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btchange.sharepoint.com/sites/TalsTeam/Shared Documents/נהריה/"/>
    </mc:Choice>
  </mc:AlternateContent>
  <xr:revisionPtr revIDLastSave="935" documentId="8_{538525BE-5273-406D-B5A2-4C4B56E28487}" xr6:coauthVersionLast="47" xr6:coauthVersionMax="47" xr10:uidLastSave="{B60011F6-EEE2-41F2-BC08-BB69482CF123}"/>
  <bookViews>
    <workbookView xWindow="-98" yWindow="-98" windowWidth="23236" windowHeight="13875" firstSheet="31" activeTab="3" xr2:uid="{00000000-000D-0000-FFFF-FFFF00000000}"/>
  </bookViews>
  <sheets>
    <sheet name="216 מספר מונה 12591731" sheetId="1" r:id="rId1"/>
    <sheet name="921 מספר מונה 1800679" sheetId="2" r:id="rId2"/>
    <sheet name="3018 מספר מונה 22002061" sheetId="4" r:id="rId3"/>
    <sheet name="A23 מספר מונה 22000257" sheetId="5" r:id="rId4"/>
    <sheet name="AH10 מספר מונה 8070601" sheetId="6" r:id="rId5"/>
    <sheet name="AH1920 מספר מונה 21003404" sheetId="7" r:id="rId6"/>
    <sheet name="AH1920 מספר מונה 22005812" sheetId="8" r:id="rId7"/>
    <sheet name="AH4067 מספר מונה 12591343" sheetId="9" r:id="rId8"/>
    <sheet name="AH4300 מספר מונה 12590096" sheetId="10" r:id="rId9"/>
    <sheet name="AH4520 מספר מונה 22002147" sheetId="11" r:id="rId10"/>
    <sheet name="XA1314 מספר מונה 14008869" sheetId="12" r:id="rId11"/>
    <sheet name="אפרים שריר מספר מונה 17005041" sheetId="13" r:id="rId12"/>
    <sheet name="בורוכוב מספר מונה 9072242" sheetId="14" r:id="rId13"/>
    <sheet name="בית הדר מספר מונה 22000262" sheetId="15" r:id="rId14"/>
    <sheet name="בית הדר מספר מונה 23021393" sheetId="16" r:id="rId15"/>
    <sheet name="דוד בן גאון 1 מספר מונה 2200209" sheetId="17" r:id="rId16"/>
    <sheet name="1335 מספר מונה 22023890" sheetId="3" r:id="rId17"/>
    <sheet name="המעפילים 17 מספר מונה 6181945" sheetId="19" r:id="rId18"/>
    <sheet name="יום הכיפורים 19 מספר מונה 22000" sheetId="20" r:id="rId19"/>
    <sheet name="לוחמי הגטאות מספר מונה 22023137" sheetId="21" r:id="rId20"/>
    <sheet name="מרגוע מספר מונה 22000272" sheetId="22" r:id="rId21"/>
    <sheet name="ספריה מספר מונה 14066205" sheetId="23" r:id="rId22"/>
    <sheet name="עגנון 12 מספר מונה 21014900" sheetId="24" r:id="rId23"/>
    <sheet name="ההגנה 10 מספר מונה 21023285" sheetId="18" r:id="rId24"/>
    <sheet name="עמידר מספר מונה 21023286" sheetId="25" r:id="rId25"/>
    <sheet name="קיבוץ גלויות 18 מספר מונה 22024" sheetId="26" r:id="rId26"/>
    <sheet name="קיבוץ גלויות 39 מספר מונה 22000" sheetId="27" r:id="rId27"/>
    <sheet name="קרן היסוד 1 מספר מונה 12512041" sheetId="28" r:id="rId28"/>
    <sheet name="שקד 17א מספר מונה 22002082" sheetId="29" r:id="rId29"/>
    <sheet name="שקד 47א מספר מונה 21003871" sheetId="30" r:id="rId30"/>
    <sheet name="ששת הימים מספר מונה 347462612" sheetId="31" r:id="rId31"/>
    <sheet name="חכל המעפילים 15  22005805" sheetId="33" r:id="rId32"/>
    <sheet name="חכל המעפילים 20 22001170" sheetId="34" r:id="rId33"/>
    <sheet name="חכל השיקמה 7 22007172" sheetId="35" r:id="rId34"/>
    <sheet name="צריכה במקבצים שעתיים" sheetId="32" state="hidden" r:id="rId35"/>
  </sheets>
  <externalReferences>
    <externalReference r:id="rId3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73" i="32" l="1"/>
  <c r="AB306" i="32"/>
  <c r="C375" i="32"/>
  <c r="D375" i="32"/>
  <c r="E375" i="32"/>
  <c r="F375" i="32"/>
  <c r="G375" i="32"/>
  <c r="H375" i="32"/>
  <c r="I375" i="32"/>
  <c r="J375" i="32"/>
  <c r="K375" i="32"/>
  <c r="L375" i="32"/>
  <c r="M375" i="32"/>
  <c r="N375" i="32"/>
  <c r="O375" i="32"/>
  <c r="P375" i="32"/>
  <c r="Q375" i="32"/>
  <c r="R375" i="32"/>
  <c r="S375" i="32"/>
  <c r="T375" i="32"/>
  <c r="U375" i="32"/>
  <c r="V375" i="32"/>
  <c r="W375" i="32"/>
  <c r="X375" i="32"/>
  <c r="Y375" i="32"/>
  <c r="B375" i="32"/>
  <c r="B374" i="32"/>
  <c r="C374" i="32"/>
  <c r="D374" i="32"/>
  <c r="E374" i="32"/>
  <c r="F374" i="32"/>
  <c r="G374" i="32"/>
  <c r="H374" i="32"/>
  <c r="I374" i="32"/>
  <c r="J374" i="32"/>
  <c r="K374" i="32"/>
  <c r="L374" i="32"/>
  <c r="M374" i="32"/>
  <c r="N374" i="32"/>
  <c r="O374" i="32"/>
  <c r="P374" i="32"/>
  <c r="Q374" i="32"/>
  <c r="R374" i="32"/>
  <c r="S374" i="32"/>
  <c r="T374" i="32"/>
  <c r="U374" i="32"/>
  <c r="V374" i="32"/>
  <c r="W374" i="32"/>
  <c r="X374" i="32"/>
  <c r="Y374" i="32"/>
  <c r="Z374" i="32"/>
  <c r="AC366" i="32"/>
  <c r="AD366" i="32"/>
  <c r="AE366" i="32"/>
  <c r="AF366" i="32"/>
  <c r="AG366" i="32"/>
  <c r="AH366" i="32"/>
  <c r="AI366" i="32"/>
  <c r="AJ366" i="32"/>
  <c r="AK366" i="32"/>
  <c r="AL366" i="32"/>
  <c r="AM366" i="32"/>
  <c r="AN366" i="32"/>
  <c r="AO366" i="32"/>
  <c r="AP366" i="32"/>
  <c r="AQ366" i="32"/>
  <c r="AR366" i="32"/>
  <c r="AS366" i="32"/>
  <c r="AT366" i="32"/>
  <c r="AU366" i="32"/>
  <c r="AV366" i="32"/>
  <c r="AW366" i="32"/>
  <c r="AX366" i="32"/>
  <c r="AY366" i="32"/>
  <c r="AZ366" i="32"/>
  <c r="AC306" i="32"/>
  <c r="AD306" i="32"/>
  <c r="AE306" i="32"/>
  <c r="AF306" i="32"/>
  <c r="AG306" i="32"/>
  <c r="AH306" i="32"/>
  <c r="AI306" i="32"/>
  <c r="AJ306" i="32"/>
  <c r="AK306" i="32"/>
  <c r="AL306" i="32"/>
  <c r="AM306" i="32"/>
  <c r="AN306" i="32"/>
  <c r="AO306" i="32"/>
  <c r="AP306" i="32"/>
  <c r="AQ306" i="32"/>
  <c r="AR306" i="32"/>
  <c r="AS306" i="32"/>
  <c r="AT306" i="32"/>
  <c r="AU306" i="32"/>
  <c r="AV306" i="32"/>
  <c r="AW306" i="32"/>
  <c r="AX306" i="32"/>
  <c r="AY306" i="32"/>
  <c r="AZ306" i="32"/>
  <c r="AC305" i="32"/>
  <c r="AD305" i="32"/>
  <c r="AE305" i="32"/>
  <c r="AF305" i="32"/>
  <c r="AG305" i="32"/>
  <c r="AH305" i="32"/>
  <c r="AI305" i="32"/>
  <c r="AJ305" i="32"/>
  <c r="AK305" i="32"/>
  <c r="AL305" i="32"/>
  <c r="AM305" i="32"/>
  <c r="AN305" i="32"/>
  <c r="AO305" i="32"/>
  <c r="AP305" i="32"/>
  <c r="AQ305" i="32"/>
  <c r="AR305" i="32"/>
  <c r="AS305" i="32"/>
  <c r="AT305" i="32"/>
  <c r="AU305" i="32"/>
  <c r="AV305" i="32"/>
  <c r="AW305" i="32"/>
  <c r="AX305" i="32"/>
  <c r="AY305" i="32"/>
  <c r="AZ305" i="32"/>
  <c r="AC183" i="32"/>
  <c r="AD183" i="32"/>
  <c r="AE183" i="32"/>
  <c r="AF183" i="32"/>
  <c r="AG183" i="32"/>
  <c r="AH183" i="32"/>
  <c r="AI183" i="32"/>
  <c r="AJ183" i="32"/>
  <c r="AK183" i="32"/>
  <c r="AL183" i="32"/>
  <c r="AM183" i="32"/>
  <c r="AN183" i="32"/>
  <c r="AO183" i="32"/>
  <c r="AP183" i="32"/>
  <c r="AQ183" i="32"/>
  <c r="AR183" i="32"/>
  <c r="AS183" i="32"/>
  <c r="AT183" i="32"/>
  <c r="AU183" i="32"/>
  <c r="AV183" i="32"/>
  <c r="AW183" i="32"/>
  <c r="AX183" i="32"/>
  <c r="AY183" i="32"/>
  <c r="AZ183" i="32"/>
  <c r="AC93" i="32"/>
  <c r="AD93" i="32"/>
  <c r="AE93" i="32"/>
  <c r="AF93" i="32"/>
  <c r="AG93" i="32"/>
  <c r="AH93" i="32"/>
  <c r="AI93" i="32"/>
  <c r="AJ93" i="32"/>
  <c r="AK93" i="32"/>
  <c r="AK94" i="32" s="1"/>
  <c r="AL93" i="32"/>
  <c r="AL94" i="32" s="1"/>
  <c r="AM93" i="32"/>
  <c r="AM94" i="32" s="1"/>
  <c r="AN93" i="32"/>
  <c r="AN94" i="32" s="1"/>
  <c r="AO93" i="32"/>
  <c r="AO94" i="32" s="1"/>
  <c r="AP93" i="32"/>
  <c r="AP94" i="32" s="1"/>
  <c r="AQ93" i="32"/>
  <c r="AQ94" i="32" s="1"/>
  <c r="AR93" i="32"/>
  <c r="AR94" i="32" s="1"/>
  <c r="AS93" i="32"/>
  <c r="AS94" i="32" s="1"/>
  <c r="AT93" i="32"/>
  <c r="AT94" i="32" s="1"/>
  <c r="AU93" i="32"/>
  <c r="AU94" i="32" s="1"/>
  <c r="AV93" i="32"/>
  <c r="AV94" i="32" s="1"/>
  <c r="AW93" i="32"/>
  <c r="AX93" i="32"/>
  <c r="AY93" i="32"/>
  <c r="AZ93" i="32"/>
  <c r="AB93" i="32"/>
  <c r="AB183" i="32"/>
  <c r="AB305" i="32"/>
  <c r="AB366" i="32"/>
  <c r="B367" i="32"/>
  <c r="C367" i="32"/>
  <c r="D367" i="32"/>
  <c r="E367" i="32"/>
  <c r="F367" i="32"/>
  <c r="G367" i="32"/>
  <c r="Z367" i="32" s="1"/>
  <c r="H367" i="32"/>
  <c r="I367" i="32"/>
  <c r="J367" i="32"/>
  <c r="K367" i="32"/>
  <c r="L367" i="32"/>
  <c r="M367" i="32"/>
  <c r="N367" i="32"/>
  <c r="O367" i="32"/>
  <c r="P367" i="32"/>
  <c r="Q367" i="32"/>
  <c r="R367" i="32"/>
  <c r="S367" i="32"/>
  <c r="T367" i="32"/>
  <c r="U367" i="32"/>
  <c r="V367" i="32"/>
  <c r="W367" i="32"/>
  <c r="X367" i="32"/>
  <c r="Y367" i="32"/>
  <c r="AC94" i="32"/>
  <c r="AD94" i="32"/>
  <c r="AE94" i="32"/>
  <c r="AF94" i="32"/>
  <c r="AG94" i="32"/>
  <c r="AH94" i="32"/>
  <c r="AI94" i="32"/>
  <c r="AJ94" i="32"/>
  <c r="AW94" i="32"/>
  <c r="AX94" i="32"/>
  <c r="AY94" i="32"/>
  <c r="AZ94" i="32"/>
  <c r="AB94" i="32"/>
  <c r="C3" i="32"/>
  <c r="D3" i="32"/>
  <c r="E3" i="32"/>
  <c r="F3" i="32"/>
  <c r="G3" i="32"/>
  <c r="H3" i="32"/>
  <c r="I3" i="32"/>
  <c r="Z3" i="32" s="1"/>
  <c r="J3" i="32"/>
  <c r="K3" i="32"/>
  <c r="L3" i="32"/>
  <c r="M3" i="32"/>
  <c r="N3" i="32"/>
  <c r="O3" i="32"/>
  <c r="P3" i="32"/>
  <c r="Q3" i="32"/>
  <c r="R3" i="32"/>
  <c r="S3" i="32"/>
  <c r="T3" i="32"/>
  <c r="U3" i="32"/>
  <c r="V3" i="32"/>
  <c r="W3" i="32"/>
  <c r="X3" i="32"/>
  <c r="Y3" i="32"/>
  <c r="C4" i="32"/>
  <c r="D4" i="32"/>
  <c r="E4" i="32"/>
  <c r="F4" i="32"/>
  <c r="G4" i="32"/>
  <c r="Z4" i="32" s="1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C5" i="32"/>
  <c r="D5" i="32"/>
  <c r="E5" i="32"/>
  <c r="Z5" i="32" s="1"/>
  <c r="F5" i="32"/>
  <c r="G5" i="32"/>
  <c r="H5" i="32"/>
  <c r="I5" i="32"/>
  <c r="J5" i="32"/>
  <c r="K5" i="32"/>
  <c r="L5" i="32"/>
  <c r="M5" i="32"/>
  <c r="N5" i="32"/>
  <c r="O5" i="32"/>
  <c r="P5" i="32"/>
  <c r="Q5" i="32"/>
  <c r="R5" i="32"/>
  <c r="S5" i="32"/>
  <c r="T5" i="32"/>
  <c r="U5" i="32"/>
  <c r="V5" i="32"/>
  <c r="W5" i="32"/>
  <c r="X5" i="32"/>
  <c r="Y5" i="32"/>
  <c r="C6" i="32"/>
  <c r="Z6" i="32" s="1"/>
  <c r="D6" i="32"/>
  <c r="E6" i="32"/>
  <c r="F6" i="32"/>
  <c r="G6" i="32"/>
  <c r="H6" i="32"/>
  <c r="I6" i="32"/>
  <c r="J6" i="32"/>
  <c r="K6" i="32"/>
  <c r="L6" i="32"/>
  <c r="M6" i="32"/>
  <c r="N6" i="32"/>
  <c r="O6" i="32"/>
  <c r="P6" i="32"/>
  <c r="Q6" i="32"/>
  <c r="R6" i="32"/>
  <c r="S6" i="32"/>
  <c r="T6" i="32"/>
  <c r="U6" i="32"/>
  <c r="V6" i="32"/>
  <c r="W6" i="32"/>
  <c r="X6" i="32"/>
  <c r="Y6" i="32"/>
  <c r="C7" i="32"/>
  <c r="Z7" i="32" s="1"/>
  <c r="D7" i="32"/>
  <c r="E7" i="32"/>
  <c r="F7" i="32"/>
  <c r="G7" i="32"/>
  <c r="H7" i="32"/>
  <c r="I7" i="32"/>
  <c r="J7" i="32"/>
  <c r="K7" i="32"/>
  <c r="L7" i="32"/>
  <c r="M7" i="32"/>
  <c r="N7" i="32"/>
  <c r="O7" i="32"/>
  <c r="P7" i="32"/>
  <c r="Q7" i="32"/>
  <c r="R7" i="32"/>
  <c r="S7" i="32"/>
  <c r="T7" i="32"/>
  <c r="U7" i="32"/>
  <c r="V7" i="32"/>
  <c r="W7" i="32"/>
  <c r="X7" i="32"/>
  <c r="Y7" i="32"/>
  <c r="C8" i="32"/>
  <c r="Z8" i="32" s="1"/>
  <c r="D8" i="32"/>
  <c r="E8" i="32"/>
  <c r="F8" i="32"/>
  <c r="G8" i="32"/>
  <c r="H8" i="32"/>
  <c r="I8" i="32"/>
  <c r="J8" i="32"/>
  <c r="K8" i="32"/>
  <c r="L8" i="32"/>
  <c r="M8" i="32"/>
  <c r="N8" i="32"/>
  <c r="O8" i="32"/>
  <c r="P8" i="32"/>
  <c r="Q8" i="32"/>
  <c r="R8" i="32"/>
  <c r="S8" i="32"/>
  <c r="T8" i="32"/>
  <c r="U8" i="32"/>
  <c r="V8" i="32"/>
  <c r="W8" i="32"/>
  <c r="X8" i="32"/>
  <c r="Y8" i="32"/>
  <c r="C9" i="32"/>
  <c r="Z9" i="32" s="1"/>
  <c r="D9" i="32"/>
  <c r="E9" i="32"/>
  <c r="F9" i="32"/>
  <c r="G9" i="32"/>
  <c r="H9" i="32"/>
  <c r="I9" i="32"/>
  <c r="J9" i="32"/>
  <c r="K9" i="32"/>
  <c r="L9" i="32"/>
  <c r="M9" i="32"/>
  <c r="N9" i="32"/>
  <c r="O9" i="32"/>
  <c r="P9" i="32"/>
  <c r="Q9" i="32"/>
  <c r="R9" i="32"/>
  <c r="S9" i="32"/>
  <c r="T9" i="32"/>
  <c r="U9" i="32"/>
  <c r="V9" i="32"/>
  <c r="W9" i="32"/>
  <c r="X9" i="32"/>
  <c r="Y9" i="32"/>
  <c r="C10" i="32"/>
  <c r="D10" i="32"/>
  <c r="E10" i="32"/>
  <c r="F10" i="32"/>
  <c r="G10" i="32"/>
  <c r="H10" i="32"/>
  <c r="I10" i="32"/>
  <c r="J10" i="32"/>
  <c r="K10" i="32"/>
  <c r="L10" i="32"/>
  <c r="M10" i="32"/>
  <c r="N10" i="32"/>
  <c r="O10" i="32"/>
  <c r="Z10" i="32" s="1"/>
  <c r="P10" i="32"/>
  <c r="Q10" i="32"/>
  <c r="R10" i="32"/>
  <c r="S10" i="32"/>
  <c r="T10" i="32"/>
  <c r="U10" i="32"/>
  <c r="V10" i="32"/>
  <c r="W10" i="32"/>
  <c r="X10" i="32"/>
  <c r="Y10" i="32"/>
  <c r="C11" i="32"/>
  <c r="D11" i="32"/>
  <c r="E11" i="32"/>
  <c r="F11" i="32"/>
  <c r="G11" i="32"/>
  <c r="H11" i="32"/>
  <c r="I11" i="32"/>
  <c r="J11" i="32"/>
  <c r="K11" i="32"/>
  <c r="L11" i="32"/>
  <c r="M11" i="32"/>
  <c r="N11" i="32"/>
  <c r="O11" i="32"/>
  <c r="P11" i="32"/>
  <c r="Q11" i="32"/>
  <c r="R11" i="32"/>
  <c r="S11" i="32"/>
  <c r="T11" i="32"/>
  <c r="U11" i="32"/>
  <c r="V11" i="32"/>
  <c r="W11" i="32"/>
  <c r="X11" i="32"/>
  <c r="Y11" i="32"/>
  <c r="C12" i="32"/>
  <c r="D12" i="32"/>
  <c r="E12" i="32"/>
  <c r="F12" i="32"/>
  <c r="G12" i="32"/>
  <c r="H12" i="32"/>
  <c r="I12" i="32"/>
  <c r="J12" i="32"/>
  <c r="K12" i="32"/>
  <c r="L12" i="32"/>
  <c r="M12" i="32"/>
  <c r="N12" i="32"/>
  <c r="O12" i="32"/>
  <c r="P12" i="32"/>
  <c r="Q12" i="32"/>
  <c r="R12" i="32"/>
  <c r="S12" i="32"/>
  <c r="T12" i="32"/>
  <c r="U12" i="32"/>
  <c r="V12" i="32"/>
  <c r="W12" i="32"/>
  <c r="X12" i="32"/>
  <c r="Y12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C14" i="32"/>
  <c r="D14" i="32"/>
  <c r="E14" i="32"/>
  <c r="F14" i="32"/>
  <c r="G14" i="32"/>
  <c r="H14" i="32"/>
  <c r="I14" i="32"/>
  <c r="J14" i="32"/>
  <c r="K14" i="32"/>
  <c r="L14" i="32"/>
  <c r="M14" i="32"/>
  <c r="N14" i="32"/>
  <c r="O14" i="32"/>
  <c r="P14" i="32"/>
  <c r="Q14" i="32"/>
  <c r="R14" i="32"/>
  <c r="S14" i="32"/>
  <c r="T14" i="32"/>
  <c r="U14" i="32"/>
  <c r="V14" i="32"/>
  <c r="W14" i="32"/>
  <c r="X14" i="32"/>
  <c r="Y14" i="32"/>
  <c r="C15" i="32"/>
  <c r="D15" i="32"/>
  <c r="E15" i="32"/>
  <c r="F15" i="32"/>
  <c r="G15" i="32"/>
  <c r="H15" i="32"/>
  <c r="I15" i="32"/>
  <c r="J15" i="32"/>
  <c r="K15" i="32"/>
  <c r="L15" i="32"/>
  <c r="M15" i="32"/>
  <c r="N15" i="32"/>
  <c r="O15" i="32"/>
  <c r="P15" i="32"/>
  <c r="Q15" i="32"/>
  <c r="R15" i="32"/>
  <c r="S15" i="32"/>
  <c r="T15" i="32"/>
  <c r="U15" i="32"/>
  <c r="V15" i="32"/>
  <c r="W15" i="32"/>
  <c r="X15" i="32"/>
  <c r="Y15" i="32"/>
  <c r="C16" i="32"/>
  <c r="D16" i="32"/>
  <c r="E16" i="32"/>
  <c r="F16" i="32"/>
  <c r="G16" i="32"/>
  <c r="H16" i="32"/>
  <c r="I16" i="32"/>
  <c r="J16" i="32"/>
  <c r="K16" i="32"/>
  <c r="L16" i="32"/>
  <c r="M16" i="32"/>
  <c r="N16" i="32"/>
  <c r="O16" i="32"/>
  <c r="P16" i="32"/>
  <c r="Q16" i="32"/>
  <c r="R16" i="32"/>
  <c r="S16" i="32"/>
  <c r="T16" i="32"/>
  <c r="U16" i="32"/>
  <c r="V16" i="32"/>
  <c r="W16" i="32"/>
  <c r="X16" i="32"/>
  <c r="Y16" i="32"/>
  <c r="C17" i="32"/>
  <c r="D17" i="32"/>
  <c r="E17" i="32"/>
  <c r="F17" i="32"/>
  <c r="G17" i="32"/>
  <c r="H17" i="32"/>
  <c r="I17" i="32"/>
  <c r="J17" i="32"/>
  <c r="K17" i="32"/>
  <c r="L17" i="32"/>
  <c r="M17" i="32"/>
  <c r="N17" i="32"/>
  <c r="O17" i="32"/>
  <c r="P17" i="32"/>
  <c r="Q17" i="32"/>
  <c r="R17" i="32"/>
  <c r="S17" i="32"/>
  <c r="T17" i="32"/>
  <c r="U17" i="32"/>
  <c r="V17" i="32"/>
  <c r="W17" i="32"/>
  <c r="X17" i="32"/>
  <c r="Y17" i="32"/>
  <c r="C18" i="32"/>
  <c r="D18" i="32"/>
  <c r="E18" i="32"/>
  <c r="F18" i="32"/>
  <c r="G18" i="32"/>
  <c r="H18" i="32"/>
  <c r="I18" i="32"/>
  <c r="J18" i="32"/>
  <c r="K18" i="32"/>
  <c r="L18" i="32"/>
  <c r="M18" i="32"/>
  <c r="N18" i="32"/>
  <c r="O18" i="32"/>
  <c r="P18" i="32"/>
  <c r="Q18" i="32"/>
  <c r="R18" i="32"/>
  <c r="S18" i="32"/>
  <c r="T18" i="32"/>
  <c r="U18" i="32"/>
  <c r="V18" i="32"/>
  <c r="W18" i="32"/>
  <c r="X18" i="32"/>
  <c r="Y18" i="32"/>
  <c r="C19" i="32"/>
  <c r="D19" i="32"/>
  <c r="E19" i="32"/>
  <c r="F19" i="32"/>
  <c r="G19" i="32"/>
  <c r="H19" i="32"/>
  <c r="I19" i="32"/>
  <c r="J19" i="32"/>
  <c r="K19" i="32"/>
  <c r="L19" i="32"/>
  <c r="M19" i="32"/>
  <c r="N19" i="32"/>
  <c r="O19" i="32"/>
  <c r="P19" i="32"/>
  <c r="Q19" i="32"/>
  <c r="R19" i="32"/>
  <c r="S19" i="32"/>
  <c r="T19" i="32"/>
  <c r="U19" i="32"/>
  <c r="V19" i="32"/>
  <c r="W19" i="32"/>
  <c r="X19" i="32"/>
  <c r="Y19" i="32"/>
  <c r="C20" i="32"/>
  <c r="D20" i="32"/>
  <c r="E20" i="32"/>
  <c r="F20" i="32"/>
  <c r="G20" i="32"/>
  <c r="H20" i="32"/>
  <c r="I20" i="32"/>
  <c r="J20" i="32"/>
  <c r="K20" i="32"/>
  <c r="L20" i="32"/>
  <c r="M20" i="32"/>
  <c r="N20" i="32"/>
  <c r="O20" i="32"/>
  <c r="P20" i="32"/>
  <c r="Q20" i="32"/>
  <c r="R20" i="32"/>
  <c r="S20" i="32"/>
  <c r="T20" i="32"/>
  <c r="U20" i="32"/>
  <c r="V20" i="32"/>
  <c r="W20" i="32"/>
  <c r="X20" i="32"/>
  <c r="Y20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C22" i="32"/>
  <c r="D22" i="32"/>
  <c r="E22" i="32"/>
  <c r="F22" i="32"/>
  <c r="G22" i="32"/>
  <c r="H22" i="32"/>
  <c r="I22" i="32"/>
  <c r="J22" i="32"/>
  <c r="K22" i="32"/>
  <c r="L22" i="32"/>
  <c r="M22" i="32"/>
  <c r="N22" i="32"/>
  <c r="O22" i="32"/>
  <c r="P22" i="32"/>
  <c r="Q22" i="32"/>
  <c r="R22" i="32"/>
  <c r="S22" i="32"/>
  <c r="T22" i="32"/>
  <c r="U22" i="32"/>
  <c r="V22" i="32"/>
  <c r="W22" i="32"/>
  <c r="X22" i="32"/>
  <c r="Y22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C24" i="32"/>
  <c r="D24" i="32"/>
  <c r="E24" i="32"/>
  <c r="F24" i="32"/>
  <c r="G24" i="32"/>
  <c r="H24" i="32"/>
  <c r="I24" i="32"/>
  <c r="J24" i="32"/>
  <c r="K24" i="32"/>
  <c r="L24" i="32"/>
  <c r="M24" i="32"/>
  <c r="N24" i="32"/>
  <c r="Z24" i="32" s="1"/>
  <c r="O24" i="32"/>
  <c r="P24" i="32"/>
  <c r="Q24" i="32"/>
  <c r="R24" i="32"/>
  <c r="S24" i="32"/>
  <c r="T24" i="32"/>
  <c r="U24" i="32"/>
  <c r="V24" i="32"/>
  <c r="W24" i="32"/>
  <c r="X24" i="32"/>
  <c r="Y24" i="32"/>
  <c r="C25" i="32"/>
  <c r="D25" i="32"/>
  <c r="E25" i="32"/>
  <c r="F25" i="32"/>
  <c r="G25" i="32"/>
  <c r="H25" i="32"/>
  <c r="I25" i="32"/>
  <c r="J25" i="32"/>
  <c r="K25" i="32"/>
  <c r="L25" i="32"/>
  <c r="Z25" i="32" s="1"/>
  <c r="M25" i="32"/>
  <c r="N25" i="32"/>
  <c r="O25" i="32"/>
  <c r="P25" i="32"/>
  <c r="Q25" i="32"/>
  <c r="R25" i="32"/>
  <c r="S25" i="32"/>
  <c r="T25" i="32"/>
  <c r="U25" i="32"/>
  <c r="V25" i="32"/>
  <c r="W25" i="32"/>
  <c r="X25" i="32"/>
  <c r="Y25" i="32"/>
  <c r="C26" i="32"/>
  <c r="D26" i="32"/>
  <c r="E26" i="32"/>
  <c r="F26" i="32"/>
  <c r="G26" i="32"/>
  <c r="H26" i="32"/>
  <c r="I26" i="32"/>
  <c r="J26" i="32"/>
  <c r="K26" i="32"/>
  <c r="L26" i="32"/>
  <c r="M26" i="32"/>
  <c r="N26" i="32"/>
  <c r="O26" i="32"/>
  <c r="P26" i="32"/>
  <c r="Q26" i="32"/>
  <c r="R26" i="32"/>
  <c r="S26" i="32"/>
  <c r="T26" i="32"/>
  <c r="U26" i="32"/>
  <c r="V26" i="32"/>
  <c r="W26" i="32"/>
  <c r="X26" i="32"/>
  <c r="Y26" i="32"/>
  <c r="C27" i="32"/>
  <c r="D27" i="32"/>
  <c r="E27" i="32"/>
  <c r="F27" i="32"/>
  <c r="Z27" i="32" s="1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C28" i="32"/>
  <c r="D28" i="32"/>
  <c r="E28" i="32"/>
  <c r="F28" i="32"/>
  <c r="Z28" i="32" s="1"/>
  <c r="G28" i="32"/>
  <c r="H28" i="32"/>
  <c r="I28" i="32"/>
  <c r="J28" i="32"/>
  <c r="K28" i="32"/>
  <c r="L28" i="32"/>
  <c r="M28" i="32"/>
  <c r="N28" i="32"/>
  <c r="O28" i="32"/>
  <c r="P28" i="32"/>
  <c r="Q28" i="32"/>
  <c r="R28" i="32"/>
  <c r="S28" i="32"/>
  <c r="T28" i="32"/>
  <c r="U28" i="32"/>
  <c r="V28" i="32"/>
  <c r="W28" i="32"/>
  <c r="X28" i="32"/>
  <c r="Y28" i="32"/>
  <c r="C29" i="32"/>
  <c r="D29" i="32"/>
  <c r="Z29" i="32" s="1"/>
  <c r="E29" i="32"/>
  <c r="F29" i="32"/>
  <c r="G29" i="32"/>
  <c r="H29" i="32"/>
  <c r="I29" i="32"/>
  <c r="J29" i="32"/>
  <c r="K29" i="32"/>
  <c r="L29" i="32"/>
  <c r="M29" i="32"/>
  <c r="N29" i="32"/>
  <c r="O29" i="32"/>
  <c r="P29" i="32"/>
  <c r="Q29" i="32"/>
  <c r="R29" i="32"/>
  <c r="S29" i="32"/>
  <c r="T29" i="32"/>
  <c r="U29" i="32"/>
  <c r="V29" i="32"/>
  <c r="W29" i="32"/>
  <c r="X29" i="32"/>
  <c r="Y29" i="32"/>
  <c r="C30" i="32"/>
  <c r="D30" i="32"/>
  <c r="E30" i="32"/>
  <c r="F30" i="32"/>
  <c r="G30" i="32"/>
  <c r="H30" i="32"/>
  <c r="I30" i="32"/>
  <c r="J30" i="32"/>
  <c r="K30" i="32"/>
  <c r="L30" i="32"/>
  <c r="M30" i="32"/>
  <c r="N30" i="32"/>
  <c r="O30" i="32"/>
  <c r="P30" i="32"/>
  <c r="Q30" i="32"/>
  <c r="Z30" i="32" s="1"/>
  <c r="R30" i="32"/>
  <c r="S30" i="32"/>
  <c r="T30" i="32"/>
  <c r="U30" i="32"/>
  <c r="V30" i="32"/>
  <c r="W30" i="32"/>
  <c r="X30" i="32"/>
  <c r="Y30" i="32"/>
  <c r="C31" i="32"/>
  <c r="D31" i="32"/>
  <c r="E31" i="32"/>
  <c r="F31" i="32"/>
  <c r="G31" i="32"/>
  <c r="H31" i="32"/>
  <c r="I31" i="32"/>
  <c r="J31" i="32"/>
  <c r="K31" i="32"/>
  <c r="L31" i="32"/>
  <c r="M31" i="32"/>
  <c r="N31" i="32"/>
  <c r="O31" i="32"/>
  <c r="P31" i="32"/>
  <c r="Q31" i="32"/>
  <c r="R31" i="32"/>
  <c r="S31" i="32"/>
  <c r="T31" i="32"/>
  <c r="U31" i="32"/>
  <c r="V31" i="32"/>
  <c r="W31" i="32"/>
  <c r="X31" i="32"/>
  <c r="Y31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B4" i="32"/>
  <c r="B5" i="32"/>
  <c r="B6" i="32"/>
  <c r="B7" i="32"/>
  <c r="B8" i="32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" i="32"/>
  <c r="B373" i="32"/>
  <c r="Z26" i="32"/>
  <c r="Z34" i="32"/>
  <c r="Z35" i="32"/>
  <c r="Z36" i="32"/>
  <c r="Z37" i="32"/>
  <c r="Z38" i="32"/>
  <c r="Z39" i="32"/>
  <c r="Z40" i="32"/>
  <c r="Z41" i="32"/>
  <c r="Z42" i="32"/>
  <c r="Z43" i="32"/>
  <c r="Z44" i="32"/>
  <c r="Z45" i="32"/>
  <c r="Z46" i="32"/>
  <c r="Z47" i="32"/>
  <c r="Z48" i="32"/>
  <c r="Z49" i="32"/>
  <c r="Z50" i="32"/>
  <c r="Z51" i="32"/>
  <c r="Z52" i="32"/>
  <c r="Z53" i="32"/>
  <c r="Z54" i="32"/>
  <c r="Z55" i="32"/>
  <c r="Z56" i="32"/>
  <c r="Z57" i="32"/>
  <c r="Z58" i="32"/>
  <c r="Z59" i="32"/>
  <c r="Z60" i="32"/>
  <c r="Z61" i="32"/>
  <c r="Z62" i="32"/>
  <c r="Z63" i="32"/>
  <c r="Z64" i="32"/>
  <c r="Z65" i="32"/>
  <c r="Z66" i="32"/>
  <c r="Z67" i="32"/>
  <c r="Z68" i="32"/>
  <c r="Z69" i="32"/>
  <c r="Z70" i="32"/>
  <c r="Z71" i="32"/>
  <c r="Z72" i="32"/>
  <c r="Z73" i="32"/>
  <c r="Z74" i="32"/>
  <c r="Z75" i="32"/>
  <c r="Z76" i="32"/>
  <c r="Z77" i="32"/>
  <c r="Z78" i="32"/>
  <c r="Z79" i="32"/>
  <c r="Z80" i="32"/>
  <c r="Z81" i="32"/>
  <c r="Z82" i="32"/>
  <c r="Z83" i="32"/>
  <c r="Z84" i="32"/>
  <c r="Z85" i="32"/>
  <c r="Z86" i="32"/>
  <c r="Z87" i="32"/>
  <c r="Z88" i="32"/>
  <c r="Z89" i="32"/>
  <c r="Z90" i="32"/>
  <c r="Z91" i="32"/>
  <c r="Z92" i="32"/>
  <c r="Z93" i="32"/>
  <c r="Z94" i="32"/>
  <c r="Z95" i="32"/>
  <c r="Z96" i="32"/>
  <c r="Z97" i="32"/>
  <c r="Z98" i="32"/>
  <c r="Z99" i="32"/>
  <c r="Z100" i="32"/>
  <c r="Z101" i="32"/>
  <c r="Z102" i="32"/>
  <c r="Z103" i="32"/>
  <c r="Z104" i="32"/>
  <c r="Z105" i="32"/>
  <c r="Z106" i="32"/>
  <c r="Z107" i="32"/>
  <c r="Z108" i="32"/>
  <c r="Z109" i="32"/>
  <c r="Z110" i="32"/>
  <c r="Z111" i="32"/>
  <c r="Z112" i="32"/>
  <c r="Z113" i="32"/>
  <c r="Z114" i="32"/>
  <c r="Z115" i="32"/>
  <c r="Z116" i="32"/>
  <c r="Z117" i="32"/>
  <c r="Z118" i="32"/>
  <c r="Z119" i="32"/>
  <c r="Z120" i="32"/>
  <c r="Z121" i="32"/>
  <c r="Z122" i="32"/>
  <c r="Z123" i="32"/>
  <c r="Z124" i="32"/>
  <c r="Z125" i="32"/>
  <c r="Z126" i="32"/>
  <c r="Z127" i="32"/>
  <c r="Z128" i="32"/>
  <c r="Z129" i="32"/>
  <c r="Z130" i="32"/>
  <c r="Z131" i="32"/>
  <c r="Z132" i="32"/>
  <c r="Z133" i="32"/>
  <c r="Z134" i="32"/>
  <c r="Z135" i="32"/>
  <c r="Z136" i="32"/>
  <c r="Z137" i="32"/>
  <c r="Z138" i="32"/>
  <c r="Z139" i="32"/>
  <c r="Z140" i="32"/>
  <c r="Z141" i="32"/>
  <c r="Z142" i="32"/>
  <c r="Z143" i="32"/>
  <c r="Z144" i="32"/>
  <c r="Z145" i="32"/>
  <c r="Z146" i="32"/>
  <c r="Z147" i="32"/>
  <c r="Z148" i="32"/>
  <c r="Z149" i="32"/>
  <c r="Z150" i="32"/>
  <c r="Z151" i="32"/>
  <c r="Z152" i="32"/>
  <c r="Z153" i="32"/>
  <c r="Z154" i="32"/>
  <c r="Z155" i="32"/>
  <c r="Z156" i="32"/>
  <c r="Z157" i="32"/>
  <c r="Z158" i="32"/>
  <c r="Z159" i="32"/>
  <c r="Z160" i="32"/>
  <c r="Z161" i="32"/>
  <c r="Z162" i="32"/>
  <c r="Z163" i="32"/>
  <c r="Z164" i="32"/>
  <c r="Z165" i="32"/>
  <c r="Z166" i="32"/>
  <c r="Z167" i="32"/>
  <c r="Z168" i="32"/>
  <c r="Z169" i="32"/>
  <c r="Z170" i="32"/>
  <c r="Z171" i="32"/>
  <c r="Z172" i="32"/>
  <c r="Z173" i="32"/>
  <c r="Z174" i="32"/>
  <c r="Z175" i="32"/>
  <c r="Z176" i="32"/>
  <c r="Z177" i="32"/>
  <c r="Z178" i="32"/>
  <c r="Z179" i="32"/>
  <c r="Z180" i="32"/>
  <c r="Z181" i="32"/>
  <c r="Z182" i="32"/>
  <c r="Z183" i="32"/>
  <c r="Z184" i="32"/>
  <c r="Z185" i="32"/>
  <c r="Z186" i="32"/>
  <c r="Z187" i="32"/>
  <c r="Z188" i="32"/>
  <c r="Z189" i="32"/>
  <c r="Z190" i="32"/>
  <c r="Z191" i="32"/>
  <c r="Z192" i="32"/>
  <c r="Z193" i="32"/>
  <c r="Z194" i="32"/>
  <c r="Z195" i="32"/>
  <c r="Z196" i="32"/>
  <c r="Z197" i="32"/>
  <c r="Z198" i="32"/>
  <c r="Z199" i="32"/>
  <c r="Z200" i="32"/>
  <c r="Z201" i="32"/>
  <c r="Z202" i="32"/>
  <c r="Z203" i="32"/>
  <c r="Z204" i="32"/>
  <c r="Z205" i="32"/>
  <c r="Z206" i="32"/>
  <c r="Z207" i="32"/>
  <c r="Z208" i="32"/>
  <c r="Z209" i="32"/>
  <c r="Z210" i="32"/>
  <c r="Z211" i="32"/>
  <c r="Z212" i="32"/>
  <c r="Z213" i="32"/>
  <c r="Z214" i="32"/>
  <c r="Z215" i="32"/>
  <c r="Z216" i="32"/>
  <c r="Z217" i="32"/>
  <c r="Z218" i="32"/>
  <c r="Z219" i="32"/>
  <c r="Z220" i="32"/>
  <c r="Z221" i="32"/>
  <c r="Z222" i="32"/>
  <c r="Z223" i="32"/>
  <c r="Z224" i="32"/>
  <c r="Z225" i="32"/>
  <c r="Z226" i="32"/>
  <c r="Z227" i="32"/>
  <c r="Z228" i="32"/>
  <c r="Z229" i="32"/>
  <c r="Z230" i="32"/>
  <c r="Z231" i="32"/>
  <c r="Z232" i="32"/>
  <c r="Z233" i="32"/>
  <c r="Z234" i="32"/>
  <c r="Z235" i="32"/>
  <c r="Z236" i="32"/>
  <c r="Z237" i="32"/>
  <c r="Z238" i="32"/>
  <c r="Z239" i="32"/>
  <c r="Z240" i="32"/>
  <c r="Z241" i="32"/>
  <c r="Z242" i="32"/>
  <c r="Z243" i="32"/>
  <c r="Z244" i="32"/>
  <c r="Z245" i="32"/>
  <c r="Z246" i="32"/>
  <c r="Z247" i="32"/>
  <c r="Z248" i="32"/>
  <c r="Z249" i="32"/>
  <c r="Z250" i="32"/>
  <c r="Z251" i="32"/>
  <c r="Z252" i="32"/>
  <c r="Z253" i="32"/>
  <c r="Z254" i="32"/>
  <c r="Z255" i="32"/>
  <c r="Z256" i="32"/>
  <c r="Z257" i="32"/>
  <c r="Z258" i="32"/>
  <c r="Z259" i="32"/>
  <c r="Z260" i="32"/>
  <c r="Z261" i="32"/>
  <c r="Z262" i="32"/>
  <c r="Z263" i="32"/>
  <c r="Z264" i="32"/>
  <c r="Z265" i="32"/>
  <c r="Z266" i="32"/>
  <c r="Z267" i="32"/>
  <c r="Z268" i="32"/>
  <c r="Z269" i="32"/>
  <c r="Z270" i="32"/>
  <c r="Z271" i="32"/>
  <c r="Z272" i="32"/>
  <c r="Z273" i="32"/>
  <c r="Z274" i="32"/>
  <c r="Z275" i="32"/>
  <c r="Z276" i="32"/>
  <c r="Z277" i="32"/>
  <c r="Z278" i="32"/>
  <c r="Z279" i="32"/>
  <c r="Z280" i="32"/>
  <c r="Z281" i="32"/>
  <c r="Z282" i="32"/>
  <c r="Z283" i="32"/>
  <c r="Z284" i="32"/>
  <c r="Z285" i="32"/>
  <c r="Z286" i="32"/>
  <c r="Z287" i="32"/>
  <c r="Z288" i="32"/>
  <c r="Z289" i="32"/>
  <c r="Z290" i="32"/>
  <c r="Z291" i="32"/>
  <c r="Z292" i="32"/>
  <c r="Z293" i="32"/>
  <c r="Z294" i="32"/>
  <c r="Z295" i="32"/>
  <c r="Z296" i="32"/>
  <c r="Z297" i="32"/>
  <c r="Z298" i="32"/>
  <c r="Z299" i="32"/>
  <c r="Z300" i="32"/>
  <c r="Z301" i="32"/>
  <c r="Z302" i="32"/>
  <c r="Z303" i="32"/>
  <c r="Z304" i="32"/>
  <c r="Z305" i="32"/>
  <c r="Z306" i="32"/>
  <c r="Z307" i="32"/>
  <c r="Z308" i="32"/>
  <c r="Z309" i="32"/>
  <c r="Z310" i="32"/>
  <c r="Z311" i="32"/>
  <c r="Z312" i="32"/>
  <c r="Z313" i="32"/>
  <c r="Z314" i="32"/>
  <c r="Z315" i="32"/>
  <c r="Z316" i="32"/>
  <c r="Z317" i="32"/>
  <c r="Z318" i="32"/>
  <c r="Z319" i="32"/>
  <c r="Z320" i="32"/>
  <c r="Z321" i="32"/>
  <c r="Z322" i="32"/>
  <c r="Z323" i="32"/>
  <c r="Z324" i="32"/>
  <c r="Z325" i="32"/>
  <c r="Z326" i="32"/>
  <c r="Z327" i="32"/>
  <c r="Z328" i="32"/>
  <c r="Z329" i="32"/>
  <c r="Z330" i="32"/>
  <c r="Z331" i="32"/>
  <c r="Z332" i="32"/>
  <c r="Z333" i="32"/>
  <c r="Z334" i="32"/>
  <c r="Z335" i="32"/>
  <c r="Z336" i="32"/>
  <c r="Z337" i="32"/>
  <c r="Z338" i="32"/>
  <c r="Z339" i="32"/>
  <c r="Z340" i="32"/>
  <c r="Z341" i="32"/>
  <c r="Z342" i="32"/>
  <c r="Z343" i="32"/>
  <c r="Z344" i="32"/>
  <c r="Z345" i="32"/>
  <c r="Z346" i="32"/>
  <c r="Z347" i="32"/>
  <c r="Z348" i="32"/>
  <c r="Z349" i="32"/>
  <c r="Z350" i="32"/>
  <c r="Z351" i="32"/>
  <c r="Z352" i="32"/>
  <c r="Z353" i="32"/>
  <c r="Z354" i="32"/>
  <c r="Z355" i="32"/>
  <c r="Z356" i="32"/>
  <c r="Z357" i="32"/>
  <c r="Z358" i="32"/>
  <c r="Z359" i="32"/>
  <c r="Z360" i="32"/>
  <c r="Z361" i="32"/>
  <c r="Z362" i="32"/>
  <c r="Z363" i="32"/>
  <c r="Z364" i="32"/>
  <c r="Z365" i="32"/>
  <c r="Z366" i="32"/>
  <c r="B306" i="32"/>
  <c r="C306" i="32"/>
  <c r="D306" i="32"/>
  <c r="E306" i="32"/>
  <c r="F306" i="32"/>
  <c r="G306" i="32"/>
  <c r="H306" i="32"/>
  <c r="I306" i="32"/>
  <c r="J306" i="32"/>
  <c r="K306" i="32"/>
  <c r="L306" i="32"/>
  <c r="M306" i="32"/>
  <c r="N306" i="32"/>
  <c r="O306" i="32"/>
  <c r="P306" i="32"/>
  <c r="Q306" i="32"/>
  <c r="R306" i="32"/>
  <c r="S306" i="32"/>
  <c r="T306" i="32"/>
  <c r="U306" i="32"/>
  <c r="V306" i="32"/>
  <c r="W306" i="32"/>
  <c r="X306" i="32"/>
  <c r="Y306" i="32"/>
  <c r="B307" i="32"/>
  <c r="C307" i="32"/>
  <c r="D307" i="32"/>
  <c r="E307" i="32"/>
  <c r="F307" i="32"/>
  <c r="G307" i="32"/>
  <c r="H307" i="32"/>
  <c r="I307" i="32"/>
  <c r="J307" i="32"/>
  <c r="K307" i="32"/>
  <c r="L307" i="32"/>
  <c r="M307" i="32"/>
  <c r="N307" i="32"/>
  <c r="O307" i="32"/>
  <c r="P307" i="32"/>
  <c r="Q307" i="32"/>
  <c r="R307" i="32"/>
  <c r="S307" i="32"/>
  <c r="T307" i="32"/>
  <c r="U307" i="32"/>
  <c r="V307" i="32"/>
  <c r="W307" i="32"/>
  <c r="X307" i="32"/>
  <c r="Y307" i="32"/>
  <c r="B308" i="32"/>
  <c r="C308" i="32"/>
  <c r="D308" i="32"/>
  <c r="E308" i="32"/>
  <c r="F308" i="32"/>
  <c r="G308" i="32"/>
  <c r="H308" i="32"/>
  <c r="I308" i="32"/>
  <c r="J308" i="32"/>
  <c r="K308" i="32"/>
  <c r="L308" i="32"/>
  <c r="M308" i="32"/>
  <c r="N308" i="32"/>
  <c r="O308" i="32"/>
  <c r="P308" i="32"/>
  <c r="Q308" i="32"/>
  <c r="R308" i="32"/>
  <c r="S308" i="32"/>
  <c r="T308" i="32"/>
  <c r="U308" i="32"/>
  <c r="V308" i="32"/>
  <c r="W308" i="32"/>
  <c r="X308" i="32"/>
  <c r="Y308" i="32"/>
  <c r="B309" i="32"/>
  <c r="C309" i="32"/>
  <c r="D309" i="32"/>
  <c r="E309" i="32"/>
  <c r="F309" i="32"/>
  <c r="G309" i="32"/>
  <c r="H309" i="32"/>
  <c r="I309" i="32"/>
  <c r="J309" i="32"/>
  <c r="K309" i="32"/>
  <c r="L309" i="32"/>
  <c r="M309" i="32"/>
  <c r="N309" i="32"/>
  <c r="O309" i="32"/>
  <c r="P309" i="32"/>
  <c r="Q309" i="32"/>
  <c r="R309" i="32"/>
  <c r="S309" i="32"/>
  <c r="T309" i="32"/>
  <c r="U309" i="32"/>
  <c r="V309" i="32"/>
  <c r="W309" i="32"/>
  <c r="X309" i="32"/>
  <c r="Y309" i="32"/>
  <c r="B310" i="32"/>
  <c r="C310" i="32"/>
  <c r="D310" i="32"/>
  <c r="E310" i="32"/>
  <c r="F310" i="32"/>
  <c r="G310" i="32"/>
  <c r="H310" i="32"/>
  <c r="I310" i="32"/>
  <c r="J310" i="32"/>
  <c r="K310" i="32"/>
  <c r="L310" i="32"/>
  <c r="M310" i="32"/>
  <c r="N310" i="32"/>
  <c r="O310" i="32"/>
  <c r="P310" i="32"/>
  <c r="Q310" i="32"/>
  <c r="R310" i="32"/>
  <c r="S310" i="32"/>
  <c r="T310" i="32"/>
  <c r="U310" i="32"/>
  <c r="V310" i="32"/>
  <c r="W310" i="32"/>
  <c r="X310" i="32"/>
  <c r="Y310" i="32"/>
  <c r="B311" i="32"/>
  <c r="C311" i="32"/>
  <c r="D311" i="32"/>
  <c r="E311" i="32"/>
  <c r="F311" i="32"/>
  <c r="G311" i="32"/>
  <c r="H311" i="32"/>
  <c r="I311" i="32"/>
  <c r="J311" i="32"/>
  <c r="K311" i="32"/>
  <c r="L311" i="32"/>
  <c r="M311" i="32"/>
  <c r="N311" i="32"/>
  <c r="O311" i="32"/>
  <c r="P311" i="32"/>
  <c r="Q311" i="32"/>
  <c r="R311" i="32"/>
  <c r="S311" i="32"/>
  <c r="T311" i="32"/>
  <c r="U311" i="32"/>
  <c r="V311" i="32"/>
  <c r="W311" i="32"/>
  <c r="X311" i="32"/>
  <c r="Y311" i="32"/>
  <c r="B312" i="32"/>
  <c r="C312" i="32"/>
  <c r="D312" i="32"/>
  <c r="E312" i="32"/>
  <c r="F312" i="32"/>
  <c r="G312" i="32"/>
  <c r="H312" i="32"/>
  <c r="I312" i="32"/>
  <c r="J312" i="32"/>
  <c r="K312" i="32"/>
  <c r="L312" i="32"/>
  <c r="M312" i="32"/>
  <c r="N312" i="32"/>
  <c r="O312" i="32"/>
  <c r="P312" i="32"/>
  <c r="Q312" i="32"/>
  <c r="R312" i="32"/>
  <c r="S312" i="32"/>
  <c r="T312" i="32"/>
  <c r="U312" i="32"/>
  <c r="V312" i="32"/>
  <c r="W312" i="32"/>
  <c r="X312" i="32"/>
  <c r="Y312" i="32"/>
  <c r="B313" i="32"/>
  <c r="C313" i="32"/>
  <c r="D313" i="32"/>
  <c r="E313" i="32"/>
  <c r="F313" i="32"/>
  <c r="G313" i="32"/>
  <c r="H313" i="32"/>
  <c r="I313" i="32"/>
  <c r="J313" i="32"/>
  <c r="K313" i="32"/>
  <c r="L313" i="32"/>
  <c r="M313" i="32"/>
  <c r="N313" i="32"/>
  <c r="O313" i="32"/>
  <c r="P313" i="32"/>
  <c r="Q313" i="32"/>
  <c r="R313" i="32"/>
  <c r="S313" i="32"/>
  <c r="T313" i="32"/>
  <c r="U313" i="32"/>
  <c r="V313" i="32"/>
  <c r="W313" i="32"/>
  <c r="X313" i="32"/>
  <c r="Y313" i="32"/>
  <c r="B314" i="32"/>
  <c r="C314" i="32"/>
  <c r="D314" i="32"/>
  <c r="E314" i="32"/>
  <c r="F314" i="32"/>
  <c r="G314" i="32"/>
  <c r="H314" i="32"/>
  <c r="I314" i="32"/>
  <c r="J314" i="32"/>
  <c r="K314" i="32"/>
  <c r="L314" i="32"/>
  <c r="M314" i="32"/>
  <c r="N314" i="32"/>
  <c r="O314" i="32"/>
  <c r="P314" i="32"/>
  <c r="Q314" i="32"/>
  <c r="R314" i="32"/>
  <c r="S314" i="32"/>
  <c r="T314" i="32"/>
  <c r="U314" i="32"/>
  <c r="V314" i="32"/>
  <c r="W314" i="32"/>
  <c r="X314" i="32"/>
  <c r="Y314" i="32"/>
  <c r="B315" i="32"/>
  <c r="C315" i="32"/>
  <c r="D315" i="32"/>
  <c r="E315" i="32"/>
  <c r="F315" i="32"/>
  <c r="G315" i="32"/>
  <c r="H315" i="32"/>
  <c r="I315" i="32"/>
  <c r="J315" i="32"/>
  <c r="K315" i="32"/>
  <c r="L315" i="32"/>
  <c r="M315" i="32"/>
  <c r="N315" i="32"/>
  <c r="O315" i="32"/>
  <c r="P315" i="32"/>
  <c r="Q315" i="32"/>
  <c r="R315" i="32"/>
  <c r="S315" i="32"/>
  <c r="T315" i="32"/>
  <c r="U315" i="32"/>
  <c r="V315" i="32"/>
  <c r="W315" i="32"/>
  <c r="X315" i="32"/>
  <c r="Y315" i="32"/>
  <c r="B316" i="32"/>
  <c r="C316" i="32"/>
  <c r="D316" i="32"/>
  <c r="E316" i="32"/>
  <c r="F316" i="32"/>
  <c r="G316" i="32"/>
  <c r="H316" i="32"/>
  <c r="I316" i="32"/>
  <c r="J316" i="32"/>
  <c r="K316" i="32"/>
  <c r="L316" i="32"/>
  <c r="M316" i="32"/>
  <c r="N316" i="32"/>
  <c r="O316" i="32"/>
  <c r="P316" i="32"/>
  <c r="Q316" i="32"/>
  <c r="R316" i="32"/>
  <c r="S316" i="32"/>
  <c r="T316" i="32"/>
  <c r="U316" i="32"/>
  <c r="V316" i="32"/>
  <c r="W316" i="32"/>
  <c r="X316" i="32"/>
  <c r="Y316" i="32"/>
  <c r="B317" i="32"/>
  <c r="C317" i="32"/>
  <c r="D317" i="32"/>
  <c r="E317" i="32"/>
  <c r="F317" i="32"/>
  <c r="G317" i="32"/>
  <c r="H317" i="32"/>
  <c r="I317" i="32"/>
  <c r="J317" i="32"/>
  <c r="K317" i="32"/>
  <c r="L317" i="32"/>
  <c r="M317" i="32"/>
  <c r="N317" i="32"/>
  <c r="O317" i="32"/>
  <c r="P317" i="32"/>
  <c r="Q317" i="32"/>
  <c r="R317" i="32"/>
  <c r="S317" i="32"/>
  <c r="T317" i="32"/>
  <c r="U317" i="32"/>
  <c r="V317" i="32"/>
  <c r="W317" i="32"/>
  <c r="X317" i="32"/>
  <c r="Y317" i="32"/>
  <c r="B318" i="32"/>
  <c r="C318" i="32"/>
  <c r="D318" i="32"/>
  <c r="E318" i="32"/>
  <c r="F318" i="32"/>
  <c r="G318" i="32"/>
  <c r="H318" i="32"/>
  <c r="I318" i="32"/>
  <c r="J318" i="32"/>
  <c r="K318" i="32"/>
  <c r="L318" i="32"/>
  <c r="M318" i="32"/>
  <c r="N318" i="32"/>
  <c r="O318" i="32"/>
  <c r="P318" i="32"/>
  <c r="Q318" i="32"/>
  <c r="R318" i="32"/>
  <c r="S318" i="32"/>
  <c r="T318" i="32"/>
  <c r="U318" i="32"/>
  <c r="V318" i="32"/>
  <c r="W318" i="32"/>
  <c r="X318" i="32"/>
  <c r="Y318" i="32"/>
  <c r="B319" i="32"/>
  <c r="C319" i="32"/>
  <c r="D319" i="32"/>
  <c r="E319" i="32"/>
  <c r="F319" i="32"/>
  <c r="G319" i="32"/>
  <c r="H319" i="32"/>
  <c r="I319" i="32"/>
  <c r="J319" i="32"/>
  <c r="K319" i="32"/>
  <c r="L319" i="32"/>
  <c r="M319" i="32"/>
  <c r="N319" i="32"/>
  <c r="O319" i="32"/>
  <c r="P319" i="32"/>
  <c r="Q319" i="32"/>
  <c r="R319" i="32"/>
  <c r="S319" i="32"/>
  <c r="T319" i="32"/>
  <c r="U319" i="32"/>
  <c r="V319" i="32"/>
  <c r="W319" i="32"/>
  <c r="X319" i="32"/>
  <c r="Y319" i="32"/>
  <c r="B320" i="32"/>
  <c r="C320" i="32"/>
  <c r="D320" i="32"/>
  <c r="E320" i="32"/>
  <c r="F320" i="32"/>
  <c r="G320" i="32"/>
  <c r="H320" i="32"/>
  <c r="I320" i="32"/>
  <c r="J320" i="32"/>
  <c r="K320" i="32"/>
  <c r="L320" i="32"/>
  <c r="M320" i="32"/>
  <c r="N320" i="32"/>
  <c r="O320" i="32"/>
  <c r="P320" i="32"/>
  <c r="Q320" i="32"/>
  <c r="R320" i="32"/>
  <c r="S320" i="32"/>
  <c r="T320" i="32"/>
  <c r="U320" i="32"/>
  <c r="V320" i="32"/>
  <c r="W320" i="32"/>
  <c r="X320" i="32"/>
  <c r="Y320" i="32"/>
  <c r="B321" i="32"/>
  <c r="C321" i="32"/>
  <c r="D321" i="32"/>
  <c r="E321" i="32"/>
  <c r="F321" i="32"/>
  <c r="G321" i="32"/>
  <c r="H321" i="32"/>
  <c r="I321" i="32"/>
  <c r="J321" i="32"/>
  <c r="K321" i="32"/>
  <c r="L321" i="32"/>
  <c r="M321" i="32"/>
  <c r="N321" i="32"/>
  <c r="O321" i="32"/>
  <c r="P321" i="32"/>
  <c r="Q321" i="32"/>
  <c r="R321" i="32"/>
  <c r="S321" i="32"/>
  <c r="T321" i="32"/>
  <c r="U321" i="32"/>
  <c r="V321" i="32"/>
  <c r="W321" i="32"/>
  <c r="X321" i="32"/>
  <c r="Y321" i="32"/>
  <c r="B322" i="32"/>
  <c r="C322" i="32"/>
  <c r="D322" i="32"/>
  <c r="E322" i="32"/>
  <c r="F322" i="32"/>
  <c r="G322" i="32"/>
  <c r="H322" i="32"/>
  <c r="I322" i="32"/>
  <c r="J322" i="32"/>
  <c r="K322" i="32"/>
  <c r="L322" i="32"/>
  <c r="M322" i="32"/>
  <c r="N322" i="32"/>
  <c r="O322" i="32"/>
  <c r="P322" i="32"/>
  <c r="Q322" i="32"/>
  <c r="R322" i="32"/>
  <c r="S322" i="32"/>
  <c r="T322" i="32"/>
  <c r="U322" i="32"/>
  <c r="V322" i="32"/>
  <c r="W322" i="32"/>
  <c r="X322" i="32"/>
  <c r="Y322" i="32"/>
  <c r="B323" i="32"/>
  <c r="C323" i="32"/>
  <c r="D323" i="32"/>
  <c r="E323" i="32"/>
  <c r="F323" i="32"/>
  <c r="G323" i="32"/>
  <c r="H323" i="32"/>
  <c r="I323" i="32"/>
  <c r="J323" i="32"/>
  <c r="K323" i="32"/>
  <c r="L323" i="32"/>
  <c r="M323" i="32"/>
  <c r="N323" i="32"/>
  <c r="O323" i="32"/>
  <c r="P323" i="32"/>
  <c r="Q323" i="32"/>
  <c r="R323" i="32"/>
  <c r="S323" i="32"/>
  <c r="T323" i="32"/>
  <c r="U323" i="32"/>
  <c r="V323" i="32"/>
  <c r="W323" i="32"/>
  <c r="X323" i="32"/>
  <c r="Y323" i="32"/>
  <c r="B324" i="32"/>
  <c r="C324" i="32"/>
  <c r="D324" i="32"/>
  <c r="E324" i="32"/>
  <c r="F324" i="32"/>
  <c r="G324" i="32"/>
  <c r="H324" i="32"/>
  <c r="I324" i="32"/>
  <c r="J324" i="32"/>
  <c r="K324" i="32"/>
  <c r="L324" i="32"/>
  <c r="M324" i="32"/>
  <c r="N324" i="32"/>
  <c r="O324" i="32"/>
  <c r="P324" i="32"/>
  <c r="Q324" i="32"/>
  <c r="R324" i="32"/>
  <c r="S324" i="32"/>
  <c r="T324" i="32"/>
  <c r="U324" i="32"/>
  <c r="V324" i="32"/>
  <c r="W324" i="32"/>
  <c r="X324" i="32"/>
  <c r="Y324" i="32"/>
  <c r="B325" i="32"/>
  <c r="C325" i="32"/>
  <c r="D325" i="32"/>
  <c r="E325" i="32"/>
  <c r="F325" i="32"/>
  <c r="G325" i="32"/>
  <c r="H325" i="32"/>
  <c r="I325" i="32"/>
  <c r="J325" i="32"/>
  <c r="K325" i="32"/>
  <c r="L325" i="32"/>
  <c r="M325" i="32"/>
  <c r="N325" i="32"/>
  <c r="O325" i="32"/>
  <c r="P325" i="32"/>
  <c r="Q325" i="32"/>
  <c r="R325" i="32"/>
  <c r="S325" i="32"/>
  <c r="T325" i="32"/>
  <c r="U325" i="32"/>
  <c r="V325" i="32"/>
  <c r="W325" i="32"/>
  <c r="X325" i="32"/>
  <c r="Y325" i="32"/>
  <c r="B326" i="32"/>
  <c r="C326" i="32"/>
  <c r="D326" i="32"/>
  <c r="E326" i="32"/>
  <c r="F326" i="32"/>
  <c r="G326" i="32"/>
  <c r="H326" i="32"/>
  <c r="I326" i="32"/>
  <c r="J326" i="32"/>
  <c r="K326" i="32"/>
  <c r="L326" i="32"/>
  <c r="M326" i="32"/>
  <c r="N326" i="32"/>
  <c r="O326" i="32"/>
  <c r="P326" i="32"/>
  <c r="Q326" i="32"/>
  <c r="R326" i="32"/>
  <c r="S326" i="32"/>
  <c r="T326" i="32"/>
  <c r="U326" i="32"/>
  <c r="V326" i="32"/>
  <c r="W326" i="32"/>
  <c r="X326" i="32"/>
  <c r="Y326" i="32"/>
  <c r="B327" i="32"/>
  <c r="C327" i="32"/>
  <c r="D327" i="32"/>
  <c r="E327" i="32"/>
  <c r="F327" i="32"/>
  <c r="G327" i="32"/>
  <c r="H327" i="32"/>
  <c r="I327" i="32"/>
  <c r="J327" i="32"/>
  <c r="K327" i="32"/>
  <c r="L327" i="32"/>
  <c r="M327" i="32"/>
  <c r="N327" i="32"/>
  <c r="O327" i="32"/>
  <c r="P327" i="32"/>
  <c r="Q327" i="32"/>
  <c r="R327" i="32"/>
  <c r="S327" i="32"/>
  <c r="T327" i="32"/>
  <c r="U327" i="32"/>
  <c r="V327" i="32"/>
  <c r="W327" i="32"/>
  <c r="X327" i="32"/>
  <c r="Y327" i="32"/>
  <c r="B328" i="32"/>
  <c r="C328" i="32"/>
  <c r="D328" i="32"/>
  <c r="E328" i="32"/>
  <c r="F328" i="32"/>
  <c r="G328" i="32"/>
  <c r="H328" i="32"/>
  <c r="I328" i="32"/>
  <c r="J328" i="32"/>
  <c r="K328" i="32"/>
  <c r="L328" i="32"/>
  <c r="M328" i="32"/>
  <c r="N328" i="32"/>
  <c r="O328" i="32"/>
  <c r="P328" i="32"/>
  <c r="Q328" i="32"/>
  <c r="R328" i="32"/>
  <c r="S328" i="32"/>
  <c r="T328" i="32"/>
  <c r="U328" i="32"/>
  <c r="V328" i="32"/>
  <c r="W328" i="32"/>
  <c r="X328" i="32"/>
  <c r="Y328" i="32"/>
  <c r="B329" i="32"/>
  <c r="C329" i="32"/>
  <c r="D329" i="32"/>
  <c r="E329" i="32"/>
  <c r="F329" i="32"/>
  <c r="G329" i="32"/>
  <c r="H329" i="32"/>
  <c r="I329" i="32"/>
  <c r="J329" i="32"/>
  <c r="K329" i="32"/>
  <c r="L329" i="32"/>
  <c r="M329" i="32"/>
  <c r="N329" i="32"/>
  <c r="O329" i="32"/>
  <c r="P329" i="32"/>
  <c r="Q329" i="32"/>
  <c r="R329" i="32"/>
  <c r="S329" i="32"/>
  <c r="T329" i="32"/>
  <c r="U329" i="32"/>
  <c r="V329" i="32"/>
  <c r="W329" i="32"/>
  <c r="X329" i="32"/>
  <c r="Y329" i="32"/>
  <c r="B330" i="32"/>
  <c r="C330" i="32"/>
  <c r="D330" i="32"/>
  <c r="E330" i="32"/>
  <c r="F330" i="32"/>
  <c r="G330" i="32"/>
  <c r="H330" i="32"/>
  <c r="I330" i="32"/>
  <c r="J330" i="32"/>
  <c r="K330" i="32"/>
  <c r="L330" i="32"/>
  <c r="M330" i="32"/>
  <c r="N330" i="32"/>
  <c r="O330" i="32"/>
  <c r="P330" i="32"/>
  <c r="Q330" i="32"/>
  <c r="R330" i="32"/>
  <c r="S330" i="32"/>
  <c r="T330" i="32"/>
  <c r="U330" i="32"/>
  <c r="V330" i="32"/>
  <c r="W330" i="32"/>
  <c r="X330" i="32"/>
  <c r="Y330" i="32"/>
  <c r="B331" i="32"/>
  <c r="C331" i="32"/>
  <c r="D331" i="32"/>
  <c r="E331" i="32"/>
  <c r="F331" i="32"/>
  <c r="G331" i="32"/>
  <c r="H331" i="32"/>
  <c r="I331" i="32"/>
  <c r="J331" i="32"/>
  <c r="K331" i="32"/>
  <c r="L331" i="32"/>
  <c r="M331" i="32"/>
  <c r="N331" i="32"/>
  <c r="O331" i="32"/>
  <c r="P331" i="32"/>
  <c r="Q331" i="32"/>
  <c r="R331" i="32"/>
  <c r="S331" i="32"/>
  <c r="T331" i="32"/>
  <c r="U331" i="32"/>
  <c r="V331" i="32"/>
  <c r="W331" i="32"/>
  <c r="X331" i="32"/>
  <c r="Y331" i="32"/>
  <c r="B332" i="32"/>
  <c r="C332" i="32"/>
  <c r="D332" i="32"/>
  <c r="E332" i="32"/>
  <c r="F332" i="32"/>
  <c r="G332" i="32"/>
  <c r="H332" i="32"/>
  <c r="I332" i="32"/>
  <c r="J332" i="32"/>
  <c r="K332" i="32"/>
  <c r="L332" i="32"/>
  <c r="M332" i="32"/>
  <c r="N332" i="32"/>
  <c r="O332" i="32"/>
  <c r="P332" i="32"/>
  <c r="Q332" i="32"/>
  <c r="R332" i="32"/>
  <c r="S332" i="32"/>
  <c r="T332" i="32"/>
  <c r="U332" i="32"/>
  <c r="V332" i="32"/>
  <c r="W332" i="32"/>
  <c r="X332" i="32"/>
  <c r="Y332" i="32"/>
  <c r="B333" i="32"/>
  <c r="C333" i="32"/>
  <c r="D333" i="32"/>
  <c r="E333" i="32"/>
  <c r="F333" i="32"/>
  <c r="G333" i="32"/>
  <c r="H333" i="32"/>
  <c r="I333" i="32"/>
  <c r="J333" i="32"/>
  <c r="K333" i="32"/>
  <c r="L333" i="32"/>
  <c r="M333" i="32"/>
  <c r="N333" i="32"/>
  <c r="O333" i="32"/>
  <c r="P333" i="32"/>
  <c r="Q333" i="32"/>
  <c r="R333" i="32"/>
  <c r="S333" i="32"/>
  <c r="T333" i="32"/>
  <c r="U333" i="32"/>
  <c r="V333" i="32"/>
  <c r="W333" i="32"/>
  <c r="X333" i="32"/>
  <c r="Y333" i="32"/>
  <c r="B334" i="32"/>
  <c r="C334" i="32"/>
  <c r="D334" i="32"/>
  <c r="E334" i="32"/>
  <c r="F334" i="32"/>
  <c r="G334" i="32"/>
  <c r="H334" i="32"/>
  <c r="I334" i="32"/>
  <c r="J334" i="32"/>
  <c r="K334" i="32"/>
  <c r="L334" i="32"/>
  <c r="M334" i="32"/>
  <c r="N334" i="32"/>
  <c r="O334" i="32"/>
  <c r="P334" i="32"/>
  <c r="Q334" i="32"/>
  <c r="R334" i="32"/>
  <c r="S334" i="32"/>
  <c r="T334" i="32"/>
  <c r="U334" i="32"/>
  <c r="V334" i="32"/>
  <c r="W334" i="32"/>
  <c r="X334" i="32"/>
  <c r="Y334" i="32"/>
  <c r="B335" i="32"/>
  <c r="C335" i="32"/>
  <c r="D335" i="32"/>
  <c r="E335" i="32"/>
  <c r="F335" i="32"/>
  <c r="G335" i="32"/>
  <c r="H335" i="32"/>
  <c r="I335" i="32"/>
  <c r="J335" i="32"/>
  <c r="K335" i="32"/>
  <c r="L335" i="32"/>
  <c r="M335" i="32"/>
  <c r="N335" i="32"/>
  <c r="O335" i="32"/>
  <c r="P335" i="32"/>
  <c r="Q335" i="32"/>
  <c r="R335" i="32"/>
  <c r="S335" i="32"/>
  <c r="T335" i="32"/>
  <c r="U335" i="32"/>
  <c r="V335" i="32"/>
  <c r="W335" i="32"/>
  <c r="X335" i="32"/>
  <c r="Y335" i="32"/>
  <c r="B336" i="32"/>
  <c r="C336" i="32"/>
  <c r="D336" i="32"/>
  <c r="E336" i="32"/>
  <c r="F336" i="32"/>
  <c r="G336" i="32"/>
  <c r="H336" i="32"/>
  <c r="I336" i="32"/>
  <c r="J336" i="32"/>
  <c r="K336" i="32"/>
  <c r="L336" i="32"/>
  <c r="M336" i="32"/>
  <c r="N336" i="32"/>
  <c r="O336" i="32"/>
  <c r="P336" i="32"/>
  <c r="Q336" i="32"/>
  <c r="R336" i="32"/>
  <c r="S336" i="32"/>
  <c r="T336" i="32"/>
  <c r="U336" i="32"/>
  <c r="V336" i="32"/>
  <c r="W336" i="32"/>
  <c r="X336" i="32"/>
  <c r="Y336" i="32"/>
  <c r="B337" i="32"/>
  <c r="C337" i="32"/>
  <c r="D337" i="32"/>
  <c r="E337" i="32"/>
  <c r="F337" i="32"/>
  <c r="G337" i="32"/>
  <c r="H337" i="32"/>
  <c r="I337" i="32"/>
  <c r="J337" i="32"/>
  <c r="K337" i="32"/>
  <c r="L337" i="32"/>
  <c r="M337" i="32"/>
  <c r="N337" i="32"/>
  <c r="O337" i="32"/>
  <c r="P337" i="32"/>
  <c r="Q337" i="32"/>
  <c r="R337" i="32"/>
  <c r="S337" i="32"/>
  <c r="T337" i="32"/>
  <c r="U337" i="32"/>
  <c r="V337" i="32"/>
  <c r="W337" i="32"/>
  <c r="X337" i="32"/>
  <c r="Y337" i="32"/>
  <c r="B338" i="32"/>
  <c r="C338" i="32"/>
  <c r="D338" i="32"/>
  <c r="E338" i="32"/>
  <c r="F338" i="32"/>
  <c r="G338" i="32"/>
  <c r="H338" i="32"/>
  <c r="I338" i="32"/>
  <c r="J338" i="32"/>
  <c r="K338" i="32"/>
  <c r="L338" i="32"/>
  <c r="M338" i="32"/>
  <c r="N338" i="32"/>
  <c r="O338" i="32"/>
  <c r="P338" i="32"/>
  <c r="Q338" i="32"/>
  <c r="R338" i="32"/>
  <c r="S338" i="32"/>
  <c r="T338" i="32"/>
  <c r="U338" i="32"/>
  <c r="V338" i="32"/>
  <c r="W338" i="32"/>
  <c r="X338" i="32"/>
  <c r="Y338" i="32"/>
  <c r="B339" i="32"/>
  <c r="C339" i="32"/>
  <c r="D339" i="32"/>
  <c r="E339" i="32"/>
  <c r="F339" i="32"/>
  <c r="G339" i="32"/>
  <c r="H339" i="32"/>
  <c r="I339" i="32"/>
  <c r="J339" i="32"/>
  <c r="K339" i="32"/>
  <c r="L339" i="32"/>
  <c r="M339" i="32"/>
  <c r="N339" i="32"/>
  <c r="O339" i="32"/>
  <c r="P339" i="32"/>
  <c r="Q339" i="32"/>
  <c r="R339" i="32"/>
  <c r="S339" i="32"/>
  <c r="T339" i="32"/>
  <c r="U339" i="32"/>
  <c r="V339" i="32"/>
  <c r="W339" i="32"/>
  <c r="X339" i="32"/>
  <c r="Y339" i="32"/>
  <c r="B340" i="32"/>
  <c r="C340" i="32"/>
  <c r="D340" i="32"/>
  <c r="E340" i="32"/>
  <c r="F340" i="32"/>
  <c r="G340" i="32"/>
  <c r="H340" i="32"/>
  <c r="I340" i="32"/>
  <c r="J340" i="32"/>
  <c r="K340" i="32"/>
  <c r="L340" i="32"/>
  <c r="M340" i="32"/>
  <c r="N340" i="32"/>
  <c r="O340" i="32"/>
  <c r="P340" i="32"/>
  <c r="Q340" i="32"/>
  <c r="R340" i="32"/>
  <c r="S340" i="32"/>
  <c r="T340" i="32"/>
  <c r="U340" i="32"/>
  <c r="V340" i="32"/>
  <c r="W340" i="32"/>
  <c r="X340" i="32"/>
  <c r="Y340" i="32"/>
  <c r="B341" i="32"/>
  <c r="C341" i="32"/>
  <c r="D341" i="32"/>
  <c r="E341" i="32"/>
  <c r="F341" i="32"/>
  <c r="G341" i="32"/>
  <c r="H341" i="32"/>
  <c r="I341" i="32"/>
  <c r="J341" i="32"/>
  <c r="K341" i="32"/>
  <c r="L341" i="32"/>
  <c r="M341" i="32"/>
  <c r="N341" i="32"/>
  <c r="O341" i="32"/>
  <c r="P341" i="32"/>
  <c r="Q341" i="32"/>
  <c r="R341" i="32"/>
  <c r="S341" i="32"/>
  <c r="T341" i="32"/>
  <c r="U341" i="32"/>
  <c r="V341" i="32"/>
  <c r="W341" i="32"/>
  <c r="X341" i="32"/>
  <c r="Y341" i="32"/>
  <c r="B342" i="32"/>
  <c r="C342" i="32"/>
  <c r="D342" i="32"/>
  <c r="E342" i="32"/>
  <c r="F342" i="32"/>
  <c r="G342" i="32"/>
  <c r="H342" i="32"/>
  <c r="I342" i="32"/>
  <c r="J342" i="32"/>
  <c r="K342" i="32"/>
  <c r="L342" i="32"/>
  <c r="M342" i="32"/>
  <c r="N342" i="32"/>
  <c r="O342" i="32"/>
  <c r="P342" i="32"/>
  <c r="Q342" i="32"/>
  <c r="R342" i="32"/>
  <c r="S342" i="32"/>
  <c r="T342" i="32"/>
  <c r="U342" i="32"/>
  <c r="V342" i="32"/>
  <c r="W342" i="32"/>
  <c r="X342" i="32"/>
  <c r="Y342" i="32"/>
  <c r="B343" i="32"/>
  <c r="C343" i="32"/>
  <c r="D343" i="32"/>
  <c r="E343" i="32"/>
  <c r="F343" i="32"/>
  <c r="G343" i="32"/>
  <c r="H343" i="32"/>
  <c r="I343" i="32"/>
  <c r="J343" i="32"/>
  <c r="K343" i="32"/>
  <c r="L343" i="32"/>
  <c r="M343" i="32"/>
  <c r="N343" i="32"/>
  <c r="O343" i="32"/>
  <c r="P343" i="32"/>
  <c r="Q343" i="32"/>
  <c r="R343" i="32"/>
  <c r="S343" i="32"/>
  <c r="T343" i="32"/>
  <c r="U343" i="32"/>
  <c r="V343" i="32"/>
  <c r="W343" i="32"/>
  <c r="X343" i="32"/>
  <c r="Y343" i="32"/>
  <c r="B344" i="32"/>
  <c r="C344" i="32"/>
  <c r="D344" i="32"/>
  <c r="E344" i="32"/>
  <c r="F344" i="32"/>
  <c r="G344" i="32"/>
  <c r="H344" i="32"/>
  <c r="I344" i="32"/>
  <c r="J344" i="32"/>
  <c r="K344" i="32"/>
  <c r="L344" i="32"/>
  <c r="M344" i="32"/>
  <c r="N344" i="32"/>
  <c r="O344" i="32"/>
  <c r="P344" i="32"/>
  <c r="Q344" i="32"/>
  <c r="R344" i="32"/>
  <c r="S344" i="32"/>
  <c r="T344" i="32"/>
  <c r="U344" i="32"/>
  <c r="V344" i="32"/>
  <c r="W344" i="32"/>
  <c r="X344" i="32"/>
  <c r="Y344" i="32"/>
  <c r="B345" i="32"/>
  <c r="C345" i="32"/>
  <c r="D345" i="32"/>
  <c r="E345" i="32"/>
  <c r="F345" i="32"/>
  <c r="G345" i="32"/>
  <c r="H345" i="32"/>
  <c r="I345" i="32"/>
  <c r="J345" i="32"/>
  <c r="K345" i="32"/>
  <c r="L345" i="32"/>
  <c r="M345" i="32"/>
  <c r="N345" i="32"/>
  <c r="O345" i="32"/>
  <c r="P345" i="32"/>
  <c r="Q345" i="32"/>
  <c r="R345" i="32"/>
  <c r="S345" i="32"/>
  <c r="T345" i="32"/>
  <c r="U345" i="32"/>
  <c r="V345" i="32"/>
  <c r="W345" i="32"/>
  <c r="X345" i="32"/>
  <c r="Y345" i="32"/>
  <c r="B346" i="32"/>
  <c r="C346" i="32"/>
  <c r="D346" i="32"/>
  <c r="E346" i="32"/>
  <c r="F346" i="32"/>
  <c r="G346" i="32"/>
  <c r="H346" i="32"/>
  <c r="I346" i="32"/>
  <c r="J346" i="32"/>
  <c r="K346" i="32"/>
  <c r="L346" i="32"/>
  <c r="M346" i="32"/>
  <c r="N346" i="32"/>
  <c r="O346" i="32"/>
  <c r="P346" i="32"/>
  <c r="Q346" i="32"/>
  <c r="R346" i="32"/>
  <c r="S346" i="32"/>
  <c r="T346" i="32"/>
  <c r="U346" i="32"/>
  <c r="V346" i="32"/>
  <c r="W346" i="32"/>
  <c r="X346" i="32"/>
  <c r="Y346" i="32"/>
  <c r="B347" i="32"/>
  <c r="C347" i="32"/>
  <c r="D347" i="32"/>
  <c r="E347" i="32"/>
  <c r="F347" i="32"/>
  <c r="G347" i="32"/>
  <c r="H347" i="32"/>
  <c r="I347" i="32"/>
  <c r="J347" i="32"/>
  <c r="K347" i="32"/>
  <c r="L347" i="32"/>
  <c r="M347" i="32"/>
  <c r="N347" i="32"/>
  <c r="O347" i="32"/>
  <c r="P347" i="32"/>
  <c r="Q347" i="32"/>
  <c r="R347" i="32"/>
  <c r="S347" i="32"/>
  <c r="T347" i="32"/>
  <c r="U347" i="32"/>
  <c r="V347" i="32"/>
  <c r="W347" i="32"/>
  <c r="X347" i="32"/>
  <c r="Y347" i="32"/>
  <c r="B348" i="32"/>
  <c r="C348" i="32"/>
  <c r="D348" i="32"/>
  <c r="E348" i="32"/>
  <c r="F348" i="32"/>
  <c r="G348" i="32"/>
  <c r="H348" i="32"/>
  <c r="I348" i="32"/>
  <c r="J348" i="32"/>
  <c r="K348" i="32"/>
  <c r="L348" i="32"/>
  <c r="M348" i="32"/>
  <c r="N348" i="32"/>
  <c r="O348" i="32"/>
  <c r="P348" i="32"/>
  <c r="Q348" i="32"/>
  <c r="R348" i="32"/>
  <c r="S348" i="32"/>
  <c r="T348" i="32"/>
  <c r="U348" i="32"/>
  <c r="V348" i="32"/>
  <c r="W348" i="32"/>
  <c r="X348" i="32"/>
  <c r="Y348" i="32"/>
  <c r="B349" i="32"/>
  <c r="C349" i="32"/>
  <c r="D349" i="32"/>
  <c r="E349" i="32"/>
  <c r="F349" i="32"/>
  <c r="G349" i="32"/>
  <c r="H349" i="32"/>
  <c r="I349" i="32"/>
  <c r="J349" i="32"/>
  <c r="K349" i="32"/>
  <c r="L349" i="32"/>
  <c r="M349" i="32"/>
  <c r="N349" i="32"/>
  <c r="O349" i="32"/>
  <c r="P349" i="32"/>
  <c r="Q349" i="32"/>
  <c r="R349" i="32"/>
  <c r="S349" i="32"/>
  <c r="T349" i="32"/>
  <c r="U349" i="32"/>
  <c r="V349" i="32"/>
  <c r="W349" i="32"/>
  <c r="X349" i="32"/>
  <c r="Y349" i="32"/>
  <c r="B350" i="32"/>
  <c r="C350" i="32"/>
  <c r="D350" i="32"/>
  <c r="E350" i="32"/>
  <c r="F350" i="32"/>
  <c r="G350" i="32"/>
  <c r="H350" i="32"/>
  <c r="I350" i="32"/>
  <c r="J350" i="32"/>
  <c r="K350" i="32"/>
  <c r="L350" i="32"/>
  <c r="M350" i="32"/>
  <c r="N350" i="32"/>
  <c r="O350" i="32"/>
  <c r="P350" i="32"/>
  <c r="Q350" i="32"/>
  <c r="R350" i="32"/>
  <c r="S350" i="32"/>
  <c r="T350" i="32"/>
  <c r="U350" i="32"/>
  <c r="V350" i="32"/>
  <c r="W350" i="32"/>
  <c r="X350" i="32"/>
  <c r="Y350" i="32"/>
  <c r="B351" i="32"/>
  <c r="C351" i="32"/>
  <c r="D351" i="32"/>
  <c r="E351" i="32"/>
  <c r="F351" i="32"/>
  <c r="G351" i="32"/>
  <c r="H351" i="32"/>
  <c r="I351" i="32"/>
  <c r="J351" i="32"/>
  <c r="K351" i="32"/>
  <c r="L351" i="32"/>
  <c r="M351" i="32"/>
  <c r="N351" i="32"/>
  <c r="O351" i="32"/>
  <c r="P351" i="32"/>
  <c r="Q351" i="32"/>
  <c r="R351" i="32"/>
  <c r="S351" i="32"/>
  <c r="T351" i="32"/>
  <c r="U351" i="32"/>
  <c r="V351" i="32"/>
  <c r="W351" i="32"/>
  <c r="X351" i="32"/>
  <c r="Y351" i="32"/>
  <c r="B352" i="32"/>
  <c r="C352" i="32"/>
  <c r="D352" i="32"/>
  <c r="E352" i="32"/>
  <c r="F352" i="32"/>
  <c r="G352" i="32"/>
  <c r="H352" i="32"/>
  <c r="I352" i="32"/>
  <c r="J352" i="32"/>
  <c r="K352" i="32"/>
  <c r="L352" i="32"/>
  <c r="M352" i="32"/>
  <c r="N352" i="32"/>
  <c r="O352" i="32"/>
  <c r="P352" i="32"/>
  <c r="Q352" i="32"/>
  <c r="R352" i="32"/>
  <c r="S352" i="32"/>
  <c r="T352" i="32"/>
  <c r="U352" i="32"/>
  <c r="V352" i="32"/>
  <c r="W352" i="32"/>
  <c r="X352" i="32"/>
  <c r="Y352" i="32"/>
  <c r="B353" i="32"/>
  <c r="C353" i="32"/>
  <c r="D353" i="32"/>
  <c r="E353" i="32"/>
  <c r="F353" i="32"/>
  <c r="G353" i="32"/>
  <c r="H353" i="32"/>
  <c r="I353" i="32"/>
  <c r="J353" i="32"/>
  <c r="K353" i="32"/>
  <c r="L353" i="32"/>
  <c r="M353" i="32"/>
  <c r="N353" i="32"/>
  <c r="O353" i="32"/>
  <c r="P353" i="32"/>
  <c r="Q353" i="32"/>
  <c r="R353" i="32"/>
  <c r="S353" i="32"/>
  <c r="T353" i="32"/>
  <c r="U353" i="32"/>
  <c r="V353" i="32"/>
  <c r="W353" i="32"/>
  <c r="X353" i="32"/>
  <c r="Y353" i="32"/>
  <c r="B354" i="32"/>
  <c r="C354" i="32"/>
  <c r="D354" i="32"/>
  <c r="E354" i="32"/>
  <c r="F354" i="32"/>
  <c r="G354" i="32"/>
  <c r="H354" i="32"/>
  <c r="I354" i="32"/>
  <c r="J354" i="32"/>
  <c r="K354" i="32"/>
  <c r="L354" i="32"/>
  <c r="M354" i="32"/>
  <c r="N354" i="32"/>
  <c r="O354" i="32"/>
  <c r="P354" i="32"/>
  <c r="Q354" i="32"/>
  <c r="R354" i="32"/>
  <c r="S354" i="32"/>
  <c r="T354" i="32"/>
  <c r="U354" i="32"/>
  <c r="V354" i="32"/>
  <c r="W354" i="32"/>
  <c r="X354" i="32"/>
  <c r="Y354" i="32"/>
  <c r="B355" i="32"/>
  <c r="C355" i="32"/>
  <c r="D355" i="32"/>
  <c r="E355" i="32"/>
  <c r="F355" i="32"/>
  <c r="G355" i="32"/>
  <c r="H355" i="32"/>
  <c r="I355" i="32"/>
  <c r="J355" i="32"/>
  <c r="K355" i="32"/>
  <c r="L355" i="32"/>
  <c r="M355" i="32"/>
  <c r="N355" i="32"/>
  <c r="O355" i="32"/>
  <c r="P355" i="32"/>
  <c r="Q355" i="32"/>
  <c r="R355" i="32"/>
  <c r="S355" i="32"/>
  <c r="T355" i="32"/>
  <c r="U355" i="32"/>
  <c r="V355" i="32"/>
  <c r="W355" i="32"/>
  <c r="X355" i="32"/>
  <c r="Y355" i="32"/>
  <c r="B356" i="32"/>
  <c r="C356" i="32"/>
  <c r="D356" i="32"/>
  <c r="E356" i="32"/>
  <c r="F356" i="32"/>
  <c r="G356" i="32"/>
  <c r="H356" i="32"/>
  <c r="I356" i="32"/>
  <c r="J356" i="32"/>
  <c r="K356" i="32"/>
  <c r="L356" i="32"/>
  <c r="M356" i="32"/>
  <c r="N356" i="32"/>
  <c r="O356" i="32"/>
  <c r="P356" i="32"/>
  <c r="Q356" i="32"/>
  <c r="R356" i="32"/>
  <c r="S356" i="32"/>
  <c r="T356" i="32"/>
  <c r="U356" i="32"/>
  <c r="V356" i="32"/>
  <c r="W356" i="32"/>
  <c r="X356" i="32"/>
  <c r="Y356" i="32"/>
  <c r="B357" i="32"/>
  <c r="C357" i="32"/>
  <c r="D357" i="32"/>
  <c r="E357" i="32"/>
  <c r="F357" i="32"/>
  <c r="G357" i="32"/>
  <c r="H357" i="32"/>
  <c r="I357" i="32"/>
  <c r="J357" i="32"/>
  <c r="K357" i="32"/>
  <c r="L357" i="32"/>
  <c r="M357" i="32"/>
  <c r="N357" i="32"/>
  <c r="O357" i="32"/>
  <c r="P357" i="32"/>
  <c r="Q357" i="32"/>
  <c r="R357" i="32"/>
  <c r="S357" i="32"/>
  <c r="T357" i="32"/>
  <c r="U357" i="32"/>
  <c r="V357" i="32"/>
  <c r="W357" i="32"/>
  <c r="X357" i="32"/>
  <c r="Y357" i="32"/>
  <c r="B358" i="32"/>
  <c r="C358" i="32"/>
  <c r="D358" i="32"/>
  <c r="E358" i="32"/>
  <c r="F358" i="32"/>
  <c r="G358" i="32"/>
  <c r="H358" i="32"/>
  <c r="I358" i="32"/>
  <c r="J358" i="32"/>
  <c r="K358" i="32"/>
  <c r="L358" i="32"/>
  <c r="M358" i="32"/>
  <c r="N358" i="32"/>
  <c r="O358" i="32"/>
  <c r="P358" i="32"/>
  <c r="Q358" i="32"/>
  <c r="R358" i="32"/>
  <c r="S358" i="32"/>
  <c r="T358" i="32"/>
  <c r="U358" i="32"/>
  <c r="V358" i="32"/>
  <c r="W358" i="32"/>
  <c r="X358" i="32"/>
  <c r="Y358" i="32"/>
  <c r="B359" i="32"/>
  <c r="C359" i="32"/>
  <c r="D359" i="32"/>
  <c r="E359" i="32"/>
  <c r="F359" i="32"/>
  <c r="G359" i="32"/>
  <c r="H359" i="32"/>
  <c r="I359" i="32"/>
  <c r="J359" i="32"/>
  <c r="K359" i="32"/>
  <c r="L359" i="32"/>
  <c r="M359" i="32"/>
  <c r="N359" i="32"/>
  <c r="O359" i="32"/>
  <c r="P359" i="32"/>
  <c r="Q359" i="32"/>
  <c r="R359" i="32"/>
  <c r="S359" i="32"/>
  <c r="T359" i="32"/>
  <c r="U359" i="32"/>
  <c r="V359" i="32"/>
  <c r="W359" i="32"/>
  <c r="X359" i="32"/>
  <c r="Y359" i="32"/>
  <c r="B360" i="32"/>
  <c r="C360" i="32"/>
  <c r="D360" i="32"/>
  <c r="E360" i="32"/>
  <c r="F360" i="32"/>
  <c r="G360" i="32"/>
  <c r="H360" i="32"/>
  <c r="I360" i="32"/>
  <c r="J360" i="32"/>
  <c r="K360" i="32"/>
  <c r="L360" i="32"/>
  <c r="M360" i="32"/>
  <c r="N360" i="32"/>
  <c r="O360" i="32"/>
  <c r="P360" i="32"/>
  <c r="Q360" i="32"/>
  <c r="R360" i="32"/>
  <c r="S360" i="32"/>
  <c r="T360" i="32"/>
  <c r="U360" i="32"/>
  <c r="V360" i="32"/>
  <c r="W360" i="32"/>
  <c r="X360" i="32"/>
  <c r="Y360" i="32"/>
  <c r="B361" i="32"/>
  <c r="C361" i="32"/>
  <c r="D361" i="32"/>
  <c r="E361" i="32"/>
  <c r="F361" i="32"/>
  <c r="G361" i="32"/>
  <c r="H361" i="32"/>
  <c r="I361" i="32"/>
  <c r="J361" i="32"/>
  <c r="K361" i="32"/>
  <c r="L361" i="32"/>
  <c r="M361" i="32"/>
  <c r="N361" i="32"/>
  <c r="O361" i="32"/>
  <c r="P361" i="32"/>
  <c r="Q361" i="32"/>
  <c r="R361" i="32"/>
  <c r="S361" i="32"/>
  <c r="T361" i="32"/>
  <c r="U361" i="32"/>
  <c r="V361" i="32"/>
  <c r="W361" i="32"/>
  <c r="X361" i="32"/>
  <c r="Y361" i="32"/>
  <c r="B362" i="32"/>
  <c r="C362" i="32"/>
  <c r="D362" i="32"/>
  <c r="E362" i="32"/>
  <c r="F362" i="32"/>
  <c r="G362" i="32"/>
  <c r="H362" i="32"/>
  <c r="I362" i="32"/>
  <c r="J362" i="32"/>
  <c r="K362" i="32"/>
  <c r="L362" i="32"/>
  <c r="M362" i="32"/>
  <c r="N362" i="32"/>
  <c r="O362" i="32"/>
  <c r="P362" i="32"/>
  <c r="Q362" i="32"/>
  <c r="R362" i="32"/>
  <c r="S362" i="32"/>
  <c r="T362" i="32"/>
  <c r="U362" i="32"/>
  <c r="V362" i="32"/>
  <c r="W362" i="32"/>
  <c r="X362" i="32"/>
  <c r="Y362" i="32"/>
  <c r="B363" i="32"/>
  <c r="C363" i="32"/>
  <c r="D363" i="32"/>
  <c r="E363" i="32"/>
  <c r="F363" i="32"/>
  <c r="G363" i="32"/>
  <c r="H363" i="32"/>
  <c r="I363" i="32"/>
  <c r="J363" i="32"/>
  <c r="K363" i="32"/>
  <c r="L363" i="32"/>
  <c r="M363" i="32"/>
  <c r="N363" i="32"/>
  <c r="O363" i="32"/>
  <c r="P363" i="32"/>
  <c r="Q363" i="32"/>
  <c r="R363" i="32"/>
  <c r="S363" i="32"/>
  <c r="T363" i="32"/>
  <c r="U363" i="32"/>
  <c r="V363" i="32"/>
  <c r="W363" i="32"/>
  <c r="X363" i="32"/>
  <c r="Y363" i="32"/>
  <c r="B364" i="32"/>
  <c r="C364" i="32"/>
  <c r="D364" i="32"/>
  <c r="E364" i="32"/>
  <c r="F364" i="32"/>
  <c r="G364" i="32"/>
  <c r="H364" i="32"/>
  <c r="I364" i="32"/>
  <c r="J364" i="32"/>
  <c r="K364" i="32"/>
  <c r="L364" i="32"/>
  <c r="M364" i="32"/>
  <c r="N364" i="32"/>
  <c r="O364" i="32"/>
  <c r="P364" i="32"/>
  <c r="Q364" i="32"/>
  <c r="R364" i="32"/>
  <c r="S364" i="32"/>
  <c r="T364" i="32"/>
  <c r="U364" i="32"/>
  <c r="V364" i="32"/>
  <c r="W364" i="32"/>
  <c r="X364" i="32"/>
  <c r="Y364" i="32"/>
  <c r="B365" i="32"/>
  <c r="C365" i="32"/>
  <c r="D365" i="32"/>
  <c r="E365" i="32"/>
  <c r="F365" i="32"/>
  <c r="G365" i="32"/>
  <c r="H365" i="32"/>
  <c r="I365" i="32"/>
  <c r="J365" i="32"/>
  <c r="K365" i="32"/>
  <c r="L365" i="32"/>
  <c r="M365" i="32"/>
  <c r="N365" i="32"/>
  <c r="O365" i="32"/>
  <c r="P365" i="32"/>
  <c r="Q365" i="32"/>
  <c r="R365" i="32"/>
  <c r="S365" i="32"/>
  <c r="T365" i="32"/>
  <c r="U365" i="32"/>
  <c r="V365" i="32"/>
  <c r="W365" i="32"/>
  <c r="X365" i="32"/>
  <c r="Y365" i="32"/>
  <c r="B366" i="32"/>
  <c r="C366" i="32"/>
  <c r="D366" i="32"/>
  <c r="E366" i="32"/>
  <c r="F366" i="32"/>
  <c r="G366" i="32"/>
  <c r="H366" i="32"/>
  <c r="I366" i="32"/>
  <c r="J366" i="32"/>
  <c r="K366" i="32"/>
  <c r="L366" i="32"/>
  <c r="M366" i="32"/>
  <c r="N366" i="32"/>
  <c r="O366" i="32"/>
  <c r="P366" i="32"/>
  <c r="Q366" i="32"/>
  <c r="R366" i="32"/>
  <c r="S366" i="32"/>
  <c r="T366" i="32"/>
  <c r="U366" i="32"/>
  <c r="V366" i="32"/>
  <c r="W366" i="32"/>
  <c r="X366" i="32"/>
  <c r="Y366" i="32"/>
  <c r="B184" i="32"/>
  <c r="C184" i="32"/>
  <c r="D184" i="32"/>
  <c r="E184" i="32"/>
  <c r="F184" i="32"/>
  <c r="G184" i="32"/>
  <c r="H184" i="32"/>
  <c r="I184" i="32"/>
  <c r="J184" i="32"/>
  <c r="K184" i="32"/>
  <c r="L184" i="32"/>
  <c r="M184" i="32"/>
  <c r="N184" i="32"/>
  <c r="O184" i="32"/>
  <c r="P184" i="32"/>
  <c r="Q184" i="32"/>
  <c r="R184" i="32"/>
  <c r="S184" i="32"/>
  <c r="T184" i="32"/>
  <c r="U184" i="32"/>
  <c r="V184" i="32"/>
  <c r="W184" i="32"/>
  <c r="X184" i="32"/>
  <c r="Y184" i="32"/>
  <c r="B185" i="32"/>
  <c r="C185" i="32"/>
  <c r="D185" i="32"/>
  <c r="E185" i="32"/>
  <c r="F185" i="32"/>
  <c r="G185" i="32"/>
  <c r="H185" i="32"/>
  <c r="I185" i="32"/>
  <c r="J185" i="32"/>
  <c r="K185" i="32"/>
  <c r="L185" i="32"/>
  <c r="M185" i="32"/>
  <c r="N185" i="32"/>
  <c r="O185" i="32"/>
  <c r="P185" i="32"/>
  <c r="Q185" i="32"/>
  <c r="R185" i="32"/>
  <c r="S185" i="32"/>
  <c r="T185" i="32"/>
  <c r="U185" i="32"/>
  <c r="V185" i="32"/>
  <c r="W185" i="32"/>
  <c r="X185" i="32"/>
  <c r="Y185" i="32"/>
  <c r="B186" i="32"/>
  <c r="C186" i="32"/>
  <c r="D186" i="32"/>
  <c r="E186" i="32"/>
  <c r="F186" i="32"/>
  <c r="G186" i="32"/>
  <c r="H186" i="32"/>
  <c r="I186" i="32"/>
  <c r="J186" i="32"/>
  <c r="K186" i="32"/>
  <c r="L186" i="32"/>
  <c r="M186" i="32"/>
  <c r="N186" i="32"/>
  <c r="O186" i="32"/>
  <c r="P186" i="32"/>
  <c r="Q186" i="32"/>
  <c r="R186" i="32"/>
  <c r="S186" i="32"/>
  <c r="T186" i="32"/>
  <c r="U186" i="32"/>
  <c r="V186" i="32"/>
  <c r="W186" i="32"/>
  <c r="X186" i="32"/>
  <c r="Y186" i="32"/>
  <c r="B187" i="32"/>
  <c r="C187" i="32"/>
  <c r="D187" i="32"/>
  <c r="E187" i="32"/>
  <c r="F187" i="32"/>
  <c r="G187" i="32"/>
  <c r="H187" i="32"/>
  <c r="I187" i="32"/>
  <c r="J187" i="32"/>
  <c r="K187" i="32"/>
  <c r="L187" i="32"/>
  <c r="M187" i="32"/>
  <c r="N187" i="32"/>
  <c r="O187" i="32"/>
  <c r="P187" i="32"/>
  <c r="Q187" i="32"/>
  <c r="R187" i="32"/>
  <c r="S187" i="32"/>
  <c r="T187" i="32"/>
  <c r="U187" i="32"/>
  <c r="V187" i="32"/>
  <c r="W187" i="32"/>
  <c r="X187" i="32"/>
  <c r="Y187" i="32"/>
  <c r="B188" i="32"/>
  <c r="C188" i="32"/>
  <c r="D188" i="32"/>
  <c r="E188" i="32"/>
  <c r="F188" i="32"/>
  <c r="G188" i="32"/>
  <c r="H188" i="32"/>
  <c r="I188" i="32"/>
  <c r="J188" i="32"/>
  <c r="K188" i="32"/>
  <c r="L188" i="32"/>
  <c r="M188" i="32"/>
  <c r="N188" i="32"/>
  <c r="O188" i="32"/>
  <c r="P188" i="32"/>
  <c r="Q188" i="32"/>
  <c r="R188" i="32"/>
  <c r="S188" i="32"/>
  <c r="T188" i="32"/>
  <c r="U188" i="32"/>
  <c r="V188" i="32"/>
  <c r="W188" i="32"/>
  <c r="X188" i="32"/>
  <c r="Y188" i="32"/>
  <c r="B189" i="32"/>
  <c r="C189" i="32"/>
  <c r="D189" i="32"/>
  <c r="E189" i="32"/>
  <c r="F189" i="32"/>
  <c r="G189" i="32"/>
  <c r="H189" i="32"/>
  <c r="I189" i="32"/>
  <c r="J189" i="32"/>
  <c r="K189" i="32"/>
  <c r="L189" i="32"/>
  <c r="M189" i="32"/>
  <c r="N189" i="32"/>
  <c r="O189" i="32"/>
  <c r="P189" i="32"/>
  <c r="Q189" i="32"/>
  <c r="R189" i="32"/>
  <c r="S189" i="32"/>
  <c r="T189" i="32"/>
  <c r="U189" i="32"/>
  <c r="V189" i="32"/>
  <c r="W189" i="32"/>
  <c r="X189" i="32"/>
  <c r="Y189" i="32"/>
  <c r="B190" i="32"/>
  <c r="C190" i="32"/>
  <c r="D190" i="32"/>
  <c r="E190" i="32"/>
  <c r="F190" i="32"/>
  <c r="G190" i="32"/>
  <c r="H190" i="32"/>
  <c r="I190" i="32"/>
  <c r="J190" i="32"/>
  <c r="K190" i="32"/>
  <c r="L190" i="32"/>
  <c r="M190" i="32"/>
  <c r="N190" i="32"/>
  <c r="O190" i="32"/>
  <c r="P190" i="32"/>
  <c r="Q190" i="32"/>
  <c r="R190" i="32"/>
  <c r="S190" i="32"/>
  <c r="T190" i="32"/>
  <c r="U190" i="32"/>
  <c r="V190" i="32"/>
  <c r="W190" i="32"/>
  <c r="X190" i="32"/>
  <c r="Y190" i="32"/>
  <c r="B191" i="32"/>
  <c r="C191" i="32"/>
  <c r="D191" i="32"/>
  <c r="E191" i="32"/>
  <c r="F191" i="32"/>
  <c r="G191" i="32"/>
  <c r="H191" i="32"/>
  <c r="I191" i="32"/>
  <c r="J191" i="32"/>
  <c r="K191" i="32"/>
  <c r="L191" i="32"/>
  <c r="M191" i="32"/>
  <c r="N191" i="32"/>
  <c r="O191" i="32"/>
  <c r="P191" i="32"/>
  <c r="Q191" i="32"/>
  <c r="R191" i="32"/>
  <c r="S191" i="32"/>
  <c r="T191" i="32"/>
  <c r="U191" i="32"/>
  <c r="V191" i="32"/>
  <c r="W191" i="32"/>
  <c r="X191" i="32"/>
  <c r="Y191" i="32"/>
  <c r="B192" i="32"/>
  <c r="C192" i="32"/>
  <c r="D192" i="32"/>
  <c r="E192" i="32"/>
  <c r="F192" i="32"/>
  <c r="G192" i="32"/>
  <c r="H192" i="32"/>
  <c r="I192" i="32"/>
  <c r="J192" i="32"/>
  <c r="K192" i="32"/>
  <c r="L192" i="32"/>
  <c r="M192" i="32"/>
  <c r="N192" i="32"/>
  <c r="O192" i="32"/>
  <c r="P192" i="32"/>
  <c r="Q192" i="32"/>
  <c r="R192" i="32"/>
  <c r="S192" i="32"/>
  <c r="T192" i="32"/>
  <c r="U192" i="32"/>
  <c r="V192" i="32"/>
  <c r="W192" i="32"/>
  <c r="X192" i="32"/>
  <c r="Y192" i="32"/>
  <c r="B193" i="32"/>
  <c r="C193" i="32"/>
  <c r="D193" i="32"/>
  <c r="E193" i="32"/>
  <c r="F193" i="32"/>
  <c r="G193" i="32"/>
  <c r="H193" i="32"/>
  <c r="I193" i="32"/>
  <c r="J193" i="32"/>
  <c r="K193" i="32"/>
  <c r="L193" i="32"/>
  <c r="M193" i="32"/>
  <c r="N193" i="32"/>
  <c r="O193" i="32"/>
  <c r="P193" i="32"/>
  <c r="Q193" i="32"/>
  <c r="R193" i="32"/>
  <c r="S193" i="32"/>
  <c r="T193" i="32"/>
  <c r="U193" i="32"/>
  <c r="V193" i="32"/>
  <c r="W193" i="32"/>
  <c r="X193" i="32"/>
  <c r="Y193" i="32"/>
  <c r="B194" i="32"/>
  <c r="C194" i="32"/>
  <c r="D194" i="32"/>
  <c r="E194" i="32"/>
  <c r="F194" i="32"/>
  <c r="G194" i="32"/>
  <c r="H194" i="32"/>
  <c r="I194" i="32"/>
  <c r="J194" i="32"/>
  <c r="K194" i="32"/>
  <c r="L194" i="32"/>
  <c r="M194" i="32"/>
  <c r="N194" i="32"/>
  <c r="O194" i="32"/>
  <c r="P194" i="32"/>
  <c r="Q194" i="32"/>
  <c r="R194" i="32"/>
  <c r="S194" i="32"/>
  <c r="T194" i="32"/>
  <c r="U194" i="32"/>
  <c r="V194" i="32"/>
  <c r="W194" i="32"/>
  <c r="X194" i="32"/>
  <c r="Y194" i="32"/>
  <c r="B195" i="32"/>
  <c r="C195" i="32"/>
  <c r="D195" i="32"/>
  <c r="E195" i="32"/>
  <c r="F195" i="32"/>
  <c r="G195" i="32"/>
  <c r="H195" i="32"/>
  <c r="I195" i="32"/>
  <c r="J195" i="32"/>
  <c r="K195" i="32"/>
  <c r="L195" i="32"/>
  <c r="M195" i="32"/>
  <c r="N195" i="32"/>
  <c r="O195" i="32"/>
  <c r="P195" i="32"/>
  <c r="Q195" i="32"/>
  <c r="R195" i="32"/>
  <c r="S195" i="32"/>
  <c r="T195" i="32"/>
  <c r="U195" i="32"/>
  <c r="V195" i="32"/>
  <c r="W195" i="32"/>
  <c r="X195" i="32"/>
  <c r="Y195" i="32"/>
  <c r="B196" i="32"/>
  <c r="C196" i="32"/>
  <c r="D196" i="32"/>
  <c r="E196" i="32"/>
  <c r="F196" i="32"/>
  <c r="G196" i="32"/>
  <c r="H196" i="32"/>
  <c r="I196" i="32"/>
  <c r="J196" i="32"/>
  <c r="K196" i="32"/>
  <c r="L196" i="32"/>
  <c r="M196" i="32"/>
  <c r="N196" i="32"/>
  <c r="O196" i="32"/>
  <c r="P196" i="32"/>
  <c r="Q196" i="32"/>
  <c r="R196" i="32"/>
  <c r="S196" i="32"/>
  <c r="T196" i="32"/>
  <c r="U196" i="32"/>
  <c r="V196" i="32"/>
  <c r="W196" i="32"/>
  <c r="X196" i="32"/>
  <c r="Y196" i="32"/>
  <c r="B197" i="32"/>
  <c r="C197" i="32"/>
  <c r="D197" i="32"/>
  <c r="E197" i="32"/>
  <c r="F197" i="32"/>
  <c r="G197" i="32"/>
  <c r="H197" i="32"/>
  <c r="I197" i="32"/>
  <c r="J197" i="32"/>
  <c r="K197" i="32"/>
  <c r="L197" i="32"/>
  <c r="M197" i="32"/>
  <c r="N197" i="32"/>
  <c r="O197" i="32"/>
  <c r="P197" i="32"/>
  <c r="Q197" i="32"/>
  <c r="R197" i="32"/>
  <c r="S197" i="32"/>
  <c r="T197" i="32"/>
  <c r="U197" i="32"/>
  <c r="V197" i="32"/>
  <c r="W197" i="32"/>
  <c r="X197" i="32"/>
  <c r="Y197" i="32"/>
  <c r="B198" i="32"/>
  <c r="C198" i="32"/>
  <c r="D198" i="32"/>
  <c r="E198" i="32"/>
  <c r="F198" i="32"/>
  <c r="G198" i="32"/>
  <c r="H198" i="32"/>
  <c r="I198" i="32"/>
  <c r="J198" i="32"/>
  <c r="K198" i="32"/>
  <c r="L198" i="32"/>
  <c r="M198" i="32"/>
  <c r="N198" i="32"/>
  <c r="O198" i="32"/>
  <c r="P198" i="32"/>
  <c r="Q198" i="32"/>
  <c r="R198" i="32"/>
  <c r="S198" i="32"/>
  <c r="T198" i="32"/>
  <c r="U198" i="32"/>
  <c r="V198" i="32"/>
  <c r="W198" i="32"/>
  <c r="X198" i="32"/>
  <c r="Y198" i="32"/>
  <c r="B199" i="32"/>
  <c r="C199" i="32"/>
  <c r="D199" i="32"/>
  <c r="E199" i="32"/>
  <c r="F199" i="32"/>
  <c r="G199" i="32"/>
  <c r="H199" i="32"/>
  <c r="I199" i="32"/>
  <c r="J199" i="32"/>
  <c r="K199" i="32"/>
  <c r="L199" i="32"/>
  <c r="M199" i="32"/>
  <c r="N199" i="32"/>
  <c r="O199" i="32"/>
  <c r="P199" i="32"/>
  <c r="Q199" i="32"/>
  <c r="R199" i="32"/>
  <c r="S199" i="32"/>
  <c r="T199" i="32"/>
  <c r="U199" i="32"/>
  <c r="V199" i="32"/>
  <c r="W199" i="32"/>
  <c r="X199" i="32"/>
  <c r="Y199" i="32"/>
  <c r="B200" i="32"/>
  <c r="C200" i="32"/>
  <c r="D200" i="32"/>
  <c r="E200" i="32"/>
  <c r="F200" i="32"/>
  <c r="G200" i="32"/>
  <c r="H200" i="32"/>
  <c r="I200" i="32"/>
  <c r="J200" i="32"/>
  <c r="K200" i="32"/>
  <c r="L200" i="32"/>
  <c r="M200" i="32"/>
  <c r="N200" i="32"/>
  <c r="O200" i="32"/>
  <c r="P200" i="32"/>
  <c r="Q200" i="32"/>
  <c r="R200" i="32"/>
  <c r="S200" i="32"/>
  <c r="T200" i="32"/>
  <c r="U200" i="32"/>
  <c r="V200" i="32"/>
  <c r="W200" i="32"/>
  <c r="X200" i="32"/>
  <c r="Y200" i="32"/>
  <c r="B201" i="32"/>
  <c r="C201" i="32"/>
  <c r="D201" i="32"/>
  <c r="E201" i="32"/>
  <c r="F201" i="32"/>
  <c r="G201" i="32"/>
  <c r="H201" i="32"/>
  <c r="I201" i="32"/>
  <c r="J201" i="32"/>
  <c r="K201" i="32"/>
  <c r="L201" i="32"/>
  <c r="M201" i="32"/>
  <c r="N201" i="32"/>
  <c r="O201" i="32"/>
  <c r="P201" i="32"/>
  <c r="Q201" i="32"/>
  <c r="R201" i="32"/>
  <c r="S201" i="32"/>
  <c r="T201" i="32"/>
  <c r="U201" i="32"/>
  <c r="V201" i="32"/>
  <c r="W201" i="32"/>
  <c r="X201" i="32"/>
  <c r="Y201" i="32"/>
  <c r="B202" i="32"/>
  <c r="C202" i="32"/>
  <c r="D202" i="32"/>
  <c r="E202" i="32"/>
  <c r="F202" i="32"/>
  <c r="G202" i="32"/>
  <c r="H202" i="32"/>
  <c r="I202" i="32"/>
  <c r="J202" i="32"/>
  <c r="K202" i="32"/>
  <c r="L202" i="32"/>
  <c r="M202" i="32"/>
  <c r="N202" i="32"/>
  <c r="O202" i="32"/>
  <c r="P202" i="32"/>
  <c r="Q202" i="32"/>
  <c r="R202" i="32"/>
  <c r="S202" i="32"/>
  <c r="T202" i="32"/>
  <c r="U202" i="32"/>
  <c r="V202" i="32"/>
  <c r="W202" i="32"/>
  <c r="X202" i="32"/>
  <c r="Y202" i="32"/>
  <c r="B203" i="32"/>
  <c r="C203" i="32"/>
  <c r="D203" i="32"/>
  <c r="E203" i="32"/>
  <c r="F203" i="32"/>
  <c r="G203" i="32"/>
  <c r="H203" i="32"/>
  <c r="I203" i="32"/>
  <c r="J203" i="32"/>
  <c r="K203" i="32"/>
  <c r="L203" i="32"/>
  <c r="M203" i="32"/>
  <c r="N203" i="32"/>
  <c r="O203" i="32"/>
  <c r="P203" i="32"/>
  <c r="Q203" i="32"/>
  <c r="R203" i="32"/>
  <c r="S203" i="32"/>
  <c r="T203" i="32"/>
  <c r="U203" i="32"/>
  <c r="V203" i="32"/>
  <c r="W203" i="32"/>
  <c r="X203" i="32"/>
  <c r="Y203" i="32"/>
  <c r="B204" i="32"/>
  <c r="C204" i="32"/>
  <c r="D204" i="32"/>
  <c r="E204" i="32"/>
  <c r="F204" i="32"/>
  <c r="G204" i="32"/>
  <c r="H204" i="32"/>
  <c r="I204" i="32"/>
  <c r="J204" i="32"/>
  <c r="K204" i="32"/>
  <c r="L204" i="32"/>
  <c r="M204" i="32"/>
  <c r="N204" i="32"/>
  <c r="O204" i="32"/>
  <c r="P204" i="32"/>
  <c r="Q204" i="32"/>
  <c r="R204" i="32"/>
  <c r="S204" i="32"/>
  <c r="T204" i="32"/>
  <c r="U204" i="32"/>
  <c r="V204" i="32"/>
  <c r="W204" i="32"/>
  <c r="X204" i="32"/>
  <c r="Y204" i="32"/>
  <c r="B205" i="32"/>
  <c r="C205" i="32"/>
  <c r="D205" i="32"/>
  <c r="E205" i="32"/>
  <c r="F205" i="32"/>
  <c r="G205" i="32"/>
  <c r="H205" i="32"/>
  <c r="I205" i="32"/>
  <c r="J205" i="32"/>
  <c r="K205" i="32"/>
  <c r="L205" i="32"/>
  <c r="M205" i="32"/>
  <c r="N205" i="32"/>
  <c r="O205" i="32"/>
  <c r="P205" i="32"/>
  <c r="Q205" i="32"/>
  <c r="R205" i="32"/>
  <c r="S205" i="32"/>
  <c r="T205" i="32"/>
  <c r="U205" i="32"/>
  <c r="V205" i="32"/>
  <c r="W205" i="32"/>
  <c r="X205" i="32"/>
  <c r="Y205" i="32"/>
  <c r="B206" i="32"/>
  <c r="C206" i="32"/>
  <c r="D206" i="32"/>
  <c r="E206" i="32"/>
  <c r="F206" i="32"/>
  <c r="G206" i="32"/>
  <c r="H206" i="32"/>
  <c r="I206" i="32"/>
  <c r="J206" i="32"/>
  <c r="K206" i="32"/>
  <c r="L206" i="32"/>
  <c r="M206" i="32"/>
  <c r="N206" i="32"/>
  <c r="O206" i="32"/>
  <c r="P206" i="32"/>
  <c r="Q206" i="32"/>
  <c r="R206" i="32"/>
  <c r="S206" i="32"/>
  <c r="T206" i="32"/>
  <c r="U206" i="32"/>
  <c r="V206" i="32"/>
  <c r="W206" i="32"/>
  <c r="X206" i="32"/>
  <c r="Y206" i="32"/>
  <c r="B207" i="32"/>
  <c r="C207" i="32"/>
  <c r="D207" i="32"/>
  <c r="E207" i="32"/>
  <c r="F207" i="32"/>
  <c r="G207" i="32"/>
  <c r="H207" i="32"/>
  <c r="I207" i="32"/>
  <c r="J207" i="32"/>
  <c r="K207" i="32"/>
  <c r="L207" i="32"/>
  <c r="M207" i="32"/>
  <c r="N207" i="32"/>
  <c r="O207" i="32"/>
  <c r="P207" i="32"/>
  <c r="Q207" i="32"/>
  <c r="R207" i="32"/>
  <c r="S207" i="32"/>
  <c r="T207" i="32"/>
  <c r="U207" i="32"/>
  <c r="V207" i="32"/>
  <c r="W207" i="32"/>
  <c r="X207" i="32"/>
  <c r="Y207" i="32"/>
  <c r="B208" i="32"/>
  <c r="C208" i="32"/>
  <c r="D208" i="32"/>
  <c r="E208" i="32"/>
  <c r="F208" i="32"/>
  <c r="G208" i="32"/>
  <c r="H208" i="32"/>
  <c r="I208" i="32"/>
  <c r="J208" i="32"/>
  <c r="K208" i="32"/>
  <c r="L208" i="32"/>
  <c r="M208" i="32"/>
  <c r="N208" i="32"/>
  <c r="O208" i="32"/>
  <c r="P208" i="32"/>
  <c r="Q208" i="32"/>
  <c r="R208" i="32"/>
  <c r="S208" i="32"/>
  <c r="T208" i="32"/>
  <c r="U208" i="32"/>
  <c r="V208" i="32"/>
  <c r="W208" i="32"/>
  <c r="X208" i="32"/>
  <c r="Y208" i="32"/>
  <c r="B209" i="32"/>
  <c r="C209" i="32"/>
  <c r="D209" i="32"/>
  <c r="E209" i="32"/>
  <c r="F209" i="32"/>
  <c r="G209" i="32"/>
  <c r="H209" i="32"/>
  <c r="I209" i="32"/>
  <c r="J209" i="32"/>
  <c r="K209" i="32"/>
  <c r="L209" i="32"/>
  <c r="M209" i="32"/>
  <c r="N209" i="32"/>
  <c r="O209" i="32"/>
  <c r="P209" i="32"/>
  <c r="Q209" i="32"/>
  <c r="R209" i="32"/>
  <c r="S209" i="32"/>
  <c r="T209" i="32"/>
  <c r="U209" i="32"/>
  <c r="V209" i="32"/>
  <c r="W209" i="32"/>
  <c r="X209" i="32"/>
  <c r="Y209" i="32"/>
  <c r="B210" i="32"/>
  <c r="C210" i="32"/>
  <c r="D210" i="32"/>
  <c r="E210" i="32"/>
  <c r="F210" i="32"/>
  <c r="G210" i="32"/>
  <c r="H210" i="32"/>
  <c r="I210" i="32"/>
  <c r="J210" i="32"/>
  <c r="K210" i="32"/>
  <c r="L210" i="32"/>
  <c r="M210" i="32"/>
  <c r="N210" i="32"/>
  <c r="O210" i="32"/>
  <c r="P210" i="32"/>
  <c r="Q210" i="32"/>
  <c r="R210" i="32"/>
  <c r="S210" i="32"/>
  <c r="T210" i="32"/>
  <c r="U210" i="32"/>
  <c r="V210" i="32"/>
  <c r="W210" i="32"/>
  <c r="X210" i="32"/>
  <c r="Y210" i="32"/>
  <c r="B211" i="32"/>
  <c r="C211" i="32"/>
  <c r="D211" i="32"/>
  <c r="E211" i="32"/>
  <c r="F211" i="32"/>
  <c r="G211" i="32"/>
  <c r="H211" i="32"/>
  <c r="I211" i="32"/>
  <c r="J211" i="32"/>
  <c r="K211" i="32"/>
  <c r="L211" i="32"/>
  <c r="M211" i="32"/>
  <c r="N211" i="32"/>
  <c r="O211" i="32"/>
  <c r="P211" i="32"/>
  <c r="Q211" i="32"/>
  <c r="R211" i="32"/>
  <c r="S211" i="32"/>
  <c r="T211" i="32"/>
  <c r="U211" i="32"/>
  <c r="V211" i="32"/>
  <c r="W211" i="32"/>
  <c r="X211" i="32"/>
  <c r="Y211" i="32"/>
  <c r="B212" i="32"/>
  <c r="C212" i="32"/>
  <c r="D212" i="32"/>
  <c r="E212" i="32"/>
  <c r="F212" i="32"/>
  <c r="G212" i="32"/>
  <c r="H212" i="32"/>
  <c r="I212" i="32"/>
  <c r="J212" i="32"/>
  <c r="K212" i="32"/>
  <c r="L212" i="32"/>
  <c r="M212" i="32"/>
  <c r="N212" i="32"/>
  <c r="O212" i="32"/>
  <c r="P212" i="32"/>
  <c r="Q212" i="32"/>
  <c r="R212" i="32"/>
  <c r="S212" i="32"/>
  <c r="T212" i="32"/>
  <c r="U212" i="32"/>
  <c r="V212" i="32"/>
  <c r="W212" i="32"/>
  <c r="X212" i="32"/>
  <c r="Y212" i="32"/>
  <c r="B213" i="32"/>
  <c r="C213" i="32"/>
  <c r="D213" i="32"/>
  <c r="E213" i="32"/>
  <c r="F213" i="32"/>
  <c r="G213" i="32"/>
  <c r="H213" i="32"/>
  <c r="I213" i="32"/>
  <c r="J213" i="32"/>
  <c r="K213" i="32"/>
  <c r="L213" i="32"/>
  <c r="M213" i="32"/>
  <c r="N213" i="32"/>
  <c r="O213" i="32"/>
  <c r="P213" i="32"/>
  <c r="Q213" i="32"/>
  <c r="R213" i="32"/>
  <c r="S213" i="32"/>
  <c r="T213" i="32"/>
  <c r="U213" i="32"/>
  <c r="V213" i="32"/>
  <c r="W213" i="32"/>
  <c r="X213" i="32"/>
  <c r="Y213" i="32"/>
  <c r="B214" i="32"/>
  <c r="C214" i="32"/>
  <c r="D214" i="32"/>
  <c r="E214" i="32"/>
  <c r="F214" i="32"/>
  <c r="G214" i="32"/>
  <c r="H214" i="32"/>
  <c r="I214" i="32"/>
  <c r="J214" i="32"/>
  <c r="K214" i="32"/>
  <c r="L214" i="32"/>
  <c r="M214" i="32"/>
  <c r="N214" i="32"/>
  <c r="O214" i="32"/>
  <c r="P214" i="32"/>
  <c r="Q214" i="32"/>
  <c r="R214" i="32"/>
  <c r="S214" i="32"/>
  <c r="T214" i="32"/>
  <c r="U214" i="32"/>
  <c r="V214" i="32"/>
  <c r="W214" i="32"/>
  <c r="X214" i="32"/>
  <c r="Y214" i="32"/>
  <c r="B215" i="32"/>
  <c r="C215" i="32"/>
  <c r="D215" i="32"/>
  <c r="E215" i="32"/>
  <c r="F215" i="32"/>
  <c r="G215" i="32"/>
  <c r="H215" i="32"/>
  <c r="I215" i="32"/>
  <c r="J215" i="32"/>
  <c r="K215" i="32"/>
  <c r="L215" i="32"/>
  <c r="M215" i="32"/>
  <c r="N215" i="32"/>
  <c r="O215" i="32"/>
  <c r="P215" i="32"/>
  <c r="Q215" i="32"/>
  <c r="R215" i="32"/>
  <c r="S215" i="32"/>
  <c r="T215" i="32"/>
  <c r="U215" i="32"/>
  <c r="V215" i="32"/>
  <c r="W215" i="32"/>
  <c r="X215" i="32"/>
  <c r="Y215" i="32"/>
  <c r="B216" i="32"/>
  <c r="C216" i="32"/>
  <c r="D216" i="32"/>
  <c r="E216" i="32"/>
  <c r="F216" i="32"/>
  <c r="G216" i="32"/>
  <c r="H216" i="32"/>
  <c r="I216" i="32"/>
  <c r="J216" i="32"/>
  <c r="K216" i="32"/>
  <c r="L216" i="32"/>
  <c r="M216" i="32"/>
  <c r="N216" i="32"/>
  <c r="O216" i="32"/>
  <c r="P216" i="32"/>
  <c r="Q216" i="32"/>
  <c r="R216" i="32"/>
  <c r="S216" i="32"/>
  <c r="T216" i="32"/>
  <c r="U216" i="32"/>
  <c r="V216" i="32"/>
  <c r="W216" i="32"/>
  <c r="X216" i="32"/>
  <c r="Y216" i="32"/>
  <c r="B217" i="32"/>
  <c r="C217" i="32"/>
  <c r="D217" i="32"/>
  <c r="E217" i="32"/>
  <c r="F217" i="32"/>
  <c r="G217" i="32"/>
  <c r="H217" i="32"/>
  <c r="I217" i="32"/>
  <c r="J217" i="32"/>
  <c r="K217" i="32"/>
  <c r="L217" i="32"/>
  <c r="M217" i="32"/>
  <c r="N217" i="32"/>
  <c r="O217" i="32"/>
  <c r="P217" i="32"/>
  <c r="Q217" i="32"/>
  <c r="R217" i="32"/>
  <c r="S217" i="32"/>
  <c r="T217" i="32"/>
  <c r="U217" i="32"/>
  <c r="V217" i="32"/>
  <c r="W217" i="32"/>
  <c r="X217" i="32"/>
  <c r="Y217" i="32"/>
  <c r="B218" i="32"/>
  <c r="C218" i="32"/>
  <c r="D218" i="32"/>
  <c r="E218" i="32"/>
  <c r="F218" i="32"/>
  <c r="G218" i="32"/>
  <c r="H218" i="32"/>
  <c r="I218" i="32"/>
  <c r="J218" i="32"/>
  <c r="K218" i="32"/>
  <c r="L218" i="32"/>
  <c r="M218" i="32"/>
  <c r="N218" i="32"/>
  <c r="O218" i="32"/>
  <c r="P218" i="32"/>
  <c r="Q218" i="32"/>
  <c r="R218" i="32"/>
  <c r="S218" i="32"/>
  <c r="T218" i="32"/>
  <c r="U218" i="32"/>
  <c r="V218" i="32"/>
  <c r="W218" i="32"/>
  <c r="X218" i="32"/>
  <c r="Y218" i="32"/>
  <c r="B219" i="32"/>
  <c r="C219" i="32"/>
  <c r="D219" i="32"/>
  <c r="E219" i="32"/>
  <c r="F219" i="32"/>
  <c r="G219" i="32"/>
  <c r="H219" i="32"/>
  <c r="I219" i="32"/>
  <c r="J219" i="32"/>
  <c r="K219" i="32"/>
  <c r="L219" i="32"/>
  <c r="M219" i="32"/>
  <c r="N219" i="32"/>
  <c r="O219" i="32"/>
  <c r="P219" i="32"/>
  <c r="Q219" i="32"/>
  <c r="R219" i="32"/>
  <c r="S219" i="32"/>
  <c r="T219" i="32"/>
  <c r="U219" i="32"/>
  <c r="V219" i="32"/>
  <c r="W219" i="32"/>
  <c r="X219" i="32"/>
  <c r="Y219" i="32"/>
  <c r="B220" i="32"/>
  <c r="C220" i="32"/>
  <c r="D220" i="32"/>
  <c r="E220" i="32"/>
  <c r="F220" i="32"/>
  <c r="G220" i="32"/>
  <c r="H220" i="32"/>
  <c r="I220" i="32"/>
  <c r="J220" i="32"/>
  <c r="K220" i="32"/>
  <c r="L220" i="32"/>
  <c r="M220" i="32"/>
  <c r="N220" i="32"/>
  <c r="O220" i="32"/>
  <c r="P220" i="32"/>
  <c r="Q220" i="32"/>
  <c r="R220" i="32"/>
  <c r="S220" i="32"/>
  <c r="T220" i="32"/>
  <c r="U220" i="32"/>
  <c r="V220" i="32"/>
  <c r="W220" i="32"/>
  <c r="X220" i="32"/>
  <c r="Y220" i="32"/>
  <c r="B221" i="32"/>
  <c r="C221" i="32"/>
  <c r="D221" i="32"/>
  <c r="E221" i="32"/>
  <c r="F221" i="32"/>
  <c r="G221" i="32"/>
  <c r="H221" i="32"/>
  <c r="I221" i="32"/>
  <c r="J221" i="32"/>
  <c r="K221" i="32"/>
  <c r="L221" i="32"/>
  <c r="M221" i="32"/>
  <c r="N221" i="32"/>
  <c r="O221" i="32"/>
  <c r="P221" i="32"/>
  <c r="Q221" i="32"/>
  <c r="R221" i="32"/>
  <c r="S221" i="32"/>
  <c r="T221" i="32"/>
  <c r="U221" i="32"/>
  <c r="V221" i="32"/>
  <c r="W221" i="32"/>
  <c r="X221" i="32"/>
  <c r="Y221" i="32"/>
  <c r="B222" i="32"/>
  <c r="C222" i="32"/>
  <c r="D222" i="32"/>
  <c r="E222" i="32"/>
  <c r="F222" i="32"/>
  <c r="G222" i="32"/>
  <c r="H222" i="32"/>
  <c r="I222" i="32"/>
  <c r="J222" i="32"/>
  <c r="K222" i="32"/>
  <c r="L222" i="32"/>
  <c r="M222" i="32"/>
  <c r="N222" i="32"/>
  <c r="O222" i="32"/>
  <c r="P222" i="32"/>
  <c r="Q222" i="32"/>
  <c r="R222" i="32"/>
  <c r="S222" i="32"/>
  <c r="T222" i="32"/>
  <c r="U222" i="32"/>
  <c r="V222" i="32"/>
  <c r="W222" i="32"/>
  <c r="X222" i="32"/>
  <c r="Y222" i="32"/>
  <c r="B223" i="32"/>
  <c r="C223" i="32"/>
  <c r="D223" i="32"/>
  <c r="E223" i="32"/>
  <c r="F223" i="32"/>
  <c r="G223" i="32"/>
  <c r="H223" i="32"/>
  <c r="I223" i="32"/>
  <c r="J223" i="32"/>
  <c r="K223" i="32"/>
  <c r="L223" i="32"/>
  <c r="M223" i="32"/>
  <c r="N223" i="32"/>
  <c r="O223" i="32"/>
  <c r="P223" i="32"/>
  <c r="Q223" i="32"/>
  <c r="R223" i="32"/>
  <c r="S223" i="32"/>
  <c r="T223" i="32"/>
  <c r="U223" i="32"/>
  <c r="V223" i="32"/>
  <c r="W223" i="32"/>
  <c r="X223" i="32"/>
  <c r="Y223" i="32"/>
  <c r="B224" i="32"/>
  <c r="C224" i="32"/>
  <c r="D224" i="32"/>
  <c r="E224" i="32"/>
  <c r="F224" i="32"/>
  <c r="G224" i="32"/>
  <c r="H224" i="32"/>
  <c r="I224" i="32"/>
  <c r="J224" i="32"/>
  <c r="K224" i="32"/>
  <c r="L224" i="32"/>
  <c r="M224" i="32"/>
  <c r="N224" i="32"/>
  <c r="O224" i="32"/>
  <c r="P224" i="32"/>
  <c r="Q224" i="32"/>
  <c r="R224" i="32"/>
  <c r="S224" i="32"/>
  <c r="T224" i="32"/>
  <c r="U224" i="32"/>
  <c r="V224" i="32"/>
  <c r="W224" i="32"/>
  <c r="X224" i="32"/>
  <c r="Y224" i="32"/>
  <c r="B225" i="32"/>
  <c r="C225" i="32"/>
  <c r="D225" i="32"/>
  <c r="E225" i="32"/>
  <c r="F225" i="32"/>
  <c r="G225" i="32"/>
  <c r="H225" i="32"/>
  <c r="I225" i="32"/>
  <c r="J225" i="32"/>
  <c r="K225" i="32"/>
  <c r="L225" i="32"/>
  <c r="M225" i="32"/>
  <c r="N225" i="32"/>
  <c r="O225" i="32"/>
  <c r="P225" i="32"/>
  <c r="Q225" i="32"/>
  <c r="R225" i="32"/>
  <c r="S225" i="32"/>
  <c r="T225" i="32"/>
  <c r="U225" i="32"/>
  <c r="V225" i="32"/>
  <c r="W225" i="32"/>
  <c r="X225" i="32"/>
  <c r="Y225" i="32"/>
  <c r="B226" i="32"/>
  <c r="C226" i="32"/>
  <c r="D226" i="32"/>
  <c r="E226" i="32"/>
  <c r="F226" i="32"/>
  <c r="G226" i="32"/>
  <c r="H226" i="32"/>
  <c r="I226" i="32"/>
  <c r="J226" i="32"/>
  <c r="K226" i="32"/>
  <c r="L226" i="32"/>
  <c r="M226" i="32"/>
  <c r="N226" i="32"/>
  <c r="O226" i="32"/>
  <c r="P226" i="32"/>
  <c r="Q226" i="32"/>
  <c r="R226" i="32"/>
  <c r="S226" i="32"/>
  <c r="T226" i="32"/>
  <c r="U226" i="32"/>
  <c r="V226" i="32"/>
  <c r="W226" i="32"/>
  <c r="X226" i="32"/>
  <c r="Y226" i="32"/>
  <c r="B227" i="32"/>
  <c r="C227" i="32"/>
  <c r="D227" i="32"/>
  <c r="E227" i="32"/>
  <c r="F227" i="32"/>
  <c r="G227" i="32"/>
  <c r="H227" i="32"/>
  <c r="I227" i="32"/>
  <c r="J227" i="32"/>
  <c r="K227" i="32"/>
  <c r="L227" i="32"/>
  <c r="M227" i="32"/>
  <c r="N227" i="32"/>
  <c r="O227" i="32"/>
  <c r="P227" i="32"/>
  <c r="Q227" i="32"/>
  <c r="R227" i="32"/>
  <c r="S227" i="32"/>
  <c r="T227" i="32"/>
  <c r="U227" i="32"/>
  <c r="V227" i="32"/>
  <c r="W227" i="32"/>
  <c r="X227" i="32"/>
  <c r="Y227" i="32"/>
  <c r="B228" i="32"/>
  <c r="C228" i="32"/>
  <c r="D228" i="32"/>
  <c r="E228" i="32"/>
  <c r="F228" i="32"/>
  <c r="G228" i="32"/>
  <c r="H228" i="32"/>
  <c r="I228" i="32"/>
  <c r="J228" i="32"/>
  <c r="K228" i="32"/>
  <c r="L228" i="32"/>
  <c r="M228" i="32"/>
  <c r="N228" i="32"/>
  <c r="O228" i="32"/>
  <c r="P228" i="32"/>
  <c r="Q228" i="32"/>
  <c r="R228" i="32"/>
  <c r="S228" i="32"/>
  <c r="T228" i="32"/>
  <c r="U228" i="32"/>
  <c r="V228" i="32"/>
  <c r="W228" i="32"/>
  <c r="X228" i="32"/>
  <c r="Y228" i="32"/>
  <c r="B229" i="32"/>
  <c r="C229" i="32"/>
  <c r="D229" i="32"/>
  <c r="E229" i="32"/>
  <c r="F229" i="32"/>
  <c r="G229" i="32"/>
  <c r="H229" i="32"/>
  <c r="I229" i="32"/>
  <c r="J229" i="32"/>
  <c r="K229" i="32"/>
  <c r="L229" i="32"/>
  <c r="M229" i="32"/>
  <c r="N229" i="32"/>
  <c r="O229" i="32"/>
  <c r="P229" i="32"/>
  <c r="Q229" i="32"/>
  <c r="R229" i="32"/>
  <c r="S229" i="32"/>
  <c r="T229" i="32"/>
  <c r="U229" i="32"/>
  <c r="V229" i="32"/>
  <c r="W229" i="32"/>
  <c r="X229" i="32"/>
  <c r="Y229" i="32"/>
  <c r="B230" i="32"/>
  <c r="C230" i="32"/>
  <c r="D230" i="32"/>
  <c r="E230" i="32"/>
  <c r="F230" i="32"/>
  <c r="G230" i="32"/>
  <c r="H230" i="32"/>
  <c r="I230" i="32"/>
  <c r="J230" i="32"/>
  <c r="K230" i="32"/>
  <c r="L230" i="32"/>
  <c r="M230" i="32"/>
  <c r="N230" i="32"/>
  <c r="O230" i="32"/>
  <c r="P230" i="32"/>
  <c r="Q230" i="32"/>
  <c r="R230" i="32"/>
  <c r="S230" i="32"/>
  <c r="T230" i="32"/>
  <c r="U230" i="32"/>
  <c r="V230" i="32"/>
  <c r="W230" i="32"/>
  <c r="X230" i="32"/>
  <c r="Y230" i="32"/>
  <c r="B231" i="32"/>
  <c r="C231" i="32"/>
  <c r="D231" i="32"/>
  <c r="E231" i="32"/>
  <c r="F231" i="32"/>
  <c r="G231" i="32"/>
  <c r="H231" i="32"/>
  <c r="I231" i="32"/>
  <c r="J231" i="32"/>
  <c r="K231" i="32"/>
  <c r="L231" i="32"/>
  <c r="M231" i="32"/>
  <c r="N231" i="32"/>
  <c r="O231" i="32"/>
  <c r="P231" i="32"/>
  <c r="Q231" i="32"/>
  <c r="R231" i="32"/>
  <c r="S231" i="32"/>
  <c r="T231" i="32"/>
  <c r="U231" i="32"/>
  <c r="V231" i="32"/>
  <c r="W231" i="32"/>
  <c r="X231" i="32"/>
  <c r="Y231" i="32"/>
  <c r="B232" i="32"/>
  <c r="C232" i="32"/>
  <c r="D232" i="32"/>
  <c r="E232" i="32"/>
  <c r="F232" i="32"/>
  <c r="G232" i="32"/>
  <c r="H232" i="32"/>
  <c r="I232" i="32"/>
  <c r="J232" i="32"/>
  <c r="K232" i="32"/>
  <c r="L232" i="32"/>
  <c r="M232" i="32"/>
  <c r="N232" i="32"/>
  <c r="O232" i="32"/>
  <c r="P232" i="32"/>
  <c r="Q232" i="32"/>
  <c r="R232" i="32"/>
  <c r="S232" i="32"/>
  <c r="T232" i="32"/>
  <c r="U232" i="32"/>
  <c r="V232" i="32"/>
  <c r="W232" i="32"/>
  <c r="X232" i="32"/>
  <c r="Y232" i="32"/>
  <c r="B233" i="32"/>
  <c r="C233" i="32"/>
  <c r="D233" i="32"/>
  <c r="E233" i="32"/>
  <c r="F233" i="32"/>
  <c r="G233" i="32"/>
  <c r="H233" i="32"/>
  <c r="I233" i="32"/>
  <c r="J233" i="32"/>
  <c r="K233" i="32"/>
  <c r="L233" i="32"/>
  <c r="M233" i="32"/>
  <c r="N233" i="32"/>
  <c r="O233" i="32"/>
  <c r="P233" i="32"/>
  <c r="Q233" i="32"/>
  <c r="R233" i="32"/>
  <c r="S233" i="32"/>
  <c r="T233" i="32"/>
  <c r="U233" i="32"/>
  <c r="V233" i="32"/>
  <c r="W233" i="32"/>
  <c r="X233" i="32"/>
  <c r="Y233" i="32"/>
  <c r="B234" i="32"/>
  <c r="C234" i="32"/>
  <c r="D234" i="32"/>
  <c r="E234" i="32"/>
  <c r="F234" i="32"/>
  <c r="G234" i="32"/>
  <c r="H234" i="32"/>
  <c r="I234" i="32"/>
  <c r="J234" i="32"/>
  <c r="K234" i="32"/>
  <c r="L234" i="32"/>
  <c r="M234" i="32"/>
  <c r="N234" i="32"/>
  <c r="O234" i="32"/>
  <c r="P234" i="32"/>
  <c r="Q234" i="32"/>
  <c r="R234" i="32"/>
  <c r="S234" i="32"/>
  <c r="T234" i="32"/>
  <c r="U234" i="32"/>
  <c r="V234" i="32"/>
  <c r="W234" i="32"/>
  <c r="X234" i="32"/>
  <c r="Y234" i="32"/>
  <c r="B235" i="32"/>
  <c r="C235" i="32"/>
  <c r="D235" i="32"/>
  <c r="E235" i="32"/>
  <c r="F235" i="32"/>
  <c r="G235" i="32"/>
  <c r="H235" i="32"/>
  <c r="I235" i="32"/>
  <c r="J235" i="32"/>
  <c r="K235" i="32"/>
  <c r="L235" i="32"/>
  <c r="M235" i="32"/>
  <c r="N235" i="32"/>
  <c r="O235" i="32"/>
  <c r="P235" i="32"/>
  <c r="Q235" i="32"/>
  <c r="R235" i="32"/>
  <c r="S235" i="32"/>
  <c r="T235" i="32"/>
  <c r="U235" i="32"/>
  <c r="V235" i="32"/>
  <c r="W235" i="32"/>
  <c r="X235" i="32"/>
  <c r="Y235" i="32"/>
  <c r="B236" i="32"/>
  <c r="C236" i="32"/>
  <c r="D236" i="32"/>
  <c r="E236" i="32"/>
  <c r="F236" i="32"/>
  <c r="G236" i="32"/>
  <c r="H236" i="32"/>
  <c r="I236" i="32"/>
  <c r="J236" i="32"/>
  <c r="K236" i="32"/>
  <c r="L236" i="32"/>
  <c r="M236" i="32"/>
  <c r="N236" i="32"/>
  <c r="O236" i="32"/>
  <c r="P236" i="32"/>
  <c r="Q236" i="32"/>
  <c r="R236" i="32"/>
  <c r="S236" i="32"/>
  <c r="T236" i="32"/>
  <c r="U236" i="32"/>
  <c r="V236" i="32"/>
  <c r="W236" i="32"/>
  <c r="X236" i="32"/>
  <c r="Y236" i="32"/>
  <c r="B237" i="32"/>
  <c r="C237" i="32"/>
  <c r="D237" i="32"/>
  <c r="E237" i="32"/>
  <c r="F237" i="32"/>
  <c r="G237" i="32"/>
  <c r="H237" i="32"/>
  <c r="I237" i="32"/>
  <c r="J237" i="32"/>
  <c r="K237" i="32"/>
  <c r="L237" i="32"/>
  <c r="M237" i="32"/>
  <c r="N237" i="32"/>
  <c r="O237" i="32"/>
  <c r="P237" i="32"/>
  <c r="Q237" i="32"/>
  <c r="R237" i="32"/>
  <c r="S237" i="32"/>
  <c r="T237" i="32"/>
  <c r="U237" i="32"/>
  <c r="V237" i="32"/>
  <c r="W237" i="32"/>
  <c r="X237" i="32"/>
  <c r="Y237" i="32"/>
  <c r="B238" i="32"/>
  <c r="C238" i="32"/>
  <c r="D238" i="32"/>
  <c r="E238" i="32"/>
  <c r="F238" i="32"/>
  <c r="G238" i="32"/>
  <c r="H238" i="32"/>
  <c r="I238" i="32"/>
  <c r="J238" i="32"/>
  <c r="K238" i="32"/>
  <c r="L238" i="32"/>
  <c r="M238" i="32"/>
  <c r="N238" i="32"/>
  <c r="O238" i="32"/>
  <c r="P238" i="32"/>
  <c r="Q238" i="32"/>
  <c r="R238" i="32"/>
  <c r="S238" i="32"/>
  <c r="T238" i="32"/>
  <c r="U238" i="32"/>
  <c r="V238" i="32"/>
  <c r="W238" i="32"/>
  <c r="X238" i="32"/>
  <c r="Y238" i="32"/>
  <c r="B239" i="32"/>
  <c r="C239" i="32"/>
  <c r="D239" i="32"/>
  <c r="E239" i="32"/>
  <c r="F239" i="32"/>
  <c r="G239" i="32"/>
  <c r="H239" i="32"/>
  <c r="I239" i="32"/>
  <c r="J239" i="32"/>
  <c r="K239" i="32"/>
  <c r="L239" i="32"/>
  <c r="M239" i="32"/>
  <c r="N239" i="32"/>
  <c r="O239" i="32"/>
  <c r="P239" i="32"/>
  <c r="Q239" i="32"/>
  <c r="R239" i="32"/>
  <c r="S239" i="32"/>
  <c r="T239" i="32"/>
  <c r="U239" i="32"/>
  <c r="V239" i="32"/>
  <c r="W239" i="32"/>
  <c r="X239" i="32"/>
  <c r="Y239" i="32"/>
  <c r="B240" i="32"/>
  <c r="C240" i="32"/>
  <c r="D240" i="32"/>
  <c r="E240" i="32"/>
  <c r="F240" i="32"/>
  <c r="G240" i="32"/>
  <c r="H240" i="32"/>
  <c r="I240" i="32"/>
  <c r="J240" i="32"/>
  <c r="K240" i="32"/>
  <c r="L240" i="32"/>
  <c r="M240" i="32"/>
  <c r="N240" i="32"/>
  <c r="O240" i="32"/>
  <c r="P240" i="32"/>
  <c r="Q240" i="32"/>
  <c r="R240" i="32"/>
  <c r="S240" i="32"/>
  <c r="T240" i="32"/>
  <c r="U240" i="32"/>
  <c r="V240" i="32"/>
  <c r="W240" i="32"/>
  <c r="X240" i="32"/>
  <c r="Y240" i="32"/>
  <c r="B241" i="32"/>
  <c r="C241" i="32"/>
  <c r="D241" i="32"/>
  <c r="E241" i="32"/>
  <c r="F241" i="32"/>
  <c r="G241" i="32"/>
  <c r="H241" i="32"/>
  <c r="I241" i="32"/>
  <c r="J241" i="32"/>
  <c r="K241" i="32"/>
  <c r="L241" i="32"/>
  <c r="M241" i="32"/>
  <c r="N241" i="32"/>
  <c r="O241" i="32"/>
  <c r="P241" i="32"/>
  <c r="Q241" i="32"/>
  <c r="R241" i="32"/>
  <c r="S241" i="32"/>
  <c r="T241" i="32"/>
  <c r="U241" i="32"/>
  <c r="V241" i="32"/>
  <c r="W241" i="32"/>
  <c r="X241" i="32"/>
  <c r="Y241" i="32"/>
  <c r="B242" i="32"/>
  <c r="C242" i="32"/>
  <c r="D242" i="32"/>
  <c r="E242" i="32"/>
  <c r="F242" i="32"/>
  <c r="G242" i="32"/>
  <c r="H242" i="32"/>
  <c r="I242" i="32"/>
  <c r="J242" i="32"/>
  <c r="K242" i="32"/>
  <c r="L242" i="32"/>
  <c r="M242" i="32"/>
  <c r="N242" i="32"/>
  <c r="O242" i="32"/>
  <c r="P242" i="32"/>
  <c r="Q242" i="32"/>
  <c r="R242" i="32"/>
  <c r="S242" i="32"/>
  <c r="T242" i="32"/>
  <c r="U242" i="32"/>
  <c r="V242" i="32"/>
  <c r="W242" i="32"/>
  <c r="X242" i="32"/>
  <c r="Y242" i="32"/>
  <c r="B243" i="32"/>
  <c r="C243" i="32"/>
  <c r="D243" i="32"/>
  <c r="E243" i="32"/>
  <c r="F243" i="32"/>
  <c r="G243" i="32"/>
  <c r="H243" i="32"/>
  <c r="I243" i="32"/>
  <c r="J243" i="32"/>
  <c r="K243" i="32"/>
  <c r="L243" i="32"/>
  <c r="M243" i="32"/>
  <c r="N243" i="32"/>
  <c r="O243" i="32"/>
  <c r="P243" i="32"/>
  <c r="Q243" i="32"/>
  <c r="R243" i="32"/>
  <c r="S243" i="32"/>
  <c r="T243" i="32"/>
  <c r="U243" i="32"/>
  <c r="V243" i="32"/>
  <c r="W243" i="32"/>
  <c r="X243" i="32"/>
  <c r="Y243" i="32"/>
  <c r="B244" i="32"/>
  <c r="C244" i="32"/>
  <c r="D244" i="32"/>
  <c r="E244" i="32"/>
  <c r="F244" i="32"/>
  <c r="G244" i="32"/>
  <c r="H244" i="32"/>
  <c r="I244" i="32"/>
  <c r="J244" i="32"/>
  <c r="K244" i="32"/>
  <c r="L244" i="32"/>
  <c r="M244" i="32"/>
  <c r="N244" i="32"/>
  <c r="O244" i="32"/>
  <c r="P244" i="32"/>
  <c r="Q244" i="32"/>
  <c r="R244" i="32"/>
  <c r="S244" i="32"/>
  <c r="T244" i="32"/>
  <c r="U244" i="32"/>
  <c r="V244" i="32"/>
  <c r="W244" i="32"/>
  <c r="X244" i="32"/>
  <c r="Y244" i="32"/>
  <c r="B245" i="32"/>
  <c r="C245" i="32"/>
  <c r="D245" i="32"/>
  <c r="E245" i="32"/>
  <c r="F245" i="32"/>
  <c r="G245" i="32"/>
  <c r="H245" i="32"/>
  <c r="I245" i="32"/>
  <c r="J245" i="32"/>
  <c r="K245" i="32"/>
  <c r="L245" i="32"/>
  <c r="M245" i="32"/>
  <c r="N245" i="32"/>
  <c r="O245" i="32"/>
  <c r="P245" i="32"/>
  <c r="Q245" i="32"/>
  <c r="R245" i="32"/>
  <c r="S245" i="32"/>
  <c r="T245" i="32"/>
  <c r="U245" i="32"/>
  <c r="V245" i="32"/>
  <c r="W245" i="32"/>
  <c r="X245" i="32"/>
  <c r="Y245" i="32"/>
  <c r="B246" i="32"/>
  <c r="C246" i="32"/>
  <c r="D246" i="32"/>
  <c r="E246" i="32"/>
  <c r="F246" i="32"/>
  <c r="G246" i="32"/>
  <c r="H246" i="32"/>
  <c r="I246" i="32"/>
  <c r="J246" i="32"/>
  <c r="K246" i="32"/>
  <c r="L246" i="32"/>
  <c r="M246" i="32"/>
  <c r="N246" i="32"/>
  <c r="O246" i="32"/>
  <c r="P246" i="32"/>
  <c r="Q246" i="32"/>
  <c r="R246" i="32"/>
  <c r="S246" i="32"/>
  <c r="T246" i="32"/>
  <c r="U246" i="32"/>
  <c r="V246" i="32"/>
  <c r="W246" i="32"/>
  <c r="X246" i="32"/>
  <c r="Y246" i="32"/>
  <c r="B247" i="32"/>
  <c r="C247" i="32"/>
  <c r="D247" i="32"/>
  <c r="E247" i="32"/>
  <c r="F247" i="32"/>
  <c r="G247" i="32"/>
  <c r="H247" i="32"/>
  <c r="I247" i="32"/>
  <c r="J247" i="32"/>
  <c r="K247" i="32"/>
  <c r="L247" i="32"/>
  <c r="M247" i="32"/>
  <c r="N247" i="32"/>
  <c r="O247" i="32"/>
  <c r="P247" i="32"/>
  <c r="Q247" i="32"/>
  <c r="R247" i="32"/>
  <c r="S247" i="32"/>
  <c r="T247" i="32"/>
  <c r="U247" i="32"/>
  <c r="V247" i="32"/>
  <c r="W247" i="32"/>
  <c r="X247" i="32"/>
  <c r="Y247" i="32"/>
  <c r="B248" i="32"/>
  <c r="C248" i="32"/>
  <c r="D248" i="32"/>
  <c r="E248" i="32"/>
  <c r="F248" i="32"/>
  <c r="G248" i="32"/>
  <c r="H248" i="32"/>
  <c r="I248" i="32"/>
  <c r="J248" i="32"/>
  <c r="K248" i="32"/>
  <c r="L248" i="32"/>
  <c r="M248" i="32"/>
  <c r="N248" i="32"/>
  <c r="O248" i="32"/>
  <c r="P248" i="32"/>
  <c r="Q248" i="32"/>
  <c r="R248" i="32"/>
  <c r="S248" i="32"/>
  <c r="T248" i="32"/>
  <c r="U248" i="32"/>
  <c r="V248" i="32"/>
  <c r="W248" i="32"/>
  <c r="X248" i="32"/>
  <c r="Y248" i="32"/>
  <c r="B249" i="32"/>
  <c r="C249" i="32"/>
  <c r="D249" i="32"/>
  <c r="E249" i="32"/>
  <c r="F249" i="32"/>
  <c r="G249" i="32"/>
  <c r="H249" i="32"/>
  <c r="I249" i="32"/>
  <c r="J249" i="32"/>
  <c r="K249" i="32"/>
  <c r="L249" i="32"/>
  <c r="M249" i="32"/>
  <c r="N249" i="32"/>
  <c r="O249" i="32"/>
  <c r="P249" i="32"/>
  <c r="Q249" i="32"/>
  <c r="R249" i="32"/>
  <c r="S249" i="32"/>
  <c r="T249" i="32"/>
  <c r="U249" i="32"/>
  <c r="V249" i="32"/>
  <c r="W249" i="32"/>
  <c r="X249" i="32"/>
  <c r="Y249" i="32"/>
  <c r="B250" i="32"/>
  <c r="C250" i="32"/>
  <c r="D250" i="32"/>
  <c r="E250" i="32"/>
  <c r="F250" i="32"/>
  <c r="G250" i="32"/>
  <c r="H250" i="32"/>
  <c r="I250" i="32"/>
  <c r="J250" i="32"/>
  <c r="K250" i="32"/>
  <c r="L250" i="32"/>
  <c r="M250" i="32"/>
  <c r="N250" i="32"/>
  <c r="O250" i="32"/>
  <c r="P250" i="32"/>
  <c r="Q250" i="32"/>
  <c r="R250" i="32"/>
  <c r="S250" i="32"/>
  <c r="T250" i="32"/>
  <c r="U250" i="32"/>
  <c r="V250" i="32"/>
  <c r="W250" i="32"/>
  <c r="X250" i="32"/>
  <c r="Y250" i="32"/>
  <c r="B251" i="32"/>
  <c r="C251" i="32"/>
  <c r="D251" i="32"/>
  <c r="E251" i="32"/>
  <c r="F251" i="32"/>
  <c r="G251" i="32"/>
  <c r="H251" i="32"/>
  <c r="I251" i="32"/>
  <c r="J251" i="32"/>
  <c r="K251" i="32"/>
  <c r="L251" i="32"/>
  <c r="M251" i="32"/>
  <c r="N251" i="32"/>
  <c r="O251" i="32"/>
  <c r="P251" i="32"/>
  <c r="Q251" i="32"/>
  <c r="R251" i="32"/>
  <c r="S251" i="32"/>
  <c r="T251" i="32"/>
  <c r="U251" i="32"/>
  <c r="V251" i="32"/>
  <c r="W251" i="32"/>
  <c r="X251" i="32"/>
  <c r="Y251" i="32"/>
  <c r="B252" i="32"/>
  <c r="C252" i="32"/>
  <c r="D252" i="32"/>
  <c r="E252" i="32"/>
  <c r="F252" i="32"/>
  <c r="G252" i="32"/>
  <c r="H252" i="32"/>
  <c r="I252" i="32"/>
  <c r="J252" i="32"/>
  <c r="K252" i="32"/>
  <c r="L252" i="32"/>
  <c r="M252" i="32"/>
  <c r="N252" i="32"/>
  <c r="O252" i="32"/>
  <c r="P252" i="32"/>
  <c r="Q252" i="32"/>
  <c r="R252" i="32"/>
  <c r="S252" i="32"/>
  <c r="T252" i="32"/>
  <c r="U252" i="32"/>
  <c r="V252" i="32"/>
  <c r="W252" i="32"/>
  <c r="X252" i="32"/>
  <c r="Y252" i="32"/>
  <c r="B253" i="32"/>
  <c r="C253" i="32"/>
  <c r="D253" i="32"/>
  <c r="E253" i="32"/>
  <c r="F253" i="32"/>
  <c r="G253" i="32"/>
  <c r="H253" i="32"/>
  <c r="I253" i="32"/>
  <c r="J253" i="32"/>
  <c r="K253" i="32"/>
  <c r="L253" i="32"/>
  <c r="M253" i="32"/>
  <c r="N253" i="32"/>
  <c r="O253" i="32"/>
  <c r="P253" i="32"/>
  <c r="Q253" i="32"/>
  <c r="R253" i="32"/>
  <c r="S253" i="32"/>
  <c r="T253" i="32"/>
  <c r="U253" i="32"/>
  <c r="V253" i="32"/>
  <c r="W253" i="32"/>
  <c r="X253" i="32"/>
  <c r="Y253" i="32"/>
  <c r="B254" i="32"/>
  <c r="C254" i="32"/>
  <c r="D254" i="32"/>
  <c r="E254" i="32"/>
  <c r="F254" i="32"/>
  <c r="G254" i="32"/>
  <c r="H254" i="32"/>
  <c r="I254" i="32"/>
  <c r="J254" i="32"/>
  <c r="K254" i="32"/>
  <c r="L254" i="32"/>
  <c r="M254" i="32"/>
  <c r="N254" i="32"/>
  <c r="O254" i="32"/>
  <c r="P254" i="32"/>
  <c r="Q254" i="32"/>
  <c r="R254" i="32"/>
  <c r="S254" i="32"/>
  <c r="T254" i="32"/>
  <c r="U254" i="32"/>
  <c r="V254" i="32"/>
  <c r="W254" i="32"/>
  <c r="X254" i="32"/>
  <c r="Y254" i="32"/>
  <c r="B255" i="32"/>
  <c r="C255" i="32"/>
  <c r="D255" i="32"/>
  <c r="E255" i="32"/>
  <c r="F255" i="32"/>
  <c r="G255" i="32"/>
  <c r="H255" i="32"/>
  <c r="I255" i="32"/>
  <c r="J255" i="32"/>
  <c r="K255" i="32"/>
  <c r="L255" i="32"/>
  <c r="M255" i="32"/>
  <c r="N255" i="32"/>
  <c r="O255" i="32"/>
  <c r="P255" i="32"/>
  <c r="Q255" i="32"/>
  <c r="R255" i="32"/>
  <c r="S255" i="32"/>
  <c r="T255" i="32"/>
  <c r="U255" i="32"/>
  <c r="V255" i="32"/>
  <c r="W255" i="32"/>
  <c r="X255" i="32"/>
  <c r="Y255" i="32"/>
  <c r="B256" i="32"/>
  <c r="C256" i="32"/>
  <c r="D256" i="32"/>
  <c r="E256" i="32"/>
  <c r="F256" i="32"/>
  <c r="G256" i="32"/>
  <c r="H256" i="32"/>
  <c r="I256" i="32"/>
  <c r="J256" i="32"/>
  <c r="K256" i="32"/>
  <c r="L256" i="32"/>
  <c r="M256" i="32"/>
  <c r="N256" i="32"/>
  <c r="O256" i="32"/>
  <c r="P256" i="32"/>
  <c r="Q256" i="32"/>
  <c r="R256" i="32"/>
  <c r="S256" i="32"/>
  <c r="T256" i="32"/>
  <c r="U256" i="32"/>
  <c r="V256" i="32"/>
  <c r="W256" i="32"/>
  <c r="X256" i="32"/>
  <c r="Y256" i="32"/>
  <c r="B257" i="32"/>
  <c r="C257" i="32"/>
  <c r="D257" i="32"/>
  <c r="E257" i="32"/>
  <c r="F257" i="32"/>
  <c r="G257" i="32"/>
  <c r="H257" i="32"/>
  <c r="I257" i="32"/>
  <c r="J257" i="32"/>
  <c r="K257" i="32"/>
  <c r="L257" i="32"/>
  <c r="M257" i="32"/>
  <c r="N257" i="32"/>
  <c r="O257" i="32"/>
  <c r="P257" i="32"/>
  <c r="Q257" i="32"/>
  <c r="R257" i="32"/>
  <c r="S257" i="32"/>
  <c r="T257" i="32"/>
  <c r="U257" i="32"/>
  <c r="V257" i="32"/>
  <c r="W257" i="32"/>
  <c r="X257" i="32"/>
  <c r="Y257" i="32"/>
  <c r="B258" i="32"/>
  <c r="C258" i="32"/>
  <c r="D258" i="32"/>
  <c r="E258" i="32"/>
  <c r="F258" i="32"/>
  <c r="G258" i="32"/>
  <c r="H258" i="32"/>
  <c r="I258" i="32"/>
  <c r="J258" i="32"/>
  <c r="K258" i="32"/>
  <c r="L258" i="32"/>
  <c r="M258" i="32"/>
  <c r="N258" i="32"/>
  <c r="O258" i="32"/>
  <c r="P258" i="32"/>
  <c r="Q258" i="32"/>
  <c r="R258" i="32"/>
  <c r="S258" i="32"/>
  <c r="T258" i="32"/>
  <c r="U258" i="32"/>
  <c r="V258" i="32"/>
  <c r="W258" i="32"/>
  <c r="X258" i="32"/>
  <c r="Y258" i="32"/>
  <c r="B259" i="32"/>
  <c r="C259" i="32"/>
  <c r="D259" i="32"/>
  <c r="E259" i="32"/>
  <c r="F259" i="32"/>
  <c r="G259" i="32"/>
  <c r="H259" i="32"/>
  <c r="I259" i="32"/>
  <c r="J259" i="32"/>
  <c r="K259" i="32"/>
  <c r="L259" i="32"/>
  <c r="M259" i="32"/>
  <c r="N259" i="32"/>
  <c r="O259" i="32"/>
  <c r="P259" i="32"/>
  <c r="Q259" i="32"/>
  <c r="R259" i="32"/>
  <c r="S259" i="32"/>
  <c r="T259" i="32"/>
  <c r="U259" i="32"/>
  <c r="V259" i="32"/>
  <c r="W259" i="32"/>
  <c r="X259" i="32"/>
  <c r="Y259" i="32"/>
  <c r="B260" i="32"/>
  <c r="C260" i="32"/>
  <c r="D260" i="32"/>
  <c r="E260" i="32"/>
  <c r="F260" i="32"/>
  <c r="G260" i="32"/>
  <c r="H260" i="32"/>
  <c r="I260" i="32"/>
  <c r="J260" i="32"/>
  <c r="K260" i="32"/>
  <c r="L260" i="32"/>
  <c r="M260" i="32"/>
  <c r="N260" i="32"/>
  <c r="O260" i="32"/>
  <c r="P260" i="32"/>
  <c r="Q260" i="32"/>
  <c r="R260" i="32"/>
  <c r="S260" i="32"/>
  <c r="T260" i="32"/>
  <c r="U260" i="32"/>
  <c r="V260" i="32"/>
  <c r="W260" i="32"/>
  <c r="X260" i="32"/>
  <c r="Y260" i="32"/>
  <c r="B261" i="32"/>
  <c r="C261" i="32"/>
  <c r="D261" i="32"/>
  <c r="E261" i="32"/>
  <c r="F261" i="32"/>
  <c r="G261" i="32"/>
  <c r="H261" i="32"/>
  <c r="I261" i="32"/>
  <c r="J261" i="32"/>
  <c r="K261" i="32"/>
  <c r="L261" i="32"/>
  <c r="M261" i="32"/>
  <c r="N261" i="32"/>
  <c r="O261" i="32"/>
  <c r="P261" i="32"/>
  <c r="Q261" i="32"/>
  <c r="R261" i="32"/>
  <c r="S261" i="32"/>
  <c r="T261" i="32"/>
  <c r="U261" i="32"/>
  <c r="V261" i="32"/>
  <c r="W261" i="32"/>
  <c r="X261" i="32"/>
  <c r="Y261" i="32"/>
  <c r="B262" i="32"/>
  <c r="C262" i="32"/>
  <c r="D262" i="32"/>
  <c r="E262" i="32"/>
  <c r="F262" i="32"/>
  <c r="G262" i="32"/>
  <c r="H262" i="32"/>
  <c r="I262" i="32"/>
  <c r="J262" i="32"/>
  <c r="K262" i="32"/>
  <c r="L262" i="32"/>
  <c r="M262" i="32"/>
  <c r="N262" i="32"/>
  <c r="O262" i="32"/>
  <c r="P262" i="32"/>
  <c r="Q262" i="32"/>
  <c r="R262" i="32"/>
  <c r="S262" i="32"/>
  <c r="T262" i="32"/>
  <c r="U262" i="32"/>
  <c r="V262" i="32"/>
  <c r="W262" i="32"/>
  <c r="X262" i="32"/>
  <c r="Y262" i="32"/>
  <c r="B263" i="32"/>
  <c r="C263" i="32"/>
  <c r="D263" i="32"/>
  <c r="E263" i="32"/>
  <c r="F263" i="32"/>
  <c r="G263" i="32"/>
  <c r="H263" i="32"/>
  <c r="I263" i="32"/>
  <c r="J263" i="32"/>
  <c r="K263" i="32"/>
  <c r="L263" i="32"/>
  <c r="M263" i="32"/>
  <c r="N263" i="32"/>
  <c r="O263" i="32"/>
  <c r="P263" i="32"/>
  <c r="Q263" i="32"/>
  <c r="R263" i="32"/>
  <c r="S263" i="32"/>
  <c r="T263" i="32"/>
  <c r="U263" i="32"/>
  <c r="V263" i="32"/>
  <c r="W263" i="32"/>
  <c r="X263" i="32"/>
  <c r="Y263" i="32"/>
  <c r="B264" i="32"/>
  <c r="C264" i="32"/>
  <c r="D264" i="32"/>
  <c r="E264" i="32"/>
  <c r="F264" i="32"/>
  <c r="G264" i="32"/>
  <c r="H264" i="32"/>
  <c r="I264" i="32"/>
  <c r="J264" i="32"/>
  <c r="K264" i="32"/>
  <c r="L264" i="32"/>
  <c r="M264" i="32"/>
  <c r="N264" i="32"/>
  <c r="O264" i="32"/>
  <c r="P264" i="32"/>
  <c r="Q264" i="32"/>
  <c r="R264" i="32"/>
  <c r="S264" i="32"/>
  <c r="T264" i="32"/>
  <c r="U264" i="32"/>
  <c r="V264" i="32"/>
  <c r="W264" i="32"/>
  <c r="X264" i="32"/>
  <c r="Y264" i="32"/>
  <c r="B265" i="32"/>
  <c r="C265" i="32"/>
  <c r="D265" i="32"/>
  <c r="E265" i="32"/>
  <c r="F265" i="32"/>
  <c r="G265" i="32"/>
  <c r="H265" i="32"/>
  <c r="I265" i="32"/>
  <c r="J265" i="32"/>
  <c r="K265" i="32"/>
  <c r="L265" i="32"/>
  <c r="M265" i="32"/>
  <c r="N265" i="32"/>
  <c r="O265" i="32"/>
  <c r="P265" i="32"/>
  <c r="Q265" i="32"/>
  <c r="R265" i="32"/>
  <c r="S265" i="32"/>
  <c r="T265" i="32"/>
  <c r="U265" i="32"/>
  <c r="V265" i="32"/>
  <c r="W265" i="32"/>
  <c r="X265" i="32"/>
  <c r="Y265" i="32"/>
  <c r="B266" i="32"/>
  <c r="C266" i="32"/>
  <c r="D266" i="32"/>
  <c r="E266" i="32"/>
  <c r="F266" i="32"/>
  <c r="G266" i="32"/>
  <c r="H266" i="32"/>
  <c r="I266" i="32"/>
  <c r="J266" i="32"/>
  <c r="K266" i="32"/>
  <c r="L266" i="32"/>
  <c r="M266" i="32"/>
  <c r="N266" i="32"/>
  <c r="O266" i="32"/>
  <c r="P266" i="32"/>
  <c r="Q266" i="32"/>
  <c r="R266" i="32"/>
  <c r="S266" i="32"/>
  <c r="T266" i="32"/>
  <c r="U266" i="32"/>
  <c r="V266" i="32"/>
  <c r="W266" i="32"/>
  <c r="X266" i="32"/>
  <c r="Y266" i="32"/>
  <c r="B267" i="32"/>
  <c r="C267" i="32"/>
  <c r="D267" i="32"/>
  <c r="E267" i="32"/>
  <c r="F267" i="32"/>
  <c r="G267" i="32"/>
  <c r="H267" i="32"/>
  <c r="I267" i="32"/>
  <c r="J267" i="32"/>
  <c r="K267" i="32"/>
  <c r="L267" i="32"/>
  <c r="M267" i="32"/>
  <c r="N267" i="32"/>
  <c r="O267" i="32"/>
  <c r="P267" i="32"/>
  <c r="Q267" i="32"/>
  <c r="R267" i="32"/>
  <c r="S267" i="32"/>
  <c r="T267" i="32"/>
  <c r="U267" i="32"/>
  <c r="V267" i="32"/>
  <c r="W267" i="32"/>
  <c r="X267" i="32"/>
  <c r="Y267" i="32"/>
  <c r="B268" i="32"/>
  <c r="C268" i="32"/>
  <c r="D268" i="32"/>
  <c r="E268" i="32"/>
  <c r="F268" i="32"/>
  <c r="G268" i="32"/>
  <c r="H268" i="32"/>
  <c r="I268" i="32"/>
  <c r="J268" i="32"/>
  <c r="K268" i="32"/>
  <c r="L268" i="32"/>
  <c r="M268" i="32"/>
  <c r="N268" i="32"/>
  <c r="O268" i="32"/>
  <c r="P268" i="32"/>
  <c r="Q268" i="32"/>
  <c r="R268" i="32"/>
  <c r="S268" i="32"/>
  <c r="T268" i="32"/>
  <c r="U268" i="32"/>
  <c r="V268" i="32"/>
  <c r="W268" i="32"/>
  <c r="X268" i="32"/>
  <c r="Y268" i="32"/>
  <c r="B269" i="32"/>
  <c r="C269" i="32"/>
  <c r="D269" i="32"/>
  <c r="E269" i="32"/>
  <c r="F269" i="32"/>
  <c r="G269" i="32"/>
  <c r="H269" i="32"/>
  <c r="I269" i="32"/>
  <c r="J269" i="32"/>
  <c r="K269" i="32"/>
  <c r="L269" i="32"/>
  <c r="M269" i="32"/>
  <c r="N269" i="32"/>
  <c r="O269" i="32"/>
  <c r="P269" i="32"/>
  <c r="Q269" i="32"/>
  <c r="R269" i="32"/>
  <c r="S269" i="32"/>
  <c r="T269" i="32"/>
  <c r="U269" i="32"/>
  <c r="V269" i="32"/>
  <c r="W269" i="32"/>
  <c r="X269" i="32"/>
  <c r="Y269" i="32"/>
  <c r="B270" i="32"/>
  <c r="C270" i="32"/>
  <c r="D270" i="32"/>
  <c r="E270" i="32"/>
  <c r="F270" i="32"/>
  <c r="G270" i="32"/>
  <c r="H270" i="32"/>
  <c r="I270" i="32"/>
  <c r="J270" i="32"/>
  <c r="K270" i="32"/>
  <c r="L270" i="32"/>
  <c r="M270" i="32"/>
  <c r="N270" i="32"/>
  <c r="O270" i="32"/>
  <c r="P270" i="32"/>
  <c r="Q270" i="32"/>
  <c r="R270" i="32"/>
  <c r="S270" i="32"/>
  <c r="T270" i="32"/>
  <c r="U270" i="32"/>
  <c r="V270" i="32"/>
  <c r="W270" i="32"/>
  <c r="X270" i="32"/>
  <c r="Y270" i="32"/>
  <c r="B271" i="32"/>
  <c r="C271" i="32"/>
  <c r="D271" i="32"/>
  <c r="E271" i="32"/>
  <c r="F271" i="32"/>
  <c r="G271" i="32"/>
  <c r="H271" i="32"/>
  <c r="I271" i="32"/>
  <c r="J271" i="32"/>
  <c r="K271" i="32"/>
  <c r="L271" i="32"/>
  <c r="M271" i="32"/>
  <c r="N271" i="32"/>
  <c r="O271" i="32"/>
  <c r="P271" i="32"/>
  <c r="Q271" i="32"/>
  <c r="R271" i="32"/>
  <c r="S271" i="32"/>
  <c r="T271" i="32"/>
  <c r="U271" i="32"/>
  <c r="V271" i="32"/>
  <c r="W271" i="32"/>
  <c r="X271" i="32"/>
  <c r="Y271" i="32"/>
  <c r="B272" i="32"/>
  <c r="C272" i="32"/>
  <c r="D272" i="32"/>
  <c r="E272" i="32"/>
  <c r="F272" i="32"/>
  <c r="G272" i="32"/>
  <c r="H272" i="32"/>
  <c r="I272" i="32"/>
  <c r="J272" i="32"/>
  <c r="K272" i="32"/>
  <c r="L272" i="32"/>
  <c r="M272" i="32"/>
  <c r="N272" i="32"/>
  <c r="O272" i="32"/>
  <c r="P272" i="32"/>
  <c r="Q272" i="32"/>
  <c r="R272" i="32"/>
  <c r="S272" i="32"/>
  <c r="T272" i="32"/>
  <c r="U272" i="32"/>
  <c r="V272" i="32"/>
  <c r="W272" i="32"/>
  <c r="X272" i="32"/>
  <c r="Y272" i="32"/>
  <c r="B273" i="32"/>
  <c r="C273" i="32"/>
  <c r="D273" i="32"/>
  <c r="E273" i="32"/>
  <c r="F273" i="32"/>
  <c r="G273" i="32"/>
  <c r="H273" i="32"/>
  <c r="I273" i="32"/>
  <c r="J273" i="32"/>
  <c r="K273" i="32"/>
  <c r="L273" i="32"/>
  <c r="M273" i="32"/>
  <c r="N273" i="32"/>
  <c r="O273" i="32"/>
  <c r="P273" i="32"/>
  <c r="Q273" i="32"/>
  <c r="R273" i="32"/>
  <c r="S273" i="32"/>
  <c r="T273" i="32"/>
  <c r="U273" i="32"/>
  <c r="V273" i="32"/>
  <c r="W273" i="32"/>
  <c r="X273" i="32"/>
  <c r="Y273" i="32"/>
  <c r="B274" i="32"/>
  <c r="C274" i="32"/>
  <c r="D274" i="32"/>
  <c r="E274" i="32"/>
  <c r="F274" i="32"/>
  <c r="G274" i="32"/>
  <c r="H274" i="32"/>
  <c r="I274" i="32"/>
  <c r="J274" i="32"/>
  <c r="K274" i="32"/>
  <c r="L274" i="32"/>
  <c r="M274" i="32"/>
  <c r="N274" i="32"/>
  <c r="O274" i="32"/>
  <c r="P274" i="32"/>
  <c r="Q274" i="32"/>
  <c r="R274" i="32"/>
  <c r="S274" i="32"/>
  <c r="T274" i="32"/>
  <c r="U274" i="32"/>
  <c r="V274" i="32"/>
  <c r="W274" i="32"/>
  <c r="X274" i="32"/>
  <c r="Y274" i="32"/>
  <c r="B275" i="32"/>
  <c r="C275" i="32"/>
  <c r="D275" i="32"/>
  <c r="E275" i="32"/>
  <c r="F275" i="32"/>
  <c r="G275" i="32"/>
  <c r="H275" i="32"/>
  <c r="I275" i="32"/>
  <c r="J275" i="32"/>
  <c r="K275" i="32"/>
  <c r="L275" i="32"/>
  <c r="M275" i="32"/>
  <c r="N275" i="32"/>
  <c r="O275" i="32"/>
  <c r="P275" i="32"/>
  <c r="Q275" i="32"/>
  <c r="R275" i="32"/>
  <c r="S275" i="32"/>
  <c r="T275" i="32"/>
  <c r="U275" i="32"/>
  <c r="V275" i="32"/>
  <c r="W275" i="32"/>
  <c r="X275" i="32"/>
  <c r="Y275" i="32"/>
  <c r="B276" i="32"/>
  <c r="C276" i="32"/>
  <c r="D276" i="32"/>
  <c r="E276" i="32"/>
  <c r="F276" i="32"/>
  <c r="G276" i="32"/>
  <c r="H276" i="32"/>
  <c r="I276" i="32"/>
  <c r="J276" i="32"/>
  <c r="K276" i="32"/>
  <c r="L276" i="32"/>
  <c r="M276" i="32"/>
  <c r="N276" i="32"/>
  <c r="O276" i="32"/>
  <c r="P276" i="32"/>
  <c r="Q276" i="32"/>
  <c r="R276" i="32"/>
  <c r="S276" i="32"/>
  <c r="T276" i="32"/>
  <c r="U276" i="32"/>
  <c r="V276" i="32"/>
  <c r="W276" i="32"/>
  <c r="X276" i="32"/>
  <c r="Y276" i="32"/>
  <c r="B277" i="32"/>
  <c r="C277" i="32"/>
  <c r="D277" i="32"/>
  <c r="E277" i="32"/>
  <c r="F277" i="32"/>
  <c r="G277" i="32"/>
  <c r="H277" i="32"/>
  <c r="I277" i="32"/>
  <c r="J277" i="32"/>
  <c r="K277" i="32"/>
  <c r="L277" i="32"/>
  <c r="M277" i="32"/>
  <c r="N277" i="32"/>
  <c r="O277" i="32"/>
  <c r="P277" i="32"/>
  <c r="Q277" i="32"/>
  <c r="R277" i="32"/>
  <c r="S277" i="32"/>
  <c r="T277" i="32"/>
  <c r="U277" i="32"/>
  <c r="V277" i="32"/>
  <c r="W277" i="32"/>
  <c r="X277" i="32"/>
  <c r="Y277" i="32"/>
  <c r="B278" i="32"/>
  <c r="C278" i="32"/>
  <c r="D278" i="32"/>
  <c r="E278" i="32"/>
  <c r="F278" i="32"/>
  <c r="G278" i="32"/>
  <c r="H278" i="32"/>
  <c r="I278" i="32"/>
  <c r="J278" i="32"/>
  <c r="K278" i="32"/>
  <c r="L278" i="32"/>
  <c r="M278" i="32"/>
  <c r="N278" i="32"/>
  <c r="O278" i="32"/>
  <c r="P278" i="32"/>
  <c r="Q278" i="32"/>
  <c r="R278" i="32"/>
  <c r="S278" i="32"/>
  <c r="T278" i="32"/>
  <c r="U278" i="32"/>
  <c r="V278" i="32"/>
  <c r="W278" i="32"/>
  <c r="X278" i="32"/>
  <c r="Y278" i="32"/>
  <c r="B279" i="32"/>
  <c r="C279" i="32"/>
  <c r="D279" i="32"/>
  <c r="E279" i="32"/>
  <c r="F279" i="32"/>
  <c r="G279" i="32"/>
  <c r="H279" i="32"/>
  <c r="I279" i="32"/>
  <c r="J279" i="32"/>
  <c r="K279" i="32"/>
  <c r="L279" i="32"/>
  <c r="M279" i="32"/>
  <c r="N279" i="32"/>
  <c r="O279" i="32"/>
  <c r="P279" i="32"/>
  <c r="Q279" i="32"/>
  <c r="R279" i="32"/>
  <c r="S279" i="32"/>
  <c r="T279" i="32"/>
  <c r="U279" i="32"/>
  <c r="V279" i="32"/>
  <c r="W279" i="32"/>
  <c r="X279" i="32"/>
  <c r="Y279" i="32"/>
  <c r="B280" i="32"/>
  <c r="C280" i="32"/>
  <c r="D280" i="32"/>
  <c r="E280" i="32"/>
  <c r="F280" i="32"/>
  <c r="G280" i="32"/>
  <c r="H280" i="32"/>
  <c r="I280" i="32"/>
  <c r="J280" i="32"/>
  <c r="K280" i="32"/>
  <c r="L280" i="32"/>
  <c r="M280" i="32"/>
  <c r="N280" i="32"/>
  <c r="O280" i="32"/>
  <c r="P280" i="32"/>
  <c r="Q280" i="32"/>
  <c r="R280" i="32"/>
  <c r="S280" i="32"/>
  <c r="T280" i="32"/>
  <c r="U280" i="32"/>
  <c r="V280" i="32"/>
  <c r="W280" i="32"/>
  <c r="X280" i="32"/>
  <c r="Y280" i="32"/>
  <c r="B281" i="32"/>
  <c r="C281" i="32"/>
  <c r="D281" i="32"/>
  <c r="E281" i="32"/>
  <c r="F281" i="32"/>
  <c r="G281" i="32"/>
  <c r="H281" i="32"/>
  <c r="I281" i="32"/>
  <c r="J281" i="32"/>
  <c r="K281" i="32"/>
  <c r="L281" i="32"/>
  <c r="M281" i="32"/>
  <c r="N281" i="32"/>
  <c r="O281" i="32"/>
  <c r="P281" i="32"/>
  <c r="Q281" i="32"/>
  <c r="R281" i="32"/>
  <c r="S281" i="32"/>
  <c r="T281" i="32"/>
  <c r="U281" i="32"/>
  <c r="V281" i="32"/>
  <c r="W281" i="32"/>
  <c r="X281" i="32"/>
  <c r="Y281" i="32"/>
  <c r="B282" i="32"/>
  <c r="C282" i="32"/>
  <c r="D282" i="32"/>
  <c r="E282" i="32"/>
  <c r="F282" i="32"/>
  <c r="G282" i="32"/>
  <c r="H282" i="32"/>
  <c r="I282" i="32"/>
  <c r="J282" i="32"/>
  <c r="K282" i="32"/>
  <c r="L282" i="32"/>
  <c r="M282" i="32"/>
  <c r="N282" i="32"/>
  <c r="O282" i="32"/>
  <c r="P282" i="32"/>
  <c r="Q282" i="32"/>
  <c r="R282" i="32"/>
  <c r="S282" i="32"/>
  <c r="T282" i="32"/>
  <c r="U282" i="32"/>
  <c r="V282" i="32"/>
  <c r="W282" i="32"/>
  <c r="X282" i="32"/>
  <c r="Y282" i="32"/>
  <c r="B283" i="32"/>
  <c r="C283" i="32"/>
  <c r="D283" i="32"/>
  <c r="E283" i="32"/>
  <c r="F283" i="32"/>
  <c r="G283" i="32"/>
  <c r="H283" i="32"/>
  <c r="I283" i="32"/>
  <c r="J283" i="32"/>
  <c r="K283" i="32"/>
  <c r="L283" i="32"/>
  <c r="M283" i="32"/>
  <c r="N283" i="32"/>
  <c r="O283" i="32"/>
  <c r="P283" i="32"/>
  <c r="Q283" i="32"/>
  <c r="R283" i="32"/>
  <c r="S283" i="32"/>
  <c r="T283" i="32"/>
  <c r="U283" i="32"/>
  <c r="V283" i="32"/>
  <c r="W283" i="32"/>
  <c r="X283" i="32"/>
  <c r="Y283" i="32"/>
  <c r="B284" i="32"/>
  <c r="C284" i="32"/>
  <c r="D284" i="32"/>
  <c r="E284" i="32"/>
  <c r="F284" i="32"/>
  <c r="G284" i="32"/>
  <c r="H284" i="32"/>
  <c r="I284" i="32"/>
  <c r="J284" i="32"/>
  <c r="K284" i="32"/>
  <c r="L284" i="32"/>
  <c r="M284" i="32"/>
  <c r="N284" i="32"/>
  <c r="O284" i="32"/>
  <c r="P284" i="32"/>
  <c r="Q284" i="32"/>
  <c r="R284" i="32"/>
  <c r="S284" i="32"/>
  <c r="T284" i="32"/>
  <c r="U284" i="32"/>
  <c r="V284" i="32"/>
  <c r="W284" i="32"/>
  <c r="X284" i="32"/>
  <c r="Y284" i="32"/>
  <c r="B285" i="32"/>
  <c r="C285" i="32"/>
  <c r="D285" i="32"/>
  <c r="E285" i="32"/>
  <c r="F285" i="32"/>
  <c r="G285" i="32"/>
  <c r="H285" i="32"/>
  <c r="I285" i="32"/>
  <c r="J285" i="32"/>
  <c r="K285" i="32"/>
  <c r="L285" i="32"/>
  <c r="M285" i="32"/>
  <c r="N285" i="32"/>
  <c r="O285" i="32"/>
  <c r="P285" i="32"/>
  <c r="Q285" i="32"/>
  <c r="R285" i="32"/>
  <c r="S285" i="32"/>
  <c r="T285" i="32"/>
  <c r="U285" i="32"/>
  <c r="V285" i="32"/>
  <c r="W285" i="32"/>
  <c r="X285" i="32"/>
  <c r="Y285" i="32"/>
  <c r="B286" i="32"/>
  <c r="C286" i="32"/>
  <c r="D286" i="32"/>
  <c r="E286" i="32"/>
  <c r="F286" i="32"/>
  <c r="G286" i="32"/>
  <c r="H286" i="32"/>
  <c r="I286" i="32"/>
  <c r="J286" i="32"/>
  <c r="K286" i="32"/>
  <c r="L286" i="32"/>
  <c r="M286" i="32"/>
  <c r="N286" i="32"/>
  <c r="O286" i="32"/>
  <c r="P286" i="32"/>
  <c r="Q286" i="32"/>
  <c r="R286" i="32"/>
  <c r="S286" i="32"/>
  <c r="T286" i="32"/>
  <c r="U286" i="32"/>
  <c r="V286" i="32"/>
  <c r="W286" i="32"/>
  <c r="X286" i="32"/>
  <c r="Y286" i="32"/>
  <c r="B287" i="32"/>
  <c r="C287" i="32"/>
  <c r="D287" i="32"/>
  <c r="E287" i="32"/>
  <c r="F287" i="32"/>
  <c r="G287" i="32"/>
  <c r="H287" i="32"/>
  <c r="I287" i="32"/>
  <c r="J287" i="32"/>
  <c r="K287" i="32"/>
  <c r="L287" i="32"/>
  <c r="M287" i="32"/>
  <c r="N287" i="32"/>
  <c r="O287" i="32"/>
  <c r="P287" i="32"/>
  <c r="Q287" i="32"/>
  <c r="R287" i="32"/>
  <c r="S287" i="32"/>
  <c r="T287" i="32"/>
  <c r="U287" i="32"/>
  <c r="V287" i="32"/>
  <c r="W287" i="32"/>
  <c r="X287" i="32"/>
  <c r="Y287" i="32"/>
  <c r="B288" i="32"/>
  <c r="C288" i="32"/>
  <c r="D288" i="32"/>
  <c r="E288" i="32"/>
  <c r="F288" i="32"/>
  <c r="G288" i="32"/>
  <c r="H288" i="32"/>
  <c r="I288" i="32"/>
  <c r="J288" i="32"/>
  <c r="K288" i="32"/>
  <c r="L288" i="32"/>
  <c r="M288" i="32"/>
  <c r="N288" i="32"/>
  <c r="O288" i="32"/>
  <c r="P288" i="32"/>
  <c r="Q288" i="32"/>
  <c r="R288" i="32"/>
  <c r="S288" i="32"/>
  <c r="T288" i="32"/>
  <c r="U288" i="32"/>
  <c r="V288" i="32"/>
  <c r="W288" i="32"/>
  <c r="X288" i="32"/>
  <c r="Y288" i="32"/>
  <c r="B289" i="32"/>
  <c r="C289" i="32"/>
  <c r="D289" i="32"/>
  <c r="E289" i="32"/>
  <c r="F289" i="32"/>
  <c r="G289" i="32"/>
  <c r="H289" i="32"/>
  <c r="I289" i="32"/>
  <c r="J289" i="32"/>
  <c r="K289" i="32"/>
  <c r="L289" i="32"/>
  <c r="M289" i="32"/>
  <c r="N289" i="32"/>
  <c r="O289" i="32"/>
  <c r="P289" i="32"/>
  <c r="Q289" i="32"/>
  <c r="R289" i="32"/>
  <c r="S289" i="32"/>
  <c r="T289" i="32"/>
  <c r="U289" i="32"/>
  <c r="V289" i="32"/>
  <c r="W289" i="32"/>
  <c r="X289" i="32"/>
  <c r="Y289" i="32"/>
  <c r="B290" i="32"/>
  <c r="C290" i="32"/>
  <c r="D290" i="32"/>
  <c r="E290" i="32"/>
  <c r="F290" i="32"/>
  <c r="G290" i="32"/>
  <c r="H290" i="32"/>
  <c r="I290" i="32"/>
  <c r="J290" i="32"/>
  <c r="K290" i="32"/>
  <c r="L290" i="32"/>
  <c r="M290" i="32"/>
  <c r="N290" i="32"/>
  <c r="O290" i="32"/>
  <c r="P290" i="32"/>
  <c r="Q290" i="32"/>
  <c r="R290" i="32"/>
  <c r="S290" i="32"/>
  <c r="T290" i="32"/>
  <c r="U290" i="32"/>
  <c r="V290" i="32"/>
  <c r="W290" i="32"/>
  <c r="X290" i="32"/>
  <c r="Y290" i="32"/>
  <c r="B291" i="32"/>
  <c r="C291" i="32"/>
  <c r="D291" i="32"/>
  <c r="E291" i="32"/>
  <c r="F291" i="32"/>
  <c r="G291" i="32"/>
  <c r="H291" i="32"/>
  <c r="I291" i="32"/>
  <c r="J291" i="32"/>
  <c r="K291" i="32"/>
  <c r="L291" i="32"/>
  <c r="M291" i="32"/>
  <c r="N291" i="32"/>
  <c r="O291" i="32"/>
  <c r="P291" i="32"/>
  <c r="Q291" i="32"/>
  <c r="R291" i="32"/>
  <c r="S291" i="32"/>
  <c r="T291" i="32"/>
  <c r="U291" i="32"/>
  <c r="V291" i="32"/>
  <c r="W291" i="32"/>
  <c r="X291" i="32"/>
  <c r="Y291" i="32"/>
  <c r="B292" i="32"/>
  <c r="C292" i="32"/>
  <c r="D292" i="32"/>
  <c r="E292" i="32"/>
  <c r="F292" i="32"/>
  <c r="G292" i="32"/>
  <c r="H292" i="32"/>
  <c r="I292" i="32"/>
  <c r="J292" i="32"/>
  <c r="K292" i="32"/>
  <c r="L292" i="32"/>
  <c r="M292" i="32"/>
  <c r="N292" i="32"/>
  <c r="O292" i="32"/>
  <c r="P292" i="32"/>
  <c r="Q292" i="32"/>
  <c r="R292" i="32"/>
  <c r="S292" i="32"/>
  <c r="T292" i="32"/>
  <c r="U292" i="32"/>
  <c r="V292" i="32"/>
  <c r="W292" i="32"/>
  <c r="X292" i="32"/>
  <c r="Y292" i="32"/>
  <c r="B293" i="32"/>
  <c r="C293" i="32"/>
  <c r="D293" i="32"/>
  <c r="E293" i="32"/>
  <c r="F293" i="32"/>
  <c r="G293" i="32"/>
  <c r="H293" i="32"/>
  <c r="I293" i="32"/>
  <c r="J293" i="32"/>
  <c r="K293" i="32"/>
  <c r="L293" i="32"/>
  <c r="M293" i="32"/>
  <c r="N293" i="32"/>
  <c r="O293" i="32"/>
  <c r="P293" i="32"/>
  <c r="Q293" i="32"/>
  <c r="R293" i="32"/>
  <c r="S293" i="32"/>
  <c r="T293" i="32"/>
  <c r="U293" i="32"/>
  <c r="V293" i="32"/>
  <c r="W293" i="32"/>
  <c r="X293" i="32"/>
  <c r="Y293" i="32"/>
  <c r="B294" i="32"/>
  <c r="C294" i="32"/>
  <c r="D294" i="32"/>
  <c r="E294" i="32"/>
  <c r="F294" i="32"/>
  <c r="G294" i="32"/>
  <c r="H294" i="32"/>
  <c r="I294" i="32"/>
  <c r="J294" i="32"/>
  <c r="K294" i="32"/>
  <c r="L294" i="32"/>
  <c r="M294" i="32"/>
  <c r="N294" i="32"/>
  <c r="O294" i="32"/>
  <c r="P294" i="32"/>
  <c r="Q294" i="32"/>
  <c r="R294" i="32"/>
  <c r="S294" i="32"/>
  <c r="T294" i="32"/>
  <c r="U294" i="32"/>
  <c r="V294" i="32"/>
  <c r="W294" i="32"/>
  <c r="X294" i="32"/>
  <c r="Y294" i="32"/>
  <c r="B295" i="32"/>
  <c r="C295" i="32"/>
  <c r="D295" i="32"/>
  <c r="E295" i="32"/>
  <c r="F295" i="32"/>
  <c r="G295" i="32"/>
  <c r="H295" i="32"/>
  <c r="I295" i="32"/>
  <c r="J295" i="32"/>
  <c r="K295" i="32"/>
  <c r="L295" i="32"/>
  <c r="M295" i="32"/>
  <c r="N295" i="32"/>
  <c r="O295" i="32"/>
  <c r="P295" i="32"/>
  <c r="Q295" i="32"/>
  <c r="R295" i="32"/>
  <c r="S295" i="32"/>
  <c r="T295" i="32"/>
  <c r="U295" i="32"/>
  <c r="V295" i="32"/>
  <c r="W295" i="32"/>
  <c r="X295" i="32"/>
  <c r="Y295" i="32"/>
  <c r="B296" i="32"/>
  <c r="C296" i="32"/>
  <c r="D296" i="32"/>
  <c r="E296" i="32"/>
  <c r="F296" i="32"/>
  <c r="G296" i="32"/>
  <c r="H296" i="32"/>
  <c r="I296" i="32"/>
  <c r="J296" i="32"/>
  <c r="K296" i="32"/>
  <c r="L296" i="32"/>
  <c r="M296" i="32"/>
  <c r="N296" i="32"/>
  <c r="O296" i="32"/>
  <c r="P296" i="32"/>
  <c r="Q296" i="32"/>
  <c r="R296" i="32"/>
  <c r="S296" i="32"/>
  <c r="T296" i="32"/>
  <c r="U296" i="32"/>
  <c r="V296" i="32"/>
  <c r="W296" i="32"/>
  <c r="X296" i="32"/>
  <c r="Y296" i="32"/>
  <c r="B297" i="32"/>
  <c r="C297" i="32"/>
  <c r="D297" i="32"/>
  <c r="E297" i="32"/>
  <c r="F297" i="32"/>
  <c r="G297" i="32"/>
  <c r="H297" i="32"/>
  <c r="I297" i="32"/>
  <c r="J297" i="32"/>
  <c r="K297" i="32"/>
  <c r="L297" i="32"/>
  <c r="M297" i="32"/>
  <c r="N297" i="32"/>
  <c r="O297" i="32"/>
  <c r="P297" i="32"/>
  <c r="Q297" i="32"/>
  <c r="R297" i="32"/>
  <c r="S297" i="32"/>
  <c r="T297" i="32"/>
  <c r="U297" i="32"/>
  <c r="V297" i="32"/>
  <c r="W297" i="32"/>
  <c r="X297" i="32"/>
  <c r="Y297" i="32"/>
  <c r="B298" i="32"/>
  <c r="C298" i="32"/>
  <c r="D298" i="32"/>
  <c r="E298" i="32"/>
  <c r="F298" i="32"/>
  <c r="G298" i="32"/>
  <c r="H298" i="32"/>
  <c r="I298" i="32"/>
  <c r="J298" i="32"/>
  <c r="K298" i="32"/>
  <c r="L298" i="32"/>
  <c r="M298" i="32"/>
  <c r="N298" i="32"/>
  <c r="O298" i="32"/>
  <c r="P298" i="32"/>
  <c r="Q298" i="32"/>
  <c r="R298" i="32"/>
  <c r="S298" i="32"/>
  <c r="T298" i="32"/>
  <c r="U298" i="32"/>
  <c r="V298" i="32"/>
  <c r="W298" i="32"/>
  <c r="X298" i="32"/>
  <c r="Y298" i="32"/>
  <c r="B299" i="32"/>
  <c r="C299" i="32"/>
  <c r="D299" i="32"/>
  <c r="E299" i="32"/>
  <c r="F299" i="32"/>
  <c r="G299" i="32"/>
  <c r="H299" i="32"/>
  <c r="I299" i="32"/>
  <c r="J299" i="32"/>
  <c r="K299" i="32"/>
  <c r="L299" i="32"/>
  <c r="M299" i="32"/>
  <c r="N299" i="32"/>
  <c r="O299" i="32"/>
  <c r="P299" i="32"/>
  <c r="Q299" i="32"/>
  <c r="R299" i="32"/>
  <c r="S299" i="32"/>
  <c r="T299" i="32"/>
  <c r="U299" i="32"/>
  <c r="V299" i="32"/>
  <c r="W299" i="32"/>
  <c r="X299" i="32"/>
  <c r="Y299" i="32"/>
  <c r="B300" i="32"/>
  <c r="C300" i="32"/>
  <c r="D300" i="32"/>
  <c r="E300" i="32"/>
  <c r="F300" i="32"/>
  <c r="G300" i="32"/>
  <c r="H300" i="32"/>
  <c r="I300" i="32"/>
  <c r="J300" i="32"/>
  <c r="K300" i="32"/>
  <c r="L300" i="32"/>
  <c r="M300" i="32"/>
  <c r="N300" i="32"/>
  <c r="O300" i="32"/>
  <c r="P300" i="32"/>
  <c r="Q300" i="32"/>
  <c r="R300" i="32"/>
  <c r="S300" i="32"/>
  <c r="T300" i="32"/>
  <c r="U300" i="32"/>
  <c r="V300" i="32"/>
  <c r="W300" i="32"/>
  <c r="X300" i="32"/>
  <c r="Y300" i="32"/>
  <c r="B301" i="32"/>
  <c r="C301" i="32"/>
  <c r="D301" i="32"/>
  <c r="E301" i="32"/>
  <c r="F301" i="32"/>
  <c r="G301" i="32"/>
  <c r="H301" i="32"/>
  <c r="I301" i="32"/>
  <c r="J301" i="32"/>
  <c r="K301" i="32"/>
  <c r="L301" i="32"/>
  <c r="M301" i="32"/>
  <c r="N301" i="32"/>
  <c r="O301" i="32"/>
  <c r="P301" i="32"/>
  <c r="Q301" i="32"/>
  <c r="R301" i="32"/>
  <c r="S301" i="32"/>
  <c r="T301" i="32"/>
  <c r="U301" i="32"/>
  <c r="V301" i="32"/>
  <c r="W301" i="32"/>
  <c r="X301" i="32"/>
  <c r="Y301" i="32"/>
  <c r="B302" i="32"/>
  <c r="C302" i="32"/>
  <c r="D302" i="32"/>
  <c r="E302" i="32"/>
  <c r="F302" i="32"/>
  <c r="G302" i="32"/>
  <c r="H302" i="32"/>
  <c r="I302" i="32"/>
  <c r="J302" i="32"/>
  <c r="K302" i="32"/>
  <c r="L302" i="32"/>
  <c r="M302" i="32"/>
  <c r="N302" i="32"/>
  <c r="O302" i="32"/>
  <c r="P302" i="32"/>
  <c r="Q302" i="32"/>
  <c r="R302" i="32"/>
  <c r="S302" i="32"/>
  <c r="T302" i="32"/>
  <c r="U302" i="32"/>
  <c r="V302" i="32"/>
  <c r="W302" i="32"/>
  <c r="X302" i="32"/>
  <c r="Y302" i="32"/>
  <c r="B303" i="32"/>
  <c r="C303" i="32"/>
  <c r="D303" i="32"/>
  <c r="E303" i="32"/>
  <c r="F303" i="32"/>
  <c r="G303" i="32"/>
  <c r="H303" i="32"/>
  <c r="I303" i="32"/>
  <c r="J303" i="32"/>
  <c r="K303" i="32"/>
  <c r="L303" i="32"/>
  <c r="M303" i="32"/>
  <c r="N303" i="32"/>
  <c r="O303" i="32"/>
  <c r="P303" i="32"/>
  <c r="Q303" i="32"/>
  <c r="R303" i="32"/>
  <c r="S303" i="32"/>
  <c r="T303" i="32"/>
  <c r="U303" i="32"/>
  <c r="V303" i="32"/>
  <c r="W303" i="32"/>
  <c r="X303" i="32"/>
  <c r="Y303" i="32"/>
  <c r="B304" i="32"/>
  <c r="C304" i="32"/>
  <c r="D304" i="32"/>
  <c r="E304" i="32"/>
  <c r="F304" i="32"/>
  <c r="G304" i="32"/>
  <c r="H304" i="32"/>
  <c r="I304" i="32"/>
  <c r="J304" i="32"/>
  <c r="K304" i="32"/>
  <c r="L304" i="32"/>
  <c r="M304" i="32"/>
  <c r="N304" i="32"/>
  <c r="O304" i="32"/>
  <c r="P304" i="32"/>
  <c r="Q304" i="32"/>
  <c r="R304" i="32"/>
  <c r="S304" i="32"/>
  <c r="T304" i="32"/>
  <c r="U304" i="32"/>
  <c r="V304" i="32"/>
  <c r="W304" i="32"/>
  <c r="X304" i="32"/>
  <c r="Y304" i="32"/>
  <c r="B305" i="32"/>
  <c r="C305" i="32"/>
  <c r="D305" i="32"/>
  <c r="E305" i="32"/>
  <c r="F305" i="32"/>
  <c r="G305" i="32"/>
  <c r="H305" i="32"/>
  <c r="I305" i="32"/>
  <c r="J305" i="32"/>
  <c r="K305" i="32"/>
  <c r="L305" i="32"/>
  <c r="M305" i="32"/>
  <c r="N305" i="32"/>
  <c r="O305" i="32"/>
  <c r="P305" i="32"/>
  <c r="Q305" i="32"/>
  <c r="R305" i="32"/>
  <c r="S305" i="32"/>
  <c r="T305" i="32"/>
  <c r="U305" i="32"/>
  <c r="V305" i="32"/>
  <c r="W305" i="32"/>
  <c r="X305" i="32"/>
  <c r="Y305" i="32"/>
  <c r="B93" i="32"/>
  <c r="C93" i="32"/>
  <c r="D93" i="32"/>
  <c r="E93" i="32"/>
  <c r="F93" i="32"/>
  <c r="G93" i="32"/>
  <c r="H93" i="32"/>
  <c r="I93" i="32"/>
  <c r="J93" i="32"/>
  <c r="K93" i="32"/>
  <c r="L93" i="32"/>
  <c r="M93" i="32"/>
  <c r="N93" i="32"/>
  <c r="O93" i="32"/>
  <c r="P93" i="32"/>
  <c r="Q93" i="32"/>
  <c r="R93" i="32"/>
  <c r="S93" i="32"/>
  <c r="T93" i="32"/>
  <c r="U93" i="32"/>
  <c r="V93" i="32"/>
  <c r="W93" i="32"/>
  <c r="X93" i="32"/>
  <c r="Y93" i="32"/>
  <c r="B94" i="32"/>
  <c r="C94" i="32"/>
  <c r="D94" i="32"/>
  <c r="E94" i="32"/>
  <c r="F94" i="32"/>
  <c r="G94" i="32"/>
  <c r="H94" i="32"/>
  <c r="I94" i="32"/>
  <c r="J94" i="32"/>
  <c r="K94" i="32"/>
  <c r="L94" i="32"/>
  <c r="M94" i="32"/>
  <c r="N94" i="32"/>
  <c r="O94" i="32"/>
  <c r="P94" i="32"/>
  <c r="Q94" i="32"/>
  <c r="R94" i="32"/>
  <c r="S94" i="32"/>
  <c r="T94" i="32"/>
  <c r="U94" i="32"/>
  <c r="V94" i="32"/>
  <c r="W94" i="32"/>
  <c r="X94" i="32"/>
  <c r="Y94" i="32"/>
  <c r="B95" i="32"/>
  <c r="C95" i="32"/>
  <c r="D95" i="32"/>
  <c r="E95" i="32"/>
  <c r="F95" i="32"/>
  <c r="G95" i="32"/>
  <c r="H95" i="32"/>
  <c r="I95" i="32"/>
  <c r="J95" i="32"/>
  <c r="K95" i="32"/>
  <c r="L95" i="32"/>
  <c r="M95" i="32"/>
  <c r="N95" i="32"/>
  <c r="O95" i="32"/>
  <c r="P95" i="32"/>
  <c r="Q95" i="32"/>
  <c r="R95" i="32"/>
  <c r="S95" i="32"/>
  <c r="T95" i="32"/>
  <c r="U95" i="32"/>
  <c r="V95" i="32"/>
  <c r="W95" i="32"/>
  <c r="X95" i="32"/>
  <c r="Y95" i="32"/>
  <c r="B96" i="32"/>
  <c r="C96" i="32"/>
  <c r="D96" i="32"/>
  <c r="E96" i="32"/>
  <c r="F96" i="32"/>
  <c r="G96" i="32"/>
  <c r="H96" i="32"/>
  <c r="I96" i="32"/>
  <c r="J96" i="32"/>
  <c r="K96" i="32"/>
  <c r="L96" i="32"/>
  <c r="M96" i="32"/>
  <c r="N96" i="32"/>
  <c r="O96" i="32"/>
  <c r="P96" i="32"/>
  <c r="Q96" i="32"/>
  <c r="R96" i="32"/>
  <c r="S96" i="32"/>
  <c r="T96" i="32"/>
  <c r="U96" i="32"/>
  <c r="V96" i="32"/>
  <c r="W96" i="32"/>
  <c r="X96" i="32"/>
  <c r="Y96" i="32"/>
  <c r="B97" i="32"/>
  <c r="C97" i="32"/>
  <c r="D97" i="32"/>
  <c r="E97" i="32"/>
  <c r="F97" i="32"/>
  <c r="G97" i="32"/>
  <c r="H97" i="32"/>
  <c r="I97" i="32"/>
  <c r="J97" i="32"/>
  <c r="K97" i="32"/>
  <c r="L97" i="32"/>
  <c r="M97" i="32"/>
  <c r="N97" i="32"/>
  <c r="O97" i="32"/>
  <c r="P97" i="32"/>
  <c r="Q97" i="32"/>
  <c r="R97" i="32"/>
  <c r="S97" i="32"/>
  <c r="T97" i="32"/>
  <c r="U97" i="32"/>
  <c r="V97" i="32"/>
  <c r="W97" i="32"/>
  <c r="X97" i="32"/>
  <c r="Y97" i="32"/>
  <c r="B98" i="32"/>
  <c r="C98" i="32"/>
  <c r="D98" i="32"/>
  <c r="E98" i="32"/>
  <c r="F98" i="32"/>
  <c r="G98" i="32"/>
  <c r="H98" i="32"/>
  <c r="I98" i="32"/>
  <c r="J98" i="32"/>
  <c r="K98" i="32"/>
  <c r="L98" i="32"/>
  <c r="M98" i="32"/>
  <c r="N98" i="32"/>
  <c r="O98" i="32"/>
  <c r="P98" i="32"/>
  <c r="Q98" i="32"/>
  <c r="R98" i="32"/>
  <c r="S98" i="32"/>
  <c r="T98" i="32"/>
  <c r="U98" i="32"/>
  <c r="V98" i="32"/>
  <c r="W98" i="32"/>
  <c r="X98" i="32"/>
  <c r="Y98" i="32"/>
  <c r="B99" i="32"/>
  <c r="C99" i="32"/>
  <c r="D99" i="32"/>
  <c r="E99" i="32"/>
  <c r="F99" i="32"/>
  <c r="G99" i="32"/>
  <c r="H99" i="32"/>
  <c r="I99" i="32"/>
  <c r="J99" i="32"/>
  <c r="K99" i="32"/>
  <c r="L99" i="32"/>
  <c r="M99" i="32"/>
  <c r="N99" i="32"/>
  <c r="O99" i="32"/>
  <c r="P99" i="32"/>
  <c r="Q99" i="32"/>
  <c r="R99" i="32"/>
  <c r="S99" i="32"/>
  <c r="T99" i="32"/>
  <c r="U99" i="32"/>
  <c r="V99" i="32"/>
  <c r="W99" i="32"/>
  <c r="X99" i="32"/>
  <c r="Y99" i="32"/>
  <c r="B100" i="32"/>
  <c r="C100" i="32"/>
  <c r="D100" i="32"/>
  <c r="E100" i="32"/>
  <c r="F100" i="32"/>
  <c r="G100" i="32"/>
  <c r="H100" i="32"/>
  <c r="I100" i="32"/>
  <c r="J100" i="32"/>
  <c r="K100" i="32"/>
  <c r="L100" i="32"/>
  <c r="M100" i="32"/>
  <c r="N100" i="32"/>
  <c r="O100" i="32"/>
  <c r="P100" i="32"/>
  <c r="Q100" i="32"/>
  <c r="R100" i="32"/>
  <c r="S100" i="32"/>
  <c r="T100" i="32"/>
  <c r="U100" i="32"/>
  <c r="V100" i="32"/>
  <c r="W100" i="32"/>
  <c r="X100" i="32"/>
  <c r="Y100" i="32"/>
  <c r="B101" i="32"/>
  <c r="C101" i="32"/>
  <c r="D101" i="32"/>
  <c r="E101" i="32"/>
  <c r="F101" i="32"/>
  <c r="G101" i="32"/>
  <c r="H101" i="32"/>
  <c r="I101" i="32"/>
  <c r="J101" i="32"/>
  <c r="K101" i="32"/>
  <c r="L101" i="32"/>
  <c r="M101" i="32"/>
  <c r="N101" i="32"/>
  <c r="O101" i="32"/>
  <c r="P101" i="32"/>
  <c r="Q101" i="32"/>
  <c r="R101" i="32"/>
  <c r="S101" i="32"/>
  <c r="T101" i="32"/>
  <c r="U101" i="32"/>
  <c r="V101" i="32"/>
  <c r="W101" i="32"/>
  <c r="X101" i="32"/>
  <c r="Y101" i="32"/>
  <c r="B102" i="32"/>
  <c r="C102" i="32"/>
  <c r="D102" i="32"/>
  <c r="E102" i="32"/>
  <c r="F102" i="32"/>
  <c r="G102" i="32"/>
  <c r="H102" i="32"/>
  <c r="I102" i="32"/>
  <c r="J102" i="32"/>
  <c r="K102" i="32"/>
  <c r="L102" i="32"/>
  <c r="M102" i="32"/>
  <c r="N102" i="32"/>
  <c r="O102" i="32"/>
  <c r="P102" i="32"/>
  <c r="Q102" i="32"/>
  <c r="R102" i="32"/>
  <c r="S102" i="32"/>
  <c r="T102" i="32"/>
  <c r="U102" i="32"/>
  <c r="V102" i="32"/>
  <c r="W102" i="32"/>
  <c r="X102" i="32"/>
  <c r="Y102" i="32"/>
  <c r="B103" i="32"/>
  <c r="C103" i="32"/>
  <c r="D103" i="32"/>
  <c r="E103" i="32"/>
  <c r="F103" i="32"/>
  <c r="G103" i="32"/>
  <c r="H103" i="32"/>
  <c r="I103" i="32"/>
  <c r="J103" i="32"/>
  <c r="K103" i="32"/>
  <c r="L103" i="32"/>
  <c r="M103" i="32"/>
  <c r="N103" i="32"/>
  <c r="O103" i="32"/>
  <c r="P103" i="32"/>
  <c r="Q103" i="32"/>
  <c r="R103" i="32"/>
  <c r="S103" i="32"/>
  <c r="T103" i="32"/>
  <c r="U103" i="32"/>
  <c r="V103" i="32"/>
  <c r="W103" i="32"/>
  <c r="X103" i="32"/>
  <c r="Y103" i="32"/>
  <c r="B104" i="32"/>
  <c r="C104" i="32"/>
  <c r="D104" i="32"/>
  <c r="E104" i="32"/>
  <c r="F104" i="32"/>
  <c r="G104" i="32"/>
  <c r="H104" i="32"/>
  <c r="I104" i="32"/>
  <c r="J104" i="32"/>
  <c r="K104" i="32"/>
  <c r="L104" i="32"/>
  <c r="M104" i="32"/>
  <c r="N104" i="32"/>
  <c r="O104" i="32"/>
  <c r="P104" i="32"/>
  <c r="Q104" i="32"/>
  <c r="R104" i="32"/>
  <c r="S104" i="32"/>
  <c r="T104" i="32"/>
  <c r="U104" i="32"/>
  <c r="V104" i="32"/>
  <c r="W104" i="32"/>
  <c r="X104" i="32"/>
  <c r="Y104" i="32"/>
  <c r="B105" i="32"/>
  <c r="C105" i="32"/>
  <c r="D105" i="32"/>
  <c r="E105" i="32"/>
  <c r="F105" i="32"/>
  <c r="G105" i="32"/>
  <c r="H105" i="32"/>
  <c r="I105" i="32"/>
  <c r="J105" i="32"/>
  <c r="K105" i="32"/>
  <c r="L105" i="32"/>
  <c r="M105" i="32"/>
  <c r="N105" i="32"/>
  <c r="O105" i="32"/>
  <c r="P105" i="32"/>
  <c r="Q105" i="32"/>
  <c r="R105" i="32"/>
  <c r="S105" i="32"/>
  <c r="T105" i="32"/>
  <c r="U105" i="32"/>
  <c r="V105" i="32"/>
  <c r="W105" i="32"/>
  <c r="X105" i="32"/>
  <c r="Y105" i="32"/>
  <c r="B106" i="32"/>
  <c r="C106" i="32"/>
  <c r="D106" i="32"/>
  <c r="E106" i="32"/>
  <c r="F106" i="32"/>
  <c r="G106" i="32"/>
  <c r="H106" i="32"/>
  <c r="I106" i="32"/>
  <c r="J106" i="32"/>
  <c r="K106" i="32"/>
  <c r="L106" i="32"/>
  <c r="M106" i="32"/>
  <c r="N106" i="32"/>
  <c r="O106" i="32"/>
  <c r="P106" i="32"/>
  <c r="Q106" i="32"/>
  <c r="R106" i="32"/>
  <c r="S106" i="32"/>
  <c r="T106" i="32"/>
  <c r="U106" i="32"/>
  <c r="V106" i="32"/>
  <c r="W106" i="32"/>
  <c r="X106" i="32"/>
  <c r="Y106" i="32"/>
  <c r="B107" i="32"/>
  <c r="C107" i="32"/>
  <c r="D107" i="32"/>
  <c r="E107" i="32"/>
  <c r="F107" i="32"/>
  <c r="G107" i="32"/>
  <c r="H107" i="32"/>
  <c r="I107" i="32"/>
  <c r="J107" i="32"/>
  <c r="K107" i="32"/>
  <c r="L107" i="32"/>
  <c r="M107" i="32"/>
  <c r="N107" i="32"/>
  <c r="O107" i="32"/>
  <c r="P107" i="32"/>
  <c r="Q107" i="32"/>
  <c r="R107" i="32"/>
  <c r="S107" i="32"/>
  <c r="T107" i="32"/>
  <c r="U107" i="32"/>
  <c r="V107" i="32"/>
  <c r="W107" i="32"/>
  <c r="X107" i="32"/>
  <c r="Y107" i="32"/>
  <c r="B108" i="32"/>
  <c r="C108" i="32"/>
  <c r="D108" i="32"/>
  <c r="E108" i="32"/>
  <c r="F108" i="32"/>
  <c r="G108" i="32"/>
  <c r="H108" i="32"/>
  <c r="I108" i="32"/>
  <c r="J108" i="32"/>
  <c r="K108" i="32"/>
  <c r="L108" i="32"/>
  <c r="M108" i="32"/>
  <c r="N108" i="32"/>
  <c r="O108" i="32"/>
  <c r="P108" i="32"/>
  <c r="Q108" i="32"/>
  <c r="R108" i="32"/>
  <c r="S108" i="32"/>
  <c r="T108" i="32"/>
  <c r="U108" i="32"/>
  <c r="V108" i="32"/>
  <c r="W108" i="32"/>
  <c r="X108" i="32"/>
  <c r="Y108" i="32"/>
  <c r="B109" i="32"/>
  <c r="C109" i="32"/>
  <c r="D109" i="32"/>
  <c r="E109" i="32"/>
  <c r="F109" i="32"/>
  <c r="G109" i="32"/>
  <c r="H109" i="32"/>
  <c r="I109" i="32"/>
  <c r="J109" i="32"/>
  <c r="K109" i="32"/>
  <c r="L109" i="32"/>
  <c r="M109" i="32"/>
  <c r="N109" i="32"/>
  <c r="O109" i="32"/>
  <c r="P109" i="32"/>
  <c r="Q109" i="32"/>
  <c r="R109" i="32"/>
  <c r="S109" i="32"/>
  <c r="T109" i="32"/>
  <c r="U109" i="32"/>
  <c r="V109" i="32"/>
  <c r="W109" i="32"/>
  <c r="X109" i="32"/>
  <c r="Y109" i="32"/>
  <c r="B110" i="32"/>
  <c r="C110" i="32"/>
  <c r="D110" i="32"/>
  <c r="E110" i="32"/>
  <c r="F110" i="32"/>
  <c r="G110" i="32"/>
  <c r="H110" i="32"/>
  <c r="I110" i="32"/>
  <c r="J110" i="32"/>
  <c r="K110" i="32"/>
  <c r="L110" i="32"/>
  <c r="M110" i="32"/>
  <c r="N110" i="32"/>
  <c r="O110" i="32"/>
  <c r="P110" i="32"/>
  <c r="Q110" i="32"/>
  <c r="R110" i="32"/>
  <c r="S110" i="32"/>
  <c r="T110" i="32"/>
  <c r="U110" i="32"/>
  <c r="V110" i="32"/>
  <c r="W110" i="32"/>
  <c r="X110" i="32"/>
  <c r="Y110" i="32"/>
  <c r="B111" i="32"/>
  <c r="C111" i="32"/>
  <c r="D111" i="32"/>
  <c r="E111" i="32"/>
  <c r="F111" i="32"/>
  <c r="G111" i="32"/>
  <c r="H111" i="32"/>
  <c r="I111" i="32"/>
  <c r="J111" i="32"/>
  <c r="K111" i="32"/>
  <c r="L111" i="32"/>
  <c r="M111" i="32"/>
  <c r="N111" i="32"/>
  <c r="O111" i="32"/>
  <c r="P111" i="32"/>
  <c r="Q111" i="32"/>
  <c r="R111" i="32"/>
  <c r="S111" i="32"/>
  <c r="T111" i="32"/>
  <c r="U111" i="32"/>
  <c r="V111" i="32"/>
  <c r="W111" i="32"/>
  <c r="X111" i="32"/>
  <c r="Y111" i="32"/>
  <c r="B112" i="32"/>
  <c r="C112" i="32"/>
  <c r="D112" i="32"/>
  <c r="E112" i="32"/>
  <c r="F112" i="32"/>
  <c r="G112" i="32"/>
  <c r="H112" i="32"/>
  <c r="I112" i="32"/>
  <c r="J112" i="32"/>
  <c r="K112" i="32"/>
  <c r="L112" i="32"/>
  <c r="M112" i="32"/>
  <c r="N112" i="32"/>
  <c r="O112" i="32"/>
  <c r="P112" i="32"/>
  <c r="Q112" i="32"/>
  <c r="R112" i="32"/>
  <c r="S112" i="32"/>
  <c r="T112" i="32"/>
  <c r="U112" i="32"/>
  <c r="V112" i="32"/>
  <c r="W112" i="32"/>
  <c r="X112" i="32"/>
  <c r="Y112" i="32"/>
  <c r="B113" i="32"/>
  <c r="C113" i="32"/>
  <c r="D113" i="32"/>
  <c r="E113" i="32"/>
  <c r="F113" i="32"/>
  <c r="G113" i="32"/>
  <c r="H113" i="32"/>
  <c r="I113" i="32"/>
  <c r="J113" i="32"/>
  <c r="K113" i="32"/>
  <c r="L113" i="32"/>
  <c r="M113" i="32"/>
  <c r="N113" i="32"/>
  <c r="O113" i="32"/>
  <c r="P113" i="32"/>
  <c r="Q113" i="32"/>
  <c r="R113" i="32"/>
  <c r="S113" i="32"/>
  <c r="T113" i="32"/>
  <c r="U113" i="32"/>
  <c r="V113" i="32"/>
  <c r="W113" i="32"/>
  <c r="X113" i="32"/>
  <c r="Y113" i="32"/>
  <c r="B114" i="32"/>
  <c r="C114" i="32"/>
  <c r="D114" i="32"/>
  <c r="E114" i="32"/>
  <c r="F114" i="32"/>
  <c r="G114" i="32"/>
  <c r="H114" i="32"/>
  <c r="I114" i="32"/>
  <c r="J114" i="32"/>
  <c r="K114" i="32"/>
  <c r="L114" i="32"/>
  <c r="M114" i="32"/>
  <c r="N114" i="32"/>
  <c r="O114" i="32"/>
  <c r="P114" i="32"/>
  <c r="Q114" i="32"/>
  <c r="R114" i="32"/>
  <c r="S114" i="32"/>
  <c r="T114" i="32"/>
  <c r="U114" i="32"/>
  <c r="V114" i="32"/>
  <c r="W114" i="32"/>
  <c r="X114" i="32"/>
  <c r="Y114" i="32"/>
  <c r="B115" i="32"/>
  <c r="C115" i="32"/>
  <c r="D115" i="32"/>
  <c r="E115" i="32"/>
  <c r="F115" i="32"/>
  <c r="G115" i="32"/>
  <c r="H115" i="32"/>
  <c r="I115" i="32"/>
  <c r="J115" i="32"/>
  <c r="K115" i="32"/>
  <c r="L115" i="32"/>
  <c r="M115" i="32"/>
  <c r="N115" i="32"/>
  <c r="O115" i="32"/>
  <c r="P115" i="32"/>
  <c r="Q115" i="32"/>
  <c r="R115" i="32"/>
  <c r="S115" i="32"/>
  <c r="T115" i="32"/>
  <c r="U115" i="32"/>
  <c r="V115" i="32"/>
  <c r="W115" i="32"/>
  <c r="X115" i="32"/>
  <c r="Y115" i="32"/>
  <c r="B116" i="32"/>
  <c r="C116" i="32"/>
  <c r="D116" i="32"/>
  <c r="E116" i="32"/>
  <c r="F116" i="32"/>
  <c r="G116" i="32"/>
  <c r="H116" i="32"/>
  <c r="I116" i="32"/>
  <c r="J116" i="32"/>
  <c r="K116" i="32"/>
  <c r="L116" i="32"/>
  <c r="M116" i="32"/>
  <c r="N116" i="32"/>
  <c r="O116" i="32"/>
  <c r="P116" i="32"/>
  <c r="Q116" i="32"/>
  <c r="R116" i="32"/>
  <c r="S116" i="32"/>
  <c r="T116" i="32"/>
  <c r="U116" i="32"/>
  <c r="V116" i="32"/>
  <c r="W116" i="32"/>
  <c r="X116" i="32"/>
  <c r="Y116" i="32"/>
  <c r="B117" i="32"/>
  <c r="C117" i="32"/>
  <c r="D117" i="32"/>
  <c r="E117" i="32"/>
  <c r="F117" i="32"/>
  <c r="G117" i="32"/>
  <c r="H117" i="32"/>
  <c r="I117" i="32"/>
  <c r="J117" i="32"/>
  <c r="K117" i="32"/>
  <c r="L117" i="32"/>
  <c r="M117" i="32"/>
  <c r="N117" i="32"/>
  <c r="O117" i="32"/>
  <c r="P117" i="32"/>
  <c r="Q117" i="32"/>
  <c r="R117" i="32"/>
  <c r="S117" i="32"/>
  <c r="T117" i="32"/>
  <c r="U117" i="32"/>
  <c r="V117" i="32"/>
  <c r="W117" i="32"/>
  <c r="X117" i="32"/>
  <c r="Y117" i="32"/>
  <c r="B118" i="32"/>
  <c r="C118" i="32"/>
  <c r="D118" i="32"/>
  <c r="E118" i="32"/>
  <c r="F118" i="32"/>
  <c r="G118" i="32"/>
  <c r="H118" i="32"/>
  <c r="I118" i="32"/>
  <c r="J118" i="32"/>
  <c r="K118" i="32"/>
  <c r="L118" i="32"/>
  <c r="M118" i="32"/>
  <c r="N118" i="32"/>
  <c r="O118" i="32"/>
  <c r="P118" i="32"/>
  <c r="Q118" i="32"/>
  <c r="R118" i="32"/>
  <c r="S118" i="32"/>
  <c r="T118" i="32"/>
  <c r="U118" i="32"/>
  <c r="V118" i="32"/>
  <c r="W118" i="32"/>
  <c r="X118" i="32"/>
  <c r="Y118" i="32"/>
  <c r="B119" i="32"/>
  <c r="C119" i="32"/>
  <c r="D119" i="32"/>
  <c r="E119" i="32"/>
  <c r="F119" i="32"/>
  <c r="G119" i="32"/>
  <c r="H119" i="32"/>
  <c r="I119" i="32"/>
  <c r="J119" i="32"/>
  <c r="K119" i="32"/>
  <c r="L119" i="32"/>
  <c r="M119" i="32"/>
  <c r="N119" i="32"/>
  <c r="O119" i="32"/>
  <c r="P119" i="32"/>
  <c r="Q119" i="32"/>
  <c r="R119" i="32"/>
  <c r="S119" i="32"/>
  <c r="T119" i="32"/>
  <c r="U119" i="32"/>
  <c r="V119" i="32"/>
  <c r="W119" i="32"/>
  <c r="X119" i="32"/>
  <c r="Y119" i="32"/>
  <c r="B120" i="32"/>
  <c r="C120" i="32"/>
  <c r="D120" i="32"/>
  <c r="E120" i="32"/>
  <c r="F120" i="32"/>
  <c r="G120" i="32"/>
  <c r="H120" i="32"/>
  <c r="I120" i="32"/>
  <c r="J120" i="32"/>
  <c r="K120" i="32"/>
  <c r="L120" i="32"/>
  <c r="M120" i="32"/>
  <c r="N120" i="32"/>
  <c r="O120" i="32"/>
  <c r="P120" i="32"/>
  <c r="Q120" i="32"/>
  <c r="R120" i="32"/>
  <c r="S120" i="32"/>
  <c r="T120" i="32"/>
  <c r="U120" i="32"/>
  <c r="V120" i="32"/>
  <c r="W120" i="32"/>
  <c r="X120" i="32"/>
  <c r="Y120" i="32"/>
  <c r="B121" i="32"/>
  <c r="C121" i="32"/>
  <c r="D121" i="32"/>
  <c r="E121" i="32"/>
  <c r="F121" i="32"/>
  <c r="G121" i="32"/>
  <c r="H121" i="32"/>
  <c r="I121" i="32"/>
  <c r="J121" i="32"/>
  <c r="K121" i="32"/>
  <c r="L121" i="32"/>
  <c r="M121" i="32"/>
  <c r="N121" i="32"/>
  <c r="O121" i="32"/>
  <c r="P121" i="32"/>
  <c r="Q121" i="32"/>
  <c r="R121" i="32"/>
  <c r="S121" i="32"/>
  <c r="T121" i="32"/>
  <c r="U121" i="32"/>
  <c r="V121" i="32"/>
  <c r="W121" i="32"/>
  <c r="X121" i="32"/>
  <c r="Y121" i="32"/>
  <c r="B122" i="32"/>
  <c r="C122" i="32"/>
  <c r="D122" i="32"/>
  <c r="E122" i="32"/>
  <c r="F122" i="32"/>
  <c r="G122" i="32"/>
  <c r="H122" i="32"/>
  <c r="I122" i="32"/>
  <c r="J122" i="32"/>
  <c r="K122" i="32"/>
  <c r="L122" i="32"/>
  <c r="M122" i="32"/>
  <c r="N122" i="32"/>
  <c r="O122" i="32"/>
  <c r="P122" i="32"/>
  <c r="Q122" i="32"/>
  <c r="R122" i="32"/>
  <c r="S122" i="32"/>
  <c r="T122" i="32"/>
  <c r="U122" i="32"/>
  <c r="V122" i="32"/>
  <c r="W122" i="32"/>
  <c r="X122" i="32"/>
  <c r="Y122" i="32"/>
  <c r="B123" i="32"/>
  <c r="C123" i="32"/>
  <c r="D123" i="32"/>
  <c r="E123" i="32"/>
  <c r="F123" i="32"/>
  <c r="G123" i="32"/>
  <c r="H123" i="32"/>
  <c r="I123" i="32"/>
  <c r="J123" i="32"/>
  <c r="K123" i="32"/>
  <c r="L123" i="32"/>
  <c r="M123" i="32"/>
  <c r="N123" i="32"/>
  <c r="O123" i="32"/>
  <c r="P123" i="32"/>
  <c r="Q123" i="32"/>
  <c r="R123" i="32"/>
  <c r="S123" i="32"/>
  <c r="T123" i="32"/>
  <c r="U123" i="32"/>
  <c r="V123" i="32"/>
  <c r="W123" i="32"/>
  <c r="X123" i="32"/>
  <c r="Y123" i="32"/>
  <c r="B124" i="32"/>
  <c r="C124" i="32"/>
  <c r="D124" i="32"/>
  <c r="E124" i="32"/>
  <c r="F124" i="32"/>
  <c r="G124" i="32"/>
  <c r="H124" i="32"/>
  <c r="I124" i="32"/>
  <c r="J124" i="32"/>
  <c r="K124" i="32"/>
  <c r="L124" i="32"/>
  <c r="M124" i="32"/>
  <c r="N124" i="32"/>
  <c r="O124" i="32"/>
  <c r="P124" i="32"/>
  <c r="Q124" i="32"/>
  <c r="R124" i="32"/>
  <c r="S124" i="32"/>
  <c r="T124" i="32"/>
  <c r="U124" i="32"/>
  <c r="V124" i="32"/>
  <c r="W124" i="32"/>
  <c r="X124" i="32"/>
  <c r="Y124" i="32"/>
  <c r="B125" i="32"/>
  <c r="C125" i="32"/>
  <c r="D125" i="32"/>
  <c r="E125" i="32"/>
  <c r="F125" i="32"/>
  <c r="G125" i="32"/>
  <c r="H125" i="32"/>
  <c r="I125" i="32"/>
  <c r="J125" i="32"/>
  <c r="K125" i="32"/>
  <c r="L125" i="32"/>
  <c r="M125" i="32"/>
  <c r="N125" i="32"/>
  <c r="O125" i="32"/>
  <c r="P125" i="32"/>
  <c r="Q125" i="32"/>
  <c r="R125" i="32"/>
  <c r="S125" i="32"/>
  <c r="T125" i="32"/>
  <c r="U125" i="32"/>
  <c r="V125" i="32"/>
  <c r="W125" i="32"/>
  <c r="X125" i="32"/>
  <c r="Y125" i="32"/>
  <c r="B126" i="32"/>
  <c r="C126" i="32"/>
  <c r="D126" i="32"/>
  <c r="E126" i="32"/>
  <c r="F126" i="32"/>
  <c r="G126" i="32"/>
  <c r="H126" i="32"/>
  <c r="I126" i="32"/>
  <c r="J126" i="32"/>
  <c r="K126" i="32"/>
  <c r="L126" i="32"/>
  <c r="M126" i="32"/>
  <c r="N126" i="32"/>
  <c r="O126" i="32"/>
  <c r="P126" i="32"/>
  <c r="Q126" i="32"/>
  <c r="R126" i="32"/>
  <c r="S126" i="32"/>
  <c r="T126" i="32"/>
  <c r="U126" i="32"/>
  <c r="V126" i="32"/>
  <c r="W126" i="32"/>
  <c r="X126" i="32"/>
  <c r="Y126" i="32"/>
  <c r="B127" i="32"/>
  <c r="C127" i="32"/>
  <c r="D127" i="32"/>
  <c r="E127" i="32"/>
  <c r="F127" i="32"/>
  <c r="G127" i="32"/>
  <c r="H127" i="32"/>
  <c r="I127" i="32"/>
  <c r="J127" i="32"/>
  <c r="K127" i="32"/>
  <c r="L127" i="32"/>
  <c r="M127" i="32"/>
  <c r="N127" i="32"/>
  <c r="O127" i="32"/>
  <c r="P127" i="32"/>
  <c r="Q127" i="32"/>
  <c r="R127" i="32"/>
  <c r="S127" i="32"/>
  <c r="T127" i="32"/>
  <c r="U127" i="32"/>
  <c r="V127" i="32"/>
  <c r="W127" i="32"/>
  <c r="X127" i="32"/>
  <c r="Y127" i="32"/>
  <c r="B128" i="32"/>
  <c r="C128" i="32"/>
  <c r="D128" i="32"/>
  <c r="E128" i="32"/>
  <c r="F128" i="32"/>
  <c r="G128" i="32"/>
  <c r="H128" i="32"/>
  <c r="I128" i="32"/>
  <c r="J128" i="32"/>
  <c r="K128" i="32"/>
  <c r="L128" i="32"/>
  <c r="M128" i="32"/>
  <c r="N128" i="32"/>
  <c r="O128" i="32"/>
  <c r="P128" i="32"/>
  <c r="Q128" i="32"/>
  <c r="R128" i="32"/>
  <c r="S128" i="32"/>
  <c r="T128" i="32"/>
  <c r="U128" i="32"/>
  <c r="V128" i="32"/>
  <c r="W128" i="32"/>
  <c r="X128" i="32"/>
  <c r="Y128" i="32"/>
  <c r="B129" i="32"/>
  <c r="C129" i="32"/>
  <c r="D129" i="32"/>
  <c r="E129" i="32"/>
  <c r="F129" i="32"/>
  <c r="G129" i="32"/>
  <c r="H129" i="32"/>
  <c r="I129" i="32"/>
  <c r="J129" i="32"/>
  <c r="K129" i="32"/>
  <c r="L129" i="32"/>
  <c r="M129" i="32"/>
  <c r="N129" i="32"/>
  <c r="O129" i="32"/>
  <c r="P129" i="32"/>
  <c r="Q129" i="32"/>
  <c r="R129" i="32"/>
  <c r="S129" i="32"/>
  <c r="T129" i="32"/>
  <c r="U129" i="32"/>
  <c r="V129" i="32"/>
  <c r="W129" i="32"/>
  <c r="X129" i="32"/>
  <c r="Y129" i="32"/>
  <c r="B130" i="32"/>
  <c r="C130" i="32"/>
  <c r="D130" i="32"/>
  <c r="E130" i="32"/>
  <c r="F130" i="32"/>
  <c r="G130" i="32"/>
  <c r="H130" i="32"/>
  <c r="I130" i="32"/>
  <c r="J130" i="32"/>
  <c r="K130" i="32"/>
  <c r="L130" i="32"/>
  <c r="M130" i="32"/>
  <c r="N130" i="32"/>
  <c r="O130" i="32"/>
  <c r="P130" i="32"/>
  <c r="Q130" i="32"/>
  <c r="R130" i="32"/>
  <c r="S130" i="32"/>
  <c r="T130" i="32"/>
  <c r="U130" i="32"/>
  <c r="V130" i="32"/>
  <c r="W130" i="32"/>
  <c r="X130" i="32"/>
  <c r="Y130" i="32"/>
  <c r="B131" i="32"/>
  <c r="C131" i="32"/>
  <c r="D131" i="32"/>
  <c r="E131" i="32"/>
  <c r="F131" i="32"/>
  <c r="G131" i="32"/>
  <c r="H131" i="32"/>
  <c r="I131" i="32"/>
  <c r="J131" i="32"/>
  <c r="K131" i="32"/>
  <c r="L131" i="32"/>
  <c r="M131" i="32"/>
  <c r="N131" i="32"/>
  <c r="O131" i="32"/>
  <c r="P131" i="32"/>
  <c r="Q131" i="32"/>
  <c r="R131" i="32"/>
  <c r="S131" i="32"/>
  <c r="T131" i="32"/>
  <c r="U131" i="32"/>
  <c r="V131" i="32"/>
  <c r="W131" i="32"/>
  <c r="X131" i="32"/>
  <c r="Y131" i="32"/>
  <c r="B132" i="32"/>
  <c r="C132" i="32"/>
  <c r="D132" i="32"/>
  <c r="E132" i="32"/>
  <c r="F132" i="32"/>
  <c r="G132" i="32"/>
  <c r="H132" i="32"/>
  <c r="I132" i="32"/>
  <c r="J132" i="32"/>
  <c r="K132" i="32"/>
  <c r="L132" i="32"/>
  <c r="M132" i="32"/>
  <c r="N132" i="32"/>
  <c r="O132" i="32"/>
  <c r="P132" i="32"/>
  <c r="Q132" i="32"/>
  <c r="R132" i="32"/>
  <c r="S132" i="32"/>
  <c r="T132" i="32"/>
  <c r="U132" i="32"/>
  <c r="V132" i="32"/>
  <c r="W132" i="32"/>
  <c r="X132" i="32"/>
  <c r="Y132" i="32"/>
  <c r="B133" i="32"/>
  <c r="C133" i="32"/>
  <c r="D133" i="32"/>
  <c r="E133" i="32"/>
  <c r="F133" i="32"/>
  <c r="G133" i="32"/>
  <c r="H133" i="32"/>
  <c r="I133" i="32"/>
  <c r="J133" i="32"/>
  <c r="K133" i="32"/>
  <c r="L133" i="32"/>
  <c r="M133" i="32"/>
  <c r="N133" i="32"/>
  <c r="O133" i="32"/>
  <c r="P133" i="32"/>
  <c r="Q133" i="32"/>
  <c r="R133" i="32"/>
  <c r="S133" i="32"/>
  <c r="T133" i="32"/>
  <c r="U133" i="32"/>
  <c r="V133" i="32"/>
  <c r="W133" i="32"/>
  <c r="X133" i="32"/>
  <c r="Y133" i="32"/>
  <c r="B134" i="32"/>
  <c r="C134" i="32"/>
  <c r="D134" i="32"/>
  <c r="E134" i="32"/>
  <c r="F134" i="32"/>
  <c r="G134" i="32"/>
  <c r="H134" i="32"/>
  <c r="I134" i="32"/>
  <c r="J134" i="32"/>
  <c r="K134" i="32"/>
  <c r="L134" i="32"/>
  <c r="M134" i="32"/>
  <c r="N134" i="32"/>
  <c r="O134" i="32"/>
  <c r="P134" i="32"/>
  <c r="Q134" i="32"/>
  <c r="R134" i="32"/>
  <c r="S134" i="32"/>
  <c r="T134" i="32"/>
  <c r="U134" i="32"/>
  <c r="V134" i="32"/>
  <c r="W134" i="32"/>
  <c r="X134" i="32"/>
  <c r="Y134" i="32"/>
  <c r="B135" i="32"/>
  <c r="C135" i="32"/>
  <c r="D135" i="32"/>
  <c r="E135" i="32"/>
  <c r="F135" i="32"/>
  <c r="G135" i="32"/>
  <c r="H135" i="32"/>
  <c r="I135" i="32"/>
  <c r="J135" i="32"/>
  <c r="K135" i="32"/>
  <c r="L135" i="32"/>
  <c r="M135" i="32"/>
  <c r="N135" i="32"/>
  <c r="O135" i="32"/>
  <c r="P135" i="32"/>
  <c r="Q135" i="32"/>
  <c r="R135" i="32"/>
  <c r="S135" i="32"/>
  <c r="T135" i="32"/>
  <c r="U135" i="32"/>
  <c r="V135" i="32"/>
  <c r="W135" i="32"/>
  <c r="X135" i="32"/>
  <c r="Y135" i="32"/>
  <c r="B136" i="32"/>
  <c r="C136" i="32"/>
  <c r="D136" i="32"/>
  <c r="E136" i="32"/>
  <c r="F136" i="32"/>
  <c r="G136" i="32"/>
  <c r="H136" i="32"/>
  <c r="I136" i="32"/>
  <c r="J136" i="32"/>
  <c r="K136" i="32"/>
  <c r="L136" i="32"/>
  <c r="M136" i="32"/>
  <c r="N136" i="32"/>
  <c r="O136" i="32"/>
  <c r="P136" i="32"/>
  <c r="Q136" i="32"/>
  <c r="R136" i="32"/>
  <c r="S136" i="32"/>
  <c r="T136" i="32"/>
  <c r="U136" i="32"/>
  <c r="V136" i="32"/>
  <c r="W136" i="32"/>
  <c r="X136" i="32"/>
  <c r="Y136" i="32"/>
  <c r="B137" i="32"/>
  <c r="C137" i="32"/>
  <c r="D137" i="32"/>
  <c r="E137" i="32"/>
  <c r="F137" i="32"/>
  <c r="G137" i="32"/>
  <c r="H137" i="32"/>
  <c r="I137" i="32"/>
  <c r="J137" i="32"/>
  <c r="K137" i="32"/>
  <c r="L137" i="32"/>
  <c r="M137" i="32"/>
  <c r="N137" i="32"/>
  <c r="O137" i="32"/>
  <c r="P137" i="32"/>
  <c r="Q137" i="32"/>
  <c r="R137" i="32"/>
  <c r="S137" i="32"/>
  <c r="T137" i="32"/>
  <c r="U137" i="32"/>
  <c r="V137" i="32"/>
  <c r="W137" i="32"/>
  <c r="X137" i="32"/>
  <c r="Y137" i="32"/>
  <c r="B138" i="32"/>
  <c r="C138" i="32"/>
  <c r="D138" i="32"/>
  <c r="E138" i="32"/>
  <c r="F138" i="32"/>
  <c r="G138" i="32"/>
  <c r="H138" i="32"/>
  <c r="I138" i="32"/>
  <c r="J138" i="32"/>
  <c r="K138" i="32"/>
  <c r="L138" i="32"/>
  <c r="M138" i="32"/>
  <c r="N138" i="32"/>
  <c r="O138" i="32"/>
  <c r="P138" i="32"/>
  <c r="Q138" i="32"/>
  <c r="R138" i="32"/>
  <c r="S138" i="32"/>
  <c r="T138" i="32"/>
  <c r="U138" i="32"/>
  <c r="V138" i="32"/>
  <c r="W138" i="32"/>
  <c r="X138" i="32"/>
  <c r="Y138" i="32"/>
  <c r="B139" i="32"/>
  <c r="C139" i="32"/>
  <c r="D139" i="32"/>
  <c r="E139" i="32"/>
  <c r="F139" i="32"/>
  <c r="G139" i="32"/>
  <c r="H139" i="32"/>
  <c r="I139" i="32"/>
  <c r="J139" i="32"/>
  <c r="K139" i="32"/>
  <c r="L139" i="32"/>
  <c r="M139" i="32"/>
  <c r="N139" i="32"/>
  <c r="O139" i="32"/>
  <c r="P139" i="32"/>
  <c r="Q139" i="32"/>
  <c r="R139" i="32"/>
  <c r="S139" i="32"/>
  <c r="T139" i="32"/>
  <c r="U139" i="32"/>
  <c r="V139" i="32"/>
  <c r="W139" i="32"/>
  <c r="X139" i="32"/>
  <c r="Y139" i="32"/>
  <c r="B140" i="32"/>
  <c r="C140" i="32"/>
  <c r="D140" i="32"/>
  <c r="E140" i="32"/>
  <c r="F140" i="32"/>
  <c r="G140" i="32"/>
  <c r="H140" i="32"/>
  <c r="I140" i="32"/>
  <c r="J140" i="32"/>
  <c r="K140" i="32"/>
  <c r="L140" i="32"/>
  <c r="M140" i="32"/>
  <c r="N140" i="32"/>
  <c r="O140" i="32"/>
  <c r="P140" i="32"/>
  <c r="Q140" i="32"/>
  <c r="R140" i="32"/>
  <c r="S140" i="32"/>
  <c r="T140" i="32"/>
  <c r="U140" i="32"/>
  <c r="V140" i="32"/>
  <c r="W140" i="32"/>
  <c r="X140" i="32"/>
  <c r="Y140" i="32"/>
  <c r="B141" i="32"/>
  <c r="C141" i="32"/>
  <c r="D141" i="32"/>
  <c r="E141" i="32"/>
  <c r="F141" i="32"/>
  <c r="G141" i="32"/>
  <c r="H141" i="32"/>
  <c r="I141" i="32"/>
  <c r="J141" i="32"/>
  <c r="K141" i="32"/>
  <c r="L141" i="32"/>
  <c r="M141" i="32"/>
  <c r="N141" i="32"/>
  <c r="O141" i="32"/>
  <c r="P141" i="32"/>
  <c r="Q141" i="32"/>
  <c r="R141" i="32"/>
  <c r="S141" i="32"/>
  <c r="T141" i="32"/>
  <c r="U141" i="32"/>
  <c r="V141" i="32"/>
  <c r="W141" i="32"/>
  <c r="X141" i="32"/>
  <c r="Y141" i="32"/>
  <c r="B142" i="32"/>
  <c r="C142" i="32"/>
  <c r="D142" i="32"/>
  <c r="E142" i="32"/>
  <c r="F142" i="32"/>
  <c r="G142" i="32"/>
  <c r="H142" i="32"/>
  <c r="I142" i="32"/>
  <c r="J142" i="32"/>
  <c r="K142" i="32"/>
  <c r="L142" i="32"/>
  <c r="M142" i="32"/>
  <c r="N142" i="32"/>
  <c r="O142" i="32"/>
  <c r="P142" i="32"/>
  <c r="Q142" i="32"/>
  <c r="R142" i="32"/>
  <c r="S142" i="32"/>
  <c r="T142" i="32"/>
  <c r="U142" i="32"/>
  <c r="V142" i="32"/>
  <c r="W142" i="32"/>
  <c r="X142" i="32"/>
  <c r="Y142" i="32"/>
  <c r="B143" i="32"/>
  <c r="C143" i="32"/>
  <c r="D143" i="32"/>
  <c r="E143" i="32"/>
  <c r="F143" i="32"/>
  <c r="G143" i="32"/>
  <c r="H143" i="32"/>
  <c r="I143" i="32"/>
  <c r="J143" i="32"/>
  <c r="K143" i="32"/>
  <c r="L143" i="32"/>
  <c r="M143" i="32"/>
  <c r="N143" i="32"/>
  <c r="O143" i="32"/>
  <c r="P143" i="32"/>
  <c r="Q143" i="32"/>
  <c r="R143" i="32"/>
  <c r="S143" i="32"/>
  <c r="T143" i="32"/>
  <c r="U143" i="32"/>
  <c r="V143" i="32"/>
  <c r="W143" i="32"/>
  <c r="X143" i="32"/>
  <c r="Y143" i="32"/>
  <c r="B144" i="32"/>
  <c r="C144" i="32"/>
  <c r="D144" i="32"/>
  <c r="E144" i="32"/>
  <c r="F144" i="32"/>
  <c r="G144" i="32"/>
  <c r="H144" i="32"/>
  <c r="I144" i="32"/>
  <c r="J144" i="32"/>
  <c r="K144" i="32"/>
  <c r="L144" i="32"/>
  <c r="M144" i="32"/>
  <c r="N144" i="32"/>
  <c r="O144" i="32"/>
  <c r="P144" i="32"/>
  <c r="Q144" i="32"/>
  <c r="R144" i="32"/>
  <c r="S144" i="32"/>
  <c r="T144" i="32"/>
  <c r="U144" i="32"/>
  <c r="V144" i="32"/>
  <c r="W144" i="32"/>
  <c r="X144" i="32"/>
  <c r="Y144" i="32"/>
  <c r="B145" i="32"/>
  <c r="C145" i="32"/>
  <c r="D145" i="32"/>
  <c r="E145" i="32"/>
  <c r="F145" i="32"/>
  <c r="G145" i="32"/>
  <c r="H145" i="32"/>
  <c r="I145" i="32"/>
  <c r="J145" i="32"/>
  <c r="K145" i="32"/>
  <c r="L145" i="32"/>
  <c r="M145" i="32"/>
  <c r="N145" i="32"/>
  <c r="O145" i="32"/>
  <c r="P145" i="32"/>
  <c r="Q145" i="32"/>
  <c r="R145" i="32"/>
  <c r="S145" i="32"/>
  <c r="T145" i="32"/>
  <c r="U145" i="32"/>
  <c r="V145" i="32"/>
  <c r="W145" i="32"/>
  <c r="X145" i="32"/>
  <c r="Y145" i="32"/>
  <c r="B146" i="32"/>
  <c r="C146" i="32"/>
  <c r="D146" i="32"/>
  <c r="E146" i="32"/>
  <c r="F146" i="32"/>
  <c r="G146" i="32"/>
  <c r="H146" i="32"/>
  <c r="I146" i="32"/>
  <c r="J146" i="32"/>
  <c r="K146" i="32"/>
  <c r="L146" i="32"/>
  <c r="M146" i="32"/>
  <c r="N146" i="32"/>
  <c r="O146" i="32"/>
  <c r="P146" i="32"/>
  <c r="Q146" i="32"/>
  <c r="R146" i="32"/>
  <c r="S146" i="32"/>
  <c r="T146" i="32"/>
  <c r="U146" i="32"/>
  <c r="V146" i="32"/>
  <c r="W146" i="32"/>
  <c r="X146" i="32"/>
  <c r="Y146" i="32"/>
  <c r="B147" i="32"/>
  <c r="C147" i="32"/>
  <c r="D147" i="32"/>
  <c r="E147" i="32"/>
  <c r="F147" i="32"/>
  <c r="G147" i="32"/>
  <c r="H147" i="32"/>
  <c r="I147" i="32"/>
  <c r="J147" i="32"/>
  <c r="K147" i="32"/>
  <c r="L147" i="32"/>
  <c r="M147" i="32"/>
  <c r="N147" i="32"/>
  <c r="O147" i="32"/>
  <c r="P147" i="32"/>
  <c r="Q147" i="32"/>
  <c r="R147" i="32"/>
  <c r="S147" i="32"/>
  <c r="T147" i="32"/>
  <c r="U147" i="32"/>
  <c r="V147" i="32"/>
  <c r="W147" i="32"/>
  <c r="X147" i="32"/>
  <c r="Y147" i="32"/>
  <c r="B148" i="32"/>
  <c r="C148" i="32"/>
  <c r="D148" i="32"/>
  <c r="E148" i="32"/>
  <c r="F148" i="32"/>
  <c r="G148" i="32"/>
  <c r="H148" i="32"/>
  <c r="I148" i="32"/>
  <c r="J148" i="32"/>
  <c r="K148" i="32"/>
  <c r="L148" i="32"/>
  <c r="M148" i="32"/>
  <c r="N148" i="32"/>
  <c r="O148" i="32"/>
  <c r="P148" i="32"/>
  <c r="Q148" i="32"/>
  <c r="R148" i="32"/>
  <c r="S148" i="32"/>
  <c r="T148" i="32"/>
  <c r="U148" i="32"/>
  <c r="V148" i="32"/>
  <c r="W148" i="32"/>
  <c r="X148" i="32"/>
  <c r="Y148" i="32"/>
  <c r="B149" i="32"/>
  <c r="C149" i="32"/>
  <c r="D149" i="32"/>
  <c r="E149" i="32"/>
  <c r="F149" i="32"/>
  <c r="G149" i="32"/>
  <c r="H149" i="32"/>
  <c r="I149" i="32"/>
  <c r="J149" i="32"/>
  <c r="K149" i="32"/>
  <c r="L149" i="32"/>
  <c r="M149" i="32"/>
  <c r="N149" i="32"/>
  <c r="O149" i="32"/>
  <c r="P149" i="32"/>
  <c r="Q149" i="32"/>
  <c r="R149" i="32"/>
  <c r="S149" i="32"/>
  <c r="T149" i="32"/>
  <c r="U149" i="32"/>
  <c r="V149" i="32"/>
  <c r="W149" i="32"/>
  <c r="X149" i="32"/>
  <c r="Y149" i="32"/>
  <c r="B150" i="32"/>
  <c r="C150" i="32"/>
  <c r="D150" i="32"/>
  <c r="E150" i="32"/>
  <c r="F150" i="32"/>
  <c r="G150" i="32"/>
  <c r="H150" i="32"/>
  <c r="I150" i="32"/>
  <c r="J150" i="32"/>
  <c r="K150" i="32"/>
  <c r="L150" i="32"/>
  <c r="M150" i="32"/>
  <c r="N150" i="32"/>
  <c r="O150" i="32"/>
  <c r="P150" i="32"/>
  <c r="Q150" i="32"/>
  <c r="R150" i="32"/>
  <c r="S150" i="32"/>
  <c r="T150" i="32"/>
  <c r="U150" i="32"/>
  <c r="V150" i="32"/>
  <c r="W150" i="32"/>
  <c r="X150" i="32"/>
  <c r="Y150" i="32"/>
  <c r="B151" i="32"/>
  <c r="C151" i="32"/>
  <c r="D151" i="32"/>
  <c r="E151" i="32"/>
  <c r="F151" i="32"/>
  <c r="G151" i="32"/>
  <c r="H151" i="32"/>
  <c r="I151" i="32"/>
  <c r="J151" i="32"/>
  <c r="K151" i="32"/>
  <c r="L151" i="32"/>
  <c r="M151" i="32"/>
  <c r="N151" i="32"/>
  <c r="O151" i="32"/>
  <c r="P151" i="32"/>
  <c r="Q151" i="32"/>
  <c r="R151" i="32"/>
  <c r="S151" i="32"/>
  <c r="T151" i="32"/>
  <c r="U151" i="32"/>
  <c r="V151" i="32"/>
  <c r="W151" i="32"/>
  <c r="X151" i="32"/>
  <c r="Y151" i="32"/>
  <c r="B152" i="32"/>
  <c r="C152" i="32"/>
  <c r="D152" i="32"/>
  <c r="E152" i="32"/>
  <c r="F152" i="32"/>
  <c r="G152" i="32"/>
  <c r="H152" i="32"/>
  <c r="I152" i="32"/>
  <c r="J152" i="32"/>
  <c r="K152" i="32"/>
  <c r="L152" i="32"/>
  <c r="M152" i="32"/>
  <c r="N152" i="32"/>
  <c r="O152" i="32"/>
  <c r="P152" i="32"/>
  <c r="Q152" i="32"/>
  <c r="R152" i="32"/>
  <c r="S152" i="32"/>
  <c r="T152" i="32"/>
  <c r="U152" i="32"/>
  <c r="V152" i="32"/>
  <c r="W152" i="32"/>
  <c r="X152" i="32"/>
  <c r="Y152" i="32"/>
  <c r="B153" i="32"/>
  <c r="C153" i="32"/>
  <c r="D153" i="32"/>
  <c r="E153" i="32"/>
  <c r="F153" i="32"/>
  <c r="G153" i="32"/>
  <c r="H153" i="32"/>
  <c r="I153" i="32"/>
  <c r="J153" i="32"/>
  <c r="K153" i="32"/>
  <c r="L153" i="32"/>
  <c r="M153" i="32"/>
  <c r="N153" i="32"/>
  <c r="O153" i="32"/>
  <c r="P153" i="32"/>
  <c r="Q153" i="32"/>
  <c r="R153" i="32"/>
  <c r="S153" i="32"/>
  <c r="T153" i="32"/>
  <c r="U153" i="32"/>
  <c r="V153" i="32"/>
  <c r="W153" i="32"/>
  <c r="X153" i="32"/>
  <c r="Y153" i="32"/>
  <c r="B154" i="32"/>
  <c r="C154" i="32"/>
  <c r="D154" i="32"/>
  <c r="E154" i="32"/>
  <c r="F154" i="32"/>
  <c r="G154" i="32"/>
  <c r="H154" i="32"/>
  <c r="I154" i="32"/>
  <c r="J154" i="32"/>
  <c r="K154" i="32"/>
  <c r="L154" i="32"/>
  <c r="M154" i="32"/>
  <c r="N154" i="32"/>
  <c r="O154" i="32"/>
  <c r="P154" i="32"/>
  <c r="Q154" i="32"/>
  <c r="R154" i="32"/>
  <c r="S154" i="32"/>
  <c r="T154" i="32"/>
  <c r="U154" i="32"/>
  <c r="V154" i="32"/>
  <c r="W154" i="32"/>
  <c r="X154" i="32"/>
  <c r="Y154" i="32"/>
  <c r="B155" i="32"/>
  <c r="C155" i="32"/>
  <c r="D155" i="32"/>
  <c r="E155" i="32"/>
  <c r="F155" i="32"/>
  <c r="G155" i="32"/>
  <c r="H155" i="32"/>
  <c r="I155" i="32"/>
  <c r="J155" i="32"/>
  <c r="K155" i="32"/>
  <c r="L155" i="32"/>
  <c r="M155" i="32"/>
  <c r="N155" i="32"/>
  <c r="O155" i="32"/>
  <c r="P155" i="32"/>
  <c r="Q155" i="32"/>
  <c r="R155" i="32"/>
  <c r="S155" i="32"/>
  <c r="T155" i="32"/>
  <c r="U155" i="32"/>
  <c r="V155" i="32"/>
  <c r="W155" i="32"/>
  <c r="X155" i="32"/>
  <c r="Y155" i="32"/>
  <c r="B156" i="32"/>
  <c r="C156" i="32"/>
  <c r="D156" i="32"/>
  <c r="E156" i="32"/>
  <c r="F156" i="32"/>
  <c r="G156" i="32"/>
  <c r="H156" i="32"/>
  <c r="I156" i="32"/>
  <c r="J156" i="32"/>
  <c r="K156" i="32"/>
  <c r="L156" i="32"/>
  <c r="M156" i="32"/>
  <c r="N156" i="32"/>
  <c r="O156" i="32"/>
  <c r="P156" i="32"/>
  <c r="Q156" i="32"/>
  <c r="R156" i="32"/>
  <c r="S156" i="32"/>
  <c r="T156" i="32"/>
  <c r="U156" i="32"/>
  <c r="V156" i="32"/>
  <c r="W156" i="32"/>
  <c r="X156" i="32"/>
  <c r="Y156" i="32"/>
  <c r="B157" i="32"/>
  <c r="C157" i="32"/>
  <c r="D157" i="32"/>
  <c r="E157" i="32"/>
  <c r="F157" i="32"/>
  <c r="G157" i="32"/>
  <c r="H157" i="32"/>
  <c r="I157" i="32"/>
  <c r="J157" i="32"/>
  <c r="K157" i="32"/>
  <c r="L157" i="32"/>
  <c r="M157" i="32"/>
  <c r="N157" i="32"/>
  <c r="O157" i="32"/>
  <c r="P157" i="32"/>
  <c r="Q157" i="32"/>
  <c r="R157" i="32"/>
  <c r="S157" i="32"/>
  <c r="T157" i="32"/>
  <c r="U157" i="32"/>
  <c r="V157" i="32"/>
  <c r="W157" i="32"/>
  <c r="X157" i="32"/>
  <c r="Y157" i="32"/>
  <c r="B158" i="32"/>
  <c r="C158" i="32"/>
  <c r="D158" i="32"/>
  <c r="E158" i="32"/>
  <c r="F158" i="32"/>
  <c r="G158" i="32"/>
  <c r="H158" i="32"/>
  <c r="I158" i="32"/>
  <c r="J158" i="32"/>
  <c r="K158" i="32"/>
  <c r="L158" i="32"/>
  <c r="M158" i="32"/>
  <c r="N158" i="32"/>
  <c r="O158" i="32"/>
  <c r="P158" i="32"/>
  <c r="Q158" i="32"/>
  <c r="R158" i="32"/>
  <c r="S158" i="32"/>
  <c r="T158" i="32"/>
  <c r="U158" i="32"/>
  <c r="V158" i="32"/>
  <c r="W158" i="32"/>
  <c r="X158" i="32"/>
  <c r="Y158" i="32"/>
  <c r="B159" i="32"/>
  <c r="C159" i="32"/>
  <c r="D159" i="32"/>
  <c r="E159" i="32"/>
  <c r="F159" i="32"/>
  <c r="G159" i="32"/>
  <c r="H159" i="32"/>
  <c r="I159" i="32"/>
  <c r="J159" i="32"/>
  <c r="K159" i="32"/>
  <c r="L159" i="32"/>
  <c r="M159" i="32"/>
  <c r="N159" i="32"/>
  <c r="O159" i="32"/>
  <c r="P159" i="32"/>
  <c r="Q159" i="32"/>
  <c r="R159" i="32"/>
  <c r="S159" i="32"/>
  <c r="T159" i="32"/>
  <c r="U159" i="32"/>
  <c r="V159" i="32"/>
  <c r="W159" i="32"/>
  <c r="X159" i="32"/>
  <c r="Y159" i="32"/>
  <c r="B160" i="32"/>
  <c r="C160" i="32"/>
  <c r="D160" i="32"/>
  <c r="E160" i="32"/>
  <c r="F160" i="32"/>
  <c r="G160" i="32"/>
  <c r="H160" i="32"/>
  <c r="I160" i="32"/>
  <c r="J160" i="32"/>
  <c r="K160" i="32"/>
  <c r="L160" i="32"/>
  <c r="M160" i="32"/>
  <c r="N160" i="32"/>
  <c r="O160" i="32"/>
  <c r="P160" i="32"/>
  <c r="Q160" i="32"/>
  <c r="R160" i="32"/>
  <c r="S160" i="32"/>
  <c r="T160" i="32"/>
  <c r="U160" i="32"/>
  <c r="V160" i="32"/>
  <c r="W160" i="32"/>
  <c r="X160" i="32"/>
  <c r="Y160" i="32"/>
  <c r="B161" i="32"/>
  <c r="C161" i="32"/>
  <c r="D161" i="32"/>
  <c r="E161" i="32"/>
  <c r="F161" i="32"/>
  <c r="G161" i="32"/>
  <c r="H161" i="32"/>
  <c r="I161" i="32"/>
  <c r="J161" i="32"/>
  <c r="K161" i="32"/>
  <c r="L161" i="32"/>
  <c r="M161" i="32"/>
  <c r="N161" i="32"/>
  <c r="O161" i="32"/>
  <c r="P161" i="32"/>
  <c r="Q161" i="32"/>
  <c r="R161" i="32"/>
  <c r="S161" i="32"/>
  <c r="T161" i="32"/>
  <c r="U161" i="32"/>
  <c r="V161" i="32"/>
  <c r="W161" i="32"/>
  <c r="X161" i="32"/>
  <c r="Y161" i="32"/>
  <c r="B162" i="32"/>
  <c r="C162" i="32"/>
  <c r="D162" i="32"/>
  <c r="E162" i="32"/>
  <c r="F162" i="32"/>
  <c r="G162" i="32"/>
  <c r="H162" i="32"/>
  <c r="I162" i="32"/>
  <c r="J162" i="32"/>
  <c r="K162" i="32"/>
  <c r="L162" i="32"/>
  <c r="M162" i="32"/>
  <c r="N162" i="32"/>
  <c r="O162" i="32"/>
  <c r="P162" i="32"/>
  <c r="Q162" i="32"/>
  <c r="R162" i="32"/>
  <c r="S162" i="32"/>
  <c r="T162" i="32"/>
  <c r="U162" i="32"/>
  <c r="V162" i="32"/>
  <c r="W162" i="32"/>
  <c r="X162" i="32"/>
  <c r="Y162" i="32"/>
  <c r="B163" i="32"/>
  <c r="C163" i="32"/>
  <c r="D163" i="32"/>
  <c r="E163" i="32"/>
  <c r="F163" i="32"/>
  <c r="G163" i="32"/>
  <c r="H163" i="32"/>
  <c r="I163" i="32"/>
  <c r="J163" i="32"/>
  <c r="K163" i="32"/>
  <c r="L163" i="32"/>
  <c r="M163" i="32"/>
  <c r="N163" i="32"/>
  <c r="O163" i="32"/>
  <c r="P163" i="32"/>
  <c r="Q163" i="32"/>
  <c r="R163" i="32"/>
  <c r="S163" i="32"/>
  <c r="T163" i="32"/>
  <c r="U163" i="32"/>
  <c r="V163" i="32"/>
  <c r="W163" i="32"/>
  <c r="X163" i="32"/>
  <c r="Y163" i="32"/>
  <c r="B164" i="32"/>
  <c r="C164" i="32"/>
  <c r="D164" i="32"/>
  <c r="E164" i="32"/>
  <c r="F164" i="32"/>
  <c r="G164" i="32"/>
  <c r="H164" i="32"/>
  <c r="I164" i="32"/>
  <c r="J164" i="32"/>
  <c r="K164" i="32"/>
  <c r="L164" i="32"/>
  <c r="M164" i="32"/>
  <c r="N164" i="32"/>
  <c r="O164" i="32"/>
  <c r="P164" i="32"/>
  <c r="Q164" i="32"/>
  <c r="R164" i="32"/>
  <c r="S164" i="32"/>
  <c r="T164" i="32"/>
  <c r="U164" i="32"/>
  <c r="V164" i="32"/>
  <c r="W164" i="32"/>
  <c r="X164" i="32"/>
  <c r="Y164" i="32"/>
  <c r="B165" i="32"/>
  <c r="C165" i="32"/>
  <c r="D165" i="32"/>
  <c r="E165" i="32"/>
  <c r="F165" i="32"/>
  <c r="G165" i="32"/>
  <c r="H165" i="32"/>
  <c r="I165" i="32"/>
  <c r="J165" i="32"/>
  <c r="K165" i="32"/>
  <c r="L165" i="32"/>
  <c r="M165" i="32"/>
  <c r="N165" i="32"/>
  <c r="O165" i="32"/>
  <c r="P165" i="32"/>
  <c r="Q165" i="32"/>
  <c r="R165" i="32"/>
  <c r="S165" i="32"/>
  <c r="T165" i="32"/>
  <c r="U165" i="32"/>
  <c r="V165" i="32"/>
  <c r="W165" i="32"/>
  <c r="X165" i="32"/>
  <c r="Y165" i="32"/>
  <c r="B166" i="32"/>
  <c r="C166" i="32"/>
  <c r="D166" i="32"/>
  <c r="E166" i="32"/>
  <c r="F166" i="32"/>
  <c r="G166" i="32"/>
  <c r="H166" i="32"/>
  <c r="I166" i="32"/>
  <c r="J166" i="32"/>
  <c r="K166" i="32"/>
  <c r="L166" i="32"/>
  <c r="M166" i="32"/>
  <c r="N166" i="32"/>
  <c r="O166" i="32"/>
  <c r="P166" i="32"/>
  <c r="Q166" i="32"/>
  <c r="R166" i="32"/>
  <c r="S166" i="32"/>
  <c r="T166" i="32"/>
  <c r="U166" i="32"/>
  <c r="V166" i="32"/>
  <c r="W166" i="32"/>
  <c r="X166" i="32"/>
  <c r="Y166" i="32"/>
  <c r="B167" i="32"/>
  <c r="C167" i="32"/>
  <c r="D167" i="32"/>
  <c r="E167" i="32"/>
  <c r="F167" i="32"/>
  <c r="G167" i="32"/>
  <c r="H167" i="32"/>
  <c r="I167" i="32"/>
  <c r="J167" i="32"/>
  <c r="K167" i="32"/>
  <c r="L167" i="32"/>
  <c r="M167" i="32"/>
  <c r="N167" i="32"/>
  <c r="O167" i="32"/>
  <c r="P167" i="32"/>
  <c r="Q167" i="32"/>
  <c r="R167" i="32"/>
  <c r="S167" i="32"/>
  <c r="T167" i="32"/>
  <c r="U167" i="32"/>
  <c r="V167" i="32"/>
  <c r="W167" i="32"/>
  <c r="X167" i="32"/>
  <c r="Y167" i="32"/>
  <c r="B168" i="32"/>
  <c r="C168" i="32"/>
  <c r="D168" i="32"/>
  <c r="E168" i="32"/>
  <c r="F168" i="32"/>
  <c r="G168" i="32"/>
  <c r="H168" i="32"/>
  <c r="I168" i="32"/>
  <c r="J168" i="32"/>
  <c r="K168" i="32"/>
  <c r="L168" i="32"/>
  <c r="M168" i="32"/>
  <c r="N168" i="32"/>
  <c r="O168" i="32"/>
  <c r="P168" i="32"/>
  <c r="Q168" i="32"/>
  <c r="R168" i="32"/>
  <c r="S168" i="32"/>
  <c r="T168" i="32"/>
  <c r="U168" i="32"/>
  <c r="V168" i="32"/>
  <c r="W168" i="32"/>
  <c r="X168" i="32"/>
  <c r="Y168" i="32"/>
  <c r="B169" i="32"/>
  <c r="C169" i="32"/>
  <c r="D169" i="32"/>
  <c r="E169" i="32"/>
  <c r="F169" i="32"/>
  <c r="G169" i="32"/>
  <c r="H169" i="32"/>
  <c r="I169" i="32"/>
  <c r="J169" i="32"/>
  <c r="K169" i="32"/>
  <c r="L169" i="32"/>
  <c r="M169" i="32"/>
  <c r="N169" i="32"/>
  <c r="O169" i="32"/>
  <c r="P169" i="32"/>
  <c r="Q169" i="32"/>
  <c r="R169" i="32"/>
  <c r="S169" i="32"/>
  <c r="T169" i="32"/>
  <c r="U169" i="32"/>
  <c r="V169" i="32"/>
  <c r="W169" i="32"/>
  <c r="X169" i="32"/>
  <c r="Y169" i="32"/>
  <c r="B170" i="32"/>
  <c r="C170" i="32"/>
  <c r="D170" i="32"/>
  <c r="E170" i="32"/>
  <c r="F170" i="32"/>
  <c r="G170" i="32"/>
  <c r="H170" i="32"/>
  <c r="I170" i="32"/>
  <c r="J170" i="32"/>
  <c r="K170" i="32"/>
  <c r="L170" i="32"/>
  <c r="M170" i="32"/>
  <c r="N170" i="32"/>
  <c r="O170" i="32"/>
  <c r="P170" i="32"/>
  <c r="Q170" i="32"/>
  <c r="R170" i="32"/>
  <c r="S170" i="32"/>
  <c r="T170" i="32"/>
  <c r="U170" i="32"/>
  <c r="V170" i="32"/>
  <c r="W170" i="32"/>
  <c r="X170" i="32"/>
  <c r="Y170" i="32"/>
  <c r="B171" i="32"/>
  <c r="C171" i="32"/>
  <c r="D171" i="32"/>
  <c r="E171" i="32"/>
  <c r="F171" i="32"/>
  <c r="G171" i="32"/>
  <c r="H171" i="32"/>
  <c r="I171" i="32"/>
  <c r="J171" i="32"/>
  <c r="K171" i="32"/>
  <c r="L171" i="32"/>
  <c r="M171" i="32"/>
  <c r="N171" i="32"/>
  <c r="O171" i="32"/>
  <c r="P171" i="32"/>
  <c r="Q171" i="32"/>
  <c r="R171" i="32"/>
  <c r="S171" i="32"/>
  <c r="T171" i="32"/>
  <c r="U171" i="32"/>
  <c r="V171" i="32"/>
  <c r="W171" i="32"/>
  <c r="X171" i="32"/>
  <c r="Y171" i="32"/>
  <c r="B172" i="32"/>
  <c r="C172" i="32"/>
  <c r="D172" i="32"/>
  <c r="E172" i="32"/>
  <c r="F172" i="32"/>
  <c r="G172" i="32"/>
  <c r="H172" i="32"/>
  <c r="I172" i="32"/>
  <c r="J172" i="32"/>
  <c r="K172" i="32"/>
  <c r="L172" i="32"/>
  <c r="M172" i="32"/>
  <c r="N172" i="32"/>
  <c r="O172" i="32"/>
  <c r="P172" i="32"/>
  <c r="Q172" i="32"/>
  <c r="R172" i="32"/>
  <c r="S172" i="32"/>
  <c r="T172" i="32"/>
  <c r="U172" i="32"/>
  <c r="V172" i="32"/>
  <c r="W172" i="32"/>
  <c r="X172" i="32"/>
  <c r="Y172" i="32"/>
  <c r="B173" i="32"/>
  <c r="C173" i="32"/>
  <c r="D173" i="32"/>
  <c r="E173" i="32"/>
  <c r="F173" i="32"/>
  <c r="G173" i="32"/>
  <c r="H173" i="32"/>
  <c r="I173" i="32"/>
  <c r="J173" i="32"/>
  <c r="K173" i="32"/>
  <c r="L173" i="32"/>
  <c r="M173" i="32"/>
  <c r="N173" i="32"/>
  <c r="O173" i="32"/>
  <c r="P173" i="32"/>
  <c r="Q173" i="32"/>
  <c r="R173" i="32"/>
  <c r="S173" i="32"/>
  <c r="T173" i="32"/>
  <c r="U173" i="32"/>
  <c r="V173" i="32"/>
  <c r="W173" i="32"/>
  <c r="X173" i="32"/>
  <c r="Y173" i="32"/>
  <c r="B174" i="32"/>
  <c r="C174" i="32"/>
  <c r="D174" i="32"/>
  <c r="E174" i="32"/>
  <c r="F174" i="32"/>
  <c r="G174" i="32"/>
  <c r="H174" i="32"/>
  <c r="I174" i="32"/>
  <c r="J174" i="32"/>
  <c r="K174" i="32"/>
  <c r="L174" i="32"/>
  <c r="M174" i="32"/>
  <c r="N174" i="32"/>
  <c r="O174" i="32"/>
  <c r="P174" i="32"/>
  <c r="Q174" i="32"/>
  <c r="R174" i="32"/>
  <c r="S174" i="32"/>
  <c r="T174" i="32"/>
  <c r="U174" i="32"/>
  <c r="V174" i="32"/>
  <c r="W174" i="32"/>
  <c r="X174" i="32"/>
  <c r="Y174" i="32"/>
  <c r="B175" i="32"/>
  <c r="C175" i="32"/>
  <c r="D175" i="32"/>
  <c r="E175" i="32"/>
  <c r="F175" i="32"/>
  <c r="G175" i="32"/>
  <c r="H175" i="32"/>
  <c r="I175" i="32"/>
  <c r="J175" i="32"/>
  <c r="K175" i="32"/>
  <c r="L175" i="32"/>
  <c r="M175" i="32"/>
  <c r="N175" i="32"/>
  <c r="O175" i="32"/>
  <c r="P175" i="32"/>
  <c r="Q175" i="32"/>
  <c r="R175" i="32"/>
  <c r="S175" i="32"/>
  <c r="T175" i="32"/>
  <c r="U175" i="32"/>
  <c r="V175" i="32"/>
  <c r="W175" i="32"/>
  <c r="X175" i="32"/>
  <c r="Y175" i="32"/>
  <c r="B176" i="32"/>
  <c r="C176" i="32"/>
  <c r="D176" i="32"/>
  <c r="E176" i="32"/>
  <c r="F176" i="32"/>
  <c r="G176" i="32"/>
  <c r="H176" i="32"/>
  <c r="I176" i="32"/>
  <c r="J176" i="32"/>
  <c r="K176" i="32"/>
  <c r="L176" i="32"/>
  <c r="M176" i="32"/>
  <c r="N176" i="32"/>
  <c r="O176" i="32"/>
  <c r="P176" i="32"/>
  <c r="Q176" i="32"/>
  <c r="R176" i="32"/>
  <c r="S176" i="32"/>
  <c r="T176" i="32"/>
  <c r="U176" i="32"/>
  <c r="V176" i="32"/>
  <c r="W176" i="32"/>
  <c r="X176" i="32"/>
  <c r="Y176" i="32"/>
  <c r="B177" i="32"/>
  <c r="C177" i="32"/>
  <c r="D177" i="32"/>
  <c r="E177" i="32"/>
  <c r="F177" i="32"/>
  <c r="G177" i="32"/>
  <c r="H177" i="32"/>
  <c r="I177" i="32"/>
  <c r="J177" i="32"/>
  <c r="K177" i="32"/>
  <c r="L177" i="32"/>
  <c r="M177" i="32"/>
  <c r="N177" i="32"/>
  <c r="O177" i="32"/>
  <c r="P177" i="32"/>
  <c r="Q177" i="32"/>
  <c r="R177" i="32"/>
  <c r="S177" i="32"/>
  <c r="T177" i="32"/>
  <c r="U177" i="32"/>
  <c r="V177" i="32"/>
  <c r="W177" i="32"/>
  <c r="X177" i="32"/>
  <c r="Y177" i="32"/>
  <c r="B178" i="32"/>
  <c r="C178" i="32"/>
  <c r="D178" i="32"/>
  <c r="E178" i="32"/>
  <c r="F178" i="32"/>
  <c r="G178" i="32"/>
  <c r="H178" i="32"/>
  <c r="I178" i="32"/>
  <c r="J178" i="32"/>
  <c r="K178" i="32"/>
  <c r="L178" i="32"/>
  <c r="M178" i="32"/>
  <c r="N178" i="32"/>
  <c r="O178" i="32"/>
  <c r="P178" i="32"/>
  <c r="Q178" i="32"/>
  <c r="R178" i="32"/>
  <c r="S178" i="32"/>
  <c r="T178" i="32"/>
  <c r="U178" i="32"/>
  <c r="V178" i="32"/>
  <c r="W178" i="32"/>
  <c r="X178" i="32"/>
  <c r="Y178" i="32"/>
  <c r="B179" i="32"/>
  <c r="C179" i="32"/>
  <c r="D179" i="32"/>
  <c r="E179" i="32"/>
  <c r="F179" i="32"/>
  <c r="G179" i="32"/>
  <c r="H179" i="32"/>
  <c r="I179" i="32"/>
  <c r="J179" i="32"/>
  <c r="K179" i="32"/>
  <c r="L179" i="32"/>
  <c r="M179" i="32"/>
  <c r="N179" i="32"/>
  <c r="O179" i="32"/>
  <c r="P179" i="32"/>
  <c r="Q179" i="32"/>
  <c r="R179" i="32"/>
  <c r="S179" i="32"/>
  <c r="T179" i="32"/>
  <c r="U179" i="32"/>
  <c r="V179" i="32"/>
  <c r="W179" i="32"/>
  <c r="X179" i="32"/>
  <c r="Y179" i="32"/>
  <c r="B180" i="32"/>
  <c r="C180" i="32"/>
  <c r="D180" i="32"/>
  <c r="E180" i="32"/>
  <c r="F180" i="32"/>
  <c r="G180" i="32"/>
  <c r="H180" i="32"/>
  <c r="I180" i="32"/>
  <c r="J180" i="32"/>
  <c r="K180" i="32"/>
  <c r="L180" i="32"/>
  <c r="M180" i="32"/>
  <c r="N180" i="32"/>
  <c r="O180" i="32"/>
  <c r="P180" i="32"/>
  <c r="Q180" i="32"/>
  <c r="R180" i="32"/>
  <c r="S180" i="32"/>
  <c r="T180" i="32"/>
  <c r="U180" i="32"/>
  <c r="V180" i="32"/>
  <c r="W180" i="32"/>
  <c r="X180" i="32"/>
  <c r="Y180" i="32"/>
  <c r="B181" i="32"/>
  <c r="C181" i="32"/>
  <c r="D181" i="32"/>
  <c r="E181" i="32"/>
  <c r="F181" i="32"/>
  <c r="G181" i="32"/>
  <c r="H181" i="32"/>
  <c r="I181" i="32"/>
  <c r="J181" i="32"/>
  <c r="K181" i="32"/>
  <c r="L181" i="32"/>
  <c r="M181" i="32"/>
  <c r="N181" i="32"/>
  <c r="O181" i="32"/>
  <c r="P181" i="32"/>
  <c r="Q181" i="32"/>
  <c r="R181" i="32"/>
  <c r="S181" i="32"/>
  <c r="T181" i="32"/>
  <c r="U181" i="32"/>
  <c r="V181" i="32"/>
  <c r="W181" i="32"/>
  <c r="X181" i="32"/>
  <c r="Y181" i="32"/>
  <c r="B182" i="32"/>
  <c r="C182" i="32"/>
  <c r="D182" i="32"/>
  <c r="E182" i="32"/>
  <c r="F182" i="32"/>
  <c r="G182" i="32"/>
  <c r="H182" i="32"/>
  <c r="I182" i="32"/>
  <c r="J182" i="32"/>
  <c r="K182" i="32"/>
  <c r="L182" i="32"/>
  <c r="M182" i="32"/>
  <c r="N182" i="32"/>
  <c r="O182" i="32"/>
  <c r="P182" i="32"/>
  <c r="Q182" i="32"/>
  <c r="R182" i="32"/>
  <c r="S182" i="32"/>
  <c r="T182" i="32"/>
  <c r="U182" i="32"/>
  <c r="V182" i="32"/>
  <c r="W182" i="32"/>
  <c r="X182" i="32"/>
  <c r="Y182" i="32"/>
  <c r="B183" i="32"/>
  <c r="C183" i="32"/>
  <c r="D183" i="32"/>
  <c r="E183" i="32"/>
  <c r="F183" i="32"/>
  <c r="G183" i="32"/>
  <c r="H183" i="32"/>
  <c r="I183" i="32"/>
  <c r="J183" i="32"/>
  <c r="K183" i="32"/>
  <c r="L183" i="32"/>
  <c r="M183" i="32"/>
  <c r="N183" i="32"/>
  <c r="O183" i="32"/>
  <c r="P183" i="32"/>
  <c r="Q183" i="32"/>
  <c r="R183" i="32"/>
  <c r="S183" i="32"/>
  <c r="T183" i="32"/>
  <c r="U183" i="32"/>
  <c r="V183" i="32"/>
  <c r="W183" i="32"/>
  <c r="X183" i="32"/>
  <c r="Y183" i="32"/>
  <c r="B35" i="32"/>
  <c r="C35" i="32"/>
  <c r="D35" i="32"/>
  <c r="E35" i="32"/>
  <c r="F35" i="32"/>
  <c r="G35" i="32"/>
  <c r="H35" i="32"/>
  <c r="I35" i="32"/>
  <c r="J35" i="32"/>
  <c r="K35" i="32"/>
  <c r="L35" i="32"/>
  <c r="M35" i="32"/>
  <c r="N35" i="32"/>
  <c r="O35" i="32"/>
  <c r="P35" i="32"/>
  <c r="Q35" i="32"/>
  <c r="R35" i="32"/>
  <c r="S35" i="32"/>
  <c r="T35" i="32"/>
  <c r="U35" i="32"/>
  <c r="V35" i="32"/>
  <c r="W35" i="32"/>
  <c r="X35" i="32"/>
  <c r="Y35" i="32"/>
  <c r="B36" i="32"/>
  <c r="C36" i="32"/>
  <c r="D36" i="32"/>
  <c r="E36" i="32"/>
  <c r="F36" i="32"/>
  <c r="G36" i="32"/>
  <c r="H36" i="32"/>
  <c r="I36" i="32"/>
  <c r="J36" i="32"/>
  <c r="K36" i="32"/>
  <c r="L36" i="32"/>
  <c r="M36" i="32"/>
  <c r="N36" i="32"/>
  <c r="O36" i="32"/>
  <c r="P36" i="32"/>
  <c r="Q36" i="32"/>
  <c r="R36" i="32"/>
  <c r="S36" i="32"/>
  <c r="T36" i="32"/>
  <c r="U36" i="32"/>
  <c r="V36" i="32"/>
  <c r="W36" i="32"/>
  <c r="X36" i="32"/>
  <c r="Y36" i="32"/>
  <c r="B37" i="32"/>
  <c r="C37" i="32"/>
  <c r="D37" i="32"/>
  <c r="E37" i="32"/>
  <c r="F37" i="32"/>
  <c r="G37" i="32"/>
  <c r="H37" i="32"/>
  <c r="I37" i="32"/>
  <c r="J37" i="32"/>
  <c r="K37" i="32"/>
  <c r="L37" i="32"/>
  <c r="M37" i="32"/>
  <c r="N37" i="32"/>
  <c r="O37" i="32"/>
  <c r="P37" i="32"/>
  <c r="Q37" i="32"/>
  <c r="R37" i="32"/>
  <c r="S37" i="32"/>
  <c r="T37" i="32"/>
  <c r="U37" i="32"/>
  <c r="V37" i="32"/>
  <c r="W37" i="32"/>
  <c r="X37" i="32"/>
  <c r="Y37" i="32"/>
  <c r="B38" i="32"/>
  <c r="C38" i="32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B39" i="32"/>
  <c r="C39" i="32"/>
  <c r="D39" i="32"/>
  <c r="E39" i="32"/>
  <c r="F39" i="32"/>
  <c r="G39" i="32"/>
  <c r="H39" i="32"/>
  <c r="I39" i="32"/>
  <c r="J39" i="32"/>
  <c r="K39" i="32"/>
  <c r="L39" i="32"/>
  <c r="M39" i="32"/>
  <c r="N39" i="32"/>
  <c r="O39" i="32"/>
  <c r="P39" i="32"/>
  <c r="Q39" i="32"/>
  <c r="R39" i="32"/>
  <c r="S39" i="32"/>
  <c r="T39" i="32"/>
  <c r="U39" i="32"/>
  <c r="V39" i="32"/>
  <c r="W39" i="32"/>
  <c r="X39" i="32"/>
  <c r="Y39" i="32"/>
  <c r="B40" i="32"/>
  <c r="C40" i="32"/>
  <c r="D40" i="32"/>
  <c r="E40" i="32"/>
  <c r="F40" i="32"/>
  <c r="G40" i="32"/>
  <c r="H40" i="32"/>
  <c r="I40" i="32"/>
  <c r="J40" i="32"/>
  <c r="K40" i="32"/>
  <c r="L40" i="32"/>
  <c r="M40" i="32"/>
  <c r="N40" i="32"/>
  <c r="O40" i="32"/>
  <c r="P40" i="32"/>
  <c r="Q40" i="32"/>
  <c r="R40" i="32"/>
  <c r="S40" i="32"/>
  <c r="T40" i="32"/>
  <c r="U40" i="32"/>
  <c r="V40" i="32"/>
  <c r="W40" i="32"/>
  <c r="X40" i="32"/>
  <c r="Y40" i="32"/>
  <c r="B41" i="32"/>
  <c r="C41" i="32"/>
  <c r="D41" i="32"/>
  <c r="E41" i="32"/>
  <c r="F41" i="32"/>
  <c r="G41" i="32"/>
  <c r="H41" i="32"/>
  <c r="I41" i="32"/>
  <c r="J41" i="32"/>
  <c r="K41" i="32"/>
  <c r="L41" i="32"/>
  <c r="M41" i="32"/>
  <c r="N41" i="32"/>
  <c r="O41" i="32"/>
  <c r="P41" i="32"/>
  <c r="Q41" i="32"/>
  <c r="R41" i="32"/>
  <c r="S41" i="32"/>
  <c r="T41" i="32"/>
  <c r="U41" i="32"/>
  <c r="V41" i="32"/>
  <c r="W41" i="32"/>
  <c r="X41" i="32"/>
  <c r="Y41" i="32"/>
  <c r="B42" i="32"/>
  <c r="C42" i="32"/>
  <c r="D42" i="32"/>
  <c r="E42" i="32"/>
  <c r="F42" i="32"/>
  <c r="G42" i="32"/>
  <c r="H42" i="32"/>
  <c r="I42" i="32"/>
  <c r="J42" i="32"/>
  <c r="K42" i="32"/>
  <c r="L42" i="32"/>
  <c r="M42" i="32"/>
  <c r="N42" i="32"/>
  <c r="O42" i="32"/>
  <c r="P42" i="32"/>
  <c r="Q42" i="32"/>
  <c r="R42" i="32"/>
  <c r="S42" i="32"/>
  <c r="T42" i="32"/>
  <c r="U42" i="32"/>
  <c r="V42" i="32"/>
  <c r="W42" i="32"/>
  <c r="X42" i="32"/>
  <c r="Y42" i="32"/>
  <c r="B43" i="32"/>
  <c r="C43" i="32"/>
  <c r="D43" i="32"/>
  <c r="E43" i="32"/>
  <c r="F43" i="32"/>
  <c r="G43" i="32"/>
  <c r="H43" i="32"/>
  <c r="I43" i="32"/>
  <c r="J43" i="32"/>
  <c r="K43" i="32"/>
  <c r="L43" i="32"/>
  <c r="M43" i="32"/>
  <c r="N43" i="32"/>
  <c r="O43" i="32"/>
  <c r="P43" i="32"/>
  <c r="Q43" i="32"/>
  <c r="R43" i="32"/>
  <c r="S43" i="32"/>
  <c r="T43" i="32"/>
  <c r="U43" i="32"/>
  <c r="V43" i="32"/>
  <c r="W43" i="32"/>
  <c r="X43" i="32"/>
  <c r="Y43" i="32"/>
  <c r="B44" i="32"/>
  <c r="C44" i="32"/>
  <c r="D44" i="32"/>
  <c r="E44" i="32"/>
  <c r="F44" i="32"/>
  <c r="G44" i="32"/>
  <c r="H44" i="32"/>
  <c r="I44" i="32"/>
  <c r="J44" i="32"/>
  <c r="K44" i="32"/>
  <c r="L44" i="32"/>
  <c r="M44" i="32"/>
  <c r="N44" i="32"/>
  <c r="O44" i="32"/>
  <c r="P44" i="32"/>
  <c r="Q44" i="32"/>
  <c r="R44" i="32"/>
  <c r="S44" i="32"/>
  <c r="T44" i="32"/>
  <c r="U44" i="32"/>
  <c r="V44" i="32"/>
  <c r="W44" i="32"/>
  <c r="X44" i="32"/>
  <c r="Y44" i="32"/>
  <c r="B45" i="32"/>
  <c r="C45" i="32"/>
  <c r="D45" i="32"/>
  <c r="E45" i="32"/>
  <c r="F45" i="32"/>
  <c r="G45" i="32"/>
  <c r="H45" i="32"/>
  <c r="I45" i="32"/>
  <c r="J45" i="32"/>
  <c r="K45" i="32"/>
  <c r="L45" i="32"/>
  <c r="M45" i="32"/>
  <c r="N45" i="32"/>
  <c r="O45" i="32"/>
  <c r="P45" i="32"/>
  <c r="Q45" i="32"/>
  <c r="R45" i="32"/>
  <c r="S45" i="32"/>
  <c r="T45" i="32"/>
  <c r="U45" i="32"/>
  <c r="V45" i="32"/>
  <c r="W45" i="32"/>
  <c r="X45" i="32"/>
  <c r="Y45" i="32"/>
  <c r="B46" i="32"/>
  <c r="C46" i="32"/>
  <c r="D46" i="32"/>
  <c r="E46" i="32"/>
  <c r="F46" i="32"/>
  <c r="G46" i="32"/>
  <c r="H46" i="32"/>
  <c r="I46" i="32"/>
  <c r="J46" i="32"/>
  <c r="K46" i="32"/>
  <c r="L46" i="32"/>
  <c r="M46" i="32"/>
  <c r="N46" i="32"/>
  <c r="O46" i="32"/>
  <c r="P46" i="32"/>
  <c r="Q46" i="32"/>
  <c r="R46" i="32"/>
  <c r="S46" i="32"/>
  <c r="T46" i="32"/>
  <c r="U46" i="32"/>
  <c r="V46" i="32"/>
  <c r="W46" i="32"/>
  <c r="X46" i="32"/>
  <c r="Y46" i="32"/>
  <c r="B47" i="32"/>
  <c r="C47" i="32"/>
  <c r="D47" i="32"/>
  <c r="E47" i="32"/>
  <c r="F47" i="32"/>
  <c r="G47" i="32"/>
  <c r="H47" i="32"/>
  <c r="I47" i="32"/>
  <c r="J47" i="32"/>
  <c r="K47" i="32"/>
  <c r="L47" i="32"/>
  <c r="M47" i="32"/>
  <c r="N47" i="32"/>
  <c r="O47" i="32"/>
  <c r="P47" i="32"/>
  <c r="Q47" i="32"/>
  <c r="R47" i="32"/>
  <c r="S47" i="32"/>
  <c r="T47" i="32"/>
  <c r="U47" i="32"/>
  <c r="V47" i="32"/>
  <c r="W47" i="32"/>
  <c r="X47" i="32"/>
  <c r="Y47" i="32"/>
  <c r="B48" i="32"/>
  <c r="C48" i="32"/>
  <c r="D48" i="32"/>
  <c r="E48" i="32"/>
  <c r="F48" i="32"/>
  <c r="G48" i="32"/>
  <c r="H48" i="32"/>
  <c r="I48" i="32"/>
  <c r="J48" i="32"/>
  <c r="K48" i="32"/>
  <c r="L48" i="32"/>
  <c r="M48" i="32"/>
  <c r="N48" i="32"/>
  <c r="O48" i="32"/>
  <c r="P48" i="32"/>
  <c r="Q48" i="32"/>
  <c r="R48" i="32"/>
  <c r="S48" i="32"/>
  <c r="T48" i="32"/>
  <c r="U48" i="32"/>
  <c r="V48" i="32"/>
  <c r="W48" i="32"/>
  <c r="X48" i="32"/>
  <c r="Y48" i="32"/>
  <c r="B49" i="32"/>
  <c r="C49" i="32"/>
  <c r="D49" i="32"/>
  <c r="E49" i="32"/>
  <c r="F49" i="32"/>
  <c r="G49" i="32"/>
  <c r="H49" i="32"/>
  <c r="I49" i="32"/>
  <c r="J49" i="32"/>
  <c r="K49" i="32"/>
  <c r="L49" i="32"/>
  <c r="M49" i="32"/>
  <c r="N49" i="32"/>
  <c r="O49" i="32"/>
  <c r="P49" i="32"/>
  <c r="Q49" i="32"/>
  <c r="R49" i="32"/>
  <c r="S49" i="32"/>
  <c r="T49" i="32"/>
  <c r="U49" i="32"/>
  <c r="V49" i="32"/>
  <c r="W49" i="32"/>
  <c r="X49" i="32"/>
  <c r="Y49" i="32"/>
  <c r="B50" i="32"/>
  <c r="C50" i="32"/>
  <c r="D50" i="32"/>
  <c r="E50" i="32"/>
  <c r="F50" i="32"/>
  <c r="G50" i="32"/>
  <c r="H50" i="32"/>
  <c r="I50" i="32"/>
  <c r="J50" i="32"/>
  <c r="K50" i="32"/>
  <c r="L50" i="32"/>
  <c r="M50" i="32"/>
  <c r="N50" i="32"/>
  <c r="O50" i="32"/>
  <c r="P50" i="32"/>
  <c r="Q50" i="32"/>
  <c r="R50" i="32"/>
  <c r="S50" i="32"/>
  <c r="T50" i="32"/>
  <c r="U50" i="32"/>
  <c r="V50" i="32"/>
  <c r="W50" i="32"/>
  <c r="X50" i="32"/>
  <c r="Y50" i="32"/>
  <c r="B51" i="32"/>
  <c r="C51" i="32"/>
  <c r="D51" i="32"/>
  <c r="E51" i="32"/>
  <c r="F51" i="32"/>
  <c r="G51" i="32"/>
  <c r="H51" i="32"/>
  <c r="I51" i="32"/>
  <c r="J51" i="32"/>
  <c r="K51" i="32"/>
  <c r="L51" i="32"/>
  <c r="M51" i="32"/>
  <c r="N51" i="32"/>
  <c r="O51" i="32"/>
  <c r="P51" i="32"/>
  <c r="Q51" i="32"/>
  <c r="R51" i="32"/>
  <c r="S51" i="32"/>
  <c r="T51" i="32"/>
  <c r="U51" i="32"/>
  <c r="V51" i="32"/>
  <c r="W51" i="32"/>
  <c r="X51" i="32"/>
  <c r="Y51" i="32"/>
  <c r="B52" i="32"/>
  <c r="C52" i="32"/>
  <c r="D52" i="32"/>
  <c r="E52" i="32"/>
  <c r="F52" i="32"/>
  <c r="G52" i="32"/>
  <c r="H52" i="32"/>
  <c r="I52" i="32"/>
  <c r="J52" i="32"/>
  <c r="K52" i="32"/>
  <c r="L52" i="32"/>
  <c r="M52" i="32"/>
  <c r="N52" i="32"/>
  <c r="O52" i="32"/>
  <c r="P52" i="32"/>
  <c r="Q52" i="32"/>
  <c r="R52" i="32"/>
  <c r="S52" i="32"/>
  <c r="T52" i="32"/>
  <c r="U52" i="32"/>
  <c r="V52" i="32"/>
  <c r="W52" i="32"/>
  <c r="X52" i="32"/>
  <c r="Y52" i="32"/>
  <c r="B53" i="32"/>
  <c r="C53" i="32"/>
  <c r="D53" i="32"/>
  <c r="E53" i="32"/>
  <c r="F53" i="32"/>
  <c r="G53" i="32"/>
  <c r="H53" i="32"/>
  <c r="I53" i="32"/>
  <c r="J53" i="32"/>
  <c r="K53" i="32"/>
  <c r="L53" i="32"/>
  <c r="M53" i="32"/>
  <c r="N53" i="32"/>
  <c r="O53" i="32"/>
  <c r="P53" i="32"/>
  <c r="Q53" i="32"/>
  <c r="R53" i="32"/>
  <c r="S53" i="32"/>
  <c r="T53" i="32"/>
  <c r="U53" i="32"/>
  <c r="V53" i="32"/>
  <c r="W53" i="32"/>
  <c r="X53" i="32"/>
  <c r="Y53" i="32"/>
  <c r="B54" i="32"/>
  <c r="C54" i="32"/>
  <c r="D54" i="32"/>
  <c r="E54" i="32"/>
  <c r="F54" i="32"/>
  <c r="G54" i="32"/>
  <c r="H54" i="32"/>
  <c r="I54" i="32"/>
  <c r="J54" i="32"/>
  <c r="K54" i="32"/>
  <c r="L54" i="32"/>
  <c r="M54" i="32"/>
  <c r="N54" i="32"/>
  <c r="O54" i="32"/>
  <c r="P54" i="32"/>
  <c r="Q54" i="32"/>
  <c r="R54" i="32"/>
  <c r="S54" i="32"/>
  <c r="T54" i="32"/>
  <c r="U54" i="32"/>
  <c r="V54" i="32"/>
  <c r="W54" i="32"/>
  <c r="X54" i="32"/>
  <c r="Y54" i="32"/>
  <c r="B55" i="32"/>
  <c r="C55" i="32"/>
  <c r="D55" i="32"/>
  <c r="E55" i="32"/>
  <c r="F55" i="32"/>
  <c r="G55" i="32"/>
  <c r="H55" i="32"/>
  <c r="I55" i="32"/>
  <c r="J55" i="32"/>
  <c r="K55" i="32"/>
  <c r="L55" i="32"/>
  <c r="M55" i="32"/>
  <c r="N55" i="32"/>
  <c r="O55" i="32"/>
  <c r="P55" i="32"/>
  <c r="Q55" i="32"/>
  <c r="R55" i="32"/>
  <c r="S55" i="32"/>
  <c r="T55" i="32"/>
  <c r="U55" i="32"/>
  <c r="V55" i="32"/>
  <c r="W55" i="32"/>
  <c r="X55" i="32"/>
  <c r="Y55" i="32"/>
  <c r="B56" i="32"/>
  <c r="C56" i="32"/>
  <c r="D56" i="32"/>
  <c r="E56" i="32"/>
  <c r="F56" i="32"/>
  <c r="G56" i="32"/>
  <c r="H56" i="32"/>
  <c r="I56" i="32"/>
  <c r="J56" i="32"/>
  <c r="K56" i="32"/>
  <c r="L56" i="32"/>
  <c r="M56" i="32"/>
  <c r="N56" i="32"/>
  <c r="O56" i="32"/>
  <c r="P56" i="32"/>
  <c r="Q56" i="32"/>
  <c r="R56" i="32"/>
  <c r="S56" i="32"/>
  <c r="T56" i="32"/>
  <c r="U56" i="32"/>
  <c r="V56" i="32"/>
  <c r="W56" i="32"/>
  <c r="X56" i="32"/>
  <c r="Y56" i="32"/>
  <c r="B57" i="32"/>
  <c r="C57" i="32"/>
  <c r="D57" i="32"/>
  <c r="E57" i="32"/>
  <c r="F57" i="32"/>
  <c r="G57" i="32"/>
  <c r="H57" i="32"/>
  <c r="I57" i="32"/>
  <c r="J57" i="32"/>
  <c r="K57" i="32"/>
  <c r="L57" i="32"/>
  <c r="M57" i="32"/>
  <c r="N57" i="32"/>
  <c r="O57" i="32"/>
  <c r="P57" i="32"/>
  <c r="Q57" i="32"/>
  <c r="R57" i="32"/>
  <c r="S57" i="32"/>
  <c r="T57" i="32"/>
  <c r="U57" i="32"/>
  <c r="V57" i="32"/>
  <c r="W57" i="32"/>
  <c r="X57" i="32"/>
  <c r="Y57" i="32"/>
  <c r="B58" i="32"/>
  <c r="C58" i="32"/>
  <c r="D58" i="32"/>
  <c r="E58" i="32"/>
  <c r="F58" i="32"/>
  <c r="G58" i="32"/>
  <c r="H58" i="32"/>
  <c r="I58" i="32"/>
  <c r="J58" i="32"/>
  <c r="K58" i="32"/>
  <c r="L58" i="32"/>
  <c r="M58" i="32"/>
  <c r="N58" i="32"/>
  <c r="O58" i="32"/>
  <c r="P58" i="32"/>
  <c r="Q58" i="32"/>
  <c r="R58" i="32"/>
  <c r="S58" i="32"/>
  <c r="T58" i="32"/>
  <c r="U58" i="32"/>
  <c r="V58" i="32"/>
  <c r="W58" i="32"/>
  <c r="X58" i="32"/>
  <c r="Y58" i="32"/>
  <c r="B59" i="32"/>
  <c r="C59" i="32"/>
  <c r="D59" i="32"/>
  <c r="E59" i="32"/>
  <c r="F59" i="32"/>
  <c r="G59" i="32"/>
  <c r="H59" i="32"/>
  <c r="I59" i="32"/>
  <c r="J59" i="32"/>
  <c r="K59" i="32"/>
  <c r="L59" i="32"/>
  <c r="M59" i="32"/>
  <c r="N59" i="32"/>
  <c r="O59" i="32"/>
  <c r="P59" i="32"/>
  <c r="Q59" i="32"/>
  <c r="R59" i="32"/>
  <c r="S59" i="32"/>
  <c r="T59" i="32"/>
  <c r="U59" i="32"/>
  <c r="V59" i="32"/>
  <c r="W59" i="32"/>
  <c r="X59" i="32"/>
  <c r="Y59" i="32"/>
  <c r="B60" i="32"/>
  <c r="C60" i="32"/>
  <c r="D60" i="32"/>
  <c r="E60" i="32"/>
  <c r="F60" i="32"/>
  <c r="G60" i="32"/>
  <c r="H60" i="32"/>
  <c r="I60" i="32"/>
  <c r="J60" i="32"/>
  <c r="K60" i="32"/>
  <c r="L60" i="32"/>
  <c r="M60" i="32"/>
  <c r="N60" i="32"/>
  <c r="O60" i="32"/>
  <c r="P60" i="32"/>
  <c r="Q60" i="32"/>
  <c r="R60" i="32"/>
  <c r="S60" i="32"/>
  <c r="T60" i="32"/>
  <c r="U60" i="32"/>
  <c r="V60" i="32"/>
  <c r="W60" i="32"/>
  <c r="X60" i="32"/>
  <c r="Y60" i="32"/>
  <c r="B61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P61" i="32"/>
  <c r="Q61" i="32"/>
  <c r="R61" i="32"/>
  <c r="S61" i="32"/>
  <c r="T61" i="32"/>
  <c r="U61" i="32"/>
  <c r="V61" i="32"/>
  <c r="W61" i="32"/>
  <c r="X61" i="32"/>
  <c r="Y61" i="32"/>
  <c r="B62" i="32"/>
  <c r="C62" i="32"/>
  <c r="D62" i="32"/>
  <c r="E62" i="32"/>
  <c r="F62" i="32"/>
  <c r="G62" i="32"/>
  <c r="H62" i="32"/>
  <c r="I62" i="32"/>
  <c r="J62" i="32"/>
  <c r="K62" i="32"/>
  <c r="L62" i="32"/>
  <c r="M62" i="32"/>
  <c r="N62" i="32"/>
  <c r="O62" i="32"/>
  <c r="P62" i="32"/>
  <c r="Q62" i="32"/>
  <c r="R62" i="32"/>
  <c r="S62" i="32"/>
  <c r="T62" i="32"/>
  <c r="U62" i="32"/>
  <c r="V62" i="32"/>
  <c r="W62" i="32"/>
  <c r="X62" i="32"/>
  <c r="Y62" i="32"/>
  <c r="B63" i="32"/>
  <c r="C63" i="32"/>
  <c r="D63" i="32"/>
  <c r="E63" i="32"/>
  <c r="F63" i="32"/>
  <c r="G63" i="32"/>
  <c r="H63" i="32"/>
  <c r="I63" i="32"/>
  <c r="J63" i="32"/>
  <c r="K63" i="32"/>
  <c r="L63" i="32"/>
  <c r="M63" i="32"/>
  <c r="N63" i="32"/>
  <c r="O63" i="32"/>
  <c r="P63" i="32"/>
  <c r="Q63" i="32"/>
  <c r="R63" i="32"/>
  <c r="S63" i="32"/>
  <c r="T63" i="32"/>
  <c r="U63" i="32"/>
  <c r="V63" i="32"/>
  <c r="W63" i="32"/>
  <c r="X63" i="32"/>
  <c r="Y63" i="32"/>
  <c r="B64" i="32"/>
  <c r="C64" i="32"/>
  <c r="D64" i="32"/>
  <c r="E64" i="32"/>
  <c r="F64" i="32"/>
  <c r="G64" i="32"/>
  <c r="H64" i="32"/>
  <c r="I64" i="32"/>
  <c r="J64" i="32"/>
  <c r="K64" i="32"/>
  <c r="L64" i="32"/>
  <c r="M64" i="32"/>
  <c r="N64" i="32"/>
  <c r="O64" i="32"/>
  <c r="P64" i="32"/>
  <c r="Q64" i="32"/>
  <c r="R64" i="32"/>
  <c r="S64" i="32"/>
  <c r="T64" i="32"/>
  <c r="U64" i="32"/>
  <c r="V64" i="32"/>
  <c r="W64" i="32"/>
  <c r="X64" i="32"/>
  <c r="Y64" i="32"/>
  <c r="B65" i="32"/>
  <c r="C65" i="32"/>
  <c r="D65" i="32"/>
  <c r="E65" i="32"/>
  <c r="F65" i="32"/>
  <c r="G65" i="32"/>
  <c r="H65" i="32"/>
  <c r="I65" i="32"/>
  <c r="J65" i="32"/>
  <c r="K65" i="32"/>
  <c r="L65" i="32"/>
  <c r="M65" i="32"/>
  <c r="N65" i="32"/>
  <c r="O65" i="32"/>
  <c r="P65" i="32"/>
  <c r="Q65" i="32"/>
  <c r="R65" i="32"/>
  <c r="S65" i="32"/>
  <c r="T65" i="32"/>
  <c r="U65" i="32"/>
  <c r="V65" i="32"/>
  <c r="W65" i="32"/>
  <c r="X65" i="32"/>
  <c r="Y65" i="32"/>
  <c r="B66" i="32"/>
  <c r="C66" i="32"/>
  <c r="D66" i="32"/>
  <c r="E66" i="32"/>
  <c r="F66" i="32"/>
  <c r="G66" i="32"/>
  <c r="H66" i="32"/>
  <c r="I66" i="32"/>
  <c r="J66" i="32"/>
  <c r="K66" i="32"/>
  <c r="L66" i="32"/>
  <c r="M66" i="32"/>
  <c r="N66" i="32"/>
  <c r="O66" i="32"/>
  <c r="P66" i="32"/>
  <c r="Q66" i="32"/>
  <c r="R66" i="32"/>
  <c r="S66" i="32"/>
  <c r="T66" i="32"/>
  <c r="U66" i="32"/>
  <c r="V66" i="32"/>
  <c r="W66" i="32"/>
  <c r="X66" i="32"/>
  <c r="Y66" i="32"/>
  <c r="B67" i="32"/>
  <c r="C67" i="32"/>
  <c r="D67" i="32"/>
  <c r="E67" i="32"/>
  <c r="F67" i="32"/>
  <c r="G67" i="32"/>
  <c r="H67" i="32"/>
  <c r="I67" i="32"/>
  <c r="J67" i="32"/>
  <c r="K67" i="32"/>
  <c r="L67" i="32"/>
  <c r="M67" i="32"/>
  <c r="N67" i="32"/>
  <c r="O67" i="32"/>
  <c r="P67" i="32"/>
  <c r="Q67" i="32"/>
  <c r="R67" i="32"/>
  <c r="S67" i="32"/>
  <c r="T67" i="32"/>
  <c r="U67" i="32"/>
  <c r="V67" i="32"/>
  <c r="W67" i="32"/>
  <c r="X67" i="32"/>
  <c r="Y67" i="32"/>
  <c r="B68" i="32"/>
  <c r="C68" i="32"/>
  <c r="D68" i="32"/>
  <c r="E68" i="32"/>
  <c r="F68" i="32"/>
  <c r="G68" i="32"/>
  <c r="H68" i="32"/>
  <c r="I68" i="32"/>
  <c r="J68" i="32"/>
  <c r="K68" i="32"/>
  <c r="L68" i="32"/>
  <c r="M68" i="32"/>
  <c r="N68" i="32"/>
  <c r="O68" i="32"/>
  <c r="P68" i="32"/>
  <c r="Q68" i="32"/>
  <c r="R68" i="32"/>
  <c r="S68" i="32"/>
  <c r="T68" i="32"/>
  <c r="U68" i="32"/>
  <c r="V68" i="32"/>
  <c r="W68" i="32"/>
  <c r="X68" i="32"/>
  <c r="Y68" i="32"/>
  <c r="B69" i="32"/>
  <c r="C69" i="32"/>
  <c r="D69" i="32"/>
  <c r="E69" i="32"/>
  <c r="F69" i="32"/>
  <c r="G69" i="32"/>
  <c r="H69" i="32"/>
  <c r="I69" i="32"/>
  <c r="J69" i="32"/>
  <c r="K69" i="32"/>
  <c r="L69" i="32"/>
  <c r="M69" i="32"/>
  <c r="N69" i="32"/>
  <c r="O69" i="32"/>
  <c r="P69" i="32"/>
  <c r="Q69" i="32"/>
  <c r="R69" i="32"/>
  <c r="S69" i="32"/>
  <c r="T69" i="32"/>
  <c r="U69" i="32"/>
  <c r="V69" i="32"/>
  <c r="W69" i="32"/>
  <c r="X69" i="32"/>
  <c r="Y69" i="32"/>
  <c r="B70" i="32"/>
  <c r="C70" i="32"/>
  <c r="D70" i="32"/>
  <c r="E70" i="32"/>
  <c r="F70" i="32"/>
  <c r="G70" i="32"/>
  <c r="H70" i="32"/>
  <c r="I70" i="32"/>
  <c r="J70" i="32"/>
  <c r="K70" i="32"/>
  <c r="L70" i="32"/>
  <c r="M70" i="32"/>
  <c r="N70" i="32"/>
  <c r="O70" i="32"/>
  <c r="P70" i="32"/>
  <c r="Q70" i="32"/>
  <c r="R70" i="32"/>
  <c r="S70" i="32"/>
  <c r="T70" i="32"/>
  <c r="U70" i="32"/>
  <c r="V70" i="32"/>
  <c r="W70" i="32"/>
  <c r="X70" i="32"/>
  <c r="Y70" i="32"/>
  <c r="B71" i="32"/>
  <c r="C71" i="32"/>
  <c r="D71" i="32"/>
  <c r="E71" i="32"/>
  <c r="F71" i="32"/>
  <c r="G71" i="32"/>
  <c r="H71" i="32"/>
  <c r="I71" i="32"/>
  <c r="J71" i="32"/>
  <c r="K71" i="32"/>
  <c r="L71" i="32"/>
  <c r="M71" i="32"/>
  <c r="N71" i="32"/>
  <c r="O71" i="32"/>
  <c r="P71" i="32"/>
  <c r="Q71" i="32"/>
  <c r="R71" i="32"/>
  <c r="S71" i="32"/>
  <c r="T71" i="32"/>
  <c r="U71" i="32"/>
  <c r="V71" i="32"/>
  <c r="W71" i="32"/>
  <c r="X71" i="32"/>
  <c r="Y71" i="32"/>
  <c r="B72" i="32"/>
  <c r="C72" i="32"/>
  <c r="D72" i="32"/>
  <c r="E72" i="32"/>
  <c r="F72" i="32"/>
  <c r="G72" i="32"/>
  <c r="H72" i="32"/>
  <c r="I72" i="32"/>
  <c r="J72" i="32"/>
  <c r="K72" i="32"/>
  <c r="L72" i="32"/>
  <c r="M72" i="32"/>
  <c r="N72" i="32"/>
  <c r="O72" i="32"/>
  <c r="P72" i="32"/>
  <c r="Q72" i="32"/>
  <c r="R72" i="32"/>
  <c r="S72" i="32"/>
  <c r="T72" i="32"/>
  <c r="U72" i="32"/>
  <c r="V72" i="32"/>
  <c r="W72" i="32"/>
  <c r="X72" i="32"/>
  <c r="Y72" i="32"/>
  <c r="B73" i="32"/>
  <c r="C73" i="32"/>
  <c r="D73" i="32"/>
  <c r="E73" i="32"/>
  <c r="F73" i="32"/>
  <c r="G73" i="32"/>
  <c r="H73" i="32"/>
  <c r="I73" i="32"/>
  <c r="J73" i="32"/>
  <c r="K73" i="32"/>
  <c r="L73" i="32"/>
  <c r="M73" i="32"/>
  <c r="N73" i="32"/>
  <c r="O73" i="32"/>
  <c r="P73" i="32"/>
  <c r="Q73" i="32"/>
  <c r="R73" i="32"/>
  <c r="S73" i="32"/>
  <c r="T73" i="32"/>
  <c r="U73" i="32"/>
  <c r="V73" i="32"/>
  <c r="W73" i="32"/>
  <c r="X73" i="32"/>
  <c r="Y73" i="32"/>
  <c r="B74" i="32"/>
  <c r="C74" i="32"/>
  <c r="D74" i="32"/>
  <c r="E74" i="32"/>
  <c r="F74" i="32"/>
  <c r="G74" i="32"/>
  <c r="H74" i="32"/>
  <c r="I74" i="32"/>
  <c r="J74" i="32"/>
  <c r="K74" i="32"/>
  <c r="L74" i="32"/>
  <c r="M74" i="32"/>
  <c r="N74" i="32"/>
  <c r="O74" i="32"/>
  <c r="P74" i="32"/>
  <c r="Q74" i="32"/>
  <c r="R74" i="32"/>
  <c r="S74" i="32"/>
  <c r="T74" i="32"/>
  <c r="U74" i="32"/>
  <c r="V74" i="32"/>
  <c r="W74" i="32"/>
  <c r="X74" i="32"/>
  <c r="Y74" i="32"/>
  <c r="B75" i="32"/>
  <c r="C75" i="32"/>
  <c r="D75" i="32"/>
  <c r="E75" i="32"/>
  <c r="F75" i="32"/>
  <c r="G75" i="32"/>
  <c r="H75" i="32"/>
  <c r="I75" i="32"/>
  <c r="J75" i="32"/>
  <c r="K75" i="32"/>
  <c r="L75" i="32"/>
  <c r="M75" i="32"/>
  <c r="N75" i="32"/>
  <c r="O75" i="32"/>
  <c r="P75" i="32"/>
  <c r="Q75" i="32"/>
  <c r="R75" i="32"/>
  <c r="S75" i="32"/>
  <c r="T75" i="32"/>
  <c r="U75" i="32"/>
  <c r="V75" i="32"/>
  <c r="W75" i="32"/>
  <c r="X75" i="32"/>
  <c r="Y75" i="32"/>
  <c r="B76" i="32"/>
  <c r="C76" i="32"/>
  <c r="D76" i="32"/>
  <c r="E76" i="32"/>
  <c r="F76" i="32"/>
  <c r="G76" i="32"/>
  <c r="H76" i="32"/>
  <c r="I76" i="32"/>
  <c r="J76" i="32"/>
  <c r="K76" i="32"/>
  <c r="L76" i="32"/>
  <c r="M76" i="32"/>
  <c r="N76" i="32"/>
  <c r="O76" i="32"/>
  <c r="P76" i="32"/>
  <c r="Q76" i="32"/>
  <c r="R76" i="32"/>
  <c r="S76" i="32"/>
  <c r="T76" i="32"/>
  <c r="U76" i="32"/>
  <c r="V76" i="32"/>
  <c r="W76" i="32"/>
  <c r="X76" i="32"/>
  <c r="Y76" i="32"/>
  <c r="B77" i="32"/>
  <c r="C77" i="32"/>
  <c r="D77" i="32"/>
  <c r="E77" i="32"/>
  <c r="F77" i="32"/>
  <c r="G77" i="32"/>
  <c r="H77" i="32"/>
  <c r="I77" i="32"/>
  <c r="J77" i="32"/>
  <c r="K77" i="32"/>
  <c r="L77" i="32"/>
  <c r="M77" i="32"/>
  <c r="N77" i="32"/>
  <c r="O77" i="32"/>
  <c r="P77" i="32"/>
  <c r="Q77" i="32"/>
  <c r="R77" i="32"/>
  <c r="S77" i="32"/>
  <c r="T77" i="32"/>
  <c r="U77" i="32"/>
  <c r="V77" i="32"/>
  <c r="W77" i="32"/>
  <c r="X77" i="32"/>
  <c r="Y77" i="32"/>
  <c r="B78" i="32"/>
  <c r="C78" i="32"/>
  <c r="D78" i="32"/>
  <c r="E78" i="32"/>
  <c r="F78" i="32"/>
  <c r="G78" i="32"/>
  <c r="H78" i="32"/>
  <c r="I78" i="32"/>
  <c r="J78" i="32"/>
  <c r="K78" i="32"/>
  <c r="L78" i="32"/>
  <c r="M78" i="32"/>
  <c r="N78" i="32"/>
  <c r="O78" i="32"/>
  <c r="P78" i="32"/>
  <c r="Q78" i="32"/>
  <c r="R78" i="32"/>
  <c r="S78" i="32"/>
  <c r="T78" i="32"/>
  <c r="U78" i="32"/>
  <c r="V78" i="32"/>
  <c r="W78" i="32"/>
  <c r="X78" i="32"/>
  <c r="Y78" i="32"/>
  <c r="B79" i="32"/>
  <c r="C79" i="32"/>
  <c r="D79" i="32"/>
  <c r="E79" i="32"/>
  <c r="F79" i="32"/>
  <c r="G79" i="32"/>
  <c r="H79" i="32"/>
  <c r="I79" i="32"/>
  <c r="J79" i="32"/>
  <c r="K79" i="32"/>
  <c r="L79" i="32"/>
  <c r="M79" i="32"/>
  <c r="N79" i="32"/>
  <c r="O79" i="32"/>
  <c r="P79" i="32"/>
  <c r="Q79" i="32"/>
  <c r="R79" i="32"/>
  <c r="S79" i="32"/>
  <c r="T79" i="32"/>
  <c r="U79" i="32"/>
  <c r="V79" i="32"/>
  <c r="W79" i="32"/>
  <c r="X79" i="32"/>
  <c r="Y79" i="32"/>
  <c r="B80" i="32"/>
  <c r="C80" i="32"/>
  <c r="D80" i="32"/>
  <c r="E80" i="32"/>
  <c r="F80" i="32"/>
  <c r="G80" i="32"/>
  <c r="H80" i="32"/>
  <c r="I80" i="32"/>
  <c r="J80" i="32"/>
  <c r="K80" i="32"/>
  <c r="L80" i="32"/>
  <c r="M80" i="32"/>
  <c r="N80" i="32"/>
  <c r="O80" i="32"/>
  <c r="P80" i="32"/>
  <c r="Q80" i="32"/>
  <c r="R80" i="32"/>
  <c r="S80" i="32"/>
  <c r="T80" i="32"/>
  <c r="U80" i="32"/>
  <c r="V80" i="32"/>
  <c r="W80" i="32"/>
  <c r="X80" i="32"/>
  <c r="Y80" i="32"/>
  <c r="B81" i="32"/>
  <c r="C81" i="32"/>
  <c r="D81" i="32"/>
  <c r="E81" i="32"/>
  <c r="F81" i="32"/>
  <c r="G81" i="32"/>
  <c r="H81" i="32"/>
  <c r="I81" i="32"/>
  <c r="J81" i="32"/>
  <c r="K81" i="32"/>
  <c r="L81" i="32"/>
  <c r="M81" i="32"/>
  <c r="N81" i="32"/>
  <c r="O81" i="32"/>
  <c r="P81" i="32"/>
  <c r="Q81" i="32"/>
  <c r="R81" i="32"/>
  <c r="S81" i="32"/>
  <c r="T81" i="32"/>
  <c r="U81" i="32"/>
  <c r="V81" i="32"/>
  <c r="W81" i="32"/>
  <c r="X81" i="32"/>
  <c r="Y81" i="32"/>
  <c r="B82" i="32"/>
  <c r="C82" i="32"/>
  <c r="D82" i="32"/>
  <c r="E82" i="32"/>
  <c r="F82" i="32"/>
  <c r="G82" i="32"/>
  <c r="H82" i="32"/>
  <c r="I82" i="32"/>
  <c r="J82" i="32"/>
  <c r="K82" i="32"/>
  <c r="L82" i="32"/>
  <c r="M82" i="32"/>
  <c r="N82" i="32"/>
  <c r="O82" i="32"/>
  <c r="P82" i="32"/>
  <c r="Q82" i="32"/>
  <c r="R82" i="32"/>
  <c r="S82" i="32"/>
  <c r="T82" i="32"/>
  <c r="U82" i="32"/>
  <c r="V82" i="32"/>
  <c r="W82" i="32"/>
  <c r="X82" i="32"/>
  <c r="Y82" i="32"/>
  <c r="B83" i="32"/>
  <c r="C83" i="32"/>
  <c r="D83" i="32"/>
  <c r="E83" i="32"/>
  <c r="F83" i="32"/>
  <c r="G83" i="32"/>
  <c r="H83" i="32"/>
  <c r="I83" i="32"/>
  <c r="J83" i="32"/>
  <c r="K83" i="32"/>
  <c r="L83" i="32"/>
  <c r="M83" i="32"/>
  <c r="N83" i="32"/>
  <c r="O83" i="32"/>
  <c r="P83" i="32"/>
  <c r="Q83" i="32"/>
  <c r="R83" i="32"/>
  <c r="S83" i="32"/>
  <c r="T83" i="32"/>
  <c r="U83" i="32"/>
  <c r="V83" i="32"/>
  <c r="W83" i="32"/>
  <c r="X83" i="32"/>
  <c r="Y83" i="32"/>
  <c r="B84" i="32"/>
  <c r="C84" i="32"/>
  <c r="D84" i="32"/>
  <c r="E84" i="32"/>
  <c r="F84" i="32"/>
  <c r="G84" i="32"/>
  <c r="H84" i="32"/>
  <c r="I84" i="32"/>
  <c r="J84" i="32"/>
  <c r="K84" i="32"/>
  <c r="L84" i="32"/>
  <c r="M84" i="32"/>
  <c r="N84" i="32"/>
  <c r="O84" i="32"/>
  <c r="P84" i="32"/>
  <c r="Q84" i="32"/>
  <c r="R84" i="32"/>
  <c r="S84" i="32"/>
  <c r="T84" i="32"/>
  <c r="U84" i="32"/>
  <c r="V84" i="32"/>
  <c r="W84" i="32"/>
  <c r="X84" i="32"/>
  <c r="Y84" i="32"/>
  <c r="B85" i="32"/>
  <c r="C85" i="32"/>
  <c r="D85" i="32"/>
  <c r="E85" i="32"/>
  <c r="F85" i="32"/>
  <c r="G85" i="32"/>
  <c r="H85" i="32"/>
  <c r="I85" i="32"/>
  <c r="J85" i="32"/>
  <c r="K85" i="32"/>
  <c r="L85" i="32"/>
  <c r="M85" i="32"/>
  <c r="N85" i="32"/>
  <c r="O85" i="32"/>
  <c r="P85" i="32"/>
  <c r="Q85" i="32"/>
  <c r="R85" i="32"/>
  <c r="S85" i="32"/>
  <c r="T85" i="32"/>
  <c r="U85" i="32"/>
  <c r="V85" i="32"/>
  <c r="W85" i="32"/>
  <c r="X85" i="32"/>
  <c r="Y85" i="32"/>
  <c r="B86" i="32"/>
  <c r="C86" i="32"/>
  <c r="D86" i="32"/>
  <c r="E86" i="32"/>
  <c r="F86" i="32"/>
  <c r="G86" i="32"/>
  <c r="H86" i="32"/>
  <c r="I86" i="32"/>
  <c r="J86" i="32"/>
  <c r="K86" i="32"/>
  <c r="L86" i="32"/>
  <c r="M86" i="32"/>
  <c r="N86" i="32"/>
  <c r="O86" i="32"/>
  <c r="P86" i="32"/>
  <c r="Q86" i="32"/>
  <c r="R86" i="32"/>
  <c r="S86" i="32"/>
  <c r="T86" i="32"/>
  <c r="U86" i="32"/>
  <c r="V86" i="32"/>
  <c r="W86" i="32"/>
  <c r="X86" i="32"/>
  <c r="Y86" i="32"/>
  <c r="B87" i="32"/>
  <c r="C87" i="32"/>
  <c r="D87" i="32"/>
  <c r="E87" i="32"/>
  <c r="F87" i="32"/>
  <c r="G87" i="32"/>
  <c r="H87" i="32"/>
  <c r="I87" i="32"/>
  <c r="J87" i="32"/>
  <c r="K87" i="32"/>
  <c r="L87" i="32"/>
  <c r="M87" i="32"/>
  <c r="N87" i="32"/>
  <c r="O87" i="32"/>
  <c r="P87" i="32"/>
  <c r="Q87" i="32"/>
  <c r="R87" i="32"/>
  <c r="S87" i="32"/>
  <c r="T87" i="32"/>
  <c r="U87" i="32"/>
  <c r="V87" i="32"/>
  <c r="W87" i="32"/>
  <c r="X87" i="32"/>
  <c r="Y87" i="32"/>
  <c r="B88" i="32"/>
  <c r="C88" i="32"/>
  <c r="D88" i="32"/>
  <c r="E88" i="32"/>
  <c r="F88" i="32"/>
  <c r="G88" i="32"/>
  <c r="H88" i="32"/>
  <c r="I88" i="32"/>
  <c r="J88" i="32"/>
  <c r="K88" i="32"/>
  <c r="L88" i="32"/>
  <c r="M88" i="32"/>
  <c r="N88" i="32"/>
  <c r="O88" i="32"/>
  <c r="P88" i="32"/>
  <c r="Q88" i="32"/>
  <c r="R88" i="32"/>
  <c r="S88" i="32"/>
  <c r="T88" i="32"/>
  <c r="U88" i="32"/>
  <c r="V88" i="32"/>
  <c r="W88" i="32"/>
  <c r="X88" i="32"/>
  <c r="Y88" i="32"/>
  <c r="B89" i="32"/>
  <c r="C89" i="32"/>
  <c r="D89" i="32"/>
  <c r="E89" i="32"/>
  <c r="F89" i="32"/>
  <c r="G89" i="32"/>
  <c r="H89" i="32"/>
  <c r="I89" i="32"/>
  <c r="J89" i="32"/>
  <c r="K89" i="32"/>
  <c r="L89" i="32"/>
  <c r="M89" i="32"/>
  <c r="N89" i="32"/>
  <c r="O89" i="32"/>
  <c r="P89" i="32"/>
  <c r="Q89" i="32"/>
  <c r="R89" i="32"/>
  <c r="S89" i="32"/>
  <c r="T89" i="32"/>
  <c r="U89" i="32"/>
  <c r="V89" i="32"/>
  <c r="W89" i="32"/>
  <c r="X89" i="32"/>
  <c r="Y89" i="32"/>
  <c r="B90" i="32"/>
  <c r="C90" i="32"/>
  <c r="D90" i="32"/>
  <c r="E90" i="32"/>
  <c r="F90" i="32"/>
  <c r="G90" i="32"/>
  <c r="H90" i="32"/>
  <c r="I90" i="32"/>
  <c r="J90" i="32"/>
  <c r="K90" i="32"/>
  <c r="L90" i="32"/>
  <c r="M90" i="32"/>
  <c r="N90" i="32"/>
  <c r="O90" i="32"/>
  <c r="P90" i="32"/>
  <c r="Q90" i="32"/>
  <c r="R90" i="32"/>
  <c r="S90" i="32"/>
  <c r="T90" i="32"/>
  <c r="U90" i="32"/>
  <c r="V90" i="32"/>
  <c r="W90" i="32"/>
  <c r="X90" i="32"/>
  <c r="Y90" i="32"/>
  <c r="B91" i="32"/>
  <c r="C91" i="32"/>
  <c r="D91" i="32"/>
  <c r="E91" i="32"/>
  <c r="F91" i="32"/>
  <c r="G91" i="32"/>
  <c r="H91" i="32"/>
  <c r="I91" i="32"/>
  <c r="J91" i="32"/>
  <c r="K91" i="32"/>
  <c r="L91" i="32"/>
  <c r="M91" i="32"/>
  <c r="N91" i="32"/>
  <c r="O91" i="32"/>
  <c r="P91" i="32"/>
  <c r="Q91" i="32"/>
  <c r="R91" i="32"/>
  <c r="S91" i="32"/>
  <c r="T91" i="32"/>
  <c r="U91" i="32"/>
  <c r="V91" i="32"/>
  <c r="W91" i="32"/>
  <c r="X91" i="32"/>
  <c r="Y91" i="32"/>
  <c r="B92" i="32"/>
  <c r="C92" i="32"/>
  <c r="D92" i="32"/>
  <c r="E92" i="32"/>
  <c r="F92" i="32"/>
  <c r="G92" i="32"/>
  <c r="H92" i="32"/>
  <c r="I92" i="32"/>
  <c r="J92" i="32"/>
  <c r="K92" i="32"/>
  <c r="L92" i="32"/>
  <c r="M92" i="32"/>
  <c r="N92" i="32"/>
  <c r="O92" i="32"/>
  <c r="P92" i="32"/>
  <c r="Q92" i="32"/>
  <c r="R92" i="32"/>
  <c r="S92" i="32"/>
  <c r="T92" i="32"/>
  <c r="U92" i="32"/>
  <c r="V92" i="32"/>
  <c r="W92" i="32"/>
  <c r="X92" i="32"/>
  <c r="Y92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B34" i="32"/>
  <c r="A371" i="32"/>
  <c r="B1" i="32"/>
  <c r="C1" i="32"/>
  <c r="D1" i="32"/>
  <c r="E1" i="32"/>
  <c r="F1" i="32"/>
  <c r="G1" i="32"/>
  <c r="H1" i="32"/>
  <c r="I1" i="32"/>
  <c r="J1" i="32"/>
  <c r="K1" i="32"/>
  <c r="L1" i="32"/>
  <c r="M1" i="32"/>
  <c r="N1" i="32"/>
  <c r="O1" i="32"/>
  <c r="P1" i="32"/>
  <c r="Q1" i="32"/>
  <c r="R1" i="32"/>
  <c r="S1" i="32"/>
  <c r="T1" i="32"/>
  <c r="U1" i="32"/>
  <c r="V1" i="32"/>
  <c r="W1" i="32"/>
  <c r="X1" i="32"/>
  <c r="Y1" i="32"/>
  <c r="B2" i="32"/>
  <c r="C2" i="32"/>
  <c r="D2" i="32"/>
  <c r="E2" i="32"/>
  <c r="F2" i="32"/>
  <c r="G2" i="32"/>
  <c r="H2" i="32"/>
  <c r="I2" i="32"/>
  <c r="J2" i="32"/>
  <c r="K2" i="32"/>
  <c r="L2" i="32"/>
  <c r="M2" i="32"/>
  <c r="N2" i="32"/>
  <c r="O2" i="32"/>
  <c r="P2" i="32"/>
  <c r="Q2" i="32"/>
  <c r="R2" i="32"/>
  <c r="S2" i="32"/>
  <c r="T2" i="32"/>
  <c r="U2" i="32"/>
  <c r="V2" i="32"/>
  <c r="W2" i="32"/>
  <c r="X2" i="32"/>
  <c r="Y2" i="32"/>
  <c r="A2" i="32"/>
  <c r="A1" i="32"/>
  <c r="Z23" i="32" l="1"/>
  <c r="Z22" i="32"/>
  <c r="Z20" i="32"/>
  <c r="Z19" i="32"/>
  <c r="Z18" i="32"/>
  <c r="Z17" i="32"/>
  <c r="Z16" i="32"/>
  <c r="Z15" i="32"/>
  <c r="Z14" i="32"/>
  <c r="Z32" i="32"/>
  <c r="Z12" i="32"/>
  <c r="Z21" i="32"/>
  <c r="Z33" i="32"/>
  <c r="Z13" i="32"/>
  <c r="Z31" i="32"/>
  <c r="Z11" i="32"/>
  <c r="W373" i="32" l="1"/>
  <c r="C373" i="32"/>
  <c r="U373" i="32"/>
  <c r="P373" i="32"/>
  <c r="G371" i="32"/>
  <c r="Y371" i="32"/>
  <c r="H373" i="32"/>
  <c r="E371" i="32"/>
  <c r="L373" i="32"/>
  <c r="I373" i="32"/>
  <c r="S371" i="32"/>
  <c r="O373" i="32"/>
  <c r="R373" i="32"/>
  <c r="S373" i="32"/>
  <c r="B371" i="32"/>
  <c r="N371" i="32"/>
  <c r="M373" i="32"/>
  <c r="J373" i="32"/>
  <c r="F371" i="32"/>
  <c r="G373" i="32"/>
  <c r="Y373" i="32"/>
  <c r="C371" i="32"/>
  <c r="F373" i="32"/>
  <c r="T373" i="32"/>
  <c r="H371" i="32"/>
  <c r="E373" i="32"/>
  <c r="V373" i="32"/>
  <c r="N373" i="32"/>
  <c r="X373" i="32"/>
  <c r="M371" i="32"/>
  <c r="Q373" i="32"/>
  <c r="Q371" i="32"/>
  <c r="K373" i="32"/>
  <c r="D371" i="32"/>
  <c r="J371" i="32"/>
  <c r="R371" i="32"/>
  <c r="X371" i="32"/>
  <c r="V371" i="32"/>
  <c r="U371" i="32"/>
  <c r="I371" i="32"/>
  <c r="P371" i="32"/>
  <c r="W371" i="32"/>
  <c r="L371" i="32"/>
  <c r="K371" i="32"/>
  <c r="T371" i="32"/>
  <c r="O371" i="32"/>
  <c r="Z373" i="32" l="1"/>
  <c r="Z371" i="32"/>
</calcChain>
</file>

<file path=xl/sharedStrings.xml><?xml version="1.0" encoding="utf-8"?>
<sst xmlns="http://schemas.openxmlformats.org/spreadsheetml/2006/main" count="996" uniqueCount="12">
  <si>
    <t>שעות</t>
  </si>
  <si>
    <t>Total</t>
  </si>
  <si>
    <t>תאריך קריאה</t>
  </si>
  <si>
    <t>שימוש</t>
  </si>
  <si>
    <t>Applied filters:
NewMisparHoze is 341435372 216 נהריה
Teur_Shimush is צריכה
Teur_Enargia is אקטיבי
Mispar_Mone is 12591731
NewMisparHoze is 341435372 216 נהריה
Teur_Shimush is צריכה
Teur_Enargia is אקטיבי
Mispar_Mone is 12591731
Year is 2023
Berishum_Ratzif is 1
private is 0</t>
  </si>
  <si>
    <t>Applied filters:
NewMisparHoze is 341451689 921 נהריה
Teur_Shimush is צריכה
Teur_Enargia is אקטיבי
Mispar_Mone is 18000679
NewMisparHoze is 341451689 921 נהריה
Teur_Shimush is צריכה
Teur_Enargia is אקטיבי
Mispar_Mone is 18000679
Year is 2023
Berishum_Ratzif is 1
private is 0</t>
  </si>
  <si>
    <t>Applied filters:
NewMisparHoze is 341533135 AH4067 נהריה
Teur_Shimush is צריכה
Teur_Enargia is אקטיבי
Mispar_Mone is 12591343
NewMisparHoze is 341533135 AH4067 נהריה
Teur_Shimush is צריכה
Teur_Enargia is אקטיבי
Mispar_Mone is 12591343
Year is 2023
Berishum_Ratzif is 1
private is 0</t>
  </si>
  <si>
    <t>Applied filters:
NewMisparHoze is 345723505 קרן היסוד 1 נהריה
Teur_Shimush is צריכה
Teur_Enargia is אקטיבי
Mispar_Mone is 12512041
NewMisparHoze is 345723505 קרן היסוד 1 נהריה
Teur_Shimush is צריכה
Teur_Enargia is אקטיבי
Mispar_Mone is 12512041
Year is 2023
Berishum_Ratzif is 1
private is 0</t>
  </si>
  <si>
    <t>חורף</t>
  </si>
  <si>
    <t>מעבר</t>
  </si>
  <si>
    <t>קיץ</t>
  </si>
  <si>
    <t>שעתי ממוצע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</si>
</sst>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0.0"/>
    <numFmt numFmtId="165" formatCode="_ * #,##0_ ;_ * \-#,##0_ ;_ * &quot;-&quot;??_ ;_ @_ "/>
  </numFmts>
  <fonts count="5" x14ac:knownFonts="1">
    <font>
      <sz val="11"/>
      <name val="Aptos Narrow"/>
    </font>
    <font>
      <b/>
      <sz val="11"/>
      <name val="Aptos Narrow"/>
      <family val="2"/>
    </font>
    <font>
      <sz val="11"/>
      <name val="Aptos Narrow"/>
      <family val="2"/>
    </font>
    <font>
      <sz val="11"/>
      <name val="Calibri"/>
      <family val="2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3" fillId="0" borderId="0"/>
  </cellStyleXfs>
  <cellXfs count="34">
    <xf numFmtId="0" fontId="0" fillId="0" borderId="0" xfId="0"/>
    <xf numFmtId="0" fontId="1" fillId="0" borderId="0" xfId="0" applyFont="1"/>
    <xf numFmtId="0" fontId="0" fillId="0" borderId="1" xfId="0" applyBorder="1"/>
    <xf numFmtId="0" fontId="1" fillId="0" borderId="1" xfId="0" applyFont="1" applyBorder="1"/>
    <xf numFmtId="0" fontId="1" fillId="0" borderId="2" xfId="0" applyFont="1" applyBorder="1"/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1" fontId="0" fillId="0" borderId="0" xfId="0" applyNumberFormat="1" applyAlignment="1">
      <alignment vertical="top"/>
    </xf>
    <xf numFmtId="14" fontId="0" fillId="0" borderId="2" xfId="0" applyNumberFormat="1" applyBorder="1"/>
    <xf numFmtId="1" fontId="0" fillId="0" borderId="0" xfId="0" applyNumberFormat="1"/>
    <xf numFmtId="14" fontId="0" fillId="0" borderId="0" xfId="0" applyNumberFormat="1"/>
    <xf numFmtId="14" fontId="0" fillId="2" borderId="0" xfId="0" applyNumberFormat="1" applyFill="1"/>
    <xf numFmtId="0" fontId="0" fillId="2" borderId="0" xfId="0" applyFill="1"/>
    <xf numFmtId="14" fontId="0" fillId="3" borderId="0" xfId="0" applyNumberFormat="1" applyFill="1"/>
    <xf numFmtId="14" fontId="0" fillId="4" borderId="0" xfId="0" applyNumberFormat="1" applyFill="1"/>
    <xf numFmtId="0" fontId="0" fillId="4" borderId="0" xfId="0" applyFill="1"/>
    <xf numFmtId="1" fontId="0" fillId="2" borderId="0" xfId="0" applyNumberFormat="1" applyFill="1"/>
    <xf numFmtId="1" fontId="0" fillId="4" borderId="0" xfId="0" applyNumberFormat="1" applyFill="1"/>
    <xf numFmtId="1" fontId="0" fillId="3" borderId="0" xfId="0" applyNumberFormat="1" applyFill="1"/>
    <xf numFmtId="14" fontId="0" fillId="5" borderId="0" xfId="0" applyNumberFormat="1" applyFill="1"/>
    <xf numFmtId="0" fontId="0" fillId="5" borderId="0" xfId="0" applyFill="1"/>
    <xf numFmtId="165" fontId="0" fillId="5" borderId="0" xfId="1" applyNumberFormat="1" applyFont="1" applyFill="1"/>
    <xf numFmtId="164" fontId="0" fillId="0" borderId="0" xfId="0" applyNumberFormat="1"/>
    <xf numFmtId="0" fontId="3" fillId="0" borderId="0" xfId="2"/>
    <xf numFmtId="0" fontId="4" fillId="0" borderId="0" xfId="2" applyFont="1"/>
    <xf numFmtId="0" fontId="3" fillId="0" borderId="1" xfId="2" applyBorder="1"/>
    <xf numFmtId="0" fontId="4" fillId="0" borderId="1" xfId="2" applyFont="1" applyBorder="1"/>
    <xf numFmtId="0" fontId="4" fillId="0" borderId="2" xfId="2" applyFont="1" applyBorder="1"/>
    <xf numFmtId="0" fontId="3" fillId="0" borderId="0" xfId="2" applyAlignment="1">
      <alignment vertical="top"/>
    </xf>
    <xf numFmtId="0" fontId="4" fillId="0" borderId="0" xfId="2" applyFont="1" applyAlignment="1">
      <alignment vertical="top"/>
    </xf>
    <xf numFmtId="1" fontId="3" fillId="0" borderId="0" xfId="2" applyNumberFormat="1" applyAlignment="1">
      <alignment vertical="top"/>
    </xf>
    <xf numFmtId="14" fontId="3" fillId="0" borderId="2" xfId="2" applyNumberFormat="1" applyBorder="1"/>
    <xf numFmtId="0" fontId="2" fillId="0" borderId="0" xfId="0" applyFont="1"/>
    <xf numFmtId="14" fontId="2" fillId="0" borderId="0" xfId="0" applyNumberFormat="1" applyFont="1"/>
  </cellXfs>
  <cellStyles count="3">
    <cellStyle name="Comma" xfId="1" builtinId="3"/>
    <cellStyle name="Normal" xfId="0" builtinId="0"/>
    <cellStyle name="Normal 2" xfId="2" xr:uid="{2FCAE891-8F93-43BE-B5B4-43D6984FE6F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e-IL"/>
              <a:t>צריכה מצרפית מונים רציפים - מש"ב חורף 2023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'צריכה במקבצים שעתיים'!$A$1</c:f>
              <c:strCache>
                <c:ptCount val="1"/>
                <c:pt idx="0">
                  <c:v>שעות</c:v>
                </c:pt>
              </c:strCache>
            </c:strRef>
          </c:tx>
          <c:marker>
            <c:symbol val="none"/>
          </c:marker>
          <c:val>
            <c:numRef>
              <c:f>'צריכה במקבצים שעתיים'!$B$1:$Y$1</c:f>
              <c:numCache>
                <c:formatCode>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05-49F4-B743-DBA997F97CC4}"/>
            </c:ext>
          </c:extLst>
        </c:ser>
        <c:ser>
          <c:idx val="3"/>
          <c:order val="1"/>
          <c:tx>
            <c:v>שימוש בקוט"ש</c:v>
          </c:tx>
          <c:marker>
            <c:symbol val="none"/>
          </c:marker>
          <c:val>
            <c:numRef>
              <c:f>'צריכה במקבצים שעתיים'!$AB$93:$AY$93</c:f>
              <c:numCache>
                <c:formatCode>0</c:formatCode>
                <c:ptCount val="24"/>
                <c:pt idx="0">
                  <c:v>27263.001000000011</c:v>
                </c:pt>
                <c:pt idx="1">
                  <c:v>24775.286</c:v>
                </c:pt>
                <c:pt idx="2">
                  <c:v>23085.668000000005</c:v>
                </c:pt>
                <c:pt idx="3">
                  <c:v>22322.544999999995</c:v>
                </c:pt>
                <c:pt idx="4">
                  <c:v>22515.373999999996</c:v>
                </c:pt>
                <c:pt idx="5">
                  <c:v>24332.203000000001</c:v>
                </c:pt>
                <c:pt idx="6">
                  <c:v>24534.021999999994</c:v>
                </c:pt>
                <c:pt idx="7">
                  <c:v>28837.754000000008</c:v>
                </c:pt>
                <c:pt idx="8">
                  <c:v>36436.200999999994</c:v>
                </c:pt>
                <c:pt idx="9">
                  <c:v>42009.713000000003</c:v>
                </c:pt>
                <c:pt idx="10">
                  <c:v>43573.917999999998</c:v>
                </c:pt>
                <c:pt idx="11">
                  <c:v>42884.353999999999</c:v>
                </c:pt>
                <c:pt idx="12">
                  <c:v>41319.080999999984</c:v>
                </c:pt>
                <c:pt idx="13">
                  <c:v>38035.983999999989</c:v>
                </c:pt>
                <c:pt idx="14">
                  <c:v>34805.868000000009</c:v>
                </c:pt>
                <c:pt idx="15">
                  <c:v>33364.628000000004</c:v>
                </c:pt>
                <c:pt idx="16">
                  <c:v>40138.412000000004</c:v>
                </c:pt>
                <c:pt idx="17">
                  <c:v>49263.422000000013</c:v>
                </c:pt>
                <c:pt idx="18">
                  <c:v>49161.070999999989</c:v>
                </c:pt>
                <c:pt idx="19">
                  <c:v>46447.080999999984</c:v>
                </c:pt>
                <c:pt idx="20">
                  <c:v>43043.053999999996</c:v>
                </c:pt>
                <c:pt idx="21">
                  <c:v>39419.247000000018</c:v>
                </c:pt>
                <c:pt idx="22">
                  <c:v>34677.29800000001</c:v>
                </c:pt>
                <c:pt idx="23">
                  <c:v>30391.813000000006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05-49F4-B743-DBA997F97CC4}"/>
            </c:ext>
          </c:extLst>
        </c:ser>
        <c:ser>
          <c:idx val="0"/>
          <c:order val="2"/>
          <c:tx>
            <c:strRef>
              <c:f>'צריכה במקבצים שעתיים'!$A$1</c:f>
              <c:strCache>
                <c:ptCount val="1"/>
                <c:pt idx="0">
                  <c:v>שעות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'צריכה במקבצים שעתיים'!$B$1:$Y$1</c:f>
              <c:numCache>
                <c:formatCode>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05-49F4-B743-DBA997F97CC4}"/>
            </c:ext>
          </c:extLst>
        </c:ser>
        <c:ser>
          <c:idx val="1"/>
          <c:order val="3"/>
          <c:tx>
            <c:v>שימוש בקוט"ש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'צריכה במקבצים שעתיים'!$AB$93:$AY$93</c:f>
              <c:numCache>
                <c:formatCode>0</c:formatCode>
                <c:ptCount val="24"/>
                <c:pt idx="0">
                  <c:v>27263.001000000011</c:v>
                </c:pt>
                <c:pt idx="1">
                  <c:v>24775.286</c:v>
                </c:pt>
                <c:pt idx="2">
                  <c:v>23085.668000000005</c:v>
                </c:pt>
                <c:pt idx="3">
                  <c:v>22322.544999999995</c:v>
                </c:pt>
                <c:pt idx="4">
                  <c:v>22515.373999999996</c:v>
                </c:pt>
                <c:pt idx="5">
                  <c:v>24332.203000000001</c:v>
                </c:pt>
                <c:pt idx="6">
                  <c:v>24534.021999999994</c:v>
                </c:pt>
                <c:pt idx="7">
                  <c:v>28837.754000000008</c:v>
                </c:pt>
                <c:pt idx="8">
                  <c:v>36436.200999999994</c:v>
                </c:pt>
                <c:pt idx="9">
                  <c:v>42009.713000000003</c:v>
                </c:pt>
                <c:pt idx="10">
                  <c:v>43573.917999999998</c:v>
                </c:pt>
                <c:pt idx="11">
                  <c:v>42884.353999999999</c:v>
                </c:pt>
                <c:pt idx="12">
                  <c:v>41319.080999999984</c:v>
                </c:pt>
                <c:pt idx="13">
                  <c:v>38035.983999999989</c:v>
                </c:pt>
                <c:pt idx="14">
                  <c:v>34805.868000000009</c:v>
                </c:pt>
                <c:pt idx="15">
                  <c:v>33364.628000000004</c:v>
                </c:pt>
                <c:pt idx="16">
                  <c:v>40138.412000000004</c:v>
                </c:pt>
                <c:pt idx="17">
                  <c:v>49263.422000000013</c:v>
                </c:pt>
                <c:pt idx="18">
                  <c:v>49161.070999999989</c:v>
                </c:pt>
                <c:pt idx="19">
                  <c:v>46447.080999999984</c:v>
                </c:pt>
                <c:pt idx="20">
                  <c:v>43043.053999999996</c:v>
                </c:pt>
                <c:pt idx="21">
                  <c:v>39419.247000000018</c:v>
                </c:pt>
                <c:pt idx="22">
                  <c:v>34677.29800000001</c:v>
                </c:pt>
                <c:pt idx="23">
                  <c:v>30391.813000000006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05-49F4-B743-DBA997F97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57504"/>
        <c:axId val="785319056"/>
      </c:lineChart>
      <c:catAx>
        <c:axId val="5357504"/>
        <c:scaling>
          <c:orientation val="maxMin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e-IL"/>
                  <a:t>שעות ביום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785319056"/>
        <c:crosses val="autoZero"/>
        <c:auto val="1"/>
        <c:lblAlgn val="ctr"/>
        <c:lblOffset val="100"/>
        <c:noMultiLvlLbl val="0"/>
      </c:catAx>
      <c:valAx>
        <c:axId val="78531905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e-IL"/>
                  <a:t>קוט"ש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5357504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e-IL"/>
              <a:t>צריכה מצרפית מונים רציפים - מש"בים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e-IL"/>
        </a:p>
      </c:txPr>
    </c:title>
    <c:autoTitleDeleted val="0"/>
    <c:plotArea>
      <c:layout/>
      <c:lineChart>
        <c:grouping val="standard"/>
        <c:varyColors val="0"/>
        <c:ser>
          <c:idx val="4"/>
          <c:order val="1"/>
          <c:tx>
            <c:v>חורף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'צריכה במקבצים שעתיים'!$AB$93:$AY$93</c:f>
              <c:numCache>
                <c:formatCode>0</c:formatCode>
                <c:ptCount val="24"/>
                <c:pt idx="0">
                  <c:v>27263.001000000011</c:v>
                </c:pt>
                <c:pt idx="1">
                  <c:v>24775.286</c:v>
                </c:pt>
                <c:pt idx="2">
                  <c:v>23085.668000000005</c:v>
                </c:pt>
                <c:pt idx="3">
                  <c:v>22322.544999999995</c:v>
                </c:pt>
                <c:pt idx="4">
                  <c:v>22515.373999999996</c:v>
                </c:pt>
                <c:pt idx="5">
                  <c:v>24332.203000000001</c:v>
                </c:pt>
                <c:pt idx="6">
                  <c:v>24534.021999999994</c:v>
                </c:pt>
                <c:pt idx="7">
                  <c:v>28837.754000000008</c:v>
                </c:pt>
                <c:pt idx="8">
                  <c:v>36436.200999999994</c:v>
                </c:pt>
                <c:pt idx="9">
                  <c:v>42009.713000000003</c:v>
                </c:pt>
                <c:pt idx="10">
                  <c:v>43573.917999999998</c:v>
                </c:pt>
                <c:pt idx="11">
                  <c:v>42884.353999999999</c:v>
                </c:pt>
                <c:pt idx="12">
                  <c:v>41319.080999999984</c:v>
                </c:pt>
                <c:pt idx="13">
                  <c:v>38035.983999999989</c:v>
                </c:pt>
                <c:pt idx="14">
                  <c:v>34805.868000000009</c:v>
                </c:pt>
                <c:pt idx="15">
                  <c:v>33364.628000000004</c:v>
                </c:pt>
                <c:pt idx="16">
                  <c:v>40138.412000000004</c:v>
                </c:pt>
                <c:pt idx="17">
                  <c:v>49263.422000000013</c:v>
                </c:pt>
                <c:pt idx="18">
                  <c:v>49161.070999999989</c:v>
                </c:pt>
                <c:pt idx="19">
                  <c:v>46447.080999999984</c:v>
                </c:pt>
                <c:pt idx="20">
                  <c:v>43043.053999999996</c:v>
                </c:pt>
                <c:pt idx="21">
                  <c:v>39419.247000000018</c:v>
                </c:pt>
                <c:pt idx="22">
                  <c:v>34677.29800000001</c:v>
                </c:pt>
                <c:pt idx="23">
                  <c:v>30391.813000000006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8E-4E95-8E66-3E336A13535E}"/>
            </c:ext>
          </c:extLst>
        </c:ser>
        <c:ser>
          <c:idx val="5"/>
          <c:order val="2"/>
          <c:tx>
            <c:v>קיץ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'צריכה במקבצים שעתיים'!$AB$305:$AY$305</c:f>
              <c:numCache>
                <c:formatCode>0</c:formatCode>
                <c:ptCount val="24"/>
                <c:pt idx="0">
                  <c:v>56195.969000000012</c:v>
                </c:pt>
                <c:pt idx="1">
                  <c:v>51481.715999999971</c:v>
                </c:pt>
                <c:pt idx="2">
                  <c:v>47671.256999999983</c:v>
                </c:pt>
                <c:pt idx="3">
                  <c:v>47179.664000000019</c:v>
                </c:pt>
                <c:pt idx="4">
                  <c:v>48331.284000000014</c:v>
                </c:pt>
                <c:pt idx="5">
                  <c:v>47587.509000000013</c:v>
                </c:pt>
                <c:pt idx="6">
                  <c:v>48607.502000000015</c:v>
                </c:pt>
                <c:pt idx="7">
                  <c:v>64353.464000000007</c:v>
                </c:pt>
                <c:pt idx="8">
                  <c:v>78295.020999999979</c:v>
                </c:pt>
                <c:pt idx="9">
                  <c:v>90629.338999999978</c:v>
                </c:pt>
                <c:pt idx="10">
                  <c:v>97453.725999999951</c:v>
                </c:pt>
                <c:pt idx="11">
                  <c:v>98651.032000000021</c:v>
                </c:pt>
                <c:pt idx="12">
                  <c:v>96964.301999999996</c:v>
                </c:pt>
                <c:pt idx="13">
                  <c:v>91891.989999999947</c:v>
                </c:pt>
                <c:pt idx="14">
                  <c:v>85825.198999999993</c:v>
                </c:pt>
                <c:pt idx="15">
                  <c:v>80273.829000000012</c:v>
                </c:pt>
                <c:pt idx="16">
                  <c:v>81557.21699999999</c:v>
                </c:pt>
                <c:pt idx="17">
                  <c:v>79969.395000000004</c:v>
                </c:pt>
                <c:pt idx="18">
                  <c:v>79879.410999999993</c:v>
                </c:pt>
                <c:pt idx="19">
                  <c:v>86966.906999999992</c:v>
                </c:pt>
                <c:pt idx="20">
                  <c:v>82787.925999999934</c:v>
                </c:pt>
                <c:pt idx="21">
                  <c:v>72828.841999999961</c:v>
                </c:pt>
                <c:pt idx="22">
                  <c:v>66143.563999999969</c:v>
                </c:pt>
                <c:pt idx="23">
                  <c:v>59973.482000000025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8E-4E95-8E66-3E336A13535E}"/>
            </c:ext>
          </c:extLst>
        </c:ser>
        <c:ser>
          <c:idx val="1"/>
          <c:order val="3"/>
          <c:tx>
            <c:v>מעבר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'צריכה במקבצים שעתיים'!$B$373:$Y$373</c:f>
              <c:numCache>
                <c:formatCode>0</c:formatCode>
                <c:ptCount val="24"/>
                <c:pt idx="0">
                  <c:v>52430.200999999986</c:v>
                </c:pt>
                <c:pt idx="1">
                  <c:v>48599.899000000005</c:v>
                </c:pt>
                <c:pt idx="2">
                  <c:v>44854.239000000001</c:v>
                </c:pt>
                <c:pt idx="3">
                  <c:v>43724.740999999995</c:v>
                </c:pt>
                <c:pt idx="4">
                  <c:v>43011.397000000012</c:v>
                </c:pt>
                <c:pt idx="5">
                  <c:v>42930.695000000007</c:v>
                </c:pt>
                <c:pt idx="6">
                  <c:v>38662.042000000016</c:v>
                </c:pt>
                <c:pt idx="7">
                  <c:v>45196.971000000005</c:v>
                </c:pt>
                <c:pt idx="8">
                  <c:v>54583.582999999999</c:v>
                </c:pt>
                <c:pt idx="9">
                  <c:v>63385.670999999988</c:v>
                </c:pt>
                <c:pt idx="10">
                  <c:v>68681.182000000015</c:v>
                </c:pt>
                <c:pt idx="11">
                  <c:v>70254.690999999992</c:v>
                </c:pt>
                <c:pt idx="12">
                  <c:v>70007.790999999983</c:v>
                </c:pt>
                <c:pt idx="13">
                  <c:v>66726.612000000008</c:v>
                </c:pt>
                <c:pt idx="14">
                  <c:v>63307.006000000001</c:v>
                </c:pt>
                <c:pt idx="15">
                  <c:v>59862.381000000008</c:v>
                </c:pt>
                <c:pt idx="16">
                  <c:v>62477.616000000002</c:v>
                </c:pt>
                <c:pt idx="17">
                  <c:v>67163.707999999999</c:v>
                </c:pt>
                <c:pt idx="18">
                  <c:v>71203.983000000007</c:v>
                </c:pt>
                <c:pt idx="19">
                  <c:v>74547.184999999998</c:v>
                </c:pt>
                <c:pt idx="20">
                  <c:v>71561.603000000003</c:v>
                </c:pt>
                <c:pt idx="21">
                  <c:v>67623.219000000012</c:v>
                </c:pt>
                <c:pt idx="22">
                  <c:v>62316.944000000025</c:v>
                </c:pt>
                <c:pt idx="23">
                  <c:v>56861.45900000001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8E-4E95-8E66-3E336A13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57504"/>
        <c:axId val="78531905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'צריכה במקבצים שעתיים'!$A$1</c15:sqref>
                        </c15:formulaRef>
                      </c:ext>
                    </c:extLst>
                    <c:strCache>
                      <c:ptCount val="1"/>
                      <c:pt idx="0">
                        <c:v>שעות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'צריכה במקבצים שעתיים'!$B$1:$Y$1</c15:sqref>
                        </c15:formulaRef>
                      </c:ext>
                    </c:extLst>
                    <c:numCache>
                      <c:formatCode>0</c:formatCode>
                      <c:ptCount val="24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B-4F8E-4E95-8E66-3E336A13535E}"/>
                  </c:ext>
                </c:extLst>
              </c15:ser>
            </c15:filteredLineSeries>
          </c:ext>
        </c:extLst>
      </c:lineChart>
      <c:catAx>
        <c:axId val="5357504"/>
        <c:scaling>
          <c:orientation val="maxMin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e-IL"/>
                  <a:t>שעות ביום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785319056"/>
        <c:crosses val="autoZero"/>
        <c:auto val="1"/>
        <c:lblAlgn val="ctr"/>
        <c:lblOffset val="100"/>
        <c:noMultiLvlLbl val="0"/>
      </c:catAx>
      <c:valAx>
        <c:axId val="78531905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e-IL"/>
                  <a:t>קוט"ש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53575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e-IL"/>
              <a:t>צריכה</a:t>
            </a:r>
            <a:r>
              <a:rPr lang="he-IL" baseline="0"/>
              <a:t> ממוצעת שעתית לפי משבים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e-IL"/>
        </a:p>
      </c:txPr>
    </c:title>
    <c:autoTitleDeleted val="0"/>
    <c:plotArea>
      <c:layout/>
      <c:lineChart>
        <c:grouping val="standard"/>
        <c:varyColors val="0"/>
        <c:ser>
          <c:idx val="4"/>
          <c:order val="1"/>
          <c:tx>
            <c:v>חורף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'צריכה במקבצים שעתיים'!$AB$94:$AY$94</c:f>
              <c:numCache>
                <c:formatCode>0</c:formatCode>
                <c:ptCount val="24"/>
                <c:pt idx="0">
                  <c:v>302.92223333333345</c:v>
                </c:pt>
                <c:pt idx="1">
                  <c:v>275.28095555555558</c:v>
                </c:pt>
                <c:pt idx="2">
                  <c:v>256.50742222222226</c:v>
                </c:pt>
                <c:pt idx="3">
                  <c:v>248.02827777777773</c:v>
                </c:pt>
                <c:pt idx="4">
                  <c:v>250.17082222222217</c:v>
                </c:pt>
                <c:pt idx="5">
                  <c:v>270.35781111111112</c:v>
                </c:pt>
                <c:pt idx="6">
                  <c:v>272.6002444444444</c:v>
                </c:pt>
                <c:pt idx="7">
                  <c:v>320.41948888888896</c:v>
                </c:pt>
                <c:pt idx="8">
                  <c:v>404.8466777777777</c:v>
                </c:pt>
                <c:pt idx="9">
                  <c:v>466.7745888888889</c:v>
                </c:pt>
                <c:pt idx="10">
                  <c:v>484.15464444444444</c:v>
                </c:pt>
                <c:pt idx="11">
                  <c:v>476.49282222222223</c:v>
                </c:pt>
                <c:pt idx="12">
                  <c:v>459.1008999999998</c:v>
                </c:pt>
                <c:pt idx="13">
                  <c:v>422.62204444444433</c:v>
                </c:pt>
                <c:pt idx="14">
                  <c:v>386.73186666666675</c:v>
                </c:pt>
                <c:pt idx="15">
                  <c:v>370.71808888888893</c:v>
                </c:pt>
                <c:pt idx="16">
                  <c:v>445.98235555555561</c:v>
                </c:pt>
                <c:pt idx="17">
                  <c:v>547.37135555555574</c:v>
                </c:pt>
                <c:pt idx="18">
                  <c:v>546.23412222222214</c:v>
                </c:pt>
                <c:pt idx="19">
                  <c:v>516.07867777777756</c:v>
                </c:pt>
                <c:pt idx="20">
                  <c:v>478.25615555555549</c:v>
                </c:pt>
                <c:pt idx="21">
                  <c:v>437.99163333333354</c:v>
                </c:pt>
                <c:pt idx="22">
                  <c:v>385.30331111111121</c:v>
                </c:pt>
                <c:pt idx="23">
                  <c:v>337.68681111111118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A-4A3A-BF97-22C5FBA35898}"/>
            </c:ext>
          </c:extLst>
        </c:ser>
        <c:ser>
          <c:idx val="5"/>
          <c:order val="2"/>
          <c:tx>
            <c:v>קיץ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'צריכה במקבצים שעתיים'!$AB$306:$AY$306</c:f>
              <c:numCache>
                <c:formatCode>0</c:formatCode>
                <c:ptCount val="24"/>
                <c:pt idx="0">
                  <c:v>460.62269672131157</c:v>
                </c:pt>
                <c:pt idx="1">
                  <c:v>421.98127868852436</c:v>
                </c:pt>
                <c:pt idx="2">
                  <c:v>390.74800819672117</c:v>
                </c:pt>
                <c:pt idx="3">
                  <c:v>386.71855737704931</c:v>
                </c:pt>
                <c:pt idx="4">
                  <c:v>396.15806557377061</c:v>
                </c:pt>
                <c:pt idx="5">
                  <c:v>390.06154918032797</c:v>
                </c:pt>
                <c:pt idx="6">
                  <c:v>398.4221475409837</c:v>
                </c:pt>
                <c:pt idx="7">
                  <c:v>527.48740983606558</c:v>
                </c:pt>
                <c:pt idx="8">
                  <c:v>641.76246721311463</c:v>
                </c:pt>
                <c:pt idx="9">
                  <c:v>742.86343442622933</c:v>
                </c:pt>
                <c:pt idx="10">
                  <c:v>798.80103278688489</c:v>
                </c:pt>
                <c:pt idx="11">
                  <c:v>808.61501639344283</c:v>
                </c:pt>
                <c:pt idx="12">
                  <c:v>794.78936065573771</c:v>
                </c:pt>
                <c:pt idx="13">
                  <c:v>753.21303278688481</c:v>
                </c:pt>
                <c:pt idx="14">
                  <c:v>703.48523770491795</c:v>
                </c:pt>
                <c:pt idx="15">
                  <c:v>657.98220491803283</c:v>
                </c:pt>
                <c:pt idx="16">
                  <c:v>668.5017786885245</c:v>
                </c:pt>
                <c:pt idx="17">
                  <c:v>655.48684426229511</c:v>
                </c:pt>
                <c:pt idx="18">
                  <c:v>654.74927049180326</c:v>
                </c:pt>
                <c:pt idx="19">
                  <c:v>712.84349999999995</c:v>
                </c:pt>
                <c:pt idx="20">
                  <c:v>678.58955737704866</c:v>
                </c:pt>
                <c:pt idx="21">
                  <c:v>596.9577213114751</c:v>
                </c:pt>
                <c:pt idx="22">
                  <c:v>542.16036065573746</c:v>
                </c:pt>
                <c:pt idx="23">
                  <c:v>491.58591803278711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A-4A3A-BF97-22C5FBA35898}"/>
            </c:ext>
          </c:extLst>
        </c:ser>
        <c:ser>
          <c:idx val="1"/>
          <c:order val="3"/>
          <c:tx>
            <c:v>מעבר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'צריכה במקבצים שעתיים'!$B$375:$Y$375</c:f>
              <c:numCache>
                <c:formatCode>0</c:formatCode>
                <c:ptCount val="24"/>
                <c:pt idx="0">
                  <c:v>342.68105228758162</c:v>
                </c:pt>
                <c:pt idx="1">
                  <c:v>317.64639869281046</c:v>
                </c:pt>
                <c:pt idx="2">
                  <c:v>293.16496078431373</c:v>
                </c:pt>
                <c:pt idx="3">
                  <c:v>285.78262091503262</c:v>
                </c:pt>
                <c:pt idx="4">
                  <c:v>281.12024183006542</c:v>
                </c:pt>
                <c:pt idx="5">
                  <c:v>280.59277777777783</c:v>
                </c:pt>
                <c:pt idx="6">
                  <c:v>252.69308496732037</c:v>
                </c:pt>
                <c:pt idx="7">
                  <c:v>295.40503921568632</c:v>
                </c:pt>
                <c:pt idx="8">
                  <c:v>356.75544444444444</c:v>
                </c:pt>
                <c:pt idx="9">
                  <c:v>414.28543137254894</c:v>
                </c:pt>
                <c:pt idx="10">
                  <c:v>448.89661437908507</c:v>
                </c:pt>
                <c:pt idx="11">
                  <c:v>459.18098692810452</c:v>
                </c:pt>
                <c:pt idx="12">
                  <c:v>457.56726143790837</c:v>
                </c:pt>
                <c:pt idx="13">
                  <c:v>436.12164705882356</c:v>
                </c:pt>
                <c:pt idx="14">
                  <c:v>413.77128104575166</c:v>
                </c:pt>
                <c:pt idx="15">
                  <c:v>391.25739215686281</c:v>
                </c:pt>
                <c:pt idx="16">
                  <c:v>408.35043137254905</c:v>
                </c:pt>
                <c:pt idx="17">
                  <c:v>438.97848366013073</c:v>
                </c:pt>
                <c:pt idx="18">
                  <c:v>465.38550980392159</c:v>
                </c:pt>
                <c:pt idx="19">
                  <c:v>487.23650326797383</c:v>
                </c:pt>
                <c:pt idx="20">
                  <c:v>467.72289542483662</c:v>
                </c:pt>
                <c:pt idx="21">
                  <c:v>441.98182352941183</c:v>
                </c:pt>
                <c:pt idx="22">
                  <c:v>407.30028758169954</c:v>
                </c:pt>
                <c:pt idx="23">
                  <c:v>371.64352287581704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CA-4A3A-BF97-22C5FBA35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57504"/>
        <c:axId val="78531905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'צריכה במקבצים שעתיים'!$A$1</c15:sqref>
                        </c15:formulaRef>
                      </c:ext>
                    </c:extLst>
                    <c:strCache>
                      <c:ptCount val="1"/>
                      <c:pt idx="0">
                        <c:v>שעות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'צריכה במקבצים שעתיים'!$B$1:$Y$1</c15:sqref>
                        </c15:formulaRef>
                      </c:ext>
                    </c:extLst>
                    <c:numCache>
                      <c:formatCode>0</c:formatCode>
                      <c:ptCount val="24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B2CA-4A3A-BF97-22C5FBA35898}"/>
                  </c:ext>
                </c:extLst>
              </c15:ser>
            </c15:filteredLineSeries>
          </c:ext>
        </c:extLst>
      </c:lineChart>
      <c:catAx>
        <c:axId val="5357504"/>
        <c:scaling>
          <c:orientation val="maxMin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e-IL"/>
                  <a:t>שעות ביום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785319056"/>
        <c:crosses val="autoZero"/>
        <c:auto val="1"/>
        <c:lblAlgn val="ctr"/>
        <c:lblOffset val="100"/>
        <c:noMultiLvlLbl val="0"/>
      </c:catAx>
      <c:valAx>
        <c:axId val="78531905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e-IL"/>
                  <a:t>קוט"ש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  <c:crossAx val="53575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e-IL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307206</xdr:colOff>
      <xdr:row>375</xdr:row>
      <xdr:rowOff>134501</xdr:rowOff>
    </xdr:from>
    <xdr:to>
      <xdr:col>6</xdr:col>
      <xdr:colOff>139209</xdr:colOff>
      <xdr:row>390</xdr:row>
      <xdr:rowOff>122255</xdr:rowOff>
    </xdr:to>
    <xdr:graphicFrame macro="">
      <xdr:nvGraphicFramePr>
        <xdr:cNvPr id="3" name="תרשים 2">
          <a:extLst>
            <a:ext uri="{FF2B5EF4-FFF2-40B4-BE49-F238E27FC236}">
              <a16:creationId xmlns:a16="http://schemas.microsoft.com/office/drawing/2014/main" id="{DAC39BC7-9B90-4181-98C2-C248D7161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51956</xdr:colOff>
      <xdr:row>385</xdr:row>
      <xdr:rowOff>60611</xdr:rowOff>
    </xdr:from>
    <xdr:to>
      <xdr:col>21</xdr:col>
      <xdr:colOff>329047</xdr:colOff>
      <xdr:row>427</xdr:row>
      <xdr:rowOff>69270</xdr:rowOff>
    </xdr:to>
    <xdr:graphicFrame macro="">
      <xdr:nvGraphicFramePr>
        <xdr:cNvPr id="4" name="תרשים 3">
          <a:extLst>
            <a:ext uri="{FF2B5EF4-FFF2-40B4-BE49-F238E27FC236}">
              <a16:creationId xmlns:a16="http://schemas.microsoft.com/office/drawing/2014/main" id="{87F4A7F5-5478-76F8-99D1-012259F5D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0</xdr:colOff>
      <xdr:row>387</xdr:row>
      <xdr:rowOff>0</xdr:rowOff>
    </xdr:from>
    <xdr:to>
      <xdr:col>46</xdr:col>
      <xdr:colOff>430172</xdr:colOff>
      <xdr:row>429</xdr:row>
      <xdr:rowOff>8658</xdr:rowOff>
    </xdr:to>
    <xdr:graphicFrame macro="">
      <xdr:nvGraphicFramePr>
        <xdr:cNvPr id="2" name="תרשים 1">
          <a:extLst>
            <a:ext uri="{FF2B5EF4-FFF2-40B4-BE49-F238E27FC236}">
              <a16:creationId xmlns:a16="http://schemas.microsoft.com/office/drawing/2014/main" id="{12589578-0E9C-4D31-A32F-ED0229420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btchange.sharepoint.com/sites/TalsTeam/Shared%20Documents/&#1504;&#1492;&#1512;&#1497;&#1492;/&#1512;&#1510;&#1497;&#1507;/&#1499;&#1500;%20&#1492;&#1502;&#1493;&#1504;&#1497;&#1501;%20&#1492;&#1512;&#1510;&#1497;&#1508;&#1497;&#1501;%2020-02.xlsx" TargetMode="External"/><Relationship Id="rId1" Type="http://schemas.openxmlformats.org/officeDocument/2006/relationships/externalLinkPath" Target="&#1512;&#1510;&#1497;&#1507;/&#1499;&#1500;%20&#1492;&#1502;&#1493;&#1504;&#1497;&#1501;%20&#1492;&#1512;&#1510;&#1497;&#1508;&#1497;&#1501;%2020-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"/>
      <sheetName val="צריכה רבע שעתית ממוצעת"/>
      <sheetName val="חכל רבע שעתי"/>
      <sheetName val="סיכום"/>
    </sheetNames>
    <sheetDataSet>
      <sheetData sheetId="0"/>
      <sheetData sheetId="1">
        <row r="375">
          <cell r="B375" t="str">
            <v>00:00</v>
          </cell>
          <cell r="C375" t="str">
            <v>00:15</v>
          </cell>
          <cell r="D375" t="str">
            <v>00:30</v>
          </cell>
          <cell r="E375" t="str">
            <v>00:45</v>
          </cell>
          <cell r="F375" t="str">
            <v>01:00</v>
          </cell>
          <cell r="G375" t="str">
            <v>01:15</v>
          </cell>
          <cell r="H375" t="str">
            <v>01:30</v>
          </cell>
          <cell r="I375" t="str">
            <v>01:45</v>
          </cell>
          <cell r="J375" t="str">
            <v>02:00</v>
          </cell>
          <cell r="K375" t="str">
            <v>02:15</v>
          </cell>
          <cell r="L375" t="str">
            <v>02:30</v>
          </cell>
          <cell r="M375" t="str">
            <v>02:45</v>
          </cell>
          <cell r="N375" t="str">
            <v>03:00</v>
          </cell>
          <cell r="O375" t="str">
            <v>03:15</v>
          </cell>
          <cell r="P375" t="str">
            <v>03:30</v>
          </cell>
          <cell r="Q375" t="str">
            <v>03:45</v>
          </cell>
          <cell r="R375" t="str">
            <v>04:00</v>
          </cell>
          <cell r="S375" t="str">
            <v>04:15</v>
          </cell>
          <cell r="T375" t="str">
            <v>04:30</v>
          </cell>
          <cell r="U375" t="str">
            <v>04:45</v>
          </cell>
          <cell r="V375" t="str">
            <v>05:00</v>
          </cell>
          <cell r="W375" t="str">
            <v>05:15</v>
          </cell>
          <cell r="X375" t="str">
            <v>05:30</v>
          </cell>
          <cell r="Y375" t="str">
            <v>05:45</v>
          </cell>
          <cell r="Z375" t="str">
            <v>06:00</v>
          </cell>
          <cell r="AA375" t="str">
            <v>06:15</v>
          </cell>
          <cell r="AB375" t="str">
            <v>06:30</v>
          </cell>
          <cell r="AC375" t="str">
            <v>06:45</v>
          </cell>
          <cell r="AD375" t="str">
            <v>07:00</v>
          </cell>
          <cell r="AE375" t="str">
            <v>07:15</v>
          </cell>
          <cell r="AF375" t="str">
            <v>07:30</v>
          </cell>
          <cell r="AG375" t="str">
            <v>07:45</v>
          </cell>
          <cell r="AH375" t="str">
            <v>08:00</v>
          </cell>
          <cell r="AI375" t="str">
            <v>08:15</v>
          </cell>
          <cell r="AJ375" t="str">
            <v>08:30</v>
          </cell>
          <cell r="AK375" t="str">
            <v>08:45</v>
          </cell>
          <cell r="AL375" t="str">
            <v>09:00</v>
          </cell>
          <cell r="AM375" t="str">
            <v>09:15</v>
          </cell>
          <cell r="AN375" t="str">
            <v>09:30</v>
          </cell>
          <cell r="AO375" t="str">
            <v>09:45</v>
          </cell>
          <cell r="AP375" t="str">
            <v>10:00</v>
          </cell>
          <cell r="AQ375" t="str">
            <v>10:15</v>
          </cell>
          <cell r="AR375" t="str">
            <v>10:30</v>
          </cell>
          <cell r="AS375" t="str">
            <v>10:45</v>
          </cell>
          <cell r="AT375" t="str">
            <v>11:00</v>
          </cell>
          <cell r="AU375" t="str">
            <v>11:15</v>
          </cell>
          <cell r="AV375" t="str">
            <v>11:30</v>
          </cell>
          <cell r="AW375" t="str">
            <v>11:45</v>
          </cell>
          <cell r="AX375" t="str">
            <v>12:00</v>
          </cell>
          <cell r="AY375" t="str">
            <v>12:15</v>
          </cell>
          <cell r="AZ375" t="str">
            <v>12:30</v>
          </cell>
          <cell r="BA375" t="str">
            <v>12:45</v>
          </cell>
          <cell r="BB375" t="str">
            <v>13:00</v>
          </cell>
          <cell r="BC375" t="str">
            <v>13:15</v>
          </cell>
          <cell r="BD375" t="str">
            <v>13:30</v>
          </cell>
          <cell r="BE375" t="str">
            <v>13:45</v>
          </cell>
          <cell r="BF375" t="str">
            <v>14:00</v>
          </cell>
          <cell r="BG375" t="str">
            <v>14:15</v>
          </cell>
          <cell r="BH375" t="str">
            <v>14:30</v>
          </cell>
          <cell r="BI375" t="str">
            <v>14:45</v>
          </cell>
          <cell r="BJ375" t="str">
            <v>15:00</v>
          </cell>
          <cell r="BK375" t="str">
            <v>15:15</v>
          </cell>
          <cell r="BL375" t="str">
            <v>15:30</v>
          </cell>
          <cell r="BM375" t="str">
            <v>15:45</v>
          </cell>
          <cell r="BN375" t="str">
            <v>16:00</v>
          </cell>
          <cell r="BO375" t="str">
            <v>16:15</v>
          </cell>
          <cell r="BP375" t="str">
            <v>16:30</v>
          </cell>
          <cell r="BQ375" t="str">
            <v>16:45</v>
          </cell>
          <cell r="BR375" t="str">
            <v>17:00</v>
          </cell>
          <cell r="BS375" t="str">
            <v>17:15</v>
          </cell>
          <cell r="BT375" t="str">
            <v>17:30</v>
          </cell>
          <cell r="BU375" t="str">
            <v>17:45</v>
          </cell>
          <cell r="BV375" t="str">
            <v>18:00</v>
          </cell>
          <cell r="BW375" t="str">
            <v>18:15</v>
          </cell>
          <cell r="BX375" t="str">
            <v>18:30</v>
          </cell>
          <cell r="BY375" t="str">
            <v>18:45</v>
          </cell>
          <cell r="BZ375" t="str">
            <v>19:00</v>
          </cell>
          <cell r="CA375" t="str">
            <v>19:15</v>
          </cell>
          <cell r="CB375" t="str">
            <v>19:30</v>
          </cell>
          <cell r="CC375" t="str">
            <v>19:45</v>
          </cell>
          <cell r="CD375" t="str">
            <v>20:00</v>
          </cell>
          <cell r="CE375" t="str">
            <v>20:15</v>
          </cell>
          <cell r="CF375" t="str">
            <v>20:30</v>
          </cell>
          <cell r="CG375" t="str">
            <v>20:45</v>
          </cell>
          <cell r="CH375" t="str">
            <v>21:00</v>
          </cell>
          <cell r="CI375" t="str">
            <v>21:15</v>
          </cell>
          <cell r="CJ375" t="str">
            <v>21:30</v>
          </cell>
          <cell r="CK375" t="str">
            <v>21:45</v>
          </cell>
          <cell r="CL375" t="str">
            <v>22:00</v>
          </cell>
          <cell r="CM375" t="str">
            <v>22:15</v>
          </cell>
          <cell r="CN375" t="str">
            <v>22:30</v>
          </cell>
          <cell r="CO375" t="str">
            <v>22:45</v>
          </cell>
          <cell r="CP375" t="str">
            <v>23:00</v>
          </cell>
          <cell r="CQ375" t="str">
            <v>23:15</v>
          </cell>
          <cell r="CR375" t="str">
            <v>23:30</v>
          </cell>
          <cell r="CS375" t="str">
            <v>23:45</v>
          </cell>
        </row>
        <row r="376">
          <cell r="A376" t="str">
            <v>חורף</v>
          </cell>
          <cell r="B376">
            <v>82.665066666666704</v>
          </cell>
          <cell r="C376">
            <v>80.597533333333359</v>
          </cell>
          <cell r="D376">
            <v>78.317244444444455</v>
          </cell>
          <cell r="E376">
            <v>76.439544444444451</v>
          </cell>
          <cell r="F376">
            <v>74.587111111111128</v>
          </cell>
          <cell r="G376">
            <v>73.186433333333312</v>
          </cell>
          <cell r="H376">
            <v>71.572933333333353</v>
          </cell>
          <cell r="I376">
            <v>70.859777777777779</v>
          </cell>
          <cell r="J376">
            <v>69.788944444444439</v>
          </cell>
          <cell r="K376">
            <v>68.155444444444456</v>
          </cell>
          <cell r="L376">
            <v>67.556211111111097</v>
          </cell>
          <cell r="M376">
            <v>65.961244444444461</v>
          </cell>
          <cell r="N376">
            <v>66.049200000000013</v>
          </cell>
          <cell r="O376">
            <v>65.959077777777793</v>
          </cell>
          <cell r="P376">
            <v>65.731744444444431</v>
          </cell>
          <cell r="Q376">
            <v>65.511099999999971</v>
          </cell>
          <cell r="R376">
            <v>64.691233333333287</v>
          </cell>
          <cell r="S376">
            <v>65.43483333333333</v>
          </cell>
          <cell r="T376">
            <v>66.196233333333311</v>
          </cell>
          <cell r="U376">
            <v>68.993511111111133</v>
          </cell>
          <cell r="V376">
            <v>70.84226666666666</v>
          </cell>
          <cell r="W376">
            <v>71.150344444444443</v>
          </cell>
          <cell r="X376">
            <v>70.609977777777772</v>
          </cell>
          <cell r="Y376">
            <v>72.561766666666671</v>
          </cell>
          <cell r="Z376">
            <v>75.205988888888882</v>
          </cell>
          <cell r="AA376">
            <v>71.516588888888847</v>
          </cell>
          <cell r="AB376">
            <v>67.079544444444466</v>
          </cell>
          <cell r="AC376">
            <v>77.211577777777777</v>
          </cell>
          <cell r="AD376">
            <v>83.440344444444435</v>
          </cell>
          <cell r="AE376">
            <v>86.6678</v>
          </cell>
          <cell r="AF376">
            <v>91.493644444444428</v>
          </cell>
          <cell r="AG376">
            <v>98.463888888888846</v>
          </cell>
          <cell r="AH376">
            <v>105.7688666666667</v>
          </cell>
          <cell r="AI376">
            <v>114.02810000000001</v>
          </cell>
          <cell r="AJ376">
            <v>119.84694444444445</v>
          </cell>
          <cell r="AK376">
            <v>123.63137777777779</v>
          </cell>
          <cell r="AL376">
            <v>128.69586666666672</v>
          </cell>
          <cell r="AM376">
            <v>131.71709999999996</v>
          </cell>
          <cell r="AN376">
            <v>133.46825555555554</v>
          </cell>
          <cell r="AO376">
            <v>136.72454444444443</v>
          </cell>
          <cell r="AP376">
            <v>137.68072222222222</v>
          </cell>
          <cell r="AQ376">
            <v>138.38101111111109</v>
          </cell>
          <cell r="AR376">
            <v>137.80694444444441</v>
          </cell>
          <cell r="AS376">
            <v>135.96704444444444</v>
          </cell>
          <cell r="AT376">
            <v>136.27284444444447</v>
          </cell>
          <cell r="AU376">
            <v>137.33788888888887</v>
          </cell>
          <cell r="AV376">
            <v>134.85892222222219</v>
          </cell>
          <cell r="AW376">
            <v>133.7468111111111</v>
          </cell>
          <cell r="AX376">
            <v>132.26796666666669</v>
          </cell>
          <cell r="AY376">
            <v>131.03062222222218</v>
          </cell>
          <cell r="AZ376">
            <v>130.76566666666668</v>
          </cell>
          <cell r="BA376">
            <v>127.85780000000001</v>
          </cell>
          <cell r="BB376">
            <v>124.91413333333334</v>
          </cell>
          <cell r="BC376">
            <v>121.79104444444444</v>
          </cell>
          <cell r="BD376">
            <v>117.90001111111107</v>
          </cell>
          <cell r="BE376">
            <v>115.1127888888889</v>
          </cell>
          <cell r="BF376">
            <v>112.8764222222222</v>
          </cell>
          <cell r="BG376">
            <v>109.6689555555555</v>
          </cell>
          <cell r="BH376">
            <v>108.19376666666669</v>
          </cell>
          <cell r="BI376">
            <v>106.07427777777777</v>
          </cell>
          <cell r="BJ376">
            <v>104.47416666666666</v>
          </cell>
          <cell r="BK376">
            <v>102.89570000000002</v>
          </cell>
          <cell r="BL376">
            <v>101.4088888888889</v>
          </cell>
          <cell r="BM376">
            <v>103.24176666666669</v>
          </cell>
          <cell r="BN376">
            <v>108.56878888888886</v>
          </cell>
          <cell r="BO376">
            <v>114.77677777777778</v>
          </cell>
          <cell r="BP376">
            <v>127.41504444444448</v>
          </cell>
          <cell r="BQ376">
            <v>135.73796666666664</v>
          </cell>
          <cell r="BR376">
            <v>142.41265555555555</v>
          </cell>
          <cell r="BS376">
            <v>147.03286666666665</v>
          </cell>
          <cell r="BT376">
            <v>148.63675555555554</v>
          </cell>
          <cell r="BU376">
            <v>149.31868888888889</v>
          </cell>
          <cell r="BV376">
            <v>148.14312222222225</v>
          </cell>
          <cell r="BW376">
            <v>146.80886666666663</v>
          </cell>
          <cell r="BX376">
            <v>144.87465555555548</v>
          </cell>
          <cell r="BY376">
            <v>141.38863333333333</v>
          </cell>
          <cell r="BZ376">
            <v>139.62883333333332</v>
          </cell>
          <cell r="CA376">
            <v>138.88915555555559</v>
          </cell>
          <cell r="CB376">
            <v>136.93432222222225</v>
          </cell>
          <cell r="CC376">
            <v>133.79628888888891</v>
          </cell>
          <cell r="CD376">
            <v>131.41329999999996</v>
          </cell>
          <cell r="CE376">
            <v>128.31537777777774</v>
          </cell>
          <cell r="CF376">
            <v>126.65325555555553</v>
          </cell>
          <cell r="CG376">
            <v>124.26166666666668</v>
          </cell>
          <cell r="CH376">
            <v>122.59728888888894</v>
          </cell>
          <cell r="CI376">
            <v>119.99395555555557</v>
          </cell>
          <cell r="CJ376">
            <v>115.81202222222214</v>
          </cell>
          <cell r="CK376">
            <v>109.47088888888889</v>
          </cell>
          <cell r="CL376">
            <v>105.04463333333334</v>
          </cell>
          <cell r="CM376">
            <v>102.92653333333334</v>
          </cell>
          <cell r="CN376">
            <v>100.9999</v>
          </cell>
          <cell r="CO376">
            <v>98.410655555555564</v>
          </cell>
          <cell r="CP376">
            <v>91.637766666666636</v>
          </cell>
          <cell r="CQ376">
            <v>89.220433333333318</v>
          </cell>
          <cell r="CR376">
            <v>87.169055555555545</v>
          </cell>
          <cell r="CS376">
            <v>84.694800000000015</v>
          </cell>
        </row>
        <row r="377">
          <cell r="A377" t="str">
            <v>קיץ</v>
          </cell>
          <cell r="B377">
            <v>126.11631147540982</v>
          </cell>
          <cell r="C377">
            <v>125.21351639344259</v>
          </cell>
          <cell r="D377">
            <v>120.82270491803283</v>
          </cell>
          <cell r="E377">
            <v>117.87991803278692</v>
          </cell>
          <cell r="F377">
            <v>116.68854098360652</v>
          </cell>
          <cell r="G377">
            <v>114.66035245901644</v>
          </cell>
          <cell r="H377">
            <v>111.02590163934423</v>
          </cell>
          <cell r="I377">
            <v>108.45874590163933</v>
          </cell>
          <cell r="J377">
            <v>107.2879262295082</v>
          </cell>
          <cell r="K377">
            <v>105.90366393442626</v>
          </cell>
          <cell r="L377">
            <v>103.18813114754094</v>
          </cell>
          <cell r="M377">
            <v>103.14836885245909</v>
          </cell>
          <cell r="N377">
            <v>102.99205737704921</v>
          </cell>
          <cell r="O377">
            <v>103.98434426229512</v>
          </cell>
          <cell r="P377">
            <v>104.5716557377049</v>
          </cell>
          <cell r="Q377">
            <v>104.3838196721312</v>
          </cell>
          <cell r="R377">
            <v>104.55219672131149</v>
          </cell>
          <cell r="S377">
            <v>105.45668032786887</v>
          </cell>
          <cell r="T377">
            <v>106.41369672131147</v>
          </cell>
          <cell r="U377">
            <v>106.57327868852464</v>
          </cell>
          <cell r="V377">
            <v>105.80007377049176</v>
          </cell>
          <cell r="W377">
            <v>104.91678688524591</v>
          </cell>
          <cell r="X377">
            <v>102.41837704918031</v>
          </cell>
          <cell r="Y377">
            <v>101.24147540983606</v>
          </cell>
          <cell r="Z377">
            <v>103.10786065573768</v>
          </cell>
          <cell r="AA377">
            <v>104.48847540983601</v>
          </cell>
          <cell r="AB377">
            <v>108.32086885245897</v>
          </cell>
          <cell r="AC377">
            <v>119.87980327868853</v>
          </cell>
          <cell r="AD377">
            <v>145.62598360655744</v>
          </cell>
          <cell r="AE377">
            <v>154.62212295081969</v>
          </cell>
          <cell r="AF377">
            <v>165.25414754098364</v>
          </cell>
          <cell r="AG377">
            <v>176.18690983606572</v>
          </cell>
          <cell r="AH377">
            <v>186.8749262295083</v>
          </cell>
          <cell r="AI377">
            <v>200.9979098360655</v>
          </cell>
          <cell r="AJ377">
            <v>209.35816393442619</v>
          </cell>
          <cell r="AK377">
            <v>218.145655737705</v>
          </cell>
          <cell r="AL377">
            <v>227.31423770491804</v>
          </cell>
          <cell r="AM377">
            <v>233.04449180327862</v>
          </cell>
          <cell r="AN377">
            <v>238.14152459016381</v>
          </cell>
          <cell r="AO377">
            <v>243.14898360655729</v>
          </cell>
          <cell r="AP377">
            <v>248.83820491803274</v>
          </cell>
          <cell r="AQ377">
            <v>252.50654918032799</v>
          </cell>
          <cell r="AR377">
            <v>253.33588524590166</v>
          </cell>
          <cell r="AS377">
            <v>254.07700819672132</v>
          </cell>
          <cell r="AT377">
            <v>254.97255737704913</v>
          </cell>
          <cell r="AU377">
            <v>255.06608196721314</v>
          </cell>
          <cell r="AV377">
            <v>254.09628688524586</v>
          </cell>
          <cell r="AW377">
            <v>253.20586885245905</v>
          </cell>
          <cell r="AX377">
            <v>252.39548360655741</v>
          </cell>
          <cell r="AY377">
            <v>250.31289344262302</v>
          </cell>
          <cell r="AZ377">
            <v>248.89990983606549</v>
          </cell>
          <cell r="BA377">
            <v>244.74436065573775</v>
          </cell>
          <cell r="BB377">
            <v>239.52357377049177</v>
          </cell>
          <cell r="BC377">
            <v>234.85540983606566</v>
          </cell>
          <cell r="BD377">
            <v>231.96441803278691</v>
          </cell>
          <cell r="BE377">
            <v>227.9952213114754</v>
          </cell>
          <cell r="BF377">
            <v>221.31063934426228</v>
          </cell>
          <cell r="BG377">
            <v>218.49387704918024</v>
          </cell>
          <cell r="BH377">
            <v>214.8507868852459</v>
          </cell>
          <cell r="BI377">
            <v>211.76868032786879</v>
          </cell>
          <cell r="BJ377">
            <v>205.68535245901634</v>
          </cell>
          <cell r="BK377">
            <v>200.53468032786884</v>
          </cell>
          <cell r="BL377">
            <v>194.91555737704908</v>
          </cell>
          <cell r="BM377">
            <v>191.40680327868859</v>
          </cell>
          <cell r="BN377">
            <v>193.27327868852458</v>
          </cell>
          <cell r="BO377">
            <v>192.14600819672131</v>
          </cell>
          <cell r="BP377">
            <v>187.84599180327857</v>
          </cell>
          <cell r="BQ377">
            <v>182.7349590163935</v>
          </cell>
          <cell r="BR377">
            <v>178.75597540983611</v>
          </cell>
          <cell r="BS377">
            <v>177.02817213114753</v>
          </cell>
          <cell r="BT377">
            <v>175.96013114754101</v>
          </cell>
          <cell r="BU377">
            <v>174.20323770491797</v>
          </cell>
          <cell r="BV377">
            <v>171.19813934426236</v>
          </cell>
          <cell r="BW377">
            <v>169.43338524590163</v>
          </cell>
          <cell r="BX377">
            <v>171.33476229508193</v>
          </cell>
          <cell r="BY377">
            <v>174.33228688524582</v>
          </cell>
          <cell r="BZ377">
            <v>178.0943442622951</v>
          </cell>
          <cell r="CA377">
            <v>185.58181967213122</v>
          </cell>
          <cell r="CB377">
            <v>193.59141803278686</v>
          </cell>
          <cell r="CC377">
            <v>197.0735</v>
          </cell>
          <cell r="CD377">
            <v>191.69256557377051</v>
          </cell>
          <cell r="CE377">
            <v>185.18570491803283</v>
          </cell>
          <cell r="CF377">
            <v>179.28770491803274</v>
          </cell>
          <cell r="CG377">
            <v>174.42437704918035</v>
          </cell>
          <cell r="CH377">
            <v>167.7903360655738</v>
          </cell>
          <cell r="CI377">
            <v>163.80453278688523</v>
          </cell>
          <cell r="CJ377">
            <v>160.34858196721314</v>
          </cell>
          <cell r="CK377">
            <v>155.45739344262296</v>
          </cell>
          <cell r="CL377">
            <v>150.8623032786885</v>
          </cell>
          <cell r="CM377">
            <v>149.62622950819676</v>
          </cell>
          <cell r="CN377">
            <v>145.59635245901646</v>
          </cell>
          <cell r="CO377">
            <v>142.03491803278678</v>
          </cell>
          <cell r="CP377">
            <v>133.57568852459025</v>
          </cell>
          <cell r="CQ377">
            <v>131.048</v>
          </cell>
          <cell r="CR377">
            <v>129.50315573770493</v>
          </cell>
          <cell r="CS377">
            <v>127.67518032786883</v>
          </cell>
        </row>
        <row r="378">
          <cell r="A378" t="str">
            <v>מעבר</v>
          </cell>
          <cell r="B378">
            <v>96.309954248366012</v>
          </cell>
          <cell r="C378">
            <v>94.566281045751637</v>
          </cell>
          <cell r="D378">
            <v>92.95437254901961</v>
          </cell>
          <cell r="E378">
            <v>91.237777777777765</v>
          </cell>
          <cell r="F378">
            <v>89.998058823529433</v>
          </cell>
          <cell r="G378">
            <v>88.66870588235291</v>
          </cell>
          <cell r="H378">
            <v>86.182300653594766</v>
          </cell>
          <cell r="I378">
            <v>84.850333333333353</v>
          </cell>
          <cell r="J378">
            <v>82.419692810457533</v>
          </cell>
          <cell r="K378">
            <v>81.38484313725489</v>
          </cell>
          <cell r="L378">
            <v>79.933294117647051</v>
          </cell>
          <cell r="M378">
            <v>80.270372549019626</v>
          </cell>
          <cell r="N378">
            <v>79.991712418300665</v>
          </cell>
          <cell r="O378">
            <v>79.184013071895421</v>
          </cell>
          <cell r="P378">
            <v>78.637241830065335</v>
          </cell>
          <cell r="Q378">
            <v>78.458647058823544</v>
          </cell>
          <cell r="R378">
            <v>77.516274509803935</v>
          </cell>
          <cell r="S378">
            <v>78.24171895424837</v>
          </cell>
          <cell r="T378">
            <v>77.396588235294146</v>
          </cell>
          <cell r="U378">
            <v>77.886522875816993</v>
          </cell>
          <cell r="V378">
            <v>78.517202614379087</v>
          </cell>
          <cell r="W378">
            <v>78.242294117647063</v>
          </cell>
          <cell r="X378">
            <v>76.890542483660155</v>
          </cell>
          <cell r="Y378">
            <v>74.283895424836615</v>
          </cell>
          <cell r="Z378">
            <v>72.285294117647069</v>
          </cell>
          <cell r="AA378">
            <v>70.21571241830064</v>
          </cell>
          <cell r="AB378">
            <v>71.284065359477125</v>
          </cell>
          <cell r="AC378">
            <v>77.289843137254906</v>
          </cell>
          <cell r="AD378">
            <v>85.319405228758143</v>
          </cell>
          <cell r="AE378">
            <v>86.654673202614376</v>
          </cell>
          <cell r="AF378">
            <v>90.757431372549036</v>
          </cell>
          <cell r="AG378">
            <v>96.365915032679737</v>
          </cell>
          <cell r="AH378">
            <v>102.52387581699345</v>
          </cell>
          <cell r="AI378">
            <v>109.74499346405227</v>
          </cell>
          <cell r="AJ378">
            <v>115.16747712418298</v>
          </cell>
          <cell r="AK378">
            <v>118.87400653594774</v>
          </cell>
          <cell r="AL378">
            <v>124.23123529411761</v>
          </cell>
          <cell r="AM378">
            <v>127.45101307189543</v>
          </cell>
          <cell r="AN378">
            <v>130.62800000000001</v>
          </cell>
          <cell r="AO378">
            <v>133.80583660130716</v>
          </cell>
          <cell r="AP378">
            <v>137.04123529411766</v>
          </cell>
          <cell r="AQ378">
            <v>138.27896732026144</v>
          </cell>
          <cell r="AR378">
            <v>139.39400653594768</v>
          </cell>
          <cell r="AS378">
            <v>140.24353594771245</v>
          </cell>
          <cell r="AT378">
            <v>141.26065359477121</v>
          </cell>
          <cell r="AU378">
            <v>141.55313071895426</v>
          </cell>
          <cell r="AV378">
            <v>140.95139215686274</v>
          </cell>
          <cell r="AW378">
            <v>141.09440522875818</v>
          </cell>
          <cell r="AX378">
            <v>140.98885620915033</v>
          </cell>
          <cell r="AY378">
            <v>141.06371241830064</v>
          </cell>
          <cell r="AZ378">
            <v>140.6376209150327</v>
          </cell>
          <cell r="BA378">
            <v>138.09559477124179</v>
          </cell>
          <cell r="BB378">
            <v>136.27289542483661</v>
          </cell>
          <cell r="BC378">
            <v>133.80116993464057</v>
          </cell>
          <cell r="BD378">
            <v>131.19477124183007</v>
          </cell>
          <cell r="BE378">
            <v>129.7757385620915</v>
          </cell>
          <cell r="BF378">
            <v>128.19335947712418</v>
          </cell>
          <cell r="BG378">
            <v>125.35716339869276</v>
          </cell>
          <cell r="BH378">
            <v>124.65447712418302</v>
          </cell>
          <cell r="BI378">
            <v>123.28065359477121</v>
          </cell>
          <cell r="BJ378">
            <v>119.84513071895425</v>
          </cell>
          <cell r="BK378">
            <v>117.2967908496732</v>
          </cell>
          <cell r="BL378">
            <v>115.10278431372548</v>
          </cell>
          <cell r="BM378">
            <v>114.23041176470586</v>
          </cell>
          <cell r="BN378">
            <v>114.64222875816992</v>
          </cell>
          <cell r="BO378">
            <v>116.95158823529412</v>
          </cell>
          <cell r="BP378">
            <v>118.83611111111114</v>
          </cell>
          <cell r="BQ378">
            <v>121.35228758169936</v>
          </cell>
          <cell r="BR378">
            <v>122.4359673202615</v>
          </cell>
          <cell r="BS378">
            <v>123.1752156862745</v>
          </cell>
          <cell r="BT378">
            <v>124.60777777777781</v>
          </cell>
          <cell r="BU378">
            <v>126.79194771241829</v>
          </cell>
          <cell r="BV378">
            <v>129.41207189542482</v>
          </cell>
          <cell r="BW378">
            <v>131.49488888888888</v>
          </cell>
          <cell r="BX378">
            <v>131.21283006535947</v>
          </cell>
          <cell r="BY378">
            <v>130.12749673202617</v>
          </cell>
          <cell r="BZ378">
            <v>132.74792810457518</v>
          </cell>
          <cell r="CA378">
            <v>136.04746405228761</v>
          </cell>
          <cell r="CB378">
            <v>136.69761437908497</v>
          </cell>
          <cell r="CC378">
            <v>134.44566013071898</v>
          </cell>
          <cell r="CD378">
            <v>132.5582418300653</v>
          </cell>
          <cell r="CE378">
            <v>131.06516339869282</v>
          </cell>
          <cell r="CF378">
            <v>128.64426143790851</v>
          </cell>
          <cell r="CG378">
            <v>126.7793137254902</v>
          </cell>
          <cell r="CH378">
            <v>125.85539215686275</v>
          </cell>
          <cell r="CI378">
            <v>123.80384967320258</v>
          </cell>
          <cell r="CJ378">
            <v>122.62808496732028</v>
          </cell>
          <cell r="CK378">
            <v>118.99429411764712</v>
          </cell>
          <cell r="CL378">
            <v>114.89945751633987</v>
          </cell>
          <cell r="CM378">
            <v>113.79327450980392</v>
          </cell>
          <cell r="CN378">
            <v>111.4721633986928</v>
          </cell>
          <cell r="CO378">
            <v>109.42784967320262</v>
          </cell>
          <cell r="CP378">
            <v>104.02959477124182</v>
          </cell>
          <cell r="CQ378">
            <v>101.90571895424836</v>
          </cell>
          <cell r="CR378">
            <v>100.2473137254902</v>
          </cell>
          <cell r="CS378">
            <v>98.374091503267948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/>
  </sheetPr>
  <dimension ref="A1:Z169"/>
  <sheetViews>
    <sheetView workbookViewId="0">
      <selection activeCell="B3" sqref="B3"/>
    </sheetView>
  </sheetViews>
  <sheetFormatPr defaultRowHeight="14.25" x14ac:dyDescent="0.45"/>
  <cols>
    <col min="1" max="1" width="11.79687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45128</v>
      </c>
      <c r="B3">
        <v>4.7249999999999996</v>
      </c>
      <c r="C3">
        <v>5.327</v>
      </c>
      <c r="D3">
        <v>5.1390000000000002</v>
      </c>
      <c r="E3">
        <v>5.1879999999999997</v>
      </c>
      <c r="F3">
        <v>4.194</v>
      </c>
      <c r="G3">
        <v>5.0199999999999996</v>
      </c>
      <c r="H3">
        <v>5.1379999999999999</v>
      </c>
      <c r="I3">
        <v>5.226</v>
      </c>
      <c r="J3">
        <v>4.7119999999999997</v>
      </c>
      <c r="K3">
        <v>5.4939999999999998</v>
      </c>
      <c r="L3">
        <v>5.694</v>
      </c>
      <c r="M3">
        <v>4.9749999999999996</v>
      </c>
      <c r="N3">
        <v>6.07</v>
      </c>
      <c r="O3">
        <v>5.6760000000000002</v>
      </c>
      <c r="P3">
        <v>5.4939999999999998</v>
      </c>
      <c r="Q3">
        <v>6.2450000000000001</v>
      </c>
      <c r="R3">
        <v>5.4189999999999996</v>
      </c>
      <c r="S3">
        <v>5.4880000000000004</v>
      </c>
      <c r="T3">
        <v>5.8380000000000001</v>
      </c>
      <c r="U3">
        <v>5.3120000000000003</v>
      </c>
      <c r="V3">
        <v>4.8250000000000002</v>
      </c>
      <c r="W3">
        <v>5.6130000000000004</v>
      </c>
      <c r="X3">
        <v>5.4880000000000004</v>
      </c>
      <c r="Y3">
        <v>4.8630000000000004</v>
      </c>
      <c r="Z3" s="1">
        <v>127.163</v>
      </c>
    </row>
    <row r="4" spans="1:26" x14ac:dyDescent="0.45">
      <c r="A4" s="8">
        <v>45129</v>
      </c>
      <c r="B4">
        <v>4.8310000000000004</v>
      </c>
      <c r="C4">
        <v>5.3940000000000001</v>
      </c>
      <c r="D4">
        <v>5.3380000000000001</v>
      </c>
      <c r="E4">
        <v>5.0069999999999997</v>
      </c>
      <c r="F4">
        <v>4.32</v>
      </c>
      <c r="G4">
        <v>5.3369999999999997</v>
      </c>
      <c r="H4">
        <v>5.2009999999999996</v>
      </c>
      <c r="I4">
        <v>4.8129999999999997</v>
      </c>
      <c r="J4">
        <v>5.0759999999999996</v>
      </c>
      <c r="K4">
        <v>5.7380000000000004</v>
      </c>
      <c r="L4">
        <v>5.2690000000000001</v>
      </c>
      <c r="M4">
        <v>5.5570000000000004</v>
      </c>
      <c r="N4">
        <v>6.069</v>
      </c>
      <c r="O4">
        <v>5.35</v>
      </c>
      <c r="P4">
        <v>5.8390000000000004</v>
      </c>
      <c r="Q4">
        <v>6.157</v>
      </c>
      <c r="R4">
        <v>5.2389999999999999</v>
      </c>
      <c r="S4">
        <v>5.7389999999999999</v>
      </c>
      <c r="T4">
        <v>5.851</v>
      </c>
      <c r="U4">
        <v>5.125</v>
      </c>
      <c r="V4">
        <v>5.226</v>
      </c>
      <c r="W4">
        <v>5.5869999999999997</v>
      </c>
      <c r="X4">
        <v>5.601</v>
      </c>
      <c r="Y4">
        <v>4.806</v>
      </c>
      <c r="Z4" s="1">
        <v>128.47</v>
      </c>
    </row>
    <row r="5" spans="1:26" x14ac:dyDescent="0.45">
      <c r="A5" s="8">
        <v>45130</v>
      </c>
      <c r="B5">
        <v>5.0449999999999999</v>
      </c>
      <c r="C5">
        <v>5.4749999999999996</v>
      </c>
      <c r="D5">
        <v>5.3579999999999997</v>
      </c>
      <c r="E5">
        <v>5.2750000000000004</v>
      </c>
      <c r="F5">
        <v>4.8</v>
      </c>
      <c r="G5">
        <v>4.5199999999999996</v>
      </c>
      <c r="H5">
        <v>8.7319999999999993</v>
      </c>
      <c r="I5">
        <v>11.212999999999999</v>
      </c>
      <c r="J5">
        <v>16.631</v>
      </c>
      <c r="K5">
        <v>16.713999999999999</v>
      </c>
      <c r="L5">
        <v>18.126000000000001</v>
      </c>
      <c r="M5">
        <v>18.57</v>
      </c>
      <c r="N5">
        <v>19.701000000000001</v>
      </c>
      <c r="O5">
        <v>20.244</v>
      </c>
      <c r="P5">
        <v>18.651</v>
      </c>
      <c r="Q5">
        <v>12.164</v>
      </c>
      <c r="R5">
        <v>11.082000000000001</v>
      </c>
      <c r="S5">
        <v>7.9189999999999996</v>
      </c>
      <c r="T5">
        <v>4.8129999999999997</v>
      </c>
      <c r="U5">
        <v>5.601</v>
      </c>
      <c r="V5">
        <v>5.7060000000000004</v>
      </c>
      <c r="W5">
        <v>5.6580000000000004</v>
      </c>
      <c r="X5">
        <v>5.55</v>
      </c>
      <c r="Y5">
        <v>5.5129999999999999</v>
      </c>
      <c r="Z5" s="1">
        <v>243.06099999999998</v>
      </c>
    </row>
    <row r="6" spans="1:26" x14ac:dyDescent="0.45">
      <c r="A6" s="8">
        <v>45131</v>
      </c>
      <c r="B6">
        <v>5.4569999999999999</v>
      </c>
      <c r="C6">
        <v>5.3689999999999998</v>
      </c>
      <c r="D6">
        <v>5.4260000000000002</v>
      </c>
      <c r="E6">
        <v>5.3890000000000002</v>
      </c>
      <c r="F6">
        <v>5.3440000000000003</v>
      </c>
      <c r="G6">
        <v>5.4320000000000004</v>
      </c>
      <c r="H6">
        <v>8.5009999999999994</v>
      </c>
      <c r="I6">
        <v>15.863</v>
      </c>
      <c r="J6">
        <v>17.788</v>
      </c>
      <c r="K6">
        <v>11.401</v>
      </c>
      <c r="L6">
        <v>15.019</v>
      </c>
      <c r="M6">
        <v>17.919</v>
      </c>
      <c r="N6">
        <v>20.701000000000001</v>
      </c>
      <c r="O6">
        <v>17.975000000000001</v>
      </c>
      <c r="P6">
        <v>15.837999999999999</v>
      </c>
      <c r="Q6">
        <v>11.444000000000001</v>
      </c>
      <c r="R6">
        <v>10.706</v>
      </c>
      <c r="S6">
        <v>10.538</v>
      </c>
      <c r="T6">
        <v>9.4190000000000005</v>
      </c>
      <c r="U6">
        <v>5.4320000000000004</v>
      </c>
      <c r="V6">
        <v>4.8390000000000004</v>
      </c>
      <c r="W6">
        <v>5.9390000000000001</v>
      </c>
      <c r="X6">
        <v>5.8259999999999996</v>
      </c>
      <c r="Y6">
        <v>5.7880000000000003</v>
      </c>
      <c r="Z6" s="1">
        <v>243.35299999999998</v>
      </c>
    </row>
    <row r="7" spans="1:26" x14ac:dyDescent="0.45">
      <c r="A7" s="8">
        <v>45132</v>
      </c>
      <c r="B7">
        <v>5.7389999999999999</v>
      </c>
      <c r="C7">
        <v>5.782</v>
      </c>
      <c r="D7">
        <v>5.7140000000000004</v>
      </c>
      <c r="E7">
        <v>5.5069999999999997</v>
      </c>
      <c r="F7">
        <v>5.6580000000000004</v>
      </c>
      <c r="G7">
        <v>5.5439999999999996</v>
      </c>
      <c r="H7">
        <v>9.2370000000000001</v>
      </c>
      <c r="I7">
        <v>12.526</v>
      </c>
      <c r="J7">
        <v>17.289000000000001</v>
      </c>
      <c r="K7">
        <v>17.751000000000001</v>
      </c>
      <c r="L7">
        <v>18.231999999999999</v>
      </c>
      <c r="M7">
        <v>17.382000000000001</v>
      </c>
      <c r="N7">
        <v>18.082000000000001</v>
      </c>
      <c r="O7">
        <v>18.233000000000001</v>
      </c>
      <c r="P7">
        <v>17.594000000000001</v>
      </c>
      <c r="Q7">
        <v>14.244</v>
      </c>
      <c r="R7">
        <v>9.0760000000000005</v>
      </c>
      <c r="S7">
        <v>5.6689999999999996</v>
      </c>
      <c r="T7">
        <v>6.1630000000000003</v>
      </c>
      <c r="U7">
        <v>5.92</v>
      </c>
      <c r="V7">
        <v>6.2629999999999999</v>
      </c>
      <c r="W7">
        <v>5.8440000000000003</v>
      </c>
      <c r="X7">
        <v>5.1820000000000004</v>
      </c>
      <c r="Y7">
        <v>4.8</v>
      </c>
      <c r="Z7" s="1">
        <v>243.43100000000001</v>
      </c>
    </row>
    <row r="8" spans="1:26" x14ac:dyDescent="0.45">
      <c r="A8" s="8">
        <v>45133</v>
      </c>
      <c r="B8">
        <v>5.625</v>
      </c>
      <c r="C8">
        <v>5.5389999999999997</v>
      </c>
      <c r="D8">
        <v>5.4260000000000002</v>
      </c>
      <c r="E8">
        <v>5.625</v>
      </c>
      <c r="F8">
        <v>5.5510000000000002</v>
      </c>
      <c r="G8">
        <v>5.5380000000000003</v>
      </c>
      <c r="H8">
        <v>7.5380000000000003</v>
      </c>
      <c r="I8">
        <v>12.644</v>
      </c>
      <c r="J8">
        <v>19.675000000000001</v>
      </c>
      <c r="K8">
        <v>17.919</v>
      </c>
      <c r="L8">
        <v>18.306000000000001</v>
      </c>
      <c r="M8">
        <v>18.207000000000001</v>
      </c>
      <c r="N8">
        <v>17.193000000000001</v>
      </c>
      <c r="O8">
        <v>18.018999999999998</v>
      </c>
      <c r="P8">
        <v>16.524999999999999</v>
      </c>
      <c r="Q8">
        <v>11.525</v>
      </c>
      <c r="R8">
        <v>11.356999999999999</v>
      </c>
      <c r="S8">
        <v>10.244999999999999</v>
      </c>
      <c r="T8">
        <v>7.5629999999999997</v>
      </c>
      <c r="U8">
        <v>6.1829999999999998</v>
      </c>
      <c r="V8">
        <v>6.1879999999999997</v>
      </c>
      <c r="W8">
        <v>6.0510000000000002</v>
      </c>
      <c r="X8">
        <v>5.976</v>
      </c>
      <c r="Y8">
        <v>5.944</v>
      </c>
      <c r="Z8" s="1">
        <v>250.36199999999997</v>
      </c>
    </row>
    <row r="9" spans="1:26" x14ac:dyDescent="0.45">
      <c r="A9" s="8">
        <v>45134</v>
      </c>
      <c r="B9">
        <v>5.5640000000000001</v>
      </c>
      <c r="C9">
        <v>4.8250000000000002</v>
      </c>
      <c r="D9">
        <v>5.5069999999999997</v>
      </c>
      <c r="E9">
        <v>5.8319999999999999</v>
      </c>
      <c r="F9">
        <v>5.6630000000000003</v>
      </c>
      <c r="G9">
        <v>5.65</v>
      </c>
      <c r="H9">
        <v>5.5880000000000001</v>
      </c>
      <c r="I9">
        <v>5.726</v>
      </c>
      <c r="J9">
        <v>9.6259999999999994</v>
      </c>
      <c r="K9">
        <v>10.782</v>
      </c>
      <c r="L9">
        <v>11.72</v>
      </c>
      <c r="M9">
        <v>12.225</v>
      </c>
      <c r="N9">
        <v>17.713000000000001</v>
      </c>
      <c r="O9">
        <v>18.076000000000001</v>
      </c>
      <c r="P9">
        <v>12.731</v>
      </c>
      <c r="Q9">
        <v>6.6689999999999996</v>
      </c>
      <c r="R9">
        <v>6.6189999999999998</v>
      </c>
      <c r="S9">
        <v>5.726</v>
      </c>
      <c r="T9">
        <v>5.62</v>
      </c>
      <c r="U9">
        <v>6.1639999999999997</v>
      </c>
      <c r="V9">
        <v>6.0010000000000003</v>
      </c>
      <c r="W9">
        <v>5.9630000000000001</v>
      </c>
      <c r="X9">
        <v>5.5759999999999996</v>
      </c>
      <c r="Y9">
        <v>4.8390000000000004</v>
      </c>
      <c r="Z9" s="1">
        <v>190.40499999999997</v>
      </c>
    </row>
    <row r="10" spans="1:26" x14ac:dyDescent="0.45">
      <c r="A10" s="8">
        <v>45135</v>
      </c>
      <c r="B10">
        <v>5.82</v>
      </c>
      <c r="C10">
        <v>5.5449999999999999</v>
      </c>
      <c r="D10">
        <v>5.6639999999999997</v>
      </c>
      <c r="E10">
        <v>5.5949999999999998</v>
      </c>
      <c r="F10">
        <v>5.5069999999999997</v>
      </c>
      <c r="G10">
        <v>5.5439999999999996</v>
      </c>
      <c r="H10">
        <v>6.2569999999999997</v>
      </c>
      <c r="I10">
        <v>7.157</v>
      </c>
      <c r="J10">
        <v>11.419</v>
      </c>
      <c r="K10">
        <v>10.805999999999999</v>
      </c>
      <c r="L10">
        <v>11.944000000000001</v>
      </c>
      <c r="M10">
        <v>12.426</v>
      </c>
      <c r="N10">
        <v>7.7569999999999997</v>
      </c>
      <c r="O10">
        <v>6.2320000000000002</v>
      </c>
      <c r="P10">
        <v>6.7750000000000004</v>
      </c>
      <c r="Q10">
        <v>6.9880000000000004</v>
      </c>
      <c r="R10">
        <v>6.9509999999999996</v>
      </c>
      <c r="S10">
        <v>5.8760000000000003</v>
      </c>
      <c r="T10">
        <v>6.4749999999999996</v>
      </c>
      <c r="U10">
        <v>6.5010000000000003</v>
      </c>
      <c r="V10">
        <v>6.3890000000000002</v>
      </c>
      <c r="W10">
        <v>6.3879999999999999</v>
      </c>
      <c r="X10">
        <v>5.7380000000000004</v>
      </c>
      <c r="Y10">
        <v>5.2880000000000003</v>
      </c>
      <c r="Z10" s="1">
        <v>171.04200000000003</v>
      </c>
    </row>
    <row r="11" spans="1:26" x14ac:dyDescent="0.45">
      <c r="A11" s="8">
        <v>45136</v>
      </c>
      <c r="B11">
        <v>6.157</v>
      </c>
      <c r="C11">
        <v>6.1879999999999997</v>
      </c>
      <c r="D11">
        <v>5.8940000000000001</v>
      </c>
      <c r="E11">
        <v>5.9880000000000004</v>
      </c>
      <c r="F11">
        <v>5.9260000000000002</v>
      </c>
      <c r="G11">
        <v>6.0140000000000002</v>
      </c>
      <c r="H11">
        <v>6.1260000000000003</v>
      </c>
      <c r="I11">
        <v>6.1260000000000003</v>
      </c>
      <c r="J11">
        <v>5.5819999999999999</v>
      </c>
      <c r="K11">
        <v>5.7430000000000003</v>
      </c>
      <c r="L11">
        <v>6.8369999999999997</v>
      </c>
      <c r="M11">
        <v>6.782</v>
      </c>
      <c r="N11">
        <v>5.7939999999999996</v>
      </c>
      <c r="O11">
        <v>6.625</v>
      </c>
      <c r="P11">
        <v>6.8630000000000004</v>
      </c>
      <c r="Q11">
        <v>6.8879999999999999</v>
      </c>
      <c r="R11">
        <v>6.1120000000000001</v>
      </c>
      <c r="S11">
        <v>6.1070000000000002</v>
      </c>
      <c r="T11">
        <v>6.5819999999999999</v>
      </c>
      <c r="U11">
        <v>6.3129999999999997</v>
      </c>
      <c r="V11">
        <v>6.375</v>
      </c>
      <c r="W11">
        <v>5.3390000000000004</v>
      </c>
      <c r="X11">
        <v>6.0069999999999997</v>
      </c>
      <c r="Y11">
        <v>6.32</v>
      </c>
      <c r="Z11" s="1">
        <v>148.68799999999999</v>
      </c>
    </row>
    <row r="12" spans="1:26" x14ac:dyDescent="0.45">
      <c r="A12" s="8">
        <v>45137</v>
      </c>
      <c r="B12">
        <v>6.1760000000000002</v>
      </c>
      <c r="C12">
        <v>6.2130000000000001</v>
      </c>
      <c r="D12">
        <v>6.1820000000000004</v>
      </c>
      <c r="E12">
        <v>5.4930000000000003</v>
      </c>
      <c r="F12">
        <v>5.55</v>
      </c>
      <c r="G12">
        <v>6.05</v>
      </c>
      <c r="H12">
        <v>6.3259999999999996</v>
      </c>
      <c r="I12">
        <v>13.544</v>
      </c>
      <c r="J12">
        <v>19</v>
      </c>
      <c r="K12">
        <v>19.481999999999999</v>
      </c>
      <c r="L12">
        <v>21.588000000000001</v>
      </c>
      <c r="M12">
        <v>20.776</v>
      </c>
      <c r="N12">
        <v>17.076000000000001</v>
      </c>
      <c r="O12">
        <v>18.338000000000001</v>
      </c>
      <c r="P12">
        <v>17.751000000000001</v>
      </c>
      <c r="Q12">
        <v>15.839</v>
      </c>
      <c r="R12">
        <v>15.808</v>
      </c>
      <c r="S12">
        <v>13.957000000000001</v>
      </c>
      <c r="T12">
        <v>9.875</v>
      </c>
      <c r="U12">
        <v>9.7059999999999995</v>
      </c>
      <c r="V12">
        <v>9.6679999999999993</v>
      </c>
      <c r="W12">
        <v>9.5139999999999993</v>
      </c>
      <c r="X12">
        <v>9.3810000000000002</v>
      </c>
      <c r="Y12">
        <v>9.3510000000000009</v>
      </c>
      <c r="Z12" s="1">
        <v>292.64400000000001</v>
      </c>
    </row>
    <row r="13" spans="1:26" x14ac:dyDescent="0.45">
      <c r="A13" s="8">
        <v>45138</v>
      </c>
      <c r="B13">
        <v>9.1809999999999992</v>
      </c>
      <c r="C13">
        <v>9.1259999999999994</v>
      </c>
      <c r="D13">
        <v>9.0380000000000003</v>
      </c>
      <c r="E13">
        <v>9.0129999999999999</v>
      </c>
      <c r="F13">
        <v>8.9629999999999992</v>
      </c>
      <c r="G13">
        <v>8.9949999999999992</v>
      </c>
      <c r="H13">
        <v>10.188000000000001</v>
      </c>
      <c r="I13">
        <v>15.175000000000001</v>
      </c>
      <c r="J13">
        <v>17.72</v>
      </c>
      <c r="K13">
        <v>18.225000000000001</v>
      </c>
      <c r="L13">
        <v>17.437999999999999</v>
      </c>
      <c r="M13">
        <v>16.405999999999999</v>
      </c>
      <c r="N13">
        <v>16.375</v>
      </c>
      <c r="O13">
        <v>17.451000000000001</v>
      </c>
      <c r="P13">
        <v>16.619</v>
      </c>
      <c r="Q13">
        <v>14.75</v>
      </c>
      <c r="R13">
        <v>7.2809999999999997</v>
      </c>
      <c r="S13">
        <v>6.0510000000000002</v>
      </c>
      <c r="T13">
        <v>5.3810000000000002</v>
      </c>
      <c r="U13">
        <v>5.3129999999999997</v>
      </c>
      <c r="V13">
        <v>5.2009999999999996</v>
      </c>
      <c r="W13">
        <v>5.202</v>
      </c>
      <c r="X13">
        <v>5.1379999999999999</v>
      </c>
      <c r="Y13">
        <v>5.0510000000000002</v>
      </c>
      <c r="Z13" s="1">
        <v>259.28099999999995</v>
      </c>
    </row>
    <row r="14" spans="1:26" x14ac:dyDescent="0.45">
      <c r="A14" s="8">
        <v>45139</v>
      </c>
      <c r="B14">
        <v>5.1139999999999999</v>
      </c>
      <c r="C14">
        <v>4.9569999999999999</v>
      </c>
      <c r="D14">
        <v>4.92</v>
      </c>
      <c r="E14">
        <v>4.8940000000000001</v>
      </c>
      <c r="F14">
        <v>4.8120000000000003</v>
      </c>
      <c r="G14">
        <v>4.8879999999999999</v>
      </c>
      <c r="H14">
        <v>5.6070000000000002</v>
      </c>
      <c r="I14">
        <v>6.5</v>
      </c>
      <c r="J14">
        <v>13.981</v>
      </c>
      <c r="K14">
        <v>15.782</v>
      </c>
      <c r="L14">
        <v>15.545</v>
      </c>
      <c r="M14">
        <v>15.57</v>
      </c>
      <c r="N14">
        <v>16.669</v>
      </c>
      <c r="O14">
        <v>16.032</v>
      </c>
      <c r="P14">
        <v>11.163</v>
      </c>
      <c r="Q14">
        <v>5.6390000000000002</v>
      </c>
      <c r="R14">
        <v>4.8129999999999997</v>
      </c>
      <c r="S14">
        <v>5.0129999999999999</v>
      </c>
      <c r="T14">
        <v>5.4569999999999999</v>
      </c>
      <c r="U14">
        <v>5.2439999999999998</v>
      </c>
      <c r="V14">
        <v>5.282</v>
      </c>
      <c r="W14">
        <v>5.1820000000000004</v>
      </c>
      <c r="X14">
        <v>5.0880000000000001</v>
      </c>
      <c r="Y14">
        <v>4.9820000000000002</v>
      </c>
      <c r="Z14" s="1">
        <v>193.13399999999999</v>
      </c>
    </row>
    <row r="15" spans="1:26" x14ac:dyDescent="0.45">
      <c r="A15" s="8">
        <v>45140</v>
      </c>
      <c r="B15">
        <v>4.9690000000000003</v>
      </c>
      <c r="C15">
        <v>4.8819999999999997</v>
      </c>
      <c r="D15">
        <v>4.8449999999999998</v>
      </c>
      <c r="E15">
        <v>4.8070000000000004</v>
      </c>
      <c r="F15">
        <v>4.8</v>
      </c>
      <c r="G15">
        <v>4.7439999999999998</v>
      </c>
      <c r="H15">
        <v>5.3639999999999999</v>
      </c>
      <c r="I15">
        <v>10.601000000000001</v>
      </c>
      <c r="J15">
        <v>20.776</v>
      </c>
      <c r="K15">
        <v>18.227</v>
      </c>
      <c r="L15">
        <v>16.856999999999999</v>
      </c>
      <c r="M15">
        <v>20</v>
      </c>
      <c r="N15">
        <v>20.97</v>
      </c>
      <c r="O15">
        <v>20.675999999999998</v>
      </c>
      <c r="P15">
        <v>14.351000000000001</v>
      </c>
      <c r="Q15">
        <v>13.201000000000001</v>
      </c>
      <c r="R15">
        <v>7.2640000000000002</v>
      </c>
      <c r="S15">
        <v>6.8019999999999996</v>
      </c>
      <c r="T15">
        <v>5.5119999999999996</v>
      </c>
      <c r="U15">
        <v>5.2510000000000003</v>
      </c>
      <c r="V15">
        <v>5.15</v>
      </c>
      <c r="W15">
        <v>5.2629999999999999</v>
      </c>
      <c r="X15">
        <v>5.0759999999999996</v>
      </c>
      <c r="Y15">
        <v>5.0679999999999996</v>
      </c>
      <c r="Z15" s="1">
        <v>235.45599999999999</v>
      </c>
    </row>
    <row r="16" spans="1:26" x14ac:dyDescent="0.45">
      <c r="A16" s="8">
        <v>45141</v>
      </c>
      <c r="B16">
        <v>4.9820000000000002</v>
      </c>
      <c r="C16">
        <v>4.9119999999999999</v>
      </c>
      <c r="D16">
        <v>4.9260000000000002</v>
      </c>
      <c r="E16">
        <v>4.8129999999999997</v>
      </c>
      <c r="F16">
        <v>4.9009999999999998</v>
      </c>
      <c r="G16">
        <v>4.7629999999999999</v>
      </c>
      <c r="H16">
        <v>4.9509999999999996</v>
      </c>
      <c r="I16">
        <v>9.4260000000000002</v>
      </c>
      <c r="J16">
        <v>13.964</v>
      </c>
      <c r="K16">
        <v>14.426</v>
      </c>
      <c r="L16">
        <v>14.65</v>
      </c>
      <c r="M16">
        <v>16.774999999999999</v>
      </c>
      <c r="N16">
        <v>17.501000000000001</v>
      </c>
      <c r="O16">
        <v>15.313000000000001</v>
      </c>
      <c r="P16">
        <v>13.5</v>
      </c>
      <c r="Q16">
        <v>10.025</v>
      </c>
      <c r="R16">
        <v>9.7690000000000001</v>
      </c>
      <c r="S16">
        <v>8.8870000000000005</v>
      </c>
      <c r="T16">
        <v>5.2569999999999997</v>
      </c>
      <c r="U16">
        <v>5.1130000000000004</v>
      </c>
      <c r="V16">
        <v>5.2</v>
      </c>
      <c r="W16">
        <v>5.0380000000000003</v>
      </c>
      <c r="X16">
        <v>4.9749999999999996</v>
      </c>
      <c r="Y16">
        <v>5.0759999999999996</v>
      </c>
      <c r="Z16" s="1">
        <v>209.143</v>
      </c>
    </row>
    <row r="17" spans="1:26" x14ac:dyDescent="0.45">
      <c r="A17" s="8">
        <v>45142</v>
      </c>
      <c r="B17">
        <v>4.9009999999999998</v>
      </c>
      <c r="C17">
        <v>4.9870000000000001</v>
      </c>
      <c r="D17">
        <v>4.851</v>
      </c>
      <c r="E17">
        <v>4.8879999999999999</v>
      </c>
      <c r="F17">
        <v>4.8380000000000001</v>
      </c>
      <c r="G17">
        <v>4.8</v>
      </c>
      <c r="H17">
        <v>5.2190000000000003</v>
      </c>
      <c r="I17">
        <v>11.3</v>
      </c>
      <c r="J17">
        <v>13.581</v>
      </c>
      <c r="K17">
        <v>12.363</v>
      </c>
      <c r="L17">
        <v>12.744</v>
      </c>
      <c r="M17">
        <v>13.62</v>
      </c>
      <c r="N17">
        <v>9.0310000000000006</v>
      </c>
      <c r="O17">
        <v>15.757</v>
      </c>
      <c r="P17">
        <v>7.2009999999999996</v>
      </c>
      <c r="Q17">
        <v>6.0010000000000003</v>
      </c>
      <c r="R17">
        <v>5.851</v>
      </c>
      <c r="S17">
        <v>5.6440000000000001</v>
      </c>
      <c r="T17">
        <v>5.4950000000000001</v>
      </c>
      <c r="U17">
        <v>5.4260000000000002</v>
      </c>
      <c r="V17">
        <v>5.375</v>
      </c>
      <c r="W17">
        <v>5.3179999999999996</v>
      </c>
      <c r="X17">
        <v>5.2249999999999996</v>
      </c>
      <c r="Y17">
        <v>5.2750000000000004</v>
      </c>
      <c r="Z17" s="1">
        <v>179.69100000000003</v>
      </c>
    </row>
    <row r="18" spans="1:26" x14ac:dyDescent="0.45">
      <c r="A18" s="8">
        <v>45143</v>
      </c>
      <c r="B18">
        <v>5.1559999999999997</v>
      </c>
      <c r="C18">
        <v>5.2119999999999997</v>
      </c>
      <c r="D18">
        <v>5.2380000000000004</v>
      </c>
      <c r="E18">
        <v>5.1619999999999999</v>
      </c>
      <c r="F18">
        <v>5.3390000000000004</v>
      </c>
      <c r="G18">
        <v>4.95</v>
      </c>
      <c r="H18">
        <v>4.2690000000000001</v>
      </c>
      <c r="I18">
        <v>5.3689999999999998</v>
      </c>
      <c r="J18">
        <v>5.47</v>
      </c>
      <c r="K18">
        <v>5.6070000000000002</v>
      </c>
      <c r="L18">
        <v>5.6260000000000003</v>
      </c>
      <c r="M18">
        <v>5.6870000000000003</v>
      </c>
      <c r="N18">
        <v>4.819</v>
      </c>
      <c r="O18">
        <v>5.6440000000000001</v>
      </c>
      <c r="P18">
        <v>5.944</v>
      </c>
      <c r="Q18">
        <v>5.883</v>
      </c>
      <c r="R18">
        <v>5.907</v>
      </c>
      <c r="S18">
        <v>4.5999999999999996</v>
      </c>
      <c r="T18">
        <v>5.4009999999999998</v>
      </c>
      <c r="U18">
        <v>5.5620000000000003</v>
      </c>
      <c r="V18">
        <v>5.407</v>
      </c>
      <c r="W18">
        <v>5.3760000000000003</v>
      </c>
      <c r="X18">
        <v>5.3319999999999999</v>
      </c>
      <c r="Y18">
        <v>5.282</v>
      </c>
      <c r="Z18" s="1">
        <v>128.24199999999999</v>
      </c>
    </row>
    <row r="19" spans="1:26" x14ac:dyDescent="0.45">
      <c r="A19" s="8">
        <v>45144</v>
      </c>
      <c r="B19">
        <v>5.226</v>
      </c>
      <c r="C19">
        <v>5.3010000000000002</v>
      </c>
      <c r="D19">
        <v>5.2510000000000003</v>
      </c>
      <c r="E19">
        <v>5.1509999999999998</v>
      </c>
      <c r="F19">
        <v>5.17</v>
      </c>
      <c r="G19">
        <v>5.0439999999999996</v>
      </c>
      <c r="H19">
        <v>5.9630000000000001</v>
      </c>
      <c r="I19">
        <v>9.157</v>
      </c>
      <c r="J19">
        <v>15.593999999999999</v>
      </c>
      <c r="K19">
        <v>16.899999999999999</v>
      </c>
      <c r="L19">
        <v>16.312999999999999</v>
      </c>
      <c r="M19">
        <v>19.518999999999998</v>
      </c>
      <c r="N19">
        <v>23.056000000000001</v>
      </c>
      <c r="O19">
        <v>21.337</v>
      </c>
      <c r="P19">
        <v>21.981999999999999</v>
      </c>
      <c r="Q19">
        <v>9.2880000000000003</v>
      </c>
      <c r="R19">
        <v>8.4320000000000004</v>
      </c>
      <c r="S19">
        <v>9.4629999999999992</v>
      </c>
      <c r="T19">
        <v>8.2129999999999992</v>
      </c>
      <c r="U19">
        <v>8.0310000000000006</v>
      </c>
      <c r="V19">
        <v>7.944</v>
      </c>
      <c r="W19">
        <v>7.8440000000000003</v>
      </c>
      <c r="X19">
        <v>7.8070000000000004</v>
      </c>
      <c r="Y19">
        <v>7.5940000000000003</v>
      </c>
      <c r="Z19" s="1">
        <v>255.57999999999996</v>
      </c>
    </row>
    <row r="20" spans="1:26" x14ac:dyDescent="0.45">
      <c r="A20" s="8">
        <v>45145</v>
      </c>
      <c r="B20">
        <v>7.6079999999999997</v>
      </c>
      <c r="C20">
        <v>7.5570000000000004</v>
      </c>
      <c r="D20">
        <v>7.4130000000000003</v>
      </c>
      <c r="E20">
        <v>7.282</v>
      </c>
      <c r="F20">
        <v>7.4249999999999998</v>
      </c>
      <c r="G20">
        <v>7.2450000000000001</v>
      </c>
      <c r="H20">
        <v>7.9809999999999999</v>
      </c>
      <c r="I20">
        <v>11.212999999999999</v>
      </c>
      <c r="J20">
        <v>19.937999999999999</v>
      </c>
      <c r="K20">
        <v>19.013000000000002</v>
      </c>
      <c r="L20">
        <v>18.649999999999999</v>
      </c>
      <c r="M20">
        <v>20.981000000000002</v>
      </c>
      <c r="N20">
        <v>18.905999999999999</v>
      </c>
      <c r="O20">
        <v>17.751000000000001</v>
      </c>
      <c r="P20">
        <v>9.718</v>
      </c>
      <c r="Q20">
        <v>9.2759999999999998</v>
      </c>
      <c r="R20">
        <v>8.1999999999999993</v>
      </c>
      <c r="S20">
        <v>6.6070000000000002</v>
      </c>
      <c r="T20">
        <v>6.4260000000000002</v>
      </c>
      <c r="U20">
        <v>6.2759999999999998</v>
      </c>
      <c r="V20">
        <v>6.2690000000000001</v>
      </c>
      <c r="W20">
        <v>6.3</v>
      </c>
      <c r="X20">
        <v>6.2069999999999999</v>
      </c>
      <c r="Y20">
        <v>6.0629999999999997</v>
      </c>
      <c r="Z20" s="1">
        <v>250.30499999999998</v>
      </c>
    </row>
    <row r="21" spans="1:26" x14ac:dyDescent="0.45">
      <c r="A21" s="8">
        <v>45146</v>
      </c>
      <c r="B21">
        <v>6.1059999999999999</v>
      </c>
      <c r="C21">
        <v>5.97</v>
      </c>
      <c r="D21">
        <v>5.9880000000000004</v>
      </c>
      <c r="E21">
        <v>6.0250000000000004</v>
      </c>
      <c r="F21">
        <v>5.9880000000000004</v>
      </c>
      <c r="G21">
        <v>5.9749999999999996</v>
      </c>
      <c r="H21">
        <v>7.3449999999999998</v>
      </c>
      <c r="I21">
        <v>14.864000000000001</v>
      </c>
      <c r="J21">
        <v>19.937999999999999</v>
      </c>
      <c r="K21">
        <v>19.731000000000002</v>
      </c>
      <c r="L21">
        <v>20.356999999999999</v>
      </c>
      <c r="M21">
        <v>18.719000000000001</v>
      </c>
      <c r="N21">
        <v>19.600999999999999</v>
      </c>
      <c r="O21">
        <v>19.643999999999998</v>
      </c>
      <c r="P21">
        <v>13.113</v>
      </c>
      <c r="Q21">
        <v>10.826000000000001</v>
      </c>
      <c r="R21">
        <v>8.5440000000000005</v>
      </c>
      <c r="S21">
        <v>6.9509999999999996</v>
      </c>
      <c r="T21">
        <v>6.2750000000000004</v>
      </c>
      <c r="U21">
        <v>6.1639999999999997</v>
      </c>
      <c r="V21">
        <v>6.1689999999999996</v>
      </c>
      <c r="W21">
        <v>6.02</v>
      </c>
      <c r="X21">
        <v>6.0380000000000003</v>
      </c>
      <c r="Y21">
        <v>6.0129999999999999</v>
      </c>
      <c r="Z21" s="1">
        <v>252.36400000000003</v>
      </c>
    </row>
    <row r="22" spans="1:26" x14ac:dyDescent="0.45">
      <c r="A22" s="8">
        <v>45147</v>
      </c>
      <c r="B22">
        <v>5.9509999999999996</v>
      </c>
      <c r="C22">
        <v>5.9630000000000001</v>
      </c>
      <c r="D22">
        <v>6.0010000000000003</v>
      </c>
      <c r="E22">
        <v>5.9889999999999999</v>
      </c>
      <c r="F22">
        <v>5.8769999999999998</v>
      </c>
      <c r="G22">
        <v>5.9249999999999998</v>
      </c>
      <c r="H22">
        <v>6.75</v>
      </c>
      <c r="I22">
        <v>9.625</v>
      </c>
      <c r="J22">
        <v>18.651</v>
      </c>
      <c r="K22">
        <v>18.731999999999999</v>
      </c>
      <c r="L22">
        <v>19.257000000000001</v>
      </c>
      <c r="M22">
        <v>19.619</v>
      </c>
      <c r="N22">
        <v>18.201000000000001</v>
      </c>
      <c r="O22">
        <v>18.82</v>
      </c>
      <c r="P22">
        <v>11.613</v>
      </c>
      <c r="Q22">
        <v>9.4700000000000006</v>
      </c>
      <c r="R22">
        <v>8.2189999999999994</v>
      </c>
      <c r="S22">
        <v>7.4260000000000002</v>
      </c>
      <c r="T22">
        <v>6.9130000000000003</v>
      </c>
      <c r="U22">
        <v>6.2380000000000004</v>
      </c>
      <c r="V22">
        <v>6.0750000000000002</v>
      </c>
      <c r="W22">
        <v>6.2130000000000001</v>
      </c>
      <c r="X22">
        <v>6.0250000000000004</v>
      </c>
      <c r="Y22">
        <v>6.2880000000000003</v>
      </c>
      <c r="Z22" s="1">
        <v>239.84099999999998</v>
      </c>
    </row>
    <row r="23" spans="1:26" x14ac:dyDescent="0.45">
      <c r="A23" s="8">
        <v>45148</v>
      </c>
      <c r="B23">
        <v>6.0880000000000001</v>
      </c>
      <c r="C23">
        <v>5.97</v>
      </c>
      <c r="D23">
        <v>6.032</v>
      </c>
      <c r="E23">
        <v>6.0510000000000002</v>
      </c>
      <c r="F23">
        <v>5.8940000000000001</v>
      </c>
      <c r="G23">
        <v>6.0179999999999998</v>
      </c>
      <c r="H23">
        <v>6.819</v>
      </c>
      <c r="I23">
        <v>9.5570000000000004</v>
      </c>
      <c r="J23">
        <v>16.806000000000001</v>
      </c>
      <c r="K23">
        <v>16.669</v>
      </c>
      <c r="L23">
        <v>16.812999999999999</v>
      </c>
      <c r="M23">
        <v>17.238</v>
      </c>
      <c r="N23">
        <v>16.788</v>
      </c>
      <c r="O23">
        <v>15.276</v>
      </c>
      <c r="P23">
        <v>9.6140000000000008</v>
      </c>
      <c r="Q23">
        <v>6.95</v>
      </c>
      <c r="R23">
        <v>7.17</v>
      </c>
      <c r="S23">
        <v>7.1130000000000004</v>
      </c>
      <c r="T23">
        <v>6.4569999999999999</v>
      </c>
      <c r="U23">
        <v>6.2569999999999997</v>
      </c>
      <c r="V23">
        <v>6.1310000000000002</v>
      </c>
      <c r="W23">
        <v>6.1379999999999999</v>
      </c>
      <c r="X23">
        <v>6.1449999999999996</v>
      </c>
      <c r="Y23">
        <v>6.0069999999999997</v>
      </c>
      <c r="Z23" s="1">
        <v>220.001</v>
      </c>
    </row>
    <row r="24" spans="1:26" x14ac:dyDescent="0.45">
      <c r="A24" s="8">
        <v>45149</v>
      </c>
      <c r="B24">
        <v>6</v>
      </c>
      <c r="C24">
        <v>6.0060000000000002</v>
      </c>
      <c r="D24">
        <v>6.0750000000000002</v>
      </c>
      <c r="E24">
        <v>5.9080000000000004</v>
      </c>
      <c r="F24">
        <v>6.1070000000000002</v>
      </c>
      <c r="G24">
        <v>5.9260000000000002</v>
      </c>
      <c r="H24">
        <v>5.9569999999999999</v>
      </c>
      <c r="I24">
        <v>7.15</v>
      </c>
      <c r="J24">
        <v>10.675000000000001</v>
      </c>
      <c r="K24">
        <v>10.869</v>
      </c>
      <c r="L24">
        <v>11.824999999999999</v>
      </c>
      <c r="M24">
        <v>11.451000000000001</v>
      </c>
      <c r="N24">
        <v>6.5069999999999997</v>
      </c>
      <c r="O24">
        <v>6.27</v>
      </c>
      <c r="P24">
        <v>6.9690000000000003</v>
      </c>
      <c r="Q24">
        <v>7.194</v>
      </c>
      <c r="R24">
        <v>6.8079999999999998</v>
      </c>
      <c r="S24">
        <v>6.577</v>
      </c>
      <c r="T24">
        <v>6.3120000000000003</v>
      </c>
      <c r="U24">
        <v>6.3559999999999999</v>
      </c>
      <c r="V24">
        <v>6.2569999999999997</v>
      </c>
      <c r="W24">
        <v>6.1890000000000001</v>
      </c>
      <c r="X24">
        <v>6.0759999999999996</v>
      </c>
      <c r="Y24">
        <v>6.1</v>
      </c>
      <c r="Z24" s="1">
        <v>171.56399999999999</v>
      </c>
    </row>
    <row r="25" spans="1:26" x14ac:dyDescent="0.45">
      <c r="A25" s="8">
        <v>45150</v>
      </c>
      <c r="B25">
        <v>6.1639999999999997</v>
      </c>
      <c r="C25">
        <v>6.2009999999999996</v>
      </c>
      <c r="D25">
        <v>6.1760000000000002</v>
      </c>
      <c r="E25">
        <v>6.1749999999999998</v>
      </c>
      <c r="F25">
        <v>6.1879999999999997</v>
      </c>
      <c r="G25">
        <v>6.0380000000000003</v>
      </c>
      <c r="H25">
        <v>5.9749999999999996</v>
      </c>
      <c r="I25">
        <v>6.1689999999999996</v>
      </c>
      <c r="J25">
        <v>6.3380000000000001</v>
      </c>
      <c r="K25">
        <v>6.5309999999999997</v>
      </c>
      <c r="L25">
        <v>6.6449999999999996</v>
      </c>
      <c r="M25">
        <v>6.7939999999999996</v>
      </c>
      <c r="N25">
        <v>6.8620000000000001</v>
      </c>
      <c r="O25">
        <v>6.875</v>
      </c>
      <c r="P25">
        <v>6.9690000000000003</v>
      </c>
      <c r="Q25">
        <v>6.8940000000000001</v>
      </c>
      <c r="R25">
        <v>6.9189999999999996</v>
      </c>
      <c r="S25">
        <v>6.7880000000000003</v>
      </c>
      <c r="T25">
        <v>6.6070000000000002</v>
      </c>
      <c r="U25">
        <v>6.4390000000000001</v>
      </c>
      <c r="V25">
        <v>6.4370000000000003</v>
      </c>
      <c r="W25">
        <v>6.4880000000000004</v>
      </c>
      <c r="X25">
        <v>6.5190000000000001</v>
      </c>
      <c r="Y25">
        <v>6.4379999999999997</v>
      </c>
      <c r="Z25" s="1">
        <v>155.62899999999999</v>
      </c>
    </row>
    <row r="26" spans="1:26" x14ac:dyDescent="0.45">
      <c r="A26" s="8">
        <v>45151</v>
      </c>
      <c r="B26">
        <v>6.476</v>
      </c>
      <c r="C26">
        <v>6.4249999999999998</v>
      </c>
      <c r="D26">
        <v>6.47</v>
      </c>
      <c r="E26">
        <v>6.4189999999999996</v>
      </c>
      <c r="F26">
        <v>6.4749999999999996</v>
      </c>
      <c r="G26">
        <v>6.4450000000000003</v>
      </c>
      <c r="H26">
        <v>7.7060000000000004</v>
      </c>
      <c r="I26">
        <v>11.738</v>
      </c>
      <c r="J26">
        <v>22.143999999999998</v>
      </c>
      <c r="K26">
        <v>18.613</v>
      </c>
      <c r="L26">
        <v>20.300999999999998</v>
      </c>
      <c r="M26">
        <v>20.693999999999999</v>
      </c>
      <c r="N26">
        <v>21.212</v>
      </c>
      <c r="O26">
        <v>20.72</v>
      </c>
      <c r="P26">
        <v>16.588999999999999</v>
      </c>
      <c r="Q26">
        <v>10.976000000000001</v>
      </c>
      <c r="R26">
        <v>10.401</v>
      </c>
      <c r="S26">
        <v>7.7380000000000004</v>
      </c>
      <c r="T26">
        <v>6.9</v>
      </c>
      <c r="U26">
        <v>6.718</v>
      </c>
      <c r="V26">
        <v>6.6260000000000003</v>
      </c>
      <c r="W26">
        <v>6.657</v>
      </c>
      <c r="X26">
        <v>6.6820000000000004</v>
      </c>
      <c r="Y26">
        <v>6.6630000000000003</v>
      </c>
      <c r="Z26" s="1">
        <v>267.78800000000001</v>
      </c>
    </row>
    <row r="27" spans="1:26" x14ac:dyDescent="0.45">
      <c r="A27" s="8">
        <v>45152</v>
      </c>
      <c r="B27">
        <v>6.7190000000000003</v>
      </c>
      <c r="C27">
        <v>6.4880000000000004</v>
      </c>
      <c r="D27">
        <v>6.6379999999999999</v>
      </c>
      <c r="E27">
        <v>6.6619999999999999</v>
      </c>
      <c r="F27">
        <v>6.57</v>
      </c>
      <c r="G27">
        <v>6.5439999999999996</v>
      </c>
      <c r="H27">
        <v>7.5060000000000002</v>
      </c>
      <c r="I27">
        <v>9.2560000000000002</v>
      </c>
      <c r="J27">
        <v>19.381</v>
      </c>
      <c r="K27">
        <v>19.669</v>
      </c>
      <c r="L27">
        <v>21.038</v>
      </c>
      <c r="M27">
        <v>22.701000000000001</v>
      </c>
      <c r="N27">
        <v>23.550999999999998</v>
      </c>
      <c r="O27">
        <v>24.425999999999998</v>
      </c>
      <c r="P27">
        <v>19.757000000000001</v>
      </c>
      <c r="Q27">
        <v>8.8810000000000002</v>
      </c>
      <c r="R27">
        <v>8.6690000000000005</v>
      </c>
      <c r="S27">
        <v>5.9569999999999999</v>
      </c>
      <c r="T27">
        <v>4.9139999999999997</v>
      </c>
      <c r="U27">
        <v>5.726</v>
      </c>
      <c r="V27">
        <v>5.7130000000000001</v>
      </c>
      <c r="W27">
        <v>5.6879999999999997</v>
      </c>
      <c r="X27">
        <v>5.6379999999999999</v>
      </c>
      <c r="Y27">
        <v>5.72</v>
      </c>
      <c r="Z27" s="1">
        <v>263.81199999999995</v>
      </c>
    </row>
    <row r="28" spans="1:26" x14ac:dyDescent="0.45">
      <c r="A28" s="8">
        <v>45153</v>
      </c>
      <c r="B28">
        <v>5.4939999999999998</v>
      </c>
      <c r="C28">
        <v>5.6630000000000003</v>
      </c>
      <c r="D28">
        <v>5.5129999999999999</v>
      </c>
      <c r="E28">
        <v>5.5259999999999998</v>
      </c>
      <c r="F28">
        <v>5.4749999999999996</v>
      </c>
      <c r="G28">
        <v>5.5380000000000003</v>
      </c>
      <c r="H28">
        <v>8.1750000000000007</v>
      </c>
      <c r="I28">
        <v>14.738</v>
      </c>
      <c r="J28">
        <v>23.739000000000001</v>
      </c>
      <c r="K28">
        <v>25.863</v>
      </c>
      <c r="L28">
        <v>25.117999999999999</v>
      </c>
      <c r="M28">
        <v>23.695</v>
      </c>
      <c r="N28">
        <v>33.167999999999999</v>
      </c>
      <c r="O28">
        <v>37.500999999999998</v>
      </c>
      <c r="P28">
        <v>32.106999999999999</v>
      </c>
      <c r="Q28">
        <v>18.863</v>
      </c>
      <c r="R28">
        <v>10.500999999999999</v>
      </c>
      <c r="S28">
        <v>8.8510000000000009</v>
      </c>
      <c r="T28">
        <v>6.1390000000000002</v>
      </c>
      <c r="U28">
        <v>5.8129999999999997</v>
      </c>
      <c r="V28">
        <v>5.6189999999999998</v>
      </c>
      <c r="W28">
        <v>5.6440000000000001</v>
      </c>
      <c r="X28">
        <v>5.694</v>
      </c>
      <c r="Y28">
        <v>5.6509999999999998</v>
      </c>
      <c r="Z28" s="1">
        <v>330.08799999999997</v>
      </c>
    </row>
    <row r="29" spans="1:26" x14ac:dyDescent="0.45">
      <c r="A29" s="8">
        <v>45154</v>
      </c>
      <c r="B29">
        <v>5.6689999999999996</v>
      </c>
      <c r="C29">
        <v>5.6890000000000001</v>
      </c>
      <c r="D29">
        <v>5.726</v>
      </c>
      <c r="E29">
        <v>5.6260000000000003</v>
      </c>
      <c r="F29">
        <v>5.5620000000000003</v>
      </c>
      <c r="G29">
        <v>5.6890000000000001</v>
      </c>
      <c r="H29">
        <v>6.7939999999999996</v>
      </c>
      <c r="I29">
        <v>13.069000000000001</v>
      </c>
      <c r="J29">
        <v>32.168999999999997</v>
      </c>
      <c r="K29">
        <v>33.168999999999997</v>
      </c>
      <c r="L29">
        <v>33.381999999999998</v>
      </c>
      <c r="M29">
        <v>34.262999999999998</v>
      </c>
      <c r="N29">
        <v>36.293999999999997</v>
      </c>
      <c r="O29">
        <v>28.712</v>
      </c>
      <c r="P29">
        <v>28.282</v>
      </c>
      <c r="Q29">
        <v>24.332000000000001</v>
      </c>
      <c r="R29">
        <v>15.993</v>
      </c>
      <c r="S29">
        <v>8.6069999999999993</v>
      </c>
      <c r="T29">
        <v>6.62</v>
      </c>
      <c r="U29">
        <v>6.3630000000000004</v>
      </c>
      <c r="V29">
        <v>6.3689999999999998</v>
      </c>
      <c r="W29">
        <v>6.375</v>
      </c>
      <c r="X29">
        <v>6.2249999999999996</v>
      </c>
      <c r="Y29">
        <v>6.2629999999999999</v>
      </c>
      <c r="Z29" s="1">
        <v>367.2419999999999</v>
      </c>
    </row>
    <row r="30" spans="1:26" x14ac:dyDescent="0.45">
      <c r="A30" s="8">
        <v>45155</v>
      </c>
      <c r="B30">
        <v>6.2060000000000004</v>
      </c>
      <c r="C30">
        <v>6.157</v>
      </c>
      <c r="D30">
        <v>6.2009999999999996</v>
      </c>
      <c r="E30">
        <v>6.319</v>
      </c>
      <c r="F30">
        <v>6.2130000000000001</v>
      </c>
      <c r="G30">
        <v>6.181</v>
      </c>
      <c r="H30">
        <v>8.0879999999999992</v>
      </c>
      <c r="I30">
        <v>16.251000000000001</v>
      </c>
      <c r="J30">
        <v>30.545000000000002</v>
      </c>
      <c r="K30">
        <v>30.393999999999998</v>
      </c>
      <c r="L30">
        <v>30.326000000000001</v>
      </c>
      <c r="M30">
        <v>33.162999999999997</v>
      </c>
      <c r="N30">
        <v>33.537999999999997</v>
      </c>
      <c r="O30">
        <v>35.338000000000001</v>
      </c>
      <c r="P30">
        <v>31.032</v>
      </c>
      <c r="Q30">
        <v>16.332000000000001</v>
      </c>
      <c r="R30">
        <v>10.451000000000001</v>
      </c>
      <c r="S30">
        <v>6.3570000000000002</v>
      </c>
      <c r="T30">
        <v>6.2060000000000004</v>
      </c>
      <c r="U30">
        <v>6.1130000000000004</v>
      </c>
      <c r="V30">
        <v>6.157</v>
      </c>
      <c r="W30">
        <v>6.0629999999999997</v>
      </c>
      <c r="X30">
        <v>6.02</v>
      </c>
      <c r="Y30">
        <v>6.069</v>
      </c>
      <c r="Z30" s="1">
        <v>355.72</v>
      </c>
    </row>
    <row r="31" spans="1:26" x14ac:dyDescent="0.45">
      <c r="A31" s="8">
        <v>45156</v>
      </c>
      <c r="B31">
        <v>6.0940000000000003</v>
      </c>
      <c r="C31">
        <v>6.1</v>
      </c>
      <c r="D31">
        <v>6.0449999999999999</v>
      </c>
      <c r="E31">
        <v>6.0570000000000004</v>
      </c>
      <c r="F31">
        <v>6.0880000000000001</v>
      </c>
      <c r="G31">
        <v>5.9450000000000003</v>
      </c>
      <c r="H31">
        <v>6.069</v>
      </c>
      <c r="I31">
        <v>9.1690000000000005</v>
      </c>
      <c r="J31">
        <v>15.425000000000001</v>
      </c>
      <c r="K31">
        <v>15.644</v>
      </c>
      <c r="L31">
        <v>15.845000000000001</v>
      </c>
      <c r="M31">
        <v>12.436999999999999</v>
      </c>
      <c r="N31">
        <v>9.9689999999999994</v>
      </c>
      <c r="O31">
        <v>6.4260000000000002</v>
      </c>
      <c r="P31">
        <v>6.5819999999999999</v>
      </c>
      <c r="Q31">
        <v>6.4329999999999998</v>
      </c>
      <c r="R31">
        <v>6.407</v>
      </c>
      <c r="S31">
        <v>6.2009999999999996</v>
      </c>
      <c r="T31">
        <v>6.1760000000000002</v>
      </c>
      <c r="U31">
        <v>6.0810000000000004</v>
      </c>
      <c r="V31">
        <v>6.0389999999999997</v>
      </c>
      <c r="W31">
        <v>6.0010000000000003</v>
      </c>
      <c r="X31">
        <v>6.0129999999999999</v>
      </c>
      <c r="Y31">
        <v>5.97</v>
      </c>
      <c r="Z31" s="1">
        <v>189.21599999999998</v>
      </c>
    </row>
    <row r="32" spans="1:26" x14ac:dyDescent="0.45">
      <c r="A32" s="8">
        <v>45157</v>
      </c>
      <c r="B32">
        <v>6.0010000000000003</v>
      </c>
      <c r="C32">
        <v>6.02</v>
      </c>
      <c r="D32">
        <v>5.9249999999999998</v>
      </c>
      <c r="E32">
        <v>6.0010000000000003</v>
      </c>
      <c r="F32">
        <v>5.8879999999999999</v>
      </c>
      <c r="G32">
        <v>5.9630000000000001</v>
      </c>
      <c r="H32">
        <v>6.0250000000000004</v>
      </c>
      <c r="I32">
        <v>5.8390000000000004</v>
      </c>
      <c r="J32">
        <v>6.0060000000000002</v>
      </c>
      <c r="K32">
        <v>6.1820000000000004</v>
      </c>
      <c r="L32">
        <v>6.2880000000000003</v>
      </c>
      <c r="M32">
        <v>6.4139999999999997</v>
      </c>
      <c r="N32">
        <v>6.5519999999999996</v>
      </c>
      <c r="O32">
        <v>6.4509999999999996</v>
      </c>
      <c r="P32">
        <v>6.5869999999999997</v>
      </c>
      <c r="Q32">
        <v>6.5010000000000003</v>
      </c>
      <c r="R32">
        <v>6.5129999999999999</v>
      </c>
      <c r="S32">
        <v>6.3250000000000002</v>
      </c>
      <c r="T32">
        <v>6.17</v>
      </c>
      <c r="U32">
        <v>6.032</v>
      </c>
      <c r="V32">
        <v>6.0810000000000004</v>
      </c>
      <c r="W32">
        <v>6.0449999999999999</v>
      </c>
      <c r="X32">
        <v>6.0380000000000003</v>
      </c>
      <c r="Y32">
        <v>6.0880000000000001</v>
      </c>
      <c r="Z32" s="1">
        <v>147.935</v>
      </c>
    </row>
    <row r="33" spans="1:26" x14ac:dyDescent="0.45">
      <c r="A33" s="8">
        <v>45158</v>
      </c>
      <c r="B33">
        <v>5.9889999999999999</v>
      </c>
      <c r="C33">
        <v>5.976</v>
      </c>
      <c r="D33">
        <v>6.0750000000000002</v>
      </c>
      <c r="E33">
        <v>5.9189999999999996</v>
      </c>
      <c r="F33">
        <v>5.9640000000000004</v>
      </c>
      <c r="G33">
        <v>5.9950000000000001</v>
      </c>
      <c r="H33">
        <v>8.8879999999999999</v>
      </c>
      <c r="I33">
        <v>16.989000000000001</v>
      </c>
      <c r="J33">
        <v>33.682000000000002</v>
      </c>
      <c r="K33">
        <v>35.956000000000003</v>
      </c>
      <c r="L33">
        <v>32.238</v>
      </c>
      <c r="M33">
        <v>34.174999999999997</v>
      </c>
      <c r="N33">
        <v>32.356999999999999</v>
      </c>
      <c r="O33">
        <v>35.475999999999999</v>
      </c>
      <c r="P33">
        <v>33.643000000000001</v>
      </c>
      <c r="Q33">
        <v>27.725999999999999</v>
      </c>
      <c r="R33">
        <v>25.038</v>
      </c>
      <c r="S33">
        <v>10.007</v>
      </c>
      <c r="T33">
        <v>6.0190000000000001</v>
      </c>
      <c r="U33">
        <v>5.9619999999999997</v>
      </c>
      <c r="V33">
        <v>5.7690000000000001</v>
      </c>
      <c r="W33">
        <v>5.8250000000000002</v>
      </c>
      <c r="X33">
        <v>5.8440000000000003</v>
      </c>
      <c r="Y33">
        <v>5.7130000000000001</v>
      </c>
      <c r="Z33" s="1">
        <v>397.22500000000002</v>
      </c>
    </row>
    <row r="34" spans="1:26" x14ac:dyDescent="0.45">
      <c r="A34" s="8">
        <v>45159</v>
      </c>
      <c r="B34">
        <v>5.6760000000000002</v>
      </c>
      <c r="C34">
        <v>5.7510000000000003</v>
      </c>
      <c r="D34">
        <v>5.5940000000000003</v>
      </c>
      <c r="E34">
        <v>5.6310000000000002</v>
      </c>
      <c r="F34">
        <v>5.6749999999999998</v>
      </c>
      <c r="G34">
        <v>5.6950000000000003</v>
      </c>
      <c r="H34">
        <v>7.681</v>
      </c>
      <c r="I34">
        <v>14.619</v>
      </c>
      <c r="J34">
        <v>27.437000000000001</v>
      </c>
      <c r="K34">
        <v>26.556000000000001</v>
      </c>
      <c r="L34">
        <v>26.812999999999999</v>
      </c>
      <c r="M34">
        <v>26.943999999999999</v>
      </c>
      <c r="N34">
        <v>24.669</v>
      </c>
      <c r="O34">
        <v>25.151</v>
      </c>
      <c r="P34">
        <v>20.238</v>
      </c>
      <c r="Q34">
        <v>12.151</v>
      </c>
      <c r="R34">
        <v>8.4629999999999992</v>
      </c>
      <c r="S34">
        <v>6.4249999999999998</v>
      </c>
      <c r="T34">
        <v>6.2640000000000002</v>
      </c>
      <c r="U34">
        <v>5.9820000000000002</v>
      </c>
      <c r="V34">
        <v>5.95</v>
      </c>
      <c r="W34">
        <v>5.9180000000000001</v>
      </c>
      <c r="X34">
        <v>5.9020000000000001</v>
      </c>
      <c r="Y34">
        <v>5.9889999999999999</v>
      </c>
      <c r="Z34" s="1">
        <v>297.17399999999998</v>
      </c>
    </row>
    <row r="35" spans="1:26" x14ac:dyDescent="0.45">
      <c r="A35" s="8">
        <v>45160</v>
      </c>
      <c r="B35">
        <v>5.8</v>
      </c>
      <c r="C35">
        <v>5.9009999999999998</v>
      </c>
      <c r="D35">
        <v>6.0129999999999999</v>
      </c>
      <c r="E35">
        <v>5.851</v>
      </c>
      <c r="F35">
        <v>5.7510000000000003</v>
      </c>
      <c r="G35">
        <v>5.8680000000000003</v>
      </c>
      <c r="H35">
        <v>9.2569999999999997</v>
      </c>
      <c r="I35">
        <v>20.050999999999998</v>
      </c>
      <c r="J35">
        <v>31.489000000000001</v>
      </c>
      <c r="K35">
        <v>31.902000000000001</v>
      </c>
      <c r="L35">
        <v>31.856999999999999</v>
      </c>
      <c r="M35">
        <v>35.270000000000003</v>
      </c>
      <c r="N35">
        <v>34.037999999999997</v>
      </c>
      <c r="O35">
        <v>30.001000000000001</v>
      </c>
      <c r="P35">
        <v>29.263000000000002</v>
      </c>
      <c r="Q35">
        <v>23.263999999999999</v>
      </c>
      <c r="R35">
        <v>13.144</v>
      </c>
      <c r="S35">
        <v>7.3129999999999997</v>
      </c>
      <c r="T35">
        <v>3.1320000000000001</v>
      </c>
      <c r="U35">
        <v>4.157</v>
      </c>
      <c r="V35">
        <v>4.0439999999999996</v>
      </c>
      <c r="W35">
        <v>3.8639999999999999</v>
      </c>
      <c r="X35">
        <v>3.9569999999999999</v>
      </c>
      <c r="Y35">
        <v>3.7509999999999999</v>
      </c>
      <c r="Z35" s="1">
        <v>354.93799999999987</v>
      </c>
    </row>
    <row r="36" spans="1:26" x14ac:dyDescent="0.45">
      <c r="A36" s="8">
        <v>45161</v>
      </c>
      <c r="B36">
        <v>3.7309999999999999</v>
      </c>
      <c r="C36">
        <v>3.8260000000000001</v>
      </c>
      <c r="D36">
        <v>3.6749999999999998</v>
      </c>
      <c r="E36">
        <v>3.8130000000000002</v>
      </c>
      <c r="F36">
        <v>3.7879999999999998</v>
      </c>
      <c r="G36">
        <v>3.7010000000000001</v>
      </c>
      <c r="H36">
        <v>5.6879999999999997</v>
      </c>
      <c r="I36">
        <v>11.738</v>
      </c>
      <c r="J36">
        <v>33.063000000000002</v>
      </c>
      <c r="K36">
        <v>39.024999999999999</v>
      </c>
      <c r="L36">
        <v>38.375999999999998</v>
      </c>
      <c r="M36">
        <v>33.438000000000002</v>
      </c>
      <c r="N36">
        <v>31.651</v>
      </c>
      <c r="O36">
        <v>30.3</v>
      </c>
      <c r="P36">
        <v>28.238</v>
      </c>
      <c r="Q36">
        <v>18.826000000000001</v>
      </c>
      <c r="R36">
        <v>10.851000000000001</v>
      </c>
      <c r="S36">
        <v>8.2070000000000007</v>
      </c>
      <c r="T36">
        <v>7.9320000000000004</v>
      </c>
      <c r="U36">
        <v>7.9</v>
      </c>
      <c r="V36">
        <v>7.8769999999999998</v>
      </c>
      <c r="W36">
        <v>7.7309999999999999</v>
      </c>
      <c r="X36">
        <v>7.7380000000000004</v>
      </c>
      <c r="Y36">
        <v>7.5940000000000003</v>
      </c>
      <c r="Z36" s="1">
        <v>358.70700000000005</v>
      </c>
    </row>
    <row r="37" spans="1:26" x14ac:dyDescent="0.45">
      <c r="A37" s="8">
        <v>45162</v>
      </c>
      <c r="B37">
        <v>7.6760000000000002</v>
      </c>
      <c r="C37">
        <v>7.6769999999999996</v>
      </c>
      <c r="D37">
        <v>7.7430000000000003</v>
      </c>
      <c r="E37">
        <v>7.6689999999999996</v>
      </c>
      <c r="F37">
        <v>7.7009999999999996</v>
      </c>
      <c r="G37">
        <v>7.6120000000000001</v>
      </c>
      <c r="H37">
        <v>10.176</v>
      </c>
      <c r="I37">
        <v>17.556999999999999</v>
      </c>
      <c r="J37">
        <v>31.669</v>
      </c>
      <c r="K37">
        <v>33.137999999999998</v>
      </c>
      <c r="L37">
        <v>32.963000000000001</v>
      </c>
      <c r="M37">
        <v>31.501000000000001</v>
      </c>
      <c r="N37">
        <v>28.1</v>
      </c>
      <c r="O37">
        <v>30.231000000000002</v>
      </c>
      <c r="P37">
        <v>29.425000000000001</v>
      </c>
      <c r="Q37">
        <v>16.312000000000001</v>
      </c>
      <c r="R37">
        <v>13.625999999999999</v>
      </c>
      <c r="S37">
        <v>8.6820000000000004</v>
      </c>
      <c r="T37">
        <v>6.2629999999999999</v>
      </c>
      <c r="U37">
        <v>5.6879999999999997</v>
      </c>
      <c r="V37">
        <v>5.6630000000000003</v>
      </c>
      <c r="W37">
        <v>5.6130000000000004</v>
      </c>
      <c r="X37">
        <v>5.6</v>
      </c>
      <c r="Y37">
        <v>5.6929999999999996</v>
      </c>
      <c r="Z37" s="1">
        <v>363.97800000000001</v>
      </c>
    </row>
    <row r="38" spans="1:26" x14ac:dyDescent="0.45">
      <c r="A38" s="8">
        <v>45163</v>
      </c>
      <c r="B38">
        <v>5.6820000000000004</v>
      </c>
      <c r="C38">
        <v>5.6390000000000002</v>
      </c>
      <c r="D38">
        <v>5.6130000000000004</v>
      </c>
      <c r="E38">
        <v>5.5380000000000003</v>
      </c>
      <c r="F38">
        <v>5.5629999999999997</v>
      </c>
      <c r="G38">
        <v>5.6260000000000003</v>
      </c>
      <c r="H38">
        <v>5.5250000000000004</v>
      </c>
      <c r="I38">
        <v>8.3249999999999993</v>
      </c>
      <c r="J38">
        <v>12.512</v>
      </c>
      <c r="K38">
        <v>14.051</v>
      </c>
      <c r="L38">
        <v>10.763</v>
      </c>
      <c r="M38">
        <v>10.888</v>
      </c>
      <c r="N38">
        <v>9.8190000000000008</v>
      </c>
      <c r="O38">
        <v>7.07</v>
      </c>
      <c r="P38">
        <v>6.32</v>
      </c>
      <c r="Q38">
        <v>6.282</v>
      </c>
      <c r="R38">
        <v>6.2</v>
      </c>
      <c r="S38">
        <v>6.2380000000000004</v>
      </c>
      <c r="T38">
        <v>5.9379999999999997</v>
      </c>
      <c r="U38">
        <v>5.9130000000000003</v>
      </c>
      <c r="V38">
        <v>5.9450000000000003</v>
      </c>
      <c r="W38">
        <v>5.7750000000000004</v>
      </c>
      <c r="X38">
        <v>5.7060000000000004</v>
      </c>
      <c r="Y38">
        <v>5.7069999999999999</v>
      </c>
      <c r="Z38" s="1">
        <v>172.63799999999998</v>
      </c>
    </row>
    <row r="39" spans="1:26" x14ac:dyDescent="0.45">
      <c r="A39" s="8">
        <v>45164</v>
      </c>
      <c r="B39">
        <v>5.75</v>
      </c>
      <c r="C39">
        <v>5.7190000000000003</v>
      </c>
      <c r="D39">
        <v>5.6879999999999997</v>
      </c>
      <c r="E39">
        <v>5.7190000000000003</v>
      </c>
      <c r="F39">
        <v>5.7320000000000002</v>
      </c>
      <c r="G39">
        <v>5.7130000000000001</v>
      </c>
      <c r="H39">
        <v>5.7140000000000004</v>
      </c>
      <c r="I39">
        <v>5.7009999999999996</v>
      </c>
      <c r="J39">
        <v>5.7759999999999998</v>
      </c>
      <c r="K39">
        <v>6.0069999999999997</v>
      </c>
      <c r="L39">
        <v>6.2069999999999999</v>
      </c>
      <c r="M39">
        <v>6.2690000000000001</v>
      </c>
      <c r="N39">
        <v>6.2249999999999996</v>
      </c>
      <c r="O39">
        <v>6.2949999999999999</v>
      </c>
      <c r="P39">
        <v>6.3010000000000002</v>
      </c>
      <c r="Q39">
        <v>6.351</v>
      </c>
      <c r="R39">
        <v>6.2370000000000001</v>
      </c>
      <c r="S39">
        <v>6.2619999999999996</v>
      </c>
      <c r="T39">
        <v>6.0259999999999998</v>
      </c>
      <c r="U39">
        <v>5.8570000000000002</v>
      </c>
      <c r="V39">
        <v>5.9249999999999998</v>
      </c>
      <c r="W39">
        <v>5.7569999999999997</v>
      </c>
      <c r="X39">
        <v>5.7569999999999997</v>
      </c>
      <c r="Y39">
        <v>5.7880000000000003</v>
      </c>
      <c r="Z39" s="1">
        <v>142.77600000000001</v>
      </c>
    </row>
    <row r="40" spans="1:26" x14ac:dyDescent="0.45">
      <c r="A40" s="8">
        <v>45165</v>
      </c>
      <c r="B40">
        <v>5.7320000000000002</v>
      </c>
      <c r="C40">
        <v>5.7009999999999996</v>
      </c>
      <c r="D40">
        <v>5.7009999999999996</v>
      </c>
      <c r="E40">
        <v>5.7130000000000001</v>
      </c>
      <c r="F40">
        <v>5.55</v>
      </c>
      <c r="G40">
        <v>5.556</v>
      </c>
      <c r="H40">
        <v>7.3689999999999998</v>
      </c>
      <c r="I40">
        <v>16.338000000000001</v>
      </c>
      <c r="J40">
        <v>23.175999999999998</v>
      </c>
      <c r="K40">
        <v>28.388999999999999</v>
      </c>
      <c r="L40">
        <v>29.288</v>
      </c>
      <c r="M40">
        <v>27.963000000000001</v>
      </c>
      <c r="N40">
        <v>33.631999999999998</v>
      </c>
      <c r="O40">
        <v>34.256999999999998</v>
      </c>
      <c r="P40">
        <v>32.518999999999998</v>
      </c>
      <c r="Q40">
        <v>25.887</v>
      </c>
      <c r="R40">
        <v>10.875</v>
      </c>
      <c r="S40">
        <v>9.4689999999999994</v>
      </c>
      <c r="T40">
        <v>7.3380000000000001</v>
      </c>
      <c r="U40">
        <v>7.2249999999999996</v>
      </c>
      <c r="V40">
        <v>7.0629999999999997</v>
      </c>
      <c r="W40">
        <v>7.1630000000000003</v>
      </c>
      <c r="X40">
        <v>7.0810000000000004</v>
      </c>
      <c r="Y40">
        <v>7.032</v>
      </c>
      <c r="Z40" s="1">
        <v>356.01700000000005</v>
      </c>
    </row>
    <row r="41" spans="1:26" x14ac:dyDescent="0.45">
      <c r="A41" s="8">
        <v>45166</v>
      </c>
      <c r="B41">
        <v>7.0819999999999999</v>
      </c>
      <c r="C41">
        <v>6.9950000000000001</v>
      </c>
      <c r="D41">
        <v>6.9379999999999997</v>
      </c>
      <c r="E41">
        <v>6.7809999999999997</v>
      </c>
      <c r="F41">
        <v>7</v>
      </c>
      <c r="G41">
        <v>7.056</v>
      </c>
      <c r="H41">
        <v>9.7249999999999996</v>
      </c>
      <c r="I41">
        <v>15.262</v>
      </c>
      <c r="J41">
        <v>25.550999999999998</v>
      </c>
      <c r="K41">
        <v>27.306999999999999</v>
      </c>
      <c r="L41">
        <v>28.994</v>
      </c>
      <c r="M41">
        <v>37.863999999999997</v>
      </c>
      <c r="N41">
        <v>33.356999999999999</v>
      </c>
      <c r="O41">
        <v>29.675999999999998</v>
      </c>
      <c r="P41">
        <v>25.538</v>
      </c>
      <c r="Q41">
        <v>18.718</v>
      </c>
      <c r="R41">
        <v>9.7759999999999998</v>
      </c>
      <c r="S41">
        <v>7.633</v>
      </c>
      <c r="T41">
        <v>8.7129999999999992</v>
      </c>
      <c r="U41">
        <v>6.0259999999999998</v>
      </c>
      <c r="V41">
        <v>5.6319999999999997</v>
      </c>
      <c r="W41">
        <v>5.601</v>
      </c>
      <c r="X41">
        <v>5.569</v>
      </c>
      <c r="Y41">
        <v>5.5810000000000004</v>
      </c>
      <c r="Z41" s="1">
        <v>348.37500000000006</v>
      </c>
    </row>
    <row r="42" spans="1:26" x14ac:dyDescent="0.45">
      <c r="A42" s="8">
        <v>45167</v>
      </c>
      <c r="B42">
        <v>5.55</v>
      </c>
      <c r="C42">
        <v>5.4749999999999996</v>
      </c>
      <c r="D42">
        <v>5.4690000000000003</v>
      </c>
      <c r="E42">
        <v>5.5570000000000004</v>
      </c>
      <c r="F42">
        <v>5.5129999999999999</v>
      </c>
      <c r="G42">
        <v>5.45</v>
      </c>
      <c r="H42">
        <v>9.5559999999999992</v>
      </c>
      <c r="I42">
        <v>13.369</v>
      </c>
      <c r="J42">
        <v>23.074999999999999</v>
      </c>
      <c r="K42">
        <v>24.713000000000001</v>
      </c>
      <c r="L42">
        <v>30.001000000000001</v>
      </c>
      <c r="M42">
        <v>30.143999999999998</v>
      </c>
      <c r="N42">
        <v>28.045000000000002</v>
      </c>
      <c r="O42">
        <v>29.181999999999999</v>
      </c>
      <c r="P42">
        <v>22.943999999999999</v>
      </c>
      <c r="Q42">
        <v>12.888</v>
      </c>
      <c r="R42">
        <v>6.8630000000000004</v>
      </c>
      <c r="S42">
        <v>6.6189999999999998</v>
      </c>
      <c r="T42">
        <v>6.2130000000000001</v>
      </c>
      <c r="U42">
        <v>6.0510000000000002</v>
      </c>
      <c r="V42">
        <v>5.95</v>
      </c>
      <c r="W42">
        <v>5.8390000000000004</v>
      </c>
      <c r="X42">
        <v>5.7060000000000004</v>
      </c>
      <c r="Y42">
        <v>5.5010000000000003</v>
      </c>
      <c r="Z42" s="1">
        <v>305.673</v>
      </c>
    </row>
    <row r="43" spans="1:26" x14ac:dyDescent="0.45">
      <c r="A43" s="8">
        <v>45168</v>
      </c>
      <c r="B43">
        <v>5.5819999999999999</v>
      </c>
      <c r="C43">
        <v>5.5830000000000002</v>
      </c>
      <c r="D43">
        <v>5.4379999999999997</v>
      </c>
      <c r="E43">
        <v>5.3929999999999998</v>
      </c>
      <c r="F43">
        <v>5.407</v>
      </c>
      <c r="G43">
        <v>5.2880000000000003</v>
      </c>
      <c r="H43">
        <v>8.5820000000000007</v>
      </c>
      <c r="I43">
        <v>13.97</v>
      </c>
      <c r="J43">
        <v>22.419</v>
      </c>
      <c r="K43">
        <v>23.969000000000001</v>
      </c>
      <c r="L43">
        <v>23.632000000000001</v>
      </c>
      <c r="M43">
        <v>28.606000000000002</v>
      </c>
      <c r="N43">
        <v>28.681999999999999</v>
      </c>
      <c r="O43">
        <v>29.669</v>
      </c>
      <c r="P43">
        <v>22.713999999999999</v>
      </c>
      <c r="Q43">
        <v>19.562999999999999</v>
      </c>
      <c r="R43">
        <v>21.276</v>
      </c>
      <c r="S43">
        <v>11.595000000000001</v>
      </c>
      <c r="T43">
        <v>5.5380000000000003</v>
      </c>
      <c r="U43">
        <v>5.5629999999999997</v>
      </c>
      <c r="V43">
        <v>5.3760000000000003</v>
      </c>
      <c r="W43">
        <v>5.32</v>
      </c>
      <c r="X43">
        <v>5.3010000000000002</v>
      </c>
      <c r="Y43">
        <v>5.2389999999999999</v>
      </c>
      <c r="Z43" s="1">
        <v>319.70499999999993</v>
      </c>
    </row>
    <row r="44" spans="1:26" x14ac:dyDescent="0.45">
      <c r="A44" s="8">
        <v>45169</v>
      </c>
      <c r="B44">
        <v>5.1879999999999997</v>
      </c>
      <c r="C44">
        <v>5.2</v>
      </c>
      <c r="D44">
        <v>5.0880000000000001</v>
      </c>
      <c r="E44">
        <v>5.0129999999999999</v>
      </c>
      <c r="F44">
        <v>5.032</v>
      </c>
      <c r="G44">
        <v>4.907</v>
      </c>
      <c r="H44">
        <v>7.625</v>
      </c>
      <c r="I44">
        <v>13.606999999999999</v>
      </c>
      <c r="J44">
        <v>24.263000000000002</v>
      </c>
      <c r="K44">
        <v>26.556000000000001</v>
      </c>
      <c r="L44">
        <v>27.050999999999998</v>
      </c>
      <c r="M44">
        <v>29.045000000000002</v>
      </c>
      <c r="N44">
        <v>30.219000000000001</v>
      </c>
      <c r="O44">
        <v>28.376000000000001</v>
      </c>
      <c r="P44">
        <v>22.318999999999999</v>
      </c>
      <c r="Q44">
        <v>12.545</v>
      </c>
      <c r="R44">
        <v>8.4819999999999993</v>
      </c>
      <c r="S44">
        <v>7.306</v>
      </c>
      <c r="T44">
        <v>7.0869999999999997</v>
      </c>
      <c r="U44">
        <v>7.0129999999999999</v>
      </c>
      <c r="V44">
        <v>6.7569999999999997</v>
      </c>
      <c r="W44">
        <v>6.556</v>
      </c>
      <c r="X44">
        <v>7.157</v>
      </c>
      <c r="Y44">
        <v>7.7560000000000002</v>
      </c>
      <c r="Z44" s="1">
        <v>310.14799999999991</v>
      </c>
    </row>
    <row r="45" spans="1:26" x14ac:dyDescent="0.45">
      <c r="A45" s="8">
        <v>45170</v>
      </c>
      <c r="B45">
        <v>7.0259999999999998</v>
      </c>
      <c r="C45">
        <v>6.694</v>
      </c>
      <c r="D45">
        <v>6.5060000000000002</v>
      </c>
      <c r="E45">
        <v>6.2</v>
      </c>
      <c r="F45">
        <v>6.3140000000000001</v>
      </c>
      <c r="G45">
        <v>6.1440000000000001</v>
      </c>
      <c r="H45">
        <v>6.0069999999999997</v>
      </c>
      <c r="I45">
        <v>10.837</v>
      </c>
      <c r="J45">
        <v>26.125</v>
      </c>
      <c r="K45">
        <v>28.288</v>
      </c>
      <c r="L45">
        <v>25.800999999999998</v>
      </c>
      <c r="M45">
        <v>20.106999999999999</v>
      </c>
      <c r="N45">
        <v>9.3699999999999992</v>
      </c>
      <c r="O45">
        <v>7.7560000000000002</v>
      </c>
      <c r="P45">
        <v>7.444</v>
      </c>
      <c r="Q45">
        <v>7.3129999999999997</v>
      </c>
      <c r="R45">
        <v>7.0510000000000002</v>
      </c>
      <c r="S45">
        <v>6.9809999999999999</v>
      </c>
      <c r="T45">
        <v>6.8010000000000002</v>
      </c>
      <c r="U45">
        <v>6.6070000000000002</v>
      </c>
      <c r="V45">
        <v>6.5750000000000002</v>
      </c>
      <c r="W45">
        <v>6.5940000000000003</v>
      </c>
      <c r="X45">
        <v>6.3319999999999999</v>
      </c>
      <c r="Y45">
        <v>6.2809999999999997</v>
      </c>
      <c r="Z45" s="1">
        <v>241.15399999999991</v>
      </c>
    </row>
    <row r="46" spans="1:26" x14ac:dyDescent="0.45">
      <c r="A46" s="8">
        <v>45171</v>
      </c>
      <c r="B46">
        <v>6.2069999999999999</v>
      </c>
      <c r="C46">
        <v>5.944</v>
      </c>
      <c r="D46">
        <v>5.9690000000000003</v>
      </c>
      <c r="E46">
        <v>5.92</v>
      </c>
      <c r="F46">
        <v>5.7389999999999999</v>
      </c>
      <c r="G46">
        <v>5.6950000000000003</v>
      </c>
      <c r="H46">
        <v>5.7889999999999997</v>
      </c>
      <c r="I46">
        <v>5.7880000000000003</v>
      </c>
      <c r="J46">
        <v>6.0759999999999996</v>
      </c>
      <c r="K46">
        <v>6.2880000000000003</v>
      </c>
      <c r="L46">
        <v>6.4379999999999997</v>
      </c>
      <c r="M46">
        <v>6.6139999999999999</v>
      </c>
      <c r="N46">
        <v>6.694</v>
      </c>
      <c r="O46">
        <v>6.694</v>
      </c>
      <c r="P46">
        <v>7.0010000000000003</v>
      </c>
      <c r="Q46">
        <v>6.8879999999999999</v>
      </c>
      <c r="R46">
        <v>6.72</v>
      </c>
      <c r="S46">
        <v>6.5940000000000003</v>
      </c>
      <c r="T46">
        <v>6.5819999999999999</v>
      </c>
      <c r="U46">
        <v>6.4320000000000004</v>
      </c>
      <c r="V46">
        <v>6.2009999999999996</v>
      </c>
      <c r="W46">
        <v>6.0380000000000003</v>
      </c>
      <c r="X46">
        <v>6.069</v>
      </c>
      <c r="Y46">
        <v>5.9690000000000003</v>
      </c>
      <c r="Z46" s="1">
        <v>150.34900000000002</v>
      </c>
    </row>
    <row r="47" spans="1:26" x14ac:dyDescent="0.45">
      <c r="A47" s="8">
        <v>45172</v>
      </c>
      <c r="B47">
        <v>5.976</v>
      </c>
      <c r="C47">
        <v>5.9130000000000003</v>
      </c>
      <c r="D47">
        <v>5.8369999999999997</v>
      </c>
      <c r="E47">
        <v>5.8259999999999996</v>
      </c>
      <c r="F47">
        <v>5.7629999999999999</v>
      </c>
      <c r="G47">
        <v>5.625</v>
      </c>
      <c r="H47">
        <v>8.9770000000000003</v>
      </c>
      <c r="I47">
        <v>20.95</v>
      </c>
      <c r="J47">
        <v>48.564</v>
      </c>
      <c r="K47">
        <v>49.125999999999998</v>
      </c>
      <c r="L47">
        <v>47.707000000000001</v>
      </c>
      <c r="M47">
        <v>42.145000000000003</v>
      </c>
      <c r="N47">
        <v>39.512999999999998</v>
      </c>
      <c r="O47">
        <v>24.193999999999999</v>
      </c>
      <c r="P47">
        <v>16.995000000000001</v>
      </c>
      <c r="Q47">
        <v>17.163</v>
      </c>
      <c r="R47">
        <v>14.462999999999999</v>
      </c>
      <c r="S47">
        <v>11.744999999999999</v>
      </c>
      <c r="T47">
        <v>6.3570000000000002</v>
      </c>
      <c r="U47">
        <v>6.0259999999999998</v>
      </c>
      <c r="V47">
        <v>5.9249999999999998</v>
      </c>
      <c r="W47">
        <v>5.7569999999999997</v>
      </c>
      <c r="X47">
        <v>5.7450000000000001</v>
      </c>
      <c r="Y47">
        <v>5.5129999999999999</v>
      </c>
      <c r="Z47" s="1">
        <v>411.80500000000012</v>
      </c>
    </row>
    <row r="48" spans="1:26" x14ac:dyDescent="0.45">
      <c r="A48" s="8">
        <v>45173</v>
      </c>
      <c r="B48">
        <v>5.7190000000000003</v>
      </c>
      <c r="C48">
        <v>5.5190000000000001</v>
      </c>
      <c r="D48">
        <v>5.3819999999999997</v>
      </c>
      <c r="E48">
        <v>5.3819999999999997</v>
      </c>
      <c r="F48">
        <v>5.4450000000000003</v>
      </c>
      <c r="G48">
        <v>5.2939999999999996</v>
      </c>
      <c r="H48">
        <v>6.8630000000000004</v>
      </c>
      <c r="I48">
        <v>16.399999999999999</v>
      </c>
      <c r="J48">
        <v>45.393999999999998</v>
      </c>
      <c r="K48">
        <v>49.055999999999997</v>
      </c>
      <c r="L48">
        <v>53.125999999999998</v>
      </c>
      <c r="M48">
        <v>55.12</v>
      </c>
      <c r="N48">
        <v>52.9</v>
      </c>
      <c r="O48">
        <v>53.156999999999996</v>
      </c>
      <c r="P48">
        <v>45.387999999999998</v>
      </c>
      <c r="Q48">
        <v>32.537999999999997</v>
      </c>
      <c r="R48">
        <v>14.231</v>
      </c>
      <c r="S48">
        <v>12.356999999999999</v>
      </c>
      <c r="T48">
        <v>9.8019999999999996</v>
      </c>
      <c r="U48">
        <v>9.6319999999999997</v>
      </c>
      <c r="V48">
        <v>9.4629999999999992</v>
      </c>
      <c r="W48">
        <v>9.5570000000000004</v>
      </c>
      <c r="X48">
        <v>9.4619999999999997</v>
      </c>
      <c r="Y48">
        <v>9.35</v>
      </c>
      <c r="Z48" s="1">
        <v>526.53700000000003</v>
      </c>
    </row>
    <row r="49" spans="1:26" x14ac:dyDescent="0.45">
      <c r="A49" s="8">
        <v>45174</v>
      </c>
      <c r="B49">
        <v>9.3759999999999994</v>
      </c>
      <c r="C49">
        <v>9.1</v>
      </c>
      <c r="D49">
        <v>9.0890000000000004</v>
      </c>
      <c r="E49">
        <v>8.8949999999999996</v>
      </c>
      <c r="F49">
        <v>8.8689999999999998</v>
      </c>
      <c r="G49">
        <v>8.6639999999999997</v>
      </c>
      <c r="H49">
        <v>10.119999999999999</v>
      </c>
      <c r="I49">
        <v>19.463000000000001</v>
      </c>
      <c r="J49">
        <v>39.326000000000001</v>
      </c>
      <c r="K49">
        <v>44.231999999999999</v>
      </c>
      <c r="L49">
        <v>48.543999999999997</v>
      </c>
      <c r="M49">
        <v>56.25</v>
      </c>
      <c r="N49">
        <v>56.412999999999997</v>
      </c>
      <c r="O49">
        <v>54.031999999999996</v>
      </c>
      <c r="P49">
        <v>37.863</v>
      </c>
      <c r="Q49">
        <v>27.225999999999999</v>
      </c>
      <c r="R49">
        <v>15.375</v>
      </c>
      <c r="S49">
        <v>11.926</v>
      </c>
      <c r="T49">
        <v>7.55</v>
      </c>
      <c r="U49">
        <v>7.101</v>
      </c>
      <c r="V49">
        <v>7.25</v>
      </c>
      <c r="W49">
        <v>6.944</v>
      </c>
      <c r="X49">
        <v>7.0190000000000001</v>
      </c>
      <c r="Y49">
        <v>6.8630000000000004</v>
      </c>
      <c r="Z49" s="1">
        <v>517.49</v>
      </c>
    </row>
    <row r="50" spans="1:26" x14ac:dyDescent="0.45">
      <c r="A50" s="8">
        <v>45175</v>
      </c>
      <c r="B50">
        <v>6.8129999999999997</v>
      </c>
      <c r="C50">
        <v>6.7759999999999998</v>
      </c>
      <c r="D50">
        <v>6.5880000000000001</v>
      </c>
      <c r="E50">
        <v>6.3879999999999999</v>
      </c>
      <c r="F50">
        <v>6.3129999999999997</v>
      </c>
      <c r="G50">
        <v>6.4379999999999997</v>
      </c>
      <c r="H50">
        <v>8.1259999999999994</v>
      </c>
      <c r="I50">
        <v>19.387</v>
      </c>
      <c r="J50">
        <v>36.026000000000003</v>
      </c>
      <c r="K50">
        <v>40.951000000000001</v>
      </c>
      <c r="L50">
        <v>39.401000000000003</v>
      </c>
      <c r="M50">
        <v>41.762999999999998</v>
      </c>
      <c r="N50">
        <v>48.094999999999999</v>
      </c>
      <c r="O50">
        <v>50.906999999999996</v>
      </c>
      <c r="P50">
        <v>40.113</v>
      </c>
      <c r="Q50">
        <v>29.276</v>
      </c>
      <c r="R50">
        <v>20.75</v>
      </c>
      <c r="S50">
        <v>15.026</v>
      </c>
      <c r="T50">
        <v>12.125999999999999</v>
      </c>
      <c r="U50">
        <v>11.725</v>
      </c>
      <c r="V50">
        <v>11.663</v>
      </c>
      <c r="W50">
        <v>11.619</v>
      </c>
      <c r="X50">
        <v>11.393000000000001</v>
      </c>
      <c r="Y50">
        <v>11.356999999999999</v>
      </c>
      <c r="Z50" s="1">
        <v>499.0200000000001</v>
      </c>
    </row>
    <row r="51" spans="1:26" x14ac:dyDescent="0.45">
      <c r="A51" s="8">
        <v>45176</v>
      </c>
      <c r="B51">
        <v>11.295</v>
      </c>
      <c r="C51">
        <v>11.22</v>
      </c>
      <c r="D51">
        <v>10.925000000000001</v>
      </c>
      <c r="E51">
        <v>10.845000000000001</v>
      </c>
      <c r="F51">
        <v>10.788</v>
      </c>
      <c r="G51">
        <v>10.701000000000001</v>
      </c>
      <c r="H51">
        <v>14.737</v>
      </c>
      <c r="I51">
        <v>23.914000000000001</v>
      </c>
      <c r="J51">
        <v>48.414000000000001</v>
      </c>
      <c r="K51">
        <v>55.155999999999999</v>
      </c>
      <c r="L51">
        <v>53.930999999999997</v>
      </c>
      <c r="M51">
        <v>48.613</v>
      </c>
      <c r="N51">
        <v>51.656999999999996</v>
      </c>
      <c r="O51">
        <v>52.283000000000001</v>
      </c>
      <c r="P51">
        <v>41.526000000000003</v>
      </c>
      <c r="Q51">
        <v>26.326000000000001</v>
      </c>
      <c r="R51">
        <v>13.195</v>
      </c>
      <c r="S51">
        <v>12.324999999999999</v>
      </c>
      <c r="T51">
        <v>11.968999999999999</v>
      </c>
      <c r="U51">
        <v>11.532</v>
      </c>
      <c r="V51">
        <v>11.382</v>
      </c>
      <c r="W51">
        <v>11.398999999999999</v>
      </c>
      <c r="X51">
        <v>11.125999999999999</v>
      </c>
      <c r="Y51">
        <v>10.888</v>
      </c>
      <c r="Z51" s="1">
        <v>576.14700000000005</v>
      </c>
    </row>
    <row r="52" spans="1:26" x14ac:dyDescent="0.45">
      <c r="A52" s="8">
        <v>45177</v>
      </c>
      <c r="B52">
        <v>10.738</v>
      </c>
      <c r="C52">
        <v>10.531000000000001</v>
      </c>
      <c r="D52">
        <v>10.568</v>
      </c>
      <c r="E52">
        <v>10.407</v>
      </c>
      <c r="F52">
        <v>10.307</v>
      </c>
      <c r="G52">
        <v>10.207000000000001</v>
      </c>
      <c r="H52">
        <v>10.457000000000001</v>
      </c>
      <c r="I52">
        <v>13.837999999999999</v>
      </c>
      <c r="J52">
        <v>18.125</v>
      </c>
      <c r="K52">
        <v>21.451000000000001</v>
      </c>
      <c r="L52">
        <v>26.582000000000001</v>
      </c>
      <c r="M52">
        <v>18.27</v>
      </c>
      <c r="N52">
        <v>11.6</v>
      </c>
      <c r="O52">
        <v>9.3320000000000007</v>
      </c>
      <c r="P52">
        <v>7.3819999999999997</v>
      </c>
      <c r="Q52">
        <v>7.3380000000000001</v>
      </c>
      <c r="R52">
        <v>7.0629999999999997</v>
      </c>
      <c r="S52">
        <v>6.8940000000000001</v>
      </c>
      <c r="T52">
        <v>6.5880000000000001</v>
      </c>
      <c r="U52">
        <v>6.4379999999999997</v>
      </c>
      <c r="V52">
        <v>6.375</v>
      </c>
      <c r="W52">
        <v>6.2939999999999996</v>
      </c>
      <c r="X52">
        <v>6.3259999999999996</v>
      </c>
      <c r="Y52">
        <v>6.0880000000000001</v>
      </c>
      <c r="Z52" s="1">
        <v>259.19899999999996</v>
      </c>
    </row>
    <row r="53" spans="1:26" x14ac:dyDescent="0.45">
      <c r="A53" s="8">
        <v>45178</v>
      </c>
      <c r="B53">
        <v>6.2119999999999997</v>
      </c>
      <c r="C53">
        <v>6.226</v>
      </c>
      <c r="D53">
        <v>6.1559999999999997</v>
      </c>
      <c r="E53">
        <v>6.181</v>
      </c>
      <c r="F53">
        <v>6.1130000000000004</v>
      </c>
      <c r="G53">
        <v>6.1260000000000003</v>
      </c>
      <c r="H53">
        <v>6.2380000000000004</v>
      </c>
      <c r="I53">
        <v>6.4009999999999998</v>
      </c>
      <c r="J53">
        <v>6.6390000000000002</v>
      </c>
      <c r="K53">
        <v>6.8380000000000001</v>
      </c>
      <c r="L53">
        <v>7.069</v>
      </c>
      <c r="M53">
        <v>7.0369999999999999</v>
      </c>
      <c r="N53">
        <v>7.1689999999999996</v>
      </c>
      <c r="O53">
        <v>7.1890000000000001</v>
      </c>
      <c r="P53">
        <v>7.1130000000000004</v>
      </c>
      <c r="Q53">
        <v>7.1130000000000004</v>
      </c>
      <c r="R53">
        <v>7.1580000000000004</v>
      </c>
      <c r="S53">
        <v>6.9009999999999998</v>
      </c>
      <c r="T53">
        <v>6.6820000000000004</v>
      </c>
      <c r="U53">
        <v>6.4889999999999999</v>
      </c>
      <c r="V53">
        <v>6.5880000000000001</v>
      </c>
      <c r="W53">
        <v>6.476</v>
      </c>
      <c r="X53">
        <v>6.5060000000000002</v>
      </c>
      <c r="Y53">
        <v>6.4939999999999998</v>
      </c>
      <c r="Z53" s="1">
        <v>159.11399999999998</v>
      </c>
    </row>
    <row r="54" spans="1:26" x14ac:dyDescent="0.45">
      <c r="A54" s="8">
        <v>45179</v>
      </c>
      <c r="B54">
        <v>6.601</v>
      </c>
      <c r="C54">
        <v>6.4749999999999996</v>
      </c>
      <c r="D54">
        <v>6.42</v>
      </c>
      <c r="E54">
        <v>6.4820000000000002</v>
      </c>
      <c r="F54">
        <v>6.4509999999999996</v>
      </c>
      <c r="G54">
        <v>6.3259999999999996</v>
      </c>
      <c r="H54">
        <v>8.3949999999999996</v>
      </c>
      <c r="I54">
        <v>23.2</v>
      </c>
      <c r="J54">
        <v>50.832999999999998</v>
      </c>
      <c r="K54">
        <v>53.725999999999999</v>
      </c>
      <c r="L54">
        <v>50.65</v>
      </c>
      <c r="M54">
        <v>46.207000000000001</v>
      </c>
      <c r="N54">
        <v>46.256</v>
      </c>
      <c r="O54">
        <v>46.8</v>
      </c>
      <c r="P54">
        <v>43.189</v>
      </c>
      <c r="Q54">
        <v>32.549999999999997</v>
      </c>
      <c r="R54">
        <v>13.601000000000001</v>
      </c>
      <c r="S54">
        <v>12.025</v>
      </c>
      <c r="T54">
        <v>9.2810000000000006</v>
      </c>
      <c r="U54">
        <v>8.7319999999999993</v>
      </c>
      <c r="V54">
        <v>8.657</v>
      </c>
      <c r="W54">
        <v>8.7200000000000006</v>
      </c>
      <c r="X54">
        <v>8.5380000000000003</v>
      </c>
      <c r="Y54">
        <v>8.5809999999999995</v>
      </c>
      <c r="Z54" s="1">
        <v>518.69600000000003</v>
      </c>
    </row>
    <row r="55" spans="1:26" x14ac:dyDescent="0.45">
      <c r="A55" s="8">
        <v>45180</v>
      </c>
      <c r="B55">
        <v>8.4130000000000003</v>
      </c>
      <c r="C55">
        <v>8.3439999999999994</v>
      </c>
      <c r="D55">
        <v>8.3190000000000008</v>
      </c>
      <c r="E55">
        <v>8.3070000000000004</v>
      </c>
      <c r="F55">
        <v>8.2509999999999994</v>
      </c>
      <c r="G55">
        <v>8.2260000000000009</v>
      </c>
      <c r="H55">
        <v>9.9629999999999992</v>
      </c>
      <c r="I55">
        <v>17.669</v>
      </c>
      <c r="J55">
        <v>50.119</v>
      </c>
      <c r="K55">
        <v>58.756999999999998</v>
      </c>
      <c r="L55">
        <v>57.762</v>
      </c>
      <c r="M55">
        <v>57.381999999999998</v>
      </c>
      <c r="N55">
        <v>55.1</v>
      </c>
      <c r="O55">
        <v>56.813000000000002</v>
      </c>
      <c r="P55">
        <v>53.363999999999997</v>
      </c>
      <c r="Q55">
        <v>37.15</v>
      </c>
      <c r="R55">
        <v>16.419</v>
      </c>
      <c r="S55">
        <v>11.294</v>
      </c>
      <c r="T55">
        <v>11.75</v>
      </c>
      <c r="U55">
        <v>8.3130000000000006</v>
      </c>
      <c r="V55">
        <v>7.1379999999999999</v>
      </c>
      <c r="W55">
        <v>7.2690000000000001</v>
      </c>
      <c r="X55">
        <v>7.2</v>
      </c>
      <c r="Y55">
        <v>7.1749999999999998</v>
      </c>
      <c r="Z55" s="1">
        <v>580.49699999999996</v>
      </c>
    </row>
    <row r="56" spans="1:26" x14ac:dyDescent="0.45">
      <c r="A56" s="8">
        <v>45181</v>
      </c>
      <c r="B56">
        <v>7.0570000000000004</v>
      </c>
      <c r="C56">
        <v>7.05</v>
      </c>
      <c r="D56">
        <v>6.9249999999999998</v>
      </c>
      <c r="E56">
        <v>6.9130000000000003</v>
      </c>
      <c r="F56">
        <v>6.8129999999999997</v>
      </c>
      <c r="G56">
        <v>6.827</v>
      </c>
      <c r="H56">
        <v>8.4749999999999996</v>
      </c>
      <c r="I56">
        <v>15.063000000000001</v>
      </c>
      <c r="J56">
        <v>26.181000000000001</v>
      </c>
      <c r="K56">
        <v>34.293999999999997</v>
      </c>
      <c r="L56">
        <v>41.051000000000002</v>
      </c>
      <c r="M56">
        <v>42.375999999999998</v>
      </c>
      <c r="N56">
        <v>38.524999999999999</v>
      </c>
      <c r="O56">
        <v>31.858000000000001</v>
      </c>
      <c r="P56">
        <v>26.007000000000001</v>
      </c>
      <c r="Q56">
        <v>17.725000000000001</v>
      </c>
      <c r="R56">
        <v>10.076000000000001</v>
      </c>
      <c r="S56">
        <v>8.0009999999999994</v>
      </c>
      <c r="T56">
        <v>12.087999999999999</v>
      </c>
      <c r="U56">
        <v>12.026</v>
      </c>
      <c r="V56">
        <v>8.1880000000000006</v>
      </c>
      <c r="W56">
        <v>7.4249999999999998</v>
      </c>
      <c r="X56">
        <v>7.3259999999999996</v>
      </c>
      <c r="Y56">
        <v>7.351</v>
      </c>
      <c r="Z56" s="1">
        <v>395.62100000000009</v>
      </c>
    </row>
    <row r="57" spans="1:26" x14ac:dyDescent="0.45">
      <c r="A57" s="8">
        <v>45182</v>
      </c>
      <c r="B57">
        <v>7.2249999999999996</v>
      </c>
      <c r="C57">
        <v>7.2130000000000001</v>
      </c>
      <c r="D57">
        <v>7.0940000000000003</v>
      </c>
      <c r="E57">
        <v>7.2320000000000002</v>
      </c>
      <c r="F57">
        <v>7.1639999999999997</v>
      </c>
      <c r="G57">
        <v>7.3</v>
      </c>
      <c r="H57">
        <v>9.1259999999999994</v>
      </c>
      <c r="I57">
        <v>15.962999999999999</v>
      </c>
      <c r="J57">
        <v>30.157</v>
      </c>
      <c r="K57">
        <v>41.817999999999998</v>
      </c>
      <c r="L57">
        <v>41.688000000000002</v>
      </c>
      <c r="M57">
        <v>42.451000000000001</v>
      </c>
      <c r="N57">
        <v>49.289000000000001</v>
      </c>
      <c r="O57">
        <v>45.438000000000002</v>
      </c>
      <c r="P57">
        <v>41.938000000000002</v>
      </c>
      <c r="Q57">
        <v>31.513000000000002</v>
      </c>
      <c r="R57">
        <v>20.088000000000001</v>
      </c>
      <c r="S57">
        <v>17.701000000000001</v>
      </c>
      <c r="T57">
        <v>17.207000000000001</v>
      </c>
      <c r="U57">
        <v>12.994999999999999</v>
      </c>
      <c r="V57">
        <v>12.35</v>
      </c>
      <c r="W57">
        <v>9.1370000000000005</v>
      </c>
      <c r="X57">
        <v>7.2569999999999997</v>
      </c>
      <c r="Y57">
        <v>7.2439999999999998</v>
      </c>
      <c r="Z57" s="1">
        <v>496.58799999999997</v>
      </c>
    </row>
    <row r="58" spans="1:26" x14ac:dyDescent="0.45">
      <c r="A58" s="8">
        <v>45183</v>
      </c>
      <c r="B58">
        <v>7.2190000000000003</v>
      </c>
      <c r="C58">
        <v>7.02</v>
      </c>
      <c r="D58">
        <v>6.9509999999999996</v>
      </c>
      <c r="E58">
        <v>6.9450000000000003</v>
      </c>
      <c r="F58">
        <v>6.843</v>
      </c>
      <c r="G58">
        <v>6.87</v>
      </c>
      <c r="H58">
        <v>9.1999999999999993</v>
      </c>
      <c r="I58">
        <v>19.033000000000001</v>
      </c>
      <c r="J58">
        <v>45.674999999999997</v>
      </c>
      <c r="K58">
        <v>59.244</v>
      </c>
      <c r="L58">
        <v>53.119</v>
      </c>
      <c r="M58">
        <v>56</v>
      </c>
      <c r="N58">
        <v>51.889000000000003</v>
      </c>
      <c r="O58">
        <v>46.100999999999999</v>
      </c>
      <c r="P58">
        <v>34.695</v>
      </c>
      <c r="Q58">
        <v>20.22</v>
      </c>
      <c r="R58">
        <v>13.087999999999999</v>
      </c>
      <c r="S58">
        <v>8.6120000000000001</v>
      </c>
      <c r="T58">
        <v>7.2830000000000004</v>
      </c>
      <c r="U58">
        <v>7.1059999999999999</v>
      </c>
      <c r="V58">
        <v>7.12</v>
      </c>
      <c r="W58">
        <v>7.05</v>
      </c>
      <c r="X58">
        <v>6.85</v>
      </c>
      <c r="Y58">
        <v>6.8819999999999997</v>
      </c>
      <c r="Z58" s="1">
        <v>501.0150000000001</v>
      </c>
    </row>
    <row r="59" spans="1:26" x14ac:dyDescent="0.45">
      <c r="A59" s="8">
        <v>45184</v>
      </c>
      <c r="B59">
        <v>6.7009999999999996</v>
      </c>
      <c r="C59">
        <v>6.625</v>
      </c>
      <c r="D59">
        <v>6.7380000000000004</v>
      </c>
      <c r="E59">
        <v>6.6689999999999996</v>
      </c>
      <c r="F59">
        <v>6.6630000000000003</v>
      </c>
      <c r="G59">
        <v>6.5190000000000001</v>
      </c>
      <c r="H59">
        <v>6.4880000000000004</v>
      </c>
      <c r="I59">
        <v>6.4870000000000001</v>
      </c>
      <c r="J59">
        <v>6.7130000000000001</v>
      </c>
      <c r="K59">
        <v>6.7880000000000003</v>
      </c>
      <c r="L59">
        <v>6.9249999999999998</v>
      </c>
      <c r="M59">
        <v>7.0250000000000004</v>
      </c>
      <c r="N59">
        <v>7.1440000000000001</v>
      </c>
      <c r="O59">
        <v>7.157</v>
      </c>
      <c r="P59">
        <v>7.1440000000000001</v>
      </c>
      <c r="Q59">
        <v>7.1449999999999996</v>
      </c>
      <c r="R59">
        <v>7.101</v>
      </c>
      <c r="S59">
        <v>7.1</v>
      </c>
      <c r="T59">
        <v>6.9630000000000001</v>
      </c>
      <c r="U59">
        <v>6.92</v>
      </c>
      <c r="V59">
        <v>6.2320000000000002</v>
      </c>
      <c r="W59">
        <v>5.7380000000000004</v>
      </c>
      <c r="X59">
        <v>5.7</v>
      </c>
      <c r="Y59">
        <v>5.5129999999999999</v>
      </c>
      <c r="Z59" s="1">
        <v>160.19799999999998</v>
      </c>
    </row>
    <row r="60" spans="1:26" x14ac:dyDescent="0.45">
      <c r="A60" s="8">
        <v>45185</v>
      </c>
      <c r="B60">
        <v>5.4950000000000001</v>
      </c>
      <c r="C60">
        <v>5.4880000000000004</v>
      </c>
      <c r="D60">
        <v>5.4059999999999997</v>
      </c>
      <c r="E60">
        <v>5.532</v>
      </c>
      <c r="F60">
        <v>6.5380000000000003</v>
      </c>
      <c r="G60">
        <v>6.4939999999999998</v>
      </c>
      <c r="H60">
        <v>6.5010000000000003</v>
      </c>
      <c r="I60">
        <v>6.4130000000000003</v>
      </c>
      <c r="J60">
        <v>6.5510000000000002</v>
      </c>
      <c r="K60">
        <v>6.6890000000000001</v>
      </c>
      <c r="L60">
        <v>6.95</v>
      </c>
      <c r="M60">
        <v>7.0140000000000002</v>
      </c>
      <c r="N60">
        <v>7.0510000000000002</v>
      </c>
      <c r="O60">
        <v>7.1260000000000003</v>
      </c>
      <c r="P60">
        <v>7.157</v>
      </c>
      <c r="Q60">
        <v>7.1449999999999996</v>
      </c>
      <c r="R60">
        <v>7.0439999999999996</v>
      </c>
      <c r="S60">
        <v>6.9630000000000001</v>
      </c>
      <c r="T60">
        <v>6.6</v>
      </c>
      <c r="U60">
        <v>5.5880000000000001</v>
      </c>
      <c r="V60">
        <v>5.7190000000000003</v>
      </c>
      <c r="W60">
        <v>5.6</v>
      </c>
      <c r="X60">
        <v>5.5259999999999998</v>
      </c>
      <c r="Y60">
        <v>5.4630000000000001</v>
      </c>
      <c r="Z60" s="1">
        <v>152.05299999999997</v>
      </c>
    </row>
    <row r="61" spans="1:26" x14ac:dyDescent="0.45">
      <c r="A61" s="8">
        <v>45186</v>
      </c>
      <c r="B61">
        <v>5.4749999999999996</v>
      </c>
      <c r="C61">
        <v>5.601</v>
      </c>
      <c r="D61">
        <v>6.5890000000000004</v>
      </c>
      <c r="E61">
        <v>6.6059999999999999</v>
      </c>
      <c r="F61">
        <v>6.4450000000000003</v>
      </c>
      <c r="G61">
        <v>6.3940000000000001</v>
      </c>
      <c r="H61">
        <v>6.0880000000000001</v>
      </c>
      <c r="I61">
        <v>5.22</v>
      </c>
      <c r="J61">
        <v>5.5629999999999997</v>
      </c>
      <c r="K61">
        <v>5.9269999999999996</v>
      </c>
      <c r="L61">
        <v>6.0129999999999999</v>
      </c>
      <c r="M61">
        <v>6.3319999999999999</v>
      </c>
      <c r="N61">
        <v>7.1120000000000001</v>
      </c>
      <c r="O61">
        <v>7.1120000000000001</v>
      </c>
      <c r="P61">
        <v>7.0259999999999998</v>
      </c>
      <c r="Q61">
        <v>7.194</v>
      </c>
      <c r="R61">
        <v>7.1</v>
      </c>
      <c r="S61">
        <v>7.0259999999999998</v>
      </c>
      <c r="T61">
        <v>6.9880000000000004</v>
      </c>
      <c r="U61">
        <v>6.8010000000000002</v>
      </c>
      <c r="V61">
        <v>6.35</v>
      </c>
      <c r="W61">
        <v>6.508</v>
      </c>
      <c r="X61">
        <v>6.8570000000000002</v>
      </c>
      <c r="Y61">
        <v>6.7880000000000003</v>
      </c>
      <c r="Z61" s="1">
        <v>155.11499999999998</v>
      </c>
    </row>
    <row r="62" spans="1:26" x14ac:dyDescent="0.45">
      <c r="A62" s="8">
        <v>45187</v>
      </c>
      <c r="B62">
        <v>6.702</v>
      </c>
      <c r="C62">
        <v>6.4809999999999999</v>
      </c>
      <c r="D62">
        <v>6.7320000000000002</v>
      </c>
      <c r="E62">
        <v>6.5140000000000002</v>
      </c>
      <c r="F62">
        <v>6.6260000000000003</v>
      </c>
      <c r="G62">
        <v>6.4939999999999998</v>
      </c>
      <c r="H62">
        <v>8.9879999999999995</v>
      </c>
      <c r="I62">
        <v>20.856000000000002</v>
      </c>
      <c r="J62">
        <v>47.281999999999996</v>
      </c>
      <c r="K62">
        <v>50.731000000000002</v>
      </c>
      <c r="L62">
        <v>52.076000000000001</v>
      </c>
      <c r="M62">
        <v>54.576000000000001</v>
      </c>
      <c r="N62">
        <v>55.301000000000002</v>
      </c>
      <c r="O62">
        <v>57.15</v>
      </c>
      <c r="P62">
        <v>47.350999999999999</v>
      </c>
      <c r="Q62">
        <v>36.014000000000003</v>
      </c>
      <c r="R62">
        <v>17.213000000000001</v>
      </c>
      <c r="S62">
        <v>12.114000000000001</v>
      </c>
      <c r="T62">
        <v>9.3879999999999999</v>
      </c>
      <c r="U62">
        <v>8.8629999999999995</v>
      </c>
      <c r="V62">
        <v>8.7319999999999993</v>
      </c>
      <c r="W62">
        <v>8.4629999999999992</v>
      </c>
      <c r="X62">
        <v>8.0190000000000001</v>
      </c>
      <c r="Y62">
        <v>8.1010000000000009</v>
      </c>
      <c r="Z62" s="1">
        <v>550.76699999999994</v>
      </c>
    </row>
    <row r="63" spans="1:26" x14ac:dyDescent="0.45">
      <c r="A63" s="8">
        <v>45188</v>
      </c>
      <c r="B63">
        <v>7.7009999999999996</v>
      </c>
      <c r="C63">
        <v>7.6879999999999997</v>
      </c>
      <c r="D63">
        <v>7.532</v>
      </c>
      <c r="E63">
        <v>7.4569999999999999</v>
      </c>
      <c r="F63">
        <v>7.3070000000000004</v>
      </c>
      <c r="G63">
        <v>7.476</v>
      </c>
      <c r="H63">
        <v>9.5570000000000004</v>
      </c>
      <c r="I63">
        <v>21.7</v>
      </c>
      <c r="J63">
        <v>41.863</v>
      </c>
      <c r="K63">
        <v>45.314</v>
      </c>
      <c r="L63">
        <v>46.750999999999998</v>
      </c>
      <c r="M63">
        <v>42.582000000000001</v>
      </c>
      <c r="N63">
        <v>44.518999999999998</v>
      </c>
      <c r="O63">
        <v>45.933</v>
      </c>
      <c r="P63">
        <v>38.207000000000001</v>
      </c>
      <c r="Q63">
        <v>26.481999999999999</v>
      </c>
      <c r="R63">
        <v>10.025</v>
      </c>
      <c r="S63">
        <v>9.6829999999999998</v>
      </c>
      <c r="T63">
        <v>7.47</v>
      </c>
      <c r="U63">
        <v>7.2690000000000001</v>
      </c>
      <c r="V63">
        <v>7.1689999999999996</v>
      </c>
      <c r="W63">
        <v>7.0439999999999996</v>
      </c>
      <c r="X63">
        <v>7.032</v>
      </c>
      <c r="Y63">
        <v>7.0190000000000001</v>
      </c>
      <c r="Z63" s="1">
        <v>470.77999999999992</v>
      </c>
    </row>
    <row r="64" spans="1:26" x14ac:dyDescent="0.45">
      <c r="A64" s="8">
        <v>45189</v>
      </c>
      <c r="B64">
        <v>6.9880000000000004</v>
      </c>
      <c r="C64">
        <v>6.9260000000000002</v>
      </c>
      <c r="D64">
        <v>6.9640000000000004</v>
      </c>
      <c r="E64">
        <v>6.9630000000000001</v>
      </c>
      <c r="F64">
        <v>6.9130000000000003</v>
      </c>
      <c r="G64">
        <v>6.8070000000000004</v>
      </c>
      <c r="H64">
        <v>7.9059999999999997</v>
      </c>
      <c r="I64">
        <v>15.888</v>
      </c>
      <c r="J64">
        <v>33.082000000000001</v>
      </c>
      <c r="K64">
        <v>38.143999999999998</v>
      </c>
      <c r="L64">
        <v>36.475999999999999</v>
      </c>
      <c r="M64">
        <v>44.838000000000001</v>
      </c>
      <c r="N64">
        <v>47.287999999999997</v>
      </c>
      <c r="O64">
        <v>47.881999999999998</v>
      </c>
      <c r="P64">
        <v>43.313000000000002</v>
      </c>
      <c r="Q64">
        <v>33.106999999999999</v>
      </c>
      <c r="R64">
        <v>16.562999999999999</v>
      </c>
      <c r="S64">
        <v>10.438000000000001</v>
      </c>
      <c r="T64">
        <v>7.17</v>
      </c>
      <c r="U64">
        <v>6.9569999999999999</v>
      </c>
      <c r="V64">
        <v>6.9009999999999998</v>
      </c>
      <c r="W64">
        <v>7.0250000000000004</v>
      </c>
      <c r="X64">
        <v>6.8250000000000002</v>
      </c>
      <c r="Y64">
        <v>6.7759999999999998</v>
      </c>
      <c r="Z64" s="1">
        <v>458.14</v>
      </c>
    </row>
    <row r="65" spans="1:26" x14ac:dyDescent="0.45">
      <c r="A65" s="8">
        <v>45190</v>
      </c>
      <c r="B65">
        <v>6.6139999999999999</v>
      </c>
      <c r="C65">
        <v>6.7750000000000004</v>
      </c>
      <c r="D65">
        <v>6.7439999999999998</v>
      </c>
      <c r="E65">
        <v>6.6379999999999999</v>
      </c>
      <c r="F65">
        <v>6.6189999999999998</v>
      </c>
      <c r="G65">
        <v>6.5380000000000003</v>
      </c>
      <c r="H65">
        <v>7.7770000000000001</v>
      </c>
      <c r="I65">
        <v>19.707000000000001</v>
      </c>
      <c r="J65">
        <v>46.231000000000002</v>
      </c>
      <c r="K65">
        <v>57.313000000000002</v>
      </c>
      <c r="L65">
        <v>54.738</v>
      </c>
      <c r="M65">
        <v>55.151000000000003</v>
      </c>
      <c r="N65">
        <v>40.963000000000001</v>
      </c>
      <c r="O65">
        <v>37.125999999999998</v>
      </c>
      <c r="P65">
        <v>33.393999999999998</v>
      </c>
      <c r="Q65">
        <v>23.856999999999999</v>
      </c>
      <c r="R65">
        <v>13.612</v>
      </c>
      <c r="S65">
        <v>9.4700000000000006</v>
      </c>
      <c r="T65">
        <v>7.444</v>
      </c>
      <c r="U65">
        <v>6.9009999999999998</v>
      </c>
      <c r="V65">
        <v>6.9</v>
      </c>
      <c r="W65">
        <v>6.7640000000000002</v>
      </c>
      <c r="X65">
        <v>6.7069999999999999</v>
      </c>
      <c r="Y65">
        <v>6.6630000000000003</v>
      </c>
      <c r="Z65" s="1">
        <v>480.64600000000013</v>
      </c>
    </row>
    <row r="66" spans="1:26" x14ac:dyDescent="0.45">
      <c r="A66" s="8">
        <v>45191</v>
      </c>
      <c r="B66">
        <v>6.5570000000000004</v>
      </c>
      <c r="C66">
        <v>6.4560000000000004</v>
      </c>
      <c r="D66">
        <v>6.444</v>
      </c>
      <c r="E66">
        <v>6.3879999999999999</v>
      </c>
      <c r="F66">
        <v>6.5010000000000003</v>
      </c>
      <c r="G66">
        <v>6.476</v>
      </c>
      <c r="H66">
        <v>7.6440000000000001</v>
      </c>
      <c r="I66">
        <v>14.47</v>
      </c>
      <c r="J66">
        <v>27.119</v>
      </c>
      <c r="K66">
        <v>26.57</v>
      </c>
      <c r="L66">
        <v>25.576000000000001</v>
      </c>
      <c r="M66">
        <v>30.87</v>
      </c>
      <c r="N66">
        <v>18.175999999999998</v>
      </c>
      <c r="O66">
        <v>11.183</v>
      </c>
      <c r="P66">
        <v>6.5869999999999997</v>
      </c>
      <c r="Q66">
        <v>6.532</v>
      </c>
      <c r="R66">
        <v>6.5750000000000002</v>
      </c>
      <c r="S66">
        <v>6.5759999999999996</v>
      </c>
      <c r="T66">
        <v>6.4809999999999999</v>
      </c>
      <c r="U66">
        <v>6.3630000000000004</v>
      </c>
      <c r="V66">
        <v>6.3689999999999998</v>
      </c>
      <c r="W66">
        <v>6.2619999999999996</v>
      </c>
      <c r="X66">
        <v>6.2320000000000002</v>
      </c>
      <c r="Y66">
        <v>6.0629999999999997</v>
      </c>
      <c r="Z66" s="1">
        <v>264.46999999999997</v>
      </c>
    </row>
    <row r="67" spans="1:26" x14ac:dyDescent="0.45">
      <c r="A67" s="8">
        <v>45192</v>
      </c>
      <c r="B67">
        <v>5.976</v>
      </c>
      <c r="C67">
        <v>5.851</v>
      </c>
      <c r="D67">
        <v>6.0010000000000003</v>
      </c>
      <c r="E67">
        <v>5.6890000000000001</v>
      </c>
      <c r="F67">
        <v>4.6760000000000002</v>
      </c>
      <c r="G67">
        <v>4.532</v>
      </c>
      <c r="H67">
        <v>4.5759999999999996</v>
      </c>
      <c r="I67">
        <v>5.2009999999999996</v>
      </c>
      <c r="J67">
        <v>6.1310000000000002</v>
      </c>
      <c r="K67">
        <v>6.2889999999999997</v>
      </c>
      <c r="L67">
        <v>6.47</v>
      </c>
      <c r="M67">
        <v>6.5190000000000001</v>
      </c>
      <c r="N67">
        <v>6.5380000000000003</v>
      </c>
      <c r="O67">
        <v>6.5259999999999998</v>
      </c>
      <c r="P67">
        <v>6.5010000000000003</v>
      </c>
      <c r="Q67">
        <v>6.6070000000000002</v>
      </c>
      <c r="R67">
        <v>6.5439999999999996</v>
      </c>
      <c r="S67">
        <v>6.4640000000000004</v>
      </c>
      <c r="T67">
        <v>6.3310000000000004</v>
      </c>
      <c r="U67">
        <v>5.67</v>
      </c>
      <c r="V67">
        <v>5.1509999999999998</v>
      </c>
      <c r="W67">
        <v>5.181</v>
      </c>
      <c r="X67">
        <v>5.1189999999999998</v>
      </c>
      <c r="Y67">
        <v>6.1</v>
      </c>
      <c r="Z67" s="1">
        <v>140.643</v>
      </c>
    </row>
    <row r="68" spans="1:26" x14ac:dyDescent="0.45">
      <c r="A68" s="8">
        <v>45193</v>
      </c>
      <c r="B68">
        <v>6.0949999999999998</v>
      </c>
      <c r="C68">
        <v>5.9569999999999999</v>
      </c>
      <c r="D68">
        <v>6.0510000000000002</v>
      </c>
      <c r="E68">
        <v>6.0259999999999998</v>
      </c>
      <c r="F68">
        <v>5.9379999999999997</v>
      </c>
      <c r="G68">
        <v>5.7889999999999997</v>
      </c>
      <c r="H68">
        <v>5.95</v>
      </c>
      <c r="I68">
        <v>6.12</v>
      </c>
      <c r="J68">
        <v>6.2190000000000003</v>
      </c>
      <c r="K68">
        <v>6.1130000000000004</v>
      </c>
      <c r="L68">
        <v>6.2629999999999999</v>
      </c>
      <c r="M68">
        <v>6.4189999999999996</v>
      </c>
      <c r="N68">
        <v>6.3940000000000001</v>
      </c>
      <c r="O68">
        <v>6.4630000000000001</v>
      </c>
      <c r="P68">
        <v>6.55</v>
      </c>
      <c r="Q68">
        <v>6.6130000000000004</v>
      </c>
      <c r="R68">
        <v>6.6509999999999998</v>
      </c>
      <c r="S68">
        <v>6.625</v>
      </c>
      <c r="T68">
        <v>6.5629999999999997</v>
      </c>
      <c r="U68">
        <v>6.4889999999999999</v>
      </c>
      <c r="V68">
        <v>6.2869999999999999</v>
      </c>
      <c r="W68">
        <v>6.2880000000000003</v>
      </c>
      <c r="X68">
        <v>6.375</v>
      </c>
      <c r="Y68">
        <v>6.25</v>
      </c>
      <c r="Z68" s="1">
        <v>150.488</v>
      </c>
    </row>
    <row r="69" spans="1:26" x14ac:dyDescent="0.45">
      <c r="A69" s="8">
        <v>45194</v>
      </c>
      <c r="B69">
        <v>6.2880000000000003</v>
      </c>
      <c r="C69">
        <v>6.1879999999999997</v>
      </c>
      <c r="D69">
        <v>6.1449999999999996</v>
      </c>
      <c r="E69">
        <v>6.282</v>
      </c>
      <c r="F69">
        <v>6.194</v>
      </c>
      <c r="G69">
        <v>6.12</v>
      </c>
      <c r="H69">
        <v>5.87</v>
      </c>
      <c r="I69">
        <v>6.0060000000000002</v>
      </c>
      <c r="J69">
        <v>6.2629999999999999</v>
      </c>
      <c r="K69">
        <v>6.3940000000000001</v>
      </c>
      <c r="L69">
        <v>6.2939999999999996</v>
      </c>
      <c r="M69">
        <v>6.4009999999999998</v>
      </c>
      <c r="N69">
        <v>6.4139999999999997</v>
      </c>
      <c r="O69">
        <v>6.7</v>
      </c>
      <c r="P69">
        <v>6.7140000000000004</v>
      </c>
      <c r="Q69">
        <v>6.7690000000000001</v>
      </c>
      <c r="R69">
        <v>6.657</v>
      </c>
      <c r="S69">
        <v>6.7009999999999996</v>
      </c>
      <c r="T69">
        <v>6.5119999999999996</v>
      </c>
      <c r="U69">
        <v>6.4390000000000001</v>
      </c>
      <c r="V69">
        <v>6.375</v>
      </c>
      <c r="W69">
        <v>6.4379999999999997</v>
      </c>
      <c r="X69">
        <v>6.3630000000000004</v>
      </c>
      <c r="Y69">
        <v>6.226</v>
      </c>
      <c r="Z69" s="1">
        <v>152.75299999999999</v>
      </c>
    </row>
    <row r="70" spans="1:26" x14ac:dyDescent="0.45">
      <c r="A70" s="8">
        <v>45195</v>
      </c>
      <c r="B70">
        <v>6.2560000000000002</v>
      </c>
      <c r="C70">
        <v>6.1440000000000001</v>
      </c>
      <c r="D70">
        <v>6.1890000000000001</v>
      </c>
      <c r="E70">
        <v>6.1870000000000003</v>
      </c>
      <c r="F70">
        <v>6.1379999999999999</v>
      </c>
      <c r="G70">
        <v>6.1130000000000004</v>
      </c>
      <c r="H70">
        <v>7.9130000000000003</v>
      </c>
      <c r="I70">
        <v>11.989000000000001</v>
      </c>
      <c r="J70">
        <v>21.276</v>
      </c>
      <c r="K70">
        <v>21.524999999999999</v>
      </c>
      <c r="L70">
        <v>21.413</v>
      </c>
      <c r="M70">
        <v>22.15</v>
      </c>
      <c r="N70">
        <v>25.663</v>
      </c>
      <c r="O70">
        <v>24.2</v>
      </c>
      <c r="P70">
        <v>23.225999999999999</v>
      </c>
      <c r="Q70">
        <v>12.439</v>
      </c>
      <c r="R70">
        <v>9.5009999999999994</v>
      </c>
      <c r="S70">
        <v>6.9249999999999998</v>
      </c>
      <c r="T70">
        <v>6.351</v>
      </c>
      <c r="U70">
        <v>6.2380000000000004</v>
      </c>
      <c r="V70">
        <v>6.3010000000000002</v>
      </c>
      <c r="W70">
        <v>6.0510000000000002</v>
      </c>
      <c r="X70">
        <v>6.069</v>
      </c>
      <c r="Y70">
        <v>5.9939999999999998</v>
      </c>
      <c r="Z70" s="1">
        <v>282.25099999999998</v>
      </c>
    </row>
    <row r="71" spans="1:26" x14ac:dyDescent="0.45">
      <c r="A71" s="8">
        <v>45196</v>
      </c>
      <c r="B71">
        <v>6.0190000000000001</v>
      </c>
      <c r="C71">
        <v>6</v>
      </c>
      <c r="D71">
        <v>5.9630000000000001</v>
      </c>
      <c r="E71">
        <v>5.9630000000000001</v>
      </c>
      <c r="F71">
        <v>5.97</v>
      </c>
      <c r="G71">
        <v>5.7880000000000003</v>
      </c>
      <c r="H71">
        <v>7.8010000000000002</v>
      </c>
      <c r="I71">
        <v>14.074999999999999</v>
      </c>
      <c r="J71">
        <v>21.414000000000001</v>
      </c>
      <c r="K71">
        <v>18.626000000000001</v>
      </c>
      <c r="L71">
        <v>19.02</v>
      </c>
      <c r="M71">
        <v>24.306000000000001</v>
      </c>
      <c r="N71">
        <v>24.638999999999999</v>
      </c>
      <c r="O71">
        <v>21.763000000000002</v>
      </c>
      <c r="P71">
        <v>18.524999999999999</v>
      </c>
      <c r="Q71">
        <v>12.076000000000001</v>
      </c>
      <c r="R71">
        <v>9.6750000000000007</v>
      </c>
      <c r="S71">
        <v>7.2009999999999996</v>
      </c>
      <c r="T71">
        <v>6.6509999999999998</v>
      </c>
      <c r="U71">
        <v>6.4379999999999997</v>
      </c>
      <c r="V71">
        <v>6.3</v>
      </c>
      <c r="W71">
        <v>6.2510000000000003</v>
      </c>
      <c r="X71">
        <v>6.2140000000000004</v>
      </c>
      <c r="Y71">
        <v>6.15</v>
      </c>
      <c r="Z71" s="1">
        <v>272.82800000000003</v>
      </c>
    </row>
    <row r="72" spans="1:26" x14ac:dyDescent="0.45">
      <c r="A72" s="8">
        <v>45197</v>
      </c>
      <c r="B72">
        <v>6.2690000000000001</v>
      </c>
      <c r="C72">
        <v>6.1879999999999997</v>
      </c>
      <c r="D72">
        <v>6.1449999999999996</v>
      </c>
      <c r="E72">
        <v>6.0940000000000003</v>
      </c>
      <c r="F72">
        <v>5.9749999999999996</v>
      </c>
      <c r="G72">
        <v>5.8940000000000001</v>
      </c>
      <c r="H72">
        <v>7.4509999999999996</v>
      </c>
      <c r="I72">
        <v>14.2</v>
      </c>
      <c r="J72">
        <v>25.768999999999998</v>
      </c>
      <c r="K72">
        <v>31.082000000000001</v>
      </c>
      <c r="L72">
        <v>31.475000000000001</v>
      </c>
      <c r="M72">
        <v>29.350999999999999</v>
      </c>
      <c r="N72">
        <v>24.486999999999998</v>
      </c>
      <c r="O72">
        <v>18.731000000000002</v>
      </c>
      <c r="P72">
        <v>13.319000000000001</v>
      </c>
      <c r="Q72">
        <v>9.6560000000000006</v>
      </c>
      <c r="R72">
        <v>8.2569999999999997</v>
      </c>
      <c r="S72">
        <v>7.2510000000000003</v>
      </c>
      <c r="T72">
        <v>6.2130000000000001</v>
      </c>
      <c r="U72">
        <v>6.157</v>
      </c>
      <c r="V72">
        <v>6.0759999999999996</v>
      </c>
      <c r="W72">
        <v>6.1689999999999996</v>
      </c>
      <c r="X72">
        <v>6.1319999999999997</v>
      </c>
      <c r="Y72">
        <v>6.0629999999999997</v>
      </c>
      <c r="Z72" s="1">
        <v>294.40399999999994</v>
      </c>
    </row>
    <row r="73" spans="1:26" x14ac:dyDescent="0.45">
      <c r="A73" s="8">
        <v>45198</v>
      </c>
      <c r="B73">
        <v>6.1319999999999997</v>
      </c>
      <c r="C73">
        <v>6.0250000000000004</v>
      </c>
      <c r="D73">
        <v>6.0819999999999999</v>
      </c>
      <c r="E73">
        <v>5.9939999999999998</v>
      </c>
      <c r="F73">
        <v>5.8890000000000002</v>
      </c>
      <c r="G73">
        <v>5.7750000000000004</v>
      </c>
      <c r="H73">
        <v>5.7759999999999998</v>
      </c>
      <c r="I73">
        <v>10.180999999999999</v>
      </c>
      <c r="J73">
        <v>16.457000000000001</v>
      </c>
      <c r="K73">
        <v>17.831</v>
      </c>
      <c r="L73">
        <v>18.300999999999998</v>
      </c>
      <c r="M73">
        <v>12.244</v>
      </c>
      <c r="N73">
        <v>6.7</v>
      </c>
      <c r="O73">
        <v>6.5010000000000003</v>
      </c>
      <c r="P73">
        <v>6.5129999999999999</v>
      </c>
      <c r="Q73">
        <v>6.5510000000000002</v>
      </c>
      <c r="R73">
        <v>6.508</v>
      </c>
      <c r="S73">
        <v>6.431</v>
      </c>
      <c r="T73">
        <v>6.4</v>
      </c>
      <c r="U73">
        <v>6.1260000000000003</v>
      </c>
      <c r="V73">
        <v>6.1950000000000003</v>
      </c>
      <c r="W73">
        <v>6.157</v>
      </c>
      <c r="X73">
        <v>6.1509999999999998</v>
      </c>
      <c r="Y73">
        <v>6.0259999999999998</v>
      </c>
      <c r="Z73" s="1">
        <v>192.94600000000005</v>
      </c>
    </row>
    <row r="74" spans="1:26" x14ac:dyDescent="0.45">
      <c r="A74" s="8">
        <v>45199</v>
      </c>
      <c r="B74">
        <v>6.0129999999999999</v>
      </c>
      <c r="C74">
        <v>5.9880000000000004</v>
      </c>
      <c r="D74">
        <v>5.95</v>
      </c>
      <c r="E74">
        <v>5.9249999999999998</v>
      </c>
      <c r="F74">
        <v>5.9749999999999996</v>
      </c>
      <c r="G74">
        <v>5.8940000000000001</v>
      </c>
      <c r="H74">
        <v>5.8010000000000002</v>
      </c>
      <c r="I74">
        <v>5.907</v>
      </c>
      <c r="J74">
        <v>5.9939999999999998</v>
      </c>
      <c r="K74">
        <v>6.226</v>
      </c>
      <c r="L74">
        <v>6.32</v>
      </c>
      <c r="M74">
        <v>6.3250000000000002</v>
      </c>
      <c r="N74">
        <v>6.4630000000000001</v>
      </c>
      <c r="O74">
        <v>6.4820000000000002</v>
      </c>
      <c r="P74">
        <v>6.532</v>
      </c>
      <c r="Q74">
        <v>6.4560000000000004</v>
      </c>
      <c r="R74">
        <v>6.375</v>
      </c>
      <c r="S74">
        <v>6.3120000000000003</v>
      </c>
      <c r="T74">
        <v>6.2069999999999999</v>
      </c>
      <c r="U74">
        <v>6.2249999999999996</v>
      </c>
      <c r="V74">
        <v>6.194</v>
      </c>
      <c r="W74">
        <v>6.2759999999999998</v>
      </c>
      <c r="X74">
        <v>6.2569999999999997</v>
      </c>
      <c r="Y74">
        <v>6.1630000000000003</v>
      </c>
      <c r="Z74" s="1">
        <v>148.26</v>
      </c>
    </row>
    <row r="75" spans="1:26" x14ac:dyDescent="0.45">
      <c r="A75" s="8">
        <v>45200</v>
      </c>
      <c r="B75">
        <v>6.2949999999999999</v>
      </c>
      <c r="C75">
        <v>6.1630000000000003</v>
      </c>
      <c r="D75">
        <v>6.2569999999999997</v>
      </c>
      <c r="E75">
        <v>6.1630000000000003</v>
      </c>
      <c r="F75">
        <v>6.1070000000000002</v>
      </c>
      <c r="G75">
        <v>6.1189999999999998</v>
      </c>
      <c r="H75">
        <v>7.3380000000000001</v>
      </c>
      <c r="I75">
        <v>11.538</v>
      </c>
      <c r="J75">
        <v>21.832000000000001</v>
      </c>
      <c r="K75">
        <v>22.576000000000001</v>
      </c>
      <c r="L75">
        <v>22.794</v>
      </c>
      <c r="M75">
        <v>26.526</v>
      </c>
      <c r="N75">
        <v>23.488</v>
      </c>
      <c r="O75">
        <v>13.7</v>
      </c>
      <c r="P75">
        <v>6.8</v>
      </c>
      <c r="Q75">
        <v>6.6509999999999998</v>
      </c>
      <c r="R75">
        <v>6.657</v>
      </c>
      <c r="S75">
        <v>6.6760000000000002</v>
      </c>
      <c r="T75">
        <v>6.6689999999999996</v>
      </c>
      <c r="U75">
        <v>6.5869999999999997</v>
      </c>
      <c r="V75">
        <v>6.65</v>
      </c>
      <c r="W75">
        <v>6.5259999999999998</v>
      </c>
      <c r="X75">
        <v>6.5890000000000004</v>
      </c>
      <c r="Y75">
        <v>6.468</v>
      </c>
      <c r="Z75" s="1">
        <v>253.16900000000001</v>
      </c>
    </row>
    <row r="76" spans="1:26" x14ac:dyDescent="0.45">
      <c r="A76" s="8">
        <v>45201</v>
      </c>
      <c r="B76">
        <v>6.4320000000000004</v>
      </c>
      <c r="C76">
        <v>6.3819999999999997</v>
      </c>
      <c r="D76">
        <v>6.3120000000000003</v>
      </c>
      <c r="E76">
        <v>6.218</v>
      </c>
      <c r="F76">
        <v>6.2880000000000003</v>
      </c>
      <c r="G76">
        <v>6.306</v>
      </c>
      <c r="H76">
        <v>7.1319999999999997</v>
      </c>
      <c r="I76">
        <v>8.4510000000000005</v>
      </c>
      <c r="J76">
        <v>18.463000000000001</v>
      </c>
      <c r="K76">
        <v>21.838000000000001</v>
      </c>
      <c r="L76">
        <v>24.038</v>
      </c>
      <c r="M76">
        <v>23.582000000000001</v>
      </c>
      <c r="N76">
        <v>25.018999999999998</v>
      </c>
      <c r="O76">
        <v>7.32</v>
      </c>
      <c r="P76">
        <v>6.056</v>
      </c>
      <c r="Q76">
        <v>5.7759999999999998</v>
      </c>
      <c r="R76">
        <v>5.8010000000000002</v>
      </c>
      <c r="S76">
        <v>5.8390000000000004</v>
      </c>
      <c r="T76">
        <v>5.7009999999999996</v>
      </c>
      <c r="U76">
        <v>5.976</v>
      </c>
      <c r="V76">
        <v>5.8689999999999998</v>
      </c>
      <c r="W76">
        <v>5.7380000000000004</v>
      </c>
      <c r="X76">
        <v>6.1189999999999998</v>
      </c>
      <c r="Y76">
        <v>6.5389999999999997</v>
      </c>
      <c r="Z76" s="1">
        <v>233.19499999999999</v>
      </c>
    </row>
    <row r="77" spans="1:26" x14ac:dyDescent="0.45">
      <c r="A77" s="8">
        <v>45202</v>
      </c>
      <c r="B77">
        <v>6.4320000000000004</v>
      </c>
      <c r="C77">
        <v>6.2009999999999996</v>
      </c>
      <c r="D77">
        <v>6.1070000000000002</v>
      </c>
      <c r="E77">
        <v>6.07</v>
      </c>
      <c r="F77">
        <v>5.8940000000000001</v>
      </c>
      <c r="G77">
        <v>5.7380000000000004</v>
      </c>
      <c r="H77">
        <v>6.4370000000000003</v>
      </c>
      <c r="I77">
        <v>14.601000000000001</v>
      </c>
      <c r="J77">
        <v>22.687000000000001</v>
      </c>
      <c r="K77">
        <v>21.338999999999999</v>
      </c>
      <c r="L77">
        <v>21.887</v>
      </c>
      <c r="M77">
        <v>22.076000000000001</v>
      </c>
      <c r="N77">
        <v>18.274000000000001</v>
      </c>
      <c r="O77">
        <v>15.951000000000001</v>
      </c>
      <c r="P77">
        <v>8.6620000000000008</v>
      </c>
      <c r="Q77">
        <v>8.8070000000000004</v>
      </c>
      <c r="R77">
        <v>6.657</v>
      </c>
      <c r="S77">
        <v>5.6820000000000004</v>
      </c>
      <c r="T77">
        <v>5.3070000000000004</v>
      </c>
      <c r="U77">
        <v>5.2880000000000003</v>
      </c>
      <c r="V77">
        <v>5.9749999999999996</v>
      </c>
      <c r="W77">
        <v>6.1509999999999998</v>
      </c>
      <c r="X77">
        <v>5.8760000000000003</v>
      </c>
      <c r="Y77">
        <v>5.9249999999999998</v>
      </c>
      <c r="Z77" s="1">
        <v>244.024</v>
      </c>
    </row>
    <row r="78" spans="1:26" x14ac:dyDescent="0.45">
      <c r="A78" s="8">
        <v>45203</v>
      </c>
      <c r="B78">
        <v>5.9749999999999996</v>
      </c>
      <c r="C78">
        <v>5.87</v>
      </c>
      <c r="D78">
        <v>5.77</v>
      </c>
      <c r="E78">
        <v>5.6950000000000003</v>
      </c>
      <c r="F78">
        <v>5.7809999999999997</v>
      </c>
      <c r="G78">
        <v>5.7380000000000004</v>
      </c>
      <c r="H78">
        <v>7.0069999999999997</v>
      </c>
      <c r="I78">
        <v>10.788</v>
      </c>
      <c r="J78">
        <v>8.8870000000000005</v>
      </c>
      <c r="K78">
        <v>7.5250000000000004</v>
      </c>
      <c r="L78">
        <v>7.944</v>
      </c>
      <c r="M78">
        <v>8.9380000000000006</v>
      </c>
      <c r="N78">
        <v>9.5190000000000001</v>
      </c>
      <c r="O78">
        <v>10.593</v>
      </c>
      <c r="P78">
        <v>8.6880000000000006</v>
      </c>
      <c r="Q78">
        <v>7.25</v>
      </c>
      <c r="R78">
        <v>5.85</v>
      </c>
      <c r="S78">
        <v>5.4379999999999997</v>
      </c>
      <c r="T78">
        <v>5.2759999999999998</v>
      </c>
      <c r="U78">
        <v>6.6379999999999999</v>
      </c>
      <c r="V78">
        <v>6.1689999999999996</v>
      </c>
      <c r="W78">
        <v>6.2060000000000004</v>
      </c>
      <c r="X78">
        <v>6.1130000000000004</v>
      </c>
      <c r="Y78">
        <v>6.0389999999999997</v>
      </c>
      <c r="Z78" s="1">
        <v>169.697</v>
      </c>
    </row>
    <row r="79" spans="1:26" x14ac:dyDescent="0.45">
      <c r="A79" s="8">
        <v>45204</v>
      </c>
      <c r="B79">
        <v>6.2629999999999999</v>
      </c>
      <c r="C79">
        <v>5.9509999999999996</v>
      </c>
      <c r="D79">
        <v>6.0259999999999998</v>
      </c>
      <c r="E79">
        <v>6.0380000000000003</v>
      </c>
      <c r="F79">
        <v>6.1189999999999998</v>
      </c>
      <c r="G79">
        <v>6.0250000000000004</v>
      </c>
      <c r="H79">
        <v>6.9450000000000003</v>
      </c>
      <c r="I79">
        <v>8.9380000000000006</v>
      </c>
      <c r="J79">
        <v>18.818999999999999</v>
      </c>
      <c r="K79">
        <v>19.981999999999999</v>
      </c>
      <c r="L79">
        <v>20.407</v>
      </c>
      <c r="M79">
        <v>19.382999999999999</v>
      </c>
      <c r="N79">
        <v>15.739000000000001</v>
      </c>
      <c r="O79">
        <v>7.3949999999999996</v>
      </c>
      <c r="P79">
        <v>8.0380000000000003</v>
      </c>
      <c r="Q79">
        <v>7.2</v>
      </c>
      <c r="R79">
        <v>6.6319999999999997</v>
      </c>
      <c r="S79">
        <v>6.5629999999999997</v>
      </c>
      <c r="T79">
        <v>5.6630000000000003</v>
      </c>
      <c r="U79">
        <v>4.9770000000000003</v>
      </c>
      <c r="V79">
        <v>5.0640000000000001</v>
      </c>
      <c r="W79">
        <v>6.2009999999999996</v>
      </c>
      <c r="X79">
        <v>5.8070000000000004</v>
      </c>
      <c r="Y79">
        <v>5.7880000000000003</v>
      </c>
      <c r="Z79" s="1">
        <v>215.96299999999999</v>
      </c>
    </row>
    <row r="80" spans="1:26" x14ac:dyDescent="0.45">
      <c r="A80" s="8">
        <v>45205</v>
      </c>
      <c r="B80">
        <v>5.8319999999999999</v>
      </c>
      <c r="C80">
        <v>5.7759999999999998</v>
      </c>
      <c r="D80">
        <v>5.7190000000000003</v>
      </c>
      <c r="E80">
        <v>5.7930000000000001</v>
      </c>
      <c r="F80">
        <v>5.4379999999999997</v>
      </c>
      <c r="G80">
        <v>5.351</v>
      </c>
      <c r="H80">
        <v>4.1760000000000002</v>
      </c>
      <c r="I80">
        <v>8.8510000000000009</v>
      </c>
      <c r="J80">
        <v>17.538</v>
      </c>
      <c r="K80">
        <v>19.151</v>
      </c>
      <c r="L80">
        <v>13.388</v>
      </c>
      <c r="M80">
        <v>6.5940000000000003</v>
      </c>
      <c r="N80">
        <v>6.6120000000000001</v>
      </c>
      <c r="O80">
        <v>6.5060000000000002</v>
      </c>
      <c r="P80">
        <v>6.6639999999999997</v>
      </c>
      <c r="Q80">
        <v>6.476</v>
      </c>
      <c r="R80">
        <v>6.3760000000000003</v>
      </c>
      <c r="S80">
        <v>5.1760000000000002</v>
      </c>
      <c r="T80">
        <v>4.8879999999999999</v>
      </c>
      <c r="U80">
        <v>4.9320000000000004</v>
      </c>
      <c r="V80">
        <v>5.9269999999999996</v>
      </c>
      <c r="W80">
        <v>5.907</v>
      </c>
      <c r="X80">
        <v>5.6820000000000004</v>
      </c>
      <c r="Y80">
        <v>5.819</v>
      </c>
      <c r="Z80" s="1">
        <v>174.57199999999997</v>
      </c>
    </row>
    <row r="81" spans="1:26" x14ac:dyDescent="0.45">
      <c r="A81" s="8">
        <v>45206</v>
      </c>
      <c r="B81">
        <v>5.5949999999999998</v>
      </c>
      <c r="C81">
        <v>5.5190000000000001</v>
      </c>
      <c r="D81">
        <v>5.4249999999999998</v>
      </c>
      <c r="E81">
        <v>5.3129999999999997</v>
      </c>
      <c r="F81">
        <v>5.2</v>
      </c>
      <c r="G81">
        <v>5.3810000000000002</v>
      </c>
      <c r="H81">
        <v>5.407</v>
      </c>
      <c r="I81">
        <v>5.444</v>
      </c>
      <c r="J81">
        <v>5.5940000000000003</v>
      </c>
      <c r="K81">
        <v>4.976</v>
      </c>
      <c r="L81">
        <v>4.8940000000000001</v>
      </c>
      <c r="M81">
        <v>5.306</v>
      </c>
      <c r="N81">
        <v>5.9560000000000004</v>
      </c>
      <c r="O81">
        <v>6.45</v>
      </c>
      <c r="P81">
        <v>6.4569999999999999</v>
      </c>
      <c r="Q81">
        <v>6.3940000000000001</v>
      </c>
      <c r="R81">
        <v>6.282</v>
      </c>
      <c r="S81">
        <v>5.7629999999999999</v>
      </c>
      <c r="T81">
        <v>4.7560000000000002</v>
      </c>
      <c r="U81">
        <v>4.7190000000000003</v>
      </c>
      <c r="V81">
        <v>5.4560000000000004</v>
      </c>
      <c r="W81">
        <v>5.806</v>
      </c>
      <c r="X81">
        <v>5.8070000000000004</v>
      </c>
      <c r="Y81">
        <v>5.7249999999999996</v>
      </c>
      <c r="Z81" s="1">
        <v>133.625</v>
      </c>
    </row>
    <row r="82" spans="1:26" x14ac:dyDescent="0.45">
      <c r="A82" s="8">
        <v>45207</v>
      </c>
      <c r="B82">
        <v>5.7439999999999998</v>
      </c>
      <c r="C82">
        <v>5.5270000000000001</v>
      </c>
      <c r="D82">
        <v>5.5250000000000004</v>
      </c>
      <c r="E82">
        <v>5.5510000000000002</v>
      </c>
      <c r="F82">
        <v>5.2320000000000002</v>
      </c>
      <c r="G82">
        <v>4.2939999999999996</v>
      </c>
      <c r="H82">
        <v>4.3949999999999996</v>
      </c>
      <c r="I82">
        <v>5.0190000000000001</v>
      </c>
      <c r="J82">
        <v>5.5759999999999996</v>
      </c>
      <c r="K82">
        <v>5.6879999999999997</v>
      </c>
      <c r="L82">
        <v>5.6879999999999997</v>
      </c>
      <c r="M82">
        <v>5.5750000000000002</v>
      </c>
      <c r="N82">
        <v>5.3890000000000002</v>
      </c>
      <c r="O82">
        <v>5.407</v>
      </c>
      <c r="P82">
        <v>6.42</v>
      </c>
      <c r="Q82">
        <v>6.4619999999999997</v>
      </c>
      <c r="R82">
        <v>6.32</v>
      </c>
      <c r="S82">
        <v>6.0949999999999998</v>
      </c>
      <c r="T82">
        <v>5.7510000000000003</v>
      </c>
      <c r="U82">
        <v>4.5999999999999996</v>
      </c>
      <c r="V82">
        <v>4.8380000000000001</v>
      </c>
      <c r="W82">
        <v>5.4</v>
      </c>
      <c r="X82">
        <v>5.7569999999999997</v>
      </c>
      <c r="Y82">
        <v>5.4870000000000001</v>
      </c>
      <c r="Z82" s="1">
        <v>131.74</v>
      </c>
    </row>
    <row r="83" spans="1:26" x14ac:dyDescent="0.45">
      <c r="A83" s="8">
        <v>45208</v>
      </c>
      <c r="B83">
        <v>5.5629999999999997</v>
      </c>
      <c r="C83">
        <v>5.6319999999999997</v>
      </c>
      <c r="D83">
        <v>5.7</v>
      </c>
      <c r="E83">
        <v>5.3940000000000001</v>
      </c>
      <c r="F83">
        <v>5.3070000000000004</v>
      </c>
      <c r="G83">
        <v>5.2119999999999997</v>
      </c>
      <c r="H83">
        <v>5.2439999999999998</v>
      </c>
      <c r="I83">
        <v>4.8879999999999999</v>
      </c>
      <c r="J83">
        <v>4.47</v>
      </c>
      <c r="K83">
        <v>7.1260000000000003</v>
      </c>
      <c r="L83">
        <v>17.800999999999998</v>
      </c>
      <c r="M83">
        <v>22.882000000000001</v>
      </c>
      <c r="N83">
        <v>22.925999999999998</v>
      </c>
      <c r="O83">
        <v>22.456</v>
      </c>
      <c r="P83">
        <v>15.112</v>
      </c>
      <c r="Q83">
        <v>7.181</v>
      </c>
      <c r="R83">
        <v>5.569</v>
      </c>
      <c r="S83">
        <v>5.5010000000000003</v>
      </c>
      <c r="T83">
        <v>5.8380000000000001</v>
      </c>
      <c r="U83">
        <v>6.4950000000000001</v>
      </c>
      <c r="V83">
        <v>6.4580000000000002</v>
      </c>
      <c r="W83">
        <v>6.194</v>
      </c>
      <c r="X83">
        <v>6.0069999999999997</v>
      </c>
      <c r="Y83">
        <v>5.9630000000000001</v>
      </c>
      <c r="Z83" s="1">
        <v>210.91899999999998</v>
      </c>
    </row>
    <row r="84" spans="1:26" x14ac:dyDescent="0.45">
      <c r="A84" s="8">
        <v>45209</v>
      </c>
      <c r="B84">
        <v>5.976</v>
      </c>
      <c r="C84">
        <v>5.9870000000000001</v>
      </c>
      <c r="D84">
        <v>5.0759999999999996</v>
      </c>
      <c r="E84">
        <v>5.0259999999999998</v>
      </c>
      <c r="F84">
        <v>5.2130000000000001</v>
      </c>
      <c r="G84">
        <v>6.1760000000000002</v>
      </c>
      <c r="H84">
        <v>6.681</v>
      </c>
      <c r="I84">
        <v>7.569</v>
      </c>
      <c r="J84">
        <v>13.476000000000001</v>
      </c>
      <c r="K84">
        <v>18.736999999999998</v>
      </c>
      <c r="L84">
        <v>19.157</v>
      </c>
      <c r="M84">
        <v>17.312999999999999</v>
      </c>
      <c r="N84">
        <v>17.456</v>
      </c>
      <c r="O84">
        <v>13.15</v>
      </c>
      <c r="P84">
        <v>13.532</v>
      </c>
      <c r="Q84">
        <v>8.8059999999999992</v>
      </c>
      <c r="R84">
        <v>7.0819999999999999</v>
      </c>
      <c r="S84">
        <v>7.0069999999999997</v>
      </c>
      <c r="T84">
        <v>6.5</v>
      </c>
      <c r="U84">
        <v>6.4509999999999996</v>
      </c>
      <c r="V84">
        <v>5.2750000000000004</v>
      </c>
      <c r="W84">
        <v>5.2750000000000004</v>
      </c>
      <c r="X84">
        <v>5.6</v>
      </c>
      <c r="Y84">
        <v>6.1379999999999999</v>
      </c>
      <c r="Z84" s="1">
        <v>218.65900000000002</v>
      </c>
    </row>
    <row r="85" spans="1:26" x14ac:dyDescent="0.45">
      <c r="A85" s="8">
        <v>45210</v>
      </c>
      <c r="B85">
        <v>6.0380000000000003</v>
      </c>
      <c r="C85">
        <v>5.9249999999999998</v>
      </c>
      <c r="D85">
        <v>5.8760000000000003</v>
      </c>
      <c r="E85">
        <v>5.782</v>
      </c>
      <c r="F85">
        <v>5.8630000000000004</v>
      </c>
      <c r="G85">
        <v>5.62</v>
      </c>
      <c r="H85">
        <v>6.05</v>
      </c>
      <c r="I85">
        <v>6.57</v>
      </c>
      <c r="J85">
        <v>12.444000000000001</v>
      </c>
      <c r="K85">
        <v>19.077000000000002</v>
      </c>
      <c r="L85">
        <v>19.463000000000001</v>
      </c>
      <c r="M85">
        <v>19.513000000000002</v>
      </c>
      <c r="N85">
        <v>18.25</v>
      </c>
      <c r="O85">
        <v>20.02</v>
      </c>
      <c r="P85">
        <v>8.8569999999999993</v>
      </c>
      <c r="Q85">
        <v>6.7130000000000001</v>
      </c>
      <c r="R85">
        <v>6.5890000000000004</v>
      </c>
      <c r="S85">
        <v>5.6820000000000004</v>
      </c>
      <c r="T85">
        <v>5.0819999999999999</v>
      </c>
      <c r="U85">
        <v>5.1879999999999997</v>
      </c>
      <c r="V85">
        <v>6.2880000000000003</v>
      </c>
      <c r="W85">
        <v>5.9260000000000002</v>
      </c>
      <c r="X85">
        <v>5.9939999999999998</v>
      </c>
      <c r="Y85">
        <v>5.8330000000000002</v>
      </c>
      <c r="Z85" s="1">
        <v>218.64299999999997</v>
      </c>
    </row>
    <row r="86" spans="1:26" x14ac:dyDescent="0.45">
      <c r="A86" s="8">
        <v>45211</v>
      </c>
      <c r="B86">
        <v>5.8</v>
      </c>
      <c r="C86">
        <v>5.72</v>
      </c>
      <c r="D86">
        <v>5.5810000000000004</v>
      </c>
      <c r="E86">
        <v>5.6390000000000002</v>
      </c>
      <c r="F86">
        <v>5.5570000000000004</v>
      </c>
      <c r="G86">
        <v>5.5819999999999999</v>
      </c>
      <c r="H86">
        <v>6.0640000000000001</v>
      </c>
      <c r="I86">
        <v>7.1870000000000003</v>
      </c>
      <c r="J86">
        <v>11.351000000000001</v>
      </c>
      <c r="K86">
        <v>11.601000000000001</v>
      </c>
      <c r="L86">
        <v>12.651</v>
      </c>
      <c r="M86">
        <v>13.207000000000001</v>
      </c>
      <c r="N86">
        <v>15.432</v>
      </c>
      <c r="O86">
        <v>14.063000000000001</v>
      </c>
      <c r="P86">
        <v>11.013999999999999</v>
      </c>
      <c r="Q86">
        <v>6.8760000000000003</v>
      </c>
      <c r="R86">
        <v>6.7450000000000001</v>
      </c>
      <c r="S86">
        <v>6.407</v>
      </c>
      <c r="T86">
        <v>5.25</v>
      </c>
      <c r="U86">
        <v>5.319</v>
      </c>
      <c r="V86">
        <v>5.6950000000000003</v>
      </c>
      <c r="W86">
        <v>6.1440000000000001</v>
      </c>
      <c r="X86">
        <v>5.819</v>
      </c>
      <c r="Y86">
        <v>5.8010000000000002</v>
      </c>
      <c r="Z86" s="1">
        <v>190.505</v>
      </c>
    </row>
    <row r="87" spans="1:26" x14ac:dyDescent="0.45">
      <c r="A87" s="8">
        <v>45212</v>
      </c>
      <c r="B87">
        <v>5.82</v>
      </c>
      <c r="C87">
        <v>5.7130000000000001</v>
      </c>
      <c r="D87">
        <v>5.7190000000000003</v>
      </c>
      <c r="E87">
        <v>5.532</v>
      </c>
      <c r="F87">
        <v>5.65</v>
      </c>
      <c r="G87">
        <v>5.625</v>
      </c>
      <c r="H87">
        <v>5.6319999999999997</v>
      </c>
      <c r="I87">
        <v>6.4260000000000002</v>
      </c>
      <c r="J87">
        <v>8.6509999999999998</v>
      </c>
      <c r="K87">
        <v>19.488</v>
      </c>
      <c r="L87">
        <v>20</v>
      </c>
      <c r="M87">
        <v>12.131</v>
      </c>
      <c r="N87">
        <v>7.17</v>
      </c>
      <c r="O87">
        <v>6.9630000000000001</v>
      </c>
      <c r="P87">
        <v>6.7370000000000001</v>
      </c>
      <c r="Q87">
        <v>6.6390000000000002</v>
      </c>
      <c r="R87">
        <v>6.524</v>
      </c>
      <c r="S87">
        <v>5.6059999999999999</v>
      </c>
      <c r="T87">
        <v>5.2629999999999999</v>
      </c>
      <c r="U87">
        <v>5.2439999999999998</v>
      </c>
      <c r="V87">
        <v>6.3</v>
      </c>
      <c r="W87">
        <v>6.0060000000000002</v>
      </c>
      <c r="X87">
        <v>5.9249999999999998</v>
      </c>
      <c r="Y87">
        <v>5.8070000000000004</v>
      </c>
      <c r="Z87" s="1">
        <v>180.571</v>
      </c>
    </row>
    <row r="88" spans="1:26" x14ac:dyDescent="0.45">
      <c r="A88" s="8">
        <v>45213</v>
      </c>
      <c r="B88">
        <v>5.6260000000000003</v>
      </c>
      <c r="C88">
        <v>5.7130000000000001</v>
      </c>
      <c r="D88">
        <v>5.601</v>
      </c>
      <c r="E88">
        <v>5.5880000000000001</v>
      </c>
      <c r="F88">
        <v>5.67</v>
      </c>
      <c r="G88">
        <v>5.7069999999999999</v>
      </c>
      <c r="H88">
        <v>5.5629999999999997</v>
      </c>
      <c r="I88">
        <v>5.702</v>
      </c>
      <c r="J88">
        <v>5.7629999999999999</v>
      </c>
      <c r="K88">
        <v>5.0949999999999998</v>
      </c>
      <c r="L88">
        <v>5.4080000000000004</v>
      </c>
      <c r="M88">
        <v>5.8010000000000002</v>
      </c>
      <c r="N88">
        <v>6.7069999999999999</v>
      </c>
      <c r="O88">
        <v>6.75</v>
      </c>
      <c r="P88">
        <v>6.7190000000000003</v>
      </c>
      <c r="Q88">
        <v>6.7130000000000001</v>
      </c>
      <c r="R88">
        <v>6.6139999999999999</v>
      </c>
      <c r="S88">
        <v>5.8630000000000004</v>
      </c>
      <c r="T88">
        <v>5.1639999999999997</v>
      </c>
      <c r="U88">
        <v>5.1440000000000001</v>
      </c>
      <c r="V88">
        <v>6.2939999999999996</v>
      </c>
      <c r="W88">
        <v>6.2140000000000004</v>
      </c>
      <c r="X88">
        <v>6.1879999999999997</v>
      </c>
      <c r="Y88">
        <v>6.1630000000000003</v>
      </c>
      <c r="Z88" s="1">
        <v>141.76999999999998</v>
      </c>
    </row>
    <row r="89" spans="1:26" x14ac:dyDescent="0.45">
      <c r="A89" s="8">
        <v>45214</v>
      </c>
      <c r="B89">
        <v>6.1639999999999997</v>
      </c>
      <c r="C89">
        <v>6.0380000000000003</v>
      </c>
      <c r="D89">
        <v>6.1269999999999998</v>
      </c>
      <c r="E89">
        <v>5.6449999999999996</v>
      </c>
      <c r="F89">
        <v>4.976</v>
      </c>
      <c r="G89">
        <v>4.95</v>
      </c>
      <c r="H89">
        <v>7.1319999999999997</v>
      </c>
      <c r="I89">
        <v>8.4190000000000005</v>
      </c>
      <c r="J89">
        <v>11.837999999999999</v>
      </c>
      <c r="K89">
        <v>21.556000000000001</v>
      </c>
      <c r="L89">
        <v>20.963000000000001</v>
      </c>
      <c r="M89">
        <v>23.239000000000001</v>
      </c>
      <c r="N89">
        <v>19.657</v>
      </c>
      <c r="O89">
        <v>18.994</v>
      </c>
      <c r="P89">
        <v>12.45</v>
      </c>
      <c r="Q89">
        <v>6.9379999999999997</v>
      </c>
      <c r="R89">
        <v>6.6749999999999998</v>
      </c>
      <c r="S89">
        <v>6.1760000000000002</v>
      </c>
      <c r="T89">
        <v>6.1749999999999998</v>
      </c>
      <c r="U89">
        <v>5.8879999999999999</v>
      </c>
      <c r="V89">
        <v>5.8250000000000002</v>
      </c>
      <c r="W89">
        <v>6.0069999999999997</v>
      </c>
      <c r="X89">
        <v>5.9690000000000003</v>
      </c>
      <c r="Y89">
        <v>6.0750000000000002</v>
      </c>
      <c r="Z89" s="1">
        <v>233.87599999999998</v>
      </c>
    </row>
    <row r="90" spans="1:26" x14ac:dyDescent="0.45">
      <c r="A90" s="8">
        <v>45215</v>
      </c>
      <c r="B90">
        <v>6.0270000000000001</v>
      </c>
      <c r="C90">
        <v>6.0380000000000003</v>
      </c>
      <c r="D90">
        <v>4.8499999999999996</v>
      </c>
      <c r="E90">
        <v>4.8440000000000003</v>
      </c>
      <c r="F90">
        <v>4.8070000000000004</v>
      </c>
      <c r="G90">
        <v>5.8369999999999997</v>
      </c>
      <c r="H90">
        <v>8.1999999999999993</v>
      </c>
      <c r="I90">
        <v>8.532</v>
      </c>
      <c r="J90">
        <v>16.780999999999999</v>
      </c>
      <c r="K90">
        <v>21.013000000000002</v>
      </c>
      <c r="L90">
        <v>22.443999999999999</v>
      </c>
      <c r="M90">
        <v>22.719000000000001</v>
      </c>
      <c r="N90">
        <v>20.132000000000001</v>
      </c>
      <c r="O90">
        <v>19.295000000000002</v>
      </c>
      <c r="P90">
        <v>11.688000000000001</v>
      </c>
      <c r="Q90">
        <v>7.1319999999999997</v>
      </c>
      <c r="R90">
        <v>6.8689999999999998</v>
      </c>
      <c r="S90">
        <v>6.625</v>
      </c>
      <c r="T90">
        <v>6.4950000000000001</v>
      </c>
      <c r="U90">
        <v>6.3940000000000001</v>
      </c>
      <c r="V90">
        <v>6.2450000000000001</v>
      </c>
      <c r="W90">
        <v>6.0579999999999998</v>
      </c>
      <c r="X90">
        <v>5.9260000000000002</v>
      </c>
      <c r="Y90">
        <v>5.875</v>
      </c>
      <c r="Z90" s="1">
        <v>240.82599999999999</v>
      </c>
    </row>
    <row r="91" spans="1:26" x14ac:dyDescent="0.45">
      <c r="A91" s="8">
        <v>45216</v>
      </c>
      <c r="B91">
        <v>5.8440000000000003</v>
      </c>
      <c r="C91">
        <v>5.7809999999999997</v>
      </c>
      <c r="D91">
        <v>5.6440000000000001</v>
      </c>
      <c r="E91">
        <v>5.8810000000000002</v>
      </c>
      <c r="F91">
        <v>5.6379999999999999</v>
      </c>
      <c r="G91">
        <v>5.4630000000000001</v>
      </c>
      <c r="H91">
        <v>6.9390000000000001</v>
      </c>
      <c r="I91">
        <v>8.2629999999999999</v>
      </c>
      <c r="J91">
        <v>10.388999999999999</v>
      </c>
      <c r="K91">
        <v>25.145</v>
      </c>
      <c r="L91">
        <v>25.013000000000002</v>
      </c>
      <c r="M91">
        <v>24.643999999999998</v>
      </c>
      <c r="N91">
        <v>21.625</v>
      </c>
      <c r="O91">
        <v>16.289000000000001</v>
      </c>
      <c r="P91">
        <v>7.4509999999999996</v>
      </c>
      <c r="Q91">
        <v>6.6890000000000001</v>
      </c>
      <c r="R91">
        <v>6.5380000000000003</v>
      </c>
      <c r="S91">
        <v>6.1760000000000002</v>
      </c>
      <c r="T91">
        <v>5.9880000000000004</v>
      </c>
      <c r="U91">
        <v>5.8449999999999998</v>
      </c>
      <c r="V91">
        <v>5.8319999999999999</v>
      </c>
      <c r="W91">
        <v>5.726</v>
      </c>
      <c r="X91">
        <v>5.6390000000000002</v>
      </c>
      <c r="Y91">
        <v>5.5129999999999999</v>
      </c>
      <c r="Z91" s="1">
        <v>233.95499999999998</v>
      </c>
    </row>
    <row r="92" spans="1:26" x14ac:dyDescent="0.45">
      <c r="A92" s="8">
        <v>45217</v>
      </c>
      <c r="B92">
        <v>5.4130000000000003</v>
      </c>
      <c r="C92">
        <v>5.37</v>
      </c>
      <c r="D92">
        <v>5.32</v>
      </c>
      <c r="E92">
        <v>5.4260000000000002</v>
      </c>
      <c r="F92">
        <v>5.2880000000000003</v>
      </c>
      <c r="G92">
        <v>5.4379999999999997</v>
      </c>
      <c r="H92">
        <v>6.3129999999999997</v>
      </c>
      <c r="I92">
        <v>7.0750000000000002</v>
      </c>
      <c r="J92">
        <v>13.063000000000001</v>
      </c>
      <c r="K92">
        <v>17.056000000000001</v>
      </c>
      <c r="L92">
        <v>17.606000000000002</v>
      </c>
      <c r="M92">
        <v>17.268999999999998</v>
      </c>
      <c r="N92">
        <v>17.57</v>
      </c>
      <c r="O92">
        <v>14.651</v>
      </c>
      <c r="P92">
        <v>11.813000000000001</v>
      </c>
      <c r="Q92">
        <v>8.0630000000000006</v>
      </c>
      <c r="R92">
        <v>6.4320000000000004</v>
      </c>
      <c r="S92">
        <v>5.4260000000000002</v>
      </c>
      <c r="T92">
        <v>4.7699999999999996</v>
      </c>
      <c r="U92">
        <v>4.9749999999999996</v>
      </c>
      <c r="V92">
        <v>5.8380000000000001</v>
      </c>
      <c r="W92">
        <v>5.55</v>
      </c>
      <c r="X92">
        <v>5.3949999999999996</v>
      </c>
      <c r="Y92">
        <v>5.5380000000000003</v>
      </c>
      <c r="Z92" s="1">
        <v>206.65800000000002</v>
      </c>
    </row>
    <row r="93" spans="1:26" x14ac:dyDescent="0.45">
      <c r="A93" s="8">
        <v>45218</v>
      </c>
      <c r="B93">
        <v>5.4690000000000003</v>
      </c>
      <c r="C93">
        <v>5.2809999999999997</v>
      </c>
      <c r="D93">
        <v>5.2560000000000002</v>
      </c>
      <c r="E93">
        <v>5.1890000000000001</v>
      </c>
      <c r="F93">
        <v>5.2880000000000003</v>
      </c>
      <c r="G93">
        <v>5.1120000000000001</v>
      </c>
      <c r="H93">
        <v>6.351</v>
      </c>
      <c r="I93">
        <v>7.1509999999999998</v>
      </c>
      <c r="J93">
        <v>11.8</v>
      </c>
      <c r="K93">
        <v>15.176</v>
      </c>
      <c r="L93">
        <v>11.138</v>
      </c>
      <c r="M93">
        <v>14.488</v>
      </c>
      <c r="N93">
        <v>14.2</v>
      </c>
      <c r="O93">
        <v>11.801</v>
      </c>
      <c r="P93">
        <v>12.194000000000001</v>
      </c>
      <c r="Q93">
        <v>8.3699999999999992</v>
      </c>
      <c r="R93">
        <v>6.6639999999999997</v>
      </c>
      <c r="S93">
        <v>6.4379999999999997</v>
      </c>
      <c r="T93">
        <v>6.3010000000000002</v>
      </c>
      <c r="U93">
        <v>6.15</v>
      </c>
      <c r="V93">
        <v>6.0010000000000003</v>
      </c>
      <c r="W93">
        <v>6.05</v>
      </c>
      <c r="X93">
        <v>6.0570000000000004</v>
      </c>
      <c r="Y93">
        <v>4.694</v>
      </c>
      <c r="Z93" s="1">
        <v>192.61899999999997</v>
      </c>
    </row>
    <row r="94" spans="1:26" x14ac:dyDescent="0.45">
      <c r="A94" s="8">
        <v>45219</v>
      </c>
      <c r="B94">
        <v>4.6680000000000001</v>
      </c>
      <c r="C94">
        <v>4.6319999999999997</v>
      </c>
      <c r="D94">
        <v>5.6509999999999998</v>
      </c>
      <c r="E94">
        <v>5.5380000000000003</v>
      </c>
      <c r="F94">
        <v>5.45</v>
      </c>
      <c r="G94">
        <v>5.4130000000000003</v>
      </c>
      <c r="H94">
        <v>5.444</v>
      </c>
      <c r="I94">
        <v>6.8819999999999997</v>
      </c>
      <c r="J94">
        <v>10.337999999999999</v>
      </c>
      <c r="K94">
        <v>11.076000000000001</v>
      </c>
      <c r="L94">
        <v>11.25</v>
      </c>
      <c r="M94">
        <v>6.9690000000000003</v>
      </c>
      <c r="N94">
        <v>5.4009999999999998</v>
      </c>
      <c r="O94">
        <v>5.4569999999999999</v>
      </c>
      <c r="P94">
        <v>5.5940000000000003</v>
      </c>
      <c r="Q94">
        <v>6.4820000000000002</v>
      </c>
      <c r="R94">
        <v>6.4</v>
      </c>
      <c r="S94">
        <v>6.3380000000000001</v>
      </c>
      <c r="T94">
        <v>6.2510000000000003</v>
      </c>
      <c r="U94">
        <v>6.1319999999999997</v>
      </c>
      <c r="V94">
        <v>5.944</v>
      </c>
      <c r="W94">
        <v>5.851</v>
      </c>
      <c r="X94">
        <v>5.5759999999999996</v>
      </c>
      <c r="Y94">
        <v>5.5940000000000003</v>
      </c>
      <c r="Z94" s="1">
        <v>154.33099999999996</v>
      </c>
    </row>
    <row r="95" spans="1:26" x14ac:dyDescent="0.45">
      <c r="A95" s="8">
        <v>45220</v>
      </c>
      <c r="B95">
        <v>5.4379999999999997</v>
      </c>
      <c r="C95">
        <v>5.5940000000000003</v>
      </c>
      <c r="D95">
        <v>5.407</v>
      </c>
      <c r="E95">
        <v>5.2450000000000001</v>
      </c>
      <c r="F95">
        <v>5.1070000000000002</v>
      </c>
      <c r="G95">
        <v>4.9690000000000003</v>
      </c>
      <c r="H95">
        <v>4.8449999999999998</v>
      </c>
      <c r="I95">
        <v>5.343</v>
      </c>
      <c r="J95">
        <v>5.4690000000000003</v>
      </c>
      <c r="K95">
        <v>5.4130000000000003</v>
      </c>
      <c r="L95">
        <v>5.101</v>
      </c>
      <c r="M95">
        <v>5.4320000000000004</v>
      </c>
      <c r="N95">
        <v>5.7939999999999996</v>
      </c>
      <c r="O95">
        <v>6.8</v>
      </c>
      <c r="P95">
        <v>6.7389999999999999</v>
      </c>
      <c r="Q95">
        <v>6.6260000000000003</v>
      </c>
      <c r="R95">
        <v>6.6820000000000004</v>
      </c>
      <c r="S95">
        <v>6.3929999999999998</v>
      </c>
      <c r="T95">
        <v>6.1130000000000004</v>
      </c>
      <c r="U95">
        <v>6.2</v>
      </c>
      <c r="V95">
        <v>5.782</v>
      </c>
      <c r="W95">
        <v>5.1059999999999999</v>
      </c>
      <c r="X95">
        <v>4.8070000000000004</v>
      </c>
      <c r="Y95">
        <v>5.2809999999999997</v>
      </c>
      <c r="Z95" s="1">
        <v>135.68600000000001</v>
      </c>
    </row>
    <row r="96" spans="1:26" x14ac:dyDescent="0.45">
      <c r="A96" s="8">
        <v>45221</v>
      </c>
      <c r="B96">
        <v>5.5810000000000004</v>
      </c>
      <c r="C96">
        <v>5.5810000000000004</v>
      </c>
      <c r="D96">
        <v>5.4880000000000004</v>
      </c>
      <c r="E96">
        <v>5.45</v>
      </c>
      <c r="F96">
        <v>5.3449999999999998</v>
      </c>
      <c r="G96">
        <v>5.3630000000000004</v>
      </c>
      <c r="H96">
        <v>6.7249999999999996</v>
      </c>
      <c r="I96">
        <v>7.9770000000000003</v>
      </c>
      <c r="J96">
        <v>18.257000000000001</v>
      </c>
      <c r="K96">
        <v>20.280999999999999</v>
      </c>
      <c r="L96">
        <v>19.881</v>
      </c>
      <c r="M96">
        <v>20.356000000000002</v>
      </c>
      <c r="N96">
        <v>12.438000000000001</v>
      </c>
      <c r="O96">
        <v>11.769</v>
      </c>
      <c r="P96">
        <v>12.237</v>
      </c>
      <c r="Q96">
        <v>8.0500000000000007</v>
      </c>
      <c r="R96">
        <v>6.7320000000000002</v>
      </c>
      <c r="S96">
        <v>6.351</v>
      </c>
      <c r="T96">
        <v>5.9880000000000004</v>
      </c>
      <c r="U96">
        <v>5.8630000000000004</v>
      </c>
      <c r="V96">
        <v>5.8140000000000001</v>
      </c>
      <c r="W96">
        <v>5.95</v>
      </c>
      <c r="X96">
        <v>5.7759999999999998</v>
      </c>
      <c r="Y96">
        <v>5.3559999999999999</v>
      </c>
      <c r="Z96" s="1">
        <v>218.60899999999998</v>
      </c>
    </row>
    <row r="97" spans="1:26" x14ac:dyDescent="0.45">
      <c r="A97" s="8">
        <v>45222</v>
      </c>
      <c r="B97">
        <v>5.35</v>
      </c>
      <c r="C97">
        <v>5.2869999999999999</v>
      </c>
      <c r="D97">
        <v>5.1440000000000001</v>
      </c>
      <c r="E97">
        <v>5.1509999999999998</v>
      </c>
      <c r="F97">
        <v>5.2009999999999996</v>
      </c>
      <c r="G97">
        <v>5.2119999999999997</v>
      </c>
      <c r="H97">
        <v>6.7640000000000002</v>
      </c>
      <c r="I97">
        <v>8.9</v>
      </c>
      <c r="J97">
        <v>16.106999999999999</v>
      </c>
      <c r="K97">
        <v>20.443999999999999</v>
      </c>
      <c r="L97">
        <v>19.55</v>
      </c>
      <c r="M97">
        <v>16.356999999999999</v>
      </c>
      <c r="N97">
        <v>15.795</v>
      </c>
      <c r="O97">
        <v>13.151</v>
      </c>
      <c r="P97">
        <v>6.8369999999999997</v>
      </c>
      <c r="Q97">
        <v>6.5129999999999999</v>
      </c>
      <c r="R97">
        <v>6.4379999999999997</v>
      </c>
      <c r="S97">
        <v>6.2759999999999998</v>
      </c>
      <c r="T97">
        <v>6.0750000000000002</v>
      </c>
      <c r="U97">
        <v>5.8760000000000003</v>
      </c>
      <c r="V97">
        <v>5.7880000000000003</v>
      </c>
      <c r="W97">
        <v>5.6630000000000003</v>
      </c>
      <c r="X97">
        <v>5.35</v>
      </c>
      <c r="Y97">
        <v>5.1760000000000002</v>
      </c>
      <c r="Z97" s="1">
        <v>208.405</v>
      </c>
    </row>
    <row r="98" spans="1:26" x14ac:dyDescent="0.45">
      <c r="A98" s="8">
        <v>45223</v>
      </c>
      <c r="B98">
        <v>5.1449999999999996</v>
      </c>
      <c r="C98">
        <v>5.0880000000000001</v>
      </c>
      <c r="D98">
        <v>5.0570000000000004</v>
      </c>
      <c r="E98">
        <v>5</v>
      </c>
      <c r="F98">
        <v>5.0129999999999999</v>
      </c>
      <c r="G98">
        <v>4.82</v>
      </c>
      <c r="H98">
        <v>6.0819999999999999</v>
      </c>
      <c r="I98">
        <v>8.8620000000000001</v>
      </c>
      <c r="J98">
        <v>15.35</v>
      </c>
      <c r="K98">
        <v>18.401</v>
      </c>
      <c r="L98">
        <v>18.651</v>
      </c>
      <c r="M98">
        <v>14.725</v>
      </c>
      <c r="N98">
        <v>13.775</v>
      </c>
      <c r="O98">
        <v>7.7249999999999996</v>
      </c>
      <c r="P98">
        <v>5.1260000000000003</v>
      </c>
      <c r="Q98">
        <v>5.1369999999999996</v>
      </c>
      <c r="R98">
        <v>5.0629999999999997</v>
      </c>
      <c r="S98">
        <v>5.0449999999999999</v>
      </c>
      <c r="T98">
        <v>4.6950000000000003</v>
      </c>
      <c r="U98">
        <v>4.782</v>
      </c>
      <c r="V98">
        <v>4.569</v>
      </c>
      <c r="W98">
        <v>4.5629999999999997</v>
      </c>
      <c r="X98">
        <v>4.5880000000000001</v>
      </c>
      <c r="Y98">
        <v>4.4009999999999998</v>
      </c>
      <c r="Z98" s="1">
        <v>181.66299999999995</v>
      </c>
    </row>
    <row r="99" spans="1:26" x14ac:dyDescent="0.45">
      <c r="A99" s="8">
        <v>45224</v>
      </c>
      <c r="B99">
        <v>4.444</v>
      </c>
      <c r="C99">
        <v>4.42</v>
      </c>
      <c r="D99">
        <v>4.3760000000000003</v>
      </c>
      <c r="E99">
        <v>4.4130000000000003</v>
      </c>
      <c r="F99">
        <v>4.3440000000000003</v>
      </c>
      <c r="G99">
        <v>4.2450000000000001</v>
      </c>
      <c r="H99">
        <v>5.3250000000000002</v>
      </c>
      <c r="I99">
        <v>7.7690000000000001</v>
      </c>
      <c r="J99">
        <v>14.476000000000001</v>
      </c>
      <c r="K99">
        <v>14.787000000000001</v>
      </c>
      <c r="L99">
        <v>13.707000000000001</v>
      </c>
      <c r="M99">
        <v>17.526</v>
      </c>
      <c r="N99">
        <v>15.201000000000001</v>
      </c>
      <c r="O99">
        <v>7.4939999999999998</v>
      </c>
      <c r="P99">
        <v>5.218</v>
      </c>
      <c r="Q99">
        <v>5.1689999999999996</v>
      </c>
      <c r="R99">
        <v>5.0119999999999996</v>
      </c>
      <c r="S99">
        <v>4.9820000000000002</v>
      </c>
      <c r="T99">
        <v>4.5880000000000001</v>
      </c>
      <c r="U99">
        <v>4.5940000000000003</v>
      </c>
      <c r="V99">
        <v>4.5570000000000004</v>
      </c>
      <c r="W99">
        <v>4.5389999999999997</v>
      </c>
      <c r="X99">
        <v>4.4130000000000003</v>
      </c>
      <c r="Y99">
        <v>4.4189999999999996</v>
      </c>
      <c r="Z99" s="1">
        <v>170.018</v>
      </c>
    </row>
    <row r="100" spans="1:26" x14ac:dyDescent="0.45">
      <c r="A100" s="8">
        <v>45225</v>
      </c>
      <c r="B100">
        <v>4.476</v>
      </c>
      <c r="C100">
        <v>4.3570000000000002</v>
      </c>
      <c r="D100">
        <v>4.2060000000000004</v>
      </c>
      <c r="E100">
        <v>4.2309999999999999</v>
      </c>
      <c r="F100">
        <v>4.2389999999999999</v>
      </c>
      <c r="G100">
        <v>4.3010000000000002</v>
      </c>
      <c r="H100">
        <v>6.3369999999999997</v>
      </c>
      <c r="I100">
        <v>10.013</v>
      </c>
      <c r="J100">
        <v>19.539000000000001</v>
      </c>
      <c r="K100">
        <v>23.145</v>
      </c>
      <c r="L100">
        <v>24.138000000000002</v>
      </c>
      <c r="M100">
        <v>22.425999999999998</v>
      </c>
      <c r="N100">
        <v>13.438000000000001</v>
      </c>
      <c r="O100">
        <v>5.67</v>
      </c>
      <c r="P100">
        <v>5.3259999999999996</v>
      </c>
      <c r="Q100">
        <v>5.2750000000000004</v>
      </c>
      <c r="R100">
        <v>5.1879999999999997</v>
      </c>
      <c r="S100">
        <v>5.15</v>
      </c>
      <c r="T100">
        <v>5.1260000000000003</v>
      </c>
      <c r="U100">
        <v>4.8440000000000003</v>
      </c>
      <c r="V100">
        <v>4.5449999999999999</v>
      </c>
      <c r="W100">
        <v>4.4390000000000001</v>
      </c>
      <c r="X100">
        <v>3.5259999999999998</v>
      </c>
      <c r="Y100">
        <v>3.476</v>
      </c>
      <c r="Z100" s="1">
        <v>197.41099999999997</v>
      </c>
    </row>
    <row r="101" spans="1:26" x14ac:dyDescent="0.45">
      <c r="A101" s="8">
        <v>45226</v>
      </c>
      <c r="B101">
        <v>3.6259999999999999</v>
      </c>
      <c r="C101">
        <v>4.6619999999999999</v>
      </c>
      <c r="D101">
        <v>4.5250000000000004</v>
      </c>
      <c r="E101">
        <v>4.4630000000000001</v>
      </c>
      <c r="F101">
        <v>4.3</v>
      </c>
      <c r="G101">
        <v>4.319</v>
      </c>
      <c r="H101">
        <v>4.3949999999999996</v>
      </c>
      <c r="I101">
        <v>6.9630000000000001</v>
      </c>
      <c r="J101">
        <v>17.581</v>
      </c>
      <c r="K101">
        <v>18.670000000000002</v>
      </c>
      <c r="L101">
        <v>17.47</v>
      </c>
      <c r="M101">
        <v>10.250999999999999</v>
      </c>
      <c r="N101">
        <v>5.1319999999999997</v>
      </c>
      <c r="O101">
        <v>3.7749999999999999</v>
      </c>
      <c r="P101">
        <v>5.0629999999999997</v>
      </c>
      <c r="Q101">
        <v>4.9260000000000002</v>
      </c>
      <c r="R101">
        <v>4.6500000000000004</v>
      </c>
      <c r="S101">
        <v>4.6630000000000003</v>
      </c>
      <c r="T101">
        <v>4.6890000000000001</v>
      </c>
      <c r="U101">
        <v>4.601</v>
      </c>
      <c r="V101">
        <v>4.601</v>
      </c>
      <c r="W101">
        <v>4.4379999999999997</v>
      </c>
      <c r="X101">
        <v>4.3630000000000004</v>
      </c>
      <c r="Y101">
        <v>4.4379999999999997</v>
      </c>
      <c r="Z101" s="1">
        <v>156.56399999999999</v>
      </c>
    </row>
    <row r="102" spans="1:26" x14ac:dyDescent="0.45">
      <c r="A102" s="8">
        <v>45227</v>
      </c>
      <c r="B102">
        <v>3.5310000000000001</v>
      </c>
      <c r="C102">
        <v>3.2069999999999999</v>
      </c>
      <c r="D102">
        <v>3.262</v>
      </c>
      <c r="E102">
        <v>4.2880000000000003</v>
      </c>
      <c r="F102">
        <v>4.319</v>
      </c>
      <c r="G102">
        <v>4.2069999999999999</v>
      </c>
      <c r="H102">
        <v>4.1879999999999997</v>
      </c>
      <c r="I102">
        <v>4.1559999999999997</v>
      </c>
      <c r="J102">
        <v>4.3949999999999996</v>
      </c>
      <c r="K102">
        <v>4.6440000000000001</v>
      </c>
      <c r="L102">
        <v>4.7629999999999999</v>
      </c>
      <c r="M102">
        <v>4.931</v>
      </c>
      <c r="N102">
        <v>4.6870000000000003</v>
      </c>
      <c r="O102">
        <v>3.8879999999999999</v>
      </c>
      <c r="P102">
        <v>4.0380000000000003</v>
      </c>
      <c r="Q102">
        <v>4.3120000000000003</v>
      </c>
      <c r="R102">
        <v>5</v>
      </c>
      <c r="S102">
        <v>4.9390000000000001</v>
      </c>
      <c r="T102">
        <v>4.726</v>
      </c>
      <c r="U102">
        <v>4.569</v>
      </c>
      <c r="V102">
        <v>4.6130000000000004</v>
      </c>
      <c r="W102">
        <v>4.3689999999999998</v>
      </c>
      <c r="X102">
        <v>4.5</v>
      </c>
      <c r="Y102">
        <v>4.3390000000000004</v>
      </c>
      <c r="Z102" s="1">
        <v>103.871</v>
      </c>
    </row>
    <row r="103" spans="1:26" x14ac:dyDescent="0.45">
      <c r="A103" s="8">
        <v>45228</v>
      </c>
      <c r="B103">
        <v>4.3070000000000004</v>
      </c>
      <c r="C103">
        <v>8.5749999999999993</v>
      </c>
      <c r="D103">
        <v>4.194</v>
      </c>
      <c r="E103">
        <v>4.2249999999999996</v>
      </c>
      <c r="F103">
        <v>4.1760000000000002</v>
      </c>
      <c r="G103">
        <v>4.2629999999999999</v>
      </c>
      <c r="H103">
        <v>5.4870000000000001</v>
      </c>
      <c r="I103">
        <v>7.907</v>
      </c>
      <c r="J103">
        <v>9.2319999999999993</v>
      </c>
      <c r="K103">
        <v>10.981999999999999</v>
      </c>
      <c r="L103">
        <v>12.382999999999999</v>
      </c>
      <c r="M103">
        <v>14.65</v>
      </c>
      <c r="N103">
        <v>11.932</v>
      </c>
      <c r="O103">
        <v>6.181</v>
      </c>
      <c r="P103">
        <v>5.5250000000000004</v>
      </c>
      <c r="Q103">
        <v>5.0629999999999997</v>
      </c>
      <c r="R103">
        <v>4.2759999999999998</v>
      </c>
      <c r="S103">
        <v>3.8130000000000002</v>
      </c>
      <c r="T103">
        <v>3.7759999999999998</v>
      </c>
      <c r="U103">
        <v>4.7759999999999998</v>
      </c>
      <c r="V103">
        <v>4.5940000000000003</v>
      </c>
      <c r="W103">
        <v>4.62</v>
      </c>
      <c r="X103">
        <v>4.6379999999999999</v>
      </c>
      <c r="Y103">
        <v>4.5629999999999997</v>
      </c>
      <c r="Z103" s="1">
        <v>154.13800000000001</v>
      </c>
    </row>
    <row r="104" spans="1:26" x14ac:dyDescent="0.45">
      <c r="A104" s="8">
        <v>45229</v>
      </c>
      <c r="B104">
        <v>4.8570000000000002</v>
      </c>
      <c r="C104">
        <v>4.2759999999999998</v>
      </c>
      <c r="D104">
        <v>3.5950000000000002</v>
      </c>
      <c r="E104">
        <v>3.7</v>
      </c>
      <c r="F104">
        <v>4.5999999999999996</v>
      </c>
      <c r="G104">
        <v>4.7380000000000004</v>
      </c>
      <c r="H104">
        <v>5.7510000000000003</v>
      </c>
      <c r="I104">
        <v>10.106999999999999</v>
      </c>
      <c r="J104">
        <v>18.795000000000002</v>
      </c>
      <c r="K104">
        <v>18.701000000000001</v>
      </c>
      <c r="L104">
        <v>16.007000000000001</v>
      </c>
      <c r="M104">
        <v>15.894</v>
      </c>
      <c r="N104">
        <v>13.038</v>
      </c>
      <c r="O104">
        <v>5.9569999999999999</v>
      </c>
      <c r="P104">
        <v>5.3949999999999996</v>
      </c>
      <c r="Q104">
        <v>5.3390000000000004</v>
      </c>
      <c r="R104">
        <v>5.2629999999999999</v>
      </c>
      <c r="S104">
        <v>5.2690000000000001</v>
      </c>
      <c r="T104">
        <v>4.5309999999999997</v>
      </c>
      <c r="U104">
        <v>3.9929999999999999</v>
      </c>
      <c r="V104">
        <v>4.0199999999999996</v>
      </c>
      <c r="W104">
        <v>4.95</v>
      </c>
      <c r="X104">
        <v>5.0880000000000001</v>
      </c>
      <c r="Y104">
        <v>4.9379999999999997</v>
      </c>
      <c r="Z104" s="1">
        <v>178.80200000000002</v>
      </c>
    </row>
    <row r="105" spans="1:26" x14ac:dyDescent="0.45">
      <c r="A105" s="8">
        <v>45230</v>
      </c>
      <c r="B105">
        <v>5.0629999999999997</v>
      </c>
      <c r="C105">
        <v>4.8760000000000003</v>
      </c>
      <c r="D105">
        <v>4.7629999999999999</v>
      </c>
      <c r="E105">
        <v>4.8499999999999996</v>
      </c>
      <c r="F105">
        <v>4.8520000000000003</v>
      </c>
      <c r="G105">
        <v>4.7629999999999999</v>
      </c>
      <c r="H105">
        <v>6.3620000000000001</v>
      </c>
      <c r="I105">
        <v>9.4190000000000005</v>
      </c>
      <c r="J105">
        <v>16.893999999999998</v>
      </c>
      <c r="K105">
        <v>18.812999999999999</v>
      </c>
      <c r="L105">
        <v>17.562999999999999</v>
      </c>
      <c r="M105">
        <v>17.745000000000001</v>
      </c>
      <c r="N105">
        <v>16.806999999999999</v>
      </c>
      <c r="O105">
        <v>9.4380000000000006</v>
      </c>
      <c r="P105">
        <v>5.6879999999999997</v>
      </c>
      <c r="Q105">
        <v>5.5750000000000002</v>
      </c>
      <c r="R105">
        <v>5.4130000000000003</v>
      </c>
      <c r="S105">
        <v>4.1820000000000004</v>
      </c>
      <c r="T105">
        <v>4.0819999999999999</v>
      </c>
      <c r="U105">
        <v>3.9630000000000001</v>
      </c>
      <c r="V105">
        <v>5.0880000000000001</v>
      </c>
      <c r="W105">
        <v>5.07</v>
      </c>
      <c r="X105">
        <v>5.0759999999999996</v>
      </c>
      <c r="Y105">
        <v>4.7889999999999997</v>
      </c>
      <c r="Z105" s="1">
        <v>191.13399999999993</v>
      </c>
    </row>
    <row r="106" spans="1:26" x14ac:dyDescent="0.45">
      <c r="A106" s="8">
        <v>45231</v>
      </c>
      <c r="B106">
        <v>4.7249999999999996</v>
      </c>
      <c r="C106">
        <v>4.8319999999999999</v>
      </c>
      <c r="D106">
        <v>4.8380000000000001</v>
      </c>
      <c r="E106">
        <v>3.7189999999999999</v>
      </c>
      <c r="F106">
        <v>3.694</v>
      </c>
      <c r="G106">
        <v>4.1130000000000004</v>
      </c>
      <c r="H106">
        <v>7.2380000000000004</v>
      </c>
      <c r="I106">
        <v>10.906000000000001</v>
      </c>
      <c r="J106">
        <v>23.382000000000001</v>
      </c>
      <c r="K106">
        <v>25.594000000000001</v>
      </c>
      <c r="L106">
        <v>25.312999999999999</v>
      </c>
      <c r="M106">
        <v>23.044</v>
      </c>
      <c r="N106">
        <v>18.201000000000001</v>
      </c>
      <c r="O106">
        <v>10.669</v>
      </c>
      <c r="P106">
        <v>7.8689999999999998</v>
      </c>
      <c r="Q106">
        <v>4.6500000000000004</v>
      </c>
      <c r="R106">
        <v>4.2069999999999999</v>
      </c>
      <c r="S106">
        <v>4.2009999999999996</v>
      </c>
      <c r="T106">
        <v>4.7690000000000001</v>
      </c>
      <c r="U106">
        <v>5.0819999999999999</v>
      </c>
      <c r="V106">
        <v>4.9569999999999999</v>
      </c>
      <c r="W106">
        <v>4.8380000000000001</v>
      </c>
      <c r="X106">
        <v>4.7450000000000001</v>
      </c>
      <c r="Y106">
        <v>4.72</v>
      </c>
      <c r="Z106" s="1">
        <v>220.30599999999998</v>
      </c>
    </row>
    <row r="107" spans="1:26" x14ac:dyDescent="0.45">
      <c r="A107" s="8">
        <v>45232</v>
      </c>
      <c r="B107">
        <v>4.8129999999999997</v>
      </c>
      <c r="C107">
        <v>4.6139999999999999</v>
      </c>
      <c r="D107">
        <v>4.6449999999999996</v>
      </c>
      <c r="E107">
        <v>4.62</v>
      </c>
      <c r="F107">
        <v>4.726</v>
      </c>
      <c r="G107">
        <v>4.5869999999999997</v>
      </c>
      <c r="H107">
        <v>5.9560000000000004</v>
      </c>
      <c r="I107">
        <v>11.319000000000001</v>
      </c>
      <c r="J107">
        <v>19.613</v>
      </c>
      <c r="K107">
        <v>19.832000000000001</v>
      </c>
      <c r="L107">
        <v>18.757000000000001</v>
      </c>
      <c r="M107">
        <v>18.763999999999999</v>
      </c>
      <c r="N107">
        <v>16.393999999999998</v>
      </c>
      <c r="O107">
        <v>8.0069999999999997</v>
      </c>
      <c r="P107">
        <v>5.52</v>
      </c>
      <c r="Q107">
        <v>5.5010000000000003</v>
      </c>
      <c r="R107">
        <v>5.3819999999999997</v>
      </c>
      <c r="S107">
        <v>5.351</v>
      </c>
      <c r="T107">
        <v>5.149</v>
      </c>
      <c r="U107">
        <v>5.2880000000000003</v>
      </c>
      <c r="V107">
        <v>5.1509999999999998</v>
      </c>
      <c r="W107">
        <v>5.0999999999999996</v>
      </c>
      <c r="X107">
        <v>4.8810000000000002</v>
      </c>
      <c r="Y107">
        <v>4.556</v>
      </c>
      <c r="Z107" s="1">
        <v>198.52600000000004</v>
      </c>
    </row>
    <row r="108" spans="1:26" x14ac:dyDescent="0.45">
      <c r="A108" s="8">
        <v>45233</v>
      </c>
      <c r="B108">
        <v>3.6259999999999999</v>
      </c>
      <c r="C108">
        <v>3.8380000000000001</v>
      </c>
      <c r="D108">
        <v>4.157</v>
      </c>
      <c r="E108">
        <v>4.8319999999999999</v>
      </c>
      <c r="F108">
        <v>4.6520000000000001</v>
      </c>
      <c r="G108">
        <v>4.7119999999999997</v>
      </c>
      <c r="H108">
        <v>4.726</v>
      </c>
      <c r="I108">
        <v>8.1140000000000008</v>
      </c>
      <c r="J108">
        <v>15.632</v>
      </c>
      <c r="K108">
        <v>15.925000000000001</v>
      </c>
      <c r="L108">
        <v>13.462999999999999</v>
      </c>
      <c r="M108">
        <v>9.2319999999999993</v>
      </c>
      <c r="N108">
        <v>6.6120000000000001</v>
      </c>
      <c r="O108">
        <v>5.4130000000000003</v>
      </c>
      <c r="P108">
        <v>5.3760000000000003</v>
      </c>
      <c r="Q108">
        <v>5.2619999999999996</v>
      </c>
      <c r="R108">
        <v>5.1390000000000002</v>
      </c>
      <c r="S108">
        <v>5.1879999999999997</v>
      </c>
      <c r="T108">
        <v>5.1440000000000001</v>
      </c>
      <c r="U108">
        <v>5.056</v>
      </c>
      <c r="V108">
        <v>3.8759999999999999</v>
      </c>
      <c r="W108">
        <v>3.7629999999999999</v>
      </c>
      <c r="X108">
        <v>3.8010000000000002</v>
      </c>
      <c r="Y108">
        <v>4.8</v>
      </c>
      <c r="Z108" s="1">
        <v>152.339</v>
      </c>
    </row>
    <row r="109" spans="1:26" x14ac:dyDescent="0.45">
      <c r="A109" s="8">
        <v>45234</v>
      </c>
      <c r="B109">
        <v>4.5810000000000004</v>
      </c>
      <c r="C109">
        <v>4.6189999999999998</v>
      </c>
      <c r="D109">
        <v>4.5259999999999998</v>
      </c>
      <c r="E109">
        <v>4.5629999999999997</v>
      </c>
      <c r="F109">
        <v>4.407</v>
      </c>
      <c r="G109">
        <v>4.3940000000000001</v>
      </c>
      <c r="H109">
        <v>4.5570000000000004</v>
      </c>
      <c r="I109">
        <v>4.6760000000000002</v>
      </c>
      <c r="J109">
        <v>4.782</v>
      </c>
      <c r="K109">
        <v>3.964</v>
      </c>
      <c r="L109">
        <v>4.1630000000000003</v>
      </c>
      <c r="M109">
        <v>4.6139999999999999</v>
      </c>
      <c r="N109">
        <v>5.3250000000000002</v>
      </c>
      <c r="O109">
        <v>5.3879999999999999</v>
      </c>
      <c r="P109">
        <v>5.35</v>
      </c>
      <c r="Q109">
        <v>5.3310000000000004</v>
      </c>
      <c r="R109">
        <v>4.8070000000000004</v>
      </c>
      <c r="S109">
        <v>4.8390000000000004</v>
      </c>
      <c r="T109">
        <v>4.8499999999999996</v>
      </c>
      <c r="U109">
        <v>4.7130000000000001</v>
      </c>
      <c r="V109">
        <v>4.476</v>
      </c>
      <c r="W109">
        <v>4.5750000000000002</v>
      </c>
      <c r="X109">
        <v>4.62</v>
      </c>
      <c r="Y109">
        <v>4.343</v>
      </c>
      <c r="Z109" s="1">
        <v>112.46299999999999</v>
      </c>
    </row>
    <row r="110" spans="1:26" x14ac:dyDescent="0.45">
      <c r="A110" s="8">
        <v>45235</v>
      </c>
      <c r="B110">
        <v>4.556</v>
      </c>
      <c r="C110">
        <v>4.3250000000000002</v>
      </c>
      <c r="D110">
        <v>4.4080000000000004</v>
      </c>
      <c r="E110">
        <v>4.407</v>
      </c>
      <c r="F110">
        <v>4.3330000000000002</v>
      </c>
      <c r="G110">
        <v>4.2569999999999997</v>
      </c>
      <c r="H110">
        <v>5.55</v>
      </c>
      <c r="I110">
        <v>8.6319999999999997</v>
      </c>
      <c r="J110">
        <v>13.326000000000001</v>
      </c>
      <c r="K110">
        <v>12.913</v>
      </c>
      <c r="L110">
        <v>14.17</v>
      </c>
      <c r="M110">
        <v>14.244999999999999</v>
      </c>
      <c r="N110">
        <v>13.964</v>
      </c>
      <c r="O110">
        <v>7.47</v>
      </c>
      <c r="P110">
        <v>5.4880000000000004</v>
      </c>
      <c r="Q110">
        <v>5.4939999999999998</v>
      </c>
      <c r="R110">
        <v>5.3689999999999998</v>
      </c>
      <c r="S110">
        <v>5.3070000000000004</v>
      </c>
      <c r="T110">
        <v>5.157</v>
      </c>
      <c r="U110">
        <v>5.1639999999999997</v>
      </c>
      <c r="V110">
        <v>5.032</v>
      </c>
      <c r="W110">
        <v>5.0999999999999996</v>
      </c>
      <c r="X110">
        <v>4.3639999999999999</v>
      </c>
      <c r="Y110">
        <v>3.6629999999999998</v>
      </c>
      <c r="Z110" s="1">
        <v>166.69400000000002</v>
      </c>
    </row>
    <row r="111" spans="1:26" x14ac:dyDescent="0.45">
      <c r="A111" s="8">
        <v>45236</v>
      </c>
      <c r="B111">
        <v>3.6190000000000002</v>
      </c>
      <c r="C111">
        <v>4.2190000000000003</v>
      </c>
      <c r="D111">
        <v>4.6879999999999997</v>
      </c>
      <c r="E111">
        <v>4.601</v>
      </c>
      <c r="F111">
        <v>4.476</v>
      </c>
      <c r="G111">
        <v>4.5629999999999997</v>
      </c>
      <c r="H111">
        <v>5.9249999999999998</v>
      </c>
      <c r="I111">
        <v>9.2390000000000008</v>
      </c>
      <c r="J111">
        <v>13.076000000000001</v>
      </c>
      <c r="K111">
        <v>12.263</v>
      </c>
      <c r="L111">
        <v>12.281000000000001</v>
      </c>
      <c r="M111">
        <v>14.106999999999999</v>
      </c>
      <c r="N111">
        <v>13.669</v>
      </c>
      <c r="O111">
        <v>9.6010000000000009</v>
      </c>
      <c r="P111">
        <v>6.6120000000000001</v>
      </c>
      <c r="Q111">
        <v>5.1559999999999997</v>
      </c>
      <c r="R111">
        <v>5.05</v>
      </c>
      <c r="S111">
        <v>5.0570000000000004</v>
      </c>
      <c r="T111">
        <v>5.056</v>
      </c>
      <c r="U111">
        <v>4.8689999999999998</v>
      </c>
      <c r="V111">
        <v>4.8319999999999999</v>
      </c>
      <c r="W111">
        <v>4.569</v>
      </c>
      <c r="X111">
        <v>4.4939999999999998</v>
      </c>
      <c r="Y111">
        <v>4.3949999999999996</v>
      </c>
      <c r="Z111" s="1">
        <v>166.417</v>
      </c>
    </row>
    <row r="112" spans="1:26" x14ac:dyDescent="0.45">
      <c r="A112" s="8">
        <v>45237</v>
      </c>
      <c r="B112">
        <v>4.3689999999999998</v>
      </c>
      <c r="C112">
        <v>4.4889999999999999</v>
      </c>
      <c r="D112">
        <v>4.4139999999999997</v>
      </c>
      <c r="E112">
        <v>4.3259999999999996</v>
      </c>
      <c r="F112">
        <v>4.2869999999999999</v>
      </c>
      <c r="G112">
        <v>4.3380000000000001</v>
      </c>
      <c r="H112">
        <v>5.8</v>
      </c>
      <c r="I112">
        <v>9.7309999999999999</v>
      </c>
      <c r="J112">
        <v>22.27</v>
      </c>
      <c r="K112">
        <v>23.655999999999999</v>
      </c>
      <c r="L112">
        <v>19.318999999999999</v>
      </c>
      <c r="M112">
        <v>15.375999999999999</v>
      </c>
      <c r="N112">
        <v>15.451000000000001</v>
      </c>
      <c r="O112">
        <v>10.114000000000001</v>
      </c>
      <c r="P112">
        <v>5.3890000000000002</v>
      </c>
      <c r="Q112">
        <v>5.2510000000000003</v>
      </c>
      <c r="R112">
        <v>5.226</v>
      </c>
      <c r="S112">
        <v>5.125</v>
      </c>
      <c r="T112">
        <v>5.1319999999999997</v>
      </c>
      <c r="U112">
        <v>5.0949999999999998</v>
      </c>
      <c r="V112">
        <v>4.9189999999999996</v>
      </c>
      <c r="W112">
        <v>4.8440000000000003</v>
      </c>
      <c r="X112">
        <v>4.9390000000000001</v>
      </c>
      <c r="Y112">
        <v>4.5140000000000002</v>
      </c>
      <c r="Z112" s="1">
        <v>198.37400000000005</v>
      </c>
    </row>
    <row r="113" spans="1:26" x14ac:dyDescent="0.45">
      <c r="A113" s="8">
        <v>45238</v>
      </c>
      <c r="B113">
        <v>4.4509999999999996</v>
      </c>
      <c r="C113">
        <v>4.4260000000000002</v>
      </c>
      <c r="D113">
        <v>4.4640000000000004</v>
      </c>
      <c r="E113">
        <v>4.3760000000000003</v>
      </c>
      <c r="F113">
        <v>4.4260000000000002</v>
      </c>
      <c r="G113">
        <v>4.3250000000000002</v>
      </c>
      <c r="H113">
        <v>6.0010000000000003</v>
      </c>
      <c r="I113">
        <v>7.9509999999999996</v>
      </c>
      <c r="J113">
        <v>12.625</v>
      </c>
      <c r="K113">
        <v>12.595000000000001</v>
      </c>
      <c r="L113">
        <v>13.157999999999999</v>
      </c>
      <c r="M113">
        <v>14.882</v>
      </c>
      <c r="N113">
        <v>13.288</v>
      </c>
      <c r="O113">
        <v>8.0690000000000008</v>
      </c>
      <c r="P113">
        <v>5.2690000000000001</v>
      </c>
      <c r="Q113">
        <v>3.919</v>
      </c>
      <c r="R113">
        <v>3.9079999999999999</v>
      </c>
      <c r="S113">
        <v>4.4820000000000002</v>
      </c>
      <c r="T113">
        <v>4.6760000000000002</v>
      </c>
      <c r="U113">
        <v>4.694</v>
      </c>
      <c r="V113">
        <v>4.6120000000000001</v>
      </c>
      <c r="W113">
        <v>4.4059999999999997</v>
      </c>
      <c r="X113">
        <v>4.4939999999999998</v>
      </c>
      <c r="Y113">
        <v>4.4320000000000004</v>
      </c>
      <c r="Z113" s="1">
        <v>159.92899999999997</v>
      </c>
    </row>
    <row r="114" spans="1:26" x14ac:dyDescent="0.45">
      <c r="A114" s="8">
        <v>45239</v>
      </c>
      <c r="B114">
        <v>4.3070000000000004</v>
      </c>
      <c r="C114">
        <v>4.3570000000000002</v>
      </c>
      <c r="D114">
        <v>4.2489999999999997</v>
      </c>
      <c r="E114">
        <v>4.226</v>
      </c>
      <c r="F114">
        <v>4.3390000000000004</v>
      </c>
      <c r="G114">
        <v>4.2380000000000004</v>
      </c>
      <c r="H114">
        <v>5.5570000000000004</v>
      </c>
      <c r="I114">
        <v>7.72</v>
      </c>
      <c r="J114">
        <v>11.276</v>
      </c>
      <c r="K114">
        <v>9.65</v>
      </c>
      <c r="L114">
        <v>13.394</v>
      </c>
      <c r="M114">
        <v>12.981999999999999</v>
      </c>
      <c r="N114">
        <v>12.275</v>
      </c>
      <c r="O114">
        <v>6.7</v>
      </c>
      <c r="P114">
        <v>5.9</v>
      </c>
      <c r="Q114">
        <v>4.9640000000000004</v>
      </c>
      <c r="R114">
        <v>5.0510000000000002</v>
      </c>
      <c r="S114">
        <v>5.0140000000000002</v>
      </c>
      <c r="T114">
        <v>4.8819999999999997</v>
      </c>
      <c r="U114">
        <v>4.9189999999999996</v>
      </c>
      <c r="V114">
        <v>4.7759999999999998</v>
      </c>
      <c r="W114">
        <v>4.7750000000000004</v>
      </c>
      <c r="X114">
        <v>4.4939999999999998</v>
      </c>
      <c r="Y114">
        <v>3.5249999999999999</v>
      </c>
      <c r="Z114" s="1">
        <v>153.57000000000005</v>
      </c>
    </row>
    <row r="115" spans="1:26" x14ac:dyDescent="0.45">
      <c r="A115" s="8">
        <v>45240</v>
      </c>
      <c r="B115">
        <v>3.4329999999999998</v>
      </c>
      <c r="C115">
        <v>3.569</v>
      </c>
      <c r="D115">
        <v>4.6070000000000002</v>
      </c>
      <c r="E115">
        <v>4.4619999999999997</v>
      </c>
      <c r="F115">
        <v>4.3319999999999999</v>
      </c>
      <c r="G115">
        <v>4.3940000000000001</v>
      </c>
      <c r="H115">
        <v>4.4809999999999999</v>
      </c>
      <c r="I115">
        <v>6.4009999999999998</v>
      </c>
      <c r="J115">
        <v>9.7449999999999992</v>
      </c>
      <c r="K115">
        <v>10.119999999999999</v>
      </c>
      <c r="L115">
        <v>10.07</v>
      </c>
      <c r="M115">
        <v>9.4369999999999994</v>
      </c>
      <c r="N115">
        <v>6.9509999999999996</v>
      </c>
      <c r="O115">
        <v>4.6509999999999998</v>
      </c>
      <c r="P115">
        <v>5.1139999999999999</v>
      </c>
      <c r="Q115">
        <v>5.032</v>
      </c>
      <c r="R115">
        <v>5.0129999999999999</v>
      </c>
      <c r="S115">
        <v>4.8940000000000001</v>
      </c>
      <c r="T115">
        <v>4.9009999999999998</v>
      </c>
      <c r="U115">
        <v>4.6890000000000001</v>
      </c>
      <c r="V115">
        <v>4.5129999999999999</v>
      </c>
      <c r="W115">
        <v>4.4580000000000002</v>
      </c>
      <c r="X115">
        <v>4.4450000000000003</v>
      </c>
      <c r="Y115">
        <v>4.42</v>
      </c>
      <c r="Z115" s="1">
        <v>134.13199999999998</v>
      </c>
    </row>
    <row r="116" spans="1:26" x14ac:dyDescent="0.45">
      <c r="A116" s="8">
        <v>45241</v>
      </c>
      <c r="B116">
        <v>4.5259999999999998</v>
      </c>
      <c r="C116">
        <v>4.4130000000000003</v>
      </c>
      <c r="D116">
        <v>4.3319999999999999</v>
      </c>
      <c r="E116">
        <v>4.47</v>
      </c>
      <c r="F116">
        <v>4.3259999999999996</v>
      </c>
      <c r="G116">
        <v>4.3440000000000003</v>
      </c>
      <c r="H116">
        <v>4.3499999999999996</v>
      </c>
      <c r="I116">
        <v>4.5129999999999999</v>
      </c>
      <c r="J116">
        <v>4.6379999999999999</v>
      </c>
      <c r="K116">
        <v>3.919</v>
      </c>
      <c r="L116">
        <v>3.8809999999999998</v>
      </c>
      <c r="M116">
        <v>3.7879999999999998</v>
      </c>
      <c r="N116">
        <v>5.0190000000000001</v>
      </c>
      <c r="O116">
        <v>5.0199999999999996</v>
      </c>
      <c r="P116">
        <v>4.8140000000000001</v>
      </c>
      <c r="Q116">
        <v>4.6890000000000001</v>
      </c>
      <c r="R116">
        <v>4.8380000000000001</v>
      </c>
      <c r="S116">
        <v>4.6070000000000002</v>
      </c>
      <c r="T116">
        <v>4.6689999999999996</v>
      </c>
      <c r="U116">
        <v>4.5439999999999996</v>
      </c>
      <c r="V116">
        <v>4.5010000000000003</v>
      </c>
      <c r="W116">
        <v>4.319</v>
      </c>
      <c r="X116">
        <v>4.4390000000000001</v>
      </c>
      <c r="Y116">
        <v>4.375</v>
      </c>
      <c r="Z116" s="1">
        <v>107.33399999999997</v>
      </c>
    </row>
    <row r="117" spans="1:26" x14ac:dyDescent="0.45">
      <c r="A117" s="8">
        <v>45242</v>
      </c>
      <c r="B117">
        <v>4.3129999999999997</v>
      </c>
      <c r="C117">
        <v>4.3879999999999999</v>
      </c>
      <c r="D117">
        <v>4.2629999999999999</v>
      </c>
      <c r="E117">
        <v>4.3010000000000002</v>
      </c>
      <c r="F117">
        <v>4.2889999999999997</v>
      </c>
      <c r="G117">
        <v>4.3879999999999999</v>
      </c>
      <c r="H117">
        <v>5.4889999999999999</v>
      </c>
      <c r="I117">
        <v>7.8250000000000002</v>
      </c>
      <c r="J117">
        <v>11.339</v>
      </c>
      <c r="K117">
        <v>11.551</v>
      </c>
      <c r="L117">
        <v>12.45</v>
      </c>
      <c r="M117">
        <v>11.175000000000001</v>
      </c>
      <c r="N117">
        <v>7.6769999999999996</v>
      </c>
      <c r="O117">
        <v>4.8879999999999999</v>
      </c>
      <c r="P117">
        <v>5.4130000000000003</v>
      </c>
      <c r="Q117">
        <v>5.0309999999999997</v>
      </c>
      <c r="R117">
        <v>4.8319999999999999</v>
      </c>
      <c r="S117">
        <v>4.8070000000000004</v>
      </c>
      <c r="T117">
        <v>4.8070000000000004</v>
      </c>
      <c r="U117">
        <v>4.7640000000000002</v>
      </c>
      <c r="V117">
        <v>4.6879999999999997</v>
      </c>
      <c r="W117">
        <v>4.5629999999999997</v>
      </c>
      <c r="X117">
        <v>4.5759999999999996</v>
      </c>
      <c r="Y117">
        <v>4.6760000000000002</v>
      </c>
      <c r="Z117" s="1">
        <v>146.49299999999997</v>
      </c>
    </row>
    <row r="118" spans="1:26" x14ac:dyDescent="0.45">
      <c r="A118" s="8">
        <v>45243</v>
      </c>
      <c r="B118">
        <v>4.55</v>
      </c>
      <c r="C118">
        <v>4.3499999999999996</v>
      </c>
      <c r="D118">
        <v>4.4939999999999998</v>
      </c>
      <c r="E118">
        <v>4.4889999999999999</v>
      </c>
      <c r="F118">
        <v>4.3319999999999999</v>
      </c>
      <c r="G118">
        <v>4.5129999999999999</v>
      </c>
      <c r="H118">
        <v>5.5069999999999997</v>
      </c>
      <c r="I118">
        <v>8.3759999999999994</v>
      </c>
      <c r="J118">
        <v>12.006</v>
      </c>
      <c r="K118">
        <v>8.7129999999999992</v>
      </c>
      <c r="L118">
        <v>12.632</v>
      </c>
      <c r="M118">
        <v>10.212999999999999</v>
      </c>
      <c r="N118">
        <v>8.8810000000000002</v>
      </c>
      <c r="O118">
        <v>8.0310000000000006</v>
      </c>
      <c r="P118">
        <v>9.2189999999999994</v>
      </c>
      <c r="Q118">
        <v>8.3130000000000006</v>
      </c>
      <c r="R118">
        <v>5.47</v>
      </c>
      <c r="S118">
        <v>4.9569999999999999</v>
      </c>
      <c r="T118">
        <v>4.8760000000000003</v>
      </c>
      <c r="U118">
        <v>4.8499999999999996</v>
      </c>
      <c r="V118">
        <v>4.8879999999999999</v>
      </c>
      <c r="W118">
        <v>4.7809999999999997</v>
      </c>
      <c r="X118">
        <v>4.8559999999999999</v>
      </c>
      <c r="Y118">
        <v>4.444</v>
      </c>
      <c r="Z118" s="1">
        <v>157.74099999999999</v>
      </c>
    </row>
    <row r="119" spans="1:26" x14ac:dyDescent="0.45">
      <c r="A119" s="8">
        <v>45244</v>
      </c>
      <c r="B119">
        <v>4.3310000000000004</v>
      </c>
      <c r="C119">
        <v>4.4880000000000004</v>
      </c>
      <c r="D119">
        <v>4.375</v>
      </c>
      <c r="E119">
        <v>4.4630000000000001</v>
      </c>
      <c r="F119">
        <v>4.3639999999999999</v>
      </c>
      <c r="G119">
        <v>4.4379999999999997</v>
      </c>
      <c r="H119">
        <v>5.444</v>
      </c>
      <c r="I119">
        <v>7.6440000000000001</v>
      </c>
      <c r="J119">
        <v>10.864000000000001</v>
      </c>
      <c r="K119">
        <v>11.763</v>
      </c>
      <c r="L119">
        <v>12.763</v>
      </c>
      <c r="M119">
        <v>13.538</v>
      </c>
      <c r="N119">
        <v>13.289</v>
      </c>
      <c r="O119">
        <v>10.382</v>
      </c>
      <c r="P119">
        <v>8.375</v>
      </c>
      <c r="Q119">
        <v>6.0069999999999997</v>
      </c>
      <c r="R119">
        <v>4.0880000000000001</v>
      </c>
      <c r="S119">
        <v>3.7069999999999999</v>
      </c>
      <c r="T119">
        <v>4.6070000000000002</v>
      </c>
      <c r="U119">
        <v>4.3630000000000004</v>
      </c>
      <c r="V119">
        <v>4.4130000000000003</v>
      </c>
      <c r="W119">
        <v>4.5</v>
      </c>
      <c r="X119">
        <v>4.2510000000000003</v>
      </c>
      <c r="Y119">
        <v>4.3120000000000003</v>
      </c>
      <c r="Z119" s="1">
        <v>160.76900000000003</v>
      </c>
    </row>
    <row r="120" spans="1:26" x14ac:dyDescent="0.45">
      <c r="A120" s="8">
        <v>45245</v>
      </c>
      <c r="B120">
        <v>4.375</v>
      </c>
      <c r="C120">
        <v>4.2380000000000004</v>
      </c>
      <c r="D120">
        <v>4.2939999999999996</v>
      </c>
      <c r="E120">
        <v>4.2869999999999999</v>
      </c>
      <c r="F120">
        <v>4.25</v>
      </c>
      <c r="G120">
        <v>4.2320000000000002</v>
      </c>
      <c r="H120">
        <v>5.35</v>
      </c>
      <c r="I120">
        <v>8.2629999999999999</v>
      </c>
      <c r="J120">
        <v>11.557</v>
      </c>
      <c r="K120">
        <v>12.706</v>
      </c>
      <c r="L120">
        <v>10.401</v>
      </c>
      <c r="M120">
        <v>9.2249999999999996</v>
      </c>
      <c r="N120">
        <v>7.0380000000000003</v>
      </c>
      <c r="O120">
        <v>7.1879999999999997</v>
      </c>
      <c r="P120">
        <v>6.3570000000000002</v>
      </c>
      <c r="Q120">
        <v>5.8310000000000004</v>
      </c>
      <c r="R120">
        <v>4.907</v>
      </c>
      <c r="S120">
        <v>4.6440000000000001</v>
      </c>
      <c r="T120">
        <v>4.5380000000000003</v>
      </c>
      <c r="U120">
        <v>4.4130000000000003</v>
      </c>
      <c r="V120">
        <v>4.32</v>
      </c>
      <c r="W120">
        <v>4.431</v>
      </c>
      <c r="X120">
        <v>4.4130000000000003</v>
      </c>
      <c r="Y120">
        <v>4.218</v>
      </c>
      <c r="Z120" s="1">
        <v>145.476</v>
      </c>
    </row>
    <row r="121" spans="1:26" x14ac:dyDescent="0.45">
      <c r="A121" s="8">
        <v>45246</v>
      </c>
      <c r="B121">
        <v>4.3070000000000004</v>
      </c>
      <c r="C121">
        <v>4.3380000000000001</v>
      </c>
      <c r="D121">
        <v>4.125</v>
      </c>
      <c r="E121">
        <v>4.3010000000000002</v>
      </c>
      <c r="F121">
        <v>4.1520000000000001</v>
      </c>
      <c r="G121">
        <v>4.0439999999999996</v>
      </c>
      <c r="H121">
        <v>5.7380000000000004</v>
      </c>
      <c r="I121">
        <v>6.72</v>
      </c>
      <c r="J121">
        <v>7.4379999999999997</v>
      </c>
      <c r="K121">
        <v>10.257</v>
      </c>
      <c r="L121">
        <v>12.544</v>
      </c>
      <c r="M121">
        <v>12.750999999999999</v>
      </c>
      <c r="N121">
        <v>8.8190000000000008</v>
      </c>
      <c r="O121">
        <v>10.419</v>
      </c>
      <c r="P121">
        <v>8.6630000000000003</v>
      </c>
      <c r="Q121">
        <v>6.351</v>
      </c>
      <c r="R121">
        <v>5.27</v>
      </c>
      <c r="S121">
        <v>4.9009999999999998</v>
      </c>
      <c r="T121">
        <v>4.6689999999999996</v>
      </c>
      <c r="U121">
        <v>4.5</v>
      </c>
      <c r="V121">
        <v>4.351</v>
      </c>
      <c r="W121">
        <v>4.375</v>
      </c>
      <c r="X121">
        <v>4.4130000000000003</v>
      </c>
      <c r="Y121">
        <v>4.5510000000000002</v>
      </c>
      <c r="Z121" s="1">
        <v>151.99699999999999</v>
      </c>
    </row>
    <row r="122" spans="1:26" x14ac:dyDescent="0.45">
      <c r="A122" s="8">
        <v>45247</v>
      </c>
      <c r="B122">
        <v>4.3010000000000002</v>
      </c>
      <c r="C122">
        <v>4.4939999999999998</v>
      </c>
      <c r="D122">
        <v>4.3810000000000002</v>
      </c>
      <c r="E122">
        <v>4.37</v>
      </c>
      <c r="F122">
        <v>4.4249999999999998</v>
      </c>
      <c r="G122">
        <v>4.2450000000000001</v>
      </c>
      <c r="H122">
        <v>4.3499999999999996</v>
      </c>
      <c r="I122">
        <v>6.6760000000000002</v>
      </c>
      <c r="J122">
        <v>8.3699999999999992</v>
      </c>
      <c r="K122">
        <v>8.3450000000000006</v>
      </c>
      <c r="L122">
        <v>7.032</v>
      </c>
      <c r="M122">
        <v>7.4820000000000002</v>
      </c>
      <c r="N122">
        <v>4.7320000000000002</v>
      </c>
      <c r="O122">
        <v>4.6189999999999998</v>
      </c>
      <c r="P122">
        <v>4.6760000000000002</v>
      </c>
      <c r="Q122">
        <v>4.5640000000000001</v>
      </c>
      <c r="R122">
        <v>3.8069999999999999</v>
      </c>
      <c r="S122">
        <v>3.444</v>
      </c>
      <c r="T122">
        <v>3.5259999999999998</v>
      </c>
      <c r="U122">
        <v>4.1760000000000002</v>
      </c>
      <c r="V122">
        <v>4.4139999999999997</v>
      </c>
      <c r="W122">
        <v>4.2939999999999996</v>
      </c>
      <c r="X122">
        <v>4.32</v>
      </c>
      <c r="Y122">
        <v>4.3070000000000004</v>
      </c>
      <c r="Z122" s="1">
        <v>119.35000000000001</v>
      </c>
    </row>
    <row r="123" spans="1:26" x14ac:dyDescent="0.45">
      <c r="A123" s="8">
        <v>45248</v>
      </c>
      <c r="B123">
        <v>4.3570000000000002</v>
      </c>
      <c r="C123">
        <v>4.3499999999999996</v>
      </c>
      <c r="D123">
        <v>4.2560000000000002</v>
      </c>
      <c r="E123">
        <v>4.37</v>
      </c>
      <c r="F123">
        <v>4.17</v>
      </c>
      <c r="G123">
        <v>4.157</v>
      </c>
      <c r="H123">
        <v>4.2569999999999997</v>
      </c>
      <c r="I123">
        <v>4.2939999999999996</v>
      </c>
      <c r="J123">
        <v>4.657</v>
      </c>
      <c r="K123">
        <v>4.6749999999999998</v>
      </c>
      <c r="L123">
        <v>4.7809999999999997</v>
      </c>
      <c r="M123">
        <v>4.9260000000000002</v>
      </c>
      <c r="N123">
        <v>4.8120000000000003</v>
      </c>
      <c r="O123">
        <v>3.7509999999999999</v>
      </c>
      <c r="P123">
        <v>3.681</v>
      </c>
      <c r="Q123">
        <v>3.7069999999999999</v>
      </c>
      <c r="R123">
        <v>4.7880000000000003</v>
      </c>
      <c r="S123">
        <v>4.6760000000000002</v>
      </c>
      <c r="T123">
        <v>4.6879999999999997</v>
      </c>
      <c r="U123">
        <v>4.5640000000000001</v>
      </c>
      <c r="V123">
        <v>4.5389999999999997</v>
      </c>
      <c r="W123">
        <v>4.5129999999999999</v>
      </c>
      <c r="X123">
        <v>4.4630000000000001</v>
      </c>
      <c r="Y123">
        <v>4.4569999999999999</v>
      </c>
      <c r="Z123" s="1">
        <v>105.88899999999997</v>
      </c>
    </row>
    <row r="124" spans="1:26" x14ac:dyDescent="0.45">
      <c r="A124" s="8">
        <v>45249</v>
      </c>
      <c r="B124">
        <v>4.3819999999999997</v>
      </c>
      <c r="C124">
        <v>4.4749999999999996</v>
      </c>
      <c r="D124">
        <v>4.4379999999999997</v>
      </c>
      <c r="E124">
        <v>4.5629999999999997</v>
      </c>
      <c r="F124">
        <v>4.4139999999999997</v>
      </c>
      <c r="G124">
        <v>4.4379999999999997</v>
      </c>
      <c r="H124">
        <v>5.5940000000000003</v>
      </c>
      <c r="I124">
        <v>6.782</v>
      </c>
      <c r="J124">
        <v>7.8639999999999999</v>
      </c>
      <c r="K124">
        <v>10.964</v>
      </c>
      <c r="L124">
        <v>11.226000000000001</v>
      </c>
      <c r="M124">
        <v>10.701000000000001</v>
      </c>
      <c r="N124">
        <v>7.1260000000000003</v>
      </c>
      <c r="O124">
        <v>6.9130000000000003</v>
      </c>
      <c r="P124">
        <v>7.9749999999999996</v>
      </c>
      <c r="Q124">
        <v>6.5259999999999998</v>
      </c>
      <c r="R124">
        <v>4.7640000000000002</v>
      </c>
      <c r="S124">
        <v>4.0629999999999997</v>
      </c>
      <c r="T124">
        <v>4.0259999999999998</v>
      </c>
      <c r="U124">
        <v>4.0259999999999998</v>
      </c>
      <c r="V124">
        <v>4.1130000000000004</v>
      </c>
      <c r="W124">
        <v>4</v>
      </c>
      <c r="X124">
        <v>4.0439999999999996</v>
      </c>
      <c r="Y124">
        <v>4.0830000000000002</v>
      </c>
      <c r="Z124" s="1">
        <v>141.5</v>
      </c>
    </row>
    <row r="125" spans="1:26" x14ac:dyDescent="0.45">
      <c r="A125" s="8">
        <v>45250</v>
      </c>
      <c r="B125">
        <v>4.1500000000000004</v>
      </c>
      <c r="C125">
        <v>4.0129999999999999</v>
      </c>
      <c r="D125">
        <v>4.0759999999999996</v>
      </c>
      <c r="E125">
        <v>4.056</v>
      </c>
      <c r="F125">
        <v>4.0439999999999996</v>
      </c>
      <c r="G125">
        <v>4.0069999999999997</v>
      </c>
      <c r="H125">
        <v>5.476</v>
      </c>
      <c r="I125">
        <v>9.1950000000000003</v>
      </c>
      <c r="J125">
        <v>12.057</v>
      </c>
      <c r="K125">
        <v>10.906000000000001</v>
      </c>
      <c r="L125">
        <v>12.226000000000001</v>
      </c>
      <c r="M125">
        <v>12.138</v>
      </c>
      <c r="N125">
        <v>10.358000000000001</v>
      </c>
      <c r="O125">
        <v>8.9809999999999999</v>
      </c>
      <c r="P125">
        <v>7.8879999999999999</v>
      </c>
      <c r="Q125">
        <v>7.47</v>
      </c>
      <c r="R125">
        <v>5.3890000000000002</v>
      </c>
      <c r="S125">
        <v>4.1440000000000001</v>
      </c>
      <c r="T125">
        <v>4.2190000000000003</v>
      </c>
      <c r="U125">
        <v>4.1950000000000003</v>
      </c>
      <c r="V125">
        <v>4.1070000000000002</v>
      </c>
      <c r="W125">
        <v>4.1689999999999996</v>
      </c>
      <c r="X125">
        <v>4.1689999999999996</v>
      </c>
      <c r="Y125">
        <v>4.1310000000000002</v>
      </c>
      <c r="Z125" s="1">
        <v>155.56400000000002</v>
      </c>
    </row>
    <row r="126" spans="1:26" x14ac:dyDescent="0.45">
      <c r="A126" s="8">
        <v>45251</v>
      </c>
      <c r="B126">
        <v>4.2009999999999996</v>
      </c>
      <c r="C126">
        <v>4.133</v>
      </c>
      <c r="D126">
        <v>4.1760000000000002</v>
      </c>
      <c r="E126">
        <v>4.0940000000000003</v>
      </c>
      <c r="F126">
        <v>4.1820000000000004</v>
      </c>
      <c r="G126">
        <v>4.0570000000000004</v>
      </c>
      <c r="H126">
        <v>5.3010000000000002</v>
      </c>
      <c r="I126">
        <v>6.9189999999999996</v>
      </c>
      <c r="J126">
        <v>12.201000000000001</v>
      </c>
      <c r="K126">
        <v>12.145</v>
      </c>
      <c r="L126">
        <v>8.9510000000000005</v>
      </c>
      <c r="M126">
        <v>11.462999999999999</v>
      </c>
      <c r="N126">
        <v>13.707000000000001</v>
      </c>
      <c r="O126">
        <v>7.72</v>
      </c>
      <c r="P126">
        <v>7.6689999999999996</v>
      </c>
      <c r="Q126">
        <v>6.0069999999999997</v>
      </c>
      <c r="R126">
        <v>4.476</v>
      </c>
      <c r="S126">
        <v>4.1379999999999999</v>
      </c>
      <c r="T126">
        <v>3.9620000000000002</v>
      </c>
      <c r="U126">
        <v>4.0640000000000001</v>
      </c>
      <c r="V126">
        <v>3.964</v>
      </c>
      <c r="W126">
        <v>3.8879999999999999</v>
      </c>
      <c r="X126">
        <v>3.944</v>
      </c>
      <c r="Y126">
        <v>3.92</v>
      </c>
      <c r="Z126" s="1">
        <v>149.28199999999998</v>
      </c>
    </row>
    <row r="127" spans="1:26" x14ac:dyDescent="0.45">
      <c r="A127" s="8">
        <v>45252</v>
      </c>
      <c r="B127">
        <v>3.9060000000000001</v>
      </c>
      <c r="C127">
        <v>3.7869999999999999</v>
      </c>
      <c r="D127">
        <v>3.8929999999999998</v>
      </c>
      <c r="E127">
        <v>3.8130000000000002</v>
      </c>
      <c r="F127">
        <v>3.7130000000000001</v>
      </c>
      <c r="G127">
        <v>3.8769999999999998</v>
      </c>
      <c r="H127">
        <v>6.45</v>
      </c>
      <c r="I127">
        <v>7.032</v>
      </c>
      <c r="J127">
        <v>10.076000000000001</v>
      </c>
      <c r="K127">
        <v>8.8260000000000005</v>
      </c>
      <c r="L127">
        <v>10.169</v>
      </c>
      <c r="M127">
        <v>12.226000000000001</v>
      </c>
      <c r="N127">
        <v>11.363</v>
      </c>
      <c r="O127">
        <v>9.8379999999999992</v>
      </c>
      <c r="P127">
        <v>8.0259999999999998</v>
      </c>
      <c r="Q127">
        <v>6.1879999999999997</v>
      </c>
      <c r="R127">
        <v>4.5579999999999998</v>
      </c>
      <c r="S127">
        <v>4.0309999999999997</v>
      </c>
      <c r="T127">
        <v>4.1260000000000003</v>
      </c>
      <c r="U127">
        <v>4.0119999999999996</v>
      </c>
      <c r="V127">
        <v>4.2069999999999999</v>
      </c>
      <c r="W127">
        <v>4.0570000000000004</v>
      </c>
      <c r="X127">
        <v>4.0010000000000003</v>
      </c>
      <c r="Y127">
        <v>4.3</v>
      </c>
      <c r="Z127" s="1">
        <v>146.47499999999999</v>
      </c>
    </row>
    <row r="128" spans="1:26" x14ac:dyDescent="0.45">
      <c r="A128" s="8">
        <v>45253</v>
      </c>
      <c r="B128">
        <v>4</v>
      </c>
      <c r="C128">
        <v>4.0890000000000004</v>
      </c>
      <c r="D128">
        <v>4.0250000000000004</v>
      </c>
      <c r="E128">
        <v>4.0819999999999999</v>
      </c>
      <c r="F128">
        <v>4.1379999999999999</v>
      </c>
      <c r="G128">
        <v>3.9510000000000001</v>
      </c>
      <c r="H128">
        <v>5.2069999999999999</v>
      </c>
      <c r="I128">
        <v>8.5939999999999994</v>
      </c>
      <c r="J128">
        <v>10.944000000000001</v>
      </c>
      <c r="K128">
        <v>10.776</v>
      </c>
      <c r="L128">
        <v>11.295</v>
      </c>
      <c r="M128">
        <v>11.194000000000001</v>
      </c>
      <c r="N128">
        <v>9.5760000000000005</v>
      </c>
      <c r="O128">
        <v>7.2880000000000003</v>
      </c>
      <c r="P128">
        <v>9.1940000000000008</v>
      </c>
      <c r="Q128">
        <v>8.6760000000000002</v>
      </c>
      <c r="R128">
        <v>5.4569999999999999</v>
      </c>
      <c r="S128">
        <v>4.6500000000000004</v>
      </c>
      <c r="T128">
        <v>4.3499999999999996</v>
      </c>
      <c r="U128">
        <v>4.3070000000000004</v>
      </c>
      <c r="V128">
        <v>4.1120000000000001</v>
      </c>
      <c r="W128">
        <v>4.157</v>
      </c>
      <c r="X128">
        <v>4.1760000000000002</v>
      </c>
      <c r="Y128">
        <v>3.9449999999999998</v>
      </c>
      <c r="Z128" s="1">
        <v>152.18299999999999</v>
      </c>
    </row>
    <row r="129" spans="1:26" x14ac:dyDescent="0.45">
      <c r="A129" s="8">
        <v>45254</v>
      </c>
      <c r="B129">
        <v>4.07</v>
      </c>
      <c r="C129">
        <v>4.0010000000000003</v>
      </c>
      <c r="D129">
        <v>4.0010000000000003</v>
      </c>
      <c r="E129">
        <v>3.9380000000000002</v>
      </c>
      <c r="F129">
        <v>3.9390000000000001</v>
      </c>
      <c r="G129">
        <v>4.0389999999999997</v>
      </c>
      <c r="H129">
        <v>3.851</v>
      </c>
      <c r="I129">
        <v>5.476</v>
      </c>
      <c r="J129">
        <v>7.82</v>
      </c>
      <c r="K129">
        <v>8.8070000000000004</v>
      </c>
      <c r="L129">
        <v>8.6760000000000002</v>
      </c>
      <c r="M129">
        <v>5.7750000000000004</v>
      </c>
      <c r="N129">
        <v>6.1130000000000004</v>
      </c>
      <c r="O129">
        <v>4.8630000000000004</v>
      </c>
      <c r="P129">
        <v>4.7510000000000003</v>
      </c>
      <c r="Q129">
        <v>4.6870000000000003</v>
      </c>
      <c r="R129">
        <v>4.7060000000000004</v>
      </c>
      <c r="S129">
        <v>4.62</v>
      </c>
      <c r="T129">
        <v>4.5309999999999997</v>
      </c>
      <c r="U129">
        <v>4.5810000000000004</v>
      </c>
      <c r="V129">
        <v>4.2699999999999996</v>
      </c>
      <c r="W129">
        <v>4.1059999999999999</v>
      </c>
      <c r="X129">
        <v>4.1189999999999998</v>
      </c>
      <c r="Y129">
        <v>3.9940000000000002</v>
      </c>
      <c r="Z129" s="1">
        <v>119.73400000000001</v>
      </c>
    </row>
    <row r="130" spans="1:26" x14ac:dyDescent="0.45">
      <c r="A130" s="8">
        <v>45255</v>
      </c>
      <c r="B130">
        <v>4.1260000000000003</v>
      </c>
      <c r="C130">
        <v>4.0510000000000002</v>
      </c>
      <c r="D130">
        <v>4</v>
      </c>
      <c r="E130">
        <v>4.101</v>
      </c>
      <c r="F130">
        <v>4.0629999999999997</v>
      </c>
      <c r="G130">
        <v>4.0750000000000002</v>
      </c>
      <c r="H130">
        <v>4.069</v>
      </c>
      <c r="I130">
        <v>4.1429999999999998</v>
      </c>
      <c r="J130">
        <v>4.0880000000000001</v>
      </c>
      <c r="K130">
        <v>4.22</v>
      </c>
      <c r="L130">
        <v>3.988</v>
      </c>
      <c r="M130">
        <v>3.2759999999999998</v>
      </c>
      <c r="N130">
        <v>3.42</v>
      </c>
      <c r="O130">
        <v>3.3260000000000001</v>
      </c>
      <c r="P130">
        <v>4.4130000000000003</v>
      </c>
      <c r="Q130">
        <v>4.3760000000000003</v>
      </c>
      <c r="R130">
        <v>4.3259999999999996</v>
      </c>
      <c r="S130">
        <v>4.2309999999999999</v>
      </c>
      <c r="T130">
        <v>4.1440000000000001</v>
      </c>
      <c r="U130">
        <v>4.2880000000000003</v>
      </c>
      <c r="V130">
        <v>4.1379999999999999</v>
      </c>
      <c r="W130">
        <v>4.3879999999999999</v>
      </c>
      <c r="X130">
        <v>4.3010000000000002</v>
      </c>
      <c r="Y130">
        <v>4.2880000000000003</v>
      </c>
      <c r="Z130" s="1">
        <v>97.838999999999999</v>
      </c>
    </row>
    <row r="131" spans="1:26" x14ac:dyDescent="0.45">
      <c r="A131" s="8">
        <v>45256</v>
      </c>
      <c r="B131">
        <v>4.2510000000000003</v>
      </c>
      <c r="C131">
        <v>4.2069999999999999</v>
      </c>
      <c r="D131">
        <v>4.282</v>
      </c>
      <c r="E131">
        <v>4.0750000000000002</v>
      </c>
      <c r="F131">
        <v>4.2380000000000004</v>
      </c>
      <c r="G131">
        <v>4.1070000000000002</v>
      </c>
      <c r="H131">
        <v>5.2569999999999997</v>
      </c>
      <c r="I131">
        <v>8.4320000000000004</v>
      </c>
      <c r="J131">
        <v>11.907</v>
      </c>
      <c r="K131">
        <v>13.445</v>
      </c>
      <c r="L131">
        <v>12.707000000000001</v>
      </c>
      <c r="M131">
        <v>14.551</v>
      </c>
      <c r="N131">
        <v>9.4879999999999995</v>
      </c>
      <c r="O131">
        <v>7.806</v>
      </c>
      <c r="P131">
        <v>8.3390000000000004</v>
      </c>
      <c r="Q131">
        <v>7.1689999999999996</v>
      </c>
      <c r="R131">
        <v>5.476</v>
      </c>
      <c r="S131">
        <v>4.5570000000000004</v>
      </c>
      <c r="T131">
        <v>4.5940000000000003</v>
      </c>
      <c r="U131">
        <v>4.5629999999999997</v>
      </c>
      <c r="V131">
        <v>4.4690000000000003</v>
      </c>
      <c r="W131">
        <v>4.6070000000000002</v>
      </c>
      <c r="X131">
        <v>4.4640000000000004</v>
      </c>
      <c r="Y131">
        <v>4.5380000000000003</v>
      </c>
      <c r="Z131" s="1">
        <v>161.52899999999997</v>
      </c>
    </row>
    <row r="132" spans="1:26" x14ac:dyDescent="0.45">
      <c r="A132" s="8">
        <v>45257</v>
      </c>
      <c r="B132">
        <v>4.3940000000000001</v>
      </c>
      <c r="C132">
        <v>4.4749999999999996</v>
      </c>
      <c r="D132">
        <v>4.3499999999999996</v>
      </c>
      <c r="E132">
        <v>4.3570000000000002</v>
      </c>
      <c r="F132">
        <v>4.4569999999999999</v>
      </c>
      <c r="G132">
        <v>4.0190000000000001</v>
      </c>
      <c r="H132">
        <v>4.75</v>
      </c>
      <c r="I132">
        <v>7.2750000000000004</v>
      </c>
      <c r="J132">
        <v>12.013999999999999</v>
      </c>
      <c r="K132">
        <v>14.675000000000001</v>
      </c>
      <c r="L132">
        <v>13.856999999999999</v>
      </c>
      <c r="M132">
        <v>14.055999999999999</v>
      </c>
      <c r="N132">
        <v>12.744999999999999</v>
      </c>
      <c r="O132">
        <v>9.7319999999999993</v>
      </c>
      <c r="P132">
        <v>7.5810000000000004</v>
      </c>
      <c r="Q132">
        <v>7.4119999999999999</v>
      </c>
      <c r="R132">
        <v>4.9569999999999999</v>
      </c>
      <c r="S132">
        <v>4.1319999999999997</v>
      </c>
      <c r="T132">
        <v>4.2</v>
      </c>
      <c r="U132">
        <v>3.9249999999999998</v>
      </c>
      <c r="V132">
        <v>3.9630000000000001</v>
      </c>
      <c r="W132">
        <v>4.0940000000000003</v>
      </c>
      <c r="X132">
        <v>3.919</v>
      </c>
      <c r="Y132">
        <v>3.8940000000000001</v>
      </c>
      <c r="Z132" s="1">
        <v>163.233</v>
      </c>
    </row>
    <row r="133" spans="1:26" x14ac:dyDescent="0.45">
      <c r="A133" s="8">
        <v>45258</v>
      </c>
      <c r="B133">
        <v>3.9510000000000001</v>
      </c>
      <c r="C133">
        <v>3.8809999999999998</v>
      </c>
      <c r="D133">
        <v>3.976</v>
      </c>
      <c r="E133">
        <v>4.056</v>
      </c>
      <c r="F133">
        <v>3.863</v>
      </c>
      <c r="G133">
        <v>3.976</v>
      </c>
      <c r="H133">
        <v>5.8760000000000003</v>
      </c>
      <c r="I133">
        <v>9.8439999999999994</v>
      </c>
      <c r="J133">
        <v>12.439</v>
      </c>
      <c r="K133">
        <v>12.288</v>
      </c>
      <c r="L133">
        <v>12.569000000000001</v>
      </c>
      <c r="M133">
        <v>10.839</v>
      </c>
      <c r="N133">
        <v>10.544</v>
      </c>
      <c r="O133">
        <v>10.968999999999999</v>
      </c>
      <c r="P133">
        <v>11.919</v>
      </c>
      <c r="Q133">
        <v>8.6440000000000001</v>
      </c>
      <c r="R133">
        <v>5.55</v>
      </c>
      <c r="S133">
        <v>4.25</v>
      </c>
      <c r="T133">
        <v>3.8879999999999999</v>
      </c>
      <c r="U133">
        <v>3.8250000000000002</v>
      </c>
      <c r="V133">
        <v>4.0190000000000001</v>
      </c>
      <c r="W133">
        <v>3.851</v>
      </c>
      <c r="X133">
        <v>3.92</v>
      </c>
      <c r="Y133">
        <v>3.819</v>
      </c>
      <c r="Z133" s="1">
        <v>162.75599999999997</v>
      </c>
    </row>
    <row r="134" spans="1:26" x14ac:dyDescent="0.45">
      <c r="A134" s="8">
        <v>45259</v>
      </c>
      <c r="B134">
        <v>3.8319999999999999</v>
      </c>
      <c r="C134">
        <v>3.85</v>
      </c>
      <c r="D134">
        <v>3.8620000000000001</v>
      </c>
      <c r="E134">
        <v>3.9</v>
      </c>
      <c r="F134">
        <v>3.7770000000000001</v>
      </c>
      <c r="G134">
        <v>3.7879999999999998</v>
      </c>
      <c r="H134">
        <v>6.2009999999999996</v>
      </c>
      <c r="I134">
        <v>9.7439999999999998</v>
      </c>
      <c r="J134">
        <v>10.919</v>
      </c>
      <c r="K134">
        <v>12.4</v>
      </c>
      <c r="L134">
        <v>11.794</v>
      </c>
      <c r="M134">
        <v>13.619</v>
      </c>
      <c r="N134">
        <v>14.638</v>
      </c>
      <c r="O134">
        <v>12.631</v>
      </c>
      <c r="P134">
        <v>8.9949999999999992</v>
      </c>
      <c r="Q134">
        <v>8.1509999999999998</v>
      </c>
      <c r="R134">
        <v>5.7190000000000003</v>
      </c>
      <c r="S134">
        <v>4.1070000000000002</v>
      </c>
      <c r="T134">
        <v>4.0750000000000002</v>
      </c>
      <c r="U134">
        <v>4.0510000000000002</v>
      </c>
      <c r="V134">
        <v>3.956</v>
      </c>
      <c r="W134">
        <v>3.7080000000000002</v>
      </c>
      <c r="X134">
        <v>3.9119999999999999</v>
      </c>
      <c r="Y134">
        <v>3.976</v>
      </c>
      <c r="Z134" s="1">
        <v>165.60499999999999</v>
      </c>
    </row>
    <row r="135" spans="1:26" x14ac:dyDescent="0.45">
      <c r="A135" s="8">
        <v>45260</v>
      </c>
      <c r="B135">
        <v>3.8809999999999998</v>
      </c>
      <c r="C135">
        <v>3.87</v>
      </c>
      <c r="D135">
        <v>3.6389999999999998</v>
      </c>
      <c r="E135">
        <v>3.9569999999999999</v>
      </c>
      <c r="F135">
        <v>3.851</v>
      </c>
      <c r="G135">
        <v>3.9129999999999998</v>
      </c>
      <c r="H135">
        <v>4.9880000000000004</v>
      </c>
      <c r="I135">
        <v>7.5129999999999999</v>
      </c>
      <c r="J135">
        <v>13.182</v>
      </c>
      <c r="K135">
        <v>11.519</v>
      </c>
      <c r="L135">
        <v>11.132</v>
      </c>
      <c r="M135">
        <v>11.539</v>
      </c>
      <c r="N135">
        <v>10.788</v>
      </c>
      <c r="O135">
        <v>9.2880000000000003</v>
      </c>
      <c r="P135">
        <v>6.1619999999999999</v>
      </c>
      <c r="Q135">
        <v>4.9569999999999999</v>
      </c>
      <c r="R135">
        <v>4.4320000000000004</v>
      </c>
      <c r="S135">
        <v>3.9390000000000001</v>
      </c>
      <c r="T135">
        <v>3.944</v>
      </c>
      <c r="U135">
        <v>3.9119999999999999</v>
      </c>
      <c r="V135">
        <v>3.919</v>
      </c>
      <c r="W135">
        <v>3.919</v>
      </c>
      <c r="X135">
        <v>3.8929999999999998</v>
      </c>
      <c r="Y135">
        <v>3.7450000000000001</v>
      </c>
      <c r="Z135" s="1">
        <v>145.88200000000001</v>
      </c>
    </row>
    <row r="136" spans="1:26" x14ac:dyDescent="0.45">
      <c r="A136" s="8">
        <v>45261</v>
      </c>
      <c r="B136">
        <v>3.7869999999999999</v>
      </c>
      <c r="C136">
        <v>3.8940000000000001</v>
      </c>
      <c r="D136">
        <v>3.7770000000000001</v>
      </c>
      <c r="E136">
        <v>3.7810000000000001</v>
      </c>
      <c r="F136">
        <v>3.5950000000000002</v>
      </c>
      <c r="G136">
        <v>3.9</v>
      </c>
      <c r="H136">
        <v>3.7130000000000001</v>
      </c>
      <c r="I136">
        <v>3.9889999999999999</v>
      </c>
      <c r="J136">
        <v>4.1950000000000003</v>
      </c>
      <c r="K136">
        <v>4.7439999999999998</v>
      </c>
      <c r="L136">
        <v>5.2640000000000002</v>
      </c>
      <c r="M136">
        <v>3.5569999999999999</v>
      </c>
      <c r="N136">
        <v>3.1509999999999998</v>
      </c>
      <c r="O136">
        <v>3.0819999999999999</v>
      </c>
      <c r="P136">
        <v>3.444</v>
      </c>
      <c r="Q136">
        <v>4.0259999999999998</v>
      </c>
      <c r="R136">
        <v>3.8879999999999999</v>
      </c>
      <c r="S136">
        <v>4</v>
      </c>
      <c r="T136">
        <v>3.794</v>
      </c>
      <c r="U136">
        <v>3.8</v>
      </c>
      <c r="V136">
        <v>3.7440000000000002</v>
      </c>
      <c r="W136">
        <v>3.8439999999999999</v>
      </c>
      <c r="X136">
        <v>3.82</v>
      </c>
      <c r="Y136">
        <v>3.7440000000000002</v>
      </c>
      <c r="Z136" s="1">
        <v>92.533000000000001</v>
      </c>
    </row>
    <row r="137" spans="1:26" x14ac:dyDescent="0.45">
      <c r="A137" s="8">
        <v>45262</v>
      </c>
      <c r="B137">
        <v>3.67</v>
      </c>
      <c r="C137">
        <v>3.8180000000000001</v>
      </c>
      <c r="D137">
        <v>3.7879999999999998</v>
      </c>
      <c r="E137">
        <v>3.726</v>
      </c>
      <c r="F137">
        <v>3.5510000000000002</v>
      </c>
      <c r="G137">
        <v>3.8</v>
      </c>
      <c r="H137">
        <v>3.6629999999999998</v>
      </c>
      <c r="I137">
        <v>3.613</v>
      </c>
      <c r="J137">
        <v>3.8450000000000002</v>
      </c>
      <c r="K137">
        <v>3.9630000000000001</v>
      </c>
      <c r="L137">
        <v>4.101</v>
      </c>
      <c r="M137">
        <v>3.9929999999999999</v>
      </c>
      <c r="N137">
        <v>2.976</v>
      </c>
      <c r="O137">
        <v>3.1139999999999999</v>
      </c>
      <c r="P137">
        <v>3.1059999999999999</v>
      </c>
      <c r="Q137">
        <v>3.77</v>
      </c>
      <c r="R137">
        <v>4.0510000000000002</v>
      </c>
      <c r="S137">
        <v>3.9569999999999999</v>
      </c>
      <c r="T137">
        <v>3.6760000000000002</v>
      </c>
      <c r="U137">
        <v>3.8820000000000001</v>
      </c>
      <c r="V137">
        <v>3.7949999999999999</v>
      </c>
      <c r="W137">
        <v>3.8439999999999999</v>
      </c>
      <c r="X137">
        <v>3.7320000000000002</v>
      </c>
      <c r="Y137">
        <v>3.5939999999999999</v>
      </c>
      <c r="Z137" s="1">
        <v>89.027999999999992</v>
      </c>
    </row>
    <row r="138" spans="1:26" x14ac:dyDescent="0.45">
      <c r="A138" s="8">
        <v>45263</v>
      </c>
      <c r="B138">
        <v>3.8439999999999999</v>
      </c>
      <c r="C138">
        <v>3.7069999999999999</v>
      </c>
      <c r="D138">
        <v>3.7629999999999999</v>
      </c>
      <c r="E138">
        <v>3.613</v>
      </c>
      <c r="F138">
        <v>3.6320000000000001</v>
      </c>
      <c r="G138">
        <v>3.72</v>
      </c>
      <c r="H138">
        <v>6.4880000000000004</v>
      </c>
      <c r="I138">
        <v>9.4819999999999993</v>
      </c>
      <c r="J138">
        <v>11.282</v>
      </c>
      <c r="K138">
        <v>11.051</v>
      </c>
      <c r="L138">
        <v>13.5</v>
      </c>
      <c r="M138">
        <v>16.044</v>
      </c>
      <c r="N138">
        <v>15.074999999999999</v>
      </c>
      <c r="O138">
        <v>13.175000000000001</v>
      </c>
      <c r="P138">
        <v>8.8569999999999993</v>
      </c>
      <c r="Q138">
        <v>5.2939999999999996</v>
      </c>
      <c r="R138">
        <v>5.4119999999999999</v>
      </c>
      <c r="S138">
        <v>5.0199999999999996</v>
      </c>
      <c r="T138">
        <v>4.0999999999999996</v>
      </c>
      <c r="U138">
        <v>3.0880000000000001</v>
      </c>
      <c r="V138">
        <v>3.1190000000000002</v>
      </c>
      <c r="W138">
        <v>3.3929999999999998</v>
      </c>
      <c r="X138">
        <v>4.0140000000000002</v>
      </c>
      <c r="Y138">
        <v>4</v>
      </c>
      <c r="Z138" s="1">
        <v>164.673</v>
      </c>
    </row>
    <row r="139" spans="1:26" x14ac:dyDescent="0.45">
      <c r="A139" s="8">
        <v>45264</v>
      </c>
      <c r="B139">
        <v>4.2190000000000003</v>
      </c>
      <c r="C139">
        <v>3.7</v>
      </c>
      <c r="D139">
        <v>3.125</v>
      </c>
      <c r="E139">
        <v>3.157</v>
      </c>
      <c r="F139">
        <v>4.2389999999999999</v>
      </c>
      <c r="G139">
        <v>3.9140000000000001</v>
      </c>
      <c r="H139">
        <v>7.694</v>
      </c>
      <c r="I139">
        <v>8.5449999999999999</v>
      </c>
      <c r="J139">
        <v>11.725</v>
      </c>
      <c r="K139">
        <v>12.656000000000001</v>
      </c>
      <c r="L139">
        <v>13.307</v>
      </c>
      <c r="M139">
        <v>12.545</v>
      </c>
      <c r="N139">
        <v>14.907</v>
      </c>
      <c r="O139">
        <v>14.813000000000001</v>
      </c>
      <c r="P139">
        <v>11.538</v>
      </c>
      <c r="Q139">
        <v>7.226</v>
      </c>
      <c r="R139">
        <v>5.3129999999999997</v>
      </c>
      <c r="S139">
        <v>4.8259999999999996</v>
      </c>
      <c r="T139">
        <v>4.4249999999999998</v>
      </c>
      <c r="U139">
        <v>4.306</v>
      </c>
      <c r="V139">
        <v>3.569</v>
      </c>
      <c r="W139">
        <v>3.226</v>
      </c>
      <c r="X139">
        <v>3.794</v>
      </c>
      <c r="Y139">
        <v>4.1749999999999998</v>
      </c>
      <c r="Z139" s="1">
        <v>170.94400000000002</v>
      </c>
    </row>
    <row r="140" spans="1:26" x14ac:dyDescent="0.45">
      <c r="A140" s="8">
        <v>45265</v>
      </c>
      <c r="B140">
        <v>4.1619999999999999</v>
      </c>
      <c r="C140">
        <v>3.907</v>
      </c>
      <c r="D140">
        <v>4.1130000000000004</v>
      </c>
      <c r="E140">
        <v>4.0629999999999997</v>
      </c>
      <c r="F140">
        <v>4.0449999999999999</v>
      </c>
      <c r="G140">
        <v>4.0140000000000002</v>
      </c>
      <c r="H140">
        <v>5.8760000000000003</v>
      </c>
      <c r="I140">
        <v>7.9950000000000001</v>
      </c>
      <c r="J140">
        <v>11.462999999999999</v>
      </c>
      <c r="K140">
        <v>12.576000000000001</v>
      </c>
      <c r="L140">
        <v>12.750999999999999</v>
      </c>
      <c r="M140">
        <v>11.932</v>
      </c>
      <c r="N140">
        <v>11.257</v>
      </c>
      <c r="O140">
        <v>10.632</v>
      </c>
      <c r="P140">
        <v>9.3309999999999995</v>
      </c>
      <c r="Q140">
        <v>7.9569999999999999</v>
      </c>
      <c r="R140">
        <v>6.101</v>
      </c>
      <c r="S140">
        <v>5.0069999999999997</v>
      </c>
      <c r="T140">
        <v>4.7380000000000004</v>
      </c>
      <c r="U140">
        <v>4.556</v>
      </c>
      <c r="V140">
        <v>4.22</v>
      </c>
      <c r="W140">
        <v>4.1500000000000004</v>
      </c>
      <c r="X140">
        <v>4.1379999999999999</v>
      </c>
      <c r="Y140">
        <v>3.9689999999999999</v>
      </c>
      <c r="Z140" s="1">
        <v>162.95300000000003</v>
      </c>
    </row>
    <row r="141" spans="1:26" x14ac:dyDescent="0.45">
      <c r="A141" s="8">
        <v>45266</v>
      </c>
      <c r="B141">
        <v>4.2439999999999998</v>
      </c>
      <c r="C141">
        <v>4</v>
      </c>
      <c r="D141">
        <v>3.9129999999999998</v>
      </c>
      <c r="E141">
        <v>4.1509999999999998</v>
      </c>
      <c r="F141">
        <v>4.0439999999999996</v>
      </c>
      <c r="G141">
        <v>3.9929999999999999</v>
      </c>
      <c r="H141">
        <v>7.15</v>
      </c>
      <c r="I141">
        <v>11.238</v>
      </c>
      <c r="J141">
        <v>12.932</v>
      </c>
      <c r="K141">
        <v>14.037000000000001</v>
      </c>
      <c r="L141">
        <v>12.833</v>
      </c>
      <c r="M141">
        <v>13.351000000000001</v>
      </c>
      <c r="N141">
        <v>16.401</v>
      </c>
      <c r="O141">
        <v>15.182</v>
      </c>
      <c r="P141">
        <v>14.238</v>
      </c>
      <c r="Q141">
        <v>10.519</v>
      </c>
      <c r="R141">
        <v>6.6139999999999999</v>
      </c>
      <c r="S141">
        <v>3.4630000000000001</v>
      </c>
      <c r="T141">
        <v>3.282</v>
      </c>
      <c r="U141">
        <v>4.2690000000000001</v>
      </c>
      <c r="V141">
        <v>4.0759999999999996</v>
      </c>
      <c r="W141">
        <v>4.07</v>
      </c>
      <c r="X141">
        <v>4.07</v>
      </c>
      <c r="Y141">
        <v>4.0640000000000001</v>
      </c>
      <c r="Z141" s="1">
        <v>186.13399999999999</v>
      </c>
    </row>
    <row r="142" spans="1:26" x14ac:dyDescent="0.45">
      <c r="A142" s="8">
        <v>45267</v>
      </c>
      <c r="B142">
        <v>3.1819999999999999</v>
      </c>
      <c r="C142">
        <v>3.3380000000000001</v>
      </c>
      <c r="D142">
        <v>4.0750000000000002</v>
      </c>
      <c r="E142">
        <v>4.05</v>
      </c>
      <c r="F142">
        <v>4.0999999999999996</v>
      </c>
      <c r="G142">
        <v>4.0629999999999997</v>
      </c>
      <c r="H142">
        <v>5.1820000000000004</v>
      </c>
      <c r="I142">
        <v>8.5760000000000005</v>
      </c>
      <c r="J142">
        <v>10.324999999999999</v>
      </c>
      <c r="K142">
        <v>13.444000000000001</v>
      </c>
      <c r="L142">
        <v>13.593999999999999</v>
      </c>
      <c r="M142">
        <v>14.737</v>
      </c>
      <c r="N142">
        <v>11.864000000000001</v>
      </c>
      <c r="O142">
        <v>12.518000000000001</v>
      </c>
      <c r="P142">
        <v>10.531000000000001</v>
      </c>
      <c r="Q142">
        <v>6.226</v>
      </c>
      <c r="R142">
        <v>4.8319999999999999</v>
      </c>
      <c r="S142">
        <v>4.4429999999999996</v>
      </c>
      <c r="T142">
        <v>4.1440000000000001</v>
      </c>
      <c r="U142">
        <v>3.145</v>
      </c>
      <c r="V142">
        <v>3.351</v>
      </c>
      <c r="W142">
        <v>4.2</v>
      </c>
      <c r="X142">
        <v>3.85</v>
      </c>
      <c r="Y142">
        <v>4.1509999999999998</v>
      </c>
      <c r="Z142" s="1">
        <v>161.92100000000002</v>
      </c>
    </row>
    <row r="143" spans="1:26" x14ac:dyDescent="0.45">
      <c r="A143" s="8">
        <v>45268</v>
      </c>
      <c r="B143">
        <v>3.9750000000000001</v>
      </c>
      <c r="C143">
        <v>4.0380000000000003</v>
      </c>
      <c r="D143">
        <v>3.8879999999999999</v>
      </c>
      <c r="E143">
        <v>3.863</v>
      </c>
      <c r="F143">
        <v>3.9820000000000002</v>
      </c>
      <c r="G143">
        <v>3.8570000000000002</v>
      </c>
      <c r="H143">
        <v>4.8949999999999996</v>
      </c>
      <c r="I143">
        <v>5.7809999999999997</v>
      </c>
      <c r="J143">
        <v>7.476</v>
      </c>
      <c r="K143">
        <v>8.2390000000000008</v>
      </c>
      <c r="L143">
        <v>7.5380000000000003</v>
      </c>
      <c r="M143">
        <v>8.0129999999999999</v>
      </c>
      <c r="N143">
        <v>6.9329999999999998</v>
      </c>
      <c r="O143">
        <v>4.5309999999999997</v>
      </c>
      <c r="P143">
        <v>3.081</v>
      </c>
      <c r="Q143">
        <v>3.895</v>
      </c>
      <c r="R143">
        <v>4.1619999999999999</v>
      </c>
      <c r="S143">
        <v>3.8130000000000002</v>
      </c>
      <c r="T143">
        <v>4.0069999999999997</v>
      </c>
      <c r="U143">
        <v>3.9940000000000002</v>
      </c>
      <c r="V143">
        <v>4.056</v>
      </c>
      <c r="W143">
        <v>3.8559999999999999</v>
      </c>
      <c r="X143">
        <v>3.92</v>
      </c>
      <c r="Y143">
        <v>3.8759999999999999</v>
      </c>
      <c r="Z143" s="1">
        <v>115.66900000000003</v>
      </c>
    </row>
    <row r="144" spans="1:26" x14ac:dyDescent="0.45">
      <c r="A144" s="8">
        <v>45269</v>
      </c>
      <c r="B144">
        <v>3.9260000000000002</v>
      </c>
      <c r="C144">
        <v>3.9620000000000002</v>
      </c>
      <c r="D144">
        <v>4.0190000000000001</v>
      </c>
      <c r="E144">
        <v>3.7389999999999999</v>
      </c>
      <c r="F144">
        <v>3.0369999999999999</v>
      </c>
      <c r="G144">
        <v>2.819</v>
      </c>
      <c r="H144">
        <v>3.7879999999999998</v>
      </c>
      <c r="I144">
        <v>3.9820000000000002</v>
      </c>
      <c r="J144">
        <v>3.851</v>
      </c>
      <c r="K144">
        <v>3.92</v>
      </c>
      <c r="L144">
        <v>3.7690000000000001</v>
      </c>
      <c r="M144">
        <v>3.988</v>
      </c>
      <c r="N144">
        <v>3.9009999999999998</v>
      </c>
      <c r="O144">
        <v>3.4260000000000002</v>
      </c>
      <c r="P144">
        <v>3.0569999999999999</v>
      </c>
      <c r="Q144">
        <v>3.5819999999999999</v>
      </c>
      <c r="R144">
        <v>3.8</v>
      </c>
      <c r="S144">
        <v>4.0010000000000003</v>
      </c>
      <c r="T144">
        <v>3.9319999999999999</v>
      </c>
      <c r="U144">
        <v>3.931</v>
      </c>
      <c r="V144">
        <v>3.7010000000000001</v>
      </c>
      <c r="W144">
        <v>3.7749999999999999</v>
      </c>
      <c r="X144">
        <v>3.944</v>
      </c>
      <c r="Y144">
        <v>3.806</v>
      </c>
      <c r="Z144" s="1">
        <v>89.655999999999992</v>
      </c>
    </row>
    <row r="145" spans="1:26" x14ac:dyDescent="0.45">
      <c r="A145" s="8">
        <v>45270</v>
      </c>
      <c r="B145">
        <v>3.6629999999999998</v>
      </c>
      <c r="C145">
        <v>3.782</v>
      </c>
      <c r="D145">
        <v>3.863</v>
      </c>
      <c r="E145">
        <v>3.8940000000000001</v>
      </c>
      <c r="F145">
        <v>3.714</v>
      </c>
      <c r="G145">
        <v>3.6819999999999999</v>
      </c>
      <c r="H145">
        <v>6.4820000000000002</v>
      </c>
      <c r="I145">
        <v>8.6630000000000003</v>
      </c>
      <c r="J145">
        <v>8.0749999999999993</v>
      </c>
      <c r="K145">
        <v>8.0269999999999992</v>
      </c>
      <c r="L145">
        <v>8.1440000000000001</v>
      </c>
      <c r="M145">
        <v>8.15</v>
      </c>
      <c r="N145">
        <v>8.3699999999999992</v>
      </c>
      <c r="O145">
        <v>5.0510000000000002</v>
      </c>
      <c r="P145">
        <v>4.5259999999999998</v>
      </c>
      <c r="Q145">
        <v>4.5129999999999999</v>
      </c>
      <c r="R145">
        <v>4.2009999999999996</v>
      </c>
      <c r="S145">
        <v>3.7879999999999998</v>
      </c>
      <c r="T145">
        <v>3.9510000000000001</v>
      </c>
      <c r="U145">
        <v>4.1189999999999998</v>
      </c>
      <c r="V145">
        <v>3.843</v>
      </c>
      <c r="W145">
        <v>3.85</v>
      </c>
      <c r="X145">
        <v>3.8879999999999999</v>
      </c>
      <c r="Y145">
        <v>3.7749999999999999</v>
      </c>
      <c r="Z145" s="1">
        <v>124.014</v>
      </c>
    </row>
    <row r="146" spans="1:26" x14ac:dyDescent="0.45">
      <c r="A146" s="8">
        <v>45271</v>
      </c>
      <c r="B146">
        <v>3.8889999999999998</v>
      </c>
      <c r="C146">
        <v>3.7759999999999998</v>
      </c>
      <c r="D146">
        <v>3.819</v>
      </c>
      <c r="E146">
        <v>3.8319999999999999</v>
      </c>
      <c r="F146">
        <v>3.8</v>
      </c>
      <c r="G146">
        <v>3.7759999999999998</v>
      </c>
      <c r="H146">
        <v>6.5750000000000002</v>
      </c>
      <c r="I146">
        <v>8.6370000000000005</v>
      </c>
      <c r="J146">
        <v>8.5939999999999994</v>
      </c>
      <c r="K146">
        <v>8.0380000000000003</v>
      </c>
      <c r="L146">
        <v>8.7059999999999995</v>
      </c>
      <c r="M146">
        <v>8.3620000000000001</v>
      </c>
      <c r="N146">
        <v>7.1749999999999998</v>
      </c>
      <c r="O146">
        <v>9.2249999999999996</v>
      </c>
      <c r="P146">
        <v>5.3250000000000002</v>
      </c>
      <c r="Q146">
        <v>4.5810000000000004</v>
      </c>
      <c r="R146">
        <v>4.3310000000000004</v>
      </c>
      <c r="S146">
        <v>4.0750000000000002</v>
      </c>
      <c r="T146">
        <v>2.95</v>
      </c>
      <c r="U146">
        <v>3.0990000000000002</v>
      </c>
      <c r="V146">
        <v>3.9689999999999999</v>
      </c>
      <c r="W146">
        <v>4.0430000000000001</v>
      </c>
      <c r="X146">
        <v>3.7639999999999998</v>
      </c>
      <c r="Y146">
        <v>3.8940000000000001</v>
      </c>
      <c r="Z146" s="1">
        <v>128.23500000000001</v>
      </c>
    </row>
    <row r="147" spans="1:26" x14ac:dyDescent="0.45">
      <c r="A147" s="8">
        <v>45272</v>
      </c>
      <c r="B147">
        <v>3.95</v>
      </c>
      <c r="C147">
        <v>3.8119999999999998</v>
      </c>
      <c r="D147">
        <v>3.8559999999999999</v>
      </c>
      <c r="E147">
        <v>3.8370000000000002</v>
      </c>
      <c r="F147">
        <v>3.9140000000000001</v>
      </c>
      <c r="G147">
        <v>3.8690000000000002</v>
      </c>
      <c r="H147">
        <v>5.694</v>
      </c>
      <c r="I147">
        <v>7.0880000000000001</v>
      </c>
      <c r="J147">
        <v>7.4370000000000003</v>
      </c>
      <c r="K147">
        <v>9.0129999999999999</v>
      </c>
      <c r="L147">
        <v>9.6189999999999998</v>
      </c>
      <c r="M147">
        <v>11.294</v>
      </c>
      <c r="N147">
        <v>10.513999999999999</v>
      </c>
      <c r="O147">
        <v>8.4250000000000007</v>
      </c>
      <c r="P147">
        <v>4.7119999999999997</v>
      </c>
      <c r="Q147">
        <v>3.4129999999999998</v>
      </c>
      <c r="R147">
        <v>4.2249999999999996</v>
      </c>
      <c r="S147">
        <v>3.8380000000000001</v>
      </c>
      <c r="T147">
        <v>4.0129999999999999</v>
      </c>
      <c r="U147">
        <v>4.0259999999999998</v>
      </c>
      <c r="V147">
        <v>3.988</v>
      </c>
      <c r="W147">
        <v>3.895</v>
      </c>
      <c r="X147">
        <v>3.8690000000000002</v>
      </c>
      <c r="Y147">
        <v>3.9</v>
      </c>
      <c r="Z147" s="1">
        <v>132.20099999999999</v>
      </c>
    </row>
    <row r="148" spans="1:26" x14ac:dyDescent="0.45">
      <c r="A148" s="8">
        <v>45273</v>
      </c>
      <c r="B148">
        <v>4.0010000000000003</v>
      </c>
      <c r="C148">
        <v>3.9129999999999998</v>
      </c>
      <c r="D148">
        <v>3.8380000000000001</v>
      </c>
      <c r="E148">
        <v>3.9260000000000002</v>
      </c>
      <c r="F148">
        <v>4.0010000000000003</v>
      </c>
      <c r="G148">
        <v>3.8820000000000001</v>
      </c>
      <c r="H148">
        <v>6.7249999999999996</v>
      </c>
      <c r="I148">
        <v>8.2070000000000007</v>
      </c>
      <c r="J148">
        <v>10.648999999999999</v>
      </c>
      <c r="K148">
        <v>10.35</v>
      </c>
      <c r="L148">
        <v>10.363</v>
      </c>
      <c r="M148">
        <v>11.369</v>
      </c>
      <c r="N148">
        <v>8.3569999999999993</v>
      </c>
      <c r="O148">
        <v>8.1010000000000009</v>
      </c>
      <c r="P148">
        <v>4.4870000000000001</v>
      </c>
      <c r="Q148">
        <v>2.9390000000000001</v>
      </c>
      <c r="R148">
        <v>3.7010000000000001</v>
      </c>
      <c r="S148">
        <v>3.9060000000000001</v>
      </c>
      <c r="T148">
        <v>3.907</v>
      </c>
      <c r="U148">
        <v>3.927</v>
      </c>
      <c r="V148">
        <v>3.8380000000000001</v>
      </c>
      <c r="W148">
        <v>3.7810000000000001</v>
      </c>
      <c r="X148">
        <v>3.6869999999999998</v>
      </c>
      <c r="Y148">
        <v>3.8250000000000002</v>
      </c>
      <c r="Z148" s="1">
        <v>135.68</v>
      </c>
    </row>
    <row r="149" spans="1:26" x14ac:dyDescent="0.45">
      <c r="A149" s="8">
        <v>45274</v>
      </c>
      <c r="B149">
        <v>3.7189999999999999</v>
      </c>
      <c r="C149">
        <v>3.67</v>
      </c>
      <c r="D149">
        <v>3.7690000000000001</v>
      </c>
      <c r="E149">
        <v>3.7879999999999998</v>
      </c>
      <c r="F149">
        <v>3.7749999999999999</v>
      </c>
      <c r="G149">
        <v>3.6429999999999998</v>
      </c>
      <c r="H149">
        <v>5.7</v>
      </c>
      <c r="I149">
        <v>8.7129999999999992</v>
      </c>
      <c r="J149">
        <v>7.9379999999999997</v>
      </c>
      <c r="K149">
        <v>9.2070000000000007</v>
      </c>
      <c r="L149">
        <v>9.0380000000000003</v>
      </c>
      <c r="M149">
        <v>8.1820000000000004</v>
      </c>
      <c r="N149">
        <v>7.0439999999999996</v>
      </c>
      <c r="O149">
        <v>6.3819999999999997</v>
      </c>
      <c r="P149">
        <v>6.3940000000000001</v>
      </c>
      <c r="Q149">
        <v>4.2569999999999997</v>
      </c>
      <c r="R149">
        <v>3.2330000000000001</v>
      </c>
      <c r="S149">
        <v>3.0870000000000002</v>
      </c>
      <c r="T149">
        <v>3.8119999999999998</v>
      </c>
      <c r="U149">
        <v>3.7690000000000001</v>
      </c>
      <c r="V149">
        <v>3.7069999999999999</v>
      </c>
      <c r="W149">
        <v>3.8010000000000002</v>
      </c>
      <c r="X149">
        <v>3.6890000000000001</v>
      </c>
      <c r="Y149">
        <v>3.738</v>
      </c>
      <c r="Z149" s="1">
        <v>124.05500000000004</v>
      </c>
    </row>
    <row r="150" spans="1:26" x14ac:dyDescent="0.45">
      <c r="A150" s="8">
        <v>45275</v>
      </c>
      <c r="B150">
        <v>3.7879999999999998</v>
      </c>
      <c r="C150">
        <v>3.5259999999999998</v>
      </c>
      <c r="D150">
        <v>3.6629999999999998</v>
      </c>
      <c r="E150">
        <v>3.8140000000000001</v>
      </c>
      <c r="F150">
        <v>3.5009999999999999</v>
      </c>
      <c r="G150">
        <v>3.7629999999999999</v>
      </c>
      <c r="H150">
        <v>3.738</v>
      </c>
      <c r="I150">
        <v>3.5510000000000002</v>
      </c>
      <c r="J150">
        <v>4.2389999999999999</v>
      </c>
      <c r="K150">
        <v>4.8129999999999997</v>
      </c>
      <c r="L150">
        <v>4.4370000000000003</v>
      </c>
      <c r="M150">
        <v>5.5</v>
      </c>
      <c r="N150">
        <v>6.0629999999999997</v>
      </c>
      <c r="O150">
        <v>4.8689999999999998</v>
      </c>
      <c r="P150">
        <v>3.9009999999999998</v>
      </c>
      <c r="Q150">
        <v>4.0069999999999997</v>
      </c>
      <c r="R150">
        <v>3.6560000000000001</v>
      </c>
      <c r="S150">
        <v>3.907</v>
      </c>
      <c r="T150">
        <v>3.8879999999999999</v>
      </c>
      <c r="U150">
        <v>3.7010000000000001</v>
      </c>
      <c r="V150">
        <v>3.7509999999999999</v>
      </c>
      <c r="W150">
        <v>3.8759999999999999</v>
      </c>
      <c r="X150">
        <v>3.657</v>
      </c>
      <c r="Y150">
        <v>3.8879999999999999</v>
      </c>
      <c r="Z150" s="1">
        <v>97.497000000000014</v>
      </c>
    </row>
    <row r="151" spans="1:26" x14ac:dyDescent="0.45">
      <c r="A151" s="8">
        <v>45276</v>
      </c>
      <c r="B151">
        <v>3.7949999999999999</v>
      </c>
      <c r="C151">
        <v>2.9380000000000002</v>
      </c>
      <c r="D151">
        <v>2.806</v>
      </c>
      <c r="E151">
        <v>3.7829999999999999</v>
      </c>
      <c r="F151">
        <v>3.9380000000000002</v>
      </c>
      <c r="G151">
        <v>3.6749999999999998</v>
      </c>
      <c r="H151">
        <v>3.8069999999999999</v>
      </c>
      <c r="I151">
        <v>3.92</v>
      </c>
      <c r="J151">
        <v>3.8010000000000002</v>
      </c>
      <c r="K151">
        <v>4.2320000000000002</v>
      </c>
      <c r="L151">
        <v>4.0819999999999999</v>
      </c>
      <c r="M151">
        <v>3.9380000000000002</v>
      </c>
      <c r="N151">
        <v>4.282</v>
      </c>
      <c r="O151">
        <v>4.0759999999999996</v>
      </c>
      <c r="P151">
        <v>4.226</v>
      </c>
      <c r="Q151">
        <v>3.8380000000000001</v>
      </c>
      <c r="R151">
        <v>4.0570000000000004</v>
      </c>
      <c r="S151">
        <v>3.8370000000000002</v>
      </c>
      <c r="T151">
        <v>3.782</v>
      </c>
      <c r="U151">
        <v>3.7320000000000002</v>
      </c>
      <c r="V151">
        <v>3.8940000000000001</v>
      </c>
      <c r="W151">
        <v>3.7429999999999999</v>
      </c>
      <c r="X151">
        <v>3.5760000000000001</v>
      </c>
      <c r="Y151">
        <v>3.714</v>
      </c>
      <c r="Z151" s="1">
        <v>91.471999999999994</v>
      </c>
    </row>
    <row r="152" spans="1:26" x14ac:dyDescent="0.45">
      <c r="A152" s="8">
        <v>45277</v>
      </c>
      <c r="B152">
        <v>3.738</v>
      </c>
      <c r="C152">
        <v>3.7130000000000001</v>
      </c>
      <c r="D152">
        <v>3.4940000000000002</v>
      </c>
      <c r="E152">
        <v>3.6629999999999998</v>
      </c>
      <c r="F152">
        <v>3.5750000000000002</v>
      </c>
      <c r="G152">
        <v>3.738</v>
      </c>
      <c r="H152">
        <v>5.9939999999999998</v>
      </c>
      <c r="I152">
        <v>10.993</v>
      </c>
      <c r="J152">
        <v>15.000999999999999</v>
      </c>
      <c r="K152">
        <v>16.332000000000001</v>
      </c>
      <c r="L152">
        <v>15.462999999999999</v>
      </c>
      <c r="M152">
        <v>15.157</v>
      </c>
      <c r="N152">
        <v>15.843999999999999</v>
      </c>
      <c r="O152">
        <v>13.750999999999999</v>
      </c>
      <c r="P152">
        <v>9.3629999999999995</v>
      </c>
      <c r="Q152">
        <v>7.8</v>
      </c>
      <c r="R152">
        <v>5.3129999999999997</v>
      </c>
      <c r="S152">
        <v>4.7009999999999996</v>
      </c>
      <c r="T152">
        <v>4.2750000000000004</v>
      </c>
      <c r="U152">
        <v>4.3250000000000002</v>
      </c>
      <c r="V152">
        <v>3.8380000000000001</v>
      </c>
      <c r="W152">
        <v>3.0249999999999999</v>
      </c>
      <c r="X152">
        <v>2.9380000000000002</v>
      </c>
      <c r="Y152">
        <v>2.8380000000000001</v>
      </c>
      <c r="Z152" s="1">
        <v>178.87199999999996</v>
      </c>
    </row>
    <row r="153" spans="1:26" x14ac:dyDescent="0.45">
      <c r="A153" s="8">
        <v>45278</v>
      </c>
      <c r="B153">
        <v>3.7370000000000001</v>
      </c>
      <c r="C153">
        <v>3.875</v>
      </c>
      <c r="D153">
        <v>3.863</v>
      </c>
      <c r="E153">
        <v>3.625</v>
      </c>
      <c r="F153">
        <v>3.782</v>
      </c>
      <c r="G153">
        <v>3.7440000000000002</v>
      </c>
      <c r="H153">
        <v>6.0389999999999997</v>
      </c>
      <c r="I153">
        <v>12.451000000000001</v>
      </c>
      <c r="J153">
        <v>13.519</v>
      </c>
      <c r="K153">
        <v>20.282</v>
      </c>
      <c r="L153">
        <v>21.913</v>
      </c>
      <c r="M153">
        <v>22.125</v>
      </c>
      <c r="N153">
        <v>20.963999999999999</v>
      </c>
      <c r="O153">
        <v>17.431999999999999</v>
      </c>
      <c r="P153">
        <v>13.369</v>
      </c>
      <c r="Q153">
        <v>10.669</v>
      </c>
      <c r="R153">
        <v>7.9370000000000003</v>
      </c>
      <c r="S153">
        <v>6.2130000000000001</v>
      </c>
      <c r="T153">
        <v>5.6189999999999998</v>
      </c>
      <c r="U153">
        <v>5.6509999999999998</v>
      </c>
      <c r="V153">
        <v>5.6269999999999998</v>
      </c>
      <c r="W153">
        <v>5.2009999999999996</v>
      </c>
      <c r="X153">
        <v>5.3440000000000003</v>
      </c>
      <c r="Y153">
        <v>5.0140000000000002</v>
      </c>
      <c r="Z153" s="1">
        <v>227.995</v>
      </c>
    </row>
    <row r="154" spans="1:26" x14ac:dyDescent="0.45">
      <c r="A154" s="8">
        <v>45279</v>
      </c>
      <c r="B154">
        <v>5.12</v>
      </c>
      <c r="C154">
        <v>5.1749999999999998</v>
      </c>
      <c r="D154">
        <v>5.12</v>
      </c>
      <c r="E154">
        <v>5.032</v>
      </c>
      <c r="F154">
        <v>5.125</v>
      </c>
      <c r="G154">
        <v>5.0259999999999998</v>
      </c>
      <c r="H154">
        <v>8.2129999999999992</v>
      </c>
      <c r="I154">
        <v>13.843999999999999</v>
      </c>
      <c r="J154">
        <v>20.9</v>
      </c>
      <c r="K154">
        <v>21.382000000000001</v>
      </c>
      <c r="L154">
        <v>21.462</v>
      </c>
      <c r="M154">
        <v>19.169</v>
      </c>
      <c r="N154">
        <v>16.437000000000001</v>
      </c>
      <c r="O154">
        <v>13.407</v>
      </c>
      <c r="P154">
        <v>10.500999999999999</v>
      </c>
      <c r="Q154">
        <v>8.9009999999999998</v>
      </c>
      <c r="R154">
        <v>5.4749999999999996</v>
      </c>
      <c r="S154">
        <v>4.8630000000000004</v>
      </c>
      <c r="T154">
        <v>4.4820000000000002</v>
      </c>
      <c r="U154">
        <v>4.25</v>
      </c>
      <c r="V154">
        <v>4.0069999999999997</v>
      </c>
      <c r="W154">
        <v>3.726</v>
      </c>
      <c r="X154">
        <v>3.976</v>
      </c>
      <c r="Y154">
        <v>3.6760000000000002</v>
      </c>
      <c r="Z154" s="1">
        <v>219.26900000000003</v>
      </c>
    </row>
    <row r="155" spans="1:26" x14ac:dyDescent="0.45">
      <c r="A155" s="8">
        <v>45280</v>
      </c>
      <c r="B155">
        <v>3.8879999999999999</v>
      </c>
      <c r="C155">
        <v>3.762</v>
      </c>
      <c r="D155">
        <v>3.694</v>
      </c>
      <c r="E155">
        <v>3.7629999999999999</v>
      </c>
      <c r="F155">
        <v>3.6749999999999998</v>
      </c>
      <c r="G155">
        <v>3.8</v>
      </c>
      <c r="H155">
        <v>7.6180000000000003</v>
      </c>
      <c r="I155">
        <v>14.238</v>
      </c>
      <c r="J155">
        <v>21.981999999999999</v>
      </c>
      <c r="K155">
        <v>18.795000000000002</v>
      </c>
      <c r="L155">
        <v>20.792999999999999</v>
      </c>
      <c r="M155">
        <v>21.024000000000001</v>
      </c>
      <c r="N155">
        <v>22.719000000000001</v>
      </c>
      <c r="O155">
        <v>17.963000000000001</v>
      </c>
      <c r="P155">
        <v>14.537000000000001</v>
      </c>
      <c r="Q155">
        <v>9.2379999999999995</v>
      </c>
      <c r="R155">
        <v>6.7869999999999999</v>
      </c>
      <c r="S155">
        <v>5.7439999999999998</v>
      </c>
      <c r="T155">
        <v>3.4119999999999999</v>
      </c>
      <c r="U155">
        <v>3.4319999999999999</v>
      </c>
      <c r="V155">
        <v>3.738</v>
      </c>
      <c r="W155">
        <v>4.47</v>
      </c>
      <c r="X155">
        <v>4.2320000000000002</v>
      </c>
      <c r="Y155">
        <v>4.3639999999999999</v>
      </c>
      <c r="Z155" s="1">
        <v>227.66800000000001</v>
      </c>
    </row>
    <row r="156" spans="1:26" x14ac:dyDescent="0.45">
      <c r="A156" s="8">
        <v>45281</v>
      </c>
      <c r="B156">
        <v>4.4009999999999998</v>
      </c>
      <c r="C156">
        <v>4.1639999999999997</v>
      </c>
      <c r="D156">
        <v>4.2750000000000004</v>
      </c>
      <c r="E156">
        <v>3.6640000000000001</v>
      </c>
      <c r="F156">
        <v>3.363</v>
      </c>
      <c r="G156">
        <v>3.42</v>
      </c>
      <c r="H156">
        <v>9.0879999999999992</v>
      </c>
      <c r="I156">
        <v>14.669</v>
      </c>
      <c r="J156">
        <v>24.145</v>
      </c>
      <c r="K156">
        <v>27.719000000000001</v>
      </c>
      <c r="L156">
        <v>24.288</v>
      </c>
      <c r="M156">
        <v>20.262</v>
      </c>
      <c r="N156">
        <v>19.206</v>
      </c>
      <c r="O156">
        <v>17.2</v>
      </c>
      <c r="P156">
        <v>14.356999999999999</v>
      </c>
      <c r="Q156">
        <v>10.513</v>
      </c>
      <c r="R156">
        <v>6.5750000000000002</v>
      </c>
      <c r="S156">
        <v>5.6509999999999998</v>
      </c>
      <c r="T156">
        <v>4.5579999999999998</v>
      </c>
      <c r="U156">
        <v>4.3179999999999996</v>
      </c>
      <c r="V156">
        <v>4.2759999999999998</v>
      </c>
      <c r="W156">
        <v>4.3129999999999997</v>
      </c>
      <c r="X156">
        <v>4.1879999999999997</v>
      </c>
      <c r="Y156">
        <v>4.2750000000000004</v>
      </c>
      <c r="Z156" s="1">
        <v>242.88799999999995</v>
      </c>
    </row>
    <row r="157" spans="1:26" x14ac:dyDescent="0.45">
      <c r="A157" s="8">
        <v>45282</v>
      </c>
      <c r="B157">
        <v>4.2880000000000003</v>
      </c>
      <c r="C157">
        <v>4.2629999999999999</v>
      </c>
      <c r="D157">
        <v>4.4020000000000001</v>
      </c>
      <c r="E157">
        <v>4.1760000000000002</v>
      </c>
      <c r="F157">
        <v>4.3</v>
      </c>
      <c r="G157">
        <v>4.2510000000000003</v>
      </c>
      <c r="H157">
        <v>4.9950000000000001</v>
      </c>
      <c r="I157">
        <v>6.3319999999999999</v>
      </c>
      <c r="J157">
        <v>8.3260000000000005</v>
      </c>
      <c r="K157">
        <v>8.4700000000000006</v>
      </c>
      <c r="L157">
        <v>12.694000000000001</v>
      </c>
      <c r="M157">
        <v>12.737</v>
      </c>
      <c r="N157">
        <v>8.6449999999999996</v>
      </c>
      <c r="O157">
        <v>5.726</v>
      </c>
      <c r="P157">
        <v>4.2320000000000002</v>
      </c>
      <c r="Q157">
        <v>4.1680000000000001</v>
      </c>
      <c r="R157">
        <v>4.1820000000000004</v>
      </c>
      <c r="S157">
        <v>4.2380000000000004</v>
      </c>
      <c r="T157">
        <v>3.9820000000000002</v>
      </c>
      <c r="U157">
        <v>4.1189999999999998</v>
      </c>
      <c r="V157">
        <v>4.1130000000000004</v>
      </c>
      <c r="W157">
        <v>4.0570000000000004</v>
      </c>
      <c r="X157">
        <v>3.863</v>
      </c>
      <c r="Y157">
        <v>4.1689999999999996</v>
      </c>
      <c r="Z157" s="1">
        <v>134.72800000000001</v>
      </c>
    </row>
    <row r="158" spans="1:26" x14ac:dyDescent="0.45">
      <c r="A158" s="8">
        <v>45283</v>
      </c>
      <c r="B158">
        <v>4.1630000000000003</v>
      </c>
      <c r="C158">
        <v>3.7879999999999998</v>
      </c>
      <c r="D158">
        <v>4.2569999999999997</v>
      </c>
      <c r="E158">
        <v>4.181</v>
      </c>
      <c r="F158">
        <v>4.1749999999999998</v>
      </c>
      <c r="G158">
        <v>3.976</v>
      </c>
      <c r="H158">
        <v>4.157</v>
      </c>
      <c r="I158">
        <v>4.2830000000000004</v>
      </c>
      <c r="J158">
        <v>4.2</v>
      </c>
      <c r="K158">
        <v>4.0570000000000004</v>
      </c>
      <c r="L158">
        <v>4.4619999999999997</v>
      </c>
      <c r="M158">
        <v>4.2060000000000004</v>
      </c>
      <c r="N158">
        <v>4.1319999999999997</v>
      </c>
      <c r="O158">
        <v>4.431</v>
      </c>
      <c r="P158">
        <v>4.4880000000000004</v>
      </c>
      <c r="Q158">
        <v>4.0819999999999999</v>
      </c>
      <c r="R158">
        <v>4.3819999999999997</v>
      </c>
      <c r="S158">
        <v>4.3019999999999996</v>
      </c>
      <c r="T158">
        <v>4.1950000000000003</v>
      </c>
      <c r="U158">
        <v>4.4009999999999998</v>
      </c>
      <c r="V158">
        <v>4.2320000000000002</v>
      </c>
      <c r="W158">
        <v>4.2009999999999996</v>
      </c>
      <c r="X158">
        <v>4.2130000000000001</v>
      </c>
      <c r="Y158">
        <v>4.4009999999999998</v>
      </c>
      <c r="Z158" s="1">
        <v>101.36499999999998</v>
      </c>
    </row>
    <row r="159" spans="1:26" x14ac:dyDescent="0.45">
      <c r="A159" s="8">
        <v>45284</v>
      </c>
      <c r="B159">
        <v>4.2140000000000004</v>
      </c>
      <c r="C159">
        <v>4.1130000000000004</v>
      </c>
      <c r="D159">
        <v>4.3559999999999999</v>
      </c>
      <c r="E159">
        <v>4.2069999999999999</v>
      </c>
      <c r="F159">
        <v>4.069</v>
      </c>
      <c r="G159">
        <v>4.2510000000000003</v>
      </c>
      <c r="H159">
        <v>7.0759999999999996</v>
      </c>
      <c r="I159">
        <v>11.619</v>
      </c>
      <c r="J159">
        <v>15.544</v>
      </c>
      <c r="K159">
        <v>20.367999999999999</v>
      </c>
      <c r="L159">
        <v>26.507000000000001</v>
      </c>
      <c r="M159">
        <v>29.393000000000001</v>
      </c>
      <c r="N159">
        <v>26.888999999999999</v>
      </c>
      <c r="O159">
        <v>24.088000000000001</v>
      </c>
      <c r="P159">
        <v>17.187999999999999</v>
      </c>
      <c r="Q159">
        <v>13.881</v>
      </c>
      <c r="R159">
        <v>7.95</v>
      </c>
      <c r="S159">
        <v>6.681</v>
      </c>
      <c r="T159">
        <v>5.1310000000000002</v>
      </c>
      <c r="U159">
        <v>4.7690000000000001</v>
      </c>
      <c r="V159">
        <v>4.4390000000000001</v>
      </c>
      <c r="W159">
        <v>4.5259999999999998</v>
      </c>
      <c r="X159">
        <v>4.3129999999999997</v>
      </c>
      <c r="Y159">
        <v>4.431</v>
      </c>
      <c r="Z159" s="1">
        <v>260.00299999999999</v>
      </c>
    </row>
    <row r="160" spans="1:26" x14ac:dyDescent="0.45">
      <c r="A160" s="8">
        <v>45285</v>
      </c>
      <c r="B160">
        <v>4.3380000000000001</v>
      </c>
      <c r="C160">
        <v>4.5190000000000001</v>
      </c>
      <c r="D160">
        <v>3.625</v>
      </c>
      <c r="E160">
        <v>3.4380000000000002</v>
      </c>
      <c r="F160">
        <v>3.4380000000000002</v>
      </c>
      <c r="G160">
        <v>3.569</v>
      </c>
      <c r="H160">
        <v>7.0250000000000004</v>
      </c>
      <c r="I160">
        <v>11.506</v>
      </c>
      <c r="J160">
        <v>17.863</v>
      </c>
      <c r="K160">
        <v>19.163</v>
      </c>
      <c r="L160">
        <v>22.800999999999998</v>
      </c>
      <c r="M160">
        <v>19.363</v>
      </c>
      <c r="N160">
        <v>16.675999999999998</v>
      </c>
      <c r="O160">
        <v>16.137</v>
      </c>
      <c r="P160">
        <v>15.869</v>
      </c>
      <c r="Q160">
        <v>11.395</v>
      </c>
      <c r="R160">
        <v>9.4510000000000005</v>
      </c>
      <c r="S160">
        <v>7.1120000000000001</v>
      </c>
      <c r="T160">
        <v>5.4749999999999996</v>
      </c>
      <c r="U160">
        <v>5.3330000000000002</v>
      </c>
      <c r="V160">
        <v>5.2510000000000003</v>
      </c>
      <c r="W160">
        <v>5.2439999999999998</v>
      </c>
      <c r="X160">
        <v>5.3</v>
      </c>
      <c r="Y160">
        <v>4.4749999999999996</v>
      </c>
      <c r="Z160" s="1">
        <v>228.36599999999999</v>
      </c>
    </row>
    <row r="161" spans="1:26" x14ac:dyDescent="0.45">
      <c r="A161" s="8">
        <v>45286</v>
      </c>
      <c r="B161">
        <v>4.0819999999999999</v>
      </c>
      <c r="C161">
        <v>3.944</v>
      </c>
      <c r="D161">
        <v>4.032</v>
      </c>
      <c r="E161">
        <v>5.0010000000000003</v>
      </c>
      <c r="F161">
        <v>4.8380000000000001</v>
      </c>
      <c r="G161">
        <v>4.6689999999999996</v>
      </c>
      <c r="H161">
        <v>7.7060000000000004</v>
      </c>
      <c r="I161">
        <v>14.794</v>
      </c>
      <c r="J161">
        <v>21.812000000000001</v>
      </c>
      <c r="K161">
        <v>22.263000000000002</v>
      </c>
      <c r="L161">
        <v>21.245000000000001</v>
      </c>
      <c r="M161">
        <v>22.344999999999999</v>
      </c>
      <c r="N161">
        <v>26.25</v>
      </c>
      <c r="O161">
        <v>24.757999999999999</v>
      </c>
      <c r="P161">
        <v>23.788</v>
      </c>
      <c r="Q161">
        <v>13.231999999999999</v>
      </c>
      <c r="R161">
        <v>9.5749999999999993</v>
      </c>
      <c r="S161">
        <v>6.226</v>
      </c>
      <c r="T161">
        <v>5.07</v>
      </c>
      <c r="U161">
        <v>4.6820000000000004</v>
      </c>
      <c r="V161">
        <v>4.6689999999999996</v>
      </c>
      <c r="W161">
        <v>4.5060000000000002</v>
      </c>
      <c r="X161">
        <v>4.6509999999999998</v>
      </c>
      <c r="Y161">
        <v>4.5190000000000001</v>
      </c>
      <c r="Z161" s="1">
        <v>268.65699999999998</v>
      </c>
    </row>
    <row r="162" spans="1:26" x14ac:dyDescent="0.45">
      <c r="A162" s="8">
        <v>45287</v>
      </c>
      <c r="B162">
        <v>4.5380000000000003</v>
      </c>
      <c r="C162">
        <v>4.6879999999999997</v>
      </c>
      <c r="D162">
        <v>4.8070000000000004</v>
      </c>
      <c r="E162">
        <v>4.9690000000000003</v>
      </c>
      <c r="F162">
        <v>4.7249999999999996</v>
      </c>
      <c r="G162">
        <v>4.9939999999999998</v>
      </c>
      <c r="H162">
        <v>7.7690000000000001</v>
      </c>
      <c r="I162">
        <v>12.945</v>
      </c>
      <c r="J162">
        <v>17.75</v>
      </c>
      <c r="K162">
        <v>22.081</v>
      </c>
      <c r="L162">
        <v>25.869</v>
      </c>
      <c r="M162">
        <v>26.526</v>
      </c>
      <c r="N162">
        <v>25.187999999999999</v>
      </c>
      <c r="O162">
        <v>22.45</v>
      </c>
      <c r="P162">
        <v>18.425999999999998</v>
      </c>
      <c r="Q162">
        <v>14.763</v>
      </c>
      <c r="R162">
        <v>8.3309999999999995</v>
      </c>
      <c r="S162">
        <v>6.27</v>
      </c>
      <c r="T162">
        <v>5.3879999999999999</v>
      </c>
      <c r="U162">
        <v>5.4569999999999999</v>
      </c>
      <c r="V162">
        <v>5.45</v>
      </c>
      <c r="W162">
        <v>5.4880000000000004</v>
      </c>
      <c r="X162">
        <v>5.4809999999999999</v>
      </c>
      <c r="Y162">
        <v>5.4939999999999998</v>
      </c>
      <c r="Z162" s="1">
        <v>269.84699999999998</v>
      </c>
    </row>
    <row r="163" spans="1:26" x14ac:dyDescent="0.45">
      <c r="A163" s="8">
        <v>45288</v>
      </c>
      <c r="B163">
        <v>5.3689999999999998</v>
      </c>
      <c r="C163">
        <v>5.4939999999999998</v>
      </c>
      <c r="D163">
        <v>5.3179999999999996</v>
      </c>
      <c r="E163">
        <v>5.5019999999999998</v>
      </c>
      <c r="F163">
        <v>5.2939999999999996</v>
      </c>
      <c r="G163">
        <v>5.2939999999999996</v>
      </c>
      <c r="H163">
        <v>7.9</v>
      </c>
      <c r="I163">
        <v>13.093999999999999</v>
      </c>
      <c r="J163">
        <v>26.050999999999998</v>
      </c>
      <c r="K163">
        <v>29.082000000000001</v>
      </c>
      <c r="L163">
        <v>26.695</v>
      </c>
      <c r="M163">
        <v>24.731999999999999</v>
      </c>
      <c r="N163">
        <v>21.576000000000001</v>
      </c>
      <c r="O163">
        <v>18.925999999999998</v>
      </c>
      <c r="P163">
        <v>12.680999999999999</v>
      </c>
      <c r="Q163">
        <v>10.425000000000001</v>
      </c>
      <c r="R163">
        <v>7.9320000000000004</v>
      </c>
      <c r="S163">
        <v>6.3810000000000002</v>
      </c>
      <c r="T163">
        <v>5.8129999999999997</v>
      </c>
      <c r="U163">
        <v>5.2990000000000004</v>
      </c>
      <c r="V163">
        <v>5.2809999999999997</v>
      </c>
      <c r="W163">
        <v>5.351</v>
      </c>
      <c r="X163">
        <v>4.9379999999999997</v>
      </c>
      <c r="Y163">
        <v>5.0250000000000004</v>
      </c>
      <c r="Z163" s="1">
        <v>269.45299999999997</v>
      </c>
    </row>
    <row r="164" spans="1:26" x14ac:dyDescent="0.45">
      <c r="A164" s="8">
        <v>45289</v>
      </c>
      <c r="B164">
        <v>4.6189999999999998</v>
      </c>
      <c r="C164">
        <v>4.9180000000000001</v>
      </c>
      <c r="D164">
        <v>4.7759999999999998</v>
      </c>
      <c r="E164">
        <v>4.7140000000000004</v>
      </c>
      <c r="F164">
        <v>4.8689999999999998</v>
      </c>
      <c r="G164">
        <v>4.6189999999999998</v>
      </c>
      <c r="H164">
        <v>5.0629999999999997</v>
      </c>
      <c r="I164">
        <v>6.4189999999999996</v>
      </c>
      <c r="J164">
        <v>9.1560000000000006</v>
      </c>
      <c r="K164">
        <v>12.856</v>
      </c>
      <c r="L164">
        <v>10.563000000000001</v>
      </c>
      <c r="M164">
        <v>8.9309999999999992</v>
      </c>
      <c r="N164">
        <v>5.6070000000000002</v>
      </c>
      <c r="O164">
        <v>4.4130000000000003</v>
      </c>
      <c r="P164">
        <v>4.2069999999999999</v>
      </c>
      <c r="Q164">
        <v>4.7320000000000002</v>
      </c>
      <c r="R164">
        <v>4.694</v>
      </c>
      <c r="S164">
        <v>4.3810000000000002</v>
      </c>
      <c r="T164">
        <v>4.3879999999999999</v>
      </c>
      <c r="U164">
        <v>4.2190000000000003</v>
      </c>
      <c r="V164">
        <v>4.2519999999999998</v>
      </c>
      <c r="W164">
        <v>4.3259999999999996</v>
      </c>
      <c r="X164">
        <v>4.0999999999999996</v>
      </c>
      <c r="Y164">
        <v>4.3010000000000002</v>
      </c>
      <c r="Z164" s="1">
        <v>135.12299999999996</v>
      </c>
    </row>
    <row r="165" spans="1:26" x14ac:dyDescent="0.45">
      <c r="A165" s="8">
        <v>45290</v>
      </c>
      <c r="B165">
        <v>4.0259999999999998</v>
      </c>
      <c r="C165">
        <v>4.1379999999999999</v>
      </c>
      <c r="D165">
        <v>4.2140000000000004</v>
      </c>
      <c r="E165">
        <v>4.1319999999999997</v>
      </c>
      <c r="F165">
        <v>4.1680000000000001</v>
      </c>
      <c r="G165">
        <v>4.0380000000000003</v>
      </c>
      <c r="H165">
        <v>4.0389999999999997</v>
      </c>
      <c r="I165">
        <v>4.0259999999999998</v>
      </c>
      <c r="J165">
        <v>4.17</v>
      </c>
      <c r="K165">
        <v>3.3690000000000002</v>
      </c>
      <c r="L165">
        <v>3.2749999999999999</v>
      </c>
      <c r="M165">
        <v>3.601</v>
      </c>
      <c r="N165">
        <v>3.6579999999999999</v>
      </c>
      <c r="O165">
        <v>4.1059999999999999</v>
      </c>
      <c r="P165">
        <v>4.6390000000000002</v>
      </c>
      <c r="Q165">
        <v>4.8010000000000002</v>
      </c>
      <c r="R165">
        <v>4.6639999999999997</v>
      </c>
      <c r="S165">
        <v>4.3630000000000004</v>
      </c>
      <c r="T165">
        <v>4.3380000000000001</v>
      </c>
      <c r="U165">
        <v>4.1689999999999996</v>
      </c>
      <c r="V165">
        <v>4.4009999999999998</v>
      </c>
      <c r="W165">
        <v>4.2140000000000004</v>
      </c>
      <c r="X165">
        <v>4.2450000000000001</v>
      </c>
      <c r="Y165">
        <v>4.2320000000000002</v>
      </c>
      <c r="Z165" s="1">
        <v>99.025999999999982</v>
      </c>
    </row>
    <row r="166" spans="1:26" x14ac:dyDescent="0.45">
      <c r="A166" s="8">
        <v>45291</v>
      </c>
      <c r="B166">
        <v>4.0750000000000002</v>
      </c>
      <c r="C166">
        <v>4.2949999999999999</v>
      </c>
      <c r="D166">
        <v>3.82</v>
      </c>
      <c r="E166">
        <v>3.4449999999999998</v>
      </c>
      <c r="F166">
        <v>3.2509999999999999</v>
      </c>
      <c r="G166">
        <v>3.3</v>
      </c>
      <c r="H166">
        <v>6.657</v>
      </c>
      <c r="I166">
        <v>14.156000000000001</v>
      </c>
      <c r="J166">
        <v>26.626999999999999</v>
      </c>
      <c r="K166">
        <v>25.774999999999999</v>
      </c>
      <c r="L166">
        <v>29.831</v>
      </c>
      <c r="M166">
        <v>24.701000000000001</v>
      </c>
      <c r="N166">
        <v>19.581</v>
      </c>
      <c r="O166">
        <v>20.388000000000002</v>
      </c>
      <c r="P166">
        <v>21.201000000000001</v>
      </c>
      <c r="Q166">
        <v>18.262</v>
      </c>
      <c r="R166">
        <v>11.739000000000001</v>
      </c>
      <c r="S166">
        <v>6.476</v>
      </c>
      <c r="T166">
        <v>5.3390000000000004</v>
      </c>
      <c r="U166">
        <v>5.0629999999999997</v>
      </c>
      <c r="V166">
        <v>4.72</v>
      </c>
      <c r="W166">
        <v>4.8570000000000002</v>
      </c>
      <c r="X166">
        <v>4.5199999999999996</v>
      </c>
      <c r="Y166">
        <v>4.5810000000000004</v>
      </c>
      <c r="Z166" s="1">
        <v>276.66000000000008</v>
      </c>
    </row>
    <row r="167" spans="1:26" x14ac:dyDescent="0.45">
      <c r="A167" s="4" t="s">
        <v>1</v>
      </c>
      <c r="B167" s="1">
        <v>873.72800000000052</v>
      </c>
      <c r="C167" s="1">
        <v>872.04300000000035</v>
      </c>
      <c r="D167" s="1">
        <v>864.28000000000054</v>
      </c>
      <c r="E167" s="1">
        <v>861.15900000000067</v>
      </c>
      <c r="F167" s="1">
        <v>853.73800000000028</v>
      </c>
      <c r="G167" s="1">
        <v>852.15300000000002</v>
      </c>
      <c r="H167" s="1">
        <v>1064.2570000000001</v>
      </c>
      <c r="I167" s="1">
        <v>1633.8640000000012</v>
      </c>
      <c r="J167" s="1">
        <v>2688.1669999999986</v>
      </c>
      <c r="K167" s="1">
        <v>2932.0130000000004</v>
      </c>
      <c r="L167" s="1">
        <v>2971.0829999999987</v>
      </c>
      <c r="M167" s="1">
        <v>2963.9430000000016</v>
      </c>
      <c r="N167" s="1">
        <v>2794.3059999999987</v>
      </c>
      <c r="O167" s="1">
        <v>2524.0330000000017</v>
      </c>
      <c r="P167" s="1">
        <v>2121.027000000001</v>
      </c>
      <c r="Q167" s="1">
        <v>1627.1970000000013</v>
      </c>
      <c r="R167" s="1">
        <v>1230.5100000000002</v>
      </c>
      <c r="S167" s="1">
        <v>1044.8130000000003</v>
      </c>
      <c r="T167" s="1">
        <v>946.78900000000056</v>
      </c>
      <c r="U167" s="1">
        <v>916.03400000000033</v>
      </c>
      <c r="V167" s="1">
        <v>904.38199999999983</v>
      </c>
      <c r="W167" s="1">
        <v>897.03900000000033</v>
      </c>
      <c r="X167" s="1">
        <v>885.88500000000033</v>
      </c>
      <c r="Y167" s="1">
        <v>877.12000000000046</v>
      </c>
      <c r="Z167" s="1">
        <v>36199.563000000009</v>
      </c>
    </row>
    <row r="169" spans="1:26" x14ac:dyDescent="0.45">
      <c r="A169" t="s">
        <v>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C01C2-C7F8-4B60-96E4-4EAEDFEC71F4}">
  <dimension ref="A1:Z368"/>
  <sheetViews>
    <sheetView topLeftCell="A309" workbookViewId="0">
      <selection sqref="A1:Z368"/>
    </sheetView>
  </sheetViews>
  <sheetFormatPr defaultRowHeight="14.25" x14ac:dyDescent="0.45"/>
  <cols>
    <col min="1" max="1" width="10.5976562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0.42199999999999999</v>
      </c>
      <c r="C3">
        <v>0.47899999999999998</v>
      </c>
      <c r="D3">
        <v>0.378</v>
      </c>
      <c r="E3">
        <v>0.44900000000000001</v>
      </c>
      <c r="F3">
        <v>0.47599999999999998</v>
      </c>
      <c r="G3">
        <v>0.40500000000000003</v>
      </c>
      <c r="H3">
        <v>0.48799999999999999</v>
      </c>
      <c r="I3">
        <v>0.432</v>
      </c>
      <c r="J3">
        <v>4.4180000000000001</v>
      </c>
      <c r="K3">
        <v>30.27</v>
      </c>
      <c r="L3">
        <v>30.356000000000002</v>
      </c>
      <c r="M3">
        <v>30.106999999999999</v>
      </c>
      <c r="N3">
        <v>29.259</v>
      </c>
      <c r="O3">
        <v>25.408999999999999</v>
      </c>
      <c r="P3">
        <v>1.1120000000000001</v>
      </c>
      <c r="Q3">
        <v>1.56</v>
      </c>
      <c r="R3">
        <v>10.906000000000001</v>
      </c>
      <c r="S3">
        <v>17.800999999999998</v>
      </c>
      <c r="T3">
        <v>18.123999999999999</v>
      </c>
      <c r="U3">
        <v>16.538</v>
      </c>
      <c r="V3">
        <v>11.862</v>
      </c>
      <c r="W3">
        <v>11.031000000000001</v>
      </c>
      <c r="X3">
        <v>0.39200000000000002</v>
      </c>
      <c r="Y3">
        <v>0.45800000000000002</v>
      </c>
      <c r="Z3" s="1">
        <v>243.13200000000001</v>
      </c>
    </row>
    <row r="4" spans="1:26" x14ac:dyDescent="0.45">
      <c r="A4" s="8">
        <v>44928</v>
      </c>
      <c r="B4">
        <v>0.4</v>
      </c>
      <c r="C4">
        <v>0.44400000000000001</v>
      </c>
      <c r="D4">
        <v>0.44900000000000001</v>
      </c>
      <c r="E4">
        <v>0.41199999999999998</v>
      </c>
      <c r="F4">
        <v>0.48899999999999999</v>
      </c>
      <c r="G4">
        <v>0.40500000000000003</v>
      </c>
      <c r="H4">
        <v>0.49299999999999999</v>
      </c>
      <c r="I4">
        <v>1.1160000000000001</v>
      </c>
      <c r="J4">
        <v>4.226</v>
      </c>
      <c r="K4">
        <v>30.675000000000001</v>
      </c>
      <c r="L4">
        <v>31.047999999999998</v>
      </c>
      <c r="M4">
        <v>32.442999999999998</v>
      </c>
      <c r="N4">
        <v>8.44</v>
      </c>
      <c r="O4">
        <v>2.1160000000000001</v>
      </c>
      <c r="P4">
        <v>0.96899999999999997</v>
      </c>
      <c r="Q4">
        <v>1.276</v>
      </c>
      <c r="R4">
        <v>10.853</v>
      </c>
      <c r="S4">
        <v>17.190000000000001</v>
      </c>
      <c r="T4">
        <v>16.738</v>
      </c>
      <c r="U4">
        <v>14.372999999999999</v>
      </c>
      <c r="V4">
        <v>13.88</v>
      </c>
      <c r="W4">
        <v>11.765000000000001</v>
      </c>
      <c r="X4">
        <v>0.43</v>
      </c>
      <c r="Y4">
        <v>0.44800000000000001</v>
      </c>
      <c r="Z4" s="1">
        <v>201.078</v>
      </c>
    </row>
    <row r="5" spans="1:26" x14ac:dyDescent="0.45">
      <c r="A5" s="8">
        <v>44929</v>
      </c>
      <c r="B5">
        <v>0.47099999999999997</v>
      </c>
      <c r="C5">
        <v>0.437</v>
      </c>
      <c r="D5">
        <v>0.49299999999999999</v>
      </c>
      <c r="E5">
        <v>0.44</v>
      </c>
      <c r="F5">
        <v>0.48399999999999999</v>
      </c>
      <c r="G5">
        <v>0.44400000000000001</v>
      </c>
      <c r="H5">
        <v>0.44900000000000001</v>
      </c>
      <c r="I5">
        <v>1.0449999999999999</v>
      </c>
      <c r="J5">
        <v>3.3820000000000001</v>
      </c>
      <c r="K5">
        <v>4.3419999999999996</v>
      </c>
      <c r="L5">
        <v>5.2930000000000001</v>
      </c>
      <c r="M5">
        <v>4.9820000000000002</v>
      </c>
      <c r="N5">
        <v>20.39</v>
      </c>
      <c r="O5">
        <v>3.5680000000000001</v>
      </c>
      <c r="P5">
        <v>0.91900000000000004</v>
      </c>
      <c r="Q5">
        <v>2.0710000000000002</v>
      </c>
      <c r="R5">
        <v>11.218</v>
      </c>
      <c r="S5">
        <v>16.795999999999999</v>
      </c>
      <c r="T5">
        <v>15.974</v>
      </c>
      <c r="U5">
        <v>14.343</v>
      </c>
      <c r="V5">
        <v>12.462</v>
      </c>
      <c r="W5">
        <v>11.141999999999999</v>
      </c>
      <c r="X5">
        <v>0.72499999999999998</v>
      </c>
      <c r="Y5">
        <v>0.68500000000000005</v>
      </c>
      <c r="Z5" s="1">
        <v>132.55500000000001</v>
      </c>
    </row>
    <row r="6" spans="1:26" x14ac:dyDescent="0.45">
      <c r="A6" s="8">
        <v>44930</v>
      </c>
      <c r="B6">
        <v>0.76400000000000001</v>
      </c>
      <c r="C6">
        <v>0.69</v>
      </c>
      <c r="D6">
        <v>0.751</v>
      </c>
      <c r="E6">
        <v>0.72899999999999998</v>
      </c>
      <c r="F6">
        <v>0.71099999999999997</v>
      </c>
      <c r="G6">
        <v>0.77</v>
      </c>
      <c r="H6">
        <v>0.69299999999999995</v>
      </c>
      <c r="I6">
        <v>1.161</v>
      </c>
      <c r="J6">
        <v>3.4620000000000002</v>
      </c>
      <c r="K6">
        <v>3.4590000000000001</v>
      </c>
      <c r="L6">
        <v>3.1549999999999998</v>
      </c>
      <c r="M6">
        <v>19.356000000000002</v>
      </c>
      <c r="N6">
        <v>25.183</v>
      </c>
      <c r="O6">
        <v>0.996</v>
      </c>
      <c r="P6">
        <v>1.03</v>
      </c>
      <c r="Q6">
        <v>1.361</v>
      </c>
      <c r="R6">
        <v>9.3510000000000009</v>
      </c>
      <c r="S6">
        <v>16.076000000000001</v>
      </c>
      <c r="T6">
        <v>16.079999999999998</v>
      </c>
      <c r="U6">
        <v>14.156000000000001</v>
      </c>
      <c r="V6">
        <v>14.502000000000001</v>
      </c>
      <c r="W6">
        <v>11.542</v>
      </c>
      <c r="X6">
        <v>0.35499999999999998</v>
      </c>
      <c r="Y6">
        <v>0.45900000000000002</v>
      </c>
      <c r="Z6" s="1">
        <v>146.792</v>
      </c>
    </row>
    <row r="7" spans="1:26" x14ac:dyDescent="0.45">
      <c r="A7" s="8">
        <v>44931</v>
      </c>
      <c r="B7">
        <v>0.36</v>
      </c>
      <c r="C7">
        <v>0.43099999999999999</v>
      </c>
      <c r="D7">
        <v>0.32800000000000001</v>
      </c>
      <c r="E7">
        <v>0.43099999999999999</v>
      </c>
      <c r="F7">
        <v>0.37</v>
      </c>
      <c r="G7">
        <v>0.39600000000000002</v>
      </c>
      <c r="H7">
        <v>0.41299999999999998</v>
      </c>
      <c r="I7">
        <v>1.546</v>
      </c>
      <c r="J7">
        <v>3.7330000000000001</v>
      </c>
      <c r="K7">
        <v>3.4359999999999999</v>
      </c>
      <c r="L7">
        <v>30.475999999999999</v>
      </c>
      <c r="M7">
        <v>30.657</v>
      </c>
      <c r="N7">
        <v>26.030999999999999</v>
      </c>
      <c r="O7">
        <v>0.93</v>
      </c>
      <c r="P7">
        <v>1.5109999999999999</v>
      </c>
      <c r="Q7">
        <v>2.2839999999999998</v>
      </c>
      <c r="R7">
        <v>10.523999999999999</v>
      </c>
      <c r="S7">
        <v>26.661999999999999</v>
      </c>
      <c r="T7">
        <v>15.48</v>
      </c>
      <c r="U7">
        <v>15.146000000000001</v>
      </c>
      <c r="V7">
        <v>11.866</v>
      </c>
      <c r="W7">
        <v>10.968</v>
      </c>
      <c r="X7">
        <v>0.30199999999999999</v>
      </c>
      <c r="Y7">
        <v>0.39200000000000002</v>
      </c>
      <c r="Z7" s="1">
        <v>194.67299999999994</v>
      </c>
    </row>
    <row r="8" spans="1:26" x14ac:dyDescent="0.45">
      <c r="A8" s="8">
        <v>44932</v>
      </c>
      <c r="B8">
        <v>0.35499999999999998</v>
      </c>
      <c r="C8">
        <v>0.33</v>
      </c>
      <c r="D8">
        <v>0.40100000000000002</v>
      </c>
      <c r="E8">
        <v>0.34200000000000003</v>
      </c>
      <c r="F8">
        <v>0.432</v>
      </c>
      <c r="G8">
        <v>0.35599999999999998</v>
      </c>
      <c r="H8">
        <v>0.43099999999999999</v>
      </c>
      <c r="I8">
        <v>0.36499999999999999</v>
      </c>
      <c r="J8">
        <v>0.377</v>
      </c>
      <c r="K8">
        <v>0.41799999999999998</v>
      </c>
      <c r="L8">
        <v>0.35499999999999998</v>
      </c>
      <c r="M8">
        <v>3.911</v>
      </c>
      <c r="N8">
        <v>4.2140000000000004</v>
      </c>
      <c r="O8">
        <v>3.177</v>
      </c>
      <c r="P8">
        <v>3.5009999999999999</v>
      </c>
      <c r="Q8">
        <v>3.6219999999999999</v>
      </c>
      <c r="R8">
        <v>6.72</v>
      </c>
      <c r="S8">
        <v>11.955</v>
      </c>
      <c r="T8">
        <v>11.920999999999999</v>
      </c>
      <c r="U8">
        <v>11.906000000000001</v>
      </c>
      <c r="V8">
        <v>12.201000000000001</v>
      </c>
      <c r="W8">
        <v>10.888</v>
      </c>
      <c r="X8">
        <v>0.498</v>
      </c>
      <c r="Y8">
        <v>0.38700000000000001</v>
      </c>
      <c r="Z8" s="1">
        <v>89.063000000000002</v>
      </c>
    </row>
    <row r="9" spans="1:26" x14ac:dyDescent="0.45">
      <c r="A9" s="8">
        <v>44933</v>
      </c>
      <c r="B9">
        <v>0.49</v>
      </c>
      <c r="C9">
        <v>0.42199999999999999</v>
      </c>
      <c r="D9">
        <v>0.44</v>
      </c>
      <c r="E9">
        <v>0.45800000000000002</v>
      </c>
      <c r="F9">
        <v>0.41399999999999998</v>
      </c>
      <c r="G9">
        <v>0.498</v>
      </c>
      <c r="H9">
        <v>0.69799999999999995</v>
      </c>
      <c r="I9">
        <v>0.48899999999999999</v>
      </c>
      <c r="J9">
        <v>0.432</v>
      </c>
      <c r="K9">
        <v>0.45800000000000002</v>
      </c>
      <c r="L9">
        <v>0.46700000000000003</v>
      </c>
      <c r="M9">
        <v>0.44400000000000001</v>
      </c>
      <c r="N9">
        <v>0.48</v>
      </c>
      <c r="O9">
        <v>0.44400000000000001</v>
      </c>
      <c r="P9">
        <v>0.503</v>
      </c>
      <c r="Q9">
        <v>0.69399999999999995</v>
      </c>
      <c r="R9">
        <v>6.0389999999999997</v>
      </c>
      <c r="S9">
        <v>11.977</v>
      </c>
      <c r="T9">
        <v>11.835000000000001</v>
      </c>
      <c r="U9">
        <v>11.93</v>
      </c>
      <c r="V9">
        <v>11.893000000000001</v>
      </c>
      <c r="W9">
        <v>10.929</v>
      </c>
      <c r="X9">
        <v>0.46300000000000002</v>
      </c>
      <c r="Y9">
        <v>0.78200000000000003</v>
      </c>
      <c r="Z9" s="1">
        <v>73.678999999999988</v>
      </c>
    </row>
    <row r="10" spans="1:26" x14ac:dyDescent="0.45">
      <c r="A10" s="8">
        <v>44934</v>
      </c>
      <c r="B10">
        <v>0.42699999999999999</v>
      </c>
      <c r="C10">
        <v>0.44</v>
      </c>
      <c r="D10">
        <v>0.48099999999999998</v>
      </c>
      <c r="E10">
        <v>0.44500000000000001</v>
      </c>
      <c r="F10">
        <v>0.48</v>
      </c>
      <c r="G10">
        <v>0.4</v>
      </c>
      <c r="H10">
        <v>0.502</v>
      </c>
      <c r="I10">
        <v>1.226</v>
      </c>
      <c r="J10">
        <v>2.7919999999999998</v>
      </c>
      <c r="K10">
        <v>3.9329999999999998</v>
      </c>
      <c r="L10">
        <v>4.2939999999999996</v>
      </c>
      <c r="M10">
        <v>20.076000000000001</v>
      </c>
      <c r="N10">
        <v>30.074999999999999</v>
      </c>
      <c r="O10">
        <v>3.085</v>
      </c>
      <c r="P10">
        <v>0.97299999999999998</v>
      </c>
      <c r="Q10">
        <v>1.2410000000000001</v>
      </c>
      <c r="R10">
        <v>10.005000000000001</v>
      </c>
      <c r="S10">
        <v>17.363</v>
      </c>
      <c r="T10">
        <v>17.337</v>
      </c>
      <c r="U10">
        <v>15.618</v>
      </c>
      <c r="V10">
        <v>11.946999999999999</v>
      </c>
      <c r="W10">
        <v>10.994999999999999</v>
      </c>
      <c r="X10">
        <v>0.50700000000000001</v>
      </c>
      <c r="Y10">
        <v>0.67600000000000005</v>
      </c>
      <c r="Z10" s="1">
        <v>155.31799999999998</v>
      </c>
    </row>
    <row r="11" spans="1:26" x14ac:dyDescent="0.45">
      <c r="A11" s="8">
        <v>44935</v>
      </c>
      <c r="B11">
        <v>0.56399999999999995</v>
      </c>
      <c r="C11">
        <v>0.46200000000000002</v>
      </c>
      <c r="D11">
        <v>0.58199999999999996</v>
      </c>
      <c r="E11">
        <v>0.45300000000000001</v>
      </c>
      <c r="F11">
        <v>0.53800000000000003</v>
      </c>
      <c r="G11">
        <v>0.436</v>
      </c>
      <c r="H11">
        <v>0.45400000000000001</v>
      </c>
      <c r="I11">
        <v>1.867</v>
      </c>
      <c r="J11">
        <v>10.021000000000001</v>
      </c>
      <c r="K11">
        <v>12.747</v>
      </c>
      <c r="L11">
        <v>8.1820000000000004</v>
      </c>
      <c r="M11">
        <v>6.6130000000000004</v>
      </c>
      <c r="N11">
        <v>22.814</v>
      </c>
      <c r="O11">
        <v>9.5820000000000007</v>
      </c>
      <c r="P11">
        <v>1.8839999999999999</v>
      </c>
      <c r="Q11">
        <v>2.0579999999999998</v>
      </c>
      <c r="R11">
        <v>9.3550000000000004</v>
      </c>
      <c r="S11">
        <v>17.87</v>
      </c>
      <c r="T11">
        <v>18.382999999999999</v>
      </c>
      <c r="U11">
        <v>17.888000000000002</v>
      </c>
      <c r="V11">
        <v>15.925000000000001</v>
      </c>
      <c r="W11">
        <v>12.169</v>
      </c>
      <c r="X11">
        <v>0.47099999999999997</v>
      </c>
      <c r="Y11">
        <v>0.64500000000000002</v>
      </c>
      <c r="Z11" s="1">
        <v>171.96300000000005</v>
      </c>
    </row>
    <row r="12" spans="1:26" x14ac:dyDescent="0.45">
      <c r="A12" s="8">
        <v>44936</v>
      </c>
      <c r="B12">
        <v>0.39200000000000002</v>
      </c>
      <c r="C12">
        <v>0.35099999999999998</v>
      </c>
      <c r="D12">
        <v>0.45700000000000002</v>
      </c>
      <c r="E12">
        <v>0.41199999999999998</v>
      </c>
      <c r="F12">
        <v>0.39100000000000001</v>
      </c>
      <c r="G12">
        <v>0.51</v>
      </c>
      <c r="H12">
        <v>0.33700000000000002</v>
      </c>
      <c r="I12">
        <v>0.66600000000000004</v>
      </c>
      <c r="J12">
        <v>3.4580000000000002</v>
      </c>
      <c r="K12">
        <v>3.7109999999999999</v>
      </c>
      <c r="L12">
        <v>8.8889999999999993</v>
      </c>
      <c r="M12">
        <v>31.675000000000001</v>
      </c>
      <c r="N12">
        <v>24.524000000000001</v>
      </c>
      <c r="O12">
        <v>2.3330000000000002</v>
      </c>
      <c r="P12">
        <v>1.3819999999999999</v>
      </c>
      <c r="Q12">
        <v>1.413</v>
      </c>
      <c r="R12">
        <v>10.031000000000001</v>
      </c>
      <c r="S12">
        <v>16.777999999999999</v>
      </c>
      <c r="T12">
        <v>16.747</v>
      </c>
      <c r="U12">
        <v>14.625999999999999</v>
      </c>
      <c r="V12">
        <v>12.818</v>
      </c>
      <c r="W12">
        <v>11.004</v>
      </c>
      <c r="X12">
        <v>0.45700000000000002</v>
      </c>
      <c r="Y12">
        <v>0.52</v>
      </c>
      <c r="Z12" s="1">
        <v>163.88200000000001</v>
      </c>
    </row>
    <row r="13" spans="1:26" x14ac:dyDescent="0.45">
      <c r="A13" s="8">
        <v>44937</v>
      </c>
      <c r="B13">
        <v>0.46600000000000003</v>
      </c>
      <c r="C13">
        <v>0.54200000000000004</v>
      </c>
      <c r="D13">
        <v>0.47099999999999997</v>
      </c>
      <c r="E13">
        <v>0.53300000000000003</v>
      </c>
      <c r="F13">
        <v>0.47199999999999998</v>
      </c>
      <c r="G13">
        <v>0.51100000000000001</v>
      </c>
      <c r="H13">
        <v>0.54600000000000004</v>
      </c>
      <c r="I13">
        <v>0.503</v>
      </c>
      <c r="J13">
        <v>1.7829999999999999</v>
      </c>
      <c r="K13">
        <v>3.3639999999999999</v>
      </c>
      <c r="L13">
        <v>2.7160000000000002</v>
      </c>
      <c r="M13">
        <v>2.6269999999999998</v>
      </c>
      <c r="N13">
        <v>2.7330000000000001</v>
      </c>
      <c r="O13">
        <v>2.226</v>
      </c>
      <c r="P13">
        <v>2.0619999999999998</v>
      </c>
      <c r="Q13">
        <v>2.2839999999999998</v>
      </c>
      <c r="R13">
        <v>9.2319999999999993</v>
      </c>
      <c r="S13">
        <v>16.667000000000002</v>
      </c>
      <c r="T13">
        <v>16.422000000000001</v>
      </c>
      <c r="U13">
        <v>15.315</v>
      </c>
      <c r="V13">
        <v>14.583</v>
      </c>
      <c r="W13">
        <v>11.787000000000001</v>
      </c>
      <c r="X13">
        <v>0.36099999999999999</v>
      </c>
      <c r="Y13">
        <v>0.32500000000000001</v>
      </c>
      <c r="Z13" s="1">
        <v>108.53100000000001</v>
      </c>
    </row>
    <row r="14" spans="1:26" x14ac:dyDescent="0.45">
      <c r="A14" s="8">
        <v>44938</v>
      </c>
      <c r="B14">
        <v>0.38200000000000001</v>
      </c>
      <c r="C14">
        <v>0.28399999999999997</v>
      </c>
      <c r="D14">
        <v>0.38700000000000001</v>
      </c>
      <c r="E14">
        <v>0.36</v>
      </c>
      <c r="F14">
        <v>0.34699999999999998</v>
      </c>
      <c r="G14">
        <v>0.41799999999999998</v>
      </c>
      <c r="H14">
        <v>0.61799999999999999</v>
      </c>
      <c r="I14">
        <v>24.626999999999999</v>
      </c>
      <c r="J14">
        <v>31.835999999999999</v>
      </c>
      <c r="K14">
        <v>18.689</v>
      </c>
      <c r="L14">
        <v>33.048999999999999</v>
      </c>
      <c r="M14">
        <v>32.417999999999999</v>
      </c>
      <c r="N14">
        <v>19.893999999999998</v>
      </c>
      <c r="O14">
        <v>0.48</v>
      </c>
      <c r="P14">
        <v>0.55500000000000005</v>
      </c>
      <c r="Q14">
        <v>0.98299999999999998</v>
      </c>
      <c r="R14">
        <v>7.1820000000000004</v>
      </c>
      <c r="S14">
        <v>17.257999999999999</v>
      </c>
      <c r="T14">
        <v>44.036000000000001</v>
      </c>
      <c r="U14">
        <v>41.942</v>
      </c>
      <c r="V14">
        <v>14.413</v>
      </c>
      <c r="W14">
        <v>13.217000000000001</v>
      </c>
      <c r="X14">
        <v>0.51100000000000001</v>
      </c>
      <c r="Y14">
        <v>0.73699999999999999</v>
      </c>
      <c r="Z14" s="1">
        <v>304.62300000000005</v>
      </c>
    </row>
    <row r="15" spans="1:26" x14ac:dyDescent="0.45">
      <c r="A15" s="8">
        <v>44939</v>
      </c>
      <c r="B15">
        <v>0.377</v>
      </c>
      <c r="C15">
        <v>0.46300000000000002</v>
      </c>
      <c r="D15">
        <v>0.39200000000000002</v>
      </c>
      <c r="E15">
        <v>0.42699999999999999</v>
      </c>
      <c r="F15">
        <v>0.441</v>
      </c>
      <c r="G15">
        <v>0.39100000000000001</v>
      </c>
      <c r="H15">
        <v>0.47499999999999998</v>
      </c>
      <c r="I15">
        <v>0.39600000000000002</v>
      </c>
      <c r="J15">
        <v>1.3959999999999999</v>
      </c>
      <c r="K15">
        <v>0.95199999999999996</v>
      </c>
      <c r="L15">
        <v>0.64100000000000001</v>
      </c>
      <c r="M15">
        <v>0.68500000000000005</v>
      </c>
      <c r="N15">
        <v>0.63100000000000001</v>
      </c>
      <c r="O15">
        <v>1.649</v>
      </c>
      <c r="P15">
        <v>3.3650000000000002</v>
      </c>
      <c r="Q15">
        <v>3.4710000000000001</v>
      </c>
      <c r="R15">
        <v>6.2439999999999998</v>
      </c>
      <c r="S15">
        <v>11.92</v>
      </c>
      <c r="T15">
        <v>11.981999999999999</v>
      </c>
      <c r="U15">
        <v>12.2</v>
      </c>
      <c r="V15">
        <v>11.942</v>
      </c>
      <c r="W15">
        <v>10.929</v>
      </c>
      <c r="X15">
        <v>0.44800000000000001</v>
      </c>
      <c r="Y15">
        <v>0.46200000000000002</v>
      </c>
      <c r="Z15" s="1">
        <v>82.278999999999996</v>
      </c>
    </row>
    <row r="16" spans="1:26" x14ac:dyDescent="0.45">
      <c r="A16" s="8">
        <v>44940</v>
      </c>
      <c r="B16">
        <v>0.40500000000000003</v>
      </c>
      <c r="C16">
        <v>0.51200000000000001</v>
      </c>
      <c r="D16">
        <v>0.39600000000000002</v>
      </c>
      <c r="E16">
        <v>0.82199999999999995</v>
      </c>
      <c r="F16">
        <v>0.439</v>
      </c>
      <c r="G16">
        <v>0.45700000000000002</v>
      </c>
      <c r="H16">
        <v>0.498</v>
      </c>
      <c r="I16">
        <v>0.39500000000000002</v>
      </c>
      <c r="J16">
        <v>0.502</v>
      </c>
      <c r="K16">
        <v>0.44</v>
      </c>
      <c r="L16">
        <v>0.48899999999999999</v>
      </c>
      <c r="M16">
        <v>0.8</v>
      </c>
      <c r="N16">
        <v>0.45400000000000001</v>
      </c>
      <c r="O16">
        <v>0.51500000000000001</v>
      </c>
      <c r="P16">
        <v>0.42299999999999999</v>
      </c>
      <c r="Q16">
        <v>0.50600000000000001</v>
      </c>
      <c r="R16">
        <v>4.9340000000000002</v>
      </c>
      <c r="S16">
        <v>11.885</v>
      </c>
      <c r="T16">
        <v>11.923999999999999</v>
      </c>
      <c r="U16">
        <v>11.951000000000001</v>
      </c>
      <c r="V16">
        <v>12.244999999999999</v>
      </c>
      <c r="W16">
        <v>10.879</v>
      </c>
      <c r="X16">
        <v>0.48799999999999999</v>
      </c>
      <c r="Y16">
        <v>0.49299999999999999</v>
      </c>
      <c r="Z16" s="1">
        <v>72.85199999999999</v>
      </c>
    </row>
    <row r="17" spans="1:26" x14ac:dyDescent="0.45">
      <c r="A17" s="8">
        <v>44941</v>
      </c>
      <c r="B17">
        <v>0.42299999999999999</v>
      </c>
      <c r="C17">
        <v>0.53400000000000003</v>
      </c>
      <c r="D17">
        <v>0.42799999999999999</v>
      </c>
      <c r="E17">
        <v>0.49399999999999999</v>
      </c>
      <c r="F17">
        <v>0.755</v>
      </c>
      <c r="G17">
        <v>0.42699999999999999</v>
      </c>
      <c r="H17">
        <v>0.53700000000000003</v>
      </c>
      <c r="I17">
        <v>0.79200000000000004</v>
      </c>
      <c r="J17">
        <v>26.048999999999999</v>
      </c>
      <c r="K17">
        <v>12.523999999999999</v>
      </c>
      <c r="L17">
        <v>15.542</v>
      </c>
      <c r="M17">
        <v>34.372999999999998</v>
      </c>
      <c r="N17">
        <v>32.213999999999999</v>
      </c>
      <c r="O17">
        <v>24.257999999999999</v>
      </c>
      <c r="P17">
        <v>1.08</v>
      </c>
      <c r="Q17">
        <v>1.28</v>
      </c>
      <c r="R17">
        <v>9.7159999999999993</v>
      </c>
      <c r="S17">
        <v>18.681000000000001</v>
      </c>
      <c r="T17">
        <v>17.622</v>
      </c>
      <c r="U17">
        <v>16.866</v>
      </c>
      <c r="V17">
        <v>16.600999999999999</v>
      </c>
      <c r="W17">
        <v>11.938000000000001</v>
      </c>
      <c r="X17">
        <v>0.48399999999999999</v>
      </c>
      <c r="Y17">
        <v>0.432</v>
      </c>
      <c r="Z17" s="1">
        <v>244.05</v>
      </c>
    </row>
    <row r="18" spans="1:26" x14ac:dyDescent="0.45">
      <c r="A18" s="8">
        <v>44942</v>
      </c>
      <c r="B18">
        <v>0.55600000000000005</v>
      </c>
      <c r="C18">
        <v>0.44</v>
      </c>
      <c r="D18">
        <v>0.46200000000000002</v>
      </c>
      <c r="E18">
        <v>0.44400000000000001</v>
      </c>
      <c r="F18">
        <v>0.44</v>
      </c>
      <c r="G18">
        <v>0.49299999999999999</v>
      </c>
      <c r="H18">
        <v>0.40500000000000003</v>
      </c>
      <c r="I18">
        <v>1.1599999999999999</v>
      </c>
      <c r="J18">
        <v>26.823</v>
      </c>
      <c r="K18">
        <v>35.786000000000001</v>
      </c>
      <c r="L18">
        <v>34.737000000000002</v>
      </c>
      <c r="M18">
        <v>33.674999999999997</v>
      </c>
      <c r="N18">
        <v>30.577000000000002</v>
      </c>
      <c r="O18">
        <v>12.795999999999999</v>
      </c>
      <c r="P18">
        <v>0.52900000000000003</v>
      </c>
      <c r="Q18">
        <v>1.7909999999999999</v>
      </c>
      <c r="R18">
        <v>8.64</v>
      </c>
      <c r="S18">
        <v>17.498000000000001</v>
      </c>
      <c r="T18">
        <v>19.670999999999999</v>
      </c>
      <c r="U18">
        <v>18.494</v>
      </c>
      <c r="V18">
        <v>16.062000000000001</v>
      </c>
      <c r="W18">
        <v>13.036</v>
      </c>
      <c r="X18">
        <v>2.0619999999999998</v>
      </c>
      <c r="Y18">
        <v>2.0179999999999998</v>
      </c>
      <c r="Z18" s="1">
        <v>278.59499999999991</v>
      </c>
    </row>
    <row r="19" spans="1:26" x14ac:dyDescent="0.45">
      <c r="A19" s="8">
        <v>44943</v>
      </c>
      <c r="B19">
        <v>2.11</v>
      </c>
      <c r="C19">
        <v>2.165</v>
      </c>
      <c r="D19">
        <v>2.1739999999999999</v>
      </c>
      <c r="E19">
        <v>2.125</v>
      </c>
      <c r="F19">
        <v>2.1419999999999999</v>
      </c>
      <c r="G19">
        <v>2.1819999999999999</v>
      </c>
      <c r="H19">
        <v>2.1829999999999998</v>
      </c>
      <c r="I19">
        <v>2.5419999999999998</v>
      </c>
      <c r="J19">
        <v>17.382999999999999</v>
      </c>
      <c r="K19">
        <v>33.978000000000002</v>
      </c>
      <c r="L19">
        <v>33.889000000000003</v>
      </c>
      <c r="M19">
        <v>31.489000000000001</v>
      </c>
      <c r="N19">
        <v>22.951000000000001</v>
      </c>
      <c r="O19">
        <v>1.0720000000000001</v>
      </c>
      <c r="P19">
        <v>0.92900000000000005</v>
      </c>
      <c r="Q19">
        <v>1.369</v>
      </c>
      <c r="R19">
        <v>9.5370000000000008</v>
      </c>
      <c r="S19">
        <v>16.556000000000001</v>
      </c>
      <c r="T19">
        <v>16.257999999999999</v>
      </c>
      <c r="U19">
        <v>14.022</v>
      </c>
      <c r="V19">
        <v>11.893000000000001</v>
      </c>
      <c r="W19">
        <v>10.814</v>
      </c>
      <c r="X19">
        <v>0.432</v>
      </c>
      <c r="Y19">
        <v>0.32900000000000001</v>
      </c>
      <c r="Z19" s="1">
        <v>240.52400000000003</v>
      </c>
    </row>
    <row r="20" spans="1:26" x14ac:dyDescent="0.45">
      <c r="A20" s="8">
        <v>44944</v>
      </c>
      <c r="B20">
        <v>0.43099999999999999</v>
      </c>
      <c r="C20">
        <v>0.38700000000000001</v>
      </c>
      <c r="D20">
        <v>0.39600000000000002</v>
      </c>
      <c r="E20">
        <v>0.45300000000000001</v>
      </c>
      <c r="F20">
        <v>0.63200000000000001</v>
      </c>
      <c r="G20">
        <v>0.47199999999999998</v>
      </c>
      <c r="H20">
        <v>0.38700000000000001</v>
      </c>
      <c r="I20">
        <v>1.4039999999999999</v>
      </c>
      <c r="J20">
        <v>15.098000000000001</v>
      </c>
      <c r="K20">
        <v>33.018000000000001</v>
      </c>
      <c r="L20">
        <v>10.715</v>
      </c>
      <c r="M20">
        <v>6.08</v>
      </c>
      <c r="N20">
        <v>30.457999999999998</v>
      </c>
      <c r="O20">
        <v>30.417999999999999</v>
      </c>
      <c r="P20">
        <v>24.87</v>
      </c>
      <c r="Q20">
        <v>1.827</v>
      </c>
      <c r="R20">
        <v>8.5470000000000006</v>
      </c>
      <c r="S20">
        <v>17.279</v>
      </c>
      <c r="T20">
        <v>16.916</v>
      </c>
      <c r="U20">
        <v>15.231</v>
      </c>
      <c r="V20">
        <v>14.875</v>
      </c>
      <c r="W20">
        <v>12.007999999999999</v>
      </c>
      <c r="X20">
        <v>0.34699999999999998</v>
      </c>
      <c r="Y20">
        <v>0.44400000000000001</v>
      </c>
      <c r="Z20" s="1">
        <v>242.69299999999998</v>
      </c>
    </row>
    <row r="21" spans="1:26" x14ac:dyDescent="0.45">
      <c r="A21" s="8">
        <v>44945</v>
      </c>
      <c r="B21">
        <v>0.36</v>
      </c>
      <c r="C21">
        <v>0.39100000000000001</v>
      </c>
      <c r="D21">
        <v>0.39500000000000002</v>
      </c>
      <c r="E21">
        <v>0.61399999999999999</v>
      </c>
      <c r="F21">
        <v>0.45</v>
      </c>
      <c r="G21">
        <v>0.374</v>
      </c>
      <c r="H21">
        <v>0.46700000000000003</v>
      </c>
      <c r="I21">
        <v>1.9430000000000001</v>
      </c>
      <c r="J21">
        <v>7.0170000000000003</v>
      </c>
      <c r="K21">
        <v>33.453000000000003</v>
      </c>
      <c r="L21">
        <v>32.177</v>
      </c>
      <c r="M21">
        <v>31.036000000000001</v>
      </c>
      <c r="N21">
        <v>25.756</v>
      </c>
      <c r="O21">
        <v>2.907</v>
      </c>
      <c r="P21">
        <v>3.3250000000000002</v>
      </c>
      <c r="Q21">
        <v>1.6180000000000001</v>
      </c>
      <c r="R21">
        <v>8.3550000000000004</v>
      </c>
      <c r="S21">
        <v>16.652999999999999</v>
      </c>
      <c r="T21">
        <v>17.030999999999999</v>
      </c>
      <c r="U21">
        <v>16.84</v>
      </c>
      <c r="V21">
        <v>14.125</v>
      </c>
      <c r="W21">
        <v>13.053000000000001</v>
      </c>
      <c r="X21">
        <v>2.5819999999999999</v>
      </c>
      <c r="Y21">
        <v>2.552</v>
      </c>
      <c r="Z21" s="1">
        <v>233.47399999999996</v>
      </c>
    </row>
    <row r="22" spans="1:26" x14ac:dyDescent="0.45">
      <c r="A22" s="8">
        <v>44946</v>
      </c>
      <c r="B22">
        <v>2.6709999999999998</v>
      </c>
      <c r="C22">
        <v>2.7829999999999999</v>
      </c>
      <c r="D22">
        <v>2.7029999999999998</v>
      </c>
      <c r="E22">
        <v>2.6</v>
      </c>
      <c r="F22">
        <v>2.56</v>
      </c>
      <c r="G22">
        <v>2.4750000000000001</v>
      </c>
      <c r="H22">
        <v>2.613</v>
      </c>
      <c r="I22">
        <v>2.609</v>
      </c>
      <c r="J22">
        <v>2.2930000000000001</v>
      </c>
      <c r="K22">
        <v>2.2839999999999998</v>
      </c>
      <c r="L22">
        <v>1.9430000000000001</v>
      </c>
      <c r="M22">
        <v>2.395</v>
      </c>
      <c r="N22">
        <v>1.93</v>
      </c>
      <c r="O22">
        <v>2.0659999999999998</v>
      </c>
      <c r="P22">
        <v>2.036</v>
      </c>
      <c r="Q22">
        <v>1.9239999999999999</v>
      </c>
      <c r="R22">
        <v>5.5780000000000003</v>
      </c>
      <c r="S22">
        <v>13.538</v>
      </c>
      <c r="T22">
        <v>13.68</v>
      </c>
      <c r="U22">
        <v>13.933999999999999</v>
      </c>
      <c r="V22">
        <v>13.856999999999999</v>
      </c>
      <c r="W22">
        <v>12.875</v>
      </c>
      <c r="X22">
        <v>2.3639999999999999</v>
      </c>
      <c r="Y22">
        <v>2.68</v>
      </c>
      <c r="Z22" s="1">
        <v>116.39100000000002</v>
      </c>
    </row>
    <row r="23" spans="1:26" x14ac:dyDescent="0.45">
      <c r="A23" s="8">
        <v>44947</v>
      </c>
      <c r="B23">
        <v>2.64</v>
      </c>
      <c r="C23">
        <v>2.6320000000000001</v>
      </c>
      <c r="D23">
        <v>2.702</v>
      </c>
      <c r="E23">
        <v>2.681</v>
      </c>
      <c r="F23">
        <v>2.9790000000000001</v>
      </c>
      <c r="G23">
        <v>2.6930000000000001</v>
      </c>
      <c r="H23">
        <v>2.6760000000000002</v>
      </c>
      <c r="I23">
        <v>2.6840000000000002</v>
      </c>
      <c r="J23">
        <v>2.68</v>
      </c>
      <c r="K23">
        <v>2.4039999999999999</v>
      </c>
      <c r="L23">
        <v>2.097</v>
      </c>
      <c r="M23">
        <v>2.0670000000000002</v>
      </c>
      <c r="N23">
        <v>2.302</v>
      </c>
      <c r="O23">
        <v>2.1509999999999998</v>
      </c>
      <c r="P23">
        <v>2.1480000000000001</v>
      </c>
      <c r="Q23">
        <v>2.2480000000000002</v>
      </c>
      <c r="R23">
        <v>5.4119999999999999</v>
      </c>
      <c r="S23">
        <v>13.53</v>
      </c>
      <c r="T23">
        <v>13.715</v>
      </c>
      <c r="U23">
        <v>13.702</v>
      </c>
      <c r="V23">
        <v>13.654</v>
      </c>
      <c r="W23">
        <v>13.071</v>
      </c>
      <c r="X23">
        <v>2.6989999999999998</v>
      </c>
      <c r="Y23">
        <v>2.6269999999999998</v>
      </c>
      <c r="Z23" s="1">
        <v>118.19399999999999</v>
      </c>
    </row>
    <row r="24" spans="1:26" x14ac:dyDescent="0.45">
      <c r="A24" s="8">
        <v>44948</v>
      </c>
      <c r="B24">
        <v>2.6040000000000001</v>
      </c>
      <c r="C24">
        <v>2.7869999999999999</v>
      </c>
      <c r="D24">
        <v>2.653</v>
      </c>
      <c r="E24">
        <v>2.698</v>
      </c>
      <c r="F24">
        <v>2.68</v>
      </c>
      <c r="G24">
        <v>2.93</v>
      </c>
      <c r="H24">
        <v>2.8370000000000002</v>
      </c>
      <c r="I24">
        <v>3.5110000000000001</v>
      </c>
      <c r="J24">
        <v>19.28</v>
      </c>
      <c r="K24">
        <v>33.667000000000002</v>
      </c>
      <c r="L24">
        <v>32.832000000000001</v>
      </c>
      <c r="M24">
        <v>27.356000000000002</v>
      </c>
      <c r="N24">
        <v>4.6449999999999996</v>
      </c>
      <c r="O24">
        <v>2.1859999999999999</v>
      </c>
      <c r="P24">
        <v>0.88</v>
      </c>
      <c r="Q24">
        <v>1.1339999999999999</v>
      </c>
      <c r="R24">
        <v>7.3460000000000001</v>
      </c>
      <c r="S24">
        <v>16.733000000000001</v>
      </c>
      <c r="T24">
        <v>15.96</v>
      </c>
      <c r="U24">
        <v>15.281000000000001</v>
      </c>
      <c r="V24">
        <v>12.04</v>
      </c>
      <c r="W24">
        <v>10.742000000000001</v>
      </c>
      <c r="X24">
        <v>0.44800000000000001</v>
      </c>
      <c r="Y24">
        <v>0.35599999999999998</v>
      </c>
      <c r="Z24" s="1">
        <v>223.58600000000001</v>
      </c>
    </row>
    <row r="25" spans="1:26" x14ac:dyDescent="0.45">
      <c r="A25" s="8">
        <v>44949</v>
      </c>
      <c r="B25">
        <v>0.44</v>
      </c>
      <c r="C25">
        <v>0.378</v>
      </c>
      <c r="D25">
        <v>0.39600000000000002</v>
      </c>
      <c r="E25">
        <v>0.40500000000000003</v>
      </c>
      <c r="F25">
        <v>0.378</v>
      </c>
      <c r="G25">
        <v>0.46700000000000003</v>
      </c>
      <c r="H25">
        <v>0.80900000000000005</v>
      </c>
      <c r="I25">
        <v>2.391</v>
      </c>
      <c r="J25">
        <v>5.867</v>
      </c>
      <c r="K25">
        <v>9.391</v>
      </c>
      <c r="L25">
        <v>7.0439999999999996</v>
      </c>
      <c r="M25">
        <v>5.36</v>
      </c>
      <c r="N25">
        <v>3.1859999999999999</v>
      </c>
      <c r="O25">
        <v>1.5369999999999999</v>
      </c>
      <c r="P25">
        <v>0.995</v>
      </c>
      <c r="Q25">
        <v>1.115</v>
      </c>
      <c r="R25">
        <v>8.5009999999999994</v>
      </c>
      <c r="S25">
        <v>18.527999999999999</v>
      </c>
      <c r="T25">
        <v>16.617999999999999</v>
      </c>
      <c r="U25">
        <v>16.2</v>
      </c>
      <c r="V25">
        <v>15.992000000000001</v>
      </c>
      <c r="W25">
        <v>11.938000000000001</v>
      </c>
      <c r="X25">
        <v>0.45300000000000001</v>
      </c>
      <c r="Y25">
        <v>0.51200000000000001</v>
      </c>
      <c r="Z25" s="1">
        <v>128.90099999999998</v>
      </c>
    </row>
    <row r="26" spans="1:26" x14ac:dyDescent="0.45">
      <c r="A26" s="8">
        <v>44950</v>
      </c>
      <c r="B26">
        <v>0.44500000000000001</v>
      </c>
      <c r="C26">
        <v>0.51500000000000001</v>
      </c>
      <c r="D26">
        <v>0.41799999999999998</v>
      </c>
      <c r="E26">
        <v>0.497</v>
      </c>
      <c r="F26">
        <v>0.47599999999999998</v>
      </c>
      <c r="G26">
        <v>0.48</v>
      </c>
      <c r="H26">
        <v>0.52400000000000002</v>
      </c>
      <c r="I26">
        <v>1.387</v>
      </c>
      <c r="J26">
        <v>3.218</v>
      </c>
      <c r="K26">
        <v>4.702</v>
      </c>
      <c r="L26">
        <v>5.3250000000000002</v>
      </c>
      <c r="M26">
        <v>5.649</v>
      </c>
      <c r="N26">
        <v>5.2220000000000004</v>
      </c>
      <c r="O26">
        <v>5.0529999999999999</v>
      </c>
      <c r="P26">
        <v>4.9729999999999999</v>
      </c>
      <c r="Q26">
        <v>4.827</v>
      </c>
      <c r="R26">
        <v>10.097</v>
      </c>
      <c r="S26">
        <v>18.670999999999999</v>
      </c>
      <c r="T26">
        <v>16.573</v>
      </c>
      <c r="U26">
        <v>16.405000000000001</v>
      </c>
      <c r="V26">
        <v>12.667</v>
      </c>
      <c r="W26">
        <v>11.635</v>
      </c>
      <c r="X26">
        <v>1.1559999999999999</v>
      </c>
      <c r="Y26">
        <v>1.36</v>
      </c>
      <c r="Z26" s="1">
        <v>132.27500000000001</v>
      </c>
    </row>
    <row r="27" spans="1:26" x14ac:dyDescent="0.45">
      <c r="A27" s="8">
        <v>44951</v>
      </c>
      <c r="B27">
        <v>1.2130000000000001</v>
      </c>
      <c r="C27">
        <v>1.4490000000000001</v>
      </c>
      <c r="D27">
        <v>1.653</v>
      </c>
      <c r="E27">
        <v>1.64</v>
      </c>
      <c r="F27">
        <v>1.4359999999999999</v>
      </c>
      <c r="G27">
        <v>1.671</v>
      </c>
      <c r="H27">
        <v>1.6259999999999999</v>
      </c>
      <c r="I27">
        <v>4.1689999999999996</v>
      </c>
      <c r="J27">
        <v>7.8230000000000004</v>
      </c>
      <c r="K27">
        <v>8.44</v>
      </c>
      <c r="L27">
        <v>6.8620000000000001</v>
      </c>
      <c r="M27">
        <v>6.875</v>
      </c>
      <c r="N27">
        <v>5.4669999999999996</v>
      </c>
      <c r="O27">
        <v>4.7690000000000001</v>
      </c>
      <c r="P27">
        <v>4.6219999999999999</v>
      </c>
      <c r="Q27">
        <v>4.516</v>
      </c>
      <c r="R27">
        <v>8.6750000000000007</v>
      </c>
      <c r="S27">
        <v>16.169</v>
      </c>
      <c r="T27">
        <v>16.093</v>
      </c>
      <c r="U27">
        <v>15.061</v>
      </c>
      <c r="V27">
        <v>14.534000000000001</v>
      </c>
      <c r="W27">
        <v>11.445</v>
      </c>
      <c r="X27">
        <v>0.32500000000000001</v>
      </c>
      <c r="Y27">
        <v>0.36399999999999999</v>
      </c>
      <c r="Z27" s="1">
        <v>146.89699999999996</v>
      </c>
    </row>
    <row r="28" spans="1:26" x14ac:dyDescent="0.45">
      <c r="A28" s="8">
        <v>44952</v>
      </c>
      <c r="B28">
        <v>0.32900000000000001</v>
      </c>
      <c r="C28">
        <v>0.39600000000000002</v>
      </c>
      <c r="D28">
        <v>0.32500000000000001</v>
      </c>
      <c r="E28">
        <v>0.36499999999999999</v>
      </c>
      <c r="F28">
        <v>0.377</v>
      </c>
      <c r="G28">
        <v>0.307</v>
      </c>
      <c r="H28">
        <v>1.014</v>
      </c>
      <c r="I28">
        <v>3.7949999999999999</v>
      </c>
      <c r="J28">
        <v>7.9029999999999996</v>
      </c>
      <c r="K28">
        <v>36.533999999999999</v>
      </c>
      <c r="L28">
        <v>5.835</v>
      </c>
      <c r="M28">
        <v>5.5289999999999999</v>
      </c>
      <c r="N28">
        <v>5.6079999999999997</v>
      </c>
      <c r="O28">
        <v>3.8140000000000001</v>
      </c>
      <c r="P28">
        <v>3.004</v>
      </c>
      <c r="Q28">
        <v>2.0350000000000001</v>
      </c>
      <c r="R28">
        <v>6.52</v>
      </c>
      <c r="S28">
        <v>17.875</v>
      </c>
      <c r="T28">
        <v>17.173999999999999</v>
      </c>
      <c r="U28">
        <v>16.146999999999998</v>
      </c>
      <c r="V28">
        <v>12.84</v>
      </c>
      <c r="W28">
        <v>11.459</v>
      </c>
      <c r="X28">
        <v>1.5209999999999999</v>
      </c>
      <c r="Y28">
        <v>1.351</v>
      </c>
      <c r="Z28" s="1">
        <v>162.05699999999999</v>
      </c>
    </row>
    <row r="29" spans="1:26" x14ac:dyDescent="0.45">
      <c r="A29" s="8">
        <v>44953</v>
      </c>
      <c r="B29">
        <v>1.341</v>
      </c>
      <c r="C29">
        <v>1.5649999999999999</v>
      </c>
      <c r="D29">
        <v>1.5880000000000001</v>
      </c>
      <c r="E29">
        <v>1.2929999999999999</v>
      </c>
      <c r="F29">
        <v>1.4670000000000001</v>
      </c>
      <c r="G29">
        <v>1.3109999999999999</v>
      </c>
      <c r="H29">
        <v>1.5189999999999999</v>
      </c>
      <c r="I29">
        <v>1.3320000000000001</v>
      </c>
      <c r="J29">
        <v>1.2789999999999999</v>
      </c>
      <c r="K29">
        <v>1.36</v>
      </c>
      <c r="L29">
        <v>0.78300000000000003</v>
      </c>
      <c r="M29">
        <v>1.1419999999999999</v>
      </c>
      <c r="N29">
        <v>1.1140000000000001</v>
      </c>
      <c r="O29">
        <v>2.089</v>
      </c>
      <c r="P29">
        <v>2.528</v>
      </c>
      <c r="Q29">
        <v>1.2310000000000001</v>
      </c>
      <c r="R29">
        <v>3.3959999999999999</v>
      </c>
      <c r="S29">
        <v>12.631</v>
      </c>
      <c r="T29">
        <v>13.018000000000001</v>
      </c>
      <c r="U29">
        <v>12.457000000000001</v>
      </c>
      <c r="V29">
        <v>12.461</v>
      </c>
      <c r="W29">
        <v>11.4</v>
      </c>
      <c r="X29">
        <v>1.032</v>
      </c>
      <c r="Y29">
        <v>0.98699999999999999</v>
      </c>
      <c r="Z29" s="1">
        <v>90.323999999999984</v>
      </c>
    </row>
    <row r="30" spans="1:26" x14ac:dyDescent="0.45">
      <c r="A30" s="8">
        <v>44954</v>
      </c>
      <c r="B30">
        <v>0.85</v>
      </c>
      <c r="C30">
        <v>1.0840000000000001</v>
      </c>
      <c r="D30">
        <v>1.1160000000000001</v>
      </c>
      <c r="E30">
        <v>1.173</v>
      </c>
      <c r="F30">
        <v>1.1100000000000001</v>
      </c>
      <c r="G30">
        <v>1.0449999999999999</v>
      </c>
      <c r="H30">
        <v>1.173</v>
      </c>
      <c r="I30">
        <v>0.79</v>
      </c>
      <c r="J30">
        <v>1.089</v>
      </c>
      <c r="K30">
        <v>0.84499999999999997</v>
      </c>
      <c r="L30">
        <v>1.1020000000000001</v>
      </c>
      <c r="M30">
        <v>0.89</v>
      </c>
      <c r="N30">
        <v>1.1599999999999999</v>
      </c>
      <c r="O30">
        <v>0.90700000000000003</v>
      </c>
      <c r="P30">
        <v>0.92</v>
      </c>
      <c r="Q30">
        <v>1.0669999999999999</v>
      </c>
      <c r="R30">
        <v>2.9020000000000001</v>
      </c>
      <c r="S30">
        <v>12.311</v>
      </c>
      <c r="T30">
        <v>12.226000000000001</v>
      </c>
      <c r="U30">
        <v>12.537000000000001</v>
      </c>
      <c r="V30">
        <v>12.493</v>
      </c>
      <c r="W30">
        <v>11.532999999999999</v>
      </c>
      <c r="X30">
        <v>0.89</v>
      </c>
      <c r="Y30">
        <v>1.0529999999999999</v>
      </c>
      <c r="Z30" s="1">
        <v>82.266000000000005</v>
      </c>
    </row>
    <row r="31" spans="1:26" x14ac:dyDescent="0.45">
      <c r="A31" s="8">
        <v>44955</v>
      </c>
      <c r="B31">
        <v>0.84899999999999998</v>
      </c>
      <c r="C31">
        <v>1.177</v>
      </c>
      <c r="D31">
        <v>0.92400000000000004</v>
      </c>
      <c r="E31">
        <v>1.3380000000000001</v>
      </c>
      <c r="F31">
        <v>1.36</v>
      </c>
      <c r="G31">
        <v>1.071</v>
      </c>
      <c r="H31">
        <v>1.284</v>
      </c>
      <c r="I31">
        <v>1.5289999999999999</v>
      </c>
      <c r="J31">
        <v>5.88</v>
      </c>
      <c r="K31">
        <v>5.0529999999999999</v>
      </c>
      <c r="L31">
        <v>5.28</v>
      </c>
      <c r="M31">
        <v>5.1059999999999999</v>
      </c>
      <c r="N31">
        <v>6.28</v>
      </c>
      <c r="O31">
        <v>1.9370000000000001</v>
      </c>
      <c r="P31">
        <v>1.004</v>
      </c>
      <c r="Q31">
        <v>0.99099999999999999</v>
      </c>
      <c r="R31">
        <v>6.391</v>
      </c>
      <c r="S31">
        <v>16.195</v>
      </c>
      <c r="T31">
        <v>16.292999999999999</v>
      </c>
      <c r="U31">
        <v>14.897</v>
      </c>
      <c r="V31">
        <v>14.426</v>
      </c>
      <c r="W31">
        <v>11.64</v>
      </c>
      <c r="X31">
        <v>0.38200000000000001</v>
      </c>
      <c r="Y31">
        <v>0.45800000000000002</v>
      </c>
      <c r="Z31" s="1">
        <v>121.745</v>
      </c>
    </row>
    <row r="32" spans="1:26" x14ac:dyDescent="0.45">
      <c r="A32" s="8">
        <v>44956</v>
      </c>
      <c r="B32">
        <v>0.35099999999999998</v>
      </c>
      <c r="C32">
        <v>0.48</v>
      </c>
      <c r="D32">
        <v>0.38700000000000001</v>
      </c>
      <c r="E32">
        <v>0.44900000000000001</v>
      </c>
      <c r="F32">
        <v>0.44</v>
      </c>
      <c r="G32">
        <v>0.42199999999999999</v>
      </c>
      <c r="H32">
        <v>0.76400000000000001</v>
      </c>
      <c r="I32">
        <v>1.4990000000000001</v>
      </c>
      <c r="J32">
        <v>4.0129999999999999</v>
      </c>
      <c r="K32">
        <v>27.506</v>
      </c>
      <c r="L32">
        <v>51.862000000000002</v>
      </c>
      <c r="M32">
        <v>54.448999999999998</v>
      </c>
      <c r="N32">
        <v>31.009</v>
      </c>
      <c r="O32">
        <v>3.0529999999999999</v>
      </c>
      <c r="P32">
        <v>2.6709999999999998</v>
      </c>
      <c r="Q32">
        <v>2.9209999999999998</v>
      </c>
      <c r="R32">
        <v>6.9509999999999996</v>
      </c>
      <c r="S32">
        <v>18.545999999999999</v>
      </c>
      <c r="T32">
        <v>17.751000000000001</v>
      </c>
      <c r="U32">
        <v>15.906000000000001</v>
      </c>
      <c r="V32">
        <v>15.368</v>
      </c>
      <c r="W32">
        <v>12.031000000000001</v>
      </c>
      <c r="X32">
        <v>0.41399999999999998</v>
      </c>
      <c r="Y32">
        <v>0.42199999999999999</v>
      </c>
      <c r="Z32" s="1">
        <v>269.66500000000002</v>
      </c>
    </row>
    <row r="33" spans="1:26" x14ac:dyDescent="0.45">
      <c r="A33" s="8">
        <v>44957</v>
      </c>
      <c r="B33">
        <v>0.44900000000000001</v>
      </c>
      <c r="C33">
        <v>0.36799999999999999</v>
      </c>
      <c r="D33">
        <v>0.48</v>
      </c>
      <c r="E33">
        <v>0.39900000000000002</v>
      </c>
      <c r="F33">
        <v>0.47199999999999998</v>
      </c>
      <c r="G33">
        <v>0.41699999999999998</v>
      </c>
      <c r="H33">
        <v>0.497</v>
      </c>
      <c r="I33">
        <v>1.071</v>
      </c>
      <c r="J33">
        <v>2.97</v>
      </c>
      <c r="K33">
        <v>4.0709999999999997</v>
      </c>
      <c r="L33">
        <v>6.9859999999999998</v>
      </c>
      <c r="M33">
        <v>5.609</v>
      </c>
      <c r="N33">
        <v>4.117</v>
      </c>
      <c r="O33">
        <v>1.569</v>
      </c>
      <c r="P33">
        <v>0.95099999999999996</v>
      </c>
      <c r="Q33">
        <v>1.0269999999999999</v>
      </c>
      <c r="R33">
        <v>6.556</v>
      </c>
      <c r="S33">
        <v>16.809999999999999</v>
      </c>
      <c r="T33">
        <v>16.285</v>
      </c>
      <c r="U33">
        <v>14.888999999999999</v>
      </c>
      <c r="V33">
        <v>14.631</v>
      </c>
      <c r="W33">
        <v>11.24</v>
      </c>
      <c r="X33">
        <v>0.41799999999999998</v>
      </c>
      <c r="Y33">
        <v>0.44900000000000001</v>
      </c>
      <c r="Z33" s="1">
        <v>112.73099999999999</v>
      </c>
    </row>
    <row r="34" spans="1:26" x14ac:dyDescent="0.45">
      <c r="A34" s="8">
        <v>44958</v>
      </c>
      <c r="B34">
        <v>0.40899999999999997</v>
      </c>
      <c r="C34">
        <v>0.502</v>
      </c>
      <c r="D34">
        <v>0.4</v>
      </c>
      <c r="E34">
        <v>0.51900000000000002</v>
      </c>
      <c r="F34">
        <v>0.72499999999999998</v>
      </c>
      <c r="G34">
        <v>0.46600000000000003</v>
      </c>
      <c r="H34">
        <v>0.50700000000000001</v>
      </c>
      <c r="I34">
        <v>1.427</v>
      </c>
      <c r="J34">
        <v>3.871</v>
      </c>
      <c r="K34">
        <v>7.2839999999999998</v>
      </c>
      <c r="L34">
        <v>8.0830000000000002</v>
      </c>
      <c r="M34">
        <v>7.3689999999999998</v>
      </c>
      <c r="N34">
        <v>38.929000000000002</v>
      </c>
      <c r="O34">
        <v>27.510999999999999</v>
      </c>
      <c r="P34">
        <v>1.089</v>
      </c>
      <c r="Q34">
        <v>2.1030000000000002</v>
      </c>
      <c r="R34">
        <v>7.5730000000000004</v>
      </c>
      <c r="S34">
        <v>19.2</v>
      </c>
      <c r="T34">
        <v>17.983000000000001</v>
      </c>
      <c r="U34">
        <v>16.251999999999999</v>
      </c>
      <c r="V34">
        <v>12.266999999999999</v>
      </c>
      <c r="W34">
        <v>10.907</v>
      </c>
      <c r="X34">
        <v>0.42199999999999999</v>
      </c>
      <c r="Y34">
        <v>0.378</v>
      </c>
      <c r="Z34" s="1">
        <v>186.17599999999999</v>
      </c>
    </row>
    <row r="35" spans="1:26" x14ac:dyDescent="0.45">
      <c r="A35" s="8">
        <v>44959</v>
      </c>
      <c r="B35">
        <v>0.439</v>
      </c>
      <c r="C35">
        <v>0.373</v>
      </c>
      <c r="D35">
        <v>0.44</v>
      </c>
      <c r="E35">
        <v>0.441</v>
      </c>
      <c r="F35">
        <v>0.41799999999999998</v>
      </c>
      <c r="G35">
        <v>0.45300000000000001</v>
      </c>
      <c r="H35">
        <v>0.41799999999999998</v>
      </c>
      <c r="I35">
        <v>9.1820000000000004</v>
      </c>
      <c r="J35">
        <v>54.805</v>
      </c>
      <c r="K35">
        <v>55.412999999999997</v>
      </c>
      <c r="L35">
        <v>51.648000000000003</v>
      </c>
      <c r="M35">
        <v>27.302</v>
      </c>
      <c r="N35">
        <v>25.591000000000001</v>
      </c>
      <c r="O35">
        <v>9.4930000000000003</v>
      </c>
      <c r="P35">
        <v>0.42199999999999999</v>
      </c>
      <c r="Q35">
        <v>3.008</v>
      </c>
      <c r="R35">
        <v>6.3029999999999999</v>
      </c>
      <c r="S35">
        <v>17.928999999999998</v>
      </c>
      <c r="T35">
        <v>17.547000000000001</v>
      </c>
      <c r="U35">
        <v>16.795999999999999</v>
      </c>
      <c r="V35">
        <v>13.901</v>
      </c>
      <c r="W35">
        <v>10.776999999999999</v>
      </c>
      <c r="X35">
        <v>0.34300000000000003</v>
      </c>
      <c r="Y35">
        <v>0.36899999999999999</v>
      </c>
      <c r="Z35" s="1">
        <v>323.81100000000004</v>
      </c>
    </row>
    <row r="36" spans="1:26" x14ac:dyDescent="0.45">
      <c r="A36" s="8">
        <v>44960</v>
      </c>
      <c r="B36">
        <v>0.34599999999999997</v>
      </c>
      <c r="C36">
        <v>0.40400000000000003</v>
      </c>
      <c r="D36">
        <v>0.315</v>
      </c>
      <c r="E36">
        <v>0.41199999999999998</v>
      </c>
      <c r="F36">
        <v>0.36</v>
      </c>
      <c r="G36">
        <v>0.42199999999999999</v>
      </c>
      <c r="H36">
        <v>0.41699999999999998</v>
      </c>
      <c r="I36">
        <v>0.39600000000000002</v>
      </c>
      <c r="J36">
        <v>0.70699999999999996</v>
      </c>
      <c r="K36">
        <v>0.36899999999999999</v>
      </c>
      <c r="L36">
        <v>0.44900000000000001</v>
      </c>
      <c r="M36">
        <v>0.41299999999999998</v>
      </c>
      <c r="N36">
        <v>0.41399999999999998</v>
      </c>
      <c r="O36">
        <v>0.45300000000000001</v>
      </c>
      <c r="P36">
        <v>0.38600000000000001</v>
      </c>
      <c r="Q36">
        <v>0.502</v>
      </c>
      <c r="R36">
        <v>1.3819999999999999</v>
      </c>
      <c r="S36">
        <v>13.346</v>
      </c>
      <c r="T36">
        <v>12.044</v>
      </c>
      <c r="U36">
        <v>11.893000000000001</v>
      </c>
      <c r="V36">
        <v>11.943</v>
      </c>
      <c r="W36">
        <v>10.725</v>
      </c>
      <c r="X36">
        <v>0.48</v>
      </c>
      <c r="Y36">
        <v>0.41399999999999998</v>
      </c>
      <c r="Z36" s="1">
        <v>68.992000000000004</v>
      </c>
    </row>
    <row r="37" spans="1:26" x14ac:dyDescent="0.45">
      <c r="A37" s="8">
        <v>44961</v>
      </c>
      <c r="B37">
        <v>0.45300000000000001</v>
      </c>
      <c r="C37">
        <v>0.432</v>
      </c>
      <c r="D37">
        <v>0.74199999999999999</v>
      </c>
      <c r="E37">
        <v>0.48</v>
      </c>
      <c r="F37">
        <v>0.41299999999999998</v>
      </c>
      <c r="G37">
        <v>0.49299999999999999</v>
      </c>
      <c r="H37">
        <v>0.39100000000000001</v>
      </c>
      <c r="I37">
        <v>0.44400000000000001</v>
      </c>
      <c r="J37">
        <v>0.51100000000000001</v>
      </c>
      <c r="K37">
        <v>2.0529999999999999</v>
      </c>
      <c r="L37">
        <v>2.516</v>
      </c>
      <c r="M37">
        <v>3.3279999999999998</v>
      </c>
      <c r="N37">
        <v>2.605</v>
      </c>
      <c r="O37">
        <v>1.871</v>
      </c>
      <c r="P37">
        <v>0.432</v>
      </c>
      <c r="Q37">
        <v>0.47099999999999997</v>
      </c>
      <c r="R37">
        <v>1.1819999999999999</v>
      </c>
      <c r="S37">
        <v>12.573</v>
      </c>
      <c r="T37">
        <v>12.843999999999999</v>
      </c>
      <c r="U37">
        <v>12.875</v>
      </c>
      <c r="V37">
        <v>12.875999999999999</v>
      </c>
      <c r="W37">
        <v>11.76</v>
      </c>
      <c r="X37">
        <v>1.413</v>
      </c>
      <c r="Y37">
        <v>1.391</v>
      </c>
      <c r="Z37" s="1">
        <v>84.549000000000007</v>
      </c>
    </row>
    <row r="38" spans="1:26" x14ac:dyDescent="0.45">
      <c r="A38" s="8">
        <v>44962</v>
      </c>
      <c r="B38">
        <v>1.4350000000000001</v>
      </c>
      <c r="C38">
        <v>1.738</v>
      </c>
      <c r="D38">
        <v>1.369</v>
      </c>
      <c r="E38">
        <v>1.476</v>
      </c>
      <c r="F38">
        <v>1.369</v>
      </c>
      <c r="G38">
        <v>1.4530000000000001</v>
      </c>
      <c r="H38">
        <v>1.3819999999999999</v>
      </c>
      <c r="I38">
        <v>10.858000000000001</v>
      </c>
      <c r="J38">
        <v>56.088999999999999</v>
      </c>
      <c r="K38">
        <v>54.350999999999999</v>
      </c>
      <c r="L38">
        <v>50.765000000000001</v>
      </c>
      <c r="M38">
        <v>8.3829999999999991</v>
      </c>
      <c r="N38">
        <v>4.7560000000000002</v>
      </c>
      <c r="O38">
        <v>2.2839999999999998</v>
      </c>
      <c r="P38">
        <v>0.92900000000000005</v>
      </c>
      <c r="Q38">
        <v>2.0939999999999999</v>
      </c>
      <c r="R38">
        <v>7.2039999999999997</v>
      </c>
      <c r="S38">
        <v>17.649000000000001</v>
      </c>
      <c r="T38">
        <v>17.332999999999998</v>
      </c>
      <c r="U38">
        <v>17.916</v>
      </c>
      <c r="V38">
        <v>14.489000000000001</v>
      </c>
      <c r="W38">
        <v>11.356</v>
      </c>
      <c r="X38">
        <v>0.34699999999999998</v>
      </c>
      <c r="Y38">
        <v>0.45800000000000002</v>
      </c>
      <c r="Z38" s="1">
        <v>287.48299999999995</v>
      </c>
    </row>
    <row r="39" spans="1:26" x14ac:dyDescent="0.45">
      <c r="A39" s="8">
        <v>44963</v>
      </c>
      <c r="B39">
        <v>0.38300000000000001</v>
      </c>
      <c r="C39">
        <v>0.41699999999999998</v>
      </c>
      <c r="D39">
        <v>0.41399999999999998</v>
      </c>
      <c r="E39">
        <v>0.39600000000000002</v>
      </c>
      <c r="F39">
        <v>0.49399999999999999</v>
      </c>
      <c r="G39">
        <v>0.40400000000000003</v>
      </c>
      <c r="H39">
        <v>0.45300000000000001</v>
      </c>
      <c r="I39">
        <v>24.626000000000001</v>
      </c>
      <c r="J39">
        <v>53</v>
      </c>
      <c r="K39">
        <v>55.334000000000003</v>
      </c>
      <c r="L39">
        <v>55.225999999999999</v>
      </c>
      <c r="M39">
        <v>40.889000000000003</v>
      </c>
      <c r="N39">
        <v>27.074999999999999</v>
      </c>
      <c r="O39">
        <v>25.216999999999999</v>
      </c>
      <c r="P39">
        <v>1.45</v>
      </c>
      <c r="Q39">
        <v>1.7330000000000001</v>
      </c>
      <c r="R39">
        <v>5.0659999999999998</v>
      </c>
      <c r="S39">
        <v>18.960999999999999</v>
      </c>
      <c r="T39">
        <v>18.058</v>
      </c>
      <c r="U39">
        <v>38.781999999999996</v>
      </c>
      <c r="V39">
        <v>15.138</v>
      </c>
      <c r="W39">
        <v>11.814</v>
      </c>
      <c r="X39">
        <v>0.40100000000000002</v>
      </c>
      <c r="Y39">
        <v>0.48</v>
      </c>
      <c r="Z39" s="1">
        <v>396.21099999999996</v>
      </c>
    </row>
    <row r="40" spans="1:26" x14ac:dyDescent="0.45">
      <c r="A40" s="8">
        <v>44964</v>
      </c>
      <c r="B40">
        <v>0.39500000000000002</v>
      </c>
      <c r="C40">
        <v>0.55200000000000005</v>
      </c>
      <c r="D40">
        <v>0.755</v>
      </c>
      <c r="E40">
        <v>0.435</v>
      </c>
      <c r="F40">
        <v>0.51600000000000001</v>
      </c>
      <c r="G40">
        <v>0.441</v>
      </c>
      <c r="H40">
        <v>0.72899999999999998</v>
      </c>
      <c r="I40">
        <v>34.515999999999998</v>
      </c>
      <c r="J40">
        <v>54.279000000000003</v>
      </c>
      <c r="K40">
        <v>53.918999999999997</v>
      </c>
      <c r="L40">
        <v>55.043999999999997</v>
      </c>
      <c r="M40">
        <v>53.924999999999997</v>
      </c>
      <c r="N40">
        <v>52.871000000000002</v>
      </c>
      <c r="O40">
        <v>2.8540000000000001</v>
      </c>
      <c r="P40">
        <v>0.79100000000000004</v>
      </c>
      <c r="Q40">
        <v>2.1160000000000001</v>
      </c>
      <c r="R40">
        <v>6.4169999999999998</v>
      </c>
      <c r="S40">
        <v>16.782</v>
      </c>
      <c r="T40">
        <v>16.204000000000001</v>
      </c>
      <c r="U40">
        <v>14.903</v>
      </c>
      <c r="V40">
        <v>11.946</v>
      </c>
      <c r="W40">
        <v>11.013</v>
      </c>
      <c r="X40">
        <v>0.43099999999999999</v>
      </c>
      <c r="Y40">
        <v>0.41799999999999998</v>
      </c>
      <c r="Z40" s="1">
        <v>392.2519999999999</v>
      </c>
    </row>
    <row r="41" spans="1:26" x14ac:dyDescent="0.45">
      <c r="A41" s="8">
        <v>44965</v>
      </c>
      <c r="B41">
        <v>0.39900000000000002</v>
      </c>
      <c r="C41">
        <v>0.48399999999999999</v>
      </c>
      <c r="D41">
        <v>0.40799999999999997</v>
      </c>
      <c r="E41">
        <v>0.502</v>
      </c>
      <c r="F41">
        <v>0.41299999999999998</v>
      </c>
      <c r="G41">
        <v>0.43099999999999999</v>
      </c>
      <c r="H41">
        <v>0.48499999999999999</v>
      </c>
      <c r="I41">
        <v>18.276</v>
      </c>
      <c r="J41">
        <v>54.683999999999997</v>
      </c>
      <c r="K41">
        <v>55.622999999999998</v>
      </c>
      <c r="L41">
        <v>56.790999999999997</v>
      </c>
      <c r="M41">
        <v>55.64</v>
      </c>
      <c r="N41">
        <v>55.151000000000003</v>
      </c>
      <c r="O41">
        <v>39.479999999999997</v>
      </c>
      <c r="P41">
        <v>1.018</v>
      </c>
      <c r="Q41">
        <v>1.635</v>
      </c>
      <c r="R41">
        <v>4.4169999999999998</v>
      </c>
      <c r="S41">
        <v>19.529</v>
      </c>
      <c r="T41">
        <v>18.814</v>
      </c>
      <c r="U41">
        <v>17.559999999999999</v>
      </c>
      <c r="V41">
        <v>16.631</v>
      </c>
      <c r="W41">
        <v>13.648999999999999</v>
      </c>
      <c r="X41">
        <v>2.3769999999999998</v>
      </c>
      <c r="Y41">
        <v>2.3730000000000002</v>
      </c>
      <c r="Z41" s="1">
        <v>436.77</v>
      </c>
    </row>
    <row r="42" spans="1:26" x14ac:dyDescent="0.45">
      <c r="A42" s="8">
        <v>44966</v>
      </c>
      <c r="B42">
        <v>2.395</v>
      </c>
      <c r="C42">
        <v>2.573</v>
      </c>
      <c r="D42">
        <v>2.5019999999999998</v>
      </c>
      <c r="E42">
        <v>2.4180000000000001</v>
      </c>
      <c r="F42">
        <v>2.427</v>
      </c>
      <c r="G42">
        <v>2.4580000000000002</v>
      </c>
      <c r="H42">
        <v>2.391</v>
      </c>
      <c r="I42">
        <v>9.7550000000000008</v>
      </c>
      <c r="J42">
        <v>56.685000000000002</v>
      </c>
      <c r="K42">
        <v>55.716000000000001</v>
      </c>
      <c r="L42">
        <v>55.186999999999998</v>
      </c>
      <c r="M42">
        <v>48.088999999999999</v>
      </c>
      <c r="N42">
        <v>13.596</v>
      </c>
      <c r="O42">
        <v>2.3650000000000002</v>
      </c>
      <c r="P42">
        <v>1.151</v>
      </c>
      <c r="Q42">
        <v>1.6850000000000001</v>
      </c>
      <c r="R42">
        <v>4.5469999999999997</v>
      </c>
      <c r="S42">
        <v>17.364999999999998</v>
      </c>
      <c r="T42">
        <v>16.870999999999999</v>
      </c>
      <c r="U42">
        <v>14.787000000000001</v>
      </c>
      <c r="V42">
        <v>13.305999999999999</v>
      </c>
      <c r="W42">
        <v>12.307</v>
      </c>
      <c r="X42">
        <v>1.7949999999999999</v>
      </c>
      <c r="Y42">
        <v>1.8260000000000001</v>
      </c>
      <c r="Z42" s="1">
        <v>344.19700000000006</v>
      </c>
    </row>
    <row r="43" spans="1:26" x14ac:dyDescent="0.45">
      <c r="A43" s="8">
        <v>44967</v>
      </c>
      <c r="B43">
        <v>1.857</v>
      </c>
      <c r="C43">
        <v>1.9470000000000001</v>
      </c>
      <c r="D43">
        <v>2.1110000000000002</v>
      </c>
      <c r="E43">
        <v>1.9650000000000001</v>
      </c>
      <c r="F43">
        <v>1.9790000000000001</v>
      </c>
      <c r="G43">
        <v>1.89</v>
      </c>
      <c r="H43">
        <v>1.982</v>
      </c>
      <c r="I43">
        <v>1.9079999999999999</v>
      </c>
      <c r="J43">
        <v>1.7909999999999999</v>
      </c>
      <c r="K43">
        <v>1.8089999999999999</v>
      </c>
      <c r="L43">
        <v>1.431</v>
      </c>
      <c r="M43">
        <v>1.466</v>
      </c>
      <c r="N43">
        <v>1.657</v>
      </c>
      <c r="O43">
        <v>1.262</v>
      </c>
      <c r="P43">
        <v>1.3819999999999999</v>
      </c>
      <c r="Q43">
        <v>2.4529999999999998</v>
      </c>
      <c r="R43">
        <v>2.8450000000000002</v>
      </c>
      <c r="S43">
        <v>13.303000000000001</v>
      </c>
      <c r="T43">
        <v>13.493</v>
      </c>
      <c r="U43">
        <v>13.911</v>
      </c>
      <c r="V43">
        <v>14.134</v>
      </c>
      <c r="W43">
        <v>12.798999999999999</v>
      </c>
      <c r="X43">
        <v>2.512</v>
      </c>
      <c r="Y43">
        <v>2.4390000000000001</v>
      </c>
      <c r="Z43" s="1">
        <v>104.32599999999999</v>
      </c>
    </row>
    <row r="44" spans="1:26" x14ac:dyDescent="0.45">
      <c r="A44" s="8">
        <v>44968</v>
      </c>
      <c r="B44">
        <v>2.6179999999999999</v>
      </c>
      <c r="C44">
        <v>2.5150000000000001</v>
      </c>
      <c r="D44">
        <v>2.548</v>
      </c>
      <c r="E44">
        <v>2.702</v>
      </c>
      <c r="F44">
        <v>2.871</v>
      </c>
      <c r="G44">
        <v>2.6629999999999998</v>
      </c>
      <c r="H44">
        <v>2.5409999999999999</v>
      </c>
      <c r="I44">
        <v>2.64</v>
      </c>
      <c r="J44">
        <v>14.444000000000001</v>
      </c>
      <c r="K44">
        <v>22.89</v>
      </c>
      <c r="L44">
        <v>4.4359999999999999</v>
      </c>
      <c r="M44">
        <v>3.8849999999999998</v>
      </c>
      <c r="N44">
        <v>4.92</v>
      </c>
      <c r="O44">
        <v>1.778</v>
      </c>
      <c r="P44">
        <v>1.32</v>
      </c>
      <c r="Q44">
        <v>1.4359999999999999</v>
      </c>
      <c r="R44">
        <v>1.288</v>
      </c>
      <c r="S44">
        <v>12.672000000000001</v>
      </c>
      <c r="T44">
        <v>12.96</v>
      </c>
      <c r="U44">
        <v>12.974</v>
      </c>
      <c r="V44">
        <v>13.067</v>
      </c>
      <c r="W44">
        <v>12.186999999999999</v>
      </c>
      <c r="X44">
        <v>1.724</v>
      </c>
      <c r="Y44">
        <v>2.0760000000000001</v>
      </c>
      <c r="Z44" s="1">
        <v>145.15499999999997</v>
      </c>
    </row>
    <row r="45" spans="1:26" x14ac:dyDescent="0.45">
      <c r="A45" s="8">
        <v>44969</v>
      </c>
      <c r="B45">
        <v>1.929</v>
      </c>
      <c r="C45">
        <v>1.893</v>
      </c>
      <c r="D45">
        <v>1.8540000000000001</v>
      </c>
      <c r="E45">
        <v>1.9330000000000001</v>
      </c>
      <c r="F45">
        <v>1.8839999999999999</v>
      </c>
      <c r="G45">
        <v>1.996</v>
      </c>
      <c r="H45">
        <v>2.089</v>
      </c>
      <c r="I45">
        <v>17.167999999999999</v>
      </c>
      <c r="J45">
        <v>55.582000000000001</v>
      </c>
      <c r="K45">
        <v>55.018000000000001</v>
      </c>
      <c r="L45">
        <v>54.734000000000002</v>
      </c>
      <c r="M45">
        <v>53.902000000000001</v>
      </c>
      <c r="N45">
        <v>54.16</v>
      </c>
      <c r="O45">
        <v>41.457999999999998</v>
      </c>
      <c r="P45">
        <v>1.0169999999999999</v>
      </c>
      <c r="Q45">
        <v>1.5649999999999999</v>
      </c>
      <c r="R45">
        <v>5.0750000000000002</v>
      </c>
      <c r="S45">
        <v>17.337</v>
      </c>
      <c r="T45">
        <v>17.427</v>
      </c>
      <c r="U45">
        <v>17.408000000000001</v>
      </c>
      <c r="V45">
        <v>16.742000000000001</v>
      </c>
      <c r="W45">
        <v>11.103</v>
      </c>
      <c r="X45">
        <v>0.35599999999999998</v>
      </c>
      <c r="Y45">
        <v>0.34699999999999998</v>
      </c>
      <c r="Z45" s="1">
        <v>433.97700000000003</v>
      </c>
    </row>
    <row r="46" spans="1:26" x14ac:dyDescent="0.45">
      <c r="A46" s="8">
        <v>44970</v>
      </c>
      <c r="B46">
        <v>0.38300000000000001</v>
      </c>
      <c r="C46">
        <v>0.33700000000000002</v>
      </c>
      <c r="D46">
        <v>0.43099999999999999</v>
      </c>
      <c r="E46">
        <v>0.373</v>
      </c>
      <c r="F46">
        <v>0.42699999999999999</v>
      </c>
      <c r="G46">
        <v>0.41399999999999998</v>
      </c>
      <c r="H46">
        <v>0.377</v>
      </c>
      <c r="I46">
        <v>9.2929999999999993</v>
      </c>
      <c r="J46">
        <v>55.470999999999997</v>
      </c>
      <c r="K46">
        <v>32.159999999999997</v>
      </c>
      <c r="L46">
        <v>14.071</v>
      </c>
      <c r="M46">
        <v>5.5780000000000003</v>
      </c>
      <c r="N46">
        <v>3.1320000000000001</v>
      </c>
      <c r="O46">
        <v>2.4969999999999999</v>
      </c>
      <c r="P46">
        <v>1.129</v>
      </c>
      <c r="Q46">
        <v>1.401</v>
      </c>
      <c r="R46">
        <v>5.9960000000000004</v>
      </c>
      <c r="S46">
        <v>18.760000000000002</v>
      </c>
      <c r="T46">
        <v>17.289000000000001</v>
      </c>
      <c r="U46">
        <v>16.599</v>
      </c>
      <c r="V46">
        <v>16.297999999999998</v>
      </c>
      <c r="W46">
        <v>12.92</v>
      </c>
      <c r="X46">
        <v>1.96</v>
      </c>
      <c r="Y46">
        <v>0.46600000000000003</v>
      </c>
      <c r="Z46" s="1">
        <v>217.762</v>
      </c>
    </row>
    <row r="47" spans="1:26" x14ac:dyDescent="0.45">
      <c r="A47" s="8">
        <v>44971</v>
      </c>
      <c r="B47">
        <v>0.48499999999999999</v>
      </c>
      <c r="C47">
        <v>0.52</v>
      </c>
      <c r="D47">
        <v>0.46700000000000003</v>
      </c>
      <c r="E47">
        <v>0.52800000000000002</v>
      </c>
      <c r="F47">
        <v>0.45700000000000002</v>
      </c>
      <c r="G47">
        <v>0.56100000000000005</v>
      </c>
      <c r="H47">
        <v>8.4440000000000008</v>
      </c>
      <c r="I47">
        <v>53.164000000000001</v>
      </c>
      <c r="J47">
        <v>54.343000000000004</v>
      </c>
      <c r="K47">
        <v>6.4219999999999997</v>
      </c>
      <c r="L47">
        <v>4.3860000000000001</v>
      </c>
      <c r="M47">
        <v>7.298</v>
      </c>
      <c r="N47">
        <v>25.004999999999999</v>
      </c>
      <c r="O47">
        <v>1.4530000000000001</v>
      </c>
      <c r="P47">
        <v>1.159</v>
      </c>
      <c r="Q47">
        <v>1.7290000000000001</v>
      </c>
      <c r="R47">
        <v>6.0129999999999999</v>
      </c>
      <c r="S47">
        <v>18.550999999999998</v>
      </c>
      <c r="T47">
        <v>18.725999999999999</v>
      </c>
      <c r="U47">
        <v>15.973000000000001</v>
      </c>
      <c r="V47">
        <v>13.834</v>
      </c>
      <c r="W47">
        <v>12.84</v>
      </c>
      <c r="X47">
        <v>2.3380000000000001</v>
      </c>
      <c r="Y47">
        <v>2.4980000000000002</v>
      </c>
      <c r="Z47" s="1">
        <v>257.19400000000002</v>
      </c>
    </row>
    <row r="48" spans="1:26" x14ac:dyDescent="0.45">
      <c r="A48" s="8">
        <v>44972</v>
      </c>
      <c r="B48">
        <v>2.4359999999999999</v>
      </c>
      <c r="C48">
        <v>2.6139999999999999</v>
      </c>
      <c r="D48">
        <v>2.71</v>
      </c>
      <c r="E48">
        <v>2.649</v>
      </c>
      <c r="F48">
        <v>2.677</v>
      </c>
      <c r="G48">
        <v>2.7250000000000001</v>
      </c>
      <c r="H48">
        <v>2.8</v>
      </c>
      <c r="I48">
        <v>6.9740000000000002</v>
      </c>
      <c r="J48">
        <v>16.670999999999999</v>
      </c>
      <c r="K48">
        <v>3.431</v>
      </c>
      <c r="L48">
        <v>4.9960000000000004</v>
      </c>
      <c r="M48">
        <v>4.3780000000000001</v>
      </c>
      <c r="N48">
        <v>19.164000000000001</v>
      </c>
      <c r="O48">
        <v>12.391999999999999</v>
      </c>
      <c r="P48">
        <v>1.2589999999999999</v>
      </c>
      <c r="Q48">
        <v>1.619</v>
      </c>
      <c r="R48">
        <v>5.1950000000000003</v>
      </c>
      <c r="S48">
        <v>16.542000000000002</v>
      </c>
      <c r="T48">
        <v>20.074999999999999</v>
      </c>
      <c r="U48">
        <v>24.981999999999999</v>
      </c>
      <c r="V48">
        <v>17.263000000000002</v>
      </c>
      <c r="W48">
        <v>14.303000000000001</v>
      </c>
      <c r="X48">
        <v>2.63</v>
      </c>
      <c r="Y48">
        <v>2.778</v>
      </c>
      <c r="Z48" s="1">
        <v>193.26299999999998</v>
      </c>
    </row>
    <row r="49" spans="1:26" x14ac:dyDescent="0.45">
      <c r="A49" s="8">
        <v>44973</v>
      </c>
      <c r="B49">
        <v>2.702</v>
      </c>
      <c r="C49">
        <v>2.6850000000000001</v>
      </c>
      <c r="D49">
        <v>2.7069999999999999</v>
      </c>
      <c r="E49">
        <v>2.6230000000000002</v>
      </c>
      <c r="F49">
        <v>2.7730000000000001</v>
      </c>
      <c r="G49">
        <v>2.6269999999999998</v>
      </c>
      <c r="H49">
        <v>3.08</v>
      </c>
      <c r="I49">
        <v>14.787000000000001</v>
      </c>
      <c r="J49">
        <v>55.924999999999997</v>
      </c>
      <c r="K49">
        <v>54.8</v>
      </c>
      <c r="L49">
        <v>44.991</v>
      </c>
      <c r="M49">
        <v>28.905999999999999</v>
      </c>
      <c r="N49">
        <v>21.587</v>
      </c>
      <c r="O49">
        <v>4.0049999999999999</v>
      </c>
      <c r="P49">
        <v>3.0089999999999999</v>
      </c>
      <c r="Q49">
        <v>2.4660000000000002</v>
      </c>
      <c r="R49">
        <v>3.31</v>
      </c>
      <c r="S49">
        <v>13.787000000000001</v>
      </c>
      <c r="T49">
        <v>14.617000000000001</v>
      </c>
      <c r="U49">
        <v>14.089</v>
      </c>
      <c r="V49">
        <v>11.96</v>
      </c>
      <c r="W49">
        <v>10.711</v>
      </c>
      <c r="X49">
        <v>0.50800000000000001</v>
      </c>
      <c r="Y49">
        <v>0.502</v>
      </c>
      <c r="Z49" s="1">
        <v>319.15699999999998</v>
      </c>
    </row>
    <row r="50" spans="1:26" x14ac:dyDescent="0.45">
      <c r="A50" s="8">
        <v>44974</v>
      </c>
      <c r="B50">
        <v>0.41299999999999998</v>
      </c>
      <c r="C50">
        <v>0.502</v>
      </c>
      <c r="D50">
        <v>0.42699999999999999</v>
      </c>
      <c r="E50">
        <v>0.51500000000000001</v>
      </c>
      <c r="F50">
        <v>0.42599999999999999</v>
      </c>
      <c r="G50">
        <v>0.746</v>
      </c>
      <c r="H50">
        <v>0.42299999999999999</v>
      </c>
      <c r="I50">
        <v>0.42699999999999999</v>
      </c>
      <c r="J50">
        <v>0.50600000000000001</v>
      </c>
      <c r="K50">
        <v>0.44</v>
      </c>
      <c r="L50">
        <v>0.46600000000000003</v>
      </c>
      <c r="M50">
        <v>0.441</v>
      </c>
      <c r="N50">
        <v>0.45700000000000002</v>
      </c>
      <c r="O50">
        <v>0.56000000000000005</v>
      </c>
      <c r="P50">
        <v>0.45800000000000002</v>
      </c>
      <c r="Q50">
        <v>0.79100000000000004</v>
      </c>
      <c r="R50">
        <v>0.48799999999999999</v>
      </c>
      <c r="S50">
        <v>10.407999999999999</v>
      </c>
      <c r="T50">
        <v>11.907</v>
      </c>
      <c r="U50">
        <v>11.914999999999999</v>
      </c>
      <c r="V50">
        <v>11.938000000000001</v>
      </c>
      <c r="W50">
        <v>10.75</v>
      </c>
      <c r="X50">
        <v>0.45300000000000001</v>
      </c>
      <c r="Y50">
        <v>0.79100000000000004</v>
      </c>
      <c r="Z50" s="1">
        <v>66.647999999999996</v>
      </c>
    </row>
    <row r="51" spans="1:26" x14ac:dyDescent="0.45">
      <c r="A51" s="8">
        <v>44975</v>
      </c>
      <c r="B51">
        <v>0.44</v>
      </c>
      <c r="C51">
        <v>0.53800000000000003</v>
      </c>
      <c r="D51">
        <v>0.46600000000000003</v>
      </c>
      <c r="E51">
        <v>0.51200000000000001</v>
      </c>
      <c r="F51">
        <v>0.51500000000000001</v>
      </c>
      <c r="G51">
        <v>0.48899999999999999</v>
      </c>
      <c r="H51">
        <v>0.55600000000000005</v>
      </c>
      <c r="I51">
        <v>0.77300000000000002</v>
      </c>
      <c r="J51">
        <v>0.56000000000000005</v>
      </c>
      <c r="K51">
        <v>0.51100000000000001</v>
      </c>
      <c r="L51">
        <v>0.50700000000000001</v>
      </c>
      <c r="M51">
        <v>0.57799999999999996</v>
      </c>
      <c r="N51">
        <v>0.51500000000000001</v>
      </c>
      <c r="O51">
        <v>0.58699999999999997</v>
      </c>
      <c r="P51">
        <v>0.47599999999999998</v>
      </c>
      <c r="Q51">
        <v>0.55100000000000005</v>
      </c>
      <c r="R51">
        <v>0.85799999999999998</v>
      </c>
      <c r="S51">
        <v>10.214</v>
      </c>
      <c r="T51">
        <v>11.968999999999999</v>
      </c>
      <c r="U51">
        <v>11.874000000000001</v>
      </c>
      <c r="V51">
        <v>11.994999999999999</v>
      </c>
      <c r="W51">
        <v>10.903</v>
      </c>
      <c r="X51">
        <v>0.50700000000000001</v>
      </c>
      <c r="Y51">
        <v>0.56899999999999995</v>
      </c>
      <c r="Z51" s="1">
        <v>67.463000000000008</v>
      </c>
    </row>
    <row r="52" spans="1:26" x14ac:dyDescent="0.45">
      <c r="A52" s="8">
        <v>44976</v>
      </c>
      <c r="B52">
        <v>0.76400000000000001</v>
      </c>
      <c r="C52">
        <v>0.58599999999999997</v>
      </c>
      <c r="D52">
        <v>0.498</v>
      </c>
      <c r="E52">
        <v>0.503</v>
      </c>
      <c r="F52">
        <v>0.53300000000000003</v>
      </c>
      <c r="G52">
        <v>0.48599999999999999</v>
      </c>
      <c r="H52">
        <v>0.56499999999999995</v>
      </c>
      <c r="I52">
        <v>5.0670000000000002</v>
      </c>
      <c r="J52">
        <v>53.506999999999998</v>
      </c>
      <c r="K52">
        <v>28.585999999999999</v>
      </c>
      <c r="L52">
        <v>4.1289999999999996</v>
      </c>
      <c r="M52">
        <v>4.7320000000000002</v>
      </c>
      <c r="N52">
        <v>18.385999999999999</v>
      </c>
      <c r="O52">
        <v>2.569</v>
      </c>
      <c r="P52">
        <v>1.0760000000000001</v>
      </c>
      <c r="Q52">
        <v>1.466</v>
      </c>
      <c r="R52">
        <v>3.2440000000000002</v>
      </c>
      <c r="S52">
        <v>15.569000000000001</v>
      </c>
      <c r="T52">
        <v>17.035</v>
      </c>
      <c r="U52">
        <v>15.750999999999999</v>
      </c>
      <c r="V52">
        <v>12.098000000000001</v>
      </c>
      <c r="W52">
        <v>10.888999999999999</v>
      </c>
      <c r="X52">
        <v>0.64400000000000002</v>
      </c>
      <c r="Y52">
        <v>0.56499999999999995</v>
      </c>
      <c r="Z52" s="1">
        <v>199.24800000000002</v>
      </c>
    </row>
    <row r="53" spans="1:26" x14ac:dyDescent="0.45">
      <c r="A53" s="8">
        <v>44977</v>
      </c>
      <c r="B53">
        <v>0.55100000000000005</v>
      </c>
      <c r="C53">
        <v>0.58699999999999997</v>
      </c>
      <c r="D53">
        <v>0.52900000000000003</v>
      </c>
      <c r="E53">
        <v>0.59199999999999997</v>
      </c>
      <c r="F53">
        <v>0.52</v>
      </c>
      <c r="G53">
        <v>0.84</v>
      </c>
      <c r="H53">
        <v>0.54600000000000004</v>
      </c>
      <c r="I53">
        <v>8.9410000000000007</v>
      </c>
      <c r="J53">
        <v>56.938000000000002</v>
      </c>
      <c r="K53">
        <v>55.115000000000002</v>
      </c>
      <c r="L53">
        <v>36.996000000000002</v>
      </c>
      <c r="M53">
        <v>37.329000000000001</v>
      </c>
      <c r="N53">
        <v>11.159000000000001</v>
      </c>
      <c r="O53">
        <v>1.9830000000000001</v>
      </c>
      <c r="P53">
        <v>0.91900000000000004</v>
      </c>
      <c r="Q53">
        <v>0.996</v>
      </c>
      <c r="R53">
        <v>4.1159999999999997</v>
      </c>
      <c r="S53">
        <v>15.182</v>
      </c>
      <c r="T53">
        <v>17.760000000000002</v>
      </c>
      <c r="U53">
        <v>15.465999999999999</v>
      </c>
      <c r="V53">
        <v>12.694000000000001</v>
      </c>
      <c r="W53">
        <v>10.778</v>
      </c>
      <c r="X53">
        <v>0.40100000000000002</v>
      </c>
      <c r="Y53">
        <v>0.49299999999999999</v>
      </c>
      <c r="Z53" s="1">
        <v>291.43100000000004</v>
      </c>
    </row>
    <row r="54" spans="1:26" x14ac:dyDescent="0.45">
      <c r="A54" s="8">
        <v>44978</v>
      </c>
      <c r="B54">
        <v>0.39600000000000002</v>
      </c>
      <c r="C54">
        <v>0.46700000000000003</v>
      </c>
      <c r="D54">
        <v>0.41299999999999998</v>
      </c>
      <c r="E54">
        <v>0.42299999999999999</v>
      </c>
      <c r="F54">
        <v>0.44900000000000001</v>
      </c>
      <c r="G54">
        <v>0.4</v>
      </c>
      <c r="H54">
        <v>2.0179999999999998</v>
      </c>
      <c r="I54">
        <v>52.938000000000002</v>
      </c>
      <c r="J54">
        <v>51.756</v>
      </c>
      <c r="K54">
        <v>9.2569999999999997</v>
      </c>
      <c r="L54">
        <v>5.0049999999999999</v>
      </c>
      <c r="M54">
        <v>7.3869999999999996</v>
      </c>
      <c r="N54">
        <v>18.501999999999999</v>
      </c>
      <c r="O54">
        <v>3.4529999999999998</v>
      </c>
      <c r="P54">
        <v>1.04</v>
      </c>
      <c r="Q54">
        <v>1.6220000000000001</v>
      </c>
      <c r="R54">
        <v>5.3280000000000003</v>
      </c>
      <c r="S54">
        <v>15.067</v>
      </c>
      <c r="T54">
        <v>16.404</v>
      </c>
      <c r="U54">
        <v>14.484999999999999</v>
      </c>
      <c r="V54">
        <v>11.827</v>
      </c>
      <c r="W54">
        <v>10.613</v>
      </c>
      <c r="X54">
        <v>0.39100000000000001</v>
      </c>
      <c r="Y54">
        <v>0.29299999999999998</v>
      </c>
      <c r="Z54" s="1">
        <v>229.934</v>
      </c>
    </row>
    <row r="55" spans="1:26" x14ac:dyDescent="0.45">
      <c r="A55" s="8">
        <v>44979</v>
      </c>
      <c r="B55">
        <v>0.36499999999999999</v>
      </c>
      <c r="C55">
        <v>0.32</v>
      </c>
      <c r="D55">
        <v>0.307</v>
      </c>
      <c r="E55">
        <v>0.60399999999999998</v>
      </c>
      <c r="F55">
        <v>0.30199999999999999</v>
      </c>
      <c r="G55">
        <v>0.38300000000000001</v>
      </c>
      <c r="H55">
        <v>0.29399999999999998</v>
      </c>
      <c r="I55">
        <v>5.4630000000000001</v>
      </c>
      <c r="J55">
        <v>50.703000000000003</v>
      </c>
      <c r="K55">
        <v>3.3250000000000002</v>
      </c>
      <c r="L55">
        <v>3.1110000000000002</v>
      </c>
      <c r="M55">
        <v>4.4269999999999996</v>
      </c>
      <c r="N55">
        <v>5.16</v>
      </c>
      <c r="O55">
        <v>3.1339999999999999</v>
      </c>
      <c r="P55">
        <v>1.0840000000000001</v>
      </c>
      <c r="Q55">
        <v>1.24</v>
      </c>
      <c r="R55">
        <v>4.5739999999999998</v>
      </c>
      <c r="S55">
        <v>15.532999999999999</v>
      </c>
      <c r="T55">
        <v>17.257000000000001</v>
      </c>
      <c r="U55">
        <v>16.155000000000001</v>
      </c>
      <c r="V55">
        <v>14.858000000000001</v>
      </c>
      <c r="W55">
        <v>11.609</v>
      </c>
      <c r="X55">
        <v>0.26700000000000002</v>
      </c>
      <c r="Y55">
        <v>0.32900000000000001</v>
      </c>
      <c r="Z55" s="1">
        <v>160.80400000000003</v>
      </c>
    </row>
    <row r="56" spans="1:26" x14ac:dyDescent="0.45">
      <c r="A56" s="8">
        <v>44980</v>
      </c>
      <c r="B56">
        <v>0.27900000000000003</v>
      </c>
      <c r="C56">
        <v>0.27500000000000002</v>
      </c>
      <c r="D56">
        <v>0.33300000000000002</v>
      </c>
      <c r="E56">
        <v>0.25700000000000001</v>
      </c>
      <c r="F56">
        <v>0.33800000000000002</v>
      </c>
      <c r="G56">
        <v>0.27100000000000002</v>
      </c>
      <c r="H56">
        <v>0.311</v>
      </c>
      <c r="I56">
        <v>0.59499999999999997</v>
      </c>
      <c r="J56">
        <v>32.08</v>
      </c>
      <c r="K56">
        <v>27.408999999999999</v>
      </c>
      <c r="L56">
        <v>6.5780000000000003</v>
      </c>
      <c r="M56">
        <v>6.4359999999999999</v>
      </c>
      <c r="N56">
        <v>4.6449999999999996</v>
      </c>
      <c r="O56">
        <v>1.9950000000000001</v>
      </c>
      <c r="P56">
        <v>1.0580000000000001</v>
      </c>
      <c r="Q56">
        <v>3.0139999999999998</v>
      </c>
      <c r="R56">
        <v>4.5599999999999996</v>
      </c>
      <c r="S56">
        <v>14.715</v>
      </c>
      <c r="T56">
        <v>17.027000000000001</v>
      </c>
      <c r="U56">
        <v>15.978</v>
      </c>
      <c r="V56">
        <v>14.12</v>
      </c>
      <c r="W56">
        <v>12.407999999999999</v>
      </c>
      <c r="X56">
        <v>0.44500000000000001</v>
      </c>
      <c r="Y56">
        <v>0.35599999999999998</v>
      </c>
      <c r="Z56" s="1">
        <v>165.483</v>
      </c>
    </row>
    <row r="57" spans="1:26" x14ac:dyDescent="0.45">
      <c r="A57" s="8">
        <v>44981</v>
      </c>
      <c r="B57">
        <v>0.435</v>
      </c>
      <c r="C57">
        <v>0.35499999999999998</v>
      </c>
      <c r="D57">
        <v>0.41</v>
      </c>
      <c r="E57">
        <v>0.44400000000000001</v>
      </c>
      <c r="F57">
        <v>0.40400000000000003</v>
      </c>
      <c r="G57">
        <v>0.48899999999999999</v>
      </c>
      <c r="H57">
        <v>0.38300000000000001</v>
      </c>
      <c r="I57">
        <v>0.44900000000000001</v>
      </c>
      <c r="J57">
        <v>0.41</v>
      </c>
      <c r="K57">
        <v>0.43099999999999999</v>
      </c>
      <c r="L57">
        <v>0.46300000000000002</v>
      </c>
      <c r="M57">
        <v>0.41399999999999998</v>
      </c>
      <c r="N57">
        <v>0.47499999999999998</v>
      </c>
      <c r="O57">
        <v>0.66700000000000004</v>
      </c>
      <c r="P57">
        <v>0.47099999999999997</v>
      </c>
      <c r="Q57">
        <v>0.46700000000000003</v>
      </c>
      <c r="R57">
        <v>0.38700000000000001</v>
      </c>
      <c r="S57">
        <v>9.3160000000000007</v>
      </c>
      <c r="T57">
        <v>11.779</v>
      </c>
      <c r="U57">
        <v>11.875999999999999</v>
      </c>
      <c r="V57">
        <v>11.912000000000001</v>
      </c>
      <c r="W57">
        <v>10.696999999999999</v>
      </c>
      <c r="X57">
        <v>0.68100000000000005</v>
      </c>
      <c r="Y57">
        <v>0.53300000000000003</v>
      </c>
      <c r="Z57" s="1">
        <v>64.347999999999999</v>
      </c>
    </row>
    <row r="58" spans="1:26" x14ac:dyDescent="0.45">
      <c r="A58" s="8">
        <v>44982</v>
      </c>
      <c r="B58">
        <v>0.51100000000000001</v>
      </c>
      <c r="C58">
        <v>0.41399999999999998</v>
      </c>
      <c r="D58">
        <v>0.45700000000000002</v>
      </c>
      <c r="E58">
        <v>0.47599999999999998</v>
      </c>
      <c r="F58">
        <v>0.45700000000000002</v>
      </c>
      <c r="G58">
        <v>0.51600000000000001</v>
      </c>
      <c r="H58">
        <v>0.42699999999999999</v>
      </c>
      <c r="I58">
        <v>0.77</v>
      </c>
      <c r="J58">
        <v>0.39100000000000001</v>
      </c>
      <c r="K58">
        <v>0.43099999999999999</v>
      </c>
      <c r="L58">
        <v>0.46300000000000002</v>
      </c>
      <c r="M58">
        <v>0.48099999999999998</v>
      </c>
      <c r="N58">
        <v>0.502</v>
      </c>
      <c r="O58">
        <v>0.42699999999999999</v>
      </c>
      <c r="P58">
        <v>0.501</v>
      </c>
      <c r="Q58">
        <v>0.80400000000000005</v>
      </c>
      <c r="R58">
        <v>0.42699999999999999</v>
      </c>
      <c r="S58">
        <v>8.8840000000000003</v>
      </c>
      <c r="T58">
        <v>11.404999999999999</v>
      </c>
      <c r="U58">
        <v>11.458</v>
      </c>
      <c r="V58">
        <v>11.417</v>
      </c>
      <c r="W58">
        <v>10.404</v>
      </c>
      <c r="X58">
        <v>0.54300000000000004</v>
      </c>
      <c r="Y58">
        <v>0.46200000000000002</v>
      </c>
      <c r="Z58" s="1">
        <v>63.027999999999999</v>
      </c>
    </row>
    <row r="59" spans="1:26" x14ac:dyDescent="0.45">
      <c r="A59" s="8">
        <v>44983</v>
      </c>
      <c r="B59">
        <v>0.876</v>
      </c>
      <c r="C59">
        <v>0.49399999999999999</v>
      </c>
      <c r="D59">
        <v>0.54700000000000004</v>
      </c>
      <c r="E59">
        <v>0.495</v>
      </c>
      <c r="F59">
        <v>0.48</v>
      </c>
      <c r="G59">
        <v>0.53800000000000003</v>
      </c>
      <c r="H59">
        <v>0.47099999999999997</v>
      </c>
      <c r="I59">
        <v>12.635999999999999</v>
      </c>
      <c r="J59">
        <v>47.692</v>
      </c>
      <c r="K59">
        <v>16.747</v>
      </c>
      <c r="L59">
        <v>7.3869999999999996</v>
      </c>
      <c r="M59">
        <v>5.4489999999999998</v>
      </c>
      <c r="N59">
        <v>3.996</v>
      </c>
      <c r="O59">
        <v>3.5649999999999999</v>
      </c>
      <c r="P59">
        <v>2.0409999999999999</v>
      </c>
      <c r="Q59">
        <v>2.9460000000000002</v>
      </c>
      <c r="R59">
        <v>5.0039999999999996</v>
      </c>
      <c r="S59">
        <v>14.738</v>
      </c>
      <c r="T59">
        <v>16.844000000000001</v>
      </c>
      <c r="U59">
        <v>15.928000000000001</v>
      </c>
      <c r="V59">
        <v>12.16</v>
      </c>
      <c r="W59">
        <v>10.372999999999999</v>
      </c>
      <c r="X59">
        <v>0.33800000000000002</v>
      </c>
      <c r="Y59">
        <v>0.44500000000000001</v>
      </c>
      <c r="Z59" s="1">
        <v>182.18999999999997</v>
      </c>
    </row>
    <row r="60" spans="1:26" x14ac:dyDescent="0.45">
      <c r="A60" s="8">
        <v>44984</v>
      </c>
      <c r="B60">
        <v>0.374</v>
      </c>
      <c r="C60">
        <v>0.44400000000000001</v>
      </c>
      <c r="D60">
        <v>0.40100000000000002</v>
      </c>
      <c r="E60">
        <v>0.40500000000000003</v>
      </c>
      <c r="F60">
        <v>0.48</v>
      </c>
      <c r="G60">
        <v>0.4</v>
      </c>
      <c r="H60">
        <v>0.48</v>
      </c>
      <c r="I60">
        <v>10.191000000000001</v>
      </c>
      <c r="J60">
        <v>50.871000000000002</v>
      </c>
      <c r="K60">
        <v>15.021000000000001</v>
      </c>
      <c r="L60">
        <v>5.5860000000000003</v>
      </c>
      <c r="M60">
        <v>5.0220000000000002</v>
      </c>
      <c r="N60">
        <v>4.6449999999999996</v>
      </c>
      <c r="O60">
        <v>2.8</v>
      </c>
      <c r="P60">
        <v>1.1020000000000001</v>
      </c>
      <c r="Q60">
        <v>1.3109999999999999</v>
      </c>
      <c r="R60">
        <v>4.5830000000000002</v>
      </c>
      <c r="S60">
        <v>16.062999999999999</v>
      </c>
      <c r="T60">
        <v>18.434999999999999</v>
      </c>
      <c r="U60">
        <v>16.306999999999999</v>
      </c>
      <c r="V60">
        <v>15.81</v>
      </c>
      <c r="W60">
        <v>11.365</v>
      </c>
      <c r="X60">
        <v>0.45800000000000002</v>
      </c>
      <c r="Y60">
        <v>0.435</v>
      </c>
      <c r="Z60" s="1">
        <v>182.989</v>
      </c>
    </row>
    <row r="61" spans="1:26" x14ac:dyDescent="0.45">
      <c r="A61" s="8">
        <v>44985</v>
      </c>
      <c r="B61">
        <v>0.50600000000000001</v>
      </c>
      <c r="C61">
        <v>0.43</v>
      </c>
      <c r="D61">
        <v>0.53800000000000003</v>
      </c>
      <c r="E61">
        <v>0.439</v>
      </c>
      <c r="F61">
        <v>0.49299999999999999</v>
      </c>
      <c r="G61">
        <v>0.45200000000000001</v>
      </c>
      <c r="H61">
        <v>3</v>
      </c>
      <c r="I61">
        <v>50.262999999999998</v>
      </c>
      <c r="J61">
        <v>30.782</v>
      </c>
      <c r="K61">
        <v>4.7919999999999998</v>
      </c>
      <c r="L61">
        <v>4.1859999999999999</v>
      </c>
      <c r="M61">
        <v>4.3949999999999996</v>
      </c>
      <c r="N61">
        <v>3.4129999999999998</v>
      </c>
      <c r="O61">
        <v>1.2310000000000001</v>
      </c>
      <c r="P61">
        <v>1.054</v>
      </c>
      <c r="Q61">
        <v>1.2130000000000001</v>
      </c>
      <c r="R61">
        <v>6.2089999999999996</v>
      </c>
      <c r="S61">
        <v>14.551</v>
      </c>
      <c r="T61">
        <v>17.347000000000001</v>
      </c>
      <c r="U61">
        <v>15.68</v>
      </c>
      <c r="V61">
        <v>13.333</v>
      </c>
      <c r="W61">
        <v>10.532999999999999</v>
      </c>
      <c r="X61">
        <v>0.63100000000000001</v>
      </c>
      <c r="Y61">
        <v>0.57299999999999995</v>
      </c>
      <c r="Z61" s="1">
        <v>186.04399999999998</v>
      </c>
    </row>
    <row r="62" spans="1:26" x14ac:dyDescent="0.45">
      <c r="A62" s="8">
        <v>44986</v>
      </c>
      <c r="B62">
        <v>0.63500000000000001</v>
      </c>
      <c r="C62">
        <v>0.58299999999999996</v>
      </c>
      <c r="D62">
        <v>0.58199999999999996</v>
      </c>
      <c r="E62">
        <v>0.63900000000000001</v>
      </c>
      <c r="F62">
        <v>0.59499999999999997</v>
      </c>
      <c r="G62">
        <v>0.67900000000000005</v>
      </c>
      <c r="H62">
        <v>0.6</v>
      </c>
      <c r="I62">
        <v>4.657</v>
      </c>
      <c r="J62">
        <v>4.4530000000000003</v>
      </c>
      <c r="K62">
        <v>3.9020000000000001</v>
      </c>
      <c r="L62">
        <v>4.3380000000000001</v>
      </c>
      <c r="M62">
        <v>3.4940000000000002</v>
      </c>
      <c r="N62">
        <v>4.1909999999999998</v>
      </c>
      <c r="O62">
        <v>2.569</v>
      </c>
      <c r="P62">
        <v>1.0880000000000001</v>
      </c>
      <c r="Q62">
        <v>1.2490000000000001</v>
      </c>
      <c r="R62">
        <v>4.9589999999999996</v>
      </c>
      <c r="S62">
        <v>13.631</v>
      </c>
      <c r="T62">
        <v>16.218</v>
      </c>
      <c r="U62">
        <v>15.586</v>
      </c>
      <c r="V62">
        <v>25.169</v>
      </c>
      <c r="W62">
        <v>11.097</v>
      </c>
      <c r="X62">
        <v>0.55200000000000005</v>
      </c>
      <c r="Y62">
        <v>0.50600000000000001</v>
      </c>
      <c r="Z62" s="1">
        <v>121.97199999999999</v>
      </c>
    </row>
    <row r="63" spans="1:26" x14ac:dyDescent="0.45">
      <c r="A63" s="8">
        <v>44987</v>
      </c>
      <c r="B63">
        <v>0.76400000000000001</v>
      </c>
      <c r="C63">
        <v>0.52800000000000002</v>
      </c>
      <c r="D63">
        <v>0.47</v>
      </c>
      <c r="E63">
        <v>0.57799999999999996</v>
      </c>
      <c r="F63">
        <v>0.46700000000000003</v>
      </c>
      <c r="G63">
        <v>0.57799999999999996</v>
      </c>
      <c r="H63">
        <v>0.48</v>
      </c>
      <c r="I63">
        <v>1.0660000000000001</v>
      </c>
      <c r="J63">
        <v>5.1289999999999996</v>
      </c>
      <c r="K63">
        <v>5.2359999999999998</v>
      </c>
      <c r="L63">
        <v>5.9560000000000004</v>
      </c>
      <c r="M63">
        <v>5.2450000000000001</v>
      </c>
      <c r="N63">
        <v>4.556</v>
      </c>
      <c r="O63">
        <v>2.9740000000000002</v>
      </c>
      <c r="P63">
        <v>1.5369999999999999</v>
      </c>
      <c r="Q63">
        <v>3.9340000000000002</v>
      </c>
      <c r="R63">
        <v>8.6310000000000002</v>
      </c>
      <c r="S63">
        <v>14.702</v>
      </c>
      <c r="T63">
        <v>15.28</v>
      </c>
      <c r="U63">
        <v>13.204000000000001</v>
      </c>
      <c r="V63">
        <v>11.476000000000001</v>
      </c>
      <c r="W63">
        <v>10.218</v>
      </c>
      <c r="X63">
        <v>0.41299999999999998</v>
      </c>
      <c r="Y63">
        <v>0.36499999999999999</v>
      </c>
      <c r="Z63" s="1">
        <v>113.78699999999999</v>
      </c>
    </row>
    <row r="64" spans="1:26" x14ac:dyDescent="0.45">
      <c r="A64" s="8">
        <v>44988</v>
      </c>
      <c r="B64">
        <v>0.627</v>
      </c>
      <c r="C64">
        <v>0.38600000000000001</v>
      </c>
      <c r="D64">
        <v>0.39600000000000002</v>
      </c>
      <c r="E64">
        <v>0.45900000000000002</v>
      </c>
      <c r="F64">
        <v>0.38300000000000001</v>
      </c>
      <c r="G64">
        <v>0.44900000000000001</v>
      </c>
      <c r="H64">
        <v>0.39200000000000002</v>
      </c>
      <c r="I64">
        <v>0.46700000000000003</v>
      </c>
      <c r="J64">
        <v>0.41799999999999998</v>
      </c>
      <c r="K64">
        <v>0.42199999999999999</v>
      </c>
      <c r="L64">
        <v>0.47499999999999998</v>
      </c>
      <c r="M64">
        <v>0.40100000000000002</v>
      </c>
      <c r="N64">
        <v>0.79500000000000004</v>
      </c>
      <c r="O64">
        <v>0.45300000000000001</v>
      </c>
      <c r="P64">
        <v>0.48399999999999999</v>
      </c>
      <c r="Q64">
        <v>0.40400000000000003</v>
      </c>
      <c r="R64">
        <v>0.44400000000000001</v>
      </c>
      <c r="S64">
        <v>8.0980000000000008</v>
      </c>
      <c r="T64">
        <v>11.44</v>
      </c>
      <c r="U64">
        <v>11.555999999999999</v>
      </c>
      <c r="V64">
        <v>11.484999999999999</v>
      </c>
      <c r="W64">
        <v>10.36</v>
      </c>
      <c r="X64">
        <v>0.77</v>
      </c>
      <c r="Y64">
        <v>0.48399999999999999</v>
      </c>
      <c r="Z64" s="1">
        <v>62.048000000000002</v>
      </c>
    </row>
    <row r="65" spans="1:26" x14ac:dyDescent="0.45">
      <c r="A65" s="8">
        <v>44989</v>
      </c>
      <c r="B65">
        <v>0.48499999999999999</v>
      </c>
      <c r="C65">
        <v>0.40400000000000003</v>
      </c>
      <c r="D65">
        <v>0.51200000000000001</v>
      </c>
      <c r="E65">
        <v>0.44</v>
      </c>
      <c r="F65">
        <v>0.48399999999999999</v>
      </c>
      <c r="G65">
        <v>0.435</v>
      </c>
      <c r="H65">
        <v>0.52500000000000002</v>
      </c>
      <c r="I65">
        <v>0.44800000000000001</v>
      </c>
      <c r="J65">
        <v>0.76900000000000002</v>
      </c>
      <c r="K65">
        <v>0.48499999999999999</v>
      </c>
      <c r="L65">
        <v>0.44400000000000001</v>
      </c>
      <c r="M65">
        <v>0.55500000000000005</v>
      </c>
      <c r="N65">
        <v>0.48</v>
      </c>
      <c r="O65">
        <v>0.52300000000000002</v>
      </c>
      <c r="P65">
        <v>0.45300000000000001</v>
      </c>
      <c r="Q65">
        <v>0.49299999999999999</v>
      </c>
      <c r="R65">
        <v>0.498</v>
      </c>
      <c r="S65">
        <v>7.8890000000000002</v>
      </c>
      <c r="T65">
        <v>11.804</v>
      </c>
      <c r="U65">
        <v>12.532999999999999</v>
      </c>
      <c r="V65">
        <v>13.146000000000001</v>
      </c>
      <c r="W65">
        <v>12.413</v>
      </c>
      <c r="X65">
        <v>3.6760000000000002</v>
      </c>
      <c r="Y65">
        <v>47.945999999999998</v>
      </c>
      <c r="Z65" s="1">
        <v>117.84</v>
      </c>
    </row>
    <row r="66" spans="1:26" x14ac:dyDescent="0.45">
      <c r="A66" s="8">
        <v>44990</v>
      </c>
      <c r="B66">
        <v>19.116</v>
      </c>
      <c r="C66">
        <v>1.0349999999999999</v>
      </c>
      <c r="D66">
        <v>0.99199999999999999</v>
      </c>
      <c r="E66">
        <v>1.008</v>
      </c>
      <c r="F66">
        <v>1.0209999999999999</v>
      </c>
      <c r="G66">
        <v>0.92800000000000005</v>
      </c>
      <c r="H66">
        <v>1.048</v>
      </c>
      <c r="I66">
        <v>1.5509999999999999</v>
      </c>
      <c r="J66">
        <v>6.2130000000000001</v>
      </c>
      <c r="K66">
        <v>5.8570000000000002</v>
      </c>
      <c r="L66">
        <v>6.4710000000000001</v>
      </c>
      <c r="M66">
        <v>5.2270000000000003</v>
      </c>
      <c r="N66">
        <v>5.1479999999999997</v>
      </c>
      <c r="O66">
        <v>2.2000000000000002</v>
      </c>
      <c r="P66">
        <v>1.151</v>
      </c>
      <c r="Q66">
        <v>2.0310000000000001</v>
      </c>
      <c r="R66">
        <v>5.9640000000000004</v>
      </c>
      <c r="S66">
        <v>12.792</v>
      </c>
      <c r="T66">
        <v>17.702000000000002</v>
      </c>
      <c r="U66">
        <v>16.510999999999999</v>
      </c>
      <c r="V66">
        <v>14.177</v>
      </c>
      <c r="W66">
        <v>13.423</v>
      </c>
      <c r="X66">
        <v>1.1870000000000001</v>
      </c>
      <c r="Y66">
        <v>1.24</v>
      </c>
      <c r="Z66" s="1">
        <v>143.99300000000002</v>
      </c>
    </row>
    <row r="67" spans="1:26" x14ac:dyDescent="0.45">
      <c r="A67" s="8">
        <v>44991</v>
      </c>
      <c r="B67">
        <v>1.1379999999999999</v>
      </c>
      <c r="C67">
        <v>1.1419999999999999</v>
      </c>
      <c r="D67">
        <v>1.24</v>
      </c>
      <c r="E67">
        <v>1.0669999999999999</v>
      </c>
      <c r="F67">
        <v>1.2090000000000001</v>
      </c>
      <c r="G67">
        <v>1.173</v>
      </c>
      <c r="H67">
        <v>1.383</v>
      </c>
      <c r="I67">
        <v>1.2090000000000001</v>
      </c>
      <c r="J67">
        <v>1.1819999999999999</v>
      </c>
      <c r="K67">
        <v>1.2</v>
      </c>
      <c r="L67">
        <v>1.2230000000000001</v>
      </c>
      <c r="M67">
        <v>1.169</v>
      </c>
      <c r="N67">
        <v>2.12</v>
      </c>
      <c r="O67">
        <v>4.6970000000000001</v>
      </c>
      <c r="P67">
        <v>4.7249999999999996</v>
      </c>
      <c r="Q67">
        <v>3.8530000000000002</v>
      </c>
      <c r="R67">
        <v>3.7250000000000001</v>
      </c>
      <c r="S67">
        <v>12.654</v>
      </c>
      <c r="T67">
        <v>15.234999999999999</v>
      </c>
      <c r="U67">
        <v>14.244</v>
      </c>
      <c r="V67">
        <v>14.688000000000001</v>
      </c>
      <c r="W67">
        <v>11.266999999999999</v>
      </c>
      <c r="X67">
        <v>0.497</v>
      </c>
      <c r="Y67">
        <v>0.46600000000000003</v>
      </c>
      <c r="Z67" s="1">
        <v>102.506</v>
      </c>
    </row>
    <row r="68" spans="1:26" x14ac:dyDescent="0.45">
      <c r="A68" s="8">
        <v>44992</v>
      </c>
      <c r="B68">
        <v>0.56000000000000005</v>
      </c>
      <c r="C68">
        <v>0.47899999999999998</v>
      </c>
      <c r="D68">
        <v>0.57299999999999995</v>
      </c>
      <c r="E68">
        <v>0.47099999999999997</v>
      </c>
      <c r="F68">
        <v>0.56799999999999995</v>
      </c>
      <c r="G68">
        <v>0.69299999999999995</v>
      </c>
      <c r="H68">
        <v>0.59</v>
      </c>
      <c r="I68">
        <v>0.51500000000000001</v>
      </c>
      <c r="J68">
        <v>0.59199999999999997</v>
      </c>
      <c r="K68">
        <v>3.4790000000000001</v>
      </c>
      <c r="L68">
        <v>4.5640000000000001</v>
      </c>
      <c r="M68">
        <v>4.3639999999999999</v>
      </c>
      <c r="N68">
        <v>2.4220000000000002</v>
      </c>
      <c r="O68">
        <v>3.4089999999999998</v>
      </c>
      <c r="P68">
        <v>1.0409999999999999</v>
      </c>
      <c r="Q68">
        <v>1.9990000000000001</v>
      </c>
      <c r="R68">
        <v>4.3780000000000001</v>
      </c>
      <c r="S68">
        <v>13.11</v>
      </c>
      <c r="T68">
        <v>15.965</v>
      </c>
      <c r="U68">
        <v>13.981999999999999</v>
      </c>
      <c r="V68">
        <v>11.884</v>
      </c>
      <c r="W68">
        <v>10.414</v>
      </c>
      <c r="X68">
        <v>0.59499999999999997</v>
      </c>
      <c r="Y68">
        <v>0.56899999999999995</v>
      </c>
      <c r="Z68" s="1">
        <v>97.216000000000008</v>
      </c>
    </row>
    <row r="69" spans="1:26" x14ac:dyDescent="0.45">
      <c r="A69" s="8">
        <v>44993</v>
      </c>
      <c r="B69">
        <v>0.59499999999999997</v>
      </c>
      <c r="C69">
        <v>0.54200000000000004</v>
      </c>
      <c r="D69">
        <v>0.63100000000000001</v>
      </c>
      <c r="E69">
        <v>0.53700000000000003</v>
      </c>
      <c r="F69">
        <v>0.622</v>
      </c>
      <c r="G69">
        <v>0.55900000000000005</v>
      </c>
      <c r="H69">
        <v>0.90600000000000003</v>
      </c>
      <c r="I69">
        <v>0.83199999999999996</v>
      </c>
      <c r="J69">
        <v>3.8980000000000001</v>
      </c>
      <c r="K69">
        <v>5.5910000000000002</v>
      </c>
      <c r="L69">
        <v>4.2450000000000001</v>
      </c>
      <c r="M69">
        <v>3.875</v>
      </c>
      <c r="N69">
        <v>3.0089999999999999</v>
      </c>
      <c r="O69">
        <v>2.677</v>
      </c>
      <c r="P69">
        <v>1.026</v>
      </c>
      <c r="Q69">
        <v>1.125</v>
      </c>
      <c r="R69">
        <v>5.4489999999999998</v>
      </c>
      <c r="S69">
        <v>13.217000000000001</v>
      </c>
      <c r="T69">
        <v>15.542999999999999</v>
      </c>
      <c r="U69">
        <v>16.207999999999998</v>
      </c>
      <c r="V69">
        <v>16.125</v>
      </c>
      <c r="W69">
        <v>11.398999999999999</v>
      </c>
      <c r="X69">
        <v>0.747</v>
      </c>
      <c r="Y69">
        <v>0.74199999999999999</v>
      </c>
      <c r="Z69" s="1">
        <v>110.1</v>
      </c>
    </row>
    <row r="70" spans="1:26" x14ac:dyDescent="0.45">
      <c r="A70" s="8">
        <v>44994</v>
      </c>
      <c r="B70">
        <v>0.76800000000000002</v>
      </c>
      <c r="C70">
        <v>0.75900000000000001</v>
      </c>
      <c r="D70">
        <v>0.78200000000000003</v>
      </c>
      <c r="E70">
        <v>0.79</v>
      </c>
      <c r="F70">
        <v>1.0629999999999999</v>
      </c>
      <c r="G70">
        <v>0.8</v>
      </c>
      <c r="H70">
        <v>0.80400000000000005</v>
      </c>
      <c r="I70">
        <v>1.3959999999999999</v>
      </c>
      <c r="J70">
        <v>5.1639999999999997</v>
      </c>
      <c r="K70">
        <v>5.8360000000000003</v>
      </c>
      <c r="L70">
        <v>5.5289999999999999</v>
      </c>
      <c r="M70">
        <v>4.7240000000000002</v>
      </c>
      <c r="N70">
        <v>4.218</v>
      </c>
      <c r="O70">
        <v>2.7639999999999998</v>
      </c>
      <c r="P70">
        <v>1.036</v>
      </c>
      <c r="Q70">
        <v>1.3280000000000001</v>
      </c>
      <c r="R70">
        <v>5.1379999999999999</v>
      </c>
      <c r="S70">
        <v>12.821999999999999</v>
      </c>
      <c r="T70">
        <v>17.058</v>
      </c>
      <c r="U70">
        <v>17.760000000000002</v>
      </c>
      <c r="V70">
        <v>13.893000000000001</v>
      </c>
      <c r="W70">
        <v>11.387</v>
      </c>
      <c r="X70">
        <v>0.439</v>
      </c>
      <c r="Y70">
        <v>0.439</v>
      </c>
      <c r="Z70" s="1">
        <v>116.69699999999999</v>
      </c>
    </row>
    <row r="71" spans="1:26" x14ac:dyDescent="0.45">
      <c r="A71" s="8">
        <v>44995</v>
      </c>
      <c r="B71">
        <v>0.42599999999999999</v>
      </c>
      <c r="C71">
        <v>0.45400000000000001</v>
      </c>
      <c r="D71">
        <v>0.49299999999999999</v>
      </c>
      <c r="E71">
        <v>0.49</v>
      </c>
      <c r="F71">
        <v>0.47599999999999998</v>
      </c>
      <c r="G71">
        <v>0.47099999999999997</v>
      </c>
      <c r="H71">
        <v>0.46700000000000003</v>
      </c>
      <c r="I71">
        <v>0.755</v>
      </c>
      <c r="J71">
        <v>0.497</v>
      </c>
      <c r="K71">
        <v>0.47099999999999997</v>
      </c>
      <c r="L71">
        <v>0.47599999999999998</v>
      </c>
      <c r="M71">
        <v>0.47499999999999998</v>
      </c>
      <c r="N71">
        <v>0.48799999999999999</v>
      </c>
      <c r="O71">
        <v>0.47599999999999998</v>
      </c>
      <c r="P71">
        <v>0.49299999999999999</v>
      </c>
      <c r="Q71">
        <v>0.45300000000000001</v>
      </c>
      <c r="R71">
        <v>0.48099999999999998</v>
      </c>
      <c r="S71">
        <v>6.9649999999999999</v>
      </c>
      <c r="T71">
        <v>11.622999999999999</v>
      </c>
      <c r="U71">
        <v>11.657999999999999</v>
      </c>
      <c r="V71">
        <v>11.534000000000001</v>
      </c>
      <c r="W71">
        <v>10.329000000000001</v>
      </c>
      <c r="X71">
        <v>0.47599999999999998</v>
      </c>
      <c r="Y71">
        <v>0.46600000000000003</v>
      </c>
      <c r="Z71" s="1">
        <v>61.393000000000001</v>
      </c>
    </row>
    <row r="72" spans="1:26" x14ac:dyDescent="0.45">
      <c r="A72" s="8">
        <v>44996</v>
      </c>
      <c r="B72">
        <v>0.44900000000000001</v>
      </c>
      <c r="C72">
        <v>0.46700000000000003</v>
      </c>
      <c r="D72">
        <v>0.45800000000000002</v>
      </c>
      <c r="E72">
        <v>0.56899999999999995</v>
      </c>
      <c r="F72">
        <v>0.69299999999999995</v>
      </c>
      <c r="G72">
        <v>0.49299999999999999</v>
      </c>
      <c r="H72">
        <v>0.47099999999999997</v>
      </c>
      <c r="I72">
        <v>0.45700000000000002</v>
      </c>
      <c r="J72">
        <v>0.46600000000000003</v>
      </c>
      <c r="K72">
        <v>0.47899999999999998</v>
      </c>
      <c r="L72">
        <v>0.48499999999999999</v>
      </c>
      <c r="M72">
        <v>0.50600000000000001</v>
      </c>
      <c r="N72">
        <v>0.502</v>
      </c>
      <c r="O72">
        <v>0.78700000000000003</v>
      </c>
      <c r="P72">
        <v>0.52400000000000002</v>
      </c>
      <c r="Q72">
        <v>0.51100000000000001</v>
      </c>
      <c r="R72">
        <v>0.49299999999999999</v>
      </c>
      <c r="S72">
        <v>7.0570000000000004</v>
      </c>
      <c r="T72">
        <v>11.452999999999999</v>
      </c>
      <c r="U72">
        <v>11.489000000000001</v>
      </c>
      <c r="V72">
        <v>11.552</v>
      </c>
      <c r="W72">
        <v>10.372999999999999</v>
      </c>
      <c r="X72">
        <v>0.59</v>
      </c>
      <c r="Y72">
        <v>0.76</v>
      </c>
      <c r="Z72" s="1">
        <v>62.083999999999996</v>
      </c>
    </row>
    <row r="73" spans="1:26" x14ac:dyDescent="0.45">
      <c r="A73" s="8">
        <v>44997</v>
      </c>
      <c r="B73">
        <v>0.52400000000000002</v>
      </c>
      <c r="C73">
        <v>0.52</v>
      </c>
      <c r="D73">
        <v>0.56799999999999995</v>
      </c>
      <c r="E73">
        <v>0.53800000000000003</v>
      </c>
      <c r="F73">
        <v>0.53800000000000003</v>
      </c>
      <c r="G73">
        <v>0.54700000000000004</v>
      </c>
      <c r="H73">
        <v>0.54200000000000004</v>
      </c>
      <c r="I73">
        <v>1.3069999999999999</v>
      </c>
      <c r="J73">
        <v>4.907</v>
      </c>
      <c r="K73">
        <v>4.5119999999999996</v>
      </c>
      <c r="L73">
        <v>4.7469999999999999</v>
      </c>
      <c r="M73">
        <v>4.1379999999999999</v>
      </c>
      <c r="N73">
        <v>3.476</v>
      </c>
      <c r="O73">
        <v>2.875</v>
      </c>
      <c r="P73">
        <v>1.1519999999999999</v>
      </c>
      <c r="Q73">
        <v>1.1870000000000001</v>
      </c>
      <c r="R73">
        <v>5.1420000000000003</v>
      </c>
      <c r="S73">
        <v>12.782</v>
      </c>
      <c r="T73">
        <v>17.911000000000001</v>
      </c>
      <c r="U73">
        <v>16.346</v>
      </c>
      <c r="V73">
        <v>14.026999999999999</v>
      </c>
      <c r="W73">
        <v>12.12</v>
      </c>
      <c r="X73">
        <v>0.48899999999999999</v>
      </c>
      <c r="Y73">
        <v>0.499</v>
      </c>
      <c r="Z73" s="1">
        <v>111.39400000000001</v>
      </c>
    </row>
    <row r="74" spans="1:26" x14ac:dyDescent="0.45">
      <c r="A74" s="8">
        <v>44998</v>
      </c>
      <c r="B74">
        <v>0.48099999999999998</v>
      </c>
      <c r="C74">
        <v>0.63600000000000001</v>
      </c>
      <c r="D74">
        <v>0.43099999999999999</v>
      </c>
      <c r="E74">
        <v>0.41899999999999998</v>
      </c>
      <c r="F74">
        <v>0.498</v>
      </c>
      <c r="G74">
        <v>0.53900000000000003</v>
      </c>
      <c r="H74">
        <v>0.441</v>
      </c>
      <c r="I74">
        <v>2.8410000000000002</v>
      </c>
      <c r="J74">
        <v>4.1559999999999997</v>
      </c>
      <c r="K74">
        <v>4.4400000000000004</v>
      </c>
      <c r="L74">
        <v>4.6840000000000002</v>
      </c>
      <c r="M74">
        <v>4.8179999999999996</v>
      </c>
      <c r="N74">
        <v>3.823</v>
      </c>
      <c r="O74">
        <v>3.0649999999999999</v>
      </c>
      <c r="P74">
        <v>1.742</v>
      </c>
      <c r="Q74">
        <v>0.56799999999999995</v>
      </c>
      <c r="R74">
        <v>3.9329999999999998</v>
      </c>
      <c r="S74">
        <v>11.907</v>
      </c>
      <c r="T74">
        <v>16.643000000000001</v>
      </c>
      <c r="U74">
        <v>15.404999999999999</v>
      </c>
      <c r="V74">
        <v>15.432</v>
      </c>
      <c r="W74">
        <v>12.814</v>
      </c>
      <c r="X74">
        <v>0.47099999999999997</v>
      </c>
      <c r="Y74">
        <v>0.47599999999999998</v>
      </c>
      <c r="Z74" s="1">
        <v>110.66300000000001</v>
      </c>
    </row>
    <row r="75" spans="1:26" x14ac:dyDescent="0.45">
      <c r="A75" s="8">
        <v>44999</v>
      </c>
      <c r="B75">
        <v>0.45300000000000001</v>
      </c>
      <c r="C75">
        <v>0.45800000000000002</v>
      </c>
      <c r="D75">
        <v>0.72899999999999998</v>
      </c>
      <c r="E75">
        <v>0.49399999999999999</v>
      </c>
      <c r="F75">
        <v>0.48899999999999999</v>
      </c>
      <c r="G75">
        <v>0.502</v>
      </c>
      <c r="H75">
        <v>0.72899999999999998</v>
      </c>
      <c r="I75">
        <v>5.298</v>
      </c>
      <c r="J75">
        <v>35.036000000000001</v>
      </c>
      <c r="K75">
        <v>54.707000000000001</v>
      </c>
      <c r="L75">
        <v>55.256999999999998</v>
      </c>
      <c r="M75">
        <v>25.404</v>
      </c>
      <c r="N75">
        <v>2.9809999999999999</v>
      </c>
      <c r="O75">
        <v>1.071</v>
      </c>
      <c r="P75">
        <v>1.0389999999999999</v>
      </c>
      <c r="Q75">
        <v>1.8759999999999999</v>
      </c>
      <c r="R75">
        <v>3.8839999999999999</v>
      </c>
      <c r="S75">
        <v>10.875</v>
      </c>
      <c r="T75">
        <v>15.423</v>
      </c>
      <c r="U75">
        <v>13.853</v>
      </c>
      <c r="V75">
        <v>11.853</v>
      </c>
      <c r="W75">
        <v>10.689</v>
      </c>
      <c r="X75">
        <v>0.55100000000000005</v>
      </c>
      <c r="Y75">
        <v>0.53300000000000003</v>
      </c>
      <c r="Z75" s="1">
        <v>254.18399999999997</v>
      </c>
    </row>
    <row r="76" spans="1:26" x14ac:dyDescent="0.45">
      <c r="A76" s="8">
        <v>45000</v>
      </c>
      <c r="B76">
        <v>0.51200000000000001</v>
      </c>
      <c r="C76">
        <v>0.55200000000000005</v>
      </c>
      <c r="D76">
        <v>0.51900000000000002</v>
      </c>
      <c r="E76">
        <v>0.52600000000000002</v>
      </c>
      <c r="F76">
        <v>0.55200000000000005</v>
      </c>
      <c r="G76">
        <v>0.76</v>
      </c>
      <c r="H76">
        <v>0.53800000000000003</v>
      </c>
      <c r="I76">
        <v>4.8879999999999999</v>
      </c>
      <c r="J76">
        <v>9.2119999999999997</v>
      </c>
      <c r="K76">
        <v>4.3609999999999998</v>
      </c>
      <c r="L76">
        <v>4.1689999999999996</v>
      </c>
      <c r="M76">
        <v>4.4269999999999996</v>
      </c>
      <c r="N76">
        <v>4.4969999999999999</v>
      </c>
      <c r="O76">
        <v>2.5299999999999998</v>
      </c>
      <c r="P76">
        <v>1.0660000000000001</v>
      </c>
      <c r="Q76">
        <v>1.4490000000000001</v>
      </c>
      <c r="R76">
        <v>4.5910000000000002</v>
      </c>
      <c r="S76">
        <v>11.76</v>
      </c>
      <c r="T76">
        <v>15.648999999999999</v>
      </c>
      <c r="U76">
        <v>15.071</v>
      </c>
      <c r="V76">
        <v>15.292999999999999</v>
      </c>
      <c r="W76">
        <v>12.324999999999999</v>
      </c>
      <c r="X76">
        <v>0.79100000000000004</v>
      </c>
      <c r="Y76">
        <v>0.56000000000000005</v>
      </c>
      <c r="Z76" s="1">
        <v>116.598</v>
      </c>
    </row>
    <row r="77" spans="1:26" x14ac:dyDescent="0.45">
      <c r="A77" s="8">
        <v>45001</v>
      </c>
      <c r="B77">
        <v>0.56499999999999995</v>
      </c>
      <c r="C77">
        <v>0.56399999999999995</v>
      </c>
      <c r="D77">
        <v>0.59099999999999997</v>
      </c>
      <c r="E77">
        <v>0.57799999999999996</v>
      </c>
      <c r="F77">
        <v>0.60399999999999998</v>
      </c>
      <c r="G77">
        <v>0.57399999999999995</v>
      </c>
      <c r="H77">
        <v>0.61699999999999999</v>
      </c>
      <c r="I77">
        <v>5.125</v>
      </c>
      <c r="J77">
        <v>27.64</v>
      </c>
      <c r="K77">
        <v>27.119</v>
      </c>
      <c r="L77">
        <v>16.088999999999999</v>
      </c>
      <c r="M77">
        <v>12.848000000000001</v>
      </c>
      <c r="N77">
        <v>4.7560000000000002</v>
      </c>
      <c r="O77">
        <v>2.169</v>
      </c>
      <c r="P77">
        <v>1.014</v>
      </c>
      <c r="Q77">
        <v>0.67500000000000004</v>
      </c>
      <c r="R77">
        <v>3.2810000000000001</v>
      </c>
      <c r="S77">
        <v>10.276</v>
      </c>
      <c r="T77">
        <v>16.497</v>
      </c>
      <c r="U77">
        <v>15.657</v>
      </c>
      <c r="V77">
        <v>13.968999999999999</v>
      </c>
      <c r="W77">
        <v>10.515000000000001</v>
      </c>
      <c r="X77">
        <v>0.39900000000000002</v>
      </c>
      <c r="Y77">
        <v>0.38300000000000001</v>
      </c>
      <c r="Z77" s="1">
        <v>172.50500000000002</v>
      </c>
    </row>
    <row r="78" spans="1:26" x14ac:dyDescent="0.45">
      <c r="A78" s="8">
        <v>45002</v>
      </c>
      <c r="B78">
        <v>0.35499999999999998</v>
      </c>
      <c r="C78">
        <v>0.39</v>
      </c>
      <c r="D78">
        <v>0.39200000000000002</v>
      </c>
      <c r="E78">
        <v>0.40799999999999997</v>
      </c>
      <c r="F78">
        <v>0.40799999999999997</v>
      </c>
      <c r="G78">
        <v>0.40100000000000002</v>
      </c>
      <c r="H78">
        <v>0.42799999999999999</v>
      </c>
      <c r="I78">
        <v>0.42299999999999999</v>
      </c>
      <c r="J78">
        <v>0.45800000000000002</v>
      </c>
      <c r="K78">
        <v>1.5469999999999999</v>
      </c>
      <c r="L78">
        <v>1.097</v>
      </c>
      <c r="M78">
        <v>4.7320000000000002</v>
      </c>
      <c r="N78">
        <v>27.288</v>
      </c>
      <c r="O78">
        <v>25.209</v>
      </c>
      <c r="P78">
        <v>18.266999999999999</v>
      </c>
      <c r="Q78">
        <v>49.058</v>
      </c>
      <c r="R78">
        <v>47.795000000000002</v>
      </c>
      <c r="S78">
        <v>33.430999999999997</v>
      </c>
      <c r="T78">
        <v>38.209000000000003</v>
      </c>
      <c r="U78">
        <v>38.933</v>
      </c>
      <c r="V78">
        <v>39.146999999999998</v>
      </c>
      <c r="W78">
        <v>37.643999999999998</v>
      </c>
      <c r="X78">
        <v>27.751999999999999</v>
      </c>
      <c r="Y78">
        <v>27.724</v>
      </c>
      <c r="Z78" s="1">
        <v>421.49599999999998</v>
      </c>
    </row>
    <row r="79" spans="1:26" x14ac:dyDescent="0.45">
      <c r="A79" s="8">
        <v>45003</v>
      </c>
      <c r="B79">
        <v>27.559000000000001</v>
      </c>
      <c r="C79">
        <v>28.102</v>
      </c>
      <c r="D79">
        <v>27.460999999999999</v>
      </c>
      <c r="E79">
        <v>27.609000000000002</v>
      </c>
      <c r="F79">
        <v>27.524000000000001</v>
      </c>
      <c r="G79">
        <v>27.489000000000001</v>
      </c>
      <c r="H79">
        <v>27.521000000000001</v>
      </c>
      <c r="I79">
        <v>27.515000000000001</v>
      </c>
      <c r="J79">
        <v>27.494</v>
      </c>
      <c r="K79">
        <v>29.645</v>
      </c>
      <c r="L79">
        <v>10.631</v>
      </c>
      <c r="M79">
        <v>3.7909999999999999</v>
      </c>
      <c r="N79">
        <v>3.7869999999999999</v>
      </c>
      <c r="O79">
        <v>4</v>
      </c>
      <c r="P79">
        <v>2.3290000000000002</v>
      </c>
      <c r="Q79">
        <v>0.83599999999999997</v>
      </c>
      <c r="R79">
        <v>0.80900000000000005</v>
      </c>
      <c r="S79">
        <v>6.444</v>
      </c>
      <c r="T79">
        <v>12.08</v>
      </c>
      <c r="U79">
        <v>12.141999999999999</v>
      </c>
      <c r="V79">
        <v>12.167999999999999</v>
      </c>
      <c r="W79">
        <v>11.191000000000001</v>
      </c>
      <c r="X79">
        <v>0.77400000000000002</v>
      </c>
      <c r="Y79">
        <v>0.80400000000000005</v>
      </c>
      <c r="Z79" s="1">
        <v>359.70499999999993</v>
      </c>
    </row>
    <row r="80" spans="1:26" x14ac:dyDescent="0.45">
      <c r="A80" s="8">
        <v>45004</v>
      </c>
      <c r="B80">
        <v>0.71599999999999997</v>
      </c>
      <c r="C80">
        <v>0.70699999999999996</v>
      </c>
      <c r="D80">
        <v>0.79500000000000004</v>
      </c>
      <c r="E80">
        <v>0.79500000000000004</v>
      </c>
      <c r="F80">
        <v>0.81299999999999994</v>
      </c>
      <c r="G80">
        <v>1.1100000000000001</v>
      </c>
      <c r="H80">
        <v>0.81799999999999995</v>
      </c>
      <c r="I80">
        <v>7.2439999999999998</v>
      </c>
      <c r="J80">
        <v>25.417000000000002</v>
      </c>
      <c r="K80">
        <v>21.933</v>
      </c>
      <c r="L80">
        <v>5.16</v>
      </c>
      <c r="M80">
        <v>5.1059999999999999</v>
      </c>
      <c r="N80">
        <v>3.2349999999999999</v>
      </c>
      <c r="O80">
        <v>2.5329999999999999</v>
      </c>
      <c r="P80">
        <v>1.1200000000000001</v>
      </c>
      <c r="Q80">
        <v>1.768</v>
      </c>
      <c r="R80">
        <v>5.4039999999999999</v>
      </c>
      <c r="S80">
        <v>13.613</v>
      </c>
      <c r="T80">
        <v>19.492999999999999</v>
      </c>
      <c r="U80">
        <v>16.670999999999999</v>
      </c>
      <c r="V80">
        <v>14.337</v>
      </c>
      <c r="W80">
        <v>11.933</v>
      </c>
      <c r="X80">
        <v>0.374</v>
      </c>
      <c r="Y80">
        <v>0.36399999999999999</v>
      </c>
      <c r="Z80" s="1">
        <v>161.45899999999997</v>
      </c>
    </row>
    <row r="81" spans="1:26" x14ac:dyDescent="0.45">
      <c r="A81" s="8">
        <v>45005</v>
      </c>
      <c r="B81">
        <v>0.35</v>
      </c>
      <c r="C81">
        <v>0.36399999999999999</v>
      </c>
      <c r="D81">
        <v>0.35899999999999999</v>
      </c>
      <c r="E81">
        <v>0.58599999999999997</v>
      </c>
      <c r="F81">
        <v>0.36299999999999999</v>
      </c>
      <c r="G81">
        <v>0.34499999999999997</v>
      </c>
      <c r="H81">
        <v>0.34499999999999997</v>
      </c>
      <c r="I81">
        <v>0.63600000000000001</v>
      </c>
      <c r="J81">
        <v>5.3959999999999999</v>
      </c>
      <c r="K81">
        <v>7.28</v>
      </c>
      <c r="L81">
        <v>8.4220000000000006</v>
      </c>
      <c r="M81">
        <v>7.4580000000000002</v>
      </c>
      <c r="N81">
        <v>4.6980000000000004</v>
      </c>
      <c r="O81">
        <v>3.4049999999999998</v>
      </c>
      <c r="P81">
        <v>1.31</v>
      </c>
      <c r="Q81">
        <v>1.2849999999999999</v>
      </c>
      <c r="R81">
        <v>4.3819999999999997</v>
      </c>
      <c r="S81">
        <v>12.516</v>
      </c>
      <c r="T81">
        <v>18.72</v>
      </c>
      <c r="U81">
        <v>15.545999999999999</v>
      </c>
      <c r="V81">
        <v>14.430999999999999</v>
      </c>
      <c r="W81">
        <v>11.471</v>
      </c>
      <c r="X81">
        <v>0.40400000000000003</v>
      </c>
      <c r="Y81">
        <v>0.40500000000000003</v>
      </c>
      <c r="Z81" s="1">
        <v>120.47699999999999</v>
      </c>
    </row>
    <row r="82" spans="1:26" x14ac:dyDescent="0.45">
      <c r="A82" s="8">
        <v>45006</v>
      </c>
      <c r="B82">
        <v>0.40500000000000003</v>
      </c>
      <c r="C82">
        <v>0.40400000000000003</v>
      </c>
      <c r="D82">
        <v>0.39600000000000002</v>
      </c>
      <c r="E82">
        <v>0.38600000000000001</v>
      </c>
      <c r="F82">
        <v>0.41399999999999998</v>
      </c>
      <c r="G82">
        <v>0.39600000000000002</v>
      </c>
      <c r="H82">
        <v>4.7590000000000003</v>
      </c>
      <c r="I82">
        <v>25.661999999999999</v>
      </c>
      <c r="J82">
        <v>26.059000000000001</v>
      </c>
      <c r="K82">
        <v>8.8849999999999998</v>
      </c>
      <c r="L82">
        <v>7.3959999999999999</v>
      </c>
      <c r="M82">
        <v>4.8970000000000002</v>
      </c>
      <c r="N82">
        <v>3.2490000000000001</v>
      </c>
      <c r="O82">
        <v>1.7070000000000001</v>
      </c>
      <c r="P82">
        <v>0.59599999999999997</v>
      </c>
      <c r="Q82">
        <v>0.64</v>
      </c>
      <c r="R82">
        <v>5.3920000000000003</v>
      </c>
      <c r="S82">
        <v>11.752000000000001</v>
      </c>
      <c r="T82">
        <v>16.445</v>
      </c>
      <c r="U82">
        <v>14.856999999999999</v>
      </c>
      <c r="V82">
        <v>12.132999999999999</v>
      </c>
      <c r="W82">
        <v>10.808999999999999</v>
      </c>
      <c r="X82">
        <v>0.69399999999999995</v>
      </c>
      <c r="Y82">
        <v>0.65600000000000003</v>
      </c>
      <c r="Z82" s="1">
        <v>158.989</v>
      </c>
    </row>
    <row r="83" spans="1:26" x14ac:dyDescent="0.45">
      <c r="A83" s="8">
        <v>45007</v>
      </c>
      <c r="B83">
        <v>0.67400000000000004</v>
      </c>
      <c r="C83">
        <v>0.67</v>
      </c>
      <c r="D83">
        <v>0.67</v>
      </c>
      <c r="E83">
        <v>0.68400000000000005</v>
      </c>
      <c r="F83">
        <v>0.91900000000000004</v>
      </c>
      <c r="G83">
        <v>0.67400000000000004</v>
      </c>
      <c r="H83">
        <v>0.65700000000000003</v>
      </c>
      <c r="I83">
        <v>1.294</v>
      </c>
      <c r="J83">
        <v>3.2</v>
      </c>
      <c r="K83">
        <v>10.382999999999999</v>
      </c>
      <c r="L83">
        <v>5.0659999999999998</v>
      </c>
      <c r="M83">
        <v>7.4359999999999999</v>
      </c>
      <c r="N83">
        <v>4.7510000000000003</v>
      </c>
      <c r="O83">
        <v>3.7290000000000001</v>
      </c>
      <c r="P83">
        <v>0.36</v>
      </c>
      <c r="Q83">
        <v>0.49299999999999999</v>
      </c>
      <c r="R83">
        <v>4.1870000000000003</v>
      </c>
      <c r="S83">
        <v>10.680999999999999</v>
      </c>
      <c r="T83">
        <v>15.031000000000001</v>
      </c>
      <c r="U83">
        <v>14.866</v>
      </c>
      <c r="V83">
        <v>14.92</v>
      </c>
      <c r="W83">
        <v>11.613</v>
      </c>
      <c r="X83">
        <v>0.33300000000000002</v>
      </c>
      <c r="Y83">
        <v>0.34599999999999997</v>
      </c>
      <c r="Z83" s="1">
        <v>113.637</v>
      </c>
    </row>
    <row r="84" spans="1:26" x14ac:dyDescent="0.45">
      <c r="A84" s="8">
        <v>45008</v>
      </c>
      <c r="B84">
        <v>0.34100000000000003</v>
      </c>
      <c r="C84">
        <v>0.34200000000000003</v>
      </c>
      <c r="D84">
        <v>0.34200000000000003</v>
      </c>
      <c r="E84">
        <v>0.33200000000000002</v>
      </c>
      <c r="F84">
        <v>0.57299999999999995</v>
      </c>
      <c r="G84">
        <v>0.32900000000000001</v>
      </c>
      <c r="H84">
        <v>0.32500000000000001</v>
      </c>
      <c r="I84">
        <v>0.90600000000000003</v>
      </c>
      <c r="J84">
        <v>4.7510000000000003</v>
      </c>
      <c r="K84">
        <v>4.5949999999999998</v>
      </c>
      <c r="L84">
        <v>10.670999999999999</v>
      </c>
      <c r="M84">
        <v>9.0969999999999995</v>
      </c>
      <c r="N84">
        <v>5.6749999999999998</v>
      </c>
      <c r="O84">
        <v>3.423</v>
      </c>
      <c r="P84">
        <v>0.67700000000000005</v>
      </c>
      <c r="Q84">
        <v>0.81399999999999995</v>
      </c>
      <c r="R84">
        <v>12.208</v>
      </c>
      <c r="S84">
        <v>12.16</v>
      </c>
      <c r="T84">
        <v>21.521000000000001</v>
      </c>
      <c r="U84">
        <v>16.853999999999999</v>
      </c>
      <c r="V84">
        <v>14.858000000000001</v>
      </c>
      <c r="W84">
        <v>13.054</v>
      </c>
      <c r="X84">
        <v>1.5329999999999999</v>
      </c>
      <c r="Y84">
        <v>0.36399999999999999</v>
      </c>
      <c r="Z84" s="1">
        <v>135.74499999999998</v>
      </c>
    </row>
    <row r="85" spans="1:26" x14ac:dyDescent="0.45">
      <c r="A85" s="8">
        <v>45009</v>
      </c>
      <c r="B85">
        <v>0.36</v>
      </c>
      <c r="C85">
        <v>0.35199999999999998</v>
      </c>
      <c r="D85">
        <v>0</v>
      </c>
      <c r="E85">
        <v>0.36099999999999999</v>
      </c>
      <c r="F85">
        <v>0.33800000000000002</v>
      </c>
      <c r="G85">
        <v>0.35599999999999998</v>
      </c>
      <c r="H85">
        <v>0.33700000000000002</v>
      </c>
      <c r="I85">
        <v>0.33300000000000002</v>
      </c>
      <c r="J85">
        <v>0.626</v>
      </c>
      <c r="K85">
        <v>0.34499999999999997</v>
      </c>
      <c r="L85">
        <v>0.35</v>
      </c>
      <c r="M85">
        <v>0.34599999999999997</v>
      </c>
      <c r="N85">
        <v>0.34599999999999997</v>
      </c>
      <c r="O85">
        <v>0.36499999999999999</v>
      </c>
      <c r="P85">
        <v>0.61799999999999999</v>
      </c>
      <c r="Q85">
        <v>2.8490000000000002</v>
      </c>
      <c r="R85">
        <v>3.0840000000000001</v>
      </c>
      <c r="S85">
        <v>2.9470000000000001</v>
      </c>
      <c r="T85">
        <v>6.351</v>
      </c>
      <c r="U85">
        <v>12.765000000000001</v>
      </c>
      <c r="V85">
        <v>12.768000000000001</v>
      </c>
      <c r="W85">
        <v>11.452999999999999</v>
      </c>
      <c r="X85">
        <v>1.405</v>
      </c>
      <c r="Y85">
        <v>1.3959999999999999</v>
      </c>
      <c r="Z85" s="1">
        <v>60.451000000000008</v>
      </c>
    </row>
    <row r="86" spans="1:26" x14ac:dyDescent="0.45">
      <c r="A86" s="8">
        <v>45010</v>
      </c>
      <c r="B86">
        <v>1.405</v>
      </c>
      <c r="C86">
        <v>1.401</v>
      </c>
      <c r="D86">
        <v>1.405</v>
      </c>
      <c r="E86">
        <v>1.4219999999999999</v>
      </c>
      <c r="F86">
        <v>1.64</v>
      </c>
      <c r="G86">
        <v>1.3640000000000001</v>
      </c>
      <c r="H86">
        <v>1.387</v>
      </c>
      <c r="I86">
        <v>1.3560000000000001</v>
      </c>
      <c r="J86">
        <v>1.373</v>
      </c>
      <c r="K86">
        <v>1.36</v>
      </c>
      <c r="L86">
        <v>3.8359999999999999</v>
      </c>
      <c r="M86">
        <v>3.9289999999999998</v>
      </c>
      <c r="N86">
        <v>3.5870000000000002</v>
      </c>
      <c r="O86">
        <v>2.5329999999999999</v>
      </c>
      <c r="P86">
        <v>0.70299999999999996</v>
      </c>
      <c r="Q86">
        <v>0.68899999999999995</v>
      </c>
      <c r="R86">
        <v>0.67900000000000005</v>
      </c>
      <c r="S86">
        <v>0.92500000000000004</v>
      </c>
      <c r="T86">
        <v>5.5609999999999999</v>
      </c>
      <c r="U86">
        <v>11.968</v>
      </c>
      <c r="V86">
        <v>11.977</v>
      </c>
      <c r="W86">
        <v>10.769</v>
      </c>
      <c r="X86">
        <v>0.67100000000000004</v>
      </c>
      <c r="Y86">
        <v>0.68500000000000005</v>
      </c>
      <c r="Z86" s="1">
        <v>72.625000000000014</v>
      </c>
    </row>
    <row r="87" spans="1:26" x14ac:dyDescent="0.45">
      <c r="A87" s="8">
        <v>45011</v>
      </c>
      <c r="B87">
        <v>0.68400000000000005</v>
      </c>
      <c r="C87">
        <v>0.67100000000000004</v>
      </c>
      <c r="D87">
        <v>0.66700000000000004</v>
      </c>
      <c r="E87">
        <v>0.69799999999999995</v>
      </c>
      <c r="F87">
        <v>0.93799999999999994</v>
      </c>
      <c r="G87">
        <v>0.67</v>
      </c>
      <c r="H87">
        <v>0.68</v>
      </c>
      <c r="I87">
        <v>0.88400000000000001</v>
      </c>
      <c r="J87">
        <v>4.6749999999999998</v>
      </c>
      <c r="K87">
        <v>4.28</v>
      </c>
      <c r="L87">
        <v>3.181</v>
      </c>
      <c r="M87">
        <v>3.569</v>
      </c>
      <c r="N87">
        <v>6.5149999999999997</v>
      </c>
      <c r="O87">
        <v>3.0219999999999998</v>
      </c>
      <c r="P87">
        <v>0.91700000000000004</v>
      </c>
      <c r="Q87">
        <v>0.92100000000000004</v>
      </c>
      <c r="R87">
        <v>5.3419999999999996</v>
      </c>
      <c r="S87">
        <v>10.284000000000001</v>
      </c>
      <c r="T87">
        <v>13.702</v>
      </c>
      <c r="U87">
        <v>16.856999999999999</v>
      </c>
      <c r="V87">
        <v>14.707000000000001</v>
      </c>
      <c r="W87">
        <v>12.48</v>
      </c>
      <c r="X87">
        <v>0.39100000000000001</v>
      </c>
      <c r="Y87">
        <v>0.36799999999999999</v>
      </c>
      <c r="Z87" s="1">
        <v>107.10300000000001</v>
      </c>
    </row>
    <row r="88" spans="1:26" x14ac:dyDescent="0.45">
      <c r="A88" s="8">
        <v>45012</v>
      </c>
      <c r="B88">
        <v>0.38600000000000001</v>
      </c>
      <c r="C88">
        <v>0.377</v>
      </c>
      <c r="D88">
        <v>0.38300000000000001</v>
      </c>
      <c r="E88">
        <v>0.36899999999999999</v>
      </c>
      <c r="F88">
        <v>0.38200000000000001</v>
      </c>
      <c r="G88">
        <v>0.35499999999999998</v>
      </c>
      <c r="H88">
        <v>0.36299999999999999</v>
      </c>
      <c r="I88">
        <v>2.903</v>
      </c>
      <c r="J88">
        <v>5.4580000000000002</v>
      </c>
      <c r="K88">
        <v>6.649</v>
      </c>
      <c r="L88">
        <v>7.1920000000000002</v>
      </c>
      <c r="M88">
        <v>6.6440000000000001</v>
      </c>
      <c r="N88">
        <v>6.5389999999999997</v>
      </c>
      <c r="O88">
        <v>3.911</v>
      </c>
      <c r="P88">
        <v>1.347</v>
      </c>
      <c r="Q88">
        <v>1.333</v>
      </c>
      <c r="R88">
        <v>4.6399999999999997</v>
      </c>
      <c r="S88">
        <v>6.3289999999999997</v>
      </c>
      <c r="T88">
        <v>10.76</v>
      </c>
      <c r="U88">
        <v>17.045000000000002</v>
      </c>
      <c r="V88">
        <v>16.026</v>
      </c>
      <c r="W88">
        <v>11.472</v>
      </c>
      <c r="X88">
        <v>0.35</v>
      </c>
      <c r="Y88">
        <v>0.34599999999999997</v>
      </c>
      <c r="Z88" s="1">
        <v>111.559</v>
      </c>
    </row>
    <row r="89" spans="1:26" x14ac:dyDescent="0.45">
      <c r="A89" s="8">
        <v>45013</v>
      </c>
      <c r="B89">
        <v>0.35</v>
      </c>
      <c r="C89">
        <v>0.34599999999999997</v>
      </c>
      <c r="D89">
        <v>0.34200000000000003</v>
      </c>
      <c r="E89">
        <v>0.34200000000000003</v>
      </c>
      <c r="F89">
        <v>0.33700000000000002</v>
      </c>
      <c r="G89">
        <v>0.34200000000000003</v>
      </c>
      <c r="H89">
        <v>0.48299999999999998</v>
      </c>
      <c r="I89">
        <v>4.68</v>
      </c>
      <c r="J89">
        <v>6.0259999999999998</v>
      </c>
      <c r="K89">
        <v>5.4669999999999996</v>
      </c>
      <c r="L89">
        <v>6.2270000000000003</v>
      </c>
      <c r="M89">
        <v>6.76</v>
      </c>
      <c r="N89">
        <v>13.374000000000001</v>
      </c>
      <c r="O89">
        <v>1.0629999999999999</v>
      </c>
      <c r="P89">
        <v>1.081</v>
      </c>
      <c r="Q89">
        <v>1.222</v>
      </c>
      <c r="R89">
        <v>5.6840000000000002</v>
      </c>
      <c r="S89">
        <v>6.319</v>
      </c>
      <c r="T89">
        <v>18.885000000000002</v>
      </c>
      <c r="U89">
        <v>16.972999999999999</v>
      </c>
      <c r="V89">
        <v>12.289</v>
      </c>
      <c r="W89">
        <v>10.837</v>
      </c>
      <c r="X89">
        <v>0.72</v>
      </c>
      <c r="Y89">
        <v>0.70599999999999996</v>
      </c>
      <c r="Z89" s="1">
        <v>120.85500000000002</v>
      </c>
    </row>
    <row r="90" spans="1:26" x14ac:dyDescent="0.45">
      <c r="A90" s="8">
        <v>45014</v>
      </c>
      <c r="B90">
        <v>0.72</v>
      </c>
      <c r="C90">
        <v>0.71099999999999997</v>
      </c>
      <c r="D90">
        <v>0.71599999999999997</v>
      </c>
      <c r="E90">
        <v>0.70199999999999996</v>
      </c>
      <c r="F90">
        <v>0.70599999999999996</v>
      </c>
      <c r="G90">
        <v>0.71199999999999997</v>
      </c>
      <c r="H90">
        <v>0.97299999999999998</v>
      </c>
      <c r="I90">
        <v>0.72899999999999998</v>
      </c>
      <c r="J90">
        <v>2.0219999999999998</v>
      </c>
      <c r="K90">
        <v>3.9119999999999999</v>
      </c>
      <c r="L90">
        <v>4.093</v>
      </c>
      <c r="M90">
        <v>6.9329999999999998</v>
      </c>
      <c r="N90">
        <v>3.4169999999999998</v>
      </c>
      <c r="O90">
        <v>1.885</v>
      </c>
      <c r="P90">
        <v>1.8720000000000001</v>
      </c>
      <c r="Q90">
        <v>1.8979999999999999</v>
      </c>
      <c r="R90">
        <v>4.8310000000000004</v>
      </c>
      <c r="S90">
        <v>5.7919999999999998</v>
      </c>
      <c r="T90">
        <v>8.24</v>
      </c>
      <c r="U90">
        <v>14.484</v>
      </c>
      <c r="V90">
        <v>14.28</v>
      </c>
      <c r="W90">
        <v>10.478999999999999</v>
      </c>
      <c r="X90">
        <v>0.32800000000000001</v>
      </c>
      <c r="Y90">
        <v>0.34599999999999997</v>
      </c>
      <c r="Z90" s="1">
        <v>90.781000000000006</v>
      </c>
    </row>
    <row r="91" spans="1:26" x14ac:dyDescent="0.45">
      <c r="A91" s="8">
        <v>45015</v>
      </c>
      <c r="B91">
        <v>0.31900000000000001</v>
      </c>
      <c r="C91">
        <v>0.33800000000000002</v>
      </c>
      <c r="D91">
        <v>0.31900000000000001</v>
      </c>
      <c r="E91">
        <v>0.34599999999999997</v>
      </c>
      <c r="F91">
        <v>0.316</v>
      </c>
      <c r="G91">
        <v>0.316</v>
      </c>
      <c r="H91">
        <v>0.34699999999999998</v>
      </c>
      <c r="I91">
        <v>3.1880000000000002</v>
      </c>
      <c r="J91">
        <v>3.7160000000000002</v>
      </c>
      <c r="K91">
        <v>5.1369999999999996</v>
      </c>
      <c r="L91">
        <v>5.6580000000000004</v>
      </c>
      <c r="M91">
        <v>4.2130000000000001</v>
      </c>
      <c r="N91">
        <v>2.5379999999999998</v>
      </c>
      <c r="O91">
        <v>0.88100000000000001</v>
      </c>
      <c r="P91">
        <v>0.88900000000000001</v>
      </c>
      <c r="Q91">
        <v>0.92</v>
      </c>
      <c r="R91">
        <v>4</v>
      </c>
      <c r="S91">
        <v>4.6399999999999997</v>
      </c>
      <c r="T91">
        <v>7.32</v>
      </c>
      <c r="U91">
        <v>11.698</v>
      </c>
      <c r="V91">
        <v>11.663</v>
      </c>
      <c r="W91">
        <v>10.422000000000001</v>
      </c>
      <c r="X91">
        <v>0.32400000000000001</v>
      </c>
      <c r="Y91">
        <v>0.32</v>
      </c>
      <c r="Z91" s="1">
        <v>79.827999999999989</v>
      </c>
    </row>
    <row r="92" spans="1:26" x14ac:dyDescent="0.45">
      <c r="A92" s="8">
        <v>45016</v>
      </c>
      <c r="B92">
        <v>0.33400000000000002</v>
      </c>
      <c r="C92">
        <v>0.32</v>
      </c>
      <c r="D92">
        <v>0.32</v>
      </c>
      <c r="E92">
        <v>0.32800000000000001</v>
      </c>
      <c r="F92">
        <v>0.311</v>
      </c>
      <c r="G92">
        <v>0.33400000000000002</v>
      </c>
      <c r="H92">
        <v>0.32</v>
      </c>
      <c r="I92">
        <v>0.308</v>
      </c>
      <c r="J92">
        <v>0.32900000000000001</v>
      </c>
      <c r="K92">
        <v>0.311</v>
      </c>
      <c r="L92">
        <v>0.315</v>
      </c>
      <c r="M92">
        <v>0.33400000000000002</v>
      </c>
      <c r="N92">
        <v>2.1869999999999998</v>
      </c>
      <c r="O92">
        <v>3.4</v>
      </c>
      <c r="P92">
        <v>4.6360000000000001</v>
      </c>
      <c r="Q92">
        <v>3.4</v>
      </c>
      <c r="R92">
        <v>1.3120000000000001</v>
      </c>
      <c r="S92">
        <v>0.32900000000000001</v>
      </c>
      <c r="T92">
        <v>4.2789999999999999</v>
      </c>
      <c r="U92">
        <v>11.569000000000001</v>
      </c>
      <c r="V92">
        <v>11.555</v>
      </c>
      <c r="W92">
        <v>10.324</v>
      </c>
      <c r="X92">
        <v>0.33300000000000002</v>
      </c>
      <c r="Y92">
        <v>0.32</v>
      </c>
      <c r="Z92" s="1">
        <v>57.507999999999996</v>
      </c>
    </row>
    <row r="93" spans="1:26" x14ac:dyDescent="0.45">
      <c r="A93" s="8">
        <v>45017</v>
      </c>
      <c r="B93">
        <v>0.316</v>
      </c>
      <c r="C93">
        <v>0.32500000000000001</v>
      </c>
      <c r="D93">
        <v>0.316</v>
      </c>
      <c r="E93">
        <v>0.59099999999999997</v>
      </c>
      <c r="F93">
        <v>0.33</v>
      </c>
      <c r="G93">
        <v>0.30599999999999999</v>
      </c>
      <c r="H93">
        <v>0.312</v>
      </c>
      <c r="I93">
        <v>0.32400000000000001</v>
      </c>
      <c r="J93">
        <v>0.307</v>
      </c>
      <c r="K93">
        <v>0.315</v>
      </c>
      <c r="L93">
        <v>0.33800000000000002</v>
      </c>
      <c r="M93">
        <v>0.32</v>
      </c>
      <c r="N93">
        <v>0.311</v>
      </c>
      <c r="O93">
        <v>0.60399999999999998</v>
      </c>
      <c r="P93">
        <v>0.316</v>
      </c>
      <c r="Q93">
        <v>0.311</v>
      </c>
      <c r="R93">
        <v>0.32500000000000001</v>
      </c>
      <c r="S93">
        <v>0.307</v>
      </c>
      <c r="T93">
        <v>4.2750000000000004</v>
      </c>
      <c r="U93">
        <v>11.613</v>
      </c>
      <c r="V93">
        <v>11.595000000000001</v>
      </c>
      <c r="W93">
        <v>10.36</v>
      </c>
      <c r="X93">
        <v>0.6</v>
      </c>
      <c r="Y93">
        <v>0.32</v>
      </c>
      <c r="Z93" s="1">
        <v>45.036999999999999</v>
      </c>
    </row>
    <row r="94" spans="1:26" x14ac:dyDescent="0.45">
      <c r="A94" s="8">
        <v>45018</v>
      </c>
      <c r="B94">
        <v>0.32800000000000001</v>
      </c>
      <c r="C94">
        <v>0.32</v>
      </c>
      <c r="D94">
        <v>0.311</v>
      </c>
      <c r="E94">
        <v>0.32500000000000001</v>
      </c>
      <c r="F94">
        <v>0.311</v>
      </c>
      <c r="G94">
        <v>0.32</v>
      </c>
      <c r="H94">
        <v>0.32100000000000001</v>
      </c>
      <c r="I94">
        <v>4.3440000000000003</v>
      </c>
      <c r="J94">
        <v>4.0629999999999997</v>
      </c>
      <c r="K94">
        <v>3.8660000000000001</v>
      </c>
      <c r="L94">
        <v>4.2489999999999997</v>
      </c>
      <c r="M94">
        <v>8.9730000000000008</v>
      </c>
      <c r="N94">
        <v>11.936999999999999</v>
      </c>
      <c r="O94">
        <v>0.96</v>
      </c>
      <c r="P94">
        <v>11.587</v>
      </c>
      <c r="Q94">
        <v>1.6890000000000001</v>
      </c>
      <c r="R94">
        <v>4.8890000000000002</v>
      </c>
      <c r="S94">
        <v>5.6210000000000004</v>
      </c>
      <c r="T94">
        <v>9.6579999999999995</v>
      </c>
      <c r="U94">
        <v>16.120999999999999</v>
      </c>
      <c r="V94">
        <v>15.622</v>
      </c>
      <c r="W94">
        <v>11.667</v>
      </c>
      <c r="X94">
        <v>0.46700000000000003</v>
      </c>
      <c r="Y94">
        <v>0.46300000000000002</v>
      </c>
      <c r="Z94" s="1">
        <v>118.41199999999999</v>
      </c>
    </row>
    <row r="95" spans="1:26" x14ac:dyDescent="0.45">
      <c r="A95" s="8">
        <v>45019</v>
      </c>
      <c r="B95">
        <v>0.46300000000000002</v>
      </c>
      <c r="C95">
        <v>0.45800000000000002</v>
      </c>
      <c r="D95">
        <v>0.47199999999999998</v>
      </c>
      <c r="E95">
        <v>0.44500000000000001</v>
      </c>
      <c r="F95">
        <v>0.45800000000000002</v>
      </c>
      <c r="G95">
        <v>0.45400000000000001</v>
      </c>
      <c r="H95">
        <v>0.45800000000000002</v>
      </c>
      <c r="I95">
        <v>4.5599999999999996</v>
      </c>
      <c r="J95">
        <v>5.7069999999999999</v>
      </c>
      <c r="K95">
        <v>3.6040000000000001</v>
      </c>
      <c r="L95">
        <v>5.76</v>
      </c>
      <c r="M95">
        <v>3.1819999999999999</v>
      </c>
      <c r="N95">
        <v>5.5419999999999998</v>
      </c>
      <c r="O95">
        <v>1.52</v>
      </c>
      <c r="P95">
        <v>1.405</v>
      </c>
      <c r="Q95">
        <v>1.3919999999999999</v>
      </c>
      <c r="R95">
        <v>3.7250000000000001</v>
      </c>
      <c r="S95">
        <v>5.2359999999999998</v>
      </c>
      <c r="T95">
        <v>7.734</v>
      </c>
      <c r="U95">
        <v>15.244</v>
      </c>
      <c r="V95">
        <v>15.253</v>
      </c>
      <c r="W95">
        <v>11.512</v>
      </c>
      <c r="X95">
        <v>0.80900000000000005</v>
      </c>
      <c r="Y95">
        <v>0.81699999999999995</v>
      </c>
      <c r="Z95" s="1">
        <v>96.21</v>
      </c>
    </row>
    <row r="96" spans="1:26" x14ac:dyDescent="0.45">
      <c r="A96" s="8">
        <v>45020</v>
      </c>
      <c r="B96">
        <v>1.1240000000000001</v>
      </c>
      <c r="C96">
        <v>0.80500000000000005</v>
      </c>
      <c r="D96">
        <v>0.80900000000000005</v>
      </c>
      <c r="E96">
        <v>0.82699999999999996</v>
      </c>
      <c r="F96">
        <v>0.80400000000000005</v>
      </c>
      <c r="G96">
        <v>0.82199999999999995</v>
      </c>
      <c r="H96">
        <v>0.80800000000000005</v>
      </c>
      <c r="I96">
        <v>0.80500000000000005</v>
      </c>
      <c r="J96">
        <v>4.516</v>
      </c>
      <c r="K96">
        <v>4.9340000000000002</v>
      </c>
      <c r="L96">
        <v>3.5019999999999998</v>
      </c>
      <c r="M96">
        <v>2.8090000000000002</v>
      </c>
      <c r="N96">
        <v>2.8119999999999998</v>
      </c>
      <c r="O96">
        <v>0.51100000000000001</v>
      </c>
      <c r="P96">
        <v>0.44900000000000001</v>
      </c>
      <c r="Q96">
        <v>0.46200000000000002</v>
      </c>
      <c r="R96">
        <v>10.234999999999999</v>
      </c>
      <c r="S96">
        <v>8.6530000000000005</v>
      </c>
      <c r="T96">
        <v>10.292999999999999</v>
      </c>
      <c r="U96">
        <v>16.981999999999999</v>
      </c>
      <c r="V96">
        <v>15.24</v>
      </c>
      <c r="W96">
        <v>11.266999999999999</v>
      </c>
      <c r="X96">
        <v>0.44</v>
      </c>
      <c r="Y96">
        <v>0.432</v>
      </c>
      <c r="Z96" s="1">
        <v>100.34099999999999</v>
      </c>
    </row>
    <row r="97" spans="1:26" x14ac:dyDescent="0.45">
      <c r="A97" s="8">
        <v>45021</v>
      </c>
      <c r="B97">
        <v>0.432</v>
      </c>
      <c r="C97">
        <v>0.437</v>
      </c>
      <c r="D97">
        <v>0.441</v>
      </c>
      <c r="E97">
        <v>0.42199999999999999</v>
      </c>
      <c r="F97">
        <v>0.68899999999999995</v>
      </c>
      <c r="G97">
        <v>0.435</v>
      </c>
      <c r="H97">
        <v>0.44</v>
      </c>
      <c r="I97">
        <v>0.437</v>
      </c>
      <c r="J97">
        <v>0.43099999999999999</v>
      </c>
      <c r="K97">
        <v>0.44500000000000001</v>
      </c>
      <c r="L97">
        <v>0.436</v>
      </c>
      <c r="M97">
        <v>0.44800000000000001</v>
      </c>
      <c r="N97">
        <v>0.42699999999999999</v>
      </c>
      <c r="O97">
        <v>0.436</v>
      </c>
      <c r="P97">
        <v>0.74299999999999999</v>
      </c>
      <c r="Q97">
        <v>0.42699999999999999</v>
      </c>
      <c r="R97">
        <v>0.441</v>
      </c>
      <c r="S97">
        <v>0.432</v>
      </c>
      <c r="T97">
        <v>3.915</v>
      </c>
      <c r="U97">
        <v>11.782999999999999</v>
      </c>
      <c r="V97">
        <v>11.755000000000001</v>
      </c>
      <c r="W97">
        <v>10.532</v>
      </c>
      <c r="X97">
        <v>0.432</v>
      </c>
      <c r="Y97">
        <v>0.441</v>
      </c>
      <c r="Z97" s="1">
        <v>47.257000000000005</v>
      </c>
    </row>
    <row r="98" spans="1:26" x14ac:dyDescent="0.45">
      <c r="A98" s="8">
        <v>45022</v>
      </c>
      <c r="B98">
        <v>0.74299999999999999</v>
      </c>
      <c r="C98">
        <v>0.432</v>
      </c>
      <c r="D98">
        <v>0.44500000000000001</v>
      </c>
      <c r="E98">
        <v>0.42299999999999999</v>
      </c>
      <c r="F98">
        <v>0.436</v>
      </c>
      <c r="G98">
        <v>0.42299999999999999</v>
      </c>
      <c r="H98">
        <v>0.42799999999999999</v>
      </c>
      <c r="I98">
        <v>0.45</v>
      </c>
      <c r="J98">
        <v>0.42799999999999999</v>
      </c>
      <c r="K98">
        <v>0.74199999999999999</v>
      </c>
      <c r="L98">
        <v>0.44900000000000001</v>
      </c>
      <c r="M98">
        <v>0.43099999999999999</v>
      </c>
      <c r="N98">
        <v>0.441</v>
      </c>
      <c r="O98">
        <v>0.44500000000000001</v>
      </c>
      <c r="P98">
        <v>0.432</v>
      </c>
      <c r="Q98">
        <v>0.43099999999999999</v>
      </c>
      <c r="R98">
        <v>0.41899999999999998</v>
      </c>
      <c r="S98">
        <v>0.42799999999999999</v>
      </c>
      <c r="T98">
        <v>3.6880000000000002</v>
      </c>
      <c r="U98">
        <v>11.999000000000001</v>
      </c>
      <c r="V98">
        <v>11.743</v>
      </c>
      <c r="W98">
        <v>10.471</v>
      </c>
      <c r="X98">
        <v>0.432</v>
      </c>
      <c r="Y98">
        <v>0.436</v>
      </c>
      <c r="Z98" s="1">
        <v>47.195</v>
      </c>
    </row>
    <row r="99" spans="1:26" x14ac:dyDescent="0.45">
      <c r="A99" s="8">
        <v>45023</v>
      </c>
      <c r="B99">
        <v>0.42799999999999999</v>
      </c>
      <c r="C99">
        <v>0.42699999999999999</v>
      </c>
      <c r="D99">
        <v>0.441</v>
      </c>
      <c r="E99">
        <v>0.436</v>
      </c>
      <c r="F99">
        <v>0.70199999999999996</v>
      </c>
      <c r="G99">
        <v>0.44500000000000001</v>
      </c>
      <c r="H99">
        <v>0.41799999999999998</v>
      </c>
      <c r="I99">
        <v>0.436</v>
      </c>
      <c r="J99">
        <v>0.43099999999999999</v>
      </c>
      <c r="K99">
        <v>0.436</v>
      </c>
      <c r="L99">
        <v>0.441</v>
      </c>
      <c r="M99">
        <v>0.44900000000000001</v>
      </c>
      <c r="N99">
        <v>0.44</v>
      </c>
      <c r="O99">
        <v>0.72</v>
      </c>
      <c r="P99">
        <v>0.44400000000000001</v>
      </c>
      <c r="Q99">
        <v>0.436</v>
      </c>
      <c r="R99">
        <v>0.44</v>
      </c>
      <c r="S99">
        <v>0.44500000000000001</v>
      </c>
      <c r="T99">
        <v>3.6720000000000002</v>
      </c>
      <c r="U99">
        <v>11.72</v>
      </c>
      <c r="V99">
        <v>11.795999999999999</v>
      </c>
      <c r="W99">
        <v>10.51</v>
      </c>
      <c r="X99">
        <v>0.44500000000000001</v>
      </c>
      <c r="Y99">
        <v>0.76900000000000002</v>
      </c>
      <c r="Z99" s="1">
        <v>47.326999999999998</v>
      </c>
    </row>
    <row r="100" spans="1:26" x14ac:dyDescent="0.45">
      <c r="A100" s="8">
        <v>45024</v>
      </c>
      <c r="B100">
        <v>0.44500000000000001</v>
      </c>
      <c r="C100">
        <v>0.42299999999999999</v>
      </c>
      <c r="D100">
        <v>0.44500000000000001</v>
      </c>
      <c r="E100">
        <v>0.42799999999999999</v>
      </c>
      <c r="F100">
        <v>0.432</v>
      </c>
      <c r="G100">
        <v>0.44</v>
      </c>
      <c r="H100">
        <v>0.42699999999999999</v>
      </c>
      <c r="I100">
        <v>0.42299999999999999</v>
      </c>
      <c r="J100">
        <v>0.44</v>
      </c>
      <c r="K100">
        <v>0.73399999999999999</v>
      </c>
      <c r="L100">
        <v>0.44500000000000001</v>
      </c>
      <c r="M100">
        <v>0.436</v>
      </c>
      <c r="N100">
        <v>0.43099999999999999</v>
      </c>
      <c r="O100">
        <v>0.45</v>
      </c>
      <c r="P100">
        <v>0.435</v>
      </c>
      <c r="Q100">
        <v>0.441</v>
      </c>
      <c r="R100">
        <v>0.43099999999999999</v>
      </c>
      <c r="S100">
        <v>0.441</v>
      </c>
      <c r="T100">
        <v>3.512</v>
      </c>
      <c r="U100">
        <v>11.994999999999999</v>
      </c>
      <c r="V100">
        <v>11.653</v>
      </c>
      <c r="W100">
        <v>10.377000000000001</v>
      </c>
      <c r="X100">
        <v>0.44500000000000001</v>
      </c>
      <c r="Y100">
        <v>0.432</v>
      </c>
      <c r="Z100" s="1">
        <v>46.561000000000007</v>
      </c>
    </row>
    <row r="101" spans="1:26" x14ac:dyDescent="0.45">
      <c r="A101" s="8">
        <v>45025</v>
      </c>
      <c r="B101">
        <v>0.44</v>
      </c>
      <c r="C101">
        <v>0.437</v>
      </c>
      <c r="D101">
        <v>0.432</v>
      </c>
      <c r="E101">
        <v>0.44</v>
      </c>
      <c r="F101">
        <v>0.70299999999999996</v>
      </c>
      <c r="G101">
        <v>0.44500000000000001</v>
      </c>
      <c r="H101">
        <v>0.42799999999999999</v>
      </c>
      <c r="I101">
        <v>0.432</v>
      </c>
      <c r="J101">
        <v>0.44500000000000001</v>
      </c>
      <c r="K101">
        <v>0.42699999999999999</v>
      </c>
      <c r="L101">
        <v>0.436</v>
      </c>
      <c r="M101">
        <v>0.44500000000000001</v>
      </c>
      <c r="N101">
        <v>0.44500000000000001</v>
      </c>
      <c r="O101">
        <v>0.746</v>
      </c>
      <c r="P101">
        <v>0.436</v>
      </c>
      <c r="Q101">
        <v>0.45300000000000001</v>
      </c>
      <c r="R101">
        <v>0.436</v>
      </c>
      <c r="S101">
        <v>0.44400000000000001</v>
      </c>
      <c r="T101">
        <v>3.351</v>
      </c>
      <c r="U101">
        <v>11.818</v>
      </c>
      <c r="V101">
        <v>11.871</v>
      </c>
      <c r="W101">
        <v>10.494</v>
      </c>
      <c r="X101">
        <v>0.436</v>
      </c>
      <c r="Y101">
        <v>0.746</v>
      </c>
      <c r="Z101" s="1">
        <v>47.186000000000007</v>
      </c>
    </row>
    <row r="102" spans="1:26" x14ac:dyDescent="0.45">
      <c r="A102" s="8">
        <v>45026</v>
      </c>
      <c r="B102">
        <v>0.42699999999999999</v>
      </c>
      <c r="C102">
        <v>0.44900000000000001</v>
      </c>
      <c r="D102">
        <v>0.432</v>
      </c>
      <c r="E102">
        <v>0.437</v>
      </c>
      <c r="F102">
        <v>0.44</v>
      </c>
      <c r="G102">
        <v>0.42699999999999999</v>
      </c>
      <c r="H102">
        <v>0.44400000000000001</v>
      </c>
      <c r="I102">
        <v>0.42299999999999999</v>
      </c>
      <c r="J102">
        <v>0.43099999999999999</v>
      </c>
      <c r="K102">
        <v>0.75600000000000001</v>
      </c>
      <c r="L102">
        <v>0.44400000000000001</v>
      </c>
      <c r="M102">
        <v>0.45800000000000002</v>
      </c>
      <c r="N102">
        <v>0.44</v>
      </c>
      <c r="O102">
        <v>0.44</v>
      </c>
      <c r="P102">
        <v>0.46200000000000002</v>
      </c>
      <c r="Q102">
        <v>0.44400000000000001</v>
      </c>
      <c r="R102">
        <v>0.46100000000000002</v>
      </c>
      <c r="S102">
        <v>0.44400000000000001</v>
      </c>
      <c r="T102">
        <v>3.343</v>
      </c>
      <c r="U102">
        <v>11.768000000000001</v>
      </c>
      <c r="V102">
        <v>12.048999999999999</v>
      </c>
      <c r="W102">
        <v>10.396000000000001</v>
      </c>
      <c r="X102">
        <v>0.432</v>
      </c>
      <c r="Y102">
        <v>0.44500000000000001</v>
      </c>
      <c r="Z102" s="1">
        <v>46.692000000000007</v>
      </c>
    </row>
    <row r="103" spans="1:26" x14ac:dyDescent="0.45">
      <c r="A103" s="8">
        <v>45027</v>
      </c>
      <c r="B103">
        <v>0.42799999999999999</v>
      </c>
      <c r="C103">
        <v>0.42799999999999999</v>
      </c>
      <c r="D103">
        <v>0.45400000000000001</v>
      </c>
      <c r="E103">
        <v>0.436</v>
      </c>
      <c r="F103">
        <v>0.44400000000000001</v>
      </c>
      <c r="G103">
        <v>0.747</v>
      </c>
      <c r="H103">
        <v>0.42799999999999999</v>
      </c>
      <c r="I103">
        <v>0.44500000000000001</v>
      </c>
      <c r="J103">
        <v>0.42699999999999999</v>
      </c>
      <c r="K103">
        <v>0.44500000000000001</v>
      </c>
      <c r="L103">
        <v>0.42299999999999999</v>
      </c>
      <c r="M103">
        <v>0.436</v>
      </c>
      <c r="N103">
        <v>0.44900000000000001</v>
      </c>
      <c r="O103">
        <v>0.436</v>
      </c>
      <c r="P103">
        <v>0.437</v>
      </c>
      <c r="Q103">
        <v>0.76900000000000002</v>
      </c>
      <c r="R103">
        <v>0.42199999999999999</v>
      </c>
      <c r="S103">
        <v>0.44900000000000001</v>
      </c>
      <c r="T103">
        <v>3.1429999999999998</v>
      </c>
      <c r="U103">
        <v>11.773999999999999</v>
      </c>
      <c r="V103">
        <v>11.817</v>
      </c>
      <c r="W103">
        <v>10.422000000000001</v>
      </c>
      <c r="X103">
        <v>0.436</v>
      </c>
      <c r="Y103">
        <v>0.44900000000000001</v>
      </c>
      <c r="Z103" s="1">
        <v>46.544000000000004</v>
      </c>
    </row>
    <row r="104" spans="1:26" x14ac:dyDescent="0.45">
      <c r="A104" s="8">
        <v>45028</v>
      </c>
      <c r="B104">
        <v>0.436</v>
      </c>
      <c r="C104">
        <v>0.432</v>
      </c>
      <c r="D104">
        <v>0.751</v>
      </c>
      <c r="E104">
        <v>0.42699999999999999</v>
      </c>
      <c r="F104">
        <v>0.44400000000000001</v>
      </c>
      <c r="G104">
        <v>0.42299999999999999</v>
      </c>
      <c r="H104">
        <v>0.42799999999999999</v>
      </c>
      <c r="I104">
        <v>0.441</v>
      </c>
      <c r="J104">
        <v>0.436</v>
      </c>
      <c r="K104">
        <v>0.44</v>
      </c>
      <c r="L104">
        <v>0.44</v>
      </c>
      <c r="M104">
        <v>0.78200000000000003</v>
      </c>
      <c r="N104">
        <v>0.436</v>
      </c>
      <c r="O104">
        <v>0.42799999999999999</v>
      </c>
      <c r="P104">
        <v>0.44900000000000001</v>
      </c>
      <c r="Q104">
        <v>0.42299999999999999</v>
      </c>
      <c r="R104">
        <v>0.437</v>
      </c>
      <c r="S104">
        <v>0.44900000000000001</v>
      </c>
      <c r="T104">
        <v>2.9740000000000002</v>
      </c>
      <c r="U104">
        <v>11.836</v>
      </c>
      <c r="V104">
        <v>11.77</v>
      </c>
      <c r="W104">
        <v>10.77</v>
      </c>
      <c r="X104">
        <v>0.436</v>
      </c>
      <c r="Y104">
        <v>0.436</v>
      </c>
      <c r="Z104" s="1">
        <v>46.724000000000004</v>
      </c>
    </row>
    <row r="105" spans="1:26" x14ac:dyDescent="0.45">
      <c r="A105" s="8">
        <v>45029</v>
      </c>
      <c r="B105">
        <v>0.42699999999999999</v>
      </c>
      <c r="C105">
        <v>0.42699999999999999</v>
      </c>
      <c r="D105">
        <v>0.44900000000000001</v>
      </c>
      <c r="E105">
        <v>0.44900000000000001</v>
      </c>
      <c r="F105">
        <v>0.42699999999999999</v>
      </c>
      <c r="G105">
        <v>0.71599999999999997</v>
      </c>
      <c r="H105">
        <v>0.42699999999999999</v>
      </c>
      <c r="I105">
        <v>0.436</v>
      </c>
      <c r="J105">
        <v>0.42299999999999999</v>
      </c>
      <c r="K105">
        <v>0.44400000000000001</v>
      </c>
      <c r="L105">
        <v>0.44</v>
      </c>
      <c r="M105">
        <v>0.436</v>
      </c>
      <c r="N105">
        <v>0.45400000000000001</v>
      </c>
      <c r="O105">
        <v>0.68</v>
      </c>
      <c r="P105">
        <v>0.47599999999999998</v>
      </c>
      <c r="Q105">
        <v>0.73299999999999998</v>
      </c>
      <c r="R105">
        <v>4.3019999999999996</v>
      </c>
      <c r="S105">
        <v>4.1379999999999999</v>
      </c>
      <c r="T105">
        <v>6.6130000000000004</v>
      </c>
      <c r="U105">
        <v>15.098000000000001</v>
      </c>
      <c r="V105">
        <v>14.24</v>
      </c>
      <c r="W105">
        <v>10.515000000000001</v>
      </c>
      <c r="X105">
        <v>0.34100000000000003</v>
      </c>
      <c r="Y105">
        <v>0.35</v>
      </c>
      <c r="Z105" s="1">
        <v>63.441000000000003</v>
      </c>
    </row>
    <row r="106" spans="1:26" x14ac:dyDescent="0.45">
      <c r="A106" s="8">
        <v>45030</v>
      </c>
      <c r="B106">
        <v>0.34200000000000003</v>
      </c>
      <c r="C106">
        <v>0.32900000000000001</v>
      </c>
      <c r="D106">
        <v>0.34699999999999998</v>
      </c>
      <c r="E106">
        <v>0.32800000000000001</v>
      </c>
      <c r="F106">
        <v>0.35499999999999998</v>
      </c>
      <c r="G106">
        <v>0.33600000000000002</v>
      </c>
      <c r="H106">
        <v>0.31900000000000001</v>
      </c>
      <c r="I106">
        <v>0.65800000000000003</v>
      </c>
      <c r="J106">
        <v>0.33800000000000002</v>
      </c>
      <c r="K106">
        <v>0.33700000000000002</v>
      </c>
      <c r="L106">
        <v>0.35899999999999999</v>
      </c>
      <c r="M106">
        <v>0.34599999999999997</v>
      </c>
      <c r="N106">
        <v>0.34699999999999998</v>
      </c>
      <c r="O106">
        <v>0.36399999999999999</v>
      </c>
      <c r="P106">
        <v>0.33700000000000002</v>
      </c>
      <c r="Q106">
        <v>0.33800000000000002</v>
      </c>
      <c r="R106">
        <v>0.33700000000000002</v>
      </c>
      <c r="S106">
        <v>0.60799999999999998</v>
      </c>
      <c r="T106">
        <v>2.706</v>
      </c>
      <c r="U106">
        <v>11.689</v>
      </c>
      <c r="V106">
        <v>11.742000000000001</v>
      </c>
      <c r="W106">
        <v>10.351000000000001</v>
      </c>
      <c r="X106">
        <v>0.33600000000000002</v>
      </c>
      <c r="Y106">
        <v>0.34599999999999997</v>
      </c>
      <c r="Z106" s="1">
        <v>43.894999999999989</v>
      </c>
    </row>
    <row r="107" spans="1:26" x14ac:dyDescent="0.45">
      <c r="A107" s="8">
        <v>45031</v>
      </c>
      <c r="B107">
        <v>0.33200000000000002</v>
      </c>
      <c r="C107">
        <v>0.33800000000000002</v>
      </c>
      <c r="D107">
        <v>0.63900000000000001</v>
      </c>
      <c r="E107">
        <v>0.33700000000000002</v>
      </c>
      <c r="F107">
        <v>0.33400000000000002</v>
      </c>
      <c r="G107">
        <v>0.35499999999999998</v>
      </c>
      <c r="H107">
        <v>0.32400000000000001</v>
      </c>
      <c r="I107">
        <v>0.33800000000000002</v>
      </c>
      <c r="J107">
        <v>0.33700000000000002</v>
      </c>
      <c r="K107">
        <v>0.35199999999999998</v>
      </c>
      <c r="L107">
        <v>0.36</v>
      </c>
      <c r="M107">
        <v>0.63100000000000001</v>
      </c>
      <c r="N107">
        <v>0.35499999999999998</v>
      </c>
      <c r="O107">
        <v>0.37</v>
      </c>
      <c r="P107">
        <v>0.33800000000000002</v>
      </c>
      <c r="Q107">
        <v>0.33800000000000002</v>
      </c>
      <c r="R107">
        <v>0.34200000000000003</v>
      </c>
      <c r="S107">
        <v>0.32400000000000001</v>
      </c>
      <c r="T107">
        <v>2.5070000000000001</v>
      </c>
      <c r="U107">
        <v>11.565</v>
      </c>
      <c r="V107">
        <v>11.898</v>
      </c>
      <c r="W107">
        <v>10.361000000000001</v>
      </c>
      <c r="X107">
        <v>0.33300000000000002</v>
      </c>
      <c r="Y107">
        <v>0.35</v>
      </c>
      <c r="Z107" s="1">
        <v>43.758000000000003</v>
      </c>
    </row>
    <row r="108" spans="1:26" x14ac:dyDescent="0.45">
      <c r="A108" s="8">
        <v>45032</v>
      </c>
      <c r="B108">
        <v>0.34100000000000003</v>
      </c>
      <c r="C108">
        <v>0.34200000000000003</v>
      </c>
      <c r="D108">
        <v>0.34699999999999998</v>
      </c>
      <c r="E108">
        <v>0.32900000000000001</v>
      </c>
      <c r="F108">
        <v>0.34699999999999998</v>
      </c>
      <c r="G108">
        <v>0.65300000000000002</v>
      </c>
      <c r="H108">
        <v>0.33600000000000002</v>
      </c>
      <c r="I108">
        <v>0.77700000000000002</v>
      </c>
      <c r="J108">
        <v>4.6310000000000002</v>
      </c>
      <c r="K108">
        <v>5.6929999999999996</v>
      </c>
      <c r="L108">
        <v>5.569</v>
      </c>
      <c r="M108">
        <v>15.875999999999999</v>
      </c>
      <c r="N108">
        <v>13.161</v>
      </c>
      <c r="O108">
        <v>5.3339999999999996</v>
      </c>
      <c r="P108">
        <v>2.165</v>
      </c>
      <c r="Q108">
        <v>2.36</v>
      </c>
      <c r="R108">
        <v>4.9160000000000004</v>
      </c>
      <c r="S108">
        <v>6.0049999999999999</v>
      </c>
      <c r="T108">
        <v>9.1820000000000004</v>
      </c>
      <c r="U108">
        <v>17.045000000000002</v>
      </c>
      <c r="V108">
        <v>14.916</v>
      </c>
      <c r="W108">
        <v>12.204000000000001</v>
      </c>
      <c r="X108">
        <v>0.35</v>
      </c>
      <c r="Y108">
        <v>0.35</v>
      </c>
      <c r="Z108" s="1">
        <v>123.22899999999998</v>
      </c>
    </row>
    <row r="109" spans="1:26" x14ac:dyDescent="0.45">
      <c r="A109" s="8">
        <v>45033</v>
      </c>
      <c r="B109">
        <v>0.33700000000000002</v>
      </c>
      <c r="C109">
        <v>0.35399999999999998</v>
      </c>
      <c r="D109">
        <v>0.34599999999999997</v>
      </c>
      <c r="E109">
        <v>0.34100000000000003</v>
      </c>
      <c r="F109">
        <v>0.34100000000000003</v>
      </c>
      <c r="G109">
        <v>0.35</v>
      </c>
      <c r="H109">
        <v>0.32400000000000001</v>
      </c>
      <c r="I109">
        <v>0.99099999999999999</v>
      </c>
      <c r="J109">
        <v>2.2719999999999998</v>
      </c>
      <c r="K109">
        <v>2.778</v>
      </c>
      <c r="L109">
        <v>8.8320000000000007</v>
      </c>
      <c r="M109">
        <v>3.4940000000000002</v>
      </c>
      <c r="N109">
        <v>2.4180000000000001</v>
      </c>
      <c r="O109">
        <v>1.679</v>
      </c>
      <c r="P109">
        <v>1.4790000000000001</v>
      </c>
      <c r="Q109">
        <v>1.7370000000000001</v>
      </c>
      <c r="R109">
        <v>17.542999999999999</v>
      </c>
      <c r="S109">
        <v>16.123999999999999</v>
      </c>
      <c r="T109">
        <v>5.92</v>
      </c>
      <c r="U109">
        <v>12.311999999999999</v>
      </c>
      <c r="V109">
        <v>12.346</v>
      </c>
      <c r="W109">
        <v>11.013</v>
      </c>
      <c r="X109">
        <v>0.64500000000000002</v>
      </c>
      <c r="Y109">
        <v>0.64100000000000001</v>
      </c>
      <c r="Z109" s="1">
        <v>104.617</v>
      </c>
    </row>
    <row r="110" spans="1:26" x14ac:dyDescent="0.45">
      <c r="A110" s="8">
        <v>45034</v>
      </c>
      <c r="B110">
        <v>0.627</v>
      </c>
      <c r="C110">
        <v>0.64500000000000002</v>
      </c>
      <c r="D110">
        <v>0.86699999999999999</v>
      </c>
      <c r="E110">
        <v>0.63100000000000001</v>
      </c>
      <c r="F110">
        <v>0.627</v>
      </c>
      <c r="G110">
        <v>0.64500000000000002</v>
      </c>
      <c r="H110">
        <v>0.80400000000000005</v>
      </c>
      <c r="I110">
        <v>3.2440000000000002</v>
      </c>
      <c r="J110">
        <v>9.0530000000000008</v>
      </c>
      <c r="K110">
        <v>20.773</v>
      </c>
      <c r="L110">
        <v>5.55</v>
      </c>
      <c r="M110">
        <v>2.6</v>
      </c>
      <c r="N110">
        <v>3.5779999999999998</v>
      </c>
      <c r="O110">
        <v>0.89300000000000002</v>
      </c>
      <c r="P110">
        <v>0.90300000000000002</v>
      </c>
      <c r="Q110">
        <v>1.204</v>
      </c>
      <c r="R110">
        <v>20.146999999999998</v>
      </c>
      <c r="S110">
        <v>23.8</v>
      </c>
      <c r="T110">
        <v>9.7769999999999992</v>
      </c>
      <c r="U110">
        <v>20.888999999999999</v>
      </c>
      <c r="V110">
        <v>11.698</v>
      </c>
      <c r="W110">
        <v>10.346</v>
      </c>
      <c r="X110">
        <v>0.34300000000000003</v>
      </c>
      <c r="Y110">
        <v>0.32</v>
      </c>
      <c r="Z110" s="1">
        <v>149.96399999999997</v>
      </c>
    </row>
    <row r="111" spans="1:26" x14ac:dyDescent="0.45">
      <c r="A111" s="8">
        <v>45035</v>
      </c>
      <c r="B111">
        <v>0.33700000000000002</v>
      </c>
      <c r="C111">
        <v>0.316</v>
      </c>
      <c r="D111">
        <v>0.316</v>
      </c>
      <c r="E111">
        <v>0.32400000000000001</v>
      </c>
      <c r="F111">
        <v>0.34200000000000003</v>
      </c>
      <c r="G111">
        <v>0.315</v>
      </c>
      <c r="H111">
        <v>0.33800000000000002</v>
      </c>
      <c r="I111">
        <v>1.0580000000000001</v>
      </c>
      <c r="J111">
        <v>2.1110000000000002</v>
      </c>
      <c r="K111">
        <v>3.4580000000000002</v>
      </c>
      <c r="L111">
        <v>9.36</v>
      </c>
      <c r="M111">
        <v>22.68</v>
      </c>
      <c r="N111">
        <v>19.445</v>
      </c>
      <c r="O111">
        <v>9.64</v>
      </c>
      <c r="P111">
        <v>1.129</v>
      </c>
      <c r="Q111">
        <v>0.94699999999999995</v>
      </c>
      <c r="R111">
        <v>4.5819999999999999</v>
      </c>
      <c r="S111">
        <v>6.4790000000000001</v>
      </c>
      <c r="T111">
        <v>6.1109999999999998</v>
      </c>
      <c r="U111">
        <v>14.569000000000001</v>
      </c>
      <c r="V111">
        <v>28.081</v>
      </c>
      <c r="W111">
        <v>11.076000000000001</v>
      </c>
      <c r="X111">
        <v>0.57799999999999996</v>
      </c>
      <c r="Y111">
        <v>0.35</v>
      </c>
      <c r="Z111" s="1">
        <v>143.94199999999998</v>
      </c>
    </row>
    <row r="112" spans="1:26" x14ac:dyDescent="0.45">
      <c r="A112" s="8">
        <v>45036</v>
      </c>
      <c r="B112">
        <v>0.32800000000000001</v>
      </c>
      <c r="C112">
        <v>0.35499999999999998</v>
      </c>
      <c r="D112">
        <v>0.34200000000000003</v>
      </c>
      <c r="E112">
        <v>0.33700000000000002</v>
      </c>
      <c r="F112">
        <v>0.34599999999999997</v>
      </c>
      <c r="G112">
        <v>0.34599999999999997</v>
      </c>
      <c r="H112">
        <v>0.33300000000000002</v>
      </c>
      <c r="I112">
        <v>0.876</v>
      </c>
      <c r="J112">
        <v>4.03</v>
      </c>
      <c r="K112">
        <v>4.5110000000000001</v>
      </c>
      <c r="L112">
        <v>13.523999999999999</v>
      </c>
      <c r="M112">
        <v>20.995000000000001</v>
      </c>
      <c r="N112">
        <v>17.552</v>
      </c>
      <c r="O112">
        <v>5.3689999999999998</v>
      </c>
      <c r="P112">
        <v>0.88900000000000001</v>
      </c>
      <c r="Q112">
        <v>0.97699999999999998</v>
      </c>
      <c r="R112">
        <v>9.3949999999999996</v>
      </c>
      <c r="S112">
        <v>4.6360000000000001</v>
      </c>
      <c r="T112">
        <v>19.946999999999999</v>
      </c>
      <c r="U112">
        <v>19.582999999999998</v>
      </c>
      <c r="V112">
        <v>13.462999999999999</v>
      </c>
      <c r="W112">
        <v>10.547000000000001</v>
      </c>
      <c r="X112">
        <v>0.59499999999999997</v>
      </c>
      <c r="Y112">
        <v>0.58699999999999997</v>
      </c>
      <c r="Z112" s="1">
        <v>149.86299999999997</v>
      </c>
    </row>
    <row r="113" spans="1:26" x14ac:dyDescent="0.45">
      <c r="A113" s="8">
        <v>45037</v>
      </c>
      <c r="B113">
        <v>0.58699999999999997</v>
      </c>
      <c r="C113">
        <v>0.59599999999999997</v>
      </c>
      <c r="D113">
        <v>0.56999999999999995</v>
      </c>
      <c r="E113">
        <v>0.60099999999999998</v>
      </c>
      <c r="F113">
        <v>0.58199999999999996</v>
      </c>
      <c r="G113">
        <v>0.57799999999999996</v>
      </c>
      <c r="H113">
        <v>0.57299999999999995</v>
      </c>
      <c r="I113">
        <v>0.84</v>
      </c>
      <c r="J113">
        <v>0.56899999999999995</v>
      </c>
      <c r="K113">
        <v>0.58299999999999996</v>
      </c>
      <c r="L113">
        <v>0.58699999999999997</v>
      </c>
      <c r="M113">
        <v>0.58299999999999996</v>
      </c>
      <c r="N113">
        <v>0.6</v>
      </c>
      <c r="O113">
        <v>0.57699999999999996</v>
      </c>
      <c r="P113">
        <v>0.60099999999999998</v>
      </c>
      <c r="Q113">
        <v>0.56899999999999995</v>
      </c>
      <c r="R113">
        <v>0.59199999999999997</v>
      </c>
      <c r="S113">
        <v>0.85299999999999998</v>
      </c>
      <c r="T113">
        <v>2.0049999999999999</v>
      </c>
      <c r="U113">
        <v>11.808</v>
      </c>
      <c r="V113">
        <v>11.884</v>
      </c>
      <c r="W113">
        <v>10.587</v>
      </c>
      <c r="X113">
        <v>0.60099999999999998</v>
      </c>
      <c r="Y113">
        <v>0.58299999999999996</v>
      </c>
      <c r="Z113" s="1">
        <v>48.509</v>
      </c>
    </row>
    <row r="114" spans="1:26" x14ac:dyDescent="0.45">
      <c r="A114" s="8">
        <v>45038</v>
      </c>
      <c r="B114">
        <v>0.58699999999999997</v>
      </c>
      <c r="C114">
        <v>0.58299999999999996</v>
      </c>
      <c r="D114">
        <v>0.59199999999999997</v>
      </c>
      <c r="E114">
        <v>0.86299999999999999</v>
      </c>
      <c r="F114">
        <v>0.58699999999999997</v>
      </c>
      <c r="G114">
        <v>0.58199999999999996</v>
      </c>
      <c r="H114">
        <v>0.58699999999999997</v>
      </c>
      <c r="I114">
        <v>0.58599999999999997</v>
      </c>
      <c r="J114">
        <v>0.58299999999999996</v>
      </c>
      <c r="K114">
        <v>0.58599999999999997</v>
      </c>
      <c r="L114">
        <v>0.58799999999999997</v>
      </c>
      <c r="M114">
        <v>0.60099999999999998</v>
      </c>
      <c r="N114">
        <v>0.872</v>
      </c>
      <c r="O114">
        <v>0.59099999999999997</v>
      </c>
      <c r="P114">
        <v>0.58199999999999996</v>
      </c>
      <c r="Q114">
        <v>0.58299999999999996</v>
      </c>
      <c r="R114">
        <v>0.58599999999999997</v>
      </c>
      <c r="S114">
        <v>0.56399999999999995</v>
      </c>
      <c r="T114">
        <v>2.0099999999999998</v>
      </c>
      <c r="U114">
        <v>11.827</v>
      </c>
      <c r="V114">
        <v>11.787000000000001</v>
      </c>
      <c r="W114">
        <v>10.444000000000001</v>
      </c>
      <c r="X114">
        <v>0.91100000000000003</v>
      </c>
      <c r="Y114">
        <v>0.58699999999999997</v>
      </c>
      <c r="Z114" s="1">
        <v>48.669000000000011</v>
      </c>
    </row>
    <row r="115" spans="1:26" x14ac:dyDescent="0.45">
      <c r="A115" s="8">
        <v>45039</v>
      </c>
      <c r="B115">
        <v>0.59099999999999997</v>
      </c>
      <c r="C115">
        <v>0.58299999999999996</v>
      </c>
      <c r="D115">
        <v>0.58299999999999996</v>
      </c>
      <c r="E115">
        <v>0.59199999999999997</v>
      </c>
      <c r="F115">
        <v>0.58799999999999997</v>
      </c>
      <c r="G115">
        <v>0.58799999999999997</v>
      </c>
      <c r="H115">
        <v>0.58199999999999996</v>
      </c>
      <c r="I115">
        <v>1.373</v>
      </c>
      <c r="J115">
        <v>12.387</v>
      </c>
      <c r="K115">
        <v>11.56</v>
      </c>
      <c r="L115">
        <v>7.85</v>
      </c>
      <c r="M115">
        <v>4.4710000000000001</v>
      </c>
      <c r="N115">
        <v>19.013999999999999</v>
      </c>
      <c r="O115">
        <v>7.9160000000000004</v>
      </c>
      <c r="P115">
        <v>1.0309999999999999</v>
      </c>
      <c r="Q115">
        <v>1.3069999999999999</v>
      </c>
      <c r="R115">
        <v>4.8520000000000003</v>
      </c>
      <c r="S115">
        <v>8.4359999999999999</v>
      </c>
      <c r="T115">
        <v>6.7080000000000002</v>
      </c>
      <c r="U115">
        <v>15.249000000000001</v>
      </c>
      <c r="V115">
        <v>11.773</v>
      </c>
      <c r="W115">
        <v>10.28</v>
      </c>
      <c r="X115">
        <v>0.35</v>
      </c>
      <c r="Y115">
        <v>0.34200000000000003</v>
      </c>
      <c r="Z115" s="1">
        <v>129.006</v>
      </c>
    </row>
    <row r="116" spans="1:26" x14ac:dyDescent="0.45">
      <c r="A116" s="8">
        <v>45040</v>
      </c>
      <c r="B116">
        <v>0.33600000000000002</v>
      </c>
      <c r="C116">
        <v>0.33700000000000002</v>
      </c>
      <c r="D116">
        <v>0.33700000000000002</v>
      </c>
      <c r="E116">
        <v>0.34300000000000003</v>
      </c>
      <c r="F116">
        <v>0.33300000000000002</v>
      </c>
      <c r="G116">
        <v>0.35499999999999998</v>
      </c>
      <c r="H116">
        <v>0.32</v>
      </c>
      <c r="I116">
        <v>0.79100000000000004</v>
      </c>
      <c r="J116">
        <v>4.6619999999999999</v>
      </c>
      <c r="K116">
        <v>12.076000000000001</v>
      </c>
      <c r="L116">
        <v>11.911</v>
      </c>
      <c r="M116">
        <v>4.0309999999999997</v>
      </c>
      <c r="N116">
        <v>14.933</v>
      </c>
      <c r="O116">
        <v>6.7380000000000004</v>
      </c>
      <c r="P116">
        <v>1.391</v>
      </c>
      <c r="Q116">
        <v>2.355</v>
      </c>
      <c r="R116">
        <v>4.6529999999999996</v>
      </c>
      <c r="S116">
        <v>5.133</v>
      </c>
      <c r="T116">
        <v>4.3769999999999998</v>
      </c>
      <c r="U116">
        <v>12.018000000000001</v>
      </c>
      <c r="V116">
        <v>11.728</v>
      </c>
      <c r="W116">
        <v>10.204000000000001</v>
      </c>
      <c r="X116">
        <v>0.316</v>
      </c>
      <c r="Y116">
        <v>0.30299999999999999</v>
      </c>
      <c r="Z116" s="1">
        <v>109.98099999999999</v>
      </c>
    </row>
    <row r="117" spans="1:26" x14ac:dyDescent="0.45">
      <c r="A117" s="8">
        <v>45041</v>
      </c>
      <c r="B117">
        <v>0.29799999999999999</v>
      </c>
      <c r="C117">
        <v>0.30399999999999999</v>
      </c>
      <c r="D117">
        <v>0.311</v>
      </c>
      <c r="E117">
        <v>0.29799999999999999</v>
      </c>
      <c r="F117">
        <v>0.30299999999999999</v>
      </c>
      <c r="G117">
        <v>0.29799999999999999</v>
      </c>
      <c r="H117">
        <v>0.41299999999999998</v>
      </c>
      <c r="I117">
        <v>1.3109999999999999</v>
      </c>
      <c r="J117">
        <v>2.5009999999999999</v>
      </c>
      <c r="K117">
        <v>3.9159999999999999</v>
      </c>
      <c r="L117">
        <v>7.7149999999999999</v>
      </c>
      <c r="M117">
        <v>4.3120000000000003</v>
      </c>
      <c r="N117">
        <v>2.1240000000000001</v>
      </c>
      <c r="O117">
        <v>0.94199999999999995</v>
      </c>
      <c r="P117">
        <v>0.90300000000000002</v>
      </c>
      <c r="Q117">
        <v>0.91100000000000003</v>
      </c>
      <c r="R117">
        <v>0.88900000000000001</v>
      </c>
      <c r="S117">
        <v>0.90300000000000002</v>
      </c>
      <c r="T117">
        <v>1.9470000000000001</v>
      </c>
      <c r="U117">
        <v>12.129</v>
      </c>
      <c r="V117">
        <v>12.289</v>
      </c>
      <c r="W117">
        <v>10.911</v>
      </c>
      <c r="X117">
        <v>1.17</v>
      </c>
      <c r="Y117">
        <v>0.89800000000000002</v>
      </c>
      <c r="Z117" s="1">
        <v>67.995999999999995</v>
      </c>
    </row>
    <row r="118" spans="1:26" x14ac:dyDescent="0.45">
      <c r="A118" s="8">
        <v>45042</v>
      </c>
      <c r="B118">
        <v>0.92</v>
      </c>
      <c r="C118">
        <v>0.89800000000000002</v>
      </c>
      <c r="D118">
        <v>0.89800000000000002</v>
      </c>
      <c r="E118">
        <v>0.91200000000000003</v>
      </c>
      <c r="F118">
        <v>0.89800000000000002</v>
      </c>
      <c r="G118">
        <v>0.92</v>
      </c>
      <c r="H118">
        <v>0.88900000000000001</v>
      </c>
      <c r="I118">
        <v>0.89800000000000002</v>
      </c>
      <c r="J118">
        <v>0.91500000000000004</v>
      </c>
      <c r="K118">
        <v>1.147</v>
      </c>
      <c r="L118">
        <v>0.91200000000000003</v>
      </c>
      <c r="M118">
        <v>0.88900000000000001</v>
      </c>
      <c r="N118">
        <v>0.89300000000000002</v>
      </c>
      <c r="O118">
        <v>0.90300000000000002</v>
      </c>
      <c r="P118">
        <v>0.89300000000000002</v>
      </c>
      <c r="Q118">
        <v>0.88900000000000001</v>
      </c>
      <c r="R118">
        <v>0.88900000000000001</v>
      </c>
      <c r="S118">
        <v>0.93400000000000005</v>
      </c>
      <c r="T118">
        <v>2.0270000000000001</v>
      </c>
      <c r="U118">
        <v>12.151999999999999</v>
      </c>
      <c r="V118">
        <v>12.218</v>
      </c>
      <c r="W118">
        <v>10.88</v>
      </c>
      <c r="X118">
        <v>0.92500000000000004</v>
      </c>
      <c r="Y118">
        <v>0.89400000000000002</v>
      </c>
      <c r="Z118" s="1">
        <v>55.593000000000004</v>
      </c>
    </row>
    <row r="119" spans="1:26" x14ac:dyDescent="0.45">
      <c r="A119" s="8">
        <v>45043</v>
      </c>
      <c r="B119">
        <v>0.91100000000000003</v>
      </c>
      <c r="C119">
        <v>0.90300000000000002</v>
      </c>
      <c r="D119">
        <v>0.90300000000000002</v>
      </c>
      <c r="E119">
        <v>1.107</v>
      </c>
      <c r="F119">
        <v>0.97899999999999998</v>
      </c>
      <c r="G119">
        <v>0.89300000000000002</v>
      </c>
      <c r="H119">
        <v>0.89800000000000002</v>
      </c>
      <c r="I119">
        <v>1.6</v>
      </c>
      <c r="J119">
        <v>3.3679999999999999</v>
      </c>
      <c r="K119">
        <v>3.351</v>
      </c>
      <c r="L119">
        <v>3.7949999999999999</v>
      </c>
      <c r="M119">
        <v>4.8259999999999996</v>
      </c>
      <c r="N119">
        <v>13.670999999999999</v>
      </c>
      <c r="O119">
        <v>1.0309999999999999</v>
      </c>
      <c r="P119">
        <v>1.026</v>
      </c>
      <c r="Q119">
        <v>1.591</v>
      </c>
      <c r="R119">
        <v>11.907</v>
      </c>
      <c r="S119">
        <v>4.8929999999999998</v>
      </c>
      <c r="T119">
        <v>9.7550000000000008</v>
      </c>
      <c r="U119">
        <v>13.894</v>
      </c>
      <c r="V119">
        <v>11.839</v>
      </c>
      <c r="W119">
        <v>10.414</v>
      </c>
      <c r="X119">
        <v>0.47099999999999997</v>
      </c>
      <c r="Y119">
        <v>0.46200000000000002</v>
      </c>
      <c r="Z119" s="1">
        <v>104.48800000000001</v>
      </c>
    </row>
    <row r="120" spans="1:26" x14ac:dyDescent="0.45">
      <c r="A120" s="8">
        <v>45044</v>
      </c>
      <c r="B120">
        <v>0.47099999999999997</v>
      </c>
      <c r="C120">
        <v>0.45900000000000002</v>
      </c>
      <c r="D120">
        <v>0.46700000000000003</v>
      </c>
      <c r="E120">
        <v>0.47099999999999997</v>
      </c>
      <c r="F120">
        <v>0.47199999999999998</v>
      </c>
      <c r="G120">
        <v>0.45800000000000002</v>
      </c>
      <c r="H120">
        <v>0.48399999999999999</v>
      </c>
      <c r="I120">
        <v>0.45700000000000002</v>
      </c>
      <c r="J120">
        <v>0.45800000000000002</v>
      </c>
      <c r="K120">
        <v>0.48399999999999999</v>
      </c>
      <c r="L120">
        <v>0.47199999999999998</v>
      </c>
      <c r="M120">
        <v>0.59499999999999997</v>
      </c>
      <c r="N120">
        <v>0.64</v>
      </c>
      <c r="O120">
        <v>0.498</v>
      </c>
      <c r="P120">
        <v>0.46300000000000002</v>
      </c>
      <c r="Q120">
        <v>0.435</v>
      </c>
      <c r="R120">
        <v>0.39900000000000002</v>
      </c>
      <c r="S120">
        <v>0.373</v>
      </c>
      <c r="T120">
        <v>1.085</v>
      </c>
      <c r="U120">
        <v>11.654</v>
      </c>
      <c r="V120">
        <v>11.680999999999999</v>
      </c>
      <c r="W120">
        <v>10.35</v>
      </c>
      <c r="X120">
        <v>0.68400000000000005</v>
      </c>
      <c r="Y120">
        <v>0.38700000000000001</v>
      </c>
      <c r="Z120" s="1">
        <v>44.396999999999998</v>
      </c>
    </row>
    <row r="121" spans="1:26" x14ac:dyDescent="0.45">
      <c r="A121" s="8">
        <v>45045</v>
      </c>
      <c r="B121">
        <v>0.373</v>
      </c>
      <c r="C121">
        <v>0.40500000000000003</v>
      </c>
      <c r="D121">
        <v>0.378</v>
      </c>
      <c r="E121">
        <v>0.39100000000000001</v>
      </c>
      <c r="F121">
        <v>0.38600000000000001</v>
      </c>
      <c r="G121">
        <v>0.373</v>
      </c>
      <c r="H121">
        <v>0.38700000000000001</v>
      </c>
      <c r="I121">
        <v>0.378</v>
      </c>
      <c r="J121">
        <v>0.69</v>
      </c>
      <c r="K121">
        <v>0.377</v>
      </c>
      <c r="L121">
        <v>0.39100000000000001</v>
      </c>
      <c r="M121">
        <v>0.39600000000000002</v>
      </c>
      <c r="N121">
        <v>0.377</v>
      </c>
      <c r="O121">
        <v>0.39500000000000002</v>
      </c>
      <c r="P121">
        <v>0.38600000000000001</v>
      </c>
      <c r="Q121">
        <v>0.4</v>
      </c>
      <c r="R121">
        <v>0.377</v>
      </c>
      <c r="S121">
        <v>0.67100000000000004</v>
      </c>
      <c r="T121">
        <v>0.89700000000000002</v>
      </c>
      <c r="U121">
        <v>11.666</v>
      </c>
      <c r="V121">
        <v>11.663</v>
      </c>
      <c r="W121">
        <v>10.303000000000001</v>
      </c>
      <c r="X121">
        <v>0.4</v>
      </c>
      <c r="Y121">
        <v>0.377</v>
      </c>
      <c r="Z121" s="1">
        <v>42.837000000000003</v>
      </c>
    </row>
    <row r="122" spans="1:26" x14ac:dyDescent="0.45">
      <c r="A122" s="8">
        <v>45046</v>
      </c>
      <c r="B122">
        <v>0.38100000000000001</v>
      </c>
      <c r="C122">
        <v>0.39100000000000001</v>
      </c>
      <c r="D122">
        <v>0.70199999999999996</v>
      </c>
      <c r="E122">
        <v>0.40100000000000002</v>
      </c>
      <c r="F122">
        <v>0.39100000000000001</v>
      </c>
      <c r="G122">
        <v>0.378</v>
      </c>
      <c r="H122">
        <v>0.39100000000000001</v>
      </c>
      <c r="I122">
        <v>0.83199999999999996</v>
      </c>
      <c r="J122">
        <v>4.5199999999999996</v>
      </c>
      <c r="K122">
        <v>4.32</v>
      </c>
      <c r="L122">
        <v>3.7069999999999999</v>
      </c>
      <c r="M122">
        <v>3.8170000000000002</v>
      </c>
      <c r="N122">
        <v>4.617</v>
      </c>
      <c r="O122">
        <v>3.33</v>
      </c>
      <c r="P122">
        <v>0.93400000000000005</v>
      </c>
      <c r="Q122">
        <v>1.159</v>
      </c>
      <c r="R122">
        <v>5.5780000000000003</v>
      </c>
      <c r="S122">
        <v>14.826000000000001</v>
      </c>
      <c r="T122">
        <v>13.627000000000001</v>
      </c>
      <c r="U122">
        <v>14.968999999999999</v>
      </c>
      <c r="V122">
        <v>12.098000000000001</v>
      </c>
      <c r="W122">
        <v>10.693</v>
      </c>
      <c r="X122">
        <v>0.67600000000000005</v>
      </c>
      <c r="Y122">
        <v>0.66300000000000003</v>
      </c>
      <c r="Z122" s="1">
        <v>103.401</v>
      </c>
    </row>
    <row r="123" spans="1:26" x14ac:dyDescent="0.45">
      <c r="A123" s="8">
        <v>45047</v>
      </c>
      <c r="B123">
        <v>0.69399999999999995</v>
      </c>
      <c r="C123">
        <v>0.66700000000000004</v>
      </c>
      <c r="D123">
        <v>0.65800000000000003</v>
      </c>
      <c r="E123">
        <v>0.68100000000000005</v>
      </c>
      <c r="F123">
        <v>0.66200000000000003</v>
      </c>
      <c r="G123">
        <v>0.67500000000000004</v>
      </c>
      <c r="H123">
        <v>0.66700000000000004</v>
      </c>
      <c r="I123">
        <v>1.595</v>
      </c>
      <c r="J123">
        <v>3.556</v>
      </c>
      <c r="K123">
        <v>4.1109999999999998</v>
      </c>
      <c r="L123">
        <v>3.8580000000000001</v>
      </c>
      <c r="M123">
        <v>3.8050000000000002</v>
      </c>
      <c r="N123">
        <v>6.3460000000000001</v>
      </c>
      <c r="O123">
        <v>4.3380000000000001</v>
      </c>
      <c r="P123">
        <v>0.88</v>
      </c>
      <c r="Q123">
        <v>1.1160000000000001</v>
      </c>
      <c r="R123">
        <v>4.1820000000000004</v>
      </c>
      <c r="S123">
        <v>5.0570000000000004</v>
      </c>
      <c r="T123">
        <v>4.92</v>
      </c>
      <c r="U123">
        <v>15.577999999999999</v>
      </c>
      <c r="V123">
        <v>24.449000000000002</v>
      </c>
      <c r="W123">
        <v>14.936999999999999</v>
      </c>
      <c r="X123">
        <v>2.1070000000000002</v>
      </c>
      <c r="Y123">
        <v>0.36499999999999999</v>
      </c>
      <c r="Z123" s="1">
        <v>105.904</v>
      </c>
    </row>
    <row r="124" spans="1:26" x14ac:dyDescent="0.45">
      <c r="A124" s="8">
        <v>45048</v>
      </c>
      <c r="B124">
        <v>0.378</v>
      </c>
      <c r="C124">
        <v>0.35499999999999998</v>
      </c>
      <c r="D124">
        <v>0.35499999999999998</v>
      </c>
      <c r="E124">
        <v>0.36</v>
      </c>
      <c r="F124">
        <v>0.35899999999999999</v>
      </c>
      <c r="G124">
        <v>0.36899999999999999</v>
      </c>
      <c r="H124">
        <v>0.69399999999999995</v>
      </c>
      <c r="I124">
        <v>2.2970000000000002</v>
      </c>
      <c r="J124">
        <v>15.212999999999999</v>
      </c>
      <c r="K124">
        <v>24.585999999999999</v>
      </c>
      <c r="L124">
        <v>9.4309999999999992</v>
      </c>
      <c r="M124">
        <v>15.260999999999999</v>
      </c>
      <c r="N124">
        <v>4.7320000000000002</v>
      </c>
      <c r="O124">
        <v>1.004</v>
      </c>
      <c r="P124">
        <v>0.93</v>
      </c>
      <c r="Q124">
        <v>1.24</v>
      </c>
      <c r="R124">
        <v>19.585999999999999</v>
      </c>
      <c r="S124">
        <v>6.56</v>
      </c>
      <c r="T124">
        <v>16.07</v>
      </c>
      <c r="U124">
        <v>15.182</v>
      </c>
      <c r="V124">
        <v>11.867000000000001</v>
      </c>
      <c r="W124">
        <v>10.276</v>
      </c>
      <c r="X124">
        <v>0.311</v>
      </c>
      <c r="Y124">
        <v>0.33300000000000002</v>
      </c>
      <c r="Z124" s="1">
        <v>157.749</v>
      </c>
    </row>
    <row r="125" spans="1:26" x14ac:dyDescent="0.45">
      <c r="A125" s="8">
        <v>45049</v>
      </c>
      <c r="B125">
        <v>0.32</v>
      </c>
      <c r="C125">
        <v>0.29899999999999999</v>
      </c>
      <c r="D125">
        <v>0.316</v>
      </c>
      <c r="E125">
        <v>0.316</v>
      </c>
      <c r="F125">
        <v>0.32400000000000001</v>
      </c>
      <c r="G125">
        <v>0.30199999999999999</v>
      </c>
      <c r="H125">
        <v>0.57899999999999996</v>
      </c>
      <c r="I125">
        <v>0.81299999999999994</v>
      </c>
      <c r="J125">
        <v>3.44</v>
      </c>
      <c r="K125">
        <v>3.4710000000000001</v>
      </c>
      <c r="L125">
        <v>3.5110000000000001</v>
      </c>
      <c r="M125">
        <v>3.4980000000000002</v>
      </c>
      <c r="N125">
        <v>20.084</v>
      </c>
      <c r="O125">
        <v>19.885000000000002</v>
      </c>
      <c r="P125">
        <v>8.5739999999999998</v>
      </c>
      <c r="Q125">
        <v>0.61299999999999999</v>
      </c>
      <c r="R125">
        <v>4.6879999999999997</v>
      </c>
      <c r="S125">
        <v>17.2</v>
      </c>
      <c r="T125">
        <v>4.0579999999999998</v>
      </c>
      <c r="U125">
        <v>14.427</v>
      </c>
      <c r="V125">
        <v>12.093</v>
      </c>
      <c r="W125">
        <v>10.272</v>
      </c>
      <c r="X125">
        <v>0.32400000000000001</v>
      </c>
      <c r="Y125">
        <v>0.32400000000000001</v>
      </c>
      <c r="Z125" s="1">
        <v>129.73100000000002</v>
      </c>
    </row>
    <row r="126" spans="1:26" x14ac:dyDescent="0.45">
      <c r="A126" s="8">
        <v>45050</v>
      </c>
      <c r="B126">
        <v>0.33400000000000002</v>
      </c>
      <c r="C126">
        <v>0.32400000000000001</v>
      </c>
      <c r="D126">
        <v>0.312</v>
      </c>
      <c r="E126">
        <v>0.32</v>
      </c>
      <c r="F126">
        <v>0.32</v>
      </c>
      <c r="G126">
        <v>0.32900000000000001</v>
      </c>
      <c r="H126">
        <v>0.307</v>
      </c>
      <c r="I126">
        <v>0.51100000000000001</v>
      </c>
      <c r="J126">
        <v>3.2410000000000001</v>
      </c>
      <c r="K126">
        <v>3.004</v>
      </c>
      <c r="L126">
        <v>2.786</v>
      </c>
      <c r="M126">
        <v>5.3869999999999996</v>
      </c>
      <c r="N126">
        <v>25.68</v>
      </c>
      <c r="O126">
        <v>19.045000000000002</v>
      </c>
      <c r="P126">
        <v>0.755</v>
      </c>
      <c r="Q126">
        <v>0.377</v>
      </c>
      <c r="R126">
        <v>19.234999999999999</v>
      </c>
      <c r="S126">
        <v>13.013999999999999</v>
      </c>
      <c r="T126">
        <v>5.8179999999999996</v>
      </c>
      <c r="U126">
        <v>15.955</v>
      </c>
      <c r="V126">
        <v>15.823</v>
      </c>
      <c r="W126">
        <v>14.16</v>
      </c>
      <c r="X126">
        <v>0.61299999999999999</v>
      </c>
      <c r="Y126">
        <v>0.52400000000000002</v>
      </c>
      <c r="Z126" s="1">
        <v>148.17400000000001</v>
      </c>
    </row>
    <row r="127" spans="1:26" x14ac:dyDescent="0.45">
      <c r="A127" s="8">
        <v>45051</v>
      </c>
      <c r="B127">
        <v>0.32900000000000001</v>
      </c>
      <c r="C127">
        <v>0.307</v>
      </c>
      <c r="D127">
        <v>0.315</v>
      </c>
      <c r="E127">
        <v>0.311</v>
      </c>
      <c r="F127">
        <v>0.32</v>
      </c>
      <c r="G127">
        <v>0.311</v>
      </c>
      <c r="H127">
        <v>0.35099999999999998</v>
      </c>
      <c r="I127">
        <v>0.32</v>
      </c>
      <c r="J127">
        <v>0.33800000000000002</v>
      </c>
      <c r="K127">
        <v>0.32900000000000001</v>
      </c>
      <c r="L127">
        <v>0.32400000000000001</v>
      </c>
      <c r="M127">
        <v>0.34300000000000003</v>
      </c>
      <c r="N127">
        <v>0.32300000000000001</v>
      </c>
      <c r="O127">
        <v>0.63500000000000001</v>
      </c>
      <c r="P127">
        <v>0.316</v>
      </c>
      <c r="Q127">
        <v>0.34599999999999997</v>
      </c>
      <c r="R127">
        <v>0.307</v>
      </c>
      <c r="S127">
        <v>0.33800000000000002</v>
      </c>
      <c r="T127">
        <v>0.32</v>
      </c>
      <c r="U127">
        <v>11.565</v>
      </c>
      <c r="V127">
        <v>11.711</v>
      </c>
      <c r="W127">
        <v>10.167999999999999</v>
      </c>
      <c r="X127">
        <v>0.34200000000000003</v>
      </c>
      <c r="Y127">
        <v>0.52900000000000003</v>
      </c>
      <c r="Z127" s="1">
        <v>40.798000000000002</v>
      </c>
    </row>
    <row r="128" spans="1:26" x14ac:dyDescent="0.45">
      <c r="A128" s="8">
        <v>45052</v>
      </c>
      <c r="B128">
        <v>0.39100000000000001</v>
      </c>
      <c r="C128">
        <v>0.32900000000000001</v>
      </c>
      <c r="D128">
        <v>0.311</v>
      </c>
      <c r="E128">
        <v>0.32400000000000001</v>
      </c>
      <c r="F128">
        <v>0.32400000000000001</v>
      </c>
      <c r="G128">
        <v>0.32500000000000001</v>
      </c>
      <c r="H128">
        <v>0.32100000000000001</v>
      </c>
      <c r="I128">
        <v>0.32</v>
      </c>
      <c r="J128">
        <v>0.316</v>
      </c>
      <c r="K128">
        <v>0.48799999999999999</v>
      </c>
      <c r="L128">
        <v>0.45700000000000002</v>
      </c>
      <c r="M128">
        <v>0.315</v>
      </c>
      <c r="N128">
        <v>0.34599999999999997</v>
      </c>
      <c r="O128">
        <v>0.32</v>
      </c>
      <c r="P128">
        <v>0.32900000000000001</v>
      </c>
      <c r="Q128">
        <v>0.33300000000000002</v>
      </c>
      <c r="R128">
        <v>0.311</v>
      </c>
      <c r="S128">
        <v>0.311</v>
      </c>
      <c r="T128">
        <v>0.32400000000000001</v>
      </c>
      <c r="U128">
        <v>11.192</v>
      </c>
      <c r="V128">
        <v>11.831</v>
      </c>
      <c r="W128">
        <v>10.177</v>
      </c>
      <c r="X128">
        <v>0.307</v>
      </c>
      <c r="Y128">
        <v>0.32900000000000001</v>
      </c>
      <c r="Z128" s="1">
        <v>40.331000000000003</v>
      </c>
    </row>
    <row r="129" spans="1:26" x14ac:dyDescent="0.45">
      <c r="A129" s="8">
        <v>45053</v>
      </c>
      <c r="B129">
        <v>0.316</v>
      </c>
      <c r="C129">
        <v>0.307</v>
      </c>
      <c r="D129">
        <v>0.32</v>
      </c>
      <c r="E129">
        <v>0.316</v>
      </c>
      <c r="F129">
        <v>0.32500000000000001</v>
      </c>
      <c r="G129">
        <v>0.58699999999999997</v>
      </c>
      <c r="H129">
        <v>0.316</v>
      </c>
      <c r="I129">
        <v>1.0580000000000001</v>
      </c>
      <c r="J129">
        <v>6.7869999999999999</v>
      </c>
      <c r="K129">
        <v>7.1680000000000001</v>
      </c>
      <c r="L129">
        <v>4.7460000000000004</v>
      </c>
      <c r="M129">
        <v>3.88</v>
      </c>
      <c r="N129">
        <v>32.933999999999997</v>
      </c>
      <c r="O129">
        <v>28.471</v>
      </c>
      <c r="P129">
        <v>11.738</v>
      </c>
      <c r="Q129">
        <v>2.5070000000000001</v>
      </c>
      <c r="R129">
        <v>17.311</v>
      </c>
      <c r="S129">
        <v>18.587</v>
      </c>
      <c r="T129">
        <v>10.489000000000001</v>
      </c>
      <c r="U129">
        <v>15.103</v>
      </c>
      <c r="V129">
        <v>14.737</v>
      </c>
      <c r="W129">
        <v>12.999000000000001</v>
      </c>
      <c r="X129">
        <v>0.68799999999999994</v>
      </c>
      <c r="Y129">
        <v>0.38600000000000001</v>
      </c>
      <c r="Z129" s="1">
        <v>192.07599999999999</v>
      </c>
    </row>
    <row r="130" spans="1:26" x14ac:dyDescent="0.45">
      <c r="A130" s="8">
        <v>45054</v>
      </c>
      <c r="B130">
        <v>0.42199999999999999</v>
      </c>
      <c r="C130">
        <v>0.43099999999999999</v>
      </c>
      <c r="D130">
        <v>0.43</v>
      </c>
      <c r="E130">
        <v>0.436</v>
      </c>
      <c r="F130">
        <v>0.43099999999999999</v>
      </c>
      <c r="G130">
        <v>0.44500000000000001</v>
      </c>
      <c r="H130">
        <v>0.46200000000000002</v>
      </c>
      <c r="I130">
        <v>3.0670000000000002</v>
      </c>
      <c r="J130">
        <v>33.887999999999998</v>
      </c>
      <c r="K130">
        <v>20.231999999999999</v>
      </c>
      <c r="L130">
        <v>19.795000000000002</v>
      </c>
      <c r="M130">
        <v>19.088999999999999</v>
      </c>
      <c r="N130">
        <v>18.765000000000001</v>
      </c>
      <c r="O130">
        <v>23.710999999999999</v>
      </c>
      <c r="P130">
        <v>4.4980000000000002</v>
      </c>
      <c r="Q130">
        <v>0.44</v>
      </c>
      <c r="R130">
        <v>3.2229999999999999</v>
      </c>
      <c r="S130">
        <v>4.3019999999999996</v>
      </c>
      <c r="T130">
        <v>3.6619999999999999</v>
      </c>
      <c r="U130">
        <v>13.013999999999999</v>
      </c>
      <c r="V130">
        <v>24.408999999999999</v>
      </c>
      <c r="W130">
        <v>11.44</v>
      </c>
      <c r="X130">
        <v>0.40899999999999997</v>
      </c>
      <c r="Y130">
        <v>0.36899999999999999</v>
      </c>
      <c r="Z130" s="1">
        <v>207.36999999999998</v>
      </c>
    </row>
    <row r="131" spans="1:26" x14ac:dyDescent="0.45">
      <c r="A131" s="8">
        <v>45055</v>
      </c>
      <c r="B131">
        <v>0.41299999999999998</v>
      </c>
      <c r="C131">
        <v>0.42099999999999999</v>
      </c>
      <c r="D131">
        <v>0.38700000000000001</v>
      </c>
      <c r="E131">
        <v>0.42599999999999999</v>
      </c>
      <c r="F131">
        <v>0.42699999999999999</v>
      </c>
      <c r="G131">
        <v>0.439</v>
      </c>
      <c r="H131">
        <v>0.439</v>
      </c>
      <c r="I131">
        <v>0.69299999999999995</v>
      </c>
      <c r="J131">
        <v>6.3070000000000004</v>
      </c>
      <c r="K131">
        <v>5.9390000000000001</v>
      </c>
      <c r="L131">
        <v>2.8479999999999999</v>
      </c>
      <c r="M131">
        <v>2.1150000000000002</v>
      </c>
      <c r="N131">
        <v>2.044</v>
      </c>
      <c r="O131">
        <v>1.764</v>
      </c>
      <c r="P131">
        <v>0.39500000000000002</v>
      </c>
      <c r="Q131">
        <v>0.77400000000000002</v>
      </c>
      <c r="R131">
        <v>16.021999999999998</v>
      </c>
      <c r="S131">
        <v>5.4539999999999997</v>
      </c>
      <c r="T131">
        <v>14.555</v>
      </c>
      <c r="U131">
        <v>14.146000000000001</v>
      </c>
      <c r="V131">
        <v>21.283999999999999</v>
      </c>
      <c r="W131">
        <v>11.489000000000001</v>
      </c>
      <c r="X131">
        <v>0.67500000000000004</v>
      </c>
      <c r="Y131">
        <v>0.378</v>
      </c>
      <c r="Z131" s="1">
        <v>109.834</v>
      </c>
    </row>
    <row r="132" spans="1:26" x14ac:dyDescent="0.45">
      <c r="A132" s="8">
        <v>45056</v>
      </c>
      <c r="B132">
        <v>0.39100000000000001</v>
      </c>
      <c r="C132">
        <v>0.39900000000000002</v>
      </c>
      <c r="D132">
        <v>0.40400000000000003</v>
      </c>
      <c r="E132">
        <v>0.374</v>
      </c>
      <c r="F132">
        <v>0.42699999999999999</v>
      </c>
      <c r="G132">
        <v>0.434</v>
      </c>
      <c r="H132">
        <v>0.43</v>
      </c>
      <c r="I132">
        <v>0.96499999999999997</v>
      </c>
      <c r="J132">
        <v>31.969000000000001</v>
      </c>
      <c r="K132">
        <v>35.244</v>
      </c>
      <c r="L132">
        <v>21.376999999999999</v>
      </c>
      <c r="M132">
        <v>4.9690000000000003</v>
      </c>
      <c r="N132">
        <v>19.547000000000001</v>
      </c>
      <c r="O132">
        <v>9.4220000000000006</v>
      </c>
      <c r="P132">
        <v>0.92900000000000005</v>
      </c>
      <c r="Q132">
        <v>0.92500000000000004</v>
      </c>
      <c r="R132">
        <v>14.478999999999999</v>
      </c>
      <c r="S132">
        <v>15.093</v>
      </c>
      <c r="T132">
        <v>4.9020000000000001</v>
      </c>
      <c r="U132">
        <v>13.814</v>
      </c>
      <c r="V132">
        <v>24.684000000000001</v>
      </c>
      <c r="W132">
        <v>11.013</v>
      </c>
      <c r="X132">
        <v>0.42199999999999999</v>
      </c>
      <c r="Y132">
        <v>0.39500000000000002</v>
      </c>
      <c r="Z132" s="1">
        <v>213.00799999999998</v>
      </c>
    </row>
    <row r="133" spans="1:26" x14ac:dyDescent="0.45">
      <c r="A133" s="8">
        <v>45057</v>
      </c>
      <c r="B133">
        <v>0.439</v>
      </c>
      <c r="C133">
        <v>0.44400000000000001</v>
      </c>
      <c r="D133">
        <v>0.45300000000000001</v>
      </c>
      <c r="E133">
        <v>0.47099999999999997</v>
      </c>
      <c r="F133">
        <v>0.47</v>
      </c>
      <c r="G133">
        <v>0.46100000000000002</v>
      </c>
      <c r="H133">
        <v>0.46200000000000002</v>
      </c>
      <c r="I133">
        <v>2.863</v>
      </c>
      <c r="J133">
        <v>36.048000000000002</v>
      </c>
      <c r="K133">
        <v>23.436</v>
      </c>
      <c r="L133">
        <v>18.555</v>
      </c>
      <c r="M133">
        <v>18.187000000000001</v>
      </c>
      <c r="N133">
        <v>18.521000000000001</v>
      </c>
      <c r="O133">
        <v>17.933</v>
      </c>
      <c r="P133">
        <v>16.902000000000001</v>
      </c>
      <c r="Q133">
        <v>16.510999999999999</v>
      </c>
      <c r="R133">
        <v>20.373000000000001</v>
      </c>
      <c r="S133">
        <v>14.568</v>
      </c>
      <c r="T133">
        <v>6.9370000000000003</v>
      </c>
      <c r="U133">
        <v>15.138</v>
      </c>
      <c r="V133">
        <v>15.64</v>
      </c>
      <c r="W133">
        <v>11.305999999999999</v>
      </c>
      <c r="X133">
        <v>0.38700000000000001</v>
      </c>
      <c r="Y133">
        <v>0.35899999999999999</v>
      </c>
      <c r="Z133" s="1">
        <v>256.86399999999998</v>
      </c>
    </row>
    <row r="134" spans="1:26" x14ac:dyDescent="0.45">
      <c r="A134" s="8">
        <v>45058</v>
      </c>
      <c r="B134">
        <v>0.39500000000000002</v>
      </c>
      <c r="C134">
        <v>0.40899999999999997</v>
      </c>
      <c r="D134">
        <v>0.36899999999999999</v>
      </c>
      <c r="E134">
        <v>0.41399999999999998</v>
      </c>
      <c r="F134">
        <v>0.40799999999999997</v>
      </c>
      <c r="G134">
        <v>0.41699999999999998</v>
      </c>
      <c r="H134">
        <v>0.67100000000000004</v>
      </c>
      <c r="I134">
        <v>0.43099999999999999</v>
      </c>
      <c r="J134">
        <v>0.435</v>
      </c>
      <c r="K134">
        <v>0.439</v>
      </c>
      <c r="L134">
        <v>0.443</v>
      </c>
      <c r="M134">
        <v>0.44</v>
      </c>
      <c r="N134">
        <v>0.43099999999999999</v>
      </c>
      <c r="O134">
        <v>0.44</v>
      </c>
      <c r="P134">
        <v>0.439</v>
      </c>
      <c r="Q134">
        <v>0.44500000000000001</v>
      </c>
      <c r="R134">
        <v>0.42299999999999999</v>
      </c>
      <c r="S134">
        <v>0.71099999999999997</v>
      </c>
      <c r="T134">
        <v>0.432</v>
      </c>
      <c r="U134">
        <v>10.728</v>
      </c>
      <c r="V134">
        <v>11.763999999999999</v>
      </c>
      <c r="W134">
        <v>10.36</v>
      </c>
      <c r="X134">
        <v>0.46200000000000002</v>
      </c>
      <c r="Y134">
        <v>0.42699999999999999</v>
      </c>
      <c r="Z134" s="1">
        <v>42.333000000000006</v>
      </c>
    </row>
    <row r="135" spans="1:26" x14ac:dyDescent="0.45">
      <c r="A135" s="8">
        <v>45059</v>
      </c>
      <c r="B135">
        <v>0.47199999999999998</v>
      </c>
      <c r="C135">
        <v>0.44900000000000001</v>
      </c>
      <c r="D135">
        <v>0.48</v>
      </c>
      <c r="E135">
        <v>0.72399999999999998</v>
      </c>
      <c r="F135">
        <v>0.47099999999999997</v>
      </c>
      <c r="G135">
        <v>0.47499999999999998</v>
      </c>
      <c r="H135">
        <v>0.41699999999999998</v>
      </c>
      <c r="I135">
        <v>0.44900000000000001</v>
      </c>
      <c r="J135">
        <v>0.44500000000000001</v>
      </c>
      <c r="K135">
        <v>0.44</v>
      </c>
      <c r="L135">
        <v>0.47499999999999998</v>
      </c>
      <c r="M135">
        <v>0.49299999999999999</v>
      </c>
      <c r="N135">
        <v>0.47099999999999997</v>
      </c>
      <c r="O135">
        <v>0.71499999999999997</v>
      </c>
      <c r="P135">
        <v>0.47099999999999997</v>
      </c>
      <c r="Q135">
        <v>0.48899999999999999</v>
      </c>
      <c r="R135">
        <v>0.44400000000000001</v>
      </c>
      <c r="S135">
        <v>0.45300000000000001</v>
      </c>
      <c r="T135">
        <v>0.46600000000000003</v>
      </c>
      <c r="U135">
        <v>10.369</v>
      </c>
      <c r="V135">
        <v>11.724</v>
      </c>
      <c r="W135">
        <v>10.329000000000001</v>
      </c>
      <c r="X135">
        <v>0.44500000000000001</v>
      </c>
      <c r="Y135">
        <v>0.72799999999999998</v>
      </c>
      <c r="Z135" s="1">
        <v>42.894000000000005</v>
      </c>
    </row>
    <row r="136" spans="1:26" x14ac:dyDescent="0.45">
      <c r="A136" s="8">
        <v>45060</v>
      </c>
      <c r="B136">
        <v>0.502</v>
      </c>
      <c r="C136">
        <v>0.45300000000000001</v>
      </c>
      <c r="D136">
        <v>0.44900000000000001</v>
      </c>
      <c r="E136">
        <v>0.499</v>
      </c>
      <c r="F136">
        <v>0.45400000000000001</v>
      </c>
      <c r="G136">
        <v>0.45400000000000001</v>
      </c>
      <c r="H136">
        <v>0.47499999999999998</v>
      </c>
      <c r="I136">
        <v>4.7240000000000002</v>
      </c>
      <c r="J136">
        <v>29.408999999999999</v>
      </c>
      <c r="K136">
        <v>14.182</v>
      </c>
      <c r="L136">
        <v>17.888999999999999</v>
      </c>
      <c r="M136">
        <v>4.4630000000000001</v>
      </c>
      <c r="N136">
        <v>4.3860000000000001</v>
      </c>
      <c r="O136">
        <v>3.2010000000000001</v>
      </c>
      <c r="P136">
        <v>0.56999999999999995</v>
      </c>
      <c r="Q136">
        <v>0.44</v>
      </c>
      <c r="R136">
        <v>16.315999999999999</v>
      </c>
      <c r="S136">
        <v>16.417999999999999</v>
      </c>
      <c r="T136">
        <v>5.7030000000000003</v>
      </c>
      <c r="U136">
        <v>15.178000000000001</v>
      </c>
      <c r="V136">
        <v>15.436</v>
      </c>
      <c r="W136">
        <v>10.635999999999999</v>
      </c>
      <c r="X136">
        <v>0.378</v>
      </c>
      <c r="Y136">
        <v>0.36899999999999999</v>
      </c>
      <c r="Z136" s="1">
        <v>162.98399999999995</v>
      </c>
    </row>
    <row r="137" spans="1:26" x14ac:dyDescent="0.45">
      <c r="A137" s="8">
        <v>45061</v>
      </c>
      <c r="B137">
        <v>0.36799999999999999</v>
      </c>
      <c r="C137">
        <v>0.4</v>
      </c>
      <c r="D137">
        <v>0.40899999999999997</v>
      </c>
      <c r="E137">
        <v>0.41399999999999998</v>
      </c>
      <c r="F137">
        <v>0.41399999999999998</v>
      </c>
      <c r="G137">
        <v>0.41299999999999998</v>
      </c>
      <c r="H137">
        <v>0.70199999999999996</v>
      </c>
      <c r="I137">
        <v>6.0270000000000001</v>
      </c>
      <c r="J137">
        <v>29.027000000000001</v>
      </c>
      <c r="K137">
        <v>35.561</v>
      </c>
      <c r="L137">
        <v>32.652999999999999</v>
      </c>
      <c r="M137">
        <v>30.332999999999998</v>
      </c>
      <c r="N137">
        <v>29.306999999999999</v>
      </c>
      <c r="O137">
        <v>28.484000000000002</v>
      </c>
      <c r="P137">
        <v>26.334</v>
      </c>
      <c r="Q137">
        <v>1.512</v>
      </c>
      <c r="R137">
        <v>13.808999999999999</v>
      </c>
      <c r="S137">
        <v>21.977</v>
      </c>
      <c r="T137">
        <v>23.169</v>
      </c>
      <c r="U137">
        <v>16.434999999999999</v>
      </c>
      <c r="V137">
        <v>27.693000000000001</v>
      </c>
      <c r="W137">
        <v>21.009</v>
      </c>
      <c r="X137">
        <v>1.0669999999999999</v>
      </c>
      <c r="Y137">
        <v>0.78200000000000003</v>
      </c>
      <c r="Z137" s="1">
        <v>348.29899999999998</v>
      </c>
    </row>
    <row r="138" spans="1:26" x14ac:dyDescent="0.45">
      <c r="A138" s="8">
        <v>45062</v>
      </c>
      <c r="B138">
        <v>0.79200000000000004</v>
      </c>
      <c r="C138">
        <v>0.81399999999999995</v>
      </c>
      <c r="D138">
        <v>0.80400000000000005</v>
      </c>
      <c r="E138">
        <v>0.79600000000000004</v>
      </c>
      <c r="F138">
        <v>0.82199999999999995</v>
      </c>
      <c r="G138">
        <v>0.82199999999999995</v>
      </c>
      <c r="H138">
        <v>0.82699999999999996</v>
      </c>
      <c r="I138">
        <v>0.84599999999999997</v>
      </c>
      <c r="J138">
        <v>27</v>
      </c>
      <c r="K138">
        <v>38.274999999999999</v>
      </c>
      <c r="L138">
        <v>24.471</v>
      </c>
      <c r="M138">
        <v>20.452999999999999</v>
      </c>
      <c r="N138">
        <v>15.311</v>
      </c>
      <c r="O138">
        <v>12.475</v>
      </c>
      <c r="P138">
        <v>0.53300000000000003</v>
      </c>
      <c r="Q138">
        <v>1.32</v>
      </c>
      <c r="R138">
        <v>40.034999999999997</v>
      </c>
      <c r="S138">
        <v>24.030999999999999</v>
      </c>
      <c r="T138">
        <v>15.977</v>
      </c>
      <c r="U138">
        <v>29.866</v>
      </c>
      <c r="V138">
        <v>11.831</v>
      </c>
      <c r="W138">
        <v>10.427</v>
      </c>
      <c r="X138">
        <v>0.47499999999999998</v>
      </c>
      <c r="Y138">
        <v>0.48</v>
      </c>
      <c r="Z138" s="1">
        <v>279.48300000000006</v>
      </c>
    </row>
    <row r="139" spans="1:26" x14ac:dyDescent="0.45">
      <c r="A139" s="8">
        <v>45063</v>
      </c>
      <c r="B139">
        <v>0.48399999999999999</v>
      </c>
      <c r="C139">
        <v>0.46700000000000003</v>
      </c>
      <c r="D139">
        <v>0.48499999999999999</v>
      </c>
      <c r="E139">
        <v>0.46700000000000003</v>
      </c>
      <c r="F139">
        <v>0.48499999999999999</v>
      </c>
      <c r="G139">
        <v>0.46200000000000002</v>
      </c>
      <c r="H139">
        <v>0.48</v>
      </c>
      <c r="I139">
        <v>3.9060000000000001</v>
      </c>
      <c r="J139">
        <v>37.817999999999998</v>
      </c>
      <c r="K139">
        <v>34.155000000000001</v>
      </c>
      <c r="L139">
        <v>30.347000000000001</v>
      </c>
      <c r="M139">
        <v>32.777999999999999</v>
      </c>
      <c r="N139">
        <v>31.779</v>
      </c>
      <c r="O139">
        <v>30.097000000000001</v>
      </c>
      <c r="P139">
        <v>1.244</v>
      </c>
      <c r="Q139">
        <v>1.3640000000000001</v>
      </c>
      <c r="R139">
        <v>20.587</v>
      </c>
      <c r="S139">
        <v>20.959</v>
      </c>
      <c r="T139">
        <v>4.72</v>
      </c>
      <c r="U139">
        <v>12.444000000000001</v>
      </c>
      <c r="V139">
        <v>27.916</v>
      </c>
      <c r="W139">
        <v>15.782999999999999</v>
      </c>
      <c r="X139">
        <v>0.38700000000000001</v>
      </c>
      <c r="Y139">
        <v>0.373</v>
      </c>
      <c r="Z139" s="1">
        <v>309.98700000000002</v>
      </c>
    </row>
    <row r="140" spans="1:26" x14ac:dyDescent="0.45">
      <c r="A140" s="8">
        <v>45064</v>
      </c>
      <c r="B140">
        <v>0.36899999999999999</v>
      </c>
      <c r="C140">
        <v>0.67600000000000005</v>
      </c>
      <c r="D140">
        <v>0.36499999999999999</v>
      </c>
      <c r="E140">
        <v>0.38300000000000001</v>
      </c>
      <c r="F140">
        <v>0.36499999999999999</v>
      </c>
      <c r="G140">
        <v>0.378</v>
      </c>
      <c r="H140">
        <v>0.36399999999999999</v>
      </c>
      <c r="I140">
        <v>5.5149999999999997</v>
      </c>
      <c r="J140">
        <v>25.960999999999999</v>
      </c>
      <c r="K140">
        <v>11.196</v>
      </c>
      <c r="L140">
        <v>27.248999999999999</v>
      </c>
      <c r="M140">
        <v>6.3470000000000004</v>
      </c>
      <c r="N140">
        <v>19.934000000000001</v>
      </c>
      <c r="O140">
        <v>16.613</v>
      </c>
      <c r="P140">
        <v>0.44500000000000001</v>
      </c>
      <c r="Q140">
        <v>0.43099999999999999</v>
      </c>
      <c r="R140">
        <v>2.9780000000000002</v>
      </c>
      <c r="S140">
        <v>3.7109999999999999</v>
      </c>
      <c r="T140">
        <v>3.56</v>
      </c>
      <c r="U140">
        <v>11.445</v>
      </c>
      <c r="V140">
        <v>11.821999999999999</v>
      </c>
      <c r="W140">
        <v>10.289</v>
      </c>
      <c r="X140">
        <v>0.34699999999999998</v>
      </c>
      <c r="Y140">
        <v>0.33700000000000002</v>
      </c>
      <c r="Z140" s="1">
        <v>161.07999999999996</v>
      </c>
    </row>
    <row r="141" spans="1:26" x14ac:dyDescent="0.45">
      <c r="A141" s="8">
        <v>45065</v>
      </c>
      <c r="B141">
        <v>0.63900000000000001</v>
      </c>
      <c r="C141">
        <v>0.34799999999999998</v>
      </c>
      <c r="D141">
        <v>0.33</v>
      </c>
      <c r="E141">
        <v>0.33400000000000002</v>
      </c>
      <c r="F141">
        <v>0.32500000000000001</v>
      </c>
      <c r="G141">
        <v>0.34200000000000003</v>
      </c>
      <c r="H141">
        <v>0.32800000000000001</v>
      </c>
      <c r="I141">
        <v>0.33800000000000002</v>
      </c>
      <c r="J141">
        <v>0.32500000000000001</v>
      </c>
      <c r="K141">
        <v>0.34599999999999997</v>
      </c>
      <c r="L141">
        <v>0.33800000000000002</v>
      </c>
      <c r="M141">
        <v>0.34100000000000003</v>
      </c>
      <c r="N141">
        <v>0.64</v>
      </c>
      <c r="O141">
        <v>0.33700000000000002</v>
      </c>
      <c r="P141">
        <v>0.35599999999999998</v>
      </c>
      <c r="Q141">
        <v>0.33800000000000002</v>
      </c>
      <c r="R141">
        <v>0.35199999999999998</v>
      </c>
      <c r="S141">
        <v>0.32900000000000001</v>
      </c>
      <c r="T141">
        <v>0.34200000000000003</v>
      </c>
      <c r="U141">
        <v>9.5739999999999998</v>
      </c>
      <c r="V141">
        <v>11.715</v>
      </c>
      <c r="W141">
        <v>10.195</v>
      </c>
      <c r="X141">
        <v>0.34599999999999997</v>
      </c>
      <c r="Y141">
        <v>0.65900000000000003</v>
      </c>
      <c r="Z141" s="1">
        <v>39.516999999999996</v>
      </c>
    </row>
    <row r="142" spans="1:26" x14ac:dyDescent="0.45">
      <c r="A142" s="8">
        <v>45066</v>
      </c>
      <c r="B142">
        <v>0.35099999999999998</v>
      </c>
      <c r="C142">
        <v>0.32500000000000001</v>
      </c>
      <c r="D142">
        <v>0.34200000000000003</v>
      </c>
      <c r="E142">
        <v>0.33300000000000002</v>
      </c>
      <c r="F142">
        <v>0.316</v>
      </c>
      <c r="G142">
        <v>0.34300000000000003</v>
      </c>
      <c r="H142">
        <v>0.32500000000000001</v>
      </c>
      <c r="I142">
        <v>0.34599999999999997</v>
      </c>
      <c r="J142">
        <v>0.32500000000000001</v>
      </c>
      <c r="K142">
        <v>0.34699999999999998</v>
      </c>
      <c r="L142">
        <v>0.64900000000000002</v>
      </c>
      <c r="M142">
        <v>0.34699999999999998</v>
      </c>
      <c r="N142">
        <v>0.33800000000000002</v>
      </c>
      <c r="O142">
        <v>0.35499999999999998</v>
      </c>
      <c r="P142">
        <v>0.34599999999999997</v>
      </c>
      <c r="Q142">
        <v>0.34300000000000003</v>
      </c>
      <c r="R142">
        <v>0.35599999999999998</v>
      </c>
      <c r="S142">
        <v>0.33400000000000002</v>
      </c>
      <c r="T142">
        <v>0.32400000000000001</v>
      </c>
      <c r="U142">
        <v>9.5690000000000008</v>
      </c>
      <c r="V142">
        <v>11.542999999999999</v>
      </c>
      <c r="W142">
        <v>10.121</v>
      </c>
      <c r="X142">
        <v>0.65800000000000003</v>
      </c>
      <c r="Y142">
        <v>0.32900000000000001</v>
      </c>
      <c r="Z142" s="1">
        <v>38.965000000000003</v>
      </c>
    </row>
    <row r="143" spans="1:26" x14ac:dyDescent="0.45">
      <c r="A143" s="8">
        <v>45067</v>
      </c>
      <c r="B143">
        <v>0.35099999999999998</v>
      </c>
      <c r="C143">
        <v>0.316</v>
      </c>
      <c r="D143">
        <v>0.33300000000000002</v>
      </c>
      <c r="E143">
        <v>0.33400000000000002</v>
      </c>
      <c r="F143">
        <v>0.32900000000000001</v>
      </c>
      <c r="G143">
        <v>0.35599999999999998</v>
      </c>
      <c r="H143">
        <v>0.32500000000000001</v>
      </c>
      <c r="I143">
        <v>10.391</v>
      </c>
      <c r="J143">
        <v>33.052999999999997</v>
      </c>
      <c r="K143">
        <v>18.239999999999998</v>
      </c>
      <c r="L143">
        <v>14.16</v>
      </c>
      <c r="M143">
        <v>14.178000000000001</v>
      </c>
      <c r="N143">
        <v>24.391999999999999</v>
      </c>
      <c r="O143">
        <v>15.311</v>
      </c>
      <c r="P143">
        <v>0.36499999999999999</v>
      </c>
      <c r="Q143">
        <v>0.36499999999999999</v>
      </c>
      <c r="R143">
        <v>3.9950000000000001</v>
      </c>
      <c r="S143">
        <v>30.216999999999999</v>
      </c>
      <c r="T143">
        <v>6.2930000000000001</v>
      </c>
      <c r="U143">
        <v>17.858000000000001</v>
      </c>
      <c r="V143">
        <v>36.435000000000002</v>
      </c>
      <c r="W143">
        <v>21.241</v>
      </c>
      <c r="X143">
        <v>1.7769999999999999</v>
      </c>
      <c r="Y143">
        <v>0.31</v>
      </c>
      <c r="Z143" s="1">
        <v>250.92500000000001</v>
      </c>
    </row>
    <row r="144" spans="1:26" x14ac:dyDescent="0.45">
      <c r="A144" s="8">
        <v>45068</v>
      </c>
      <c r="B144">
        <v>0.59</v>
      </c>
      <c r="C144">
        <v>0.28899999999999998</v>
      </c>
      <c r="D144">
        <v>0.30599999999999999</v>
      </c>
      <c r="E144">
        <v>0.29699999999999999</v>
      </c>
      <c r="F144">
        <v>0.315</v>
      </c>
      <c r="G144">
        <v>0.29799999999999999</v>
      </c>
      <c r="H144">
        <v>0.29299999999999998</v>
      </c>
      <c r="I144">
        <v>9.84</v>
      </c>
      <c r="J144">
        <v>37.396000000000001</v>
      </c>
      <c r="K144">
        <v>23.274999999999999</v>
      </c>
      <c r="L144">
        <v>30.484999999999999</v>
      </c>
      <c r="M144">
        <v>40.520000000000003</v>
      </c>
      <c r="N144">
        <v>38.392000000000003</v>
      </c>
      <c r="O144">
        <v>21.053999999999998</v>
      </c>
      <c r="P144">
        <v>0.35599999999999998</v>
      </c>
      <c r="Q144">
        <v>2.8090000000000002</v>
      </c>
      <c r="R144">
        <v>24.204999999999998</v>
      </c>
      <c r="S144">
        <v>26.777999999999999</v>
      </c>
      <c r="T144">
        <v>5.7910000000000004</v>
      </c>
      <c r="U144">
        <v>20.538</v>
      </c>
      <c r="V144">
        <v>45.973999999999997</v>
      </c>
      <c r="W144">
        <v>21.844000000000001</v>
      </c>
      <c r="X144">
        <v>2.444</v>
      </c>
      <c r="Y144">
        <v>0.316</v>
      </c>
      <c r="Z144" s="1">
        <v>354.40499999999997</v>
      </c>
    </row>
    <row r="145" spans="1:26" x14ac:dyDescent="0.45">
      <c r="A145" s="8">
        <v>45069</v>
      </c>
      <c r="B145">
        <v>0.307</v>
      </c>
      <c r="C145">
        <v>0.32900000000000001</v>
      </c>
      <c r="D145">
        <v>0.31900000000000001</v>
      </c>
      <c r="E145">
        <v>0.30299999999999999</v>
      </c>
      <c r="F145">
        <v>0.33300000000000002</v>
      </c>
      <c r="G145">
        <v>0.311</v>
      </c>
      <c r="H145">
        <v>0.315</v>
      </c>
      <c r="I145">
        <v>11.871</v>
      </c>
      <c r="J145">
        <v>35.164000000000001</v>
      </c>
      <c r="K145">
        <v>32.088999999999999</v>
      </c>
      <c r="L145">
        <v>27.515000000000001</v>
      </c>
      <c r="M145">
        <v>26.861999999999998</v>
      </c>
      <c r="N145">
        <v>28.4</v>
      </c>
      <c r="O145">
        <v>15.48</v>
      </c>
      <c r="P145">
        <v>0.30299999999999999</v>
      </c>
      <c r="Q145">
        <v>0.90600000000000003</v>
      </c>
      <c r="R145">
        <v>32.173000000000002</v>
      </c>
      <c r="S145">
        <v>14.387</v>
      </c>
      <c r="T145">
        <v>14.654</v>
      </c>
      <c r="U145">
        <v>11.458</v>
      </c>
      <c r="V145">
        <v>11.738</v>
      </c>
      <c r="W145">
        <v>10.441000000000001</v>
      </c>
      <c r="X145">
        <v>0.36</v>
      </c>
      <c r="Y145">
        <v>0.28000000000000003</v>
      </c>
      <c r="Z145" s="1">
        <v>276.29799999999994</v>
      </c>
    </row>
    <row r="146" spans="1:26" x14ac:dyDescent="0.45">
      <c r="A146" s="8">
        <v>45070</v>
      </c>
      <c r="B146">
        <v>0.28899999999999998</v>
      </c>
      <c r="C146">
        <v>0.30299999999999999</v>
      </c>
      <c r="D146">
        <v>0.28899999999999998</v>
      </c>
      <c r="E146">
        <v>0.28399999999999997</v>
      </c>
      <c r="F146">
        <v>0.29699999999999999</v>
      </c>
      <c r="G146">
        <v>0.30199999999999999</v>
      </c>
      <c r="H146">
        <v>0.27600000000000002</v>
      </c>
      <c r="I146">
        <v>9.8889999999999993</v>
      </c>
      <c r="J146">
        <v>28.044</v>
      </c>
      <c r="K146">
        <v>14.903</v>
      </c>
      <c r="L146">
        <v>5.1459999999999999</v>
      </c>
      <c r="M146">
        <v>18.190999999999999</v>
      </c>
      <c r="N146">
        <v>37.302</v>
      </c>
      <c r="O146">
        <v>21.079000000000001</v>
      </c>
      <c r="P146">
        <v>0.307</v>
      </c>
      <c r="Q146">
        <v>0.311</v>
      </c>
      <c r="R146">
        <v>17.396000000000001</v>
      </c>
      <c r="S146">
        <v>18.324000000000002</v>
      </c>
      <c r="T146">
        <v>3.8660000000000001</v>
      </c>
      <c r="U146">
        <v>12.116</v>
      </c>
      <c r="V146">
        <v>19.196000000000002</v>
      </c>
      <c r="W146">
        <v>28.271000000000001</v>
      </c>
      <c r="X146">
        <v>0.86699999999999999</v>
      </c>
      <c r="Y146">
        <v>0.30599999999999999</v>
      </c>
      <c r="Z146" s="1">
        <v>237.55400000000003</v>
      </c>
    </row>
    <row r="147" spans="1:26" x14ac:dyDescent="0.45">
      <c r="A147" s="8">
        <v>45071</v>
      </c>
      <c r="B147">
        <v>0.30199999999999999</v>
      </c>
      <c r="C147">
        <v>0.29299999999999998</v>
      </c>
      <c r="D147">
        <v>0.29799999999999999</v>
      </c>
      <c r="E147">
        <v>0.27600000000000002</v>
      </c>
      <c r="F147">
        <v>0.30599999999999999</v>
      </c>
      <c r="G147">
        <v>0.29799999999999999</v>
      </c>
      <c r="H147">
        <v>0.30199999999999999</v>
      </c>
      <c r="I147">
        <v>0.28499999999999998</v>
      </c>
      <c r="J147">
        <v>0.60399999999999998</v>
      </c>
      <c r="K147">
        <v>0.29699999999999999</v>
      </c>
      <c r="L147">
        <v>0.31900000000000001</v>
      </c>
      <c r="M147">
        <v>0.30299999999999999</v>
      </c>
      <c r="N147">
        <v>0.32400000000000001</v>
      </c>
      <c r="O147">
        <v>0.29699999999999999</v>
      </c>
      <c r="P147">
        <v>0.307</v>
      </c>
      <c r="Q147">
        <v>0.31900000000000001</v>
      </c>
      <c r="R147">
        <v>0.30099999999999999</v>
      </c>
      <c r="S147">
        <v>0.311</v>
      </c>
      <c r="T147">
        <v>0.28399999999999997</v>
      </c>
      <c r="U147">
        <v>8.8789999999999996</v>
      </c>
      <c r="V147">
        <v>12.009</v>
      </c>
      <c r="W147">
        <v>10.157</v>
      </c>
      <c r="X147">
        <v>0.29399999999999998</v>
      </c>
      <c r="Y147">
        <v>0.29299999999999998</v>
      </c>
      <c r="Z147" s="1">
        <v>37.657999999999994</v>
      </c>
    </row>
    <row r="148" spans="1:26" x14ac:dyDescent="0.45">
      <c r="A148" s="8">
        <v>45072</v>
      </c>
      <c r="B148">
        <v>0.30199999999999999</v>
      </c>
      <c r="C148">
        <v>0.29299999999999998</v>
      </c>
      <c r="D148">
        <v>0.29299999999999998</v>
      </c>
      <c r="E148">
        <v>0.316</v>
      </c>
      <c r="F148">
        <v>0.28499999999999998</v>
      </c>
      <c r="G148">
        <v>0.30199999999999999</v>
      </c>
      <c r="H148">
        <v>0.29299999999999998</v>
      </c>
      <c r="I148">
        <v>0.29399999999999998</v>
      </c>
      <c r="J148">
        <v>0.32400000000000001</v>
      </c>
      <c r="K148">
        <v>0.58199999999999996</v>
      </c>
      <c r="L148">
        <v>0.30099999999999999</v>
      </c>
      <c r="M148">
        <v>0.32900000000000001</v>
      </c>
      <c r="N148">
        <v>0.30299999999999999</v>
      </c>
      <c r="O148">
        <v>0.29699999999999999</v>
      </c>
      <c r="P148">
        <v>0.30299999999999999</v>
      </c>
      <c r="Q148">
        <v>0.30099999999999999</v>
      </c>
      <c r="R148">
        <v>0.32900000000000001</v>
      </c>
      <c r="S148">
        <v>0.28899999999999998</v>
      </c>
      <c r="T148">
        <v>0.29299999999999998</v>
      </c>
      <c r="U148">
        <v>8.8000000000000007</v>
      </c>
      <c r="V148">
        <v>11.933</v>
      </c>
      <c r="W148">
        <v>10.212999999999999</v>
      </c>
      <c r="X148">
        <v>0.29299999999999998</v>
      </c>
      <c r="Y148">
        <v>0.307</v>
      </c>
      <c r="Z148" s="1">
        <v>37.575000000000003</v>
      </c>
    </row>
    <row r="149" spans="1:26" x14ac:dyDescent="0.45">
      <c r="A149" s="8">
        <v>45073</v>
      </c>
      <c r="B149">
        <v>0.30199999999999999</v>
      </c>
      <c r="C149">
        <v>0.27500000000000002</v>
      </c>
      <c r="D149">
        <v>0.32</v>
      </c>
      <c r="E149">
        <v>0.29699999999999999</v>
      </c>
      <c r="F149">
        <v>0.28000000000000003</v>
      </c>
      <c r="G149">
        <v>0.30299999999999999</v>
      </c>
      <c r="H149">
        <v>0.29299999999999998</v>
      </c>
      <c r="I149">
        <v>0.52</v>
      </c>
      <c r="J149">
        <v>0.36899999999999999</v>
      </c>
      <c r="K149">
        <v>0.307</v>
      </c>
      <c r="L149">
        <v>0.33300000000000002</v>
      </c>
      <c r="M149">
        <v>0.28899999999999998</v>
      </c>
      <c r="N149">
        <v>0.30599999999999999</v>
      </c>
      <c r="O149">
        <v>0.33300000000000002</v>
      </c>
      <c r="P149">
        <v>0.30199999999999999</v>
      </c>
      <c r="Q149">
        <v>0.307</v>
      </c>
      <c r="R149">
        <v>0.32900000000000001</v>
      </c>
      <c r="S149">
        <v>0.311</v>
      </c>
      <c r="T149">
        <v>0.311</v>
      </c>
      <c r="U149">
        <v>8.8620000000000001</v>
      </c>
      <c r="V149">
        <v>11.586</v>
      </c>
      <c r="W149">
        <v>10.178000000000001</v>
      </c>
      <c r="X149">
        <v>0.29699999999999999</v>
      </c>
      <c r="Y149">
        <v>0.33200000000000002</v>
      </c>
      <c r="Z149" s="1">
        <v>37.341999999999999</v>
      </c>
    </row>
    <row r="150" spans="1:26" x14ac:dyDescent="0.45">
      <c r="A150" s="8">
        <v>45074</v>
      </c>
      <c r="B150">
        <v>0.311</v>
      </c>
      <c r="C150">
        <v>0.29799999999999999</v>
      </c>
      <c r="D150">
        <v>0.316</v>
      </c>
      <c r="E150">
        <v>0.29799999999999999</v>
      </c>
      <c r="F150">
        <v>0.316</v>
      </c>
      <c r="G150">
        <v>0.28899999999999998</v>
      </c>
      <c r="H150">
        <v>0.60399999999999998</v>
      </c>
      <c r="I150">
        <v>12.983000000000001</v>
      </c>
      <c r="J150">
        <v>37.591999999999999</v>
      </c>
      <c r="K150">
        <v>19.736999999999998</v>
      </c>
      <c r="L150">
        <v>13.888</v>
      </c>
      <c r="M150">
        <v>23.6</v>
      </c>
      <c r="N150">
        <v>34.710999999999999</v>
      </c>
      <c r="O150">
        <v>19.965</v>
      </c>
      <c r="P150">
        <v>0.44</v>
      </c>
      <c r="Q150">
        <v>1.4530000000000001</v>
      </c>
      <c r="R150">
        <v>38.692999999999998</v>
      </c>
      <c r="S150">
        <v>25.702000000000002</v>
      </c>
      <c r="T150">
        <v>22.376999999999999</v>
      </c>
      <c r="U150">
        <v>25.356000000000002</v>
      </c>
      <c r="V150">
        <v>21.422000000000001</v>
      </c>
      <c r="W150">
        <v>18.812999999999999</v>
      </c>
      <c r="X150">
        <v>5.9329999999999998</v>
      </c>
      <c r="Y150">
        <v>0.41299999999999998</v>
      </c>
      <c r="Z150" s="1">
        <v>325.51</v>
      </c>
    </row>
    <row r="151" spans="1:26" x14ac:dyDescent="0.45">
      <c r="A151" s="8">
        <v>45075</v>
      </c>
      <c r="B151">
        <v>0.34300000000000003</v>
      </c>
      <c r="C151">
        <v>0.41799999999999998</v>
      </c>
      <c r="D151">
        <v>0.42599999999999999</v>
      </c>
      <c r="E151">
        <v>0.42199999999999999</v>
      </c>
      <c r="F151">
        <v>0.41299999999999998</v>
      </c>
      <c r="G151">
        <v>0.44</v>
      </c>
      <c r="H151">
        <v>0.43</v>
      </c>
      <c r="I151">
        <v>13.831</v>
      </c>
      <c r="J151">
        <v>30.204000000000001</v>
      </c>
      <c r="K151">
        <v>33.564999999999998</v>
      </c>
      <c r="L151">
        <v>35.578000000000003</v>
      </c>
      <c r="M151">
        <v>19.844999999999999</v>
      </c>
      <c r="N151">
        <v>25.347000000000001</v>
      </c>
      <c r="O151">
        <v>19.216999999999999</v>
      </c>
      <c r="P151">
        <v>0.39200000000000002</v>
      </c>
      <c r="Q151">
        <v>4.5679999999999996</v>
      </c>
      <c r="R151">
        <v>21.768000000000001</v>
      </c>
      <c r="S151">
        <v>30.715</v>
      </c>
      <c r="T151">
        <v>8.4390000000000001</v>
      </c>
      <c r="U151">
        <v>12.307</v>
      </c>
      <c r="V151">
        <v>12.317</v>
      </c>
      <c r="W151">
        <v>10.275</v>
      </c>
      <c r="X151">
        <v>0.50600000000000001</v>
      </c>
      <c r="Y151">
        <v>0.49</v>
      </c>
      <c r="Z151" s="1">
        <v>282.25599999999997</v>
      </c>
    </row>
    <row r="152" spans="1:26" x14ac:dyDescent="0.45">
      <c r="A152" s="8">
        <v>45076</v>
      </c>
      <c r="B152">
        <v>0.33400000000000002</v>
      </c>
      <c r="C152">
        <v>0.39600000000000002</v>
      </c>
      <c r="D152">
        <v>0.35599999999999998</v>
      </c>
      <c r="E152">
        <v>0.38600000000000001</v>
      </c>
      <c r="F152">
        <v>0.39100000000000001</v>
      </c>
      <c r="G152">
        <v>0.39700000000000002</v>
      </c>
      <c r="H152">
        <v>0.36899999999999999</v>
      </c>
      <c r="I152">
        <v>11.32</v>
      </c>
      <c r="J152">
        <v>22.812999999999999</v>
      </c>
      <c r="K152">
        <v>20.599</v>
      </c>
      <c r="L152">
        <v>33.244</v>
      </c>
      <c r="M152">
        <v>33.146999999999998</v>
      </c>
      <c r="N152">
        <v>24.222000000000001</v>
      </c>
      <c r="O152">
        <v>21.707000000000001</v>
      </c>
      <c r="P152">
        <v>0.97799999999999998</v>
      </c>
      <c r="Q152">
        <v>1.24</v>
      </c>
      <c r="R152">
        <v>21.759</v>
      </c>
      <c r="S152">
        <v>23.506</v>
      </c>
      <c r="T152">
        <v>18.058</v>
      </c>
      <c r="U152">
        <v>15.529</v>
      </c>
      <c r="V152">
        <v>29.603999999999999</v>
      </c>
      <c r="W152">
        <v>11.663</v>
      </c>
      <c r="X152">
        <v>0.43099999999999999</v>
      </c>
      <c r="Y152">
        <v>0.39500000000000002</v>
      </c>
      <c r="Z152" s="1">
        <v>292.84399999999999</v>
      </c>
    </row>
    <row r="153" spans="1:26" x14ac:dyDescent="0.45">
      <c r="A153" s="8">
        <v>45077</v>
      </c>
      <c r="B153">
        <v>0.44</v>
      </c>
      <c r="C153">
        <v>0.76800000000000002</v>
      </c>
      <c r="D153">
        <v>0.41399999999999998</v>
      </c>
      <c r="E153">
        <v>0.45300000000000001</v>
      </c>
      <c r="F153">
        <v>0.45800000000000002</v>
      </c>
      <c r="G153">
        <v>0.45300000000000001</v>
      </c>
      <c r="H153">
        <v>0.42199999999999999</v>
      </c>
      <c r="I153">
        <v>9.0449999999999999</v>
      </c>
      <c r="J153">
        <v>35.034999999999997</v>
      </c>
      <c r="K153">
        <v>30.689</v>
      </c>
      <c r="L153">
        <v>28.93</v>
      </c>
      <c r="M153">
        <v>22.617999999999999</v>
      </c>
      <c r="N153">
        <v>25.297000000000001</v>
      </c>
      <c r="O153">
        <v>21.026</v>
      </c>
      <c r="P153">
        <v>0.40899999999999997</v>
      </c>
      <c r="Q153">
        <v>0.82799999999999996</v>
      </c>
      <c r="R153">
        <v>21.350999999999999</v>
      </c>
      <c r="S153">
        <v>24.018000000000001</v>
      </c>
      <c r="T153">
        <v>7.6890000000000001</v>
      </c>
      <c r="U153">
        <v>13.391</v>
      </c>
      <c r="V153">
        <v>30.861999999999998</v>
      </c>
      <c r="W153">
        <v>19.32</v>
      </c>
      <c r="X153">
        <v>0.82699999999999996</v>
      </c>
      <c r="Y153">
        <v>0.33300000000000002</v>
      </c>
      <c r="Z153" s="1">
        <v>295.07600000000002</v>
      </c>
    </row>
    <row r="154" spans="1:26" x14ac:dyDescent="0.45">
      <c r="A154" s="8">
        <v>45078</v>
      </c>
      <c r="B154">
        <v>0.378</v>
      </c>
      <c r="C154">
        <v>0.35099999999999998</v>
      </c>
      <c r="D154">
        <v>0.374</v>
      </c>
      <c r="E154">
        <v>0.39500000000000002</v>
      </c>
      <c r="F154">
        <v>0.39900000000000002</v>
      </c>
      <c r="G154">
        <v>0.35499999999999998</v>
      </c>
      <c r="H154">
        <v>0.39500000000000002</v>
      </c>
      <c r="I154">
        <v>12.696999999999999</v>
      </c>
      <c r="J154">
        <v>23.937999999999999</v>
      </c>
      <c r="K154">
        <v>20.234999999999999</v>
      </c>
      <c r="L154">
        <v>20.231000000000002</v>
      </c>
      <c r="M154">
        <v>28.803999999999998</v>
      </c>
      <c r="N154">
        <v>20.227</v>
      </c>
      <c r="O154">
        <v>31.151</v>
      </c>
      <c r="P154">
        <v>34.36</v>
      </c>
      <c r="Q154">
        <v>29.364000000000001</v>
      </c>
      <c r="R154">
        <v>33.96</v>
      </c>
      <c r="S154">
        <v>31.146000000000001</v>
      </c>
      <c r="T154">
        <v>29.934000000000001</v>
      </c>
      <c r="U154">
        <v>38.457999999999998</v>
      </c>
      <c r="V154">
        <v>40.673999999999999</v>
      </c>
      <c r="W154">
        <v>37.587000000000003</v>
      </c>
      <c r="X154">
        <v>6.1059999999999999</v>
      </c>
      <c r="Y154">
        <v>0.4</v>
      </c>
      <c r="Z154" s="1">
        <v>441.91899999999998</v>
      </c>
    </row>
    <row r="155" spans="1:26" x14ac:dyDescent="0.45">
      <c r="A155" s="8">
        <v>45079</v>
      </c>
      <c r="B155">
        <v>0.39200000000000002</v>
      </c>
      <c r="C155">
        <v>0.42199999999999999</v>
      </c>
      <c r="D155">
        <v>0.41799999999999998</v>
      </c>
      <c r="E155">
        <v>0.41399999999999998</v>
      </c>
      <c r="F155">
        <v>0.44400000000000001</v>
      </c>
      <c r="G155">
        <v>0.43</v>
      </c>
      <c r="H155">
        <v>0.73299999999999998</v>
      </c>
      <c r="I155">
        <v>0.441</v>
      </c>
      <c r="J155">
        <v>0.45800000000000002</v>
      </c>
      <c r="K155">
        <v>0.44800000000000001</v>
      </c>
      <c r="L155">
        <v>0.43099999999999999</v>
      </c>
      <c r="M155">
        <v>0.44900000000000001</v>
      </c>
      <c r="N155">
        <v>0.47099999999999997</v>
      </c>
      <c r="O155">
        <v>0.47599999999999998</v>
      </c>
      <c r="P155">
        <v>0.47199999999999998</v>
      </c>
      <c r="Q155">
        <v>0.51500000000000001</v>
      </c>
      <c r="R155">
        <v>0.46600000000000003</v>
      </c>
      <c r="S155">
        <v>0.16900000000000001</v>
      </c>
      <c r="T155">
        <v>0.46200000000000002</v>
      </c>
      <c r="U155">
        <v>5.8259999999999996</v>
      </c>
      <c r="V155">
        <v>1.6359999999999999</v>
      </c>
      <c r="W155">
        <v>10.449</v>
      </c>
      <c r="X155">
        <v>0.6</v>
      </c>
      <c r="Y155">
        <v>0.56499999999999995</v>
      </c>
      <c r="Z155" s="1">
        <v>27.587</v>
      </c>
    </row>
    <row r="156" spans="1:26" x14ac:dyDescent="0.45">
      <c r="A156" s="8">
        <v>45080</v>
      </c>
      <c r="B156">
        <v>0.49399999999999999</v>
      </c>
      <c r="C156">
        <v>0.52100000000000002</v>
      </c>
      <c r="D156">
        <v>0.52900000000000003</v>
      </c>
      <c r="E156">
        <v>0.49299999999999999</v>
      </c>
      <c r="F156">
        <v>0.51100000000000001</v>
      </c>
      <c r="G156">
        <v>0.51100000000000001</v>
      </c>
      <c r="H156">
        <v>0.502</v>
      </c>
      <c r="I156">
        <v>0.53800000000000003</v>
      </c>
      <c r="J156">
        <v>0.83599999999999997</v>
      </c>
      <c r="K156">
        <v>0.52900000000000003</v>
      </c>
      <c r="L156">
        <v>0.497</v>
      </c>
      <c r="M156">
        <v>0.55600000000000005</v>
      </c>
      <c r="N156">
        <v>0.48899999999999999</v>
      </c>
      <c r="O156">
        <v>0.51600000000000001</v>
      </c>
      <c r="P156">
        <v>0.51600000000000001</v>
      </c>
      <c r="Q156">
        <v>0.53800000000000003</v>
      </c>
      <c r="R156">
        <v>0.502</v>
      </c>
      <c r="S156">
        <v>0.50600000000000001</v>
      </c>
      <c r="T156">
        <v>0.51200000000000001</v>
      </c>
      <c r="U156">
        <v>8.1199999999999992</v>
      </c>
      <c r="V156">
        <v>12.236000000000001</v>
      </c>
      <c r="W156">
        <v>10.369</v>
      </c>
      <c r="X156">
        <v>0.51500000000000001</v>
      </c>
      <c r="Y156">
        <v>0.49399999999999999</v>
      </c>
      <c r="Z156" s="1">
        <v>41.83</v>
      </c>
    </row>
    <row r="157" spans="1:26" x14ac:dyDescent="0.45">
      <c r="A157" s="8">
        <v>45081</v>
      </c>
      <c r="B157">
        <v>0.52400000000000002</v>
      </c>
      <c r="C157">
        <v>0.49399999999999999</v>
      </c>
      <c r="D157">
        <v>0.54600000000000004</v>
      </c>
      <c r="E157">
        <v>0.50700000000000001</v>
      </c>
      <c r="F157">
        <v>0.52400000000000002</v>
      </c>
      <c r="G157">
        <v>0.53800000000000003</v>
      </c>
      <c r="H157">
        <v>0.48499999999999999</v>
      </c>
      <c r="I157">
        <v>14.359</v>
      </c>
      <c r="J157">
        <v>36.959000000000003</v>
      </c>
      <c r="K157">
        <v>34.337000000000003</v>
      </c>
      <c r="L157">
        <v>29.63</v>
      </c>
      <c r="M157">
        <v>30.972999999999999</v>
      </c>
      <c r="N157">
        <v>31.577000000000002</v>
      </c>
      <c r="O157">
        <v>15</v>
      </c>
      <c r="P157">
        <v>0.80900000000000005</v>
      </c>
      <c r="Q157">
        <v>1.0049999999999999</v>
      </c>
      <c r="R157">
        <v>30.736999999999998</v>
      </c>
      <c r="S157">
        <v>38.316000000000003</v>
      </c>
      <c r="T157">
        <v>37.350999999999999</v>
      </c>
      <c r="U157">
        <v>36.597000000000001</v>
      </c>
      <c r="V157">
        <v>30.24</v>
      </c>
      <c r="W157">
        <v>15.867000000000001</v>
      </c>
      <c r="X157">
        <v>0.40500000000000003</v>
      </c>
      <c r="Y157">
        <v>0.44800000000000001</v>
      </c>
      <c r="Z157" s="1">
        <v>388.22799999999995</v>
      </c>
    </row>
    <row r="158" spans="1:26" x14ac:dyDescent="0.45">
      <c r="A158" s="8">
        <v>45082</v>
      </c>
      <c r="B158">
        <v>0.39100000000000001</v>
      </c>
      <c r="C158">
        <v>0.45700000000000002</v>
      </c>
      <c r="D158">
        <v>0.43099999999999999</v>
      </c>
      <c r="E158">
        <v>0.435</v>
      </c>
      <c r="F158">
        <v>0.48</v>
      </c>
      <c r="G158">
        <v>0.751</v>
      </c>
      <c r="H158">
        <v>0.48899999999999999</v>
      </c>
      <c r="I158">
        <v>13.773</v>
      </c>
      <c r="J158">
        <v>34.569000000000003</v>
      </c>
      <c r="K158">
        <v>29.385999999999999</v>
      </c>
      <c r="L158">
        <v>29.253</v>
      </c>
      <c r="M158">
        <v>27.867000000000001</v>
      </c>
      <c r="N158">
        <v>18.257999999999999</v>
      </c>
      <c r="O158">
        <v>5.4939999999999998</v>
      </c>
      <c r="P158">
        <v>0.40400000000000003</v>
      </c>
      <c r="Q158">
        <v>0.93700000000000006</v>
      </c>
      <c r="R158">
        <v>21.146000000000001</v>
      </c>
      <c r="S158">
        <v>35.982999999999997</v>
      </c>
      <c r="T158">
        <v>30.946999999999999</v>
      </c>
      <c r="U158">
        <v>20.934000000000001</v>
      </c>
      <c r="V158">
        <v>27.738</v>
      </c>
      <c r="W158">
        <v>21.742000000000001</v>
      </c>
      <c r="X158">
        <v>0.57799999999999996</v>
      </c>
      <c r="Y158">
        <v>0.36</v>
      </c>
      <c r="Z158" s="1">
        <v>322.80300000000005</v>
      </c>
    </row>
    <row r="159" spans="1:26" x14ac:dyDescent="0.45">
      <c r="A159" s="8">
        <v>45083</v>
      </c>
      <c r="B159">
        <v>0.41799999999999998</v>
      </c>
      <c r="C159">
        <v>0.39200000000000002</v>
      </c>
      <c r="D159">
        <v>0.43099999999999999</v>
      </c>
      <c r="E159">
        <v>0.45800000000000002</v>
      </c>
      <c r="F159">
        <v>0.42099999999999999</v>
      </c>
      <c r="G159">
        <v>0.44900000000000001</v>
      </c>
      <c r="H159">
        <v>0.42699999999999999</v>
      </c>
      <c r="I159">
        <v>12.925000000000001</v>
      </c>
      <c r="J159">
        <v>27.48</v>
      </c>
      <c r="K159">
        <v>18.858000000000001</v>
      </c>
      <c r="L159">
        <v>19.998999999999999</v>
      </c>
      <c r="M159">
        <v>25.324999999999999</v>
      </c>
      <c r="N159">
        <v>34.470999999999997</v>
      </c>
      <c r="O159">
        <v>8.173</v>
      </c>
      <c r="P159">
        <v>0.36899999999999999</v>
      </c>
      <c r="Q159">
        <v>1.5640000000000001</v>
      </c>
      <c r="R159">
        <v>30.943000000000001</v>
      </c>
      <c r="S159">
        <v>35.674999999999997</v>
      </c>
      <c r="T159">
        <v>23.577999999999999</v>
      </c>
      <c r="U159">
        <v>23.227</v>
      </c>
      <c r="V159">
        <v>20.798999999999999</v>
      </c>
      <c r="W159">
        <v>18.738</v>
      </c>
      <c r="X159">
        <v>8.7509999999999994</v>
      </c>
      <c r="Y159">
        <v>8.6880000000000006</v>
      </c>
      <c r="Z159" s="1">
        <v>322.55899999999997</v>
      </c>
    </row>
    <row r="160" spans="1:26" x14ac:dyDescent="0.45">
      <c r="A160" s="8">
        <v>45084</v>
      </c>
      <c r="B160">
        <v>7.5289999999999999</v>
      </c>
      <c r="C160">
        <v>7.5110000000000001</v>
      </c>
      <c r="D160">
        <v>7.6440000000000001</v>
      </c>
      <c r="E160">
        <v>8.8219999999999992</v>
      </c>
      <c r="F160">
        <v>8.9030000000000005</v>
      </c>
      <c r="G160">
        <v>8.8490000000000002</v>
      </c>
      <c r="H160">
        <v>8.7919999999999998</v>
      </c>
      <c r="I160">
        <v>17.065999999999999</v>
      </c>
      <c r="J160">
        <v>21.663</v>
      </c>
      <c r="K160">
        <v>19.699000000000002</v>
      </c>
      <c r="L160">
        <v>19.079999999999998</v>
      </c>
      <c r="M160">
        <v>33.587000000000003</v>
      </c>
      <c r="N160">
        <v>25.661999999999999</v>
      </c>
      <c r="O160">
        <v>5.6269999999999998</v>
      </c>
      <c r="P160">
        <v>0.35599999999999998</v>
      </c>
      <c r="Q160">
        <v>1.3109999999999999</v>
      </c>
      <c r="R160">
        <v>22.449000000000002</v>
      </c>
      <c r="S160">
        <v>32.427</v>
      </c>
      <c r="T160">
        <v>9.4760000000000009</v>
      </c>
      <c r="U160">
        <v>10.898</v>
      </c>
      <c r="V160">
        <v>21.725000000000001</v>
      </c>
      <c r="W160">
        <v>29.315999999999999</v>
      </c>
      <c r="X160">
        <v>0.38700000000000001</v>
      </c>
      <c r="Y160">
        <v>0.32</v>
      </c>
      <c r="Z160" s="1">
        <v>329.09900000000005</v>
      </c>
    </row>
    <row r="161" spans="1:26" x14ac:dyDescent="0.45">
      <c r="A161" s="8">
        <v>45085</v>
      </c>
      <c r="B161">
        <v>0.373</v>
      </c>
      <c r="C161">
        <v>0.373</v>
      </c>
      <c r="D161">
        <v>0.36899999999999999</v>
      </c>
      <c r="E161">
        <v>0.38700000000000001</v>
      </c>
      <c r="F161">
        <v>0.4</v>
      </c>
      <c r="G161">
        <v>0.41299999999999998</v>
      </c>
      <c r="H161">
        <v>0.40100000000000002</v>
      </c>
      <c r="I161">
        <v>14.898</v>
      </c>
      <c r="J161">
        <v>35.85</v>
      </c>
      <c r="K161">
        <v>30.946999999999999</v>
      </c>
      <c r="L161">
        <v>23.376999999999999</v>
      </c>
      <c r="M161">
        <v>18.515999999999998</v>
      </c>
      <c r="N161">
        <v>26.972999999999999</v>
      </c>
      <c r="O161">
        <v>11.605</v>
      </c>
      <c r="P161">
        <v>0.41299999999999998</v>
      </c>
      <c r="Q161">
        <v>0.871</v>
      </c>
      <c r="R161">
        <v>22.09</v>
      </c>
      <c r="S161">
        <v>38.755000000000003</v>
      </c>
      <c r="T161">
        <v>28.431000000000001</v>
      </c>
      <c r="U161">
        <v>27.030999999999999</v>
      </c>
      <c r="V161">
        <v>12.911</v>
      </c>
      <c r="W161">
        <v>10.257999999999999</v>
      </c>
      <c r="X161">
        <v>0.38300000000000001</v>
      </c>
      <c r="Y161">
        <v>0.35099999999999998</v>
      </c>
      <c r="Z161" s="1">
        <v>306.37599999999998</v>
      </c>
    </row>
    <row r="162" spans="1:26" x14ac:dyDescent="0.45">
      <c r="A162" s="8">
        <v>45086</v>
      </c>
      <c r="B162">
        <v>0.38300000000000001</v>
      </c>
      <c r="C162">
        <v>0.374</v>
      </c>
      <c r="D162">
        <v>0.39100000000000001</v>
      </c>
      <c r="E162">
        <v>0.40899999999999997</v>
      </c>
      <c r="F162">
        <v>0.40500000000000003</v>
      </c>
      <c r="G162">
        <v>0.373</v>
      </c>
      <c r="H162">
        <v>0.70599999999999996</v>
      </c>
      <c r="I162">
        <v>0.40500000000000003</v>
      </c>
      <c r="J162">
        <v>0.44400000000000001</v>
      </c>
      <c r="K162">
        <v>0.41799999999999998</v>
      </c>
      <c r="L162">
        <v>0.44900000000000001</v>
      </c>
      <c r="M162">
        <v>0.42199999999999999</v>
      </c>
      <c r="N162">
        <v>0.44</v>
      </c>
      <c r="O162">
        <v>0.42299999999999999</v>
      </c>
      <c r="P162">
        <v>0.44500000000000001</v>
      </c>
      <c r="Q162">
        <v>0.48399999999999999</v>
      </c>
      <c r="R162">
        <v>0.45700000000000002</v>
      </c>
      <c r="S162">
        <v>0.48899999999999999</v>
      </c>
      <c r="T162">
        <v>0.79900000000000004</v>
      </c>
      <c r="U162">
        <v>7.5289999999999999</v>
      </c>
      <c r="V162">
        <v>11.808</v>
      </c>
      <c r="W162">
        <v>10.337999999999999</v>
      </c>
      <c r="X162">
        <v>0.51</v>
      </c>
      <c r="Y162">
        <v>0.44900000000000001</v>
      </c>
      <c r="Z162" s="1">
        <v>39.349999999999994</v>
      </c>
    </row>
    <row r="163" spans="1:26" x14ac:dyDescent="0.45">
      <c r="A163" s="8">
        <v>45087</v>
      </c>
      <c r="B163">
        <v>0.49199999999999999</v>
      </c>
      <c r="C163">
        <v>0.435</v>
      </c>
      <c r="D163">
        <v>0.48</v>
      </c>
      <c r="E163">
        <v>0.45400000000000001</v>
      </c>
      <c r="F163">
        <v>0.47199999999999998</v>
      </c>
      <c r="G163">
        <v>0.46700000000000003</v>
      </c>
      <c r="H163">
        <v>0.45</v>
      </c>
      <c r="I163">
        <v>0.72399999999999998</v>
      </c>
      <c r="J163">
        <v>0.48499999999999999</v>
      </c>
      <c r="K163">
        <v>0.45200000000000001</v>
      </c>
      <c r="L163">
        <v>0.45800000000000002</v>
      </c>
      <c r="M163">
        <v>0.49299999999999999</v>
      </c>
      <c r="N163">
        <v>0.44400000000000001</v>
      </c>
      <c r="O163">
        <v>0.435</v>
      </c>
      <c r="P163">
        <v>0.46600000000000003</v>
      </c>
      <c r="Q163">
        <v>0.44900000000000001</v>
      </c>
      <c r="R163">
        <v>0.497</v>
      </c>
      <c r="S163">
        <v>0.46600000000000003</v>
      </c>
      <c r="T163">
        <v>0.751</v>
      </c>
      <c r="U163">
        <v>7.4630000000000001</v>
      </c>
      <c r="V163">
        <v>11.742000000000001</v>
      </c>
      <c r="W163">
        <v>10.244</v>
      </c>
      <c r="X163">
        <v>0.45</v>
      </c>
      <c r="Y163">
        <v>0.50800000000000001</v>
      </c>
      <c r="Z163" s="1">
        <v>39.777000000000008</v>
      </c>
    </row>
    <row r="164" spans="1:26" x14ac:dyDescent="0.45">
      <c r="A164" s="8">
        <v>45088</v>
      </c>
      <c r="B164">
        <v>0.46200000000000002</v>
      </c>
      <c r="C164">
        <v>0.498</v>
      </c>
      <c r="D164">
        <v>0.47099999999999997</v>
      </c>
      <c r="E164">
        <v>0.47</v>
      </c>
      <c r="F164">
        <v>0.46600000000000003</v>
      </c>
      <c r="G164">
        <v>0.45400000000000001</v>
      </c>
      <c r="H164">
        <v>0.48799999999999999</v>
      </c>
      <c r="I164">
        <v>3.0169999999999999</v>
      </c>
      <c r="J164">
        <v>36.831000000000003</v>
      </c>
      <c r="K164">
        <v>37.537999999999997</v>
      </c>
      <c r="L164">
        <v>37.685000000000002</v>
      </c>
      <c r="M164">
        <v>37.933</v>
      </c>
      <c r="N164">
        <v>37.404000000000003</v>
      </c>
      <c r="O164">
        <v>19.364000000000001</v>
      </c>
      <c r="P164">
        <v>0.92400000000000004</v>
      </c>
      <c r="Q164">
        <v>1.577</v>
      </c>
      <c r="R164">
        <v>37.6</v>
      </c>
      <c r="S164">
        <v>25.36</v>
      </c>
      <c r="T164">
        <v>20.798999999999999</v>
      </c>
      <c r="U164">
        <v>10.919</v>
      </c>
      <c r="V164">
        <v>27.266999999999999</v>
      </c>
      <c r="W164">
        <v>11.849</v>
      </c>
      <c r="X164">
        <v>0.32400000000000001</v>
      </c>
      <c r="Y164">
        <v>0.28899999999999998</v>
      </c>
      <c r="Z164" s="1">
        <v>349.98899999999992</v>
      </c>
    </row>
    <row r="165" spans="1:26" x14ac:dyDescent="0.45">
      <c r="A165" s="8">
        <v>45089</v>
      </c>
      <c r="B165">
        <v>0.32500000000000001</v>
      </c>
      <c r="C165">
        <v>0.28399999999999997</v>
      </c>
      <c r="D165">
        <v>0.29899999999999999</v>
      </c>
      <c r="E165">
        <v>0.28399999999999997</v>
      </c>
      <c r="F165">
        <v>0.28899999999999998</v>
      </c>
      <c r="G165">
        <v>0.59099999999999997</v>
      </c>
      <c r="H165">
        <v>0.28399999999999997</v>
      </c>
      <c r="I165">
        <v>6.0529999999999999</v>
      </c>
      <c r="J165">
        <v>23.524999999999999</v>
      </c>
      <c r="K165">
        <v>34.965000000000003</v>
      </c>
      <c r="L165">
        <v>31.986000000000001</v>
      </c>
      <c r="M165">
        <v>19.274999999999999</v>
      </c>
      <c r="N165">
        <v>30.59</v>
      </c>
      <c r="O165">
        <v>28.137</v>
      </c>
      <c r="P165">
        <v>1.159</v>
      </c>
      <c r="Q165">
        <v>1.333</v>
      </c>
      <c r="R165">
        <v>21.071000000000002</v>
      </c>
      <c r="S165">
        <v>29.181999999999999</v>
      </c>
      <c r="T165">
        <v>18.974</v>
      </c>
      <c r="U165">
        <v>27.965</v>
      </c>
      <c r="V165">
        <v>41.360999999999997</v>
      </c>
      <c r="W165">
        <v>17.991</v>
      </c>
      <c r="X165">
        <v>0.30299999999999999</v>
      </c>
      <c r="Y165">
        <v>0.32900000000000001</v>
      </c>
      <c r="Z165" s="1">
        <v>336.55499999999995</v>
      </c>
    </row>
    <row r="166" spans="1:26" x14ac:dyDescent="0.45">
      <c r="A166" s="8">
        <v>45090</v>
      </c>
      <c r="B166">
        <v>0.29299999999999998</v>
      </c>
      <c r="C166">
        <v>0.59099999999999997</v>
      </c>
      <c r="D166">
        <v>0.30299999999999999</v>
      </c>
      <c r="E166">
        <v>0.30199999999999999</v>
      </c>
      <c r="F166">
        <v>0.32</v>
      </c>
      <c r="G166">
        <v>0.28999999999999998</v>
      </c>
      <c r="H166">
        <v>0.307</v>
      </c>
      <c r="I166">
        <v>0.69299999999999995</v>
      </c>
      <c r="J166">
        <v>25.49</v>
      </c>
      <c r="K166">
        <v>35.115000000000002</v>
      </c>
      <c r="L166">
        <v>14.297000000000001</v>
      </c>
      <c r="M166">
        <v>20.350999999999999</v>
      </c>
      <c r="N166">
        <v>19.248000000000001</v>
      </c>
      <c r="O166">
        <v>15.199</v>
      </c>
      <c r="P166">
        <v>0.86199999999999999</v>
      </c>
      <c r="Q166">
        <v>1.6619999999999999</v>
      </c>
      <c r="R166">
        <v>38.951000000000001</v>
      </c>
      <c r="S166">
        <v>38.177999999999997</v>
      </c>
      <c r="T166">
        <v>33.173000000000002</v>
      </c>
      <c r="U166">
        <v>29.216999999999999</v>
      </c>
      <c r="V166">
        <v>11.632</v>
      </c>
      <c r="W166">
        <v>10.186</v>
      </c>
      <c r="X166">
        <v>0.34100000000000003</v>
      </c>
      <c r="Y166">
        <v>0.35099999999999998</v>
      </c>
      <c r="Z166" s="1">
        <v>297.35199999999998</v>
      </c>
    </row>
    <row r="167" spans="1:26" x14ac:dyDescent="0.45">
      <c r="A167" s="8">
        <v>45091</v>
      </c>
      <c r="B167">
        <v>0.33800000000000002</v>
      </c>
      <c r="C167">
        <v>0.36499999999999999</v>
      </c>
      <c r="D167">
        <v>0.32800000000000001</v>
      </c>
      <c r="E167">
        <v>0.61799999999999999</v>
      </c>
      <c r="F167">
        <v>0.34200000000000003</v>
      </c>
      <c r="G167">
        <v>0.32400000000000001</v>
      </c>
      <c r="H167">
        <v>0.35599999999999998</v>
      </c>
      <c r="I167">
        <v>10.897</v>
      </c>
      <c r="J167">
        <v>20.489000000000001</v>
      </c>
      <c r="K167">
        <v>19.760000000000002</v>
      </c>
      <c r="L167">
        <v>19.209</v>
      </c>
      <c r="M167">
        <v>16.925000000000001</v>
      </c>
      <c r="N167">
        <v>15.334</v>
      </c>
      <c r="O167">
        <v>6.8890000000000002</v>
      </c>
      <c r="P167">
        <v>1.204</v>
      </c>
      <c r="Q167">
        <v>1.679</v>
      </c>
      <c r="R167">
        <v>30.827000000000002</v>
      </c>
      <c r="S167">
        <v>39.533999999999999</v>
      </c>
      <c r="T167">
        <v>36.445</v>
      </c>
      <c r="U167">
        <v>19.831</v>
      </c>
      <c r="V167">
        <v>11.68</v>
      </c>
      <c r="W167">
        <v>10.192</v>
      </c>
      <c r="X167">
        <v>0.35499999999999998</v>
      </c>
      <c r="Y167">
        <v>0.33300000000000002</v>
      </c>
      <c r="Z167" s="1">
        <v>264.25400000000002</v>
      </c>
    </row>
    <row r="168" spans="1:26" x14ac:dyDescent="0.45">
      <c r="A168" s="8">
        <v>45092</v>
      </c>
      <c r="B168">
        <v>0.35199999999999998</v>
      </c>
      <c r="C168">
        <v>0.33700000000000002</v>
      </c>
      <c r="D168">
        <v>0.32400000000000001</v>
      </c>
      <c r="E168">
        <v>0.35499999999999998</v>
      </c>
      <c r="F168">
        <v>0.32400000000000001</v>
      </c>
      <c r="G168">
        <v>0.34699999999999998</v>
      </c>
      <c r="H168">
        <v>0.47499999999999998</v>
      </c>
      <c r="I168">
        <v>11.347</v>
      </c>
      <c r="J168">
        <v>35.29</v>
      </c>
      <c r="K168">
        <v>26.635999999999999</v>
      </c>
      <c r="L168">
        <v>37.381999999999998</v>
      </c>
      <c r="M168">
        <v>20.751999999999999</v>
      </c>
      <c r="N168">
        <v>20.471</v>
      </c>
      <c r="O168">
        <v>18.995999999999999</v>
      </c>
      <c r="P168">
        <v>17.395</v>
      </c>
      <c r="Q168">
        <v>18.716000000000001</v>
      </c>
      <c r="R168">
        <v>38.725000000000001</v>
      </c>
      <c r="S168">
        <v>37.667000000000002</v>
      </c>
      <c r="T168">
        <v>33.725000000000001</v>
      </c>
      <c r="U168">
        <v>37.723999999999997</v>
      </c>
      <c r="V168">
        <v>26.696999999999999</v>
      </c>
      <c r="W168">
        <v>16.190999999999999</v>
      </c>
      <c r="X168">
        <v>0.311</v>
      </c>
      <c r="Y168">
        <v>0.29399999999999998</v>
      </c>
      <c r="Z168" s="1">
        <v>400.83299999999997</v>
      </c>
    </row>
    <row r="169" spans="1:26" x14ac:dyDescent="0.45">
      <c r="A169" s="8">
        <v>45093</v>
      </c>
      <c r="B169">
        <v>0.28000000000000003</v>
      </c>
      <c r="C169">
        <v>0.32</v>
      </c>
      <c r="D169">
        <v>0.28000000000000003</v>
      </c>
      <c r="E169">
        <v>0.28899999999999998</v>
      </c>
      <c r="F169">
        <v>0.31</v>
      </c>
      <c r="G169">
        <v>0.28499999999999998</v>
      </c>
      <c r="H169">
        <v>0.307</v>
      </c>
      <c r="I169">
        <v>0.28799999999999998</v>
      </c>
      <c r="J169">
        <v>0.28799999999999998</v>
      </c>
      <c r="K169">
        <v>0.316</v>
      </c>
      <c r="L169">
        <v>0.65400000000000003</v>
      </c>
      <c r="M169">
        <v>34.084000000000003</v>
      </c>
      <c r="N169">
        <v>23.954999999999998</v>
      </c>
      <c r="O169">
        <v>18.614000000000001</v>
      </c>
      <c r="P169">
        <v>18.693999999999999</v>
      </c>
      <c r="Q169">
        <v>18.600999999999999</v>
      </c>
      <c r="R169">
        <v>18.466999999999999</v>
      </c>
      <c r="S169">
        <v>18.222999999999999</v>
      </c>
      <c r="T169">
        <v>18.013000000000002</v>
      </c>
      <c r="U169">
        <v>24.413</v>
      </c>
      <c r="V169">
        <v>28.622</v>
      </c>
      <c r="W169">
        <v>24.8</v>
      </c>
      <c r="X169">
        <v>5.2359999999999998</v>
      </c>
      <c r="Y169">
        <v>0.68400000000000005</v>
      </c>
      <c r="Z169" s="1">
        <v>256.02300000000002</v>
      </c>
    </row>
    <row r="170" spans="1:26" x14ac:dyDescent="0.45">
      <c r="A170" s="8">
        <v>45094</v>
      </c>
      <c r="B170">
        <v>0.38600000000000001</v>
      </c>
      <c r="C170">
        <v>0.38200000000000001</v>
      </c>
      <c r="D170">
        <v>0.374</v>
      </c>
      <c r="E170">
        <v>0.38600000000000001</v>
      </c>
      <c r="F170">
        <v>0.377</v>
      </c>
      <c r="G170">
        <v>0.36899999999999999</v>
      </c>
      <c r="H170">
        <v>0.35499999999999998</v>
      </c>
      <c r="I170">
        <v>0.35399999999999998</v>
      </c>
      <c r="J170">
        <v>0.36399999999999999</v>
      </c>
      <c r="K170">
        <v>0.34599999999999997</v>
      </c>
      <c r="L170">
        <v>6.7690000000000001</v>
      </c>
      <c r="M170">
        <v>34.045000000000002</v>
      </c>
      <c r="N170">
        <v>40.741999999999997</v>
      </c>
      <c r="O170">
        <v>22.684000000000001</v>
      </c>
      <c r="P170">
        <v>39.220999999999997</v>
      </c>
      <c r="Q170">
        <v>20.782</v>
      </c>
      <c r="R170">
        <v>19.234999999999999</v>
      </c>
      <c r="S170">
        <v>18.667000000000002</v>
      </c>
      <c r="T170">
        <v>26.888999999999999</v>
      </c>
      <c r="U170">
        <v>11.888999999999999</v>
      </c>
      <c r="V170">
        <v>12.545999999999999</v>
      </c>
      <c r="W170">
        <v>10.875999999999999</v>
      </c>
      <c r="X170">
        <v>1.0840000000000001</v>
      </c>
      <c r="Y170">
        <v>1.099</v>
      </c>
      <c r="Z170" s="1">
        <v>270.221</v>
      </c>
    </row>
    <row r="171" spans="1:26" x14ac:dyDescent="0.45">
      <c r="A171" s="8">
        <v>45095</v>
      </c>
      <c r="B171">
        <v>1.107</v>
      </c>
      <c r="C171">
        <v>1.0940000000000001</v>
      </c>
      <c r="D171">
        <v>1.089</v>
      </c>
      <c r="E171">
        <v>1.095</v>
      </c>
      <c r="F171">
        <v>1.0900000000000001</v>
      </c>
      <c r="G171">
        <v>1.075</v>
      </c>
      <c r="H171">
        <v>1.0940000000000001</v>
      </c>
      <c r="I171">
        <v>10.210000000000001</v>
      </c>
      <c r="J171">
        <v>21.643999999999998</v>
      </c>
      <c r="K171">
        <v>20.661999999999999</v>
      </c>
      <c r="L171">
        <v>28.413</v>
      </c>
      <c r="M171">
        <v>35.746000000000002</v>
      </c>
      <c r="N171">
        <v>34.133000000000003</v>
      </c>
      <c r="O171">
        <v>32.359000000000002</v>
      </c>
      <c r="P171">
        <v>1.671</v>
      </c>
      <c r="Q171">
        <v>0.88800000000000001</v>
      </c>
      <c r="R171">
        <v>36.963999999999999</v>
      </c>
      <c r="S171">
        <v>28.44</v>
      </c>
      <c r="T171">
        <v>24.449000000000002</v>
      </c>
      <c r="U171">
        <v>42.72</v>
      </c>
      <c r="V171">
        <v>17.329000000000001</v>
      </c>
      <c r="W171">
        <v>10.167999999999999</v>
      </c>
      <c r="X171">
        <v>0.32800000000000001</v>
      </c>
      <c r="Y171">
        <v>0.32</v>
      </c>
      <c r="Z171" s="1">
        <v>354.08799999999997</v>
      </c>
    </row>
    <row r="172" spans="1:26" x14ac:dyDescent="0.45">
      <c r="A172" s="8">
        <v>45096</v>
      </c>
      <c r="B172">
        <v>0.316</v>
      </c>
      <c r="C172">
        <v>0.32400000000000001</v>
      </c>
      <c r="D172">
        <v>0.317</v>
      </c>
      <c r="E172">
        <v>0.315</v>
      </c>
      <c r="F172">
        <v>0.32800000000000001</v>
      </c>
      <c r="G172">
        <v>0.312</v>
      </c>
      <c r="H172">
        <v>0.316</v>
      </c>
      <c r="I172">
        <v>6.4980000000000002</v>
      </c>
      <c r="J172">
        <v>37.142000000000003</v>
      </c>
      <c r="K172">
        <v>38.524000000000001</v>
      </c>
      <c r="L172">
        <v>32.115000000000002</v>
      </c>
      <c r="M172">
        <v>16.43</v>
      </c>
      <c r="N172">
        <v>20.311</v>
      </c>
      <c r="O172">
        <v>20.387</v>
      </c>
      <c r="P172">
        <v>1.0669999999999999</v>
      </c>
      <c r="Q172">
        <v>1.6180000000000001</v>
      </c>
      <c r="R172">
        <v>37.106000000000002</v>
      </c>
      <c r="S172">
        <v>31.445</v>
      </c>
      <c r="T172">
        <v>16.462</v>
      </c>
      <c r="U172">
        <v>19.181999999999999</v>
      </c>
      <c r="V172">
        <v>31.858000000000001</v>
      </c>
      <c r="W172">
        <v>16.507999999999999</v>
      </c>
      <c r="X172">
        <v>0.51900000000000002</v>
      </c>
      <c r="Y172">
        <v>0.58299999999999996</v>
      </c>
      <c r="Z172" s="1">
        <v>329.98300000000006</v>
      </c>
    </row>
    <row r="173" spans="1:26" x14ac:dyDescent="0.45">
      <c r="A173" s="8">
        <v>45097</v>
      </c>
      <c r="B173">
        <v>0.54200000000000004</v>
      </c>
      <c r="C173">
        <v>0.54200000000000004</v>
      </c>
      <c r="D173">
        <v>0.56000000000000005</v>
      </c>
      <c r="E173">
        <v>0.53800000000000003</v>
      </c>
      <c r="F173">
        <v>0.55500000000000005</v>
      </c>
      <c r="G173">
        <v>0.56499999999999995</v>
      </c>
      <c r="H173">
        <v>0.54100000000000004</v>
      </c>
      <c r="I173">
        <v>0.96899999999999997</v>
      </c>
      <c r="J173">
        <v>33.889000000000003</v>
      </c>
      <c r="K173">
        <v>37.634999999999998</v>
      </c>
      <c r="L173">
        <v>17.158999999999999</v>
      </c>
      <c r="M173">
        <v>12.223000000000001</v>
      </c>
      <c r="N173">
        <v>12.872</v>
      </c>
      <c r="O173">
        <v>13.914999999999999</v>
      </c>
      <c r="P173">
        <v>1.9650000000000001</v>
      </c>
      <c r="Q173">
        <v>1.7330000000000001</v>
      </c>
      <c r="R173">
        <v>36.432000000000002</v>
      </c>
      <c r="S173">
        <v>37.585999999999999</v>
      </c>
      <c r="T173">
        <v>29.009</v>
      </c>
      <c r="U173">
        <v>21.129000000000001</v>
      </c>
      <c r="V173">
        <v>20.401</v>
      </c>
      <c r="W173">
        <v>17.475999999999999</v>
      </c>
      <c r="X173">
        <v>7.6</v>
      </c>
      <c r="Y173">
        <v>7.48</v>
      </c>
      <c r="Z173" s="1">
        <v>313.31600000000009</v>
      </c>
    </row>
    <row r="174" spans="1:26" x14ac:dyDescent="0.45">
      <c r="A174" s="8">
        <v>45098</v>
      </c>
      <c r="B174">
        <v>7.5460000000000003</v>
      </c>
      <c r="C174">
        <v>7.6980000000000004</v>
      </c>
      <c r="D174">
        <v>7.4489999999999998</v>
      </c>
      <c r="E174">
        <v>7.4980000000000002</v>
      </c>
      <c r="F174">
        <v>7.2850000000000001</v>
      </c>
      <c r="G174">
        <v>7.1470000000000002</v>
      </c>
      <c r="H174">
        <v>7.1959999999999997</v>
      </c>
      <c r="I174">
        <v>8.4359999999999999</v>
      </c>
      <c r="J174">
        <v>12.347</v>
      </c>
      <c r="K174">
        <v>14.973000000000001</v>
      </c>
      <c r="L174">
        <v>19.382999999999999</v>
      </c>
      <c r="M174">
        <v>26.715</v>
      </c>
      <c r="N174">
        <v>35.484999999999999</v>
      </c>
      <c r="O174">
        <v>19.885000000000002</v>
      </c>
      <c r="P174">
        <v>1.0609999999999999</v>
      </c>
      <c r="Q174">
        <v>3.3769999999999998</v>
      </c>
      <c r="R174">
        <v>21.501999999999999</v>
      </c>
      <c r="S174">
        <v>38.502000000000002</v>
      </c>
      <c r="T174">
        <v>36.396000000000001</v>
      </c>
      <c r="U174">
        <v>39.399000000000001</v>
      </c>
      <c r="V174">
        <v>44.204000000000001</v>
      </c>
      <c r="W174">
        <v>27.137</v>
      </c>
      <c r="X174">
        <v>4.3150000000000004</v>
      </c>
      <c r="Y174">
        <v>1.724</v>
      </c>
      <c r="Z174" s="1">
        <v>406.65999999999997</v>
      </c>
    </row>
    <row r="175" spans="1:26" x14ac:dyDescent="0.45">
      <c r="A175" s="8">
        <v>45099</v>
      </c>
      <c r="B175">
        <v>1.3819999999999999</v>
      </c>
      <c r="C175">
        <v>1.4490000000000001</v>
      </c>
      <c r="D175">
        <v>1.387</v>
      </c>
      <c r="E175">
        <v>1.3859999999999999</v>
      </c>
      <c r="F175">
        <v>1.369</v>
      </c>
      <c r="G175">
        <v>1.387</v>
      </c>
      <c r="H175">
        <v>1.3029999999999999</v>
      </c>
      <c r="I175">
        <v>1.7689999999999999</v>
      </c>
      <c r="J175">
        <v>27.96</v>
      </c>
      <c r="K175">
        <v>24.097999999999999</v>
      </c>
      <c r="L175">
        <v>21.280999999999999</v>
      </c>
      <c r="M175">
        <v>18.55</v>
      </c>
      <c r="N175">
        <v>19.265999999999998</v>
      </c>
      <c r="O175">
        <v>14.711</v>
      </c>
      <c r="P175">
        <v>0.88500000000000001</v>
      </c>
      <c r="Q175">
        <v>10.285</v>
      </c>
      <c r="R175">
        <v>38.555999999999997</v>
      </c>
      <c r="S175">
        <v>55.652999999999999</v>
      </c>
      <c r="T175">
        <v>42.551000000000002</v>
      </c>
      <c r="U175">
        <v>35.253999999999998</v>
      </c>
      <c r="V175">
        <v>23.911000000000001</v>
      </c>
      <c r="W175">
        <v>19.300999999999998</v>
      </c>
      <c r="X175">
        <v>6.4050000000000002</v>
      </c>
      <c r="Y175">
        <v>5.0129999999999999</v>
      </c>
      <c r="Z175" s="1">
        <v>375.11199999999997</v>
      </c>
    </row>
    <row r="176" spans="1:26" x14ac:dyDescent="0.45">
      <c r="A176" s="8">
        <v>45100</v>
      </c>
      <c r="B176">
        <v>5.3339999999999996</v>
      </c>
      <c r="C176">
        <v>5.6219999999999999</v>
      </c>
      <c r="D176">
        <v>6.0490000000000004</v>
      </c>
      <c r="E176">
        <v>6.0049999999999999</v>
      </c>
      <c r="F176">
        <v>4.226</v>
      </c>
      <c r="G176">
        <v>3.6139999999999999</v>
      </c>
      <c r="H176">
        <v>3.9550000000000001</v>
      </c>
      <c r="I176">
        <v>5.3819999999999997</v>
      </c>
      <c r="J176">
        <v>6.6349999999999998</v>
      </c>
      <c r="K176">
        <v>6.73</v>
      </c>
      <c r="L176">
        <v>6.89</v>
      </c>
      <c r="M176">
        <v>7.2489999999999997</v>
      </c>
      <c r="N176">
        <v>7.0090000000000003</v>
      </c>
      <c r="O176">
        <v>7.0309999999999997</v>
      </c>
      <c r="P176">
        <v>7.1459999999999999</v>
      </c>
      <c r="Q176">
        <v>7.12</v>
      </c>
      <c r="R176">
        <v>7.0629999999999997</v>
      </c>
      <c r="S176">
        <v>7.0590000000000002</v>
      </c>
      <c r="T176">
        <v>6.8540000000000001</v>
      </c>
      <c r="U176">
        <v>13.058</v>
      </c>
      <c r="V176">
        <v>17.969000000000001</v>
      </c>
      <c r="W176">
        <v>16.341999999999999</v>
      </c>
      <c r="X176">
        <v>6.8140000000000001</v>
      </c>
      <c r="Y176">
        <v>6.3380000000000001</v>
      </c>
      <c r="Z176" s="1">
        <v>177.49399999999997</v>
      </c>
    </row>
    <row r="177" spans="1:26" x14ac:dyDescent="0.45">
      <c r="A177" s="8">
        <v>45101</v>
      </c>
      <c r="B177">
        <v>5.6</v>
      </c>
      <c r="C177">
        <v>5.6040000000000001</v>
      </c>
      <c r="D177">
        <v>6.4</v>
      </c>
      <c r="E177">
        <v>6.4080000000000004</v>
      </c>
      <c r="F177">
        <v>6.4349999999999996</v>
      </c>
      <c r="G177">
        <v>5.4039999999999999</v>
      </c>
      <c r="H177">
        <v>3.8530000000000002</v>
      </c>
      <c r="I177">
        <v>6.0839999999999996</v>
      </c>
      <c r="J177">
        <v>6.7949999999999999</v>
      </c>
      <c r="K177">
        <v>6.92</v>
      </c>
      <c r="L177">
        <v>7.3289999999999997</v>
      </c>
      <c r="M177">
        <v>7.0540000000000003</v>
      </c>
      <c r="N177">
        <v>7.11</v>
      </c>
      <c r="O177">
        <v>7.1909999999999998</v>
      </c>
      <c r="P177">
        <v>7.218</v>
      </c>
      <c r="Q177">
        <v>7.2439999999999998</v>
      </c>
      <c r="R177">
        <v>7.2539999999999996</v>
      </c>
      <c r="S177">
        <v>7.181</v>
      </c>
      <c r="T177">
        <v>6.8570000000000002</v>
      </c>
      <c r="U177">
        <v>12.987</v>
      </c>
      <c r="V177">
        <v>17.925000000000001</v>
      </c>
      <c r="W177">
        <v>16.306999999999999</v>
      </c>
      <c r="X177">
        <v>6.7560000000000002</v>
      </c>
      <c r="Y177">
        <v>6.133</v>
      </c>
      <c r="Z177" s="1">
        <v>184.04900000000001</v>
      </c>
    </row>
    <row r="178" spans="1:26" x14ac:dyDescent="0.45">
      <c r="A178" s="8">
        <v>45102</v>
      </c>
      <c r="B178">
        <v>3.9380000000000002</v>
      </c>
      <c r="C178">
        <v>3.92</v>
      </c>
      <c r="D178">
        <v>3.9649999999999999</v>
      </c>
      <c r="E178">
        <v>3.64</v>
      </c>
      <c r="F178">
        <v>3.214</v>
      </c>
      <c r="G178">
        <v>3.5289999999999999</v>
      </c>
      <c r="H178">
        <v>2.9470000000000001</v>
      </c>
      <c r="I178">
        <v>6.4050000000000002</v>
      </c>
      <c r="J178">
        <v>45.805</v>
      </c>
      <c r="K178">
        <v>47.25</v>
      </c>
      <c r="L178">
        <v>40.448999999999998</v>
      </c>
      <c r="M178">
        <v>30.626000000000001</v>
      </c>
      <c r="N178">
        <v>28.385999999999999</v>
      </c>
      <c r="O178">
        <v>14.275</v>
      </c>
      <c r="P178">
        <v>7.5730000000000004</v>
      </c>
      <c r="Q178">
        <v>10.782999999999999</v>
      </c>
      <c r="R178">
        <v>48.026000000000003</v>
      </c>
      <c r="S178">
        <v>48.21</v>
      </c>
      <c r="T178">
        <v>45.893999999999998</v>
      </c>
      <c r="U178">
        <v>29.667000000000002</v>
      </c>
      <c r="V178">
        <v>18.102</v>
      </c>
      <c r="W178">
        <v>16.350999999999999</v>
      </c>
      <c r="X178">
        <v>4.7249999999999996</v>
      </c>
      <c r="Y178">
        <v>3.76</v>
      </c>
      <c r="Z178" s="1">
        <v>471.44000000000005</v>
      </c>
    </row>
    <row r="179" spans="1:26" x14ac:dyDescent="0.45">
      <c r="A179" s="8">
        <v>45103</v>
      </c>
      <c r="B179">
        <v>3.4089999999999998</v>
      </c>
      <c r="C179">
        <v>3.7240000000000002</v>
      </c>
      <c r="D179">
        <v>3.306</v>
      </c>
      <c r="E179">
        <v>3.3820000000000001</v>
      </c>
      <c r="F179">
        <v>2.6840000000000002</v>
      </c>
      <c r="G179">
        <v>2.867</v>
      </c>
      <c r="H179">
        <v>3.1779999999999999</v>
      </c>
      <c r="I179">
        <v>16.652999999999999</v>
      </c>
      <c r="J179">
        <v>42.774000000000001</v>
      </c>
      <c r="K179">
        <v>41.573</v>
      </c>
      <c r="L179">
        <v>37.756</v>
      </c>
      <c r="M179">
        <v>28.515000000000001</v>
      </c>
      <c r="N179">
        <v>39.027000000000001</v>
      </c>
      <c r="O179">
        <v>36.973999999999997</v>
      </c>
      <c r="P179">
        <v>7.1779999999999999</v>
      </c>
      <c r="Q179">
        <v>7.9029999999999996</v>
      </c>
      <c r="R179">
        <v>45.01</v>
      </c>
      <c r="S179">
        <v>31.6</v>
      </c>
      <c r="T179">
        <v>29.501000000000001</v>
      </c>
      <c r="U179">
        <v>38.857999999999997</v>
      </c>
      <c r="V179">
        <v>44.267000000000003</v>
      </c>
      <c r="W179">
        <v>31.376999999999999</v>
      </c>
      <c r="X179">
        <v>4.9770000000000003</v>
      </c>
      <c r="Y179">
        <v>4.0570000000000004</v>
      </c>
      <c r="Z179" s="1">
        <v>510.55</v>
      </c>
    </row>
    <row r="180" spans="1:26" x14ac:dyDescent="0.45">
      <c r="A180" s="8">
        <v>45104</v>
      </c>
      <c r="B180">
        <v>3.9420000000000002</v>
      </c>
      <c r="C180">
        <v>4.3730000000000002</v>
      </c>
      <c r="D180">
        <v>4.2450000000000001</v>
      </c>
      <c r="E180">
        <v>3.4609999999999999</v>
      </c>
      <c r="F180">
        <v>3.8570000000000002</v>
      </c>
      <c r="G180">
        <v>3.68</v>
      </c>
      <c r="H180">
        <v>3.7080000000000002</v>
      </c>
      <c r="I180">
        <v>18.501999999999999</v>
      </c>
      <c r="J180">
        <v>44.258000000000003</v>
      </c>
      <c r="K180">
        <v>35.238999999999997</v>
      </c>
      <c r="L180">
        <v>23.484999999999999</v>
      </c>
      <c r="M180">
        <v>33.381999999999998</v>
      </c>
      <c r="N180">
        <v>39.799999999999997</v>
      </c>
      <c r="O180">
        <v>36.546999999999997</v>
      </c>
      <c r="P180">
        <v>7.6310000000000002</v>
      </c>
      <c r="Q180">
        <v>8.7560000000000002</v>
      </c>
      <c r="R180">
        <v>36.698</v>
      </c>
      <c r="S180">
        <v>48.613</v>
      </c>
      <c r="T180">
        <v>47.045000000000002</v>
      </c>
      <c r="U180">
        <v>34.164999999999999</v>
      </c>
      <c r="V180">
        <v>34.627000000000002</v>
      </c>
      <c r="W180">
        <v>34.871000000000002</v>
      </c>
      <c r="X180">
        <v>23.079000000000001</v>
      </c>
      <c r="Y180">
        <v>7.1280000000000001</v>
      </c>
      <c r="Z180" s="1">
        <v>541.09199999999998</v>
      </c>
    </row>
    <row r="181" spans="1:26" x14ac:dyDescent="0.45">
      <c r="A181" s="8">
        <v>45105</v>
      </c>
      <c r="B181">
        <v>5.0259999999999998</v>
      </c>
      <c r="C181">
        <v>4.8940000000000001</v>
      </c>
      <c r="D181">
        <v>4.3470000000000004</v>
      </c>
      <c r="E181">
        <v>4.3739999999999997</v>
      </c>
      <c r="F181">
        <v>3.9159999999999999</v>
      </c>
      <c r="G181">
        <v>4.4039999999999999</v>
      </c>
      <c r="H181">
        <v>4.8170000000000002</v>
      </c>
      <c r="I181">
        <v>18.782</v>
      </c>
      <c r="J181">
        <v>47.283999999999999</v>
      </c>
      <c r="K181">
        <v>46.555</v>
      </c>
      <c r="L181">
        <v>39.177</v>
      </c>
      <c r="M181">
        <v>42.484000000000002</v>
      </c>
      <c r="N181">
        <v>41.459000000000003</v>
      </c>
      <c r="O181">
        <v>40.973999999999997</v>
      </c>
      <c r="P181">
        <v>34.383000000000003</v>
      </c>
      <c r="Q181">
        <v>7.343</v>
      </c>
      <c r="R181">
        <v>16.417000000000002</v>
      </c>
      <c r="S181">
        <v>39.698</v>
      </c>
      <c r="T181">
        <v>29.484000000000002</v>
      </c>
      <c r="U181">
        <v>35.462000000000003</v>
      </c>
      <c r="V181">
        <v>50.533000000000001</v>
      </c>
      <c r="W181">
        <v>40.826000000000001</v>
      </c>
      <c r="X181">
        <v>6.8929999999999998</v>
      </c>
      <c r="Y181">
        <v>6.2539999999999996</v>
      </c>
      <c r="Z181" s="1">
        <v>575.78599999999994</v>
      </c>
    </row>
    <row r="182" spans="1:26" x14ac:dyDescent="0.45">
      <c r="A182" s="8">
        <v>45106</v>
      </c>
      <c r="B182">
        <v>5.4390000000000001</v>
      </c>
      <c r="C182">
        <v>4.4889999999999999</v>
      </c>
      <c r="D182">
        <v>5.306</v>
      </c>
      <c r="E182">
        <v>4.4489999999999998</v>
      </c>
      <c r="F182">
        <v>4.4260000000000002</v>
      </c>
      <c r="G182">
        <v>4.8259999999999996</v>
      </c>
      <c r="H182">
        <v>5.7290000000000001</v>
      </c>
      <c r="I182">
        <v>19.818000000000001</v>
      </c>
      <c r="J182">
        <v>44.697000000000003</v>
      </c>
      <c r="K182">
        <v>39.875999999999998</v>
      </c>
      <c r="L182">
        <v>21.141999999999999</v>
      </c>
      <c r="M182">
        <v>28.902999999999999</v>
      </c>
      <c r="N182">
        <v>26.132999999999999</v>
      </c>
      <c r="O182">
        <v>20.501999999999999</v>
      </c>
      <c r="P182">
        <v>7.5380000000000003</v>
      </c>
      <c r="Q182">
        <v>7.2089999999999996</v>
      </c>
      <c r="R182">
        <v>26.071000000000002</v>
      </c>
      <c r="S182">
        <v>27.445</v>
      </c>
      <c r="T182">
        <v>26.457000000000001</v>
      </c>
      <c r="U182">
        <v>28.114999999999998</v>
      </c>
      <c r="V182">
        <v>17.983000000000001</v>
      </c>
      <c r="W182">
        <v>16.369</v>
      </c>
      <c r="X182">
        <v>6.5410000000000004</v>
      </c>
      <c r="Y182">
        <v>6.3239999999999998</v>
      </c>
      <c r="Z182" s="1">
        <v>405.78700000000003</v>
      </c>
    </row>
    <row r="183" spans="1:26" x14ac:dyDescent="0.45">
      <c r="A183" s="8">
        <v>45107</v>
      </c>
      <c r="B183">
        <v>5.7119999999999997</v>
      </c>
      <c r="C183">
        <v>5.8620000000000001</v>
      </c>
      <c r="D183">
        <v>6.2039999999999997</v>
      </c>
      <c r="E183">
        <v>3.9159999999999999</v>
      </c>
      <c r="F183">
        <v>4.9870000000000001</v>
      </c>
      <c r="G183">
        <v>4.8390000000000004</v>
      </c>
      <c r="H183">
        <v>4.9560000000000004</v>
      </c>
      <c r="I183">
        <v>6.4219999999999997</v>
      </c>
      <c r="J183">
        <v>6.7149999999999999</v>
      </c>
      <c r="K183">
        <v>6.867</v>
      </c>
      <c r="L183">
        <v>6.9420000000000002</v>
      </c>
      <c r="M183">
        <v>7.0490000000000004</v>
      </c>
      <c r="N183">
        <v>7.1550000000000002</v>
      </c>
      <c r="O183">
        <v>7.4</v>
      </c>
      <c r="P183">
        <v>7.1159999999999997</v>
      </c>
      <c r="Q183">
        <v>7.12</v>
      </c>
      <c r="R183">
        <v>7.1239999999999997</v>
      </c>
      <c r="S183">
        <v>7</v>
      </c>
      <c r="T183">
        <v>6.7830000000000004</v>
      </c>
      <c r="U183">
        <v>12.813000000000001</v>
      </c>
      <c r="V183">
        <v>17.922999999999998</v>
      </c>
      <c r="W183">
        <v>16.334</v>
      </c>
      <c r="X183">
        <v>6.3159999999999998</v>
      </c>
      <c r="Y183">
        <v>6.2569999999999997</v>
      </c>
      <c r="Z183" s="1">
        <v>179.81200000000001</v>
      </c>
    </row>
    <row r="184" spans="1:26" x14ac:dyDescent="0.45">
      <c r="A184" s="8">
        <v>45108</v>
      </c>
      <c r="B184">
        <v>6.2759999999999998</v>
      </c>
      <c r="C184">
        <v>6.5289999999999999</v>
      </c>
      <c r="D184">
        <v>4.8979999999999997</v>
      </c>
      <c r="E184">
        <v>6.2489999999999997</v>
      </c>
      <c r="F184">
        <v>6.2140000000000004</v>
      </c>
      <c r="G184">
        <v>6.1829999999999998</v>
      </c>
      <c r="H184">
        <v>4.8170000000000002</v>
      </c>
      <c r="I184">
        <v>6.5110000000000001</v>
      </c>
      <c r="J184">
        <v>6.702</v>
      </c>
      <c r="K184">
        <v>6.8490000000000002</v>
      </c>
      <c r="L184">
        <v>6.9509999999999996</v>
      </c>
      <c r="M184">
        <v>7.0709999999999997</v>
      </c>
      <c r="N184">
        <v>7.1029999999999998</v>
      </c>
      <c r="O184">
        <v>7.3949999999999996</v>
      </c>
      <c r="P184">
        <v>7.1059999999999999</v>
      </c>
      <c r="Q184">
        <v>7.1559999999999997</v>
      </c>
      <c r="R184">
        <v>7.0709999999999997</v>
      </c>
      <c r="S184">
        <v>6.968</v>
      </c>
      <c r="T184">
        <v>6.8390000000000004</v>
      </c>
      <c r="U184">
        <v>12.871</v>
      </c>
      <c r="V184">
        <v>17.956</v>
      </c>
      <c r="W184">
        <v>16.356000000000002</v>
      </c>
      <c r="X184">
        <v>6.5069999999999997</v>
      </c>
      <c r="Y184">
        <v>6.359</v>
      </c>
      <c r="Z184" s="1">
        <v>184.93699999999998</v>
      </c>
    </row>
    <row r="185" spans="1:26" x14ac:dyDescent="0.45">
      <c r="A185" s="8">
        <v>45109</v>
      </c>
      <c r="B185">
        <v>6.2930000000000001</v>
      </c>
      <c r="C185">
        <v>4.9459999999999997</v>
      </c>
      <c r="D185">
        <v>4.5419999999999998</v>
      </c>
      <c r="E185">
        <v>4.4710000000000001</v>
      </c>
      <c r="F185">
        <v>4.3550000000000004</v>
      </c>
      <c r="G185">
        <v>4.1859999999999999</v>
      </c>
      <c r="H185">
        <v>4.431</v>
      </c>
      <c r="I185">
        <v>18.079000000000001</v>
      </c>
      <c r="J185">
        <v>43.822000000000003</v>
      </c>
      <c r="K185">
        <v>39.506</v>
      </c>
      <c r="L185">
        <v>46.040999999999997</v>
      </c>
      <c r="M185">
        <v>48.018000000000001</v>
      </c>
      <c r="N185">
        <v>47.249000000000002</v>
      </c>
      <c r="O185">
        <v>43.951000000000001</v>
      </c>
      <c r="P185">
        <v>8.6750000000000007</v>
      </c>
      <c r="Q185">
        <v>7.51</v>
      </c>
      <c r="R185">
        <v>43.222000000000001</v>
      </c>
      <c r="S185">
        <v>47.292999999999999</v>
      </c>
      <c r="T185">
        <v>35.381999999999998</v>
      </c>
      <c r="U185">
        <v>32.511000000000003</v>
      </c>
      <c r="V185">
        <v>49.889000000000003</v>
      </c>
      <c r="W185">
        <v>17.849</v>
      </c>
      <c r="X185">
        <v>4.84</v>
      </c>
      <c r="Y185">
        <v>3.8540000000000001</v>
      </c>
      <c r="Z185" s="1">
        <v>570.91500000000019</v>
      </c>
    </row>
    <row r="186" spans="1:26" x14ac:dyDescent="0.45">
      <c r="A186" s="8">
        <v>45110</v>
      </c>
      <c r="B186">
        <v>4.2530000000000001</v>
      </c>
      <c r="C186">
        <v>3.911</v>
      </c>
      <c r="D186">
        <v>4.0529999999999999</v>
      </c>
      <c r="E186">
        <v>4.1230000000000002</v>
      </c>
      <c r="F186">
        <v>3.4889999999999999</v>
      </c>
      <c r="G186">
        <v>3.72</v>
      </c>
      <c r="H186">
        <v>4.5110000000000001</v>
      </c>
      <c r="I186">
        <v>17.213000000000001</v>
      </c>
      <c r="J186">
        <v>42.636000000000003</v>
      </c>
      <c r="K186">
        <v>28.391999999999999</v>
      </c>
      <c r="L186">
        <v>35.750999999999998</v>
      </c>
      <c r="M186">
        <v>38.781999999999996</v>
      </c>
      <c r="N186">
        <v>43.774000000000001</v>
      </c>
      <c r="O186">
        <v>39.404000000000003</v>
      </c>
      <c r="P186">
        <v>8.7550000000000008</v>
      </c>
      <c r="Q186">
        <v>7.1609999999999996</v>
      </c>
      <c r="R186">
        <v>25.693000000000001</v>
      </c>
      <c r="S186">
        <v>28.786000000000001</v>
      </c>
      <c r="T186">
        <v>27.763000000000002</v>
      </c>
      <c r="U186">
        <v>31.617000000000001</v>
      </c>
      <c r="V186">
        <v>21.196000000000002</v>
      </c>
      <c r="W186">
        <v>16.334</v>
      </c>
      <c r="X186">
        <v>6.5519999999999996</v>
      </c>
      <c r="Y186">
        <v>4.5030000000000001</v>
      </c>
      <c r="Z186" s="1">
        <v>452.37200000000001</v>
      </c>
    </row>
    <row r="187" spans="1:26" x14ac:dyDescent="0.45">
      <c r="A187" s="8">
        <v>45111</v>
      </c>
      <c r="B187">
        <v>3.96</v>
      </c>
      <c r="C187">
        <v>4.7149999999999999</v>
      </c>
      <c r="D187">
        <v>4.173</v>
      </c>
      <c r="E187">
        <v>3.2050000000000001</v>
      </c>
      <c r="F187">
        <v>2.9649999999999999</v>
      </c>
      <c r="G187">
        <v>3.0579999999999998</v>
      </c>
      <c r="H187">
        <v>3.3959999999999999</v>
      </c>
      <c r="I187">
        <v>13.689</v>
      </c>
      <c r="J187">
        <v>45.813000000000002</v>
      </c>
      <c r="K187">
        <v>45.795999999999999</v>
      </c>
      <c r="L187">
        <v>43.012999999999998</v>
      </c>
      <c r="M187">
        <v>43.231000000000002</v>
      </c>
      <c r="N187">
        <v>45.258000000000003</v>
      </c>
      <c r="O187">
        <v>43.956000000000003</v>
      </c>
      <c r="P187">
        <v>12.484</v>
      </c>
      <c r="Q187">
        <v>16.736999999999998</v>
      </c>
      <c r="R187">
        <v>48.036000000000001</v>
      </c>
      <c r="S187">
        <v>44.636000000000003</v>
      </c>
      <c r="T187">
        <v>36.101999999999997</v>
      </c>
      <c r="U187">
        <v>48.271999999999998</v>
      </c>
      <c r="V187">
        <v>22.262</v>
      </c>
      <c r="W187">
        <v>16.445</v>
      </c>
      <c r="X187">
        <v>6.8310000000000004</v>
      </c>
      <c r="Y187">
        <v>5.6529999999999996</v>
      </c>
      <c r="Z187" s="1">
        <v>563.68600000000015</v>
      </c>
    </row>
    <row r="188" spans="1:26" x14ac:dyDescent="0.45">
      <c r="A188" s="8">
        <v>45112</v>
      </c>
      <c r="B188">
        <v>4.524</v>
      </c>
      <c r="C188">
        <v>4.84</v>
      </c>
      <c r="D188">
        <v>4.2350000000000003</v>
      </c>
      <c r="E188">
        <v>3.4809999999999999</v>
      </c>
      <c r="F188">
        <v>3.653</v>
      </c>
      <c r="G188">
        <v>3.4580000000000002</v>
      </c>
      <c r="H188">
        <v>4.0759999999999996</v>
      </c>
      <c r="I188">
        <v>6.1459999999999999</v>
      </c>
      <c r="J188">
        <v>39.768000000000001</v>
      </c>
      <c r="K188">
        <v>45.088000000000001</v>
      </c>
      <c r="L188">
        <v>45.155000000000001</v>
      </c>
      <c r="M188">
        <v>41.387</v>
      </c>
      <c r="N188">
        <v>39.862000000000002</v>
      </c>
      <c r="O188">
        <v>36.023000000000003</v>
      </c>
      <c r="P188">
        <v>7.7729999999999997</v>
      </c>
      <c r="Q188">
        <v>7.3029999999999999</v>
      </c>
      <c r="R188">
        <v>29.88</v>
      </c>
      <c r="S188">
        <v>46.27</v>
      </c>
      <c r="T188">
        <v>45.204000000000001</v>
      </c>
      <c r="U188">
        <v>43.524000000000001</v>
      </c>
      <c r="V188">
        <v>35.219000000000001</v>
      </c>
      <c r="W188">
        <v>23.582999999999998</v>
      </c>
      <c r="X188">
        <v>6.5460000000000003</v>
      </c>
      <c r="Y188">
        <v>6.52</v>
      </c>
      <c r="Z188" s="1">
        <v>533.51800000000003</v>
      </c>
    </row>
    <row r="189" spans="1:26" x14ac:dyDescent="0.45">
      <c r="A189" s="8">
        <v>45113</v>
      </c>
      <c r="B189">
        <v>6.649</v>
      </c>
      <c r="C189">
        <v>6.5650000000000004</v>
      </c>
      <c r="D189">
        <v>6.5780000000000003</v>
      </c>
      <c r="E189">
        <v>6.5819999999999999</v>
      </c>
      <c r="F189">
        <v>6.5570000000000004</v>
      </c>
      <c r="G189">
        <v>6.57</v>
      </c>
      <c r="H189">
        <v>6.601</v>
      </c>
      <c r="I189">
        <v>22.408999999999999</v>
      </c>
      <c r="J189">
        <v>43.332999999999998</v>
      </c>
      <c r="K189">
        <v>40.790999999999997</v>
      </c>
      <c r="L189">
        <v>38.276000000000003</v>
      </c>
      <c r="M189">
        <v>40.844999999999999</v>
      </c>
      <c r="N189">
        <v>42.334000000000003</v>
      </c>
      <c r="O189">
        <v>14.702</v>
      </c>
      <c r="P189">
        <v>7.5640000000000001</v>
      </c>
      <c r="Q189">
        <v>7.5609999999999999</v>
      </c>
      <c r="R189">
        <v>26.399000000000001</v>
      </c>
      <c r="S189">
        <v>29.408999999999999</v>
      </c>
      <c r="T189">
        <v>27.408999999999999</v>
      </c>
      <c r="U189">
        <v>29.181999999999999</v>
      </c>
      <c r="V189">
        <v>19.745999999999999</v>
      </c>
      <c r="W189">
        <v>16.359000000000002</v>
      </c>
      <c r="X189">
        <v>5.44</v>
      </c>
      <c r="Y189">
        <v>4.9160000000000004</v>
      </c>
      <c r="Z189" s="1">
        <v>462.77699999999999</v>
      </c>
    </row>
    <row r="190" spans="1:26" x14ac:dyDescent="0.45">
      <c r="A190" s="8">
        <v>45114</v>
      </c>
      <c r="B190">
        <v>6.2670000000000003</v>
      </c>
      <c r="C190">
        <v>6.2450000000000001</v>
      </c>
      <c r="D190">
        <v>6.2169999999999996</v>
      </c>
      <c r="E190">
        <v>5.07</v>
      </c>
      <c r="F190">
        <v>4.6319999999999997</v>
      </c>
      <c r="G190">
        <v>4.0410000000000004</v>
      </c>
      <c r="H190">
        <v>3.956</v>
      </c>
      <c r="I190">
        <v>6.0579999999999998</v>
      </c>
      <c r="J190">
        <v>6.7729999999999997</v>
      </c>
      <c r="K190">
        <v>6.907</v>
      </c>
      <c r="L190">
        <v>6.9809999999999999</v>
      </c>
      <c r="M190">
        <v>7.1070000000000002</v>
      </c>
      <c r="N190">
        <v>7.16</v>
      </c>
      <c r="O190">
        <v>7.1379999999999999</v>
      </c>
      <c r="P190">
        <v>7.2389999999999999</v>
      </c>
      <c r="Q190">
        <v>7.2309999999999999</v>
      </c>
      <c r="R190">
        <v>7.1369999999999996</v>
      </c>
      <c r="S190">
        <v>7.0529999999999999</v>
      </c>
      <c r="T190">
        <v>6.89</v>
      </c>
      <c r="U190">
        <v>13.195</v>
      </c>
      <c r="V190">
        <v>18.106999999999999</v>
      </c>
      <c r="W190">
        <v>16.498000000000001</v>
      </c>
      <c r="X190">
        <v>6.7160000000000002</v>
      </c>
      <c r="Y190">
        <v>6.6710000000000003</v>
      </c>
      <c r="Z190" s="1">
        <v>181.28899999999999</v>
      </c>
    </row>
    <row r="191" spans="1:26" x14ac:dyDescent="0.45">
      <c r="A191" s="8">
        <v>45115</v>
      </c>
      <c r="B191">
        <v>6.6260000000000003</v>
      </c>
      <c r="C191">
        <v>6.3959999999999999</v>
      </c>
      <c r="D191">
        <v>6.3280000000000003</v>
      </c>
      <c r="E191">
        <v>6.29</v>
      </c>
      <c r="F191">
        <v>6.226</v>
      </c>
      <c r="G191">
        <v>5.4009999999999998</v>
      </c>
      <c r="H191">
        <v>4.4800000000000004</v>
      </c>
      <c r="I191">
        <v>6.6360000000000001</v>
      </c>
      <c r="J191">
        <v>6.84</v>
      </c>
      <c r="K191">
        <v>6.9909999999999997</v>
      </c>
      <c r="L191">
        <v>7.0270000000000001</v>
      </c>
      <c r="M191">
        <v>7.1070000000000002</v>
      </c>
      <c r="N191">
        <v>7.173</v>
      </c>
      <c r="O191">
        <v>7.258</v>
      </c>
      <c r="P191">
        <v>7.2750000000000004</v>
      </c>
      <c r="Q191">
        <v>7.23</v>
      </c>
      <c r="R191">
        <v>7.1109999999999998</v>
      </c>
      <c r="S191">
        <v>7.0670000000000002</v>
      </c>
      <c r="T191">
        <v>6.8789999999999996</v>
      </c>
      <c r="U191">
        <v>13.124000000000001</v>
      </c>
      <c r="V191">
        <v>18.036000000000001</v>
      </c>
      <c r="W191">
        <v>16.466000000000001</v>
      </c>
      <c r="X191">
        <v>6.6310000000000002</v>
      </c>
      <c r="Y191">
        <v>6.516</v>
      </c>
      <c r="Z191" s="1">
        <v>187.11400000000003</v>
      </c>
    </row>
    <row r="192" spans="1:26" x14ac:dyDescent="0.45">
      <c r="A192" s="8">
        <v>45116</v>
      </c>
      <c r="B192">
        <v>6.5019999999999998</v>
      </c>
      <c r="C192">
        <v>6.64</v>
      </c>
      <c r="D192">
        <v>6.7210000000000001</v>
      </c>
      <c r="E192">
        <v>6.6440000000000001</v>
      </c>
      <c r="F192">
        <v>6.6269999999999998</v>
      </c>
      <c r="G192">
        <v>6.6719999999999997</v>
      </c>
      <c r="H192">
        <v>6.6580000000000004</v>
      </c>
      <c r="I192">
        <v>13.502000000000001</v>
      </c>
      <c r="J192">
        <v>27.741</v>
      </c>
      <c r="K192">
        <v>29.550999999999998</v>
      </c>
      <c r="L192">
        <v>31.663</v>
      </c>
      <c r="M192">
        <v>31.902000000000001</v>
      </c>
      <c r="N192">
        <v>31.076000000000001</v>
      </c>
      <c r="O192">
        <v>13.2</v>
      </c>
      <c r="P192">
        <v>7.3949999999999996</v>
      </c>
      <c r="Q192">
        <v>9.2840000000000007</v>
      </c>
      <c r="R192">
        <v>49.146000000000001</v>
      </c>
      <c r="S192">
        <v>49.084000000000003</v>
      </c>
      <c r="T192">
        <v>49.072000000000003</v>
      </c>
      <c r="U192">
        <v>53.996000000000002</v>
      </c>
      <c r="V192">
        <v>42.244</v>
      </c>
      <c r="W192">
        <v>36.591000000000001</v>
      </c>
      <c r="X192">
        <v>12.805</v>
      </c>
      <c r="Y192">
        <v>6.5739999999999998</v>
      </c>
      <c r="Z192" s="1">
        <v>541.28999999999985</v>
      </c>
    </row>
    <row r="193" spans="1:26" x14ac:dyDescent="0.45">
      <c r="A193" s="8">
        <v>45117</v>
      </c>
      <c r="B193">
        <v>6.4790000000000001</v>
      </c>
      <c r="C193">
        <v>6.444</v>
      </c>
      <c r="D193">
        <v>6.383</v>
      </c>
      <c r="E193">
        <v>6.44</v>
      </c>
      <c r="F193">
        <v>6.383</v>
      </c>
      <c r="G193">
        <v>6.2450000000000001</v>
      </c>
      <c r="H193">
        <v>6.3419999999999996</v>
      </c>
      <c r="I193">
        <v>12.68</v>
      </c>
      <c r="J193">
        <v>26.466000000000001</v>
      </c>
      <c r="K193">
        <v>26.341999999999999</v>
      </c>
      <c r="L193">
        <v>25.459</v>
      </c>
      <c r="M193">
        <v>27.352</v>
      </c>
      <c r="N193">
        <v>30.484000000000002</v>
      </c>
      <c r="O193">
        <v>15.058</v>
      </c>
      <c r="P193">
        <v>8.1289999999999996</v>
      </c>
      <c r="Q193">
        <v>9.6839999999999993</v>
      </c>
      <c r="R193">
        <v>46.927999999999997</v>
      </c>
      <c r="S193">
        <v>46.826999999999998</v>
      </c>
      <c r="T193">
        <v>45.923999999999999</v>
      </c>
      <c r="U193">
        <v>38.76</v>
      </c>
      <c r="V193">
        <v>51.4</v>
      </c>
      <c r="W193">
        <v>22.756</v>
      </c>
      <c r="X193">
        <v>6.8</v>
      </c>
      <c r="Y193">
        <v>6.7649999999999997</v>
      </c>
      <c r="Z193" s="1">
        <v>492.52999999999992</v>
      </c>
    </row>
    <row r="194" spans="1:26" x14ac:dyDescent="0.45">
      <c r="A194" s="8">
        <v>45118</v>
      </c>
      <c r="B194">
        <v>6.774</v>
      </c>
      <c r="C194">
        <v>6.67</v>
      </c>
      <c r="D194">
        <v>6.4580000000000002</v>
      </c>
      <c r="E194">
        <v>6.3860000000000001</v>
      </c>
      <c r="F194">
        <v>6.3280000000000003</v>
      </c>
      <c r="G194">
        <v>5.1109999999999998</v>
      </c>
      <c r="H194">
        <v>6.3019999999999996</v>
      </c>
      <c r="I194">
        <v>12.827</v>
      </c>
      <c r="J194">
        <v>45.866999999999997</v>
      </c>
      <c r="K194">
        <v>49.832000000000001</v>
      </c>
      <c r="L194">
        <v>50.981999999999999</v>
      </c>
      <c r="M194">
        <v>51.558999999999997</v>
      </c>
      <c r="N194">
        <v>48.945999999999998</v>
      </c>
      <c r="O194">
        <v>8.36</v>
      </c>
      <c r="P194">
        <v>8.1910000000000007</v>
      </c>
      <c r="Q194">
        <v>8.48</v>
      </c>
      <c r="R194">
        <v>47.081000000000003</v>
      </c>
      <c r="S194">
        <v>47.511000000000003</v>
      </c>
      <c r="T194">
        <v>41.430999999999997</v>
      </c>
      <c r="U194">
        <v>52.887999999999998</v>
      </c>
      <c r="V194">
        <v>23.417000000000002</v>
      </c>
      <c r="W194">
        <v>16.609000000000002</v>
      </c>
      <c r="X194">
        <v>6.8040000000000003</v>
      </c>
      <c r="Y194">
        <v>6.7770000000000001</v>
      </c>
      <c r="Z194" s="1">
        <v>571.59100000000012</v>
      </c>
    </row>
    <row r="195" spans="1:26" x14ac:dyDescent="0.45">
      <c r="A195" s="8">
        <v>45119</v>
      </c>
      <c r="B195">
        <v>6.7279999999999998</v>
      </c>
      <c r="C195">
        <v>6.68</v>
      </c>
      <c r="D195">
        <v>6.6849999999999996</v>
      </c>
      <c r="E195">
        <v>6.6929999999999996</v>
      </c>
      <c r="F195">
        <v>6.6479999999999997</v>
      </c>
      <c r="G195">
        <v>6.4930000000000003</v>
      </c>
      <c r="H195">
        <v>6.4</v>
      </c>
      <c r="I195">
        <v>10.991</v>
      </c>
      <c r="J195">
        <v>26.222000000000001</v>
      </c>
      <c r="K195">
        <v>25.475999999999999</v>
      </c>
      <c r="L195">
        <v>26.302</v>
      </c>
      <c r="M195">
        <v>29.035</v>
      </c>
      <c r="N195">
        <v>27.614000000000001</v>
      </c>
      <c r="O195">
        <v>11.368</v>
      </c>
      <c r="P195">
        <v>8.1679999999999993</v>
      </c>
      <c r="Q195">
        <v>8.11</v>
      </c>
      <c r="R195">
        <v>40.412999999999997</v>
      </c>
      <c r="S195">
        <v>48.101999999999997</v>
      </c>
      <c r="T195">
        <v>47.034999999999997</v>
      </c>
      <c r="U195">
        <v>49.680999999999997</v>
      </c>
      <c r="V195">
        <v>21.471</v>
      </c>
      <c r="W195">
        <v>16.684000000000001</v>
      </c>
      <c r="X195">
        <v>7.0140000000000002</v>
      </c>
      <c r="Y195">
        <v>6.952</v>
      </c>
      <c r="Z195" s="1">
        <v>456.96500000000003</v>
      </c>
    </row>
    <row r="196" spans="1:26" x14ac:dyDescent="0.45">
      <c r="A196" s="8">
        <v>45120</v>
      </c>
      <c r="B196">
        <v>6.5110000000000001</v>
      </c>
      <c r="C196">
        <v>6.5110000000000001</v>
      </c>
      <c r="D196">
        <v>6.516</v>
      </c>
      <c r="E196">
        <v>6.6040000000000001</v>
      </c>
      <c r="F196">
        <v>6.6269999999999998</v>
      </c>
      <c r="G196">
        <v>6.2720000000000002</v>
      </c>
      <c r="H196">
        <v>3.75</v>
      </c>
      <c r="I196">
        <v>24.106000000000002</v>
      </c>
      <c r="J196">
        <v>43.942999999999998</v>
      </c>
      <c r="K196">
        <v>41.412999999999997</v>
      </c>
      <c r="L196">
        <v>43.826000000000001</v>
      </c>
      <c r="M196">
        <v>46.027000000000001</v>
      </c>
      <c r="N196">
        <v>45.701999999999998</v>
      </c>
      <c r="O196">
        <v>12.449</v>
      </c>
      <c r="P196">
        <v>7.5119999999999996</v>
      </c>
      <c r="Q196">
        <v>7.5419999999999998</v>
      </c>
      <c r="R196">
        <v>45.063000000000002</v>
      </c>
      <c r="S196">
        <v>48.345999999999997</v>
      </c>
      <c r="T196">
        <v>46.676000000000002</v>
      </c>
      <c r="U196">
        <v>51.307000000000002</v>
      </c>
      <c r="V196">
        <v>26.074999999999999</v>
      </c>
      <c r="W196">
        <v>17.943000000000001</v>
      </c>
      <c r="X196">
        <v>6.7060000000000004</v>
      </c>
      <c r="Y196">
        <v>6.6929999999999996</v>
      </c>
      <c r="Z196" s="1">
        <v>564.12</v>
      </c>
    </row>
    <row r="197" spans="1:26" x14ac:dyDescent="0.45">
      <c r="A197" s="8">
        <v>45121</v>
      </c>
      <c r="B197">
        <v>6.7679999999999998</v>
      </c>
      <c r="C197">
        <v>6.8040000000000003</v>
      </c>
      <c r="D197">
        <v>5.6669999999999998</v>
      </c>
      <c r="E197">
        <v>4.9420000000000002</v>
      </c>
      <c r="F197">
        <v>4.1340000000000003</v>
      </c>
      <c r="G197">
        <v>4.431</v>
      </c>
      <c r="H197">
        <v>5.3070000000000004</v>
      </c>
      <c r="I197">
        <v>6.5869999999999997</v>
      </c>
      <c r="J197">
        <v>32.790999999999997</v>
      </c>
      <c r="K197">
        <v>42.994999999999997</v>
      </c>
      <c r="L197">
        <v>43.209000000000003</v>
      </c>
      <c r="M197">
        <v>39.857999999999997</v>
      </c>
      <c r="N197">
        <v>37.405000000000001</v>
      </c>
      <c r="O197">
        <v>37.866</v>
      </c>
      <c r="P197">
        <v>27.32</v>
      </c>
      <c r="Q197">
        <v>7.5419999999999998</v>
      </c>
      <c r="R197">
        <v>7.48</v>
      </c>
      <c r="S197">
        <v>7.4279999999999999</v>
      </c>
      <c r="T197">
        <v>7.2050000000000001</v>
      </c>
      <c r="U197">
        <v>13.688000000000001</v>
      </c>
      <c r="V197">
        <v>18.698</v>
      </c>
      <c r="W197">
        <v>16.591999999999999</v>
      </c>
      <c r="X197">
        <v>6.6440000000000001</v>
      </c>
      <c r="Y197">
        <v>6.4260000000000002</v>
      </c>
      <c r="Z197" s="1">
        <v>397.78699999999992</v>
      </c>
    </row>
    <row r="198" spans="1:26" x14ac:dyDescent="0.45">
      <c r="A198" s="8">
        <v>45122</v>
      </c>
      <c r="B198">
        <v>6.3819999999999997</v>
      </c>
      <c r="C198">
        <v>6.5419999999999998</v>
      </c>
      <c r="D198">
        <v>6.1550000000000002</v>
      </c>
      <c r="E198">
        <v>5.9950000000000001</v>
      </c>
      <c r="F198">
        <v>6.0170000000000003</v>
      </c>
      <c r="G198">
        <v>6.15</v>
      </c>
      <c r="H198">
        <v>6.1689999999999996</v>
      </c>
      <c r="I198">
        <v>6.556</v>
      </c>
      <c r="J198">
        <v>6.8630000000000004</v>
      </c>
      <c r="K198">
        <v>7.04</v>
      </c>
      <c r="L198">
        <v>7.1070000000000002</v>
      </c>
      <c r="M198">
        <v>7.1520000000000001</v>
      </c>
      <c r="N198">
        <v>7.2439999999999998</v>
      </c>
      <c r="O198">
        <v>7.2969999999999997</v>
      </c>
      <c r="P198">
        <v>7.3780000000000001</v>
      </c>
      <c r="Q198">
        <v>7.4</v>
      </c>
      <c r="R198">
        <v>7.32</v>
      </c>
      <c r="S198">
        <v>7.2759999999999998</v>
      </c>
      <c r="T198">
        <v>6.9870000000000001</v>
      </c>
      <c r="U198">
        <v>13.631</v>
      </c>
      <c r="V198">
        <v>18.151</v>
      </c>
      <c r="W198">
        <v>16.434999999999999</v>
      </c>
      <c r="X198">
        <v>6.6479999999999997</v>
      </c>
      <c r="Y198">
        <v>6.5380000000000003</v>
      </c>
      <c r="Z198" s="1">
        <v>190.43300000000002</v>
      </c>
    </row>
    <row r="199" spans="1:26" x14ac:dyDescent="0.45">
      <c r="A199" s="8">
        <v>45123</v>
      </c>
      <c r="B199">
        <v>6.5019999999999998</v>
      </c>
      <c r="C199">
        <v>6.3639999999999999</v>
      </c>
      <c r="D199">
        <v>6.3650000000000002</v>
      </c>
      <c r="E199">
        <v>6.1989999999999998</v>
      </c>
      <c r="F199">
        <v>6.1109999999999998</v>
      </c>
      <c r="G199">
        <v>6.1109999999999998</v>
      </c>
      <c r="H199">
        <v>6.2009999999999996</v>
      </c>
      <c r="I199">
        <v>36.573</v>
      </c>
      <c r="J199">
        <v>49.764000000000003</v>
      </c>
      <c r="K199">
        <v>51.707000000000001</v>
      </c>
      <c r="L199">
        <v>53.421999999999997</v>
      </c>
      <c r="M199">
        <v>54.195</v>
      </c>
      <c r="N199">
        <v>53.676000000000002</v>
      </c>
      <c r="O199">
        <v>50.826999999999998</v>
      </c>
      <c r="P199">
        <v>13.724</v>
      </c>
      <c r="Q199">
        <v>12.209</v>
      </c>
      <c r="R199">
        <v>46.746000000000002</v>
      </c>
      <c r="S199">
        <v>55.360999999999997</v>
      </c>
      <c r="T199">
        <v>53.985999999999997</v>
      </c>
      <c r="U199">
        <v>43.026000000000003</v>
      </c>
      <c r="V199">
        <v>22.065999999999999</v>
      </c>
      <c r="W199">
        <v>16.468</v>
      </c>
      <c r="X199">
        <v>6.6360000000000001</v>
      </c>
      <c r="Y199">
        <v>6.569</v>
      </c>
      <c r="Z199" s="1">
        <v>670.80799999999988</v>
      </c>
    </row>
    <row r="200" spans="1:26" x14ac:dyDescent="0.45">
      <c r="A200" s="8">
        <v>45124</v>
      </c>
      <c r="B200">
        <v>6.6130000000000004</v>
      </c>
      <c r="C200">
        <v>6.5019999999999998</v>
      </c>
      <c r="D200">
        <v>6.56</v>
      </c>
      <c r="E200">
        <v>6.4169999999999998</v>
      </c>
      <c r="F200">
        <v>6.4</v>
      </c>
      <c r="G200">
        <v>6.2889999999999997</v>
      </c>
      <c r="H200">
        <v>6.3689999999999998</v>
      </c>
      <c r="I200">
        <v>20.97</v>
      </c>
      <c r="J200">
        <v>50.076000000000001</v>
      </c>
      <c r="K200">
        <v>51.902000000000001</v>
      </c>
      <c r="L200">
        <v>53.192</v>
      </c>
      <c r="M200">
        <v>52.298000000000002</v>
      </c>
      <c r="N200">
        <v>51.643999999999998</v>
      </c>
      <c r="O200">
        <v>21.257999999999999</v>
      </c>
      <c r="P200">
        <v>12.603999999999999</v>
      </c>
      <c r="Q200">
        <v>21.259</v>
      </c>
      <c r="R200">
        <v>55.616999999999997</v>
      </c>
      <c r="S200">
        <v>55.523000000000003</v>
      </c>
      <c r="T200">
        <v>52.981999999999999</v>
      </c>
      <c r="U200">
        <v>57.622999999999998</v>
      </c>
      <c r="V200">
        <v>62.003999999999998</v>
      </c>
      <c r="W200">
        <v>55.567999999999998</v>
      </c>
      <c r="X200">
        <v>43.101999999999997</v>
      </c>
      <c r="Y200">
        <v>25.385999999999999</v>
      </c>
      <c r="Z200" s="1">
        <v>788.15800000000002</v>
      </c>
    </row>
    <row r="201" spans="1:26" x14ac:dyDescent="0.45">
      <c r="A201" s="8">
        <v>45125</v>
      </c>
      <c r="B201">
        <v>14.605</v>
      </c>
      <c r="C201">
        <v>11.805</v>
      </c>
      <c r="D201">
        <v>6.3250000000000002</v>
      </c>
      <c r="E201">
        <v>6.3029999999999999</v>
      </c>
      <c r="F201">
        <v>6.218</v>
      </c>
      <c r="G201">
        <v>6.1020000000000003</v>
      </c>
      <c r="H201">
        <v>6.2619999999999996</v>
      </c>
      <c r="I201">
        <v>19.466000000000001</v>
      </c>
      <c r="J201">
        <v>45.811999999999998</v>
      </c>
      <c r="K201">
        <v>46.459000000000003</v>
      </c>
      <c r="L201">
        <v>43.332999999999998</v>
      </c>
      <c r="M201">
        <v>42.421999999999997</v>
      </c>
      <c r="N201">
        <v>43.661999999999999</v>
      </c>
      <c r="O201">
        <v>43.012999999999998</v>
      </c>
      <c r="P201">
        <v>8.3770000000000007</v>
      </c>
      <c r="Q201">
        <v>8.0440000000000005</v>
      </c>
      <c r="R201">
        <v>45.030999999999999</v>
      </c>
      <c r="S201">
        <v>47.462000000000003</v>
      </c>
      <c r="T201">
        <v>46.45</v>
      </c>
      <c r="U201">
        <v>52.363999999999997</v>
      </c>
      <c r="V201">
        <v>38.267000000000003</v>
      </c>
      <c r="W201">
        <v>16.603999999999999</v>
      </c>
      <c r="X201">
        <v>6.6520000000000001</v>
      </c>
      <c r="Y201">
        <v>6.4610000000000003</v>
      </c>
      <c r="Z201" s="1">
        <v>617.49900000000014</v>
      </c>
    </row>
    <row r="202" spans="1:26" x14ac:dyDescent="0.45">
      <c r="A202" s="8">
        <v>45126</v>
      </c>
      <c r="B202">
        <v>6.32</v>
      </c>
      <c r="C202">
        <v>6.2439999999999998</v>
      </c>
      <c r="D202">
        <v>6.2670000000000003</v>
      </c>
      <c r="E202">
        <v>6.1740000000000004</v>
      </c>
      <c r="F202">
        <v>6.1950000000000003</v>
      </c>
      <c r="G202">
        <v>6.1059999999999999</v>
      </c>
      <c r="H202">
        <v>6.1559999999999997</v>
      </c>
      <c r="I202">
        <v>15.507</v>
      </c>
      <c r="J202">
        <v>48.569000000000003</v>
      </c>
      <c r="K202">
        <v>48.746000000000002</v>
      </c>
      <c r="L202">
        <v>46.546999999999997</v>
      </c>
      <c r="M202">
        <v>48.529000000000003</v>
      </c>
      <c r="N202">
        <v>47.323999999999998</v>
      </c>
      <c r="O202">
        <v>44.177999999999997</v>
      </c>
      <c r="P202">
        <v>41.911000000000001</v>
      </c>
      <c r="Q202">
        <v>39.435000000000002</v>
      </c>
      <c r="R202">
        <v>43.377000000000002</v>
      </c>
      <c r="S202">
        <v>41.435000000000002</v>
      </c>
      <c r="T202">
        <v>40.159999999999997</v>
      </c>
      <c r="U202">
        <v>45.097000000000001</v>
      </c>
      <c r="V202">
        <v>48.920999999999999</v>
      </c>
      <c r="W202">
        <v>19.369</v>
      </c>
      <c r="X202">
        <v>6.569</v>
      </c>
      <c r="Y202">
        <v>6.4790000000000001</v>
      </c>
      <c r="Z202" s="1">
        <v>675.61500000000001</v>
      </c>
    </row>
    <row r="203" spans="1:26" x14ac:dyDescent="0.45">
      <c r="A203" s="8">
        <v>45127</v>
      </c>
      <c r="B203">
        <v>6.3380000000000001</v>
      </c>
      <c r="C203">
        <v>6.2270000000000003</v>
      </c>
      <c r="D203">
        <v>6.2</v>
      </c>
      <c r="E203">
        <v>6.2140000000000004</v>
      </c>
      <c r="F203">
        <v>6.1479999999999997</v>
      </c>
      <c r="G203">
        <v>6.1779999999999999</v>
      </c>
      <c r="H203">
        <v>6.2009999999999996</v>
      </c>
      <c r="I203">
        <v>19.327999999999999</v>
      </c>
      <c r="J203">
        <v>49.030999999999999</v>
      </c>
      <c r="K203">
        <v>48.728999999999999</v>
      </c>
      <c r="L203">
        <v>47.234999999999999</v>
      </c>
      <c r="M203">
        <v>48.8</v>
      </c>
      <c r="N203">
        <v>45.88</v>
      </c>
      <c r="O203">
        <v>47.097999999999999</v>
      </c>
      <c r="P203">
        <v>9.8840000000000003</v>
      </c>
      <c r="Q203">
        <v>7.8179999999999996</v>
      </c>
      <c r="R203">
        <v>48.64</v>
      </c>
      <c r="S203">
        <v>49.64</v>
      </c>
      <c r="T203">
        <v>46.808</v>
      </c>
      <c r="U203">
        <v>46.866999999999997</v>
      </c>
      <c r="V203">
        <v>18.369</v>
      </c>
      <c r="W203">
        <v>16.533000000000001</v>
      </c>
      <c r="X203">
        <v>6.5819999999999999</v>
      </c>
      <c r="Y203">
        <v>6.3380000000000001</v>
      </c>
      <c r="Z203" s="1">
        <v>607.08600000000001</v>
      </c>
    </row>
    <row r="204" spans="1:26" x14ac:dyDescent="0.45">
      <c r="A204" s="8">
        <v>45128</v>
      </c>
      <c r="B204">
        <v>6.1950000000000003</v>
      </c>
      <c r="C204">
        <v>6.1340000000000003</v>
      </c>
      <c r="D204">
        <v>6.0410000000000004</v>
      </c>
      <c r="E204">
        <v>5.9189999999999996</v>
      </c>
      <c r="F204">
        <v>5.9560000000000004</v>
      </c>
      <c r="G204">
        <v>5.96</v>
      </c>
      <c r="H204">
        <v>6.1159999999999997</v>
      </c>
      <c r="I204">
        <v>6.444</v>
      </c>
      <c r="J204">
        <v>6.8940000000000001</v>
      </c>
      <c r="K204">
        <v>6.9470000000000001</v>
      </c>
      <c r="L204">
        <v>7.1020000000000003</v>
      </c>
      <c r="M204">
        <v>7.2629999999999999</v>
      </c>
      <c r="N204">
        <v>7.3639999999999999</v>
      </c>
      <c r="O204">
        <v>7.4089999999999998</v>
      </c>
      <c r="P204">
        <v>7.4749999999999996</v>
      </c>
      <c r="Q204">
        <v>7.4669999999999996</v>
      </c>
      <c r="R204">
        <v>7.431</v>
      </c>
      <c r="S204">
        <v>7.2720000000000002</v>
      </c>
      <c r="T204">
        <v>7.0490000000000004</v>
      </c>
      <c r="U204">
        <v>14.103</v>
      </c>
      <c r="V204">
        <v>18.16</v>
      </c>
      <c r="W204">
        <v>16.440999999999999</v>
      </c>
      <c r="X204">
        <v>6.4889999999999999</v>
      </c>
      <c r="Y204">
        <v>6.3869999999999996</v>
      </c>
      <c r="Z204" s="1">
        <v>190.01800000000003</v>
      </c>
    </row>
    <row r="205" spans="1:26" x14ac:dyDescent="0.45">
      <c r="A205" s="8">
        <v>45129</v>
      </c>
      <c r="B205">
        <v>6.3920000000000003</v>
      </c>
      <c r="C205">
        <v>6.3019999999999996</v>
      </c>
      <c r="D205">
        <v>6.2930000000000001</v>
      </c>
      <c r="E205">
        <v>6.28</v>
      </c>
      <c r="F205">
        <v>6.24</v>
      </c>
      <c r="G205">
        <v>6.2140000000000004</v>
      </c>
      <c r="H205">
        <v>6.2359999999999998</v>
      </c>
      <c r="I205">
        <v>6.6079999999999997</v>
      </c>
      <c r="J205">
        <v>6.9649999999999999</v>
      </c>
      <c r="K205">
        <v>7.0220000000000002</v>
      </c>
      <c r="L205">
        <v>7.2130000000000001</v>
      </c>
      <c r="M205">
        <v>7.3070000000000004</v>
      </c>
      <c r="N205">
        <v>7.4039999999999999</v>
      </c>
      <c r="O205">
        <v>7.4669999999999996</v>
      </c>
      <c r="P205">
        <v>7.4219999999999997</v>
      </c>
      <c r="Q205">
        <v>7.4710000000000001</v>
      </c>
      <c r="R205">
        <v>7.359</v>
      </c>
      <c r="S205">
        <v>7.2720000000000002</v>
      </c>
      <c r="T205">
        <v>7.1070000000000002</v>
      </c>
      <c r="U205">
        <v>14.271000000000001</v>
      </c>
      <c r="V205">
        <v>18.254000000000001</v>
      </c>
      <c r="W205">
        <v>16.577999999999999</v>
      </c>
      <c r="X205">
        <v>6.7729999999999997</v>
      </c>
      <c r="Y205">
        <v>6.7510000000000003</v>
      </c>
      <c r="Z205" s="1">
        <v>193.20099999999996</v>
      </c>
    </row>
    <row r="206" spans="1:26" x14ac:dyDescent="0.45">
      <c r="A206" s="8">
        <v>45130</v>
      </c>
      <c r="B206">
        <v>6.5919999999999996</v>
      </c>
      <c r="C206">
        <v>6.5780000000000003</v>
      </c>
      <c r="D206">
        <v>6.431</v>
      </c>
      <c r="E206">
        <v>6.2850000000000001</v>
      </c>
      <c r="F206">
        <v>6.28</v>
      </c>
      <c r="G206">
        <v>6.2670000000000003</v>
      </c>
      <c r="H206">
        <v>6.3769999999999998</v>
      </c>
      <c r="I206">
        <v>30.870999999999999</v>
      </c>
      <c r="J206">
        <v>51.155000000000001</v>
      </c>
      <c r="K206">
        <v>53.253</v>
      </c>
      <c r="L206">
        <v>53.817999999999998</v>
      </c>
      <c r="M206">
        <v>54.56</v>
      </c>
      <c r="N206">
        <v>54.488999999999997</v>
      </c>
      <c r="O206">
        <v>50.017000000000003</v>
      </c>
      <c r="P206">
        <v>12.404999999999999</v>
      </c>
      <c r="Q206">
        <v>12.503</v>
      </c>
      <c r="R206">
        <v>47.515999999999998</v>
      </c>
      <c r="S206">
        <v>55.915999999999997</v>
      </c>
      <c r="T206">
        <v>54.716000000000001</v>
      </c>
      <c r="U206">
        <v>57.994999999999997</v>
      </c>
      <c r="V206">
        <v>59.631</v>
      </c>
      <c r="W206">
        <v>33.707000000000001</v>
      </c>
      <c r="X206">
        <v>6.7690000000000001</v>
      </c>
      <c r="Y206">
        <v>6.7190000000000003</v>
      </c>
      <c r="Z206" s="1">
        <v>740.84999999999991</v>
      </c>
    </row>
    <row r="207" spans="1:26" x14ac:dyDescent="0.45">
      <c r="A207" s="8">
        <v>45131</v>
      </c>
      <c r="B207">
        <v>6.6139999999999999</v>
      </c>
      <c r="C207">
        <v>6.5830000000000002</v>
      </c>
      <c r="D207">
        <v>6.4749999999999996</v>
      </c>
      <c r="E207">
        <v>6.4660000000000002</v>
      </c>
      <c r="F207">
        <v>6.4489999999999998</v>
      </c>
      <c r="G207">
        <v>6.5469999999999997</v>
      </c>
      <c r="H207">
        <v>6.5119999999999996</v>
      </c>
      <c r="I207">
        <v>20.16</v>
      </c>
      <c r="J207">
        <v>51.067</v>
      </c>
      <c r="K207">
        <v>53.106000000000002</v>
      </c>
      <c r="L207">
        <v>54.13</v>
      </c>
      <c r="M207">
        <v>54.445</v>
      </c>
      <c r="N207">
        <v>54.936999999999998</v>
      </c>
      <c r="O207">
        <v>50.24</v>
      </c>
      <c r="P207">
        <v>47.683999999999997</v>
      </c>
      <c r="Q207">
        <v>46.817999999999998</v>
      </c>
      <c r="R207">
        <v>49.618000000000002</v>
      </c>
      <c r="S207">
        <v>54.283999999999999</v>
      </c>
      <c r="T207">
        <v>51.899000000000001</v>
      </c>
      <c r="U207">
        <v>55.276000000000003</v>
      </c>
      <c r="V207">
        <v>57.511000000000003</v>
      </c>
      <c r="W207">
        <v>54.662999999999997</v>
      </c>
      <c r="X207">
        <v>43.853999999999999</v>
      </c>
      <c r="Y207">
        <v>43.648000000000003</v>
      </c>
      <c r="Z207" s="1">
        <v>888.98599999999999</v>
      </c>
    </row>
    <row r="208" spans="1:26" x14ac:dyDescent="0.45">
      <c r="A208" s="8">
        <v>45132</v>
      </c>
      <c r="B208">
        <v>37.880000000000003</v>
      </c>
      <c r="C208">
        <v>8.7729999999999997</v>
      </c>
      <c r="D208">
        <v>6.8040000000000003</v>
      </c>
      <c r="E208">
        <v>6.72</v>
      </c>
      <c r="F208">
        <v>6.5780000000000003</v>
      </c>
      <c r="G208">
        <v>6.5289999999999999</v>
      </c>
      <c r="H208">
        <v>6.4669999999999996</v>
      </c>
      <c r="I208">
        <v>34.502000000000002</v>
      </c>
      <c r="J208">
        <v>49.392000000000003</v>
      </c>
      <c r="K208">
        <v>48.871000000000002</v>
      </c>
      <c r="L208">
        <v>49.701999999999998</v>
      </c>
      <c r="M208">
        <v>50.350999999999999</v>
      </c>
      <c r="N208">
        <v>49.670999999999999</v>
      </c>
      <c r="O208">
        <v>46.896999999999998</v>
      </c>
      <c r="P208">
        <v>9.08</v>
      </c>
      <c r="Q208">
        <v>7.6749999999999998</v>
      </c>
      <c r="R208">
        <v>45.378</v>
      </c>
      <c r="S208">
        <v>49.04</v>
      </c>
      <c r="T208">
        <v>47.674999999999997</v>
      </c>
      <c r="U208">
        <v>52.804000000000002</v>
      </c>
      <c r="V208">
        <v>22.081</v>
      </c>
      <c r="W208">
        <v>16.52</v>
      </c>
      <c r="X208">
        <v>6.6849999999999996</v>
      </c>
      <c r="Y208">
        <v>6.56</v>
      </c>
      <c r="Z208" s="1">
        <v>672.63499999999976</v>
      </c>
    </row>
    <row r="209" spans="1:26" x14ac:dyDescent="0.45">
      <c r="A209" s="8">
        <v>45133</v>
      </c>
      <c r="B209">
        <v>6.431</v>
      </c>
      <c r="C209">
        <v>6.3780000000000001</v>
      </c>
      <c r="D209">
        <v>6.2889999999999997</v>
      </c>
      <c r="E209">
        <v>6.3769999999999998</v>
      </c>
      <c r="F209">
        <v>6.3550000000000004</v>
      </c>
      <c r="G209">
        <v>6.28</v>
      </c>
      <c r="H209">
        <v>6.2480000000000002</v>
      </c>
      <c r="I209">
        <v>7.0620000000000003</v>
      </c>
      <c r="J209">
        <v>48.347000000000001</v>
      </c>
      <c r="K209">
        <v>50.546999999999997</v>
      </c>
      <c r="L209">
        <v>53.582000000000001</v>
      </c>
      <c r="M209">
        <v>54.356000000000002</v>
      </c>
      <c r="N209">
        <v>54.53</v>
      </c>
      <c r="O209">
        <v>12.88</v>
      </c>
      <c r="P209">
        <v>19.186</v>
      </c>
      <c r="Q209">
        <v>27.564</v>
      </c>
      <c r="R209">
        <v>30.751000000000001</v>
      </c>
      <c r="S209">
        <v>30.835999999999999</v>
      </c>
      <c r="T209">
        <v>30.262</v>
      </c>
      <c r="U209">
        <v>36.231999999999999</v>
      </c>
      <c r="V209">
        <v>19.702000000000002</v>
      </c>
      <c r="W209">
        <v>16.643999999999998</v>
      </c>
      <c r="X209">
        <v>6.6619999999999999</v>
      </c>
      <c r="Y209">
        <v>6.484</v>
      </c>
      <c r="Z209" s="1">
        <v>549.98500000000013</v>
      </c>
    </row>
    <row r="210" spans="1:26" x14ac:dyDescent="0.45">
      <c r="A210" s="8">
        <v>45134</v>
      </c>
      <c r="B210">
        <v>6.4219999999999997</v>
      </c>
      <c r="C210">
        <v>6.3689999999999998</v>
      </c>
      <c r="D210">
        <v>6.2750000000000004</v>
      </c>
      <c r="E210">
        <v>6.1070000000000002</v>
      </c>
      <c r="F210">
        <v>6.12</v>
      </c>
      <c r="G210">
        <v>6.0970000000000004</v>
      </c>
      <c r="H210">
        <v>6.133</v>
      </c>
      <c r="I210">
        <v>6.3109999999999999</v>
      </c>
      <c r="J210">
        <v>6.9470000000000001</v>
      </c>
      <c r="K210">
        <v>12.737</v>
      </c>
      <c r="L210">
        <v>48.387</v>
      </c>
      <c r="M210">
        <v>50.009</v>
      </c>
      <c r="N210">
        <v>50.747</v>
      </c>
      <c r="O210">
        <v>15.532999999999999</v>
      </c>
      <c r="P210">
        <v>7.6219999999999999</v>
      </c>
      <c r="Q210">
        <v>7.61</v>
      </c>
      <c r="R210">
        <v>45.430999999999997</v>
      </c>
      <c r="S210">
        <v>48.506999999999998</v>
      </c>
      <c r="T210">
        <v>47.119</v>
      </c>
      <c r="U210">
        <v>52.902000000000001</v>
      </c>
      <c r="V210">
        <v>22.062999999999999</v>
      </c>
      <c r="W210">
        <v>16.536999999999999</v>
      </c>
      <c r="X210">
        <v>6.6219999999999999</v>
      </c>
      <c r="Y210">
        <v>6.5289999999999999</v>
      </c>
      <c r="Z210" s="1">
        <v>495.13599999999991</v>
      </c>
    </row>
    <row r="211" spans="1:26" x14ac:dyDescent="0.45">
      <c r="A211" s="8">
        <v>45135</v>
      </c>
      <c r="B211">
        <v>6.3819999999999997</v>
      </c>
      <c r="C211">
        <v>6.1470000000000002</v>
      </c>
      <c r="D211">
        <v>6.0490000000000004</v>
      </c>
      <c r="E211">
        <v>6.0620000000000003</v>
      </c>
      <c r="F211">
        <v>6.0259999999999998</v>
      </c>
      <c r="G211">
        <v>5.9909999999999997</v>
      </c>
      <c r="H211">
        <v>6.0140000000000002</v>
      </c>
      <c r="I211">
        <v>6.3419999999999996</v>
      </c>
      <c r="J211">
        <v>6.8710000000000004</v>
      </c>
      <c r="K211">
        <v>7.3419999999999996</v>
      </c>
      <c r="L211">
        <v>12.374000000000001</v>
      </c>
      <c r="M211">
        <v>7.5149999999999997</v>
      </c>
      <c r="N211">
        <v>7.617</v>
      </c>
      <c r="O211">
        <v>7.6710000000000003</v>
      </c>
      <c r="P211">
        <v>7.7869999999999999</v>
      </c>
      <c r="Q211">
        <v>7.8760000000000003</v>
      </c>
      <c r="R211">
        <v>17.471</v>
      </c>
      <c r="S211">
        <v>46.28</v>
      </c>
      <c r="T211">
        <v>7.4349999999999996</v>
      </c>
      <c r="U211">
        <v>15.337999999999999</v>
      </c>
      <c r="V211">
        <v>18.475999999999999</v>
      </c>
      <c r="W211">
        <v>16.751999999999999</v>
      </c>
      <c r="X211">
        <v>6.8719999999999999</v>
      </c>
      <c r="Y211">
        <v>6.7690000000000001</v>
      </c>
      <c r="Z211" s="1">
        <v>249.459</v>
      </c>
    </row>
    <row r="212" spans="1:26" x14ac:dyDescent="0.45">
      <c r="A212" s="8">
        <v>45136</v>
      </c>
      <c r="B212">
        <v>6.6840000000000002</v>
      </c>
      <c r="C212">
        <v>6.56</v>
      </c>
      <c r="D212">
        <v>6.5069999999999997</v>
      </c>
      <c r="E212">
        <v>6.48</v>
      </c>
      <c r="F212">
        <v>6.4809999999999999</v>
      </c>
      <c r="G212">
        <v>6.4710000000000001</v>
      </c>
      <c r="H212">
        <v>6.5019999999999998</v>
      </c>
      <c r="I212">
        <v>6.8449999999999998</v>
      </c>
      <c r="J212">
        <v>7.1870000000000003</v>
      </c>
      <c r="K212">
        <v>7.2990000000000004</v>
      </c>
      <c r="L212">
        <v>7.4139999999999997</v>
      </c>
      <c r="M212">
        <v>7.6130000000000004</v>
      </c>
      <c r="N212">
        <v>7.7380000000000004</v>
      </c>
      <c r="O212">
        <v>7.734</v>
      </c>
      <c r="P212">
        <v>7.7910000000000004</v>
      </c>
      <c r="Q212">
        <v>7.774</v>
      </c>
      <c r="R212">
        <v>7.6219999999999999</v>
      </c>
      <c r="S212">
        <v>7.52</v>
      </c>
      <c r="T212">
        <v>7.3380000000000001</v>
      </c>
      <c r="U212">
        <v>15.24</v>
      </c>
      <c r="V212">
        <v>18.324000000000002</v>
      </c>
      <c r="W212">
        <v>16.940999999999999</v>
      </c>
      <c r="X212">
        <v>41.430999999999997</v>
      </c>
      <c r="Y212">
        <v>42.44</v>
      </c>
      <c r="Z212" s="1">
        <v>269.93599999999998</v>
      </c>
    </row>
    <row r="213" spans="1:26" x14ac:dyDescent="0.45">
      <c r="A213" s="8">
        <v>45137</v>
      </c>
      <c r="B213">
        <v>42.552</v>
      </c>
      <c r="C213">
        <v>42.225999999999999</v>
      </c>
      <c r="D213">
        <v>37.72</v>
      </c>
      <c r="E213">
        <v>12.026999999999999</v>
      </c>
      <c r="F213">
        <v>6.359</v>
      </c>
      <c r="G213">
        <v>6.3780000000000001</v>
      </c>
      <c r="H213">
        <v>6.32</v>
      </c>
      <c r="I213">
        <v>17.866</v>
      </c>
      <c r="J213">
        <v>47.529000000000003</v>
      </c>
      <c r="K213">
        <v>46.204000000000001</v>
      </c>
      <c r="L213">
        <v>49.2</v>
      </c>
      <c r="M213">
        <v>51.045000000000002</v>
      </c>
      <c r="N213">
        <v>50.396999999999998</v>
      </c>
      <c r="O213">
        <v>48.186999999999998</v>
      </c>
      <c r="P213">
        <v>14.266999999999999</v>
      </c>
      <c r="Q213">
        <v>13.707000000000001</v>
      </c>
      <c r="R213">
        <v>47.737000000000002</v>
      </c>
      <c r="S213">
        <v>48.773000000000003</v>
      </c>
      <c r="T213">
        <v>47.182000000000002</v>
      </c>
      <c r="U213">
        <v>50.933</v>
      </c>
      <c r="V213">
        <v>48.805</v>
      </c>
      <c r="W213">
        <v>31.742000000000001</v>
      </c>
      <c r="X213">
        <v>6.5640000000000001</v>
      </c>
      <c r="Y213">
        <v>6.44</v>
      </c>
      <c r="Z213" s="1">
        <v>780.16</v>
      </c>
    </row>
    <row r="214" spans="1:26" x14ac:dyDescent="0.45">
      <c r="A214" s="8">
        <v>45138</v>
      </c>
      <c r="B214">
        <v>6.41</v>
      </c>
      <c r="C214">
        <v>6.391</v>
      </c>
      <c r="D214">
        <v>6.2930000000000001</v>
      </c>
      <c r="E214">
        <v>6.28</v>
      </c>
      <c r="F214">
        <v>6.2939999999999996</v>
      </c>
      <c r="G214">
        <v>6.2619999999999996</v>
      </c>
      <c r="H214">
        <v>6.2750000000000004</v>
      </c>
      <c r="I214">
        <v>16.236000000000001</v>
      </c>
      <c r="J214">
        <v>50.826999999999998</v>
      </c>
      <c r="K214">
        <v>50.595999999999997</v>
      </c>
      <c r="L214">
        <v>49.551000000000002</v>
      </c>
      <c r="M214">
        <v>49.100999999999999</v>
      </c>
      <c r="N214">
        <v>48.323999999999998</v>
      </c>
      <c r="O214">
        <v>47.31</v>
      </c>
      <c r="P214">
        <v>13.19</v>
      </c>
      <c r="Q214">
        <v>12.493</v>
      </c>
      <c r="R214">
        <v>48.36</v>
      </c>
      <c r="S214">
        <v>54.381999999999998</v>
      </c>
      <c r="T214">
        <v>49.694000000000003</v>
      </c>
      <c r="U214">
        <v>52.014000000000003</v>
      </c>
      <c r="V214">
        <v>55.16</v>
      </c>
      <c r="W214">
        <v>52.298000000000002</v>
      </c>
      <c r="X214">
        <v>28.577999999999999</v>
      </c>
      <c r="Y214">
        <v>25.527999999999999</v>
      </c>
      <c r="Z214" s="1">
        <v>747.84699999999998</v>
      </c>
    </row>
    <row r="215" spans="1:26" x14ac:dyDescent="0.45">
      <c r="A215" s="8">
        <v>45139</v>
      </c>
      <c r="B215">
        <v>23.425999999999998</v>
      </c>
      <c r="C215">
        <v>10.853</v>
      </c>
      <c r="D215">
        <v>6.36</v>
      </c>
      <c r="E215">
        <v>6.2889999999999997</v>
      </c>
      <c r="F215">
        <v>5.1740000000000004</v>
      </c>
      <c r="G215">
        <v>6.16</v>
      </c>
      <c r="H215">
        <v>6.1639999999999997</v>
      </c>
      <c r="I215">
        <v>6.5030000000000001</v>
      </c>
      <c r="J215">
        <v>36.573999999999998</v>
      </c>
      <c r="K215">
        <v>42.871000000000002</v>
      </c>
      <c r="L215">
        <v>39.168999999999997</v>
      </c>
      <c r="M215">
        <v>20.556000000000001</v>
      </c>
      <c r="N215">
        <v>23.422000000000001</v>
      </c>
      <c r="O215">
        <v>35.537999999999997</v>
      </c>
      <c r="P215">
        <v>7.5289999999999999</v>
      </c>
      <c r="Q215">
        <v>7.5289999999999999</v>
      </c>
      <c r="R215">
        <v>44.283999999999999</v>
      </c>
      <c r="S215">
        <v>47.622</v>
      </c>
      <c r="T215">
        <v>46.773000000000003</v>
      </c>
      <c r="U215">
        <v>53.72</v>
      </c>
      <c r="V215">
        <v>22.484000000000002</v>
      </c>
      <c r="W215">
        <v>16.577000000000002</v>
      </c>
      <c r="X215">
        <v>6.6879999999999997</v>
      </c>
      <c r="Y215">
        <v>6.4630000000000001</v>
      </c>
      <c r="Z215" s="1">
        <v>528.72800000000007</v>
      </c>
    </row>
    <row r="216" spans="1:26" x14ac:dyDescent="0.45">
      <c r="A216" s="8">
        <v>45140</v>
      </c>
      <c r="B216">
        <v>6.343</v>
      </c>
      <c r="C216">
        <v>6.2539999999999996</v>
      </c>
      <c r="D216">
        <v>6.24</v>
      </c>
      <c r="E216">
        <v>6.1020000000000003</v>
      </c>
      <c r="F216">
        <v>5.9870000000000001</v>
      </c>
      <c r="G216">
        <v>6.0309999999999997</v>
      </c>
      <c r="H216">
        <v>6.1109999999999998</v>
      </c>
      <c r="I216">
        <v>6.48</v>
      </c>
      <c r="J216">
        <v>33.235999999999997</v>
      </c>
      <c r="K216">
        <v>45.356000000000002</v>
      </c>
      <c r="L216">
        <v>45.706000000000003</v>
      </c>
      <c r="M216">
        <v>43.164000000000001</v>
      </c>
      <c r="N216">
        <v>42.857999999999997</v>
      </c>
      <c r="O216">
        <v>39.430999999999997</v>
      </c>
      <c r="P216">
        <v>8.2889999999999997</v>
      </c>
      <c r="Q216">
        <v>9.6449999999999996</v>
      </c>
      <c r="R216">
        <v>47.323999999999998</v>
      </c>
      <c r="S216">
        <v>46.081000000000003</v>
      </c>
      <c r="T216">
        <v>40.506</v>
      </c>
      <c r="U216">
        <v>43.88</v>
      </c>
      <c r="V216">
        <v>18.29</v>
      </c>
      <c r="W216">
        <v>16.431000000000001</v>
      </c>
      <c r="X216">
        <v>6.4850000000000003</v>
      </c>
      <c r="Y216">
        <v>6.391</v>
      </c>
      <c r="Z216" s="1">
        <v>542.62099999999998</v>
      </c>
    </row>
    <row r="217" spans="1:26" x14ac:dyDescent="0.45">
      <c r="A217" s="8">
        <v>45141</v>
      </c>
      <c r="B217">
        <v>6.2889999999999997</v>
      </c>
      <c r="C217">
        <v>6.2050000000000001</v>
      </c>
      <c r="D217">
        <v>6.1829999999999998</v>
      </c>
      <c r="E217">
        <v>6.0979999999999999</v>
      </c>
      <c r="F217">
        <v>6.0629999999999997</v>
      </c>
      <c r="G217">
        <v>6.0190000000000001</v>
      </c>
      <c r="H217">
        <v>6.0229999999999997</v>
      </c>
      <c r="I217">
        <v>6.3689999999999998</v>
      </c>
      <c r="J217">
        <v>24.88</v>
      </c>
      <c r="K217">
        <v>44.183</v>
      </c>
      <c r="L217">
        <v>38.448999999999998</v>
      </c>
      <c r="M217">
        <v>38.68</v>
      </c>
      <c r="N217">
        <v>25.234999999999999</v>
      </c>
      <c r="O217">
        <v>38.945999999999998</v>
      </c>
      <c r="P217">
        <v>8.0259999999999998</v>
      </c>
      <c r="Q217">
        <v>8.8140000000000001</v>
      </c>
      <c r="R217">
        <v>46.991</v>
      </c>
      <c r="S217">
        <v>47.009</v>
      </c>
      <c r="T217">
        <v>46.218000000000004</v>
      </c>
      <c r="U217">
        <v>52.32</v>
      </c>
      <c r="V217">
        <v>21.422000000000001</v>
      </c>
      <c r="W217">
        <v>16.449000000000002</v>
      </c>
      <c r="X217">
        <v>6.5780000000000003</v>
      </c>
      <c r="Y217">
        <v>6.4809999999999999</v>
      </c>
      <c r="Z217" s="1">
        <v>519.93000000000006</v>
      </c>
    </row>
    <row r="218" spans="1:26" x14ac:dyDescent="0.45">
      <c r="A218" s="8">
        <v>45142</v>
      </c>
      <c r="B218">
        <v>6.4619999999999997</v>
      </c>
      <c r="C218">
        <v>6.3869999999999996</v>
      </c>
      <c r="D218">
        <v>6.4169999999999998</v>
      </c>
      <c r="E218">
        <v>6.3949999999999996</v>
      </c>
      <c r="F218">
        <v>6.298</v>
      </c>
      <c r="G218">
        <v>6.2709999999999999</v>
      </c>
      <c r="H218">
        <v>6.3070000000000004</v>
      </c>
      <c r="I218">
        <v>6.5570000000000004</v>
      </c>
      <c r="J218">
        <v>6.9649999999999999</v>
      </c>
      <c r="K218">
        <v>7.0410000000000004</v>
      </c>
      <c r="L218">
        <v>7.2519999999999998</v>
      </c>
      <c r="M218">
        <v>7.3739999999999997</v>
      </c>
      <c r="N218">
        <v>7.492</v>
      </c>
      <c r="O218">
        <v>7.444</v>
      </c>
      <c r="P218">
        <v>7.4139999999999997</v>
      </c>
      <c r="Q218">
        <v>7.524</v>
      </c>
      <c r="R218">
        <v>7.4930000000000003</v>
      </c>
      <c r="S218">
        <v>7.2839999999999998</v>
      </c>
      <c r="T218">
        <v>7.1550000000000002</v>
      </c>
      <c r="U218">
        <v>16.088999999999999</v>
      </c>
      <c r="V218">
        <v>18.231000000000002</v>
      </c>
      <c r="W218">
        <v>16.507000000000001</v>
      </c>
      <c r="X218">
        <v>6.5860000000000003</v>
      </c>
      <c r="Y218">
        <v>6.5030000000000001</v>
      </c>
      <c r="Z218" s="1">
        <v>195.44799999999998</v>
      </c>
    </row>
    <row r="219" spans="1:26" x14ac:dyDescent="0.45">
      <c r="A219" s="8">
        <v>45143</v>
      </c>
      <c r="B219">
        <v>6.5419999999999998</v>
      </c>
      <c r="C219">
        <v>6.476</v>
      </c>
      <c r="D219">
        <v>6.5289999999999999</v>
      </c>
      <c r="E219">
        <v>6.4930000000000003</v>
      </c>
      <c r="F219">
        <v>6.5819999999999999</v>
      </c>
      <c r="G219">
        <v>6.5819999999999999</v>
      </c>
      <c r="H219">
        <v>6.5780000000000003</v>
      </c>
      <c r="I219">
        <v>6.9329999999999998</v>
      </c>
      <c r="J219">
        <v>7.0410000000000004</v>
      </c>
      <c r="K219">
        <v>7.1609999999999996</v>
      </c>
      <c r="L219">
        <v>7.24</v>
      </c>
      <c r="M219">
        <v>7.3959999999999999</v>
      </c>
      <c r="N219">
        <v>7.5739999999999998</v>
      </c>
      <c r="O219">
        <v>7.6360000000000001</v>
      </c>
      <c r="P219">
        <v>7.556</v>
      </c>
      <c r="Q219">
        <v>7.617</v>
      </c>
      <c r="R219">
        <v>7.56</v>
      </c>
      <c r="S219">
        <v>7.4089999999999998</v>
      </c>
      <c r="T219">
        <v>7.24</v>
      </c>
      <c r="U219">
        <v>16.262</v>
      </c>
      <c r="V219">
        <v>18.262</v>
      </c>
      <c r="W219">
        <v>16.571999999999999</v>
      </c>
      <c r="X219">
        <v>6.6529999999999996</v>
      </c>
      <c r="Y219">
        <v>6.6139999999999999</v>
      </c>
      <c r="Z219" s="1">
        <v>198.50800000000001</v>
      </c>
    </row>
    <row r="220" spans="1:26" x14ac:dyDescent="0.45">
      <c r="A220" s="8">
        <v>45144</v>
      </c>
      <c r="B220">
        <v>6.5519999999999996</v>
      </c>
      <c r="C220">
        <v>6.4989999999999997</v>
      </c>
      <c r="D220">
        <v>6.5069999999999997</v>
      </c>
      <c r="E220">
        <v>6.4189999999999996</v>
      </c>
      <c r="F220">
        <v>6.3109999999999999</v>
      </c>
      <c r="G220">
        <v>6.3109999999999999</v>
      </c>
      <c r="H220">
        <v>6.3650000000000002</v>
      </c>
      <c r="I220">
        <v>6.6310000000000002</v>
      </c>
      <c r="J220">
        <v>38.826000000000001</v>
      </c>
      <c r="K220">
        <v>46.151000000000003</v>
      </c>
      <c r="L220">
        <v>47.493000000000002</v>
      </c>
      <c r="M220">
        <v>30.617000000000001</v>
      </c>
      <c r="N220">
        <v>30.315999999999999</v>
      </c>
      <c r="O220">
        <v>25.564</v>
      </c>
      <c r="P220">
        <v>7.5739999999999998</v>
      </c>
      <c r="Q220">
        <v>7.532</v>
      </c>
      <c r="R220">
        <v>41.856999999999999</v>
      </c>
      <c r="S220">
        <v>49.527999999999999</v>
      </c>
      <c r="T220">
        <v>48.396000000000001</v>
      </c>
      <c r="U220">
        <v>54.68</v>
      </c>
      <c r="V220">
        <v>21.73</v>
      </c>
      <c r="W220">
        <v>16.408999999999999</v>
      </c>
      <c r="X220">
        <v>6.5869999999999997</v>
      </c>
      <c r="Y220">
        <v>6.4269999999999996</v>
      </c>
      <c r="Z220" s="1">
        <v>531.28200000000004</v>
      </c>
    </row>
    <row r="221" spans="1:26" x14ac:dyDescent="0.45">
      <c r="A221" s="8">
        <v>45145</v>
      </c>
      <c r="B221">
        <v>6.3959999999999999</v>
      </c>
      <c r="C221">
        <v>6.2359999999999998</v>
      </c>
      <c r="D221">
        <v>6.1470000000000002</v>
      </c>
      <c r="E221">
        <v>6.1340000000000003</v>
      </c>
      <c r="F221">
        <v>6.08</v>
      </c>
      <c r="G221">
        <v>6.1420000000000003</v>
      </c>
      <c r="H221">
        <v>6.1420000000000003</v>
      </c>
      <c r="I221">
        <v>6.4450000000000003</v>
      </c>
      <c r="J221">
        <v>20.911000000000001</v>
      </c>
      <c r="K221">
        <v>46.146999999999998</v>
      </c>
      <c r="L221">
        <v>46.182000000000002</v>
      </c>
      <c r="M221">
        <v>47.773000000000003</v>
      </c>
      <c r="N221">
        <v>47.515999999999998</v>
      </c>
      <c r="O221">
        <v>40.613</v>
      </c>
      <c r="P221">
        <v>8.0139999999999993</v>
      </c>
      <c r="Q221">
        <v>7.5990000000000002</v>
      </c>
      <c r="R221">
        <v>25.475000000000001</v>
      </c>
      <c r="S221">
        <v>48.043999999999997</v>
      </c>
      <c r="T221">
        <v>48.968000000000004</v>
      </c>
      <c r="U221">
        <v>59.688000000000002</v>
      </c>
      <c r="V221">
        <v>59.93</v>
      </c>
      <c r="W221">
        <v>46.218000000000004</v>
      </c>
      <c r="X221">
        <v>41.075000000000003</v>
      </c>
      <c r="Y221">
        <v>40.119999999999997</v>
      </c>
      <c r="Z221" s="1">
        <v>683.995</v>
      </c>
    </row>
    <row r="222" spans="1:26" x14ac:dyDescent="0.45">
      <c r="A222" s="8">
        <v>45146</v>
      </c>
      <c r="B222">
        <v>38.938000000000002</v>
      </c>
      <c r="C222">
        <v>12.893000000000001</v>
      </c>
      <c r="D222">
        <v>6.52</v>
      </c>
      <c r="E222">
        <v>6.4619999999999997</v>
      </c>
      <c r="F222">
        <v>6.4180000000000001</v>
      </c>
      <c r="G222">
        <v>6.4039999999999999</v>
      </c>
      <c r="H222">
        <v>6.4630000000000001</v>
      </c>
      <c r="I222">
        <v>6.6710000000000003</v>
      </c>
      <c r="J222">
        <v>34.933999999999997</v>
      </c>
      <c r="K222">
        <v>42.743000000000002</v>
      </c>
      <c r="L222">
        <v>42.777000000000001</v>
      </c>
      <c r="M222">
        <v>44.654000000000003</v>
      </c>
      <c r="N222">
        <v>45.195999999999998</v>
      </c>
      <c r="O222">
        <v>42.307000000000002</v>
      </c>
      <c r="P222">
        <v>14.378</v>
      </c>
      <c r="Q222">
        <v>7.36</v>
      </c>
      <c r="R222">
        <v>43.128</v>
      </c>
      <c r="S222">
        <v>45.378</v>
      </c>
      <c r="T222">
        <v>19.048999999999999</v>
      </c>
      <c r="U222">
        <v>16.649000000000001</v>
      </c>
      <c r="V222">
        <v>18.120999999999999</v>
      </c>
      <c r="W222">
        <v>16.395</v>
      </c>
      <c r="X222">
        <v>6.484</v>
      </c>
      <c r="Y222">
        <v>6.3689999999999998</v>
      </c>
      <c r="Z222" s="1">
        <v>536.69100000000003</v>
      </c>
    </row>
    <row r="223" spans="1:26" x14ac:dyDescent="0.45">
      <c r="A223" s="8">
        <v>45147</v>
      </c>
      <c r="B223">
        <v>6.3380000000000001</v>
      </c>
      <c r="C223">
        <v>6.4569999999999999</v>
      </c>
      <c r="D223">
        <v>6.476</v>
      </c>
      <c r="E223">
        <v>6.4710000000000001</v>
      </c>
      <c r="F223">
        <v>6.3819999999999997</v>
      </c>
      <c r="G223">
        <v>6.3330000000000002</v>
      </c>
      <c r="H223">
        <v>6.3949999999999996</v>
      </c>
      <c r="I223">
        <v>6.6319999999999997</v>
      </c>
      <c r="J223">
        <v>27.359000000000002</v>
      </c>
      <c r="K223">
        <v>43.493000000000002</v>
      </c>
      <c r="L223">
        <v>41.613</v>
      </c>
      <c r="M223">
        <v>30.164000000000001</v>
      </c>
      <c r="N223">
        <v>24.315000000000001</v>
      </c>
      <c r="O223">
        <v>21.471</v>
      </c>
      <c r="P223">
        <v>20.995000000000001</v>
      </c>
      <c r="Q223">
        <v>20.364000000000001</v>
      </c>
      <c r="R223">
        <v>19.884</v>
      </c>
      <c r="S223">
        <v>19.346</v>
      </c>
      <c r="T223">
        <v>18.402999999999999</v>
      </c>
      <c r="U223">
        <v>27.821999999999999</v>
      </c>
      <c r="V223">
        <v>28.623000000000001</v>
      </c>
      <c r="W223">
        <v>25.88</v>
      </c>
      <c r="X223">
        <v>15.648</v>
      </c>
      <c r="Y223">
        <v>15.249000000000001</v>
      </c>
      <c r="Z223" s="1">
        <v>452.11300000000006</v>
      </c>
    </row>
    <row r="224" spans="1:26" x14ac:dyDescent="0.45">
      <c r="A224" s="8">
        <v>45148</v>
      </c>
      <c r="B224">
        <v>15.084</v>
      </c>
      <c r="C224">
        <v>14.991</v>
      </c>
      <c r="D224">
        <v>15.066000000000001</v>
      </c>
      <c r="E224">
        <v>15.057</v>
      </c>
      <c r="F224">
        <v>15.067</v>
      </c>
      <c r="G224">
        <v>14.875</v>
      </c>
      <c r="H224">
        <v>14.866</v>
      </c>
      <c r="I224">
        <v>15.645</v>
      </c>
      <c r="J224">
        <v>17.760000000000002</v>
      </c>
      <c r="K224">
        <v>31.893999999999998</v>
      </c>
      <c r="L224">
        <v>41.488999999999997</v>
      </c>
      <c r="M224">
        <v>43.475000000000001</v>
      </c>
      <c r="N224">
        <v>43.805</v>
      </c>
      <c r="O224">
        <v>41.293999999999997</v>
      </c>
      <c r="P224">
        <v>7.4130000000000003</v>
      </c>
      <c r="Q224">
        <v>7.3250000000000002</v>
      </c>
      <c r="R224">
        <v>43.484000000000002</v>
      </c>
      <c r="S224">
        <v>48.222000000000001</v>
      </c>
      <c r="T224">
        <v>44.64</v>
      </c>
      <c r="U224">
        <v>51.72</v>
      </c>
      <c r="V224">
        <v>28.582000000000001</v>
      </c>
      <c r="W224">
        <v>16.431000000000001</v>
      </c>
      <c r="X224">
        <v>6.569</v>
      </c>
      <c r="Y224">
        <v>6.476</v>
      </c>
      <c r="Z224" s="1">
        <v>601.2299999999999</v>
      </c>
    </row>
    <row r="225" spans="1:26" x14ac:dyDescent="0.45">
      <c r="A225" s="8">
        <v>45149</v>
      </c>
      <c r="B225">
        <v>6.4050000000000002</v>
      </c>
      <c r="C225">
        <v>6.4980000000000002</v>
      </c>
      <c r="D225">
        <v>6.5190000000000001</v>
      </c>
      <c r="E225">
        <v>6.48</v>
      </c>
      <c r="F225">
        <v>6.44</v>
      </c>
      <c r="G225">
        <v>6.423</v>
      </c>
      <c r="H225">
        <v>6.3550000000000004</v>
      </c>
      <c r="I225">
        <v>6.617</v>
      </c>
      <c r="J225">
        <v>6.9550000000000001</v>
      </c>
      <c r="K225">
        <v>7.0179999999999998</v>
      </c>
      <c r="L225">
        <v>7.173</v>
      </c>
      <c r="M225">
        <v>7.2130000000000001</v>
      </c>
      <c r="N225">
        <v>7.29</v>
      </c>
      <c r="O225">
        <v>7.3689999999999998</v>
      </c>
      <c r="P225">
        <v>7.4749999999999996</v>
      </c>
      <c r="Q225">
        <v>7.516</v>
      </c>
      <c r="R225">
        <v>7.3550000000000004</v>
      </c>
      <c r="S225">
        <v>7.2670000000000003</v>
      </c>
      <c r="T225">
        <v>7.085</v>
      </c>
      <c r="U225">
        <v>17.003</v>
      </c>
      <c r="V225">
        <v>18.155000000000001</v>
      </c>
      <c r="W225">
        <v>16.466000000000001</v>
      </c>
      <c r="X225">
        <v>6.6319999999999997</v>
      </c>
      <c r="Y225">
        <v>6.5380000000000003</v>
      </c>
      <c r="Z225" s="1">
        <v>196.24700000000004</v>
      </c>
    </row>
    <row r="226" spans="1:26" x14ac:dyDescent="0.45">
      <c r="A226" s="8">
        <v>45150</v>
      </c>
      <c r="B226">
        <v>6.7329999999999997</v>
      </c>
      <c r="C226">
        <v>6.7869999999999999</v>
      </c>
      <c r="D226">
        <v>6.7560000000000002</v>
      </c>
      <c r="E226">
        <v>6.68</v>
      </c>
      <c r="F226">
        <v>6.5469999999999997</v>
      </c>
      <c r="G226">
        <v>6.5019999999999998</v>
      </c>
      <c r="H226">
        <v>6.4980000000000002</v>
      </c>
      <c r="I226">
        <v>6.649</v>
      </c>
      <c r="J226">
        <v>6.9470000000000001</v>
      </c>
      <c r="K226">
        <v>7.1159999999999997</v>
      </c>
      <c r="L226">
        <v>7.1289999999999996</v>
      </c>
      <c r="M226">
        <v>7.2619999999999996</v>
      </c>
      <c r="N226">
        <v>7.32</v>
      </c>
      <c r="O226">
        <v>7.4219999999999997</v>
      </c>
      <c r="P226">
        <v>7.524</v>
      </c>
      <c r="Q226">
        <v>7.5250000000000004</v>
      </c>
      <c r="R226">
        <v>7.5510000000000002</v>
      </c>
      <c r="S226">
        <v>7.3819999999999997</v>
      </c>
      <c r="T226">
        <v>7.2089999999999996</v>
      </c>
      <c r="U226">
        <v>17.609000000000002</v>
      </c>
      <c r="V226">
        <v>18.234999999999999</v>
      </c>
      <c r="W226">
        <v>16.600000000000001</v>
      </c>
      <c r="X226">
        <v>7.0659999999999998</v>
      </c>
      <c r="Y226">
        <v>7.093</v>
      </c>
      <c r="Z226" s="1">
        <v>200.14200000000002</v>
      </c>
    </row>
    <row r="227" spans="1:26" x14ac:dyDescent="0.45">
      <c r="A227" s="8">
        <v>45151</v>
      </c>
      <c r="B227">
        <v>7.1020000000000003</v>
      </c>
      <c r="C227">
        <v>7.085</v>
      </c>
      <c r="D227">
        <v>7.04</v>
      </c>
      <c r="E227">
        <v>7.0590000000000002</v>
      </c>
      <c r="F227">
        <v>7.0540000000000003</v>
      </c>
      <c r="G227">
        <v>7.0439999999999996</v>
      </c>
      <c r="H227">
        <v>7.0439999999999996</v>
      </c>
      <c r="I227">
        <v>7.0529999999999999</v>
      </c>
      <c r="J227">
        <v>11.512</v>
      </c>
      <c r="K227">
        <v>51.173999999999999</v>
      </c>
      <c r="L227">
        <v>52.052999999999997</v>
      </c>
      <c r="M227">
        <v>51.884999999999998</v>
      </c>
      <c r="N227">
        <v>50.262</v>
      </c>
      <c r="O227">
        <v>49.070999999999998</v>
      </c>
      <c r="P227">
        <v>8.4090000000000007</v>
      </c>
      <c r="Q227">
        <v>7.8490000000000002</v>
      </c>
      <c r="R227">
        <v>47.595999999999997</v>
      </c>
      <c r="S227">
        <v>50.475000000000001</v>
      </c>
      <c r="T227">
        <v>50.289000000000001</v>
      </c>
      <c r="U227">
        <v>56.249000000000002</v>
      </c>
      <c r="V227">
        <v>19.443999999999999</v>
      </c>
      <c r="W227">
        <v>16.707000000000001</v>
      </c>
      <c r="X227">
        <v>7.0990000000000002</v>
      </c>
      <c r="Y227">
        <v>7.1109999999999998</v>
      </c>
      <c r="Z227" s="1">
        <v>593.66599999999994</v>
      </c>
    </row>
    <row r="228" spans="1:26" x14ac:dyDescent="0.45">
      <c r="A228" s="8">
        <v>45152</v>
      </c>
      <c r="B228">
        <v>7.1379999999999999</v>
      </c>
      <c r="C228">
        <v>7.1109999999999998</v>
      </c>
      <c r="D228">
        <v>7.093</v>
      </c>
      <c r="E228">
        <v>7.093</v>
      </c>
      <c r="F228">
        <v>7.0389999999999997</v>
      </c>
      <c r="G228">
        <v>7.0490000000000004</v>
      </c>
      <c r="H228">
        <v>7.0529999999999999</v>
      </c>
      <c r="I228">
        <v>7.0540000000000003</v>
      </c>
      <c r="J228">
        <v>8.7690000000000001</v>
      </c>
      <c r="K228">
        <v>49.253</v>
      </c>
      <c r="L228">
        <v>54.133000000000003</v>
      </c>
      <c r="M228">
        <v>36.409999999999997</v>
      </c>
      <c r="N228">
        <v>7.5019999999999998</v>
      </c>
      <c r="O228">
        <v>7.4619999999999997</v>
      </c>
      <c r="P228">
        <v>7.5570000000000004</v>
      </c>
      <c r="Q228">
        <v>7.5469999999999997</v>
      </c>
      <c r="R228">
        <v>46.32</v>
      </c>
      <c r="S228">
        <v>55.670999999999999</v>
      </c>
      <c r="T228">
        <v>54.56</v>
      </c>
      <c r="U228">
        <v>62.942</v>
      </c>
      <c r="V228">
        <v>62.271000000000001</v>
      </c>
      <c r="W228">
        <v>60.835999999999999</v>
      </c>
      <c r="X228">
        <v>49.981999999999999</v>
      </c>
      <c r="Y228">
        <v>44.741999999999997</v>
      </c>
      <c r="Z228" s="1">
        <v>672.58699999999988</v>
      </c>
    </row>
    <row r="229" spans="1:26" x14ac:dyDescent="0.45">
      <c r="A229" s="8">
        <v>45153</v>
      </c>
      <c r="B229">
        <v>44.247999999999998</v>
      </c>
      <c r="C229">
        <v>12.35</v>
      </c>
      <c r="D229">
        <v>7.6529999999999996</v>
      </c>
      <c r="E229">
        <v>7.5919999999999996</v>
      </c>
      <c r="F229">
        <v>7.5069999999999997</v>
      </c>
      <c r="G229">
        <v>7.5780000000000003</v>
      </c>
      <c r="H229">
        <v>7.5510000000000002</v>
      </c>
      <c r="I229">
        <v>7.5739999999999998</v>
      </c>
      <c r="J229">
        <v>7.7210000000000001</v>
      </c>
      <c r="K229">
        <v>7.8049999999999997</v>
      </c>
      <c r="L229">
        <v>7.9420000000000002</v>
      </c>
      <c r="M229">
        <v>8.093</v>
      </c>
      <c r="N229">
        <v>9.2349999999999994</v>
      </c>
      <c r="O229">
        <v>34.39</v>
      </c>
      <c r="P229">
        <v>8.32</v>
      </c>
      <c r="Q229">
        <v>30.844000000000001</v>
      </c>
      <c r="R229">
        <v>60.332999999999998</v>
      </c>
      <c r="S229">
        <v>58.226999999999997</v>
      </c>
      <c r="T229">
        <v>17.907</v>
      </c>
      <c r="U229">
        <v>19.742000000000001</v>
      </c>
      <c r="V229">
        <v>20.155999999999999</v>
      </c>
      <c r="W229">
        <v>18.622</v>
      </c>
      <c r="X229">
        <v>8.7420000000000009</v>
      </c>
      <c r="Y229">
        <v>8.8659999999999997</v>
      </c>
      <c r="Z229" s="1">
        <v>428.99799999999999</v>
      </c>
    </row>
    <row r="230" spans="1:26" x14ac:dyDescent="0.45">
      <c r="A230" s="8">
        <v>45154</v>
      </c>
      <c r="B230">
        <v>8.8529999999999998</v>
      </c>
      <c r="C230">
        <v>8.7949999999999999</v>
      </c>
      <c r="D230">
        <v>8.8320000000000007</v>
      </c>
      <c r="E230">
        <v>8.8659999999999997</v>
      </c>
      <c r="F230">
        <v>8.7159999999999993</v>
      </c>
      <c r="G230">
        <v>8.6929999999999996</v>
      </c>
      <c r="H230">
        <v>8.7520000000000007</v>
      </c>
      <c r="I230">
        <v>30.186</v>
      </c>
      <c r="J230">
        <v>56.276000000000003</v>
      </c>
      <c r="K230">
        <v>56.712000000000003</v>
      </c>
      <c r="L230">
        <v>56.817</v>
      </c>
      <c r="M230">
        <v>57.506</v>
      </c>
      <c r="N230">
        <v>54.561</v>
      </c>
      <c r="O230">
        <v>41.151000000000003</v>
      </c>
      <c r="P230">
        <v>9.7590000000000003</v>
      </c>
      <c r="Q230">
        <v>9.7959999999999994</v>
      </c>
      <c r="R230">
        <v>9.8089999999999993</v>
      </c>
      <c r="S230">
        <v>9.5239999999999991</v>
      </c>
      <c r="T230">
        <v>9.3019999999999996</v>
      </c>
      <c r="U230">
        <v>20.283999999999999</v>
      </c>
      <c r="V230">
        <v>20.170000000000002</v>
      </c>
      <c r="W230">
        <v>18.614000000000001</v>
      </c>
      <c r="X230">
        <v>8.8849999999999998</v>
      </c>
      <c r="Y230">
        <v>9.1479999999999997</v>
      </c>
      <c r="Z230" s="1">
        <v>540.00700000000006</v>
      </c>
    </row>
    <row r="231" spans="1:26" x14ac:dyDescent="0.45">
      <c r="A231" s="8">
        <v>45155</v>
      </c>
      <c r="B231">
        <v>8.8889999999999993</v>
      </c>
      <c r="C231">
        <v>8.8539999999999992</v>
      </c>
      <c r="D231">
        <v>8.8439999999999994</v>
      </c>
      <c r="E231">
        <v>8.8849999999999998</v>
      </c>
      <c r="F231">
        <v>8.9949999999999992</v>
      </c>
      <c r="G231">
        <v>9.0399999999999991</v>
      </c>
      <c r="H231">
        <v>9.2270000000000003</v>
      </c>
      <c r="I231">
        <v>20.946000000000002</v>
      </c>
      <c r="J231">
        <v>55.746000000000002</v>
      </c>
      <c r="K231">
        <v>56.670999999999999</v>
      </c>
      <c r="L231">
        <v>56.494</v>
      </c>
      <c r="M231">
        <v>53.356000000000002</v>
      </c>
      <c r="N231">
        <v>52.777000000000001</v>
      </c>
      <c r="O231">
        <v>41.551000000000002</v>
      </c>
      <c r="P231">
        <v>32.706000000000003</v>
      </c>
      <c r="Q231">
        <v>26.529</v>
      </c>
      <c r="R231">
        <v>7.8479999999999999</v>
      </c>
      <c r="S231">
        <v>7.7240000000000002</v>
      </c>
      <c r="T231">
        <v>8.1869999999999994</v>
      </c>
      <c r="U231">
        <v>19.196000000000002</v>
      </c>
      <c r="V231">
        <v>19.097000000000001</v>
      </c>
      <c r="W231">
        <v>17.471</v>
      </c>
      <c r="X231">
        <v>7.5149999999999997</v>
      </c>
      <c r="Y231">
        <v>7.4039999999999999</v>
      </c>
      <c r="Z231" s="1">
        <v>553.952</v>
      </c>
    </row>
    <row r="232" spans="1:26" x14ac:dyDescent="0.45">
      <c r="A232" s="8">
        <v>45156</v>
      </c>
      <c r="B232">
        <v>7.4139999999999997</v>
      </c>
      <c r="C232">
        <v>7.484</v>
      </c>
      <c r="D232">
        <v>7.5860000000000003</v>
      </c>
      <c r="E232">
        <v>7.5609999999999999</v>
      </c>
      <c r="F232">
        <v>7.5289999999999999</v>
      </c>
      <c r="G232">
        <v>7.5060000000000002</v>
      </c>
      <c r="H232">
        <v>8.032</v>
      </c>
      <c r="I232">
        <v>8.3279999999999994</v>
      </c>
      <c r="J232">
        <v>8.5289999999999999</v>
      </c>
      <c r="K232">
        <v>8.4979999999999993</v>
      </c>
      <c r="L232">
        <v>8.7379999999999995</v>
      </c>
      <c r="M232">
        <v>8.9120000000000008</v>
      </c>
      <c r="N232">
        <v>9.1370000000000005</v>
      </c>
      <c r="O232">
        <v>9.0660000000000007</v>
      </c>
      <c r="P232">
        <v>9.2170000000000005</v>
      </c>
      <c r="Q232">
        <v>9.2089999999999996</v>
      </c>
      <c r="R232">
        <v>9.1509999999999998</v>
      </c>
      <c r="S232">
        <v>9.2530000000000001</v>
      </c>
      <c r="T232">
        <v>9.1289999999999996</v>
      </c>
      <c r="U232">
        <v>20.285</v>
      </c>
      <c r="V232">
        <v>20.257000000000001</v>
      </c>
      <c r="W232">
        <v>18.591999999999999</v>
      </c>
      <c r="X232">
        <v>8.5830000000000002</v>
      </c>
      <c r="Y232">
        <v>8.7279999999999998</v>
      </c>
      <c r="Z232" s="1">
        <v>236.72400000000002</v>
      </c>
    </row>
    <row r="233" spans="1:26" x14ac:dyDescent="0.45">
      <c r="A233" s="8">
        <v>45157</v>
      </c>
      <c r="B233">
        <v>8.7639999999999993</v>
      </c>
      <c r="C233">
        <v>8.5289999999999999</v>
      </c>
      <c r="D233">
        <v>8.5510000000000002</v>
      </c>
      <c r="E233">
        <v>8.52</v>
      </c>
      <c r="F233">
        <v>8.76</v>
      </c>
      <c r="G233">
        <v>8.5060000000000002</v>
      </c>
      <c r="H233">
        <v>8.4130000000000003</v>
      </c>
      <c r="I233">
        <v>8.4749999999999996</v>
      </c>
      <c r="J233">
        <v>8.5510000000000002</v>
      </c>
      <c r="K233">
        <v>8.6980000000000004</v>
      </c>
      <c r="L233">
        <v>8.9209999999999994</v>
      </c>
      <c r="M233">
        <v>9.0530000000000008</v>
      </c>
      <c r="N233">
        <v>9.17</v>
      </c>
      <c r="O233">
        <v>9.2230000000000008</v>
      </c>
      <c r="P233">
        <v>9.2720000000000002</v>
      </c>
      <c r="Q233">
        <v>9.2899999999999991</v>
      </c>
      <c r="R233">
        <v>9.36</v>
      </c>
      <c r="S233">
        <v>8.9960000000000004</v>
      </c>
      <c r="T233">
        <v>9.32</v>
      </c>
      <c r="U233">
        <v>20.276</v>
      </c>
      <c r="V233">
        <v>20.138000000000002</v>
      </c>
      <c r="W233">
        <v>18.559999999999999</v>
      </c>
      <c r="X233">
        <v>8.6620000000000008</v>
      </c>
      <c r="Y233">
        <v>8.6750000000000007</v>
      </c>
      <c r="Z233" s="1">
        <v>244.68300000000002</v>
      </c>
    </row>
    <row r="234" spans="1:26" x14ac:dyDescent="0.45">
      <c r="A234" s="8">
        <v>45158</v>
      </c>
      <c r="B234">
        <v>8.6050000000000004</v>
      </c>
      <c r="C234">
        <v>8.6140000000000008</v>
      </c>
      <c r="D234">
        <v>8.5250000000000004</v>
      </c>
      <c r="E234">
        <v>8.8179999999999996</v>
      </c>
      <c r="F234">
        <v>8.4930000000000003</v>
      </c>
      <c r="G234">
        <v>8.4529999999999994</v>
      </c>
      <c r="H234">
        <v>8.3949999999999996</v>
      </c>
      <c r="I234">
        <v>23.847999999999999</v>
      </c>
      <c r="J234">
        <v>54.345999999999997</v>
      </c>
      <c r="K234">
        <v>55.24</v>
      </c>
      <c r="L234">
        <v>57.683999999999997</v>
      </c>
      <c r="M234">
        <v>57.524000000000001</v>
      </c>
      <c r="N234">
        <v>56.795999999999999</v>
      </c>
      <c r="O234">
        <v>56.106000000000002</v>
      </c>
      <c r="P234">
        <v>55.92</v>
      </c>
      <c r="Q234">
        <v>52.258000000000003</v>
      </c>
      <c r="R234">
        <v>32.636000000000003</v>
      </c>
      <c r="S234">
        <v>11.009</v>
      </c>
      <c r="T234">
        <v>20.946000000000002</v>
      </c>
      <c r="U234">
        <v>36.271000000000001</v>
      </c>
      <c r="V234">
        <v>21.875</v>
      </c>
      <c r="W234">
        <v>20.114999999999998</v>
      </c>
      <c r="X234">
        <v>10.214</v>
      </c>
      <c r="Y234">
        <v>10.191000000000001</v>
      </c>
      <c r="Z234" s="1">
        <v>692.88200000000006</v>
      </c>
    </row>
    <row r="235" spans="1:26" x14ac:dyDescent="0.45">
      <c r="A235" s="8">
        <v>45159</v>
      </c>
      <c r="B235">
        <v>10.085000000000001</v>
      </c>
      <c r="C235">
        <v>10</v>
      </c>
      <c r="D235">
        <v>9.9559999999999995</v>
      </c>
      <c r="E235">
        <v>9.7769999999999992</v>
      </c>
      <c r="F235">
        <v>9.8580000000000005</v>
      </c>
      <c r="G235">
        <v>9.7289999999999992</v>
      </c>
      <c r="H235">
        <v>9.8049999999999997</v>
      </c>
      <c r="I235">
        <v>24.684000000000001</v>
      </c>
      <c r="J235">
        <v>53.186</v>
      </c>
      <c r="K235">
        <v>50.8</v>
      </c>
      <c r="L235">
        <v>49.341999999999999</v>
      </c>
      <c r="M235">
        <v>45.831000000000003</v>
      </c>
      <c r="N235">
        <v>51.244999999999997</v>
      </c>
      <c r="O235">
        <v>47.350999999999999</v>
      </c>
      <c r="P235">
        <v>42.470999999999997</v>
      </c>
      <c r="Q235">
        <v>14.733000000000001</v>
      </c>
      <c r="R235">
        <v>49.889000000000003</v>
      </c>
      <c r="S235">
        <v>12.391999999999999</v>
      </c>
      <c r="T235">
        <v>8.8539999999999992</v>
      </c>
      <c r="U235">
        <v>19.2</v>
      </c>
      <c r="V235">
        <v>19.183</v>
      </c>
      <c r="W235">
        <v>17.603999999999999</v>
      </c>
      <c r="X235">
        <v>7.5780000000000003</v>
      </c>
      <c r="Y235">
        <v>7.7960000000000003</v>
      </c>
      <c r="Z235" s="1">
        <v>591.34900000000016</v>
      </c>
    </row>
    <row r="236" spans="1:26" x14ac:dyDescent="0.45">
      <c r="A236" s="8">
        <v>45160</v>
      </c>
      <c r="B236">
        <v>7.5380000000000003</v>
      </c>
      <c r="C236">
        <v>7.6260000000000003</v>
      </c>
      <c r="D236">
        <v>7.5510000000000002</v>
      </c>
      <c r="E236">
        <v>7.5289999999999999</v>
      </c>
      <c r="F236">
        <v>7.5819999999999999</v>
      </c>
      <c r="G236">
        <v>7.431</v>
      </c>
      <c r="H236">
        <v>7.6580000000000004</v>
      </c>
      <c r="I236">
        <v>19.297000000000001</v>
      </c>
      <c r="J236">
        <v>52.374000000000002</v>
      </c>
      <c r="K236">
        <v>53.756</v>
      </c>
      <c r="L236">
        <v>48.030999999999999</v>
      </c>
      <c r="M236">
        <v>50.412999999999997</v>
      </c>
      <c r="N236">
        <v>49.222000000000001</v>
      </c>
      <c r="O236">
        <v>47.866999999999997</v>
      </c>
      <c r="P236">
        <v>45.555999999999997</v>
      </c>
      <c r="Q236">
        <v>43.707000000000001</v>
      </c>
      <c r="R236">
        <v>35.216999999999999</v>
      </c>
      <c r="S236">
        <v>8.7070000000000007</v>
      </c>
      <c r="T236">
        <v>9.6579999999999995</v>
      </c>
      <c r="U236">
        <v>19.946000000000002</v>
      </c>
      <c r="V236">
        <v>19.378</v>
      </c>
      <c r="W236">
        <v>18.187000000000001</v>
      </c>
      <c r="X236">
        <v>8.1999999999999993</v>
      </c>
      <c r="Y236">
        <v>7.44</v>
      </c>
      <c r="Z236" s="1">
        <v>589.87100000000009</v>
      </c>
    </row>
    <row r="237" spans="1:26" x14ac:dyDescent="0.45">
      <c r="A237" s="8">
        <v>45161</v>
      </c>
      <c r="B237">
        <v>8.0630000000000006</v>
      </c>
      <c r="C237">
        <v>7.6710000000000003</v>
      </c>
      <c r="D237">
        <v>7.75</v>
      </c>
      <c r="E237">
        <v>7.9569999999999999</v>
      </c>
      <c r="F237">
        <v>7.4569999999999999</v>
      </c>
      <c r="G237">
        <v>8.0890000000000004</v>
      </c>
      <c r="H237">
        <v>7.476</v>
      </c>
      <c r="I237">
        <v>8.3919999999999995</v>
      </c>
      <c r="J237">
        <v>35.750999999999998</v>
      </c>
      <c r="K237">
        <v>45.076000000000001</v>
      </c>
      <c r="L237">
        <v>43.636000000000003</v>
      </c>
      <c r="M237">
        <v>42.826999999999998</v>
      </c>
      <c r="N237">
        <v>44.112000000000002</v>
      </c>
      <c r="O237">
        <v>42.475000000000001</v>
      </c>
      <c r="P237">
        <v>40.430999999999997</v>
      </c>
      <c r="Q237">
        <v>39.808</v>
      </c>
      <c r="R237">
        <v>42.994999999999997</v>
      </c>
      <c r="S237">
        <v>45.066000000000003</v>
      </c>
      <c r="T237">
        <v>44.466000000000001</v>
      </c>
      <c r="U237">
        <v>52.307000000000002</v>
      </c>
      <c r="V237">
        <v>25.734000000000002</v>
      </c>
      <c r="W237">
        <v>16.635999999999999</v>
      </c>
      <c r="X237">
        <v>6.96</v>
      </c>
      <c r="Y237">
        <v>6.7779999999999996</v>
      </c>
      <c r="Z237" s="1">
        <v>637.91300000000012</v>
      </c>
    </row>
    <row r="238" spans="1:26" x14ac:dyDescent="0.45">
      <c r="A238" s="8">
        <v>45162</v>
      </c>
      <c r="B238">
        <v>6.75</v>
      </c>
      <c r="C238">
        <v>6.7690000000000001</v>
      </c>
      <c r="D238">
        <v>6.8520000000000003</v>
      </c>
      <c r="E238">
        <v>6.84</v>
      </c>
      <c r="F238">
        <v>6.875</v>
      </c>
      <c r="G238">
        <v>6.8579999999999997</v>
      </c>
      <c r="H238">
        <v>7.2130000000000001</v>
      </c>
      <c r="I238">
        <v>7.8789999999999996</v>
      </c>
      <c r="J238">
        <v>36.594999999999999</v>
      </c>
      <c r="K238">
        <v>42.985999999999997</v>
      </c>
      <c r="L238">
        <v>40.65</v>
      </c>
      <c r="M238">
        <v>35.027000000000001</v>
      </c>
      <c r="N238">
        <v>23.538</v>
      </c>
      <c r="O238">
        <v>22.786000000000001</v>
      </c>
      <c r="P238">
        <v>20.355</v>
      </c>
      <c r="Q238">
        <v>20.155999999999999</v>
      </c>
      <c r="R238">
        <v>36.627000000000002</v>
      </c>
      <c r="S238">
        <v>40.911000000000001</v>
      </c>
      <c r="T238">
        <v>39.350999999999999</v>
      </c>
      <c r="U238">
        <v>32.338000000000001</v>
      </c>
      <c r="V238">
        <v>20.074999999999999</v>
      </c>
      <c r="W238">
        <v>17.879000000000001</v>
      </c>
      <c r="X238">
        <v>7.4939999999999998</v>
      </c>
      <c r="Y238">
        <v>7.7069999999999999</v>
      </c>
      <c r="Z238" s="1">
        <v>500.51100000000008</v>
      </c>
    </row>
    <row r="239" spans="1:26" x14ac:dyDescent="0.45">
      <c r="A239" s="8">
        <v>45163</v>
      </c>
      <c r="B239">
        <v>7.9379999999999997</v>
      </c>
      <c r="C239">
        <v>7.5819999999999999</v>
      </c>
      <c r="D239">
        <v>7.56</v>
      </c>
      <c r="E239">
        <v>7.4180000000000001</v>
      </c>
      <c r="F239">
        <v>7.4980000000000002</v>
      </c>
      <c r="G239">
        <v>7.218</v>
      </c>
      <c r="H239">
        <v>7.7069999999999999</v>
      </c>
      <c r="I239">
        <v>7.4889999999999999</v>
      </c>
      <c r="J239">
        <v>8.23</v>
      </c>
      <c r="K239">
        <v>7.7610000000000001</v>
      </c>
      <c r="L239">
        <v>8.41</v>
      </c>
      <c r="M239">
        <v>8.56</v>
      </c>
      <c r="N239">
        <v>8.9600000000000009</v>
      </c>
      <c r="O239">
        <v>8.76</v>
      </c>
      <c r="P239">
        <v>8.7959999999999994</v>
      </c>
      <c r="Q239">
        <v>8.7110000000000003</v>
      </c>
      <c r="R239">
        <v>8.6709999999999994</v>
      </c>
      <c r="S239">
        <v>8.2349999999999994</v>
      </c>
      <c r="T239">
        <v>9.9459999999999997</v>
      </c>
      <c r="U239">
        <v>20.018999999999998</v>
      </c>
      <c r="V239">
        <v>19.963999999999999</v>
      </c>
      <c r="W239">
        <v>17.594999999999999</v>
      </c>
      <c r="X239">
        <v>8.0709999999999997</v>
      </c>
      <c r="Y239">
        <v>8.1150000000000002</v>
      </c>
      <c r="Z239" s="1">
        <v>229.21400000000003</v>
      </c>
    </row>
    <row r="240" spans="1:26" x14ac:dyDescent="0.45">
      <c r="A240" s="8">
        <v>45164</v>
      </c>
      <c r="B240">
        <v>7.516</v>
      </c>
      <c r="C240">
        <v>8.2050000000000001</v>
      </c>
      <c r="D240">
        <v>7.5060000000000002</v>
      </c>
      <c r="E240">
        <v>7.8179999999999996</v>
      </c>
      <c r="F240">
        <v>7.5819999999999999</v>
      </c>
      <c r="G240">
        <v>7.7690000000000001</v>
      </c>
      <c r="H240">
        <v>8.1379999999999999</v>
      </c>
      <c r="I240">
        <v>7.4880000000000004</v>
      </c>
      <c r="J240">
        <v>8.3019999999999996</v>
      </c>
      <c r="K240">
        <v>8.4309999999999992</v>
      </c>
      <c r="L240">
        <v>8.0009999999999994</v>
      </c>
      <c r="M240">
        <v>8.8529999999999998</v>
      </c>
      <c r="N240">
        <v>8.84</v>
      </c>
      <c r="O240">
        <v>8.8580000000000005</v>
      </c>
      <c r="P240">
        <v>8.7720000000000002</v>
      </c>
      <c r="Q240">
        <v>8.8439999999999994</v>
      </c>
      <c r="R240">
        <v>8.7070000000000007</v>
      </c>
      <c r="S240">
        <v>8.5860000000000003</v>
      </c>
      <c r="T240">
        <v>10.569000000000001</v>
      </c>
      <c r="U240">
        <v>19.773</v>
      </c>
      <c r="V240">
        <v>19.294</v>
      </c>
      <c r="W240">
        <v>18.195</v>
      </c>
      <c r="X240">
        <v>8.2479999999999993</v>
      </c>
      <c r="Y240">
        <v>7.9020000000000001</v>
      </c>
      <c r="Z240" s="1">
        <v>232.19699999999997</v>
      </c>
    </row>
    <row r="241" spans="1:26" x14ac:dyDescent="0.45">
      <c r="A241" s="8">
        <v>45165</v>
      </c>
      <c r="B241">
        <v>7.8310000000000004</v>
      </c>
      <c r="C241">
        <v>7.5730000000000004</v>
      </c>
      <c r="D241">
        <v>7.4059999999999997</v>
      </c>
      <c r="E241">
        <v>7.6529999999999996</v>
      </c>
      <c r="F241">
        <v>7.173</v>
      </c>
      <c r="G241">
        <v>7.4930000000000003</v>
      </c>
      <c r="H241">
        <v>7.0759999999999996</v>
      </c>
      <c r="I241">
        <v>7.8090000000000002</v>
      </c>
      <c r="J241">
        <v>42.848999999999997</v>
      </c>
      <c r="K241">
        <v>46.744</v>
      </c>
      <c r="L241">
        <v>46.408999999999999</v>
      </c>
      <c r="M241">
        <v>45.652999999999999</v>
      </c>
      <c r="N241">
        <v>44.725000000000001</v>
      </c>
      <c r="O241">
        <v>43.395000000000003</v>
      </c>
      <c r="P241">
        <v>9.6359999999999992</v>
      </c>
      <c r="Q241">
        <v>15.696999999999999</v>
      </c>
      <c r="R241">
        <v>48.075000000000003</v>
      </c>
      <c r="S241">
        <v>49.36</v>
      </c>
      <c r="T241">
        <v>50.204000000000001</v>
      </c>
      <c r="U241">
        <v>49.853000000000002</v>
      </c>
      <c r="V241">
        <v>38.332999999999998</v>
      </c>
      <c r="W241">
        <v>35.048000000000002</v>
      </c>
      <c r="X241">
        <v>23.649000000000001</v>
      </c>
      <c r="Y241">
        <v>19.245000000000001</v>
      </c>
      <c r="Z241" s="1">
        <v>668.88900000000001</v>
      </c>
    </row>
    <row r="242" spans="1:26" x14ac:dyDescent="0.45">
      <c r="A242" s="8">
        <v>45166</v>
      </c>
      <c r="B242">
        <v>18.231000000000002</v>
      </c>
      <c r="C242">
        <v>18.164000000000001</v>
      </c>
      <c r="D242">
        <v>18.021999999999998</v>
      </c>
      <c r="E242">
        <v>17.916</v>
      </c>
      <c r="F242">
        <v>17.803999999999998</v>
      </c>
      <c r="G242">
        <v>17.991</v>
      </c>
      <c r="H242">
        <v>17.907</v>
      </c>
      <c r="I242">
        <v>18.600000000000001</v>
      </c>
      <c r="J242">
        <v>36.872</v>
      </c>
      <c r="K242">
        <v>39.536999999999999</v>
      </c>
      <c r="L242">
        <v>40.551000000000002</v>
      </c>
      <c r="M242">
        <v>41.207999999999998</v>
      </c>
      <c r="N242">
        <v>41.372999999999998</v>
      </c>
      <c r="O242">
        <v>41.813000000000002</v>
      </c>
      <c r="P242">
        <v>14.076000000000001</v>
      </c>
      <c r="Q242">
        <v>13.147</v>
      </c>
      <c r="R242">
        <v>51.103000000000002</v>
      </c>
      <c r="S242">
        <v>48.591999999999999</v>
      </c>
      <c r="T242">
        <v>49.338000000000001</v>
      </c>
      <c r="U242">
        <v>56.942999999999998</v>
      </c>
      <c r="V242">
        <v>54.110999999999997</v>
      </c>
      <c r="W242">
        <v>51.905999999999999</v>
      </c>
      <c r="X242">
        <v>41.860999999999997</v>
      </c>
      <c r="Y242">
        <v>10.026</v>
      </c>
      <c r="Z242" s="1">
        <v>777.09199999999987</v>
      </c>
    </row>
    <row r="243" spans="1:26" x14ac:dyDescent="0.45">
      <c r="A243" s="8">
        <v>45167</v>
      </c>
      <c r="B243">
        <v>7.3959999999999999</v>
      </c>
      <c r="C243">
        <v>7.1820000000000004</v>
      </c>
      <c r="D243">
        <v>7.24</v>
      </c>
      <c r="E243">
        <v>7.4260000000000002</v>
      </c>
      <c r="F243">
        <v>7.1239999999999997</v>
      </c>
      <c r="G243">
        <v>7.2140000000000004</v>
      </c>
      <c r="H243">
        <v>7.3789999999999996</v>
      </c>
      <c r="I243">
        <v>7.173</v>
      </c>
      <c r="J243">
        <v>32.08</v>
      </c>
      <c r="K243">
        <v>44.871000000000002</v>
      </c>
      <c r="L243">
        <v>42.262999999999998</v>
      </c>
      <c r="M243">
        <v>39.445</v>
      </c>
      <c r="N243">
        <v>40.140999999999998</v>
      </c>
      <c r="O243">
        <v>32.533000000000001</v>
      </c>
      <c r="P243">
        <v>8.32</v>
      </c>
      <c r="Q243">
        <v>8.0389999999999997</v>
      </c>
      <c r="R243">
        <v>44.470999999999997</v>
      </c>
      <c r="S243">
        <v>48.204000000000001</v>
      </c>
      <c r="T243">
        <v>45.247999999999998</v>
      </c>
      <c r="U243">
        <v>34.518999999999998</v>
      </c>
      <c r="V243">
        <v>23.617999999999999</v>
      </c>
      <c r="W243">
        <v>17.666</v>
      </c>
      <c r="X243">
        <v>7.3159999999999998</v>
      </c>
      <c r="Y243">
        <v>7.0540000000000003</v>
      </c>
      <c r="Z243" s="1">
        <v>533.92200000000003</v>
      </c>
    </row>
    <row r="244" spans="1:26" x14ac:dyDescent="0.45">
      <c r="A244" s="8">
        <v>45168</v>
      </c>
      <c r="B244">
        <v>7.1559999999999997</v>
      </c>
      <c r="C244">
        <v>7.1109999999999998</v>
      </c>
      <c r="D244">
        <v>6.8090000000000002</v>
      </c>
      <c r="E244">
        <v>6.9390000000000001</v>
      </c>
      <c r="F244">
        <v>6.782</v>
      </c>
      <c r="G244">
        <v>6.6580000000000004</v>
      </c>
      <c r="H244">
        <v>6.9470000000000001</v>
      </c>
      <c r="I244">
        <v>7</v>
      </c>
      <c r="J244">
        <v>43.36</v>
      </c>
      <c r="K244">
        <v>52.009</v>
      </c>
      <c r="L244">
        <v>48.100999999999999</v>
      </c>
      <c r="M244">
        <v>46.444000000000003</v>
      </c>
      <c r="N244">
        <v>46.923999999999999</v>
      </c>
      <c r="O244">
        <v>46.95</v>
      </c>
      <c r="P244">
        <v>12.124000000000001</v>
      </c>
      <c r="Q244">
        <v>12.089</v>
      </c>
      <c r="R244">
        <v>46.622999999999998</v>
      </c>
      <c r="S244">
        <v>50.982999999999997</v>
      </c>
      <c r="T244">
        <v>54.405000000000001</v>
      </c>
      <c r="U244">
        <v>61.848999999999997</v>
      </c>
      <c r="V244">
        <v>43.868000000000002</v>
      </c>
      <c r="W244">
        <v>35.613999999999997</v>
      </c>
      <c r="X244">
        <v>23.751000000000001</v>
      </c>
      <c r="Y244">
        <v>7.4720000000000004</v>
      </c>
      <c r="Z244" s="1">
        <v>687.96800000000007</v>
      </c>
    </row>
    <row r="245" spans="1:26" x14ac:dyDescent="0.45">
      <c r="A245" s="8">
        <v>45169</v>
      </c>
      <c r="B245">
        <v>6.4269999999999996</v>
      </c>
      <c r="C245">
        <v>6.3550000000000004</v>
      </c>
      <c r="D245">
        <v>6.2759999999999998</v>
      </c>
      <c r="E245">
        <v>6.2140000000000004</v>
      </c>
      <c r="F245">
        <v>5.2409999999999997</v>
      </c>
      <c r="G245">
        <v>6.2050000000000001</v>
      </c>
      <c r="H245">
        <v>6.7380000000000004</v>
      </c>
      <c r="I245">
        <v>7.1070000000000002</v>
      </c>
      <c r="J245">
        <v>33.871000000000002</v>
      </c>
      <c r="K245">
        <v>42.337000000000003</v>
      </c>
      <c r="L245">
        <v>43.183</v>
      </c>
      <c r="M245">
        <v>42.186</v>
      </c>
      <c r="N245">
        <v>41.555999999999997</v>
      </c>
      <c r="O245">
        <v>40.088999999999999</v>
      </c>
      <c r="P245">
        <v>9.1690000000000005</v>
      </c>
      <c r="Q245">
        <v>8.2080000000000002</v>
      </c>
      <c r="R245">
        <v>45.399000000000001</v>
      </c>
      <c r="S245">
        <v>47.128999999999998</v>
      </c>
      <c r="T245">
        <v>53.256999999999998</v>
      </c>
      <c r="U245">
        <v>59.115000000000002</v>
      </c>
      <c r="V245">
        <v>56.054000000000002</v>
      </c>
      <c r="W245">
        <v>51.009</v>
      </c>
      <c r="X245">
        <v>18.818000000000001</v>
      </c>
      <c r="Y245">
        <v>7.0629999999999997</v>
      </c>
      <c r="Z245" s="1">
        <v>649.00599999999997</v>
      </c>
    </row>
    <row r="246" spans="1:26" x14ac:dyDescent="0.45">
      <c r="A246" s="8">
        <v>45170</v>
      </c>
      <c r="B246">
        <v>6.8540000000000001</v>
      </c>
      <c r="C246">
        <v>6.423</v>
      </c>
      <c r="D246">
        <v>6.6230000000000002</v>
      </c>
      <c r="E246">
        <v>6.7510000000000003</v>
      </c>
      <c r="F246">
        <v>6.7149999999999999</v>
      </c>
      <c r="G246">
        <v>6.6310000000000002</v>
      </c>
      <c r="H246">
        <v>6.4930000000000003</v>
      </c>
      <c r="I246">
        <v>7.1550000000000002</v>
      </c>
      <c r="J246">
        <v>7.2770000000000001</v>
      </c>
      <c r="K246">
        <v>7.1870000000000003</v>
      </c>
      <c r="L246">
        <v>7.5419999999999998</v>
      </c>
      <c r="M246">
        <v>7.9290000000000003</v>
      </c>
      <c r="N246">
        <v>7.6210000000000004</v>
      </c>
      <c r="O246">
        <v>8.2579999999999991</v>
      </c>
      <c r="P246">
        <v>8.2929999999999993</v>
      </c>
      <c r="Q246">
        <v>7.5730000000000004</v>
      </c>
      <c r="R246">
        <v>8.4930000000000003</v>
      </c>
      <c r="S246">
        <v>7.4580000000000002</v>
      </c>
      <c r="T246">
        <v>11.419</v>
      </c>
      <c r="U246">
        <v>18.956</v>
      </c>
      <c r="V246">
        <v>19</v>
      </c>
      <c r="W246">
        <v>17.297999999999998</v>
      </c>
      <c r="X246">
        <v>6.8620000000000001</v>
      </c>
      <c r="Y246">
        <v>6.875</v>
      </c>
      <c r="Z246" s="1">
        <v>211.68600000000001</v>
      </c>
    </row>
    <row r="247" spans="1:26" x14ac:dyDescent="0.45">
      <c r="A247" s="8">
        <v>45171</v>
      </c>
      <c r="B247">
        <v>6.92</v>
      </c>
      <c r="C247">
        <v>6.7030000000000003</v>
      </c>
      <c r="D247">
        <v>6.8090000000000002</v>
      </c>
      <c r="E247">
        <v>6.7249999999999996</v>
      </c>
      <c r="F247">
        <v>6.5339999999999998</v>
      </c>
      <c r="G247">
        <v>6.3280000000000003</v>
      </c>
      <c r="H247">
        <v>6.5949999999999998</v>
      </c>
      <c r="I247">
        <v>6.5149999999999997</v>
      </c>
      <c r="J247">
        <v>7.125</v>
      </c>
      <c r="K247">
        <v>7.55</v>
      </c>
      <c r="L247">
        <v>7.5819999999999999</v>
      </c>
      <c r="M247">
        <v>7.7779999999999996</v>
      </c>
      <c r="N247">
        <v>7.8979999999999997</v>
      </c>
      <c r="O247">
        <v>8.2089999999999996</v>
      </c>
      <c r="P247">
        <v>8.2759999999999998</v>
      </c>
      <c r="Q247">
        <v>7.9059999999999997</v>
      </c>
      <c r="R247">
        <v>7.6929999999999996</v>
      </c>
      <c r="S247">
        <v>7.6619999999999999</v>
      </c>
      <c r="T247">
        <v>11.516</v>
      </c>
      <c r="U247">
        <v>19.231999999999999</v>
      </c>
      <c r="V247">
        <v>19.236999999999998</v>
      </c>
      <c r="W247">
        <v>17.085000000000001</v>
      </c>
      <c r="X247">
        <v>7.3739999999999997</v>
      </c>
      <c r="Y247">
        <v>6.8170000000000002</v>
      </c>
      <c r="Z247" s="1">
        <v>212.06899999999999</v>
      </c>
    </row>
    <row r="248" spans="1:26" x14ac:dyDescent="0.45">
      <c r="A248" s="8">
        <v>45172</v>
      </c>
      <c r="B248">
        <v>6.83</v>
      </c>
      <c r="C248">
        <v>7.0750000000000002</v>
      </c>
      <c r="D248">
        <v>6.5739999999999998</v>
      </c>
      <c r="E248">
        <v>6.8220000000000001</v>
      </c>
      <c r="F248">
        <v>7.1950000000000003</v>
      </c>
      <c r="G248">
        <v>6.4539999999999997</v>
      </c>
      <c r="H248">
        <v>6.6760000000000002</v>
      </c>
      <c r="I248">
        <v>13.946999999999999</v>
      </c>
      <c r="J248">
        <v>52.142000000000003</v>
      </c>
      <c r="K248">
        <v>52.567999999999998</v>
      </c>
      <c r="L248">
        <v>53.536999999999999</v>
      </c>
      <c r="M248">
        <v>53.502000000000002</v>
      </c>
      <c r="N248">
        <v>53.218000000000004</v>
      </c>
      <c r="O248">
        <v>51.436</v>
      </c>
      <c r="P248">
        <v>13.676</v>
      </c>
      <c r="Q248">
        <v>13.005000000000001</v>
      </c>
      <c r="R248">
        <v>49.732999999999997</v>
      </c>
      <c r="S248">
        <v>46.316000000000003</v>
      </c>
      <c r="T248">
        <v>34.345999999999997</v>
      </c>
      <c r="U248">
        <v>36.822000000000003</v>
      </c>
      <c r="V248">
        <v>26.106999999999999</v>
      </c>
      <c r="W248">
        <v>21.026</v>
      </c>
      <c r="X248">
        <v>10.996</v>
      </c>
      <c r="Y248">
        <v>11.439</v>
      </c>
      <c r="Z248" s="1">
        <v>641.44199999999989</v>
      </c>
    </row>
    <row r="249" spans="1:26" x14ac:dyDescent="0.45">
      <c r="A249" s="8">
        <v>45173</v>
      </c>
      <c r="B249">
        <v>11.209</v>
      </c>
      <c r="C249">
        <v>11.419</v>
      </c>
      <c r="D249">
        <v>11.694000000000001</v>
      </c>
      <c r="E249">
        <v>11.385999999999999</v>
      </c>
      <c r="F249">
        <v>11.773999999999999</v>
      </c>
      <c r="G249">
        <v>11.205</v>
      </c>
      <c r="H249">
        <v>11.356</v>
      </c>
      <c r="I249">
        <v>12.64</v>
      </c>
      <c r="J249">
        <v>47.134</v>
      </c>
      <c r="K249">
        <v>50.627000000000002</v>
      </c>
      <c r="L249">
        <v>50.271000000000001</v>
      </c>
      <c r="M249">
        <v>46.625999999999998</v>
      </c>
      <c r="N249">
        <v>43.826999999999998</v>
      </c>
      <c r="O249">
        <v>38.728000000000002</v>
      </c>
      <c r="P249">
        <v>12.12</v>
      </c>
      <c r="Q249">
        <v>12.254</v>
      </c>
      <c r="R249">
        <v>50.088999999999999</v>
      </c>
      <c r="S249">
        <v>53.786999999999999</v>
      </c>
      <c r="T249">
        <v>56.097999999999999</v>
      </c>
      <c r="U249">
        <v>60.036000000000001</v>
      </c>
      <c r="V249">
        <v>54.408999999999999</v>
      </c>
      <c r="W249">
        <v>35.799999999999997</v>
      </c>
      <c r="X249">
        <v>6.7770000000000001</v>
      </c>
      <c r="Y249">
        <v>6.6760000000000002</v>
      </c>
      <c r="Z249" s="1">
        <v>717.94200000000001</v>
      </c>
    </row>
    <row r="250" spans="1:26" x14ac:dyDescent="0.45">
      <c r="A250" s="8">
        <v>45174</v>
      </c>
      <c r="B250">
        <v>5.7960000000000003</v>
      </c>
      <c r="C250">
        <v>6.601</v>
      </c>
      <c r="D250">
        <v>6.569</v>
      </c>
      <c r="E250">
        <v>6.391</v>
      </c>
      <c r="F250">
        <v>6.64</v>
      </c>
      <c r="G250">
        <v>6.3289999999999997</v>
      </c>
      <c r="H250">
        <v>6.4580000000000002</v>
      </c>
      <c r="I250">
        <v>16.021999999999998</v>
      </c>
      <c r="J250">
        <v>46.868000000000002</v>
      </c>
      <c r="K250">
        <v>46.265999999999998</v>
      </c>
      <c r="L250">
        <v>47.191000000000003</v>
      </c>
      <c r="M250">
        <v>47.716000000000001</v>
      </c>
      <c r="N250">
        <v>49.448999999999998</v>
      </c>
      <c r="O250">
        <v>48.902000000000001</v>
      </c>
      <c r="P250">
        <v>14.116</v>
      </c>
      <c r="Q250">
        <v>24.151</v>
      </c>
      <c r="R250">
        <v>51.902000000000001</v>
      </c>
      <c r="S250">
        <v>52.743000000000002</v>
      </c>
      <c r="T250">
        <v>55.363999999999997</v>
      </c>
      <c r="U250">
        <v>59.533000000000001</v>
      </c>
      <c r="V250">
        <v>55.835999999999999</v>
      </c>
      <c r="W250">
        <v>23.555</v>
      </c>
      <c r="X250">
        <v>7.0229999999999997</v>
      </c>
      <c r="Y250">
        <v>6.9009999999999998</v>
      </c>
      <c r="Z250" s="1">
        <v>698.32199999999989</v>
      </c>
    </row>
    <row r="251" spans="1:26" x14ac:dyDescent="0.45">
      <c r="A251" s="8">
        <v>45175</v>
      </c>
      <c r="B251">
        <v>6.9109999999999996</v>
      </c>
      <c r="C251">
        <v>6.2439999999999998</v>
      </c>
      <c r="D251">
        <v>5.8220000000000001</v>
      </c>
      <c r="E251">
        <v>6.569</v>
      </c>
      <c r="F251">
        <v>6.44</v>
      </c>
      <c r="G251">
        <v>6.7549999999999999</v>
      </c>
      <c r="H251">
        <v>6.6079999999999997</v>
      </c>
      <c r="I251">
        <v>7.2530000000000001</v>
      </c>
      <c r="J251">
        <v>40.061999999999998</v>
      </c>
      <c r="K251">
        <v>43.320999999999998</v>
      </c>
      <c r="L251">
        <v>45.106000000000002</v>
      </c>
      <c r="M251">
        <v>45.88</v>
      </c>
      <c r="N251">
        <v>47.387</v>
      </c>
      <c r="O251">
        <v>46.323999999999998</v>
      </c>
      <c r="P251">
        <v>9.4939999999999998</v>
      </c>
      <c r="Q251">
        <v>8.7639999999999993</v>
      </c>
      <c r="R251">
        <v>47.777999999999999</v>
      </c>
      <c r="S251">
        <v>52.247999999999998</v>
      </c>
      <c r="T251">
        <v>57.470999999999997</v>
      </c>
      <c r="U251">
        <v>60.515000000000001</v>
      </c>
      <c r="V251">
        <v>55.249000000000002</v>
      </c>
      <c r="W251">
        <v>18.852</v>
      </c>
      <c r="X251">
        <v>6.8940000000000001</v>
      </c>
      <c r="Y251">
        <v>6.774</v>
      </c>
      <c r="Z251" s="1">
        <v>644.721</v>
      </c>
    </row>
    <row r="252" spans="1:26" x14ac:dyDescent="0.45">
      <c r="A252" s="8">
        <v>45176</v>
      </c>
      <c r="B252">
        <v>6.1120000000000001</v>
      </c>
      <c r="C252">
        <v>6.2759999999999998</v>
      </c>
      <c r="D252">
        <v>6.4359999999999999</v>
      </c>
      <c r="E252">
        <v>6.4</v>
      </c>
      <c r="F252">
        <v>6.1950000000000003</v>
      </c>
      <c r="G252">
        <v>6.298</v>
      </c>
      <c r="H252">
        <v>6.28</v>
      </c>
      <c r="I252">
        <v>9.1159999999999997</v>
      </c>
      <c r="J252">
        <v>42.59</v>
      </c>
      <c r="K252">
        <v>40.021999999999998</v>
      </c>
      <c r="L252">
        <v>41.573</v>
      </c>
      <c r="M252">
        <v>44.622</v>
      </c>
      <c r="N252">
        <v>47.56</v>
      </c>
      <c r="O252">
        <v>44.698</v>
      </c>
      <c r="P252">
        <v>12.862</v>
      </c>
      <c r="Q252">
        <v>12.271000000000001</v>
      </c>
      <c r="R252">
        <v>39.999000000000002</v>
      </c>
      <c r="S252">
        <v>46.494</v>
      </c>
      <c r="T252">
        <v>50.191000000000003</v>
      </c>
      <c r="U252">
        <v>58.012999999999998</v>
      </c>
      <c r="V252">
        <v>55.08</v>
      </c>
      <c r="W252">
        <v>51.307000000000002</v>
      </c>
      <c r="X252">
        <v>13.093999999999999</v>
      </c>
      <c r="Y252">
        <v>6.4980000000000002</v>
      </c>
      <c r="Z252" s="1">
        <v>659.98700000000031</v>
      </c>
    </row>
    <row r="253" spans="1:26" x14ac:dyDescent="0.45">
      <c r="A253" s="8">
        <v>45177</v>
      </c>
      <c r="B253">
        <v>6.2809999999999997</v>
      </c>
      <c r="C253">
        <v>6.2009999999999996</v>
      </c>
      <c r="D253">
        <v>6</v>
      </c>
      <c r="E253">
        <v>5.9649999999999999</v>
      </c>
      <c r="F253">
        <v>5.9909999999999997</v>
      </c>
      <c r="G253">
        <v>5.9649999999999999</v>
      </c>
      <c r="H253">
        <v>5.9379999999999997</v>
      </c>
      <c r="I253">
        <v>6.0229999999999997</v>
      </c>
      <c r="J253">
        <v>6.524</v>
      </c>
      <c r="K253">
        <v>7.125</v>
      </c>
      <c r="L253">
        <v>7.8630000000000004</v>
      </c>
      <c r="M253">
        <v>7.59</v>
      </c>
      <c r="N253">
        <v>7.7519999999999998</v>
      </c>
      <c r="O253">
        <v>7.7380000000000004</v>
      </c>
      <c r="P253">
        <v>7.6360000000000001</v>
      </c>
      <c r="Q253">
        <v>7.617</v>
      </c>
      <c r="R253">
        <v>7.5949999999999998</v>
      </c>
      <c r="S253">
        <v>7.4880000000000004</v>
      </c>
      <c r="T253">
        <v>12.525</v>
      </c>
      <c r="U253">
        <v>18.745999999999999</v>
      </c>
      <c r="V253">
        <v>18.582000000000001</v>
      </c>
      <c r="W253">
        <v>16.716000000000001</v>
      </c>
      <c r="X253">
        <v>6.6130000000000004</v>
      </c>
      <c r="Y253">
        <v>6.556</v>
      </c>
      <c r="Z253" s="1">
        <v>203.03000000000003</v>
      </c>
    </row>
    <row r="254" spans="1:26" x14ac:dyDescent="0.45">
      <c r="A254" s="8">
        <v>45178</v>
      </c>
      <c r="B254">
        <v>6.431</v>
      </c>
      <c r="C254">
        <v>6.742</v>
      </c>
      <c r="D254">
        <v>6.8620000000000001</v>
      </c>
      <c r="E254">
        <v>6.9379999999999997</v>
      </c>
      <c r="F254">
        <v>6.5869999999999997</v>
      </c>
      <c r="G254">
        <v>6.569</v>
      </c>
      <c r="H254">
        <v>6.5650000000000004</v>
      </c>
      <c r="I254">
        <v>6.7510000000000003</v>
      </c>
      <c r="J254">
        <v>7.0229999999999997</v>
      </c>
      <c r="K254">
        <v>7.1470000000000002</v>
      </c>
      <c r="L254">
        <v>7.3250000000000002</v>
      </c>
      <c r="M254">
        <v>7.3959999999999999</v>
      </c>
      <c r="N254">
        <v>7.7640000000000002</v>
      </c>
      <c r="O254">
        <v>7.556</v>
      </c>
      <c r="P254">
        <v>7.5019999999999998</v>
      </c>
      <c r="Q254">
        <v>7.4710000000000001</v>
      </c>
      <c r="R254">
        <v>7.3289999999999997</v>
      </c>
      <c r="S254">
        <v>7.1909999999999998</v>
      </c>
      <c r="T254">
        <v>12.763999999999999</v>
      </c>
      <c r="U254">
        <v>18.594999999999999</v>
      </c>
      <c r="V254">
        <v>18.510999999999999</v>
      </c>
      <c r="W254">
        <v>17.204999999999998</v>
      </c>
      <c r="X254">
        <v>6.915</v>
      </c>
      <c r="Y254">
        <v>6.9290000000000003</v>
      </c>
      <c r="Z254" s="1">
        <v>208.06799999999998</v>
      </c>
    </row>
    <row r="255" spans="1:26" x14ac:dyDescent="0.45">
      <c r="A255" s="8">
        <v>45179</v>
      </c>
      <c r="B255">
        <v>6.9409999999999998</v>
      </c>
      <c r="C255">
        <v>6.9610000000000003</v>
      </c>
      <c r="D255">
        <v>6.8940000000000001</v>
      </c>
      <c r="E255">
        <v>6.8090000000000002</v>
      </c>
      <c r="F255">
        <v>6.6040000000000001</v>
      </c>
      <c r="G255">
        <v>6.649</v>
      </c>
      <c r="H255">
        <v>6.5819999999999999</v>
      </c>
      <c r="I255">
        <v>27.324999999999999</v>
      </c>
      <c r="J255">
        <v>47.023000000000003</v>
      </c>
      <c r="K255">
        <v>52.72</v>
      </c>
      <c r="L255">
        <v>53.936999999999998</v>
      </c>
      <c r="M255">
        <v>53.537999999999997</v>
      </c>
      <c r="N255">
        <v>53.466999999999999</v>
      </c>
      <c r="O255">
        <v>43.640999999999998</v>
      </c>
      <c r="P255">
        <v>8.4450000000000003</v>
      </c>
      <c r="Q255">
        <v>10.026</v>
      </c>
      <c r="R255">
        <v>47.283999999999999</v>
      </c>
      <c r="S255">
        <v>48.706000000000003</v>
      </c>
      <c r="T255">
        <v>51.12</v>
      </c>
      <c r="U255">
        <v>54.893000000000001</v>
      </c>
      <c r="V255">
        <v>53.746000000000002</v>
      </c>
      <c r="W255">
        <v>31.782</v>
      </c>
      <c r="X255">
        <v>6.72</v>
      </c>
      <c r="Y255">
        <v>6.867</v>
      </c>
      <c r="Z255" s="1">
        <v>698.68000000000006</v>
      </c>
    </row>
    <row r="256" spans="1:26" x14ac:dyDescent="0.45">
      <c r="A256" s="8">
        <v>45180</v>
      </c>
      <c r="B256">
        <v>6.1909999999999998</v>
      </c>
      <c r="C256">
        <v>6.4980000000000002</v>
      </c>
      <c r="D256">
        <v>6.4359999999999999</v>
      </c>
      <c r="E256">
        <v>6.3239999999999998</v>
      </c>
      <c r="F256">
        <v>6.2889999999999997</v>
      </c>
      <c r="G256">
        <v>6.2489999999999997</v>
      </c>
      <c r="H256">
        <v>6.2309999999999999</v>
      </c>
      <c r="I256">
        <v>26.405000000000001</v>
      </c>
      <c r="J256">
        <v>41.843000000000004</v>
      </c>
      <c r="K256">
        <v>43.048000000000002</v>
      </c>
      <c r="L256">
        <v>44.725000000000001</v>
      </c>
      <c r="M256">
        <v>46.08</v>
      </c>
      <c r="N256">
        <v>45.959000000000003</v>
      </c>
      <c r="O256">
        <v>43.951000000000001</v>
      </c>
      <c r="P256">
        <v>7.782</v>
      </c>
      <c r="Q256">
        <v>7.7649999999999997</v>
      </c>
      <c r="R256">
        <v>39.715000000000003</v>
      </c>
      <c r="S256">
        <v>47.040999999999997</v>
      </c>
      <c r="T256">
        <v>49.896999999999998</v>
      </c>
      <c r="U256">
        <v>37.448999999999998</v>
      </c>
      <c r="V256">
        <v>36.75</v>
      </c>
      <c r="W256">
        <v>28.981999999999999</v>
      </c>
      <c r="X256">
        <v>7.3689999999999998</v>
      </c>
      <c r="Y256">
        <v>7.2889999999999997</v>
      </c>
      <c r="Z256" s="1">
        <v>606.26799999999992</v>
      </c>
    </row>
    <row r="257" spans="1:26" x14ac:dyDescent="0.45">
      <c r="A257" s="8">
        <v>45181</v>
      </c>
      <c r="B257">
        <v>6.4390000000000001</v>
      </c>
      <c r="C257">
        <v>6.8179999999999996</v>
      </c>
      <c r="D257">
        <v>6.827</v>
      </c>
      <c r="E257">
        <v>6.76</v>
      </c>
      <c r="F257">
        <v>6.9020000000000001</v>
      </c>
      <c r="G257">
        <v>6.4569999999999999</v>
      </c>
      <c r="H257">
        <v>6.7389999999999999</v>
      </c>
      <c r="I257">
        <v>16.977</v>
      </c>
      <c r="J257">
        <v>42.334000000000003</v>
      </c>
      <c r="K257">
        <v>44.070999999999998</v>
      </c>
      <c r="L257">
        <v>45.220999999999997</v>
      </c>
      <c r="M257">
        <v>46.146999999999998</v>
      </c>
      <c r="N257">
        <v>45.591000000000001</v>
      </c>
      <c r="O257">
        <v>44.466000000000001</v>
      </c>
      <c r="P257">
        <v>43.470999999999997</v>
      </c>
      <c r="Q257">
        <v>25.37</v>
      </c>
      <c r="R257">
        <v>41.546999999999997</v>
      </c>
      <c r="S257">
        <v>43.555999999999997</v>
      </c>
      <c r="T257">
        <v>48.694000000000003</v>
      </c>
      <c r="U257">
        <v>49.756</v>
      </c>
      <c r="V257">
        <v>40.284999999999997</v>
      </c>
      <c r="W257">
        <v>18.809999999999999</v>
      </c>
      <c r="X257">
        <v>7.0709999999999997</v>
      </c>
      <c r="Y257">
        <v>7.0190000000000001</v>
      </c>
      <c r="Z257" s="1">
        <v>657.32799999999997</v>
      </c>
    </row>
    <row r="258" spans="1:26" x14ac:dyDescent="0.45">
      <c r="A258" s="8">
        <v>45182</v>
      </c>
      <c r="B258">
        <v>6.8979999999999997</v>
      </c>
      <c r="C258">
        <v>6.8179999999999996</v>
      </c>
      <c r="D258">
        <v>6.915</v>
      </c>
      <c r="E258">
        <v>7.0039999999999996</v>
      </c>
      <c r="F258">
        <v>7.0119999999999996</v>
      </c>
      <c r="G258">
        <v>6.968</v>
      </c>
      <c r="H258">
        <v>7.1150000000000002</v>
      </c>
      <c r="I258">
        <v>15.765000000000001</v>
      </c>
      <c r="J258">
        <v>42.569000000000003</v>
      </c>
      <c r="K258">
        <v>38.911000000000001</v>
      </c>
      <c r="L258">
        <v>39.36</v>
      </c>
      <c r="M258">
        <v>29.373000000000001</v>
      </c>
      <c r="N258">
        <v>27.56</v>
      </c>
      <c r="O258">
        <v>26.702999999999999</v>
      </c>
      <c r="P258">
        <v>44.466000000000001</v>
      </c>
      <c r="Q258">
        <v>56.808999999999997</v>
      </c>
      <c r="R258">
        <v>58.857999999999997</v>
      </c>
      <c r="S258">
        <v>58.383000000000003</v>
      </c>
      <c r="T258">
        <v>60.396000000000001</v>
      </c>
      <c r="U258">
        <v>62.613999999999997</v>
      </c>
      <c r="V258">
        <v>63.045000000000002</v>
      </c>
      <c r="W258">
        <v>28.835000000000001</v>
      </c>
      <c r="X258">
        <v>0.52400000000000002</v>
      </c>
      <c r="Y258">
        <v>0.53800000000000003</v>
      </c>
      <c r="Z258" s="1">
        <v>703.43899999999996</v>
      </c>
    </row>
    <row r="259" spans="1:26" x14ac:dyDescent="0.45">
      <c r="A259" s="8">
        <v>45183</v>
      </c>
      <c r="B259">
        <v>0.52400000000000002</v>
      </c>
      <c r="C259">
        <v>0.52</v>
      </c>
      <c r="D259">
        <v>0.48</v>
      </c>
      <c r="E259">
        <v>0.53800000000000003</v>
      </c>
      <c r="F259">
        <v>0.50700000000000001</v>
      </c>
      <c r="G259">
        <v>0.51500000000000001</v>
      </c>
      <c r="H259">
        <v>0.76900000000000002</v>
      </c>
      <c r="I259">
        <v>9.8889999999999993</v>
      </c>
      <c r="J259">
        <v>53.218000000000004</v>
      </c>
      <c r="K259">
        <v>50.4</v>
      </c>
      <c r="L259">
        <v>50.564999999999998</v>
      </c>
      <c r="M259">
        <v>43.52</v>
      </c>
      <c r="N259">
        <v>18.231000000000002</v>
      </c>
      <c r="O259">
        <v>33.057000000000002</v>
      </c>
      <c r="P259">
        <v>31.236000000000001</v>
      </c>
      <c r="Q259">
        <v>34.426000000000002</v>
      </c>
      <c r="R259">
        <v>52.969000000000001</v>
      </c>
      <c r="S259">
        <v>52.48</v>
      </c>
      <c r="T259">
        <v>58.674999999999997</v>
      </c>
      <c r="U259">
        <v>61.017000000000003</v>
      </c>
      <c r="V259">
        <v>53.262999999999998</v>
      </c>
      <c r="W259">
        <v>10.026</v>
      </c>
      <c r="X259">
        <v>0.44</v>
      </c>
      <c r="Y259">
        <v>0.42199999999999999</v>
      </c>
      <c r="Z259" s="1">
        <v>617.68700000000013</v>
      </c>
    </row>
    <row r="260" spans="1:26" x14ac:dyDescent="0.45">
      <c r="A260" s="8">
        <v>45184</v>
      </c>
      <c r="B260">
        <v>0.44400000000000001</v>
      </c>
      <c r="C260">
        <v>0.41899999999999998</v>
      </c>
      <c r="D260">
        <v>0.44900000000000001</v>
      </c>
      <c r="E260">
        <v>0.44900000000000001</v>
      </c>
      <c r="F260">
        <v>0.41699999999999998</v>
      </c>
      <c r="G260">
        <v>0.42599999999999999</v>
      </c>
      <c r="H260">
        <v>0.64900000000000002</v>
      </c>
      <c r="I260">
        <v>1.1950000000000001</v>
      </c>
      <c r="J260">
        <v>1.329</v>
      </c>
      <c r="K260">
        <v>1.4219999999999999</v>
      </c>
      <c r="L260">
        <v>1.4530000000000001</v>
      </c>
      <c r="M260">
        <v>1.4850000000000001</v>
      </c>
      <c r="N260">
        <v>1.56</v>
      </c>
      <c r="O260">
        <v>1.573</v>
      </c>
      <c r="P260">
        <v>1.573</v>
      </c>
      <c r="Q260">
        <v>1.5509999999999999</v>
      </c>
      <c r="R260">
        <v>1.5289999999999999</v>
      </c>
      <c r="S260">
        <v>1.4139999999999999</v>
      </c>
      <c r="T260">
        <v>8.5250000000000004</v>
      </c>
      <c r="U260">
        <v>12.776999999999999</v>
      </c>
      <c r="V260">
        <v>12.654</v>
      </c>
      <c r="W260">
        <v>10.951000000000001</v>
      </c>
      <c r="X260">
        <v>1.3149999999999999</v>
      </c>
      <c r="Y260">
        <v>1.302</v>
      </c>
      <c r="Z260" s="1">
        <v>66.861000000000004</v>
      </c>
    </row>
    <row r="261" spans="1:26" x14ac:dyDescent="0.45">
      <c r="A261" s="8">
        <v>45185</v>
      </c>
      <c r="B261">
        <v>1.302</v>
      </c>
      <c r="C261">
        <v>1.196</v>
      </c>
      <c r="D261">
        <v>1.262</v>
      </c>
      <c r="E261">
        <v>1.204</v>
      </c>
      <c r="F261">
        <v>1.236</v>
      </c>
      <c r="G261">
        <v>1.2270000000000001</v>
      </c>
      <c r="H261">
        <v>1.0129999999999999</v>
      </c>
      <c r="I261">
        <v>1.1910000000000001</v>
      </c>
      <c r="J261">
        <v>1.391</v>
      </c>
      <c r="K261">
        <v>1.4490000000000001</v>
      </c>
      <c r="L261">
        <v>1.4490000000000001</v>
      </c>
      <c r="M261">
        <v>1.4810000000000001</v>
      </c>
      <c r="N261">
        <v>1.542</v>
      </c>
      <c r="O261">
        <v>1.5469999999999999</v>
      </c>
      <c r="P261">
        <v>1.538</v>
      </c>
      <c r="Q261">
        <v>1.5289999999999999</v>
      </c>
      <c r="R261">
        <v>1.506</v>
      </c>
      <c r="S261">
        <v>1.4890000000000001</v>
      </c>
      <c r="T261">
        <v>8.6310000000000002</v>
      </c>
      <c r="U261">
        <v>12.683999999999999</v>
      </c>
      <c r="V261">
        <v>12.635999999999999</v>
      </c>
      <c r="W261">
        <v>10.914999999999999</v>
      </c>
      <c r="X261">
        <v>1.306</v>
      </c>
      <c r="Y261">
        <v>1.2889999999999999</v>
      </c>
      <c r="Z261" s="1">
        <v>72.013000000000005</v>
      </c>
    </row>
    <row r="262" spans="1:26" x14ac:dyDescent="0.45">
      <c r="A262" s="8">
        <v>45186</v>
      </c>
      <c r="B262">
        <v>1.2889999999999999</v>
      </c>
      <c r="C262">
        <v>1.2809999999999999</v>
      </c>
      <c r="D262">
        <v>1.2490000000000001</v>
      </c>
      <c r="E262">
        <v>1.226</v>
      </c>
      <c r="F262">
        <v>1.2310000000000001</v>
      </c>
      <c r="G262">
        <v>1.222</v>
      </c>
      <c r="H262">
        <v>1.1639999999999999</v>
      </c>
      <c r="I262">
        <v>1.2</v>
      </c>
      <c r="J262">
        <v>1.373</v>
      </c>
      <c r="K262">
        <v>1.431</v>
      </c>
      <c r="L262">
        <v>1.431</v>
      </c>
      <c r="M262">
        <v>1.4930000000000001</v>
      </c>
      <c r="N262">
        <v>1.538</v>
      </c>
      <c r="O262">
        <v>1.5609999999999999</v>
      </c>
      <c r="P262">
        <v>1.5640000000000001</v>
      </c>
      <c r="Q262">
        <v>1.524</v>
      </c>
      <c r="R262">
        <v>1.4990000000000001</v>
      </c>
      <c r="S262">
        <v>1.528</v>
      </c>
      <c r="T262">
        <v>9.0139999999999993</v>
      </c>
      <c r="U262">
        <v>12.631</v>
      </c>
      <c r="V262">
        <v>12.596</v>
      </c>
      <c r="W262">
        <v>10.987</v>
      </c>
      <c r="X262">
        <v>1.333</v>
      </c>
      <c r="Y262">
        <v>1.32</v>
      </c>
      <c r="Z262" s="1">
        <v>72.684999999999988</v>
      </c>
    </row>
    <row r="263" spans="1:26" x14ac:dyDescent="0.45">
      <c r="A263" s="8">
        <v>45187</v>
      </c>
      <c r="B263">
        <v>1.288</v>
      </c>
      <c r="C263">
        <v>1.306</v>
      </c>
      <c r="D263">
        <v>1.3080000000000001</v>
      </c>
      <c r="E263">
        <v>1.244</v>
      </c>
      <c r="F263">
        <v>1.306</v>
      </c>
      <c r="G263">
        <v>1.3069999999999999</v>
      </c>
      <c r="H263">
        <v>1.4219999999999999</v>
      </c>
      <c r="I263">
        <v>8.8130000000000006</v>
      </c>
      <c r="J263">
        <v>57.526000000000003</v>
      </c>
      <c r="K263">
        <v>59.594999999999999</v>
      </c>
      <c r="L263">
        <v>60.137</v>
      </c>
      <c r="M263">
        <v>60.924999999999997</v>
      </c>
      <c r="N263">
        <v>60.225999999999999</v>
      </c>
      <c r="O263">
        <v>58.444000000000003</v>
      </c>
      <c r="P263">
        <v>1.591</v>
      </c>
      <c r="Q263">
        <v>7.3070000000000004</v>
      </c>
      <c r="R263">
        <v>49.387</v>
      </c>
      <c r="S263">
        <v>60.56</v>
      </c>
      <c r="T263">
        <v>62.012999999999998</v>
      </c>
      <c r="U263">
        <v>53.856999999999999</v>
      </c>
      <c r="V263">
        <v>50.697000000000003</v>
      </c>
      <c r="W263">
        <v>31.434999999999999</v>
      </c>
      <c r="X263">
        <v>0.52100000000000002</v>
      </c>
      <c r="Y263">
        <v>0.497</v>
      </c>
      <c r="Z263" s="1">
        <v>692.71199999999988</v>
      </c>
    </row>
    <row r="264" spans="1:26" x14ac:dyDescent="0.45">
      <c r="A264" s="8">
        <v>45188</v>
      </c>
      <c r="B264">
        <v>0.498</v>
      </c>
      <c r="C264">
        <v>0.42699999999999999</v>
      </c>
      <c r="D264">
        <v>0.44</v>
      </c>
      <c r="E264">
        <v>0.44800000000000001</v>
      </c>
      <c r="F264">
        <v>0.74299999999999999</v>
      </c>
      <c r="G264">
        <v>0.44</v>
      </c>
      <c r="H264">
        <v>0.71599999999999997</v>
      </c>
      <c r="I264">
        <v>1.5820000000000001</v>
      </c>
      <c r="J264">
        <v>50.347000000000001</v>
      </c>
      <c r="K264">
        <v>54.316000000000003</v>
      </c>
      <c r="L264">
        <v>48.826999999999998</v>
      </c>
      <c r="M264">
        <v>35.542999999999999</v>
      </c>
      <c r="N264">
        <v>35.276000000000003</v>
      </c>
      <c r="O264">
        <v>43.853999999999999</v>
      </c>
      <c r="P264">
        <v>53.36</v>
      </c>
      <c r="Q264">
        <v>17.68</v>
      </c>
      <c r="R264">
        <v>38.076000000000001</v>
      </c>
      <c r="S264">
        <v>25.367999999999999</v>
      </c>
      <c r="T264">
        <v>48.813000000000002</v>
      </c>
      <c r="U264">
        <v>33.959000000000003</v>
      </c>
      <c r="V264">
        <v>19.427</v>
      </c>
      <c r="W264">
        <v>10.132999999999999</v>
      </c>
      <c r="X264">
        <v>0.42599999999999999</v>
      </c>
      <c r="Y264">
        <v>0.622</v>
      </c>
      <c r="Z264" s="1">
        <v>521.32100000000003</v>
      </c>
    </row>
    <row r="265" spans="1:26" x14ac:dyDescent="0.45">
      <c r="A265" s="8">
        <v>45189</v>
      </c>
      <c r="B265">
        <v>0.51</v>
      </c>
      <c r="C265">
        <v>0.42699999999999999</v>
      </c>
      <c r="D265">
        <v>0.36499999999999999</v>
      </c>
      <c r="E265">
        <v>0.42599999999999999</v>
      </c>
      <c r="F265">
        <v>0.39600000000000002</v>
      </c>
      <c r="G265">
        <v>0.40899999999999997</v>
      </c>
      <c r="H265">
        <v>0.45800000000000002</v>
      </c>
      <c r="I265">
        <v>15.063000000000001</v>
      </c>
      <c r="J265">
        <v>23.257999999999999</v>
      </c>
      <c r="K265">
        <v>23.963999999999999</v>
      </c>
      <c r="L265">
        <v>24.021999999999998</v>
      </c>
      <c r="M265">
        <v>24.577000000000002</v>
      </c>
      <c r="N265">
        <v>24.181999999999999</v>
      </c>
      <c r="O265">
        <v>21.061</v>
      </c>
      <c r="P265">
        <v>20.102</v>
      </c>
      <c r="Q265">
        <v>48</v>
      </c>
      <c r="R265">
        <v>59.213999999999999</v>
      </c>
      <c r="S265">
        <v>52.871000000000002</v>
      </c>
      <c r="T265">
        <v>50.417999999999999</v>
      </c>
      <c r="U265">
        <v>43.368000000000002</v>
      </c>
      <c r="V265">
        <v>36.491999999999997</v>
      </c>
      <c r="W265">
        <v>12.022</v>
      </c>
      <c r="X265">
        <v>0.82199999999999995</v>
      </c>
      <c r="Y265">
        <v>0.8</v>
      </c>
      <c r="Z265" s="1">
        <v>483.22699999999998</v>
      </c>
    </row>
    <row r="266" spans="1:26" x14ac:dyDescent="0.45">
      <c r="A266" s="8">
        <v>45190</v>
      </c>
      <c r="B266">
        <v>0.84</v>
      </c>
      <c r="C266">
        <v>0.80500000000000005</v>
      </c>
      <c r="D266">
        <v>0.75600000000000001</v>
      </c>
      <c r="E266">
        <v>0.79500000000000004</v>
      </c>
      <c r="F266">
        <v>1.0529999999999999</v>
      </c>
      <c r="G266">
        <v>0.755</v>
      </c>
      <c r="H266">
        <v>1.004</v>
      </c>
      <c r="I266">
        <v>5.8410000000000002</v>
      </c>
      <c r="J266">
        <v>54.591000000000001</v>
      </c>
      <c r="K266">
        <v>52.832000000000001</v>
      </c>
      <c r="L266">
        <v>52.24</v>
      </c>
      <c r="M266">
        <v>52.195999999999998</v>
      </c>
      <c r="N266">
        <v>34.034999999999997</v>
      </c>
      <c r="O266">
        <v>15.102</v>
      </c>
      <c r="P266">
        <v>47.395000000000003</v>
      </c>
      <c r="Q266">
        <v>54.152000000000001</v>
      </c>
      <c r="R266">
        <v>37.866</v>
      </c>
      <c r="S266">
        <v>29.04</v>
      </c>
      <c r="T266">
        <v>58.813000000000002</v>
      </c>
      <c r="U266">
        <v>63.101999999999997</v>
      </c>
      <c r="V266">
        <v>54.338000000000001</v>
      </c>
      <c r="W266">
        <v>39.201000000000001</v>
      </c>
      <c r="X266">
        <v>30.436</v>
      </c>
      <c r="Y266">
        <v>46.738</v>
      </c>
      <c r="Z266" s="1">
        <v>733.92599999999993</v>
      </c>
    </row>
    <row r="267" spans="1:26" x14ac:dyDescent="0.45">
      <c r="A267" s="8">
        <v>45191</v>
      </c>
      <c r="B267">
        <v>39.866</v>
      </c>
      <c r="C267">
        <v>0.8</v>
      </c>
      <c r="D267">
        <v>0.77800000000000002</v>
      </c>
      <c r="E267">
        <v>0.79600000000000004</v>
      </c>
      <c r="F267">
        <v>0.79100000000000004</v>
      </c>
      <c r="G267">
        <v>0.78300000000000003</v>
      </c>
      <c r="H267">
        <v>1.0029999999999999</v>
      </c>
      <c r="I267">
        <v>1.3109999999999999</v>
      </c>
      <c r="J267">
        <v>1.218</v>
      </c>
      <c r="K267">
        <v>1.3560000000000001</v>
      </c>
      <c r="L267">
        <v>22.007999999999999</v>
      </c>
      <c r="M267">
        <v>5.4489999999999998</v>
      </c>
      <c r="N267">
        <v>1.6</v>
      </c>
      <c r="O267">
        <v>1.444</v>
      </c>
      <c r="P267">
        <v>1.5069999999999999</v>
      </c>
      <c r="Q267">
        <v>1.458</v>
      </c>
      <c r="R267">
        <v>1.355</v>
      </c>
      <c r="S267">
        <v>1.2529999999999999</v>
      </c>
      <c r="T267">
        <v>9.8350000000000009</v>
      </c>
      <c r="U267">
        <v>12.324999999999999</v>
      </c>
      <c r="V267">
        <v>12.622</v>
      </c>
      <c r="W267">
        <v>10.653</v>
      </c>
      <c r="X267">
        <v>1.075</v>
      </c>
      <c r="Y267">
        <v>1.008</v>
      </c>
      <c r="Z267" s="1">
        <v>132.29399999999998</v>
      </c>
    </row>
    <row r="268" spans="1:26" x14ac:dyDescent="0.45">
      <c r="A268" s="8">
        <v>45192</v>
      </c>
      <c r="B268">
        <v>1.0009999999999999</v>
      </c>
      <c r="C268">
        <v>0.99099999999999999</v>
      </c>
      <c r="D268">
        <v>0.871</v>
      </c>
      <c r="E268">
        <v>0.92</v>
      </c>
      <c r="F268">
        <v>1.1020000000000001</v>
      </c>
      <c r="G268">
        <v>0.82299999999999995</v>
      </c>
      <c r="H268">
        <v>0.79600000000000004</v>
      </c>
      <c r="I268">
        <v>0.79500000000000004</v>
      </c>
      <c r="J268">
        <v>1.004</v>
      </c>
      <c r="K268">
        <v>0.98199999999999998</v>
      </c>
      <c r="L268">
        <v>1.177</v>
      </c>
      <c r="M268">
        <v>1.2589999999999999</v>
      </c>
      <c r="N268">
        <v>1.8</v>
      </c>
      <c r="O268">
        <v>1.52</v>
      </c>
      <c r="P268">
        <v>1.524</v>
      </c>
      <c r="Q268">
        <v>1.5149999999999999</v>
      </c>
      <c r="R268">
        <v>1.498</v>
      </c>
      <c r="S268">
        <v>1.413</v>
      </c>
      <c r="T268">
        <v>10.343</v>
      </c>
      <c r="U268">
        <v>12.37</v>
      </c>
      <c r="V268">
        <v>12.6</v>
      </c>
      <c r="W268">
        <v>10.769</v>
      </c>
      <c r="X268">
        <v>1.1020000000000001</v>
      </c>
      <c r="Y268">
        <v>1.0580000000000001</v>
      </c>
      <c r="Z268" s="1">
        <v>69.233000000000018</v>
      </c>
    </row>
    <row r="269" spans="1:26" x14ac:dyDescent="0.45">
      <c r="A269" s="8">
        <v>45193</v>
      </c>
      <c r="B269">
        <v>1.0489999999999999</v>
      </c>
      <c r="C269">
        <v>0.92500000000000004</v>
      </c>
      <c r="D269">
        <v>0.82699999999999996</v>
      </c>
      <c r="E269">
        <v>0.872</v>
      </c>
      <c r="F269">
        <v>1.17</v>
      </c>
      <c r="G269">
        <v>0.77800000000000002</v>
      </c>
      <c r="H269">
        <v>0.79600000000000004</v>
      </c>
      <c r="I269">
        <v>0.82699999999999996</v>
      </c>
      <c r="J269">
        <v>0.94299999999999995</v>
      </c>
      <c r="K269">
        <v>1.0740000000000001</v>
      </c>
      <c r="L269">
        <v>1.204</v>
      </c>
      <c r="M269">
        <v>1.3149999999999999</v>
      </c>
      <c r="N269">
        <v>1.631</v>
      </c>
      <c r="O269">
        <v>1.506</v>
      </c>
      <c r="P269">
        <v>1.516</v>
      </c>
      <c r="Q269">
        <v>1.4139999999999999</v>
      </c>
      <c r="R269">
        <v>1.298</v>
      </c>
      <c r="S269">
        <v>1.284</v>
      </c>
      <c r="T269">
        <v>10.542</v>
      </c>
      <c r="U269">
        <v>12.507</v>
      </c>
      <c r="V269">
        <v>12.724</v>
      </c>
      <c r="W269">
        <v>10.609</v>
      </c>
      <c r="X269">
        <v>0.97399999999999998</v>
      </c>
      <c r="Y269">
        <v>0.95599999999999996</v>
      </c>
      <c r="Z269" s="1">
        <v>68.741</v>
      </c>
    </row>
    <row r="270" spans="1:26" x14ac:dyDescent="0.45">
      <c r="A270" s="8">
        <v>45194</v>
      </c>
      <c r="B270">
        <v>0.98699999999999999</v>
      </c>
      <c r="C270">
        <v>0.97399999999999998</v>
      </c>
      <c r="D270">
        <v>0.92800000000000005</v>
      </c>
      <c r="E270">
        <v>1.196</v>
      </c>
      <c r="F270">
        <v>0.92500000000000004</v>
      </c>
      <c r="G270">
        <v>0.88400000000000001</v>
      </c>
      <c r="H270">
        <v>0.88400000000000001</v>
      </c>
      <c r="I270">
        <v>0.86699999999999999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 s="1">
        <v>7.6450000000000005</v>
      </c>
    </row>
    <row r="271" spans="1:26" x14ac:dyDescent="0.45">
      <c r="A271" s="8">
        <v>45195</v>
      </c>
      <c r="B271">
        <v>0.95599999999999996</v>
      </c>
      <c r="C271">
        <v>0.95499999999999996</v>
      </c>
      <c r="D271">
        <v>0.90200000000000002</v>
      </c>
      <c r="E271">
        <v>0.90200000000000002</v>
      </c>
      <c r="F271">
        <v>0.84</v>
      </c>
      <c r="G271">
        <v>0.80500000000000005</v>
      </c>
      <c r="H271">
        <v>1.2350000000000001</v>
      </c>
      <c r="I271">
        <v>0.88</v>
      </c>
      <c r="J271">
        <v>17.475000000000001</v>
      </c>
      <c r="K271">
        <v>21.689</v>
      </c>
      <c r="L271">
        <v>52.703000000000003</v>
      </c>
      <c r="M271">
        <v>58.996000000000002</v>
      </c>
      <c r="N271">
        <v>35.484999999999999</v>
      </c>
      <c r="O271">
        <v>0.55600000000000005</v>
      </c>
      <c r="P271">
        <v>2.0049999999999999</v>
      </c>
      <c r="Q271">
        <v>58.92</v>
      </c>
      <c r="R271">
        <v>60.005000000000003</v>
      </c>
      <c r="S271">
        <v>39.893000000000001</v>
      </c>
      <c r="T271">
        <v>59.915999999999997</v>
      </c>
      <c r="U271">
        <v>68.608999999999995</v>
      </c>
      <c r="V271">
        <v>58.618000000000002</v>
      </c>
      <c r="W271">
        <v>23.178000000000001</v>
      </c>
      <c r="X271">
        <v>0.45400000000000001</v>
      </c>
      <c r="Y271">
        <v>0.45800000000000002</v>
      </c>
      <c r="Z271" s="1">
        <v>566.43499999999995</v>
      </c>
    </row>
    <row r="272" spans="1:26" x14ac:dyDescent="0.45">
      <c r="A272" s="8">
        <v>45196</v>
      </c>
      <c r="B272">
        <v>0.44</v>
      </c>
      <c r="C272">
        <v>0.40500000000000003</v>
      </c>
      <c r="D272">
        <v>0.44</v>
      </c>
      <c r="E272">
        <v>0.44</v>
      </c>
      <c r="F272">
        <v>0.40899999999999997</v>
      </c>
      <c r="G272">
        <v>0.70699999999999996</v>
      </c>
      <c r="H272">
        <v>0.436</v>
      </c>
      <c r="I272">
        <v>0.41399999999999998</v>
      </c>
      <c r="J272">
        <v>32.253</v>
      </c>
      <c r="K272">
        <v>36.142000000000003</v>
      </c>
      <c r="L272">
        <v>20.702000000000002</v>
      </c>
      <c r="M272">
        <v>39.591999999999999</v>
      </c>
      <c r="N272">
        <v>38.04</v>
      </c>
      <c r="O272">
        <v>17.817</v>
      </c>
      <c r="P272">
        <v>0.60399999999999998</v>
      </c>
      <c r="Q272">
        <v>0.746</v>
      </c>
      <c r="R272">
        <v>35.853000000000002</v>
      </c>
      <c r="S272">
        <v>44.808999999999997</v>
      </c>
      <c r="T272">
        <v>41.732999999999997</v>
      </c>
      <c r="U272">
        <v>65.105999999999995</v>
      </c>
      <c r="V272">
        <v>51.573999999999998</v>
      </c>
      <c r="W272">
        <v>40.847999999999999</v>
      </c>
      <c r="X272">
        <v>21.244</v>
      </c>
      <c r="Y272">
        <v>1.835</v>
      </c>
      <c r="Z272" s="1">
        <v>492.589</v>
      </c>
    </row>
    <row r="273" spans="1:26" x14ac:dyDescent="0.45">
      <c r="A273" s="8">
        <v>45197</v>
      </c>
      <c r="B273">
        <v>0.48499999999999999</v>
      </c>
      <c r="C273">
        <v>0.47099999999999997</v>
      </c>
      <c r="D273">
        <v>0.48499999999999999</v>
      </c>
      <c r="E273">
        <v>0.497</v>
      </c>
      <c r="F273">
        <v>0.48</v>
      </c>
      <c r="G273">
        <v>0.48399999999999999</v>
      </c>
      <c r="H273">
        <v>0.51200000000000001</v>
      </c>
      <c r="I273">
        <v>0.48899999999999999</v>
      </c>
      <c r="J273">
        <v>33.72</v>
      </c>
      <c r="K273">
        <v>16.814</v>
      </c>
      <c r="L273">
        <v>24.457999999999998</v>
      </c>
      <c r="M273">
        <v>46.951999999999998</v>
      </c>
      <c r="N273">
        <v>32.32</v>
      </c>
      <c r="O273">
        <v>0.91100000000000003</v>
      </c>
      <c r="P273">
        <v>0.47199999999999998</v>
      </c>
      <c r="Q273">
        <v>0.44900000000000001</v>
      </c>
      <c r="R273">
        <v>17.542999999999999</v>
      </c>
      <c r="S273">
        <v>26.2</v>
      </c>
      <c r="T273">
        <v>44.173999999999999</v>
      </c>
      <c r="U273">
        <v>32.933999999999997</v>
      </c>
      <c r="V273">
        <v>35.253</v>
      </c>
      <c r="W273">
        <v>9.9960000000000004</v>
      </c>
      <c r="X273">
        <v>0.45700000000000002</v>
      </c>
      <c r="Y273">
        <v>0.47499999999999998</v>
      </c>
      <c r="Z273" s="1">
        <v>327.03100000000001</v>
      </c>
    </row>
    <row r="274" spans="1:26" x14ac:dyDescent="0.45">
      <c r="A274" s="8">
        <v>45198</v>
      </c>
      <c r="B274">
        <v>0.435</v>
      </c>
      <c r="C274">
        <v>0.49299999999999999</v>
      </c>
      <c r="D274">
        <v>0.45400000000000001</v>
      </c>
      <c r="E274">
        <v>0.48099999999999998</v>
      </c>
      <c r="F274">
        <v>0.47899999999999998</v>
      </c>
      <c r="G274">
        <v>0.498</v>
      </c>
      <c r="H274">
        <v>0.46600000000000003</v>
      </c>
      <c r="I274">
        <v>0.41799999999999998</v>
      </c>
      <c r="J274">
        <v>0.47099999999999997</v>
      </c>
      <c r="K274">
        <v>0.50700000000000001</v>
      </c>
      <c r="L274">
        <v>0.497</v>
      </c>
      <c r="M274">
        <v>0.48</v>
      </c>
      <c r="N274">
        <v>0.48899999999999999</v>
      </c>
      <c r="O274">
        <v>0.48</v>
      </c>
      <c r="P274">
        <v>0.46700000000000003</v>
      </c>
      <c r="Q274">
        <v>0.46600000000000003</v>
      </c>
      <c r="R274">
        <v>0.497</v>
      </c>
      <c r="S274">
        <v>0.49199999999999999</v>
      </c>
      <c r="T274">
        <v>10.968</v>
      </c>
      <c r="U274">
        <v>11.778</v>
      </c>
      <c r="V274">
        <v>11.688000000000001</v>
      </c>
      <c r="W274">
        <v>10.013</v>
      </c>
      <c r="X274">
        <v>0.47099999999999997</v>
      </c>
      <c r="Y274">
        <v>0.48799999999999999</v>
      </c>
      <c r="Z274" s="1">
        <v>53.975999999999999</v>
      </c>
    </row>
    <row r="275" spans="1:26" x14ac:dyDescent="0.45">
      <c r="A275" s="8">
        <v>45199</v>
      </c>
      <c r="B275">
        <v>0.48399999999999999</v>
      </c>
      <c r="C275">
        <v>0.49</v>
      </c>
      <c r="D275">
        <v>0.48399999999999999</v>
      </c>
      <c r="E275">
        <v>0.47599999999999998</v>
      </c>
      <c r="F275">
        <v>0.44</v>
      </c>
      <c r="G275">
        <v>0.46100000000000002</v>
      </c>
      <c r="H275">
        <v>0.48399999999999999</v>
      </c>
      <c r="I275">
        <v>0.48899999999999999</v>
      </c>
      <c r="J275">
        <v>0.503</v>
      </c>
      <c r="K275">
        <v>0.48899999999999999</v>
      </c>
      <c r="L275">
        <v>0.47099999999999997</v>
      </c>
      <c r="M275">
        <v>0.47499999999999998</v>
      </c>
      <c r="N275">
        <v>0.46600000000000003</v>
      </c>
      <c r="O275">
        <v>0.48799999999999999</v>
      </c>
      <c r="P275">
        <v>0.47599999999999998</v>
      </c>
      <c r="Q275">
        <v>0.46700000000000003</v>
      </c>
      <c r="R275">
        <v>0.49299999999999999</v>
      </c>
      <c r="S275">
        <v>0.497</v>
      </c>
      <c r="T275">
        <v>11.275</v>
      </c>
      <c r="U275">
        <v>11.595000000000001</v>
      </c>
      <c r="V275">
        <v>11.725</v>
      </c>
      <c r="W275">
        <v>10.041</v>
      </c>
      <c r="X275">
        <v>0.51100000000000001</v>
      </c>
      <c r="Y275">
        <v>0.502</v>
      </c>
      <c r="Z275" s="1">
        <v>54.282000000000011</v>
      </c>
    </row>
    <row r="276" spans="1:26" x14ac:dyDescent="0.45">
      <c r="A276" s="8">
        <v>45200</v>
      </c>
      <c r="B276">
        <v>0.46300000000000002</v>
      </c>
      <c r="C276">
        <v>0.47099999999999997</v>
      </c>
      <c r="D276">
        <v>0.47599999999999998</v>
      </c>
      <c r="E276">
        <v>0.49399999999999999</v>
      </c>
      <c r="F276">
        <v>0.49299999999999999</v>
      </c>
      <c r="G276">
        <v>0.46200000000000002</v>
      </c>
      <c r="H276">
        <v>0.498</v>
      </c>
      <c r="I276">
        <v>0.498</v>
      </c>
      <c r="J276">
        <v>0.83599999999999997</v>
      </c>
      <c r="K276">
        <v>21.805</v>
      </c>
      <c r="L276">
        <v>21.356000000000002</v>
      </c>
      <c r="M276">
        <v>20.158999999999999</v>
      </c>
      <c r="N276">
        <v>1.8979999999999999</v>
      </c>
      <c r="O276">
        <v>0.76400000000000001</v>
      </c>
      <c r="P276">
        <v>0.76800000000000002</v>
      </c>
      <c r="Q276">
        <v>2.605</v>
      </c>
      <c r="R276">
        <v>55.871000000000002</v>
      </c>
      <c r="S276">
        <v>48.84</v>
      </c>
      <c r="T276">
        <v>61.432000000000002</v>
      </c>
      <c r="U276">
        <v>62.279000000000003</v>
      </c>
      <c r="V276">
        <v>38.262</v>
      </c>
      <c r="W276">
        <v>42.938000000000002</v>
      </c>
      <c r="X276">
        <v>25.076000000000001</v>
      </c>
      <c r="Y276">
        <v>0.54600000000000004</v>
      </c>
      <c r="Z276" s="1">
        <v>409.29</v>
      </c>
    </row>
    <row r="277" spans="1:26" x14ac:dyDescent="0.45">
      <c r="A277" s="8">
        <v>45201</v>
      </c>
      <c r="B277">
        <v>0.49299999999999999</v>
      </c>
      <c r="C277">
        <v>0.52600000000000002</v>
      </c>
      <c r="D277">
        <v>0.48499999999999999</v>
      </c>
      <c r="E277">
        <v>0.52800000000000002</v>
      </c>
      <c r="F277">
        <v>0.53800000000000003</v>
      </c>
      <c r="G277">
        <v>0.53800000000000003</v>
      </c>
      <c r="H277">
        <v>0.51900000000000002</v>
      </c>
      <c r="I277">
        <v>0.498</v>
      </c>
      <c r="J277">
        <v>0.49299999999999999</v>
      </c>
      <c r="K277">
        <v>16.751000000000001</v>
      </c>
      <c r="L277">
        <v>18.169</v>
      </c>
      <c r="M277">
        <v>15.08</v>
      </c>
      <c r="N277">
        <v>2.831</v>
      </c>
      <c r="O277">
        <v>0.55100000000000005</v>
      </c>
      <c r="P277">
        <v>0.54700000000000004</v>
      </c>
      <c r="Q277">
        <v>1.173</v>
      </c>
      <c r="R277">
        <v>38.036000000000001</v>
      </c>
      <c r="S277">
        <v>34.04</v>
      </c>
      <c r="T277">
        <v>28.254000000000001</v>
      </c>
      <c r="U277">
        <v>26.957000000000001</v>
      </c>
      <c r="V277">
        <v>39.084000000000003</v>
      </c>
      <c r="W277">
        <v>33.430999999999997</v>
      </c>
      <c r="X277">
        <v>1.911</v>
      </c>
      <c r="Y277">
        <v>0.44</v>
      </c>
      <c r="Z277" s="1">
        <v>261.87299999999999</v>
      </c>
    </row>
    <row r="278" spans="1:26" x14ac:dyDescent="0.45">
      <c r="A278" s="8">
        <v>45202</v>
      </c>
      <c r="B278">
        <v>0.39500000000000002</v>
      </c>
      <c r="C278">
        <v>0.42199999999999999</v>
      </c>
      <c r="D278">
        <v>0.44500000000000001</v>
      </c>
      <c r="E278">
        <v>0.40100000000000002</v>
      </c>
      <c r="F278">
        <v>0.39600000000000002</v>
      </c>
      <c r="G278">
        <v>0.41799999999999998</v>
      </c>
      <c r="H278">
        <v>0.40400000000000003</v>
      </c>
      <c r="I278">
        <v>0.46600000000000003</v>
      </c>
      <c r="J278">
        <v>0.43099999999999999</v>
      </c>
      <c r="K278">
        <v>4.4809999999999999</v>
      </c>
      <c r="L278">
        <v>4.6529999999999996</v>
      </c>
      <c r="M278">
        <v>7.0190000000000001</v>
      </c>
      <c r="N278">
        <v>3.0219999999999998</v>
      </c>
      <c r="O278">
        <v>0.47099999999999997</v>
      </c>
      <c r="P278">
        <v>0.47199999999999998</v>
      </c>
      <c r="Q278">
        <v>12.502000000000001</v>
      </c>
      <c r="R278">
        <v>38.031999999999996</v>
      </c>
      <c r="S278">
        <v>29.481000000000002</v>
      </c>
      <c r="T278">
        <v>46.070999999999998</v>
      </c>
      <c r="U278">
        <v>43.436</v>
      </c>
      <c r="V278">
        <v>19.28</v>
      </c>
      <c r="W278">
        <v>10.007999999999999</v>
      </c>
      <c r="X278">
        <v>0.43</v>
      </c>
      <c r="Y278">
        <v>0.4</v>
      </c>
      <c r="Z278" s="1">
        <v>223.53600000000003</v>
      </c>
    </row>
    <row r="279" spans="1:26" x14ac:dyDescent="0.45">
      <c r="A279" s="8">
        <v>45203</v>
      </c>
      <c r="B279">
        <v>0.436</v>
      </c>
      <c r="C279">
        <v>0.44900000000000001</v>
      </c>
      <c r="D279">
        <v>0.42599999999999999</v>
      </c>
      <c r="E279">
        <v>0.45800000000000002</v>
      </c>
      <c r="F279">
        <v>0.46200000000000002</v>
      </c>
      <c r="G279">
        <v>0.68500000000000005</v>
      </c>
      <c r="H279">
        <v>0.42599999999999999</v>
      </c>
      <c r="I279">
        <v>0.44400000000000001</v>
      </c>
      <c r="J279">
        <v>0.46200000000000002</v>
      </c>
      <c r="K279">
        <v>15.329000000000001</v>
      </c>
      <c r="L279">
        <v>17.529</v>
      </c>
      <c r="M279">
        <v>16.434999999999999</v>
      </c>
      <c r="N279">
        <v>3.6179999999999999</v>
      </c>
      <c r="O279">
        <v>1.1419999999999999</v>
      </c>
      <c r="P279">
        <v>0.82199999999999995</v>
      </c>
      <c r="Q279">
        <v>0.86299999999999999</v>
      </c>
      <c r="R279">
        <v>29.489000000000001</v>
      </c>
      <c r="S279">
        <v>37.968000000000004</v>
      </c>
      <c r="T279">
        <v>39.200000000000003</v>
      </c>
      <c r="U279">
        <v>28.324000000000002</v>
      </c>
      <c r="V279">
        <v>25.879000000000001</v>
      </c>
      <c r="W279">
        <v>22.311</v>
      </c>
      <c r="X279">
        <v>10.964</v>
      </c>
      <c r="Y279">
        <v>0.61299999999999999</v>
      </c>
      <c r="Z279" s="1">
        <v>254.73400000000004</v>
      </c>
    </row>
    <row r="280" spans="1:26" x14ac:dyDescent="0.45">
      <c r="A280" s="8">
        <v>45204</v>
      </c>
      <c r="B280">
        <v>0.41699999999999998</v>
      </c>
      <c r="C280">
        <v>0.40899999999999997</v>
      </c>
      <c r="D280">
        <v>0.39600000000000002</v>
      </c>
      <c r="E280">
        <v>0.44</v>
      </c>
      <c r="F280">
        <v>0.39900000000000002</v>
      </c>
      <c r="G280">
        <v>0.41299999999999998</v>
      </c>
      <c r="H280">
        <v>0.436</v>
      </c>
      <c r="I280">
        <v>0.39900000000000002</v>
      </c>
      <c r="J280">
        <v>0.4</v>
      </c>
      <c r="K280">
        <v>2.7610000000000001</v>
      </c>
      <c r="L280">
        <v>4.7290000000000001</v>
      </c>
      <c r="M280">
        <v>5.1150000000000002</v>
      </c>
      <c r="N280">
        <v>0.72899999999999998</v>
      </c>
      <c r="O280">
        <v>0.51600000000000001</v>
      </c>
      <c r="P280">
        <v>0.436</v>
      </c>
      <c r="Q280">
        <v>2.085</v>
      </c>
      <c r="R280">
        <v>41</v>
      </c>
      <c r="S280">
        <v>41.262999999999998</v>
      </c>
      <c r="T280">
        <v>46.529000000000003</v>
      </c>
      <c r="U280">
        <v>40.329000000000001</v>
      </c>
      <c r="V280">
        <v>28.716000000000001</v>
      </c>
      <c r="W280">
        <v>9.3740000000000006</v>
      </c>
      <c r="X280">
        <v>0.40500000000000003</v>
      </c>
      <c r="Y280">
        <v>0.38600000000000001</v>
      </c>
      <c r="Z280" s="1">
        <v>228.08199999999999</v>
      </c>
    </row>
    <row r="281" spans="1:26" x14ac:dyDescent="0.45">
      <c r="A281" s="8">
        <v>45205</v>
      </c>
      <c r="B281">
        <v>0.373</v>
      </c>
      <c r="C281">
        <v>0.36899999999999999</v>
      </c>
      <c r="D281">
        <v>0.41699999999999998</v>
      </c>
      <c r="E281">
        <v>0.39600000000000002</v>
      </c>
      <c r="F281">
        <v>0.70599999999999996</v>
      </c>
      <c r="G281">
        <v>0.40500000000000003</v>
      </c>
      <c r="H281">
        <v>0.38300000000000001</v>
      </c>
      <c r="I281">
        <v>0.39500000000000002</v>
      </c>
      <c r="J281">
        <v>0.40899999999999997</v>
      </c>
      <c r="K281">
        <v>0.43099999999999999</v>
      </c>
      <c r="L281">
        <v>0.4</v>
      </c>
      <c r="M281">
        <v>0.42599999999999999</v>
      </c>
      <c r="N281">
        <v>0.69799999999999995</v>
      </c>
      <c r="O281">
        <v>0.41799999999999998</v>
      </c>
      <c r="P281">
        <v>0.39200000000000002</v>
      </c>
      <c r="Q281">
        <v>0.41</v>
      </c>
      <c r="R281">
        <v>0.441</v>
      </c>
      <c r="S281">
        <v>1.2270000000000001</v>
      </c>
      <c r="T281">
        <v>10.782999999999999</v>
      </c>
      <c r="U281">
        <v>11.112</v>
      </c>
      <c r="V281">
        <v>10.752000000000001</v>
      </c>
      <c r="W281">
        <v>9.3569999999999993</v>
      </c>
      <c r="X281">
        <v>0.38600000000000001</v>
      </c>
      <c r="Y281">
        <v>0.42699999999999999</v>
      </c>
      <c r="Z281" s="1">
        <v>51.513000000000005</v>
      </c>
    </row>
    <row r="282" spans="1:26" x14ac:dyDescent="0.45">
      <c r="A282" s="8">
        <v>45206</v>
      </c>
      <c r="B282">
        <v>0.42199999999999999</v>
      </c>
      <c r="C282">
        <v>0.41799999999999998</v>
      </c>
      <c r="D282">
        <v>0.66700000000000004</v>
      </c>
      <c r="E282">
        <v>0.40899999999999997</v>
      </c>
      <c r="F282">
        <v>0.435</v>
      </c>
      <c r="G282">
        <v>0.40400000000000003</v>
      </c>
      <c r="H282">
        <v>0.40400000000000003</v>
      </c>
      <c r="I282">
        <v>0.4</v>
      </c>
      <c r="J282">
        <v>0.39100000000000001</v>
      </c>
      <c r="K282">
        <v>0.747</v>
      </c>
      <c r="L282">
        <v>0.41699999999999998</v>
      </c>
      <c r="M282">
        <v>0.39900000000000002</v>
      </c>
      <c r="N282">
        <v>0.38300000000000001</v>
      </c>
      <c r="O282">
        <v>0.41399999999999998</v>
      </c>
      <c r="P282">
        <v>0.41899999999999998</v>
      </c>
      <c r="Q282">
        <v>0.42699999999999999</v>
      </c>
      <c r="R282">
        <v>0.42699999999999999</v>
      </c>
      <c r="S282">
        <v>1.8979999999999999</v>
      </c>
      <c r="T282">
        <v>11.423</v>
      </c>
      <c r="U282">
        <v>11.45</v>
      </c>
      <c r="V282">
        <v>11.641</v>
      </c>
      <c r="W282">
        <v>9.9380000000000006</v>
      </c>
      <c r="X282">
        <v>0.38800000000000001</v>
      </c>
      <c r="Y282">
        <v>0.41399999999999998</v>
      </c>
      <c r="Z282" s="1">
        <v>54.734999999999999</v>
      </c>
    </row>
    <row r="283" spans="1:26" x14ac:dyDescent="0.45">
      <c r="A283" s="8">
        <v>45207</v>
      </c>
      <c r="B283">
        <v>0.68300000000000005</v>
      </c>
      <c r="C283">
        <v>0.39100000000000001</v>
      </c>
      <c r="D283">
        <v>0.40899999999999997</v>
      </c>
      <c r="E283">
        <v>0.41799999999999998</v>
      </c>
      <c r="F283">
        <v>0.40100000000000002</v>
      </c>
      <c r="G283">
        <v>0.42699999999999999</v>
      </c>
      <c r="H283">
        <v>0.40799999999999997</v>
      </c>
      <c r="I283">
        <v>0.66600000000000004</v>
      </c>
      <c r="J283">
        <v>0.39600000000000002</v>
      </c>
      <c r="K283">
        <v>0.40100000000000002</v>
      </c>
      <c r="L283">
        <v>0.42299999999999999</v>
      </c>
      <c r="M283">
        <v>0.436</v>
      </c>
      <c r="N283">
        <v>0.435</v>
      </c>
      <c r="O283">
        <v>0.41699999999999998</v>
      </c>
      <c r="P283">
        <v>0.67100000000000004</v>
      </c>
      <c r="Q283">
        <v>0.39200000000000002</v>
      </c>
      <c r="R283">
        <v>0.432</v>
      </c>
      <c r="S283">
        <v>1.8540000000000001</v>
      </c>
      <c r="T283">
        <v>11.666</v>
      </c>
      <c r="U283">
        <v>11.645</v>
      </c>
      <c r="V283">
        <v>11.685</v>
      </c>
      <c r="W283">
        <v>10.048999999999999</v>
      </c>
      <c r="X283">
        <v>0.63600000000000001</v>
      </c>
      <c r="Y283">
        <v>0.42699999999999999</v>
      </c>
      <c r="Z283" s="1">
        <v>55.768000000000008</v>
      </c>
    </row>
    <row r="284" spans="1:26" x14ac:dyDescent="0.45">
      <c r="A284" s="8">
        <v>45208</v>
      </c>
      <c r="B284">
        <v>0.4</v>
      </c>
      <c r="C284">
        <v>0.39500000000000002</v>
      </c>
      <c r="D284">
        <v>0.40899999999999997</v>
      </c>
      <c r="E284">
        <v>0.4</v>
      </c>
      <c r="F284">
        <v>0.40100000000000002</v>
      </c>
      <c r="G284">
        <v>0.72899999999999998</v>
      </c>
      <c r="H284">
        <v>0.39900000000000002</v>
      </c>
      <c r="I284">
        <v>0.4</v>
      </c>
      <c r="J284">
        <v>0.42599999999999999</v>
      </c>
      <c r="K284">
        <v>0.42199999999999999</v>
      </c>
      <c r="L284">
        <v>0.41799999999999998</v>
      </c>
      <c r="M284">
        <v>0.378</v>
      </c>
      <c r="N284">
        <v>0.40400000000000003</v>
      </c>
      <c r="O284">
        <v>0.70299999999999996</v>
      </c>
      <c r="P284">
        <v>0.42599999999999999</v>
      </c>
      <c r="Q284">
        <v>0.43099999999999999</v>
      </c>
      <c r="R284">
        <v>0.42699999999999999</v>
      </c>
      <c r="S284">
        <v>2.0670000000000002</v>
      </c>
      <c r="T284">
        <v>11.746</v>
      </c>
      <c r="U284">
        <v>11.715999999999999</v>
      </c>
      <c r="V284">
        <v>12.048999999999999</v>
      </c>
      <c r="W284">
        <v>10.013</v>
      </c>
      <c r="X284">
        <v>0.44900000000000001</v>
      </c>
      <c r="Y284">
        <v>0.47599999999999998</v>
      </c>
      <c r="Z284" s="1">
        <v>56.083999999999996</v>
      </c>
    </row>
    <row r="285" spans="1:26" x14ac:dyDescent="0.45">
      <c r="A285" s="8">
        <v>45209</v>
      </c>
      <c r="B285">
        <v>0.45300000000000001</v>
      </c>
      <c r="C285">
        <v>0.44900000000000001</v>
      </c>
      <c r="D285">
        <v>0.42699999999999999</v>
      </c>
      <c r="E285">
        <v>0.45700000000000002</v>
      </c>
      <c r="F285">
        <v>0.73799999999999999</v>
      </c>
      <c r="G285">
        <v>0.46600000000000003</v>
      </c>
      <c r="H285">
        <v>0.47</v>
      </c>
      <c r="I285">
        <v>0.41899999999999998</v>
      </c>
      <c r="J285">
        <v>0.43099999999999999</v>
      </c>
      <c r="K285">
        <v>0.47099999999999997</v>
      </c>
      <c r="L285">
        <v>0.48899999999999999</v>
      </c>
      <c r="M285">
        <v>0.80800000000000005</v>
      </c>
      <c r="N285">
        <v>0.45300000000000001</v>
      </c>
      <c r="O285">
        <v>0.45400000000000001</v>
      </c>
      <c r="P285">
        <v>0.44800000000000001</v>
      </c>
      <c r="Q285">
        <v>0.48399999999999999</v>
      </c>
      <c r="R285">
        <v>0.61699999999999999</v>
      </c>
      <c r="S285">
        <v>2.258</v>
      </c>
      <c r="T285">
        <v>12.074999999999999</v>
      </c>
      <c r="U285">
        <v>11.76</v>
      </c>
      <c r="V285">
        <v>11.72</v>
      </c>
      <c r="W285">
        <v>10.031000000000001</v>
      </c>
      <c r="X285">
        <v>0.46700000000000003</v>
      </c>
      <c r="Y285">
        <v>0.46200000000000002</v>
      </c>
      <c r="Z285" s="1">
        <v>57.306999999999995</v>
      </c>
    </row>
    <row r="286" spans="1:26" x14ac:dyDescent="0.45">
      <c r="A286" s="8">
        <v>45210</v>
      </c>
      <c r="B286">
        <v>0.45800000000000002</v>
      </c>
      <c r="C286">
        <v>0.43099999999999999</v>
      </c>
      <c r="D286">
        <v>0.436</v>
      </c>
      <c r="E286">
        <v>0.77300000000000002</v>
      </c>
      <c r="F286">
        <v>0.46200000000000002</v>
      </c>
      <c r="G286">
        <v>0.45300000000000001</v>
      </c>
      <c r="H286">
        <v>0.44500000000000001</v>
      </c>
      <c r="I286">
        <v>0.46700000000000003</v>
      </c>
      <c r="J286">
        <v>0.44</v>
      </c>
      <c r="K286">
        <v>0.45900000000000002</v>
      </c>
      <c r="L286">
        <v>0.435</v>
      </c>
      <c r="M286">
        <v>0.80800000000000005</v>
      </c>
      <c r="N286">
        <v>0.48099999999999998</v>
      </c>
      <c r="O286">
        <v>0.47599999999999998</v>
      </c>
      <c r="P286">
        <v>0.45900000000000002</v>
      </c>
      <c r="Q286">
        <v>0.42199999999999999</v>
      </c>
      <c r="R286">
        <v>0.44</v>
      </c>
      <c r="S286">
        <v>2.6480000000000001</v>
      </c>
      <c r="T286">
        <v>11.818</v>
      </c>
      <c r="U286">
        <v>11.992000000000001</v>
      </c>
      <c r="V286">
        <v>11.711</v>
      </c>
      <c r="W286">
        <v>10.007999999999999</v>
      </c>
      <c r="X286">
        <v>0.435</v>
      </c>
      <c r="Y286">
        <v>0.435</v>
      </c>
      <c r="Z286" s="1">
        <v>57.391999999999996</v>
      </c>
    </row>
    <row r="287" spans="1:26" x14ac:dyDescent="0.45">
      <c r="A287" s="8">
        <v>45211</v>
      </c>
      <c r="B287">
        <v>0.44800000000000001</v>
      </c>
      <c r="C287">
        <v>0.45400000000000001</v>
      </c>
      <c r="D287">
        <v>0.747</v>
      </c>
      <c r="E287">
        <v>0.45300000000000001</v>
      </c>
      <c r="F287">
        <v>0.40899999999999997</v>
      </c>
      <c r="G287">
        <v>0.441</v>
      </c>
      <c r="H287">
        <v>0.46700000000000003</v>
      </c>
      <c r="I287">
        <v>0.46700000000000003</v>
      </c>
      <c r="J287">
        <v>0.435</v>
      </c>
      <c r="K287">
        <v>0.746</v>
      </c>
      <c r="L287">
        <v>0.441</v>
      </c>
      <c r="M287">
        <v>0.45300000000000001</v>
      </c>
      <c r="N287">
        <v>0.47599999999999998</v>
      </c>
      <c r="O287">
        <v>0.45400000000000001</v>
      </c>
      <c r="P287">
        <v>0.45800000000000002</v>
      </c>
      <c r="Q287">
        <v>0.46200000000000002</v>
      </c>
      <c r="R287">
        <v>0.76</v>
      </c>
      <c r="S287">
        <v>2.827</v>
      </c>
      <c r="T287">
        <v>11.724</v>
      </c>
      <c r="U287">
        <v>11.773</v>
      </c>
      <c r="V287">
        <v>11.689</v>
      </c>
      <c r="W287">
        <v>10.026999999999999</v>
      </c>
      <c r="X287">
        <v>0.45400000000000001</v>
      </c>
      <c r="Y287">
        <v>0.41799999999999998</v>
      </c>
      <c r="Z287" s="1">
        <v>57.482999999999997</v>
      </c>
    </row>
    <row r="288" spans="1:26" x14ac:dyDescent="0.45">
      <c r="A288" s="8">
        <v>45212</v>
      </c>
      <c r="B288">
        <v>0.78700000000000003</v>
      </c>
      <c r="C288">
        <v>0.46200000000000002</v>
      </c>
      <c r="D288">
        <v>0.46600000000000003</v>
      </c>
      <c r="E288">
        <v>0.45800000000000002</v>
      </c>
      <c r="F288">
        <v>0.43099999999999999</v>
      </c>
      <c r="G288">
        <v>0.42199999999999999</v>
      </c>
      <c r="H288">
        <v>0.42199999999999999</v>
      </c>
      <c r="I288">
        <v>0.44900000000000001</v>
      </c>
      <c r="J288">
        <v>0.76500000000000001</v>
      </c>
      <c r="K288">
        <v>0.46700000000000003</v>
      </c>
      <c r="L288">
        <v>0.48</v>
      </c>
      <c r="M288">
        <v>0.46200000000000002</v>
      </c>
      <c r="N288">
        <v>0.44900000000000001</v>
      </c>
      <c r="O288">
        <v>0.42199999999999999</v>
      </c>
      <c r="P288">
        <v>0.47199999999999998</v>
      </c>
      <c r="Q288">
        <v>0.45800000000000002</v>
      </c>
      <c r="R288">
        <v>0.76900000000000002</v>
      </c>
      <c r="S288">
        <v>2.9790000000000001</v>
      </c>
      <c r="T288">
        <v>11.569000000000001</v>
      </c>
      <c r="U288">
        <v>11.676</v>
      </c>
      <c r="V288">
        <v>11.768000000000001</v>
      </c>
      <c r="W288">
        <v>10.063000000000001</v>
      </c>
      <c r="X288">
        <v>0.436</v>
      </c>
      <c r="Y288">
        <v>0.86699999999999999</v>
      </c>
      <c r="Z288" s="1">
        <v>57.999000000000002</v>
      </c>
    </row>
    <row r="289" spans="1:26" x14ac:dyDescent="0.45">
      <c r="A289" s="8">
        <v>45213</v>
      </c>
      <c r="B289">
        <v>0.46200000000000002</v>
      </c>
      <c r="C289">
        <v>0.44400000000000001</v>
      </c>
      <c r="D289">
        <v>0.44500000000000001</v>
      </c>
      <c r="E289">
        <v>0.432</v>
      </c>
      <c r="F289">
        <v>0.44</v>
      </c>
      <c r="G289">
        <v>0.46600000000000003</v>
      </c>
      <c r="H289">
        <v>0.46200000000000002</v>
      </c>
      <c r="I289">
        <v>0.45400000000000001</v>
      </c>
      <c r="J289">
        <v>0.755</v>
      </c>
      <c r="K289">
        <v>0.47099999999999997</v>
      </c>
      <c r="L289">
        <v>0.44400000000000001</v>
      </c>
      <c r="M289">
        <v>0.46700000000000003</v>
      </c>
      <c r="N289">
        <v>0.46200000000000002</v>
      </c>
      <c r="O289">
        <v>0.45700000000000002</v>
      </c>
      <c r="P289">
        <v>0.44800000000000001</v>
      </c>
      <c r="Q289">
        <v>0.42199999999999999</v>
      </c>
      <c r="R289">
        <v>0.58699999999999997</v>
      </c>
      <c r="S289">
        <v>3.36</v>
      </c>
      <c r="T289">
        <v>11.696999999999999</v>
      </c>
      <c r="U289">
        <v>11.715</v>
      </c>
      <c r="V289">
        <v>11.653</v>
      </c>
      <c r="W289">
        <v>9.9109999999999996</v>
      </c>
      <c r="X289">
        <v>0.44500000000000001</v>
      </c>
      <c r="Y289">
        <v>0.80400000000000005</v>
      </c>
      <c r="Z289" s="1">
        <v>57.703000000000003</v>
      </c>
    </row>
    <row r="290" spans="1:26" x14ac:dyDescent="0.45">
      <c r="A290" s="8">
        <v>45214</v>
      </c>
      <c r="B290">
        <v>0.46200000000000002</v>
      </c>
      <c r="C290">
        <v>0.45400000000000001</v>
      </c>
      <c r="D290">
        <v>0.439</v>
      </c>
      <c r="E290">
        <v>0.42199999999999999</v>
      </c>
      <c r="F290">
        <v>0.44400000000000001</v>
      </c>
      <c r="G290">
        <v>0.45700000000000002</v>
      </c>
      <c r="H290">
        <v>0.46300000000000002</v>
      </c>
      <c r="I290">
        <v>0.74299999999999999</v>
      </c>
      <c r="J290">
        <v>0.44900000000000001</v>
      </c>
      <c r="K290">
        <v>0.435</v>
      </c>
      <c r="L290">
        <v>0.46600000000000003</v>
      </c>
      <c r="M290">
        <v>0.47499999999999998</v>
      </c>
      <c r="N290">
        <v>0.45800000000000002</v>
      </c>
      <c r="O290">
        <v>0.48</v>
      </c>
      <c r="P290">
        <v>0.755</v>
      </c>
      <c r="Q290">
        <v>0.436</v>
      </c>
      <c r="R290">
        <v>0.46700000000000003</v>
      </c>
      <c r="S290">
        <v>3.391</v>
      </c>
      <c r="T290">
        <v>11.808999999999999</v>
      </c>
      <c r="U290">
        <v>11.75</v>
      </c>
      <c r="V290">
        <v>11.708</v>
      </c>
      <c r="W290">
        <v>9.9860000000000007</v>
      </c>
      <c r="X290">
        <v>0.90300000000000002</v>
      </c>
      <c r="Y290">
        <v>0.41399999999999998</v>
      </c>
      <c r="Z290" s="1">
        <v>58.265999999999998</v>
      </c>
    </row>
    <row r="291" spans="1:26" x14ac:dyDescent="0.45">
      <c r="A291" s="8">
        <v>45215</v>
      </c>
      <c r="B291">
        <v>0.40899999999999997</v>
      </c>
      <c r="C291">
        <v>0.41799999999999998</v>
      </c>
      <c r="D291">
        <v>0.42799999999999999</v>
      </c>
      <c r="E291">
        <v>0.37</v>
      </c>
      <c r="F291">
        <v>0.38800000000000001</v>
      </c>
      <c r="G291">
        <v>0.71099999999999997</v>
      </c>
      <c r="H291">
        <v>0.40899999999999997</v>
      </c>
      <c r="I291">
        <v>0.42099999999999999</v>
      </c>
      <c r="J291">
        <v>0.39100000000000001</v>
      </c>
      <c r="K291">
        <v>0.41399999999999998</v>
      </c>
      <c r="L291">
        <v>0.40500000000000003</v>
      </c>
      <c r="M291">
        <v>0.41499999999999998</v>
      </c>
      <c r="N291">
        <v>0.40899999999999997</v>
      </c>
      <c r="O291">
        <v>0.72399999999999998</v>
      </c>
      <c r="P291">
        <v>0.435</v>
      </c>
      <c r="Q291">
        <v>0.42199999999999999</v>
      </c>
      <c r="R291">
        <v>0.40400000000000003</v>
      </c>
      <c r="S291">
        <v>3.5019999999999998</v>
      </c>
      <c r="T291">
        <v>11.725</v>
      </c>
      <c r="U291">
        <v>11.72</v>
      </c>
      <c r="V291">
        <v>11.911</v>
      </c>
      <c r="W291">
        <v>9.9960000000000004</v>
      </c>
      <c r="X291">
        <v>0.36899999999999999</v>
      </c>
      <c r="Y291">
        <v>0.39200000000000002</v>
      </c>
      <c r="Z291" s="1">
        <v>57.188000000000002</v>
      </c>
    </row>
    <row r="292" spans="1:26" x14ac:dyDescent="0.45">
      <c r="A292" s="8">
        <v>45216</v>
      </c>
      <c r="B292">
        <v>0.41799999999999998</v>
      </c>
      <c r="C292">
        <v>0.42199999999999999</v>
      </c>
      <c r="D292">
        <v>0.38600000000000001</v>
      </c>
      <c r="E292">
        <v>0.747</v>
      </c>
      <c r="F292">
        <v>0.378</v>
      </c>
      <c r="G292">
        <v>0.36499999999999999</v>
      </c>
      <c r="H292">
        <v>0.41299999999999998</v>
      </c>
      <c r="I292">
        <v>0.42199999999999999</v>
      </c>
      <c r="J292">
        <v>0.41299999999999998</v>
      </c>
      <c r="K292">
        <v>0.40500000000000003</v>
      </c>
      <c r="L292">
        <v>0.41899999999999998</v>
      </c>
      <c r="M292">
        <v>0.69299999999999995</v>
      </c>
      <c r="N292">
        <v>0.42699999999999999</v>
      </c>
      <c r="O292">
        <v>0.436</v>
      </c>
      <c r="P292">
        <v>0.40600000000000003</v>
      </c>
      <c r="Q292">
        <v>0.40400000000000003</v>
      </c>
      <c r="R292">
        <v>0.39600000000000002</v>
      </c>
      <c r="S292">
        <v>3.915</v>
      </c>
      <c r="T292">
        <v>11.657999999999999</v>
      </c>
      <c r="U292">
        <v>12.08</v>
      </c>
      <c r="V292">
        <v>11.706</v>
      </c>
      <c r="W292">
        <v>9.9949999999999992</v>
      </c>
      <c r="X292">
        <v>0.38300000000000001</v>
      </c>
      <c r="Y292">
        <v>0.39100000000000001</v>
      </c>
      <c r="Z292" s="1">
        <v>57.67799999999999</v>
      </c>
    </row>
    <row r="293" spans="1:26" x14ac:dyDescent="0.45">
      <c r="A293" s="8">
        <v>45217</v>
      </c>
      <c r="B293">
        <v>0.42199999999999999</v>
      </c>
      <c r="C293">
        <v>0.38100000000000001</v>
      </c>
      <c r="D293">
        <v>0.72899999999999998</v>
      </c>
      <c r="E293">
        <v>0.41799999999999998</v>
      </c>
      <c r="F293">
        <v>0.373</v>
      </c>
      <c r="G293">
        <v>0.40500000000000003</v>
      </c>
      <c r="H293">
        <v>0.39200000000000002</v>
      </c>
      <c r="I293">
        <v>0.40500000000000003</v>
      </c>
      <c r="J293">
        <v>0.42199999999999999</v>
      </c>
      <c r="K293">
        <v>0.70699999999999996</v>
      </c>
      <c r="L293">
        <v>0.40400000000000003</v>
      </c>
      <c r="M293">
        <v>0.377</v>
      </c>
      <c r="N293">
        <v>0.44</v>
      </c>
      <c r="O293">
        <v>0.41299999999999998</v>
      </c>
      <c r="P293">
        <v>14.173</v>
      </c>
      <c r="Q293">
        <v>14.013999999999999</v>
      </c>
      <c r="R293">
        <v>14.728999999999999</v>
      </c>
      <c r="S293">
        <v>12.667999999999999</v>
      </c>
      <c r="T293">
        <v>11.657999999999999</v>
      </c>
      <c r="U293">
        <v>11.715</v>
      </c>
      <c r="V293">
        <v>12.004</v>
      </c>
      <c r="W293">
        <v>9.9420000000000002</v>
      </c>
      <c r="X293">
        <v>0.4</v>
      </c>
      <c r="Y293">
        <v>0.42199999999999999</v>
      </c>
      <c r="Z293" s="1">
        <v>108.01300000000001</v>
      </c>
    </row>
    <row r="294" spans="1:26" x14ac:dyDescent="0.45">
      <c r="A294" s="8">
        <v>45218</v>
      </c>
      <c r="B294">
        <v>0.4</v>
      </c>
      <c r="C294">
        <v>0.44900000000000001</v>
      </c>
      <c r="D294">
        <v>0.38200000000000001</v>
      </c>
      <c r="E294">
        <v>0.45400000000000001</v>
      </c>
      <c r="F294">
        <v>0.746</v>
      </c>
      <c r="G294">
        <v>0.41699999999999998</v>
      </c>
      <c r="H294">
        <v>0.4</v>
      </c>
      <c r="I294">
        <v>0.46100000000000002</v>
      </c>
      <c r="J294">
        <v>0.44</v>
      </c>
      <c r="K294">
        <v>0.46200000000000002</v>
      </c>
      <c r="L294">
        <v>0.40400000000000003</v>
      </c>
      <c r="M294">
        <v>0.42699999999999999</v>
      </c>
      <c r="N294">
        <v>0.746</v>
      </c>
      <c r="O294">
        <v>0.435</v>
      </c>
      <c r="P294">
        <v>19.728999999999999</v>
      </c>
      <c r="Q294">
        <v>21.826000000000001</v>
      </c>
      <c r="R294">
        <v>7.1520000000000001</v>
      </c>
      <c r="S294">
        <v>9.9160000000000004</v>
      </c>
      <c r="T294">
        <v>11.752000000000001</v>
      </c>
      <c r="U294">
        <v>11.738</v>
      </c>
      <c r="V294">
        <v>11.84</v>
      </c>
      <c r="W294">
        <v>9.9060000000000006</v>
      </c>
      <c r="X294">
        <v>0.436</v>
      </c>
      <c r="Y294">
        <v>0.41799999999999998</v>
      </c>
      <c r="Z294" s="1">
        <v>111.33600000000001</v>
      </c>
    </row>
    <row r="295" spans="1:26" x14ac:dyDescent="0.45">
      <c r="A295" s="8">
        <v>45219</v>
      </c>
      <c r="B295">
        <v>0.77</v>
      </c>
      <c r="C295">
        <v>0.41799999999999998</v>
      </c>
      <c r="D295">
        <v>0.44</v>
      </c>
      <c r="E295">
        <v>0.39100000000000001</v>
      </c>
      <c r="F295">
        <v>0.4</v>
      </c>
      <c r="G295">
        <v>0.44400000000000001</v>
      </c>
      <c r="H295">
        <v>0.41699999999999998</v>
      </c>
      <c r="I295">
        <v>0.45</v>
      </c>
      <c r="J295">
        <v>0.72899999999999998</v>
      </c>
      <c r="K295">
        <v>0.39500000000000002</v>
      </c>
      <c r="L295">
        <v>0.46200000000000002</v>
      </c>
      <c r="M295">
        <v>0.44400000000000001</v>
      </c>
      <c r="N295">
        <v>0.45300000000000001</v>
      </c>
      <c r="O295">
        <v>0.44</v>
      </c>
      <c r="P295">
        <v>0.41799999999999998</v>
      </c>
      <c r="Q295">
        <v>0.79100000000000004</v>
      </c>
      <c r="R295">
        <v>0.45800000000000002</v>
      </c>
      <c r="S295">
        <v>4.4850000000000003</v>
      </c>
      <c r="T295">
        <v>11.648999999999999</v>
      </c>
      <c r="U295">
        <v>11.728999999999999</v>
      </c>
      <c r="V295">
        <v>11.653</v>
      </c>
      <c r="W295">
        <v>9.9610000000000003</v>
      </c>
      <c r="X295">
        <v>0.43099999999999999</v>
      </c>
      <c r="Y295">
        <v>0.73299999999999998</v>
      </c>
      <c r="Z295" s="1">
        <v>58.960999999999991</v>
      </c>
    </row>
    <row r="296" spans="1:26" x14ac:dyDescent="0.45">
      <c r="A296" s="8">
        <v>45220</v>
      </c>
      <c r="B296">
        <v>0.439</v>
      </c>
      <c r="C296">
        <v>0.39100000000000001</v>
      </c>
      <c r="D296">
        <v>0.41799999999999998</v>
      </c>
      <c r="E296">
        <v>0.45700000000000002</v>
      </c>
      <c r="F296">
        <v>0.41399999999999998</v>
      </c>
      <c r="G296">
        <v>0.49399999999999999</v>
      </c>
      <c r="H296">
        <v>0.73299999999999998</v>
      </c>
      <c r="I296">
        <v>0.373</v>
      </c>
      <c r="J296">
        <v>0.436</v>
      </c>
      <c r="K296">
        <v>0.45300000000000001</v>
      </c>
      <c r="L296">
        <v>0.42599999999999999</v>
      </c>
      <c r="M296">
        <v>0.46200000000000002</v>
      </c>
      <c r="N296">
        <v>0.42299999999999999</v>
      </c>
      <c r="O296">
        <v>0.70199999999999996</v>
      </c>
      <c r="P296">
        <v>0.45700000000000002</v>
      </c>
      <c r="Q296">
        <v>0.441</v>
      </c>
      <c r="R296">
        <v>0.45400000000000001</v>
      </c>
      <c r="S296">
        <v>4.5789999999999997</v>
      </c>
      <c r="T296">
        <v>11.564</v>
      </c>
      <c r="U296">
        <v>11.587</v>
      </c>
      <c r="V296">
        <v>12.007999999999999</v>
      </c>
      <c r="W296">
        <v>9.92</v>
      </c>
      <c r="X296">
        <v>0.44</v>
      </c>
      <c r="Y296">
        <v>0.42599999999999999</v>
      </c>
      <c r="Z296" s="1">
        <v>58.497</v>
      </c>
    </row>
    <row r="297" spans="1:26" x14ac:dyDescent="0.45">
      <c r="A297" s="8">
        <v>45221</v>
      </c>
      <c r="B297">
        <v>0.39200000000000002</v>
      </c>
      <c r="C297">
        <v>0.435</v>
      </c>
      <c r="D297">
        <v>0.44400000000000001</v>
      </c>
      <c r="E297">
        <v>0.42599999999999999</v>
      </c>
      <c r="F297">
        <v>0.746</v>
      </c>
      <c r="G297">
        <v>0.4</v>
      </c>
      <c r="H297">
        <v>1.1160000000000001</v>
      </c>
      <c r="I297">
        <v>5.1470000000000002</v>
      </c>
      <c r="J297">
        <v>16.387</v>
      </c>
      <c r="K297">
        <v>12.884</v>
      </c>
      <c r="L297">
        <v>11.725</v>
      </c>
      <c r="M297">
        <v>20.088999999999999</v>
      </c>
      <c r="N297">
        <v>7.2050000000000001</v>
      </c>
      <c r="O297">
        <v>0.502</v>
      </c>
      <c r="P297">
        <v>7.6479999999999997</v>
      </c>
      <c r="Q297">
        <v>20.497</v>
      </c>
      <c r="R297">
        <v>10.346</v>
      </c>
      <c r="S297">
        <v>25.390999999999998</v>
      </c>
      <c r="T297">
        <v>12.316000000000001</v>
      </c>
      <c r="U297">
        <v>12.404</v>
      </c>
      <c r="V297">
        <v>12.154</v>
      </c>
      <c r="W297">
        <v>10.387</v>
      </c>
      <c r="X297">
        <v>0.498</v>
      </c>
      <c r="Y297">
        <v>0.44400000000000001</v>
      </c>
      <c r="Z297" s="1">
        <v>189.98299999999998</v>
      </c>
    </row>
    <row r="298" spans="1:26" x14ac:dyDescent="0.45">
      <c r="A298" s="8">
        <v>45222</v>
      </c>
      <c r="B298">
        <v>0.47499999999999998</v>
      </c>
      <c r="C298">
        <v>0.44900000000000001</v>
      </c>
      <c r="D298">
        <v>0.48899999999999999</v>
      </c>
      <c r="E298">
        <v>0.48799999999999999</v>
      </c>
      <c r="F298">
        <v>0.8</v>
      </c>
      <c r="G298">
        <v>0.49299999999999999</v>
      </c>
      <c r="H298">
        <v>0.44400000000000001</v>
      </c>
      <c r="I298">
        <v>11.863</v>
      </c>
      <c r="J298">
        <v>20.111000000000001</v>
      </c>
      <c r="K298">
        <v>3.222</v>
      </c>
      <c r="L298">
        <v>24.797000000000001</v>
      </c>
      <c r="M298">
        <v>27.452000000000002</v>
      </c>
      <c r="N298">
        <v>6.5549999999999997</v>
      </c>
      <c r="O298">
        <v>0.78700000000000003</v>
      </c>
      <c r="P298">
        <v>21.28</v>
      </c>
      <c r="Q298">
        <v>15.521000000000001</v>
      </c>
      <c r="R298">
        <v>3.5249999999999999</v>
      </c>
      <c r="S298">
        <v>6.8310000000000004</v>
      </c>
      <c r="T298">
        <v>12.222</v>
      </c>
      <c r="U298">
        <v>12.297000000000001</v>
      </c>
      <c r="V298">
        <v>12.231999999999999</v>
      </c>
      <c r="W298">
        <v>10.430999999999999</v>
      </c>
      <c r="X298">
        <v>0.49399999999999999</v>
      </c>
      <c r="Y298">
        <v>0.502</v>
      </c>
      <c r="Z298" s="1">
        <v>193.76000000000002</v>
      </c>
    </row>
    <row r="299" spans="1:26" x14ac:dyDescent="0.45">
      <c r="A299" s="8">
        <v>45223</v>
      </c>
      <c r="B299">
        <v>0.76400000000000001</v>
      </c>
      <c r="C299">
        <v>0.47899999999999998</v>
      </c>
      <c r="D299">
        <v>0.52900000000000003</v>
      </c>
      <c r="E299">
        <v>0.48899999999999999</v>
      </c>
      <c r="F299">
        <v>0.49399999999999999</v>
      </c>
      <c r="G299">
        <v>0.44</v>
      </c>
      <c r="H299">
        <v>1.2569999999999999</v>
      </c>
      <c r="I299">
        <v>1.391</v>
      </c>
      <c r="J299">
        <v>2.871</v>
      </c>
      <c r="K299">
        <v>2.52</v>
      </c>
      <c r="L299">
        <v>7.4980000000000002</v>
      </c>
      <c r="M299">
        <v>31.8</v>
      </c>
      <c r="N299">
        <v>14.022</v>
      </c>
      <c r="O299">
        <v>0.77800000000000002</v>
      </c>
      <c r="P299">
        <v>19.693000000000001</v>
      </c>
      <c r="Q299">
        <v>21.196000000000002</v>
      </c>
      <c r="R299">
        <v>19.591999999999999</v>
      </c>
      <c r="S299">
        <v>8.3279999999999994</v>
      </c>
      <c r="T299">
        <v>12.337999999999999</v>
      </c>
      <c r="U299">
        <v>12.324</v>
      </c>
      <c r="V299">
        <v>12.52</v>
      </c>
      <c r="W299">
        <v>10.782</v>
      </c>
      <c r="X299">
        <v>0.65300000000000002</v>
      </c>
      <c r="Y299">
        <v>0.61299999999999999</v>
      </c>
      <c r="Z299" s="1">
        <v>183.37100000000001</v>
      </c>
    </row>
    <row r="300" spans="1:26" x14ac:dyDescent="0.45">
      <c r="A300" s="8">
        <v>45224</v>
      </c>
      <c r="B300">
        <v>0.63600000000000001</v>
      </c>
      <c r="C300">
        <v>0.64500000000000002</v>
      </c>
      <c r="D300">
        <v>0.64900000000000002</v>
      </c>
      <c r="E300">
        <v>0.63900000000000001</v>
      </c>
      <c r="F300">
        <v>0.93300000000000005</v>
      </c>
      <c r="G300">
        <v>0.61399999999999999</v>
      </c>
      <c r="H300">
        <v>0.65700000000000003</v>
      </c>
      <c r="I300">
        <v>15.298</v>
      </c>
      <c r="J300">
        <v>19.754999999999999</v>
      </c>
      <c r="K300">
        <v>15.28</v>
      </c>
      <c r="L300">
        <v>1.823</v>
      </c>
      <c r="M300">
        <v>5.2480000000000002</v>
      </c>
      <c r="N300">
        <v>1.218</v>
      </c>
      <c r="O300">
        <v>0.84399999999999997</v>
      </c>
      <c r="P300">
        <v>23.245000000000001</v>
      </c>
      <c r="Q300">
        <v>31.916</v>
      </c>
      <c r="R300">
        <v>20.969000000000001</v>
      </c>
      <c r="S300">
        <v>16.228000000000002</v>
      </c>
      <c r="T300">
        <v>11.76</v>
      </c>
      <c r="U300">
        <v>11.763999999999999</v>
      </c>
      <c r="V300">
        <v>11.711</v>
      </c>
      <c r="W300">
        <v>9.9109999999999996</v>
      </c>
      <c r="X300">
        <v>0.48099999999999998</v>
      </c>
      <c r="Y300">
        <v>0.40899999999999997</v>
      </c>
      <c r="Z300" s="1">
        <v>202.63300000000001</v>
      </c>
    </row>
    <row r="301" spans="1:26" x14ac:dyDescent="0.45">
      <c r="A301" s="8">
        <v>45225</v>
      </c>
      <c r="B301">
        <v>0.79600000000000004</v>
      </c>
      <c r="C301">
        <v>0.432</v>
      </c>
      <c r="D301">
        <v>0.47499999999999998</v>
      </c>
      <c r="E301">
        <v>0.435</v>
      </c>
      <c r="F301">
        <v>0.43099999999999999</v>
      </c>
      <c r="G301">
        <v>0.42299999999999999</v>
      </c>
      <c r="H301">
        <v>3.7429999999999999</v>
      </c>
      <c r="I301">
        <v>14.298</v>
      </c>
      <c r="J301">
        <v>14.324</v>
      </c>
      <c r="K301">
        <v>21.427</v>
      </c>
      <c r="L301">
        <v>21.652999999999999</v>
      </c>
      <c r="M301">
        <v>30.187000000000001</v>
      </c>
      <c r="N301">
        <v>22.053000000000001</v>
      </c>
      <c r="O301">
        <v>0.45800000000000002</v>
      </c>
      <c r="P301">
        <v>18.565000000000001</v>
      </c>
      <c r="Q301">
        <v>22.498999999999999</v>
      </c>
      <c r="R301">
        <v>17.649999999999999</v>
      </c>
      <c r="S301">
        <v>14.061999999999999</v>
      </c>
      <c r="T301">
        <v>11.741</v>
      </c>
      <c r="U301">
        <v>11.707000000000001</v>
      </c>
      <c r="V301">
        <v>11.728</v>
      </c>
      <c r="W301">
        <v>10.132999999999999</v>
      </c>
      <c r="X301">
        <v>0.6</v>
      </c>
      <c r="Y301">
        <v>0.41299999999999998</v>
      </c>
      <c r="Z301" s="1">
        <v>250.233</v>
      </c>
    </row>
    <row r="302" spans="1:26" x14ac:dyDescent="0.45">
      <c r="A302" s="8">
        <v>45226</v>
      </c>
      <c r="B302">
        <v>0.44900000000000001</v>
      </c>
      <c r="C302">
        <v>0.48499999999999999</v>
      </c>
      <c r="D302">
        <v>0.439</v>
      </c>
      <c r="E302">
        <v>0.503</v>
      </c>
      <c r="F302">
        <v>0.48899999999999999</v>
      </c>
      <c r="G302">
        <v>0.72</v>
      </c>
      <c r="H302">
        <v>0.44</v>
      </c>
      <c r="I302">
        <v>0.48899999999999999</v>
      </c>
      <c r="J302">
        <v>0.47099999999999997</v>
      </c>
      <c r="K302">
        <v>0.435</v>
      </c>
      <c r="L302">
        <v>0.502</v>
      </c>
      <c r="M302">
        <v>0.77800000000000002</v>
      </c>
      <c r="N302">
        <v>0.497</v>
      </c>
      <c r="O302">
        <v>0.45300000000000001</v>
      </c>
      <c r="P302">
        <v>0.48</v>
      </c>
      <c r="Q302">
        <v>0.47599999999999998</v>
      </c>
      <c r="R302">
        <v>0.47199999999999998</v>
      </c>
      <c r="S302">
        <v>5.9379999999999997</v>
      </c>
      <c r="T302">
        <v>12.08</v>
      </c>
      <c r="U302">
        <v>11.738</v>
      </c>
      <c r="V302">
        <v>11.792</v>
      </c>
      <c r="W302">
        <v>10.013</v>
      </c>
      <c r="X302">
        <v>0.44800000000000001</v>
      </c>
      <c r="Y302">
        <v>0.435</v>
      </c>
      <c r="Z302" s="1">
        <v>61.021999999999998</v>
      </c>
    </row>
    <row r="303" spans="1:26" x14ac:dyDescent="0.45">
      <c r="A303" s="8">
        <v>45227</v>
      </c>
      <c r="B303">
        <v>0.47499999999999998</v>
      </c>
      <c r="C303">
        <v>0.80500000000000005</v>
      </c>
      <c r="D303">
        <v>0.47499999999999998</v>
      </c>
      <c r="E303">
        <v>0.44</v>
      </c>
      <c r="F303">
        <v>0.45300000000000001</v>
      </c>
      <c r="G303">
        <v>0.48399999999999999</v>
      </c>
      <c r="H303">
        <v>0.47099999999999997</v>
      </c>
      <c r="I303">
        <v>0.44500000000000001</v>
      </c>
      <c r="J303">
        <v>0.83099999999999996</v>
      </c>
      <c r="K303">
        <v>0.48099999999999998</v>
      </c>
      <c r="L303">
        <v>0.47599999999999998</v>
      </c>
      <c r="M303">
        <v>0.48399999999999999</v>
      </c>
      <c r="N303">
        <v>0.46100000000000002</v>
      </c>
      <c r="O303">
        <v>0.45700000000000002</v>
      </c>
      <c r="P303">
        <v>0.498</v>
      </c>
      <c r="Q303">
        <v>0.48399999999999999</v>
      </c>
      <c r="R303">
        <v>0.78600000000000003</v>
      </c>
      <c r="S303">
        <v>6.0529999999999999</v>
      </c>
      <c r="T303">
        <v>11.734</v>
      </c>
      <c r="U303">
        <v>11.728999999999999</v>
      </c>
      <c r="V303">
        <v>11.750999999999999</v>
      </c>
      <c r="W303">
        <v>9.9329999999999998</v>
      </c>
      <c r="X303">
        <v>0.44400000000000001</v>
      </c>
      <c r="Y303">
        <v>0.80400000000000005</v>
      </c>
      <c r="Z303" s="1">
        <v>61.454000000000001</v>
      </c>
    </row>
    <row r="304" spans="1:26" x14ac:dyDescent="0.45">
      <c r="A304" s="8">
        <v>45228</v>
      </c>
      <c r="B304">
        <v>0.498</v>
      </c>
      <c r="C304">
        <v>0.89</v>
      </c>
      <c r="D304">
        <v>0.46600000000000003</v>
      </c>
      <c r="E304">
        <v>0.49299999999999999</v>
      </c>
      <c r="F304">
        <v>0.48099999999999998</v>
      </c>
      <c r="G304">
        <v>0.81699999999999995</v>
      </c>
      <c r="H304">
        <v>0.436</v>
      </c>
      <c r="I304">
        <v>5.351</v>
      </c>
      <c r="J304">
        <v>19.399999999999999</v>
      </c>
      <c r="K304">
        <v>21.19</v>
      </c>
      <c r="L304">
        <v>20.478999999999999</v>
      </c>
      <c r="M304">
        <v>18.259</v>
      </c>
      <c r="N304">
        <v>5.5380000000000003</v>
      </c>
      <c r="O304">
        <v>0.67600000000000005</v>
      </c>
      <c r="P304">
        <v>19.574000000000002</v>
      </c>
      <c r="Q304">
        <v>9.1549999999999994</v>
      </c>
      <c r="R304">
        <v>21.786999999999999</v>
      </c>
      <c r="S304">
        <v>27.844999999999999</v>
      </c>
      <c r="T304">
        <v>11.782</v>
      </c>
      <c r="U304">
        <v>11.728999999999999</v>
      </c>
      <c r="V304">
        <v>11.708</v>
      </c>
      <c r="W304">
        <v>9.9640000000000004</v>
      </c>
      <c r="X304">
        <v>0.47899999999999998</v>
      </c>
      <c r="Y304">
        <v>0.46200000000000002</v>
      </c>
      <c r="Z304" s="1">
        <v>219.459</v>
      </c>
    </row>
    <row r="305" spans="1:26" x14ac:dyDescent="0.45">
      <c r="A305" s="8">
        <v>45229</v>
      </c>
      <c r="B305">
        <v>0.45700000000000002</v>
      </c>
      <c r="C305">
        <v>0.72799999999999998</v>
      </c>
      <c r="D305">
        <v>0.47899999999999998</v>
      </c>
      <c r="E305">
        <v>0.44900000000000001</v>
      </c>
      <c r="F305">
        <v>0.46700000000000003</v>
      </c>
      <c r="G305">
        <v>0.46200000000000002</v>
      </c>
      <c r="H305">
        <v>5.1210000000000004</v>
      </c>
      <c r="I305">
        <v>15.888999999999999</v>
      </c>
      <c r="J305">
        <v>15.195</v>
      </c>
      <c r="K305">
        <v>19.696999999999999</v>
      </c>
      <c r="L305">
        <v>19.524000000000001</v>
      </c>
      <c r="M305">
        <v>19.114999999999998</v>
      </c>
      <c r="N305">
        <v>1.0089999999999999</v>
      </c>
      <c r="O305">
        <v>0.47599999999999998</v>
      </c>
      <c r="P305">
        <v>15.763999999999999</v>
      </c>
      <c r="Q305">
        <v>22.276</v>
      </c>
      <c r="R305">
        <v>24.058</v>
      </c>
      <c r="S305">
        <v>19.093</v>
      </c>
      <c r="T305">
        <v>11.882999999999999</v>
      </c>
      <c r="U305">
        <v>11.875</v>
      </c>
      <c r="V305">
        <v>12.116</v>
      </c>
      <c r="W305">
        <v>10.044</v>
      </c>
      <c r="X305">
        <v>0.622</v>
      </c>
      <c r="Y305">
        <v>0.57699999999999996</v>
      </c>
      <c r="Z305" s="1">
        <v>227.376</v>
      </c>
    </row>
    <row r="306" spans="1:26" x14ac:dyDescent="0.45">
      <c r="A306" s="8">
        <v>45230</v>
      </c>
      <c r="B306">
        <v>0.61699999999999999</v>
      </c>
      <c r="C306">
        <v>0.57299999999999995</v>
      </c>
      <c r="D306">
        <v>0.57799999999999996</v>
      </c>
      <c r="E306">
        <v>0.92</v>
      </c>
      <c r="F306">
        <v>0.621</v>
      </c>
      <c r="G306">
        <v>0.58199999999999996</v>
      </c>
      <c r="H306">
        <v>4.4589999999999996</v>
      </c>
      <c r="I306">
        <v>15.689</v>
      </c>
      <c r="J306">
        <v>11.173</v>
      </c>
      <c r="K306">
        <v>11.436</v>
      </c>
      <c r="L306">
        <v>11.737</v>
      </c>
      <c r="M306">
        <v>11.542</v>
      </c>
      <c r="N306">
        <v>6.3810000000000002</v>
      </c>
      <c r="O306">
        <v>0.622</v>
      </c>
      <c r="P306">
        <v>18.914999999999999</v>
      </c>
      <c r="Q306">
        <v>19.626999999999999</v>
      </c>
      <c r="R306">
        <v>26.4</v>
      </c>
      <c r="S306">
        <v>28.827000000000002</v>
      </c>
      <c r="T306">
        <v>12.196</v>
      </c>
      <c r="U306">
        <v>11.853</v>
      </c>
      <c r="V306">
        <v>11.871</v>
      </c>
      <c r="W306">
        <v>10.164</v>
      </c>
      <c r="X306">
        <v>0.60399999999999998</v>
      </c>
      <c r="Y306">
        <v>0.58199999999999996</v>
      </c>
      <c r="Z306" s="1">
        <v>217.96899999999999</v>
      </c>
    </row>
    <row r="307" spans="1:26" x14ac:dyDescent="0.45">
      <c r="A307" s="8">
        <v>45231</v>
      </c>
      <c r="B307">
        <v>0.56899999999999995</v>
      </c>
      <c r="C307">
        <v>0.90300000000000002</v>
      </c>
      <c r="D307">
        <v>0.58299999999999996</v>
      </c>
      <c r="E307">
        <v>0.63200000000000001</v>
      </c>
      <c r="F307">
        <v>0.58699999999999997</v>
      </c>
      <c r="G307">
        <v>0.58199999999999996</v>
      </c>
      <c r="H307">
        <v>5.867</v>
      </c>
      <c r="I307">
        <v>15.329000000000001</v>
      </c>
      <c r="J307">
        <v>11.631</v>
      </c>
      <c r="K307">
        <v>13.64</v>
      </c>
      <c r="L307">
        <v>18.585999999999999</v>
      </c>
      <c r="M307">
        <v>16.187000000000001</v>
      </c>
      <c r="N307">
        <v>7.5960000000000001</v>
      </c>
      <c r="O307">
        <v>0.61899999999999999</v>
      </c>
      <c r="P307">
        <v>13.022</v>
      </c>
      <c r="Q307">
        <v>19.952000000000002</v>
      </c>
      <c r="R307">
        <v>24.367999999999999</v>
      </c>
      <c r="S307">
        <v>28.390999999999998</v>
      </c>
      <c r="T307">
        <v>17.169</v>
      </c>
      <c r="U307">
        <v>11.894</v>
      </c>
      <c r="V307">
        <v>11.91</v>
      </c>
      <c r="W307">
        <v>10.066000000000001</v>
      </c>
      <c r="X307">
        <v>0.623</v>
      </c>
      <c r="Y307">
        <v>0.61399999999999999</v>
      </c>
      <c r="Z307" s="1">
        <v>231.32</v>
      </c>
    </row>
    <row r="308" spans="1:26" x14ac:dyDescent="0.45">
      <c r="A308" s="8">
        <v>45232</v>
      </c>
      <c r="B308">
        <v>0.53800000000000003</v>
      </c>
      <c r="C308">
        <v>0.96599999999999997</v>
      </c>
      <c r="D308">
        <v>0.626</v>
      </c>
      <c r="E308">
        <v>0.61699999999999999</v>
      </c>
      <c r="F308">
        <v>0.55600000000000005</v>
      </c>
      <c r="G308">
        <v>0.59099999999999997</v>
      </c>
      <c r="H308">
        <v>0.622</v>
      </c>
      <c r="I308">
        <v>8.7330000000000005</v>
      </c>
      <c r="J308">
        <v>16.812999999999999</v>
      </c>
      <c r="K308">
        <v>18.893999999999998</v>
      </c>
      <c r="L308">
        <v>18.777999999999999</v>
      </c>
      <c r="M308">
        <v>20.452999999999999</v>
      </c>
      <c r="N308">
        <v>9.8219999999999992</v>
      </c>
      <c r="O308">
        <v>0.70699999999999996</v>
      </c>
      <c r="P308">
        <v>20.218</v>
      </c>
      <c r="Q308">
        <v>19.097000000000001</v>
      </c>
      <c r="R308">
        <v>21.536999999999999</v>
      </c>
      <c r="S308">
        <v>25.187000000000001</v>
      </c>
      <c r="T308">
        <v>11.808999999999999</v>
      </c>
      <c r="U308">
        <v>11.707000000000001</v>
      </c>
      <c r="V308">
        <v>11.702</v>
      </c>
      <c r="W308">
        <v>9.9730000000000008</v>
      </c>
      <c r="X308">
        <v>0.498</v>
      </c>
      <c r="Y308">
        <v>0.45700000000000002</v>
      </c>
      <c r="Z308" s="1">
        <v>230.90100000000001</v>
      </c>
    </row>
    <row r="309" spans="1:26" x14ac:dyDescent="0.45">
      <c r="A309" s="8">
        <v>45233</v>
      </c>
      <c r="B309">
        <v>0.43099999999999999</v>
      </c>
      <c r="C309">
        <v>0.47899999999999998</v>
      </c>
      <c r="D309">
        <v>0.79200000000000004</v>
      </c>
      <c r="E309">
        <v>0.45700000000000002</v>
      </c>
      <c r="F309">
        <v>0.441</v>
      </c>
      <c r="G309">
        <v>0.45800000000000002</v>
      </c>
      <c r="H309">
        <v>0.48899999999999999</v>
      </c>
      <c r="I309">
        <v>0.46600000000000003</v>
      </c>
      <c r="J309">
        <v>0.49399999999999999</v>
      </c>
      <c r="K309">
        <v>0.73799999999999999</v>
      </c>
      <c r="L309">
        <v>0.498</v>
      </c>
      <c r="M309">
        <v>0.502</v>
      </c>
      <c r="N309">
        <v>0.501</v>
      </c>
      <c r="O309">
        <v>0.42699999999999999</v>
      </c>
      <c r="P309">
        <v>0.47099999999999997</v>
      </c>
      <c r="Q309">
        <v>0.81299999999999994</v>
      </c>
      <c r="R309">
        <v>7.0270000000000001</v>
      </c>
      <c r="S309">
        <v>11.742000000000001</v>
      </c>
      <c r="T309">
        <v>11.733000000000001</v>
      </c>
      <c r="U309">
        <v>11.715</v>
      </c>
      <c r="V309">
        <v>11.8</v>
      </c>
      <c r="W309">
        <v>10.004</v>
      </c>
      <c r="X309">
        <v>0.74199999999999999</v>
      </c>
      <c r="Y309">
        <v>0.48099999999999998</v>
      </c>
      <c r="Z309" s="1">
        <v>73.701000000000008</v>
      </c>
    </row>
    <row r="310" spans="1:26" x14ac:dyDescent="0.45">
      <c r="A310" s="8">
        <v>45234</v>
      </c>
      <c r="B310">
        <v>0.497</v>
      </c>
      <c r="C310">
        <v>0.46600000000000003</v>
      </c>
      <c r="D310">
        <v>0.45200000000000001</v>
      </c>
      <c r="E310">
        <v>0.436</v>
      </c>
      <c r="F310">
        <v>0.79500000000000004</v>
      </c>
      <c r="G310">
        <v>0.48099999999999998</v>
      </c>
      <c r="H310">
        <v>0.44900000000000001</v>
      </c>
      <c r="I310">
        <v>0.44900000000000001</v>
      </c>
      <c r="J310">
        <v>0.48399999999999999</v>
      </c>
      <c r="K310">
        <v>0.47899999999999998</v>
      </c>
      <c r="L310">
        <v>0.498</v>
      </c>
      <c r="M310">
        <v>0.77300000000000002</v>
      </c>
      <c r="N310">
        <v>0.46200000000000002</v>
      </c>
      <c r="O310">
        <v>0.49299999999999999</v>
      </c>
      <c r="P310">
        <v>0.48499999999999999</v>
      </c>
      <c r="Q310">
        <v>0.47599999999999998</v>
      </c>
      <c r="R310">
        <v>7.1950000000000003</v>
      </c>
      <c r="S310">
        <v>12.146000000000001</v>
      </c>
      <c r="T310">
        <v>11.805</v>
      </c>
      <c r="U310">
        <v>11.711</v>
      </c>
      <c r="V310">
        <v>10.856999999999999</v>
      </c>
      <c r="W310">
        <v>9.9819999999999993</v>
      </c>
      <c r="X310">
        <v>0.49299999999999999</v>
      </c>
      <c r="Y310">
        <v>0.48899999999999999</v>
      </c>
      <c r="Z310" s="1">
        <v>72.852999999999994</v>
      </c>
    </row>
    <row r="311" spans="1:26" x14ac:dyDescent="0.45">
      <c r="A311" s="8">
        <v>45235</v>
      </c>
      <c r="B311">
        <v>0.72799999999999998</v>
      </c>
      <c r="C311">
        <v>0.45200000000000001</v>
      </c>
      <c r="D311">
        <v>0.48399999999999999</v>
      </c>
      <c r="E311">
        <v>0.48</v>
      </c>
      <c r="F311">
        <v>0.47099999999999997</v>
      </c>
      <c r="G311">
        <v>0.39200000000000002</v>
      </c>
      <c r="H311">
        <v>7.1680000000000001</v>
      </c>
      <c r="I311">
        <v>12.52</v>
      </c>
      <c r="J311">
        <v>2.0089999999999999</v>
      </c>
      <c r="K311">
        <v>2.9510000000000001</v>
      </c>
      <c r="L311">
        <v>6.9690000000000003</v>
      </c>
      <c r="M311">
        <v>5.8090000000000002</v>
      </c>
      <c r="N311">
        <v>1.266</v>
      </c>
      <c r="O311">
        <v>0.47</v>
      </c>
      <c r="P311">
        <v>10.128</v>
      </c>
      <c r="Q311">
        <v>13.32</v>
      </c>
      <c r="R311">
        <v>12.951000000000001</v>
      </c>
      <c r="S311">
        <v>15.994999999999999</v>
      </c>
      <c r="T311">
        <v>12.044</v>
      </c>
      <c r="U311">
        <v>11.372999999999999</v>
      </c>
      <c r="V311">
        <v>11.329000000000001</v>
      </c>
      <c r="W311">
        <v>9.6349999999999998</v>
      </c>
      <c r="X311">
        <v>0.48799999999999999</v>
      </c>
      <c r="Y311">
        <v>0.44900000000000001</v>
      </c>
      <c r="Z311" s="1">
        <v>139.881</v>
      </c>
    </row>
    <row r="312" spans="1:26" x14ac:dyDescent="0.45">
      <c r="A312" s="8">
        <v>45236</v>
      </c>
      <c r="B312">
        <v>0.42199999999999999</v>
      </c>
      <c r="C312">
        <v>0.77300000000000002</v>
      </c>
      <c r="D312">
        <v>0.50700000000000001</v>
      </c>
      <c r="E312">
        <v>0.45700000000000002</v>
      </c>
      <c r="F312">
        <v>0.42699999999999999</v>
      </c>
      <c r="G312">
        <v>0.45400000000000001</v>
      </c>
      <c r="H312">
        <v>0.46700000000000003</v>
      </c>
      <c r="I312">
        <v>11.32</v>
      </c>
      <c r="J312">
        <v>2.6930000000000001</v>
      </c>
      <c r="K312">
        <v>2.4220000000000002</v>
      </c>
      <c r="L312">
        <v>2.8969999999999998</v>
      </c>
      <c r="M312">
        <v>8.0169999999999995</v>
      </c>
      <c r="N312">
        <v>1.1459999999999999</v>
      </c>
      <c r="O312">
        <v>0.41699999999999998</v>
      </c>
      <c r="P312">
        <v>16.097999999999999</v>
      </c>
      <c r="Q312">
        <v>18.545999999999999</v>
      </c>
      <c r="R312">
        <v>27.283999999999999</v>
      </c>
      <c r="S312">
        <v>23.303000000000001</v>
      </c>
      <c r="T312">
        <v>11.311</v>
      </c>
      <c r="U312">
        <v>11.356</v>
      </c>
      <c r="V312">
        <v>11.355</v>
      </c>
      <c r="W312">
        <v>9.5329999999999995</v>
      </c>
      <c r="X312">
        <v>0.43099999999999999</v>
      </c>
      <c r="Y312">
        <v>0.45800000000000002</v>
      </c>
      <c r="Z312" s="1">
        <v>162.09399999999997</v>
      </c>
    </row>
    <row r="313" spans="1:26" x14ac:dyDescent="0.45">
      <c r="A313" s="8">
        <v>45237</v>
      </c>
      <c r="B313">
        <v>0.48799999999999999</v>
      </c>
      <c r="C313">
        <v>0.45</v>
      </c>
      <c r="D313">
        <v>0.74199999999999999</v>
      </c>
      <c r="E313">
        <v>0.43</v>
      </c>
      <c r="F313">
        <v>0.48499999999999999</v>
      </c>
      <c r="G313">
        <v>0.48899999999999999</v>
      </c>
      <c r="H313">
        <v>6.0609999999999999</v>
      </c>
      <c r="I313">
        <v>11.311</v>
      </c>
      <c r="J313">
        <v>8.7870000000000008</v>
      </c>
      <c r="K313">
        <v>1.8839999999999999</v>
      </c>
      <c r="L313">
        <v>2.444</v>
      </c>
      <c r="M313">
        <v>15.436</v>
      </c>
      <c r="N313">
        <v>7.8230000000000004</v>
      </c>
      <c r="O313">
        <v>0.498</v>
      </c>
      <c r="P313">
        <v>15.534000000000001</v>
      </c>
      <c r="Q313">
        <v>11.436</v>
      </c>
      <c r="R313">
        <v>13.417</v>
      </c>
      <c r="S313">
        <v>15.688000000000001</v>
      </c>
      <c r="T313">
        <v>11.364000000000001</v>
      </c>
      <c r="U313">
        <v>11.680999999999999</v>
      </c>
      <c r="V313">
        <v>11.385</v>
      </c>
      <c r="W313">
        <v>9.5869999999999997</v>
      </c>
      <c r="X313">
        <v>0.48899999999999999</v>
      </c>
      <c r="Y313">
        <v>0.498</v>
      </c>
      <c r="Z313" s="1">
        <v>158.40699999999998</v>
      </c>
    </row>
    <row r="314" spans="1:26" x14ac:dyDescent="0.45">
      <c r="A314" s="8">
        <v>45238</v>
      </c>
      <c r="B314">
        <v>0.41799999999999998</v>
      </c>
      <c r="C314">
        <v>0.51500000000000001</v>
      </c>
      <c r="D314">
        <v>0.48099999999999998</v>
      </c>
      <c r="E314">
        <v>0.81799999999999995</v>
      </c>
      <c r="F314">
        <v>0.43099999999999999</v>
      </c>
      <c r="G314">
        <v>0.48799999999999999</v>
      </c>
      <c r="H314">
        <v>0.49299999999999999</v>
      </c>
      <c r="I314">
        <v>0.503</v>
      </c>
      <c r="J314">
        <v>11.000999999999999</v>
      </c>
      <c r="K314">
        <v>19.123999999999999</v>
      </c>
      <c r="L314">
        <v>19.119</v>
      </c>
      <c r="M314">
        <v>19.143000000000001</v>
      </c>
      <c r="N314">
        <v>6.8310000000000004</v>
      </c>
      <c r="O314">
        <v>0.48099999999999998</v>
      </c>
      <c r="P314">
        <v>8.7690000000000001</v>
      </c>
      <c r="Q314">
        <v>6.0129999999999999</v>
      </c>
      <c r="R314">
        <v>12.422000000000001</v>
      </c>
      <c r="S314">
        <v>16.231999999999999</v>
      </c>
      <c r="T314">
        <v>11.631</v>
      </c>
      <c r="U314">
        <v>11.47</v>
      </c>
      <c r="V314">
        <v>11.484</v>
      </c>
      <c r="W314">
        <v>9.6669999999999998</v>
      </c>
      <c r="X314">
        <v>0.64800000000000002</v>
      </c>
      <c r="Y314">
        <v>0.622</v>
      </c>
      <c r="Z314" s="1">
        <v>168.80400000000003</v>
      </c>
    </row>
    <row r="315" spans="1:26" x14ac:dyDescent="0.45">
      <c r="A315" s="8">
        <v>45239</v>
      </c>
      <c r="B315">
        <v>0.64</v>
      </c>
      <c r="C315">
        <v>0.85799999999999998</v>
      </c>
      <c r="D315">
        <v>0.61199999999999999</v>
      </c>
      <c r="E315">
        <v>0.65700000000000003</v>
      </c>
      <c r="F315">
        <v>0.626</v>
      </c>
      <c r="G315">
        <v>0.59099999999999997</v>
      </c>
      <c r="H315">
        <v>6.6269999999999998</v>
      </c>
      <c r="I315">
        <v>8.391</v>
      </c>
      <c r="J315">
        <v>2.3519999999999999</v>
      </c>
      <c r="K315">
        <v>2.395</v>
      </c>
      <c r="L315">
        <v>3.15</v>
      </c>
      <c r="M315">
        <v>19.026</v>
      </c>
      <c r="N315">
        <v>5.2359999999999998</v>
      </c>
      <c r="O315">
        <v>0.44900000000000001</v>
      </c>
      <c r="P315">
        <v>11.093</v>
      </c>
      <c r="Q315">
        <v>4.9290000000000003</v>
      </c>
      <c r="R315">
        <v>11.302</v>
      </c>
      <c r="S315">
        <v>14.992000000000001</v>
      </c>
      <c r="T315">
        <v>11.391</v>
      </c>
      <c r="U315">
        <v>11.361000000000001</v>
      </c>
      <c r="V315">
        <v>11.622</v>
      </c>
      <c r="W315">
        <v>9.5690000000000008</v>
      </c>
      <c r="X315">
        <v>0.41799999999999998</v>
      </c>
      <c r="Y315">
        <v>0.42199999999999999</v>
      </c>
      <c r="Z315" s="1">
        <v>138.709</v>
      </c>
    </row>
    <row r="316" spans="1:26" x14ac:dyDescent="0.45">
      <c r="A316" s="8">
        <v>45240</v>
      </c>
      <c r="B316">
        <v>0.46200000000000002</v>
      </c>
      <c r="C316">
        <v>0.436</v>
      </c>
      <c r="D316">
        <v>0.439</v>
      </c>
      <c r="E316">
        <v>0.69899999999999995</v>
      </c>
      <c r="F316">
        <v>0.44500000000000001</v>
      </c>
      <c r="G316">
        <v>0.47199999999999998</v>
      </c>
      <c r="H316">
        <v>0.40899999999999997</v>
      </c>
      <c r="I316">
        <v>0.44500000000000001</v>
      </c>
      <c r="J316">
        <v>0.64</v>
      </c>
      <c r="K316">
        <v>0.56899999999999995</v>
      </c>
      <c r="L316">
        <v>0.44900000000000001</v>
      </c>
      <c r="M316">
        <v>0.45400000000000001</v>
      </c>
      <c r="N316">
        <v>0.48099999999999998</v>
      </c>
      <c r="O316">
        <v>0.48399999999999999</v>
      </c>
      <c r="P316">
        <v>0.74199999999999999</v>
      </c>
      <c r="Q316">
        <v>0.40899999999999997</v>
      </c>
      <c r="R316">
        <v>7.9109999999999996</v>
      </c>
      <c r="S316">
        <v>11.266999999999999</v>
      </c>
      <c r="T316">
        <v>11.263</v>
      </c>
      <c r="U316">
        <v>11.214</v>
      </c>
      <c r="V316">
        <v>11.534000000000001</v>
      </c>
      <c r="W316">
        <v>9.5459999999999994</v>
      </c>
      <c r="X316">
        <v>0.435</v>
      </c>
      <c r="Y316">
        <v>0.44400000000000001</v>
      </c>
      <c r="Z316" s="1">
        <v>71.649000000000001</v>
      </c>
    </row>
    <row r="317" spans="1:26" x14ac:dyDescent="0.45">
      <c r="A317" s="8">
        <v>45241</v>
      </c>
      <c r="B317">
        <v>0.46700000000000003</v>
      </c>
      <c r="C317">
        <v>0.437</v>
      </c>
      <c r="D317">
        <v>0.75600000000000001</v>
      </c>
      <c r="E317">
        <v>0.44</v>
      </c>
      <c r="F317">
        <v>0.436</v>
      </c>
      <c r="G317">
        <v>0.47199999999999998</v>
      </c>
      <c r="H317">
        <v>0.40899999999999997</v>
      </c>
      <c r="I317">
        <v>0.41299999999999998</v>
      </c>
      <c r="J317">
        <v>0.78700000000000003</v>
      </c>
      <c r="K317">
        <v>0.48</v>
      </c>
      <c r="L317">
        <v>0.44</v>
      </c>
      <c r="M317">
        <v>0.43099999999999999</v>
      </c>
      <c r="N317">
        <v>0.44400000000000001</v>
      </c>
      <c r="O317">
        <v>0.47599999999999998</v>
      </c>
      <c r="P317">
        <v>0.747</v>
      </c>
      <c r="Q317">
        <v>0.436</v>
      </c>
      <c r="R317">
        <v>8.1690000000000005</v>
      </c>
      <c r="S317">
        <v>11.648999999999999</v>
      </c>
      <c r="T317">
        <v>11.592000000000001</v>
      </c>
      <c r="U317">
        <v>11.635999999999999</v>
      </c>
      <c r="V317">
        <v>12.022</v>
      </c>
      <c r="W317">
        <v>9.9190000000000005</v>
      </c>
      <c r="X317">
        <v>0.42199999999999999</v>
      </c>
      <c r="Y317">
        <v>0.40500000000000003</v>
      </c>
      <c r="Z317" s="1">
        <v>73.885000000000005</v>
      </c>
    </row>
    <row r="318" spans="1:26" x14ac:dyDescent="0.45">
      <c r="A318" s="8">
        <v>45242</v>
      </c>
      <c r="B318">
        <v>0.47099999999999997</v>
      </c>
      <c r="C318">
        <v>0.47099999999999997</v>
      </c>
      <c r="D318">
        <v>0.71699999999999997</v>
      </c>
      <c r="E318">
        <v>0.42199999999999999</v>
      </c>
      <c r="F318">
        <v>0.47099999999999997</v>
      </c>
      <c r="G318">
        <v>0.436</v>
      </c>
      <c r="H318">
        <v>0.44500000000000001</v>
      </c>
      <c r="I318">
        <v>0.82599999999999996</v>
      </c>
      <c r="J318">
        <v>2.8490000000000002</v>
      </c>
      <c r="K318">
        <v>3.4710000000000001</v>
      </c>
      <c r="L318">
        <v>3.903</v>
      </c>
      <c r="M318">
        <v>9.1790000000000003</v>
      </c>
      <c r="N318">
        <v>2.3420000000000001</v>
      </c>
      <c r="O318">
        <v>0.40799999999999997</v>
      </c>
      <c r="P318">
        <v>5.0129999999999999</v>
      </c>
      <c r="Q318">
        <v>9.4890000000000008</v>
      </c>
      <c r="R318">
        <v>15.641</v>
      </c>
      <c r="S318">
        <v>19.190999999999999</v>
      </c>
      <c r="T318">
        <v>13.089</v>
      </c>
      <c r="U318">
        <v>11.791</v>
      </c>
      <c r="V318">
        <v>11.69</v>
      </c>
      <c r="W318">
        <v>10.227</v>
      </c>
      <c r="X318">
        <v>0.42599999999999999</v>
      </c>
      <c r="Y318">
        <v>0.40899999999999997</v>
      </c>
      <c r="Z318" s="1">
        <v>123.377</v>
      </c>
    </row>
    <row r="319" spans="1:26" x14ac:dyDescent="0.45">
      <c r="A319" s="8">
        <v>45243</v>
      </c>
      <c r="B319">
        <v>0.39100000000000001</v>
      </c>
      <c r="C319">
        <v>0.435</v>
      </c>
      <c r="D319">
        <v>0.41399999999999998</v>
      </c>
      <c r="E319">
        <v>0.41299999999999998</v>
      </c>
      <c r="F319">
        <v>0.74199999999999999</v>
      </c>
      <c r="G319">
        <v>0.45</v>
      </c>
      <c r="H319">
        <v>0.72</v>
      </c>
      <c r="I319">
        <v>1.573</v>
      </c>
      <c r="J319">
        <v>1.583</v>
      </c>
      <c r="K319">
        <v>2.8140000000000001</v>
      </c>
      <c r="L319">
        <v>2.8580000000000001</v>
      </c>
      <c r="M319">
        <v>1.952</v>
      </c>
      <c r="N319">
        <v>0.93300000000000005</v>
      </c>
      <c r="O319">
        <v>0.45800000000000002</v>
      </c>
      <c r="P319">
        <v>0.45</v>
      </c>
      <c r="Q319">
        <v>1.454</v>
      </c>
      <c r="R319">
        <v>29.280999999999999</v>
      </c>
      <c r="S319">
        <v>39.417999999999999</v>
      </c>
      <c r="T319">
        <v>43.956000000000003</v>
      </c>
      <c r="U319">
        <v>23.827000000000002</v>
      </c>
      <c r="V319">
        <v>12.648999999999999</v>
      </c>
      <c r="W319">
        <v>10.236000000000001</v>
      </c>
      <c r="X319">
        <v>0.42199999999999999</v>
      </c>
      <c r="Y319">
        <v>0.35599999999999998</v>
      </c>
      <c r="Z319" s="1">
        <v>177.785</v>
      </c>
    </row>
    <row r="320" spans="1:26" x14ac:dyDescent="0.45">
      <c r="A320" s="8">
        <v>45244</v>
      </c>
      <c r="B320">
        <v>0.44800000000000001</v>
      </c>
      <c r="C320">
        <v>0.435</v>
      </c>
      <c r="D320">
        <v>0.41399999999999998</v>
      </c>
      <c r="E320">
        <v>0.40500000000000003</v>
      </c>
      <c r="F320">
        <v>0.42699999999999999</v>
      </c>
      <c r="G320">
        <v>0.751</v>
      </c>
      <c r="H320">
        <v>0.38300000000000001</v>
      </c>
      <c r="I320">
        <v>1.427</v>
      </c>
      <c r="J320">
        <v>1.732</v>
      </c>
      <c r="K320">
        <v>1.792</v>
      </c>
      <c r="L320">
        <v>2.7410000000000001</v>
      </c>
      <c r="M320">
        <v>15.018000000000001</v>
      </c>
      <c r="N320">
        <v>8.032</v>
      </c>
      <c r="O320">
        <v>0.45800000000000002</v>
      </c>
      <c r="P320">
        <v>0.4</v>
      </c>
      <c r="Q320">
        <v>3.613</v>
      </c>
      <c r="R320">
        <v>16.489000000000001</v>
      </c>
      <c r="S320">
        <v>19.573</v>
      </c>
      <c r="T320">
        <v>19.178000000000001</v>
      </c>
      <c r="U320">
        <v>15.866</v>
      </c>
      <c r="V320">
        <v>11.776999999999999</v>
      </c>
      <c r="W320">
        <v>9.8840000000000003</v>
      </c>
      <c r="X320">
        <v>0.47899999999999998</v>
      </c>
      <c r="Y320">
        <v>0.48899999999999999</v>
      </c>
      <c r="Z320" s="1">
        <v>132.21100000000001</v>
      </c>
    </row>
    <row r="321" spans="1:26" x14ac:dyDescent="0.45">
      <c r="A321" s="8">
        <v>45245</v>
      </c>
      <c r="B321">
        <v>0.747</v>
      </c>
      <c r="C321">
        <v>0.86599999999999999</v>
      </c>
      <c r="D321">
        <v>0.84899999999999998</v>
      </c>
      <c r="E321">
        <v>0.84899999999999998</v>
      </c>
      <c r="F321">
        <v>1.0129999999999999</v>
      </c>
      <c r="G321">
        <v>1.1819999999999999</v>
      </c>
      <c r="H321">
        <v>1.143</v>
      </c>
      <c r="I321">
        <v>1.68</v>
      </c>
      <c r="J321">
        <v>2.1949999999999998</v>
      </c>
      <c r="K321">
        <v>3.125</v>
      </c>
      <c r="L321">
        <v>12.497999999999999</v>
      </c>
      <c r="M321">
        <v>2.177</v>
      </c>
      <c r="N321">
        <v>1.347</v>
      </c>
      <c r="O321">
        <v>0.41799999999999998</v>
      </c>
      <c r="P321">
        <v>0.65900000000000003</v>
      </c>
      <c r="Q321">
        <v>14.272</v>
      </c>
      <c r="R321">
        <v>13.875999999999999</v>
      </c>
      <c r="S321">
        <v>17.577999999999999</v>
      </c>
      <c r="T321">
        <v>16.969000000000001</v>
      </c>
      <c r="U321">
        <v>13.858000000000001</v>
      </c>
      <c r="V321">
        <v>23.289000000000001</v>
      </c>
      <c r="W321">
        <v>10.818</v>
      </c>
      <c r="X321">
        <v>0.65400000000000003</v>
      </c>
      <c r="Y321">
        <v>0.59499999999999997</v>
      </c>
      <c r="Z321" s="1">
        <v>142.65699999999998</v>
      </c>
    </row>
    <row r="322" spans="1:26" x14ac:dyDescent="0.45">
      <c r="A322" s="8">
        <v>45246</v>
      </c>
      <c r="B322">
        <v>0.48399999999999999</v>
      </c>
      <c r="C322">
        <v>0.43099999999999999</v>
      </c>
      <c r="D322">
        <v>0.52100000000000002</v>
      </c>
      <c r="E322">
        <v>0.44400000000000001</v>
      </c>
      <c r="F322">
        <v>0.72</v>
      </c>
      <c r="G322">
        <v>0.53700000000000003</v>
      </c>
      <c r="H322">
        <v>1.2969999999999999</v>
      </c>
      <c r="I322">
        <v>2.1859999999999999</v>
      </c>
      <c r="J322">
        <v>2.2440000000000002</v>
      </c>
      <c r="K322">
        <v>3.137</v>
      </c>
      <c r="L322">
        <v>4.3959999999999999</v>
      </c>
      <c r="M322">
        <v>13.8</v>
      </c>
      <c r="N322">
        <v>4.4889999999999999</v>
      </c>
      <c r="O322">
        <v>0.53300000000000003</v>
      </c>
      <c r="P322">
        <v>0.45300000000000001</v>
      </c>
      <c r="Q322">
        <v>11.262</v>
      </c>
      <c r="R322">
        <v>14.347</v>
      </c>
      <c r="S322">
        <v>29.088999999999999</v>
      </c>
      <c r="T322">
        <v>18.728999999999999</v>
      </c>
      <c r="U322">
        <v>13.467000000000001</v>
      </c>
      <c r="V322">
        <v>11.706</v>
      </c>
      <c r="W322">
        <v>9.7949999999999999</v>
      </c>
      <c r="X322">
        <v>0.44400000000000001</v>
      </c>
      <c r="Y322">
        <v>0.39600000000000002</v>
      </c>
      <c r="Z322" s="1">
        <v>144.90699999999995</v>
      </c>
    </row>
    <row r="323" spans="1:26" x14ac:dyDescent="0.45">
      <c r="A323" s="8">
        <v>45247</v>
      </c>
      <c r="B323">
        <v>0.36399999999999999</v>
      </c>
      <c r="C323">
        <v>0.41299999999999998</v>
      </c>
      <c r="D323">
        <v>0.71599999999999997</v>
      </c>
      <c r="E323">
        <v>0.42599999999999999</v>
      </c>
      <c r="F323">
        <v>0.36499999999999999</v>
      </c>
      <c r="G323">
        <v>0.44</v>
      </c>
      <c r="H323">
        <v>0.42699999999999999</v>
      </c>
      <c r="I323">
        <v>0.67</v>
      </c>
      <c r="J323">
        <v>0.43099999999999999</v>
      </c>
      <c r="K323">
        <v>0.38200000000000001</v>
      </c>
      <c r="L323">
        <v>0.42699999999999999</v>
      </c>
      <c r="M323">
        <v>0.40100000000000002</v>
      </c>
      <c r="N323">
        <v>0.41299999999999998</v>
      </c>
      <c r="O323">
        <v>0.77300000000000002</v>
      </c>
      <c r="P323">
        <v>0.39100000000000001</v>
      </c>
      <c r="Q323">
        <v>0.39600000000000002</v>
      </c>
      <c r="R323">
        <v>8.8889999999999993</v>
      </c>
      <c r="S323">
        <v>11.743</v>
      </c>
      <c r="T323">
        <v>11.968999999999999</v>
      </c>
      <c r="U323">
        <v>11.685</v>
      </c>
      <c r="V323">
        <v>11.653</v>
      </c>
      <c r="W323">
        <v>9.83</v>
      </c>
      <c r="X323">
        <v>0.39500000000000002</v>
      </c>
      <c r="Y323">
        <v>0.40400000000000003</v>
      </c>
      <c r="Z323" s="1">
        <v>74.003</v>
      </c>
    </row>
    <row r="324" spans="1:26" x14ac:dyDescent="0.45">
      <c r="A324" s="8">
        <v>45248</v>
      </c>
      <c r="B324">
        <v>0.44900000000000001</v>
      </c>
      <c r="C324">
        <v>0.72</v>
      </c>
      <c r="D324">
        <v>0.40500000000000003</v>
      </c>
      <c r="E324">
        <v>0.40500000000000003</v>
      </c>
      <c r="F324">
        <v>0.44</v>
      </c>
      <c r="G324">
        <v>0.39200000000000002</v>
      </c>
      <c r="H324">
        <v>0.755</v>
      </c>
      <c r="I324">
        <v>0.432</v>
      </c>
      <c r="J324">
        <v>0.436</v>
      </c>
      <c r="K324">
        <v>0.41299999999999998</v>
      </c>
      <c r="L324">
        <v>0.47099999999999997</v>
      </c>
      <c r="M324">
        <v>0.43099999999999999</v>
      </c>
      <c r="N324">
        <v>0.71599999999999997</v>
      </c>
      <c r="O324">
        <v>0.45800000000000002</v>
      </c>
      <c r="P324">
        <v>0.44400000000000001</v>
      </c>
      <c r="Q324">
        <v>0.38200000000000001</v>
      </c>
      <c r="R324">
        <v>8.8710000000000004</v>
      </c>
      <c r="S324">
        <v>11.933999999999999</v>
      </c>
      <c r="T324">
        <v>11.657999999999999</v>
      </c>
      <c r="U324">
        <v>11.596</v>
      </c>
      <c r="V324">
        <v>11.657999999999999</v>
      </c>
      <c r="W324">
        <v>9.8219999999999992</v>
      </c>
      <c r="X324">
        <v>0.84899999999999998</v>
      </c>
      <c r="Y324">
        <v>0.34300000000000003</v>
      </c>
      <c r="Z324" s="1">
        <v>74.480000000000018</v>
      </c>
    </row>
    <row r="325" spans="1:26" x14ac:dyDescent="0.45">
      <c r="A325" s="8">
        <v>45249</v>
      </c>
      <c r="B325">
        <v>0.44900000000000001</v>
      </c>
      <c r="C325">
        <v>0.45800000000000002</v>
      </c>
      <c r="D325">
        <v>0.41299999999999998</v>
      </c>
      <c r="E325">
        <v>0.39100000000000001</v>
      </c>
      <c r="F325">
        <v>0.44900000000000001</v>
      </c>
      <c r="G325">
        <v>0.755</v>
      </c>
      <c r="H325">
        <v>0.38700000000000001</v>
      </c>
      <c r="I325">
        <v>1.0620000000000001</v>
      </c>
      <c r="J325">
        <v>1.3819999999999999</v>
      </c>
      <c r="K325">
        <v>1.423</v>
      </c>
      <c r="L325">
        <v>2.8849999999999998</v>
      </c>
      <c r="M325">
        <v>5.6619999999999999</v>
      </c>
      <c r="N325">
        <v>1.262</v>
      </c>
      <c r="O325">
        <v>0.44</v>
      </c>
      <c r="P325">
        <v>0.63500000000000001</v>
      </c>
      <c r="Q325">
        <v>3.1419999999999999</v>
      </c>
      <c r="R325">
        <v>17.204999999999998</v>
      </c>
      <c r="S325">
        <v>17.898</v>
      </c>
      <c r="T325">
        <v>15.663</v>
      </c>
      <c r="U325">
        <v>11.743</v>
      </c>
      <c r="V325">
        <v>11.715</v>
      </c>
      <c r="W325">
        <v>10.102</v>
      </c>
      <c r="X325">
        <v>0.39600000000000002</v>
      </c>
      <c r="Y325">
        <v>0.40500000000000003</v>
      </c>
      <c r="Z325" s="1">
        <v>106.322</v>
      </c>
    </row>
    <row r="326" spans="1:26" x14ac:dyDescent="0.45">
      <c r="A326" s="8">
        <v>45250</v>
      </c>
      <c r="B326">
        <v>0.378</v>
      </c>
      <c r="C326">
        <v>0.39100000000000001</v>
      </c>
      <c r="D326">
        <v>0.36</v>
      </c>
      <c r="E326">
        <v>0.77400000000000002</v>
      </c>
      <c r="F326">
        <v>0.4</v>
      </c>
      <c r="G326">
        <v>0.36</v>
      </c>
      <c r="H326">
        <v>0.95499999999999996</v>
      </c>
      <c r="I326">
        <v>2.1459999999999999</v>
      </c>
      <c r="J326">
        <v>5.133</v>
      </c>
      <c r="K326">
        <v>5.774</v>
      </c>
      <c r="L326">
        <v>4.4800000000000004</v>
      </c>
      <c r="M326">
        <v>2.7429999999999999</v>
      </c>
      <c r="N326">
        <v>1.3959999999999999</v>
      </c>
      <c r="O326">
        <v>0.871</v>
      </c>
      <c r="P326">
        <v>0.96899999999999997</v>
      </c>
      <c r="Q326">
        <v>2.2850000000000001</v>
      </c>
      <c r="R326">
        <v>13.680999999999999</v>
      </c>
      <c r="S326">
        <v>15.919</v>
      </c>
      <c r="T326">
        <v>18.524000000000001</v>
      </c>
      <c r="U326">
        <v>15.817</v>
      </c>
      <c r="V326">
        <v>14.143000000000001</v>
      </c>
      <c r="W326">
        <v>10.32</v>
      </c>
      <c r="X326">
        <v>0.78200000000000003</v>
      </c>
      <c r="Y326">
        <v>0.72</v>
      </c>
      <c r="Z326" s="1">
        <v>119.32099999999998</v>
      </c>
    </row>
    <row r="327" spans="1:26" x14ac:dyDescent="0.45">
      <c r="A327" s="8">
        <v>45251</v>
      </c>
      <c r="B327">
        <v>1.0529999999999999</v>
      </c>
      <c r="C327">
        <v>0.76</v>
      </c>
      <c r="D327">
        <v>0.76100000000000001</v>
      </c>
      <c r="E327">
        <v>0.73299999999999998</v>
      </c>
      <c r="F327">
        <v>0.76</v>
      </c>
      <c r="G327">
        <v>0.79100000000000004</v>
      </c>
      <c r="H327">
        <v>1.466</v>
      </c>
      <c r="I327">
        <v>1.663</v>
      </c>
      <c r="J327">
        <v>2.3519999999999999</v>
      </c>
      <c r="K327">
        <v>3.081</v>
      </c>
      <c r="L327">
        <v>7.9020000000000001</v>
      </c>
      <c r="M327">
        <v>1.831</v>
      </c>
      <c r="N327">
        <v>0.58699999999999997</v>
      </c>
      <c r="O327">
        <v>0.38300000000000001</v>
      </c>
      <c r="P327">
        <v>0.33800000000000002</v>
      </c>
      <c r="Q327">
        <v>2.7829999999999999</v>
      </c>
      <c r="R327">
        <v>18.821999999999999</v>
      </c>
      <c r="S327">
        <v>18.893000000000001</v>
      </c>
      <c r="T327">
        <v>18.065999999999999</v>
      </c>
      <c r="U327">
        <v>15.391</v>
      </c>
      <c r="V327">
        <v>12.316000000000001</v>
      </c>
      <c r="W327">
        <v>10.057</v>
      </c>
      <c r="X327">
        <v>0.57799999999999996</v>
      </c>
      <c r="Y327">
        <v>0.61</v>
      </c>
      <c r="Z327" s="1">
        <v>121.97700000000002</v>
      </c>
    </row>
    <row r="328" spans="1:26" x14ac:dyDescent="0.45">
      <c r="A328" s="8">
        <v>45252</v>
      </c>
      <c r="B328">
        <v>0.64400000000000002</v>
      </c>
      <c r="C328">
        <v>0.57299999999999995</v>
      </c>
      <c r="D328">
        <v>0.89400000000000002</v>
      </c>
      <c r="E328">
        <v>0.61399999999999999</v>
      </c>
      <c r="F328">
        <v>0.63500000000000001</v>
      </c>
      <c r="G328">
        <v>0.56899999999999995</v>
      </c>
      <c r="H328">
        <v>0.80900000000000005</v>
      </c>
      <c r="I328">
        <v>1.32</v>
      </c>
      <c r="J328">
        <v>1.044</v>
      </c>
      <c r="K328">
        <v>1.698</v>
      </c>
      <c r="L328">
        <v>4.6440000000000001</v>
      </c>
      <c r="M328">
        <v>4.2270000000000003</v>
      </c>
      <c r="N328">
        <v>0.56299999999999994</v>
      </c>
      <c r="O328">
        <v>1.3740000000000001</v>
      </c>
      <c r="P328">
        <v>1.591</v>
      </c>
      <c r="Q328">
        <v>0.56799999999999995</v>
      </c>
      <c r="R328">
        <v>15.182</v>
      </c>
      <c r="S328">
        <v>16.466000000000001</v>
      </c>
      <c r="T328">
        <v>16.943000000000001</v>
      </c>
      <c r="U328">
        <v>14.355</v>
      </c>
      <c r="V328">
        <v>13.558999999999999</v>
      </c>
      <c r="W328">
        <v>10.292999999999999</v>
      </c>
      <c r="X328">
        <v>0.747</v>
      </c>
      <c r="Y328">
        <v>0.41799999999999998</v>
      </c>
      <c r="Z328" s="1">
        <v>109.73</v>
      </c>
    </row>
    <row r="329" spans="1:26" x14ac:dyDescent="0.45">
      <c r="A329" s="8">
        <v>45253</v>
      </c>
      <c r="B329">
        <v>0.41299999999999998</v>
      </c>
      <c r="C329">
        <v>0.432</v>
      </c>
      <c r="D329">
        <v>0.432</v>
      </c>
      <c r="E329">
        <v>0.72899999999999998</v>
      </c>
      <c r="F329">
        <v>0.44400000000000001</v>
      </c>
      <c r="G329">
        <v>0.45</v>
      </c>
      <c r="H329">
        <v>1.0449999999999999</v>
      </c>
      <c r="I329">
        <v>2</v>
      </c>
      <c r="J329">
        <v>1.946</v>
      </c>
      <c r="K329">
        <v>2.302</v>
      </c>
      <c r="L329">
        <v>3.6760000000000002</v>
      </c>
      <c r="M329">
        <v>6.3049999999999997</v>
      </c>
      <c r="N329">
        <v>0.64900000000000002</v>
      </c>
      <c r="O329">
        <v>0.38700000000000001</v>
      </c>
      <c r="P329">
        <v>0.40899999999999997</v>
      </c>
      <c r="Q329">
        <v>1.587</v>
      </c>
      <c r="R329">
        <v>15.805</v>
      </c>
      <c r="S329">
        <v>18.018000000000001</v>
      </c>
      <c r="T329">
        <v>17.745999999999999</v>
      </c>
      <c r="U329">
        <v>14.69</v>
      </c>
      <c r="V329">
        <v>11.773</v>
      </c>
      <c r="W329">
        <v>9.7560000000000002</v>
      </c>
      <c r="X329">
        <v>0.34699999999999998</v>
      </c>
      <c r="Y329">
        <v>0.40400000000000003</v>
      </c>
      <c r="Z329" s="1">
        <v>111.74499999999998</v>
      </c>
    </row>
    <row r="330" spans="1:26" x14ac:dyDescent="0.45">
      <c r="A330" s="8">
        <v>45254</v>
      </c>
      <c r="B330">
        <v>0.40500000000000003</v>
      </c>
      <c r="C330">
        <v>0.35499999999999998</v>
      </c>
      <c r="D330">
        <v>0.34699999999999998</v>
      </c>
      <c r="E330">
        <v>0.69299999999999995</v>
      </c>
      <c r="F330">
        <v>0.40899999999999997</v>
      </c>
      <c r="G330">
        <v>0.311</v>
      </c>
      <c r="H330">
        <v>0.39500000000000002</v>
      </c>
      <c r="I330">
        <v>0.43099999999999999</v>
      </c>
      <c r="J330">
        <v>0.59499999999999997</v>
      </c>
      <c r="K330">
        <v>0.45800000000000002</v>
      </c>
      <c r="L330">
        <v>0.41799999999999998</v>
      </c>
      <c r="M330">
        <v>0.38100000000000001</v>
      </c>
      <c r="N330">
        <v>0.35899999999999999</v>
      </c>
      <c r="O330">
        <v>0.4</v>
      </c>
      <c r="P330">
        <v>0.69299999999999995</v>
      </c>
      <c r="Q330">
        <v>0.34699999999999998</v>
      </c>
      <c r="R330">
        <v>9.4580000000000002</v>
      </c>
      <c r="S330">
        <v>11.765000000000001</v>
      </c>
      <c r="T330">
        <v>11.574</v>
      </c>
      <c r="U330">
        <v>12.022</v>
      </c>
      <c r="V330">
        <v>11.635</v>
      </c>
      <c r="W330">
        <v>9.8260000000000005</v>
      </c>
      <c r="X330">
        <v>0.378</v>
      </c>
      <c r="Y330">
        <v>0.39100000000000001</v>
      </c>
      <c r="Z330" s="1">
        <v>74.045999999999992</v>
      </c>
    </row>
    <row r="331" spans="1:26" x14ac:dyDescent="0.45">
      <c r="A331" s="8">
        <v>45255</v>
      </c>
      <c r="B331">
        <v>0.72899999999999998</v>
      </c>
      <c r="C331">
        <v>0.34300000000000003</v>
      </c>
      <c r="D331">
        <v>0.39900000000000002</v>
      </c>
      <c r="E331">
        <v>0.374</v>
      </c>
      <c r="F331">
        <v>0.34200000000000003</v>
      </c>
      <c r="G331">
        <v>0.70599999999999996</v>
      </c>
      <c r="H331">
        <v>0.38200000000000001</v>
      </c>
      <c r="I331">
        <v>0.34200000000000003</v>
      </c>
      <c r="J331">
        <v>0.373</v>
      </c>
      <c r="K331">
        <v>0.40899999999999997</v>
      </c>
      <c r="L331">
        <v>0.71099999999999997</v>
      </c>
      <c r="M331">
        <v>0.32500000000000001</v>
      </c>
      <c r="N331">
        <v>0.4</v>
      </c>
      <c r="O331">
        <v>0.40400000000000003</v>
      </c>
      <c r="P331">
        <v>0.35099999999999998</v>
      </c>
      <c r="Q331">
        <v>0.64400000000000002</v>
      </c>
      <c r="R331">
        <v>9.4619999999999997</v>
      </c>
      <c r="S331">
        <v>11.555999999999999</v>
      </c>
      <c r="T331">
        <v>11.627000000000001</v>
      </c>
      <c r="U331">
        <v>11.653</v>
      </c>
      <c r="V331">
        <v>11.893000000000001</v>
      </c>
      <c r="W331">
        <v>9.7690000000000001</v>
      </c>
      <c r="X331">
        <v>0.38200000000000001</v>
      </c>
      <c r="Y331">
        <v>0.40899999999999997</v>
      </c>
      <c r="Z331" s="1">
        <v>73.985000000000014</v>
      </c>
    </row>
    <row r="332" spans="1:26" x14ac:dyDescent="0.45">
      <c r="A332" s="8">
        <v>45256</v>
      </c>
      <c r="B332">
        <v>0.35499999999999998</v>
      </c>
      <c r="C332">
        <v>0.752</v>
      </c>
      <c r="D332">
        <v>0.36399999999999999</v>
      </c>
      <c r="E332">
        <v>0.35499999999999998</v>
      </c>
      <c r="F332">
        <v>0.40500000000000003</v>
      </c>
      <c r="G332">
        <v>0.41199999999999998</v>
      </c>
      <c r="H332">
        <v>1.169</v>
      </c>
      <c r="I332">
        <v>2.609</v>
      </c>
      <c r="J332">
        <v>3.61</v>
      </c>
      <c r="K332">
        <v>2.911</v>
      </c>
      <c r="L332">
        <v>2.9780000000000002</v>
      </c>
      <c r="M332">
        <v>3.2839999999999998</v>
      </c>
      <c r="N332">
        <v>1.6890000000000001</v>
      </c>
      <c r="O332">
        <v>0.53700000000000003</v>
      </c>
      <c r="P332">
        <v>0.94699999999999995</v>
      </c>
      <c r="Q332">
        <v>1.036</v>
      </c>
      <c r="R332">
        <v>12.156000000000001</v>
      </c>
      <c r="S332">
        <v>15.836</v>
      </c>
      <c r="T332">
        <v>16.844999999999999</v>
      </c>
      <c r="U332">
        <v>13.946999999999999</v>
      </c>
      <c r="V332">
        <v>11.239000000000001</v>
      </c>
      <c r="W332">
        <v>9.4</v>
      </c>
      <c r="X332">
        <v>0.61799999999999999</v>
      </c>
      <c r="Y332">
        <v>0.39500000000000002</v>
      </c>
      <c r="Z332" s="1">
        <v>103.849</v>
      </c>
    </row>
    <row r="333" spans="1:26" x14ac:dyDescent="0.45">
      <c r="A333" s="8">
        <v>45257</v>
      </c>
      <c r="B333">
        <v>0.36799999999999999</v>
      </c>
      <c r="C333">
        <v>0.31900000000000001</v>
      </c>
      <c r="D333">
        <v>0.39100000000000001</v>
      </c>
      <c r="E333">
        <v>0.69799999999999995</v>
      </c>
      <c r="F333">
        <v>0.33800000000000002</v>
      </c>
      <c r="G333">
        <v>0.38200000000000001</v>
      </c>
      <c r="H333">
        <v>0.40400000000000003</v>
      </c>
      <c r="I333">
        <v>0.50600000000000001</v>
      </c>
      <c r="J333">
        <v>6.92</v>
      </c>
      <c r="K333">
        <v>5.7510000000000003</v>
      </c>
      <c r="L333">
        <v>5.2569999999999997</v>
      </c>
      <c r="M333">
        <v>4.4939999999999998</v>
      </c>
      <c r="N333">
        <v>5.907</v>
      </c>
      <c r="O333">
        <v>2.6579999999999999</v>
      </c>
      <c r="P333">
        <v>1.0580000000000001</v>
      </c>
      <c r="Q333">
        <v>1.601</v>
      </c>
      <c r="R333">
        <v>14.079000000000001</v>
      </c>
      <c r="S333">
        <v>17.684000000000001</v>
      </c>
      <c r="T333">
        <v>17.805</v>
      </c>
      <c r="U333">
        <v>15.683999999999999</v>
      </c>
      <c r="V333">
        <v>14.577</v>
      </c>
      <c r="W333">
        <v>10.234999999999999</v>
      </c>
      <c r="X333">
        <v>0.622</v>
      </c>
      <c r="Y333">
        <v>0.57699999999999996</v>
      </c>
      <c r="Z333" s="1">
        <v>128.315</v>
      </c>
    </row>
    <row r="334" spans="1:26" x14ac:dyDescent="0.45">
      <c r="A334" s="8">
        <v>45258</v>
      </c>
      <c r="B334">
        <v>0.89800000000000002</v>
      </c>
      <c r="C334">
        <v>0.58599999999999997</v>
      </c>
      <c r="D334">
        <v>0.61399999999999999</v>
      </c>
      <c r="E334">
        <v>0.58599999999999997</v>
      </c>
      <c r="F334">
        <v>0.95899999999999996</v>
      </c>
      <c r="G334">
        <v>0.6</v>
      </c>
      <c r="H334">
        <v>0.56399999999999995</v>
      </c>
      <c r="I334">
        <v>1.444</v>
      </c>
      <c r="J334">
        <v>4.1070000000000002</v>
      </c>
      <c r="K334">
        <v>4.7560000000000002</v>
      </c>
      <c r="L334">
        <v>3.7909999999999999</v>
      </c>
      <c r="M334">
        <v>3.6840000000000002</v>
      </c>
      <c r="N334">
        <v>4.085</v>
      </c>
      <c r="O334">
        <v>4.76</v>
      </c>
      <c r="P334">
        <v>0.52900000000000003</v>
      </c>
      <c r="Q334">
        <v>1.577</v>
      </c>
      <c r="R334">
        <v>13.818</v>
      </c>
      <c r="S334">
        <v>17.425999999999998</v>
      </c>
      <c r="T334">
        <v>17.736999999999998</v>
      </c>
      <c r="U334">
        <v>15.728999999999999</v>
      </c>
      <c r="V334">
        <v>11.724</v>
      </c>
      <c r="W334">
        <v>9.8490000000000002</v>
      </c>
      <c r="X334">
        <v>0.39500000000000002</v>
      </c>
      <c r="Y334">
        <v>0.373</v>
      </c>
      <c r="Z334" s="1">
        <v>120.59100000000001</v>
      </c>
    </row>
    <row r="335" spans="1:26" x14ac:dyDescent="0.45">
      <c r="A335" s="8">
        <v>45259</v>
      </c>
      <c r="B335">
        <v>0.38700000000000001</v>
      </c>
      <c r="C335">
        <v>0.315</v>
      </c>
      <c r="D335">
        <v>0.39500000000000002</v>
      </c>
      <c r="E335">
        <v>0.38700000000000001</v>
      </c>
      <c r="F335">
        <v>0.33200000000000002</v>
      </c>
      <c r="G335">
        <v>0.4</v>
      </c>
      <c r="H335">
        <v>0.374</v>
      </c>
      <c r="I335">
        <v>0.80400000000000005</v>
      </c>
      <c r="J335">
        <v>3.9910000000000001</v>
      </c>
      <c r="K335">
        <v>3.867</v>
      </c>
      <c r="L335">
        <v>4.1870000000000003</v>
      </c>
      <c r="M335">
        <v>8.4619999999999997</v>
      </c>
      <c r="N335">
        <v>3.6349999999999998</v>
      </c>
      <c r="O335">
        <v>1.716</v>
      </c>
      <c r="P335">
        <v>0.32900000000000001</v>
      </c>
      <c r="Q335">
        <v>0.91</v>
      </c>
      <c r="R335">
        <v>12.752000000000001</v>
      </c>
      <c r="S335">
        <v>15.391</v>
      </c>
      <c r="T335">
        <v>15.763999999999999</v>
      </c>
      <c r="U335">
        <v>15.084</v>
      </c>
      <c r="V335">
        <v>13.676</v>
      </c>
      <c r="W335">
        <v>9.8439999999999994</v>
      </c>
      <c r="X335">
        <v>0.36399999999999999</v>
      </c>
      <c r="Y335">
        <v>0.378</v>
      </c>
      <c r="Z335" s="1">
        <v>113.744</v>
      </c>
    </row>
    <row r="336" spans="1:26" x14ac:dyDescent="0.45">
      <c r="A336" s="8">
        <v>45260</v>
      </c>
      <c r="B336">
        <v>0.35599999999999998</v>
      </c>
      <c r="C336">
        <v>0.34599999999999997</v>
      </c>
      <c r="D336">
        <v>0.36</v>
      </c>
      <c r="E336">
        <v>0.39500000000000002</v>
      </c>
      <c r="F336">
        <v>0.315</v>
      </c>
      <c r="G336">
        <v>0.36399999999999999</v>
      </c>
      <c r="H336">
        <v>0.4</v>
      </c>
      <c r="I336">
        <v>1.716</v>
      </c>
      <c r="J336">
        <v>3.6709999999999998</v>
      </c>
      <c r="K336">
        <v>3.7280000000000002</v>
      </c>
      <c r="L336">
        <v>3.702</v>
      </c>
      <c r="M336">
        <v>3.3109999999999999</v>
      </c>
      <c r="N336">
        <v>3.9820000000000002</v>
      </c>
      <c r="O336">
        <v>11.609</v>
      </c>
      <c r="P336">
        <v>0.4</v>
      </c>
      <c r="Q336">
        <v>2.262</v>
      </c>
      <c r="R336">
        <v>13.444000000000001</v>
      </c>
      <c r="S336">
        <v>16.125</v>
      </c>
      <c r="T336">
        <v>16.209</v>
      </c>
      <c r="U336">
        <v>15.169</v>
      </c>
      <c r="V336">
        <v>11.186</v>
      </c>
      <c r="W336">
        <v>9.343</v>
      </c>
      <c r="X336">
        <v>0.373</v>
      </c>
      <c r="Y336">
        <v>0.374</v>
      </c>
      <c r="Z336" s="1">
        <v>119.14000000000001</v>
      </c>
    </row>
    <row r="337" spans="1:26" x14ac:dyDescent="0.45">
      <c r="A337" s="8">
        <v>45261</v>
      </c>
      <c r="B337">
        <v>0.35899999999999999</v>
      </c>
      <c r="C337">
        <v>0.32</v>
      </c>
      <c r="D337">
        <v>0.39200000000000002</v>
      </c>
      <c r="E337">
        <v>0.39600000000000002</v>
      </c>
      <c r="F337">
        <v>0.33</v>
      </c>
      <c r="G337">
        <v>0.377</v>
      </c>
      <c r="H337">
        <v>0.39600000000000002</v>
      </c>
      <c r="I337">
        <v>0.311</v>
      </c>
      <c r="J337">
        <v>0.38700000000000001</v>
      </c>
      <c r="K337">
        <v>0.36499999999999999</v>
      </c>
      <c r="L337">
        <v>0.33800000000000002</v>
      </c>
      <c r="M337">
        <v>0.40899999999999997</v>
      </c>
      <c r="N337">
        <v>0.41299999999999998</v>
      </c>
      <c r="O337">
        <v>0.35499999999999998</v>
      </c>
      <c r="P337">
        <v>0.39200000000000002</v>
      </c>
      <c r="Q337">
        <v>0.4</v>
      </c>
      <c r="R337">
        <v>9.2270000000000003</v>
      </c>
      <c r="S337">
        <v>11.147</v>
      </c>
      <c r="T337">
        <v>11.205</v>
      </c>
      <c r="U337">
        <v>11.209</v>
      </c>
      <c r="V337">
        <v>11.151</v>
      </c>
      <c r="W337">
        <v>9.4260000000000002</v>
      </c>
      <c r="X337">
        <v>0.378</v>
      </c>
      <c r="Y337">
        <v>0.34200000000000003</v>
      </c>
      <c r="Z337" s="1">
        <v>70.024999999999991</v>
      </c>
    </row>
    <row r="338" spans="1:26" x14ac:dyDescent="0.45">
      <c r="A338" s="8">
        <v>45262</v>
      </c>
      <c r="B338">
        <v>0.39</v>
      </c>
      <c r="C338">
        <v>0.35899999999999999</v>
      </c>
      <c r="D338">
        <v>0.34599999999999997</v>
      </c>
      <c r="E338">
        <v>0.39500000000000002</v>
      </c>
      <c r="F338">
        <v>0.40400000000000003</v>
      </c>
      <c r="G338">
        <v>0.34200000000000003</v>
      </c>
      <c r="H338">
        <v>0.35499999999999998</v>
      </c>
      <c r="I338">
        <v>0.373</v>
      </c>
      <c r="J338">
        <v>0.33900000000000002</v>
      </c>
      <c r="K338">
        <v>0.38200000000000001</v>
      </c>
      <c r="L338">
        <v>0.38200000000000001</v>
      </c>
      <c r="M338">
        <v>0.33400000000000002</v>
      </c>
      <c r="N338">
        <v>0.39500000000000002</v>
      </c>
      <c r="O338">
        <v>0.373</v>
      </c>
      <c r="P338">
        <v>0.36399999999999999</v>
      </c>
      <c r="Q338">
        <v>0.377</v>
      </c>
      <c r="R338">
        <v>9.2360000000000007</v>
      </c>
      <c r="S338">
        <v>11.116</v>
      </c>
      <c r="T338">
        <v>11.156000000000001</v>
      </c>
      <c r="U338">
        <v>11.183</v>
      </c>
      <c r="V338">
        <v>11.221</v>
      </c>
      <c r="W338">
        <v>9.3059999999999992</v>
      </c>
      <c r="X338">
        <v>0.36499999999999999</v>
      </c>
      <c r="Y338">
        <v>0.39900000000000002</v>
      </c>
      <c r="Z338" s="1">
        <v>69.891999999999996</v>
      </c>
    </row>
    <row r="339" spans="1:26" x14ac:dyDescent="0.45">
      <c r="A339" s="8">
        <v>45263</v>
      </c>
      <c r="B339">
        <v>0.33800000000000002</v>
      </c>
      <c r="C339">
        <v>0.373</v>
      </c>
      <c r="D339">
        <v>0.39600000000000002</v>
      </c>
      <c r="E339">
        <v>0.33</v>
      </c>
      <c r="F339">
        <v>0.35099999999999998</v>
      </c>
      <c r="G339">
        <v>0.39500000000000002</v>
      </c>
      <c r="H339">
        <v>0.33800000000000002</v>
      </c>
      <c r="I339">
        <v>0.82699999999999996</v>
      </c>
      <c r="J339">
        <v>3.827</v>
      </c>
      <c r="K339">
        <v>4.0629999999999997</v>
      </c>
      <c r="L339">
        <v>4.5510000000000002</v>
      </c>
      <c r="M339">
        <v>4.3150000000000004</v>
      </c>
      <c r="N339">
        <v>7.048</v>
      </c>
      <c r="O339">
        <v>3.1419999999999999</v>
      </c>
      <c r="P339">
        <v>0.36399999999999999</v>
      </c>
      <c r="Q339">
        <v>0.84899999999999998</v>
      </c>
      <c r="R339">
        <v>13.836</v>
      </c>
      <c r="S339">
        <v>16.626999999999999</v>
      </c>
      <c r="T339">
        <v>17.213999999999999</v>
      </c>
      <c r="U339">
        <v>14.106999999999999</v>
      </c>
      <c r="V339">
        <v>11.497999999999999</v>
      </c>
      <c r="W339">
        <v>9.0749999999999993</v>
      </c>
      <c r="X339">
        <v>0.41799999999999998</v>
      </c>
      <c r="Y339">
        <v>0.45800000000000002</v>
      </c>
      <c r="Z339" s="1">
        <v>114.74000000000001</v>
      </c>
    </row>
    <row r="340" spans="1:26" x14ac:dyDescent="0.45">
      <c r="A340" s="8">
        <v>45264</v>
      </c>
      <c r="B340">
        <v>0.36399999999999999</v>
      </c>
      <c r="C340">
        <v>0.41399999999999998</v>
      </c>
      <c r="D340">
        <v>0.435</v>
      </c>
      <c r="E340">
        <v>0.40500000000000003</v>
      </c>
      <c r="F340">
        <v>0.39600000000000002</v>
      </c>
      <c r="G340">
        <v>0.44</v>
      </c>
      <c r="H340">
        <v>0.40899999999999997</v>
      </c>
      <c r="I340">
        <v>1.7470000000000001</v>
      </c>
      <c r="J340">
        <v>4.3289999999999997</v>
      </c>
      <c r="K340">
        <v>4.444</v>
      </c>
      <c r="L340">
        <v>4.5339999999999998</v>
      </c>
      <c r="M340">
        <v>10.849</v>
      </c>
      <c r="N340">
        <v>3.5249999999999999</v>
      </c>
      <c r="O340">
        <v>9.5459999999999994</v>
      </c>
      <c r="P340">
        <v>0.68899999999999995</v>
      </c>
      <c r="Q340">
        <v>1.165</v>
      </c>
      <c r="R340">
        <v>12.618</v>
      </c>
      <c r="S340">
        <v>14.733000000000001</v>
      </c>
      <c r="T340">
        <v>15.47</v>
      </c>
      <c r="U340">
        <v>13.173999999999999</v>
      </c>
      <c r="V340">
        <v>13.35</v>
      </c>
      <c r="W340">
        <v>9.734</v>
      </c>
      <c r="X340">
        <v>0.32</v>
      </c>
      <c r="Y340">
        <v>0.36399999999999999</v>
      </c>
      <c r="Z340" s="1">
        <v>123.45399999999999</v>
      </c>
    </row>
    <row r="341" spans="1:26" x14ac:dyDescent="0.45">
      <c r="A341" s="8">
        <v>45265</v>
      </c>
      <c r="B341">
        <v>0.39100000000000001</v>
      </c>
      <c r="C341">
        <v>0.32500000000000001</v>
      </c>
      <c r="D341">
        <v>0.38200000000000001</v>
      </c>
      <c r="E341">
        <v>0.378</v>
      </c>
      <c r="F341">
        <v>0.34599999999999997</v>
      </c>
      <c r="G341">
        <v>0.373</v>
      </c>
      <c r="H341">
        <v>0.4</v>
      </c>
      <c r="I341">
        <v>0.6</v>
      </c>
      <c r="J341">
        <v>3.907</v>
      </c>
      <c r="K341">
        <v>4.7549999999999999</v>
      </c>
      <c r="L341">
        <v>4.6269999999999998</v>
      </c>
      <c r="M341">
        <v>4.45</v>
      </c>
      <c r="N341">
        <v>7.9290000000000003</v>
      </c>
      <c r="O341">
        <v>3.831</v>
      </c>
      <c r="P341">
        <v>0.66200000000000003</v>
      </c>
      <c r="Q341">
        <v>1.079</v>
      </c>
      <c r="R341">
        <v>15.169</v>
      </c>
      <c r="S341">
        <v>24.946999999999999</v>
      </c>
      <c r="T341">
        <v>17.294</v>
      </c>
      <c r="U341">
        <v>15.577</v>
      </c>
      <c r="V341">
        <v>11.395</v>
      </c>
      <c r="W341">
        <v>9.3819999999999997</v>
      </c>
      <c r="X341">
        <v>0.38200000000000001</v>
      </c>
      <c r="Y341">
        <v>0.36399999999999999</v>
      </c>
      <c r="Z341" s="1">
        <v>128.94499999999999</v>
      </c>
    </row>
    <row r="342" spans="1:26" x14ac:dyDescent="0.45">
      <c r="A342" s="8">
        <v>45266</v>
      </c>
      <c r="B342">
        <v>0.33300000000000002</v>
      </c>
      <c r="C342">
        <v>0.38200000000000001</v>
      </c>
      <c r="D342">
        <v>0.39600000000000002</v>
      </c>
      <c r="E342">
        <v>0.33</v>
      </c>
      <c r="F342">
        <v>0.36399999999999999</v>
      </c>
      <c r="G342">
        <v>0.4</v>
      </c>
      <c r="H342">
        <v>0.35199999999999998</v>
      </c>
      <c r="I342">
        <v>1.5640000000000001</v>
      </c>
      <c r="J342">
        <v>4.569</v>
      </c>
      <c r="K342">
        <v>4.2220000000000004</v>
      </c>
      <c r="L342">
        <v>7.2670000000000003</v>
      </c>
      <c r="M342">
        <v>3.7589999999999999</v>
      </c>
      <c r="N342">
        <v>3.0619999999999998</v>
      </c>
      <c r="O342">
        <v>0.48499999999999999</v>
      </c>
      <c r="P342">
        <v>0.34599999999999997</v>
      </c>
      <c r="Q342">
        <v>0.53400000000000003</v>
      </c>
      <c r="R342">
        <v>12.644</v>
      </c>
      <c r="S342">
        <v>14.449</v>
      </c>
      <c r="T342">
        <v>14.382</v>
      </c>
      <c r="U342">
        <v>14.417999999999999</v>
      </c>
      <c r="V342">
        <v>13.973000000000001</v>
      </c>
      <c r="W342">
        <v>9.6310000000000002</v>
      </c>
      <c r="X342">
        <v>0.60899999999999999</v>
      </c>
      <c r="Y342">
        <v>0.622</v>
      </c>
      <c r="Z342" s="1">
        <v>109.093</v>
      </c>
    </row>
    <row r="343" spans="1:26" x14ac:dyDescent="0.45">
      <c r="A343" s="8">
        <v>45267</v>
      </c>
      <c r="B343">
        <v>0.64400000000000002</v>
      </c>
      <c r="C343">
        <v>0.56000000000000005</v>
      </c>
      <c r="D343">
        <v>0.623</v>
      </c>
      <c r="E343">
        <v>0.64900000000000002</v>
      </c>
      <c r="F343">
        <v>0.59099999999999997</v>
      </c>
      <c r="G343">
        <v>0.627</v>
      </c>
      <c r="H343">
        <v>0.63900000000000001</v>
      </c>
      <c r="I343">
        <v>1.2969999999999999</v>
      </c>
      <c r="J343">
        <v>5.093</v>
      </c>
      <c r="K343">
        <v>5.2619999999999996</v>
      </c>
      <c r="L343">
        <v>4.6890000000000001</v>
      </c>
      <c r="M343">
        <v>6.0359999999999996</v>
      </c>
      <c r="N343">
        <v>3.5070000000000001</v>
      </c>
      <c r="O343">
        <v>0.53800000000000003</v>
      </c>
      <c r="P343">
        <v>0.51600000000000001</v>
      </c>
      <c r="Q343">
        <v>1.137</v>
      </c>
      <c r="R343">
        <v>13.285</v>
      </c>
      <c r="S343">
        <v>16.972999999999999</v>
      </c>
      <c r="T343">
        <v>26.462</v>
      </c>
      <c r="U343">
        <v>13.688000000000001</v>
      </c>
      <c r="V343">
        <v>11.186</v>
      </c>
      <c r="W343">
        <v>9.3989999999999991</v>
      </c>
      <c r="X343">
        <v>0.38200000000000001</v>
      </c>
      <c r="Y343">
        <v>0.36499999999999999</v>
      </c>
      <c r="Z343" s="1">
        <v>124.14800000000001</v>
      </c>
    </row>
    <row r="344" spans="1:26" x14ac:dyDescent="0.45">
      <c r="A344" s="8">
        <v>45268</v>
      </c>
      <c r="B344">
        <v>0.40400000000000003</v>
      </c>
      <c r="C344">
        <v>0.38200000000000001</v>
      </c>
      <c r="D344">
        <v>0.33300000000000002</v>
      </c>
      <c r="E344">
        <v>0.40500000000000003</v>
      </c>
      <c r="F344">
        <v>0.41299999999999998</v>
      </c>
      <c r="G344">
        <v>0.34599999999999997</v>
      </c>
      <c r="H344">
        <v>0.40400000000000003</v>
      </c>
      <c r="I344">
        <v>0.41299999999999998</v>
      </c>
      <c r="J344">
        <v>0.35199999999999998</v>
      </c>
      <c r="K344">
        <v>0.38300000000000001</v>
      </c>
      <c r="L344">
        <v>0.39100000000000001</v>
      </c>
      <c r="M344">
        <v>0.36</v>
      </c>
      <c r="N344">
        <v>0.375</v>
      </c>
      <c r="O344">
        <v>0.38100000000000001</v>
      </c>
      <c r="P344">
        <v>0.36499999999999999</v>
      </c>
      <c r="Q344">
        <v>0.36399999999999999</v>
      </c>
      <c r="R344">
        <v>9.3559999999999999</v>
      </c>
      <c r="S344">
        <v>11.244999999999999</v>
      </c>
      <c r="T344">
        <v>11.192</v>
      </c>
      <c r="U344">
        <v>11.199</v>
      </c>
      <c r="V344">
        <v>11.234999999999999</v>
      </c>
      <c r="W344">
        <v>9.3550000000000004</v>
      </c>
      <c r="X344">
        <v>0.40500000000000003</v>
      </c>
      <c r="Y344">
        <v>0.372</v>
      </c>
      <c r="Z344" s="1">
        <v>70.429999999999993</v>
      </c>
    </row>
    <row r="345" spans="1:26" x14ac:dyDescent="0.45">
      <c r="A345" s="8">
        <v>45269</v>
      </c>
      <c r="B345">
        <v>0.35099999999999998</v>
      </c>
      <c r="C345">
        <v>0.377</v>
      </c>
      <c r="D345">
        <v>0.36899999999999999</v>
      </c>
      <c r="E345">
        <v>0.35099999999999998</v>
      </c>
      <c r="F345">
        <v>0.36799999999999999</v>
      </c>
      <c r="G345">
        <v>0.38300000000000001</v>
      </c>
      <c r="H345">
        <v>0.37</v>
      </c>
      <c r="I345">
        <v>0.36</v>
      </c>
      <c r="J345">
        <v>0.40899999999999997</v>
      </c>
      <c r="K345">
        <v>0.34200000000000003</v>
      </c>
      <c r="L345">
        <v>0.35099999999999998</v>
      </c>
      <c r="M345">
        <v>0.36799999999999999</v>
      </c>
      <c r="N345">
        <v>0.38200000000000001</v>
      </c>
      <c r="O345">
        <v>0.34699999999999998</v>
      </c>
      <c r="P345">
        <v>0.35899999999999999</v>
      </c>
      <c r="Q345">
        <v>0.39</v>
      </c>
      <c r="R345">
        <v>8.8140000000000001</v>
      </c>
      <c r="S345">
        <v>11.249000000000001</v>
      </c>
      <c r="T345">
        <v>11.111000000000001</v>
      </c>
      <c r="U345">
        <v>11.102</v>
      </c>
      <c r="V345">
        <v>11.208</v>
      </c>
      <c r="W345">
        <v>9.423</v>
      </c>
      <c r="X345">
        <v>0.34200000000000003</v>
      </c>
      <c r="Y345">
        <v>0.379</v>
      </c>
      <c r="Z345" s="1">
        <v>69.50500000000001</v>
      </c>
    </row>
    <row r="346" spans="1:26" x14ac:dyDescent="0.45">
      <c r="A346" s="8">
        <v>45270</v>
      </c>
      <c r="B346">
        <v>0.378</v>
      </c>
      <c r="C346">
        <v>0.311</v>
      </c>
      <c r="D346">
        <v>0.40300000000000002</v>
      </c>
      <c r="E346">
        <v>0.36</v>
      </c>
      <c r="F346">
        <v>0.34200000000000003</v>
      </c>
      <c r="G346">
        <v>0.36899999999999999</v>
      </c>
      <c r="H346">
        <v>0.4</v>
      </c>
      <c r="I346">
        <v>0.55500000000000005</v>
      </c>
      <c r="J346">
        <v>2.339</v>
      </c>
      <c r="K346">
        <v>2.6360000000000001</v>
      </c>
      <c r="L346">
        <v>4.0890000000000004</v>
      </c>
      <c r="M346">
        <v>3.6040000000000001</v>
      </c>
      <c r="N346">
        <v>9.0890000000000004</v>
      </c>
      <c r="O346">
        <v>0.45300000000000001</v>
      </c>
      <c r="P346">
        <v>0.33800000000000002</v>
      </c>
      <c r="Q346">
        <v>0.76400000000000001</v>
      </c>
      <c r="R346">
        <v>15.121</v>
      </c>
      <c r="S346">
        <v>16.274999999999999</v>
      </c>
      <c r="T346">
        <v>16.088000000000001</v>
      </c>
      <c r="U346">
        <v>14.763999999999999</v>
      </c>
      <c r="V346">
        <v>11.106</v>
      </c>
      <c r="W346">
        <v>9.3960000000000008</v>
      </c>
      <c r="X346">
        <v>0.36899999999999999</v>
      </c>
      <c r="Y346">
        <v>0.35499999999999998</v>
      </c>
      <c r="Z346" s="1">
        <v>109.904</v>
      </c>
    </row>
    <row r="347" spans="1:26" x14ac:dyDescent="0.45">
      <c r="A347" s="8">
        <v>45271</v>
      </c>
      <c r="B347">
        <v>0.30599999999999999</v>
      </c>
      <c r="C347">
        <v>0.39100000000000001</v>
      </c>
      <c r="D347">
        <v>0.33800000000000002</v>
      </c>
      <c r="E347">
        <v>0.35099999999999998</v>
      </c>
      <c r="F347">
        <v>0.39500000000000002</v>
      </c>
      <c r="G347">
        <v>0.33800000000000002</v>
      </c>
      <c r="H347">
        <v>0.36</v>
      </c>
      <c r="I347">
        <v>0.73799999999999999</v>
      </c>
      <c r="J347">
        <v>3.621</v>
      </c>
      <c r="K347">
        <v>4.8789999999999996</v>
      </c>
      <c r="L347">
        <v>5.5460000000000003</v>
      </c>
      <c r="M347">
        <v>5.2</v>
      </c>
      <c r="N347">
        <v>13.018000000000001</v>
      </c>
      <c r="O347">
        <v>3.12</v>
      </c>
      <c r="P347">
        <v>0.41399999999999998</v>
      </c>
      <c r="Q347">
        <v>0.38700000000000001</v>
      </c>
      <c r="R347">
        <v>18.021000000000001</v>
      </c>
      <c r="S347">
        <v>16.96</v>
      </c>
      <c r="T347">
        <v>15.943</v>
      </c>
      <c r="U347">
        <v>15.395</v>
      </c>
      <c r="V347">
        <v>14.694000000000001</v>
      </c>
      <c r="W347">
        <v>9.9640000000000004</v>
      </c>
      <c r="X347">
        <v>0.51600000000000001</v>
      </c>
      <c r="Y347">
        <v>0.49299999999999999</v>
      </c>
      <c r="Z347" s="1">
        <v>131.38799999999998</v>
      </c>
    </row>
    <row r="348" spans="1:26" x14ac:dyDescent="0.45">
      <c r="A348" s="8">
        <v>45272</v>
      </c>
      <c r="B348">
        <v>0.44900000000000001</v>
      </c>
      <c r="C348">
        <v>0.51100000000000001</v>
      </c>
      <c r="D348">
        <v>0.51200000000000001</v>
      </c>
      <c r="E348">
        <v>0.46600000000000003</v>
      </c>
      <c r="F348">
        <v>0.51600000000000001</v>
      </c>
      <c r="G348">
        <v>0.53300000000000003</v>
      </c>
      <c r="H348">
        <v>0.46200000000000002</v>
      </c>
      <c r="I348">
        <v>0.51100000000000001</v>
      </c>
      <c r="J348">
        <v>0.52400000000000002</v>
      </c>
      <c r="K348">
        <v>3.7290000000000001</v>
      </c>
      <c r="L348">
        <v>4.6539999999999999</v>
      </c>
      <c r="M348">
        <v>5.1020000000000003</v>
      </c>
      <c r="N348">
        <v>0.67600000000000005</v>
      </c>
      <c r="O348">
        <v>0.374</v>
      </c>
      <c r="P348">
        <v>0.432</v>
      </c>
      <c r="Q348">
        <v>1.107</v>
      </c>
      <c r="R348">
        <v>13.596</v>
      </c>
      <c r="S348">
        <v>15.574</v>
      </c>
      <c r="T348">
        <v>16.161000000000001</v>
      </c>
      <c r="U348">
        <v>14.481</v>
      </c>
      <c r="V348">
        <v>11.257999999999999</v>
      </c>
      <c r="W348">
        <v>9.4619999999999997</v>
      </c>
      <c r="X348">
        <v>0.38300000000000001</v>
      </c>
      <c r="Y348">
        <v>0.37</v>
      </c>
      <c r="Z348" s="1">
        <v>101.84299999999999</v>
      </c>
    </row>
    <row r="349" spans="1:26" x14ac:dyDescent="0.45">
      <c r="A349" s="8">
        <v>45273</v>
      </c>
      <c r="B349">
        <v>0.40899999999999997</v>
      </c>
      <c r="C349">
        <v>0.41799999999999998</v>
      </c>
      <c r="D349">
        <v>0.38200000000000001</v>
      </c>
      <c r="E349">
        <v>0.41</v>
      </c>
      <c r="F349">
        <v>0.4</v>
      </c>
      <c r="G349">
        <v>0.39500000000000002</v>
      </c>
      <c r="H349">
        <v>0.42599999999999999</v>
      </c>
      <c r="I349">
        <v>0.43099999999999999</v>
      </c>
      <c r="J349">
        <v>0.44</v>
      </c>
      <c r="K349">
        <v>5.3769999999999998</v>
      </c>
      <c r="L349">
        <v>5.47</v>
      </c>
      <c r="M349">
        <v>4.3390000000000004</v>
      </c>
      <c r="N349">
        <v>3.266</v>
      </c>
      <c r="O349">
        <v>3.5459999999999998</v>
      </c>
      <c r="P349">
        <v>2.2970000000000002</v>
      </c>
      <c r="Q349">
        <v>2.5510000000000002</v>
      </c>
      <c r="R349">
        <v>13.707000000000001</v>
      </c>
      <c r="S349">
        <v>14.738</v>
      </c>
      <c r="T349">
        <v>14.404999999999999</v>
      </c>
      <c r="U349">
        <v>14</v>
      </c>
      <c r="V349">
        <v>11.195</v>
      </c>
      <c r="W349">
        <v>9.4049999999999994</v>
      </c>
      <c r="X349">
        <v>0.41299999999999998</v>
      </c>
      <c r="Y349">
        <v>0.36899999999999999</v>
      </c>
      <c r="Z349" s="1">
        <v>108.789</v>
      </c>
    </row>
    <row r="350" spans="1:26" x14ac:dyDescent="0.45">
      <c r="A350" s="8">
        <v>45274</v>
      </c>
      <c r="B350">
        <v>0.36499999999999999</v>
      </c>
      <c r="C350">
        <v>0.40400000000000003</v>
      </c>
      <c r="D350">
        <v>0.35599999999999998</v>
      </c>
      <c r="E350">
        <v>0.43099999999999999</v>
      </c>
      <c r="F350">
        <v>0.39500000000000002</v>
      </c>
      <c r="G350">
        <v>0.39100000000000001</v>
      </c>
      <c r="H350">
        <v>0.373</v>
      </c>
      <c r="I350">
        <v>0.4</v>
      </c>
      <c r="J350">
        <v>0.379</v>
      </c>
      <c r="K350">
        <v>33.670999999999999</v>
      </c>
      <c r="L350">
        <v>51.631</v>
      </c>
      <c r="M350">
        <v>48.996000000000002</v>
      </c>
      <c r="N350">
        <v>2.92</v>
      </c>
      <c r="O350">
        <v>0.41</v>
      </c>
      <c r="P350">
        <v>0.33700000000000002</v>
      </c>
      <c r="Q350">
        <v>0.35599999999999998</v>
      </c>
      <c r="R350">
        <v>22.276</v>
      </c>
      <c r="S350">
        <v>33.707000000000001</v>
      </c>
      <c r="T350">
        <v>39.323999999999998</v>
      </c>
      <c r="U350">
        <v>38.654000000000003</v>
      </c>
      <c r="V350">
        <v>37.564</v>
      </c>
      <c r="W350">
        <v>35.750999999999998</v>
      </c>
      <c r="X350">
        <v>9.2750000000000004</v>
      </c>
      <c r="Y350">
        <v>0.45700000000000002</v>
      </c>
      <c r="Z350" s="1">
        <v>358.82299999999992</v>
      </c>
    </row>
    <row r="351" spans="1:26" x14ac:dyDescent="0.45">
      <c r="A351" s="8">
        <v>45275</v>
      </c>
      <c r="B351">
        <v>0.503</v>
      </c>
      <c r="C351">
        <v>0.48</v>
      </c>
      <c r="D351">
        <v>0.48899999999999999</v>
      </c>
      <c r="E351">
        <v>0.49299999999999999</v>
      </c>
      <c r="F351">
        <v>0.49</v>
      </c>
      <c r="G351">
        <v>0.48</v>
      </c>
      <c r="H351">
        <v>0.47199999999999998</v>
      </c>
      <c r="I351">
        <v>0.50600000000000001</v>
      </c>
      <c r="J351">
        <v>0.49399999999999999</v>
      </c>
      <c r="K351">
        <v>0.48</v>
      </c>
      <c r="L351">
        <v>0.50800000000000001</v>
      </c>
      <c r="M351">
        <v>0.49399999999999999</v>
      </c>
      <c r="N351">
        <v>0.502</v>
      </c>
      <c r="O351">
        <v>0.51100000000000001</v>
      </c>
      <c r="P351">
        <v>0.48899999999999999</v>
      </c>
      <c r="Q351">
        <v>0.47599999999999998</v>
      </c>
      <c r="R351">
        <v>9.0749999999999993</v>
      </c>
      <c r="S351">
        <v>11.321</v>
      </c>
      <c r="T351">
        <v>11.226000000000001</v>
      </c>
      <c r="U351">
        <v>11.307</v>
      </c>
      <c r="V351">
        <v>11.391</v>
      </c>
      <c r="W351">
        <v>9.4629999999999992</v>
      </c>
      <c r="X351">
        <v>0.52</v>
      </c>
      <c r="Y351">
        <v>0.50700000000000001</v>
      </c>
      <c r="Z351" s="1">
        <v>72.676999999999992</v>
      </c>
    </row>
    <row r="352" spans="1:26" x14ac:dyDescent="0.45">
      <c r="A352" s="8">
        <v>45276</v>
      </c>
      <c r="B352">
        <v>0.52400000000000002</v>
      </c>
      <c r="C352">
        <v>0.52400000000000002</v>
      </c>
      <c r="D352">
        <v>0.498</v>
      </c>
      <c r="E352">
        <v>0.498</v>
      </c>
      <c r="F352">
        <v>0.54700000000000004</v>
      </c>
      <c r="G352">
        <v>0.502</v>
      </c>
      <c r="H352">
        <v>0.48399999999999999</v>
      </c>
      <c r="I352">
        <v>0.54700000000000004</v>
      </c>
      <c r="J352">
        <v>0.498</v>
      </c>
      <c r="K352">
        <v>0.47</v>
      </c>
      <c r="L352">
        <v>0.52</v>
      </c>
      <c r="M352">
        <v>0.52</v>
      </c>
      <c r="N352">
        <v>0.48499999999999999</v>
      </c>
      <c r="O352">
        <v>0.51100000000000001</v>
      </c>
      <c r="P352">
        <v>0.48899999999999999</v>
      </c>
      <c r="Q352">
        <v>0.47099999999999997</v>
      </c>
      <c r="R352">
        <v>9.0399999999999991</v>
      </c>
      <c r="S352">
        <v>11.271000000000001</v>
      </c>
      <c r="T352">
        <v>11.254</v>
      </c>
      <c r="U352">
        <v>11.356</v>
      </c>
      <c r="V352">
        <v>11.347</v>
      </c>
      <c r="W352">
        <v>9.4169999999999998</v>
      </c>
      <c r="X352">
        <v>0.498</v>
      </c>
      <c r="Y352">
        <v>0.48899999999999999</v>
      </c>
      <c r="Z352" s="1">
        <v>72.760000000000005</v>
      </c>
    </row>
    <row r="353" spans="1:26" x14ac:dyDescent="0.45">
      <c r="A353" s="8">
        <v>45277</v>
      </c>
      <c r="B353">
        <v>0.48399999999999999</v>
      </c>
      <c r="C353">
        <v>0.51600000000000001</v>
      </c>
      <c r="D353">
        <v>0.46200000000000002</v>
      </c>
      <c r="E353">
        <v>0.48499999999999999</v>
      </c>
      <c r="F353">
        <v>0.51600000000000001</v>
      </c>
      <c r="G353">
        <v>0.45</v>
      </c>
      <c r="H353">
        <v>0.48499999999999999</v>
      </c>
      <c r="I353">
        <v>22.911000000000001</v>
      </c>
      <c r="J353">
        <v>26.803999999999998</v>
      </c>
      <c r="K353">
        <v>26.631</v>
      </c>
      <c r="L353">
        <v>26.457000000000001</v>
      </c>
      <c r="M353">
        <v>26.44</v>
      </c>
      <c r="N353">
        <v>26.381</v>
      </c>
      <c r="O353">
        <v>21.952000000000002</v>
      </c>
      <c r="P353">
        <v>0.498</v>
      </c>
      <c r="Q353">
        <v>0.35599999999999998</v>
      </c>
      <c r="R353">
        <v>12.387</v>
      </c>
      <c r="S353">
        <v>16.856999999999999</v>
      </c>
      <c r="T353">
        <v>17.364999999999998</v>
      </c>
      <c r="U353">
        <v>15.000999999999999</v>
      </c>
      <c r="V353">
        <v>11.577</v>
      </c>
      <c r="W353">
        <v>9.3819999999999997</v>
      </c>
      <c r="X353">
        <v>0.40500000000000003</v>
      </c>
      <c r="Y353">
        <v>0.40500000000000003</v>
      </c>
      <c r="Z353" s="1">
        <v>265.20699999999994</v>
      </c>
    </row>
    <row r="354" spans="1:26" x14ac:dyDescent="0.45">
      <c r="A354" s="8">
        <v>45278</v>
      </c>
      <c r="B354">
        <v>0.34300000000000003</v>
      </c>
      <c r="C354">
        <v>0.40400000000000003</v>
      </c>
      <c r="D354">
        <v>0.373</v>
      </c>
      <c r="E354">
        <v>0.36499999999999999</v>
      </c>
      <c r="F354">
        <v>0.38300000000000001</v>
      </c>
      <c r="G354">
        <v>0.41299999999999998</v>
      </c>
      <c r="H354">
        <v>0.311</v>
      </c>
      <c r="I354">
        <v>1.7290000000000001</v>
      </c>
      <c r="J354">
        <v>4.1289999999999996</v>
      </c>
      <c r="K354">
        <v>4.5250000000000004</v>
      </c>
      <c r="L354">
        <v>4.5460000000000003</v>
      </c>
      <c r="M354">
        <v>4.7560000000000002</v>
      </c>
      <c r="N354">
        <v>16.710999999999999</v>
      </c>
      <c r="O354">
        <v>25.907</v>
      </c>
      <c r="P354">
        <v>2.6219999999999999</v>
      </c>
      <c r="Q354">
        <v>0.47099999999999997</v>
      </c>
      <c r="R354">
        <v>11.818</v>
      </c>
      <c r="S354">
        <v>14.368</v>
      </c>
      <c r="T354">
        <v>14.305999999999999</v>
      </c>
      <c r="U354">
        <v>13.444000000000001</v>
      </c>
      <c r="V354">
        <v>13.618</v>
      </c>
      <c r="W354">
        <v>9.5549999999999997</v>
      </c>
      <c r="X354">
        <v>0.32900000000000001</v>
      </c>
      <c r="Y354">
        <v>0.40400000000000003</v>
      </c>
      <c r="Z354" s="1">
        <v>145.83000000000001</v>
      </c>
    </row>
    <row r="355" spans="1:26" x14ac:dyDescent="0.45">
      <c r="A355" s="8">
        <v>45279</v>
      </c>
      <c r="B355">
        <v>0.36</v>
      </c>
      <c r="C355">
        <v>0.373</v>
      </c>
      <c r="D355">
        <v>0.35899999999999999</v>
      </c>
      <c r="E355">
        <v>0.38700000000000001</v>
      </c>
      <c r="F355">
        <v>0.38300000000000001</v>
      </c>
      <c r="G355">
        <v>0.40400000000000003</v>
      </c>
      <c r="H355">
        <v>0.33300000000000002</v>
      </c>
      <c r="I355">
        <v>1.601</v>
      </c>
      <c r="J355">
        <v>3.44</v>
      </c>
      <c r="K355">
        <v>3.9279999999999999</v>
      </c>
      <c r="L355">
        <v>3.9550000000000001</v>
      </c>
      <c r="M355">
        <v>3.7549999999999999</v>
      </c>
      <c r="N355">
        <v>9.0259999999999998</v>
      </c>
      <c r="O355">
        <v>23.285</v>
      </c>
      <c r="P355">
        <v>0.432</v>
      </c>
      <c r="Q355">
        <v>2.254</v>
      </c>
      <c r="R355">
        <v>36.799999999999997</v>
      </c>
      <c r="S355">
        <v>39.768000000000001</v>
      </c>
      <c r="T355">
        <v>40.942</v>
      </c>
      <c r="U355">
        <v>40.207999999999998</v>
      </c>
      <c r="V355">
        <v>15.057</v>
      </c>
      <c r="W355">
        <v>9.4090000000000007</v>
      </c>
      <c r="X355">
        <v>0.39900000000000002</v>
      </c>
      <c r="Y355">
        <v>0.36499999999999999</v>
      </c>
      <c r="Z355" s="1">
        <v>237.22299999999998</v>
      </c>
    </row>
    <row r="356" spans="1:26" x14ac:dyDescent="0.45">
      <c r="A356" s="8">
        <v>45280</v>
      </c>
      <c r="B356">
        <v>0.32900000000000001</v>
      </c>
      <c r="C356">
        <v>0.39600000000000002</v>
      </c>
      <c r="D356">
        <v>0.33700000000000002</v>
      </c>
      <c r="E356">
        <v>0.38200000000000001</v>
      </c>
      <c r="F356">
        <v>0.38800000000000001</v>
      </c>
      <c r="G356">
        <v>0.31900000000000001</v>
      </c>
      <c r="H356">
        <v>0.40300000000000002</v>
      </c>
      <c r="I356">
        <v>2.5590000000000002</v>
      </c>
      <c r="J356">
        <v>4.8979999999999997</v>
      </c>
      <c r="K356">
        <v>5.298</v>
      </c>
      <c r="L356">
        <v>5.3070000000000004</v>
      </c>
      <c r="M356">
        <v>5.6619999999999999</v>
      </c>
      <c r="N356">
        <v>5.351</v>
      </c>
      <c r="O356">
        <v>3.516</v>
      </c>
      <c r="P356">
        <v>1.573</v>
      </c>
      <c r="Q356">
        <v>1.6839999999999999</v>
      </c>
      <c r="R356">
        <v>35.603999999999999</v>
      </c>
      <c r="S356">
        <v>38.381999999999998</v>
      </c>
      <c r="T356">
        <v>38.075000000000003</v>
      </c>
      <c r="U356">
        <v>37.627000000000002</v>
      </c>
      <c r="V356">
        <v>20.652999999999999</v>
      </c>
      <c r="W356">
        <v>9.6219999999999999</v>
      </c>
      <c r="X356">
        <v>0.35099999999999998</v>
      </c>
      <c r="Y356">
        <v>0.38700000000000001</v>
      </c>
      <c r="Z356" s="1">
        <v>219.10300000000001</v>
      </c>
    </row>
    <row r="357" spans="1:26" x14ac:dyDescent="0.45">
      <c r="A357" s="8">
        <v>45281</v>
      </c>
      <c r="B357">
        <v>0.38200000000000001</v>
      </c>
      <c r="C357">
        <v>0.38200000000000001</v>
      </c>
      <c r="D357">
        <v>0.41799999999999998</v>
      </c>
      <c r="E357">
        <v>0.38300000000000001</v>
      </c>
      <c r="F357">
        <v>0.36899999999999999</v>
      </c>
      <c r="G357">
        <v>0.40799999999999997</v>
      </c>
      <c r="H357">
        <v>0.378</v>
      </c>
      <c r="I357">
        <v>0.86699999999999999</v>
      </c>
      <c r="J357">
        <v>3.653</v>
      </c>
      <c r="K357">
        <v>3.298</v>
      </c>
      <c r="L357">
        <v>5.9020000000000001</v>
      </c>
      <c r="M357">
        <v>4.1909999999999998</v>
      </c>
      <c r="N357">
        <v>3.6</v>
      </c>
      <c r="O357">
        <v>2.6040000000000001</v>
      </c>
      <c r="P357">
        <v>0.40899999999999997</v>
      </c>
      <c r="Q357">
        <v>0.39200000000000002</v>
      </c>
      <c r="R357">
        <v>26.631</v>
      </c>
      <c r="S357">
        <v>39.851999999999997</v>
      </c>
      <c r="T357">
        <v>39.048999999999999</v>
      </c>
      <c r="U357">
        <v>37.840000000000003</v>
      </c>
      <c r="V357">
        <v>12.134</v>
      </c>
      <c r="W357">
        <v>9.3819999999999997</v>
      </c>
      <c r="X357">
        <v>0.29299999999999998</v>
      </c>
      <c r="Y357">
        <v>0.68899999999999995</v>
      </c>
      <c r="Z357" s="1">
        <v>193.506</v>
      </c>
    </row>
    <row r="358" spans="1:26" x14ac:dyDescent="0.45">
      <c r="A358" s="8">
        <v>45282</v>
      </c>
      <c r="B358">
        <v>0.38700000000000001</v>
      </c>
      <c r="C358">
        <v>0.33300000000000002</v>
      </c>
      <c r="D358">
        <v>0.40799999999999997</v>
      </c>
      <c r="E358">
        <v>0.65300000000000002</v>
      </c>
      <c r="F358">
        <v>0.40400000000000003</v>
      </c>
      <c r="G358">
        <v>0.36</v>
      </c>
      <c r="H358">
        <v>0.35499999999999998</v>
      </c>
      <c r="I358">
        <v>0.73399999999999999</v>
      </c>
      <c r="J358">
        <v>0.40100000000000002</v>
      </c>
      <c r="K358">
        <v>0.34200000000000003</v>
      </c>
      <c r="L358">
        <v>0.41799999999999998</v>
      </c>
      <c r="M358">
        <v>0.4</v>
      </c>
      <c r="N358">
        <v>0.64900000000000002</v>
      </c>
      <c r="O358">
        <v>0.42299999999999999</v>
      </c>
      <c r="P358">
        <v>0.372</v>
      </c>
      <c r="Q358">
        <v>0.53700000000000003</v>
      </c>
      <c r="R358">
        <v>8.7110000000000003</v>
      </c>
      <c r="S358">
        <v>11.183</v>
      </c>
      <c r="T358">
        <v>11.191000000000001</v>
      </c>
      <c r="U358">
        <v>11.169</v>
      </c>
      <c r="V358">
        <v>11.465999999999999</v>
      </c>
      <c r="W358">
        <v>9.4269999999999996</v>
      </c>
      <c r="X358">
        <v>0.41799999999999998</v>
      </c>
      <c r="Y358">
        <v>0.40500000000000003</v>
      </c>
      <c r="Z358" s="1">
        <v>71.146000000000015</v>
      </c>
    </row>
    <row r="359" spans="1:26" x14ac:dyDescent="0.45">
      <c r="A359" s="8">
        <v>45283</v>
      </c>
      <c r="B359">
        <v>0.44400000000000001</v>
      </c>
      <c r="C359">
        <v>0.70799999999999996</v>
      </c>
      <c r="D359">
        <v>0.46700000000000003</v>
      </c>
      <c r="E359">
        <v>0.47499999999999998</v>
      </c>
      <c r="F359">
        <v>0.39500000000000002</v>
      </c>
      <c r="G359">
        <v>0.72</v>
      </c>
      <c r="H359">
        <v>0.435</v>
      </c>
      <c r="I359">
        <v>0.39100000000000001</v>
      </c>
      <c r="J359">
        <v>0.47199999999999998</v>
      </c>
      <c r="K359">
        <v>0.71599999999999997</v>
      </c>
      <c r="L359">
        <v>0.40500000000000003</v>
      </c>
      <c r="M359">
        <v>0.44</v>
      </c>
      <c r="N359">
        <v>0.373</v>
      </c>
      <c r="O359">
        <v>0.748</v>
      </c>
      <c r="P359">
        <v>0.432</v>
      </c>
      <c r="Q359">
        <v>0.38200000000000001</v>
      </c>
      <c r="R359">
        <v>8.5649999999999995</v>
      </c>
      <c r="S359">
        <v>11.542999999999999</v>
      </c>
      <c r="T359">
        <v>11.121</v>
      </c>
      <c r="U359">
        <v>11.223000000000001</v>
      </c>
      <c r="V359">
        <v>11.275</v>
      </c>
      <c r="W359">
        <v>9.6760000000000002</v>
      </c>
      <c r="X359">
        <v>0.47199999999999998</v>
      </c>
      <c r="Y359">
        <v>0.373</v>
      </c>
      <c r="Z359" s="1">
        <v>72.250999999999991</v>
      </c>
    </row>
    <row r="360" spans="1:26" x14ac:dyDescent="0.45">
      <c r="A360" s="8">
        <v>45284</v>
      </c>
      <c r="B360">
        <v>0.41799999999999998</v>
      </c>
      <c r="C360">
        <v>0.42199999999999999</v>
      </c>
      <c r="D360">
        <v>0.622</v>
      </c>
      <c r="E360">
        <v>0.40500000000000003</v>
      </c>
      <c r="F360">
        <v>0.39200000000000002</v>
      </c>
      <c r="G360">
        <v>0.53800000000000003</v>
      </c>
      <c r="H360">
        <v>0.54600000000000004</v>
      </c>
      <c r="I360">
        <v>2.3740000000000001</v>
      </c>
      <c r="J360">
        <v>4.4880000000000004</v>
      </c>
      <c r="K360">
        <v>4.3280000000000003</v>
      </c>
      <c r="L360">
        <v>4.8440000000000003</v>
      </c>
      <c r="M360">
        <v>4.5279999999999996</v>
      </c>
      <c r="N360">
        <v>6.88</v>
      </c>
      <c r="O360">
        <v>12.087999999999999</v>
      </c>
      <c r="P360">
        <v>0.40899999999999997</v>
      </c>
      <c r="Q360">
        <v>0.373</v>
      </c>
      <c r="R360">
        <v>34.515999999999998</v>
      </c>
      <c r="S360">
        <v>38.661999999999999</v>
      </c>
      <c r="T360">
        <v>39.195999999999998</v>
      </c>
      <c r="U360">
        <v>37.71</v>
      </c>
      <c r="V360">
        <v>14.916</v>
      </c>
      <c r="W360">
        <v>9.3379999999999992</v>
      </c>
      <c r="X360">
        <v>0.34599999999999997</v>
      </c>
      <c r="Y360">
        <v>0.4</v>
      </c>
      <c r="Z360" s="1">
        <v>218.739</v>
      </c>
    </row>
    <row r="361" spans="1:26" x14ac:dyDescent="0.45">
      <c r="A361" s="8">
        <v>45285</v>
      </c>
      <c r="B361">
        <v>0.35099999999999998</v>
      </c>
      <c r="C361">
        <v>0.61799999999999999</v>
      </c>
      <c r="D361">
        <v>0.40400000000000003</v>
      </c>
      <c r="E361">
        <v>0.35099999999999998</v>
      </c>
      <c r="F361">
        <v>0.38300000000000001</v>
      </c>
      <c r="G361">
        <v>0.69299999999999995</v>
      </c>
      <c r="H361">
        <v>0.32400000000000001</v>
      </c>
      <c r="I361">
        <v>1.6930000000000001</v>
      </c>
      <c r="J361">
        <v>4.3419999999999996</v>
      </c>
      <c r="K361">
        <v>6.4660000000000002</v>
      </c>
      <c r="L361">
        <v>5.0579999999999998</v>
      </c>
      <c r="M361">
        <v>10.676</v>
      </c>
      <c r="N361">
        <v>11.685</v>
      </c>
      <c r="O361">
        <v>24.332999999999998</v>
      </c>
      <c r="P361">
        <v>23.529</v>
      </c>
      <c r="Q361">
        <v>23.289000000000001</v>
      </c>
      <c r="R361">
        <v>35.481000000000002</v>
      </c>
      <c r="S361">
        <v>18.782</v>
      </c>
      <c r="T361">
        <v>16.533999999999999</v>
      </c>
      <c r="U361">
        <v>34.119999999999997</v>
      </c>
      <c r="V361">
        <v>11.307</v>
      </c>
      <c r="W361">
        <v>9.3819999999999997</v>
      </c>
      <c r="X361">
        <v>0.59099999999999997</v>
      </c>
      <c r="Y361">
        <v>0.39</v>
      </c>
      <c r="Z361" s="1">
        <v>240.78200000000001</v>
      </c>
    </row>
    <row r="362" spans="1:26" x14ac:dyDescent="0.45">
      <c r="A362" s="8">
        <v>45286</v>
      </c>
      <c r="B362">
        <v>0.40899999999999997</v>
      </c>
      <c r="C362">
        <v>0.35499999999999998</v>
      </c>
      <c r="D362">
        <v>0.35499999999999998</v>
      </c>
      <c r="E362">
        <v>0.69799999999999995</v>
      </c>
      <c r="F362">
        <v>0.35099999999999998</v>
      </c>
      <c r="G362">
        <v>0.39100000000000001</v>
      </c>
      <c r="H362">
        <v>0.38500000000000001</v>
      </c>
      <c r="I362">
        <v>2.3149999999999999</v>
      </c>
      <c r="J362">
        <v>4.1470000000000002</v>
      </c>
      <c r="K362">
        <v>5.2169999999999996</v>
      </c>
      <c r="L362">
        <v>4.2140000000000004</v>
      </c>
      <c r="M362">
        <v>4.2270000000000003</v>
      </c>
      <c r="N362">
        <v>11.016999999999999</v>
      </c>
      <c r="O362">
        <v>25.956</v>
      </c>
      <c r="P362">
        <v>24.649000000000001</v>
      </c>
      <c r="Q362">
        <v>24.262</v>
      </c>
      <c r="R362">
        <v>35.840000000000003</v>
      </c>
      <c r="S362">
        <v>40.000999999999998</v>
      </c>
      <c r="T362">
        <v>40.377000000000002</v>
      </c>
      <c r="U362">
        <v>39.090000000000003</v>
      </c>
      <c r="V362">
        <v>16.466999999999999</v>
      </c>
      <c r="W362">
        <v>9.3249999999999993</v>
      </c>
      <c r="X362">
        <v>0.435</v>
      </c>
      <c r="Y362">
        <v>0.38300000000000001</v>
      </c>
      <c r="Z362" s="1">
        <v>290.86599999999999</v>
      </c>
    </row>
    <row r="363" spans="1:26" x14ac:dyDescent="0.45">
      <c r="A363" s="8">
        <v>45287</v>
      </c>
      <c r="B363">
        <v>0.36899999999999999</v>
      </c>
      <c r="C363">
        <v>0.43099999999999999</v>
      </c>
      <c r="D363">
        <v>0.65400000000000003</v>
      </c>
      <c r="E363">
        <v>0.378</v>
      </c>
      <c r="F363">
        <v>0.43099999999999999</v>
      </c>
      <c r="G363">
        <v>0.40899999999999997</v>
      </c>
      <c r="H363">
        <v>0.41399999999999998</v>
      </c>
      <c r="I363">
        <v>2.16</v>
      </c>
      <c r="J363">
        <v>4.6349999999999998</v>
      </c>
      <c r="K363">
        <v>5.2839999999999998</v>
      </c>
      <c r="L363">
        <v>5.4080000000000004</v>
      </c>
      <c r="M363">
        <v>6.36</v>
      </c>
      <c r="N363">
        <v>12.378</v>
      </c>
      <c r="O363">
        <v>39.889000000000003</v>
      </c>
      <c r="P363">
        <v>34.728999999999999</v>
      </c>
      <c r="Q363">
        <v>2.4129999999999998</v>
      </c>
      <c r="R363">
        <v>35.271000000000001</v>
      </c>
      <c r="S363">
        <v>39.982999999999997</v>
      </c>
      <c r="T363">
        <v>40.667000000000002</v>
      </c>
      <c r="U363">
        <v>40.301000000000002</v>
      </c>
      <c r="V363">
        <v>37.933999999999997</v>
      </c>
      <c r="W363">
        <v>33.57</v>
      </c>
      <c r="X363">
        <v>23.893000000000001</v>
      </c>
      <c r="Y363">
        <v>23.911000000000001</v>
      </c>
      <c r="Z363" s="1">
        <v>391.87200000000001</v>
      </c>
    </row>
    <row r="364" spans="1:26" x14ac:dyDescent="0.45">
      <c r="A364" s="8">
        <v>45288</v>
      </c>
      <c r="B364">
        <v>23.884</v>
      </c>
      <c r="C364">
        <v>23.844000000000001</v>
      </c>
      <c r="D364">
        <v>23.666</v>
      </c>
      <c r="E364">
        <v>24.138000000000002</v>
      </c>
      <c r="F364">
        <v>23.759</v>
      </c>
      <c r="G364">
        <v>23.675000000000001</v>
      </c>
      <c r="H364">
        <v>23.623000000000001</v>
      </c>
      <c r="I364">
        <v>24.702000000000002</v>
      </c>
      <c r="J364">
        <v>23.382999999999999</v>
      </c>
      <c r="K364">
        <v>18.466000000000001</v>
      </c>
      <c r="L364">
        <v>4.12</v>
      </c>
      <c r="M364">
        <v>4.6260000000000003</v>
      </c>
      <c r="N364">
        <v>3.8809999999999998</v>
      </c>
      <c r="O364">
        <v>1.6930000000000001</v>
      </c>
      <c r="P364">
        <v>0.41799999999999998</v>
      </c>
      <c r="Q364">
        <v>0.39600000000000002</v>
      </c>
      <c r="R364">
        <v>29.872</v>
      </c>
      <c r="S364">
        <v>38.920999999999999</v>
      </c>
      <c r="T364">
        <v>38.209000000000003</v>
      </c>
      <c r="U364">
        <v>38.316000000000003</v>
      </c>
      <c r="V364">
        <v>13.765000000000001</v>
      </c>
      <c r="W364">
        <v>9.484</v>
      </c>
      <c r="X364">
        <v>0.42199999999999999</v>
      </c>
      <c r="Y364">
        <v>0.41299999999999998</v>
      </c>
      <c r="Z364" s="1">
        <v>417.67599999999999</v>
      </c>
    </row>
    <row r="365" spans="1:26" x14ac:dyDescent="0.45">
      <c r="A365" s="8">
        <v>45289</v>
      </c>
      <c r="B365">
        <v>0.64</v>
      </c>
      <c r="C365">
        <v>0.42599999999999999</v>
      </c>
      <c r="D365">
        <v>0.41299999999999998</v>
      </c>
      <c r="E365">
        <v>0.4</v>
      </c>
      <c r="F365">
        <v>0.439</v>
      </c>
      <c r="G365">
        <v>0.67900000000000005</v>
      </c>
      <c r="H365">
        <v>0.39100000000000001</v>
      </c>
      <c r="I365">
        <v>0.44</v>
      </c>
      <c r="J365">
        <v>0.44</v>
      </c>
      <c r="K365">
        <v>0.65700000000000003</v>
      </c>
      <c r="L365">
        <v>0.439</v>
      </c>
      <c r="M365">
        <v>0.41799999999999998</v>
      </c>
      <c r="N365">
        <v>0.38600000000000001</v>
      </c>
      <c r="O365">
        <v>0.68400000000000005</v>
      </c>
      <c r="P365">
        <v>0.42199999999999999</v>
      </c>
      <c r="Q365">
        <v>0.41199999999999998</v>
      </c>
      <c r="R365">
        <v>7.782</v>
      </c>
      <c r="S365">
        <v>11.510999999999999</v>
      </c>
      <c r="T365">
        <v>11.204000000000001</v>
      </c>
      <c r="U365">
        <v>11.284000000000001</v>
      </c>
      <c r="V365">
        <v>11.307</v>
      </c>
      <c r="W365">
        <v>9.7240000000000002</v>
      </c>
      <c r="X365">
        <v>0.46300000000000002</v>
      </c>
      <c r="Y365">
        <v>0.42699999999999999</v>
      </c>
      <c r="Z365" s="1">
        <v>71.388000000000005</v>
      </c>
    </row>
    <row r="366" spans="1:26" x14ac:dyDescent="0.45">
      <c r="A366" s="8">
        <v>45290</v>
      </c>
      <c r="B366">
        <v>0.44500000000000001</v>
      </c>
      <c r="C366">
        <v>0.44800000000000001</v>
      </c>
      <c r="D366">
        <v>0.75900000000000001</v>
      </c>
      <c r="E366">
        <v>0.46300000000000002</v>
      </c>
      <c r="F366">
        <v>0.48899999999999999</v>
      </c>
      <c r="G366">
        <v>0.4</v>
      </c>
      <c r="H366">
        <v>0.441</v>
      </c>
      <c r="I366">
        <v>0.8</v>
      </c>
      <c r="J366">
        <v>0.44500000000000001</v>
      </c>
      <c r="K366">
        <v>0.46200000000000002</v>
      </c>
      <c r="L366">
        <v>0.44400000000000001</v>
      </c>
      <c r="M366">
        <v>0.43</v>
      </c>
      <c r="N366">
        <v>0.79100000000000004</v>
      </c>
      <c r="O366">
        <v>0.46700000000000003</v>
      </c>
      <c r="P366">
        <v>0.46100000000000002</v>
      </c>
      <c r="Q366">
        <v>0.47</v>
      </c>
      <c r="R366">
        <v>8.1289999999999996</v>
      </c>
      <c r="S366">
        <v>11.234999999999999</v>
      </c>
      <c r="T366">
        <v>11.2</v>
      </c>
      <c r="U366">
        <v>11.164999999999999</v>
      </c>
      <c r="V366">
        <v>11.24</v>
      </c>
      <c r="W366">
        <v>9.7550000000000008</v>
      </c>
      <c r="X366">
        <v>0.40799999999999997</v>
      </c>
      <c r="Y366">
        <v>0.47199999999999998</v>
      </c>
      <c r="Z366" s="1">
        <v>71.818999999999988</v>
      </c>
    </row>
    <row r="367" spans="1:26" x14ac:dyDescent="0.45">
      <c r="A367" s="8">
        <v>45291</v>
      </c>
      <c r="B367">
        <v>0.48399999999999999</v>
      </c>
      <c r="C367">
        <v>0.42199999999999999</v>
      </c>
      <c r="D367">
        <v>0.81299999999999994</v>
      </c>
      <c r="E367">
        <v>0.44</v>
      </c>
      <c r="F367">
        <v>0.45700000000000002</v>
      </c>
      <c r="G367">
        <v>0.45800000000000002</v>
      </c>
      <c r="H367">
        <v>0.47499999999999998</v>
      </c>
      <c r="I367">
        <v>2.36</v>
      </c>
      <c r="J367">
        <v>4.3209999999999997</v>
      </c>
      <c r="K367">
        <v>4.7649999999999997</v>
      </c>
      <c r="L367">
        <v>5.0270000000000001</v>
      </c>
      <c r="M367">
        <v>4.8220000000000001</v>
      </c>
      <c r="N367">
        <v>3.7509999999999999</v>
      </c>
      <c r="O367">
        <v>2.1419999999999999</v>
      </c>
      <c r="P367">
        <v>0.40400000000000003</v>
      </c>
      <c r="Q367">
        <v>0.42299999999999999</v>
      </c>
      <c r="R367">
        <v>10.502000000000001</v>
      </c>
      <c r="S367">
        <v>15.965</v>
      </c>
      <c r="T367">
        <v>15.728999999999999</v>
      </c>
      <c r="U367">
        <v>13.510999999999999</v>
      </c>
      <c r="V367">
        <v>11.199</v>
      </c>
      <c r="W367">
        <v>9.3369999999999997</v>
      </c>
      <c r="X367">
        <v>0.35599999999999998</v>
      </c>
      <c r="Y367">
        <v>0.64</v>
      </c>
      <c r="Z367" s="1">
        <v>108.803</v>
      </c>
    </row>
    <row r="368" spans="1:26" x14ac:dyDescent="0.45">
      <c r="A368" s="4" t="s">
        <v>1</v>
      </c>
      <c r="B368" s="1">
        <v>1013.5179999999998</v>
      </c>
      <c r="C368" s="1">
        <v>853.43199999999979</v>
      </c>
      <c r="D368" s="1">
        <v>819.87199999999984</v>
      </c>
      <c r="E368" s="1">
        <v>790.39599999999996</v>
      </c>
      <c r="F368" s="1">
        <v>776.75200000000052</v>
      </c>
      <c r="G368" s="1">
        <v>771.67100000000039</v>
      </c>
      <c r="H368" s="1">
        <v>833.63900000000046</v>
      </c>
      <c r="I368" s="1">
        <v>2221.8070000000025</v>
      </c>
      <c r="J368" s="1">
        <v>5744.6419999999944</v>
      </c>
      <c r="K368" s="1">
        <v>5905.6919999999991</v>
      </c>
      <c r="L368" s="1">
        <v>5773.7740000000003</v>
      </c>
      <c r="M368" s="1">
        <v>5744.5150000000021</v>
      </c>
      <c r="N368" s="1">
        <v>5423.3700000000008</v>
      </c>
      <c r="O368" s="1">
        <v>4011.7569999999987</v>
      </c>
      <c r="P368" s="1">
        <v>2110.9840000000017</v>
      </c>
      <c r="Q368" s="1">
        <v>2157.7180000000021</v>
      </c>
      <c r="R368" s="1">
        <v>5955.2819999999974</v>
      </c>
      <c r="S368" s="1">
        <v>7077.8569999999991</v>
      </c>
      <c r="T368" s="1">
        <v>7083.7209999999959</v>
      </c>
      <c r="U368" s="1">
        <v>7843.7780000000066</v>
      </c>
      <c r="V368" s="1">
        <v>6954.2160000000003</v>
      </c>
      <c r="W368" s="1">
        <v>5376.565999999998</v>
      </c>
      <c r="X368" s="1">
        <v>1256.3459999999991</v>
      </c>
      <c r="Y368" s="1">
        <v>1089.8090000000011</v>
      </c>
      <c r="Z368" s="1">
        <v>87591.113999999987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D7D0C-605F-4AE5-97A1-80F34AE78317}">
  <dimension ref="A1:Z368"/>
  <sheetViews>
    <sheetView topLeftCell="A309" workbookViewId="0">
      <selection sqref="A1:Z368"/>
    </sheetView>
  </sheetViews>
  <sheetFormatPr defaultRowHeight="14.25" x14ac:dyDescent="0.45"/>
  <cols>
    <col min="1" max="1" width="12.1992187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3.1240000000000001</v>
      </c>
      <c r="C3">
        <v>2.9369999999999998</v>
      </c>
      <c r="D3">
        <v>2.6240000000000001</v>
      </c>
      <c r="E3">
        <v>11.968999999999999</v>
      </c>
      <c r="F3">
        <v>11.438000000000001</v>
      </c>
      <c r="G3">
        <v>12.345000000000001</v>
      </c>
      <c r="H3">
        <v>14.797000000000001</v>
      </c>
      <c r="I3">
        <v>7.4539999999999997</v>
      </c>
      <c r="J3">
        <v>7.9379999999999997</v>
      </c>
      <c r="K3">
        <v>6.5629999999999997</v>
      </c>
      <c r="L3">
        <v>13.313000000000001</v>
      </c>
      <c r="M3">
        <v>9.8119999999999994</v>
      </c>
      <c r="N3">
        <v>7.4219999999999997</v>
      </c>
      <c r="O3">
        <v>9.6880000000000006</v>
      </c>
      <c r="P3">
        <v>8.7650000000000006</v>
      </c>
      <c r="Q3">
        <v>10.064</v>
      </c>
      <c r="R3">
        <v>12.702999999999999</v>
      </c>
      <c r="S3">
        <v>9.6560000000000006</v>
      </c>
      <c r="T3">
        <v>11.734</v>
      </c>
      <c r="U3">
        <v>10.313000000000001</v>
      </c>
      <c r="V3">
        <v>17.577999999999999</v>
      </c>
      <c r="W3">
        <v>18.015999999999998</v>
      </c>
      <c r="X3">
        <v>3.1240000000000001</v>
      </c>
      <c r="Y3">
        <v>3.109</v>
      </c>
      <c r="Z3" s="1">
        <v>226.48599999999999</v>
      </c>
    </row>
    <row r="4" spans="1:26" x14ac:dyDescent="0.45">
      <c r="A4" s="8">
        <v>44928</v>
      </c>
      <c r="B4">
        <v>3.14</v>
      </c>
      <c r="C4">
        <v>2.9060000000000001</v>
      </c>
      <c r="D4">
        <v>2.6240000000000001</v>
      </c>
      <c r="E4">
        <v>8.0470000000000006</v>
      </c>
      <c r="F4">
        <v>15.156000000000001</v>
      </c>
      <c r="G4">
        <v>14.672000000000001</v>
      </c>
      <c r="H4">
        <v>12.954000000000001</v>
      </c>
      <c r="I4">
        <v>14.438000000000001</v>
      </c>
      <c r="J4">
        <v>10.577999999999999</v>
      </c>
      <c r="K4">
        <v>9.11</v>
      </c>
      <c r="L4">
        <v>6.4530000000000003</v>
      </c>
      <c r="M4">
        <v>8.032</v>
      </c>
      <c r="N4">
        <v>5.36</v>
      </c>
      <c r="O4">
        <v>9.1720000000000006</v>
      </c>
      <c r="P4">
        <v>8.2970000000000006</v>
      </c>
      <c r="Q4">
        <v>11.109</v>
      </c>
      <c r="R4">
        <v>12.936999999999999</v>
      </c>
      <c r="S4">
        <v>14.141</v>
      </c>
      <c r="T4">
        <v>14.891</v>
      </c>
      <c r="U4">
        <v>13.875999999999999</v>
      </c>
      <c r="V4">
        <v>15.781000000000001</v>
      </c>
      <c r="W4">
        <v>17.594999999999999</v>
      </c>
      <c r="X4">
        <v>3.109</v>
      </c>
      <c r="Y4">
        <v>3.0939999999999999</v>
      </c>
      <c r="Z4" s="1">
        <v>237.47200000000001</v>
      </c>
    </row>
    <row r="5" spans="1:26" x14ac:dyDescent="0.45">
      <c r="A5" s="8">
        <v>44929</v>
      </c>
      <c r="B5">
        <v>3.109</v>
      </c>
      <c r="C5">
        <v>2.9060000000000001</v>
      </c>
      <c r="D5">
        <v>2.625</v>
      </c>
      <c r="E5">
        <v>12.157</v>
      </c>
      <c r="F5">
        <v>16.782</v>
      </c>
      <c r="G5">
        <v>19.157</v>
      </c>
      <c r="H5">
        <v>15.766</v>
      </c>
      <c r="I5">
        <v>15.781000000000001</v>
      </c>
      <c r="J5">
        <v>10.845000000000001</v>
      </c>
      <c r="K5">
        <v>7.016</v>
      </c>
      <c r="L5">
        <v>7.5</v>
      </c>
      <c r="M5">
        <v>10.468</v>
      </c>
      <c r="N5">
        <v>6.25</v>
      </c>
      <c r="O5">
        <v>9.2810000000000006</v>
      </c>
      <c r="P5">
        <v>15.438000000000001</v>
      </c>
      <c r="Q5">
        <v>16.780999999999999</v>
      </c>
      <c r="R5">
        <v>18.937999999999999</v>
      </c>
      <c r="S5">
        <v>14.250999999999999</v>
      </c>
      <c r="T5">
        <v>19.439</v>
      </c>
      <c r="U5">
        <v>19.094000000000001</v>
      </c>
      <c r="V5">
        <v>15.845000000000001</v>
      </c>
      <c r="W5">
        <v>15.516</v>
      </c>
      <c r="X5">
        <v>3.109</v>
      </c>
      <c r="Y5">
        <v>3.109</v>
      </c>
      <c r="Z5" s="1">
        <v>281.16300000000001</v>
      </c>
    </row>
    <row r="6" spans="1:26" x14ac:dyDescent="0.45">
      <c r="A6" s="8">
        <v>44930</v>
      </c>
      <c r="B6">
        <v>3.109</v>
      </c>
      <c r="C6">
        <v>2.9060000000000001</v>
      </c>
      <c r="D6">
        <v>2.609</v>
      </c>
      <c r="E6">
        <v>13.109</v>
      </c>
      <c r="F6">
        <v>19.22</v>
      </c>
      <c r="G6">
        <v>19.22</v>
      </c>
      <c r="H6">
        <v>19.187999999999999</v>
      </c>
      <c r="I6">
        <v>19.062999999999999</v>
      </c>
      <c r="J6">
        <v>15.813000000000001</v>
      </c>
      <c r="K6">
        <v>7.2809999999999997</v>
      </c>
      <c r="L6">
        <v>9.5310000000000006</v>
      </c>
      <c r="M6">
        <v>9.5470000000000006</v>
      </c>
      <c r="N6">
        <v>9.266</v>
      </c>
      <c r="O6">
        <v>15.061999999999999</v>
      </c>
      <c r="P6">
        <v>14.922000000000001</v>
      </c>
      <c r="Q6">
        <v>18.625</v>
      </c>
      <c r="R6">
        <v>18.86</v>
      </c>
      <c r="S6">
        <v>19.187999999999999</v>
      </c>
      <c r="T6">
        <v>16.312999999999999</v>
      </c>
      <c r="U6">
        <v>16.219000000000001</v>
      </c>
      <c r="V6">
        <v>19.875</v>
      </c>
      <c r="W6">
        <v>18.593</v>
      </c>
      <c r="X6">
        <v>3.1240000000000001</v>
      </c>
      <c r="Y6">
        <v>3.1240000000000001</v>
      </c>
      <c r="Z6" s="1">
        <v>313.76700000000005</v>
      </c>
    </row>
    <row r="7" spans="1:26" x14ac:dyDescent="0.45">
      <c r="A7" s="8">
        <v>44931</v>
      </c>
      <c r="B7">
        <v>3.14</v>
      </c>
      <c r="C7">
        <v>2.9529999999999998</v>
      </c>
      <c r="D7">
        <v>2.6240000000000001</v>
      </c>
      <c r="E7">
        <v>2.6560000000000001</v>
      </c>
      <c r="F7">
        <v>2.64</v>
      </c>
      <c r="G7">
        <v>2.64</v>
      </c>
      <c r="H7">
        <v>2.6240000000000001</v>
      </c>
      <c r="I7">
        <v>2.609</v>
      </c>
      <c r="J7">
        <v>2.5790000000000002</v>
      </c>
      <c r="K7">
        <v>2.5939999999999999</v>
      </c>
      <c r="L7">
        <v>2.5790000000000002</v>
      </c>
      <c r="M7">
        <v>2.5790000000000002</v>
      </c>
      <c r="N7">
        <v>2.5939999999999999</v>
      </c>
      <c r="O7">
        <v>2.5939999999999999</v>
      </c>
      <c r="P7">
        <v>2.5790000000000002</v>
      </c>
      <c r="Q7">
        <v>2.5939999999999999</v>
      </c>
      <c r="R7">
        <v>3.0470000000000002</v>
      </c>
      <c r="S7">
        <v>3.125</v>
      </c>
      <c r="T7">
        <v>3.1240000000000001</v>
      </c>
      <c r="U7">
        <v>3.109</v>
      </c>
      <c r="V7">
        <v>3.14</v>
      </c>
      <c r="W7">
        <v>3.125</v>
      </c>
      <c r="X7">
        <v>3.109</v>
      </c>
      <c r="Y7">
        <v>3.14</v>
      </c>
      <c r="Z7" s="1">
        <v>67.497000000000014</v>
      </c>
    </row>
    <row r="8" spans="1:26" x14ac:dyDescent="0.45">
      <c r="A8" s="8">
        <v>44932</v>
      </c>
      <c r="B8">
        <v>3.14</v>
      </c>
      <c r="C8">
        <v>2.9369999999999998</v>
      </c>
      <c r="D8">
        <v>2.64</v>
      </c>
      <c r="E8">
        <v>2.64</v>
      </c>
      <c r="F8">
        <v>2.64</v>
      </c>
      <c r="G8">
        <v>2.64</v>
      </c>
      <c r="H8">
        <v>2.609</v>
      </c>
      <c r="I8">
        <v>2.609</v>
      </c>
      <c r="J8">
        <v>2.5939999999999999</v>
      </c>
      <c r="K8">
        <v>2.5790000000000002</v>
      </c>
      <c r="L8">
        <v>2.5939999999999999</v>
      </c>
      <c r="M8">
        <v>2.609</v>
      </c>
      <c r="N8">
        <v>2.5939999999999999</v>
      </c>
      <c r="O8">
        <v>2.5939999999999999</v>
      </c>
      <c r="P8">
        <v>2.5939999999999999</v>
      </c>
      <c r="Q8">
        <v>2.5939999999999999</v>
      </c>
      <c r="R8">
        <v>3.0470000000000002</v>
      </c>
      <c r="S8">
        <v>3.109</v>
      </c>
      <c r="T8">
        <v>3.0939999999999999</v>
      </c>
      <c r="U8">
        <v>3.109</v>
      </c>
      <c r="V8">
        <v>3.1240000000000001</v>
      </c>
      <c r="W8">
        <v>3.0939999999999999</v>
      </c>
      <c r="X8">
        <v>3.109</v>
      </c>
      <c r="Y8">
        <v>3.109</v>
      </c>
      <c r="Z8" s="1">
        <v>67.402000000000015</v>
      </c>
    </row>
    <row r="9" spans="1:26" x14ac:dyDescent="0.45">
      <c r="A9" s="8">
        <v>44933</v>
      </c>
      <c r="B9">
        <v>3.1240000000000001</v>
      </c>
      <c r="C9">
        <v>2.9060000000000001</v>
      </c>
      <c r="D9">
        <v>2.609</v>
      </c>
      <c r="E9">
        <v>2.609</v>
      </c>
      <c r="F9">
        <v>2.609</v>
      </c>
      <c r="G9">
        <v>2.609</v>
      </c>
      <c r="H9">
        <v>2.5939999999999999</v>
      </c>
      <c r="I9">
        <v>2.5939999999999999</v>
      </c>
      <c r="J9">
        <v>2.5939999999999999</v>
      </c>
      <c r="K9">
        <v>2.5939999999999999</v>
      </c>
      <c r="L9">
        <v>2.6240000000000001</v>
      </c>
      <c r="M9">
        <v>2.5939999999999999</v>
      </c>
      <c r="N9">
        <v>2.593</v>
      </c>
      <c r="O9">
        <v>2.593</v>
      </c>
      <c r="P9">
        <v>2.593</v>
      </c>
      <c r="Q9">
        <v>2.6240000000000001</v>
      </c>
      <c r="R9">
        <v>3.0779999999999998</v>
      </c>
      <c r="S9">
        <v>3.14</v>
      </c>
      <c r="T9">
        <v>3.1240000000000001</v>
      </c>
      <c r="U9">
        <v>3.14</v>
      </c>
      <c r="V9">
        <v>3.109</v>
      </c>
      <c r="W9">
        <v>3.1240000000000001</v>
      </c>
      <c r="X9">
        <v>3.1240000000000001</v>
      </c>
      <c r="Y9">
        <v>3.1560000000000001</v>
      </c>
      <c r="Z9" s="1">
        <v>67.458000000000027</v>
      </c>
    </row>
    <row r="10" spans="1:26" x14ac:dyDescent="0.45">
      <c r="A10" s="8">
        <v>44934</v>
      </c>
      <c r="B10">
        <v>3.1560000000000001</v>
      </c>
      <c r="C10">
        <v>2.9380000000000002</v>
      </c>
      <c r="D10">
        <v>2.64</v>
      </c>
      <c r="E10">
        <v>2.64</v>
      </c>
      <c r="F10">
        <v>2.6240000000000001</v>
      </c>
      <c r="G10">
        <v>2.6240000000000001</v>
      </c>
      <c r="H10">
        <v>2.5790000000000002</v>
      </c>
      <c r="I10">
        <v>2.5790000000000002</v>
      </c>
      <c r="J10">
        <v>2.5939999999999999</v>
      </c>
      <c r="K10">
        <v>2.6880000000000002</v>
      </c>
      <c r="L10">
        <v>2.5939999999999999</v>
      </c>
      <c r="M10">
        <v>3.282</v>
      </c>
      <c r="N10">
        <v>11.516</v>
      </c>
      <c r="O10">
        <v>12.704000000000001</v>
      </c>
      <c r="P10">
        <v>14.579000000000001</v>
      </c>
      <c r="Q10">
        <v>16.937000000000001</v>
      </c>
      <c r="R10">
        <v>19.797000000000001</v>
      </c>
      <c r="S10">
        <v>19.814</v>
      </c>
      <c r="T10">
        <v>19.812000000000001</v>
      </c>
      <c r="U10">
        <v>19.797999999999998</v>
      </c>
      <c r="V10">
        <v>19.625</v>
      </c>
      <c r="W10">
        <v>18.484999999999999</v>
      </c>
      <c r="X10">
        <v>3.1560000000000001</v>
      </c>
      <c r="Y10">
        <v>3.1240000000000001</v>
      </c>
      <c r="Z10" s="1">
        <v>212.285</v>
      </c>
    </row>
    <row r="11" spans="1:26" x14ac:dyDescent="0.45">
      <c r="A11" s="8">
        <v>44935</v>
      </c>
      <c r="B11">
        <v>3.1560000000000001</v>
      </c>
      <c r="C11">
        <v>2.9209999999999998</v>
      </c>
      <c r="D11">
        <v>2.64</v>
      </c>
      <c r="E11">
        <v>13.218999999999999</v>
      </c>
      <c r="F11">
        <v>19.283000000000001</v>
      </c>
      <c r="G11">
        <v>19.22</v>
      </c>
      <c r="H11">
        <v>19.204000000000001</v>
      </c>
      <c r="I11">
        <v>19.204000000000001</v>
      </c>
      <c r="J11">
        <v>19.204000000000001</v>
      </c>
      <c r="K11">
        <v>17.594000000000001</v>
      </c>
      <c r="L11">
        <v>13.265000000000001</v>
      </c>
      <c r="M11">
        <v>15.936999999999999</v>
      </c>
      <c r="N11">
        <v>16.890999999999998</v>
      </c>
      <c r="O11">
        <v>16.859000000000002</v>
      </c>
      <c r="P11">
        <v>18.094999999999999</v>
      </c>
      <c r="Q11">
        <v>19.047999999999998</v>
      </c>
      <c r="R11">
        <v>19.766999999999999</v>
      </c>
      <c r="S11">
        <v>18.327999999999999</v>
      </c>
      <c r="T11">
        <v>16.094000000000001</v>
      </c>
      <c r="U11">
        <v>18.890999999999998</v>
      </c>
      <c r="V11">
        <v>19.187999999999999</v>
      </c>
      <c r="W11">
        <v>17.282</v>
      </c>
      <c r="X11">
        <v>3.1240000000000001</v>
      </c>
      <c r="Y11">
        <v>3.1240000000000001</v>
      </c>
      <c r="Z11" s="1">
        <v>351.53800000000007</v>
      </c>
    </row>
    <row r="12" spans="1:26" x14ac:dyDescent="0.45">
      <c r="A12" s="8">
        <v>44936</v>
      </c>
      <c r="B12">
        <v>3.1240000000000001</v>
      </c>
      <c r="C12">
        <v>2.9529999999999998</v>
      </c>
      <c r="D12">
        <v>2.64</v>
      </c>
      <c r="E12">
        <v>13.375</v>
      </c>
      <c r="F12">
        <v>19.236000000000001</v>
      </c>
      <c r="G12">
        <v>19.22</v>
      </c>
      <c r="H12">
        <v>19.172000000000001</v>
      </c>
      <c r="I12">
        <v>19.22</v>
      </c>
      <c r="J12">
        <v>19.172999999999998</v>
      </c>
      <c r="K12">
        <v>13.032</v>
      </c>
      <c r="L12">
        <v>8.7669999999999995</v>
      </c>
      <c r="M12">
        <v>8.3759999999999994</v>
      </c>
      <c r="N12">
        <v>11.656000000000001</v>
      </c>
      <c r="O12">
        <v>14.672000000000001</v>
      </c>
      <c r="P12">
        <v>18.891999999999999</v>
      </c>
      <c r="Q12">
        <v>18.922999999999998</v>
      </c>
      <c r="R12">
        <v>19.672999999999998</v>
      </c>
      <c r="S12">
        <v>19.562000000000001</v>
      </c>
      <c r="T12">
        <v>19.797999999999998</v>
      </c>
      <c r="U12">
        <v>19.797000000000001</v>
      </c>
      <c r="V12">
        <v>19.782</v>
      </c>
      <c r="W12">
        <v>18.282</v>
      </c>
      <c r="X12">
        <v>3.109</v>
      </c>
      <c r="Y12">
        <v>3.11</v>
      </c>
      <c r="Z12" s="1">
        <v>335.54399999999998</v>
      </c>
    </row>
    <row r="13" spans="1:26" x14ac:dyDescent="0.45">
      <c r="A13" s="8">
        <v>44937</v>
      </c>
      <c r="B13">
        <v>3.14</v>
      </c>
      <c r="C13">
        <v>2.9529999999999998</v>
      </c>
      <c r="D13">
        <v>2.6240000000000001</v>
      </c>
      <c r="E13">
        <v>13.391</v>
      </c>
      <c r="F13">
        <v>19.234999999999999</v>
      </c>
      <c r="G13">
        <v>19.187999999999999</v>
      </c>
      <c r="H13">
        <v>19.22</v>
      </c>
      <c r="I13">
        <v>19.204000000000001</v>
      </c>
      <c r="J13">
        <v>17.952999999999999</v>
      </c>
      <c r="K13">
        <v>13.250999999999999</v>
      </c>
      <c r="L13">
        <v>11.093999999999999</v>
      </c>
      <c r="M13">
        <v>7.4219999999999997</v>
      </c>
      <c r="N13">
        <v>6.7039999999999997</v>
      </c>
      <c r="O13">
        <v>6.4219999999999997</v>
      </c>
      <c r="P13">
        <v>8.5939999999999994</v>
      </c>
      <c r="Q13">
        <v>11.577999999999999</v>
      </c>
      <c r="R13">
        <v>17.954000000000001</v>
      </c>
      <c r="S13">
        <v>19.829000000000001</v>
      </c>
      <c r="T13">
        <v>18.984999999999999</v>
      </c>
      <c r="U13">
        <v>12.984999999999999</v>
      </c>
      <c r="V13">
        <v>7.016</v>
      </c>
      <c r="W13">
        <v>6.2649999999999997</v>
      </c>
      <c r="X13">
        <v>3.125</v>
      </c>
      <c r="Y13">
        <v>3.1240000000000001</v>
      </c>
      <c r="Z13" s="1">
        <v>271.25600000000009</v>
      </c>
    </row>
    <row r="14" spans="1:26" x14ac:dyDescent="0.45">
      <c r="A14" s="8">
        <v>44938</v>
      </c>
      <c r="B14">
        <v>3.1240000000000001</v>
      </c>
      <c r="C14">
        <v>2.9060000000000001</v>
      </c>
      <c r="D14">
        <v>2.6240000000000001</v>
      </c>
      <c r="E14">
        <v>11.593</v>
      </c>
      <c r="F14">
        <v>17.594000000000001</v>
      </c>
      <c r="G14">
        <v>17.734999999999999</v>
      </c>
      <c r="H14">
        <v>19.001000000000001</v>
      </c>
      <c r="I14">
        <v>19.030999999999999</v>
      </c>
      <c r="J14">
        <v>13.141</v>
      </c>
      <c r="K14">
        <v>12.936999999999999</v>
      </c>
      <c r="L14">
        <v>12.813000000000001</v>
      </c>
      <c r="M14">
        <v>12.548</v>
      </c>
      <c r="N14">
        <v>6.2190000000000003</v>
      </c>
      <c r="O14">
        <v>14.766</v>
      </c>
      <c r="P14">
        <v>14.439</v>
      </c>
      <c r="Q14">
        <v>16.547000000000001</v>
      </c>
      <c r="R14">
        <v>19.670999999999999</v>
      </c>
      <c r="S14">
        <v>19.782</v>
      </c>
      <c r="T14">
        <v>19.734000000000002</v>
      </c>
      <c r="U14">
        <v>19.782</v>
      </c>
      <c r="V14">
        <v>13.016</v>
      </c>
      <c r="W14">
        <v>16.812999999999999</v>
      </c>
      <c r="X14">
        <v>3.1240000000000001</v>
      </c>
      <c r="Y14">
        <v>3.109</v>
      </c>
      <c r="Z14" s="1">
        <v>312.04899999999998</v>
      </c>
    </row>
    <row r="15" spans="1:26" x14ac:dyDescent="0.45">
      <c r="A15" s="8">
        <v>44939</v>
      </c>
      <c r="B15">
        <v>3.109</v>
      </c>
      <c r="C15">
        <v>2.9209999999999998</v>
      </c>
      <c r="D15">
        <v>2.64</v>
      </c>
      <c r="E15">
        <v>13.311999999999999</v>
      </c>
      <c r="F15">
        <v>19.064</v>
      </c>
      <c r="G15">
        <v>18.125</v>
      </c>
      <c r="H15">
        <v>19.266999999999999</v>
      </c>
      <c r="I15">
        <v>19.312999999999999</v>
      </c>
      <c r="J15">
        <v>19.266999999999999</v>
      </c>
      <c r="K15">
        <v>19.22</v>
      </c>
      <c r="L15">
        <v>19.202999999999999</v>
      </c>
      <c r="M15">
        <v>18.640999999999998</v>
      </c>
      <c r="N15">
        <v>17.876000000000001</v>
      </c>
      <c r="O15">
        <v>18.812999999999999</v>
      </c>
      <c r="P15">
        <v>19.187999999999999</v>
      </c>
      <c r="Q15">
        <v>19.219000000000001</v>
      </c>
      <c r="R15">
        <v>19.72</v>
      </c>
      <c r="S15">
        <v>19.782</v>
      </c>
      <c r="T15">
        <v>19.829000000000001</v>
      </c>
      <c r="U15">
        <v>19.812999999999999</v>
      </c>
      <c r="V15">
        <v>19.812999999999999</v>
      </c>
      <c r="W15">
        <v>18.265000000000001</v>
      </c>
      <c r="X15">
        <v>3.1880000000000002</v>
      </c>
      <c r="Y15">
        <v>3.1880000000000002</v>
      </c>
      <c r="Z15" s="1">
        <v>372.7759999999999</v>
      </c>
    </row>
    <row r="16" spans="1:26" x14ac:dyDescent="0.45">
      <c r="A16" s="8">
        <v>44940</v>
      </c>
      <c r="B16">
        <v>3.1720000000000002</v>
      </c>
      <c r="C16">
        <v>2.9689999999999999</v>
      </c>
      <c r="D16">
        <v>2.6720000000000002</v>
      </c>
      <c r="E16">
        <v>12.125</v>
      </c>
      <c r="F16">
        <v>12.061999999999999</v>
      </c>
      <c r="G16">
        <v>16.579000000000001</v>
      </c>
      <c r="H16">
        <v>17.265000000000001</v>
      </c>
      <c r="I16">
        <v>13.391</v>
      </c>
      <c r="J16">
        <v>18.766999999999999</v>
      </c>
      <c r="K16">
        <v>17.876000000000001</v>
      </c>
      <c r="L16">
        <v>12.438000000000001</v>
      </c>
      <c r="M16">
        <v>16.47</v>
      </c>
      <c r="N16">
        <v>17.952999999999999</v>
      </c>
      <c r="O16">
        <v>18.797000000000001</v>
      </c>
      <c r="P16">
        <v>17.501000000000001</v>
      </c>
      <c r="Q16">
        <v>18.094000000000001</v>
      </c>
      <c r="R16">
        <v>15.032</v>
      </c>
      <c r="S16">
        <v>18.390999999999998</v>
      </c>
      <c r="T16">
        <v>17.515999999999998</v>
      </c>
      <c r="U16">
        <v>16.626000000000001</v>
      </c>
      <c r="V16">
        <v>17.719000000000001</v>
      </c>
      <c r="W16">
        <v>17.234999999999999</v>
      </c>
      <c r="X16">
        <v>3.1560000000000001</v>
      </c>
      <c r="Y16">
        <v>3.1720000000000002</v>
      </c>
      <c r="Z16" s="1">
        <v>326.97800000000001</v>
      </c>
    </row>
    <row r="17" spans="1:26" x14ac:dyDescent="0.45">
      <c r="A17" s="8">
        <v>44941</v>
      </c>
      <c r="B17">
        <v>3.1560000000000001</v>
      </c>
      <c r="C17">
        <v>2.9529999999999998</v>
      </c>
      <c r="D17">
        <v>2.6720000000000002</v>
      </c>
      <c r="E17">
        <v>9.6560000000000006</v>
      </c>
      <c r="F17">
        <v>14.531000000000001</v>
      </c>
      <c r="G17">
        <v>9.6869999999999994</v>
      </c>
      <c r="H17">
        <v>12.548</v>
      </c>
      <c r="I17">
        <v>11.093999999999999</v>
      </c>
      <c r="J17">
        <v>8.8759999999999994</v>
      </c>
      <c r="K17">
        <v>8.891</v>
      </c>
      <c r="L17">
        <v>9.0779999999999994</v>
      </c>
      <c r="M17">
        <v>10.125</v>
      </c>
      <c r="N17">
        <v>14.609</v>
      </c>
      <c r="O17">
        <v>16.344000000000001</v>
      </c>
      <c r="P17">
        <v>19.407</v>
      </c>
      <c r="Q17">
        <v>19.375</v>
      </c>
      <c r="R17">
        <v>19.782</v>
      </c>
      <c r="S17">
        <v>19.530999999999999</v>
      </c>
      <c r="T17">
        <v>14.939</v>
      </c>
      <c r="U17">
        <v>11.327999999999999</v>
      </c>
      <c r="V17">
        <v>15.031000000000001</v>
      </c>
      <c r="W17">
        <v>11.141</v>
      </c>
      <c r="X17">
        <v>3.1560000000000001</v>
      </c>
      <c r="Y17">
        <v>3.1240000000000001</v>
      </c>
      <c r="Z17" s="1">
        <v>271.03400000000005</v>
      </c>
    </row>
    <row r="18" spans="1:26" x14ac:dyDescent="0.45">
      <c r="A18" s="8">
        <v>44942</v>
      </c>
      <c r="B18">
        <v>3.14</v>
      </c>
      <c r="C18">
        <v>2.9220000000000002</v>
      </c>
      <c r="D18">
        <v>2.6240000000000001</v>
      </c>
      <c r="E18">
        <v>11.093</v>
      </c>
      <c r="F18">
        <v>16.25</v>
      </c>
      <c r="G18">
        <v>14.11</v>
      </c>
      <c r="H18">
        <v>13.172000000000001</v>
      </c>
      <c r="I18">
        <v>14.625</v>
      </c>
      <c r="J18">
        <v>11.109</v>
      </c>
      <c r="K18">
        <v>15.266</v>
      </c>
      <c r="L18">
        <v>8.7970000000000006</v>
      </c>
      <c r="M18">
        <v>7.625</v>
      </c>
      <c r="N18">
        <v>9.641</v>
      </c>
      <c r="O18">
        <v>11.843999999999999</v>
      </c>
      <c r="P18">
        <v>13.968999999999999</v>
      </c>
      <c r="Q18">
        <v>17.53</v>
      </c>
      <c r="R18">
        <v>18.968</v>
      </c>
      <c r="S18">
        <v>17.454000000000001</v>
      </c>
      <c r="T18">
        <v>19.687999999999999</v>
      </c>
      <c r="U18">
        <v>19.827999999999999</v>
      </c>
      <c r="V18">
        <v>19.14</v>
      </c>
      <c r="W18">
        <v>18.36</v>
      </c>
      <c r="X18">
        <v>3.14</v>
      </c>
      <c r="Y18">
        <v>3.1240000000000001</v>
      </c>
      <c r="Z18" s="1">
        <v>293.41899999999998</v>
      </c>
    </row>
    <row r="19" spans="1:26" x14ac:dyDescent="0.45">
      <c r="A19" s="8">
        <v>44943</v>
      </c>
      <c r="B19">
        <v>3.14</v>
      </c>
      <c r="C19">
        <v>2.9209999999999998</v>
      </c>
      <c r="D19">
        <v>2.609</v>
      </c>
      <c r="E19">
        <v>13.516</v>
      </c>
      <c r="F19">
        <v>19.282</v>
      </c>
      <c r="G19">
        <v>19.22</v>
      </c>
      <c r="H19">
        <v>19.234999999999999</v>
      </c>
      <c r="I19">
        <v>18.172999999999998</v>
      </c>
      <c r="J19">
        <v>16.39</v>
      </c>
      <c r="K19">
        <v>19.204000000000001</v>
      </c>
      <c r="L19">
        <v>18.829000000000001</v>
      </c>
      <c r="M19">
        <v>19.187999999999999</v>
      </c>
      <c r="N19">
        <v>18.126000000000001</v>
      </c>
      <c r="O19">
        <v>18.969000000000001</v>
      </c>
      <c r="P19">
        <v>19.344000000000001</v>
      </c>
      <c r="Q19">
        <v>19.047000000000001</v>
      </c>
      <c r="R19">
        <v>19.672000000000001</v>
      </c>
      <c r="S19">
        <v>19.594000000000001</v>
      </c>
      <c r="T19">
        <v>19.140999999999998</v>
      </c>
      <c r="U19">
        <v>19.859000000000002</v>
      </c>
      <c r="V19">
        <v>19.172999999999998</v>
      </c>
      <c r="W19">
        <v>16.312000000000001</v>
      </c>
      <c r="X19">
        <v>3.109</v>
      </c>
      <c r="Y19">
        <v>3.109</v>
      </c>
      <c r="Z19" s="1">
        <v>367.16199999999998</v>
      </c>
    </row>
    <row r="20" spans="1:26" x14ac:dyDescent="0.45">
      <c r="A20" s="8">
        <v>44944</v>
      </c>
      <c r="B20">
        <v>3.109</v>
      </c>
      <c r="C20">
        <v>2.9060000000000001</v>
      </c>
      <c r="D20">
        <v>2.5939999999999999</v>
      </c>
      <c r="E20">
        <v>13.625999999999999</v>
      </c>
      <c r="F20">
        <v>19.251999999999999</v>
      </c>
      <c r="G20">
        <v>19.204000000000001</v>
      </c>
      <c r="H20">
        <v>19.219000000000001</v>
      </c>
      <c r="I20">
        <v>19.234999999999999</v>
      </c>
      <c r="J20">
        <v>19.251999999999999</v>
      </c>
      <c r="K20">
        <v>19.11</v>
      </c>
      <c r="L20">
        <v>18.172000000000001</v>
      </c>
      <c r="M20">
        <v>14.907</v>
      </c>
      <c r="N20">
        <v>12.845000000000001</v>
      </c>
      <c r="O20">
        <v>11.827999999999999</v>
      </c>
      <c r="P20">
        <v>12.657</v>
      </c>
      <c r="Q20">
        <v>12.218</v>
      </c>
      <c r="R20">
        <v>18.812999999999999</v>
      </c>
      <c r="S20">
        <v>19.766999999999999</v>
      </c>
      <c r="T20">
        <v>19.75</v>
      </c>
      <c r="U20">
        <v>18.986000000000001</v>
      </c>
      <c r="V20">
        <v>18.734999999999999</v>
      </c>
      <c r="W20">
        <v>17.922999999999998</v>
      </c>
      <c r="X20">
        <v>3.14</v>
      </c>
      <c r="Y20">
        <v>3.125</v>
      </c>
      <c r="Z20" s="1">
        <v>340.37299999999999</v>
      </c>
    </row>
    <row r="21" spans="1:26" x14ac:dyDescent="0.45">
      <c r="A21" s="8">
        <v>44945</v>
      </c>
      <c r="B21">
        <v>3.14</v>
      </c>
      <c r="C21">
        <v>2.9060000000000001</v>
      </c>
      <c r="D21">
        <v>2.609</v>
      </c>
      <c r="E21">
        <v>13.625</v>
      </c>
      <c r="F21">
        <v>19.282</v>
      </c>
      <c r="G21">
        <v>19.251999999999999</v>
      </c>
      <c r="H21">
        <v>19.251000000000001</v>
      </c>
      <c r="I21">
        <v>19.251999999999999</v>
      </c>
      <c r="J21">
        <v>19.219000000000001</v>
      </c>
      <c r="K21">
        <v>19.22</v>
      </c>
      <c r="L21">
        <v>17.782</v>
      </c>
      <c r="M21">
        <v>10</v>
      </c>
      <c r="N21">
        <v>7.9690000000000003</v>
      </c>
      <c r="O21">
        <v>15.718999999999999</v>
      </c>
      <c r="P21">
        <v>14.765000000000001</v>
      </c>
      <c r="Q21">
        <v>17.907</v>
      </c>
      <c r="R21">
        <v>19.672999999999998</v>
      </c>
      <c r="S21">
        <v>19.72</v>
      </c>
      <c r="T21">
        <v>19.72</v>
      </c>
      <c r="U21">
        <v>19.687999999999999</v>
      </c>
      <c r="V21">
        <v>19.625</v>
      </c>
      <c r="W21">
        <v>17.876000000000001</v>
      </c>
      <c r="X21">
        <v>3.1240000000000001</v>
      </c>
      <c r="Y21">
        <v>3.1240000000000001</v>
      </c>
      <c r="Z21" s="1">
        <v>344.44799999999998</v>
      </c>
    </row>
    <row r="22" spans="1:26" x14ac:dyDescent="0.45">
      <c r="A22" s="8">
        <v>44946</v>
      </c>
      <c r="B22">
        <v>3.1240000000000001</v>
      </c>
      <c r="C22">
        <v>2.9060000000000001</v>
      </c>
      <c r="D22">
        <v>2.6240000000000001</v>
      </c>
      <c r="E22">
        <v>7.109</v>
      </c>
      <c r="F22">
        <v>9.9849999999999994</v>
      </c>
      <c r="G22">
        <v>9.1259999999999994</v>
      </c>
      <c r="H22">
        <v>7.3129999999999997</v>
      </c>
      <c r="I22">
        <v>7.2510000000000003</v>
      </c>
      <c r="J22">
        <v>5.766</v>
      </c>
      <c r="K22">
        <v>5.8579999999999997</v>
      </c>
      <c r="L22">
        <v>4.875</v>
      </c>
      <c r="M22">
        <v>4.8129999999999997</v>
      </c>
      <c r="N22">
        <v>4.2649999999999997</v>
      </c>
      <c r="O22">
        <v>2.9380000000000002</v>
      </c>
      <c r="P22">
        <v>12.545999999999999</v>
      </c>
      <c r="Q22">
        <v>19.189</v>
      </c>
      <c r="R22">
        <v>19.532</v>
      </c>
      <c r="S22">
        <v>19.751000000000001</v>
      </c>
      <c r="T22">
        <v>19.734999999999999</v>
      </c>
      <c r="U22">
        <v>19.75</v>
      </c>
      <c r="V22">
        <v>19.751000000000001</v>
      </c>
      <c r="W22">
        <v>18.015999999999998</v>
      </c>
      <c r="X22">
        <v>3.141</v>
      </c>
      <c r="Y22">
        <v>3.14</v>
      </c>
      <c r="Z22" s="1">
        <v>232.50399999999999</v>
      </c>
    </row>
    <row r="23" spans="1:26" x14ac:dyDescent="0.45">
      <c r="A23" s="8">
        <v>44947</v>
      </c>
      <c r="B23">
        <v>3.14</v>
      </c>
      <c r="C23">
        <v>2.9209999999999998</v>
      </c>
      <c r="D23">
        <v>2.6240000000000001</v>
      </c>
      <c r="E23">
        <v>13.5</v>
      </c>
      <c r="F23">
        <v>19.187999999999999</v>
      </c>
      <c r="G23">
        <v>19.155999999999999</v>
      </c>
      <c r="H23">
        <v>19.155999999999999</v>
      </c>
      <c r="I23">
        <v>19.155999999999999</v>
      </c>
      <c r="J23">
        <v>19.14</v>
      </c>
      <c r="K23">
        <v>19.140999999999998</v>
      </c>
      <c r="L23">
        <v>19.125</v>
      </c>
      <c r="M23">
        <v>18.375</v>
      </c>
      <c r="N23">
        <v>16.030999999999999</v>
      </c>
      <c r="O23">
        <v>12.329000000000001</v>
      </c>
      <c r="P23">
        <v>10.202999999999999</v>
      </c>
      <c r="Q23">
        <v>12.688000000000001</v>
      </c>
      <c r="R23">
        <v>15.109</v>
      </c>
      <c r="S23">
        <v>19.782</v>
      </c>
      <c r="T23">
        <v>19.766999999999999</v>
      </c>
      <c r="U23">
        <v>19.766999999999999</v>
      </c>
      <c r="V23">
        <v>19.766999999999999</v>
      </c>
      <c r="W23">
        <v>18.015999999999998</v>
      </c>
      <c r="X23">
        <v>3.125</v>
      </c>
      <c r="Y23">
        <v>3.109</v>
      </c>
      <c r="Z23" s="1">
        <v>344.315</v>
      </c>
    </row>
    <row r="24" spans="1:26" x14ac:dyDescent="0.45">
      <c r="A24" s="8">
        <v>44948</v>
      </c>
      <c r="B24">
        <v>3.14</v>
      </c>
      <c r="C24">
        <v>2.9209999999999998</v>
      </c>
      <c r="D24">
        <v>2.5939999999999999</v>
      </c>
      <c r="E24">
        <v>13.672000000000001</v>
      </c>
      <c r="F24">
        <v>19.187999999999999</v>
      </c>
      <c r="G24">
        <v>19.187999999999999</v>
      </c>
      <c r="H24">
        <v>19.172000000000001</v>
      </c>
      <c r="I24">
        <v>19.187999999999999</v>
      </c>
      <c r="J24">
        <v>19.094999999999999</v>
      </c>
      <c r="K24">
        <v>19.155999999999999</v>
      </c>
      <c r="L24">
        <v>18.905999999999999</v>
      </c>
      <c r="M24">
        <v>14.47</v>
      </c>
      <c r="N24">
        <v>10.814</v>
      </c>
      <c r="O24">
        <v>8.5950000000000006</v>
      </c>
      <c r="P24">
        <v>2.6560000000000001</v>
      </c>
      <c r="Q24">
        <v>2.64</v>
      </c>
      <c r="R24">
        <v>3.109</v>
      </c>
      <c r="S24">
        <v>3.1720000000000002</v>
      </c>
      <c r="T24">
        <v>3.1720000000000002</v>
      </c>
      <c r="U24">
        <v>3.1560000000000001</v>
      </c>
      <c r="V24">
        <v>3.1560000000000001</v>
      </c>
      <c r="W24">
        <v>3.1880000000000002</v>
      </c>
      <c r="X24">
        <v>3.1240000000000001</v>
      </c>
      <c r="Y24">
        <v>3.14</v>
      </c>
      <c r="Z24" s="1">
        <v>220.61199999999997</v>
      </c>
    </row>
    <row r="25" spans="1:26" x14ac:dyDescent="0.45">
      <c r="A25" s="8">
        <v>44949</v>
      </c>
      <c r="B25">
        <v>3.1240000000000001</v>
      </c>
      <c r="C25">
        <v>2.907</v>
      </c>
      <c r="D25">
        <v>2.6240000000000001</v>
      </c>
      <c r="E25">
        <v>13.672000000000001</v>
      </c>
      <c r="F25">
        <v>19.251000000000001</v>
      </c>
      <c r="G25">
        <v>19.204000000000001</v>
      </c>
      <c r="H25">
        <v>19.204000000000001</v>
      </c>
      <c r="I25">
        <v>19.204000000000001</v>
      </c>
      <c r="J25">
        <v>19.204000000000001</v>
      </c>
      <c r="K25">
        <v>19.155999999999999</v>
      </c>
      <c r="L25">
        <v>16.751000000000001</v>
      </c>
      <c r="M25">
        <v>11.532</v>
      </c>
      <c r="N25">
        <v>9.86</v>
      </c>
      <c r="O25">
        <v>11.406000000000001</v>
      </c>
      <c r="P25">
        <v>14.125999999999999</v>
      </c>
      <c r="Q25">
        <v>18.672000000000001</v>
      </c>
      <c r="R25">
        <v>19.594999999999999</v>
      </c>
      <c r="S25">
        <v>19.736000000000001</v>
      </c>
      <c r="T25">
        <v>19.75</v>
      </c>
      <c r="U25">
        <v>19.736000000000001</v>
      </c>
      <c r="V25">
        <v>19.72</v>
      </c>
      <c r="W25">
        <v>17.814</v>
      </c>
      <c r="X25">
        <v>3.1240000000000001</v>
      </c>
      <c r="Y25">
        <v>3.1560000000000001</v>
      </c>
      <c r="Z25" s="1">
        <v>342.52800000000013</v>
      </c>
    </row>
    <row r="26" spans="1:26" x14ac:dyDescent="0.45">
      <c r="A26" s="8">
        <v>44950</v>
      </c>
      <c r="B26">
        <v>3.1560000000000001</v>
      </c>
      <c r="C26">
        <v>2.9209999999999998</v>
      </c>
      <c r="D26">
        <v>2.6240000000000001</v>
      </c>
      <c r="E26">
        <v>13.61</v>
      </c>
      <c r="F26">
        <v>19.265999999999998</v>
      </c>
      <c r="G26">
        <v>19.204000000000001</v>
      </c>
      <c r="H26">
        <v>19.202999999999999</v>
      </c>
      <c r="I26">
        <v>19.187999999999999</v>
      </c>
      <c r="J26">
        <v>19.187999999999999</v>
      </c>
      <c r="K26">
        <v>18.390999999999998</v>
      </c>
      <c r="L26">
        <v>16.907</v>
      </c>
      <c r="M26">
        <v>17.797000000000001</v>
      </c>
      <c r="N26">
        <v>17.952999999999999</v>
      </c>
      <c r="O26">
        <v>9.9849999999999994</v>
      </c>
      <c r="P26">
        <v>11.141</v>
      </c>
      <c r="Q26">
        <v>15.734</v>
      </c>
      <c r="R26">
        <v>17.61</v>
      </c>
      <c r="S26">
        <v>19.704999999999998</v>
      </c>
      <c r="T26">
        <v>19.72</v>
      </c>
      <c r="U26">
        <v>19.72</v>
      </c>
      <c r="V26">
        <v>19.734999999999999</v>
      </c>
      <c r="W26">
        <v>17.97</v>
      </c>
      <c r="X26">
        <v>3.1240000000000001</v>
      </c>
      <c r="Y26">
        <v>3.14</v>
      </c>
      <c r="Z26" s="1">
        <v>346.99200000000008</v>
      </c>
    </row>
    <row r="27" spans="1:26" x14ac:dyDescent="0.45">
      <c r="A27" s="8">
        <v>44951</v>
      </c>
      <c r="B27">
        <v>3.14</v>
      </c>
      <c r="C27">
        <v>2.9369999999999998</v>
      </c>
      <c r="D27">
        <v>2.61</v>
      </c>
      <c r="E27">
        <v>13.641</v>
      </c>
      <c r="F27">
        <v>19.204000000000001</v>
      </c>
      <c r="G27">
        <v>19.172000000000001</v>
      </c>
      <c r="H27">
        <v>19.140999999999998</v>
      </c>
      <c r="I27">
        <v>19.14</v>
      </c>
      <c r="J27">
        <v>19.094000000000001</v>
      </c>
      <c r="K27">
        <v>18.984999999999999</v>
      </c>
      <c r="L27">
        <v>18.952999999999999</v>
      </c>
      <c r="M27">
        <v>17.204000000000001</v>
      </c>
      <c r="N27">
        <v>12.766</v>
      </c>
      <c r="O27">
        <v>11.718</v>
      </c>
      <c r="P27">
        <v>14.781000000000001</v>
      </c>
      <c r="Q27">
        <v>19.22</v>
      </c>
      <c r="R27">
        <v>19.657</v>
      </c>
      <c r="S27">
        <v>19.72</v>
      </c>
      <c r="T27">
        <v>19.751999999999999</v>
      </c>
      <c r="U27">
        <v>19.751000000000001</v>
      </c>
      <c r="V27">
        <v>19.751999999999999</v>
      </c>
      <c r="W27">
        <v>17.876999999999999</v>
      </c>
      <c r="X27">
        <v>3.1240000000000001</v>
      </c>
      <c r="Y27">
        <v>3.1240000000000001</v>
      </c>
      <c r="Z27" s="1">
        <v>354.46300000000008</v>
      </c>
    </row>
    <row r="28" spans="1:26" x14ac:dyDescent="0.45">
      <c r="A28" s="8">
        <v>44952</v>
      </c>
      <c r="B28">
        <v>3.1240000000000001</v>
      </c>
      <c r="C28">
        <v>2.9060000000000001</v>
      </c>
      <c r="D28">
        <v>2.6240000000000001</v>
      </c>
      <c r="E28">
        <v>13.813000000000001</v>
      </c>
      <c r="F28">
        <v>19.266999999999999</v>
      </c>
      <c r="G28">
        <v>19.266999999999999</v>
      </c>
      <c r="H28">
        <v>19.22</v>
      </c>
      <c r="I28">
        <v>19.158000000000001</v>
      </c>
      <c r="J28">
        <v>19.251000000000001</v>
      </c>
      <c r="K28">
        <v>19.22</v>
      </c>
      <c r="L28">
        <v>19.204000000000001</v>
      </c>
      <c r="M28">
        <v>19.187999999999999</v>
      </c>
      <c r="N28">
        <v>19.015000000000001</v>
      </c>
      <c r="O28">
        <v>19.140999999999998</v>
      </c>
      <c r="P28">
        <v>19.204000000000001</v>
      </c>
      <c r="Q28">
        <v>19.155999999999999</v>
      </c>
      <c r="R28">
        <v>19.657</v>
      </c>
      <c r="S28">
        <v>19.736000000000001</v>
      </c>
      <c r="T28">
        <v>19.704000000000001</v>
      </c>
      <c r="U28">
        <v>19.704000000000001</v>
      </c>
      <c r="V28">
        <v>19.72</v>
      </c>
      <c r="W28">
        <v>17.719000000000001</v>
      </c>
      <c r="X28">
        <v>3.1560000000000001</v>
      </c>
      <c r="Y28">
        <v>3.14</v>
      </c>
      <c r="Z28" s="1">
        <v>375.29399999999998</v>
      </c>
    </row>
    <row r="29" spans="1:26" x14ac:dyDescent="0.45">
      <c r="A29" s="8">
        <v>44953</v>
      </c>
      <c r="B29">
        <v>3.14</v>
      </c>
      <c r="C29">
        <v>2.9220000000000002</v>
      </c>
      <c r="D29">
        <v>2.609</v>
      </c>
      <c r="E29">
        <v>11.172000000000001</v>
      </c>
      <c r="F29">
        <v>18.577999999999999</v>
      </c>
      <c r="G29">
        <v>14.672000000000001</v>
      </c>
      <c r="H29">
        <v>7.75</v>
      </c>
      <c r="I29">
        <v>5.8129999999999997</v>
      </c>
      <c r="J29">
        <v>8.9529999999999994</v>
      </c>
      <c r="K29">
        <v>12.36</v>
      </c>
      <c r="L29">
        <v>8.2200000000000006</v>
      </c>
      <c r="M29">
        <v>2.5790000000000002</v>
      </c>
      <c r="N29">
        <v>2.609</v>
      </c>
      <c r="O29">
        <v>2.5939999999999999</v>
      </c>
      <c r="P29">
        <v>2.609</v>
      </c>
      <c r="Q29">
        <v>2.609</v>
      </c>
      <c r="R29">
        <v>3.0619999999999998</v>
      </c>
      <c r="S29">
        <v>3.109</v>
      </c>
      <c r="T29">
        <v>3.109</v>
      </c>
      <c r="U29">
        <v>3.125</v>
      </c>
      <c r="V29">
        <v>3.1240000000000001</v>
      </c>
      <c r="W29">
        <v>3.125</v>
      </c>
      <c r="X29">
        <v>3.1240000000000001</v>
      </c>
      <c r="Y29">
        <v>3.1240000000000001</v>
      </c>
      <c r="Z29" s="1">
        <v>134.09099999999995</v>
      </c>
    </row>
    <row r="30" spans="1:26" x14ac:dyDescent="0.45">
      <c r="A30" s="8">
        <v>44954</v>
      </c>
      <c r="B30">
        <v>3.14</v>
      </c>
      <c r="C30">
        <v>2.9209999999999998</v>
      </c>
      <c r="D30">
        <v>2.6240000000000001</v>
      </c>
      <c r="E30">
        <v>2.609</v>
      </c>
      <c r="F30">
        <v>2.64</v>
      </c>
      <c r="G30">
        <v>2.6240000000000001</v>
      </c>
      <c r="H30">
        <v>2.6240000000000001</v>
      </c>
      <c r="I30">
        <v>2.6240000000000001</v>
      </c>
      <c r="J30">
        <v>2.6240000000000001</v>
      </c>
      <c r="K30">
        <v>2.5939999999999999</v>
      </c>
      <c r="L30">
        <v>2.5939999999999999</v>
      </c>
      <c r="M30">
        <v>2.6240000000000001</v>
      </c>
      <c r="N30">
        <v>2.5939999999999999</v>
      </c>
      <c r="O30">
        <v>2.5939999999999999</v>
      </c>
      <c r="P30">
        <v>2.5939999999999999</v>
      </c>
      <c r="Q30">
        <v>2.5939999999999999</v>
      </c>
      <c r="R30">
        <v>3.077</v>
      </c>
      <c r="S30">
        <v>3.125</v>
      </c>
      <c r="T30">
        <v>3.14</v>
      </c>
      <c r="U30">
        <v>3.14</v>
      </c>
      <c r="V30">
        <v>3.14</v>
      </c>
      <c r="W30">
        <v>3.1240000000000001</v>
      </c>
      <c r="X30">
        <v>3.1240000000000001</v>
      </c>
      <c r="Y30">
        <v>3.109</v>
      </c>
      <c r="Z30" s="1">
        <v>67.596999999999994</v>
      </c>
    </row>
    <row r="31" spans="1:26" x14ac:dyDescent="0.45">
      <c r="A31" s="8">
        <v>44955</v>
      </c>
      <c r="B31">
        <v>3.125</v>
      </c>
      <c r="C31">
        <v>2.9060000000000001</v>
      </c>
      <c r="D31">
        <v>2.609</v>
      </c>
      <c r="E31">
        <v>2.609</v>
      </c>
      <c r="F31">
        <v>2.64</v>
      </c>
      <c r="G31">
        <v>2.6240000000000001</v>
      </c>
      <c r="H31">
        <v>2.64</v>
      </c>
      <c r="I31">
        <v>2.6240000000000001</v>
      </c>
      <c r="J31">
        <v>2.61</v>
      </c>
      <c r="K31">
        <v>2.6240000000000001</v>
      </c>
      <c r="L31">
        <v>2.6240000000000001</v>
      </c>
      <c r="M31">
        <v>2.64</v>
      </c>
      <c r="N31">
        <v>2.5790000000000002</v>
      </c>
      <c r="O31">
        <v>2.5939999999999999</v>
      </c>
      <c r="P31">
        <v>2.6240000000000001</v>
      </c>
      <c r="Q31">
        <v>2.6240000000000001</v>
      </c>
      <c r="R31">
        <v>3.0619999999999998</v>
      </c>
      <c r="S31">
        <v>3.14</v>
      </c>
      <c r="T31">
        <v>3.14</v>
      </c>
      <c r="U31">
        <v>3.14</v>
      </c>
      <c r="V31">
        <v>3.14</v>
      </c>
      <c r="W31">
        <v>3.1240000000000001</v>
      </c>
      <c r="X31">
        <v>3.109</v>
      </c>
      <c r="Y31">
        <v>3.109</v>
      </c>
      <c r="Z31" s="1">
        <v>67.66</v>
      </c>
    </row>
    <row r="32" spans="1:26" x14ac:dyDescent="0.45">
      <c r="A32" s="8">
        <v>44956</v>
      </c>
      <c r="B32">
        <v>3.1240000000000001</v>
      </c>
      <c r="C32">
        <v>2.891</v>
      </c>
      <c r="D32">
        <v>2.609</v>
      </c>
      <c r="E32">
        <v>2.6240000000000001</v>
      </c>
      <c r="F32">
        <v>2.64</v>
      </c>
      <c r="G32">
        <v>2.64</v>
      </c>
      <c r="H32">
        <v>2.6240000000000001</v>
      </c>
      <c r="I32">
        <v>17.922000000000001</v>
      </c>
      <c r="J32">
        <v>17.5</v>
      </c>
      <c r="K32">
        <v>14.439</v>
      </c>
      <c r="L32">
        <v>11.407</v>
      </c>
      <c r="M32">
        <v>12.079000000000001</v>
      </c>
      <c r="N32">
        <v>10.5</v>
      </c>
      <c r="O32">
        <v>15.64</v>
      </c>
      <c r="P32">
        <v>13.593999999999999</v>
      </c>
      <c r="Q32">
        <v>15.36</v>
      </c>
      <c r="R32">
        <v>19.719000000000001</v>
      </c>
      <c r="S32">
        <v>17.079000000000001</v>
      </c>
      <c r="T32">
        <v>19.437999999999999</v>
      </c>
      <c r="U32">
        <v>19.734999999999999</v>
      </c>
      <c r="V32">
        <v>19.751999999999999</v>
      </c>
      <c r="W32">
        <v>17.562999999999999</v>
      </c>
      <c r="X32">
        <v>3.14</v>
      </c>
      <c r="Y32">
        <v>3.14</v>
      </c>
      <c r="Z32" s="1">
        <v>267.15899999999999</v>
      </c>
    </row>
    <row r="33" spans="1:26" x14ac:dyDescent="0.45">
      <c r="A33" s="8">
        <v>44957</v>
      </c>
      <c r="B33">
        <v>3.1560000000000001</v>
      </c>
      <c r="C33">
        <v>2.9060000000000001</v>
      </c>
      <c r="D33">
        <v>2.64</v>
      </c>
      <c r="E33">
        <v>10.938000000000001</v>
      </c>
      <c r="F33">
        <v>14.61</v>
      </c>
      <c r="G33">
        <v>8.25</v>
      </c>
      <c r="H33">
        <v>17.077999999999999</v>
      </c>
      <c r="I33">
        <v>19.187999999999999</v>
      </c>
      <c r="J33">
        <v>16.140999999999998</v>
      </c>
      <c r="K33">
        <v>11.407</v>
      </c>
      <c r="L33">
        <v>7.9379999999999997</v>
      </c>
      <c r="M33">
        <v>7.8440000000000003</v>
      </c>
      <c r="N33">
        <v>6.5780000000000003</v>
      </c>
      <c r="O33">
        <v>9.75</v>
      </c>
      <c r="P33">
        <v>8.2349999999999994</v>
      </c>
      <c r="Q33">
        <v>11.795999999999999</v>
      </c>
      <c r="R33">
        <v>12.75</v>
      </c>
      <c r="S33">
        <v>7.641</v>
      </c>
      <c r="T33">
        <v>11.311999999999999</v>
      </c>
      <c r="U33">
        <v>15.298</v>
      </c>
      <c r="V33">
        <v>16.577999999999999</v>
      </c>
      <c r="W33">
        <v>15.97</v>
      </c>
      <c r="X33">
        <v>3.1560000000000001</v>
      </c>
      <c r="Y33">
        <v>3.1560000000000001</v>
      </c>
      <c r="Z33" s="1">
        <v>244.316</v>
      </c>
    </row>
    <row r="34" spans="1:26" x14ac:dyDescent="0.45">
      <c r="A34" s="8">
        <v>44958</v>
      </c>
      <c r="B34">
        <v>3.1560000000000001</v>
      </c>
      <c r="C34">
        <v>2.9369999999999998</v>
      </c>
      <c r="D34">
        <v>2.6240000000000001</v>
      </c>
      <c r="E34">
        <v>12.468999999999999</v>
      </c>
      <c r="F34">
        <v>13.14</v>
      </c>
      <c r="G34">
        <v>13.72</v>
      </c>
      <c r="H34">
        <v>14.766999999999999</v>
      </c>
      <c r="I34">
        <v>11.625999999999999</v>
      </c>
      <c r="J34">
        <v>8.6720000000000006</v>
      </c>
      <c r="K34">
        <v>13.407</v>
      </c>
      <c r="L34">
        <v>9.1880000000000006</v>
      </c>
      <c r="M34">
        <v>10.047000000000001</v>
      </c>
      <c r="N34">
        <v>6.3440000000000003</v>
      </c>
      <c r="O34">
        <v>9.375</v>
      </c>
      <c r="P34">
        <v>10.079000000000001</v>
      </c>
      <c r="Q34">
        <v>7.641</v>
      </c>
      <c r="R34">
        <v>6.3440000000000003</v>
      </c>
      <c r="S34">
        <v>8.657</v>
      </c>
      <c r="T34">
        <v>8.6880000000000006</v>
      </c>
      <c r="U34">
        <v>6.4390000000000001</v>
      </c>
      <c r="V34">
        <v>6.657</v>
      </c>
      <c r="W34">
        <v>4.9379999999999997</v>
      </c>
      <c r="X34">
        <v>3.1720000000000002</v>
      </c>
      <c r="Y34">
        <v>3.14</v>
      </c>
      <c r="Z34" s="1">
        <v>197.22699999999995</v>
      </c>
    </row>
    <row r="35" spans="1:26" x14ac:dyDescent="0.45">
      <c r="A35" s="8">
        <v>44959</v>
      </c>
      <c r="B35">
        <v>3.1560000000000001</v>
      </c>
      <c r="C35">
        <v>2.9369999999999998</v>
      </c>
      <c r="D35">
        <v>2.6560000000000001</v>
      </c>
      <c r="E35">
        <v>3.484</v>
      </c>
      <c r="F35">
        <v>7.532</v>
      </c>
      <c r="G35">
        <v>8.2189999999999994</v>
      </c>
      <c r="H35">
        <v>8.0619999999999994</v>
      </c>
      <c r="I35">
        <v>9.61</v>
      </c>
      <c r="J35">
        <v>18.001000000000001</v>
      </c>
      <c r="K35">
        <v>17.405999999999999</v>
      </c>
      <c r="L35">
        <v>11.984</v>
      </c>
      <c r="M35">
        <v>19.297999999999998</v>
      </c>
      <c r="N35">
        <v>19.187000000000001</v>
      </c>
      <c r="O35">
        <v>12.282</v>
      </c>
      <c r="P35">
        <v>5.0949999999999998</v>
      </c>
      <c r="Q35">
        <v>14.984</v>
      </c>
      <c r="R35">
        <v>15.734</v>
      </c>
      <c r="S35">
        <v>9.2810000000000006</v>
      </c>
      <c r="T35">
        <v>13.516999999999999</v>
      </c>
      <c r="U35">
        <v>7.8120000000000003</v>
      </c>
      <c r="V35">
        <v>12.438000000000001</v>
      </c>
      <c r="W35">
        <v>13.86</v>
      </c>
      <c r="X35">
        <v>3.25</v>
      </c>
      <c r="Y35">
        <v>3.407</v>
      </c>
      <c r="Z35" s="1">
        <v>243.19200000000004</v>
      </c>
    </row>
    <row r="36" spans="1:26" x14ac:dyDescent="0.45">
      <c r="A36" s="8">
        <v>44960</v>
      </c>
      <c r="B36">
        <v>3.375</v>
      </c>
      <c r="C36">
        <v>3.109</v>
      </c>
      <c r="D36">
        <v>2.6869999999999998</v>
      </c>
      <c r="E36">
        <v>14.156000000000001</v>
      </c>
      <c r="F36">
        <v>19.47</v>
      </c>
      <c r="G36">
        <v>18.204000000000001</v>
      </c>
      <c r="H36">
        <v>19.5</v>
      </c>
      <c r="I36">
        <v>17.875</v>
      </c>
      <c r="J36">
        <v>17.047999999999998</v>
      </c>
      <c r="K36">
        <v>16.937999999999999</v>
      </c>
      <c r="L36">
        <v>10.952999999999999</v>
      </c>
      <c r="M36">
        <v>8.2650000000000006</v>
      </c>
      <c r="N36">
        <v>15.188000000000001</v>
      </c>
      <c r="O36">
        <v>11.265000000000001</v>
      </c>
      <c r="P36">
        <v>5.6870000000000003</v>
      </c>
      <c r="Q36">
        <v>2.5939999999999999</v>
      </c>
      <c r="R36">
        <v>4.2030000000000003</v>
      </c>
      <c r="S36">
        <v>18.297999999999998</v>
      </c>
      <c r="T36">
        <v>14.843</v>
      </c>
      <c r="U36">
        <v>16.594000000000001</v>
      </c>
      <c r="V36">
        <v>19.876000000000001</v>
      </c>
      <c r="W36">
        <v>17.61</v>
      </c>
      <c r="X36">
        <v>3.218</v>
      </c>
      <c r="Y36">
        <v>3.109</v>
      </c>
      <c r="Z36" s="1">
        <v>284.06499999999994</v>
      </c>
    </row>
    <row r="37" spans="1:26" x14ac:dyDescent="0.45">
      <c r="A37" s="8">
        <v>44961</v>
      </c>
      <c r="B37">
        <v>3.2349999999999999</v>
      </c>
      <c r="C37">
        <v>3.0150000000000001</v>
      </c>
      <c r="D37">
        <v>2.718</v>
      </c>
      <c r="E37">
        <v>13.968999999999999</v>
      </c>
      <c r="F37">
        <v>19.452999999999999</v>
      </c>
      <c r="G37">
        <v>19.39</v>
      </c>
      <c r="H37">
        <v>19.689</v>
      </c>
      <c r="I37">
        <v>19.594999999999999</v>
      </c>
      <c r="J37">
        <v>19.407</v>
      </c>
      <c r="K37">
        <v>17.030999999999999</v>
      </c>
      <c r="L37">
        <v>8.2200000000000006</v>
      </c>
      <c r="M37">
        <v>8.9220000000000006</v>
      </c>
      <c r="N37">
        <v>5.6719999999999997</v>
      </c>
      <c r="O37">
        <v>2.9849999999999999</v>
      </c>
      <c r="P37">
        <v>3.4849999999999999</v>
      </c>
      <c r="Q37">
        <v>11.438000000000001</v>
      </c>
      <c r="R37">
        <v>13.282</v>
      </c>
      <c r="S37">
        <v>11.000999999999999</v>
      </c>
      <c r="T37">
        <v>17.327999999999999</v>
      </c>
      <c r="U37">
        <v>15.141</v>
      </c>
      <c r="V37">
        <v>12.61</v>
      </c>
      <c r="W37">
        <v>13.827999999999999</v>
      </c>
      <c r="X37">
        <v>3.4220000000000002</v>
      </c>
      <c r="Y37">
        <v>3.4369999999999998</v>
      </c>
      <c r="Z37" s="1">
        <v>268.27300000000002</v>
      </c>
    </row>
    <row r="38" spans="1:26" x14ac:dyDescent="0.45">
      <c r="A38" s="8">
        <v>44962</v>
      </c>
      <c r="B38">
        <v>3.39</v>
      </c>
      <c r="C38">
        <v>3.1560000000000001</v>
      </c>
      <c r="D38">
        <v>2.9060000000000001</v>
      </c>
      <c r="E38">
        <v>12</v>
      </c>
      <c r="F38">
        <v>15.109</v>
      </c>
      <c r="G38">
        <v>17.39</v>
      </c>
      <c r="H38">
        <v>15.345000000000001</v>
      </c>
      <c r="I38">
        <v>10.111000000000001</v>
      </c>
      <c r="J38">
        <v>7.0620000000000003</v>
      </c>
      <c r="K38">
        <v>8.109</v>
      </c>
      <c r="L38">
        <v>8.8279999999999994</v>
      </c>
      <c r="M38">
        <v>14.125999999999999</v>
      </c>
      <c r="N38">
        <v>8.0630000000000006</v>
      </c>
      <c r="O38">
        <v>4.7030000000000003</v>
      </c>
      <c r="P38">
        <v>5.782</v>
      </c>
      <c r="Q38">
        <v>4.8760000000000003</v>
      </c>
      <c r="R38">
        <v>7.1879999999999997</v>
      </c>
      <c r="S38">
        <v>4.9059999999999997</v>
      </c>
      <c r="T38">
        <v>2.72</v>
      </c>
      <c r="U38">
        <v>2.72</v>
      </c>
      <c r="V38">
        <v>2.7360000000000002</v>
      </c>
      <c r="W38">
        <v>2.72</v>
      </c>
      <c r="X38">
        <v>2.7360000000000002</v>
      </c>
      <c r="Y38">
        <v>2.7360000000000002</v>
      </c>
      <c r="Z38" s="1">
        <v>169.41799999999998</v>
      </c>
    </row>
    <row r="39" spans="1:26" x14ac:dyDescent="0.45">
      <c r="A39" s="8">
        <v>44963</v>
      </c>
      <c r="B39">
        <v>2.7360000000000002</v>
      </c>
      <c r="C39">
        <v>2.5169999999999999</v>
      </c>
      <c r="D39">
        <v>2.2040000000000002</v>
      </c>
      <c r="E39">
        <v>2.2200000000000002</v>
      </c>
      <c r="F39">
        <v>2.2200000000000002</v>
      </c>
      <c r="G39">
        <v>2.1880000000000002</v>
      </c>
      <c r="H39">
        <v>2.532</v>
      </c>
      <c r="I39">
        <v>2.9060000000000001</v>
      </c>
      <c r="J39">
        <v>2.875</v>
      </c>
      <c r="K39">
        <v>2.9220000000000002</v>
      </c>
      <c r="L39">
        <v>2.984</v>
      </c>
      <c r="M39">
        <v>2.9849999999999999</v>
      </c>
      <c r="N39">
        <v>3.125</v>
      </c>
      <c r="O39">
        <v>3.218</v>
      </c>
      <c r="P39">
        <v>3.157</v>
      </c>
      <c r="Q39">
        <v>3.0150000000000001</v>
      </c>
      <c r="R39">
        <v>2.5790000000000002</v>
      </c>
      <c r="S39">
        <v>2.8279999999999998</v>
      </c>
      <c r="T39">
        <v>3.625</v>
      </c>
      <c r="U39">
        <v>3.6560000000000001</v>
      </c>
      <c r="V39">
        <v>3.657</v>
      </c>
      <c r="W39">
        <v>3.5950000000000002</v>
      </c>
      <c r="X39">
        <v>3.532</v>
      </c>
      <c r="Y39">
        <v>3.5310000000000001</v>
      </c>
      <c r="Z39" s="1">
        <v>70.807000000000002</v>
      </c>
    </row>
    <row r="40" spans="1:26" x14ac:dyDescent="0.45">
      <c r="A40" s="8">
        <v>44964</v>
      </c>
      <c r="B40">
        <v>3.593</v>
      </c>
      <c r="C40">
        <v>3.282</v>
      </c>
      <c r="D40">
        <v>3.2040000000000002</v>
      </c>
      <c r="E40">
        <v>3.2189999999999999</v>
      </c>
      <c r="F40">
        <v>3.0939999999999999</v>
      </c>
      <c r="G40">
        <v>3.2650000000000001</v>
      </c>
      <c r="H40">
        <v>3.0640000000000001</v>
      </c>
      <c r="I40">
        <v>3.282</v>
      </c>
      <c r="J40">
        <v>3.032</v>
      </c>
      <c r="K40">
        <v>3.2490000000000001</v>
      </c>
      <c r="L40">
        <v>3.25</v>
      </c>
      <c r="M40">
        <v>3.141</v>
      </c>
      <c r="N40">
        <v>3.1720000000000002</v>
      </c>
      <c r="O40">
        <v>3.25</v>
      </c>
      <c r="P40">
        <v>3.1080000000000001</v>
      </c>
      <c r="Q40">
        <v>3.141</v>
      </c>
      <c r="R40">
        <v>3.6259999999999999</v>
      </c>
      <c r="S40">
        <v>3.5619999999999998</v>
      </c>
      <c r="T40">
        <v>3.64</v>
      </c>
      <c r="U40">
        <v>3.7349999999999999</v>
      </c>
      <c r="V40">
        <v>3.7509999999999999</v>
      </c>
      <c r="W40">
        <v>3.5779999999999998</v>
      </c>
      <c r="X40">
        <v>3.7650000000000001</v>
      </c>
      <c r="Y40">
        <v>3.7349999999999999</v>
      </c>
      <c r="Z40" s="1">
        <v>80.738</v>
      </c>
    </row>
    <row r="41" spans="1:26" x14ac:dyDescent="0.45">
      <c r="A41" s="8">
        <v>44965</v>
      </c>
      <c r="B41">
        <v>3.61</v>
      </c>
      <c r="C41">
        <v>3.4689999999999999</v>
      </c>
      <c r="D41">
        <v>3.1869999999999998</v>
      </c>
      <c r="E41">
        <v>3.2029999999999998</v>
      </c>
      <c r="F41">
        <v>3.0779999999999998</v>
      </c>
      <c r="G41">
        <v>3.202</v>
      </c>
      <c r="H41">
        <v>3.2349999999999999</v>
      </c>
      <c r="I41">
        <v>3.157</v>
      </c>
      <c r="J41">
        <v>3.0310000000000001</v>
      </c>
      <c r="K41">
        <v>3.0939999999999999</v>
      </c>
      <c r="L41">
        <v>3.125</v>
      </c>
      <c r="M41">
        <v>3.093</v>
      </c>
      <c r="N41">
        <v>3.0619999999999998</v>
      </c>
      <c r="O41">
        <v>3.0619999999999998</v>
      </c>
      <c r="P41">
        <v>3.0310000000000001</v>
      </c>
      <c r="Q41">
        <v>2.9990000000000001</v>
      </c>
      <c r="R41">
        <v>3.407</v>
      </c>
      <c r="S41">
        <v>3.4380000000000002</v>
      </c>
      <c r="T41">
        <v>3.5009999999999999</v>
      </c>
      <c r="U41">
        <v>3.4689999999999999</v>
      </c>
      <c r="V41">
        <v>3.5</v>
      </c>
      <c r="W41">
        <v>3.375</v>
      </c>
      <c r="X41">
        <v>3.25</v>
      </c>
      <c r="Y41">
        <v>3.3119999999999998</v>
      </c>
      <c r="Z41" s="1">
        <v>77.889999999999986</v>
      </c>
    </row>
    <row r="42" spans="1:26" x14ac:dyDescent="0.45">
      <c r="A42" s="8">
        <v>44966</v>
      </c>
      <c r="B42">
        <v>3.391</v>
      </c>
      <c r="C42">
        <v>3.1720000000000002</v>
      </c>
      <c r="D42">
        <v>2.9380000000000002</v>
      </c>
      <c r="E42">
        <v>2.9369999999999998</v>
      </c>
      <c r="F42">
        <v>2.6720000000000002</v>
      </c>
      <c r="G42">
        <v>2.952</v>
      </c>
      <c r="H42">
        <v>2.9369999999999998</v>
      </c>
      <c r="I42">
        <v>2.875</v>
      </c>
      <c r="J42">
        <v>2.7029999999999998</v>
      </c>
      <c r="K42">
        <v>2.9060000000000001</v>
      </c>
      <c r="L42">
        <v>2.9529999999999998</v>
      </c>
      <c r="M42">
        <v>2.7810000000000001</v>
      </c>
      <c r="N42">
        <v>2.7970000000000002</v>
      </c>
      <c r="O42">
        <v>2.9220000000000002</v>
      </c>
      <c r="P42">
        <v>2.875</v>
      </c>
      <c r="Q42">
        <v>2.6560000000000001</v>
      </c>
      <c r="R42">
        <v>3.25</v>
      </c>
      <c r="S42">
        <v>3.3130000000000002</v>
      </c>
      <c r="T42">
        <v>3.3439999999999999</v>
      </c>
      <c r="U42">
        <v>3.3450000000000002</v>
      </c>
      <c r="V42">
        <v>3.2509999999999999</v>
      </c>
      <c r="W42">
        <v>3.2189999999999999</v>
      </c>
      <c r="X42">
        <v>3.234</v>
      </c>
      <c r="Y42">
        <v>3.234</v>
      </c>
      <c r="Z42" s="1">
        <v>72.656999999999982</v>
      </c>
    </row>
    <row r="43" spans="1:26" x14ac:dyDescent="0.45">
      <c r="A43" s="8">
        <v>44967</v>
      </c>
      <c r="B43">
        <v>3.234</v>
      </c>
      <c r="C43">
        <v>2.9220000000000002</v>
      </c>
      <c r="D43">
        <v>2.7040000000000002</v>
      </c>
      <c r="E43">
        <v>2.7029999999999998</v>
      </c>
      <c r="F43">
        <v>2.7189999999999999</v>
      </c>
      <c r="G43">
        <v>2.7189999999999999</v>
      </c>
      <c r="H43">
        <v>2.6880000000000002</v>
      </c>
      <c r="I43">
        <v>2.7040000000000002</v>
      </c>
      <c r="J43">
        <v>2.718</v>
      </c>
      <c r="K43">
        <v>2.6720000000000002</v>
      </c>
      <c r="L43">
        <v>2.6560000000000001</v>
      </c>
      <c r="M43">
        <v>2.734</v>
      </c>
      <c r="N43">
        <v>2.734</v>
      </c>
      <c r="O43">
        <v>2.64</v>
      </c>
      <c r="P43">
        <v>2.6869999999999998</v>
      </c>
      <c r="Q43">
        <v>2.6720000000000002</v>
      </c>
      <c r="R43">
        <v>3.1549999999999998</v>
      </c>
      <c r="S43">
        <v>3.218</v>
      </c>
      <c r="T43">
        <v>3.109</v>
      </c>
      <c r="U43">
        <v>3.2349999999999999</v>
      </c>
      <c r="V43">
        <v>3.25</v>
      </c>
      <c r="W43">
        <v>3.1869999999999998</v>
      </c>
      <c r="X43">
        <v>3.1560000000000001</v>
      </c>
      <c r="Y43">
        <v>3.218</v>
      </c>
      <c r="Z43" s="1">
        <v>69.433999999999997</v>
      </c>
    </row>
    <row r="44" spans="1:26" x14ac:dyDescent="0.45">
      <c r="A44" s="8">
        <v>44968</v>
      </c>
      <c r="B44">
        <v>3.2189999999999999</v>
      </c>
      <c r="C44">
        <v>2.9689999999999999</v>
      </c>
      <c r="D44">
        <v>2.6560000000000001</v>
      </c>
      <c r="E44">
        <v>2.7509999999999999</v>
      </c>
      <c r="F44">
        <v>2.734</v>
      </c>
      <c r="G44">
        <v>2.7029999999999998</v>
      </c>
      <c r="H44">
        <v>2.6720000000000002</v>
      </c>
      <c r="I44">
        <v>2.734</v>
      </c>
      <c r="J44">
        <v>2.718</v>
      </c>
      <c r="K44">
        <v>2.657</v>
      </c>
      <c r="L44">
        <v>2.6560000000000001</v>
      </c>
      <c r="M44">
        <v>2.6880000000000002</v>
      </c>
      <c r="N44">
        <v>2.7029999999999998</v>
      </c>
      <c r="O44">
        <v>2.609</v>
      </c>
      <c r="P44">
        <v>2.6869999999999998</v>
      </c>
      <c r="Q44">
        <v>2.7189999999999999</v>
      </c>
      <c r="R44">
        <v>3.1869999999999998</v>
      </c>
      <c r="S44">
        <v>3.14</v>
      </c>
      <c r="T44">
        <v>3.234</v>
      </c>
      <c r="U44">
        <v>3.234</v>
      </c>
      <c r="V44">
        <v>3.2029999999999998</v>
      </c>
      <c r="W44">
        <v>3.1880000000000002</v>
      </c>
      <c r="X44">
        <v>3.218</v>
      </c>
      <c r="Y44">
        <v>3.25</v>
      </c>
      <c r="Z44" s="1">
        <v>69.529000000000011</v>
      </c>
    </row>
    <row r="45" spans="1:26" x14ac:dyDescent="0.45">
      <c r="A45" s="8">
        <v>44969</v>
      </c>
      <c r="B45">
        <v>3.266</v>
      </c>
      <c r="C45">
        <v>2.9529999999999998</v>
      </c>
      <c r="D45">
        <v>2.75</v>
      </c>
      <c r="E45">
        <v>2.75</v>
      </c>
      <c r="F45">
        <v>2.782</v>
      </c>
      <c r="G45">
        <v>2.6880000000000002</v>
      </c>
      <c r="H45">
        <v>2.7189999999999999</v>
      </c>
      <c r="I45">
        <v>17.937999999999999</v>
      </c>
      <c r="J45">
        <v>19.265999999999998</v>
      </c>
      <c r="K45">
        <v>13.922000000000001</v>
      </c>
      <c r="L45">
        <v>10.468999999999999</v>
      </c>
      <c r="M45">
        <v>14.407</v>
      </c>
      <c r="N45">
        <v>13.593999999999999</v>
      </c>
      <c r="O45">
        <v>12.141</v>
      </c>
      <c r="P45">
        <v>10.266</v>
      </c>
      <c r="Q45">
        <v>13.484999999999999</v>
      </c>
      <c r="R45">
        <v>15.234</v>
      </c>
      <c r="S45">
        <v>19.876000000000001</v>
      </c>
      <c r="T45">
        <v>19.844000000000001</v>
      </c>
      <c r="U45">
        <v>19.844000000000001</v>
      </c>
      <c r="V45">
        <v>19.844000000000001</v>
      </c>
      <c r="W45">
        <v>19.875</v>
      </c>
      <c r="X45">
        <v>19.812999999999999</v>
      </c>
      <c r="Y45">
        <v>19.86</v>
      </c>
      <c r="Z45" s="1">
        <v>299.58600000000001</v>
      </c>
    </row>
    <row r="46" spans="1:26" x14ac:dyDescent="0.45">
      <c r="A46" s="8">
        <v>44970</v>
      </c>
      <c r="B46">
        <v>12.766</v>
      </c>
      <c r="C46">
        <v>3.109</v>
      </c>
      <c r="D46">
        <v>2.6560000000000001</v>
      </c>
      <c r="E46">
        <v>2.609</v>
      </c>
      <c r="F46">
        <v>2.6240000000000001</v>
      </c>
      <c r="G46">
        <v>2.6240000000000001</v>
      </c>
      <c r="H46">
        <v>19.015999999999998</v>
      </c>
      <c r="I46">
        <v>19.297000000000001</v>
      </c>
      <c r="J46">
        <v>18.689</v>
      </c>
      <c r="K46">
        <v>10.968</v>
      </c>
      <c r="L46">
        <v>9.0939999999999994</v>
      </c>
      <c r="M46">
        <v>15.657</v>
      </c>
      <c r="N46">
        <v>9.7200000000000006</v>
      </c>
      <c r="O46">
        <v>14.625999999999999</v>
      </c>
      <c r="P46">
        <v>18.547000000000001</v>
      </c>
      <c r="Q46">
        <v>13.423</v>
      </c>
      <c r="R46">
        <v>16.062999999999999</v>
      </c>
      <c r="S46">
        <v>19.5</v>
      </c>
      <c r="T46">
        <v>19.876000000000001</v>
      </c>
      <c r="U46">
        <v>19.827999999999999</v>
      </c>
      <c r="V46">
        <v>19.844000000000001</v>
      </c>
      <c r="W46">
        <v>19.844000000000001</v>
      </c>
      <c r="X46">
        <v>19.829000000000001</v>
      </c>
      <c r="Y46">
        <v>19.812999999999999</v>
      </c>
      <c r="Z46" s="1">
        <v>330.02199999999999</v>
      </c>
    </row>
    <row r="47" spans="1:26" x14ac:dyDescent="0.45">
      <c r="A47" s="8">
        <v>44971</v>
      </c>
      <c r="B47">
        <v>12.657</v>
      </c>
      <c r="C47">
        <v>3.1240000000000001</v>
      </c>
      <c r="D47">
        <v>2.6560000000000001</v>
      </c>
      <c r="E47">
        <v>2.5939999999999999</v>
      </c>
      <c r="F47">
        <v>2.6240000000000001</v>
      </c>
      <c r="G47">
        <v>2.609</v>
      </c>
      <c r="H47">
        <v>19.140999999999998</v>
      </c>
      <c r="I47">
        <v>19.251000000000001</v>
      </c>
      <c r="J47">
        <v>17.969000000000001</v>
      </c>
      <c r="K47">
        <v>18.532</v>
      </c>
      <c r="L47">
        <v>15.593</v>
      </c>
      <c r="M47">
        <v>13.063000000000001</v>
      </c>
      <c r="N47">
        <v>10.641</v>
      </c>
      <c r="O47">
        <v>10.516</v>
      </c>
      <c r="P47">
        <v>12.641</v>
      </c>
      <c r="Q47">
        <v>15.420999999999999</v>
      </c>
      <c r="R47">
        <v>15.86</v>
      </c>
      <c r="S47">
        <v>19.140999999999998</v>
      </c>
      <c r="T47">
        <v>19.780999999999999</v>
      </c>
      <c r="U47">
        <v>19.814</v>
      </c>
      <c r="V47">
        <v>19.844000000000001</v>
      </c>
      <c r="W47">
        <v>19.859000000000002</v>
      </c>
      <c r="X47">
        <v>19.827999999999999</v>
      </c>
      <c r="Y47">
        <v>19.827999999999999</v>
      </c>
      <c r="Z47" s="1">
        <v>332.98699999999985</v>
      </c>
    </row>
    <row r="48" spans="1:26" x14ac:dyDescent="0.45">
      <c r="A48" s="8">
        <v>44972</v>
      </c>
      <c r="B48">
        <v>12.484</v>
      </c>
      <c r="C48">
        <v>3.14</v>
      </c>
      <c r="D48">
        <v>2.641</v>
      </c>
      <c r="E48">
        <v>2.6240000000000001</v>
      </c>
      <c r="F48">
        <v>2.64</v>
      </c>
      <c r="G48">
        <v>2.6240000000000001</v>
      </c>
      <c r="H48">
        <v>19.187999999999999</v>
      </c>
      <c r="I48">
        <v>19.22</v>
      </c>
      <c r="J48">
        <v>17.016999999999999</v>
      </c>
      <c r="K48">
        <v>8.6259999999999994</v>
      </c>
      <c r="L48">
        <v>17.702999999999999</v>
      </c>
      <c r="M48">
        <v>17.204000000000001</v>
      </c>
      <c r="N48">
        <v>15.202999999999999</v>
      </c>
      <c r="O48">
        <v>9.266</v>
      </c>
      <c r="P48">
        <v>9.2509999999999994</v>
      </c>
      <c r="Q48">
        <v>8.7349999999999994</v>
      </c>
      <c r="R48">
        <v>13.14</v>
      </c>
      <c r="S48">
        <v>18.515000000000001</v>
      </c>
      <c r="T48">
        <v>19.765000000000001</v>
      </c>
      <c r="U48">
        <v>19.844000000000001</v>
      </c>
      <c r="V48">
        <v>19.829000000000001</v>
      </c>
      <c r="W48">
        <v>19.829000000000001</v>
      </c>
      <c r="X48">
        <v>19.797999999999998</v>
      </c>
      <c r="Y48">
        <v>19.829000000000001</v>
      </c>
      <c r="Z48" s="1">
        <v>318.11499999999995</v>
      </c>
    </row>
    <row r="49" spans="1:26" x14ac:dyDescent="0.45">
      <c r="A49" s="8">
        <v>44973</v>
      </c>
      <c r="B49">
        <v>12.468999999999999</v>
      </c>
      <c r="C49">
        <v>3.0939999999999999</v>
      </c>
      <c r="D49">
        <v>2.641</v>
      </c>
      <c r="E49">
        <v>2.609</v>
      </c>
      <c r="F49">
        <v>2.5939999999999999</v>
      </c>
      <c r="G49">
        <v>2.5939999999999999</v>
      </c>
      <c r="H49">
        <v>5.0620000000000003</v>
      </c>
      <c r="I49">
        <v>10.063000000000001</v>
      </c>
      <c r="J49">
        <v>18.954000000000001</v>
      </c>
      <c r="K49">
        <v>17.422000000000001</v>
      </c>
      <c r="L49">
        <v>14.75</v>
      </c>
      <c r="M49">
        <v>12.531000000000001</v>
      </c>
      <c r="N49">
        <v>10.688000000000001</v>
      </c>
      <c r="O49">
        <v>17.280999999999999</v>
      </c>
      <c r="P49">
        <v>12.874000000000001</v>
      </c>
      <c r="Q49">
        <v>14.672000000000001</v>
      </c>
      <c r="R49">
        <v>17.829000000000001</v>
      </c>
      <c r="S49">
        <v>19.157</v>
      </c>
      <c r="T49">
        <v>19.564</v>
      </c>
      <c r="U49">
        <v>19.532</v>
      </c>
      <c r="V49">
        <v>19.562999999999999</v>
      </c>
      <c r="W49">
        <v>19.530999999999999</v>
      </c>
      <c r="X49">
        <v>19.515999999999998</v>
      </c>
      <c r="Y49">
        <v>19.515999999999998</v>
      </c>
      <c r="Z49" s="1">
        <v>314.50600000000003</v>
      </c>
    </row>
    <row r="50" spans="1:26" x14ac:dyDescent="0.45">
      <c r="A50" s="8">
        <v>44974</v>
      </c>
      <c r="B50">
        <v>12.375</v>
      </c>
      <c r="C50">
        <v>2.9209999999999998</v>
      </c>
      <c r="D50">
        <v>2.609</v>
      </c>
      <c r="E50">
        <v>2.609</v>
      </c>
      <c r="F50">
        <v>2.5939999999999999</v>
      </c>
      <c r="G50">
        <v>2.6240000000000001</v>
      </c>
      <c r="H50">
        <v>19.111000000000001</v>
      </c>
      <c r="I50">
        <v>19.251999999999999</v>
      </c>
      <c r="J50">
        <v>18.687999999999999</v>
      </c>
      <c r="K50">
        <v>17.907</v>
      </c>
      <c r="L50">
        <v>17.922000000000001</v>
      </c>
      <c r="M50">
        <v>12.016</v>
      </c>
      <c r="N50">
        <v>8.5</v>
      </c>
      <c r="O50">
        <v>8.1560000000000006</v>
      </c>
      <c r="P50">
        <v>9.2970000000000006</v>
      </c>
      <c r="Q50">
        <v>9.7349999999999994</v>
      </c>
      <c r="R50">
        <v>11.343999999999999</v>
      </c>
      <c r="S50">
        <v>18.687999999999999</v>
      </c>
      <c r="T50">
        <v>19.219000000000001</v>
      </c>
      <c r="U50">
        <v>19.593</v>
      </c>
      <c r="V50">
        <v>19.594000000000001</v>
      </c>
      <c r="W50">
        <v>19.577999999999999</v>
      </c>
      <c r="X50">
        <v>19.579000000000001</v>
      </c>
      <c r="Y50">
        <v>19.562999999999999</v>
      </c>
      <c r="Z50" s="1">
        <v>313.47399999999993</v>
      </c>
    </row>
    <row r="51" spans="1:26" x14ac:dyDescent="0.45">
      <c r="A51" s="8">
        <v>44975</v>
      </c>
      <c r="B51">
        <v>12.25</v>
      </c>
      <c r="C51">
        <v>2.9060000000000001</v>
      </c>
      <c r="D51">
        <v>2.6560000000000001</v>
      </c>
      <c r="E51">
        <v>2.6240000000000001</v>
      </c>
      <c r="F51">
        <v>2.609</v>
      </c>
      <c r="G51">
        <v>2.6240000000000001</v>
      </c>
      <c r="H51">
        <v>19.236000000000001</v>
      </c>
      <c r="I51">
        <v>19.155999999999999</v>
      </c>
      <c r="J51">
        <v>19.123999999999999</v>
      </c>
      <c r="K51">
        <v>18.312000000000001</v>
      </c>
      <c r="L51">
        <v>10.811</v>
      </c>
      <c r="M51">
        <v>8.1890000000000001</v>
      </c>
      <c r="N51">
        <v>7.375</v>
      </c>
      <c r="O51">
        <v>5.8289999999999997</v>
      </c>
      <c r="P51">
        <v>6.5469999999999997</v>
      </c>
      <c r="Q51">
        <v>14.141999999999999</v>
      </c>
      <c r="R51">
        <v>10.936999999999999</v>
      </c>
      <c r="S51">
        <v>18.64</v>
      </c>
      <c r="T51">
        <v>19.532</v>
      </c>
      <c r="U51">
        <v>19.5</v>
      </c>
      <c r="V51">
        <v>19.515999999999998</v>
      </c>
      <c r="W51">
        <v>19.532</v>
      </c>
      <c r="X51">
        <v>19.515999999999998</v>
      </c>
      <c r="Y51">
        <v>19.532</v>
      </c>
      <c r="Z51" s="1">
        <v>301.09499999999997</v>
      </c>
    </row>
    <row r="52" spans="1:26" x14ac:dyDescent="0.45">
      <c r="A52" s="8">
        <v>44976</v>
      </c>
      <c r="B52">
        <v>12.061999999999999</v>
      </c>
      <c r="C52">
        <v>2.9380000000000002</v>
      </c>
      <c r="D52">
        <v>2.6720000000000002</v>
      </c>
      <c r="E52">
        <v>2.64</v>
      </c>
      <c r="F52">
        <v>2.6560000000000001</v>
      </c>
      <c r="G52">
        <v>2.6240000000000001</v>
      </c>
      <c r="H52">
        <v>19.312999999999999</v>
      </c>
      <c r="I52">
        <v>19.236000000000001</v>
      </c>
      <c r="J52">
        <v>19.032</v>
      </c>
      <c r="K52">
        <v>18.859000000000002</v>
      </c>
      <c r="L52">
        <v>16.312999999999999</v>
      </c>
      <c r="M52">
        <v>8.657</v>
      </c>
      <c r="N52">
        <v>8.3439999999999994</v>
      </c>
      <c r="O52">
        <v>6.5010000000000003</v>
      </c>
      <c r="P52">
        <v>8.2970000000000006</v>
      </c>
      <c r="Q52">
        <v>6.0460000000000003</v>
      </c>
      <c r="R52">
        <v>8.6259999999999994</v>
      </c>
      <c r="S52">
        <v>16.405999999999999</v>
      </c>
      <c r="T52">
        <v>19.219000000000001</v>
      </c>
      <c r="U52">
        <v>19.437000000000001</v>
      </c>
      <c r="V52">
        <v>19.623999999999999</v>
      </c>
      <c r="W52">
        <v>19.64</v>
      </c>
      <c r="X52">
        <v>19.64</v>
      </c>
      <c r="Y52">
        <v>19.623999999999999</v>
      </c>
      <c r="Z52" s="1">
        <v>298.40600000000001</v>
      </c>
    </row>
    <row r="53" spans="1:26" x14ac:dyDescent="0.45">
      <c r="A53" s="8">
        <v>44977</v>
      </c>
      <c r="B53">
        <v>12.125</v>
      </c>
      <c r="C53">
        <v>2.9359999999999999</v>
      </c>
      <c r="D53">
        <v>2.625</v>
      </c>
      <c r="E53">
        <v>2.64</v>
      </c>
      <c r="F53">
        <v>2.64</v>
      </c>
      <c r="G53">
        <v>2.6240000000000001</v>
      </c>
      <c r="H53">
        <v>19.22</v>
      </c>
      <c r="I53">
        <v>19.282</v>
      </c>
      <c r="J53">
        <v>19.265999999999998</v>
      </c>
      <c r="K53">
        <v>17.329000000000001</v>
      </c>
      <c r="L53">
        <v>13.031000000000001</v>
      </c>
      <c r="M53">
        <v>7.4850000000000003</v>
      </c>
      <c r="N53">
        <v>7.032</v>
      </c>
      <c r="O53">
        <v>4.859</v>
      </c>
      <c r="P53">
        <v>6.2190000000000003</v>
      </c>
      <c r="Q53">
        <v>6.7969999999999997</v>
      </c>
      <c r="R53">
        <v>10.938000000000001</v>
      </c>
      <c r="S53">
        <v>17.140999999999998</v>
      </c>
      <c r="T53">
        <v>17.876000000000001</v>
      </c>
      <c r="U53">
        <v>18.812999999999999</v>
      </c>
      <c r="V53">
        <v>12.813000000000001</v>
      </c>
      <c r="W53">
        <v>15.72</v>
      </c>
      <c r="X53">
        <v>12.375</v>
      </c>
      <c r="Y53">
        <v>19.234999999999999</v>
      </c>
      <c r="Z53" s="1">
        <v>271.02099999999996</v>
      </c>
    </row>
    <row r="54" spans="1:26" x14ac:dyDescent="0.45">
      <c r="A54" s="8">
        <v>44978</v>
      </c>
      <c r="B54">
        <v>12.266</v>
      </c>
      <c r="C54">
        <v>2.9359999999999999</v>
      </c>
      <c r="D54">
        <v>2.641</v>
      </c>
      <c r="E54">
        <v>2.64</v>
      </c>
      <c r="F54">
        <v>2.64</v>
      </c>
      <c r="G54">
        <v>2.6240000000000001</v>
      </c>
      <c r="H54">
        <v>19.204000000000001</v>
      </c>
      <c r="I54">
        <v>17.891999999999999</v>
      </c>
      <c r="J54">
        <v>18.812999999999999</v>
      </c>
      <c r="K54">
        <v>17.545999999999999</v>
      </c>
      <c r="L54">
        <v>15.297000000000001</v>
      </c>
      <c r="M54">
        <v>13.797000000000001</v>
      </c>
      <c r="N54">
        <v>14.125</v>
      </c>
      <c r="O54">
        <v>13.063000000000001</v>
      </c>
      <c r="P54">
        <v>11.563000000000001</v>
      </c>
      <c r="Q54">
        <v>14.218999999999999</v>
      </c>
      <c r="R54">
        <v>14.938000000000001</v>
      </c>
      <c r="S54">
        <v>17.064</v>
      </c>
      <c r="T54">
        <v>19.532</v>
      </c>
      <c r="U54">
        <v>19.5</v>
      </c>
      <c r="V54">
        <v>19.515999999999998</v>
      </c>
      <c r="W54">
        <v>19.515999999999998</v>
      </c>
      <c r="X54">
        <v>19.530999999999999</v>
      </c>
      <c r="Y54">
        <v>19.515999999999998</v>
      </c>
      <c r="Z54" s="1">
        <v>330.37900000000002</v>
      </c>
    </row>
    <row r="55" spans="1:26" x14ac:dyDescent="0.45">
      <c r="A55" s="8">
        <v>44979</v>
      </c>
      <c r="B55">
        <v>12.109</v>
      </c>
      <c r="C55">
        <v>2.9359999999999999</v>
      </c>
      <c r="D55">
        <v>2.6560000000000001</v>
      </c>
      <c r="E55">
        <v>2.625</v>
      </c>
      <c r="F55">
        <v>2.6240000000000001</v>
      </c>
      <c r="G55">
        <v>2.7029999999999998</v>
      </c>
      <c r="H55">
        <v>19.343</v>
      </c>
      <c r="I55">
        <v>19.266999999999999</v>
      </c>
      <c r="J55">
        <v>19.094999999999999</v>
      </c>
      <c r="K55">
        <v>12.984999999999999</v>
      </c>
      <c r="L55">
        <v>9.11</v>
      </c>
      <c r="M55">
        <v>9.157</v>
      </c>
      <c r="N55">
        <v>8.141</v>
      </c>
      <c r="O55">
        <v>7.4379999999999997</v>
      </c>
      <c r="P55">
        <v>8.36</v>
      </c>
      <c r="Q55">
        <v>7.5940000000000003</v>
      </c>
      <c r="R55">
        <v>10.750999999999999</v>
      </c>
      <c r="S55">
        <v>15.781000000000001</v>
      </c>
      <c r="T55">
        <v>18.655999999999999</v>
      </c>
      <c r="U55">
        <v>19.625</v>
      </c>
      <c r="V55">
        <v>19.609000000000002</v>
      </c>
      <c r="W55">
        <v>19.577999999999999</v>
      </c>
      <c r="X55">
        <v>19.594000000000001</v>
      </c>
      <c r="Y55">
        <v>19.593</v>
      </c>
      <c r="Z55" s="1">
        <v>289.33000000000004</v>
      </c>
    </row>
    <row r="56" spans="1:26" x14ac:dyDescent="0.45">
      <c r="A56" s="8">
        <v>44980</v>
      </c>
      <c r="B56">
        <v>12.031000000000001</v>
      </c>
      <c r="C56">
        <v>2.9359999999999999</v>
      </c>
      <c r="D56">
        <v>2.641</v>
      </c>
      <c r="E56">
        <v>2.625</v>
      </c>
      <c r="F56">
        <v>2.64</v>
      </c>
      <c r="G56">
        <v>2.6720000000000002</v>
      </c>
      <c r="H56">
        <v>19.297000000000001</v>
      </c>
      <c r="I56">
        <v>19.22</v>
      </c>
      <c r="J56">
        <v>18.157</v>
      </c>
      <c r="K56">
        <v>19.22</v>
      </c>
      <c r="L56">
        <v>18.969000000000001</v>
      </c>
      <c r="M56">
        <v>17.562999999999999</v>
      </c>
      <c r="N56">
        <v>10.625</v>
      </c>
      <c r="O56">
        <v>8.6880000000000006</v>
      </c>
      <c r="P56">
        <v>7.97</v>
      </c>
      <c r="Q56">
        <v>8.5630000000000006</v>
      </c>
      <c r="R56">
        <v>11.438000000000001</v>
      </c>
      <c r="S56">
        <v>19.155999999999999</v>
      </c>
      <c r="T56">
        <v>19.594999999999999</v>
      </c>
      <c r="U56">
        <v>19.375</v>
      </c>
      <c r="V56">
        <v>19.623999999999999</v>
      </c>
      <c r="W56">
        <v>19.594000000000001</v>
      </c>
      <c r="X56">
        <v>19.579000000000001</v>
      </c>
      <c r="Y56">
        <v>19.579000000000001</v>
      </c>
      <c r="Z56" s="1">
        <v>321.75699999999995</v>
      </c>
    </row>
    <row r="57" spans="1:26" x14ac:dyDescent="0.45">
      <c r="A57" s="8">
        <v>44981</v>
      </c>
      <c r="B57">
        <v>12</v>
      </c>
      <c r="C57">
        <v>2.907</v>
      </c>
      <c r="D57">
        <v>2.625</v>
      </c>
      <c r="E57">
        <v>2.609</v>
      </c>
      <c r="F57">
        <v>2.6240000000000001</v>
      </c>
      <c r="G57">
        <v>2.64</v>
      </c>
      <c r="H57">
        <v>19.204000000000001</v>
      </c>
      <c r="I57">
        <v>19.204000000000001</v>
      </c>
      <c r="J57">
        <v>18.97</v>
      </c>
      <c r="K57">
        <v>17.75</v>
      </c>
      <c r="L57">
        <v>16.795999999999999</v>
      </c>
      <c r="M57">
        <v>10.141999999999999</v>
      </c>
      <c r="N57">
        <v>7.8440000000000003</v>
      </c>
      <c r="O57">
        <v>9.8279999999999994</v>
      </c>
      <c r="P57">
        <v>7.766</v>
      </c>
      <c r="Q57">
        <v>8.5</v>
      </c>
      <c r="R57">
        <v>10.077999999999999</v>
      </c>
      <c r="S57">
        <v>18.484999999999999</v>
      </c>
      <c r="T57">
        <v>19.468</v>
      </c>
      <c r="U57">
        <v>19.5</v>
      </c>
      <c r="V57">
        <v>19.468</v>
      </c>
      <c r="W57">
        <v>19.469000000000001</v>
      </c>
      <c r="X57">
        <v>19.468</v>
      </c>
      <c r="Y57">
        <v>19.452999999999999</v>
      </c>
      <c r="Z57" s="1">
        <v>306.79799999999994</v>
      </c>
    </row>
    <row r="58" spans="1:26" x14ac:dyDescent="0.45">
      <c r="A58" s="8">
        <v>44982</v>
      </c>
      <c r="B58">
        <v>12.077</v>
      </c>
      <c r="C58">
        <v>2.9359999999999999</v>
      </c>
      <c r="D58">
        <v>2.6560000000000001</v>
      </c>
      <c r="E58">
        <v>2.6560000000000001</v>
      </c>
      <c r="F58">
        <v>2.64</v>
      </c>
      <c r="G58">
        <v>2.64</v>
      </c>
      <c r="H58">
        <v>19.234999999999999</v>
      </c>
      <c r="I58">
        <v>18.844000000000001</v>
      </c>
      <c r="J58">
        <v>16.829000000000001</v>
      </c>
      <c r="K58">
        <v>16.97</v>
      </c>
      <c r="L58">
        <v>13.500999999999999</v>
      </c>
      <c r="M58">
        <v>11.75</v>
      </c>
      <c r="N58">
        <v>9.1560000000000006</v>
      </c>
      <c r="O58">
        <v>7.0940000000000003</v>
      </c>
      <c r="P58">
        <v>6.6580000000000004</v>
      </c>
      <c r="Q58">
        <v>9.1880000000000006</v>
      </c>
      <c r="R58">
        <v>11.468999999999999</v>
      </c>
      <c r="S58">
        <v>15.11</v>
      </c>
      <c r="T58">
        <v>19.468</v>
      </c>
      <c r="U58">
        <v>19.468</v>
      </c>
      <c r="V58">
        <v>19.468</v>
      </c>
      <c r="W58">
        <v>19.484999999999999</v>
      </c>
      <c r="X58">
        <v>19.437999999999999</v>
      </c>
      <c r="Y58">
        <v>19.469000000000001</v>
      </c>
      <c r="Z58" s="1">
        <v>298.20499999999993</v>
      </c>
    </row>
    <row r="59" spans="1:26" x14ac:dyDescent="0.45">
      <c r="A59" s="8">
        <v>44983</v>
      </c>
      <c r="B59">
        <v>11.968999999999999</v>
      </c>
      <c r="C59">
        <v>2.9369999999999998</v>
      </c>
      <c r="D59">
        <v>2.641</v>
      </c>
      <c r="E59">
        <v>2.609</v>
      </c>
      <c r="F59">
        <v>2.6240000000000001</v>
      </c>
      <c r="G59">
        <v>2.7810000000000001</v>
      </c>
      <c r="H59">
        <v>19.283000000000001</v>
      </c>
      <c r="I59">
        <v>19.22</v>
      </c>
      <c r="J59">
        <v>18.844000000000001</v>
      </c>
      <c r="K59">
        <v>15.297000000000001</v>
      </c>
      <c r="L59">
        <v>10.547000000000001</v>
      </c>
      <c r="M59">
        <v>8.7669999999999995</v>
      </c>
      <c r="N59">
        <v>5.3280000000000003</v>
      </c>
      <c r="O59">
        <v>5.907</v>
      </c>
      <c r="P59">
        <v>4.907</v>
      </c>
      <c r="Q59">
        <v>6.75</v>
      </c>
      <c r="R59">
        <v>12.75</v>
      </c>
      <c r="S59">
        <v>18.547000000000001</v>
      </c>
      <c r="T59">
        <v>19.564</v>
      </c>
      <c r="U59">
        <v>19.579000000000001</v>
      </c>
      <c r="V59">
        <v>19.562999999999999</v>
      </c>
      <c r="W59">
        <v>19.594999999999999</v>
      </c>
      <c r="X59">
        <v>19.486000000000001</v>
      </c>
      <c r="Y59">
        <v>19.579000000000001</v>
      </c>
      <c r="Z59" s="1">
        <v>289.07400000000001</v>
      </c>
    </row>
    <row r="60" spans="1:26" x14ac:dyDescent="0.45">
      <c r="A60" s="8">
        <v>44984</v>
      </c>
      <c r="B60">
        <v>11.920999999999999</v>
      </c>
      <c r="C60">
        <v>2.952</v>
      </c>
      <c r="D60">
        <v>2.641</v>
      </c>
      <c r="E60">
        <v>2.64</v>
      </c>
      <c r="F60">
        <v>2.64</v>
      </c>
      <c r="G60">
        <v>2.7810000000000001</v>
      </c>
      <c r="H60">
        <v>19.266999999999999</v>
      </c>
      <c r="I60">
        <v>19.22</v>
      </c>
      <c r="J60">
        <v>16.952999999999999</v>
      </c>
      <c r="K60">
        <v>6.1879999999999997</v>
      </c>
      <c r="L60">
        <v>5.7969999999999997</v>
      </c>
      <c r="M60">
        <v>11.938000000000001</v>
      </c>
      <c r="N60">
        <v>10.000999999999999</v>
      </c>
      <c r="O60">
        <v>10.125999999999999</v>
      </c>
      <c r="P60">
        <v>9.8439999999999994</v>
      </c>
      <c r="Q60">
        <v>13.813000000000001</v>
      </c>
      <c r="R60">
        <v>17.547000000000001</v>
      </c>
      <c r="S60">
        <v>19.484000000000002</v>
      </c>
      <c r="T60">
        <v>19.5</v>
      </c>
      <c r="U60">
        <v>19.452000000000002</v>
      </c>
      <c r="V60">
        <v>19.484999999999999</v>
      </c>
      <c r="W60">
        <v>19.468</v>
      </c>
      <c r="X60">
        <v>19.312000000000001</v>
      </c>
      <c r="Y60">
        <v>18.86</v>
      </c>
      <c r="Z60" s="1">
        <v>301.83000000000004</v>
      </c>
    </row>
    <row r="61" spans="1:26" x14ac:dyDescent="0.45">
      <c r="A61" s="8">
        <v>44985</v>
      </c>
      <c r="B61">
        <v>11.843</v>
      </c>
      <c r="C61">
        <v>2.9209999999999998</v>
      </c>
      <c r="D61">
        <v>2.6560000000000001</v>
      </c>
      <c r="E61">
        <v>2.609</v>
      </c>
      <c r="F61">
        <v>2.6240000000000001</v>
      </c>
      <c r="G61">
        <v>2.625</v>
      </c>
      <c r="H61">
        <v>16.922999999999998</v>
      </c>
      <c r="I61">
        <v>10.641</v>
      </c>
      <c r="J61">
        <v>7.89</v>
      </c>
      <c r="K61">
        <v>4.75</v>
      </c>
      <c r="L61">
        <v>6.4539999999999997</v>
      </c>
      <c r="M61">
        <v>4.22</v>
      </c>
      <c r="N61">
        <v>5.7969999999999997</v>
      </c>
      <c r="O61">
        <v>8.875</v>
      </c>
      <c r="P61">
        <v>9.5939999999999994</v>
      </c>
      <c r="Q61">
        <v>12.532</v>
      </c>
      <c r="R61">
        <v>19.297000000000001</v>
      </c>
      <c r="S61">
        <v>19.952999999999999</v>
      </c>
      <c r="T61">
        <v>19.969000000000001</v>
      </c>
      <c r="U61">
        <v>18.280999999999999</v>
      </c>
      <c r="V61">
        <v>18.030999999999999</v>
      </c>
      <c r="W61">
        <v>18.015999999999998</v>
      </c>
      <c r="X61">
        <v>19.920999999999999</v>
      </c>
      <c r="Y61">
        <v>19.952000000000002</v>
      </c>
      <c r="Z61" s="1">
        <v>266.37399999999997</v>
      </c>
    </row>
    <row r="62" spans="1:26" x14ac:dyDescent="0.45">
      <c r="A62" s="8">
        <v>44986</v>
      </c>
      <c r="B62">
        <v>12.452999999999999</v>
      </c>
      <c r="C62">
        <v>3.3130000000000002</v>
      </c>
      <c r="D62">
        <v>3.0470000000000002</v>
      </c>
      <c r="E62">
        <v>3.032</v>
      </c>
      <c r="F62">
        <v>3.048</v>
      </c>
      <c r="G62">
        <v>3.11</v>
      </c>
      <c r="H62">
        <v>11.952999999999999</v>
      </c>
      <c r="I62">
        <v>14.782999999999999</v>
      </c>
      <c r="J62">
        <v>12.547000000000001</v>
      </c>
      <c r="K62">
        <v>9.9220000000000006</v>
      </c>
      <c r="L62">
        <v>7.75</v>
      </c>
      <c r="M62">
        <v>8.516</v>
      </c>
      <c r="N62">
        <v>9.1259999999999994</v>
      </c>
      <c r="O62">
        <v>13.954000000000001</v>
      </c>
      <c r="P62">
        <v>15.673</v>
      </c>
      <c r="Q62">
        <v>16.312999999999999</v>
      </c>
      <c r="R62">
        <v>19.75</v>
      </c>
      <c r="S62">
        <v>19.984000000000002</v>
      </c>
      <c r="T62">
        <v>19.968</v>
      </c>
      <c r="U62">
        <v>19.905999999999999</v>
      </c>
      <c r="V62">
        <v>19.844999999999999</v>
      </c>
      <c r="W62">
        <v>19.905000000000001</v>
      </c>
      <c r="X62">
        <v>19.875</v>
      </c>
      <c r="Y62">
        <v>19.829000000000001</v>
      </c>
      <c r="Z62" s="1">
        <v>307.60200000000003</v>
      </c>
    </row>
    <row r="63" spans="1:26" x14ac:dyDescent="0.45">
      <c r="A63" s="8">
        <v>44987</v>
      </c>
      <c r="B63">
        <v>12.313000000000001</v>
      </c>
      <c r="C63">
        <v>3.3279999999999998</v>
      </c>
      <c r="D63">
        <v>3.0470000000000002</v>
      </c>
      <c r="E63">
        <v>3.0470000000000002</v>
      </c>
      <c r="F63">
        <v>3.032</v>
      </c>
      <c r="G63">
        <v>3.282</v>
      </c>
      <c r="H63">
        <v>19.672000000000001</v>
      </c>
      <c r="I63">
        <v>19.609000000000002</v>
      </c>
      <c r="J63">
        <v>19.469000000000001</v>
      </c>
      <c r="K63">
        <v>12.282</v>
      </c>
      <c r="L63">
        <v>10.031000000000001</v>
      </c>
      <c r="M63">
        <v>10.673</v>
      </c>
      <c r="N63">
        <v>11.407</v>
      </c>
      <c r="O63">
        <v>14.141</v>
      </c>
      <c r="P63">
        <v>14.718999999999999</v>
      </c>
      <c r="Q63">
        <v>16.187000000000001</v>
      </c>
      <c r="R63">
        <v>19.282</v>
      </c>
      <c r="S63">
        <v>19.952000000000002</v>
      </c>
      <c r="T63">
        <v>14.750999999999999</v>
      </c>
      <c r="U63">
        <v>19.859000000000002</v>
      </c>
      <c r="V63">
        <v>19.984000000000002</v>
      </c>
      <c r="W63">
        <v>19.952000000000002</v>
      </c>
      <c r="X63">
        <v>13.734999999999999</v>
      </c>
      <c r="Y63">
        <v>10.907</v>
      </c>
      <c r="Z63" s="1">
        <v>314.661</v>
      </c>
    </row>
    <row r="64" spans="1:26" x14ac:dyDescent="0.45">
      <c r="A64" s="8">
        <v>44988</v>
      </c>
      <c r="B64">
        <v>8.1720000000000006</v>
      </c>
      <c r="C64">
        <v>3.3130000000000002</v>
      </c>
      <c r="D64">
        <v>3.0310000000000001</v>
      </c>
      <c r="E64">
        <v>3.016</v>
      </c>
      <c r="F64">
        <v>3.016</v>
      </c>
      <c r="G64">
        <v>3.0779999999999998</v>
      </c>
      <c r="H64">
        <v>4.234</v>
      </c>
      <c r="I64">
        <v>9.7509999999999994</v>
      </c>
      <c r="J64">
        <v>5.9059999999999997</v>
      </c>
      <c r="K64">
        <v>6.266</v>
      </c>
      <c r="L64">
        <v>5.86</v>
      </c>
      <c r="M64">
        <v>7.5</v>
      </c>
      <c r="N64">
        <v>6.282</v>
      </c>
      <c r="O64">
        <v>11.718</v>
      </c>
      <c r="P64">
        <v>15.031000000000001</v>
      </c>
      <c r="Q64">
        <v>16.36</v>
      </c>
      <c r="R64">
        <v>17.547000000000001</v>
      </c>
      <c r="S64">
        <v>18.812999999999999</v>
      </c>
      <c r="T64">
        <v>16.437000000000001</v>
      </c>
      <c r="U64">
        <v>16.640999999999998</v>
      </c>
      <c r="V64">
        <v>18.765999999999998</v>
      </c>
      <c r="W64">
        <v>19.702999999999999</v>
      </c>
      <c r="X64">
        <v>16.702999999999999</v>
      </c>
      <c r="Y64">
        <v>16.11</v>
      </c>
      <c r="Z64" s="1">
        <v>253.25400000000002</v>
      </c>
    </row>
    <row r="65" spans="1:26" x14ac:dyDescent="0.45">
      <c r="A65" s="8">
        <v>44989</v>
      </c>
      <c r="B65">
        <v>7.5149999999999997</v>
      </c>
      <c r="C65">
        <v>3.3279999999999998</v>
      </c>
      <c r="D65">
        <v>3.0790000000000002</v>
      </c>
      <c r="E65">
        <v>3.0630000000000002</v>
      </c>
      <c r="F65">
        <v>3.0640000000000001</v>
      </c>
      <c r="G65">
        <v>3.2360000000000002</v>
      </c>
      <c r="H65">
        <v>16.922000000000001</v>
      </c>
      <c r="I65">
        <v>13.282</v>
      </c>
      <c r="J65">
        <v>9.6880000000000006</v>
      </c>
      <c r="K65">
        <v>10.5</v>
      </c>
      <c r="L65">
        <v>10.814</v>
      </c>
      <c r="M65">
        <v>13.25</v>
      </c>
      <c r="N65">
        <v>9.0779999999999994</v>
      </c>
      <c r="O65">
        <v>7.9690000000000003</v>
      </c>
      <c r="P65">
        <v>7.7649999999999997</v>
      </c>
      <c r="Q65">
        <v>8.0630000000000006</v>
      </c>
      <c r="R65">
        <v>9.5630000000000006</v>
      </c>
      <c r="S65">
        <v>14.532</v>
      </c>
      <c r="T65">
        <v>19.782</v>
      </c>
      <c r="U65">
        <v>18.937999999999999</v>
      </c>
      <c r="V65">
        <v>19.814</v>
      </c>
      <c r="W65">
        <v>19.827999999999999</v>
      </c>
      <c r="X65">
        <v>19.812999999999999</v>
      </c>
      <c r="Y65">
        <v>19.827999999999999</v>
      </c>
      <c r="Z65" s="1">
        <v>272.714</v>
      </c>
    </row>
    <row r="66" spans="1:26" x14ac:dyDescent="0.45">
      <c r="A66" s="8">
        <v>44990</v>
      </c>
      <c r="B66">
        <v>12.234999999999999</v>
      </c>
      <c r="C66">
        <v>3.36</v>
      </c>
      <c r="D66">
        <v>3.0630000000000002</v>
      </c>
      <c r="E66">
        <v>3.032</v>
      </c>
      <c r="F66">
        <v>3.032</v>
      </c>
      <c r="G66">
        <v>3.3140000000000001</v>
      </c>
      <c r="H66">
        <v>19.640999999999998</v>
      </c>
      <c r="I66">
        <v>19.562999999999999</v>
      </c>
      <c r="J66">
        <v>19.282</v>
      </c>
      <c r="K66">
        <v>19.234000000000002</v>
      </c>
      <c r="L66">
        <v>13.61</v>
      </c>
      <c r="M66">
        <v>12.141</v>
      </c>
      <c r="N66">
        <v>8.657</v>
      </c>
      <c r="O66">
        <v>10.734</v>
      </c>
      <c r="P66">
        <v>12.545999999999999</v>
      </c>
      <c r="Q66">
        <v>12.343</v>
      </c>
      <c r="R66">
        <v>12.923</v>
      </c>
      <c r="S66">
        <v>14.609</v>
      </c>
      <c r="T66">
        <v>14.875999999999999</v>
      </c>
      <c r="U66">
        <v>16.297000000000001</v>
      </c>
      <c r="V66">
        <v>18.297999999999998</v>
      </c>
      <c r="W66">
        <v>17.719000000000001</v>
      </c>
      <c r="X66">
        <v>19.547000000000001</v>
      </c>
      <c r="Y66">
        <v>19.594999999999999</v>
      </c>
      <c r="Z66" s="1">
        <v>309.65100000000007</v>
      </c>
    </row>
    <row r="67" spans="1:26" x14ac:dyDescent="0.45">
      <c r="A67" s="8">
        <v>44991</v>
      </c>
      <c r="B67">
        <v>11.5</v>
      </c>
      <c r="C67">
        <v>3.3439999999999999</v>
      </c>
      <c r="D67">
        <v>3.0790000000000002</v>
      </c>
      <c r="E67">
        <v>3.032</v>
      </c>
      <c r="F67">
        <v>3.032</v>
      </c>
      <c r="G67">
        <v>3.2509999999999999</v>
      </c>
      <c r="H67">
        <v>15.500999999999999</v>
      </c>
      <c r="I67">
        <v>17.530999999999999</v>
      </c>
      <c r="J67">
        <v>16.75</v>
      </c>
      <c r="K67">
        <v>10.375</v>
      </c>
      <c r="L67">
        <v>10.954000000000001</v>
      </c>
      <c r="M67">
        <v>10.827999999999999</v>
      </c>
      <c r="N67">
        <v>10.329000000000001</v>
      </c>
      <c r="O67">
        <v>9.5939999999999994</v>
      </c>
      <c r="P67">
        <v>10.375</v>
      </c>
      <c r="Q67">
        <v>11.625</v>
      </c>
      <c r="R67">
        <v>14.11</v>
      </c>
      <c r="S67">
        <v>12.718999999999999</v>
      </c>
      <c r="T67">
        <v>16.844000000000001</v>
      </c>
      <c r="U67">
        <v>18.468</v>
      </c>
      <c r="V67">
        <v>17.515999999999998</v>
      </c>
      <c r="W67">
        <v>16.765000000000001</v>
      </c>
      <c r="X67">
        <v>14.500999999999999</v>
      </c>
      <c r="Y67">
        <v>14.327999999999999</v>
      </c>
      <c r="Z67" s="1">
        <v>276.35099999999989</v>
      </c>
    </row>
    <row r="68" spans="1:26" x14ac:dyDescent="0.45">
      <c r="A68" s="8">
        <v>44992</v>
      </c>
      <c r="B68">
        <v>7.452</v>
      </c>
      <c r="C68">
        <v>3.3290000000000002</v>
      </c>
      <c r="D68">
        <v>3.032</v>
      </c>
      <c r="E68">
        <v>3.016</v>
      </c>
      <c r="F68">
        <v>3</v>
      </c>
      <c r="G68">
        <v>3.3759999999999999</v>
      </c>
      <c r="H68">
        <v>15.468999999999999</v>
      </c>
      <c r="I68">
        <v>13.422000000000001</v>
      </c>
      <c r="J68">
        <v>13.577999999999999</v>
      </c>
      <c r="K68">
        <v>13.077999999999999</v>
      </c>
      <c r="L68">
        <v>11.173</v>
      </c>
      <c r="M68">
        <v>10.343999999999999</v>
      </c>
      <c r="N68">
        <v>6.234</v>
      </c>
      <c r="O68">
        <v>4.4539999999999997</v>
      </c>
      <c r="P68">
        <v>7.7809999999999997</v>
      </c>
      <c r="Q68">
        <v>6.3140000000000001</v>
      </c>
      <c r="R68">
        <v>6.9370000000000003</v>
      </c>
      <c r="S68">
        <v>8.4060000000000006</v>
      </c>
      <c r="T68">
        <v>6.75</v>
      </c>
      <c r="U68">
        <v>3.3439999999999999</v>
      </c>
      <c r="V68">
        <v>3.3759999999999999</v>
      </c>
      <c r="W68">
        <v>3.36</v>
      </c>
      <c r="X68">
        <v>3.36</v>
      </c>
      <c r="Y68">
        <v>3.3439999999999999</v>
      </c>
      <c r="Z68" s="1">
        <v>163.92900000000003</v>
      </c>
    </row>
    <row r="69" spans="1:26" x14ac:dyDescent="0.45">
      <c r="A69" s="8">
        <v>44993</v>
      </c>
      <c r="B69">
        <v>3.3439999999999999</v>
      </c>
      <c r="C69">
        <v>3.3140000000000001</v>
      </c>
      <c r="D69">
        <v>3.0310000000000001</v>
      </c>
      <c r="E69">
        <v>3.032</v>
      </c>
      <c r="F69">
        <v>3</v>
      </c>
      <c r="G69">
        <v>3.3130000000000002</v>
      </c>
      <c r="H69">
        <v>7.5629999999999997</v>
      </c>
      <c r="I69">
        <v>6.9059999999999997</v>
      </c>
      <c r="J69">
        <v>6.36</v>
      </c>
      <c r="K69">
        <v>5.9080000000000004</v>
      </c>
      <c r="L69">
        <v>4.7359999999999998</v>
      </c>
      <c r="M69">
        <v>4.5469999999999997</v>
      </c>
      <c r="N69">
        <v>9.4689999999999994</v>
      </c>
      <c r="O69">
        <v>17.047999999999998</v>
      </c>
      <c r="P69">
        <v>17.125</v>
      </c>
      <c r="Q69">
        <v>15.657</v>
      </c>
      <c r="R69">
        <v>8.4220000000000006</v>
      </c>
      <c r="S69">
        <v>13.125999999999999</v>
      </c>
      <c r="T69">
        <v>13.718999999999999</v>
      </c>
      <c r="U69">
        <v>14.797000000000001</v>
      </c>
      <c r="V69">
        <v>3.2519999999999998</v>
      </c>
      <c r="W69">
        <v>3.2509999999999999</v>
      </c>
      <c r="X69">
        <v>3.2669999999999999</v>
      </c>
      <c r="Y69">
        <v>3.2509999999999999</v>
      </c>
      <c r="Z69" s="1">
        <v>177.43799999999999</v>
      </c>
    </row>
    <row r="70" spans="1:26" x14ac:dyDescent="0.45">
      <c r="A70" s="8">
        <v>44994</v>
      </c>
      <c r="B70">
        <v>3.2669999999999999</v>
      </c>
      <c r="C70">
        <v>3.2669999999999999</v>
      </c>
      <c r="D70">
        <v>2.9689999999999999</v>
      </c>
      <c r="E70">
        <v>2.952</v>
      </c>
      <c r="F70">
        <v>2.968</v>
      </c>
      <c r="G70">
        <v>2.952</v>
      </c>
      <c r="H70">
        <v>2.9529999999999998</v>
      </c>
      <c r="I70">
        <v>2.9380000000000002</v>
      </c>
      <c r="J70">
        <v>2.9220000000000002</v>
      </c>
      <c r="K70">
        <v>2.9060000000000001</v>
      </c>
      <c r="L70">
        <v>2.8759999999999999</v>
      </c>
      <c r="M70">
        <v>2.875</v>
      </c>
      <c r="N70">
        <v>2.891</v>
      </c>
      <c r="O70">
        <v>2.891</v>
      </c>
      <c r="P70">
        <v>2.891</v>
      </c>
      <c r="Q70">
        <v>2.9060000000000001</v>
      </c>
      <c r="R70">
        <v>3.0619999999999998</v>
      </c>
      <c r="S70">
        <v>3.22</v>
      </c>
      <c r="T70">
        <v>3.2360000000000002</v>
      </c>
      <c r="U70">
        <v>3.2360000000000002</v>
      </c>
      <c r="V70">
        <v>3.2519999999999998</v>
      </c>
      <c r="W70">
        <v>3.2519999999999998</v>
      </c>
      <c r="X70">
        <v>3.282</v>
      </c>
      <c r="Y70">
        <v>3.2669999999999999</v>
      </c>
      <c r="Z70" s="1">
        <v>73.23099999999998</v>
      </c>
    </row>
    <row r="71" spans="1:26" x14ac:dyDescent="0.45">
      <c r="A71" s="8">
        <v>44995</v>
      </c>
      <c r="B71">
        <v>3.2669999999999999</v>
      </c>
      <c r="C71">
        <v>3.2669999999999999</v>
      </c>
      <c r="D71">
        <v>3</v>
      </c>
      <c r="E71">
        <v>2.984</v>
      </c>
      <c r="F71">
        <v>2.968</v>
      </c>
      <c r="G71">
        <v>2.968</v>
      </c>
      <c r="H71">
        <v>2.968</v>
      </c>
      <c r="I71">
        <v>2.9380000000000002</v>
      </c>
      <c r="J71">
        <v>2.9220000000000002</v>
      </c>
      <c r="K71">
        <v>2.9060000000000001</v>
      </c>
      <c r="L71">
        <v>2.891</v>
      </c>
      <c r="M71">
        <v>2.891</v>
      </c>
      <c r="N71">
        <v>2.9209999999999998</v>
      </c>
      <c r="O71">
        <v>2.9369999999999998</v>
      </c>
      <c r="P71">
        <v>2.9369999999999998</v>
      </c>
      <c r="Q71">
        <v>2.984</v>
      </c>
      <c r="R71">
        <v>3.0779999999999998</v>
      </c>
      <c r="S71">
        <v>3.2669999999999999</v>
      </c>
      <c r="T71">
        <v>3.2669999999999999</v>
      </c>
      <c r="U71">
        <v>3.282</v>
      </c>
      <c r="V71">
        <v>3.2519999999999998</v>
      </c>
      <c r="W71">
        <v>3.282</v>
      </c>
      <c r="X71">
        <v>3.282</v>
      </c>
      <c r="Y71">
        <v>3.282</v>
      </c>
      <c r="Z71" s="1">
        <v>73.741</v>
      </c>
    </row>
    <row r="72" spans="1:26" x14ac:dyDescent="0.45">
      <c r="A72" s="8">
        <v>44996</v>
      </c>
      <c r="B72">
        <v>3.2970000000000002</v>
      </c>
      <c r="C72">
        <v>3.2970000000000002</v>
      </c>
      <c r="D72">
        <v>3</v>
      </c>
      <c r="E72">
        <v>2.984</v>
      </c>
      <c r="F72">
        <v>2.984</v>
      </c>
      <c r="G72">
        <v>2.984</v>
      </c>
      <c r="H72">
        <v>2.9529999999999998</v>
      </c>
      <c r="I72">
        <v>2.9369999999999998</v>
      </c>
      <c r="J72">
        <v>2.9209999999999998</v>
      </c>
      <c r="K72">
        <v>2.9209999999999998</v>
      </c>
      <c r="L72">
        <v>2.9060000000000001</v>
      </c>
      <c r="M72">
        <v>2.891</v>
      </c>
      <c r="N72">
        <v>2.891</v>
      </c>
      <c r="O72">
        <v>2.9060000000000001</v>
      </c>
      <c r="P72">
        <v>2.9060000000000001</v>
      </c>
      <c r="Q72">
        <v>2.9209999999999998</v>
      </c>
      <c r="R72">
        <v>3.0470000000000002</v>
      </c>
      <c r="S72">
        <v>3.22</v>
      </c>
      <c r="T72">
        <v>3.22</v>
      </c>
      <c r="U72">
        <v>3.2360000000000002</v>
      </c>
      <c r="V72">
        <v>3.2360000000000002</v>
      </c>
      <c r="W72">
        <v>3.2519999999999998</v>
      </c>
      <c r="X72">
        <v>3.2360000000000002</v>
      </c>
      <c r="Y72">
        <v>3.2669999999999999</v>
      </c>
      <c r="Z72" s="1">
        <v>73.412999999999982</v>
      </c>
    </row>
    <row r="73" spans="1:26" x14ac:dyDescent="0.45">
      <c r="A73" s="8">
        <v>44997</v>
      </c>
      <c r="B73">
        <v>3.2519999999999998</v>
      </c>
      <c r="C73">
        <v>3.2519999999999998</v>
      </c>
      <c r="D73">
        <v>2.984</v>
      </c>
      <c r="E73">
        <v>2.968</v>
      </c>
      <c r="F73">
        <v>2.9529999999999998</v>
      </c>
      <c r="G73">
        <v>2.9369999999999998</v>
      </c>
      <c r="H73">
        <v>2.9209999999999998</v>
      </c>
      <c r="I73">
        <v>2.9060000000000001</v>
      </c>
      <c r="J73">
        <v>2.891</v>
      </c>
      <c r="K73">
        <v>2.9060000000000001</v>
      </c>
      <c r="L73">
        <v>14.968999999999999</v>
      </c>
      <c r="M73">
        <v>16.719000000000001</v>
      </c>
      <c r="N73">
        <v>15.327999999999999</v>
      </c>
      <c r="O73">
        <v>17.734000000000002</v>
      </c>
      <c r="P73">
        <v>16.875</v>
      </c>
      <c r="Q73">
        <v>4.875</v>
      </c>
      <c r="R73">
        <v>3.0630000000000002</v>
      </c>
      <c r="S73">
        <v>3.2970000000000002</v>
      </c>
      <c r="T73">
        <v>3.282</v>
      </c>
      <c r="U73">
        <v>3.282</v>
      </c>
      <c r="V73">
        <v>10.452999999999999</v>
      </c>
      <c r="W73">
        <v>20</v>
      </c>
      <c r="X73">
        <v>19.968</v>
      </c>
      <c r="Y73">
        <v>19.968</v>
      </c>
      <c r="Z73" s="1">
        <v>199.78299999999999</v>
      </c>
    </row>
    <row r="74" spans="1:26" x14ac:dyDescent="0.45">
      <c r="A74" s="8">
        <v>44998</v>
      </c>
      <c r="B74">
        <v>19.968</v>
      </c>
      <c r="C74">
        <v>19.280999999999999</v>
      </c>
      <c r="D74">
        <v>19.719000000000001</v>
      </c>
      <c r="E74">
        <v>19.655999999999999</v>
      </c>
      <c r="F74">
        <v>19.655999999999999</v>
      </c>
      <c r="G74">
        <v>19.623999999999999</v>
      </c>
      <c r="H74">
        <v>17.030999999999999</v>
      </c>
      <c r="I74">
        <v>15.282</v>
      </c>
      <c r="J74">
        <v>11.39</v>
      </c>
      <c r="K74">
        <v>11.109</v>
      </c>
      <c r="L74">
        <v>11.125999999999999</v>
      </c>
      <c r="M74">
        <v>15.375</v>
      </c>
      <c r="N74">
        <v>13.22</v>
      </c>
      <c r="O74">
        <v>17.219000000000001</v>
      </c>
      <c r="P74">
        <v>12.906000000000001</v>
      </c>
      <c r="Q74">
        <v>3.64</v>
      </c>
      <c r="R74">
        <v>3.0779999999999998</v>
      </c>
      <c r="S74">
        <v>3.3140000000000001</v>
      </c>
      <c r="T74">
        <v>3.3439999999999999</v>
      </c>
      <c r="U74">
        <v>3.3140000000000001</v>
      </c>
      <c r="V74">
        <v>10.202999999999999</v>
      </c>
      <c r="W74">
        <v>19.265000000000001</v>
      </c>
      <c r="X74">
        <v>19.032</v>
      </c>
      <c r="Y74">
        <v>17.484000000000002</v>
      </c>
      <c r="Z74" s="1">
        <v>325.23599999999993</v>
      </c>
    </row>
    <row r="75" spans="1:26" x14ac:dyDescent="0.45">
      <c r="A75" s="8">
        <v>44999</v>
      </c>
      <c r="B75">
        <v>11.843999999999999</v>
      </c>
      <c r="C75">
        <v>16.234000000000002</v>
      </c>
      <c r="D75">
        <v>19.376000000000001</v>
      </c>
      <c r="E75">
        <v>19.765999999999998</v>
      </c>
      <c r="F75">
        <v>17.484000000000002</v>
      </c>
      <c r="G75">
        <v>18.530999999999999</v>
      </c>
      <c r="H75">
        <v>15.952999999999999</v>
      </c>
      <c r="I75">
        <v>18.626000000000001</v>
      </c>
      <c r="J75">
        <v>14.938000000000001</v>
      </c>
      <c r="K75">
        <v>8.9849999999999994</v>
      </c>
      <c r="L75">
        <v>9.1880000000000006</v>
      </c>
      <c r="M75">
        <v>9.4540000000000006</v>
      </c>
      <c r="N75">
        <v>10.766</v>
      </c>
      <c r="O75">
        <v>11.938000000000001</v>
      </c>
      <c r="P75">
        <v>13.391</v>
      </c>
      <c r="Q75">
        <v>4.641</v>
      </c>
      <c r="R75">
        <v>3.0939999999999999</v>
      </c>
      <c r="S75">
        <v>3.3279999999999998</v>
      </c>
      <c r="T75">
        <v>3.2970000000000002</v>
      </c>
      <c r="U75">
        <v>3.2970000000000002</v>
      </c>
      <c r="V75">
        <v>9.4369999999999994</v>
      </c>
      <c r="W75">
        <v>19.593</v>
      </c>
      <c r="X75">
        <v>19.937000000000001</v>
      </c>
      <c r="Y75">
        <v>19.937000000000001</v>
      </c>
      <c r="Z75" s="1">
        <v>303.03500000000003</v>
      </c>
    </row>
    <row r="76" spans="1:26" x14ac:dyDescent="0.45">
      <c r="A76" s="8">
        <v>45000</v>
      </c>
      <c r="B76">
        <v>19.295999999999999</v>
      </c>
      <c r="C76">
        <v>19.640999999999998</v>
      </c>
      <c r="D76">
        <v>19.359000000000002</v>
      </c>
      <c r="E76">
        <v>16.501000000000001</v>
      </c>
      <c r="F76">
        <v>18.094000000000001</v>
      </c>
      <c r="G76">
        <v>18.641999999999999</v>
      </c>
      <c r="H76">
        <v>16.265999999999998</v>
      </c>
      <c r="I76">
        <v>17.594000000000001</v>
      </c>
      <c r="J76">
        <v>12.032</v>
      </c>
      <c r="K76">
        <v>16.469000000000001</v>
      </c>
      <c r="L76">
        <v>11.656000000000001</v>
      </c>
      <c r="M76">
        <v>12.063000000000001</v>
      </c>
      <c r="N76">
        <v>10.952999999999999</v>
      </c>
      <c r="O76">
        <v>9.423</v>
      </c>
      <c r="P76">
        <v>9.375</v>
      </c>
      <c r="Q76">
        <v>4.218</v>
      </c>
      <c r="R76">
        <v>3.0939999999999999</v>
      </c>
      <c r="S76">
        <v>3.3119999999999998</v>
      </c>
      <c r="T76">
        <v>3.3119999999999998</v>
      </c>
      <c r="U76">
        <v>3.3439999999999999</v>
      </c>
      <c r="V76">
        <v>7.0780000000000003</v>
      </c>
      <c r="W76">
        <v>16.25</v>
      </c>
      <c r="X76">
        <v>18.125</v>
      </c>
      <c r="Y76">
        <v>18.736000000000001</v>
      </c>
      <c r="Z76" s="1">
        <v>304.83299999999997</v>
      </c>
    </row>
    <row r="77" spans="1:26" x14ac:dyDescent="0.45">
      <c r="A77" s="8">
        <v>45001</v>
      </c>
      <c r="B77">
        <v>19</v>
      </c>
      <c r="C77">
        <v>18.437999999999999</v>
      </c>
      <c r="D77">
        <v>18.157</v>
      </c>
      <c r="E77">
        <v>19.420999999999999</v>
      </c>
      <c r="F77">
        <v>19.437999999999999</v>
      </c>
      <c r="G77">
        <v>19.72</v>
      </c>
      <c r="H77">
        <v>10.922000000000001</v>
      </c>
      <c r="I77">
        <v>11.797000000000001</v>
      </c>
      <c r="J77">
        <v>8.6720000000000006</v>
      </c>
      <c r="K77">
        <v>8.8450000000000006</v>
      </c>
      <c r="L77">
        <v>10.734</v>
      </c>
      <c r="M77">
        <v>15.875</v>
      </c>
      <c r="N77">
        <v>14.593999999999999</v>
      </c>
      <c r="O77">
        <v>12.109</v>
      </c>
      <c r="P77">
        <v>11.218</v>
      </c>
      <c r="Q77">
        <v>3.859</v>
      </c>
      <c r="R77">
        <v>3.0790000000000002</v>
      </c>
      <c r="S77">
        <v>3.3119999999999998</v>
      </c>
      <c r="T77">
        <v>3.3130000000000002</v>
      </c>
      <c r="U77">
        <v>3.3130000000000002</v>
      </c>
      <c r="V77">
        <v>10.500999999999999</v>
      </c>
      <c r="W77">
        <v>19.952999999999999</v>
      </c>
      <c r="X77">
        <v>19.922000000000001</v>
      </c>
      <c r="Y77">
        <v>19.922000000000001</v>
      </c>
      <c r="Z77" s="1">
        <v>306.11400000000003</v>
      </c>
    </row>
    <row r="78" spans="1:26" x14ac:dyDescent="0.45">
      <c r="A78" s="8">
        <v>45002</v>
      </c>
      <c r="B78">
        <v>19.922000000000001</v>
      </c>
      <c r="C78">
        <v>19.812000000000001</v>
      </c>
      <c r="D78">
        <v>18.094000000000001</v>
      </c>
      <c r="E78">
        <v>12.875999999999999</v>
      </c>
      <c r="F78">
        <v>10.157</v>
      </c>
      <c r="G78">
        <v>9.952</v>
      </c>
      <c r="H78">
        <v>7.798</v>
      </c>
      <c r="I78">
        <v>7.3129999999999997</v>
      </c>
      <c r="J78">
        <v>7.1890000000000001</v>
      </c>
      <c r="K78">
        <v>6.423</v>
      </c>
      <c r="L78">
        <v>5.9219999999999997</v>
      </c>
      <c r="M78">
        <v>9.2509999999999994</v>
      </c>
      <c r="N78">
        <v>12.531000000000001</v>
      </c>
      <c r="O78">
        <v>12.157</v>
      </c>
      <c r="P78">
        <v>11.407</v>
      </c>
      <c r="Q78">
        <v>4.3129999999999997</v>
      </c>
      <c r="R78">
        <v>3.11</v>
      </c>
      <c r="S78">
        <v>3.3130000000000002</v>
      </c>
      <c r="T78">
        <v>3.3119999999999998</v>
      </c>
      <c r="U78">
        <v>3.3279999999999998</v>
      </c>
      <c r="V78">
        <v>10.438000000000001</v>
      </c>
      <c r="W78">
        <v>19.905999999999999</v>
      </c>
      <c r="X78">
        <v>19.859000000000002</v>
      </c>
      <c r="Y78">
        <v>19.890999999999998</v>
      </c>
      <c r="Z78" s="1">
        <v>258.27400000000006</v>
      </c>
    </row>
    <row r="79" spans="1:26" x14ac:dyDescent="0.45">
      <c r="A79" s="8">
        <v>45003</v>
      </c>
      <c r="B79">
        <v>19.827999999999999</v>
      </c>
      <c r="C79">
        <v>19.922000000000001</v>
      </c>
      <c r="D79">
        <v>19.61</v>
      </c>
      <c r="E79">
        <v>19.547000000000001</v>
      </c>
      <c r="F79">
        <v>19.562999999999999</v>
      </c>
      <c r="G79">
        <v>19.532</v>
      </c>
      <c r="H79">
        <v>19.564</v>
      </c>
      <c r="I79">
        <v>19.5</v>
      </c>
      <c r="J79">
        <v>19.376000000000001</v>
      </c>
      <c r="K79">
        <v>17.719000000000001</v>
      </c>
      <c r="L79">
        <v>15.468999999999999</v>
      </c>
      <c r="M79">
        <v>12.563000000000001</v>
      </c>
      <c r="N79">
        <v>12.656000000000001</v>
      </c>
      <c r="O79">
        <v>8.0790000000000006</v>
      </c>
      <c r="P79">
        <v>7.673</v>
      </c>
      <c r="Q79">
        <v>3.3130000000000002</v>
      </c>
      <c r="R79">
        <v>3.0939999999999999</v>
      </c>
      <c r="S79">
        <v>3.3119999999999998</v>
      </c>
      <c r="T79">
        <v>3.3119999999999998</v>
      </c>
      <c r="U79">
        <v>3.3279999999999998</v>
      </c>
      <c r="V79">
        <v>7.36</v>
      </c>
      <c r="W79">
        <v>14.141</v>
      </c>
      <c r="X79">
        <v>11.563000000000001</v>
      </c>
      <c r="Y79">
        <v>12.343999999999999</v>
      </c>
      <c r="Z79" s="1">
        <v>312.36799999999999</v>
      </c>
    </row>
    <row r="80" spans="1:26" x14ac:dyDescent="0.45">
      <c r="A80" s="8">
        <v>45004</v>
      </c>
      <c r="B80">
        <v>14.204000000000001</v>
      </c>
      <c r="C80">
        <v>10.72</v>
      </c>
      <c r="D80">
        <v>14.39</v>
      </c>
      <c r="E80">
        <v>13.343</v>
      </c>
      <c r="F80">
        <v>10.015000000000001</v>
      </c>
      <c r="G80">
        <v>9.4849999999999994</v>
      </c>
      <c r="H80">
        <v>15.000999999999999</v>
      </c>
      <c r="I80">
        <v>15.486000000000001</v>
      </c>
      <c r="J80">
        <v>19.187999999999999</v>
      </c>
      <c r="K80">
        <v>16.75</v>
      </c>
      <c r="L80">
        <v>13.734999999999999</v>
      </c>
      <c r="M80">
        <v>12.609</v>
      </c>
      <c r="N80">
        <v>13.407</v>
      </c>
      <c r="O80">
        <v>15.75</v>
      </c>
      <c r="P80">
        <v>16.437999999999999</v>
      </c>
      <c r="Q80">
        <v>4.4850000000000003</v>
      </c>
      <c r="R80">
        <v>3.11</v>
      </c>
      <c r="S80">
        <v>3.3439999999999999</v>
      </c>
      <c r="T80">
        <v>3.3439999999999999</v>
      </c>
      <c r="U80">
        <v>3.36</v>
      </c>
      <c r="V80">
        <v>9.282</v>
      </c>
      <c r="W80">
        <v>18.265000000000001</v>
      </c>
      <c r="X80">
        <v>15.968999999999999</v>
      </c>
      <c r="Y80">
        <v>16.047000000000001</v>
      </c>
      <c r="Z80" s="1">
        <v>287.72700000000009</v>
      </c>
    </row>
    <row r="81" spans="1:26" x14ac:dyDescent="0.45">
      <c r="A81" s="8">
        <v>45005</v>
      </c>
      <c r="B81">
        <v>18.952999999999999</v>
      </c>
      <c r="C81">
        <v>17.25</v>
      </c>
      <c r="D81">
        <v>19.391999999999999</v>
      </c>
      <c r="E81">
        <v>15.297000000000001</v>
      </c>
      <c r="F81">
        <v>17.875</v>
      </c>
      <c r="G81">
        <v>18.001000000000001</v>
      </c>
      <c r="H81">
        <v>13.797000000000001</v>
      </c>
      <c r="I81">
        <v>16.890999999999998</v>
      </c>
      <c r="J81">
        <v>15.656000000000001</v>
      </c>
      <c r="K81">
        <v>12.063000000000001</v>
      </c>
      <c r="L81">
        <v>19.126000000000001</v>
      </c>
      <c r="M81">
        <v>15.813000000000001</v>
      </c>
      <c r="N81">
        <v>17.47</v>
      </c>
      <c r="O81">
        <v>17.219000000000001</v>
      </c>
      <c r="P81">
        <v>16.030999999999999</v>
      </c>
      <c r="Q81">
        <v>4.5940000000000003</v>
      </c>
      <c r="R81">
        <v>3.0779999999999998</v>
      </c>
      <c r="S81">
        <v>3.3290000000000002</v>
      </c>
      <c r="T81">
        <v>3.3279999999999998</v>
      </c>
      <c r="U81">
        <v>3.3279999999999998</v>
      </c>
      <c r="V81">
        <v>10.75</v>
      </c>
      <c r="W81">
        <v>20.032</v>
      </c>
      <c r="X81">
        <v>19.969000000000001</v>
      </c>
      <c r="Y81">
        <v>19.920999999999999</v>
      </c>
      <c r="Z81" s="1">
        <v>339.1629999999999</v>
      </c>
    </row>
    <row r="82" spans="1:26" x14ac:dyDescent="0.45">
      <c r="A82" s="8">
        <v>45006</v>
      </c>
      <c r="B82">
        <v>19.968</v>
      </c>
      <c r="C82">
        <v>19.936</v>
      </c>
      <c r="D82">
        <v>19.702999999999999</v>
      </c>
      <c r="E82">
        <v>19.64</v>
      </c>
      <c r="F82">
        <v>19.594000000000001</v>
      </c>
      <c r="G82">
        <v>19.64</v>
      </c>
      <c r="H82">
        <v>19.5</v>
      </c>
      <c r="I82">
        <v>19.623999999999999</v>
      </c>
      <c r="J82">
        <v>19.25</v>
      </c>
      <c r="K82">
        <v>19.327999999999999</v>
      </c>
      <c r="L82">
        <v>15.798</v>
      </c>
      <c r="M82">
        <v>16.655999999999999</v>
      </c>
      <c r="N82">
        <v>14.423</v>
      </c>
      <c r="O82">
        <v>14.859</v>
      </c>
      <c r="P82">
        <v>14.47</v>
      </c>
      <c r="Q82">
        <v>4.3280000000000003</v>
      </c>
      <c r="R82">
        <v>3.0939999999999999</v>
      </c>
      <c r="S82">
        <v>3.3279999999999998</v>
      </c>
      <c r="T82">
        <v>3.3119999999999998</v>
      </c>
      <c r="U82">
        <v>3.3279999999999998</v>
      </c>
      <c r="V82">
        <v>10.281000000000001</v>
      </c>
      <c r="W82">
        <v>19.75</v>
      </c>
      <c r="X82">
        <v>19.515999999999998</v>
      </c>
      <c r="Y82">
        <v>19.922000000000001</v>
      </c>
      <c r="Z82" s="1">
        <v>359.24799999999999</v>
      </c>
    </row>
    <row r="83" spans="1:26" x14ac:dyDescent="0.45">
      <c r="A83" s="8">
        <v>45007</v>
      </c>
      <c r="B83">
        <v>19.547000000000001</v>
      </c>
      <c r="C83">
        <v>19.812999999999999</v>
      </c>
      <c r="D83">
        <v>19.564</v>
      </c>
      <c r="E83">
        <v>16.75</v>
      </c>
      <c r="F83">
        <v>13.593</v>
      </c>
      <c r="G83">
        <v>15.564</v>
      </c>
      <c r="H83">
        <v>17.75</v>
      </c>
      <c r="I83">
        <v>17.11</v>
      </c>
      <c r="J83">
        <v>14.734999999999999</v>
      </c>
      <c r="K83">
        <v>16.047999999999998</v>
      </c>
      <c r="L83">
        <v>15.609</v>
      </c>
      <c r="M83">
        <v>16.797000000000001</v>
      </c>
      <c r="N83">
        <v>16.062999999999999</v>
      </c>
      <c r="O83">
        <v>17.75</v>
      </c>
      <c r="P83">
        <v>19.687999999999999</v>
      </c>
      <c r="Q83">
        <v>18.952999999999999</v>
      </c>
      <c r="R83">
        <v>19.469000000000001</v>
      </c>
      <c r="S83">
        <v>19.5</v>
      </c>
      <c r="T83">
        <v>19.609000000000002</v>
      </c>
      <c r="U83">
        <v>19.484999999999999</v>
      </c>
      <c r="V83">
        <v>18.564</v>
      </c>
      <c r="W83">
        <v>19.969000000000001</v>
      </c>
      <c r="X83">
        <v>19.968</v>
      </c>
      <c r="Y83">
        <v>19.952999999999999</v>
      </c>
      <c r="Z83" s="1">
        <v>431.851</v>
      </c>
    </row>
    <row r="84" spans="1:26" x14ac:dyDescent="0.45">
      <c r="A84" s="8">
        <v>45008</v>
      </c>
      <c r="B84">
        <v>11.922000000000001</v>
      </c>
      <c r="C84">
        <v>3.3279999999999998</v>
      </c>
      <c r="D84">
        <v>3.0790000000000002</v>
      </c>
      <c r="E84">
        <v>3.032</v>
      </c>
      <c r="F84">
        <v>3.0310000000000001</v>
      </c>
      <c r="G84">
        <v>3.61</v>
      </c>
      <c r="H84">
        <v>19.797999999999998</v>
      </c>
      <c r="I84">
        <v>19.704000000000001</v>
      </c>
      <c r="J84">
        <v>19.672000000000001</v>
      </c>
      <c r="K84">
        <v>19.687999999999999</v>
      </c>
      <c r="L84">
        <v>19.655999999999999</v>
      </c>
      <c r="M84">
        <v>19.687999999999999</v>
      </c>
      <c r="N84">
        <v>18.187999999999999</v>
      </c>
      <c r="O84">
        <v>14.688000000000001</v>
      </c>
      <c r="P84">
        <v>18.623999999999999</v>
      </c>
      <c r="Q84">
        <v>19.625</v>
      </c>
      <c r="R84">
        <v>19.702000000000002</v>
      </c>
      <c r="S84">
        <v>19.920999999999999</v>
      </c>
      <c r="T84">
        <v>19.905999999999999</v>
      </c>
      <c r="U84">
        <v>19.532</v>
      </c>
      <c r="V84">
        <v>19.876000000000001</v>
      </c>
      <c r="W84">
        <v>19.922000000000001</v>
      </c>
      <c r="X84">
        <v>19.670999999999999</v>
      </c>
      <c r="Y84">
        <v>19.670999999999999</v>
      </c>
      <c r="Z84" s="1">
        <v>375.53399999999993</v>
      </c>
    </row>
    <row r="85" spans="1:26" x14ac:dyDescent="0.45">
      <c r="A85" s="8">
        <v>45009</v>
      </c>
      <c r="B85">
        <v>11.875</v>
      </c>
      <c r="C85">
        <v>3.3279999999999998</v>
      </c>
      <c r="D85">
        <v>0</v>
      </c>
      <c r="E85">
        <v>3.0790000000000002</v>
      </c>
      <c r="F85">
        <v>3.016</v>
      </c>
      <c r="G85">
        <v>3.032</v>
      </c>
      <c r="H85">
        <v>3.782</v>
      </c>
      <c r="I85">
        <v>19.72</v>
      </c>
      <c r="J85">
        <v>19.655999999999999</v>
      </c>
      <c r="K85">
        <v>19.623999999999999</v>
      </c>
      <c r="L85">
        <v>19.562999999999999</v>
      </c>
      <c r="M85">
        <v>17.202999999999999</v>
      </c>
      <c r="N85">
        <v>12.189</v>
      </c>
      <c r="O85">
        <v>13.641</v>
      </c>
      <c r="P85">
        <v>11.875</v>
      </c>
      <c r="Q85">
        <v>11.673</v>
      </c>
      <c r="R85">
        <v>9.8279999999999994</v>
      </c>
      <c r="S85">
        <v>17.86</v>
      </c>
      <c r="T85">
        <v>13.984999999999999</v>
      </c>
      <c r="U85">
        <v>18.375</v>
      </c>
      <c r="V85">
        <v>15.438000000000001</v>
      </c>
      <c r="W85">
        <v>14.986000000000001</v>
      </c>
      <c r="X85">
        <v>19.875</v>
      </c>
      <c r="Y85">
        <v>19.61</v>
      </c>
      <c r="Z85" s="1">
        <v>303.21300000000002</v>
      </c>
    </row>
    <row r="86" spans="1:26" x14ac:dyDescent="0.45">
      <c r="A86" s="8">
        <v>45010</v>
      </c>
      <c r="B86">
        <v>20</v>
      </c>
      <c r="C86">
        <v>11.686999999999999</v>
      </c>
      <c r="D86">
        <v>3.3759999999999999</v>
      </c>
      <c r="E86">
        <v>3.0939999999999999</v>
      </c>
      <c r="F86">
        <v>3.032</v>
      </c>
      <c r="G86">
        <v>3</v>
      </c>
      <c r="H86">
        <v>3.782</v>
      </c>
      <c r="I86">
        <v>14</v>
      </c>
      <c r="J86">
        <v>15.875</v>
      </c>
      <c r="K86">
        <v>19.187000000000001</v>
      </c>
      <c r="L86">
        <v>19.532</v>
      </c>
      <c r="M86">
        <v>18.547000000000001</v>
      </c>
      <c r="N86">
        <v>13.047000000000001</v>
      </c>
      <c r="O86">
        <v>15.641</v>
      </c>
      <c r="P86">
        <v>19.187999999999999</v>
      </c>
      <c r="Q86">
        <v>19.61</v>
      </c>
      <c r="R86">
        <v>19.623999999999999</v>
      </c>
      <c r="S86">
        <v>15.577999999999999</v>
      </c>
      <c r="T86">
        <v>16.86</v>
      </c>
      <c r="U86">
        <v>19.437000000000001</v>
      </c>
      <c r="V86">
        <v>19.5</v>
      </c>
      <c r="W86">
        <v>19.280999999999999</v>
      </c>
      <c r="X86">
        <v>19.952999999999999</v>
      </c>
      <c r="Y86">
        <v>19.952999999999999</v>
      </c>
      <c r="Z86" s="1">
        <v>352.78399999999993</v>
      </c>
    </row>
    <row r="87" spans="1:26" x14ac:dyDescent="0.45">
      <c r="A87" s="8">
        <v>45011</v>
      </c>
      <c r="B87">
        <v>19.937000000000001</v>
      </c>
      <c r="C87">
        <v>11.672000000000001</v>
      </c>
      <c r="D87">
        <v>3.36</v>
      </c>
      <c r="E87">
        <v>3.125</v>
      </c>
      <c r="F87">
        <v>3.032</v>
      </c>
      <c r="G87">
        <v>3.0630000000000002</v>
      </c>
      <c r="H87">
        <v>3.3290000000000002</v>
      </c>
      <c r="I87">
        <v>16.609000000000002</v>
      </c>
      <c r="J87">
        <v>16.702999999999999</v>
      </c>
      <c r="K87">
        <v>12.922000000000001</v>
      </c>
      <c r="L87">
        <v>11.499000000000001</v>
      </c>
      <c r="M87">
        <v>10.141</v>
      </c>
      <c r="N87">
        <v>11.827999999999999</v>
      </c>
      <c r="O87">
        <v>11.202999999999999</v>
      </c>
      <c r="P87">
        <v>16.329000000000001</v>
      </c>
      <c r="Q87">
        <v>13.657</v>
      </c>
      <c r="R87">
        <v>15</v>
      </c>
      <c r="S87">
        <v>14.734</v>
      </c>
      <c r="T87">
        <v>18.968</v>
      </c>
      <c r="U87">
        <v>19.469000000000001</v>
      </c>
      <c r="V87">
        <v>19.202999999999999</v>
      </c>
      <c r="W87">
        <v>18.719000000000001</v>
      </c>
      <c r="X87">
        <v>19.189</v>
      </c>
      <c r="Y87">
        <v>18.829000000000001</v>
      </c>
      <c r="Z87" s="1">
        <v>312.52000000000004</v>
      </c>
    </row>
    <row r="88" spans="1:26" x14ac:dyDescent="0.45">
      <c r="A88" s="8">
        <v>45012</v>
      </c>
      <c r="B88">
        <v>19.875</v>
      </c>
      <c r="C88">
        <v>11.843999999999999</v>
      </c>
      <c r="D88">
        <v>3.36</v>
      </c>
      <c r="E88">
        <v>3.11</v>
      </c>
      <c r="F88">
        <v>3.048</v>
      </c>
      <c r="G88">
        <v>3.0630000000000002</v>
      </c>
      <c r="H88">
        <v>3.718</v>
      </c>
      <c r="I88">
        <v>19.375</v>
      </c>
      <c r="J88">
        <v>17.687999999999999</v>
      </c>
      <c r="K88">
        <v>17.751000000000001</v>
      </c>
      <c r="L88">
        <v>17.187000000000001</v>
      </c>
      <c r="M88">
        <v>16.969000000000001</v>
      </c>
      <c r="N88">
        <v>12.016</v>
      </c>
      <c r="O88">
        <v>12.391</v>
      </c>
      <c r="P88">
        <v>13.593999999999999</v>
      </c>
      <c r="Q88">
        <v>15.673</v>
      </c>
      <c r="R88">
        <v>14.829000000000001</v>
      </c>
      <c r="S88">
        <v>15.454000000000001</v>
      </c>
      <c r="T88">
        <v>16.954000000000001</v>
      </c>
      <c r="U88">
        <v>19.344000000000001</v>
      </c>
      <c r="V88">
        <v>20</v>
      </c>
      <c r="W88">
        <v>20</v>
      </c>
      <c r="X88">
        <v>19.687999999999999</v>
      </c>
      <c r="Y88">
        <v>19.719000000000001</v>
      </c>
      <c r="Z88" s="1">
        <v>336.65</v>
      </c>
    </row>
    <row r="89" spans="1:26" x14ac:dyDescent="0.45">
      <c r="A89" s="8">
        <v>45013</v>
      </c>
      <c r="B89">
        <v>17.36</v>
      </c>
      <c r="C89">
        <v>11.641</v>
      </c>
      <c r="D89">
        <v>3.3759999999999999</v>
      </c>
      <c r="E89">
        <v>3.1259999999999999</v>
      </c>
      <c r="F89">
        <v>3.0640000000000001</v>
      </c>
      <c r="G89">
        <v>3.032</v>
      </c>
      <c r="H89">
        <v>3.9529999999999998</v>
      </c>
      <c r="I89">
        <v>19.204000000000001</v>
      </c>
      <c r="J89">
        <v>18.827999999999999</v>
      </c>
      <c r="K89">
        <v>15.579000000000001</v>
      </c>
      <c r="L89">
        <v>12.36</v>
      </c>
      <c r="M89">
        <v>12.422000000000001</v>
      </c>
      <c r="N89">
        <v>14.188000000000001</v>
      </c>
      <c r="O89">
        <v>11.157</v>
      </c>
      <c r="P89">
        <v>14.734999999999999</v>
      </c>
      <c r="Q89">
        <v>17.515000000000001</v>
      </c>
      <c r="R89">
        <v>19.515999999999998</v>
      </c>
      <c r="S89">
        <v>19.577999999999999</v>
      </c>
      <c r="T89">
        <v>19.920999999999999</v>
      </c>
      <c r="U89">
        <v>19.14</v>
      </c>
      <c r="V89">
        <v>16.873999999999999</v>
      </c>
      <c r="W89">
        <v>11.500999999999999</v>
      </c>
      <c r="X89">
        <v>15.141</v>
      </c>
      <c r="Y89">
        <v>13.297000000000001</v>
      </c>
      <c r="Z89" s="1">
        <v>316.50800000000004</v>
      </c>
    </row>
    <row r="90" spans="1:26" x14ac:dyDescent="0.45">
      <c r="A90" s="8">
        <v>45014</v>
      </c>
      <c r="B90">
        <v>19.422000000000001</v>
      </c>
      <c r="C90">
        <v>11.577999999999999</v>
      </c>
      <c r="D90">
        <v>3.36</v>
      </c>
      <c r="E90">
        <v>3.11</v>
      </c>
      <c r="F90">
        <v>3.032</v>
      </c>
      <c r="G90">
        <v>3.0470000000000002</v>
      </c>
      <c r="H90">
        <v>3.891</v>
      </c>
      <c r="I90">
        <v>19.094000000000001</v>
      </c>
      <c r="J90">
        <v>17.25</v>
      </c>
      <c r="K90">
        <v>19</v>
      </c>
      <c r="L90">
        <v>19.280999999999999</v>
      </c>
      <c r="M90">
        <v>18.562999999999999</v>
      </c>
      <c r="N90">
        <v>17.437000000000001</v>
      </c>
      <c r="O90">
        <v>18.312000000000001</v>
      </c>
      <c r="P90">
        <v>18.782</v>
      </c>
      <c r="Q90">
        <v>17.969000000000001</v>
      </c>
      <c r="R90">
        <v>17.655999999999999</v>
      </c>
      <c r="S90">
        <v>12.297000000000001</v>
      </c>
      <c r="T90">
        <v>13.454000000000001</v>
      </c>
      <c r="U90">
        <v>16.407</v>
      </c>
      <c r="V90">
        <v>15.78</v>
      </c>
      <c r="W90">
        <v>13.188000000000001</v>
      </c>
      <c r="X90">
        <v>12.468999999999999</v>
      </c>
      <c r="Y90">
        <v>12.313000000000001</v>
      </c>
      <c r="Z90" s="1">
        <v>326.69199999999995</v>
      </c>
    </row>
    <row r="91" spans="1:26" x14ac:dyDescent="0.45">
      <c r="A91" s="8">
        <v>45015</v>
      </c>
      <c r="B91">
        <v>14.500999999999999</v>
      </c>
      <c r="C91">
        <v>10.938000000000001</v>
      </c>
      <c r="D91">
        <v>3.3759999999999999</v>
      </c>
      <c r="E91">
        <v>3.0790000000000002</v>
      </c>
      <c r="F91">
        <v>3.032</v>
      </c>
      <c r="G91">
        <v>3.0470000000000002</v>
      </c>
      <c r="H91">
        <v>3.86</v>
      </c>
      <c r="I91">
        <v>19.515000000000001</v>
      </c>
      <c r="J91">
        <v>17.515999999999998</v>
      </c>
      <c r="K91">
        <v>14.766</v>
      </c>
      <c r="L91">
        <v>17.251000000000001</v>
      </c>
      <c r="M91">
        <v>10.736000000000001</v>
      </c>
      <c r="N91">
        <v>6.734</v>
      </c>
      <c r="O91">
        <v>4.407</v>
      </c>
      <c r="P91">
        <v>4.8120000000000003</v>
      </c>
      <c r="Q91">
        <v>5.3289999999999997</v>
      </c>
      <c r="R91">
        <v>8.14</v>
      </c>
      <c r="S91">
        <v>7.0940000000000003</v>
      </c>
      <c r="T91">
        <v>16.655999999999999</v>
      </c>
      <c r="U91">
        <v>16.702999999999999</v>
      </c>
      <c r="V91">
        <v>15.75</v>
      </c>
      <c r="W91">
        <v>10.891</v>
      </c>
      <c r="X91">
        <v>12.452999999999999</v>
      </c>
      <c r="Y91">
        <v>16.140999999999998</v>
      </c>
      <c r="Z91" s="1">
        <v>246.72700000000003</v>
      </c>
    </row>
    <row r="92" spans="1:26" x14ac:dyDescent="0.45">
      <c r="A92" s="8">
        <v>45016</v>
      </c>
      <c r="B92">
        <v>18.952999999999999</v>
      </c>
      <c r="C92">
        <v>11.766</v>
      </c>
      <c r="D92">
        <v>3.3759999999999999</v>
      </c>
      <c r="E92">
        <v>3.11</v>
      </c>
      <c r="F92">
        <v>3.0470000000000002</v>
      </c>
      <c r="G92">
        <v>3.032</v>
      </c>
      <c r="H92">
        <v>3.3439999999999999</v>
      </c>
      <c r="I92">
        <v>6.734</v>
      </c>
      <c r="J92">
        <v>16</v>
      </c>
      <c r="K92">
        <v>15.547000000000001</v>
      </c>
      <c r="L92">
        <v>14.172000000000001</v>
      </c>
      <c r="M92">
        <v>14.968999999999999</v>
      </c>
      <c r="N92">
        <v>15.422000000000001</v>
      </c>
      <c r="O92">
        <v>9.9849999999999994</v>
      </c>
      <c r="P92">
        <v>12.766</v>
      </c>
      <c r="Q92">
        <v>15.063000000000001</v>
      </c>
      <c r="R92">
        <v>17.234999999999999</v>
      </c>
      <c r="S92">
        <v>18.579000000000001</v>
      </c>
      <c r="T92">
        <v>17.297000000000001</v>
      </c>
      <c r="U92">
        <v>16.812000000000001</v>
      </c>
      <c r="V92">
        <v>19.547999999999998</v>
      </c>
      <c r="W92">
        <v>19.876000000000001</v>
      </c>
      <c r="X92">
        <v>19.905999999999999</v>
      </c>
      <c r="Y92">
        <v>19.905999999999999</v>
      </c>
      <c r="Z92" s="1">
        <v>316.44499999999994</v>
      </c>
    </row>
    <row r="93" spans="1:26" x14ac:dyDescent="0.45">
      <c r="A93" s="8">
        <v>45017</v>
      </c>
      <c r="B93">
        <v>19.905999999999999</v>
      </c>
      <c r="C93">
        <v>11.563000000000001</v>
      </c>
      <c r="D93">
        <v>3.3439999999999999</v>
      </c>
      <c r="E93">
        <v>3.125</v>
      </c>
      <c r="F93">
        <v>3.048</v>
      </c>
      <c r="G93">
        <v>3.048</v>
      </c>
      <c r="H93">
        <v>4.0949999999999998</v>
      </c>
      <c r="I93">
        <v>19.672000000000001</v>
      </c>
      <c r="J93">
        <v>12.016</v>
      </c>
      <c r="K93">
        <v>13.563000000000001</v>
      </c>
      <c r="L93">
        <v>15.343999999999999</v>
      </c>
      <c r="M93">
        <v>17.312000000000001</v>
      </c>
      <c r="N93">
        <v>12.22</v>
      </c>
      <c r="O93">
        <v>12.063000000000001</v>
      </c>
      <c r="P93">
        <v>9.5630000000000006</v>
      </c>
      <c r="Q93">
        <v>13.438000000000001</v>
      </c>
      <c r="R93">
        <v>12.157</v>
      </c>
      <c r="S93">
        <v>17.562999999999999</v>
      </c>
      <c r="T93">
        <v>17.64</v>
      </c>
      <c r="U93">
        <v>16.422000000000001</v>
      </c>
      <c r="V93">
        <v>16.468</v>
      </c>
      <c r="W93">
        <v>19.829000000000001</v>
      </c>
      <c r="X93">
        <v>19.905999999999999</v>
      </c>
      <c r="Y93">
        <v>19.952000000000002</v>
      </c>
      <c r="Z93" s="1">
        <v>313.25699999999995</v>
      </c>
    </row>
    <row r="94" spans="1:26" x14ac:dyDescent="0.45">
      <c r="A94" s="8">
        <v>45018</v>
      </c>
      <c r="B94">
        <v>19.969000000000001</v>
      </c>
      <c r="C94">
        <v>11.468999999999999</v>
      </c>
      <c r="D94">
        <v>3.3439999999999999</v>
      </c>
      <c r="E94">
        <v>3.11</v>
      </c>
      <c r="F94">
        <v>3.048</v>
      </c>
      <c r="G94">
        <v>3.0310000000000001</v>
      </c>
      <c r="H94">
        <v>4.0789999999999997</v>
      </c>
      <c r="I94">
        <v>18.797000000000001</v>
      </c>
      <c r="J94">
        <v>14.656000000000001</v>
      </c>
      <c r="K94">
        <v>15.564</v>
      </c>
      <c r="L94">
        <v>14.968999999999999</v>
      </c>
      <c r="M94">
        <v>10.188000000000001</v>
      </c>
      <c r="N94">
        <v>8.157</v>
      </c>
      <c r="O94">
        <v>5.657</v>
      </c>
      <c r="P94">
        <v>5.625</v>
      </c>
      <c r="Q94">
        <v>6.9850000000000003</v>
      </c>
      <c r="R94">
        <v>6.125</v>
      </c>
      <c r="S94">
        <v>9.9529999999999994</v>
      </c>
      <c r="T94">
        <v>17.579000000000001</v>
      </c>
      <c r="U94">
        <v>19.890999999999998</v>
      </c>
      <c r="V94">
        <v>19.844999999999999</v>
      </c>
      <c r="W94">
        <v>19.876000000000001</v>
      </c>
      <c r="X94">
        <v>19.907</v>
      </c>
      <c r="Y94">
        <v>19.907</v>
      </c>
      <c r="Z94" s="1">
        <v>281.73099999999999</v>
      </c>
    </row>
    <row r="95" spans="1:26" x14ac:dyDescent="0.45">
      <c r="A95" s="8">
        <v>45019</v>
      </c>
      <c r="B95">
        <v>19.89</v>
      </c>
      <c r="C95">
        <v>11.406000000000001</v>
      </c>
      <c r="D95">
        <v>3.36</v>
      </c>
      <c r="E95">
        <v>3.1259999999999999</v>
      </c>
      <c r="F95">
        <v>3.048</v>
      </c>
      <c r="G95">
        <v>3.032</v>
      </c>
      <c r="H95">
        <v>4.016</v>
      </c>
      <c r="I95">
        <v>18.875</v>
      </c>
      <c r="J95">
        <v>18.047000000000001</v>
      </c>
      <c r="K95">
        <v>15.486000000000001</v>
      </c>
      <c r="L95">
        <v>10.531000000000001</v>
      </c>
      <c r="M95">
        <v>8.7189999999999994</v>
      </c>
      <c r="N95">
        <v>10.516</v>
      </c>
      <c r="O95">
        <v>9.3759999999999994</v>
      </c>
      <c r="P95">
        <v>6.8280000000000003</v>
      </c>
      <c r="Q95">
        <v>8.8759999999999994</v>
      </c>
      <c r="R95">
        <v>5.5469999999999997</v>
      </c>
      <c r="S95">
        <v>9.1720000000000006</v>
      </c>
      <c r="T95">
        <v>13.922000000000001</v>
      </c>
      <c r="U95">
        <v>20</v>
      </c>
      <c r="V95">
        <v>19.89</v>
      </c>
      <c r="W95">
        <v>19.969000000000001</v>
      </c>
      <c r="X95">
        <v>19.843</v>
      </c>
      <c r="Y95">
        <v>19.952999999999999</v>
      </c>
      <c r="Z95" s="1">
        <v>283.428</v>
      </c>
    </row>
    <row r="96" spans="1:26" x14ac:dyDescent="0.45">
      <c r="A96" s="8">
        <v>45020</v>
      </c>
      <c r="B96">
        <v>19.702999999999999</v>
      </c>
      <c r="C96">
        <v>11.61</v>
      </c>
      <c r="D96">
        <v>3.36</v>
      </c>
      <c r="E96">
        <v>3.1259999999999999</v>
      </c>
      <c r="F96">
        <v>3.032</v>
      </c>
      <c r="G96">
        <v>3.032</v>
      </c>
      <c r="H96">
        <v>3.657</v>
      </c>
      <c r="I96">
        <v>10.718999999999999</v>
      </c>
      <c r="J96">
        <v>11.984999999999999</v>
      </c>
      <c r="K96">
        <v>8.25</v>
      </c>
      <c r="L96">
        <v>5.2969999999999997</v>
      </c>
      <c r="M96">
        <v>5.0309999999999997</v>
      </c>
      <c r="N96">
        <v>6.0629999999999997</v>
      </c>
      <c r="O96">
        <v>11.686999999999999</v>
      </c>
      <c r="P96">
        <v>14.016</v>
      </c>
      <c r="Q96">
        <v>12.718</v>
      </c>
      <c r="R96">
        <v>16.093</v>
      </c>
      <c r="S96">
        <v>17.672000000000001</v>
      </c>
      <c r="T96">
        <v>19.812999999999999</v>
      </c>
      <c r="U96">
        <v>17.312999999999999</v>
      </c>
      <c r="V96">
        <v>16.751000000000001</v>
      </c>
      <c r="W96">
        <v>16.562999999999999</v>
      </c>
      <c r="X96">
        <v>19.812999999999999</v>
      </c>
      <c r="Y96">
        <v>19.61</v>
      </c>
      <c r="Z96" s="1">
        <v>276.91399999999999</v>
      </c>
    </row>
    <row r="97" spans="1:26" x14ac:dyDescent="0.45">
      <c r="A97" s="8">
        <v>45021</v>
      </c>
      <c r="B97">
        <v>11.984999999999999</v>
      </c>
      <c r="C97">
        <v>8.4369999999999994</v>
      </c>
      <c r="D97">
        <v>3.3439999999999999</v>
      </c>
      <c r="E97">
        <v>3.0939999999999999</v>
      </c>
      <c r="F97">
        <v>3.048</v>
      </c>
      <c r="G97">
        <v>3.032</v>
      </c>
      <c r="H97">
        <v>4.141</v>
      </c>
      <c r="I97">
        <v>17.469000000000001</v>
      </c>
      <c r="J97">
        <v>17.015999999999998</v>
      </c>
      <c r="K97">
        <v>15.186999999999999</v>
      </c>
      <c r="L97">
        <v>12.313000000000001</v>
      </c>
      <c r="M97">
        <v>11.827999999999999</v>
      </c>
      <c r="N97">
        <v>12.595000000000001</v>
      </c>
      <c r="O97">
        <v>9.891</v>
      </c>
      <c r="P97">
        <v>9.7650000000000006</v>
      </c>
      <c r="Q97">
        <v>11.093999999999999</v>
      </c>
      <c r="R97">
        <v>11.718999999999999</v>
      </c>
      <c r="S97">
        <v>12.031000000000001</v>
      </c>
      <c r="T97">
        <v>15.438000000000001</v>
      </c>
      <c r="U97">
        <v>18.407</v>
      </c>
      <c r="V97">
        <v>19.5</v>
      </c>
      <c r="W97">
        <v>19.907</v>
      </c>
      <c r="X97">
        <v>18.36</v>
      </c>
      <c r="Y97">
        <v>19.939</v>
      </c>
      <c r="Z97" s="1">
        <v>289.54000000000002</v>
      </c>
    </row>
    <row r="98" spans="1:26" x14ac:dyDescent="0.45">
      <c r="A98" s="8">
        <v>45022</v>
      </c>
      <c r="B98">
        <v>20.015999999999998</v>
      </c>
      <c r="C98">
        <v>11.47</v>
      </c>
      <c r="D98">
        <v>3.0779999999999998</v>
      </c>
      <c r="E98">
        <v>3.0470000000000002</v>
      </c>
      <c r="F98">
        <v>3.0640000000000001</v>
      </c>
      <c r="G98">
        <v>3.032</v>
      </c>
      <c r="H98">
        <v>4.1879999999999997</v>
      </c>
      <c r="I98">
        <v>19</v>
      </c>
      <c r="J98">
        <v>18.782</v>
      </c>
      <c r="K98">
        <v>17.155999999999999</v>
      </c>
      <c r="L98">
        <v>14.22</v>
      </c>
      <c r="M98">
        <v>12.75</v>
      </c>
      <c r="N98">
        <v>13.281000000000001</v>
      </c>
      <c r="O98">
        <v>12.875999999999999</v>
      </c>
      <c r="P98">
        <v>14.093999999999999</v>
      </c>
      <c r="Q98">
        <v>14.843999999999999</v>
      </c>
      <c r="R98">
        <v>15.625</v>
      </c>
      <c r="S98">
        <v>17.719000000000001</v>
      </c>
      <c r="T98">
        <v>19.437999999999999</v>
      </c>
      <c r="U98">
        <v>20.094000000000001</v>
      </c>
      <c r="V98">
        <v>20.094000000000001</v>
      </c>
      <c r="W98">
        <v>20.094000000000001</v>
      </c>
      <c r="X98">
        <v>20.109000000000002</v>
      </c>
      <c r="Y98">
        <v>20.11</v>
      </c>
      <c r="Z98" s="1">
        <v>338.18099999999998</v>
      </c>
    </row>
    <row r="99" spans="1:26" x14ac:dyDescent="0.45">
      <c r="A99" s="8">
        <v>45023</v>
      </c>
      <c r="B99">
        <v>20.123999999999999</v>
      </c>
      <c r="C99">
        <v>11.500999999999999</v>
      </c>
      <c r="D99">
        <v>3.0619999999999998</v>
      </c>
      <c r="E99">
        <v>3.0630000000000002</v>
      </c>
      <c r="F99">
        <v>3.0640000000000001</v>
      </c>
      <c r="G99">
        <v>3.0630000000000002</v>
      </c>
      <c r="H99">
        <v>4.1260000000000003</v>
      </c>
      <c r="I99">
        <v>19.61</v>
      </c>
      <c r="J99">
        <v>18.640999999999998</v>
      </c>
      <c r="K99">
        <v>9.7970000000000006</v>
      </c>
      <c r="L99">
        <v>7.625</v>
      </c>
      <c r="M99">
        <v>8.7040000000000006</v>
      </c>
      <c r="N99">
        <v>10.282</v>
      </c>
      <c r="O99">
        <v>11.952999999999999</v>
      </c>
      <c r="P99">
        <v>10.218</v>
      </c>
      <c r="Q99">
        <v>8.8290000000000006</v>
      </c>
      <c r="R99">
        <v>9.218</v>
      </c>
      <c r="S99">
        <v>17.687999999999999</v>
      </c>
      <c r="T99">
        <v>18.952999999999999</v>
      </c>
      <c r="U99">
        <v>19.094000000000001</v>
      </c>
      <c r="V99">
        <v>19.89</v>
      </c>
      <c r="W99">
        <v>19.782</v>
      </c>
      <c r="X99">
        <v>20.093</v>
      </c>
      <c r="Y99">
        <v>19.640999999999998</v>
      </c>
      <c r="Z99" s="1">
        <v>298.02099999999996</v>
      </c>
    </row>
    <row r="100" spans="1:26" x14ac:dyDescent="0.45">
      <c r="A100" s="8">
        <v>45024</v>
      </c>
      <c r="B100">
        <v>20.094000000000001</v>
      </c>
      <c r="C100">
        <v>11.641</v>
      </c>
      <c r="D100">
        <v>3.032</v>
      </c>
      <c r="E100">
        <v>3.0470000000000002</v>
      </c>
      <c r="F100">
        <v>3.048</v>
      </c>
      <c r="G100">
        <v>3.0470000000000002</v>
      </c>
      <c r="H100">
        <v>4.1100000000000003</v>
      </c>
      <c r="I100">
        <v>19.562000000000001</v>
      </c>
      <c r="J100">
        <v>19.515999999999998</v>
      </c>
      <c r="K100">
        <v>18.579000000000001</v>
      </c>
      <c r="L100">
        <v>17.797000000000001</v>
      </c>
      <c r="M100">
        <v>15.36</v>
      </c>
      <c r="N100">
        <v>12.532</v>
      </c>
      <c r="O100">
        <v>9.1240000000000006</v>
      </c>
      <c r="P100">
        <v>7.359</v>
      </c>
      <c r="Q100">
        <v>4.9219999999999997</v>
      </c>
      <c r="R100">
        <v>8.3279999999999994</v>
      </c>
      <c r="S100">
        <v>14.641</v>
      </c>
      <c r="T100">
        <v>19.437999999999999</v>
      </c>
      <c r="U100">
        <v>20</v>
      </c>
      <c r="V100">
        <v>20.015999999999998</v>
      </c>
      <c r="W100">
        <v>20.015999999999998</v>
      </c>
      <c r="X100">
        <v>20.030999999999999</v>
      </c>
      <c r="Y100">
        <v>20.062000000000001</v>
      </c>
      <c r="Z100" s="1">
        <v>315.30199999999996</v>
      </c>
    </row>
    <row r="101" spans="1:26" x14ac:dyDescent="0.45">
      <c r="A101" s="8">
        <v>45025</v>
      </c>
      <c r="B101">
        <v>20.030999999999999</v>
      </c>
      <c r="C101">
        <v>11.484999999999999</v>
      </c>
      <c r="D101">
        <v>3.032</v>
      </c>
      <c r="E101">
        <v>3.048</v>
      </c>
      <c r="F101">
        <v>3.032</v>
      </c>
      <c r="G101">
        <v>3.032</v>
      </c>
      <c r="H101">
        <v>3.984</v>
      </c>
      <c r="I101">
        <v>17.734999999999999</v>
      </c>
      <c r="J101">
        <v>19.579000000000001</v>
      </c>
      <c r="K101">
        <v>17.265999999999998</v>
      </c>
      <c r="L101">
        <v>18.032</v>
      </c>
      <c r="M101">
        <v>13.593999999999999</v>
      </c>
      <c r="N101">
        <v>16.812000000000001</v>
      </c>
      <c r="O101">
        <v>17.36</v>
      </c>
      <c r="P101">
        <v>15.686999999999999</v>
      </c>
      <c r="Q101">
        <v>12.798</v>
      </c>
      <c r="R101">
        <v>14.016999999999999</v>
      </c>
      <c r="S101">
        <v>19.422000000000001</v>
      </c>
      <c r="T101">
        <v>18.687999999999999</v>
      </c>
      <c r="U101">
        <v>20</v>
      </c>
      <c r="V101">
        <v>19.952999999999999</v>
      </c>
      <c r="W101">
        <v>18.702999999999999</v>
      </c>
      <c r="X101">
        <v>15.375999999999999</v>
      </c>
      <c r="Y101">
        <v>14.282</v>
      </c>
      <c r="Z101" s="1">
        <v>336.94799999999992</v>
      </c>
    </row>
    <row r="102" spans="1:26" x14ac:dyDescent="0.45">
      <c r="A102" s="8">
        <v>45026</v>
      </c>
      <c r="B102">
        <v>13.561999999999999</v>
      </c>
      <c r="C102">
        <v>11.11</v>
      </c>
      <c r="D102">
        <v>3.016</v>
      </c>
      <c r="E102">
        <v>3</v>
      </c>
      <c r="F102">
        <v>3.016</v>
      </c>
      <c r="G102">
        <v>3</v>
      </c>
      <c r="H102">
        <v>4.2039999999999997</v>
      </c>
      <c r="I102">
        <v>18.312999999999999</v>
      </c>
      <c r="J102">
        <v>19.343</v>
      </c>
      <c r="K102">
        <v>19.515999999999998</v>
      </c>
      <c r="L102">
        <v>15.234999999999999</v>
      </c>
      <c r="M102">
        <v>13.907</v>
      </c>
      <c r="N102">
        <v>16.218</v>
      </c>
      <c r="O102">
        <v>12.500999999999999</v>
      </c>
      <c r="P102">
        <v>12.439</v>
      </c>
      <c r="Q102">
        <v>14.625</v>
      </c>
      <c r="R102">
        <v>16.375</v>
      </c>
      <c r="S102">
        <v>19.25</v>
      </c>
      <c r="T102">
        <v>16.907</v>
      </c>
      <c r="U102">
        <v>12.438000000000001</v>
      </c>
      <c r="V102">
        <v>13.452999999999999</v>
      </c>
      <c r="W102">
        <v>15.922000000000001</v>
      </c>
      <c r="X102">
        <v>19.937999999999999</v>
      </c>
      <c r="Y102">
        <v>20.187999999999999</v>
      </c>
      <c r="Z102" s="1">
        <v>317.47599999999994</v>
      </c>
    </row>
    <row r="103" spans="1:26" x14ac:dyDescent="0.45">
      <c r="A103" s="8">
        <v>45027</v>
      </c>
      <c r="B103">
        <v>19.687999999999999</v>
      </c>
      <c r="C103">
        <v>9.9380000000000006</v>
      </c>
      <c r="D103">
        <v>3.048</v>
      </c>
      <c r="E103">
        <v>3.048</v>
      </c>
      <c r="F103">
        <v>3.032</v>
      </c>
      <c r="G103">
        <v>3.032</v>
      </c>
      <c r="H103">
        <v>3.8450000000000002</v>
      </c>
      <c r="I103">
        <v>14.75</v>
      </c>
      <c r="J103">
        <v>16.625</v>
      </c>
      <c r="K103">
        <v>17.094000000000001</v>
      </c>
      <c r="L103">
        <v>15.375</v>
      </c>
      <c r="M103">
        <v>15.063000000000001</v>
      </c>
      <c r="N103">
        <v>14.968</v>
      </c>
      <c r="O103">
        <v>13.36</v>
      </c>
      <c r="P103">
        <v>10.452999999999999</v>
      </c>
      <c r="Q103">
        <v>11.718999999999999</v>
      </c>
      <c r="R103">
        <v>14.093999999999999</v>
      </c>
      <c r="S103">
        <v>15.843999999999999</v>
      </c>
      <c r="T103">
        <v>17.562999999999999</v>
      </c>
      <c r="U103">
        <v>19.155999999999999</v>
      </c>
      <c r="V103">
        <v>20.125</v>
      </c>
      <c r="W103">
        <v>19.937999999999999</v>
      </c>
      <c r="X103">
        <v>19.530999999999999</v>
      </c>
      <c r="Y103">
        <v>15.875999999999999</v>
      </c>
      <c r="Z103" s="1">
        <v>317.16499999999991</v>
      </c>
    </row>
    <row r="104" spans="1:26" x14ac:dyDescent="0.45">
      <c r="A104" s="8">
        <v>45028</v>
      </c>
      <c r="B104">
        <v>13.547000000000001</v>
      </c>
      <c r="C104">
        <v>7.8440000000000003</v>
      </c>
      <c r="D104">
        <v>3.0790000000000002</v>
      </c>
      <c r="E104">
        <v>3.0790000000000002</v>
      </c>
      <c r="F104">
        <v>3.048</v>
      </c>
      <c r="G104">
        <v>3.032</v>
      </c>
      <c r="H104">
        <v>4.1260000000000003</v>
      </c>
      <c r="I104">
        <v>18.937000000000001</v>
      </c>
      <c r="J104">
        <v>19.408000000000001</v>
      </c>
      <c r="K104">
        <v>19.61</v>
      </c>
      <c r="L104">
        <v>18.719000000000001</v>
      </c>
      <c r="M104">
        <v>18.780999999999999</v>
      </c>
      <c r="N104">
        <v>17.454000000000001</v>
      </c>
      <c r="O104">
        <v>13.282</v>
      </c>
      <c r="P104">
        <v>9.3279999999999994</v>
      </c>
      <c r="Q104">
        <v>11.577999999999999</v>
      </c>
      <c r="R104">
        <v>9.2040000000000006</v>
      </c>
      <c r="S104">
        <v>10.968999999999999</v>
      </c>
      <c r="T104">
        <v>15.077999999999999</v>
      </c>
      <c r="U104">
        <v>17.594000000000001</v>
      </c>
      <c r="V104">
        <v>20.062999999999999</v>
      </c>
      <c r="W104">
        <v>20.22</v>
      </c>
      <c r="X104">
        <v>20.126000000000001</v>
      </c>
      <c r="Y104">
        <v>6.4530000000000003</v>
      </c>
      <c r="Z104" s="1">
        <v>304.55899999999997</v>
      </c>
    </row>
    <row r="105" spans="1:26" x14ac:dyDescent="0.45">
      <c r="A105" s="8">
        <v>45029</v>
      </c>
      <c r="B105">
        <v>16.234999999999999</v>
      </c>
      <c r="C105">
        <v>6.6260000000000003</v>
      </c>
      <c r="D105">
        <v>3.032</v>
      </c>
      <c r="E105">
        <v>3.032</v>
      </c>
      <c r="F105">
        <v>3.032</v>
      </c>
      <c r="G105">
        <v>3</v>
      </c>
      <c r="H105">
        <v>4.407</v>
      </c>
      <c r="I105">
        <v>18.39</v>
      </c>
      <c r="J105">
        <v>17.077999999999999</v>
      </c>
      <c r="K105">
        <v>15.625</v>
      </c>
      <c r="L105">
        <v>16.219000000000001</v>
      </c>
      <c r="M105">
        <v>12.532</v>
      </c>
      <c r="N105">
        <v>11.47</v>
      </c>
      <c r="O105">
        <v>8.3439999999999994</v>
      </c>
      <c r="P105">
        <v>11.156000000000001</v>
      </c>
      <c r="Q105">
        <v>7.6559999999999997</v>
      </c>
      <c r="R105">
        <v>11.468999999999999</v>
      </c>
      <c r="S105">
        <v>10.327999999999999</v>
      </c>
      <c r="T105">
        <v>15.859</v>
      </c>
      <c r="U105">
        <v>13.234999999999999</v>
      </c>
      <c r="V105">
        <v>19.875</v>
      </c>
      <c r="W105">
        <v>20.297000000000001</v>
      </c>
      <c r="X105">
        <v>20.265999999999998</v>
      </c>
      <c r="Y105">
        <v>20.11</v>
      </c>
      <c r="Z105" s="1">
        <v>289.27300000000002</v>
      </c>
    </row>
    <row r="106" spans="1:26" x14ac:dyDescent="0.45">
      <c r="A106" s="8">
        <v>45030</v>
      </c>
      <c r="B106">
        <v>16.687999999999999</v>
      </c>
      <c r="C106">
        <v>10.343</v>
      </c>
      <c r="D106">
        <v>3.032</v>
      </c>
      <c r="E106">
        <v>3.032</v>
      </c>
      <c r="F106">
        <v>3</v>
      </c>
      <c r="G106">
        <v>3</v>
      </c>
      <c r="H106">
        <v>4.0469999999999997</v>
      </c>
      <c r="I106">
        <v>18.64</v>
      </c>
      <c r="J106">
        <v>18.312999999999999</v>
      </c>
      <c r="K106">
        <v>11.561999999999999</v>
      </c>
      <c r="L106">
        <v>8.9380000000000006</v>
      </c>
      <c r="M106">
        <v>8.657</v>
      </c>
      <c r="N106">
        <v>8.766</v>
      </c>
      <c r="O106">
        <v>12.688000000000001</v>
      </c>
      <c r="P106">
        <v>10.297000000000001</v>
      </c>
      <c r="Q106">
        <v>8.0640000000000001</v>
      </c>
      <c r="R106">
        <v>10.125</v>
      </c>
      <c r="S106">
        <v>14.625</v>
      </c>
      <c r="T106">
        <v>18.032</v>
      </c>
      <c r="U106">
        <v>19.562999999999999</v>
      </c>
      <c r="V106">
        <v>20.234999999999999</v>
      </c>
      <c r="W106">
        <v>19.969000000000001</v>
      </c>
      <c r="X106">
        <v>19.75</v>
      </c>
      <c r="Y106">
        <v>17.468</v>
      </c>
      <c r="Z106" s="1">
        <v>288.834</v>
      </c>
    </row>
    <row r="107" spans="1:26" x14ac:dyDescent="0.45">
      <c r="A107" s="8">
        <v>45031</v>
      </c>
      <c r="B107">
        <v>20.234999999999999</v>
      </c>
      <c r="C107">
        <v>11.36</v>
      </c>
      <c r="D107">
        <v>3.032</v>
      </c>
      <c r="E107">
        <v>3.048</v>
      </c>
      <c r="F107">
        <v>3.032</v>
      </c>
      <c r="G107">
        <v>3.0630000000000002</v>
      </c>
      <c r="H107">
        <v>4.298</v>
      </c>
      <c r="I107">
        <v>19.72</v>
      </c>
      <c r="J107">
        <v>19.297999999999998</v>
      </c>
      <c r="K107">
        <v>18.562000000000001</v>
      </c>
      <c r="L107">
        <v>11.532</v>
      </c>
      <c r="M107">
        <v>12.593999999999999</v>
      </c>
      <c r="N107">
        <v>6.8280000000000003</v>
      </c>
      <c r="O107">
        <v>3.016</v>
      </c>
      <c r="P107">
        <v>13.811999999999999</v>
      </c>
      <c r="Q107">
        <v>19.187000000000001</v>
      </c>
      <c r="R107">
        <v>17.530999999999999</v>
      </c>
      <c r="S107">
        <v>17.515999999999998</v>
      </c>
      <c r="T107">
        <v>15.922000000000001</v>
      </c>
      <c r="U107">
        <v>20.187999999999999</v>
      </c>
      <c r="V107">
        <v>20.187999999999999</v>
      </c>
      <c r="W107">
        <v>20.187999999999999</v>
      </c>
      <c r="X107">
        <v>20.172999999999998</v>
      </c>
      <c r="Y107">
        <v>20.236000000000001</v>
      </c>
      <c r="Z107" s="1">
        <v>324.55899999999997</v>
      </c>
    </row>
    <row r="108" spans="1:26" x14ac:dyDescent="0.45">
      <c r="A108" s="8">
        <v>45032</v>
      </c>
      <c r="B108">
        <v>20.22</v>
      </c>
      <c r="C108">
        <v>11.532999999999999</v>
      </c>
      <c r="D108">
        <v>3.016</v>
      </c>
      <c r="E108">
        <v>3.016</v>
      </c>
      <c r="F108">
        <v>3.016</v>
      </c>
      <c r="G108">
        <v>3</v>
      </c>
      <c r="H108">
        <v>4.2969999999999997</v>
      </c>
      <c r="I108">
        <v>19.751999999999999</v>
      </c>
      <c r="J108">
        <v>19.125</v>
      </c>
      <c r="K108">
        <v>16.126000000000001</v>
      </c>
      <c r="L108">
        <v>18.280999999999999</v>
      </c>
      <c r="M108">
        <v>19.687999999999999</v>
      </c>
      <c r="N108">
        <v>19.655999999999999</v>
      </c>
      <c r="O108">
        <v>19.640999999999998</v>
      </c>
      <c r="P108">
        <v>19.64</v>
      </c>
      <c r="Q108">
        <v>16.405999999999999</v>
      </c>
      <c r="R108">
        <v>19.297000000000001</v>
      </c>
      <c r="S108">
        <v>18.329000000000001</v>
      </c>
      <c r="T108">
        <v>13.984999999999999</v>
      </c>
      <c r="U108">
        <v>19.844999999999999</v>
      </c>
      <c r="V108">
        <v>19.907</v>
      </c>
      <c r="W108">
        <v>20.093</v>
      </c>
      <c r="X108">
        <v>19.234999999999999</v>
      </c>
      <c r="Y108">
        <v>20.251000000000001</v>
      </c>
      <c r="Z108" s="1">
        <v>367.35500000000002</v>
      </c>
    </row>
    <row r="109" spans="1:26" x14ac:dyDescent="0.45">
      <c r="A109" s="8">
        <v>45033</v>
      </c>
      <c r="B109">
        <v>20.251000000000001</v>
      </c>
      <c r="C109">
        <v>11.422000000000001</v>
      </c>
      <c r="D109">
        <v>3.048</v>
      </c>
      <c r="E109">
        <v>3</v>
      </c>
      <c r="F109">
        <v>3.016</v>
      </c>
      <c r="G109">
        <v>3.016</v>
      </c>
      <c r="H109">
        <v>4.4379999999999997</v>
      </c>
      <c r="I109">
        <v>19.766999999999999</v>
      </c>
      <c r="J109">
        <v>19.704000000000001</v>
      </c>
      <c r="K109">
        <v>17.968</v>
      </c>
      <c r="L109">
        <v>15.593999999999999</v>
      </c>
      <c r="M109">
        <v>16.079000000000001</v>
      </c>
      <c r="N109">
        <v>17.984999999999999</v>
      </c>
      <c r="O109">
        <v>17.329000000000001</v>
      </c>
      <c r="P109">
        <v>19.626000000000001</v>
      </c>
      <c r="Q109">
        <v>19.577999999999999</v>
      </c>
      <c r="R109">
        <v>19.547999999999998</v>
      </c>
      <c r="S109">
        <v>19.672000000000001</v>
      </c>
      <c r="T109">
        <v>19.687999999999999</v>
      </c>
      <c r="U109">
        <v>20.251999999999999</v>
      </c>
      <c r="V109">
        <v>20.062999999999999</v>
      </c>
      <c r="W109">
        <v>20.266999999999999</v>
      </c>
      <c r="X109">
        <v>20.236000000000001</v>
      </c>
      <c r="Y109">
        <v>20.265999999999998</v>
      </c>
      <c r="Z109" s="1">
        <v>371.81300000000005</v>
      </c>
    </row>
    <row r="110" spans="1:26" x14ac:dyDescent="0.45">
      <c r="A110" s="8">
        <v>45034</v>
      </c>
      <c r="B110">
        <v>20.297000000000001</v>
      </c>
      <c r="C110">
        <v>11.314</v>
      </c>
      <c r="D110">
        <v>3.032</v>
      </c>
      <c r="E110">
        <v>3.048</v>
      </c>
      <c r="F110">
        <v>3.048</v>
      </c>
      <c r="G110">
        <v>3.032</v>
      </c>
      <c r="H110">
        <v>4.4059999999999997</v>
      </c>
      <c r="I110">
        <v>19.734999999999999</v>
      </c>
      <c r="J110">
        <v>19.672000000000001</v>
      </c>
      <c r="K110">
        <v>19.593</v>
      </c>
      <c r="L110">
        <v>19.562999999999999</v>
      </c>
      <c r="M110">
        <v>19.405999999999999</v>
      </c>
      <c r="N110">
        <v>19.5</v>
      </c>
      <c r="O110">
        <v>19.579000000000001</v>
      </c>
      <c r="P110">
        <v>19.579000000000001</v>
      </c>
      <c r="Q110">
        <v>19.579000000000001</v>
      </c>
      <c r="R110">
        <v>19.579000000000001</v>
      </c>
      <c r="S110">
        <v>19.593</v>
      </c>
      <c r="T110">
        <v>19.579000000000001</v>
      </c>
      <c r="U110">
        <v>20.094000000000001</v>
      </c>
      <c r="V110">
        <v>20.094000000000001</v>
      </c>
      <c r="W110">
        <v>20.11</v>
      </c>
      <c r="X110">
        <v>20.123999999999999</v>
      </c>
      <c r="Y110">
        <v>20.123999999999999</v>
      </c>
      <c r="Z110" s="1">
        <v>383.68000000000012</v>
      </c>
    </row>
    <row r="111" spans="1:26" x14ac:dyDescent="0.45">
      <c r="A111" s="8">
        <v>45035</v>
      </c>
      <c r="B111">
        <v>20.14</v>
      </c>
      <c r="C111">
        <v>11.218999999999999</v>
      </c>
      <c r="D111">
        <v>3.032</v>
      </c>
      <c r="E111">
        <v>3.032</v>
      </c>
      <c r="F111">
        <v>3.016</v>
      </c>
      <c r="G111">
        <v>3.032</v>
      </c>
      <c r="H111">
        <v>4.109</v>
      </c>
      <c r="I111">
        <v>16.484999999999999</v>
      </c>
      <c r="J111">
        <v>19.751999999999999</v>
      </c>
      <c r="K111">
        <v>19.422999999999998</v>
      </c>
      <c r="L111">
        <v>19.515999999999998</v>
      </c>
      <c r="M111">
        <v>18.157</v>
      </c>
      <c r="N111">
        <v>18.515999999999998</v>
      </c>
      <c r="O111">
        <v>15.641</v>
      </c>
      <c r="P111">
        <v>16.594000000000001</v>
      </c>
      <c r="Q111">
        <v>19.155999999999999</v>
      </c>
      <c r="R111">
        <v>17.312999999999999</v>
      </c>
      <c r="S111">
        <v>2.968</v>
      </c>
      <c r="T111">
        <v>2.968</v>
      </c>
      <c r="U111">
        <v>3.5</v>
      </c>
      <c r="V111">
        <v>3.5</v>
      </c>
      <c r="W111">
        <v>3.516</v>
      </c>
      <c r="X111">
        <v>3.516</v>
      </c>
      <c r="Y111">
        <v>3.532</v>
      </c>
      <c r="Z111" s="1">
        <v>251.63299999999995</v>
      </c>
    </row>
    <row r="112" spans="1:26" x14ac:dyDescent="0.45">
      <c r="A112" s="8">
        <v>45036</v>
      </c>
      <c r="B112">
        <v>3.532</v>
      </c>
      <c r="C112">
        <v>3.5</v>
      </c>
      <c r="D112">
        <v>2.984</v>
      </c>
      <c r="E112">
        <v>2.984</v>
      </c>
      <c r="F112">
        <v>2.968</v>
      </c>
      <c r="G112">
        <v>2.968</v>
      </c>
      <c r="H112">
        <v>2.968</v>
      </c>
      <c r="I112">
        <v>6.875</v>
      </c>
      <c r="J112">
        <v>15.345000000000001</v>
      </c>
      <c r="K112">
        <v>17.625</v>
      </c>
      <c r="L112">
        <v>19.125</v>
      </c>
      <c r="M112">
        <v>19.407</v>
      </c>
      <c r="N112">
        <v>18.751000000000001</v>
      </c>
      <c r="O112">
        <v>19.094000000000001</v>
      </c>
      <c r="P112">
        <v>18.751000000000001</v>
      </c>
      <c r="Q112">
        <v>18.939</v>
      </c>
      <c r="R112">
        <v>17.376000000000001</v>
      </c>
      <c r="S112">
        <v>12.688000000000001</v>
      </c>
      <c r="T112">
        <v>14.968999999999999</v>
      </c>
      <c r="U112">
        <v>17.937000000000001</v>
      </c>
      <c r="V112">
        <v>19.532</v>
      </c>
      <c r="W112">
        <v>19.827999999999999</v>
      </c>
      <c r="X112">
        <v>20.172000000000001</v>
      </c>
      <c r="Y112">
        <v>20.140999999999998</v>
      </c>
      <c r="Z112" s="1">
        <v>318.459</v>
      </c>
    </row>
    <row r="113" spans="1:26" x14ac:dyDescent="0.45">
      <c r="A113" s="8">
        <v>45037</v>
      </c>
      <c r="B113">
        <v>20.187999999999999</v>
      </c>
      <c r="C113">
        <v>11.313000000000001</v>
      </c>
      <c r="D113">
        <v>3.016</v>
      </c>
      <c r="E113">
        <v>3.016</v>
      </c>
      <c r="F113">
        <v>3.032</v>
      </c>
      <c r="G113">
        <v>3.016</v>
      </c>
      <c r="H113">
        <v>4.5629999999999997</v>
      </c>
      <c r="I113">
        <v>19.611000000000001</v>
      </c>
      <c r="J113">
        <v>18.359000000000002</v>
      </c>
      <c r="K113">
        <v>17.437000000000001</v>
      </c>
      <c r="L113">
        <v>12.875</v>
      </c>
      <c r="M113">
        <v>10.157</v>
      </c>
      <c r="N113">
        <v>11.984999999999999</v>
      </c>
      <c r="O113">
        <v>10.077999999999999</v>
      </c>
      <c r="P113">
        <v>8.5150000000000006</v>
      </c>
      <c r="Q113">
        <v>9.5790000000000006</v>
      </c>
      <c r="R113">
        <v>8.8290000000000006</v>
      </c>
      <c r="S113">
        <v>9.6720000000000006</v>
      </c>
      <c r="T113">
        <v>17.937999999999999</v>
      </c>
      <c r="U113">
        <v>20.094000000000001</v>
      </c>
      <c r="V113">
        <v>20.077999999999999</v>
      </c>
      <c r="W113">
        <v>20.077999999999999</v>
      </c>
      <c r="X113">
        <v>20.125</v>
      </c>
      <c r="Y113">
        <v>20.109000000000002</v>
      </c>
      <c r="Z113" s="1">
        <v>303.66299999999995</v>
      </c>
    </row>
    <row r="114" spans="1:26" x14ac:dyDescent="0.45">
      <c r="A114" s="8">
        <v>45038</v>
      </c>
      <c r="B114">
        <v>20.14</v>
      </c>
      <c r="C114">
        <v>11.11</v>
      </c>
      <c r="D114">
        <v>3.032</v>
      </c>
      <c r="E114">
        <v>3.032</v>
      </c>
      <c r="F114">
        <v>3.032</v>
      </c>
      <c r="G114">
        <v>3.032</v>
      </c>
      <c r="H114">
        <v>4.5469999999999997</v>
      </c>
      <c r="I114">
        <v>19.689</v>
      </c>
      <c r="J114">
        <v>18.625</v>
      </c>
      <c r="K114">
        <v>18.515999999999998</v>
      </c>
      <c r="L114">
        <v>13.454000000000001</v>
      </c>
      <c r="M114">
        <v>14.188000000000001</v>
      </c>
      <c r="N114">
        <v>12.422000000000001</v>
      </c>
      <c r="O114">
        <v>10.218999999999999</v>
      </c>
      <c r="P114">
        <v>9.8290000000000006</v>
      </c>
      <c r="Q114">
        <v>19.280999999999999</v>
      </c>
      <c r="R114">
        <v>17.876000000000001</v>
      </c>
      <c r="S114">
        <v>19.547000000000001</v>
      </c>
      <c r="T114">
        <v>18.579000000000001</v>
      </c>
      <c r="U114">
        <v>16.5</v>
      </c>
      <c r="V114">
        <v>20.079000000000001</v>
      </c>
      <c r="W114">
        <v>20.094000000000001</v>
      </c>
      <c r="X114">
        <v>20.094000000000001</v>
      </c>
      <c r="Y114">
        <v>20.079000000000001</v>
      </c>
      <c r="Z114" s="1">
        <v>336.99599999999998</v>
      </c>
    </row>
    <row r="115" spans="1:26" x14ac:dyDescent="0.45">
      <c r="A115" s="8">
        <v>45039</v>
      </c>
      <c r="B115">
        <v>20.094000000000001</v>
      </c>
      <c r="C115">
        <v>11.045999999999999</v>
      </c>
      <c r="D115">
        <v>3</v>
      </c>
      <c r="E115">
        <v>3.016</v>
      </c>
      <c r="F115">
        <v>3</v>
      </c>
      <c r="G115">
        <v>2.984</v>
      </c>
      <c r="H115">
        <v>3.9220000000000002</v>
      </c>
      <c r="I115">
        <v>17.75</v>
      </c>
      <c r="J115">
        <v>19.655999999999999</v>
      </c>
      <c r="K115">
        <v>12.64</v>
      </c>
      <c r="L115">
        <v>9.298</v>
      </c>
      <c r="M115">
        <v>9.0009999999999994</v>
      </c>
      <c r="N115">
        <v>5.0010000000000003</v>
      </c>
      <c r="O115">
        <v>6.6879999999999997</v>
      </c>
      <c r="P115">
        <v>5.9219999999999997</v>
      </c>
      <c r="Q115">
        <v>15.907</v>
      </c>
      <c r="R115">
        <v>16.859000000000002</v>
      </c>
      <c r="S115">
        <v>12.016</v>
      </c>
      <c r="T115">
        <v>16.375</v>
      </c>
      <c r="U115">
        <v>19.61</v>
      </c>
      <c r="V115">
        <v>20.062999999999999</v>
      </c>
      <c r="W115">
        <v>20.123999999999999</v>
      </c>
      <c r="X115">
        <v>20.155999999999999</v>
      </c>
      <c r="Y115">
        <v>20.157</v>
      </c>
      <c r="Z115" s="1">
        <v>294.28499999999997</v>
      </c>
    </row>
    <row r="116" spans="1:26" x14ac:dyDescent="0.45">
      <c r="A116" s="8">
        <v>45040</v>
      </c>
      <c r="B116">
        <v>20.14</v>
      </c>
      <c r="C116">
        <v>11.266</v>
      </c>
      <c r="D116">
        <v>3</v>
      </c>
      <c r="E116">
        <v>3.016</v>
      </c>
      <c r="F116">
        <v>3.016</v>
      </c>
      <c r="G116">
        <v>3.016</v>
      </c>
      <c r="H116">
        <v>4.4690000000000003</v>
      </c>
      <c r="I116">
        <v>19.687999999999999</v>
      </c>
      <c r="J116">
        <v>18.86</v>
      </c>
      <c r="K116">
        <v>17.282</v>
      </c>
      <c r="L116">
        <v>16.594999999999999</v>
      </c>
      <c r="M116">
        <v>16.626000000000001</v>
      </c>
      <c r="N116">
        <v>15.718999999999999</v>
      </c>
      <c r="O116">
        <v>19.375</v>
      </c>
      <c r="P116">
        <v>17.125</v>
      </c>
      <c r="Q116">
        <v>13.125</v>
      </c>
      <c r="R116">
        <v>12.5</v>
      </c>
      <c r="S116">
        <v>6.9370000000000003</v>
      </c>
      <c r="T116">
        <v>13.061999999999999</v>
      </c>
      <c r="U116">
        <v>19.782</v>
      </c>
      <c r="V116">
        <v>20.123999999999999</v>
      </c>
      <c r="W116">
        <v>19.812000000000001</v>
      </c>
      <c r="X116">
        <v>20.172999999999998</v>
      </c>
      <c r="Y116">
        <v>20.172000000000001</v>
      </c>
      <c r="Z116" s="1">
        <v>334.88000000000005</v>
      </c>
    </row>
    <row r="117" spans="1:26" x14ac:dyDescent="0.45">
      <c r="A117" s="8">
        <v>45041</v>
      </c>
      <c r="B117">
        <v>20.187999999999999</v>
      </c>
      <c r="C117">
        <v>11.188000000000001</v>
      </c>
      <c r="D117">
        <v>3</v>
      </c>
      <c r="E117">
        <v>3.016</v>
      </c>
      <c r="F117">
        <v>3.016</v>
      </c>
      <c r="G117">
        <v>3</v>
      </c>
      <c r="H117">
        <v>4.6559999999999997</v>
      </c>
      <c r="I117">
        <v>18.141999999999999</v>
      </c>
      <c r="J117">
        <v>16.640999999999998</v>
      </c>
      <c r="K117">
        <v>15.093999999999999</v>
      </c>
      <c r="L117">
        <v>12.686999999999999</v>
      </c>
      <c r="M117">
        <v>10.891</v>
      </c>
      <c r="N117">
        <v>12.561999999999999</v>
      </c>
      <c r="O117">
        <v>9.3130000000000006</v>
      </c>
      <c r="P117">
        <v>8.7349999999999994</v>
      </c>
      <c r="Q117">
        <v>10.297000000000001</v>
      </c>
      <c r="R117">
        <v>8.2349999999999994</v>
      </c>
      <c r="S117">
        <v>9.6869999999999994</v>
      </c>
      <c r="T117">
        <v>13.641</v>
      </c>
      <c r="U117">
        <v>19.765999999999998</v>
      </c>
      <c r="V117">
        <v>20.172000000000001</v>
      </c>
      <c r="W117">
        <v>20.204000000000001</v>
      </c>
      <c r="X117">
        <v>20.234999999999999</v>
      </c>
      <c r="Y117">
        <v>20.204000000000001</v>
      </c>
      <c r="Z117" s="1">
        <v>294.56999999999994</v>
      </c>
    </row>
    <row r="118" spans="1:26" x14ac:dyDescent="0.45">
      <c r="A118" s="8">
        <v>45042</v>
      </c>
      <c r="B118">
        <v>20.22</v>
      </c>
      <c r="C118">
        <v>11.032</v>
      </c>
      <c r="D118">
        <v>3</v>
      </c>
      <c r="E118">
        <v>3.032</v>
      </c>
      <c r="F118">
        <v>3</v>
      </c>
      <c r="G118">
        <v>2.984</v>
      </c>
      <c r="H118">
        <v>4.641</v>
      </c>
      <c r="I118">
        <v>19.687999999999999</v>
      </c>
      <c r="J118">
        <v>19.609000000000002</v>
      </c>
      <c r="K118">
        <v>19.547999999999998</v>
      </c>
      <c r="L118">
        <v>18.782</v>
      </c>
      <c r="M118">
        <v>17.11</v>
      </c>
      <c r="N118">
        <v>13.468999999999999</v>
      </c>
      <c r="O118">
        <v>13.718999999999999</v>
      </c>
      <c r="P118">
        <v>9.0619999999999994</v>
      </c>
      <c r="Q118">
        <v>6.9539999999999997</v>
      </c>
      <c r="R118">
        <v>7.0309999999999997</v>
      </c>
      <c r="S118">
        <v>13.295999999999999</v>
      </c>
      <c r="T118">
        <v>10.670999999999999</v>
      </c>
      <c r="U118">
        <v>19.515999999999998</v>
      </c>
      <c r="V118">
        <v>20.172000000000001</v>
      </c>
      <c r="W118">
        <v>20.187999999999999</v>
      </c>
      <c r="X118">
        <v>20.204000000000001</v>
      </c>
      <c r="Y118">
        <v>20.236000000000001</v>
      </c>
      <c r="Z118" s="1">
        <v>317.16399999999999</v>
      </c>
    </row>
    <row r="119" spans="1:26" x14ac:dyDescent="0.45">
      <c r="A119" s="8">
        <v>45043</v>
      </c>
      <c r="B119">
        <v>20.189</v>
      </c>
      <c r="C119">
        <v>11.063000000000001</v>
      </c>
      <c r="D119">
        <v>3.0630000000000002</v>
      </c>
      <c r="E119">
        <v>3.0619999999999998</v>
      </c>
      <c r="F119">
        <v>3.048</v>
      </c>
      <c r="G119">
        <v>3.048</v>
      </c>
      <c r="H119">
        <v>4.5789999999999997</v>
      </c>
      <c r="I119">
        <v>19.640999999999998</v>
      </c>
      <c r="J119">
        <v>18.812999999999999</v>
      </c>
      <c r="K119">
        <v>17.25</v>
      </c>
      <c r="L119">
        <v>16.969000000000001</v>
      </c>
      <c r="M119">
        <v>18.094000000000001</v>
      </c>
      <c r="N119">
        <v>17.047000000000001</v>
      </c>
      <c r="O119">
        <v>14.298</v>
      </c>
      <c r="P119">
        <v>11.311999999999999</v>
      </c>
      <c r="Q119">
        <v>9.3740000000000006</v>
      </c>
      <c r="R119">
        <v>13.438000000000001</v>
      </c>
      <c r="S119">
        <v>17.562999999999999</v>
      </c>
      <c r="T119">
        <v>19.594000000000001</v>
      </c>
      <c r="U119">
        <v>20.172000000000001</v>
      </c>
      <c r="V119">
        <v>20.172000000000001</v>
      </c>
      <c r="W119">
        <v>20.172000000000001</v>
      </c>
      <c r="X119">
        <v>20.187000000000001</v>
      </c>
      <c r="Y119">
        <v>20.204000000000001</v>
      </c>
      <c r="Z119" s="1">
        <v>342.35200000000009</v>
      </c>
    </row>
    <row r="120" spans="1:26" x14ac:dyDescent="0.45">
      <c r="A120" s="8">
        <v>45044</v>
      </c>
      <c r="B120">
        <v>20.219000000000001</v>
      </c>
      <c r="C120">
        <v>11.186999999999999</v>
      </c>
      <c r="D120">
        <v>3</v>
      </c>
      <c r="E120">
        <v>3</v>
      </c>
      <c r="F120">
        <v>3.016</v>
      </c>
      <c r="G120">
        <v>3</v>
      </c>
      <c r="H120">
        <v>4.5780000000000003</v>
      </c>
      <c r="I120">
        <v>19.672000000000001</v>
      </c>
      <c r="J120">
        <v>18.22</v>
      </c>
      <c r="K120">
        <v>18.327999999999999</v>
      </c>
      <c r="L120">
        <v>16.172000000000001</v>
      </c>
      <c r="M120">
        <v>16.422000000000001</v>
      </c>
      <c r="N120">
        <v>14.686999999999999</v>
      </c>
      <c r="O120">
        <v>16.047000000000001</v>
      </c>
      <c r="P120">
        <v>14.329000000000001</v>
      </c>
      <c r="Q120">
        <v>12.218999999999999</v>
      </c>
      <c r="R120">
        <v>13.25</v>
      </c>
      <c r="S120">
        <v>15.047000000000001</v>
      </c>
      <c r="T120">
        <v>17.001000000000001</v>
      </c>
      <c r="U120">
        <v>14.236000000000001</v>
      </c>
      <c r="V120">
        <v>18.405999999999999</v>
      </c>
      <c r="W120">
        <v>17.532</v>
      </c>
      <c r="X120">
        <v>16.484999999999999</v>
      </c>
      <c r="Y120">
        <v>16.751000000000001</v>
      </c>
      <c r="Z120" s="1">
        <v>322.80399999999997</v>
      </c>
    </row>
    <row r="121" spans="1:26" x14ac:dyDescent="0.45">
      <c r="A121" s="8">
        <v>45045</v>
      </c>
      <c r="B121">
        <v>18.202999999999999</v>
      </c>
      <c r="C121">
        <v>11.063000000000001</v>
      </c>
      <c r="D121">
        <v>3.032</v>
      </c>
      <c r="E121">
        <v>3.016</v>
      </c>
      <c r="F121">
        <v>3.032</v>
      </c>
      <c r="G121">
        <v>3.016</v>
      </c>
      <c r="H121">
        <v>4.8129999999999997</v>
      </c>
      <c r="I121">
        <v>18.547000000000001</v>
      </c>
      <c r="J121">
        <v>16.359000000000002</v>
      </c>
      <c r="K121">
        <v>13.407</v>
      </c>
      <c r="L121">
        <v>11.657</v>
      </c>
      <c r="M121">
        <v>13.422000000000001</v>
      </c>
      <c r="N121">
        <v>14.170999999999999</v>
      </c>
      <c r="O121">
        <v>13.063000000000001</v>
      </c>
      <c r="P121">
        <v>13.545999999999999</v>
      </c>
      <c r="Q121">
        <v>15.266</v>
      </c>
      <c r="R121">
        <v>9.8130000000000006</v>
      </c>
      <c r="S121">
        <v>9.766</v>
      </c>
      <c r="T121">
        <v>13.734999999999999</v>
      </c>
      <c r="U121">
        <v>16.5</v>
      </c>
      <c r="V121">
        <v>10.766</v>
      </c>
      <c r="W121">
        <v>17.282</v>
      </c>
      <c r="X121">
        <v>8.157</v>
      </c>
      <c r="Y121">
        <v>3.5790000000000002</v>
      </c>
      <c r="Z121" s="1">
        <v>265.21099999999996</v>
      </c>
    </row>
    <row r="122" spans="1:26" x14ac:dyDescent="0.45">
      <c r="A122" s="8">
        <v>45046</v>
      </c>
      <c r="B122">
        <v>3.5630000000000002</v>
      </c>
      <c r="C122">
        <v>3.5310000000000001</v>
      </c>
      <c r="D122">
        <v>3.016</v>
      </c>
      <c r="E122">
        <v>3.016</v>
      </c>
      <c r="F122">
        <v>3.016</v>
      </c>
      <c r="G122">
        <v>3.016</v>
      </c>
      <c r="H122">
        <v>4.718</v>
      </c>
      <c r="I122">
        <v>19.187000000000001</v>
      </c>
      <c r="J122">
        <v>17.015999999999998</v>
      </c>
      <c r="K122">
        <v>17.890999999999998</v>
      </c>
      <c r="L122">
        <v>14.813000000000001</v>
      </c>
      <c r="M122">
        <v>13.83</v>
      </c>
      <c r="N122">
        <v>12.86</v>
      </c>
      <c r="O122">
        <v>13.141</v>
      </c>
      <c r="P122">
        <v>19.140999999999998</v>
      </c>
      <c r="Q122">
        <v>18.907</v>
      </c>
      <c r="R122">
        <v>15.829000000000001</v>
      </c>
      <c r="S122">
        <v>11.641</v>
      </c>
      <c r="T122">
        <v>15.766999999999999</v>
      </c>
      <c r="U122">
        <v>18.405999999999999</v>
      </c>
      <c r="V122">
        <v>17.984999999999999</v>
      </c>
      <c r="W122">
        <v>19.422000000000001</v>
      </c>
      <c r="X122">
        <v>20</v>
      </c>
      <c r="Y122">
        <v>19.594000000000001</v>
      </c>
      <c r="Z122" s="1">
        <v>309.30600000000004</v>
      </c>
    </row>
    <row r="123" spans="1:26" x14ac:dyDescent="0.45">
      <c r="A123" s="8">
        <v>45047</v>
      </c>
      <c r="B123">
        <v>19.954999999999998</v>
      </c>
      <c r="C123">
        <v>10.766999999999999</v>
      </c>
      <c r="D123">
        <v>3.016</v>
      </c>
      <c r="E123">
        <v>3.032</v>
      </c>
      <c r="F123">
        <v>3.048</v>
      </c>
      <c r="G123">
        <v>3.016</v>
      </c>
      <c r="H123">
        <v>4.7030000000000003</v>
      </c>
      <c r="I123">
        <v>18.140999999999998</v>
      </c>
      <c r="J123">
        <v>17.530999999999999</v>
      </c>
      <c r="K123">
        <v>15.718999999999999</v>
      </c>
      <c r="L123">
        <v>16.172000000000001</v>
      </c>
      <c r="M123">
        <v>14.063000000000001</v>
      </c>
      <c r="N123">
        <v>9.86</v>
      </c>
      <c r="O123">
        <v>14.532</v>
      </c>
      <c r="P123">
        <v>9.8439999999999994</v>
      </c>
      <c r="Q123">
        <v>11.579000000000001</v>
      </c>
      <c r="R123">
        <v>12.234999999999999</v>
      </c>
      <c r="S123">
        <v>17.640999999999998</v>
      </c>
      <c r="T123">
        <v>13.484999999999999</v>
      </c>
      <c r="U123">
        <v>3.5</v>
      </c>
      <c r="V123">
        <v>3.532</v>
      </c>
      <c r="W123">
        <v>3.5619999999999998</v>
      </c>
      <c r="X123">
        <v>3.5619999999999998</v>
      </c>
      <c r="Y123">
        <v>3.5630000000000002</v>
      </c>
      <c r="Z123" s="1">
        <v>236.05799999999996</v>
      </c>
    </row>
    <row r="124" spans="1:26" x14ac:dyDescent="0.45">
      <c r="A124" s="8">
        <v>45048</v>
      </c>
      <c r="B124">
        <v>3.5630000000000002</v>
      </c>
      <c r="C124">
        <v>3.5310000000000001</v>
      </c>
      <c r="D124">
        <v>3.016</v>
      </c>
      <c r="E124">
        <v>3.016</v>
      </c>
      <c r="F124">
        <v>3.032</v>
      </c>
      <c r="G124">
        <v>3</v>
      </c>
      <c r="H124">
        <v>4.6559999999999997</v>
      </c>
      <c r="I124">
        <v>19.751000000000001</v>
      </c>
      <c r="J124">
        <v>14.766</v>
      </c>
      <c r="K124">
        <v>12.5</v>
      </c>
      <c r="L124">
        <v>16.968</v>
      </c>
      <c r="M124">
        <v>13.734</v>
      </c>
      <c r="N124">
        <v>13.906000000000001</v>
      </c>
      <c r="O124">
        <v>18.75</v>
      </c>
      <c r="P124">
        <v>19.593</v>
      </c>
      <c r="Q124">
        <v>19.640999999999998</v>
      </c>
      <c r="R124">
        <v>17.702999999999999</v>
      </c>
      <c r="S124">
        <v>17.797000000000001</v>
      </c>
      <c r="T124">
        <v>18.329000000000001</v>
      </c>
      <c r="U124">
        <v>20.032</v>
      </c>
      <c r="V124">
        <v>20.015999999999998</v>
      </c>
      <c r="W124">
        <v>20.047000000000001</v>
      </c>
      <c r="X124">
        <v>20.062999999999999</v>
      </c>
      <c r="Y124">
        <v>20.064</v>
      </c>
      <c r="Z124" s="1">
        <v>327.47400000000005</v>
      </c>
    </row>
    <row r="125" spans="1:26" x14ac:dyDescent="0.45">
      <c r="A125" s="8">
        <v>45049</v>
      </c>
      <c r="B125">
        <v>20.093</v>
      </c>
      <c r="C125">
        <v>10.891</v>
      </c>
      <c r="D125">
        <v>3.048</v>
      </c>
      <c r="E125">
        <v>3</v>
      </c>
      <c r="F125">
        <v>3.032</v>
      </c>
      <c r="G125">
        <v>3</v>
      </c>
      <c r="H125">
        <v>4.891</v>
      </c>
      <c r="I125">
        <v>19.672000000000001</v>
      </c>
      <c r="J125">
        <v>19.547000000000001</v>
      </c>
      <c r="K125">
        <v>14.704000000000001</v>
      </c>
      <c r="L125">
        <v>6.6559999999999997</v>
      </c>
      <c r="M125">
        <v>5.1260000000000003</v>
      </c>
      <c r="N125">
        <v>10.295999999999999</v>
      </c>
      <c r="O125">
        <v>4.1260000000000003</v>
      </c>
      <c r="P125">
        <v>5.4539999999999997</v>
      </c>
      <c r="Q125">
        <v>7.4379999999999997</v>
      </c>
      <c r="R125">
        <v>10.375999999999999</v>
      </c>
      <c r="S125">
        <v>13.282</v>
      </c>
      <c r="T125">
        <v>17.047000000000001</v>
      </c>
      <c r="U125">
        <v>16.280999999999999</v>
      </c>
      <c r="V125">
        <v>19.797999999999998</v>
      </c>
      <c r="W125">
        <v>17.844000000000001</v>
      </c>
      <c r="X125">
        <v>19.468</v>
      </c>
      <c r="Y125">
        <v>19.734000000000002</v>
      </c>
      <c r="Z125" s="1">
        <v>274.80400000000003</v>
      </c>
    </row>
    <row r="126" spans="1:26" x14ac:dyDescent="0.45">
      <c r="A126" s="8">
        <v>45050</v>
      </c>
      <c r="B126">
        <v>20.123999999999999</v>
      </c>
      <c r="C126">
        <v>10.781000000000001</v>
      </c>
      <c r="D126">
        <v>3.016</v>
      </c>
      <c r="E126">
        <v>3.032</v>
      </c>
      <c r="F126">
        <v>3.032</v>
      </c>
      <c r="G126">
        <v>3.016</v>
      </c>
      <c r="H126">
        <v>4.8440000000000003</v>
      </c>
      <c r="I126">
        <v>19.579000000000001</v>
      </c>
      <c r="J126">
        <v>16.454000000000001</v>
      </c>
      <c r="K126">
        <v>18.640999999999998</v>
      </c>
      <c r="L126">
        <v>10.422000000000001</v>
      </c>
      <c r="M126">
        <v>10.579000000000001</v>
      </c>
      <c r="N126">
        <v>14.688000000000001</v>
      </c>
      <c r="O126">
        <v>16.437999999999999</v>
      </c>
      <c r="P126">
        <v>9.7509999999999994</v>
      </c>
      <c r="Q126">
        <v>7.3129999999999997</v>
      </c>
      <c r="R126">
        <v>7.391</v>
      </c>
      <c r="S126">
        <v>7.3280000000000003</v>
      </c>
      <c r="T126">
        <v>14.343999999999999</v>
      </c>
      <c r="U126">
        <v>19.780999999999999</v>
      </c>
      <c r="V126">
        <v>20.109000000000002</v>
      </c>
      <c r="W126">
        <v>20.14</v>
      </c>
      <c r="X126">
        <v>20.155999999999999</v>
      </c>
      <c r="Y126">
        <v>20.155999999999999</v>
      </c>
      <c r="Z126" s="1">
        <v>301.11500000000001</v>
      </c>
    </row>
    <row r="127" spans="1:26" x14ac:dyDescent="0.45">
      <c r="A127" s="8">
        <v>45051</v>
      </c>
      <c r="B127">
        <v>20.062999999999999</v>
      </c>
      <c r="C127">
        <v>10.407</v>
      </c>
      <c r="D127">
        <v>2.984</v>
      </c>
      <c r="E127">
        <v>3</v>
      </c>
      <c r="F127">
        <v>2.984</v>
      </c>
      <c r="G127">
        <v>3</v>
      </c>
      <c r="H127">
        <v>3.6240000000000001</v>
      </c>
      <c r="I127">
        <v>4.4690000000000003</v>
      </c>
      <c r="J127">
        <v>4.3129999999999997</v>
      </c>
      <c r="K127">
        <v>3.8759999999999999</v>
      </c>
      <c r="L127">
        <v>7.0940000000000003</v>
      </c>
      <c r="M127">
        <v>7.89</v>
      </c>
      <c r="N127">
        <v>5.984</v>
      </c>
      <c r="O127">
        <v>8.734</v>
      </c>
      <c r="P127">
        <v>11.922000000000001</v>
      </c>
      <c r="Q127">
        <v>12.64</v>
      </c>
      <c r="R127">
        <v>11.954000000000001</v>
      </c>
      <c r="S127">
        <v>16.015999999999998</v>
      </c>
      <c r="T127">
        <v>14.61</v>
      </c>
      <c r="U127">
        <v>18.687000000000001</v>
      </c>
      <c r="V127">
        <v>19.045999999999999</v>
      </c>
      <c r="W127">
        <v>18.765999999999998</v>
      </c>
      <c r="X127">
        <v>17.093</v>
      </c>
      <c r="Y127">
        <v>17.172999999999998</v>
      </c>
      <c r="Z127" s="1">
        <v>246.32899999999995</v>
      </c>
    </row>
    <row r="128" spans="1:26" x14ac:dyDescent="0.45">
      <c r="A128" s="8">
        <v>45052</v>
      </c>
      <c r="B128">
        <v>16.640999999999998</v>
      </c>
      <c r="C128">
        <v>9.2189999999999994</v>
      </c>
      <c r="D128">
        <v>3.016</v>
      </c>
      <c r="E128">
        <v>3.048</v>
      </c>
      <c r="F128">
        <v>3.016</v>
      </c>
      <c r="G128">
        <v>3.016</v>
      </c>
      <c r="H128">
        <v>4.0940000000000003</v>
      </c>
      <c r="I128">
        <v>11.377000000000001</v>
      </c>
      <c r="J128">
        <v>10.125999999999999</v>
      </c>
      <c r="K128">
        <v>10.906000000000001</v>
      </c>
      <c r="L128">
        <v>9.6419999999999995</v>
      </c>
      <c r="M128">
        <v>9.6720000000000006</v>
      </c>
      <c r="N128">
        <v>6.8120000000000003</v>
      </c>
      <c r="O128">
        <v>7.625</v>
      </c>
      <c r="P128">
        <v>7.7030000000000003</v>
      </c>
      <c r="Q128">
        <v>7.1879999999999997</v>
      </c>
      <c r="R128">
        <v>6.2190000000000003</v>
      </c>
      <c r="S128">
        <v>5.891</v>
      </c>
      <c r="T128">
        <v>6.407</v>
      </c>
      <c r="U128">
        <v>6.6260000000000003</v>
      </c>
      <c r="V128">
        <v>5.7809999999999997</v>
      </c>
      <c r="W128">
        <v>3.516</v>
      </c>
      <c r="X128">
        <v>3.548</v>
      </c>
      <c r="Y128">
        <v>3.532</v>
      </c>
      <c r="Z128" s="1">
        <v>164.62100000000001</v>
      </c>
    </row>
    <row r="129" spans="1:26" x14ac:dyDescent="0.45">
      <c r="A129" s="8">
        <v>45053</v>
      </c>
      <c r="B129">
        <v>3.548</v>
      </c>
      <c r="C129">
        <v>3.532</v>
      </c>
      <c r="D129">
        <v>3</v>
      </c>
      <c r="E129">
        <v>2.984</v>
      </c>
      <c r="F129">
        <v>3</v>
      </c>
      <c r="G129">
        <v>3</v>
      </c>
      <c r="H129">
        <v>3.625</v>
      </c>
      <c r="I129">
        <v>5.1260000000000003</v>
      </c>
      <c r="J129">
        <v>4.9530000000000003</v>
      </c>
      <c r="K129">
        <v>4.782</v>
      </c>
      <c r="L129">
        <v>4.4850000000000003</v>
      </c>
      <c r="M129">
        <v>4.125</v>
      </c>
      <c r="N129">
        <v>2.9529999999999998</v>
      </c>
      <c r="O129">
        <v>2.952</v>
      </c>
      <c r="P129">
        <v>3</v>
      </c>
      <c r="Q129">
        <v>3</v>
      </c>
      <c r="R129">
        <v>2.984</v>
      </c>
      <c r="S129">
        <v>2.984</v>
      </c>
      <c r="T129">
        <v>3</v>
      </c>
      <c r="U129">
        <v>3.532</v>
      </c>
      <c r="V129">
        <v>3.516</v>
      </c>
      <c r="W129">
        <v>3.532</v>
      </c>
      <c r="X129">
        <v>3.516</v>
      </c>
      <c r="Y129">
        <v>3.532</v>
      </c>
      <c r="Z129" s="1">
        <v>84.661000000000001</v>
      </c>
    </row>
    <row r="130" spans="1:26" x14ac:dyDescent="0.45">
      <c r="A130" s="8">
        <v>45054</v>
      </c>
      <c r="B130">
        <v>3.532</v>
      </c>
      <c r="C130">
        <v>3.5</v>
      </c>
      <c r="D130">
        <v>3</v>
      </c>
      <c r="E130">
        <v>3.016</v>
      </c>
      <c r="F130">
        <v>2.984</v>
      </c>
      <c r="G130">
        <v>3</v>
      </c>
      <c r="H130">
        <v>3.3439999999999999</v>
      </c>
      <c r="I130">
        <v>3.4060000000000001</v>
      </c>
      <c r="J130">
        <v>3.3140000000000001</v>
      </c>
      <c r="K130">
        <v>3.282</v>
      </c>
      <c r="L130">
        <v>3.22</v>
      </c>
      <c r="M130">
        <v>3.1560000000000001</v>
      </c>
      <c r="N130">
        <v>3.141</v>
      </c>
      <c r="O130">
        <v>3.14</v>
      </c>
      <c r="P130">
        <v>3.1240000000000001</v>
      </c>
      <c r="Q130">
        <v>3.14</v>
      </c>
      <c r="R130">
        <v>3.109</v>
      </c>
      <c r="S130">
        <v>3.0470000000000002</v>
      </c>
      <c r="T130">
        <v>3.0640000000000001</v>
      </c>
      <c r="U130">
        <v>3.609</v>
      </c>
      <c r="V130">
        <v>3.6560000000000001</v>
      </c>
      <c r="W130">
        <v>3.6560000000000001</v>
      </c>
      <c r="X130">
        <v>3.64</v>
      </c>
      <c r="Y130">
        <v>3.625</v>
      </c>
      <c r="Z130" s="1">
        <v>78.705000000000013</v>
      </c>
    </row>
    <row r="131" spans="1:26" x14ac:dyDescent="0.45">
      <c r="A131" s="8">
        <v>45055</v>
      </c>
      <c r="B131">
        <v>3.64</v>
      </c>
      <c r="C131">
        <v>3.5619999999999998</v>
      </c>
      <c r="D131">
        <v>3.032</v>
      </c>
      <c r="E131">
        <v>3.032</v>
      </c>
      <c r="F131">
        <v>3.016</v>
      </c>
      <c r="G131">
        <v>3.016</v>
      </c>
      <c r="H131">
        <v>3.0939999999999999</v>
      </c>
      <c r="I131">
        <v>3.0630000000000002</v>
      </c>
      <c r="J131">
        <v>3.048</v>
      </c>
      <c r="K131">
        <v>3.016</v>
      </c>
      <c r="L131">
        <v>3</v>
      </c>
      <c r="M131">
        <v>2.968</v>
      </c>
      <c r="N131">
        <v>2.968</v>
      </c>
      <c r="O131">
        <v>2.9369999999999998</v>
      </c>
      <c r="P131">
        <v>2.968</v>
      </c>
      <c r="Q131">
        <v>2.952</v>
      </c>
      <c r="R131">
        <v>2.952</v>
      </c>
      <c r="S131">
        <v>2.952</v>
      </c>
      <c r="T131">
        <v>2.952</v>
      </c>
      <c r="U131">
        <v>3.0619999999999998</v>
      </c>
      <c r="V131">
        <v>3.0779999999999998</v>
      </c>
      <c r="W131">
        <v>3.0640000000000001</v>
      </c>
      <c r="X131">
        <v>3.11</v>
      </c>
      <c r="Y131">
        <v>3.0790000000000002</v>
      </c>
      <c r="Z131" s="1">
        <v>73.560999999999979</v>
      </c>
    </row>
    <row r="132" spans="1:26" x14ac:dyDescent="0.45">
      <c r="A132" s="8">
        <v>45056</v>
      </c>
      <c r="B132">
        <v>3.0790000000000002</v>
      </c>
      <c r="C132">
        <v>3.109</v>
      </c>
      <c r="D132">
        <v>3.016</v>
      </c>
      <c r="E132">
        <v>3.032</v>
      </c>
      <c r="F132">
        <v>3.032</v>
      </c>
      <c r="G132">
        <v>3.016</v>
      </c>
      <c r="H132">
        <v>3.016</v>
      </c>
      <c r="I132">
        <v>2.968</v>
      </c>
      <c r="J132">
        <v>2.968</v>
      </c>
      <c r="K132">
        <v>2.9359999999999999</v>
      </c>
      <c r="L132">
        <v>2.9380000000000002</v>
      </c>
      <c r="M132">
        <v>2.9359999999999999</v>
      </c>
      <c r="N132">
        <v>2.9369999999999998</v>
      </c>
      <c r="O132">
        <v>2.9060000000000001</v>
      </c>
      <c r="P132">
        <v>2.968</v>
      </c>
      <c r="Q132">
        <v>2.9529999999999998</v>
      </c>
      <c r="R132">
        <v>2.9529999999999998</v>
      </c>
      <c r="S132">
        <v>2.9359999999999999</v>
      </c>
      <c r="T132">
        <v>2.9209999999999998</v>
      </c>
      <c r="U132">
        <v>3.032</v>
      </c>
      <c r="V132">
        <v>3.0640000000000001</v>
      </c>
      <c r="W132">
        <v>3.048</v>
      </c>
      <c r="X132">
        <v>3.0640000000000001</v>
      </c>
      <c r="Y132">
        <v>3.0630000000000002</v>
      </c>
      <c r="Z132" s="1">
        <v>71.891000000000005</v>
      </c>
    </row>
    <row r="133" spans="1:26" x14ac:dyDescent="0.45">
      <c r="A133" s="8">
        <v>45057</v>
      </c>
      <c r="B133">
        <v>3.048</v>
      </c>
      <c r="C133">
        <v>3.0640000000000001</v>
      </c>
      <c r="D133">
        <v>2.968</v>
      </c>
      <c r="E133">
        <v>2.952</v>
      </c>
      <c r="F133">
        <v>2.968</v>
      </c>
      <c r="G133">
        <v>2.9529999999999998</v>
      </c>
      <c r="H133">
        <v>2.952</v>
      </c>
      <c r="I133">
        <v>2.9369999999999998</v>
      </c>
      <c r="J133">
        <v>2.9060000000000001</v>
      </c>
      <c r="K133">
        <v>2.9209999999999998</v>
      </c>
      <c r="L133">
        <v>2.9060000000000001</v>
      </c>
      <c r="M133">
        <v>2.9060000000000001</v>
      </c>
      <c r="N133">
        <v>2.9220000000000002</v>
      </c>
      <c r="O133">
        <v>2.9060000000000001</v>
      </c>
      <c r="P133">
        <v>2.9209999999999998</v>
      </c>
      <c r="Q133">
        <v>2.9220000000000002</v>
      </c>
      <c r="R133">
        <v>2.968</v>
      </c>
      <c r="S133">
        <v>2.968</v>
      </c>
      <c r="T133">
        <v>2.968</v>
      </c>
      <c r="U133">
        <v>3.032</v>
      </c>
      <c r="V133">
        <v>3.0630000000000002</v>
      </c>
      <c r="W133">
        <v>3.032</v>
      </c>
      <c r="X133">
        <v>3.032</v>
      </c>
      <c r="Y133">
        <v>3.0640000000000001</v>
      </c>
      <c r="Z133" s="1">
        <v>71.278999999999996</v>
      </c>
    </row>
    <row r="134" spans="1:26" x14ac:dyDescent="0.45">
      <c r="A134" s="8">
        <v>45058</v>
      </c>
      <c r="B134">
        <v>3.032</v>
      </c>
      <c r="C134">
        <v>3.0619999999999998</v>
      </c>
      <c r="D134">
        <v>2.9529999999999998</v>
      </c>
      <c r="E134">
        <v>2.968</v>
      </c>
      <c r="F134">
        <v>2.984</v>
      </c>
      <c r="G134">
        <v>2.968</v>
      </c>
      <c r="H134">
        <v>2.968</v>
      </c>
      <c r="I134">
        <v>2.9380000000000002</v>
      </c>
      <c r="J134">
        <v>6.5780000000000003</v>
      </c>
      <c r="K134">
        <v>16.484999999999999</v>
      </c>
      <c r="L134">
        <v>14.813000000000001</v>
      </c>
      <c r="M134">
        <v>11.281000000000001</v>
      </c>
      <c r="N134">
        <v>9.9689999999999994</v>
      </c>
      <c r="O134">
        <v>11.172000000000001</v>
      </c>
      <c r="P134">
        <v>10.204000000000001</v>
      </c>
      <c r="Q134">
        <v>9.407</v>
      </c>
      <c r="R134">
        <v>9.6259999999999994</v>
      </c>
      <c r="S134">
        <v>11.547000000000001</v>
      </c>
      <c r="T134">
        <v>10.39</v>
      </c>
      <c r="U134">
        <v>11.938000000000001</v>
      </c>
      <c r="V134">
        <v>18.280999999999999</v>
      </c>
      <c r="W134">
        <v>18.844000000000001</v>
      </c>
      <c r="X134">
        <v>19.373999999999999</v>
      </c>
      <c r="Y134">
        <v>19.407</v>
      </c>
      <c r="Z134" s="1">
        <v>233.18900000000002</v>
      </c>
    </row>
    <row r="135" spans="1:26" x14ac:dyDescent="0.45">
      <c r="A135" s="8">
        <v>45059</v>
      </c>
      <c r="B135">
        <v>11.064</v>
      </c>
      <c r="C135">
        <v>3.0939999999999999</v>
      </c>
      <c r="D135">
        <v>3.016</v>
      </c>
      <c r="E135">
        <v>3.016</v>
      </c>
      <c r="F135">
        <v>3.016</v>
      </c>
      <c r="G135">
        <v>3.032</v>
      </c>
      <c r="H135">
        <v>18.126000000000001</v>
      </c>
      <c r="I135">
        <v>17.75</v>
      </c>
      <c r="J135">
        <v>18.015999999999998</v>
      </c>
      <c r="K135">
        <v>16.079000000000001</v>
      </c>
      <c r="L135">
        <v>15.813000000000001</v>
      </c>
      <c r="M135">
        <v>16.03</v>
      </c>
      <c r="N135">
        <v>15.547000000000001</v>
      </c>
      <c r="O135">
        <v>15.032999999999999</v>
      </c>
      <c r="P135">
        <v>13.077999999999999</v>
      </c>
      <c r="Q135">
        <v>10.36</v>
      </c>
      <c r="R135">
        <v>9.6560000000000006</v>
      </c>
      <c r="S135">
        <v>9.0630000000000006</v>
      </c>
      <c r="T135">
        <v>10.609</v>
      </c>
      <c r="U135">
        <v>17.922000000000001</v>
      </c>
      <c r="V135">
        <v>17.719000000000001</v>
      </c>
      <c r="W135">
        <v>18.594999999999999</v>
      </c>
      <c r="X135">
        <v>18.454000000000001</v>
      </c>
      <c r="Y135">
        <v>18.984000000000002</v>
      </c>
      <c r="Z135" s="1">
        <v>303.072</v>
      </c>
    </row>
    <row r="136" spans="1:26" x14ac:dyDescent="0.45">
      <c r="A136" s="8">
        <v>45060</v>
      </c>
      <c r="B136">
        <v>12.281000000000001</v>
      </c>
      <c r="C136">
        <v>3.0939999999999999</v>
      </c>
      <c r="D136">
        <v>3.032</v>
      </c>
      <c r="E136">
        <v>3.032</v>
      </c>
      <c r="F136">
        <v>3.016</v>
      </c>
      <c r="G136">
        <v>3.016</v>
      </c>
      <c r="H136">
        <v>18.937999999999999</v>
      </c>
      <c r="I136">
        <v>18.75</v>
      </c>
      <c r="J136">
        <v>17.405999999999999</v>
      </c>
      <c r="K136">
        <v>14.11</v>
      </c>
      <c r="L136">
        <v>13.093999999999999</v>
      </c>
      <c r="M136">
        <v>9.577</v>
      </c>
      <c r="N136">
        <v>7.8280000000000003</v>
      </c>
      <c r="O136">
        <v>5.2969999999999997</v>
      </c>
      <c r="P136">
        <v>7.157</v>
      </c>
      <c r="Q136">
        <v>5.7969999999999997</v>
      </c>
      <c r="R136">
        <v>5.298</v>
      </c>
      <c r="S136">
        <v>7.9390000000000001</v>
      </c>
      <c r="T136">
        <v>17.187999999999999</v>
      </c>
      <c r="U136">
        <v>15.375</v>
      </c>
      <c r="V136">
        <v>17.187999999999999</v>
      </c>
      <c r="W136">
        <v>19.625</v>
      </c>
      <c r="X136">
        <v>19.593</v>
      </c>
      <c r="Y136">
        <v>17.25</v>
      </c>
      <c r="Z136" s="1">
        <v>264.88099999999997</v>
      </c>
    </row>
    <row r="137" spans="1:26" x14ac:dyDescent="0.45">
      <c r="A137" s="8">
        <v>45061</v>
      </c>
      <c r="B137">
        <v>12.188000000000001</v>
      </c>
      <c r="C137">
        <v>3.1240000000000001</v>
      </c>
      <c r="D137">
        <v>3</v>
      </c>
      <c r="E137">
        <v>3.032</v>
      </c>
      <c r="F137">
        <v>3.016</v>
      </c>
      <c r="G137">
        <v>3.1720000000000002</v>
      </c>
      <c r="H137">
        <v>17.125</v>
      </c>
      <c r="I137">
        <v>16.437999999999999</v>
      </c>
      <c r="J137">
        <v>11.468</v>
      </c>
      <c r="K137">
        <v>6.782</v>
      </c>
      <c r="L137">
        <v>8.125</v>
      </c>
      <c r="M137">
        <v>5.7350000000000003</v>
      </c>
      <c r="N137">
        <v>5.4370000000000003</v>
      </c>
      <c r="O137">
        <v>5.4210000000000003</v>
      </c>
      <c r="P137">
        <v>5.4370000000000003</v>
      </c>
      <c r="Q137">
        <v>5.4210000000000003</v>
      </c>
      <c r="R137">
        <v>5.4059999999999997</v>
      </c>
      <c r="S137">
        <v>5.4219999999999997</v>
      </c>
      <c r="T137">
        <v>5.4210000000000003</v>
      </c>
      <c r="U137">
        <v>5.484</v>
      </c>
      <c r="V137">
        <v>5.5</v>
      </c>
      <c r="W137">
        <v>5.5</v>
      </c>
      <c r="X137">
        <v>5.532</v>
      </c>
      <c r="Y137">
        <v>5.516</v>
      </c>
      <c r="Z137" s="1">
        <v>158.70200000000003</v>
      </c>
    </row>
    <row r="138" spans="1:26" x14ac:dyDescent="0.45">
      <c r="A138" s="8">
        <v>45062</v>
      </c>
      <c r="B138">
        <v>4.375</v>
      </c>
      <c r="C138">
        <v>3.109</v>
      </c>
      <c r="D138">
        <v>3.016</v>
      </c>
      <c r="E138">
        <v>3.016</v>
      </c>
      <c r="F138">
        <v>3.016</v>
      </c>
      <c r="G138">
        <v>3.0470000000000002</v>
      </c>
      <c r="H138">
        <v>5.4219999999999997</v>
      </c>
      <c r="I138">
        <v>5.5469999999999997</v>
      </c>
      <c r="J138">
        <v>5.4059999999999997</v>
      </c>
      <c r="K138">
        <v>5.5789999999999997</v>
      </c>
      <c r="L138">
        <v>5.391</v>
      </c>
      <c r="M138">
        <v>5.4059999999999997</v>
      </c>
      <c r="N138">
        <v>5.3760000000000003</v>
      </c>
      <c r="O138">
        <v>5.39</v>
      </c>
      <c r="P138">
        <v>5.391</v>
      </c>
      <c r="Q138">
        <v>5.4059999999999997</v>
      </c>
      <c r="R138">
        <v>5.3760000000000003</v>
      </c>
      <c r="S138">
        <v>5.4059999999999997</v>
      </c>
      <c r="T138">
        <v>5.3760000000000003</v>
      </c>
      <c r="U138">
        <v>5.484</v>
      </c>
      <c r="V138">
        <v>5.452</v>
      </c>
      <c r="W138">
        <v>5.452</v>
      </c>
      <c r="X138">
        <v>5.484</v>
      </c>
      <c r="Y138">
        <v>5.452</v>
      </c>
      <c r="Z138" s="1">
        <v>117.375</v>
      </c>
    </row>
    <row r="139" spans="1:26" x14ac:dyDescent="0.45">
      <c r="A139" s="8">
        <v>45063</v>
      </c>
      <c r="B139">
        <v>4.359</v>
      </c>
      <c r="C139">
        <v>3.0790000000000002</v>
      </c>
      <c r="D139">
        <v>2.984</v>
      </c>
      <c r="E139">
        <v>3</v>
      </c>
      <c r="F139">
        <v>3</v>
      </c>
      <c r="G139">
        <v>3</v>
      </c>
      <c r="H139">
        <v>5.4059999999999997</v>
      </c>
      <c r="I139">
        <v>5.4059999999999997</v>
      </c>
      <c r="J139">
        <v>5.3760000000000003</v>
      </c>
      <c r="K139">
        <v>5.3760000000000003</v>
      </c>
      <c r="L139">
        <v>5.391</v>
      </c>
      <c r="M139">
        <v>5.391</v>
      </c>
      <c r="N139">
        <v>5.3760000000000003</v>
      </c>
      <c r="O139">
        <v>5.391</v>
      </c>
      <c r="P139">
        <v>5.391</v>
      </c>
      <c r="Q139">
        <v>5.3760000000000003</v>
      </c>
      <c r="R139">
        <v>5.3760000000000003</v>
      </c>
      <c r="S139">
        <v>5.3760000000000003</v>
      </c>
      <c r="T139">
        <v>5.4059999999999997</v>
      </c>
      <c r="U139">
        <v>5.5</v>
      </c>
      <c r="V139">
        <v>5.484</v>
      </c>
      <c r="W139">
        <v>5.484</v>
      </c>
      <c r="X139">
        <v>5.5</v>
      </c>
      <c r="Y139">
        <v>5.5</v>
      </c>
      <c r="Z139" s="1">
        <v>116.928</v>
      </c>
    </row>
    <row r="140" spans="1:26" x14ac:dyDescent="0.45">
      <c r="A140" s="8">
        <v>45064</v>
      </c>
      <c r="B140">
        <v>4.375</v>
      </c>
      <c r="C140">
        <v>3.0790000000000002</v>
      </c>
      <c r="D140">
        <v>2.984</v>
      </c>
      <c r="E140">
        <v>3.016</v>
      </c>
      <c r="F140">
        <v>2.984</v>
      </c>
      <c r="G140">
        <v>3</v>
      </c>
      <c r="H140">
        <v>5.4059999999999997</v>
      </c>
      <c r="I140">
        <v>5.4210000000000003</v>
      </c>
      <c r="J140">
        <v>5.391</v>
      </c>
      <c r="K140">
        <v>5.4059999999999997</v>
      </c>
      <c r="L140">
        <v>5.3760000000000003</v>
      </c>
      <c r="M140">
        <v>5.3760000000000003</v>
      </c>
      <c r="N140">
        <v>5.391</v>
      </c>
      <c r="O140">
        <v>5.4219999999999997</v>
      </c>
      <c r="P140">
        <v>5.3760000000000003</v>
      </c>
      <c r="Q140">
        <v>5.4059999999999997</v>
      </c>
      <c r="R140">
        <v>5.3760000000000003</v>
      </c>
      <c r="S140">
        <v>5.375</v>
      </c>
      <c r="T140">
        <v>5.375</v>
      </c>
      <c r="U140">
        <v>5.468</v>
      </c>
      <c r="V140">
        <v>5.468</v>
      </c>
      <c r="W140">
        <v>5.468</v>
      </c>
      <c r="X140">
        <v>5.468</v>
      </c>
      <c r="Y140">
        <v>5.468</v>
      </c>
      <c r="Z140" s="1">
        <v>116.87500000000001</v>
      </c>
    </row>
    <row r="141" spans="1:26" x14ac:dyDescent="0.45">
      <c r="A141" s="8">
        <v>45065</v>
      </c>
      <c r="B141">
        <v>4.391</v>
      </c>
      <c r="C141">
        <v>3.0790000000000002</v>
      </c>
      <c r="D141">
        <v>3</v>
      </c>
      <c r="E141">
        <v>3</v>
      </c>
      <c r="F141">
        <v>3</v>
      </c>
      <c r="G141">
        <v>3.0310000000000001</v>
      </c>
      <c r="H141">
        <v>5.343</v>
      </c>
      <c r="I141">
        <v>5.3739999999999997</v>
      </c>
      <c r="J141">
        <v>5.391</v>
      </c>
      <c r="K141">
        <v>5.3760000000000003</v>
      </c>
      <c r="L141">
        <v>5.391</v>
      </c>
      <c r="M141">
        <v>5.3760000000000003</v>
      </c>
      <c r="N141">
        <v>5.36</v>
      </c>
      <c r="O141">
        <v>5.36</v>
      </c>
      <c r="P141">
        <v>5.3760000000000003</v>
      </c>
      <c r="Q141">
        <v>5.3289999999999997</v>
      </c>
      <c r="R141">
        <v>5.3280000000000003</v>
      </c>
      <c r="S141">
        <v>5.3120000000000003</v>
      </c>
      <c r="T141">
        <v>5.3140000000000001</v>
      </c>
      <c r="U141">
        <v>5.4210000000000003</v>
      </c>
      <c r="V141">
        <v>5.4219999999999997</v>
      </c>
      <c r="W141">
        <v>5.4379999999999997</v>
      </c>
      <c r="X141">
        <v>5.452</v>
      </c>
      <c r="Y141">
        <v>5.468</v>
      </c>
      <c r="Z141" s="1">
        <v>116.33199999999998</v>
      </c>
    </row>
    <row r="142" spans="1:26" x14ac:dyDescent="0.45">
      <c r="A142" s="8">
        <v>45066</v>
      </c>
      <c r="B142">
        <v>4.359</v>
      </c>
      <c r="C142">
        <v>3.1240000000000001</v>
      </c>
      <c r="D142">
        <v>3.032</v>
      </c>
      <c r="E142">
        <v>3.032</v>
      </c>
      <c r="F142">
        <v>3</v>
      </c>
      <c r="G142">
        <v>3.0630000000000002</v>
      </c>
      <c r="H142">
        <v>5.4059999999999997</v>
      </c>
      <c r="I142">
        <v>5.3760000000000003</v>
      </c>
      <c r="J142">
        <v>5.36</v>
      </c>
      <c r="K142">
        <v>5.36</v>
      </c>
      <c r="L142">
        <v>5.3449999999999998</v>
      </c>
      <c r="M142">
        <v>5.3120000000000003</v>
      </c>
      <c r="N142">
        <v>5.3289999999999997</v>
      </c>
      <c r="O142">
        <v>5.3280000000000003</v>
      </c>
      <c r="P142">
        <v>5.36</v>
      </c>
      <c r="Q142">
        <v>5.3440000000000003</v>
      </c>
      <c r="R142">
        <v>5.3280000000000003</v>
      </c>
      <c r="S142">
        <v>5.3440000000000003</v>
      </c>
      <c r="T142">
        <v>5.3449999999999998</v>
      </c>
      <c r="U142">
        <v>5.4359999999999999</v>
      </c>
      <c r="V142">
        <v>5.4370000000000003</v>
      </c>
      <c r="W142">
        <v>5.452</v>
      </c>
      <c r="X142">
        <v>5.484</v>
      </c>
      <c r="Y142">
        <v>5.468</v>
      </c>
      <c r="Z142" s="1">
        <v>116.42399999999999</v>
      </c>
    </row>
    <row r="143" spans="1:26" x14ac:dyDescent="0.45">
      <c r="A143" s="8">
        <v>45067</v>
      </c>
      <c r="B143">
        <v>4.3739999999999997</v>
      </c>
      <c r="C143">
        <v>3.109</v>
      </c>
      <c r="D143">
        <v>3.032</v>
      </c>
      <c r="E143">
        <v>3.032</v>
      </c>
      <c r="F143">
        <v>3.032</v>
      </c>
      <c r="G143">
        <v>3.032</v>
      </c>
      <c r="H143">
        <v>5.391</v>
      </c>
      <c r="I143">
        <v>5.36</v>
      </c>
      <c r="J143">
        <v>5.3440000000000003</v>
      </c>
      <c r="K143">
        <v>5.3440000000000003</v>
      </c>
      <c r="L143">
        <v>5.3440000000000003</v>
      </c>
      <c r="M143">
        <v>5.36</v>
      </c>
      <c r="N143">
        <v>5.3440000000000003</v>
      </c>
      <c r="O143">
        <v>5.3280000000000003</v>
      </c>
      <c r="P143">
        <v>5.3280000000000003</v>
      </c>
      <c r="Q143">
        <v>5.36</v>
      </c>
      <c r="R143">
        <v>5.3280000000000003</v>
      </c>
      <c r="S143">
        <v>5.3120000000000003</v>
      </c>
      <c r="T143">
        <v>5.3449999999999998</v>
      </c>
      <c r="U143">
        <v>5.4219999999999997</v>
      </c>
      <c r="V143">
        <v>5.4210000000000003</v>
      </c>
      <c r="W143">
        <v>5.4530000000000003</v>
      </c>
      <c r="X143">
        <v>5.4359999999999999</v>
      </c>
      <c r="Y143">
        <v>5.468</v>
      </c>
      <c r="Z143" s="1">
        <v>116.29900000000002</v>
      </c>
    </row>
    <row r="144" spans="1:26" x14ac:dyDescent="0.45">
      <c r="A144" s="8">
        <v>45068</v>
      </c>
      <c r="B144">
        <v>4.3579999999999997</v>
      </c>
      <c r="C144">
        <v>3.0939999999999999</v>
      </c>
      <c r="D144">
        <v>3.016</v>
      </c>
      <c r="E144">
        <v>3.016</v>
      </c>
      <c r="F144">
        <v>3</v>
      </c>
      <c r="G144">
        <v>3.016</v>
      </c>
      <c r="H144">
        <v>5.36</v>
      </c>
      <c r="I144">
        <v>5.3760000000000003</v>
      </c>
      <c r="J144">
        <v>5.3440000000000003</v>
      </c>
      <c r="K144">
        <v>5.593</v>
      </c>
      <c r="L144">
        <v>5.6260000000000003</v>
      </c>
      <c r="M144">
        <v>5.7510000000000003</v>
      </c>
      <c r="N144">
        <v>5.3440000000000003</v>
      </c>
      <c r="O144">
        <v>5.3280000000000003</v>
      </c>
      <c r="P144">
        <v>5.3440000000000003</v>
      </c>
      <c r="Q144">
        <v>5.3440000000000003</v>
      </c>
      <c r="R144">
        <v>5.3289999999999997</v>
      </c>
      <c r="S144">
        <v>5.3129999999999997</v>
      </c>
      <c r="T144">
        <v>5.3440000000000003</v>
      </c>
      <c r="U144">
        <v>5.4219999999999997</v>
      </c>
      <c r="V144">
        <v>5.4219999999999997</v>
      </c>
      <c r="W144">
        <v>5.4359999999999999</v>
      </c>
      <c r="X144">
        <v>5.452</v>
      </c>
      <c r="Y144">
        <v>5.452</v>
      </c>
      <c r="Z144" s="1">
        <v>117.07999999999998</v>
      </c>
    </row>
    <row r="145" spans="1:26" x14ac:dyDescent="0.45">
      <c r="A145" s="8">
        <v>45069</v>
      </c>
      <c r="B145">
        <v>4.343</v>
      </c>
      <c r="C145">
        <v>3.109</v>
      </c>
      <c r="D145">
        <v>2.984</v>
      </c>
      <c r="E145">
        <v>3.016</v>
      </c>
      <c r="F145">
        <v>3</v>
      </c>
      <c r="G145">
        <v>3.0310000000000001</v>
      </c>
      <c r="H145">
        <v>5.3760000000000003</v>
      </c>
      <c r="I145">
        <v>5.36</v>
      </c>
      <c r="J145">
        <v>5.3760000000000003</v>
      </c>
      <c r="K145">
        <v>5.3440000000000003</v>
      </c>
      <c r="L145">
        <v>5.3440000000000003</v>
      </c>
      <c r="M145">
        <v>5.3440000000000003</v>
      </c>
      <c r="N145">
        <v>5.3449999999999998</v>
      </c>
      <c r="O145">
        <v>5.359</v>
      </c>
      <c r="P145">
        <v>5.3440000000000003</v>
      </c>
      <c r="Q145">
        <v>5.3289999999999997</v>
      </c>
      <c r="R145">
        <v>5.3280000000000003</v>
      </c>
      <c r="S145">
        <v>5.3280000000000003</v>
      </c>
      <c r="T145">
        <v>5.3440000000000003</v>
      </c>
      <c r="U145">
        <v>5.391</v>
      </c>
      <c r="V145">
        <v>5.4219999999999997</v>
      </c>
      <c r="W145">
        <v>5.407</v>
      </c>
      <c r="X145">
        <v>5.452</v>
      </c>
      <c r="Y145">
        <v>5.4530000000000003</v>
      </c>
      <c r="Z145" s="1">
        <v>116.12899999999999</v>
      </c>
    </row>
    <row r="146" spans="1:26" x14ac:dyDescent="0.45">
      <c r="A146" s="8">
        <v>45070</v>
      </c>
      <c r="B146">
        <v>4.3440000000000003</v>
      </c>
      <c r="C146">
        <v>3.0939999999999999</v>
      </c>
      <c r="D146">
        <v>3</v>
      </c>
      <c r="E146">
        <v>3.016</v>
      </c>
      <c r="F146">
        <v>3.016</v>
      </c>
      <c r="G146">
        <v>3.0470000000000002</v>
      </c>
      <c r="H146">
        <v>5.36</v>
      </c>
      <c r="I146">
        <v>5.3440000000000003</v>
      </c>
      <c r="J146">
        <v>5.3440000000000003</v>
      </c>
      <c r="K146">
        <v>5.3760000000000003</v>
      </c>
      <c r="L146">
        <v>5.391</v>
      </c>
      <c r="M146">
        <v>5.391</v>
      </c>
      <c r="N146">
        <v>5.3760000000000003</v>
      </c>
      <c r="O146">
        <v>5.3760000000000003</v>
      </c>
      <c r="P146">
        <v>5.3760000000000003</v>
      </c>
      <c r="Q146">
        <v>5.3440000000000003</v>
      </c>
      <c r="R146">
        <v>5.3280000000000003</v>
      </c>
      <c r="S146">
        <v>5.3440000000000003</v>
      </c>
      <c r="T146">
        <v>5.3440000000000003</v>
      </c>
      <c r="U146">
        <v>5.4210000000000003</v>
      </c>
      <c r="V146">
        <v>5.4210000000000003</v>
      </c>
      <c r="W146">
        <v>5.452</v>
      </c>
      <c r="X146">
        <v>5.4370000000000003</v>
      </c>
      <c r="Y146">
        <v>5.4690000000000003</v>
      </c>
      <c r="Z146" s="1">
        <v>116.41099999999997</v>
      </c>
    </row>
    <row r="147" spans="1:26" x14ac:dyDescent="0.45">
      <c r="A147" s="8">
        <v>45071</v>
      </c>
      <c r="B147">
        <v>4.3440000000000003</v>
      </c>
      <c r="C147">
        <v>3.109</v>
      </c>
      <c r="D147">
        <v>3.016</v>
      </c>
      <c r="E147">
        <v>3.032</v>
      </c>
      <c r="F147">
        <v>3</v>
      </c>
      <c r="G147">
        <v>3.0470000000000002</v>
      </c>
      <c r="H147">
        <v>5.391</v>
      </c>
      <c r="I147">
        <v>5.36</v>
      </c>
      <c r="J147">
        <v>5.4370000000000003</v>
      </c>
      <c r="K147">
        <v>5.4210000000000003</v>
      </c>
      <c r="L147">
        <v>5.3440000000000003</v>
      </c>
      <c r="M147">
        <v>5.3120000000000003</v>
      </c>
      <c r="N147">
        <v>5.391</v>
      </c>
      <c r="O147">
        <v>5.4690000000000003</v>
      </c>
      <c r="P147">
        <v>5.3120000000000003</v>
      </c>
      <c r="Q147">
        <v>5.3280000000000003</v>
      </c>
      <c r="R147">
        <v>5.2670000000000003</v>
      </c>
      <c r="S147">
        <v>5.2359999999999998</v>
      </c>
      <c r="T147">
        <v>5.3129999999999997</v>
      </c>
      <c r="U147">
        <v>5.3760000000000003</v>
      </c>
      <c r="V147">
        <v>5.4059999999999997</v>
      </c>
      <c r="W147">
        <v>5.4059999999999997</v>
      </c>
      <c r="X147">
        <v>5.4359999999999999</v>
      </c>
      <c r="Y147">
        <v>5.4359999999999999</v>
      </c>
      <c r="Z147" s="1">
        <v>116.18900000000002</v>
      </c>
    </row>
    <row r="148" spans="1:26" x14ac:dyDescent="0.45">
      <c r="A148" s="8">
        <v>45072</v>
      </c>
      <c r="B148">
        <v>4.359</v>
      </c>
      <c r="C148">
        <v>3.109</v>
      </c>
      <c r="D148">
        <v>3.032</v>
      </c>
      <c r="E148">
        <v>3.032</v>
      </c>
      <c r="F148">
        <v>3.032</v>
      </c>
      <c r="G148">
        <v>3.0630000000000002</v>
      </c>
      <c r="H148">
        <v>5.3440000000000003</v>
      </c>
      <c r="I148">
        <v>5.3289999999999997</v>
      </c>
      <c r="J148">
        <v>5.282</v>
      </c>
      <c r="K148">
        <v>5.2519999999999998</v>
      </c>
      <c r="L148">
        <v>5.2670000000000003</v>
      </c>
      <c r="M148">
        <v>5.2359999999999998</v>
      </c>
      <c r="N148">
        <v>5.2359999999999998</v>
      </c>
      <c r="O148">
        <v>5.22</v>
      </c>
      <c r="P148">
        <v>5.22</v>
      </c>
      <c r="Q148">
        <v>5.2359999999999998</v>
      </c>
      <c r="R148">
        <v>5.2359999999999998</v>
      </c>
      <c r="S148">
        <v>5.2519999999999998</v>
      </c>
      <c r="T148">
        <v>5.2519999999999998</v>
      </c>
      <c r="U148">
        <v>5.3440000000000003</v>
      </c>
      <c r="V148">
        <v>5.391</v>
      </c>
      <c r="W148">
        <v>5.4059999999999997</v>
      </c>
      <c r="X148">
        <v>5.452</v>
      </c>
      <c r="Y148">
        <v>5.4359999999999999</v>
      </c>
      <c r="Z148" s="1">
        <v>115.018</v>
      </c>
    </row>
    <row r="149" spans="1:26" x14ac:dyDescent="0.45">
      <c r="A149" s="8">
        <v>45073</v>
      </c>
      <c r="B149">
        <v>4.359</v>
      </c>
      <c r="C149">
        <v>3.109</v>
      </c>
      <c r="D149">
        <v>3.032</v>
      </c>
      <c r="E149">
        <v>3.032</v>
      </c>
      <c r="F149">
        <v>3.048</v>
      </c>
      <c r="G149">
        <v>3.0939999999999999</v>
      </c>
      <c r="H149">
        <v>5.36</v>
      </c>
      <c r="I149">
        <v>5.3449999999999998</v>
      </c>
      <c r="J149">
        <v>5.2830000000000004</v>
      </c>
      <c r="K149">
        <v>5.3129999999999997</v>
      </c>
      <c r="L149">
        <v>5.282</v>
      </c>
      <c r="M149">
        <v>5.298</v>
      </c>
      <c r="N149">
        <v>5.2969999999999997</v>
      </c>
      <c r="O149">
        <v>5.2969999999999997</v>
      </c>
      <c r="P149">
        <v>5.2969999999999997</v>
      </c>
      <c r="Q149">
        <v>5.3129999999999997</v>
      </c>
      <c r="R149">
        <v>5.282</v>
      </c>
      <c r="S149">
        <v>5.3120000000000003</v>
      </c>
      <c r="T149">
        <v>5.2969999999999997</v>
      </c>
      <c r="U149">
        <v>5.375</v>
      </c>
      <c r="V149">
        <v>5.36</v>
      </c>
      <c r="W149">
        <v>5.3760000000000003</v>
      </c>
      <c r="X149">
        <v>5.3760000000000003</v>
      </c>
      <c r="Y149">
        <v>5.4210000000000003</v>
      </c>
      <c r="Z149" s="1">
        <v>115.55800000000001</v>
      </c>
    </row>
    <row r="150" spans="1:26" x14ac:dyDescent="0.45">
      <c r="A150" s="8">
        <v>45074</v>
      </c>
      <c r="B150">
        <v>4.327</v>
      </c>
      <c r="C150">
        <v>3.0790000000000002</v>
      </c>
      <c r="D150">
        <v>2.984</v>
      </c>
      <c r="E150">
        <v>2.984</v>
      </c>
      <c r="F150">
        <v>2.984</v>
      </c>
      <c r="G150">
        <v>3.0310000000000001</v>
      </c>
      <c r="H150">
        <v>5.3440000000000003</v>
      </c>
      <c r="I150">
        <v>5.3449999999999998</v>
      </c>
      <c r="J150">
        <v>5.3120000000000003</v>
      </c>
      <c r="K150">
        <v>5.3449999999999998</v>
      </c>
      <c r="L150">
        <v>5.3280000000000003</v>
      </c>
      <c r="M150">
        <v>5.3129999999999997</v>
      </c>
      <c r="N150">
        <v>5.3120000000000003</v>
      </c>
      <c r="O150">
        <v>5.2969999999999997</v>
      </c>
      <c r="P150">
        <v>5.282</v>
      </c>
      <c r="Q150">
        <v>5.3129999999999997</v>
      </c>
      <c r="R150">
        <v>5.3120000000000003</v>
      </c>
      <c r="S150">
        <v>5.3120000000000003</v>
      </c>
      <c r="T150">
        <v>5.2969999999999997</v>
      </c>
      <c r="U150">
        <v>5.391</v>
      </c>
      <c r="V150">
        <v>5.3760000000000003</v>
      </c>
      <c r="W150">
        <v>5.391</v>
      </c>
      <c r="X150">
        <v>5.391</v>
      </c>
      <c r="Y150">
        <v>5.4059999999999997</v>
      </c>
      <c r="Z150" s="1">
        <v>115.45600000000002</v>
      </c>
    </row>
    <row r="151" spans="1:26" x14ac:dyDescent="0.45">
      <c r="A151" s="8">
        <v>45075</v>
      </c>
      <c r="B151">
        <v>4.282</v>
      </c>
      <c r="C151">
        <v>3.0779999999999998</v>
      </c>
      <c r="D151">
        <v>2.984</v>
      </c>
      <c r="E151">
        <v>2.968</v>
      </c>
      <c r="F151">
        <v>2.968</v>
      </c>
      <c r="G151">
        <v>3.0310000000000001</v>
      </c>
      <c r="H151">
        <v>5.3440000000000003</v>
      </c>
      <c r="I151">
        <v>5.3140000000000001</v>
      </c>
      <c r="J151">
        <v>5.3280000000000003</v>
      </c>
      <c r="K151">
        <v>5.3129999999999997</v>
      </c>
      <c r="L151">
        <v>5.3120000000000003</v>
      </c>
      <c r="M151">
        <v>5.2969999999999997</v>
      </c>
      <c r="N151">
        <v>5.282</v>
      </c>
      <c r="O151">
        <v>5.3120000000000003</v>
      </c>
      <c r="P151">
        <v>5.282</v>
      </c>
      <c r="Q151">
        <v>5.3440000000000003</v>
      </c>
      <c r="R151">
        <v>5.3129999999999997</v>
      </c>
      <c r="S151">
        <v>5.3140000000000001</v>
      </c>
      <c r="T151">
        <v>5.3129999999999997</v>
      </c>
      <c r="U151">
        <v>5.3760000000000003</v>
      </c>
      <c r="V151">
        <v>5.3760000000000003</v>
      </c>
      <c r="W151">
        <v>5.391</v>
      </c>
      <c r="X151">
        <v>5.4210000000000003</v>
      </c>
      <c r="Y151">
        <v>5.4059999999999997</v>
      </c>
      <c r="Z151" s="1">
        <v>115.34900000000003</v>
      </c>
    </row>
    <row r="152" spans="1:26" x14ac:dyDescent="0.45">
      <c r="A152" s="8">
        <v>45076</v>
      </c>
      <c r="B152">
        <v>4.343</v>
      </c>
      <c r="C152">
        <v>3.0779999999999998</v>
      </c>
      <c r="D152">
        <v>3.016</v>
      </c>
      <c r="E152">
        <v>3</v>
      </c>
      <c r="F152">
        <v>3</v>
      </c>
      <c r="G152">
        <v>3.0310000000000001</v>
      </c>
      <c r="H152">
        <v>5.3760000000000003</v>
      </c>
      <c r="I152">
        <v>5.3289999999999997</v>
      </c>
      <c r="J152">
        <v>5.3289999999999997</v>
      </c>
      <c r="K152">
        <v>5.2969999999999997</v>
      </c>
      <c r="L152">
        <v>5.2969999999999997</v>
      </c>
      <c r="M152">
        <v>5.298</v>
      </c>
      <c r="N152">
        <v>5.2969999999999997</v>
      </c>
      <c r="O152">
        <v>5.282</v>
      </c>
      <c r="P152">
        <v>5.3129999999999997</v>
      </c>
      <c r="Q152">
        <v>5.3140000000000001</v>
      </c>
      <c r="R152">
        <v>5.282</v>
      </c>
      <c r="S152">
        <v>5.282</v>
      </c>
      <c r="T152">
        <v>5.282</v>
      </c>
      <c r="U152">
        <v>5.3289999999999997</v>
      </c>
      <c r="V152">
        <v>5.141</v>
      </c>
      <c r="W152">
        <v>4.9989999999999997</v>
      </c>
      <c r="X152">
        <v>4.7969999999999997</v>
      </c>
      <c r="Y152">
        <v>4.6399999999999997</v>
      </c>
      <c r="Z152" s="1">
        <v>113.35199999999998</v>
      </c>
    </row>
    <row r="153" spans="1:26" x14ac:dyDescent="0.45">
      <c r="A153" s="8">
        <v>45077</v>
      </c>
      <c r="B153">
        <v>3.8439999999999999</v>
      </c>
      <c r="C153">
        <v>3.1240000000000001</v>
      </c>
      <c r="D153">
        <v>3.016</v>
      </c>
      <c r="E153">
        <v>3.032</v>
      </c>
      <c r="F153">
        <v>3.032</v>
      </c>
      <c r="G153">
        <v>3.0939999999999999</v>
      </c>
      <c r="H153">
        <v>4.2350000000000003</v>
      </c>
      <c r="I153">
        <v>3.9689999999999999</v>
      </c>
      <c r="J153">
        <v>3.86</v>
      </c>
      <c r="K153">
        <v>3.7349999999999999</v>
      </c>
      <c r="L153">
        <v>3.593</v>
      </c>
      <c r="M153">
        <v>3.5</v>
      </c>
      <c r="N153">
        <v>4.2960000000000003</v>
      </c>
      <c r="O153">
        <v>5.36</v>
      </c>
      <c r="P153">
        <v>5.391</v>
      </c>
      <c r="Q153">
        <v>5.375</v>
      </c>
      <c r="R153">
        <v>5.3440000000000003</v>
      </c>
      <c r="S153">
        <v>5.36</v>
      </c>
      <c r="T153">
        <v>5.36</v>
      </c>
      <c r="U153">
        <v>5.484</v>
      </c>
      <c r="V153">
        <v>5.468</v>
      </c>
      <c r="W153">
        <v>5.468</v>
      </c>
      <c r="X153">
        <v>5.468</v>
      </c>
      <c r="Y153">
        <v>5.5</v>
      </c>
      <c r="Z153" s="1">
        <v>105.908</v>
      </c>
    </row>
    <row r="154" spans="1:26" x14ac:dyDescent="0.45">
      <c r="A154" s="8">
        <v>45078</v>
      </c>
      <c r="B154">
        <v>4.2969999999999997</v>
      </c>
      <c r="C154">
        <v>3.0790000000000002</v>
      </c>
      <c r="D154">
        <v>3</v>
      </c>
      <c r="E154">
        <v>2.984</v>
      </c>
      <c r="F154">
        <v>3</v>
      </c>
      <c r="G154">
        <v>3.0619999999999998</v>
      </c>
      <c r="H154">
        <v>5.4059999999999997</v>
      </c>
      <c r="I154">
        <v>5.4210000000000003</v>
      </c>
      <c r="J154">
        <v>5.391</v>
      </c>
      <c r="K154">
        <v>5.4059999999999997</v>
      </c>
      <c r="L154">
        <v>5.4210000000000003</v>
      </c>
      <c r="M154">
        <v>5.4379999999999997</v>
      </c>
      <c r="N154">
        <v>5.407</v>
      </c>
      <c r="O154">
        <v>5.4059999999999997</v>
      </c>
      <c r="P154">
        <v>5.4059999999999997</v>
      </c>
      <c r="Q154">
        <v>5.4059999999999997</v>
      </c>
      <c r="R154">
        <v>5.36</v>
      </c>
      <c r="S154">
        <v>5.4059999999999997</v>
      </c>
      <c r="T154">
        <v>5.391</v>
      </c>
      <c r="U154">
        <v>5.468</v>
      </c>
      <c r="V154">
        <v>5.484</v>
      </c>
      <c r="W154">
        <v>5.484</v>
      </c>
      <c r="X154">
        <v>5.468</v>
      </c>
      <c r="Y154">
        <v>5.468</v>
      </c>
      <c r="Z154" s="1">
        <v>117.05900000000001</v>
      </c>
    </row>
    <row r="155" spans="1:26" x14ac:dyDescent="0.45">
      <c r="A155" s="8">
        <v>45079</v>
      </c>
      <c r="B155">
        <v>4.2809999999999997</v>
      </c>
      <c r="C155">
        <v>3.0619999999999998</v>
      </c>
      <c r="D155">
        <v>3</v>
      </c>
      <c r="E155">
        <v>3</v>
      </c>
      <c r="F155">
        <v>3</v>
      </c>
      <c r="G155">
        <v>3.0630000000000002</v>
      </c>
      <c r="H155">
        <v>5.3760000000000003</v>
      </c>
      <c r="I155">
        <v>5.3760000000000003</v>
      </c>
      <c r="J155">
        <v>5.375</v>
      </c>
      <c r="K155">
        <v>5.3760000000000003</v>
      </c>
      <c r="L155">
        <v>5.3280000000000003</v>
      </c>
      <c r="M155">
        <v>5.3280000000000003</v>
      </c>
      <c r="N155">
        <v>5.3440000000000003</v>
      </c>
      <c r="O155">
        <v>5.3440000000000003</v>
      </c>
      <c r="P155">
        <v>5.3120000000000003</v>
      </c>
      <c r="Q155">
        <v>5.3440000000000003</v>
      </c>
      <c r="R155">
        <v>5.3440000000000003</v>
      </c>
      <c r="S155">
        <v>5.3440000000000003</v>
      </c>
      <c r="T155">
        <v>2.5470000000000002</v>
      </c>
      <c r="U155">
        <v>14.016</v>
      </c>
      <c r="V155">
        <v>19.640999999999998</v>
      </c>
      <c r="W155">
        <v>18.907</v>
      </c>
      <c r="X155">
        <v>19.64</v>
      </c>
      <c r="Y155">
        <v>19.655999999999999</v>
      </c>
      <c r="Z155" s="1">
        <v>178.00400000000002</v>
      </c>
    </row>
    <row r="156" spans="1:26" x14ac:dyDescent="0.45">
      <c r="A156" s="8">
        <v>45080</v>
      </c>
      <c r="B156">
        <v>11.686999999999999</v>
      </c>
      <c r="C156">
        <v>3.032</v>
      </c>
      <c r="D156">
        <v>2.968</v>
      </c>
      <c r="E156">
        <v>2.9380000000000002</v>
      </c>
      <c r="F156">
        <v>2.968</v>
      </c>
      <c r="G156">
        <v>3.4369999999999998</v>
      </c>
      <c r="H156">
        <v>18.844000000000001</v>
      </c>
      <c r="I156">
        <v>16.657</v>
      </c>
      <c r="J156">
        <v>16.501000000000001</v>
      </c>
      <c r="K156">
        <v>13.72</v>
      </c>
      <c r="L156">
        <v>12.718999999999999</v>
      </c>
      <c r="M156">
        <v>9.641</v>
      </c>
      <c r="N156">
        <v>12.079000000000001</v>
      </c>
      <c r="O156">
        <v>19.266999999999999</v>
      </c>
      <c r="P156">
        <v>5.7030000000000003</v>
      </c>
      <c r="Q156">
        <v>7.4379999999999997</v>
      </c>
      <c r="R156">
        <v>5.7039999999999997</v>
      </c>
      <c r="S156">
        <v>8.641</v>
      </c>
      <c r="T156">
        <v>10.375</v>
      </c>
      <c r="U156">
        <v>12.125999999999999</v>
      </c>
      <c r="V156">
        <v>11.843999999999999</v>
      </c>
      <c r="W156">
        <v>12.032</v>
      </c>
      <c r="X156">
        <v>11.516</v>
      </c>
      <c r="Y156">
        <v>18.062000000000001</v>
      </c>
      <c r="Z156" s="1">
        <v>249.899</v>
      </c>
    </row>
    <row r="157" spans="1:26" x14ac:dyDescent="0.45">
      <c r="A157" s="8">
        <v>45081</v>
      </c>
      <c r="B157">
        <v>11.156000000000001</v>
      </c>
      <c r="C157">
        <v>3.0640000000000001</v>
      </c>
      <c r="D157">
        <v>3.032</v>
      </c>
      <c r="E157">
        <v>3.016</v>
      </c>
      <c r="F157">
        <v>3</v>
      </c>
      <c r="G157">
        <v>3.6720000000000002</v>
      </c>
      <c r="H157">
        <v>19.719000000000001</v>
      </c>
      <c r="I157">
        <v>17.375</v>
      </c>
      <c r="J157">
        <v>16.922999999999998</v>
      </c>
      <c r="K157">
        <v>14.718999999999999</v>
      </c>
      <c r="L157">
        <v>13.563000000000001</v>
      </c>
      <c r="M157">
        <v>13.250999999999999</v>
      </c>
      <c r="N157">
        <v>8.891</v>
      </c>
      <c r="O157">
        <v>10.329000000000001</v>
      </c>
      <c r="P157">
        <v>9.4540000000000006</v>
      </c>
      <c r="Q157">
        <v>9.673</v>
      </c>
      <c r="R157">
        <v>7.0309999999999997</v>
      </c>
      <c r="S157">
        <v>6.0629999999999997</v>
      </c>
      <c r="T157">
        <v>9.1579999999999995</v>
      </c>
      <c r="U157">
        <v>12</v>
      </c>
      <c r="V157">
        <v>14.968999999999999</v>
      </c>
      <c r="W157">
        <v>17.814</v>
      </c>
      <c r="X157">
        <v>18.655999999999999</v>
      </c>
      <c r="Y157">
        <v>19.64</v>
      </c>
      <c r="Z157" s="1">
        <v>266.16800000000001</v>
      </c>
    </row>
    <row r="158" spans="1:26" x14ac:dyDescent="0.45">
      <c r="A158" s="8">
        <v>45082</v>
      </c>
      <c r="B158">
        <v>11.422000000000001</v>
      </c>
      <c r="C158">
        <v>3.032</v>
      </c>
      <c r="D158">
        <v>3</v>
      </c>
      <c r="E158">
        <v>3</v>
      </c>
      <c r="F158">
        <v>3.016</v>
      </c>
      <c r="G158">
        <v>3.6720000000000002</v>
      </c>
      <c r="H158">
        <v>16.625</v>
      </c>
      <c r="I158">
        <v>18.579000000000001</v>
      </c>
      <c r="J158">
        <v>14.968</v>
      </c>
      <c r="K158">
        <v>10.438000000000001</v>
      </c>
      <c r="L158">
        <v>9.6720000000000006</v>
      </c>
      <c r="M158">
        <v>11.468999999999999</v>
      </c>
      <c r="N158">
        <v>9.2349999999999994</v>
      </c>
      <c r="O158">
        <v>7.9219999999999997</v>
      </c>
      <c r="P158">
        <v>7.298</v>
      </c>
      <c r="Q158">
        <v>11.922000000000001</v>
      </c>
      <c r="R158">
        <v>13.641</v>
      </c>
      <c r="S158">
        <v>11.673</v>
      </c>
      <c r="T158">
        <v>10.032</v>
      </c>
      <c r="U158">
        <v>16.719000000000001</v>
      </c>
      <c r="V158">
        <v>17.251000000000001</v>
      </c>
      <c r="W158">
        <v>19.344000000000001</v>
      </c>
      <c r="X158">
        <v>19.655999999999999</v>
      </c>
      <c r="Y158">
        <v>19.687999999999999</v>
      </c>
      <c r="Z158" s="1">
        <v>273.274</v>
      </c>
    </row>
    <row r="159" spans="1:26" x14ac:dyDescent="0.45">
      <c r="A159" s="8">
        <v>45083</v>
      </c>
      <c r="B159">
        <v>11.407</v>
      </c>
      <c r="C159">
        <v>3.032</v>
      </c>
      <c r="D159">
        <v>2.968</v>
      </c>
      <c r="E159">
        <v>3</v>
      </c>
      <c r="F159">
        <v>2.968</v>
      </c>
      <c r="G159">
        <v>3.5779999999999998</v>
      </c>
      <c r="H159">
        <v>19.547000000000001</v>
      </c>
      <c r="I159">
        <v>19.094999999999999</v>
      </c>
      <c r="J159">
        <v>15.281000000000001</v>
      </c>
      <c r="K159">
        <v>10.374000000000001</v>
      </c>
      <c r="L159">
        <v>7.5629999999999997</v>
      </c>
      <c r="M159">
        <v>7.8440000000000003</v>
      </c>
      <c r="N159">
        <v>5.657</v>
      </c>
      <c r="O159">
        <v>5.657</v>
      </c>
      <c r="P159">
        <v>4.75</v>
      </c>
      <c r="Q159">
        <v>5.157</v>
      </c>
      <c r="R159">
        <v>4.0949999999999998</v>
      </c>
      <c r="S159">
        <v>7.36</v>
      </c>
      <c r="T159">
        <v>9.9689999999999994</v>
      </c>
      <c r="U159">
        <v>10.436999999999999</v>
      </c>
      <c r="V159">
        <v>14.173</v>
      </c>
      <c r="W159">
        <v>17.47</v>
      </c>
      <c r="X159">
        <v>18.125</v>
      </c>
      <c r="Y159">
        <v>19.530999999999999</v>
      </c>
      <c r="Z159" s="1">
        <v>229.03800000000001</v>
      </c>
    </row>
    <row r="160" spans="1:26" x14ac:dyDescent="0.45">
      <c r="A160" s="8">
        <v>45084</v>
      </c>
      <c r="B160">
        <v>11.61</v>
      </c>
      <c r="C160">
        <v>3.016</v>
      </c>
      <c r="D160">
        <v>3</v>
      </c>
      <c r="E160">
        <v>2.984</v>
      </c>
      <c r="F160">
        <v>3</v>
      </c>
      <c r="G160">
        <v>3.609</v>
      </c>
      <c r="H160">
        <v>19.72</v>
      </c>
      <c r="I160">
        <v>14.920999999999999</v>
      </c>
      <c r="J160">
        <v>10.61</v>
      </c>
      <c r="K160">
        <v>5.25</v>
      </c>
      <c r="L160">
        <v>4.5640000000000001</v>
      </c>
      <c r="M160">
        <v>5.9390000000000001</v>
      </c>
      <c r="N160">
        <v>6.2030000000000003</v>
      </c>
      <c r="O160">
        <v>4.9219999999999997</v>
      </c>
      <c r="P160">
        <v>11.282</v>
      </c>
      <c r="Q160">
        <v>13.156000000000001</v>
      </c>
      <c r="R160">
        <v>10.827999999999999</v>
      </c>
      <c r="S160">
        <v>10.359</v>
      </c>
      <c r="T160">
        <v>13.063000000000001</v>
      </c>
      <c r="U160">
        <v>13.048</v>
      </c>
      <c r="V160">
        <v>14.297000000000001</v>
      </c>
      <c r="W160">
        <v>13.125</v>
      </c>
      <c r="X160">
        <v>16.812999999999999</v>
      </c>
      <c r="Y160">
        <v>19.626000000000001</v>
      </c>
      <c r="Z160" s="1">
        <v>234.94499999999996</v>
      </c>
    </row>
    <row r="161" spans="1:26" x14ac:dyDescent="0.45">
      <c r="A161" s="8">
        <v>45085</v>
      </c>
      <c r="B161">
        <v>11.579000000000001</v>
      </c>
      <c r="C161">
        <v>3.048</v>
      </c>
      <c r="D161">
        <v>3</v>
      </c>
      <c r="E161">
        <v>2.984</v>
      </c>
      <c r="F161">
        <v>2.984</v>
      </c>
      <c r="G161">
        <v>3.7810000000000001</v>
      </c>
      <c r="H161">
        <v>18.344999999999999</v>
      </c>
      <c r="I161">
        <v>19.577999999999999</v>
      </c>
      <c r="J161">
        <v>18.202999999999999</v>
      </c>
      <c r="K161">
        <v>15.125</v>
      </c>
      <c r="L161">
        <v>11.579000000000001</v>
      </c>
      <c r="M161">
        <v>8.532</v>
      </c>
      <c r="N161">
        <v>8.516</v>
      </c>
      <c r="O161">
        <v>11.579000000000001</v>
      </c>
      <c r="P161">
        <v>10.141</v>
      </c>
      <c r="Q161">
        <v>11.047000000000001</v>
      </c>
      <c r="R161">
        <v>8.4540000000000006</v>
      </c>
      <c r="S161">
        <v>13.125</v>
      </c>
      <c r="T161">
        <v>18.405999999999999</v>
      </c>
      <c r="U161">
        <v>19.687999999999999</v>
      </c>
      <c r="V161">
        <v>19.282</v>
      </c>
      <c r="W161">
        <v>19.672000000000001</v>
      </c>
      <c r="X161">
        <v>19.687999999999999</v>
      </c>
      <c r="Y161">
        <v>19.672000000000001</v>
      </c>
      <c r="Z161" s="1">
        <v>298.00800000000004</v>
      </c>
    </row>
    <row r="162" spans="1:26" x14ac:dyDescent="0.45">
      <c r="A162" s="8">
        <v>45086</v>
      </c>
      <c r="B162">
        <v>11.234</v>
      </c>
      <c r="C162">
        <v>3.032</v>
      </c>
      <c r="D162">
        <v>3</v>
      </c>
      <c r="E162">
        <v>3</v>
      </c>
      <c r="F162">
        <v>2.984</v>
      </c>
      <c r="G162">
        <v>3.5630000000000002</v>
      </c>
      <c r="H162">
        <v>14.907</v>
      </c>
      <c r="I162">
        <v>13.531000000000001</v>
      </c>
      <c r="J162">
        <v>16.329000000000001</v>
      </c>
      <c r="K162">
        <v>15.016</v>
      </c>
      <c r="L162">
        <v>15.5</v>
      </c>
      <c r="M162">
        <v>14.968999999999999</v>
      </c>
      <c r="N162">
        <v>13.124000000000001</v>
      </c>
      <c r="O162">
        <v>16.25</v>
      </c>
      <c r="P162">
        <v>12.125</v>
      </c>
      <c r="Q162">
        <v>14.922000000000001</v>
      </c>
      <c r="R162">
        <v>12.454000000000001</v>
      </c>
      <c r="S162">
        <v>14.063000000000001</v>
      </c>
      <c r="T162">
        <v>17.579000000000001</v>
      </c>
      <c r="U162">
        <v>18.814</v>
      </c>
      <c r="V162">
        <v>19.314</v>
      </c>
      <c r="W162">
        <v>18.734999999999999</v>
      </c>
      <c r="X162">
        <v>18.062000000000001</v>
      </c>
      <c r="Y162">
        <v>18.844000000000001</v>
      </c>
      <c r="Z162" s="1">
        <v>311.351</v>
      </c>
    </row>
    <row r="163" spans="1:26" x14ac:dyDescent="0.45">
      <c r="A163" s="8">
        <v>45087</v>
      </c>
      <c r="B163">
        <v>11.125999999999999</v>
      </c>
      <c r="C163">
        <v>2.984</v>
      </c>
      <c r="D163">
        <v>2.9529999999999998</v>
      </c>
      <c r="E163">
        <v>2.9689999999999999</v>
      </c>
      <c r="F163">
        <v>2.9369999999999998</v>
      </c>
      <c r="G163">
        <v>3.5619999999999998</v>
      </c>
      <c r="H163">
        <v>16.094000000000001</v>
      </c>
      <c r="I163">
        <v>12.438000000000001</v>
      </c>
      <c r="J163">
        <v>14.718999999999999</v>
      </c>
      <c r="K163">
        <v>9</v>
      </c>
      <c r="L163">
        <v>7.5620000000000003</v>
      </c>
      <c r="M163">
        <v>7.64</v>
      </c>
      <c r="N163">
        <v>8.89</v>
      </c>
      <c r="O163">
        <v>7.8129999999999997</v>
      </c>
      <c r="P163">
        <v>7.141</v>
      </c>
      <c r="Q163">
        <v>6.266</v>
      </c>
      <c r="R163">
        <v>10.718999999999999</v>
      </c>
      <c r="S163">
        <v>19.407</v>
      </c>
      <c r="T163">
        <v>18.157</v>
      </c>
      <c r="U163">
        <v>17.827999999999999</v>
      </c>
      <c r="V163">
        <v>17.204000000000001</v>
      </c>
      <c r="W163">
        <v>18.327999999999999</v>
      </c>
      <c r="X163">
        <v>17.75</v>
      </c>
      <c r="Y163">
        <v>19.655999999999999</v>
      </c>
      <c r="Z163" s="1">
        <v>263.14300000000003</v>
      </c>
    </row>
    <row r="164" spans="1:26" x14ac:dyDescent="0.45">
      <c r="A164" s="8">
        <v>45088</v>
      </c>
      <c r="B164">
        <v>11.468999999999999</v>
      </c>
      <c r="C164">
        <v>3.016</v>
      </c>
      <c r="D164">
        <v>3.016</v>
      </c>
      <c r="E164">
        <v>3.016</v>
      </c>
      <c r="F164">
        <v>3.016</v>
      </c>
      <c r="G164">
        <v>3.7029999999999998</v>
      </c>
      <c r="H164">
        <v>19.687999999999999</v>
      </c>
      <c r="I164">
        <v>16.547999999999998</v>
      </c>
      <c r="J164">
        <v>16.187999999999999</v>
      </c>
      <c r="K164">
        <v>19.344000000000001</v>
      </c>
      <c r="L164">
        <v>15.75</v>
      </c>
      <c r="M164">
        <v>12.781000000000001</v>
      </c>
      <c r="N164">
        <v>15.952999999999999</v>
      </c>
      <c r="O164">
        <v>13.343999999999999</v>
      </c>
      <c r="P164">
        <v>8.5939999999999994</v>
      </c>
      <c r="Q164">
        <v>9.25</v>
      </c>
      <c r="R164">
        <v>11.782</v>
      </c>
      <c r="S164">
        <v>10.218999999999999</v>
      </c>
      <c r="T164">
        <v>13.907</v>
      </c>
      <c r="U164">
        <v>14.97</v>
      </c>
      <c r="V164">
        <v>18.125</v>
      </c>
      <c r="W164">
        <v>19.594000000000001</v>
      </c>
      <c r="X164">
        <v>19.751999999999999</v>
      </c>
      <c r="Y164">
        <v>19.687999999999999</v>
      </c>
      <c r="Z164" s="1">
        <v>302.71300000000002</v>
      </c>
    </row>
    <row r="165" spans="1:26" x14ac:dyDescent="0.45">
      <c r="A165" s="8">
        <v>45089</v>
      </c>
      <c r="B165">
        <v>11.47</v>
      </c>
      <c r="C165">
        <v>3.0630000000000002</v>
      </c>
      <c r="D165">
        <v>3.016</v>
      </c>
      <c r="E165">
        <v>3.016</v>
      </c>
      <c r="F165">
        <v>3.016</v>
      </c>
      <c r="G165">
        <v>3.9220000000000002</v>
      </c>
      <c r="H165">
        <v>18.562999999999999</v>
      </c>
      <c r="I165">
        <v>18.905999999999999</v>
      </c>
      <c r="J165">
        <v>19.36</v>
      </c>
      <c r="K165">
        <v>17.219000000000001</v>
      </c>
      <c r="L165">
        <v>16.797000000000001</v>
      </c>
      <c r="M165">
        <v>17.922000000000001</v>
      </c>
      <c r="N165">
        <v>17.452999999999999</v>
      </c>
      <c r="O165">
        <v>16.844000000000001</v>
      </c>
      <c r="P165">
        <v>11.595000000000001</v>
      </c>
      <c r="Q165">
        <v>13.484</v>
      </c>
      <c r="R165">
        <v>15.375</v>
      </c>
      <c r="S165">
        <v>13.186999999999999</v>
      </c>
      <c r="T165">
        <v>12.609</v>
      </c>
      <c r="U165">
        <v>15.829000000000001</v>
      </c>
      <c r="V165">
        <v>19.047000000000001</v>
      </c>
      <c r="W165">
        <v>19.797000000000001</v>
      </c>
      <c r="X165">
        <v>18.812999999999999</v>
      </c>
      <c r="Y165">
        <v>17.672000000000001</v>
      </c>
      <c r="Z165" s="1">
        <v>327.97500000000008</v>
      </c>
    </row>
    <row r="166" spans="1:26" x14ac:dyDescent="0.45">
      <c r="A166" s="8">
        <v>45090</v>
      </c>
      <c r="B166">
        <v>10.718999999999999</v>
      </c>
      <c r="C166">
        <v>3.0630000000000002</v>
      </c>
      <c r="D166">
        <v>3</v>
      </c>
      <c r="E166">
        <v>3.032</v>
      </c>
      <c r="F166">
        <v>3.016</v>
      </c>
      <c r="G166">
        <v>3.907</v>
      </c>
      <c r="H166">
        <v>19.687999999999999</v>
      </c>
      <c r="I166">
        <v>18.937999999999999</v>
      </c>
      <c r="J166">
        <v>17.891999999999999</v>
      </c>
      <c r="K166">
        <v>14.781000000000001</v>
      </c>
      <c r="L166">
        <v>13.827999999999999</v>
      </c>
      <c r="M166">
        <v>12.015000000000001</v>
      </c>
      <c r="N166">
        <v>12.125999999999999</v>
      </c>
      <c r="O166">
        <v>11.5</v>
      </c>
      <c r="P166">
        <v>13.420999999999999</v>
      </c>
      <c r="Q166">
        <v>14.173</v>
      </c>
      <c r="R166">
        <v>17.030999999999999</v>
      </c>
      <c r="S166">
        <v>17.202999999999999</v>
      </c>
      <c r="T166">
        <v>18.015999999999998</v>
      </c>
      <c r="U166">
        <v>15.750999999999999</v>
      </c>
      <c r="V166">
        <v>16.062999999999999</v>
      </c>
      <c r="W166">
        <v>14.845000000000001</v>
      </c>
      <c r="X166">
        <v>17.25</v>
      </c>
      <c r="Y166">
        <v>18.751000000000001</v>
      </c>
      <c r="Z166" s="1">
        <v>310.00900000000001</v>
      </c>
    </row>
    <row r="167" spans="1:26" x14ac:dyDescent="0.45">
      <c r="A167" s="8">
        <v>45091</v>
      </c>
      <c r="B167">
        <v>11.281000000000001</v>
      </c>
      <c r="C167">
        <v>3.032</v>
      </c>
      <c r="D167">
        <v>2.968</v>
      </c>
      <c r="E167">
        <v>3</v>
      </c>
      <c r="F167">
        <v>3</v>
      </c>
      <c r="G167">
        <v>3.7650000000000001</v>
      </c>
      <c r="H167">
        <v>19.751000000000001</v>
      </c>
      <c r="I167">
        <v>18.422999999999998</v>
      </c>
      <c r="J167">
        <v>12.436999999999999</v>
      </c>
      <c r="K167">
        <v>9</v>
      </c>
      <c r="L167">
        <v>6.8760000000000003</v>
      </c>
      <c r="M167">
        <v>5.1260000000000003</v>
      </c>
      <c r="N167">
        <v>6.6710000000000003</v>
      </c>
      <c r="O167">
        <v>9.3279999999999994</v>
      </c>
      <c r="P167">
        <v>7.9850000000000003</v>
      </c>
      <c r="Q167">
        <v>9.1720000000000006</v>
      </c>
      <c r="R167">
        <v>8.1869999999999994</v>
      </c>
      <c r="S167">
        <v>10.281000000000001</v>
      </c>
      <c r="T167">
        <v>10.891</v>
      </c>
      <c r="U167">
        <v>11.736000000000001</v>
      </c>
      <c r="V167">
        <v>12.704000000000001</v>
      </c>
      <c r="W167">
        <v>14.811999999999999</v>
      </c>
      <c r="X167">
        <v>17.812000000000001</v>
      </c>
      <c r="Y167">
        <v>17.422000000000001</v>
      </c>
      <c r="Z167" s="1">
        <v>235.66000000000005</v>
      </c>
    </row>
    <row r="168" spans="1:26" x14ac:dyDescent="0.45">
      <c r="A168" s="8">
        <v>45092</v>
      </c>
      <c r="B168">
        <v>11.063000000000001</v>
      </c>
      <c r="C168">
        <v>3</v>
      </c>
      <c r="D168">
        <v>3</v>
      </c>
      <c r="E168">
        <v>3.016</v>
      </c>
      <c r="F168">
        <v>3</v>
      </c>
      <c r="G168">
        <v>3.8279999999999998</v>
      </c>
      <c r="H168">
        <v>19.501999999999999</v>
      </c>
      <c r="I168">
        <v>18.829000000000001</v>
      </c>
      <c r="J168">
        <v>13.327999999999999</v>
      </c>
      <c r="K168">
        <v>16.202999999999999</v>
      </c>
      <c r="L168">
        <v>13.109</v>
      </c>
      <c r="M168">
        <v>11.314</v>
      </c>
      <c r="N168">
        <v>10.047000000000001</v>
      </c>
      <c r="O168">
        <v>10.297000000000001</v>
      </c>
      <c r="P168">
        <v>12.047000000000001</v>
      </c>
      <c r="Q168">
        <v>16.375</v>
      </c>
      <c r="R168">
        <v>18.204000000000001</v>
      </c>
      <c r="S168">
        <v>13.468999999999999</v>
      </c>
      <c r="T168">
        <v>9.282</v>
      </c>
      <c r="U168">
        <v>11.125</v>
      </c>
      <c r="V168">
        <v>13.188000000000001</v>
      </c>
      <c r="W168">
        <v>16.126000000000001</v>
      </c>
      <c r="X168">
        <v>19.094999999999999</v>
      </c>
      <c r="Y168">
        <v>19.782</v>
      </c>
      <c r="Z168" s="1">
        <v>288.22899999999998</v>
      </c>
    </row>
    <row r="169" spans="1:26" x14ac:dyDescent="0.45">
      <c r="A169" s="8">
        <v>45093</v>
      </c>
      <c r="B169">
        <v>11.329000000000001</v>
      </c>
      <c r="C169">
        <v>3.016</v>
      </c>
      <c r="D169">
        <v>3.016</v>
      </c>
      <c r="E169">
        <v>2.984</v>
      </c>
      <c r="F169">
        <v>2.984</v>
      </c>
      <c r="G169">
        <v>3.984</v>
      </c>
      <c r="H169">
        <v>19.609000000000002</v>
      </c>
      <c r="I169">
        <v>19.61</v>
      </c>
      <c r="J169">
        <v>17.515000000000001</v>
      </c>
      <c r="K169">
        <v>14.984</v>
      </c>
      <c r="L169">
        <v>10.718999999999999</v>
      </c>
      <c r="M169">
        <v>8.9849999999999994</v>
      </c>
      <c r="N169">
        <v>10.766</v>
      </c>
      <c r="O169">
        <v>12</v>
      </c>
      <c r="P169">
        <v>13.125</v>
      </c>
      <c r="Q169">
        <v>18.437000000000001</v>
      </c>
      <c r="R169">
        <v>18.189</v>
      </c>
      <c r="S169">
        <v>13.657</v>
      </c>
      <c r="T169">
        <v>10.218</v>
      </c>
      <c r="U169">
        <v>15.093999999999999</v>
      </c>
      <c r="V169">
        <v>19.172000000000001</v>
      </c>
      <c r="W169">
        <v>19.204000000000001</v>
      </c>
      <c r="X169">
        <v>19.545999999999999</v>
      </c>
      <c r="Y169">
        <v>18.515999999999998</v>
      </c>
      <c r="Z169" s="1">
        <v>306.65899999999999</v>
      </c>
    </row>
    <row r="170" spans="1:26" x14ac:dyDescent="0.45">
      <c r="A170" s="8">
        <v>45094</v>
      </c>
      <c r="B170">
        <v>10.5</v>
      </c>
      <c r="C170">
        <v>3</v>
      </c>
      <c r="D170">
        <v>2.968</v>
      </c>
      <c r="E170">
        <v>2.968</v>
      </c>
      <c r="F170">
        <v>2.9369999999999998</v>
      </c>
      <c r="G170">
        <v>3.968</v>
      </c>
      <c r="H170">
        <v>19.5</v>
      </c>
      <c r="I170">
        <v>18.234999999999999</v>
      </c>
      <c r="J170">
        <v>17.376000000000001</v>
      </c>
      <c r="K170">
        <v>16.594999999999999</v>
      </c>
      <c r="L170">
        <v>19.422000000000001</v>
      </c>
      <c r="M170">
        <v>15.516</v>
      </c>
      <c r="N170">
        <v>17.11</v>
      </c>
      <c r="O170">
        <v>13.282</v>
      </c>
      <c r="P170">
        <v>13.095000000000001</v>
      </c>
      <c r="Q170">
        <v>10.156000000000001</v>
      </c>
      <c r="R170">
        <v>12.938000000000001</v>
      </c>
      <c r="S170">
        <v>11.75</v>
      </c>
      <c r="T170">
        <v>13.86</v>
      </c>
      <c r="U170">
        <v>9.766</v>
      </c>
      <c r="V170">
        <v>13.843</v>
      </c>
      <c r="W170">
        <v>17.640999999999998</v>
      </c>
      <c r="X170">
        <v>17.11</v>
      </c>
      <c r="Y170">
        <v>13.141</v>
      </c>
      <c r="Z170" s="1">
        <v>296.67700000000002</v>
      </c>
    </row>
    <row r="171" spans="1:26" x14ac:dyDescent="0.45">
      <c r="A171" s="8">
        <v>45095</v>
      </c>
      <c r="B171">
        <v>9.875</v>
      </c>
      <c r="C171">
        <v>2.984</v>
      </c>
      <c r="D171">
        <v>2.984</v>
      </c>
      <c r="E171">
        <v>2.968</v>
      </c>
      <c r="F171">
        <v>2.952</v>
      </c>
      <c r="G171">
        <v>3.859</v>
      </c>
      <c r="H171">
        <v>17.609000000000002</v>
      </c>
      <c r="I171">
        <v>16.782</v>
      </c>
      <c r="J171">
        <v>17.734000000000002</v>
      </c>
      <c r="K171">
        <v>17.484999999999999</v>
      </c>
      <c r="L171">
        <v>14.625</v>
      </c>
      <c r="M171">
        <v>13.563000000000001</v>
      </c>
      <c r="N171">
        <v>11.718999999999999</v>
      </c>
      <c r="O171">
        <v>13.173</v>
      </c>
      <c r="P171">
        <v>12.906000000000001</v>
      </c>
      <c r="Q171">
        <v>12.061999999999999</v>
      </c>
      <c r="R171">
        <v>12.25</v>
      </c>
      <c r="S171">
        <v>12</v>
      </c>
      <c r="T171">
        <v>15.047000000000001</v>
      </c>
      <c r="U171">
        <v>17.032</v>
      </c>
      <c r="V171">
        <v>18.297000000000001</v>
      </c>
      <c r="W171">
        <v>18.672999999999998</v>
      </c>
      <c r="X171">
        <v>18.045999999999999</v>
      </c>
      <c r="Y171">
        <v>19.015000000000001</v>
      </c>
      <c r="Z171" s="1">
        <v>303.64</v>
      </c>
    </row>
    <row r="172" spans="1:26" x14ac:dyDescent="0.45">
      <c r="A172" s="8">
        <v>45096</v>
      </c>
      <c r="B172">
        <v>10.813000000000001</v>
      </c>
      <c r="C172">
        <v>3</v>
      </c>
      <c r="D172">
        <v>3</v>
      </c>
      <c r="E172">
        <v>2.968</v>
      </c>
      <c r="F172">
        <v>2.968</v>
      </c>
      <c r="G172">
        <v>3.8740000000000001</v>
      </c>
      <c r="H172">
        <v>19.562999999999999</v>
      </c>
      <c r="I172">
        <v>18.875</v>
      </c>
      <c r="J172">
        <v>15.702</v>
      </c>
      <c r="K172">
        <v>14.282</v>
      </c>
      <c r="L172">
        <v>15.047000000000001</v>
      </c>
      <c r="M172">
        <v>10.031000000000001</v>
      </c>
      <c r="N172">
        <v>11.688000000000001</v>
      </c>
      <c r="O172">
        <v>12.563000000000001</v>
      </c>
      <c r="P172">
        <v>10.968</v>
      </c>
      <c r="Q172">
        <v>9.7810000000000006</v>
      </c>
      <c r="R172">
        <v>12.093999999999999</v>
      </c>
      <c r="S172">
        <v>12.345000000000001</v>
      </c>
      <c r="T172">
        <v>14.452999999999999</v>
      </c>
      <c r="U172">
        <v>15.172000000000001</v>
      </c>
      <c r="V172">
        <v>15.343999999999999</v>
      </c>
      <c r="W172">
        <v>12.984</v>
      </c>
      <c r="X172">
        <v>17.312999999999999</v>
      </c>
      <c r="Y172">
        <v>18.859000000000002</v>
      </c>
      <c r="Z172" s="1">
        <v>283.68699999999995</v>
      </c>
    </row>
    <row r="173" spans="1:26" x14ac:dyDescent="0.45">
      <c r="A173" s="8">
        <v>45097</v>
      </c>
      <c r="B173">
        <v>10.875</v>
      </c>
      <c r="C173">
        <v>3.032</v>
      </c>
      <c r="D173">
        <v>3</v>
      </c>
      <c r="E173">
        <v>3</v>
      </c>
      <c r="F173">
        <v>2.984</v>
      </c>
      <c r="G173">
        <v>4.0940000000000003</v>
      </c>
      <c r="H173">
        <v>19.265000000000001</v>
      </c>
      <c r="I173">
        <v>19.547000000000001</v>
      </c>
      <c r="J173">
        <v>18.734999999999999</v>
      </c>
      <c r="K173">
        <v>16.344000000000001</v>
      </c>
      <c r="L173">
        <v>16.312999999999999</v>
      </c>
      <c r="M173">
        <v>13.234</v>
      </c>
      <c r="N173">
        <v>13.204000000000001</v>
      </c>
      <c r="O173">
        <v>14.814</v>
      </c>
      <c r="P173">
        <v>13.47</v>
      </c>
      <c r="Q173">
        <v>11.781000000000001</v>
      </c>
      <c r="R173">
        <v>12.281000000000001</v>
      </c>
      <c r="S173">
        <v>13.516999999999999</v>
      </c>
      <c r="T173">
        <v>13.077999999999999</v>
      </c>
      <c r="U173">
        <v>16.687000000000001</v>
      </c>
      <c r="V173">
        <v>13.75</v>
      </c>
      <c r="W173">
        <v>16.812999999999999</v>
      </c>
      <c r="X173">
        <v>16.689</v>
      </c>
      <c r="Y173">
        <v>19.530999999999999</v>
      </c>
      <c r="Z173" s="1">
        <v>306.03800000000007</v>
      </c>
    </row>
    <row r="174" spans="1:26" x14ac:dyDescent="0.45">
      <c r="A174" s="8">
        <v>45098</v>
      </c>
      <c r="B174">
        <v>11.000999999999999</v>
      </c>
      <c r="C174">
        <v>3.016</v>
      </c>
      <c r="D174">
        <v>2.984</v>
      </c>
      <c r="E174">
        <v>2.968</v>
      </c>
      <c r="F174">
        <v>2.984</v>
      </c>
      <c r="G174">
        <v>4.0469999999999997</v>
      </c>
      <c r="H174">
        <v>18.702000000000002</v>
      </c>
      <c r="I174">
        <v>18.047000000000001</v>
      </c>
      <c r="J174">
        <v>18.532</v>
      </c>
      <c r="K174">
        <v>15.922000000000001</v>
      </c>
      <c r="L174">
        <v>14.234</v>
      </c>
      <c r="M174">
        <v>11.375</v>
      </c>
      <c r="N174">
        <v>11.407</v>
      </c>
      <c r="O174">
        <v>11.186999999999999</v>
      </c>
      <c r="P174">
        <v>11.406000000000001</v>
      </c>
      <c r="Q174">
        <v>11.907</v>
      </c>
      <c r="R174">
        <v>12.125</v>
      </c>
      <c r="S174">
        <v>12.202999999999999</v>
      </c>
      <c r="T174">
        <v>13.047000000000001</v>
      </c>
      <c r="U174">
        <v>15.22</v>
      </c>
      <c r="V174">
        <v>18.844999999999999</v>
      </c>
      <c r="W174">
        <v>19.593</v>
      </c>
      <c r="X174">
        <v>19.594000000000001</v>
      </c>
      <c r="Y174">
        <v>19.61</v>
      </c>
      <c r="Z174" s="1">
        <v>299.95600000000002</v>
      </c>
    </row>
    <row r="175" spans="1:26" x14ac:dyDescent="0.45">
      <c r="A175" s="8">
        <v>45099</v>
      </c>
      <c r="B175">
        <v>10.984999999999999</v>
      </c>
      <c r="C175">
        <v>3.032</v>
      </c>
      <c r="D175">
        <v>3</v>
      </c>
      <c r="E175">
        <v>2.984</v>
      </c>
      <c r="F175">
        <v>2.984</v>
      </c>
      <c r="G175">
        <v>3.968</v>
      </c>
      <c r="H175">
        <v>19.594000000000001</v>
      </c>
      <c r="I175">
        <v>19.344999999999999</v>
      </c>
      <c r="J175">
        <v>17.437999999999999</v>
      </c>
      <c r="K175">
        <v>16.844000000000001</v>
      </c>
      <c r="L175">
        <v>13.406000000000001</v>
      </c>
      <c r="M175">
        <v>15.327999999999999</v>
      </c>
      <c r="N175">
        <v>11.795999999999999</v>
      </c>
      <c r="O175">
        <v>15.875999999999999</v>
      </c>
      <c r="P175">
        <v>12.593999999999999</v>
      </c>
      <c r="Q175">
        <v>12.984999999999999</v>
      </c>
      <c r="R175">
        <v>11.327999999999999</v>
      </c>
      <c r="S175">
        <v>12.657999999999999</v>
      </c>
      <c r="T175">
        <v>15.093999999999999</v>
      </c>
      <c r="U175">
        <v>16.170999999999999</v>
      </c>
      <c r="V175">
        <v>18.280999999999999</v>
      </c>
      <c r="W175">
        <v>19.297000000000001</v>
      </c>
      <c r="X175">
        <v>19.532</v>
      </c>
      <c r="Y175">
        <v>19.407</v>
      </c>
      <c r="Z175" s="1">
        <v>313.92699999999996</v>
      </c>
    </row>
    <row r="176" spans="1:26" x14ac:dyDescent="0.45">
      <c r="A176" s="8">
        <v>45100</v>
      </c>
      <c r="B176">
        <v>11.11</v>
      </c>
      <c r="C176">
        <v>3.016</v>
      </c>
      <c r="D176">
        <v>3.032</v>
      </c>
      <c r="E176">
        <v>3</v>
      </c>
      <c r="F176">
        <v>3</v>
      </c>
      <c r="G176">
        <v>3.9689999999999999</v>
      </c>
      <c r="H176">
        <v>19.562999999999999</v>
      </c>
      <c r="I176">
        <v>19.468</v>
      </c>
      <c r="J176">
        <v>17.844000000000001</v>
      </c>
      <c r="K176">
        <v>13.422000000000001</v>
      </c>
      <c r="L176">
        <v>10.564</v>
      </c>
      <c r="M176">
        <v>8.9060000000000006</v>
      </c>
      <c r="N176">
        <v>8.8130000000000006</v>
      </c>
      <c r="O176">
        <v>7.9219999999999997</v>
      </c>
      <c r="P176">
        <v>8.5470000000000006</v>
      </c>
      <c r="Q176">
        <v>9.516</v>
      </c>
      <c r="R176">
        <v>8.532</v>
      </c>
      <c r="S176">
        <v>7.234</v>
      </c>
      <c r="T176">
        <v>7.516</v>
      </c>
      <c r="U176">
        <v>8.5</v>
      </c>
      <c r="V176">
        <v>7.827</v>
      </c>
      <c r="W176">
        <v>7.3280000000000003</v>
      </c>
      <c r="X176">
        <v>7.0940000000000003</v>
      </c>
      <c r="Y176">
        <v>3.0939999999999999</v>
      </c>
      <c r="Z176" s="1">
        <v>208.81700000000001</v>
      </c>
    </row>
    <row r="177" spans="1:26" x14ac:dyDescent="0.45">
      <c r="A177" s="8">
        <v>45101</v>
      </c>
      <c r="B177">
        <v>3.0640000000000001</v>
      </c>
      <c r="C177">
        <v>3.0640000000000001</v>
      </c>
      <c r="D177">
        <v>3.048</v>
      </c>
      <c r="E177">
        <v>3.016</v>
      </c>
      <c r="F177">
        <v>3.016</v>
      </c>
      <c r="G177">
        <v>3.75</v>
      </c>
      <c r="H177">
        <v>3.2509999999999999</v>
      </c>
      <c r="I177">
        <v>3.032</v>
      </c>
      <c r="J177">
        <v>5.1870000000000003</v>
      </c>
      <c r="K177">
        <v>5.734</v>
      </c>
      <c r="L177">
        <v>4.9379999999999997</v>
      </c>
      <c r="M177">
        <v>4.8129999999999997</v>
      </c>
      <c r="N177">
        <v>4.032</v>
      </c>
      <c r="O177">
        <v>4.0629999999999997</v>
      </c>
      <c r="P177">
        <v>3.6869999999999998</v>
      </c>
      <c r="Q177">
        <v>3.4689999999999999</v>
      </c>
      <c r="R177">
        <v>3.4380000000000002</v>
      </c>
      <c r="S177">
        <v>3.2509999999999999</v>
      </c>
      <c r="T177">
        <v>3.4689999999999999</v>
      </c>
      <c r="U177">
        <v>3.4060000000000001</v>
      </c>
      <c r="V177">
        <v>3.3759999999999999</v>
      </c>
      <c r="W177">
        <v>3.4689999999999999</v>
      </c>
      <c r="X177">
        <v>3.5310000000000001</v>
      </c>
      <c r="Y177">
        <v>3.484</v>
      </c>
      <c r="Z177" s="1">
        <v>88.588000000000008</v>
      </c>
    </row>
    <row r="178" spans="1:26" x14ac:dyDescent="0.45">
      <c r="A178" s="8">
        <v>45102</v>
      </c>
      <c r="B178">
        <v>3.25</v>
      </c>
      <c r="C178">
        <v>3.032</v>
      </c>
      <c r="D178">
        <v>3.032</v>
      </c>
      <c r="E178">
        <v>3.016</v>
      </c>
      <c r="F178">
        <v>3.016</v>
      </c>
      <c r="G178">
        <v>3.2029999999999998</v>
      </c>
      <c r="H178">
        <v>3.4380000000000002</v>
      </c>
      <c r="I178">
        <v>3.375</v>
      </c>
      <c r="J178">
        <v>3.3130000000000002</v>
      </c>
      <c r="K178">
        <v>3.2509999999999999</v>
      </c>
      <c r="L178">
        <v>3.2519999999999998</v>
      </c>
      <c r="M178">
        <v>3.1880000000000002</v>
      </c>
      <c r="N178">
        <v>3.14</v>
      </c>
      <c r="O178">
        <v>3.0790000000000002</v>
      </c>
      <c r="P178">
        <v>3.0790000000000002</v>
      </c>
      <c r="Q178">
        <v>3.032</v>
      </c>
      <c r="R178">
        <v>3.048</v>
      </c>
      <c r="S178">
        <v>3</v>
      </c>
      <c r="T178">
        <v>3</v>
      </c>
      <c r="U178">
        <v>3.032</v>
      </c>
      <c r="V178">
        <v>3.0470000000000002</v>
      </c>
      <c r="W178">
        <v>3.0470000000000002</v>
      </c>
      <c r="X178">
        <v>3.032</v>
      </c>
      <c r="Y178">
        <v>3.048</v>
      </c>
      <c r="Z178" s="1">
        <v>74.949999999999989</v>
      </c>
    </row>
    <row r="179" spans="1:26" x14ac:dyDescent="0.45">
      <c r="A179" s="8">
        <v>45103</v>
      </c>
      <c r="B179">
        <v>3.0470000000000002</v>
      </c>
      <c r="C179">
        <v>3.0630000000000002</v>
      </c>
      <c r="D179">
        <v>3.032</v>
      </c>
      <c r="E179">
        <v>3.032</v>
      </c>
      <c r="F179">
        <v>3.048</v>
      </c>
      <c r="G179">
        <v>3.11</v>
      </c>
      <c r="H179">
        <v>3</v>
      </c>
      <c r="I179">
        <v>2.968</v>
      </c>
      <c r="J179">
        <v>2.984</v>
      </c>
      <c r="K179">
        <v>2.9529999999999998</v>
      </c>
      <c r="L179">
        <v>2.9369999999999998</v>
      </c>
      <c r="M179">
        <v>2.9359999999999999</v>
      </c>
      <c r="N179">
        <v>2.9369999999999998</v>
      </c>
      <c r="O179">
        <v>3.0779999999999998</v>
      </c>
      <c r="P179">
        <v>10.109</v>
      </c>
      <c r="Q179">
        <v>12.468999999999999</v>
      </c>
      <c r="R179">
        <v>11.156000000000001</v>
      </c>
      <c r="S179">
        <v>14.406000000000001</v>
      </c>
      <c r="T179">
        <v>14.625999999999999</v>
      </c>
      <c r="U179">
        <v>17.780999999999999</v>
      </c>
      <c r="V179">
        <v>18.329000000000001</v>
      </c>
      <c r="W179">
        <v>19.14</v>
      </c>
      <c r="X179">
        <v>19.687999999999999</v>
      </c>
      <c r="Y179">
        <v>19.782</v>
      </c>
      <c r="Z179" s="1">
        <v>199.61100000000002</v>
      </c>
    </row>
    <row r="180" spans="1:26" x14ac:dyDescent="0.45">
      <c r="A180" s="8">
        <v>45104</v>
      </c>
      <c r="B180">
        <v>11.095000000000001</v>
      </c>
      <c r="C180">
        <v>3.0640000000000001</v>
      </c>
      <c r="D180">
        <v>3.032</v>
      </c>
      <c r="E180">
        <v>3.0630000000000002</v>
      </c>
      <c r="F180">
        <v>3.032</v>
      </c>
      <c r="G180">
        <v>3.8450000000000002</v>
      </c>
      <c r="H180">
        <v>8.3450000000000006</v>
      </c>
      <c r="I180">
        <v>5.1559999999999997</v>
      </c>
      <c r="J180">
        <v>2.9209999999999998</v>
      </c>
      <c r="K180">
        <v>2.891</v>
      </c>
      <c r="L180">
        <v>2.9209999999999998</v>
      </c>
      <c r="M180">
        <v>2.891</v>
      </c>
      <c r="N180">
        <v>2.9060000000000001</v>
      </c>
      <c r="O180">
        <v>2.891</v>
      </c>
      <c r="P180">
        <v>2.8759999999999999</v>
      </c>
      <c r="Q180">
        <v>2.891</v>
      </c>
      <c r="R180">
        <v>2.891</v>
      </c>
      <c r="S180">
        <v>2.9209999999999998</v>
      </c>
      <c r="T180">
        <v>2.9060000000000001</v>
      </c>
      <c r="U180">
        <v>2.9529999999999998</v>
      </c>
      <c r="V180">
        <v>2.952</v>
      </c>
      <c r="W180">
        <v>2.968</v>
      </c>
      <c r="X180">
        <v>2.968</v>
      </c>
      <c r="Y180">
        <v>2.9359999999999999</v>
      </c>
      <c r="Z180" s="1">
        <v>87.314999999999998</v>
      </c>
    </row>
    <row r="181" spans="1:26" x14ac:dyDescent="0.45">
      <c r="A181" s="8">
        <v>45105</v>
      </c>
      <c r="B181">
        <v>2.968</v>
      </c>
      <c r="C181">
        <v>2.968</v>
      </c>
      <c r="D181">
        <v>2.968</v>
      </c>
      <c r="E181">
        <v>2.952</v>
      </c>
      <c r="F181">
        <v>2.9529999999999998</v>
      </c>
      <c r="G181">
        <v>2.952</v>
      </c>
      <c r="H181">
        <v>2.952</v>
      </c>
      <c r="I181">
        <v>2.9369999999999998</v>
      </c>
      <c r="J181">
        <v>2.952</v>
      </c>
      <c r="K181">
        <v>2.9209999999999998</v>
      </c>
      <c r="L181">
        <v>2.9060000000000001</v>
      </c>
      <c r="M181">
        <v>2.891</v>
      </c>
      <c r="N181">
        <v>2.891</v>
      </c>
      <c r="O181">
        <v>2.8759999999999999</v>
      </c>
      <c r="P181">
        <v>5.8440000000000003</v>
      </c>
      <c r="Q181">
        <v>5.1870000000000003</v>
      </c>
      <c r="R181">
        <v>7.97</v>
      </c>
      <c r="S181">
        <v>10.813000000000001</v>
      </c>
      <c r="T181">
        <v>13.468999999999999</v>
      </c>
      <c r="U181">
        <v>15.031000000000001</v>
      </c>
      <c r="V181">
        <v>18.515999999999998</v>
      </c>
      <c r="W181">
        <v>19.72</v>
      </c>
      <c r="X181">
        <v>19.766999999999999</v>
      </c>
      <c r="Y181">
        <v>19.765999999999998</v>
      </c>
      <c r="Z181" s="1">
        <v>177.17</v>
      </c>
    </row>
    <row r="182" spans="1:26" x14ac:dyDescent="0.45">
      <c r="A182" s="8">
        <v>45106</v>
      </c>
      <c r="B182">
        <v>10.891999999999999</v>
      </c>
      <c r="C182">
        <v>3.032</v>
      </c>
      <c r="D182">
        <v>3</v>
      </c>
      <c r="E182">
        <v>3.016</v>
      </c>
      <c r="F182">
        <v>3</v>
      </c>
      <c r="G182">
        <v>4.25</v>
      </c>
      <c r="H182">
        <v>19.702999999999999</v>
      </c>
      <c r="I182">
        <v>19.562999999999999</v>
      </c>
      <c r="J182">
        <v>17.062999999999999</v>
      </c>
      <c r="K182">
        <v>16.094000000000001</v>
      </c>
      <c r="L182">
        <v>16.344000000000001</v>
      </c>
      <c r="M182">
        <v>16.405999999999999</v>
      </c>
      <c r="N182">
        <v>14.657</v>
      </c>
      <c r="O182">
        <v>13.686999999999999</v>
      </c>
      <c r="P182">
        <v>14.813000000000001</v>
      </c>
      <c r="Q182">
        <v>14.843999999999999</v>
      </c>
      <c r="R182">
        <v>14.375</v>
      </c>
      <c r="S182">
        <v>13.095000000000001</v>
      </c>
      <c r="T182">
        <v>12.218999999999999</v>
      </c>
      <c r="U182">
        <v>15.063000000000001</v>
      </c>
      <c r="V182">
        <v>16.530999999999999</v>
      </c>
      <c r="W182">
        <v>17.609000000000002</v>
      </c>
      <c r="X182">
        <v>18.439</v>
      </c>
      <c r="Y182">
        <v>18.765999999999998</v>
      </c>
      <c r="Z182" s="1">
        <v>316.46100000000001</v>
      </c>
    </row>
    <row r="183" spans="1:26" x14ac:dyDescent="0.45">
      <c r="A183" s="8">
        <v>45107</v>
      </c>
      <c r="B183">
        <v>10.907</v>
      </c>
      <c r="C183">
        <v>3</v>
      </c>
      <c r="D183">
        <v>2.984</v>
      </c>
      <c r="E183">
        <v>3.016</v>
      </c>
      <c r="F183">
        <v>3</v>
      </c>
      <c r="G183">
        <v>4.1559999999999997</v>
      </c>
      <c r="H183">
        <v>19.452999999999999</v>
      </c>
      <c r="I183">
        <v>19.172000000000001</v>
      </c>
      <c r="J183">
        <v>18.373999999999999</v>
      </c>
      <c r="K183">
        <v>17.36</v>
      </c>
      <c r="L183">
        <v>15.625</v>
      </c>
      <c r="M183">
        <v>14.499000000000001</v>
      </c>
      <c r="N183">
        <v>13.718999999999999</v>
      </c>
      <c r="O183">
        <v>15.173</v>
      </c>
      <c r="P183">
        <v>14.125999999999999</v>
      </c>
      <c r="Q183">
        <v>13.907</v>
      </c>
      <c r="R183">
        <v>14.670999999999999</v>
      </c>
      <c r="S183">
        <v>13.484</v>
      </c>
      <c r="T183">
        <v>12.468999999999999</v>
      </c>
      <c r="U183">
        <v>16.064</v>
      </c>
      <c r="V183">
        <v>19.157</v>
      </c>
      <c r="W183">
        <v>19.765999999999998</v>
      </c>
      <c r="X183">
        <v>19.751000000000001</v>
      </c>
      <c r="Y183">
        <v>19.766999999999999</v>
      </c>
      <c r="Z183" s="1">
        <v>323.59999999999997</v>
      </c>
    </row>
    <row r="184" spans="1:26" x14ac:dyDescent="0.45">
      <c r="A184" s="8">
        <v>45108</v>
      </c>
      <c r="B184">
        <v>10.984999999999999</v>
      </c>
      <c r="C184">
        <v>3.016</v>
      </c>
      <c r="D184">
        <v>2.952</v>
      </c>
      <c r="E184">
        <v>2.952</v>
      </c>
      <c r="F184">
        <v>2.984</v>
      </c>
      <c r="G184">
        <v>4.1719999999999997</v>
      </c>
      <c r="H184">
        <v>19.532</v>
      </c>
      <c r="I184">
        <v>18.844000000000001</v>
      </c>
      <c r="J184">
        <v>18.905999999999999</v>
      </c>
      <c r="K184">
        <v>18.234999999999999</v>
      </c>
      <c r="L184">
        <v>16.797000000000001</v>
      </c>
      <c r="M184">
        <v>14.781000000000001</v>
      </c>
      <c r="N184">
        <v>12.391</v>
      </c>
      <c r="O184">
        <v>14.14</v>
      </c>
      <c r="P184">
        <v>13.906000000000001</v>
      </c>
      <c r="Q184">
        <v>14.391</v>
      </c>
      <c r="R184">
        <v>14.827999999999999</v>
      </c>
      <c r="S184">
        <v>14.077999999999999</v>
      </c>
      <c r="T184">
        <v>14.704000000000001</v>
      </c>
      <c r="U184">
        <v>17</v>
      </c>
      <c r="V184">
        <v>19.719000000000001</v>
      </c>
      <c r="W184">
        <v>19.422999999999998</v>
      </c>
      <c r="X184">
        <v>19.766999999999999</v>
      </c>
      <c r="Y184">
        <v>19.751000000000001</v>
      </c>
      <c r="Z184" s="1">
        <v>328.25400000000002</v>
      </c>
    </row>
    <row r="185" spans="1:26" x14ac:dyDescent="0.45">
      <c r="A185" s="8">
        <v>45109</v>
      </c>
      <c r="B185">
        <v>10.936999999999999</v>
      </c>
      <c r="C185">
        <v>3.016</v>
      </c>
      <c r="D185">
        <v>2.968</v>
      </c>
      <c r="E185">
        <v>2.968</v>
      </c>
      <c r="F185">
        <v>2.984</v>
      </c>
      <c r="G185">
        <v>4.343</v>
      </c>
      <c r="H185">
        <v>19.157</v>
      </c>
      <c r="I185">
        <v>19.626000000000001</v>
      </c>
      <c r="J185">
        <v>18.876000000000001</v>
      </c>
      <c r="K185">
        <v>17.61</v>
      </c>
      <c r="L185">
        <v>17.280999999999999</v>
      </c>
      <c r="M185">
        <v>14.61</v>
      </c>
      <c r="N185">
        <v>16.11</v>
      </c>
      <c r="O185">
        <v>13.829000000000001</v>
      </c>
      <c r="P185">
        <v>12.218999999999999</v>
      </c>
      <c r="Q185">
        <v>13.673</v>
      </c>
      <c r="R185">
        <v>12.938000000000001</v>
      </c>
      <c r="S185">
        <v>12.422000000000001</v>
      </c>
      <c r="T185">
        <v>15.311999999999999</v>
      </c>
      <c r="U185">
        <v>16.530999999999999</v>
      </c>
      <c r="V185">
        <v>18.312999999999999</v>
      </c>
      <c r="W185">
        <v>19.11</v>
      </c>
      <c r="X185">
        <v>19.875</v>
      </c>
      <c r="Y185">
        <v>19.812999999999999</v>
      </c>
      <c r="Z185" s="1">
        <v>324.52100000000002</v>
      </c>
    </row>
    <row r="186" spans="1:26" x14ac:dyDescent="0.45">
      <c r="A186" s="8">
        <v>45110</v>
      </c>
      <c r="B186">
        <v>10.798</v>
      </c>
      <c r="C186">
        <v>3.016</v>
      </c>
      <c r="D186">
        <v>2.984</v>
      </c>
      <c r="E186">
        <v>3</v>
      </c>
      <c r="F186">
        <v>3</v>
      </c>
      <c r="G186">
        <v>4.375</v>
      </c>
      <c r="H186">
        <v>19.797999999999998</v>
      </c>
      <c r="I186">
        <v>19.579000000000001</v>
      </c>
      <c r="J186">
        <v>19.016999999999999</v>
      </c>
      <c r="K186">
        <v>17.094000000000001</v>
      </c>
      <c r="L186">
        <v>17.484999999999999</v>
      </c>
      <c r="M186">
        <v>15.875999999999999</v>
      </c>
      <c r="N186">
        <v>10.188000000000001</v>
      </c>
      <c r="O186">
        <v>13.577999999999999</v>
      </c>
      <c r="P186">
        <v>14.077999999999999</v>
      </c>
      <c r="Q186">
        <v>13.157</v>
      </c>
      <c r="R186">
        <v>16.344000000000001</v>
      </c>
      <c r="S186">
        <v>17.265000000000001</v>
      </c>
      <c r="T186">
        <v>18.672000000000001</v>
      </c>
      <c r="U186">
        <v>17.155999999999999</v>
      </c>
      <c r="V186">
        <v>19.657</v>
      </c>
      <c r="W186">
        <v>18.998999999999999</v>
      </c>
      <c r="X186">
        <v>19.562999999999999</v>
      </c>
      <c r="Y186">
        <v>19.797000000000001</v>
      </c>
      <c r="Z186" s="1">
        <v>334.476</v>
      </c>
    </row>
    <row r="187" spans="1:26" x14ac:dyDescent="0.45">
      <c r="A187" s="8">
        <v>45111</v>
      </c>
      <c r="B187">
        <v>10.657</v>
      </c>
      <c r="C187">
        <v>3</v>
      </c>
      <c r="D187">
        <v>3</v>
      </c>
      <c r="E187">
        <v>2.952</v>
      </c>
      <c r="F187">
        <v>2.968</v>
      </c>
      <c r="G187">
        <v>4.2809999999999997</v>
      </c>
      <c r="H187">
        <v>19.157</v>
      </c>
      <c r="I187">
        <v>19.751000000000001</v>
      </c>
      <c r="J187">
        <v>19.251999999999999</v>
      </c>
      <c r="K187">
        <v>16.562999999999999</v>
      </c>
      <c r="L187">
        <v>11.656000000000001</v>
      </c>
      <c r="M187">
        <v>9.1890000000000001</v>
      </c>
      <c r="N187">
        <v>8.1880000000000006</v>
      </c>
      <c r="O187">
        <v>9.2810000000000006</v>
      </c>
      <c r="P187">
        <v>11.063000000000001</v>
      </c>
      <c r="Q187">
        <v>13.375</v>
      </c>
      <c r="R187">
        <v>10.827999999999999</v>
      </c>
      <c r="S187">
        <v>12.968999999999999</v>
      </c>
      <c r="T187">
        <v>15.015000000000001</v>
      </c>
      <c r="U187">
        <v>15.781000000000001</v>
      </c>
      <c r="V187">
        <v>18.672000000000001</v>
      </c>
      <c r="W187">
        <v>19.704000000000001</v>
      </c>
      <c r="X187">
        <v>19.86</v>
      </c>
      <c r="Y187">
        <v>19.545999999999999</v>
      </c>
      <c r="Z187" s="1">
        <v>296.70799999999997</v>
      </c>
    </row>
    <row r="188" spans="1:26" x14ac:dyDescent="0.45">
      <c r="A188" s="8">
        <v>45112</v>
      </c>
      <c r="B188">
        <v>10.938000000000001</v>
      </c>
      <c r="C188">
        <v>2.984</v>
      </c>
      <c r="D188">
        <v>2.984</v>
      </c>
      <c r="E188">
        <v>2.968</v>
      </c>
      <c r="F188">
        <v>2.968</v>
      </c>
      <c r="G188">
        <v>4.2809999999999997</v>
      </c>
      <c r="H188">
        <v>19.782</v>
      </c>
      <c r="I188">
        <v>19.751000000000001</v>
      </c>
      <c r="J188">
        <v>19.375</v>
      </c>
      <c r="K188">
        <v>19.25</v>
      </c>
      <c r="L188">
        <v>15.72</v>
      </c>
      <c r="M188">
        <v>13.282</v>
      </c>
      <c r="N188">
        <v>14.672000000000001</v>
      </c>
      <c r="O188">
        <v>14.468999999999999</v>
      </c>
      <c r="P188">
        <v>14.86</v>
      </c>
      <c r="Q188">
        <v>14.718999999999999</v>
      </c>
      <c r="R188">
        <v>12.313000000000001</v>
      </c>
      <c r="S188">
        <v>13.673</v>
      </c>
      <c r="T188">
        <v>14.156000000000001</v>
      </c>
      <c r="U188">
        <v>17.390999999999998</v>
      </c>
      <c r="V188">
        <v>19.155999999999999</v>
      </c>
      <c r="W188">
        <v>19.469000000000001</v>
      </c>
      <c r="X188">
        <v>19.439</v>
      </c>
      <c r="Y188">
        <v>19.75</v>
      </c>
      <c r="Z188" s="1">
        <v>328.34999999999997</v>
      </c>
    </row>
    <row r="189" spans="1:26" x14ac:dyDescent="0.45">
      <c r="A189" s="8">
        <v>45113</v>
      </c>
      <c r="B189">
        <v>10.75</v>
      </c>
      <c r="C189">
        <v>3</v>
      </c>
      <c r="D189">
        <v>2.968</v>
      </c>
      <c r="E189">
        <v>3</v>
      </c>
      <c r="F189">
        <v>2.984</v>
      </c>
      <c r="G189">
        <v>4.484</v>
      </c>
      <c r="H189">
        <v>19.704000000000001</v>
      </c>
      <c r="I189">
        <v>19.297000000000001</v>
      </c>
      <c r="J189">
        <v>18.640999999999998</v>
      </c>
      <c r="K189">
        <v>13.75</v>
      </c>
      <c r="L189">
        <v>11.734</v>
      </c>
      <c r="M189">
        <v>10.298</v>
      </c>
      <c r="N189">
        <v>5.641</v>
      </c>
      <c r="O189">
        <v>7.75</v>
      </c>
      <c r="P189">
        <v>6.5780000000000003</v>
      </c>
      <c r="Q189">
        <v>6.8120000000000003</v>
      </c>
      <c r="R189">
        <v>13.093</v>
      </c>
      <c r="S189">
        <v>12.313000000000001</v>
      </c>
      <c r="T189">
        <v>13.391</v>
      </c>
      <c r="U189">
        <v>15.781000000000001</v>
      </c>
      <c r="V189">
        <v>15.939</v>
      </c>
      <c r="W189">
        <v>19.375</v>
      </c>
      <c r="X189">
        <v>19.501999999999999</v>
      </c>
      <c r="Y189">
        <v>19.719000000000001</v>
      </c>
      <c r="Z189" s="1">
        <v>276.50399999999996</v>
      </c>
    </row>
    <row r="190" spans="1:26" x14ac:dyDescent="0.45">
      <c r="A190" s="8">
        <v>45114</v>
      </c>
      <c r="B190">
        <v>10.625999999999999</v>
      </c>
      <c r="C190">
        <v>3.032</v>
      </c>
      <c r="D190">
        <v>2.968</v>
      </c>
      <c r="E190">
        <v>3</v>
      </c>
      <c r="F190">
        <v>3</v>
      </c>
      <c r="G190">
        <v>4.484</v>
      </c>
      <c r="H190">
        <v>19.672999999999998</v>
      </c>
      <c r="I190">
        <v>18.422000000000001</v>
      </c>
      <c r="J190">
        <v>18.907</v>
      </c>
      <c r="K190">
        <v>17.952000000000002</v>
      </c>
      <c r="L190">
        <v>13.657</v>
      </c>
      <c r="M190">
        <v>10.938000000000001</v>
      </c>
      <c r="N190">
        <v>11.938000000000001</v>
      </c>
      <c r="O190">
        <v>12.281000000000001</v>
      </c>
      <c r="P190">
        <v>11.688000000000001</v>
      </c>
      <c r="Q190">
        <v>12.795999999999999</v>
      </c>
      <c r="R190">
        <v>12.327999999999999</v>
      </c>
      <c r="S190">
        <v>12.688000000000001</v>
      </c>
      <c r="T190">
        <v>16.375</v>
      </c>
      <c r="U190">
        <v>19.515999999999998</v>
      </c>
      <c r="V190">
        <v>19.515999999999998</v>
      </c>
      <c r="W190">
        <v>19.579000000000001</v>
      </c>
      <c r="X190">
        <v>19.594999999999999</v>
      </c>
      <c r="Y190">
        <v>19.515999999999998</v>
      </c>
      <c r="Z190" s="1">
        <v>314.47499999999997</v>
      </c>
    </row>
    <row r="191" spans="1:26" x14ac:dyDescent="0.45">
      <c r="A191" s="8">
        <v>45115</v>
      </c>
      <c r="B191">
        <v>10.561999999999999</v>
      </c>
      <c r="C191">
        <v>2.984</v>
      </c>
      <c r="D191">
        <v>2.9209999999999998</v>
      </c>
      <c r="E191">
        <v>2.9359999999999999</v>
      </c>
      <c r="F191">
        <v>2.9380000000000002</v>
      </c>
      <c r="G191">
        <v>4.3129999999999997</v>
      </c>
      <c r="H191">
        <v>17.655999999999999</v>
      </c>
      <c r="I191">
        <v>17.484000000000002</v>
      </c>
      <c r="J191">
        <v>15.672000000000001</v>
      </c>
      <c r="K191">
        <v>18.157</v>
      </c>
      <c r="L191">
        <v>16.812000000000001</v>
      </c>
      <c r="M191">
        <v>18.72</v>
      </c>
      <c r="N191">
        <v>16.875</v>
      </c>
      <c r="O191">
        <v>18.812000000000001</v>
      </c>
      <c r="P191">
        <v>16.297000000000001</v>
      </c>
      <c r="Q191">
        <v>17.297999999999998</v>
      </c>
      <c r="R191">
        <v>13.75</v>
      </c>
      <c r="S191">
        <v>16.469000000000001</v>
      </c>
      <c r="T191">
        <v>16.905999999999999</v>
      </c>
      <c r="U191">
        <v>18.859000000000002</v>
      </c>
      <c r="V191">
        <v>19.484999999999999</v>
      </c>
      <c r="W191">
        <v>19.655999999999999</v>
      </c>
      <c r="X191">
        <v>17.952999999999999</v>
      </c>
      <c r="Y191">
        <v>16.11</v>
      </c>
      <c r="Z191" s="1">
        <v>339.625</v>
      </c>
    </row>
    <row r="192" spans="1:26" x14ac:dyDescent="0.45">
      <c r="A192" s="8">
        <v>45116</v>
      </c>
      <c r="B192">
        <v>8.7189999999999994</v>
      </c>
      <c r="C192">
        <v>2.984</v>
      </c>
      <c r="D192">
        <v>2.952</v>
      </c>
      <c r="E192">
        <v>2.9359999999999999</v>
      </c>
      <c r="F192">
        <v>2.9359999999999999</v>
      </c>
      <c r="G192">
        <v>3.577</v>
      </c>
      <c r="H192">
        <v>16.234999999999999</v>
      </c>
      <c r="I192">
        <v>15.593999999999999</v>
      </c>
      <c r="J192">
        <v>17.875</v>
      </c>
      <c r="K192">
        <v>12.781000000000001</v>
      </c>
      <c r="L192">
        <v>12.032</v>
      </c>
      <c r="M192">
        <v>16.25</v>
      </c>
      <c r="N192">
        <v>16.218</v>
      </c>
      <c r="O192">
        <v>17.498999999999999</v>
      </c>
      <c r="P192">
        <v>17.47</v>
      </c>
      <c r="Q192">
        <v>18.969000000000001</v>
      </c>
      <c r="R192">
        <v>12.265000000000001</v>
      </c>
      <c r="S192">
        <v>12.391</v>
      </c>
      <c r="T192">
        <v>16.343</v>
      </c>
      <c r="U192">
        <v>19.719000000000001</v>
      </c>
      <c r="V192">
        <v>18.719000000000001</v>
      </c>
      <c r="W192">
        <v>19.327999999999999</v>
      </c>
      <c r="X192">
        <v>19.282</v>
      </c>
      <c r="Y192">
        <v>17.687999999999999</v>
      </c>
      <c r="Z192" s="1">
        <v>320.76199999999989</v>
      </c>
    </row>
    <row r="193" spans="1:26" x14ac:dyDescent="0.45">
      <c r="A193" s="8">
        <v>45117</v>
      </c>
      <c r="B193">
        <v>7.907</v>
      </c>
      <c r="C193">
        <v>3.016</v>
      </c>
      <c r="D193">
        <v>2.968</v>
      </c>
      <c r="E193">
        <v>3</v>
      </c>
      <c r="F193">
        <v>2.984</v>
      </c>
      <c r="G193">
        <v>4.5469999999999997</v>
      </c>
      <c r="H193">
        <v>15.375999999999999</v>
      </c>
      <c r="I193">
        <v>17.937999999999999</v>
      </c>
      <c r="J193">
        <v>16.876000000000001</v>
      </c>
      <c r="K193">
        <v>14.218999999999999</v>
      </c>
      <c r="L193">
        <v>16.530999999999999</v>
      </c>
      <c r="M193">
        <v>16.655999999999999</v>
      </c>
      <c r="N193">
        <v>12.75</v>
      </c>
      <c r="O193">
        <v>10.484999999999999</v>
      </c>
      <c r="P193">
        <v>8.798</v>
      </c>
      <c r="Q193">
        <v>6.343</v>
      </c>
      <c r="R193">
        <v>9.9369999999999994</v>
      </c>
      <c r="S193">
        <v>10.093</v>
      </c>
      <c r="T193">
        <v>13.032</v>
      </c>
      <c r="U193">
        <v>13</v>
      </c>
      <c r="V193">
        <v>16.062000000000001</v>
      </c>
      <c r="W193">
        <v>12.75</v>
      </c>
      <c r="X193">
        <v>10.563000000000001</v>
      </c>
      <c r="Y193">
        <v>9.6560000000000006</v>
      </c>
      <c r="Z193" s="1">
        <v>255.48699999999999</v>
      </c>
    </row>
    <row r="194" spans="1:26" x14ac:dyDescent="0.45">
      <c r="A194" s="8">
        <v>45118</v>
      </c>
      <c r="B194">
        <v>10.265000000000001</v>
      </c>
      <c r="C194">
        <v>3.016</v>
      </c>
      <c r="D194">
        <v>2.968</v>
      </c>
      <c r="E194">
        <v>2.968</v>
      </c>
      <c r="F194">
        <v>2.968</v>
      </c>
      <c r="G194">
        <v>4.5309999999999997</v>
      </c>
      <c r="H194">
        <v>19.562000000000001</v>
      </c>
      <c r="I194">
        <v>18.844000000000001</v>
      </c>
      <c r="J194">
        <v>15.061999999999999</v>
      </c>
      <c r="K194">
        <v>10.968999999999999</v>
      </c>
      <c r="L194">
        <v>10.938000000000001</v>
      </c>
      <c r="M194">
        <v>14.125</v>
      </c>
      <c r="N194">
        <v>6.7969999999999997</v>
      </c>
      <c r="O194">
        <v>9.1720000000000006</v>
      </c>
      <c r="P194">
        <v>8.4380000000000006</v>
      </c>
      <c r="Q194">
        <v>6.75</v>
      </c>
      <c r="R194">
        <v>5.875</v>
      </c>
      <c r="S194">
        <v>5.97</v>
      </c>
      <c r="T194">
        <v>5.8129999999999997</v>
      </c>
      <c r="U194">
        <v>5.5309999999999997</v>
      </c>
      <c r="V194">
        <v>5.5149999999999997</v>
      </c>
      <c r="W194">
        <v>3.548</v>
      </c>
      <c r="X194">
        <v>3.016</v>
      </c>
      <c r="Y194">
        <v>3.032</v>
      </c>
      <c r="Z194" s="1">
        <v>185.67299999999997</v>
      </c>
    </row>
    <row r="195" spans="1:26" x14ac:dyDescent="0.45">
      <c r="A195" s="8">
        <v>45119</v>
      </c>
      <c r="B195">
        <v>3.048</v>
      </c>
      <c r="C195">
        <v>3.016</v>
      </c>
      <c r="D195">
        <v>2.984</v>
      </c>
      <c r="E195">
        <v>3</v>
      </c>
      <c r="F195">
        <v>2.9689999999999999</v>
      </c>
      <c r="G195">
        <v>3.468</v>
      </c>
      <c r="H195">
        <v>4.75</v>
      </c>
      <c r="I195">
        <v>4.282</v>
      </c>
      <c r="J195">
        <v>3.8450000000000002</v>
      </c>
      <c r="K195">
        <v>3.907</v>
      </c>
      <c r="L195">
        <v>3.5</v>
      </c>
      <c r="M195">
        <v>3.9689999999999999</v>
      </c>
      <c r="N195">
        <v>18.515000000000001</v>
      </c>
      <c r="O195">
        <v>12.532</v>
      </c>
      <c r="P195">
        <v>2.952</v>
      </c>
      <c r="Q195">
        <v>14.345000000000001</v>
      </c>
      <c r="R195">
        <v>15.563000000000001</v>
      </c>
      <c r="S195">
        <v>12.984</v>
      </c>
      <c r="T195">
        <v>9.1720000000000006</v>
      </c>
      <c r="U195">
        <v>16.515999999999998</v>
      </c>
      <c r="V195">
        <v>20.47</v>
      </c>
      <c r="W195">
        <v>19.001000000000001</v>
      </c>
      <c r="X195">
        <v>17.515000000000001</v>
      </c>
      <c r="Y195">
        <v>16.765000000000001</v>
      </c>
      <c r="Z195" s="1">
        <v>219.06799999999998</v>
      </c>
    </row>
    <row r="196" spans="1:26" x14ac:dyDescent="0.45">
      <c r="A196" s="8">
        <v>45120</v>
      </c>
      <c r="B196">
        <v>9.234</v>
      </c>
      <c r="C196">
        <v>3.032</v>
      </c>
      <c r="D196">
        <v>2.984</v>
      </c>
      <c r="E196">
        <v>2.984</v>
      </c>
      <c r="F196">
        <v>3</v>
      </c>
      <c r="G196">
        <v>4.375</v>
      </c>
      <c r="H196">
        <v>17.343</v>
      </c>
      <c r="I196">
        <v>17.594000000000001</v>
      </c>
      <c r="J196">
        <v>17.812999999999999</v>
      </c>
      <c r="K196">
        <v>13.593999999999999</v>
      </c>
      <c r="L196">
        <v>6.282</v>
      </c>
      <c r="M196">
        <v>4.2809999999999997</v>
      </c>
      <c r="N196">
        <v>5.0620000000000003</v>
      </c>
      <c r="O196">
        <v>4.75</v>
      </c>
      <c r="P196">
        <v>7.9379999999999997</v>
      </c>
      <c r="Q196">
        <v>3.6259999999999999</v>
      </c>
      <c r="R196">
        <v>2.8439999999999999</v>
      </c>
      <c r="S196">
        <v>2.8439999999999999</v>
      </c>
      <c r="T196">
        <v>2.8439999999999999</v>
      </c>
      <c r="U196">
        <v>3</v>
      </c>
      <c r="V196">
        <v>6.343</v>
      </c>
      <c r="W196">
        <v>5</v>
      </c>
      <c r="X196">
        <v>2.9209999999999998</v>
      </c>
      <c r="Y196">
        <v>2.9209999999999998</v>
      </c>
      <c r="Z196" s="1">
        <v>152.60899999999995</v>
      </c>
    </row>
    <row r="197" spans="1:26" x14ac:dyDescent="0.45">
      <c r="A197" s="8">
        <v>45121</v>
      </c>
      <c r="B197">
        <v>2.9369999999999998</v>
      </c>
      <c r="C197">
        <v>2.9529999999999998</v>
      </c>
      <c r="D197">
        <v>2.891</v>
      </c>
      <c r="E197">
        <v>2.9380000000000002</v>
      </c>
      <c r="F197">
        <v>2.9220000000000002</v>
      </c>
      <c r="G197">
        <v>2.9220000000000002</v>
      </c>
      <c r="H197">
        <v>2.9060000000000001</v>
      </c>
      <c r="I197">
        <v>2.9060000000000001</v>
      </c>
      <c r="J197">
        <v>2.8759999999999999</v>
      </c>
      <c r="K197">
        <v>5.3440000000000003</v>
      </c>
      <c r="L197">
        <v>5.766</v>
      </c>
      <c r="M197">
        <v>6.718</v>
      </c>
      <c r="N197">
        <v>7.016</v>
      </c>
      <c r="O197">
        <v>7.109</v>
      </c>
      <c r="P197">
        <v>7.0469999999999997</v>
      </c>
      <c r="Q197">
        <v>4.7809999999999997</v>
      </c>
      <c r="R197">
        <v>2.8439999999999999</v>
      </c>
      <c r="S197">
        <v>2.8450000000000002</v>
      </c>
      <c r="T197">
        <v>2.8279999999999998</v>
      </c>
      <c r="U197">
        <v>2.891</v>
      </c>
      <c r="V197">
        <v>2.9060000000000001</v>
      </c>
      <c r="W197">
        <v>2.9060000000000001</v>
      </c>
      <c r="X197">
        <v>2.9060000000000001</v>
      </c>
      <c r="Y197">
        <v>2.891</v>
      </c>
      <c r="Z197" s="1">
        <v>93.049000000000021</v>
      </c>
    </row>
    <row r="198" spans="1:26" x14ac:dyDescent="0.45">
      <c r="A198" s="8">
        <v>45122</v>
      </c>
      <c r="B198">
        <v>2.9060000000000001</v>
      </c>
      <c r="C198">
        <v>2.9220000000000002</v>
      </c>
      <c r="D198">
        <v>2.9060000000000001</v>
      </c>
      <c r="E198">
        <v>2.8759999999999999</v>
      </c>
      <c r="F198">
        <v>2.8759999999999999</v>
      </c>
      <c r="G198">
        <v>2.8759999999999999</v>
      </c>
      <c r="H198">
        <v>2.8759999999999999</v>
      </c>
      <c r="I198">
        <v>2.8439999999999999</v>
      </c>
      <c r="J198">
        <v>2.8290000000000002</v>
      </c>
      <c r="K198">
        <v>2.8439999999999999</v>
      </c>
      <c r="L198">
        <v>2.8439999999999999</v>
      </c>
      <c r="M198">
        <v>2.8439999999999999</v>
      </c>
      <c r="N198">
        <v>2.86</v>
      </c>
      <c r="O198">
        <v>2.8759999999999999</v>
      </c>
      <c r="P198">
        <v>2.8439999999999999</v>
      </c>
      <c r="Q198">
        <v>2.86</v>
      </c>
      <c r="R198">
        <v>2.86</v>
      </c>
      <c r="S198">
        <v>2.8759999999999999</v>
      </c>
      <c r="T198">
        <v>2.9060000000000001</v>
      </c>
      <c r="U198">
        <v>2.9380000000000002</v>
      </c>
      <c r="V198">
        <v>2.9359999999999999</v>
      </c>
      <c r="W198">
        <v>2.984</v>
      </c>
      <c r="X198">
        <v>2.9359999999999999</v>
      </c>
      <c r="Y198">
        <v>2.9529999999999998</v>
      </c>
      <c r="Z198" s="1">
        <v>69.272000000000006</v>
      </c>
    </row>
    <row r="199" spans="1:26" x14ac:dyDescent="0.45">
      <c r="A199" s="8">
        <v>45123</v>
      </c>
      <c r="B199">
        <v>2.9380000000000002</v>
      </c>
      <c r="C199">
        <v>2.9359999999999999</v>
      </c>
      <c r="D199">
        <v>2.891</v>
      </c>
      <c r="E199">
        <v>2.9060000000000001</v>
      </c>
      <c r="F199">
        <v>2.9060000000000001</v>
      </c>
      <c r="G199">
        <v>2.891</v>
      </c>
      <c r="H199">
        <v>2.9060000000000001</v>
      </c>
      <c r="I199">
        <v>2.891</v>
      </c>
      <c r="J199">
        <v>2.891</v>
      </c>
      <c r="K199">
        <v>2.86</v>
      </c>
      <c r="L199">
        <v>2.8439999999999999</v>
      </c>
      <c r="M199">
        <v>2.8279999999999998</v>
      </c>
      <c r="N199">
        <v>2.8759999999999999</v>
      </c>
      <c r="O199">
        <v>2.8290000000000002</v>
      </c>
      <c r="P199">
        <v>2.8290000000000002</v>
      </c>
      <c r="Q199">
        <v>2.8759999999999999</v>
      </c>
      <c r="R199">
        <v>2.8439999999999999</v>
      </c>
      <c r="S199">
        <v>2.8439999999999999</v>
      </c>
      <c r="T199">
        <v>2.875</v>
      </c>
      <c r="U199">
        <v>2.9060000000000001</v>
      </c>
      <c r="V199">
        <v>2.907</v>
      </c>
      <c r="W199">
        <v>3.282</v>
      </c>
      <c r="X199">
        <v>2.9369999999999998</v>
      </c>
      <c r="Y199">
        <v>2.9359999999999999</v>
      </c>
      <c r="Z199" s="1">
        <v>69.628999999999991</v>
      </c>
    </row>
    <row r="200" spans="1:26" x14ac:dyDescent="0.45">
      <c r="A200" s="8">
        <v>45124</v>
      </c>
      <c r="B200">
        <v>2.9359999999999999</v>
      </c>
      <c r="C200">
        <v>2.9220000000000002</v>
      </c>
      <c r="D200">
        <v>2.9220000000000002</v>
      </c>
      <c r="E200">
        <v>2.9369999999999998</v>
      </c>
      <c r="F200">
        <v>2.9060000000000001</v>
      </c>
      <c r="G200">
        <v>2.9220000000000002</v>
      </c>
      <c r="H200">
        <v>2.9060000000000001</v>
      </c>
      <c r="I200">
        <v>2.9209999999999998</v>
      </c>
      <c r="J200">
        <v>2.9060000000000001</v>
      </c>
      <c r="K200">
        <v>2.9060000000000001</v>
      </c>
      <c r="L200">
        <v>2.8759999999999999</v>
      </c>
      <c r="M200">
        <v>2.8439999999999999</v>
      </c>
      <c r="N200">
        <v>2.8439999999999999</v>
      </c>
      <c r="O200">
        <v>2.8279999999999998</v>
      </c>
      <c r="P200">
        <v>2.8279999999999998</v>
      </c>
      <c r="Q200">
        <v>2.8759999999999999</v>
      </c>
      <c r="R200">
        <v>2.8439999999999999</v>
      </c>
      <c r="S200">
        <v>2.891</v>
      </c>
      <c r="T200">
        <v>2.891</v>
      </c>
      <c r="U200">
        <v>2.9380000000000002</v>
      </c>
      <c r="V200">
        <v>2.9369999999999998</v>
      </c>
      <c r="W200">
        <v>2.952</v>
      </c>
      <c r="X200">
        <v>2.9220000000000002</v>
      </c>
      <c r="Y200">
        <v>2.9529999999999998</v>
      </c>
      <c r="Z200" s="1">
        <v>69.608000000000004</v>
      </c>
    </row>
    <row r="201" spans="1:26" x14ac:dyDescent="0.45">
      <c r="A201" s="8">
        <v>45125</v>
      </c>
      <c r="B201">
        <v>2.9359999999999999</v>
      </c>
      <c r="C201">
        <v>2.952</v>
      </c>
      <c r="D201">
        <v>2.9220000000000002</v>
      </c>
      <c r="E201">
        <v>2.9220000000000002</v>
      </c>
      <c r="F201">
        <v>2.9060000000000001</v>
      </c>
      <c r="G201">
        <v>2.891</v>
      </c>
      <c r="H201">
        <v>2.891</v>
      </c>
      <c r="I201">
        <v>2.9060000000000001</v>
      </c>
      <c r="J201">
        <v>2.8759999999999999</v>
      </c>
      <c r="K201">
        <v>2.86</v>
      </c>
      <c r="L201">
        <v>2.86</v>
      </c>
      <c r="M201">
        <v>2.8439999999999999</v>
      </c>
      <c r="N201">
        <v>9.7490000000000006</v>
      </c>
      <c r="O201">
        <v>11.532</v>
      </c>
      <c r="P201">
        <v>11.688000000000001</v>
      </c>
      <c r="Q201">
        <v>12.186999999999999</v>
      </c>
      <c r="R201">
        <v>13.734999999999999</v>
      </c>
      <c r="S201">
        <v>12.922000000000001</v>
      </c>
      <c r="T201">
        <v>10.827999999999999</v>
      </c>
      <c r="U201">
        <v>19.359000000000002</v>
      </c>
      <c r="V201">
        <v>20.687000000000001</v>
      </c>
      <c r="W201">
        <v>20.030999999999999</v>
      </c>
      <c r="X201">
        <v>20</v>
      </c>
      <c r="Y201">
        <v>20.062999999999999</v>
      </c>
      <c r="Z201" s="1">
        <v>217.547</v>
      </c>
    </row>
    <row r="202" spans="1:26" x14ac:dyDescent="0.45">
      <c r="A202" s="8">
        <v>45126</v>
      </c>
      <c r="B202">
        <v>14.156000000000001</v>
      </c>
      <c r="C202">
        <v>3</v>
      </c>
      <c r="D202">
        <v>2.984</v>
      </c>
      <c r="E202">
        <v>2.984</v>
      </c>
      <c r="F202">
        <v>2.968</v>
      </c>
      <c r="G202">
        <v>3</v>
      </c>
      <c r="H202">
        <v>18.312999999999999</v>
      </c>
      <c r="I202">
        <v>19.501000000000001</v>
      </c>
      <c r="J202">
        <v>18.484999999999999</v>
      </c>
      <c r="K202">
        <v>16.719000000000001</v>
      </c>
      <c r="L202">
        <v>16.547000000000001</v>
      </c>
      <c r="M202">
        <v>13.954000000000001</v>
      </c>
      <c r="N202">
        <v>11.689</v>
      </c>
      <c r="O202">
        <v>9.952</v>
      </c>
      <c r="P202">
        <v>10.75</v>
      </c>
      <c r="Q202">
        <v>10.093</v>
      </c>
      <c r="R202">
        <v>8.5</v>
      </c>
      <c r="S202">
        <v>12.750999999999999</v>
      </c>
      <c r="T202">
        <v>17.344999999999999</v>
      </c>
      <c r="U202">
        <v>19.344000000000001</v>
      </c>
      <c r="V202">
        <v>19.5</v>
      </c>
      <c r="W202">
        <v>19.984000000000002</v>
      </c>
      <c r="X202">
        <v>19.97</v>
      </c>
      <c r="Y202">
        <v>20.062999999999999</v>
      </c>
      <c r="Z202" s="1">
        <v>312.55200000000002</v>
      </c>
    </row>
    <row r="203" spans="1:26" x14ac:dyDescent="0.45">
      <c r="A203" s="8">
        <v>45127</v>
      </c>
      <c r="B203">
        <v>14.11</v>
      </c>
      <c r="C203">
        <v>3</v>
      </c>
      <c r="D203">
        <v>3</v>
      </c>
      <c r="E203">
        <v>3</v>
      </c>
      <c r="F203">
        <v>2.984</v>
      </c>
      <c r="G203">
        <v>2.984</v>
      </c>
      <c r="H203">
        <v>17.844000000000001</v>
      </c>
      <c r="I203">
        <v>19.75</v>
      </c>
      <c r="J203">
        <v>18.795999999999999</v>
      </c>
      <c r="K203">
        <v>19.015999999999998</v>
      </c>
      <c r="L203">
        <v>18.469000000000001</v>
      </c>
      <c r="M203">
        <v>15.391</v>
      </c>
      <c r="N203">
        <v>12.484999999999999</v>
      </c>
      <c r="O203">
        <v>11.750999999999999</v>
      </c>
      <c r="P203">
        <v>12.64</v>
      </c>
      <c r="Q203">
        <v>14.079000000000001</v>
      </c>
      <c r="R203">
        <v>13.907</v>
      </c>
      <c r="S203">
        <v>19.297000000000001</v>
      </c>
      <c r="T203">
        <v>19</v>
      </c>
      <c r="U203">
        <v>20.702999999999999</v>
      </c>
      <c r="V203">
        <v>20.687999999999999</v>
      </c>
      <c r="W203">
        <v>19.952999999999999</v>
      </c>
      <c r="X203">
        <v>19.922000000000001</v>
      </c>
      <c r="Y203">
        <v>19.937000000000001</v>
      </c>
      <c r="Z203" s="1">
        <v>342.70599999999996</v>
      </c>
    </row>
    <row r="204" spans="1:26" x14ac:dyDescent="0.45">
      <c r="A204" s="8">
        <v>45128</v>
      </c>
      <c r="B204">
        <v>14.125</v>
      </c>
      <c r="C204">
        <v>2.968</v>
      </c>
      <c r="D204">
        <v>2.9369999999999998</v>
      </c>
      <c r="E204">
        <v>2.968</v>
      </c>
      <c r="F204">
        <v>2.968</v>
      </c>
      <c r="G204">
        <v>2.968</v>
      </c>
      <c r="H204">
        <v>18.187000000000001</v>
      </c>
      <c r="I204">
        <v>19.814</v>
      </c>
      <c r="J204">
        <v>19.812000000000001</v>
      </c>
      <c r="K204">
        <v>19.876000000000001</v>
      </c>
      <c r="L204">
        <v>19.672999999999998</v>
      </c>
      <c r="M204">
        <v>18.234999999999999</v>
      </c>
      <c r="N204">
        <v>18.625</v>
      </c>
      <c r="O204">
        <v>17.469000000000001</v>
      </c>
      <c r="P204">
        <v>18.094000000000001</v>
      </c>
      <c r="Q204">
        <v>11.343</v>
      </c>
      <c r="R204">
        <v>8.343</v>
      </c>
      <c r="S204">
        <v>10.968999999999999</v>
      </c>
      <c r="T204">
        <v>15.641</v>
      </c>
      <c r="U204">
        <v>20.251000000000001</v>
      </c>
      <c r="V204">
        <v>20.375</v>
      </c>
      <c r="W204">
        <v>20.39</v>
      </c>
      <c r="X204">
        <v>20.359000000000002</v>
      </c>
      <c r="Y204">
        <v>20.373999999999999</v>
      </c>
      <c r="Z204" s="1">
        <v>346.76399999999995</v>
      </c>
    </row>
    <row r="205" spans="1:26" x14ac:dyDescent="0.45">
      <c r="A205" s="8">
        <v>45129</v>
      </c>
      <c r="B205">
        <v>14.547000000000001</v>
      </c>
      <c r="C205">
        <v>3.5</v>
      </c>
      <c r="D205">
        <v>3.0150000000000001</v>
      </c>
      <c r="E205">
        <v>2.968</v>
      </c>
      <c r="F205">
        <v>2.984</v>
      </c>
      <c r="G205">
        <v>2.968</v>
      </c>
      <c r="H205">
        <v>18.312999999999999</v>
      </c>
      <c r="I205">
        <v>19.718</v>
      </c>
      <c r="J205">
        <v>18.75</v>
      </c>
      <c r="K205">
        <v>18.5</v>
      </c>
      <c r="L205">
        <v>16.751000000000001</v>
      </c>
      <c r="M205">
        <v>11.718999999999999</v>
      </c>
      <c r="N205">
        <v>13.048</v>
      </c>
      <c r="O205">
        <v>13.609</v>
      </c>
      <c r="P205">
        <v>10.968999999999999</v>
      </c>
      <c r="Q205">
        <v>18.219000000000001</v>
      </c>
      <c r="R205">
        <v>8.4060000000000006</v>
      </c>
      <c r="S205">
        <v>2.9380000000000002</v>
      </c>
      <c r="T205">
        <v>2.9359999999999999</v>
      </c>
      <c r="U205">
        <v>6.1559999999999997</v>
      </c>
      <c r="V205">
        <v>18.939</v>
      </c>
      <c r="W205">
        <v>19.782</v>
      </c>
      <c r="X205">
        <v>20.282</v>
      </c>
      <c r="Y205">
        <v>20.283000000000001</v>
      </c>
      <c r="Z205" s="1">
        <v>289.3</v>
      </c>
    </row>
    <row r="206" spans="1:26" x14ac:dyDescent="0.45">
      <c r="A206" s="8">
        <v>45130</v>
      </c>
      <c r="B206">
        <v>14.218999999999999</v>
      </c>
      <c r="C206">
        <v>3.4209999999999998</v>
      </c>
      <c r="D206">
        <v>2.984</v>
      </c>
      <c r="E206">
        <v>2.9359999999999999</v>
      </c>
      <c r="F206">
        <v>2.968</v>
      </c>
      <c r="G206">
        <v>2.968</v>
      </c>
      <c r="H206">
        <v>18.375</v>
      </c>
      <c r="I206">
        <v>19.689</v>
      </c>
      <c r="J206">
        <v>18.908000000000001</v>
      </c>
      <c r="K206">
        <v>9.173</v>
      </c>
      <c r="L206">
        <v>9.4220000000000006</v>
      </c>
      <c r="M206">
        <v>10.765000000000001</v>
      </c>
      <c r="N206">
        <v>12.827999999999999</v>
      </c>
      <c r="O206">
        <v>9.6880000000000006</v>
      </c>
      <c r="P206">
        <v>8.157</v>
      </c>
      <c r="Q206">
        <v>11.891</v>
      </c>
      <c r="R206">
        <v>5.36</v>
      </c>
      <c r="S206">
        <v>5.3760000000000003</v>
      </c>
      <c r="T206">
        <v>5.3760000000000003</v>
      </c>
      <c r="U206">
        <v>5.859</v>
      </c>
      <c r="V206">
        <v>5.9219999999999997</v>
      </c>
      <c r="W206">
        <v>5.9359999999999999</v>
      </c>
      <c r="X206">
        <v>5.9219999999999997</v>
      </c>
      <c r="Y206">
        <v>5.9359999999999999</v>
      </c>
      <c r="Z206" s="1">
        <v>204.07900000000004</v>
      </c>
    </row>
    <row r="207" spans="1:26" x14ac:dyDescent="0.45">
      <c r="A207" s="8">
        <v>45131</v>
      </c>
      <c r="B207">
        <v>5.0309999999999997</v>
      </c>
      <c r="C207">
        <v>3.484</v>
      </c>
      <c r="D207">
        <v>3</v>
      </c>
      <c r="E207">
        <v>2.984</v>
      </c>
      <c r="F207">
        <v>2.968</v>
      </c>
      <c r="G207">
        <v>2.952</v>
      </c>
      <c r="H207">
        <v>5.1559999999999997</v>
      </c>
      <c r="I207">
        <v>5.391</v>
      </c>
      <c r="J207">
        <v>5.391</v>
      </c>
      <c r="K207">
        <v>5.3440000000000003</v>
      </c>
      <c r="L207">
        <v>5.4219999999999997</v>
      </c>
      <c r="M207">
        <v>9.4689999999999994</v>
      </c>
      <c r="N207">
        <v>9.516</v>
      </c>
      <c r="O207">
        <v>8.4540000000000006</v>
      </c>
      <c r="P207">
        <v>6.2519999999999998</v>
      </c>
      <c r="Q207">
        <v>6.2670000000000003</v>
      </c>
      <c r="R207">
        <v>6.1890000000000001</v>
      </c>
      <c r="S207">
        <v>6.14</v>
      </c>
      <c r="T207">
        <v>6.282</v>
      </c>
      <c r="U207">
        <v>7.2350000000000003</v>
      </c>
      <c r="V207">
        <v>6.2489999999999997</v>
      </c>
      <c r="W207">
        <v>5.891</v>
      </c>
      <c r="X207">
        <v>5.891</v>
      </c>
      <c r="Y207">
        <v>5.9059999999999997</v>
      </c>
      <c r="Z207" s="1">
        <v>136.86399999999998</v>
      </c>
    </row>
    <row r="208" spans="1:26" x14ac:dyDescent="0.45">
      <c r="A208" s="8">
        <v>45132</v>
      </c>
      <c r="B208">
        <v>5.0620000000000003</v>
      </c>
      <c r="C208">
        <v>3.468</v>
      </c>
      <c r="D208">
        <v>2.9990000000000001</v>
      </c>
      <c r="E208">
        <v>2.968</v>
      </c>
      <c r="F208">
        <v>2.952</v>
      </c>
      <c r="G208">
        <v>2.984</v>
      </c>
      <c r="H208">
        <v>5.141</v>
      </c>
      <c r="I208">
        <v>5.391</v>
      </c>
      <c r="J208">
        <v>5.3760000000000003</v>
      </c>
      <c r="K208">
        <v>6.1719999999999997</v>
      </c>
      <c r="L208">
        <v>8.859</v>
      </c>
      <c r="M208">
        <v>9.282</v>
      </c>
      <c r="N208">
        <v>6.2670000000000003</v>
      </c>
      <c r="O208">
        <v>6.298</v>
      </c>
      <c r="P208">
        <v>6.2969999999999997</v>
      </c>
      <c r="Q208">
        <v>6.0629999999999997</v>
      </c>
      <c r="R208">
        <v>6.2670000000000003</v>
      </c>
      <c r="S208">
        <v>6.2969999999999997</v>
      </c>
      <c r="T208">
        <v>6.2969999999999997</v>
      </c>
      <c r="U208">
        <v>6.7350000000000003</v>
      </c>
      <c r="V208">
        <v>6.141</v>
      </c>
      <c r="W208">
        <v>5.907</v>
      </c>
      <c r="X208">
        <v>5.9059999999999997</v>
      </c>
      <c r="Y208">
        <v>5.9059999999999997</v>
      </c>
      <c r="Z208" s="1">
        <v>135.035</v>
      </c>
    </row>
    <row r="209" spans="1:26" x14ac:dyDescent="0.45">
      <c r="A209" s="8">
        <v>45133</v>
      </c>
      <c r="B209">
        <v>5.0620000000000003</v>
      </c>
      <c r="C209">
        <v>3.5</v>
      </c>
      <c r="D209">
        <v>3.0310000000000001</v>
      </c>
      <c r="E209">
        <v>3.032</v>
      </c>
      <c r="F209">
        <v>3.016</v>
      </c>
      <c r="G209">
        <v>3</v>
      </c>
      <c r="H209">
        <v>5.1879999999999997</v>
      </c>
      <c r="I209">
        <v>5.375</v>
      </c>
      <c r="J209">
        <v>5.923</v>
      </c>
      <c r="K209">
        <v>6.282</v>
      </c>
      <c r="L209">
        <v>6.3140000000000001</v>
      </c>
      <c r="M209">
        <v>9.4529999999999994</v>
      </c>
      <c r="N209">
        <v>9.548</v>
      </c>
      <c r="O209">
        <v>9.7200000000000006</v>
      </c>
      <c r="P209">
        <v>14</v>
      </c>
      <c r="Q209">
        <v>17.032</v>
      </c>
      <c r="R209">
        <v>16.140999999999998</v>
      </c>
      <c r="S209">
        <v>14.811999999999999</v>
      </c>
      <c r="T209">
        <v>16.015000000000001</v>
      </c>
      <c r="U209">
        <v>16.905999999999999</v>
      </c>
      <c r="V209">
        <v>20.594000000000001</v>
      </c>
      <c r="W209">
        <v>20.72</v>
      </c>
      <c r="X209">
        <v>20.72</v>
      </c>
      <c r="Y209">
        <v>20.719000000000001</v>
      </c>
      <c r="Z209" s="1">
        <v>256.10300000000001</v>
      </c>
    </row>
    <row r="210" spans="1:26" x14ac:dyDescent="0.45">
      <c r="A210" s="8">
        <v>45134</v>
      </c>
      <c r="B210">
        <v>14.532999999999999</v>
      </c>
      <c r="C210">
        <v>3.72</v>
      </c>
      <c r="D210">
        <v>3.2189999999999999</v>
      </c>
      <c r="E210">
        <v>3.1880000000000002</v>
      </c>
      <c r="F210">
        <v>3.1880000000000002</v>
      </c>
      <c r="G210">
        <v>3.1720000000000002</v>
      </c>
      <c r="H210">
        <v>18.530999999999999</v>
      </c>
      <c r="I210">
        <v>18.015999999999998</v>
      </c>
      <c r="J210">
        <v>17.515999999999998</v>
      </c>
      <c r="K210">
        <v>17.265999999999998</v>
      </c>
      <c r="L210">
        <v>16.655999999999999</v>
      </c>
      <c r="M210">
        <v>16</v>
      </c>
      <c r="N210">
        <v>14.375999999999999</v>
      </c>
      <c r="O210">
        <v>11.704000000000001</v>
      </c>
      <c r="P210">
        <v>13.000999999999999</v>
      </c>
      <c r="Q210">
        <v>14.577999999999999</v>
      </c>
      <c r="R210">
        <v>15.250999999999999</v>
      </c>
      <c r="S210">
        <v>10.766</v>
      </c>
      <c r="T210">
        <v>13.734</v>
      </c>
      <c r="U210">
        <v>21.219000000000001</v>
      </c>
      <c r="V210">
        <v>20.407</v>
      </c>
      <c r="W210">
        <v>20.751000000000001</v>
      </c>
      <c r="X210">
        <v>20.969000000000001</v>
      </c>
      <c r="Y210">
        <v>20.687999999999999</v>
      </c>
      <c r="Z210" s="1">
        <v>332.44899999999996</v>
      </c>
    </row>
    <row r="211" spans="1:26" x14ac:dyDescent="0.45">
      <c r="A211" s="8">
        <v>45135</v>
      </c>
      <c r="B211">
        <v>14.468999999999999</v>
      </c>
      <c r="C211">
        <v>3.7040000000000002</v>
      </c>
      <c r="D211">
        <v>3.2029999999999998</v>
      </c>
      <c r="E211">
        <v>3.1560000000000001</v>
      </c>
      <c r="F211">
        <v>3.1560000000000001</v>
      </c>
      <c r="G211">
        <v>3.1240000000000001</v>
      </c>
      <c r="H211">
        <v>18.375</v>
      </c>
      <c r="I211">
        <v>19.986000000000001</v>
      </c>
      <c r="J211">
        <v>19.36</v>
      </c>
      <c r="K211">
        <v>21.437999999999999</v>
      </c>
      <c r="L211">
        <v>19.765999999999998</v>
      </c>
      <c r="M211">
        <v>18.062999999999999</v>
      </c>
      <c r="N211">
        <v>18.187000000000001</v>
      </c>
      <c r="O211">
        <v>17.11</v>
      </c>
      <c r="P211">
        <v>11.406000000000001</v>
      </c>
      <c r="Q211">
        <v>12.718999999999999</v>
      </c>
      <c r="R211">
        <v>16.501000000000001</v>
      </c>
      <c r="S211">
        <v>12.438000000000001</v>
      </c>
      <c r="T211">
        <v>16.5</v>
      </c>
      <c r="U211">
        <v>20.094000000000001</v>
      </c>
      <c r="V211">
        <v>19.952999999999999</v>
      </c>
      <c r="W211">
        <v>21.375</v>
      </c>
      <c r="X211">
        <v>21.39</v>
      </c>
      <c r="Y211">
        <v>21.344000000000001</v>
      </c>
      <c r="Z211" s="1">
        <v>356.81699999999995</v>
      </c>
    </row>
    <row r="212" spans="1:26" x14ac:dyDescent="0.45">
      <c r="A212" s="8">
        <v>45136</v>
      </c>
      <c r="B212">
        <v>15.172000000000001</v>
      </c>
      <c r="C212">
        <v>4.3600000000000003</v>
      </c>
      <c r="D212">
        <v>3.8290000000000002</v>
      </c>
      <c r="E212">
        <v>3.798</v>
      </c>
      <c r="F212">
        <v>3.7970000000000002</v>
      </c>
      <c r="G212">
        <v>3.8279999999999998</v>
      </c>
      <c r="H212">
        <v>18.657</v>
      </c>
      <c r="I212">
        <v>18.36</v>
      </c>
      <c r="J212">
        <v>16.422999999999998</v>
      </c>
      <c r="K212">
        <v>16.655000000000001</v>
      </c>
      <c r="L212">
        <v>16.376000000000001</v>
      </c>
      <c r="M212">
        <v>15.531000000000001</v>
      </c>
      <c r="N212">
        <v>14.563000000000001</v>
      </c>
      <c r="O212">
        <v>16.437000000000001</v>
      </c>
      <c r="P212">
        <v>14.281000000000001</v>
      </c>
      <c r="Q212">
        <v>13.656000000000001</v>
      </c>
      <c r="R212">
        <v>13.845000000000001</v>
      </c>
      <c r="S212">
        <v>12.938000000000001</v>
      </c>
      <c r="T212">
        <v>14.843999999999999</v>
      </c>
      <c r="U212">
        <v>20.001000000000001</v>
      </c>
      <c r="V212">
        <v>20.844999999999999</v>
      </c>
      <c r="W212">
        <v>21</v>
      </c>
      <c r="X212">
        <v>21.407</v>
      </c>
      <c r="Y212">
        <v>20.937999999999999</v>
      </c>
      <c r="Z212" s="1">
        <v>341.541</v>
      </c>
    </row>
    <row r="213" spans="1:26" x14ac:dyDescent="0.45">
      <c r="A213" s="8">
        <v>45137</v>
      </c>
      <c r="B213">
        <v>14.875</v>
      </c>
      <c r="C213">
        <v>4.4059999999999997</v>
      </c>
      <c r="D213">
        <v>3.907</v>
      </c>
      <c r="E213">
        <v>3.8450000000000002</v>
      </c>
      <c r="F213">
        <v>3.7970000000000002</v>
      </c>
      <c r="G213">
        <v>3.8119999999999998</v>
      </c>
      <c r="H213">
        <v>15.204000000000001</v>
      </c>
      <c r="I213">
        <v>16.937999999999999</v>
      </c>
      <c r="J213">
        <v>17.905999999999999</v>
      </c>
      <c r="K213">
        <v>18.125</v>
      </c>
      <c r="L213">
        <v>18.172000000000001</v>
      </c>
      <c r="M213">
        <v>16.797000000000001</v>
      </c>
      <c r="N213">
        <v>15.686999999999999</v>
      </c>
      <c r="O213">
        <v>14.516</v>
      </c>
      <c r="P213">
        <v>15.016</v>
      </c>
      <c r="Q213">
        <v>13.999000000000001</v>
      </c>
      <c r="R213">
        <v>14.718</v>
      </c>
      <c r="S213">
        <v>15.657</v>
      </c>
      <c r="T213">
        <v>19.655999999999999</v>
      </c>
      <c r="U213">
        <v>22.812999999999999</v>
      </c>
      <c r="V213">
        <v>21.032</v>
      </c>
      <c r="W213">
        <v>21.109000000000002</v>
      </c>
      <c r="X213">
        <v>20.547000000000001</v>
      </c>
      <c r="Y213">
        <v>20.844000000000001</v>
      </c>
      <c r="Z213" s="1">
        <v>353.37799999999999</v>
      </c>
    </row>
    <row r="214" spans="1:26" x14ac:dyDescent="0.45">
      <c r="A214" s="8">
        <v>45138</v>
      </c>
      <c r="B214">
        <v>14.579000000000001</v>
      </c>
      <c r="C214">
        <v>3.859</v>
      </c>
      <c r="D214">
        <v>3.3450000000000002</v>
      </c>
      <c r="E214">
        <v>3.298</v>
      </c>
      <c r="F214">
        <v>3.2970000000000002</v>
      </c>
      <c r="G214">
        <v>3.3279999999999998</v>
      </c>
      <c r="H214">
        <v>16</v>
      </c>
      <c r="I214">
        <v>20.077999999999999</v>
      </c>
      <c r="J214">
        <v>19.111000000000001</v>
      </c>
      <c r="K214">
        <v>18.952999999999999</v>
      </c>
      <c r="L214">
        <v>17.782</v>
      </c>
      <c r="M214">
        <v>17.891999999999999</v>
      </c>
      <c r="N214">
        <v>13.829000000000001</v>
      </c>
      <c r="O214">
        <v>14.002000000000001</v>
      </c>
      <c r="P214">
        <v>13.782</v>
      </c>
      <c r="Q214">
        <v>14.641</v>
      </c>
      <c r="R214">
        <v>13.891</v>
      </c>
      <c r="S214">
        <v>18.344999999999999</v>
      </c>
      <c r="T214">
        <v>16.047000000000001</v>
      </c>
      <c r="U214">
        <v>19.984999999999999</v>
      </c>
      <c r="V214">
        <v>20.797000000000001</v>
      </c>
      <c r="W214">
        <v>20.766999999999999</v>
      </c>
      <c r="X214">
        <v>20.795999999999999</v>
      </c>
      <c r="Y214">
        <v>20.812999999999999</v>
      </c>
      <c r="Z214" s="1">
        <v>349.21700000000004</v>
      </c>
    </row>
    <row r="215" spans="1:26" x14ac:dyDescent="0.45">
      <c r="A215" s="8">
        <v>45139</v>
      </c>
      <c r="B215">
        <v>14.484999999999999</v>
      </c>
      <c r="C215">
        <v>3.7829999999999999</v>
      </c>
      <c r="D215">
        <v>3.3130000000000002</v>
      </c>
      <c r="E215">
        <v>3.282</v>
      </c>
      <c r="F215">
        <v>3.3140000000000001</v>
      </c>
      <c r="G215">
        <v>3.298</v>
      </c>
      <c r="H215">
        <v>18.765999999999998</v>
      </c>
      <c r="I215">
        <v>20.282</v>
      </c>
      <c r="J215">
        <v>18.734000000000002</v>
      </c>
      <c r="K215">
        <v>17.172999999999998</v>
      </c>
      <c r="L215">
        <v>13.407</v>
      </c>
      <c r="M215">
        <v>15</v>
      </c>
      <c r="N215">
        <v>15.093999999999999</v>
      </c>
      <c r="O215">
        <v>14.125</v>
      </c>
      <c r="P215">
        <v>13.141</v>
      </c>
      <c r="Q215">
        <v>12.827999999999999</v>
      </c>
      <c r="R215">
        <v>12.688000000000001</v>
      </c>
      <c r="S215">
        <v>14.311999999999999</v>
      </c>
      <c r="T215">
        <v>14.968999999999999</v>
      </c>
      <c r="U215">
        <v>17.751000000000001</v>
      </c>
      <c r="V215">
        <v>20.126000000000001</v>
      </c>
      <c r="W215">
        <v>20.905999999999999</v>
      </c>
      <c r="X215">
        <v>20.937999999999999</v>
      </c>
      <c r="Y215">
        <v>20.844999999999999</v>
      </c>
      <c r="Z215" s="1">
        <v>332.55999999999995</v>
      </c>
    </row>
    <row r="216" spans="1:26" x14ac:dyDescent="0.45">
      <c r="A216" s="8">
        <v>45140</v>
      </c>
      <c r="B216">
        <v>14.718</v>
      </c>
      <c r="C216">
        <v>3.8450000000000002</v>
      </c>
      <c r="D216">
        <v>3.3439999999999999</v>
      </c>
      <c r="E216">
        <v>3.3130000000000002</v>
      </c>
      <c r="F216">
        <v>3.282</v>
      </c>
      <c r="G216">
        <v>3.282</v>
      </c>
      <c r="H216">
        <v>18.829000000000001</v>
      </c>
      <c r="I216">
        <v>20.204000000000001</v>
      </c>
      <c r="J216">
        <v>20.032</v>
      </c>
      <c r="K216">
        <v>17.829000000000001</v>
      </c>
      <c r="L216">
        <v>17.86</v>
      </c>
      <c r="M216">
        <v>16.204000000000001</v>
      </c>
      <c r="N216">
        <v>14.734</v>
      </c>
      <c r="O216">
        <v>12.782</v>
      </c>
      <c r="P216">
        <v>11.532</v>
      </c>
      <c r="Q216">
        <v>13.125999999999999</v>
      </c>
      <c r="R216">
        <v>12.672000000000001</v>
      </c>
      <c r="S216">
        <v>14.859</v>
      </c>
      <c r="T216">
        <v>19.125</v>
      </c>
      <c r="U216">
        <v>19.640999999999998</v>
      </c>
      <c r="V216">
        <v>20.765999999999998</v>
      </c>
      <c r="W216">
        <v>20.86</v>
      </c>
      <c r="X216">
        <v>20.859000000000002</v>
      </c>
      <c r="Y216">
        <v>20.719000000000001</v>
      </c>
      <c r="Z216" s="1">
        <v>344.41700000000003</v>
      </c>
    </row>
    <row r="217" spans="1:26" x14ac:dyDescent="0.45">
      <c r="A217" s="8">
        <v>45141</v>
      </c>
      <c r="B217">
        <v>14.593999999999999</v>
      </c>
      <c r="C217">
        <v>3.8140000000000001</v>
      </c>
      <c r="D217">
        <v>3.3290000000000002</v>
      </c>
      <c r="E217">
        <v>3.3290000000000002</v>
      </c>
      <c r="F217">
        <v>3.266</v>
      </c>
      <c r="G217">
        <v>3.2669999999999999</v>
      </c>
      <c r="H217">
        <v>18.97</v>
      </c>
      <c r="I217">
        <v>20.172000000000001</v>
      </c>
      <c r="J217">
        <v>20.234999999999999</v>
      </c>
      <c r="K217">
        <v>19.501000000000001</v>
      </c>
      <c r="L217">
        <v>18.719000000000001</v>
      </c>
      <c r="M217">
        <v>17.001000000000001</v>
      </c>
      <c r="N217">
        <v>18.547000000000001</v>
      </c>
      <c r="O217">
        <v>14.420999999999999</v>
      </c>
      <c r="P217">
        <v>16.015999999999998</v>
      </c>
      <c r="Q217">
        <v>17.155000000000001</v>
      </c>
      <c r="R217">
        <v>18.61</v>
      </c>
      <c r="S217">
        <v>18.861000000000001</v>
      </c>
      <c r="T217">
        <v>19.687999999999999</v>
      </c>
      <c r="U217">
        <v>19.126000000000001</v>
      </c>
      <c r="V217">
        <v>20.265999999999998</v>
      </c>
      <c r="W217">
        <v>20.530999999999999</v>
      </c>
      <c r="X217">
        <v>20.593</v>
      </c>
      <c r="Y217">
        <v>20.594000000000001</v>
      </c>
      <c r="Z217" s="1">
        <v>370.60499999999996</v>
      </c>
    </row>
    <row r="218" spans="1:26" x14ac:dyDescent="0.45">
      <c r="A218" s="8">
        <v>45142</v>
      </c>
      <c r="B218">
        <v>14.188000000000001</v>
      </c>
      <c r="C218">
        <v>3.6720000000000002</v>
      </c>
      <c r="D218">
        <v>3.1709999999999998</v>
      </c>
      <c r="E218">
        <v>3.1560000000000001</v>
      </c>
      <c r="F218">
        <v>3.1560000000000001</v>
      </c>
      <c r="G218">
        <v>3.1560000000000001</v>
      </c>
      <c r="H218">
        <v>18.782</v>
      </c>
      <c r="I218">
        <v>19.969000000000001</v>
      </c>
      <c r="J218">
        <v>19.687999999999999</v>
      </c>
      <c r="K218">
        <v>19.72</v>
      </c>
      <c r="L218">
        <v>19.501000000000001</v>
      </c>
      <c r="M218">
        <v>16.047999999999998</v>
      </c>
      <c r="N218">
        <v>14.968</v>
      </c>
      <c r="O218">
        <v>16.984999999999999</v>
      </c>
      <c r="P218">
        <v>17.469000000000001</v>
      </c>
      <c r="Q218">
        <v>13.077999999999999</v>
      </c>
      <c r="R218">
        <v>11.548</v>
      </c>
      <c r="S218">
        <v>11.782</v>
      </c>
      <c r="T218">
        <v>14.531000000000001</v>
      </c>
      <c r="U218">
        <v>19.312999999999999</v>
      </c>
      <c r="V218">
        <v>20.952000000000002</v>
      </c>
      <c r="W218">
        <v>21.672000000000001</v>
      </c>
      <c r="X218">
        <v>21.922000000000001</v>
      </c>
      <c r="Y218">
        <v>19.594000000000001</v>
      </c>
      <c r="Z218" s="1">
        <v>348.02100000000002</v>
      </c>
    </row>
    <row r="219" spans="1:26" x14ac:dyDescent="0.45">
      <c r="A219" s="8">
        <v>45143</v>
      </c>
      <c r="B219">
        <v>14.329000000000001</v>
      </c>
      <c r="C219">
        <v>5.157</v>
      </c>
      <c r="D219">
        <v>4.8600000000000003</v>
      </c>
      <c r="E219">
        <v>4.8440000000000003</v>
      </c>
      <c r="F219">
        <v>4.8289999999999997</v>
      </c>
      <c r="G219">
        <v>4.8440000000000003</v>
      </c>
      <c r="H219">
        <v>20.344999999999999</v>
      </c>
      <c r="I219">
        <v>21.187000000000001</v>
      </c>
      <c r="J219">
        <v>16.484999999999999</v>
      </c>
      <c r="K219">
        <v>16.015000000000001</v>
      </c>
      <c r="L219">
        <v>16.875</v>
      </c>
      <c r="M219">
        <v>16.312000000000001</v>
      </c>
      <c r="N219">
        <v>15.936999999999999</v>
      </c>
      <c r="O219">
        <v>15.204000000000001</v>
      </c>
      <c r="P219">
        <v>16.890999999999998</v>
      </c>
      <c r="Q219">
        <v>15.625</v>
      </c>
      <c r="R219">
        <v>11.61</v>
      </c>
      <c r="S219">
        <v>12.86</v>
      </c>
      <c r="T219">
        <v>14.547000000000001</v>
      </c>
      <c r="U219">
        <v>19.172000000000001</v>
      </c>
      <c r="V219">
        <v>21.782</v>
      </c>
      <c r="W219">
        <v>22.407</v>
      </c>
      <c r="X219">
        <v>21.5</v>
      </c>
      <c r="Y219">
        <v>18.876000000000001</v>
      </c>
      <c r="Z219" s="1">
        <v>352.49299999999994</v>
      </c>
    </row>
    <row r="220" spans="1:26" x14ac:dyDescent="0.45">
      <c r="A220" s="8">
        <v>45144</v>
      </c>
      <c r="B220">
        <v>15.202999999999999</v>
      </c>
      <c r="C220">
        <v>5.141</v>
      </c>
      <c r="D220">
        <v>4.907</v>
      </c>
      <c r="E220">
        <v>4.8449999999999998</v>
      </c>
      <c r="F220">
        <v>4.8449999999999998</v>
      </c>
      <c r="G220">
        <v>4.8289999999999997</v>
      </c>
      <c r="H220">
        <v>19.579000000000001</v>
      </c>
      <c r="I220">
        <v>19.905999999999999</v>
      </c>
      <c r="J220">
        <v>17.922999999999998</v>
      </c>
      <c r="K220">
        <v>14.407</v>
      </c>
      <c r="L220">
        <v>17.266999999999999</v>
      </c>
      <c r="M220">
        <v>14.156000000000001</v>
      </c>
      <c r="N220">
        <v>16.640999999999998</v>
      </c>
      <c r="O220">
        <v>13.204000000000001</v>
      </c>
      <c r="P220">
        <v>13.423</v>
      </c>
      <c r="Q220">
        <v>11.484999999999999</v>
      </c>
      <c r="R220">
        <v>13.329000000000001</v>
      </c>
      <c r="S220">
        <v>13.375</v>
      </c>
      <c r="T220">
        <v>13.843999999999999</v>
      </c>
      <c r="U220">
        <v>19.390999999999998</v>
      </c>
      <c r="V220">
        <v>22.202999999999999</v>
      </c>
      <c r="W220">
        <v>22.577999999999999</v>
      </c>
      <c r="X220">
        <v>22.530999999999999</v>
      </c>
      <c r="Y220">
        <v>22.344000000000001</v>
      </c>
      <c r="Z220" s="1">
        <v>347.35599999999999</v>
      </c>
    </row>
    <row r="221" spans="1:26" x14ac:dyDescent="0.45">
      <c r="A221" s="8">
        <v>45145</v>
      </c>
      <c r="B221">
        <v>15.97</v>
      </c>
      <c r="C221">
        <v>5.0309999999999997</v>
      </c>
      <c r="D221">
        <v>4.782</v>
      </c>
      <c r="E221">
        <v>4.673</v>
      </c>
      <c r="F221">
        <v>4.734</v>
      </c>
      <c r="G221">
        <v>4.657</v>
      </c>
      <c r="H221">
        <v>20.454000000000001</v>
      </c>
      <c r="I221">
        <v>21.515999999999998</v>
      </c>
      <c r="J221">
        <v>20.437999999999999</v>
      </c>
      <c r="K221">
        <v>15.531000000000001</v>
      </c>
      <c r="L221">
        <v>13.547000000000001</v>
      </c>
      <c r="M221">
        <v>11.202999999999999</v>
      </c>
      <c r="N221">
        <v>11.532</v>
      </c>
      <c r="O221">
        <v>10.406000000000001</v>
      </c>
      <c r="P221">
        <v>11.281000000000001</v>
      </c>
      <c r="Q221">
        <v>14.766</v>
      </c>
      <c r="R221">
        <v>10.141</v>
      </c>
      <c r="S221">
        <v>14.311999999999999</v>
      </c>
      <c r="T221">
        <v>17.5</v>
      </c>
      <c r="U221">
        <v>18.437999999999999</v>
      </c>
      <c r="V221">
        <v>19.875</v>
      </c>
      <c r="W221">
        <v>20.562999999999999</v>
      </c>
      <c r="X221">
        <v>20.751000000000001</v>
      </c>
      <c r="Y221">
        <v>20.751999999999999</v>
      </c>
      <c r="Z221" s="1">
        <v>332.85300000000001</v>
      </c>
    </row>
    <row r="222" spans="1:26" x14ac:dyDescent="0.45">
      <c r="A222" s="8">
        <v>45146</v>
      </c>
      <c r="B222">
        <v>14.157</v>
      </c>
      <c r="C222">
        <v>3.72</v>
      </c>
      <c r="D222">
        <v>3.2349999999999999</v>
      </c>
      <c r="E222">
        <v>3.2040000000000002</v>
      </c>
      <c r="F222">
        <v>3.1880000000000002</v>
      </c>
      <c r="G222">
        <v>3.1880000000000002</v>
      </c>
      <c r="H222">
        <v>19.015999999999998</v>
      </c>
      <c r="I222">
        <v>18.765999999999998</v>
      </c>
      <c r="J222">
        <v>15.907</v>
      </c>
      <c r="K222">
        <v>15.031000000000001</v>
      </c>
      <c r="L222">
        <v>14.361000000000001</v>
      </c>
      <c r="M222">
        <v>12.766</v>
      </c>
      <c r="N222">
        <v>11.234</v>
      </c>
      <c r="O222">
        <v>10.672000000000001</v>
      </c>
      <c r="P222">
        <v>13.032</v>
      </c>
      <c r="Q222">
        <v>9.1560000000000006</v>
      </c>
      <c r="R222">
        <v>10.657</v>
      </c>
      <c r="S222">
        <v>12.093999999999999</v>
      </c>
      <c r="T222">
        <v>15.141</v>
      </c>
      <c r="U222">
        <v>19.265000000000001</v>
      </c>
      <c r="V222">
        <v>18.126000000000001</v>
      </c>
      <c r="W222">
        <v>20.626000000000001</v>
      </c>
      <c r="X222">
        <v>20.672000000000001</v>
      </c>
      <c r="Y222">
        <v>20.704000000000001</v>
      </c>
      <c r="Z222" s="1">
        <v>307.91800000000006</v>
      </c>
    </row>
    <row r="223" spans="1:26" x14ac:dyDescent="0.45">
      <c r="A223" s="8">
        <v>45147</v>
      </c>
      <c r="B223">
        <v>14.125</v>
      </c>
      <c r="C223">
        <v>3.7669999999999999</v>
      </c>
      <c r="D223">
        <v>3.2509999999999999</v>
      </c>
      <c r="E223">
        <v>3.2360000000000002</v>
      </c>
      <c r="F223">
        <v>3.22</v>
      </c>
      <c r="G223">
        <v>3.22</v>
      </c>
      <c r="H223">
        <v>16.812999999999999</v>
      </c>
      <c r="I223">
        <v>13.564</v>
      </c>
      <c r="J223">
        <v>16.625</v>
      </c>
      <c r="K223">
        <v>16.25</v>
      </c>
      <c r="L223">
        <v>16.812999999999999</v>
      </c>
      <c r="M223">
        <v>12.093999999999999</v>
      </c>
      <c r="N223">
        <v>12.25</v>
      </c>
      <c r="O223">
        <v>13.795999999999999</v>
      </c>
      <c r="P223">
        <v>18.922000000000001</v>
      </c>
      <c r="Q223">
        <v>14.532</v>
      </c>
      <c r="R223">
        <v>15.436999999999999</v>
      </c>
      <c r="S223">
        <v>15.845000000000001</v>
      </c>
      <c r="T223">
        <v>19.155999999999999</v>
      </c>
      <c r="U223">
        <v>19.875</v>
      </c>
      <c r="V223">
        <v>22.376000000000001</v>
      </c>
      <c r="W223">
        <v>22.390999999999998</v>
      </c>
      <c r="X223">
        <v>22.219000000000001</v>
      </c>
      <c r="Y223">
        <v>22.219000000000001</v>
      </c>
      <c r="Z223" s="1">
        <v>341.99600000000004</v>
      </c>
    </row>
    <row r="224" spans="1:26" x14ac:dyDescent="0.45">
      <c r="A224" s="8">
        <v>45148</v>
      </c>
      <c r="B224">
        <v>15.734999999999999</v>
      </c>
      <c r="C224">
        <v>5.1719999999999997</v>
      </c>
      <c r="D224">
        <v>4.625</v>
      </c>
      <c r="E224">
        <v>4.6399999999999997</v>
      </c>
      <c r="F224">
        <v>4.5629999999999997</v>
      </c>
      <c r="G224">
        <v>4.609</v>
      </c>
      <c r="H224">
        <v>19.984999999999999</v>
      </c>
      <c r="I224">
        <v>21.125</v>
      </c>
      <c r="J224">
        <v>21.969000000000001</v>
      </c>
      <c r="K224">
        <v>21.501000000000001</v>
      </c>
      <c r="L224">
        <v>18.843</v>
      </c>
      <c r="M224">
        <v>17.077999999999999</v>
      </c>
      <c r="N224">
        <v>14.952999999999999</v>
      </c>
      <c r="O224">
        <v>14.5</v>
      </c>
      <c r="P224">
        <v>15.343</v>
      </c>
      <c r="Q224">
        <v>14.282</v>
      </c>
      <c r="R224">
        <v>14.234999999999999</v>
      </c>
      <c r="S224">
        <v>17.501000000000001</v>
      </c>
      <c r="T224">
        <v>16.734000000000002</v>
      </c>
      <c r="U224">
        <v>20.282</v>
      </c>
      <c r="V224">
        <v>21.86</v>
      </c>
      <c r="W224">
        <v>20.765999999999998</v>
      </c>
      <c r="X224">
        <v>20.876000000000001</v>
      </c>
      <c r="Y224">
        <v>20.765999999999998</v>
      </c>
      <c r="Z224" s="1">
        <v>371.94300000000004</v>
      </c>
    </row>
    <row r="225" spans="1:26" x14ac:dyDescent="0.45">
      <c r="A225" s="8">
        <v>45149</v>
      </c>
      <c r="B225">
        <v>14.406000000000001</v>
      </c>
      <c r="C225">
        <v>3.859</v>
      </c>
      <c r="D225">
        <v>3.3279999999999998</v>
      </c>
      <c r="E225">
        <v>3.266</v>
      </c>
      <c r="F225">
        <v>3.3119999999999998</v>
      </c>
      <c r="G225">
        <v>3.3119999999999998</v>
      </c>
      <c r="H225">
        <v>19.077999999999999</v>
      </c>
      <c r="I225">
        <v>19.297000000000001</v>
      </c>
      <c r="J225">
        <v>18.843</v>
      </c>
      <c r="K225">
        <v>21</v>
      </c>
      <c r="L225">
        <v>17.314</v>
      </c>
      <c r="M225">
        <v>16.39</v>
      </c>
      <c r="N225">
        <v>13.609</v>
      </c>
      <c r="O225">
        <v>13.218999999999999</v>
      </c>
      <c r="P225">
        <v>11.781000000000001</v>
      </c>
      <c r="Q225">
        <v>11.423</v>
      </c>
      <c r="R225">
        <v>12.797000000000001</v>
      </c>
      <c r="S225">
        <v>12.343</v>
      </c>
      <c r="T225">
        <v>12.077999999999999</v>
      </c>
      <c r="U225">
        <v>15.952999999999999</v>
      </c>
      <c r="V225">
        <v>19.907</v>
      </c>
      <c r="W225">
        <v>20.687999999999999</v>
      </c>
      <c r="X225">
        <v>20.954999999999998</v>
      </c>
      <c r="Y225">
        <v>20.765999999999998</v>
      </c>
      <c r="Z225" s="1">
        <v>328.92400000000004</v>
      </c>
    </row>
    <row r="226" spans="1:26" x14ac:dyDescent="0.45">
      <c r="A226" s="8">
        <v>45150</v>
      </c>
      <c r="B226">
        <v>14.093</v>
      </c>
      <c r="C226">
        <v>3.9689999999999999</v>
      </c>
      <c r="D226">
        <v>3.4849999999999999</v>
      </c>
      <c r="E226">
        <v>3.4540000000000002</v>
      </c>
      <c r="F226">
        <v>3.4380000000000002</v>
      </c>
      <c r="G226">
        <v>3.298</v>
      </c>
      <c r="H226">
        <v>18.72</v>
      </c>
      <c r="I226">
        <v>20.375</v>
      </c>
      <c r="J226">
        <v>17.36</v>
      </c>
      <c r="K226">
        <v>17.22</v>
      </c>
      <c r="L226">
        <v>14.406000000000001</v>
      </c>
      <c r="M226">
        <v>11.25</v>
      </c>
      <c r="N226">
        <v>8.5939999999999994</v>
      </c>
      <c r="O226">
        <v>11.343999999999999</v>
      </c>
      <c r="P226">
        <v>11.922000000000001</v>
      </c>
      <c r="Q226">
        <v>12.641</v>
      </c>
      <c r="R226">
        <v>11.641</v>
      </c>
      <c r="S226">
        <v>11.702999999999999</v>
      </c>
      <c r="T226">
        <v>13.891</v>
      </c>
      <c r="U226">
        <v>16.062000000000001</v>
      </c>
      <c r="V226">
        <v>13.891</v>
      </c>
      <c r="W226">
        <v>14.202999999999999</v>
      </c>
      <c r="X226">
        <v>18.547000000000001</v>
      </c>
      <c r="Y226">
        <v>16.530999999999999</v>
      </c>
      <c r="Z226" s="1">
        <v>292.03799999999995</v>
      </c>
    </row>
    <row r="227" spans="1:26" x14ac:dyDescent="0.45">
      <c r="A227" s="8">
        <v>45151</v>
      </c>
      <c r="B227">
        <v>13.061999999999999</v>
      </c>
      <c r="C227">
        <v>5.14</v>
      </c>
      <c r="D227">
        <v>4.6719999999999997</v>
      </c>
      <c r="E227">
        <v>4.391</v>
      </c>
      <c r="F227">
        <v>4.609</v>
      </c>
      <c r="G227">
        <v>4.5789999999999997</v>
      </c>
      <c r="H227">
        <v>20.202999999999999</v>
      </c>
      <c r="I227">
        <v>21.547000000000001</v>
      </c>
      <c r="J227">
        <v>22.577999999999999</v>
      </c>
      <c r="K227">
        <v>16.907</v>
      </c>
      <c r="L227">
        <v>18.564</v>
      </c>
      <c r="M227">
        <v>16.515000000000001</v>
      </c>
      <c r="N227">
        <v>19.530999999999999</v>
      </c>
      <c r="O227">
        <v>14.657</v>
      </c>
      <c r="P227">
        <v>12.641</v>
      </c>
      <c r="Q227">
        <v>14.843999999999999</v>
      </c>
      <c r="R227">
        <v>13.532</v>
      </c>
      <c r="S227">
        <v>11.593999999999999</v>
      </c>
      <c r="T227">
        <v>14.952999999999999</v>
      </c>
      <c r="U227">
        <v>18.265999999999998</v>
      </c>
      <c r="V227">
        <v>20.187999999999999</v>
      </c>
      <c r="W227">
        <v>16.25</v>
      </c>
      <c r="X227">
        <v>18.280999999999999</v>
      </c>
      <c r="Y227">
        <v>19.545999999999999</v>
      </c>
      <c r="Z227" s="1">
        <v>347.05</v>
      </c>
    </row>
    <row r="228" spans="1:26" x14ac:dyDescent="0.45">
      <c r="A228" s="8">
        <v>45152</v>
      </c>
      <c r="B228">
        <v>15.579000000000001</v>
      </c>
      <c r="C228">
        <v>5.22</v>
      </c>
      <c r="D228">
        <v>4.7510000000000003</v>
      </c>
      <c r="E228">
        <v>4.5</v>
      </c>
      <c r="F228">
        <v>4.7510000000000003</v>
      </c>
      <c r="G228">
        <v>4.6879999999999997</v>
      </c>
      <c r="H228">
        <v>20.469000000000001</v>
      </c>
      <c r="I228">
        <v>21.625</v>
      </c>
      <c r="J228">
        <v>20.312999999999999</v>
      </c>
      <c r="K228">
        <v>19.062000000000001</v>
      </c>
      <c r="L228">
        <v>18.625</v>
      </c>
      <c r="M228">
        <v>17.375</v>
      </c>
      <c r="N228">
        <v>18.437000000000001</v>
      </c>
      <c r="O228">
        <v>19.344000000000001</v>
      </c>
      <c r="P228">
        <v>19.094999999999999</v>
      </c>
      <c r="Q228">
        <v>17.594000000000001</v>
      </c>
      <c r="R228">
        <v>14.625999999999999</v>
      </c>
      <c r="S228">
        <v>20.155999999999999</v>
      </c>
      <c r="T228">
        <v>21.562000000000001</v>
      </c>
      <c r="U228">
        <v>23.86</v>
      </c>
      <c r="V228">
        <v>21.11</v>
      </c>
      <c r="W228">
        <v>20.937999999999999</v>
      </c>
      <c r="X228">
        <v>21.312999999999999</v>
      </c>
      <c r="Y228">
        <v>20.783000000000001</v>
      </c>
      <c r="Z228" s="1">
        <v>395.77600000000001</v>
      </c>
    </row>
    <row r="229" spans="1:26" x14ac:dyDescent="0.45">
      <c r="A229" s="8">
        <v>45153</v>
      </c>
      <c r="B229">
        <v>14.297000000000001</v>
      </c>
      <c r="C229">
        <v>4.2510000000000003</v>
      </c>
      <c r="D229">
        <v>3.7509999999999999</v>
      </c>
      <c r="E229">
        <v>3.5779999999999998</v>
      </c>
      <c r="F229">
        <v>3.72</v>
      </c>
      <c r="G229">
        <v>3.7040000000000002</v>
      </c>
      <c r="H229">
        <v>19.734999999999999</v>
      </c>
      <c r="I229">
        <v>20.625</v>
      </c>
      <c r="J229">
        <v>19.905999999999999</v>
      </c>
      <c r="K229">
        <v>18.75</v>
      </c>
      <c r="L229">
        <v>17.640999999999998</v>
      </c>
      <c r="M229">
        <v>16.719000000000001</v>
      </c>
      <c r="N229">
        <v>20.734000000000002</v>
      </c>
      <c r="O229">
        <v>19.219000000000001</v>
      </c>
      <c r="P229">
        <v>16.516999999999999</v>
      </c>
      <c r="Q229">
        <v>18.547000000000001</v>
      </c>
      <c r="R229">
        <v>18.780999999999999</v>
      </c>
      <c r="S229">
        <v>18.001000000000001</v>
      </c>
      <c r="T229">
        <v>19.469000000000001</v>
      </c>
      <c r="U229">
        <v>20.86</v>
      </c>
      <c r="V229">
        <v>21.702999999999999</v>
      </c>
      <c r="W229">
        <v>20.579000000000001</v>
      </c>
      <c r="X229">
        <v>20.312000000000001</v>
      </c>
      <c r="Y229">
        <v>20.344000000000001</v>
      </c>
      <c r="Z229" s="1">
        <v>381.74299999999999</v>
      </c>
    </row>
    <row r="230" spans="1:26" x14ac:dyDescent="0.45">
      <c r="A230" s="8">
        <v>45154</v>
      </c>
      <c r="B230">
        <v>13.702999999999999</v>
      </c>
      <c r="C230">
        <v>3.625</v>
      </c>
      <c r="D230">
        <v>2.9849999999999999</v>
      </c>
      <c r="E230">
        <v>3.109</v>
      </c>
      <c r="F230">
        <v>2.984</v>
      </c>
      <c r="G230">
        <v>3.0470000000000002</v>
      </c>
      <c r="H230">
        <v>18.719000000000001</v>
      </c>
      <c r="I230">
        <v>19.501000000000001</v>
      </c>
      <c r="J230">
        <v>19.687999999999999</v>
      </c>
      <c r="K230">
        <v>19.312999999999999</v>
      </c>
      <c r="L230">
        <v>17.47</v>
      </c>
      <c r="M230">
        <v>16.172999999999998</v>
      </c>
      <c r="N230">
        <v>16.952999999999999</v>
      </c>
      <c r="O230">
        <v>13.516</v>
      </c>
      <c r="P230">
        <v>14.843999999999999</v>
      </c>
      <c r="Q230">
        <v>15.39</v>
      </c>
      <c r="R230">
        <v>14.468999999999999</v>
      </c>
      <c r="S230">
        <v>14.265000000000001</v>
      </c>
      <c r="T230">
        <v>13.609</v>
      </c>
      <c r="U230">
        <v>13.61</v>
      </c>
      <c r="V230">
        <v>21.109000000000002</v>
      </c>
      <c r="W230">
        <v>20.140999999999998</v>
      </c>
      <c r="X230">
        <v>20.594000000000001</v>
      </c>
      <c r="Y230">
        <v>19.452999999999999</v>
      </c>
      <c r="Z230" s="1">
        <v>338.26999999999992</v>
      </c>
    </row>
    <row r="231" spans="1:26" x14ac:dyDescent="0.45">
      <c r="A231" s="8">
        <v>45155</v>
      </c>
      <c r="B231">
        <v>13.36</v>
      </c>
      <c r="C231">
        <v>3.673</v>
      </c>
      <c r="D231">
        <v>3.0779999999999998</v>
      </c>
      <c r="E231">
        <v>3.173</v>
      </c>
      <c r="F231">
        <v>3.0950000000000002</v>
      </c>
      <c r="G231">
        <v>3.157</v>
      </c>
      <c r="H231">
        <v>18.875</v>
      </c>
      <c r="I231">
        <v>19.827999999999999</v>
      </c>
      <c r="J231">
        <v>18.390999999999998</v>
      </c>
      <c r="K231">
        <v>17.844000000000001</v>
      </c>
      <c r="L231">
        <v>17.375</v>
      </c>
      <c r="M231">
        <v>16.062999999999999</v>
      </c>
      <c r="N231">
        <v>11.532</v>
      </c>
      <c r="O231">
        <v>10.939</v>
      </c>
      <c r="P231">
        <v>10.686999999999999</v>
      </c>
      <c r="Q231">
        <v>13.672000000000001</v>
      </c>
      <c r="R231">
        <v>10.531000000000001</v>
      </c>
      <c r="S231">
        <v>14.125</v>
      </c>
      <c r="T231">
        <v>21.36</v>
      </c>
      <c r="U231">
        <v>21.562000000000001</v>
      </c>
      <c r="V231">
        <v>21.312000000000001</v>
      </c>
      <c r="W231">
        <v>20.672000000000001</v>
      </c>
      <c r="X231">
        <v>20.609000000000002</v>
      </c>
      <c r="Y231">
        <v>20.532</v>
      </c>
      <c r="Z231" s="1">
        <v>335.44499999999999</v>
      </c>
    </row>
    <row r="232" spans="1:26" x14ac:dyDescent="0.45">
      <c r="A232" s="8">
        <v>45156</v>
      </c>
      <c r="B232">
        <v>14.218999999999999</v>
      </c>
      <c r="C232">
        <v>3.5470000000000002</v>
      </c>
      <c r="D232">
        <v>3.1720000000000002</v>
      </c>
      <c r="E232">
        <v>3</v>
      </c>
      <c r="F232">
        <v>3.14</v>
      </c>
      <c r="G232">
        <v>3.0470000000000002</v>
      </c>
      <c r="H232">
        <v>19.015999999999998</v>
      </c>
      <c r="I232">
        <v>20.077999999999999</v>
      </c>
      <c r="J232">
        <v>19.937000000000001</v>
      </c>
      <c r="K232">
        <v>19.25</v>
      </c>
      <c r="L232">
        <v>20.329000000000001</v>
      </c>
      <c r="M232">
        <v>17.422999999999998</v>
      </c>
      <c r="N232">
        <v>14.750999999999999</v>
      </c>
      <c r="O232">
        <v>16.265999999999998</v>
      </c>
      <c r="P232">
        <v>12.188000000000001</v>
      </c>
      <c r="Q232">
        <v>9.577</v>
      </c>
      <c r="R232">
        <v>13.297000000000001</v>
      </c>
      <c r="S232">
        <v>14.593999999999999</v>
      </c>
      <c r="T232">
        <v>15.297000000000001</v>
      </c>
      <c r="U232">
        <v>15.423</v>
      </c>
      <c r="V232">
        <v>17.172000000000001</v>
      </c>
      <c r="W232">
        <v>17.312999999999999</v>
      </c>
      <c r="X232">
        <v>18.75</v>
      </c>
      <c r="Y232">
        <v>19.015999999999998</v>
      </c>
      <c r="Z232" s="1">
        <v>329.80199999999996</v>
      </c>
    </row>
    <row r="233" spans="1:26" x14ac:dyDescent="0.45">
      <c r="A233" s="8">
        <v>45157</v>
      </c>
      <c r="B233">
        <v>13.829000000000001</v>
      </c>
      <c r="C233">
        <v>3.625</v>
      </c>
      <c r="D233">
        <v>3.0310000000000001</v>
      </c>
      <c r="E233">
        <v>3.1560000000000001</v>
      </c>
      <c r="F233">
        <v>3.0310000000000001</v>
      </c>
      <c r="G233">
        <v>3.1560000000000001</v>
      </c>
      <c r="H233">
        <v>18.998999999999999</v>
      </c>
      <c r="I233">
        <v>19.969000000000001</v>
      </c>
      <c r="J233">
        <v>19.875</v>
      </c>
      <c r="K233">
        <v>19.626000000000001</v>
      </c>
      <c r="L233">
        <v>17.969000000000001</v>
      </c>
      <c r="M233">
        <v>12.782</v>
      </c>
      <c r="N233">
        <v>10.734</v>
      </c>
      <c r="O233">
        <v>10.375999999999999</v>
      </c>
      <c r="P233">
        <v>10.593999999999999</v>
      </c>
      <c r="Q233">
        <v>12.593999999999999</v>
      </c>
      <c r="R233">
        <v>16.734999999999999</v>
      </c>
      <c r="S233">
        <v>14.375999999999999</v>
      </c>
      <c r="T233">
        <v>17.297000000000001</v>
      </c>
      <c r="U233">
        <v>19.873999999999999</v>
      </c>
      <c r="V233">
        <v>17.016999999999999</v>
      </c>
      <c r="W233">
        <v>15.734999999999999</v>
      </c>
      <c r="X233">
        <v>13.702999999999999</v>
      </c>
      <c r="Y233">
        <v>13.907999999999999</v>
      </c>
      <c r="Z233" s="1">
        <v>311.99100000000004</v>
      </c>
    </row>
    <row r="234" spans="1:26" x14ac:dyDescent="0.45">
      <c r="A234" s="8">
        <v>45158</v>
      </c>
      <c r="B234">
        <v>10.061999999999999</v>
      </c>
      <c r="C234">
        <v>3.609</v>
      </c>
      <c r="D234">
        <v>3.0470000000000002</v>
      </c>
      <c r="E234">
        <v>3.109</v>
      </c>
      <c r="F234">
        <v>3.0459999999999998</v>
      </c>
      <c r="G234">
        <v>3.0619999999999998</v>
      </c>
      <c r="H234">
        <v>15.579000000000001</v>
      </c>
      <c r="I234">
        <v>13.329000000000001</v>
      </c>
      <c r="J234">
        <v>15.593999999999999</v>
      </c>
      <c r="K234">
        <v>15.718</v>
      </c>
      <c r="L234">
        <v>13.343999999999999</v>
      </c>
      <c r="M234">
        <v>9.7189999999999994</v>
      </c>
      <c r="N234">
        <v>8.5</v>
      </c>
      <c r="O234">
        <v>7.9219999999999997</v>
      </c>
      <c r="P234">
        <v>11.938000000000001</v>
      </c>
      <c r="Q234">
        <v>10.016</v>
      </c>
      <c r="R234">
        <v>9.423</v>
      </c>
      <c r="S234">
        <v>12.734999999999999</v>
      </c>
      <c r="T234">
        <v>12.718999999999999</v>
      </c>
      <c r="U234">
        <v>17.61</v>
      </c>
      <c r="V234">
        <v>17.452999999999999</v>
      </c>
      <c r="W234">
        <v>18.376000000000001</v>
      </c>
      <c r="X234">
        <v>18.876000000000001</v>
      </c>
      <c r="Y234">
        <v>16.515999999999998</v>
      </c>
      <c r="Z234" s="1">
        <v>271.30199999999996</v>
      </c>
    </row>
    <row r="235" spans="1:26" x14ac:dyDescent="0.45">
      <c r="A235" s="8">
        <v>45159</v>
      </c>
      <c r="B235">
        <v>12.015000000000001</v>
      </c>
      <c r="C235">
        <v>3.625</v>
      </c>
      <c r="D235">
        <v>3.0310000000000001</v>
      </c>
      <c r="E235">
        <v>3.1720000000000002</v>
      </c>
      <c r="F235">
        <v>3</v>
      </c>
      <c r="G235">
        <v>3.1560000000000001</v>
      </c>
      <c r="H235">
        <v>18.062000000000001</v>
      </c>
      <c r="I235">
        <v>17.670999999999999</v>
      </c>
      <c r="J235">
        <v>16.033000000000001</v>
      </c>
      <c r="K235">
        <v>14.000999999999999</v>
      </c>
      <c r="L235">
        <v>12.422000000000001</v>
      </c>
      <c r="M235">
        <v>8.9689999999999994</v>
      </c>
      <c r="N235">
        <v>11.827999999999999</v>
      </c>
      <c r="O235">
        <v>12.688000000000001</v>
      </c>
      <c r="P235">
        <v>18.094999999999999</v>
      </c>
      <c r="Q235">
        <v>20.22</v>
      </c>
      <c r="R235">
        <v>19.908000000000001</v>
      </c>
      <c r="S235">
        <v>18.625</v>
      </c>
      <c r="T235">
        <v>19.907</v>
      </c>
      <c r="U235">
        <v>20.437999999999999</v>
      </c>
      <c r="V235">
        <v>17.564</v>
      </c>
      <c r="W235">
        <v>19.765999999999998</v>
      </c>
      <c r="X235">
        <v>20.483000000000001</v>
      </c>
      <c r="Y235">
        <v>20.562999999999999</v>
      </c>
      <c r="Z235" s="1">
        <v>335.24200000000008</v>
      </c>
    </row>
    <row r="236" spans="1:26" x14ac:dyDescent="0.45">
      <c r="A236" s="8">
        <v>45160</v>
      </c>
      <c r="B236">
        <v>13.875</v>
      </c>
      <c r="C236">
        <v>3.5470000000000002</v>
      </c>
      <c r="D236">
        <v>3.141</v>
      </c>
      <c r="E236">
        <v>2.9990000000000001</v>
      </c>
      <c r="F236">
        <v>3.0619999999999998</v>
      </c>
      <c r="G236">
        <v>2.9830000000000001</v>
      </c>
      <c r="H236">
        <v>18.875</v>
      </c>
      <c r="I236">
        <v>18.75</v>
      </c>
      <c r="J236">
        <v>10.500999999999999</v>
      </c>
      <c r="K236">
        <v>11.313000000000001</v>
      </c>
      <c r="L236">
        <v>8.375</v>
      </c>
      <c r="M236">
        <v>17.172000000000001</v>
      </c>
      <c r="N236">
        <v>19.25</v>
      </c>
      <c r="O236">
        <v>19.626000000000001</v>
      </c>
      <c r="P236">
        <v>15.484</v>
      </c>
      <c r="Q236">
        <v>10.936999999999999</v>
      </c>
      <c r="R236">
        <v>10.86</v>
      </c>
      <c r="S236">
        <v>9.6880000000000006</v>
      </c>
      <c r="T236">
        <v>14.811999999999999</v>
      </c>
      <c r="U236">
        <v>16.498999999999999</v>
      </c>
      <c r="V236">
        <v>19.765999999999998</v>
      </c>
      <c r="W236">
        <v>20.657</v>
      </c>
      <c r="X236">
        <v>20.547000000000001</v>
      </c>
      <c r="Y236">
        <v>20.593</v>
      </c>
      <c r="Z236" s="1">
        <v>313.31200000000007</v>
      </c>
    </row>
    <row r="237" spans="1:26" x14ac:dyDescent="0.45">
      <c r="A237" s="8">
        <v>45161</v>
      </c>
      <c r="B237">
        <v>13.843999999999999</v>
      </c>
      <c r="C237">
        <v>3.5310000000000001</v>
      </c>
      <c r="D237">
        <v>3.1240000000000001</v>
      </c>
      <c r="E237">
        <v>2.9990000000000001</v>
      </c>
      <c r="F237">
        <v>3.0150000000000001</v>
      </c>
      <c r="G237">
        <v>3.0939999999999999</v>
      </c>
      <c r="H237">
        <v>17.422999999999998</v>
      </c>
      <c r="I237">
        <v>17.25</v>
      </c>
      <c r="J237">
        <v>12.64</v>
      </c>
      <c r="K237">
        <v>14</v>
      </c>
      <c r="L237">
        <v>8.0779999999999994</v>
      </c>
      <c r="M237">
        <v>9.032</v>
      </c>
      <c r="N237">
        <v>11.11</v>
      </c>
      <c r="O237">
        <v>7.234</v>
      </c>
      <c r="P237">
        <v>9.6880000000000006</v>
      </c>
      <c r="Q237">
        <v>10.468999999999999</v>
      </c>
      <c r="R237">
        <v>13.343999999999999</v>
      </c>
      <c r="S237">
        <v>9.657</v>
      </c>
      <c r="T237">
        <v>12</v>
      </c>
      <c r="U237">
        <v>17.952999999999999</v>
      </c>
      <c r="V237">
        <v>18.187000000000001</v>
      </c>
      <c r="W237">
        <v>20.265000000000001</v>
      </c>
      <c r="X237">
        <v>20.61</v>
      </c>
      <c r="Y237">
        <v>20.094999999999999</v>
      </c>
      <c r="Z237" s="1">
        <v>278.64200000000005</v>
      </c>
    </row>
    <row r="238" spans="1:26" x14ac:dyDescent="0.45">
      <c r="A238" s="8">
        <v>45162</v>
      </c>
      <c r="B238">
        <v>13.577999999999999</v>
      </c>
      <c r="C238">
        <v>3.5310000000000001</v>
      </c>
      <c r="D238">
        <v>3.0470000000000002</v>
      </c>
      <c r="E238">
        <v>3.077</v>
      </c>
      <c r="F238">
        <v>2.9990000000000001</v>
      </c>
      <c r="G238">
        <v>3.125</v>
      </c>
      <c r="H238">
        <v>16.687999999999999</v>
      </c>
      <c r="I238">
        <v>17.437999999999999</v>
      </c>
      <c r="J238">
        <v>15.327999999999999</v>
      </c>
      <c r="K238">
        <v>14.157</v>
      </c>
      <c r="L238">
        <v>12.406000000000001</v>
      </c>
      <c r="M238">
        <v>14.484</v>
      </c>
      <c r="N238">
        <v>12.157</v>
      </c>
      <c r="O238">
        <v>11.406000000000001</v>
      </c>
      <c r="P238">
        <v>8.359</v>
      </c>
      <c r="Q238">
        <v>10.702999999999999</v>
      </c>
      <c r="R238">
        <v>13.077999999999999</v>
      </c>
      <c r="S238">
        <v>10.031000000000001</v>
      </c>
      <c r="T238">
        <v>11.734999999999999</v>
      </c>
      <c r="U238">
        <v>19.297000000000001</v>
      </c>
      <c r="V238">
        <v>20.797999999999998</v>
      </c>
      <c r="W238">
        <v>20.814</v>
      </c>
      <c r="X238">
        <v>20.593</v>
      </c>
      <c r="Y238">
        <v>20.641999999999999</v>
      </c>
      <c r="Z238" s="1">
        <v>299.471</v>
      </c>
    </row>
    <row r="239" spans="1:26" x14ac:dyDescent="0.45">
      <c r="A239" s="8">
        <v>45163</v>
      </c>
      <c r="B239">
        <v>13.702999999999999</v>
      </c>
      <c r="C239">
        <v>3.5939999999999999</v>
      </c>
      <c r="D239">
        <v>3.0939999999999999</v>
      </c>
      <c r="E239">
        <v>3.0779999999999998</v>
      </c>
      <c r="F239">
        <v>3.109</v>
      </c>
      <c r="G239">
        <v>3.0939999999999999</v>
      </c>
      <c r="H239">
        <v>18</v>
      </c>
      <c r="I239">
        <v>19.843</v>
      </c>
      <c r="J239">
        <v>19.89</v>
      </c>
      <c r="K239">
        <v>18.187999999999999</v>
      </c>
      <c r="L239">
        <v>12.86</v>
      </c>
      <c r="M239">
        <v>12.468999999999999</v>
      </c>
      <c r="N239">
        <v>12.5</v>
      </c>
      <c r="O239">
        <v>11.64</v>
      </c>
      <c r="P239">
        <v>9.6869999999999994</v>
      </c>
      <c r="Q239">
        <v>10.484999999999999</v>
      </c>
      <c r="R239">
        <v>11.686999999999999</v>
      </c>
      <c r="S239">
        <v>11.984</v>
      </c>
      <c r="T239">
        <v>12.266</v>
      </c>
      <c r="U239">
        <v>11.515000000000001</v>
      </c>
      <c r="V239">
        <v>13.000999999999999</v>
      </c>
      <c r="W239">
        <v>18.782</v>
      </c>
      <c r="X239">
        <v>19.484000000000002</v>
      </c>
      <c r="Y239">
        <v>20.422000000000001</v>
      </c>
      <c r="Z239" s="1">
        <v>294.37500000000006</v>
      </c>
    </row>
    <row r="240" spans="1:26" x14ac:dyDescent="0.45">
      <c r="A240" s="8">
        <v>45164</v>
      </c>
      <c r="B240">
        <v>11.672000000000001</v>
      </c>
      <c r="C240">
        <v>3.625</v>
      </c>
      <c r="D240">
        <v>3.1259999999999999</v>
      </c>
      <c r="E240">
        <v>3.1259999999999999</v>
      </c>
      <c r="F240">
        <v>3.1259999999999999</v>
      </c>
      <c r="G240">
        <v>3.1259999999999999</v>
      </c>
      <c r="H240">
        <v>19.016999999999999</v>
      </c>
      <c r="I240">
        <v>19.327999999999999</v>
      </c>
      <c r="J240">
        <v>17.282</v>
      </c>
      <c r="K240">
        <v>13.61</v>
      </c>
      <c r="L240">
        <v>13.673</v>
      </c>
      <c r="M240">
        <v>12.843999999999999</v>
      </c>
      <c r="N240">
        <v>10.452999999999999</v>
      </c>
      <c r="O240">
        <v>9.6880000000000006</v>
      </c>
      <c r="P240">
        <v>11.89</v>
      </c>
      <c r="Q240">
        <v>10.657</v>
      </c>
      <c r="R240">
        <v>13.297000000000001</v>
      </c>
      <c r="S240">
        <v>16.390999999999998</v>
      </c>
      <c r="T240">
        <v>12.218</v>
      </c>
      <c r="U240">
        <v>17.218</v>
      </c>
      <c r="V240">
        <v>19.469000000000001</v>
      </c>
      <c r="W240">
        <v>18.484999999999999</v>
      </c>
      <c r="X240">
        <v>19.015999999999998</v>
      </c>
      <c r="Y240">
        <v>18.655000000000001</v>
      </c>
      <c r="Z240" s="1">
        <v>300.99199999999996</v>
      </c>
    </row>
    <row r="241" spans="1:26" x14ac:dyDescent="0.45">
      <c r="A241" s="8">
        <v>45165</v>
      </c>
      <c r="B241">
        <v>12.422000000000001</v>
      </c>
      <c r="C241">
        <v>3.5779999999999998</v>
      </c>
      <c r="D241">
        <v>3.0939999999999999</v>
      </c>
      <c r="E241">
        <v>3.0470000000000002</v>
      </c>
      <c r="F241">
        <v>3.0310000000000001</v>
      </c>
      <c r="G241">
        <v>3.03</v>
      </c>
      <c r="H241">
        <v>16.577000000000002</v>
      </c>
      <c r="I241">
        <v>13.75</v>
      </c>
      <c r="J241">
        <v>17.283000000000001</v>
      </c>
      <c r="K241">
        <v>14.25</v>
      </c>
      <c r="L241">
        <v>13.906000000000001</v>
      </c>
      <c r="M241">
        <v>13.875</v>
      </c>
      <c r="N241">
        <v>13.297000000000001</v>
      </c>
      <c r="O241">
        <v>9.11</v>
      </c>
      <c r="P241">
        <v>9.625</v>
      </c>
      <c r="Q241">
        <v>9.173</v>
      </c>
      <c r="R241">
        <v>9.86</v>
      </c>
      <c r="S241">
        <v>11.266</v>
      </c>
      <c r="T241">
        <v>12.766</v>
      </c>
      <c r="U241">
        <v>10.984</v>
      </c>
      <c r="V241">
        <v>14.218999999999999</v>
      </c>
      <c r="W241">
        <v>15</v>
      </c>
      <c r="X241">
        <v>18.907</v>
      </c>
      <c r="Y241">
        <v>18.062999999999999</v>
      </c>
      <c r="Z241" s="1">
        <v>270.113</v>
      </c>
    </row>
    <row r="242" spans="1:26" x14ac:dyDescent="0.45">
      <c r="A242" s="8">
        <v>45166</v>
      </c>
      <c r="B242">
        <v>12.843999999999999</v>
      </c>
      <c r="C242">
        <v>3.5779999999999998</v>
      </c>
      <c r="D242">
        <v>3.0939999999999999</v>
      </c>
      <c r="E242">
        <v>3.0630000000000002</v>
      </c>
      <c r="F242">
        <v>3.0619999999999998</v>
      </c>
      <c r="G242">
        <v>3.0310000000000001</v>
      </c>
      <c r="H242">
        <v>19.280999999999999</v>
      </c>
      <c r="I242">
        <v>19.968</v>
      </c>
      <c r="J242">
        <v>17.562000000000001</v>
      </c>
      <c r="K242">
        <v>16.094000000000001</v>
      </c>
      <c r="L242">
        <v>17.125</v>
      </c>
      <c r="M242">
        <v>15.64</v>
      </c>
      <c r="N242">
        <v>13.515000000000001</v>
      </c>
      <c r="O242">
        <v>12.561999999999999</v>
      </c>
      <c r="P242">
        <v>11.407</v>
      </c>
      <c r="Q242">
        <v>11.968999999999999</v>
      </c>
      <c r="R242">
        <v>13.407</v>
      </c>
      <c r="S242">
        <v>10.593999999999999</v>
      </c>
      <c r="T242">
        <v>11.343999999999999</v>
      </c>
      <c r="U242">
        <v>15.282</v>
      </c>
      <c r="V242">
        <v>15.548</v>
      </c>
      <c r="W242">
        <v>17.641999999999999</v>
      </c>
      <c r="X242">
        <v>15.500999999999999</v>
      </c>
      <c r="Y242">
        <v>13.61</v>
      </c>
      <c r="Z242" s="1">
        <v>296.72300000000001</v>
      </c>
    </row>
    <row r="243" spans="1:26" x14ac:dyDescent="0.45">
      <c r="A243" s="8">
        <v>45167</v>
      </c>
      <c r="B243">
        <v>10.688000000000001</v>
      </c>
      <c r="C243">
        <v>3.5779999999999998</v>
      </c>
      <c r="D243">
        <v>3.0619999999999998</v>
      </c>
      <c r="E243">
        <v>3.0150000000000001</v>
      </c>
      <c r="F243">
        <v>3.0619999999999998</v>
      </c>
      <c r="G243">
        <v>3.0470000000000002</v>
      </c>
      <c r="H243">
        <v>17.655999999999999</v>
      </c>
      <c r="I243">
        <v>17.155999999999999</v>
      </c>
      <c r="J243">
        <v>15.327999999999999</v>
      </c>
      <c r="K243">
        <v>13.920999999999999</v>
      </c>
      <c r="L243">
        <v>12.016</v>
      </c>
      <c r="M243">
        <v>12.891</v>
      </c>
      <c r="N243">
        <v>10.922000000000001</v>
      </c>
      <c r="O243">
        <v>9.9540000000000006</v>
      </c>
      <c r="P243">
        <v>11.172000000000001</v>
      </c>
      <c r="Q243">
        <v>11.484999999999999</v>
      </c>
      <c r="R243">
        <v>12.452999999999999</v>
      </c>
      <c r="S243">
        <v>12.641</v>
      </c>
      <c r="T243">
        <v>14.968999999999999</v>
      </c>
      <c r="U243">
        <v>18.157</v>
      </c>
      <c r="V243">
        <v>18.532</v>
      </c>
      <c r="W243">
        <v>19.89</v>
      </c>
      <c r="X243">
        <v>18.75</v>
      </c>
      <c r="Y243">
        <v>18.36</v>
      </c>
      <c r="Z243" s="1">
        <v>292.70500000000004</v>
      </c>
    </row>
    <row r="244" spans="1:26" x14ac:dyDescent="0.45">
      <c r="A244" s="8">
        <v>45168</v>
      </c>
      <c r="B244">
        <v>12.532</v>
      </c>
      <c r="C244">
        <v>3.5310000000000001</v>
      </c>
      <c r="D244">
        <v>3.0619999999999998</v>
      </c>
      <c r="E244">
        <v>3.0310000000000001</v>
      </c>
      <c r="F244">
        <v>3</v>
      </c>
      <c r="G244">
        <v>2.984</v>
      </c>
      <c r="H244">
        <v>12.548</v>
      </c>
      <c r="I244">
        <v>14.532999999999999</v>
      </c>
      <c r="J244">
        <v>12.124000000000001</v>
      </c>
      <c r="K244">
        <v>16.922000000000001</v>
      </c>
      <c r="L244">
        <v>15.547000000000001</v>
      </c>
      <c r="M244">
        <v>12.72</v>
      </c>
      <c r="N244">
        <v>12.593</v>
      </c>
      <c r="O244">
        <v>11.375</v>
      </c>
      <c r="P244">
        <v>8.86</v>
      </c>
      <c r="Q244">
        <v>10.452999999999999</v>
      </c>
      <c r="R244">
        <v>10.218999999999999</v>
      </c>
      <c r="S244">
        <v>11.468999999999999</v>
      </c>
      <c r="T244">
        <v>12.952999999999999</v>
      </c>
      <c r="U244">
        <v>17.984000000000002</v>
      </c>
      <c r="V244">
        <v>20.469000000000001</v>
      </c>
      <c r="W244">
        <v>20.407</v>
      </c>
      <c r="X244">
        <v>20.469000000000001</v>
      </c>
      <c r="Y244">
        <v>20.454000000000001</v>
      </c>
      <c r="Z244" s="1">
        <v>290.23900000000003</v>
      </c>
    </row>
    <row r="245" spans="1:26" x14ac:dyDescent="0.45">
      <c r="A245" s="8">
        <v>45169</v>
      </c>
      <c r="B245">
        <v>13.548</v>
      </c>
      <c r="C245">
        <v>3.5</v>
      </c>
      <c r="D245">
        <v>3.016</v>
      </c>
      <c r="E245">
        <v>3.0310000000000001</v>
      </c>
      <c r="F245">
        <v>3.032</v>
      </c>
      <c r="G245">
        <v>2.9990000000000001</v>
      </c>
      <c r="H245">
        <v>19.359000000000002</v>
      </c>
      <c r="I245">
        <v>18.530999999999999</v>
      </c>
      <c r="J245">
        <v>19.172000000000001</v>
      </c>
      <c r="K245">
        <v>17.094000000000001</v>
      </c>
      <c r="L245">
        <v>14.827999999999999</v>
      </c>
      <c r="M245">
        <v>10.688000000000001</v>
      </c>
      <c r="N245">
        <v>10.718999999999999</v>
      </c>
      <c r="O245">
        <v>9.9529999999999994</v>
      </c>
      <c r="P245">
        <v>14.781000000000001</v>
      </c>
      <c r="Q245">
        <v>14.016</v>
      </c>
      <c r="R245">
        <v>10.359</v>
      </c>
      <c r="S245">
        <v>13.468999999999999</v>
      </c>
      <c r="T245">
        <v>14.484</v>
      </c>
      <c r="U245">
        <v>14.125999999999999</v>
      </c>
      <c r="V245">
        <v>20.405999999999999</v>
      </c>
      <c r="W245">
        <v>20.515000000000001</v>
      </c>
      <c r="X245">
        <v>20.484999999999999</v>
      </c>
      <c r="Y245">
        <v>20.437000000000001</v>
      </c>
      <c r="Z245" s="1">
        <v>312.548</v>
      </c>
    </row>
    <row r="246" spans="1:26" x14ac:dyDescent="0.45">
      <c r="A246" s="8">
        <v>45170</v>
      </c>
      <c r="B246">
        <v>13.406000000000001</v>
      </c>
      <c r="C246">
        <v>3.5310000000000001</v>
      </c>
      <c r="D246">
        <v>3.0310000000000001</v>
      </c>
      <c r="E246">
        <v>3.0310000000000001</v>
      </c>
      <c r="F246">
        <v>3.0150000000000001</v>
      </c>
      <c r="G246">
        <v>2.9990000000000001</v>
      </c>
      <c r="H246">
        <v>19.359000000000002</v>
      </c>
      <c r="I246">
        <v>19.86</v>
      </c>
      <c r="J246">
        <v>19.14</v>
      </c>
      <c r="K246">
        <v>15.063000000000001</v>
      </c>
      <c r="L246">
        <v>10.86</v>
      </c>
      <c r="M246">
        <v>9.9390000000000001</v>
      </c>
      <c r="N246">
        <v>7.4850000000000003</v>
      </c>
      <c r="O246">
        <v>8.0939999999999994</v>
      </c>
      <c r="P246">
        <v>8.8279999999999994</v>
      </c>
      <c r="Q246">
        <v>9.157</v>
      </c>
      <c r="R246">
        <v>9.2650000000000006</v>
      </c>
      <c r="S246">
        <v>10.220000000000001</v>
      </c>
      <c r="T246">
        <v>14.000999999999999</v>
      </c>
      <c r="U246">
        <v>18.280999999999999</v>
      </c>
      <c r="V246">
        <v>19.22</v>
      </c>
      <c r="W246">
        <v>20.452999999999999</v>
      </c>
      <c r="X246">
        <v>20.469000000000001</v>
      </c>
      <c r="Y246">
        <v>20.5</v>
      </c>
      <c r="Z246" s="1">
        <v>289.20700000000005</v>
      </c>
    </row>
    <row r="247" spans="1:26" x14ac:dyDescent="0.45">
      <c r="A247" s="8">
        <v>45171</v>
      </c>
      <c r="B247">
        <v>13.39</v>
      </c>
      <c r="C247">
        <v>3.5150000000000001</v>
      </c>
      <c r="D247">
        <v>3.0310000000000001</v>
      </c>
      <c r="E247">
        <v>2.984</v>
      </c>
      <c r="F247">
        <v>2.9990000000000001</v>
      </c>
      <c r="G247">
        <v>3</v>
      </c>
      <c r="H247">
        <v>18.97</v>
      </c>
      <c r="I247">
        <v>18.734999999999999</v>
      </c>
      <c r="J247">
        <v>19.172000000000001</v>
      </c>
      <c r="K247">
        <v>18.484999999999999</v>
      </c>
      <c r="L247">
        <v>13.64</v>
      </c>
      <c r="M247">
        <v>14.047000000000001</v>
      </c>
      <c r="N247">
        <v>10.766</v>
      </c>
      <c r="O247">
        <v>9.4689999999999994</v>
      </c>
      <c r="P247">
        <v>9.7810000000000006</v>
      </c>
      <c r="Q247">
        <v>9.343</v>
      </c>
      <c r="R247">
        <v>10.156000000000001</v>
      </c>
      <c r="S247">
        <v>10.906000000000001</v>
      </c>
      <c r="T247">
        <v>11.702999999999999</v>
      </c>
      <c r="U247">
        <v>18.234000000000002</v>
      </c>
      <c r="V247">
        <v>19.5</v>
      </c>
      <c r="W247">
        <v>20.062999999999999</v>
      </c>
      <c r="X247">
        <v>20.376000000000001</v>
      </c>
      <c r="Y247">
        <v>20.437999999999999</v>
      </c>
      <c r="Z247" s="1">
        <v>302.70299999999997</v>
      </c>
    </row>
    <row r="248" spans="1:26" x14ac:dyDescent="0.45">
      <c r="A248" s="8">
        <v>45172</v>
      </c>
      <c r="B248">
        <v>13.563000000000001</v>
      </c>
      <c r="C248">
        <v>3.5459999999999998</v>
      </c>
      <c r="D248">
        <v>3.032</v>
      </c>
      <c r="E248">
        <v>3.0150000000000001</v>
      </c>
      <c r="F248">
        <v>3</v>
      </c>
      <c r="G248">
        <v>2.9849999999999999</v>
      </c>
      <c r="H248">
        <v>19.344000000000001</v>
      </c>
      <c r="I248">
        <v>16.827999999999999</v>
      </c>
      <c r="J248">
        <v>18.890999999999998</v>
      </c>
      <c r="K248">
        <v>15.329000000000001</v>
      </c>
      <c r="L248">
        <v>14.781000000000001</v>
      </c>
      <c r="M248">
        <v>19.062999999999999</v>
      </c>
      <c r="N248">
        <v>15.968999999999999</v>
      </c>
      <c r="O248">
        <v>12.172000000000001</v>
      </c>
      <c r="P248">
        <v>12.157</v>
      </c>
      <c r="Q248">
        <v>15.11</v>
      </c>
      <c r="R248">
        <v>13.843999999999999</v>
      </c>
      <c r="S248">
        <v>12.891</v>
      </c>
      <c r="T248">
        <v>16.486000000000001</v>
      </c>
      <c r="U248">
        <v>19.062999999999999</v>
      </c>
      <c r="V248">
        <v>20.234000000000002</v>
      </c>
      <c r="W248">
        <v>20.045999999999999</v>
      </c>
      <c r="X248">
        <v>19.937999999999999</v>
      </c>
      <c r="Y248">
        <v>20.248999999999999</v>
      </c>
      <c r="Z248" s="1">
        <v>331.536</v>
      </c>
    </row>
    <row r="249" spans="1:26" x14ac:dyDescent="0.45">
      <c r="A249" s="8">
        <v>45173</v>
      </c>
      <c r="B249">
        <v>13.593999999999999</v>
      </c>
      <c r="C249">
        <v>3.47</v>
      </c>
      <c r="D249">
        <v>3.1560000000000001</v>
      </c>
      <c r="E249">
        <v>3.141</v>
      </c>
      <c r="F249">
        <v>3.125</v>
      </c>
      <c r="G249">
        <v>3.11</v>
      </c>
      <c r="H249">
        <v>16.937999999999999</v>
      </c>
      <c r="I249">
        <v>19.657</v>
      </c>
      <c r="J249">
        <v>16.907</v>
      </c>
      <c r="K249">
        <v>15.750999999999999</v>
      </c>
      <c r="L249">
        <v>15.281000000000001</v>
      </c>
      <c r="M249">
        <v>13.625999999999999</v>
      </c>
      <c r="N249">
        <v>11.36</v>
      </c>
      <c r="O249">
        <v>10.952999999999999</v>
      </c>
      <c r="P249">
        <v>8.282</v>
      </c>
      <c r="Q249">
        <v>8.9689999999999994</v>
      </c>
      <c r="R249">
        <v>11.063000000000001</v>
      </c>
      <c r="S249">
        <v>9.4060000000000006</v>
      </c>
      <c r="T249">
        <v>13.375999999999999</v>
      </c>
      <c r="U249">
        <v>18.155999999999999</v>
      </c>
      <c r="V249">
        <v>20.501000000000001</v>
      </c>
      <c r="W249">
        <v>20.657</v>
      </c>
      <c r="X249">
        <v>20.594000000000001</v>
      </c>
      <c r="Y249">
        <v>20.562000000000001</v>
      </c>
      <c r="Z249" s="1">
        <v>301.63499999999999</v>
      </c>
    </row>
    <row r="250" spans="1:26" x14ac:dyDescent="0.45">
      <c r="A250" s="8">
        <v>45174</v>
      </c>
      <c r="B250">
        <v>12.718999999999999</v>
      </c>
      <c r="C250">
        <v>3.6259999999999999</v>
      </c>
      <c r="D250">
        <v>3.125</v>
      </c>
      <c r="E250">
        <v>3.0950000000000002</v>
      </c>
      <c r="F250">
        <v>3.0939999999999999</v>
      </c>
      <c r="G250">
        <v>3.0470000000000002</v>
      </c>
      <c r="H250">
        <v>19.469000000000001</v>
      </c>
      <c r="I250">
        <v>19.672000000000001</v>
      </c>
      <c r="J250">
        <v>17.484999999999999</v>
      </c>
      <c r="K250">
        <v>16.202999999999999</v>
      </c>
      <c r="L250">
        <v>12.811999999999999</v>
      </c>
      <c r="M250">
        <v>12.188000000000001</v>
      </c>
      <c r="N250">
        <v>8.2189999999999994</v>
      </c>
      <c r="O250">
        <v>6.6559999999999997</v>
      </c>
      <c r="P250">
        <v>7.282</v>
      </c>
      <c r="Q250">
        <v>6.7190000000000003</v>
      </c>
      <c r="R250">
        <v>6.891</v>
      </c>
      <c r="S250">
        <v>8.89</v>
      </c>
      <c r="T250">
        <v>12.141</v>
      </c>
      <c r="U250">
        <v>12.343999999999999</v>
      </c>
      <c r="V250">
        <v>16.515000000000001</v>
      </c>
      <c r="W250">
        <v>20.515000000000001</v>
      </c>
      <c r="X250">
        <v>20.515000000000001</v>
      </c>
      <c r="Y250">
        <v>20.297000000000001</v>
      </c>
      <c r="Z250" s="1">
        <v>273.51900000000001</v>
      </c>
    </row>
    <row r="251" spans="1:26" x14ac:dyDescent="0.45">
      <c r="A251" s="8">
        <v>45175</v>
      </c>
      <c r="B251">
        <v>12.891</v>
      </c>
      <c r="C251">
        <v>3.5630000000000002</v>
      </c>
      <c r="D251">
        <v>3.125</v>
      </c>
      <c r="E251">
        <v>3.093</v>
      </c>
      <c r="F251">
        <v>3.0779999999999998</v>
      </c>
      <c r="G251">
        <v>3.0790000000000002</v>
      </c>
      <c r="H251">
        <v>19.248999999999999</v>
      </c>
      <c r="I251">
        <v>19.922000000000001</v>
      </c>
      <c r="J251">
        <v>19.640999999999998</v>
      </c>
      <c r="K251">
        <v>16.875</v>
      </c>
      <c r="L251">
        <v>14.686999999999999</v>
      </c>
      <c r="M251">
        <v>8.5779999999999994</v>
      </c>
      <c r="N251">
        <v>13.188000000000001</v>
      </c>
      <c r="O251">
        <v>8.0630000000000006</v>
      </c>
      <c r="P251">
        <v>9.907</v>
      </c>
      <c r="Q251">
        <v>6.9539999999999997</v>
      </c>
      <c r="R251">
        <v>9.0779999999999994</v>
      </c>
      <c r="S251">
        <v>11.295999999999999</v>
      </c>
      <c r="T251">
        <v>14.688000000000001</v>
      </c>
      <c r="U251">
        <v>17.219000000000001</v>
      </c>
      <c r="V251">
        <v>18.015999999999998</v>
      </c>
      <c r="W251">
        <v>20.327999999999999</v>
      </c>
      <c r="X251">
        <v>20.501000000000001</v>
      </c>
      <c r="Y251">
        <v>20.437000000000001</v>
      </c>
      <c r="Z251" s="1">
        <v>297.45599999999996</v>
      </c>
    </row>
    <row r="252" spans="1:26" x14ac:dyDescent="0.45">
      <c r="A252" s="8">
        <v>45176</v>
      </c>
      <c r="B252">
        <v>13.452999999999999</v>
      </c>
      <c r="C252">
        <v>3.5459999999999998</v>
      </c>
      <c r="D252">
        <v>3.0939999999999999</v>
      </c>
      <c r="E252">
        <v>3.0470000000000002</v>
      </c>
      <c r="F252">
        <v>3.0470000000000002</v>
      </c>
      <c r="G252">
        <v>3.0310000000000001</v>
      </c>
      <c r="H252">
        <v>19.030999999999999</v>
      </c>
      <c r="I252">
        <v>19.280999999999999</v>
      </c>
      <c r="J252">
        <v>19.704000000000001</v>
      </c>
      <c r="K252">
        <v>13.093999999999999</v>
      </c>
      <c r="L252">
        <v>10.204000000000001</v>
      </c>
      <c r="M252">
        <v>6.0469999999999997</v>
      </c>
      <c r="N252">
        <v>6.7190000000000003</v>
      </c>
      <c r="O252">
        <v>8.968</v>
      </c>
      <c r="P252">
        <v>6.5309999999999997</v>
      </c>
      <c r="Q252">
        <v>7.766</v>
      </c>
      <c r="R252">
        <v>9.875</v>
      </c>
      <c r="S252">
        <v>9.5939999999999994</v>
      </c>
      <c r="T252">
        <v>14.609</v>
      </c>
      <c r="U252">
        <v>18.547999999999998</v>
      </c>
      <c r="V252">
        <v>20.547999999999998</v>
      </c>
      <c r="W252">
        <v>20.484000000000002</v>
      </c>
      <c r="X252">
        <v>20.219000000000001</v>
      </c>
      <c r="Y252">
        <v>20.468</v>
      </c>
      <c r="Z252" s="1">
        <v>280.90800000000002</v>
      </c>
    </row>
    <row r="253" spans="1:26" x14ac:dyDescent="0.45">
      <c r="A253" s="8">
        <v>45177</v>
      </c>
      <c r="B253">
        <v>13.343</v>
      </c>
      <c r="C253">
        <v>3.5630000000000002</v>
      </c>
      <c r="D253">
        <v>3.0939999999999999</v>
      </c>
      <c r="E253">
        <v>3.0630000000000002</v>
      </c>
      <c r="F253">
        <v>3.0619999999999998</v>
      </c>
      <c r="G253">
        <v>3.0790000000000002</v>
      </c>
      <c r="H253">
        <v>19.484999999999999</v>
      </c>
      <c r="I253">
        <v>17.625</v>
      </c>
      <c r="J253">
        <v>19.748999999999999</v>
      </c>
      <c r="K253">
        <v>18.875</v>
      </c>
      <c r="L253">
        <v>17.640999999999998</v>
      </c>
      <c r="M253">
        <v>10.781000000000001</v>
      </c>
      <c r="N253">
        <v>7.8280000000000003</v>
      </c>
      <c r="O253">
        <v>10.188000000000001</v>
      </c>
      <c r="P253">
        <v>11.095000000000001</v>
      </c>
      <c r="Q253">
        <v>6</v>
      </c>
      <c r="R253">
        <v>9.9060000000000006</v>
      </c>
      <c r="S253">
        <v>7.8449999999999998</v>
      </c>
      <c r="T253">
        <v>8.25</v>
      </c>
      <c r="U253">
        <v>19.172999999999998</v>
      </c>
      <c r="V253">
        <v>20.359000000000002</v>
      </c>
      <c r="W253">
        <v>20.469000000000001</v>
      </c>
      <c r="X253">
        <v>20.484999999999999</v>
      </c>
      <c r="Y253">
        <v>20.452999999999999</v>
      </c>
      <c r="Z253" s="1">
        <v>295.41099999999994</v>
      </c>
    </row>
    <row r="254" spans="1:26" x14ac:dyDescent="0.45">
      <c r="A254" s="8">
        <v>45178</v>
      </c>
      <c r="B254">
        <v>13.093</v>
      </c>
      <c r="C254">
        <v>3.5310000000000001</v>
      </c>
      <c r="D254">
        <v>3.0779999999999998</v>
      </c>
      <c r="E254">
        <v>3.0150000000000001</v>
      </c>
      <c r="F254">
        <v>3.0150000000000001</v>
      </c>
      <c r="G254">
        <v>3.0310000000000001</v>
      </c>
      <c r="H254">
        <v>15.547000000000001</v>
      </c>
      <c r="I254">
        <v>14.157</v>
      </c>
      <c r="J254">
        <v>12.47</v>
      </c>
      <c r="K254">
        <v>16.187999999999999</v>
      </c>
      <c r="L254">
        <v>12.968999999999999</v>
      </c>
      <c r="M254">
        <v>12.813000000000001</v>
      </c>
      <c r="N254">
        <v>9.5779999999999994</v>
      </c>
      <c r="O254">
        <v>9.391</v>
      </c>
      <c r="P254">
        <v>9.516</v>
      </c>
      <c r="Q254">
        <v>9.125</v>
      </c>
      <c r="R254">
        <v>9.4990000000000006</v>
      </c>
      <c r="S254">
        <v>11.172000000000001</v>
      </c>
      <c r="T254">
        <v>13.75</v>
      </c>
      <c r="U254">
        <v>13.563000000000001</v>
      </c>
      <c r="V254">
        <v>15.829000000000001</v>
      </c>
      <c r="W254">
        <v>14.968999999999999</v>
      </c>
      <c r="X254">
        <v>14.704000000000001</v>
      </c>
      <c r="Y254">
        <v>18.062000000000001</v>
      </c>
      <c r="Z254" s="1">
        <v>262.065</v>
      </c>
    </row>
    <row r="255" spans="1:26" x14ac:dyDescent="0.45">
      <c r="A255" s="8">
        <v>45179</v>
      </c>
      <c r="B255">
        <v>11.718999999999999</v>
      </c>
      <c r="C255">
        <v>3.5939999999999999</v>
      </c>
      <c r="D255">
        <v>3.1259999999999999</v>
      </c>
      <c r="E255">
        <v>3.0630000000000002</v>
      </c>
      <c r="F255">
        <v>3.0470000000000002</v>
      </c>
      <c r="G255">
        <v>3.0470000000000002</v>
      </c>
      <c r="H255">
        <v>16.968</v>
      </c>
      <c r="I255">
        <v>17.469000000000001</v>
      </c>
      <c r="J255">
        <v>18.405999999999999</v>
      </c>
      <c r="K255">
        <v>13.343999999999999</v>
      </c>
      <c r="L255">
        <v>9.875</v>
      </c>
      <c r="M255">
        <v>8.7189999999999994</v>
      </c>
      <c r="N255">
        <v>7.532</v>
      </c>
      <c r="O255">
        <v>7.343</v>
      </c>
      <c r="P255">
        <v>8.3610000000000007</v>
      </c>
      <c r="Q255">
        <v>12.641999999999999</v>
      </c>
      <c r="R255">
        <v>10.968999999999999</v>
      </c>
      <c r="S255">
        <v>9.7509999999999994</v>
      </c>
      <c r="T255">
        <v>11.561999999999999</v>
      </c>
      <c r="U255">
        <v>13.750999999999999</v>
      </c>
      <c r="V255">
        <v>15.718999999999999</v>
      </c>
      <c r="W255">
        <v>17.594999999999999</v>
      </c>
      <c r="X255">
        <v>19.327999999999999</v>
      </c>
      <c r="Y255">
        <v>20.14</v>
      </c>
      <c r="Z255" s="1">
        <v>267.07</v>
      </c>
    </row>
    <row r="256" spans="1:26" x14ac:dyDescent="0.45">
      <c r="A256" s="8">
        <v>45180</v>
      </c>
      <c r="B256">
        <v>13.407</v>
      </c>
      <c r="C256">
        <v>3.5939999999999999</v>
      </c>
      <c r="D256">
        <v>3.0939999999999999</v>
      </c>
      <c r="E256">
        <v>3.0619999999999998</v>
      </c>
      <c r="F256">
        <v>3.0619999999999998</v>
      </c>
      <c r="G256">
        <v>3.0619999999999998</v>
      </c>
      <c r="H256">
        <v>18.454000000000001</v>
      </c>
      <c r="I256">
        <v>15.297000000000001</v>
      </c>
      <c r="J256">
        <v>12.968999999999999</v>
      </c>
      <c r="K256">
        <v>15.657</v>
      </c>
      <c r="L256">
        <v>14.811999999999999</v>
      </c>
      <c r="M256">
        <v>10.516</v>
      </c>
      <c r="N256">
        <v>10.391</v>
      </c>
      <c r="O256">
        <v>9.5779999999999994</v>
      </c>
      <c r="P256">
        <v>8.8759999999999994</v>
      </c>
      <c r="Q256">
        <v>9.109</v>
      </c>
      <c r="R256">
        <v>10.452</v>
      </c>
      <c r="S256">
        <v>9.7040000000000006</v>
      </c>
      <c r="T256">
        <v>16.157</v>
      </c>
      <c r="U256">
        <v>20.251999999999999</v>
      </c>
      <c r="V256">
        <v>20.405999999999999</v>
      </c>
      <c r="W256">
        <v>20.187000000000001</v>
      </c>
      <c r="X256">
        <v>20.344000000000001</v>
      </c>
      <c r="Y256">
        <v>20.327999999999999</v>
      </c>
      <c r="Z256" s="1">
        <v>292.77000000000004</v>
      </c>
    </row>
    <row r="257" spans="1:26" x14ac:dyDescent="0.45">
      <c r="A257" s="8">
        <v>45181</v>
      </c>
      <c r="B257">
        <v>13.234</v>
      </c>
      <c r="C257">
        <v>3.5310000000000001</v>
      </c>
      <c r="D257">
        <v>3.0939999999999999</v>
      </c>
      <c r="E257">
        <v>3.0619999999999998</v>
      </c>
      <c r="F257">
        <v>3.0630000000000002</v>
      </c>
      <c r="G257">
        <v>3.0470000000000002</v>
      </c>
      <c r="H257">
        <v>19</v>
      </c>
      <c r="I257">
        <v>19.625</v>
      </c>
      <c r="J257">
        <v>18.827999999999999</v>
      </c>
      <c r="K257">
        <v>17.751000000000001</v>
      </c>
      <c r="L257">
        <v>15.406000000000001</v>
      </c>
      <c r="M257">
        <v>13.375</v>
      </c>
      <c r="N257">
        <v>13.063000000000001</v>
      </c>
      <c r="O257">
        <v>12.327999999999999</v>
      </c>
      <c r="P257">
        <v>16.14</v>
      </c>
      <c r="Q257">
        <v>16.72</v>
      </c>
      <c r="R257">
        <v>15.813000000000001</v>
      </c>
      <c r="S257">
        <v>15.281000000000001</v>
      </c>
      <c r="T257">
        <v>19.015999999999998</v>
      </c>
      <c r="U257">
        <v>18.125</v>
      </c>
      <c r="V257">
        <v>20.422000000000001</v>
      </c>
      <c r="W257">
        <v>20.655999999999999</v>
      </c>
      <c r="X257">
        <v>20.562999999999999</v>
      </c>
      <c r="Y257">
        <v>21.782</v>
      </c>
      <c r="Z257" s="1">
        <v>342.92500000000001</v>
      </c>
    </row>
    <row r="258" spans="1:26" x14ac:dyDescent="0.45">
      <c r="A258" s="8">
        <v>45182</v>
      </c>
      <c r="B258">
        <v>13.079000000000001</v>
      </c>
      <c r="C258">
        <v>3.5779999999999998</v>
      </c>
      <c r="D258">
        <v>3.1259999999999999</v>
      </c>
      <c r="E258">
        <v>3.0939999999999999</v>
      </c>
      <c r="F258">
        <v>3.0470000000000002</v>
      </c>
      <c r="G258">
        <v>3.0310000000000001</v>
      </c>
      <c r="H258">
        <v>19.61</v>
      </c>
      <c r="I258">
        <v>20</v>
      </c>
      <c r="J258">
        <v>18.344000000000001</v>
      </c>
      <c r="K258">
        <v>14.939</v>
      </c>
      <c r="L258">
        <v>12.218999999999999</v>
      </c>
      <c r="M258">
        <v>8.391</v>
      </c>
      <c r="N258">
        <v>8.5779999999999994</v>
      </c>
      <c r="O258">
        <v>7.609</v>
      </c>
      <c r="P258">
        <v>5.984</v>
      </c>
      <c r="Q258">
        <v>5.7960000000000003</v>
      </c>
      <c r="R258">
        <v>7.673</v>
      </c>
      <c r="S258">
        <v>8.7509999999999994</v>
      </c>
      <c r="T258">
        <v>12.593999999999999</v>
      </c>
      <c r="U258">
        <v>13.657</v>
      </c>
      <c r="V258">
        <v>14.311999999999999</v>
      </c>
      <c r="W258">
        <v>12.516999999999999</v>
      </c>
      <c r="X258">
        <v>14.343999999999999</v>
      </c>
      <c r="Y258">
        <v>16.172999999999998</v>
      </c>
      <c r="Z258" s="1">
        <v>250.446</v>
      </c>
    </row>
    <row r="259" spans="1:26" x14ac:dyDescent="0.45">
      <c r="A259" s="8">
        <v>45183</v>
      </c>
      <c r="B259">
        <v>12.843999999999999</v>
      </c>
      <c r="C259">
        <v>3.5630000000000002</v>
      </c>
      <c r="D259">
        <v>3.11</v>
      </c>
      <c r="E259">
        <v>3.0470000000000002</v>
      </c>
      <c r="F259">
        <v>3.0619999999999998</v>
      </c>
      <c r="G259">
        <v>3.0310000000000001</v>
      </c>
      <c r="H259">
        <v>19.266999999999999</v>
      </c>
      <c r="I259">
        <v>19.36</v>
      </c>
      <c r="J259">
        <v>19.187000000000001</v>
      </c>
      <c r="K259">
        <v>17.251000000000001</v>
      </c>
      <c r="L259">
        <v>14.422000000000001</v>
      </c>
      <c r="M259">
        <v>10.86</v>
      </c>
      <c r="N259">
        <v>9.9689999999999994</v>
      </c>
      <c r="O259">
        <v>8.2829999999999995</v>
      </c>
      <c r="P259">
        <v>13.359</v>
      </c>
      <c r="Q259">
        <v>10.609</v>
      </c>
      <c r="R259">
        <v>8.25</v>
      </c>
      <c r="S259">
        <v>11.936999999999999</v>
      </c>
      <c r="T259">
        <v>12.297000000000001</v>
      </c>
      <c r="U259">
        <v>15.327999999999999</v>
      </c>
      <c r="V259">
        <v>20.047000000000001</v>
      </c>
      <c r="W259">
        <v>20.545999999999999</v>
      </c>
      <c r="X259">
        <v>20.515000000000001</v>
      </c>
      <c r="Y259">
        <v>20.515999999999998</v>
      </c>
      <c r="Z259" s="1">
        <v>300.66000000000003</v>
      </c>
    </row>
    <row r="260" spans="1:26" x14ac:dyDescent="0.45">
      <c r="A260" s="8">
        <v>45184</v>
      </c>
      <c r="B260">
        <v>13.36</v>
      </c>
      <c r="C260">
        <v>3.5470000000000002</v>
      </c>
      <c r="D260">
        <v>3.0470000000000002</v>
      </c>
      <c r="E260">
        <v>3.0310000000000001</v>
      </c>
      <c r="F260">
        <v>3.0150000000000001</v>
      </c>
      <c r="G260">
        <v>3</v>
      </c>
      <c r="H260">
        <v>19.594000000000001</v>
      </c>
      <c r="I260">
        <v>19.515000000000001</v>
      </c>
      <c r="J260">
        <v>19.625</v>
      </c>
      <c r="K260">
        <v>16.329000000000001</v>
      </c>
      <c r="L260">
        <v>11.797000000000001</v>
      </c>
      <c r="M260">
        <v>9.61</v>
      </c>
      <c r="N260">
        <v>7.6879999999999997</v>
      </c>
      <c r="O260">
        <v>6.782</v>
      </c>
      <c r="P260">
        <v>6.3129999999999997</v>
      </c>
      <c r="Q260">
        <v>5.4850000000000003</v>
      </c>
      <c r="R260">
        <v>7.673</v>
      </c>
      <c r="S260">
        <v>9.4529999999999994</v>
      </c>
      <c r="T260">
        <v>14.906000000000001</v>
      </c>
      <c r="U260">
        <v>19.795999999999999</v>
      </c>
      <c r="V260">
        <v>20.407</v>
      </c>
      <c r="W260">
        <v>20.562999999999999</v>
      </c>
      <c r="X260">
        <v>20.532</v>
      </c>
      <c r="Y260">
        <v>20.5</v>
      </c>
      <c r="Z260" s="1">
        <v>285.56800000000004</v>
      </c>
    </row>
    <row r="261" spans="1:26" x14ac:dyDescent="0.45">
      <c r="A261" s="8">
        <v>45185</v>
      </c>
      <c r="B261">
        <v>13.173</v>
      </c>
      <c r="C261">
        <v>3.484</v>
      </c>
      <c r="D261">
        <v>3</v>
      </c>
      <c r="E261">
        <v>2.984</v>
      </c>
      <c r="F261">
        <v>2.984</v>
      </c>
      <c r="G261">
        <v>2.9689999999999999</v>
      </c>
      <c r="H261">
        <v>19.657</v>
      </c>
      <c r="I261">
        <v>19.702999999999999</v>
      </c>
      <c r="J261">
        <v>19.187999999999999</v>
      </c>
      <c r="K261">
        <v>14.859</v>
      </c>
      <c r="L261">
        <v>8.4849999999999994</v>
      </c>
      <c r="M261">
        <v>9.0470000000000006</v>
      </c>
      <c r="N261">
        <v>10.218</v>
      </c>
      <c r="O261">
        <v>7.891</v>
      </c>
      <c r="P261">
        <v>11.032</v>
      </c>
      <c r="Q261">
        <v>14.359</v>
      </c>
      <c r="R261">
        <v>12.829000000000001</v>
      </c>
      <c r="S261">
        <v>10.141</v>
      </c>
      <c r="T261">
        <v>14.750999999999999</v>
      </c>
      <c r="U261">
        <v>19.702999999999999</v>
      </c>
      <c r="V261">
        <v>20.515000000000001</v>
      </c>
      <c r="W261">
        <v>20.501000000000001</v>
      </c>
      <c r="X261">
        <v>20.469000000000001</v>
      </c>
      <c r="Y261">
        <v>20.390999999999998</v>
      </c>
      <c r="Z261" s="1">
        <v>302.33300000000003</v>
      </c>
    </row>
    <row r="262" spans="1:26" x14ac:dyDescent="0.45">
      <c r="A262" s="8">
        <v>45186</v>
      </c>
      <c r="B262">
        <v>12.922000000000001</v>
      </c>
      <c r="C262">
        <v>3.468</v>
      </c>
      <c r="D262">
        <v>3</v>
      </c>
      <c r="E262">
        <v>2.984</v>
      </c>
      <c r="F262">
        <v>2.9849999999999999</v>
      </c>
      <c r="G262">
        <v>2.9990000000000001</v>
      </c>
      <c r="H262">
        <v>19.687999999999999</v>
      </c>
      <c r="I262">
        <v>19.751000000000001</v>
      </c>
      <c r="J262">
        <v>19.579000000000001</v>
      </c>
      <c r="K262">
        <v>19.765999999999998</v>
      </c>
      <c r="L262">
        <v>18</v>
      </c>
      <c r="M262">
        <v>12.75</v>
      </c>
      <c r="N262">
        <v>10.061999999999999</v>
      </c>
      <c r="O262">
        <v>11.686999999999999</v>
      </c>
      <c r="P262">
        <v>8.391</v>
      </c>
      <c r="Q262">
        <v>8.109</v>
      </c>
      <c r="R262">
        <v>9.8759999999999994</v>
      </c>
      <c r="S262">
        <v>11.797000000000001</v>
      </c>
      <c r="T262">
        <v>14.250999999999999</v>
      </c>
      <c r="U262">
        <v>17.672000000000001</v>
      </c>
      <c r="V262">
        <v>19.562999999999999</v>
      </c>
      <c r="W262">
        <v>20.469000000000001</v>
      </c>
      <c r="X262">
        <v>20.452999999999999</v>
      </c>
      <c r="Y262">
        <v>20.468</v>
      </c>
      <c r="Z262" s="1">
        <v>310.69</v>
      </c>
    </row>
    <row r="263" spans="1:26" x14ac:dyDescent="0.45">
      <c r="A263" s="8">
        <v>45187</v>
      </c>
      <c r="B263">
        <v>12.954000000000001</v>
      </c>
      <c r="C263">
        <v>3.5779999999999998</v>
      </c>
      <c r="D263">
        <v>3.11</v>
      </c>
      <c r="E263">
        <v>3.0619999999999998</v>
      </c>
      <c r="F263">
        <v>3.0310000000000001</v>
      </c>
      <c r="G263">
        <v>3.0619999999999998</v>
      </c>
      <c r="H263">
        <v>19.609000000000002</v>
      </c>
      <c r="I263">
        <v>19.952999999999999</v>
      </c>
      <c r="J263">
        <v>19.437999999999999</v>
      </c>
      <c r="K263">
        <v>13.579000000000001</v>
      </c>
      <c r="L263">
        <v>3.0459999999999998</v>
      </c>
      <c r="M263">
        <v>3.1560000000000001</v>
      </c>
      <c r="N263">
        <v>3.1560000000000001</v>
      </c>
      <c r="O263">
        <v>4.1399999999999997</v>
      </c>
      <c r="P263">
        <v>8.6709999999999994</v>
      </c>
      <c r="Q263">
        <v>9.9700000000000006</v>
      </c>
      <c r="R263">
        <v>9.391</v>
      </c>
      <c r="S263">
        <v>11.813000000000001</v>
      </c>
      <c r="T263">
        <v>16.577000000000002</v>
      </c>
      <c r="U263">
        <v>20.359000000000002</v>
      </c>
      <c r="V263">
        <v>20.545999999999999</v>
      </c>
      <c r="W263">
        <v>20.5</v>
      </c>
      <c r="X263">
        <v>20.265000000000001</v>
      </c>
      <c r="Y263">
        <v>20.202999999999999</v>
      </c>
      <c r="Z263" s="1">
        <v>273.16899999999998</v>
      </c>
    </row>
    <row r="264" spans="1:26" x14ac:dyDescent="0.45">
      <c r="A264" s="8">
        <v>45188</v>
      </c>
      <c r="B264">
        <v>12.718</v>
      </c>
      <c r="C264">
        <v>3.5619999999999998</v>
      </c>
      <c r="D264">
        <v>3.0619999999999998</v>
      </c>
      <c r="E264">
        <v>2.9990000000000001</v>
      </c>
      <c r="F264">
        <v>3.0150000000000001</v>
      </c>
      <c r="G264">
        <v>2.9830000000000001</v>
      </c>
      <c r="H264">
        <v>19.719000000000001</v>
      </c>
      <c r="I264">
        <v>13.657</v>
      </c>
      <c r="J264">
        <v>15.343999999999999</v>
      </c>
      <c r="K264">
        <v>17.468</v>
      </c>
      <c r="L264">
        <v>14.688000000000001</v>
      </c>
      <c r="M264">
        <v>12.843999999999999</v>
      </c>
      <c r="N264">
        <v>12.031000000000001</v>
      </c>
      <c r="O264">
        <v>10.484999999999999</v>
      </c>
      <c r="P264">
        <v>11.579000000000001</v>
      </c>
      <c r="Q264">
        <v>9.3759999999999994</v>
      </c>
      <c r="R264">
        <v>8.907</v>
      </c>
      <c r="S264">
        <v>12.064</v>
      </c>
      <c r="T264">
        <v>16.155999999999999</v>
      </c>
      <c r="U264">
        <v>19.61</v>
      </c>
      <c r="V264">
        <v>20.515000000000001</v>
      </c>
      <c r="W264">
        <v>20.530999999999999</v>
      </c>
      <c r="X264">
        <v>20.5</v>
      </c>
      <c r="Y264">
        <v>20</v>
      </c>
      <c r="Z264" s="1">
        <v>303.81299999999999</v>
      </c>
    </row>
    <row r="265" spans="1:26" x14ac:dyDescent="0.45">
      <c r="A265" s="8">
        <v>45189</v>
      </c>
      <c r="B265">
        <v>12.188000000000001</v>
      </c>
      <c r="C265">
        <v>3.5779999999999998</v>
      </c>
      <c r="D265">
        <v>3.0939999999999999</v>
      </c>
      <c r="E265">
        <v>3.0470000000000002</v>
      </c>
      <c r="F265">
        <v>3.0470000000000002</v>
      </c>
      <c r="G265">
        <v>3.0310000000000001</v>
      </c>
      <c r="H265">
        <v>18.376000000000001</v>
      </c>
      <c r="I265">
        <v>19.109000000000002</v>
      </c>
      <c r="J265">
        <v>18.280999999999999</v>
      </c>
      <c r="K265">
        <v>18.751000000000001</v>
      </c>
      <c r="L265">
        <v>13.016</v>
      </c>
      <c r="M265">
        <v>13.343999999999999</v>
      </c>
      <c r="N265">
        <v>13.047000000000001</v>
      </c>
      <c r="O265">
        <v>10.781000000000001</v>
      </c>
      <c r="P265">
        <v>8.9380000000000006</v>
      </c>
      <c r="Q265">
        <v>8.5619999999999994</v>
      </c>
      <c r="R265">
        <v>9.391</v>
      </c>
      <c r="S265">
        <v>12.813000000000001</v>
      </c>
      <c r="T265">
        <v>15.516</v>
      </c>
      <c r="U265">
        <v>18.126000000000001</v>
      </c>
      <c r="V265">
        <v>18.876000000000001</v>
      </c>
      <c r="W265">
        <v>20.594000000000001</v>
      </c>
      <c r="X265">
        <v>20.437999999999999</v>
      </c>
      <c r="Y265">
        <v>20.515999999999998</v>
      </c>
      <c r="Z265" s="1">
        <v>306.46000000000004</v>
      </c>
    </row>
    <row r="266" spans="1:26" x14ac:dyDescent="0.45">
      <c r="A266" s="8">
        <v>45190</v>
      </c>
      <c r="B266">
        <v>12.984999999999999</v>
      </c>
      <c r="C266">
        <v>3.6560000000000001</v>
      </c>
      <c r="D266">
        <v>3.1880000000000002</v>
      </c>
      <c r="E266">
        <v>3.1560000000000001</v>
      </c>
      <c r="F266">
        <v>3.141</v>
      </c>
      <c r="G266">
        <v>3.109</v>
      </c>
      <c r="H266">
        <v>19.875</v>
      </c>
      <c r="I266">
        <v>19.952999999999999</v>
      </c>
      <c r="J266">
        <v>19.109000000000002</v>
      </c>
      <c r="K266">
        <v>12.250999999999999</v>
      </c>
      <c r="L266">
        <v>13.125999999999999</v>
      </c>
      <c r="M266">
        <v>7.4690000000000003</v>
      </c>
      <c r="N266">
        <v>8.8130000000000006</v>
      </c>
      <c r="O266">
        <v>8.0630000000000006</v>
      </c>
      <c r="P266">
        <v>9.2029999999999994</v>
      </c>
      <c r="Q266">
        <v>9.2959999999999994</v>
      </c>
      <c r="R266">
        <v>10.5</v>
      </c>
      <c r="S266">
        <v>11.077999999999999</v>
      </c>
      <c r="T266">
        <v>17.187999999999999</v>
      </c>
      <c r="U266">
        <v>20.047000000000001</v>
      </c>
      <c r="V266">
        <v>20.562000000000001</v>
      </c>
      <c r="W266">
        <v>20.547999999999998</v>
      </c>
      <c r="X266">
        <v>20.562999999999999</v>
      </c>
      <c r="Y266">
        <v>20.484999999999999</v>
      </c>
      <c r="Z266" s="1">
        <v>297.36399999999998</v>
      </c>
    </row>
    <row r="267" spans="1:26" x14ac:dyDescent="0.45">
      <c r="A267" s="8">
        <v>45191</v>
      </c>
      <c r="B267">
        <v>12.827999999999999</v>
      </c>
      <c r="C267">
        <v>3.5790000000000002</v>
      </c>
      <c r="D267">
        <v>3.0939999999999999</v>
      </c>
      <c r="E267">
        <v>3.0619999999999998</v>
      </c>
      <c r="F267">
        <v>3.0619999999999998</v>
      </c>
      <c r="G267">
        <v>3.0790000000000002</v>
      </c>
      <c r="H267">
        <v>19.234999999999999</v>
      </c>
      <c r="I267">
        <v>18.748999999999999</v>
      </c>
      <c r="J267">
        <v>19.812999999999999</v>
      </c>
      <c r="K267">
        <v>14.968999999999999</v>
      </c>
      <c r="L267">
        <v>12.079000000000001</v>
      </c>
      <c r="M267">
        <v>9.391</v>
      </c>
      <c r="N267">
        <v>7.625</v>
      </c>
      <c r="O267">
        <v>7.72</v>
      </c>
      <c r="P267">
        <v>7.3440000000000003</v>
      </c>
      <c r="Q267">
        <v>7.5629999999999997</v>
      </c>
      <c r="R267">
        <v>13.157</v>
      </c>
      <c r="S267">
        <v>10.561999999999999</v>
      </c>
      <c r="T267">
        <v>14.093999999999999</v>
      </c>
      <c r="U267">
        <v>20.032</v>
      </c>
      <c r="V267">
        <v>19.579000000000001</v>
      </c>
      <c r="W267">
        <v>18.937999999999999</v>
      </c>
      <c r="X267">
        <v>17.890999999999998</v>
      </c>
      <c r="Y267">
        <v>19.780999999999999</v>
      </c>
      <c r="Z267" s="1">
        <v>287.226</v>
      </c>
    </row>
    <row r="268" spans="1:26" x14ac:dyDescent="0.45">
      <c r="A268" s="8">
        <v>45192</v>
      </c>
      <c r="B268">
        <v>13.032</v>
      </c>
      <c r="C268">
        <v>3.5310000000000001</v>
      </c>
      <c r="D268">
        <v>3.0310000000000001</v>
      </c>
      <c r="E268">
        <v>2.9990000000000001</v>
      </c>
      <c r="F268">
        <v>2.9529999999999998</v>
      </c>
      <c r="G268">
        <v>2.952</v>
      </c>
      <c r="H268">
        <v>19.594000000000001</v>
      </c>
      <c r="I268">
        <v>19.719000000000001</v>
      </c>
      <c r="J268">
        <v>19.783000000000001</v>
      </c>
      <c r="K268">
        <v>17.376000000000001</v>
      </c>
      <c r="L268">
        <v>8.3759999999999994</v>
      </c>
      <c r="M268">
        <v>7.75</v>
      </c>
      <c r="N268">
        <v>6.1559999999999997</v>
      </c>
      <c r="O268">
        <v>4.8129999999999997</v>
      </c>
      <c r="P268">
        <v>8.625</v>
      </c>
      <c r="Q268">
        <v>7.5</v>
      </c>
      <c r="R268">
        <v>6.72</v>
      </c>
      <c r="S268">
        <v>8.125</v>
      </c>
      <c r="T268">
        <v>14.922000000000001</v>
      </c>
      <c r="U268">
        <v>17.36</v>
      </c>
      <c r="V268">
        <v>19.219000000000001</v>
      </c>
      <c r="W268">
        <v>20.187000000000001</v>
      </c>
      <c r="X268">
        <v>20.407</v>
      </c>
      <c r="Y268">
        <v>20.405999999999999</v>
      </c>
      <c r="Z268" s="1">
        <v>275.536</v>
      </c>
    </row>
    <row r="269" spans="1:26" x14ac:dyDescent="0.45">
      <c r="A269" s="8">
        <v>45193</v>
      </c>
      <c r="B269">
        <v>12.938000000000001</v>
      </c>
      <c r="C269">
        <v>3.5779999999999998</v>
      </c>
      <c r="D269">
        <v>3.11</v>
      </c>
      <c r="E269">
        <v>3.0470000000000002</v>
      </c>
      <c r="F269">
        <v>3.0470000000000002</v>
      </c>
      <c r="G269">
        <v>3.0619999999999998</v>
      </c>
      <c r="H269">
        <v>19.797999999999998</v>
      </c>
      <c r="I269">
        <v>19.780999999999999</v>
      </c>
      <c r="J269">
        <v>19.782</v>
      </c>
      <c r="K269">
        <v>18.515000000000001</v>
      </c>
      <c r="L269">
        <v>16.251000000000001</v>
      </c>
      <c r="M269">
        <v>14.343999999999999</v>
      </c>
      <c r="N269">
        <v>11.173</v>
      </c>
      <c r="O269">
        <v>5.5940000000000003</v>
      </c>
      <c r="P269">
        <v>2.984</v>
      </c>
      <c r="Q269">
        <v>3.1240000000000001</v>
      </c>
      <c r="R269">
        <v>3.0779999999999998</v>
      </c>
      <c r="S269">
        <v>3.0150000000000001</v>
      </c>
      <c r="T269">
        <v>3.0459999999999998</v>
      </c>
      <c r="U269">
        <v>3.5459999999999998</v>
      </c>
      <c r="V269">
        <v>3.5619999999999998</v>
      </c>
      <c r="W269">
        <v>3.532</v>
      </c>
      <c r="X269">
        <v>3.5</v>
      </c>
      <c r="Y269">
        <v>3.516</v>
      </c>
      <c r="Z269" s="1">
        <v>186.92299999999997</v>
      </c>
    </row>
    <row r="270" spans="1:26" x14ac:dyDescent="0.45">
      <c r="A270" s="8">
        <v>45194</v>
      </c>
      <c r="B270">
        <v>3.5150000000000001</v>
      </c>
      <c r="C270">
        <v>3.5150000000000001</v>
      </c>
      <c r="D270">
        <v>3.0470000000000002</v>
      </c>
      <c r="E270">
        <v>3.0150000000000001</v>
      </c>
      <c r="F270">
        <v>3.0150000000000001</v>
      </c>
      <c r="G270">
        <v>3</v>
      </c>
      <c r="H270">
        <v>3</v>
      </c>
      <c r="I270">
        <v>2.984</v>
      </c>
      <c r="J270">
        <v>2.8759999999999999</v>
      </c>
      <c r="K270">
        <v>3.109</v>
      </c>
      <c r="L270">
        <v>3.0459999999999998</v>
      </c>
      <c r="M270">
        <v>3.016</v>
      </c>
      <c r="N270">
        <v>3.093</v>
      </c>
      <c r="O270">
        <v>3.11</v>
      </c>
      <c r="P270">
        <v>3.0150000000000001</v>
      </c>
      <c r="Q270">
        <v>3.1240000000000001</v>
      </c>
      <c r="R270">
        <v>3.0459999999999998</v>
      </c>
      <c r="S270">
        <v>3.0619999999999998</v>
      </c>
      <c r="T270">
        <v>3.016</v>
      </c>
      <c r="U270">
        <v>3.5</v>
      </c>
      <c r="V270">
        <v>3.5630000000000002</v>
      </c>
      <c r="W270">
        <v>3.532</v>
      </c>
      <c r="X270">
        <v>3.5150000000000001</v>
      </c>
      <c r="Y270">
        <v>3.5150000000000001</v>
      </c>
      <c r="Z270" s="1">
        <v>76.228999999999985</v>
      </c>
    </row>
    <row r="271" spans="1:26" x14ac:dyDescent="0.45">
      <c r="A271" s="8">
        <v>45195</v>
      </c>
      <c r="B271">
        <v>3.4990000000000001</v>
      </c>
      <c r="C271">
        <v>3.4689999999999999</v>
      </c>
      <c r="D271">
        <v>3.0459999999999998</v>
      </c>
      <c r="E271">
        <v>2.9830000000000001</v>
      </c>
      <c r="F271">
        <v>2.9689999999999999</v>
      </c>
      <c r="G271">
        <v>3</v>
      </c>
      <c r="H271">
        <v>2.984</v>
      </c>
      <c r="I271">
        <v>2.984</v>
      </c>
      <c r="J271">
        <v>2.968</v>
      </c>
      <c r="K271">
        <v>2.9990000000000001</v>
      </c>
      <c r="L271">
        <v>3.032</v>
      </c>
      <c r="M271">
        <v>3</v>
      </c>
      <c r="N271">
        <v>3.0630000000000002</v>
      </c>
      <c r="O271">
        <v>2.9849999999999999</v>
      </c>
      <c r="P271">
        <v>3.109</v>
      </c>
      <c r="Q271">
        <v>2.9689999999999999</v>
      </c>
      <c r="R271">
        <v>3.0630000000000002</v>
      </c>
      <c r="S271">
        <v>3</v>
      </c>
      <c r="T271">
        <v>3.0310000000000001</v>
      </c>
      <c r="U271">
        <v>3.516</v>
      </c>
      <c r="V271">
        <v>3.484</v>
      </c>
      <c r="W271">
        <v>3.5150000000000001</v>
      </c>
      <c r="X271">
        <v>3.5150000000000001</v>
      </c>
      <c r="Y271">
        <v>3.484</v>
      </c>
      <c r="Z271" s="1">
        <v>75.667000000000002</v>
      </c>
    </row>
    <row r="272" spans="1:26" x14ac:dyDescent="0.45">
      <c r="A272" s="8">
        <v>45196</v>
      </c>
      <c r="B272">
        <v>3.484</v>
      </c>
      <c r="C272">
        <v>3.5150000000000001</v>
      </c>
      <c r="D272">
        <v>3.0150000000000001</v>
      </c>
      <c r="E272">
        <v>2.984</v>
      </c>
      <c r="F272">
        <v>2.984</v>
      </c>
      <c r="G272">
        <v>2.9529999999999998</v>
      </c>
      <c r="H272">
        <v>2.9830000000000001</v>
      </c>
      <c r="I272">
        <v>3.0150000000000001</v>
      </c>
      <c r="J272">
        <v>3.0310000000000001</v>
      </c>
      <c r="K272">
        <v>3.0150000000000001</v>
      </c>
      <c r="L272">
        <v>3.077</v>
      </c>
      <c r="M272">
        <v>3.0470000000000002</v>
      </c>
      <c r="N272">
        <v>3.1240000000000001</v>
      </c>
      <c r="O272">
        <v>2.9990000000000001</v>
      </c>
      <c r="P272">
        <v>3.0779999999999998</v>
      </c>
      <c r="Q272">
        <v>3.109</v>
      </c>
      <c r="R272">
        <v>3.0470000000000002</v>
      </c>
      <c r="S272">
        <v>3.0150000000000001</v>
      </c>
      <c r="T272">
        <v>3</v>
      </c>
      <c r="U272">
        <v>3.4990000000000001</v>
      </c>
      <c r="V272">
        <v>3.5470000000000002</v>
      </c>
      <c r="W272">
        <v>3.5150000000000001</v>
      </c>
      <c r="X272">
        <v>3.532</v>
      </c>
      <c r="Y272">
        <v>3.532</v>
      </c>
      <c r="Z272" s="1">
        <v>76.100000000000009</v>
      </c>
    </row>
    <row r="273" spans="1:26" x14ac:dyDescent="0.45">
      <c r="A273" s="8">
        <v>45197</v>
      </c>
      <c r="B273">
        <v>3.5150000000000001</v>
      </c>
      <c r="C273">
        <v>3.5150000000000001</v>
      </c>
      <c r="D273">
        <v>3.0630000000000002</v>
      </c>
      <c r="E273">
        <v>3.0310000000000001</v>
      </c>
      <c r="F273">
        <v>3.0150000000000001</v>
      </c>
      <c r="G273">
        <v>3.0150000000000001</v>
      </c>
      <c r="H273">
        <v>2.9689999999999999</v>
      </c>
      <c r="I273">
        <v>3.0009999999999999</v>
      </c>
      <c r="J273">
        <v>3.016</v>
      </c>
      <c r="K273">
        <v>3.6720000000000002</v>
      </c>
      <c r="L273">
        <v>16.97</v>
      </c>
      <c r="M273">
        <v>11.438000000000001</v>
      </c>
      <c r="N273">
        <v>9.89</v>
      </c>
      <c r="O273">
        <v>9.3279999999999994</v>
      </c>
      <c r="P273">
        <v>8.1560000000000006</v>
      </c>
      <c r="Q273">
        <v>7.125</v>
      </c>
      <c r="R273">
        <v>8.0009999999999994</v>
      </c>
      <c r="S273">
        <v>18.280999999999999</v>
      </c>
      <c r="T273">
        <v>11.031000000000001</v>
      </c>
      <c r="U273">
        <v>12.875999999999999</v>
      </c>
      <c r="V273">
        <v>14.625999999999999</v>
      </c>
      <c r="W273">
        <v>16.187999999999999</v>
      </c>
      <c r="X273">
        <v>18.890999999999998</v>
      </c>
      <c r="Y273">
        <v>20.625</v>
      </c>
      <c r="Z273" s="1">
        <v>215.238</v>
      </c>
    </row>
    <row r="274" spans="1:26" x14ac:dyDescent="0.45">
      <c r="A274" s="8">
        <v>45198</v>
      </c>
      <c r="B274">
        <v>20.202999999999999</v>
      </c>
      <c r="C274">
        <v>20.702999999999999</v>
      </c>
      <c r="D274">
        <v>20.25</v>
      </c>
      <c r="E274">
        <v>20.204000000000001</v>
      </c>
      <c r="F274">
        <v>11.545999999999999</v>
      </c>
      <c r="G274">
        <v>3.0470000000000002</v>
      </c>
      <c r="H274">
        <v>2.9990000000000001</v>
      </c>
      <c r="I274">
        <v>2.9990000000000001</v>
      </c>
      <c r="J274">
        <v>3.0310000000000001</v>
      </c>
      <c r="K274">
        <v>3.484</v>
      </c>
      <c r="L274">
        <v>9.968</v>
      </c>
      <c r="M274">
        <v>9.2810000000000006</v>
      </c>
      <c r="N274">
        <v>9.1869999999999994</v>
      </c>
      <c r="O274">
        <v>9.4529999999999994</v>
      </c>
      <c r="P274">
        <v>9.6880000000000006</v>
      </c>
      <c r="Q274">
        <v>10.220000000000001</v>
      </c>
      <c r="R274">
        <v>8.4689999999999994</v>
      </c>
      <c r="S274">
        <v>11</v>
      </c>
      <c r="T274">
        <v>15.407</v>
      </c>
      <c r="U274">
        <v>20.312999999999999</v>
      </c>
      <c r="V274">
        <v>20.687000000000001</v>
      </c>
      <c r="W274">
        <v>20.640999999999998</v>
      </c>
      <c r="X274">
        <v>20.657</v>
      </c>
      <c r="Y274">
        <v>20.670999999999999</v>
      </c>
      <c r="Z274" s="1">
        <v>304.108</v>
      </c>
    </row>
    <row r="275" spans="1:26" x14ac:dyDescent="0.45">
      <c r="A275" s="8">
        <v>45199</v>
      </c>
      <c r="B275">
        <v>20.609000000000002</v>
      </c>
      <c r="C275">
        <v>20.609000000000002</v>
      </c>
      <c r="D275">
        <v>20.126000000000001</v>
      </c>
      <c r="E275">
        <v>20.126000000000001</v>
      </c>
      <c r="F275">
        <v>11.781000000000001</v>
      </c>
      <c r="G275">
        <v>2.984</v>
      </c>
      <c r="H275">
        <v>3.0009999999999999</v>
      </c>
      <c r="I275">
        <v>3.0790000000000002</v>
      </c>
      <c r="J275">
        <v>3.0619999999999998</v>
      </c>
      <c r="K275">
        <v>3.1880000000000002</v>
      </c>
      <c r="L275">
        <v>13.282</v>
      </c>
      <c r="M275">
        <v>10.952999999999999</v>
      </c>
      <c r="N275">
        <v>10.672000000000001</v>
      </c>
      <c r="O275">
        <v>11.03</v>
      </c>
      <c r="P275">
        <v>10.782</v>
      </c>
      <c r="Q275">
        <v>9.984</v>
      </c>
      <c r="R275">
        <v>15.531000000000001</v>
      </c>
      <c r="S275">
        <v>12.547000000000001</v>
      </c>
      <c r="T275">
        <v>17.876000000000001</v>
      </c>
      <c r="U275">
        <v>19.734999999999999</v>
      </c>
      <c r="V275">
        <v>19.265999999999998</v>
      </c>
      <c r="W275">
        <v>18.265999999999998</v>
      </c>
      <c r="X275">
        <v>15.282</v>
      </c>
      <c r="Y275">
        <v>17.390999999999998</v>
      </c>
      <c r="Z275" s="1">
        <v>311.16200000000009</v>
      </c>
    </row>
    <row r="276" spans="1:26" x14ac:dyDescent="0.45">
      <c r="A276" s="8">
        <v>45200</v>
      </c>
      <c r="B276">
        <v>19.61</v>
      </c>
      <c r="C276">
        <v>16.547000000000001</v>
      </c>
      <c r="D276">
        <v>16.626000000000001</v>
      </c>
      <c r="E276">
        <v>14.282</v>
      </c>
      <c r="F276">
        <v>10.298</v>
      </c>
      <c r="G276">
        <v>3</v>
      </c>
      <c r="H276">
        <v>3.016</v>
      </c>
      <c r="I276">
        <v>3.0310000000000001</v>
      </c>
      <c r="J276">
        <v>3.109</v>
      </c>
      <c r="K276">
        <v>3.7189999999999999</v>
      </c>
      <c r="L276">
        <v>15.343999999999999</v>
      </c>
      <c r="M276">
        <v>15.561999999999999</v>
      </c>
      <c r="N276">
        <v>16.359000000000002</v>
      </c>
      <c r="O276">
        <v>18.391999999999999</v>
      </c>
      <c r="P276">
        <v>17.797000000000001</v>
      </c>
      <c r="Q276">
        <v>18.5</v>
      </c>
      <c r="R276">
        <v>15.11</v>
      </c>
      <c r="S276">
        <v>16.375</v>
      </c>
      <c r="T276">
        <v>19.5</v>
      </c>
      <c r="U276">
        <v>20.172000000000001</v>
      </c>
      <c r="V276">
        <v>18</v>
      </c>
      <c r="W276">
        <v>19.062999999999999</v>
      </c>
      <c r="X276">
        <v>17.282</v>
      </c>
      <c r="Y276">
        <v>17.36</v>
      </c>
      <c r="Z276" s="1">
        <v>338.05399999999997</v>
      </c>
    </row>
    <row r="277" spans="1:26" x14ac:dyDescent="0.45">
      <c r="A277" s="8">
        <v>45201</v>
      </c>
      <c r="B277">
        <v>16.157</v>
      </c>
      <c r="C277">
        <v>16.251000000000001</v>
      </c>
      <c r="D277">
        <v>16.766999999999999</v>
      </c>
      <c r="E277">
        <v>17.126000000000001</v>
      </c>
      <c r="F277">
        <v>9.843</v>
      </c>
      <c r="G277">
        <v>3.0310000000000001</v>
      </c>
      <c r="H277">
        <v>3.0310000000000001</v>
      </c>
      <c r="I277">
        <v>3.0619999999999998</v>
      </c>
      <c r="J277">
        <v>3.0619999999999998</v>
      </c>
      <c r="K277">
        <v>3.641</v>
      </c>
      <c r="L277">
        <v>14.968999999999999</v>
      </c>
      <c r="M277">
        <v>14.422000000000001</v>
      </c>
      <c r="N277">
        <v>13.750999999999999</v>
      </c>
      <c r="O277">
        <v>13.829000000000001</v>
      </c>
      <c r="P277">
        <v>14.061999999999999</v>
      </c>
      <c r="Q277">
        <v>17.047000000000001</v>
      </c>
      <c r="R277">
        <v>15.25</v>
      </c>
      <c r="S277">
        <v>18.562000000000001</v>
      </c>
      <c r="T277">
        <v>19.890999999999998</v>
      </c>
      <c r="U277">
        <v>20.672999999999998</v>
      </c>
      <c r="V277">
        <v>20.640999999999998</v>
      </c>
      <c r="W277">
        <v>20.797000000000001</v>
      </c>
      <c r="X277">
        <v>20.719000000000001</v>
      </c>
      <c r="Y277">
        <v>18.75</v>
      </c>
      <c r="Z277" s="1">
        <v>335.33400000000006</v>
      </c>
    </row>
    <row r="278" spans="1:26" x14ac:dyDescent="0.45">
      <c r="A278" s="8">
        <v>45202</v>
      </c>
      <c r="B278">
        <v>19.093</v>
      </c>
      <c r="C278">
        <v>20.437999999999999</v>
      </c>
      <c r="D278">
        <v>19.312999999999999</v>
      </c>
      <c r="E278">
        <v>17.969000000000001</v>
      </c>
      <c r="F278">
        <v>9.6869999999999994</v>
      </c>
      <c r="G278">
        <v>3.0779999999999998</v>
      </c>
      <c r="H278">
        <v>3.0459999999999998</v>
      </c>
      <c r="I278">
        <v>8.2970000000000006</v>
      </c>
      <c r="J278">
        <v>12.641</v>
      </c>
      <c r="K278">
        <v>11.468999999999999</v>
      </c>
      <c r="L278">
        <v>13.406000000000001</v>
      </c>
      <c r="M278">
        <v>13.86</v>
      </c>
      <c r="N278">
        <v>13.361000000000001</v>
      </c>
      <c r="O278">
        <v>14.75</v>
      </c>
      <c r="P278">
        <v>15.313000000000001</v>
      </c>
      <c r="Q278">
        <v>11.939</v>
      </c>
      <c r="R278">
        <v>12.657999999999999</v>
      </c>
      <c r="S278">
        <v>16.045999999999999</v>
      </c>
      <c r="T278">
        <v>19.047000000000001</v>
      </c>
      <c r="U278">
        <v>20.094000000000001</v>
      </c>
      <c r="V278">
        <v>20.782</v>
      </c>
      <c r="W278">
        <v>20.751000000000001</v>
      </c>
      <c r="X278">
        <v>20.702999999999999</v>
      </c>
      <c r="Y278">
        <v>20.140999999999998</v>
      </c>
      <c r="Z278" s="1">
        <v>357.88199999999989</v>
      </c>
    </row>
    <row r="279" spans="1:26" x14ac:dyDescent="0.45">
      <c r="A279" s="8">
        <v>45203</v>
      </c>
      <c r="B279">
        <v>15.327999999999999</v>
      </c>
      <c r="C279">
        <v>4.2030000000000003</v>
      </c>
      <c r="D279">
        <v>3.593</v>
      </c>
      <c r="E279">
        <v>3.5</v>
      </c>
      <c r="F279">
        <v>3.5</v>
      </c>
      <c r="G279">
        <v>3.4540000000000002</v>
      </c>
      <c r="H279">
        <v>19.140999999999998</v>
      </c>
      <c r="I279">
        <v>19.687999999999999</v>
      </c>
      <c r="J279">
        <v>20.422999999999998</v>
      </c>
      <c r="K279">
        <v>20.501000000000001</v>
      </c>
      <c r="L279">
        <v>15.984</v>
      </c>
      <c r="M279">
        <v>20.75</v>
      </c>
      <c r="N279">
        <v>18.657</v>
      </c>
      <c r="O279">
        <v>13.968</v>
      </c>
      <c r="P279">
        <v>12.718999999999999</v>
      </c>
      <c r="Q279">
        <v>11.75</v>
      </c>
      <c r="R279">
        <v>13.000999999999999</v>
      </c>
      <c r="S279">
        <v>18.484999999999999</v>
      </c>
      <c r="T279">
        <v>20.797999999999998</v>
      </c>
      <c r="U279">
        <v>21.219000000000001</v>
      </c>
      <c r="V279">
        <v>20.533000000000001</v>
      </c>
      <c r="W279">
        <v>21.155999999999999</v>
      </c>
      <c r="X279">
        <v>21.140999999999998</v>
      </c>
      <c r="Y279">
        <v>20.515999999999998</v>
      </c>
      <c r="Z279" s="1">
        <v>364.00800000000004</v>
      </c>
    </row>
    <row r="280" spans="1:26" x14ac:dyDescent="0.45">
      <c r="A280" s="8">
        <v>45204</v>
      </c>
      <c r="B280">
        <v>14.938000000000001</v>
      </c>
      <c r="C280">
        <v>4.0460000000000003</v>
      </c>
      <c r="D280">
        <v>3.5470000000000002</v>
      </c>
      <c r="E280">
        <v>3.4369999999999998</v>
      </c>
      <c r="F280">
        <v>3.5150000000000001</v>
      </c>
      <c r="G280">
        <v>3.484</v>
      </c>
      <c r="H280">
        <v>19.22</v>
      </c>
      <c r="I280">
        <v>18.625</v>
      </c>
      <c r="J280">
        <v>20.251000000000001</v>
      </c>
      <c r="K280">
        <v>18.125</v>
      </c>
      <c r="L280">
        <v>11.343999999999999</v>
      </c>
      <c r="M280">
        <v>5.0949999999999998</v>
      </c>
      <c r="N280">
        <v>9.532</v>
      </c>
      <c r="O280">
        <v>12.438000000000001</v>
      </c>
      <c r="P280">
        <v>7.0309999999999997</v>
      </c>
      <c r="Q280">
        <v>6.36</v>
      </c>
      <c r="R280">
        <v>8.2970000000000006</v>
      </c>
      <c r="S280">
        <v>12.766</v>
      </c>
      <c r="T280">
        <v>12.954000000000001</v>
      </c>
      <c r="U280">
        <v>12.734999999999999</v>
      </c>
      <c r="V280">
        <v>14.11</v>
      </c>
      <c r="W280">
        <v>15.047000000000001</v>
      </c>
      <c r="X280">
        <v>18.172999999999998</v>
      </c>
      <c r="Y280">
        <v>19.829000000000001</v>
      </c>
      <c r="Z280" s="1">
        <v>274.899</v>
      </c>
    </row>
    <row r="281" spans="1:26" x14ac:dyDescent="0.45">
      <c r="A281" s="8">
        <v>45205</v>
      </c>
      <c r="B281">
        <v>14.938000000000001</v>
      </c>
      <c r="C281">
        <v>4.1870000000000003</v>
      </c>
      <c r="D281">
        <v>3.5939999999999999</v>
      </c>
      <c r="E281">
        <v>3.5</v>
      </c>
      <c r="F281">
        <v>3.5470000000000002</v>
      </c>
      <c r="G281">
        <v>3.5</v>
      </c>
      <c r="H281">
        <v>19.251999999999999</v>
      </c>
      <c r="I281">
        <v>20.547999999999998</v>
      </c>
      <c r="J281">
        <v>17.36</v>
      </c>
      <c r="K281">
        <v>9.6880000000000006</v>
      </c>
      <c r="L281">
        <v>10.204000000000001</v>
      </c>
      <c r="M281">
        <v>8.3580000000000005</v>
      </c>
      <c r="N281">
        <v>6.72</v>
      </c>
      <c r="O281">
        <v>8.984</v>
      </c>
      <c r="P281">
        <v>8.6720000000000006</v>
      </c>
      <c r="Q281">
        <v>8.5939999999999994</v>
      </c>
      <c r="R281">
        <v>7.3280000000000003</v>
      </c>
      <c r="S281">
        <v>11.734999999999999</v>
      </c>
      <c r="T281">
        <v>13.595000000000001</v>
      </c>
      <c r="U281">
        <v>15.218999999999999</v>
      </c>
      <c r="V281">
        <v>17.062000000000001</v>
      </c>
      <c r="W281">
        <v>14</v>
      </c>
      <c r="X281">
        <v>13.547000000000001</v>
      </c>
      <c r="Y281">
        <v>14.077999999999999</v>
      </c>
      <c r="Z281" s="1">
        <v>258.20999999999998</v>
      </c>
    </row>
    <row r="282" spans="1:26" x14ac:dyDescent="0.45">
      <c r="A282" s="8">
        <v>45206</v>
      </c>
      <c r="B282">
        <v>13.36</v>
      </c>
      <c r="C282">
        <v>4.0780000000000003</v>
      </c>
      <c r="D282">
        <v>3.6259999999999999</v>
      </c>
      <c r="E282">
        <v>3.5779999999999998</v>
      </c>
      <c r="F282">
        <v>3.5630000000000002</v>
      </c>
      <c r="G282">
        <v>3.64</v>
      </c>
      <c r="H282">
        <v>19.11</v>
      </c>
      <c r="I282">
        <v>20.719000000000001</v>
      </c>
      <c r="J282">
        <v>20.015999999999998</v>
      </c>
      <c r="K282">
        <v>18.437999999999999</v>
      </c>
      <c r="L282">
        <v>15.156000000000001</v>
      </c>
      <c r="M282">
        <v>11.063000000000001</v>
      </c>
      <c r="N282">
        <v>10.547000000000001</v>
      </c>
      <c r="O282">
        <v>9.0310000000000006</v>
      </c>
      <c r="P282">
        <v>9.0630000000000006</v>
      </c>
      <c r="Q282">
        <v>12.234999999999999</v>
      </c>
      <c r="R282">
        <v>11.968999999999999</v>
      </c>
      <c r="S282">
        <v>14.438000000000001</v>
      </c>
      <c r="T282">
        <v>20.094000000000001</v>
      </c>
      <c r="U282">
        <v>21.344000000000001</v>
      </c>
      <c r="V282">
        <v>21.407</v>
      </c>
      <c r="W282">
        <v>21.407</v>
      </c>
      <c r="X282">
        <v>21.373999999999999</v>
      </c>
      <c r="Y282">
        <v>21.376000000000001</v>
      </c>
      <c r="Z282" s="1">
        <v>330.63199999999995</v>
      </c>
    </row>
    <row r="283" spans="1:26" x14ac:dyDescent="0.45">
      <c r="A283" s="8">
        <v>45207</v>
      </c>
      <c r="B283">
        <v>15.157</v>
      </c>
      <c r="C283">
        <v>4.298</v>
      </c>
      <c r="D283">
        <v>3.7970000000000002</v>
      </c>
      <c r="E283">
        <v>3.7349999999999999</v>
      </c>
      <c r="F283">
        <v>3.7189999999999999</v>
      </c>
      <c r="G283">
        <v>3.7349999999999999</v>
      </c>
      <c r="H283">
        <v>19.344999999999999</v>
      </c>
      <c r="I283">
        <v>20.783000000000001</v>
      </c>
      <c r="J283">
        <v>20.765999999999998</v>
      </c>
      <c r="K283">
        <v>20.704000000000001</v>
      </c>
      <c r="L283">
        <v>18.657</v>
      </c>
      <c r="M283">
        <v>13.061999999999999</v>
      </c>
      <c r="N283">
        <v>9.6880000000000006</v>
      </c>
      <c r="O283">
        <v>9.8279999999999994</v>
      </c>
      <c r="P283">
        <v>13.234</v>
      </c>
      <c r="Q283">
        <v>16.001000000000001</v>
      </c>
      <c r="R283">
        <v>15.188000000000001</v>
      </c>
      <c r="S283">
        <v>19.969000000000001</v>
      </c>
      <c r="T283">
        <v>24.75</v>
      </c>
      <c r="U283">
        <v>26.312000000000001</v>
      </c>
      <c r="V283">
        <v>25.030999999999999</v>
      </c>
      <c r="W283">
        <v>24.984999999999999</v>
      </c>
      <c r="X283">
        <v>23.734999999999999</v>
      </c>
      <c r="Y283">
        <v>23.282</v>
      </c>
      <c r="Z283" s="1">
        <v>379.76100000000008</v>
      </c>
    </row>
    <row r="284" spans="1:26" x14ac:dyDescent="0.45">
      <c r="A284" s="8">
        <v>45208</v>
      </c>
      <c r="B284">
        <v>15.938000000000001</v>
      </c>
      <c r="C284">
        <v>5.0010000000000003</v>
      </c>
      <c r="D284">
        <v>4.766</v>
      </c>
      <c r="E284">
        <v>4.641</v>
      </c>
      <c r="F284">
        <v>4.7039999999999997</v>
      </c>
      <c r="G284">
        <v>4.5149999999999997</v>
      </c>
      <c r="H284">
        <v>18.280999999999999</v>
      </c>
      <c r="I284">
        <v>18.875</v>
      </c>
      <c r="J284">
        <v>20.594000000000001</v>
      </c>
      <c r="K284">
        <v>24.827999999999999</v>
      </c>
      <c r="L284">
        <v>20.547000000000001</v>
      </c>
      <c r="M284">
        <v>20.594000000000001</v>
      </c>
      <c r="N284">
        <v>19.937999999999999</v>
      </c>
      <c r="O284">
        <v>15.875</v>
      </c>
      <c r="P284">
        <v>16.937999999999999</v>
      </c>
      <c r="Q284">
        <v>18.314</v>
      </c>
      <c r="R284">
        <v>18.844000000000001</v>
      </c>
      <c r="S284">
        <v>15.75</v>
      </c>
      <c r="T284">
        <v>17.61</v>
      </c>
      <c r="U284">
        <v>19.405999999999999</v>
      </c>
      <c r="V284">
        <v>17.765000000000001</v>
      </c>
      <c r="W284">
        <v>16.812999999999999</v>
      </c>
      <c r="X284">
        <v>15.156000000000001</v>
      </c>
      <c r="Y284">
        <v>14.984999999999999</v>
      </c>
      <c r="Z284" s="1">
        <v>370.678</v>
      </c>
    </row>
    <row r="285" spans="1:26" x14ac:dyDescent="0.45">
      <c r="A285" s="8">
        <v>45209</v>
      </c>
      <c r="B285">
        <v>10.452999999999999</v>
      </c>
      <c r="C285">
        <v>11.688000000000001</v>
      </c>
      <c r="D285">
        <v>10.032</v>
      </c>
      <c r="E285">
        <v>9.125</v>
      </c>
      <c r="F285">
        <v>8.8439999999999994</v>
      </c>
      <c r="G285">
        <v>8.673</v>
      </c>
      <c r="H285">
        <v>8.86</v>
      </c>
      <c r="I285">
        <v>9.282</v>
      </c>
      <c r="J285">
        <v>9.4700000000000006</v>
      </c>
      <c r="K285">
        <v>10.11</v>
      </c>
      <c r="L285">
        <v>14.875</v>
      </c>
      <c r="M285">
        <v>14.515000000000001</v>
      </c>
      <c r="N285">
        <v>14.282</v>
      </c>
      <c r="O285">
        <v>16.312999999999999</v>
      </c>
      <c r="P285">
        <v>16.952999999999999</v>
      </c>
      <c r="Q285">
        <v>16.469000000000001</v>
      </c>
      <c r="R285">
        <v>18.873999999999999</v>
      </c>
      <c r="S285">
        <v>14.577999999999999</v>
      </c>
      <c r="T285">
        <v>14.484</v>
      </c>
      <c r="U285">
        <v>19.234000000000002</v>
      </c>
      <c r="V285">
        <v>15.797000000000001</v>
      </c>
      <c r="W285">
        <v>13.016</v>
      </c>
      <c r="X285">
        <v>13.656000000000001</v>
      </c>
      <c r="Y285">
        <v>11.157</v>
      </c>
      <c r="Z285" s="1">
        <v>310.74</v>
      </c>
    </row>
    <row r="286" spans="1:26" x14ac:dyDescent="0.45">
      <c r="A286" s="8">
        <v>45210</v>
      </c>
      <c r="B286">
        <v>8.83</v>
      </c>
      <c r="C286">
        <v>8.8439999999999994</v>
      </c>
      <c r="D286">
        <v>8.641</v>
      </c>
      <c r="E286">
        <v>8.4380000000000006</v>
      </c>
      <c r="F286">
        <v>8.266</v>
      </c>
      <c r="G286">
        <v>7.391</v>
      </c>
      <c r="H286">
        <v>7.6260000000000003</v>
      </c>
      <c r="I286">
        <v>8.0790000000000006</v>
      </c>
      <c r="J286">
        <v>9.4220000000000006</v>
      </c>
      <c r="K286">
        <v>9.5630000000000006</v>
      </c>
      <c r="L286">
        <v>14.374000000000001</v>
      </c>
      <c r="M286">
        <v>14.906000000000001</v>
      </c>
      <c r="N286">
        <v>16.687000000000001</v>
      </c>
      <c r="O286">
        <v>18.5</v>
      </c>
      <c r="P286">
        <v>17.844999999999999</v>
      </c>
      <c r="Q286">
        <v>16.998999999999999</v>
      </c>
      <c r="R286">
        <v>15.656000000000001</v>
      </c>
      <c r="S286">
        <v>18.407</v>
      </c>
      <c r="T286">
        <v>14.282</v>
      </c>
      <c r="U286">
        <v>11.593999999999999</v>
      </c>
      <c r="V286">
        <v>12.468999999999999</v>
      </c>
      <c r="W286">
        <v>14.218999999999999</v>
      </c>
      <c r="X286">
        <v>10.936999999999999</v>
      </c>
      <c r="Y286">
        <v>10.673</v>
      </c>
      <c r="Z286" s="1">
        <v>292.64800000000002</v>
      </c>
    </row>
    <row r="287" spans="1:26" x14ac:dyDescent="0.45">
      <c r="A287" s="8">
        <v>45211</v>
      </c>
      <c r="B287">
        <v>9.4529999999999994</v>
      </c>
      <c r="C287">
        <v>9.109</v>
      </c>
      <c r="D287">
        <v>8.86</v>
      </c>
      <c r="E287">
        <v>8.8140000000000001</v>
      </c>
      <c r="F287">
        <v>8.891</v>
      </c>
      <c r="G287">
        <v>8.8740000000000006</v>
      </c>
      <c r="H287">
        <v>8.625</v>
      </c>
      <c r="I287">
        <v>9.032</v>
      </c>
      <c r="J287">
        <v>9.2040000000000006</v>
      </c>
      <c r="K287">
        <v>9.7349999999999994</v>
      </c>
      <c r="L287">
        <v>11.295999999999999</v>
      </c>
      <c r="M287">
        <v>17.407</v>
      </c>
      <c r="N287">
        <v>17.86</v>
      </c>
      <c r="O287">
        <v>17.140999999999998</v>
      </c>
      <c r="P287">
        <v>17.78</v>
      </c>
      <c r="Q287">
        <v>13.406000000000001</v>
      </c>
      <c r="R287">
        <v>17.202999999999999</v>
      </c>
      <c r="S287">
        <v>17.140999999999998</v>
      </c>
      <c r="T287">
        <v>18.312000000000001</v>
      </c>
      <c r="U287">
        <v>16.407</v>
      </c>
      <c r="V287">
        <v>13.063000000000001</v>
      </c>
      <c r="W287">
        <v>13.063000000000001</v>
      </c>
      <c r="X287">
        <v>11.327999999999999</v>
      </c>
      <c r="Y287">
        <v>9.766</v>
      </c>
      <c r="Z287" s="1">
        <v>301.77</v>
      </c>
    </row>
    <row r="288" spans="1:26" x14ac:dyDescent="0.45">
      <c r="A288" s="8">
        <v>45212</v>
      </c>
      <c r="B288">
        <v>11.468</v>
      </c>
      <c r="C288">
        <v>11.593999999999999</v>
      </c>
      <c r="D288">
        <v>10.64</v>
      </c>
      <c r="E288">
        <v>9.0150000000000006</v>
      </c>
      <c r="F288">
        <v>8.8130000000000006</v>
      </c>
      <c r="G288">
        <v>9.3450000000000006</v>
      </c>
      <c r="H288">
        <v>8.8130000000000006</v>
      </c>
      <c r="I288">
        <v>8.3439999999999994</v>
      </c>
      <c r="J288">
        <v>8.843</v>
      </c>
      <c r="K288">
        <v>11</v>
      </c>
      <c r="L288">
        <v>12.233000000000001</v>
      </c>
      <c r="M288">
        <v>12.125</v>
      </c>
      <c r="N288">
        <v>17.687999999999999</v>
      </c>
      <c r="O288">
        <v>16.625</v>
      </c>
      <c r="P288">
        <v>19.140999999999998</v>
      </c>
      <c r="Q288">
        <v>15.891</v>
      </c>
      <c r="R288">
        <v>9.64</v>
      </c>
      <c r="S288">
        <v>10.422000000000001</v>
      </c>
      <c r="T288">
        <v>9.36</v>
      </c>
      <c r="U288">
        <v>9.157</v>
      </c>
      <c r="V288">
        <v>8.75</v>
      </c>
      <c r="W288">
        <v>9.1259999999999994</v>
      </c>
      <c r="X288">
        <v>9.0009999999999994</v>
      </c>
      <c r="Y288">
        <v>8.9380000000000006</v>
      </c>
      <c r="Z288" s="1">
        <v>265.97199999999992</v>
      </c>
    </row>
    <row r="289" spans="1:26" x14ac:dyDescent="0.45">
      <c r="A289" s="8">
        <v>45213</v>
      </c>
      <c r="B289">
        <v>8.8759999999999994</v>
      </c>
      <c r="C289">
        <v>8.7189999999999994</v>
      </c>
      <c r="D289">
        <v>8.407</v>
      </c>
      <c r="E289">
        <v>8.3439999999999994</v>
      </c>
      <c r="F289">
        <v>8.3450000000000006</v>
      </c>
      <c r="G289">
        <v>8.5939999999999994</v>
      </c>
      <c r="H289">
        <v>8.5790000000000006</v>
      </c>
      <c r="I289">
        <v>8.298</v>
      </c>
      <c r="J289">
        <v>8.9060000000000006</v>
      </c>
      <c r="K289">
        <v>9.2200000000000006</v>
      </c>
      <c r="L289">
        <v>9.593</v>
      </c>
      <c r="M289">
        <v>9.9689999999999994</v>
      </c>
      <c r="N289">
        <v>9.4700000000000006</v>
      </c>
      <c r="O289">
        <v>9.4700000000000006</v>
      </c>
      <c r="P289">
        <v>9.5939999999999994</v>
      </c>
      <c r="Q289">
        <v>9.4380000000000006</v>
      </c>
      <c r="R289">
        <v>9.9220000000000006</v>
      </c>
      <c r="S289">
        <v>8.8130000000000006</v>
      </c>
      <c r="T289">
        <v>8.8290000000000006</v>
      </c>
      <c r="U289">
        <v>9.641</v>
      </c>
      <c r="V289">
        <v>13.439</v>
      </c>
      <c r="W289">
        <v>13.484999999999999</v>
      </c>
      <c r="X289">
        <v>15.282</v>
      </c>
      <c r="Y289">
        <v>14.843999999999999</v>
      </c>
      <c r="Z289" s="1">
        <v>238.07699999999997</v>
      </c>
    </row>
    <row r="290" spans="1:26" x14ac:dyDescent="0.45">
      <c r="A290" s="8">
        <v>45214</v>
      </c>
      <c r="B290">
        <v>13.204000000000001</v>
      </c>
      <c r="C290">
        <v>10.859</v>
      </c>
      <c r="D290">
        <v>8.766</v>
      </c>
      <c r="E290">
        <v>8.86</v>
      </c>
      <c r="F290">
        <v>8.875</v>
      </c>
      <c r="G290">
        <v>8.9849999999999994</v>
      </c>
      <c r="H290">
        <v>8.9220000000000006</v>
      </c>
      <c r="I290">
        <v>8.907</v>
      </c>
      <c r="J290">
        <v>9.5310000000000006</v>
      </c>
      <c r="K290">
        <v>9.5630000000000006</v>
      </c>
      <c r="L290">
        <v>10.609</v>
      </c>
      <c r="M290">
        <v>13.734</v>
      </c>
      <c r="N290">
        <v>18.123999999999999</v>
      </c>
      <c r="O290">
        <v>16.765999999999998</v>
      </c>
      <c r="P290">
        <v>14.891</v>
      </c>
      <c r="Q290">
        <v>15.564</v>
      </c>
      <c r="R290">
        <v>13.781000000000001</v>
      </c>
      <c r="S290">
        <v>12.813000000000001</v>
      </c>
      <c r="T290">
        <v>13.343999999999999</v>
      </c>
      <c r="U290">
        <v>15.345000000000001</v>
      </c>
      <c r="V290">
        <v>13.500999999999999</v>
      </c>
      <c r="W290">
        <v>12.718999999999999</v>
      </c>
      <c r="X290">
        <v>15.345000000000001</v>
      </c>
      <c r="Y290">
        <v>9.875</v>
      </c>
      <c r="Z290" s="1">
        <v>292.88299999999998</v>
      </c>
    </row>
    <row r="291" spans="1:26" x14ac:dyDescent="0.45">
      <c r="A291" s="8">
        <v>45215</v>
      </c>
      <c r="B291">
        <v>8.6880000000000006</v>
      </c>
      <c r="C291">
        <v>11.688000000000001</v>
      </c>
      <c r="D291">
        <v>8.9390000000000001</v>
      </c>
      <c r="E291">
        <v>8.734</v>
      </c>
      <c r="F291">
        <v>9.016</v>
      </c>
      <c r="G291">
        <v>8.8439999999999994</v>
      </c>
      <c r="H291">
        <v>9.5169999999999995</v>
      </c>
      <c r="I291">
        <v>9.8290000000000006</v>
      </c>
      <c r="J291">
        <v>9.3290000000000006</v>
      </c>
      <c r="K291">
        <v>9.4060000000000006</v>
      </c>
      <c r="L291">
        <v>12.577999999999999</v>
      </c>
      <c r="M291">
        <v>10.938000000000001</v>
      </c>
      <c r="N291">
        <v>12.922000000000001</v>
      </c>
      <c r="O291">
        <v>17.312000000000001</v>
      </c>
      <c r="P291">
        <v>18.265999999999998</v>
      </c>
      <c r="Q291">
        <v>21.687999999999999</v>
      </c>
      <c r="R291">
        <v>24.641999999999999</v>
      </c>
      <c r="S291">
        <v>22.359000000000002</v>
      </c>
      <c r="T291">
        <v>25.361000000000001</v>
      </c>
      <c r="U291">
        <v>29.202999999999999</v>
      </c>
      <c r="V291">
        <v>30.437999999999999</v>
      </c>
      <c r="W291">
        <v>30.375</v>
      </c>
      <c r="X291">
        <v>31.498999999999999</v>
      </c>
      <c r="Y291">
        <v>26.812000000000001</v>
      </c>
      <c r="Z291" s="1">
        <v>408.38300000000004</v>
      </c>
    </row>
    <row r="292" spans="1:26" x14ac:dyDescent="0.45">
      <c r="A292" s="8">
        <v>45216</v>
      </c>
      <c r="B292">
        <v>26.030999999999999</v>
      </c>
      <c r="C292">
        <v>26.157</v>
      </c>
      <c r="D292">
        <v>25.795999999999999</v>
      </c>
      <c r="E292">
        <v>25.611000000000001</v>
      </c>
      <c r="F292">
        <v>25.36</v>
      </c>
      <c r="G292">
        <v>14.563000000000001</v>
      </c>
      <c r="H292">
        <v>7.766</v>
      </c>
      <c r="I292">
        <v>7.8129999999999997</v>
      </c>
      <c r="J292">
        <v>8.5470000000000006</v>
      </c>
      <c r="K292">
        <v>9.4369999999999994</v>
      </c>
      <c r="L292">
        <v>9.141</v>
      </c>
      <c r="M292">
        <v>24.437000000000001</v>
      </c>
      <c r="N292">
        <v>23.875</v>
      </c>
      <c r="O292">
        <v>18.751000000000001</v>
      </c>
      <c r="P292">
        <v>18.140999999999998</v>
      </c>
      <c r="Q292">
        <v>17.75</v>
      </c>
      <c r="R292">
        <v>17.797999999999998</v>
      </c>
      <c r="S292">
        <v>22.280999999999999</v>
      </c>
      <c r="T292">
        <v>25.032</v>
      </c>
      <c r="U292">
        <v>25.219000000000001</v>
      </c>
      <c r="V292">
        <v>26.812999999999999</v>
      </c>
      <c r="W292">
        <v>27.327999999999999</v>
      </c>
      <c r="X292">
        <v>26.984999999999999</v>
      </c>
      <c r="Y292">
        <v>24.937999999999999</v>
      </c>
      <c r="Z292" s="1">
        <v>485.56999999999994</v>
      </c>
    </row>
    <row r="293" spans="1:26" x14ac:dyDescent="0.45">
      <c r="A293" s="8">
        <v>45217</v>
      </c>
      <c r="B293">
        <v>24.422000000000001</v>
      </c>
      <c r="C293">
        <v>23.797000000000001</v>
      </c>
      <c r="D293">
        <v>24.343</v>
      </c>
      <c r="E293">
        <v>23.437999999999999</v>
      </c>
      <c r="F293">
        <v>23.873999999999999</v>
      </c>
      <c r="G293">
        <v>13.907</v>
      </c>
      <c r="H293">
        <v>6.125</v>
      </c>
      <c r="I293">
        <v>5.4530000000000003</v>
      </c>
      <c r="J293">
        <v>5.5940000000000003</v>
      </c>
      <c r="K293">
        <v>5.7030000000000003</v>
      </c>
      <c r="L293">
        <v>7.9690000000000003</v>
      </c>
      <c r="M293">
        <v>23.187999999999999</v>
      </c>
      <c r="N293">
        <v>25.844000000000001</v>
      </c>
      <c r="O293">
        <v>23.062999999999999</v>
      </c>
      <c r="P293">
        <v>24.032</v>
      </c>
      <c r="Q293">
        <v>22.812999999999999</v>
      </c>
      <c r="R293">
        <v>21.172000000000001</v>
      </c>
      <c r="S293">
        <v>25.484999999999999</v>
      </c>
      <c r="T293">
        <v>27.405999999999999</v>
      </c>
      <c r="U293">
        <v>28.859000000000002</v>
      </c>
      <c r="V293">
        <v>27.437999999999999</v>
      </c>
      <c r="W293">
        <v>27.14</v>
      </c>
      <c r="X293">
        <v>26.22</v>
      </c>
      <c r="Y293">
        <v>24.657</v>
      </c>
      <c r="Z293" s="1">
        <v>491.94199999999995</v>
      </c>
    </row>
    <row r="294" spans="1:26" x14ac:dyDescent="0.45">
      <c r="A294" s="8">
        <v>45218</v>
      </c>
      <c r="B294">
        <v>25.97</v>
      </c>
      <c r="C294">
        <v>25.452999999999999</v>
      </c>
      <c r="D294">
        <v>26.422000000000001</v>
      </c>
      <c r="E294">
        <v>26.015999999999998</v>
      </c>
      <c r="F294">
        <v>23.015999999999998</v>
      </c>
      <c r="G294">
        <v>15.375</v>
      </c>
      <c r="H294">
        <v>8.4540000000000006</v>
      </c>
      <c r="I294">
        <v>8.9849999999999994</v>
      </c>
      <c r="J294">
        <v>5.375</v>
      </c>
      <c r="K294">
        <v>6.0940000000000003</v>
      </c>
      <c r="L294">
        <v>8.8439999999999994</v>
      </c>
      <c r="M294">
        <v>24.407</v>
      </c>
      <c r="N294">
        <v>25.094000000000001</v>
      </c>
      <c r="O294">
        <v>24.407</v>
      </c>
      <c r="P294">
        <v>29.125</v>
      </c>
      <c r="Q294">
        <v>25.687999999999999</v>
      </c>
      <c r="R294">
        <v>24.812999999999999</v>
      </c>
      <c r="S294">
        <v>22.515000000000001</v>
      </c>
      <c r="T294">
        <v>23.015999999999998</v>
      </c>
      <c r="U294">
        <v>23.437999999999999</v>
      </c>
      <c r="V294">
        <v>24.11</v>
      </c>
      <c r="W294">
        <v>24.015999999999998</v>
      </c>
      <c r="X294">
        <v>23.407</v>
      </c>
      <c r="Y294">
        <v>21.937000000000001</v>
      </c>
      <c r="Z294" s="1">
        <v>495.97699999999998</v>
      </c>
    </row>
    <row r="295" spans="1:26" x14ac:dyDescent="0.45">
      <c r="A295" s="8">
        <v>45219</v>
      </c>
      <c r="B295">
        <v>21.968</v>
      </c>
      <c r="C295">
        <v>21.875</v>
      </c>
      <c r="D295">
        <v>21.736000000000001</v>
      </c>
      <c r="E295">
        <v>21.875</v>
      </c>
      <c r="F295">
        <v>21.515999999999998</v>
      </c>
      <c r="G295">
        <v>11.314</v>
      </c>
      <c r="H295">
        <v>5.5640000000000001</v>
      </c>
      <c r="I295">
        <v>7.0629999999999997</v>
      </c>
      <c r="J295">
        <v>6.3140000000000001</v>
      </c>
      <c r="K295">
        <v>7.2960000000000003</v>
      </c>
      <c r="L295">
        <v>10.702999999999999</v>
      </c>
      <c r="M295">
        <v>26.08</v>
      </c>
      <c r="N295">
        <v>25.032</v>
      </c>
      <c r="O295">
        <v>23.344000000000001</v>
      </c>
      <c r="P295">
        <v>20.859000000000002</v>
      </c>
      <c r="Q295">
        <v>15.750999999999999</v>
      </c>
      <c r="R295">
        <v>12.031000000000001</v>
      </c>
      <c r="S295">
        <v>14.984999999999999</v>
      </c>
      <c r="T295">
        <v>20.359000000000002</v>
      </c>
      <c r="U295">
        <v>20.437999999999999</v>
      </c>
      <c r="V295">
        <v>20.390999999999998</v>
      </c>
      <c r="W295">
        <v>20.5</v>
      </c>
      <c r="X295">
        <v>20.547000000000001</v>
      </c>
      <c r="Y295">
        <v>20.452999999999999</v>
      </c>
      <c r="Z295" s="1">
        <v>417.99399999999997</v>
      </c>
    </row>
    <row r="296" spans="1:26" x14ac:dyDescent="0.45">
      <c r="A296" s="8">
        <v>45220</v>
      </c>
      <c r="B296">
        <v>20.39</v>
      </c>
      <c r="C296">
        <v>20.530999999999999</v>
      </c>
      <c r="D296">
        <v>20.437999999999999</v>
      </c>
      <c r="E296">
        <v>20.376000000000001</v>
      </c>
      <c r="F296">
        <v>20.530999999999999</v>
      </c>
      <c r="G296">
        <v>9.9689999999999994</v>
      </c>
      <c r="H296">
        <v>3.3290000000000002</v>
      </c>
      <c r="I296">
        <v>5.8440000000000003</v>
      </c>
      <c r="J296">
        <v>8.2669999999999995</v>
      </c>
      <c r="K296">
        <v>8.2189999999999994</v>
      </c>
      <c r="L296">
        <v>10.345000000000001</v>
      </c>
      <c r="M296">
        <v>20.125</v>
      </c>
      <c r="N296">
        <v>17.140999999999998</v>
      </c>
      <c r="O296">
        <v>14.25</v>
      </c>
      <c r="P296">
        <v>22.111000000000001</v>
      </c>
      <c r="Q296">
        <v>17.797999999999998</v>
      </c>
      <c r="R296">
        <v>13.906000000000001</v>
      </c>
      <c r="S296">
        <v>16.890999999999998</v>
      </c>
      <c r="T296">
        <v>19</v>
      </c>
      <c r="U296">
        <v>21.155999999999999</v>
      </c>
      <c r="V296">
        <v>25.125</v>
      </c>
      <c r="W296">
        <v>27.97</v>
      </c>
      <c r="X296">
        <v>27.625</v>
      </c>
      <c r="Y296">
        <v>26.782</v>
      </c>
      <c r="Z296" s="1">
        <v>418.11899999999997</v>
      </c>
    </row>
    <row r="297" spans="1:26" x14ac:dyDescent="0.45">
      <c r="A297" s="8">
        <v>45221</v>
      </c>
      <c r="B297">
        <v>25.687999999999999</v>
      </c>
      <c r="C297">
        <v>25.219000000000001</v>
      </c>
      <c r="D297">
        <v>25</v>
      </c>
      <c r="E297">
        <v>24.812000000000001</v>
      </c>
      <c r="F297">
        <v>25.36</v>
      </c>
      <c r="G297">
        <v>15.109</v>
      </c>
      <c r="H297">
        <v>5.9379999999999997</v>
      </c>
      <c r="I297">
        <v>4.875</v>
      </c>
      <c r="J297">
        <v>6.968</v>
      </c>
      <c r="K297">
        <v>6.093</v>
      </c>
      <c r="L297">
        <v>10.499000000000001</v>
      </c>
      <c r="M297">
        <v>19.157</v>
      </c>
      <c r="N297">
        <v>15.156000000000001</v>
      </c>
      <c r="O297">
        <v>14.061999999999999</v>
      </c>
      <c r="P297">
        <v>15.689</v>
      </c>
      <c r="Q297">
        <v>25.484000000000002</v>
      </c>
      <c r="R297">
        <v>25.61</v>
      </c>
      <c r="S297">
        <v>24.562999999999999</v>
      </c>
      <c r="T297">
        <v>24.155999999999999</v>
      </c>
      <c r="U297">
        <v>24.626000000000001</v>
      </c>
      <c r="V297">
        <v>29.97</v>
      </c>
      <c r="W297">
        <v>25.280999999999999</v>
      </c>
      <c r="X297">
        <v>22.702000000000002</v>
      </c>
      <c r="Y297">
        <v>22.062999999999999</v>
      </c>
      <c r="Z297" s="1">
        <v>464.08</v>
      </c>
    </row>
    <row r="298" spans="1:26" x14ac:dyDescent="0.45">
      <c r="A298" s="8">
        <v>45222</v>
      </c>
      <c r="B298">
        <v>21.609000000000002</v>
      </c>
      <c r="C298">
        <v>21.812999999999999</v>
      </c>
      <c r="D298">
        <v>21.219000000000001</v>
      </c>
      <c r="E298">
        <v>22.109000000000002</v>
      </c>
      <c r="F298">
        <v>21.655999999999999</v>
      </c>
      <c r="G298">
        <v>11.548</v>
      </c>
      <c r="H298">
        <v>4.7190000000000003</v>
      </c>
      <c r="I298">
        <v>5.0629999999999997</v>
      </c>
      <c r="J298">
        <v>5.7190000000000003</v>
      </c>
      <c r="K298">
        <v>4.923</v>
      </c>
      <c r="L298">
        <v>8.109</v>
      </c>
      <c r="M298">
        <v>21.625</v>
      </c>
      <c r="N298">
        <v>25.282</v>
      </c>
      <c r="O298">
        <v>20.719000000000001</v>
      </c>
      <c r="P298">
        <v>19.719000000000001</v>
      </c>
      <c r="Q298">
        <v>17.751000000000001</v>
      </c>
      <c r="R298">
        <v>23.969000000000001</v>
      </c>
      <c r="S298">
        <v>25.282</v>
      </c>
      <c r="T298">
        <v>29.077999999999999</v>
      </c>
      <c r="U298">
        <v>24.672000000000001</v>
      </c>
      <c r="V298">
        <v>27.562000000000001</v>
      </c>
      <c r="W298">
        <v>26.234000000000002</v>
      </c>
      <c r="X298">
        <v>22.829000000000001</v>
      </c>
      <c r="Y298">
        <v>22.937000000000001</v>
      </c>
      <c r="Z298" s="1">
        <v>456.14600000000002</v>
      </c>
    </row>
    <row r="299" spans="1:26" x14ac:dyDescent="0.45">
      <c r="A299" s="8">
        <v>45223</v>
      </c>
      <c r="B299">
        <v>22.905999999999999</v>
      </c>
      <c r="C299">
        <v>21.655999999999999</v>
      </c>
      <c r="D299">
        <v>21.5</v>
      </c>
      <c r="E299">
        <v>21.422000000000001</v>
      </c>
      <c r="F299">
        <v>21.391999999999999</v>
      </c>
      <c r="G299">
        <v>10.75</v>
      </c>
      <c r="H299">
        <v>4.375</v>
      </c>
      <c r="I299">
        <v>4.4059999999999997</v>
      </c>
      <c r="J299">
        <v>5.327</v>
      </c>
      <c r="K299">
        <v>4.843</v>
      </c>
      <c r="L299">
        <v>8.9220000000000006</v>
      </c>
      <c r="M299">
        <v>18.640999999999998</v>
      </c>
      <c r="N299">
        <v>15.891</v>
      </c>
      <c r="O299">
        <v>26.532</v>
      </c>
      <c r="P299">
        <v>27.75</v>
      </c>
      <c r="Q299">
        <v>28.905999999999999</v>
      </c>
      <c r="R299">
        <v>26.72</v>
      </c>
      <c r="S299">
        <v>26.875</v>
      </c>
      <c r="T299">
        <v>26.312999999999999</v>
      </c>
      <c r="U299">
        <v>26.079000000000001</v>
      </c>
      <c r="V299">
        <v>29.876000000000001</v>
      </c>
      <c r="W299">
        <v>28.577999999999999</v>
      </c>
      <c r="X299">
        <v>21.062000000000001</v>
      </c>
      <c r="Y299">
        <v>20.905999999999999</v>
      </c>
      <c r="Z299" s="1">
        <v>471.62799999999993</v>
      </c>
    </row>
    <row r="300" spans="1:26" x14ac:dyDescent="0.45">
      <c r="A300" s="8">
        <v>45224</v>
      </c>
      <c r="B300">
        <v>21.594000000000001</v>
      </c>
      <c r="C300">
        <v>21.344000000000001</v>
      </c>
      <c r="D300">
        <v>21.282</v>
      </c>
      <c r="E300">
        <v>20.719000000000001</v>
      </c>
      <c r="F300">
        <v>21.125</v>
      </c>
      <c r="G300">
        <v>10.625</v>
      </c>
      <c r="H300">
        <v>4.4059999999999997</v>
      </c>
      <c r="I300">
        <v>4.3440000000000003</v>
      </c>
      <c r="J300">
        <v>5.5629999999999997</v>
      </c>
      <c r="K300">
        <v>7.407</v>
      </c>
      <c r="L300">
        <v>10.5</v>
      </c>
      <c r="M300">
        <v>11.625</v>
      </c>
      <c r="N300">
        <v>13.125</v>
      </c>
      <c r="O300">
        <v>15.843999999999999</v>
      </c>
      <c r="P300">
        <v>15.563000000000001</v>
      </c>
      <c r="Q300">
        <v>12.048</v>
      </c>
      <c r="R300">
        <v>13.452</v>
      </c>
      <c r="S300">
        <v>10.125</v>
      </c>
      <c r="T300">
        <v>11.327999999999999</v>
      </c>
      <c r="U300">
        <v>9.4540000000000006</v>
      </c>
      <c r="V300">
        <v>9.4689999999999994</v>
      </c>
      <c r="W300">
        <v>9.125</v>
      </c>
      <c r="X300">
        <v>9.125</v>
      </c>
      <c r="Y300">
        <v>5.9690000000000003</v>
      </c>
      <c r="Z300" s="1">
        <v>295.16099999999994</v>
      </c>
    </row>
    <row r="301" spans="1:26" x14ac:dyDescent="0.45">
      <c r="A301" s="8">
        <v>45225</v>
      </c>
      <c r="B301">
        <v>5.22</v>
      </c>
      <c r="C301">
        <v>4.859</v>
      </c>
      <c r="D301">
        <v>4.4379999999999997</v>
      </c>
      <c r="E301">
        <v>4.2350000000000003</v>
      </c>
      <c r="F301">
        <v>4.2190000000000003</v>
      </c>
      <c r="G301">
        <v>4.125</v>
      </c>
      <c r="H301">
        <v>4.4370000000000003</v>
      </c>
      <c r="I301">
        <v>4.625</v>
      </c>
      <c r="J301">
        <v>4.734</v>
      </c>
      <c r="K301">
        <v>5.734</v>
      </c>
      <c r="L301">
        <v>10.843999999999999</v>
      </c>
      <c r="M301">
        <v>14.157</v>
      </c>
      <c r="N301">
        <v>18.469000000000001</v>
      </c>
      <c r="O301">
        <v>19.265000000000001</v>
      </c>
      <c r="P301">
        <v>13.420999999999999</v>
      </c>
      <c r="Q301">
        <v>15.125</v>
      </c>
      <c r="R301">
        <v>13.406000000000001</v>
      </c>
      <c r="S301">
        <v>9.7509999999999994</v>
      </c>
      <c r="T301">
        <v>10.5</v>
      </c>
      <c r="U301">
        <v>23.140999999999998</v>
      </c>
      <c r="V301">
        <v>29</v>
      </c>
      <c r="W301">
        <v>26.61</v>
      </c>
      <c r="X301">
        <v>20.907</v>
      </c>
      <c r="Y301">
        <v>23.969000000000001</v>
      </c>
      <c r="Z301" s="1">
        <v>295.19099999999997</v>
      </c>
    </row>
    <row r="302" spans="1:26" x14ac:dyDescent="0.45">
      <c r="A302" s="8">
        <v>45226</v>
      </c>
      <c r="B302">
        <v>22.876000000000001</v>
      </c>
      <c r="C302">
        <v>24.687999999999999</v>
      </c>
      <c r="D302">
        <v>21.079000000000001</v>
      </c>
      <c r="E302">
        <v>19.859000000000002</v>
      </c>
      <c r="F302">
        <v>20.5</v>
      </c>
      <c r="G302">
        <v>20.766999999999999</v>
      </c>
      <c r="H302">
        <v>19.984000000000002</v>
      </c>
      <c r="I302">
        <v>21.093</v>
      </c>
      <c r="J302">
        <v>21.765999999999998</v>
      </c>
      <c r="K302">
        <v>22.25</v>
      </c>
      <c r="L302">
        <v>23.452999999999999</v>
      </c>
      <c r="M302">
        <v>23.25</v>
      </c>
      <c r="N302">
        <v>29.077999999999999</v>
      </c>
      <c r="O302">
        <v>22.373999999999999</v>
      </c>
      <c r="P302">
        <v>7.891</v>
      </c>
      <c r="Q302">
        <v>4.2039999999999997</v>
      </c>
      <c r="R302">
        <v>4.2039999999999997</v>
      </c>
      <c r="S302">
        <v>3.7509999999999999</v>
      </c>
      <c r="T302">
        <v>3.984</v>
      </c>
      <c r="U302">
        <v>16.532</v>
      </c>
      <c r="V302">
        <v>19.030999999999999</v>
      </c>
      <c r="W302">
        <v>20.484000000000002</v>
      </c>
      <c r="X302">
        <v>20.780999999999999</v>
      </c>
      <c r="Y302">
        <v>20.530999999999999</v>
      </c>
      <c r="Z302" s="1">
        <v>434.40999999999997</v>
      </c>
    </row>
    <row r="303" spans="1:26" x14ac:dyDescent="0.45">
      <c r="A303" s="8">
        <v>45227</v>
      </c>
      <c r="B303">
        <v>19.532</v>
      </c>
      <c r="C303">
        <v>21.283000000000001</v>
      </c>
      <c r="D303">
        <v>20.922999999999998</v>
      </c>
      <c r="E303">
        <v>20.390999999999998</v>
      </c>
      <c r="F303">
        <v>20.109000000000002</v>
      </c>
      <c r="G303">
        <v>20.329000000000001</v>
      </c>
      <c r="H303">
        <v>20.734999999999999</v>
      </c>
      <c r="I303">
        <v>20.687999999999999</v>
      </c>
      <c r="J303">
        <v>20.734000000000002</v>
      </c>
      <c r="K303">
        <v>20.905999999999999</v>
      </c>
      <c r="L303">
        <v>15.984999999999999</v>
      </c>
      <c r="M303">
        <v>12.516</v>
      </c>
      <c r="N303">
        <v>7.625</v>
      </c>
      <c r="O303">
        <v>6.4530000000000003</v>
      </c>
      <c r="P303">
        <v>4.0780000000000003</v>
      </c>
      <c r="Q303">
        <v>3.798</v>
      </c>
      <c r="R303">
        <v>4.016</v>
      </c>
      <c r="S303">
        <v>3.72</v>
      </c>
      <c r="T303">
        <v>4.0309999999999997</v>
      </c>
      <c r="U303">
        <v>15.939</v>
      </c>
      <c r="V303">
        <v>26.187999999999999</v>
      </c>
      <c r="W303">
        <v>29.282</v>
      </c>
      <c r="X303">
        <v>26.86</v>
      </c>
      <c r="Y303">
        <v>25.469000000000001</v>
      </c>
      <c r="Z303" s="1">
        <v>391.59000000000003</v>
      </c>
    </row>
    <row r="304" spans="1:26" x14ac:dyDescent="0.45">
      <c r="A304" s="8">
        <v>45228</v>
      </c>
      <c r="B304">
        <v>25.36</v>
      </c>
      <c r="C304">
        <v>49.844999999999999</v>
      </c>
      <c r="D304">
        <v>21.234999999999999</v>
      </c>
      <c r="E304">
        <v>23.140999999999998</v>
      </c>
      <c r="F304">
        <v>24.280999999999999</v>
      </c>
      <c r="G304">
        <v>23.86</v>
      </c>
      <c r="H304">
        <v>23.922999999999998</v>
      </c>
      <c r="I304">
        <v>22.937999999999999</v>
      </c>
      <c r="J304">
        <v>21.829000000000001</v>
      </c>
      <c r="K304">
        <v>24.952999999999999</v>
      </c>
      <c r="L304">
        <v>26.937999999999999</v>
      </c>
      <c r="M304">
        <v>21.280999999999999</v>
      </c>
      <c r="N304">
        <v>23.562999999999999</v>
      </c>
      <c r="O304">
        <v>21.015999999999998</v>
      </c>
      <c r="P304">
        <v>26.829000000000001</v>
      </c>
      <c r="Q304">
        <v>22.405999999999999</v>
      </c>
      <c r="R304">
        <v>30.907</v>
      </c>
      <c r="S304">
        <v>28.109000000000002</v>
      </c>
      <c r="T304">
        <v>27.579000000000001</v>
      </c>
      <c r="U304">
        <v>31.782</v>
      </c>
      <c r="V304">
        <v>26.905999999999999</v>
      </c>
      <c r="W304">
        <v>27.984000000000002</v>
      </c>
      <c r="X304">
        <v>26.86</v>
      </c>
      <c r="Y304">
        <v>23.937000000000001</v>
      </c>
      <c r="Z304" s="1">
        <v>627.46199999999999</v>
      </c>
    </row>
    <row r="305" spans="1:26" x14ac:dyDescent="0.45">
      <c r="A305" s="8">
        <v>45229</v>
      </c>
      <c r="B305">
        <v>24.452999999999999</v>
      </c>
      <c r="C305">
        <v>11.86</v>
      </c>
      <c r="D305">
        <v>7.968</v>
      </c>
      <c r="E305">
        <v>8.1890000000000001</v>
      </c>
      <c r="F305">
        <v>7.6890000000000001</v>
      </c>
      <c r="G305">
        <v>7.8440000000000003</v>
      </c>
      <c r="H305">
        <v>10.329000000000001</v>
      </c>
      <c r="I305">
        <v>15.205</v>
      </c>
      <c r="J305">
        <v>17.689</v>
      </c>
      <c r="K305">
        <v>14.657</v>
      </c>
      <c r="L305">
        <v>13.281000000000001</v>
      </c>
      <c r="M305">
        <v>18.280999999999999</v>
      </c>
      <c r="N305">
        <v>18.625</v>
      </c>
      <c r="O305">
        <v>23.11</v>
      </c>
      <c r="P305">
        <v>21.390999999999998</v>
      </c>
      <c r="Q305">
        <v>16.782</v>
      </c>
      <c r="R305">
        <v>22.937999999999999</v>
      </c>
      <c r="S305">
        <v>26.626000000000001</v>
      </c>
      <c r="T305">
        <v>27.234999999999999</v>
      </c>
      <c r="U305">
        <v>32.454000000000001</v>
      </c>
      <c r="V305">
        <v>27.672000000000001</v>
      </c>
      <c r="W305">
        <v>26.25</v>
      </c>
      <c r="X305">
        <v>25.265999999999998</v>
      </c>
      <c r="Y305">
        <v>25.780999999999999</v>
      </c>
      <c r="Z305" s="1">
        <v>451.57500000000005</v>
      </c>
    </row>
    <row r="306" spans="1:26" x14ac:dyDescent="0.45">
      <c r="A306" s="8">
        <v>45230</v>
      </c>
      <c r="B306">
        <v>25.437999999999999</v>
      </c>
      <c r="C306">
        <v>11.423</v>
      </c>
      <c r="D306">
        <v>7.9379999999999997</v>
      </c>
      <c r="E306">
        <v>7.86</v>
      </c>
      <c r="F306">
        <v>7.609</v>
      </c>
      <c r="G306">
        <v>7.798</v>
      </c>
      <c r="H306">
        <v>14.563000000000001</v>
      </c>
      <c r="I306">
        <v>25.859000000000002</v>
      </c>
      <c r="J306">
        <v>23.030999999999999</v>
      </c>
      <c r="K306">
        <v>15.531000000000001</v>
      </c>
      <c r="L306">
        <v>13.11</v>
      </c>
      <c r="M306">
        <v>22.344000000000001</v>
      </c>
      <c r="N306">
        <v>28.890999999999998</v>
      </c>
      <c r="O306">
        <v>23.329000000000001</v>
      </c>
      <c r="P306">
        <v>18.905999999999999</v>
      </c>
      <c r="Q306">
        <v>20.547000000000001</v>
      </c>
      <c r="R306">
        <v>23.126000000000001</v>
      </c>
      <c r="S306">
        <v>27.265999999999998</v>
      </c>
      <c r="T306">
        <v>29.530999999999999</v>
      </c>
      <c r="U306">
        <v>29.125</v>
      </c>
      <c r="V306">
        <v>28.25</v>
      </c>
      <c r="W306">
        <v>26.97</v>
      </c>
      <c r="X306">
        <v>27.202999999999999</v>
      </c>
      <c r="Y306">
        <v>27.236000000000001</v>
      </c>
      <c r="Z306" s="1">
        <v>492.88400000000001</v>
      </c>
    </row>
    <row r="307" spans="1:26" x14ac:dyDescent="0.45">
      <c r="A307" s="8">
        <v>45231</v>
      </c>
      <c r="B307">
        <v>27.22</v>
      </c>
      <c r="C307">
        <v>12.688000000000001</v>
      </c>
      <c r="D307">
        <v>9.4369999999999994</v>
      </c>
      <c r="E307">
        <v>9.1890000000000001</v>
      </c>
      <c r="F307">
        <v>8.7509999999999994</v>
      </c>
      <c r="G307">
        <v>9.109</v>
      </c>
      <c r="H307">
        <v>15.313000000000001</v>
      </c>
      <c r="I307">
        <v>27.297000000000001</v>
      </c>
      <c r="J307">
        <v>21.39</v>
      </c>
      <c r="K307">
        <v>15.077999999999999</v>
      </c>
      <c r="L307">
        <v>18.562000000000001</v>
      </c>
      <c r="M307">
        <v>22.5</v>
      </c>
      <c r="N307">
        <v>22.344999999999999</v>
      </c>
      <c r="O307">
        <v>23.109000000000002</v>
      </c>
      <c r="P307">
        <v>20.016999999999999</v>
      </c>
      <c r="Q307">
        <v>17.547999999999998</v>
      </c>
      <c r="R307">
        <v>22.704000000000001</v>
      </c>
      <c r="S307">
        <v>25.562000000000001</v>
      </c>
      <c r="T307">
        <v>24.797000000000001</v>
      </c>
      <c r="U307">
        <v>26.312000000000001</v>
      </c>
      <c r="V307">
        <v>26.015999999999998</v>
      </c>
      <c r="W307">
        <v>24.562000000000001</v>
      </c>
      <c r="X307">
        <v>21.577999999999999</v>
      </c>
      <c r="Y307">
        <v>21.579000000000001</v>
      </c>
      <c r="Z307" s="1">
        <v>472.66300000000012</v>
      </c>
    </row>
    <row r="308" spans="1:26" x14ac:dyDescent="0.45">
      <c r="A308" s="8">
        <v>45232</v>
      </c>
      <c r="B308">
        <v>21.657</v>
      </c>
      <c r="C308">
        <v>7.0780000000000003</v>
      </c>
      <c r="D308">
        <v>3.8439999999999999</v>
      </c>
      <c r="E308">
        <v>3.6720000000000002</v>
      </c>
      <c r="F308">
        <v>3.8439999999999999</v>
      </c>
      <c r="G308">
        <v>3.8439999999999999</v>
      </c>
      <c r="H308">
        <v>10.077999999999999</v>
      </c>
      <c r="I308">
        <v>15.736000000000001</v>
      </c>
      <c r="J308">
        <v>12.781000000000001</v>
      </c>
      <c r="K308">
        <v>17.079000000000001</v>
      </c>
      <c r="L308">
        <v>22.827999999999999</v>
      </c>
      <c r="M308">
        <v>29</v>
      </c>
      <c r="N308">
        <v>22</v>
      </c>
      <c r="O308">
        <v>19.123999999999999</v>
      </c>
      <c r="P308">
        <v>20.937999999999999</v>
      </c>
      <c r="Q308">
        <v>24.577999999999999</v>
      </c>
      <c r="R308">
        <v>28.890999999999998</v>
      </c>
      <c r="S308">
        <v>26.844000000000001</v>
      </c>
      <c r="T308">
        <v>28.094000000000001</v>
      </c>
      <c r="U308">
        <v>28.282</v>
      </c>
      <c r="V308">
        <v>27.484000000000002</v>
      </c>
      <c r="W308">
        <v>26.094999999999999</v>
      </c>
      <c r="X308">
        <v>25.454000000000001</v>
      </c>
      <c r="Y308">
        <v>25.155999999999999</v>
      </c>
      <c r="Z308" s="1">
        <v>454.38099999999997</v>
      </c>
    </row>
    <row r="309" spans="1:26" x14ac:dyDescent="0.45">
      <c r="A309" s="8">
        <v>45233</v>
      </c>
      <c r="B309">
        <v>25.375</v>
      </c>
      <c r="C309">
        <v>11.36</v>
      </c>
      <c r="D309">
        <v>7.891</v>
      </c>
      <c r="E309">
        <v>7.8280000000000003</v>
      </c>
      <c r="F309">
        <v>7.7510000000000003</v>
      </c>
      <c r="G309">
        <v>7.625</v>
      </c>
      <c r="H309">
        <v>13.923</v>
      </c>
      <c r="I309">
        <v>22.376000000000001</v>
      </c>
      <c r="J309">
        <v>24.405999999999999</v>
      </c>
      <c r="K309">
        <v>26.844000000000001</v>
      </c>
      <c r="L309">
        <v>27.093</v>
      </c>
      <c r="M309">
        <v>24.672000000000001</v>
      </c>
      <c r="N309">
        <v>21.079000000000001</v>
      </c>
      <c r="O309">
        <v>21.187999999999999</v>
      </c>
      <c r="P309">
        <v>18.5</v>
      </c>
      <c r="Q309">
        <v>17.969000000000001</v>
      </c>
      <c r="R309">
        <v>23.439</v>
      </c>
      <c r="S309">
        <v>24.844000000000001</v>
      </c>
      <c r="T309">
        <v>24.780999999999999</v>
      </c>
      <c r="U309">
        <v>25.359000000000002</v>
      </c>
      <c r="V309">
        <v>25.219000000000001</v>
      </c>
      <c r="W309">
        <v>25.14</v>
      </c>
      <c r="X309">
        <v>24.577999999999999</v>
      </c>
      <c r="Y309">
        <v>24.484999999999999</v>
      </c>
      <c r="Z309" s="1">
        <v>483.72499999999991</v>
      </c>
    </row>
    <row r="310" spans="1:26" x14ac:dyDescent="0.45">
      <c r="A310" s="8">
        <v>45234</v>
      </c>
      <c r="B310">
        <v>24.86</v>
      </c>
      <c r="C310">
        <v>10.672000000000001</v>
      </c>
      <c r="D310">
        <v>7.2510000000000003</v>
      </c>
      <c r="E310">
        <v>7.25</v>
      </c>
      <c r="F310">
        <v>7.2039999999999997</v>
      </c>
      <c r="G310">
        <v>7.2030000000000003</v>
      </c>
      <c r="H310">
        <v>13.5</v>
      </c>
      <c r="I310">
        <v>24.297999999999998</v>
      </c>
      <c r="J310">
        <v>24.452999999999999</v>
      </c>
      <c r="K310">
        <v>22.812999999999999</v>
      </c>
      <c r="L310">
        <v>12.782</v>
      </c>
      <c r="M310">
        <v>15.282999999999999</v>
      </c>
      <c r="N310">
        <v>13.109</v>
      </c>
      <c r="O310">
        <v>12.672000000000001</v>
      </c>
      <c r="P310">
        <v>12.766</v>
      </c>
      <c r="Q310">
        <v>15.891</v>
      </c>
      <c r="R310">
        <v>24.469000000000001</v>
      </c>
      <c r="S310">
        <v>24.626000000000001</v>
      </c>
      <c r="T310">
        <v>24.469000000000001</v>
      </c>
      <c r="U310">
        <v>23.920999999999999</v>
      </c>
      <c r="V310">
        <v>26.015000000000001</v>
      </c>
      <c r="W310">
        <v>24.015999999999998</v>
      </c>
      <c r="X310">
        <v>25.734000000000002</v>
      </c>
      <c r="Y310">
        <v>25.126000000000001</v>
      </c>
      <c r="Z310" s="1">
        <v>430.38299999999992</v>
      </c>
    </row>
    <row r="311" spans="1:26" x14ac:dyDescent="0.45">
      <c r="A311" s="8">
        <v>45235</v>
      </c>
      <c r="B311">
        <v>25.062999999999999</v>
      </c>
      <c r="C311">
        <v>10.484999999999999</v>
      </c>
      <c r="D311">
        <v>7.2969999999999997</v>
      </c>
      <c r="E311">
        <v>7.2039999999999997</v>
      </c>
      <c r="F311">
        <v>7.125</v>
      </c>
      <c r="G311">
        <v>7.157</v>
      </c>
      <c r="H311">
        <v>13.452999999999999</v>
      </c>
      <c r="I311">
        <v>25.547999999999998</v>
      </c>
      <c r="J311">
        <v>25.843</v>
      </c>
      <c r="K311">
        <v>19.579000000000001</v>
      </c>
      <c r="L311">
        <v>15.125</v>
      </c>
      <c r="M311">
        <v>15.5</v>
      </c>
      <c r="N311">
        <v>18.22</v>
      </c>
      <c r="O311">
        <v>15.891</v>
      </c>
      <c r="P311">
        <v>18.405999999999999</v>
      </c>
      <c r="Q311">
        <v>21.530999999999999</v>
      </c>
      <c r="R311">
        <v>23.155999999999999</v>
      </c>
      <c r="S311">
        <v>21.547000000000001</v>
      </c>
      <c r="T311">
        <v>22.530999999999999</v>
      </c>
      <c r="U311">
        <v>23.907</v>
      </c>
      <c r="V311">
        <v>25.14</v>
      </c>
      <c r="W311">
        <v>23.672000000000001</v>
      </c>
      <c r="X311">
        <v>25.47</v>
      </c>
      <c r="Y311">
        <v>25.234999999999999</v>
      </c>
      <c r="Z311" s="1">
        <v>444.08500000000004</v>
      </c>
    </row>
    <row r="312" spans="1:26" x14ac:dyDescent="0.45">
      <c r="A312" s="8">
        <v>45236</v>
      </c>
      <c r="B312">
        <v>25.155999999999999</v>
      </c>
      <c r="C312">
        <v>10.593</v>
      </c>
      <c r="D312">
        <v>7.375</v>
      </c>
      <c r="E312">
        <v>7.298</v>
      </c>
      <c r="F312">
        <v>7.2510000000000003</v>
      </c>
      <c r="G312">
        <v>7.2350000000000003</v>
      </c>
      <c r="H312">
        <v>13.454000000000001</v>
      </c>
      <c r="I312">
        <v>24.780999999999999</v>
      </c>
      <c r="J312">
        <v>25.234999999999999</v>
      </c>
      <c r="K312">
        <v>26.922000000000001</v>
      </c>
      <c r="L312">
        <v>23.484999999999999</v>
      </c>
      <c r="M312">
        <v>22.984000000000002</v>
      </c>
      <c r="N312">
        <v>20.157</v>
      </c>
      <c r="O312">
        <v>19.469000000000001</v>
      </c>
      <c r="P312">
        <v>19.937999999999999</v>
      </c>
      <c r="Q312">
        <v>17.030999999999999</v>
      </c>
      <c r="R312">
        <v>23.062000000000001</v>
      </c>
      <c r="S312">
        <v>26.422000000000001</v>
      </c>
      <c r="T312">
        <v>28.329000000000001</v>
      </c>
      <c r="U312">
        <v>28.094000000000001</v>
      </c>
      <c r="V312">
        <v>26.484000000000002</v>
      </c>
      <c r="W312">
        <v>25.672000000000001</v>
      </c>
      <c r="X312">
        <v>22</v>
      </c>
      <c r="Y312">
        <v>21.687999999999999</v>
      </c>
      <c r="Z312" s="1">
        <v>480.11500000000001</v>
      </c>
    </row>
    <row r="313" spans="1:26" x14ac:dyDescent="0.45">
      <c r="A313" s="8">
        <v>45237</v>
      </c>
      <c r="B313">
        <v>21.751000000000001</v>
      </c>
      <c r="C313">
        <v>7.375</v>
      </c>
      <c r="D313">
        <v>4.0780000000000003</v>
      </c>
      <c r="E313">
        <v>4.016</v>
      </c>
      <c r="F313">
        <v>4.016</v>
      </c>
      <c r="G313">
        <v>3.9849999999999999</v>
      </c>
      <c r="H313">
        <v>10.311999999999999</v>
      </c>
      <c r="I313">
        <v>21.125</v>
      </c>
      <c r="J313">
        <v>22.515000000000001</v>
      </c>
      <c r="K313">
        <v>21.937000000000001</v>
      </c>
      <c r="L313">
        <v>21.375</v>
      </c>
      <c r="M313">
        <v>20.047000000000001</v>
      </c>
      <c r="N313">
        <v>19.625</v>
      </c>
      <c r="O313">
        <v>21.093</v>
      </c>
      <c r="P313">
        <v>23.077999999999999</v>
      </c>
      <c r="Q313">
        <v>21.297000000000001</v>
      </c>
      <c r="R313">
        <v>26.062000000000001</v>
      </c>
      <c r="S313">
        <v>15.906000000000001</v>
      </c>
      <c r="T313">
        <v>6.2510000000000003</v>
      </c>
      <c r="U313">
        <v>11</v>
      </c>
      <c r="V313">
        <v>9.6890000000000001</v>
      </c>
      <c r="W313">
        <v>8.7509999999999994</v>
      </c>
      <c r="X313">
        <v>8.2669999999999995</v>
      </c>
      <c r="Y313">
        <v>8.0790000000000006</v>
      </c>
      <c r="Z313" s="1">
        <v>341.62999999999994</v>
      </c>
    </row>
    <row r="314" spans="1:26" x14ac:dyDescent="0.45">
      <c r="A314" s="8">
        <v>45238</v>
      </c>
      <c r="B314">
        <v>8.0009999999999994</v>
      </c>
      <c r="C314">
        <v>7.36</v>
      </c>
      <c r="D314">
        <v>7.3289999999999997</v>
      </c>
      <c r="E314">
        <v>7.3440000000000003</v>
      </c>
      <c r="F314">
        <v>7.25</v>
      </c>
      <c r="G314">
        <v>7.2519999999999998</v>
      </c>
      <c r="H314">
        <v>13.781000000000001</v>
      </c>
      <c r="I314">
        <v>25.626000000000001</v>
      </c>
      <c r="J314">
        <v>25.687999999999999</v>
      </c>
      <c r="K314">
        <v>25.204000000000001</v>
      </c>
      <c r="L314">
        <v>20.812999999999999</v>
      </c>
      <c r="M314">
        <v>19.14</v>
      </c>
      <c r="N314">
        <v>12.452999999999999</v>
      </c>
      <c r="O314">
        <v>13.547000000000001</v>
      </c>
      <c r="P314">
        <v>14.032</v>
      </c>
      <c r="Q314">
        <v>19.344000000000001</v>
      </c>
      <c r="R314">
        <v>18.452999999999999</v>
      </c>
      <c r="S314">
        <v>24.265999999999998</v>
      </c>
      <c r="T314">
        <v>24.172000000000001</v>
      </c>
      <c r="U314">
        <v>22.640999999999998</v>
      </c>
      <c r="V314">
        <v>22.407</v>
      </c>
      <c r="W314">
        <v>21.907</v>
      </c>
      <c r="X314">
        <v>21.718</v>
      </c>
      <c r="Y314">
        <v>21.812000000000001</v>
      </c>
      <c r="Z314" s="1">
        <v>411.54000000000008</v>
      </c>
    </row>
    <row r="315" spans="1:26" x14ac:dyDescent="0.45">
      <c r="A315" s="8">
        <v>45239</v>
      </c>
      <c r="B315">
        <v>21.765999999999998</v>
      </c>
      <c r="C315">
        <v>7.109</v>
      </c>
      <c r="D315">
        <v>4.1100000000000003</v>
      </c>
      <c r="E315">
        <v>4.157</v>
      </c>
      <c r="F315">
        <v>4.157</v>
      </c>
      <c r="G315">
        <v>4.109</v>
      </c>
      <c r="H315">
        <v>10.5</v>
      </c>
      <c r="I315">
        <v>20.907</v>
      </c>
      <c r="J315">
        <v>21.751000000000001</v>
      </c>
      <c r="K315">
        <v>22.282</v>
      </c>
      <c r="L315">
        <v>23.532</v>
      </c>
      <c r="M315">
        <v>23.814</v>
      </c>
      <c r="N315">
        <v>20.25</v>
      </c>
      <c r="O315">
        <v>18.484000000000002</v>
      </c>
      <c r="P315">
        <v>18.36</v>
      </c>
      <c r="Q315">
        <v>20.812999999999999</v>
      </c>
      <c r="R315">
        <v>22.75</v>
      </c>
      <c r="S315">
        <v>27.454000000000001</v>
      </c>
      <c r="T315">
        <v>27.984999999999999</v>
      </c>
      <c r="U315">
        <v>26.094999999999999</v>
      </c>
      <c r="V315">
        <v>27.032</v>
      </c>
      <c r="W315">
        <v>25.562999999999999</v>
      </c>
      <c r="X315">
        <v>25.391999999999999</v>
      </c>
      <c r="Y315">
        <v>25.297999999999998</v>
      </c>
      <c r="Z315" s="1">
        <v>453.66999999999996</v>
      </c>
    </row>
    <row r="316" spans="1:26" x14ac:dyDescent="0.45">
      <c r="A316" s="8">
        <v>45240</v>
      </c>
      <c r="B316">
        <v>25.187000000000001</v>
      </c>
      <c r="C316">
        <v>10.484</v>
      </c>
      <c r="D316">
        <v>7.5469999999999997</v>
      </c>
      <c r="E316">
        <v>7.548</v>
      </c>
      <c r="F316">
        <v>7.4690000000000003</v>
      </c>
      <c r="G316">
        <v>7.4059999999999997</v>
      </c>
      <c r="H316">
        <v>13.766</v>
      </c>
      <c r="I316">
        <v>22.437999999999999</v>
      </c>
      <c r="J316">
        <v>26.954000000000001</v>
      </c>
      <c r="K316">
        <v>25.579000000000001</v>
      </c>
      <c r="L316">
        <v>22.782</v>
      </c>
      <c r="M316">
        <v>24.437999999999999</v>
      </c>
      <c r="N316">
        <v>18.532</v>
      </c>
      <c r="O316">
        <v>19.687000000000001</v>
      </c>
      <c r="P316">
        <v>18.001000000000001</v>
      </c>
      <c r="Q316">
        <v>19.094999999999999</v>
      </c>
      <c r="R316">
        <v>23.687999999999999</v>
      </c>
      <c r="S316">
        <v>24.780999999999999</v>
      </c>
      <c r="T316">
        <v>25.126000000000001</v>
      </c>
      <c r="U316">
        <v>24.937999999999999</v>
      </c>
      <c r="V316">
        <v>25.094000000000001</v>
      </c>
      <c r="W316">
        <v>24.969000000000001</v>
      </c>
      <c r="X316">
        <v>24.922999999999998</v>
      </c>
      <c r="Y316">
        <v>24.890999999999998</v>
      </c>
      <c r="Z316" s="1">
        <v>475.32299999999998</v>
      </c>
    </row>
    <row r="317" spans="1:26" x14ac:dyDescent="0.45">
      <c r="A317" s="8">
        <v>45241</v>
      </c>
      <c r="B317">
        <v>24.86</v>
      </c>
      <c r="C317">
        <v>10.484</v>
      </c>
      <c r="D317">
        <v>7.282</v>
      </c>
      <c r="E317">
        <v>7.25</v>
      </c>
      <c r="F317">
        <v>7.1879999999999997</v>
      </c>
      <c r="G317">
        <v>7.1879999999999997</v>
      </c>
      <c r="H317">
        <v>13.5</v>
      </c>
      <c r="I317">
        <v>20.36</v>
      </c>
      <c r="J317">
        <v>22.812999999999999</v>
      </c>
      <c r="K317">
        <v>24.390999999999998</v>
      </c>
      <c r="L317">
        <v>13.516</v>
      </c>
      <c r="M317">
        <v>18.202999999999999</v>
      </c>
      <c r="N317">
        <v>18.280999999999999</v>
      </c>
      <c r="O317">
        <v>16.640999999999998</v>
      </c>
      <c r="P317">
        <v>23.984000000000002</v>
      </c>
      <c r="Q317">
        <v>24.594000000000001</v>
      </c>
      <c r="R317">
        <v>24.5</v>
      </c>
      <c r="S317">
        <v>24.39</v>
      </c>
      <c r="T317">
        <v>24.827999999999999</v>
      </c>
      <c r="U317">
        <v>22.030999999999999</v>
      </c>
      <c r="V317">
        <v>22.594999999999999</v>
      </c>
      <c r="W317">
        <v>25.125</v>
      </c>
      <c r="X317">
        <v>24.875</v>
      </c>
      <c r="Y317">
        <v>24.687999999999999</v>
      </c>
      <c r="Z317" s="1">
        <v>453.56700000000001</v>
      </c>
    </row>
    <row r="318" spans="1:26" x14ac:dyDescent="0.45">
      <c r="A318" s="8">
        <v>45242</v>
      </c>
      <c r="B318">
        <v>24.594000000000001</v>
      </c>
      <c r="C318">
        <v>10.188000000000001</v>
      </c>
      <c r="D318">
        <v>7.0780000000000003</v>
      </c>
      <c r="E318">
        <v>7.016</v>
      </c>
      <c r="F318">
        <v>6.9530000000000003</v>
      </c>
      <c r="G318">
        <v>6.984</v>
      </c>
      <c r="H318">
        <v>11.532</v>
      </c>
      <c r="I318">
        <v>20.187999999999999</v>
      </c>
      <c r="J318">
        <v>17.844000000000001</v>
      </c>
      <c r="K318">
        <v>11.547000000000001</v>
      </c>
      <c r="L318">
        <v>14.406000000000001</v>
      </c>
      <c r="M318">
        <v>18.047000000000001</v>
      </c>
      <c r="N318">
        <v>12.718999999999999</v>
      </c>
      <c r="O318">
        <v>15.031000000000001</v>
      </c>
      <c r="P318">
        <v>16.172000000000001</v>
      </c>
      <c r="Q318">
        <v>14.109</v>
      </c>
      <c r="R318">
        <v>27.72</v>
      </c>
      <c r="S318">
        <v>22.297999999999998</v>
      </c>
      <c r="T318">
        <v>23.25</v>
      </c>
      <c r="U318">
        <v>23.922999999999998</v>
      </c>
      <c r="V318">
        <v>22.236000000000001</v>
      </c>
      <c r="W318">
        <v>24.782</v>
      </c>
      <c r="X318">
        <v>24.984000000000002</v>
      </c>
      <c r="Y318">
        <v>24.937000000000001</v>
      </c>
      <c r="Z318" s="1">
        <v>408.53799999999995</v>
      </c>
    </row>
    <row r="319" spans="1:26" x14ac:dyDescent="0.45">
      <c r="A319" s="8">
        <v>45243</v>
      </c>
      <c r="B319">
        <v>24.812999999999999</v>
      </c>
      <c r="C319">
        <v>10.218</v>
      </c>
      <c r="D319">
        <v>7.22</v>
      </c>
      <c r="E319">
        <v>7.1719999999999997</v>
      </c>
      <c r="F319">
        <v>7.14</v>
      </c>
      <c r="G319">
        <v>7.032</v>
      </c>
      <c r="H319">
        <v>13.436999999999999</v>
      </c>
      <c r="I319">
        <v>24.562999999999999</v>
      </c>
      <c r="J319">
        <v>26.312999999999999</v>
      </c>
      <c r="K319">
        <v>16.187999999999999</v>
      </c>
      <c r="L319">
        <v>11.891</v>
      </c>
      <c r="M319">
        <v>19.079000000000001</v>
      </c>
      <c r="N319">
        <v>15.186999999999999</v>
      </c>
      <c r="O319">
        <v>12.75</v>
      </c>
      <c r="P319">
        <v>17.093</v>
      </c>
      <c r="Q319">
        <v>17.75</v>
      </c>
      <c r="R319">
        <v>16.969000000000001</v>
      </c>
      <c r="S319">
        <v>21.780999999999999</v>
      </c>
      <c r="T319">
        <v>22.187999999999999</v>
      </c>
      <c r="U319">
        <v>22.75</v>
      </c>
      <c r="V319">
        <v>24.594000000000001</v>
      </c>
      <c r="W319">
        <v>25.545999999999999</v>
      </c>
      <c r="X319">
        <v>25.140999999999998</v>
      </c>
      <c r="Y319">
        <v>24.484000000000002</v>
      </c>
      <c r="Z319" s="1">
        <v>421.29899999999998</v>
      </c>
    </row>
    <row r="320" spans="1:26" x14ac:dyDescent="0.45">
      <c r="A320" s="8">
        <v>45244</v>
      </c>
      <c r="B320">
        <v>24.390999999999998</v>
      </c>
      <c r="C320">
        <v>10.391</v>
      </c>
      <c r="D320">
        <v>7.391</v>
      </c>
      <c r="E320">
        <v>7.298</v>
      </c>
      <c r="F320">
        <v>7.3120000000000003</v>
      </c>
      <c r="G320">
        <v>7.234</v>
      </c>
      <c r="H320">
        <v>10.750999999999999</v>
      </c>
      <c r="I320">
        <v>22.782</v>
      </c>
      <c r="J320">
        <v>25.562999999999999</v>
      </c>
      <c r="K320">
        <v>24.876000000000001</v>
      </c>
      <c r="L320">
        <v>25.251000000000001</v>
      </c>
      <c r="M320">
        <v>23.876000000000001</v>
      </c>
      <c r="N320">
        <v>21.344000000000001</v>
      </c>
      <c r="O320">
        <v>25.405999999999999</v>
      </c>
      <c r="P320">
        <v>20.125</v>
      </c>
      <c r="Q320">
        <v>15.359</v>
      </c>
      <c r="R320">
        <v>22.015999999999998</v>
      </c>
      <c r="S320">
        <v>21.437999999999999</v>
      </c>
      <c r="T320">
        <v>24.030999999999999</v>
      </c>
      <c r="U320">
        <v>23.437999999999999</v>
      </c>
      <c r="V320">
        <v>23.25</v>
      </c>
      <c r="W320">
        <v>23.939</v>
      </c>
      <c r="X320">
        <v>24.532</v>
      </c>
      <c r="Y320">
        <v>24.390999999999998</v>
      </c>
      <c r="Z320" s="1">
        <v>466.38499999999999</v>
      </c>
    </row>
    <row r="321" spans="1:26" x14ac:dyDescent="0.45">
      <c r="A321" s="8">
        <v>45245</v>
      </c>
      <c r="B321">
        <v>23.812999999999999</v>
      </c>
      <c r="C321">
        <v>9.9220000000000006</v>
      </c>
      <c r="D321">
        <v>6.6870000000000003</v>
      </c>
      <c r="E321">
        <v>6.6559999999999997</v>
      </c>
      <c r="F321">
        <v>6.5940000000000003</v>
      </c>
      <c r="G321">
        <v>6.5780000000000003</v>
      </c>
      <c r="H321">
        <v>13.061999999999999</v>
      </c>
      <c r="I321">
        <v>23.469000000000001</v>
      </c>
      <c r="J321">
        <v>21.11</v>
      </c>
      <c r="K321">
        <v>19.689</v>
      </c>
      <c r="L321">
        <v>21.719000000000001</v>
      </c>
      <c r="M321">
        <v>20.844999999999999</v>
      </c>
      <c r="N321">
        <v>17.14</v>
      </c>
      <c r="O321">
        <v>20.077000000000002</v>
      </c>
      <c r="P321">
        <v>18.062000000000001</v>
      </c>
      <c r="Q321">
        <v>22.907</v>
      </c>
      <c r="R321">
        <v>22.375</v>
      </c>
      <c r="S321">
        <v>22.39</v>
      </c>
      <c r="T321">
        <v>23.86</v>
      </c>
      <c r="U321">
        <v>26.126000000000001</v>
      </c>
      <c r="V321">
        <v>25.062000000000001</v>
      </c>
      <c r="W321">
        <v>25</v>
      </c>
      <c r="X321">
        <v>24.844000000000001</v>
      </c>
      <c r="Y321">
        <v>24.719000000000001</v>
      </c>
      <c r="Z321" s="1">
        <v>452.70599999999996</v>
      </c>
    </row>
    <row r="322" spans="1:26" x14ac:dyDescent="0.45">
      <c r="A322" s="8">
        <v>45246</v>
      </c>
      <c r="B322">
        <v>24.687999999999999</v>
      </c>
      <c r="C322">
        <v>9.9700000000000006</v>
      </c>
      <c r="D322">
        <v>6.843</v>
      </c>
      <c r="E322">
        <v>6.7039999999999997</v>
      </c>
      <c r="F322">
        <v>6.6879999999999997</v>
      </c>
      <c r="G322">
        <v>6.6879999999999997</v>
      </c>
      <c r="H322">
        <v>13.282</v>
      </c>
      <c r="I322">
        <v>21.61</v>
      </c>
      <c r="J322">
        <v>19.077999999999999</v>
      </c>
      <c r="K322">
        <v>15.577999999999999</v>
      </c>
      <c r="L322">
        <v>12.281000000000001</v>
      </c>
      <c r="M322">
        <v>17.015000000000001</v>
      </c>
      <c r="N322">
        <v>23.187999999999999</v>
      </c>
      <c r="O322">
        <v>20.61</v>
      </c>
      <c r="P322">
        <v>23.562999999999999</v>
      </c>
      <c r="Q322">
        <v>21.984000000000002</v>
      </c>
      <c r="R322">
        <v>22.922000000000001</v>
      </c>
      <c r="S322">
        <v>23.780999999999999</v>
      </c>
      <c r="T322">
        <v>25.594000000000001</v>
      </c>
      <c r="U322">
        <v>23.484999999999999</v>
      </c>
      <c r="V322">
        <v>24.657</v>
      </c>
      <c r="W322">
        <v>17.266999999999999</v>
      </c>
      <c r="X322">
        <v>20.594000000000001</v>
      </c>
      <c r="Y322">
        <v>23.812000000000001</v>
      </c>
      <c r="Z322" s="1">
        <v>431.88200000000001</v>
      </c>
    </row>
    <row r="323" spans="1:26" x14ac:dyDescent="0.45">
      <c r="A323" s="8">
        <v>45247</v>
      </c>
      <c r="B323">
        <v>22.251000000000001</v>
      </c>
      <c r="C323">
        <v>10.000999999999999</v>
      </c>
      <c r="D323">
        <v>7.5149999999999997</v>
      </c>
      <c r="E323">
        <v>7.3289999999999997</v>
      </c>
      <c r="F323">
        <v>7.1879999999999997</v>
      </c>
      <c r="G323">
        <v>7.0309999999999997</v>
      </c>
      <c r="H323">
        <v>12.782</v>
      </c>
      <c r="I323">
        <v>21.219000000000001</v>
      </c>
      <c r="J323">
        <v>20.079000000000001</v>
      </c>
      <c r="K323">
        <v>18.376000000000001</v>
      </c>
      <c r="L323">
        <v>24.452999999999999</v>
      </c>
      <c r="M323">
        <v>24.36</v>
      </c>
      <c r="N323">
        <v>22.498999999999999</v>
      </c>
      <c r="O323">
        <v>21.829000000000001</v>
      </c>
      <c r="P323">
        <v>24.782</v>
      </c>
      <c r="Q323">
        <v>24.280999999999999</v>
      </c>
      <c r="R323">
        <v>23.969000000000001</v>
      </c>
      <c r="S323">
        <v>23.814</v>
      </c>
      <c r="T323">
        <v>24.064</v>
      </c>
      <c r="U323">
        <v>24.062999999999999</v>
      </c>
      <c r="V323">
        <v>24</v>
      </c>
      <c r="W323">
        <v>23.952999999999999</v>
      </c>
      <c r="X323">
        <v>23.952999999999999</v>
      </c>
      <c r="Y323">
        <v>23.86</v>
      </c>
      <c r="Z323" s="1">
        <v>467.65100000000001</v>
      </c>
    </row>
    <row r="324" spans="1:26" x14ac:dyDescent="0.45">
      <c r="A324" s="8">
        <v>45248</v>
      </c>
      <c r="B324">
        <v>23.86</v>
      </c>
      <c r="C324">
        <v>9.0630000000000006</v>
      </c>
      <c r="D324">
        <v>6.1870000000000003</v>
      </c>
      <c r="E324">
        <v>6.1559999999999997</v>
      </c>
      <c r="F324">
        <v>6.0940000000000003</v>
      </c>
      <c r="G324">
        <v>6.141</v>
      </c>
      <c r="H324">
        <v>12.672000000000001</v>
      </c>
      <c r="I324">
        <v>23.218</v>
      </c>
      <c r="J324">
        <v>22.625</v>
      </c>
      <c r="K324">
        <v>16.297999999999998</v>
      </c>
      <c r="L324">
        <v>18.641999999999999</v>
      </c>
      <c r="M324">
        <v>21.626000000000001</v>
      </c>
      <c r="N324">
        <v>22.157</v>
      </c>
      <c r="O324">
        <v>23.219000000000001</v>
      </c>
      <c r="P324">
        <v>23.376000000000001</v>
      </c>
      <c r="Q324">
        <v>23</v>
      </c>
      <c r="R324">
        <v>23.454000000000001</v>
      </c>
      <c r="S324">
        <v>23.547000000000001</v>
      </c>
      <c r="T324">
        <v>23</v>
      </c>
      <c r="U324">
        <v>22.734999999999999</v>
      </c>
      <c r="V324">
        <v>20.094999999999999</v>
      </c>
      <c r="W324">
        <v>17.329000000000001</v>
      </c>
      <c r="X324">
        <v>12.579000000000001</v>
      </c>
      <c r="Y324">
        <v>13.109</v>
      </c>
      <c r="Z324" s="1">
        <v>420.18200000000007</v>
      </c>
    </row>
    <row r="325" spans="1:26" x14ac:dyDescent="0.45">
      <c r="A325" s="8">
        <v>45249</v>
      </c>
      <c r="B325">
        <v>10.938000000000001</v>
      </c>
      <c r="C325">
        <v>4.9370000000000003</v>
      </c>
      <c r="D325">
        <v>4.0010000000000003</v>
      </c>
      <c r="E325">
        <v>3.9689999999999999</v>
      </c>
      <c r="F325">
        <v>3.7970000000000002</v>
      </c>
      <c r="G325">
        <v>3.984</v>
      </c>
      <c r="H325">
        <v>8.5470000000000006</v>
      </c>
      <c r="I325">
        <v>18.547000000000001</v>
      </c>
      <c r="J325">
        <v>17.765999999999998</v>
      </c>
      <c r="K325">
        <v>20.140999999999998</v>
      </c>
      <c r="L325">
        <v>21.672000000000001</v>
      </c>
      <c r="M325">
        <v>22.187999999999999</v>
      </c>
      <c r="N325">
        <v>22.61</v>
      </c>
      <c r="O325">
        <v>21.437999999999999</v>
      </c>
      <c r="P325">
        <v>22.890999999999998</v>
      </c>
      <c r="Q325">
        <v>22.047000000000001</v>
      </c>
      <c r="R325">
        <v>10.031000000000001</v>
      </c>
      <c r="S325">
        <v>13.141</v>
      </c>
      <c r="T325">
        <v>22.077999999999999</v>
      </c>
      <c r="U325">
        <v>19.844000000000001</v>
      </c>
      <c r="V325">
        <v>18.562000000000001</v>
      </c>
      <c r="W325">
        <v>10.797000000000001</v>
      </c>
      <c r="X325">
        <v>9.2029999999999994</v>
      </c>
      <c r="Y325">
        <v>9.532</v>
      </c>
      <c r="Z325" s="1">
        <v>342.66099999999994</v>
      </c>
    </row>
    <row r="326" spans="1:26" x14ac:dyDescent="0.45">
      <c r="A326" s="8">
        <v>45250</v>
      </c>
      <c r="B326">
        <v>7.9690000000000003</v>
      </c>
      <c r="C326">
        <v>4.609</v>
      </c>
      <c r="D326">
        <v>4.0780000000000003</v>
      </c>
      <c r="E326">
        <v>3.968</v>
      </c>
      <c r="F326">
        <v>4.0620000000000003</v>
      </c>
      <c r="G326">
        <v>3.9849999999999999</v>
      </c>
      <c r="H326">
        <v>9.8279999999999994</v>
      </c>
      <c r="I326">
        <v>15.438000000000001</v>
      </c>
      <c r="J326">
        <v>11.907</v>
      </c>
      <c r="K326">
        <v>9.282</v>
      </c>
      <c r="L326">
        <v>11.561999999999999</v>
      </c>
      <c r="M326">
        <v>10.938000000000001</v>
      </c>
      <c r="N326">
        <v>10.64</v>
      </c>
      <c r="O326">
        <v>8.0310000000000006</v>
      </c>
      <c r="P326">
        <v>10.266</v>
      </c>
      <c r="Q326">
        <v>9.1560000000000006</v>
      </c>
      <c r="R326">
        <v>10.391999999999999</v>
      </c>
      <c r="S326">
        <v>9.4849999999999994</v>
      </c>
      <c r="T326">
        <v>9.9529999999999994</v>
      </c>
      <c r="U326">
        <v>11.189</v>
      </c>
      <c r="V326">
        <v>11.468</v>
      </c>
      <c r="W326">
        <v>11.141</v>
      </c>
      <c r="X326">
        <v>10.407</v>
      </c>
      <c r="Y326">
        <v>11.311999999999999</v>
      </c>
      <c r="Z326" s="1">
        <v>221.066</v>
      </c>
    </row>
    <row r="327" spans="1:26" x14ac:dyDescent="0.45">
      <c r="A327" s="8">
        <v>45251</v>
      </c>
      <c r="B327">
        <v>11.391</v>
      </c>
      <c r="C327">
        <v>5.0629999999999997</v>
      </c>
      <c r="D327">
        <v>4.0469999999999997</v>
      </c>
      <c r="E327">
        <v>4.0309999999999997</v>
      </c>
      <c r="F327">
        <v>4.032</v>
      </c>
      <c r="G327">
        <v>4.0629999999999997</v>
      </c>
      <c r="H327">
        <v>10.718999999999999</v>
      </c>
      <c r="I327">
        <v>21.079000000000001</v>
      </c>
      <c r="J327">
        <v>18.890999999999998</v>
      </c>
      <c r="K327">
        <v>18.422999999999998</v>
      </c>
      <c r="L327">
        <v>22.766999999999999</v>
      </c>
      <c r="M327">
        <v>22.501000000000001</v>
      </c>
      <c r="N327">
        <v>24.265999999999998</v>
      </c>
      <c r="O327">
        <v>23.077999999999999</v>
      </c>
      <c r="P327">
        <v>25.875</v>
      </c>
      <c r="Q327">
        <v>26.719000000000001</v>
      </c>
      <c r="R327">
        <v>27.126000000000001</v>
      </c>
      <c r="S327">
        <v>26.282</v>
      </c>
      <c r="T327">
        <v>28.077999999999999</v>
      </c>
      <c r="U327">
        <v>26.094999999999999</v>
      </c>
      <c r="V327">
        <v>25.390999999999998</v>
      </c>
      <c r="W327">
        <v>24.782</v>
      </c>
      <c r="X327">
        <v>24.702999999999999</v>
      </c>
      <c r="Y327">
        <v>23.812999999999999</v>
      </c>
      <c r="Z327" s="1">
        <v>453.21499999999992</v>
      </c>
    </row>
    <row r="328" spans="1:26" x14ac:dyDescent="0.45">
      <c r="A328" s="8">
        <v>45252</v>
      </c>
      <c r="B328">
        <v>24.640999999999998</v>
      </c>
      <c r="C328">
        <v>9.5939999999999994</v>
      </c>
      <c r="D328">
        <v>6.8449999999999998</v>
      </c>
      <c r="E328">
        <v>6.8129999999999997</v>
      </c>
      <c r="F328">
        <v>6.766</v>
      </c>
      <c r="G328">
        <v>6.657</v>
      </c>
      <c r="H328">
        <v>13.234999999999999</v>
      </c>
      <c r="I328">
        <v>22.187999999999999</v>
      </c>
      <c r="J328">
        <v>16.062999999999999</v>
      </c>
      <c r="K328">
        <v>7.25</v>
      </c>
      <c r="L328">
        <v>10.156000000000001</v>
      </c>
      <c r="M328">
        <v>12.906000000000001</v>
      </c>
      <c r="N328">
        <v>10.593999999999999</v>
      </c>
      <c r="O328">
        <v>8.125</v>
      </c>
      <c r="P328">
        <v>8.782</v>
      </c>
      <c r="Q328">
        <v>12.734999999999999</v>
      </c>
      <c r="R328">
        <v>19.672999999999998</v>
      </c>
      <c r="S328">
        <v>14.172000000000001</v>
      </c>
      <c r="T328">
        <v>21.016999999999999</v>
      </c>
      <c r="U328">
        <v>17.812999999999999</v>
      </c>
      <c r="V328">
        <v>15.407</v>
      </c>
      <c r="W328">
        <v>11.282</v>
      </c>
      <c r="X328">
        <v>12.125</v>
      </c>
      <c r="Y328">
        <v>8.39</v>
      </c>
      <c r="Z328" s="1">
        <v>303.22899999999998</v>
      </c>
    </row>
    <row r="329" spans="1:26" x14ac:dyDescent="0.45">
      <c r="A329" s="8">
        <v>45253</v>
      </c>
      <c r="B329">
        <v>6.7350000000000003</v>
      </c>
      <c r="C329">
        <v>4.375</v>
      </c>
      <c r="D329">
        <v>4.0309999999999997</v>
      </c>
      <c r="E329">
        <v>4.0010000000000003</v>
      </c>
      <c r="F329">
        <v>4.0629999999999997</v>
      </c>
      <c r="G329">
        <v>4.0629999999999997</v>
      </c>
      <c r="H329">
        <v>8.843</v>
      </c>
      <c r="I329">
        <v>12.375</v>
      </c>
      <c r="J329">
        <v>12.218999999999999</v>
      </c>
      <c r="K329">
        <v>16.782</v>
      </c>
      <c r="L329">
        <v>12.75</v>
      </c>
      <c r="M329">
        <v>16.89</v>
      </c>
      <c r="N329">
        <v>13.25</v>
      </c>
      <c r="O329">
        <v>20.36</v>
      </c>
      <c r="P329">
        <v>19.062999999999999</v>
      </c>
      <c r="Q329">
        <v>22.844000000000001</v>
      </c>
      <c r="R329">
        <v>22.484000000000002</v>
      </c>
      <c r="S329">
        <v>25.079000000000001</v>
      </c>
      <c r="T329">
        <v>26.89</v>
      </c>
      <c r="U329">
        <v>26.86</v>
      </c>
      <c r="V329">
        <v>25.657</v>
      </c>
      <c r="W329">
        <v>25.204000000000001</v>
      </c>
      <c r="X329">
        <v>25.219000000000001</v>
      </c>
      <c r="Y329">
        <v>24.969000000000001</v>
      </c>
      <c r="Z329" s="1">
        <v>385.00599999999997</v>
      </c>
    </row>
    <row r="330" spans="1:26" x14ac:dyDescent="0.45">
      <c r="A330" s="8">
        <v>45254</v>
      </c>
      <c r="B330">
        <v>24.734999999999999</v>
      </c>
      <c r="C330">
        <v>9.9689999999999994</v>
      </c>
      <c r="D330">
        <v>7.1890000000000001</v>
      </c>
      <c r="E330">
        <v>6.9690000000000003</v>
      </c>
      <c r="F330">
        <v>6.9219999999999997</v>
      </c>
      <c r="G330">
        <v>6.891</v>
      </c>
      <c r="H330">
        <v>13.797000000000001</v>
      </c>
      <c r="I330">
        <v>24.062000000000001</v>
      </c>
      <c r="J330">
        <v>25.827999999999999</v>
      </c>
      <c r="K330">
        <v>22.5</v>
      </c>
      <c r="L330">
        <v>18.422999999999998</v>
      </c>
      <c r="M330">
        <v>15.468999999999999</v>
      </c>
      <c r="N330">
        <v>15.016</v>
      </c>
      <c r="O330">
        <v>15.702999999999999</v>
      </c>
      <c r="P330">
        <v>18.219000000000001</v>
      </c>
      <c r="Q330">
        <v>23.5</v>
      </c>
      <c r="R330">
        <v>24.202999999999999</v>
      </c>
      <c r="S330">
        <v>24.032</v>
      </c>
      <c r="T330">
        <v>24.312999999999999</v>
      </c>
      <c r="U330">
        <v>24.327999999999999</v>
      </c>
      <c r="V330">
        <v>24.11</v>
      </c>
      <c r="W330">
        <v>23.875</v>
      </c>
      <c r="X330">
        <v>23.905999999999999</v>
      </c>
      <c r="Y330">
        <v>23.751000000000001</v>
      </c>
      <c r="Z330" s="1">
        <v>447.70999999999992</v>
      </c>
    </row>
    <row r="331" spans="1:26" x14ac:dyDescent="0.45">
      <c r="A331" s="8">
        <v>45255</v>
      </c>
      <c r="B331">
        <v>21</v>
      </c>
      <c r="C331">
        <v>5.8129999999999997</v>
      </c>
      <c r="D331">
        <v>3.1880000000000002</v>
      </c>
      <c r="E331">
        <v>3.298</v>
      </c>
      <c r="F331">
        <v>3.2349999999999999</v>
      </c>
      <c r="G331">
        <v>3.4689999999999999</v>
      </c>
      <c r="H331">
        <v>9.7650000000000006</v>
      </c>
      <c r="I331">
        <v>18.577999999999999</v>
      </c>
      <c r="J331">
        <v>16.126000000000001</v>
      </c>
      <c r="K331">
        <v>18.172000000000001</v>
      </c>
      <c r="L331">
        <v>16.187000000000001</v>
      </c>
      <c r="M331">
        <v>13.516</v>
      </c>
      <c r="N331">
        <v>12.484</v>
      </c>
      <c r="O331">
        <v>12.36</v>
      </c>
      <c r="P331">
        <v>17.437999999999999</v>
      </c>
      <c r="Q331">
        <v>19.719000000000001</v>
      </c>
      <c r="R331">
        <v>20.390999999999998</v>
      </c>
      <c r="S331">
        <v>20.11</v>
      </c>
      <c r="T331">
        <v>19.530999999999999</v>
      </c>
      <c r="U331">
        <v>20.329000000000001</v>
      </c>
      <c r="V331">
        <v>20.594000000000001</v>
      </c>
      <c r="W331">
        <v>21.079000000000001</v>
      </c>
      <c r="X331">
        <v>23.5</v>
      </c>
      <c r="Y331">
        <v>21.626000000000001</v>
      </c>
      <c r="Z331" s="1">
        <v>361.50799999999998</v>
      </c>
    </row>
    <row r="332" spans="1:26" x14ac:dyDescent="0.45">
      <c r="A332" s="8">
        <v>45256</v>
      </c>
      <c r="B332">
        <v>22.748999999999999</v>
      </c>
      <c r="C332">
        <v>8.532</v>
      </c>
      <c r="D332">
        <v>6.6879999999999997</v>
      </c>
      <c r="E332">
        <v>6.484</v>
      </c>
      <c r="F332">
        <v>6.282</v>
      </c>
      <c r="G332">
        <v>6.1719999999999997</v>
      </c>
      <c r="H332">
        <v>9.8279999999999994</v>
      </c>
      <c r="I332">
        <v>16.422000000000001</v>
      </c>
      <c r="J332">
        <v>15.157</v>
      </c>
      <c r="K332">
        <v>11.218</v>
      </c>
      <c r="L332">
        <v>11.250999999999999</v>
      </c>
      <c r="M332">
        <v>13.749000000000001</v>
      </c>
      <c r="N332">
        <v>11.891</v>
      </c>
      <c r="O332">
        <v>12.297000000000001</v>
      </c>
      <c r="P332">
        <v>11.72</v>
      </c>
      <c r="Q332">
        <v>10.484999999999999</v>
      </c>
      <c r="R332">
        <v>14.11</v>
      </c>
      <c r="S332">
        <v>13.343999999999999</v>
      </c>
      <c r="T332">
        <v>15.624000000000001</v>
      </c>
      <c r="U332">
        <v>15.016</v>
      </c>
      <c r="V332">
        <v>15.218999999999999</v>
      </c>
      <c r="W332">
        <v>13.891</v>
      </c>
      <c r="X332">
        <v>14.407999999999999</v>
      </c>
      <c r="Y332">
        <v>16.812000000000001</v>
      </c>
      <c r="Z332" s="1">
        <v>299.34900000000005</v>
      </c>
    </row>
    <row r="333" spans="1:26" x14ac:dyDescent="0.45">
      <c r="A333" s="8">
        <v>45257</v>
      </c>
      <c r="B333">
        <v>14.97</v>
      </c>
      <c r="C333">
        <v>6.0780000000000003</v>
      </c>
      <c r="D333">
        <v>3.609</v>
      </c>
      <c r="E333">
        <v>3.8450000000000002</v>
      </c>
      <c r="F333">
        <v>3.766</v>
      </c>
      <c r="G333">
        <v>3.6259999999999999</v>
      </c>
      <c r="H333">
        <v>8.36</v>
      </c>
      <c r="I333">
        <v>19.282</v>
      </c>
      <c r="J333">
        <v>15.109</v>
      </c>
      <c r="K333">
        <v>17.547000000000001</v>
      </c>
      <c r="L333">
        <v>16.594000000000001</v>
      </c>
      <c r="M333">
        <v>19.015000000000001</v>
      </c>
      <c r="N333">
        <v>17.734000000000002</v>
      </c>
      <c r="O333">
        <v>17.375</v>
      </c>
      <c r="P333">
        <v>17.030999999999999</v>
      </c>
      <c r="Q333">
        <v>17.984000000000002</v>
      </c>
      <c r="R333">
        <v>15.516</v>
      </c>
      <c r="S333">
        <v>18.640999999999998</v>
      </c>
      <c r="T333">
        <v>12.545999999999999</v>
      </c>
      <c r="U333">
        <v>12.72</v>
      </c>
      <c r="V333">
        <v>11.468999999999999</v>
      </c>
      <c r="W333">
        <v>11.782</v>
      </c>
      <c r="X333">
        <v>15.343999999999999</v>
      </c>
      <c r="Y333">
        <v>14.814</v>
      </c>
      <c r="Z333" s="1">
        <v>314.75700000000001</v>
      </c>
    </row>
    <row r="334" spans="1:26" x14ac:dyDescent="0.45">
      <c r="A334" s="8">
        <v>45258</v>
      </c>
      <c r="B334">
        <v>17.47</v>
      </c>
      <c r="C334">
        <v>8.4380000000000006</v>
      </c>
      <c r="D334">
        <v>6.266</v>
      </c>
      <c r="E334">
        <v>6.2809999999999997</v>
      </c>
      <c r="F334">
        <v>6.4219999999999997</v>
      </c>
      <c r="G334">
        <v>6.157</v>
      </c>
      <c r="H334">
        <v>12.188000000000001</v>
      </c>
      <c r="I334">
        <v>20.984000000000002</v>
      </c>
      <c r="J334">
        <v>21.187999999999999</v>
      </c>
      <c r="K334">
        <v>20.297000000000001</v>
      </c>
      <c r="L334">
        <v>17.545999999999999</v>
      </c>
      <c r="M334">
        <v>20.25</v>
      </c>
      <c r="N334">
        <v>21.407</v>
      </c>
      <c r="O334">
        <v>23.062999999999999</v>
      </c>
      <c r="P334">
        <v>21.702999999999999</v>
      </c>
      <c r="Q334">
        <v>20.062000000000001</v>
      </c>
      <c r="R334">
        <v>21.501000000000001</v>
      </c>
      <c r="S334">
        <v>22.626000000000001</v>
      </c>
      <c r="T334">
        <v>22.155999999999999</v>
      </c>
      <c r="U334">
        <v>21.922000000000001</v>
      </c>
      <c r="V334">
        <v>21.734000000000002</v>
      </c>
      <c r="W334">
        <v>21.719000000000001</v>
      </c>
      <c r="X334">
        <v>21.390999999999998</v>
      </c>
      <c r="Y334">
        <v>21.577999999999999</v>
      </c>
      <c r="Z334" s="1">
        <v>424.34899999999999</v>
      </c>
    </row>
    <row r="335" spans="1:26" x14ac:dyDescent="0.45">
      <c r="A335" s="8">
        <v>45259</v>
      </c>
      <c r="B335">
        <v>21.344999999999999</v>
      </c>
      <c r="C335">
        <v>6.375</v>
      </c>
      <c r="D335">
        <v>4.093</v>
      </c>
      <c r="E335">
        <v>3.7970000000000002</v>
      </c>
      <c r="F335">
        <v>3.891</v>
      </c>
      <c r="G335">
        <v>3.72</v>
      </c>
      <c r="H335">
        <v>10.86</v>
      </c>
      <c r="I335">
        <v>21.204000000000001</v>
      </c>
      <c r="J335">
        <v>21.094000000000001</v>
      </c>
      <c r="K335">
        <v>15.673</v>
      </c>
      <c r="L335">
        <v>11.11</v>
      </c>
      <c r="M335">
        <v>11.093999999999999</v>
      </c>
      <c r="N335">
        <v>17.312999999999999</v>
      </c>
      <c r="O335">
        <v>12.968</v>
      </c>
      <c r="P335">
        <v>14.577999999999999</v>
      </c>
      <c r="Q335">
        <v>21.062999999999999</v>
      </c>
      <c r="R335">
        <v>22.280999999999999</v>
      </c>
      <c r="S335">
        <v>24.844000000000001</v>
      </c>
      <c r="T335">
        <v>25.437999999999999</v>
      </c>
      <c r="U335">
        <v>24.86</v>
      </c>
      <c r="V335">
        <v>24.469000000000001</v>
      </c>
      <c r="W335">
        <v>24.327999999999999</v>
      </c>
      <c r="X335">
        <v>24.420999999999999</v>
      </c>
      <c r="Y335">
        <v>24.155999999999999</v>
      </c>
      <c r="Z335" s="1">
        <v>394.97499999999997</v>
      </c>
    </row>
    <row r="336" spans="1:26" x14ac:dyDescent="0.45">
      <c r="A336" s="8">
        <v>45260</v>
      </c>
      <c r="B336">
        <v>24.015999999999998</v>
      </c>
      <c r="C336">
        <v>8.734</v>
      </c>
      <c r="D336">
        <v>6.0789999999999997</v>
      </c>
      <c r="E336">
        <v>5.9370000000000003</v>
      </c>
      <c r="F336">
        <v>5.9530000000000003</v>
      </c>
      <c r="G336">
        <v>5.8440000000000003</v>
      </c>
      <c r="H336">
        <v>12.656000000000001</v>
      </c>
      <c r="I336">
        <v>23.218</v>
      </c>
      <c r="J336">
        <v>24.094999999999999</v>
      </c>
      <c r="K336">
        <v>21.954999999999998</v>
      </c>
      <c r="L336">
        <v>23.172000000000001</v>
      </c>
      <c r="M336">
        <v>18.562999999999999</v>
      </c>
      <c r="N336">
        <v>21.297000000000001</v>
      </c>
      <c r="O336">
        <v>17.469000000000001</v>
      </c>
      <c r="P336">
        <v>17.640999999999998</v>
      </c>
      <c r="Q336">
        <v>19.015000000000001</v>
      </c>
      <c r="R336">
        <v>23.047000000000001</v>
      </c>
      <c r="S336">
        <v>23</v>
      </c>
      <c r="T336">
        <v>24.140999999999998</v>
      </c>
      <c r="U336">
        <v>22.484999999999999</v>
      </c>
      <c r="V336">
        <v>21.579000000000001</v>
      </c>
      <c r="W336">
        <v>21.454000000000001</v>
      </c>
      <c r="X336">
        <v>21.280999999999999</v>
      </c>
      <c r="Y336">
        <v>21.282</v>
      </c>
      <c r="Z336" s="1">
        <v>433.91300000000007</v>
      </c>
    </row>
    <row r="337" spans="1:26" x14ac:dyDescent="0.45">
      <c r="A337" s="8">
        <v>45261</v>
      </c>
      <c r="B337">
        <v>21.282</v>
      </c>
      <c r="C337">
        <v>6.157</v>
      </c>
      <c r="D337">
        <v>3.593</v>
      </c>
      <c r="E337">
        <v>3.5</v>
      </c>
      <c r="F337">
        <v>3.5619999999999998</v>
      </c>
      <c r="G337">
        <v>3.468</v>
      </c>
      <c r="H337">
        <v>10.561999999999999</v>
      </c>
      <c r="I337">
        <v>20.577999999999999</v>
      </c>
      <c r="J337">
        <v>21.295999999999999</v>
      </c>
      <c r="K337">
        <v>23.876000000000001</v>
      </c>
      <c r="L337">
        <v>20.329000000000001</v>
      </c>
      <c r="M337">
        <v>14.329000000000001</v>
      </c>
      <c r="N337">
        <v>10.922000000000001</v>
      </c>
      <c r="O337">
        <v>9.9060000000000006</v>
      </c>
      <c r="P337">
        <v>21.954000000000001</v>
      </c>
      <c r="Q337">
        <v>23.625</v>
      </c>
      <c r="R337">
        <v>24.452999999999999</v>
      </c>
      <c r="S337">
        <v>24.187999999999999</v>
      </c>
      <c r="T337">
        <v>24.327999999999999</v>
      </c>
      <c r="U337">
        <v>24.5</v>
      </c>
      <c r="V337">
        <v>24.640999999999998</v>
      </c>
      <c r="W337">
        <v>24.358000000000001</v>
      </c>
      <c r="X337">
        <v>24.219000000000001</v>
      </c>
      <c r="Y337">
        <v>23.876000000000001</v>
      </c>
      <c r="Z337" s="1">
        <v>413.50200000000001</v>
      </c>
    </row>
    <row r="338" spans="1:26" x14ac:dyDescent="0.45">
      <c r="A338" s="8">
        <v>45262</v>
      </c>
      <c r="B338">
        <v>23.876000000000001</v>
      </c>
      <c r="C338">
        <v>8.6880000000000006</v>
      </c>
      <c r="D338">
        <v>6.2670000000000003</v>
      </c>
      <c r="E338">
        <v>6.11</v>
      </c>
      <c r="F338">
        <v>5.875</v>
      </c>
      <c r="G338">
        <v>5.8449999999999998</v>
      </c>
      <c r="H338">
        <v>13.016</v>
      </c>
      <c r="I338">
        <v>22.86</v>
      </c>
      <c r="J338">
        <v>22.969000000000001</v>
      </c>
      <c r="K338">
        <v>23.265999999999998</v>
      </c>
      <c r="L338">
        <v>23.577999999999999</v>
      </c>
      <c r="M338">
        <v>18.532</v>
      </c>
      <c r="N338">
        <v>13.109</v>
      </c>
      <c r="O338">
        <v>14.234999999999999</v>
      </c>
      <c r="P338">
        <v>16.297000000000001</v>
      </c>
      <c r="Q338">
        <v>19.015000000000001</v>
      </c>
      <c r="R338">
        <v>22.907</v>
      </c>
      <c r="S338">
        <v>23.219000000000001</v>
      </c>
      <c r="T338">
        <v>22.751000000000001</v>
      </c>
      <c r="U338">
        <v>21.375</v>
      </c>
      <c r="V338">
        <v>21.314</v>
      </c>
      <c r="W338">
        <v>21.405999999999999</v>
      </c>
      <c r="X338">
        <v>21.093</v>
      </c>
      <c r="Y338">
        <v>21.376000000000001</v>
      </c>
      <c r="Z338" s="1">
        <v>418.97899999999998</v>
      </c>
    </row>
    <row r="339" spans="1:26" x14ac:dyDescent="0.45">
      <c r="A339" s="8">
        <v>45263</v>
      </c>
      <c r="B339">
        <v>21.390999999999998</v>
      </c>
      <c r="C339">
        <v>6.016</v>
      </c>
      <c r="D339">
        <v>3.484</v>
      </c>
      <c r="E339">
        <v>3.61</v>
      </c>
      <c r="F339">
        <v>3.609</v>
      </c>
      <c r="G339">
        <v>3.6720000000000002</v>
      </c>
      <c r="H339">
        <v>10.782</v>
      </c>
      <c r="I339">
        <v>21.094000000000001</v>
      </c>
      <c r="J339">
        <v>22.376000000000001</v>
      </c>
      <c r="K339">
        <v>14.516</v>
      </c>
      <c r="L339">
        <v>17.265999999999998</v>
      </c>
      <c r="M339">
        <v>12.61</v>
      </c>
      <c r="N339">
        <v>10.688000000000001</v>
      </c>
      <c r="O339">
        <v>11.672000000000001</v>
      </c>
      <c r="P339">
        <v>14.952999999999999</v>
      </c>
      <c r="Q339">
        <v>21.89</v>
      </c>
      <c r="R339">
        <v>22.594999999999999</v>
      </c>
      <c r="S339">
        <v>21.937000000000001</v>
      </c>
      <c r="T339">
        <v>21.952999999999999</v>
      </c>
      <c r="U339">
        <v>21.734999999999999</v>
      </c>
      <c r="V339">
        <v>21.437000000000001</v>
      </c>
      <c r="W339">
        <v>21.390999999999998</v>
      </c>
      <c r="X339">
        <v>20.687999999999999</v>
      </c>
      <c r="Y339">
        <v>21.579000000000001</v>
      </c>
      <c r="Z339" s="1">
        <v>372.94400000000002</v>
      </c>
    </row>
    <row r="340" spans="1:26" x14ac:dyDescent="0.45">
      <c r="A340" s="8">
        <v>45264</v>
      </c>
      <c r="B340">
        <v>15.702999999999999</v>
      </c>
      <c r="C340">
        <v>6.0629999999999997</v>
      </c>
      <c r="D340">
        <v>3.875</v>
      </c>
      <c r="E340">
        <v>3.86</v>
      </c>
      <c r="F340">
        <v>3.7189999999999999</v>
      </c>
      <c r="G340">
        <v>3.625</v>
      </c>
      <c r="H340">
        <v>8.0310000000000006</v>
      </c>
      <c r="I340">
        <v>10.718</v>
      </c>
      <c r="J340">
        <v>12.968</v>
      </c>
      <c r="K340">
        <v>17.015000000000001</v>
      </c>
      <c r="L340">
        <v>20.234000000000002</v>
      </c>
      <c r="M340">
        <v>21.687999999999999</v>
      </c>
      <c r="N340">
        <v>16.062999999999999</v>
      </c>
      <c r="O340">
        <v>17.780999999999999</v>
      </c>
      <c r="P340">
        <v>18.75</v>
      </c>
      <c r="Q340">
        <v>24.14</v>
      </c>
      <c r="R340">
        <v>24.202999999999999</v>
      </c>
      <c r="S340">
        <v>22.344000000000001</v>
      </c>
      <c r="T340">
        <v>23.204000000000001</v>
      </c>
      <c r="U340">
        <v>22.530999999999999</v>
      </c>
      <c r="V340">
        <v>21.890999999999998</v>
      </c>
      <c r="W340">
        <v>21.5</v>
      </c>
      <c r="X340">
        <v>21.469000000000001</v>
      </c>
      <c r="Y340">
        <v>21.373999999999999</v>
      </c>
      <c r="Z340" s="1">
        <v>382.74900000000002</v>
      </c>
    </row>
    <row r="341" spans="1:26" x14ac:dyDescent="0.45">
      <c r="A341" s="8">
        <v>45265</v>
      </c>
      <c r="B341">
        <v>21.702999999999999</v>
      </c>
      <c r="C341">
        <v>6.4219999999999997</v>
      </c>
      <c r="D341">
        <v>3.6720000000000002</v>
      </c>
      <c r="E341">
        <v>3.6880000000000002</v>
      </c>
      <c r="F341">
        <v>3.734</v>
      </c>
      <c r="G341">
        <v>3.7509999999999999</v>
      </c>
      <c r="H341">
        <v>10.814</v>
      </c>
      <c r="I341">
        <v>21.626000000000001</v>
      </c>
      <c r="J341">
        <v>22.562000000000001</v>
      </c>
      <c r="K341">
        <v>21.376000000000001</v>
      </c>
      <c r="L341">
        <v>22.265999999999998</v>
      </c>
      <c r="M341">
        <v>21.405999999999999</v>
      </c>
      <c r="N341">
        <v>20.219000000000001</v>
      </c>
      <c r="O341">
        <v>21.672000000000001</v>
      </c>
      <c r="P341">
        <v>25.234000000000002</v>
      </c>
      <c r="Q341">
        <v>25.25</v>
      </c>
      <c r="R341">
        <v>25.984000000000002</v>
      </c>
      <c r="S341">
        <v>25.564</v>
      </c>
      <c r="T341">
        <v>25.312999999999999</v>
      </c>
      <c r="U341">
        <v>23.907</v>
      </c>
      <c r="V341">
        <v>19.187999999999999</v>
      </c>
      <c r="W341">
        <v>19.312000000000001</v>
      </c>
      <c r="X341">
        <v>12.468999999999999</v>
      </c>
      <c r="Y341">
        <v>13.813000000000001</v>
      </c>
      <c r="Z341" s="1">
        <v>420.94499999999999</v>
      </c>
    </row>
    <row r="342" spans="1:26" x14ac:dyDescent="0.45">
      <c r="A342" s="8">
        <v>45266</v>
      </c>
      <c r="B342">
        <v>15.047000000000001</v>
      </c>
      <c r="C342">
        <v>5.7350000000000003</v>
      </c>
      <c r="D342">
        <v>3.8140000000000001</v>
      </c>
      <c r="E342">
        <v>3.5939999999999999</v>
      </c>
      <c r="F342">
        <v>3.782</v>
      </c>
      <c r="G342">
        <v>3.5619999999999998</v>
      </c>
      <c r="H342">
        <v>10.75</v>
      </c>
      <c r="I342">
        <v>16.219000000000001</v>
      </c>
      <c r="J342">
        <v>13.624000000000001</v>
      </c>
      <c r="K342">
        <v>14.157</v>
      </c>
      <c r="L342">
        <v>22.375</v>
      </c>
      <c r="M342">
        <v>23.312000000000001</v>
      </c>
      <c r="N342">
        <v>22.829000000000001</v>
      </c>
      <c r="O342">
        <v>22.422000000000001</v>
      </c>
      <c r="P342">
        <v>21.797000000000001</v>
      </c>
      <c r="Q342">
        <v>15.391999999999999</v>
      </c>
      <c r="R342">
        <v>20.812999999999999</v>
      </c>
      <c r="S342">
        <v>19.437999999999999</v>
      </c>
      <c r="T342">
        <v>21.297000000000001</v>
      </c>
      <c r="U342">
        <v>21.827999999999999</v>
      </c>
      <c r="V342">
        <v>19.907</v>
      </c>
      <c r="W342">
        <v>20.969000000000001</v>
      </c>
      <c r="X342">
        <v>15.439</v>
      </c>
      <c r="Y342">
        <v>17.170999999999999</v>
      </c>
      <c r="Z342" s="1">
        <v>375.27299999999997</v>
      </c>
    </row>
    <row r="343" spans="1:26" x14ac:dyDescent="0.45">
      <c r="A343" s="8">
        <v>45267</v>
      </c>
      <c r="B343">
        <v>18.157</v>
      </c>
      <c r="C343">
        <v>4.7969999999999997</v>
      </c>
      <c r="D343">
        <v>3.7970000000000002</v>
      </c>
      <c r="E343">
        <v>3.516</v>
      </c>
      <c r="F343">
        <v>3.657</v>
      </c>
      <c r="G343">
        <v>3.7519999999999998</v>
      </c>
      <c r="H343">
        <v>9.782</v>
      </c>
      <c r="I343">
        <v>17.312999999999999</v>
      </c>
      <c r="J343">
        <v>21.14</v>
      </c>
      <c r="K343">
        <v>17.390999999999998</v>
      </c>
      <c r="L343">
        <v>14.798</v>
      </c>
      <c r="M343">
        <v>17.86</v>
      </c>
      <c r="N343">
        <v>20.280999999999999</v>
      </c>
      <c r="O343">
        <v>16.657</v>
      </c>
      <c r="P343">
        <v>24.86</v>
      </c>
      <c r="Q343">
        <v>22.515999999999998</v>
      </c>
      <c r="R343">
        <v>23.062999999999999</v>
      </c>
      <c r="S343">
        <v>25.719000000000001</v>
      </c>
      <c r="T343">
        <v>25.469000000000001</v>
      </c>
      <c r="U343">
        <v>22.515999999999998</v>
      </c>
      <c r="V343">
        <v>21.609000000000002</v>
      </c>
      <c r="W343">
        <v>21.469000000000001</v>
      </c>
      <c r="X343">
        <v>20.329000000000001</v>
      </c>
      <c r="Y343">
        <v>21.545999999999999</v>
      </c>
      <c r="Z343" s="1">
        <v>401.99400000000003</v>
      </c>
    </row>
    <row r="344" spans="1:26" x14ac:dyDescent="0.45">
      <c r="A344" s="8">
        <v>45268</v>
      </c>
      <c r="B344">
        <v>21.626000000000001</v>
      </c>
      <c r="C344">
        <v>6.157</v>
      </c>
      <c r="D344">
        <v>3.8130000000000002</v>
      </c>
      <c r="E344">
        <v>3.7810000000000001</v>
      </c>
      <c r="F344">
        <v>3.8279999999999998</v>
      </c>
      <c r="G344">
        <v>3.7669999999999999</v>
      </c>
      <c r="H344">
        <v>10.984999999999999</v>
      </c>
      <c r="I344">
        <v>20.920999999999999</v>
      </c>
      <c r="J344">
        <v>21.125</v>
      </c>
      <c r="K344">
        <v>20.907</v>
      </c>
      <c r="L344">
        <v>21.189</v>
      </c>
      <c r="M344">
        <v>19.937999999999999</v>
      </c>
      <c r="N344">
        <v>12.420999999999999</v>
      </c>
      <c r="O344">
        <v>14.702999999999999</v>
      </c>
      <c r="P344">
        <v>22.594000000000001</v>
      </c>
      <c r="Q344">
        <v>24.030999999999999</v>
      </c>
      <c r="R344">
        <v>23.844000000000001</v>
      </c>
      <c r="S344">
        <v>23.86</v>
      </c>
      <c r="T344">
        <v>24.248999999999999</v>
      </c>
      <c r="U344">
        <v>24.157</v>
      </c>
      <c r="V344">
        <v>24.079000000000001</v>
      </c>
      <c r="W344">
        <v>24</v>
      </c>
      <c r="X344">
        <v>23.734999999999999</v>
      </c>
      <c r="Y344">
        <v>21.079000000000001</v>
      </c>
      <c r="Z344" s="1">
        <v>420.78900000000004</v>
      </c>
    </row>
    <row r="345" spans="1:26" x14ac:dyDescent="0.45">
      <c r="A345" s="8">
        <v>45269</v>
      </c>
      <c r="B345">
        <v>22.689</v>
      </c>
      <c r="C345">
        <v>8.25</v>
      </c>
      <c r="D345">
        <v>5.8739999999999997</v>
      </c>
      <c r="E345">
        <v>5.7670000000000003</v>
      </c>
      <c r="F345">
        <v>5.6719999999999997</v>
      </c>
      <c r="G345">
        <v>5.7809999999999997</v>
      </c>
      <c r="H345">
        <v>10.031000000000001</v>
      </c>
      <c r="I345">
        <v>16.562999999999999</v>
      </c>
      <c r="J345">
        <v>13.204000000000001</v>
      </c>
      <c r="K345">
        <v>11.266</v>
      </c>
      <c r="L345">
        <v>15.000999999999999</v>
      </c>
      <c r="M345">
        <v>16.594000000000001</v>
      </c>
      <c r="N345">
        <v>18.047999999999998</v>
      </c>
      <c r="O345">
        <v>15.704000000000001</v>
      </c>
      <c r="P345">
        <v>14.672000000000001</v>
      </c>
      <c r="Q345">
        <v>15.516999999999999</v>
      </c>
      <c r="R345">
        <v>17.765999999999998</v>
      </c>
      <c r="S345">
        <v>18.297000000000001</v>
      </c>
      <c r="T345">
        <v>19.126000000000001</v>
      </c>
      <c r="U345">
        <v>16.562999999999999</v>
      </c>
      <c r="V345">
        <v>13.157</v>
      </c>
      <c r="W345">
        <v>19.562000000000001</v>
      </c>
      <c r="X345">
        <v>21.062000000000001</v>
      </c>
      <c r="Y345">
        <v>20.530999999999999</v>
      </c>
      <c r="Z345" s="1">
        <v>346.69700000000006</v>
      </c>
    </row>
    <row r="346" spans="1:26" x14ac:dyDescent="0.45">
      <c r="A346" s="8">
        <v>45270</v>
      </c>
      <c r="B346">
        <v>19.344000000000001</v>
      </c>
      <c r="C346">
        <v>4.9690000000000003</v>
      </c>
      <c r="D346">
        <v>3.4060000000000001</v>
      </c>
      <c r="E346">
        <v>3.2810000000000001</v>
      </c>
      <c r="F346">
        <v>3.1240000000000001</v>
      </c>
      <c r="G346">
        <v>3.1720000000000002</v>
      </c>
      <c r="H346">
        <v>10.641999999999999</v>
      </c>
      <c r="I346">
        <v>21.047999999999998</v>
      </c>
      <c r="J346">
        <v>21.672000000000001</v>
      </c>
      <c r="K346">
        <v>23.39</v>
      </c>
      <c r="L346">
        <v>12.548</v>
      </c>
      <c r="M346">
        <v>12.343999999999999</v>
      </c>
      <c r="N346">
        <v>10.845000000000001</v>
      </c>
      <c r="O346">
        <v>17.047000000000001</v>
      </c>
      <c r="P346">
        <v>20.623999999999999</v>
      </c>
      <c r="Q346">
        <v>22.734000000000002</v>
      </c>
      <c r="R346">
        <v>22.640999999999998</v>
      </c>
      <c r="S346">
        <v>22.734000000000002</v>
      </c>
      <c r="T346">
        <v>22.484000000000002</v>
      </c>
      <c r="U346">
        <v>21.109000000000002</v>
      </c>
      <c r="V346">
        <v>21.157</v>
      </c>
      <c r="W346">
        <v>21.265000000000001</v>
      </c>
      <c r="X346">
        <v>21.172000000000001</v>
      </c>
      <c r="Y346">
        <v>21.251000000000001</v>
      </c>
      <c r="Z346" s="1">
        <v>384.00299999999993</v>
      </c>
    </row>
    <row r="347" spans="1:26" x14ac:dyDescent="0.45">
      <c r="A347" s="8">
        <v>45271</v>
      </c>
      <c r="B347">
        <v>21.22</v>
      </c>
      <c r="C347">
        <v>5.53</v>
      </c>
      <c r="D347">
        <v>3.4830000000000001</v>
      </c>
      <c r="E347">
        <v>3.452</v>
      </c>
      <c r="F347">
        <v>3.4849999999999999</v>
      </c>
      <c r="G347">
        <v>3.5150000000000001</v>
      </c>
      <c r="H347">
        <v>9.266</v>
      </c>
      <c r="I347">
        <v>19.672999999999998</v>
      </c>
      <c r="J347">
        <v>19.719000000000001</v>
      </c>
      <c r="K347">
        <v>18.001000000000001</v>
      </c>
      <c r="L347">
        <v>14.313000000000001</v>
      </c>
      <c r="M347">
        <v>18.780999999999999</v>
      </c>
      <c r="N347">
        <v>16.984000000000002</v>
      </c>
      <c r="O347">
        <v>18.532</v>
      </c>
      <c r="P347">
        <v>24.454000000000001</v>
      </c>
      <c r="Q347">
        <v>26.280999999999999</v>
      </c>
      <c r="R347">
        <v>25.219000000000001</v>
      </c>
      <c r="S347">
        <v>25.719000000000001</v>
      </c>
      <c r="T347">
        <v>25.844000000000001</v>
      </c>
      <c r="U347">
        <v>25.405999999999999</v>
      </c>
      <c r="V347">
        <v>24.172000000000001</v>
      </c>
      <c r="W347">
        <v>21.515999999999998</v>
      </c>
      <c r="X347">
        <v>21.5</v>
      </c>
      <c r="Y347">
        <v>21.687999999999999</v>
      </c>
      <c r="Z347" s="1">
        <v>417.75300000000004</v>
      </c>
    </row>
    <row r="348" spans="1:26" x14ac:dyDescent="0.45">
      <c r="A348" s="8">
        <v>45272</v>
      </c>
      <c r="B348">
        <v>21.547000000000001</v>
      </c>
      <c r="C348">
        <v>5.9059999999999997</v>
      </c>
      <c r="D348">
        <v>3.798</v>
      </c>
      <c r="E348">
        <v>3.6259999999999999</v>
      </c>
      <c r="F348">
        <v>3.609</v>
      </c>
      <c r="G348">
        <v>3.5</v>
      </c>
      <c r="H348">
        <v>10.734</v>
      </c>
      <c r="I348">
        <v>21.39</v>
      </c>
      <c r="J348">
        <v>21.047000000000001</v>
      </c>
      <c r="K348">
        <v>21.72</v>
      </c>
      <c r="L348">
        <v>25.312999999999999</v>
      </c>
      <c r="M348">
        <v>22.344000000000001</v>
      </c>
      <c r="N348">
        <v>19.907</v>
      </c>
      <c r="O348">
        <v>19.782</v>
      </c>
      <c r="P348">
        <v>24.422999999999998</v>
      </c>
      <c r="Q348">
        <v>21.202999999999999</v>
      </c>
      <c r="R348">
        <v>22.562999999999999</v>
      </c>
      <c r="S348">
        <v>24.280999999999999</v>
      </c>
      <c r="T348">
        <v>24.5</v>
      </c>
      <c r="U348">
        <v>21.407</v>
      </c>
      <c r="V348">
        <v>21.265999999999998</v>
      </c>
      <c r="W348">
        <v>20.75</v>
      </c>
      <c r="X348">
        <v>21.109000000000002</v>
      </c>
      <c r="Y348">
        <v>15.874000000000001</v>
      </c>
      <c r="Z348" s="1">
        <v>421.59900000000005</v>
      </c>
    </row>
    <row r="349" spans="1:26" x14ac:dyDescent="0.45">
      <c r="A349" s="8">
        <v>45273</v>
      </c>
      <c r="B349">
        <v>12.436999999999999</v>
      </c>
      <c r="C349">
        <v>4.9690000000000003</v>
      </c>
      <c r="D349">
        <v>3.5310000000000001</v>
      </c>
      <c r="E349">
        <v>3.4529999999999998</v>
      </c>
      <c r="F349">
        <v>3.5470000000000002</v>
      </c>
      <c r="G349">
        <v>3.452</v>
      </c>
      <c r="H349">
        <v>10.547000000000001</v>
      </c>
      <c r="I349">
        <v>19.907</v>
      </c>
      <c r="J349">
        <v>21.422999999999998</v>
      </c>
      <c r="K349">
        <v>21.532</v>
      </c>
      <c r="L349">
        <v>21.594000000000001</v>
      </c>
      <c r="M349">
        <v>22.172000000000001</v>
      </c>
      <c r="N349">
        <v>22.890999999999998</v>
      </c>
      <c r="O349">
        <v>18.75</v>
      </c>
      <c r="P349">
        <v>18.577999999999999</v>
      </c>
      <c r="Q349">
        <v>17.876000000000001</v>
      </c>
      <c r="R349">
        <v>15.313000000000001</v>
      </c>
      <c r="S349">
        <v>15.907</v>
      </c>
      <c r="T349">
        <v>17.202999999999999</v>
      </c>
      <c r="U349">
        <v>16.452999999999999</v>
      </c>
      <c r="V349">
        <v>20.125</v>
      </c>
      <c r="W349">
        <v>21.376000000000001</v>
      </c>
      <c r="X349">
        <v>21.295999999999999</v>
      </c>
      <c r="Y349">
        <v>21.265999999999998</v>
      </c>
      <c r="Z349" s="1">
        <v>375.5979999999999</v>
      </c>
    </row>
    <row r="350" spans="1:26" x14ac:dyDescent="0.45">
      <c r="A350" s="8">
        <v>45274</v>
      </c>
      <c r="B350">
        <v>21.219000000000001</v>
      </c>
      <c r="C350">
        <v>5.6870000000000003</v>
      </c>
      <c r="D350">
        <v>3.5790000000000002</v>
      </c>
      <c r="E350">
        <v>3.468</v>
      </c>
      <c r="F350">
        <v>3.4369999999999998</v>
      </c>
      <c r="G350">
        <v>3.5310000000000001</v>
      </c>
      <c r="H350">
        <v>11.015000000000001</v>
      </c>
      <c r="I350">
        <v>20.844000000000001</v>
      </c>
      <c r="J350">
        <v>23.498999999999999</v>
      </c>
      <c r="K350">
        <v>25.875</v>
      </c>
      <c r="L350">
        <v>25.047000000000001</v>
      </c>
      <c r="M350">
        <v>25.704000000000001</v>
      </c>
      <c r="N350">
        <v>25.5</v>
      </c>
      <c r="O350">
        <v>24.984000000000002</v>
      </c>
      <c r="P350">
        <v>25.094000000000001</v>
      </c>
      <c r="Q350">
        <v>24.58</v>
      </c>
      <c r="R350">
        <v>24.405999999999999</v>
      </c>
      <c r="S350">
        <v>24.187000000000001</v>
      </c>
      <c r="T350">
        <v>24.234999999999999</v>
      </c>
      <c r="U350">
        <v>24.672999999999998</v>
      </c>
      <c r="V350">
        <v>24.234999999999999</v>
      </c>
      <c r="W350">
        <v>24.140999999999998</v>
      </c>
      <c r="X350">
        <v>23.968</v>
      </c>
      <c r="Y350">
        <v>23.876000000000001</v>
      </c>
      <c r="Z350" s="1">
        <v>466.78400000000005</v>
      </c>
    </row>
    <row r="351" spans="1:26" x14ac:dyDescent="0.45">
      <c r="A351" s="8">
        <v>45275</v>
      </c>
      <c r="B351">
        <v>23.655999999999999</v>
      </c>
      <c r="C351">
        <v>7.984</v>
      </c>
      <c r="D351">
        <v>6.016</v>
      </c>
      <c r="E351">
        <v>5.9050000000000002</v>
      </c>
      <c r="F351">
        <v>5.9690000000000003</v>
      </c>
      <c r="G351">
        <v>5.8920000000000003</v>
      </c>
      <c r="H351">
        <v>13.483000000000001</v>
      </c>
      <c r="I351">
        <v>23.030999999999999</v>
      </c>
      <c r="J351">
        <v>23.094000000000001</v>
      </c>
      <c r="K351">
        <v>17.954000000000001</v>
      </c>
      <c r="L351">
        <v>14.5</v>
      </c>
      <c r="M351">
        <v>16.265999999999998</v>
      </c>
      <c r="N351">
        <v>20.593</v>
      </c>
      <c r="O351">
        <v>21.969000000000001</v>
      </c>
      <c r="P351">
        <v>22.657</v>
      </c>
      <c r="Q351">
        <v>23.001000000000001</v>
      </c>
      <c r="R351">
        <v>23</v>
      </c>
      <c r="S351">
        <v>22.875</v>
      </c>
      <c r="T351">
        <v>23.25</v>
      </c>
      <c r="U351">
        <v>23.297999999999998</v>
      </c>
      <c r="V351">
        <v>23.329000000000001</v>
      </c>
      <c r="W351">
        <v>23.266999999999999</v>
      </c>
      <c r="X351">
        <v>22.140999999999998</v>
      </c>
      <c r="Y351">
        <v>16.25</v>
      </c>
      <c r="Z351" s="1">
        <v>429.38000000000005</v>
      </c>
    </row>
    <row r="352" spans="1:26" x14ac:dyDescent="0.45">
      <c r="A352" s="8">
        <v>45276</v>
      </c>
      <c r="B352">
        <v>17.001000000000001</v>
      </c>
      <c r="C352">
        <v>6.8449999999999998</v>
      </c>
      <c r="D352">
        <v>5.7510000000000003</v>
      </c>
      <c r="E352">
        <v>5.7510000000000003</v>
      </c>
      <c r="F352">
        <v>5.782</v>
      </c>
      <c r="G352">
        <v>5.625</v>
      </c>
      <c r="H352">
        <v>9.25</v>
      </c>
      <c r="I352">
        <v>14.72</v>
      </c>
      <c r="J352">
        <v>10.641</v>
      </c>
      <c r="K352">
        <v>11.765000000000001</v>
      </c>
      <c r="L352">
        <v>15.689</v>
      </c>
      <c r="M352">
        <v>15.907</v>
      </c>
      <c r="N352">
        <v>15.593999999999999</v>
      </c>
      <c r="O352">
        <v>18.344000000000001</v>
      </c>
      <c r="P352">
        <v>17.594000000000001</v>
      </c>
      <c r="Q352">
        <v>22.783000000000001</v>
      </c>
      <c r="R352">
        <v>23.032</v>
      </c>
      <c r="S352">
        <v>23.015999999999998</v>
      </c>
      <c r="T352">
        <v>23.375</v>
      </c>
      <c r="U352">
        <v>23.469000000000001</v>
      </c>
      <c r="V352">
        <v>23.327999999999999</v>
      </c>
      <c r="W352">
        <v>23.187999999999999</v>
      </c>
      <c r="X352">
        <v>23.187999999999999</v>
      </c>
      <c r="Y352">
        <v>23.297000000000001</v>
      </c>
      <c r="Z352" s="1">
        <v>384.93499999999995</v>
      </c>
    </row>
    <row r="353" spans="1:26" x14ac:dyDescent="0.45">
      <c r="A353" s="8">
        <v>45277</v>
      </c>
      <c r="B353">
        <v>23.125</v>
      </c>
      <c r="C353">
        <v>7.625</v>
      </c>
      <c r="D353">
        <v>4.282</v>
      </c>
      <c r="E353">
        <v>3.266</v>
      </c>
      <c r="F353">
        <v>3.1720000000000002</v>
      </c>
      <c r="G353">
        <v>3.1560000000000001</v>
      </c>
      <c r="H353">
        <v>10.61</v>
      </c>
      <c r="I353">
        <v>23.905999999999999</v>
      </c>
      <c r="J353">
        <v>26.25</v>
      </c>
      <c r="K353">
        <v>25.875</v>
      </c>
      <c r="L353">
        <v>23.97</v>
      </c>
      <c r="M353">
        <v>23.672999999999998</v>
      </c>
      <c r="N353">
        <v>24.547999999999998</v>
      </c>
      <c r="O353">
        <v>22.422999999999998</v>
      </c>
      <c r="P353">
        <v>22.812999999999999</v>
      </c>
      <c r="Q353">
        <v>22.077999999999999</v>
      </c>
      <c r="R353">
        <v>22.327999999999999</v>
      </c>
      <c r="S353">
        <v>23.954000000000001</v>
      </c>
      <c r="T353">
        <v>23.873999999999999</v>
      </c>
      <c r="U353">
        <v>22.376000000000001</v>
      </c>
      <c r="V353">
        <v>22.202999999999999</v>
      </c>
      <c r="W353">
        <v>22.125</v>
      </c>
      <c r="X353">
        <v>22.157</v>
      </c>
      <c r="Y353">
        <v>22.140999999999998</v>
      </c>
      <c r="Z353" s="1">
        <v>451.92999999999995</v>
      </c>
    </row>
    <row r="354" spans="1:26" x14ac:dyDescent="0.45">
      <c r="A354" s="8">
        <v>45278</v>
      </c>
      <c r="B354">
        <v>22.062999999999999</v>
      </c>
      <c r="C354">
        <v>6.2809999999999997</v>
      </c>
      <c r="D354">
        <v>4.3760000000000003</v>
      </c>
      <c r="E354">
        <v>4.3899999999999997</v>
      </c>
      <c r="F354">
        <v>4.516</v>
      </c>
      <c r="G354">
        <v>4.4690000000000003</v>
      </c>
      <c r="H354">
        <v>12.125</v>
      </c>
      <c r="I354">
        <v>21.812999999999999</v>
      </c>
      <c r="J354">
        <v>23.562999999999999</v>
      </c>
      <c r="K354">
        <v>22.189</v>
      </c>
      <c r="L354">
        <v>22.952999999999999</v>
      </c>
      <c r="M354">
        <v>23.89</v>
      </c>
      <c r="N354">
        <v>23.626000000000001</v>
      </c>
      <c r="O354">
        <v>22.594999999999999</v>
      </c>
      <c r="P354">
        <v>23.344000000000001</v>
      </c>
      <c r="Q354">
        <v>23.251000000000001</v>
      </c>
      <c r="R354">
        <v>22.375</v>
      </c>
      <c r="S354">
        <v>22.280999999999999</v>
      </c>
      <c r="T354">
        <v>22.172000000000001</v>
      </c>
      <c r="U354">
        <v>22.001000000000001</v>
      </c>
      <c r="V354">
        <v>22.094000000000001</v>
      </c>
      <c r="W354">
        <v>22.14</v>
      </c>
      <c r="X354">
        <v>22.170999999999999</v>
      </c>
      <c r="Y354">
        <v>22.312000000000001</v>
      </c>
      <c r="Z354" s="1">
        <v>442.98999999999995</v>
      </c>
    </row>
    <row r="355" spans="1:26" x14ac:dyDescent="0.45">
      <c r="A355" s="8">
        <v>45279</v>
      </c>
      <c r="B355">
        <v>22.295999999999999</v>
      </c>
      <c r="C355">
        <v>6.125</v>
      </c>
      <c r="D355">
        <v>4.5309999999999997</v>
      </c>
      <c r="E355">
        <v>4.3899999999999997</v>
      </c>
      <c r="F355">
        <v>4.3760000000000003</v>
      </c>
      <c r="G355">
        <v>4.5780000000000003</v>
      </c>
      <c r="H355">
        <v>11.875999999999999</v>
      </c>
      <c r="I355">
        <v>21.407</v>
      </c>
      <c r="J355">
        <v>22</v>
      </c>
      <c r="K355">
        <v>24.312999999999999</v>
      </c>
      <c r="L355">
        <v>22.89</v>
      </c>
      <c r="M355">
        <v>23.532</v>
      </c>
      <c r="N355">
        <v>23.530999999999999</v>
      </c>
      <c r="O355">
        <v>20.015000000000001</v>
      </c>
      <c r="P355">
        <v>23.376000000000001</v>
      </c>
      <c r="Q355">
        <v>22.969000000000001</v>
      </c>
      <c r="R355">
        <v>23.187999999999999</v>
      </c>
      <c r="S355">
        <v>22.734999999999999</v>
      </c>
      <c r="T355">
        <v>23.859000000000002</v>
      </c>
      <c r="U355">
        <v>22.187999999999999</v>
      </c>
      <c r="V355">
        <v>22.172000000000001</v>
      </c>
      <c r="W355">
        <v>22.015999999999998</v>
      </c>
      <c r="X355">
        <v>21.829000000000001</v>
      </c>
      <c r="Y355">
        <v>22.077999999999999</v>
      </c>
      <c r="Z355" s="1">
        <v>442.27000000000004</v>
      </c>
    </row>
    <row r="356" spans="1:26" x14ac:dyDescent="0.45">
      <c r="A356" s="8">
        <v>45280</v>
      </c>
      <c r="B356">
        <v>21.75</v>
      </c>
      <c r="C356">
        <v>6.016</v>
      </c>
      <c r="D356">
        <v>4.173</v>
      </c>
      <c r="E356">
        <v>4.0789999999999997</v>
      </c>
      <c r="F356">
        <v>4.0940000000000003</v>
      </c>
      <c r="G356">
        <v>4.25</v>
      </c>
      <c r="H356">
        <v>11.827999999999999</v>
      </c>
      <c r="I356">
        <v>19.812999999999999</v>
      </c>
      <c r="J356">
        <v>12.875</v>
      </c>
      <c r="K356">
        <v>12.313000000000001</v>
      </c>
      <c r="L356">
        <v>13.72</v>
      </c>
      <c r="M356">
        <v>12.202999999999999</v>
      </c>
      <c r="N356">
        <v>10.202999999999999</v>
      </c>
      <c r="O356">
        <v>16.327999999999999</v>
      </c>
      <c r="P356">
        <v>12.577999999999999</v>
      </c>
      <c r="Q356">
        <v>14.656000000000001</v>
      </c>
      <c r="R356">
        <v>18.969000000000001</v>
      </c>
      <c r="S356">
        <v>17.530999999999999</v>
      </c>
      <c r="T356">
        <v>12.766999999999999</v>
      </c>
      <c r="U356">
        <v>17.939</v>
      </c>
      <c r="V356">
        <v>10.11</v>
      </c>
      <c r="W356">
        <v>6.093</v>
      </c>
      <c r="X356">
        <v>13.282</v>
      </c>
      <c r="Y356">
        <v>11.954000000000001</v>
      </c>
      <c r="Z356" s="1">
        <v>289.524</v>
      </c>
    </row>
    <row r="357" spans="1:26" x14ac:dyDescent="0.45">
      <c r="A357" s="8">
        <v>45281</v>
      </c>
      <c r="B357">
        <v>15.577999999999999</v>
      </c>
      <c r="C357">
        <v>4.53</v>
      </c>
      <c r="D357">
        <v>4.625</v>
      </c>
      <c r="E357">
        <v>4.532</v>
      </c>
      <c r="F357">
        <v>4.641</v>
      </c>
      <c r="G357">
        <v>4.4539999999999997</v>
      </c>
      <c r="H357">
        <v>5.1879999999999997</v>
      </c>
      <c r="I357">
        <v>10.015000000000001</v>
      </c>
      <c r="J357">
        <v>11.984999999999999</v>
      </c>
      <c r="K357">
        <v>6.7510000000000003</v>
      </c>
      <c r="L357">
        <v>5.8440000000000003</v>
      </c>
      <c r="M357">
        <v>6.407</v>
      </c>
      <c r="N357">
        <v>7.8129999999999997</v>
      </c>
      <c r="O357">
        <v>6.923</v>
      </c>
      <c r="P357">
        <v>5.798</v>
      </c>
      <c r="Q357">
        <v>5.0940000000000003</v>
      </c>
      <c r="R357">
        <v>4.75</v>
      </c>
      <c r="S357">
        <v>4.6100000000000003</v>
      </c>
      <c r="T357">
        <v>4.891</v>
      </c>
      <c r="U357">
        <v>5.2190000000000003</v>
      </c>
      <c r="V357">
        <v>5.1100000000000003</v>
      </c>
      <c r="W357">
        <v>5.0469999999999997</v>
      </c>
      <c r="X357">
        <v>5.109</v>
      </c>
      <c r="Y357">
        <v>5.0629999999999997</v>
      </c>
      <c r="Z357" s="1">
        <v>149.977</v>
      </c>
    </row>
    <row r="358" spans="1:26" x14ac:dyDescent="0.45">
      <c r="A358" s="8">
        <v>45282</v>
      </c>
      <c r="B358">
        <v>5.1100000000000003</v>
      </c>
      <c r="C358">
        <v>4.7350000000000003</v>
      </c>
      <c r="D358">
        <v>4.641</v>
      </c>
      <c r="E358">
        <v>4.7190000000000003</v>
      </c>
      <c r="F358">
        <v>4.484</v>
      </c>
      <c r="G358">
        <v>4.6879999999999997</v>
      </c>
      <c r="H358">
        <v>4.391</v>
      </c>
      <c r="I358">
        <v>4.5309999999999997</v>
      </c>
      <c r="J358">
        <v>4.407</v>
      </c>
      <c r="K358">
        <v>4.391</v>
      </c>
      <c r="L358">
        <v>4.5940000000000003</v>
      </c>
      <c r="M358">
        <v>4.5940000000000003</v>
      </c>
      <c r="N358">
        <v>4.5789999999999997</v>
      </c>
      <c r="O358">
        <v>4.6879999999999997</v>
      </c>
      <c r="P358">
        <v>4.468</v>
      </c>
      <c r="Q358">
        <v>4.5620000000000003</v>
      </c>
      <c r="R358">
        <v>4.4379999999999997</v>
      </c>
      <c r="S358">
        <v>4.5789999999999997</v>
      </c>
      <c r="T358">
        <v>5.0010000000000003</v>
      </c>
      <c r="U358">
        <v>5.2190000000000003</v>
      </c>
      <c r="V358">
        <v>5.2350000000000003</v>
      </c>
      <c r="W358">
        <v>5.032</v>
      </c>
      <c r="X358">
        <v>4.9059999999999997</v>
      </c>
      <c r="Y358">
        <v>5.0309999999999997</v>
      </c>
      <c r="Z358" s="1">
        <v>113.02300000000001</v>
      </c>
    </row>
    <row r="359" spans="1:26" x14ac:dyDescent="0.45">
      <c r="A359" s="8">
        <v>45283</v>
      </c>
      <c r="B359">
        <v>4.782</v>
      </c>
      <c r="C359">
        <v>4.4850000000000003</v>
      </c>
      <c r="D359">
        <v>4.5149999999999997</v>
      </c>
      <c r="E359">
        <v>4.75</v>
      </c>
      <c r="F359">
        <v>4.5309999999999997</v>
      </c>
      <c r="G359">
        <v>4.6879999999999997</v>
      </c>
      <c r="H359">
        <v>4.5</v>
      </c>
      <c r="I359">
        <v>4.4690000000000003</v>
      </c>
      <c r="J359">
        <v>4.5780000000000003</v>
      </c>
      <c r="K359">
        <v>4.2969999999999997</v>
      </c>
      <c r="L359">
        <v>4.657</v>
      </c>
      <c r="M359">
        <v>4.6550000000000002</v>
      </c>
      <c r="N359">
        <v>4.4850000000000003</v>
      </c>
      <c r="O359">
        <v>4.8440000000000003</v>
      </c>
      <c r="P359">
        <v>4.6100000000000003</v>
      </c>
      <c r="Q359">
        <v>4.6239999999999997</v>
      </c>
      <c r="R359">
        <v>4.609</v>
      </c>
      <c r="S359">
        <v>4.641</v>
      </c>
      <c r="T359">
        <v>5.2030000000000003</v>
      </c>
      <c r="U359">
        <v>5.1719999999999997</v>
      </c>
      <c r="V359">
        <v>5.016</v>
      </c>
      <c r="W359">
        <v>5.0309999999999997</v>
      </c>
      <c r="X359">
        <v>5.1710000000000003</v>
      </c>
      <c r="Y359">
        <v>5.1260000000000003</v>
      </c>
      <c r="Z359" s="1">
        <v>113.43900000000001</v>
      </c>
    </row>
    <row r="360" spans="1:26" x14ac:dyDescent="0.45">
      <c r="A360" s="8">
        <v>45284</v>
      </c>
      <c r="B360">
        <v>5.2190000000000003</v>
      </c>
      <c r="C360">
        <v>4.9690000000000003</v>
      </c>
      <c r="D360">
        <v>4.766</v>
      </c>
      <c r="E360">
        <v>4.766</v>
      </c>
      <c r="F360">
        <v>4.7510000000000003</v>
      </c>
      <c r="G360">
        <v>4.8440000000000003</v>
      </c>
      <c r="H360">
        <v>4.625</v>
      </c>
      <c r="I360">
        <v>4.7519999999999998</v>
      </c>
      <c r="J360">
        <v>5.9690000000000003</v>
      </c>
      <c r="K360">
        <v>5.8140000000000001</v>
      </c>
      <c r="L360">
        <v>6.0780000000000003</v>
      </c>
      <c r="M360">
        <v>6.0469999999999997</v>
      </c>
      <c r="N360">
        <v>7.1890000000000001</v>
      </c>
      <c r="O360">
        <v>7.3129999999999997</v>
      </c>
      <c r="P360">
        <v>6.5629999999999997</v>
      </c>
      <c r="Q360">
        <v>5.2969999999999997</v>
      </c>
      <c r="R360">
        <v>5.234</v>
      </c>
      <c r="S360">
        <v>5.5309999999999997</v>
      </c>
      <c r="T360">
        <v>5.907</v>
      </c>
      <c r="U360">
        <v>5.2510000000000003</v>
      </c>
      <c r="V360">
        <v>4.8449999999999998</v>
      </c>
      <c r="W360">
        <v>4.7190000000000003</v>
      </c>
      <c r="X360">
        <v>4.6580000000000004</v>
      </c>
      <c r="Y360">
        <v>5</v>
      </c>
      <c r="Z360" s="1">
        <v>130.107</v>
      </c>
    </row>
    <row r="361" spans="1:26" x14ac:dyDescent="0.45">
      <c r="A361" s="8">
        <v>45285</v>
      </c>
      <c r="B361">
        <v>4.859</v>
      </c>
      <c r="C361">
        <v>4.423</v>
      </c>
      <c r="D361">
        <v>4.4379999999999997</v>
      </c>
      <c r="E361">
        <v>4.298</v>
      </c>
      <c r="F361">
        <v>4.141</v>
      </c>
      <c r="G361">
        <v>4.2350000000000003</v>
      </c>
      <c r="H361">
        <v>4.1100000000000003</v>
      </c>
      <c r="I361">
        <v>4.125</v>
      </c>
      <c r="J361">
        <v>6.2350000000000003</v>
      </c>
      <c r="K361">
        <v>5.548</v>
      </c>
      <c r="L361">
        <v>6.1719999999999997</v>
      </c>
      <c r="M361">
        <v>5.7030000000000003</v>
      </c>
      <c r="N361">
        <v>6.5149999999999997</v>
      </c>
      <c r="O361">
        <v>14.657</v>
      </c>
      <c r="P361">
        <v>21.873999999999999</v>
      </c>
      <c r="Q361">
        <v>23.875</v>
      </c>
      <c r="R361">
        <v>22.562999999999999</v>
      </c>
      <c r="S361">
        <v>22.782</v>
      </c>
      <c r="T361">
        <v>23.047000000000001</v>
      </c>
      <c r="U361">
        <v>22.640999999999998</v>
      </c>
      <c r="V361">
        <v>22.094000000000001</v>
      </c>
      <c r="W361">
        <v>21.812000000000001</v>
      </c>
      <c r="X361">
        <v>22.015999999999998</v>
      </c>
      <c r="Y361">
        <v>21.969000000000001</v>
      </c>
      <c r="Z361" s="1">
        <v>304.13200000000001</v>
      </c>
    </row>
    <row r="362" spans="1:26" x14ac:dyDescent="0.45">
      <c r="A362" s="8">
        <v>45286</v>
      </c>
      <c r="B362">
        <v>21.937000000000001</v>
      </c>
      <c r="C362">
        <v>21.327999999999999</v>
      </c>
      <c r="D362">
        <v>21.234999999999999</v>
      </c>
      <c r="E362">
        <v>21.297000000000001</v>
      </c>
      <c r="F362">
        <v>21.204999999999998</v>
      </c>
      <c r="G362">
        <v>21.312999999999999</v>
      </c>
      <c r="H362">
        <v>21.469000000000001</v>
      </c>
      <c r="I362">
        <v>21.344000000000001</v>
      </c>
      <c r="J362">
        <v>21.515999999999998</v>
      </c>
      <c r="K362">
        <v>22.422999999999998</v>
      </c>
      <c r="L362">
        <v>17.780999999999999</v>
      </c>
      <c r="M362">
        <v>14.313000000000001</v>
      </c>
      <c r="N362">
        <v>8.5</v>
      </c>
      <c r="O362">
        <v>12.468999999999999</v>
      </c>
      <c r="P362">
        <v>20.187999999999999</v>
      </c>
      <c r="Q362">
        <v>19.625</v>
      </c>
      <c r="R362">
        <v>22.094999999999999</v>
      </c>
      <c r="S362">
        <v>22.626000000000001</v>
      </c>
      <c r="T362">
        <v>22.641999999999999</v>
      </c>
      <c r="U362">
        <v>21.922000000000001</v>
      </c>
      <c r="V362">
        <v>21</v>
      </c>
      <c r="W362">
        <v>22.282</v>
      </c>
      <c r="X362">
        <v>21.704000000000001</v>
      </c>
      <c r="Y362">
        <v>20.765999999999998</v>
      </c>
      <c r="Z362" s="1">
        <v>482.98</v>
      </c>
    </row>
    <row r="363" spans="1:26" x14ac:dyDescent="0.45">
      <c r="A363" s="8">
        <v>45287</v>
      </c>
      <c r="B363">
        <v>19.687999999999999</v>
      </c>
      <c r="C363">
        <v>19.609000000000002</v>
      </c>
      <c r="D363">
        <v>18.562000000000001</v>
      </c>
      <c r="E363">
        <v>9.5779999999999994</v>
      </c>
      <c r="F363">
        <v>8.359</v>
      </c>
      <c r="G363">
        <v>11.641</v>
      </c>
      <c r="H363">
        <v>14.329000000000001</v>
      </c>
      <c r="I363">
        <v>11.609</v>
      </c>
      <c r="J363">
        <v>14.25</v>
      </c>
      <c r="K363">
        <v>18.875</v>
      </c>
      <c r="L363">
        <v>12.922000000000001</v>
      </c>
      <c r="M363">
        <v>14.86</v>
      </c>
      <c r="N363">
        <v>11.547000000000001</v>
      </c>
      <c r="O363">
        <v>17.234000000000002</v>
      </c>
      <c r="P363">
        <v>16.780999999999999</v>
      </c>
      <c r="Q363">
        <v>21.907</v>
      </c>
      <c r="R363">
        <v>14.718999999999999</v>
      </c>
      <c r="S363">
        <v>17.140999999999998</v>
      </c>
      <c r="T363">
        <v>23.641999999999999</v>
      </c>
      <c r="U363">
        <v>23.469000000000001</v>
      </c>
      <c r="V363">
        <v>21.657</v>
      </c>
      <c r="W363">
        <v>21.920999999999999</v>
      </c>
      <c r="X363">
        <v>22.093</v>
      </c>
      <c r="Y363">
        <v>22.484000000000002</v>
      </c>
      <c r="Z363" s="1">
        <v>408.87700000000001</v>
      </c>
    </row>
    <row r="364" spans="1:26" x14ac:dyDescent="0.45">
      <c r="A364" s="8">
        <v>45288</v>
      </c>
      <c r="B364">
        <v>22.344999999999999</v>
      </c>
      <c r="C364">
        <v>21.905999999999999</v>
      </c>
      <c r="D364">
        <v>21.672999999999998</v>
      </c>
      <c r="E364">
        <v>21.454000000000001</v>
      </c>
      <c r="F364">
        <v>21.469000000000001</v>
      </c>
      <c r="G364">
        <v>21.594999999999999</v>
      </c>
      <c r="H364">
        <v>21.079000000000001</v>
      </c>
      <c r="I364">
        <v>21.234000000000002</v>
      </c>
      <c r="J364">
        <v>21.501000000000001</v>
      </c>
      <c r="K364">
        <v>21.611000000000001</v>
      </c>
      <c r="L364">
        <v>16.437000000000001</v>
      </c>
      <c r="M364">
        <v>16.390999999999998</v>
      </c>
      <c r="N364">
        <v>23.251000000000001</v>
      </c>
      <c r="O364">
        <v>22.625</v>
      </c>
      <c r="P364">
        <v>22.687999999999999</v>
      </c>
      <c r="Q364">
        <v>22.204000000000001</v>
      </c>
      <c r="R364">
        <v>22.766999999999999</v>
      </c>
      <c r="S364">
        <v>22.079000000000001</v>
      </c>
      <c r="T364">
        <v>22.922000000000001</v>
      </c>
      <c r="U364">
        <v>19.187999999999999</v>
      </c>
      <c r="V364">
        <v>22.094000000000001</v>
      </c>
      <c r="W364">
        <v>21.952999999999999</v>
      </c>
      <c r="X364">
        <v>20.969000000000001</v>
      </c>
      <c r="Y364">
        <v>22.141999999999999</v>
      </c>
      <c r="Z364" s="1">
        <v>513.577</v>
      </c>
    </row>
    <row r="365" spans="1:26" x14ac:dyDescent="0.45">
      <c r="A365" s="8">
        <v>45289</v>
      </c>
      <c r="B365">
        <v>22.297000000000001</v>
      </c>
      <c r="C365">
        <v>21.891999999999999</v>
      </c>
      <c r="D365">
        <v>21.61</v>
      </c>
      <c r="E365">
        <v>21.437999999999999</v>
      </c>
      <c r="F365">
        <v>21.437000000000001</v>
      </c>
      <c r="G365">
        <v>21.486000000000001</v>
      </c>
      <c r="H365">
        <v>21.422000000000001</v>
      </c>
      <c r="I365">
        <v>21.359000000000002</v>
      </c>
      <c r="J365">
        <v>21.359000000000002</v>
      </c>
      <c r="K365">
        <v>21.172000000000001</v>
      </c>
      <c r="L365">
        <v>22.015000000000001</v>
      </c>
      <c r="M365">
        <v>19.141999999999999</v>
      </c>
      <c r="N365">
        <v>18.408000000000001</v>
      </c>
      <c r="O365">
        <v>11.561999999999999</v>
      </c>
      <c r="P365">
        <v>13.718999999999999</v>
      </c>
      <c r="Q365">
        <v>19.109000000000002</v>
      </c>
      <c r="R365">
        <v>22.094000000000001</v>
      </c>
      <c r="S365">
        <v>21.998999999999999</v>
      </c>
      <c r="T365">
        <v>22.36</v>
      </c>
      <c r="U365">
        <v>22.437999999999999</v>
      </c>
      <c r="V365">
        <v>22.047000000000001</v>
      </c>
      <c r="W365">
        <v>21.86</v>
      </c>
      <c r="X365">
        <v>21.844000000000001</v>
      </c>
      <c r="Y365">
        <v>21.952999999999999</v>
      </c>
      <c r="Z365" s="1">
        <v>496.02200000000005</v>
      </c>
    </row>
    <row r="366" spans="1:26" x14ac:dyDescent="0.45">
      <c r="A366" s="8">
        <v>45290</v>
      </c>
      <c r="B366">
        <v>21.890999999999998</v>
      </c>
      <c r="C366">
        <v>21.344000000000001</v>
      </c>
      <c r="D366">
        <v>21.312999999999999</v>
      </c>
      <c r="E366">
        <v>21.141999999999999</v>
      </c>
      <c r="F366">
        <v>21.126000000000001</v>
      </c>
      <c r="G366">
        <v>21.265999999999998</v>
      </c>
      <c r="H366">
        <v>21.314</v>
      </c>
      <c r="I366">
        <v>21.251000000000001</v>
      </c>
      <c r="J366">
        <v>21.359000000000002</v>
      </c>
      <c r="K366">
        <v>20.390999999999998</v>
      </c>
      <c r="L366">
        <v>21.030999999999999</v>
      </c>
      <c r="M366">
        <v>19.501000000000001</v>
      </c>
      <c r="N366">
        <v>21.952999999999999</v>
      </c>
      <c r="O366">
        <v>19.547000000000001</v>
      </c>
      <c r="P366">
        <v>21.655999999999999</v>
      </c>
      <c r="Q366">
        <v>21.609000000000002</v>
      </c>
      <c r="R366">
        <v>21.765000000000001</v>
      </c>
      <c r="S366">
        <v>21.704000000000001</v>
      </c>
      <c r="T366">
        <v>21.890999999999998</v>
      </c>
      <c r="U366">
        <v>22</v>
      </c>
      <c r="V366">
        <v>21.844999999999999</v>
      </c>
      <c r="W366">
        <v>21.844000000000001</v>
      </c>
      <c r="X366">
        <v>21.782</v>
      </c>
      <c r="Y366">
        <v>21.984999999999999</v>
      </c>
      <c r="Z366" s="1">
        <v>512.51</v>
      </c>
    </row>
    <row r="367" spans="1:26" x14ac:dyDescent="0.45">
      <c r="A367" s="8">
        <v>45291</v>
      </c>
      <c r="B367">
        <v>21.890999999999998</v>
      </c>
      <c r="C367">
        <v>21.545999999999999</v>
      </c>
      <c r="D367">
        <v>21.484999999999999</v>
      </c>
      <c r="E367">
        <v>21.219000000000001</v>
      </c>
      <c r="F367">
        <v>21.344999999999999</v>
      </c>
      <c r="G367">
        <v>21.314</v>
      </c>
      <c r="H367">
        <v>21.219000000000001</v>
      </c>
      <c r="I367">
        <v>21.312000000000001</v>
      </c>
      <c r="J367">
        <v>21.907</v>
      </c>
      <c r="K367">
        <v>19.329000000000001</v>
      </c>
      <c r="L367">
        <v>13.656000000000001</v>
      </c>
      <c r="M367">
        <v>14.547000000000001</v>
      </c>
      <c r="N367">
        <v>18.765999999999998</v>
      </c>
      <c r="O367">
        <v>19.577999999999999</v>
      </c>
      <c r="P367">
        <v>20.969000000000001</v>
      </c>
      <c r="Q367">
        <v>20.594000000000001</v>
      </c>
      <c r="R367">
        <v>22.564</v>
      </c>
      <c r="S367">
        <v>22.407</v>
      </c>
      <c r="T367">
        <v>22.844000000000001</v>
      </c>
      <c r="U367">
        <v>22.5</v>
      </c>
      <c r="V367">
        <v>21.844000000000001</v>
      </c>
      <c r="W367">
        <v>21.657</v>
      </c>
      <c r="X367">
        <v>21.782</v>
      </c>
      <c r="Y367">
        <v>21.875</v>
      </c>
      <c r="Z367" s="1">
        <v>498.14999999999992</v>
      </c>
    </row>
    <row r="368" spans="1:26" x14ac:dyDescent="0.45">
      <c r="A368" s="4" t="s">
        <v>1</v>
      </c>
      <c r="B368" s="1">
        <v>4649.6020000000035</v>
      </c>
      <c r="C368" s="1">
        <v>2400.9190000000012</v>
      </c>
      <c r="D368" s="1">
        <v>1859.8800000000015</v>
      </c>
      <c r="E368" s="1">
        <v>2094.7199999999998</v>
      </c>
      <c r="F368" s="1">
        <v>2183.9280000000003</v>
      </c>
      <c r="G368" s="1">
        <v>2092.771999999999</v>
      </c>
      <c r="H368" s="1">
        <v>4446.2590000000018</v>
      </c>
      <c r="I368" s="1">
        <v>5541.8320000000049</v>
      </c>
      <c r="J368" s="1">
        <v>5388.0320000000038</v>
      </c>
      <c r="K368" s="1">
        <v>4995.8070000000034</v>
      </c>
      <c r="L368" s="1">
        <v>4682.7350000000033</v>
      </c>
      <c r="M368" s="1">
        <v>4596.0760000000009</v>
      </c>
      <c r="N368" s="1">
        <v>4395.4900000000016</v>
      </c>
      <c r="O368" s="1">
        <v>4365.2220000000043</v>
      </c>
      <c r="P368" s="1">
        <v>4455.5250000000033</v>
      </c>
      <c r="Q368" s="1">
        <v>4544.7230000000018</v>
      </c>
      <c r="R368" s="1">
        <v>4741.7780000000066</v>
      </c>
      <c r="S368" s="1">
        <v>4990.1129999999976</v>
      </c>
      <c r="T368" s="1">
        <v>5383.3090000000038</v>
      </c>
      <c r="U368" s="1">
        <v>5775.1880000000028</v>
      </c>
      <c r="V368" s="1">
        <v>6004.0440000000035</v>
      </c>
      <c r="W368" s="1">
        <v>6082.3570000000027</v>
      </c>
      <c r="X368" s="1">
        <v>5687.9230000000034</v>
      </c>
      <c r="Y368" s="1">
        <v>5634.9770000000026</v>
      </c>
      <c r="Z368" s="1">
        <v>106993.21100000007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B70A6-726C-4076-9683-B8FEA7CC8EBD}">
  <dimension ref="A1:Z368"/>
  <sheetViews>
    <sheetView topLeftCell="A327" workbookViewId="0">
      <selection sqref="A1:Z368"/>
    </sheetView>
  </sheetViews>
  <sheetFormatPr defaultRowHeight="14.25" x14ac:dyDescent="0.45"/>
  <cols>
    <col min="1" max="1" width="11.1992187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0.68</v>
      </c>
      <c r="C3">
        <v>0.68</v>
      </c>
      <c r="D3">
        <v>0.68</v>
      </c>
      <c r="E3">
        <v>0.62</v>
      </c>
      <c r="F3">
        <v>6.62</v>
      </c>
      <c r="G3">
        <v>18.02</v>
      </c>
      <c r="H3">
        <v>12.94</v>
      </c>
      <c r="I3">
        <v>2.1800000000000002</v>
      </c>
      <c r="J3">
        <v>0.68</v>
      </c>
      <c r="K3">
        <v>5.34</v>
      </c>
      <c r="L3">
        <v>8.42</v>
      </c>
      <c r="M3">
        <v>7.68</v>
      </c>
      <c r="N3">
        <v>7.38</v>
      </c>
      <c r="O3">
        <v>9.36</v>
      </c>
      <c r="P3">
        <v>8.1199999999999992</v>
      </c>
      <c r="Q3">
        <v>7.64</v>
      </c>
      <c r="R3">
        <v>7.16</v>
      </c>
      <c r="S3">
        <v>2.16</v>
      </c>
      <c r="T3">
        <v>0.72</v>
      </c>
      <c r="U3">
        <v>0.66</v>
      </c>
      <c r="V3">
        <v>0.68</v>
      </c>
      <c r="W3">
        <v>0.64</v>
      </c>
      <c r="X3">
        <v>0.62</v>
      </c>
      <c r="Y3">
        <v>0.62</v>
      </c>
      <c r="Z3" s="1">
        <v>110.3</v>
      </c>
    </row>
    <row r="4" spans="1:26" x14ac:dyDescent="0.45">
      <c r="A4" s="8">
        <v>44928</v>
      </c>
      <c r="B4">
        <v>0.68</v>
      </c>
      <c r="C4">
        <v>0.66</v>
      </c>
      <c r="D4">
        <v>0.72</v>
      </c>
      <c r="E4">
        <v>0.62</v>
      </c>
      <c r="F4">
        <v>0.64</v>
      </c>
      <c r="G4">
        <v>15.42</v>
      </c>
      <c r="H4">
        <v>11.56</v>
      </c>
      <c r="I4">
        <v>2.6</v>
      </c>
      <c r="J4">
        <v>0.68</v>
      </c>
      <c r="K4">
        <v>2.12</v>
      </c>
      <c r="L4">
        <v>3.32</v>
      </c>
      <c r="M4">
        <v>3.54</v>
      </c>
      <c r="N4">
        <v>3.52</v>
      </c>
      <c r="O4">
        <v>3.52</v>
      </c>
      <c r="P4">
        <v>3.46</v>
      </c>
      <c r="Q4">
        <v>3.52</v>
      </c>
      <c r="R4">
        <v>3.48</v>
      </c>
      <c r="S4">
        <v>1.44</v>
      </c>
      <c r="T4">
        <v>0.62</v>
      </c>
      <c r="U4">
        <v>0.64</v>
      </c>
      <c r="V4">
        <v>0.62</v>
      </c>
      <c r="W4">
        <v>0.72</v>
      </c>
      <c r="X4">
        <v>0.62</v>
      </c>
      <c r="Y4">
        <v>0.68</v>
      </c>
      <c r="Z4" s="1">
        <v>65.40000000000002</v>
      </c>
    </row>
    <row r="5" spans="1:26" x14ac:dyDescent="0.45">
      <c r="A5" s="8">
        <v>44929</v>
      </c>
      <c r="B5">
        <v>0.68</v>
      </c>
      <c r="C5">
        <v>1.38</v>
      </c>
      <c r="D5">
        <v>0.72</v>
      </c>
      <c r="E5">
        <v>0.74</v>
      </c>
      <c r="F5">
        <v>2.3199999999999998</v>
      </c>
      <c r="G5">
        <v>18.04</v>
      </c>
      <c r="H5">
        <v>11.22</v>
      </c>
      <c r="I5">
        <v>2.62</v>
      </c>
      <c r="J5">
        <v>0.72</v>
      </c>
      <c r="K5">
        <v>2.2799999999999998</v>
      </c>
      <c r="L5">
        <v>3.08</v>
      </c>
      <c r="M5">
        <v>3.02</v>
      </c>
      <c r="N5">
        <v>2.74</v>
      </c>
      <c r="O5">
        <v>0.66</v>
      </c>
      <c r="P5">
        <v>0.62</v>
      </c>
      <c r="Q5">
        <v>2.02</v>
      </c>
      <c r="R5">
        <v>3.48</v>
      </c>
      <c r="S5">
        <v>0.98</v>
      </c>
      <c r="T5">
        <v>0.66</v>
      </c>
      <c r="U5">
        <v>1.34</v>
      </c>
      <c r="V5">
        <v>2.42</v>
      </c>
      <c r="W5">
        <v>1.08</v>
      </c>
      <c r="X5">
        <v>0.82</v>
      </c>
      <c r="Y5">
        <v>0.74</v>
      </c>
      <c r="Z5" s="1">
        <v>64.38</v>
      </c>
    </row>
    <row r="6" spans="1:26" x14ac:dyDescent="0.45">
      <c r="A6" s="8">
        <v>44930</v>
      </c>
      <c r="B6">
        <v>0.86</v>
      </c>
      <c r="C6">
        <v>0.8</v>
      </c>
      <c r="D6">
        <v>0.92</v>
      </c>
      <c r="E6">
        <v>0.82</v>
      </c>
      <c r="F6">
        <v>12.46</v>
      </c>
      <c r="G6">
        <v>23.48</v>
      </c>
      <c r="H6">
        <v>17.420000000000002</v>
      </c>
      <c r="I6">
        <v>2.02</v>
      </c>
      <c r="J6">
        <v>0.68</v>
      </c>
      <c r="K6">
        <v>1.6</v>
      </c>
      <c r="L6">
        <v>2.66</v>
      </c>
      <c r="M6">
        <v>3.52</v>
      </c>
      <c r="N6">
        <v>2.78</v>
      </c>
      <c r="O6">
        <v>2.8</v>
      </c>
      <c r="P6">
        <v>2.76</v>
      </c>
      <c r="Q6">
        <v>3.38</v>
      </c>
      <c r="R6">
        <v>3.96</v>
      </c>
      <c r="S6">
        <v>1.32</v>
      </c>
      <c r="T6">
        <v>0.72</v>
      </c>
      <c r="U6">
        <v>1.46</v>
      </c>
      <c r="V6">
        <v>2.62</v>
      </c>
      <c r="W6">
        <v>0.66</v>
      </c>
      <c r="X6">
        <v>0.76</v>
      </c>
      <c r="Y6">
        <v>0.76</v>
      </c>
      <c r="Z6" s="1">
        <v>91.22</v>
      </c>
    </row>
    <row r="7" spans="1:26" x14ac:dyDescent="0.45">
      <c r="A7" s="8">
        <v>44931</v>
      </c>
      <c r="B7">
        <v>0.72</v>
      </c>
      <c r="C7">
        <v>0.68</v>
      </c>
      <c r="D7">
        <v>0.72</v>
      </c>
      <c r="E7">
        <v>0.62</v>
      </c>
      <c r="F7">
        <v>7.18</v>
      </c>
      <c r="G7">
        <v>24.28</v>
      </c>
      <c r="H7">
        <v>15.12</v>
      </c>
      <c r="I7">
        <v>2.82</v>
      </c>
      <c r="J7">
        <v>0.64</v>
      </c>
      <c r="K7">
        <v>5.74</v>
      </c>
      <c r="L7">
        <v>8.3800000000000008</v>
      </c>
      <c r="M7">
        <v>8.7200000000000006</v>
      </c>
      <c r="N7">
        <v>8.48</v>
      </c>
      <c r="O7">
        <v>8.1199999999999992</v>
      </c>
      <c r="P7">
        <v>9.68</v>
      </c>
      <c r="Q7">
        <v>9.64</v>
      </c>
      <c r="R7">
        <v>4.1399999999999997</v>
      </c>
      <c r="S7">
        <v>1.8</v>
      </c>
      <c r="T7">
        <v>5.88</v>
      </c>
      <c r="U7">
        <v>1.44</v>
      </c>
      <c r="V7">
        <v>0.86</v>
      </c>
      <c r="W7">
        <v>0.68</v>
      </c>
      <c r="X7">
        <v>0.8</v>
      </c>
      <c r="Y7">
        <v>0.76</v>
      </c>
      <c r="Z7" s="1">
        <v>127.9</v>
      </c>
    </row>
    <row r="8" spans="1:26" x14ac:dyDescent="0.45">
      <c r="A8" s="8">
        <v>44932</v>
      </c>
      <c r="B8">
        <v>0.76</v>
      </c>
      <c r="C8">
        <v>0.76</v>
      </c>
      <c r="D8">
        <v>0.68</v>
      </c>
      <c r="E8">
        <v>0.72</v>
      </c>
      <c r="F8">
        <v>6.06</v>
      </c>
      <c r="G8">
        <v>21.6</v>
      </c>
      <c r="H8">
        <v>5.12</v>
      </c>
      <c r="I8">
        <v>2.52</v>
      </c>
      <c r="J8">
        <v>1.52</v>
      </c>
      <c r="K8">
        <v>1.06</v>
      </c>
      <c r="L8">
        <v>0.76</v>
      </c>
      <c r="M8">
        <v>0.72</v>
      </c>
      <c r="N8">
        <v>0.66</v>
      </c>
      <c r="O8">
        <v>0.68</v>
      </c>
      <c r="P8">
        <v>0.64</v>
      </c>
      <c r="Q8">
        <v>1.52</v>
      </c>
      <c r="R8">
        <v>5.08</v>
      </c>
      <c r="S8">
        <v>4.9800000000000004</v>
      </c>
      <c r="T8">
        <v>5.04</v>
      </c>
      <c r="U8">
        <v>4.92</v>
      </c>
      <c r="V8">
        <v>4.92</v>
      </c>
      <c r="W8">
        <v>4.8</v>
      </c>
      <c r="X8">
        <v>4.76</v>
      </c>
      <c r="Y8">
        <v>4.72</v>
      </c>
      <c r="Z8" s="1">
        <v>85</v>
      </c>
    </row>
    <row r="9" spans="1:26" x14ac:dyDescent="0.45">
      <c r="A9" s="8">
        <v>44933</v>
      </c>
      <c r="B9">
        <v>4.76</v>
      </c>
      <c r="C9">
        <v>4.76</v>
      </c>
      <c r="D9">
        <v>4.92</v>
      </c>
      <c r="E9">
        <v>4.72</v>
      </c>
      <c r="F9">
        <v>4.82</v>
      </c>
      <c r="G9">
        <v>4.76</v>
      </c>
      <c r="H9">
        <v>5.0199999999999996</v>
      </c>
      <c r="I9">
        <v>4.92</v>
      </c>
      <c r="J9">
        <v>5.04</v>
      </c>
      <c r="K9">
        <v>4.8600000000000003</v>
      </c>
      <c r="L9">
        <v>4.9800000000000004</v>
      </c>
      <c r="M9">
        <v>4.9800000000000004</v>
      </c>
      <c r="N9">
        <v>4.76</v>
      </c>
      <c r="O9">
        <v>4.7</v>
      </c>
      <c r="P9">
        <v>4.72</v>
      </c>
      <c r="Q9">
        <v>4.96</v>
      </c>
      <c r="R9">
        <v>5.92</v>
      </c>
      <c r="S9">
        <v>4.84</v>
      </c>
      <c r="T9">
        <v>1.36</v>
      </c>
      <c r="U9">
        <v>0.76</v>
      </c>
      <c r="V9">
        <v>0.76</v>
      </c>
      <c r="W9">
        <v>0.68</v>
      </c>
      <c r="X9">
        <v>0.66</v>
      </c>
      <c r="Y9">
        <v>0.72</v>
      </c>
      <c r="Z9" s="1">
        <v>93.38000000000001</v>
      </c>
    </row>
    <row r="10" spans="1:26" x14ac:dyDescent="0.45">
      <c r="A10" s="8">
        <v>44934</v>
      </c>
      <c r="B10">
        <v>0.72</v>
      </c>
      <c r="C10">
        <v>0.66</v>
      </c>
      <c r="D10">
        <v>0.68</v>
      </c>
      <c r="E10">
        <v>0.68</v>
      </c>
      <c r="F10">
        <v>1.48</v>
      </c>
      <c r="G10">
        <v>26.96</v>
      </c>
      <c r="H10">
        <v>19.260000000000002</v>
      </c>
      <c r="I10">
        <v>2.38</v>
      </c>
      <c r="J10">
        <v>0.72</v>
      </c>
      <c r="K10">
        <v>6.02</v>
      </c>
      <c r="L10">
        <v>8.36</v>
      </c>
      <c r="M10">
        <v>8.68</v>
      </c>
      <c r="N10">
        <v>8.4600000000000009</v>
      </c>
      <c r="O10">
        <v>8.36</v>
      </c>
      <c r="P10">
        <v>8.32</v>
      </c>
      <c r="Q10">
        <v>8.66</v>
      </c>
      <c r="R10">
        <v>7.68</v>
      </c>
      <c r="S10">
        <v>8.18</v>
      </c>
      <c r="T10">
        <v>6.14</v>
      </c>
      <c r="U10">
        <v>0.88</v>
      </c>
      <c r="V10">
        <v>2.82</v>
      </c>
      <c r="W10">
        <v>0.82</v>
      </c>
      <c r="X10">
        <v>0.72</v>
      </c>
      <c r="Y10">
        <v>0.66</v>
      </c>
      <c r="Z10" s="1">
        <v>138.29999999999998</v>
      </c>
    </row>
    <row r="11" spans="1:26" x14ac:dyDescent="0.45">
      <c r="A11" s="8">
        <v>44935</v>
      </c>
      <c r="B11">
        <v>0.62</v>
      </c>
      <c r="C11">
        <v>0.62</v>
      </c>
      <c r="D11">
        <v>0.66</v>
      </c>
      <c r="E11">
        <v>0.72</v>
      </c>
      <c r="F11">
        <v>7.62</v>
      </c>
      <c r="G11">
        <v>25.72</v>
      </c>
      <c r="H11">
        <v>14.28</v>
      </c>
      <c r="I11">
        <v>3.24</v>
      </c>
      <c r="J11">
        <v>0.72</v>
      </c>
      <c r="K11">
        <v>5.12</v>
      </c>
      <c r="L11">
        <v>7.82</v>
      </c>
      <c r="M11">
        <v>7.22</v>
      </c>
      <c r="N11">
        <v>7.02</v>
      </c>
      <c r="O11">
        <v>7.94</v>
      </c>
      <c r="P11">
        <v>7.62</v>
      </c>
      <c r="Q11">
        <v>5.62</v>
      </c>
      <c r="R11">
        <v>3.22</v>
      </c>
      <c r="S11">
        <v>1.48</v>
      </c>
      <c r="T11">
        <v>0.72</v>
      </c>
      <c r="U11">
        <v>0.62</v>
      </c>
      <c r="V11">
        <v>0.62</v>
      </c>
      <c r="W11">
        <v>0.72</v>
      </c>
      <c r="X11">
        <v>0.76</v>
      </c>
      <c r="Y11">
        <v>0.68</v>
      </c>
      <c r="Z11" s="1">
        <v>111.38000000000002</v>
      </c>
    </row>
    <row r="12" spans="1:26" x14ac:dyDescent="0.45">
      <c r="A12" s="8">
        <v>44936</v>
      </c>
      <c r="B12">
        <v>0.66</v>
      </c>
      <c r="C12">
        <v>0.62</v>
      </c>
      <c r="D12">
        <v>0.72</v>
      </c>
      <c r="E12">
        <v>0.72</v>
      </c>
      <c r="F12">
        <v>4.0599999999999996</v>
      </c>
      <c r="G12">
        <v>28.18</v>
      </c>
      <c r="H12">
        <v>17.559999999999999</v>
      </c>
      <c r="I12">
        <v>2.38</v>
      </c>
      <c r="J12">
        <v>0.82</v>
      </c>
      <c r="K12">
        <v>5.0199999999999996</v>
      </c>
      <c r="L12">
        <v>8.1199999999999992</v>
      </c>
      <c r="M12">
        <v>8.08</v>
      </c>
      <c r="N12">
        <v>6.72</v>
      </c>
      <c r="O12">
        <v>3.56</v>
      </c>
      <c r="P12">
        <v>3.58</v>
      </c>
      <c r="Q12">
        <v>3.52</v>
      </c>
      <c r="R12">
        <v>3.48</v>
      </c>
      <c r="S12">
        <v>1.88</v>
      </c>
      <c r="T12">
        <v>0.72</v>
      </c>
      <c r="U12">
        <v>2.54</v>
      </c>
      <c r="V12">
        <v>3.52</v>
      </c>
      <c r="W12">
        <v>0.92</v>
      </c>
      <c r="X12">
        <v>0.68</v>
      </c>
      <c r="Y12">
        <v>0.72</v>
      </c>
      <c r="Z12" s="1">
        <v>108.78</v>
      </c>
    </row>
    <row r="13" spans="1:26" x14ac:dyDescent="0.45">
      <c r="A13" s="8">
        <v>44937</v>
      </c>
      <c r="B13">
        <v>0.74</v>
      </c>
      <c r="C13">
        <v>0.8</v>
      </c>
      <c r="D13">
        <v>0.72</v>
      </c>
      <c r="E13">
        <v>0.72</v>
      </c>
      <c r="F13">
        <v>8.86</v>
      </c>
      <c r="G13">
        <v>28.5</v>
      </c>
      <c r="H13">
        <v>18.62</v>
      </c>
      <c r="I13">
        <v>2.42</v>
      </c>
      <c r="J13">
        <v>0.68</v>
      </c>
      <c r="K13">
        <v>7.28</v>
      </c>
      <c r="L13">
        <v>8.36</v>
      </c>
      <c r="M13">
        <v>7.92</v>
      </c>
      <c r="N13">
        <v>7.72</v>
      </c>
      <c r="O13">
        <v>8.7200000000000006</v>
      </c>
      <c r="P13">
        <v>8.52</v>
      </c>
      <c r="Q13">
        <v>8.02</v>
      </c>
      <c r="R13">
        <v>8.86</v>
      </c>
      <c r="S13">
        <v>6.98</v>
      </c>
      <c r="T13">
        <v>4.62</v>
      </c>
      <c r="U13">
        <v>6.16</v>
      </c>
      <c r="V13">
        <v>2.98</v>
      </c>
      <c r="W13">
        <v>1.18</v>
      </c>
      <c r="X13">
        <v>0.76</v>
      </c>
      <c r="Y13">
        <v>0.72</v>
      </c>
      <c r="Z13" s="1">
        <v>150.85999999999999</v>
      </c>
    </row>
    <row r="14" spans="1:26" x14ac:dyDescent="0.45">
      <c r="A14" s="8">
        <v>44938</v>
      </c>
      <c r="B14">
        <v>0.7</v>
      </c>
      <c r="C14">
        <v>0.72</v>
      </c>
      <c r="D14">
        <v>0.68</v>
      </c>
      <c r="E14">
        <v>0.64</v>
      </c>
      <c r="F14">
        <v>9.02</v>
      </c>
      <c r="G14">
        <v>25.02</v>
      </c>
      <c r="H14">
        <v>16.96</v>
      </c>
      <c r="I14">
        <v>1.82</v>
      </c>
      <c r="J14">
        <v>0.57999999999999996</v>
      </c>
      <c r="K14">
        <v>4.32</v>
      </c>
      <c r="L14">
        <v>6.58</v>
      </c>
      <c r="M14">
        <v>7.62</v>
      </c>
      <c r="N14">
        <v>9.02</v>
      </c>
      <c r="O14">
        <v>7.76</v>
      </c>
      <c r="P14">
        <v>8.16</v>
      </c>
      <c r="Q14">
        <v>9.0399999999999991</v>
      </c>
      <c r="R14">
        <v>15.12</v>
      </c>
      <c r="S14">
        <v>10.32</v>
      </c>
      <c r="T14">
        <v>3.8</v>
      </c>
      <c r="U14">
        <v>3.92</v>
      </c>
      <c r="V14">
        <v>4.58</v>
      </c>
      <c r="W14">
        <v>4.62</v>
      </c>
      <c r="X14">
        <v>4.4800000000000004</v>
      </c>
      <c r="Y14">
        <v>3.92</v>
      </c>
      <c r="Z14" s="1">
        <v>159.4</v>
      </c>
    </row>
    <row r="15" spans="1:26" x14ac:dyDescent="0.45">
      <c r="A15" s="8">
        <v>44939</v>
      </c>
      <c r="B15">
        <v>2.2200000000000002</v>
      </c>
      <c r="C15">
        <v>0.8</v>
      </c>
      <c r="D15">
        <v>0.86</v>
      </c>
      <c r="E15">
        <v>0.8</v>
      </c>
      <c r="F15">
        <v>13.36</v>
      </c>
      <c r="G15">
        <v>26.38</v>
      </c>
      <c r="H15">
        <v>25.08</v>
      </c>
      <c r="I15">
        <v>16.920000000000002</v>
      </c>
      <c r="J15">
        <v>6.04</v>
      </c>
      <c r="K15">
        <v>2.12</v>
      </c>
      <c r="L15">
        <v>0.66</v>
      </c>
      <c r="M15">
        <v>0.72</v>
      </c>
      <c r="N15">
        <v>0.72</v>
      </c>
      <c r="O15">
        <v>0.8</v>
      </c>
      <c r="P15">
        <v>0.76</v>
      </c>
      <c r="Q15">
        <v>1.1000000000000001</v>
      </c>
      <c r="R15">
        <v>5</v>
      </c>
      <c r="S15">
        <v>5.28</v>
      </c>
      <c r="T15">
        <v>5.28</v>
      </c>
      <c r="U15">
        <v>5.32</v>
      </c>
      <c r="V15">
        <v>5.12</v>
      </c>
      <c r="W15">
        <v>5.0599999999999996</v>
      </c>
      <c r="X15">
        <v>5.16</v>
      </c>
      <c r="Y15">
        <v>5.2</v>
      </c>
      <c r="Z15" s="1">
        <v>140.76</v>
      </c>
    </row>
    <row r="16" spans="1:26" x14ac:dyDescent="0.45">
      <c r="A16" s="8">
        <v>44940</v>
      </c>
      <c r="B16">
        <v>5.26</v>
      </c>
      <c r="C16">
        <v>5.18</v>
      </c>
      <c r="D16">
        <v>5.16</v>
      </c>
      <c r="E16">
        <v>5.16</v>
      </c>
      <c r="F16">
        <v>5.2</v>
      </c>
      <c r="G16">
        <v>5.16</v>
      </c>
      <c r="H16">
        <v>5.36</v>
      </c>
      <c r="I16">
        <v>5.22</v>
      </c>
      <c r="J16">
        <v>5.32</v>
      </c>
      <c r="K16">
        <v>5.26</v>
      </c>
      <c r="L16">
        <v>5.38</v>
      </c>
      <c r="M16">
        <v>5.32</v>
      </c>
      <c r="N16">
        <v>5.16</v>
      </c>
      <c r="O16">
        <v>5.12</v>
      </c>
      <c r="P16">
        <v>5.12</v>
      </c>
      <c r="Q16">
        <v>5.48</v>
      </c>
      <c r="R16">
        <v>6.18</v>
      </c>
      <c r="S16">
        <v>5.2</v>
      </c>
      <c r="T16">
        <v>2.12</v>
      </c>
      <c r="U16">
        <v>1.38</v>
      </c>
      <c r="V16">
        <v>1.38</v>
      </c>
      <c r="W16">
        <v>1.36</v>
      </c>
      <c r="X16">
        <v>1.36</v>
      </c>
      <c r="Y16">
        <v>1.42</v>
      </c>
      <c r="Z16" s="1">
        <v>104.26000000000002</v>
      </c>
    </row>
    <row r="17" spans="1:26" x14ac:dyDescent="0.45">
      <c r="A17" s="8">
        <v>44941</v>
      </c>
      <c r="B17">
        <v>1.38</v>
      </c>
      <c r="C17">
        <v>1.36</v>
      </c>
      <c r="D17">
        <v>1.32</v>
      </c>
      <c r="E17">
        <v>1.44</v>
      </c>
      <c r="F17">
        <v>5.38</v>
      </c>
      <c r="G17">
        <v>28.92</v>
      </c>
      <c r="H17">
        <v>30.78</v>
      </c>
      <c r="I17">
        <v>15.02</v>
      </c>
      <c r="J17">
        <v>1.38</v>
      </c>
      <c r="K17">
        <v>2.48</v>
      </c>
      <c r="L17">
        <v>3.44</v>
      </c>
      <c r="M17">
        <v>3.46</v>
      </c>
      <c r="N17">
        <v>3.26</v>
      </c>
      <c r="O17">
        <v>3.32</v>
      </c>
      <c r="P17">
        <v>3.38</v>
      </c>
      <c r="Q17">
        <v>2.92</v>
      </c>
      <c r="R17">
        <v>2.88</v>
      </c>
      <c r="S17">
        <v>1.98</v>
      </c>
      <c r="T17">
        <v>1.22</v>
      </c>
      <c r="U17">
        <v>0.62</v>
      </c>
      <c r="V17">
        <v>2.3199999999999998</v>
      </c>
      <c r="W17">
        <v>1.24</v>
      </c>
      <c r="X17">
        <v>0.66</v>
      </c>
      <c r="Y17">
        <v>0.66</v>
      </c>
      <c r="Z17" s="1">
        <v>120.81999999999996</v>
      </c>
    </row>
    <row r="18" spans="1:26" x14ac:dyDescent="0.45">
      <c r="A18" s="8">
        <v>44942</v>
      </c>
      <c r="B18">
        <v>0.68</v>
      </c>
      <c r="C18">
        <v>0.62</v>
      </c>
      <c r="D18">
        <v>0.72</v>
      </c>
      <c r="E18">
        <v>0.68</v>
      </c>
      <c r="F18">
        <v>0.66</v>
      </c>
      <c r="G18">
        <v>23.02</v>
      </c>
      <c r="H18">
        <v>25.98</v>
      </c>
      <c r="I18">
        <v>9.02</v>
      </c>
      <c r="J18">
        <v>0.72</v>
      </c>
      <c r="K18">
        <v>1.66</v>
      </c>
      <c r="L18">
        <v>2.68</v>
      </c>
      <c r="M18">
        <v>2.62</v>
      </c>
      <c r="N18">
        <v>3.24</v>
      </c>
      <c r="O18">
        <v>7.32</v>
      </c>
      <c r="P18">
        <v>8.32</v>
      </c>
      <c r="Q18">
        <v>7.48</v>
      </c>
      <c r="R18">
        <v>8.32</v>
      </c>
      <c r="S18">
        <v>14.06</v>
      </c>
      <c r="T18">
        <v>0.72</v>
      </c>
      <c r="U18">
        <v>2.2999999999999998</v>
      </c>
      <c r="V18">
        <v>3.92</v>
      </c>
      <c r="W18">
        <v>3.68</v>
      </c>
      <c r="X18">
        <v>0.72</v>
      </c>
      <c r="Y18">
        <v>0.76</v>
      </c>
      <c r="Z18" s="1">
        <v>129.9</v>
      </c>
    </row>
    <row r="19" spans="1:26" x14ac:dyDescent="0.45">
      <c r="A19" s="8">
        <v>44943</v>
      </c>
      <c r="B19">
        <v>0.8</v>
      </c>
      <c r="C19">
        <v>0.76</v>
      </c>
      <c r="D19">
        <v>0.72</v>
      </c>
      <c r="E19">
        <v>0.68</v>
      </c>
      <c r="F19">
        <v>3.38</v>
      </c>
      <c r="G19">
        <v>27.98</v>
      </c>
      <c r="H19">
        <v>18.399999999999999</v>
      </c>
      <c r="I19">
        <v>5.56</v>
      </c>
      <c r="J19">
        <v>0.72</v>
      </c>
      <c r="K19">
        <v>4.32</v>
      </c>
      <c r="L19">
        <v>8.26</v>
      </c>
      <c r="M19">
        <v>8.2200000000000006</v>
      </c>
      <c r="N19">
        <v>8.1199999999999992</v>
      </c>
      <c r="O19">
        <v>8.06</v>
      </c>
      <c r="P19">
        <v>7.92</v>
      </c>
      <c r="Q19">
        <v>9.02</v>
      </c>
      <c r="R19">
        <v>14.18</v>
      </c>
      <c r="S19">
        <v>6.06</v>
      </c>
      <c r="T19">
        <v>0.68</v>
      </c>
      <c r="U19">
        <v>4.46</v>
      </c>
      <c r="V19">
        <v>4.0999999999999996</v>
      </c>
      <c r="W19">
        <v>5.88</v>
      </c>
      <c r="X19">
        <v>5.18</v>
      </c>
      <c r="Y19">
        <v>0.86</v>
      </c>
      <c r="Z19" s="1">
        <v>154.32000000000002</v>
      </c>
    </row>
    <row r="20" spans="1:26" x14ac:dyDescent="0.45">
      <c r="A20" s="8">
        <v>44944</v>
      </c>
      <c r="B20">
        <v>0.82</v>
      </c>
      <c r="C20">
        <v>0.82</v>
      </c>
      <c r="D20">
        <v>0.8</v>
      </c>
      <c r="E20">
        <v>1.66</v>
      </c>
      <c r="F20">
        <v>4.84</v>
      </c>
      <c r="G20">
        <v>26.4</v>
      </c>
      <c r="H20">
        <v>4.46</v>
      </c>
      <c r="I20">
        <v>1.92</v>
      </c>
      <c r="J20">
        <v>0.72</v>
      </c>
      <c r="K20">
        <v>2.02</v>
      </c>
      <c r="L20">
        <v>2.76</v>
      </c>
      <c r="M20">
        <v>2.76</v>
      </c>
      <c r="N20">
        <v>2.76</v>
      </c>
      <c r="O20">
        <v>2.68</v>
      </c>
      <c r="P20">
        <v>2.76</v>
      </c>
      <c r="Q20">
        <v>2.76</v>
      </c>
      <c r="R20">
        <v>2.92</v>
      </c>
      <c r="S20">
        <v>2.02</v>
      </c>
      <c r="T20">
        <v>0.72</v>
      </c>
      <c r="U20">
        <v>2.08</v>
      </c>
      <c r="V20">
        <v>3.22</v>
      </c>
      <c r="W20">
        <v>1.06</v>
      </c>
      <c r="X20">
        <v>0.68</v>
      </c>
      <c r="Y20">
        <v>0.72</v>
      </c>
      <c r="Z20" s="1">
        <v>74.36</v>
      </c>
    </row>
    <row r="21" spans="1:26" x14ac:dyDescent="0.45">
      <c r="A21" s="8">
        <v>44945</v>
      </c>
      <c r="B21">
        <v>0.72</v>
      </c>
      <c r="C21">
        <v>0.64</v>
      </c>
      <c r="D21">
        <v>0.62</v>
      </c>
      <c r="E21">
        <v>0.76</v>
      </c>
      <c r="F21">
        <v>3.42</v>
      </c>
      <c r="G21">
        <v>29.18</v>
      </c>
      <c r="H21">
        <v>20.52</v>
      </c>
      <c r="I21">
        <v>1.68</v>
      </c>
      <c r="J21">
        <v>0.72</v>
      </c>
      <c r="K21">
        <v>1.78</v>
      </c>
      <c r="L21">
        <v>2.52</v>
      </c>
      <c r="M21">
        <v>2.52</v>
      </c>
      <c r="N21">
        <v>2.46</v>
      </c>
      <c r="O21">
        <v>2.38</v>
      </c>
      <c r="P21">
        <v>2.52</v>
      </c>
      <c r="Q21">
        <v>2.58</v>
      </c>
      <c r="R21">
        <v>2.46</v>
      </c>
      <c r="S21">
        <v>1.46</v>
      </c>
      <c r="T21">
        <v>4.16</v>
      </c>
      <c r="U21">
        <v>4.22</v>
      </c>
      <c r="V21">
        <v>0.94</v>
      </c>
      <c r="W21">
        <v>0.72</v>
      </c>
      <c r="X21">
        <v>0.66</v>
      </c>
      <c r="Y21">
        <v>0.68</v>
      </c>
      <c r="Z21" s="1">
        <v>90.319999999999965</v>
      </c>
    </row>
    <row r="22" spans="1:26" x14ac:dyDescent="0.45">
      <c r="A22" s="8">
        <v>44946</v>
      </c>
      <c r="B22">
        <v>0.68</v>
      </c>
      <c r="C22">
        <v>0.72</v>
      </c>
      <c r="D22">
        <v>0.72</v>
      </c>
      <c r="E22">
        <v>0.64</v>
      </c>
      <c r="F22">
        <v>3.32</v>
      </c>
      <c r="G22">
        <v>25.52</v>
      </c>
      <c r="H22">
        <v>12.1</v>
      </c>
      <c r="I22">
        <v>2.2599999999999998</v>
      </c>
      <c r="J22">
        <v>0.72</v>
      </c>
      <c r="K22">
        <v>0.64</v>
      </c>
      <c r="L22">
        <v>0.68</v>
      </c>
      <c r="M22">
        <v>0.57999999999999996</v>
      </c>
      <c r="N22">
        <v>0.68</v>
      </c>
      <c r="O22">
        <v>0.68</v>
      </c>
      <c r="P22">
        <v>0.5</v>
      </c>
      <c r="Q22">
        <v>0.52</v>
      </c>
      <c r="R22">
        <v>3.94</v>
      </c>
      <c r="S22">
        <v>4.9800000000000004</v>
      </c>
      <c r="T22">
        <v>4.9800000000000004</v>
      </c>
      <c r="U22">
        <v>4.9800000000000004</v>
      </c>
      <c r="V22">
        <v>4.62</v>
      </c>
      <c r="W22">
        <v>4.68</v>
      </c>
      <c r="X22">
        <v>4.58</v>
      </c>
      <c r="Y22">
        <v>4.58</v>
      </c>
      <c r="Z22" s="1">
        <v>88.300000000000011</v>
      </c>
    </row>
    <row r="23" spans="1:26" x14ac:dyDescent="0.45">
      <c r="A23" s="8">
        <v>44947</v>
      </c>
      <c r="B23">
        <v>4.58</v>
      </c>
      <c r="C23">
        <v>4.62</v>
      </c>
      <c r="D23">
        <v>4.68</v>
      </c>
      <c r="E23">
        <v>4.58</v>
      </c>
      <c r="F23">
        <v>4.72</v>
      </c>
      <c r="G23">
        <v>4.62</v>
      </c>
      <c r="H23">
        <v>5.04</v>
      </c>
      <c r="I23">
        <v>5.04</v>
      </c>
      <c r="J23">
        <v>4.92</v>
      </c>
      <c r="K23">
        <v>5.78</v>
      </c>
      <c r="L23">
        <v>4.9800000000000004</v>
      </c>
      <c r="M23">
        <v>4.92</v>
      </c>
      <c r="N23">
        <v>4.62</v>
      </c>
      <c r="O23">
        <v>4.6399999999999997</v>
      </c>
      <c r="P23">
        <v>4.58</v>
      </c>
      <c r="Q23">
        <v>4.92</v>
      </c>
      <c r="R23">
        <v>4.9800000000000004</v>
      </c>
      <c r="S23">
        <v>4.8600000000000003</v>
      </c>
      <c r="T23">
        <v>1.68</v>
      </c>
      <c r="U23">
        <v>0.8</v>
      </c>
      <c r="V23">
        <v>0.76</v>
      </c>
      <c r="W23">
        <v>0.72</v>
      </c>
      <c r="X23">
        <v>0.76</v>
      </c>
      <c r="Y23">
        <v>0.76</v>
      </c>
      <c r="Z23" s="1">
        <v>92.560000000000016</v>
      </c>
    </row>
    <row r="24" spans="1:26" x14ac:dyDescent="0.45">
      <c r="A24" s="8">
        <v>44948</v>
      </c>
      <c r="B24">
        <v>0.66</v>
      </c>
      <c r="C24">
        <v>0.62</v>
      </c>
      <c r="D24">
        <v>0.68</v>
      </c>
      <c r="E24">
        <v>0.68</v>
      </c>
      <c r="F24">
        <v>2.2599999999999998</v>
      </c>
      <c r="G24">
        <v>28.42</v>
      </c>
      <c r="H24">
        <v>21.06</v>
      </c>
      <c r="I24">
        <v>1.82</v>
      </c>
      <c r="J24">
        <v>0.72</v>
      </c>
      <c r="K24">
        <v>5.54</v>
      </c>
      <c r="L24">
        <v>10.46</v>
      </c>
      <c r="M24">
        <v>11.38</v>
      </c>
      <c r="N24">
        <v>7.44</v>
      </c>
      <c r="O24">
        <v>6.92</v>
      </c>
      <c r="P24">
        <v>8.2799999999999994</v>
      </c>
      <c r="Q24">
        <v>6.96</v>
      </c>
      <c r="R24">
        <v>8.32</v>
      </c>
      <c r="S24">
        <v>2.52</v>
      </c>
      <c r="T24">
        <v>0.8</v>
      </c>
      <c r="U24">
        <v>0.88</v>
      </c>
      <c r="V24">
        <v>2.66</v>
      </c>
      <c r="W24">
        <v>0.88</v>
      </c>
      <c r="X24">
        <v>0.57999999999999996</v>
      </c>
      <c r="Y24">
        <v>0.72</v>
      </c>
      <c r="Z24" s="1">
        <v>131.25999999999996</v>
      </c>
    </row>
    <row r="25" spans="1:26" x14ac:dyDescent="0.45">
      <c r="A25" s="8">
        <v>44949</v>
      </c>
      <c r="B25">
        <v>0.72</v>
      </c>
      <c r="C25">
        <v>0.76</v>
      </c>
      <c r="D25">
        <v>0.72</v>
      </c>
      <c r="E25">
        <v>0.8</v>
      </c>
      <c r="F25">
        <v>3.72</v>
      </c>
      <c r="G25">
        <v>24.02</v>
      </c>
      <c r="H25">
        <v>17.12</v>
      </c>
      <c r="I25">
        <v>1.88</v>
      </c>
      <c r="J25">
        <v>0.66</v>
      </c>
      <c r="K25">
        <v>1.64</v>
      </c>
      <c r="L25">
        <v>2.58</v>
      </c>
      <c r="M25">
        <v>2.42</v>
      </c>
      <c r="N25">
        <v>2.42</v>
      </c>
      <c r="O25">
        <v>8.94</v>
      </c>
      <c r="P25">
        <v>6.68</v>
      </c>
      <c r="Q25">
        <v>6.38</v>
      </c>
      <c r="R25">
        <v>6.28</v>
      </c>
      <c r="S25">
        <v>6.42</v>
      </c>
      <c r="T25">
        <v>4.42</v>
      </c>
      <c r="U25">
        <v>7.48</v>
      </c>
      <c r="V25">
        <v>8.02</v>
      </c>
      <c r="W25">
        <v>7.42</v>
      </c>
      <c r="X25">
        <v>5.0199999999999996</v>
      </c>
      <c r="Y25">
        <v>5.16</v>
      </c>
      <c r="Z25" s="1">
        <v>131.68</v>
      </c>
    </row>
    <row r="26" spans="1:26" x14ac:dyDescent="0.45">
      <c r="A26" s="8">
        <v>44950</v>
      </c>
      <c r="B26">
        <v>5.92</v>
      </c>
      <c r="C26">
        <v>4.7</v>
      </c>
      <c r="D26">
        <v>4.12</v>
      </c>
      <c r="E26">
        <v>4.0599999999999996</v>
      </c>
      <c r="F26">
        <v>4.8</v>
      </c>
      <c r="G26">
        <v>26.56</v>
      </c>
      <c r="H26">
        <v>17.98</v>
      </c>
      <c r="I26">
        <v>1.62</v>
      </c>
      <c r="J26">
        <v>0.62</v>
      </c>
      <c r="K26">
        <v>4.9000000000000004</v>
      </c>
      <c r="L26">
        <v>8.6199999999999992</v>
      </c>
      <c r="M26">
        <v>10.48</v>
      </c>
      <c r="N26">
        <v>7.56</v>
      </c>
      <c r="O26">
        <v>6.92</v>
      </c>
      <c r="P26">
        <v>6.8</v>
      </c>
      <c r="Q26">
        <v>6.92</v>
      </c>
      <c r="R26">
        <v>6.58</v>
      </c>
      <c r="S26">
        <v>3.62</v>
      </c>
      <c r="T26">
        <v>0.72</v>
      </c>
      <c r="U26">
        <v>1.46</v>
      </c>
      <c r="V26">
        <v>2.3199999999999998</v>
      </c>
      <c r="W26">
        <v>1.48</v>
      </c>
      <c r="X26">
        <v>1.04</v>
      </c>
      <c r="Y26">
        <v>0.62</v>
      </c>
      <c r="Z26" s="1">
        <v>140.42000000000002</v>
      </c>
    </row>
    <row r="27" spans="1:26" x14ac:dyDescent="0.45">
      <c r="A27" s="8">
        <v>44951</v>
      </c>
      <c r="B27">
        <v>0.72</v>
      </c>
      <c r="C27">
        <v>0.72</v>
      </c>
      <c r="D27">
        <v>0.68</v>
      </c>
      <c r="E27">
        <v>0.62</v>
      </c>
      <c r="F27">
        <v>1.32</v>
      </c>
      <c r="G27">
        <v>25.52</v>
      </c>
      <c r="H27">
        <v>19.420000000000002</v>
      </c>
      <c r="I27">
        <v>1.9</v>
      </c>
      <c r="J27">
        <v>0.72</v>
      </c>
      <c r="K27">
        <v>4.82</v>
      </c>
      <c r="L27">
        <v>7.74</v>
      </c>
      <c r="M27">
        <v>7.24</v>
      </c>
      <c r="N27">
        <v>6.74</v>
      </c>
      <c r="O27">
        <v>7.62</v>
      </c>
      <c r="P27">
        <v>7.22</v>
      </c>
      <c r="Q27">
        <v>7.78</v>
      </c>
      <c r="R27">
        <v>8.14</v>
      </c>
      <c r="S27">
        <v>5.0999999999999996</v>
      </c>
      <c r="T27">
        <v>0.62</v>
      </c>
      <c r="U27">
        <v>1.5</v>
      </c>
      <c r="V27">
        <v>3.42</v>
      </c>
      <c r="W27">
        <v>0.98</v>
      </c>
      <c r="X27">
        <v>0.68</v>
      </c>
      <c r="Y27">
        <v>0.68</v>
      </c>
      <c r="Z27" s="1">
        <v>121.9</v>
      </c>
    </row>
    <row r="28" spans="1:26" x14ac:dyDescent="0.45">
      <c r="A28" s="8">
        <v>44952</v>
      </c>
      <c r="B28">
        <v>0.62</v>
      </c>
      <c r="C28">
        <v>0.66</v>
      </c>
      <c r="D28">
        <v>0.68</v>
      </c>
      <c r="E28">
        <v>0.66</v>
      </c>
      <c r="F28">
        <v>1.72</v>
      </c>
      <c r="G28">
        <v>28.16</v>
      </c>
      <c r="H28">
        <v>20.96</v>
      </c>
      <c r="I28">
        <v>2.16</v>
      </c>
      <c r="J28">
        <v>0.72</v>
      </c>
      <c r="K28">
        <v>1.48</v>
      </c>
      <c r="L28">
        <v>2.64</v>
      </c>
      <c r="M28">
        <v>2.58</v>
      </c>
      <c r="N28">
        <v>2.52</v>
      </c>
      <c r="O28">
        <v>2.58</v>
      </c>
      <c r="P28">
        <v>2.62</v>
      </c>
      <c r="Q28">
        <v>2.68</v>
      </c>
      <c r="R28">
        <v>4.58</v>
      </c>
      <c r="S28">
        <v>3</v>
      </c>
      <c r="T28">
        <v>4.12</v>
      </c>
      <c r="U28">
        <v>4.54</v>
      </c>
      <c r="V28">
        <v>0.76</v>
      </c>
      <c r="W28">
        <v>0.66</v>
      </c>
      <c r="X28">
        <v>0.68</v>
      </c>
      <c r="Y28">
        <v>0.72</v>
      </c>
      <c r="Z28" s="1">
        <v>92.500000000000028</v>
      </c>
    </row>
    <row r="29" spans="1:26" x14ac:dyDescent="0.45">
      <c r="A29" s="8">
        <v>44953</v>
      </c>
      <c r="B29">
        <v>0.72</v>
      </c>
      <c r="C29">
        <v>0.68</v>
      </c>
      <c r="D29">
        <v>0.72</v>
      </c>
      <c r="E29">
        <v>0.66</v>
      </c>
      <c r="F29">
        <v>0.62</v>
      </c>
      <c r="G29">
        <v>16.920000000000002</v>
      </c>
      <c r="H29">
        <v>18.22</v>
      </c>
      <c r="I29">
        <v>2.72</v>
      </c>
      <c r="J29">
        <v>0.72</v>
      </c>
      <c r="K29">
        <v>0.68</v>
      </c>
      <c r="L29">
        <v>0.68</v>
      </c>
      <c r="M29">
        <v>0.62</v>
      </c>
      <c r="N29">
        <v>0.72</v>
      </c>
      <c r="O29">
        <v>0.57999999999999996</v>
      </c>
      <c r="P29">
        <v>0.57999999999999996</v>
      </c>
      <c r="Q29">
        <v>0.68</v>
      </c>
      <c r="R29">
        <v>3.12</v>
      </c>
      <c r="S29">
        <v>4.82</v>
      </c>
      <c r="T29">
        <v>4.8</v>
      </c>
      <c r="U29">
        <v>4.8600000000000003</v>
      </c>
      <c r="V29">
        <v>4.72</v>
      </c>
      <c r="W29">
        <v>4.62</v>
      </c>
      <c r="X29">
        <v>4.68</v>
      </c>
      <c r="Y29">
        <v>4.46</v>
      </c>
      <c r="Z29" s="1">
        <v>82.59999999999998</v>
      </c>
    </row>
    <row r="30" spans="1:26" x14ac:dyDescent="0.45">
      <c r="A30" s="8">
        <v>44954</v>
      </c>
      <c r="B30">
        <v>4.5199999999999996</v>
      </c>
      <c r="C30">
        <v>4.68</v>
      </c>
      <c r="D30">
        <v>4.58</v>
      </c>
      <c r="E30">
        <v>4.62</v>
      </c>
      <c r="F30">
        <v>4.58</v>
      </c>
      <c r="G30">
        <v>4.58</v>
      </c>
      <c r="H30">
        <v>4.88</v>
      </c>
      <c r="I30">
        <v>4.9800000000000004</v>
      </c>
      <c r="J30">
        <v>4.76</v>
      </c>
      <c r="K30">
        <v>4.8600000000000003</v>
      </c>
      <c r="L30">
        <v>4.88</v>
      </c>
      <c r="M30">
        <v>4.92</v>
      </c>
      <c r="N30">
        <v>4.68</v>
      </c>
      <c r="O30">
        <v>4.68</v>
      </c>
      <c r="P30">
        <v>4.58</v>
      </c>
      <c r="Q30">
        <v>4.82</v>
      </c>
      <c r="R30">
        <v>5.86</v>
      </c>
      <c r="S30">
        <v>5.0599999999999996</v>
      </c>
      <c r="T30">
        <v>2.62</v>
      </c>
      <c r="U30">
        <v>0.68</v>
      </c>
      <c r="V30">
        <v>0.72</v>
      </c>
      <c r="W30">
        <v>0.72</v>
      </c>
      <c r="X30">
        <v>0.66</v>
      </c>
      <c r="Y30">
        <v>0.64</v>
      </c>
      <c r="Z30" s="1">
        <v>92.56</v>
      </c>
    </row>
    <row r="31" spans="1:26" x14ac:dyDescent="0.45">
      <c r="A31" s="8">
        <v>44955</v>
      </c>
      <c r="B31">
        <v>0.66</v>
      </c>
      <c r="C31">
        <v>0.56000000000000005</v>
      </c>
      <c r="D31">
        <v>0.62</v>
      </c>
      <c r="E31">
        <v>0.72</v>
      </c>
      <c r="F31">
        <v>2.38</v>
      </c>
      <c r="G31">
        <v>26.14</v>
      </c>
      <c r="H31">
        <v>14.92</v>
      </c>
      <c r="I31">
        <v>1.76</v>
      </c>
      <c r="J31">
        <v>0.68</v>
      </c>
      <c r="K31">
        <v>1.82</v>
      </c>
      <c r="L31">
        <v>3.58</v>
      </c>
      <c r="M31">
        <v>3.48</v>
      </c>
      <c r="N31">
        <v>3.42</v>
      </c>
      <c r="O31">
        <v>3.44</v>
      </c>
      <c r="P31">
        <v>3.52</v>
      </c>
      <c r="Q31">
        <v>3.48</v>
      </c>
      <c r="R31">
        <v>3.38</v>
      </c>
      <c r="S31">
        <v>2.5</v>
      </c>
      <c r="T31">
        <v>0.76</v>
      </c>
      <c r="U31">
        <v>0.92</v>
      </c>
      <c r="V31">
        <v>2.72</v>
      </c>
      <c r="W31">
        <v>1.42</v>
      </c>
      <c r="X31">
        <v>0.72</v>
      </c>
      <c r="Y31">
        <v>0.68</v>
      </c>
      <c r="Z31" s="1">
        <v>84.28</v>
      </c>
    </row>
    <row r="32" spans="1:26" x14ac:dyDescent="0.45">
      <c r="A32" s="8">
        <v>44956</v>
      </c>
      <c r="B32">
        <v>0.72</v>
      </c>
      <c r="C32">
        <v>0.68</v>
      </c>
      <c r="D32">
        <v>0.72</v>
      </c>
      <c r="E32">
        <v>0.76</v>
      </c>
      <c r="F32">
        <v>7.38</v>
      </c>
      <c r="G32">
        <v>24.86</v>
      </c>
      <c r="H32">
        <v>17.28</v>
      </c>
      <c r="I32">
        <v>2.78</v>
      </c>
      <c r="J32">
        <v>0.68</v>
      </c>
      <c r="K32">
        <v>2.08</v>
      </c>
      <c r="L32">
        <v>3.82</v>
      </c>
      <c r="M32">
        <v>3.92</v>
      </c>
      <c r="N32">
        <v>3.78</v>
      </c>
      <c r="O32">
        <v>3.88</v>
      </c>
      <c r="P32">
        <v>3.88</v>
      </c>
      <c r="Q32">
        <v>3.88</v>
      </c>
      <c r="R32">
        <v>3.74</v>
      </c>
      <c r="S32">
        <v>2.66</v>
      </c>
      <c r="T32">
        <v>0.57999999999999996</v>
      </c>
      <c r="U32">
        <v>0.72</v>
      </c>
      <c r="V32">
        <v>0.68</v>
      </c>
      <c r="W32">
        <v>0.72</v>
      </c>
      <c r="X32">
        <v>0.72</v>
      </c>
      <c r="Y32">
        <v>0.66</v>
      </c>
      <c r="Z32" s="1">
        <v>91.57999999999997</v>
      </c>
    </row>
    <row r="33" spans="1:26" x14ac:dyDescent="0.45">
      <c r="A33" s="8">
        <v>44957</v>
      </c>
      <c r="B33">
        <v>0.62</v>
      </c>
      <c r="C33">
        <v>0.76</v>
      </c>
      <c r="D33">
        <v>0.76</v>
      </c>
      <c r="E33">
        <v>0.74</v>
      </c>
      <c r="F33">
        <v>0.72</v>
      </c>
      <c r="G33">
        <v>22.54</v>
      </c>
      <c r="H33">
        <v>16.64</v>
      </c>
      <c r="I33">
        <v>1.98</v>
      </c>
      <c r="J33">
        <v>0.68</v>
      </c>
      <c r="K33">
        <v>1.52</v>
      </c>
      <c r="L33">
        <v>3.18</v>
      </c>
      <c r="M33">
        <v>3.52</v>
      </c>
      <c r="N33">
        <v>3.72</v>
      </c>
      <c r="O33">
        <v>3.44</v>
      </c>
      <c r="P33">
        <v>3.36</v>
      </c>
      <c r="Q33">
        <v>3.44</v>
      </c>
      <c r="R33">
        <v>3.32</v>
      </c>
      <c r="S33">
        <v>2.82</v>
      </c>
      <c r="T33">
        <v>0.68</v>
      </c>
      <c r="U33">
        <v>1.62</v>
      </c>
      <c r="V33">
        <v>2.86</v>
      </c>
      <c r="W33">
        <v>1.98</v>
      </c>
      <c r="X33">
        <v>1.38</v>
      </c>
      <c r="Y33">
        <v>0.92</v>
      </c>
      <c r="Z33" s="1">
        <v>83.2</v>
      </c>
    </row>
    <row r="34" spans="1:26" x14ac:dyDescent="0.45">
      <c r="A34" s="8">
        <v>44958</v>
      </c>
      <c r="B34">
        <v>0.92</v>
      </c>
      <c r="C34">
        <v>0.92</v>
      </c>
      <c r="D34">
        <v>0.82</v>
      </c>
      <c r="E34">
        <v>0.82</v>
      </c>
      <c r="F34">
        <v>8.76</v>
      </c>
      <c r="G34">
        <v>25.18</v>
      </c>
      <c r="H34">
        <v>23.46</v>
      </c>
      <c r="I34">
        <v>7.72</v>
      </c>
      <c r="J34">
        <v>0.66</v>
      </c>
      <c r="K34">
        <v>1.82</v>
      </c>
      <c r="L34">
        <v>5.0199999999999996</v>
      </c>
      <c r="M34">
        <v>3.58</v>
      </c>
      <c r="N34">
        <v>22.92</v>
      </c>
      <c r="O34">
        <v>25.6</v>
      </c>
      <c r="P34">
        <v>26.18</v>
      </c>
      <c r="Q34">
        <v>6.8</v>
      </c>
      <c r="R34">
        <v>3.42</v>
      </c>
      <c r="S34">
        <v>6.92</v>
      </c>
      <c r="T34">
        <v>0.56000000000000005</v>
      </c>
      <c r="U34">
        <v>1.76</v>
      </c>
      <c r="V34">
        <v>2.78</v>
      </c>
      <c r="W34">
        <v>1.42</v>
      </c>
      <c r="X34">
        <v>0.57999999999999996</v>
      </c>
      <c r="Y34">
        <v>0.57999999999999996</v>
      </c>
      <c r="Z34" s="1">
        <v>179.2</v>
      </c>
    </row>
    <row r="35" spans="1:26" x14ac:dyDescent="0.45">
      <c r="A35" s="8">
        <v>44959</v>
      </c>
      <c r="B35">
        <v>0.68</v>
      </c>
      <c r="C35">
        <v>0.72</v>
      </c>
      <c r="D35">
        <v>0.66</v>
      </c>
      <c r="E35">
        <v>0.62</v>
      </c>
      <c r="F35">
        <v>1.96</v>
      </c>
      <c r="G35">
        <v>27.14</v>
      </c>
      <c r="H35">
        <v>21.02</v>
      </c>
      <c r="I35">
        <v>1.92</v>
      </c>
      <c r="J35">
        <v>0.68</v>
      </c>
      <c r="K35">
        <v>1.62</v>
      </c>
      <c r="L35">
        <v>20.76</v>
      </c>
      <c r="M35">
        <v>26.56</v>
      </c>
      <c r="N35">
        <v>26.2</v>
      </c>
      <c r="O35">
        <v>20.420000000000002</v>
      </c>
      <c r="P35">
        <v>10.98</v>
      </c>
      <c r="Q35">
        <v>10.42</v>
      </c>
      <c r="R35">
        <v>8.76</v>
      </c>
      <c r="S35">
        <v>5.62</v>
      </c>
      <c r="T35">
        <v>5.22</v>
      </c>
      <c r="U35">
        <v>4.2</v>
      </c>
      <c r="V35">
        <v>0.76</v>
      </c>
      <c r="W35">
        <v>0.72</v>
      </c>
      <c r="X35">
        <v>0.68</v>
      </c>
      <c r="Y35">
        <v>0.62</v>
      </c>
      <c r="Z35" s="1">
        <v>198.93999999999994</v>
      </c>
    </row>
    <row r="36" spans="1:26" x14ac:dyDescent="0.45">
      <c r="A36" s="8">
        <v>44960</v>
      </c>
      <c r="B36">
        <v>0.62</v>
      </c>
      <c r="C36">
        <v>0.72</v>
      </c>
      <c r="D36">
        <v>0.6</v>
      </c>
      <c r="E36">
        <v>0.72</v>
      </c>
      <c r="F36">
        <v>5.88</v>
      </c>
      <c r="G36">
        <v>25.76</v>
      </c>
      <c r="H36">
        <v>19.48</v>
      </c>
      <c r="I36">
        <v>3.48</v>
      </c>
      <c r="J36">
        <v>0.88</v>
      </c>
      <c r="K36">
        <v>0.62</v>
      </c>
      <c r="L36">
        <v>0.66</v>
      </c>
      <c r="M36">
        <v>0.68</v>
      </c>
      <c r="N36">
        <v>0.68</v>
      </c>
      <c r="O36">
        <v>0.62</v>
      </c>
      <c r="P36">
        <v>0.57999999999999996</v>
      </c>
      <c r="Q36">
        <v>0.57999999999999996</v>
      </c>
      <c r="R36">
        <v>3.18</v>
      </c>
      <c r="S36">
        <v>5.0199999999999996</v>
      </c>
      <c r="T36">
        <v>5.0199999999999996</v>
      </c>
      <c r="U36">
        <v>5.04</v>
      </c>
      <c r="V36">
        <v>4.9800000000000004</v>
      </c>
      <c r="W36">
        <v>5.0599999999999996</v>
      </c>
      <c r="X36">
        <v>5.12</v>
      </c>
      <c r="Y36">
        <v>5.12</v>
      </c>
      <c r="Z36" s="1">
        <v>101.10000000000001</v>
      </c>
    </row>
    <row r="37" spans="1:26" x14ac:dyDescent="0.45">
      <c r="A37" s="8">
        <v>44961</v>
      </c>
      <c r="B37">
        <v>5.12</v>
      </c>
      <c r="C37">
        <v>5.08</v>
      </c>
      <c r="D37">
        <v>5.0599999999999996</v>
      </c>
      <c r="E37">
        <v>5.18</v>
      </c>
      <c r="F37">
        <v>5.16</v>
      </c>
      <c r="G37">
        <v>5.2</v>
      </c>
      <c r="H37">
        <v>5.16</v>
      </c>
      <c r="I37">
        <v>5.16</v>
      </c>
      <c r="J37">
        <v>5.86</v>
      </c>
      <c r="K37">
        <v>5.08</v>
      </c>
      <c r="L37">
        <v>5.0599999999999996</v>
      </c>
      <c r="M37">
        <v>5.12</v>
      </c>
      <c r="N37">
        <v>5.12</v>
      </c>
      <c r="O37">
        <v>5.12</v>
      </c>
      <c r="P37">
        <v>5.0599999999999996</v>
      </c>
      <c r="Q37">
        <v>5.12</v>
      </c>
      <c r="R37">
        <v>5.08</v>
      </c>
      <c r="S37">
        <v>5.08</v>
      </c>
      <c r="T37">
        <v>3.26</v>
      </c>
      <c r="U37">
        <v>0.62</v>
      </c>
      <c r="V37">
        <v>0.72</v>
      </c>
      <c r="W37">
        <v>0.68</v>
      </c>
      <c r="X37">
        <v>0.72</v>
      </c>
      <c r="Y37">
        <v>0.72</v>
      </c>
      <c r="Z37" s="1">
        <v>99.54</v>
      </c>
    </row>
    <row r="38" spans="1:26" x14ac:dyDescent="0.45">
      <c r="A38" s="8">
        <v>44962</v>
      </c>
      <c r="B38">
        <v>0.64</v>
      </c>
      <c r="C38">
        <v>0.68</v>
      </c>
      <c r="D38">
        <v>0.72</v>
      </c>
      <c r="E38">
        <v>1.48</v>
      </c>
      <c r="F38">
        <v>0.68</v>
      </c>
      <c r="G38">
        <v>25.4</v>
      </c>
      <c r="H38">
        <v>19.82</v>
      </c>
      <c r="I38">
        <v>1.86</v>
      </c>
      <c r="J38">
        <v>0.88</v>
      </c>
      <c r="K38">
        <v>1.78</v>
      </c>
      <c r="L38">
        <v>23.32</v>
      </c>
      <c r="M38">
        <v>23.7</v>
      </c>
      <c r="N38">
        <v>22.28</v>
      </c>
      <c r="O38">
        <v>21.42</v>
      </c>
      <c r="P38">
        <v>13.08</v>
      </c>
      <c r="Q38">
        <v>3.48</v>
      </c>
      <c r="R38">
        <v>3.44</v>
      </c>
      <c r="S38">
        <v>3.36</v>
      </c>
      <c r="T38">
        <v>1.06</v>
      </c>
      <c r="U38">
        <v>0.96</v>
      </c>
      <c r="V38">
        <v>1.6</v>
      </c>
      <c r="W38">
        <v>0.72</v>
      </c>
      <c r="X38">
        <v>0.62</v>
      </c>
      <c r="Y38">
        <v>0.86</v>
      </c>
      <c r="Z38" s="1">
        <v>173.84000000000006</v>
      </c>
    </row>
    <row r="39" spans="1:26" x14ac:dyDescent="0.45">
      <c r="A39" s="8">
        <v>44963</v>
      </c>
      <c r="B39">
        <v>0.72</v>
      </c>
      <c r="C39">
        <v>0.68</v>
      </c>
      <c r="D39">
        <v>0.66</v>
      </c>
      <c r="E39">
        <v>0.57999999999999996</v>
      </c>
      <c r="F39">
        <v>4.08</v>
      </c>
      <c r="G39">
        <v>25.48</v>
      </c>
      <c r="H39">
        <v>18.46</v>
      </c>
      <c r="I39">
        <v>2.16</v>
      </c>
      <c r="J39">
        <v>0.56000000000000005</v>
      </c>
      <c r="K39">
        <v>13.32</v>
      </c>
      <c r="L39">
        <v>27.6</v>
      </c>
      <c r="M39">
        <v>23.48</v>
      </c>
      <c r="N39">
        <v>10.62</v>
      </c>
      <c r="O39">
        <v>10.76</v>
      </c>
      <c r="P39">
        <v>10.06</v>
      </c>
      <c r="Q39">
        <v>14.12</v>
      </c>
      <c r="R39">
        <v>12.72</v>
      </c>
      <c r="S39">
        <v>7.52</v>
      </c>
      <c r="T39">
        <v>4.66</v>
      </c>
      <c r="U39">
        <v>4.58</v>
      </c>
      <c r="V39">
        <v>4.66</v>
      </c>
      <c r="W39">
        <v>4.5199999999999996</v>
      </c>
      <c r="X39">
        <v>5.52</v>
      </c>
      <c r="Y39">
        <v>9.9</v>
      </c>
      <c r="Z39" s="1">
        <v>217.42000000000004</v>
      </c>
    </row>
    <row r="40" spans="1:26" x14ac:dyDescent="0.45">
      <c r="A40" s="8">
        <v>44964</v>
      </c>
      <c r="B40">
        <v>9.98</v>
      </c>
      <c r="C40">
        <v>9.02</v>
      </c>
      <c r="D40">
        <v>9.56</v>
      </c>
      <c r="E40">
        <v>9.7200000000000006</v>
      </c>
      <c r="F40">
        <v>9.52</v>
      </c>
      <c r="G40">
        <v>26.52</v>
      </c>
      <c r="H40">
        <v>28.38</v>
      </c>
      <c r="I40">
        <v>5.32</v>
      </c>
      <c r="J40">
        <v>0.56000000000000005</v>
      </c>
      <c r="K40">
        <v>7.06</v>
      </c>
      <c r="L40">
        <v>12.06</v>
      </c>
      <c r="M40">
        <v>7.62</v>
      </c>
      <c r="N40">
        <v>6.58</v>
      </c>
      <c r="O40">
        <v>21.82</v>
      </c>
      <c r="P40">
        <v>29.18</v>
      </c>
      <c r="Q40">
        <v>28.22</v>
      </c>
      <c r="R40">
        <v>29.22</v>
      </c>
      <c r="S40">
        <v>19.760000000000002</v>
      </c>
      <c r="T40">
        <v>0.62</v>
      </c>
      <c r="U40">
        <v>7.66</v>
      </c>
      <c r="V40">
        <v>24.92</v>
      </c>
      <c r="W40">
        <v>1.58</v>
      </c>
      <c r="X40">
        <v>0.72</v>
      </c>
      <c r="Y40">
        <v>0.68</v>
      </c>
      <c r="Z40" s="1">
        <v>306.28000000000009</v>
      </c>
    </row>
    <row r="41" spans="1:26" x14ac:dyDescent="0.45">
      <c r="A41" s="8">
        <v>44965</v>
      </c>
      <c r="B41">
        <v>0.6</v>
      </c>
      <c r="C41">
        <v>0.68</v>
      </c>
      <c r="D41">
        <v>0.62</v>
      </c>
      <c r="E41">
        <v>0.6</v>
      </c>
      <c r="F41">
        <v>5.0199999999999996</v>
      </c>
      <c r="G41">
        <v>30.6</v>
      </c>
      <c r="H41">
        <v>26.66</v>
      </c>
      <c r="I41">
        <v>12.08</v>
      </c>
      <c r="J41">
        <v>0.57999999999999996</v>
      </c>
      <c r="K41">
        <v>1.82</v>
      </c>
      <c r="L41">
        <v>3.86</v>
      </c>
      <c r="M41">
        <v>3.46</v>
      </c>
      <c r="N41">
        <v>6.02</v>
      </c>
      <c r="O41">
        <v>11.56</v>
      </c>
      <c r="P41">
        <v>14.64</v>
      </c>
      <c r="Q41">
        <v>15.42</v>
      </c>
      <c r="R41">
        <v>13.02</v>
      </c>
      <c r="S41">
        <v>24.62</v>
      </c>
      <c r="T41">
        <v>0.68</v>
      </c>
      <c r="U41">
        <v>1.36</v>
      </c>
      <c r="V41">
        <v>2.98</v>
      </c>
      <c r="W41">
        <v>1.28</v>
      </c>
      <c r="X41">
        <v>0.56000000000000005</v>
      </c>
      <c r="Y41">
        <v>0.74</v>
      </c>
      <c r="Z41" s="1">
        <v>179.46</v>
      </c>
    </row>
    <row r="42" spans="1:26" x14ac:dyDescent="0.45">
      <c r="A42" s="8">
        <v>44966</v>
      </c>
      <c r="B42">
        <v>0.68</v>
      </c>
      <c r="C42">
        <v>0.62</v>
      </c>
      <c r="D42">
        <v>0.72</v>
      </c>
      <c r="E42">
        <v>0.68</v>
      </c>
      <c r="F42">
        <v>5.58</v>
      </c>
      <c r="G42">
        <v>33.06</v>
      </c>
      <c r="H42">
        <v>28.62</v>
      </c>
      <c r="I42">
        <v>7.32</v>
      </c>
      <c r="J42">
        <v>0.76</v>
      </c>
      <c r="K42">
        <v>6.16</v>
      </c>
      <c r="L42">
        <v>10.5</v>
      </c>
      <c r="M42">
        <v>10.58</v>
      </c>
      <c r="N42">
        <v>11.2</v>
      </c>
      <c r="O42">
        <v>10.76</v>
      </c>
      <c r="P42">
        <v>10.68</v>
      </c>
      <c r="Q42">
        <v>11.32</v>
      </c>
      <c r="R42">
        <v>11.38</v>
      </c>
      <c r="S42">
        <v>30.18</v>
      </c>
      <c r="T42">
        <v>11.26</v>
      </c>
      <c r="U42">
        <v>4.0599999999999996</v>
      </c>
      <c r="V42">
        <v>0.9</v>
      </c>
      <c r="W42">
        <v>0.82</v>
      </c>
      <c r="X42">
        <v>0.92</v>
      </c>
      <c r="Y42">
        <v>0.84</v>
      </c>
      <c r="Z42" s="1">
        <v>209.6</v>
      </c>
    </row>
    <row r="43" spans="1:26" x14ac:dyDescent="0.45">
      <c r="A43" s="8">
        <v>44967</v>
      </c>
      <c r="B43">
        <v>0.86</v>
      </c>
      <c r="C43">
        <v>0.82</v>
      </c>
      <c r="D43">
        <v>0.8</v>
      </c>
      <c r="E43">
        <v>0.86</v>
      </c>
      <c r="F43">
        <v>3.26</v>
      </c>
      <c r="G43">
        <v>30.44</v>
      </c>
      <c r="H43">
        <v>26.62</v>
      </c>
      <c r="I43">
        <v>11.12</v>
      </c>
      <c r="J43">
        <v>0.62</v>
      </c>
      <c r="K43">
        <v>0.62</v>
      </c>
      <c r="L43">
        <v>0.56000000000000005</v>
      </c>
      <c r="M43">
        <v>0.57999999999999996</v>
      </c>
      <c r="N43">
        <v>0.68</v>
      </c>
      <c r="O43">
        <v>0.64</v>
      </c>
      <c r="P43">
        <v>0.57999999999999996</v>
      </c>
      <c r="Q43">
        <v>0.57999999999999996</v>
      </c>
      <c r="R43">
        <v>3.58</v>
      </c>
      <c r="S43">
        <v>4.8</v>
      </c>
      <c r="T43">
        <v>4.82</v>
      </c>
      <c r="U43">
        <v>4.76</v>
      </c>
      <c r="V43">
        <v>4.76</v>
      </c>
      <c r="W43">
        <v>4.72</v>
      </c>
      <c r="X43">
        <v>4.72</v>
      </c>
      <c r="Y43">
        <v>4.72</v>
      </c>
      <c r="Z43" s="1">
        <v>116.52000000000001</v>
      </c>
    </row>
    <row r="44" spans="1:26" x14ac:dyDescent="0.45">
      <c r="A44" s="8">
        <v>44968</v>
      </c>
      <c r="B44">
        <v>4.72</v>
      </c>
      <c r="C44">
        <v>4.76</v>
      </c>
      <c r="D44">
        <v>4.78</v>
      </c>
      <c r="E44">
        <v>4.72</v>
      </c>
      <c r="F44">
        <v>4.72</v>
      </c>
      <c r="G44">
        <v>4.76</v>
      </c>
      <c r="H44">
        <v>5.0199999999999996</v>
      </c>
      <c r="I44">
        <v>4.92</v>
      </c>
      <c r="J44">
        <v>4.88</v>
      </c>
      <c r="K44">
        <v>4.82</v>
      </c>
      <c r="L44">
        <v>4.92</v>
      </c>
      <c r="M44">
        <v>4.8600000000000003</v>
      </c>
      <c r="N44">
        <v>4.78</v>
      </c>
      <c r="O44">
        <v>5.22</v>
      </c>
      <c r="P44">
        <v>5.32</v>
      </c>
      <c r="Q44">
        <v>4.96</v>
      </c>
      <c r="R44">
        <v>4.92</v>
      </c>
      <c r="S44">
        <v>4.92</v>
      </c>
      <c r="T44">
        <v>3.42</v>
      </c>
      <c r="U44">
        <v>0.62</v>
      </c>
      <c r="V44">
        <v>0.74</v>
      </c>
      <c r="W44">
        <v>0.72</v>
      </c>
      <c r="X44">
        <v>0.66</v>
      </c>
      <c r="Y44">
        <v>0.68</v>
      </c>
      <c r="Z44" s="1">
        <v>94.840000000000018</v>
      </c>
    </row>
    <row r="45" spans="1:26" x14ac:dyDescent="0.45">
      <c r="A45" s="8">
        <v>44969</v>
      </c>
      <c r="B45">
        <v>0.68</v>
      </c>
      <c r="C45">
        <v>0.62</v>
      </c>
      <c r="D45">
        <v>0.56000000000000005</v>
      </c>
      <c r="E45">
        <v>0.76</v>
      </c>
      <c r="F45">
        <v>5.0599999999999996</v>
      </c>
      <c r="G45">
        <v>31.22</v>
      </c>
      <c r="H45">
        <v>30.76</v>
      </c>
      <c r="I45">
        <v>17.059999999999999</v>
      </c>
      <c r="J45">
        <v>0.68</v>
      </c>
      <c r="K45">
        <v>1.72</v>
      </c>
      <c r="L45">
        <v>3.16</v>
      </c>
      <c r="M45">
        <v>3.36</v>
      </c>
      <c r="N45">
        <v>3.32</v>
      </c>
      <c r="O45">
        <v>6.62</v>
      </c>
      <c r="P45">
        <v>19.48</v>
      </c>
      <c r="Q45">
        <v>15.48</v>
      </c>
      <c r="R45">
        <v>3.22</v>
      </c>
      <c r="S45">
        <v>4.5199999999999996</v>
      </c>
      <c r="T45">
        <v>0.68</v>
      </c>
      <c r="U45">
        <v>2.84</v>
      </c>
      <c r="V45">
        <v>10.38</v>
      </c>
      <c r="W45">
        <v>1.82</v>
      </c>
      <c r="X45">
        <v>0.68</v>
      </c>
      <c r="Y45">
        <v>0.72</v>
      </c>
      <c r="Z45" s="1">
        <v>165.4</v>
      </c>
    </row>
    <row r="46" spans="1:26" x14ac:dyDescent="0.45">
      <c r="A46" s="8">
        <v>44970</v>
      </c>
      <c r="B46">
        <v>0.72</v>
      </c>
      <c r="C46">
        <v>0.72</v>
      </c>
      <c r="D46">
        <v>0.7</v>
      </c>
      <c r="E46">
        <v>0.72</v>
      </c>
      <c r="F46">
        <v>14.02</v>
      </c>
      <c r="G46">
        <v>30.46</v>
      </c>
      <c r="H46">
        <v>28.44</v>
      </c>
      <c r="I46">
        <v>6.76</v>
      </c>
      <c r="J46">
        <v>0.96</v>
      </c>
      <c r="K46">
        <v>2.2599999999999998</v>
      </c>
      <c r="L46">
        <v>3.46</v>
      </c>
      <c r="M46">
        <v>9.52</v>
      </c>
      <c r="N46">
        <v>9.16</v>
      </c>
      <c r="O46">
        <v>10.48</v>
      </c>
      <c r="P46">
        <v>10.220000000000001</v>
      </c>
      <c r="Q46">
        <v>8.42</v>
      </c>
      <c r="R46">
        <v>3.54</v>
      </c>
      <c r="S46">
        <v>3.18</v>
      </c>
      <c r="T46">
        <v>0.68</v>
      </c>
      <c r="U46">
        <v>0.57999999999999996</v>
      </c>
      <c r="V46">
        <v>0.66</v>
      </c>
      <c r="W46">
        <v>0.76</v>
      </c>
      <c r="X46">
        <v>0.72</v>
      </c>
      <c r="Y46">
        <v>0.62</v>
      </c>
      <c r="Z46" s="1">
        <v>147.76</v>
      </c>
    </row>
    <row r="47" spans="1:26" x14ac:dyDescent="0.45">
      <c r="A47" s="8">
        <v>44971</v>
      </c>
      <c r="B47">
        <v>0.62</v>
      </c>
      <c r="C47">
        <v>0.72</v>
      </c>
      <c r="D47">
        <v>0.68</v>
      </c>
      <c r="E47">
        <v>0.66</v>
      </c>
      <c r="F47">
        <v>4.58</v>
      </c>
      <c r="G47">
        <v>32.24</v>
      </c>
      <c r="H47">
        <v>30.36</v>
      </c>
      <c r="I47">
        <v>18.02</v>
      </c>
      <c r="J47">
        <v>0.72</v>
      </c>
      <c r="K47">
        <v>3.22</v>
      </c>
      <c r="L47">
        <v>11.78</v>
      </c>
      <c r="M47">
        <v>11.76</v>
      </c>
      <c r="N47">
        <v>11.72</v>
      </c>
      <c r="O47">
        <v>11.42</v>
      </c>
      <c r="P47">
        <v>12.58</v>
      </c>
      <c r="Q47">
        <v>26.98</v>
      </c>
      <c r="R47">
        <v>21.72</v>
      </c>
      <c r="S47">
        <v>12.26</v>
      </c>
      <c r="T47">
        <v>0.68</v>
      </c>
      <c r="U47">
        <v>1.92</v>
      </c>
      <c r="V47">
        <v>2.86</v>
      </c>
      <c r="W47">
        <v>3.02</v>
      </c>
      <c r="X47">
        <v>2.1800000000000002</v>
      </c>
      <c r="Y47">
        <v>0.72</v>
      </c>
      <c r="Z47" s="1">
        <v>223.42000000000002</v>
      </c>
    </row>
    <row r="48" spans="1:26" x14ac:dyDescent="0.45">
      <c r="A48" s="8">
        <v>44972</v>
      </c>
      <c r="B48">
        <v>0.68</v>
      </c>
      <c r="C48">
        <v>0.64</v>
      </c>
      <c r="D48">
        <v>0.72</v>
      </c>
      <c r="E48">
        <v>0.72</v>
      </c>
      <c r="F48">
        <v>0.82</v>
      </c>
      <c r="G48">
        <v>26.4</v>
      </c>
      <c r="H48">
        <v>29.18</v>
      </c>
      <c r="I48">
        <v>13.86</v>
      </c>
      <c r="J48">
        <v>0.66</v>
      </c>
      <c r="K48">
        <v>1.5</v>
      </c>
      <c r="L48">
        <v>7.16</v>
      </c>
      <c r="M48">
        <v>14.14</v>
      </c>
      <c r="N48">
        <v>14.52</v>
      </c>
      <c r="O48">
        <v>10.52</v>
      </c>
      <c r="P48">
        <v>9.98</v>
      </c>
      <c r="Q48">
        <v>10.039999999999999</v>
      </c>
      <c r="R48">
        <v>10.52</v>
      </c>
      <c r="S48">
        <v>10.26</v>
      </c>
      <c r="T48">
        <v>1.18</v>
      </c>
      <c r="U48">
        <v>2.02</v>
      </c>
      <c r="V48">
        <v>29.34</v>
      </c>
      <c r="W48">
        <v>7.7</v>
      </c>
      <c r="X48">
        <v>0.62</v>
      </c>
      <c r="Y48">
        <v>0.72</v>
      </c>
      <c r="Z48" s="1">
        <v>203.89999999999998</v>
      </c>
    </row>
    <row r="49" spans="1:26" x14ac:dyDescent="0.45">
      <c r="A49" s="8">
        <v>44973</v>
      </c>
      <c r="B49">
        <v>0.72</v>
      </c>
      <c r="C49">
        <v>0.68</v>
      </c>
      <c r="D49">
        <v>0.68</v>
      </c>
      <c r="E49">
        <v>0.66</v>
      </c>
      <c r="F49">
        <v>4.58</v>
      </c>
      <c r="G49">
        <v>31.68</v>
      </c>
      <c r="H49">
        <v>24.18</v>
      </c>
      <c r="I49">
        <v>8.42</v>
      </c>
      <c r="J49">
        <v>0.68</v>
      </c>
      <c r="K49">
        <v>7.96</v>
      </c>
      <c r="L49">
        <v>9.6199999999999992</v>
      </c>
      <c r="M49">
        <v>10.18</v>
      </c>
      <c r="N49">
        <v>10.119999999999999</v>
      </c>
      <c r="O49">
        <v>10.26</v>
      </c>
      <c r="P49">
        <v>10.02</v>
      </c>
      <c r="Q49">
        <v>10</v>
      </c>
      <c r="R49">
        <v>6.3</v>
      </c>
      <c r="S49">
        <v>3.32</v>
      </c>
      <c r="T49">
        <v>6.16</v>
      </c>
      <c r="U49">
        <v>3.22</v>
      </c>
      <c r="V49">
        <v>0.72</v>
      </c>
      <c r="W49">
        <v>0.66</v>
      </c>
      <c r="X49">
        <v>0.62</v>
      </c>
      <c r="Y49">
        <v>0.72</v>
      </c>
      <c r="Z49" s="1">
        <v>162.16</v>
      </c>
    </row>
    <row r="50" spans="1:26" x14ac:dyDescent="0.45">
      <c r="A50" s="8">
        <v>44974</v>
      </c>
      <c r="B50">
        <v>0.72</v>
      </c>
      <c r="C50">
        <v>0.68</v>
      </c>
      <c r="D50">
        <v>0.64</v>
      </c>
      <c r="E50">
        <v>0.64</v>
      </c>
      <c r="F50">
        <v>6.58</v>
      </c>
      <c r="G50">
        <v>30.56</v>
      </c>
      <c r="H50">
        <v>28.64</v>
      </c>
      <c r="I50">
        <v>11.52</v>
      </c>
      <c r="J50">
        <v>0.57999999999999996</v>
      </c>
      <c r="K50">
        <v>0.68</v>
      </c>
      <c r="L50">
        <v>0.64</v>
      </c>
      <c r="M50">
        <v>0.57999999999999996</v>
      </c>
      <c r="N50">
        <v>0.57999999999999996</v>
      </c>
      <c r="O50">
        <v>0.62</v>
      </c>
      <c r="P50">
        <v>0.68</v>
      </c>
      <c r="Q50">
        <v>0.66</v>
      </c>
      <c r="R50">
        <v>4.08</v>
      </c>
      <c r="S50">
        <v>4.96</v>
      </c>
      <c r="T50">
        <v>5.0199999999999996</v>
      </c>
      <c r="U50">
        <v>5.08</v>
      </c>
      <c r="V50">
        <v>5.68</v>
      </c>
      <c r="W50">
        <v>4.5199999999999996</v>
      </c>
      <c r="X50">
        <v>4.58</v>
      </c>
      <c r="Y50">
        <v>4.72</v>
      </c>
      <c r="Z50" s="1">
        <v>123.63999999999999</v>
      </c>
    </row>
    <row r="51" spans="1:26" x14ac:dyDescent="0.45">
      <c r="A51" s="8">
        <v>44975</v>
      </c>
      <c r="B51">
        <v>4.6399999999999997</v>
      </c>
      <c r="C51">
        <v>4.78</v>
      </c>
      <c r="D51">
        <v>4.72</v>
      </c>
      <c r="E51">
        <v>4.68</v>
      </c>
      <c r="F51">
        <v>4.68</v>
      </c>
      <c r="G51">
        <v>4.58</v>
      </c>
      <c r="H51">
        <v>5.0599999999999996</v>
      </c>
      <c r="I51">
        <v>5.08</v>
      </c>
      <c r="J51">
        <v>4.92</v>
      </c>
      <c r="K51">
        <v>4.88</v>
      </c>
      <c r="L51">
        <v>4.92</v>
      </c>
      <c r="M51">
        <v>5.0199999999999996</v>
      </c>
      <c r="N51">
        <v>4.78</v>
      </c>
      <c r="O51">
        <v>4.62</v>
      </c>
      <c r="P51">
        <v>4.6399999999999997</v>
      </c>
      <c r="Q51">
        <v>4.88</v>
      </c>
      <c r="R51">
        <v>5.08</v>
      </c>
      <c r="S51">
        <v>5.04</v>
      </c>
      <c r="T51">
        <v>3.76</v>
      </c>
      <c r="U51">
        <v>0.66</v>
      </c>
      <c r="V51">
        <v>0.72</v>
      </c>
      <c r="W51">
        <v>0.68</v>
      </c>
      <c r="X51">
        <v>1.48</v>
      </c>
      <c r="Y51">
        <v>1.48</v>
      </c>
      <c r="Z51" s="1">
        <v>95.78000000000003</v>
      </c>
    </row>
    <row r="52" spans="1:26" x14ac:dyDescent="0.45">
      <c r="A52" s="8">
        <v>44976</v>
      </c>
      <c r="B52">
        <v>0.78</v>
      </c>
      <c r="C52">
        <v>0.72</v>
      </c>
      <c r="D52">
        <v>0.76</v>
      </c>
      <c r="E52">
        <v>0.72</v>
      </c>
      <c r="F52">
        <v>1.58</v>
      </c>
      <c r="G52">
        <v>6.92</v>
      </c>
      <c r="H52">
        <v>36.26</v>
      </c>
      <c r="I52">
        <v>8.92</v>
      </c>
      <c r="J52">
        <v>0.64</v>
      </c>
      <c r="K52">
        <v>2.2599999999999998</v>
      </c>
      <c r="L52">
        <v>2.92</v>
      </c>
      <c r="M52">
        <v>6.58</v>
      </c>
      <c r="N52">
        <v>3.02</v>
      </c>
      <c r="O52">
        <v>2.92</v>
      </c>
      <c r="P52">
        <v>2.72</v>
      </c>
      <c r="Q52">
        <v>2.12</v>
      </c>
      <c r="R52">
        <v>2.72</v>
      </c>
      <c r="S52">
        <v>3.46</v>
      </c>
      <c r="T52">
        <v>0.68</v>
      </c>
      <c r="U52">
        <v>0.68</v>
      </c>
      <c r="V52">
        <v>7.76</v>
      </c>
      <c r="W52">
        <v>3.36</v>
      </c>
      <c r="X52">
        <v>0.72</v>
      </c>
      <c r="Y52">
        <v>0.68</v>
      </c>
      <c r="Z52" s="1">
        <v>99.90000000000002</v>
      </c>
    </row>
    <row r="53" spans="1:26" x14ac:dyDescent="0.45">
      <c r="A53" s="8">
        <v>44977</v>
      </c>
      <c r="B53">
        <v>0.68</v>
      </c>
      <c r="C53">
        <v>0.8</v>
      </c>
      <c r="D53">
        <v>0.74</v>
      </c>
      <c r="E53">
        <v>0.76</v>
      </c>
      <c r="F53">
        <v>13.58</v>
      </c>
      <c r="G53">
        <v>30.16</v>
      </c>
      <c r="H53">
        <v>29.02</v>
      </c>
      <c r="I53">
        <v>8.9600000000000009</v>
      </c>
      <c r="J53">
        <v>0.76</v>
      </c>
      <c r="K53">
        <v>0.92</v>
      </c>
      <c r="L53">
        <v>2.62</v>
      </c>
      <c r="M53">
        <v>2.82</v>
      </c>
      <c r="N53">
        <v>4.22</v>
      </c>
      <c r="O53">
        <v>3.38</v>
      </c>
      <c r="P53">
        <v>3.48</v>
      </c>
      <c r="Q53">
        <v>3.48</v>
      </c>
      <c r="R53">
        <v>3.98</v>
      </c>
      <c r="S53">
        <v>3.82</v>
      </c>
      <c r="T53">
        <v>1.62</v>
      </c>
      <c r="U53">
        <v>1.3</v>
      </c>
      <c r="V53">
        <v>1.26</v>
      </c>
      <c r="W53">
        <v>0.9</v>
      </c>
      <c r="X53">
        <v>0.72</v>
      </c>
      <c r="Y53">
        <v>0.8</v>
      </c>
      <c r="Z53" s="1">
        <v>120.78</v>
      </c>
    </row>
    <row r="54" spans="1:26" x14ac:dyDescent="0.45">
      <c r="A54" s="8">
        <v>44978</v>
      </c>
      <c r="B54">
        <v>0.76</v>
      </c>
      <c r="C54">
        <v>0.76</v>
      </c>
      <c r="D54">
        <v>0.8</v>
      </c>
      <c r="E54">
        <v>0.76</v>
      </c>
      <c r="F54">
        <v>0.76</v>
      </c>
      <c r="G54">
        <v>10.119999999999999</v>
      </c>
      <c r="H54">
        <v>15.88</v>
      </c>
      <c r="I54">
        <v>2.66</v>
      </c>
      <c r="J54">
        <v>0.68</v>
      </c>
      <c r="K54">
        <v>5.46</v>
      </c>
      <c r="L54">
        <v>10.32</v>
      </c>
      <c r="M54">
        <v>10.36</v>
      </c>
      <c r="N54">
        <v>10.62</v>
      </c>
      <c r="O54">
        <v>11.12</v>
      </c>
      <c r="P54">
        <v>8.98</v>
      </c>
      <c r="Q54">
        <v>2.76</v>
      </c>
      <c r="R54">
        <v>2.58</v>
      </c>
      <c r="S54">
        <v>3.18</v>
      </c>
      <c r="T54">
        <v>2.68</v>
      </c>
      <c r="U54">
        <v>1.62</v>
      </c>
      <c r="V54">
        <v>3.5</v>
      </c>
      <c r="W54">
        <v>4.96</v>
      </c>
      <c r="X54">
        <v>0.82</v>
      </c>
      <c r="Y54">
        <v>0.64</v>
      </c>
      <c r="Z54" s="1">
        <v>112.78000000000002</v>
      </c>
    </row>
    <row r="55" spans="1:26" x14ac:dyDescent="0.45">
      <c r="A55" s="8">
        <v>44979</v>
      </c>
      <c r="B55">
        <v>0.62</v>
      </c>
      <c r="C55">
        <v>0.76</v>
      </c>
      <c r="D55">
        <v>0.72</v>
      </c>
      <c r="E55">
        <v>0.68</v>
      </c>
      <c r="F55">
        <v>1.96</v>
      </c>
      <c r="G55">
        <v>27.88</v>
      </c>
      <c r="H55">
        <v>20.92</v>
      </c>
      <c r="I55">
        <v>2.36</v>
      </c>
      <c r="J55">
        <v>0.64</v>
      </c>
      <c r="K55">
        <v>1.1200000000000001</v>
      </c>
      <c r="L55">
        <v>3.32</v>
      </c>
      <c r="M55">
        <v>6.54</v>
      </c>
      <c r="N55">
        <v>8.86</v>
      </c>
      <c r="O55">
        <v>3.82</v>
      </c>
      <c r="P55">
        <v>3.32</v>
      </c>
      <c r="Q55">
        <v>3.28</v>
      </c>
      <c r="R55">
        <v>3.12</v>
      </c>
      <c r="S55">
        <v>3.86</v>
      </c>
      <c r="T55">
        <v>1.08</v>
      </c>
      <c r="U55">
        <v>0.78</v>
      </c>
      <c r="V55">
        <v>3.18</v>
      </c>
      <c r="W55">
        <v>2.58</v>
      </c>
      <c r="X55">
        <v>0.68</v>
      </c>
      <c r="Y55">
        <v>0.62</v>
      </c>
      <c r="Z55" s="1">
        <v>102.7</v>
      </c>
    </row>
    <row r="56" spans="1:26" x14ac:dyDescent="0.45">
      <c r="A56" s="8">
        <v>44980</v>
      </c>
      <c r="B56">
        <v>0.62</v>
      </c>
      <c r="C56">
        <v>0.68</v>
      </c>
      <c r="D56">
        <v>0.72</v>
      </c>
      <c r="E56">
        <v>0.62</v>
      </c>
      <c r="F56">
        <v>4.68</v>
      </c>
      <c r="G56">
        <v>22.32</v>
      </c>
      <c r="H56">
        <v>16.78</v>
      </c>
      <c r="I56">
        <v>4.66</v>
      </c>
      <c r="J56">
        <v>0.76</v>
      </c>
      <c r="K56">
        <v>1.66</v>
      </c>
      <c r="L56">
        <v>3.26</v>
      </c>
      <c r="M56">
        <v>3.3</v>
      </c>
      <c r="N56">
        <v>3.28</v>
      </c>
      <c r="O56">
        <v>3.28</v>
      </c>
      <c r="P56">
        <v>4.2</v>
      </c>
      <c r="Q56">
        <v>3.16</v>
      </c>
      <c r="R56">
        <v>3.22</v>
      </c>
      <c r="S56">
        <v>3.12</v>
      </c>
      <c r="T56">
        <v>2.48</v>
      </c>
      <c r="U56">
        <v>5.0199999999999996</v>
      </c>
      <c r="V56">
        <v>3.86</v>
      </c>
      <c r="W56">
        <v>3.08</v>
      </c>
      <c r="X56">
        <v>0.76</v>
      </c>
      <c r="Y56">
        <v>0.72</v>
      </c>
      <c r="Z56" s="1">
        <v>96.24</v>
      </c>
    </row>
    <row r="57" spans="1:26" x14ac:dyDescent="0.45">
      <c r="A57" s="8">
        <v>44981</v>
      </c>
      <c r="B57">
        <v>0.72</v>
      </c>
      <c r="C57">
        <v>0.72</v>
      </c>
      <c r="D57">
        <v>0.62</v>
      </c>
      <c r="E57">
        <v>0.66</v>
      </c>
      <c r="F57">
        <v>0.76</v>
      </c>
      <c r="G57">
        <v>25.08</v>
      </c>
      <c r="H57">
        <v>24.18</v>
      </c>
      <c r="I57">
        <v>3.68</v>
      </c>
      <c r="J57">
        <v>0.57999999999999996</v>
      </c>
      <c r="K57">
        <v>3.96</v>
      </c>
      <c r="L57">
        <v>0.68</v>
      </c>
      <c r="M57">
        <v>0.64</v>
      </c>
      <c r="N57">
        <v>0.64</v>
      </c>
      <c r="O57">
        <v>0.57999999999999996</v>
      </c>
      <c r="P57">
        <v>0.57999999999999996</v>
      </c>
      <c r="Q57">
        <v>0.68</v>
      </c>
      <c r="R57">
        <v>4.04</v>
      </c>
      <c r="S57">
        <v>5.64</v>
      </c>
      <c r="T57">
        <v>5.18</v>
      </c>
      <c r="U57">
        <v>4.92</v>
      </c>
      <c r="V57">
        <v>4.76</v>
      </c>
      <c r="W57">
        <v>4.6399999999999997</v>
      </c>
      <c r="X57">
        <v>4.68</v>
      </c>
      <c r="Y57">
        <v>4.72</v>
      </c>
      <c r="Z57" s="1">
        <v>103.34</v>
      </c>
    </row>
    <row r="58" spans="1:26" x14ac:dyDescent="0.45">
      <c r="A58" s="8">
        <v>44982</v>
      </c>
      <c r="B58">
        <v>4.68</v>
      </c>
      <c r="C58">
        <v>4.66</v>
      </c>
      <c r="D58">
        <v>4.72</v>
      </c>
      <c r="E58">
        <v>4.72</v>
      </c>
      <c r="F58">
        <v>4.6399999999999997</v>
      </c>
      <c r="G58">
        <v>4.62</v>
      </c>
      <c r="H58">
        <v>5.0199999999999996</v>
      </c>
      <c r="I58">
        <v>4.9800000000000004</v>
      </c>
      <c r="J58">
        <v>4.92</v>
      </c>
      <c r="K58">
        <v>4.92</v>
      </c>
      <c r="L58">
        <v>4.9400000000000004</v>
      </c>
      <c r="M58">
        <v>5.0199999999999996</v>
      </c>
      <c r="N58">
        <v>4.72</v>
      </c>
      <c r="O58">
        <v>4.68</v>
      </c>
      <c r="P58">
        <v>4.58</v>
      </c>
      <c r="Q58">
        <v>4.8600000000000003</v>
      </c>
      <c r="R58">
        <v>4.9800000000000004</v>
      </c>
      <c r="S58">
        <v>5.04</v>
      </c>
      <c r="T58">
        <v>4.42</v>
      </c>
      <c r="U58">
        <v>0.72</v>
      </c>
      <c r="V58">
        <v>0.76</v>
      </c>
      <c r="W58">
        <v>0.76</v>
      </c>
      <c r="X58">
        <v>0.62</v>
      </c>
      <c r="Y58">
        <v>0.72</v>
      </c>
      <c r="Z58" s="1">
        <v>94.700000000000031</v>
      </c>
    </row>
    <row r="59" spans="1:26" x14ac:dyDescent="0.45">
      <c r="A59" s="8">
        <v>44983</v>
      </c>
      <c r="B59">
        <v>0.72</v>
      </c>
      <c r="C59">
        <v>0.76</v>
      </c>
      <c r="D59">
        <v>0.72</v>
      </c>
      <c r="E59">
        <v>0.62</v>
      </c>
      <c r="F59">
        <v>0.96</v>
      </c>
      <c r="G59">
        <v>4.5199999999999996</v>
      </c>
      <c r="H59">
        <v>23.7</v>
      </c>
      <c r="I59">
        <v>5.82</v>
      </c>
      <c r="J59">
        <v>1.54</v>
      </c>
      <c r="K59">
        <v>3.26</v>
      </c>
      <c r="L59">
        <v>3.18</v>
      </c>
      <c r="M59">
        <v>3.16</v>
      </c>
      <c r="N59">
        <v>3.16</v>
      </c>
      <c r="O59">
        <v>2.98</v>
      </c>
      <c r="P59">
        <v>3.08</v>
      </c>
      <c r="Q59">
        <v>2.98</v>
      </c>
      <c r="R59">
        <v>0.9</v>
      </c>
      <c r="S59">
        <v>4.22</v>
      </c>
      <c r="T59">
        <v>1.48</v>
      </c>
      <c r="U59">
        <v>0.68</v>
      </c>
      <c r="V59">
        <v>1.72</v>
      </c>
      <c r="W59">
        <v>0.96</v>
      </c>
      <c r="X59">
        <v>0.68</v>
      </c>
      <c r="Y59">
        <v>0.68</v>
      </c>
      <c r="Z59" s="1">
        <v>72.48</v>
      </c>
    </row>
    <row r="60" spans="1:26" x14ac:dyDescent="0.45">
      <c r="A60" s="8">
        <v>44984</v>
      </c>
      <c r="B60">
        <v>0.68</v>
      </c>
      <c r="C60">
        <v>0.62</v>
      </c>
      <c r="D60">
        <v>0.62</v>
      </c>
      <c r="E60">
        <v>0.72</v>
      </c>
      <c r="F60">
        <v>0.68</v>
      </c>
      <c r="G60">
        <v>24.82</v>
      </c>
      <c r="H60">
        <v>21.52</v>
      </c>
      <c r="I60">
        <v>3.82</v>
      </c>
      <c r="J60">
        <v>1.68</v>
      </c>
      <c r="K60">
        <v>1.18</v>
      </c>
      <c r="L60">
        <v>2.68</v>
      </c>
      <c r="M60">
        <v>2.36</v>
      </c>
      <c r="N60">
        <v>2.3199999999999998</v>
      </c>
      <c r="O60">
        <v>2.2200000000000002</v>
      </c>
      <c r="P60">
        <v>2.58</v>
      </c>
      <c r="Q60">
        <v>2.48</v>
      </c>
      <c r="R60">
        <v>2.2799999999999998</v>
      </c>
      <c r="S60">
        <v>2.46</v>
      </c>
      <c r="T60">
        <v>0.82</v>
      </c>
      <c r="U60">
        <v>0.68</v>
      </c>
      <c r="V60">
        <v>0.64</v>
      </c>
      <c r="W60">
        <v>0.6</v>
      </c>
      <c r="X60">
        <v>0.57999999999999996</v>
      </c>
      <c r="Y60">
        <v>0.57999999999999996</v>
      </c>
      <c r="Z60" s="1">
        <v>79.61999999999999</v>
      </c>
    </row>
    <row r="61" spans="1:26" x14ac:dyDescent="0.45">
      <c r="A61" s="8">
        <v>44985</v>
      </c>
      <c r="B61">
        <v>0.72</v>
      </c>
      <c r="C61">
        <v>0.62</v>
      </c>
      <c r="D61">
        <v>0.68</v>
      </c>
      <c r="E61">
        <v>0.52</v>
      </c>
      <c r="F61">
        <v>0.57999999999999996</v>
      </c>
      <c r="G61">
        <v>1.1399999999999999</v>
      </c>
      <c r="H61">
        <v>3.02</v>
      </c>
      <c r="I61">
        <v>1.98</v>
      </c>
      <c r="J61">
        <v>0.64</v>
      </c>
      <c r="K61">
        <v>1</v>
      </c>
      <c r="L61">
        <v>2.3199999999999998</v>
      </c>
      <c r="M61">
        <v>2.36</v>
      </c>
      <c r="N61">
        <v>2.2599999999999998</v>
      </c>
      <c r="O61">
        <v>2.36</v>
      </c>
      <c r="P61">
        <v>2.2200000000000002</v>
      </c>
      <c r="Q61">
        <v>2.16</v>
      </c>
      <c r="R61">
        <v>2.38</v>
      </c>
      <c r="S61">
        <v>3.14</v>
      </c>
      <c r="T61">
        <v>1.38</v>
      </c>
      <c r="U61">
        <v>1.02</v>
      </c>
      <c r="V61">
        <v>2.1800000000000002</v>
      </c>
      <c r="W61">
        <v>1.18</v>
      </c>
      <c r="X61">
        <v>0.62</v>
      </c>
      <c r="Y61">
        <v>0.57999999999999996</v>
      </c>
      <c r="Z61" s="1">
        <v>37.059999999999995</v>
      </c>
    </row>
    <row r="62" spans="1:26" x14ac:dyDescent="0.45">
      <c r="A62" s="8">
        <v>44986</v>
      </c>
      <c r="B62">
        <v>0.57999999999999996</v>
      </c>
      <c r="C62">
        <v>0.72</v>
      </c>
      <c r="D62">
        <v>0.76</v>
      </c>
      <c r="E62">
        <v>0.64</v>
      </c>
      <c r="F62">
        <v>1.46</v>
      </c>
      <c r="G62">
        <v>2.36</v>
      </c>
      <c r="H62">
        <v>5.52</v>
      </c>
      <c r="I62">
        <v>1.82</v>
      </c>
      <c r="J62">
        <v>0.68</v>
      </c>
      <c r="K62">
        <v>0.96</v>
      </c>
      <c r="L62">
        <v>3.42</v>
      </c>
      <c r="M62">
        <v>3.08</v>
      </c>
      <c r="N62">
        <v>3.16</v>
      </c>
      <c r="O62">
        <v>3.12</v>
      </c>
      <c r="P62">
        <v>3.06</v>
      </c>
      <c r="Q62">
        <v>2.98</v>
      </c>
      <c r="R62">
        <v>1.18</v>
      </c>
      <c r="S62">
        <v>2.72</v>
      </c>
      <c r="T62">
        <v>0.86</v>
      </c>
      <c r="U62">
        <v>1.04</v>
      </c>
      <c r="V62">
        <v>3.32</v>
      </c>
      <c r="W62">
        <v>1.72</v>
      </c>
      <c r="X62">
        <v>0.72</v>
      </c>
      <c r="Y62">
        <v>0.57999999999999996</v>
      </c>
      <c r="Z62" s="1">
        <v>46.459999999999994</v>
      </c>
    </row>
    <row r="63" spans="1:26" x14ac:dyDescent="0.45">
      <c r="A63" s="8">
        <v>44987</v>
      </c>
      <c r="B63">
        <v>0.57999999999999996</v>
      </c>
      <c r="C63">
        <v>0.72</v>
      </c>
      <c r="D63">
        <v>0.68</v>
      </c>
      <c r="E63">
        <v>0.68</v>
      </c>
      <c r="F63">
        <v>0.68</v>
      </c>
      <c r="G63">
        <v>1.56</v>
      </c>
      <c r="H63">
        <v>3.28</v>
      </c>
      <c r="I63">
        <v>1.42</v>
      </c>
      <c r="J63">
        <v>0.66</v>
      </c>
      <c r="K63">
        <v>1.1599999999999999</v>
      </c>
      <c r="L63">
        <v>3.12</v>
      </c>
      <c r="M63">
        <v>3.26</v>
      </c>
      <c r="N63">
        <v>3.22</v>
      </c>
      <c r="O63">
        <v>4.3600000000000003</v>
      </c>
      <c r="P63">
        <v>3.32</v>
      </c>
      <c r="Q63">
        <v>3.44</v>
      </c>
      <c r="R63">
        <v>3.48</v>
      </c>
      <c r="S63">
        <v>3.72</v>
      </c>
      <c r="T63">
        <v>3.52</v>
      </c>
      <c r="U63">
        <v>5.08</v>
      </c>
      <c r="V63">
        <v>1.62</v>
      </c>
      <c r="W63">
        <v>0.68</v>
      </c>
      <c r="X63">
        <v>0.72</v>
      </c>
      <c r="Y63">
        <v>0.68</v>
      </c>
      <c r="Z63" s="1">
        <v>51.639999999999986</v>
      </c>
    </row>
    <row r="64" spans="1:26" x14ac:dyDescent="0.45">
      <c r="A64" s="8">
        <v>44988</v>
      </c>
      <c r="B64">
        <v>0.64</v>
      </c>
      <c r="C64">
        <v>0.62</v>
      </c>
      <c r="D64">
        <v>0.62</v>
      </c>
      <c r="E64">
        <v>0.57999999999999996</v>
      </c>
      <c r="F64">
        <v>0.62</v>
      </c>
      <c r="G64">
        <v>1.52</v>
      </c>
      <c r="H64">
        <v>3.78</v>
      </c>
      <c r="I64">
        <v>3.78</v>
      </c>
      <c r="J64">
        <v>1.28</v>
      </c>
      <c r="K64">
        <v>0.56000000000000005</v>
      </c>
      <c r="L64">
        <v>0.88</v>
      </c>
      <c r="M64">
        <v>0.82</v>
      </c>
      <c r="N64">
        <v>0.68</v>
      </c>
      <c r="O64">
        <v>0.68</v>
      </c>
      <c r="P64">
        <v>0.72</v>
      </c>
      <c r="Q64">
        <v>1.98</v>
      </c>
      <c r="R64">
        <v>3.96</v>
      </c>
      <c r="S64">
        <v>4.82</v>
      </c>
      <c r="T64">
        <v>4.76</v>
      </c>
      <c r="U64">
        <v>4.72</v>
      </c>
      <c r="V64">
        <v>4.76</v>
      </c>
      <c r="W64">
        <v>4.8</v>
      </c>
      <c r="X64">
        <v>4.8</v>
      </c>
      <c r="Y64">
        <v>4.8</v>
      </c>
      <c r="Z64" s="1">
        <v>57.179999999999986</v>
      </c>
    </row>
    <row r="65" spans="1:26" x14ac:dyDescent="0.45">
      <c r="A65" s="8">
        <v>44989</v>
      </c>
      <c r="B65">
        <v>4.8</v>
      </c>
      <c r="C65">
        <v>4.8600000000000003</v>
      </c>
      <c r="D65">
        <v>4.82</v>
      </c>
      <c r="E65">
        <v>4.92</v>
      </c>
      <c r="F65">
        <v>4.92</v>
      </c>
      <c r="G65">
        <v>4.76</v>
      </c>
      <c r="H65">
        <v>4.8600000000000003</v>
      </c>
      <c r="I65">
        <v>4.82</v>
      </c>
      <c r="J65">
        <v>4.8600000000000003</v>
      </c>
      <c r="K65">
        <v>4.8600000000000003</v>
      </c>
      <c r="L65">
        <v>4.8</v>
      </c>
      <c r="M65">
        <v>4.82</v>
      </c>
      <c r="N65">
        <v>4.8600000000000003</v>
      </c>
      <c r="O65">
        <v>4.8</v>
      </c>
      <c r="P65">
        <v>4.7</v>
      </c>
      <c r="Q65">
        <v>4.76</v>
      </c>
      <c r="R65">
        <v>4.82</v>
      </c>
      <c r="S65">
        <v>4.8600000000000003</v>
      </c>
      <c r="T65">
        <v>5.58</v>
      </c>
      <c r="U65">
        <v>0.96</v>
      </c>
      <c r="V65">
        <v>2.78</v>
      </c>
      <c r="W65">
        <v>0.68</v>
      </c>
      <c r="X65">
        <v>0.72</v>
      </c>
      <c r="Y65">
        <v>0.72</v>
      </c>
      <c r="Z65" s="1">
        <v>98.339999999999989</v>
      </c>
    </row>
    <row r="66" spans="1:26" x14ac:dyDescent="0.45">
      <c r="A66" s="8">
        <v>44990</v>
      </c>
      <c r="B66">
        <v>0.62</v>
      </c>
      <c r="C66">
        <v>0.62</v>
      </c>
      <c r="D66">
        <v>0.62</v>
      </c>
      <c r="E66">
        <v>0.66</v>
      </c>
      <c r="F66">
        <v>0.72</v>
      </c>
      <c r="G66">
        <v>1.52</v>
      </c>
      <c r="H66">
        <v>3.38</v>
      </c>
      <c r="I66">
        <v>1.64</v>
      </c>
      <c r="J66">
        <v>0.62</v>
      </c>
      <c r="K66">
        <v>1.48</v>
      </c>
      <c r="L66">
        <v>2.48</v>
      </c>
      <c r="M66">
        <v>2.2999999999999998</v>
      </c>
      <c r="N66">
        <v>2.2799999999999998</v>
      </c>
      <c r="O66">
        <v>2.2200000000000002</v>
      </c>
      <c r="P66">
        <v>2.3199999999999998</v>
      </c>
      <c r="Q66">
        <v>2.4</v>
      </c>
      <c r="R66">
        <v>2.3199999999999998</v>
      </c>
      <c r="S66">
        <v>3.28</v>
      </c>
      <c r="T66">
        <v>1.18</v>
      </c>
      <c r="U66">
        <v>0.62</v>
      </c>
      <c r="V66">
        <v>1.32</v>
      </c>
      <c r="W66">
        <v>0.82</v>
      </c>
      <c r="X66">
        <v>0.62</v>
      </c>
      <c r="Y66">
        <v>0.72</v>
      </c>
      <c r="Z66" s="1">
        <v>36.76</v>
      </c>
    </row>
    <row r="67" spans="1:26" x14ac:dyDescent="0.45">
      <c r="A67" s="8">
        <v>44991</v>
      </c>
      <c r="B67">
        <v>0.68</v>
      </c>
      <c r="C67">
        <v>0.68</v>
      </c>
      <c r="D67">
        <v>0.64</v>
      </c>
      <c r="E67">
        <v>0.68</v>
      </c>
      <c r="F67">
        <v>0.68</v>
      </c>
      <c r="G67">
        <v>1.82</v>
      </c>
      <c r="H67">
        <v>3.44</v>
      </c>
      <c r="I67">
        <v>3.22</v>
      </c>
      <c r="J67">
        <v>0.66</v>
      </c>
      <c r="K67">
        <v>1.48</v>
      </c>
      <c r="L67">
        <v>2.62</v>
      </c>
      <c r="M67">
        <v>3.38</v>
      </c>
      <c r="N67">
        <v>3.38</v>
      </c>
      <c r="O67">
        <v>2.3199999999999998</v>
      </c>
      <c r="P67">
        <v>3.22</v>
      </c>
      <c r="Q67">
        <v>1.68</v>
      </c>
      <c r="R67">
        <v>0.64</v>
      </c>
      <c r="S67">
        <v>3.44</v>
      </c>
      <c r="T67">
        <v>4.12</v>
      </c>
      <c r="U67">
        <v>3.26</v>
      </c>
      <c r="V67">
        <v>3.62</v>
      </c>
      <c r="W67">
        <v>2.84</v>
      </c>
      <c r="X67">
        <v>0.8</v>
      </c>
      <c r="Y67">
        <v>0.8</v>
      </c>
      <c r="Z67" s="1">
        <v>50.09999999999998</v>
      </c>
    </row>
    <row r="68" spans="1:26" x14ac:dyDescent="0.45">
      <c r="A68" s="8">
        <v>44992</v>
      </c>
      <c r="B68">
        <v>0.8</v>
      </c>
      <c r="C68">
        <v>0.76</v>
      </c>
      <c r="D68">
        <v>0.8</v>
      </c>
      <c r="E68">
        <v>0.68</v>
      </c>
      <c r="F68">
        <v>0.8</v>
      </c>
      <c r="G68">
        <v>2.36</v>
      </c>
      <c r="H68">
        <v>3.84</v>
      </c>
      <c r="I68">
        <v>3.78</v>
      </c>
      <c r="J68">
        <v>3.82</v>
      </c>
      <c r="K68">
        <v>3.84</v>
      </c>
      <c r="L68">
        <v>0.8</v>
      </c>
      <c r="M68">
        <v>0.72</v>
      </c>
      <c r="N68">
        <v>0.86</v>
      </c>
      <c r="O68">
        <v>2.52</v>
      </c>
      <c r="P68">
        <v>0.76</v>
      </c>
      <c r="Q68">
        <v>0.68</v>
      </c>
      <c r="R68">
        <v>0.64</v>
      </c>
      <c r="S68">
        <v>1.1200000000000001</v>
      </c>
      <c r="T68">
        <v>1.58</v>
      </c>
      <c r="U68">
        <v>0.57999999999999996</v>
      </c>
      <c r="V68">
        <v>0.66</v>
      </c>
      <c r="W68">
        <v>0.72</v>
      </c>
      <c r="X68">
        <v>0.64</v>
      </c>
      <c r="Y68">
        <v>0.68</v>
      </c>
      <c r="Z68" s="1">
        <v>34.44</v>
      </c>
    </row>
    <row r="69" spans="1:26" x14ac:dyDescent="0.45">
      <c r="A69" s="8">
        <v>44993</v>
      </c>
      <c r="B69">
        <v>0.68</v>
      </c>
      <c r="C69">
        <v>0.68</v>
      </c>
      <c r="D69">
        <v>0.66</v>
      </c>
      <c r="E69">
        <v>0.72</v>
      </c>
      <c r="F69">
        <v>0.72</v>
      </c>
      <c r="G69">
        <v>1.5</v>
      </c>
      <c r="H69">
        <v>3.12</v>
      </c>
      <c r="I69">
        <v>1.58</v>
      </c>
      <c r="J69">
        <v>0.68</v>
      </c>
      <c r="K69">
        <v>0.62</v>
      </c>
      <c r="L69">
        <v>0.68</v>
      </c>
      <c r="M69">
        <v>0.57999999999999996</v>
      </c>
      <c r="N69">
        <v>1.3</v>
      </c>
      <c r="O69">
        <v>0.68</v>
      </c>
      <c r="P69">
        <v>0.68</v>
      </c>
      <c r="Q69">
        <v>0.62</v>
      </c>
      <c r="R69">
        <v>0.64</v>
      </c>
      <c r="S69">
        <v>3.02</v>
      </c>
      <c r="T69">
        <v>1.62</v>
      </c>
      <c r="U69">
        <v>0.68</v>
      </c>
      <c r="V69">
        <v>1.42</v>
      </c>
      <c r="W69">
        <v>0.88</v>
      </c>
      <c r="X69">
        <v>0.72</v>
      </c>
      <c r="Y69">
        <v>0.68</v>
      </c>
      <c r="Z69" s="1">
        <v>25.159999999999993</v>
      </c>
    </row>
    <row r="70" spans="1:26" x14ac:dyDescent="0.45">
      <c r="A70" s="8">
        <v>44994</v>
      </c>
      <c r="B70">
        <v>0.62</v>
      </c>
      <c r="C70">
        <v>0.68</v>
      </c>
      <c r="D70">
        <v>0.66</v>
      </c>
      <c r="E70">
        <v>0.66</v>
      </c>
      <c r="F70">
        <v>0.62</v>
      </c>
      <c r="G70">
        <v>1.42</v>
      </c>
      <c r="H70">
        <v>3.26</v>
      </c>
      <c r="I70">
        <v>3.32</v>
      </c>
      <c r="J70">
        <v>3.28</v>
      </c>
      <c r="K70">
        <v>3.72</v>
      </c>
      <c r="L70">
        <v>1.54</v>
      </c>
      <c r="M70">
        <v>2.88</v>
      </c>
      <c r="N70">
        <v>3.38</v>
      </c>
      <c r="O70">
        <v>3.38</v>
      </c>
      <c r="P70">
        <v>3.42</v>
      </c>
      <c r="Q70">
        <v>3.32</v>
      </c>
      <c r="R70">
        <v>3.26</v>
      </c>
      <c r="S70">
        <v>3.42</v>
      </c>
      <c r="T70">
        <v>2.78</v>
      </c>
      <c r="U70">
        <v>4.84</v>
      </c>
      <c r="V70">
        <v>4.0199999999999996</v>
      </c>
      <c r="W70">
        <v>0.66</v>
      </c>
      <c r="X70">
        <v>0.64</v>
      </c>
      <c r="Y70">
        <v>0.66</v>
      </c>
      <c r="Z70" s="1">
        <v>56.439999999999984</v>
      </c>
    </row>
    <row r="71" spans="1:26" x14ac:dyDescent="0.45">
      <c r="A71" s="8">
        <v>44995</v>
      </c>
      <c r="B71">
        <v>0.72</v>
      </c>
      <c r="C71">
        <v>0.62</v>
      </c>
      <c r="D71">
        <v>0.68</v>
      </c>
      <c r="E71">
        <v>0.57999999999999996</v>
      </c>
      <c r="F71">
        <v>0.68</v>
      </c>
      <c r="G71">
        <v>1.58</v>
      </c>
      <c r="H71">
        <v>3.26</v>
      </c>
      <c r="I71">
        <v>2.08</v>
      </c>
      <c r="J71">
        <v>2.52</v>
      </c>
      <c r="K71">
        <v>3.16</v>
      </c>
      <c r="L71">
        <v>3.08</v>
      </c>
      <c r="M71">
        <v>0.62</v>
      </c>
      <c r="N71">
        <v>0.57999999999999996</v>
      </c>
      <c r="O71">
        <v>0.57999999999999996</v>
      </c>
      <c r="P71">
        <v>0.52</v>
      </c>
      <c r="Q71">
        <v>0.76</v>
      </c>
      <c r="R71">
        <v>1.82</v>
      </c>
      <c r="S71">
        <v>5.26</v>
      </c>
      <c r="T71">
        <v>5.16</v>
      </c>
      <c r="U71">
        <v>5.12</v>
      </c>
      <c r="V71">
        <v>5.08</v>
      </c>
      <c r="W71">
        <v>4.9800000000000004</v>
      </c>
      <c r="X71">
        <v>4.9800000000000004</v>
      </c>
      <c r="Y71">
        <v>4.9800000000000004</v>
      </c>
      <c r="Z71" s="1">
        <v>59.400000000000006</v>
      </c>
    </row>
    <row r="72" spans="1:26" x14ac:dyDescent="0.45">
      <c r="A72" s="8">
        <v>44996</v>
      </c>
      <c r="B72">
        <v>4.8600000000000003</v>
      </c>
      <c r="C72">
        <v>5.0199999999999996</v>
      </c>
      <c r="D72">
        <v>5.08</v>
      </c>
      <c r="E72">
        <v>4.9800000000000004</v>
      </c>
      <c r="F72">
        <v>5.04</v>
      </c>
      <c r="G72">
        <v>5.04</v>
      </c>
      <c r="H72">
        <v>5.22</v>
      </c>
      <c r="I72">
        <v>5.0199999999999996</v>
      </c>
      <c r="J72">
        <v>5.08</v>
      </c>
      <c r="K72">
        <v>5.16</v>
      </c>
      <c r="L72">
        <v>5.12</v>
      </c>
      <c r="M72">
        <v>5.04</v>
      </c>
      <c r="N72">
        <v>4.78</v>
      </c>
      <c r="O72">
        <v>4.76</v>
      </c>
      <c r="P72">
        <v>4.82</v>
      </c>
      <c r="Q72">
        <v>5.18</v>
      </c>
      <c r="R72">
        <v>5.12</v>
      </c>
      <c r="S72">
        <v>5.12</v>
      </c>
      <c r="T72">
        <v>5.72</v>
      </c>
      <c r="U72">
        <v>0.82</v>
      </c>
      <c r="V72">
        <v>0.76</v>
      </c>
      <c r="W72">
        <v>1</v>
      </c>
      <c r="X72">
        <v>0.76</v>
      </c>
      <c r="Y72">
        <v>0.76</v>
      </c>
      <c r="Z72" s="1">
        <v>100.26</v>
      </c>
    </row>
    <row r="73" spans="1:26" x14ac:dyDescent="0.45">
      <c r="A73" s="8">
        <v>44997</v>
      </c>
      <c r="B73">
        <v>0.72</v>
      </c>
      <c r="C73">
        <v>0.76</v>
      </c>
      <c r="D73">
        <v>0.72</v>
      </c>
      <c r="E73">
        <v>0.64</v>
      </c>
      <c r="F73">
        <v>0.62</v>
      </c>
      <c r="G73">
        <v>1.48</v>
      </c>
      <c r="H73">
        <v>3.32</v>
      </c>
      <c r="I73">
        <v>1.56</v>
      </c>
      <c r="J73">
        <v>0.57999999999999996</v>
      </c>
      <c r="K73">
        <v>1.28</v>
      </c>
      <c r="L73">
        <v>2.8</v>
      </c>
      <c r="M73">
        <v>2.82</v>
      </c>
      <c r="N73">
        <v>2.8</v>
      </c>
      <c r="O73">
        <v>2.92</v>
      </c>
      <c r="P73">
        <v>2.86</v>
      </c>
      <c r="Q73">
        <v>2.76</v>
      </c>
      <c r="R73">
        <v>1.82</v>
      </c>
      <c r="S73">
        <v>3.06</v>
      </c>
      <c r="T73">
        <v>2.06</v>
      </c>
      <c r="U73">
        <v>0.88</v>
      </c>
      <c r="V73">
        <v>1.66</v>
      </c>
      <c r="W73">
        <v>1.02</v>
      </c>
      <c r="X73">
        <v>0.66</v>
      </c>
      <c r="Y73">
        <v>0.62</v>
      </c>
      <c r="Z73" s="1">
        <v>40.42</v>
      </c>
    </row>
    <row r="74" spans="1:26" x14ac:dyDescent="0.45">
      <c r="A74" s="8">
        <v>44998</v>
      </c>
      <c r="B74">
        <v>0.64</v>
      </c>
      <c r="C74">
        <v>0.57999999999999996</v>
      </c>
      <c r="D74">
        <v>0.64</v>
      </c>
      <c r="E74">
        <v>0.72</v>
      </c>
      <c r="F74">
        <v>0.68</v>
      </c>
      <c r="G74">
        <v>2.2799999999999998</v>
      </c>
      <c r="H74">
        <v>3.32</v>
      </c>
      <c r="I74">
        <v>2.2599999999999998</v>
      </c>
      <c r="J74">
        <v>0.66</v>
      </c>
      <c r="K74">
        <v>2.02</v>
      </c>
      <c r="L74">
        <v>3.32</v>
      </c>
      <c r="M74">
        <v>3.3</v>
      </c>
      <c r="N74">
        <v>3.32</v>
      </c>
      <c r="O74">
        <v>3.38</v>
      </c>
      <c r="P74">
        <v>3.32</v>
      </c>
      <c r="Q74">
        <v>2.92</v>
      </c>
      <c r="R74">
        <v>1.38</v>
      </c>
      <c r="S74">
        <v>3.22</v>
      </c>
      <c r="T74">
        <v>2</v>
      </c>
      <c r="U74">
        <v>0.76</v>
      </c>
      <c r="V74">
        <v>0.68</v>
      </c>
      <c r="W74">
        <v>0.64</v>
      </c>
      <c r="X74">
        <v>0.68</v>
      </c>
      <c r="Y74">
        <v>0.68</v>
      </c>
      <c r="Z74" s="1">
        <v>43.4</v>
      </c>
    </row>
    <row r="75" spans="1:26" x14ac:dyDescent="0.45">
      <c r="A75" s="8">
        <v>44999</v>
      </c>
      <c r="B75">
        <v>0.72</v>
      </c>
      <c r="C75">
        <v>0.57999999999999996</v>
      </c>
      <c r="D75">
        <v>0.72</v>
      </c>
      <c r="E75">
        <v>0.68</v>
      </c>
      <c r="F75">
        <v>0.72</v>
      </c>
      <c r="G75">
        <v>1.26</v>
      </c>
      <c r="H75">
        <v>2.76</v>
      </c>
      <c r="I75">
        <v>2.3199999999999998</v>
      </c>
      <c r="J75">
        <v>0.68</v>
      </c>
      <c r="K75">
        <v>0.68</v>
      </c>
      <c r="L75">
        <v>2.48</v>
      </c>
      <c r="M75">
        <v>3.12</v>
      </c>
      <c r="N75">
        <v>3.28</v>
      </c>
      <c r="O75">
        <v>3.46</v>
      </c>
      <c r="P75">
        <v>3.42</v>
      </c>
      <c r="Q75">
        <v>3.52</v>
      </c>
      <c r="R75">
        <v>3.36</v>
      </c>
      <c r="S75">
        <v>3.44</v>
      </c>
      <c r="T75">
        <v>1.48</v>
      </c>
      <c r="U75">
        <v>1.34</v>
      </c>
      <c r="V75">
        <v>4</v>
      </c>
      <c r="W75">
        <v>1.54</v>
      </c>
      <c r="X75">
        <v>0.68</v>
      </c>
      <c r="Y75">
        <v>0.72</v>
      </c>
      <c r="Z75" s="1">
        <v>46.96</v>
      </c>
    </row>
    <row r="76" spans="1:26" x14ac:dyDescent="0.45">
      <c r="A76" s="8">
        <v>45000</v>
      </c>
      <c r="B76">
        <v>0.68</v>
      </c>
      <c r="C76">
        <v>0.68</v>
      </c>
      <c r="D76">
        <v>0.68</v>
      </c>
      <c r="E76">
        <v>0.57999999999999996</v>
      </c>
      <c r="F76">
        <v>0.76</v>
      </c>
      <c r="G76">
        <v>1.26</v>
      </c>
      <c r="H76">
        <v>3.48</v>
      </c>
      <c r="I76">
        <v>2.66</v>
      </c>
      <c r="J76">
        <v>0.76</v>
      </c>
      <c r="K76">
        <v>1.42</v>
      </c>
      <c r="L76">
        <v>2.86</v>
      </c>
      <c r="M76">
        <v>2.86</v>
      </c>
      <c r="N76">
        <v>2.92</v>
      </c>
      <c r="O76">
        <v>2.88</v>
      </c>
      <c r="P76">
        <v>2.76</v>
      </c>
      <c r="Q76">
        <v>2.88</v>
      </c>
      <c r="R76">
        <v>1.32</v>
      </c>
      <c r="S76">
        <v>2.62</v>
      </c>
      <c r="T76">
        <v>1.68</v>
      </c>
      <c r="U76">
        <v>0.68</v>
      </c>
      <c r="V76">
        <v>3.56</v>
      </c>
      <c r="W76">
        <v>1.42</v>
      </c>
      <c r="X76">
        <v>0.62</v>
      </c>
      <c r="Y76">
        <v>0.68</v>
      </c>
      <c r="Z76" s="1">
        <v>42.7</v>
      </c>
    </row>
    <row r="77" spans="1:26" x14ac:dyDescent="0.45">
      <c r="A77" s="8">
        <v>45001</v>
      </c>
      <c r="B77">
        <v>0.68</v>
      </c>
      <c r="C77">
        <v>0.66</v>
      </c>
      <c r="D77">
        <v>0.57999999999999996</v>
      </c>
      <c r="E77">
        <v>0.64</v>
      </c>
      <c r="F77">
        <v>0.62</v>
      </c>
      <c r="G77">
        <v>1.36</v>
      </c>
      <c r="H77">
        <v>3.32</v>
      </c>
      <c r="I77">
        <v>2.88</v>
      </c>
      <c r="J77">
        <v>0.56000000000000005</v>
      </c>
      <c r="K77">
        <v>1.1200000000000001</v>
      </c>
      <c r="L77">
        <v>2.52</v>
      </c>
      <c r="M77">
        <v>3.42</v>
      </c>
      <c r="N77">
        <v>3.44</v>
      </c>
      <c r="O77">
        <v>4.18</v>
      </c>
      <c r="P77">
        <v>3.48</v>
      </c>
      <c r="Q77">
        <v>3.52</v>
      </c>
      <c r="R77">
        <v>1.72</v>
      </c>
      <c r="S77">
        <v>3.02</v>
      </c>
      <c r="T77">
        <v>2.02</v>
      </c>
      <c r="U77">
        <v>0.8</v>
      </c>
      <c r="V77">
        <v>0.62</v>
      </c>
      <c r="W77">
        <v>0.68</v>
      </c>
      <c r="X77">
        <v>0.62</v>
      </c>
      <c r="Y77">
        <v>0.68</v>
      </c>
      <c r="Z77" s="1">
        <v>43.14</v>
      </c>
    </row>
    <row r="78" spans="1:26" x14ac:dyDescent="0.45">
      <c r="A78" s="8">
        <v>45002</v>
      </c>
      <c r="B78">
        <v>0.57999999999999996</v>
      </c>
      <c r="C78">
        <v>0.68</v>
      </c>
      <c r="D78">
        <v>0.66</v>
      </c>
      <c r="E78">
        <v>0.68</v>
      </c>
      <c r="F78">
        <v>0.64</v>
      </c>
      <c r="G78">
        <v>1.22</v>
      </c>
      <c r="H78">
        <v>3.22</v>
      </c>
      <c r="I78">
        <v>2.78</v>
      </c>
      <c r="J78">
        <v>2.08</v>
      </c>
      <c r="K78">
        <v>5.26</v>
      </c>
      <c r="L78">
        <v>1.08</v>
      </c>
      <c r="M78">
        <v>0.62</v>
      </c>
      <c r="N78">
        <v>0.62</v>
      </c>
      <c r="O78">
        <v>0.64</v>
      </c>
      <c r="P78">
        <v>0.57999999999999996</v>
      </c>
      <c r="Q78">
        <v>0.62</v>
      </c>
      <c r="R78">
        <v>0.66</v>
      </c>
      <c r="S78">
        <v>3.98</v>
      </c>
      <c r="T78">
        <v>4.9800000000000004</v>
      </c>
      <c r="U78">
        <v>5.04</v>
      </c>
      <c r="V78">
        <v>4.88</v>
      </c>
      <c r="W78">
        <v>4.8600000000000003</v>
      </c>
      <c r="X78">
        <v>4.8600000000000003</v>
      </c>
      <c r="Y78">
        <v>4.92</v>
      </c>
      <c r="Z78" s="1">
        <v>56.14</v>
      </c>
    </row>
    <row r="79" spans="1:26" x14ac:dyDescent="0.45">
      <c r="A79" s="8">
        <v>45003</v>
      </c>
      <c r="B79">
        <v>4.8</v>
      </c>
      <c r="C79">
        <v>4.82</v>
      </c>
      <c r="D79">
        <v>4.8600000000000003</v>
      </c>
      <c r="E79">
        <v>4.92</v>
      </c>
      <c r="F79">
        <v>4.8600000000000003</v>
      </c>
      <c r="G79">
        <v>4.8600000000000003</v>
      </c>
      <c r="H79">
        <v>5.14</v>
      </c>
      <c r="I79">
        <v>5.08</v>
      </c>
      <c r="J79">
        <v>4.9800000000000004</v>
      </c>
      <c r="K79">
        <v>4.9800000000000004</v>
      </c>
      <c r="L79">
        <v>4.9800000000000004</v>
      </c>
      <c r="M79">
        <v>4.9800000000000004</v>
      </c>
      <c r="N79">
        <v>4.8600000000000003</v>
      </c>
      <c r="O79">
        <v>4.92</v>
      </c>
      <c r="P79">
        <v>4.76</v>
      </c>
      <c r="Q79">
        <v>4.9800000000000004</v>
      </c>
      <c r="R79">
        <v>4.9800000000000004</v>
      </c>
      <c r="S79">
        <v>4.9800000000000004</v>
      </c>
      <c r="T79">
        <v>4.9400000000000004</v>
      </c>
      <c r="U79">
        <v>1.18</v>
      </c>
      <c r="V79">
        <v>0.62</v>
      </c>
      <c r="W79">
        <v>0.68</v>
      </c>
      <c r="X79">
        <v>0.68</v>
      </c>
      <c r="Y79">
        <v>1.28</v>
      </c>
      <c r="Z79" s="1">
        <v>98.120000000000047</v>
      </c>
    </row>
    <row r="80" spans="1:26" x14ac:dyDescent="0.45">
      <c r="A80" s="8">
        <v>45004</v>
      </c>
      <c r="B80">
        <v>0.84</v>
      </c>
      <c r="C80">
        <v>0.72</v>
      </c>
      <c r="D80">
        <v>0.68</v>
      </c>
      <c r="E80">
        <v>0.68</v>
      </c>
      <c r="F80">
        <v>0.62</v>
      </c>
      <c r="G80">
        <v>1.1200000000000001</v>
      </c>
      <c r="H80">
        <v>3.32</v>
      </c>
      <c r="I80">
        <v>2.06</v>
      </c>
      <c r="J80">
        <v>0.62</v>
      </c>
      <c r="K80">
        <v>6.42</v>
      </c>
      <c r="L80">
        <v>10.88</v>
      </c>
      <c r="M80">
        <v>9.8000000000000007</v>
      </c>
      <c r="N80">
        <v>10.64</v>
      </c>
      <c r="O80">
        <v>10.119999999999999</v>
      </c>
      <c r="P80">
        <v>9.94</v>
      </c>
      <c r="Q80">
        <v>8.6</v>
      </c>
      <c r="R80">
        <v>2.2200000000000002</v>
      </c>
      <c r="S80">
        <v>3.26</v>
      </c>
      <c r="T80">
        <v>2.36</v>
      </c>
      <c r="U80">
        <v>0.82</v>
      </c>
      <c r="V80">
        <v>1.48</v>
      </c>
      <c r="W80">
        <v>1.18</v>
      </c>
      <c r="X80">
        <v>0.76</v>
      </c>
      <c r="Y80">
        <v>0.64</v>
      </c>
      <c r="Z80" s="1">
        <v>89.780000000000015</v>
      </c>
    </row>
    <row r="81" spans="1:26" x14ac:dyDescent="0.45">
      <c r="A81" s="8">
        <v>45005</v>
      </c>
      <c r="B81">
        <v>0.66</v>
      </c>
      <c r="C81">
        <v>0.68</v>
      </c>
      <c r="D81">
        <v>0.62</v>
      </c>
      <c r="E81">
        <v>0.72</v>
      </c>
      <c r="F81">
        <v>1.52</v>
      </c>
      <c r="G81">
        <v>1.38</v>
      </c>
      <c r="H81">
        <v>3.32</v>
      </c>
      <c r="I81">
        <v>3.1</v>
      </c>
      <c r="J81">
        <v>0.66</v>
      </c>
      <c r="K81">
        <v>5.12</v>
      </c>
      <c r="L81">
        <v>8.4</v>
      </c>
      <c r="M81">
        <v>9.7200000000000006</v>
      </c>
      <c r="N81">
        <v>8.56</v>
      </c>
      <c r="O81">
        <v>6.8</v>
      </c>
      <c r="P81">
        <v>7.48</v>
      </c>
      <c r="Q81">
        <v>9.2200000000000006</v>
      </c>
      <c r="R81">
        <v>8.16</v>
      </c>
      <c r="S81">
        <v>4.08</v>
      </c>
      <c r="T81">
        <v>1.56</v>
      </c>
      <c r="U81">
        <v>0.68</v>
      </c>
      <c r="V81">
        <v>0.76</v>
      </c>
      <c r="W81">
        <v>0.57999999999999996</v>
      </c>
      <c r="X81">
        <v>0.68</v>
      </c>
      <c r="Y81">
        <v>0.68</v>
      </c>
      <c r="Z81" s="1">
        <v>85.140000000000015</v>
      </c>
    </row>
    <row r="82" spans="1:26" x14ac:dyDescent="0.45">
      <c r="A82" s="8">
        <v>45006</v>
      </c>
      <c r="B82">
        <v>0.68</v>
      </c>
      <c r="C82">
        <v>0.62</v>
      </c>
      <c r="D82">
        <v>0.68</v>
      </c>
      <c r="E82">
        <v>0.68</v>
      </c>
      <c r="F82">
        <v>0.68</v>
      </c>
      <c r="G82">
        <v>1.46</v>
      </c>
      <c r="H82">
        <v>3.32</v>
      </c>
      <c r="I82">
        <v>2.5</v>
      </c>
      <c r="J82">
        <v>0.57999999999999996</v>
      </c>
      <c r="K82">
        <v>1.62</v>
      </c>
      <c r="L82">
        <v>2.92</v>
      </c>
      <c r="M82">
        <v>3.42</v>
      </c>
      <c r="N82">
        <v>3.42</v>
      </c>
      <c r="O82">
        <v>3.42</v>
      </c>
      <c r="P82">
        <v>3.32</v>
      </c>
      <c r="Q82">
        <v>4.22</v>
      </c>
      <c r="R82">
        <v>3.32</v>
      </c>
      <c r="S82">
        <v>2.84</v>
      </c>
      <c r="T82">
        <v>1.86</v>
      </c>
      <c r="U82">
        <v>1.08</v>
      </c>
      <c r="V82">
        <v>2.12</v>
      </c>
      <c r="W82">
        <v>1.42</v>
      </c>
      <c r="X82">
        <v>0.64</v>
      </c>
      <c r="Y82">
        <v>0.57999999999999996</v>
      </c>
      <c r="Z82" s="1">
        <v>47.4</v>
      </c>
    </row>
    <row r="83" spans="1:26" x14ac:dyDescent="0.45">
      <c r="A83" s="8">
        <v>45007</v>
      </c>
      <c r="B83">
        <v>0.72</v>
      </c>
      <c r="C83">
        <v>0.62</v>
      </c>
      <c r="D83">
        <v>0.62</v>
      </c>
      <c r="E83">
        <v>0.68</v>
      </c>
      <c r="F83">
        <v>0.68</v>
      </c>
      <c r="G83">
        <v>1.52</v>
      </c>
      <c r="H83">
        <v>3.32</v>
      </c>
      <c r="I83">
        <v>2.36</v>
      </c>
      <c r="J83">
        <v>0.64</v>
      </c>
      <c r="K83">
        <v>1.78</v>
      </c>
      <c r="L83">
        <v>2.82</v>
      </c>
      <c r="M83">
        <v>2.86</v>
      </c>
      <c r="N83">
        <v>2.92</v>
      </c>
      <c r="O83">
        <v>2.76</v>
      </c>
      <c r="P83">
        <v>2.84</v>
      </c>
      <c r="Q83">
        <v>2.66</v>
      </c>
      <c r="R83">
        <v>2.86</v>
      </c>
      <c r="S83">
        <v>2.48</v>
      </c>
      <c r="T83">
        <v>1.68</v>
      </c>
      <c r="U83">
        <v>0.88</v>
      </c>
      <c r="V83">
        <v>3.42</v>
      </c>
      <c r="W83">
        <v>1.32</v>
      </c>
      <c r="X83">
        <v>0.72</v>
      </c>
      <c r="Y83">
        <v>0.64</v>
      </c>
      <c r="Z83" s="1">
        <v>43.8</v>
      </c>
    </row>
    <row r="84" spans="1:26" x14ac:dyDescent="0.45">
      <c r="A84" s="8">
        <v>45008</v>
      </c>
      <c r="B84">
        <v>0.68</v>
      </c>
      <c r="C84">
        <v>0.57999999999999996</v>
      </c>
      <c r="D84">
        <v>0.68</v>
      </c>
      <c r="E84">
        <v>0.62</v>
      </c>
      <c r="F84">
        <v>0.68</v>
      </c>
      <c r="G84">
        <v>1.48</v>
      </c>
      <c r="H84">
        <v>3.42</v>
      </c>
      <c r="I84">
        <v>3.32</v>
      </c>
      <c r="J84">
        <v>0.64</v>
      </c>
      <c r="K84">
        <v>0.57999999999999996</v>
      </c>
      <c r="L84">
        <v>0.64</v>
      </c>
      <c r="M84">
        <v>0.64</v>
      </c>
      <c r="N84">
        <v>0.68</v>
      </c>
      <c r="O84">
        <v>0.64</v>
      </c>
      <c r="P84">
        <v>0.64</v>
      </c>
      <c r="Q84">
        <v>0.57999999999999996</v>
      </c>
      <c r="R84">
        <v>0.57999999999999996</v>
      </c>
      <c r="S84">
        <v>2.12</v>
      </c>
      <c r="T84">
        <v>2.72</v>
      </c>
      <c r="U84">
        <v>5.62</v>
      </c>
      <c r="V84">
        <v>1.42</v>
      </c>
      <c r="W84">
        <v>0.68</v>
      </c>
      <c r="X84">
        <v>0.57999999999999996</v>
      </c>
      <c r="Y84">
        <v>0.62</v>
      </c>
      <c r="Z84" s="1">
        <v>30.84</v>
      </c>
    </row>
    <row r="85" spans="1:26" x14ac:dyDescent="0.45">
      <c r="A85" s="8">
        <v>45009</v>
      </c>
      <c r="B85">
        <v>0.62</v>
      </c>
      <c r="C85">
        <v>0.66</v>
      </c>
      <c r="D85">
        <v>0</v>
      </c>
      <c r="E85">
        <v>0.68</v>
      </c>
      <c r="F85">
        <v>0.64</v>
      </c>
      <c r="G85">
        <v>1.38</v>
      </c>
      <c r="H85">
        <v>3.32</v>
      </c>
      <c r="I85">
        <v>1.94</v>
      </c>
      <c r="J85">
        <v>0.64</v>
      </c>
      <c r="K85">
        <v>0.57999999999999996</v>
      </c>
      <c r="L85">
        <v>0.57999999999999996</v>
      </c>
      <c r="M85">
        <v>0.68</v>
      </c>
      <c r="N85">
        <v>0.64</v>
      </c>
      <c r="O85">
        <v>0.52</v>
      </c>
      <c r="P85">
        <v>0.57999999999999996</v>
      </c>
      <c r="Q85">
        <v>0.64</v>
      </c>
      <c r="R85">
        <v>0.62</v>
      </c>
      <c r="S85">
        <v>3.12</v>
      </c>
      <c r="T85">
        <v>4.62</v>
      </c>
      <c r="U85">
        <v>4.82</v>
      </c>
      <c r="V85">
        <v>4.82</v>
      </c>
      <c r="W85">
        <v>4.5599999999999996</v>
      </c>
      <c r="X85">
        <v>4.58</v>
      </c>
      <c r="Y85">
        <v>4.5199999999999996</v>
      </c>
      <c r="Z85" s="1">
        <v>45.760000000000005</v>
      </c>
    </row>
    <row r="86" spans="1:26" x14ac:dyDescent="0.45">
      <c r="A86" s="8">
        <v>45010</v>
      </c>
      <c r="B86">
        <v>4.4800000000000004</v>
      </c>
      <c r="C86">
        <v>4.58</v>
      </c>
      <c r="D86">
        <v>4.58</v>
      </c>
      <c r="E86">
        <v>4.46</v>
      </c>
      <c r="F86">
        <v>4.5199999999999996</v>
      </c>
      <c r="G86">
        <v>4.6399999999999997</v>
      </c>
      <c r="H86">
        <v>4.5199999999999996</v>
      </c>
      <c r="I86">
        <v>4.9800000000000004</v>
      </c>
      <c r="J86">
        <v>4.8600000000000003</v>
      </c>
      <c r="K86">
        <v>4.8600000000000003</v>
      </c>
      <c r="L86">
        <v>4.8600000000000003</v>
      </c>
      <c r="M86">
        <v>4.82</v>
      </c>
      <c r="N86">
        <v>4.92</v>
      </c>
      <c r="O86">
        <v>4.62</v>
      </c>
      <c r="P86">
        <v>4.5199999999999996</v>
      </c>
      <c r="Q86">
        <v>4.5199999999999996</v>
      </c>
      <c r="R86">
        <v>4.8600000000000003</v>
      </c>
      <c r="S86">
        <v>4.8600000000000003</v>
      </c>
      <c r="T86">
        <v>4.92</v>
      </c>
      <c r="U86">
        <v>4.92</v>
      </c>
      <c r="V86">
        <v>0.72</v>
      </c>
      <c r="W86">
        <v>0.68</v>
      </c>
      <c r="X86">
        <v>0.72</v>
      </c>
      <c r="Y86">
        <v>1.52</v>
      </c>
      <c r="Z86" s="1">
        <v>97.94</v>
      </c>
    </row>
    <row r="87" spans="1:26" x14ac:dyDescent="0.45">
      <c r="A87" s="8">
        <v>45011</v>
      </c>
      <c r="B87">
        <v>0.62</v>
      </c>
      <c r="C87">
        <v>0.68</v>
      </c>
      <c r="D87">
        <v>0.66</v>
      </c>
      <c r="E87">
        <v>0.57999999999999996</v>
      </c>
      <c r="F87">
        <v>0.72</v>
      </c>
      <c r="G87">
        <v>1.22</v>
      </c>
      <c r="H87">
        <v>3.26</v>
      </c>
      <c r="I87">
        <v>2.72</v>
      </c>
      <c r="J87">
        <v>0.64</v>
      </c>
      <c r="K87">
        <v>0.6</v>
      </c>
      <c r="L87">
        <v>0.64</v>
      </c>
      <c r="M87">
        <v>0.62</v>
      </c>
      <c r="N87">
        <v>0.57999999999999996</v>
      </c>
      <c r="O87">
        <v>0.64</v>
      </c>
      <c r="P87">
        <v>0.62</v>
      </c>
      <c r="Q87">
        <v>0.62</v>
      </c>
      <c r="R87">
        <v>0.56000000000000005</v>
      </c>
      <c r="S87">
        <v>0.72</v>
      </c>
      <c r="T87">
        <v>2.02</v>
      </c>
      <c r="U87">
        <v>3.44</v>
      </c>
      <c r="V87">
        <v>3.52</v>
      </c>
      <c r="W87">
        <v>1.28</v>
      </c>
      <c r="X87">
        <v>0.62</v>
      </c>
      <c r="Y87">
        <v>0.62</v>
      </c>
      <c r="Z87" s="1">
        <v>28.200000000000003</v>
      </c>
    </row>
    <row r="88" spans="1:26" x14ac:dyDescent="0.45">
      <c r="A88" s="8">
        <v>45012</v>
      </c>
      <c r="B88">
        <v>0.62</v>
      </c>
      <c r="C88">
        <v>0.68</v>
      </c>
      <c r="D88">
        <v>0.66</v>
      </c>
      <c r="E88">
        <v>0.62</v>
      </c>
      <c r="F88">
        <v>0.62</v>
      </c>
      <c r="G88">
        <v>1.28</v>
      </c>
      <c r="H88">
        <v>3.32</v>
      </c>
      <c r="I88">
        <v>2.52</v>
      </c>
      <c r="J88">
        <v>0.62</v>
      </c>
      <c r="K88">
        <v>0.68</v>
      </c>
      <c r="L88">
        <v>0.98</v>
      </c>
      <c r="M88">
        <v>0.62</v>
      </c>
      <c r="N88">
        <v>0.57999999999999996</v>
      </c>
      <c r="O88">
        <v>0.68</v>
      </c>
      <c r="P88">
        <v>0.72</v>
      </c>
      <c r="Q88">
        <v>0.57999999999999996</v>
      </c>
      <c r="R88">
        <v>0.57999999999999996</v>
      </c>
      <c r="S88">
        <v>0.62</v>
      </c>
      <c r="T88">
        <v>1.96</v>
      </c>
      <c r="U88">
        <v>2.02</v>
      </c>
      <c r="V88">
        <v>0.64</v>
      </c>
      <c r="W88">
        <v>0.64</v>
      </c>
      <c r="X88">
        <v>0.66</v>
      </c>
      <c r="Y88">
        <v>0.62</v>
      </c>
      <c r="Z88" s="1">
        <v>23.520000000000003</v>
      </c>
    </row>
    <row r="89" spans="1:26" x14ac:dyDescent="0.45">
      <c r="A89" s="8">
        <v>45013</v>
      </c>
      <c r="B89">
        <v>1.46</v>
      </c>
      <c r="C89">
        <v>0.64</v>
      </c>
      <c r="D89">
        <v>0.68</v>
      </c>
      <c r="E89">
        <v>0.62</v>
      </c>
      <c r="F89">
        <v>0.68</v>
      </c>
      <c r="G89">
        <v>1.22</v>
      </c>
      <c r="H89">
        <v>3.26</v>
      </c>
      <c r="I89">
        <v>2.08</v>
      </c>
      <c r="J89">
        <v>0.64</v>
      </c>
      <c r="K89">
        <v>0.64</v>
      </c>
      <c r="L89">
        <v>0.57999999999999996</v>
      </c>
      <c r="M89">
        <v>0.72</v>
      </c>
      <c r="N89">
        <v>0.64</v>
      </c>
      <c r="O89">
        <v>0.66</v>
      </c>
      <c r="P89">
        <v>0.62</v>
      </c>
      <c r="Q89">
        <v>0.64</v>
      </c>
      <c r="R89">
        <v>0.62</v>
      </c>
      <c r="S89">
        <v>0.74</v>
      </c>
      <c r="T89">
        <v>2.08</v>
      </c>
      <c r="U89">
        <v>3.86</v>
      </c>
      <c r="V89">
        <v>3.12</v>
      </c>
      <c r="W89">
        <v>0.66</v>
      </c>
      <c r="X89">
        <v>0.68</v>
      </c>
      <c r="Y89">
        <v>0.68</v>
      </c>
      <c r="Z89" s="1">
        <v>28.22</v>
      </c>
    </row>
    <row r="90" spans="1:26" x14ac:dyDescent="0.45">
      <c r="A90" s="8">
        <v>45014</v>
      </c>
      <c r="B90">
        <v>0.62</v>
      </c>
      <c r="C90">
        <v>0.72</v>
      </c>
      <c r="D90">
        <v>0.62</v>
      </c>
      <c r="E90">
        <v>0.62</v>
      </c>
      <c r="F90">
        <v>0.72</v>
      </c>
      <c r="G90">
        <v>0.72</v>
      </c>
      <c r="H90">
        <v>3.12</v>
      </c>
      <c r="I90">
        <v>3.02</v>
      </c>
      <c r="J90">
        <v>0.6</v>
      </c>
      <c r="K90">
        <v>0.66</v>
      </c>
      <c r="L90">
        <v>0.72</v>
      </c>
      <c r="M90">
        <v>0.62</v>
      </c>
      <c r="N90">
        <v>0.68</v>
      </c>
      <c r="O90">
        <v>0.68</v>
      </c>
      <c r="P90">
        <v>0.64</v>
      </c>
      <c r="Q90">
        <v>0.66</v>
      </c>
      <c r="R90">
        <v>0.72</v>
      </c>
      <c r="S90">
        <v>0.68</v>
      </c>
      <c r="T90">
        <v>2.1800000000000002</v>
      </c>
      <c r="U90">
        <v>4.42</v>
      </c>
      <c r="V90">
        <v>3.62</v>
      </c>
      <c r="W90">
        <v>1.3</v>
      </c>
      <c r="X90">
        <v>0.68</v>
      </c>
      <c r="Y90">
        <v>0.72</v>
      </c>
      <c r="Z90" s="1">
        <v>29.740000000000002</v>
      </c>
    </row>
    <row r="91" spans="1:26" x14ac:dyDescent="0.45">
      <c r="A91" s="8">
        <v>45015</v>
      </c>
      <c r="B91">
        <v>0.72</v>
      </c>
      <c r="C91">
        <v>0.72</v>
      </c>
      <c r="D91">
        <v>0.66</v>
      </c>
      <c r="E91">
        <v>0.68</v>
      </c>
      <c r="F91">
        <v>0.68</v>
      </c>
      <c r="G91">
        <v>1.22</v>
      </c>
      <c r="H91">
        <v>3.38</v>
      </c>
      <c r="I91">
        <v>2.92</v>
      </c>
      <c r="J91">
        <v>0.64</v>
      </c>
      <c r="K91">
        <v>0.66</v>
      </c>
      <c r="L91">
        <v>0.68</v>
      </c>
      <c r="M91">
        <v>0.64</v>
      </c>
      <c r="N91">
        <v>0.68</v>
      </c>
      <c r="O91">
        <v>0.68</v>
      </c>
      <c r="P91">
        <v>0.57999999999999996</v>
      </c>
      <c r="Q91">
        <v>0.66</v>
      </c>
      <c r="R91">
        <v>0.68</v>
      </c>
      <c r="S91">
        <v>0.62</v>
      </c>
      <c r="T91">
        <v>2.46</v>
      </c>
      <c r="U91">
        <v>3.22</v>
      </c>
      <c r="V91">
        <v>4.5599999999999996</v>
      </c>
      <c r="W91">
        <v>0.92</v>
      </c>
      <c r="X91">
        <v>0.98</v>
      </c>
      <c r="Y91">
        <v>0.82</v>
      </c>
      <c r="Z91" s="1">
        <v>30.46</v>
      </c>
    </row>
    <row r="92" spans="1:26" x14ac:dyDescent="0.45">
      <c r="A92" s="8">
        <v>45016</v>
      </c>
      <c r="B92">
        <v>0.86</v>
      </c>
      <c r="C92">
        <v>0.88</v>
      </c>
      <c r="D92">
        <v>0.88</v>
      </c>
      <c r="E92">
        <v>0.82</v>
      </c>
      <c r="F92">
        <v>0.82</v>
      </c>
      <c r="G92">
        <v>1.46</v>
      </c>
      <c r="H92">
        <v>3.32</v>
      </c>
      <c r="I92">
        <v>1.72</v>
      </c>
      <c r="J92">
        <v>0.62</v>
      </c>
      <c r="K92">
        <v>0.68</v>
      </c>
      <c r="L92">
        <v>0.68</v>
      </c>
      <c r="M92">
        <v>0.62</v>
      </c>
      <c r="N92">
        <v>0.57999999999999996</v>
      </c>
      <c r="O92">
        <v>0.64</v>
      </c>
      <c r="P92">
        <v>0.68</v>
      </c>
      <c r="Q92">
        <v>0.62</v>
      </c>
      <c r="R92">
        <v>0.64</v>
      </c>
      <c r="S92">
        <v>0.57999999999999996</v>
      </c>
      <c r="T92">
        <v>4.82</v>
      </c>
      <c r="U92">
        <v>4.9800000000000004</v>
      </c>
      <c r="V92">
        <v>4.92</v>
      </c>
      <c r="W92">
        <v>4.68</v>
      </c>
      <c r="X92">
        <v>4.6399999999999997</v>
      </c>
      <c r="Y92">
        <v>4.68</v>
      </c>
      <c r="Z92" s="1">
        <v>45.819999999999993</v>
      </c>
    </row>
    <row r="93" spans="1:26" x14ac:dyDescent="0.45">
      <c r="A93" s="8">
        <v>45017</v>
      </c>
      <c r="B93">
        <v>4.68</v>
      </c>
      <c r="C93">
        <v>4.58</v>
      </c>
      <c r="D93">
        <v>4.6399999999999997</v>
      </c>
      <c r="E93">
        <v>4.46</v>
      </c>
      <c r="F93">
        <v>4.68</v>
      </c>
      <c r="G93">
        <v>4.58</v>
      </c>
      <c r="H93">
        <v>4.5199999999999996</v>
      </c>
      <c r="I93">
        <v>4.92</v>
      </c>
      <c r="J93">
        <v>4.8600000000000003</v>
      </c>
      <c r="K93">
        <v>4.92</v>
      </c>
      <c r="L93">
        <v>4.8600000000000003</v>
      </c>
      <c r="M93">
        <v>5.88</v>
      </c>
      <c r="N93">
        <v>4.9800000000000004</v>
      </c>
      <c r="O93">
        <v>4.62</v>
      </c>
      <c r="P93">
        <v>4.46</v>
      </c>
      <c r="Q93">
        <v>4.42</v>
      </c>
      <c r="R93">
        <v>4.9800000000000004</v>
      </c>
      <c r="S93">
        <v>4.88</v>
      </c>
      <c r="T93">
        <v>4.9800000000000004</v>
      </c>
      <c r="U93">
        <v>5.22</v>
      </c>
      <c r="V93">
        <v>1.36</v>
      </c>
      <c r="W93">
        <v>0.68</v>
      </c>
      <c r="X93">
        <v>0.62</v>
      </c>
      <c r="Y93">
        <v>0.62</v>
      </c>
      <c r="Z93" s="1">
        <v>99.40000000000002</v>
      </c>
    </row>
    <row r="94" spans="1:26" x14ac:dyDescent="0.45">
      <c r="A94" s="8">
        <v>45018</v>
      </c>
      <c r="B94">
        <v>0.72</v>
      </c>
      <c r="C94">
        <v>0.8</v>
      </c>
      <c r="D94">
        <v>0.66</v>
      </c>
      <c r="E94">
        <v>0.68</v>
      </c>
      <c r="F94">
        <v>0.57999999999999996</v>
      </c>
      <c r="G94">
        <v>1.28</v>
      </c>
      <c r="H94">
        <v>3.38</v>
      </c>
      <c r="I94">
        <v>1.5</v>
      </c>
      <c r="J94">
        <v>0.62</v>
      </c>
      <c r="K94">
        <v>0.57999999999999996</v>
      </c>
      <c r="L94">
        <v>0.62</v>
      </c>
      <c r="M94">
        <v>0.64</v>
      </c>
      <c r="N94">
        <v>0.62</v>
      </c>
      <c r="O94">
        <v>0.52</v>
      </c>
      <c r="P94">
        <v>0.62</v>
      </c>
      <c r="Q94">
        <v>0.62</v>
      </c>
      <c r="R94">
        <v>0.62</v>
      </c>
      <c r="S94">
        <v>0.62</v>
      </c>
      <c r="T94">
        <v>2.52</v>
      </c>
      <c r="U94">
        <v>3.52</v>
      </c>
      <c r="V94">
        <v>3.52</v>
      </c>
      <c r="W94">
        <v>1.52</v>
      </c>
      <c r="X94">
        <v>0.72</v>
      </c>
      <c r="Y94">
        <v>0.66</v>
      </c>
      <c r="Z94" s="1">
        <v>28.139999999999993</v>
      </c>
    </row>
    <row r="95" spans="1:26" x14ac:dyDescent="0.45">
      <c r="A95" s="8">
        <v>45019</v>
      </c>
      <c r="B95">
        <v>0.68</v>
      </c>
      <c r="C95">
        <v>0.57999999999999996</v>
      </c>
      <c r="D95">
        <v>0.62</v>
      </c>
      <c r="E95">
        <v>0.72</v>
      </c>
      <c r="F95">
        <v>0.74</v>
      </c>
      <c r="G95">
        <v>1.66</v>
      </c>
      <c r="H95">
        <v>4.12</v>
      </c>
      <c r="I95">
        <v>1.48</v>
      </c>
      <c r="J95">
        <v>0.57999999999999996</v>
      </c>
      <c r="K95">
        <v>0.6</v>
      </c>
      <c r="L95">
        <v>0.64</v>
      </c>
      <c r="M95">
        <v>0.57999999999999996</v>
      </c>
      <c r="N95">
        <v>0.52</v>
      </c>
      <c r="O95">
        <v>0.62</v>
      </c>
      <c r="P95">
        <v>0.62</v>
      </c>
      <c r="Q95">
        <v>0.72</v>
      </c>
      <c r="R95">
        <v>2.16</v>
      </c>
      <c r="S95">
        <v>0.72</v>
      </c>
      <c r="T95">
        <v>3.12</v>
      </c>
      <c r="U95">
        <v>2.56</v>
      </c>
      <c r="V95">
        <v>0.64</v>
      </c>
      <c r="W95">
        <v>0.74</v>
      </c>
      <c r="X95">
        <v>0.78</v>
      </c>
      <c r="Y95">
        <v>0.76</v>
      </c>
      <c r="Z95" s="1">
        <v>26.96</v>
      </c>
    </row>
    <row r="96" spans="1:26" x14ac:dyDescent="0.45">
      <c r="A96" s="8">
        <v>45020</v>
      </c>
      <c r="B96">
        <v>0.8</v>
      </c>
      <c r="C96">
        <v>0.78</v>
      </c>
      <c r="D96">
        <v>0.78</v>
      </c>
      <c r="E96">
        <v>0.72</v>
      </c>
      <c r="F96">
        <v>0.72</v>
      </c>
      <c r="G96">
        <v>1.38</v>
      </c>
      <c r="H96">
        <v>3.28</v>
      </c>
      <c r="I96">
        <v>1.62</v>
      </c>
      <c r="J96">
        <v>0.68</v>
      </c>
      <c r="K96">
        <v>0.62</v>
      </c>
      <c r="L96">
        <v>0.46</v>
      </c>
      <c r="M96">
        <v>0.36</v>
      </c>
      <c r="N96">
        <v>0.42</v>
      </c>
      <c r="O96">
        <v>0.32</v>
      </c>
      <c r="P96">
        <v>0.46</v>
      </c>
      <c r="Q96">
        <v>0.57999999999999996</v>
      </c>
      <c r="R96">
        <v>0.72</v>
      </c>
      <c r="S96">
        <v>0.76</v>
      </c>
      <c r="T96">
        <v>1.72</v>
      </c>
      <c r="U96">
        <v>2.58</v>
      </c>
      <c r="V96">
        <v>4.72</v>
      </c>
      <c r="W96">
        <v>2.56</v>
      </c>
      <c r="X96">
        <v>0.66</v>
      </c>
      <c r="Y96">
        <v>0.68</v>
      </c>
      <c r="Z96" s="1">
        <v>28.379999999999995</v>
      </c>
    </row>
    <row r="97" spans="1:26" x14ac:dyDescent="0.45">
      <c r="A97" s="8">
        <v>45021</v>
      </c>
      <c r="B97">
        <v>0.62</v>
      </c>
      <c r="C97">
        <v>0.64</v>
      </c>
      <c r="D97">
        <v>0.62</v>
      </c>
      <c r="E97">
        <v>0.68</v>
      </c>
      <c r="F97">
        <v>0.62</v>
      </c>
      <c r="G97">
        <v>1.22</v>
      </c>
      <c r="H97">
        <v>3.32</v>
      </c>
      <c r="I97">
        <v>3.12</v>
      </c>
      <c r="J97">
        <v>0.62</v>
      </c>
      <c r="K97">
        <v>0.72</v>
      </c>
      <c r="L97">
        <v>0.68</v>
      </c>
      <c r="M97">
        <v>0.72</v>
      </c>
      <c r="N97">
        <v>0.62</v>
      </c>
      <c r="O97">
        <v>0.57999999999999996</v>
      </c>
      <c r="P97">
        <v>0.62</v>
      </c>
      <c r="Q97">
        <v>0.62</v>
      </c>
      <c r="R97">
        <v>0.68</v>
      </c>
      <c r="S97">
        <v>0.62</v>
      </c>
      <c r="T97">
        <v>3.02</v>
      </c>
      <c r="U97">
        <v>4.3600000000000003</v>
      </c>
      <c r="V97">
        <v>4.3600000000000003</v>
      </c>
      <c r="W97">
        <v>4.26</v>
      </c>
      <c r="X97">
        <v>4.26</v>
      </c>
      <c r="Y97">
        <v>4.22</v>
      </c>
      <c r="Z97" s="1">
        <v>41.8</v>
      </c>
    </row>
    <row r="98" spans="1:26" x14ac:dyDescent="0.45">
      <c r="A98" s="8">
        <v>45022</v>
      </c>
      <c r="B98">
        <v>4.22</v>
      </c>
      <c r="C98">
        <v>4.24</v>
      </c>
      <c r="D98">
        <v>4.22</v>
      </c>
      <c r="E98">
        <v>4.22</v>
      </c>
      <c r="F98">
        <v>4.32</v>
      </c>
      <c r="G98">
        <v>4.32</v>
      </c>
      <c r="H98">
        <v>4.22</v>
      </c>
      <c r="I98">
        <v>4.46</v>
      </c>
      <c r="J98">
        <v>4.32</v>
      </c>
      <c r="K98">
        <v>4.4000000000000004</v>
      </c>
      <c r="L98">
        <v>4.3</v>
      </c>
      <c r="M98">
        <v>4.34</v>
      </c>
      <c r="N98">
        <v>4.32</v>
      </c>
      <c r="O98">
        <v>4.22</v>
      </c>
      <c r="P98">
        <v>4.24</v>
      </c>
      <c r="Q98">
        <v>4.22</v>
      </c>
      <c r="R98">
        <v>4.42</v>
      </c>
      <c r="S98">
        <v>4.3</v>
      </c>
      <c r="T98">
        <v>4.32</v>
      </c>
      <c r="U98">
        <v>3.68</v>
      </c>
      <c r="V98">
        <v>0.62</v>
      </c>
      <c r="W98">
        <v>0.66</v>
      </c>
      <c r="X98">
        <v>0.68</v>
      </c>
      <c r="Y98">
        <v>0.66</v>
      </c>
      <c r="Z98" s="1">
        <v>87.920000000000016</v>
      </c>
    </row>
    <row r="99" spans="1:26" x14ac:dyDescent="0.45">
      <c r="A99" s="8">
        <v>45023</v>
      </c>
      <c r="B99">
        <v>0.72</v>
      </c>
      <c r="C99">
        <v>0.68</v>
      </c>
      <c r="D99">
        <v>0.68</v>
      </c>
      <c r="E99">
        <v>1.62</v>
      </c>
      <c r="F99">
        <v>0.62</v>
      </c>
      <c r="G99">
        <v>1.3</v>
      </c>
      <c r="H99">
        <v>3.32</v>
      </c>
      <c r="I99">
        <v>2.64</v>
      </c>
      <c r="J99">
        <v>0.62</v>
      </c>
      <c r="K99">
        <v>0.57999999999999996</v>
      </c>
      <c r="L99">
        <v>0.62</v>
      </c>
      <c r="M99">
        <v>0.52</v>
      </c>
      <c r="N99">
        <v>0.42</v>
      </c>
      <c r="O99">
        <v>0.42</v>
      </c>
      <c r="P99">
        <v>0.42</v>
      </c>
      <c r="Q99">
        <v>0.52</v>
      </c>
      <c r="R99">
        <v>0.57999999999999996</v>
      </c>
      <c r="S99">
        <v>0.82</v>
      </c>
      <c r="T99">
        <v>4.3600000000000003</v>
      </c>
      <c r="U99">
        <v>4.08</v>
      </c>
      <c r="V99">
        <v>4.18</v>
      </c>
      <c r="W99">
        <v>4.0599999999999996</v>
      </c>
      <c r="X99">
        <v>3.92</v>
      </c>
      <c r="Y99">
        <v>3.98</v>
      </c>
      <c r="Z99" s="1">
        <v>41.68</v>
      </c>
    </row>
    <row r="100" spans="1:26" x14ac:dyDescent="0.45">
      <c r="A100" s="8">
        <v>45024</v>
      </c>
      <c r="B100">
        <v>3.96</v>
      </c>
      <c r="C100">
        <v>3.96</v>
      </c>
      <c r="D100">
        <v>3.96</v>
      </c>
      <c r="E100">
        <v>3.96</v>
      </c>
      <c r="F100">
        <v>3.96</v>
      </c>
      <c r="G100">
        <v>3.98</v>
      </c>
      <c r="H100">
        <v>4.0199999999999996</v>
      </c>
      <c r="I100">
        <v>4.22</v>
      </c>
      <c r="J100">
        <v>4.12</v>
      </c>
      <c r="K100">
        <v>4.0199999999999996</v>
      </c>
      <c r="L100">
        <v>4.0599999999999996</v>
      </c>
      <c r="M100">
        <v>4.0199999999999996</v>
      </c>
      <c r="N100">
        <v>4.08</v>
      </c>
      <c r="O100">
        <v>3.98</v>
      </c>
      <c r="P100">
        <v>3.96</v>
      </c>
      <c r="Q100">
        <v>4</v>
      </c>
      <c r="R100">
        <v>4.0999999999999996</v>
      </c>
      <c r="S100">
        <v>4.1399999999999997</v>
      </c>
      <c r="T100">
        <v>4.18</v>
      </c>
      <c r="U100">
        <v>4.08</v>
      </c>
      <c r="V100">
        <v>0.92</v>
      </c>
      <c r="W100">
        <v>0.62</v>
      </c>
      <c r="X100">
        <v>0.62</v>
      </c>
      <c r="Y100">
        <v>0.68</v>
      </c>
      <c r="Z100" s="1">
        <v>83.6</v>
      </c>
    </row>
    <row r="101" spans="1:26" x14ac:dyDescent="0.45">
      <c r="A101" s="8">
        <v>45025</v>
      </c>
      <c r="B101">
        <v>0.62</v>
      </c>
      <c r="C101">
        <v>0.62</v>
      </c>
      <c r="D101">
        <v>0.64</v>
      </c>
      <c r="E101">
        <v>0.62</v>
      </c>
      <c r="F101">
        <v>0.62</v>
      </c>
      <c r="G101">
        <v>1.32</v>
      </c>
      <c r="H101">
        <v>3.38</v>
      </c>
      <c r="I101">
        <v>1.76</v>
      </c>
      <c r="J101">
        <v>0.52</v>
      </c>
      <c r="K101">
        <v>0.72</v>
      </c>
      <c r="L101">
        <v>0.68</v>
      </c>
      <c r="M101">
        <v>0.57999999999999996</v>
      </c>
      <c r="N101">
        <v>0.5</v>
      </c>
      <c r="O101">
        <v>0.76</v>
      </c>
      <c r="P101">
        <v>1</v>
      </c>
      <c r="Q101">
        <v>0.57999999999999996</v>
      </c>
      <c r="R101">
        <v>0.52</v>
      </c>
      <c r="S101">
        <v>0.52</v>
      </c>
      <c r="T101">
        <v>2.2999999999999998</v>
      </c>
      <c r="U101">
        <v>3.32</v>
      </c>
      <c r="V101">
        <v>0.56000000000000005</v>
      </c>
      <c r="W101">
        <v>0.62</v>
      </c>
      <c r="X101">
        <v>0.57999999999999996</v>
      </c>
      <c r="Y101">
        <v>0.68</v>
      </c>
      <c r="Z101" s="1">
        <v>24.019999999999996</v>
      </c>
    </row>
    <row r="102" spans="1:26" x14ac:dyDescent="0.45">
      <c r="A102" s="8">
        <v>45026</v>
      </c>
      <c r="B102">
        <v>0.68</v>
      </c>
      <c r="C102">
        <v>0.62</v>
      </c>
      <c r="D102">
        <v>0.57999999999999996</v>
      </c>
      <c r="E102">
        <v>0.62</v>
      </c>
      <c r="F102">
        <v>0.68</v>
      </c>
      <c r="G102">
        <v>1.42</v>
      </c>
      <c r="H102">
        <v>3.34</v>
      </c>
      <c r="I102">
        <v>2.76</v>
      </c>
      <c r="J102">
        <v>0.57999999999999996</v>
      </c>
      <c r="K102">
        <v>0.57999999999999996</v>
      </c>
      <c r="L102">
        <v>0.5</v>
      </c>
      <c r="M102">
        <v>0.52</v>
      </c>
      <c r="N102">
        <v>0.38</v>
      </c>
      <c r="O102">
        <v>0.46</v>
      </c>
      <c r="P102">
        <v>0.42</v>
      </c>
      <c r="Q102">
        <v>0.42</v>
      </c>
      <c r="R102">
        <v>0.36</v>
      </c>
      <c r="S102">
        <v>0.52</v>
      </c>
      <c r="T102">
        <v>1.78</v>
      </c>
      <c r="U102">
        <v>2.52</v>
      </c>
      <c r="V102">
        <v>0.62</v>
      </c>
      <c r="W102">
        <v>0.72</v>
      </c>
      <c r="X102">
        <v>0.72</v>
      </c>
      <c r="Y102">
        <v>0.68</v>
      </c>
      <c r="Z102" s="1">
        <v>22.479999999999997</v>
      </c>
    </row>
    <row r="103" spans="1:26" x14ac:dyDescent="0.45">
      <c r="A103" s="8">
        <v>45027</v>
      </c>
      <c r="B103">
        <v>0.62</v>
      </c>
      <c r="C103">
        <v>0.62</v>
      </c>
      <c r="D103">
        <v>0.68</v>
      </c>
      <c r="E103">
        <v>0.68</v>
      </c>
      <c r="F103">
        <v>0.64</v>
      </c>
      <c r="G103">
        <v>1.28</v>
      </c>
      <c r="H103">
        <v>3.46</v>
      </c>
      <c r="I103">
        <v>2.52</v>
      </c>
      <c r="J103">
        <v>0.62</v>
      </c>
      <c r="K103">
        <v>0.64</v>
      </c>
      <c r="L103">
        <v>0.62</v>
      </c>
      <c r="M103">
        <v>0.68</v>
      </c>
      <c r="N103">
        <v>0.66</v>
      </c>
      <c r="O103">
        <v>0.64</v>
      </c>
      <c r="P103">
        <v>0.62</v>
      </c>
      <c r="Q103">
        <v>0.68</v>
      </c>
      <c r="R103">
        <v>1.28</v>
      </c>
      <c r="S103">
        <v>4.84</v>
      </c>
      <c r="T103">
        <v>6.06</v>
      </c>
      <c r="U103">
        <v>4.16</v>
      </c>
      <c r="V103">
        <v>4.12</v>
      </c>
      <c r="W103">
        <v>3.98</v>
      </c>
      <c r="X103">
        <v>4.0599999999999996</v>
      </c>
      <c r="Y103">
        <v>3.96</v>
      </c>
      <c r="Z103" s="1">
        <v>48.12</v>
      </c>
    </row>
    <row r="104" spans="1:26" x14ac:dyDescent="0.45">
      <c r="A104" s="8">
        <v>45028</v>
      </c>
      <c r="B104">
        <v>3.96</v>
      </c>
      <c r="C104">
        <v>4</v>
      </c>
      <c r="D104">
        <v>3.96</v>
      </c>
      <c r="E104">
        <v>4.0199999999999996</v>
      </c>
      <c r="F104">
        <v>3.96</v>
      </c>
      <c r="G104">
        <v>4.0199999999999996</v>
      </c>
      <c r="H104">
        <v>4.66</v>
      </c>
      <c r="I104">
        <v>4.5199999999999996</v>
      </c>
      <c r="J104">
        <v>4.1399999999999997</v>
      </c>
      <c r="K104">
        <v>4.24</v>
      </c>
      <c r="L104">
        <v>4.12</v>
      </c>
      <c r="M104">
        <v>4.18</v>
      </c>
      <c r="N104">
        <v>4.18</v>
      </c>
      <c r="O104">
        <v>4.0199999999999996</v>
      </c>
      <c r="P104">
        <v>3.96</v>
      </c>
      <c r="Q104">
        <v>4.0599999999999996</v>
      </c>
      <c r="R104">
        <v>4.16</v>
      </c>
      <c r="S104">
        <v>4.12</v>
      </c>
      <c r="T104">
        <v>4.12</v>
      </c>
      <c r="U104">
        <v>4.12</v>
      </c>
      <c r="V104">
        <v>0.66</v>
      </c>
      <c r="W104">
        <v>0.72</v>
      </c>
      <c r="X104">
        <v>0.64</v>
      </c>
      <c r="Y104">
        <v>0.66</v>
      </c>
      <c r="Z104" s="1">
        <v>85.199999999999989</v>
      </c>
    </row>
    <row r="105" spans="1:26" x14ac:dyDescent="0.45">
      <c r="A105" s="8">
        <v>45029</v>
      </c>
      <c r="B105">
        <v>0.66</v>
      </c>
      <c r="C105">
        <v>0.68</v>
      </c>
      <c r="D105">
        <v>0.68</v>
      </c>
      <c r="E105">
        <v>0.68</v>
      </c>
      <c r="F105">
        <v>0.68</v>
      </c>
      <c r="G105">
        <v>1.08</v>
      </c>
      <c r="H105">
        <v>3.48</v>
      </c>
      <c r="I105">
        <v>1.64</v>
      </c>
      <c r="J105">
        <v>0.66</v>
      </c>
      <c r="K105">
        <v>0.64</v>
      </c>
      <c r="L105">
        <v>1.46</v>
      </c>
      <c r="M105">
        <v>5.08</v>
      </c>
      <c r="N105">
        <v>2.88</v>
      </c>
      <c r="O105">
        <v>0.64</v>
      </c>
      <c r="P105">
        <v>0.64</v>
      </c>
      <c r="Q105">
        <v>0.62</v>
      </c>
      <c r="R105">
        <v>0.68</v>
      </c>
      <c r="S105">
        <v>0.62</v>
      </c>
      <c r="T105">
        <v>2.16</v>
      </c>
      <c r="U105">
        <v>4.12</v>
      </c>
      <c r="V105">
        <v>3.12</v>
      </c>
      <c r="W105">
        <v>0.72</v>
      </c>
      <c r="X105">
        <v>0.72</v>
      </c>
      <c r="Y105">
        <v>0.72</v>
      </c>
      <c r="Z105" s="1">
        <v>35.06</v>
      </c>
    </row>
    <row r="106" spans="1:26" x14ac:dyDescent="0.45">
      <c r="A106" s="8">
        <v>45030</v>
      </c>
      <c r="B106">
        <v>0.72</v>
      </c>
      <c r="C106">
        <v>0.62</v>
      </c>
      <c r="D106">
        <v>0.72</v>
      </c>
      <c r="E106">
        <v>0.68</v>
      </c>
      <c r="F106">
        <v>1.54</v>
      </c>
      <c r="G106">
        <v>1.26</v>
      </c>
      <c r="H106">
        <v>4.0199999999999996</v>
      </c>
      <c r="I106">
        <v>1.88</v>
      </c>
      <c r="J106">
        <v>0.62</v>
      </c>
      <c r="K106">
        <v>0.64</v>
      </c>
      <c r="L106">
        <v>0.62</v>
      </c>
      <c r="M106">
        <v>0.64</v>
      </c>
      <c r="N106">
        <v>0.62</v>
      </c>
      <c r="O106">
        <v>0.56000000000000005</v>
      </c>
      <c r="P106">
        <v>0.57999999999999996</v>
      </c>
      <c r="Q106">
        <v>0.62</v>
      </c>
      <c r="R106">
        <v>0.57999999999999996</v>
      </c>
      <c r="S106">
        <v>0.68</v>
      </c>
      <c r="T106">
        <v>4.5599999999999996</v>
      </c>
      <c r="U106">
        <v>4.68</v>
      </c>
      <c r="V106">
        <v>4.78</v>
      </c>
      <c r="W106">
        <v>4.5599999999999996</v>
      </c>
      <c r="X106">
        <v>4.5199999999999996</v>
      </c>
      <c r="Y106">
        <v>4.42</v>
      </c>
      <c r="Z106" s="1">
        <v>45.11999999999999</v>
      </c>
    </row>
    <row r="107" spans="1:26" x14ac:dyDescent="0.45">
      <c r="A107" s="8">
        <v>45031</v>
      </c>
      <c r="B107">
        <v>4.5199999999999996</v>
      </c>
      <c r="C107">
        <v>4.46</v>
      </c>
      <c r="D107">
        <v>4.5199999999999996</v>
      </c>
      <c r="E107">
        <v>4.5199999999999996</v>
      </c>
      <c r="F107">
        <v>4.46</v>
      </c>
      <c r="G107">
        <v>4.58</v>
      </c>
      <c r="H107">
        <v>4.46</v>
      </c>
      <c r="I107">
        <v>4.82</v>
      </c>
      <c r="J107">
        <v>4.82</v>
      </c>
      <c r="K107">
        <v>4.76</v>
      </c>
      <c r="L107">
        <v>4.76</v>
      </c>
      <c r="M107">
        <v>4.72</v>
      </c>
      <c r="N107">
        <v>4.76</v>
      </c>
      <c r="O107">
        <v>4.5199999999999996</v>
      </c>
      <c r="P107">
        <v>4.4000000000000004</v>
      </c>
      <c r="Q107">
        <v>4.5199999999999996</v>
      </c>
      <c r="R107">
        <v>4.82</v>
      </c>
      <c r="S107">
        <v>4.76</v>
      </c>
      <c r="T107">
        <v>4.78</v>
      </c>
      <c r="U107">
        <v>4.82</v>
      </c>
      <c r="V107">
        <v>1.78</v>
      </c>
      <c r="W107">
        <v>0.72</v>
      </c>
      <c r="X107">
        <v>0.68</v>
      </c>
      <c r="Y107">
        <v>0.72</v>
      </c>
      <c r="Z107" s="1">
        <v>96.68</v>
      </c>
    </row>
    <row r="108" spans="1:26" x14ac:dyDescent="0.45">
      <c r="A108" s="8">
        <v>45032</v>
      </c>
      <c r="B108">
        <v>0.72</v>
      </c>
      <c r="C108">
        <v>0.68</v>
      </c>
      <c r="D108">
        <v>0.68</v>
      </c>
      <c r="E108">
        <v>0.68</v>
      </c>
      <c r="F108">
        <v>0.68</v>
      </c>
      <c r="G108">
        <v>2.08</v>
      </c>
      <c r="H108">
        <v>3.26</v>
      </c>
      <c r="I108">
        <v>1.38</v>
      </c>
      <c r="J108">
        <v>0.62</v>
      </c>
      <c r="K108">
        <v>0.68</v>
      </c>
      <c r="L108">
        <v>0.72</v>
      </c>
      <c r="M108">
        <v>0.68</v>
      </c>
      <c r="N108">
        <v>0.57999999999999996</v>
      </c>
      <c r="O108">
        <v>0.57999999999999996</v>
      </c>
      <c r="P108">
        <v>0.68</v>
      </c>
      <c r="Q108">
        <v>0.62</v>
      </c>
      <c r="R108">
        <v>0.68</v>
      </c>
      <c r="S108">
        <v>0.57999999999999996</v>
      </c>
      <c r="T108">
        <v>1.18</v>
      </c>
      <c r="U108">
        <v>3.44</v>
      </c>
      <c r="V108">
        <v>3.06</v>
      </c>
      <c r="W108">
        <v>0.96</v>
      </c>
      <c r="X108">
        <v>0.82</v>
      </c>
      <c r="Y108">
        <v>0.78</v>
      </c>
      <c r="Z108" s="1">
        <v>26.82</v>
      </c>
    </row>
    <row r="109" spans="1:26" x14ac:dyDescent="0.45">
      <c r="A109" s="8">
        <v>45033</v>
      </c>
      <c r="B109">
        <v>0.82</v>
      </c>
      <c r="C109">
        <v>0.76</v>
      </c>
      <c r="D109">
        <v>0.86</v>
      </c>
      <c r="E109">
        <v>0.8</v>
      </c>
      <c r="F109">
        <v>0.76</v>
      </c>
      <c r="G109">
        <v>1.36</v>
      </c>
      <c r="H109">
        <v>3.32</v>
      </c>
      <c r="I109">
        <v>2.02</v>
      </c>
      <c r="J109">
        <v>0.57999999999999996</v>
      </c>
      <c r="K109">
        <v>0.56000000000000005</v>
      </c>
      <c r="L109">
        <v>0.62</v>
      </c>
      <c r="M109">
        <v>0.57999999999999996</v>
      </c>
      <c r="N109">
        <v>0.5</v>
      </c>
      <c r="O109">
        <v>0.48</v>
      </c>
      <c r="P109">
        <v>0.48</v>
      </c>
      <c r="Q109">
        <v>0.46</v>
      </c>
      <c r="R109">
        <v>0.46</v>
      </c>
      <c r="S109">
        <v>0.62</v>
      </c>
      <c r="T109">
        <v>1.06</v>
      </c>
      <c r="U109">
        <v>3.22</v>
      </c>
      <c r="V109">
        <v>0.68</v>
      </c>
      <c r="W109">
        <v>0.72</v>
      </c>
      <c r="X109">
        <v>0.57999999999999996</v>
      </c>
      <c r="Y109">
        <v>0.64</v>
      </c>
      <c r="Z109" s="1">
        <v>22.939999999999998</v>
      </c>
    </row>
    <row r="110" spans="1:26" x14ac:dyDescent="0.45">
      <c r="A110" s="8">
        <v>45034</v>
      </c>
      <c r="B110">
        <v>0.68</v>
      </c>
      <c r="C110">
        <v>0.57999999999999996</v>
      </c>
      <c r="D110">
        <v>0.68</v>
      </c>
      <c r="E110">
        <v>0.57999999999999996</v>
      </c>
      <c r="F110">
        <v>0.68</v>
      </c>
      <c r="G110">
        <v>1.28</v>
      </c>
      <c r="H110">
        <v>3.06</v>
      </c>
      <c r="I110">
        <v>1.06</v>
      </c>
      <c r="J110">
        <v>0.57999999999999996</v>
      </c>
      <c r="K110">
        <v>0.62</v>
      </c>
      <c r="L110">
        <v>0.64</v>
      </c>
      <c r="M110">
        <v>0.57999999999999996</v>
      </c>
      <c r="N110">
        <v>0.56000000000000005</v>
      </c>
      <c r="O110">
        <v>0.52</v>
      </c>
      <c r="P110">
        <v>0.46</v>
      </c>
      <c r="Q110">
        <v>0.42</v>
      </c>
      <c r="R110">
        <v>1.1200000000000001</v>
      </c>
      <c r="S110">
        <v>5.82</v>
      </c>
      <c r="T110">
        <v>3.46</v>
      </c>
      <c r="U110">
        <v>5.16</v>
      </c>
      <c r="V110">
        <v>8.26</v>
      </c>
      <c r="W110">
        <v>1.1200000000000001</v>
      </c>
      <c r="X110">
        <v>0.68</v>
      </c>
      <c r="Y110">
        <v>0.62</v>
      </c>
      <c r="Z110" s="1">
        <v>39.22</v>
      </c>
    </row>
    <row r="111" spans="1:26" x14ac:dyDescent="0.45">
      <c r="A111" s="8">
        <v>45035</v>
      </c>
      <c r="B111">
        <v>0.72</v>
      </c>
      <c r="C111">
        <v>0.62</v>
      </c>
      <c r="D111">
        <v>0.62</v>
      </c>
      <c r="E111">
        <v>0.72</v>
      </c>
      <c r="F111">
        <v>0.62</v>
      </c>
      <c r="G111">
        <v>1.48</v>
      </c>
      <c r="H111">
        <v>3.26</v>
      </c>
      <c r="I111">
        <v>3.28</v>
      </c>
      <c r="J111">
        <v>0.94</v>
      </c>
      <c r="K111">
        <v>0.48</v>
      </c>
      <c r="L111">
        <v>0.46</v>
      </c>
      <c r="M111">
        <v>0.42</v>
      </c>
      <c r="N111">
        <v>0.4</v>
      </c>
      <c r="O111">
        <v>0.4</v>
      </c>
      <c r="P111">
        <v>0.68</v>
      </c>
      <c r="Q111">
        <v>0.64</v>
      </c>
      <c r="R111">
        <v>0.57999999999999996</v>
      </c>
      <c r="S111">
        <v>0.57999999999999996</v>
      </c>
      <c r="T111">
        <v>1.08</v>
      </c>
      <c r="U111">
        <v>3.58</v>
      </c>
      <c r="V111">
        <v>3.42</v>
      </c>
      <c r="W111">
        <v>2.76</v>
      </c>
      <c r="X111">
        <v>3.02</v>
      </c>
      <c r="Y111">
        <v>2.2400000000000002</v>
      </c>
      <c r="Z111" s="1">
        <v>32.999999999999993</v>
      </c>
    </row>
    <row r="112" spans="1:26" x14ac:dyDescent="0.45">
      <c r="A112" s="8">
        <v>45036</v>
      </c>
      <c r="B112">
        <v>2.12</v>
      </c>
      <c r="C112">
        <v>2.02</v>
      </c>
      <c r="D112">
        <v>2.02</v>
      </c>
      <c r="E112">
        <v>2.12</v>
      </c>
      <c r="F112">
        <v>2.16</v>
      </c>
      <c r="G112">
        <v>3.12</v>
      </c>
      <c r="H112">
        <v>6.68</v>
      </c>
      <c r="I112">
        <v>6.48</v>
      </c>
      <c r="J112">
        <v>4.18</v>
      </c>
      <c r="K112">
        <v>3.42</v>
      </c>
      <c r="L112">
        <v>2.2200000000000002</v>
      </c>
      <c r="M112">
        <v>4.18</v>
      </c>
      <c r="N112">
        <v>2.72</v>
      </c>
      <c r="O112">
        <v>2.96</v>
      </c>
      <c r="P112">
        <v>2.46</v>
      </c>
      <c r="Q112">
        <v>2.92</v>
      </c>
      <c r="R112">
        <v>2.2599999999999998</v>
      </c>
      <c r="S112">
        <v>0.76</v>
      </c>
      <c r="T112">
        <v>2.02</v>
      </c>
      <c r="U112">
        <v>3.62</v>
      </c>
      <c r="V112">
        <v>4.54</v>
      </c>
      <c r="W112">
        <v>3.76</v>
      </c>
      <c r="X112">
        <v>0.68</v>
      </c>
      <c r="Y112">
        <v>0.64</v>
      </c>
      <c r="Z112" s="1">
        <v>70.060000000000016</v>
      </c>
    </row>
    <row r="113" spans="1:26" x14ac:dyDescent="0.45">
      <c r="A113" s="8">
        <v>45037</v>
      </c>
      <c r="B113">
        <v>0.72</v>
      </c>
      <c r="C113">
        <v>0.62</v>
      </c>
      <c r="D113">
        <v>0.62</v>
      </c>
      <c r="E113">
        <v>0.72</v>
      </c>
      <c r="F113">
        <v>0.72</v>
      </c>
      <c r="G113">
        <v>1.46</v>
      </c>
      <c r="H113">
        <v>3.36</v>
      </c>
      <c r="I113">
        <v>2.38</v>
      </c>
      <c r="J113">
        <v>0.68</v>
      </c>
      <c r="K113">
        <v>0.66</v>
      </c>
      <c r="L113">
        <v>0.57999999999999996</v>
      </c>
      <c r="M113">
        <v>0.62</v>
      </c>
      <c r="N113">
        <v>0.64</v>
      </c>
      <c r="O113">
        <v>0.52</v>
      </c>
      <c r="P113">
        <v>0.72</v>
      </c>
      <c r="Q113">
        <v>0.62</v>
      </c>
      <c r="R113">
        <v>0.62</v>
      </c>
      <c r="S113">
        <v>0.68</v>
      </c>
      <c r="T113">
        <v>2.42</v>
      </c>
      <c r="U113">
        <v>4.76</v>
      </c>
      <c r="V113">
        <v>4.76</v>
      </c>
      <c r="W113">
        <v>4.62</v>
      </c>
      <c r="X113">
        <v>4.46</v>
      </c>
      <c r="Y113">
        <v>4.4000000000000004</v>
      </c>
      <c r="Z113" s="1">
        <v>42.359999999999992</v>
      </c>
    </row>
    <row r="114" spans="1:26" x14ac:dyDescent="0.45">
      <c r="A114" s="8">
        <v>45038</v>
      </c>
      <c r="B114">
        <v>4.46</v>
      </c>
      <c r="C114">
        <v>4.42</v>
      </c>
      <c r="D114">
        <v>4.46</v>
      </c>
      <c r="E114">
        <v>4.42</v>
      </c>
      <c r="F114">
        <v>4.5199999999999996</v>
      </c>
      <c r="G114">
        <v>4.4000000000000004</v>
      </c>
      <c r="H114">
        <v>4.5199999999999996</v>
      </c>
      <c r="I114">
        <v>4.76</v>
      </c>
      <c r="J114">
        <v>4.76</v>
      </c>
      <c r="K114">
        <v>4.76</v>
      </c>
      <c r="L114">
        <v>4.8</v>
      </c>
      <c r="M114">
        <v>4.72</v>
      </c>
      <c r="N114">
        <v>4.8</v>
      </c>
      <c r="O114">
        <v>4.5599999999999996</v>
      </c>
      <c r="P114">
        <v>4.46</v>
      </c>
      <c r="Q114">
        <v>4.46</v>
      </c>
      <c r="R114">
        <v>4.82</v>
      </c>
      <c r="S114">
        <v>4.76</v>
      </c>
      <c r="T114">
        <v>4.72</v>
      </c>
      <c r="U114">
        <v>4.8600000000000003</v>
      </c>
      <c r="V114">
        <v>3.28</v>
      </c>
      <c r="W114">
        <v>0.76</v>
      </c>
      <c r="X114">
        <v>0.72</v>
      </c>
      <c r="Y114">
        <v>0.72</v>
      </c>
      <c r="Z114" s="1">
        <v>97.919999999999973</v>
      </c>
    </row>
    <row r="115" spans="1:26" x14ac:dyDescent="0.45">
      <c r="A115" s="8">
        <v>45039</v>
      </c>
      <c r="B115">
        <v>0.72</v>
      </c>
      <c r="C115">
        <v>0.62</v>
      </c>
      <c r="D115">
        <v>0.68</v>
      </c>
      <c r="E115">
        <v>0.68</v>
      </c>
      <c r="F115">
        <v>0.57999999999999996</v>
      </c>
      <c r="G115">
        <v>1.26</v>
      </c>
      <c r="H115">
        <v>3.32</v>
      </c>
      <c r="I115">
        <v>1.72</v>
      </c>
      <c r="J115">
        <v>0.62</v>
      </c>
      <c r="K115">
        <v>1.88</v>
      </c>
      <c r="L115">
        <v>3.48</v>
      </c>
      <c r="M115">
        <v>4.26</v>
      </c>
      <c r="N115">
        <v>3.86</v>
      </c>
      <c r="O115">
        <v>3.62</v>
      </c>
      <c r="P115">
        <v>3.52</v>
      </c>
      <c r="Q115">
        <v>3.66</v>
      </c>
      <c r="R115">
        <v>1.06</v>
      </c>
      <c r="S115">
        <v>0.62</v>
      </c>
      <c r="T115">
        <v>1.92</v>
      </c>
      <c r="U115">
        <v>6.9</v>
      </c>
      <c r="V115">
        <v>6.76</v>
      </c>
      <c r="W115">
        <v>1.96</v>
      </c>
      <c r="X115">
        <v>3.08</v>
      </c>
      <c r="Y115">
        <v>1.9</v>
      </c>
      <c r="Z115" s="1">
        <v>58.68</v>
      </c>
    </row>
    <row r="116" spans="1:26" x14ac:dyDescent="0.45">
      <c r="A116" s="8">
        <v>45040</v>
      </c>
      <c r="B116">
        <v>2.2200000000000002</v>
      </c>
      <c r="C116">
        <v>2.16</v>
      </c>
      <c r="D116">
        <v>1.46</v>
      </c>
      <c r="E116">
        <v>1.78</v>
      </c>
      <c r="F116">
        <v>1.58</v>
      </c>
      <c r="G116">
        <v>2.2200000000000002</v>
      </c>
      <c r="H116">
        <v>3.38</v>
      </c>
      <c r="I116">
        <v>2.02</v>
      </c>
      <c r="J116">
        <v>0.62</v>
      </c>
      <c r="K116">
        <v>1.74</v>
      </c>
      <c r="L116">
        <v>3.52</v>
      </c>
      <c r="M116">
        <v>3.38</v>
      </c>
      <c r="N116">
        <v>3.42</v>
      </c>
      <c r="O116">
        <v>3.48</v>
      </c>
      <c r="P116">
        <v>3.58</v>
      </c>
      <c r="Q116">
        <v>4.5199999999999996</v>
      </c>
      <c r="R116">
        <v>0.56000000000000005</v>
      </c>
      <c r="S116">
        <v>0.68</v>
      </c>
      <c r="T116">
        <v>1.48</v>
      </c>
      <c r="U116">
        <v>3.48</v>
      </c>
      <c r="V116">
        <v>4.5199999999999996</v>
      </c>
      <c r="W116">
        <v>0.76</v>
      </c>
      <c r="X116">
        <v>0.62</v>
      </c>
      <c r="Y116">
        <v>0.57999999999999996</v>
      </c>
      <c r="Z116" s="1">
        <v>53.759999999999991</v>
      </c>
    </row>
    <row r="117" spans="1:26" x14ac:dyDescent="0.45">
      <c r="A117" s="8">
        <v>45041</v>
      </c>
      <c r="B117">
        <v>0.68</v>
      </c>
      <c r="C117">
        <v>0.68</v>
      </c>
      <c r="D117">
        <v>0.72</v>
      </c>
      <c r="E117">
        <v>0.62</v>
      </c>
      <c r="F117">
        <v>0.66</v>
      </c>
      <c r="G117">
        <v>1.24</v>
      </c>
      <c r="H117">
        <v>3.32</v>
      </c>
      <c r="I117">
        <v>1.62</v>
      </c>
      <c r="J117">
        <v>0.57999999999999996</v>
      </c>
      <c r="K117">
        <v>2.34</v>
      </c>
      <c r="L117">
        <v>3.46</v>
      </c>
      <c r="M117">
        <v>3.52</v>
      </c>
      <c r="N117">
        <v>9.16</v>
      </c>
      <c r="O117">
        <v>3.98</v>
      </c>
      <c r="P117">
        <v>3.48</v>
      </c>
      <c r="Q117">
        <v>3.52</v>
      </c>
      <c r="R117">
        <v>2.34</v>
      </c>
      <c r="S117">
        <v>0.68</v>
      </c>
      <c r="T117">
        <v>1.82</v>
      </c>
      <c r="U117">
        <v>10.86</v>
      </c>
      <c r="V117">
        <v>0.62</v>
      </c>
      <c r="W117">
        <v>0.66</v>
      </c>
      <c r="X117">
        <v>0.68</v>
      </c>
      <c r="Y117">
        <v>0.62</v>
      </c>
      <c r="Z117" s="1">
        <v>57.859999999999992</v>
      </c>
    </row>
    <row r="118" spans="1:26" x14ac:dyDescent="0.45">
      <c r="A118" s="8">
        <v>45042</v>
      </c>
      <c r="B118">
        <v>0.68</v>
      </c>
      <c r="C118">
        <v>0.64</v>
      </c>
      <c r="D118">
        <v>0.68</v>
      </c>
      <c r="E118">
        <v>0.68</v>
      </c>
      <c r="F118">
        <v>0.68</v>
      </c>
      <c r="G118">
        <v>1.22</v>
      </c>
      <c r="H118">
        <v>3.22</v>
      </c>
      <c r="I118">
        <v>1.58</v>
      </c>
      <c r="J118">
        <v>0.68</v>
      </c>
      <c r="K118">
        <v>1.66</v>
      </c>
      <c r="L118">
        <v>3.48</v>
      </c>
      <c r="M118">
        <v>3.32</v>
      </c>
      <c r="N118">
        <v>3.38</v>
      </c>
      <c r="O118">
        <v>4.4000000000000004</v>
      </c>
      <c r="P118">
        <v>2.92</v>
      </c>
      <c r="Q118">
        <v>2.3199999999999998</v>
      </c>
      <c r="R118">
        <v>1.08</v>
      </c>
      <c r="S118">
        <v>0.62</v>
      </c>
      <c r="T118">
        <v>1.28</v>
      </c>
      <c r="U118">
        <v>4.08</v>
      </c>
      <c r="V118">
        <v>5.98</v>
      </c>
      <c r="W118">
        <v>0.68</v>
      </c>
      <c r="X118">
        <v>0.68</v>
      </c>
      <c r="Y118">
        <v>0.62</v>
      </c>
      <c r="Z118" s="1">
        <v>46.559999999999995</v>
      </c>
    </row>
    <row r="119" spans="1:26" x14ac:dyDescent="0.45">
      <c r="A119" s="8">
        <v>45043</v>
      </c>
      <c r="B119">
        <v>0.68</v>
      </c>
      <c r="C119">
        <v>0.62</v>
      </c>
      <c r="D119">
        <v>0.62</v>
      </c>
      <c r="E119">
        <v>0.72</v>
      </c>
      <c r="F119">
        <v>0.68</v>
      </c>
      <c r="G119">
        <v>1.22</v>
      </c>
      <c r="H119">
        <v>3.38</v>
      </c>
      <c r="I119">
        <v>1.46</v>
      </c>
      <c r="J119">
        <v>0.57999999999999996</v>
      </c>
      <c r="K119">
        <v>2.08</v>
      </c>
      <c r="L119">
        <v>2.72</v>
      </c>
      <c r="M119">
        <v>2.76</v>
      </c>
      <c r="N119">
        <v>2.72</v>
      </c>
      <c r="O119">
        <v>2.82</v>
      </c>
      <c r="P119">
        <v>2.82</v>
      </c>
      <c r="Q119">
        <v>2.72</v>
      </c>
      <c r="R119">
        <v>0.94</v>
      </c>
      <c r="S119">
        <v>0.62</v>
      </c>
      <c r="T119">
        <v>1.32</v>
      </c>
      <c r="U119">
        <v>3.54</v>
      </c>
      <c r="V119">
        <v>5.28</v>
      </c>
      <c r="W119">
        <v>2.58</v>
      </c>
      <c r="X119">
        <v>0.72</v>
      </c>
      <c r="Y119">
        <v>0.64</v>
      </c>
      <c r="Z119" s="1">
        <v>44.24</v>
      </c>
    </row>
    <row r="120" spans="1:26" x14ac:dyDescent="0.45">
      <c r="A120" s="8">
        <v>45044</v>
      </c>
      <c r="B120">
        <v>0.64</v>
      </c>
      <c r="C120">
        <v>0.68</v>
      </c>
      <c r="D120">
        <v>0.62</v>
      </c>
      <c r="E120">
        <v>0.62</v>
      </c>
      <c r="F120">
        <v>0.64</v>
      </c>
      <c r="G120">
        <v>1.1200000000000001</v>
      </c>
      <c r="H120">
        <v>3.36</v>
      </c>
      <c r="I120">
        <v>1.42</v>
      </c>
      <c r="J120">
        <v>0.68</v>
      </c>
      <c r="K120">
        <v>0.57999999999999996</v>
      </c>
      <c r="L120">
        <v>0.57999999999999996</v>
      </c>
      <c r="M120">
        <v>0.64</v>
      </c>
      <c r="N120">
        <v>0.62</v>
      </c>
      <c r="O120">
        <v>0.57999999999999996</v>
      </c>
      <c r="P120">
        <v>0.68</v>
      </c>
      <c r="Q120">
        <v>0.62</v>
      </c>
      <c r="R120">
        <v>2.68</v>
      </c>
      <c r="S120">
        <v>1.56</v>
      </c>
      <c r="T120">
        <v>4.78</v>
      </c>
      <c r="U120">
        <v>6.48</v>
      </c>
      <c r="V120">
        <v>6.78</v>
      </c>
      <c r="W120">
        <v>6.52</v>
      </c>
      <c r="X120">
        <v>6.56</v>
      </c>
      <c r="Y120">
        <v>6.36</v>
      </c>
      <c r="Z120" s="1">
        <v>55.8</v>
      </c>
    </row>
    <row r="121" spans="1:26" x14ac:dyDescent="0.45">
      <c r="A121" s="8">
        <v>45045</v>
      </c>
      <c r="B121">
        <v>6.32</v>
      </c>
      <c r="C121">
        <v>6.34</v>
      </c>
      <c r="D121">
        <v>6.22</v>
      </c>
      <c r="E121">
        <v>6.28</v>
      </c>
      <c r="F121">
        <v>6.36</v>
      </c>
      <c r="G121">
        <v>5.62</v>
      </c>
      <c r="H121">
        <v>6.12</v>
      </c>
      <c r="I121">
        <v>7.58</v>
      </c>
      <c r="J121">
        <v>6.32</v>
      </c>
      <c r="K121">
        <v>5.8</v>
      </c>
      <c r="L121">
        <v>6.52</v>
      </c>
      <c r="M121">
        <v>5.9</v>
      </c>
      <c r="N121">
        <v>6.42</v>
      </c>
      <c r="O121">
        <v>5.72</v>
      </c>
      <c r="P121">
        <v>5.72</v>
      </c>
      <c r="Q121">
        <v>5.62</v>
      </c>
      <c r="R121">
        <v>6.1</v>
      </c>
      <c r="S121">
        <v>6.56</v>
      </c>
      <c r="T121">
        <v>6.64</v>
      </c>
      <c r="U121">
        <v>5.94</v>
      </c>
      <c r="V121">
        <v>3.34</v>
      </c>
      <c r="W121">
        <v>0.56000000000000005</v>
      </c>
      <c r="X121">
        <v>0.68</v>
      </c>
      <c r="Y121">
        <v>0.57999999999999996</v>
      </c>
      <c r="Z121" s="1">
        <v>129.26000000000002</v>
      </c>
    </row>
    <row r="122" spans="1:26" x14ac:dyDescent="0.45">
      <c r="A122" s="8">
        <v>45046</v>
      </c>
      <c r="B122">
        <v>0.52</v>
      </c>
      <c r="C122">
        <v>0.72</v>
      </c>
      <c r="D122">
        <v>0.64</v>
      </c>
      <c r="E122">
        <v>0.57999999999999996</v>
      </c>
      <c r="F122">
        <v>0.56000000000000005</v>
      </c>
      <c r="G122">
        <v>1.42</v>
      </c>
      <c r="H122">
        <v>3.22</v>
      </c>
      <c r="I122">
        <v>1.38</v>
      </c>
      <c r="J122">
        <v>0.56000000000000005</v>
      </c>
      <c r="K122">
        <v>1.68</v>
      </c>
      <c r="L122">
        <v>2.84</v>
      </c>
      <c r="M122">
        <v>3.34</v>
      </c>
      <c r="N122">
        <v>3.44</v>
      </c>
      <c r="O122">
        <v>3.68</v>
      </c>
      <c r="P122">
        <v>3.72</v>
      </c>
      <c r="Q122">
        <v>3.88</v>
      </c>
      <c r="R122">
        <v>1.3</v>
      </c>
      <c r="S122">
        <v>0.52</v>
      </c>
      <c r="T122">
        <v>1.06</v>
      </c>
      <c r="U122">
        <v>3.2</v>
      </c>
      <c r="V122">
        <v>3.26</v>
      </c>
      <c r="W122">
        <v>1.68</v>
      </c>
      <c r="X122">
        <v>0.52</v>
      </c>
      <c r="Y122">
        <v>0.57999999999999996</v>
      </c>
      <c r="Z122" s="1">
        <v>44.300000000000004</v>
      </c>
    </row>
    <row r="123" spans="1:26" x14ac:dyDescent="0.45">
      <c r="A123" s="8">
        <v>45047</v>
      </c>
      <c r="B123">
        <v>0.57999999999999996</v>
      </c>
      <c r="C123">
        <v>0.56000000000000005</v>
      </c>
      <c r="D123">
        <v>0.57999999999999996</v>
      </c>
      <c r="E123">
        <v>0.57999999999999996</v>
      </c>
      <c r="F123">
        <v>0.57999999999999996</v>
      </c>
      <c r="G123">
        <v>1.26</v>
      </c>
      <c r="H123">
        <v>3.28</v>
      </c>
      <c r="I123">
        <v>1.62</v>
      </c>
      <c r="J123">
        <v>0.52</v>
      </c>
      <c r="K123">
        <v>0.56000000000000005</v>
      </c>
      <c r="L123">
        <v>1.62</v>
      </c>
      <c r="M123">
        <v>2.52</v>
      </c>
      <c r="N123">
        <v>3.56</v>
      </c>
      <c r="O123">
        <v>3.76</v>
      </c>
      <c r="P123">
        <v>2.98</v>
      </c>
      <c r="Q123">
        <v>3.98</v>
      </c>
      <c r="R123">
        <v>0.82</v>
      </c>
      <c r="S123">
        <v>0.64</v>
      </c>
      <c r="T123">
        <v>1.22</v>
      </c>
      <c r="U123">
        <v>3.22</v>
      </c>
      <c r="V123">
        <v>0.52</v>
      </c>
      <c r="W123">
        <v>0.52</v>
      </c>
      <c r="X123">
        <v>0.64</v>
      </c>
      <c r="Y123">
        <v>0.57999999999999996</v>
      </c>
      <c r="Z123" s="1">
        <v>36.700000000000003</v>
      </c>
    </row>
    <row r="124" spans="1:26" x14ac:dyDescent="0.45">
      <c r="A124" s="8">
        <v>45048</v>
      </c>
      <c r="B124">
        <v>0.52</v>
      </c>
      <c r="C124">
        <v>0.57999999999999996</v>
      </c>
      <c r="D124">
        <v>0.52</v>
      </c>
      <c r="E124">
        <v>0.56000000000000005</v>
      </c>
      <c r="F124">
        <v>0.52</v>
      </c>
      <c r="G124">
        <v>1.22</v>
      </c>
      <c r="H124">
        <v>3.16</v>
      </c>
      <c r="I124">
        <v>1.22</v>
      </c>
      <c r="J124">
        <v>0.46</v>
      </c>
      <c r="K124">
        <v>1.52</v>
      </c>
      <c r="L124">
        <v>2.52</v>
      </c>
      <c r="M124">
        <v>2.36</v>
      </c>
      <c r="N124">
        <v>2.5</v>
      </c>
      <c r="O124">
        <v>2.78</v>
      </c>
      <c r="P124">
        <v>2.82</v>
      </c>
      <c r="Q124">
        <v>2.76</v>
      </c>
      <c r="R124">
        <v>0.62</v>
      </c>
      <c r="S124">
        <v>0.64</v>
      </c>
      <c r="T124">
        <v>1.38</v>
      </c>
      <c r="U124">
        <v>4.8600000000000003</v>
      </c>
      <c r="V124">
        <v>6.32</v>
      </c>
      <c r="W124">
        <v>0.78</v>
      </c>
      <c r="X124">
        <v>0.57999999999999996</v>
      </c>
      <c r="Y124">
        <v>0.62</v>
      </c>
      <c r="Z124" s="1">
        <v>41.82</v>
      </c>
    </row>
    <row r="125" spans="1:26" x14ac:dyDescent="0.45">
      <c r="A125" s="8">
        <v>45049</v>
      </c>
      <c r="B125">
        <v>0.52</v>
      </c>
      <c r="C125">
        <v>0.52</v>
      </c>
      <c r="D125">
        <v>0.64</v>
      </c>
      <c r="E125">
        <v>0.68</v>
      </c>
      <c r="F125">
        <v>0.54</v>
      </c>
      <c r="G125">
        <v>1.18</v>
      </c>
      <c r="H125">
        <v>3.22</v>
      </c>
      <c r="I125">
        <v>1.82</v>
      </c>
      <c r="J125">
        <v>0.86</v>
      </c>
      <c r="K125">
        <v>1.22</v>
      </c>
      <c r="L125">
        <v>2.52</v>
      </c>
      <c r="M125">
        <v>3.02</v>
      </c>
      <c r="N125">
        <v>2.98</v>
      </c>
      <c r="O125">
        <v>2.98</v>
      </c>
      <c r="P125">
        <v>3.24</v>
      </c>
      <c r="Q125">
        <v>3.24</v>
      </c>
      <c r="R125">
        <v>1.22</v>
      </c>
      <c r="S125">
        <v>0.57999999999999996</v>
      </c>
      <c r="T125">
        <v>1.82</v>
      </c>
      <c r="U125">
        <v>15.18</v>
      </c>
      <c r="V125">
        <v>10.220000000000001</v>
      </c>
      <c r="W125">
        <v>5.3</v>
      </c>
      <c r="X125">
        <v>0.57999999999999996</v>
      </c>
      <c r="Y125">
        <v>0.54</v>
      </c>
      <c r="Z125" s="1">
        <v>64.62</v>
      </c>
    </row>
    <row r="126" spans="1:26" x14ac:dyDescent="0.45">
      <c r="A126" s="8">
        <v>45050</v>
      </c>
      <c r="B126">
        <v>0.56000000000000005</v>
      </c>
      <c r="C126">
        <v>0.57999999999999996</v>
      </c>
      <c r="D126">
        <v>0.57999999999999996</v>
      </c>
      <c r="E126">
        <v>0.57999999999999996</v>
      </c>
      <c r="F126">
        <v>0.52</v>
      </c>
      <c r="G126">
        <v>1.22</v>
      </c>
      <c r="H126">
        <v>3.26</v>
      </c>
      <c r="I126">
        <v>1.86</v>
      </c>
      <c r="J126">
        <v>0.52</v>
      </c>
      <c r="K126">
        <v>7.66</v>
      </c>
      <c r="L126">
        <v>19.16</v>
      </c>
      <c r="M126">
        <v>4.0999999999999996</v>
      </c>
      <c r="N126">
        <v>3.08</v>
      </c>
      <c r="O126">
        <v>3.58</v>
      </c>
      <c r="P126">
        <v>3.66</v>
      </c>
      <c r="Q126">
        <v>3.66</v>
      </c>
      <c r="R126">
        <v>4.18</v>
      </c>
      <c r="S126">
        <v>3.72</v>
      </c>
      <c r="T126">
        <v>1.72</v>
      </c>
      <c r="U126">
        <v>19.579999999999998</v>
      </c>
      <c r="V126">
        <v>7.86</v>
      </c>
      <c r="W126">
        <v>0.57999999999999996</v>
      </c>
      <c r="X126">
        <v>0.64</v>
      </c>
      <c r="Y126">
        <v>0.57999999999999996</v>
      </c>
      <c r="Z126" s="1">
        <v>93.44</v>
      </c>
    </row>
    <row r="127" spans="1:26" x14ac:dyDescent="0.45">
      <c r="A127" s="8">
        <v>45051</v>
      </c>
      <c r="B127">
        <v>0.52</v>
      </c>
      <c r="C127">
        <v>0.52</v>
      </c>
      <c r="D127">
        <v>0.64</v>
      </c>
      <c r="E127">
        <v>0.52</v>
      </c>
      <c r="F127">
        <v>0.48</v>
      </c>
      <c r="G127">
        <v>0.96</v>
      </c>
      <c r="H127">
        <v>3.32</v>
      </c>
      <c r="I127">
        <v>2.16</v>
      </c>
      <c r="J127">
        <v>0.52</v>
      </c>
      <c r="K127">
        <v>0.38</v>
      </c>
      <c r="L127">
        <v>0.42</v>
      </c>
      <c r="M127">
        <v>0.4</v>
      </c>
      <c r="N127">
        <v>0.42</v>
      </c>
      <c r="O127">
        <v>0.36</v>
      </c>
      <c r="P127">
        <v>0.72</v>
      </c>
      <c r="Q127">
        <v>0.62</v>
      </c>
      <c r="R127">
        <v>0.62</v>
      </c>
      <c r="S127">
        <v>0.68</v>
      </c>
      <c r="T127">
        <v>14.62</v>
      </c>
      <c r="U127">
        <v>7.88</v>
      </c>
      <c r="V127">
        <v>7.88</v>
      </c>
      <c r="W127">
        <v>4.92</v>
      </c>
      <c r="X127">
        <v>4.8600000000000003</v>
      </c>
      <c r="Y127">
        <v>4.92</v>
      </c>
      <c r="Z127" s="1">
        <v>59.34</v>
      </c>
    </row>
    <row r="128" spans="1:26" x14ac:dyDescent="0.45">
      <c r="A128" s="8">
        <v>45052</v>
      </c>
      <c r="B128">
        <v>4.8600000000000003</v>
      </c>
      <c r="C128">
        <v>4.92</v>
      </c>
      <c r="D128">
        <v>4.8600000000000003</v>
      </c>
      <c r="E128">
        <v>4.9800000000000004</v>
      </c>
      <c r="F128">
        <v>4.92</v>
      </c>
      <c r="G128">
        <v>6.38</v>
      </c>
      <c r="H128">
        <v>5.72</v>
      </c>
      <c r="I128">
        <v>9.2200000000000006</v>
      </c>
      <c r="J128">
        <v>8.92</v>
      </c>
      <c r="K128">
        <v>16.579999999999998</v>
      </c>
      <c r="L128">
        <v>21.48</v>
      </c>
      <c r="M128">
        <v>20.72</v>
      </c>
      <c r="N128">
        <v>20.96</v>
      </c>
      <c r="O128">
        <v>21.2</v>
      </c>
      <c r="P128">
        <v>19.16</v>
      </c>
      <c r="Q128">
        <v>20.68</v>
      </c>
      <c r="R128">
        <v>19.600000000000001</v>
      </c>
      <c r="S128">
        <v>19.38</v>
      </c>
      <c r="T128">
        <v>5.66</v>
      </c>
      <c r="U128">
        <v>5.62</v>
      </c>
      <c r="V128">
        <v>3.6</v>
      </c>
      <c r="W128">
        <v>0.76</v>
      </c>
      <c r="X128">
        <v>0.72</v>
      </c>
      <c r="Y128">
        <v>0.72</v>
      </c>
      <c r="Z128" s="1">
        <v>251.61999999999998</v>
      </c>
    </row>
    <row r="129" spans="1:26" x14ac:dyDescent="0.45">
      <c r="A129" s="8">
        <v>45053</v>
      </c>
      <c r="B129">
        <v>0.62</v>
      </c>
      <c r="C129">
        <v>0.66</v>
      </c>
      <c r="D129">
        <v>0.98</v>
      </c>
      <c r="E129">
        <v>1.22</v>
      </c>
      <c r="F129">
        <v>0.68</v>
      </c>
      <c r="G129">
        <v>1.28</v>
      </c>
      <c r="H129">
        <v>3.22</v>
      </c>
      <c r="I129">
        <v>1.82</v>
      </c>
      <c r="J129">
        <v>0.68</v>
      </c>
      <c r="K129">
        <v>1.68</v>
      </c>
      <c r="L129">
        <v>3.1</v>
      </c>
      <c r="M129">
        <v>3.12</v>
      </c>
      <c r="N129">
        <v>3.16</v>
      </c>
      <c r="O129">
        <v>3.2</v>
      </c>
      <c r="P129">
        <v>3.16</v>
      </c>
      <c r="Q129">
        <v>3.02</v>
      </c>
      <c r="R129">
        <v>0.82</v>
      </c>
      <c r="S129">
        <v>0.68</v>
      </c>
      <c r="T129">
        <v>0.96</v>
      </c>
      <c r="U129">
        <v>3.32</v>
      </c>
      <c r="V129">
        <v>3.86</v>
      </c>
      <c r="W129">
        <v>1.82</v>
      </c>
      <c r="X129">
        <v>0.86</v>
      </c>
      <c r="Y129">
        <v>0.76</v>
      </c>
      <c r="Z129" s="1">
        <v>44.679999999999993</v>
      </c>
    </row>
    <row r="130" spans="1:26" x14ac:dyDescent="0.45">
      <c r="A130" s="8">
        <v>45054</v>
      </c>
      <c r="B130">
        <v>0.8</v>
      </c>
      <c r="C130">
        <v>0.82</v>
      </c>
      <c r="D130">
        <v>0.92</v>
      </c>
      <c r="E130">
        <v>0.86</v>
      </c>
      <c r="F130">
        <v>0.92</v>
      </c>
      <c r="G130">
        <v>1.1200000000000001</v>
      </c>
      <c r="H130">
        <v>3.26</v>
      </c>
      <c r="I130">
        <v>2.74</v>
      </c>
      <c r="J130">
        <v>0.64</v>
      </c>
      <c r="K130">
        <v>0.76</v>
      </c>
      <c r="L130">
        <v>2.66</v>
      </c>
      <c r="M130">
        <v>2.92</v>
      </c>
      <c r="N130">
        <v>2.8</v>
      </c>
      <c r="O130">
        <v>2.92</v>
      </c>
      <c r="P130">
        <v>6.36</v>
      </c>
      <c r="Q130">
        <v>22.58</v>
      </c>
      <c r="R130">
        <v>0.76</v>
      </c>
      <c r="S130">
        <v>0.62</v>
      </c>
      <c r="T130">
        <v>3.34</v>
      </c>
      <c r="U130">
        <v>9.56</v>
      </c>
      <c r="V130">
        <v>13.62</v>
      </c>
      <c r="W130">
        <v>5.68</v>
      </c>
      <c r="X130">
        <v>0.8</v>
      </c>
      <c r="Y130">
        <v>0.8</v>
      </c>
      <c r="Z130" s="1">
        <v>88.259999999999991</v>
      </c>
    </row>
    <row r="131" spans="1:26" x14ac:dyDescent="0.45">
      <c r="A131" s="8">
        <v>45055</v>
      </c>
      <c r="B131">
        <v>0.76</v>
      </c>
      <c r="C131">
        <v>0.76</v>
      </c>
      <c r="D131">
        <v>0.72</v>
      </c>
      <c r="E131">
        <v>0.68</v>
      </c>
      <c r="F131">
        <v>0.8</v>
      </c>
      <c r="G131">
        <v>1.1599999999999999</v>
      </c>
      <c r="H131">
        <v>4.82</v>
      </c>
      <c r="I131">
        <v>4.0199999999999996</v>
      </c>
      <c r="J131">
        <v>0.76</v>
      </c>
      <c r="K131">
        <v>1.76</v>
      </c>
      <c r="L131">
        <v>3.78</v>
      </c>
      <c r="M131">
        <v>3.66</v>
      </c>
      <c r="N131">
        <v>3.66</v>
      </c>
      <c r="O131">
        <v>3.6</v>
      </c>
      <c r="P131">
        <v>3.06</v>
      </c>
      <c r="Q131">
        <v>1.52</v>
      </c>
      <c r="R131">
        <v>0.94</v>
      </c>
      <c r="S131">
        <v>0.76</v>
      </c>
      <c r="T131">
        <v>1.18</v>
      </c>
      <c r="U131">
        <v>3.62</v>
      </c>
      <c r="V131">
        <v>3.5</v>
      </c>
      <c r="W131">
        <v>0.72</v>
      </c>
      <c r="X131">
        <v>0.72</v>
      </c>
      <c r="Y131">
        <v>0.72</v>
      </c>
      <c r="Z131" s="1">
        <v>47.68</v>
      </c>
    </row>
    <row r="132" spans="1:26" x14ac:dyDescent="0.45">
      <c r="A132" s="8">
        <v>45056</v>
      </c>
      <c r="B132">
        <v>0.72</v>
      </c>
      <c r="C132">
        <v>0.72</v>
      </c>
      <c r="D132">
        <v>0.72</v>
      </c>
      <c r="E132">
        <v>0.72</v>
      </c>
      <c r="F132">
        <v>3.78</v>
      </c>
      <c r="G132">
        <v>5.68</v>
      </c>
      <c r="H132">
        <v>3.38</v>
      </c>
      <c r="I132">
        <v>2.46</v>
      </c>
      <c r="J132">
        <v>0.72</v>
      </c>
      <c r="K132">
        <v>1.68</v>
      </c>
      <c r="L132">
        <v>3.36</v>
      </c>
      <c r="M132">
        <v>3.32</v>
      </c>
      <c r="N132">
        <v>3.58</v>
      </c>
      <c r="O132">
        <v>3.6</v>
      </c>
      <c r="P132">
        <v>6.08</v>
      </c>
      <c r="Q132">
        <v>21.3</v>
      </c>
      <c r="R132">
        <v>1.92</v>
      </c>
      <c r="S132">
        <v>1.02</v>
      </c>
      <c r="T132">
        <v>1.32</v>
      </c>
      <c r="U132">
        <v>4.0199999999999996</v>
      </c>
      <c r="V132">
        <v>3.78</v>
      </c>
      <c r="W132">
        <v>0.72</v>
      </c>
      <c r="X132">
        <v>0.72</v>
      </c>
      <c r="Y132">
        <v>0.57999999999999996</v>
      </c>
      <c r="Z132" s="1">
        <v>75.899999999999977</v>
      </c>
    </row>
    <row r="133" spans="1:26" x14ac:dyDescent="0.45">
      <c r="A133" s="8">
        <v>45057</v>
      </c>
      <c r="B133">
        <v>0.62</v>
      </c>
      <c r="C133">
        <v>0.68</v>
      </c>
      <c r="D133">
        <v>0.62</v>
      </c>
      <c r="E133">
        <v>0.68</v>
      </c>
      <c r="F133">
        <v>0.68</v>
      </c>
      <c r="G133">
        <v>1.32</v>
      </c>
      <c r="H133">
        <v>3.36</v>
      </c>
      <c r="I133">
        <v>2.48</v>
      </c>
      <c r="J133">
        <v>0.64</v>
      </c>
      <c r="K133">
        <v>1.62</v>
      </c>
      <c r="L133">
        <v>12.86</v>
      </c>
      <c r="M133">
        <v>5.78</v>
      </c>
      <c r="N133">
        <v>23.48</v>
      </c>
      <c r="O133">
        <v>6.26</v>
      </c>
      <c r="P133">
        <v>3.26</v>
      </c>
      <c r="Q133">
        <v>3.32</v>
      </c>
      <c r="R133">
        <v>2.72</v>
      </c>
      <c r="S133">
        <v>5.46</v>
      </c>
      <c r="T133">
        <v>1.92</v>
      </c>
      <c r="U133">
        <v>22.28</v>
      </c>
      <c r="V133">
        <v>1.38</v>
      </c>
      <c r="W133">
        <v>0.52</v>
      </c>
      <c r="X133">
        <v>0.52</v>
      </c>
      <c r="Y133">
        <v>0.52</v>
      </c>
      <c r="Z133" s="1">
        <v>102.97999999999998</v>
      </c>
    </row>
    <row r="134" spans="1:26" x14ac:dyDescent="0.45">
      <c r="A134" s="8">
        <v>45058</v>
      </c>
      <c r="B134">
        <v>0.57999999999999996</v>
      </c>
      <c r="C134">
        <v>0.64</v>
      </c>
      <c r="D134">
        <v>0.52</v>
      </c>
      <c r="E134">
        <v>0.52</v>
      </c>
      <c r="F134">
        <v>0.52</v>
      </c>
      <c r="G134">
        <v>1.02</v>
      </c>
      <c r="H134">
        <v>3.28</v>
      </c>
      <c r="I134">
        <v>2.76</v>
      </c>
      <c r="J134">
        <v>0.66</v>
      </c>
      <c r="K134">
        <v>0.57999999999999996</v>
      </c>
      <c r="L134">
        <v>1.78</v>
      </c>
      <c r="M134">
        <v>2.3199999999999998</v>
      </c>
      <c r="N134">
        <v>0.66</v>
      </c>
      <c r="O134">
        <v>0.52</v>
      </c>
      <c r="P134">
        <v>0.57999999999999996</v>
      </c>
      <c r="Q134">
        <v>0.62</v>
      </c>
      <c r="R134">
        <v>0.64</v>
      </c>
      <c r="S134">
        <v>0.57999999999999996</v>
      </c>
      <c r="T134">
        <v>21.32</v>
      </c>
      <c r="U134">
        <v>21.3</v>
      </c>
      <c r="V134">
        <v>10.58</v>
      </c>
      <c r="W134">
        <v>9.76</v>
      </c>
      <c r="X134">
        <v>6.82</v>
      </c>
      <c r="Y134">
        <v>7.82</v>
      </c>
      <c r="Z134" s="1">
        <v>96.38</v>
      </c>
    </row>
    <row r="135" spans="1:26" x14ac:dyDescent="0.45">
      <c r="A135" s="8">
        <v>45059</v>
      </c>
      <c r="B135">
        <v>7.42</v>
      </c>
      <c r="C135">
        <v>6.5</v>
      </c>
      <c r="D135">
        <v>6.62</v>
      </c>
      <c r="E135">
        <v>6.32</v>
      </c>
      <c r="F135">
        <v>6.08</v>
      </c>
      <c r="G135">
        <v>6.52</v>
      </c>
      <c r="H135">
        <v>7.68</v>
      </c>
      <c r="I135">
        <v>9.76</v>
      </c>
      <c r="J135">
        <v>9.06</v>
      </c>
      <c r="K135">
        <v>21.08</v>
      </c>
      <c r="L135">
        <v>22.12</v>
      </c>
      <c r="M135">
        <v>20.72</v>
      </c>
      <c r="N135">
        <v>19.579999999999998</v>
      </c>
      <c r="O135">
        <v>16.16</v>
      </c>
      <c r="P135">
        <v>6.06</v>
      </c>
      <c r="Q135">
        <v>6.52</v>
      </c>
      <c r="R135">
        <v>20.88</v>
      </c>
      <c r="S135">
        <v>19.600000000000001</v>
      </c>
      <c r="T135">
        <v>10.4</v>
      </c>
      <c r="U135">
        <v>8.56</v>
      </c>
      <c r="V135">
        <v>2.92</v>
      </c>
      <c r="W135">
        <v>0.72</v>
      </c>
      <c r="X135">
        <v>0.68</v>
      </c>
      <c r="Y135">
        <v>0.62</v>
      </c>
      <c r="Z135" s="1">
        <v>242.57999999999998</v>
      </c>
    </row>
    <row r="136" spans="1:26" x14ac:dyDescent="0.45">
      <c r="A136" s="8">
        <v>45060</v>
      </c>
      <c r="B136">
        <v>0.64</v>
      </c>
      <c r="C136">
        <v>0.72</v>
      </c>
      <c r="D136">
        <v>0.64</v>
      </c>
      <c r="E136">
        <v>0.68</v>
      </c>
      <c r="F136">
        <v>0.64</v>
      </c>
      <c r="G136">
        <v>1.28</v>
      </c>
      <c r="H136">
        <v>3.26</v>
      </c>
      <c r="I136">
        <v>1.82</v>
      </c>
      <c r="J136">
        <v>0.68</v>
      </c>
      <c r="K136">
        <v>1.58</v>
      </c>
      <c r="L136">
        <v>2.76</v>
      </c>
      <c r="M136">
        <v>2.92</v>
      </c>
      <c r="N136">
        <v>2.86</v>
      </c>
      <c r="O136">
        <v>2.8</v>
      </c>
      <c r="P136">
        <v>18.48</v>
      </c>
      <c r="Q136">
        <v>3.98</v>
      </c>
      <c r="R136">
        <v>0.68</v>
      </c>
      <c r="S136">
        <v>0.72</v>
      </c>
      <c r="T136">
        <v>0.78</v>
      </c>
      <c r="U136">
        <v>4.08</v>
      </c>
      <c r="V136">
        <v>5.68</v>
      </c>
      <c r="W136">
        <v>0.76</v>
      </c>
      <c r="X136">
        <v>0.72</v>
      </c>
      <c r="Y136">
        <v>0.64</v>
      </c>
      <c r="Z136" s="1">
        <v>59.79999999999999</v>
      </c>
    </row>
    <row r="137" spans="1:26" x14ac:dyDescent="0.45">
      <c r="A137" s="8">
        <v>45061</v>
      </c>
      <c r="B137">
        <v>0.66</v>
      </c>
      <c r="C137">
        <v>0.72</v>
      </c>
      <c r="D137">
        <v>0.62</v>
      </c>
      <c r="E137">
        <v>0.57999999999999996</v>
      </c>
      <c r="F137">
        <v>0.66</v>
      </c>
      <c r="G137">
        <v>1.24</v>
      </c>
      <c r="H137">
        <v>3.12</v>
      </c>
      <c r="I137">
        <v>1.82</v>
      </c>
      <c r="J137">
        <v>0.68</v>
      </c>
      <c r="K137">
        <v>1.6</v>
      </c>
      <c r="L137">
        <v>2.68</v>
      </c>
      <c r="M137">
        <v>2.76</v>
      </c>
      <c r="N137">
        <v>3.56</v>
      </c>
      <c r="O137">
        <v>2.8</v>
      </c>
      <c r="P137">
        <v>2.8</v>
      </c>
      <c r="Q137">
        <v>2.78</v>
      </c>
      <c r="R137">
        <v>0.72</v>
      </c>
      <c r="S137">
        <v>0.76</v>
      </c>
      <c r="T137">
        <v>0.96</v>
      </c>
      <c r="U137">
        <v>15.08</v>
      </c>
      <c r="V137">
        <v>2.58</v>
      </c>
      <c r="W137">
        <v>0.68</v>
      </c>
      <c r="X137">
        <v>0.74</v>
      </c>
      <c r="Y137">
        <v>0.72</v>
      </c>
      <c r="Z137" s="1">
        <v>51.32</v>
      </c>
    </row>
    <row r="138" spans="1:26" x14ac:dyDescent="0.45">
      <c r="A138" s="8">
        <v>45062</v>
      </c>
      <c r="B138">
        <v>0.72</v>
      </c>
      <c r="C138">
        <v>0.66</v>
      </c>
      <c r="D138">
        <v>0.72</v>
      </c>
      <c r="E138">
        <v>0.72</v>
      </c>
      <c r="F138">
        <v>0.52</v>
      </c>
      <c r="G138">
        <v>1.18</v>
      </c>
      <c r="H138">
        <v>4.5599999999999996</v>
      </c>
      <c r="I138">
        <v>2.16</v>
      </c>
      <c r="J138">
        <v>0.62</v>
      </c>
      <c r="K138">
        <v>3.3</v>
      </c>
      <c r="L138">
        <v>16.88</v>
      </c>
      <c r="M138">
        <v>8.7200000000000006</v>
      </c>
      <c r="N138">
        <v>20.059999999999999</v>
      </c>
      <c r="O138">
        <v>9.86</v>
      </c>
      <c r="P138">
        <v>3.32</v>
      </c>
      <c r="Q138">
        <v>11.96</v>
      </c>
      <c r="R138">
        <v>17.920000000000002</v>
      </c>
      <c r="S138">
        <v>0.57999999999999996</v>
      </c>
      <c r="T138">
        <v>1.86</v>
      </c>
      <c r="U138">
        <v>14.56</v>
      </c>
      <c r="V138">
        <v>9.92</v>
      </c>
      <c r="W138">
        <v>4.5199999999999996</v>
      </c>
      <c r="X138">
        <v>1.7</v>
      </c>
      <c r="Y138">
        <v>1.56</v>
      </c>
      <c r="Z138" s="1">
        <v>138.57999999999998</v>
      </c>
    </row>
    <row r="139" spans="1:26" x14ac:dyDescent="0.45">
      <c r="A139" s="8">
        <v>45063</v>
      </c>
      <c r="B139">
        <v>1.56</v>
      </c>
      <c r="C139">
        <v>1.46</v>
      </c>
      <c r="D139">
        <v>1.36</v>
      </c>
      <c r="E139">
        <v>1.62</v>
      </c>
      <c r="F139">
        <v>3.46</v>
      </c>
      <c r="G139">
        <v>4.5599999999999996</v>
      </c>
      <c r="H139">
        <v>3.32</v>
      </c>
      <c r="I139">
        <v>2.1800000000000002</v>
      </c>
      <c r="J139">
        <v>1.52</v>
      </c>
      <c r="K139">
        <v>1.96</v>
      </c>
      <c r="L139">
        <v>8.9600000000000009</v>
      </c>
      <c r="M139">
        <v>24.62</v>
      </c>
      <c r="N139">
        <v>14.3</v>
      </c>
      <c r="O139">
        <v>25.76</v>
      </c>
      <c r="P139">
        <v>16.66</v>
      </c>
      <c r="Q139">
        <v>3.62</v>
      </c>
      <c r="R139">
        <v>1.38</v>
      </c>
      <c r="S139">
        <v>1.48</v>
      </c>
      <c r="T139">
        <v>1.98</v>
      </c>
      <c r="U139">
        <v>24.62</v>
      </c>
      <c r="V139">
        <v>11.28</v>
      </c>
      <c r="W139">
        <v>2.36</v>
      </c>
      <c r="X139">
        <v>0.76</v>
      </c>
      <c r="Y139">
        <v>0.76</v>
      </c>
      <c r="Z139" s="1">
        <v>161.54</v>
      </c>
    </row>
    <row r="140" spans="1:26" x14ac:dyDescent="0.45">
      <c r="A140" s="8">
        <v>45064</v>
      </c>
      <c r="B140">
        <v>0.68</v>
      </c>
      <c r="C140">
        <v>0.66</v>
      </c>
      <c r="D140">
        <v>0.64</v>
      </c>
      <c r="E140">
        <v>0.72</v>
      </c>
      <c r="F140">
        <v>0.62</v>
      </c>
      <c r="G140">
        <v>1.1200000000000001</v>
      </c>
      <c r="H140">
        <v>7.16</v>
      </c>
      <c r="I140">
        <v>2.02</v>
      </c>
      <c r="J140">
        <v>0.52</v>
      </c>
      <c r="K140">
        <v>1.98</v>
      </c>
      <c r="L140">
        <v>10.98</v>
      </c>
      <c r="M140">
        <v>6.6</v>
      </c>
      <c r="N140">
        <v>3.52</v>
      </c>
      <c r="O140">
        <v>3.6</v>
      </c>
      <c r="P140">
        <v>10.76</v>
      </c>
      <c r="Q140">
        <v>16.88</v>
      </c>
      <c r="R140">
        <v>2.16</v>
      </c>
      <c r="S140">
        <v>4.58</v>
      </c>
      <c r="T140">
        <v>2.3199999999999998</v>
      </c>
      <c r="U140">
        <v>9.0399999999999991</v>
      </c>
      <c r="V140">
        <v>2.46</v>
      </c>
      <c r="W140">
        <v>0.68</v>
      </c>
      <c r="X140">
        <v>0.62</v>
      </c>
      <c r="Y140">
        <v>0.72</v>
      </c>
      <c r="Z140" s="1">
        <v>91.04</v>
      </c>
    </row>
    <row r="141" spans="1:26" x14ac:dyDescent="0.45">
      <c r="A141" s="8">
        <v>45065</v>
      </c>
      <c r="B141">
        <v>0.62</v>
      </c>
      <c r="C141">
        <v>0.92</v>
      </c>
      <c r="D141">
        <v>1.08</v>
      </c>
      <c r="E141">
        <v>0.76</v>
      </c>
      <c r="F141">
        <v>0.72</v>
      </c>
      <c r="G141">
        <v>1.46</v>
      </c>
      <c r="H141">
        <v>6.22</v>
      </c>
      <c r="I141">
        <v>3.6</v>
      </c>
      <c r="J141">
        <v>0.62</v>
      </c>
      <c r="K141">
        <v>0.68</v>
      </c>
      <c r="L141">
        <v>0.57999999999999996</v>
      </c>
      <c r="M141">
        <v>0.57999999999999996</v>
      </c>
      <c r="N141">
        <v>0.66</v>
      </c>
      <c r="O141">
        <v>0.64</v>
      </c>
      <c r="P141">
        <v>0.62</v>
      </c>
      <c r="Q141">
        <v>0.68</v>
      </c>
      <c r="R141">
        <v>0.62</v>
      </c>
      <c r="S141">
        <v>0.68</v>
      </c>
      <c r="T141">
        <v>18.72</v>
      </c>
      <c r="U141">
        <v>11.98</v>
      </c>
      <c r="V141">
        <v>12.28</v>
      </c>
      <c r="W141">
        <v>8.4600000000000009</v>
      </c>
      <c r="X141">
        <v>9.18</v>
      </c>
      <c r="Y141">
        <v>8.18</v>
      </c>
      <c r="Z141" s="1">
        <v>90.54000000000002</v>
      </c>
    </row>
    <row r="142" spans="1:26" x14ac:dyDescent="0.45">
      <c r="A142" s="8">
        <v>45066</v>
      </c>
      <c r="B142">
        <v>7.16</v>
      </c>
      <c r="C142">
        <v>6.88</v>
      </c>
      <c r="D142">
        <v>9.9</v>
      </c>
      <c r="E142">
        <v>6.82</v>
      </c>
      <c r="F142">
        <v>6.64</v>
      </c>
      <c r="G142">
        <v>9.92</v>
      </c>
      <c r="H142">
        <v>10.18</v>
      </c>
      <c r="I142">
        <v>10.68</v>
      </c>
      <c r="J142">
        <v>11.42</v>
      </c>
      <c r="K142">
        <v>18.54</v>
      </c>
      <c r="L142">
        <v>21.52</v>
      </c>
      <c r="M142">
        <v>23.68</v>
      </c>
      <c r="N142">
        <v>23.38</v>
      </c>
      <c r="O142">
        <v>18.36</v>
      </c>
      <c r="P142">
        <v>7.44</v>
      </c>
      <c r="Q142">
        <v>6.5</v>
      </c>
      <c r="R142">
        <v>20.62</v>
      </c>
      <c r="S142">
        <v>20.78</v>
      </c>
      <c r="T142">
        <v>14.12</v>
      </c>
      <c r="U142">
        <v>12.12</v>
      </c>
      <c r="V142">
        <v>6.12</v>
      </c>
      <c r="W142">
        <v>0.76</v>
      </c>
      <c r="X142">
        <v>0.64</v>
      </c>
      <c r="Y142">
        <v>0.68</v>
      </c>
      <c r="Z142" s="1">
        <v>274.85999999999996</v>
      </c>
    </row>
    <row r="143" spans="1:26" x14ac:dyDescent="0.45">
      <c r="A143" s="8">
        <v>45067</v>
      </c>
      <c r="B143">
        <v>1.52</v>
      </c>
      <c r="C143">
        <v>0.62</v>
      </c>
      <c r="D143">
        <v>0.62</v>
      </c>
      <c r="E143">
        <v>0.68</v>
      </c>
      <c r="F143">
        <v>0.64</v>
      </c>
      <c r="G143">
        <v>1.52</v>
      </c>
      <c r="H143">
        <v>6.32</v>
      </c>
      <c r="I143">
        <v>2.82</v>
      </c>
      <c r="J143">
        <v>0.62</v>
      </c>
      <c r="K143">
        <v>1.62</v>
      </c>
      <c r="L143">
        <v>2.68</v>
      </c>
      <c r="M143">
        <v>2.74</v>
      </c>
      <c r="N143">
        <v>2.62</v>
      </c>
      <c r="O143">
        <v>11.76</v>
      </c>
      <c r="P143">
        <v>14.32</v>
      </c>
      <c r="Q143">
        <v>4.82</v>
      </c>
      <c r="R143">
        <v>1.4</v>
      </c>
      <c r="S143">
        <v>0.62</v>
      </c>
      <c r="T143">
        <v>2.08</v>
      </c>
      <c r="U143">
        <v>22.12</v>
      </c>
      <c r="V143">
        <v>19.82</v>
      </c>
      <c r="W143">
        <v>3.36</v>
      </c>
      <c r="X143">
        <v>0.62</v>
      </c>
      <c r="Y143">
        <v>0.68</v>
      </c>
      <c r="Z143" s="1">
        <v>106.62000000000002</v>
      </c>
    </row>
    <row r="144" spans="1:26" x14ac:dyDescent="0.45">
      <c r="A144" s="8">
        <v>45068</v>
      </c>
      <c r="B144">
        <v>0.68</v>
      </c>
      <c r="C144">
        <v>0.62</v>
      </c>
      <c r="D144">
        <v>0.68</v>
      </c>
      <c r="E144">
        <v>0.62</v>
      </c>
      <c r="F144">
        <v>11.82</v>
      </c>
      <c r="G144">
        <v>12.28</v>
      </c>
      <c r="H144">
        <v>5.82</v>
      </c>
      <c r="I144">
        <v>3.62</v>
      </c>
      <c r="J144">
        <v>1.88</v>
      </c>
      <c r="K144">
        <v>5.78</v>
      </c>
      <c r="L144">
        <v>22.74</v>
      </c>
      <c r="M144">
        <v>23.72</v>
      </c>
      <c r="N144">
        <v>23.18</v>
      </c>
      <c r="O144">
        <v>20.54</v>
      </c>
      <c r="P144">
        <v>3.26</v>
      </c>
      <c r="Q144">
        <v>3.36</v>
      </c>
      <c r="R144">
        <v>1.78</v>
      </c>
      <c r="S144">
        <v>0.64</v>
      </c>
      <c r="T144">
        <v>0.78</v>
      </c>
      <c r="U144">
        <v>18.64</v>
      </c>
      <c r="V144">
        <v>3.52</v>
      </c>
      <c r="W144">
        <v>0.68</v>
      </c>
      <c r="X144">
        <v>0.57999999999999996</v>
      </c>
      <c r="Y144">
        <v>0.72</v>
      </c>
      <c r="Z144" s="1">
        <v>167.94000000000003</v>
      </c>
    </row>
    <row r="145" spans="1:26" x14ac:dyDescent="0.45">
      <c r="A145" s="8">
        <v>45069</v>
      </c>
      <c r="B145">
        <v>0.76</v>
      </c>
      <c r="C145">
        <v>0.68</v>
      </c>
      <c r="D145">
        <v>0.68</v>
      </c>
      <c r="E145">
        <v>0.62</v>
      </c>
      <c r="F145">
        <v>0.72</v>
      </c>
      <c r="G145">
        <v>1.78</v>
      </c>
      <c r="H145">
        <v>6.68</v>
      </c>
      <c r="I145">
        <v>3.42</v>
      </c>
      <c r="J145">
        <v>0.62</v>
      </c>
      <c r="K145">
        <v>3.76</v>
      </c>
      <c r="L145">
        <v>22.02</v>
      </c>
      <c r="M145">
        <v>4.62</v>
      </c>
      <c r="N145">
        <v>3.52</v>
      </c>
      <c r="O145">
        <v>3.74</v>
      </c>
      <c r="P145">
        <v>16.72</v>
      </c>
      <c r="Q145">
        <v>26.28</v>
      </c>
      <c r="R145">
        <v>2.64</v>
      </c>
      <c r="S145">
        <v>0.92</v>
      </c>
      <c r="T145">
        <v>1.06</v>
      </c>
      <c r="U145">
        <v>13.86</v>
      </c>
      <c r="V145">
        <v>19.260000000000002</v>
      </c>
      <c r="W145">
        <v>0.8</v>
      </c>
      <c r="X145">
        <v>0.72</v>
      </c>
      <c r="Y145">
        <v>0.72</v>
      </c>
      <c r="Z145" s="1">
        <v>136.60000000000002</v>
      </c>
    </row>
    <row r="146" spans="1:26" x14ac:dyDescent="0.45">
      <c r="A146" s="8">
        <v>45070</v>
      </c>
      <c r="B146">
        <v>0.72</v>
      </c>
      <c r="C146">
        <v>0.72</v>
      </c>
      <c r="D146">
        <v>0.68</v>
      </c>
      <c r="E146">
        <v>0.72</v>
      </c>
      <c r="F146">
        <v>3.92</v>
      </c>
      <c r="G146">
        <v>3.44</v>
      </c>
      <c r="H146">
        <v>3.52</v>
      </c>
      <c r="I146">
        <v>2.02</v>
      </c>
      <c r="J146">
        <v>0.57999999999999996</v>
      </c>
      <c r="K146">
        <v>6.96</v>
      </c>
      <c r="L146">
        <v>21.52</v>
      </c>
      <c r="M146">
        <v>4.18</v>
      </c>
      <c r="N146">
        <v>3.04</v>
      </c>
      <c r="O146">
        <v>2.92</v>
      </c>
      <c r="P146">
        <v>2.92</v>
      </c>
      <c r="Q146">
        <v>5.92</v>
      </c>
      <c r="R146">
        <v>0.82</v>
      </c>
      <c r="S146">
        <v>0.72</v>
      </c>
      <c r="T146">
        <v>0.76</v>
      </c>
      <c r="U146">
        <v>14.52</v>
      </c>
      <c r="V146">
        <v>23.02</v>
      </c>
      <c r="W146">
        <v>1.08</v>
      </c>
      <c r="X146">
        <v>0.8</v>
      </c>
      <c r="Y146">
        <v>0.68</v>
      </c>
      <c r="Z146" s="1">
        <v>106.17999999999999</v>
      </c>
    </row>
    <row r="147" spans="1:26" x14ac:dyDescent="0.45">
      <c r="A147" s="8">
        <v>45071</v>
      </c>
      <c r="B147">
        <v>0.76</v>
      </c>
      <c r="C147">
        <v>0.82</v>
      </c>
      <c r="D147">
        <v>0.76</v>
      </c>
      <c r="E147">
        <v>0.76</v>
      </c>
      <c r="F147">
        <v>0.76</v>
      </c>
      <c r="G147">
        <v>1.42</v>
      </c>
      <c r="H147">
        <v>3.48</v>
      </c>
      <c r="I147">
        <v>1.98</v>
      </c>
      <c r="J147">
        <v>0.68</v>
      </c>
      <c r="K147">
        <v>0.72</v>
      </c>
      <c r="L147">
        <v>0.72</v>
      </c>
      <c r="M147">
        <v>0.64</v>
      </c>
      <c r="N147">
        <v>9.7799999999999994</v>
      </c>
      <c r="O147">
        <v>19.600000000000001</v>
      </c>
      <c r="P147">
        <v>22.06</v>
      </c>
      <c r="Q147">
        <v>21.06</v>
      </c>
      <c r="R147">
        <v>18.559999999999999</v>
      </c>
      <c r="S147">
        <v>21.96</v>
      </c>
      <c r="T147">
        <v>21.96</v>
      </c>
      <c r="U147">
        <v>22.88</v>
      </c>
      <c r="V147">
        <v>20.88</v>
      </c>
      <c r="W147">
        <v>21.88</v>
      </c>
      <c r="X147">
        <v>12.28</v>
      </c>
      <c r="Y147">
        <v>12</v>
      </c>
      <c r="Z147" s="1">
        <v>238.4</v>
      </c>
    </row>
    <row r="148" spans="1:26" x14ac:dyDescent="0.45">
      <c r="A148" s="8">
        <v>45072</v>
      </c>
      <c r="B148">
        <v>12.36</v>
      </c>
      <c r="C148">
        <v>11.62</v>
      </c>
      <c r="D148">
        <v>11.48</v>
      </c>
      <c r="E148">
        <v>12.14</v>
      </c>
      <c r="F148">
        <v>11.38</v>
      </c>
      <c r="G148">
        <v>11.24</v>
      </c>
      <c r="H148">
        <v>11.38</v>
      </c>
      <c r="I148">
        <v>10.32</v>
      </c>
      <c r="J148">
        <v>18.46</v>
      </c>
      <c r="K148">
        <v>8.58</v>
      </c>
      <c r="L148">
        <v>8.08</v>
      </c>
      <c r="M148">
        <v>8.6199999999999992</v>
      </c>
      <c r="N148">
        <v>7.58</v>
      </c>
      <c r="O148">
        <v>7.96</v>
      </c>
      <c r="P148">
        <v>9.2799999999999994</v>
      </c>
      <c r="Q148">
        <v>7.62</v>
      </c>
      <c r="R148">
        <v>26.38</v>
      </c>
      <c r="S148">
        <v>24.46</v>
      </c>
      <c r="T148">
        <v>23.26</v>
      </c>
      <c r="U148">
        <v>21.28</v>
      </c>
      <c r="V148">
        <v>22.06</v>
      </c>
      <c r="W148">
        <v>7.74</v>
      </c>
      <c r="X148">
        <v>7.88</v>
      </c>
      <c r="Y148">
        <v>7.96</v>
      </c>
      <c r="Z148" s="1">
        <v>309.12</v>
      </c>
    </row>
    <row r="149" spans="1:26" x14ac:dyDescent="0.45">
      <c r="A149" s="8">
        <v>45073</v>
      </c>
      <c r="B149">
        <v>7.88</v>
      </c>
      <c r="C149">
        <v>7.58</v>
      </c>
      <c r="D149">
        <v>7.66</v>
      </c>
      <c r="E149">
        <v>10.82</v>
      </c>
      <c r="F149">
        <v>10.56</v>
      </c>
      <c r="G149">
        <v>10.06</v>
      </c>
      <c r="H149">
        <v>10.119999999999999</v>
      </c>
      <c r="I149">
        <v>17.86</v>
      </c>
      <c r="J149">
        <v>22.52</v>
      </c>
      <c r="K149">
        <v>27.68</v>
      </c>
      <c r="L149">
        <v>31.16</v>
      </c>
      <c r="M149">
        <v>28.7</v>
      </c>
      <c r="N149">
        <v>27.82</v>
      </c>
      <c r="O149">
        <v>27.86</v>
      </c>
      <c r="P149">
        <v>10.86</v>
      </c>
      <c r="Q149">
        <v>7.56</v>
      </c>
      <c r="R149">
        <v>24.52</v>
      </c>
      <c r="S149">
        <v>26.22</v>
      </c>
      <c r="T149">
        <v>25.3</v>
      </c>
      <c r="U149">
        <v>22.32</v>
      </c>
      <c r="V149">
        <v>13.02</v>
      </c>
      <c r="W149">
        <v>0.72</v>
      </c>
      <c r="X149">
        <v>0.68</v>
      </c>
      <c r="Y149">
        <v>0.72</v>
      </c>
      <c r="Z149" s="1">
        <v>380.2</v>
      </c>
    </row>
    <row r="150" spans="1:26" x14ac:dyDescent="0.45">
      <c r="A150" s="8">
        <v>45074</v>
      </c>
      <c r="B150">
        <v>0.68</v>
      </c>
      <c r="C150">
        <v>0.62</v>
      </c>
      <c r="D150">
        <v>0.72</v>
      </c>
      <c r="E150">
        <v>0.76</v>
      </c>
      <c r="F150">
        <v>0.72</v>
      </c>
      <c r="G150">
        <v>3.06</v>
      </c>
      <c r="H150">
        <v>16.16</v>
      </c>
      <c r="I150">
        <v>0.88</v>
      </c>
      <c r="J150">
        <v>0.72</v>
      </c>
      <c r="K150">
        <v>1.58</v>
      </c>
      <c r="L150">
        <v>4.72</v>
      </c>
      <c r="M150">
        <v>4.68</v>
      </c>
      <c r="N150">
        <v>4.62</v>
      </c>
      <c r="O150">
        <v>4.62</v>
      </c>
      <c r="P150">
        <v>4.3</v>
      </c>
      <c r="Q150">
        <v>3.78</v>
      </c>
      <c r="R150">
        <v>1.98</v>
      </c>
      <c r="S150">
        <v>0.68</v>
      </c>
      <c r="T150">
        <v>0.72</v>
      </c>
      <c r="U150">
        <v>15.26</v>
      </c>
      <c r="V150">
        <v>7.08</v>
      </c>
      <c r="W150">
        <v>0.72</v>
      </c>
      <c r="X150">
        <v>0.76</v>
      </c>
      <c r="Y150">
        <v>0.72</v>
      </c>
      <c r="Z150" s="1">
        <v>80.539999999999992</v>
      </c>
    </row>
    <row r="151" spans="1:26" x14ac:dyDescent="0.45">
      <c r="A151" s="8">
        <v>45075</v>
      </c>
      <c r="B151">
        <v>0.68</v>
      </c>
      <c r="C151">
        <v>0.68</v>
      </c>
      <c r="D151">
        <v>0.8</v>
      </c>
      <c r="E151">
        <v>0.76</v>
      </c>
      <c r="F151">
        <v>17.420000000000002</v>
      </c>
      <c r="G151">
        <v>12.12</v>
      </c>
      <c r="H151">
        <v>3.48</v>
      </c>
      <c r="I151">
        <v>1.96</v>
      </c>
      <c r="J151">
        <v>0.68</v>
      </c>
      <c r="K151">
        <v>3.52</v>
      </c>
      <c r="L151">
        <v>17.22</v>
      </c>
      <c r="M151">
        <v>25.62</v>
      </c>
      <c r="N151">
        <v>24.52</v>
      </c>
      <c r="O151">
        <v>13.26</v>
      </c>
      <c r="P151">
        <v>11.46</v>
      </c>
      <c r="Q151">
        <v>20.48</v>
      </c>
      <c r="R151">
        <v>0.76</v>
      </c>
      <c r="S151">
        <v>0.72</v>
      </c>
      <c r="T151">
        <v>0.82</v>
      </c>
      <c r="U151">
        <v>10.18</v>
      </c>
      <c r="V151">
        <v>5.4</v>
      </c>
      <c r="W151">
        <v>0.72</v>
      </c>
      <c r="X151">
        <v>0.72</v>
      </c>
      <c r="Y151">
        <v>0.68</v>
      </c>
      <c r="Z151" s="1">
        <v>174.66</v>
      </c>
    </row>
    <row r="152" spans="1:26" x14ac:dyDescent="0.45">
      <c r="A152" s="8">
        <v>45076</v>
      </c>
      <c r="B152">
        <v>0.68</v>
      </c>
      <c r="C152">
        <v>0.76</v>
      </c>
      <c r="D152">
        <v>0.8</v>
      </c>
      <c r="E152">
        <v>0.8</v>
      </c>
      <c r="F152">
        <v>0.76</v>
      </c>
      <c r="G152">
        <v>1.36</v>
      </c>
      <c r="H152">
        <v>7.46</v>
      </c>
      <c r="I152">
        <v>3.5</v>
      </c>
      <c r="J152">
        <v>0.68</v>
      </c>
      <c r="K152">
        <v>3.58</v>
      </c>
      <c r="L152">
        <v>23.52</v>
      </c>
      <c r="M152">
        <v>18.8</v>
      </c>
      <c r="N152">
        <v>21.24</v>
      </c>
      <c r="O152">
        <v>20.399999999999999</v>
      </c>
      <c r="P152">
        <v>8.2799999999999994</v>
      </c>
      <c r="Q152">
        <v>2.56</v>
      </c>
      <c r="R152">
        <v>1.26</v>
      </c>
      <c r="S152">
        <v>0.76</v>
      </c>
      <c r="T152">
        <v>0.72</v>
      </c>
      <c r="U152">
        <v>21.12</v>
      </c>
      <c r="V152">
        <v>4.96</v>
      </c>
      <c r="W152">
        <v>0.68</v>
      </c>
      <c r="X152">
        <v>0.68</v>
      </c>
      <c r="Y152">
        <v>0.76</v>
      </c>
      <c r="Z152" s="1">
        <v>146.12000000000003</v>
      </c>
    </row>
    <row r="153" spans="1:26" x14ac:dyDescent="0.45">
      <c r="A153" s="8">
        <v>45077</v>
      </c>
      <c r="B153">
        <v>0.68</v>
      </c>
      <c r="C153">
        <v>0.8</v>
      </c>
      <c r="D153">
        <v>0.72</v>
      </c>
      <c r="E153">
        <v>0.76</v>
      </c>
      <c r="F153">
        <v>3.5</v>
      </c>
      <c r="G153">
        <v>3.22</v>
      </c>
      <c r="H153">
        <v>3.38</v>
      </c>
      <c r="I153">
        <v>1.76</v>
      </c>
      <c r="J153">
        <v>0.68</v>
      </c>
      <c r="K153">
        <v>2.2200000000000002</v>
      </c>
      <c r="L153">
        <v>5.64</v>
      </c>
      <c r="M153">
        <v>5.38</v>
      </c>
      <c r="N153">
        <v>7.82</v>
      </c>
      <c r="O153">
        <v>6.28</v>
      </c>
      <c r="P153">
        <v>5.92</v>
      </c>
      <c r="Q153">
        <v>6.08</v>
      </c>
      <c r="R153">
        <v>0.98</v>
      </c>
      <c r="S153">
        <v>0.76</v>
      </c>
      <c r="T153">
        <v>3.28</v>
      </c>
      <c r="U153">
        <v>18.579999999999998</v>
      </c>
      <c r="V153">
        <v>7.32</v>
      </c>
      <c r="W153">
        <v>2.2999999999999998</v>
      </c>
      <c r="X153">
        <v>0.72</v>
      </c>
      <c r="Y153">
        <v>0.68</v>
      </c>
      <c r="Z153" s="1">
        <v>89.46</v>
      </c>
    </row>
    <row r="154" spans="1:26" x14ac:dyDescent="0.45">
      <c r="A154" s="8">
        <v>45078</v>
      </c>
      <c r="B154">
        <v>0.76</v>
      </c>
      <c r="C154">
        <v>0.76</v>
      </c>
      <c r="D154">
        <v>0.76</v>
      </c>
      <c r="E154">
        <v>0.72</v>
      </c>
      <c r="F154">
        <v>0.72</v>
      </c>
      <c r="G154">
        <v>1.1200000000000001</v>
      </c>
      <c r="H154">
        <v>5.92</v>
      </c>
      <c r="I154">
        <v>2.06</v>
      </c>
      <c r="J154">
        <v>0.68</v>
      </c>
      <c r="K154">
        <v>1.92</v>
      </c>
      <c r="L154">
        <v>21.08</v>
      </c>
      <c r="M154">
        <v>8.02</v>
      </c>
      <c r="N154">
        <v>14.38</v>
      </c>
      <c r="O154">
        <v>8.76</v>
      </c>
      <c r="P154">
        <v>2.82</v>
      </c>
      <c r="Q154">
        <v>2.58</v>
      </c>
      <c r="R154">
        <v>1.86</v>
      </c>
      <c r="S154">
        <v>4.46</v>
      </c>
      <c r="T154">
        <v>1.62</v>
      </c>
      <c r="U154">
        <v>9.2799999999999994</v>
      </c>
      <c r="V154">
        <v>5.98</v>
      </c>
      <c r="W154">
        <v>0.68</v>
      </c>
      <c r="X154">
        <v>0.72</v>
      </c>
      <c r="Y154">
        <v>0.64</v>
      </c>
      <c r="Z154" s="1">
        <v>98.3</v>
      </c>
    </row>
    <row r="155" spans="1:26" x14ac:dyDescent="0.45">
      <c r="A155" s="8">
        <v>45079</v>
      </c>
      <c r="B155">
        <v>0.72</v>
      </c>
      <c r="C155">
        <v>16.82</v>
      </c>
      <c r="D155">
        <v>16.260000000000002</v>
      </c>
      <c r="E155">
        <v>14.76</v>
      </c>
      <c r="F155">
        <v>15.14</v>
      </c>
      <c r="G155">
        <v>13.56</v>
      </c>
      <c r="H155">
        <v>6.22</v>
      </c>
      <c r="I155">
        <v>2.78</v>
      </c>
      <c r="J155">
        <v>0.62</v>
      </c>
      <c r="K155">
        <v>0.52</v>
      </c>
      <c r="L155">
        <v>0.52</v>
      </c>
      <c r="M155">
        <v>0.52</v>
      </c>
      <c r="N155">
        <v>0.57999999999999996</v>
      </c>
      <c r="O155">
        <v>0.57999999999999996</v>
      </c>
      <c r="P155">
        <v>0.46</v>
      </c>
      <c r="Q155">
        <v>0.52</v>
      </c>
      <c r="R155">
        <v>26.28</v>
      </c>
      <c r="S155">
        <v>26.58</v>
      </c>
      <c r="T155">
        <v>13.66</v>
      </c>
      <c r="U155">
        <v>2.06</v>
      </c>
      <c r="V155">
        <v>28.22</v>
      </c>
      <c r="W155">
        <v>24.72</v>
      </c>
      <c r="X155">
        <v>23.18</v>
      </c>
      <c r="Y155">
        <v>22.52</v>
      </c>
      <c r="Z155" s="1">
        <v>257.79999999999995</v>
      </c>
    </row>
    <row r="156" spans="1:26" x14ac:dyDescent="0.45">
      <c r="A156" s="8">
        <v>45080</v>
      </c>
      <c r="B156">
        <v>21.68</v>
      </c>
      <c r="C156">
        <v>20.88</v>
      </c>
      <c r="D156">
        <v>20.48</v>
      </c>
      <c r="E156">
        <v>18.96</v>
      </c>
      <c r="F156">
        <v>18.12</v>
      </c>
      <c r="G156">
        <v>19.059999999999999</v>
      </c>
      <c r="H156">
        <v>20.059999999999999</v>
      </c>
      <c r="I156">
        <v>22.72</v>
      </c>
      <c r="J156">
        <v>25.66</v>
      </c>
      <c r="K156">
        <v>27.52</v>
      </c>
      <c r="L156">
        <v>28.68</v>
      </c>
      <c r="M156">
        <v>28.22</v>
      </c>
      <c r="N156">
        <v>21.94</v>
      </c>
      <c r="O156">
        <v>23.22</v>
      </c>
      <c r="P156">
        <v>22.36</v>
      </c>
      <c r="Q156">
        <v>21.66</v>
      </c>
      <c r="R156">
        <v>21.62</v>
      </c>
      <c r="S156">
        <v>21.36</v>
      </c>
      <c r="T156">
        <v>21.52</v>
      </c>
      <c r="U156">
        <v>21.52</v>
      </c>
      <c r="V156">
        <v>11.62</v>
      </c>
      <c r="W156">
        <v>0.8</v>
      </c>
      <c r="X156">
        <v>0.68</v>
      </c>
      <c r="Y156">
        <v>2.52</v>
      </c>
      <c r="Z156" s="1">
        <v>462.86000000000007</v>
      </c>
    </row>
    <row r="157" spans="1:26" x14ac:dyDescent="0.45">
      <c r="A157" s="8">
        <v>45081</v>
      </c>
      <c r="B157">
        <v>14.76</v>
      </c>
      <c r="C157">
        <v>16.12</v>
      </c>
      <c r="D157">
        <v>15.32</v>
      </c>
      <c r="E157">
        <v>14.72</v>
      </c>
      <c r="F157">
        <v>14.52</v>
      </c>
      <c r="G157">
        <v>7.78</v>
      </c>
      <c r="H157">
        <v>7.5</v>
      </c>
      <c r="I157">
        <v>4.32</v>
      </c>
      <c r="J157">
        <v>2.86</v>
      </c>
      <c r="K157">
        <v>3.78</v>
      </c>
      <c r="L157">
        <v>2.8</v>
      </c>
      <c r="M157">
        <v>2.76</v>
      </c>
      <c r="N157">
        <v>3.42</v>
      </c>
      <c r="O157">
        <v>3.36</v>
      </c>
      <c r="P157">
        <v>2.68</v>
      </c>
      <c r="Q157">
        <v>2.52</v>
      </c>
      <c r="R157">
        <v>0.92</v>
      </c>
      <c r="S157">
        <v>0.68</v>
      </c>
      <c r="T157">
        <v>0.68</v>
      </c>
      <c r="U157">
        <v>10.76</v>
      </c>
      <c r="V157">
        <v>23.18</v>
      </c>
      <c r="W157">
        <v>13.78</v>
      </c>
      <c r="X157">
        <v>0.72</v>
      </c>
      <c r="Y157">
        <v>0.72</v>
      </c>
      <c r="Z157" s="1">
        <v>170.66000000000003</v>
      </c>
    </row>
    <row r="158" spans="1:26" x14ac:dyDescent="0.45">
      <c r="A158" s="8">
        <v>45082</v>
      </c>
      <c r="B158">
        <v>0.76</v>
      </c>
      <c r="C158">
        <v>0.72</v>
      </c>
      <c r="D158">
        <v>0.68</v>
      </c>
      <c r="E158">
        <v>0.76</v>
      </c>
      <c r="F158">
        <v>0.76</v>
      </c>
      <c r="G158">
        <v>1.72</v>
      </c>
      <c r="H158">
        <v>9.42</v>
      </c>
      <c r="I158">
        <v>5.68</v>
      </c>
      <c r="J158">
        <v>3.08</v>
      </c>
      <c r="K158">
        <v>3.28</v>
      </c>
      <c r="L158">
        <v>5.08</v>
      </c>
      <c r="M158">
        <v>5.72</v>
      </c>
      <c r="N158">
        <v>6.86</v>
      </c>
      <c r="O158">
        <v>3.56</v>
      </c>
      <c r="P158">
        <v>2.2400000000000002</v>
      </c>
      <c r="Q158">
        <v>3.92</v>
      </c>
      <c r="R158">
        <v>0.96</v>
      </c>
      <c r="S158">
        <v>0.72</v>
      </c>
      <c r="T158">
        <v>0.72</v>
      </c>
      <c r="U158">
        <v>19.66</v>
      </c>
      <c r="V158">
        <v>4.8600000000000003</v>
      </c>
      <c r="W158">
        <v>0.78</v>
      </c>
      <c r="X158">
        <v>0.72</v>
      </c>
      <c r="Y158">
        <v>1.52</v>
      </c>
      <c r="Z158" s="1">
        <v>84.179999999999993</v>
      </c>
    </row>
    <row r="159" spans="1:26" x14ac:dyDescent="0.45">
      <c r="A159" s="8">
        <v>45083</v>
      </c>
      <c r="B159">
        <v>3.62</v>
      </c>
      <c r="C159">
        <v>3.12</v>
      </c>
      <c r="D159">
        <v>3.18</v>
      </c>
      <c r="E159">
        <v>3.22</v>
      </c>
      <c r="F159">
        <v>3.08</v>
      </c>
      <c r="G159">
        <v>5.52</v>
      </c>
      <c r="H159">
        <v>7.2</v>
      </c>
      <c r="I159">
        <v>3.36</v>
      </c>
      <c r="J159">
        <v>0.68</v>
      </c>
      <c r="K159">
        <v>1.82</v>
      </c>
      <c r="L159">
        <v>12.42</v>
      </c>
      <c r="M159">
        <v>22.42</v>
      </c>
      <c r="N159">
        <v>15.72</v>
      </c>
      <c r="O159">
        <v>4.18</v>
      </c>
      <c r="P159">
        <v>2.98</v>
      </c>
      <c r="Q159">
        <v>2.76</v>
      </c>
      <c r="R159">
        <v>0.92</v>
      </c>
      <c r="S159">
        <v>0.72</v>
      </c>
      <c r="T159">
        <v>0.76</v>
      </c>
      <c r="U159">
        <v>19.579999999999998</v>
      </c>
      <c r="V159">
        <v>7.78</v>
      </c>
      <c r="W159">
        <v>0.72</v>
      </c>
      <c r="X159">
        <v>0.76</v>
      </c>
      <c r="Y159">
        <v>0.76</v>
      </c>
      <c r="Z159" s="1">
        <v>127.28000000000002</v>
      </c>
    </row>
    <row r="160" spans="1:26" x14ac:dyDescent="0.45">
      <c r="A160" s="8">
        <v>45084</v>
      </c>
      <c r="B160">
        <v>0.72</v>
      </c>
      <c r="C160">
        <v>0.72</v>
      </c>
      <c r="D160">
        <v>0.68</v>
      </c>
      <c r="E160">
        <v>0.68</v>
      </c>
      <c r="F160">
        <v>0.72</v>
      </c>
      <c r="G160">
        <v>1.96</v>
      </c>
      <c r="H160">
        <v>9.82</v>
      </c>
      <c r="I160">
        <v>3.68</v>
      </c>
      <c r="J160">
        <v>0.76</v>
      </c>
      <c r="K160">
        <v>0.68</v>
      </c>
      <c r="L160">
        <v>5.28</v>
      </c>
      <c r="M160">
        <v>6.16</v>
      </c>
      <c r="N160">
        <v>4.7</v>
      </c>
      <c r="O160">
        <v>0.64</v>
      </c>
      <c r="P160">
        <v>0.57999999999999996</v>
      </c>
      <c r="Q160">
        <v>0.72</v>
      </c>
      <c r="R160">
        <v>0.72</v>
      </c>
      <c r="S160">
        <v>0.72</v>
      </c>
      <c r="T160">
        <v>0.72</v>
      </c>
      <c r="U160">
        <v>21.88</v>
      </c>
      <c r="V160">
        <v>26.62</v>
      </c>
      <c r="W160">
        <v>2.46</v>
      </c>
      <c r="X160">
        <v>0.82</v>
      </c>
      <c r="Y160">
        <v>0.68</v>
      </c>
      <c r="Z160" s="1">
        <v>93.11999999999999</v>
      </c>
    </row>
    <row r="161" spans="1:26" x14ac:dyDescent="0.45">
      <c r="A161" s="8">
        <v>45085</v>
      </c>
      <c r="B161">
        <v>0.68</v>
      </c>
      <c r="C161">
        <v>0.76</v>
      </c>
      <c r="D161">
        <v>0.76</v>
      </c>
      <c r="E161">
        <v>0.72</v>
      </c>
      <c r="F161">
        <v>0.76</v>
      </c>
      <c r="G161">
        <v>3.32</v>
      </c>
      <c r="H161">
        <v>9.3000000000000007</v>
      </c>
      <c r="I161">
        <v>4.12</v>
      </c>
      <c r="J161">
        <v>0.68</v>
      </c>
      <c r="K161">
        <v>0.72</v>
      </c>
      <c r="L161">
        <v>0.64</v>
      </c>
      <c r="M161">
        <v>2.38</v>
      </c>
      <c r="N161">
        <v>21.12</v>
      </c>
      <c r="O161">
        <v>19.38</v>
      </c>
      <c r="P161">
        <v>18.82</v>
      </c>
      <c r="Q161">
        <v>18.559999999999999</v>
      </c>
      <c r="R161">
        <v>16.579999999999998</v>
      </c>
      <c r="S161">
        <v>4.5199999999999996</v>
      </c>
      <c r="T161">
        <v>6.12</v>
      </c>
      <c r="U161">
        <v>22.72</v>
      </c>
      <c r="V161">
        <v>13.42</v>
      </c>
      <c r="W161">
        <v>0.72</v>
      </c>
      <c r="X161">
        <v>2.56</v>
      </c>
      <c r="Y161">
        <v>17.32</v>
      </c>
      <c r="Z161" s="1">
        <v>186.67999999999998</v>
      </c>
    </row>
    <row r="162" spans="1:26" x14ac:dyDescent="0.45">
      <c r="A162" s="8">
        <v>45086</v>
      </c>
      <c r="B162">
        <v>15.38</v>
      </c>
      <c r="C162">
        <v>15.26</v>
      </c>
      <c r="D162">
        <v>13.26</v>
      </c>
      <c r="E162">
        <v>12.84</v>
      </c>
      <c r="F162">
        <v>13.68</v>
      </c>
      <c r="G162">
        <v>11</v>
      </c>
      <c r="H162">
        <v>3.32</v>
      </c>
      <c r="I162">
        <v>2.3199999999999998</v>
      </c>
      <c r="J162">
        <v>0.72</v>
      </c>
      <c r="K162">
        <v>0.62</v>
      </c>
      <c r="L162">
        <v>0.64</v>
      </c>
      <c r="M162">
        <v>2.3199999999999998</v>
      </c>
      <c r="N162">
        <v>22.42</v>
      </c>
      <c r="O162">
        <v>21.54</v>
      </c>
      <c r="P162">
        <v>21.16</v>
      </c>
      <c r="Q162">
        <v>21.42</v>
      </c>
      <c r="R162">
        <v>11.52</v>
      </c>
      <c r="S162">
        <v>1.04</v>
      </c>
      <c r="T162">
        <v>3.26</v>
      </c>
      <c r="U162">
        <v>30.36</v>
      </c>
      <c r="V162">
        <v>25.36</v>
      </c>
      <c r="W162">
        <v>7.98</v>
      </c>
      <c r="X162">
        <v>7.46</v>
      </c>
      <c r="Y162">
        <v>8.1</v>
      </c>
      <c r="Z162" s="1">
        <v>272.98</v>
      </c>
    </row>
    <row r="163" spans="1:26" x14ac:dyDescent="0.45">
      <c r="A163" s="8">
        <v>45087</v>
      </c>
      <c r="B163">
        <v>8.26</v>
      </c>
      <c r="C163">
        <v>8.1199999999999992</v>
      </c>
      <c r="D163">
        <v>7.78</v>
      </c>
      <c r="E163">
        <v>22.36</v>
      </c>
      <c r="F163">
        <v>20.98</v>
      </c>
      <c r="G163">
        <v>21.72</v>
      </c>
      <c r="H163">
        <v>21.32</v>
      </c>
      <c r="I163">
        <v>22.28</v>
      </c>
      <c r="J163">
        <v>26.48</v>
      </c>
      <c r="K163">
        <v>27.66</v>
      </c>
      <c r="L163">
        <v>26.88</v>
      </c>
      <c r="M163">
        <v>24.72</v>
      </c>
      <c r="N163">
        <v>24.16</v>
      </c>
      <c r="O163">
        <v>23.16</v>
      </c>
      <c r="P163">
        <v>10.76</v>
      </c>
      <c r="Q163">
        <v>7.36</v>
      </c>
      <c r="R163">
        <v>8.32</v>
      </c>
      <c r="S163">
        <v>24.1</v>
      </c>
      <c r="T163">
        <v>24.4</v>
      </c>
      <c r="U163">
        <v>24.22</v>
      </c>
      <c r="V163">
        <v>12.62</v>
      </c>
      <c r="W163">
        <v>1.48</v>
      </c>
      <c r="X163">
        <v>1.38</v>
      </c>
      <c r="Y163">
        <v>1.44</v>
      </c>
      <c r="Z163" s="1">
        <v>401.96</v>
      </c>
    </row>
    <row r="164" spans="1:26" x14ac:dyDescent="0.45">
      <c r="A164" s="8">
        <v>45088</v>
      </c>
      <c r="B164">
        <v>1.42</v>
      </c>
      <c r="C164">
        <v>1.38</v>
      </c>
      <c r="D164">
        <v>1.38</v>
      </c>
      <c r="E164">
        <v>1.44</v>
      </c>
      <c r="F164">
        <v>1.38</v>
      </c>
      <c r="G164">
        <v>2.98</v>
      </c>
      <c r="H164">
        <v>10.26</v>
      </c>
      <c r="I164">
        <v>5.12</v>
      </c>
      <c r="J164">
        <v>1.42</v>
      </c>
      <c r="K164">
        <v>1.42</v>
      </c>
      <c r="L164">
        <v>7.62</v>
      </c>
      <c r="M164">
        <v>22.68</v>
      </c>
      <c r="N164">
        <v>24.46</v>
      </c>
      <c r="O164">
        <v>4.66</v>
      </c>
      <c r="P164">
        <v>1.26</v>
      </c>
      <c r="Q164">
        <v>1.2</v>
      </c>
      <c r="R164">
        <v>0.72</v>
      </c>
      <c r="S164">
        <v>0.72</v>
      </c>
      <c r="T164">
        <v>0.72</v>
      </c>
      <c r="U164">
        <v>17.62</v>
      </c>
      <c r="V164">
        <v>5.52</v>
      </c>
      <c r="W164">
        <v>0.76</v>
      </c>
      <c r="X164">
        <v>0.72</v>
      </c>
      <c r="Y164">
        <v>0.68</v>
      </c>
      <c r="Z164" s="1">
        <v>117.54000000000002</v>
      </c>
    </row>
    <row r="165" spans="1:26" x14ac:dyDescent="0.45">
      <c r="A165" s="8">
        <v>45089</v>
      </c>
      <c r="B165">
        <v>0.68</v>
      </c>
      <c r="C165">
        <v>0.76</v>
      </c>
      <c r="D165">
        <v>0.76</v>
      </c>
      <c r="E165">
        <v>0.72</v>
      </c>
      <c r="F165">
        <v>5.6</v>
      </c>
      <c r="G165">
        <v>6.42</v>
      </c>
      <c r="H165">
        <v>13.14</v>
      </c>
      <c r="I165">
        <v>13.26</v>
      </c>
      <c r="J165">
        <v>0.64</v>
      </c>
      <c r="K165">
        <v>1.52</v>
      </c>
      <c r="L165">
        <v>2.68</v>
      </c>
      <c r="M165">
        <v>2.64</v>
      </c>
      <c r="N165">
        <v>21.24</v>
      </c>
      <c r="O165">
        <v>16.38</v>
      </c>
      <c r="P165">
        <v>2.48</v>
      </c>
      <c r="Q165">
        <v>2.46</v>
      </c>
      <c r="R165">
        <v>0.88</v>
      </c>
      <c r="S165">
        <v>0.57999999999999996</v>
      </c>
      <c r="T165">
        <v>0.72</v>
      </c>
      <c r="U165">
        <v>16.420000000000002</v>
      </c>
      <c r="V165">
        <v>9.98</v>
      </c>
      <c r="W165">
        <v>0.76</v>
      </c>
      <c r="X165">
        <v>0.72</v>
      </c>
      <c r="Y165">
        <v>0.72</v>
      </c>
      <c r="Z165" s="1">
        <v>122.16</v>
      </c>
    </row>
    <row r="166" spans="1:26" x14ac:dyDescent="0.45">
      <c r="A166" s="8">
        <v>45090</v>
      </c>
      <c r="B166">
        <v>0.72</v>
      </c>
      <c r="C166">
        <v>0.72</v>
      </c>
      <c r="D166">
        <v>0.72</v>
      </c>
      <c r="E166">
        <v>0.64</v>
      </c>
      <c r="F166">
        <v>0.68</v>
      </c>
      <c r="G166">
        <v>3.56</v>
      </c>
      <c r="H166">
        <v>20.64</v>
      </c>
      <c r="I166">
        <v>9.58</v>
      </c>
      <c r="J166">
        <v>0.72</v>
      </c>
      <c r="K166">
        <v>4.3</v>
      </c>
      <c r="L166">
        <v>4.76</v>
      </c>
      <c r="M166">
        <v>4.42</v>
      </c>
      <c r="N166">
        <v>3.96</v>
      </c>
      <c r="O166">
        <v>4.5599999999999996</v>
      </c>
      <c r="P166">
        <v>3.48</v>
      </c>
      <c r="Q166">
        <v>20.420000000000002</v>
      </c>
      <c r="R166">
        <v>3.72</v>
      </c>
      <c r="S166">
        <v>0.72</v>
      </c>
      <c r="T166">
        <v>0.72</v>
      </c>
      <c r="U166">
        <v>15.5</v>
      </c>
      <c r="V166">
        <v>25.32</v>
      </c>
      <c r="W166">
        <v>2.88</v>
      </c>
      <c r="X166">
        <v>0.64</v>
      </c>
      <c r="Y166">
        <v>0.72</v>
      </c>
      <c r="Z166" s="1">
        <v>134.09999999999997</v>
      </c>
    </row>
    <row r="167" spans="1:26" x14ac:dyDescent="0.45">
      <c r="A167" s="8">
        <v>45091</v>
      </c>
      <c r="B167">
        <v>0.68</v>
      </c>
      <c r="C167">
        <v>0.68</v>
      </c>
      <c r="D167">
        <v>0.64</v>
      </c>
      <c r="E167">
        <v>0.72</v>
      </c>
      <c r="F167">
        <v>3.92</v>
      </c>
      <c r="G167">
        <v>4.18</v>
      </c>
      <c r="H167">
        <v>8.86</v>
      </c>
      <c r="I167">
        <v>7.32</v>
      </c>
      <c r="J167">
        <v>1.08</v>
      </c>
      <c r="K167">
        <v>4.32</v>
      </c>
      <c r="L167">
        <v>16.22</v>
      </c>
      <c r="M167">
        <v>25.38</v>
      </c>
      <c r="N167">
        <v>21.98</v>
      </c>
      <c r="O167">
        <v>22.38</v>
      </c>
      <c r="P167">
        <v>5.58</v>
      </c>
      <c r="Q167">
        <v>2.92</v>
      </c>
      <c r="R167">
        <v>0.92</v>
      </c>
      <c r="S167">
        <v>0.76</v>
      </c>
      <c r="T167">
        <v>4.42</v>
      </c>
      <c r="U167">
        <v>25.16</v>
      </c>
      <c r="V167">
        <v>12.02</v>
      </c>
      <c r="W167">
        <v>1.1200000000000001</v>
      </c>
      <c r="X167">
        <v>0.68</v>
      </c>
      <c r="Y167">
        <v>0.68</v>
      </c>
      <c r="Z167" s="1">
        <v>172.62</v>
      </c>
    </row>
    <row r="168" spans="1:26" x14ac:dyDescent="0.45">
      <c r="A168" s="8">
        <v>45092</v>
      </c>
      <c r="B168">
        <v>0.76</v>
      </c>
      <c r="C168">
        <v>0.76</v>
      </c>
      <c r="D168">
        <v>0.72</v>
      </c>
      <c r="E168">
        <v>0.68</v>
      </c>
      <c r="F168">
        <v>0.72</v>
      </c>
      <c r="G168">
        <v>3.66</v>
      </c>
      <c r="H168">
        <v>18.18</v>
      </c>
      <c r="I168">
        <v>7.36</v>
      </c>
      <c r="J168">
        <v>0.72</v>
      </c>
      <c r="K168">
        <v>3.72</v>
      </c>
      <c r="L168">
        <v>6.58</v>
      </c>
      <c r="M168">
        <v>25.88</v>
      </c>
      <c r="N168">
        <v>23.52</v>
      </c>
      <c r="O168">
        <v>4.3600000000000003</v>
      </c>
      <c r="P168">
        <v>2.58</v>
      </c>
      <c r="Q168">
        <v>2.52</v>
      </c>
      <c r="R168">
        <v>1.98</v>
      </c>
      <c r="S168">
        <v>4.3600000000000003</v>
      </c>
      <c r="T168">
        <v>1.78</v>
      </c>
      <c r="U168">
        <v>20.18</v>
      </c>
      <c r="V168">
        <v>11.62</v>
      </c>
      <c r="W168">
        <v>0.72</v>
      </c>
      <c r="X168">
        <v>0.72</v>
      </c>
      <c r="Y168">
        <v>0.68</v>
      </c>
      <c r="Z168" s="1">
        <v>144.76</v>
      </c>
    </row>
    <row r="169" spans="1:26" x14ac:dyDescent="0.45">
      <c r="A169" s="8">
        <v>45093</v>
      </c>
      <c r="B169">
        <v>0.68</v>
      </c>
      <c r="C169">
        <v>17.28</v>
      </c>
      <c r="D169">
        <v>17.420000000000002</v>
      </c>
      <c r="E169">
        <v>16.420000000000002</v>
      </c>
      <c r="F169">
        <v>15.92</v>
      </c>
      <c r="G169">
        <v>8.92</v>
      </c>
      <c r="H169">
        <v>3.32</v>
      </c>
      <c r="I169">
        <v>2.82</v>
      </c>
      <c r="J169">
        <v>0.64</v>
      </c>
      <c r="K169">
        <v>0.72</v>
      </c>
      <c r="L169">
        <v>0.72</v>
      </c>
      <c r="M169">
        <v>0.72</v>
      </c>
      <c r="N169">
        <v>0.52</v>
      </c>
      <c r="O169">
        <v>0.64</v>
      </c>
      <c r="P169">
        <v>0.64</v>
      </c>
      <c r="Q169">
        <v>0.62</v>
      </c>
      <c r="R169">
        <v>19.16</v>
      </c>
      <c r="S169">
        <v>19.12</v>
      </c>
      <c r="T169">
        <v>19.399999999999999</v>
      </c>
      <c r="U169">
        <v>25.62</v>
      </c>
      <c r="V169">
        <v>25.04</v>
      </c>
      <c r="W169">
        <v>8.5399999999999991</v>
      </c>
      <c r="X169">
        <v>7.76</v>
      </c>
      <c r="Y169">
        <v>7.78</v>
      </c>
      <c r="Z169" s="1">
        <v>220.41999999999996</v>
      </c>
    </row>
    <row r="170" spans="1:26" x14ac:dyDescent="0.45">
      <c r="A170" s="8">
        <v>45094</v>
      </c>
      <c r="B170">
        <v>7.76</v>
      </c>
      <c r="C170">
        <v>10.06</v>
      </c>
      <c r="D170">
        <v>7.14</v>
      </c>
      <c r="E170">
        <v>10.92</v>
      </c>
      <c r="F170">
        <v>10.78</v>
      </c>
      <c r="G170">
        <v>10.96</v>
      </c>
      <c r="H170">
        <v>12.82</v>
      </c>
      <c r="I170">
        <v>25.42</v>
      </c>
      <c r="J170">
        <v>27.62</v>
      </c>
      <c r="K170">
        <v>27.86</v>
      </c>
      <c r="L170">
        <v>26.12</v>
      </c>
      <c r="M170">
        <v>26.64</v>
      </c>
      <c r="N170">
        <v>26.72</v>
      </c>
      <c r="O170">
        <v>27.16</v>
      </c>
      <c r="P170">
        <v>11.46</v>
      </c>
      <c r="Q170">
        <v>8.08</v>
      </c>
      <c r="R170">
        <v>10.08</v>
      </c>
      <c r="S170">
        <v>24.78</v>
      </c>
      <c r="T170">
        <v>23.76</v>
      </c>
      <c r="U170">
        <v>24.72</v>
      </c>
      <c r="V170">
        <v>17.559999999999999</v>
      </c>
      <c r="W170">
        <v>0.76</v>
      </c>
      <c r="X170">
        <v>0.72</v>
      </c>
      <c r="Y170">
        <v>0.72</v>
      </c>
      <c r="Z170" s="1">
        <v>380.62000000000006</v>
      </c>
    </row>
    <row r="171" spans="1:26" x14ac:dyDescent="0.45">
      <c r="A171" s="8">
        <v>45095</v>
      </c>
      <c r="B171">
        <v>0.72</v>
      </c>
      <c r="C171">
        <v>0.72</v>
      </c>
      <c r="D171">
        <v>0.68</v>
      </c>
      <c r="E171">
        <v>0.76</v>
      </c>
      <c r="F171">
        <v>0.68</v>
      </c>
      <c r="G171">
        <v>1.42</v>
      </c>
      <c r="H171">
        <v>13.96</v>
      </c>
      <c r="I171">
        <v>3.78</v>
      </c>
      <c r="J171">
        <v>0.72</v>
      </c>
      <c r="K171">
        <v>1.32</v>
      </c>
      <c r="L171">
        <v>16.260000000000002</v>
      </c>
      <c r="M171">
        <v>21.38</v>
      </c>
      <c r="N171">
        <v>6.46</v>
      </c>
      <c r="O171">
        <v>20.46</v>
      </c>
      <c r="P171">
        <v>5.96</v>
      </c>
      <c r="Q171">
        <v>2.98</v>
      </c>
      <c r="R171">
        <v>0.68</v>
      </c>
      <c r="S171">
        <v>0.72</v>
      </c>
      <c r="T171">
        <v>0.72</v>
      </c>
      <c r="U171">
        <v>22.82</v>
      </c>
      <c r="V171">
        <v>20.62</v>
      </c>
      <c r="W171">
        <v>20.22</v>
      </c>
      <c r="X171">
        <v>17.12</v>
      </c>
      <c r="Y171">
        <v>16.78</v>
      </c>
      <c r="Z171" s="1">
        <v>197.94</v>
      </c>
    </row>
    <row r="172" spans="1:26" x14ac:dyDescent="0.45">
      <c r="A172" s="8">
        <v>45096</v>
      </c>
      <c r="B172">
        <v>9.6199999999999992</v>
      </c>
      <c r="C172">
        <v>5.88</v>
      </c>
      <c r="D172">
        <v>6.42</v>
      </c>
      <c r="E172">
        <v>6.12</v>
      </c>
      <c r="F172">
        <v>17.88</v>
      </c>
      <c r="G172">
        <v>13.62</v>
      </c>
      <c r="H172">
        <v>7.74</v>
      </c>
      <c r="I172">
        <v>6.26</v>
      </c>
      <c r="J172">
        <v>0.72</v>
      </c>
      <c r="K172">
        <v>1.02</v>
      </c>
      <c r="L172">
        <v>2.66</v>
      </c>
      <c r="M172">
        <v>18.02</v>
      </c>
      <c r="N172">
        <v>21.2</v>
      </c>
      <c r="O172">
        <v>11.22</v>
      </c>
      <c r="P172">
        <v>2.52</v>
      </c>
      <c r="Q172">
        <v>2.2200000000000002</v>
      </c>
      <c r="R172">
        <v>0.76</v>
      </c>
      <c r="S172">
        <v>0.68</v>
      </c>
      <c r="T172">
        <v>0.72</v>
      </c>
      <c r="U172">
        <v>21.68</v>
      </c>
      <c r="V172">
        <v>3.92</v>
      </c>
      <c r="W172">
        <v>0.76</v>
      </c>
      <c r="X172">
        <v>0.64</v>
      </c>
      <c r="Y172">
        <v>0.68</v>
      </c>
      <c r="Z172" s="1">
        <v>162.95999999999998</v>
      </c>
    </row>
    <row r="173" spans="1:26" x14ac:dyDescent="0.45">
      <c r="A173" s="8">
        <v>45097</v>
      </c>
      <c r="B173">
        <v>0.72</v>
      </c>
      <c r="C173">
        <v>0.72</v>
      </c>
      <c r="D173">
        <v>0.72</v>
      </c>
      <c r="E173">
        <v>0.72</v>
      </c>
      <c r="F173">
        <v>0.72</v>
      </c>
      <c r="G173">
        <v>4.0199999999999996</v>
      </c>
      <c r="H173">
        <v>9.7799999999999994</v>
      </c>
      <c r="I173">
        <v>3.8</v>
      </c>
      <c r="J173">
        <v>0.72</v>
      </c>
      <c r="K173">
        <v>2.3199999999999998</v>
      </c>
      <c r="L173">
        <v>13.32</v>
      </c>
      <c r="M173">
        <v>3.52</v>
      </c>
      <c r="N173">
        <v>6.28</v>
      </c>
      <c r="O173">
        <v>5.82</v>
      </c>
      <c r="P173">
        <v>20.68</v>
      </c>
      <c r="Q173">
        <v>26.06</v>
      </c>
      <c r="R173">
        <v>2.1800000000000002</v>
      </c>
      <c r="S173">
        <v>0.68</v>
      </c>
      <c r="T173">
        <v>0.72</v>
      </c>
      <c r="U173">
        <v>20.12</v>
      </c>
      <c r="V173">
        <v>13.32</v>
      </c>
      <c r="W173">
        <v>4.18</v>
      </c>
      <c r="X173">
        <v>1.32</v>
      </c>
      <c r="Y173">
        <v>0.76</v>
      </c>
      <c r="Z173" s="1">
        <v>143.20000000000002</v>
      </c>
    </row>
    <row r="174" spans="1:26" x14ac:dyDescent="0.45">
      <c r="A174" s="8">
        <v>45098</v>
      </c>
      <c r="B174">
        <v>0.68</v>
      </c>
      <c r="C174">
        <v>0.72</v>
      </c>
      <c r="D174">
        <v>0.68</v>
      </c>
      <c r="E174">
        <v>0.66</v>
      </c>
      <c r="F174">
        <v>4.5599999999999996</v>
      </c>
      <c r="G174">
        <v>4.16</v>
      </c>
      <c r="H174">
        <v>12.42</v>
      </c>
      <c r="I174">
        <v>6.42</v>
      </c>
      <c r="J174">
        <v>0.57999999999999996</v>
      </c>
      <c r="K174">
        <v>1.36</v>
      </c>
      <c r="L174">
        <v>23.14</v>
      </c>
      <c r="M174">
        <v>18.48</v>
      </c>
      <c r="N174">
        <v>2.52</v>
      </c>
      <c r="O174">
        <v>3.92</v>
      </c>
      <c r="P174">
        <v>6.38</v>
      </c>
      <c r="Q174">
        <v>6.56</v>
      </c>
      <c r="R174">
        <v>0.68</v>
      </c>
      <c r="S174">
        <v>0.68</v>
      </c>
      <c r="T174">
        <v>0.72</v>
      </c>
      <c r="U174">
        <v>27.16</v>
      </c>
      <c r="V174">
        <v>28.04</v>
      </c>
      <c r="W174">
        <v>2.92</v>
      </c>
      <c r="X174">
        <v>0.72</v>
      </c>
      <c r="Y174">
        <v>0.78</v>
      </c>
      <c r="Z174" s="1">
        <v>154.94</v>
      </c>
    </row>
    <row r="175" spans="1:26" x14ac:dyDescent="0.45">
      <c r="A175" s="8">
        <v>45099</v>
      </c>
      <c r="B175">
        <v>0.72</v>
      </c>
      <c r="C175">
        <v>0.68</v>
      </c>
      <c r="D175">
        <v>0.72</v>
      </c>
      <c r="E175">
        <v>0.72</v>
      </c>
      <c r="F175">
        <v>0.72</v>
      </c>
      <c r="G175">
        <v>3.84</v>
      </c>
      <c r="H175">
        <v>17.32</v>
      </c>
      <c r="I175">
        <v>13.06</v>
      </c>
      <c r="J175">
        <v>0.57999999999999996</v>
      </c>
      <c r="K175">
        <v>1.2</v>
      </c>
      <c r="L175">
        <v>14.22</v>
      </c>
      <c r="M175">
        <v>16.22</v>
      </c>
      <c r="N175">
        <v>5.78</v>
      </c>
      <c r="O175">
        <v>5.4</v>
      </c>
      <c r="P175">
        <v>5.74</v>
      </c>
      <c r="Q175">
        <v>6.44</v>
      </c>
      <c r="R175">
        <v>4.76</v>
      </c>
      <c r="S175">
        <v>4.5199999999999996</v>
      </c>
      <c r="T175">
        <v>2.88</v>
      </c>
      <c r="U175">
        <v>28.82</v>
      </c>
      <c r="V175">
        <v>9.18</v>
      </c>
      <c r="W175">
        <v>0.72</v>
      </c>
      <c r="X175">
        <v>0.68</v>
      </c>
      <c r="Y175">
        <v>0.68</v>
      </c>
      <c r="Z175" s="1">
        <v>145.60000000000002</v>
      </c>
    </row>
    <row r="176" spans="1:26" x14ac:dyDescent="0.45">
      <c r="A176" s="8">
        <v>45100</v>
      </c>
      <c r="B176">
        <v>0.76</v>
      </c>
      <c r="C176">
        <v>0.72</v>
      </c>
      <c r="D176">
        <v>0.72</v>
      </c>
      <c r="E176">
        <v>0.72</v>
      </c>
      <c r="F176">
        <v>0.72</v>
      </c>
      <c r="G176">
        <v>6.42</v>
      </c>
      <c r="H176">
        <v>13.42</v>
      </c>
      <c r="I176">
        <v>11.22</v>
      </c>
      <c r="J176">
        <v>0.72</v>
      </c>
      <c r="K176">
        <v>0.76</v>
      </c>
      <c r="L176">
        <v>0.62</v>
      </c>
      <c r="M176">
        <v>0.52</v>
      </c>
      <c r="N176">
        <v>0.4</v>
      </c>
      <c r="O176">
        <v>0.46</v>
      </c>
      <c r="P176">
        <v>0.48</v>
      </c>
      <c r="Q176">
        <v>0.4</v>
      </c>
      <c r="R176">
        <v>23.62</v>
      </c>
      <c r="S176">
        <v>23.72</v>
      </c>
      <c r="T176">
        <v>25.62</v>
      </c>
      <c r="U176">
        <v>29.18</v>
      </c>
      <c r="V176">
        <v>29.08</v>
      </c>
      <c r="W176">
        <v>10.52</v>
      </c>
      <c r="X176">
        <v>9.7200000000000006</v>
      </c>
      <c r="Y176">
        <v>8.66</v>
      </c>
      <c r="Z176" s="1">
        <v>199.17999999999998</v>
      </c>
    </row>
    <row r="177" spans="1:26" x14ac:dyDescent="0.45">
      <c r="A177" s="8">
        <v>45101</v>
      </c>
      <c r="B177">
        <v>9.5</v>
      </c>
      <c r="C177">
        <v>12.32</v>
      </c>
      <c r="D177">
        <v>8.1999999999999993</v>
      </c>
      <c r="E177">
        <v>22.46</v>
      </c>
      <c r="F177">
        <v>22.02</v>
      </c>
      <c r="G177">
        <v>21.48</v>
      </c>
      <c r="H177">
        <v>21.52</v>
      </c>
      <c r="I177">
        <v>23.8</v>
      </c>
      <c r="J177">
        <v>26.36</v>
      </c>
      <c r="K177">
        <v>28.14</v>
      </c>
      <c r="L177">
        <v>28.28</v>
      </c>
      <c r="M177">
        <v>27.28</v>
      </c>
      <c r="N177">
        <v>27.62</v>
      </c>
      <c r="O177">
        <v>28.42</v>
      </c>
      <c r="P177">
        <v>11.94</v>
      </c>
      <c r="Q177">
        <v>9.7799999999999994</v>
      </c>
      <c r="R177">
        <v>9.42</v>
      </c>
      <c r="S177">
        <v>27.16</v>
      </c>
      <c r="T177">
        <v>28.08</v>
      </c>
      <c r="U177">
        <v>28.12</v>
      </c>
      <c r="V177">
        <v>20.58</v>
      </c>
      <c r="W177">
        <v>1.02</v>
      </c>
      <c r="X177">
        <v>0.72</v>
      </c>
      <c r="Y177">
        <v>0.72</v>
      </c>
      <c r="Z177" s="1">
        <v>444.94000000000005</v>
      </c>
    </row>
    <row r="178" spans="1:26" x14ac:dyDescent="0.45">
      <c r="A178" s="8">
        <v>45102</v>
      </c>
      <c r="B178">
        <v>0.72</v>
      </c>
      <c r="C178">
        <v>0.68</v>
      </c>
      <c r="D178">
        <v>0.72</v>
      </c>
      <c r="E178">
        <v>0.72</v>
      </c>
      <c r="F178">
        <v>0.68</v>
      </c>
      <c r="G178">
        <v>3.38</v>
      </c>
      <c r="H178">
        <v>9.7200000000000006</v>
      </c>
      <c r="I178">
        <v>8.2799999999999994</v>
      </c>
      <c r="J178">
        <v>0.72</v>
      </c>
      <c r="K178">
        <v>0.72</v>
      </c>
      <c r="L178">
        <v>19.12</v>
      </c>
      <c r="M178">
        <v>25.88</v>
      </c>
      <c r="N178">
        <v>24.22</v>
      </c>
      <c r="O178">
        <v>2.4</v>
      </c>
      <c r="P178">
        <v>7.26</v>
      </c>
      <c r="Q178">
        <v>8.2799999999999994</v>
      </c>
      <c r="R178">
        <v>1.34</v>
      </c>
      <c r="S178">
        <v>0.72</v>
      </c>
      <c r="T178">
        <v>0.72</v>
      </c>
      <c r="U178">
        <v>31.18</v>
      </c>
      <c r="V178">
        <v>13.38</v>
      </c>
      <c r="W178">
        <v>0.76</v>
      </c>
      <c r="X178">
        <v>0.72</v>
      </c>
      <c r="Y178">
        <v>0.68</v>
      </c>
      <c r="Z178" s="1">
        <v>163</v>
      </c>
    </row>
    <row r="179" spans="1:26" x14ac:dyDescent="0.45">
      <c r="A179" s="8">
        <v>45103</v>
      </c>
      <c r="B179">
        <v>0.64</v>
      </c>
      <c r="C179">
        <v>0.72</v>
      </c>
      <c r="D179">
        <v>0.8</v>
      </c>
      <c r="E179">
        <v>0.76</v>
      </c>
      <c r="F179">
        <v>14.32</v>
      </c>
      <c r="G179">
        <v>5.64</v>
      </c>
      <c r="H179">
        <v>16.28</v>
      </c>
      <c r="I179">
        <v>4.9000000000000004</v>
      </c>
      <c r="J179">
        <v>0.72</v>
      </c>
      <c r="K179">
        <v>7.82</v>
      </c>
      <c r="L179">
        <v>26.58</v>
      </c>
      <c r="M179">
        <v>14.72</v>
      </c>
      <c r="N179">
        <v>4.46</v>
      </c>
      <c r="O179">
        <v>6.66</v>
      </c>
      <c r="P179">
        <v>25.32</v>
      </c>
      <c r="Q179">
        <v>29.78</v>
      </c>
      <c r="R179">
        <v>3.08</v>
      </c>
      <c r="S179">
        <v>0.57999999999999996</v>
      </c>
      <c r="T179">
        <v>1.22</v>
      </c>
      <c r="U179">
        <v>26.7</v>
      </c>
      <c r="V179">
        <v>9.1999999999999993</v>
      </c>
      <c r="W179">
        <v>4.0199999999999996</v>
      </c>
      <c r="X179">
        <v>1.1200000000000001</v>
      </c>
      <c r="Y179">
        <v>0.7</v>
      </c>
      <c r="Z179" s="1">
        <v>206.74</v>
      </c>
    </row>
    <row r="180" spans="1:26" x14ac:dyDescent="0.45">
      <c r="A180" s="8">
        <v>45104</v>
      </c>
      <c r="B180">
        <v>0.62</v>
      </c>
      <c r="C180">
        <v>0.68</v>
      </c>
      <c r="D180">
        <v>0.72</v>
      </c>
      <c r="E180">
        <v>0.72</v>
      </c>
      <c r="F180">
        <v>0.72</v>
      </c>
      <c r="G180">
        <v>3.2</v>
      </c>
      <c r="H180">
        <v>20.32</v>
      </c>
      <c r="I180">
        <v>3.12</v>
      </c>
      <c r="J180">
        <v>0.57999999999999996</v>
      </c>
      <c r="K180">
        <v>5.82</v>
      </c>
      <c r="L180">
        <v>30.28</v>
      </c>
      <c r="M180">
        <v>27.72</v>
      </c>
      <c r="N180">
        <v>25.48</v>
      </c>
      <c r="O180">
        <v>6.28</v>
      </c>
      <c r="P180">
        <v>25.12</v>
      </c>
      <c r="Q180">
        <v>11.58</v>
      </c>
      <c r="R180">
        <v>1.08</v>
      </c>
      <c r="S180">
        <v>0.72</v>
      </c>
      <c r="T180">
        <v>1.42</v>
      </c>
      <c r="U180">
        <v>17.78</v>
      </c>
      <c r="V180">
        <v>27.62</v>
      </c>
      <c r="W180">
        <v>3.22</v>
      </c>
      <c r="X180">
        <v>0.82</v>
      </c>
      <c r="Y180">
        <v>0.86</v>
      </c>
      <c r="Z180" s="1">
        <v>216.48000000000002</v>
      </c>
    </row>
    <row r="181" spans="1:26" x14ac:dyDescent="0.45">
      <c r="A181" s="8">
        <v>45105</v>
      </c>
      <c r="B181">
        <v>0.82</v>
      </c>
      <c r="C181">
        <v>0.76</v>
      </c>
      <c r="D181">
        <v>0.86</v>
      </c>
      <c r="E181">
        <v>0.86</v>
      </c>
      <c r="F181">
        <v>0.86</v>
      </c>
      <c r="G181">
        <v>0.92</v>
      </c>
      <c r="H181">
        <v>12.7</v>
      </c>
      <c r="I181">
        <v>4.3600000000000003</v>
      </c>
      <c r="J181">
        <v>0.64</v>
      </c>
      <c r="K181">
        <v>1.06</v>
      </c>
      <c r="L181">
        <v>23.66</v>
      </c>
      <c r="M181">
        <v>27.82</v>
      </c>
      <c r="N181">
        <v>19.440000000000001</v>
      </c>
      <c r="O181">
        <v>6.76</v>
      </c>
      <c r="P181">
        <v>23.02</v>
      </c>
      <c r="Q181">
        <v>21.12</v>
      </c>
      <c r="R181">
        <v>0.74</v>
      </c>
      <c r="S181">
        <v>0.57999999999999996</v>
      </c>
      <c r="T181">
        <v>0.52</v>
      </c>
      <c r="U181">
        <v>23.86</v>
      </c>
      <c r="V181">
        <v>27.62</v>
      </c>
      <c r="W181">
        <v>3.66</v>
      </c>
      <c r="X181">
        <v>0.72</v>
      </c>
      <c r="Y181">
        <v>0.72</v>
      </c>
      <c r="Z181" s="1">
        <v>204.08</v>
      </c>
    </row>
    <row r="182" spans="1:26" x14ac:dyDescent="0.45">
      <c r="A182" s="8">
        <v>45106</v>
      </c>
      <c r="B182">
        <v>0.72</v>
      </c>
      <c r="C182">
        <v>0.68</v>
      </c>
      <c r="D182">
        <v>0.68</v>
      </c>
      <c r="E182">
        <v>0.72</v>
      </c>
      <c r="F182">
        <v>0.72</v>
      </c>
      <c r="G182">
        <v>5.12</v>
      </c>
      <c r="H182">
        <v>20.76</v>
      </c>
      <c r="I182">
        <v>7.72</v>
      </c>
      <c r="J182">
        <v>0.72</v>
      </c>
      <c r="K182">
        <v>7.56</v>
      </c>
      <c r="L182">
        <v>29.78</v>
      </c>
      <c r="M182">
        <v>8.68</v>
      </c>
      <c r="N182">
        <v>16.16</v>
      </c>
      <c r="O182">
        <v>28.08</v>
      </c>
      <c r="P182">
        <v>11.32</v>
      </c>
      <c r="Q182">
        <v>33.020000000000003</v>
      </c>
      <c r="R182">
        <v>9.2799999999999994</v>
      </c>
      <c r="S182">
        <v>29.28</v>
      </c>
      <c r="T182">
        <v>6.22</v>
      </c>
      <c r="U182">
        <v>20.86</v>
      </c>
      <c r="V182">
        <v>6.7</v>
      </c>
      <c r="W182">
        <v>0.68</v>
      </c>
      <c r="X182">
        <v>0.76</v>
      </c>
      <c r="Y182">
        <v>0.52</v>
      </c>
      <c r="Z182" s="1">
        <v>246.74000000000004</v>
      </c>
    </row>
    <row r="183" spans="1:26" x14ac:dyDescent="0.45">
      <c r="A183" s="8">
        <v>45107</v>
      </c>
      <c r="B183">
        <v>0.68</v>
      </c>
      <c r="C183">
        <v>0.76</v>
      </c>
      <c r="D183">
        <v>0.64</v>
      </c>
      <c r="E183">
        <v>0.68</v>
      </c>
      <c r="F183">
        <v>0.72</v>
      </c>
      <c r="G183">
        <v>3.56</v>
      </c>
      <c r="H183">
        <v>17.52</v>
      </c>
      <c r="I183">
        <v>3.52</v>
      </c>
      <c r="J183">
        <v>0.6</v>
      </c>
      <c r="K183">
        <v>0.72</v>
      </c>
      <c r="L183">
        <v>0.56000000000000005</v>
      </c>
      <c r="M183">
        <v>0.52</v>
      </c>
      <c r="N183">
        <v>0.46</v>
      </c>
      <c r="O183">
        <v>0.52</v>
      </c>
      <c r="P183">
        <v>0.4</v>
      </c>
      <c r="Q183">
        <v>0.4</v>
      </c>
      <c r="R183">
        <v>0.52</v>
      </c>
      <c r="S183">
        <v>0.57999999999999996</v>
      </c>
      <c r="T183">
        <v>5.94</v>
      </c>
      <c r="U183">
        <v>35.68</v>
      </c>
      <c r="V183">
        <v>29.66</v>
      </c>
      <c r="W183">
        <v>9.7799999999999994</v>
      </c>
      <c r="X183">
        <v>9.26</v>
      </c>
      <c r="Y183">
        <v>9.06</v>
      </c>
      <c r="Z183" s="1">
        <v>132.73999999999998</v>
      </c>
    </row>
    <row r="184" spans="1:26" x14ac:dyDescent="0.45">
      <c r="A184" s="8">
        <v>45108</v>
      </c>
      <c r="B184">
        <v>8.6999999999999993</v>
      </c>
      <c r="C184">
        <v>8.1199999999999992</v>
      </c>
      <c r="D184">
        <v>8.42</v>
      </c>
      <c r="E184">
        <v>24.18</v>
      </c>
      <c r="F184">
        <v>20.74</v>
      </c>
      <c r="G184">
        <v>24.28</v>
      </c>
      <c r="H184">
        <v>22.26</v>
      </c>
      <c r="I184">
        <v>25.78</v>
      </c>
      <c r="J184">
        <v>26.92</v>
      </c>
      <c r="K184">
        <v>25.62</v>
      </c>
      <c r="L184">
        <v>28.18</v>
      </c>
      <c r="M184">
        <v>27</v>
      </c>
      <c r="N184">
        <v>25.32</v>
      </c>
      <c r="O184">
        <v>27.66</v>
      </c>
      <c r="P184">
        <v>10.02</v>
      </c>
      <c r="Q184">
        <v>7.82</v>
      </c>
      <c r="R184">
        <v>9.2200000000000006</v>
      </c>
      <c r="S184">
        <v>28.9</v>
      </c>
      <c r="T184">
        <v>29.66</v>
      </c>
      <c r="U184">
        <v>28.98</v>
      </c>
      <c r="V184">
        <v>20.420000000000002</v>
      </c>
      <c r="W184">
        <v>0.62</v>
      </c>
      <c r="X184">
        <v>0.68</v>
      </c>
      <c r="Y184">
        <v>0.64</v>
      </c>
      <c r="Z184" s="1">
        <v>440.1400000000001</v>
      </c>
    </row>
    <row r="185" spans="1:26" x14ac:dyDescent="0.45">
      <c r="A185" s="8">
        <v>45109</v>
      </c>
      <c r="B185">
        <v>0.68</v>
      </c>
      <c r="C185">
        <v>0.62</v>
      </c>
      <c r="D185">
        <v>0.68</v>
      </c>
      <c r="E185">
        <v>0.64</v>
      </c>
      <c r="F185">
        <v>0.64</v>
      </c>
      <c r="G185">
        <v>2.86</v>
      </c>
      <c r="H185">
        <v>18.420000000000002</v>
      </c>
      <c r="I185">
        <v>5.72</v>
      </c>
      <c r="J185">
        <v>0.68</v>
      </c>
      <c r="K185">
        <v>5.78</v>
      </c>
      <c r="L185">
        <v>30.58</v>
      </c>
      <c r="M185">
        <v>26.76</v>
      </c>
      <c r="N185">
        <v>10.56</v>
      </c>
      <c r="O185">
        <v>9.6199999999999992</v>
      </c>
      <c r="P185">
        <v>28.28</v>
      </c>
      <c r="Q185">
        <v>25.52</v>
      </c>
      <c r="R185">
        <v>6.92</v>
      </c>
      <c r="S185">
        <v>0.62</v>
      </c>
      <c r="T185">
        <v>0.68</v>
      </c>
      <c r="U185">
        <v>23.5</v>
      </c>
      <c r="V185">
        <v>12.88</v>
      </c>
      <c r="W185">
        <v>0.72</v>
      </c>
      <c r="X185">
        <v>0.72</v>
      </c>
      <c r="Y185">
        <v>0.72</v>
      </c>
      <c r="Z185" s="1">
        <v>214.8</v>
      </c>
    </row>
    <row r="186" spans="1:26" x14ac:dyDescent="0.45">
      <c r="A186" s="8">
        <v>45110</v>
      </c>
      <c r="B186">
        <v>0.68</v>
      </c>
      <c r="C186">
        <v>0.72</v>
      </c>
      <c r="D186">
        <v>0.72</v>
      </c>
      <c r="E186">
        <v>1.28</v>
      </c>
      <c r="F186">
        <v>17.88</v>
      </c>
      <c r="G186">
        <v>14.52</v>
      </c>
      <c r="H186">
        <v>9.74</v>
      </c>
      <c r="I186">
        <v>4.4000000000000004</v>
      </c>
      <c r="J186">
        <v>0.68</v>
      </c>
      <c r="K186">
        <v>7.26</v>
      </c>
      <c r="L186">
        <v>30.96</v>
      </c>
      <c r="M186">
        <v>14.92</v>
      </c>
      <c r="N186">
        <v>17.12</v>
      </c>
      <c r="O186">
        <v>20.3</v>
      </c>
      <c r="P186">
        <v>15.36</v>
      </c>
      <c r="Q186">
        <v>15.84</v>
      </c>
      <c r="R186">
        <v>0.82</v>
      </c>
      <c r="S186">
        <v>0.64</v>
      </c>
      <c r="T186">
        <v>0.64</v>
      </c>
      <c r="U186">
        <v>24.12</v>
      </c>
      <c r="V186">
        <v>22.32</v>
      </c>
      <c r="W186">
        <v>1.08</v>
      </c>
      <c r="X186">
        <v>0.68</v>
      </c>
      <c r="Y186">
        <v>0.72</v>
      </c>
      <c r="Z186" s="1">
        <v>223.4</v>
      </c>
    </row>
    <row r="187" spans="1:26" x14ac:dyDescent="0.45">
      <c r="A187" s="8">
        <v>45111</v>
      </c>
      <c r="B187">
        <v>0.68</v>
      </c>
      <c r="C187">
        <v>0.62</v>
      </c>
      <c r="D187">
        <v>0.62</v>
      </c>
      <c r="E187">
        <v>0.72</v>
      </c>
      <c r="F187">
        <v>0.76</v>
      </c>
      <c r="G187">
        <v>2.52</v>
      </c>
      <c r="H187">
        <v>16</v>
      </c>
      <c r="I187">
        <v>16.02</v>
      </c>
      <c r="J187">
        <v>0.68</v>
      </c>
      <c r="K187">
        <v>8.8800000000000008</v>
      </c>
      <c r="L187">
        <v>31.58</v>
      </c>
      <c r="M187">
        <v>31.02</v>
      </c>
      <c r="N187">
        <v>30.38</v>
      </c>
      <c r="O187">
        <v>29.38</v>
      </c>
      <c r="P187">
        <v>15.78</v>
      </c>
      <c r="Q187">
        <v>15.08</v>
      </c>
      <c r="R187">
        <v>6.86</v>
      </c>
      <c r="S187">
        <v>0.52</v>
      </c>
      <c r="T187">
        <v>0.72</v>
      </c>
      <c r="U187">
        <v>26.4</v>
      </c>
      <c r="V187">
        <v>16.82</v>
      </c>
      <c r="W187">
        <v>1.42</v>
      </c>
      <c r="X187">
        <v>0.72</v>
      </c>
      <c r="Y187">
        <v>0.72</v>
      </c>
      <c r="Z187" s="1">
        <v>254.9</v>
      </c>
    </row>
    <row r="188" spans="1:26" x14ac:dyDescent="0.45">
      <c r="A188" s="8">
        <v>45112</v>
      </c>
      <c r="B188">
        <v>0.72</v>
      </c>
      <c r="C188">
        <v>0.72</v>
      </c>
      <c r="D188">
        <v>0.68</v>
      </c>
      <c r="E188">
        <v>1.04</v>
      </c>
      <c r="F188">
        <v>4.32</v>
      </c>
      <c r="G188">
        <v>3.68</v>
      </c>
      <c r="H188">
        <v>12.16</v>
      </c>
      <c r="I188">
        <v>4.5999999999999996</v>
      </c>
      <c r="J188">
        <v>0.68</v>
      </c>
      <c r="K188">
        <v>7.46</v>
      </c>
      <c r="L188">
        <v>34.08</v>
      </c>
      <c r="M188">
        <v>32.24</v>
      </c>
      <c r="N188">
        <v>27.88</v>
      </c>
      <c r="O188">
        <v>20.96</v>
      </c>
      <c r="P188">
        <v>3.74</v>
      </c>
      <c r="Q188">
        <v>5.46</v>
      </c>
      <c r="R188">
        <v>5.48</v>
      </c>
      <c r="S188">
        <v>4.4800000000000004</v>
      </c>
      <c r="T188">
        <v>0.76</v>
      </c>
      <c r="U188">
        <v>24.66</v>
      </c>
      <c r="V188">
        <v>28.12</v>
      </c>
      <c r="W188">
        <v>0.76</v>
      </c>
      <c r="X188">
        <v>0.72</v>
      </c>
      <c r="Y188">
        <v>0.76</v>
      </c>
      <c r="Z188" s="1">
        <v>226.15999999999997</v>
      </c>
    </row>
    <row r="189" spans="1:26" x14ac:dyDescent="0.45">
      <c r="A189" s="8">
        <v>45113</v>
      </c>
      <c r="B189">
        <v>0.72</v>
      </c>
      <c r="C189">
        <v>0.68</v>
      </c>
      <c r="D189">
        <v>0.72</v>
      </c>
      <c r="E189">
        <v>0.68</v>
      </c>
      <c r="F189">
        <v>0.68</v>
      </c>
      <c r="G189">
        <v>3.96</v>
      </c>
      <c r="H189">
        <v>25.32</v>
      </c>
      <c r="I189">
        <v>12.98</v>
      </c>
      <c r="J189">
        <v>0.72</v>
      </c>
      <c r="K189">
        <v>25.22</v>
      </c>
      <c r="L189">
        <v>21.76</v>
      </c>
      <c r="M189">
        <v>7.98</v>
      </c>
      <c r="N189">
        <v>8.18</v>
      </c>
      <c r="O189">
        <v>3.7</v>
      </c>
      <c r="P189">
        <v>3.16</v>
      </c>
      <c r="Q189">
        <v>3.16</v>
      </c>
      <c r="R189">
        <v>16.760000000000002</v>
      </c>
      <c r="S189">
        <v>32.42</v>
      </c>
      <c r="T189">
        <v>7.72</v>
      </c>
      <c r="U189">
        <v>22.22</v>
      </c>
      <c r="V189">
        <v>11.22</v>
      </c>
      <c r="W189">
        <v>0.72</v>
      </c>
      <c r="X189">
        <v>0.72</v>
      </c>
      <c r="Y189">
        <v>0.68</v>
      </c>
      <c r="Z189" s="1">
        <v>212.08</v>
      </c>
    </row>
    <row r="190" spans="1:26" x14ac:dyDescent="0.45">
      <c r="A190" s="8">
        <v>45114</v>
      </c>
      <c r="B190">
        <v>0.72</v>
      </c>
      <c r="C190">
        <v>0.76</v>
      </c>
      <c r="D190">
        <v>0.68</v>
      </c>
      <c r="E190">
        <v>0.72</v>
      </c>
      <c r="F190">
        <v>0.76</v>
      </c>
      <c r="G190">
        <v>3.32</v>
      </c>
      <c r="H190">
        <v>14.92</v>
      </c>
      <c r="I190">
        <v>4.46</v>
      </c>
      <c r="J190">
        <v>0.72</v>
      </c>
      <c r="K190">
        <v>0.68</v>
      </c>
      <c r="L190">
        <v>0.57999999999999996</v>
      </c>
      <c r="M190">
        <v>0.52</v>
      </c>
      <c r="N190">
        <v>0.52</v>
      </c>
      <c r="O190">
        <v>0.46</v>
      </c>
      <c r="P190">
        <v>0.46</v>
      </c>
      <c r="Q190">
        <v>1.28</v>
      </c>
      <c r="R190">
        <v>26.58</v>
      </c>
      <c r="S190">
        <v>24.66</v>
      </c>
      <c r="T190">
        <v>23.48</v>
      </c>
      <c r="U190">
        <v>30.66</v>
      </c>
      <c r="V190">
        <v>30.38</v>
      </c>
      <c r="W190">
        <v>9.7799999999999994</v>
      </c>
      <c r="X190">
        <v>9.58</v>
      </c>
      <c r="Y190">
        <v>9.52</v>
      </c>
      <c r="Z190" s="1">
        <v>196.20000000000002</v>
      </c>
    </row>
    <row r="191" spans="1:26" x14ac:dyDescent="0.45">
      <c r="A191" s="8">
        <v>45115</v>
      </c>
      <c r="B191">
        <v>9.56</v>
      </c>
      <c r="C191">
        <v>9.4600000000000009</v>
      </c>
      <c r="D191">
        <v>9.7200000000000006</v>
      </c>
      <c r="E191">
        <v>26.98</v>
      </c>
      <c r="F191">
        <v>25.42</v>
      </c>
      <c r="G191">
        <v>22.86</v>
      </c>
      <c r="H191">
        <v>25.32</v>
      </c>
      <c r="I191">
        <v>27.2</v>
      </c>
      <c r="J191">
        <v>31.16</v>
      </c>
      <c r="K191">
        <v>30.98</v>
      </c>
      <c r="L191">
        <v>30.92</v>
      </c>
      <c r="M191">
        <v>29.98</v>
      </c>
      <c r="N191">
        <v>29.92</v>
      </c>
      <c r="O191">
        <v>30.66</v>
      </c>
      <c r="P191">
        <v>10.34</v>
      </c>
      <c r="Q191">
        <v>8.92</v>
      </c>
      <c r="R191">
        <v>9.94</v>
      </c>
      <c r="S191">
        <v>27.28</v>
      </c>
      <c r="T191">
        <v>32.72</v>
      </c>
      <c r="U191">
        <v>32.119999999999997</v>
      </c>
      <c r="V191">
        <v>22.16</v>
      </c>
      <c r="W191">
        <v>0.76</v>
      </c>
      <c r="X191">
        <v>0.76</v>
      </c>
      <c r="Y191">
        <v>0.72</v>
      </c>
      <c r="Z191" s="1">
        <v>485.86000000000007</v>
      </c>
    </row>
    <row r="192" spans="1:26" x14ac:dyDescent="0.45">
      <c r="A192" s="8">
        <v>45116</v>
      </c>
      <c r="B192">
        <v>0.72</v>
      </c>
      <c r="C192">
        <v>0.68</v>
      </c>
      <c r="D192">
        <v>0.72</v>
      </c>
      <c r="E192">
        <v>0.72</v>
      </c>
      <c r="F192">
        <v>0.72</v>
      </c>
      <c r="G192">
        <v>3.42</v>
      </c>
      <c r="H192">
        <v>30.48</v>
      </c>
      <c r="I192">
        <v>10.119999999999999</v>
      </c>
      <c r="J192">
        <v>0.72</v>
      </c>
      <c r="K192">
        <v>10.66</v>
      </c>
      <c r="L192">
        <v>36.619999999999997</v>
      </c>
      <c r="M192">
        <v>34.46</v>
      </c>
      <c r="N192">
        <v>33.28</v>
      </c>
      <c r="O192">
        <v>16.079999999999998</v>
      </c>
      <c r="P192">
        <v>32.32</v>
      </c>
      <c r="Q192">
        <v>30.12</v>
      </c>
      <c r="R192">
        <v>8.0399999999999991</v>
      </c>
      <c r="S192">
        <v>0.57999999999999996</v>
      </c>
      <c r="T192">
        <v>0.72</v>
      </c>
      <c r="U192">
        <v>25.86</v>
      </c>
      <c r="V192">
        <v>16.46</v>
      </c>
      <c r="W192">
        <v>0.72</v>
      </c>
      <c r="X192">
        <v>0.72</v>
      </c>
      <c r="Y192">
        <v>0.68</v>
      </c>
      <c r="Z192" s="1">
        <v>295.62</v>
      </c>
    </row>
    <row r="193" spans="1:26" x14ac:dyDescent="0.45">
      <c r="A193" s="8">
        <v>45117</v>
      </c>
      <c r="B193">
        <v>0.72</v>
      </c>
      <c r="C193">
        <v>0.66</v>
      </c>
      <c r="D193">
        <v>0.68</v>
      </c>
      <c r="E193">
        <v>1.42</v>
      </c>
      <c r="F193">
        <v>21.12</v>
      </c>
      <c r="G193">
        <v>19.88</v>
      </c>
      <c r="H193">
        <v>24.12</v>
      </c>
      <c r="I193">
        <v>7.9</v>
      </c>
      <c r="J193">
        <v>0.68</v>
      </c>
      <c r="K193">
        <v>3.36</v>
      </c>
      <c r="L193">
        <v>34.36</v>
      </c>
      <c r="M193">
        <v>31.52</v>
      </c>
      <c r="N193">
        <v>10.24</v>
      </c>
      <c r="O193">
        <v>8.36</v>
      </c>
      <c r="P193">
        <v>31.76</v>
      </c>
      <c r="Q193">
        <v>27.22</v>
      </c>
      <c r="R193">
        <v>4.82</v>
      </c>
      <c r="S193">
        <v>0.52</v>
      </c>
      <c r="T193">
        <v>0.72</v>
      </c>
      <c r="U193">
        <v>22.52</v>
      </c>
      <c r="V193">
        <v>11.06</v>
      </c>
      <c r="W193">
        <v>0.72</v>
      </c>
      <c r="X193">
        <v>0.72</v>
      </c>
      <c r="Y193">
        <v>0.72</v>
      </c>
      <c r="Z193" s="1">
        <v>265.80000000000013</v>
      </c>
    </row>
    <row r="194" spans="1:26" x14ac:dyDescent="0.45">
      <c r="A194" s="8">
        <v>45118</v>
      </c>
      <c r="B194">
        <v>0.72</v>
      </c>
      <c r="C194">
        <v>0.72</v>
      </c>
      <c r="D194">
        <v>0.68</v>
      </c>
      <c r="E194">
        <v>0.68</v>
      </c>
      <c r="F194">
        <v>0.76</v>
      </c>
      <c r="G194">
        <v>3.06</v>
      </c>
      <c r="H194">
        <v>28.06</v>
      </c>
      <c r="I194">
        <v>6.72</v>
      </c>
      <c r="J194">
        <v>0.52</v>
      </c>
      <c r="K194">
        <v>13.02</v>
      </c>
      <c r="L194">
        <v>37.86</v>
      </c>
      <c r="M194">
        <v>35.54</v>
      </c>
      <c r="N194">
        <v>34.42</v>
      </c>
      <c r="O194">
        <v>36.979999999999997</v>
      </c>
      <c r="P194">
        <v>37.36</v>
      </c>
      <c r="Q194">
        <v>35.159999999999997</v>
      </c>
      <c r="R194">
        <v>4.92</v>
      </c>
      <c r="S194">
        <v>0.6</v>
      </c>
      <c r="T194">
        <v>0.62</v>
      </c>
      <c r="U194">
        <v>23.02</v>
      </c>
      <c r="V194">
        <v>28.12</v>
      </c>
      <c r="W194">
        <v>5.58</v>
      </c>
      <c r="X194">
        <v>0.72</v>
      </c>
      <c r="Y194">
        <v>0.68</v>
      </c>
      <c r="Z194" s="1">
        <v>336.52000000000004</v>
      </c>
    </row>
    <row r="195" spans="1:26" x14ac:dyDescent="0.45">
      <c r="A195" s="8">
        <v>45119</v>
      </c>
      <c r="B195">
        <v>0.68</v>
      </c>
      <c r="C195">
        <v>0.76</v>
      </c>
      <c r="D195">
        <v>0.76</v>
      </c>
      <c r="E195">
        <v>1.02</v>
      </c>
      <c r="F195">
        <v>4.38</v>
      </c>
      <c r="G195">
        <v>8.02</v>
      </c>
      <c r="H195">
        <v>25.42</v>
      </c>
      <c r="I195">
        <v>5.82</v>
      </c>
      <c r="J195">
        <v>0.52</v>
      </c>
      <c r="K195">
        <v>11.76</v>
      </c>
      <c r="L195">
        <v>34.520000000000003</v>
      </c>
      <c r="M195">
        <v>33.659999999999997</v>
      </c>
      <c r="N195">
        <v>38.119999999999997</v>
      </c>
      <c r="O195">
        <v>35.78</v>
      </c>
      <c r="P195">
        <v>31.76</v>
      </c>
      <c r="Q195">
        <v>32.08</v>
      </c>
      <c r="R195">
        <v>0.56000000000000005</v>
      </c>
      <c r="S195">
        <v>0.52</v>
      </c>
      <c r="T195">
        <v>0.66</v>
      </c>
      <c r="U195">
        <v>25.88</v>
      </c>
      <c r="V195">
        <v>14.82</v>
      </c>
      <c r="W195">
        <v>0.86</v>
      </c>
      <c r="X195">
        <v>0.72</v>
      </c>
      <c r="Y195">
        <v>0.68</v>
      </c>
      <c r="Z195" s="1">
        <v>309.76000000000005</v>
      </c>
    </row>
    <row r="196" spans="1:26" x14ac:dyDescent="0.45">
      <c r="A196" s="8">
        <v>45120</v>
      </c>
      <c r="B196">
        <v>0.72</v>
      </c>
      <c r="C196">
        <v>0.72</v>
      </c>
      <c r="D196">
        <v>0.76</v>
      </c>
      <c r="E196">
        <v>0.72</v>
      </c>
      <c r="F196">
        <v>0.72</v>
      </c>
      <c r="G196">
        <v>6.08</v>
      </c>
      <c r="H196">
        <v>25.22</v>
      </c>
      <c r="I196">
        <v>11.72</v>
      </c>
      <c r="J196">
        <v>0.52</v>
      </c>
      <c r="K196">
        <v>8.9600000000000009</v>
      </c>
      <c r="L196">
        <v>39.26</v>
      </c>
      <c r="M196">
        <v>37.68</v>
      </c>
      <c r="N196">
        <v>27.08</v>
      </c>
      <c r="O196">
        <v>25.06</v>
      </c>
      <c r="P196">
        <v>32.28</v>
      </c>
      <c r="Q196">
        <v>31.72</v>
      </c>
      <c r="R196">
        <v>9.1199999999999992</v>
      </c>
      <c r="S196">
        <v>33.28</v>
      </c>
      <c r="T196">
        <v>7.38</v>
      </c>
      <c r="U196">
        <v>26.02</v>
      </c>
      <c r="V196">
        <v>11.22</v>
      </c>
      <c r="W196">
        <v>0.72</v>
      </c>
      <c r="X196">
        <v>0.68</v>
      </c>
      <c r="Y196">
        <v>0.8</v>
      </c>
      <c r="Z196" s="1">
        <v>338.44000000000005</v>
      </c>
    </row>
    <row r="197" spans="1:26" x14ac:dyDescent="0.45">
      <c r="A197" s="8">
        <v>45121</v>
      </c>
      <c r="B197">
        <v>0.76</v>
      </c>
      <c r="C197">
        <v>0.72</v>
      </c>
      <c r="D197">
        <v>0.72</v>
      </c>
      <c r="E197">
        <v>0.72</v>
      </c>
      <c r="F197">
        <v>0.72</v>
      </c>
      <c r="G197">
        <v>1.44</v>
      </c>
      <c r="H197">
        <v>25.06</v>
      </c>
      <c r="I197">
        <v>8.36</v>
      </c>
      <c r="J197">
        <v>0.46</v>
      </c>
      <c r="K197">
        <v>0.52</v>
      </c>
      <c r="L197">
        <v>0.52</v>
      </c>
      <c r="M197">
        <v>0.57999999999999996</v>
      </c>
      <c r="N197">
        <v>0.52</v>
      </c>
      <c r="O197">
        <v>0.52</v>
      </c>
      <c r="P197">
        <v>0.57999999999999996</v>
      </c>
      <c r="Q197">
        <v>1.1200000000000001</v>
      </c>
      <c r="R197">
        <v>28.82</v>
      </c>
      <c r="S197">
        <v>26.68</v>
      </c>
      <c r="T197">
        <v>25.56</v>
      </c>
      <c r="U197">
        <v>34.32</v>
      </c>
      <c r="V197">
        <v>33.26</v>
      </c>
      <c r="W197">
        <v>7.98</v>
      </c>
      <c r="X197">
        <v>8.42</v>
      </c>
      <c r="Y197">
        <v>8.42</v>
      </c>
      <c r="Z197" s="1">
        <v>216.77999999999997</v>
      </c>
    </row>
    <row r="198" spans="1:26" x14ac:dyDescent="0.45">
      <c r="A198" s="8">
        <v>45122</v>
      </c>
      <c r="B198">
        <v>8.4600000000000009</v>
      </c>
      <c r="C198">
        <v>8.42</v>
      </c>
      <c r="D198">
        <v>8.08</v>
      </c>
      <c r="E198">
        <v>24.96</v>
      </c>
      <c r="F198">
        <v>26.9</v>
      </c>
      <c r="G198">
        <v>24.32</v>
      </c>
      <c r="H198">
        <v>26.38</v>
      </c>
      <c r="I198">
        <v>27.42</v>
      </c>
      <c r="J198">
        <v>31.9</v>
      </c>
      <c r="K198">
        <v>33.5</v>
      </c>
      <c r="L198">
        <v>34.42</v>
      </c>
      <c r="M198">
        <v>34.880000000000003</v>
      </c>
      <c r="N198">
        <v>34.76</v>
      </c>
      <c r="O198">
        <v>35.26</v>
      </c>
      <c r="P198">
        <v>11.08</v>
      </c>
      <c r="Q198">
        <v>7.66</v>
      </c>
      <c r="R198">
        <v>8.26</v>
      </c>
      <c r="S198">
        <v>34.28</v>
      </c>
      <c r="T198">
        <v>35.520000000000003</v>
      </c>
      <c r="U198">
        <v>35.26</v>
      </c>
      <c r="V198">
        <v>22.72</v>
      </c>
      <c r="W198">
        <v>0.72</v>
      </c>
      <c r="X198">
        <v>0.78</v>
      </c>
      <c r="Y198">
        <v>0.76</v>
      </c>
      <c r="Z198" s="1">
        <v>516.69999999999993</v>
      </c>
    </row>
    <row r="199" spans="1:26" x14ac:dyDescent="0.45">
      <c r="A199" s="8">
        <v>45123</v>
      </c>
      <c r="B199">
        <v>0.76</v>
      </c>
      <c r="C199">
        <v>0.68</v>
      </c>
      <c r="D199">
        <v>0.76</v>
      </c>
      <c r="E199">
        <v>0.72</v>
      </c>
      <c r="F199">
        <v>0.76</v>
      </c>
      <c r="G199">
        <v>2.52</v>
      </c>
      <c r="H199">
        <v>27.04</v>
      </c>
      <c r="I199">
        <v>11.88</v>
      </c>
      <c r="J199">
        <v>0.52</v>
      </c>
      <c r="K199">
        <v>10.48</v>
      </c>
      <c r="L199">
        <v>35.479999999999997</v>
      </c>
      <c r="M199">
        <v>34.68</v>
      </c>
      <c r="N199">
        <v>34.979999999999997</v>
      </c>
      <c r="O199">
        <v>35.22</v>
      </c>
      <c r="P199">
        <v>36.82</v>
      </c>
      <c r="Q199">
        <v>32.32</v>
      </c>
      <c r="R199">
        <v>5.64</v>
      </c>
      <c r="S199">
        <v>0.4</v>
      </c>
      <c r="T199">
        <v>0.57999999999999996</v>
      </c>
      <c r="U199">
        <v>24.72</v>
      </c>
      <c r="V199">
        <v>24.38</v>
      </c>
      <c r="W199">
        <v>0.68</v>
      </c>
      <c r="X199">
        <v>0.76</v>
      </c>
      <c r="Y199">
        <v>0.72</v>
      </c>
      <c r="Z199" s="1">
        <v>323.49999999999994</v>
      </c>
    </row>
    <row r="200" spans="1:26" x14ac:dyDescent="0.45">
      <c r="A200" s="8">
        <v>45124</v>
      </c>
      <c r="B200">
        <v>0.72</v>
      </c>
      <c r="C200">
        <v>0.76</v>
      </c>
      <c r="D200">
        <v>0.64</v>
      </c>
      <c r="E200">
        <v>1.28</v>
      </c>
      <c r="F200">
        <v>22.06</v>
      </c>
      <c r="G200">
        <v>20.48</v>
      </c>
      <c r="H200">
        <v>22.28</v>
      </c>
      <c r="I200">
        <v>8.26</v>
      </c>
      <c r="J200">
        <v>0.52</v>
      </c>
      <c r="K200">
        <v>4.38</v>
      </c>
      <c r="L200">
        <v>43.68</v>
      </c>
      <c r="M200">
        <v>41.02</v>
      </c>
      <c r="N200">
        <v>40.76</v>
      </c>
      <c r="O200">
        <v>40.020000000000003</v>
      </c>
      <c r="P200">
        <v>38.32</v>
      </c>
      <c r="Q200">
        <v>38.18</v>
      </c>
      <c r="R200">
        <v>11.72</v>
      </c>
      <c r="S200">
        <v>0.46</v>
      </c>
      <c r="T200">
        <v>0.52</v>
      </c>
      <c r="U200">
        <v>28.68</v>
      </c>
      <c r="V200">
        <v>13.98</v>
      </c>
      <c r="W200">
        <v>0.76</v>
      </c>
      <c r="X200">
        <v>0.72</v>
      </c>
      <c r="Y200">
        <v>0.76</v>
      </c>
      <c r="Z200" s="1">
        <v>380.96000000000004</v>
      </c>
    </row>
    <row r="201" spans="1:26" x14ac:dyDescent="0.45">
      <c r="A201" s="8">
        <v>45125</v>
      </c>
      <c r="B201">
        <v>0.72</v>
      </c>
      <c r="C201">
        <v>0.72</v>
      </c>
      <c r="D201">
        <v>0.72</v>
      </c>
      <c r="E201">
        <v>0.76</v>
      </c>
      <c r="F201">
        <v>0.64</v>
      </c>
      <c r="G201">
        <v>5.18</v>
      </c>
      <c r="H201">
        <v>27.2</v>
      </c>
      <c r="I201">
        <v>8.32</v>
      </c>
      <c r="J201">
        <v>0.57999999999999996</v>
      </c>
      <c r="K201">
        <v>5.78</v>
      </c>
      <c r="L201">
        <v>44.44</v>
      </c>
      <c r="M201">
        <v>41.96</v>
      </c>
      <c r="N201">
        <v>39.700000000000003</v>
      </c>
      <c r="O201">
        <v>38.74</v>
      </c>
      <c r="P201">
        <v>39.56</v>
      </c>
      <c r="Q201">
        <v>39.26</v>
      </c>
      <c r="R201">
        <v>8.76</v>
      </c>
      <c r="S201">
        <v>0.92</v>
      </c>
      <c r="T201">
        <v>0.64</v>
      </c>
      <c r="U201">
        <v>29.12</v>
      </c>
      <c r="V201">
        <v>35.520000000000003</v>
      </c>
      <c r="W201">
        <v>7.46</v>
      </c>
      <c r="X201">
        <v>0.76</v>
      </c>
      <c r="Y201">
        <v>0.76</v>
      </c>
      <c r="Z201" s="1">
        <v>378.21999999999997</v>
      </c>
    </row>
    <row r="202" spans="1:26" x14ac:dyDescent="0.45">
      <c r="A202" s="8">
        <v>45126</v>
      </c>
      <c r="B202">
        <v>0.76</v>
      </c>
      <c r="C202">
        <v>0.72</v>
      </c>
      <c r="D202">
        <v>0.76</v>
      </c>
      <c r="E202">
        <v>1.1200000000000001</v>
      </c>
      <c r="F202">
        <v>4.5599999999999996</v>
      </c>
      <c r="G202">
        <v>4.58</v>
      </c>
      <c r="H202">
        <v>24.82</v>
      </c>
      <c r="I202">
        <v>11.36</v>
      </c>
      <c r="J202">
        <v>0.68</v>
      </c>
      <c r="K202">
        <v>0.68</v>
      </c>
      <c r="L202">
        <v>5.36</v>
      </c>
      <c r="M202">
        <v>35.32</v>
      </c>
      <c r="N202">
        <v>35.520000000000003</v>
      </c>
      <c r="O202">
        <v>7.32</v>
      </c>
      <c r="P202">
        <v>6.48</v>
      </c>
      <c r="Q202">
        <v>6.38</v>
      </c>
      <c r="R202">
        <v>1.02</v>
      </c>
      <c r="S202">
        <v>0.46</v>
      </c>
      <c r="T202">
        <v>0.4</v>
      </c>
      <c r="U202">
        <v>31.16</v>
      </c>
      <c r="V202">
        <v>12.66</v>
      </c>
      <c r="W202">
        <v>0.76</v>
      </c>
      <c r="X202">
        <v>0.8</v>
      </c>
      <c r="Y202">
        <v>0.72</v>
      </c>
      <c r="Z202" s="1">
        <v>194.4</v>
      </c>
    </row>
    <row r="203" spans="1:26" x14ac:dyDescent="0.45">
      <c r="A203" s="8">
        <v>45127</v>
      </c>
      <c r="B203">
        <v>0.72</v>
      </c>
      <c r="C203">
        <v>0.76</v>
      </c>
      <c r="D203">
        <v>0.72</v>
      </c>
      <c r="E203">
        <v>0.72</v>
      </c>
      <c r="F203">
        <v>0.72</v>
      </c>
      <c r="G203">
        <v>2.48</v>
      </c>
      <c r="H203">
        <v>27.82</v>
      </c>
      <c r="I203">
        <v>12.76</v>
      </c>
      <c r="J203">
        <v>0.72</v>
      </c>
      <c r="K203">
        <v>1.42</v>
      </c>
      <c r="L203">
        <v>24.76</v>
      </c>
      <c r="M203">
        <v>35.159999999999997</v>
      </c>
      <c r="N203">
        <v>28.82</v>
      </c>
      <c r="O203">
        <v>5.34</v>
      </c>
      <c r="P203">
        <v>4.92</v>
      </c>
      <c r="Q203">
        <v>15.78</v>
      </c>
      <c r="R203">
        <v>35.020000000000003</v>
      </c>
      <c r="S203">
        <v>33.72</v>
      </c>
      <c r="T203">
        <v>12.98</v>
      </c>
      <c r="U203">
        <v>23.12</v>
      </c>
      <c r="V203">
        <v>16.18</v>
      </c>
      <c r="W203">
        <v>0.64</v>
      </c>
      <c r="X203">
        <v>0.72</v>
      </c>
      <c r="Y203">
        <v>0.76</v>
      </c>
      <c r="Z203" s="1">
        <v>286.76</v>
      </c>
    </row>
    <row r="204" spans="1:26" x14ac:dyDescent="0.45">
      <c r="A204" s="8">
        <v>45128</v>
      </c>
      <c r="B204">
        <v>0.72</v>
      </c>
      <c r="C204">
        <v>0.72</v>
      </c>
      <c r="D204">
        <v>0.72</v>
      </c>
      <c r="E204">
        <v>0.72</v>
      </c>
      <c r="F204">
        <v>0.72</v>
      </c>
      <c r="G204">
        <v>2.98</v>
      </c>
      <c r="H204">
        <v>25.56</v>
      </c>
      <c r="I204">
        <v>9.76</v>
      </c>
      <c r="J204">
        <v>0.57999999999999996</v>
      </c>
      <c r="K204">
        <v>0.52</v>
      </c>
      <c r="L204">
        <v>0.52</v>
      </c>
      <c r="M204">
        <v>0.52</v>
      </c>
      <c r="N204">
        <v>0.46</v>
      </c>
      <c r="O204">
        <v>0.46</v>
      </c>
      <c r="P204">
        <v>0.52</v>
      </c>
      <c r="Q204">
        <v>1.1599999999999999</v>
      </c>
      <c r="R204">
        <v>28.32</v>
      </c>
      <c r="S204">
        <v>26.32</v>
      </c>
      <c r="T204">
        <v>26.62</v>
      </c>
      <c r="U204">
        <v>33.68</v>
      </c>
      <c r="V204">
        <v>35</v>
      </c>
      <c r="W204">
        <v>10.02</v>
      </c>
      <c r="X204">
        <v>9.56</v>
      </c>
      <c r="Y204">
        <v>9.34</v>
      </c>
      <c r="Z204" s="1">
        <v>225.50000000000003</v>
      </c>
    </row>
    <row r="205" spans="1:26" x14ac:dyDescent="0.45">
      <c r="A205" s="8">
        <v>45129</v>
      </c>
      <c r="B205">
        <v>8.82</v>
      </c>
      <c r="C205">
        <v>8.8800000000000008</v>
      </c>
      <c r="D205">
        <v>10.18</v>
      </c>
      <c r="E205">
        <v>27.04</v>
      </c>
      <c r="F205">
        <v>26.42</v>
      </c>
      <c r="G205">
        <v>24.42</v>
      </c>
      <c r="H205">
        <v>27.32</v>
      </c>
      <c r="I205">
        <v>28.36</v>
      </c>
      <c r="J205">
        <v>35.08</v>
      </c>
      <c r="K205">
        <v>35.92</v>
      </c>
      <c r="L205">
        <v>34.46</v>
      </c>
      <c r="M205">
        <v>32.92</v>
      </c>
      <c r="N205">
        <v>33.04</v>
      </c>
      <c r="O205">
        <v>33.82</v>
      </c>
      <c r="P205">
        <v>12.72</v>
      </c>
      <c r="Q205">
        <v>9.58</v>
      </c>
      <c r="R205">
        <v>10.34</v>
      </c>
      <c r="S205">
        <v>34.880000000000003</v>
      </c>
      <c r="T205">
        <v>36.46</v>
      </c>
      <c r="U205">
        <v>36.020000000000003</v>
      </c>
      <c r="V205">
        <v>23.48</v>
      </c>
      <c r="W205">
        <v>0.68</v>
      </c>
      <c r="X205">
        <v>0.76</v>
      </c>
      <c r="Y205">
        <v>0.68</v>
      </c>
      <c r="Z205" s="1">
        <v>532.27999999999986</v>
      </c>
    </row>
    <row r="206" spans="1:26" x14ac:dyDescent="0.45">
      <c r="A206" s="8">
        <v>45130</v>
      </c>
      <c r="B206">
        <v>0.68</v>
      </c>
      <c r="C206">
        <v>0.64</v>
      </c>
      <c r="D206">
        <v>0.72</v>
      </c>
      <c r="E206">
        <v>0.72</v>
      </c>
      <c r="F206">
        <v>0.72</v>
      </c>
      <c r="G206">
        <v>3.22</v>
      </c>
      <c r="H206">
        <v>27.56</v>
      </c>
      <c r="I206">
        <v>6.06</v>
      </c>
      <c r="J206">
        <v>0.52</v>
      </c>
      <c r="K206">
        <v>1.32</v>
      </c>
      <c r="L206">
        <v>24.22</v>
      </c>
      <c r="M206">
        <v>37.42</v>
      </c>
      <c r="N206">
        <v>37.520000000000003</v>
      </c>
      <c r="O206">
        <v>30.72</v>
      </c>
      <c r="P206">
        <v>6.82</v>
      </c>
      <c r="Q206">
        <v>7.46</v>
      </c>
      <c r="R206">
        <v>4.5199999999999996</v>
      </c>
      <c r="S206">
        <v>5.36</v>
      </c>
      <c r="T206">
        <v>0.46</v>
      </c>
      <c r="U206">
        <v>34.54</v>
      </c>
      <c r="V206">
        <v>36.979999999999997</v>
      </c>
      <c r="W206">
        <v>1.98</v>
      </c>
      <c r="X206">
        <v>0.72</v>
      </c>
      <c r="Y206">
        <v>0.76</v>
      </c>
      <c r="Z206" s="1">
        <v>271.64000000000004</v>
      </c>
    </row>
    <row r="207" spans="1:26" x14ac:dyDescent="0.45">
      <c r="A207" s="8">
        <v>45131</v>
      </c>
      <c r="B207">
        <v>0.72</v>
      </c>
      <c r="C207">
        <v>0.72</v>
      </c>
      <c r="D207">
        <v>0.72</v>
      </c>
      <c r="E207">
        <v>1.24</v>
      </c>
      <c r="F207">
        <v>23.76</v>
      </c>
      <c r="G207">
        <v>24.92</v>
      </c>
      <c r="H207">
        <v>28.18</v>
      </c>
      <c r="I207">
        <v>20.260000000000002</v>
      </c>
      <c r="J207">
        <v>0.57999999999999996</v>
      </c>
      <c r="K207">
        <v>13.96</v>
      </c>
      <c r="L207">
        <v>39.46</v>
      </c>
      <c r="M207">
        <v>38.42</v>
      </c>
      <c r="N207">
        <v>38.380000000000003</v>
      </c>
      <c r="O207">
        <v>28.86</v>
      </c>
      <c r="P207">
        <v>10.92</v>
      </c>
      <c r="Q207">
        <v>19.82</v>
      </c>
      <c r="R207">
        <v>29.72</v>
      </c>
      <c r="S207">
        <v>0.56000000000000005</v>
      </c>
      <c r="T207">
        <v>0.46</v>
      </c>
      <c r="U207">
        <v>28.38</v>
      </c>
      <c r="V207">
        <v>14</v>
      </c>
      <c r="W207">
        <v>0.72</v>
      </c>
      <c r="X207">
        <v>0.72</v>
      </c>
      <c r="Y207">
        <v>0.64</v>
      </c>
      <c r="Z207" s="1">
        <v>366.12</v>
      </c>
    </row>
    <row r="208" spans="1:26" x14ac:dyDescent="0.45">
      <c r="A208" s="8">
        <v>45132</v>
      </c>
      <c r="B208">
        <v>0.66</v>
      </c>
      <c r="C208">
        <v>0.72</v>
      </c>
      <c r="D208">
        <v>0.68</v>
      </c>
      <c r="E208">
        <v>0.72</v>
      </c>
      <c r="F208">
        <v>0.72</v>
      </c>
      <c r="G208">
        <v>3.92</v>
      </c>
      <c r="H208">
        <v>31.72</v>
      </c>
      <c r="I208">
        <v>11.26</v>
      </c>
      <c r="J208">
        <v>0.4</v>
      </c>
      <c r="K208">
        <v>1.1200000000000001</v>
      </c>
      <c r="L208">
        <v>35.380000000000003</v>
      </c>
      <c r="M208">
        <v>41.4</v>
      </c>
      <c r="N208">
        <v>41.22</v>
      </c>
      <c r="O208">
        <v>40.520000000000003</v>
      </c>
      <c r="P208">
        <v>40.92</v>
      </c>
      <c r="Q208">
        <v>40.72</v>
      </c>
      <c r="R208">
        <v>7.28</v>
      </c>
      <c r="S208">
        <v>3.46</v>
      </c>
      <c r="T208">
        <v>0.57999999999999996</v>
      </c>
      <c r="U208">
        <v>31.58</v>
      </c>
      <c r="V208">
        <v>14.02</v>
      </c>
      <c r="W208">
        <v>0.68</v>
      </c>
      <c r="X208">
        <v>0.76</v>
      </c>
      <c r="Y208">
        <v>0.72</v>
      </c>
      <c r="Z208" s="1">
        <v>351.15999999999997</v>
      </c>
    </row>
    <row r="209" spans="1:26" x14ac:dyDescent="0.45">
      <c r="A209" s="8">
        <v>45133</v>
      </c>
      <c r="B209">
        <v>0.68</v>
      </c>
      <c r="C209">
        <v>0.72</v>
      </c>
      <c r="D209">
        <v>0.68</v>
      </c>
      <c r="E209">
        <v>1.02</v>
      </c>
      <c r="F209">
        <v>4.68</v>
      </c>
      <c r="G209">
        <v>5.58</v>
      </c>
      <c r="H209">
        <v>27.12</v>
      </c>
      <c r="I209">
        <v>7.86</v>
      </c>
      <c r="J209">
        <v>0.52</v>
      </c>
      <c r="K209">
        <v>0.52</v>
      </c>
      <c r="L209">
        <v>0.52</v>
      </c>
      <c r="M209">
        <v>0.46</v>
      </c>
      <c r="N209">
        <v>0.52</v>
      </c>
      <c r="O209">
        <v>29.92</v>
      </c>
      <c r="P209">
        <v>0.52</v>
      </c>
      <c r="Q209">
        <v>0.46</v>
      </c>
      <c r="R209">
        <v>0.36</v>
      </c>
      <c r="S209">
        <v>0.57999999999999996</v>
      </c>
      <c r="T209">
        <v>0.57999999999999996</v>
      </c>
      <c r="U209">
        <v>9.02</v>
      </c>
      <c r="V209">
        <v>49.22</v>
      </c>
      <c r="W209">
        <v>14.62</v>
      </c>
      <c r="X209">
        <v>0.76</v>
      </c>
      <c r="Y209">
        <v>0.68</v>
      </c>
      <c r="Z209" s="1">
        <v>157.6</v>
      </c>
    </row>
    <row r="210" spans="1:26" x14ac:dyDescent="0.45">
      <c r="A210" s="8">
        <v>45134</v>
      </c>
      <c r="B210">
        <v>0.72</v>
      </c>
      <c r="C210">
        <v>0.68</v>
      </c>
      <c r="D210">
        <v>0.64</v>
      </c>
      <c r="E210">
        <v>0.57999999999999996</v>
      </c>
      <c r="F210">
        <v>0.76</v>
      </c>
      <c r="G210">
        <v>0.72</v>
      </c>
      <c r="H210">
        <v>14.74</v>
      </c>
      <c r="I210">
        <v>23.58</v>
      </c>
      <c r="J210">
        <v>30.62</v>
      </c>
      <c r="K210">
        <v>5.28</v>
      </c>
      <c r="L210">
        <v>0.52</v>
      </c>
      <c r="M210">
        <v>0.4</v>
      </c>
      <c r="N210">
        <v>0.46</v>
      </c>
      <c r="O210">
        <v>0.57999999999999996</v>
      </c>
      <c r="P210">
        <v>0.52</v>
      </c>
      <c r="Q210">
        <v>0.52</v>
      </c>
      <c r="R210">
        <v>29.78</v>
      </c>
      <c r="S210">
        <v>41.12</v>
      </c>
      <c r="T210">
        <v>12.82</v>
      </c>
      <c r="U210">
        <v>38.020000000000003</v>
      </c>
      <c r="V210">
        <v>13.08</v>
      </c>
      <c r="W210">
        <v>0.76</v>
      </c>
      <c r="X210">
        <v>0.76</v>
      </c>
      <c r="Y210">
        <v>0.72</v>
      </c>
      <c r="Z210" s="1">
        <v>218.38</v>
      </c>
    </row>
    <row r="211" spans="1:26" x14ac:dyDescent="0.45">
      <c r="A211" s="8">
        <v>45135</v>
      </c>
      <c r="B211">
        <v>0.76</v>
      </c>
      <c r="C211">
        <v>0.72</v>
      </c>
      <c r="D211">
        <v>0.76</v>
      </c>
      <c r="E211">
        <v>0.72</v>
      </c>
      <c r="F211">
        <v>0.68</v>
      </c>
      <c r="G211">
        <v>5.56</v>
      </c>
      <c r="H211">
        <v>24.56</v>
      </c>
      <c r="I211">
        <v>6.96</v>
      </c>
      <c r="J211">
        <v>0.52</v>
      </c>
      <c r="K211">
        <v>0.57999999999999996</v>
      </c>
      <c r="L211">
        <v>0.46</v>
      </c>
      <c r="M211">
        <v>0.52</v>
      </c>
      <c r="N211">
        <v>0.52</v>
      </c>
      <c r="O211">
        <v>0.52</v>
      </c>
      <c r="P211">
        <v>0.46</v>
      </c>
      <c r="Q211">
        <v>1.1599999999999999</v>
      </c>
      <c r="R211">
        <v>31.76</v>
      </c>
      <c r="S211">
        <v>29.18</v>
      </c>
      <c r="T211">
        <v>30.68</v>
      </c>
      <c r="U211">
        <v>39.06</v>
      </c>
      <c r="V211">
        <v>38.68</v>
      </c>
      <c r="W211">
        <v>10.32</v>
      </c>
      <c r="X211">
        <v>9.8800000000000008</v>
      </c>
      <c r="Y211">
        <v>9.56</v>
      </c>
      <c r="Z211" s="1">
        <v>244.58</v>
      </c>
    </row>
    <row r="212" spans="1:26" x14ac:dyDescent="0.45">
      <c r="A212" s="8">
        <v>45136</v>
      </c>
      <c r="B212">
        <v>9.48</v>
      </c>
      <c r="C212">
        <v>9.32</v>
      </c>
      <c r="D212">
        <v>9.32</v>
      </c>
      <c r="E212">
        <v>25.86</v>
      </c>
      <c r="F212">
        <v>24.62</v>
      </c>
      <c r="G212">
        <v>24.58</v>
      </c>
      <c r="H212">
        <v>28.06</v>
      </c>
      <c r="I212">
        <v>30.82</v>
      </c>
      <c r="J212">
        <v>36.380000000000003</v>
      </c>
      <c r="K212">
        <v>35.92</v>
      </c>
      <c r="L212">
        <v>37.72</v>
      </c>
      <c r="M212">
        <v>39.22</v>
      </c>
      <c r="N212">
        <v>39.94</v>
      </c>
      <c r="O212">
        <v>39.72</v>
      </c>
      <c r="P212">
        <v>13.42</v>
      </c>
      <c r="Q212">
        <v>9.92</v>
      </c>
      <c r="R212">
        <v>11.1</v>
      </c>
      <c r="S212">
        <v>36.020000000000003</v>
      </c>
      <c r="T212">
        <v>36.58</v>
      </c>
      <c r="U212">
        <v>35.479999999999997</v>
      </c>
      <c r="V212">
        <v>22.04</v>
      </c>
      <c r="W212">
        <v>0.64</v>
      </c>
      <c r="X212">
        <v>0.64</v>
      </c>
      <c r="Y212">
        <v>0.76</v>
      </c>
      <c r="Z212" s="1">
        <v>557.55999999999995</v>
      </c>
    </row>
    <row r="213" spans="1:26" x14ac:dyDescent="0.45">
      <c r="A213" s="8">
        <v>45137</v>
      </c>
      <c r="B213">
        <v>0.72</v>
      </c>
      <c r="C213">
        <v>0.68</v>
      </c>
      <c r="D213">
        <v>0.72</v>
      </c>
      <c r="E213">
        <v>0.72</v>
      </c>
      <c r="F213">
        <v>0.68</v>
      </c>
      <c r="G213">
        <v>4.4800000000000004</v>
      </c>
      <c r="H213">
        <v>27.76</v>
      </c>
      <c r="I213">
        <v>4.72</v>
      </c>
      <c r="J213">
        <v>0.5</v>
      </c>
      <c r="K213">
        <v>0.57999999999999996</v>
      </c>
      <c r="L213">
        <v>0.46</v>
      </c>
      <c r="M213">
        <v>0.57999999999999996</v>
      </c>
      <c r="N213">
        <v>0.46</v>
      </c>
      <c r="O213">
        <v>0.52</v>
      </c>
      <c r="P213">
        <v>0.52</v>
      </c>
      <c r="Q213">
        <v>0.52</v>
      </c>
      <c r="R213">
        <v>0.52</v>
      </c>
      <c r="S213">
        <v>0.52</v>
      </c>
      <c r="T213">
        <v>0.52</v>
      </c>
      <c r="U213">
        <v>29.76</v>
      </c>
      <c r="V213">
        <v>15.02</v>
      </c>
      <c r="W213">
        <v>1.88</v>
      </c>
      <c r="X213">
        <v>0.72</v>
      </c>
      <c r="Y213">
        <v>0.72</v>
      </c>
      <c r="Z213" s="1">
        <v>94.280000000000015</v>
      </c>
    </row>
    <row r="214" spans="1:26" x14ac:dyDescent="0.45">
      <c r="A214" s="8">
        <v>45138</v>
      </c>
      <c r="B214">
        <v>0.68</v>
      </c>
      <c r="C214">
        <v>0.68</v>
      </c>
      <c r="D214">
        <v>0.72</v>
      </c>
      <c r="E214">
        <v>1.38</v>
      </c>
      <c r="F214">
        <v>20.6</v>
      </c>
      <c r="G214">
        <v>19.920000000000002</v>
      </c>
      <c r="H214">
        <v>24.1</v>
      </c>
      <c r="I214">
        <v>9.64</v>
      </c>
      <c r="J214">
        <v>0.56000000000000005</v>
      </c>
      <c r="K214">
        <v>0.46</v>
      </c>
      <c r="L214">
        <v>0.52</v>
      </c>
      <c r="M214">
        <v>0.52</v>
      </c>
      <c r="N214">
        <v>0.52</v>
      </c>
      <c r="O214">
        <v>0.46</v>
      </c>
      <c r="P214">
        <v>0.46</v>
      </c>
      <c r="Q214">
        <v>0.4</v>
      </c>
      <c r="R214">
        <v>0.57999999999999996</v>
      </c>
      <c r="S214">
        <v>0.57999999999999996</v>
      </c>
      <c r="T214">
        <v>0.52</v>
      </c>
      <c r="U214">
        <v>35.32</v>
      </c>
      <c r="V214">
        <v>36.32</v>
      </c>
      <c r="W214">
        <v>13.48</v>
      </c>
      <c r="X214">
        <v>0.72</v>
      </c>
      <c r="Y214">
        <v>0.76</v>
      </c>
      <c r="Z214" s="1">
        <v>169.89999999999995</v>
      </c>
    </row>
    <row r="215" spans="1:26" x14ac:dyDescent="0.45">
      <c r="A215" s="8">
        <v>45139</v>
      </c>
      <c r="B215">
        <v>0.64</v>
      </c>
      <c r="C215">
        <v>0.68</v>
      </c>
      <c r="D215">
        <v>0.76</v>
      </c>
      <c r="E215">
        <v>0.68</v>
      </c>
      <c r="F215">
        <v>0.72</v>
      </c>
      <c r="G215">
        <v>4.08</v>
      </c>
      <c r="H215">
        <v>25.92</v>
      </c>
      <c r="I215">
        <v>23.98</v>
      </c>
      <c r="J215">
        <v>0.4</v>
      </c>
      <c r="K215">
        <v>0.46</v>
      </c>
      <c r="L215">
        <v>0.52</v>
      </c>
      <c r="M215">
        <v>0.57999999999999996</v>
      </c>
      <c r="N215">
        <v>0.46</v>
      </c>
      <c r="O215">
        <v>0.52</v>
      </c>
      <c r="P215">
        <v>0.57999999999999996</v>
      </c>
      <c r="Q215">
        <v>0.52</v>
      </c>
      <c r="R215">
        <v>0.52</v>
      </c>
      <c r="S215">
        <v>0.46</v>
      </c>
      <c r="T215">
        <v>8.2200000000000006</v>
      </c>
      <c r="U215">
        <v>40.520000000000003</v>
      </c>
      <c r="V215">
        <v>11.56</v>
      </c>
      <c r="W215">
        <v>0.57999999999999996</v>
      </c>
      <c r="X215">
        <v>0.72</v>
      </c>
      <c r="Y215">
        <v>0.72</v>
      </c>
      <c r="Z215" s="1">
        <v>124.80000000000003</v>
      </c>
    </row>
    <row r="216" spans="1:26" x14ac:dyDescent="0.45">
      <c r="A216" s="8">
        <v>45140</v>
      </c>
      <c r="B216">
        <v>0.72</v>
      </c>
      <c r="C216">
        <v>0.76</v>
      </c>
      <c r="D216">
        <v>0.68</v>
      </c>
      <c r="E216">
        <v>1.06</v>
      </c>
      <c r="F216">
        <v>4.68</v>
      </c>
      <c r="G216">
        <v>5.46</v>
      </c>
      <c r="H216">
        <v>25.18</v>
      </c>
      <c r="I216">
        <v>6.38</v>
      </c>
      <c r="J216">
        <v>0.46</v>
      </c>
      <c r="K216">
        <v>0.57999999999999996</v>
      </c>
      <c r="L216">
        <v>0.46</v>
      </c>
      <c r="M216">
        <v>0.52</v>
      </c>
      <c r="N216">
        <v>0.52</v>
      </c>
      <c r="O216">
        <v>0.52</v>
      </c>
      <c r="P216">
        <v>0.52</v>
      </c>
      <c r="Q216">
        <v>0.52</v>
      </c>
      <c r="R216">
        <v>0.52</v>
      </c>
      <c r="S216">
        <v>0.4</v>
      </c>
      <c r="T216">
        <v>0.5</v>
      </c>
      <c r="U216">
        <v>27.16</v>
      </c>
      <c r="V216">
        <v>6.22</v>
      </c>
      <c r="W216">
        <v>0.72</v>
      </c>
      <c r="X216">
        <v>0.72</v>
      </c>
      <c r="Y216">
        <v>0.68</v>
      </c>
      <c r="Z216" s="1">
        <v>85.940000000000026</v>
      </c>
    </row>
    <row r="217" spans="1:26" x14ac:dyDescent="0.45">
      <c r="A217" s="8">
        <v>45141</v>
      </c>
      <c r="B217">
        <v>0.76</v>
      </c>
      <c r="C217">
        <v>0.68</v>
      </c>
      <c r="D217">
        <v>0.72</v>
      </c>
      <c r="E217">
        <v>0.72</v>
      </c>
      <c r="F217">
        <v>0.68</v>
      </c>
      <c r="G217">
        <v>2.34</v>
      </c>
      <c r="H217">
        <v>25.32</v>
      </c>
      <c r="I217">
        <v>10.68</v>
      </c>
      <c r="J217">
        <v>0.52</v>
      </c>
      <c r="K217">
        <v>0.52</v>
      </c>
      <c r="L217">
        <v>0.52</v>
      </c>
      <c r="M217">
        <v>0.46</v>
      </c>
      <c r="N217">
        <v>0.52</v>
      </c>
      <c r="O217">
        <v>0.52</v>
      </c>
      <c r="P217">
        <v>0.4</v>
      </c>
      <c r="Q217">
        <v>0.52</v>
      </c>
      <c r="R217">
        <v>8.52</v>
      </c>
      <c r="S217">
        <v>37.86</v>
      </c>
      <c r="T217">
        <v>6.46</v>
      </c>
      <c r="U217">
        <v>31.82</v>
      </c>
      <c r="V217">
        <v>9.56</v>
      </c>
      <c r="W217">
        <v>0.62</v>
      </c>
      <c r="X217">
        <v>0.72</v>
      </c>
      <c r="Y217">
        <v>0.72</v>
      </c>
      <c r="Z217" s="1">
        <v>142.16000000000003</v>
      </c>
    </row>
    <row r="218" spans="1:26" x14ac:dyDescent="0.45">
      <c r="A218" s="8">
        <v>45142</v>
      </c>
      <c r="B218">
        <v>0.68</v>
      </c>
      <c r="C218">
        <v>0.68</v>
      </c>
      <c r="D218">
        <v>0.64</v>
      </c>
      <c r="E218">
        <v>0.76</v>
      </c>
      <c r="F218">
        <v>0.72</v>
      </c>
      <c r="G218">
        <v>4.08</v>
      </c>
      <c r="H218">
        <v>29.88</v>
      </c>
      <c r="I218">
        <v>7.22</v>
      </c>
      <c r="J218">
        <v>0.48</v>
      </c>
      <c r="K218">
        <v>0.52</v>
      </c>
      <c r="L218">
        <v>0.52</v>
      </c>
      <c r="M218">
        <v>0.46</v>
      </c>
      <c r="N218">
        <v>0.4</v>
      </c>
      <c r="O218">
        <v>0.52</v>
      </c>
      <c r="P218">
        <v>0.57999999999999996</v>
      </c>
      <c r="Q218">
        <v>1.1200000000000001</v>
      </c>
      <c r="R218">
        <v>29.12</v>
      </c>
      <c r="S218">
        <v>26.92</v>
      </c>
      <c r="T218">
        <v>26.92</v>
      </c>
      <c r="U218">
        <v>34.96</v>
      </c>
      <c r="V218">
        <v>34.06</v>
      </c>
      <c r="W218">
        <v>9.98</v>
      </c>
      <c r="X218">
        <v>9.58</v>
      </c>
      <c r="Y218">
        <v>9.42</v>
      </c>
      <c r="Z218" s="1">
        <v>230.22</v>
      </c>
    </row>
    <row r="219" spans="1:26" x14ac:dyDescent="0.45">
      <c r="A219" s="8">
        <v>45143</v>
      </c>
      <c r="B219">
        <v>9.6</v>
      </c>
      <c r="C219">
        <v>9.44</v>
      </c>
      <c r="D219">
        <v>9.86</v>
      </c>
      <c r="E219">
        <v>33.36</v>
      </c>
      <c r="F219">
        <v>33.42</v>
      </c>
      <c r="G219">
        <v>32.76</v>
      </c>
      <c r="H219">
        <v>31.26</v>
      </c>
      <c r="I219">
        <v>31.82</v>
      </c>
      <c r="J219">
        <v>35.520000000000003</v>
      </c>
      <c r="K219">
        <v>36.86</v>
      </c>
      <c r="L219">
        <v>36.659999999999997</v>
      </c>
      <c r="M219">
        <v>35.08</v>
      </c>
      <c r="N219">
        <v>35.020000000000003</v>
      </c>
      <c r="O219">
        <v>36.42</v>
      </c>
      <c r="P219">
        <v>13.36</v>
      </c>
      <c r="Q219">
        <v>10</v>
      </c>
      <c r="R219">
        <v>10.86</v>
      </c>
      <c r="S219">
        <v>36.92</v>
      </c>
      <c r="T219">
        <v>37.72</v>
      </c>
      <c r="U219">
        <v>37.380000000000003</v>
      </c>
      <c r="V219">
        <v>21</v>
      </c>
      <c r="W219">
        <v>0.68</v>
      </c>
      <c r="X219">
        <v>0.72</v>
      </c>
      <c r="Y219">
        <v>0.82</v>
      </c>
      <c r="Z219" s="1">
        <v>576.54</v>
      </c>
    </row>
    <row r="220" spans="1:26" x14ac:dyDescent="0.45">
      <c r="A220" s="8">
        <v>45144</v>
      </c>
      <c r="B220">
        <v>0.68</v>
      </c>
      <c r="C220">
        <v>0.72</v>
      </c>
      <c r="D220">
        <v>0.72</v>
      </c>
      <c r="E220">
        <v>0.72</v>
      </c>
      <c r="F220">
        <v>0.72</v>
      </c>
      <c r="G220">
        <v>4.4800000000000004</v>
      </c>
      <c r="H220">
        <v>30.56</v>
      </c>
      <c r="I220">
        <v>6.72</v>
      </c>
      <c r="J220">
        <v>0.57999999999999996</v>
      </c>
      <c r="K220">
        <v>0.42</v>
      </c>
      <c r="L220">
        <v>0.46</v>
      </c>
      <c r="M220">
        <v>0.46</v>
      </c>
      <c r="N220">
        <v>0.57999999999999996</v>
      </c>
      <c r="O220">
        <v>0.57999999999999996</v>
      </c>
      <c r="P220">
        <v>0.52</v>
      </c>
      <c r="Q220">
        <v>0.52</v>
      </c>
      <c r="R220">
        <v>0.57999999999999996</v>
      </c>
      <c r="S220">
        <v>0.52</v>
      </c>
      <c r="T220">
        <v>1.52</v>
      </c>
      <c r="U220">
        <v>36.96</v>
      </c>
      <c r="V220">
        <v>6.98</v>
      </c>
      <c r="W220">
        <v>0.68</v>
      </c>
      <c r="X220">
        <v>0.66</v>
      </c>
      <c r="Y220">
        <v>0.72</v>
      </c>
      <c r="Z220" s="1">
        <v>98.060000000000016</v>
      </c>
    </row>
    <row r="221" spans="1:26" x14ac:dyDescent="0.45">
      <c r="A221" s="8">
        <v>45145</v>
      </c>
      <c r="B221">
        <v>0.72</v>
      </c>
      <c r="C221">
        <v>0.76</v>
      </c>
      <c r="D221">
        <v>0.72</v>
      </c>
      <c r="E221">
        <v>1.26</v>
      </c>
      <c r="F221">
        <v>20.04</v>
      </c>
      <c r="G221">
        <v>20.82</v>
      </c>
      <c r="H221">
        <v>24.4</v>
      </c>
      <c r="I221">
        <v>8.98</v>
      </c>
      <c r="J221">
        <v>0.46</v>
      </c>
      <c r="K221">
        <v>0.46</v>
      </c>
      <c r="L221">
        <v>0.57999999999999996</v>
      </c>
      <c r="M221">
        <v>0.57999999999999996</v>
      </c>
      <c r="N221">
        <v>0.52</v>
      </c>
      <c r="O221">
        <v>0.52</v>
      </c>
      <c r="P221">
        <v>0.52</v>
      </c>
      <c r="Q221">
        <v>0.52</v>
      </c>
      <c r="R221">
        <v>0.52</v>
      </c>
      <c r="S221">
        <v>0.52</v>
      </c>
      <c r="T221">
        <v>0.57999999999999996</v>
      </c>
      <c r="U221">
        <v>36.92</v>
      </c>
      <c r="V221">
        <v>8.4600000000000009</v>
      </c>
      <c r="W221">
        <v>0.68</v>
      </c>
      <c r="X221">
        <v>0.8</v>
      </c>
      <c r="Y221">
        <v>0.72</v>
      </c>
      <c r="Z221" s="1">
        <v>131.05999999999997</v>
      </c>
    </row>
    <row r="222" spans="1:26" x14ac:dyDescent="0.45">
      <c r="A222" s="8">
        <v>45146</v>
      </c>
      <c r="B222">
        <v>0.72</v>
      </c>
      <c r="C222">
        <v>0.72</v>
      </c>
      <c r="D222">
        <v>0.68</v>
      </c>
      <c r="E222">
        <v>0.76</v>
      </c>
      <c r="F222">
        <v>0.68</v>
      </c>
      <c r="G222">
        <v>3.26</v>
      </c>
      <c r="H222">
        <v>31.86</v>
      </c>
      <c r="I222">
        <v>16.260000000000002</v>
      </c>
      <c r="J222">
        <v>0.64</v>
      </c>
      <c r="K222">
        <v>0.52</v>
      </c>
      <c r="L222">
        <v>0.46</v>
      </c>
      <c r="M222">
        <v>0.4</v>
      </c>
      <c r="N222">
        <v>0.57999999999999996</v>
      </c>
      <c r="O222">
        <v>0.57999999999999996</v>
      </c>
      <c r="P222">
        <v>0.52</v>
      </c>
      <c r="Q222">
        <v>0.57999999999999996</v>
      </c>
      <c r="R222">
        <v>0.68</v>
      </c>
      <c r="S222">
        <v>0.57999999999999996</v>
      </c>
      <c r="T222">
        <v>0.78</v>
      </c>
      <c r="U222">
        <v>33.880000000000003</v>
      </c>
      <c r="V222">
        <v>6.66</v>
      </c>
      <c r="W222">
        <v>0.72</v>
      </c>
      <c r="X222">
        <v>0.72</v>
      </c>
      <c r="Y222">
        <v>0.64</v>
      </c>
      <c r="Z222" s="1">
        <v>103.88</v>
      </c>
    </row>
    <row r="223" spans="1:26" x14ac:dyDescent="0.45">
      <c r="A223" s="8">
        <v>45147</v>
      </c>
      <c r="B223">
        <v>0.72</v>
      </c>
      <c r="C223">
        <v>0.72</v>
      </c>
      <c r="D223">
        <v>0.72</v>
      </c>
      <c r="E223">
        <v>1.18</v>
      </c>
      <c r="F223">
        <v>4.66</v>
      </c>
      <c r="G223">
        <v>4.38</v>
      </c>
      <c r="H223">
        <v>26.32</v>
      </c>
      <c r="I223">
        <v>18.62</v>
      </c>
      <c r="J223">
        <v>0.62</v>
      </c>
      <c r="K223">
        <v>0.46</v>
      </c>
      <c r="L223">
        <v>0.4</v>
      </c>
      <c r="M223">
        <v>0.52</v>
      </c>
      <c r="N223">
        <v>0.57999999999999996</v>
      </c>
      <c r="O223">
        <v>0.52</v>
      </c>
      <c r="P223">
        <v>0.52</v>
      </c>
      <c r="Q223">
        <v>0.52</v>
      </c>
      <c r="R223">
        <v>0.52</v>
      </c>
      <c r="S223">
        <v>0.52</v>
      </c>
      <c r="T223">
        <v>0.56000000000000005</v>
      </c>
      <c r="U223">
        <v>31.92</v>
      </c>
      <c r="V223">
        <v>12.56</v>
      </c>
      <c r="W223">
        <v>2.52</v>
      </c>
      <c r="X223">
        <v>2.2599999999999998</v>
      </c>
      <c r="Y223">
        <v>2.36</v>
      </c>
      <c r="Z223" s="1">
        <v>114.68000000000002</v>
      </c>
    </row>
    <row r="224" spans="1:26" x14ac:dyDescent="0.45">
      <c r="A224" s="8">
        <v>45148</v>
      </c>
      <c r="B224">
        <v>2.2799999999999998</v>
      </c>
      <c r="C224">
        <v>2.78</v>
      </c>
      <c r="D224">
        <v>2.92</v>
      </c>
      <c r="E224">
        <v>2.46</v>
      </c>
      <c r="F224">
        <v>4.22</v>
      </c>
      <c r="G224">
        <v>6.56</v>
      </c>
      <c r="H224">
        <v>29.08</v>
      </c>
      <c r="I224">
        <v>17.82</v>
      </c>
      <c r="J224">
        <v>0.56000000000000005</v>
      </c>
      <c r="K224">
        <v>0.52</v>
      </c>
      <c r="L224">
        <v>0.52</v>
      </c>
      <c r="M224">
        <v>0.52</v>
      </c>
      <c r="N224">
        <v>0.52</v>
      </c>
      <c r="O224">
        <v>0.4</v>
      </c>
      <c r="P224">
        <v>0.4</v>
      </c>
      <c r="Q224">
        <v>31.16</v>
      </c>
      <c r="R224">
        <v>24.82</v>
      </c>
      <c r="S224">
        <v>3.62</v>
      </c>
      <c r="T224">
        <v>28.84</v>
      </c>
      <c r="U224">
        <v>31.46</v>
      </c>
      <c r="V224">
        <v>9.2799999999999994</v>
      </c>
      <c r="W224">
        <v>0.64</v>
      </c>
      <c r="X224">
        <v>0.76</v>
      </c>
      <c r="Y224">
        <v>0.72</v>
      </c>
      <c r="Z224" s="1">
        <v>202.85999999999999</v>
      </c>
    </row>
    <row r="225" spans="1:26" x14ac:dyDescent="0.45">
      <c r="A225" s="8">
        <v>45149</v>
      </c>
      <c r="B225">
        <v>0.76</v>
      </c>
      <c r="C225">
        <v>0.72</v>
      </c>
      <c r="D225">
        <v>0.72</v>
      </c>
      <c r="E225">
        <v>0.72</v>
      </c>
      <c r="F225">
        <v>0.68</v>
      </c>
      <c r="G225">
        <v>4.16</v>
      </c>
      <c r="H225">
        <v>28.6</v>
      </c>
      <c r="I225">
        <v>6.72</v>
      </c>
      <c r="J225">
        <v>0.66</v>
      </c>
      <c r="K225">
        <v>0.52</v>
      </c>
      <c r="L225">
        <v>0.64</v>
      </c>
      <c r="M225">
        <v>0.52</v>
      </c>
      <c r="N225">
        <v>0.57999999999999996</v>
      </c>
      <c r="O225">
        <v>0.52</v>
      </c>
      <c r="P225">
        <v>0.52</v>
      </c>
      <c r="Q225">
        <v>1.18</v>
      </c>
      <c r="R225">
        <v>29.16</v>
      </c>
      <c r="S225">
        <v>26.68</v>
      </c>
      <c r="T225">
        <v>27.56</v>
      </c>
      <c r="U225">
        <v>34.880000000000003</v>
      </c>
      <c r="V225">
        <v>33.159999999999997</v>
      </c>
      <c r="W225">
        <v>9.7799999999999994</v>
      </c>
      <c r="X225">
        <v>9.6199999999999992</v>
      </c>
      <c r="Y225">
        <v>9.56</v>
      </c>
      <c r="Z225" s="1">
        <v>228.62</v>
      </c>
    </row>
    <row r="226" spans="1:26" x14ac:dyDescent="0.45">
      <c r="A226" s="8">
        <v>45150</v>
      </c>
      <c r="B226">
        <v>9.48</v>
      </c>
      <c r="C226">
        <v>9.48</v>
      </c>
      <c r="D226">
        <v>10.56</v>
      </c>
      <c r="E226">
        <v>30.46</v>
      </c>
      <c r="F226">
        <v>29.24</v>
      </c>
      <c r="G226">
        <v>27.82</v>
      </c>
      <c r="H226">
        <v>25.92</v>
      </c>
      <c r="I226">
        <v>27.62</v>
      </c>
      <c r="J226">
        <v>33.020000000000003</v>
      </c>
      <c r="K226">
        <v>34.159999999999997</v>
      </c>
      <c r="L226">
        <v>34.86</v>
      </c>
      <c r="M226">
        <v>33.82</v>
      </c>
      <c r="N226">
        <v>33.880000000000003</v>
      </c>
      <c r="O226">
        <v>34.82</v>
      </c>
      <c r="P226">
        <v>13.06</v>
      </c>
      <c r="Q226">
        <v>9.84</v>
      </c>
      <c r="R226">
        <v>10.72</v>
      </c>
      <c r="S226">
        <v>39.880000000000003</v>
      </c>
      <c r="T226">
        <v>42.12</v>
      </c>
      <c r="U226">
        <v>40.98</v>
      </c>
      <c r="V226">
        <v>24.06</v>
      </c>
      <c r="W226">
        <v>0.72</v>
      </c>
      <c r="X226">
        <v>0.72</v>
      </c>
      <c r="Y226">
        <v>0.68</v>
      </c>
      <c r="Z226" s="1">
        <v>557.91999999999996</v>
      </c>
    </row>
    <row r="227" spans="1:26" x14ac:dyDescent="0.45">
      <c r="A227" s="8">
        <v>45151</v>
      </c>
      <c r="B227">
        <v>0.72</v>
      </c>
      <c r="C227">
        <v>0.72</v>
      </c>
      <c r="D227">
        <v>0.68</v>
      </c>
      <c r="E227">
        <v>0.72</v>
      </c>
      <c r="F227">
        <v>0.64</v>
      </c>
      <c r="G227">
        <v>4.4400000000000004</v>
      </c>
      <c r="H227">
        <v>40.06</v>
      </c>
      <c r="I227">
        <v>17.66</v>
      </c>
      <c r="J227">
        <v>0.52</v>
      </c>
      <c r="K227">
        <v>0.52</v>
      </c>
      <c r="L227">
        <v>0.57999999999999996</v>
      </c>
      <c r="M227">
        <v>0.52</v>
      </c>
      <c r="N227">
        <v>0.52</v>
      </c>
      <c r="O227">
        <v>0.52</v>
      </c>
      <c r="P227">
        <v>0.52</v>
      </c>
      <c r="Q227">
        <v>0.4</v>
      </c>
      <c r="R227">
        <v>0.52</v>
      </c>
      <c r="S227">
        <v>0.57999999999999996</v>
      </c>
      <c r="T227">
        <v>1.72</v>
      </c>
      <c r="U227">
        <v>48.42</v>
      </c>
      <c r="V227">
        <v>6.3</v>
      </c>
      <c r="W227">
        <v>0</v>
      </c>
      <c r="X227">
        <v>0</v>
      </c>
      <c r="Y227">
        <v>0</v>
      </c>
      <c r="Z227" s="1">
        <v>127.27999999999997</v>
      </c>
    </row>
    <row r="228" spans="1:26" x14ac:dyDescent="0.45">
      <c r="A228" s="8">
        <v>45152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36.479999999999997</v>
      </c>
      <c r="I228">
        <v>27.52</v>
      </c>
      <c r="J228">
        <v>0.64</v>
      </c>
      <c r="K228">
        <v>0.64</v>
      </c>
      <c r="L228">
        <v>0.57999999999999996</v>
      </c>
      <c r="M228">
        <v>0.57999999999999996</v>
      </c>
      <c r="N228">
        <v>0.57999999999999996</v>
      </c>
      <c r="O228">
        <v>0.57999999999999996</v>
      </c>
      <c r="P228">
        <v>0.57999999999999996</v>
      </c>
      <c r="Q228">
        <v>0.46</v>
      </c>
      <c r="R228">
        <v>0.57999999999999996</v>
      </c>
      <c r="S228">
        <v>0.57999999999999996</v>
      </c>
      <c r="T228">
        <v>3.02</v>
      </c>
      <c r="U228">
        <v>37.26</v>
      </c>
      <c r="V228">
        <v>5.54</v>
      </c>
      <c r="W228">
        <v>0.64</v>
      </c>
      <c r="X228">
        <v>0.72</v>
      </c>
      <c r="Y228">
        <v>0.72</v>
      </c>
      <c r="Z228" s="1">
        <v>117.69999999999999</v>
      </c>
    </row>
    <row r="229" spans="1:26" x14ac:dyDescent="0.45">
      <c r="A229" s="8">
        <v>45153</v>
      </c>
      <c r="B229">
        <v>0.78</v>
      </c>
      <c r="C229">
        <v>0.68</v>
      </c>
      <c r="D229">
        <v>0.76</v>
      </c>
      <c r="E229">
        <v>0.72</v>
      </c>
      <c r="F229">
        <v>0.72</v>
      </c>
      <c r="G229">
        <v>25.92</v>
      </c>
      <c r="H229">
        <v>29.78</v>
      </c>
      <c r="I229">
        <v>10.48</v>
      </c>
      <c r="J229">
        <v>0.48</v>
      </c>
      <c r="K229">
        <v>0.46</v>
      </c>
      <c r="L229">
        <v>0.46</v>
      </c>
      <c r="M229">
        <v>0.42</v>
      </c>
      <c r="N229">
        <v>0.46</v>
      </c>
      <c r="O229">
        <v>0.46</v>
      </c>
      <c r="P229">
        <v>0.46</v>
      </c>
      <c r="Q229">
        <v>0.46</v>
      </c>
      <c r="R229">
        <v>0.46</v>
      </c>
      <c r="S229">
        <v>0.46</v>
      </c>
      <c r="T229">
        <v>2.72</v>
      </c>
      <c r="U229">
        <v>42</v>
      </c>
      <c r="V229">
        <v>27.86</v>
      </c>
      <c r="W229">
        <v>0.76</v>
      </c>
      <c r="X229">
        <v>0.64</v>
      </c>
      <c r="Y229">
        <v>0.72</v>
      </c>
      <c r="Z229" s="1">
        <v>149.11999999999992</v>
      </c>
    </row>
    <row r="230" spans="1:26" x14ac:dyDescent="0.45">
      <c r="A230" s="8">
        <v>45154</v>
      </c>
      <c r="B230">
        <v>0.72</v>
      </c>
      <c r="C230">
        <v>0.76</v>
      </c>
      <c r="D230">
        <v>0.68</v>
      </c>
      <c r="E230">
        <v>0.72</v>
      </c>
      <c r="F230">
        <v>6.12</v>
      </c>
      <c r="G230">
        <v>7.36</v>
      </c>
      <c r="H230">
        <v>39.06</v>
      </c>
      <c r="I230">
        <v>25.82</v>
      </c>
      <c r="J230">
        <v>0.52</v>
      </c>
      <c r="K230">
        <v>0.52</v>
      </c>
      <c r="L230">
        <v>0.52</v>
      </c>
      <c r="M230">
        <v>0.57999999999999996</v>
      </c>
      <c r="N230">
        <v>0.52</v>
      </c>
      <c r="O230">
        <v>0.52</v>
      </c>
      <c r="P230">
        <v>0.57999999999999996</v>
      </c>
      <c r="Q230">
        <v>0.52</v>
      </c>
      <c r="R230">
        <v>0.52</v>
      </c>
      <c r="S230">
        <v>0.46</v>
      </c>
      <c r="T230">
        <v>3.32</v>
      </c>
      <c r="U230">
        <v>41.72</v>
      </c>
      <c r="V230">
        <v>7.06</v>
      </c>
      <c r="W230">
        <v>1.04</v>
      </c>
      <c r="X230">
        <v>1.1599999999999999</v>
      </c>
      <c r="Y230">
        <v>1.1200000000000001</v>
      </c>
      <c r="Z230" s="1">
        <v>141.91999999999996</v>
      </c>
    </row>
    <row r="231" spans="1:26" x14ac:dyDescent="0.45">
      <c r="A231" s="8">
        <v>45155</v>
      </c>
      <c r="B231">
        <v>1.08</v>
      </c>
      <c r="C231">
        <v>1.1200000000000001</v>
      </c>
      <c r="D231">
        <v>1.08</v>
      </c>
      <c r="E231">
        <v>1.08</v>
      </c>
      <c r="F231">
        <v>1.08</v>
      </c>
      <c r="G231">
        <v>8.8800000000000008</v>
      </c>
      <c r="H231">
        <v>43.58</v>
      </c>
      <c r="I231">
        <v>31.38</v>
      </c>
      <c r="J231">
        <v>0.48</v>
      </c>
      <c r="K231">
        <v>0.4</v>
      </c>
      <c r="L231">
        <v>0.52</v>
      </c>
      <c r="M231">
        <v>0.64</v>
      </c>
      <c r="N231">
        <v>0.57999999999999996</v>
      </c>
      <c r="O231">
        <v>0.52</v>
      </c>
      <c r="P231">
        <v>0.52</v>
      </c>
      <c r="Q231">
        <v>0.52</v>
      </c>
      <c r="R231">
        <v>29.28</v>
      </c>
      <c r="S231">
        <v>40.22</v>
      </c>
      <c r="T231">
        <v>35.36</v>
      </c>
      <c r="U231">
        <v>35.08</v>
      </c>
      <c r="V231">
        <v>8.7799999999999994</v>
      </c>
      <c r="W231">
        <v>0.64</v>
      </c>
      <c r="X231">
        <v>0.76</v>
      </c>
      <c r="Y231">
        <v>0.72</v>
      </c>
      <c r="Z231" s="1">
        <v>244.29999999999995</v>
      </c>
    </row>
    <row r="232" spans="1:26" x14ac:dyDescent="0.45">
      <c r="A232" s="8">
        <v>45156</v>
      </c>
      <c r="B232">
        <v>0.68</v>
      </c>
      <c r="C232">
        <v>0.76</v>
      </c>
      <c r="D232">
        <v>0.68</v>
      </c>
      <c r="E232">
        <v>0.72</v>
      </c>
      <c r="F232">
        <v>0.72</v>
      </c>
      <c r="G232">
        <v>5.48</v>
      </c>
      <c r="H232">
        <v>37.119999999999997</v>
      </c>
      <c r="I232">
        <v>33.72</v>
      </c>
      <c r="J232">
        <v>6.8</v>
      </c>
      <c r="K232">
        <v>0.46</v>
      </c>
      <c r="L232">
        <v>0.57999999999999996</v>
      </c>
      <c r="M232">
        <v>0.57999999999999996</v>
      </c>
      <c r="N232">
        <v>0.52</v>
      </c>
      <c r="O232">
        <v>0.52</v>
      </c>
      <c r="P232">
        <v>1.02</v>
      </c>
      <c r="Q232">
        <v>1.38</v>
      </c>
      <c r="R232">
        <v>28.42</v>
      </c>
      <c r="S232">
        <v>30.36</v>
      </c>
      <c r="T232">
        <v>30.36</v>
      </c>
      <c r="U232">
        <v>39.06</v>
      </c>
      <c r="V232">
        <v>39.880000000000003</v>
      </c>
      <c r="W232">
        <v>12.76</v>
      </c>
      <c r="X232">
        <v>10.98</v>
      </c>
      <c r="Y232">
        <v>11.04</v>
      </c>
      <c r="Z232" s="1">
        <v>294.60000000000002</v>
      </c>
    </row>
    <row r="233" spans="1:26" x14ac:dyDescent="0.45">
      <c r="A233" s="8">
        <v>45157</v>
      </c>
      <c r="B233">
        <v>10.98</v>
      </c>
      <c r="C233">
        <v>10.86</v>
      </c>
      <c r="D233">
        <v>10.48</v>
      </c>
      <c r="E233">
        <v>34.82</v>
      </c>
      <c r="F233">
        <v>37.020000000000003</v>
      </c>
      <c r="G233">
        <v>35.520000000000003</v>
      </c>
      <c r="H233">
        <v>34.479999999999997</v>
      </c>
      <c r="I233">
        <v>34.36</v>
      </c>
      <c r="J233">
        <v>35.520000000000003</v>
      </c>
      <c r="K233">
        <v>36.18</v>
      </c>
      <c r="L233">
        <v>37.56</v>
      </c>
      <c r="M233">
        <v>38.06</v>
      </c>
      <c r="N233">
        <v>38.119999999999997</v>
      </c>
      <c r="O233">
        <v>37.78</v>
      </c>
      <c r="P233">
        <v>16.52</v>
      </c>
      <c r="Q233">
        <v>10.88</v>
      </c>
      <c r="R233">
        <v>11.56</v>
      </c>
      <c r="S233">
        <v>35.54</v>
      </c>
      <c r="T233">
        <v>38.86</v>
      </c>
      <c r="U233">
        <v>37.880000000000003</v>
      </c>
      <c r="V233">
        <v>23.42</v>
      </c>
      <c r="W233">
        <v>0.76</v>
      </c>
      <c r="X233">
        <v>0.72</v>
      </c>
      <c r="Y233">
        <v>0.68</v>
      </c>
      <c r="Z233" s="1">
        <v>608.55999999999995</v>
      </c>
    </row>
    <row r="234" spans="1:26" x14ac:dyDescent="0.45">
      <c r="A234" s="8">
        <v>45158</v>
      </c>
      <c r="B234">
        <v>26.04</v>
      </c>
      <c r="C234">
        <v>17.96</v>
      </c>
      <c r="D234">
        <v>0.72</v>
      </c>
      <c r="E234">
        <v>0.62</v>
      </c>
      <c r="F234">
        <v>0.68</v>
      </c>
      <c r="G234">
        <v>23.12</v>
      </c>
      <c r="H234">
        <v>32.68</v>
      </c>
      <c r="I234">
        <v>17.52</v>
      </c>
      <c r="J234">
        <v>0.6</v>
      </c>
      <c r="K234">
        <v>1.48</v>
      </c>
      <c r="L234">
        <v>36.979999999999997</v>
      </c>
      <c r="M234">
        <v>36.92</v>
      </c>
      <c r="N234">
        <v>34.159999999999997</v>
      </c>
      <c r="O234">
        <v>34.159999999999997</v>
      </c>
      <c r="P234">
        <v>29.82</v>
      </c>
      <c r="Q234">
        <v>30.12</v>
      </c>
      <c r="R234">
        <v>2.58</v>
      </c>
      <c r="S234">
        <v>0.46</v>
      </c>
      <c r="T234">
        <v>2.34</v>
      </c>
      <c r="U234">
        <v>36.32</v>
      </c>
      <c r="V234">
        <v>27.62</v>
      </c>
      <c r="W234">
        <v>0.72</v>
      </c>
      <c r="X234">
        <v>0.66</v>
      </c>
      <c r="Y234">
        <v>0.76</v>
      </c>
      <c r="Z234" s="1">
        <v>395.03999999999996</v>
      </c>
    </row>
    <row r="235" spans="1:26" x14ac:dyDescent="0.45">
      <c r="A235" s="8">
        <v>45159</v>
      </c>
      <c r="B235">
        <v>29.62</v>
      </c>
      <c r="C235">
        <v>20.88</v>
      </c>
      <c r="D235">
        <v>0.64</v>
      </c>
      <c r="E235">
        <v>0.72</v>
      </c>
      <c r="F235">
        <v>20.48</v>
      </c>
      <c r="G235">
        <v>25.86</v>
      </c>
      <c r="H235">
        <v>27.72</v>
      </c>
      <c r="I235">
        <v>21.36</v>
      </c>
      <c r="J235">
        <v>0.6</v>
      </c>
      <c r="K235">
        <v>8.94</v>
      </c>
      <c r="L235">
        <v>31.26</v>
      </c>
      <c r="M235">
        <v>30.96</v>
      </c>
      <c r="N235">
        <v>31.3</v>
      </c>
      <c r="O235">
        <v>29.02</v>
      </c>
      <c r="P235">
        <v>5.68</v>
      </c>
      <c r="Q235">
        <v>13.32</v>
      </c>
      <c r="R235">
        <v>5.72</v>
      </c>
      <c r="S235">
        <v>0.52</v>
      </c>
      <c r="T235">
        <v>3.32</v>
      </c>
      <c r="U235">
        <v>35.22</v>
      </c>
      <c r="V235">
        <v>1.22</v>
      </c>
      <c r="W235">
        <v>0.68</v>
      </c>
      <c r="X235">
        <v>0.72</v>
      </c>
      <c r="Y235">
        <v>0.72</v>
      </c>
      <c r="Z235" s="1">
        <v>346.48000000000008</v>
      </c>
    </row>
    <row r="236" spans="1:26" x14ac:dyDescent="0.45">
      <c r="A236" s="8">
        <v>45160</v>
      </c>
      <c r="B236">
        <v>34.72</v>
      </c>
      <c r="C236">
        <v>20.32</v>
      </c>
      <c r="D236">
        <v>0.64</v>
      </c>
      <c r="E236">
        <v>0.72</v>
      </c>
      <c r="F236">
        <v>0.72</v>
      </c>
      <c r="G236">
        <v>26.82</v>
      </c>
      <c r="H236">
        <v>30.58</v>
      </c>
      <c r="I236">
        <v>11.82</v>
      </c>
      <c r="J236">
        <v>0.72</v>
      </c>
      <c r="K236">
        <v>2.56</v>
      </c>
      <c r="L236">
        <v>7.58</v>
      </c>
      <c r="M236">
        <v>6.72</v>
      </c>
      <c r="N236">
        <v>27.32</v>
      </c>
      <c r="O236">
        <v>18.8</v>
      </c>
      <c r="P236">
        <v>35.76</v>
      </c>
      <c r="Q236">
        <v>29.64</v>
      </c>
      <c r="R236">
        <v>0.46</v>
      </c>
      <c r="S236">
        <v>0.46</v>
      </c>
      <c r="T236">
        <v>1.7</v>
      </c>
      <c r="U236">
        <v>36.5</v>
      </c>
      <c r="V236">
        <v>32.619999999999997</v>
      </c>
      <c r="W236">
        <v>0.72</v>
      </c>
      <c r="X236">
        <v>0.76</v>
      </c>
      <c r="Y236">
        <v>2.96</v>
      </c>
      <c r="Z236" s="1">
        <v>331.62</v>
      </c>
    </row>
    <row r="237" spans="1:26" x14ac:dyDescent="0.45">
      <c r="A237" s="8">
        <v>45161</v>
      </c>
      <c r="B237">
        <v>36.96</v>
      </c>
      <c r="C237">
        <v>16.34</v>
      </c>
      <c r="D237">
        <v>0.68</v>
      </c>
      <c r="E237">
        <v>0.68</v>
      </c>
      <c r="F237">
        <v>4.72</v>
      </c>
      <c r="G237">
        <v>22.72</v>
      </c>
      <c r="H237">
        <v>31.78</v>
      </c>
      <c r="I237">
        <v>4.62</v>
      </c>
      <c r="J237">
        <v>0.72</v>
      </c>
      <c r="K237">
        <v>1.56</v>
      </c>
      <c r="L237">
        <v>24.36</v>
      </c>
      <c r="M237">
        <v>31.54</v>
      </c>
      <c r="N237">
        <v>14.72</v>
      </c>
      <c r="O237">
        <v>6.22</v>
      </c>
      <c r="P237">
        <v>26.38</v>
      </c>
      <c r="Q237">
        <v>16.760000000000002</v>
      </c>
      <c r="R237">
        <v>1.68</v>
      </c>
      <c r="S237">
        <v>0.52</v>
      </c>
      <c r="T237">
        <v>0.78</v>
      </c>
      <c r="U237">
        <v>36.32</v>
      </c>
      <c r="V237">
        <v>37.22</v>
      </c>
      <c r="W237">
        <v>1.1599999999999999</v>
      </c>
      <c r="X237">
        <v>0.68</v>
      </c>
      <c r="Y237">
        <v>2.06</v>
      </c>
      <c r="Z237" s="1">
        <v>321.18</v>
      </c>
    </row>
    <row r="238" spans="1:26" x14ac:dyDescent="0.45">
      <c r="A238" s="8">
        <v>45162</v>
      </c>
      <c r="B238">
        <v>36.979999999999997</v>
      </c>
      <c r="C238">
        <v>17.48</v>
      </c>
      <c r="D238">
        <v>0.68</v>
      </c>
      <c r="E238">
        <v>0.72</v>
      </c>
      <c r="F238">
        <v>0.66</v>
      </c>
      <c r="G238">
        <v>23.96</v>
      </c>
      <c r="H238">
        <v>33.72</v>
      </c>
      <c r="I238">
        <v>19.48</v>
      </c>
      <c r="J238">
        <v>0.52</v>
      </c>
      <c r="K238">
        <v>0.52</v>
      </c>
      <c r="L238">
        <v>23.26</v>
      </c>
      <c r="M238">
        <v>21.52</v>
      </c>
      <c r="N238">
        <v>32.72</v>
      </c>
      <c r="O238">
        <v>7.28</v>
      </c>
      <c r="P238">
        <v>35.26</v>
      </c>
      <c r="Q238">
        <v>35.020000000000003</v>
      </c>
      <c r="R238">
        <v>28.92</v>
      </c>
      <c r="S238">
        <v>34.119999999999997</v>
      </c>
      <c r="T238">
        <v>33.659999999999997</v>
      </c>
      <c r="U238">
        <v>33.380000000000003</v>
      </c>
      <c r="V238">
        <v>32.76</v>
      </c>
      <c r="W238">
        <v>28.18</v>
      </c>
      <c r="X238">
        <v>1.38</v>
      </c>
      <c r="Y238">
        <v>0.72</v>
      </c>
      <c r="Z238" s="1">
        <v>482.90000000000003</v>
      </c>
    </row>
    <row r="239" spans="1:26" x14ac:dyDescent="0.45">
      <c r="A239" s="8">
        <v>45163</v>
      </c>
      <c r="B239">
        <v>31.32</v>
      </c>
      <c r="C239">
        <v>17.920000000000002</v>
      </c>
      <c r="D239">
        <v>0.66</v>
      </c>
      <c r="E239">
        <v>0.78</v>
      </c>
      <c r="F239">
        <v>0.72</v>
      </c>
      <c r="G239">
        <v>21.38</v>
      </c>
      <c r="H239">
        <v>31.5</v>
      </c>
      <c r="I239">
        <v>7.82</v>
      </c>
      <c r="J239">
        <v>0.68</v>
      </c>
      <c r="K239">
        <v>0.46</v>
      </c>
      <c r="L239">
        <v>9.9600000000000009</v>
      </c>
      <c r="M239">
        <v>18.7</v>
      </c>
      <c r="N239">
        <v>0.8</v>
      </c>
      <c r="O239">
        <v>0.76</v>
      </c>
      <c r="P239">
        <v>0.8</v>
      </c>
      <c r="Q239">
        <v>0.82</v>
      </c>
      <c r="R239">
        <v>23.96</v>
      </c>
      <c r="S239">
        <v>27.24</v>
      </c>
      <c r="T239">
        <v>32.520000000000003</v>
      </c>
      <c r="U239">
        <v>36.76</v>
      </c>
      <c r="V239">
        <v>36.159999999999997</v>
      </c>
      <c r="W239">
        <v>13.56</v>
      </c>
      <c r="X239">
        <v>10.119999999999999</v>
      </c>
      <c r="Y239">
        <v>9.92</v>
      </c>
      <c r="Z239" s="1">
        <v>335.32000000000005</v>
      </c>
    </row>
    <row r="240" spans="1:26" x14ac:dyDescent="0.45">
      <c r="A240" s="8">
        <v>45164</v>
      </c>
      <c r="B240">
        <v>10.119999999999999</v>
      </c>
      <c r="C240">
        <v>10.119999999999999</v>
      </c>
      <c r="D240">
        <v>10.06</v>
      </c>
      <c r="E240">
        <v>29.26</v>
      </c>
      <c r="F240">
        <v>33.06</v>
      </c>
      <c r="G240">
        <v>32.46</v>
      </c>
      <c r="H240">
        <v>31.56</v>
      </c>
      <c r="I240">
        <v>31.52</v>
      </c>
      <c r="J240">
        <v>34.32</v>
      </c>
      <c r="K240">
        <v>34.96</v>
      </c>
      <c r="L240">
        <v>35.340000000000003</v>
      </c>
      <c r="M240">
        <v>35.04</v>
      </c>
      <c r="N240">
        <v>34.36</v>
      </c>
      <c r="O240">
        <v>34.159999999999997</v>
      </c>
      <c r="P240">
        <v>17.36</v>
      </c>
      <c r="Q240">
        <v>9.9600000000000009</v>
      </c>
      <c r="R240">
        <v>10.220000000000001</v>
      </c>
      <c r="S240">
        <v>30.14</v>
      </c>
      <c r="T240">
        <v>37</v>
      </c>
      <c r="U240">
        <v>36.020000000000003</v>
      </c>
      <c r="V240">
        <v>16.32</v>
      </c>
      <c r="W240">
        <v>0.62</v>
      </c>
      <c r="X240">
        <v>0.76</v>
      </c>
      <c r="Y240">
        <v>0.76</v>
      </c>
      <c r="Z240" s="1">
        <v>555.50000000000011</v>
      </c>
    </row>
    <row r="241" spans="1:26" x14ac:dyDescent="0.45">
      <c r="A241" s="8">
        <v>45165</v>
      </c>
      <c r="B241">
        <v>25.32</v>
      </c>
      <c r="C241">
        <v>17.82</v>
      </c>
      <c r="D241">
        <v>0.68</v>
      </c>
      <c r="E241">
        <v>0.78</v>
      </c>
      <c r="F241">
        <v>0.72</v>
      </c>
      <c r="G241">
        <v>21.28</v>
      </c>
      <c r="H241">
        <v>27.52</v>
      </c>
      <c r="I241">
        <v>5.96</v>
      </c>
      <c r="J241">
        <v>0.68</v>
      </c>
      <c r="K241">
        <v>2.06</v>
      </c>
      <c r="L241">
        <v>33.32</v>
      </c>
      <c r="M241">
        <v>32.619999999999997</v>
      </c>
      <c r="N241">
        <v>32.72</v>
      </c>
      <c r="O241">
        <v>33.36</v>
      </c>
      <c r="P241">
        <v>28.26</v>
      </c>
      <c r="Q241">
        <v>6.22</v>
      </c>
      <c r="R241">
        <v>1.22</v>
      </c>
      <c r="S241">
        <v>0.57999999999999996</v>
      </c>
      <c r="T241">
        <v>8.16</v>
      </c>
      <c r="U241">
        <v>30.8</v>
      </c>
      <c r="V241">
        <v>1.28</v>
      </c>
      <c r="W241">
        <v>0.68</v>
      </c>
      <c r="X241">
        <v>0.68</v>
      </c>
      <c r="Y241">
        <v>21.06</v>
      </c>
      <c r="Z241" s="1">
        <v>333.78000000000003</v>
      </c>
    </row>
    <row r="242" spans="1:26" x14ac:dyDescent="0.45">
      <c r="A242" s="8">
        <v>45166</v>
      </c>
      <c r="B242">
        <v>28.06</v>
      </c>
      <c r="C242">
        <v>11.26</v>
      </c>
      <c r="D242">
        <v>0.72</v>
      </c>
      <c r="E242">
        <v>0.76</v>
      </c>
      <c r="F242">
        <v>18.46</v>
      </c>
      <c r="G242">
        <v>25.42</v>
      </c>
      <c r="H242">
        <v>26.48</v>
      </c>
      <c r="I242">
        <v>6.38</v>
      </c>
      <c r="J242">
        <v>0.62</v>
      </c>
      <c r="K242">
        <v>2.5</v>
      </c>
      <c r="L242">
        <v>21.88</v>
      </c>
      <c r="M242">
        <v>32.840000000000003</v>
      </c>
      <c r="N242">
        <v>32.72</v>
      </c>
      <c r="O242">
        <v>6.96</v>
      </c>
      <c r="P242">
        <v>2.8</v>
      </c>
      <c r="Q242">
        <v>21.3</v>
      </c>
      <c r="R242">
        <v>0.68</v>
      </c>
      <c r="S242">
        <v>0.46</v>
      </c>
      <c r="T242">
        <v>10.94</v>
      </c>
      <c r="U242">
        <v>28.26</v>
      </c>
      <c r="V242">
        <v>0.72</v>
      </c>
      <c r="W242">
        <v>0.68</v>
      </c>
      <c r="X242">
        <v>0.72</v>
      </c>
      <c r="Y242">
        <v>20.82</v>
      </c>
      <c r="Z242" s="1">
        <v>302.44000000000011</v>
      </c>
    </row>
    <row r="243" spans="1:26" x14ac:dyDescent="0.45">
      <c r="A243" s="8">
        <v>45167</v>
      </c>
      <c r="B243">
        <v>33.68</v>
      </c>
      <c r="C243">
        <v>20.239999999999998</v>
      </c>
      <c r="D243">
        <v>0.76</v>
      </c>
      <c r="E243">
        <v>0.68</v>
      </c>
      <c r="F243">
        <v>0.72</v>
      </c>
      <c r="G243">
        <v>26.12</v>
      </c>
      <c r="H243">
        <v>31.48</v>
      </c>
      <c r="I243">
        <v>3.2</v>
      </c>
      <c r="J243">
        <v>0.76</v>
      </c>
      <c r="K243">
        <v>2.12</v>
      </c>
      <c r="L243">
        <v>30.54</v>
      </c>
      <c r="M243">
        <v>33.32</v>
      </c>
      <c r="N243">
        <v>10.68</v>
      </c>
      <c r="O243">
        <v>18.059999999999999</v>
      </c>
      <c r="P243">
        <v>29.12</v>
      </c>
      <c r="Q243">
        <v>6.82</v>
      </c>
      <c r="R243">
        <v>2.12</v>
      </c>
      <c r="S243">
        <v>1.48</v>
      </c>
      <c r="T243">
        <v>3.48</v>
      </c>
      <c r="U243">
        <v>33</v>
      </c>
      <c r="V243">
        <v>29.92</v>
      </c>
      <c r="W243">
        <v>25.96</v>
      </c>
      <c r="X243">
        <v>25.46</v>
      </c>
      <c r="Y243">
        <v>24.92</v>
      </c>
      <c r="Z243" s="1">
        <v>394.64</v>
      </c>
    </row>
    <row r="244" spans="1:26" x14ac:dyDescent="0.45">
      <c r="A244" s="8">
        <v>45168</v>
      </c>
      <c r="B244">
        <v>30.54</v>
      </c>
      <c r="C244">
        <v>15.62</v>
      </c>
      <c r="D244">
        <v>0.72</v>
      </c>
      <c r="E244">
        <v>0.66</v>
      </c>
      <c r="F244">
        <v>4.18</v>
      </c>
      <c r="G244">
        <v>23.42</v>
      </c>
      <c r="H244">
        <v>24.42</v>
      </c>
      <c r="I244">
        <v>4.92</v>
      </c>
      <c r="J244">
        <v>3.76</v>
      </c>
      <c r="K244">
        <v>14.58</v>
      </c>
      <c r="L244">
        <v>33.44</v>
      </c>
      <c r="M244">
        <v>32.36</v>
      </c>
      <c r="N244">
        <v>32.44</v>
      </c>
      <c r="O244">
        <v>16.920000000000002</v>
      </c>
      <c r="P244">
        <v>12.68</v>
      </c>
      <c r="Q244">
        <v>34.979999999999997</v>
      </c>
      <c r="R244">
        <v>3.78</v>
      </c>
      <c r="S244">
        <v>0.46</v>
      </c>
      <c r="T244">
        <v>2.66</v>
      </c>
      <c r="U244">
        <v>33.880000000000003</v>
      </c>
      <c r="V244">
        <v>22.94</v>
      </c>
      <c r="W244">
        <v>0.68</v>
      </c>
      <c r="X244">
        <v>0.76</v>
      </c>
      <c r="Y244">
        <v>2.06</v>
      </c>
      <c r="Z244" s="1">
        <v>352.86</v>
      </c>
    </row>
    <row r="245" spans="1:26" x14ac:dyDescent="0.45">
      <c r="A245" s="8">
        <v>45169</v>
      </c>
      <c r="B245">
        <v>31.32</v>
      </c>
      <c r="C245">
        <v>15.38</v>
      </c>
      <c r="D245">
        <v>0.72</v>
      </c>
      <c r="E245">
        <v>0.72</v>
      </c>
      <c r="F245">
        <v>0.68</v>
      </c>
      <c r="G245">
        <v>20.6</v>
      </c>
      <c r="H245">
        <v>25.42</v>
      </c>
      <c r="I245">
        <v>7.68</v>
      </c>
      <c r="J245">
        <v>0.52</v>
      </c>
      <c r="K245">
        <v>0.52</v>
      </c>
      <c r="L245">
        <v>7.18</v>
      </c>
      <c r="M245">
        <v>34.92</v>
      </c>
      <c r="N245">
        <v>34.36</v>
      </c>
      <c r="O245">
        <v>34.42</v>
      </c>
      <c r="P245">
        <v>34.18</v>
      </c>
      <c r="Q245">
        <v>34.06</v>
      </c>
      <c r="R245">
        <v>1.02</v>
      </c>
      <c r="S245">
        <v>2.52</v>
      </c>
      <c r="T245">
        <v>7.52</v>
      </c>
      <c r="U245">
        <v>31.12</v>
      </c>
      <c r="V245">
        <v>0.72</v>
      </c>
      <c r="W245">
        <v>0.76</v>
      </c>
      <c r="X245">
        <v>0.76</v>
      </c>
      <c r="Y245">
        <v>19.72</v>
      </c>
      <c r="Z245" s="1">
        <v>346.82000000000005</v>
      </c>
    </row>
    <row r="246" spans="1:26" x14ac:dyDescent="0.45">
      <c r="A246" s="8">
        <v>45170</v>
      </c>
      <c r="B246">
        <v>29.56</v>
      </c>
      <c r="C246">
        <v>13.56</v>
      </c>
      <c r="D246">
        <v>0.8</v>
      </c>
      <c r="E246">
        <v>0.76</v>
      </c>
      <c r="F246">
        <v>0.76</v>
      </c>
      <c r="G246">
        <v>20.22</v>
      </c>
      <c r="H246">
        <v>22.92</v>
      </c>
      <c r="I246">
        <v>2.8</v>
      </c>
      <c r="J246">
        <v>26.58</v>
      </c>
      <c r="K246">
        <v>9.06</v>
      </c>
      <c r="L246">
        <v>1.38</v>
      </c>
      <c r="M246">
        <v>0.46</v>
      </c>
      <c r="N246">
        <v>0.52</v>
      </c>
      <c r="O246">
        <v>0.52</v>
      </c>
      <c r="P246">
        <v>0.57999999999999996</v>
      </c>
      <c r="Q246">
        <v>0.57999999999999996</v>
      </c>
      <c r="R246">
        <v>21.48</v>
      </c>
      <c r="S246">
        <v>24.92</v>
      </c>
      <c r="T246">
        <v>28.32</v>
      </c>
      <c r="U246">
        <v>32.880000000000003</v>
      </c>
      <c r="V246">
        <v>31.12</v>
      </c>
      <c r="W246">
        <v>10.94</v>
      </c>
      <c r="X246">
        <v>7.82</v>
      </c>
      <c r="Y246">
        <v>7.72</v>
      </c>
      <c r="Z246" s="1">
        <v>296.26000000000005</v>
      </c>
    </row>
    <row r="247" spans="1:26" x14ac:dyDescent="0.45">
      <c r="A247" s="8">
        <v>45171</v>
      </c>
      <c r="B247">
        <v>7.72</v>
      </c>
      <c r="C247">
        <v>7.82</v>
      </c>
      <c r="D247">
        <v>7.66</v>
      </c>
      <c r="E247">
        <v>21.16</v>
      </c>
      <c r="F247">
        <v>20.78</v>
      </c>
      <c r="G247">
        <v>23.78</v>
      </c>
      <c r="H247">
        <v>22.12</v>
      </c>
      <c r="I247">
        <v>23.88</v>
      </c>
      <c r="J247">
        <v>28.88</v>
      </c>
      <c r="K247">
        <v>30.66</v>
      </c>
      <c r="L247">
        <v>30.42</v>
      </c>
      <c r="M247">
        <v>28.96</v>
      </c>
      <c r="N247">
        <v>25.9</v>
      </c>
      <c r="O247">
        <v>29.48</v>
      </c>
      <c r="P247">
        <v>14.42</v>
      </c>
      <c r="Q247">
        <v>8.6199999999999992</v>
      </c>
      <c r="R247">
        <v>8.92</v>
      </c>
      <c r="S247">
        <v>25.52</v>
      </c>
      <c r="T247">
        <v>31.28</v>
      </c>
      <c r="U247">
        <v>29.84</v>
      </c>
      <c r="V247">
        <v>5.76</v>
      </c>
      <c r="W247">
        <v>0.68</v>
      </c>
      <c r="X247">
        <v>0.68</v>
      </c>
      <c r="Y247">
        <v>16.68</v>
      </c>
      <c r="Z247" s="1">
        <v>451.62</v>
      </c>
    </row>
    <row r="248" spans="1:26" x14ac:dyDescent="0.45">
      <c r="A248" s="8">
        <v>45172</v>
      </c>
      <c r="B248">
        <v>24.62</v>
      </c>
      <c r="C248">
        <v>13.98</v>
      </c>
      <c r="D248">
        <v>0.66</v>
      </c>
      <c r="E248">
        <v>0.62</v>
      </c>
      <c r="F248">
        <v>0.68</v>
      </c>
      <c r="G248">
        <v>20.28</v>
      </c>
      <c r="H248">
        <v>11.46</v>
      </c>
      <c r="I248">
        <v>6.14</v>
      </c>
      <c r="J248">
        <v>0.62</v>
      </c>
      <c r="K248">
        <v>9.7200000000000006</v>
      </c>
      <c r="L248">
        <v>31.72</v>
      </c>
      <c r="M248">
        <v>29.38</v>
      </c>
      <c r="N248">
        <v>2.42</v>
      </c>
      <c r="O248">
        <v>2.46</v>
      </c>
      <c r="P248">
        <v>6.72</v>
      </c>
      <c r="Q248">
        <v>19.02</v>
      </c>
      <c r="R248">
        <v>0.46</v>
      </c>
      <c r="S248">
        <v>0.46</v>
      </c>
      <c r="T248">
        <v>12.06</v>
      </c>
      <c r="U248">
        <v>21.68</v>
      </c>
      <c r="V248">
        <v>0.68</v>
      </c>
      <c r="W248">
        <v>0.72</v>
      </c>
      <c r="X248">
        <v>0.72</v>
      </c>
      <c r="Y248">
        <v>16.72</v>
      </c>
      <c r="Z248" s="1">
        <v>234.00000000000003</v>
      </c>
    </row>
    <row r="249" spans="1:26" x14ac:dyDescent="0.45">
      <c r="A249" s="8">
        <v>45173</v>
      </c>
      <c r="B249">
        <v>24.66</v>
      </c>
      <c r="C249">
        <v>11.38</v>
      </c>
      <c r="D249">
        <v>0.76</v>
      </c>
      <c r="E249">
        <v>0.72</v>
      </c>
      <c r="F249">
        <v>0.68</v>
      </c>
      <c r="G249">
        <v>10.38</v>
      </c>
      <c r="H249">
        <v>26.96</v>
      </c>
      <c r="I249">
        <v>10.58</v>
      </c>
      <c r="J249">
        <v>0.72</v>
      </c>
      <c r="K249">
        <v>8.6199999999999992</v>
      </c>
      <c r="L249">
        <v>26.58</v>
      </c>
      <c r="M249">
        <v>26.4</v>
      </c>
      <c r="N249">
        <v>26.54</v>
      </c>
      <c r="O249">
        <v>3.22</v>
      </c>
      <c r="P249">
        <v>2.82</v>
      </c>
      <c r="Q249">
        <v>29.12</v>
      </c>
      <c r="R249">
        <v>3.16</v>
      </c>
      <c r="S249">
        <v>0.52</v>
      </c>
      <c r="T249">
        <v>15.32</v>
      </c>
      <c r="U249">
        <v>21.12</v>
      </c>
      <c r="V249">
        <v>0.72</v>
      </c>
      <c r="W249">
        <v>0.62</v>
      </c>
      <c r="X249">
        <v>0.76</v>
      </c>
      <c r="Y249">
        <v>17.82</v>
      </c>
      <c r="Z249" s="1">
        <v>270.18</v>
      </c>
    </row>
    <row r="250" spans="1:26" x14ac:dyDescent="0.45">
      <c r="A250" s="8">
        <v>45174</v>
      </c>
      <c r="B250">
        <v>28.02</v>
      </c>
      <c r="C250">
        <v>12.72</v>
      </c>
      <c r="D250">
        <v>0.72</v>
      </c>
      <c r="E250">
        <v>0.76</v>
      </c>
      <c r="F250">
        <v>0.68</v>
      </c>
      <c r="G250">
        <v>21.02</v>
      </c>
      <c r="H250">
        <v>10.18</v>
      </c>
      <c r="I250">
        <v>5.12</v>
      </c>
      <c r="J250">
        <v>0.62</v>
      </c>
      <c r="K250">
        <v>2.52</v>
      </c>
      <c r="L250">
        <v>20.12</v>
      </c>
      <c r="M250">
        <v>34.119999999999997</v>
      </c>
      <c r="N250">
        <v>20.62</v>
      </c>
      <c r="O250">
        <v>5.88</v>
      </c>
      <c r="P250">
        <v>7.56</v>
      </c>
      <c r="Q250">
        <v>35.119999999999997</v>
      </c>
      <c r="R250">
        <v>7.38</v>
      </c>
      <c r="S250">
        <v>0.78</v>
      </c>
      <c r="T250">
        <v>12.58</v>
      </c>
      <c r="U250">
        <v>33.5</v>
      </c>
      <c r="V250">
        <v>19.36</v>
      </c>
      <c r="W250">
        <v>0.72</v>
      </c>
      <c r="X250">
        <v>0.68</v>
      </c>
      <c r="Y250">
        <v>0.76</v>
      </c>
      <c r="Z250" s="1">
        <v>281.54000000000002</v>
      </c>
    </row>
    <row r="251" spans="1:26" x14ac:dyDescent="0.45">
      <c r="A251" s="8">
        <v>45175</v>
      </c>
      <c r="B251">
        <v>31.16</v>
      </c>
      <c r="C251">
        <v>15.6</v>
      </c>
      <c r="D251">
        <v>0.72</v>
      </c>
      <c r="E251">
        <v>0.72</v>
      </c>
      <c r="F251">
        <v>4.0199999999999996</v>
      </c>
      <c r="G251">
        <v>12.88</v>
      </c>
      <c r="H251">
        <v>9.32</v>
      </c>
      <c r="I251">
        <v>3.6</v>
      </c>
      <c r="J251">
        <v>1.1200000000000001</v>
      </c>
      <c r="K251">
        <v>1.58</v>
      </c>
      <c r="L251">
        <v>14.16</v>
      </c>
      <c r="M251">
        <v>35.18</v>
      </c>
      <c r="N251">
        <v>30.82</v>
      </c>
      <c r="O251">
        <v>7.16</v>
      </c>
      <c r="P251">
        <v>34.72</v>
      </c>
      <c r="Q251">
        <v>6.42</v>
      </c>
      <c r="R251">
        <v>0.6</v>
      </c>
      <c r="S251">
        <v>0.57999999999999996</v>
      </c>
      <c r="T251">
        <v>13.52</v>
      </c>
      <c r="U251">
        <v>32.880000000000003</v>
      </c>
      <c r="V251">
        <v>19.760000000000002</v>
      </c>
      <c r="W251">
        <v>0.76</v>
      </c>
      <c r="X251">
        <v>0.76</v>
      </c>
      <c r="Y251">
        <v>6.46</v>
      </c>
      <c r="Z251" s="1">
        <v>284.49999999999994</v>
      </c>
    </row>
    <row r="252" spans="1:26" x14ac:dyDescent="0.45">
      <c r="A252" s="8">
        <v>45176</v>
      </c>
      <c r="B252">
        <v>34.18</v>
      </c>
      <c r="C252">
        <v>11.46</v>
      </c>
      <c r="D252">
        <v>0.68</v>
      </c>
      <c r="E252">
        <v>0.76</v>
      </c>
      <c r="F252">
        <v>0.68</v>
      </c>
      <c r="G252">
        <v>11.98</v>
      </c>
      <c r="H252">
        <v>9.1199999999999992</v>
      </c>
      <c r="I252">
        <v>4.5599999999999996</v>
      </c>
      <c r="J252">
        <v>0.68</v>
      </c>
      <c r="K252">
        <v>1.4</v>
      </c>
      <c r="L252">
        <v>30.78</v>
      </c>
      <c r="M252">
        <v>32.340000000000003</v>
      </c>
      <c r="N252">
        <v>32.46</v>
      </c>
      <c r="O252">
        <v>32.72</v>
      </c>
      <c r="P252">
        <v>19.559999999999999</v>
      </c>
      <c r="Q252">
        <v>30.12</v>
      </c>
      <c r="R252">
        <v>20.78</v>
      </c>
      <c r="S252">
        <v>2.86</v>
      </c>
      <c r="T252">
        <v>17.86</v>
      </c>
      <c r="U252">
        <v>23.88</v>
      </c>
      <c r="V252">
        <v>0.68</v>
      </c>
      <c r="W252">
        <v>0.72</v>
      </c>
      <c r="X252">
        <v>0.72</v>
      </c>
      <c r="Y252">
        <v>15.96</v>
      </c>
      <c r="Z252" s="1">
        <v>336.94000000000005</v>
      </c>
    </row>
    <row r="253" spans="1:26" x14ac:dyDescent="0.45">
      <c r="A253" s="8">
        <v>45177</v>
      </c>
      <c r="B253">
        <v>23.36</v>
      </c>
      <c r="C253">
        <v>9.8800000000000008</v>
      </c>
      <c r="D253">
        <v>0.76</v>
      </c>
      <c r="E253">
        <v>0.62</v>
      </c>
      <c r="F253">
        <v>0.72</v>
      </c>
      <c r="G253">
        <v>8.36</v>
      </c>
      <c r="H253">
        <v>8.7200000000000006</v>
      </c>
      <c r="I253">
        <v>11.06</v>
      </c>
      <c r="J253">
        <v>25.72</v>
      </c>
      <c r="K253">
        <v>6.42</v>
      </c>
      <c r="L253">
        <v>0.62</v>
      </c>
      <c r="M253">
        <v>0.52</v>
      </c>
      <c r="N253">
        <v>0.4</v>
      </c>
      <c r="O253">
        <v>0.57999999999999996</v>
      </c>
      <c r="P253">
        <v>0.52</v>
      </c>
      <c r="Q253">
        <v>0.46</v>
      </c>
      <c r="R253">
        <v>25.48</v>
      </c>
      <c r="S253">
        <v>29.36</v>
      </c>
      <c r="T253">
        <v>35.020000000000003</v>
      </c>
      <c r="U253">
        <v>38.82</v>
      </c>
      <c r="V253">
        <v>33.4</v>
      </c>
      <c r="W253">
        <v>11.64</v>
      </c>
      <c r="X253">
        <v>8.1</v>
      </c>
      <c r="Y253">
        <v>8.56</v>
      </c>
      <c r="Z253" s="1">
        <v>289.10000000000002</v>
      </c>
    </row>
    <row r="254" spans="1:26" x14ac:dyDescent="0.45">
      <c r="A254" s="8">
        <v>45178</v>
      </c>
      <c r="B254">
        <v>9.2799999999999994</v>
      </c>
      <c r="C254">
        <v>9.5399999999999991</v>
      </c>
      <c r="D254">
        <v>9.98</v>
      </c>
      <c r="E254">
        <v>28.98</v>
      </c>
      <c r="F254">
        <v>32.159999999999997</v>
      </c>
      <c r="G254">
        <v>30.78</v>
      </c>
      <c r="H254">
        <v>27.62</v>
      </c>
      <c r="I254">
        <v>29.12</v>
      </c>
      <c r="J254">
        <v>32.119999999999997</v>
      </c>
      <c r="K254">
        <v>33.479999999999997</v>
      </c>
      <c r="L254">
        <v>34.08</v>
      </c>
      <c r="M254">
        <v>33.520000000000003</v>
      </c>
      <c r="N254">
        <v>33.520000000000003</v>
      </c>
      <c r="O254">
        <v>33.340000000000003</v>
      </c>
      <c r="P254">
        <v>15.1</v>
      </c>
      <c r="Q254">
        <v>8.8000000000000007</v>
      </c>
      <c r="R254">
        <v>10.08</v>
      </c>
      <c r="S254">
        <v>30.02</v>
      </c>
      <c r="T254">
        <v>33.020000000000003</v>
      </c>
      <c r="U254">
        <v>31.14</v>
      </c>
      <c r="V254">
        <v>0.68</v>
      </c>
      <c r="W254">
        <v>0.62</v>
      </c>
      <c r="X254">
        <v>0.72</v>
      </c>
      <c r="Y254">
        <v>19.02</v>
      </c>
      <c r="Z254" s="1">
        <v>526.72</v>
      </c>
    </row>
    <row r="255" spans="1:26" x14ac:dyDescent="0.45">
      <c r="A255" s="8">
        <v>45179</v>
      </c>
      <c r="B255">
        <v>26.42</v>
      </c>
      <c r="C255">
        <v>11.86</v>
      </c>
      <c r="D255">
        <v>0.68</v>
      </c>
      <c r="E255">
        <v>0.72</v>
      </c>
      <c r="F255">
        <v>0.68</v>
      </c>
      <c r="G255">
        <v>21.92</v>
      </c>
      <c r="H255">
        <v>28.32</v>
      </c>
      <c r="I255">
        <v>4.46</v>
      </c>
      <c r="J255">
        <v>0.86</v>
      </c>
      <c r="K255">
        <v>5.58</v>
      </c>
      <c r="L255">
        <v>14.26</v>
      </c>
      <c r="M255">
        <v>32.979999999999997</v>
      </c>
      <c r="N255">
        <v>13.32</v>
      </c>
      <c r="O255">
        <v>8.32</v>
      </c>
      <c r="P255">
        <v>7.58</v>
      </c>
      <c r="Q255">
        <v>8.08</v>
      </c>
      <c r="R255">
        <v>1.28</v>
      </c>
      <c r="S255">
        <v>0.52</v>
      </c>
      <c r="T255">
        <v>16.12</v>
      </c>
      <c r="U255">
        <v>31.62</v>
      </c>
      <c r="V255">
        <v>20.56</v>
      </c>
      <c r="W255">
        <v>0.68</v>
      </c>
      <c r="X255">
        <v>0.64</v>
      </c>
      <c r="Y255">
        <v>18.579999999999998</v>
      </c>
      <c r="Z255" s="1">
        <v>276.03999999999996</v>
      </c>
    </row>
    <row r="256" spans="1:26" x14ac:dyDescent="0.45">
      <c r="A256" s="8">
        <v>45180</v>
      </c>
      <c r="B256">
        <v>27.58</v>
      </c>
      <c r="C256">
        <v>13.46</v>
      </c>
      <c r="D256">
        <v>0.68</v>
      </c>
      <c r="E256">
        <v>0.8</v>
      </c>
      <c r="F256">
        <v>0.68</v>
      </c>
      <c r="G256">
        <v>21.32</v>
      </c>
      <c r="H256">
        <v>26.76</v>
      </c>
      <c r="I256">
        <v>10.66</v>
      </c>
      <c r="J256">
        <v>0.68</v>
      </c>
      <c r="K256">
        <v>4.26</v>
      </c>
      <c r="L256">
        <v>6.18</v>
      </c>
      <c r="M256">
        <v>6.96</v>
      </c>
      <c r="N256">
        <v>31.28</v>
      </c>
      <c r="O256">
        <v>31.72</v>
      </c>
      <c r="P256">
        <v>31.22</v>
      </c>
      <c r="Q256">
        <v>28.98</v>
      </c>
      <c r="R256">
        <v>1.82</v>
      </c>
      <c r="S256">
        <v>0.52</v>
      </c>
      <c r="T256">
        <v>20.48</v>
      </c>
      <c r="U256">
        <v>19.420000000000002</v>
      </c>
      <c r="V256">
        <v>0.68</v>
      </c>
      <c r="W256">
        <v>0.76</v>
      </c>
      <c r="X256">
        <v>0.72</v>
      </c>
      <c r="Y256">
        <v>16.84</v>
      </c>
      <c r="Z256" s="1">
        <v>304.46000000000004</v>
      </c>
    </row>
    <row r="257" spans="1:26" x14ac:dyDescent="0.45">
      <c r="A257" s="8">
        <v>45181</v>
      </c>
      <c r="B257">
        <v>25.4</v>
      </c>
      <c r="C257">
        <v>10.72</v>
      </c>
      <c r="D257">
        <v>0.68</v>
      </c>
      <c r="E257">
        <v>0.56000000000000005</v>
      </c>
      <c r="F257">
        <v>0.78</v>
      </c>
      <c r="G257">
        <v>14.76</v>
      </c>
      <c r="H257">
        <v>11.92</v>
      </c>
      <c r="I257">
        <v>6.82</v>
      </c>
      <c r="J257">
        <v>0.62</v>
      </c>
      <c r="K257">
        <v>0.72</v>
      </c>
      <c r="L257">
        <v>9.2200000000000006</v>
      </c>
      <c r="M257">
        <v>36.78</v>
      </c>
      <c r="N257">
        <v>35.92</v>
      </c>
      <c r="O257">
        <v>35.78</v>
      </c>
      <c r="P257">
        <v>35.72</v>
      </c>
      <c r="Q257">
        <v>35.42</v>
      </c>
      <c r="R257">
        <v>31.28</v>
      </c>
      <c r="S257">
        <v>29.52</v>
      </c>
      <c r="T257">
        <v>30.22</v>
      </c>
      <c r="U257">
        <v>29.66</v>
      </c>
      <c r="V257">
        <v>26.82</v>
      </c>
      <c r="W257">
        <v>0.64</v>
      </c>
      <c r="X257">
        <v>0.72</v>
      </c>
      <c r="Y257">
        <v>0.68</v>
      </c>
      <c r="Z257" s="1">
        <v>411.36000000000007</v>
      </c>
    </row>
    <row r="258" spans="1:26" x14ac:dyDescent="0.45">
      <c r="A258" s="8">
        <v>45182</v>
      </c>
      <c r="B258">
        <v>26.42</v>
      </c>
      <c r="C258">
        <v>13.42</v>
      </c>
      <c r="D258">
        <v>0.57999999999999996</v>
      </c>
      <c r="E258">
        <v>0.72</v>
      </c>
      <c r="F258">
        <v>3.76</v>
      </c>
      <c r="G258">
        <v>20.88</v>
      </c>
      <c r="H258">
        <v>14.42</v>
      </c>
      <c r="I258">
        <v>5.78</v>
      </c>
      <c r="J258">
        <v>0.57999999999999996</v>
      </c>
      <c r="K258">
        <v>1.48</v>
      </c>
      <c r="L258">
        <v>25.52</v>
      </c>
      <c r="M258">
        <v>32.58</v>
      </c>
      <c r="N258">
        <v>31.02</v>
      </c>
      <c r="O258">
        <v>25.4</v>
      </c>
      <c r="P258">
        <v>1.32</v>
      </c>
      <c r="Q258">
        <v>1.2</v>
      </c>
      <c r="R258">
        <v>0.72</v>
      </c>
      <c r="S258">
        <v>0.52</v>
      </c>
      <c r="T258">
        <v>11.5</v>
      </c>
      <c r="U258">
        <v>30.86</v>
      </c>
      <c r="V258">
        <v>13.76</v>
      </c>
      <c r="W258">
        <v>0.56000000000000005</v>
      </c>
      <c r="X258">
        <v>0.68</v>
      </c>
      <c r="Y258">
        <v>2.02</v>
      </c>
      <c r="Z258" s="1">
        <v>265.7</v>
      </c>
    </row>
    <row r="259" spans="1:26" x14ac:dyDescent="0.45">
      <c r="A259" s="8">
        <v>45183</v>
      </c>
      <c r="B259">
        <v>30.12</v>
      </c>
      <c r="C259">
        <v>14.44</v>
      </c>
      <c r="D259">
        <v>0.68</v>
      </c>
      <c r="E259">
        <v>0.76</v>
      </c>
      <c r="F259">
        <v>0.68</v>
      </c>
      <c r="G259">
        <v>19.420000000000002</v>
      </c>
      <c r="H259">
        <v>19.72</v>
      </c>
      <c r="I259">
        <v>4.5599999999999996</v>
      </c>
      <c r="J259">
        <v>0.66</v>
      </c>
      <c r="K259">
        <v>4.9800000000000004</v>
      </c>
      <c r="L259">
        <v>31.62</v>
      </c>
      <c r="M259">
        <v>29.92</v>
      </c>
      <c r="N259">
        <v>30.06</v>
      </c>
      <c r="O259">
        <v>18.66</v>
      </c>
      <c r="P259">
        <v>6.06</v>
      </c>
      <c r="Q259">
        <v>5.0999999999999996</v>
      </c>
      <c r="R259">
        <v>29.02</v>
      </c>
      <c r="S259">
        <v>22.66</v>
      </c>
      <c r="T259">
        <v>14.44</v>
      </c>
      <c r="U259">
        <v>22.52</v>
      </c>
      <c r="V259">
        <v>0.68</v>
      </c>
      <c r="W259">
        <v>1.78</v>
      </c>
      <c r="X259">
        <v>0.72</v>
      </c>
      <c r="Y259">
        <v>16.52</v>
      </c>
      <c r="Z259" s="1">
        <v>325.77999999999997</v>
      </c>
    </row>
    <row r="260" spans="1:26" x14ac:dyDescent="0.45">
      <c r="A260" s="8">
        <v>45184</v>
      </c>
      <c r="B260">
        <v>25.52</v>
      </c>
      <c r="C260">
        <v>20.32</v>
      </c>
      <c r="D260">
        <v>0.76</v>
      </c>
      <c r="E260">
        <v>0.68</v>
      </c>
      <c r="F260">
        <v>0.62</v>
      </c>
      <c r="G260">
        <v>8.66</v>
      </c>
      <c r="H260">
        <v>13.86</v>
      </c>
      <c r="I260">
        <v>10.220000000000001</v>
      </c>
      <c r="J260">
        <v>0.68</v>
      </c>
      <c r="K260">
        <v>0.52</v>
      </c>
      <c r="L260">
        <v>0.42</v>
      </c>
      <c r="M260">
        <v>0.46</v>
      </c>
      <c r="N260">
        <v>0.52</v>
      </c>
      <c r="O260">
        <v>0.52</v>
      </c>
      <c r="P260">
        <v>0.4</v>
      </c>
      <c r="Q260">
        <v>0.57999999999999996</v>
      </c>
      <c r="R260">
        <v>20.82</v>
      </c>
      <c r="S260">
        <v>23.36</v>
      </c>
      <c r="T260">
        <v>27.38</v>
      </c>
      <c r="U260">
        <v>29.9</v>
      </c>
      <c r="V260">
        <v>28.02</v>
      </c>
      <c r="W260">
        <v>9.5</v>
      </c>
      <c r="X260">
        <v>7.32</v>
      </c>
      <c r="Y260">
        <v>7.06</v>
      </c>
      <c r="Z260" s="1">
        <v>238.10000000000002</v>
      </c>
    </row>
    <row r="261" spans="1:26" x14ac:dyDescent="0.45">
      <c r="A261" s="8">
        <v>45185</v>
      </c>
      <c r="B261">
        <v>8.02</v>
      </c>
      <c r="C261">
        <v>10.08</v>
      </c>
      <c r="D261">
        <v>6.78</v>
      </c>
      <c r="E261">
        <v>9.66</v>
      </c>
      <c r="F261">
        <v>10.18</v>
      </c>
      <c r="G261">
        <v>10.88</v>
      </c>
      <c r="H261">
        <v>12.06</v>
      </c>
      <c r="I261">
        <v>15.84</v>
      </c>
      <c r="J261">
        <v>26.32</v>
      </c>
      <c r="K261">
        <v>25.66</v>
      </c>
      <c r="L261">
        <v>29.48</v>
      </c>
      <c r="M261">
        <v>27.42</v>
      </c>
      <c r="N261">
        <v>25.12</v>
      </c>
      <c r="O261">
        <v>25.42</v>
      </c>
      <c r="P261">
        <v>25.28</v>
      </c>
      <c r="Q261">
        <v>24.08</v>
      </c>
      <c r="R261">
        <v>25.28</v>
      </c>
      <c r="S261">
        <v>11.84</v>
      </c>
      <c r="T261">
        <v>22.72</v>
      </c>
      <c r="U261">
        <v>24.5</v>
      </c>
      <c r="V261">
        <v>18.52</v>
      </c>
      <c r="W261">
        <v>6.68</v>
      </c>
      <c r="X261">
        <v>6.38</v>
      </c>
      <c r="Y261">
        <v>19.239999999999998</v>
      </c>
      <c r="Z261" s="1">
        <v>427.44</v>
      </c>
    </row>
    <row r="262" spans="1:26" x14ac:dyDescent="0.45">
      <c r="A262" s="8">
        <v>45186</v>
      </c>
      <c r="B262">
        <v>7.78</v>
      </c>
      <c r="C262">
        <v>6.12</v>
      </c>
      <c r="D262">
        <v>9.8800000000000008</v>
      </c>
      <c r="E262">
        <v>6.96</v>
      </c>
      <c r="F262">
        <v>19.12</v>
      </c>
      <c r="G262">
        <v>19.66</v>
      </c>
      <c r="H262">
        <v>19.12</v>
      </c>
      <c r="I262">
        <v>21.32</v>
      </c>
      <c r="J262">
        <v>23.68</v>
      </c>
      <c r="K262">
        <v>26.42</v>
      </c>
      <c r="L262">
        <v>25.82</v>
      </c>
      <c r="M262">
        <v>30.6</v>
      </c>
      <c r="N262">
        <v>26.12</v>
      </c>
      <c r="O262">
        <v>25.68</v>
      </c>
      <c r="P262">
        <v>25.36</v>
      </c>
      <c r="Q262">
        <v>25.06</v>
      </c>
      <c r="R262">
        <v>25.46</v>
      </c>
      <c r="S262">
        <v>26.32</v>
      </c>
      <c r="T262">
        <v>27.26</v>
      </c>
      <c r="U262">
        <v>21.68</v>
      </c>
      <c r="V262">
        <v>1.92</v>
      </c>
      <c r="W262">
        <v>0.64</v>
      </c>
      <c r="X262">
        <v>0.72</v>
      </c>
      <c r="Y262">
        <v>0.68</v>
      </c>
      <c r="Z262" s="1">
        <v>423.38</v>
      </c>
    </row>
    <row r="263" spans="1:26" x14ac:dyDescent="0.45">
      <c r="A263" s="8">
        <v>45187</v>
      </c>
      <c r="B263">
        <v>24.78</v>
      </c>
      <c r="C263">
        <v>15.52</v>
      </c>
      <c r="D263">
        <v>0.72</v>
      </c>
      <c r="E263">
        <v>0.76</v>
      </c>
      <c r="F263">
        <v>0.72</v>
      </c>
      <c r="G263">
        <v>11.06</v>
      </c>
      <c r="H263">
        <v>25.72</v>
      </c>
      <c r="I263">
        <v>7.82</v>
      </c>
      <c r="J263">
        <v>0.72</v>
      </c>
      <c r="K263">
        <v>1.1599999999999999</v>
      </c>
      <c r="L263">
        <v>25.26</v>
      </c>
      <c r="M263">
        <v>28.52</v>
      </c>
      <c r="N263">
        <v>12.06</v>
      </c>
      <c r="O263">
        <v>1.18</v>
      </c>
      <c r="P263">
        <v>0.57999999999999996</v>
      </c>
      <c r="Q263">
        <v>0.48</v>
      </c>
      <c r="R263">
        <v>0.42</v>
      </c>
      <c r="S263">
        <v>1.76</v>
      </c>
      <c r="T263">
        <v>30.76</v>
      </c>
      <c r="U263">
        <v>7.12</v>
      </c>
      <c r="V263">
        <v>0.68</v>
      </c>
      <c r="W263">
        <v>0.76</v>
      </c>
      <c r="X263">
        <v>0.72</v>
      </c>
      <c r="Y263">
        <v>15.4</v>
      </c>
      <c r="Z263" s="1">
        <v>214.67999999999998</v>
      </c>
    </row>
    <row r="264" spans="1:26" x14ac:dyDescent="0.45">
      <c r="A264" s="8">
        <v>45188</v>
      </c>
      <c r="B264">
        <v>22.42</v>
      </c>
      <c r="C264">
        <v>14.22</v>
      </c>
      <c r="D264">
        <v>0.76</v>
      </c>
      <c r="E264">
        <v>0.68</v>
      </c>
      <c r="F264">
        <v>0.72</v>
      </c>
      <c r="G264">
        <v>9.8800000000000008</v>
      </c>
      <c r="H264">
        <v>12.28</v>
      </c>
      <c r="I264">
        <v>4.0599999999999996</v>
      </c>
      <c r="J264">
        <v>0.76</v>
      </c>
      <c r="K264">
        <v>0.57999999999999996</v>
      </c>
      <c r="L264">
        <v>14.22</v>
      </c>
      <c r="M264">
        <v>31.42</v>
      </c>
      <c r="N264">
        <v>30.78</v>
      </c>
      <c r="O264">
        <v>10.42</v>
      </c>
      <c r="P264">
        <v>6.18</v>
      </c>
      <c r="Q264">
        <v>26.66</v>
      </c>
      <c r="R264">
        <v>2.88</v>
      </c>
      <c r="S264">
        <v>0.68</v>
      </c>
      <c r="T264">
        <v>27.42</v>
      </c>
      <c r="U264">
        <v>27.88</v>
      </c>
      <c r="V264">
        <v>4.2</v>
      </c>
      <c r="W264">
        <v>0.82</v>
      </c>
      <c r="X264">
        <v>0.76</v>
      </c>
      <c r="Y264">
        <v>1.02</v>
      </c>
      <c r="Z264" s="1">
        <v>251.69999999999996</v>
      </c>
    </row>
    <row r="265" spans="1:26" x14ac:dyDescent="0.45">
      <c r="A265" s="8">
        <v>45189</v>
      </c>
      <c r="B265">
        <v>27.02</v>
      </c>
      <c r="C265">
        <v>12.46</v>
      </c>
      <c r="D265">
        <v>0.72</v>
      </c>
      <c r="E265">
        <v>0.56000000000000005</v>
      </c>
      <c r="F265">
        <v>4.18</v>
      </c>
      <c r="G265">
        <v>8.7200000000000006</v>
      </c>
      <c r="H265">
        <v>12.32</v>
      </c>
      <c r="I265">
        <v>4.42</v>
      </c>
      <c r="J265">
        <v>0.72</v>
      </c>
      <c r="K265">
        <v>1.38</v>
      </c>
      <c r="L265">
        <v>22.26</v>
      </c>
      <c r="M265">
        <v>25.82</v>
      </c>
      <c r="N265">
        <v>6.52</v>
      </c>
      <c r="O265">
        <v>0.52</v>
      </c>
      <c r="P265">
        <v>0.46</v>
      </c>
      <c r="Q265">
        <v>0.36</v>
      </c>
      <c r="R265">
        <v>0.52</v>
      </c>
      <c r="S265">
        <v>0.56000000000000005</v>
      </c>
      <c r="T265">
        <v>20.02</v>
      </c>
      <c r="U265">
        <v>19.72</v>
      </c>
      <c r="V265">
        <v>1.22</v>
      </c>
      <c r="W265">
        <v>0.68</v>
      </c>
      <c r="X265">
        <v>0.72</v>
      </c>
      <c r="Y265">
        <v>0.68</v>
      </c>
      <c r="Z265" s="1">
        <v>172.56000000000006</v>
      </c>
    </row>
    <row r="266" spans="1:26" x14ac:dyDescent="0.45">
      <c r="A266" s="8">
        <v>45190</v>
      </c>
      <c r="B266">
        <v>24.72</v>
      </c>
      <c r="C266">
        <v>15.78</v>
      </c>
      <c r="D266">
        <v>0.76</v>
      </c>
      <c r="E266">
        <v>0.78</v>
      </c>
      <c r="F266">
        <v>0.68</v>
      </c>
      <c r="G266">
        <v>16.079999999999998</v>
      </c>
      <c r="H266">
        <v>23.38</v>
      </c>
      <c r="I266">
        <v>16.420000000000002</v>
      </c>
      <c r="J266">
        <v>0.66</v>
      </c>
      <c r="K266">
        <v>2.96</v>
      </c>
      <c r="L266">
        <v>27.66</v>
      </c>
      <c r="M266">
        <v>11.82</v>
      </c>
      <c r="N266">
        <v>12.72</v>
      </c>
      <c r="O266">
        <v>24.32</v>
      </c>
      <c r="P266">
        <v>23.46</v>
      </c>
      <c r="Q266">
        <v>15.16</v>
      </c>
      <c r="R266">
        <v>24.52</v>
      </c>
      <c r="S266">
        <v>20.96</v>
      </c>
      <c r="T266">
        <v>25.82</v>
      </c>
      <c r="U266">
        <v>10.36</v>
      </c>
      <c r="V266">
        <v>0.68</v>
      </c>
      <c r="W266">
        <v>0.76</v>
      </c>
      <c r="X266">
        <v>0.62</v>
      </c>
      <c r="Y266">
        <v>1.26</v>
      </c>
      <c r="Z266" s="1">
        <v>302.33999999999997</v>
      </c>
    </row>
    <row r="267" spans="1:26" x14ac:dyDescent="0.45">
      <c r="A267" s="8">
        <v>45191</v>
      </c>
      <c r="B267">
        <v>24.06</v>
      </c>
      <c r="C267">
        <v>14.96</v>
      </c>
      <c r="D267">
        <v>0.72</v>
      </c>
      <c r="E267">
        <v>0.72</v>
      </c>
      <c r="F267">
        <v>0.72</v>
      </c>
      <c r="G267">
        <v>19.52</v>
      </c>
      <c r="H267">
        <v>18.96</v>
      </c>
      <c r="I267">
        <v>4.18</v>
      </c>
      <c r="J267">
        <v>2.46</v>
      </c>
      <c r="K267">
        <v>2.88</v>
      </c>
      <c r="L267">
        <v>1.92</v>
      </c>
      <c r="M267">
        <v>3.12</v>
      </c>
      <c r="N267">
        <v>1.28</v>
      </c>
      <c r="O267">
        <v>3.76</v>
      </c>
      <c r="P267">
        <v>2.82</v>
      </c>
      <c r="Q267">
        <v>1.08</v>
      </c>
      <c r="R267">
        <v>4.08</v>
      </c>
      <c r="S267">
        <v>6.96</v>
      </c>
      <c r="T267">
        <v>30.22</v>
      </c>
      <c r="U267">
        <v>29.9</v>
      </c>
      <c r="V267">
        <v>27.06</v>
      </c>
      <c r="W267">
        <v>5.56</v>
      </c>
      <c r="X267">
        <v>6.28</v>
      </c>
      <c r="Y267">
        <v>6.98</v>
      </c>
      <c r="Z267" s="1">
        <v>220.2</v>
      </c>
    </row>
    <row r="268" spans="1:26" x14ac:dyDescent="0.45">
      <c r="A268" s="8">
        <v>45192</v>
      </c>
      <c r="B268">
        <v>6.62</v>
      </c>
      <c r="C268">
        <v>5.44</v>
      </c>
      <c r="D268">
        <v>6.92</v>
      </c>
      <c r="E268">
        <v>21.86</v>
      </c>
      <c r="F268">
        <v>20.62</v>
      </c>
      <c r="G268">
        <v>17.48</v>
      </c>
      <c r="H268">
        <v>9.32</v>
      </c>
      <c r="I268">
        <v>18.920000000000002</v>
      </c>
      <c r="J268">
        <v>25.12</v>
      </c>
      <c r="K268">
        <v>27.92</v>
      </c>
      <c r="L268">
        <v>29.24</v>
      </c>
      <c r="M268">
        <v>28.42</v>
      </c>
      <c r="N268">
        <v>28.84</v>
      </c>
      <c r="O268">
        <v>29.6</v>
      </c>
      <c r="P268">
        <v>26.66</v>
      </c>
      <c r="Q268">
        <v>29.98</v>
      </c>
      <c r="R268">
        <v>30.58</v>
      </c>
      <c r="S268">
        <v>10.96</v>
      </c>
      <c r="T268">
        <v>32.36</v>
      </c>
      <c r="U268">
        <v>28.92</v>
      </c>
      <c r="V268">
        <v>0.72</v>
      </c>
      <c r="W268">
        <v>0.64</v>
      </c>
      <c r="X268">
        <v>0.96</v>
      </c>
      <c r="Y268">
        <v>21.16</v>
      </c>
      <c r="Z268" s="1">
        <v>459.2600000000001</v>
      </c>
    </row>
    <row r="269" spans="1:26" x14ac:dyDescent="0.45">
      <c r="A269" s="8">
        <v>45193</v>
      </c>
      <c r="B269">
        <v>22.86</v>
      </c>
      <c r="C269">
        <v>30.52</v>
      </c>
      <c r="D269">
        <v>1.08</v>
      </c>
      <c r="E269">
        <v>1.28</v>
      </c>
      <c r="F269">
        <v>17.440000000000001</v>
      </c>
      <c r="G269">
        <v>8.42</v>
      </c>
      <c r="H269">
        <v>13.52</v>
      </c>
      <c r="I269">
        <v>8.36</v>
      </c>
      <c r="J269">
        <v>21.22</v>
      </c>
      <c r="K269">
        <v>13.82</v>
      </c>
      <c r="L269">
        <v>0.57999999999999996</v>
      </c>
      <c r="M269">
        <v>0.52</v>
      </c>
      <c r="N269">
        <v>4.08</v>
      </c>
      <c r="O269">
        <v>35.86</v>
      </c>
      <c r="P269">
        <v>29.78</v>
      </c>
      <c r="Q269">
        <v>28.42</v>
      </c>
      <c r="R269">
        <v>23.68</v>
      </c>
      <c r="S269">
        <v>30.22</v>
      </c>
      <c r="T269">
        <v>33.06</v>
      </c>
      <c r="U269">
        <v>34.42</v>
      </c>
      <c r="V269">
        <v>32.840000000000003</v>
      </c>
      <c r="W269">
        <v>26.56</v>
      </c>
      <c r="X269">
        <v>25.62</v>
      </c>
      <c r="Y269">
        <v>24.74</v>
      </c>
      <c r="Z269" s="1">
        <v>468.90000000000003</v>
      </c>
    </row>
    <row r="270" spans="1:26" x14ac:dyDescent="0.45">
      <c r="A270" s="8">
        <v>45194</v>
      </c>
      <c r="B270">
        <v>24.22</v>
      </c>
      <c r="C270">
        <v>23.96</v>
      </c>
      <c r="D270">
        <v>23.46</v>
      </c>
      <c r="E270">
        <v>23.26</v>
      </c>
      <c r="F270">
        <v>22.92</v>
      </c>
      <c r="G270">
        <v>20.6</v>
      </c>
      <c r="H270">
        <v>22.36</v>
      </c>
      <c r="I270">
        <v>25.08</v>
      </c>
      <c r="J270">
        <v>25.42</v>
      </c>
      <c r="K270">
        <v>32.92</v>
      </c>
      <c r="L270">
        <v>34.42</v>
      </c>
      <c r="M270">
        <v>36.520000000000003</v>
      </c>
      <c r="N270">
        <v>39.08</v>
      </c>
      <c r="O270">
        <v>36.92</v>
      </c>
      <c r="P270">
        <v>34.42</v>
      </c>
      <c r="Q270">
        <v>33.159999999999997</v>
      </c>
      <c r="R270">
        <v>35.78</v>
      </c>
      <c r="S270">
        <v>38.22</v>
      </c>
      <c r="T270">
        <v>38.22</v>
      </c>
      <c r="U270">
        <v>21.02</v>
      </c>
      <c r="V270">
        <v>0.68</v>
      </c>
      <c r="W270">
        <v>0.64</v>
      </c>
      <c r="X270">
        <v>0.64</v>
      </c>
      <c r="Y270">
        <v>0.62</v>
      </c>
      <c r="Z270" s="1">
        <v>594.54</v>
      </c>
    </row>
    <row r="271" spans="1:26" x14ac:dyDescent="0.45">
      <c r="A271" s="8">
        <v>45195</v>
      </c>
      <c r="B271">
        <v>0.52</v>
      </c>
      <c r="C271">
        <v>0.57999999999999996</v>
      </c>
      <c r="D271">
        <v>0.68</v>
      </c>
      <c r="E271">
        <v>0.66</v>
      </c>
      <c r="F271">
        <v>0.78</v>
      </c>
      <c r="G271">
        <v>16.52</v>
      </c>
      <c r="H271">
        <v>8.86</v>
      </c>
      <c r="I271">
        <v>3.06</v>
      </c>
      <c r="J271">
        <v>0.57999999999999996</v>
      </c>
      <c r="K271">
        <v>0.57999999999999996</v>
      </c>
      <c r="L271">
        <v>0.4</v>
      </c>
      <c r="M271">
        <v>0.42</v>
      </c>
      <c r="N271">
        <v>0.42</v>
      </c>
      <c r="O271">
        <v>0.4</v>
      </c>
      <c r="P271">
        <v>0.4</v>
      </c>
      <c r="Q271">
        <v>0.46</v>
      </c>
      <c r="R271">
        <v>0.4</v>
      </c>
      <c r="S271">
        <v>0.52</v>
      </c>
      <c r="T271">
        <v>25.56</v>
      </c>
      <c r="U271">
        <v>31.6</v>
      </c>
      <c r="V271">
        <v>19.72</v>
      </c>
      <c r="W271">
        <v>0.62</v>
      </c>
      <c r="X271">
        <v>0.62</v>
      </c>
      <c r="Y271">
        <v>0.64</v>
      </c>
      <c r="Z271" s="1">
        <v>115.00000000000001</v>
      </c>
    </row>
    <row r="272" spans="1:26" x14ac:dyDescent="0.45">
      <c r="A272" s="8">
        <v>45196</v>
      </c>
      <c r="B272">
        <v>1.1200000000000001</v>
      </c>
      <c r="C272">
        <v>0.68</v>
      </c>
      <c r="D272">
        <v>0.57999999999999996</v>
      </c>
      <c r="E272">
        <v>0.8</v>
      </c>
      <c r="F272">
        <v>4.24</v>
      </c>
      <c r="G272">
        <v>3.98</v>
      </c>
      <c r="H272">
        <v>8.58</v>
      </c>
      <c r="I272">
        <v>14.56</v>
      </c>
      <c r="J272">
        <v>0.78</v>
      </c>
      <c r="K272">
        <v>0.62</v>
      </c>
      <c r="L272">
        <v>0.56000000000000005</v>
      </c>
      <c r="M272">
        <v>0.46</v>
      </c>
      <c r="N272">
        <v>0.42</v>
      </c>
      <c r="O272">
        <v>0.52</v>
      </c>
      <c r="P272">
        <v>0.46</v>
      </c>
      <c r="Q272">
        <v>0.4</v>
      </c>
      <c r="R272">
        <v>0.46</v>
      </c>
      <c r="S272">
        <v>0.62</v>
      </c>
      <c r="T272">
        <v>22.42</v>
      </c>
      <c r="U272">
        <v>29.52</v>
      </c>
      <c r="V272">
        <v>11.38</v>
      </c>
      <c r="W272">
        <v>0.76</v>
      </c>
      <c r="X272">
        <v>0.72</v>
      </c>
      <c r="Y272">
        <v>0.68</v>
      </c>
      <c r="Z272" s="1">
        <v>105.32000000000001</v>
      </c>
    </row>
    <row r="273" spans="1:26" x14ac:dyDescent="0.45">
      <c r="A273" s="8">
        <v>45197</v>
      </c>
      <c r="B273">
        <v>0.64</v>
      </c>
      <c r="C273">
        <v>0.72</v>
      </c>
      <c r="D273">
        <v>0.72</v>
      </c>
      <c r="E273">
        <v>0.68</v>
      </c>
      <c r="F273">
        <v>0.72</v>
      </c>
      <c r="G273">
        <v>1.36</v>
      </c>
      <c r="H273">
        <v>23.62</v>
      </c>
      <c r="I273">
        <v>8.36</v>
      </c>
      <c r="J273">
        <v>3.22</v>
      </c>
      <c r="K273">
        <v>3.1</v>
      </c>
      <c r="L273">
        <v>3.12</v>
      </c>
      <c r="M273">
        <v>3.18</v>
      </c>
      <c r="N273">
        <v>4.82</v>
      </c>
      <c r="O273">
        <v>4.7</v>
      </c>
      <c r="P273">
        <v>3.32</v>
      </c>
      <c r="Q273">
        <v>3.16</v>
      </c>
      <c r="R273">
        <v>27.12</v>
      </c>
      <c r="S273">
        <v>33.56</v>
      </c>
      <c r="T273">
        <v>30.18</v>
      </c>
      <c r="U273">
        <v>16.059999999999999</v>
      </c>
      <c r="V273">
        <v>0.72</v>
      </c>
      <c r="W273">
        <v>0.76</v>
      </c>
      <c r="X273">
        <v>1.02</v>
      </c>
      <c r="Y273">
        <v>21.74</v>
      </c>
      <c r="Z273" s="1">
        <v>196.60000000000002</v>
      </c>
    </row>
    <row r="274" spans="1:26" x14ac:dyDescent="0.45">
      <c r="A274" s="8">
        <v>45198</v>
      </c>
      <c r="B274">
        <v>21.78</v>
      </c>
      <c r="C274">
        <v>21.18</v>
      </c>
      <c r="D274">
        <v>20.82</v>
      </c>
      <c r="E274">
        <v>19.059999999999999</v>
      </c>
      <c r="F274">
        <v>16.04</v>
      </c>
      <c r="G274">
        <v>14.78</v>
      </c>
      <c r="H274">
        <v>6.62</v>
      </c>
      <c r="I274">
        <v>3.22</v>
      </c>
      <c r="J274">
        <v>0.64</v>
      </c>
      <c r="K274">
        <v>0.46</v>
      </c>
      <c r="L274">
        <v>0.46</v>
      </c>
      <c r="M274">
        <v>0.46</v>
      </c>
      <c r="N274">
        <v>0.52</v>
      </c>
      <c r="O274">
        <v>0.57999999999999996</v>
      </c>
      <c r="P274">
        <v>0.46</v>
      </c>
      <c r="Q274">
        <v>0.78</v>
      </c>
      <c r="R274">
        <v>26.52</v>
      </c>
      <c r="S274">
        <v>29.56</v>
      </c>
      <c r="T274">
        <v>33.18</v>
      </c>
      <c r="U274">
        <v>34.380000000000003</v>
      </c>
      <c r="V274">
        <v>31.02</v>
      </c>
      <c r="W274">
        <v>10.42</v>
      </c>
      <c r="X274">
        <v>9.26</v>
      </c>
      <c r="Y274">
        <v>8.5399999999999991</v>
      </c>
      <c r="Z274" s="1">
        <v>310.74</v>
      </c>
    </row>
    <row r="275" spans="1:26" x14ac:dyDescent="0.45">
      <c r="A275" s="8">
        <v>45199</v>
      </c>
      <c r="B275">
        <v>8.48</v>
      </c>
      <c r="C275">
        <v>8.58</v>
      </c>
      <c r="D275">
        <v>8.7799999999999994</v>
      </c>
      <c r="E275">
        <v>19.920000000000002</v>
      </c>
      <c r="F275">
        <v>20.82</v>
      </c>
      <c r="G275">
        <v>24.12</v>
      </c>
      <c r="H275">
        <v>21.42</v>
      </c>
      <c r="I275">
        <v>23.72</v>
      </c>
      <c r="J275">
        <v>26.8</v>
      </c>
      <c r="K275">
        <v>30.02</v>
      </c>
      <c r="L275">
        <v>29.44</v>
      </c>
      <c r="M275">
        <v>27.12</v>
      </c>
      <c r="N275">
        <v>25.42</v>
      </c>
      <c r="O275">
        <v>28.68</v>
      </c>
      <c r="P275">
        <v>28.24</v>
      </c>
      <c r="Q275">
        <v>26.92</v>
      </c>
      <c r="R275">
        <v>26.98</v>
      </c>
      <c r="S275">
        <v>11.72</v>
      </c>
      <c r="T275">
        <v>27.18</v>
      </c>
      <c r="U275">
        <v>18.88</v>
      </c>
      <c r="V275">
        <v>0.72</v>
      </c>
      <c r="W275">
        <v>0.68</v>
      </c>
      <c r="X275">
        <v>0.96</v>
      </c>
      <c r="Y275">
        <v>20.32</v>
      </c>
      <c r="Z275" s="1">
        <v>465.92000000000013</v>
      </c>
    </row>
    <row r="276" spans="1:26" x14ac:dyDescent="0.45">
      <c r="A276" s="8">
        <v>45200</v>
      </c>
      <c r="B276">
        <v>17.22</v>
      </c>
      <c r="C276">
        <v>20.54</v>
      </c>
      <c r="D276">
        <v>19.96</v>
      </c>
      <c r="E276">
        <v>19.260000000000002</v>
      </c>
      <c r="F276">
        <v>19.52</v>
      </c>
      <c r="G276">
        <v>20.72</v>
      </c>
      <c r="H276">
        <v>24.36</v>
      </c>
      <c r="I276">
        <v>12.38</v>
      </c>
      <c r="J276">
        <v>1.48</v>
      </c>
      <c r="K276">
        <v>0.57999999999999996</v>
      </c>
      <c r="L276">
        <v>0.57999999999999996</v>
      </c>
      <c r="M276">
        <v>0.52</v>
      </c>
      <c r="N276">
        <v>0.52</v>
      </c>
      <c r="O276">
        <v>0.46</v>
      </c>
      <c r="P276">
        <v>0.6</v>
      </c>
      <c r="Q276">
        <v>0.56000000000000005</v>
      </c>
      <c r="R276">
        <v>0.72</v>
      </c>
      <c r="S276">
        <v>1.92</v>
      </c>
      <c r="T276">
        <v>25.52</v>
      </c>
      <c r="U276">
        <v>3.22</v>
      </c>
      <c r="V276">
        <v>0.64</v>
      </c>
      <c r="W276">
        <v>0.66</v>
      </c>
      <c r="X276">
        <v>0.76</v>
      </c>
      <c r="Y276">
        <v>0.68</v>
      </c>
      <c r="Z276" s="1">
        <v>193.38</v>
      </c>
    </row>
    <row r="277" spans="1:26" x14ac:dyDescent="0.45">
      <c r="A277" s="8">
        <v>45201</v>
      </c>
      <c r="B277">
        <v>0.62</v>
      </c>
      <c r="C277">
        <v>0.68</v>
      </c>
      <c r="D277">
        <v>0.66</v>
      </c>
      <c r="E277">
        <v>0.68</v>
      </c>
      <c r="F277">
        <v>0.62</v>
      </c>
      <c r="G277">
        <v>5.04</v>
      </c>
      <c r="H277">
        <v>25.46</v>
      </c>
      <c r="I277">
        <v>23.52</v>
      </c>
      <c r="J277">
        <v>0.78</v>
      </c>
      <c r="K277">
        <v>0.66</v>
      </c>
      <c r="L277">
        <v>0.62</v>
      </c>
      <c r="M277">
        <v>0.42</v>
      </c>
      <c r="N277">
        <v>0.57999999999999996</v>
      </c>
      <c r="O277">
        <v>0.62</v>
      </c>
      <c r="P277">
        <v>0.56000000000000005</v>
      </c>
      <c r="Q277">
        <v>0.68</v>
      </c>
      <c r="R277">
        <v>0.6</v>
      </c>
      <c r="S277">
        <v>0.72</v>
      </c>
      <c r="T277">
        <v>23.22</v>
      </c>
      <c r="U277">
        <v>2.96</v>
      </c>
      <c r="V277">
        <v>0.64</v>
      </c>
      <c r="W277">
        <v>0.8</v>
      </c>
      <c r="X277">
        <v>0.72</v>
      </c>
      <c r="Y277">
        <v>0.62</v>
      </c>
      <c r="Z277" s="1">
        <v>92.47999999999999</v>
      </c>
    </row>
    <row r="278" spans="1:26" x14ac:dyDescent="0.45">
      <c r="A278" s="8">
        <v>45202</v>
      </c>
      <c r="B278">
        <v>0.68</v>
      </c>
      <c r="C278">
        <v>0.72</v>
      </c>
      <c r="D278">
        <v>0.57999999999999996</v>
      </c>
      <c r="E278">
        <v>0.72</v>
      </c>
      <c r="F278">
        <v>0.96</v>
      </c>
      <c r="G278">
        <v>15.32</v>
      </c>
      <c r="H278">
        <v>9.08</v>
      </c>
      <c r="I278">
        <v>6.46</v>
      </c>
      <c r="J278">
        <v>0.72</v>
      </c>
      <c r="K278">
        <v>0.68</v>
      </c>
      <c r="L278">
        <v>0.57999999999999996</v>
      </c>
      <c r="M278">
        <v>0.4</v>
      </c>
      <c r="N278">
        <v>0.36</v>
      </c>
      <c r="O278">
        <v>0.52</v>
      </c>
      <c r="P278">
        <v>0.57999999999999996</v>
      </c>
      <c r="Q278">
        <v>0.42</v>
      </c>
      <c r="R278">
        <v>0.52</v>
      </c>
      <c r="S278">
        <v>0.62</v>
      </c>
      <c r="T278">
        <v>24.48</v>
      </c>
      <c r="U278">
        <v>0.72</v>
      </c>
      <c r="V278">
        <v>0.72</v>
      </c>
      <c r="W278">
        <v>0.72</v>
      </c>
      <c r="X278">
        <v>0.68</v>
      </c>
      <c r="Y278">
        <v>0.72</v>
      </c>
      <c r="Z278" s="1">
        <v>67.960000000000008</v>
      </c>
    </row>
    <row r="279" spans="1:26" x14ac:dyDescent="0.45">
      <c r="A279" s="8">
        <v>45203</v>
      </c>
      <c r="B279">
        <v>0.64</v>
      </c>
      <c r="C279">
        <v>0.68</v>
      </c>
      <c r="D279">
        <v>0.68</v>
      </c>
      <c r="E279">
        <v>0.86</v>
      </c>
      <c r="F279">
        <v>3.38</v>
      </c>
      <c r="G279">
        <v>3.72</v>
      </c>
      <c r="H279">
        <v>19.62</v>
      </c>
      <c r="I279">
        <v>14.12</v>
      </c>
      <c r="J279">
        <v>0.66</v>
      </c>
      <c r="K279">
        <v>0.57999999999999996</v>
      </c>
      <c r="L279">
        <v>0.72</v>
      </c>
      <c r="M279">
        <v>0.44</v>
      </c>
      <c r="N279">
        <v>0.4</v>
      </c>
      <c r="O279">
        <v>0.46</v>
      </c>
      <c r="P279">
        <v>0.57999999999999996</v>
      </c>
      <c r="Q279">
        <v>0.57999999999999996</v>
      </c>
      <c r="R279">
        <v>0.4</v>
      </c>
      <c r="S279">
        <v>2.98</v>
      </c>
      <c r="T279">
        <v>28.36</v>
      </c>
      <c r="U279">
        <v>22.12</v>
      </c>
      <c r="V279">
        <v>0.96</v>
      </c>
      <c r="W279">
        <v>0.72</v>
      </c>
      <c r="X279">
        <v>0.68</v>
      </c>
      <c r="Y279">
        <v>0.72</v>
      </c>
      <c r="Z279" s="1">
        <v>105.05999999999999</v>
      </c>
    </row>
    <row r="280" spans="1:26" x14ac:dyDescent="0.45">
      <c r="A280" s="8">
        <v>45204</v>
      </c>
      <c r="B280">
        <v>0.57999999999999996</v>
      </c>
      <c r="C280">
        <v>0.57999999999999996</v>
      </c>
      <c r="D280">
        <v>0.68</v>
      </c>
      <c r="E280">
        <v>0.76</v>
      </c>
      <c r="F280">
        <v>0.68</v>
      </c>
      <c r="G280">
        <v>3.92</v>
      </c>
      <c r="H280">
        <v>23.98</v>
      </c>
      <c r="I280">
        <v>18.78</v>
      </c>
      <c r="J280">
        <v>2.46</v>
      </c>
      <c r="K280">
        <v>21.82</v>
      </c>
      <c r="L280">
        <v>3.76</v>
      </c>
      <c r="M280">
        <v>0.42</v>
      </c>
      <c r="N280">
        <v>0.52</v>
      </c>
      <c r="O280">
        <v>0.36</v>
      </c>
      <c r="P280">
        <v>0.46</v>
      </c>
      <c r="Q280">
        <v>0.57999999999999996</v>
      </c>
      <c r="R280">
        <v>0.4</v>
      </c>
      <c r="S280">
        <v>3.12</v>
      </c>
      <c r="T280">
        <v>26.66</v>
      </c>
      <c r="U280">
        <v>1.28</v>
      </c>
      <c r="V280">
        <v>0.76</v>
      </c>
      <c r="W280">
        <v>0.76</v>
      </c>
      <c r="X280">
        <v>0.96</v>
      </c>
      <c r="Y280">
        <v>25.6</v>
      </c>
      <c r="Z280" s="1">
        <v>139.88000000000002</v>
      </c>
    </row>
    <row r="281" spans="1:26" x14ac:dyDescent="0.45">
      <c r="A281" s="8">
        <v>45205</v>
      </c>
      <c r="B281">
        <v>26.86</v>
      </c>
      <c r="C281">
        <v>26.22</v>
      </c>
      <c r="D281">
        <v>25.42</v>
      </c>
      <c r="E281">
        <v>19.88</v>
      </c>
      <c r="F281">
        <v>7.98</v>
      </c>
      <c r="G281">
        <v>16.420000000000002</v>
      </c>
      <c r="H281">
        <v>6.86</v>
      </c>
      <c r="I281">
        <v>7.48</v>
      </c>
      <c r="J281">
        <v>0.86</v>
      </c>
      <c r="K281">
        <v>0.76</v>
      </c>
      <c r="L281">
        <v>0.72</v>
      </c>
      <c r="M281">
        <v>0.72</v>
      </c>
      <c r="N281">
        <v>1.2</v>
      </c>
      <c r="O281">
        <v>0.98</v>
      </c>
      <c r="P281">
        <v>0.72</v>
      </c>
      <c r="Q281">
        <v>0.92</v>
      </c>
      <c r="R281">
        <v>23.02</v>
      </c>
      <c r="S281">
        <v>26.26</v>
      </c>
      <c r="T281">
        <v>28.02</v>
      </c>
      <c r="U281">
        <v>29.06</v>
      </c>
      <c r="V281">
        <v>27.72</v>
      </c>
      <c r="W281">
        <v>9.48</v>
      </c>
      <c r="X281">
        <v>9.44</v>
      </c>
      <c r="Y281">
        <v>9.3800000000000008</v>
      </c>
      <c r="Z281" s="1">
        <v>306.38</v>
      </c>
    </row>
    <row r="282" spans="1:26" x14ac:dyDescent="0.45">
      <c r="A282" s="8">
        <v>45206</v>
      </c>
      <c r="B282">
        <v>10.88</v>
      </c>
      <c r="C282">
        <v>10.38</v>
      </c>
      <c r="D282">
        <v>9.1</v>
      </c>
      <c r="E282">
        <v>12.36</v>
      </c>
      <c r="F282">
        <v>11.82</v>
      </c>
      <c r="G282">
        <v>12.88</v>
      </c>
      <c r="H282">
        <v>13.06</v>
      </c>
      <c r="I282">
        <v>13.52</v>
      </c>
      <c r="J282">
        <v>26.78</v>
      </c>
      <c r="K282">
        <v>28.86</v>
      </c>
      <c r="L282">
        <v>31.68</v>
      </c>
      <c r="M282">
        <v>31.98</v>
      </c>
      <c r="N282">
        <v>31.32</v>
      </c>
      <c r="O282">
        <v>27.72</v>
      </c>
      <c r="P282">
        <v>8.08</v>
      </c>
      <c r="Q282">
        <v>26.66</v>
      </c>
      <c r="R282">
        <v>27.78</v>
      </c>
      <c r="S282">
        <v>24.32</v>
      </c>
      <c r="T282">
        <v>26.96</v>
      </c>
      <c r="U282">
        <v>8.02</v>
      </c>
      <c r="V282">
        <v>0.72</v>
      </c>
      <c r="W282">
        <v>0.57999999999999996</v>
      </c>
      <c r="X282">
        <v>0.92</v>
      </c>
      <c r="Y282">
        <v>19.04</v>
      </c>
      <c r="Z282" s="1">
        <v>415.42</v>
      </c>
    </row>
    <row r="283" spans="1:26" x14ac:dyDescent="0.45">
      <c r="A283" s="8">
        <v>45207</v>
      </c>
      <c r="B283">
        <v>17.86</v>
      </c>
      <c r="C283">
        <v>17.02</v>
      </c>
      <c r="D283">
        <v>16.440000000000001</v>
      </c>
      <c r="E283">
        <v>15.72</v>
      </c>
      <c r="F283">
        <v>15.44</v>
      </c>
      <c r="G283">
        <v>11.78</v>
      </c>
      <c r="H283">
        <v>4.72</v>
      </c>
      <c r="I283">
        <v>3.38</v>
      </c>
      <c r="J283">
        <v>1.1000000000000001</v>
      </c>
      <c r="K283">
        <v>3.26</v>
      </c>
      <c r="L283">
        <v>0.72</v>
      </c>
      <c r="M283">
        <v>0.52</v>
      </c>
      <c r="N283">
        <v>3.66</v>
      </c>
      <c r="O283">
        <v>2.2200000000000002</v>
      </c>
      <c r="P283">
        <v>0.57999999999999996</v>
      </c>
      <c r="Q283">
        <v>2.34</v>
      </c>
      <c r="R283">
        <v>3.28</v>
      </c>
      <c r="S283">
        <v>8.16</v>
      </c>
      <c r="T283">
        <v>24.88</v>
      </c>
      <c r="U283">
        <v>3.08</v>
      </c>
      <c r="V283">
        <v>0.62</v>
      </c>
      <c r="W283">
        <v>0.68</v>
      </c>
      <c r="X283">
        <v>0.72</v>
      </c>
      <c r="Y283">
        <v>0.72</v>
      </c>
      <c r="Z283" s="1">
        <v>158.9</v>
      </c>
    </row>
    <row r="284" spans="1:26" x14ac:dyDescent="0.45">
      <c r="A284" s="8">
        <v>45208</v>
      </c>
      <c r="B284">
        <v>0.62</v>
      </c>
      <c r="C284">
        <v>0.66</v>
      </c>
      <c r="D284">
        <v>0.64</v>
      </c>
      <c r="E284">
        <v>0.72</v>
      </c>
      <c r="F284">
        <v>0.52</v>
      </c>
      <c r="G284">
        <v>1.62</v>
      </c>
      <c r="H284">
        <v>3.38</v>
      </c>
      <c r="I284">
        <v>3.68</v>
      </c>
      <c r="J284">
        <v>1.58</v>
      </c>
      <c r="K284">
        <v>0.57999999999999996</v>
      </c>
      <c r="L284">
        <v>0.52</v>
      </c>
      <c r="M284">
        <v>0.48</v>
      </c>
      <c r="N284">
        <v>0.4</v>
      </c>
      <c r="O284">
        <v>0.57999999999999996</v>
      </c>
      <c r="P284">
        <v>0.42</v>
      </c>
      <c r="Q284">
        <v>0.46</v>
      </c>
      <c r="R284">
        <v>0.56000000000000005</v>
      </c>
      <c r="S284">
        <v>3.16</v>
      </c>
      <c r="T284">
        <v>19.52</v>
      </c>
      <c r="U284">
        <v>0.56000000000000005</v>
      </c>
      <c r="V284">
        <v>0.68</v>
      </c>
      <c r="W284">
        <v>0.72</v>
      </c>
      <c r="X284">
        <v>0.62</v>
      </c>
      <c r="Y284">
        <v>0.68</v>
      </c>
      <c r="Z284" s="1">
        <v>43.36</v>
      </c>
    </row>
    <row r="285" spans="1:26" x14ac:dyDescent="0.45">
      <c r="A285" s="8">
        <v>45209</v>
      </c>
      <c r="B285">
        <v>0.62</v>
      </c>
      <c r="C285">
        <v>0.72</v>
      </c>
      <c r="D285">
        <v>0.64</v>
      </c>
      <c r="E285">
        <v>0.68</v>
      </c>
      <c r="F285">
        <v>0.96</v>
      </c>
      <c r="G285">
        <v>16.66</v>
      </c>
      <c r="H285">
        <v>3.38</v>
      </c>
      <c r="I285">
        <v>3.42</v>
      </c>
      <c r="J285">
        <v>1.1200000000000001</v>
      </c>
      <c r="K285">
        <v>0.62</v>
      </c>
      <c r="L285">
        <v>0.64</v>
      </c>
      <c r="M285">
        <v>0.46</v>
      </c>
      <c r="N285">
        <v>0.46</v>
      </c>
      <c r="O285">
        <v>0.46</v>
      </c>
      <c r="P285">
        <v>0.42</v>
      </c>
      <c r="Q285">
        <v>0.52</v>
      </c>
      <c r="R285">
        <v>0.56000000000000005</v>
      </c>
      <c r="S285">
        <v>0.68</v>
      </c>
      <c r="T285">
        <v>0.72</v>
      </c>
      <c r="U285">
        <v>0.62</v>
      </c>
      <c r="V285">
        <v>0.57999999999999996</v>
      </c>
      <c r="W285">
        <v>0.66</v>
      </c>
      <c r="X285">
        <v>0.72</v>
      </c>
      <c r="Y285">
        <v>0.62</v>
      </c>
      <c r="Z285" s="1">
        <v>36.939999999999991</v>
      </c>
    </row>
    <row r="286" spans="1:26" x14ac:dyDescent="0.45">
      <c r="A286" s="8">
        <v>45210</v>
      </c>
      <c r="B286">
        <v>0.72</v>
      </c>
      <c r="C286">
        <v>0.62</v>
      </c>
      <c r="D286">
        <v>0.72</v>
      </c>
      <c r="E286">
        <v>0.72</v>
      </c>
      <c r="F286">
        <v>4.12</v>
      </c>
      <c r="G286">
        <v>3.02</v>
      </c>
      <c r="H286">
        <v>3.46</v>
      </c>
      <c r="I286">
        <v>2.78</v>
      </c>
      <c r="J286">
        <v>0.72</v>
      </c>
      <c r="K286">
        <v>0.57999999999999996</v>
      </c>
      <c r="L286">
        <v>0.66</v>
      </c>
      <c r="M286">
        <v>0.54</v>
      </c>
      <c r="N286">
        <v>0.46</v>
      </c>
      <c r="O286">
        <v>0.42</v>
      </c>
      <c r="P286">
        <v>0.6</v>
      </c>
      <c r="Q286">
        <v>0.42</v>
      </c>
      <c r="R286">
        <v>0.46</v>
      </c>
      <c r="S286">
        <v>2.96</v>
      </c>
      <c r="T286">
        <v>17.86</v>
      </c>
      <c r="U286">
        <v>0.66</v>
      </c>
      <c r="V286">
        <v>0.72</v>
      </c>
      <c r="W286">
        <v>0.72</v>
      </c>
      <c r="X286">
        <v>0.68</v>
      </c>
      <c r="Y286">
        <v>0.62</v>
      </c>
      <c r="Z286" s="1">
        <v>45.239999999999995</v>
      </c>
    </row>
    <row r="287" spans="1:26" x14ac:dyDescent="0.45">
      <c r="A287" s="8">
        <v>45211</v>
      </c>
      <c r="B287">
        <v>0.68</v>
      </c>
      <c r="C287">
        <v>0.57999999999999996</v>
      </c>
      <c r="D287">
        <v>0.72</v>
      </c>
      <c r="E287">
        <v>0.66</v>
      </c>
      <c r="F287">
        <v>0.68</v>
      </c>
      <c r="G287">
        <v>0.68</v>
      </c>
      <c r="H287">
        <v>9.2200000000000006</v>
      </c>
      <c r="I287">
        <v>4.0599999999999996</v>
      </c>
      <c r="J287">
        <v>0.62</v>
      </c>
      <c r="K287">
        <v>0.68</v>
      </c>
      <c r="L287">
        <v>0.42</v>
      </c>
      <c r="M287">
        <v>0.57999999999999996</v>
      </c>
      <c r="N287">
        <v>0.52</v>
      </c>
      <c r="O287">
        <v>0.46</v>
      </c>
      <c r="P287">
        <v>0.52</v>
      </c>
      <c r="Q287">
        <v>0.46</v>
      </c>
      <c r="R287">
        <v>0.52</v>
      </c>
      <c r="S287">
        <v>4.38</v>
      </c>
      <c r="T287">
        <v>19.72</v>
      </c>
      <c r="U287">
        <v>0.66</v>
      </c>
      <c r="V287">
        <v>0.66</v>
      </c>
      <c r="W287">
        <v>0.78</v>
      </c>
      <c r="X287">
        <v>0.84</v>
      </c>
      <c r="Y287">
        <v>17.66</v>
      </c>
      <c r="Z287" s="1">
        <v>66.759999999999991</v>
      </c>
    </row>
    <row r="288" spans="1:26" x14ac:dyDescent="0.45">
      <c r="A288" s="8">
        <v>45212</v>
      </c>
      <c r="B288">
        <v>16.14</v>
      </c>
      <c r="C288">
        <v>15.16</v>
      </c>
      <c r="D288">
        <v>14.58</v>
      </c>
      <c r="E288">
        <v>14.22</v>
      </c>
      <c r="F288">
        <v>13.9</v>
      </c>
      <c r="G288">
        <v>12.16</v>
      </c>
      <c r="H288">
        <v>3.4</v>
      </c>
      <c r="I288">
        <v>3.08</v>
      </c>
      <c r="J288">
        <v>12.26</v>
      </c>
      <c r="K288">
        <v>17.260000000000002</v>
      </c>
      <c r="L288">
        <v>0.57999999999999996</v>
      </c>
      <c r="M288">
        <v>0.4</v>
      </c>
      <c r="N288">
        <v>0.46</v>
      </c>
      <c r="O288">
        <v>0.36</v>
      </c>
      <c r="P288">
        <v>0.52</v>
      </c>
      <c r="Q288">
        <v>0.62</v>
      </c>
      <c r="R288">
        <v>20.96</v>
      </c>
      <c r="S288">
        <v>19.66</v>
      </c>
      <c r="T288">
        <v>22.54</v>
      </c>
      <c r="U288">
        <v>20.28</v>
      </c>
      <c r="V288">
        <v>18.88</v>
      </c>
      <c r="W288">
        <v>4.0199999999999996</v>
      </c>
      <c r="X288">
        <v>4.0599999999999996</v>
      </c>
      <c r="Y288">
        <v>4.0199999999999996</v>
      </c>
      <c r="Z288" s="1">
        <v>239.52</v>
      </c>
    </row>
    <row r="289" spans="1:26" x14ac:dyDescent="0.45">
      <c r="A289" s="8">
        <v>45213</v>
      </c>
      <c r="B289">
        <v>4.0599999999999996</v>
      </c>
      <c r="C289">
        <v>4.18</v>
      </c>
      <c r="D289">
        <v>4.18</v>
      </c>
      <c r="E289">
        <v>6.92</v>
      </c>
      <c r="F289">
        <v>6.86</v>
      </c>
      <c r="G289">
        <v>7.86</v>
      </c>
      <c r="H289">
        <v>7.52</v>
      </c>
      <c r="I289">
        <v>7.58</v>
      </c>
      <c r="J289">
        <v>21.22</v>
      </c>
      <c r="K289">
        <v>25.96</v>
      </c>
      <c r="L289">
        <v>21.52</v>
      </c>
      <c r="M289">
        <v>24.82</v>
      </c>
      <c r="N289">
        <v>24.72</v>
      </c>
      <c r="O289">
        <v>24.72</v>
      </c>
      <c r="P289">
        <v>4.42</v>
      </c>
      <c r="Q289">
        <v>22.52</v>
      </c>
      <c r="R289">
        <v>22.56</v>
      </c>
      <c r="S289">
        <v>22.12</v>
      </c>
      <c r="T289">
        <v>20.079999999999998</v>
      </c>
      <c r="U289">
        <v>1.06</v>
      </c>
      <c r="V289">
        <v>0.72</v>
      </c>
      <c r="W289">
        <v>0.76</v>
      </c>
      <c r="X289">
        <v>1.02</v>
      </c>
      <c r="Y289">
        <v>15.48</v>
      </c>
      <c r="Z289" s="1">
        <v>302.86</v>
      </c>
    </row>
    <row r="290" spans="1:26" x14ac:dyDescent="0.45">
      <c r="A290" s="8">
        <v>45214</v>
      </c>
      <c r="B290">
        <v>17.7</v>
      </c>
      <c r="C290">
        <v>16.98</v>
      </c>
      <c r="D290">
        <v>15.78</v>
      </c>
      <c r="E290">
        <v>15.28</v>
      </c>
      <c r="F290">
        <v>16.579999999999998</v>
      </c>
      <c r="G290">
        <v>15.06</v>
      </c>
      <c r="H290">
        <v>3.42</v>
      </c>
      <c r="I290">
        <v>2.44</v>
      </c>
      <c r="J290">
        <v>0.68</v>
      </c>
      <c r="K290">
        <v>0.68</v>
      </c>
      <c r="L290">
        <v>0.56000000000000005</v>
      </c>
      <c r="M290">
        <v>0.72</v>
      </c>
      <c r="N290">
        <v>0.72</v>
      </c>
      <c r="O290">
        <v>0.72</v>
      </c>
      <c r="P290">
        <v>0.66</v>
      </c>
      <c r="Q290">
        <v>0.68</v>
      </c>
      <c r="R290">
        <v>0.72</v>
      </c>
      <c r="S290">
        <v>1.66</v>
      </c>
      <c r="T290">
        <v>12.66</v>
      </c>
      <c r="U290">
        <v>0.76</v>
      </c>
      <c r="V290">
        <v>0.68</v>
      </c>
      <c r="W290">
        <v>0.82</v>
      </c>
      <c r="X290">
        <v>0.78</v>
      </c>
      <c r="Y290">
        <v>0.76</v>
      </c>
      <c r="Z290" s="1">
        <v>127.50000000000001</v>
      </c>
    </row>
    <row r="291" spans="1:26" x14ac:dyDescent="0.45">
      <c r="A291" s="8">
        <v>45215</v>
      </c>
      <c r="B291">
        <v>0.76</v>
      </c>
      <c r="C291">
        <v>0.76</v>
      </c>
      <c r="D291">
        <v>0.8</v>
      </c>
      <c r="E291">
        <v>0.76</v>
      </c>
      <c r="F291">
        <v>0.66</v>
      </c>
      <c r="G291">
        <v>1.66</v>
      </c>
      <c r="H291">
        <v>6.18</v>
      </c>
      <c r="I291">
        <v>6.38</v>
      </c>
      <c r="J291">
        <v>0.62</v>
      </c>
      <c r="K291">
        <v>1.1599999999999999</v>
      </c>
      <c r="L291">
        <v>2.56</v>
      </c>
      <c r="M291">
        <v>3.72</v>
      </c>
      <c r="N291">
        <v>5.74</v>
      </c>
      <c r="O291">
        <v>2.14</v>
      </c>
      <c r="P291">
        <v>22.62</v>
      </c>
      <c r="Q291">
        <v>20.18</v>
      </c>
      <c r="R291">
        <v>10.06</v>
      </c>
      <c r="S291">
        <v>6</v>
      </c>
      <c r="T291">
        <v>15.02</v>
      </c>
      <c r="U291">
        <v>0.72</v>
      </c>
      <c r="V291">
        <v>0.62</v>
      </c>
      <c r="W291">
        <v>0.68</v>
      </c>
      <c r="X291">
        <v>0.62</v>
      </c>
      <c r="Y291">
        <v>0.76</v>
      </c>
      <c r="Z291" s="1">
        <v>111.18</v>
      </c>
    </row>
    <row r="292" spans="1:26" x14ac:dyDescent="0.45">
      <c r="A292" s="8">
        <v>45216</v>
      </c>
      <c r="B292">
        <v>0.68</v>
      </c>
      <c r="C292">
        <v>0.66</v>
      </c>
      <c r="D292">
        <v>0.68</v>
      </c>
      <c r="E292">
        <v>0.72</v>
      </c>
      <c r="F292">
        <v>0.82</v>
      </c>
      <c r="G292">
        <v>4.08</v>
      </c>
      <c r="H292">
        <v>5.72</v>
      </c>
      <c r="I292">
        <v>5.46</v>
      </c>
      <c r="J292">
        <v>2.92</v>
      </c>
      <c r="K292">
        <v>3.06</v>
      </c>
      <c r="L292">
        <v>3.02</v>
      </c>
      <c r="M292">
        <v>7.06</v>
      </c>
      <c r="N292">
        <v>21.94</v>
      </c>
      <c r="O292">
        <v>10.76</v>
      </c>
      <c r="P292">
        <v>4.1399999999999997</v>
      </c>
      <c r="Q292">
        <v>3.72</v>
      </c>
      <c r="R292">
        <v>3.72</v>
      </c>
      <c r="S292">
        <v>5.86</v>
      </c>
      <c r="T292">
        <v>14.16</v>
      </c>
      <c r="U292">
        <v>2.68</v>
      </c>
      <c r="V292">
        <v>0.57999999999999996</v>
      </c>
      <c r="W292">
        <v>0.72</v>
      </c>
      <c r="X292">
        <v>0.68</v>
      </c>
      <c r="Y292">
        <v>0.62</v>
      </c>
      <c r="Z292" s="1">
        <v>104.46000000000002</v>
      </c>
    </row>
    <row r="293" spans="1:26" x14ac:dyDescent="0.45">
      <c r="A293" s="8">
        <v>45217</v>
      </c>
      <c r="B293">
        <v>0.62</v>
      </c>
      <c r="C293">
        <v>0.68</v>
      </c>
      <c r="D293">
        <v>0.64</v>
      </c>
      <c r="E293">
        <v>0.68</v>
      </c>
      <c r="F293">
        <v>3.76</v>
      </c>
      <c r="G293">
        <v>3.72</v>
      </c>
      <c r="H293">
        <v>6.12</v>
      </c>
      <c r="I293">
        <v>3.72</v>
      </c>
      <c r="J293">
        <v>0.56000000000000005</v>
      </c>
      <c r="K293">
        <v>0.62</v>
      </c>
      <c r="L293">
        <v>0.54</v>
      </c>
      <c r="M293">
        <v>5.28</v>
      </c>
      <c r="N293">
        <v>6.06</v>
      </c>
      <c r="O293">
        <v>3.52</v>
      </c>
      <c r="P293">
        <v>1.36</v>
      </c>
      <c r="Q293">
        <v>0.74</v>
      </c>
      <c r="R293">
        <v>1.2</v>
      </c>
      <c r="S293">
        <v>1.92</v>
      </c>
      <c r="T293">
        <v>12.62</v>
      </c>
      <c r="U293">
        <v>0.76</v>
      </c>
      <c r="V293">
        <v>0.86</v>
      </c>
      <c r="W293">
        <v>1.42</v>
      </c>
      <c r="X293">
        <v>1.08</v>
      </c>
      <c r="Y293">
        <v>0.82</v>
      </c>
      <c r="Z293" s="1">
        <v>59.300000000000004</v>
      </c>
    </row>
    <row r="294" spans="1:26" x14ac:dyDescent="0.45">
      <c r="A294" s="8">
        <v>45218</v>
      </c>
      <c r="B294">
        <v>0.86</v>
      </c>
      <c r="C294">
        <v>0.82</v>
      </c>
      <c r="D294">
        <v>0.86</v>
      </c>
      <c r="E294">
        <v>0.86</v>
      </c>
      <c r="F294">
        <v>0.86</v>
      </c>
      <c r="G294">
        <v>2.72</v>
      </c>
      <c r="H294">
        <v>9.3800000000000008</v>
      </c>
      <c r="I294">
        <v>6.82</v>
      </c>
      <c r="J294">
        <v>0.68</v>
      </c>
      <c r="K294">
        <v>0.64</v>
      </c>
      <c r="L294">
        <v>7.76</v>
      </c>
      <c r="M294">
        <v>27.26</v>
      </c>
      <c r="N294">
        <v>25.26</v>
      </c>
      <c r="O294">
        <v>13.52</v>
      </c>
      <c r="P294">
        <v>1.02</v>
      </c>
      <c r="Q294">
        <v>22.46</v>
      </c>
      <c r="R294">
        <v>5.76</v>
      </c>
      <c r="S294">
        <v>5.94</v>
      </c>
      <c r="T294">
        <v>11.08</v>
      </c>
      <c r="U294">
        <v>0.62</v>
      </c>
      <c r="V294">
        <v>0.72</v>
      </c>
      <c r="W294">
        <v>0.68</v>
      </c>
      <c r="X294">
        <v>0.84</v>
      </c>
      <c r="Y294">
        <v>17.059999999999999</v>
      </c>
      <c r="Z294" s="1">
        <v>164.48000000000005</v>
      </c>
    </row>
    <row r="295" spans="1:26" x14ac:dyDescent="0.45">
      <c r="A295" s="8">
        <v>45219</v>
      </c>
      <c r="B295">
        <v>15.8</v>
      </c>
      <c r="C295">
        <v>15.48</v>
      </c>
      <c r="D295">
        <v>15.46</v>
      </c>
      <c r="E295">
        <v>3.42</v>
      </c>
      <c r="F295">
        <v>3.42</v>
      </c>
      <c r="G295">
        <v>3.54</v>
      </c>
      <c r="H295">
        <v>3.28</v>
      </c>
      <c r="I295">
        <v>1.76</v>
      </c>
      <c r="J295">
        <v>0.72</v>
      </c>
      <c r="K295">
        <v>0.52</v>
      </c>
      <c r="L295">
        <v>0.57999999999999996</v>
      </c>
      <c r="M295">
        <v>0.57999999999999996</v>
      </c>
      <c r="N295">
        <v>0.52</v>
      </c>
      <c r="O295">
        <v>0.42</v>
      </c>
      <c r="P295">
        <v>0.46</v>
      </c>
      <c r="Q295">
        <v>1</v>
      </c>
      <c r="R295">
        <v>20.12</v>
      </c>
      <c r="S295">
        <v>22.82</v>
      </c>
      <c r="T295">
        <v>21.7</v>
      </c>
      <c r="U295">
        <v>20.54</v>
      </c>
      <c r="V295">
        <v>18.86</v>
      </c>
      <c r="W295">
        <v>4.72</v>
      </c>
      <c r="X295">
        <v>4.72</v>
      </c>
      <c r="Y295">
        <v>4.8</v>
      </c>
      <c r="Z295" s="1">
        <v>185.24</v>
      </c>
    </row>
    <row r="296" spans="1:26" x14ac:dyDescent="0.45">
      <c r="A296" s="8">
        <v>45220</v>
      </c>
      <c r="B296">
        <v>5.78</v>
      </c>
      <c r="C296">
        <v>5.76</v>
      </c>
      <c r="D296">
        <v>4.9000000000000004</v>
      </c>
      <c r="E296">
        <v>7.52</v>
      </c>
      <c r="F296">
        <v>7.7</v>
      </c>
      <c r="G296">
        <v>7.66</v>
      </c>
      <c r="H296">
        <v>7.52</v>
      </c>
      <c r="I296">
        <v>7.52</v>
      </c>
      <c r="J296">
        <v>13.68</v>
      </c>
      <c r="K296">
        <v>22.06</v>
      </c>
      <c r="L296">
        <v>21.52</v>
      </c>
      <c r="M296">
        <v>20.420000000000002</v>
      </c>
      <c r="N296">
        <v>22.28</v>
      </c>
      <c r="O296">
        <v>22.56</v>
      </c>
      <c r="P296">
        <v>4.78</v>
      </c>
      <c r="Q296">
        <v>24.28</v>
      </c>
      <c r="R296">
        <v>25.06</v>
      </c>
      <c r="S296">
        <v>23.84</v>
      </c>
      <c r="T296">
        <v>17.98</v>
      </c>
      <c r="U296">
        <v>1.52</v>
      </c>
      <c r="V296">
        <v>0.64</v>
      </c>
      <c r="W296">
        <v>0.64</v>
      </c>
      <c r="X296">
        <v>1.02</v>
      </c>
      <c r="Y296">
        <v>15.16</v>
      </c>
      <c r="Z296" s="1">
        <v>291.79999999999995</v>
      </c>
    </row>
    <row r="297" spans="1:26" x14ac:dyDescent="0.45">
      <c r="A297" s="8">
        <v>45221</v>
      </c>
      <c r="B297">
        <v>12.58</v>
      </c>
      <c r="C297">
        <v>12.66</v>
      </c>
      <c r="D297">
        <v>12.08</v>
      </c>
      <c r="E297">
        <v>12.56</v>
      </c>
      <c r="F297">
        <v>11.92</v>
      </c>
      <c r="G297">
        <v>9.2200000000000006</v>
      </c>
      <c r="H297">
        <v>3.32</v>
      </c>
      <c r="I297">
        <v>1.72</v>
      </c>
      <c r="J297">
        <v>0.68</v>
      </c>
      <c r="K297">
        <v>0.62</v>
      </c>
      <c r="L297">
        <v>8.56</v>
      </c>
      <c r="M297">
        <v>2.2599999999999998</v>
      </c>
      <c r="N297">
        <v>2.2799999999999998</v>
      </c>
      <c r="O297">
        <v>2.2599999999999998</v>
      </c>
      <c r="P297">
        <v>2.4</v>
      </c>
      <c r="Q297">
        <v>2.3199999999999998</v>
      </c>
      <c r="R297">
        <v>1.58</v>
      </c>
      <c r="S297">
        <v>4.5599999999999996</v>
      </c>
      <c r="T297">
        <v>18.12</v>
      </c>
      <c r="U297">
        <v>1.02</v>
      </c>
      <c r="V297">
        <v>0.76</v>
      </c>
      <c r="W297">
        <v>0.92</v>
      </c>
      <c r="X297">
        <v>0.76</v>
      </c>
      <c r="Y297">
        <v>0.92</v>
      </c>
      <c r="Z297" s="1">
        <v>126.08000000000004</v>
      </c>
    </row>
    <row r="298" spans="1:26" x14ac:dyDescent="0.45">
      <c r="A298" s="8">
        <v>45222</v>
      </c>
      <c r="B298">
        <v>0.86</v>
      </c>
      <c r="C298">
        <v>0.86</v>
      </c>
      <c r="D298">
        <v>0.88</v>
      </c>
      <c r="E298">
        <v>0.86</v>
      </c>
      <c r="F298">
        <v>0.8</v>
      </c>
      <c r="G298">
        <v>1.22</v>
      </c>
      <c r="H298">
        <v>4.32</v>
      </c>
      <c r="I298">
        <v>2.82</v>
      </c>
      <c r="J298">
        <v>0.62</v>
      </c>
      <c r="K298">
        <v>0.57999999999999996</v>
      </c>
      <c r="L298">
        <v>16.16</v>
      </c>
      <c r="M298">
        <v>8.82</v>
      </c>
      <c r="N298">
        <v>11.32</v>
      </c>
      <c r="O298">
        <v>3.4</v>
      </c>
      <c r="P298">
        <v>15.82</v>
      </c>
      <c r="Q298">
        <v>12.22</v>
      </c>
      <c r="R298">
        <v>4.72</v>
      </c>
      <c r="S298">
        <v>1.74</v>
      </c>
      <c r="T298">
        <v>4.72</v>
      </c>
      <c r="U298">
        <v>1.58</v>
      </c>
      <c r="V298">
        <v>0.68</v>
      </c>
      <c r="W298">
        <v>0.52</v>
      </c>
      <c r="X298">
        <v>0.68</v>
      </c>
      <c r="Y298">
        <v>0.72</v>
      </c>
      <c r="Z298" s="1">
        <v>96.92</v>
      </c>
    </row>
    <row r="299" spans="1:26" x14ac:dyDescent="0.45">
      <c r="A299" s="8">
        <v>45223</v>
      </c>
      <c r="B299">
        <v>0.62</v>
      </c>
      <c r="C299">
        <v>0.62</v>
      </c>
      <c r="D299">
        <v>0.68</v>
      </c>
      <c r="E299">
        <v>0.62</v>
      </c>
      <c r="F299">
        <v>0.72</v>
      </c>
      <c r="G299">
        <v>3.68</v>
      </c>
      <c r="H299">
        <v>6.12</v>
      </c>
      <c r="I299">
        <v>3.36</v>
      </c>
      <c r="J299">
        <v>0.62</v>
      </c>
      <c r="K299">
        <v>0.62</v>
      </c>
      <c r="L299">
        <v>3.06</v>
      </c>
      <c r="M299">
        <v>6.98</v>
      </c>
      <c r="N299">
        <v>6.58</v>
      </c>
      <c r="O299">
        <v>2.2200000000000002</v>
      </c>
      <c r="P299">
        <v>5.0599999999999996</v>
      </c>
      <c r="Q299">
        <v>4.34</v>
      </c>
      <c r="R299">
        <v>4.3</v>
      </c>
      <c r="S299">
        <v>13.16</v>
      </c>
      <c r="T299">
        <v>18.059999999999999</v>
      </c>
      <c r="U299">
        <v>2.08</v>
      </c>
      <c r="V299">
        <v>0.72</v>
      </c>
      <c r="W299">
        <v>0.72</v>
      </c>
      <c r="X299">
        <v>0.72</v>
      </c>
      <c r="Y299">
        <v>0.68</v>
      </c>
      <c r="Z299" s="1">
        <v>86.34</v>
      </c>
    </row>
    <row r="300" spans="1:26" x14ac:dyDescent="0.45">
      <c r="A300" s="8">
        <v>45224</v>
      </c>
      <c r="B300">
        <v>0.64</v>
      </c>
      <c r="C300">
        <v>0.72</v>
      </c>
      <c r="D300">
        <v>0.72</v>
      </c>
      <c r="E300">
        <v>0.82</v>
      </c>
      <c r="F300">
        <v>3.66</v>
      </c>
      <c r="G300">
        <v>5.46</v>
      </c>
      <c r="H300">
        <v>6.02</v>
      </c>
      <c r="I300">
        <v>3.36</v>
      </c>
      <c r="J300">
        <v>0.64</v>
      </c>
      <c r="K300">
        <v>1.1399999999999999</v>
      </c>
      <c r="L300">
        <v>13.28</v>
      </c>
      <c r="M300">
        <v>14.06</v>
      </c>
      <c r="N300">
        <v>5.36</v>
      </c>
      <c r="O300">
        <v>4.46</v>
      </c>
      <c r="P300">
        <v>5.0599999999999996</v>
      </c>
      <c r="Q300">
        <v>2.46</v>
      </c>
      <c r="R300">
        <v>0.98</v>
      </c>
      <c r="S300">
        <v>8.4600000000000009</v>
      </c>
      <c r="T300">
        <v>20.079999999999998</v>
      </c>
      <c r="U300">
        <v>0.57999999999999996</v>
      </c>
      <c r="V300">
        <v>0.57999999999999996</v>
      </c>
      <c r="W300">
        <v>0.64</v>
      </c>
      <c r="X300">
        <v>0.72</v>
      </c>
      <c r="Y300">
        <v>0.72</v>
      </c>
      <c r="Z300" s="1">
        <v>100.62</v>
      </c>
    </row>
    <row r="301" spans="1:26" x14ac:dyDescent="0.45">
      <c r="A301" s="8">
        <v>45225</v>
      </c>
      <c r="B301">
        <v>0.68</v>
      </c>
      <c r="C301">
        <v>0.72</v>
      </c>
      <c r="D301">
        <v>0.62</v>
      </c>
      <c r="E301">
        <v>0.68</v>
      </c>
      <c r="F301">
        <v>0.62</v>
      </c>
      <c r="G301">
        <v>4.62</v>
      </c>
      <c r="H301">
        <v>16.02</v>
      </c>
      <c r="I301">
        <v>1.92</v>
      </c>
      <c r="J301">
        <v>0.56000000000000005</v>
      </c>
      <c r="K301">
        <v>0.42</v>
      </c>
      <c r="L301">
        <v>7.42</v>
      </c>
      <c r="M301">
        <v>10.98</v>
      </c>
      <c r="N301">
        <v>25.14</v>
      </c>
      <c r="O301">
        <v>4.32</v>
      </c>
      <c r="P301">
        <v>4.5199999999999996</v>
      </c>
      <c r="Q301">
        <v>3.56</v>
      </c>
      <c r="R301">
        <v>4.66</v>
      </c>
      <c r="S301">
        <v>8.56</v>
      </c>
      <c r="T301">
        <v>17.559999999999999</v>
      </c>
      <c r="U301">
        <v>16.38</v>
      </c>
      <c r="V301">
        <v>0.56000000000000005</v>
      </c>
      <c r="W301">
        <v>0.57999999999999996</v>
      </c>
      <c r="X301">
        <v>0.96</v>
      </c>
      <c r="Y301">
        <v>16.66</v>
      </c>
      <c r="Z301" s="1">
        <v>148.72000000000003</v>
      </c>
    </row>
    <row r="302" spans="1:26" x14ac:dyDescent="0.45">
      <c r="A302" s="8">
        <v>45226</v>
      </c>
      <c r="B302">
        <v>14.38</v>
      </c>
      <c r="C302">
        <v>14.58</v>
      </c>
      <c r="D302">
        <v>14.48</v>
      </c>
      <c r="E302">
        <v>14.58</v>
      </c>
      <c r="F302">
        <v>13.64</v>
      </c>
      <c r="G302">
        <v>11.84</v>
      </c>
      <c r="H302">
        <v>3.52</v>
      </c>
      <c r="I302">
        <v>1.72</v>
      </c>
      <c r="J302">
        <v>0.62</v>
      </c>
      <c r="K302">
        <v>0.64</v>
      </c>
      <c r="L302">
        <v>0.46</v>
      </c>
      <c r="M302">
        <v>0.42</v>
      </c>
      <c r="N302">
        <v>0.46</v>
      </c>
      <c r="O302">
        <v>0.42</v>
      </c>
      <c r="P302">
        <v>0.46</v>
      </c>
      <c r="Q302">
        <v>1.1599999999999999</v>
      </c>
      <c r="R302">
        <v>22.88</v>
      </c>
      <c r="S302">
        <v>24.42</v>
      </c>
      <c r="T302">
        <v>29.28</v>
      </c>
      <c r="U302">
        <v>22.42</v>
      </c>
      <c r="V302">
        <v>20.68</v>
      </c>
      <c r="W302">
        <v>5.78</v>
      </c>
      <c r="X302">
        <v>5.12</v>
      </c>
      <c r="Y302">
        <v>6.36</v>
      </c>
      <c r="Z302" s="1">
        <v>230.32000000000002</v>
      </c>
    </row>
    <row r="303" spans="1:26" x14ac:dyDescent="0.45">
      <c r="A303" s="8">
        <v>45227</v>
      </c>
      <c r="B303">
        <v>5.66</v>
      </c>
      <c r="C303">
        <v>4.62</v>
      </c>
      <c r="D303">
        <v>7.08</v>
      </c>
      <c r="E303">
        <v>7.38</v>
      </c>
      <c r="F303">
        <v>7.26</v>
      </c>
      <c r="G303">
        <v>8.42</v>
      </c>
      <c r="H303">
        <v>9.7200000000000006</v>
      </c>
      <c r="I303">
        <v>8.24</v>
      </c>
      <c r="J303">
        <v>16.02</v>
      </c>
      <c r="K303">
        <v>24.26</v>
      </c>
      <c r="L303">
        <v>25.22</v>
      </c>
      <c r="M303">
        <v>23.98</v>
      </c>
      <c r="N303">
        <v>24.36</v>
      </c>
      <c r="O303">
        <v>23.86</v>
      </c>
      <c r="P303">
        <v>5.26</v>
      </c>
      <c r="Q303">
        <v>25.12</v>
      </c>
      <c r="R303">
        <v>25.78</v>
      </c>
      <c r="S303">
        <v>25.36</v>
      </c>
      <c r="T303">
        <v>23.92</v>
      </c>
      <c r="U303">
        <v>0.72</v>
      </c>
      <c r="V303">
        <v>0.57999999999999996</v>
      </c>
      <c r="W303">
        <v>0.72</v>
      </c>
      <c r="X303">
        <v>0.88</v>
      </c>
      <c r="Y303">
        <v>15.98</v>
      </c>
      <c r="Z303" s="1">
        <v>320.40000000000009</v>
      </c>
    </row>
    <row r="304" spans="1:26" x14ac:dyDescent="0.45">
      <c r="A304" s="8">
        <v>45228</v>
      </c>
      <c r="B304">
        <v>14.36</v>
      </c>
      <c r="C304">
        <v>25.48</v>
      </c>
      <c r="D304">
        <v>12.96</v>
      </c>
      <c r="E304">
        <v>14.12</v>
      </c>
      <c r="F304">
        <v>13.72</v>
      </c>
      <c r="G304">
        <v>10.82</v>
      </c>
      <c r="H304">
        <v>3.32</v>
      </c>
      <c r="I304">
        <v>1.52</v>
      </c>
      <c r="J304">
        <v>0.48</v>
      </c>
      <c r="K304">
        <v>1.5</v>
      </c>
      <c r="L304">
        <v>5.08</v>
      </c>
      <c r="M304">
        <v>3.02</v>
      </c>
      <c r="N304">
        <v>4.42</v>
      </c>
      <c r="O304">
        <v>3.62</v>
      </c>
      <c r="P304">
        <v>0.98</v>
      </c>
      <c r="Q304">
        <v>0.46</v>
      </c>
      <c r="R304">
        <v>15.26</v>
      </c>
      <c r="S304">
        <v>7.58</v>
      </c>
      <c r="T304">
        <v>0.72</v>
      </c>
      <c r="U304">
        <v>3.42</v>
      </c>
      <c r="V304">
        <v>0.72</v>
      </c>
      <c r="W304">
        <v>0.72</v>
      </c>
      <c r="X304">
        <v>0.72</v>
      </c>
      <c r="Y304">
        <v>0.68</v>
      </c>
      <c r="Z304" s="1">
        <v>145.68</v>
      </c>
    </row>
    <row r="305" spans="1:26" x14ac:dyDescent="0.45">
      <c r="A305" s="8">
        <v>45229</v>
      </c>
      <c r="B305">
        <v>0.66</v>
      </c>
      <c r="C305">
        <v>0.66</v>
      </c>
      <c r="D305">
        <v>0.72</v>
      </c>
      <c r="E305">
        <v>0.76</v>
      </c>
      <c r="F305">
        <v>0.7</v>
      </c>
      <c r="G305">
        <v>5.0199999999999996</v>
      </c>
      <c r="H305">
        <v>12.28</v>
      </c>
      <c r="I305">
        <v>2.1800000000000002</v>
      </c>
      <c r="J305">
        <v>0.72</v>
      </c>
      <c r="K305">
        <v>3.7</v>
      </c>
      <c r="L305">
        <v>4.68</v>
      </c>
      <c r="M305">
        <v>5.68</v>
      </c>
      <c r="N305">
        <v>8.9600000000000009</v>
      </c>
      <c r="O305">
        <v>6.34</v>
      </c>
      <c r="P305">
        <v>4.5</v>
      </c>
      <c r="Q305">
        <v>3.36</v>
      </c>
      <c r="R305">
        <v>16.02</v>
      </c>
      <c r="S305">
        <v>6.06</v>
      </c>
      <c r="T305">
        <v>0.72</v>
      </c>
      <c r="U305">
        <v>0.62</v>
      </c>
      <c r="V305">
        <v>0.72</v>
      </c>
      <c r="W305">
        <v>0.72</v>
      </c>
      <c r="X305">
        <v>0.68</v>
      </c>
      <c r="Y305">
        <v>0.68</v>
      </c>
      <c r="Z305" s="1">
        <v>87.140000000000015</v>
      </c>
    </row>
    <row r="306" spans="1:26" x14ac:dyDescent="0.45">
      <c r="A306" s="8">
        <v>45230</v>
      </c>
      <c r="B306">
        <v>0.52</v>
      </c>
      <c r="C306">
        <v>0.68</v>
      </c>
      <c r="D306">
        <v>0.62</v>
      </c>
      <c r="E306">
        <v>0.92</v>
      </c>
      <c r="F306">
        <v>15.98</v>
      </c>
      <c r="G306">
        <v>12.22</v>
      </c>
      <c r="H306">
        <v>3.22</v>
      </c>
      <c r="I306">
        <v>1.24</v>
      </c>
      <c r="J306">
        <v>0.57999999999999996</v>
      </c>
      <c r="K306">
        <v>3.7</v>
      </c>
      <c r="L306">
        <v>19.86</v>
      </c>
      <c r="M306">
        <v>24.58</v>
      </c>
      <c r="N306">
        <v>18.12</v>
      </c>
      <c r="O306">
        <v>9.6199999999999992</v>
      </c>
      <c r="P306">
        <v>0.52</v>
      </c>
      <c r="Q306">
        <v>0.36</v>
      </c>
      <c r="R306">
        <v>15.22</v>
      </c>
      <c r="S306">
        <v>8.68</v>
      </c>
      <c r="T306">
        <v>0.68</v>
      </c>
      <c r="U306">
        <v>4</v>
      </c>
      <c r="V306">
        <v>1.62</v>
      </c>
      <c r="W306">
        <v>0.64</v>
      </c>
      <c r="X306">
        <v>0.76</v>
      </c>
      <c r="Y306">
        <v>0.68</v>
      </c>
      <c r="Z306" s="1">
        <v>145.02000000000001</v>
      </c>
    </row>
    <row r="307" spans="1:26" x14ac:dyDescent="0.45">
      <c r="A307" s="8">
        <v>45231</v>
      </c>
      <c r="B307">
        <v>0.72</v>
      </c>
      <c r="C307">
        <v>0.68</v>
      </c>
      <c r="D307">
        <v>0.82</v>
      </c>
      <c r="E307">
        <v>3.78</v>
      </c>
      <c r="F307">
        <v>2.74</v>
      </c>
      <c r="G307">
        <v>5.12</v>
      </c>
      <c r="H307">
        <v>10.42</v>
      </c>
      <c r="I307">
        <v>2.2799999999999998</v>
      </c>
      <c r="J307">
        <v>0.52</v>
      </c>
      <c r="K307">
        <v>2.2000000000000002</v>
      </c>
      <c r="L307">
        <v>4.82</v>
      </c>
      <c r="M307">
        <v>24.86</v>
      </c>
      <c r="N307">
        <v>11.92</v>
      </c>
      <c r="O307">
        <v>5.88</v>
      </c>
      <c r="P307">
        <v>4.92</v>
      </c>
      <c r="Q307">
        <v>25.14</v>
      </c>
      <c r="R307">
        <v>24.48</v>
      </c>
      <c r="S307">
        <v>9.1</v>
      </c>
      <c r="T307">
        <v>0.68</v>
      </c>
      <c r="U307">
        <v>20.36</v>
      </c>
      <c r="V307">
        <v>2.98</v>
      </c>
      <c r="W307">
        <v>0.72</v>
      </c>
      <c r="X307">
        <v>0.64</v>
      </c>
      <c r="Y307">
        <v>0.72</v>
      </c>
      <c r="Z307" s="1">
        <v>166.49999999999997</v>
      </c>
    </row>
    <row r="308" spans="1:26" x14ac:dyDescent="0.45">
      <c r="A308" s="8">
        <v>45232</v>
      </c>
      <c r="B308">
        <v>0.72</v>
      </c>
      <c r="C308">
        <v>0.68</v>
      </c>
      <c r="D308">
        <v>0.72</v>
      </c>
      <c r="E308">
        <v>0.72</v>
      </c>
      <c r="F308">
        <v>0.64</v>
      </c>
      <c r="G308">
        <v>2.38</v>
      </c>
      <c r="H308">
        <v>6.12</v>
      </c>
      <c r="I308">
        <v>3.82</v>
      </c>
      <c r="J308">
        <v>0.68</v>
      </c>
      <c r="K308">
        <v>4.0199999999999996</v>
      </c>
      <c r="L308">
        <v>11.26</v>
      </c>
      <c r="M308">
        <v>26.12</v>
      </c>
      <c r="N308">
        <v>9.1199999999999992</v>
      </c>
      <c r="O308">
        <v>3.42</v>
      </c>
      <c r="P308">
        <v>3.82</v>
      </c>
      <c r="Q308">
        <v>0.72</v>
      </c>
      <c r="R308">
        <v>22.18</v>
      </c>
      <c r="S308">
        <v>11.82</v>
      </c>
      <c r="T308">
        <v>20.56</v>
      </c>
      <c r="U308">
        <v>13.42</v>
      </c>
      <c r="V308">
        <v>3.4</v>
      </c>
      <c r="W308">
        <v>6.66</v>
      </c>
      <c r="X308">
        <v>16.82</v>
      </c>
      <c r="Y308">
        <v>14.46</v>
      </c>
      <c r="Z308" s="1">
        <v>184.27999999999997</v>
      </c>
    </row>
    <row r="309" spans="1:26" x14ac:dyDescent="0.45">
      <c r="A309" s="8">
        <v>45233</v>
      </c>
      <c r="B309">
        <v>14.92</v>
      </c>
      <c r="C309">
        <v>14.72</v>
      </c>
      <c r="D309">
        <v>14.62</v>
      </c>
      <c r="E309">
        <v>14.56</v>
      </c>
      <c r="F309">
        <v>14.58</v>
      </c>
      <c r="G309">
        <v>12.62</v>
      </c>
      <c r="H309">
        <v>3.32</v>
      </c>
      <c r="I309">
        <v>1.64</v>
      </c>
      <c r="J309">
        <v>0.62</v>
      </c>
      <c r="K309">
        <v>0.64</v>
      </c>
      <c r="L309">
        <v>0.42</v>
      </c>
      <c r="M309">
        <v>0.46</v>
      </c>
      <c r="N309">
        <v>0.42</v>
      </c>
      <c r="O309">
        <v>0.42</v>
      </c>
      <c r="P309">
        <v>0.6</v>
      </c>
      <c r="Q309">
        <v>19.96</v>
      </c>
      <c r="R309">
        <v>21.42</v>
      </c>
      <c r="S309">
        <v>21.76</v>
      </c>
      <c r="T309">
        <v>20.56</v>
      </c>
      <c r="U309">
        <v>20.22</v>
      </c>
      <c r="V309">
        <v>18.84</v>
      </c>
      <c r="W309">
        <v>4.42</v>
      </c>
      <c r="X309">
        <v>4.3600000000000003</v>
      </c>
      <c r="Y309">
        <v>4.46</v>
      </c>
      <c r="Z309" s="1">
        <v>230.56</v>
      </c>
    </row>
    <row r="310" spans="1:26" x14ac:dyDescent="0.45">
      <c r="A310" s="8">
        <v>45234</v>
      </c>
      <c r="B310">
        <v>5.76</v>
      </c>
      <c r="C310">
        <v>4.42</v>
      </c>
      <c r="D310">
        <v>4.46</v>
      </c>
      <c r="E310">
        <v>7.12</v>
      </c>
      <c r="F310">
        <v>7.2</v>
      </c>
      <c r="G310">
        <v>7.3</v>
      </c>
      <c r="H310">
        <v>7.16</v>
      </c>
      <c r="I310">
        <v>10.48</v>
      </c>
      <c r="J310">
        <v>21.42</v>
      </c>
      <c r="K310">
        <v>22.56</v>
      </c>
      <c r="L310">
        <v>22.7</v>
      </c>
      <c r="M310">
        <v>21.42</v>
      </c>
      <c r="N310">
        <v>23.08</v>
      </c>
      <c r="O310">
        <v>22.72</v>
      </c>
      <c r="P310">
        <v>4.5199999999999996</v>
      </c>
      <c r="Q310">
        <v>22.48</v>
      </c>
      <c r="R310">
        <v>22.82</v>
      </c>
      <c r="S310">
        <v>5.78</v>
      </c>
      <c r="T310">
        <v>0.86</v>
      </c>
      <c r="U310">
        <v>0.72</v>
      </c>
      <c r="V310">
        <v>0.68</v>
      </c>
      <c r="W310">
        <v>0.72</v>
      </c>
      <c r="X310">
        <v>0.68</v>
      </c>
      <c r="Y310">
        <v>0.72</v>
      </c>
      <c r="Z310" s="1">
        <v>247.78</v>
      </c>
    </row>
    <row r="311" spans="1:26" x14ac:dyDescent="0.45">
      <c r="A311" s="8">
        <v>45235</v>
      </c>
      <c r="B311">
        <v>0.76</v>
      </c>
      <c r="C311">
        <v>0.72</v>
      </c>
      <c r="D311">
        <v>0.72</v>
      </c>
      <c r="E311">
        <v>0.68</v>
      </c>
      <c r="F311">
        <v>0.72</v>
      </c>
      <c r="G311">
        <v>1.92</v>
      </c>
      <c r="H311">
        <v>3.26</v>
      </c>
      <c r="I311">
        <v>1.42</v>
      </c>
      <c r="J311">
        <v>0.62</v>
      </c>
      <c r="K311">
        <v>1.72</v>
      </c>
      <c r="L311">
        <v>6.16</v>
      </c>
      <c r="M311">
        <v>6.06</v>
      </c>
      <c r="N311">
        <v>6.44</v>
      </c>
      <c r="O311">
        <v>7.08</v>
      </c>
      <c r="P311">
        <v>5.24</v>
      </c>
      <c r="Q311">
        <v>1.76</v>
      </c>
      <c r="R311">
        <v>4.88</v>
      </c>
      <c r="S311">
        <v>1.9</v>
      </c>
      <c r="T311">
        <v>0.68</v>
      </c>
      <c r="U311">
        <v>4.9800000000000004</v>
      </c>
      <c r="V311">
        <v>3.42</v>
      </c>
      <c r="W311">
        <v>0.68</v>
      </c>
      <c r="X311">
        <v>0.68</v>
      </c>
      <c r="Y311">
        <v>0.62</v>
      </c>
      <c r="Z311" s="1">
        <v>63.12</v>
      </c>
    </row>
    <row r="312" spans="1:26" x14ac:dyDescent="0.45">
      <c r="A312" s="8">
        <v>45236</v>
      </c>
      <c r="B312">
        <v>0.68</v>
      </c>
      <c r="C312">
        <v>0.68</v>
      </c>
      <c r="D312">
        <v>0.56000000000000005</v>
      </c>
      <c r="E312">
        <v>0.64</v>
      </c>
      <c r="F312">
        <v>0.76</v>
      </c>
      <c r="G312">
        <v>1.26</v>
      </c>
      <c r="H312">
        <v>3.44</v>
      </c>
      <c r="I312">
        <v>2.2400000000000002</v>
      </c>
      <c r="J312">
        <v>0.76</v>
      </c>
      <c r="K312">
        <v>2.76</v>
      </c>
      <c r="L312">
        <v>5.84</v>
      </c>
      <c r="M312">
        <v>5.9</v>
      </c>
      <c r="N312">
        <v>3.02</v>
      </c>
      <c r="O312">
        <v>17.62</v>
      </c>
      <c r="P312">
        <v>2.2400000000000002</v>
      </c>
      <c r="Q312">
        <v>0.68</v>
      </c>
      <c r="R312">
        <v>8.02</v>
      </c>
      <c r="S312">
        <v>1.08</v>
      </c>
      <c r="T312">
        <v>0.76</v>
      </c>
      <c r="U312">
        <v>0.72</v>
      </c>
      <c r="V312">
        <v>0.64</v>
      </c>
      <c r="W312">
        <v>0.68</v>
      </c>
      <c r="X312">
        <v>1.48</v>
      </c>
      <c r="Y312">
        <v>0.62</v>
      </c>
      <c r="Z312" s="1">
        <v>63.079999999999984</v>
      </c>
    </row>
    <row r="313" spans="1:26" x14ac:dyDescent="0.45">
      <c r="A313" s="8">
        <v>45237</v>
      </c>
      <c r="B313">
        <v>0.64</v>
      </c>
      <c r="C313">
        <v>0.66</v>
      </c>
      <c r="D313">
        <v>0.68</v>
      </c>
      <c r="E313">
        <v>0.62</v>
      </c>
      <c r="F313">
        <v>0.78</v>
      </c>
      <c r="G313">
        <v>3.38</v>
      </c>
      <c r="H313">
        <v>3.28</v>
      </c>
      <c r="I313">
        <v>1.54</v>
      </c>
      <c r="J313">
        <v>0.62</v>
      </c>
      <c r="K313">
        <v>2.2200000000000002</v>
      </c>
      <c r="L313">
        <v>19.239999999999998</v>
      </c>
      <c r="M313">
        <v>14.02</v>
      </c>
      <c r="N313">
        <v>2.52</v>
      </c>
      <c r="O313">
        <v>2.46</v>
      </c>
      <c r="P313">
        <v>2.52</v>
      </c>
      <c r="Q313">
        <v>2.58</v>
      </c>
      <c r="R313">
        <v>11.06</v>
      </c>
      <c r="S313">
        <v>7.18</v>
      </c>
      <c r="T313">
        <v>0.86</v>
      </c>
      <c r="U313">
        <v>19.72</v>
      </c>
      <c r="V313">
        <v>6.18</v>
      </c>
      <c r="W313">
        <v>0.68</v>
      </c>
      <c r="X313">
        <v>0.68</v>
      </c>
      <c r="Y313">
        <v>0.62</v>
      </c>
      <c r="Z313" s="1">
        <v>104.74000000000001</v>
      </c>
    </row>
    <row r="314" spans="1:26" x14ac:dyDescent="0.45">
      <c r="A314" s="8">
        <v>45238</v>
      </c>
      <c r="B314">
        <v>0.64</v>
      </c>
      <c r="C314">
        <v>0.76</v>
      </c>
      <c r="D314">
        <v>0.68</v>
      </c>
      <c r="E314">
        <v>0.78</v>
      </c>
      <c r="F314">
        <v>3.14</v>
      </c>
      <c r="G314">
        <v>2.58</v>
      </c>
      <c r="H314">
        <v>3.3</v>
      </c>
      <c r="I314">
        <v>1.68</v>
      </c>
      <c r="J314">
        <v>0.62</v>
      </c>
      <c r="K314">
        <v>1.24</v>
      </c>
      <c r="L314">
        <v>2.8</v>
      </c>
      <c r="M314">
        <v>2.62</v>
      </c>
      <c r="N314">
        <v>2.66</v>
      </c>
      <c r="O314">
        <v>2.52</v>
      </c>
      <c r="P314">
        <v>18.88</v>
      </c>
      <c r="Q314">
        <v>2.38</v>
      </c>
      <c r="R314">
        <v>11.96</v>
      </c>
      <c r="S314">
        <v>23.32</v>
      </c>
      <c r="T314">
        <v>18.059999999999999</v>
      </c>
      <c r="U314">
        <v>7.56</v>
      </c>
      <c r="V314">
        <v>2.72</v>
      </c>
      <c r="W314">
        <v>0.68</v>
      </c>
      <c r="X314">
        <v>0.76</v>
      </c>
      <c r="Y314">
        <v>0.72</v>
      </c>
      <c r="Z314" s="1">
        <v>113.06000000000002</v>
      </c>
    </row>
    <row r="315" spans="1:26" x14ac:dyDescent="0.45">
      <c r="A315" s="8">
        <v>45239</v>
      </c>
      <c r="B315">
        <v>0.72</v>
      </c>
      <c r="C315">
        <v>0.72</v>
      </c>
      <c r="D315">
        <v>0.72</v>
      </c>
      <c r="E315">
        <v>0.68</v>
      </c>
      <c r="F315">
        <v>0.68</v>
      </c>
      <c r="G315">
        <v>1.36</v>
      </c>
      <c r="H315">
        <v>3.38</v>
      </c>
      <c r="I315">
        <v>2.38</v>
      </c>
      <c r="J315">
        <v>0.57999999999999996</v>
      </c>
      <c r="K315">
        <v>2.78</v>
      </c>
      <c r="L315">
        <v>4.72</v>
      </c>
      <c r="M315">
        <v>5.22</v>
      </c>
      <c r="N315">
        <v>5.18</v>
      </c>
      <c r="O315">
        <v>5.2</v>
      </c>
      <c r="P315">
        <v>5.08</v>
      </c>
      <c r="Q315">
        <v>12.62</v>
      </c>
      <c r="R315">
        <v>6.22</v>
      </c>
      <c r="S315">
        <v>4.32</v>
      </c>
      <c r="T315">
        <v>4.4800000000000004</v>
      </c>
      <c r="U315">
        <v>4.72</v>
      </c>
      <c r="V315">
        <v>4.76</v>
      </c>
      <c r="W315">
        <v>3.46</v>
      </c>
      <c r="X315">
        <v>1.66</v>
      </c>
      <c r="Y315">
        <v>4.3600000000000003</v>
      </c>
      <c r="Z315" s="1">
        <v>85.999999999999986</v>
      </c>
    </row>
    <row r="316" spans="1:26" x14ac:dyDescent="0.45">
      <c r="A316" s="8">
        <v>45240</v>
      </c>
      <c r="B316">
        <v>4.32</v>
      </c>
      <c r="C316">
        <v>4.32</v>
      </c>
      <c r="D316">
        <v>4.3600000000000003</v>
      </c>
      <c r="E316">
        <v>4.28</v>
      </c>
      <c r="F316">
        <v>4.32</v>
      </c>
      <c r="G316">
        <v>4.22</v>
      </c>
      <c r="H316">
        <v>3.26</v>
      </c>
      <c r="I316">
        <v>1.68</v>
      </c>
      <c r="J316">
        <v>0.72</v>
      </c>
      <c r="K316">
        <v>0.56000000000000005</v>
      </c>
      <c r="L316">
        <v>2.78</v>
      </c>
      <c r="M316">
        <v>17.920000000000002</v>
      </c>
      <c r="N316">
        <v>0.52</v>
      </c>
      <c r="O316">
        <v>0.42</v>
      </c>
      <c r="P316">
        <v>0.52</v>
      </c>
      <c r="Q316">
        <v>1.78</v>
      </c>
      <c r="R316">
        <v>23.86</v>
      </c>
      <c r="S316">
        <v>22.82</v>
      </c>
      <c r="T316">
        <v>19.82</v>
      </c>
      <c r="U316">
        <v>11.56</v>
      </c>
      <c r="V316">
        <v>7.56</v>
      </c>
      <c r="W316">
        <v>5.32</v>
      </c>
      <c r="X316">
        <v>4.72</v>
      </c>
      <c r="Y316">
        <v>4.5599999999999996</v>
      </c>
      <c r="Z316" s="1">
        <v>156.19999999999999</v>
      </c>
    </row>
    <row r="317" spans="1:26" x14ac:dyDescent="0.45">
      <c r="A317" s="8">
        <v>45241</v>
      </c>
      <c r="B317">
        <v>4.6399999999999997</v>
      </c>
      <c r="C317">
        <v>4.72</v>
      </c>
      <c r="D317">
        <v>4.74</v>
      </c>
      <c r="E317">
        <v>7.38</v>
      </c>
      <c r="F317">
        <v>7.46</v>
      </c>
      <c r="G317">
        <v>7.58</v>
      </c>
      <c r="H317">
        <v>7.72</v>
      </c>
      <c r="I317">
        <v>7.6</v>
      </c>
      <c r="J317">
        <v>20.52</v>
      </c>
      <c r="K317">
        <v>23.44</v>
      </c>
      <c r="L317">
        <v>23.82</v>
      </c>
      <c r="M317">
        <v>22.58</v>
      </c>
      <c r="N317">
        <v>20.18</v>
      </c>
      <c r="O317">
        <v>22.78</v>
      </c>
      <c r="P317">
        <v>4.82</v>
      </c>
      <c r="Q317">
        <v>20.12</v>
      </c>
      <c r="R317">
        <v>19.82</v>
      </c>
      <c r="S317">
        <v>4.16</v>
      </c>
      <c r="T317">
        <v>0.76</v>
      </c>
      <c r="U317">
        <v>0.72</v>
      </c>
      <c r="V317">
        <v>0.76</v>
      </c>
      <c r="W317">
        <v>0.72</v>
      </c>
      <c r="X317">
        <v>0.72</v>
      </c>
      <c r="Y317">
        <v>0.76</v>
      </c>
      <c r="Z317" s="1">
        <v>238.51999999999995</v>
      </c>
    </row>
    <row r="318" spans="1:26" x14ac:dyDescent="0.45">
      <c r="A318" s="8">
        <v>45242</v>
      </c>
      <c r="B318">
        <v>0.76</v>
      </c>
      <c r="C318">
        <v>0.72</v>
      </c>
      <c r="D318">
        <v>0.76</v>
      </c>
      <c r="E318">
        <v>0.72</v>
      </c>
      <c r="F318">
        <v>0.62</v>
      </c>
      <c r="G318">
        <v>1.36</v>
      </c>
      <c r="H318">
        <v>3.32</v>
      </c>
      <c r="I318">
        <v>1.52</v>
      </c>
      <c r="J318">
        <v>0.92</v>
      </c>
      <c r="K318">
        <v>1.92</v>
      </c>
      <c r="L318">
        <v>2.82</v>
      </c>
      <c r="M318">
        <v>2.8</v>
      </c>
      <c r="N318">
        <v>2.72</v>
      </c>
      <c r="O318">
        <v>2.86</v>
      </c>
      <c r="P318">
        <v>2.88</v>
      </c>
      <c r="Q318">
        <v>2.5</v>
      </c>
      <c r="R318">
        <v>3.28</v>
      </c>
      <c r="S318">
        <v>0.96</v>
      </c>
      <c r="T318">
        <v>0.72</v>
      </c>
      <c r="U318">
        <v>4.78</v>
      </c>
      <c r="V318">
        <v>2.2200000000000002</v>
      </c>
      <c r="W318">
        <v>0.72</v>
      </c>
      <c r="X318">
        <v>0.76</v>
      </c>
      <c r="Y318">
        <v>0.72</v>
      </c>
      <c r="Z318" s="1">
        <v>43.359999999999992</v>
      </c>
    </row>
    <row r="319" spans="1:26" x14ac:dyDescent="0.45">
      <c r="A319" s="8">
        <v>45243</v>
      </c>
      <c r="B319">
        <v>0.72</v>
      </c>
      <c r="C319">
        <v>0.72</v>
      </c>
      <c r="D319">
        <v>0.72</v>
      </c>
      <c r="E319">
        <v>0.76</v>
      </c>
      <c r="F319">
        <v>0.76</v>
      </c>
      <c r="G319">
        <v>1.52</v>
      </c>
      <c r="H319">
        <v>3.48</v>
      </c>
      <c r="I319">
        <v>1.88</v>
      </c>
      <c r="J319">
        <v>0.72</v>
      </c>
      <c r="K319">
        <v>0.72</v>
      </c>
      <c r="L319">
        <v>0.5</v>
      </c>
      <c r="M319">
        <v>14.98</v>
      </c>
      <c r="N319">
        <v>6.42</v>
      </c>
      <c r="O319">
        <v>2.06</v>
      </c>
      <c r="P319">
        <v>2.3199999999999998</v>
      </c>
      <c r="Q319">
        <v>2.2799999999999998</v>
      </c>
      <c r="R319">
        <v>15.12</v>
      </c>
      <c r="S319">
        <v>1.38</v>
      </c>
      <c r="T319">
        <v>0.76</v>
      </c>
      <c r="U319">
        <v>0.82</v>
      </c>
      <c r="V319">
        <v>0.72</v>
      </c>
      <c r="W319">
        <v>0.72</v>
      </c>
      <c r="X319">
        <v>0.72</v>
      </c>
      <c r="Y319">
        <v>0.72</v>
      </c>
      <c r="Z319" s="1">
        <v>61.519999999999996</v>
      </c>
    </row>
    <row r="320" spans="1:26" x14ac:dyDescent="0.45">
      <c r="A320" s="8">
        <v>45244</v>
      </c>
      <c r="B320">
        <v>0.72</v>
      </c>
      <c r="C320">
        <v>0.76</v>
      </c>
      <c r="D320">
        <v>0.76</v>
      </c>
      <c r="E320">
        <v>0.72</v>
      </c>
      <c r="F320">
        <v>0.82</v>
      </c>
      <c r="G320">
        <v>9.48</v>
      </c>
      <c r="H320">
        <v>3.42</v>
      </c>
      <c r="I320">
        <v>2.12</v>
      </c>
      <c r="J320">
        <v>0.76</v>
      </c>
      <c r="K320">
        <v>1.72</v>
      </c>
      <c r="L320">
        <v>2.58</v>
      </c>
      <c r="M320">
        <v>2.56</v>
      </c>
      <c r="N320">
        <v>5.4</v>
      </c>
      <c r="O320">
        <v>20.34</v>
      </c>
      <c r="P320">
        <v>8.32</v>
      </c>
      <c r="Q320">
        <v>2.16</v>
      </c>
      <c r="R320">
        <v>8.82</v>
      </c>
      <c r="S320">
        <v>1.02</v>
      </c>
      <c r="T320">
        <v>0.68</v>
      </c>
      <c r="U320">
        <v>5.92</v>
      </c>
      <c r="V320">
        <v>4.4800000000000004</v>
      </c>
      <c r="W320">
        <v>0.8</v>
      </c>
      <c r="X320">
        <v>0.8</v>
      </c>
      <c r="Y320">
        <v>0.68</v>
      </c>
      <c r="Z320" s="1">
        <v>85.840000000000018</v>
      </c>
    </row>
    <row r="321" spans="1:26" x14ac:dyDescent="0.45">
      <c r="A321" s="8">
        <v>45245</v>
      </c>
      <c r="B321">
        <v>0.76</v>
      </c>
      <c r="C321">
        <v>0.86</v>
      </c>
      <c r="D321">
        <v>0.8</v>
      </c>
      <c r="E321">
        <v>0.8</v>
      </c>
      <c r="F321">
        <v>3.48</v>
      </c>
      <c r="G321">
        <v>3.08</v>
      </c>
      <c r="H321">
        <v>3.12</v>
      </c>
      <c r="I321">
        <v>1.72</v>
      </c>
      <c r="J321">
        <v>0.68</v>
      </c>
      <c r="K321">
        <v>3.04</v>
      </c>
      <c r="L321">
        <v>4.92</v>
      </c>
      <c r="M321">
        <v>4.9800000000000004</v>
      </c>
      <c r="N321">
        <v>5.22</v>
      </c>
      <c r="O321">
        <v>10.66</v>
      </c>
      <c r="P321">
        <v>10.82</v>
      </c>
      <c r="Q321">
        <v>3.02</v>
      </c>
      <c r="R321">
        <v>7.42</v>
      </c>
      <c r="S321">
        <v>1.22</v>
      </c>
      <c r="T321">
        <v>0.76</v>
      </c>
      <c r="U321">
        <v>2.66</v>
      </c>
      <c r="V321">
        <v>1.42</v>
      </c>
      <c r="W321">
        <v>0.76</v>
      </c>
      <c r="X321">
        <v>0.76</v>
      </c>
      <c r="Y321">
        <v>0.76</v>
      </c>
      <c r="Z321" s="1">
        <v>73.720000000000027</v>
      </c>
    </row>
    <row r="322" spans="1:26" x14ac:dyDescent="0.45">
      <c r="A322" s="8">
        <v>45246</v>
      </c>
      <c r="B322">
        <v>0.72</v>
      </c>
      <c r="C322">
        <v>0.8</v>
      </c>
      <c r="D322">
        <v>0.72</v>
      </c>
      <c r="E322">
        <v>0.76</v>
      </c>
      <c r="F322">
        <v>0.76</v>
      </c>
      <c r="G322">
        <v>1.22</v>
      </c>
      <c r="H322">
        <v>3.32</v>
      </c>
      <c r="I322">
        <v>2.12</v>
      </c>
      <c r="J322">
        <v>0.57999999999999996</v>
      </c>
      <c r="K322">
        <v>2.96</v>
      </c>
      <c r="L322">
        <v>16.22</v>
      </c>
      <c r="M322">
        <v>2.46</v>
      </c>
      <c r="N322">
        <v>2.1</v>
      </c>
      <c r="O322">
        <v>2.58</v>
      </c>
      <c r="P322">
        <v>2.52</v>
      </c>
      <c r="Q322">
        <v>14.92</v>
      </c>
      <c r="R322">
        <v>3.48</v>
      </c>
      <c r="S322">
        <v>1.78</v>
      </c>
      <c r="T322">
        <v>16.559999999999999</v>
      </c>
      <c r="U322">
        <v>2.52</v>
      </c>
      <c r="V322">
        <v>0.68</v>
      </c>
      <c r="W322">
        <v>0.72</v>
      </c>
      <c r="X322">
        <v>0.72</v>
      </c>
      <c r="Y322">
        <v>13.06</v>
      </c>
      <c r="Z322" s="1">
        <v>94.28</v>
      </c>
    </row>
    <row r="323" spans="1:26" x14ac:dyDescent="0.45">
      <c r="A323" s="8">
        <v>45247</v>
      </c>
      <c r="B323">
        <v>14.76</v>
      </c>
      <c r="C323">
        <v>14.2</v>
      </c>
      <c r="D323">
        <v>14.42</v>
      </c>
      <c r="E323">
        <v>13.62</v>
      </c>
      <c r="F323">
        <v>8.68</v>
      </c>
      <c r="G323">
        <v>3.52</v>
      </c>
      <c r="H323">
        <v>3.38</v>
      </c>
      <c r="I323">
        <v>2.46</v>
      </c>
      <c r="J323">
        <v>0.68</v>
      </c>
      <c r="K323">
        <v>0.72</v>
      </c>
      <c r="L323">
        <v>0.62</v>
      </c>
      <c r="M323">
        <v>0.68</v>
      </c>
      <c r="N323">
        <v>0.68</v>
      </c>
      <c r="O323">
        <v>0.62</v>
      </c>
      <c r="P323">
        <v>0.57999999999999996</v>
      </c>
      <c r="Q323">
        <v>10.32</v>
      </c>
      <c r="R323">
        <v>19.559999999999999</v>
      </c>
      <c r="S323">
        <v>20.18</v>
      </c>
      <c r="T323">
        <v>14.42</v>
      </c>
      <c r="U323">
        <v>7.12</v>
      </c>
      <c r="V323">
        <v>6.92</v>
      </c>
      <c r="W323">
        <v>4.24</v>
      </c>
      <c r="X323">
        <v>4.18</v>
      </c>
      <c r="Y323">
        <v>4.0599999999999996</v>
      </c>
      <c r="Z323" s="1">
        <v>170.62000000000003</v>
      </c>
    </row>
    <row r="324" spans="1:26" x14ac:dyDescent="0.45">
      <c r="A324" s="8">
        <v>45248</v>
      </c>
      <c r="B324">
        <v>4.08</v>
      </c>
      <c r="C324">
        <v>4.12</v>
      </c>
      <c r="D324">
        <v>4.12</v>
      </c>
      <c r="E324">
        <v>4.12</v>
      </c>
      <c r="F324">
        <v>6.92</v>
      </c>
      <c r="G324">
        <v>6.82</v>
      </c>
      <c r="H324">
        <v>7.18</v>
      </c>
      <c r="I324">
        <v>7.22</v>
      </c>
      <c r="J324">
        <v>17.46</v>
      </c>
      <c r="K324">
        <v>23.58</v>
      </c>
      <c r="L324">
        <v>22.58</v>
      </c>
      <c r="M324">
        <v>21.9</v>
      </c>
      <c r="N324">
        <v>21.06</v>
      </c>
      <c r="O324">
        <v>19.12</v>
      </c>
      <c r="P324">
        <v>4.58</v>
      </c>
      <c r="Q324">
        <v>21.06</v>
      </c>
      <c r="R324">
        <v>5.18</v>
      </c>
      <c r="S324">
        <v>3.32</v>
      </c>
      <c r="T324">
        <v>0.76</v>
      </c>
      <c r="U324">
        <v>0.76</v>
      </c>
      <c r="V324">
        <v>0.72</v>
      </c>
      <c r="W324">
        <v>0.68</v>
      </c>
      <c r="X324">
        <v>0.76</v>
      </c>
      <c r="Y324">
        <v>0.62</v>
      </c>
      <c r="Z324" s="1">
        <v>208.72</v>
      </c>
    </row>
    <row r="325" spans="1:26" x14ac:dyDescent="0.45">
      <c r="A325" s="8">
        <v>45249</v>
      </c>
      <c r="B325">
        <v>0.76</v>
      </c>
      <c r="C325">
        <v>0.76</v>
      </c>
      <c r="D325">
        <v>0.72</v>
      </c>
      <c r="E325">
        <v>0.68</v>
      </c>
      <c r="F325">
        <v>0.72</v>
      </c>
      <c r="G325">
        <v>1.1200000000000001</v>
      </c>
      <c r="H325">
        <v>3.18</v>
      </c>
      <c r="I325">
        <v>1.52</v>
      </c>
      <c r="J325">
        <v>0.72</v>
      </c>
      <c r="K325">
        <v>1.46</v>
      </c>
      <c r="L325">
        <v>2.52</v>
      </c>
      <c r="M325">
        <v>2.64</v>
      </c>
      <c r="N325">
        <v>2.64</v>
      </c>
      <c r="O325">
        <v>2.58</v>
      </c>
      <c r="P325">
        <v>2.64</v>
      </c>
      <c r="Q325">
        <v>2.36</v>
      </c>
      <c r="R325">
        <v>3.32</v>
      </c>
      <c r="S325">
        <v>0.86</v>
      </c>
      <c r="T325">
        <v>0.68</v>
      </c>
      <c r="U325">
        <v>1.52</v>
      </c>
      <c r="V325">
        <v>1.6</v>
      </c>
      <c r="W325">
        <v>0.72</v>
      </c>
      <c r="X325">
        <v>0.72</v>
      </c>
      <c r="Y325">
        <v>0.7</v>
      </c>
      <c r="Z325" s="1">
        <v>37.140000000000008</v>
      </c>
    </row>
    <row r="326" spans="1:26" x14ac:dyDescent="0.45">
      <c r="A326" s="8">
        <v>45250</v>
      </c>
      <c r="B326">
        <v>0.68</v>
      </c>
      <c r="C326">
        <v>0.62</v>
      </c>
      <c r="D326">
        <v>0.72</v>
      </c>
      <c r="E326">
        <v>0.72</v>
      </c>
      <c r="F326">
        <v>0.76</v>
      </c>
      <c r="G326">
        <v>1.1200000000000001</v>
      </c>
      <c r="H326">
        <v>3.42</v>
      </c>
      <c r="I326">
        <v>2.1800000000000002</v>
      </c>
      <c r="J326">
        <v>0.68</v>
      </c>
      <c r="K326">
        <v>1.76</v>
      </c>
      <c r="L326">
        <v>2.78</v>
      </c>
      <c r="M326">
        <v>2.72</v>
      </c>
      <c r="N326">
        <v>2.66</v>
      </c>
      <c r="O326">
        <v>2.72</v>
      </c>
      <c r="P326">
        <v>2.72</v>
      </c>
      <c r="Q326">
        <v>2.2200000000000002</v>
      </c>
      <c r="R326">
        <v>3.22</v>
      </c>
      <c r="S326">
        <v>1.96</v>
      </c>
      <c r="T326">
        <v>0.98</v>
      </c>
      <c r="U326">
        <v>0.88</v>
      </c>
      <c r="V326">
        <v>0.92</v>
      </c>
      <c r="W326">
        <v>0.82</v>
      </c>
      <c r="X326">
        <v>0.76</v>
      </c>
      <c r="Y326">
        <v>0.92</v>
      </c>
      <c r="Z326" s="1">
        <v>38.939999999999991</v>
      </c>
    </row>
    <row r="327" spans="1:26" x14ac:dyDescent="0.45">
      <c r="A327" s="8">
        <v>45251</v>
      </c>
      <c r="B327">
        <v>0.98</v>
      </c>
      <c r="C327">
        <v>0.98</v>
      </c>
      <c r="D327">
        <v>0.86</v>
      </c>
      <c r="E327">
        <v>0.86</v>
      </c>
      <c r="F327">
        <v>0.9</v>
      </c>
      <c r="G327">
        <v>3.56</v>
      </c>
      <c r="H327">
        <v>3.18</v>
      </c>
      <c r="I327">
        <v>1.78</v>
      </c>
      <c r="J327">
        <v>0.72</v>
      </c>
      <c r="K327">
        <v>1.62</v>
      </c>
      <c r="L327">
        <v>2.86</v>
      </c>
      <c r="M327">
        <v>2.98</v>
      </c>
      <c r="N327">
        <v>2.76</v>
      </c>
      <c r="O327">
        <v>2.92</v>
      </c>
      <c r="P327">
        <v>2.76</v>
      </c>
      <c r="Q327">
        <v>2.3199999999999998</v>
      </c>
      <c r="R327">
        <v>3.34</v>
      </c>
      <c r="S327">
        <v>1.32</v>
      </c>
      <c r="T327">
        <v>0.68</v>
      </c>
      <c r="U327">
        <v>2.2799999999999998</v>
      </c>
      <c r="V327">
        <v>2.68</v>
      </c>
      <c r="W327">
        <v>0.76</v>
      </c>
      <c r="X327">
        <v>0.66</v>
      </c>
      <c r="Y327">
        <v>0.68</v>
      </c>
      <c r="Z327" s="1">
        <v>44.439999999999991</v>
      </c>
    </row>
    <row r="328" spans="1:26" x14ac:dyDescent="0.45">
      <c r="A328" s="8">
        <v>45252</v>
      </c>
      <c r="B328">
        <v>0.66</v>
      </c>
      <c r="C328">
        <v>0.72</v>
      </c>
      <c r="D328">
        <v>0.68</v>
      </c>
      <c r="E328">
        <v>0.62</v>
      </c>
      <c r="F328">
        <v>0.82</v>
      </c>
      <c r="G328">
        <v>1.32</v>
      </c>
      <c r="H328">
        <v>3.2</v>
      </c>
      <c r="I328">
        <v>1.96</v>
      </c>
      <c r="J328">
        <v>0.72</v>
      </c>
      <c r="K328">
        <v>1.72</v>
      </c>
      <c r="L328">
        <v>2.52</v>
      </c>
      <c r="M328">
        <v>2.68</v>
      </c>
      <c r="N328">
        <v>2.02</v>
      </c>
      <c r="O328">
        <v>0.86</v>
      </c>
      <c r="P328">
        <v>0.98</v>
      </c>
      <c r="Q328">
        <v>0.92</v>
      </c>
      <c r="R328">
        <v>3.22</v>
      </c>
      <c r="S328">
        <v>1.48</v>
      </c>
      <c r="T328">
        <v>0.68</v>
      </c>
      <c r="U328">
        <v>3.02</v>
      </c>
      <c r="V328">
        <v>2.02</v>
      </c>
      <c r="W328">
        <v>0.62</v>
      </c>
      <c r="X328">
        <v>0.66</v>
      </c>
      <c r="Y328">
        <v>0.72</v>
      </c>
      <c r="Z328" s="1">
        <v>34.819999999999993</v>
      </c>
    </row>
    <row r="329" spans="1:26" x14ac:dyDescent="0.45">
      <c r="A329" s="8">
        <v>45253</v>
      </c>
      <c r="B329">
        <v>0.62</v>
      </c>
      <c r="C329">
        <v>0.66</v>
      </c>
      <c r="D329">
        <v>0.66</v>
      </c>
      <c r="E329">
        <v>0.68</v>
      </c>
      <c r="F329">
        <v>0.66</v>
      </c>
      <c r="G329">
        <v>1.28</v>
      </c>
      <c r="H329">
        <v>3.44</v>
      </c>
      <c r="I329">
        <v>1.9</v>
      </c>
      <c r="J329">
        <v>0.62</v>
      </c>
      <c r="K329">
        <v>1.38</v>
      </c>
      <c r="L329">
        <v>2.94</v>
      </c>
      <c r="M329">
        <v>2.76</v>
      </c>
      <c r="N329">
        <v>2.8</v>
      </c>
      <c r="O329">
        <v>1.1599999999999999</v>
      </c>
      <c r="P329">
        <v>1.32</v>
      </c>
      <c r="Q329">
        <v>2.54</v>
      </c>
      <c r="R329">
        <v>3.08</v>
      </c>
      <c r="S329">
        <v>3.46</v>
      </c>
      <c r="T329">
        <v>4.68</v>
      </c>
      <c r="U329">
        <v>1.18</v>
      </c>
      <c r="V329">
        <v>0.76</v>
      </c>
      <c r="W329">
        <v>0.72</v>
      </c>
      <c r="X329">
        <v>0.82</v>
      </c>
      <c r="Y329">
        <v>3.66</v>
      </c>
      <c r="Z329" s="1">
        <v>43.78</v>
      </c>
    </row>
    <row r="330" spans="1:26" x14ac:dyDescent="0.45">
      <c r="A330" s="8">
        <v>45254</v>
      </c>
      <c r="B330">
        <v>3.52</v>
      </c>
      <c r="C330">
        <v>3.46</v>
      </c>
      <c r="D330">
        <v>3.58</v>
      </c>
      <c r="E330">
        <v>3.56</v>
      </c>
      <c r="F330">
        <v>3.52</v>
      </c>
      <c r="G330">
        <v>3.46</v>
      </c>
      <c r="H330">
        <v>3.2</v>
      </c>
      <c r="I330">
        <v>2.64</v>
      </c>
      <c r="J330">
        <v>0.66</v>
      </c>
      <c r="K330">
        <v>0.68</v>
      </c>
      <c r="L330">
        <v>0.62</v>
      </c>
      <c r="M330">
        <v>0.57999999999999996</v>
      </c>
      <c r="N330">
        <v>0.57999999999999996</v>
      </c>
      <c r="O330">
        <v>0.57999999999999996</v>
      </c>
      <c r="P330">
        <v>0.46</v>
      </c>
      <c r="Q330">
        <v>4.42</v>
      </c>
      <c r="R330">
        <v>12.78</v>
      </c>
      <c r="S330">
        <v>7.9</v>
      </c>
      <c r="T330">
        <v>7.38</v>
      </c>
      <c r="U330">
        <v>7.38</v>
      </c>
      <c r="V330">
        <v>7.08</v>
      </c>
      <c r="W330">
        <v>4.28</v>
      </c>
      <c r="X330">
        <v>4.32</v>
      </c>
      <c r="Y330">
        <v>4.28</v>
      </c>
      <c r="Z330" s="1">
        <v>90.919999999999987</v>
      </c>
    </row>
    <row r="331" spans="1:26" x14ac:dyDescent="0.45">
      <c r="A331" s="8">
        <v>45255</v>
      </c>
      <c r="B331">
        <v>4.24</v>
      </c>
      <c r="C331">
        <v>4.26</v>
      </c>
      <c r="D331">
        <v>4.32</v>
      </c>
      <c r="E331">
        <v>4.26</v>
      </c>
      <c r="F331">
        <v>4.24</v>
      </c>
      <c r="G331">
        <v>4.32</v>
      </c>
      <c r="H331">
        <v>7.38</v>
      </c>
      <c r="I331">
        <v>7.38</v>
      </c>
      <c r="J331">
        <v>7.22</v>
      </c>
      <c r="K331">
        <v>7.22</v>
      </c>
      <c r="L331">
        <v>7.32</v>
      </c>
      <c r="M331">
        <v>8.3800000000000008</v>
      </c>
      <c r="N331">
        <v>20.22</v>
      </c>
      <c r="O331">
        <v>17.46</v>
      </c>
      <c r="P331">
        <v>5.76</v>
      </c>
      <c r="Q331">
        <v>6.14</v>
      </c>
      <c r="R331">
        <v>5.32</v>
      </c>
      <c r="S331">
        <v>4.42</v>
      </c>
      <c r="T331">
        <v>0.8</v>
      </c>
      <c r="U331">
        <v>0.76</v>
      </c>
      <c r="V331">
        <v>0.76</v>
      </c>
      <c r="W331">
        <v>0.76</v>
      </c>
      <c r="X331">
        <v>0.8</v>
      </c>
      <c r="Y331">
        <v>0.76</v>
      </c>
      <c r="Z331" s="1">
        <v>134.49999999999997</v>
      </c>
    </row>
    <row r="332" spans="1:26" x14ac:dyDescent="0.45">
      <c r="A332" s="8">
        <v>45256</v>
      </c>
      <c r="B332">
        <v>0.76</v>
      </c>
      <c r="C332">
        <v>0.76</v>
      </c>
      <c r="D332">
        <v>0.76</v>
      </c>
      <c r="E332">
        <v>0.72</v>
      </c>
      <c r="F332">
        <v>0.64</v>
      </c>
      <c r="G332">
        <v>1.32</v>
      </c>
      <c r="H332">
        <v>3.44</v>
      </c>
      <c r="I332">
        <v>1.82</v>
      </c>
      <c r="J332">
        <v>0.72</v>
      </c>
      <c r="K332">
        <v>1.66</v>
      </c>
      <c r="L332">
        <v>2.76</v>
      </c>
      <c r="M332">
        <v>2.72</v>
      </c>
      <c r="N332">
        <v>2.68</v>
      </c>
      <c r="O332">
        <v>2.64</v>
      </c>
      <c r="P332">
        <v>2.62</v>
      </c>
      <c r="Q332">
        <v>1.52</v>
      </c>
      <c r="R332">
        <v>3.52</v>
      </c>
      <c r="S332">
        <v>0.98</v>
      </c>
      <c r="T332">
        <v>0.72</v>
      </c>
      <c r="U332">
        <v>1.64</v>
      </c>
      <c r="V332">
        <v>1.66</v>
      </c>
      <c r="W332">
        <v>0.8</v>
      </c>
      <c r="X332">
        <v>0.8</v>
      </c>
      <c r="Y332">
        <v>0.8</v>
      </c>
      <c r="Z332" s="1">
        <v>38.459999999999987</v>
      </c>
    </row>
    <row r="333" spans="1:26" x14ac:dyDescent="0.45">
      <c r="A333" s="8">
        <v>45257</v>
      </c>
      <c r="B333">
        <v>0.82</v>
      </c>
      <c r="C333">
        <v>0.8</v>
      </c>
      <c r="D333">
        <v>0.72</v>
      </c>
      <c r="E333">
        <v>0.8</v>
      </c>
      <c r="F333">
        <v>0.74</v>
      </c>
      <c r="G333">
        <v>1.52</v>
      </c>
      <c r="H333">
        <v>3.42</v>
      </c>
      <c r="I333">
        <v>2.08</v>
      </c>
      <c r="J333">
        <v>0.72</v>
      </c>
      <c r="K333">
        <v>1.76</v>
      </c>
      <c r="L333">
        <v>2.68</v>
      </c>
      <c r="M333">
        <v>2.64</v>
      </c>
      <c r="N333">
        <v>2.68</v>
      </c>
      <c r="O333">
        <v>2.64</v>
      </c>
      <c r="P333">
        <v>2.64</v>
      </c>
      <c r="Q333">
        <v>2.58</v>
      </c>
      <c r="R333">
        <v>3.12</v>
      </c>
      <c r="S333">
        <v>1.62</v>
      </c>
      <c r="T333">
        <v>0.8</v>
      </c>
      <c r="U333">
        <v>0.82</v>
      </c>
      <c r="V333">
        <v>0.76</v>
      </c>
      <c r="W333">
        <v>0.8</v>
      </c>
      <c r="X333">
        <v>0.8</v>
      </c>
      <c r="Y333">
        <v>0.8</v>
      </c>
      <c r="Z333" s="1">
        <v>38.759999999999984</v>
      </c>
    </row>
    <row r="334" spans="1:26" x14ac:dyDescent="0.45">
      <c r="A334" s="8">
        <v>45258</v>
      </c>
      <c r="B334">
        <v>0.8</v>
      </c>
      <c r="C334">
        <v>0.76</v>
      </c>
      <c r="D334">
        <v>0.72</v>
      </c>
      <c r="E334">
        <v>0.8</v>
      </c>
      <c r="F334">
        <v>0.86</v>
      </c>
      <c r="G334">
        <v>3.56</v>
      </c>
      <c r="H334">
        <v>3.48</v>
      </c>
      <c r="I334">
        <v>1.36</v>
      </c>
      <c r="J334">
        <v>0.72</v>
      </c>
      <c r="K334">
        <v>1.32</v>
      </c>
      <c r="L334">
        <v>3.12</v>
      </c>
      <c r="M334">
        <v>3.22</v>
      </c>
      <c r="N334">
        <v>3.2</v>
      </c>
      <c r="O334">
        <v>3.02</v>
      </c>
      <c r="P334">
        <v>2.76</v>
      </c>
      <c r="Q334">
        <v>2.58</v>
      </c>
      <c r="R334">
        <v>2.92</v>
      </c>
      <c r="S334">
        <v>1.42</v>
      </c>
      <c r="T334">
        <v>0.72</v>
      </c>
      <c r="U334">
        <v>2.02</v>
      </c>
      <c r="V334">
        <v>2.12</v>
      </c>
      <c r="W334">
        <v>0.76</v>
      </c>
      <c r="X334">
        <v>0.8</v>
      </c>
      <c r="Y334">
        <v>0.76</v>
      </c>
      <c r="Z334" s="1">
        <v>43.79999999999999</v>
      </c>
    </row>
    <row r="335" spans="1:26" x14ac:dyDescent="0.45">
      <c r="A335" s="8">
        <v>45259</v>
      </c>
      <c r="B335">
        <v>0.66</v>
      </c>
      <c r="C335">
        <v>0.72</v>
      </c>
      <c r="D335">
        <v>0.66</v>
      </c>
      <c r="E335">
        <v>0.68</v>
      </c>
      <c r="F335">
        <v>0.82</v>
      </c>
      <c r="G335">
        <v>1.66</v>
      </c>
      <c r="H335">
        <v>3.28</v>
      </c>
      <c r="I335">
        <v>1.58</v>
      </c>
      <c r="J335">
        <v>0.68</v>
      </c>
      <c r="K335">
        <v>2.86</v>
      </c>
      <c r="L335">
        <v>6.22</v>
      </c>
      <c r="M335">
        <v>2.92</v>
      </c>
      <c r="N335">
        <v>2.86</v>
      </c>
      <c r="O335">
        <v>2.76</v>
      </c>
      <c r="P335">
        <v>2.8</v>
      </c>
      <c r="Q335">
        <v>2.92</v>
      </c>
      <c r="R335">
        <v>3.12</v>
      </c>
      <c r="S335">
        <v>1.28</v>
      </c>
      <c r="T335">
        <v>0.66</v>
      </c>
      <c r="U335">
        <v>2.3199999999999998</v>
      </c>
      <c r="V335">
        <v>2.2200000000000002</v>
      </c>
      <c r="W335">
        <v>0.68</v>
      </c>
      <c r="X335">
        <v>0.57999999999999996</v>
      </c>
      <c r="Y335">
        <v>0.62</v>
      </c>
      <c r="Z335" s="1">
        <v>45.559999999999988</v>
      </c>
    </row>
    <row r="336" spans="1:26" x14ac:dyDescent="0.45">
      <c r="A336" s="8">
        <v>45260</v>
      </c>
      <c r="B336">
        <v>0.72</v>
      </c>
      <c r="C336">
        <v>0.72</v>
      </c>
      <c r="D336">
        <v>0.66</v>
      </c>
      <c r="E336">
        <v>0.64</v>
      </c>
      <c r="F336">
        <v>0.68</v>
      </c>
      <c r="G336">
        <v>1.36</v>
      </c>
      <c r="H336">
        <v>3.32</v>
      </c>
      <c r="I336">
        <v>1.98</v>
      </c>
      <c r="J336">
        <v>0.66</v>
      </c>
      <c r="K336">
        <v>1.32</v>
      </c>
      <c r="L336">
        <v>2.58</v>
      </c>
      <c r="M336">
        <v>2.52</v>
      </c>
      <c r="N336">
        <v>2.46</v>
      </c>
      <c r="O336">
        <v>2.46</v>
      </c>
      <c r="P336">
        <v>2.52</v>
      </c>
      <c r="Q336">
        <v>2.46</v>
      </c>
      <c r="R336">
        <v>3.06</v>
      </c>
      <c r="S336">
        <v>3.18</v>
      </c>
      <c r="T336">
        <v>4.8</v>
      </c>
      <c r="U336">
        <v>1.86</v>
      </c>
      <c r="V336">
        <v>0.76</v>
      </c>
      <c r="W336">
        <v>0.72</v>
      </c>
      <c r="X336">
        <v>0.82</v>
      </c>
      <c r="Y336">
        <v>3.52</v>
      </c>
      <c r="Z336" s="1">
        <v>45.78</v>
      </c>
    </row>
    <row r="337" spans="1:26" x14ac:dyDescent="0.45">
      <c r="A337" s="8">
        <v>45261</v>
      </c>
      <c r="B337">
        <v>3.48</v>
      </c>
      <c r="C337">
        <v>3.48</v>
      </c>
      <c r="D337">
        <v>3.62</v>
      </c>
      <c r="E337">
        <v>3.66</v>
      </c>
      <c r="F337">
        <v>3.56</v>
      </c>
      <c r="G337">
        <v>3.52</v>
      </c>
      <c r="H337">
        <v>3.32</v>
      </c>
      <c r="I337">
        <v>2.46</v>
      </c>
      <c r="J337">
        <v>0.52</v>
      </c>
      <c r="K337">
        <v>0.52</v>
      </c>
      <c r="L337">
        <v>0.56000000000000005</v>
      </c>
      <c r="M337">
        <v>0.52</v>
      </c>
      <c r="N337">
        <v>0.54</v>
      </c>
      <c r="O337">
        <v>0.52</v>
      </c>
      <c r="P337">
        <v>0.76</v>
      </c>
      <c r="Q337">
        <v>2.58</v>
      </c>
      <c r="R337">
        <v>10.24</v>
      </c>
      <c r="S337">
        <v>7.46</v>
      </c>
      <c r="T337">
        <v>7.12</v>
      </c>
      <c r="U337">
        <v>7.22</v>
      </c>
      <c r="V337">
        <v>6.94</v>
      </c>
      <c r="W337">
        <v>4.18</v>
      </c>
      <c r="X337">
        <v>4.18</v>
      </c>
      <c r="Y337">
        <v>3.98</v>
      </c>
      <c r="Z337" s="1">
        <v>84.940000000000012</v>
      </c>
    </row>
    <row r="338" spans="1:26" x14ac:dyDescent="0.45">
      <c r="A338" s="8">
        <v>45262</v>
      </c>
      <c r="B338">
        <v>4.0599999999999996</v>
      </c>
      <c r="C338">
        <v>4.12</v>
      </c>
      <c r="D338">
        <v>4.12</v>
      </c>
      <c r="E338">
        <v>4.0199999999999996</v>
      </c>
      <c r="F338">
        <v>4.08</v>
      </c>
      <c r="G338">
        <v>4.0999999999999996</v>
      </c>
      <c r="H338">
        <v>7.16</v>
      </c>
      <c r="I338">
        <v>7.12</v>
      </c>
      <c r="J338">
        <v>8.86</v>
      </c>
      <c r="K338">
        <v>17</v>
      </c>
      <c r="L338">
        <v>16.16</v>
      </c>
      <c r="M338">
        <v>15.78</v>
      </c>
      <c r="N338">
        <v>14.82</v>
      </c>
      <c r="O338">
        <v>18.260000000000002</v>
      </c>
      <c r="P338">
        <v>10.32</v>
      </c>
      <c r="Q338">
        <v>9.18</v>
      </c>
      <c r="R338">
        <v>5.16</v>
      </c>
      <c r="S338">
        <v>4.76</v>
      </c>
      <c r="T338">
        <v>0.94</v>
      </c>
      <c r="U338">
        <v>0.68</v>
      </c>
      <c r="V338">
        <v>0.68</v>
      </c>
      <c r="W338">
        <v>0.57999999999999996</v>
      </c>
      <c r="X338">
        <v>0.72</v>
      </c>
      <c r="Y338">
        <v>0.52</v>
      </c>
      <c r="Z338" s="1">
        <v>163.20000000000002</v>
      </c>
    </row>
    <row r="339" spans="1:26" x14ac:dyDescent="0.45">
      <c r="A339" s="8">
        <v>45263</v>
      </c>
      <c r="B339">
        <v>0.62</v>
      </c>
      <c r="C339">
        <v>0.52</v>
      </c>
      <c r="D339">
        <v>0.57999999999999996</v>
      </c>
      <c r="E339">
        <v>0.72</v>
      </c>
      <c r="F339">
        <v>0.68</v>
      </c>
      <c r="G339">
        <v>1.46</v>
      </c>
      <c r="H339">
        <v>3.22</v>
      </c>
      <c r="I339">
        <v>1.68</v>
      </c>
      <c r="J339">
        <v>0.52</v>
      </c>
      <c r="K339">
        <v>1.08</v>
      </c>
      <c r="L339">
        <v>1.92</v>
      </c>
      <c r="M339">
        <v>2.36</v>
      </c>
      <c r="N339">
        <v>2.3199999999999998</v>
      </c>
      <c r="O339">
        <v>2.56</v>
      </c>
      <c r="P339">
        <v>2.42</v>
      </c>
      <c r="Q339">
        <v>1.38</v>
      </c>
      <c r="R339">
        <v>2.78</v>
      </c>
      <c r="S339">
        <v>1.3</v>
      </c>
      <c r="T339">
        <v>0.52</v>
      </c>
      <c r="U339">
        <v>2.72</v>
      </c>
      <c r="V339">
        <v>3.04</v>
      </c>
      <c r="W339">
        <v>2.48</v>
      </c>
      <c r="X339">
        <v>0.92</v>
      </c>
      <c r="Y339">
        <v>0.86</v>
      </c>
      <c r="Z339" s="1">
        <v>38.659999999999997</v>
      </c>
    </row>
    <row r="340" spans="1:26" x14ac:dyDescent="0.45">
      <c r="A340" s="8">
        <v>45264</v>
      </c>
      <c r="B340">
        <v>0.86</v>
      </c>
      <c r="C340">
        <v>0.8</v>
      </c>
      <c r="D340">
        <v>0.86</v>
      </c>
      <c r="E340">
        <v>0.86</v>
      </c>
      <c r="F340">
        <v>0.86</v>
      </c>
      <c r="G340">
        <v>1.52</v>
      </c>
      <c r="H340">
        <v>3.48</v>
      </c>
      <c r="I340">
        <v>2.1800000000000002</v>
      </c>
      <c r="J340">
        <v>0.76</v>
      </c>
      <c r="K340">
        <v>1.42</v>
      </c>
      <c r="L340">
        <v>2.4</v>
      </c>
      <c r="M340">
        <v>2.4</v>
      </c>
      <c r="N340">
        <v>2.38</v>
      </c>
      <c r="O340">
        <v>2.46</v>
      </c>
      <c r="P340">
        <v>2.36</v>
      </c>
      <c r="Q340">
        <v>2.46</v>
      </c>
      <c r="R340">
        <v>2.46</v>
      </c>
      <c r="S340">
        <v>1.22</v>
      </c>
      <c r="T340">
        <v>0.72</v>
      </c>
      <c r="U340">
        <v>0.76</v>
      </c>
      <c r="V340">
        <v>0.72</v>
      </c>
      <c r="W340">
        <v>0.76</v>
      </c>
      <c r="X340">
        <v>0.72</v>
      </c>
      <c r="Y340">
        <v>0.64</v>
      </c>
      <c r="Z340" s="1">
        <v>36.059999999999995</v>
      </c>
    </row>
    <row r="341" spans="1:26" x14ac:dyDescent="0.45">
      <c r="A341" s="8">
        <v>45265</v>
      </c>
      <c r="B341">
        <v>0.72</v>
      </c>
      <c r="C341">
        <v>0.68</v>
      </c>
      <c r="D341">
        <v>0.72</v>
      </c>
      <c r="E341">
        <v>0.56000000000000005</v>
      </c>
      <c r="F341">
        <v>0.76</v>
      </c>
      <c r="G341">
        <v>3.44</v>
      </c>
      <c r="H341">
        <v>3.26</v>
      </c>
      <c r="I341">
        <v>1.86</v>
      </c>
      <c r="J341">
        <v>0.64</v>
      </c>
      <c r="K341">
        <v>1.36</v>
      </c>
      <c r="L341">
        <v>2.58</v>
      </c>
      <c r="M341">
        <v>2.64</v>
      </c>
      <c r="N341">
        <v>2.56</v>
      </c>
      <c r="O341">
        <v>2.52</v>
      </c>
      <c r="P341">
        <v>2.72</v>
      </c>
      <c r="Q341">
        <v>1.58</v>
      </c>
      <c r="R341">
        <v>2.58</v>
      </c>
      <c r="S341">
        <v>1.08</v>
      </c>
      <c r="T341">
        <v>0.72</v>
      </c>
      <c r="U341">
        <v>2.16</v>
      </c>
      <c r="V341">
        <v>2.2799999999999998</v>
      </c>
      <c r="W341">
        <v>0.72</v>
      </c>
      <c r="X341">
        <v>0.76</v>
      </c>
      <c r="Y341">
        <v>0.72</v>
      </c>
      <c r="Z341" s="1">
        <v>39.619999999999983</v>
      </c>
    </row>
    <row r="342" spans="1:26" x14ac:dyDescent="0.45">
      <c r="A342" s="8">
        <v>45266</v>
      </c>
      <c r="B342">
        <v>0.76</v>
      </c>
      <c r="C342">
        <v>0.76</v>
      </c>
      <c r="D342">
        <v>0.72</v>
      </c>
      <c r="E342">
        <v>0.66</v>
      </c>
      <c r="F342">
        <v>2.48</v>
      </c>
      <c r="G342">
        <v>1.22</v>
      </c>
      <c r="H342">
        <v>3.32</v>
      </c>
      <c r="I342">
        <v>2.12</v>
      </c>
      <c r="J342">
        <v>0.52</v>
      </c>
      <c r="K342">
        <v>1.38</v>
      </c>
      <c r="L342">
        <v>2.52</v>
      </c>
      <c r="M342">
        <v>2.58</v>
      </c>
      <c r="N342">
        <v>2.68</v>
      </c>
      <c r="O342">
        <v>2.68</v>
      </c>
      <c r="P342">
        <v>2.64</v>
      </c>
      <c r="Q342">
        <v>2.66</v>
      </c>
      <c r="R342">
        <v>3.1</v>
      </c>
      <c r="S342">
        <v>0.96</v>
      </c>
      <c r="T342">
        <v>0.68</v>
      </c>
      <c r="U342">
        <v>2.2000000000000002</v>
      </c>
      <c r="V342">
        <v>2.08</v>
      </c>
      <c r="W342">
        <v>0.66</v>
      </c>
      <c r="X342">
        <v>0.72</v>
      </c>
      <c r="Y342">
        <v>0.68</v>
      </c>
      <c r="Z342" s="1">
        <v>40.779999999999994</v>
      </c>
    </row>
    <row r="343" spans="1:26" x14ac:dyDescent="0.45">
      <c r="A343" s="8">
        <v>45267</v>
      </c>
      <c r="B343">
        <v>0.68</v>
      </c>
      <c r="C343">
        <v>0.72</v>
      </c>
      <c r="D343">
        <v>0.76</v>
      </c>
      <c r="E343">
        <v>0.76</v>
      </c>
      <c r="F343">
        <v>0.72</v>
      </c>
      <c r="G343">
        <v>1.26</v>
      </c>
      <c r="H343">
        <v>3.42</v>
      </c>
      <c r="I343">
        <v>2.3199999999999998</v>
      </c>
      <c r="J343">
        <v>0.66</v>
      </c>
      <c r="K343">
        <v>1.52</v>
      </c>
      <c r="L343">
        <v>2.68</v>
      </c>
      <c r="M343">
        <v>2.58</v>
      </c>
      <c r="N343">
        <v>2.42</v>
      </c>
      <c r="O343">
        <v>2.58</v>
      </c>
      <c r="P343">
        <v>2.3199999999999998</v>
      </c>
      <c r="Q343">
        <v>1.02</v>
      </c>
      <c r="R343">
        <v>5.38</v>
      </c>
      <c r="S343">
        <v>2.2000000000000002</v>
      </c>
      <c r="T343">
        <v>4.6399999999999997</v>
      </c>
      <c r="U343">
        <v>1.86</v>
      </c>
      <c r="V343">
        <v>1.1200000000000001</v>
      </c>
      <c r="W343">
        <v>0.88</v>
      </c>
      <c r="X343">
        <v>0.66</v>
      </c>
      <c r="Y343">
        <v>3.36</v>
      </c>
      <c r="Z343" s="1">
        <v>46.519999999999996</v>
      </c>
    </row>
    <row r="344" spans="1:26" x14ac:dyDescent="0.45">
      <c r="A344" s="8">
        <v>45268</v>
      </c>
      <c r="B344">
        <v>3.42</v>
      </c>
      <c r="C344">
        <v>3.48</v>
      </c>
      <c r="D344">
        <v>3.36</v>
      </c>
      <c r="E344">
        <v>3.42</v>
      </c>
      <c r="F344">
        <v>3.42</v>
      </c>
      <c r="G344">
        <v>3.38</v>
      </c>
      <c r="H344">
        <v>3.36</v>
      </c>
      <c r="I344">
        <v>2.36</v>
      </c>
      <c r="J344">
        <v>0.6</v>
      </c>
      <c r="K344">
        <v>0.72</v>
      </c>
      <c r="L344">
        <v>0.72</v>
      </c>
      <c r="M344">
        <v>0.64</v>
      </c>
      <c r="N344">
        <v>0.66</v>
      </c>
      <c r="O344">
        <v>3.02</v>
      </c>
      <c r="P344">
        <v>3.38</v>
      </c>
      <c r="Q344">
        <v>4.46</v>
      </c>
      <c r="R344">
        <v>5.12</v>
      </c>
      <c r="S344">
        <v>4.72</v>
      </c>
      <c r="T344">
        <v>4.62</v>
      </c>
      <c r="U344">
        <v>4.54</v>
      </c>
      <c r="V344">
        <v>4.3600000000000003</v>
      </c>
      <c r="W344">
        <v>4.22</v>
      </c>
      <c r="X344">
        <v>4.28</v>
      </c>
      <c r="Y344">
        <v>4.24</v>
      </c>
      <c r="Z344" s="1">
        <v>76.5</v>
      </c>
    </row>
    <row r="345" spans="1:26" x14ac:dyDescent="0.45">
      <c r="A345" s="8">
        <v>45269</v>
      </c>
      <c r="B345">
        <v>4.32</v>
      </c>
      <c r="C345">
        <v>4.32</v>
      </c>
      <c r="D345">
        <v>4.28</v>
      </c>
      <c r="E345">
        <v>4.28</v>
      </c>
      <c r="F345">
        <v>4.22</v>
      </c>
      <c r="G345">
        <v>4.28</v>
      </c>
      <c r="H345">
        <v>4.62</v>
      </c>
      <c r="I345">
        <v>4.5199999999999996</v>
      </c>
      <c r="J345">
        <v>4.4800000000000004</v>
      </c>
      <c r="K345">
        <v>4.68</v>
      </c>
      <c r="L345">
        <v>4.5599999999999996</v>
      </c>
      <c r="M345">
        <v>4.72</v>
      </c>
      <c r="N345">
        <v>4.16</v>
      </c>
      <c r="O345">
        <v>4.0599999999999996</v>
      </c>
      <c r="P345">
        <v>4.26</v>
      </c>
      <c r="Q345">
        <v>5.0199999999999996</v>
      </c>
      <c r="R345">
        <v>5.08</v>
      </c>
      <c r="S345">
        <v>4.58</v>
      </c>
      <c r="T345">
        <v>0.8</v>
      </c>
      <c r="U345">
        <v>0.76</v>
      </c>
      <c r="V345">
        <v>0.8</v>
      </c>
      <c r="W345">
        <v>0.76</v>
      </c>
      <c r="X345">
        <v>0.76</v>
      </c>
      <c r="Y345">
        <v>0.76</v>
      </c>
      <c r="Z345" s="1">
        <v>85.080000000000027</v>
      </c>
    </row>
    <row r="346" spans="1:26" x14ac:dyDescent="0.45">
      <c r="A346" s="8">
        <v>45270</v>
      </c>
      <c r="B346">
        <v>0.72</v>
      </c>
      <c r="C346">
        <v>0.72</v>
      </c>
      <c r="D346">
        <v>0.68</v>
      </c>
      <c r="E346">
        <v>0.72</v>
      </c>
      <c r="F346">
        <v>0.72</v>
      </c>
      <c r="G346">
        <v>1.36</v>
      </c>
      <c r="H346">
        <v>3.48</v>
      </c>
      <c r="I346">
        <v>1.98</v>
      </c>
      <c r="J346">
        <v>0.72</v>
      </c>
      <c r="K346">
        <v>1.74</v>
      </c>
      <c r="L346">
        <v>2.72</v>
      </c>
      <c r="M346">
        <v>2.68</v>
      </c>
      <c r="N346">
        <v>2.52</v>
      </c>
      <c r="O346">
        <v>2.68</v>
      </c>
      <c r="P346">
        <v>2.3199999999999998</v>
      </c>
      <c r="Q346">
        <v>2.7</v>
      </c>
      <c r="R346">
        <v>3.42</v>
      </c>
      <c r="S346">
        <v>1.06</v>
      </c>
      <c r="T346">
        <v>0.76</v>
      </c>
      <c r="U346">
        <v>1.44</v>
      </c>
      <c r="V346">
        <v>1.92</v>
      </c>
      <c r="W346">
        <v>1.02</v>
      </c>
      <c r="X346">
        <v>0.76</v>
      </c>
      <c r="Y346">
        <v>0.76</v>
      </c>
      <c r="Z346" s="1">
        <v>39.6</v>
      </c>
    </row>
    <row r="347" spans="1:26" x14ac:dyDescent="0.45">
      <c r="A347" s="8">
        <v>45271</v>
      </c>
      <c r="B347">
        <v>0.72</v>
      </c>
      <c r="C347">
        <v>0.72</v>
      </c>
      <c r="D347">
        <v>0.76</v>
      </c>
      <c r="E347">
        <v>0.76</v>
      </c>
      <c r="F347">
        <v>0.76</v>
      </c>
      <c r="G347">
        <v>1.72</v>
      </c>
      <c r="H347">
        <v>3.48</v>
      </c>
      <c r="I347">
        <v>2.2799999999999998</v>
      </c>
      <c r="J347">
        <v>0.66</v>
      </c>
      <c r="K347">
        <v>1.58</v>
      </c>
      <c r="L347">
        <v>3.02</v>
      </c>
      <c r="M347">
        <v>3.04</v>
      </c>
      <c r="N347">
        <v>3.06</v>
      </c>
      <c r="O347">
        <v>1.92</v>
      </c>
      <c r="P347">
        <v>2.52</v>
      </c>
      <c r="Q347">
        <v>1.32</v>
      </c>
      <c r="R347">
        <v>2.82</v>
      </c>
      <c r="S347">
        <v>1.56</v>
      </c>
      <c r="T347">
        <v>3.56</v>
      </c>
      <c r="U347">
        <v>3.16</v>
      </c>
      <c r="V347">
        <v>0.72</v>
      </c>
      <c r="W347">
        <v>0.62</v>
      </c>
      <c r="X347">
        <v>0.8</v>
      </c>
      <c r="Y347">
        <v>0.66</v>
      </c>
      <c r="Z347" s="1">
        <v>42.219999999999992</v>
      </c>
    </row>
    <row r="348" spans="1:26" x14ac:dyDescent="0.45">
      <c r="A348" s="8">
        <v>45272</v>
      </c>
      <c r="B348">
        <v>0.72</v>
      </c>
      <c r="C348">
        <v>0.68</v>
      </c>
      <c r="D348">
        <v>0.68</v>
      </c>
      <c r="E348">
        <v>0.72</v>
      </c>
      <c r="F348">
        <v>0.72</v>
      </c>
      <c r="G348">
        <v>3.36</v>
      </c>
      <c r="H348">
        <v>3.48</v>
      </c>
      <c r="I348">
        <v>2.2200000000000002</v>
      </c>
      <c r="J348">
        <v>0.72</v>
      </c>
      <c r="K348">
        <v>1.66</v>
      </c>
      <c r="L348">
        <v>2.48</v>
      </c>
      <c r="M348">
        <v>2.58</v>
      </c>
      <c r="N348">
        <v>2.58</v>
      </c>
      <c r="O348">
        <v>1.38</v>
      </c>
      <c r="P348">
        <v>2.1</v>
      </c>
      <c r="Q348">
        <v>0.56000000000000005</v>
      </c>
      <c r="R348">
        <v>3.5</v>
      </c>
      <c r="S348">
        <v>1.96</v>
      </c>
      <c r="T348">
        <v>0.78</v>
      </c>
      <c r="U348">
        <v>1.98</v>
      </c>
      <c r="V348">
        <v>2.38</v>
      </c>
      <c r="W348">
        <v>0.96</v>
      </c>
      <c r="X348">
        <v>0.68</v>
      </c>
      <c r="Y348">
        <v>0.72</v>
      </c>
      <c r="Z348" s="1">
        <v>39.6</v>
      </c>
    </row>
    <row r="349" spans="1:26" x14ac:dyDescent="0.45">
      <c r="A349" s="8">
        <v>45273</v>
      </c>
      <c r="B349">
        <v>0.72</v>
      </c>
      <c r="C349">
        <v>0.66</v>
      </c>
      <c r="D349">
        <v>0.68</v>
      </c>
      <c r="E349">
        <v>0.68</v>
      </c>
      <c r="F349">
        <v>0.82</v>
      </c>
      <c r="G349">
        <v>1.32</v>
      </c>
      <c r="H349">
        <v>3.44</v>
      </c>
      <c r="I349">
        <v>2.36</v>
      </c>
      <c r="J349">
        <v>0.72</v>
      </c>
      <c r="K349">
        <v>0.64</v>
      </c>
      <c r="L349">
        <v>0.68</v>
      </c>
      <c r="M349">
        <v>0.68</v>
      </c>
      <c r="N349">
        <v>0.62</v>
      </c>
      <c r="O349">
        <v>0.62</v>
      </c>
      <c r="P349">
        <v>0.52</v>
      </c>
      <c r="Q349">
        <v>0.64</v>
      </c>
      <c r="R349">
        <v>2.82</v>
      </c>
      <c r="S349">
        <v>1.18</v>
      </c>
      <c r="T349">
        <v>0.66</v>
      </c>
      <c r="U349">
        <v>0.76</v>
      </c>
      <c r="V349">
        <v>0.68</v>
      </c>
      <c r="W349">
        <v>0.68</v>
      </c>
      <c r="X349">
        <v>0.57999999999999996</v>
      </c>
      <c r="Y349">
        <v>0.62</v>
      </c>
      <c r="Z349" s="1">
        <v>23.779999999999998</v>
      </c>
    </row>
    <row r="350" spans="1:26" x14ac:dyDescent="0.45">
      <c r="A350" s="8">
        <v>45274</v>
      </c>
      <c r="B350">
        <v>0.72</v>
      </c>
      <c r="C350">
        <v>0.64</v>
      </c>
      <c r="D350">
        <v>0.66</v>
      </c>
      <c r="E350">
        <v>0.66</v>
      </c>
      <c r="F350">
        <v>0.72</v>
      </c>
      <c r="G350">
        <v>1.42</v>
      </c>
      <c r="H350">
        <v>3.32</v>
      </c>
      <c r="I350">
        <v>1.62</v>
      </c>
      <c r="J350">
        <v>0.68</v>
      </c>
      <c r="K350">
        <v>1.76</v>
      </c>
      <c r="L350">
        <v>3.32</v>
      </c>
      <c r="M350">
        <v>3.38</v>
      </c>
      <c r="N350">
        <v>3.28</v>
      </c>
      <c r="O350">
        <v>3.26</v>
      </c>
      <c r="P350">
        <v>2.46</v>
      </c>
      <c r="Q350">
        <v>1.1599999999999999</v>
      </c>
      <c r="R350">
        <v>2.82</v>
      </c>
      <c r="S350">
        <v>2.82</v>
      </c>
      <c r="T350">
        <v>6.16</v>
      </c>
      <c r="U350">
        <v>2.44</v>
      </c>
      <c r="V350">
        <v>0.8</v>
      </c>
      <c r="W350">
        <v>0.66</v>
      </c>
      <c r="X350">
        <v>0.72</v>
      </c>
      <c r="Y350">
        <v>0.82</v>
      </c>
      <c r="Z350" s="1">
        <v>46.29999999999999</v>
      </c>
    </row>
    <row r="351" spans="1:26" x14ac:dyDescent="0.45">
      <c r="A351" s="8">
        <v>45275</v>
      </c>
      <c r="B351">
        <v>0.76</v>
      </c>
      <c r="C351">
        <v>0.76</v>
      </c>
      <c r="D351">
        <v>0.76</v>
      </c>
      <c r="E351">
        <v>0.76</v>
      </c>
      <c r="F351">
        <v>0.78</v>
      </c>
      <c r="G351">
        <v>1.22</v>
      </c>
      <c r="H351">
        <v>3.32</v>
      </c>
      <c r="I351">
        <v>2.3199999999999998</v>
      </c>
      <c r="J351">
        <v>0.62</v>
      </c>
      <c r="K351">
        <v>0.62</v>
      </c>
      <c r="L351">
        <v>0.57999999999999996</v>
      </c>
      <c r="M351">
        <v>0.62</v>
      </c>
      <c r="N351">
        <v>0.68</v>
      </c>
      <c r="O351">
        <v>0.64</v>
      </c>
      <c r="P351">
        <v>0.84</v>
      </c>
      <c r="Q351">
        <v>2.2200000000000002</v>
      </c>
      <c r="R351">
        <v>4.96</v>
      </c>
      <c r="S351">
        <v>4.32</v>
      </c>
      <c r="T351">
        <v>4.0199999999999996</v>
      </c>
      <c r="U351">
        <v>4.0599999999999996</v>
      </c>
      <c r="V351">
        <v>3.96</v>
      </c>
      <c r="W351">
        <v>3.88</v>
      </c>
      <c r="X351">
        <v>3.78</v>
      </c>
      <c r="Y351">
        <v>3.82</v>
      </c>
      <c r="Z351" s="1">
        <v>50.300000000000004</v>
      </c>
    </row>
    <row r="352" spans="1:26" x14ac:dyDescent="0.45">
      <c r="A352" s="8">
        <v>45276</v>
      </c>
      <c r="B352">
        <v>3.78</v>
      </c>
      <c r="C352">
        <v>3.82</v>
      </c>
      <c r="D352">
        <v>3.76</v>
      </c>
      <c r="E352">
        <v>3.78</v>
      </c>
      <c r="F352">
        <v>3.82</v>
      </c>
      <c r="G352">
        <v>3.84</v>
      </c>
      <c r="H352">
        <v>4.18</v>
      </c>
      <c r="I352">
        <v>4.12</v>
      </c>
      <c r="J352">
        <v>4.24</v>
      </c>
      <c r="K352">
        <v>4.18</v>
      </c>
      <c r="L352">
        <v>4.12</v>
      </c>
      <c r="M352">
        <v>4.9800000000000004</v>
      </c>
      <c r="N352">
        <v>3.92</v>
      </c>
      <c r="O352">
        <v>3.82</v>
      </c>
      <c r="P352">
        <v>4.08</v>
      </c>
      <c r="Q352">
        <v>4.76</v>
      </c>
      <c r="R352">
        <v>4.8600000000000003</v>
      </c>
      <c r="S352">
        <v>3.12</v>
      </c>
      <c r="T352">
        <v>0.68</v>
      </c>
      <c r="U352">
        <v>0.72</v>
      </c>
      <c r="V352">
        <v>0.72</v>
      </c>
      <c r="W352">
        <v>0.68</v>
      </c>
      <c r="X352">
        <v>0.57999999999999996</v>
      </c>
      <c r="Y352">
        <v>0.57999999999999996</v>
      </c>
      <c r="Z352" s="1">
        <v>77.14</v>
      </c>
    </row>
    <row r="353" spans="1:26" x14ac:dyDescent="0.45">
      <c r="A353" s="8">
        <v>45277</v>
      </c>
      <c r="B353">
        <v>0.72</v>
      </c>
      <c r="C353">
        <v>0.72</v>
      </c>
      <c r="D353">
        <v>0.76</v>
      </c>
      <c r="E353">
        <v>0.72</v>
      </c>
      <c r="F353">
        <v>0.68</v>
      </c>
      <c r="G353">
        <v>1.28</v>
      </c>
      <c r="H353">
        <v>3.26</v>
      </c>
      <c r="I353">
        <v>1.48</v>
      </c>
      <c r="J353">
        <v>0.56000000000000005</v>
      </c>
      <c r="K353">
        <v>1.92</v>
      </c>
      <c r="L353">
        <v>3.36</v>
      </c>
      <c r="M353">
        <v>3.42</v>
      </c>
      <c r="N353">
        <v>10.66</v>
      </c>
      <c r="O353">
        <v>9.68</v>
      </c>
      <c r="P353">
        <v>9.06</v>
      </c>
      <c r="Q353">
        <v>9.2200000000000006</v>
      </c>
      <c r="R353">
        <v>9.4600000000000009</v>
      </c>
      <c r="S353">
        <v>4.12</v>
      </c>
      <c r="T353">
        <v>0.68</v>
      </c>
      <c r="U353">
        <v>1.28</v>
      </c>
      <c r="V353">
        <v>1.32</v>
      </c>
      <c r="W353">
        <v>0.76</v>
      </c>
      <c r="X353">
        <v>0.6</v>
      </c>
      <c r="Y353">
        <v>0.57999999999999996</v>
      </c>
      <c r="Z353" s="1">
        <v>76.300000000000011</v>
      </c>
    </row>
    <row r="354" spans="1:26" x14ac:dyDescent="0.45">
      <c r="A354" s="8">
        <v>45278</v>
      </c>
      <c r="B354">
        <v>0.72</v>
      </c>
      <c r="C354">
        <v>0.76</v>
      </c>
      <c r="D354">
        <v>0.66</v>
      </c>
      <c r="E354">
        <v>0.66</v>
      </c>
      <c r="F354">
        <v>0.68</v>
      </c>
      <c r="G354">
        <v>1.34</v>
      </c>
      <c r="H354">
        <v>3.32</v>
      </c>
      <c r="I354">
        <v>1.88</v>
      </c>
      <c r="J354">
        <v>0.64</v>
      </c>
      <c r="K354">
        <v>2.52</v>
      </c>
      <c r="L354">
        <v>3.22</v>
      </c>
      <c r="M354">
        <v>3.26</v>
      </c>
      <c r="N354">
        <v>3.22</v>
      </c>
      <c r="O354">
        <v>3.22</v>
      </c>
      <c r="P354">
        <v>3.2</v>
      </c>
      <c r="Q354">
        <v>3.16</v>
      </c>
      <c r="R354">
        <v>3.08</v>
      </c>
      <c r="S354">
        <v>1.42</v>
      </c>
      <c r="T354">
        <v>0.76</v>
      </c>
      <c r="U354">
        <v>1.68</v>
      </c>
      <c r="V354">
        <v>1.62</v>
      </c>
      <c r="W354">
        <v>0.66</v>
      </c>
      <c r="X354">
        <v>0.68</v>
      </c>
      <c r="Y354">
        <v>0.66</v>
      </c>
      <c r="Z354" s="1">
        <v>43.019999999999982</v>
      </c>
    </row>
    <row r="355" spans="1:26" x14ac:dyDescent="0.45">
      <c r="A355" s="8">
        <v>45279</v>
      </c>
      <c r="B355">
        <v>0.62</v>
      </c>
      <c r="C355">
        <v>0.57999999999999996</v>
      </c>
      <c r="D355">
        <v>0.57999999999999996</v>
      </c>
      <c r="E355">
        <v>0.66</v>
      </c>
      <c r="F355">
        <v>0.72</v>
      </c>
      <c r="G355">
        <v>3.42</v>
      </c>
      <c r="H355">
        <v>3.32</v>
      </c>
      <c r="I355">
        <v>1.72</v>
      </c>
      <c r="J355">
        <v>1.48</v>
      </c>
      <c r="K355">
        <v>1.96</v>
      </c>
      <c r="L355">
        <v>3.86</v>
      </c>
      <c r="M355">
        <v>3.6</v>
      </c>
      <c r="N355">
        <v>3.52</v>
      </c>
      <c r="O355">
        <v>3.26</v>
      </c>
      <c r="P355">
        <v>3.38</v>
      </c>
      <c r="Q355">
        <v>3.42</v>
      </c>
      <c r="R355">
        <v>3.42</v>
      </c>
      <c r="S355">
        <v>1.1200000000000001</v>
      </c>
      <c r="T355">
        <v>0.62</v>
      </c>
      <c r="U355">
        <v>2.16</v>
      </c>
      <c r="V355">
        <v>2.64</v>
      </c>
      <c r="W355">
        <v>0.68</v>
      </c>
      <c r="X355">
        <v>0.72</v>
      </c>
      <c r="Y355">
        <v>0.76</v>
      </c>
      <c r="Z355" s="1">
        <v>48.22</v>
      </c>
    </row>
    <row r="356" spans="1:26" x14ac:dyDescent="0.45">
      <c r="A356" s="8">
        <v>45280</v>
      </c>
      <c r="B356">
        <v>0.72</v>
      </c>
      <c r="C356">
        <v>0.68</v>
      </c>
      <c r="D356">
        <v>0.68</v>
      </c>
      <c r="E356">
        <v>0.68</v>
      </c>
      <c r="F356">
        <v>0.82</v>
      </c>
      <c r="G356">
        <v>1.38</v>
      </c>
      <c r="H356">
        <v>3.12</v>
      </c>
      <c r="I356">
        <v>1.96</v>
      </c>
      <c r="J356">
        <v>0.76</v>
      </c>
      <c r="K356">
        <v>2.2599999999999998</v>
      </c>
      <c r="L356">
        <v>3.26</v>
      </c>
      <c r="M356">
        <v>4.34</v>
      </c>
      <c r="N356">
        <v>3.38</v>
      </c>
      <c r="O356">
        <v>3.46</v>
      </c>
      <c r="P356">
        <v>3.72</v>
      </c>
      <c r="Q356">
        <v>3.66</v>
      </c>
      <c r="R356">
        <v>3.8</v>
      </c>
      <c r="S356">
        <v>1.42</v>
      </c>
      <c r="T356">
        <v>0.56000000000000005</v>
      </c>
      <c r="U356">
        <v>2.42</v>
      </c>
      <c r="V356">
        <v>2.3199999999999998</v>
      </c>
      <c r="W356">
        <v>0.62</v>
      </c>
      <c r="X356">
        <v>0.62</v>
      </c>
      <c r="Y356">
        <v>0.68</v>
      </c>
      <c r="Z356" s="1">
        <v>47.319999999999993</v>
      </c>
    </row>
    <row r="357" spans="1:26" x14ac:dyDescent="0.45">
      <c r="A357" s="8">
        <v>45281</v>
      </c>
      <c r="B357">
        <v>0.62</v>
      </c>
      <c r="C357">
        <v>0.57999999999999996</v>
      </c>
      <c r="D357">
        <v>0.57999999999999996</v>
      </c>
      <c r="E357">
        <v>0.68</v>
      </c>
      <c r="F357">
        <v>0.72</v>
      </c>
      <c r="G357">
        <v>1.72</v>
      </c>
      <c r="H357">
        <v>3.38</v>
      </c>
      <c r="I357">
        <v>1.86</v>
      </c>
      <c r="J357">
        <v>0.62</v>
      </c>
      <c r="K357">
        <v>1.94</v>
      </c>
      <c r="L357">
        <v>3.38</v>
      </c>
      <c r="M357">
        <v>3.42</v>
      </c>
      <c r="N357">
        <v>3.32</v>
      </c>
      <c r="O357">
        <v>3.3</v>
      </c>
      <c r="P357">
        <v>3.72</v>
      </c>
      <c r="Q357">
        <v>3.52</v>
      </c>
      <c r="R357">
        <v>3.48</v>
      </c>
      <c r="S357">
        <v>3.3</v>
      </c>
      <c r="T357">
        <v>5.68</v>
      </c>
      <c r="U357">
        <v>1.28</v>
      </c>
      <c r="V357">
        <v>0.72</v>
      </c>
      <c r="W357">
        <v>0.74</v>
      </c>
      <c r="X357">
        <v>0.72</v>
      </c>
      <c r="Y357">
        <v>0.76</v>
      </c>
      <c r="Z357" s="1">
        <v>50.039999999999992</v>
      </c>
    </row>
    <row r="358" spans="1:26" x14ac:dyDescent="0.45">
      <c r="A358" s="8">
        <v>45282</v>
      </c>
      <c r="B358">
        <v>0.76</v>
      </c>
      <c r="C358">
        <v>0.72</v>
      </c>
      <c r="D358">
        <v>0.88</v>
      </c>
      <c r="E358">
        <v>0.78</v>
      </c>
      <c r="F358">
        <v>0.82</v>
      </c>
      <c r="G358">
        <v>1.62</v>
      </c>
      <c r="H358">
        <v>3.32</v>
      </c>
      <c r="I358">
        <v>2.2000000000000002</v>
      </c>
      <c r="J358">
        <v>0.64</v>
      </c>
      <c r="K358">
        <v>0.57999999999999996</v>
      </c>
      <c r="L358">
        <v>0.66</v>
      </c>
      <c r="M358">
        <v>0.72</v>
      </c>
      <c r="N358">
        <v>0.62</v>
      </c>
      <c r="O358">
        <v>0.68</v>
      </c>
      <c r="P358">
        <v>0.94</v>
      </c>
      <c r="Q358">
        <v>3.76</v>
      </c>
      <c r="R358">
        <v>4.8</v>
      </c>
      <c r="S358">
        <v>4.58</v>
      </c>
      <c r="T358">
        <v>4.24</v>
      </c>
      <c r="U358">
        <v>4.28</v>
      </c>
      <c r="V358">
        <v>4.0199999999999996</v>
      </c>
      <c r="W358">
        <v>3.96</v>
      </c>
      <c r="X358">
        <v>3.88</v>
      </c>
      <c r="Y358">
        <v>3.92</v>
      </c>
      <c r="Z358" s="1">
        <v>53.38000000000001</v>
      </c>
    </row>
    <row r="359" spans="1:26" x14ac:dyDescent="0.45">
      <c r="A359" s="8">
        <v>45283</v>
      </c>
      <c r="B359">
        <v>3.82</v>
      </c>
      <c r="C359">
        <v>3.92</v>
      </c>
      <c r="D359">
        <v>3.88</v>
      </c>
      <c r="E359">
        <v>3.92</v>
      </c>
      <c r="F359">
        <v>3.86</v>
      </c>
      <c r="G359">
        <v>3.96</v>
      </c>
      <c r="H359">
        <v>4.28</v>
      </c>
      <c r="I359">
        <v>4.28</v>
      </c>
      <c r="J359">
        <v>4.22</v>
      </c>
      <c r="K359">
        <v>4.22</v>
      </c>
      <c r="L359">
        <v>4.22</v>
      </c>
      <c r="M359">
        <v>4.28</v>
      </c>
      <c r="N359">
        <v>4.08</v>
      </c>
      <c r="O359">
        <v>3.9</v>
      </c>
      <c r="P359">
        <v>4.5199999999999996</v>
      </c>
      <c r="Q359">
        <v>5.42</v>
      </c>
      <c r="R359">
        <v>4.9800000000000004</v>
      </c>
      <c r="S359">
        <v>4.18</v>
      </c>
      <c r="T359">
        <v>0.76</v>
      </c>
      <c r="U359">
        <v>0.68</v>
      </c>
      <c r="V359">
        <v>0.57999999999999996</v>
      </c>
      <c r="W359">
        <v>0.52</v>
      </c>
      <c r="X359">
        <v>0.56000000000000005</v>
      </c>
      <c r="Y359">
        <v>0.57999999999999996</v>
      </c>
      <c r="Z359" s="1">
        <v>79.62</v>
      </c>
    </row>
    <row r="360" spans="1:26" x14ac:dyDescent="0.45">
      <c r="A360" s="8">
        <v>45284</v>
      </c>
      <c r="B360">
        <v>0.52</v>
      </c>
      <c r="C360">
        <v>0.62</v>
      </c>
      <c r="D360">
        <v>0.5</v>
      </c>
      <c r="E360">
        <v>0.46</v>
      </c>
      <c r="F360">
        <v>0.52</v>
      </c>
      <c r="G360">
        <v>1.02</v>
      </c>
      <c r="H360">
        <v>3.22</v>
      </c>
      <c r="I360">
        <v>1.94</v>
      </c>
      <c r="J360">
        <v>0.52</v>
      </c>
      <c r="K360">
        <v>1.8</v>
      </c>
      <c r="L360">
        <v>3.58</v>
      </c>
      <c r="M360">
        <v>3.38</v>
      </c>
      <c r="N360">
        <v>3.48</v>
      </c>
      <c r="O360">
        <v>3.54</v>
      </c>
      <c r="P360">
        <v>3.72</v>
      </c>
      <c r="Q360">
        <v>3.66</v>
      </c>
      <c r="R360">
        <v>3.78</v>
      </c>
      <c r="S360">
        <v>1.18</v>
      </c>
      <c r="T360">
        <v>1.48</v>
      </c>
      <c r="U360">
        <v>1.28</v>
      </c>
      <c r="V360">
        <v>1.46</v>
      </c>
      <c r="W360">
        <v>0.68</v>
      </c>
      <c r="X360">
        <v>0.66</v>
      </c>
      <c r="Y360">
        <v>0.57999999999999996</v>
      </c>
      <c r="Z360" s="1">
        <v>43.58</v>
      </c>
    </row>
    <row r="361" spans="1:26" x14ac:dyDescent="0.45">
      <c r="A361" s="8">
        <v>45285</v>
      </c>
      <c r="B361">
        <v>0.64</v>
      </c>
      <c r="C361">
        <v>0.62</v>
      </c>
      <c r="D361">
        <v>0.57999999999999996</v>
      </c>
      <c r="E361">
        <v>0.64</v>
      </c>
      <c r="F361">
        <v>0.68</v>
      </c>
      <c r="G361">
        <v>1.4</v>
      </c>
      <c r="H361">
        <v>3.32</v>
      </c>
      <c r="I361">
        <v>2.02</v>
      </c>
      <c r="J361">
        <v>0.57999999999999996</v>
      </c>
      <c r="K361">
        <v>1.92</v>
      </c>
      <c r="L361">
        <v>3.62</v>
      </c>
      <c r="M361">
        <v>3.62</v>
      </c>
      <c r="N361">
        <v>3.48</v>
      </c>
      <c r="O361">
        <v>3.6</v>
      </c>
      <c r="P361">
        <v>3.66</v>
      </c>
      <c r="Q361">
        <v>3.66</v>
      </c>
      <c r="R361">
        <v>1.56</v>
      </c>
      <c r="S361">
        <v>0.57999999999999996</v>
      </c>
      <c r="T361">
        <v>0.64</v>
      </c>
      <c r="U361">
        <v>0.62</v>
      </c>
      <c r="V361">
        <v>0.68</v>
      </c>
      <c r="W361">
        <v>0.62</v>
      </c>
      <c r="X361">
        <v>0.57999999999999996</v>
      </c>
      <c r="Y361">
        <v>0.62</v>
      </c>
      <c r="Z361" s="1">
        <v>39.94</v>
      </c>
    </row>
    <row r="362" spans="1:26" x14ac:dyDescent="0.45">
      <c r="A362" s="8">
        <v>45286</v>
      </c>
      <c r="B362">
        <v>0.62</v>
      </c>
      <c r="C362">
        <v>0.56000000000000005</v>
      </c>
      <c r="D362">
        <v>0.62</v>
      </c>
      <c r="E362">
        <v>0.68</v>
      </c>
      <c r="F362">
        <v>0.66</v>
      </c>
      <c r="G362">
        <v>3.62</v>
      </c>
      <c r="H362">
        <v>14.56</v>
      </c>
      <c r="I362">
        <v>12.18</v>
      </c>
      <c r="J362">
        <v>10.78</v>
      </c>
      <c r="K362">
        <v>11.28</v>
      </c>
      <c r="L362">
        <v>8.1</v>
      </c>
      <c r="M362">
        <v>7.7</v>
      </c>
      <c r="N362">
        <v>7.42</v>
      </c>
      <c r="O362">
        <v>8.66</v>
      </c>
      <c r="P362">
        <v>10.28</v>
      </c>
      <c r="Q362">
        <v>7.78</v>
      </c>
      <c r="R362">
        <v>8.2200000000000006</v>
      </c>
      <c r="S362">
        <v>3.48</v>
      </c>
      <c r="T362">
        <v>0.62</v>
      </c>
      <c r="U362">
        <v>2.38</v>
      </c>
      <c r="V362">
        <v>2.38</v>
      </c>
      <c r="W362">
        <v>0.62</v>
      </c>
      <c r="X362">
        <v>0.68</v>
      </c>
      <c r="Y362">
        <v>0.68</v>
      </c>
      <c r="Z362" s="1">
        <v>124.56000000000002</v>
      </c>
    </row>
    <row r="363" spans="1:26" x14ac:dyDescent="0.45">
      <c r="A363" s="8">
        <v>45287</v>
      </c>
      <c r="B363">
        <v>0.57999999999999996</v>
      </c>
      <c r="C363">
        <v>0.57999999999999996</v>
      </c>
      <c r="D363">
        <v>0.76</v>
      </c>
      <c r="E363">
        <v>0.72</v>
      </c>
      <c r="F363">
        <v>0.76</v>
      </c>
      <c r="G363">
        <v>1.42</v>
      </c>
      <c r="H363">
        <v>3.26</v>
      </c>
      <c r="I363">
        <v>2.2200000000000002</v>
      </c>
      <c r="J363">
        <v>0.57999999999999996</v>
      </c>
      <c r="K363">
        <v>1.68</v>
      </c>
      <c r="L363">
        <v>3.38</v>
      </c>
      <c r="M363">
        <v>3.36</v>
      </c>
      <c r="N363">
        <v>4.12</v>
      </c>
      <c r="O363">
        <v>3.2</v>
      </c>
      <c r="P363">
        <v>3.22</v>
      </c>
      <c r="Q363">
        <v>3.28</v>
      </c>
      <c r="R363">
        <v>3.46</v>
      </c>
      <c r="S363">
        <v>1.22</v>
      </c>
      <c r="T363">
        <v>0.62</v>
      </c>
      <c r="U363">
        <v>2.78</v>
      </c>
      <c r="V363">
        <v>3.82</v>
      </c>
      <c r="W363">
        <v>3.92</v>
      </c>
      <c r="X363">
        <v>1.28</v>
      </c>
      <c r="Y363">
        <v>0.72</v>
      </c>
      <c r="Z363" s="1">
        <v>50.94</v>
      </c>
    </row>
    <row r="364" spans="1:26" x14ac:dyDescent="0.45">
      <c r="A364" s="8">
        <v>45288</v>
      </c>
      <c r="B364">
        <v>0.68</v>
      </c>
      <c r="C364">
        <v>0.64</v>
      </c>
      <c r="D364">
        <v>0.68</v>
      </c>
      <c r="E364">
        <v>0.68</v>
      </c>
      <c r="F364">
        <v>0.68</v>
      </c>
      <c r="G364">
        <v>1.64</v>
      </c>
      <c r="H364">
        <v>3.32</v>
      </c>
      <c r="I364">
        <v>6.4</v>
      </c>
      <c r="J364">
        <v>5.48</v>
      </c>
      <c r="K364">
        <v>5.32</v>
      </c>
      <c r="L364">
        <v>4.68</v>
      </c>
      <c r="M364">
        <v>5.52</v>
      </c>
      <c r="N364">
        <v>4.46</v>
      </c>
      <c r="O364">
        <v>4.42</v>
      </c>
      <c r="P364">
        <v>4.5199999999999996</v>
      </c>
      <c r="Q364">
        <v>4.3</v>
      </c>
      <c r="R364">
        <v>3.02</v>
      </c>
      <c r="S364">
        <v>2.52</v>
      </c>
      <c r="T364">
        <v>5.3</v>
      </c>
      <c r="U364">
        <v>1.62</v>
      </c>
      <c r="V364">
        <v>0.76</v>
      </c>
      <c r="W364">
        <v>0.72</v>
      </c>
      <c r="X364">
        <v>0.76</v>
      </c>
      <c r="Y364">
        <v>0.76</v>
      </c>
      <c r="Z364" s="1">
        <v>68.880000000000024</v>
      </c>
    </row>
    <row r="365" spans="1:26" x14ac:dyDescent="0.45">
      <c r="A365" s="8">
        <v>45289</v>
      </c>
      <c r="B365">
        <v>0.76</v>
      </c>
      <c r="C365">
        <v>0.72</v>
      </c>
      <c r="D365">
        <v>0.72</v>
      </c>
      <c r="E365">
        <v>0.68</v>
      </c>
      <c r="F365">
        <v>0.78</v>
      </c>
      <c r="G365">
        <v>1.38</v>
      </c>
      <c r="H365">
        <v>3.32</v>
      </c>
      <c r="I365">
        <v>2.36</v>
      </c>
      <c r="J365">
        <v>0.68</v>
      </c>
      <c r="K365">
        <v>1.2</v>
      </c>
      <c r="L365">
        <v>1.1200000000000001</v>
      </c>
      <c r="M365">
        <v>0.68</v>
      </c>
      <c r="N365">
        <v>0.68</v>
      </c>
      <c r="O365">
        <v>0.62</v>
      </c>
      <c r="P365">
        <v>0.74</v>
      </c>
      <c r="Q365">
        <v>4.22</v>
      </c>
      <c r="R365">
        <v>5.0199999999999996</v>
      </c>
      <c r="S365">
        <v>4.5199999999999996</v>
      </c>
      <c r="T365">
        <v>4.32</v>
      </c>
      <c r="U365">
        <v>4.22</v>
      </c>
      <c r="V365">
        <v>4.04</v>
      </c>
      <c r="W365">
        <v>3.92</v>
      </c>
      <c r="X365">
        <v>3.86</v>
      </c>
      <c r="Y365">
        <v>3.86</v>
      </c>
      <c r="Z365" s="1">
        <v>54.419999999999995</v>
      </c>
    </row>
    <row r="366" spans="1:26" x14ac:dyDescent="0.45">
      <c r="A366" s="8">
        <v>45290</v>
      </c>
      <c r="B366">
        <v>3.88</v>
      </c>
      <c r="C366">
        <v>3.92</v>
      </c>
      <c r="D366">
        <v>3.92</v>
      </c>
      <c r="E366">
        <v>3.98</v>
      </c>
      <c r="F366">
        <v>3.96</v>
      </c>
      <c r="G366">
        <v>3.88</v>
      </c>
      <c r="H366">
        <v>4.28</v>
      </c>
      <c r="I366">
        <v>4.22</v>
      </c>
      <c r="J366">
        <v>4.28</v>
      </c>
      <c r="K366">
        <v>4.8600000000000003</v>
      </c>
      <c r="L366">
        <v>5.78</v>
      </c>
      <c r="M366">
        <v>4.18</v>
      </c>
      <c r="N366">
        <v>3.92</v>
      </c>
      <c r="O366">
        <v>3.82</v>
      </c>
      <c r="P366">
        <v>4.0199999999999996</v>
      </c>
      <c r="Q366">
        <v>4.84</v>
      </c>
      <c r="R366">
        <v>4.8600000000000003</v>
      </c>
      <c r="S366">
        <v>4.46</v>
      </c>
      <c r="T366">
        <v>0.68</v>
      </c>
      <c r="U366">
        <v>0.6</v>
      </c>
      <c r="V366">
        <v>0.68</v>
      </c>
      <c r="W366">
        <v>0.64</v>
      </c>
      <c r="X366">
        <v>0.68</v>
      </c>
      <c r="Y366">
        <v>0.68</v>
      </c>
      <c r="Z366" s="1">
        <v>81.020000000000024</v>
      </c>
    </row>
    <row r="367" spans="1:26" x14ac:dyDescent="0.45">
      <c r="A367" s="8">
        <v>45291</v>
      </c>
      <c r="B367">
        <v>0.72</v>
      </c>
      <c r="C367">
        <v>0.68</v>
      </c>
      <c r="D367">
        <v>0.62</v>
      </c>
      <c r="E367">
        <v>0.64</v>
      </c>
      <c r="F367">
        <v>0.68</v>
      </c>
      <c r="G367">
        <v>1.18</v>
      </c>
      <c r="H367">
        <v>9.7799999999999994</v>
      </c>
      <c r="I367">
        <v>1.72</v>
      </c>
      <c r="J367">
        <v>0.62</v>
      </c>
      <c r="K367">
        <v>1.72</v>
      </c>
      <c r="L367">
        <v>3.02</v>
      </c>
      <c r="M367">
        <v>3.02</v>
      </c>
      <c r="N367">
        <v>2.98</v>
      </c>
      <c r="O367">
        <v>3.94</v>
      </c>
      <c r="P367">
        <v>2.86</v>
      </c>
      <c r="Q367">
        <v>2.88</v>
      </c>
      <c r="R367">
        <v>3.26</v>
      </c>
      <c r="S367">
        <v>1.82</v>
      </c>
      <c r="T367">
        <v>0.72</v>
      </c>
      <c r="U367">
        <v>1.82</v>
      </c>
      <c r="V367">
        <v>1.26</v>
      </c>
      <c r="W367">
        <v>0.68</v>
      </c>
      <c r="X367">
        <v>0.68</v>
      </c>
      <c r="Y367">
        <v>0.72</v>
      </c>
      <c r="Z367" s="1">
        <v>48.019999999999996</v>
      </c>
    </row>
    <row r="368" spans="1:26" x14ac:dyDescent="0.45">
      <c r="A368" s="4" t="s">
        <v>1</v>
      </c>
      <c r="B368" s="1">
        <v>1712.3000000000006</v>
      </c>
      <c r="C368" s="1">
        <v>1365.6200000000019</v>
      </c>
      <c r="D368" s="1">
        <v>898.7600000000009</v>
      </c>
      <c r="E368" s="1">
        <v>1161.6400000000012</v>
      </c>
      <c r="F368" s="1">
        <v>1666.7000000000014</v>
      </c>
      <c r="G368" s="1">
        <v>3414.5600000000013</v>
      </c>
      <c r="H368" s="1">
        <v>4567.4399999999951</v>
      </c>
      <c r="I368" s="1">
        <v>2422.0199999999982</v>
      </c>
      <c r="J368" s="1">
        <v>1308.3399999999999</v>
      </c>
      <c r="K368" s="1">
        <v>1820.9000000000005</v>
      </c>
      <c r="L368" s="1">
        <v>3402.8399999999979</v>
      </c>
      <c r="M368" s="1">
        <v>3620.86</v>
      </c>
      <c r="N368" s="1">
        <v>3437.0199999999991</v>
      </c>
      <c r="O368" s="1">
        <v>3047.079999999999</v>
      </c>
      <c r="P368" s="1">
        <v>2515.2199999999998</v>
      </c>
      <c r="Q368" s="1">
        <v>2745.1199999999985</v>
      </c>
      <c r="R368" s="1">
        <v>2627.2000000000012</v>
      </c>
      <c r="S368" s="1">
        <v>2653.4399999999996</v>
      </c>
      <c r="T368" s="1">
        <v>2998.2399999999957</v>
      </c>
      <c r="U368" s="1">
        <v>4621.0400000000081</v>
      </c>
      <c r="V368" s="1">
        <v>3030.5199999999954</v>
      </c>
      <c r="W368" s="1">
        <v>908.67999999999893</v>
      </c>
      <c r="X368" s="1">
        <v>709.58000000000072</v>
      </c>
      <c r="Y368" s="1">
        <v>1163.6599999999999</v>
      </c>
      <c r="Z368" s="1">
        <v>57818.779999999977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D65F8-AFC7-4BBB-844E-276CEE81C60A}">
  <dimension ref="A1:Z368"/>
  <sheetViews>
    <sheetView topLeftCell="A318" workbookViewId="0">
      <selection sqref="A1:Z368"/>
    </sheetView>
  </sheetViews>
  <sheetFormatPr defaultRowHeight="14.25" x14ac:dyDescent="0.45"/>
  <cols>
    <col min="1" max="1" width="11.0664062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92.563000000000002</v>
      </c>
      <c r="C3">
        <v>61.22</v>
      </c>
      <c r="D3">
        <v>60.658000000000001</v>
      </c>
      <c r="E3">
        <v>49.563000000000002</v>
      </c>
      <c r="F3">
        <v>44.530999999999999</v>
      </c>
      <c r="G3">
        <v>40.905999999999999</v>
      </c>
      <c r="H3">
        <v>39.406999999999996</v>
      </c>
      <c r="I3">
        <v>46.719000000000001</v>
      </c>
      <c r="J3">
        <v>66.156999999999996</v>
      </c>
      <c r="K3">
        <v>86.281999999999996</v>
      </c>
      <c r="L3">
        <v>89.313999999999993</v>
      </c>
      <c r="M3">
        <v>99.125</v>
      </c>
      <c r="N3">
        <v>82.218000000000004</v>
      </c>
      <c r="O3">
        <v>88.5</v>
      </c>
      <c r="P3">
        <v>80.876000000000005</v>
      </c>
      <c r="Q3">
        <v>82.656000000000006</v>
      </c>
      <c r="R3">
        <v>84.311999999999998</v>
      </c>
      <c r="S3">
        <v>90.25</v>
      </c>
      <c r="T3">
        <v>103.376</v>
      </c>
      <c r="U3">
        <v>91.063999999999993</v>
      </c>
      <c r="V3">
        <v>106.563</v>
      </c>
      <c r="W3">
        <v>128.001</v>
      </c>
      <c r="X3">
        <v>144.06399999999999</v>
      </c>
      <c r="Y3">
        <v>128.93799999999999</v>
      </c>
      <c r="Z3" s="1">
        <v>1987.2629999999999</v>
      </c>
    </row>
    <row r="4" spans="1:26" x14ac:dyDescent="0.45">
      <c r="A4" s="8">
        <v>44928</v>
      </c>
      <c r="B4">
        <v>108.218</v>
      </c>
      <c r="C4">
        <v>70.531999999999996</v>
      </c>
      <c r="D4">
        <v>56.250999999999998</v>
      </c>
      <c r="E4">
        <v>44.938000000000002</v>
      </c>
      <c r="F4">
        <v>32.594000000000001</v>
      </c>
      <c r="G4">
        <v>35.938000000000002</v>
      </c>
      <c r="H4">
        <v>32.594000000000001</v>
      </c>
      <c r="I4">
        <v>41.625999999999998</v>
      </c>
      <c r="J4">
        <v>74.156000000000006</v>
      </c>
      <c r="K4">
        <v>106.40600000000001</v>
      </c>
      <c r="L4">
        <v>124.251</v>
      </c>
      <c r="M4">
        <v>104.25</v>
      </c>
      <c r="N4">
        <v>88.376000000000005</v>
      </c>
      <c r="O4">
        <v>88.031000000000006</v>
      </c>
      <c r="P4">
        <v>80.593999999999994</v>
      </c>
      <c r="Q4">
        <v>88.001000000000005</v>
      </c>
      <c r="R4">
        <v>87.656999999999996</v>
      </c>
      <c r="S4">
        <v>90.594999999999999</v>
      </c>
      <c r="T4">
        <v>85.781000000000006</v>
      </c>
      <c r="U4">
        <v>91.781999999999996</v>
      </c>
      <c r="V4">
        <v>127.53100000000001</v>
      </c>
      <c r="W4">
        <v>122.658</v>
      </c>
      <c r="X4">
        <v>161.126</v>
      </c>
      <c r="Y4">
        <v>129.875</v>
      </c>
      <c r="Z4" s="1">
        <v>2073.7609999999995</v>
      </c>
    </row>
    <row r="5" spans="1:26" x14ac:dyDescent="0.45">
      <c r="A5" s="8">
        <v>44929</v>
      </c>
      <c r="B5">
        <v>98.001000000000005</v>
      </c>
      <c r="C5">
        <v>75.656999999999996</v>
      </c>
      <c r="D5">
        <v>57.781999999999996</v>
      </c>
      <c r="E5">
        <v>43.250999999999998</v>
      </c>
      <c r="F5">
        <v>39.594000000000001</v>
      </c>
      <c r="G5">
        <v>37.405999999999999</v>
      </c>
      <c r="H5">
        <v>37.313000000000002</v>
      </c>
      <c r="I5">
        <v>44.813000000000002</v>
      </c>
      <c r="J5">
        <v>77.563999999999993</v>
      </c>
      <c r="K5">
        <v>99.625</v>
      </c>
      <c r="L5">
        <v>89.001000000000005</v>
      </c>
      <c r="M5">
        <v>87.75</v>
      </c>
      <c r="N5">
        <v>96.406000000000006</v>
      </c>
      <c r="O5">
        <v>79.156999999999996</v>
      </c>
      <c r="P5">
        <v>80.688999999999993</v>
      </c>
      <c r="Q5">
        <v>87.031999999999996</v>
      </c>
      <c r="R5">
        <v>87.873999999999995</v>
      </c>
      <c r="S5">
        <v>86.093999999999994</v>
      </c>
      <c r="T5">
        <v>92.031999999999996</v>
      </c>
      <c r="U5">
        <v>104.09399999999999</v>
      </c>
      <c r="V5">
        <v>140.875</v>
      </c>
      <c r="W5">
        <v>133.845</v>
      </c>
      <c r="X5">
        <v>142.15700000000001</v>
      </c>
      <c r="Y5">
        <v>139.43799999999999</v>
      </c>
      <c r="Z5" s="1">
        <v>2057.4499999999998</v>
      </c>
    </row>
    <row r="6" spans="1:26" x14ac:dyDescent="0.45">
      <c r="A6" s="8">
        <v>44930</v>
      </c>
      <c r="B6">
        <v>98.344999999999999</v>
      </c>
      <c r="C6">
        <v>77.781999999999996</v>
      </c>
      <c r="D6">
        <v>55.094000000000001</v>
      </c>
      <c r="E6">
        <v>46.625999999999998</v>
      </c>
      <c r="F6">
        <v>40.72</v>
      </c>
      <c r="G6">
        <v>39.063000000000002</v>
      </c>
      <c r="H6">
        <v>41.375999999999998</v>
      </c>
      <c r="I6">
        <v>48.252000000000002</v>
      </c>
      <c r="J6">
        <v>75.906000000000006</v>
      </c>
      <c r="K6">
        <v>106.532</v>
      </c>
      <c r="L6">
        <v>120.001</v>
      </c>
      <c r="M6">
        <v>96.813000000000002</v>
      </c>
      <c r="N6">
        <v>86.063000000000002</v>
      </c>
      <c r="O6">
        <v>84.001000000000005</v>
      </c>
      <c r="P6">
        <v>82.438999999999993</v>
      </c>
      <c r="Q6">
        <v>86.563000000000002</v>
      </c>
      <c r="R6">
        <v>94.001000000000005</v>
      </c>
      <c r="S6">
        <v>82.938000000000002</v>
      </c>
      <c r="T6">
        <v>86.468000000000004</v>
      </c>
      <c r="U6">
        <v>95.531999999999996</v>
      </c>
      <c r="V6">
        <v>114.68899999999999</v>
      </c>
      <c r="W6">
        <v>123.375</v>
      </c>
      <c r="X6">
        <v>169.126</v>
      </c>
      <c r="Y6">
        <v>129.876</v>
      </c>
      <c r="Z6" s="1">
        <v>2081.5810000000001</v>
      </c>
    </row>
    <row r="7" spans="1:26" x14ac:dyDescent="0.45">
      <c r="A7" s="8">
        <v>44931</v>
      </c>
      <c r="B7">
        <v>91.656000000000006</v>
      </c>
      <c r="C7">
        <v>74.688999999999993</v>
      </c>
      <c r="D7">
        <v>61.656999999999996</v>
      </c>
      <c r="E7">
        <v>44.719000000000001</v>
      </c>
      <c r="F7">
        <v>39.031999999999996</v>
      </c>
      <c r="G7">
        <v>35.813000000000002</v>
      </c>
      <c r="H7">
        <v>39.530999999999999</v>
      </c>
      <c r="I7">
        <v>41.030999999999999</v>
      </c>
      <c r="J7">
        <v>77.938999999999993</v>
      </c>
      <c r="K7">
        <v>106.93899999999999</v>
      </c>
      <c r="L7">
        <v>99.593999999999994</v>
      </c>
      <c r="M7">
        <v>91.343000000000004</v>
      </c>
      <c r="N7">
        <v>92.563999999999993</v>
      </c>
      <c r="O7">
        <v>80.5</v>
      </c>
      <c r="P7">
        <v>95.001000000000005</v>
      </c>
      <c r="Q7">
        <v>87.593999999999994</v>
      </c>
      <c r="R7">
        <v>84.436999999999998</v>
      </c>
      <c r="S7">
        <v>85.188000000000002</v>
      </c>
      <c r="T7">
        <v>92</v>
      </c>
      <c r="U7">
        <v>113.78100000000001</v>
      </c>
      <c r="V7">
        <v>117.032</v>
      </c>
      <c r="W7">
        <v>135.34399999999999</v>
      </c>
      <c r="X7">
        <v>131.625</v>
      </c>
      <c r="Y7">
        <v>124.001</v>
      </c>
      <c r="Z7" s="1">
        <v>2043.0099999999998</v>
      </c>
    </row>
    <row r="8" spans="1:26" x14ac:dyDescent="0.45">
      <c r="A8" s="8">
        <v>44932</v>
      </c>
      <c r="B8">
        <v>99.938999999999993</v>
      </c>
      <c r="C8">
        <v>78.063999999999993</v>
      </c>
      <c r="D8">
        <v>57.375999999999998</v>
      </c>
      <c r="E8">
        <v>48.127000000000002</v>
      </c>
      <c r="F8">
        <v>39.875</v>
      </c>
      <c r="G8">
        <v>35.688000000000002</v>
      </c>
      <c r="H8">
        <v>33.313000000000002</v>
      </c>
      <c r="I8">
        <v>34.313000000000002</v>
      </c>
      <c r="J8">
        <v>60.22</v>
      </c>
      <c r="K8">
        <v>87.093999999999994</v>
      </c>
      <c r="L8">
        <v>107.188</v>
      </c>
      <c r="M8">
        <v>115.56399999999999</v>
      </c>
      <c r="N8">
        <v>129.56299999999999</v>
      </c>
      <c r="O8">
        <v>132.125</v>
      </c>
      <c r="P8">
        <v>126.875</v>
      </c>
      <c r="Q8">
        <v>129.68799999999999</v>
      </c>
      <c r="R8">
        <v>146.06299999999999</v>
      </c>
      <c r="S8">
        <v>158.93899999999999</v>
      </c>
      <c r="T8">
        <v>147.84399999999999</v>
      </c>
      <c r="U8">
        <v>134.56399999999999</v>
      </c>
      <c r="V8">
        <v>116.657</v>
      </c>
      <c r="W8">
        <v>103.938</v>
      </c>
      <c r="X8">
        <v>107.437</v>
      </c>
      <c r="Y8">
        <v>93.125</v>
      </c>
      <c r="Z8" s="1">
        <v>2323.5790000000002</v>
      </c>
    </row>
    <row r="9" spans="1:26" x14ac:dyDescent="0.45">
      <c r="A9" s="8">
        <v>44933</v>
      </c>
      <c r="B9">
        <v>86.188000000000002</v>
      </c>
      <c r="C9">
        <v>90.5</v>
      </c>
      <c r="D9">
        <v>68.781000000000006</v>
      </c>
      <c r="E9">
        <v>55.625</v>
      </c>
      <c r="F9">
        <v>40.47</v>
      </c>
      <c r="G9">
        <v>33.875999999999998</v>
      </c>
      <c r="H9">
        <v>36.000999999999998</v>
      </c>
      <c r="I9">
        <v>35.313000000000002</v>
      </c>
      <c r="J9">
        <v>37.189</v>
      </c>
      <c r="K9">
        <v>55.500999999999998</v>
      </c>
      <c r="L9">
        <v>91.001000000000005</v>
      </c>
      <c r="M9">
        <v>172.53200000000001</v>
      </c>
      <c r="N9">
        <v>219.46899999999999</v>
      </c>
      <c r="O9">
        <v>223.93899999999999</v>
      </c>
      <c r="P9">
        <v>216.06299999999999</v>
      </c>
      <c r="Q9">
        <v>211.125</v>
      </c>
      <c r="R9">
        <v>207.06399999999999</v>
      </c>
      <c r="S9">
        <v>186.03200000000001</v>
      </c>
      <c r="T9">
        <v>173.40700000000001</v>
      </c>
      <c r="U9">
        <v>178.626</v>
      </c>
      <c r="V9">
        <v>178.06299999999999</v>
      </c>
      <c r="W9">
        <v>178.68799999999999</v>
      </c>
      <c r="X9">
        <v>177.876</v>
      </c>
      <c r="Y9">
        <v>176.18799999999999</v>
      </c>
      <c r="Z9" s="1">
        <v>3129.5170000000007</v>
      </c>
    </row>
    <row r="10" spans="1:26" x14ac:dyDescent="0.45">
      <c r="A10" s="8">
        <v>44934</v>
      </c>
      <c r="B10">
        <v>167.626</v>
      </c>
      <c r="C10">
        <v>81.251000000000005</v>
      </c>
      <c r="D10">
        <v>71.533000000000001</v>
      </c>
      <c r="E10">
        <v>81.47</v>
      </c>
      <c r="F10">
        <v>60.563000000000002</v>
      </c>
      <c r="G10">
        <v>56.5</v>
      </c>
      <c r="H10">
        <v>55.688000000000002</v>
      </c>
      <c r="I10">
        <v>76.001000000000005</v>
      </c>
      <c r="J10">
        <v>91.376000000000005</v>
      </c>
      <c r="K10">
        <v>121.59399999999999</v>
      </c>
      <c r="L10">
        <v>108.34399999999999</v>
      </c>
      <c r="M10">
        <v>105.375</v>
      </c>
      <c r="N10">
        <v>91.844999999999999</v>
      </c>
      <c r="O10">
        <v>82.22</v>
      </c>
      <c r="P10">
        <v>82.938000000000002</v>
      </c>
      <c r="Q10">
        <v>87.626000000000005</v>
      </c>
      <c r="R10">
        <v>90.843999999999994</v>
      </c>
      <c r="S10">
        <v>83.968999999999994</v>
      </c>
      <c r="T10">
        <v>87.186999999999998</v>
      </c>
      <c r="U10">
        <v>102.688</v>
      </c>
      <c r="V10">
        <v>115.125</v>
      </c>
      <c r="W10">
        <v>141.21899999999999</v>
      </c>
      <c r="X10">
        <v>138.03200000000001</v>
      </c>
      <c r="Y10">
        <v>129.93799999999999</v>
      </c>
      <c r="Z10" s="1">
        <v>2310.9520000000002</v>
      </c>
    </row>
    <row r="11" spans="1:26" x14ac:dyDescent="0.45">
      <c r="A11" s="8">
        <v>44935</v>
      </c>
      <c r="B11">
        <v>101.46899999999999</v>
      </c>
      <c r="C11">
        <v>76.593999999999994</v>
      </c>
      <c r="D11">
        <v>57.531999999999996</v>
      </c>
      <c r="E11">
        <v>43.531999999999996</v>
      </c>
      <c r="F11">
        <v>38.688000000000002</v>
      </c>
      <c r="G11">
        <v>35.188000000000002</v>
      </c>
      <c r="H11">
        <v>31</v>
      </c>
      <c r="I11">
        <v>49.250999999999998</v>
      </c>
      <c r="J11">
        <v>75.938000000000002</v>
      </c>
      <c r="K11">
        <v>96.813999999999993</v>
      </c>
      <c r="L11">
        <v>106.907</v>
      </c>
      <c r="M11">
        <v>93.375</v>
      </c>
      <c r="N11">
        <v>81.688000000000002</v>
      </c>
      <c r="O11">
        <v>81.406999999999996</v>
      </c>
      <c r="P11">
        <v>78.501000000000005</v>
      </c>
      <c r="Q11">
        <v>81.626000000000005</v>
      </c>
      <c r="R11">
        <v>82.531000000000006</v>
      </c>
      <c r="S11">
        <v>79.908000000000001</v>
      </c>
      <c r="T11">
        <v>81.061999999999998</v>
      </c>
      <c r="U11">
        <v>110.34399999999999</v>
      </c>
      <c r="V11">
        <v>119.657</v>
      </c>
      <c r="W11">
        <v>159</v>
      </c>
      <c r="X11">
        <v>152.18899999999999</v>
      </c>
      <c r="Y11">
        <v>131.126</v>
      </c>
      <c r="Z11" s="1">
        <v>2045.3269999999998</v>
      </c>
    </row>
    <row r="12" spans="1:26" x14ac:dyDescent="0.45">
      <c r="A12" s="8">
        <v>44936</v>
      </c>
      <c r="B12">
        <v>92.688000000000002</v>
      </c>
      <c r="C12">
        <v>76.188000000000002</v>
      </c>
      <c r="D12">
        <v>54.688000000000002</v>
      </c>
      <c r="E12">
        <v>42.125</v>
      </c>
      <c r="F12">
        <v>38.064</v>
      </c>
      <c r="G12">
        <v>30.251999999999999</v>
      </c>
      <c r="H12">
        <v>33.689</v>
      </c>
      <c r="I12">
        <v>46.875999999999998</v>
      </c>
      <c r="J12">
        <v>72.125</v>
      </c>
      <c r="K12">
        <v>95.313999999999993</v>
      </c>
      <c r="L12">
        <v>88.781999999999996</v>
      </c>
      <c r="M12">
        <v>89.906999999999996</v>
      </c>
      <c r="N12">
        <v>90.5</v>
      </c>
      <c r="O12">
        <v>82.031000000000006</v>
      </c>
      <c r="P12">
        <v>84.468999999999994</v>
      </c>
      <c r="Q12">
        <v>85.375</v>
      </c>
      <c r="R12">
        <v>83.188999999999993</v>
      </c>
      <c r="S12">
        <v>87.781000000000006</v>
      </c>
      <c r="T12">
        <v>96.656999999999996</v>
      </c>
      <c r="U12">
        <v>102.31399999999999</v>
      </c>
      <c r="V12">
        <v>110.407</v>
      </c>
      <c r="W12">
        <v>148.40799999999999</v>
      </c>
      <c r="X12">
        <v>139.845</v>
      </c>
      <c r="Y12">
        <v>121.25</v>
      </c>
      <c r="Z12" s="1">
        <v>1992.924</v>
      </c>
    </row>
    <row r="13" spans="1:26" x14ac:dyDescent="0.45">
      <c r="A13" s="8">
        <v>44937</v>
      </c>
      <c r="B13">
        <v>91.781999999999996</v>
      </c>
      <c r="C13">
        <v>75.501000000000005</v>
      </c>
      <c r="D13">
        <v>55.500999999999998</v>
      </c>
      <c r="E13">
        <v>45.563000000000002</v>
      </c>
      <c r="F13">
        <v>41.625999999999998</v>
      </c>
      <c r="G13">
        <v>35.813000000000002</v>
      </c>
      <c r="H13">
        <v>35.000999999999998</v>
      </c>
      <c r="I13">
        <v>47.938000000000002</v>
      </c>
      <c r="J13">
        <v>82.063000000000002</v>
      </c>
      <c r="K13">
        <v>114.06399999999999</v>
      </c>
      <c r="L13">
        <v>99.938999999999993</v>
      </c>
      <c r="M13">
        <v>89.968999999999994</v>
      </c>
      <c r="N13">
        <v>90.938000000000002</v>
      </c>
      <c r="O13">
        <v>83.906999999999996</v>
      </c>
      <c r="P13">
        <v>80.376000000000005</v>
      </c>
      <c r="Q13">
        <v>81.563000000000002</v>
      </c>
      <c r="R13">
        <v>83.126000000000005</v>
      </c>
      <c r="S13">
        <v>86.125</v>
      </c>
      <c r="T13">
        <v>91.563000000000002</v>
      </c>
      <c r="U13">
        <v>97.376000000000005</v>
      </c>
      <c r="V13">
        <v>101.06399999999999</v>
      </c>
      <c r="W13">
        <v>140.56299999999999</v>
      </c>
      <c r="X13">
        <v>151.876</v>
      </c>
      <c r="Y13">
        <v>137.93799999999999</v>
      </c>
      <c r="Z13" s="1">
        <v>2041.1750000000002</v>
      </c>
    </row>
    <row r="14" spans="1:26" x14ac:dyDescent="0.45">
      <c r="A14" s="8">
        <v>44938</v>
      </c>
      <c r="B14">
        <v>99.281999999999996</v>
      </c>
      <c r="C14">
        <v>85</v>
      </c>
      <c r="D14">
        <v>59.344000000000001</v>
      </c>
      <c r="E14">
        <v>50</v>
      </c>
      <c r="F14">
        <v>45.781999999999996</v>
      </c>
      <c r="G14">
        <v>40.750999999999998</v>
      </c>
      <c r="H14">
        <v>41.344000000000001</v>
      </c>
      <c r="I14">
        <v>48.625</v>
      </c>
      <c r="J14">
        <v>83.5</v>
      </c>
      <c r="K14">
        <v>96.031999999999996</v>
      </c>
      <c r="L14">
        <v>97.468999999999994</v>
      </c>
      <c r="M14">
        <v>90.501000000000005</v>
      </c>
      <c r="N14">
        <v>84</v>
      </c>
      <c r="O14">
        <v>82.656999999999996</v>
      </c>
      <c r="P14">
        <v>78.344999999999999</v>
      </c>
      <c r="Q14">
        <v>91.343999999999994</v>
      </c>
      <c r="R14">
        <v>87.656999999999996</v>
      </c>
      <c r="S14">
        <v>113.002</v>
      </c>
      <c r="T14">
        <v>154.09399999999999</v>
      </c>
      <c r="U14">
        <v>174.90600000000001</v>
      </c>
      <c r="V14">
        <v>165.876</v>
      </c>
      <c r="W14">
        <v>156.126</v>
      </c>
      <c r="X14">
        <v>164.18700000000001</v>
      </c>
      <c r="Y14">
        <v>198.93799999999999</v>
      </c>
      <c r="Z14" s="1">
        <v>2388.7619999999997</v>
      </c>
    </row>
    <row r="15" spans="1:26" x14ac:dyDescent="0.45">
      <c r="A15" s="8">
        <v>44939</v>
      </c>
      <c r="B15">
        <v>216.96899999999999</v>
      </c>
      <c r="C15">
        <v>212.90600000000001</v>
      </c>
      <c r="D15">
        <v>182.93799999999999</v>
      </c>
      <c r="E15">
        <v>174.251</v>
      </c>
      <c r="F15">
        <v>127.813</v>
      </c>
      <c r="G15">
        <v>80.501999999999995</v>
      </c>
      <c r="H15">
        <v>59.500999999999998</v>
      </c>
      <c r="I15">
        <v>72.688000000000002</v>
      </c>
      <c r="J15">
        <v>119.313</v>
      </c>
      <c r="K15">
        <v>157.43899999999999</v>
      </c>
      <c r="L15">
        <v>186.56299999999999</v>
      </c>
      <c r="M15">
        <v>185.18899999999999</v>
      </c>
      <c r="N15">
        <v>180.81299999999999</v>
      </c>
      <c r="O15">
        <v>179.06299999999999</v>
      </c>
      <c r="P15">
        <v>168.18799999999999</v>
      </c>
      <c r="Q15">
        <v>177.90700000000001</v>
      </c>
      <c r="R15">
        <v>197.84399999999999</v>
      </c>
      <c r="S15">
        <v>208.75</v>
      </c>
      <c r="T15">
        <v>203.93799999999999</v>
      </c>
      <c r="U15">
        <v>201.751</v>
      </c>
      <c r="V15">
        <v>189.59399999999999</v>
      </c>
      <c r="W15">
        <v>188.81299999999999</v>
      </c>
      <c r="X15">
        <v>191.53100000000001</v>
      </c>
      <c r="Y15">
        <v>198.126</v>
      </c>
      <c r="Z15" s="1">
        <v>4062.3900000000012</v>
      </c>
    </row>
    <row r="16" spans="1:26" x14ac:dyDescent="0.45">
      <c r="A16" s="8">
        <v>44940</v>
      </c>
      <c r="B16">
        <v>196.56299999999999</v>
      </c>
      <c r="C16">
        <v>181.93700000000001</v>
      </c>
      <c r="D16">
        <v>202.71899999999999</v>
      </c>
      <c r="E16">
        <v>202.126</v>
      </c>
      <c r="F16">
        <v>201.15700000000001</v>
      </c>
      <c r="G16">
        <v>197.09399999999999</v>
      </c>
      <c r="H16">
        <v>204.84399999999999</v>
      </c>
      <c r="I16">
        <v>202.71899999999999</v>
      </c>
      <c r="J16">
        <v>203.34399999999999</v>
      </c>
      <c r="K16">
        <v>204.09399999999999</v>
      </c>
      <c r="L16">
        <v>200.09299999999999</v>
      </c>
      <c r="M16">
        <v>194.81299999999999</v>
      </c>
      <c r="N16">
        <v>164.68799999999999</v>
      </c>
      <c r="O16">
        <v>213.31299999999999</v>
      </c>
      <c r="P16">
        <v>210.251</v>
      </c>
      <c r="Q16">
        <v>210.71899999999999</v>
      </c>
      <c r="R16">
        <v>199.125</v>
      </c>
      <c r="S16">
        <v>223.09399999999999</v>
      </c>
      <c r="T16">
        <v>203.81299999999999</v>
      </c>
      <c r="U16">
        <v>212.15700000000001</v>
      </c>
      <c r="V16">
        <v>212.251</v>
      </c>
      <c r="W16">
        <v>213.71899999999999</v>
      </c>
      <c r="X16">
        <v>210.00200000000001</v>
      </c>
      <c r="Y16">
        <v>204.876</v>
      </c>
      <c r="Z16" s="1">
        <v>4869.5110000000013</v>
      </c>
    </row>
    <row r="17" spans="1:26" x14ac:dyDescent="0.45">
      <c r="A17" s="8">
        <v>44941</v>
      </c>
      <c r="B17">
        <v>200.59399999999999</v>
      </c>
      <c r="C17">
        <v>199.78100000000001</v>
      </c>
      <c r="D17">
        <v>197.875</v>
      </c>
      <c r="E17">
        <v>196.125</v>
      </c>
      <c r="F17">
        <v>195.47</v>
      </c>
      <c r="G17">
        <v>190.09299999999999</v>
      </c>
      <c r="H17">
        <v>187.09399999999999</v>
      </c>
      <c r="I17">
        <v>179.375</v>
      </c>
      <c r="J17">
        <v>138.15700000000001</v>
      </c>
      <c r="K17">
        <v>108.063</v>
      </c>
      <c r="L17">
        <v>214.75</v>
      </c>
      <c r="M17">
        <v>196.626</v>
      </c>
      <c r="N17">
        <v>193.501</v>
      </c>
      <c r="O17">
        <v>160.96899999999999</v>
      </c>
      <c r="P17">
        <v>141.53200000000001</v>
      </c>
      <c r="Q17">
        <v>169.00200000000001</v>
      </c>
      <c r="R17">
        <v>178</v>
      </c>
      <c r="S17">
        <v>177.56299999999999</v>
      </c>
      <c r="T17">
        <v>210.31299999999999</v>
      </c>
      <c r="U17">
        <v>214.53200000000001</v>
      </c>
      <c r="V17">
        <v>205.71899999999999</v>
      </c>
      <c r="W17">
        <v>193.876</v>
      </c>
      <c r="X17">
        <v>179.001</v>
      </c>
      <c r="Y17">
        <v>168.43799999999999</v>
      </c>
      <c r="Z17" s="1">
        <v>4396.4490000000014</v>
      </c>
    </row>
    <row r="18" spans="1:26" x14ac:dyDescent="0.45">
      <c r="A18" s="8">
        <v>44942</v>
      </c>
      <c r="B18">
        <v>152.31299999999999</v>
      </c>
      <c r="C18">
        <v>105.5</v>
      </c>
      <c r="D18">
        <v>75.75</v>
      </c>
      <c r="E18">
        <v>62.313000000000002</v>
      </c>
      <c r="F18">
        <v>50.939</v>
      </c>
      <c r="G18">
        <v>51.750999999999998</v>
      </c>
      <c r="H18">
        <v>58</v>
      </c>
      <c r="I18">
        <v>66.001000000000005</v>
      </c>
      <c r="J18">
        <v>101.93899999999999</v>
      </c>
      <c r="K18">
        <v>112.062</v>
      </c>
      <c r="L18">
        <v>115</v>
      </c>
      <c r="M18">
        <v>113.001</v>
      </c>
      <c r="N18">
        <v>97.718999999999994</v>
      </c>
      <c r="O18">
        <v>89.5</v>
      </c>
      <c r="P18">
        <v>92.218999999999994</v>
      </c>
      <c r="Q18">
        <v>93.875</v>
      </c>
      <c r="R18">
        <v>101.907</v>
      </c>
      <c r="S18">
        <v>106.157</v>
      </c>
      <c r="T18">
        <v>105.313</v>
      </c>
      <c r="U18">
        <v>117.845</v>
      </c>
      <c r="V18">
        <v>140.46899999999999</v>
      </c>
      <c r="W18">
        <v>151.31399999999999</v>
      </c>
      <c r="X18">
        <v>163.68899999999999</v>
      </c>
      <c r="Y18">
        <v>147.375</v>
      </c>
      <c r="Z18" s="1">
        <v>2471.951</v>
      </c>
    </row>
    <row r="19" spans="1:26" x14ac:dyDescent="0.45">
      <c r="A19" s="8">
        <v>44943</v>
      </c>
      <c r="B19">
        <v>106.97</v>
      </c>
      <c r="C19">
        <v>83.656000000000006</v>
      </c>
      <c r="D19">
        <v>62.375999999999998</v>
      </c>
      <c r="E19">
        <v>54.469000000000001</v>
      </c>
      <c r="F19">
        <v>42.655999999999999</v>
      </c>
      <c r="G19">
        <v>49</v>
      </c>
      <c r="H19">
        <v>48.530999999999999</v>
      </c>
      <c r="I19">
        <v>58.094000000000001</v>
      </c>
      <c r="J19">
        <v>88.688000000000002</v>
      </c>
      <c r="K19">
        <v>121.06399999999999</v>
      </c>
      <c r="L19">
        <v>119.03100000000001</v>
      </c>
      <c r="M19">
        <v>106.09399999999999</v>
      </c>
      <c r="N19">
        <v>109.001</v>
      </c>
      <c r="O19">
        <v>103.063</v>
      </c>
      <c r="P19">
        <v>109.93899999999999</v>
      </c>
      <c r="Q19">
        <v>91.781999999999996</v>
      </c>
      <c r="R19">
        <v>91.218999999999994</v>
      </c>
      <c r="S19">
        <v>99.876000000000005</v>
      </c>
      <c r="T19">
        <v>99.125</v>
      </c>
      <c r="U19">
        <v>117.313</v>
      </c>
      <c r="V19">
        <v>138.71899999999999</v>
      </c>
      <c r="W19">
        <v>143.90700000000001</v>
      </c>
      <c r="X19">
        <v>149.751</v>
      </c>
      <c r="Y19">
        <v>134.31299999999999</v>
      </c>
      <c r="Z19" s="1">
        <v>2328.6370000000006</v>
      </c>
    </row>
    <row r="20" spans="1:26" x14ac:dyDescent="0.45">
      <c r="A20" s="8">
        <v>44944</v>
      </c>
      <c r="B20">
        <v>113</v>
      </c>
      <c r="C20">
        <v>82.313000000000002</v>
      </c>
      <c r="D20">
        <v>57.938000000000002</v>
      </c>
      <c r="E20">
        <v>51.155999999999999</v>
      </c>
      <c r="F20">
        <v>49.375</v>
      </c>
      <c r="G20">
        <v>44.686999999999998</v>
      </c>
      <c r="H20">
        <v>46.500999999999998</v>
      </c>
      <c r="I20">
        <v>54.719000000000001</v>
      </c>
      <c r="J20">
        <v>81.313000000000002</v>
      </c>
      <c r="K20">
        <v>108.25</v>
      </c>
      <c r="L20">
        <v>98.718999999999994</v>
      </c>
      <c r="M20">
        <v>96.968999999999994</v>
      </c>
      <c r="N20">
        <v>91.063999999999993</v>
      </c>
      <c r="O20">
        <v>85.688000000000002</v>
      </c>
      <c r="P20">
        <v>86.5</v>
      </c>
      <c r="Q20">
        <v>85.188000000000002</v>
      </c>
      <c r="R20">
        <v>87.063000000000002</v>
      </c>
      <c r="S20">
        <v>88.563999999999993</v>
      </c>
      <c r="T20">
        <v>91.656999999999996</v>
      </c>
      <c r="U20">
        <v>123.376</v>
      </c>
      <c r="V20">
        <v>135.09399999999999</v>
      </c>
      <c r="W20">
        <v>154.93799999999999</v>
      </c>
      <c r="X20">
        <v>166.93899999999999</v>
      </c>
      <c r="Y20">
        <v>166.126</v>
      </c>
      <c r="Z20" s="1">
        <v>2247.1370000000002</v>
      </c>
    </row>
    <row r="21" spans="1:26" x14ac:dyDescent="0.45">
      <c r="A21" s="8">
        <v>44945</v>
      </c>
      <c r="B21">
        <v>130.876</v>
      </c>
      <c r="C21">
        <v>89.968999999999994</v>
      </c>
      <c r="D21">
        <v>63.031999999999996</v>
      </c>
      <c r="E21">
        <v>52</v>
      </c>
      <c r="F21">
        <v>45.25</v>
      </c>
      <c r="G21">
        <v>38.439</v>
      </c>
      <c r="H21">
        <v>38.563000000000002</v>
      </c>
      <c r="I21">
        <v>51.781999999999996</v>
      </c>
      <c r="J21">
        <v>80.968999999999994</v>
      </c>
      <c r="K21">
        <v>104.627</v>
      </c>
      <c r="L21">
        <v>115.375</v>
      </c>
      <c r="M21">
        <v>112.001</v>
      </c>
      <c r="N21">
        <v>90.001000000000005</v>
      </c>
      <c r="O21">
        <v>94</v>
      </c>
      <c r="P21">
        <v>94.001000000000005</v>
      </c>
      <c r="Q21">
        <v>98.001000000000005</v>
      </c>
      <c r="R21">
        <v>95</v>
      </c>
      <c r="S21">
        <v>100.001</v>
      </c>
      <c r="T21">
        <v>101.84399999999999</v>
      </c>
      <c r="U21">
        <v>116.157</v>
      </c>
      <c r="V21">
        <v>150.001</v>
      </c>
      <c r="W21">
        <v>163</v>
      </c>
      <c r="X21">
        <v>154</v>
      </c>
      <c r="Y21">
        <v>140</v>
      </c>
      <c r="Z21" s="1">
        <v>2318.8890000000001</v>
      </c>
    </row>
    <row r="22" spans="1:26" x14ac:dyDescent="0.45">
      <c r="A22" s="8">
        <v>44946</v>
      </c>
      <c r="B22">
        <v>105</v>
      </c>
      <c r="C22">
        <v>74.126999999999995</v>
      </c>
      <c r="D22">
        <v>57.875999999999998</v>
      </c>
      <c r="E22">
        <v>46.063000000000002</v>
      </c>
      <c r="F22">
        <v>38.939</v>
      </c>
      <c r="G22">
        <v>41</v>
      </c>
      <c r="H22">
        <v>36.688000000000002</v>
      </c>
      <c r="I22">
        <v>41.127000000000002</v>
      </c>
      <c r="J22">
        <v>64.626000000000005</v>
      </c>
      <c r="K22">
        <v>99.968000000000004</v>
      </c>
      <c r="L22">
        <v>134.81299999999999</v>
      </c>
      <c r="M22">
        <v>140.65600000000001</v>
      </c>
      <c r="N22">
        <v>141.126</v>
      </c>
      <c r="O22">
        <v>151.001</v>
      </c>
      <c r="P22">
        <v>144</v>
      </c>
      <c r="Q22">
        <v>149.15700000000001</v>
      </c>
      <c r="R22">
        <v>148.84399999999999</v>
      </c>
      <c r="S22">
        <v>151.001</v>
      </c>
      <c r="T22">
        <v>153.03200000000001</v>
      </c>
      <c r="U22">
        <v>148.06299999999999</v>
      </c>
      <c r="V22">
        <v>133.28100000000001</v>
      </c>
      <c r="W22">
        <v>129.90600000000001</v>
      </c>
      <c r="X22">
        <v>102.72</v>
      </c>
      <c r="Y22">
        <v>87.751000000000005</v>
      </c>
      <c r="Z22" s="1">
        <v>2520.7649999999999</v>
      </c>
    </row>
    <row r="23" spans="1:26" x14ac:dyDescent="0.45">
      <c r="A23" s="8">
        <v>44947</v>
      </c>
      <c r="B23">
        <v>67.188000000000002</v>
      </c>
      <c r="C23">
        <v>66.063000000000002</v>
      </c>
      <c r="D23">
        <v>51</v>
      </c>
      <c r="E23">
        <v>43.875999999999998</v>
      </c>
      <c r="F23">
        <v>38.875</v>
      </c>
      <c r="G23">
        <v>37.814</v>
      </c>
      <c r="H23">
        <v>34.625</v>
      </c>
      <c r="I23">
        <v>35.375999999999998</v>
      </c>
      <c r="J23">
        <v>44.469000000000001</v>
      </c>
      <c r="K23">
        <v>66.968999999999994</v>
      </c>
      <c r="L23">
        <v>88.001000000000005</v>
      </c>
      <c r="M23">
        <v>120.001</v>
      </c>
      <c r="N23">
        <v>133</v>
      </c>
      <c r="O23">
        <v>128.001</v>
      </c>
      <c r="P23">
        <v>112</v>
      </c>
      <c r="Q23">
        <v>92.938999999999993</v>
      </c>
      <c r="R23">
        <v>97.563000000000002</v>
      </c>
      <c r="S23">
        <v>93.5</v>
      </c>
      <c r="T23">
        <v>103.376</v>
      </c>
      <c r="U23">
        <v>106.06399999999999</v>
      </c>
      <c r="V23">
        <v>117.125</v>
      </c>
      <c r="W23">
        <v>137.97</v>
      </c>
      <c r="X23">
        <v>139.46899999999999</v>
      </c>
      <c r="Y23">
        <v>131.876</v>
      </c>
      <c r="Z23" s="1">
        <v>2087.1400000000003</v>
      </c>
    </row>
    <row r="24" spans="1:26" x14ac:dyDescent="0.45">
      <c r="A24" s="8">
        <v>44948</v>
      </c>
      <c r="B24">
        <v>107.126</v>
      </c>
      <c r="C24">
        <v>74</v>
      </c>
      <c r="D24">
        <v>58</v>
      </c>
      <c r="E24">
        <v>48.375</v>
      </c>
      <c r="F24">
        <v>38.938000000000002</v>
      </c>
      <c r="G24">
        <v>36.688000000000002</v>
      </c>
      <c r="H24">
        <v>39.938000000000002</v>
      </c>
      <c r="I24">
        <v>51.813000000000002</v>
      </c>
      <c r="J24">
        <v>77.438000000000002</v>
      </c>
      <c r="K24">
        <v>102.813</v>
      </c>
      <c r="L24">
        <v>104.75</v>
      </c>
      <c r="M24">
        <v>96.75</v>
      </c>
      <c r="N24">
        <v>85.501000000000005</v>
      </c>
      <c r="O24">
        <v>82.126000000000005</v>
      </c>
      <c r="P24">
        <v>84.875</v>
      </c>
      <c r="Q24">
        <v>82.001000000000005</v>
      </c>
      <c r="R24">
        <v>87.188000000000002</v>
      </c>
      <c r="S24">
        <v>102.532</v>
      </c>
      <c r="T24">
        <v>97.281000000000006</v>
      </c>
      <c r="U24">
        <v>120.25</v>
      </c>
      <c r="V24">
        <v>136.126</v>
      </c>
      <c r="W24">
        <v>143.345</v>
      </c>
      <c r="X24">
        <v>146.18799999999999</v>
      </c>
      <c r="Y24">
        <v>131.21899999999999</v>
      </c>
      <c r="Z24" s="1">
        <v>2135.261</v>
      </c>
    </row>
    <row r="25" spans="1:26" x14ac:dyDescent="0.45">
      <c r="A25" s="8">
        <v>44949</v>
      </c>
      <c r="B25">
        <v>107.657</v>
      </c>
      <c r="C25">
        <v>75.281999999999996</v>
      </c>
      <c r="D25">
        <v>56.688000000000002</v>
      </c>
      <c r="E25">
        <v>45.250999999999998</v>
      </c>
      <c r="F25">
        <v>39.625</v>
      </c>
      <c r="G25">
        <v>34.155999999999999</v>
      </c>
      <c r="H25">
        <v>33.219000000000001</v>
      </c>
      <c r="I25">
        <v>50.000999999999998</v>
      </c>
      <c r="J25">
        <v>71.001000000000005</v>
      </c>
      <c r="K25">
        <v>110</v>
      </c>
      <c r="L25">
        <v>103.75</v>
      </c>
      <c r="M25">
        <v>111.251</v>
      </c>
      <c r="N25">
        <v>134.126</v>
      </c>
      <c r="O25">
        <v>98.125</v>
      </c>
      <c r="P25">
        <v>93.75</v>
      </c>
      <c r="Q25">
        <v>108.09399999999999</v>
      </c>
      <c r="R25">
        <v>104.657</v>
      </c>
      <c r="S25">
        <v>103.687</v>
      </c>
      <c r="T25">
        <v>110.563</v>
      </c>
      <c r="U25">
        <v>105</v>
      </c>
      <c r="V25">
        <v>125.125</v>
      </c>
      <c r="W25">
        <v>145.875</v>
      </c>
      <c r="X25">
        <v>142.81299999999999</v>
      </c>
      <c r="Y25">
        <v>116.626</v>
      </c>
      <c r="Z25" s="1">
        <v>2226.3220000000001</v>
      </c>
    </row>
    <row r="26" spans="1:26" x14ac:dyDescent="0.45">
      <c r="A26" s="8">
        <v>44950</v>
      </c>
      <c r="B26">
        <v>91.751000000000005</v>
      </c>
      <c r="C26">
        <v>71.813000000000002</v>
      </c>
      <c r="D26">
        <v>59.375999999999998</v>
      </c>
      <c r="E26">
        <v>46.375999999999998</v>
      </c>
      <c r="F26">
        <v>41.219000000000001</v>
      </c>
      <c r="G26">
        <v>33.030999999999999</v>
      </c>
      <c r="H26">
        <v>38.500999999999998</v>
      </c>
      <c r="I26">
        <v>48.063000000000002</v>
      </c>
      <c r="J26">
        <v>81.438999999999993</v>
      </c>
      <c r="K26">
        <v>95.218999999999994</v>
      </c>
      <c r="L26">
        <v>98.033000000000001</v>
      </c>
      <c r="M26">
        <v>92.718999999999994</v>
      </c>
      <c r="N26">
        <v>83.468999999999994</v>
      </c>
      <c r="O26">
        <v>82.563000000000002</v>
      </c>
      <c r="P26">
        <v>85.001000000000005</v>
      </c>
      <c r="Q26">
        <v>86.001000000000005</v>
      </c>
      <c r="R26">
        <v>85.093999999999994</v>
      </c>
      <c r="S26">
        <v>87.906999999999996</v>
      </c>
      <c r="T26">
        <v>108</v>
      </c>
      <c r="U26">
        <v>123</v>
      </c>
      <c r="V26">
        <v>139.001</v>
      </c>
      <c r="W26">
        <v>144.43799999999999</v>
      </c>
      <c r="X26">
        <v>146.56399999999999</v>
      </c>
      <c r="Y26">
        <v>142.5</v>
      </c>
      <c r="Z26" s="1">
        <v>2111.0780000000004</v>
      </c>
    </row>
    <row r="27" spans="1:26" x14ac:dyDescent="0.45">
      <c r="A27" s="8">
        <v>44951</v>
      </c>
      <c r="B27">
        <v>115.876</v>
      </c>
      <c r="C27">
        <v>89.438000000000002</v>
      </c>
      <c r="D27">
        <v>57.938000000000002</v>
      </c>
      <c r="E27">
        <v>45.72</v>
      </c>
      <c r="F27">
        <v>40.469000000000001</v>
      </c>
      <c r="G27">
        <v>35.063000000000002</v>
      </c>
      <c r="H27">
        <v>33</v>
      </c>
      <c r="I27">
        <v>50.531999999999996</v>
      </c>
      <c r="J27">
        <v>77.031999999999996</v>
      </c>
      <c r="K27">
        <v>113.438</v>
      </c>
      <c r="L27">
        <v>98.468999999999994</v>
      </c>
      <c r="M27">
        <v>90.531000000000006</v>
      </c>
      <c r="N27">
        <v>90.813000000000002</v>
      </c>
      <c r="O27">
        <v>88.188000000000002</v>
      </c>
      <c r="P27">
        <v>91.001000000000005</v>
      </c>
      <c r="Q27">
        <v>88.968999999999994</v>
      </c>
      <c r="R27">
        <v>83.033000000000001</v>
      </c>
      <c r="S27">
        <v>98.625</v>
      </c>
      <c r="T27">
        <v>106.376</v>
      </c>
      <c r="U27">
        <v>125.687</v>
      </c>
      <c r="V27">
        <v>136.71899999999999</v>
      </c>
      <c r="W27">
        <v>139.59399999999999</v>
      </c>
      <c r="X27">
        <v>147</v>
      </c>
      <c r="Y27">
        <v>133.96899999999999</v>
      </c>
      <c r="Z27" s="1">
        <v>2177.4799999999996</v>
      </c>
    </row>
    <row r="28" spans="1:26" x14ac:dyDescent="0.45">
      <c r="A28" s="8">
        <v>44952</v>
      </c>
      <c r="B28">
        <v>114.032</v>
      </c>
      <c r="C28">
        <v>80.001000000000005</v>
      </c>
      <c r="D28">
        <v>56.563000000000002</v>
      </c>
      <c r="E28">
        <v>46.908000000000001</v>
      </c>
      <c r="F28">
        <v>38.936999999999998</v>
      </c>
      <c r="G28">
        <v>34.594999999999999</v>
      </c>
      <c r="H28">
        <v>32</v>
      </c>
      <c r="I28">
        <v>47.905999999999999</v>
      </c>
      <c r="J28">
        <v>78.531999999999996</v>
      </c>
      <c r="K28">
        <v>105.68899999999999</v>
      </c>
      <c r="L28">
        <v>117.56399999999999</v>
      </c>
      <c r="M28">
        <v>116.75</v>
      </c>
      <c r="N28">
        <v>99.313999999999993</v>
      </c>
      <c r="O28">
        <v>93.531999999999996</v>
      </c>
      <c r="P28">
        <v>91.938999999999993</v>
      </c>
      <c r="Q28">
        <v>96.781999999999996</v>
      </c>
      <c r="R28">
        <v>104.251</v>
      </c>
      <c r="S28">
        <v>116.626</v>
      </c>
      <c r="T28">
        <v>119.376</v>
      </c>
      <c r="U28">
        <v>111.751</v>
      </c>
      <c r="V28">
        <v>140</v>
      </c>
      <c r="W28">
        <v>166.095</v>
      </c>
      <c r="X28">
        <v>151.90600000000001</v>
      </c>
      <c r="Y28">
        <v>144</v>
      </c>
      <c r="Z28" s="1">
        <v>2305.049</v>
      </c>
    </row>
    <row r="29" spans="1:26" x14ac:dyDescent="0.45">
      <c r="A29" s="8">
        <v>44953</v>
      </c>
      <c r="B29">
        <v>105.438</v>
      </c>
      <c r="C29">
        <v>74.563999999999993</v>
      </c>
      <c r="D29">
        <v>61.188000000000002</v>
      </c>
      <c r="E29">
        <v>52.127000000000002</v>
      </c>
      <c r="F29">
        <v>42.689</v>
      </c>
      <c r="G29">
        <v>36</v>
      </c>
      <c r="H29">
        <v>37.000999999999998</v>
      </c>
      <c r="I29">
        <v>44.25</v>
      </c>
      <c r="J29">
        <v>70.031999999999996</v>
      </c>
      <c r="K29">
        <v>90.718999999999994</v>
      </c>
      <c r="L29">
        <v>134</v>
      </c>
      <c r="M29">
        <v>136</v>
      </c>
      <c r="N29">
        <v>136.125</v>
      </c>
      <c r="O29">
        <v>137.81299999999999</v>
      </c>
      <c r="P29">
        <v>146.62700000000001</v>
      </c>
      <c r="Q29">
        <v>138.15700000000001</v>
      </c>
      <c r="R29">
        <v>148.28200000000001</v>
      </c>
      <c r="S29">
        <v>162.43799999999999</v>
      </c>
      <c r="T29">
        <v>155.43799999999999</v>
      </c>
      <c r="U29">
        <v>155.626</v>
      </c>
      <c r="V29">
        <v>140.31299999999999</v>
      </c>
      <c r="W29">
        <v>117.751</v>
      </c>
      <c r="X29">
        <v>105.188</v>
      </c>
      <c r="Y29">
        <v>88.406999999999996</v>
      </c>
      <c r="Z29" s="1">
        <v>2516.1730000000007</v>
      </c>
    </row>
    <row r="30" spans="1:26" x14ac:dyDescent="0.45">
      <c r="A30" s="8">
        <v>44954</v>
      </c>
      <c r="B30">
        <v>80.844999999999999</v>
      </c>
      <c r="C30">
        <v>64</v>
      </c>
      <c r="D30">
        <v>59</v>
      </c>
      <c r="E30">
        <v>50</v>
      </c>
      <c r="F30">
        <v>42.000999999999998</v>
      </c>
      <c r="G30">
        <v>38.313000000000002</v>
      </c>
      <c r="H30">
        <v>36.688000000000002</v>
      </c>
      <c r="I30">
        <v>40.155999999999999</v>
      </c>
      <c r="J30">
        <v>46.844000000000001</v>
      </c>
      <c r="K30">
        <v>64.001000000000005</v>
      </c>
      <c r="L30">
        <v>88.188999999999993</v>
      </c>
      <c r="M30">
        <v>118.782</v>
      </c>
      <c r="N30">
        <v>130.875</v>
      </c>
      <c r="O30">
        <v>135.53100000000001</v>
      </c>
      <c r="P30">
        <v>128.06299999999999</v>
      </c>
      <c r="Q30">
        <v>100.563</v>
      </c>
      <c r="R30">
        <v>106.001</v>
      </c>
      <c r="S30">
        <v>125.533</v>
      </c>
      <c r="T30">
        <v>99.47</v>
      </c>
      <c r="U30">
        <v>129.09399999999999</v>
      </c>
      <c r="V30">
        <v>146.71899999999999</v>
      </c>
      <c r="W30">
        <v>145.18799999999999</v>
      </c>
      <c r="X30">
        <v>144.56399999999999</v>
      </c>
      <c r="Y30">
        <v>133.43799999999999</v>
      </c>
      <c r="Z30" s="1">
        <v>2253.8580000000002</v>
      </c>
    </row>
    <row r="31" spans="1:26" x14ac:dyDescent="0.45">
      <c r="A31" s="8">
        <v>44955</v>
      </c>
      <c r="B31">
        <v>114.313</v>
      </c>
      <c r="C31">
        <v>78.688000000000002</v>
      </c>
      <c r="D31">
        <v>60.000999999999998</v>
      </c>
      <c r="E31">
        <v>53.563000000000002</v>
      </c>
      <c r="F31">
        <v>43.439</v>
      </c>
      <c r="G31">
        <v>35.564</v>
      </c>
      <c r="H31">
        <v>36.813000000000002</v>
      </c>
      <c r="I31">
        <v>44.625</v>
      </c>
      <c r="J31">
        <v>82</v>
      </c>
      <c r="K31">
        <v>106</v>
      </c>
      <c r="L31">
        <v>110.157</v>
      </c>
      <c r="M31">
        <v>128.345</v>
      </c>
      <c r="N31">
        <v>104.5</v>
      </c>
      <c r="O31">
        <v>95</v>
      </c>
      <c r="P31">
        <v>85.001000000000005</v>
      </c>
      <c r="Q31">
        <v>85.5</v>
      </c>
      <c r="R31">
        <v>90.813000000000002</v>
      </c>
      <c r="S31">
        <v>102.375</v>
      </c>
      <c r="T31">
        <v>88.686999999999998</v>
      </c>
      <c r="U31">
        <v>98.626000000000005</v>
      </c>
      <c r="V31">
        <v>107.001</v>
      </c>
      <c r="W31">
        <v>160.81299999999999</v>
      </c>
      <c r="X31">
        <v>162.18899999999999</v>
      </c>
      <c r="Y31">
        <v>158.001</v>
      </c>
      <c r="Z31" s="1">
        <v>2232.0140000000001</v>
      </c>
    </row>
    <row r="32" spans="1:26" x14ac:dyDescent="0.45">
      <c r="A32" s="8">
        <v>44956</v>
      </c>
      <c r="B32">
        <v>120.251</v>
      </c>
      <c r="C32">
        <v>87.125</v>
      </c>
      <c r="D32">
        <v>62.375</v>
      </c>
      <c r="E32">
        <v>46.25</v>
      </c>
      <c r="F32">
        <v>40.781999999999996</v>
      </c>
      <c r="G32">
        <v>38.406999999999996</v>
      </c>
      <c r="H32">
        <v>37.813000000000002</v>
      </c>
      <c r="I32">
        <v>44.938000000000002</v>
      </c>
      <c r="J32">
        <v>82.563999999999993</v>
      </c>
      <c r="K32">
        <v>119.43899999999999</v>
      </c>
      <c r="L32">
        <v>116.126</v>
      </c>
      <c r="M32">
        <v>107.97</v>
      </c>
      <c r="N32">
        <v>87.968999999999994</v>
      </c>
      <c r="O32">
        <v>87.001000000000005</v>
      </c>
      <c r="P32">
        <v>79.001000000000005</v>
      </c>
      <c r="Q32">
        <v>92</v>
      </c>
      <c r="R32">
        <v>81</v>
      </c>
      <c r="S32">
        <v>93</v>
      </c>
      <c r="T32">
        <v>89.813000000000002</v>
      </c>
      <c r="U32">
        <v>104.188</v>
      </c>
      <c r="V32">
        <v>135.18799999999999</v>
      </c>
      <c r="W32">
        <v>167.93799999999999</v>
      </c>
      <c r="X32">
        <v>159.876</v>
      </c>
      <c r="Y32">
        <v>150</v>
      </c>
      <c r="Z32" s="1">
        <v>2231.0140000000001</v>
      </c>
    </row>
    <row r="33" spans="1:26" x14ac:dyDescent="0.45">
      <c r="A33" s="8">
        <v>44957</v>
      </c>
      <c r="B33">
        <v>139.499</v>
      </c>
      <c r="C33">
        <v>129.5</v>
      </c>
      <c r="D33">
        <v>86</v>
      </c>
      <c r="E33">
        <v>69.501000000000005</v>
      </c>
      <c r="F33">
        <v>82.5</v>
      </c>
      <c r="G33">
        <v>150.125</v>
      </c>
      <c r="H33">
        <v>136.31399999999999</v>
      </c>
      <c r="I33">
        <v>139.56399999999999</v>
      </c>
      <c r="J33">
        <v>177.126</v>
      </c>
      <c r="K33">
        <v>171.68799999999999</v>
      </c>
      <c r="L33">
        <v>135.18700000000001</v>
      </c>
      <c r="M33">
        <v>121.93899999999999</v>
      </c>
      <c r="N33">
        <v>111.626</v>
      </c>
      <c r="O33">
        <v>97.438999999999993</v>
      </c>
      <c r="P33">
        <v>99.001000000000005</v>
      </c>
      <c r="Q33">
        <v>92</v>
      </c>
      <c r="R33">
        <v>114.627</v>
      </c>
      <c r="S33">
        <v>102.375</v>
      </c>
      <c r="T33">
        <v>96.001000000000005</v>
      </c>
      <c r="U33">
        <v>120</v>
      </c>
      <c r="V33">
        <v>141.375</v>
      </c>
      <c r="W33">
        <v>167.625</v>
      </c>
      <c r="X33">
        <v>164.18799999999999</v>
      </c>
      <c r="Y33">
        <v>159.845</v>
      </c>
      <c r="Z33" s="1">
        <v>3005.0450000000001</v>
      </c>
    </row>
    <row r="34" spans="1:26" x14ac:dyDescent="0.45">
      <c r="A34" s="8">
        <v>44958</v>
      </c>
      <c r="B34">
        <v>119.96899999999999</v>
      </c>
      <c r="C34">
        <v>83.063000000000002</v>
      </c>
      <c r="D34">
        <v>63.656999999999996</v>
      </c>
      <c r="E34">
        <v>52.781999999999996</v>
      </c>
      <c r="F34">
        <v>54.500999999999998</v>
      </c>
      <c r="G34">
        <v>46.188000000000002</v>
      </c>
      <c r="H34">
        <v>46.188000000000002</v>
      </c>
      <c r="I34">
        <v>65.063000000000002</v>
      </c>
      <c r="J34">
        <v>97.563000000000002</v>
      </c>
      <c r="K34">
        <v>123</v>
      </c>
      <c r="L34">
        <v>110</v>
      </c>
      <c r="M34">
        <v>139.001</v>
      </c>
      <c r="N34">
        <v>174.56299999999999</v>
      </c>
      <c r="O34">
        <v>145.376</v>
      </c>
      <c r="P34">
        <v>210.876</v>
      </c>
      <c r="Q34">
        <v>199.18899999999999</v>
      </c>
      <c r="R34">
        <v>197.001</v>
      </c>
      <c r="S34">
        <v>187</v>
      </c>
      <c r="T34">
        <v>198.43799999999999</v>
      </c>
      <c r="U34">
        <v>200.001</v>
      </c>
      <c r="V34">
        <v>194.56299999999999</v>
      </c>
      <c r="W34">
        <v>191.65700000000001</v>
      </c>
      <c r="X34">
        <v>191.90700000000001</v>
      </c>
      <c r="Y34">
        <v>127.438</v>
      </c>
      <c r="Z34" s="1">
        <v>3218.9840000000008</v>
      </c>
    </row>
    <row r="35" spans="1:26" x14ac:dyDescent="0.45">
      <c r="A35" s="8">
        <v>44959</v>
      </c>
      <c r="B35">
        <v>101.002</v>
      </c>
      <c r="C35">
        <v>101.68899999999999</v>
      </c>
      <c r="D35">
        <v>100.563</v>
      </c>
      <c r="E35">
        <v>98.75</v>
      </c>
      <c r="F35">
        <v>94.501000000000005</v>
      </c>
      <c r="G35">
        <v>96.5</v>
      </c>
      <c r="H35">
        <v>85.001000000000005</v>
      </c>
      <c r="I35">
        <v>85</v>
      </c>
      <c r="J35">
        <v>98.406000000000006</v>
      </c>
      <c r="K35">
        <v>106.032</v>
      </c>
      <c r="L35">
        <v>111.188</v>
      </c>
      <c r="M35">
        <v>124.25</v>
      </c>
      <c r="N35">
        <v>120.125</v>
      </c>
      <c r="O35">
        <v>101.001</v>
      </c>
      <c r="P35">
        <v>96.001000000000005</v>
      </c>
      <c r="Q35">
        <v>86</v>
      </c>
      <c r="R35">
        <v>92.001000000000005</v>
      </c>
      <c r="S35">
        <v>107.001</v>
      </c>
      <c r="T35">
        <v>125</v>
      </c>
      <c r="U35">
        <v>130.31200000000001</v>
      </c>
      <c r="V35">
        <v>141.876</v>
      </c>
      <c r="W35">
        <v>158.18899999999999</v>
      </c>
      <c r="X35">
        <v>139.59399999999999</v>
      </c>
      <c r="Y35">
        <v>127.532</v>
      </c>
      <c r="Z35" s="1">
        <v>2627.5140000000001</v>
      </c>
    </row>
    <row r="36" spans="1:26" x14ac:dyDescent="0.45">
      <c r="A36" s="8">
        <v>44960</v>
      </c>
      <c r="B36">
        <v>106.5</v>
      </c>
      <c r="C36">
        <v>75</v>
      </c>
      <c r="D36">
        <v>75.781999999999996</v>
      </c>
      <c r="E36">
        <v>58.594999999999999</v>
      </c>
      <c r="F36">
        <v>47.313000000000002</v>
      </c>
      <c r="G36">
        <v>45.313000000000002</v>
      </c>
      <c r="H36">
        <v>40</v>
      </c>
      <c r="I36">
        <v>43.875999999999998</v>
      </c>
      <c r="J36">
        <v>78.188999999999993</v>
      </c>
      <c r="K36">
        <v>100.001</v>
      </c>
      <c r="L36">
        <v>126.938</v>
      </c>
      <c r="M36">
        <v>134</v>
      </c>
      <c r="N36">
        <v>146</v>
      </c>
      <c r="O36">
        <v>146.65799999999999</v>
      </c>
      <c r="P36">
        <v>149.68799999999999</v>
      </c>
      <c r="Q36">
        <v>140.65700000000001</v>
      </c>
      <c r="R36">
        <v>153.31299999999999</v>
      </c>
      <c r="S36">
        <v>150.68799999999999</v>
      </c>
      <c r="T36">
        <v>158.00200000000001</v>
      </c>
      <c r="U36">
        <v>142.72</v>
      </c>
      <c r="V36">
        <v>138.53200000000001</v>
      </c>
      <c r="W36">
        <v>128.43799999999999</v>
      </c>
      <c r="X36">
        <v>106.313</v>
      </c>
      <c r="Y36">
        <v>91.344999999999999</v>
      </c>
      <c r="Z36" s="1">
        <v>2583.8609999999994</v>
      </c>
    </row>
    <row r="37" spans="1:26" x14ac:dyDescent="0.45">
      <c r="A37" s="8">
        <v>44961</v>
      </c>
      <c r="B37">
        <v>86.656999999999996</v>
      </c>
      <c r="C37">
        <v>70.156999999999996</v>
      </c>
      <c r="D37">
        <v>143.84399999999999</v>
      </c>
      <c r="E37">
        <v>187.84299999999999</v>
      </c>
      <c r="F37">
        <v>108.15600000000001</v>
      </c>
      <c r="G37">
        <v>104.09399999999999</v>
      </c>
      <c r="H37">
        <v>196.46899999999999</v>
      </c>
      <c r="I37">
        <v>198.43799999999999</v>
      </c>
      <c r="J37">
        <v>198</v>
      </c>
      <c r="K37">
        <v>198.751</v>
      </c>
      <c r="L37">
        <v>192.31299999999999</v>
      </c>
      <c r="M37">
        <v>185.65700000000001</v>
      </c>
      <c r="N37">
        <v>187.28100000000001</v>
      </c>
      <c r="O37">
        <v>178.001</v>
      </c>
      <c r="P37">
        <v>175.001</v>
      </c>
      <c r="Q37">
        <v>172.81299999999999</v>
      </c>
      <c r="R37">
        <v>155.18899999999999</v>
      </c>
      <c r="S37">
        <v>144</v>
      </c>
      <c r="T37">
        <v>164.001</v>
      </c>
      <c r="U37">
        <v>158.09399999999999</v>
      </c>
      <c r="V37">
        <v>163.90700000000001</v>
      </c>
      <c r="W37">
        <v>167.68799999999999</v>
      </c>
      <c r="X37">
        <v>167.31299999999999</v>
      </c>
      <c r="Y37">
        <v>154.03100000000001</v>
      </c>
      <c r="Z37" s="1">
        <v>3857.6980000000008</v>
      </c>
    </row>
    <row r="38" spans="1:26" x14ac:dyDescent="0.45">
      <c r="A38" s="8">
        <v>44962</v>
      </c>
      <c r="B38">
        <v>128.90700000000001</v>
      </c>
      <c r="C38">
        <v>106.063</v>
      </c>
      <c r="D38">
        <v>71.813000000000002</v>
      </c>
      <c r="E38">
        <v>51.189</v>
      </c>
      <c r="F38">
        <v>47.125</v>
      </c>
      <c r="G38">
        <v>47.875</v>
      </c>
      <c r="H38">
        <v>55</v>
      </c>
      <c r="I38">
        <v>72.438999999999993</v>
      </c>
      <c r="J38">
        <v>100.56399999999999</v>
      </c>
      <c r="K38">
        <v>132.375</v>
      </c>
      <c r="L38">
        <v>132.625</v>
      </c>
      <c r="M38">
        <v>168.18899999999999</v>
      </c>
      <c r="N38">
        <v>173.81299999999999</v>
      </c>
      <c r="O38">
        <v>189</v>
      </c>
      <c r="P38">
        <v>200.18700000000001</v>
      </c>
      <c r="Q38">
        <v>194.81299999999999</v>
      </c>
      <c r="R38">
        <v>181</v>
      </c>
      <c r="S38">
        <v>158.375</v>
      </c>
      <c r="T38">
        <v>152.626</v>
      </c>
      <c r="U38">
        <v>156.21899999999999</v>
      </c>
      <c r="V38">
        <v>164.78100000000001</v>
      </c>
      <c r="W38">
        <v>162.001</v>
      </c>
      <c r="X38">
        <v>162.68799999999999</v>
      </c>
      <c r="Y38">
        <v>154.31299999999999</v>
      </c>
      <c r="Z38" s="1">
        <v>3163.9800000000005</v>
      </c>
    </row>
    <row r="39" spans="1:26" x14ac:dyDescent="0.45">
      <c r="A39" s="8">
        <v>44963</v>
      </c>
      <c r="B39">
        <v>130.18799999999999</v>
      </c>
      <c r="C39">
        <v>88.688000000000002</v>
      </c>
      <c r="D39">
        <v>73.126000000000005</v>
      </c>
      <c r="E39">
        <v>63.000999999999998</v>
      </c>
      <c r="F39">
        <v>51.375999999999998</v>
      </c>
      <c r="G39">
        <v>47.625999999999998</v>
      </c>
      <c r="H39">
        <v>48</v>
      </c>
      <c r="I39">
        <v>69</v>
      </c>
      <c r="J39">
        <v>102.876</v>
      </c>
      <c r="K39">
        <v>175.5</v>
      </c>
      <c r="L39">
        <v>201.5</v>
      </c>
      <c r="M39">
        <v>204.75</v>
      </c>
      <c r="N39">
        <v>202.375</v>
      </c>
      <c r="O39">
        <v>198.78200000000001</v>
      </c>
      <c r="P39">
        <v>190.21899999999999</v>
      </c>
      <c r="Q39">
        <v>182.876</v>
      </c>
      <c r="R39">
        <v>168.751</v>
      </c>
      <c r="S39">
        <v>149.84399999999999</v>
      </c>
      <c r="T39">
        <v>154.53100000000001</v>
      </c>
      <c r="U39">
        <v>156.06299999999999</v>
      </c>
      <c r="V39">
        <v>171.93799999999999</v>
      </c>
      <c r="W39">
        <v>174.31299999999999</v>
      </c>
      <c r="X39">
        <v>166.625</v>
      </c>
      <c r="Y39">
        <v>163.78200000000001</v>
      </c>
      <c r="Z39" s="1">
        <v>3335.7300000000005</v>
      </c>
    </row>
    <row r="40" spans="1:26" x14ac:dyDescent="0.45">
      <c r="A40" s="8">
        <v>44964</v>
      </c>
      <c r="B40">
        <v>172.28100000000001</v>
      </c>
      <c r="C40">
        <v>181.81399999999999</v>
      </c>
      <c r="D40">
        <v>164.53200000000001</v>
      </c>
      <c r="E40">
        <v>143.78200000000001</v>
      </c>
      <c r="F40">
        <v>141.875</v>
      </c>
      <c r="G40">
        <v>141.34399999999999</v>
      </c>
      <c r="H40">
        <v>102.46899999999999</v>
      </c>
      <c r="I40">
        <v>90.186999999999998</v>
      </c>
      <c r="J40">
        <v>157.5</v>
      </c>
      <c r="K40">
        <v>174.56200000000001</v>
      </c>
      <c r="L40">
        <v>173.56299999999999</v>
      </c>
      <c r="M40">
        <v>162.375</v>
      </c>
      <c r="N40">
        <v>165</v>
      </c>
      <c r="O40">
        <v>172</v>
      </c>
      <c r="P40">
        <v>172</v>
      </c>
      <c r="Q40">
        <v>156.376</v>
      </c>
      <c r="R40">
        <v>160.81399999999999</v>
      </c>
      <c r="S40">
        <v>152.81399999999999</v>
      </c>
      <c r="T40">
        <v>162.53100000000001</v>
      </c>
      <c r="U40">
        <v>179.65700000000001</v>
      </c>
      <c r="V40">
        <v>181.31299999999999</v>
      </c>
      <c r="W40">
        <v>182.81399999999999</v>
      </c>
      <c r="X40">
        <v>181.09399999999999</v>
      </c>
      <c r="Y40">
        <v>180.03200000000001</v>
      </c>
      <c r="Z40" s="1">
        <v>3852.7290000000003</v>
      </c>
    </row>
    <row r="41" spans="1:26" x14ac:dyDescent="0.45">
      <c r="A41" s="8">
        <v>44965</v>
      </c>
      <c r="B41">
        <v>179.56399999999999</v>
      </c>
      <c r="C41">
        <v>180.78200000000001</v>
      </c>
      <c r="D41">
        <v>179.21899999999999</v>
      </c>
      <c r="E41">
        <v>179.75</v>
      </c>
      <c r="F41">
        <v>180.18799999999999</v>
      </c>
      <c r="G41">
        <v>165.06299999999999</v>
      </c>
      <c r="H41">
        <v>154</v>
      </c>
      <c r="I41">
        <v>128</v>
      </c>
      <c r="J41">
        <v>154</v>
      </c>
      <c r="K41">
        <v>158.125</v>
      </c>
      <c r="L41">
        <v>161.15700000000001</v>
      </c>
      <c r="M41">
        <v>151.71899999999999</v>
      </c>
      <c r="N41">
        <v>144.001</v>
      </c>
      <c r="O41">
        <v>153</v>
      </c>
      <c r="P41">
        <v>131.001</v>
      </c>
      <c r="Q41">
        <v>143.75</v>
      </c>
      <c r="R41">
        <v>140.06299999999999</v>
      </c>
      <c r="S41">
        <v>128.06299999999999</v>
      </c>
      <c r="T41">
        <v>140.001</v>
      </c>
      <c r="U41">
        <v>139.126</v>
      </c>
      <c r="V41">
        <v>145.125</v>
      </c>
      <c r="W41">
        <v>154.751</v>
      </c>
      <c r="X41">
        <v>158.125</v>
      </c>
      <c r="Y41">
        <v>145.09399999999999</v>
      </c>
      <c r="Z41" s="1">
        <v>3693.6670000000013</v>
      </c>
    </row>
    <row r="42" spans="1:26" x14ac:dyDescent="0.45">
      <c r="A42" s="8">
        <v>44966</v>
      </c>
      <c r="B42">
        <v>138.90600000000001</v>
      </c>
      <c r="C42">
        <v>90.001999999999995</v>
      </c>
      <c r="D42">
        <v>76.625</v>
      </c>
      <c r="E42">
        <v>56.625999999999998</v>
      </c>
      <c r="F42">
        <v>46.780999999999999</v>
      </c>
      <c r="G42">
        <v>42.563000000000002</v>
      </c>
      <c r="H42">
        <v>44.750999999999998</v>
      </c>
      <c r="I42">
        <v>65.406999999999996</v>
      </c>
      <c r="J42">
        <v>88.25</v>
      </c>
      <c r="K42">
        <v>102.001</v>
      </c>
      <c r="L42">
        <v>99</v>
      </c>
      <c r="M42">
        <v>135.03200000000001</v>
      </c>
      <c r="N42">
        <v>120.96899999999999</v>
      </c>
      <c r="O42">
        <v>118</v>
      </c>
      <c r="P42">
        <v>116.81399999999999</v>
      </c>
      <c r="Q42">
        <v>126.126</v>
      </c>
      <c r="R42">
        <v>121.813</v>
      </c>
      <c r="S42">
        <v>119.751</v>
      </c>
      <c r="T42">
        <v>125.84399999999999</v>
      </c>
      <c r="U42">
        <v>128.65700000000001</v>
      </c>
      <c r="V42">
        <v>147.21899999999999</v>
      </c>
      <c r="W42">
        <v>153.78100000000001</v>
      </c>
      <c r="X42">
        <v>155.93799999999999</v>
      </c>
      <c r="Y42">
        <v>145.68700000000001</v>
      </c>
      <c r="Z42" s="1">
        <v>2566.5430000000001</v>
      </c>
    </row>
    <row r="43" spans="1:26" x14ac:dyDescent="0.45">
      <c r="A43" s="8">
        <v>44967</v>
      </c>
      <c r="B43">
        <v>119.157</v>
      </c>
      <c r="C43">
        <v>86.218999999999994</v>
      </c>
      <c r="D43">
        <v>62.000999999999998</v>
      </c>
      <c r="E43">
        <v>58</v>
      </c>
      <c r="F43">
        <v>49</v>
      </c>
      <c r="G43">
        <v>44</v>
      </c>
      <c r="H43">
        <v>42.000999999999998</v>
      </c>
      <c r="I43">
        <v>48</v>
      </c>
      <c r="J43">
        <v>70.501000000000005</v>
      </c>
      <c r="K43">
        <v>117.84399999999999</v>
      </c>
      <c r="L43">
        <v>138.65700000000001</v>
      </c>
      <c r="M43">
        <v>133.001</v>
      </c>
      <c r="N43">
        <v>143.65700000000001</v>
      </c>
      <c r="O43">
        <v>140.34399999999999</v>
      </c>
      <c r="P43">
        <v>145.06299999999999</v>
      </c>
      <c r="Q43">
        <v>154.126</v>
      </c>
      <c r="R43">
        <v>149.81299999999999</v>
      </c>
      <c r="S43">
        <v>161.751</v>
      </c>
      <c r="T43">
        <v>157.251</v>
      </c>
      <c r="U43">
        <v>154.56299999999999</v>
      </c>
      <c r="V43">
        <v>150.81299999999999</v>
      </c>
      <c r="W43">
        <v>126</v>
      </c>
      <c r="X43">
        <v>120.001</v>
      </c>
      <c r="Y43">
        <v>100.75</v>
      </c>
      <c r="Z43" s="1">
        <v>2672.5130000000004</v>
      </c>
    </row>
    <row r="44" spans="1:26" x14ac:dyDescent="0.45">
      <c r="A44" s="8">
        <v>44968</v>
      </c>
      <c r="B44">
        <v>77.875</v>
      </c>
      <c r="C44">
        <v>68.97</v>
      </c>
      <c r="D44">
        <v>55.625999999999998</v>
      </c>
      <c r="E44">
        <v>46.405999999999999</v>
      </c>
      <c r="F44">
        <v>42.000999999999998</v>
      </c>
      <c r="G44">
        <v>36.000999999999998</v>
      </c>
      <c r="H44">
        <v>30.562999999999999</v>
      </c>
      <c r="I44">
        <v>34.814</v>
      </c>
      <c r="J44">
        <v>43.625</v>
      </c>
      <c r="K44">
        <v>67</v>
      </c>
      <c r="L44">
        <v>99.968999999999994</v>
      </c>
      <c r="M44">
        <v>126.032</v>
      </c>
      <c r="N44">
        <v>132.001</v>
      </c>
      <c r="O44">
        <v>122.5</v>
      </c>
      <c r="P44">
        <v>125.5</v>
      </c>
      <c r="Q44">
        <v>125</v>
      </c>
      <c r="R44">
        <v>115.126</v>
      </c>
      <c r="S44">
        <v>120.876</v>
      </c>
      <c r="T44">
        <v>97</v>
      </c>
      <c r="U44">
        <v>130.18799999999999</v>
      </c>
      <c r="V44">
        <v>142.251</v>
      </c>
      <c r="W44">
        <v>143.56399999999999</v>
      </c>
      <c r="X44">
        <v>139</v>
      </c>
      <c r="Y44">
        <v>129.376</v>
      </c>
      <c r="Z44" s="1">
        <v>2251.2640000000001</v>
      </c>
    </row>
    <row r="45" spans="1:26" x14ac:dyDescent="0.45">
      <c r="A45" s="8">
        <v>44969</v>
      </c>
      <c r="B45">
        <v>108.626</v>
      </c>
      <c r="C45">
        <v>79.001000000000005</v>
      </c>
      <c r="D45">
        <v>64</v>
      </c>
      <c r="E45">
        <v>46.000999999999998</v>
      </c>
      <c r="F45">
        <v>38.905999999999999</v>
      </c>
      <c r="G45">
        <v>32.344000000000001</v>
      </c>
      <c r="H45">
        <v>37.75</v>
      </c>
      <c r="I45">
        <v>54</v>
      </c>
      <c r="J45">
        <v>77.281000000000006</v>
      </c>
      <c r="K45">
        <v>123.96899999999999</v>
      </c>
      <c r="L45">
        <v>109.751</v>
      </c>
      <c r="M45">
        <v>104</v>
      </c>
      <c r="N45">
        <v>104.001</v>
      </c>
      <c r="O45">
        <v>113.001</v>
      </c>
      <c r="P45">
        <v>104</v>
      </c>
      <c r="Q45">
        <v>115.75</v>
      </c>
      <c r="R45">
        <v>85.843999999999994</v>
      </c>
      <c r="S45">
        <v>87.406000000000006</v>
      </c>
      <c r="T45">
        <v>91.031999999999996</v>
      </c>
      <c r="U45">
        <v>91.531000000000006</v>
      </c>
      <c r="V45">
        <v>135.22</v>
      </c>
      <c r="W45">
        <v>151.78200000000001</v>
      </c>
      <c r="X45">
        <v>148.43799999999999</v>
      </c>
      <c r="Y45">
        <v>155</v>
      </c>
      <c r="Z45" s="1">
        <v>2258.6339999999996</v>
      </c>
    </row>
    <row r="46" spans="1:26" x14ac:dyDescent="0.45">
      <c r="A46" s="8">
        <v>44970</v>
      </c>
      <c r="B46">
        <v>123.18899999999999</v>
      </c>
      <c r="C46">
        <v>85.501000000000005</v>
      </c>
      <c r="D46">
        <v>57.344999999999999</v>
      </c>
      <c r="E46">
        <v>45.281999999999996</v>
      </c>
      <c r="F46">
        <v>41.283000000000001</v>
      </c>
      <c r="G46">
        <v>39.408000000000001</v>
      </c>
      <c r="H46">
        <v>42.000999999999998</v>
      </c>
      <c r="I46">
        <v>48</v>
      </c>
      <c r="J46">
        <v>88</v>
      </c>
      <c r="K46">
        <v>127.125</v>
      </c>
      <c r="L46">
        <v>94.876000000000005</v>
      </c>
      <c r="M46">
        <v>92.781999999999996</v>
      </c>
      <c r="N46">
        <v>99.281999999999996</v>
      </c>
      <c r="O46">
        <v>86.938000000000002</v>
      </c>
      <c r="P46">
        <v>80.001000000000005</v>
      </c>
      <c r="Q46">
        <v>86.001000000000005</v>
      </c>
      <c r="R46">
        <v>92.001000000000005</v>
      </c>
      <c r="S46">
        <v>90.001000000000005</v>
      </c>
      <c r="T46">
        <v>88.001000000000005</v>
      </c>
      <c r="U46">
        <v>120.09399999999999</v>
      </c>
      <c r="V46">
        <v>129.15600000000001</v>
      </c>
      <c r="W46">
        <v>143.93799999999999</v>
      </c>
      <c r="X46">
        <v>146.81299999999999</v>
      </c>
      <c r="Y46">
        <v>143</v>
      </c>
      <c r="Z46" s="1">
        <v>2190.018</v>
      </c>
    </row>
    <row r="47" spans="1:26" x14ac:dyDescent="0.45">
      <c r="A47" s="8">
        <v>44971</v>
      </c>
      <c r="B47">
        <v>118.375</v>
      </c>
      <c r="C47">
        <v>78.625</v>
      </c>
      <c r="D47">
        <v>57.000999999999998</v>
      </c>
      <c r="E47">
        <v>46.563000000000002</v>
      </c>
      <c r="F47">
        <v>43.436999999999998</v>
      </c>
      <c r="G47">
        <v>42.000999999999998</v>
      </c>
      <c r="H47">
        <v>36.000999999999998</v>
      </c>
      <c r="I47">
        <v>50</v>
      </c>
      <c r="J47">
        <v>87</v>
      </c>
      <c r="K47">
        <v>111.001</v>
      </c>
      <c r="L47">
        <v>118.376</v>
      </c>
      <c r="M47">
        <v>122.626</v>
      </c>
      <c r="N47">
        <v>94.25</v>
      </c>
      <c r="O47">
        <v>81.875</v>
      </c>
      <c r="P47">
        <v>82.313000000000002</v>
      </c>
      <c r="Q47">
        <v>86.563000000000002</v>
      </c>
      <c r="R47">
        <v>88</v>
      </c>
      <c r="S47">
        <v>82.75</v>
      </c>
      <c r="T47">
        <v>99.25</v>
      </c>
      <c r="U47">
        <v>120</v>
      </c>
      <c r="V47">
        <v>137</v>
      </c>
      <c r="W47">
        <v>150.56299999999999</v>
      </c>
      <c r="X47">
        <v>149.40600000000001</v>
      </c>
      <c r="Y47">
        <v>141.03100000000001</v>
      </c>
      <c r="Z47" s="1">
        <v>2224.0070000000001</v>
      </c>
    </row>
    <row r="48" spans="1:26" x14ac:dyDescent="0.45">
      <c r="A48" s="8">
        <v>44972</v>
      </c>
      <c r="B48">
        <v>99.001000000000005</v>
      </c>
      <c r="C48">
        <v>73.001000000000005</v>
      </c>
      <c r="D48">
        <v>64.75</v>
      </c>
      <c r="E48">
        <v>47.064</v>
      </c>
      <c r="F48">
        <v>35.188000000000002</v>
      </c>
      <c r="G48">
        <v>42.313000000000002</v>
      </c>
      <c r="H48">
        <v>36.688000000000002</v>
      </c>
      <c r="I48">
        <v>50.000999999999998</v>
      </c>
      <c r="J48">
        <v>86.313000000000002</v>
      </c>
      <c r="K48">
        <v>116.688</v>
      </c>
      <c r="L48">
        <v>116</v>
      </c>
      <c r="M48">
        <v>122.125</v>
      </c>
      <c r="N48">
        <v>91.875</v>
      </c>
      <c r="O48">
        <v>92.563000000000002</v>
      </c>
      <c r="P48">
        <v>104.157</v>
      </c>
      <c r="Q48">
        <v>105.71899999999999</v>
      </c>
      <c r="R48">
        <v>92.688999999999993</v>
      </c>
      <c r="S48">
        <v>99.688000000000002</v>
      </c>
      <c r="T48">
        <v>91.188000000000002</v>
      </c>
      <c r="U48">
        <v>111.21899999999999</v>
      </c>
      <c r="V48">
        <v>129.65600000000001</v>
      </c>
      <c r="W48">
        <v>145.5</v>
      </c>
      <c r="X48">
        <v>144.62700000000001</v>
      </c>
      <c r="Y48">
        <v>128</v>
      </c>
      <c r="Z48" s="1">
        <v>2226.0130000000004</v>
      </c>
    </row>
    <row r="49" spans="1:26" x14ac:dyDescent="0.45">
      <c r="A49" s="8">
        <v>44973</v>
      </c>
      <c r="B49">
        <v>113.84399999999999</v>
      </c>
      <c r="C49">
        <v>70.311999999999998</v>
      </c>
      <c r="D49">
        <v>60.031999999999996</v>
      </c>
      <c r="E49">
        <v>46.813000000000002</v>
      </c>
      <c r="F49">
        <v>34</v>
      </c>
      <c r="G49">
        <v>39</v>
      </c>
      <c r="H49">
        <v>35</v>
      </c>
      <c r="I49">
        <v>49.313000000000002</v>
      </c>
      <c r="J49">
        <v>87.688000000000002</v>
      </c>
      <c r="K49">
        <v>108.375</v>
      </c>
      <c r="L49">
        <v>112.75</v>
      </c>
      <c r="M49">
        <v>117.875</v>
      </c>
      <c r="N49">
        <v>104</v>
      </c>
      <c r="O49">
        <v>105.90600000000001</v>
      </c>
      <c r="P49">
        <v>90.718999999999994</v>
      </c>
      <c r="Q49">
        <v>92.375</v>
      </c>
      <c r="R49">
        <v>96.156000000000006</v>
      </c>
      <c r="S49">
        <v>115.09399999999999</v>
      </c>
      <c r="T49">
        <v>125.751</v>
      </c>
      <c r="U49">
        <v>131</v>
      </c>
      <c r="V49">
        <v>156</v>
      </c>
      <c r="W49">
        <v>155</v>
      </c>
      <c r="X49">
        <v>153.72</v>
      </c>
      <c r="Y49">
        <v>131.28100000000001</v>
      </c>
      <c r="Z49" s="1">
        <v>2332.0039999999999</v>
      </c>
    </row>
    <row r="50" spans="1:26" x14ac:dyDescent="0.45">
      <c r="A50" s="8">
        <v>44974</v>
      </c>
      <c r="B50">
        <v>112.06399999999999</v>
      </c>
      <c r="C50">
        <v>80.25</v>
      </c>
      <c r="D50">
        <v>71.343999999999994</v>
      </c>
      <c r="E50">
        <v>52.094000000000001</v>
      </c>
      <c r="F50">
        <v>46.500999999999998</v>
      </c>
      <c r="G50">
        <v>43.75</v>
      </c>
      <c r="H50">
        <v>35.938000000000002</v>
      </c>
      <c r="I50">
        <v>44.064</v>
      </c>
      <c r="J50">
        <v>68</v>
      </c>
      <c r="K50">
        <v>94</v>
      </c>
      <c r="L50">
        <v>123.25</v>
      </c>
      <c r="M50">
        <v>150.93799999999999</v>
      </c>
      <c r="N50">
        <v>142.845</v>
      </c>
      <c r="O50">
        <v>146.96899999999999</v>
      </c>
      <c r="P50">
        <v>144.31299999999999</v>
      </c>
      <c r="Q50">
        <v>146.68799999999999</v>
      </c>
      <c r="R50">
        <v>154</v>
      </c>
      <c r="S50">
        <v>167</v>
      </c>
      <c r="T50">
        <v>154.5</v>
      </c>
      <c r="U50">
        <v>144.5</v>
      </c>
      <c r="V50">
        <v>138.001</v>
      </c>
      <c r="W50">
        <v>126</v>
      </c>
      <c r="X50">
        <v>112.125</v>
      </c>
      <c r="Y50">
        <v>95.906999999999996</v>
      </c>
      <c r="Z50" s="1">
        <v>2595.0410000000006</v>
      </c>
    </row>
    <row r="51" spans="1:26" x14ac:dyDescent="0.45">
      <c r="A51" s="8">
        <v>44975</v>
      </c>
      <c r="B51">
        <v>77.718999999999994</v>
      </c>
      <c r="C51">
        <v>62.252000000000002</v>
      </c>
      <c r="D51">
        <v>51.813000000000002</v>
      </c>
      <c r="E51">
        <v>46.186999999999998</v>
      </c>
      <c r="F51">
        <v>36.000999999999998</v>
      </c>
      <c r="G51">
        <v>37</v>
      </c>
      <c r="H51">
        <v>30.126000000000001</v>
      </c>
      <c r="I51">
        <v>39.875999999999998</v>
      </c>
      <c r="J51">
        <v>41.000999999999998</v>
      </c>
      <c r="K51">
        <v>67.25</v>
      </c>
      <c r="L51">
        <v>83.75</v>
      </c>
      <c r="M51">
        <v>128.001</v>
      </c>
      <c r="N51">
        <v>131.001</v>
      </c>
      <c r="O51">
        <v>129.93799999999999</v>
      </c>
      <c r="P51">
        <v>125.063</v>
      </c>
      <c r="Q51">
        <v>117.313</v>
      </c>
      <c r="R51">
        <v>110.68899999999999</v>
      </c>
      <c r="S51">
        <v>112</v>
      </c>
      <c r="T51">
        <v>103.001</v>
      </c>
      <c r="U51">
        <v>131.81299999999999</v>
      </c>
      <c r="V51">
        <v>141.68799999999999</v>
      </c>
      <c r="W51">
        <v>137.751</v>
      </c>
      <c r="X51">
        <v>141.751</v>
      </c>
      <c r="Y51">
        <v>131.626</v>
      </c>
      <c r="Z51" s="1">
        <v>2214.61</v>
      </c>
    </row>
    <row r="52" spans="1:26" x14ac:dyDescent="0.45">
      <c r="A52" s="8">
        <v>44976</v>
      </c>
      <c r="B52">
        <v>98.375</v>
      </c>
      <c r="C52">
        <v>72.406000000000006</v>
      </c>
      <c r="D52">
        <v>59.625</v>
      </c>
      <c r="E52">
        <v>46.156999999999996</v>
      </c>
      <c r="F52">
        <v>41.469000000000001</v>
      </c>
      <c r="G52">
        <v>32.780999999999999</v>
      </c>
      <c r="H52">
        <v>39.563000000000002</v>
      </c>
      <c r="I52">
        <v>60.97</v>
      </c>
      <c r="J52">
        <v>88.031000000000006</v>
      </c>
      <c r="K52">
        <v>116.001</v>
      </c>
      <c r="L52">
        <v>125.002</v>
      </c>
      <c r="M52">
        <v>120.688</v>
      </c>
      <c r="N52">
        <v>110.21899999999999</v>
      </c>
      <c r="O52">
        <v>104.25</v>
      </c>
      <c r="P52">
        <v>85.843999999999994</v>
      </c>
      <c r="Q52">
        <v>103.063</v>
      </c>
      <c r="R52">
        <v>102.032</v>
      </c>
      <c r="S52">
        <v>115.90600000000001</v>
      </c>
      <c r="T52">
        <v>88.001000000000005</v>
      </c>
      <c r="U52">
        <v>104.001</v>
      </c>
      <c r="V52">
        <v>126.783</v>
      </c>
      <c r="W52">
        <v>151.21899999999999</v>
      </c>
      <c r="X52">
        <v>143</v>
      </c>
      <c r="Y52">
        <v>131.71899999999999</v>
      </c>
      <c r="Z52" s="1">
        <v>2267.1049999999996</v>
      </c>
    </row>
    <row r="53" spans="1:26" x14ac:dyDescent="0.45">
      <c r="A53" s="8">
        <v>44977</v>
      </c>
      <c r="B53">
        <v>91.281000000000006</v>
      </c>
      <c r="C53">
        <v>77</v>
      </c>
      <c r="D53">
        <v>55.000999999999998</v>
      </c>
      <c r="E53">
        <v>45</v>
      </c>
      <c r="F53">
        <v>34.094000000000001</v>
      </c>
      <c r="G53">
        <v>36.219000000000001</v>
      </c>
      <c r="H53">
        <v>35.686999999999998</v>
      </c>
      <c r="I53">
        <v>45.25</v>
      </c>
      <c r="J53">
        <v>75.811999999999998</v>
      </c>
      <c r="K53">
        <v>115.563</v>
      </c>
      <c r="L53">
        <v>107.625</v>
      </c>
      <c r="M53">
        <v>107.751</v>
      </c>
      <c r="N53">
        <v>81</v>
      </c>
      <c r="O53">
        <v>80</v>
      </c>
      <c r="P53">
        <v>81.438000000000002</v>
      </c>
      <c r="Q53">
        <v>84.876000000000005</v>
      </c>
      <c r="R53">
        <v>104.688</v>
      </c>
      <c r="S53">
        <v>91.186999999999998</v>
      </c>
      <c r="T53">
        <v>85.813000000000002</v>
      </c>
      <c r="U53">
        <v>108</v>
      </c>
      <c r="V53">
        <v>125.46899999999999</v>
      </c>
      <c r="W53">
        <v>146.46899999999999</v>
      </c>
      <c r="X53">
        <v>153.06399999999999</v>
      </c>
      <c r="Y53">
        <v>138</v>
      </c>
      <c r="Z53" s="1">
        <v>2106.2870000000003</v>
      </c>
    </row>
    <row r="54" spans="1:26" x14ac:dyDescent="0.45">
      <c r="A54" s="8">
        <v>44978</v>
      </c>
      <c r="B54">
        <v>99.001000000000005</v>
      </c>
      <c r="C54">
        <v>72.22</v>
      </c>
      <c r="D54">
        <v>55.219000000000001</v>
      </c>
      <c r="E54">
        <v>45.031999999999996</v>
      </c>
      <c r="F54">
        <v>42.97</v>
      </c>
      <c r="G54">
        <v>30.407</v>
      </c>
      <c r="H54">
        <v>40.469000000000001</v>
      </c>
      <c r="I54">
        <v>52.686999999999998</v>
      </c>
      <c r="J54">
        <v>82.001000000000005</v>
      </c>
      <c r="K54">
        <v>94.813999999999993</v>
      </c>
      <c r="L54">
        <v>89.063999999999993</v>
      </c>
      <c r="M54">
        <v>87.75</v>
      </c>
      <c r="N54">
        <v>78.563999999999993</v>
      </c>
      <c r="O54">
        <v>81.813000000000002</v>
      </c>
      <c r="P54">
        <v>86</v>
      </c>
      <c r="Q54">
        <v>77</v>
      </c>
      <c r="R54">
        <v>83</v>
      </c>
      <c r="S54">
        <v>81</v>
      </c>
      <c r="T54">
        <v>94.843999999999994</v>
      </c>
      <c r="U54">
        <v>90.156999999999996</v>
      </c>
      <c r="V54">
        <v>122.18899999999999</v>
      </c>
      <c r="W54">
        <v>146.53200000000001</v>
      </c>
      <c r="X54">
        <v>134.28100000000001</v>
      </c>
      <c r="Y54">
        <v>140.5</v>
      </c>
      <c r="Z54" s="1">
        <v>2007.5139999999999</v>
      </c>
    </row>
    <row r="55" spans="1:26" x14ac:dyDescent="0.45">
      <c r="A55" s="8">
        <v>44979</v>
      </c>
      <c r="B55">
        <v>105.938</v>
      </c>
      <c r="C55">
        <v>88.563999999999993</v>
      </c>
      <c r="D55">
        <v>58.750999999999998</v>
      </c>
      <c r="E55">
        <v>41.25</v>
      </c>
      <c r="F55">
        <v>36.813000000000002</v>
      </c>
      <c r="G55">
        <v>28.968</v>
      </c>
      <c r="H55">
        <v>39.280999999999999</v>
      </c>
      <c r="I55">
        <v>47.063000000000002</v>
      </c>
      <c r="J55">
        <v>97.751000000000005</v>
      </c>
      <c r="K55">
        <v>129.125</v>
      </c>
      <c r="L55">
        <v>103.001</v>
      </c>
      <c r="M55">
        <v>116.03100000000001</v>
      </c>
      <c r="N55">
        <v>89.343999999999994</v>
      </c>
      <c r="O55">
        <v>91.438000000000002</v>
      </c>
      <c r="P55">
        <v>82.188000000000002</v>
      </c>
      <c r="Q55">
        <v>89.001000000000005</v>
      </c>
      <c r="R55">
        <v>86.001000000000005</v>
      </c>
      <c r="S55">
        <v>102.875</v>
      </c>
      <c r="T55">
        <v>94.313000000000002</v>
      </c>
      <c r="U55">
        <v>122.876</v>
      </c>
      <c r="V55">
        <v>103.001</v>
      </c>
      <c r="W55">
        <v>143.15700000000001</v>
      </c>
      <c r="X55">
        <v>148.84399999999999</v>
      </c>
      <c r="Y55">
        <v>116.938</v>
      </c>
      <c r="Z55" s="1">
        <v>2162.5120000000002</v>
      </c>
    </row>
    <row r="56" spans="1:26" x14ac:dyDescent="0.45">
      <c r="A56" s="8">
        <v>44980</v>
      </c>
      <c r="B56">
        <v>91.001000000000005</v>
      </c>
      <c r="C56">
        <v>71.283000000000001</v>
      </c>
      <c r="D56">
        <v>51.780999999999999</v>
      </c>
      <c r="E56">
        <v>43.938000000000002</v>
      </c>
      <c r="F56">
        <v>34</v>
      </c>
      <c r="G56">
        <v>34.031999999999996</v>
      </c>
      <c r="H56">
        <v>31.625</v>
      </c>
      <c r="I56">
        <v>40.969000000000001</v>
      </c>
      <c r="J56">
        <v>69.375</v>
      </c>
      <c r="K56">
        <v>90.001000000000005</v>
      </c>
      <c r="L56">
        <v>98.376000000000005</v>
      </c>
      <c r="M56">
        <v>90.813999999999993</v>
      </c>
      <c r="N56">
        <v>91.813999999999993</v>
      </c>
      <c r="O56">
        <v>96</v>
      </c>
      <c r="P56">
        <v>98.093999999999994</v>
      </c>
      <c r="Q56">
        <v>92.593999999999994</v>
      </c>
      <c r="R56">
        <v>84.126000000000005</v>
      </c>
      <c r="S56">
        <v>92.188000000000002</v>
      </c>
      <c r="T56">
        <v>85.501000000000005</v>
      </c>
      <c r="U56">
        <v>101.501</v>
      </c>
      <c r="V56">
        <v>104</v>
      </c>
      <c r="W56">
        <v>102.22</v>
      </c>
      <c r="X56">
        <v>100.751</v>
      </c>
      <c r="Y56">
        <v>103.907</v>
      </c>
      <c r="Z56" s="1">
        <v>1899.8909999999998</v>
      </c>
    </row>
    <row r="57" spans="1:26" x14ac:dyDescent="0.45">
      <c r="A57" s="8">
        <v>44981</v>
      </c>
      <c r="B57">
        <v>101.90600000000001</v>
      </c>
      <c r="C57">
        <v>87.188000000000002</v>
      </c>
      <c r="D57">
        <v>91.188000000000002</v>
      </c>
      <c r="E57">
        <v>66.968999999999994</v>
      </c>
      <c r="F57">
        <v>67.875</v>
      </c>
      <c r="G57">
        <v>55.031999999999996</v>
      </c>
      <c r="H57">
        <v>53.969000000000001</v>
      </c>
      <c r="I57">
        <v>58</v>
      </c>
      <c r="J57">
        <v>77.751000000000005</v>
      </c>
      <c r="K57">
        <v>88.188000000000002</v>
      </c>
      <c r="L57">
        <v>106.063</v>
      </c>
      <c r="M57">
        <v>98.5</v>
      </c>
      <c r="N57">
        <v>134.28100000000001</v>
      </c>
      <c r="O57">
        <v>159.21899999999999</v>
      </c>
      <c r="P57">
        <v>166</v>
      </c>
      <c r="Q57">
        <v>169.001</v>
      </c>
      <c r="R57">
        <v>172.75</v>
      </c>
      <c r="S57">
        <v>156.75</v>
      </c>
      <c r="T57">
        <v>179.501</v>
      </c>
      <c r="U57">
        <v>186.001</v>
      </c>
      <c r="V57">
        <v>147.46899999999999</v>
      </c>
      <c r="W57">
        <v>146.53200000000001</v>
      </c>
      <c r="X57">
        <v>124</v>
      </c>
      <c r="Y57">
        <v>112.001</v>
      </c>
      <c r="Z57" s="1">
        <v>2806.1340000000005</v>
      </c>
    </row>
    <row r="58" spans="1:26" x14ac:dyDescent="0.45">
      <c r="A58" s="8">
        <v>44982</v>
      </c>
      <c r="B58">
        <v>93</v>
      </c>
      <c r="C58">
        <v>72.001000000000005</v>
      </c>
      <c r="D58">
        <v>56</v>
      </c>
      <c r="E58">
        <v>44.000999999999998</v>
      </c>
      <c r="F58">
        <v>32.281999999999996</v>
      </c>
      <c r="G58">
        <v>42.406999999999996</v>
      </c>
      <c r="H58">
        <v>38.750999999999998</v>
      </c>
      <c r="I58">
        <v>34.563000000000002</v>
      </c>
      <c r="J58">
        <v>43.249000000000002</v>
      </c>
      <c r="K58">
        <v>59.311999999999998</v>
      </c>
      <c r="L58">
        <v>97.126000000000005</v>
      </c>
      <c r="M58">
        <v>99.938000000000002</v>
      </c>
      <c r="N58">
        <v>130.375</v>
      </c>
      <c r="O58">
        <v>136</v>
      </c>
      <c r="P58">
        <v>132.78100000000001</v>
      </c>
      <c r="Q58">
        <v>129.43899999999999</v>
      </c>
      <c r="R58">
        <v>111.46899999999999</v>
      </c>
      <c r="S58">
        <v>117.313</v>
      </c>
      <c r="T58">
        <v>121.75</v>
      </c>
      <c r="U58">
        <v>126.25</v>
      </c>
      <c r="V58">
        <v>142</v>
      </c>
      <c r="W58">
        <v>141.56299999999999</v>
      </c>
      <c r="X58">
        <v>145.43899999999999</v>
      </c>
      <c r="Y58">
        <v>136</v>
      </c>
      <c r="Z58" s="1">
        <v>2283.009</v>
      </c>
    </row>
    <row r="59" spans="1:26" x14ac:dyDescent="0.45">
      <c r="A59" s="8">
        <v>44983</v>
      </c>
      <c r="B59">
        <v>119.001</v>
      </c>
      <c r="C59">
        <v>93</v>
      </c>
      <c r="D59">
        <v>61.188000000000002</v>
      </c>
      <c r="E59">
        <v>45.813000000000002</v>
      </c>
      <c r="F59">
        <v>39.188000000000002</v>
      </c>
      <c r="G59">
        <v>40.344999999999999</v>
      </c>
      <c r="H59">
        <v>36.47</v>
      </c>
      <c r="I59">
        <v>47</v>
      </c>
      <c r="J59">
        <v>83.001000000000005</v>
      </c>
      <c r="K59">
        <v>98.125</v>
      </c>
      <c r="L59">
        <v>98.063000000000002</v>
      </c>
      <c r="M59">
        <v>114.813</v>
      </c>
      <c r="N59">
        <v>106</v>
      </c>
      <c r="O59">
        <v>94.063000000000002</v>
      </c>
      <c r="P59">
        <v>98.938000000000002</v>
      </c>
      <c r="Q59">
        <v>101</v>
      </c>
      <c r="R59">
        <v>120</v>
      </c>
      <c r="S59">
        <v>103</v>
      </c>
      <c r="T59">
        <v>118.09399999999999</v>
      </c>
      <c r="U59">
        <v>124.90600000000001</v>
      </c>
      <c r="V59">
        <v>144.001</v>
      </c>
      <c r="W59">
        <v>127.65600000000001</v>
      </c>
      <c r="X59">
        <v>151.34399999999999</v>
      </c>
      <c r="Y59">
        <v>129.06299999999999</v>
      </c>
      <c r="Z59" s="1">
        <v>2294.0720000000001</v>
      </c>
    </row>
    <row r="60" spans="1:26" x14ac:dyDescent="0.45">
      <c r="A60" s="8">
        <v>44984</v>
      </c>
      <c r="B60">
        <v>122.68899999999999</v>
      </c>
      <c r="C60">
        <v>77.751000000000005</v>
      </c>
      <c r="D60">
        <v>59.313000000000002</v>
      </c>
      <c r="E60">
        <v>44.375999999999998</v>
      </c>
      <c r="F60">
        <v>36.811999999999998</v>
      </c>
      <c r="G60">
        <v>32</v>
      </c>
      <c r="H60">
        <v>34.813000000000002</v>
      </c>
      <c r="I60">
        <v>44.064</v>
      </c>
      <c r="J60">
        <v>87.125</v>
      </c>
      <c r="K60">
        <v>112.001</v>
      </c>
      <c r="L60">
        <v>103.625</v>
      </c>
      <c r="M60">
        <v>99.5</v>
      </c>
      <c r="N60">
        <v>110.502</v>
      </c>
      <c r="O60">
        <v>105.407</v>
      </c>
      <c r="P60">
        <v>89.375</v>
      </c>
      <c r="Q60">
        <v>91.156999999999996</v>
      </c>
      <c r="R60">
        <v>94.688000000000002</v>
      </c>
      <c r="S60">
        <v>102.15600000000001</v>
      </c>
      <c r="T60">
        <v>108.59399999999999</v>
      </c>
      <c r="U60">
        <v>116.376</v>
      </c>
      <c r="V60">
        <v>134.68799999999999</v>
      </c>
      <c r="W60">
        <v>131.501</v>
      </c>
      <c r="X60">
        <v>147.43799999999999</v>
      </c>
      <c r="Y60">
        <v>132.56200000000001</v>
      </c>
      <c r="Z60" s="1">
        <v>2218.5129999999995</v>
      </c>
    </row>
    <row r="61" spans="1:26" x14ac:dyDescent="0.45">
      <c r="A61" s="8">
        <v>44985</v>
      </c>
      <c r="B61">
        <v>121.407</v>
      </c>
      <c r="C61">
        <v>87.406000000000006</v>
      </c>
      <c r="D61">
        <v>52.625999999999998</v>
      </c>
      <c r="E61">
        <v>45</v>
      </c>
      <c r="F61">
        <v>42</v>
      </c>
      <c r="G61">
        <v>35.594999999999999</v>
      </c>
      <c r="H61">
        <v>34.344000000000001</v>
      </c>
      <c r="I61">
        <v>56.781999999999996</v>
      </c>
      <c r="J61">
        <v>84.843999999999994</v>
      </c>
      <c r="K61">
        <v>101.438</v>
      </c>
      <c r="L61">
        <v>120</v>
      </c>
      <c r="M61">
        <v>109.001</v>
      </c>
      <c r="N61">
        <v>105.626</v>
      </c>
      <c r="O61">
        <v>85.093999999999994</v>
      </c>
      <c r="P61">
        <v>76.281000000000006</v>
      </c>
      <c r="Q61">
        <v>88.001000000000005</v>
      </c>
      <c r="R61">
        <v>104.438</v>
      </c>
      <c r="S61">
        <v>90.563999999999993</v>
      </c>
      <c r="T61">
        <v>103.001</v>
      </c>
      <c r="U61">
        <v>110.001</v>
      </c>
      <c r="V61">
        <v>127.5</v>
      </c>
      <c r="W61">
        <v>125.5</v>
      </c>
      <c r="X61">
        <v>136</v>
      </c>
      <c r="Y61">
        <v>134.125</v>
      </c>
      <c r="Z61" s="1">
        <v>2176.5739999999996</v>
      </c>
    </row>
    <row r="62" spans="1:26" x14ac:dyDescent="0.45">
      <c r="A62" s="8">
        <v>44986</v>
      </c>
      <c r="B62">
        <v>126.875</v>
      </c>
      <c r="C62">
        <v>84.438000000000002</v>
      </c>
      <c r="D62">
        <v>54.625</v>
      </c>
      <c r="E62">
        <v>44.938000000000002</v>
      </c>
      <c r="F62">
        <v>31.751000000000001</v>
      </c>
      <c r="G62">
        <v>35.314</v>
      </c>
      <c r="H62">
        <v>26.157</v>
      </c>
      <c r="I62">
        <v>43.780999999999999</v>
      </c>
      <c r="J62">
        <v>76</v>
      </c>
      <c r="K62">
        <v>95.001000000000005</v>
      </c>
      <c r="L62">
        <v>107</v>
      </c>
      <c r="M62">
        <v>86.001000000000005</v>
      </c>
      <c r="N62">
        <v>89.22</v>
      </c>
      <c r="O62">
        <v>76.783000000000001</v>
      </c>
      <c r="P62">
        <v>99.563000000000002</v>
      </c>
      <c r="Q62">
        <v>94.001000000000005</v>
      </c>
      <c r="R62">
        <v>100.626</v>
      </c>
      <c r="S62">
        <v>99.188999999999993</v>
      </c>
      <c r="T62">
        <v>106.625</v>
      </c>
      <c r="U62">
        <v>113</v>
      </c>
      <c r="V62">
        <v>121</v>
      </c>
      <c r="W62">
        <v>138</v>
      </c>
      <c r="X62">
        <v>137</v>
      </c>
      <c r="Y62">
        <v>143</v>
      </c>
      <c r="Z62" s="1">
        <v>2129.8879999999999</v>
      </c>
    </row>
    <row r="63" spans="1:26" x14ac:dyDescent="0.45">
      <c r="A63" s="8">
        <v>44987</v>
      </c>
      <c r="B63">
        <v>119</v>
      </c>
      <c r="C63">
        <v>96</v>
      </c>
      <c r="D63">
        <v>57</v>
      </c>
      <c r="E63">
        <v>42.000999999999998</v>
      </c>
      <c r="F63">
        <v>35.313000000000002</v>
      </c>
      <c r="G63">
        <v>35.939</v>
      </c>
      <c r="H63">
        <v>28.751000000000001</v>
      </c>
      <c r="I63">
        <v>41</v>
      </c>
      <c r="J63">
        <v>89.938999999999993</v>
      </c>
      <c r="K63">
        <v>108.063</v>
      </c>
      <c r="L63">
        <v>124.28100000000001</v>
      </c>
      <c r="M63">
        <v>110.72</v>
      </c>
      <c r="N63">
        <v>113.68899999999999</v>
      </c>
      <c r="O63">
        <v>103.31399999999999</v>
      </c>
      <c r="P63">
        <v>88.875</v>
      </c>
      <c r="Q63">
        <v>85.563000000000002</v>
      </c>
      <c r="R63">
        <v>102.626</v>
      </c>
      <c r="S63">
        <v>103.813</v>
      </c>
      <c r="T63">
        <v>110.125</v>
      </c>
      <c r="U63">
        <v>123.688</v>
      </c>
      <c r="V63">
        <v>120.31399999999999</v>
      </c>
      <c r="W63">
        <v>141.001</v>
      </c>
      <c r="X63">
        <v>137.001</v>
      </c>
      <c r="Y63">
        <v>143.03200000000001</v>
      </c>
      <c r="Z63" s="1">
        <v>2261.0480000000007</v>
      </c>
    </row>
    <row r="64" spans="1:26" x14ac:dyDescent="0.45">
      <c r="A64" s="8">
        <v>44988</v>
      </c>
      <c r="B64">
        <v>102.845</v>
      </c>
      <c r="C64">
        <v>92.125</v>
      </c>
      <c r="D64">
        <v>64.031999999999996</v>
      </c>
      <c r="E64">
        <v>50.688000000000002</v>
      </c>
      <c r="F64">
        <v>43.280999999999999</v>
      </c>
      <c r="G64">
        <v>32</v>
      </c>
      <c r="H64">
        <v>35</v>
      </c>
      <c r="I64">
        <v>40.000999999999998</v>
      </c>
      <c r="J64">
        <v>65</v>
      </c>
      <c r="K64">
        <v>107.31399999999999</v>
      </c>
      <c r="L64">
        <v>135.06299999999999</v>
      </c>
      <c r="M64">
        <v>140.62700000000001</v>
      </c>
      <c r="N64">
        <v>141</v>
      </c>
      <c r="O64">
        <v>139</v>
      </c>
      <c r="P64">
        <v>133.81299999999999</v>
      </c>
      <c r="Q64">
        <v>131.18799999999999</v>
      </c>
      <c r="R64">
        <v>130.81299999999999</v>
      </c>
      <c r="S64">
        <v>142.18799999999999</v>
      </c>
      <c r="T64">
        <v>141.001</v>
      </c>
      <c r="U64">
        <v>144</v>
      </c>
      <c r="V64">
        <v>144.001</v>
      </c>
      <c r="W64">
        <v>125.001</v>
      </c>
      <c r="X64">
        <v>120.876</v>
      </c>
      <c r="Y64">
        <v>110.126</v>
      </c>
      <c r="Z64" s="1">
        <v>2510.9830000000006</v>
      </c>
    </row>
    <row r="65" spans="1:26" x14ac:dyDescent="0.45">
      <c r="A65" s="8">
        <v>44989</v>
      </c>
      <c r="B65">
        <v>89</v>
      </c>
      <c r="C65">
        <v>61.344000000000001</v>
      </c>
      <c r="D65">
        <v>52.813000000000002</v>
      </c>
      <c r="E65">
        <v>43.844999999999999</v>
      </c>
      <c r="F65">
        <v>37.313000000000002</v>
      </c>
      <c r="G65">
        <v>37.938000000000002</v>
      </c>
      <c r="H65">
        <v>29.876000000000001</v>
      </c>
      <c r="I65">
        <v>37.625999999999998</v>
      </c>
      <c r="J65">
        <v>44.25</v>
      </c>
      <c r="K65">
        <v>63.25</v>
      </c>
      <c r="L65">
        <v>110.75</v>
      </c>
      <c r="M65">
        <v>123.53100000000001</v>
      </c>
      <c r="N65">
        <v>127.46899999999999</v>
      </c>
      <c r="O65">
        <v>133</v>
      </c>
      <c r="P65">
        <v>128</v>
      </c>
      <c r="Q65">
        <v>123</v>
      </c>
      <c r="R65">
        <v>112.84399999999999</v>
      </c>
      <c r="S65">
        <v>121.15600000000001</v>
      </c>
      <c r="T65">
        <v>109</v>
      </c>
      <c r="U65">
        <v>129.376</v>
      </c>
      <c r="V65">
        <v>125.53100000000001</v>
      </c>
      <c r="W65">
        <v>149.09399999999999</v>
      </c>
      <c r="X65">
        <v>140</v>
      </c>
      <c r="Y65">
        <v>129.21899999999999</v>
      </c>
      <c r="Z65" s="1">
        <v>2259.2249999999999</v>
      </c>
    </row>
    <row r="66" spans="1:26" x14ac:dyDescent="0.45">
      <c r="A66" s="8">
        <v>44990</v>
      </c>
      <c r="B66">
        <v>118.78100000000001</v>
      </c>
      <c r="C66">
        <v>92.468999999999994</v>
      </c>
      <c r="D66">
        <v>64.531000000000006</v>
      </c>
      <c r="E66">
        <v>44.625999999999998</v>
      </c>
      <c r="F66">
        <v>41.375999999999998</v>
      </c>
      <c r="G66">
        <v>30.062999999999999</v>
      </c>
      <c r="H66">
        <v>37.313000000000002</v>
      </c>
      <c r="I66">
        <v>46.625</v>
      </c>
      <c r="J66">
        <v>100.251</v>
      </c>
      <c r="K66">
        <v>121.09399999999999</v>
      </c>
      <c r="L66">
        <v>115.72</v>
      </c>
      <c r="M66">
        <v>99.063000000000002</v>
      </c>
      <c r="N66">
        <v>88.751000000000005</v>
      </c>
      <c r="O66">
        <v>92.063000000000002</v>
      </c>
      <c r="P66">
        <v>80.063000000000002</v>
      </c>
      <c r="Q66">
        <v>109.001</v>
      </c>
      <c r="R66">
        <v>97</v>
      </c>
      <c r="S66">
        <v>94.001000000000005</v>
      </c>
      <c r="T66">
        <v>98.531999999999996</v>
      </c>
      <c r="U66">
        <v>112.032</v>
      </c>
      <c r="V66">
        <v>106.438</v>
      </c>
      <c r="W66">
        <v>131.126</v>
      </c>
      <c r="X66">
        <v>125.876</v>
      </c>
      <c r="Y66">
        <v>121.28100000000001</v>
      </c>
      <c r="Z66" s="1">
        <v>2168.076</v>
      </c>
    </row>
    <row r="67" spans="1:26" x14ac:dyDescent="0.45">
      <c r="A67" s="8">
        <v>44991</v>
      </c>
      <c r="B67">
        <v>109.71899999999999</v>
      </c>
      <c r="C67">
        <v>74.061999999999998</v>
      </c>
      <c r="D67">
        <v>58.844000000000001</v>
      </c>
      <c r="E67">
        <v>41.094000000000001</v>
      </c>
      <c r="F67">
        <v>38.469000000000001</v>
      </c>
      <c r="G67">
        <v>34.530999999999999</v>
      </c>
      <c r="H67">
        <v>35</v>
      </c>
      <c r="I67">
        <v>34.75</v>
      </c>
      <c r="J67">
        <v>70.218999999999994</v>
      </c>
      <c r="K67">
        <v>88.313000000000002</v>
      </c>
      <c r="L67">
        <v>101.84399999999999</v>
      </c>
      <c r="M67">
        <v>101</v>
      </c>
      <c r="N67">
        <v>102.93899999999999</v>
      </c>
      <c r="O67">
        <v>97.938999999999993</v>
      </c>
      <c r="P67">
        <v>104.438</v>
      </c>
      <c r="Q67">
        <v>96.563000000000002</v>
      </c>
      <c r="R67">
        <v>80.001000000000005</v>
      </c>
      <c r="S67">
        <v>99.25</v>
      </c>
      <c r="T67">
        <v>89.748999999999995</v>
      </c>
      <c r="U67">
        <v>117.126</v>
      </c>
      <c r="V67">
        <v>122.876</v>
      </c>
      <c r="W67">
        <v>120</v>
      </c>
      <c r="X67">
        <v>126.001</v>
      </c>
      <c r="Y67">
        <v>111</v>
      </c>
      <c r="Z67" s="1">
        <v>2055.7269999999999</v>
      </c>
    </row>
    <row r="68" spans="1:26" x14ac:dyDescent="0.45">
      <c r="A68" s="8">
        <v>44992</v>
      </c>
      <c r="B68">
        <v>99.625</v>
      </c>
      <c r="C68">
        <v>67.376000000000005</v>
      </c>
      <c r="D68">
        <v>56</v>
      </c>
      <c r="E68">
        <v>46</v>
      </c>
      <c r="F68">
        <v>40</v>
      </c>
      <c r="G68">
        <v>30.312999999999999</v>
      </c>
      <c r="H68">
        <v>32.500999999999998</v>
      </c>
      <c r="I68">
        <v>37.186999999999998</v>
      </c>
      <c r="J68">
        <v>64</v>
      </c>
      <c r="K68">
        <v>82.438000000000002</v>
      </c>
      <c r="L68">
        <v>104.563</v>
      </c>
      <c r="M68">
        <v>115.001</v>
      </c>
      <c r="N68">
        <v>86</v>
      </c>
      <c r="O68">
        <v>87</v>
      </c>
      <c r="P68">
        <v>81.343999999999994</v>
      </c>
      <c r="Q68">
        <v>97.061999999999998</v>
      </c>
      <c r="R68">
        <v>79.908000000000001</v>
      </c>
      <c r="S68">
        <v>86.75</v>
      </c>
      <c r="T68">
        <v>83.938000000000002</v>
      </c>
      <c r="U68">
        <v>109</v>
      </c>
      <c r="V68">
        <v>111</v>
      </c>
      <c r="W68">
        <v>118</v>
      </c>
      <c r="X68">
        <v>132.001</v>
      </c>
      <c r="Y68">
        <v>114</v>
      </c>
      <c r="Z68" s="1">
        <v>1961.0069999999998</v>
      </c>
    </row>
    <row r="69" spans="1:26" x14ac:dyDescent="0.45">
      <c r="A69" s="8">
        <v>44993</v>
      </c>
      <c r="B69">
        <v>104.783</v>
      </c>
      <c r="C69">
        <v>65.22</v>
      </c>
      <c r="D69">
        <v>51.875</v>
      </c>
      <c r="E69">
        <v>37.938000000000002</v>
      </c>
      <c r="F69">
        <v>36.188000000000002</v>
      </c>
      <c r="G69">
        <v>29.001000000000001</v>
      </c>
      <c r="H69">
        <v>32</v>
      </c>
      <c r="I69">
        <v>40.094000000000001</v>
      </c>
      <c r="J69">
        <v>64.906000000000006</v>
      </c>
      <c r="K69">
        <v>96</v>
      </c>
      <c r="L69">
        <v>93.313999999999993</v>
      </c>
      <c r="M69">
        <v>112.688</v>
      </c>
      <c r="N69">
        <v>101.845</v>
      </c>
      <c r="O69">
        <v>111.84399999999999</v>
      </c>
      <c r="P69">
        <v>93.063999999999993</v>
      </c>
      <c r="Q69">
        <v>110.376</v>
      </c>
      <c r="R69">
        <v>92.876000000000005</v>
      </c>
      <c r="S69">
        <v>105.001</v>
      </c>
      <c r="T69">
        <v>94</v>
      </c>
      <c r="U69">
        <v>109</v>
      </c>
      <c r="V69">
        <v>120.81399999999999</v>
      </c>
      <c r="W69">
        <v>132.18799999999999</v>
      </c>
      <c r="X69">
        <v>132</v>
      </c>
      <c r="Y69">
        <v>133</v>
      </c>
      <c r="Z69" s="1">
        <v>2100.0149999999999</v>
      </c>
    </row>
    <row r="70" spans="1:26" x14ac:dyDescent="0.45">
      <c r="A70" s="8">
        <v>44994</v>
      </c>
      <c r="B70">
        <v>118</v>
      </c>
      <c r="C70">
        <v>80.843999999999994</v>
      </c>
      <c r="D70">
        <v>56.155999999999999</v>
      </c>
      <c r="E70">
        <v>46</v>
      </c>
      <c r="F70">
        <v>34.155999999999999</v>
      </c>
      <c r="G70">
        <v>29.032</v>
      </c>
      <c r="H70">
        <v>31.812999999999999</v>
      </c>
      <c r="I70">
        <v>45</v>
      </c>
      <c r="J70">
        <v>79</v>
      </c>
      <c r="K70">
        <v>112.78100000000001</v>
      </c>
      <c r="L70">
        <v>105.75</v>
      </c>
      <c r="M70">
        <v>109.657</v>
      </c>
      <c r="N70">
        <v>89.813000000000002</v>
      </c>
      <c r="O70">
        <v>90</v>
      </c>
      <c r="P70">
        <v>83</v>
      </c>
      <c r="Q70">
        <v>82.188000000000002</v>
      </c>
      <c r="R70">
        <v>83.813000000000002</v>
      </c>
      <c r="S70">
        <v>91.876000000000005</v>
      </c>
      <c r="T70">
        <v>101.125</v>
      </c>
      <c r="U70">
        <v>110.657</v>
      </c>
      <c r="V70">
        <v>123.34399999999999</v>
      </c>
      <c r="W70">
        <v>126.001</v>
      </c>
      <c r="X70">
        <v>135.001</v>
      </c>
      <c r="Y70">
        <v>137.06299999999999</v>
      </c>
      <c r="Z70" s="1">
        <v>2102.0700000000002</v>
      </c>
    </row>
    <row r="71" spans="1:26" x14ac:dyDescent="0.45">
      <c r="A71" s="8">
        <v>44995</v>
      </c>
      <c r="B71">
        <v>122.938</v>
      </c>
      <c r="C71">
        <v>78.938000000000002</v>
      </c>
      <c r="D71">
        <v>54.813000000000002</v>
      </c>
      <c r="E71">
        <v>40.375</v>
      </c>
      <c r="F71">
        <v>35.875999999999998</v>
      </c>
      <c r="G71">
        <v>34.188000000000002</v>
      </c>
      <c r="H71">
        <v>26.812999999999999</v>
      </c>
      <c r="I71">
        <v>40.063000000000002</v>
      </c>
      <c r="J71">
        <v>60.031999999999996</v>
      </c>
      <c r="K71">
        <v>107.90600000000001</v>
      </c>
      <c r="L71">
        <v>106</v>
      </c>
      <c r="M71">
        <v>136</v>
      </c>
      <c r="N71">
        <v>131.28100000000001</v>
      </c>
      <c r="O71">
        <v>126.563</v>
      </c>
      <c r="P71">
        <v>117.157</v>
      </c>
      <c r="Q71">
        <v>126</v>
      </c>
      <c r="R71">
        <v>126.46899999999999</v>
      </c>
      <c r="S71">
        <v>116.532</v>
      </c>
      <c r="T71">
        <v>143.43799999999999</v>
      </c>
      <c r="U71">
        <v>141.56299999999999</v>
      </c>
      <c r="V71">
        <v>149</v>
      </c>
      <c r="W71">
        <v>126</v>
      </c>
      <c r="X71">
        <v>112.03100000000001</v>
      </c>
      <c r="Y71">
        <v>84.875</v>
      </c>
      <c r="Z71" s="1">
        <v>2344.8510000000001</v>
      </c>
    </row>
    <row r="72" spans="1:26" x14ac:dyDescent="0.45">
      <c r="A72" s="8">
        <v>44996</v>
      </c>
      <c r="B72">
        <v>67.031999999999996</v>
      </c>
      <c r="C72">
        <v>59.625999999999998</v>
      </c>
      <c r="D72">
        <v>47.564</v>
      </c>
      <c r="E72">
        <v>44.719000000000001</v>
      </c>
      <c r="F72">
        <v>36.250999999999998</v>
      </c>
      <c r="G72">
        <v>27.905999999999999</v>
      </c>
      <c r="H72">
        <v>30.655999999999999</v>
      </c>
      <c r="I72">
        <v>33.344000000000001</v>
      </c>
      <c r="J72">
        <v>36.938000000000002</v>
      </c>
      <c r="K72">
        <v>66.063000000000002</v>
      </c>
      <c r="L72">
        <v>91.031000000000006</v>
      </c>
      <c r="M72">
        <v>116.657</v>
      </c>
      <c r="N72">
        <v>111.313</v>
      </c>
      <c r="O72">
        <v>115.625</v>
      </c>
      <c r="P72">
        <v>119.375</v>
      </c>
      <c r="Q72">
        <v>102</v>
      </c>
      <c r="R72">
        <v>105.001</v>
      </c>
      <c r="S72">
        <v>94.001000000000005</v>
      </c>
      <c r="T72">
        <v>110</v>
      </c>
      <c r="U72">
        <v>102.937</v>
      </c>
      <c r="V72">
        <v>122.06399999999999</v>
      </c>
      <c r="W72">
        <v>133</v>
      </c>
      <c r="X72">
        <v>127.438</v>
      </c>
      <c r="Y72">
        <v>152.56299999999999</v>
      </c>
      <c r="Z72" s="1">
        <v>2053.1039999999998</v>
      </c>
    </row>
    <row r="73" spans="1:26" x14ac:dyDescent="0.45">
      <c r="A73" s="8">
        <v>44997</v>
      </c>
      <c r="B73">
        <v>120.688</v>
      </c>
      <c r="C73">
        <v>100.157</v>
      </c>
      <c r="D73">
        <v>58.155999999999999</v>
      </c>
      <c r="E73">
        <v>48</v>
      </c>
      <c r="F73">
        <v>37.780999999999999</v>
      </c>
      <c r="G73">
        <v>37.22</v>
      </c>
      <c r="H73">
        <v>29</v>
      </c>
      <c r="I73">
        <v>46</v>
      </c>
      <c r="J73">
        <v>82.001000000000005</v>
      </c>
      <c r="K73">
        <v>115</v>
      </c>
      <c r="L73">
        <v>110</v>
      </c>
      <c r="M73">
        <v>104.001</v>
      </c>
      <c r="N73">
        <v>114</v>
      </c>
      <c r="O73">
        <v>97</v>
      </c>
      <c r="P73">
        <v>97.188000000000002</v>
      </c>
      <c r="Q73">
        <v>94.563000000000002</v>
      </c>
      <c r="R73">
        <v>99.156000000000006</v>
      </c>
      <c r="S73">
        <v>85.093999999999994</v>
      </c>
      <c r="T73">
        <v>93.001000000000005</v>
      </c>
      <c r="U73">
        <v>99</v>
      </c>
      <c r="V73">
        <v>129.15600000000001</v>
      </c>
      <c r="W73">
        <v>134.845</v>
      </c>
      <c r="X73">
        <v>139.15600000000001</v>
      </c>
      <c r="Y73">
        <v>140.84399999999999</v>
      </c>
      <c r="Z73" s="1">
        <v>2211.0070000000001</v>
      </c>
    </row>
    <row r="74" spans="1:26" x14ac:dyDescent="0.45">
      <c r="A74" s="8">
        <v>44998</v>
      </c>
      <c r="B74">
        <v>105</v>
      </c>
      <c r="C74">
        <v>94</v>
      </c>
      <c r="D74">
        <v>57.780999999999999</v>
      </c>
      <c r="E74">
        <v>44.219000000000001</v>
      </c>
      <c r="F74">
        <v>36.000999999999998</v>
      </c>
      <c r="G74">
        <v>33</v>
      </c>
      <c r="H74">
        <v>33.344999999999999</v>
      </c>
      <c r="I74">
        <v>49.655999999999999</v>
      </c>
      <c r="J74">
        <v>73.625</v>
      </c>
      <c r="K74">
        <v>87.376000000000005</v>
      </c>
      <c r="L74">
        <v>106</v>
      </c>
      <c r="M74">
        <v>107.001</v>
      </c>
      <c r="N74">
        <v>88</v>
      </c>
      <c r="O74">
        <v>90.125</v>
      </c>
      <c r="P74">
        <v>80</v>
      </c>
      <c r="Q74">
        <v>82.625</v>
      </c>
      <c r="R74">
        <v>97.718999999999994</v>
      </c>
      <c r="S74">
        <v>88.75</v>
      </c>
      <c r="T74">
        <v>90.781999999999996</v>
      </c>
      <c r="U74">
        <v>91.438000000000002</v>
      </c>
      <c r="V74">
        <v>124.782</v>
      </c>
      <c r="W74">
        <v>145.78100000000001</v>
      </c>
      <c r="X74">
        <v>154</v>
      </c>
      <c r="Y74">
        <v>108.001</v>
      </c>
      <c r="Z74" s="1">
        <v>2069.0070000000001</v>
      </c>
    </row>
    <row r="75" spans="1:26" x14ac:dyDescent="0.45">
      <c r="A75" s="8">
        <v>44999</v>
      </c>
      <c r="B75">
        <v>122</v>
      </c>
      <c r="C75">
        <v>117.001</v>
      </c>
      <c r="D75">
        <v>67</v>
      </c>
      <c r="E75">
        <v>63.313000000000002</v>
      </c>
      <c r="F75">
        <v>54.188000000000002</v>
      </c>
      <c r="G75">
        <v>26.501000000000001</v>
      </c>
      <c r="H75">
        <v>21.75</v>
      </c>
      <c r="I75">
        <v>81.25</v>
      </c>
      <c r="J75">
        <v>80.906000000000006</v>
      </c>
      <c r="K75">
        <v>98.093999999999994</v>
      </c>
      <c r="L75">
        <v>112.001</v>
      </c>
      <c r="M75">
        <v>115</v>
      </c>
      <c r="N75">
        <v>129.90700000000001</v>
      </c>
      <c r="O75">
        <v>102.09399999999999</v>
      </c>
      <c r="P75">
        <v>95.188999999999993</v>
      </c>
      <c r="Q75">
        <v>79.811999999999998</v>
      </c>
      <c r="R75">
        <v>82.843999999999994</v>
      </c>
      <c r="S75">
        <v>80.906000000000006</v>
      </c>
      <c r="T75">
        <v>85.25</v>
      </c>
      <c r="U75">
        <v>125.188</v>
      </c>
      <c r="V75">
        <v>171.81399999999999</v>
      </c>
      <c r="W75">
        <v>188.06299999999999</v>
      </c>
      <c r="X75">
        <v>190.93799999999999</v>
      </c>
      <c r="Y75">
        <v>195</v>
      </c>
      <c r="Z75" s="1">
        <v>2486.009</v>
      </c>
    </row>
    <row r="76" spans="1:26" x14ac:dyDescent="0.45">
      <c r="A76" s="8">
        <v>45000</v>
      </c>
      <c r="B76">
        <v>153.001</v>
      </c>
      <c r="C76">
        <v>111.47</v>
      </c>
      <c r="D76">
        <v>74.531999999999996</v>
      </c>
      <c r="E76">
        <v>48</v>
      </c>
      <c r="F76">
        <v>45.000999999999998</v>
      </c>
      <c r="G76">
        <v>43.000999999999998</v>
      </c>
      <c r="H76">
        <v>41</v>
      </c>
      <c r="I76">
        <v>53.030999999999999</v>
      </c>
      <c r="J76">
        <v>82.813000000000002</v>
      </c>
      <c r="K76">
        <v>99.156000000000006</v>
      </c>
      <c r="L76">
        <v>107.188</v>
      </c>
      <c r="M76">
        <v>87.876000000000005</v>
      </c>
      <c r="N76">
        <v>91.938000000000002</v>
      </c>
      <c r="O76">
        <v>85</v>
      </c>
      <c r="P76">
        <v>83.001000000000005</v>
      </c>
      <c r="Q76">
        <v>83</v>
      </c>
      <c r="R76">
        <v>90.313000000000002</v>
      </c>
      <c r="S76">
        <v>89.686999999999998</v>
      </c>
      <c r="T76">
        <v>92</v>
      </c>
      <c r="U76">
        <v>90.844999999999999</v>
      </c>
      <c r="V76">
        <v>111.28100000000001</v>
      </c>
      <c r="W76">
        <v>136.18799999999999</v>
      </c>
      <c r="X76">
        <v>146.68799999999999</v>
      </c>
      <c r="Y76">
        <v>143</v>
      </c>
      <c r="Z76" s="1">
        <v>2189.0099999999998</v>
      </c>
    </row>
    <row r="77" spans="1:26" x14ac:dyDescent="0.45">
      <c r="A77" s="8">
        <v>45001</v>
      </c>
      <c r="B77">
        <v>111.187</v>
      </c>
      <c r="C77">
        <v>81.813000000000002</v>
      </c>
      <c r="D77">
        <v>60.000999999999998</v>
      </c>
      <c r="E77">
        <v>42.594000000000001</v>
      </c>
      <c r="F77">
        <v>39.561999999999998</v>
      </c>
      <c r="G77">
        <v>36.594000000000001</v>
      </c>
      <c r="H77">
        <v>42.250999999999998</v>
      </c>
      <c r="I77">
        <v>52.780999999999999</v>
      </c>
      <c r="J77">
        <v>86.218999999999994</v>
      </c>
      <c r="K77">
        <v>97.375</v>
      </c>
      <c r="L77">
        <v>102.032</v>
      </c>
      <c r="M77">
        <v>90.593999999999994</v>
      </c>
      <c r="N77">
        <v>96.001000000000005</v>
      </c>
      <c r="O77">
        <v>81</v>
      </c>
      <c r="P77">
        <v>84</v>
      </c>
      <c r="Q77">
        <v>83.593999999999994</v>
      </c>
      <c r="R77">
        <v>88.406999999999996</v>
      </c>
      <c r="S77">
        <v>98</v>
      </c>
      <c r="T77">
        <v>118.125</v>
      </c>
      <c r="U77">
        <v>116.876</v>
      </c>
      <c r="V77">
        <v>124.001</v>
      </c>
      <c r="W77">
        <v>142</v>
      </c>
      <c r="X77">
        <v>143.001</v>
      </c>
      <c r="Y77">
        <v>135</v>
      </c>
      <c r="Z77" s="1">
        <v>2153.0079999999998</v>
      </c>
    </row>
    <row r="78" spans="1:26" x14ac:dyDescent="0.45">
      <c r="A78" s="8">
        <v>45002</v>
      </c>
      <c r="B78">
        <v>100.001</v>
      </c>
      <c r="C78">
        <v>79.251000000000005</v>
      </c>
      <c r="D78">
        <v>55.625999999999998</v>
      </c>
      <c r="E78">
        <v>48.188000000000002</v>
      </c>
      <c r="F78">
        <v>37.439</v>
      </c>
      <c r="G78">
        <v>32.500999999999998</v>
      </c>
      <c r="H78">
        <v>36.75</v>
      </c>
      <c r="I78">
        <v>36.250999999999998</v>
      </c>
      <c r="J78">
        <v>68.001000000000005</v>
      </c>
      <c r="K78">
        <v>96.938000000000002</v>
      </c>
      <c r="L78">
        <v>124.97</v>
      </c>
      <c r="M78">
        <v>125.09399999999999</v>
      </c>
      <c r="N78">
        <v>132.71899999999999</v>
      </c>
      <c r="O78">
        <v>128.78200000000001</v>
      </c>
      <c r="P78">
        <v>132.501</v>
      </c>
      <c r="Q78">
        <v>136</v>
      </c>
      <c r="R78">
        <v>131.31299999999999</v>
      </c>
      <c r="S78">
        <v>140.876</v>
      </c>
      <c r="T78">
        <v>138.81299999999999</v>
      </c>
      <c r="U78">
        <v>144.21899999999999</v>
      </c>
      <c r="V78">
        <v>126.15600000000001</v>
      </c>
      <c r="W78">
        <v>121.626</v>
      </c>
      <c r="X78">
        <v>92.438000000000002</v>
      </c>
      <c r="Y78">
        <v>91.563000000000002</v>
      </c>
      <c r="Z78" s="1">
        <v>2358.0160000000001</v>
      </c>
    </row>
    <row r="79" spans="1:26" x14ac:dyDescent="0.45">
      <c r="A79" s="8">
        <v>45003</v>
      </c>
      <c r="B79">
        <v>77.001000000000005</v>
      </c>
      <c r="C79">
        <v>58.000999999999998</v>
      </c>
      <c r="D79">
        <v>55</v>
      </c>
      <c r="E79">
        <v>39.125</v>
      </c>
      <c r="F79">
        <v>36.5</v>
      </c>
      <c r="G79">
        <v>31.97</v>
      </c>
      <c r="H79">
        <v>27.405999999999999</v>
      </c>
      <c r="I79">
        <v>34.125</v>
      </c>
      <c r="J79">
        <v>39.500999999999998</v>
      </c>
      <c r="K79">
        <v>61.375999999999998</v>
      </c>
      <c r="L79">
        <v>80.406000000000006</v>
      </c>
      <c r="M79">
        <v>100.59399999999999</v>
      </c>
      <c r="N79">
        <v>112.937</v>
      </c>
      <c r="O79">
        <v>113.06399999999999</v>
      </c>
      <c r="P79">
        <v>115.001</v>
      </c>
      <c r="Q79">
        <v>111</v>
      </c>
      <c r="R79">
        <v>89</v>
      </c>
      <c r="S79">
        <v>93.313000000000002</v>
      </c>
      <c r="T79">
        <v>87.688000000000002</v>
      </c>
      <c r="U79">
        <v>117.188</v>
      </c>
      <c r="V79">
        <v>126.501</v>
      </c>
      <c r="W79">
        <v>149.09399999999999</v>
      </c>
      <c r="X79">
        <v>146.22</v>
      </c>
      <c r="Y79">
        <v>133</v>
      </c>
      <c r="Z79" s="1">
        <v>2035.0110000000002</v>
      </c>
    </row>
    <row r="80" spans="1:26" x14ac:dyDescent="0.45">
      <c r="A80" s="8">
        <v>45004</v>
      </c>
      <c r="B80">
        <v>130</v>
      </c>
      <c r="C80">
        <v>96</v>
      </c>
      <c r="D80">
        <v>73</v>
      </c>
      <c r="E80">
        <v>47.938000000000002</v>
      </c>
      <c r="F80">
        <v>37.813000000000002</v>
      </c>
      <c r="G80">
        <v>44.250999999999998</v>
      </c>
      <c r="H80">
        <v>46.000999999999998</v>
      </c>
      <c r="I80">
        <v>62.219000000000001</v>
      </c>
      <c r="J80">
        <v>99.686999999999998</v>
      </c>
      <c r="K80">
        <v>137.03200000000001</v>
      </c>
      <c r="L80">
        <v>129.00200000000001</v>
      </c>
      <c r="M80">
        <v>130.06299999999999</v>
      </c>
      <c r="N80">
        <v>113.47</v>
      </c>
      <c r="O80">
        <v>92.625</v>
      </c>
      <c r="P80">
        <v>90.811999999999998</v>
      </c>
      <c r="Q80">
        <v>86.094999999999999</v>
      </c>
      <c r="R80">
        <v>128.001</v>
      </c>
      <c r="S80">
        <v>146.875</v>
      </c>
      <c r="T80">
        <v>178.125</v>
      </c>
      <c r="U80">
        <v>186</v>
      </c>
      <c r="V80">
        <v>178</v>
      </c>
      <c r="W80">
        <v>193</v>
      </c>
      <c r="X80">
        <v>188</v>
      </c>
      <c r="Y80">
        <v>163</v>
      </c>
      <c r="Z80" s="1">
        <v>2777.009</v>
      </c>
    </row>
    <row r="81" spans="1:26" x14ac:dyDescent="0.45">
      <c r="A81" s="8">
        <v>45005</v>
      </c>
      <c r="B81">
        <v>148.375</v>
      </c>
      <c r="C81">
        <v>109.875</v>
      </c>
      <c r="D81">
        <v>76</v>
      </c>
      <c r="E81">
        <v>85.125</v>
      </c>
      <c r="F81">
        <v>84.625</v>
      </c>
      <c r="G81">
        <v>72.031999999999996</v>
      </c>
      <c r="H81">
        <v>60.281999999999996</v>
      </c>
      <c r="I81">
        <v>63.688000000000002</v>
      </c>
      <c r="J81">
        <v>82.625</v>
      </c>
      <c r="K81">
        <v>104.375</v>
      </c>
      <c r="L81">
        <v>127</v>
      </c>
      <c r="M81">
        <v>144.001</v>
      </c>
      <c r="N81">
        <v>104</v>
      </c>
      <c r="O81">
        <v>96.376000000000005</v>
      </c>
      <c r="P81">
        <v>106.25</v>
      </c>
      <c r="Q81">
        <v>95.251000000000005</v>
      </c>
      <c r="R81">
        <v>88.875</v>
      </c>
      <c r="S81">
        <v>92.251000000000005</v>
      </c>
      <c r="T81">
        <v>92</v>
      </c>
      <c r="U81">
        <v>96.906999999999996</v>
      </c>
      <c r="V81">
        <v>130.09399999999999</v>
      </c>
      <c r="W81">
        <v>139.15600000000001</v>
      </c>
      <c r="X81">
        <v>140.84399999999999</v>
      </c>
      <c r="Y81">
        <v>119.31399999999999</v>
      </c>
      <c r="Z81" s="1">
        <v>2459.3209999999999</v>
      </c>
    </row>
    <row r="82" spans="1:26" x14ac:dyDescent="0.45">
      <c r="A82" s="8">
        <v>45006</v>
      </c>
      <c r="B82">
        <v>121.68899999999999</v>
      </c>
      <c r="C82">
        <v>80.001000000000005</v>
      </c>
      <c r="D82">
        <v>58.655999999999999</v>
      </c>
      <c r="E82">
        <v>46.656999999999996</v>
      </c>
      <c r="F82">
        <v>42.688000000000002</v>
      </c>
      <c r="G82">
        <v>38.438000000000002</v>
      </c>
      <c r="H82">
        <v>37.563000000000002</v>
      </c>
      <c r="I82">
        <v>53</v>
      </c>
      <c r="J82">
        <v>84.563999999999993</v>
      </c>
      <c r="K82">
        <v>115.438</v>
      </c>
      <c r="L82">
        <v>89</v>
      </c>
      <c r="M82">
        <v>93</v>
      </c>
      <c r="N82">
        <v>91</v>
      </c>
      <c r="O82">
        <v>83</v>
      </c>
      <c r="P82">
        <v>84.001000000000005</v>
      </c>
      <c r="Q82">
        <v>80.625</v>
      </c>
      <c r="R82">
        <v>86.938999999999993</v>
      </c>
      <c r="S82">
        <v>91.438000000000002</v>
      </c>
      <c r="T82">
        <v>99.001000000000005</v>
      </c>
      <c r="U82">
        <v>96.876000000000005</v>
      </c>
      <c r="V82">
        <v>119.125</v>
      </c>
      <c r="W82">
        <v>125.001</v>
      </c>
      <c r="X82">
        <v>139.001</v>
      </c>
      <c r="Y82">
        <v>126</v>
      </c>
      <c r="Z82" s="1">
        <v>2082.701</v>
      </c>
    </row>
    <row r="83" spans="1:26" x14ac:dyDescent="0.45">
      <c r="A83" s="8">
        <v>45007</v>
      </c>
      <c r="B83">
        <v>101</v>
      </c>
      <c r="C83">
        <v>82.125</v>
      </c>
      <c r="D83">
        <v>58.188000000000002</v>
      </c>
      <c r="E83">
        <v>46.686999999999998</v>
      </c>
      <c r="F83">
        <v>33</v>
      </c>
      <c r="G83">
        <v>33.469000000000001</v>
      </c>
      <c r="H83">
        <v>38.530999999999999</v>
      </c>
      <c r="I83">
        <v>53.000999999999998</v>
      </c>
      <c r="J83">
        <v>76</v>
      </c>
      <c r="K83">
        <v>99.688000000000002</v>
      </c>
      <c r="L83">
        <v>95.313999999999993</v>
      </c>
      <c r="M83">
        <v>92.001000000000005</v>
      </c>
      <c r="N83">
        <v>87.626000000000005</v>
      </c>
      <c r="O83">
        <v>84.688000000000002</v>
      </c>
      <c r="P83">
        <v>81.001000000000005</v>
      </c>
      <c r="Q83">
        <v>84.376000000000005</v>
      </c>
      <c r="R83">
        <v>87.313000000000002</v>
      </c>
      <c r="S83">
        <v>87</v>
      </c>
      <c r="T83">
        <v>87</v>
      </c>
      <c r="U83">
        <v>91.001000000000005</v>
      </c>
      <c r="V83">
        <v>107</v>
      </c>
      <c r="W83">
        <v>117.282</v>
      </c>
      <c r="X83">
        <v>134.96899999999999</v>
      </c>
      <c r="Y83">
        <v>112.71899999999999</v>
      </c>
      <c r="Z83" s="1">
        <v>1970.979</v>
      </c>
    </row>
    <row r="84" spans="1:26" x14ac:dyDescent="0.45">
      <c r="A84" s="8">
        <v>45008</v>
      </c>
      <c r="B84">
        <v>91.031000000000006</v>
      </c>
      <c r="C84">
        <v>75.001000000000005</v>
      </c>
      <c r="D84">
        <v>58.252000000000002</v>
      </c>
      <c r="E84">
        <v>47.438000000000002</v>
      </c>
      <c r="F84">
        <v>39.563000000000002</v>
      </c>
      <c r="G84">
        <v>41.563000000000002</v>
      </c>
      <c r="H84">
        <v>35.186999999999998</v>
      </c>
      <c r="I84">
        <v>50</v>
      </c>
      <c r="J84">
        <v>78.001000000000005</v>
      </c>
      <c r="K84">
        <v>106.377</v>
      </c>
      <c r="L84">
        <v>95.626000000000005</v>
      </c>
      <c r="M84">
        <v>85.093999999999994</v>
      </c>
      <c r="N84">
        <v>85.906000000000006</v>
      </c>
      <c r="O84">
        <v>89.001000000000005</v>
      </c>
      <c r="P84">
        <v>87.688000000000002</v>
      </c>
      <c r="Q84">
        <v>87.188000000000002</v>
      </c>
      <c r="R84">
        <v>82.75</v>
      </c>
      <c r="S84">
        <v>82.375</v>
      </c>
      <c r="T84">
        <v>87</v>
      </c>
      <c r="U84">
        <v>99</v>
      </c>
      <c r="V84">
        <v>112</v>
      </c>
      <c r="W84">
        <v>128</v>
      </c>
      <c r="X84">
        <v>119.001</v>
      </c>
      <c r="Y84">
        <v>110.001</v>
      </c>
      <c r="Z84" s="1">
        <v>1973.0430000000001</v>
      </c>
    </row>
    <row r="85" spans="1:26" x14ac:dyDescent="0.45">
      <c r="A85" s="8">
        <v>45009</v>
      </c>
      <c r="B85">
        <v>85.001000000000005</v>
      </c>
      <c r="C85">
        <v>75</v>
      </c>
      <c r="D85">
        <v>0</v>
      </c>
      <c r="E85">
        <v>62.000999999999998</v>
      </c>
      <c r="F85">
        <v>45.000999999999998</v>
      </c>
      <c r="G85">
        <v>41.688000000000002</v>
      </c>
      <c r="H85">
        <v>35.375999999999998</v>
      </c>
      <c r="I85">
        <v>37.188000000000002</v>
      </c>
      <c r="J85">
        <v>52.939</v>
      </c>
      <c r="K85">
        <v>77.063999999999993</v>
      </c>
      <c r="L85">
        <v>95.438000000000002</v>
      </c>
      <c r="M85">
        <v>103.31399999999999</v>
      </c>
      <c r="N85">
        <v>111.563</v>
      </c>
      <c r="O85">
        <v>109.81399999999999</v>
      </c>
      <c r="P85">
        <v>118.626</v>
      </c>
      <c r="Q85">
        <v>131.001</v>
      </c>
      <c r="R85">
        <v>139.31299999999999</v>
      </c>
      <c r="S85">
        <v>128.68899999999999</v>
      </c>
      <c r="T85">
        <v>118.002</v>
      </c>
      <c r="U85">
        <v>141</v>
      </c>
      <c r="V85">
        <v>128.5</v>
      </c>
      <c r="W85">
        <v>106.625</v>
      </c>
      <c r="X85">
        <v>95.75</v>
      </c>
      <c r="Y85">
        <v>92.813000000000002</v>
      </c>
      <c r="Z85" s="1">
        <v>2131.7059999999997</v>
      </c>
    </row>
    <row r="86" spans="1:26" x14ac:dyDescent="0.45">
      <c r="A86" s="8">
        <v>45010</v>
      </c>
      <c r="B86">
        <v>77.313000000000002</v>
      </c>
      <c r="C86">
        <v>65</v>
      </c>
      <c r="D86">
        <v>58</v>
      </c>
      <c r="E86">
        <v>44.875</v>
      </c>
      <c r="F86">
        <v>39.127000000000002</v>
      </c>
      <c r="G86">
        <v>31.687999999999999</v>
      </c>
      <c r="H86">
        <v>33.313000000000002</v>
      </c>
      <c r="I86">
        <v>34.156999999999996</v>
      </c>
      <c r="J86">
        <v>36.844000000000001</v>
      </c>
      <c r="K86">
        <v>54</v>
      </c>
      <c r="L86">
        <v>73</v>
      </c>
      <c r="M86">
        <v>88</v>
      </c>
      <c r="N86">
        <v>100.5</v>
      </c>
      <c r="O86">
        <v>107.5</v>
      </c>
      <c r="P86">
        <v>100</v>
      </c>
      <c r="Q86">
        <v>95.001000000000005</v>
      </c>
      <c r="R86">
        <v>97</v>
      </c>
      <c r="S86">
        <v>102</v>
      </c>
      <c r="T86">
        <v>101</v>
      </c>
      <c r="U86">
        <v>94.313000000000002</v>
      </c>
      <c r="V86">
        <v>99.688999999999993</v>
      </c>
      <c r="W86">
        <v>123</v>
      </c>
      <c r="X86">
        <v>147</v>
      </c>
      <c r="Y86">
        <v>141</v>
      </c>
      <c r="Z86" s="1">
        <v>1943.3200000000002</v>
      </c>
    </row>
    <row r="87" spans="1:26" x14ac:dyDescent="0.45">
      <c r="A87" s="8">
        <v>45011</v>
      </c>
      <c r="B87">
        <v>108.03100000000001</v>
      </c>
      <c r="C87">
        <v>91.968999999999994</v>
      </c>
      <c r="D87">
        <v>66.001000000000005</v>
      </c>
      <c r="E87">
        <v>50.000999999999998</v>
      </c>
      <c r="F87">
        <v>39</v>
      </c>
      <c r="G87">
        <v>37</v>
      </c>
      <c r="H87">
        <v>38</v>
      </c>
      <c r="I87">
        <v>50.5</v>
      </c>
      <c r="J87">
        <v>72.25</v>
      </c>
      <c r="K87">
        <v>92.25</v>
      </c>
      <c r="L87">
        <v>94.75</v>
      </c>
      <c r="M87">
        <v>84.25</v>
      </c>
      <c r="N87">
        <v>84</v>
      </c>
      <c r="O87">
        <v>82.313999999999993</v>
      </c>
      <c r="P87">
        <v>86.688000000000002</v>
      </c>
      <c r="Q87">
        <v>78.876000000000005</v>
      </c>
      <c r="R87">
        <v>87.126000000000005</v>
      </c>
      <c r="S87">
        <v>84</v>
      </c>
      <c r="T87">
        <v>88</v>
      </c>
      <c r="U87">
        <v>88.001000000000005</v>
      </c>
      <c r="V87">
        <v>103</v>
      </c>
      <c r="W87">
        <v>118.251</v>
      </c>
      <c r="X87">
        <v>165.875</v>
      </c>
      <c r="Y87">
        <v>134.876</v>
      </c>
      <c r="Z87" s="1">
        <v>2025.0089999999998</v>
      </c>
    </row>
    <row r="88" spans="1:26" x14ac:dyDescent="0.45">
      <c r="A88" s="8">
        <v>45012</v>
      </c>
      <c r="B88">
        <v>104</v>
      </c>
      <c r="C88">
        <v>75</v>
      </c>
      <c r="D88">
        <v>63.531999999999996</v>
      </c>
      <c r="E88">
        <v>45.531999999999996</v>
      </c>
      <c r="F88">
        <v>37.939</v>
      </c>
      <c r="G88">
        <v>32.313000000000002</v>
      </c>
      <c r="H88">
        <v>34.689</v>
      </c>
      <c r="I88">
        <v>43.313000000000002</v>
      </c>
      <c r="J88">
        <v>71.126000000000005</v>
      </c>
      <c r="K88">
        <v>82.563000000000002</v>
      </c>
      <c r="L88">
        <v>92</v>
      </c>
      <c r="M88">
        <v>75.968999999999994</v>
      </c>
      <c r="N88">
        <v>89.688000000000002</v>
      </c>
      <c r="O88">
        <v>79.156999999999996</v>
      </c>
      <c r="P88">
        <v>85.188000000000002</v>
      </c>
      <c r="Q88">
        <v>84</v>
      </c>
      <c r="R88">
        <v>85.781000000000006</v>
      </c>
      <c r="S88">
        <v>83.22</v>
      </c>
      <c r="T88">
        <v>86</v>
      </c>
      <c r="U88">
        <v>85.001999999999995</v>
      </c>
      <c r="V88">
        <v>93</v>
      </c>
      <c r="W88">
        <v>111</v>
      </c>
      <c r="X88">
        <v>120</v>
      </c>
      <c r="Y88">
        <v>113</v>
      </c>
      <c r="Z88" s="1">
        <v>1873.0119999999999</v>
      </c>
    </row>
    <row r="89" spans="1:26" x14ac:dyDescent="0.45">
      <c r="A89" s="8">
        <v>45013</v>
      </c>
      <c r="B89">
        <v>110.34399999999999</v>
      </c>
      <c r="C89">
        <v>73.656999999999996</v>
      </c>
      <c r="D89">
        <v>59</v>
      </c>
      <c r="E89">
        <v>45</v>
      </c>
      <c r="F89">
        <v>35.280999999999999</v>
      </c>
      <c r="G89">
        <v>35.719000000000001</v>
      </c>
      <c r="H89">
        <v>35</v>
      </c>
      <c r="I89">
        <v>42</v>
      </c>
      <c r="J89">
        <v>64.25</v>
      </c>
      <c r="K89">
        <v>80.75</v>
      </c>
      <c r="L89">
        <v>75.718999999999994</v>
      </c>
      <c r="M89">
        <v>79.406999999999996</v>
      </c>
      <c r="N89">
        <v>79.876000000000005</v>
      </c>
      <c r="O89">
        <v>104</v>
      </c>
      <c r="P89">
        <v>96.813000000000002</v>
      </c>
      <c r="Q89">
        <v>100.188</v>
      </c>
      <c r="R89">
        <v>92.001000000000005</v>
      </c>
      <c r="S89">
        <v>92.188000000000002</v>
      </c>
      <c r="T89">
        <v>92.813999999999993</v>
      </c>
      <c r="U89">
        <v>95</v>
      </c>
      <c r="V89">
        <v>109.001</v>
      </c>
      <c r="W89">
        <v>127.28100000000001</v>
      </c>
      <c r="X89">
        <v>148.71899999999999</v>
      </c>
      <c r="Y89">
        <v>137</v>
      </c>
      <c r="Z89" s="1">
        <v>2011.0080000000003</v>
      </c>
    </row>
    <row r="90" spans="1:26" x14ac:dyDescent="0.45">
      <c r="A90" s="8">
        <v>45014</v>
      </c>
      <c r="B90">
        <v>100.68899999999999</v>
      </c>
      <c r="C90">
        <v>74.313000000000002</v>
      </c>
      <c r="D90">
        <v>61.000999999999998</v>
      </c>
      <c r="E90">
        <v>54.814</v>
      </c>
      <c r="F90">
        <v>39.188000000000002</v>
      </c>
      <c r="G90">
        <v>38.000999999999998</v>
      </c>
      <c r="H90">
        <v>30.219000000000001</v>
      </c>
      <c r="I90">
        <v>39.063000000000002</v>
      </c>
      <c r="J90">
        <v>65.813000000000002</v>
      </c>
      <c r="K90">
        <v>80.906000000000006</v>
      </c>
      <c r="L90">
        <v>86</v>
      </c>
      <c r="M90">
        <v>84.438000000000002</v>
      </c>
      <c r="N90">
        <v>84.751000000000005</v>
      </c>
      <c r="O90">
        <v>85.813000000000002</v>
      </c>
      <c r="P90">
        <v>79.313999999999993</v>
      </c>
      <c r="Q90">
        <v>80.001000000000005</v>
      </c>
      <c r="R90">
        <v>82.688000000000002</v>
      </c>
      <c r="S90">
        <v>76.001000000000005</v>
      </c>
      <c r="T90">
        <v>81.001000000000005</v>
      </c>
      <c r="U90">
        <v>92.343999999999994</v>
      </c>
      <c r="V90">
        <v>97.281999999999996</v>
      </c>
      <c r="W90">
        <v>107.376</v>
      </c>
      <c r="X90">
        <v>137</v>
      </c>
      <c r="Y90">
        <v>114.001</v>
      </c>
      <c r="Z90" s="1">
        <v>1872.0169999999998</v>
      </c>
    </row>
    <row r="91" spans="1:26" x14ac:dyDescent="0.45">
      <c r="A91" s="8">
        <v>45015</v>
      </c>
      <c r="B91">
        <v>101</v>
      </c>
      <c r="C91">
        <v>78.063000000000002</v>
      </c>
      <c r="D91">
        <v>57.936999999999998</v>
      </c>
      <c r="E91">
        <v>48.813000000000002</v>
      </c>
      <c r="F91">
        <v>36.500999999999998</v>
      </c>
      <c r="G91">
        <v>32.25</v>
      </c>
      <c r="H91">
        <v>38.438000000000002</v>
      </c>
      <c r="I91">
        <v>39.563000000000002</v>
      </c>
      <c r="J91">
        <v>64.438000000000002</v>
      </c>
      <c r="K91">
        <v>88.063000000000002</v>
      </c>
      <c r="L91">
        <v>81.688999999999993</v>
      </c>
      <c r="M91">
        <v>85.251999999999995</v>
      </c>
      <c r="N91">
        <v>86.218999999999994</v>
      </c>
      <c r="O91">
        <v>83.781000000000006</v>
      </c>
      <c r="P91">
        <v>93.313000000000002</v>
      </c>
      <c r="Q91">
        <v>94.843999999999994</v>
      </c>
      <c r="R91">
        <v>86.218999999999994</v>
      </c>
      <c r="S91">
        <v>90.438000000000002</v>
      </c>
      <c r="T91">
        <v>88.376000000000005</v>
      </c>
      <c r="U91">
        <v>99.876999999999995</v>
      </c>
      <c r="V91">
        <v>107.938</v>
      </c>
      <c r="W91">
        <v>116.001</v>
      </c>
      <c r="X91">
        <v>132.001</v>
      </c>
      <c r="Y91">
        <v>123.688</v>
      </c>
      <c r="Z91" s="1">
        <v>1954.702</v>
      </c>
    </row>
    <row r="92" spans="1:26" x14ac:dyDescent="0.45">
      <c r="A92" s="8">
        <v>45016</v>
      </c>
      <c r="B92">
        <v>107.68899999999999</v>
      </c>
      <c r="C92">
        <v>78.625</v>
      </c>
      <c r="D92">
        <v>64.625</v>
      </c>
      <c r="E92">
        <v>51.375999999999998</v>
      </c>
      <c r="F92">
        <v>45.406999999999996</v>
      </c>
      <c r="G92">
        <v>39.594999999999999</v>
      </c>
      <c r="H92">
        <v>35.000999999999998</v>
      </c>
      <c r="I92">
        <v>42.125</v>
      </c>
      <c r="J92">
        <v>54.875</v>
      </c>
      <c r="K92">
        <v>77</v>
      </c>
      <c r="L92">
        <v>101</v>
      </c>
      <c r="M92">
        <v>116.18899999999999</v>
      </c>
      <c r="N92">
        <v>122.377</v>
      </c>
      <c r="O92">
        <v>117.563</v>
      </c>
      <c r="P92">
        <v>113.877</v>
      </c>
      <c r="Q92">
        <v>127</v>
      </c>
      <c r="R92">
        <v>129.00200000000001</v>
      </c>
      <c r="S92">
        <v>125.063</v>
      </c>
      <c r="T92">
        <v>148.251</v>
      </c>
      <c r="U92">
        <v>143.68899999999999</v>
      </c>
      <c r="V92">
        <v>148</v>
      </c>
      <c r="W92">
        <v>124</v>
      </c>
      <c r="X92">
        <v>108.001</v>
      </c>
      <c r="Y92">
        <v>91.001000000000005</v>
      </c>
      <c r="Z92" s="1">
        <v>2311.3310000000001</v>
      </c>
    </row>
    <row r="93" spans="1:26" x14ac:dyDescent="0.45">
      <c r="A93" s="8">
        <v>45017</v>
      </c>
      <c r="B93">
        <v>79.001000000000005</v>
      </c>
      <c r="C93">
        <v>71.001000000000005</v>
      </c>
      <c r="D93">
        <v>55.000999999999998</v>
      </c>
      <c r="E93">
        <v>46.344999999999999</v>
      </c>
      <c r="F93">
        <v>37.531999999999996</v>
      </c>
      <c r="G93">
        <v>35.439</v>
      </c>
      <c r="H93">
        <v>31.812000000000001</v>
      </c>
      <c r="I93">
        <v>27.876000000000001</v>
      </c>
      <c r="J93">
        <v>38.906999999999996</v>
      </c>
      <c r="K93">
        <v>57.375</v>
      </c>
      <c r="L93">
        <v>76.718999999999994</v>
      </c>
      <c r="M93">
        <v>90.001000000000005</v>
      </c>
      <c r="N93">
        <v>100.001</v>
      </c>
      <c r="O93">
        <v>104.001</v>
      </c>
      <c r="P93">
        <v>100.063</v>
      </c>
      <c r="Q93">
        <v>93.751000000000005</v>
      </c>
      <c r="R93">
        <v>93.72</v>
      </c>
      <c r="S93">
        <v>91.47</v>
      </c>
      <c r="T93">
        <v>101</v>
      </c>
      <c r="U93">
        <v>92.406000000000006</v>
      </c>
      <c r="V93">
        <v>105.59399999999999</v>
      </c>
      <c r="W93">
        <v>113.126</v>
      </c>
      <c r="X93">
        <v>126.875</v>
      </c>
      <c r="Y93">
        <v>116</v>
      </c>
      <c r="Z93" s="1">
        <v>1885.0160000000001</v>
      </c>
    </row>
    <row r="94" spans="1:26" x14ac:dyDescent="0.45">
      <c r="A94" s="8">
        <v>45018</v>
      </c>
      <c r="B94">
        <v>102</v>
      </c>
      <c r="C94">
        <v>90.813000000000002</v>
      </c>
      <c r="D94">
        <v>74.876000000000005</v>
      </c>
      <c r="E94">
        <v>61.938000000000002</v>
      </c>
      <c r="F94">
        <v>44.125999999999998</v>
      </c>
      <c r="G94">
        <v>40.25</v>
      </c>
      <c r="H94">
        <v>33.000999999999998</v>
      </c>
      <c r="I94">
        <v>48</v>
      </c>
      <c r="J94">
        <v>73.875</v>
      </c>
      <c r="K94">
        <v>91.125</v>
      </c>
      <c r="L94">
        <v>95.343999999999994</v>
      </c>
      <c r="M94">
        <v>95.626000000000005</v>
      </c>
      <c r="N94">
        <v>92.594999999999999</v>
      </c>
      <c r="O94">
        <v>103.22</v>
      </c>
      <c r="P94">
        <v>89.281999999999996</v>
      </c>
      <c r="Q94">
        <v>92.938000000000002</v>
      </c>
      <c r="R94">
        <v>90.001999999999995</v>
      </c>
      <c r="S94">
        <v>92</v>
      </c>
      <c r="T94">
        <v>89.5</v>
      </c>
      <c r="U94">
        <v>90.5</v>
      </c>
      <c r="V94">
        <v>102.125</v>
      </c>
      <c r="W94">
        <v>116.875</v>
      </c>
      <c r="X94">
        <v>133</v>
      </c>
      <c r="Y94">
        <v>145</v>
      </c>
      <c r="Z94" s="1">
        <v>2088.011</v>
      </c>
    </row>
    <row r="95" spans="1:26" x14ac:dyDescent="0.45">
      <c r="A95" s="8">
        <v>45019</v>
      </c>
      <c r="B95">
        <v>109.001</v>
      </c>
      <c r="C95">
        <v>90.001000000000005</v>
      </c>
      <c r="D95">
        <v>64.126000000000005</v>
      </c>
      <c r="E95">
        <v>52.094000000000001</v>
      </c>
      <c r="F95">
        <v>40.781999999999996</v>
      </c>
      <c r="G95">
        <v>32.000999999999998</v>
      </c>
      <c r="H95">
        <v>40.000999999999998</v>
      </c>
      <c r="I95">
        <v>42</v>
      </c>
      <c r="J95">
        <v>69.125</v>
      </c>
      <c r="K95">
        <v>89.656999999999996</v>
      </c>
      <c r="L95">
        <v>90.218999999999994</v>
      </c>
      <c r="M95">
        <v>88</v>
      </c>
      <c r="N95">
        <v>89.968999999999994</v>
      </c>
      <c r="O95">
        <v>88.531000000000006</v>
      </c>
      <c r="P95">
        <v>81.126000000000005</v>
      </c>
      <c r="Q95">
        <v>81.344999999999999</v>
      </c>
      <c r="R95">
        <v>80.031000000000006</v>
      </c>
      <c r="S95">
        <v>87</v>
      </c>
      <c r="T95">
        <v>78.001000000000005</v>
      </c>
      <c r="U95">
        <v>88</v>
      </c>
      <c r="V95">
        <v>91</v>
      </c>
      <c r="W95">
        <v>126</v>
      </c>
      <c r="X95">
        <v>131.5</v>
      </c>
      <c r="Y95">
        <v>121.5</v>
      </c>
      <c r="Z95" s="1">
        <v>1951.01</v>
      </c>
    </row>
    <row r="96" spans="1:26" x14ac:dyDescent="0.45">
      <c r="A96" s="8">
        <v>45020</v>
      </c>
      <c r="B96">
        <v>108.93899999999999</v>
      </c>
      <c r="C96">
        <v>81.063000000000002</v>
      </c>
      <c r="D96">
        <v>62.000999999999998</v>
      </c>
      <c r="E96">
        <v>49.188000000000002</v>
      </c>
      <c r="F96">
        <v>35.188000000000002</v>
      </c>
      <c r="G96">
        <v>34.625999999999998</v>
      </c>
      <c r="H96">
        <v>32.000999999999998</v>
      </c>
      <c r="I96">
        <v>41.689</v>
      </c>
      <c r="J96">
        <v>64.313000000000002</v>
      </c>
      <c r="K96">
        <v>82</v>
      </c>
      <c r="L96">
        <v>79.875</v>
      </c>
      <c r="M96">
        <v>87.126000000000005</v>
      </c>
      <c r="N96">
        <v>78.5</v>
      </c>
      <c r="O96">
        <v>78.501000000000005</v>
      </c>
      <c r="P96">
        <v>99.938000000000002</v>
      </c>
      <c r="Q96">
        <v>116.877</v>
      </c>
      <c r="R96">
        <v>145.18799999999999</v>
      </c>
      <c r="S96">
        <v>113</v>
      </c>
      <c r="T96">
        <v>116.001</v>
      </c>
      <c r="U96">
        <v>148.876</v>
      </c>
      <c r="V96">
        <v>133.18799999999999</v>
      </c>
      <c r="W96">
        <v>146.93799999999999</v>
      </c>
      <c r="X96">
        <v>155</v>
      </c>
      <c r="Y96">
        <v>159.15799999999999</v>
      </c>
      <c r="Z96" s="1">
        <v>2249.174</v>
      </c>
    </row>
    <row r="97" spans="1:26" x14ac:dyDescent="0.45">
      <c r="A97" s="8">
        <v>45021</v>
      </c>
      <c r="B97">
        <v>135.59399999999999</v>
      </c>
      <c r="C97">
        <v>114.25</v>
      </c>
      <c r="D97">
        <v>74.968999999999994</v>
      </c>
      <c r="E97">
        <v>58.030999999999999</v>
      </c>
      <c r="F97">
        <v>44.313000000000002</v>
      </c>
      <c r="G97">
        <v>37.094999999999999</v>
      </c>
      <c r="H97">
        <v>39.313000000000002</v>
      </c>
      <c r="I97">
        <v>40.280999999999999</v>
      </c>
      <c r="J97">
        <v>57.000999999999998</v>
      </c>
      <c r="K97">
        <v>88</v>
      </c>
      <c r="L97">
        <v>109</v>
      </c>
      <c r="M97">
        <v>145.68899999999999</v>
      </c>
      <c r="N97">
        <v>160.68799999999999</v>
      </c>
      <c r="O97">
        <v>160.626</v>
      </c>
      <c r="P97">
        <v>122</v>
      </c>
      <c r="Q97">
        <v>130.40600000000001</v>
      </c>
      <c r="R97">
        <v>149.59399999999999</v>
      </c>
      <c r="S97">
        <v>158.21899999999999</v>
      </c>
      <c r="T97">
        <v>164.34399999999999</v>
      </c>
      <c r="U97">
        <v>176.43799999999999</v>
      </c>
      <c r="V97">
        <v>162.56299999999999</v>
      </c>
      <c r="W97">
        <v>116.438</v>
      </c>
      <c r="X97">
        <v>84</v>
      </c>
      <c r="Y97">
        <v>77</v>
      </c>
      <c r="Z97" s="1">
        <v>2605.8519999999999</v>
      </c>
    </row>
    <row r="98" spans="1:26" x14ac:dyDescent="0.45">
      <c r="A98" s="8">
        <v>45022</v>
      </c>
      <c r="B98">
        <v>80.251000000000005</v>
      </c>
      <c r="C98">
        <v>69.126000000000005</v>
      </c>
      <c r="D98">
        <v>68.156999999999996</v>
      </c>
      <c r="E98">
        <v>44.469000000000001</v>
      </c>
      <c r="F98">
        <v>39.000999999999998</v>
      </c>
      <c r="G98">
        <v>40.594000000000001</v>
      </c>
      <c r="H98">
        <v>36.406999999999996</v>
      </c>
      <c r="I98">
        <v>31.001000000000001</v>
      </c>
      <c r="J98">
        <v>40.938000000000002</v>
      </c>
      <c r="K98">
        <v>48.969000000000001</v>
      </c>
      <c r="L98">
        <v>80.094999999999999</v>
      </c>
      <c r="M98">
        <v>96.718999999999994</v>
      </c>
      <c r="N98">
        <v>107.28100000000001</v>
      </c>
      <c r="O98">
        <v>121.907</v>
      </c>
      <c r="P98">
        <v>103.407</v>
      </c>
      <c r="Q98">
        <v>93.188000000000002</v>
      </c>
      <c r="R98">
        <v>87.344999999999999</v>
      </c>
      <c r="S98">
        <v>78.156999999999996</v>
      </c>
      <c r="T98">
        <v>90</v>
      </c>
      <c r="U98">
        <v>92</v>
      </c>
      <c r="V98">
        <v>99</v>
      </c>
      <c r="W98">
        <v>99.001000000000005</v>
      </c>
      <c r="X98">
        <v>101</v>
      </c>
      <c r="Y98">
        <v>120</v>
      </c>
      <c r="Z98" s="1">
        <v>1868.0129999999999</v>
      </c>
    </row>
    <row r="99" spans="1:26" x14ac:dyDescent="0.45">
      <c r="A99" s="8">
        <v>45023</v>
      </c>
      <c r="B99">
        <v>124.125</v>
      </c>
      <c r="C99">
        <v>81.875</v>
      </c>
      <c r="D99">
        <v>73.001000000000005</v>
      </c>
      <c r="E99">
        <v>54</v>
      </c>
      <c r="F99">
        <v>44.281999999999996</v>
      </c>
      <c r="G99">
        <v>39.5</v>
      </c>
      <c r="H99">
        <v>40.219000000000001</v>
      </c>
      <c r="I99">
        <v>39.439</v>
      </c>
      <c r="J99">
        <v>44.877000000000002</v>
      </c>
      <c r="K99">
        <v>71.688000000000002</v>
      </c>
      <c r="L99">
        <v>88</v>
      </c>
      <c r="M99">
        <v>107.813</v>
      </c>
      <c r="N99">
        <v>104.563</v>
      </c>
      <c r="O99">
        <v>108.47</v>
      </c>
      <c r="P99">
        <v>114.15600000000001</v>
      </c>
      <c r="Q99">
        <v>114.751</v>
      </c>
      <c r="R99">
        <v>170.25</v>
      </c>
      <c r="S99">
        <v>160.875</v>
      </c>
      <c r="T99">
        <v>166.125</v>
      </c>
      <c r="U99">
        <v>182</v>
      </c>
      <c r="V99">
        <v>172.751</v>
      </c>
      <c r="W99">
        <v>148.25</v>
      </c>
      <c r="X99">
        <v>123.375</v>
      </c>
      <c r="Y99">
        <v>110.626</v>
      </c>
      <c r="Z99" s="1">
        <v>2485.0110000000004</v>
      </c>
    </row>
    <row r="100" spans="1:26" x14ac:dyDescent="0.45">
      <c r="A100" s="8">
        <v>45024</v>
      </c>
      <c r="B100">
        <v>84</v>
      </c>
      <c r="C100">
        <v>73</v>
      </c>
      <c r="D100">
        <v>64.75</v>
      </c>
      <c r="E100">
        <v>61.344000000000001</v>
      </c>
      <c r="F100">
        <v>48.906999999999996</v>
      </c>
      <c r="G100">
        <v>48.625</v>
      </c>
      <c r="H100">
        <v>32.375</v>
      </c>
      <c r="I100">
        <v>33.000999999999998</v>
      </c>
      <c r="J100">
        <v>38.000999999999998</v>
      </c>
      <c r="K100">
        <v>50</v>
      </c>
      <c r="L100">
        <v>67.001000000000005</v>
      </c>
      <c r="M100">
        <v>90.001000000000005</v>
      </c>
      <c r="N100">
        <v>95</v>
      </c>
      <c r="O100">
        <v>96.001000000000005</v>
      </c>
      <c r="P100">
        <v>95</v>
      </c>
      <c r="Q100">
        <v>93.188000000000002</v>
      </c>
      <c r="R100">
        <v>90.813000000000002</v>
      </c>
      <c r="S100">
        <v>91.438999999999993</v>
      </c>
      <c r="T100">
        <v>90.813000000000002</v>
      </c>
      <c r="U100">
        <v>89.031000000000006</v>
      </c>
      <c r="V100">
        <v>100.657</v>
      </c>
      <c r="W100">
        <v>122.063</v>
      </c>
      <c r="X100">
        <v>137.34399999999999</v>
      </c>
      <c r="Y100">
        <v>138.78200000000001</v>
      </c>
      <c r="Z100" s="1">
        <v>1931.1360000000002</v>
      </c>
    </row>
    <row r="101" spans="1:26" x14ac:dyDescent="0.45">
      <c r="A101" s="8">
        <v>45025</v>
      </c>
      <c r="B101">
        <v>110.876</v>
      </c>
      <c r="C101">
        <v>88.25</v>
      </c>
      <c r="D101">
        <v>73.75</v>
      </c>
      <c r="E101">
        <v>53</v>
      </c>
      <c r="F101">
        <v>49.75</v>
      </c>
      <c r="G101">
        <v>43.063000000000002</v>
      </c>
      <c r="H101">
        <v>37.189</v>
      </c>
      <c r="I101">
        <v>44.000999999999998</v>
      </c>
      <c r="J101">
        <v>62.000999999999998</v>
      </c>
      <c r="K101">
        <v>82.468999999999994</v>
      </c>
      <c r="L101">
        <v>95.968999999999994</v>
      </c>
      <c r="M101">
        <v>107.063</v>
      </c>
      <c r="N101">
        <v>117.501</v>
      </c>
      <c r="O101">
        <v>97.001000000000005</v>
      </c>
      <c r="P101">
        <v>97.001000000000005</v>
      </c>
      <c r="Q101">
        <v>97</v>
      </c>
      <c r="R101">
        <v>92.718999999999994</v>
      </c>
      <c r="S101">
        <v>87.281000000000006</v>
      </c>
      <c r="T101">
        <v>94.438000000000002</v>
      </c>
      <c r="U101">
        <v>100.56399999999999</v>
      </c>
      <c r="V101">
        <v>136.001</v>
      </c>
      <c r="W101">
        <v>135.25</v>
      </c>
      <c r="X101">
        <v>143.75</v>
      </c>
      <c r="Y101">
        <v>125</v>
      </c>
      <c r="Z101" s="1">
        <v>2170.8870000000002</v>
      </c>
    </row>
    <row r="102" spans="1:26" x14ac:dyDescent="0.45">
      <c r="A102" s="8">
        <v>45026</v>
      </c>
      <c r="B102">
        <v>114.001</v>
      </c>
      <c r="C102">
        <v>83.25</v>
      </c>
      <c r="D102">
        <v>66.718999999999994</v>
      </c>
      <c r="E102">
        <v>45.031999999999996</v>
      </c>
      <c r="F102">
        <v>42.906999999999996</v>
      </c>
      <c r="G102">
        <v>34.094000000000001</v>
      </c>
      <c r="H102">
        <v>37.125</v>
      </c>
      <c r="I102">
        <v>35.250999999999998</v>
      </c>
      <c r="J102">
        <v>67.688999999999993</v>
      </c>
      <c r="K102">
        <v>94.938000000000002</v>
      </c>
      <c r="L102">
        <v>87.938000000000002</v>
      </c>
      <c r="M102">
        <v>113.376</v>
      </c>
      <c r="N102">
        <v>115.688</v>
      </c>
      <c r="O102">
        <v>103.407</v>
      </c>
      <c r="P102">
        <v>96.718999999999994</v>
      </c>
      <c r="Q102">
        <v>95.906000000000006</v>
      </c>
      <c r="R102">
        <v>87.968999999999994</v>
      </c>
      <c r="S102">
        <v>91.001000000000005</v>
      </c>
      <c r="T102">
        <v>91.001000000000005</v>
      </c>
      <c r="U102">
        <v>100.938</v>
      </c>
      <c r="V102">
        <v>114.282</v>
      </c>
      <c r="W102">
        <v>128.78100000000001</v>
      </c>
      <c r="X102">
        <v>133.31299999999999</v>
      </c>
      <c r="Y102">
        <v>124.688</v>
      </c>
      <c r="Z102" s="1">
        <v>2106.0129999999999</v>
      </c>
    </row>
    <row r="103" spans="1:26" x14ac:dyDescent="0.45">
      <c r="A103" s="8">
        <v>45027</v>
      </c>
      <c r="B103">
        <v>98.001000000000005</v>
      </c>
      <c r="C103">
        <v>82.626000000000005</v>
      </c>
      <c r="D103">
        <v>69.376000000000005</v>
      </c>
      <c r="E103">
        <v>49.188000000000002</v>
      </c>
      <c r="F103">
        <v>48.813000000000002</v>
      </c>
      <c r="G103">
        <v>44</v>
      </c>
      <c r="H103">
        <v>30</v>
      </c>
      <c r="I103">
        <v>33.375999999999998</v>
      </c>
      <c r="J103">
        <v>42.625</v>
      </c>
      <c r="K103">
        <v>68</v>
      </c>
      <c r="L103">
        <v>90.188000000000002</v>
      </c>
      <c r="M103">
        <v>97.813999999999993</v>
      </c>
      <c r="N103">
        <v>117.001</v>
      </c>
      <c r="O103">
        <v>111.001</v>
      </c>
      <c r="P103">
        <v>118</v>
      </c>
      <c r="Q103">
        <v>109.001</v>
      </c>
      <c r="R103">
        <v>116.563</v>
      </c>
      <c r="S103">
        <v>129.28200000000001</v>
      </c>
      <c r="T103">
        <v>147.15600000000001</v>
      </c>
      <c r="U103">
        <v>162.18799999999999</v>
      </c>
      <c r="V103">
        <v>164.71899999999999</v>
      </c>
      <c r="W103">
        <v>127.407</v>
      </c>
      <c r="X103">
        <v>111</v>
      </c>
      <c r="Y103">
        <v>98.813999999999993</v>
      </c>
      <c r="Z103" s="1">
        <v>2266.1390000000001</v>
      </c>
    </row>
    <row r="104" spans="1:26" x14ac:dyDescent="0.45">
      <c r="A104" s="8">
        <v>45028</v>
      </c>
      <c r="B104">
        <v>84.876000000000005</v>
      </c>
      <c r="C104">
        <v>70.626000000000005</v>
      </c>
      <c r="D104">
        <v>57.844000000000001</v>
      </c>
      <c r="E104">
        <v>49.969000000000001</v>
      </c>
      <c r="F104">
        <v>48.563000000000002</v>
      </c>
      <c r="G104">
        <v>56.002000000000002</v>
      </c>
      <c r="H104">
        <v>58.780999999999999</v>
      </c>
      <c r="I104">
        <v>51.469000000000001</v>
      </c>
      <c r="J104">
        <v>122.313</v>
      </c>
      <c r="K104">
        <v>221.46899999999999</v>
      </c>
      <c r="L104">
        <v>168.65700000000001</v>
      </c>
      <c r="M104">
        <v>201.53200000000001</v>
      </c>
      <c r="N104">
        <v>184.78100000000001</v>
      </c>
      <c r="O104">
        <v>204</v>
      </c>
      <c r="P104">
        <v>197</v>
      </c>
      <c r="Q104">
        <v>181</v>
      </c>
      <c r="R104">
        <v>198</v>
      </c>
      <c r="S104">
        <v>205</v>
      </c>
      <c r="T104">
        <v>164.001</v>
      </c>
      <c r="U104">
        <v>187.001</v>
      </c>
      <c r="V104">
        <v>214</v>
      </c>
      <c r="W104">
        <v>183.001</v>
      </c>
      <c r="X104">
        <v>190.095</v>
      </c>
      <c r="Y104">
        <v>190.97</v>
      </c>
      <c r="Z104" s="1">
        <v>3490.9500000000003</v>
      </c>
    </row>
    <row r="105" spans="1:26" x14ac:dyDescent="0.45">
      <c r="A105" s="8">
        <v>45029</v>
      </c>
      <c r="B105">
        <v>152.126</v>
      </c>
      <c r="C105">
        <v>184.03200000000001</v>
      </c>
      <c r="D105">
        <v>158.78100000000001</v>
      </c>
      <c r="E105">
        <v>178.001</v>
      </c>
      <c r="F105">
        <v>120.43899999999999</v>
      </c>
      <c r="G105">
        <v>79.501000000000005</v>
      </c>
      <c r="H105">
        <v>88.063999999999993</v>
      </c>
      <c r="I105">
        <v>95</v>
      </c>
      <c r="J105">
        <v>74.688000000000002</v>
      </c>
      <c r="K105">
        <v>103.313</v>
      </c>
      <c r="L105">
        <v>139.001</v>
      </c>
      <c r="M105">
        <v>186.18799999999999</v>
      </c>
      <c r="N105">
        <v>200.81299999999999</v>
      </c>
      <c r="O105">
        <v>189.43799999999999</v>
      </c>
      <c r="P105">
        <v>197.56299999999999</v>
      </c>
      <c r="Q105">
        <v>190.001</v>
      </c>
      <c r="R105">
        <v>144.001</v>
      </c>
      <c r="S105">
        <v>135</v>
      </c>
      <c r="T105">
        <v>109.001</v>
      </c>
      <c r="U105">
        <v>118</v>
      </c>
      <c r="V105">
        <v>134</v>
      </c>
      <c r="W105">
        <v>158</v>
      </c>
      <c r="X105">
        <v>149</v>
      </c>
      <c r="Y105">
        <v>132</v>
      </c>
      <c r="Z105" s="1">
        <v>3415.9510000000009</v>
      </c>
    </row>
    <row r="106" spans="1:26" x14ac:dyDescent="0.45">
      <c r="A106" s="8">
        <v>45030</v>
      </c>
      <c r="B106">
        <v>102.5</v>
      </c>
      <c r="C106">
        <v>91.438999999999993</v>
      </c>
      <c r="D106">
        <v>71.063000000000002</v>
      </c>
      <c r="E106">
        <v>56</v>
      </c>
      <c r="F106">
        <v>49</v>
      </c>
      <c r="G106">
        <v>43.531999999999996</v>
      </c>
      <c r="H106">
        <v>46.781999999999996</v>
      </c>
      <c r="I106">
        <v>44.688000000000002</v>
      </c>
      <c r="J106">
        <v>82.813000000000002</v>
      </c>
      <c r="K106">
        <v>101.563</v>
      </c>
      <c r="L106">
        <v>109.625</v>
      </c>
      <c r="M106">
        <v>109</v>
      </c>
      <c r="N106">
        <v>133.001</v>
      </c>
      <c r="O106">
        <v>127.09399999999999</v>
      </c>
      <c r="P106">
        <v>118.032</v>
      </c>
      <c r="Q106">
        <v>116.876</v>
      </c>
      <c r="R106">
        <v>109.72</v>
      </c>
      <c r="S106">
        <v>125.282</v>
      </c>
      <c r="T106">
        <v>119.063</v>
      </c>
      <c r="U106">
        <v>153.375</v>
      </c>
      <c r="V106">
        <v>128.56299999999999</v>
      </c>
      <c r="W106">
        <v>117.876</v>
      </c>
      <c r="X106">
        <v>116.125</v>
      </c>
      <c r="Y106">
        <v>100.21899999999999</v>
      </c>
      <c r="Z106" s="1">
        <v>2373.2310000000002</v>
      </c>
    </row>
    <row r="107" spans="1:26" x14ac:dyDescent="0.45">
      <c r="A107" s="8">
        <v>45031</v>
      </c>
      <c r="B107">
        <v>94.781000000000006</v>
      </c>
      <c r="C107">
        <v>84.001000000000005</v>
      </c>
      <c r="D107">
        <v>64.125</v>
      </c>
      <c r="E107">
        <v>58.25</v>
      </c>
      <c r="F107">
        <v>48.625999999999998</v>
      </c>
      <c r="G107">
        <v>39</v>
      </c>
      <c r="H107">
        <v>45</v>
      </c>
      <c r="I107">
        <v>40.500999999999998</v>
      </c>
      <c r="J107">
        <v>37.969000000000001</v>
      </c>
      <c r="K107">
        <v>47.531999999999996</v>
      </c>
      <c r="L107">
        <v>72.313000000000002</v>
      </c>
      <c r="M107">
        <v>86.031999999999996</v>
      </c>
      <c r="N107">
        <v>93.656000000000006</v>
      </c>
      <c r="O107">
        <v>99.25</v>
      </c>
      <c r="P107">
        <v>101.47</v>
      </c>
      <c r="Q107">
        <v>87.281000000000006</v>
      </c>
      <c r="R107">
        <v>90.313000000000002</v>
      </c>
      <c r="S107">
        <v>88.688000000000002</v>
      </c>
      <c r="T107">
        <v>83.625</v>
      </c>
      <c r="U107">
        <v>90.375</v>
      </c>
      <c r="V107">
        <v>95.813999999999993</v>
      </c>
      <c r="W107">
        <v>108.18899999999999</v>
      </c>
      <c r="X107">
        <v>121.283</v>
      </c>
      <c r="Y107">
        <v>129.71899999999999</v>
      </c>
      <c r="Z107" s="1">
        <v>1907.7930000000003</v>
      </c>
    </row>
    <row r="108" spans="1:26" x14ac:dyDescent="0.45">
      <c r="A108" s="8">
        <v>45032</v>
      </c>
      <c r="B108">
        <v>100</v>
      </c>
      <c r="C108">
        <v>83</v>
      </c>
      <c r="D108">
        <v>66.001000000000005</v>
      </c>
      <c r="E108">
        <v>48.000999999999998</v>
      </c>
      <c r="F108">
        <v>38.938000000000002</v>
      </c>
      <c r="G108">
        <v>36.406999999999996</v>
      </c>
      <c r="H108">
        <v>31.125</v>
      </c>
      <c r="I108">
        <v>42.031999999999996</v>
      </c>
      <c r="J108">
        <v>74.938999999999993</v>
      </c>
      <c r="K108">
        <v>92.563999999999993</v>
      </c>
      <c r="L108">
        <v>90.344999999999999</v>
      </c>
      <c r="M108">
        <v>85.406000000000006</v>
      </c>
      <c r="N108">
        <v>80.47</v>
      </c>
      <c r="O108">
        <v>75.781999999999996</v>
      </c>
      <c r="P108">
        <v>74</v>
      </c>
      <c r="Q108">
        <v>75</v>
      </c>
      <c r="R108">
        <v>85.031999999999996</v>
      </c>
      <c r="S108">
        <v>80.968999999999994</v>
      </c>
      <c r="T108">
        <v>81</v>
      </c>
      <c r="U108">
        <v>89.563000000000002</v>
      </c>
      <c r="V108">
        <v>102.43899999999999</v>
      </c>
      <c r="W108">
        <v>122.438</v>
      </c>
      <c r="X108">
        <v>142.56299999999999</v>
      </c>
      <c r="Y108">
        <v>136</v>
      </c>
      <c r="Z108" s="1">
        <v>1934.0140000000006</v>
      </c>
    </row>
    <row r="109" spans="1:26" x14ac:dyDescent="0.45">
      <c r="A109" s="8">
        <v>45033</v>
      </c>
      <c r="B109">
        <v>106</v>
      </c>
      <c r="C109">
        <v>76.344999999999999</v>
      </c>
      <c r="D109">
        <v>64.313000000000002</v>
      </c>
      <c r="E109">
        <v>47.781999999999996</v>
      </c>
      <c r="F109">
        <v>39.563000000000002</v>
      </c>
      <c r="G109">
        <v>35</v>
      </c>
      <c r="H109">
        <v>35.563000000000002</v>
      </c>
      <c r="I109">
        <v>47.439</v>
      </c>
      <c r="J109">
        <v>80</v>
      </c>
      <c r="K109">
        <v>91</v>
      </c>
      <c r="L109">
        <v>86.001000000000005</v>
      </c>
      <c r="M109">
        <v>84.001000000000005</v>
      </c>
      <c r="N109">
        <v>79.906999999999996</v>
      </c>
      <c r="O109">
        <v>68.093999999999994</v>
      </c>
      <c r="P109">
        <v>72</v>
      </c>
      <c r="Q109">
        <v>72.813000000000002</v>
      </c>
      <c r="R109">
        <v>73.188999999999993</v>
      </c>
      <c r="S109">
        <v>86.97</v>
      </c>
      <c r="T109">
        <v>97.436999999999998</v>
      </c>
      <c r="U109">
        <v>127.96899999999999</v>
      </c>
      <c r="V109">
        <v>129.501</v>
      </c>
      <c r="W109">
        <v>153.126</v>
      </c>
      <c r="X109">
        <v>168.31299999999999</v>
      </c>
      <c r="Y109">
        <v>149.626</v>
      </c>
      <c r="Z109" s="1">
        <v>2071.9520000000002</v>
      </c>
    </row>
    <row r="110" spans="1:26" x14ac:dyDescent="0.45">
      <c r="A110" s="8">
        <v>45034</v>
      </c>
      <c r="B110">
        <v>107.062</v>
      </c>
      <c r="C110">
        <v>84</v>
      </c>
      <c r="D110">
        <v>56.625999999999998</v>
      </c>
      <c r="E110">
        <v>51.375</v>
      </c>
      <c r="F110">
        <v>40</v>
      </c>
      <c r="G110">
        <v>33.656999999999996</v>
      </c>
      <c r="H110">
        <v>40.033000000000001</v>
      </c>
      <c r="I110">
        <v>39.314</v>
      </c>
      <c r="J110">
        <v>78.313000000000002</v>
      </c>
      <c r="K110">
        <v>98.563000000000002</v>
      </c>
      <c r="L110">
        <v>93.563999999999993</v>
      </c>
      <c r="M110">
        <v>90.375</v>
      </c>
      <c r="N110">
        <v>81.968999999999994</v>
      </c>
      <c r="O110">
        <v>76.218999999999994</v>
      </c>
      <c r="P110">
        <v>86</v>
      </c>
      <c r="Q110">
        <v>80</v>
      </c>
      <c r="R110">
        <v>83.001000000000005</v>
      </c>
      <c r="S110">
        <v>86.531999999999996</v>
      </c>
      <c r="T110">
        <v>86.97</v>
      </c>
      <c r="U110">
        <v>92.531999999999996</v>
      </c>
      <c r="V110">
        <v>112.907</v>
      </c>
      <c r="W110">
        <v>131.626</v>
      </c>
      <c r="X110">
        <v>150.47</v>
      </c>
      <c r="Y110">
        <v>138.97</v>
      </c>
      <c r="Z110" s="1">
        <v>2020.0779999999997</v>
      </c>
    </row>
    <row r="111" spans="1:26" x14ac:dyDescent="0.45">
      <c r="A111" s="8">
        <v>45035</v>
      </c>
      <c r="B111">
        <v>105.001</v>
      </c>
      <c r="C111">
        <v>68.001000000000005</v>
      </c>
      <c r="D111">
        <v>56.189</v>
      </c>
      <c r="E111">
        <v>39.814</v>
      </c>
      <c r="F111">
        <v>40.314</v>
      </c>
      <c r="G111">
        <v>40.563000000000002</v>
      </c>
      <c r="H111">
        <v>44.125</v>
      </c>
      <c r="I111">
        <v>50.000999999999998</v>
      </c>
      <c r="J111">
        <v>83.656999999999996</v>
      </c>
      <c r="K111">
        <v>87.344999999999999</v>
      </c>
      <c r="L111">
        <v>84</v>
      </c>
      <c r="M111">
        <v>84</v>
      </c>
      <c r="N111">
        <v>86.001000000000005</v>
      </c>
      <c r="O111">
        <v>74</v>
      </c>
      <c r="P111">
        <v>74.938000000000002</v>
      </c>
      <c r="Q111">
        <v>73.813000000000002</v>
      </c>
      <c r="R111">
        <v>79.531999999999996</v>
      </c>
      <c r="S111">
        <v>79.938000000000002</v>
      </c>
      <c r="T111">
        <v>81.783000000000001</v>
      </c>
      <c r="U111">
        <v>86.468999999999994</v>
      </c>
      <c r="V111">
        <v>95.531000000000006</v>
      </c>
      <c r="W111">
        <v>118</v>
      </c>
      <c r="X111">
        <v>125.625</v>
      </c>
      <c r="Y111">
        <v>106.376</v>
      </c>
      <c r="Z111" s="1">
        <v>1865.0159999999998</v>
      </c>
    </row>
    <row r="112" spans="1:26" x14ac:dyDescent="0.45">
      <c r="A112" s="8">
        <v>45036</v>
      </c>
      <c r="B112">
        <v>100</v>
      </c>
      <c r="C112">
        <v>74.093999999999994</v>
      </c>
      <c r="D112">
        <v>53.906999999999996</v>
      </c>
      <c r="E112">
        <v>45.688000000000002</v>
      </c>
      <c r="F112">
        <v>34.500999999999998</v>
      </c>
      <c r="G112">
        <v>33.813000000000002</v>
      </c>
      <c r="H112">
        <v>28</v>
      </c>
      <c r="I112">
        <v>41</v>
      </c>
      <c r="J112">
        <v>75.001000000000005</v>
      </c>
      <c r="K112">
        <v>87</v>
      </c>
      <c r="L112">
        <v>93</v>
      </c>
      <c r="M112">
        <v>84.001000000000005</v>
      </c>
      <c r="N112">
        <v>82</v>
      </c>
      <c r="O112">
        <v>79</v>
      </c>
      <c r="P112">
        <v>83.781000000000006</v>
      </c>
      <c r="Q112">
        <v>80.094999999999999</v>
      </c>
      <c r="R112">
        <v>85.75</v>
      </c>
      <c r="S112">
        <v>85.156999999999996</v>
      </c>
      <c r="T112">
        <v>87.344999999999999</v>
      </c>
      <c r="U112">
        <v>95.343999999999994</v>
      </c>
      <c r="V112">
        <v>102.125</v>
      </c>
      <c r="W112">
        <v>125.407</v>
      </c>
      <c r="X112">
        <v>139</v>
      </c>
      <c r="Y112">
        <v>134.001</v>
      </c>
      <c r="Z112" s="1">
        <v>1929.0099999999998</v>
      </c>
    </row>
    <row r="113" spans="1:26" x14ac:dyDescent="0.45">
      <c r="A113" s="8">
        <v>45037</v>
      </c>
      <c r="B113">
        <v>108</v>
      </c>
      <c r="C113">
        <v>80.25</v>
      </c>
      <c r="D113">
        <v>58.75</v>
      </c>
      <c r="E113">
        <v>53</v>
      </c>
      <c r="F113">
        <v>44.314</v>
      </c>
      <c r="G113">
        <v>37.564</v>
      </c>
      <c r="H113">
        <v>35.625999999999998</v>
      </c>
      <c r="I113">
        <v>39.5</v>
      </c>
      <c r="J113">
        <v>60.000999999999998</v>
      </c>
      <c r="K113">
        <v>90.001000000000005</v>
      </c>
      <c r="L113">
        <v>103</v>
      </c>
      <c r="M113">
        <v>105.001</v>
      </c>
      <c r="N113">
        <v>110</v>
      </c>
      <c r="O113">
        <v>101.407</v>
      </c>
      <c r="P113">
        <v>102.59399999999999</v>
      </c>
      <c r="Q113">
        <v>117.34399999999999</v>
      </c>
      <c r="R113">
        <v>109.65600000000001</v>
      </c>
      <c r="S113">
        <v>106</v>
      </c>
      <c r="T113">
        <v>131.75</v>
      </c>
      <c r="U113">
        <v>137.375</v>
      </c>
      <c r="V113">
        <v>134.71899999999999</v>
      </c>
      <c r="W113">
        <v>125.15600000000001</v>
      </c>
      <c r="X113">
        <v>107</v>
      </c>
      <c r="Y113">
        <v>101.251</v>
      </c>
      <c r="Z113" s="1">
        <v>2199.259</v>
      </c>
    </row>
    <row r="114" spans="1:26" x14ac:dyDescent="0.45">
      <c r="A114" s="8">
        <v>45038</v>
      </c>
      <c r="B114">
        <v>81.501000000000005</v>
      </c>
      <c r="C114">
        <v>66.875</v>
      </c>
      <c r="D114">
        <v>49.25</v>
      </c>
      <c r="E114">
        <v>39.75</v>
      </c>
      <c r="F114">
        <v>30.375</v>
      </c>
      <c r="G114">
        <v>31.001000000000001</v>
      </c>
      <c r="H114">
        <v>28</v>
      </c>
      <c r="I114">
        <v>36.000999999999998</v>
      </c>
      <c r="J114">
        <v>41</v>
      </c>
      <c r="K114">
        <v>54.750999999999998</v>
      </c>
      <c r="L114">
        <v>73.813000000000002</v>
      </c>
      <c r="M114">
        <v>95.438000000000002</v>
      </c>
      <c r="N114">
        <v>113.001</v>
      </c>
      <c r="O114">
        <v>111.68899999999999</v>
      </c>
      <c r="P114">
        <v>100.313</v>
      </c>
      <c r="Q114">
        <v>94</v>
      </c>
      <c r="R114">
        <v>89</v>
      </c>
      <c r="S114">
        <v>85.25</v>
      </c>
      <c r="T114">
        <v>87.751000000000005</v>
      </c>
      <c r="U114">
        <v>92</v>
      </c>
      <c r="V114">
        <v>99.001000000000005</v>
      </c>
      <c r="W114">
        <v>112</v>
      </c>
      <c r="X114">
        <v>172</v>
      </c>
      <c r="Y114">
        <v>149</v>
      </c>
      <c r="Z114" s="1">
        <v>1932.7599999999998</v>
      </c>
    </row>
    <row r="115" spans="1:26" x14ac:dyDescent="0.45">
      <c r="A115" s="8">
        <v>45039</v>
      </c>
      <c r="B115">
        <v>100</v>
      </c>
      <c r="C115">
        <v>76</v>
      </c>
      <c r="D115">
        <v>61.344000000000001</v>
      </c>
      <c r="E115">
        <v>46.658000000000001</v>
      </c>
      <c r="F115">
        <v>40.000999999999998</v>
      </c>
      <c r="G115">
        <v>29.469000000000001</v>
      </c>
      <c r="H115">
        <v>37.530999999999999</v>
      </c>
      <c r="I115">
        <v>42.063000000000002</v>
      </c>
      <c r="J115">
        <v>74.938000000000002</v>
      </c>
      <c r="K115">
        <v>91.906000000000006</v>
      </c>
      <c r="L115">
        <v>90.093999999999994</v>
      </c>
      <c r="M115">
        <v>91.001000000000005</v>
      </c>
      <c r="N115">
        <v>83.406999999999996</v>
      </c>
      <c r="O115">
        <v>78.656999999999996</v>
      </c>
      <c r="P115">
        <v>78.751000000000005</v>
      </c>
      <c r="Q115">
        <v>81.188999999999993</v>
      </c>
      <c r="R115">
        <v>83.251000000000005</v>
      </c>
      <c r="S115">
        <v>84.75</v>
      </c>
      <c r="T115">
        <v>84.001000000000005</v>
      </c>
      <c r="U115">
        <v>89.313000000000002</v>
      </c>
      <c r="V115">
        <v>97.688000000000002</v>
      </c>
      <c r="W115">
        <v>137</v>
      </c>
      <c r="X115">
        <v>148.001</v>
      </c>
      <c r="Y115">
        <v>134.72</v>
      </c>
      <c r="Z115" s="1">
        <v>1961.7330000000002</v>
      </c>
    </row>
    <row r="116" spans="1:26" x14ac:dyDescent="0.45">
      <c r="A116" s="8">
        <v>45040</v>
      </c>
      <c r="B116">
        <v>105.782</v>
      </c>
      <c r="C116">
        <v>71.531999999999996</v>
      </c>
      <c r="D116">
        <v>50.813000000000002</v>
      </c>
      <c r="E116">
        <v>42.686999999999998</v>
      </c>
      <c r="F116">
        <v>30.875</v>
      </c>
      <c r="G116">
        <v>33.658000000000001</v>
      </c>
      <c r="H116">
        <v>27.937999999999999</v>
      </c>
      <c r="I116">
        <v>43</v>
      </c>
      <c r="J116">
        <v>73</v>
      </c>
      <c r="K116">
        <v>88.001000000000005</v>
      </c>
      <c r="L116">
        <v>86.906000000000006</v>
      </c>
      <c r="M116">
        <v>77.094999999999999</v>
      </c>
      <c r="N116">
        <v>71</v>
      </c>
      <c r="O116">
        <v>73.531999999999996</v>
      </c>
      <c r="P116">
        <v>73.468999999999994</v>
      </c>
      <c r="Q116">
        <v>81.001000000000005</v>
      </c>
      <c r="R116">
        <v>81</v>
      </c>
      <c r="S116">
        <v>76.001000000000005</v>
      </c>
      <c r="T116">
        <v>85</v>
      </c>
      <c r="U116">
        <v>84.001000000000005</v>
      </c>
      <c r="V116">
        <v>103.001</v>
      </c>
      <c r="W116">
        <v>115.001</v>
      </c>
      <c r="X116">
        <v>145.001</v>
      </c>
      <c r="Y116">
        <v>124</v>
      </c>
      <c r="Z116" s="1">
        <v>1843.2939999999999</v>
      </c>
    </row>
    <row r="117" spans="1:26" x14ac:dyDescent="0.45">
      <c r="A117" s="8">
        <v>45041</v>
      </c>
      <c r="B117">
        <v>93.063000000000002</v>
      </c>
      <c r="C117">
        <v>72.936999999999998</v>
      </c>
      <c r="D117">
        <v>53</v>
      </c>
      <c r="E117">
        <v>41</v>
      </c>
      <c r="F117">
        <v>35.000999999999998</v>
      </c>
      <c r="G117">
        <v>30</v>
      </c>
      <c r="H117">
        <v>36.125</v>
      </c>
      <c r="I117">
        <v>30.875</v>
      </c>
      <c r="J117">
        <v>74.5</v>
      </c>
      <c r="K117">
        <v>88.125</v>
      </c>
      <c r="L117">
        <v>101.751</v>
      </c>
      <c r="M117">
        <v>104.625</v>
      </c>
      <c r="N117">
        <v>106.001</v>
      </c>
      <c r="O117">
        <v>89.063000000000002</v>
      </c>
      <c r="P117">
        <v>92.843999999999994</v>
      </c>
      <c r="Q117">
        <v>105.438</v>
      </c>
      <c r="R117">
        <v>105.782</v>
      </c>
      <c r="S117">
        <v>100.876</v>
      </c>
      <c r="T117">
        <v>100</v>
      </c>
      <c r="U117">
        <v>128</v>
      </c>
      <c r="V117">
        <v>144.875</v>
      </c>
      <c r="W117">
        <v>153.22</v>
      </c>
      <c r="X117">
        <v>118.907</v>
      </c>
      <c r="Y117">
        <v>80.281000000000006</v>
      </c>
      <c r="Z117" s="1">
        <v>2086.2889999999998</v>
      </c>
    </row>
    <row r="118" spans="1:26" x14ac:dyDescent="0.45">
      <c r="A118" s="8">
        <v>45042</v>
      </c>
      <c r="B118">
        <v>72.718999999999994</v>
      </c>
      <c r="C118">
        <v>65.126000000000005</v>
      </c>
      <c r="D118">
        <v>56.875</v>
      </c>
      <c r="E118">
        <v>50.125</v>
      </c>
      <c r="F118">
        <v>40.875</v>
      </c>
      <c r="G118">
        <v>37.125</v>
      </c>
      <c r="H118">
        <v>28.155999999999999</v>
      </c>
      <c r="I118">
        <v>32.031999999999996</v>
      </c>
      <c r="J118">
        <v>34.905999999999999</v>
      </c>
      <c r="K118">
        <v>67.47</v>
      </c>
      <c r="L118">
        <v>83.313000000000002</v>
      </c>
      <c r="M118">
        <v>109</v>
      </c>
      <c r="N118">
        <v>124.438</v>
      </c>
      <c r="O118">
        <v>110.563</v>
      </c>
      <c r="P118">
        <v>110</v>
      </c>
      <c r="Q118">
        <v>97.188000000000002</v>
      </c>
      <c r="R118">
        <v>81.813000000000002</v>
      </c>
      <c r="S118">
        <v>80.5</v>
      </c>
      <c r="T118">
        <v>83.188000000000002</v>
      </c>
      <c r="U118">
        <v>91.408000000000001</v>
      </c>
      <c r="V118">
        <v>117.157</v>
      </c>
      <c r="W118">
        <v>140.28100000000001</v>
      </c>
      <c r="X118">
        <v>146.59399999999999</v>
      </c>
      <c r="Y118">
        <v>127.875</v>
      </c>
      <c r="Z118" s="1">
        <v>1988.7270000000001</v>
      </c>
    </row>
    <row r="119" spans="1:26" x14ac:dyDescent="0.45">
      <c r="A119" s="8">
        <v>45043</v>
      </c>
      <c r="B119">
        <v>93.061999999999998</v>
      </c>
      <c r="C119">
        <v>67.438000000000002</v>
      </c>
      <c r="D119">
        <v>54.594999999999999</v>
      </c>
      <c r="E119">
        <v>41.906999999999996</v>
      </c>
      <c r="F119">
        <v>32</v>
      </c>
      <c r="G119">
        <v>35.000999999999998</v>
      </c>
      <c r="H119">
        <v>29.064</v>
      </c>
      <c r="I119">
        <v>42.938000000000002</v>
      </c>
      <c r="J119">
        <v>74</v>
      </c>
      <c r="K119">
        <v>82.001000000000005</v>
      </c>
      <c r="L119">
        <v>86.718999999999994</v>
      </c>
      <c r="M119">
        <v>89.906000000000006</v>
      </c>
      <c r="N119">
        <v>78.25</v>
      </c>
      <c r="O119">
        <v>85.313000000000002</v>
      </c>
      <c r="P119">
        <v>77.813000000000002</v>
      </c>
      <c r="Q119">
        <v>81</v>
      </c>
      <c r="R119">
        <v>86.001000000000005</v>
      </c>
      <c r="S119">
        <v>83.126000000000005</v>
      </c>
      <c r="T119">
        <v>88.001000000000005</v>
      </c>
      <c r="U119">
        <v>81.876000000000005</v>
      </c>
      <c r="V119">
        <v>98.968999999999994</v>
      </c>
      <c r="W119">
        <v>121.09399999999999</v>
      </c>
      <c r="X119">
        <v>139.96899999999999</v>
      </c>
      <c r="Y119">
        <v>112.96899999999999</v>
      </c>
      <c r="Z119" s="1">
        <v>1863.0119999999999</v>
      </c>
    </row>
    <row r="120" spans="1:26" x14ac:dyDescent="0.45">
      <c r="A120" s="8">
        <v>45044</v>
      </c>
      <c r="B120">
        <v>92.25</v>
      </c>
      <c r="C120">
        <v>70.751000000000005</v>
      </c>
      <c r="D120">
        <v>52.563000000000002</v>
      </c>
      <c r="E120">
        <v>37.438000000000002</v>
      </c>
      <c r="F120">
        <v>29.47</v>
      </c>
      <c r="G120">
        <v>27.155999999999999</v>
      </c>
      <c r="H120">
        <v>26.312999999999999</v>
      </c>
      <c r="I120">
        <v>25.47</v>
      </c>
      <c r="J120">
        <v>49.594000000000001</v>
      </c>
      <c r="K120">
        <v>70.625</v>
      </c>
      <c r="L120">
        <v>88.375</v>
      </c>
      <c r="M120">
        <v>164.90700000000001</v>
      </c>
      <c r="N120">
        <v>198.125</v>
      </c>
      <c r="O120">
        <v>159.53100000000001</v>
      </c>
      <c r="P120">
        <v>142.75</v>
      </c>
      <c r="Q120">
        <v>134.28200000000001</v>
      </c>
      <c r="R120">
        <v>145.25</v>
      </c>
      <c r="S120">
        <v>113.157</v>
      </c>
      <c r="T120">
        <v>120.001</v>
      </c>
      <c r="U120">
        <v>161.001</v>
      </c>
      <c r="V120">
        <v>160</v>
      </c>
      <c r="W120">
        <v>136.001</v>
      </c>
      <c r="X120">
        <v>103</v>
      </c>
      <c r="Y120">
        <v>89</v>
      </c>
      <c r="Z120" s="1">
        <v>2397.0100000000002</v>
      </c>
    </row>
    <row r="121" spans="1:26" x14ac:dyDescent="0.45">
      <c r="A121" s="8">
        <v>45045</v>
      </c>
      <c r="B121">
        <v>81.625</v>
      </c>
      <c r="C121">
        <v>63.814</v>
      </c>
      <c r="D121">
        <v>45.313000000000002</v>
      </c>
      <c r="E121">
        <v>40.564</v>
      </c>
      <c r="F121">
        <v>35.688000000000002</v>
      </c>
      <c r="G121">
        <v>29.157</v>
      </c>
      <c r="H121">
        <v>28.657</v>
      </c>
      <c r="I121">
        <v>26.751000000000001</v>
      </c>
      <c r="J121">
        <v>33.969000000000001</v>
      </c>
      <c r="K121">
        <v>54.469000000000001</v>
      </c>
      <c r="L121">
        <v>88.875</v>
      </c>
      <c r="M121">
        <v>139</v>
      </c>
      <c r="N121">
        <v>166.06399999999999</v>
      </c>
      <c r="O121">
        <v>150.06299999999999</v>
      </c>
      <c r="P121">
        <v>133.001</v>
      </c>
      <c r="Q121">
        <v>168.75</v>
      </c>
      <c r="R121">
        <v>171.25</v>
      </c>
      <c r="S121">
        <v>156.00200000000001</v>
      </c>
      <c r="T121">
        <v>122.71899999999999</v>
      </c>
      <c r="U121">
        <v>113.626</v>
      </c>
      <c r="V121">
        <v>114.407</v>
      </c>
      <c r="W121">
        <v>139.25</v>
      </c>
      <c r="X121">
        <v>139.001</v>
      </c>
      <c r="Y121">
        <v>116</v>
      </c>
      <c r="Z121" s="1">
        <v>2358.0150000000003</v>
      </c>
    </row>
    <row r="122" spans="1:26" x14ac:dyDescent="0.45">
      <c r="A122" s="8">
        <v>45046</v>
      </c>
      <c r="B122">
        <v>98.876000000000005</v>
      </c>
      <c r="C122">
        <v>75.156000000000006</v>
      </c>
      <c r="D122">
        <v>57.969000000000001</v>
      </c>
      <c r="E122">
        <v>45</v>
      </c>
      <c r="F122">
        <v>38.000999999999998</v>
      </c>
      <c r="G122">
        <v>35</v>
      </c>
      <c r="H122">
        <v>31.564</v>
      </c>
      <c r="I122">
        <v>41.439</v>
      </c>
      <c r="J122">
        <v>78</v>
      </c>
      <c r="K122">
        <v>97.001000000000005</v>
      </c>
      <c r="L122">
        <v>87.001000000000005</v>
      </c>
      <c r="M122">
        <v>84</v>
      </c>
      <c r="N122">
        <v>86.001000000000005</v>
      </c>
      <c r="O122">
        <v>83.938000000000002</v>
      </c>
      <c r="P122">
        <v>82.751000000000005</v>
      </c>
      <c r="Q122">
        <v>80.313000000000002</v>
      </c>
      <c r="R122">
        <v>86</v>
      </c>
      <c r="S122">
        <v>78.688000000000002</v>
      </c>
      <c r="T122">
        <v>80.313000000000002</v>
      </c>
      <c r="U122">
        <v>82.751999999999995</v>
      </c>
      <c r="V122">
        <v>100.56399999999999</v>
      </c>
      <c r="W122">
        <v>118.688</v>
      </c>
      <c r="X122">
        <v>142.5</v>
      </c>
      <c r="Y122">
        <v>144.5</v>
      </c>
      <c r="Z122" s="1">
        <v>1936.0150000000003</v>
      </c>
    </row>
    <row r="123" spans="1:26" x14ac:dyDescent="0.45">
      <c r="A123" s="8">
        <v>45047</v>
      </c>
      <c r="B123">
        <v>107</v>
      </c>
      <c r="C123">
        <v>76.001000000000005</v>
      </c>
      <c r="D123">
        <v>49.000999999999998</v>
      </c>
      <c r="E123">
        <v>42.375999999999998</v>
      </c>
      <c r="F123">
        <v>36.219000000000001</v>
      </c>
      <c r="G123">
        <v>28.594000000000001</v>
      </c>
      <c r="H123">
        <v>35.813000000000002</v>
      </c>
      <c r="I123">
        <v>46</v>
      </c>
      <c r="J123">
        <v>80.875</v>
      </c>
      <c r="K123">
        <v>93.126000000000005</v>
      </c>
      <c r="L123">
        <v>95.563999999999993</v>
      </c>
      <c r="M123">
        <v>80.313999999999993</v>
      </c>
      <c r="N123">
        <v>80.251000000000005</v>
      </c>
      <c r="O123">
        <v>75.25</v>
      </c>
      <c r="P123">
        <v>72.811999999999998</v>
      </c>
      <c r="Q123">
        <v>72.813000000000002</v>
      </c>
      <c r="R123">
        <v>73.001000000000005</v>
      </c>
      <c r="S123">
        <v>79</v>
      </c>
      <c r="T123">
        <v>77.313000000000002</v>
      </c>
      <c r="U123">
        <v>88.031999999999996</v>
      </c>
      <c r="V123">
        <v>102</v>
      </c>
      <c r="W123">
        <v>107.65600000000001</v>
      </c>
      <c r="X123">
        <v>127.001</v>
      </c>
      <c r="Y123">
        <v>114.03100000000001</v>
      </c>
      <c r="Z123" s="1">
        <v>1840.0429999999999</v>
      </c>
    </row>
    <row r="124" spans="1:26" x14ac:dyDescent="0.45">
      <c r="A124" s="8">
        <v>45048</v>
      </c>
      <c r="B124">
        <v>96.97</v>
      </c>
      <c r="C124">
        <v>73.688000000000002</v>
      </c>
      <c r="D124">
        <v>53.500999999999998</v>
      </c>
      <c r="E124">
        <v>42.813000000000002</v>
      </c>
      <c r="F124">
        <v>32</v>
      </c>
      <c r="G124">
        <v>29.187999999999999</v>
      </c>
      <c r="H124">
        <v>35.813000000000002</v>
      </c>
      <c r="I124">
        <v>42</v>
      </c>
      <c r="J124">
        <v>76.438000000000002</v>
      </c>
      <c r="K124">
        <v>91.908000000000001</v>
      </c>
      <c r="L124">
        <v>87.311999999999998</v>
      </c>
      <c r="M124">
        <v>94.97</v>
      </c>
      <c r="N124">
        <v>97.25</v>
      </c>
      <c r="O124">
        <v>94.093999999999994</v>
      </c>
      <c r="P124">
        <v>82.97</v>
      </c>
      <c r="Q124">
        <v>82.813999999999993</v>
      </c>
      <c r="R124">
        <v>81.25</v>
      </c>
      <c r="S124">
        <v>82.001000000000005</v>
      </c>
      <c r="T124">
        <v>83</v>
      </c>
      <c r="U124">
        <v>95.938000000000002</v>
      </c>
      <c r="V124">
        <v>108.93899999999999</v>
      </c>
      <c r="W124">
        <v>158.56299999999999</v>
      </c>
      <c r="X124">
        <v>156.56299999999999</v>
      </c>
      <c r="Y124">
        <v>140.875</v>
      </c>
      <c r="Z124" s="1">
        <v>2020.8580000000002</v>
      </c>
    </row>
    <row r="125" spans="1:26" x14ac:dyDescent="0.45">
      <c r="A125" s="8">
        <v>45049</v>
      </c>
      <c r="B125">
        <v>115.313</v>
      </c>
      <c r="C125">
        <v>9.8140000000000001</v>
      </c>
      <c r="D125">
        <v>5.0019999999999998</v>
      </c>
      <c r="E125">
        <v>5.0010000000000003</v>
      </c>
      <c r="F125">
        <v>158.125</v>
      </c>
      <c r="G125">
        <v>77.531000000000006</v>
      </c>
      <c r="H125">
        <v>27.344000000000001</v>
      </c>
      <c r="I125">
        <v>39</v>
      </c>
      <c r="J125">
        <v>77.001000000000005</v>
      </c>
      <c r="K125">
        <v>100</v>
      </c>
      <c r="L125">
        <v>110.376</v>
      </c>
      <c r="M125">
        <v>90.438000000000002</v>
      </c>
      <c r="N125">
        <v>77.188000000000002</v>
      </c>
      <c r="O125">
        <v>72.75</v>
      </c>
      <c r="P125">
        <v>84.438000000000002</v>
      </c>
      <c r="Q125">
        <v>83.813000000000002</v>
      </c>
      <c r="R125">
        <v>82.813000000000002</v>
      </c>
      <c r="S125">
        <v>74.094999999999999</v>
      </c>
      <c r="T125">
        <v>84.031999999999996</v>
      </c>
      <c r="U125">
        <v>85.126000000000005</v>
      </c>
      <c r="V125">
        <v>96.938000000000002</v>
      </c>
      <c r="W125">
        <v>110</v>
      </c>
      <c r="X125">
        <v>151</v>
      </c>
      <c r="Y125">
        <v>126</v>
      </c>
      <c r="Z125" s="1">
        <v>1943.1380000000001</v>
      </c>
    </row>
    <row r="126" spans="1:26" x14ac:dyDescent="0.45">
      <c r="A126" s="8">
        <v>45050</v>
      </c>
      <c r="B126">
        <v>96.438000000000002</v>
      </c>
      <c r="C126">
        <v>68.501000000000005</v>
      </c>
      <c r="D126">
        <v>52.250999999999998</v>
      </c>
      <c r="E126">
        <v>43.564</v>
      </c>
      <c r="F126">
        <v>28.875</v>
      </c>
      <c r="G126">
        <v>27.812999999999999</v>
      </c>
      <c r="H126">
        <v>27.562999999999999</v>
      </c>
      <c r="I126">
        <v>41</v>
      </c>
      <c r="J126">
        <v>76</v>
      </c>
      <c r="K126">
        <v>95</v>
      </c>
      <c r="L126">
        <v>93.156999999999996</v>
      </c>
      <c r="M126">
        <v>82.843999999999994</v>
      </c>
      <c r="N126">
        <v>77.875</v>
      </c>
      <c r="O126">
        <v>79.125</v>
      </c>
      <c r="P126">
        <v>74</v>
      </c>
      <c r="Q126">
        <v>81.97</v>
      </c>
      <c r="R126">
        <v>75.656999999999996</v>
      </c>
      <c r="S126">
        <v>83.938999999999993</v>
      </c>
      <c r="T126">
        <v>78.438000000000002</v>
      </c>
      <c r="U126">
        <v>89</v>
      </c>
      <c r="V126">
        <v>99</v>
      </c>
      <c r="W126">
        <v>126.001</v>
      </c>
      <c r="X126">
        <v>146.001</v>
      </c>
      <c r="Y126">
        <v>119.001</v>
      </c>
      <c r="Z126" s="1">
        <v>1863.0130000000001</v>
      </c>
    </row>
    <row r="127" spans="1:26" x14ac:dyDescent="0.45">
      <c r="A127" s="8">
        <v>45051</v>
      </c>
      <c r="B127">
        <v>88</v>
      </c>
      <c r="C127">
        <v>64.938000000000002</v>
      </c>
      <c r="D127">
        <v>56.063000000000002</v>
      </c>
      <c r="E127">
        <v>41.188000000000002</v>
      </c>
      <c r="F127">
        <v>35.813000000000002</v>
      </c>
      <c r="G127">
        <v>34.5</v>
      </c>
      <c r="H127">
        <v>36.5</v>
      </c>
      <c r="I127">
        <v>33</v>
      </c>
      <c r="J127">
        <v>66</v>
      </c>
      <c r="K127">
        <v>87.001000000000005</v>
      </c>
      <c r="L127">
        <v>94.001000000000005</v>
      </c>
      <c r="M127">
        <v>90.438000000000002</v>
      </c>
      <c r="N127">
        <v>100.562</v>
      </c>
      <c r="O127">
        <v>94</v>
      </c>
      <c r="P127">
        <v>104</v>
      </c>
      <c r="Q127">
        <v>104</v>
      </c>
      <c r="R127">
        <v>103</v>
      </c>
      <c r="S127">
        <v>139.001</v>
      </c>
      <c r="T127">
        <v>132.001</v>
      </c>
      <c r="U127">
        <v>138.25</v>
      </c>
      <c r="V127">
        <v>141.875</v>
      </c>
      <c r="W127">
        <v>118.313</v>
      </c>
      <c r="X127">
        <v>97.563000000000002</v>
      </c>
      <c r="Y127">
        <v>83.126000000000005</v>
      </c>
      <c r="Z127" s="1">
        <v>2083.1330000000003</v>
      </c>
    </row>
    <row r="128" spans="1:26" x14ac:dyDescent="0.45">
      <c r="A128" s="8">
        <v>45052</v>
      </c>
      <c r="B128">
        <v>72.126000000000005</v>
      </c>
      <c r="C128">
        <v>64.313999999999993</v>
      </c>
      <c r="D128">
        <v>45.500999999999998</v>
      </c>
      <c r="E128">
        <v>43.377000000000002</v>
      </c>
      <c r="F128">
        <v>35.564</v>
      </c>
      <c r="G128">
        <v>29</v>
      </c>
      <c r="H128">
        <v>23.001999999999999</v>
      </c>
      <c r="I128">
        <v>34.000999999999998</v>
      </c>
      <c r="J128">
        <v>35</v>
      </c>
      <c r="K128">
        <v>60</v>
      </c>
      <c r="L128">
        <v>74</v>
      </c>
      <c r="M128">
        <v>99</v>
      </c>
      <c r="N128">
        <v>110.03100000000001</v>
      </c>
      <c r="O128">
        <v>99.968999999999994</v>
      </c>
      <c r="P128">
        <v>95.844999999999999</v>
      </c>
      <c r="Q128">
        <v>106.282</v>
      </c>
      <c r="R128">
        <v>92.468999999999994</v>
      </c>
      <c r="S128">
        <v>90.406000000000006</v>
      </c>
      <c r="T128">
        <v>89</v>
      </c>
      <c r="U128">
        <v>90</v>
      </c>
      <c r="V128">
        <v>102.5</v>
      </c>
      <c r="W128">
        <v>120.5</v>
      </c>
      <c r="X128">
        <v>150</v>
      </c>
      <c r="Y128">
        <v>131.53100000000001</v>
      </c>
      <c r="Z128" s="1">
        <v>1893.4179999999999</v>
      </c>
    </row>
    <row r="129" spans="1:26" x14ac:dyDescent="0.45">
      <c r="A129" s="8">
        <v>45053</v>
      </c>
      <c r="B129">
        <v>99.718999999999994</v>
      </c>
      <c r="C129">
        <v>74.751000000000005</v>
      </c>
      <c r="D129">
        <v>54.438000000000002</v>
      </c>
      <c r="E129">
        <v>44.563000000000002</v>
      </c>
      <c r="F129">
        <v>37.000999999999998</v>
      </c>
      <c r="G129">
        <v>28.814</v>
      </c>
      <c r="H129">
        <v>29.687999999999999</v>
      </c>
      <c r="I129">
        <v>49.344999999999999</v>
      </c>
      <c r="J129">
        <v>71.968999999999994</v>
      </c>
      <c r="K129">
        <v>91.501000000000005</v>
      </c>
      <c r="L129">
        <v>105.21899999999999</v>
      </c>
      <c r="M129">
        <v>88.501000000000005</v>
      </c>
      <c r="N129">
        <v>78.968999999999994</v>
      </c>
      <c r="O129">
        <v>75.501000000000005</v>
      </c>
      <c r="P129">
        <v>80</v>
      </c>
      <c r="Q129">
        <v>77.531999999999996</v>
      </c>
      <c r="R129">
        <v>84.968999999999994</v>
      </c>
      <c r="S129">
        <v>85.063999999999993</v>
      </c>
      <c r="T129">
        <v>84.093999999999994</v>
      </c>
      <c r="U129">
        <v>95.843999999999994</v>
      </c>
      <c r="V129">
        <v>98</v>
      </c>
      <c r="W129">
        <v>118.001</v>
      </c>
      <c r="X129">
        <v>156</v>
      </c>
      <c r="Y129">
        <v>126.751</v>
      </c>
      <c r="Z129" s="1">
        <v>1936.2340000000002</v>
      </c>
    </row>
    <row r="130" spans="1:26" x14ac:dyDescent="0.45">
      <c r="A130" s="8">
        <v>45054</v>
      </c>
      <c r="B130">
        <v>92.25</v>
      </c>
      <c r="C130">
        <v>70</v>
      </c>
      <c r="D130">
        <v>52.000999999999998</v>
      </c>
      <c r="E130">
        <v>48.625</v>
      </c>
      <c r="F130">
        <v>31.375</v>
      </c>
      <c r="G130">
        <v>32.000999999999998</v>
      </c>
      <c r="H130">
        <v>35.25</v>
      </c>
      <c r="I130">
        <v>45.938000000000002</v>
      </c>
      <c r="J130">
        <v>75.813000000000002</v>
      </c>
      <c r="K130">
        <v>93</v>
      </c>
      <c r="L130">
        <v>97</v>
      </c>
      <c r="M130">
        <v>90.001000000000005</v>
      </c>
      <c r="N130">
        <v>78.001000000000005</v>
      </c>
      <c r="O130">
        <v>75.5</v>
      </c>
      <c r="P130">
        <v>77.218999999999994</v>
      </c>
      <c r="Q130">
        <v>81.686999999999998</v>
      </c>
      <c r="R130">
        <v>75.531999999999996</v>
      </c>
      <c r="S130">
        <v>78.063000000000002</v>
      </c>
      <c r="T130">
        <v>86.156000000000006</v>
      </c>
      <c r="U130">
        <v>86.688000000000002</v>
      </c>
      <c r="V130">
        <v>94.156000000000006</v>
      </c>
      <c r="W130">
        <v>108.657</v>
      </c>
      <c r="X130">
        <v>121.34399999999999</v>
      </c>
      <c r="Y130">
        <v>116.71899999999999</v>
      </c>
      <c r="Z130" s="1">
        <v>1842.9759999999999</v>
      </c>
    </row>
    <row r="131" spans="1:26" x14ac:dyDescent="0.45">
      <c r="A131" s="8">
        <v>45055</v>
      </c>
      <c r="B131">
        <v>89.718999999999994</v>
      </c>
      <c r="C131">
        <v>75.563000000000002</v>
      </c>
      <c r="D131">
        <v>59.5</v>
      </c>
      <c r="E131">
        <v>40.502000000000002</v>
      </c>
      <c r="F131">
        <v>41.594999999999999</v>
      </c>
      <c r="G131">
        <v>32.094000000000001</v>
      </c>
      <c r="H131">
        <v>35.375999999999998</v>
      </c>
      <c r="I131">
        <v>41.686999999999998</v>
      </c>
      <c r="J131">
        <v>63.25</v>
      </c>
      <c r="K131">
        <v>79.376000000000005</v>
      </c>
      <c r="L131">
        <v>85.626000000000005</v>
      </c>
      <c r="M131">
        <v>92</v>
      </c>
      <c r="N131">
        <v>85</v>
      </c>
      <c r="O131">
        <v>80</v>
      </c>
      <c r="P131">
        <v>91</v>
      </c>
      <c r="Q131">
        <v>83.001000000000005</v>
      </c>
      <c r="R131">
        <v>84.656000000000006</v>
      </c>
      <c r="S131">
        <v>80.343999999999994</v>
      </c>
      <c r="T131">
        <v>86.001000000000005</v>
      </c>
      <c r="U131">
        <v>89</v>
      </c>
      <c r="V131">
        <v>105</v>
      </c>
      <c r="W131">
        <v>137.376</v>
      </c>
      <c r="X131">
        <v>139.46899999999999</v>
      </c>
      <c r="Y131">
        <v>120.375</v>
      </c>
      <c r="Z131" s="1">
        <v>1917.51</v>
      </c>
    </row>
    <row r="132" spans="1:26" x14ac:dyDescent="0.45">
      <c r="A132" s="8">
        <v>45056</v>
      </c>
      <c r="B132">
        <v>77.686999999999998</v>
      </c>
      <c r="C132">
        <v>65.281000000000006</v>
      </c>
      <c r="D132">
        <v>49.813000000000002</v>
      </c>
      <c r="E132">
        <v>38.000999999999998</v>
      </c>
      <c r="F132">
        <v>35.000999999999998</v>
      </c>
      <c r="G132">
        <v>30.876000000000001</v>
      </c>
      <c r="H132">
        <v>36.125</v>
      </c>
      <c r="I132">
        <v>44.000999999999998</v>
      </c>
      <c r="J132">
        <v>75.5</v>
      </c>
      <c r="K132">
        <v>86.5</v>
      </c>
      <c r="L132">
        <v>88.375</v>
      </c>
      <c r="M132">
        <v>90.626000000000005</v>
      </c>
      <c r="N132">
        <v>82.001000000000005</v>
      </c>
      <c r="O132">
        <v>77.938000000000002</v>
      </c>
      <c r="P132">
        <v>74.063000000000002</v>
      </c>
      <c r="Q132">
        <v>75.751000000000005</v>
      </c>
      <c r="R132">
        <v>82.875</v>
      </c>
      <c r="S132">
        <v>71.376000000000005</v>
      </c>
      <c r="T132">
        <v>79.001000000000005</v>
      </c>
      <c r="U132">
        <v>91.001000000000005</v>
      </c>
      <c r="V132">
        <v>99.938000000000002</v>
      </c>
      <c r="W132">
        <v>120.59399999999999</v>
      </c>
      <c r="X132">
        <v>157.46899999999999</v>
      </c>
      <c r="Y132">
        <v>124.001</v>
      </c>
      <c r="Z132" s="1">
        <v>1853.7940000000001</v>
      </c>
    </row>
    <row r="133" spans="1:26" x14ac:dyDescent="0.45">
      <c r="A133" s="8">
        <v>45057</v>
      </c>
      <c r="B133">
        <v>90.281000000000006</v>
      </c>
      <c r="C133">
        <v>77.186999999999998</v>
      </c>
      <c r="D133">
        <v>53.781999999999996</v>
      </c>
      <c r="E133">
        <v>37.75</v>
      </c>
      <c r="F133">
        <v>36</v>
      </c>
      <c r="G133">
        <v>34.500999999999998</v>
      </c>
      <c r="H133">
        <v>32.5</v>
      </c>
      <c r="I133">
        <v>46.000999999999998</v>
      </c>
      <c r="J133">
        <v>72</v>
      </c>
      <c r="K133">
        <v>89</v>
      </c>
      <c r="L133">
        <v>95.5</v>
      </c>
      <c r="M133">
        <v>82.25</v>
      </c>
      <c r="N133">
        <v>80.626000000000005</v>
      </c>
      <c r="O133">
        <v>76.501000000000005</v>
      </c>
      <c r="P133">
        <v>79.251000000000005</v>
      </c>
      <c r="Q133">
        <v>81.876000000000005</v>
      </c>
      <c r="R133">
        <v>83.001000000000005</v>
      </c>
      <c r="S133">
        <v>90.001000000000005</v>
      </c>
      <c r="T133">
        <v>98</v>
      </c>
      <c r="U133">
        <v>99</v>
      </c>
      <c r="V133">
        <v>118.001</v>
      </c>
      <c r="W133">
        <v>143</v>
      </c>
      <c r="X133">
        <v>174.001</v>
      </c>
      <c r="Y133">
        <v>149.59399999999999</v>
      </c>
      <c r="Z133" s="1">
        <v>2019.6039999999998</v>
      </c>
    </row>
    <row r="134" spans="1:26" x14ac:dyDescent="0.45">
      <c r="A134" s="8">
        <v>45058</v>
      </c>
      <c r="B134">
        <v>100.407</v>
      </c>
      <c r="C134">
        <v>80</v>
      </c>
      <c r="D134">
        <v>64.001000000000005</v>
      </c>
      <c r="E134">
        <v>53</v>
      </c>
      <c r="F134">
        <v>44.719000000000001</v>
      </c>
      <c r="G134">
        <v>36.625</v>
      </c>
      <c r="H134">
        <v>33.656999999999996</v>
      </c>
      <c r="I134">
        <v>39.688000000000002</v>
      </c>
      <c r="J134">
        <v>64.313000000000002</v>
      </c>
      <c r="K134">
        <v>85</v>
      </c>
      <c r="L134">
        <v>97.001000000000005</v>
      </c>
      <c r="M134">
        <v>105.282</v>
      </c>
      <c r="N134">
        <v>112.657</v>
      </c>
      <c r="O134">
        <v>108.063</v>
      </c>
      <c r="P134">
        <v>110.75</v>
      </c>
      <c r="Q134">
        <v>126.90600000000001</v>
      </c>
      <c r="R134">
        <v>124.34399999999999</v>
      </c>
      <c r="S134">
        <v>137.875</v>
      </c>
      <c r="T134">
        <v>145.875</v>
      </c>
      <c r="U134">
        <v>150.25</v>
      </c>
      <c r="V134">
        <v>158</v>
      </c>
      <c r="W134">
        <v>125</v>
      </c>
      <c r="X134">
        <v>102</v>
      </c>
      <c r="Y134">
        <v>94</v>
      </c>
      <c r="Z134" s="1">
        <v>2299.413</v>
      </c>
    </row>
    <row r="135" spans="1:26" x14ac:dyDescent="0.45">
      <c r="A135" s="8">
        <v>45059</v>
      </c>
      <c r="B135">
        <v>76.313999999999993</v>
      </c>
      <c r="C135">
        <v>61.686999999999998</v>
      </c>
      <c r="D135">
        <v>45.813000000000002</v>
      </c>
      <c r="E135">
        <v>42.188000000000002</v>
      </c>
      <c r="F135">
        <v>35.689</v>
      </c>
      <c r="G135">
        <v>28.501000000000001</v>
      </c>
      <c r="H135">
        <v>28.251000000000001</v>
      </c>
      <c r="I135">
        <v>27.562999999999999</v>
      </c>
      <c r="J135">
        <v>36.625</v>
      </c>
      <c r="K135">
        <v>54.375</v>
      </c>
      <c r="L135">
        <v>76.001000000000005</v>
      </c>
      <c r="M135">
        <v>102.75</v>
      </c>
      <c r="N135">
        <v>106.71899999999999</v>
      </c>
      <c r="O135">
        <v>107.532</v>
      </c>
      <c r="P135">
        <v>98</v>
      </c>
      <c r="Q135">
        <v>90.001000000000005</v>
      </c>
      <c r="R135">
        <v>87.001000000000005</v>
      </c>
      <c r="S135">
        <v>90.938000000000002</v>
      </c>
      <c r="T135">
        <v>87.438000000000002</v>
      </c>
      <c r="U135">
        <v>97.625</v>
      </c>
      <c r="V135">
        <v>94.031000000000006</v>
      </c>
      <c r="W135">
        <v>116.96899999999999</v>
      </c>
      <c r="X135">
        <v>136</v>
      </c>
      <c r="Y135">
        <v>151</v>
      </c>
      <c r="Z135" s="1">
        <v>1879.0110000000002</v>
      </c>
    </row>
    <row r="136" spans="1:26" x14ac:dyDescent="0.45">
      <c r="A136" s="8">
        <v>45060</v>
      </c>
      <c r="B136">
        <v>98.001000000000005</v>
      </c>
      <c r="C136">
        <v>81</v>
      </c>
      <c r="D136">
        <v>63</v>
      </c>
      <c r="E136">
        <v>48.002000000000002</v>
      </c>
      <c r="F136">
        <v>41</v>
      </c>
      <c r="G136">
        <v>34</v>
      </c>
      <c r="H136">
        <v>33.5</v>
      </c>
      <c r="I136">
        <v>47.5</v>
      </c>
      <c r="J136">
        <v>74.094999999999999</v>
      </c>
      <c r="K136">
        <v>92.843999999999994</v>
      </c>
      <c r="L136">
        <v>99.063000000000002</v>
      </c>
      <c r="M136">
        <v>90.844999999999999</v>
      </c>
      <c r="N136">
        <v>85.156000000000006</v>
      </c>
      <c r="O136">
        <v>86.313999999999993</v>
      </c>
      <c r="P136">
        <v>77.688000000000002</v>
      </c>
      <c r="Q136">
        <v>78</v>
      </c>
      <c r="R136">
        <v>88</v>
      </c>
      <c r="S136">
        <v>82</v>
      </c>
      <c r="T136">
        <v>88.436999999999998</v>
      </c>
      <c r="U136">
        <v>97.126000000000005</v>
      </c>
      <c r="V136">
        <v>110.438</v>
      </c>
      <c r="W136">
        <v>135.56299999999999</v>
      </c>
      <c r="X136">
        <v>148.43799999999999</v>
      </c>
      <c r="Y136">
        <v>126.001</v>
      </c>
      <c r="Z136" s="1">
        <v>2006.0110000000002</v>
      </c>
    </row>
    <row r="137" spans="1:26" x14ac:dyDescent="0.45">
      <c r="A137" s="8">
        <v>45061</v>
      </c>
      <c r="B137">
        <v>93.001000000000005</v>
      </c>
      <c r="C137">
        <v>73.001000000000005</v>
      </c>
      <c r="D137">
        <v>53.313000000000002</v>
      </c>
      <c r="E137">
        <v>40.939</v>
      </c>
      <c r="F137">
        <v>35.75</v>
      </c>
      <c r="G137">
        <v>30</v>
      </c>
      <c r="H137">
        <v>29.187999999999999</v>
      </c>
      <c r="I137">
        <v>46.814</v>
      </c>
      <c r="J137">
        <v>71.813000000000002</v>
      </c>
      <c r="K137">
        <v>89.251000000000005</v>
      </c>
      <c r="L137">
        <v>85.938000000000002</v>
      </c>
      <c r="M137">
        <v>78</v>
      </c>
      <c r="N137">
        <v>75.563999999999993</v>
      </c>
      <c r="O137">
        <v>75.436999999999998</v>
      </c>
      <c r="P137">
        <v>70.688000000000002</v>
      </c>
      <c r="Q137">
        <v>77.938000000000002</v>
      </c>
      <c r="R137">
        <v>74.218999999999994</v>
      </c>
      <c r="S137">
        <v>78.156000000000006</v>
      </c>
      <c r="T137">
        <v>80.156000000000006</v>
      </c>
      <c r="U137">
        <v>87.843999999999994</v>
      </c>
      <c r="V137">
        <v>94</v>
      </c>
      <c r="W137">
        <v>106</v>
      </c>
      <c r="X137">
        <v>129.001</v>
      </c>
      <c r="Y137">
        <v>113</v>
      </c>
      <c r="Z137" s="1">
        <v>1789.011</v>
      </c>
    </row>
    <row r="138" spans="1:26" x14ac:dyDescent="0.45">
      <c r="A138" s="8">
        <v>45062</v>
      </c>
      <c r="B138">
        <v>91.188000000000002</v>
      </c>
      <c r="C138">
        <v>67.626000000000005</v>
      </c>
      <c r="D138">
        <v>52.188000000000002</v>
      </c>
      <c r="E138">
        <v>37.000999999999998</v>
      </c>
      <c r="F138">
        <v>36.5</v>
      </c>
      <c r="G138">
        <v>28.5</v>
      </c>
      <c r="H138">
        <v>29.189</v>
      </c>
      <c r="I138">
        <v>41.375999999999998</v>
      </c>
      <c r="J138">
        <v>72.438000000000002</v>
      </c>
      <c r="K138">
        <v>94.001000000000005</v>
      </c>
      <c r="L138">
        <v>94.968999999999994</v>
      </c>
      <c r="M138">
        <v>108.71899999999999</v>
      </c>
      <c r="N138">
        <v>85.313000000000002</v>
      </c>
      <c r="O138">
        <v>105.001</v>
      </c>
      <c r="P138">
        <v>95.001000000000005</v>
      </c>
      <c r="Q138">
        <v>87</v>
      </c>
      <c r="R138">
        <v>83.311999999999998</v>
      </c>
      <c r="S138">
        <v>93.5</v>
      </c>
      <c r="T138">
        <v>99.313000000000002</v>
      </c>
      <c r="U138">
        <v>104.875</v>
      </c>
      <c r="V138">
        <v>119</v>
      </c>
      <c r="W138">
        <v>141.001</v>
      </c>
      <c r="X138">
        <v>143.71899999999999</v>
      </c>
      <c r="Y138">
        <v>134.28100000000001</v>
      </c>
      <c r="Z138" s="1">
        <v>2045.0110000000002</v>
      </c>
    </row>
    <row r="139" spans="1:26" x14ac:dyDescent="0.45">
      <c r="A139" s="8">
        <v>45063</v>
      </c>
      <c r="B139">
        <v>96.875</v>
      </c>
      <c r="C139">
        <v>67.125</v>
      </c>
      <c r="D139">
        <v>54.780999999999999</v>
      </c>
      <c r="E139">
        <v>42.219000000000001</v>
      </c>
      <c r="F139">
        <v>36.188000000000002</v>
      </c>
      <c r="G139">
        <v>33.814</v>
      </c>
      <c r="H139">
        <v>31.875</v>
      </c>
      <c r="I139">
        <v>49.156999999999996</v>
      </c>
      <c r="J139">
        <v>82.093999999999994</v>
      </c>
      <c r="K139">
        <v>115.18899999999999</v>
      </c>
      <c r="L139">
        <v>93.688000000000002</v>
      </c>
      <c r="M139">
        <v>97.093999999999994</v>
      </c>
      <c r="N139">
        <v>82.343999999999994</v>
      </c>
      <c r="O139">
        <v>75.563000000000002</v>
      </c>
      <c r="P139">
        <v>69</v>
      </c>
      <c r="Q139">
        <v>59</v>
      </c>
      <c r="R139">
        <v>72.156000000000006</v>
      </c>
      <c r="S139">
        <v>154.65700000000001</v>
      </c>
      <c r="T139">
        <v>130.001</v>
      </c>
      <c r="U139">
        <v>126.032</v>
      </c>
      <c r="V139">
        <v>127.375</v>
      </c>
      <c r="W139">
        <v>126.782</v>
      </c>
      <c r="X139">
        <v>148.001</v>
      </c>
      <c r="Y139">
        <v>127</v>
      </c>
      <c r="Z139" s="1">
        <v>2098.0099999999993</v>
      </c>
    </row>
    <row r="140" spans="1:26" x14ac:dyDescent="0.45">
      <c r="A140" s="8">
        <v>45064</v>
      </c>
      <c r="B140">
        <v>91.97</v>
      </c>
      <c r="C140">
        <v>68.375</v>
      </c>
      <c r="D140">
        <v>54.655999999999999</v>
      </c>
      <c r="E140">
        <v>42.000999999999998</v>
      </c>
      <c r="F140">
        <v>31</v>
      </c>
      <c r="G140">
        <v>30.001000000000001</v>
      </c>
      <c r="H140">
        <v>31.001000000000001</v>
      </c>
      <c r="I140">
        <v>45.688000000000002</v>
      </c>
      <c r="J140">
        <v>79.313000000000002</v>
      </c>
      <c r="K140">
        <v>91</v>
      </c>
      <c r="L140">
        <v>89.001000000000005</v>
      </c>
      <c r="M140">
        <v>86.688000000000002</v>
      </c>
      <c r="N140">
        <v>86.626999999999995</v>
      </c>
      <c r="O140">
        <v>75.938000000000002</v>
      </c>
      <c r="P140">
        <v>80.75</v>
      </c>
      <c r="Q140">
        <v>78</v>
      </c>
      <c r="R140">
        <v>88.001000000000005</v>
      </c>
      <c r="S140">
        <v>84.843999999999994</v>
      </c>
      <c r="T140">
        <v>93.156999999999996</v>
      </c>
      <c r="U140">
        <v>92.001000000000005</v>
      </c>
      <c r="V140">
        <v>108.563</v>
      </c>
      <c r="W140">
        <v>137.43899999999999</v>
      </c>
      <c r="X140">
        <v>131</v>
      </c>
      <c r="Y140">
        <v>112.438</v>
      </c>
      <c r="Z140" s="1">
        <v>1909.452</v>
      </c>
    </row>
    <row r="141" spans="1:26" x14ac:dyDescent="0.45">
      <c r="A141" s="8">
        <v>45065</v>
      </c>
      <c r="B141">
        <v>87.876000000000005</v>
      </c>
      <c r="C141">
        <v>74.686999999999998</v>
      </c>
      <c r="D141">
        <v>62.25</v>
      </c>
      <c r="E141">
        <v>48.063000000000002</v>
      </c>
      <c r="F141">
        <v>37.688000000000002</v>
      </c>
      <c r="G141">
        <v>32</v>
      </c>
      <c r="H141">
        <v>38</v>
      </c>
      <c r="I141">
        <v>39.688000000000002</v>
      </c>
      <c r="J141">
        <v>62.313000000000002</v>
      </c>
      <c r="K141">
        <v>89</v>
      </c>
      <c r="L141">
        <v>92.75</v>
      </c>
      <c r="M141">
        <v>107.251</v>
      </c>
      <c r="N141">
        <v>109.001</v>
      </c>
      <c r="O141">
        <v>108.813</v>
      </c>
      <c r="P141">
        <v>107.876</v>
      </c>
      <c r="Q141">
        <v>117.501</v>
      </c>
      <c r="R141">
        <v>115.81399999999999</v>
      </c>
      <c r="S141">
        <v>118</v>
      </c>
      <c r="T141">
        <v>122</v>
      </c>
      <c r="U141">
        <v>150.875</v>
      </c>
      <c r="V141">
        <v>148.125</v>
      </c>
      <c r="W141">
        <v>129.31399999999999</v>
      </c>
      <c r="X141">
        <v>102.032</v>
      </c>
      <c r="Y141">
        <v>88.656999999999996</v>
      </c>
      <c r="Z141" s="1">
        <v>2189.5740000000001</v>
      </c>
    </row>
    <row r="142" spans="1:26" x14ac:dyDescent="0.45">
      <c r="A142" s="8">
        <v>45066</v>
      </c>
      <c r="B142">
        <v>81.406999999999996</v>
      </c>
      <c r="C142">
        <v>59.594999999999999</v>
      </c>
      <c r="D142">
        <v>54</v>
      </c>
      <c r="E142">
        <v>42.219000000000001</v>
      </c>
      <c r="F142">
        <v>38.594000000000001</v>
      </c>
      <c r="G142">
        <v>28.187999999999999</v>
      </c>
      <c r="H142">
        <v>34.25</v>
      </c>
      <c r="I142">
        <v>33.625</v>
      </c>
      <c r="J142">
        <v>38.188000000000002</v>
      </c>
      <c r="K142">
        <v>58.719000000000001</v>
      </c>
      <c r="L142">
        <v>80.218999999999994</v>
      </c>
      <c r="M142">
        <v>96.375</v>
      </c>
      <c r="N142">
        <v>101.875</v>
      </c>
      <c r="O142">
        <v>99.751000000000005</v>
      </c>
      <c r="P142">
        <v>106.22</v>
      </c>
      <c r="Q142">
        <v>94.781999999999996</v>
      </c>
      <c r="R142">
        <v>89.001000000000005</v>
      </c>
      <c r="S142">
        <v>82.938000000000002</v>
      </c>
      <c r="T142">
        <v>89.063000000000002</v>
      </c>
      <c r="U142">
        <v>93</v>
      </c>
      <c r="V142">
        <v>100</v>
      </c>
      <c r="W142">
        <v>122</v>
      </c>
      <c r="X142">
        <v>136.21899999999999</v>
      </c>
      <c r="Y142">
        <v>139.78100000000001</v>
      </c>
      <c r="Z142" s="1">
        <v>1900.009</v>
      </c>
    </row>
    <row r="143" spans="1:26" x14ac:dyDescent="0.45">
      <c r="A143" s="8">
        <v>45067</v>
      </c>
      <c r="B143">
        <v>101.782</v>
      </c>
      <c r="C143">
        <v>77.218999999999994</v>
      </c>
      <c r="D143">
        <v>65.5</v>
      </c>
      <c r="E143">
        <v>51.5</v>
      </c>
      <c r="F143">
        <v>44</v>
      </c>
      <c r="G143">
        <v>37.125</v>
      </c>
      <c r="H143">
        <v>36.031999999999996</v>
      </c>
      <c r="I143">
        <v>49.938000000000002</v>
      </c>
      <c r="J143">
        <v>74.906999999999996</v>
      </c>
      <c r="K143">
        <v>89</v>
      </c>
      <c r="L143">
        <v>88</v>
      </c>
      <c r="M143">
        <v>89.001000000000005</v>
      </c>
      <c r="N143">
        <v>79.22</v>
      </c>
      <c r="O143">
        <v>76.781999999999996</v>
      </c>
      <c r="P143">
        <v>73.843999999999994</v>
      </c>
      <c r="Q143">
        <v>77.156000000000006</v>
      </c>
      <c r="R143">
        <v>78</v>
      </c>
      <c r="S143">
        <v>75.125</v>
      </c>
      <c r="T143">
        <v>84.063999999999993</v>
      </c>
      <c r="U143">
        <v>80.781999999999996</v>
      </c>
      <c r="V143">
        <v>98.031000000000006</v>
      </c>
      <c r="W143">
        <v>109.782</v>
      </c>
      <c r="X143">
        <v>141.06299999999999</v>
      </c>
      <c r="Y143">
        <v>120.15600000000001</v>
      </c>
      <c r="Z143" s="1">
        <v>1898.0089999999996</v>
      </c>
    </row>
    <row r="144" spans="1:26" x14ac:dyDescent="0.45">
      <c r="A144" s="8">
        <v>45068</v>
      </c>
      <c r="B144">
        <v>96.25</v>
      </c>
      <c r="C144">
        <v>71.75</v>
      </c>
      <c r="D144">
        <v>48.531999999999996</v>
      </c>
      <c r="E144">
        <v>39.469000000000001</v>
      </c>
      <c r="F144">
        <v>31.001000000000001</v>
      </c>
      <c r="G144">
        <v>28.001000000000001</v>
      </c>
      <c r="H144">
        <v>29.001000000000001</v>
      </c>
      <c r="I144">
        <v>38.094000000000001</v>
      </c>
      <c r="J144">
        <v>72.344999999999999</v>
      </c>
      <c r="K144">
        <v>82.563999999999993</v>
      </c>
      <c r="L144">
        <v>84.001000000000005</v>
      </c>
      <c r="M144">
        <v>89</v>
      </c>
      <c r="N144">
        <v>83</v>
      </c>
      <c r="O144">
        <v>79</v>
      </c>
      <c r="P144">
        <v>70</v>
      </c>
      <c r="Q144">
        <v>74.031999999999996</v>
      </c>
      <c r="R144">
        <v>74.343999999999994</v>
      </c>
      <c r="S144">
        <v>74.625</v>
      </c>
      <c r="T144">
        <v>78.876000000000005</v>
      </c>
      <c r="U144">
        <v>81.126000000000005</v>
      </c>
      <c r="V144">
        <v>99</v>
      </c>
      <c r="W144">
        <v>107.002</v>
      </c>
      <c r="X144">
        <v>124.001</v>
      </c>
      <c r="Y144">
        <v>126</v>
      </c>
      <c r="Z144" s="1">
        <v>1781.0139999999997</v>
      </c>
    </row>
    <row r="145" spans="1:26" x14ac:dyDescent="0.45">
      <c r="A145" s="8">
        <v>45069</v>
      </c>
      <c r="B145">
        <v>107.46899999999999</v>
      </c>
      <c r="C145">
        <v>75.843999999999994</v>
      </c>
      <c r="D145">
        <v>56.438000000000002</v>
      </c>
      <c r="E145">
        <v>38.25</v>
      </c>
      <c r="F145">
        <v>32.000999999999998</v>
      </c>
      <c r="G145">
        <v>28.814</v>
      </c>
      <c r="H145">
        <v>27.189</v>
      </c>
      <c r="I145">
        <v>38.000999999999998</v>
      </c>
      <c r="J145">
        <v>74.906000000000006</v>
      </c>
      <c r="K145">
        <v>81.813000000000002</v>
      </c>
      <c r="L145">
        <v>83.281999999999996</v>
      </c>
      <c r="M145">
        <v>66.625</v>
      </c>
      <c r="N145">
        <v>107.376</v>
      </c>
      <c r="O145">
        <v>86</v>
      </c>
      <c r="P145">
        <v>73</v>
      </c>
      <c r="Q145">
        <v>80.001000000000005</v>
      </c>
      <c r="R145">
        <v>81.938000000000002</v>
      </c>
      <c r="S145">
        <v>89.063999999999993</v>
      </c>
      <c r="T145">
        <v>89.001000000000005</v>
      </c>
      <c r="U145">
        <v>99.688000000000002</v>
      </c>
      <c r="V145">
        <v>101.157</v>
      </c>
      <c r="W145">
        <v>112.15600000000001</v>
      </c>
      <c r="X145">
        <v>128.001</v>
      </c>
      <c r="Y145">
        <v>119.157</v>
      </c>
      <c r="Z145" s="1">
        <v>1877.171</v>
      </c>
    </row>
    <row r="146" spans="1:26" x14ac:dyDescent="0.45">
      <c r="A146" s="8">
        <v>45070</v>
      </c>
      <c r="B146">
        <v>119.84399999999999</v>
      </c>
      <c r="C146">
        <v>78</v>
      </c>
      <c r="D146">
        <v>56.344999999999999</v>
      </c>
      <c r="E146">
        <v>39.655999999999999</v>
      </c>
      <c r="F146">
        <v>35.219000000000001</v>
      </c>
      <c r="G146">
        <v>35.719000000000001</v>
      </c>
      <c r="H146">
        <v>31.751000000000001</v>
      </c>
      <c r="I146">
        <v>41.313000000000002</v>
      </c>
      <c r="J146">
        <v>79</v>
      </c>
      <c r="K146">
        <v>89</v>
      </c>
      <c r="L146">
        <v>88</v>
      </c>
      <c r="M146">
        <v>88.188000000000002</v>
      </c>
      <c r="N146">
        <v>83.813999999999993</v>
      </c>
      <c r="O146">
        <v>82</v>
      </c>
      <c r="P146">
        <v>81.001000000000005</v>
      </c>
      <c r="Q146">
        <v>79.001000000000005</v>
      </c>
      <c r="R146">
        <v>89</v>
      </c>
      <c r="S146">
        <v>92</v>
      </c>
      <c r="T146">
        <v>87</v>
      </c>
      <c r="U146">
        <v>100.376</v>
      </c>
      <c r="V146">
        <v>98.625</v>
      </c>
      <c r="W146">
        <v>117</v>
      </c>
      <c r="X146">
        <v>127</v>
      </c>
      <c r="Y146">
        <v>128.001</v>
      </c>
      <c r="Z146" s="1">
        <v>1946.8529999999998</v>
      </c>
    </row>
    <row r="147" spans="1:26" x14ac:dyDescent="0.45">
      <c r="A147" s="8">
        <v>45071</v>
      </c>
      <c r="B147">
        <v>112.376</v>
      </c>
      <c r="C147">
        <v>78.75</v>
      </c>
      <c r="D147">
        <v>61.344000000000001</v>
      </c>
      <c r="E147">
        <v>47.531999999999996</v>
      </c>
      <c r="F147">
        <v>39.125999999999998</v>
      </c>
      <c r="G147">
        <v>36.438000000000002</v>
      </c>
      <c r="H147">
        <v>29.437999999999999</v>
      </c>
      <c r="I147">
        <v>39.905999999999999</v>
      </c>
      <c r="J147">
        <v>59.094000000000001</v>
      </c>
      <c r="K147">
        <v>82.813000000000002</v>
      </c>
      <c r="L147">
        <v>84.188000000000002</v>
      </c>
      <c r="M147">
        <v>130.43899999999999</v>
      </c>
      <c r="N147">
        <v>130.56299999999999</v>
      </c>
      <c r="O147">
        <v>135.93799999999999</v>
      </c>
      <c r="P147">
        <v>119.157</v>
      </c>
      <c r="Q147">
        <v>129.90700000000001</v>
      </c>
      <c r="R147">
        <v>137</v>
      </c>
      <c r="S147">
        <v>149.001</v>
      </c>
      <c r="T147">
        <v>146</v>
      </c>
      <c r="U147">
        <v>150.06299999999999</v>
      </c>
      <c r="V147">
        <v>146.93799999999999</v>
      </c>
      <c r="W147">
        <v>150</v>
      </c>
      <c r="X147">
        <v>112.001</v>
      </c>
      <c r="Y147">
        <v>114</v>
      </c>
      <c r="Z147" s="1">
        <v>2422.0120000000002</v>
      </c>
    </row>
    <row r="148" spans="1:26" x14ac:dyDescent="0.45">
      <c r="A148" s="8">
        <v>45072</v>
      </c>
      <c r="B148">
        <v>82.438000000000002</v>
      </c>
      <c r="C148">
        <v>74.563000000000002</v>
      </c>
      <c r="D148">
        <v>57.000999999999998</v>
      </c>
      <c r="E148">
        <v>45.5</v>
      </c>
      <c r="F148">
        <v>37.5</v>
      </c>
      <c r="G148">
        <v>30.437999999999999</v>
      </c>
      <c r="H148">
        <v>35.502000000000002</v>
      </c>
      <c r="I148">
        <v>31.22</v>
      </c>
      <c r="J148">
        <v>42.094000000000001</v>
      </c>
      <c r="K148">
        <v>62.939</v>
      </c>
      <c r="L148">
        <v>73.813000000000002</v>
      </c>
      <c r="M148">
        <v>101.001</v>
      </c>
      <c r="N148">
        <v>125.126</v>
      </c>
      <c r="O148">
        <v>129.31399999999999</v>
      </c>
      <c r="P148">
        <v>131.56299999999999</v>
      </c>
      <c r="Q148">
        <v>118.001</v>
      </c>
      <c r="R148">
        <v>129</v>
      </c>
      <c r="S148">
        <v>107</v>
      </c>
      <c r="T148">
        <v>114</v>
      </c>
      <c r="U148">
        <v>121.001</v>
      </c>
      <c r="V148">
        <v>113.532</v>
      </c>
      <c r="W148">
        <v>133.46899999999999</v>
      </c>
      <c r="X148">
        <v>130</v>
      </c>
      <c r="Y148">
        <v>99.5</v>
      </c>
      <c r="Z148" s="1">
        <v>2125.5149999999999</v>
      </c>
    </row>
    <row r="149" spans="1:26" x14ac:dyDescent="0.45">
      <c r="A149" s="8">
        <v>45073</v>
      </c>
      <c r="B149">
        <v>82.5</v>
      </c>
      <c r="C149">
        <v>63.000999999999998</v>
      </c>
      <c r="D149">
        <v>55</v>
      </c>
      <c r="E149">
        <v>42</v>
      </c>
      <c r="F149">
        <v>43.000999999999998</v>
      </c>
      <c r="G149">
        <v>29.75</v>
      </c>
      <c r="H149">
        <v>27.905999999999999</v>
      </c>
      <c r="I149">
        <v>34.344000000000001</v>
      </c>
      <c r="J149">
        <v>39.5</v>
      </c>
      <c r="K149">
        <v>61.5</v>
      </c>
      <c r="L149">
        <v>81.001000000000005</v>
      </c>
      <c r="M149">
        <v>109.001</v>
      </c>
      <c r="N149">
        <v>117.407</v>
      </c>
      <c r="O149">
        <v>122.595</v>
      </c>
      <c r="P149">
        <v>121.84399999999999</v>
      </c>
      <c r="Q149">
        <v>120.157</v>
      </c>
      <c r="R149">
        <v>103.563</v>
      </c>
      <c r="S149">
        <v>98.438000000000002</v>
      </c>
      <c r="T149">
        <v>102</v>
      </c>
      <c r="U149">
        <v>99</v>
      </c>
      <c r="V149">
        <v>110.563</v>
      </c>
      <c r="W149">
        <v>125.43899999999999</v>
      </c>
      <c r="X149">
        <v>138.81200000000001</v>
      </c>
      <c r="Y149">
        <v>137.09399999999999</v>
      </c>
      <c r="Z149" s="1">
        <v>2065.4160000000006</v>
      </c>
    </row>
    <row r="150" spans="1:26" x14ac:dyDescent="0.45">
      <c r="A150" s="8">
        <v>45074</v>
      </c>
      <c r="B150">
        <v>112.095</v>
      </c>
      <c r="C150">
        <v>84.001000000000005</v>
      </c>
      <c r="D150">
        <v>59</v>
      </c>
      <c r="E150">
        <v>44.655999999999999</v>
      </c>
      <c r="F150">
        <v>41.344000000000001</v>
      </c>
      <c r="G150">
        <v>31</v>
      </c>
      <c r="H150">
        <v>39</v>
      </c>
      <c r="I150">
        <v>54</v>
      </c>
      <c r="J150">
        <v>76.001000000000005</v>
      </c>
      <c r="K150">
        <v>91.001000000000005</v>
      </c>
      <c r="L150">
        <v>114</v>
      </c>
      <c r="M150">
        <v>107</v>
      </c>
      <c r="N150">
        <v>83.313999999999993</v>
      </c>
      <c r="O150">
        <v>95.688000000000002</v>
      </c>
      <c r="P150">
        <v>104.125</v>
      </c>
      <c r="Q150">
        <v>111.875</v>
      </c>
      <c r="R150">
        <v>113</v>
      </c>
      <c r="S150">
        <v>88.688000000000002</v>
      </c>
      <c r="T150">
        <v>87.313000000000002</v>
      </c>
      <c r="U150">
        <v>90.97</v>
      </c>
      <c r="V150">
        <v>112.21899999999999</v>
      </c>
      <c r="W150">
        <v>124.46899999999999</v>
      </c>
      <c r="X150">
        <v>151.65700000000001</v>
      </c>
      <c r="Y150">
        <v>88.688999999999993</v>
      </c>
      <c r="Z150" s="1">
        <v>2105.105</v>
      </c>
    </row>
    <row r="151" spans="1:26" x14ac:dyDescent="0.45">
      <c r="A151" s="8">
        <v>45075</v>
      </c>
      <c r="B151">
        <v>145</v>
      </c>
      <c r="C151">
        <v>82</v>
      </c>
      <c r="D151">
        <v>44.314</v>
      </c>
      <c r="E151">
        <v>1.6879999999999999</v>
      </c>
      <c r="F151">
        <v>2.3759999999999999</v>
      </c>
      <c r="G151">
        <v>1.282</v>
      </c>
      <c r="H151">
        <v>149.09399999999999</v>
      </c>
      <c r="I151">
        <v>53.25</v>
      </c>
      <c r="J151">
        <v>76</v>
      </c>
      <c r="K151">
        <v>85</v>
      </c>
      <c r="L151">
        <v>94</v>
      </c>
      <c r="M151">
        <v>85</v>
      </c>
      <c r="N151">
        <v>80.001000000000005</v>
      </c>
      <c r="O151">
        <v>93</v>
      </c>
      <c r="P151">
        <v>57</v>
      </c>
      <c r="Q151">
        <v>110</v>
      </c>
      <c r="R151">
        <v>84.438000000000002</v>
      </c>
      <c r="S151">
        <v>86.561999999999998</v>
      </c>
      <c r="T151">
        <v>82</v>
      </c>
      <c r="U151">
        <v>86.376000000000005</v>
      </c>
      <c r="V151">
        <v>93.938000000000002</v>
      </c>
      <c r="W151">
        <v>133.68799999999999</v>
      </c>
      <c r="X151">
        <v>127</v>
      </c>
      <c r="Y151">
        <v>102.001</v>
      </c>
      <c r="Z151" s="1">
        <v>1955.008</v>
      </c>
    </row>
    <row r="152" spans="1:26" x14ac:dyDescent="0.45">
      <c r="A152" s="8">
        <v>45076</v>
      </c>
      <c r="B152">
        <v>92</v>
      </c>
      <c r="C152">
        <v>73</v>
      </c>
      <c r="D152">
        <v>58</v>
      </c>
      <c r="E152">
        <v>41</v>
      </c>
      <c r="F152">
        <v>36.000999999999998</v>
      </c>
      <c r="G152">
        <v>38.97</v>
      </c>
      <c r="H152">
        <v>25.655999999999999</v>
      </c>
      <c r="I152">
        <v>47.375999999999998</v>
      </c>
      <c r="J152">
        <v>70</v>
      </c>
      <c r="K152">
        <v>92.001000000000005</v>
      </c>
      <c r="L152">
        <v>97.001000000000005</v>
      </c>
      <c r="M152">
        <v>89</v>
      </c>
      <c r="N152">
        <v>81.656000000000006</v>
      </c>
      <c r="O152">
        <v>76.343999999999994</v>
      </c>
      <c r="P152">
        <v>78.813000000000002</v>
      </c>
      <c r="Q152">
        <v>81.188000000000002</v>
      </c>
      <c r="R152">
        <v>86.093999999999994</v>
      </c>
      <c r="S152">
        <v>79.906000000000006</v>
      </c>
      <c r="T152">
        <v>85.875</v>
      </c>
      <c r="U152">
        <v>83.438000000000002</v>
      </c>
      <c r="V152">
        <v>98.218999999999994</v>
      </c>
      <c r="W152">
        <v>115.46899999999999</v>
      </c>
      <c r="X152">
        <v>136.001</v>
      </c>
      <c r="Y152">
        <v>133</v>
      </c>
      <c r="Z152" s="1">
        <v>1896.0080000000003</v>
      </c>
    </row>
    <row r="153" spans="1:26" x14ac:dyDescent="0.45">
      <c r="A153" s="8">
        <v>45077</v>
      </c>
      <c r="B153">
        <v>95.093999999999994</v>
      </c>
      <c r="C153">
        <v>81.906999999999996</v>
      </c>
      <c r="D153">
        <v>55</v>
      </c>
      <c r="E153">
        <v>48</v>
      </c>
      <c r="F153">
        <v>37</v>
      </c>
      <c r="G153">
        <v>30.125</v>
      </c>
      <c r="H153">
        <v>29.751999999999999</v>
      </c>
      <c r="I153">
        <v>42.125</v>
      </c>
      <c r="J153">
        <v>76.188000000000002</v>
      </c>
      <c r="K153">
        <v>91.5</v>
      </c>
      <c r="L153">
        <v>95.313000000000002</v>
      </c>
      <c r="M153">
        <v>87</v>
      </c>
      <c r="N153">
        <v>83.626000000000005</v>
      </c>
      <c r="O153">
        <v>69.376000000000005</v>
      </c>
      <c r="P153">
        <v>74.001000000000005</v>
      </c>
      <c r="Q153">
        <v>78.688000000000002</v>
      </c>
      <c r="R153">
        <v>82.188999999999993</v>
      </c>
      <c r="S153">
        <v>83.031999999999996</v>
      </c>
      <c r="T153">
        <v>85.094999999999999</v>
      </c>
      <c r="U153">
        <v>96</v>
      </c>
      <c r="V153">
        <v>100</v>
      </c>
      <c r="W153">
        <v>123.31399999999999</v>
      </c>
      <c r="X153">
        <v>139.31299999999999</v>
      </c>
      <c r="Y153">
        <v>136.375</v>
      </c>
      <c r="Z153" s="1">
        <v>1920.0129999999999</v>
      </c>
    </row>
    <row r="154" spans="1:26" x14ac:dyDescent="0.45">
      <c r="A154" s="8">
        <v>45078</v>
      </c>
      <c r="B154">
        <v>101.563</v>
      </c>
      <c r="C154">
        <v>74.438000000000002</v>
      </c>
      <c r="D154">
        <v>56</v>
      </c>
      <c r="E154">
        <v>43</v>
      </c>
      <c r="F154">
        <v>38.000999999999998</v>
      </c>
      <c r="G154">
        <v>27.001000000000001</v>
      </c>
      <c r="H154">
        <v>30.001000000000001</v>
      </c>
      <c r="I154">
        <v>45.000999999999998</v>
      </c>
      <c r="J154">
        <v>70</v>
      </c>
      <c r="K154">
        <v>93.126999999999995</v>
      </c>
      <c r="L154">
        <v>94.876000000000005</v>
      </c>
      <c r="M154">
        <v>91</v>
      </c>
      <c r="N154">
        <v>82.938000000000002</v>
      </c>
      <c r="O154">
        <v>83.063000000000002</v>
      </c>
      <c r="P154">
        <v>83</v>
      </c>
      <c r="Q154">
        <v>84.938000000000002</v>
      </c>
      <c r="R154">
        <v>83.376000000000005</v>
      </c>
      <c r="S154">
        <v>88.688000000000002</v>
      </c>
      <c r="T154">
        <v>84</v>
      </c>
      <c r="U154">
        <v>92</v>
      </c>
      <c r="V154">
        <v>104.001</v>
      </c>
      <c r="W154">
        <v>130</v>
      </c>
      <c r="X154">
        <v>114.282</v>
      </c>
      <c r="Y154">
        <v>112.71899999999999</v>
      </c>
      <c r="Z154" s="1">
        <v>1907.0129999999999</v>
      </c>
    </row>
    <row r="155" spans="1:26" x14ac:dyDescent="0.45">
      <c r="A155" s="8">
        <v>45079</v>
      </c>
      <c r="B155">
        <v>87.843999999999994</v>
      </c>
      <c r="C155">
        <v>76.563000000000002</v>
      </c>
      <c r="D155">
        <v>53.594000000000001</v>
      </c>
      <c r="E155">
        <v>51</v>
      </c>
      <c r="F155">
        <v>38</v>
      </c>
      <c r="G155">
        <v>31.439</v>
      </c>
      <c r="H155">
        <v>30.562999999999999</v>
      </c>
      <c r="I155">
        <v>37.719000000000001</v>
      </c>
      <c r="J155">
        <v>54.125</v>
      </c>
      <c r="K155">
        <v>87.156000000000006</v>
      </c>
      <c r="L155">
        <v>94.001000000000005</v>
      </c>
      <c r="M155">
        <v>112.001</v>
      </c>
      <c r="N155">
        <v>119.18899999999999</v>
      </c>
      <c r="O155">
        <v>116.21899999999999</v>
      </c>
      <c r="P155">
        <v>108.59399999999999</v>
      </c>
      <c r="Q155">
        <v>129</v>
      </c>
      <c r="R155">
        <v>122</v>
      </c>
      <c r="S155">
        <v>124.001</v>
      </c>
      <c r="T155">
        <v>118.5</v>
      </c>
      <c r="U155">
        <v>130.5</v>
      </c>
      <c r="V155">
        <v>135.56299999999999</v>
      </c>
      <c r="W155">
        <v>135.59399999999999</v>
      </c>
      <c r="X155">
        <v>124.84399999999999</v>
      </c>
      <c r="Y155">
        <v>89.001000000000005</v>
      </c>
      <c r="Z155" s="1">
        <v>2207.0100000000002</v>
      </c>
    </row>
    <row r="156" spans="1:26" x14ac:dyDescent="0.45">
      <c r="A156" s="8">
        <v>45080</v>
      </c>
      <c r="B156">
        <v>53</v>
      </c>
      <c r="C156">
        <v>80.968999999999994</v>
      </c>
      <c r="D156">
        <v>63.155999999999999</v>
      </c>
      <c r="E156">
        <v>53.5</v>
      </c>
      <c r="F156">
        <v>35.563000000000002</v>
      </c>
      <c r="G156">
        <v>32.125999999999998</v>
      </c>
      <c r="H156">
        <v>37.688000000000002</v>
      </c>
      <c r="I156">
        <v>31</v>
      </c>
      <c r="J156">
        <v>36.938000000000002</v>
      </c>
      <c r="K156">
        <v>61.063000000000002</v>
      </c>
      <c r="L156">
        <v>81.063000000000002</v>
      </c>
      <c r="M156">
        <v>93.188000000000002</v>
      </c>
      <c r="N156">
        <v>101.25</v>
      </c>
      <c r="O156">
        <v>114.438</v>
      </c>
      <c r="P156">
        <v>121.063</v>
      </c>
      <c r="Q156">
        <v>122.001</v>
      </c>
      <c r="R156">
        <v>107.657</v>
      </c>
      <c r="S156">
        <v>94.408000000000001</v>
      </c>
      <c r="T156">
        <v>90.938000000000002</v>
      </c>
      <c r="U156">
        <v>93.156000000000006</v>
      </c>
      <c r="V156">
        <v>109.845</v>
      </c>
      <c r="W156">
        <v>113.188</v>
      </c>
      <c r="X156">
        <v>129.40700000000001</v>
      </c>
      <c r="Y156">
        <v>139.40600000000001</v>
      </c>
      <c r="Z156" s="1">
        <v>1996.0109999999997</v>
      </c>
    </row>
    <row r="157" spans="1:26" x14ac:dyDescent="0.45">
      <c r="A157" s="8">
        <v>45081</v>
      </c>
      <c r="B157">
        <v>112.001</v>
      </c>
      <c r="C157">
        <v>82</v>
      </c>
      <c r="D157">
        <v>62</v>
      </c>
      <c r="E157">
        <v>45.375999999999998</v>
      </c>
      <c r="F157">
        <v>32.625</v>
      </c>
      <c r="G157">
        <v>33.72</v>
      </c>
      <c r="H157">
        <v>29.751000000000001</v>
      </c>
      <c r="I157">
        <v>41.25</v>
      </c>
      <c r="J157">
        <v>79.281000000000006</v>
      </c>
      <c r="K157">
        <v>94.875</v>
      </c>
      <c r="L157">
        <v>91.938000000000002</v>
      </c>
      <c r="M157">
        <v>90.188000000000002</v>
      </c>
      <c r="N157">
        <v>81.938000000000002</v>
      </c>
      <c r="O157">
        <v>91.061999999999998</v>
      </c>
      <c r="P157">
        <v>86.188000000000002</v>
      </c>
      <c r="Q157">
        <v>78.811999999999998</v>
      </c>
      <c r="R157">
        <v>85</v>
      </c>
      <c r="S157">
        <v>84</v>
      </c>
      <c r="T157">
        <v>76</v>
      </c>
      <c r="U157">
        <v>94.563000000000002</v>
      </c>
      <c r="V157">
        <v>103.126</v>
      </c>
      <c r="W157">
        <v>120.626</v>
      </c>
      <c r="X157">
        <v>110.502</v>
      </c>
      <c r="Y157">
        <v>137.18799999999999</v>
      </c>
      <c r="Z157" s="1">
        <v>1944.0099999999998</v>
      </c>
    </row>
    <row r="158" spans="1:26" x14ac:dyDescent="0.45">
      <c r="A158" s="8">
        <v>45082</v>
      </c>
      <c r="B158">
        <v>115.03100000000001</v>
      </c>
      <c r="C158">
        <v>74.968999999999994</v>
      </c>
      <c r="D158">
        <v>56.75</v>
      </c>
      <c r="E158">
        <v>47.25</v>
      </c>
      <c r="F158">
        <v>33</v>
      </c>
      <c r="G158">
        <v>34.25</v>
      </c>
      <c r="H158">
        <v>30.751000000000001</v>
      </c>
      <c r="I158">
        <v>49.000999999999998</v>
      </c>
      <c r="J158">
        <v>79.188000000000002</v>
      </c>
      <c r="K158">
        <v>87.813000000000002</v>
      </c>
      <c r="L158">
        <v>93.75</v>
      </c>
      <c r="M158">
        <v>87.25</v>
      </c>
      <c r="N158">
        <v>79</v>
      </c>
      <c r="O158">
        <v>78.875</v>
      </c>
      <c r="P158">
        <v>76.626000000000005</v>
      </c>
      <c r="Q158">
        <v>77.501000000000005</v>
      </c>
      <c r="R158">
        <v>86.001000000000005</v>
      </c>
      <c r="S158">
        <v>79</v>
      </c>
      <c r="T158">
        <v>84.001000000000005</v>
      </c>
      <c r="U158">
        <v>89</v>
      </c>
      <c r="V158">
        <v>97.001000000000005</v>
      </c>
      <c r="W158">
        <v>111.002</v>
      </c>
      <c r="X158">
        <v>130</v>
      </c>
      <c r="Y158">
        <v>124.001</v>
      </c>
      <c r="Z158" s="1">
        <v>1901.0109999999997</v>
      </c>
    </row>
    <row r="159" spans="1:26" x14ac:dyDescent="0.45">
      <c r="A159" s="8">
        <v>45083</v>
      </c>
      <c r="B159">
        <v>105</v>
      </c>
      <c r="C159">
        <v>79.063000000000002</v>
      </c>
      <c r="D159">
        <v>60.938000000000002</v>
      </c>
      <c r="E159">
        <v>41</v>
      </c>
      <c r="F159">
        <v>38</v>
      </c>
      <c r="G159">
        <v>35</v>
      </c>
      <c r="H159">
        <v>28.001000000000001</v>
      </c>
      <c r="I159">
        <v>38.375999999999998</v>
      </c>
      <c r="J159">
        <v>79.626000000000005</v>
      </c>
      <c r="K159">
        <v>82.281000000000006</v>
      </c>
      <c r="L159">
        <v>93.718999999999994</v>
      </c>
      <c r="M159">
        <v>89</v>
      </c>
      <c r="N159">
        <v>83</v>
      </c>
      <c r="O159">
        <v>85</v>
      </c>
      <c r="P159">
        <v>81.813999999999993</v>
      </c>
      <c r="Q159">
        <v>81.626999999999995</v>
      </c>
      <c r="R159">
        <v>80.563000000000002</v>
      </c>
      <c r="S159">
        <v>81.343999999999994</v>
      </c>
      <c r="T159">
        <v>85.656000000000006</v>
      </c>
      <c r="U159">
        <v>94.688000000000002</v>
      </c>
      <c r="V159">
        <v>115.313</v>
      </c>
      <c r="W159">
        <v>114.46899999999999</v>
      </c>
      <c r="X159">
        <v>131.53200000000001</v>
      </c>
      <c r="Y159">
        <v>132</v>
      </c>
      <c r="Z159" s="1">
        <v>1937.0100000000002</v>
      </c>
    </row>
    <row r="160" spans="1:26" x14ac:dyDescent="0.45">
      <c r="A160" s="8">
        <v>45084</v>
      </c>
      <c r="B160">
        <v>111.001</v>
      </c>
      <c r="C160">
        <v>82.875</v>
      </c>
      <c r="D160">
        <v>58.125</v>
      </c>
      <c r="E160">
        <v>48.750999999999998</v>
      </c>
      <c r="F160">
        <v>34.594999999999999</v>
      </c>
      <c r="G160">
        <v>35.655999999999999</v>
      </c>
      <c r="H160">
        <v>29.187999999999999</v>
      </c>
      <c r="I160">
        <v>49.813000000000002</v>
      </c>
      <c r="J160">
        <v>80</v>
      </c>
      <c r="K160">
        <v>91</v>
      </c>
      <c r="L160">
        <v>90.001000000000005</v>
      </c>
      <c r="M160">
        <v>86.593999999999994</v>
      </c>
      <c r="N160">
        <v>83.47</v>
      </c>
      <c r="O160">
        <v>75.938999999999993</v>
      </c>
      <c r="P160">
        <v>95</v>
      </c>
      <c r="Q160">
        <v>82.75</v>
      </c>
      <c r="R160">
        <v>82.25</v>
      </c>
      <c r="S160">
        <v>82.313999999999993</v>
      </c>
      <c r="T160">
        <v>83.688000000000002</v>
      </c>
      <c r="U160">
        <v>95.001000000000005</v>
      </c>
      <c r="V160">
        <v>126.251</v>
      </c>
      <c r="W160">
        <v>123.657</v>
      </c>
      <c r="X160">
        <v>106.09399999999999</v>
      </c>
      <c r="Y160">
        <v>151.06399999999999</v>
      </c>
      <c r="Z160" s="1">
        <v>1985.077</v>
      </c>
    </row>
    <row r="161" spans="1:26" x14ac:dyDescent="0.45">
      <c r="A161" s="8">
        <v>45085</v>
      </c>
      <c r="B161">
        <v>110.938</v>
      </c>
      <c r="C161">
        <v>85</v>
      </c>
      <c r="D161">
        <v>63</v>
      </c>
      <c r="E161">
        <v>44.875</v>
      </c>
      <c r="F161">
        <v>36.127000000000002</v>
      </c>
      <c r="G161">
        <v>30.001000000000001</v>
      </c>
      <c r="H161">
        <v>35.188000000000002</v>
      </c>
      <c r="I161">
        <v>43.813000000000002</v>
      </c>
      <c r="J161">
        <v>76.468999999999994</v>
      </c>
      <c r="K161">
        <v>93.531000000000006</v>
      </c>
      <c r="L161">
        <v>90.001000000000005</v>
      </c>
      <c r="M161">
        <v>86.625</v>
      </c>
      <c r="N161">
        <v>89.375</v>
      </c>
      <c r="O161">
        <v>90</v>
      </c>
      <c r="P161">
        <v>89</v>
      </c>
      <c r="Q161">
        <v>87</v>
      </c>
      <c r="R161">
        <v>84.001000000000005</v>
      </c>
      <c r="S161">
        <v>87.001000000000005</v>
      </c>
      <c r="T161">
        <v>93.438999999999993</v>
      </c>
      <c r="U161">
        <v>108.562</v>
      </c>
      <c r="V161">
        <v>124.001</v>
      </c>
      <c r="W161">
        <v>121</v>
      </c>
      <c r="X161">
        <v>139.40700000000001</v>
      </c>
      <c r="Y161">
        <v>135.595</v>
      </c>
      <c r="Z161" s="1">
        <v>2043.9489999999998</v>
      </c>
    </row>
    <row r="162" spans="1:26" x14ac:dyDescent="0.45">
      <c r="A162" s="8">
        <v>45086</v>
      </c>
      <c r="B162">
        <v>111.65600000000001</v>
      </c>
      <c r="C162">
        <v>76.343999999999994</v>
      </c>
      <c r="D162">
        <v>65</v>
      </c>
      <c r="E162">
        <v>49</v>
      </c>
      <c r="F162">
        <v>36.002000000000002</v>
      </c>
      <c r="G162">
        <v>40</v>
      </c>
      <c r="H162">
        <v>29.562999999999999</v>
      </c>
      <c r="I162">
        <v>37.656999999999996</v>
      </c>
      <c r="J162">
        <v>63.780999999999999</v>
      </c>
      <c r="K162">
        <v>88</v>
      </c>
      <c r="L162">
        <v>99</v>
      </c>
      <c r="M162">
        <v>114.59399999999999</v>
      </c>
      <c r="N162">
        <v>122.40600000000001</v>
      </c>
      <c r="O162">
        <v>124</v>
      </c>
      <c r="P162">
        <v>130.125</v>
      </c>
      <c r="Q162">
        <v>137.875</v>
      </c>
      <c r="R162">
        <v>135</v>
      </c>
      <c r="S162">
        <v>132.34399999999999</v>
      </c>
      <c r="T162">
        <v>131.65700000000001</v>
      </c>
      <c r="U162">
        <v>134.001</v>
      </c>
      <c r="V162">
        <v>143</v>
      </c>
      <c r="W162">
        <v>136</v>
      </c>
      <c r="X162">
        <v>113</v>
      </c>
      <c r="Y162">
        <v>93</v>
      </c>
      <c r="Z162" s="1">
        <v>2343.0050000000001</v>
      </c>
    </row>
    <row r="163" spans="1:26" x14ac:dyDescent="0.45">
      <c r="A163" s="8">
        <v>45087</v>
      </c>
      <c r="B163">
        <v>81.001000000000005</v>
      </c>
      <c r="C163">
        <v>69.5</v>
      </c>
      <c r="D163">
        <v>55.563000000000002</v>
      </c>
      <c r="E163">
        <v>43.939</v>
      </c>
      <c r="F163">
        <v>36.688000000000002</v>
      </c>
      <c r="G163">
        <v>40.313000000000002</v>
      </c>
      <c r="H163">
        <v>29.937999999999999</v>
      </c>
      <c r="I163">
        <v>38.064</v>
      </c>
      <c r="J163">
        <v>40.469000000000001</v>
      </c>
      <c r="K163">
        <v>69.875</v>
      </c>
      <c r="L163">
        <v>76.656000000000006</v>
      </c>
      <c r="M163">
        <v>122.625</v>
      </c>
      <c r="N163">
        <v>114.375</v>
      </c>
      <c r="O163">
        <v>109</v>
      </c>
      <c r="P163">
        <v>118</v>
      </c>
      <c r="Q163">
        <v>119.34399999999999</v>
      </c>
      <c r="R163">
        <v>112.65600000000001</v>
      </c>
      <c r="S163">
        <v>128</v>
      </c>
      <c r="T163">
        <v>120.845</v>
      </c>
      <c r="U163">
        <v>99.156000000000006</v>
      </c>
      <c r="V163">
        <v>110.001</v>
      </c>
      <c r="W163">
        <v>127</v>
      </c>
      <c r="X163">
        <v>130.375</v>
      </c>
      <c r="Y163">
        <v>108.626</v>
      </c>
      <c r="Z163" s="1">
        <v>2102.009</v>
      </c>
    </row>
    <row r="164" spans="1:26" x14ac:dyDescent="0.45">
      <c r="A164" s="8">
        <v>45088</v>
      </c>
      <c r="B164">
        <v>146</v>
      </c>
      <c r="C164">
        <v>99.156000000000006</v>
      </c>
      <c r="D164">
        <v>67.843999999999994</v>
      </c>
      <c r="E164">
        <v>49</v>
      </c>
      <c r="F164">
        <v>40.000999999999998</v>
      </c>
      <c r="G164">
        <v>39</v>
      </c>
      <c r="H164">
        <v>31.25</v>
      </c>
      <c r="I164">
        <v>45.750999999999998</v>
      </c>
      <c r="J164">
        <v>81</v>
      </c>
      <c r="K164">
        <v>100</v>
      </c>
      <c r="L164">
        <v>92.001000000000005</v>
      </c>
      <c r="M164">
        <v>93.001000000000005</v>
      </c>
      <c r="N164">
        <v>95</v>
      </c>
      <c r="O164">
        <v>91.688000000000002</v>
      </c>
      <c r="P164">
        <v>76.313000000000002</v>
      </c>
      <c r="Q164">
        <v>80</v>
      </c>
      <c r="R164">
        <v>91.125</v>
      </c>
      <c r="S164">
        <v>85.875</v>
      </c>
      <c r="T164">
        <v>87.001000000000005</v>
      </c>
      <c r="U164">
        <v>88.126000000000005</v>
      </c>
      <c r="V164">
        <v>94.375</v>
      </c>
      <c r="W164">
        <v>112.71899999999999</v>
      </c>
      <c r="X164">
        <v>132.78200000000001</v>
      </c>
      <c r="Y164">
        <v>127.188</v>
      </c>
      <c r="Z164" s="1">
        <v>2046.1960000000001</v>
      </c>
    </row>
    <row r="165" spans="1:26" x14ac:dyDescent="0.45">
      <c r="A165" s="8">
        <v>45089</v>
      </c>
      <c r="B165">
        <v>106.813</v>
      </c>
      <c r="C165">
        <v>79.75</v>
      </c>
      <c r="D165">
        <v>57.25</v>
      </c>
      <c r="E165">
        <v>41</v>
      </c>
      <c r="F165">
        <v>36.813000000000002</v>
      </c>
      <c r="G165">
        <v>34.188000000000002</v>
      </c>
      <c r="H165">
        <v>31.594999999999999</v>
      </c>
      <c r="I165">
        <v>51.405999999999999</v>
      </c>
      <c r="J165">
        <v>71.001000000000005</v>
      </c>
      <c r="K165">
        <v>103.001</v>
      </c>
      <c r="L165">
        <v>87.813000000000002</v>
      </c>
      <c r="M165">
        <v>119.22</v>
      </c>
      <c r="N165">
        <v>105.313</v>
      </c>
      <c r="O165">
        <v>82.656000000000006</v>
      </c>
      <c r="P165">
        <v>84.001000000000005</v>
      </c>
      <c r="Q165">
        <v>83</v>
      </c>
      <c r="R165">
        <v>78.001000000000005</v>
      </c>
      <c r="S165">
        <v>82</v>
      </c>
      <c r="T165">
        <v>92.594999999999999</v>
      </c>
      <c r="U165">
        <v>93.5</v>
      </c>
      <c r="V165">
        <v>102.907</v>
      </c>
      <c r="W165">
        <v>122.001</v>
      </c>
      <c r="X165">
        <v>132.001</v>
      </c>
      <c r="Y165">
        <v>138</v>
      </c>
      <c r="Z165" s="1">
        <v>2015.8249999999998</v>
      </c>
    </row>
    <row r="166" spans="1:26" x14ac:dyDescent="0.45">
      <c r="A166" s="8">
        <v>45090</v>
      </c>
      <c r="B166">
        <v>110</v>
      </c>
      <c r="C166">
        <v>74.688000000000002</v>
      </c>
      <c r="D166">
        <v>56.313000000000002</v>
      </c>
      <c r="E166">
        <v>41.563000000000002</v>
      </c>
      <c r="F166">
        <v>37.438000000000002</v>
      </c>
      <c r="G166">
        <v>29.5</v>
      </c>
      <c r="H166">
        <v>33.5</v>
      </c>
      <c r="I166">
        <v>46</v>
      </c>
      <c r="J166">
        <v>71</v>
      </c>
      <c r="K166">
        <v>89</v>
      </c>
      <c r="L166">
        <v>88</v>
      </c>
      <c r="M166">
        <v>88.001000000000005</v>
      </c>
      <c r="N166">
        <v>82.938999999999993</v>
      </c>
      <c r="O166">
        <v>77.344999999999999</v>
      </c>
      <c r="P166">
        <v>72.718999999999994</v>
      </c>
      <c r="Q166">
        <v>72.001000000000005</v>
      </c>
      <c r="R166">
        <v>79.438000000000002</v>
      </c>
      <c r="S166">
        <v>81.563000000000002</v>
      </c>
      <c r="T166">
        <v>82.438000000000002</v>
      </c>
      <c r="U166">
        <v>90.563000000000002</v>
      </c>
      <c r="V166">
        <v>99.001000000000005</v>
      </c>
      <c r="W166">
        <v>109</v>
      </c>
      <c r="X166">
        <v>129.18799999999999</v>
      </c>
      <c r="Y166">
        <v>121.813</v>
      </c>
      <c r="Z166" s="1">
        <v>1863.0110000000004</v>
      </c>
    </row>
    <row r="167" spans="1:26" x14ac:dyDescent="0.45">
      <c r="A167" s="8">
        <v>45091</v>
      </c>
      <c r="B167">
        <v>98</v>
      </c>
      <c r="C167">
        <v>71</v>
      </c>
      <c r="D167">
        <v>52.813000000000002</v>
      </c>
      <c r="E167">
        <v>42.22</v>
      </c>
      <c r="F167">
        <v>36.969000000000001</v>
      </c>
      <c r="G167">
        <v>29.187999999999999</v>
      </c>
      <c r="H167">
        <v>28.282</v>
      </c>
      <c r="I167">
        <v>45.280999999999999</v>
      </c>
      <c r="J167">
        <v>71.25</v>
      </c>
      <c r="K167">
        <v>87</v>
      </c>
      <c r="L167">
        <v>97.063000000000002</v>
      </c>
      <c r="M167">
        <v>83.938000000000002</v>
      </c>
      <c r="N167">
        <v>83</v>
      </c>
      <c r="O167">
        <v>70.001000000000005</v>
      </c>
      <c r="P167">
        <v>69</v>
      </c>
      <c r="Q167">
        <v>68.218999999999994</v>
      </c>
      <c r="R167">
        <v>72.72</v>
      </c>
      <c r="S167">
        <v>73.063000000000002</v>
      </c>
      <c r="T167">
        <v>75</v>
      </c>
      <c r="U167">
        <v>76</v>
      </c>
      <c r="V167">
        <v>80</v>
      </c>
      <c r="W167">
        <v>90.25</v>
      </c>
      <c r="X167">
        <v>113.75</v>
      </c>
      <c r="Y167">
        <v>121.001</v>
      </c>
      <c r="Z167" s="1">
        <v>1735.008</v>
      </c>
    </row>
    <row r="168" spans="1:26" x14ac:dyDescent="0.45">
      <c r="A168" s="8">
        <v>45092</v>
      </c>
      <c r="B168">
        <v>105</v>
      </c>
      <c r="C168">
        <v>80.001000000000005</v>
      </c>
      <c r="D168">
        <v>68</v>
      </c>
      <c r="E168">
        <v>46.594999999999999</v>
      </c>
      <c r="F168">
        <v>33.405999999999999</v>
      </c>
      <c r="G168">
        <v>31.001000000000001</v>
      </c>
      <c r="H168">
        <v>30</v>
      </c>
      <c r="I168">
        <v>42.000999999999998</v>
      </c>
      <c r="J168">
        <v>68.625</v>
      </c>
      <c r="K168">
        <v>89.376000000000005</v>
      </c>
      <c r="L168">
        <v>85.75</v>
      </c>
      <c r="M168">
        <v>99.468999999999994</v>
      </c>
      <c r="N168">
        <v>84.781000000000006</v>
      </c>
      <c r="O168">
        <v>84</v>
      </c>
      <c r="P168">
        <v>70</v>
      </c>
      <c r="Q168">
        <v>70</v>
      </c>
      <c r="R168">
        <v>72.001000000000005</v>
      </c>
      <c r="S168">
        <v>80.438000000000002</v>
      </c>
      <c r="T168">
        <v>83.563000000000002</v>
      </c>
      <c r="U168">
        <v>93.625</v>
      </c>
      <c r="V168">
        <v>100.68899999999999</v>
      </c>
      <c r="W168">
        <v>139.68799999999999</v>
      </c>
      <c r="X168">
        <v>134.56299999999999</v>
      </c>
      <c r="Y168">
        <v>141.43799999999999</v>
      </c>
      <c r="Z168" s="1">
        <v>1934.0100000000002</v>
      </c>
    </row>
    <row r="169" spans="1:26" x14ac:dyDescent="0.45">
      <c r="A169" s="8">
        <v>45093</v>
      </c>
      <c r="B169">
        <v>101.18899999999999</v>
      </c>
      <c r="C169">
        <v>91.813999999999993</v>
      </c>
      <c r="D169">
        <v>61.469000000000001</v>
      </c>
      <c r="E169">
        <v>45.530999999999999</v>
      </c>
      <c r="F169">
        <v>40</v>
      </c>
      <c r="G169">
        <v>29.312999999999999</v>
      </c>
      <c r="H169">
        <v>33.688000000000002</v>
      </c>
      <c r="I169">
        <v>35</v>
      </c>
      <c r="J169">
        <v>57.188000000000002</v>
      </c>
      <c r="K169">
        <v>80.688000000000002</v>
      </c>
      <c r="L169">
        <v>102.125</v>
      </c>
      <c r="M169">
        <v>100</v>
      </c>
      <c r="N169">
        <v>115.001</v>
      </c>
      <c r="O169">
        <v>106.001</v>
      </c>
      <c r="P169">
        <v>96</v>
      </c>
      <c r="Q169">
        <v>142</v>
      </c>
      <c r="R169">
        <v>132.501</v>
      </c>
      <c r="S169">
        <v>128.5</v>
      </c>
      <c r="T169">
        <v>121</v>
      </c>
      <c r="U169">
        <v>145.125</v>
      </c>
      <c r="V169">
        <v>135.876</v>
      </c>
      <c r="W169">
        <v>129</v>
      </c>
      <c r="X169">
        <v>140.001</v>
      </c>
      <c r="Y169">
        <v>105.375</v>
      </c>
      <c r="Z169" s="1">
        <v>2274.3850000000002</v>
      </c>
    </row>
    <row r="170" spans="1:26" x14ac:dyDescent="0.45">
      <c r="A170" s="8">
        <v>45094</v>
      </c>
      <c r="B170">
        <v>77.561999999999998</v>
      </c>
      <c r="C170">
        <v>62.063000000000002</v>
      </c>
      <c r="D170">
        <v>52.000999999999998</v>
      </c>
      <c r="E170">
        <v>44.813000000000002</v>
      </c>
      <c r="F170">
        <v>35.563000000000002</v>
      </c>
      <c r="G170">
        <v>28.125</v>
      </c>
      <c r="H170">
        <v>28.501000000000001</v>
      </c>
      <c r="I170">
        <v>30.001000000000001</v>
      </c>
      <c r="J170">
        <v>40.438000000000002</v>
      </c>
      <c r="K170">
        <v>55.563000000000002</v>
      </c>
      <c r="L170">
        <v>87.688000000000002</v>
      </c>
      <c r="M170">
        <v>107.313</v>
      </c>
      <c r="N170">
        <v>93</v>
      </c>
      <c r="O170">
        <v>96.501000000000005</v>
      </c>
      <c r="P170">
        <v>98.313000000000002</v>
      </c>
      <c r="Q170">
        <v>99.188000000000002</v>
      </c>
      <c r="R170">
        <v>96</v>
      </c>
      <c r="S170">
        <v>93.001000000000005</v>
      </c>
      <c r="T170">
        <v>93.156000000000006</v>
      </c>
      <c r="U170">
        <v>115.563</v>
      </c>
      <c r="V170">
        <v>103.282</v>
      </c>
      <c r="W170">
        <v>123</v>
      </c>
      <c r="X170">
        <v>124.31399999999999</v>
      </c>
      <c r="Y170">
        <v>119.688</v>
      </c>
      <c r="Z170" s="1">
        <v>1904.6370000000002</v>
      </c>
    </row>
    <row r="171" spans="1:26" x14ac:dyDescent="0.45">
      <c r="A171" s="8">
        <v>45095</v>
      </c>
      <c r="B171">
        <v>90.188000000000002</v>
      </c>
      <c r="C171">
        <v>76.813000000000002</v>
      </c>
      <c r="D171">
        <v>58</v>
      </c>
      <c r="E171">
        <v>48.656999999999996</v>
      </c>
      <c r="F171">
        <v>36.313000000000002</v>
      </c>
      <c r="G171">
        <v>28.032</v>
      </c>
      <c r="H171">
        <v>28.437999999999999</v>
      </c>
      <c r="I171">
        <v>45.188000000000002</v>
      </c>
      <c r="J171">
        <v>68.126000000000005</v>
      </c>
      <c r="K171">
        <v>89.25</v>
      </c>
      <c r="L171">
        <v>90.718999999999994</v>
      </c>
      <c r="M171">
        <v>85.281000000000006</v>
      </c>
      <c r="N171">
        <v>81.001000000000005</v>
      </c>
      <c r="O171">
        <v>76</v>
      </c>
      <c r="P171">
        <v>80.001000000000005</v>
      </c>
      <c r="Q171">
        <v>89</v>
      </c>
      <c r="R171">
        <v>83.875</v>
      </c>
      <c r="S171">
        <v>85.125</v>
      </c>
      <c r="T171">
        <v>92.125</v>
      </c>
      <c r="U171">
        <v>85.876000000000005</v>
      </c>
      <c r="V171">
        <v>98.406000000000006</v>
      </c>
      <c r="W171">
        <v>89.718999999999994</v>
      </c>
      <c r="X171">
        <v>120.001</v>
      </c>
      <c r="Y171">
        <v>110.876</v>
      </c>
      <c r="Z171" s="1">
        <v>1837.0099999999998</v>
      </c>
    </row>
    <row r="172" spans="1:26" x14ac:dyDescent="0.45">
      <c r="A172" s="8">
        <v>45096</v>
      </c>
      <c r="B172">
        <v>100</v>
      </c>
      <c r="C172">
        <v>94</v>
      </c>
      <c r="D172">
        <v>61</v>
      </c>
      <c r="E172">
        <v>50</v>
      </c>
      <c r="F172">
        <v>29.875</v>
      </c>
      <c r="G172">
        <v>28.125</v>
      </c>
      <c r="H172">
        <v>28</v>
      </c>
      <c r="I172">
        <v>48.000999999999998</v>
      </c>
      <c r="J172">
        <v>65.843999999999994</v>
      </c>
      <c r="K172">
        <v>88.156000000000006</v>
      </c>
      <c r="L172">
        <v>82.438000000000002</v>
      </c>
      <c r="M172">
        <v>87.563000000000002</v>
      </c>
      <c r="N172">
        <v>89</v>
      </c>
      <c r="O172">
        <v>81</v>
      </c>
      <c r="P172">
        <v>78</v>
      </c>
      <c r="Q172">
        <v>78</v>
      </c>
      <c r="R172">
        <v>88</v>
      </c>
      <c r="S172">
        <v>80</v>
      </c>
      <c r="T172">
        <v>59.000999999999998</v>
      </c>
      <c r="U172">
        <v>119.062</v>
      </c>
      <c r="V172">
        <v>104.937</v>
      </c>
      <c r="W172">
        <v>122.001</v>
      </c>
      <c r="X172">
        <v>108.46899999999999</v>
      </c>
      <c r="Y172">
        <v>112.53100000000001</v>
      </c>
      <c r="Z172" s="1">
        <v>1883.0029999999997</v>
      </c>
    </row>
    <row r="173" spans="1:26" x14ac:dyDescent="0.45">
      <c r="A173" s="8">
        <v>45097</v>
      </c>
      <c r="B173">
        <v>92.251000000000005</v>
      </c>
      <c r="C173">
        <v>77.751000000000005</v>
      </c>
      <c r="D173">
        <v>62</v>
      </c>
      <c r="E173">
        <v>50</v>
      </c>
      <c r="F173">
        <v>32</v>
      </c>
      <c r="G173">
        <v>32.000999999999998</v>
      </c>
      <c r="H173">
        <v>28</v>
      </c>
      <c r="I173">
        <v>41.875</v>
      </c>
      <c r="J173">
        <v>66.125</v>
      </c>
      <c r="K173">
        <v>78</v>
      </c>
      <c r="L173">
        <v>98.125</v>
      </c>
      <c r="M173">
        <v>96.876000000000005</v>
      </c>
      <c r="N173">
        <v>73.906000000000006</v>
      </c>
      <c r="O173">
        <v>85.094999999999999</v>
      </c>
      <c r="P173">
        <v>87.001000000000005</v>
      </c>
      <c r="Q173">
        <v>79</v>
      </c>
      <c r="R173">
        <v>91.25</v>
      </c>
      <c r="S173">
        <v>85.75</v>
      </c>
      <c r="T173">
        <v>84.063000000000002</v>
      </c>
      <c r="U173">
        <v>97.938000000000002</v>
      </c>
      <c r="V173">
        <v>103</v>
      </c>
      <c r="W173">
        <v>86.906000000000006</v>
      </c>
      <c r="X173">
        <v>112.09399999999999</v>
      </c>
      <c r="Y173">
        <v>111</v>
      </c>
      <c r="Z173" s="1">
        <v>1852.0070000000001</v>
      </c>
    </row>
    <row r="174" spans="1:26" x14ac:dyDescent="0.45">
      <c r="A174" s="8">
        <v>45098</v>
      </c>
      <c r="B174">
        <v>92</v>
      </c>
      <c r="C174">
        <v>92</v>
      </c>
      <c r="D174">
        <v>67</v>
      </c>
      <c r="E174">
        <v>53.938000000000002</v>
      </c>
      <c r="F174">
        <v>42.064</v>
      </c>
      <c r="G174">
        <v>39</v>
      </c>
      <c r="H174">
        <v>38</v>
      </c>
      <c r="I174">
        <v>44</v>
      </c>
      <c r="J174">
        <v>72</v>
      </c>
      <c r="K174">
        <v>84</v>
      </c>
      <c r="L174">
        <v>65.313999999999993</v>
      </c>
      <c r="M174">
        <v>118.688</v>
      </c>
      <c r="N174">
        <v>90.406000000000006</v>
      </c>
      <c r="O174">
        <v>93.72</v>
      </c>
      <c r="P174">
        <v>85.875</v>
      </c>
      <c r="Q174">
        <v>83</v>
      </c>
      <c r="R174">
        <v>92</v>
      </c>
      <c r="S174">
        <v>88.625</v>
      </c>
      <c r="T174">
        <v>86.218999999999994</v>
      </c>
      <c r="U174">
        <v>97.531000000000006</v>
      </c>
      <c r="V174">
        <v>88.625</v>
      </c>
      <c r="W174">
        <v>100.78100000000001</v>
      </c>
      <c r="X174">
        <v>121.21899999999999</v>
      </c>
      <c r="Y174">
        <v>123</v>
      </c>
      <c r="Z174" s="1">
        <v>1959.0049999999999</v>
      </c>
    </row>
    <row r="175" spans="1:26" x14ac:dyDescent="0.45">
      <c r="A175" s="8">
        <v>45099</v>
      </c>
      <c r="B175">
        <v>100.345</v>
      </c>
      <c r="C175">
        <v>96.656999999999996</v>
      </c>
      <c r="D175">
        <v>80.001000000000005</v>
      </c>
      <c r="E175">
        <v>54</v>
      </c>
      <c r="F175">
        <v>44.625</v>
      </c>
      <c r="G175">
        <v>38.375</v>
      </c>
      <c r="H175">
        <v>41</v>
      </c>
      <c r="I175">
        <v>50</v>
      </c>
      <c r="J175">
        <v>72</v>
      </c>
      <c r="K175">
        <v>94.001000000000005</v>
      </c>
      <c r="L175">
        <v>89</v>
      </c>
      <c r="M175">
        <v>101</v>
      </c>
      <c r="N175">
        <v>97</v>
      </c>
      <c r="O175">
        <v>91.468999999999994</v>
      </c>
      <c r="P175">
        <v>97.531999999999996</v>
      </c>
      <c r="Q175">
        <v>103.157</v>
      </c>
      <c r="R175">
        <v>83.843999999999994</v>
      </c>
      <c r="S175">
        <v>105.625</v>
      </c>
      <c r="T175">
        <v>90.375</v>
      </c>
      <c r="U175">
        <v>102.15600000000001</v>
      </c>
      <c r="V175">
        <v>124.845</v>
      </c>
      <c r="W175">
        <v>117</v>
      </c>
      <c r="X175">
        <v>128</v>
      </c>
      <c r="Y175">
        <v>128</v>
      </c>
      <c r="Z175" s="1">
        <v>2130.0069999999996</v>
      </c>
    </row>
    <row r="176" spans="1:26" x14ac:dyDescent="0.45">
      <c r="A176" s="8">
        <v>45100</v>
      </c>
      <c r="B176">
        <v>132</v>
      </c>
      <c r="C176">
        <v>93</v>
      </c>
      <c r="D176">
        <v>86.468999999999994</v>
      </c>
      <c r="E176">
        <v>67.531000000000006</v>
      </c>
      <c r="F176">
        <v>52.688000000000002</v>
      </c>
      <c r="G176">
        <v>44.313000000000002</v>
      </c>
      <c r="H176">
        <v>42.438000000000002</v>
      </c>
      <c r="I176">
        <v>48.563000000000002</v>
      </c>
      <c r="J176">
        <v>71</v>
      </c>
      <c r="K176">
        <v>90</v>
      </c>
      <c r="L176">
        <v>94.281000000000006</v>
      </c>
      <c r="M176">
        <v>107.71899999999999</v>
      </c>
      <c r="N176">
        <v>117</v>
      </c>
      <c r="O176">
        <v>111</v>
      </c>
      <c r="P176">
        <v>115.28100000000001</v>
      </c>
      <c r="Q176">
        <v>108.34399999999999</v>
      </c>
      <c r="R176">
        <v>117.375</v>
      </c>
      <c r="S176">
        <v>115.001</v>
      </c>
      <c r="T176">
        <v>126</v>
      </c>
      <c r="U176">
        <v>139</v>
      </c>
      <c r="V176">
        <v>153.71899999999999</v>
      </c>
      <c r="W176">
        <v>157.46899999999999</v>
      </c>
      <c r="X176">
        <v>120.43899999999999</v>
      </c>
      <c r="Y176">
        <v>107.40600000000001</v>
      </c>
      <c r="Z176" s="1">
        <v>2418.0359999999996</v>
      </c>
    </row>
    <row r="177" spans="1:26" x14ac:dyDescent="0.45">
      <c r="A177" s="8">
        <v>45101</v>
      </c>
      <c r="B177">
        <v>97.968999999999994</v>
      </c>
      <c r="C177">
        <v>86</v>
      </c>
      <c r="D177">
        <v>64.593999999999994</v>
      </c>
      <c r="E177">
        <v>55.406999999999996</v>
      </c>
      <c r="F177">
        <v>41</v>
      </c>
      <c r="G177">
        <v>41.219000000000001</v>
      </c>
      <c r="H177">
        <v>33.781999999999996</v>
      </c>
      <c r="I177">
        <v>35.844000000000001</v>
      </c>
      <c r="J177">
        <v>46.563000000000002</v>
      </c>
      <c r="K177">
        <v>63.780999999999999</v>
      </c>
      <c r="L177">
        <v>91.813000000000002</v>
      </c>
      <c r="M177">
        <v>85</v>
      </c>
      <c r="N177">
        <v>107</v>
      </c>
      <c r="O177">
        <v>112.03100000000001</v>
      </c>
      <c r="P177">
        <v>100.96899999999999</v>
      </c>
      <c r="Q177">
        <v>105.001</v>
      </c>
      <c r="R177">
        <v>113.751</v>
      </c>
      <c r="S177">
        <v>91.25</v>
      </c>
      <c r="T177">
        <v>106.75</v>
      </c>
      <c r="U177">
        <v>120.282</v>
      </c>
      <c r="V177">
        <v>97.968999999999994</v>
      </c>
      <c r="W177">
        <v>128</v>
      </c>
      <c r="X177">
        <v>136</v>
      </c>
      <c r="Y177">
        <v>104</v>
      </c>
      <c r="Z177" s="1">
        <v>2065.9749999999999</v>
      </c>
    </row>
    <row r="178" spans="1:26" x14ac:dyDescent="0.45">
      <c r="A178" s="8">
        <v>45102</v>
      </c>
      <c r="B178">
        <v>110.001</v>
      </c>
      <c r="C178">
        <v>96.001000000000005</v>
      </c>
      <c r="D178">
        <v>82.75</v>
      </c>
      <c r="E178">
        <v>61.25</v>
      </c>
      <c r="F178">
        <v>49</v>
      </c>
      <c r="G178">
        <v>36</v>
      </c>
      <c r="H178">
        <v>41</v>
      </c>
      <c r="I178">
        <v>50.75</v>
      </c>
      <c r="J178">
        <v>83.25</v>
      </c>
      <c r="K178">
        <v>86.813000000000002</v>
      </c>
      <c r="L178">
        <v>80.188000000000002</v>
      </c>
      <c r="M178">
        <v>78.938000000000002</v>
      </c>
      <c r="N178">
        <v>109.22</v>
      </c>
      <c r="O178">
        <v>106.84399999999999</v>
      </c>
      <c r="P178">
        <v>96</v>
      </c>
      <c r="Q178">
        <v>71.001000000000005</v>
      </c>
      <c r="R178">
        <v>112</v>
      </c>
      <c r="S178">
        <v>106.438</v>
      </c>
      <c r="T178">
        <v>91.875</v>
      </c>
      <c r="U178">
        <v>107.688</v>
      </c>
      <c r="V178">
        <v>110.595</v>
      </c>
      <c r="W178">
        <v>110.437</v>
      </c>
      <c r="X178">
        <v>123.96899999999999</v>
      </c>
      <c r="Y178">
        <v>118.625</v>
      </c>
      <c r="Z178" s="1">
        <v>2120.6329999999998</v>
      </c>
    </row>
    <row r="179" spans="1:26" x14ac:dyDescent="0.45">
      <c r="A179" s="8">
        <v>45103</v>
      </c>
      <c r="B179">
        <v>95.376000000000005</v>
      </c>
      <c r="C179">
        <v>104</v>
      </c>
      <c r="D179">
        <v>86</v>
      </c>
      <c r="E179">
        <v>50</v>
      </c>
      <c r="F179">
        <v>43</v>
      </c>
      <c r="G179">
        <v>38.188000000000002</v>
      </c>
      <c r="H179">
        <v>40.813000000000002</v>
      </c>
      <c r="I179">
        <v>52.564</v>
      </c>
      <c r="J179">
        <v>75.438000000000002</v>
      </c>
      <c r="K179">
        <v>93</v>
      </c>
      <c r="L179">
        <v>103</v>
      </c>
      <c r="M179">
        <v>90</v>
      </c>
      <c r="N179">
        <v>92.188000000000002</v>
      </c>
      <c r="O179">
        <v>82.344999999999999</v>
      </c>
      <c r="P179">
        <v>94.47</v>
      </c>
      <c r="Q179">
        <v>91</v>
      </c>
      <c r="R179">
        <v>90.001000000000005</v>
      </c>
      <c r="S179">
        <v>90.75</v>
      </c>
      <c r="T179">
        <v>87.25</v>
      </c>
      <c r="U179">
        <v>97.688000000000002</v>
      </c>
      <c r="V179">
        <v>95.313000000000002</v>
      </c>
      <c r="W179">
        <v>106</v>
      </c>
      <c r="X179">
        <v>110</v>
      </c>
      <c r="Y179">
        <v>107.001</v>
      </c>
      <c r="Z179" s="1">
        <v>2015.3850000000002</v>
      </c>
    </row>
    <row r="180" spans="1:26" x14ac:dyDescent="0.45">
      <c r="A180" s="8">
        <v>45104</v>
      </c>
      <c r="B180">
        <v>99.001000000000005</v>
      </c>
      <c r="C180">
        <v>76</v>
      </c>
      <c r="D180">
        <v>71.626000000000005</v>
      </c>
      <c r="E180">
        <v>55.375999999999998</v>
      </c>
      <c r="F180">
        <v>38.186999999999998</v>
      </c>
      <c r="G180">
        <v>30.812999999999999</v>
      </c>
      <c r="H180">
        <v>35</v>
      </c>
      <c r="I180">
        <v>51</v>
      </c>
      <c r="J180">
        <v>63.000999999999998</v>
      </c>
      <c r="K180">
        <v>92</v>
      </c>
      <c r="L180">
        <v>81.001000000000005</v>
      </c>
      <c r="M180">
        <v>96</v>
      </c>
      <c r="N180">
        <v>97.001000000000005</v>
      </c>
      <c r="O180">
        <v>81</v>
      </c>
      <c r="P180">
        <v>94.001000000000005</v>
      </c>
      <c r="Q180">
        <v>92.001000000000005</v>
      </c>
      <c r="R180">
        <v>95</v>
      </c>
      <c r="S180">
        <v>88</v>
      </c>
      <c r="T180">
        <v>94</v>
      </c>
      <c r="U180">
        <v>97</v>
      </c>
      <c r="V180">
        <v>92</v>
      </c>
      <c r="W180">
        <v>117</v>
      </c>
      <c r="X180">
        <v>113</v>
      </c>
      <c r="Y180">
        <v>127.875</v>
      </c>
      <c r="Z180" s="1">
        <v>1976.883</v>
      </c>
    </row>
    <row r="181" spans="1:26" x14ac:dyDescent="0.45">
      <c r="A181" s="8">
        <v>45105</v>
      </c>
      <c r="B181">
        <v>111.40600000000001</v>
      </c>
      <c r="C181">
        <v>83.718999999999994</v>
      </c>
      <c r="D181">
        <v>57</v>
      </c>
      <c r="E181">
        <v>52.313000000000002</v>
      </c>
      <c r="F181">
        <v>33.689</v>
      </c>
      <c r="G181">
        <v>35.000999999999998</v>
      </c>
      <c r="H181">
        <v>32.000999999999998</v>
      </c>
      <c r="I181">
        <v>46.000999999999998</v>
      </c>
      <c r="J181">
        <v>64.001000000000005</v>
      </c>
      <c r="K181">
        <v>67.001000000000005</v>
      </c>
      <c r="L181">
        <v>82.406999999999996</v>
      </c>
      <c r="M181">
        <v>85.593999999999994</v>
      </c>
      <c r="N181">
        <v>72.001000000000005</v>
      </c>
      <c r="O181">
        <v>66</v>
      </c>
      <c r="P181">
        <v>66.563999999999993</v>
      </c>
      <c r="Q181">
        <v>76.438000000000002</v>
      </c>
      <c r="R181">
        <v>70.656000000000006</v>
      </c>
      <c r="S181">
        <v>76.218999999999994</v>
      </c>
      <c r="T181">
        <v>81.125</v>
      </c>
      <c r="U181">
        <v>97.781999999999996</v>
      </c>
      <c r="V181">
        <v>94.843999999999994</v>
      </c>
      <c r="W181">
        <v>85.625</v>
      </c>
      <c r="X181">
        <v>100.752</v>
      </c>
      <c r="Y181">
        <v>124.001</v>
      </c>
      <c r="Z181" s="1">
        <v>1762.1399999999999</v>
      </c>
    </row>
    <row r="182" spans="1:26" x14ac:dyDescent="0.45">
      <c r="A182" s="8">
        <v>45106</v>
      </c>
      <c r="B182">
        <v>108</v>
      </c>
      <c r="C182">
        <v>79</v>
      </c>
      <c r="D182">
        <v>65</v>
      </c>
      <c r="E182">
        <v>40.002000000000002</v>
      </c>
      <c r="F182">
        <v>38</v>
      </c>
      <c r="G182">
        <v>28.469000000000001</v>
      </c>
      <c r="H182">
        <v>28.625</v>
      </c>
      <c r="I182">
        <v>37.905999999999999</v>
      </c>
      <c r="J182">
        <v>60</v>
      </c>
      <c r="K182">
        <v>56.000999999999998</v>
      </c>
      <c r="L182">
        <v>61.5</v>
      </c>
      <c r="M182">
        <v>79.501000000000005</v>
      </c>
      <c r="N182">
        <v>72</v>
      </c>
      <c r="O182">
        <v>72.001000000000005</v>
      </c>
      <c r="P182">
        <v>128</v>
      </c>
      <c r="Q182">
        <v>98</v>
      </c>
      <c r="R182">
        <v>103.313</v>
      </c>
      <c r="S182">
        <v>96.688000000000002</v>
      </c>
      <c r="T182">
        <v>107</v>
      </c>
      <c r="U182">
        <v>98</v>
      </c>
      <c r="V182">
        <v>103</v>
      </c>
      <c r="W182">
        <v>104</v>
      </c>
      <c r="X182">
        <v>119</v>
      </c>
      <c r="Y182">
        <v>108</v>
      </c>
      <c r="Z182" s="1">
        <v>1891.0060000000003</v>
      </c>
    </row>
    <row r="183" spans="1:26" x14ac:dyDescent="0.45">
      <c r="A183" s="8">
        <v>45107</v>
      </c>
      <c r="B183">
        <v>102.313</v>
      </c>
      <c r="C183">
        <v>83.688000000000002</v>
      </c>
      <c r="D183">
        <v>63.75</v>
      </c>
      <c r="E183">
        <v>46.250999999999998</v>
      </c>
      <c r="F183">
        <v>39.439</v>
      </c>
      <c r="G183">
        <v>30.562999999999999</v>
      </c>
      <c r="H183">
        <v>28</v>
      </c>
      <c r="I183">
        <v>38</v>
      </c>
      <c r="J183">
        <v>56</v>
      </c>
      <c r="K183">
        <v>68.218999999999994</v>
      </c>
      <c r="L183">
        <v>93.781000000000006</v>
      </c>
      <c r="M183">
        <v>98.156000000000006</v>
      </c>
      <c r="N183">
        <v>109.845</v>
      </c>
      <c r="O183">
        <v>97</v>
      </c>
      <c r="P183">
        <v>104</v>
      </c>
      <c r="Q183">
        <v>93</v>
      </c>
      <c r="R183">
        <v>118.75</v>
      </c>
      <c r="S183">
        <v>99.25</v>
      </c>
      <c r="T183">
        <v>109</v>
      </c>
      <c r="U183">
        <v>131</v>
      </c>
      <c r="V183">
        <v>123</v>
      </c>
      <c r="W183">
        <v>139.25</v>
      </c>
      <c r="X183">
        <v>112.063</v>
      </c>
      <c r="Y183">
        <v>101.688</v>
      </c>
      <c r="Z183" s="1">
        <v>2086.0059999999999</v>
      </c>
    </row>
    <row r="184" spans="1:26" x14ac:dyDescent="0.45">
      <c r="A184" s="8">
        <v>45108</v>
      </c>
      <c r="B184">
        <v>100</v>
      </c>
      <c r="C184">
        <v>78.813000000000002</v>
      </c>
      <c r="D184">
        <v>60.313000000000002</v>
      </c>
      <c r="E184">
        <v>53.875</v>
      </c>
      <c r="F184">
        <v>34.188000000000002</v>
      </c>
      <c r="G184">
        <v>31.812999999999999</v>
      </c>
      <c r="H184">
        <v>31</v>
      </c>
      <c r="I184">
        <v>28.25</v>
      </c>
      <c r="J184">
        <v>43.750999999999998</v>
      </c>
      <c r="K184">
        <v>54.938000000000002</v>
      </c>
      <c r="L184">
        <v>80.938000000000002</v>
      </c>
      <c r="M184">
        <v>94.125</v>
      </c>
      <c r="N184">
        <v>103.001</v>
      </c>
      <c r="O184">
        <v>114.001</v>
      </c>
      <c r="P184">
        <v>102</v>
      </c>
      <c r="Q184">
        <v>110</v>
      </c>
      <c r="R184">
        <v>99</v>
      </c>
      <c r="S184">
        <v>98.001000000000005</v>
      </c>
      <c r="T184">
        <v>92.25</v>
      </c>
      <c r="U184">
        <v>102.75</v>
      </c>
      <c r="V184">
        <v>127.75</v>
      </c>
      <c r="W184">
        <v>108.5</v>
      </c>
      <c r="X184">
        <v>128.75</v>
      </c>
      <c r="Y184">
        <v>106.001</v>
      </c>
      <c r="Z184" s="1">
        <v>1984.0079999999998</v>
      </c>
    </row>
    <row r="185" spans="1:26" x14ac:dyDescent="0.45">
      <c r="A185" s="8">
        <v>45109</v>
      </c>
      <c r="B185">
        <v>111</v>
      </c>
      <c r="C185">
        <v>76.75</v>
      </c>
      <c r="D185">
        <v>71.188999999999993</v>
      </c>
      <c r="E185">
        <v>49.125999999999998</v>
      </c>
      <c r="F185">
        <v>36.875999999999998</v>
      </c>
      <c r="G185">
        <v>31.062999999999999</v>
      </c>
      <c r="H185">
        <v>30</v>
      </c>
      <c r="I185">
        <v>44.438000000000002</v>
      </c>
      <c r="J185">
        <v>58.189</v>
      </c>
      <c r="K185">
        <v>85.375</v>
      </c>
      <c r="L185">
        <v>91</v>
      </c>
      <c r="M185">
        <v>94.001000000000005</v>
      </c>
      <c r="N185">
        <v>88</v>
      </c>
      <c r="O185">
        <v>86.938000000000002</v>
      </c>
      <c r="P185">
        <v>77.063000000000002</v>
      </c>
      <c r="Q185">
        <v>89.001000000000005</v>
      </c>
      <c r="R185">
        <v>93</v>
      </c>
      <c r="S185">
        <v>79.188000000000002</v>
      </c>
      <c r="T185">
        <v>92.813999999999993</v>
      </c>
      <c r="U185">
        <v>89</v>
      </c>
      <c r="V185">
        <v>115</v>
      </c>
      <c r="W185">
        <v>125</v>
      </c>
      <c r="X185">
        <v>121</v>
      </c>
      <c r="Y185">
        <v>122</v>
      </c>
      <c r="Z185" s="1">
        <v>1957.011</v>
      </c>
    </row>
    <row r="186" spans="1:26" x14ac:dyDescent="0.45">
      <c r="A186" s="8">
        <v>45110</v>
      </c>
      <c r="B186">
        <v>99.97</v>
      </c>
      <c r="C186">
        <v>83.781000000000006</v>
      </c>
      <c r="D186">
        <v>66.251000000000005</v>
      </c>
      <c r="E186">
        <v>48.5</v>
      </c>
      <c r="F186">
        <v>31.655999999999999</v>
      </c>
      <c r="G186">
        <v>34.844000000000001</v>
      </c>
      <c r="H186">
        <v>34.000999999999998</v>
      </c>
      <c r="I186">
        <v>46.002000000000002</v>
      </c>
      <c r="J186">
        <v>73</v>
      </c>
      <c r="K186">
        <v>81</v>
      </c>
      <c r="L186">
        <v>96</v>
      </c>
      <c r="M186">
        <v>90.75</v>
      </c>
      <c r="N186">
        <v>81.251000000000005</v>
      </c>
      <c r="O186">
        <v>83.188000000000002</v>
      </c>
      <c r="P186">
        <v>80.813000000000002</v>
      </c>
      <c r="Q186">
        <v>86.875</v>
      </c>
      <c r="R186">
        <v>84.126000000000005</v>
      </c>
      <c r="S186">
        <v>97.875</v>
      </c>
      <c r="T186">
        <v>90.125</v>
      </c>
      <c r="U186">
        <v>94</v>
      </c>
      <c r="V186">
        <v>90.001000000000005</v>
      </c>
      <c r="W186">
        <v>113</v>
      </c>
      <c r="X186">
        <v>88</v>
      </c>
      <c r="Y186">
        <v>121</v>
      </c>
      <c r="Z186" s="1">
        <v>1896.009</v>
      </c>
    </row>
    <row r="187" spans="1:26" x14ac:dyDescent="0.45">
      <c r="A187" s="8">
        <v>45111</v>
      </c>
      <c r="B187">
        <v>120</v>
      </c>
      <c r="C187">
        <v>86.376000000000005</v>
      </c>
      <c r="D187">
        <v>70.625</v>
      </c>
      <c r="E187">
        <v>45.000999999999998</v>
      </c>
      <c r="F187">
        <v>33</v>
      </c>
      <c r="G187">
        <v>36.625</v>
      </c>
      <c r="H187">
        <v>28.376000000000001</v>
      </c>
      <c r="I187">
        <v>46</v>
      </c>
      <c r="J187">
        <v>66.781000000000006</v>
      </c>
      <c r="K187">
        <v>85.22</v>
      </c>
      <c r="L187">
        <v>90</v>
      </c>
      <c r="M187">
        <v>104.75</v>
      </c>
      <c r="N187">
        <v>82.25</v>
      </c>
      <c r="O187">
        <v>82</v>
      </c>
      <c r="P187">
        <v>75</v>
      </c>
      <c r="Q187">
        <v>86.001000000000005</v>
      </c>
      <c r="R187">
        <v>94</v>
      </c>
      <c r="S187">
        <v>87</v>
      </c>
      <c r="T187">
        <v>93</v>
      </c>
      <c r="U187">
        <v>93</v>
      </c>
      <c r="V187">
        <v>106.875</v>
      </c>
      <c r="W187">
        <v>98.125</v>
      </c>
      <c r="X187">
        <v>109</v>
      </c>
      <c r="Y187">
        <v>117</v>
      </c>
      <c r="Z187" s="1">
        <v>1936.0049999999999</v>
      </c>
    </row>
    <row r="188" spans="1:26" x14ac:dyDescent="0.45">
      <c r="A188" s="8">
        <v>45112</v>
      </c>
      <c r="B188">
        <v>97.001000000000005</v>
      </c>
      <c r="C188">
        <v>83</v>
      </c>
      <c r="D188">
        <v>64</v>
      </c>
      <c r="E188">
        <v>50.000999999999998</v>
      </c>
      <c r="F188">
        <v>37</v>
      </c>
      <c r="G188">
        <v>37.719000000000001</v>
      </c>
      <c r="H188">
        <v>32.281999999999996</v>
      </c>
      <c r="I188">
        <v>48.813000000000002</v>
      </c>
      <c r="J188">
        <v>68.188000000000002</v>
      </c>
      <c r="K188">
        <v>79.594999999999999</v>
      </c>
      <c r="L188">
        <v>95.406000000000006</v>
      </c>
      <c r="M188">
        <v>81</v>
      </c>
      <c r="N188">
        <v>98.001000000000005</v>
      </c>
      <c r="O188">
        <v>90</v>
      </c>
      <c r="P188">
        <v>84</v>
      </c>
      <c r="Q188">
        <v>89</v>
      </c>
      <c r="R188">
        <v>93.876000000000005</v>
      </c>
      <c r="S188">
        <v>87.125</v>
      </c>
      <c r="T188">
        <v>89</v>
      </c>
      <c r="U188">
        <v>99.501000000000005</v>
      </c>
      <c r="V188">
        <v>94.5</v>
      </c>
      <c r="W188">
        <v>105.75</v>
      </c>
      <c r="X188">
        <v>111.251</v>
      </c>
      <c r="Y188">
        <v>125.002</v>
      </c>
      <c r="Z188" s="1">
        <v>1941.011</v>
      </c>
    </row>
    <row r="189" spans="1:26" x14ac:dyDescent="0.45">
      <c r="A189" s="8">
        <v>45113</v>
      </c>
      <c r="B189">
        <v>104.001</v>
      </c>
      <c r="C189">
        <v>81</v>
      </c>
      <c r="D189">
        <v>61.000999999999998</v>
      </c>
      <c r="E189">
        <v>45.72</v>
      </c>
      <c r="F189">
        <v>40.97</v>
      </c>
      <c r="G189">
        <v>31.312999999999999</v>
      </c>
      <c r="H189">
        <v>35.000999999999998</v>
      </c>
      <c r="I189">
        <v>46</v>
      </c>
      <c r="J189">
        <v>54</v>
      </c>
      <c r="K189">
        <v>90</v>
      </c>
      <c r="L189">
        <v>81</v>
      </c>
      <c r="M189">
        <v>94.001000000000005</v>
      </c>
      <c r="N189">
        <v>92.001000000000005</v>
      </c>
      <c r="O189">
        <v>92</v>
      </c>
      <c r="P189">
        <v>90.625</v>
      </c>
      <c r="Q189">
        <v>69.375</v>
      </c>
      <c r="R189">
        <v>104.001</v>
      </c>
      <c r="S189">
        <v>102</v>
      </c>
      <c r="T189">
        <v>102</v>
      </c>
      <c r="U189">
        <v>102.84399999999999</v>
      </c>
      <c r="V189">
        <v>106.15600000000001</v>
      </c>
      <c r="W189">
        <v>98.251000000000005</v>
      </c>
      <c r="X189">
        <v>132.68799999999999</v>
      </c>
      <c r="Y189">
        <v>108.063</v>
      </c>
      <c r="Z189" s="1">
        <v>1964.011</v>
      </c>
    </row>
    <row r="190" spans="1:26" x14ac:dyDescent="0.45">
      <c r="A190" s="8">
        <v>45114</v>
      </c>
      <c r="B190">
        <v>98.001000000000005</v>
      </c>
      <c r="C190">
        <v>77</v>
      </c>
      <c r="D190">
        <v>64</v>
      </c>
      <c r="E190">
        <v>48.063000000000002</v>
      </c>
      <c r="F190">
        <v>38.064</v>
      </c>
      <c r="G190">
        <v>37.875</v>
      </c>
      <c r="H190">
        <v>31.905999999999999</v>
      </c>
      <c r="I190">
        <v>38.094999999999999</v>
      </c>
      <c r="J190">
        <v>54</v>
      </c>
      <c r="K190">
        <v>80</v>
      </c>
      <c r="L190">
        <v>93.001000000000005</v>
      </c>
      <c r="M190">
        <v>102</v>
      </c>
      <c r="N190">
        <v>109.875</v>
      </c>
      <c r="O190">
        <v>117.125</v>
      </c>
      <c r="P190">
        <v>142</v>
      </c>
      <c r="Q190">
        <v>128</v>
      </c>
      <c r="R190">
        <v>121</v>
      </c>
      <c r="S190">
        <v>124.001</v>
      </c>
      <c r="T190">
        <v>86</v>
      </c>
      <c r="U190">
        <v>162.001</v>
      </c>
      <c r="V190">
        <v>141.21899999999999</v>
      </c>
      <c r="W190">
        <v>154.78100000000001</v>
      </c>
      <c r="X190">
        <v>111.438</v>
      </c>
      <c r="Y190">
        <v>106.563</v>
      </c>
      <c r="Z190" s="1">
        <v>2266.0080000000003</v>
      </c>
    </row>
    <row r="191" spans="1:26" x14ac:dyDescent="0.45">
      <c r="A191" s="8">
        <v>45115</v>
      </c>
      <c r="B191">
        <v>92</v>
      </c>
      <c r="C191">
        <v>88</v>
      </c>
      <c r="D191">
        <v>60</v>
      </c>
      <c r="E191">
        <v>51</v>
      </c>
      <c r="F191">
        <v>36.000999999999998</v>
      </c>
      <c r="G191">
        <v>38</v>
      </c>
      <c r="H191">
        <v>30</v>
      </c>
      <c r="I191">
        <v>37</v>
      </c>
      <c r="J191">
        <v>47</v>
      </c>
      <c r="K191">
        <v>57</v>
      </c>
      <c r="L191">
        <v>86</v>
      </c>
      <c r="M191">
        <v>92</v>
      </c>
      <c r="N191">
        <v>105</v>
      </c>
      <c r="O191">
        <v>100</v>
      </c>
      <c r="P191">
        <v>101</v>
      </c>
      <c r="Q191">
        <v>128</v>
      </c>
      <c r="R191">
        <v>97</v>
      </c>
      <c r="S191">
        <v>106.001</v>
      </c>
      <c r="T191">
        <v>96.001000000000005</v>
      </c>
      <c r="U191">
        <v>97</v>
      </c>
      <c r="V191">
        <v>125</v>
      </c>
      <c r="W191">
        <v>114</v>
      </c>
      <c r="X191">
        <v>119</v>
      </c>
      <c r="Y191">
        <v>118.001</v>
      </c>
      <c r="Z191" s="1">
        <v>2020.0039999999999</v>
      </c>
    </row>
    <row r="192" spans="1:26" x14ac:dyDescent="0.45">
      <c r="A192" s="8">
        <v>45116</v>
      </c>
      <c r="B192">
        <v>111</v>
      </c>
      <c r="C192">
        <v>86.5</v>
      </c>
      <c r="D192">
        <v>70.501000000000005</v>
      </c>
      <c r="E192">
        <v>56</v>
      </c>
      <c r="F192">
        <v>41</v>
      </c>
      <c r="G192">
        <v>34.563000000000002</v>
      </c>
      <c r="H192">
        <v>43.438000000000002</v>
      </c>
      <c r="I192">
        <v>58.938000000000002</v>
      </c>
      <c r="J192">
        <v>69.063999999999993</v>
      </c>
      <c r="K192">
        <v>101</v>
      </c>
      <c r="L192">
        <v>95</v>
      </c>
      <c r="M192">
        <v>104</v>
      </c>
      <c r="N192">
        <v>89.001000000000005</v>
      </c>
      <c r="O192">
        <v>93</v>
      </c>
      <c r="P192">
        <v>94.844999999999999</v>
      </c>
      <c r="Q192">
        <v>102.15600000000001</v>
      </c>
      <c r="R192">
        <v>99</v>
      </c>
      <c r="S192">
        <v>95</v>
      </c>
      <c r="T192">
        <v>93.781000000000006</v>
      </c>
      <c r="U192">
        <v>94.281999999999996</v>
      </c>
      <c r="V192">
        <v>98.938000000000002</v>
      </c>
      <c r="W192">
        <v>96.001000000000005</v>
      </c>
      <c r="X192">
        <v>96.5</v>
      </c>
      <c r="Y192">
        <v>95.5</v>
      </c>
      <c r="Z192" s="1">
        <v>2019.0079999999998</v>
      </c>
    </row>
    <row r="193" spans="1:26" x14ac:dyDescent="0.45">
      <c r="A193" s="8">
        <v>45117</v>
      </c>
      <c r="B193">
        <v>92</v>
      </c>
      <c r="C193">
        <v>99</v>
      </c>
      <c r="D193">
        <v>78</v>
      </c>
      <c r="E193">
        <v>60.000999999999998</v>
      </c>
      <c r="F193">
        <v>42</v>
      </c>
      <c r="G193">
        <v>41.627000000000002</v>
      </c>
      <c r="H193">
        <v>42.375999999999998</v>
      </c>
      <c r="I193">
        <v>60.000999999999998</v>
      </c>
      <c r="J193">
        <v>79</v>
      </c>
      <c r="K193">
        <v>105</v>
      </c>
      <c r="L193">
        <v>113</v>
      </c>
      <c r="M193">
        <v>98</v>
      </c>
      <c r="N193">
        <v>104</v>
      </c>
      <c r="O193">
        <v>106</v>
      </c>
      <c r="P193">
        <v>93</v>
      </c>
      <c r="Q193">
        <v>86</v>
      </c>
      <c r="R193">
        <v>98</v>
      </c>
      <c r="S193">
        <v>93.686999999999998</v>
      </c>
      <c r="T193">
        <v>98.313000000000002</v>
      </c>
      <c r="U193">
        <v>94.001000000000005</v>
      </c>
      <c r="V193">
        <v>95</v>
      </c>
      <c r="W193">
        <v>117.625</v>
      </c>
      <c r="X193">
        <v>104.375</v>
      </c>
      <c r="Y193">
        <v>122</v>
      </c>
      <c r="Z193" s="1">
        <v>2122.0060000000003</v>
      </c>
    </row>
    <row r="194" spans="1:26" x14ac:dyDescent="0.45">
      <c r="A194" s="8">
        <v>45118</v>
      </c>
      <c r="B194">
        <v>119</v>
      </c>
      <c r="C194">
        <v>103</v>
      </c>
      <c r="D194">
        <v>63</v>
      </c>
      <c r="E194">
        <v>49.125999999999998</v>
      </c>
      <c r="F194">
        <v>41.875</v>
      </c>
      <c r="G194">
        <v>31</v>
      </c>
      <c r="H194">
        <v>37</v>
      </c>
      <c r="I194">
        <v>40</v>
      </c>
      <c r="J194">
        <v>64.47</v>
      </c>
      <c r="K194">
        <v>80.844999999999999</v>
      </c>
      <c r="L194">
        <v>77.781999999999996</v>
      </c>
      <c r="M194">
        <v>71.906000000000006</v>
      </c>
      <c r="N194">
        <v>114</v>
      </c>
      <c r="O194">
        <v>92.313000000000002</v>
      </c>
      <c r="P194">
        <v>89.688000000000002</v>
      </c>
      <c r="Q194">
        <v>88</v>
      </c>
      <c r="R194">
        <v>90</v>
      </c>
      <c r="S194">
        <v>93.125</v>
      </c>
      <c r="T194">
        <v>89</v>
      </c>
      <c r="U194">
        <v>104.876</v>
      </c>
      <c r="V194">
        <v>93</v>
      </c>
      <c r="W194">
        <v>113.001</v>
      </c>
      <c r="X194">
        <v>121</v>
      </c>
      <c r="Y194">
        <v>131</v>
      </c>
      <c r="Z194" s="1">
        <v>1998.0070000000001</v>
      </c>
    </row>
    <row r="195" spans="1:26" x14ac:dyDescent="0.45">
      <c r="A195" s="8">
        <v>45119</v>
      </c>
      <c r="B195">
        <v>105</v>
      </c>
      <c r="C195">
        <v>83.501000000000005</v>
      </c>
      <c r="D195">
        <v>62.5</v>
      </c>
      <c r="E195">
        <v>50</v>
      </c>
      <c r="F195">
        <v>41</v>
      </c>
      <c r="G195">
        <v>37.75</v>
      </c>
      <c r="H195">
        <v>42.25</v>
      </c>
      <c r="I195">
        <v>54.000999999999998</v>
      </c>
      <c r="J195">
        <v>69</v>
      </c>
      <c r="K195">
        <v>92.001000000000005</v>
      </c>
      <c r="L195">
        <v>91.001000000000005</v>
      </c>
      <c r="M195">
        <v>98</v>
      </c>
      <c r="N195">
        <v>101.001</v>
      </c>
      <c r="O195">
        <v>86</v>
      </c>
      <c r="P195">
        <v>83</v>
      </c>
      <c r="Q195">
        <v>90</v>
      </c>
      <c r="R195">
        <v>89.25</v>
      </c>
      <c r="S195">
        <v>84.531000000000006</v>
      </c>
      <c r="T195">
        <v>87.218999999999994</v>
      </c>
      <c r="U195">
        <v>97.001000000000005</v>
      </c>
      <c r="V195">
        <v>97</v>
      </c>
      <c r="W195">
        <v>114.407</v>
      </c>
      <c r="X195">
        <v>108.59399999999999</v>
      </c>
      <c r="Y195">
        <v>124.001</v>
      </c>
      <c r="Z195" s="1">
        <v>1988.0079999999998</v>
      </c>
    </row>
    <row r="196" spans="1:26" x14ac:dyDescent="0.45">
      <c r="A196" s="8">
        <v>45120</v>
      </c>
      <c r="B196">
        <v>107</v>
      </c>
      <c r="C196">
        <v>95.563000000000002</v>
      </c>
      <c r="D196">
        <v>70.563000000000002</v>
      </c>
      <c r="E196">
        <v>49.875</v>
      </c>
      <c r="F196">
        <v>39</v>
      </c>
      <c r="G196">
        <v>30.344000000000001</v>
      </c>
      <c r="H196">
        <v>35.656999999999996</v>
      </c>
      <c r="I196">
        <v>44</v>
      </c>
      <c r="J196">
        <v>72</v>
      </c>
      <c r="K196">
        <v>82</v>
      </c>
      <c r="L196">
        <v>91.375</v>
      </c>
      <c r="M196">
        <v>91.625</v>
      </c>
      <c r="N196">
        <v>76</v>
      </c>
      <c r="O196">
        <v>101</v>
      </c>
      <c r="P196">
        <v>98</v>
      </c>
      <c r="Q196">
        <v>90</v>
      </c>
      <c r="R196">
        <v>97</v>
      </c>
      <c r="S196">
        <v>99.281000000000006</v>
      </c>
      <c r="T196">
        <v>98.718999999999994</v>
      </c>
      <c r="U196">
        <v>103.001</v>
      </c>
      <c r="V196">
        <v>119.125</v>
      </c>
      <c r="W196">
        <v>100.876</v>
      </c>
      <c r="X196">
        <v>150</v>
      </c>
      <c r="Y196">
        <v>101.002</v>
      </c>
      <c r="Z196" s="1">
        <v>2043.0059999999999</v>
      </c>
    </row>
    <row r="197" spans="1:26" x14ac:dyDescent="0.45">
      <c r="A197" s="8">
        <v>45121</v>
      </c>
      <c r="B197">
        <v>115</v>
      </c>
      <c r="C197">
        <v>90</v>
      </c>
      <c r="D197">
        <v>69</v>
      </c>
      <c r="E197">
        <v>52</v>
      </c>
      <c r="F197">
        <v>41.000999999999998</v>
      </c>
      <c r="G197">
        <v>36.780999999999999</v>
      </c>
      <c r="H197">
        <v>36.219000000000001</v>
      </c>
      <c r="I197">
        <v>44</v>
      </c>
      <c r="J197">
        <v>54</v>
      </c>
      <c r="K197">
        <v>88</v>
      </c>
      <c r="L197">
        <v>94</v>
      </c>
      <c r="M197">
        <v>111</v>
      </c>
      <c r="N197">
        <v>125</v>
      </c>
      <c r="O197">
        <v>119.25</v>
      </c>
      <c r="P197">
        <v>130.75</v>
      </c>
      <c r="Q197">
        <v>110.84399999999999</v>
      </c>
      <c r="R197">
        <v>143.15600000000001</v>
      </c>
      <c r="S197">
        <v>121</v>
      </c>
      <c r="T197">
        <v>125.813</v>
      </c>
      <c r="U197">
        <v>149.18899999999999</v>
      </c>
      <c r="V197">
        <v>140</v>
      </c>
      <c r="W197">
        <v>152</v>
      </c>
      <c r="X197">
        <v>119.001</v>
      </c>
      <c r="Y197">
        <v>110</v>
      </c>
      <c r="Z197" s="1">
        <v>2377.0040000000004</v>
      </c>
    </row>
    <row r="198" spans="1:26" x14ac:dyDescent="0.45">
      <c r="A198" s="8">
        <v>45122</v>
      </c>
      <c r="B198">
        <v>103.53100000000001</v>
      </c>
      <c r="C198">
        <v>81.156999999999996</v>
      </c>
      <c r="D198">
        <v>54.313000000000002</v>
      </c>
      <c r="E198">
        <v>50</v>
      </c>
      <c r="F198">
        <v>41.094999999999999</v>
      </c>
      <c r="G198">
        <v>39.905999999999999</v>
      </c>
      <c r="H198">
        <v>34</v>
      </c>
      <c r="I198">
        <v>32.938000000000002</v>
      </c>
      <c r="J198">
        <v>47.063000000000002</v>
      </c>
      <c r="K198">
        <v>66.125</v>
      </c>
      <c r="L198">
        <v>87.875</v>
      </c>
      <c r="M198">
        <v>91</v>
      </c>
      <c r="N198">
        <v>99</v>
      </c>
      <c r="O198">
        <v>100</v>
      </c>
      <c r="P198">
        <v>118</v>
      </c>
      <c r="Q198">
        <v>119.97</v>
      </c>
      <c r="R198">
        <v>113.03100000000001</v>
      </c>
      <c r="S198">
        <v>131</v>
      </c>
      <c r="T198">
        <v>117.001</v>
      </c>
      <c r="U198">
        <v>126</v>
      </c>
      <c r="V198">
        <v>109.001</v>
      </c>
      <c r="W198">
        <v>105</v>
      </c>
      <c r="X198">
        <v>118.001</v>
      </c>
      <c r="Y198">
        <v>105.063</v>
      </c>
      <c r="Z198" s="1">
        <v>2090.0699999999997</v>
      </c>
    </row>
    <row r="199" spans="1:26" x14ac:dyDescent="0.45">
      <c r="A199" s="8">
        <v>45123</v>
      </c>
      <c r="B199">
        <v>104.501</v>
      </c>
      <c r="C199">
        <v>94.906999999999996</v>
      </c>
      <c r="D199">
        <v>89.531000000000006</v>
      </c>
      <c r="E199">
        <v>55.564</v>
      </c>
      <c r="F199">
        <v>47.438000000000002</v>
      </c>
      <c r="G199">
        <v>35</v>
      </c>
      <c r="H199">
        <v>38.655999999999999</v>
      </c>
      <c r="I199">
        <v>47.344000000000001</v>
      </c>
      <c r="J199">
        <v>74</v>
      </c>
      <c r="K199">
        <v>88</v>
      </c>
      <c r="L199">
        <v>77.001999999999995</v>
      </c>
      <c r="M199">
        <v>107.813</v>
      </c>
      <c r="N199">
        <v>120.188</v>
      </c>
      <c r="O199">
        <v>121.001</v>
      </c>
      <c r="P199">
        <v>95</v>
      </c>
      <c r="Q199">
        <v>105</v>
      </c>
      <c r="R199">
        <v>94</v>
      </c>
      <c r="S199">
        <v>95</v>
      </c>
      <c r="T199">
        <v>91</v>
      </c>
      <c r="U199">
        <v>100.625</v>
      </c>
      <c r="V199">
        <v>102.375</v>
      </c>
      <c r="W199">
        <v>94</v>
      </c>
      <c r="X199">
        <v>143</v>
      </c>
      <c r="Y199">
        <v>134.001</v>
      </c>
      <c r="Z199" s="1">
        <v>2154.9459999999999</v>
      </c>
    </row>
    <row r="200" spans="1:26" x14ac:dyDescent="0.45">
      <c r="A200" s="8">
        <v>45124</v>
      </c>
      <c r="B200">
        <v>95</v>
      </c>
      <c r="C200">
        <v>89</v>
      </c>
      <c r="D200">
        <v>84</v>
      </c>
      <c r="E200">
        <v>62</v>
      </c>
      <c r="F200">
        <v>45.000999999999998</v>
      </c>
      <c r="G200">
        <v>44</v>
      </c>
      <c r="H200">
        <v>39</v>
      </c>
      <c r="I200">
        <v>54.438000000000002</v>
      </c>
      <c r="J200">
        <v>61.563000000000002</v>
      </c>
      <c r="K200">
        <v>105</v>
      </c>
      <c r="L200">
        <v>96</v>
      </c>
      <c r="M200">
        <v>94</v>
      </c>
      <c r="N200">
        <v>117</v>
      </c>
      <c r="O200">
        <v>99</v>
      </c>
      <c r="P200">
        <v>104</v>
      </c>
      <c r="Q200">
        <v>96</v>
      </c>
      <c r="R200">
        <v>105</v>
      </c>
      <c r="S200">
        <v>89</v>
      </c>
      <c r="T200">
        <v>101</v>
      </c>
      <c r="U200">
        <v>102</v>
      </c>
      <c r="V200">
        <v>103</v>
      </c>
      <c r="W200">
        <v>132</v>
      </c>
      <c r="X200">
        <v>142.56299999999999</v>
      </c>
      <c r="Y200">
        <v>149.65700000000001</v>
      </c>
      <c r="Z200" s="1">
        <v>2209.2220000000002</v>
      </c>
    </row>
    <row r="201" spans="1:26" x14ac:dyDescent="0.45">
      <c r="A201" s="8">
        <v>45125</v>
      </c>
      <c r="B201">
        <v>125.78100000000001</v>
      </c>
      <c r="C201">
        <v>103.5</v>
      </c>
      <c r="D201">
        <v>86.5</v>
      </c>
      <c r="E201">
        <v>55</v>
      </c>
      <c r="F201">
        <v>43</v>
      </c>
      <c r="G201">
        <v>38.438000000000002</v>
      </c>
      <c r="H201">
        <v>38.563000000000002</v>
      </c>
      <c r="I201">
        <v>53</v>
      </c>
      <c r="J201">
        <v>76</v>
      </c>
      <c r="K201">
        <v>75.375</v>
      </c>
      <c r="L201">
        <v>108.625</v>
      </c>
      <c r="M201">
        <v>98</v>
      </c>
      <c r="N201">
        <v>99.281999999999996</v>
      </c>
      <c r="O201">
        <v>92.72</v>
      </c>
      <c r="P201">
        <v>87</v>
      </c>
      <c r="Q201">
        <v>95</v>
      </c>
      <c r="R201">
        <v>99.001000000000005</v>
      </c>
      <c r="S201">
        <v>100</v>
      </c>
      <c r="T201">
        <v>87.375</v>
      </c>
      <c r="U201">
        <v>105.625</v>
      </c>
      <c r="V201">
        <v>92</v>
      </c>
      <c r="W201">
        <v>117.001</v>
      </c>
      <c r="X201">
        <v>141.875</v>
      </c>
      <c r="Y201">
        <v>133.126</v>
      </c>
      <c r="Z201" s="1">
        <v>2151.7869999999998</v>
      </c>
    </row>
    <row r="202" spans="1:26" x14ac:dyDescent="0.45">
      <c r="A202" s="8">
        <v>45126</v>
      </c>
      <c r="B202">
        <v>129</v>
      </c>
      <c r="C202">
        <v>104</v>
      </c>
      <c r="D202">
        <v>93</v>
      </c>
      <c r="E202">
        <v>74.061999999999998</v>
      </c>
      <c r="F202">
        <v>77.938000000000002</v>
      </c>
      <c r="G202">
        <v>62</v>
      </c>
      <c r="H202">
        <v>65.218999999999994</v>
      </c>
      <c r="I202">
        <v>68.781000000000006</v>
      </c>
      <c r="J202">
        <v>85</v>
      </c>
      <c r="K202">
        <v>103</v>
      </c>
      <c r="L202">
        <v>99.188000000000002</v>
      </c>
      <c r="M202">
        <v>133.81299999999999</v>
      </c>
      <c r="N202">
        <v>110</v>
      </c>
      <c r="O202">
        <v>102</v>
      </c>
      <c r="P202">
        <v>90</v>
      </c>
      <c r="Q202">
        <v>93</v>
      </c>
      <c r="R202">
        <v>87</v>
      </c>
      <c r="S202">
        <v>87</v>
      </c>
      <c r="T202">
        <v>98.001000000000005</v>
      </c>
      <c r="U202">
        <v>92</v>
      </c>
      <c r="V202">
        <v>106.21899999999999</v>
      </c>
      <c r="W202">
        <v>89.781000000000006</v>
      </c>
      <c r="X202">
        <v>137.001</v>
      </c>
      <c r="Y202">
        <v>130</v>
      </c>
      <c r="Z202" s="1">
        <v>2317.0030000000002</v>
      </c>
    </row>
    <row r="203" spans="1:26" x14ac:dyDescent="0.45">
      <c r="A203" s="8">
        <v>45127</v>
      </c>
      <c r="B203">
        <v>124.501</v>
      </c>
      <c r="C203">
        <v>99.875</v>
      </c>
      <c r="D203">
        <v>74.625</v>
      </c>
      <c r="E203">
        <v>72.813000000000002</v>
      </c>
      <c r="F203">
        <v>58.188000000000002</v>
      </c>
      <c r="G203">
        <v>64.001000000000005</v>
      </c>
      <c r="H203">
        <v>61</v>
      </c>
      <c r="I203">
        <v>71.688000000000002</v>
      </c>
      <c r="J203">
        <v>88.313999999999993</v>
      </c>
      <c r="K203">
        <v>102</v>
      </c>
      <c r="L203">
        <v>110</v>
      </c>
      <c r="M203">
        <v>94</v>
      </c>
      <c r="N203">
        <v>104</v>
      </c>
      <c r="O203">
        <v>103</v>
      </c>
      <c r="P203">
        <v>106</v>
      </c>
      <c r="Q203">
        <v>89</v>
      </c>
      <c r="R203">
        <v>107.75</v>
      </c>
      <c r="S203">
        <v>100.46899999999999</v>
      </c>
      <c r="T203">
        <v>99.968999999999994</v>
      </c>
      <c r="U203">
        <v>109.81399999999999</v>
      </c>
      <c r="V203">
        <v>113.001</v>
      </c>
      <c r="W203">
        <v>128.93799999999999</v>
      </c>
      <c r="X203">
        <v>123.063</v>
      </c>
      <c r="Y203">
        <v>135</v>
      </c>
      <c r="Z203" s="1">
        <v>2341.009</v>
      </c>
    </row>
    <row r="204" spans="1:26" x14ac:dyDescent="0.45">
      <c r="A204" s="8">
        <v>45128</v>
      </c>
      <c r="B204">
        <v>121.001</v>
      </c>
      <c r="C204">
        <v>104</v>
      </c>
      <c r="D204">
        <v>84.001000000000005</v>
      </c>
      <c r="E204">
        <v>57</v>
      </c>
      <c r="F204">
        <v>54</v>
      </c>
      <c r="G204">
        <v>45</v>
      </c>
      <c r="H204">
        <v>44</v>
      </c>
      <c r="I204">
        <v>52</v>
      </c>
      <c r="J204">
        <v>69</v>
      </c>
      <c r="K204">
        <v>90.125</v>
      </c>
      <c r="L204">
        <v>109.875</v>
      </c>
      <c r="M204">
        <v>92</v>
      </c>
      <c r="N204">
        <v>139</v>
      </c>
      <c r="O204">
        <v>137</v>
      </c>
      <c r="P204">
        <v>105</v>
      </c>
      <c r="Q204">
        <v>144</v>
      </c>
      <c r="R204">
        <v>138.625</v>
      </c>
      <c r="S204">
        <v>137.375</v>
      </c>
      <c r="T204">
        <v>137.34399999999999</v>
      </c>
      <c r="U204">
        <v>142.65600000000001</v>
      </c>
      <c r="V204">
        <v>139</v>
      </c>
      <c r="W204">
        <v>137.90700000000001</v>
      </c>
      <c r="X204">
        <v>143.095</v>
      </c>
      <c r="Y204">
        <v>115.001</v>
      </c>
      <c r="Z204" s="1">
        <v>2538.0050000000001</v>
      </c>
    </row>
    <row r="205" spans="1:26" x14ac:dyDescent="0.45">
      <c r="A205" s="8">
        <v>45129</v>
      </c>
      <c r="B205">
        <v>103</v>
      </c>
      <c r="C205">
        <v>83</v>
      </c>
      <c r="D205">
        <v>71.125</v>
      </c>
      <c r="E205">
        <v>55.875</v>
      </c>
      <c r="F205">
        <v>50.000999999999998</v>
      </c>
      <c r="G205">
        <v>40</v>
      </c>
      <c r="H205">
        <v>44</v>
      </c>
      <c r="I205">
        <v>43.564</v>
      </c>
      <c r="J205">
        <v>49.439</v>
      </c>
      <c r="K205">
        <v>69</v>
      </c>
      <c r="L205">
        <v>82.438000000000002</v>
      </c>
      <c r="M205">
        <v>105.563</v>
      </c>
      <c r="N205">
        <v>104.001</v>
      </c>
      <c r="O205">
        <v>118.188</v>
      </c>
      <c r="P205">
        <v>108.813</v>
      </c>
      <c r="Q205">
        <v>112</v>
      </c>
      <c r="R205">
        <v>116.001</v>
      </c>
      <c r="S205">
        <v>97</v>
      </c>
      <c r="T205">
        <v>112</v>
      </c>
      <c r="U205">
        <v>104</v>
      </c>
      <c r="V205">
        <v>108</v>
      </c>
      <c r="W205">
        <v>94.218000000000004</v>
      </c>
      <c r="X205">
        <v>122.78100000000001</v>
      </c>
      <c r="Y205">
        <v>130</v>
      </c>
      <c r="Z205" s="1">
        <v>2124.0070000000001</v>
      </c>
    </row>
    <row r="206" spans="1:26" x14ac:dyDescent="0.45">
      <c r="A206" s="8">
        <v>45130</v>
      </c>
      <c r="B206">
        <v>128</v>
      </c>
      <c r="C206">
        <v>117.001</v>
      </c>
      <c r="D206">
        <v>81.843999999999994</v>
      </c>
      <c r="E206">
        <v>67.531999999999996</v>
      </c>
      <c r="F206">
        <v>47.438000000000002</v>
      </c>
      <c r="G206">
        <v>42.188000000000002</v>
      </c>
      <c r="H206">
        <v>42.313000000000002</v>
      </c>
      <c r="I206">
        <v>58.688000000000002</v>
      </c>
      <c r="J206">
        <v>74</v>
      </c>
      <c r="K206">
        <v>94</v>
      </c>
      <c r="L206">
        <v>104</v>
      </c>
      <c r="M206">
        <v>92.001000000000005</v>
      </c>
      <c r="N206">
        <v>108.001</v>
      </c>
      <c r="O206">
        <v>97.938000000000002</v>
      </c>
      <c r="P206">
        <v>103.376</v>
      </c>
      <c r="Q206">
        <v>94.688999999999993</v>
      </c>
      <c r="R206">
        <v>99</v>
      </c>
      <c r="S206">
        <v>101.063</v>
      </c>
      <c r="T206">
        <v>92.938000000000002</v>
      </c>
      <c r="U206">
        <v>120</v>
      </c>
      <c r="V206">
        <v>115</v>
      </c>
      <c r="W206">
        <v>139.001</v>
      </c>
      <c r="X206">
        <v>122</v>
      </c>
      <c r="Y206">
        <v>134</v>
      </c>
      <c r="Z206" s="1">
        <v>2276.0110000000004</v>
      </c>
    </row>
    <row r="207" spans="1:26" x14ac:dyDescent="0.45">
      <c r="A207" s="8">
        <v>45131</v>
      </c>
      <c r="B207">
        <v>129</v>
      </c>
      <c r="C207">
        <v>106</v>
      </c>
      <c r="D207">
        <v>93</v>
      </c>
      <c r="E207">
        <v>66</v>
      </c>
      <c r="F207">
        <v>53</v>
      </c>
      <c r="G207">
        <v>43</v>
      </c>
      <c r="H207">
        <v>50.125</v>
      </c>
      <c r="I207">
        <v>56.75</v>
      </c>
      <c r="J207">
        <v>82.188000000000002</v>
      </c>
      <c r="K207">
        <v>102.938</v>
      </c>
      <c r="L207">
        <v>101</v>
      </c>
      <c r="M207">
        <v>100</v>
      </c>
      <c r="N207">
        <v>85</v>
      </c>
      <c r="O207">
        <v>94</v>
      </c>
      <c r="P207">
        <v>132</v>
      </c>
      <c r="Q207">
        <v>109.001</v>
      </c>
      <c r="R207">
        <v>107</v>
      </c>
      <c r="S207">
        <v>104.001</v>
      </c>
      <c r="T207">
        <v>108</v>
      </c>
      <c r="U207">
        <v>112</v>
      </c>
      <c r="V207">
        <v>99.125</v>
      </c>
      <c r="W207">
        <v>129.875</v>
      </c>
      <c r="X207">
        <v>136</v>
      </c>
      <c r="Y207">
        <v>147.625</v>
      </c>
      <c r="Z207" s="1">
        <v>2346.6279999999997</v>
      </c>
    </row>
    <row r="208" spans="1:26" x14ac:dyDescent="0.45">
      <c r="A208" s="8">
        <v>45132</v>
      </c>
      <c r="B208">
        <v>118.375</v>
      </c>
      <c r="C208">
        <v>99.313999999999993</v>
      </c>
      <c r="D208">
        <v>93.688999999999993</v>
      </c>
      <c r="E208">
        <v>56</v>
      </c>
      <c r="F208">
        <v>55</v>
      </c>
      <c r="G208">
        <v>46.000999999999998</v>
      </c>
      <c r="H208">
        <v>52.000999999999998</v>
      </c>
      <c r="I208">
        <v>55.813000000000002</v>
      </c>
      <c r="J208">
        <v>74.188000000000002</v>
      </c>
      <c r="K208">
        <v>97</v>
      </c>
      <c r="L208">
        <v>95.688000000000002</v>
      </c>
      <c r="M208">
        <v>106.313</v>
      </c>
      <c r="N208">
        <v>99</v>
      </c>
      <c r="O208">
        <v>101</v>
      </c>
      <c r="P208">
        <v>89</v>
      </c>
      <c r="Q208">
        <v>104</v>
      </c>
      <c r="R208">
        <v>96</v>
      </c>
      <c r="S208">
        <v>102.06399999999999</v>
      </c>
      <c r="T208">
        <v>98.343999999999994</v>
      </c>
      <c r="U208">
        <v>100.595</v>
      </c>
      <c r="V208">
        <v>111</v>
      </c>
      <c r="W208">
        <v>123.345</v>
      </c>
      <c r="X208">
        <v>138.65600000000001</v>
      </c>
      <c r="Y208">
        <v>132</v>
      </c>
      <c r="Z208" s="1">
        <v>2244.3860000000004</v>
      </c>
    </row>
    <row r="209" spans="1:26" x14ac:dyDescent="0.45">
      <c r="A209" s="8">
        <v>45133</v>
      </c>
      <c r="B209">
        <v>129.84399999999999</v>
      </c>
      <c r="C209">
        <v>94.311999999999998</v>
      </c>
      <c r="D209">
        <v>86.843999999999994</v>
      </c>
      <c r="E209">
        <v>60.000999999999998</v>
      </c>
      <c r="F209">
        <v>53</v>
      </c>
      <c r="G209">
        <v>43</v>
      </c>
      <c r="H209">
        <v>51</v>
      </c>
      <c r="I209">
        <v>59</v>
      </c>
      <c r="J209">
        <v>75.906999999999996</v>
      </c>
      <c r="K209">
        <v>99.093999999999994</v>
      </c>
      <c r="L209">
        <v>95</v>
      </c>
      <c r="M209">
        <v>96</v>
      </c>
      <c r="N209">
        <v>105.001</v>
      </c>
      <c r="O209">
        <v>98</v>
      </c>
      <c r="P209">
        <v>100.001</v>
      </c>
      <c r="Q209">
        <v>91</v>
      </c>
      <c r="R209">
        <v>104</v>
      </c>
      <c r="S209">
        <v>91</v>
      </c>
      <c r="T209">
        <v>103</v>
      </c>
      <c r="U209">
        <v>102.001</v>
      </c>
      <c r="V209">
        <v>135</v>
      </c>
      <c r="W209">
        <v>149</v>
      </c>
      <c r="X209">
        <v>138</v>
      </c>
      <c r="Y209">
        <v>121</v>
      </c>
      <c r="Z209" s="1">
        <v>2280.0050000000001</v>
      </c>
    </row>
    <row r="210" spans="1:26" x14ac:dyDescent="0.45">
      <c r="A210" s="8">
        <v>45134</v>
      </c>
      <c r="B210">
        <v>111</v>
      </c>
      <c r="C210">
        <v>97.093999999999994</v>
      </c>
      <c r="D210">
        <v>68.906000000000006</v>
      </c>
      <c r="E210">
        <v>50</v>
      </c>
      <c r="F210">
        <v>47</v>
      </c>
      <c r="G210">
        <v>45.438000000000002</v>
      </c>
      <c r="H210">
        <v>46.564</v>
      </c>
      <c r="I210">
        <v>57.000999999999998</v>
      </c>
      <c r="J210">
        <v>76</v>
      </c>
      <c r="K210">
        <v>96.968999999999994</v>
      </c>
      <c r="L210">
        <v>82.436999999999998</v>
      </c>
      <c r="M210">
        <v>115.59399999999999</v>
      </c>
      <c r="N210">
        <v>105</v>
      </c>
      <c r="O210">
        <v>125</v>
      </c>
      <c r="P210">
        <v>95</v>
      </c>
      <c r="Q210">
        <v>101</v>
      </c>
      <c r="R210">
        <v>102</v>
      </c>
      <c r="S210">
        <v>123</v>
      </c>
      <c r="T210">
        <v>118</v>
      </c>
      <c r="U210">
        <v>114.625</v>
      </c>
      <c r="V210">
        <v>96.625</v>
      </c>
      <c r="W210">
        <v>129</v>
      </c>
      <c r="X210">
        <v>166.751</v>
      </c>
      <c r="Y210">
        <v>163</v>
      </c>
      <c r="Z210" s="1">
        <v>2333.0039999999999</v>
      </c>
    </row>
    <row r="211" spans="1:26" x14ac:dyDescent="0.45">
      <c r="A211" s="8">
        <v>45135</v>
      </c>
      <c r="B211">
        <v>147</v>
      </c>
      <c r="C211">
        <v>121.001</v>
      </c>
      <c r="D211">
        <v>93</v>
      </c>
      <c r="E211">
        <v>63</v>
      </c>
      <c r="F211">
        <v>49</v>
      </c>
      <c r="G211">
        <v>49</v>
      </c>
      <c r="H211">
        <v>45</v>
      </c>
      <c r="I211">
        <v>52</v>
      </c>
      <c r="J211">
        <v>71</v>
      </c>
      <c r="K211">
        <v>100.001</v>
      </c>
      <c r="L211">
        <v>128</v>
      </c>
      <c r="M211">
        <v>139</v>
      </c>
      <c r="N211">
        <v>136</v>
      </c>
      <c r="O211">
        <v>144</v>
      </c>
      <c r="P211">
        <v>141</v>
      </c>
      <c r="Q211">
        <v>150.125</v>
      </c>
      <c r="R211">
        <v>144.875</v>
      </c>
      <c r="S211">
        <v>144.5</v>
      </c>
      <c r="T211">
        <v>154.501</v>
      </c>
      <c r="U211">
        <v>165</v>
      </c>
      <c r="V211">
        <v>147</v>
      </c>
      <c r="W211">
        <v>141</v>
      </c>
      <c r="X211">
        <v>162.375</v>
      </c>
      <c r="Y211">
        <v>133.625</v>
      </c>
      <c r="Z211" s="1">
        <v>2821.0030000000002</v>
      </c>
    </row>
    <row r="212" spans="1:26" x14ac:dyDescent="0.45">
      <c r="A212" s="8">
        <v>45136</v>
      </c>
      <c r="B212">
        <v>113</v>
      </c>
      <c r="C212">
        <v>99</v>
      </c>
      <c r="D212">
        <v>68</v>
      </c>
      <c r="E212">
        <v>55.563000000000002</v>
      </c>
      <c r="F212">
        <v>50.438000000000002</v>
      </c>
      <c r="G212">
        <v>43</v>
      </c>
      <c r="H212">
        <v>43.155999999999999</v>
      </c>
      <c r="I212">
        <v>41.844999999999999</v>
      </c>
      <c r="J212">
        <v>52</v>
      </c>
      <c r="K212">
        <v>69</v>
      </c>
      <c r="L212">
        <v>92.5</v>
      </c>
      <c r="M212">
        <v>117.5</v>
      </c>
      <c r="N212">
        <v>123.001</v>
      </c>
      <c r="O212">
        <v>128</v>
      </c>
      <c r="P212">
        <v>127.001</v>
      </c>
      <c r="Q212">
        <v>134</v>
      </c>
      <c r="R212">
        <v>125</v>
      </c>
      <c r="S212">
        <v>133</v>
      </c>
      <c r="T212">
        <v>127.001</v>
      </c>
      <c r="U212">
        <v>109</v>
      </c>
      <c r="V212">
        <v>152.001</v>
      </c>
      <c r="W212">
        <v>142</v>
      </c>
      <c r="X212">
        <v>149</v>
      </c>
      <c r="Y212">
        <v>142</v>
      </c>
      <c r="Z212" s="1">
        <v>2436.0059999999999</v>
      </c>
    </row>
    <row r="213" spans="1:26" x14ac:dyDescent="0.45">
      <c r="A213" s="8">
        <v>45137</v>
      </c>
      <c r="B213">
        <v>125.438</v>
      </c>
      <c r="C213">
        <v>99.563000000000002</v>
      </c>
      <c r="D213">
        <v>79</v>
      </c>
      <c r="E213">
        <v>62.75</v>
      </c>
      <c r="F213">
        <v>51.250999999999998</v>
      </c>
      <c r="G213">
        <v>47</v>
      </c>
      <c r="H213">
        <v>48</v>
      </c>
      <c r="I213">
        <v>61</v>
      </c>
      <c r="J213">
        <v>83.001000000000005</v>
      </c>
      <c r="K213">
        <v>95</v>
      </c>
      <c r="L213">
        <v>96</v>
      </c>
      <c r="M213">
        <v>106.001</v>
      </c>
      <c r="N213">
        <v>105</v>
      </c>
      <c r="O213">
        <v>130.001</v>
      </c>
      <c r="P213">
        <v>105.001</v>
      </c>
      <c r="Q213">
        <v>115</v>
      </c>
      <c r="R213">
        <v>127.001</v>
      </c>
      <c r="S213">
        <v>116.875</v>
      </c>
      <c r="T213">
        <v>119.5</v>
      </c>
      <c r="U213">
        <v>115.625</v>
      </c>
      <c r="V213">
        <v>91.001000000000005</v>
      </c>
      <c r="W213">
        <v>169.001</v>
      </c>
      <c r="X213">
        <v>150.06299999999999</v>
      </c>
      <c r="Y213">
        <v>145.93799999999999</v>
      </c>
      <c r="Z213" s="1">
        <v>2444.0100000000002</v>
      </c>
    </row>
    <row r="214" spans="1:26" x14ac:dyDescent="0.45">
      <c r="A214" s="8">
        <v>45138</v>
      </c>
      <c r="B214">
        <v>133</v>
      </c>
      <c r="C214">
        <v>98</v>
      </c>
      <c r="D214">
        <v>73</v>
      </c>
      <c r="E214">
        <v>56</v>
      </c>
      <c r="F214">
        <v>50</v>
      </c>
      <c r="G214">
        <v>44</v>
      </c>
      <c r="H214">
        <v>43</v>
      </c>
      <c r="I214">
        <v>56.313000000000002</v>
      </c>
      <c r="J214">
        <v>85.688000000000002</v>
      </c>
      <c r="K214">
        <v>103</v>
      </c>
      <c r="L214">
        <v>118</v>
      </c>
      <c r="M214">
        <v>115.001</v>
      </c>
      <c r="N214">
        <v>109.375</v>
      </c>
      <c r="O214">
        <v>108.625</v>
      </c>
      <c r="P214">
        <v>111</v>
      </c>
      <c r="Q214">
        <v>121</v>
      </c>
      <c r="R214">
        <v>120</v>
      </c>
      <c r="S214">
        <v>119.625</v>
      </c>
      <c r="T214">
        <v>117.40600000000001</v>
      </c>
      <c r="U214">
        <v>118.96899999999999</v>
      </c>
      <c r="V214">
        <v>151</v>
      </c>
      <c r="W214">
        <v>147.001</v>
      </c>
      <c r="X214">
        <v>146</v>
      </c>
      <c r="Y214">
        <v>155.00200000000001</v>
      </c>
      <c r="Z214" s="1">
        <v>2500.0050000000001</v>
      </c>
    </row>
    <row r="215" spans="1:26" x14ac:dyDescent="0.45">
      <c r="A215" s="8">
        <v>45139</v>
      </c>
      <c r="B215">
        <v>132</v>
      </c>
      <c r="C215">
        <v>116</v>
      </c>
      <c r="D215">
        <v>78</v>
      </c>
      <c r="E215">
        <v>73</v>
      </c>
      <c r="F215">
        <v>66</v>
      </c>
      <c r="G215">
        <v>60.000999999999998</v>
      </c>
      <c r="H215">
        <v>58</v>
      </c>
      <c r="I215">
        <v>74</v>
      </c>
      <c r="J215">
        <v>83.001000000000005</v>
      </c>
      <c r="K215">
        <v>113</v>
      </c>
      <c r="L215">
        <v>118</v>
      </c>
      <c r="M215">
        <v>132</v>
      </c>
      <c r="N215">
        <v>116</v>
      </c>
      <c r="O215">
        <v>113.001</v>
      </c>
      <c r="P215">
        <v>113</v>
      </c>
      <c r="Q215">
        <v>103</v>
      </c>
      <c r="R215">
        <v>108</v>
      </c>
      <c r="S215">
        <v>90</v>
      </c>
      <c r="T215">
        <v>106</v>
      </c>
      <c r="U215">
        <v>115.813</v>
      </c>
      <c r="V215">
        <v>132.18799999999999</v>
      </c>
      <c r="W215">
        <v>140</v>
      </c>
      <c r="X215">
        <v>127.56399999999999</v>
      </c>
      <c r="Y215">
        <v>139.751</v>
      </c>
      <c r="Z215" s="1">
        <v>2507.319</v>
      </c>
    </row>
    <row r="216" spans="1:26" x14ac:dyDescent="0.45">
      <c r="A216" s="8">
        <v>45140</v>
      </c>
      <c r="B216">
        <v>128.68799999999999</v>
      </c>
      <c r="C216">
        <v>97.251000000000005</v>
      </c>
      <c r="D216">
        <v>73.75</v>
      </c>
      <c r="E216">
        <v>55</v>
      </c>
      <c r="F216">
        <v>40.000999999999998</v>
      </c>
      <c r="G216">
        <v>38</v>
      </c>
      <c r="H216">
        <v>42</v>
      </c>
      <c r="I216">
        <v>49</v>
      </c>
      <c r="J216">
        <v>77</v>
      </c>
      <c r="K216">
        <v>102.001</v>
      </c>
      <c r="L216">
        <v>84</v>
      </c>
      <c r="M216">
        <v>110</v>
      </c>
      <c r="N216">
        <v>120</v>
      </c>
      <c r="O216">
        <v>90</v>
      </c>
      <c r="P216">
        <v>97.375</v>
      </c>
      <c r="Q216">
        <v>105.625</v>
      </c>
      <c r="R216">
        <v>96.001000000000005</v>
      </c>
      <c r="S216">
        <v>97</v>
      </c>
      <c r="T216">
        <v>100</v>
      </c>
      <c r="U216">
        <v>118</v>
      </c>
      <c r="V216">
        <v>109.563</v>
      </c>
      <c r="W216">
        <v>130.43799999999999</v>
      </c>
      <c r="X216">
        <v>147</v>
      </c>
      <c r="Y216">
        <v>131.001</v>
      </c>
      <c r="Z216" s="1">
        <v>2238.694</v>
      </c>
    </row>
    <row r="217" spans="1:26" x14ac:dyDescent="0.45">
      <c r="A217" s="8">
        <v>45141</v>
      </c>
      <c r="B217">
        <v>99</v>
      </c>
      <c r="C217">
        <v>89.75</v>
      </c>
      <c r="D217">
        <v>83.468999999999994</v>
      </c>
      <c r="E217">
        <v>70.781999999999996</v>
      </c>
      <c r="F217">
        <v>64.813000000000002</v>
      </c>
      <c r="G217">
        <v>59.188000000000002</v>
      </c>
      <c r="H217">
        <v>60.000999999999998</v>
      </c>
      <c r="I217">
        <v>67.001000000000005</v>
      </c>
      <c r="J217">
        <v>88.001000000000005</v>
      </c>
      <c r="K217">
        <v>105.65600000000001</v>
      </c>
      <c r="L217">
        <v>104.34399999999999</v>
      </c>
      <c r="M217">
        <v>101.751</v>
      </c>
      <c r="N217">
        <v>103.5</v>
      </c>
      <c r="O217">
        <v>100.75</v>
      </c>
      <c r="P217">
        <v>98</v>
      </c>
      <c r="Q217">
        <v>106</v>
      </c>
      <c r="R217">
        <v>86.001000000000005</v>
      </c>
      <c r="S217">
        <v>96</v>
      </c>
      <c r="T217">
        <v>96.625</v>
      </c>
      <c r="U217">
        <v>100</v>
      </c>
      <c r="V217">
        <v>115.376</v>
      </c>
      <c r="W217">
        <v>122</v>
      </c>
      <c r="X217">
        <v>125</v>
      </c>
      <c r="Y217">
        <v>120</v>
      </c>
      <c r="Z217" s="1">
        <v>2263.0079999999998</v>
      </c>
    </row>
    <row r="218" spans="1:26" x14ac:dyDescent="0.45">
      <c r="A218" s="8">
        <v>45142</v>
      </c>
      <c r="B218">
        <v>89</v>
      </c>
      <c r="C218">
        <v>83</v>
      </c>
      <c r="D218">
        <v>63</v>
      </c>
      <c r="E218">
        <v>56</v>
      </c>
      <c r="F218">
        <v>47.000999999999998</v>
      </c>
      <c r="G218">
        <v>40.313000000000002</v>
      </c>
      <c r="H218">
        <v>42.750999999999998</v>
      </c>
      <c r="I218">
        <v>45.906999999999996</v>
      </c>
      <c r="J218">
        <v>65.031999999999996</v>
      </c>
      <c r="K218">
        <v>83</v>
      </c>
      <c r="L218">
        <v>108.001</v>
      </c>
      <c r="M218">
        <v>135</v>
      </c>
      <c r="N218">
        <v>138</v>
      </c>
      <c r="O218">
        <v>135.001</v>
      </c>
      <c r="P218">
        <v>149</v>
      </c>
      <c r="Q218">
        <v>136</v>
      </c>
      <c r="R218">
        <v>118</v>
      </c>
      <c r="S218">
        <v>148</v>
      </c>
      <c r="T218">
        <v>147</v>
      </c>
      <c r="U218">
        <v>162</v>
      </c>
      <c r="V218">
        <v>160.81299999999999</v>
      </c>
      <c r="W218">
        <v>146.18799999999999</v>
      </c>
      <c r="X218">
        <v>121</v>
      </c>
      <c r="Y218">
        <v>102</v>
      </c>
      <c r="Z218" s="1">
        <v>2521.0070000000001</v>
      </c>
    </row>
    <row r="219" spans="1:26" x14ac:dyDescent="0.45">
      <c r="A219" s="8">
        <v>45143</v>
      </c>
      <c r="B219">
        <v>95</v>
      </c>
      <c r="C219">
        <v>86</v>
      </c>
      <c r="D219">
        <v>83</v>
      </c>
      <c r="E219">
        <v>65.001000000000005</v>
      </c>
      <c r="F219">
        <v>56</v>
      </c>
      <c r="G219">
        <v>48.969000000000001</v>
      </c>
      <c r="H219">
        <v>46.030999999999999</v>
      </c>
      <c r="I219">
        <v>52</v>
      </c>
      <c r="J219">
        <v>60</v>
      </c>
      <c r="K219">
        <v>81.001000000000005</v>
      </c>
      <c r="L219">
        <v>96</v>
      </c>
      <c r="M219">
        <v>104</v>
      </c>
      <c r="N219">
        <v>116.938</v>
      </c>
      <c r="O219">
        <v>97.063000000000002</v>
      </c>
      <c r="P219">
        <v>97</v>
      </c>
      <c r="Q219">
        <v>128</v>
      </c>
      <c r="R219">
        <v>114</v>
      </c>
      <c r="S219">
        <v>104</v>
      </c>
      <c r="T219">
        <v>95</v>
      </c>
      <c r="U219">
        <v>135</v>
      </c>
      <c r="V219">
        <v>143</v>
      </c>
      <c r="W219">
        <v>149.28100000000001</v>
      </c>
      <c r="X219">
        <v>162.40700000000001</v>
      </c>
      <c r="Y219">
        <v>141.31299999999999</v>
      </c>
      <c r="Z219" s="1">
        <v>2356.0040000000004</v>
      </c>
    </row>
    <row r="220" spans="1:26" x14ac:dyDescent="0.45">
      <c r="A220" s="8">
        <v>45144</v>
      </c>
      <c r="B220">
        <v>96</v>
      </c>
      <c r="C220">
        <v>96</v>
      </c>
      <c r="D220">
        <v>81</v>
      </c>
      <c r="E220">
        <v>71</v>
      </c>
      <c r="F220">
        <v>58</v>
      </c>
      <c r="G220">
        <v>51</v>
      </c>
      <c r="H220">
        <v>51</v>
      </c>
      <c r="I220">
        <v>67.093999999999994</v>
      </c>
      <c r="J220">
        <v>83.906000000000006</v>
      </c>
      <c r="K220">
        <v>103</v>
      </c>
      <c r="L220">
        <v>106</v>
      </c>
      <c r="M220">
        <v>96</v>
      </c>
      <c r="N220">
        <v>93.468999999999994</v>
      </c>
      <c r="O220">
        <v>97.97</v>
      </c>
      <c r="P220">
        <v>96.563000000000002</v>
      </c>
      <c r="Q220">
        <v>96.001000000000005</v>
      </c>
      <c r="R220">
        <v>97.031000000000006</v>
      </c>
      <c r="S220">
        <v>94.968999999999994</v>
      </c>
      <c r="T220">
        <v>95</v>
      </c>
      <c r="U220">
        <v>96</v>
      </c>
      <c r="V220">
        <v>109</v>
      </c>
      <c r="W220">
        <v>148.001</v>
      </c>
      <c r="X220">
        <v>159</v>
      </c>
      <c r="Y220">
        <v>154</v>
      </c>
      <c r="Z220" s="1">
        <v>2297.0039999999999</v>
      </c>
    </row>
    <row r="221" spans="1:26" x14ac:dyDescent="0.45">
      <c r="A221" s="8">
        <v>45145</v>
      </c>
      <c r="B221">
        <v>120</v>
      </c>
      <c r="C221">
        <v>89</v>
      </c>
      <c r="D221">
        <v>78</v>
      </c>
      <c r="E221">
        <v>65.001000000000005</v>
      </c>
      <c r="F221">
        <v>60</v>
      </c>
      <c r="G221">
        <v>57.000999999999998</v>
      </c>
      <c r="H221">
        <v>57</v>
      </c>
      <c r="I221">
        <v>68</v>
      </c>
      <c r="J221">
        <v>90</v>
      </c>
      <c r="K221">
        <v>98</v>
      </c>
      <c r="L221">
        <v>98</v>
      </c>
      <c r="M221">
        <v>102</v>
      </c>
      <c r="N221">
        <v>97</v>
      </c>
      <c r="O221">
        <v>103.46899999999999</v>
      </c>
      <c r="P221">
        <v>95.531000000000006</v>
      </c>
      <c r="Q221">
        <v>99</v>
      </c>
      <c r="R221">
        <v>100.5</v>
      </c>
      <c r="S221">
        <v>101.5</v>
      </c>
      <c r="T221">
        <v>110</v>
      </c>
      <c r="U221">
        <v>112.25</v>
      </c>
      <c r="V221">
        <v>115.75</v>
      </c>
      <c r="W221">
        <v>145.56299999999999</v>
      </c>
      <c r="X221">
        <v>144.43799999999999</v>
      </c>
      <c r="Y221">
        <v>138</v>
      </c>
      <c r="Z221" s="1">
        <v>2345.0030000000002</v>
      </c>
    </row>
    <row r="222" spans="1:26" x14ac:dyDescent="0.45">
      <c r="A222" s="8">
        <v>45146</v>
      </c>
      <c r="B222">
        <v>101</v>
      </c>
      <c r="C222">
        <v>90</v>
      </c>
      <c r="D222">
        <v>82</v>
      </c>
      <c r="E222">
        <v>64</v>
      </c>
      <c r="F222">
        <v>49</v>
      </c>
      <c r="G222">
        <v>51</v>
      </c>
      <c r="H222">
        <v>48</v>
      </c>
      <c r="I222">
        <v>68</v>
      </c>
      <c r="J222">
        <v>85</v>
      </c>
      <c r="K222">
        <v>102.938</v>
      </c>
      <c r="L222">
        <v>102.063</v>
      </c>
      <c r="M222">
        <v>93</v>
      </c>
      <c r="N222">
        <v>98.375</v>
      </c>
      <c r="O222">
        <v>98.625</v>
      </c>
      <c r="P222">
        <v>92</v>
      </c>
      <c r="Q222">
        <v>93.001000000000005</v>
      </c>
      <c r="R222">
        <v>106</v>
      </c>
      <c r="S222">
        <v>101</v>
      </c>
      <c r="T222">
        <v>98</v>
      </c>
      <c r="U222">
        <v>105</v>
      </c>
      <c r="V222">
        <v>108</v>
      </c>
      <c r="W222">
        <v>129.40600000000001</v>
      </c>
      <c r="X222">
        <v>154.59399999999999</v>
      </c>
      <c r="Y222">
        <v>123</v>
      </c>
      <c r="Z222" s="1">
        <v>2243.002</v>
      </c>
    </row>
    <row r="223" spans="1:26" x14ac:dyDescent="0.45">
      <c r="A223" s="8">
        <v>45147</v>
      </c>
      <c r="B223">
        <v>101</v>
      </c>
      <c r="C223">
        <v>91</v>
      </c>
      <c r="D223">
        <v>79</v>
      </c>
      <c r="E223">
        <v>62.125999999999998</v>
      </c>
      <c r="F223">
        <v>55.875</v>
      </c>
      <c r="G223">
        <v>49.000999999999998</v>
      </c>
      <c r="H223">
        <v>54</v>
      </c>
      <c r="I223">
        <v>63</v>
      </c>
      <c r="J223">
        <v>93</v>
      </c>
      <c r="K223">
        <v>104.376</v>
      </c>
      <c r="L223">
        <v>99.625</v>
      </c>
      <c r="M223">
        <v>111</v>
      </c>
      <c r="N223">
        <v>107</v>
      </c>
      <c r="O223">
        <v>108</v>
      </c>
      <c r="P223">
        <v>90.001000000000005</v>
      </c>
      <c r="Q223">
        <v>125.001</v>
      </c>
      <c r="R223">
        <v>102.001</v>
      </c>
      <c r="S223">
        <v>108</v>
      </c>
      <c r="T223">
        <v>104</v>
      </c>
      <c r="U223">
        <v>105</v>
      </c>
      <c r="V223">
        <v>122</v>
      </c>
      <c r="W223">
        <v>148.001</v>
      </c>
      <c r="X223">
        <v>157.001</v>
      </c>
      <c r="Y223">
        <v>118</v>
      </c>
      <c r="Z223" s="1">
        <v>2357.0080000000003</v>
      </c>
    </row>
    <row r="224" spans="1:26" x14ac:dyDescent="0.45">
      <c r="A224" s="8">
        <v>45148</v>
      </c>
      <c r="B224">
        <v>107</v>
      </c>
      <c r="C224">
        <v>88</v>
      </c>
      <c r="D224">
        <v>85</v>
      </c>
      <c r="E224">
        <v>65</v>
      </c>
      <c r="F224">
        <v>54.530999999999999</v>
      </c>
      <c r="G224">
        <v>54.469000000000001</v>
      </c>
      <c r="H224">
        <v>51</v>
      </c>
      <c r="I224">
        <v>27.001000000000001</v>
      </c>
      <c r="J224">
        <v>121.65600000000001</v>
      </c>
      <c r="K224">
        <v>102.34399999999999</v>
      </c>
      <c r="L224">
        <v>99</v>
      </c>
      <c r="M224">
        <v>101</v>
      </c>
      <c r="N224">
        <v>103</v>
      </c>
      <c r="O224">
        <v>99.001000000000005</v>
      </c>
      <c r="P224">
        <v>96.906000000000006</v>
      </c>
      <c r="Q224">
        <v>99.093999999999994</v>
      </c>
      <c r="R224">
        <v>100.5</v>
      </c>
      <c r="S224">
        <v>102.063</v>
      </c>
      <c r="T224">
        <v>98.438000000000002</v>
      </c>
      <c r="U224">
        <v>108</v>
      </c>
      <c r="V224">
        <v>102</v>
      </c>
      <c r="W224">
        <v>142</v>
      </c>
      <c r="X224">
        <v>152.001</v>
      </c>
      <c r="Y224">
        <v>106</v>
      </c>
      <c r="Z224" s="1">
        <v>2265.0040000000004</v>
      </c>
    </row>
    <row r="225" spans="1:26" x14ac:dyDescent="0.45">
      <c r="A225" s="8">
        <v>45149</v>
      </c>
      <c r="B225">
        <v>99</v>
      </c>
      <c r="C225">
        <v>91</v>
      </c>
      <c r="D225">
        <v>83</v>
      </c>
      <c r="E225">
        <v>62.780999999999999</v>
      </c>
      <c r="F225">
        <v>55.219000000000001</v>
      </c>
      <c r="G225">
        <v>49.000999999999998</v>
      </c>
      <c r="H225">
        <v>48</v>
      </c>
      <c r="I225">
        <v>49</v>
      </c>
      <c r="J225">
        <v>68.001000000000005</v>
      </c>
      <c r="K225">
        <v>78</v>
      </c>
      <c r="L225">
        <v>87</v>
      </c>
      <c r="M225">
        <v>98</v>
      </c>
      <c r="N225">
        <v>114</v>
      </c>
      <c r="O225">
        <v>154</v>
      </c>
      <c r="P225">
        <v>139</v>
      </c>
      <c r="Q225">
        <v>120</v>
      </c>
      <c r="R225">
        <v>119.313</v>
      </c>
      <c r="S225">
        <v>103.688</v>
      </c>
      <c r="T225">
        <v>109.125</v>
      </c>
      <c r="U225">
        <v>127.876</v>
      </c>
      <c r="V225">
        <v>152</v>
      </c>
      <c r="W225">
        <v>110</v>
      </c>
      <c r="X225">
        <v>95.001000000000005</v>
      </c>
      <c r="Y225">
        <v>95</v>
      </c>
      <c r="Z225" s="1">
        <v>2307.0050000000001</v>
      </c>
    </row>
    <row r="226" spans="1:26" x14ac:dyDescent="0.45">
      <c r="A226" s="8">
        <v>45150</v>
      </c>
      <c r="B226">
        <v>84</v>
      </c>
      <c r="C226">
        <v>66</v>
      </c>
      <c r="D226">
        <v>56.000999999999998</v>
      </c>
      <c r="E226">
        <v>53</v>
      </c>
      <c r="F226">
        <v>42</v>
      </c>
      <c r="G226">
        <v>36</v>
      </c>
      <c r="H226">
        <v>37</v>
      </c>
      <c r="I226">
        <v>41</v>
      </c>
      <c r="J226">
        <v>42</v>
      </c>
      <c r="K226">
        <v>61</v>
      </c>
      <c r="L226">
        <v>85</v>
      </c>
      <c r="M226">
        <v>100.188</v>
      </c>
      <c r="N226">
        <v>98.813000000000002</v>
      </c>
      <c r="O226">
        <v>96</v>
      </c>
      <c r="P226">
        <v>113</v>
      </c>
      <c r="Q226">
        <v>95</v>
      </c>
      <c r="R226">
        <v>142</v>
      </c>
      <c r="S226">
        <v>105</v>
      </c>
      <c r="T226">
        <v>110</v>
      </c>
      <c r="U226">
        <v>95</v>
      </c>
      <c r="V226">
        <v>101.001</v>
      </c>
      <c r="W226">
        <v>104</v>
      </c>
      <c r="X226">
        <v>106.001</v>
      </c>
      <c r="Y226">
        <v>107</v>
      </c>
      <c r="Z226" s="1">
        <v>1976.0039999999999</v>
      </c>
    </row>
    <row r="227" spans="1:26" x14ac:dyDescent="0.45">
      <c r="A227" s="8">
        <v>45151</v>
      </c>
      <c r="B227">
        <v>93.5</v>
      </c>
      <c r="C227">
        <v>79.5</v>
      </c>
      <c r="D227">
        <v>66</v>
      </c>
      <c r="E227">
        <v>50.688000000000002</v>
      </c>
      <c r="F227">
        <v>34.313000000000002</v>
      </c>
      <c r="G227">
        <v>40.000999999999998</v>
      </c>
      <c r="H227">
        <v>35</v>
      </c>
      <c r="I227">
        <v>48.000999999999998</v>
      </c>
      <c r="J227">
        <v>67</v>
      </c>
      <c r="K227">
        <v>85.001000000000005</v>
      </c>
      <c r="L227">
        <v>91</v>
      </c>
      <c r="M227">
        <v>100</v>
      </c>
      <c r="N227">
        <v>97</v>
      </c>
      <c r="O227">
        <v>95</v>
      </c>
      <c r="P227">
        <v>95</v>
      </c>
      <c r="Q227">
        <v>89.813000000000002</v>
      </c>
      <c r="R227">
        <v>89.438000000000002</v>
      </c>
      <c r="S227">
        <v>93.75</v>
      </c>
      <c r="T227">
        <v>94</v>
      </c>
      <c r="U227">
        <v>101</v>
      </c>
      <c r="V227">
        <v>103</v>
      </c>
      <c r="W227">
        <v>108</v>
      </c>
      <c r="X227">
        <v>133</v>
      </c>
      <c r="Y227">
        <v>133</v>
      </c>
      <c r="Z227" s="1">
        <v>2022.0050000000001</v>
      </c>
    </row>
    <row r="228" spans="1:26" x14ac:dyDescent="0.45">
      <c r="A228" s="8">
        <v>45152</v>
      </c>
      <c r="B228">
        <v>91.938000000000002</v>
      </c>
      <c r="C228">
        <v>77.063000000000002</v>
      </c>
      <c r="D228">
        <v>60</v>
      </c>
      <c r="E228">
        <v>52</v>
      </c>
      <c r="F228">
        <v>39</v>
      </c>
      <c r="G228">
        <v>39</v>
      </c>
      <c r="H228">
        <v>37</v>
      </c>
      <c r="I228">
        <v>49.000999999999998</v>
      </c>
      <c r="J228">
        <v>69</v>
      </c>
      <c r="K228">
        <v>94</v>
      </c>
      <c r="L228">
        <v>94</v>
      </c>
      <c r="M228">
        <v>98</v>
      </c>
      <c r="N228">
        <v>93</v>
      </c>
      <c r="O228">
        <v>87</v>
      </c>
      <c r="P228">
        <v>95</v>
      </c>
      <c r="Q228">
        <v>96</v>
      </c>
      <c r="R228">
        <v>89</v>
      </c>
      <c r="S228">
        <v>93</v>
      </c>
      <c r="T228">
        <v>94</v>
      </c>
      <c r="U228">
        <v>101.407</v>
      </c>
      <c r="V228">
        <v>103.59399999999999</v>
      </c>
      <c r="W228">
        <v>107</v>
      </c>
      <c r="X228">
        <v>119.15600000000001</v>
      </c>
      <c r="Y228">
        <v>105.84399999999999</v>
      </c>
      <c r="Z228" s="1">
        <v>1984.0029999999999</v>
      </c>
    </row>
    <row r="229" spans="1:26" x14ac:dyDescent="0.45">
      <c r="A229" s="8">
        <v>45153</v>
      </c>
      <c r="B229">
        <v>93</v>
      </c>
      <c r="C229">
        <v>83</v>
      </c>
      <c r="D229">
        <v>64</v>
      </c>
      <c r="E229">
        <v>51</v>
      </c>
      <c r="F229">
        <v>41</v>
      </c>
      <c r="G229">
        <v>38</v>
      </c>
      <c r="H229">
        <v>40</v>
      </c>
      <c r="I229">
        <v>48</v>
      </c>
      <c r="J229">
        <v>78</v>
      </c>
      <c r="K229">
        <v>96</v>
      </c>
      <c r="L229">
        <v>91</v>
      </c>
      <c r="M229">
        <v>100</v>
      </c>
      <c r="N229">
        <v>90</v>
      </c>
      <c r="O229">
        <v>95</v>
      </c>
      <c r="P229">
        <v>93</v>
      </c>
      <c r="Q229">
        <v>94</v>
      </c>
      <c r="R229">
        <v>97.375</v>
      </c>
      <c r="S229">
        <v>88.438000000000002</v>
      </c>
      <c r="T229">
        <v>94.188000000000002</v>
      </c>
      <c r="U229">
        <v>101.001</v>
      </c>
      <c r="V229">
        <v>108.002</v>
      </c>
      <c r="W229">
        <v>104</v>
      </c>
      <c r="X229">
        <v>104</v>
      </c>
      <c r="Y229">
        <v>123.001</v>
      </c>
      <c r="Z229" s="1">
        <v>2015.0050000000001</v>
      </c>
    </row>
    <row r="230" spans="1:26" x14ac:dyDescent="0.45">
      <c r="A230" s="8">
        <v>45154</v>
      </c>
      <c r="B230">
        <v>103</v>
      </c>
      <c r="C230">
        <v>82</v>
      </c>
      <c r="D230">
        <v>70.688000000000002</v>
      </c>
      <c r="E230">
        <v>50.313000000000002</v>
      </c>
      <c r="F230">
        <v>45</v>
      </c>
      <c r="G230">
        <v>40</v>
      </c>
      <c r="H230">
        <v>42.000999999999998</v>
      </c>
      <c r="I230">
        <v>49</v>
      </c>
      <c r="J230">
        <v>79</v>
      </c>
      <c r="K230">
        <v>87.001000000000005</v>
      </c>
      <c r="L230">
        <v>68.188000000000002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 s="1">
        <v>716.19099999999992</v>
      </c>
    </row>
    <row r="231" spans="1:26" x14ac:dyDescent="0.45">
      <c r="A231" s="8">
        <v>45155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144.81299999999999</v>
      </c>
      <c r="J231">
        <v>85</v>
      </c>
      <c r="K231">
        <v>102</v>
      </c>
      <c r="L231">
        <v>119</v>
      </c>
      <c r="M231">
        <v>113</v>
      </c>
      <c r="N231">
        <v>108</v>
      </c>
      <c r="O231">
        <v>97</v>
      </c>
      <c r="P231">
        <v>106</v>
      </c>
      <c r="Q231">
        <v>102</v>
      </c>
      <c r="R231">
        <v>106</v>
      </c>
      <c r="S231">
        <v>102</v>
      </c>
      <c r="T231">
        <v>96</v>
      </c>
      <c r="U231">
        <v>109</v>
      </c>
      <c r="V231">
        <v>140.001</v>
      </c>
      <c r="W231">
        <v>150</v>
      </c>
      <c r="X231">
        <v>138.06299999999999</v>
      </c>
      <c r="Y231">
        <v>123.938</v>
      </c>
      <c r="Z231" s="1">
        <v>1941.8150000000001</v>
      </c>
    </row>
    <row r="232" spans="1:26" x14ac:dyDescent="0.45">
      <c r="A232" s="8">
        <v>45156</v>
      </c>
      <c r="B232">
        <v>99</v>
      </c>
      <c r="C232">
        <v>91.001000000000005</v>
      </c>
      <c r="D232">
        <v>80</v>
      </c>
      <c r="E232">
        <v>62</v>
      </c>
      <c r="F232">
        <v>54</v>
      </c>
      <c r="G232">
        <v>46</v>
      </c>
      <c r="H232">
        <v>52</v>
      </c>
      <c r="I232">
        <v>55</v>
      </c>
      <c r="J232">
        <v>71</v>
      </c>
      <c r="K232">
        <v>92</v>
      </c>
      <c r="L232">
        <v>108</v>
      </c>
      <c r="M232">
        <v>111</v>
      </c>
      <c r="N232">
        <v>136</v>
      </c>
      <c r="O232">
        <v>112</v>
      </c>
      <c r="P232">
        <v>114.001</v>
      </c>
      <c r="Q232">
        <v>115</v>
      </c>
      <c r="R232">
        <v>116</v>
      </c>
      <c r="S232">
        <v>111</v>
      </c>
      <c r="T232">
        <v>111</v>
      </c>
      <c r="U232">
        <v>148</v>
      </c>
      <c r="V232">
        <v>154</v>
      </c>
      <c r="W232">
        <v>132</v>
      </c>
      <c r="X232">
        <v>103</v>
      </c>
      <c r="Y232">
        <v>91</v>
      </c>
      <c r="Z232" s="1">
        <v>2364.002</v>
      </c>
    </row>
    <row r="233" spans="1:26" x14ac:dyDescent="0.45">
      <c r="A233" s="8">
        <v>45157</v>
      </c>
      <c r="B233">
        <v>83</v>
      </c>
      <c r="C233">
        <v>77</v>
      </c>
      <c r="D233">
        <v>60</v>
      </c>
      <c r="E233">
        <v>44</v>
      </c>
      <c r="F233">
        <v>44</v>
      </c>
      <c r="G233">
        <v>38</v>
      </c>
      <c r="H233">
        <v>38</v>
      </c>
      <c r="I233">
        <v>34</v>
      </c>
      <c r="J233">
        <v>44</v>
      </c>
      <c r="K233">
        <v>64</v>
      </c>
      <c r="L233">
        <v>80</v>
      </c>
      <c r="M233">
        <v>94</v>
      </c>
      <c r="N233">
        <v>102.001</v>
      </c>
      <c r="O233">
        <v>101.125</v>
      </c>
      <c r="P233">
        <v>99.875</v>
      </c>
      <c r="Q233">
        <v>98</v>
      </c>
      <c r="R233">
        <v>99</v>
      </c>
      <c r="S233">
        <v>94</v>
      </c>
      <c r="T233">
        <v>97.468999999999994</v>
      </c>
      <c r="U233">
        <v>101.53100000000001</v>
      </c>
      <c r="V233">
        <v>105</v>
      </c>
      <c r="W233">
        <v>121</v>
      </c>
      <c r="X233">
        <v>102</v>
      </c>
      <c r="Y233">
        <v>107.438</v>
      </c>
      <c r="Z233" s="1">
        <v>1928.4390000000001</v>
      </c>
    </row>
    <row r="234" spans="1:26" x14ac:dyDescent="0.45">
      <c r="A234" s="8">
        <v>45158</v>
      </c>
      <c r="B234">
        <v>88.563000000000002</v>
      </c>
      <c r="C234">
        <v>84</v>
      </c>
      <c r="D234">
        <v>69</v>
      </c>
      <c r="E234">
        <v>50</v>
      </c>
      <c r="F234">
        <v>47</v>
      </c>
      <c r="G234">
        <v>39</v>
      </c>
      <c r="H234">
        <v>43.188000000000002</v>
      </c>
      <c r="I234">
        <v>49.813000000000002</v>
      </c>
      <c r="J234">
        <v>69</v>
      </c>
      <c r="K234">
        <v>89.938000000000002</v>
      </c>
      <c r="L234">
        <v>95.063000000000002</v>
      </c>
      <c r="M234">
        <v>94</v>
      </c>
      <c r="N234">
        <v>90</v>
      </c>
      <c r="O234">
        <v>97</v>
      </c>
      <c r="P234">
        <v>89</v>
      </c>
      <c r="Q234">
        <v>86</v>
      </c>
      <c r="R234">
        <v>90</v>
      </c>
      <c r="S234">
        <v>92</v>
      </c>
      <c r="T234">
        <v>96</v>
      </c>
      <c r="U234">
        <v>98</v>
      </c>
      <c r="V234">
        <v>118</v>
      </c>
      <c r="W234">
        <v>115</v>
      </c>
      <c r="X234">
        <v>124</v>
      </c>
      <c r="Y234">
        <v>109</v>
      </c>
      <c r="Z234" s="1">
        <v>2022.5650000000001</v>
      </c>
    </row>
    <row r="235" spans="1:26" x14ac:dyDescent="0.45">
      <c r="A235" s="8">
        <v>45159</v>
      </c>
      <c r="B235">
        <v>94</v>
      </c>
      <c r="C235">
        <v>83</v>
      </c>
      <c r="D235">
        <v>63</v>
      </c>
      <c r="E235">
        <v>51</v>
      </c>
      <c r="F235">
        <v>36</v>
      </c>
      <c r="G235">
        <v>40</v>
      </c>
      <c r="H235">
        <v>38</v>
      </c>
      <c r="I235">
        <v>46</v>
      </c>
      <c r="J235">
        <v>71</v>
      </c>
      <c r="K235">
        <v>89</v>
      </c>
      <c r="L235">
        <v>94</v>
      </c>
      <c r="M235">
        <v>92</v>
      </c>
      <c r="N235">
        <v>95</v>
      </c>
      <c r="O235">
        <v>97</v>
      </c>
      <c r="P235">
        <v>96</v>
      </c>
      <c r="Q235">
        <v>103</v>
      </c>
      <c r="R235">
        <v>100</v>
      </c>
      <c r="S235">
        <v>105</v>
      </c>
      <c r="T235">
        <v>105</v>
      </c>
      <c r="U235">
        <v>109</v>
      </c>
      <c r="V235">
        <v>113</v>
      </c>
      <c r="W235">
        <v>149.81299999999999</v>
      </c>
      <c r="X235">
        <v>154.18799999999999</v>
      </c>
      <c r="Y235">
        <v>153</v>
      </c>
      <c r="Z235" s="1">
        <v>2177.0010000000002</v>
      </c>
    </row>
    <row r="236" spans="1:26" x14ac:dyDescent="0.45">
      <c r="A236" s="8">
        <v>45160</v>
      </c>
      <c r="B236">
        <v>121</v>
      </c>
      <c r="C236">
        <v>95</v>
      </c>
      <c r="D236">
        <v>84</v>
      </c>
      <c r="E236">
        <v>71</v>
      </c>
      <c r="F236">
        <v>58</v>
      </c>
      <c r="G236">
        <v>55</v>
      </c>
      <c r="H236">
        <v>53</v>
      </c>
      <c r="I236">
        <v>64</v>
      </c>
      <c r="J236">
        <v>85</v>
      </c>
      <c r="K236">
        <v>99</v>
      </c>
      <c r="L236">
        <v>100</v>
      </c>
      <c r="M236">
        <v>99</v>
      </c>
      <c r="N236">
        <v>101</v>
      </c>
      <c r="O236">
        <v>99</v>
      </c>
      <c r="P236">
        <v>96</v>
      </c>
      <c r="Q236">
        <v>97</v>
      </c>
      <c r="R236">
        <v>88</v>
      </c>
      <c r="S236">
        <v>94</v>
      </c>
      <c r="T236">
        <v>95</v>
      </c>
      <c r="U236">
        <v>103</v>
      </c>
      <c r="V236">
        <v>106</v>
      </c>
      <c r="W236">
        <v>111</v>
      </c>
      <c r="X236">
        <v>118</v>
      </c>
      <c r="Y236">
        <v>110</v>
      </c>
      <c r="Z236" s="1">
        <v>2202</v>
      </c>
    </row>
    <row r="237" spans="1:26" x14ac:dyDescent="0.45">
      <c r="A237" s="8">
        <v>45161</v>
      </c>
      <c r="B237">
        <v>86</v>
      </c>
      <c r="C237">
        <v>88.625</v>
      </c>
      <c r="D237">
        <v>65.375</v>
      </c>
      <c r="E237">
        <v>56.563000000000002</v>
      </c>
      <c r="F237">
        <v>45.438000000000002</v>
      </c>
      <c r="G237">
        <v>44</v>
      </c>
      <c r="H237">
        <v>40</v>
      </c>
      <c r="I237">
        <v>54</v>
      </c>
      <c r="J237">
        <v>68</v>
      </c>
      <c r="K237">
        <v>86.313000000000002</v>
      </c>
      <c r="L237">
        <v>93.688000000000002</v>
      </c>
      <c r="M237">
        <v>98</v>
      </c>
      <c r="N237">
        <v>96</v>
      </c>
      <c r="O237">
        <v>87</v>
      </c>
      <c r="P237">
        <v>91</v>
      </c>
      <c r="Q237">
        <v>91</v>
      </c>
      <c r="R237">
        <v>101</v>
      </c>
      <c r="S237">
        <v>90</v>
      </c>
      <c r="T237">
        <v>97</v>
      </c>
      <c r="U237">
        <v>101</v>
      </c>
      <c r="V237">
        <v>117</v>
      </c>
      <c r="W237">
        <v>146</v>
      </c>
      <c r="X237">
        <v>146</v>
      </c>
      <c r="Y237">
        <v>124</v>
      </c>
      <c r="Z237" s="1">
        <v>2113.002</v>
      </c>
    </row>
    <row r="238" spans="1:26" x14ac:dyDescent="0.45">
      <c r="A238" s="8">
        <v>45162</v>
      </c>
      <c r="B238">
        <v>98</v>
      </c>
      <c r="C238">
        <v>82.093999999999994</v>
      </c>
      <c r="D238">
        <v>68.906000000000006</v>
      </c>
      <c r="E238">
        <v>57</v>
      </c>
      <c r="F238">
        <v>48</v>
      </c>
      <c r="G238">
        <v>43</v>
      </c>
      <c r="H238">
        <v>39</v>
      </c>
      <c r="I238">
        <v>46</v>
      </c>
      <c r="J238">
        <v>69</v>
      </c>
      <c r="K238">
        <v>83</v>
      </c>
      <c r="L238">
        <v>85</v>
      </c>
      <c r="M238">
        <v>86</v>
      </c>
      <c r="N238">
        <v>97</v>
      </c>
      <c r="O238">
        <v>95</v>
      </c>
      <c r="P238">
        <v>94</v>
      </c>
      <c r="Q238">
        <v>102</v>
      </c>
      <c r="R238">
        <v>100</v>
      </c>
      <c r="S238">
        <v>100.001</v>
      </c>
      <c r="T238">
        <v>108</v>
      </c>
      <c r="U238">
        <v>111</v>
      </c>
      <c r="V238">
        <v>133</v>
      </c>
      <c r="W238">
        <v>151</v>
      </c>
      <c r="X238">
        <v>149</v>
      </c>
      <c r="Y238">
        <v>108</v>
      </c>
      <c r="Z238" s="1">
        <v>2153.0010000000002</v>
      </c>
    </row>
    <row r="239" spans="1:26" x14ac:dyDescent="0.45">
      <c r="A239" s="8">
        <v>45163</v>
      </c>
      <c r="B239">
        <v>99</v>
      </c>
      <c r="C239">
        <v>96</v>
      </c>
      <c r="D239">
        <v>75</v>
      </c>
      <c r="E239">
        <v>70</v>
      </c>
      <c r="F239">
        <v>69</v>
      </c>
      <c r="G239">
        <v>61</v>
      </c>
      <c r="H239">
        <v>65.093999999999994</v>
      </c>
      <c r="I239">
        <v>68.906000000000006</v>
      </c>
      <c r="J239">
        <v>73</v>
      </c>
      <c r="K239">
        <v>96</v>
      </c>
      <c r="L239">
        <v>111</v>
      </c>
      <c r="M239">
        <v>123</v>
      </c>
      <c r="N239">
        <v>143</v>
      </c>
      <c r="O239">
        <v>113</v>
      </c>
      <c r="P239">
        <v>109</v>
      </c>
      <c r="Q239">
        <v>109</v>
      </c>
      <c r="R239">
        <v>112</v>
      </c>
      <c r="S239">
        <v>123.813</v>
      </c>
      <c r="T239">
        <v>158.18799999999999</v>
      </c>
      <c r="U239">
        <v>163</v>
      </c>
      <c r="V239">
        <v>160</v>
      </c>
      <c r="W239">
        <v>125</v>
      </c>
      <c r="X239">
        <v>102</v>
      </c>
      <c r="Y239">
        <v>90</v>
      </c>
      <c r="Z239" s="1">
        <v>2515.0010000000002</v>
      </c>
    </row>
    <row r="240" spans="1:26" x14ac:dyDescent="0.45">
      <c r="A240" s="8">
        <v>45164</v>
      </c>
      <c r="B240">
        <v>80.688000000000002</v>
      </c>
      <c r="C240">
        <v>89.313000000000002</v>
      </c>
      <c r="D240">
        <v>81</v>
      </c>
      <c r="E240">
        <v>59</v>
      </c>
      <c r="F240">
        <v>51.000999999999998</v>
      </c>
      <c r="G240">
        <v>47</v>
      </c>
      <c r="H240">
        <v>41</v>
      </c>
      <c r="I240">
        <v>46</v>
      </c>
      <c r="J240">
        <v>51</v>
      </c>
      <c r="K240">
        <v>72</v>
      </c>
      <c r="L240">
        <v>94</v>
      </c>
      <c r="M240">
        <v>98</v>
      </c>
      <c r="N240">
        <v>113</v>
      </c>
      <c r="O240">
        <v>112</v>
      </c>
      <c r="P240">
        <v>101.938</v>
      </c>
      <c r="Q240">
        <v>106.063</v>
      </c>
      <c r="R240">
        <v>95</v>
      </c>
      <c r="S240">
        <v>102</v>
      </c>
      <c r="T240">
        <v>107</v>
      </c>
      <c r="U240">
        <v>104</v>
      </c>
      <c r="V240">
        <v>113</v>
      </c>
      <c r="W240">
        <v>139</v>
      </c>
      <c r="X240">
        <v>139</v>
      </c>
      <c r="Y240">
        <v>135</v>
      </c>
      <c r="Z240" s="1">
        <v>2177.0030000000002</v>
      </c>
    </row>
    <row r="241" spans="1:26" x14ac:dyDescent="0.45">
      <c r="A241" s="8">
        <v>45165</v>
      </c>
      <c r="B241">
        <v>116</v>
      </c>
      <c r="C241">
        <v>103</v>
      </c>
      <c r="D241">
        <v>84</v>
      </c>
      <c r="E241">
        <v>63</v>
      </c>
      <c r="F241">
        <v>49</v>
      </c>
      <c r="G241">
        <v>45</v>
      </c>
      <c r="H241">
        <v>50</v>
      </c>
      <c r="I241">
        <v>58</v>
      </c>
      <c r="J241">
        <v>81</v>
      </c>
      <c r="K241">
        <v>95</v>
      </c>
      <c r="L241">
        <v>103</v>
      </c>
      <c r="M241">
        <v>100.001</v>
      </c>
      <c r="N241">
        <v>102</v>
      </c>
      <c r="O241">
        <v>103.188</v>
      </c>
      <c r="P241">
        <v>99.811999999999998</v>
      </c>
      <c r="Q241">
        <v>96</v>
      </c>
      <c r="R241">
        <v>93</v>
      </c>
      <c r="S241">
        <v>95</v>
      </c>
      <c r="T241">
        <v>98</v>
      </c>
      <c r="U241">
        <v>102</v>
      </c>
      <c r="V241">
        <v>110</v>
      </c>
      <c r="W241">
        <v>114</v>
      </c>
      <c r="X241">
        <v>113</v>
      </c>
      <c r="Y241">
        <v>138</v>
      </c>
      <c r="Z241" s="1">
        <v>2211.0010000000002</v>
      </c>
    </row>
    <row r="242" spans="1:26" x14ac:dyDescent="0.45">
      <c r="A242" s="8">
        <v>45166</v>
      </c>
      <c r="B242">
        <v>114</v>
      </c>
      <c r="C242">
        <v>89</v>
      </c>
      <c r="D242">
        <v>74</v>
      </c>
      <c r="E242">
        <v>59</v>
      </c>
      <c r="F242">
        <v>46</v>
      </c>
      <c r="G242">
        <v>47</v>
      </c>
      <c r="H242">
        <v>46</v>
      </c>
      <c r="I242">
        <v>62</v>
      </c>
      <c r="J242">
        <v>74</v>
      </c>
      <c r="K242">
        <v>97</v>
      </c>
      <c r="L242">
        <v>100</v>
      </c>
      <c r="M242">
        <v>99</v>
      </c>
      <c r="N242">
        <v>94</v>
      </c>
      <c r="O242">
        <v>97</v>
      </c>
      <c r="P242">
        <v>95</v>
      </c>
      <c r="Q242">
        <v>91</v>
      </c>
      <c r="R242">
        <v>99</v>
      </c>
      <c r="S242">
        <v>84</v>
      </c>
      <c r="T242">
        <v>96</v>
      </c>
      <c r="U242">
        <v>100</v>
      </c>
      <c r="V242">
        <v>104</v>
      </c>
      <c r="W242">
        <v>115.03100000000001</v>
      </c>
      <c r="X242">
        <v>135.97</v>
      </c>
      <c r="Y242">
        <v>121</v>
      </c>
      <c r="Z242" s="1">
        <v>2139.0010000000002</v>
      </c>
    </row>
    <row r="243" spans="1:26" x14ac:dyDescent="0.45">
      <c r="A243" s="8">
        <v>45167</v>
      </c>
      <c r="B243">
        <v>99</v>
      </c>
      <c r="C243">
        <v>96</v>
      </c>
      <c r="D243">
        <v>78</v>
      </c>
      <c r="E243">
        <v>56</v>
      </c>
      <c r="F243">
        <v>48</v>
      </c>
      <c r="G243">
        <v>48</v>
      </c>
      <c r="H243">
        <v>44.000999999999998</v>
      </c>
      <c r="I243">
        <v>65</v>
      </c>
      <c r="J243">
        <v>75</v>
      </c>
      <c r="K243">
        <v>96</v>
      </c>
      <c r="L243">
        <v>92</v>
      </c>
      <c r="M243">
        <v>106</v>
      </c>
      <c r="N243">
        <v>99</v>
      </c>
      <c r="O243">
        <v>99</v>
      </c>
      <c r="P243">
        <v>92</v>
      </c>
      <c r="Q243">
        <v>100</v>
      </c>
      <c r="R243">
        <v>89</v>
      </c>
      <c r="S243">
        <v>99</v>
      </c>
      <c r="T243">
        <v>97</v>
      </c>
      <c r="U243">
        <v>95</v>
      </c>
      <c r="V243">
        <v>93</v>
      </c>
      <c r="W243">
        <v>108</v>
      </c>
      <c r="X243">
        <v>119</v>
      </c>
      <c r="Y243">
        <v>109</v>
      </c>
      <c r="Z243" s="1">
        <v>2102.0010000000002</v>
      </c>
    </row>
    <row r="244" spans="1:26" x14ac:dyDescent="0.45">
      <c r="A244" s="8">
        <v>45168</v>
      </c>
      <c r="B244">
        <v>89</v>
      </c>
      <c r="C244">
        <v>89</v>
      </c>
      <c r="D244">
        <v>57</v>
      </c>
      <c r="E244">
        <v>41.000999999999998</v>
      </c>
      <c r="F244">
        <v>38</v>
      </c>
      <c r="G244">
        <v>31</v>
      </c>
      <c r="H244">
        <v>35</v>
      </c>
      <c r="I244">
        <v>43</v>
      </c>
      <c r="J244">
        <v>58</v>
      </c>
      <c r="K244">
        <v>84</v>
      </c>
      <c r="L244">
        <v>82</v>
      </c>
      <c r="M244">
        <v>90</v>
      </c>
      <c r="N244">
        <v>80</v>
      </c>
      <c r="O244">
        <v>89</v>
      </c>
      <c r="P244">
        <v>86</v>
      </c>
      <c r="Q244">
        <v>84</v>
      </c>
      <c r="R244">
        <v>97</v>
      </c>
      <c r="S244">
        <v>86</v>
      </c>
      <c r="T244">
        <v>101</v>
      </c>
      <c r="U244">
        <v>115</v>
      </c>
      <c r="V244">
        <v>115</v>
      </c>
      <c r="W244">
        <v>140</v>
      </c>
      <c r="X244">
        <v>151.875</v>
      </c>
      <c r="Y244">
        <v>134.125</v>
      </c>
      <c r="Z244" s="1">
        <v>2016.001</v>
      </c>
    </row>
    <row r="245" spans="1:26" x14ac:dyDescent="0.45">
      <c r="A245" s="8">
        <v>45169</v>
      </c>
      <c r="B245">
        <v>100.001</v>
      </c>
      <c r="C245">
        <v>93</v>
      </c>
      <c r="D245">
        <v>67</v>
      </c>
      <c r="E245">
        <v>57</v>
      </c>
      <c r="F245">
        <v>48</v>
      </c>
      <c r="G245">
        <v>44</v>
      </c>
      <c r="H245">
        <v>45</v>
      </c>
      <c r="I245">
        <v>56</v>
      </c>
      <c r="J245">
        <v>73.625</v>
      </c>
      <c r="K245">
        <v>94.375</v>
      </c>
      <c r="L245">
        <v>105.001</v>
      </c>
      <c r="M245">
        <v>96</v>
      </c>
      <c r="N245">
        <v>98.718999999999994</v>
      </c>
      <c r="O245">
        <v>92.281000000000006</v>
      </c>
      <c r="P245">
        <v>92</v>
      </c>
      <c r="Q245">
        <v>100</v>
      </c>
      <c r="R245">
        <v>93</v>
      </c>
      <c r="S245">
        <v>92</v>
      </c>
      <c r="T245">
        <v>106.063</v>
      </c>
      <c r="U245">
        <v>106.938</v>
      </c>
      <c r="V245">
        <v>115</v>
      </c>
      <c r="W245">
        <v>133</v>
      </c>
      <c r="X245">
        <v>146</v>
      </c>
      <c r="Y245">
        <v>102</v>
      </c>
      <c r="Z245" s="1">
        <v>2156.0030000000002</v>
      </c>
    </row>
    <row r="246" spans="1:26" x14ac:dyDescent="0.45">
      <c r="A246" s="8">
        <v>45170</v>
      </c>
      <c r="B246">
        <v>91</v>
      </c>
      <c r="C246">
        <v>82.156000000000006</v>
      </c>
      <c r="D246">
        <v>61.844000000000001</v>
      </c>
      <c r="E246">
        <v>54</v>
      </c>
      <c r="F246">
        <v>41</v>
      </c>
      <c r="G246">
        <v>43</v>
      </c>
      <c r="H246">
        <v>37</v>
      </c>
      <c r="I246">
        <v>44</v>
      </c>
      <c r="J246">
        <v>81</v>
      </c>
      <c r="K246">
        <v>88</v>
      </c>
      <c r="L246">
        <v>101</v>
      </c>
      <c r="M246">
        <v>98</v>
      </c>
      <c r="N246">
        <v>102</v>
      </c>
      <c r="O246">
        <v>106</v>
      </c>
      <c r="P246">
        <v>106</v>
      </c>
      <c r="Q246">
        <v>114</v>
      </c>
      <c r="R246">
        <v>113</v>
      </c>
      <c r="S246">
        <v>106</v>
      </c>
      <c r="T246">
        <v>110</v>
      </c>
      <c r="U246">
        <v>141</v>
      </c>
      <c r="V246">
        <v>148</v>
      </c>
      <c r="W246">
        <v>145</v>
      </c>
      <c r="X246">
        <v>110</v>
      </c>
      <c r="Y246">
        <v>99</v>
      </c>
      <c r="Z246" s="1">
        <v>2222</v>
      </c>
    </row>
    <row r="247" spans="1:26" x14ac:dyDescent="0.45">
      <c r="A247" s="8">
        <v>45171</v>
      </c>
      <c r="B247">
        <v>91</v>
      </c>
      <c r="C247">
        <v>83</v>
      </c>
      <c r="D247">
        <v>64</v>
      </c>
      <c r="E247">
        <v>56</v>
      </c>
      <c r="F247">
        <v>42</v>
      </c>
      <c r="G247">
        <v>42</v>
      </c>
      <c r="H247">
        <v>36</v>
      </c>
      <c r="I247">
        <v>35</v>
      </c>
      <c r="J247">
        <v>47</v>
      </c>
      <c r="K247">
        <v>62</v>
      </c>
      <c r="L247">
        <v>87</v>
      </c>
      <c r="M247">
        <v>102</v>
      </c>
      <c r="N247">
        <v>93</v>
      </c>
      <c r="O247">
        <v>103</v>
      </c>
      <c r="P247">
        <v>97</v>
      </c>
      <c r="Q247">
        <v>97</v>
      </c>
      <c r="R247">
        <v>96</v>
      </c>
      <c r="S247">
        <v>92</v>
      </c>
      <c r="T247">
        <v>100</v>
      </c>
      <c r="U247">
        <v>99.625</v>
      </c>
      <c r="V247">
        <v>99.375</v>
      </c>
      <c r="W247">
        <v>135</v>
      </c>
      <c r="X247">
        <v>136</v>
      </c>
      <c r="Y247">
        <v>109</v>
      </c>
      <c r="Z247" s="1">
        <v>2004</v>
      </c>
    </row>
    <row r="248" spans="1:26" x14ac:dyDescent="0.45">
      <c r="A248" s="8">
        <v>45172</v>
      </c>
      <c r="B248">
        <v>94</v>
      </c>
      <c r="C248">
        <v>87</v>
      </c>
      <c r="D248">
        <v>63.281999999999996</v>
      </c>
      <c r="E248">
        <v>51.719000000000001</v>
      </c>
      <c r="F248">
        <v>40</v>
      </c>
      <c r="G248">
        <v>34.25</v>
      </c>
      <c r="H248">
        <v>34.75</v>
      </c>
      <c r="I248">
        <v>47.000999999999998</v>
      </c>
      <c r="J248">
        <v>83</v>
      </c>
      <c r="K248">
        <v>96</v>
      </c>
      <c r="L248">
        <v>80</v>
      </c>
      <c r="M248">
        <v>87</v>
      </c>
      <c r="N248">
        <v>80</v>
      </c>
      <c r="O248">
        <v>78</v>
      </c>
      <c r="P248">
        <v>84</v>
      </c>
      <c r="Q248">
        <v>81</v>
      </c>
      <c r="R248">
        <v>87</v>
      </c>
      <c r="S248">
        <v>80</v>
      </c>
      <c r="T248">
        <v>88</v>
      </c>
      <c r="U248">
        <v>95.001000000000005</v>
      </c>
      <c r="V248">
        <v>100</v>
      </c>
      <c r="W248">
        <v>110</v>
      </c>
      <c r="X248">
        <v>114</v>
      </c>
      <c r="Y248">
        <v>106</v>
      </c>
      <c r="Z248" s="1">
        <v>1901.0029999999999</v>
      </c>
    </row>
    <row r="249" spans="1:26" x14ac:dyDescent="0.45">
      <c r="A249" s="8">
        <v>45173</v>
      </c>
      <c r="B249">
        <v>90</v>
      </c>
      <c r="C249">
        <v>76</v>
      </c>
      <c r="D249">
        <v>56</v>
      </c>
      <c r="E249">
        <v>41</v>
      </c>
      <c r="F249">
        <v>40</v>
      </c>
      <c r="G249">
        <v>34</v>
      </c>
      <c r="H249">
        <v>31</v>
      </c>
      <c r="I249">
        <v>50</v>
      </c>
      <c r="J249">
        <v>84</v>
      </c>
      <c r="K249">
        <v>97</v>
      </c>
      <c r="L249">
        <v>87</v>
      </c>
      <c r="M249">
        <v>86</v>
      </c>
      <c r="N249">
        <v>80</v>
      </c>
      <c r="O249">
        <v>83</v>
      </c>
      <c r="P249">
        <v>77</v>
      </c>
      <c r="Q249">
        <v>83</v>
      </c>
      <c r="R249">
        <v>84</v>
      </c>
      <c r="S249">
        <v>84</v>
      </c>
      <c r="T249">
        <v>90</v>
      </c>
      <c r="U249">
        <v>100</v>
      </c>
      <c r="V249">
        <v>108</v>
      </c>
      <c r="W249">
        <v>108</v>
      </c>
      <c r="X249">
        <v>126</v>
      </c>
      <c r="Y249">
        <v>115</v>
      </c>
      <c r="Z249" s="1">
        <v>1910</v>
      </c>
    </row>
    <row r="250" spans="1:26" x14ac:dyDescent="0.45">
      <c r="A250" s="8">
        <v>45174</v>
      </c>
      <c r="B250">
        <v>98</v>
      </c>
      <c r="C250">
        <v>88</v>
      </c>
      <c r="D250">
        <v>59</v>
      </c>
      <c r="E250">
        <v>49</v>
      </c>
      <c r="F250">
        <v>37</v>
      </c>
      <c r="G250">
        <v>39</v>
      </c>
      <c r="H250">
        <v>35</v>
      </c>
      <c r="I250">
        <v>48</v>
      </c>
      <c r="J250">
        <v>74</v>
      </c>
      <c r="K250">
        <v>88</v>
      </c>
      <c r="L250">
        <v>88</v>
      </c>
      <c r="M250">
        <v>96</v>
      </c>
      <c r="N250">
        <v>86</v>
      </c>
      <c r="O250">
        <v>84</v>
      </c>
      <c r="P250">
        <v>97</v>
      </c>
      <c r="Q250">
        <v>94.25</v>
      </c>
      <c r="R250">
        <v>96.75</v>
      </c>
      <c r="S250">
        <v>91</v>
      </c>
      <c r="T250">
        <v>97.093999999999994</v>
      </c>
      <c r="U250">
        <v>98.906000000000006</v>
      </c>
      <c r="V250">
        <v>113</v>
      </c>
      <c r="W250">
        <v>129</v>
      </c>
      <c r="X250">
        <v>143</v>
      </c>
      <c r="Y250">
        <v>128</v>
      </c>
      <c r="Z250" s="1">
        <v>2057</v>
      </c>
    </row>
    <row r="251" spans="1:26" x14ac:dyDescent="0.45">
      <c r="A251" s="8">
        <v>45175</v>
      </c>
      <c r="B251">
        <v>103</v>
      </c>
      <c r="C251">
        <v>83</v>
      </c>
      <c r="D251">
        <v>58</v>
      </c>
      <c r="E251">
        <v>47</v>
      </c>
      <c r="F251">
        <v>42.313000000000002</v>
      </c>
      <c r="G251">
        <v>36.688000000000002</v>
      </c>
      <c r="H251">
        <v>35</v>
      </c>
      <c r="I251">
        <v>54</v>
      </c>
      <c r="J251">
        <v>83</v>
      </c>
      <c r="K251">
        <v>94</v>
      </c>
      <c r="L251">
        <v>90</v>
      </c>
      <c r="M251">
        <v>78</v>
      </c>
      <c r="N251">
        <v>69</v>
      </c>
      <c r="O251">
        <v>71</v>
      </c>
      <c r="P251">
        <v>66</v>
      </c>
      <c r="Q251">
        <v>79.001000000000005</v>
      </c>
      <c r="R251">
        <v>78</v>
      </c>
      <c r="S251">
        <v>74</v>
      </c>
      <c r="T251">
        <v>83</v>
      </c>
      <c r="U251">
        <v>89</v>
      </c>
      <c r="V251">
        <v>97</v>
      </c>
      <c r="W251">
        <v>84</v>
      </c>
      <c r="X251">
        <v>3</v>
      </c>
      <c r="Y251">
        <v>2</v>
      </c>
      <c r="Z251" s="1">
        <v>1599.002</v>
      </c>
    </row>
    <row r="252" spans="1:26" x14ac:dyDescent="0.45">
      <c r="A252" s="8">
        <v>45176</v>
      </c>
      <c r="B252">
        <v>3</v>
      </c>
      <c r="C252">
        <v>3</v>
      </c>
      <c r="D252">
        <v>3</v>
      </c>
      <c r="E252">
        <v>2</v>
      </c>
      <c r="F252">
        <v>3</v>
      </c>
      <c r="G252">
        <v>2</v>
      </c>
      <c r="H252">
        <v>130</v>
      </c>
      <c r="I252">
        <v>129</v>
      </c>
      <c r="J252">
        <v>107</v>
      </c>
      <c r="K252">
        <v>103</v>
      </c>
      <c r="L252">
        <v>123</v>
      </c>
      <c r="M252">
        <v>92</v>
      </c>
      <c r="N252">
        <v>92</v>
      </c>
      <c r="O252">
        <v>90</v>
      </c>
      <c r="P252">
        <v>88</v>
      </c>
      <c r="Q252">
        <v>86</v>
      </c>
      <c r="R252">
        <v>95</v>
      </c>
      <c r="S252">
        <v>87</v>
      </c>
      <c r="T252">
        <v>103</v>
      </c>
      <c r="U252">
        <v>102</v>
      </c>
      <c r="V252">
        <v>111.813</v>
      </c>
      <c r="W252">
        <v>124.188</v>
      </c>
      <c r="X252">
        <v>131</v>
      </c>
      <c r="Y252">
        <v>108</v>
      </c>
      <c r="Z252" s="1">
        <v>1918.0010000000002</v>
      </c>
    </row>
    <row r="253" spans="1:26" x14ac:dyDescent="0.45">
      <c r="A253" s="8">
        <v>45177</v>
      </c>
      <c r="B253">
        <v>90</v>
      </c>
      <c r="C253">
        <v>75</v>
      </c>
      <c r="D253">
        <v>64</v>
      </c>
      <c r="E253">
        <v>49</v>
      </c>
      <c r="F253">
        <v>41</v>
      </c>
      <c r="G253">
        <v>38</v>
      </c>
      <c r="H253">
        <v>37</v>
      </c>
      <c r="I253">
        <v>42</v>
      </c>
      <c r="J253">
        <v>65</v>
      </c>
      <c r="K253">
        <v>93</v>
      </c>
      <c r="L253">
        <v>101</v>
      </c>
      <c r="M253">
        <v>103.375</v>
      </c>
      <c r="N253">
        <v>101.625</v>
      </c>
      <c r="O253">
        <v>100</v>
      </c>
      <c r="P253">
        <v>104</v>
      </c>
      <c r="Q253">
        <v>114</v>
      </c>
      <c r="R253">
        <v>113</v>
      </c>
      <c r="S253">
        <v>109</v>
      </c>
      <c r="T253">
        <v>129</v>
      </c>
      <c r="U253">
        <v>167</v>
      </c>
      <c r="V253">
        <v>168.001</v>
      </c>
      <c r="W253">
        <v>122</v>
      </c>
      <c r="X253">
        <v>100</v>
      </c>
      <c r="Y253">
        <v>91</v>
      </c>
      <c r="Z253" s="1">
        <v>2217.0010000000002</v>
      </c>
    </row>
    <row r="254" spans="1:26" x14ac:dyDescent="0.45">
      <c r="A254" s="8">
        <v>45178</v>
      </c>
      <c r="B254">
        <v>77</v>
      </c>
      <c r="C254">
        <v>68</v>
      </c>
      <c r="D254">
        <v>55</v>
      </c>
      <c r="E254">
        <v>48.000999999999998</v>
      </c>
      <c r="F254">
        <v>45</v>
      </c>
      <c r="G254">
        <v>38</v>
      </c>
      <c r="H254">
        <v>36</v>
      </c>
      <c r="I254">
        <v>42</v>
      </c>
      <c r="J254">
        <v>44</v>
      </c>
      <c r="K254">
        <v>72</v>
      </c>
      <c r="L254">
        <v>96</v>
      </c>
      <c r="M254">
        <v>97</v>
      </c>
      <c r="N254">
        <v>102</v>
      </c>
      <c r="O254">
        <v>103</v>
      </c>
      <c r="P254">
        <v>99</v>
      </c>
      <c r="Q254">
        <v>107</v>
      </c>
      <c r="R254">
        <v>98</v>
      </c>
      <c r="S254">
        <v>95</v>
      </c>
      <c r="T254">
        <v>101</v>
      </c>
      <c r="U254">
        <v>105</v>
      </c>
      <c r="V254">
        <v>107</v>
      </c>
      <c r="W254">
        <v>114</v>
      </c>
      <c r="X254">
        <v>143</v>
      </c>
      <c r="Y254">
        <v>116</v>
      </c>
      <c r="Z254" s="1">
        <v>2008.001</v>
      </c>
    </row>
    <row r="255" spans="1:26" x14ac:dyDescent="0.45">
      <c r="A255" s="8">
        <v>45179</v>
      </c>
      <c r="B255">
        <v>93</v>
      </c>
      <c r="C255">
        <v>74</v>
      </c>
      <c r="D255">
        <v>68.001000000000005</v>
      </c>
      <c r="E255">
        <v>51</v>
      </c>
      <c r="F255">
        <v>41</v>
      </c>
      <c r="G255">
        <v>35</v>
      </c>
      <c r="H255">
        <v>32</v>
      </c>
      <c r="I255">
        <v>59</v>
      </c>
      <c r="J255">
        <v>86</v>
      </c>
      <c r="K255">
        <v>116</v>
      </c>
      <c r="L255">
        <v>148</v>
      </c>
      <c r="M255">
        <v>136</v>
      </c>
      <c r="N255">
        <v>106</v>
      </c>
      <c r="O255">
        <v>93</v>
      </c>
      <c r="P255">
        <v>86</v>
      </c>
      <c r="Q255">
        <v>87</v>
      </c>
      <c r="R255">
        <v>93</v>
      </c>
      <c r="S255">
        <v>86</v>
      </c>
      <c r="T255">
        <v>100</v>
      </c>
      <c r="U255">
        <v>101</v>
      </c>
      <c r="V255">
        <v>105</v>
      </c>
      <c r="W255">
        <v>127</v>
      </c>
      <c r="X255">
        <v>143</v>
      </c>
      <c r="Y255">
        <v>119</v>
      </c>
      <c r="Z255" s="1">
        <v>2185.0010000000002</v>
      </c>
    </row>
    <row r="256" spans="1:26" x14ac:dyDescent="0.45">
      <c r="A256" s="8">
        <v>45180</v>
      </c>
      <c r="B256">
        <v>93</v>
      </c>
      <c r="C256">
        <v>72</v>
      </c>
      <c r="D256">
        <v>58</v>
      </c>
      <c r="E256">
        <v>48</v>
      </c>
      <c r="F256">
        <v>33</v>
      </c>
      <c r="G256">
        <v>37</v>
      </c>
      <c r="H256">
        <v>40</v>
      </c>
      <c r="I256">
        <v>49</v>
      </c>
      <c r="J256">
        <v>89</v>
      </c>
      <c r="K256">
        <v>102</v>
      </c>
      <c r="L256">
        <v>90</v>
      </c>
      <c r="M256">
        <v>90</v>
      </c>
      <c r="N256">
        <v>83</v>
      </c>
      <c r="O256">
        <v>82</v>
      </c>
      <c r="P256">
        <v>77</v>
      </c>
      <c r="Q256">
        <v>85</v>
      </c>
      <c r="R256">
        <v>88</v>
      </c>
      <c r="S256">
        <v>81</v>
      </c>
      <c r="T256">
        <v>93.001000000000005</v>
      </c>
      <c r="U256">
        <v>96</v>
      </c>
      <c r="V256">
        <v>100</v>
      </c>
      <c r="W256">
        <v>107</v>
      </c>
      <c r="X256">
        <v>131</v>
      </c>
      <c r="Y256">
        <v>135</v>
      </c>
      <c r="Z256" s="1">
        <v>1959.001</v>
      </c>
    </row>
    <row r="257" spans="1:26" x14ac:dyDescent="0.45">
      <c r="A257" s="8">
        <v>45181</v>
      </c>
      <c r="B257">
        <v>120</v>
      </c>
      <c r="C257">
        <v>91</v>
      </c>
      <c r="D257">
        <v>85</v>
      </c>
      <c r="E257">
        <v>71</v>
      </c>
      <c r="F257">
        <v>63</v>
      </c>
      <c r="G257">
        <v>60</v>
      </c>
      <c r="H257">
        <v>66</v>
      </c>
      <c r="I257">
        <v>72</v>
      </c>
      <c r="J257">
        <v>104</v>
      </c>
      <c r="K257">
        <v>103</v>
      </c>
      <c r="L257">
        <v>106</v>
      </c>
      <c r="M257">
        <v>99</v>
      </c>
      <c r="N257">
        <v>94</v>
      </c>
      <c r="O257">
        <v>85</v>
      </c>
      <c r="P257">
        <v>84</v>
      </c>
      <c r="Q257">
        <v>84</v>
      </c>
      <c r="R257">
        <v>85</v>
      </c>
      <c r="S257">
        <v>94</v>
      </c>
      <c r="T257">
        <v>96</v>
      </c>
      <c r="U257">
        <v>98</v>
      </c>
      <c r="V257">
        <v>109.65600000000001</v>
      </c>
      <c r="W257">
        <v>120.657</v>
      </c>
      <c r="X257">
        <v>137.68799999999999</v>
      </c>
      <c r="Y257">
        <v>102</v>
      </c>
      <c r="Z257" s="1">
        <v>2230.0009999999997</v>
      </c>
    </row>
    <row r="258" spans="1:26" x14ac:dyDescent="0.45">
      <c r="A258" s="8">
        <v>45182</v>
      </c>
      <c r="B258">
        <v>90</v>
      </c>
      <c r="C258">
        <v>69</v>
      </c>
      <c r="D258">
        <v>60</v>
      </c>
      <c r="E258">
        <v>46</v>
      </c>
      <c r="F258">
        <v>40</v>
      </c>
      <c r="G258">
        <v>36</v>
      </c>
      <c r="H258">
        <v>35</v>
      </c>
      <c r="I258">
        <v>51</v>
      </c>
      <c r="J258">
        <v>85</v>
      </c>
      <c r="K258">
        <v>101</v>
      </c>
      <c r="L258">
        <v>98</v>
      </c>
      <c r="M258">
        <v>99</v>
      </c>
      <c r="N258">
        <v>98</v>
      </c>
      <c r="O258">
        <v>96</v>
      </c>
      <c r="P258">
        <v>93</v>
      </c>
      <c r="Q258">
        <v>97</v>
      </c>
      <c r="R258">
        <v>97</v>
      </c>
      <c r="S258">
        <v>96</v>
      </c>
      <c r="T258">
        <v>96</v>
      </c>
      <c r="U258">
        <v>103</v>
      </c>
      <c r="V258">
        <v>104</v>
      </c>
      <c r="W258">
        <v>128</v>
      </c>
      <c r="X258">
        <v>141</v>
      </c>
      <c r="Y258">
        <v>134</v>
      </c>
      <c r="Z258" s="1">
        <v>2093</v>
      </c>
    </row>
    <row r="259" spans="1:26" x14ac:dyDescent="0.45">
      <c r="A259" s="8">
        <v>45183</v>
      </c>
      <c r="B259">
        <v>103</v>
      </c>
      <c r="C259">
        <v>90</v>
      </c>
      <c r="D259">
        <v>64</v>
      </c>
      <c r="E259">
        <v>52</v>
      </c>
      <c r="F259">
        <v>42</v>
      </c>
      <c r="G259">
        <v>43</v>
      </c>
      <c r="H259">
        <v>46</v>
      </c>
      <c r="I259">
        <v>56</v>
      </c>
      <c r="J259">
        <v>91</v>
      </c>
      <c r="K259">
        <v>101</v>
      </c>
      <c r="L259">
        <v>96</v>
      </c>
      <c r="M259">
        <v>101</v>
      </c>
      <c r="N259">
        <v>94</v>
      </c>
      <c r="O259">
        <v>99</v>
      </c>
      <c r="P259">
        <v>90</v>
      </c>
      <c r="Q259">
        <v>93</v>
      </c>
      <c r="R259">
        <v>96</v>
      </c>
      <c r="S259">
        <v>96</v>
      </c>
      <c r="T259">
        <v>96</v>
      </c>
      <c r="U259">
        <v>103</v>
      </c>
      <c r="V259">
        <v>104.563</v>
      </c>
      <c r="W259">
        <v>122.438</v>
      </c>
      <c r="X259">
        <v>145.001</v>
      </c>
      <c r="Y259">
        <v>115.001</v>
      </c>
      <c r="Z259" s="1">
        <v>2139.0030000000002</v>
      </c>
    </row>
    <row r="260" spans="1:26" x14ac:dyDescent="0.45">
      <c r="A260" s="8">
        <v>45184</v>
      </c>
      <c r="B260">
        <v>94</v>
      </c>
      <c r="C260">
        <v>80</v>
      </c>
      <c r="D260">
        <v>59</v>
      </c>
      <c r="E260">
        <v>53</v>
      </c>
      <c r="F260">
        <v>42</v>
      </c>
      <c r="G260">
        <v>38</v>
      </c>
      <c r="H260">
        <v>36</v>
      </c>
      <c r="I260">
        <v>38</v>
      </c>
      <c r="J260">
        <v>67</v>
      </c>
      <c r="K260">
        <v>85</v>
      </c>
      <c r="L260">
        <v>104</v>
      </c>
      <c r="M260">
        <v>111</v>
      </c>
      <c r="N260">
        <v>119</v>
      </c>
      <c r="O260">
        <v>106</v>
      </c>
      <c r="P260">
        <v>109</v>
      </c>
      <c r="Q260">
        <v>120</v>
      </c>
      <c r="R260">
        <v>151</v>
      </c>
      <c r="S260">
        <v>173</v>
      </c>
      <c r="T260">
        <v>178</v>
      </c>
      <c r="U260">
        <v>188</v>
      </c>
      <c r="V260">
        <v>177</v>
      </c>
      <c r="W260">
        <v>123</v>
      </c>
      <c r="X260">
        <v>99</v>
      </c>
      <c r="Y260">
        <v>101</v>
      </c>
      <c r="Z260" s="1">
        <v>2451</v>
      </c>
    </row>
    <row r="261" spans="1:26" x14ac:dyDescent="0.45">
      <c r="A261" s="8">
        <v>45185</v>
      </c>
      <c r="B261">
        <v>100</v>
      </c>
      <c r="C261">
        <v>87</v>
      </c>
      <c r="D261">
        <v>74</v>
      </c>
      <c r="E261">
        <v>67</v>
      </c>
      <c r="F261">
        <v>52</v>
      </c>
      <c r="G261">
        <v>49</v>
      </c>
      <c r="H261">
        <v>41</v>
      </c>
      <c r="I261">
        <v>46</v>
      </c>
      <c r="J261">
        <v>58</v>
      </c>
      <c r="K261">
        <v>81</v>
      </c>
      <c r="L261">
        <v>98</v>
      </c>
      <c r="M261">
        <v>110</v>
      </c>
      <c r="N261">
        <v>137</v>
      </c>
      <c r="O261">
        <v>122.001</v>
      </c>
      <c r="P261">
        <v>113.688</v>
      </c>
      <c r="Q261">
        <v>102.313</v>
      </c>
      <c r="R261">
        <v>103</v>
      </c>
      <c r="S261">
        <v>103</v>
      </c>
      <c r="T261">
        <v>99</v>
      </c>
      <c r="U261">
        <v>103</v>
      </c>
      <c r="V261">
        <v>118</v>
      </c>
      <c r="W261">
        <v>112</v>
      </c>
      <c r="X261">
        <v>109</v>
      </c>
      <c r="Y261">
        <v>102</v>
      </c>
      <c r="Z261" s="1">
        <v>2187.0020000000004</v>
      </c>
    </row>
    <row r="262" spans="1:26" x14ac:dyDescent="0.45">
      <c r="A262" s="8">
        <v>45186</v>
      </c>
      <c r="B262">
        <v>102</v>
      </c>
      <c r="C262">
        <v>89</v>
      </c>
      <c r="D262">
        <v>82</v>
      </c>
      <c r="E262">
        <v>61</v>
      </c>
      <c r="F262">
        <v>53</v>
      </c>
      <c r="G262">
        <v>44</v>
      </c>
      <c r="H262">
        <v>47</v>
      </c>
      <c r="I262">
        <v>51</v>
      </c>
      <c r="J262">
        <v>68</v>
      </c>
      <c r="K262">
        <v>75</v>
      </c>
      <c r="L262">
        <v>98</v>
      </c>
      <c r="M262">
        <v>139</v>
      </c>
      <c r="N262">
        <v>147</v>
      </c>
      <c r="O262">
        <v>153</v>
      </c>
      <c r="P262">
        <v>145</v>
      </c>
      <c r="Q262">
        <v>135</v>
      </c>
      <c r="R262">
        <v>112</v>
      </c>
      <c r="S262">
        <v>104</v>
      </c>
      <c r="T262">
        <v>106</v>
      </c>
      <c r="U262">
        <v>107</v>
      </c>
      <c r="V262">
        <v>127</v>
      </c>
      <c r="W262">
        <v>152</v>
      </c>
      <c r="X262">
        <v>161</v>
      </c>
      <c r="Y262">
        <v>141</v>
      </c>
      <c r="Z262" s="1">
        <v>2499</v>
      </c>
    </row>
    <row r="263" spans="1:26" x14ac:dyDescent="0.45">
      <c r="A263" s="8">
        <v>45187</v>
      </c>
      <c r="B263">
        <v>102.001</v>
      </c>
      <c r="C263">
        <v>91</v>
      </c>
      <c r="D263">
        <v>84</v>
      </c>
      <c r="E263">
        <v>70</v>
      </c>
      <c r="F263">
        <v>68</v>
      </c>
      <c r="G263">
        <v>65</v>
      </c>
      <c r="H263">
        <v>65</v>
      </c>
      <c r="I263">
        <v>76</v>
      </c>
      <c r="J263">
        <v>101</v>
      </c>
      <c r="K263">
        <v>111</v>
      </c>
      <c r="L263">
        <v>109</v>
      </c>
      <c r="M263">
        <v>103</v>
      </c>
      <c r="N263">
        <v>94.031000000000006</v>
      </c>
      <c r="O263">
        <v>90.968999999999994</v>
      </c>
      <c r="P263">
        <v>89</v>
      </c>
      <c r="Q263">
        <v>92</v>
      </c>
      <c r="R263">
        <v>88</v>
      </c>
      <c r="S263">
        <v>92</v>
      </c>
      <c r="T263">
        <v>94</v>
      </c>
      <c r="U263">
        <v>94</v>
      </c>
      <c r="V263">
        <v>108</v>
      </c>
      <c r="W263">
        <v>148</v>
      </c>
      <c r="X263">
        <v>133</v>
      </c>
      <c r="Y263">
        <v>124</v>
      </c>
      <c r="Z263" s="1">
        <v>2292.0010000000002</v>
      </c>
    </row>
    <row r="264" spans="1:26" x14ac:dyDescent="0.45">
      <c r="A264" s="8">
        <v>45188</v>
      </c>
      <c r="B264">
        <v>94</v>
      </c>
      <c r="C264">
        <v>71</v>
      </c>
      <c r="D264">
        <v>57</v>
      </c>
      <c r="E264">
        <v>46</v>
      </c>
      <c r="F264">
        <v>35</v>
      </c>
      <c r="G264">
        <v>33</v>
      </c>
      <c r="H264">
        <v>32</v>
      </c>
      <c r="I264">
        <v>53</v>
      </c>
      <c r="J264">
        <v>87</v>
      </c>
      <c r="K264">
        <v>99</v>
      </c>
      <c r="L264">
        <v>96</v>
      </c>
      <c r="M264">
        <v>89</v>
      </c>
      <c r="N264">
        <v>95</v>
      </c>
      <c r="O264">
        <v>84</v>
      </c>
      <c r="P264">
        <v>92</v>
      </c>
      <c r="Q264">
        <v>85</v>
      </c>
      <c r="R264">
        <v>93</v>
      </c>
      <c r="S264">
        <v>94</v>
      </c>
      <c r="T264">
        <v>95</v>
      </c>
      <c r="U264">
        <v>104</v>
      </c>
      <c r="V264">
        <v>113</v>
      </c>
      <c r="W264">
        <v>140</v>
      </c>
      <c r="X264">
        <v>145</v>
      </c>
      <c r="Y264">
        <v>168</v>
      </c>
      <c r="Z264" s="1">
        <v>2100</v>
      </c>
    </row>
    <row r="265" spans="1:26" x14ac:dyDescent="0.45">
      <c r="A265" s="8">
        <v>45189</v>
      </c>
      <c r="B265">
        <v>107</v>
      </c>
      <c r="C265">
        <v>84</v>
      </c>
      <c r="D265">
        <v>62</v>
      </c>
      <c r="E265">
        <v>49</v>
      </c>
      <c r="F265">
        <v>42</v>
      </c>
      <c r="G265">
        <v>38</v>
      </c>
      <c r="H265">
        <v>39</v>
      </c>
      <c r="I265">
        <v>58</v>
      </c>
      <c r="J265">
        <v>93</v>
      </c>
      <c r="K265">
        <v>97.001000000000005</v>
      </c>
      <c r="L265">
        <v>92</v>
      </c>
      <c r="M265">
        <v>93</v>
      </c>
      <c r="N265">
        <v>92</v>
      </c>
      <c r="O265">
        <v>82</v>
      </c>
      <c r="P265">
        <v>83</v>
      </c>
      <c r="Q265">
        <v>83</v>
      </c>
      <c r="R265">
        <v>88</v>
      </c>
      <c r="S265">
        <v>81</v>
      </c>
      <c r="T265">
        <v>100</v>
      </c>
      <c r="U265">
        <v>99</v>
      </c>
      <c r="V265">
        <v>105</v>
      </c>
      <c r="W265">
        <v>112</v>
      </c>
      <c r="X265">
        <v>131</v>
      </c>
      <c r="Y265">
        <v>107</v>
      </c>
      <c r="Z265" s="1">
        <v>2017.001</v>
      </c>
    </row>
    <row r="266" spans="1:26" x14ac:dyDescent="0.45">
      <c r="A266" s="8">
        <v>45190</v>
      </c>
      <c r="B266">
        <v>93</v>
      </c>
      <c r="C266">
        <v>68</v>
      </c>
      <c r="D266">
        <v>58</v>
      </c>
      <c r="E266">
        <v>51</v>
      </c>
      <c r="F266">
        <v>33</v>
      </c>
      <c r="G266">
        <v>36</v>
      </c>
      <c r="H266">
        <v>40</v>
      </c>
      <c r="I266">
        <v>54</v>
      </c>
      <c r="J266">
        <v>82</v>
      </c>
      <c r="K266">
        <v>101</v>
      </c>
      <c r="L266">
        <v>92</v>
      </c>
      <c r="M266">
        <v>92</v>
      </c>
      <c r="N266">
        <v>85</v>
      </c>
      <c r="O266">
        <v>92</v>
      </c>
      <c r="P266">
        <v>84</v>
      </c>
      <c r="Q266">
        <v>85</v>
      </c>
      <c r="R266">
        <v>94</v>
      </c>
      <c r="S266">
        <v>93</v>
      </c>
      <c r="T266">
        <v>102</v>
      </c>
      <c r="U266">
        <v>101</v>
      </c>
      <c r="V266">
        <v>105</v>
      </c>
      <c r="W266">
        <v>124</v>
      </c>
      <c r="X266">
        <v>142</v>
      </c>
      <c r="Y266">
        <v>106</v>
      </c>
      <c r="Z266" s="1">
        <v>2013</v>
      </c>
    </row>
    <row r="267" spans="1:26" x14ac:dyDescent="0.45">
      <c r="A267" s="8">
        <v>45191</v>
      </c>
      <c r="B267">
        <v>98</v>
      </c>
      <c r="C267">
        <v>78</v>
      </c>
      <c r="D267">
        <v>57</v>
      </c>
      <c r="E267">
        <v>52</v>
      </c>
      <c r="F267">
        <v>44</v>
      </c>
      <c r="G267">
        <v>38.000999999999998</v>
      </c>
      <c r="H267">
        <v>36</v>
      </c>
      <c r="I267">
        <v>49</v>
      </c>
      <c r="J267">
        <v>73</v>
      </c>
      <c r="K267">
        <v>87</v>
      </c>
      <c r="L267">
        <v>100</v>
      </c>
      <c r="M267">
        <v>99</v>
      </c>
      <c r="N267">
        <v>113</v>
      </c>
      <c r="O267">
        <v>106</v>
      </c>
      <c r="P267">
        <v>117</v>
      </c>
      <c r="Q267">
        <v>119</v>
      </c>
      <c r="R267">
        <v>114</v>
      </c>
      <c r="S267">
        <v>131</v>
      </c>
      <c r="T267">
        <v>157</v>
      </c>
      <c r="U267">
        <v>158.93799999999999</v>
      </c>
      <c r="V267">
        <v>148.06299999999999</v>
      </c>
      <c r="W267">
        <v>125</v>
      </c>
      <c r="X267">
        <v>108.125</v>
      </c>
      <c r="Y267">
        <v>90.876000000000005</v>
      </c>
      <c r="Z267" s="1">
        <v>2299.0030000000002</v>
      </c>
    </row>
    <row r="268" spans="1:26" x14ac:dyDescent="0.45">
      <c r="A268" s="8">
        <v>45192</v>
      </c>
      <c r="B268">
        <v>78</v>
      </c>
      <c r="C268">
        <v>64</v>
      </c>
      <c r="D268">
        <v>57</v>
      </c>
      <c r="E268">
        <v>48</v>
      </c>
      <c r="F268">
        <v>41</v>
      </c>
      <c r="G268">
        <v>36</v>
      </c>
      <c r="H268">
        <v>37</v>
      </c>
      <c r="I268">
        <v>37</v>
      </c>
      <c r="J268">
        <v>46</v>
      </c>
      <c r="K268">
        <v>63</v>
      </c>
      <c r="L268">
        <v>83</v>
      </c>
      <c r="M268">
        <v>104</v>
      </c>
      <c r="N268">
        <v>102</v>
      </c>
      <c r="O268">
        <v>105</v>
      </c>
      <c r="P268">
        <v>103</v>
      </c>
      <c r="Q268">
        <v>114</v>
      </c>
      <c r="R268">
        <v>104</v>
      </c>
      <c r="S268">
        <v>99</v>
      </c>
      <c r="T268">
        <v>98</v>
      </c>
      <c r="U268">
        <v>108</v>
      </c>
      <c r="V268">
        <v>111</v>
      </c>
      <c r="W268">
        <v>120</v>
      </c>
      <c r="X268">
        <v>141</v>
      </c>
      <c r="Y268">
        <v>107</v>
      </c>
      <c r="Z268" s="1">
        <v>2006</v>
      </c>
    </row>
    <row r="269" spans="1:26" x14ac:dyDescent="0.45">
      <c r="A269" s="8">
        <v>45193</v>
      </c>
      <c r="B269">
        <v>92</v>
      </c>
      <c r="C269">
        <v>85</v>
      </c>
      <c r="D269">
        <v>69</v>
      </c>
      <c r="E269">
        <v>53</v>
      </c>
      <c r="F269">
        <v>46</v>
      </c>
      <c r="G269">
        <v>41</v>
      </c>
      <c r="H269">
        <v>45</v>
      </c>
      <c r="I269">
        <v>46</v>
      </c>
      <c r="J269">
        <v>66</v>
      </c>
      <c r="K269">
        <v>88</v>
      </c>
      <c r="L269">
        <v>103</v>
      </c>
      <c r="M269">
        <v>117</v>
      </c>
      <c r="N269">
        <v>133</v>
      </c>
      <c r="O269">
        <v>157</v>
      </c>
      <c r="P269">
        <v>133</v>
      </c>
      <c r="Q269">
        <v>140</v>
      </c>
      <c r="R269">
        <v>160</v>
      </c>
      <c r="S269">
        <v>164</v>
      </c>
      <c r="T269">
        <v>173</v>
      </c>
      <c r="U269">
        <v>162</v>
      </c>
      <c r="V269">
        <v>127</v>
      </c>
      <c r="W269">
        <v>94.25</v>
      </c>
      <c r="X269">
        <v>70.75</v>
      </c>
      <c r="Y269">
        <v>69</v>
      </c>
      <c r="Z269" s="1">
        <v>2434</v>
      </c>
    </row>
    <row r="270" spans="1:26" x14ac:dyDescent="0.45">
      <c r="A270" s="8">
        <v>45194</v>
      </c>
      <c r="B270">
        <v>64</v>
      </c>
      <c r="C270">
        <v>57</v>
      </c>
      <c r="D270">
        <v>48</v>
      </c>
      <c r="E270">
        <v>41</v>
      </c>
      <c r="F270">
        <v>41</v>
      </c>
      <c r="G270">
        <v>29</v>
      </c>
      <c r="H270">
        <v>32</v>
      </c>
      <c r="I270">
        <v>34</v>
      </c>
      <c r="J270">
        <v>39</v>
      </c>
      <c r="K270">
        <v>48</v>
      </c>
      <c r="L270">
        <v>59.000999999999998</v>
      </c>
      <c r="M270">
        <v>71.001000000000005</v>
      </c>
      <c r="N270">
        <v>76</v>
      </c>
      <c r="O270">
        <v>77</v>
      </c>
      <c r="P270">
        <v>72</v>
      </c>
      <c r="Q270">
        <v>76</v>
      </c>
      <c r="R270">
        <v>76</v>
      </c>
      <c r="S270">
        <v>72</v>
      </c>
      <c r="T270">
        <v>72</v>
      </c>
      <c r="U270">
        <v>78</v>
      </c>
      <c r="V270">
        <v>91</v>
      </c>
      <c r="W270">
        <v>106</v>
      </c>
      <c r="X270">
        <v>132</v>
      </c>
      <c r="Y270">
        <v>140.125</v>
      </c>
      <c r="Z270" s="1">
        <v>1631.127</v>
      </c>
    </row>
    <row r="271" spans="1:26" x14ac:dyDescent="0.45">
      <c r="A271" s="8">
        <v>45195</v>
      </c>
      <c r="B271">
        <v>109.875</v>
      </c>
      <c r="C271">
        <v>92</v>
      </c>
      <c r="D271">
        <v>70</v>
      </c>
      <c r="E271">
        <v>46</v>
      </c>
      <c r="F271">
        <v>39</v>
      </c>
      <c r="G271">
        <v>34</v>
      </c>
      <c r="H271">
        <v>35</v>
      </c>
      <c r="I271">
        <v>49</v>
      </c>
      <c r="J271">
        <v>71</v>
      </c>
      <c r="K271">
        <v>89</v>
      </c>
      <c r="L271">
        <v>99</v>
      </c>
      <c r="M271">
        <v>93</v>
      </c>
      <c r="N271">
        <v>95</v>
      </c>
      <c r="O271">
        <v>92.001000000000005</v>
      </c>
      <c r="P271">
        <v>90</v>
      </c>
      <c r="Q271">
        <v>90</v>
      </c>
      <c r="R271">
        <v>85.625</v>
      </c>
      <c r="S271">
        <v>91.375</v>
      </c>
      <c r="T271">
        <v>86</v>
      </c>
      <c r="U271">
        <v>94.001000000000005</v>
      </c>
      <c r="V271">
        <v>110</v>
      </c>
      <c r="W271">
        <v>111.001</v>
      </c>
      <c r="X271">
        <v>136.09399999999999</v>
      </c>
      <c r="Y271">
        <v>139.90600000000001</v>
      </c>
      <c r="Z271" s="1">
        <v>2047.8779999999999</v>
      </c>
    </row>
    <row r="272" spans="1:26" x14ac:dyDescent="0.45">
      <c r="A272" s="8">
        <v>45196</v>
      </c>
      <c r="B272">
        <v>94</v>
      </c>
      <c r="C272">
        <v>82</v>
      </c>
      <c r="D272">
        <v>59</v>
      </c>
      <c r="E272">
        <v>44.000999999999998</v>
      </c>
      <c r="F272">
        <v>41</v>
      </c>
      <c r="G272">
        <v>31</v>
      </c>
      <c r="H272">
        <v>36</v>
      </c>
      <c r="I272">
        <v>45</v>
      </c>
      <c r="J272">
        <v>70</v>
      </c>
      <c r="K272">
        <v>87</v>
      </c>
      <c r="L272">
        <v>93</v>
      </c>
      <c r="M272">
        <v>98</v>
      </c>
      <c r="N272">
        <v>91</v>
      </c>
      <c r="O272">
        <v>84</v>
      </c>
      <c r="P272">
        <v>91</v>
      </c>
      <c r="Q272">
        <v>91</v>
      </c>
      <c r="R272">
        <v>89.281000000000006</v>
      </c>
      <c r="S272">
        <v>85.718999999999994</v>
      </c>
      <c r="T272">
        <v>92.968999999999994</v>
      </c>
      <c r="U272">
        <v>96.031000000000006</v>
      </c>
      <c r="V272">
        <v>100.001</v>
      </c>
      <c r="W272">
        <v>125.657</v>
      </c>
      <c r="X272">
        <v>140.96899999999999</v>
      </c>
      <c r="Y272">
        <v>127.65600000000001</v>
      </c>
      <c r="Z272" s="1">
        <v>1995.2839999999999</v>
      </c>
    </row>
    <row r="273" spans="1:26" x14ac:dyDescent="0.45">
      <c r="A273" s="8">
        <v>45197</v>
      </c>
      <c r="B273">
        <v>97.718999999999994</v>
      </c>
      <c r="C273">
        <v>75</v>
      </c>
      <c r="D273">
        <v>58</v>
      </c>
      <c r="E273">
        <v>50.000999999999998</v>
      </c>
      <c r="F273">
        <v>44</v>
      </c>
      <c r="G273">
        <v>34</v>
      </c>
      <c r="H273">
        <v>36</v>
      </c>
      <c r="I273">
        <v>43</v>
      </c>
      <c r="J273">
        <v>70</v>
      </c>
      <c r="K273">
        <v>93</v>
      </c>
      <c r="L273">
        <v>87</v>
      </c>
      <c r="M273">
        <v>89</v>
      </c>
      <c r="N273">
        <v>93</v>
      </c>
      <c r="O273">
        <v>94</v>
      </c>
      <c r="P273">
        <v>88</v>
      </c>
      <c r="Q273">
        <v>97</v>
      </c>
      <c r="R273">
        <v>96</v>
      </c>
      <c r="S273">
        <v>91</v>
      </c>
      <c r="T273">
        <v>98</v>
      </c>
      <c r="U273">
        <v>112</v>
      </c>
      <c r="V273">
        <v>118</v>
      </c>
      <c r="W273">
        <v>135</v>
      </c>
      <c r="X273">
        <v>137</v>
      </c>
      <c r="Y273">
        <v>109</v>
      </c>
      <c r="Z273" s="1">
        <v>2044.72</v>
      </c>
    </row>
    <row r="274" spans="1:26" x14ac:dyDescent="0.45">
      <c r="A274" s="8">
        <v>45198</v>
      </c>
      <c r="B274">
        <v>100</v>
      </c>
      <c r="C274">
        <v>91</v>
      </c>
      <c r="D274">
        <v>64</v>
      </c>
      <c r="E274">
        <v>55</v>
      </c>
      <c r="F274">
        <v>47</v>
      </c>
      <c r="G274">
        <v>39</v>
      </c>
      <c r="H274">
        <v>37</v>
      </c>
      <c r="I274">
        <v>41</v>
      </c>
      <c r="J274">
        <v>63</v>
      </c>
      <c r="K274">
        <v>81</v>
      </c>
      <c r="L274">
        <v>87</v>
      </c>
      <c r="M274">
        <v>100</v>
      </c>
      <c r="N274">
        <v>100</v>
      </c>
      <c r="O274">
        <v>109</v>
      </c>
      <c r="P274">
        <v>118</v>
      </c>
      <c r="Q274">
        <v>125</v>
      </c>
      <c r="R274">
        <v>127</v>
      </c>
      <c r="S274">
        <v>141</v>
      </c>
      <c r="T274">
        <v>145</v>
      </c>
      <c r="U274">
        <v>154</v>
      </c>
      <c r="V274">
        <v>139</v>
      </c>
      <c r="W274">
        <v>107</v>
      </c>
      <c r="X274">
        <v>90</v>
      </c>
      <c r="Y274">
        <v>84.563000000000002</v>
      </c>
      <c r="Z274" s="1">
        <v>2244.5630000000001</v>
      </c>
    </row>
    <row r="275" spans="1:26" x14ac:dyDescent="0.45">
      <c r="A275" s="8">
        <v>45199</v>
      </c>
      <c r="B275">
        <v>72.438000000000002</v>
      </c>
      <c r="C275">
        <v>72</v>
      </c>
      <c r="D275">
        <v>64</v>
      </c>
      <c r="E275">
        <v>50</v>
      </c>
      <c r="F275">
        <v>45</v>
      </c>
      <c r="G275">
        <v>40</v>
      </c>
      <c r="H275">
        <v>38</v>
      </c>
      <c r="I275">
        <v>36</v>
      </c>
      <c r="J275">
        <v>70.001000000000005</v>
      </c>
      <c r="K275">
        <v>117</v>
      </c>
      <c r="L275">
        <v>185.00200000000001</v>
      </c>
      <c r="M275">
        <v>157</v>
      </c>
      <c r="N275">
        <v>181</v>
      </c>
      <c r="O275">
        <v>187</v>
      </c>
      <c r="P275">
        <v>197</v>
      </c>
      <c r="Q275">
        <v>184</v>
      </c>
      <c r="R275">
        <v>116</v>
      </c>
      <c r="S275">
        <v>83</v>
      </c>
      <c r="T275">
        <v>89</v>
      </c>
      <c r="U275">
        <v>84</v>
      </c>
      <c r="V275">
        <v>100</v>
      </c>
      <c r="W275">
        <v>110.001</v>
      </c>
      <c r="X275">
        <v>119</v>
      </c>
      <c r="Y275">
        <v>109.001</v>
      </c>
      <c r="Z275" s="1">
        <v>2505.4430000000002</v>
      </c>
    </row>
    <row r="276" spans="1:26" x14ac:dyDescent="0.45">
      <c r="A276" s="8">
        <v>45200</v>
      </c>
      <c r="B276">
        <v>81</v>
      </c>
      <c r="C276">
        <v>76</v>
      </c>
      <c r="D276">
        <v>58</v>
      </c>
      <c r="E276">
        <v>49</v>
      </c>
      <c r="F276">
        <v>38</v>
      </c>
      <c r="G276">
        <v>34</v>
      </c>
      <c r="H276">
        <v>34</v>
      </c>
      <c r="I276">
        <v>42</v>
      </c>
      <c r="J276">
        <v>64</v>
      </c>
      <c r="K276">
        <v>85</v>
      </c>
      <c r="L276">
        <v>92.001000000000005</v>
      </c>
      <c r="M276">
        <v>90</v>
      </c>
      <c r="N276">
        <v>88</v>
      </c>
      <c r="O276">
        <v>83.001000000000005</v>
      </c>
      <c r="P276">
        <v>84.688000000000002</v>
      </c>
      <c r="Q276">
        <v>83.313000000000002</v>
      </c>
      <c r="R276">
        <v>80</v>
      </c>
      <c r="S276">
        <v>77</v>
      </c>
      <c r="T276">
        <v>81</v>
      </c>
      <c r="U276">
        <v>82</v>
      </c>
      <c r="V276">
        <v>97</v>
      </c>
      <c r="W276">
        <v>119</v>
      </c>
      <c r="X276">
        <v>127</v>
      </c>
      <c r="Y276">
        <v>103</v>
      </c>
      <c r="Z276" s="1">
        <v>1848.0029999999999</v>
      </c>
    </row>
    <row r="277" spans="1:26" x14ac:dyDescent="0.45">
      <c r="A277" s="8">
        <v>45201</v>
      </c>
      <c r="B277">
        <v>77</v>
      </c>
      <c r="C277">
        <v>65</v>
      </c>
      <c r="D277">
        <v>57</v>
      </c>
      <c r="E277">
        <v>46</v>
      </c>
      <c r="F277">
        <v>45</v>
      </c>
      <c r="G277">
        <v>34</v>
      </c>
      <c r="H277">
        <v>37</v>
      </c>
      <c r="I277">
        <v>40</v>
      </c>
      <c r="J277">
        <v>53</v>
      </c>
      <c r="K277">
        <v>74</v>
      </c>
      <c r="L277">
        <v>86</v>
      </c>
      <c r="M277">
        <v>86</v>
      </c>
      <c r="N277">
        <v>85</v>
      </c>
      <c r="O277">
        <v>77</v>
      </c>
      <c r="P277">
        <v>77</v>
      </c>
      <c r="Q277">
        <v>81</v>
      </c>
      <c r="R277">
        <v>74</v>
      </c>
      <c r="S277">
        <v>79</v>
      </c>
      <c r="T277">
        <v>82</v>
      </c>
      <c r="U277">
        <v>82</v>
      </c>
      <c r="V277">
        <v>87</v>
      </c>
      <c r="W277">
        <v>94</v>
      </c>
      <c r="X277">
        <v>93</v>
      </c>
      <c r="Y277">
        <v>85.001000000000005</v>
      </c>
      <c r="Z277" s="1">
        <v>1696.001</v>
      </c>
    </row>
    <row r="278" spans="1:26" x14ac:dyDescent="0.45">
      <c r="A278" s="8">
        <v>45202</v>
      </c>
      <c r="B278">
        <v>79</v>
      </c>
      <c r="C278">
        <v>62</v>
      </c>
      <c r="D278">
        <v>55</v>
      </c>
      <c r="E278">
        <v>38</v>
      </c>
      <c r="F278">
        <v>34</v>
      </c>
      <c r="G278">
        <v>33</v>
      </c>
      <c r="H278">
        <v>33</v>
      </c>
      <c r="I278">
        <v>37</v>
      </c>
      <c r="J278">
        <v>56</v>
      </c>
      <c r="K278">
        <v>78</v>
      </c>
      <c r="L278">
        <v>90</v>
      </c>
      <c r="M278">
        <v>94.001000000000005</v>
      </c>
      <c r="N278">
        <v>90</v>
      </c>
      <c r="O278">
        <v>92</v>
      </c>
      <c r="P278">
        <v>91</v>
      </c>
      <c r="Q278">
        <v>91</v>
      </c>
      <c r="R278">
        <v>86</v>
      </c>
      <c r="S278">
        <v>91</v>
      </c>
      <c r="T278">
        <v>92</v>
      </c>
      <c r="U278">
        <v>102</v>
      </c>
      <c r="V278">
        <v>111</v>
      </c>
      <c r="W278">
        <v>112</v>
      </c>
      <c r="X278">
        <v>110</v>
      </c>
      <c r="Y278">
        <v>100</v>
      </c>
      <c r="Z278" s="1">
        <v>1857.001</v>
      </c>
    </row>
    <row r="279" spans="1:26" x14ac:dyDescent="0.45">
      <c r="A279" s="8">
        <v>45203</v>
      </c>
      <c r="B279">
        <v>96</v>
      </c>
      <c r="C279">
        <v>73</v>
      </c>
      <c r="D279">
        <v>60</v>
      </c>
      <c r="E279">
        <v>50</v>
      </c>
      <c r="F279">
        <v>41</v>
      </c>
      <c r="G279">
        <v>42</v>
      </c>
      <c r="H279">
        <v>38</v>
      </c>
      <c r="I279">
        <v>42</v>
      </c>
      <c r="J279">
        <v>66</v>
      </c>
      <c r="K279">
        <v>83</v>
      </c>
      <c r="L279">
        <v>90</v>
      </c>
      <c r="M279">
        <v>90</v>
      </c>
      <c r="N279">
        <v>95</v>
      </c>
      <c r="O279">
        <v>90</v>
      </c>
      <c r="P279">
        <v>87</v>
      </c>
      <c r="Q279">
        <v>92</v>
      </c>
      <c r="R279">
        <v>93</v>
      </c>
      <c r="S279">
        <v>92</v>
      </c>
      <c r="T279">
        <v>95</v>
      </c>
      <c r="U279">
        <v>104</v>
      </c>
      <c r="V279">
        <v>106</v>
      </c>
      <c r="W279">
        <v>111</v>
      </c>
      <c r="X279">
        <v>109</v>
      </c>
      <c r="Y279">
        <v>89</v>
      </c>
      <c r="Z279" s="1">
        <v>1934</v>
      </c>
    </row>
    <row r="280" spans="1:26" x14ac:dyDescent="0.45">
      <c r="A280" s="8">
        <v>45204</v>
      </c>
      <c r="B280">
        <v>84</v>
      </c>
      <c r="C280">
        <v>73</v>
      </c>
      <c r="D280">
        <v>59</v>
      </c>
      <c r="E280">
        <v>47</v>
      </c>
      <c r="F280">
        <v>42</v>
      </c>
      <c r="G280">
        <v>37</v>
      </c>
      <c r="H280">
        <v>33</v>
      </c>
      <c r="I280">
        <v>55</v>
      </c>
      <c r="J280">
        <v>65</v>
      </c>
      <c r="K280">
        <v>91</v>
      </c>
      <c r="L280">
        <v>99</v>
      </c>
      <c r="M280">
        <v>100</v>
      </c>
      <c r="N280">
        <v>105</v>
      </c>
      <c r="O280">
        <v>106</v>
      </c>
      <c r="P280">
        <v>101</v>
      </c>
      <c r="Q280">
        <v>101</v>
      </c>
      <c r="R280">
        <v>95</v>
      </c>
      <c r="S280">
        <v>95</v>
      </c>
      <c r="T280">
        <v>95.688000000000002</v>
      </c>
      <c r="U280">
        <v>102.313</v>
      </c>
      <c r="V280">
        <v>107</v>
      </c>
      <c r="W280">
        <v>108</v>
      </c>
      <c r="X280">
        <v>107</v>
      </c>
      <c r="Y280">
        <v>94</v>
      </c>
      <c r="Z280" s="1">
        <v>2002.0010000000002</v>
      </c>
    </row>
    <row r="281" spans="1:26" x14ac:dyDescent="0.45">
      <c r="A281" s="8">
        <v>45205</v>
      </c>
      <c r="B281">
        <v>92</v>
      </c>
      <c r="C281">
        <v>74</v>
      </c>
      <c r="D281">
        <v>62</v>
      </c>
      <c r="E281">
        <v>50</v>
      </c>
      <c r="F281">
        <v>43</v>
      </c>
      <c r="G281">
        <v>40</v>
      </c>
      <c r="H281">
        <v>37</v>
      </c>
      <c r="I281">
        <v>42</v>
      </c>
      <c r="J281">
        <v>50</v>
      </c>
      <c r="K281">
        <v>85</v>
      </c>
      <c r="L281">
        <v>98</v>
      </c>
      <c r="M281">
        <v>109</v>
      </c>
      <c r="N281">
        <v>117</v>
      </c>
      <c r="O281">
        <v>126</v>
      </c>
      <c r="P281">
        <v>106</v>
      </c>
      <c r="Q281">
        <v>127</v>
      </c>
      <c r="R281">
        <v>134.001</v>
      </c>
      <c r="S281">
        <v>145.46899999999999</v>
      </c>
      <c r="T281">
        <v>153.53200000000001</v>
      </c>
      <c r="U281">
        <v>147</v>
      </c>
      <c r="V281">
        <v>145</v>
      </c>
      <c r="W281">
        <v>111</v>
      </c>
      <c r="X281">
        <v>93</v>
      </c>
      <c r="Y281">
        <v>89</v>
      </c>
      <c r="Z281" s="1">
        <v>2276.002</v>
      </c>
    </row>
    <row r="282" spans="1:26" x14ac:dyDescent="0.45">
      <c r="A282" s="8">
        <v>45206</v>
      </c>
      <c r="B282">
        <v>73</v>
      </c>
      <c r="C282">
        <v>69</v>
      </c>
      <c r="D282">
        <v>62</v>
      </c>
      <c r="E282">
        <v>43</v>
      </c>
      <c r="F282">
        <v>46</v>
      </c>
      <c r="G282">
        <v>37</v>
      </c>
      <c r="H282">
        <v>37</v>
      </c>
      <c r="I282">
        <v>35</v>
      </c>
      <c r="J282">
        <v>44</v>
      </c>
      <c r="K282">
        <v>67</v>
      </c>
      <c r="L282">
        <v>89</v>
      </c>
      <c r="M282">
        <v>103</v>
      </c>
      <c r="N282">
        <v>103</v>
      </c>
      <c r="O282">
        <v>102</v>
      </c>
      <c r="P282">
        <v>105</v>
      </c>
      <c r="Q282">
        <v>94</v>
      </c>
      <c r="R282">
        <v>91</v>
      </c>
      <c r="S282">
        <v>83</v>
      </c>
      <c r="T282">
        <v>88</v>
      </c>
      <c r="U282">
        <v>88</v>
      </c>
      <c r="V282">
        <v>98</v>
      </c>
      <c r="W282">
        <v>110</v>
      </c>
      <c r="X282">
        <v>117</v>
      </c>
      <c r="Y282">
        <v>114</v>
      </c>
      <c r="Z282" s="1">
        <v>1898</v>
      </c>
    </row>
    <row r="283" spans="1:26" x14ac:dyDescent="0.45">
      <c r="A283" s="8">
        <v>45207</v>
      </c>
      <c r="B283">
        <v>110.063</v>
      </c>
      <c r="C283">
        <v>81.938000000000002</v>
      </c>
      <c r="D283">
        <v>68</v>
      </c>
      <c r="E283">
        <v>57</v>
      </c>
      <c r="F283">
        <v>43</v>
      </c>
      <c r="G283">
        <v>39</v>
      </c>
      <c r="H283">
        <v>29</v>
      </c>
      <c r="I283">
        <v>41</v>
      </c>
      <c r="J283">
        <v>66</v>
      </c>
      <c r="K283">
        <v>82</v>
      </c>
      <c r="L283">
        <v>92</v>
      </c>
      <c r="M283">
        <v>96</v>
      </c>
      <c r="N283">
        <v>98</v>
      </c>
      <c r="O283">
        <v>101</v>
      </c>
      <c r="P283">
        <v>93</v>
      </c>
      <c r="Q283">
        <v>87.406000000000006</v>
      </c>
      <c r="R283">
        <v>91.593999999999994</v>
      </c>
      <c r="S283">
        <v>89</v>
      </c>
      <c r="T283">
        <v>94</v>
      </c>
      <c r="U283">
        <v>94</v>
      </c>
      <c r="V283">
        <v>113</v>
      </c>
      <c r="W283">
        <v>106.938</v>
      </c>
      <c r="X283">
        <v>100.063</v>
      </c>
      <c r="Y283">
        <v>93</v>
      </c>
      <c r="Z283" s="1">
        <v>1966.0020000000002</v>
      </c>
    </row>
    <row r="284" spans="1:26" x14ac:dyDescent="0.45">
      <c r="A284" s="8">
        <v>45208</v>
      </c>
      <c r="B284">
        <v>83</v>
      </c>
      <c r="C284">
        <v>63</v>
      </c>
      <c r="D284">
        <v>53</v>
      </c>
      <c r="E284">
        <v>46</v>
      </c>
      <c r="F284">
        <v>34</v>
      </c>
      <c r="G284">
        <v>32</v>
      </c>
      <c r="H284">
        <v>33</v>
      </c>
      <c r="I284">
        <v>39</v>
      </c>
      <c r="J284">
        <v>55</v>
      </c>
      <c r="K284">
        <v>75</v>
      </c>
      <c r="L284">
        <v>83</v>
      </c>
      <c r="M284">
        <v>87</v>
      </c>
      <c r="N284">
        <v>86</v>
      </c>
      <c r="O284">
        <v>87</v>
      </c>
      <c r="P284">
        <v>87</v>
      </c>
      <c r="Q284">
        <v>93</v>
      </c>
      <c r="R284">
        <v>79</v>
      </c>
      <c r="S284">
        <v>80</v>
      </c>
      <c r="T284">
        <v>85</v>
      </c>
      <c r="U284">
        <v>92</v>
      </c>
      <c r="V284">
        <v>87</v>
      </c>
      <c r="W284">
        <v>96</v>
      </c>
      <c r="X284">
        <v>91.438000000000002</v>
      </c>
      <c r="Y284">
        <v>82.563000000000002</v>
      </c>
      <c r="Z284" s="1">
        <v>1729.0010000000002</v>
      </c>
    </row>
    <row r="285" spans="1:26" x14ac:dyDescent="0.45">
      <c r="A285" s="8">
        <v>45209</v>
      </c>
      <c r="B285">
        <v>64</v>
      </c>
      <c r="C285">
        <v>79</v>
      </c>
      <c r="D285">
        <v>57</v>
      </c>
      <c r="E285">
        <v>40</v>
      </c>
      <c r="F285">
        <v>41</v>
      </c>
      <c r="G285">
        <v>31</v>
      </c>
      <c r="H285">
        <v>35.280999999999999</v>
      </c>
      <c r="I285">
        <v>37.72</v>
      </c>
      <c r="J285">
        <v>48</v>
      </c>
      <c r="K285">
        <v>67</v>
      </c>
      <c r="L285">
        <v>79</v>
      </c>
      <c r="M285">
        <v>87</v>
      </c>
      <c r="N285">
        <v>91</v>
      </c>
      <c r="O285">
        <v>85</v>
      </c>
      <c r="P285">
        <v>85</v>
      </c>
      <c r="Q285">
        <v>87</v>
      </c>
      <c r="R285">
        <v>82</v>
      </c>
      <c r="S285">
        <v>82</v>
      </c>
      <c r="T285">
        <v>85</v>
      </c>
      <c r="U285">
        <v>83</v>
      </c>
      <c r="V285">
        <v>99</v>
      </c>
      <c r="W285">
        <v>99</v>
      </c>
      <c r="X285">
        <v>100</v>
      </c>
      <c r="Y285">
        <v>90</v>
      </c>
      <c r="Z285" s="1">
        <v>1734.001</v>
      </c>
    </row>
    <row r="286" spans="1:26" x14ac:dyDescent="0.45">
      <c r="A286" s="8">
        <v>45210</v>
      </c>
      <c r="B286">
        <v>80</v>
      </c>
      <c r="C286">
        <v>71</v>
      </c>
      <c r="D286">
        <v>59</v>
      </c>
      <c r="E286">
        <v>46</v>
      </c>
      <c r="F286">
        <v>36</v>
      </c>
      <c r="G286">
        <v>32</v>
      </c>
      <c r="H286">
        <v>30.687999999999999</v>
      </c>
      <c r="I286">
        <v>43.313000000000002</v>
      </c>
      <c r="J286">
        <v>56</v>
      </c>
      <c r="K286">
        <v>70</v>
      </c>
      <c r="L286">
        <v>78</v>
      </c>
      <c r="M286">
        <v>83</v>
      </c>
      <c r="N286">
        <v>81.313000000000002</v>
      </c>
      <c r="O286">
        <v>93.688000000000002</v>
      </c>
      <c r="P286">
        <v>92</v>
      </c>
      <c r="Q286">
        <v>81</v>
      </c>
      <c r="R286">
        <v>79</v>
      </c>
      <c r="S286">
        <v>81</v>
      </c>
      <c r="T286">
        <v>85</v>
      </c>
      <c r="U286">
        <v>84</v>
      </c>
      <c r="V286">
        <v>83</v>
      </c>
      <c r="W286">
        <v>85</v>
      </c>
      <c r="X286">
        <v>90</v>
      </c>
      <c r="Y286">
        <v>86</v>
      </c>
      <c r="Z286" s="1">
        <v>1706.002</v>
      </c>
    </row>
    <row r="287" spans="1:26" x14ac:dyDescent="0.45">
      <c r="A287" s="8">
        <v>45211</v>
      </c>
      <c r="B287">
        <v>77</v>
      </c>
      <c r="C287">
        <v>64</v>
      </c>
      <c r="D287">
        <v>56</v>
      </c>
      <c r="E287">
        <v>39</v>
      </c>
      <c r="F287">
        <v>40</v>
      </c>
      <c r="G287">
        <v>34</v>
      </c>
      <c r="H287">
        <v>29</v>
      </c>
      <c r="I287">
        <v>38</v>
      </c>
      <c r="J287">
        <v>47</v>
      </c>
      <c r="K287">
        <v>69</v>
      </c>
      <c r="L287">
        <v>83</v>
      </c>
      <c r="M287">
        <v>86</v>
      </c>
      <c r="N287">
        <v>88</v>
      </c>
      <c r="O287">
        <v>93</v>
      </c>
      <c r="P287">
        <v>92</v>
      </c>
      <c r="Q287">
        <v>88</v>
      </c>
      <c r="R287">
        <v>86</v>
      </c>
      <c r="S287">
        <v>85</v>
      </c>
      <c r="T287">
        <v>87</v>
      </c>
      <c r="U287">
        <v>98</v>
      </c>
      <c r="V287">
        <v>97</v>
      </c>
      <c r="W287">
        <v>95</v>
      </c>
      <c r="X287">
        <v>94</v>
      </c>
      <c r="Y287">
        <v>87</v>
      </c>
      <c r="Z287" s="1">
        <v>1752</v>
      </c>
    </row>
    <row r="288" spans="1:26" x14ac:dyDescent="0.45">
      <c r="A288" s="8">
        <v>45212</v>
      </c>
      <c r="B288">
        <v>82</v>
      </c>
      <c r="C288">
        <v>69</v>
      </c>
      <c r="D288">
        <v>57</v>
      </c>
      <c r="E288">
        <v>46</v>
      </c>
      <c r="F288">
        <v>37</v>
      </c>
      <c r="G288">
        <v>43</v>
      </c>
      <c r="H288">
        <v>42</v>
      </c>
      <c r="I288">
        <v>40</v>
      </c>
      <c r="J288">
        <v>47</v>
      </c>
      <c r="K288">
        <v>66</v>
      </c>
      <c r="L288">
        <v>87</v>
      </c>
      <c r="M288">
        <v>84</v>
      </c>
      <c r="N288">
        <v>86</v>
      </c>
      <c r="O288">
        <v>103</v>
      </c>
      <c r="P288">
        <v>129</v>
      </c>
      <c r="Q288">
        <v>127</v>
      </c>
      <c r="R288">
        <v>102</v>
      </c>
      <c r="S288">
        <v>101</v>
      </c>
      <c r="T288">
        <v>94</v>
      </c>
      <c r="U288">
        <v>95</v>
      </c>
      <c r="V288">
        <v>94</v>
      </c>
      <c r="W288">
        <v>87</v>
      </c>
      <c r="X288">
        <v>88</v>
      </c>
      <c r="Y288">
        <v>77</v>
      </c>
      <c r="Z288" s="1">
        <v>1883</v>
      </c>
    </row>
    <row r="289" spans="1:26" x14ac:dyDescent="0.45">
      <c r="A289" s="8">
        <v>45213</v>
      </c>
      <c r="B289">
        <v>66</v>
      </c>
      <c r="C289">
        <v>65</v>
      </c>
      <c r="D289">
        <v>51</v>
      </c>
      <c r="E289">
        <v>44</v>
      </c>
      <c r="F289">
        <v>40</v>
      </c>
      <c r="G289">
        <v>36</v>
      </c>
      <c r="H289">
        <v>31</v>
      </c>
      <c r="I289">
        <v>38.000999999999998</v>
      </c>
      <c r="J289">
        <v>38</v>
      </c>
      <c r="K289">
        <v>49</v>
      </c>
      <c r="L289">
        <v>71</v>
      </c>
      <c r="M289">
        <v>87.188000000000002</v>
      </c>
      <c r="N289">
        <v>85.813000000000002</v>
      </c>
      <c r="O289">
        <v>98</v>
      </c>
      <c r="P289">
        <v>94</v>
      </c>
      <c r="Q289">
        <v>89</v>
      </c>
      <c r="R289">
        <v>81</v>
      </c>
      <c r="S289">
        <v>84</v>
      </c>
      <c r="T289">
        <v>88</v>
      </c>
      <c r="U289">
        <v>85</v>
      </c>
      <c r="V289">
        <v>93</v>
      </c>
      <c r="W289">
        <v>102</v>
      </c>
      <c r="X289">
        <v>97</v>
      </c>
      <c r="Y289">
        <v>90</v>
      </c>
      <c r="Z289" s="1">
        <v>1703.002</v>
      </c>
    </row>
    <row r="290" spans="1:26" x14ac:dyDescent="0.45">
      <c r="A290" s="8">
        <v>45214</v>
      </c>
      <c r="B290">
        <v>82</v>
      </c>
      <c r="C290">
        <v>72</v>
      </c>
      <c r="D290">
        <v>57</v>
      </c>
      <c r="E290">
        <v>49</v>
      </c>
      <c r="F290">
        <v>39</v>
      </c>
      <c r="G290">
        <v>39</v>
      </c>
      <c r="H290">
        <v>38</v>
      </c>
      <c r="I290">
        <v>42</v>
      </c>
      <c r="J290">
        <v>58</v>
      </c>
      <c r="K290">
        <v>78</v>
      </c>
      <c r="L290">
        <v>92</v>
      </c>
      <c r="M290">
        <v>101</v>
      </c>
      <c r="N290">
        <v>88</v>
      </c>
      <c r="O290">
        <v>86</v>
      </c>
      <c r="P290">
        <v>90</v>
      </c>
      <c r="Q290">
        <v>82</v>
      </c>
      <c r="R290">
        <v>85</v>
      </c>
      <c r="S290">
        <v>84</v>
      </c>
      <c r="T290">
        <v>83</v>
      </c>
      <c r="U290">
        <v>86</v>
      </c>
      <c r="V290">
        <v>101</v>
      </c>
      <c r="W290">
        <v>111</v>
      </c>
      <c r="X290">
        <v>100</v>
      </c>
      <c r="Y290">
        <v>94</v>
      </c>
      <c r="Z290" s="1">
        <v>1837</v>
      </c>
    </row>
    <row r="291" spans="1:26" x14ac:dyDescent="0.45">
      <c r="A291" s="8">
        <v>45215</v>
      </c>
      <c r="B291">
        <v>74</v>
      </c>
      <c r="C291">
        <v>63</v>
      </c>
      <c r="D291">
        <v>54</v>
      </c>
      <c r="E291">
        <v>44.188000000000002</v>
      </c>
      <c r="F291">
        <v>40.813000000000002</v>
      </c>
      <c r="G291">
        <v>36</v>
      </c>
      <c r="H291">
        <v>36</v>
      </c>
      <c r="I291">
        <v>49</v>
      </c>
      <c r="J291">
        <v>59</v>
      </c>
      <c r="K291">
        <v>71</v>
      </c>
      <c r="L291">
        <v>86</v>
      </c>
      <c r="M291">
        <v>93</v>
      </c>
      <c r="N291">
        <v>87</v>
      </c>
      <c r="O291">
        <v>87</v>
      </c>
      <c r="P291">
        <v>78</v>
      </c>
      <c r="Q291">
        <v>92</v>
      </c>
      <c r="R291">
        <v>86</v>
      </c>
      <c r="S291">
        <v>82</v>
      </c>
      <c r="T291">
        <v>89</v>
      </c>
      <c r="U291">
        <v>88</v>
      </c>
      <c r="V291">
        <v>100</v>
      </c>
      <c r="W291">
        <v>104</v>
      </c>
      <c r="X291">
        <v>99</v>
      </c>
      <c r="Y291">
        <v>91</v>
      </c>
      <c r="Z291" s="1">
        <v>1789.001</v>
      </c>
    </row>
    <row r="292" spans="1:26" x14ac:dyDescent="0.45">
      <c r="A292" s="8">
        <v>45216</v>
      </c>
      <c r="B292">
        <v>83</v>
      </c>
      <c r="C292">
        <v>69</v>
      </c>
      <c r="D292">
        <v>54</v>
      </c>
      <c r="E292">
        <v>48</v>
      </c>
      <c r="F292">
        <v>38</v>
      </c>
      <c r="G292">
        <v>39</v>
      </c>
      <c r="H292">
        <v>36</v>
      </c>
      <c r="I292">
        <v>45</v>
      </c>
      <c r="J292">
        <v>59</v>
      </c>
      <c r="K292">
        <v>79</v>
      </c>
      <c r="L292">
        <v>88</v>
      </c>
      <c r="M292">
        <v>86</v>
      </c>
      <c r="N292">
        <v>86</v>
      </c>
      <c r="O292">
        <v>88</v>
      </c>
      <c r="P292">
        <v>78</v>
      </c>
      <c r="Q292">
        <v>77</v>
      </c>
      <c r="R292">
        <v>81</v>
      </c>
      <c r="S292">
        <v>74</v>
      </c>
      <c r="T292">
        <v>81</v>
      </c>
      <c r="U292">
        <v>84</v>
      </c>
      <c r="V292">
        <v>88</v>
      </c>
      <c r="W292">
        <v>94</v>
      </c>
      <c r="X292">
        <v>93</v>
      </c>
      <c r="Y292">
        <v>84</v>
      </c>
      <c r="Z292" s="1">
        <v>1732</v>
      </c>
    </row>
    <row r="293" spans="1:26" x14ac:dyDescent="0.45">
      <c r="A293" s="8">
        <v>45217</v>
      </c>
      <c r="B293">
        <v>71</v>
      </c>
      <c r="C293">
        <v>65</v>
      </c>
      <c r="D293">
        <v>50</v>
      </c>
      <c r="E293">
        <v>40</v>
      </c>
      <c r="F293">
        <v>35</v>
      </c>
      <c r="G293">
        <v>39</v>
      </c>
      <c r="H293">
        <v>36</v>
      </c>
      <c r="I293">
        <v>36</v>
      </c>
      <c r="J293">
        <v>53</v>
      </c>
      <c r="K293">
        <v>67</v>
      </c>
      <c r="L293">
        <v>80</v>
      </c>
      <c r="M293">
        <v>80</v>
      </c>
      <c r="N293">
        <v>78</v>
      </c>
      <c r="O293">
        <v>76</v>
      </c>
      <c r="P293">
        <v>73</v>
      </c>
      <c r="Q293">
        <v>75.281000000000006</v>
      </c>
      <c r="R293">
        <v>74.718999999999994</v>
      </c>
      <c r="S293">
        <v>77</v>
      </c>
      <c r="T293">
        <v>80</v>
      </c>
      <c r="U293">
        <v>81</v>
      </c>
      <c r="V293">
        <v>88</v>
      </c>
      <c r="W293">
        <v>93</v>
      </c>
      <c r="X293">
        <v>86</v>
      </c>
      <c r="Y293">
        <v>80</v>
      </c>
      <c r="Z293" s="1">
        <v>1614</v>
      </c>
    </row>
    <row r="294" spans="1:26" x14ac:dyDescent="0.45">
      <c r="A294" s="8">
        <v>45218</v>
      </c>
      <c r="B294">
        <v>70</v>
      </c>
      <c r="C294">
        <v>60</v>
      </c>
      <c r="D294">
        <v>50</v>
      </c>
      <c r="E294">
        <v>46</v>
      </c>
      <c r="F294">
        <v>35</v>
      </c>
      <c r="G294">
        <v>34</v>
      </c>
      <c r="H294">
        <v>48</v>
      </c>
      <c r="I294">
        <v>93</v>
      </c>
      <c r="J294">
        <v>136</v>
      </c>
      <c r="K294">
        <v>130</v>
      </c>
      <c r="L294">
        <v>116</v>
      </c>
      <c r="M294">
        <v>118</v>
      </c>
      <c r="N294">
        <v>100</v>
      </c>
      <c r="O294">
        <v>77</v>
      </c>
      <c r="P294">
        <v>76</v>
      </c>
      <c r="Q294">
        <v>86.313000000000002</v>
      </c>
      <c r="R294">
        <v>86.688000000000002</v>
      </c>
      <c r="S294">
        <v>101</v>
      </c>
      <c r="T294">
        <v>90.313000000000002</v>
      </c>
      <c r="U294">
        <v>80.688999999999993</v>
      </c>
      <c r="V294">
        <v>92</v>
      </c>
      <c r="W294">
        <v>97</v>
      </c>
      <c r="X294">
        <v>93</v>
      </c>
      <c r="Y294">
        <v>78</v>
      </c>
      <c r="Z294" s="1">
        <v>1994.0030000000004</v>
      </c>
    </row>
    <row r="295" spans="1:26" x14ac:dyDescent="0.45">
      <c r="A295" s="8">
        <v>45219</v>
      </c>
      <c r="B295">
        <v>72</v>
      </c>
      <c r="C295">
        <v>63</v>
      </c>
      <c r="D295">
        <v>52</v>
      </c>
      <c r="E295">
        <v>43</v>
      </c>
      <c r="F295">
        <v>36</v>
      </c>
      <c r="G295">
        <v>41</v>
      </c>
      <c r="H295">
        <v>37</v>
      </c>
      <c r="I295">
        <v>35</v>
      </c>
      <c r="J295">
        <v>45</v>
      </c>
      <c r="K295">
        <v>64</v>
      </c>
      <c r="L295">
        <v>76.375</v>
      </c>
      <c r="M295">
        <v>87.625</v>
      </c>
      <c r="N295">
        <v>90</v>
      </c>
      <c r="O295">
        <v>93</v>
      </c>
      <c r="P295">
        <v>95</v>
      </c>
      <c r="Q295">
        <v>89.001000000000005</v>
      </c>
      <c r="R295">
        <v>90</v>
      </c>
      <c r="S295">
        <v>96</v>
      </c>
      <c r="T295">
        <v>92</v>
      </c>
      <c r="U295">
        <v>93</v>
      </c>
      <c r="V295">
        <v>94</v>
      </c>
      <c r="W295">
        <v>87</v>
      </c>
      <c r="X295">
        <v>86</v>
      </c>
      <c r="Y295">
        <v>70</v>
      </c>
      <c r="Z295" s="1">
        <v>1727.001</v>
      </c>
    </row>
    <row r="296" spans="1:26" x14ac:dyDescent="0.45">
      <c r="A296" s="8">
        <v>45220</v>
      </c>
      <c r="B296">
        <v>63</v>
      </c>
      <c r="C296">
        <v>57</v>
      </c>
      <c r="D296">
        <v>52</v>
      </c>
      <c r="E296">
        <v>40</v>
      </c>
      <c r="F296">
        <v>33</v>
      </c>
      <c r="G296">
        <v>37</v>
      </c>
      <c r="H296">
        <v>29</v>
      </c>
      <c r="I296">
        <v>31</v>
      </c>
      <c r="J296">
        <v>37</v>
      </c>
      <c r="K296">
        <v>45</v>
      </c>
      <c r="L296">
        <v>74</v>
      </c>
      <c r="M296">
        <v>77</v>
      </c>
      <c r="N296">
        <v>90.001000000000005</v>
      </c>
      <c r="O296">
        <v>89</v>
      </c>
      <c r="P296">
        <v>84</v>
      </c>
      <c r="Q296">
        <v>81</v>
      </c>
      <c r="R296">
        <v>77</v>
      </c>
      <c r="S296">
        <v>80</v>
      </c>
      <c r="T296">
        <v>78</v>
      </c>
      <c r="U296">
        <v>79</v>
      </c>
      <c r="V296">
        <v>84</v>
      </c>
      <c r="W296">
        <v>96.001000000000005</v>
      </c>
      <c r="X296">
        <v>88</v>
      </c>
      <c r="Y296">
        <v>83</v>
      </c>
      <c r="Z296" s="1">
        <v>1584.002</v>
      </c>
    </row>
    <row r="297" spans="1:26" x14ac:dyDescent="0.45">
      <c r="A297" s="8">
        <v>45221</v>
      </c>
      <c r="B297">
        <v>75</v>
      </c>
      <c r="C297">
        <v>61</v>
      </c>
      <c r="D297">
        <v>55</v>
      </c>
      <c r="E297">
        <v>45</v>
      </c>
      <c r="F297">
        <v>35</v>
      </c>
      <c r="G297">
        <v>35</v>
      </c>
      <c r="H297">
        <v>33</v>
      </c>
      <c r="I297">
        <v>60</v>
      </c>
      <c r="J297">
        <v>72</v>
      </c>
      <c r="K297">
        <v>79</v>
      </c>
      <c r="L297">
        <v>83</v>
      </c>
      <c r="M297">
        <v>85</v>
      </c>
      <c r="N297">
        <v>86</v>
      </c>
      <c r="O297">
        <v>79</v>
      </c>
      <c r="P297">
        <v>81</v>
      </c>
      <c r="Q297">
        <v>82</v>
      </c>
      <c r="R297">
        <v>79</v>
      </c>
      <c r="S297">
        <v>83</v>
      </c>
      <c r="T297">
        <v>83</v>
      </c>
      <c r="U297">
        <v>85</v>
      </c>
      <c r="V297">
        <v>97</v>
      </c>
      <c r="W297">
        <v>102</v>
      </c>
      <c r="X297">
        <v>102</v>
      </c>
      <c r="Y297">
        <v>90</v>
      </c>
      <c r="Z297" s="1">
        <v>1767</v>
      </c>
    </row>
    <row r="298" spans="1:26" x14ac:dyDescent="0.45">
      <c r="A298" s="8">
        <v>45222</v>
      </c>
      <c r="B298">
        <v>82</v>
      </c>
      <c r="C298">
        <v>60</v>
      </c>
      <c r="D298">
        <v>52</v>
      </c>
      <c r="E298">
        <v>46</v>
      </c>
      <c r="F298">
        <v>35</v>
      </c>
      <c r="G298">
        <v>35</v>
      </c>
      <c r="H298">
        <v>37</v>
      </c>
      <c r="I298">
        <v>43</v>
      </c>
      <c r="J298">
        <v>55</v>
      </c>
      <c r="K298">
        <v>74</v>
      </c>
      <c r="L298">
        <v>81</v>
      </c>
      <c r="M298">
        <v>91</v>
      </c>
      <c r="N298">
        <v>78</v>
      </c>
      <c r="O298">
        <v>77</v>
      </c>
      <c r="P298">
        <v>82</v>
      </c>
      <c r="Q298">
        <v>83</v>
      </c>
      <c r="R298">
        <v>76</v>
      </c>
      <c r="S298">
        <v>80</v>
      </c>
      <c r="T298">
        <v>83</v>
      </c>
      <c r="U298">
        <v>86</v>
      </c>
      <c r="V298">
        <v>99</v>
      </c>
      <c r="W298">
        <v>96.938000000000002</v>
      </c>
      <c r="X298">
        <v>98.063000000000002</v>
      </c>
      <c r="Y298">
        <v>90</v>
      </c>
      <c r="Z298" s="1">
        <v>1720.0010000000002</v>
      </c>
    </row>
    <row r="299" spans="1:26" x14ac:dyDescent="0.45">
      <c r="A299" s="8">
        <v>45223</v>
      </c>
      <c r="B299">
        <v>77.375</v>
      </c>
      <c r="C299">
        <v>60.625</v>
      </c>
      <c r="D299">
        <v>52</v>
      </c>
      <c r="E299">
        <v>45</v>
      </c>
      <c r="F299">
        <v>38</v>
      </c>
      <c r="G299">
        <v>35</v>
      </c>
      <c r="H299">
        <v>31</v>
      </c>
      <c r="I299">
        <v>41</v>
      </c>
      <c r="J299">
        <v>54</v>
      </c>
      <c r="K299">
        <v>71</v>
      </c>
      <c r="L299">
        <v>78</v>
      </c>
      <c r="M299">
        <v>88</v>
      </c>
      <c r="N299">
        <v>77</v>
      </c>
      <c r="O299">
        <v>74</v>
      </c>
      <c r="P299">
        <v>81</v>
      </c>
      <c r="Q299">
        <v>84</v>
      </c>
      <c r="R299">
        <v>81</v>
      </c>
      <c r="S299">
        <v>78</v>
      </c>
      <c r="T299">
        <v>84</v>
      </c>
      <c r="U299">
        <v>87.001000000000005</v>
      </c>
      <c r="V299">
        <v>98</v>
      </c>
      <c r="W299">
        <v>101</v>
      </c>
      <c r="X299">
        <v>97.563000000000002</v>
      </c>
      <c r="Y299">
        <v>89.438000000000002</v>
      </c>
      <c r="Z299" s="1">
        <v>1703.0020000000002</v>
      </c>
    </row>
    <row r="300" spans="1:26" x14ac:dyDescent="0.45">
      <c r="A300" s="8">
        <v>45224</v>
      </c>
      <c r="B300">
        <v>73</v>
      </c>
      <c r="C300">
        <v>63</v>
      </c>
      <c r="D300">
        <v>53</v>
      </c>
      <c r="E300">
        <v>42</v>
      </c>
      <c r="F300">
        <v>34</v>
      </c>
      <c r="G300">
        <v>34</v>
      </c>
      <c r="H300">
        <v>31</v>
      </c>
      <c r="I300">
        <v>47</v>
      </c>
      <c r="J300">
        <v>57</v>
      </c>
      <c r="K300">
        <v>71</v>
      </c>
      <c r="L300">
        <v>87</v>
      </c>
      <c r="M300">
        <v>84</v>
      </c>
      <c r="N300">
        <v>80</v>
      </c>
      <c r="O300">
        <v>82</v>
      </c>
      <c r="P300">
        <v>77</v>
      </c>
      <c r="Q300">
        <v>83</v>
      </c>
      <c r="R300">
        <v>84</v>
      </c>
      <c r="S300">
        <v>75</v>
      </c>
      <c r="T300">
        <v>83</v>
      </c>
      <c r="U300">
        <v>85</v>
      </c>
      <c r="V300">
        <v>88</v>
      </c>
      <c r="W300">
        <v>101</v>
      </c>
      <c r="X300">
        <v>90</v>
      </c>
      <c r="Y300">
        <v>89</v>
      </c>
      <c r="Z300" s="1">
        <v>1693</v>
      </c>
    </row>
    <row r="301" spans="1:26" x14ac:dyDescent="0.45">
      <c r="A301" s="8">
        <v>45225</v>
      </c>
      <c r="B301">
        <v>73</v>
      </c>
      <c r="C301">
        <v>65</v>
      </c>
      <c r="D301">
        <v>49</v>
      </c>
      <c r="E301">
        <v>43</v>
      </c>
      <c r="F301">
        <v>39</v>
      </c>
      <c r="G301">
        <v>34</v>
      </c>
      <c r="H301">
        <v>35</v>
      </c>
      <c r="I301">
        <v>44</v>
      </c>
      <c r="J301">
        <v>54.188000000000002</v>
      </c>
      <c r="K301">
        <v>69.813000000000002</v>
      </c>
      <c r="L301">
        <v>85</v>
      </c>
      <c r="M301">
        <v>84</v>
      </c>
      <c r="N301">
        <v>85</v>
      </c>
      <c r="O301">
        <v>89</v>
      </c>
      <c r="P301">
        <v>89</v>
      </c>
      <c r="Q301">
        <v>88</v>
      </c>
      <c r="R301">
        <v>89.093999999999994</v>
      </c>
      <c r="S301">
        <v>93.906000000000006</v>
      </c>
      <c r="T301">
        <v>102</v>
      </c>
      <c r="U301">
        <v>111</v>
      </c>
      <c r="V301">
        <v>106</v>
      </c>
      <c r="W301">
        <v>105</v>
      </c>
      <c r="X301">
        <v>106</v>
      </c>
      <c r="Y301">
        <v>93</v>
      </c>
      <c r="Z301" s="1">
        <v>1832.001</v>
      </c>
    </row>
    <row r="302" spans="1:26" x14ac:dyDescent="0.45">
      <c r="A302" s="8">
        <v>45226</v>
      </c>
      <c r="B302">
        <v>84</v>
      </c>
      <c r="C302">
        <v>65</v>
      </c>
      <c r="D302">
        <v>58</v>
      </c>
      <c r="E302">
        <v>50</v>
      </c>
      <c r="F302">
        <v>44</v>
      </c>
      <c r="G302">
        <v>34</v>
      </c>
      <c r="H302">
        <v>36</v>
      </c>
      <c r="I302">
        <v>44</v>
      </c>
      <c r="J302">
        <v>49</v>
      </c>
      <c r="K302">
        <v>80</v>
      </c>
      <c r="L302">
        <v>89</v>
      </c>
      <c r="M302">
        <v>101</v>
      </c>
      <c r="N302">
        <v>99</v>
      </c>
      <c r="O302">
        <v>99</v>
      </c>
      <c r="P302">
        <v>101</v>
      </c>
      <c r="Q302">
        <v>104</v>
      </c>
      <c r="R302">
        <v>101</v>
      </c>
      <c r="S302">
        <v>104</v>
      </c>
      <c r="T302">
        <v>106</v>
      </c>
      <c r="U302">
        <v>107</v>
      </c>
      <c r="V302">
        <v>97</v>
      </c>
      <c r="W302">
        <v>96</v>
      </c>
      <c r="X302">
        <v>84</v>
      </c>
      <c r="Y302">
        <v>74</v>
      </c>
      <c r="Z302" s="1">
        <v>1906</v>
      </c>
    </row>
    <row r="303" spans="1:26" x14ac:dyDescent="0.45">
      <c r="A303" s="8">
        <v>45227</v>
      </c>
      <c r="B303">
        <v>66</v>
      </c>
      <c r="C303">
        <v>59</v>
      </c>
      <c r="D303">
        <v>53</v>
      </c>
      <c r="E303">
        <v>45</v>
      </c>
      <c r="F303">
        <v>40</v>
      </c>
      <c r="G303">
        <v>36</v>
      </c>
      <c r="H303">
        <v>32</v>
      </c>
      <c r="I303">
        <v>34</v>
      </c>
      <c r="J303">
        <v>38</v>
      </c>
      <c r="K303">
        <v>58</v>
      </c>
      <c r="L303">
        <v>70</v>
      </c>
      <c r="M303">
        <v>84</v>
      </c>
      <c r="N303">
        <v>92</v>
      </c>
      <c r="O303">
        <v>90</v>
      </c>
      <c r="P303">
        <v>89</v>
      </c>
      <c r="Q303">
        <v>91.031000000000006</v>
      </c>
      <c r="R303">
        <v>83.968999999999994</v>
      </c>
      <c r="S303">
        <v>79</v>
      </c>
      <c r="T303">
        <v>86</v>
      </c>
      <c r="U303">
        <v>87</v>
      </c>
      <c r="V303">
        <v>94</v>
      </c>
      <c r="W303">
        <v>109</v>
      </c>
      <c r="X303">
        <v>101</v>
      </c>
      <c r="Y303">
        <v>95</v>
      </c>
      <c r="Z303" s="1">
        <v>1712</v>
      </c>
    </row>
    <row r="304" spans="1:26" x14ac:dyDescent="0.45">
      <c r="A304" s="8">
        <v>45228</v>
      </c>
      <c r="B304">
        <v>75</v>
      </c>
      <c r="C304">
        <v>135</v>
      </c>
      <c r="D304">
        <v>42</v>
      </c>
      <c r="E304">
        <v>42</v>
      </c>
      <c r="F304">
        <v>36</v>
      </c>
      <c r="G304">
        <v>37</v>
      </c>
      <c r="H304">
        <v>36</v>
      </c>
      <c r="I304">
        <v>48</v>
      </c>
      <c r="J304">
        <v>69</v>
      </c>
      <c r="K304">
        <v>78</v>
      </c>
      <c r="L304">
        <v>94</v>
      </c>
      <c r="M304">
        <v>88</v>
      </c>
      <c r="N304">
        <v>83</v>
      </c>
      <c r="O304">
        <v>74</v>
      </c>
      <c r="P304">
        <v>74</v>
      </c>
      <c r="Q304">
        <v>83</v>
      </c>
      <c r="R304">
        <v>74</v>
      </c>
      <c r="S304">
        <v>86</v>
      </c>
      <c r="T304">
        <v>87</v>
      </c>
      <c r="U304">
        <v>91</v>
      </c>
      <c r="V304">
        <v>85</v>
      </c>
      <c r="W304">
        <v>99</v>
      </c>
      <c r="X304">
        <v>93</v>
      </c>
      <c r="Y304">
        <v>89</v>
      </c>
      <c r="Z304" s="1">
        <v>1798</v>
      </c>
    </row>
    <row r="305" spans="1:26" x14ac:dyDescent="0.45">
      <c r="A305" s="8">
        <v>45229</v>
      </c>
      <c r="B305">
        <v>77</v>
      </c>
      <c r="C305">
        <v>62</v>
      </c>
      <c r="D305">
        <v>49</v>
      </c>
      <c r="E305">
        <v>39</v>
      </c>
      <c r="F305">
        <v>38</v>
      </c>
      <c r="G305">
        <v>35</v>
      </c>
      <c r="H305">
        <v>39</v>
      </c>
      <c r="I305">
        <v>43</v>
      </c>
      <c r="J305">
        <v>69</v>
      </c>
      <c r="K305">
        <v>83</v>
      </c>
      <c r="L305">
        <v>83</v>
      </c>
      <c r="M305">
        <v>91</v>
      </c>
      <c r="N305">
        <v>82</v>
      </c>
      <c r="O305">
        <v>79</v>
      </c>
      <c r="P305">
        <v>79</v>
      </c>
      <c r="Q305">
        <v>75</v>
      </c>
      <c r="R305">
        <v>78</v>
      </c>
      <c r="S305">
        <v>83</v>
      </c>
      <c r="T305">
        <v>84</v>
      </c>
      <c r="U305">
        <v>94</v>
      </c>
      <c r="V305">
        <v>98</v>
      </c>
      <c r="W305">
        <v>100.001</v>
      </c>
      <c r="X305">
        <v>99</v>
      </c>
      <c r="Y305">
        <v>89</v>
      </c>
      <c r="Z305" s="1">
        <v>1748.001</v>
      </c>
    </row>
    <row r="306" spans="1:26" x14ac:dyDescent="0.45">
      <c r="A306" s="8">
        <v>45230</v>
      </c>
      <c r="B306">
        <v>72</v>
      </c>
      <c r="C306">
        <v>64</v>
      </c>
      <c r="D306">
        <v>46</v>
      </c>
      <c r="E306">
        <v>41</v>
      </c>
      <c r="F306">
        <v>35</v>
      </c>
      <c r="G306">
        <v>37</v>
      </c>
      <c r="H306">
        <v>35</v>
      </c>
      <c r="I306">
        <v>45</v>
      </c>
      <c r="J306">
        <v>63</v>
      </c>
      <c r="K306">
        <v>84</v>
      </c>
      <c r="L306">
        <v>88</v>
      </c>
      <c r="M306">
        <v>88</v>
      </c>
      <c r="N306">
        <v>86</v>
      </c>
      <c r="O306">
        <v>81</v>
      </c>
      <c r="P306">
        <v>76</v>
      </c>
      <c r="Q306">
        <v>83</v>
      </c>
      <c r="R306">
        <v>79</v>
      </c>
      <c r="S306">
        <v>78</v>
      </c>
      <c r="T306">
        <v>84</v>
      </c>
      <c r="U306">
        <v>91</v>
      </c>
      <c r="V306">
        <v>97</v>
      </c>
      <c r="W306">
        <v>106</v>
      </c>
      <c r="X306">
        <v>106</v>
      </c>
      <c r="Y306">
        <v>92</v>
      </c>
      <c r="Z306" s="1">
        <v>1757</v>
      </c>
    </row>
    <row r="307" spans="1:26" x14ac:dyDescent="0.45">
      <c r="A307" s="8">
        <v>45231</v>
      </c>
      <c r="B307">
        <v>75</v>
      </c>
      <c r="C307">
        <v>68</v>
      </c>
      <c r="D307">
        <v>51</v>
      </c>
      <c r="E307">
        <v>42</v>
      </c>
      <c r="F307">
        <v>42</v>
      </c>
      <c r="G307">
        <v>33</v>
      </c>
      <c r="H307">
        <v>38</v>
      </c>
      <c r="I307">
        <v>43</v>
      </c>
      <c r="J307">
        <v>72</v>
      </c>
      <c r="K307">
        <v>80</v>
      </c>
      <c r="L307">
        <v>86</v>
      </c>
      <c r="M307">
        <v>94</v>
      </c>
      <c r="N307">
        <v>79</v>
      </c>
      <c r="O307">
        <v>79</v>
      </c>
      <c r="P307">
        <v>82</v>
      </c>
      <c r="Q307">
        <v>82</v>
      </c>
      <c r="R307">
        <v>83</v>
      </c>
      <c r="S307">
        <v>83</v>
      </c>
      <c r="T307">
        <v>88</v>
      </c>
      <c r="U307">
        <v>98</v>
      </c>
      <c r="V307">
        <v>108</v>
      </c>
      <c r="W307">
        <v>107</v>
      </c>
      <c r="X307">
        <v>110</v>
      </c>
      <c r="Y307">
        <v>100</v>
      </c>
      <c r="Z307" s="1">
        <v>1823</v>
      </c>
    </row>
    <row r="308" spans="1:26" x14ac:dyDescent="0.45">
      <c r="A308" s="8">
        <v>45232</v>
      </c>
      <c r="B308">
        <v>84.001000000000005</v>
      </c>
      <c r="C308">
        <v>69</v>
      </c>
      <c r="D308">
        <v>49.000999999999998</v>
      </c>
      <c r="E308">
        <v>44</v>
      </c>
      <c r="F308">
        <v>38</v>
      </c>
      <c r="G308">
        <v>29</v>
      </c>
      <c r="H308">
        <v>37</v>
      </c>
      <c r="I308">
        <v>41</v>
      </c>
      <c r="J308">
        <v>68</v>
      </c>
      <c r="K308">
        <v>84</v>
      </c>
      <c r="L308">
        <v>83</v>
      </c>
      <c r="M308">
        <v>91</v>
      </c>
      <c r="N308">
        <v>86</v>
      </c>
      <c r="O308">
        <v>85</v>
      </c>
      <c r="P308">
        <v>83</v>
      </c>
      <c r="Q308">
        <v>91</v>
      </c>
      <c r="R308">
        <v>86</v>
      </c>
      <c r="S308">
        <v>92</v>
      </c>
      <c r="T308">
        <v>91</v>
      </c>
      <c r="U308">
        <v>97</v>
      </c>
      <c r="V308">
        <v>99</v>
      </c>
      <c r="W308">
        <v>96</v>
      </c>
      <c r="X308">
        <v>94</v>
      </c>
      <c r="Y308">
        <v>88</v>
      </c>
      <c r="Z308" s="1">
        <v>1805.002</v>
      </c>
    </row>
    <row r="309" spans="1:26" x14ac:dyDescent="0.45">
      <c r="A309" s="8">
        <v>45233</v>
      </c>
      <c r="B309">
        <v>73</v>
      </c>
      <c r="C309">
        <v>68</v>
      </c>
      <c r="D309">
        <v>53</v>
      </c>
      <c r="E309">
        <v>44</v>
      </c>
      <c r="F309">
        <v>33</v>
      </c>
      <c r="G309">
        <v>34</v>
      </c>
      <c r="H309">
        <v>29</v>
      </c>
      <c r="I309">
        <v>37</v>
      </c>
      <c r="J309">
        <v>52</v>
      </c>
      <c r="K309">
        <v>81</v>
      </c>
      <c r="L309">
        <v>92</v>
      </c>
      <c r="M309">
        <v>103</v>
      </c>
      <c r="N309">
        <v>111</v>
      </c>
      <c r="O309">
        <v>106</v>
      </c>
      <c r="P309">
        <v>99</v>
      </c>
      <c r="Q309">
        <v>111</v>
      </c>
      <c r="R309">
        <v>109</v>
      </c>
      <c r="S309">
        <v>95</v>
      </c>
      <c r="T309">
        <v>101</v>
      </c>
      <c r="U309">
        <v>99</v>
      </c>
      <c r="V309">
        <v>92</v>
      </c>
      <c r="W309">
        <v>89</v>
      </c>
      <c r="X309">
        <v>82</v>
      </c>
      <c r="Y309">
        <v>72</v>
      </c>
      <c r="Z309" s="1">
        <v>1865</v>
      </c>
    </row>
    <row r="310" spans="1:26" x14ac:dyDescent="0.45">
      <c r="A310" s="8">
        <v>45234</v>
      </c>
      <c r="B310">
        <v>65</v>
      </c>
      <c r="C310">
        <v>55</v>
      </c>
      <c r="D310">
        <v>49</v>
      </c>
      <c r="E310">
        <v>45</v>
      </c>
      <c r="F310">
        <v>31</v>
      </c>
      <c r="G310">
        <v>33</v>
      </c>
      <c r="H310">
        <v>30</v>
      </c>
      <c r="I310">
        <v>30</v>
      </c>
      <c r="J310">
        <v>38</v>
      </c>
      <c r="K310">
        <v>61</v>
      </c>
      <c r="L310">
        <v>72</v>
      </c>
      <c r="M310">
        <v>85</v>
      </c>
      <c r="N310">
        <v>84</v>
      </c>
      <c r="O310">
        <v>90</v>
      </c>
      <c r="P310">
        <v>84</v>
      </c>
      <c r="Q310">
        <v>79</v>
      </c>
      <c r="R310">
        <v>80</v>
      </c>
      <c r="S310">
        <v>83</v>
      </c>
      <c r="T310">
        <v>81</v>
      </c>
      <c r="U310">
        <v>92</v>
      </c>
      <c r="V310">
        <v>99</v>
      </c>
      <c r="W310">
        <v>95</v>
      </c>
      <c r="X310">
        <v>93</v>
      </c>
      <c r="Y310">
        <v>87</v>
      </c>
      <c r="Z310" s="1">
        <v>1641</v>
      </c>
    </row>
    <row r="311" spans="1:26" x14ac:dyDescent="0.45">
      <c r="A311" s="8">
        <v>45235</v>
      </c>
      <c r="B311">
        <v>74</v>
      </c>
      <c r="C311">
        <v>68</v>
      </c>
      <c r="D311">
        <v>44</v>
      </c>
      <c r="E311">
        <v>43</v>
      </c>
      <c r="F311">
        <v>36</v>
      </c>
      <c r="G311">
        <v>28</v>
      </c>
      <c r="H311">
        <v>37</v>
      </c>
      <c r="I311">
        <v>44</v>
      </c>
      <c r="J311">
        <v>60</v>
      </c>
      <c r="K311">
        <v>88</v>
      </c>
      <c r="L311">
        <v>95</v>
      </c>
      <c r="M311">
        <v>87</v>
      </c>
      <c r="N311">
        <v>88</v>
      </c>
      <c r="O311">
        <v>84</v>
      </c>
      <c r="P311">
        <v>81</v>
      </c>
      <c r="Q311">
        <v>79</v>
      </c>
      <c r="R311">
        <v>83</v>
      </c>
      <c r="S311">
        <v>83</v>
      </c>
      <c r="T311">
        <v>84</v>
      </c>
      <c r="U311">
        <v>90</v>
      </c>
      <c r="V311">
        <v>99</v>
      </c>
      <c r="W311">
        <v>95</v>
      </c>
      <c r="X311">
        <v>105</v>
      </c>
      <c r="Y311">
        <v>92</v>
      </c>
      <c r="Z311" s="1">
        <v>1767</v>
      </c>
    </row>
    <row r="312" spans="1:26" x14ac:dyDescent="0.45">
      <c r="A312" s="8">
        <v>45236</v>
      </c>
      <c r="B312">
        <v>81</v>
      </c>
      <c r="C312">
        <v>61</v>
      </c>
      <c r="D312">
        <v>50</v>
      </c>
      <c r="E312">
        <v>39</v>
      </c>
      <c r="F312">
        <v>30</v>
      </c>
      <c r="G312">
        <v>35</v>
      </c>
      <c r="H312">
        <v>30</v>
      </c>
      <c r="I312">
        <v>39</v>
      </c>
      <c r="J312">
        <v>68</v>
      </c>
      <c r="K312">
        <v>84</v>
      </c>
      <c r="L312">
        <v>92</v>
      </c>
      <c r="M312">
        <v>84</v>
      </c>
      <c r="N312">
        <v>83</v>
      </c>
      <c r="O312">
        <v>80</v>
      </c>
      <c r="P312">
        <v>77</v>
      </c>
      <c r="Q312">
        <v>89</v>
      </c>
      <c r="R312">
        <v>84</v>
      </c>
      <c r="S312">
        <v>85</v>
      </c>
      <c r="T312">
        <v>85</v>
      </c>
      <c r="U312">
        <v>98</v>
      </c>
      <c r="V312">
        <v>97</v>
      </c>
      <c r="W312">
        <v>100</v>
      </c>
      <c r="X312">
        <v>100</v>
      </c>
      <c r="Y312">
        <v>87</v>
      </c>
      <c r="Z312" s="1">
        <v>1758</v>
      </c>
    </row>
    <row r="313" spans="1:26" x14ac:dyDescent="0.45">
      <c r="A313" s="8">
        <v>45237</v>
      </c>
      <c r="B313">
        <v>78</v>
      </c>
      <c r="C313">
        <v>64</v>
      </c>
      <c r="D313">
        <v>49</v>
      </c>
      <c r="E313">
        <v>38</v>
      </c>
      <c r="F313">
        <v>31</v>
      </c>
      <c r="G313">
        <v>28</v>
      </c>
      <c r="H313">
        <v>37</v>
      </c>
      <c r="I313">
        <v>41</v>
      </c>
      <c r="J313">
        <v>64</v>
      </c>
      <c r="K313">
        <v>85</v>
      </c>
      <c r="L313">
        <v>96</v>
      </c>
      <c r="M313">
        <v>91</v>
      </c>
      <c r="N313">
        <v>84</v>
      </c>
      <c r="O313">
        <v>79</v>
      </c>
      <c r="P313">
        <v>79</v>
      </c>
      <c r="Q313">
        <v>75</v>
      </c>
      <c r="R313">
        <v>85</v>
      </c>
      <c r="S313">
        <v>81</v>
      </c>
      <c r="T313">
        <v>87</v>
      </c>
      <c r="U313">
        <v>96.625</v>
      </c>
      <c r="V313">
        <v>94.375</v>
      </c>
      <c r="W313">
        <v>103</v>
      </c>
      <c r="X313">
        <v>102</v>
      </c>
      <c r="Y313">
        <v>93</v>
      </c>
      <c r="Z313" s="1">
        <v>1761</v>
      </c>
    </row>
    <row r="314" spans="1:26" x14ac:dyDescent="0.45">
      <c r="A314" s="8">
        <v>45238</v>
      </c>
      <c r="B314">
        <v>76</v>
      </c>
      <c r="C314">
        <v>65</v>
      </c>
      <c r="D314">
        <v>52</v>
      </c>
      <c r="E314">
        <v>42</v>
      </c>
      <c r="F314">
        <v>39</v>
      </c>
      <c r="G314">
        <v>37</v>
      </c>
      <c r="H314">
        <v>39</v>
      </c>
      <c r="I314">
        <v>44</v>
      </c>
      <c r="J314">
        <v>63</v>
      </c>
      <c r="K314">
        <v>82</v>
      </c>
      <c r="L314">
        <v>93</v>
      </c>
      <c r="M314">
        <v>89</v>
      </c>
      <c r="N314">
        <v>79</v>
      </c>
      <c r="O314">
        <v>83</v>
      </c>
      <c r="P314">
        <v>81</v>
      </c>
      <c r="Q314">
        <v>86</v>
      </c>
      <c r="R314">
        <v>79</v>
      </c>
      <c r="S314">
        <v>83</v>
      </c>
      <c r="T314">
        <v>82</v>
      </c>
      <c r="U314">
        <v>96</v>
      </c>
      <c r="V314">
        <v>102</v>
      </c>
      <c r="W314">
        <v>107</v>
      </c>
      <c r="X314">
        <v>106</v>
      </c>
      <c r="Y314">
        <v>94</v>
      </c>
      <c r="Z314" s="1">
        <v>1799</v>
      </c>
    </row>
    <row r="315" spans="1:26" x14ac:dyDescent="0.45">
      <c r="A315" s="8">
        <v>45239</v>
      </c>
      <c r="B315">
        <v>84</v>
      </c>
      <c r="C315">
        <v>71</v>
      </c>
      <c r="D315">
        <v>52</v>
      </c>
      <c r="E315">
        <v>39</v>
      </c>
      <c r="F315">
        <v>39</v>
      </c>
      <c r="G315">
        <v>34</v>
      </c>
      <c r="H315">
        <v>32</v>
      </c>
      <c r="I315">
        <v>45</v>
      </c>
      <c r="J315">
        <v>67</v>
      </c>
      <c r="K315">
        <v>80</v>
      </c>
      <c r="L315">
        <v>90</v>
      </c>
      <c r="M315">
        <v>89</v>
      </c>
      <c r="N315">
        <v>85</v>
      </c>
      <c r="O315">
        <v>91</v>
      </c>
      <c r="P315">
        <v>87</v>
      </c>
      <c r="Q315">
        <v>90</v>
      </c>
      <c r="R315">
        <v>80</v>
      </c>
      <c r="S315">
        <v>92</v>
      </c>
      <c r="T315">
        <v>90</v>
      </c>
      <c r="U315">
        <v>102</v>
      </c>
      <c r="V315">
        <v>103</v>
      </c>
      <c r="W315">
        <v>109</v>
      </c>
      <c r="X315">
        <v>104</v>
      </c>
      <c r="Y315">
        <v>110</v>
      </c>
      <c r="Z315" s="1">
        <v>1865</v>
      </c>
    </row>
    <row r="316" spans="1:26" x14ac:dyDescent="0.45">
      <c r="A316" s="8">
        <v>45240</v>
      </c>
      <c r="B316">
        <v>89</v>
      </c>
      <c r="C316">
        <v>71</v>
      </c>
      <c r="D316">
        <v>55.000999999999998</v>
      </c>
      <c r="E316">
        <v>46</v>
      </c>
      <c r="F316">
        <v>38</v>
      </c>
      <c r="G316">
        <v>39</v>
      </c>
      <c r="H316">
        <v>37</v>
      </c>
      <c r="I316">
        <v>43</v>
      </c>
      <c r="J316">
        <v>56</v>
      </c>
      <c r="K316">
        <v>88</v>
      </c>
      <c r="L316">
        <v>101</v>
      </c>
      <c r="M316">
        <v>105</v>
      </c>
      <c r="N316">
        <v>109</v>
      </c>
      <c r="O316">
        <v>99</v>
      </c>
      <c r="P316">
        <v>102.5</v>
      </c>
      <c r="Q316">
        <v>102.5</v>
      </c>
      <c r="R316">
        <v>107</v>
      </c>
      <c r="S316">
        <v>133</v>
      </c>
      <c r="T316">
        <v>142</v>
      </c>
      <c r="U316">
        <v>105</v>
      </c>
      <c r="V316">
        <v>106</v>
      </c>
      <c r="W316">
        <v>95</v>
      </c>
      <c r="X316">
        <v>78</v>
      </c>
      <c r="Y316">
        <v>80</v>
      </c>
      <c r="Z316" s="1">
        <v>2027.001</v>
      </c>
    </row>
    <row r="317" spans="1:26" x14ac:dyDescent="0.45">
      <c r="A317" s="8">
        <v>45241</v>
      </c>
      <c r="B317">
        <v>74</v>
      </c>
      <c r="C317">
        <v>56</v>
      </c>
      <c r="D317">
        <v>54</v>
      </c>
      <c r="E317">
        <v>46</v>
      </c>
      <c r="F317">
        <v>35</v>
      </c>
      <c r="G317">
        <v>40</v>
      </c>
      <c r="H317">
        <v>29</v>
      </c>
      <c r="I317">
        <v>35</v>
      </c>
      <c r="J317">
        <v>43</v>
      </c>
      <c r="K317">
        <v>65</v>
      </c>
      <c r="L317">
        <v>82</v>
      </c>
      <c r="M317">
        <v>93</v>
      </c>
      <c r="N317">
        <v>109</v>
      </c>
      <c r="O317">
        <v>100</v>
      </c>
      <c r="P317">
        <v>100</v>
      </c>
      <c r="Q317">
        <v>89</v>
      </c>
      <c r="R317">
        <v>85</v>
      </c>
      <c r="S317">
        <v>81</v>
      </c>
      <c r="T317">
        <v>82</v>
      </c>
      <c r="U317">
        <v>96</v>
      </c>
      <c r="V317">
        <v>96</v>
      </c>
      <c r="W317">
        <v>107</v>
      </c>
      <c r="X317">
        <v>94</v>
      </c>
      <c r="Y317">
        <v>83</v>
      </c>
      <c r="Z317" s="1">
        <v>1774</v>
      </c>
    </row>
    <row r="318" spans="1:26" x14ac:dyDescent="0.45">
      <c r="A318" s="8">
        <v>45242</v>
      </c>
      <c r="B318">
        <v>80</v>
      </c>
      <c r="C318">
        <v>68</v>
      </c>
      <c r="D318">
        <v>52</v>
      </c>
      <c r="E318">
        <v>39</v>
      </c>
      <c r="F318">
        <v>39</v>
      </c>
      <c r="G318">
        <v>30</v>
      </c>
      <c r="H318">
        <v>32</v>
      </c>
      <c r="I318">
        <v>46</v>
      </c>
      <c r="J318">
        <v>49</v>
      </c>
      <c r="K318">
        <v>78</v>
      </c>
      <c r="L318">
        <v>92</v>
      </c>
      <c r="M318">
        <v>91</v>
      </c>
      <c r="N318">
        <v>80</v>
      </c>
      <c r="O318">
        <v>78</v>
      </c>
      <c r="P318">
        <v>79</v>
      </c>
      <c r="Q318">
        <v>81</v>
      </c>
      <c r="R318">
        <v>81</v>
      </c>
      <c r="S318">
        <v>77</v>
      </c>
      <c r="T318">
        <v>78</v>
      </c>
      <c r="U318">
        <v>84</v>
      </c>
      <c r="V318">
        <v>98</v>
      </c>
      <c r="W318">
        <v>119.938</v>
      </c>
      <c r="X318">
        <v>126.063</v>
      </c>
      <c r="Y318">
        <v>102</v>
      </c>
      <c r="Z318" s="1">
        <v>1780.0010000000002</v>
      </c>
    </row>
    <row r="319" spans="1:26" x14ac:dyDescent="0.45">
      <c r="A319" s="8">
        <v>45243</v>
      </c>
      <c r="B319">
        <v>82</v>
      </c>
      <c r="C319">
        <v>61</v>
      </c>
      <c r="D319">
        <v>49</v>
      </c>
      <c r="E319">
        <v>38</v>
      </c>
      <c r="F319">
        <v>32</v>
      </c>
      <c r="G319">
        <v>28</v>
      </c>
      <c r="H319">
        <v>37</v>
      </c>
      <c r="I319">
        <v>40</v>
      </c>
      <c r="J319">
        <v>61</v>
      </c>
      <c r="K319">
        <v>82</v>
      </c>
      <c r="L319">
        <v>93</v>
      </c>
      <c r="M319">
        <v>92</v>
      </c>
      <c r="N319">
        <v>78</v>
      </c>
      <c r="O319">
        <v>83</v>
      </c>
      <c r="P319">
        <v>83</v>
      </c>
      <c r="Q319">
        <v>87</v>
      </c>
      <c r="R319">
        <v>83</v>
      </c>
      <c r="S319">
        <v>82</v>
      </c>
      <c r="T319">
        <v>87</v>
      </c>
      <c r="U319">
        <v>93</v>
      </c>
      <c r="V319">
        <v>105</v>
      </c>
      <c r="W319">
        <v>114</v>
      </c>
      <c r="X319">
        <v>107</v>
      </c>
      <c r="Y319">
        <v>101</v>
      </c>
      <c r="Z319" s="1">
        <v>1798</v>
      </c>
    </row>
    <row r="320" spans="1:26" x14ac:dyDescent="0.45">
      <c r="A320" s="8">
        <v>45244</v>
      </c>
      <c r="B320">
        <v>83</v>
      </c>
      <c r="C320">
        <v>65</v>
      </c>
      <c r="D320">
        <v>53</v>
      </c>
      <c r="E320">
        <v>46</v>
      </c>
      <c r="F320">
        <v>35</v>
      </c>
      <c r="G320">
        <v>39</v>
      </c>
      <c r="H320">
        <v>30</v>
      </c>
      <c r="I320">
        <v>46</v>
      </c>
      <c r="J320">
        <v>68</v>
      </c>
      <c r="K320">
        <v>83</v>
      </c>
      <c r="L320">
        <v>90</v>
      </c>
      <c r="M320">
        <v>90</v>
      </c>
      <c r="N320">
        <v>81</v>
      </c>
      <c r="O320">
        <v>87</v>
      </c>
      <c r="P320">
        <v>84</v>
      </c>
      <c r="Q320">
        <v>91</v>
      </c>
      <c r="R320">
        <v>84</v>
      </c>
      <c r="S320">
        <v>84</v>
      </c>
      <c r="T320">
        <v>82</v>
      </c>
      <c r="U320">
        <v>85</v>
      </c>
      <c r="V320">
        <v>96</v>
      </c>
      <c r="W320">
        <v>99</v>
      </c>
      <c r="X320">
        <v>100</v>
      </c>
      <c r="Y320">
        <v>92</v>
      </c>
      <c r="Z320" s="1">
        <v>1793</v>
      </c>
    </row>
    <row r="321" spans="1:26" x14ac:dyDescent="0.45">
      <c r="A321" s="8">
        <v>45245</v>
      </c>
      <c r="B321">
        <v>85</v>
      </c>
      <c r="C321">
        <v>63</v>
      </c>
      <c r="D321">
        <v>56</v>
      </c>
      <c r="E321">
        <v>43</v>
      </c>
      <c r="F321">
        <v>39</v>
      </c>
      <c r="G321">
        <v>34</v>
      </c>
      <c r="H321">
        <v>28</v>
      </c>
      <c r="I321">
        <v>41</v>
      </c>
      <c r="J321">
        <v>66</v>
      </c>
      <c r="K321">
        <v>80</v>
      </c>
      <c r="L321">
        <v>84</v>
      </c>
      <c r="M321">
        <v>92</v>
      </c>
      <c r="N321">
        <v>95</v>
      </c>
      <c r="O321">
        <v>90</v>
      </c>
      <c r="P321">
        <v>83</v>
      </c>
      <c r="Q321">
        <v>83</v>
      </c>
      <c r="R321">
        <v>85</v>
      </c>
      <c r="S321">
        <v>85</v>
      </c>
      <c r="T321">
        <v>93</v>
      </c>
      <c r="U321">
        <v>94</v>
      </c>
      <c r="V321">
        <v>107</v>
      </c>
      <c r="W321">
        <v>113</v>
      </c>
      <c r="X321">
        <v>114</v>
      </c>
      <c r="Y321">
        <v>98</v>
      </c>
      <c r="Z321" s="1">
        <v>1851</v>
      </c>
    </row>
    <row r="322" spans="1:26" x14ac:dyDescent="0.45">
      <c r="A322" s="8">
        <v>45246</v>
      </c>
      <c r="B322">
        <v>87</v>
      </c>
      <c r="C322">
        <v>63</v>
      </c>
      <c r="D322">
        <v>53</v>
      </c>
      <c r="E322">
        <v>42</v>
      </c>
      <c r="F322">
        <v>32</v>
      </c>
      <c r="G322">
        <v>36</v>
      </c>
      <c r="H322">
        <v>30</v>
      </c>
      <c r="I322">
        <v>44</v>
      </c>
      <c r="J322">
        <v>70</v>
      </c>
      <c r="K322">
        <v>85</v>
      </c>
      <c r="L322">
        <v>88</v>
      </c>
      <c r="M322">
        <v>93</v>
      </c>
      <c r="N322">
        <v>88</v>
      </c>
      <c r="O322">
        <v>83</v>
      </c>
      <c r="P322">
        <v>83</v>
      </c>
      <c r="Q322">
        <v>87</v>
      </c>
      <c r="R322">
        <v>91</v>
      </c>
      <c r="S322">
        <v>91</v>
      </c>
      <c r="T322">
        <v>94</v>
      </c>
      <c r="U322">
        <v>95</v>
      </c>
      <c r="V322">
        <v>104</v>
      </c>
      <c r="W322">
        <v>111</v>
      </c>
      <c r="X322">
        <v>113</v>
      </c>
      <c r="Y322">
        <v>100</v>
      </c>
      <c r="Z322" s="1">
        <v>1863</v>
      </c>
    </row>
    <row r="323" spans="1:26" x14ac:dyDescent="0.45">
      <c r="A323" s="8">
        <v>45247</v>
      </c>
      <c r="B323">
        <v>86</v>
      </c>
      <c r="C323">
        <v>79</v>
      </c>
      <c r="D323">
        <v>74</v>
      </c>
      <c r="E323">
        <v>51</v>
      </c>
      <c r="F323">
        <v>44</v>
      </c>
      <c r="G323">
        <v>37</v>
      </c>
      <c r="H323">
        <v>41</v>
      </c>
      <c r="I323">
        <v>39</v>
      </c>
      <c r="J323">
        <v>53</v>
      </c>
      <c r="K323">
        <v>83</v>
      </c>
      <c r="L323">
        <v>96</v>
      </c>
      <c r="M323">
        <v>124</v>
      </c>
      <c r="N323">
        <v>135</v>
      </c>
      <c r="O323">
        <v>117</v>
      </c>
      <c r="P323">
        <v>112</v>
      </c>
      <c r="Q323">
        <v>121</v>
      </c>
      <c r="R323">
        <v>141</v>
      </c>
      <c r="S323">
        <v>135</v>
      </c>
      <c r="T323">
        <v>112</v>
      </c>
      <c r="U323">
        <v>100</v>
      </c>
      <c r="V323">
        <v>100</v>
      </c>
      <c r="W323">
        <v>95</v>
      </c>
      <c r="X323">
        <v>83</v>
      </c>
      <c r="Y323">
        <v>73</v>
      </c>
      <c r="Z323" s="1">
        <v>2131</v>
      </c>
    </row>
    <row r="324" spans="1:26" x14ac:dyDescent="0.45">
      <c r="A324" s="8">
        <v>45248</v>
      </c>
      <c r="B324">
        <v>64</v>
      </c>
      <c r="C324">
        <v>57</v>
      </c>
      <c r="D324">
        <v>49</v>
      </c>
      <c r="E324">
        <v>46</v>
      </c>
      <c r="F324">
        <v>35</v>
      </c>
      <c r="G324">
        <v>37</v>
      </c>
      <c r="H324">
        <v>31</v>
      </c>
      <c r="I324">
        <v>37</v>
      </c>
      <c r="J324">
        <v>41</v>
      </c>
      <c r="K324">
        <v>60</v>
      </c>
      <c r="L324">
        <v>84</v>
      </c>
      <c r="M324">
        <v>96</v>
      </c>
      <c r="N324">
        <v>97</v>
      </c>
      <c r="O324">
        <v>99</v>
      </c>
      <c r="P324">
        <v>92</v>
      </c>
      <c r="Q324">
        <v>93</v>
      </c>
      <c r="R324">
        <v>84</v>
      </c>
      <c r="S324">
        <v>90</v>
      </c>
      <c r="T324">
        <v>92</v>
      </c>
      <c r="U324">
        <v>98</v>
      </c>
      <c r="V324">
        <v>102</v>
      </c>
      <c r="W324">
        <v>120</v>
      </c>
      <c r="X324">
        <v>113</v>
      </c>
      <c r="Y324">
        <v>95</v>
      </c>
      <c r="Z324" s="1">
        <v>1812</v>
      </c>
    </row>
    <row r="325" spans="1:26" x14ac:dyDescent="0.45">
      <c r="A325" s="8">
        <v>45249</v>
      </c>
      <c r="B325">
        <v>83</v>
      </c>
      <c r="C325">
        <v>69</v>
      </c>
      <c r="D325">
        <v>53</v>
      </c>
      <c r="E325">
        <v>49</v>
      </c>
      <c r="F325">
        <v>40</v>
      </c>
      <c r="G325">
        <v>39</v>
      </c>
      <c r="H325">
        <v>44</v>
      </c>
      <c r="I325">
        <v>108</v>
      </c>
      <c r="J325">
        <v>175</v>
      </c>
      <c r="K325">
        <v>171</v>
      </c>
      <c r="L325">
        <v>135</v>
      </c>
      <c r="M325">
        <v>183</v>
      </c>
      <c r="N325">
        <v>202</v>
      </c>
      <c r="O325">
        <v>38</v>
      </c>
      <c r="P325">
        <v>74</v>
      </c>
      <c r="Q325">
        <v>190</v>
      </c>
      <c r="R325">
        <v>187</v>
      </c>
      <c r="S325">
        <v>185.18799999999999</v>
      </c>
      <c r="T325">
        <v>185.81299999999999</v>
      </c>
      <c r="U325">
        <v>186</v>
      </c>
      <c r="V325">
        <v>184</v>
      </c>
      <c r="W325">
        <v>183</v>
      </c>
      <c r="X325">
        <v>115</v>
      </c>
      <c r="Y325">
        <v>93</v>
      </c>
      <c r="Z325" s="1">
        <v>2972.0010000000002</v>
      </c>
    </row>
    <row r="326" spans="1:26" x14ac:dyDescent="0.45">
      <c r="A326" s="8">
        <v>45250</v>
      </c>
      <c r="B326">
        <v>94</v>
      </c>
      <c r="C326">
        <v>94</v>
      </c>
      <c r="D326">
        <v>93</v>
      </c>
      <c r="E326">
        <v>94</v>
      </c>
      <c r="F326">
        <v>93</v>
      </c>
      <c r="G326">
        <v>94</v>
      </c>
      <c r="H326">
        <v>71</v>
      </c>
      <c r="I326">
        <v>74</v>
      </c>
      <c r="J326">
        <v>68</v>
      </c>
      <c r="K326">
        <v>117</v>
      </c>
      <c r="L326">
        <v>168</v>
      </c>
      <c r="M326">
        <v>157</v>
      </c>
      <c r="N326">
        <v>105</v>
      </c>
      <c r="O326">
        <v>82</v>
      </c>
      <c r="P326">
        <v>86</v>
      </c>
      <c r="Q326">
        <v>90</v>
      </c>
      <c r="R326">
        <v>97</v>
      </c>
      <c r="S326">
        <v>87</v>
      </c>
      <c r="T326">
        <v>96</v>
      </c>
      <c r="U326">
        <v>93</v>
      </c>
      <c r="V326">
        <v>127</v>
      </c>
      <c r="W326">
        <v>153</v>
      </c>
      <c r="X326">
        <v>143</v>
      </c>
      <c r="Y326">
        <v>101</v>
      </c>
      <c r="Z326" s="1">
        <v>2477</v>
      </c>
    </row>
    <row r="327" spans="1:26" x14ac:dyDescent="0.45">
      <c r="A327" s="8">
        <v>45251</v>
      </c>
      <c r="B327">
        <v>88</v>
      </c>
      <c r="C327">
        <v>68</v>
      </c>
      <c r="D327">
        <v>63</v>
      </c>
      <c r="E327">
        <v>48</v>
      </c>
      <c r="F327">
        <v>43</v>
      </c>
      <c r="G327">
        <v>40</v>
      </c>
      <c r="H327">
        <v>42</v>
      </c>
      <c r="I327">
        <v>57</v>
      </c>
      <c r="J327">
        <v>72</v>
      </c>
      <c r="K327">
        <v>92</v>
      </c>
      <c r="L327">
        <v>96</v>
      </c>
      <c r="M327">
        <v>98</v>
      </c>
      <c r="N327">
        <v>87</v>
      </c>
      <c r="O327">
        <v>83</v>
      </c>
      <c r="P327">
        <v>82</v>
      </c>
      <c r="Q327">
        <v>82</v>
      </c>
      <c r="R327">
        <v>91</v>
      </c>
      <c r="S327">
        <v>82</v>
      </c>
      <c r="T327">
        <v>83</v>
      </c>
      <c r="U327">
        <v>96</v>
      </c>
      <c r="V327">
        <v>107</v>
      </c>
      <c r="W327">
        <v>145</v>
      </c>
      <c r="X327">
        <v>135</v>
      </c>
      <c r="Y327">
        <v>107</v>
      </c>
      <c r="Z327" s="1">
        <v>1987</v>
      </c>
    </row>
    <row r="328" spans="1:26" x14ac:dyDescent="0.45">
      <c r="A328" s="8">
        <v>45252</v>
      </c>
      <c r="B328">
        <v>87</v>
      </c>
      <c r="C328">
        <v>63</v>
      </c>
      <c r="D328">
        <v>55</v>
      </c>
      <c r="E328">
        <v>47</v>
      </c>
      <c r="F328">
        <v>41</v>
      </c>
      <c r="G328">
        <v>31</v>
      </c>
      <c r="H328">
        <v>41</v>
      </c>
      <c r="I328">
        <v>47</v>
      </c>
      <c r="J328">
        <v>68</v>
      </c>
      <c r="K328">
        <v>86</v>
      </c>
      <c r="L328">
        <v>87</v>
      </c>
      <c r="M328">
        <v>92</v>
      </c>
      <c r="N328">
        <v>82</v>
      </c>
      <c r="O328">
        <v>81</v>
      </c>
      <c r="P328">
        <v>82</v>
      </c>
      <c r="Q328">
        <v>82</v>
      </c>
      <c r="R328">
        <v>77</v>
      </c>
      <c r="S328">
        <v>76</v>
      </c>
      <c r="T328">
        <v>89</v>
      </c>
      <c r="U328">
        <v>95</v>
      </c>
      <c r="V328">
        <v>88</v>
      </c>
      <c r="W328">
        <v>133</v>
      </c>
      <c r="X328">
        <v>133</v>
      </c>
      <c r="Y328">
        <v>122</v>
      </c>
      <c r="Z328" s="1">
        <v>1885</v>
      </c>
    </row>
    <row r="329" spans="1:26" x14ac:dyDescent="0.45">
      <c r="A329" s="8">
        <v>45253</v>
      </c>
      <c r="B329">
        <v>81</v>
      </c>
      <c r="C329">
        <v>66</v>
      </c>
      <c r="D329">
        <v>56</v>
      </c>
      <c r="E329">
        <v>48</v>
      </c>
      <c r="F329">
        <v>31</v>
      </c>
      <c r="G329">
        <v>32</v>
      </c>
      <c r="H329">
        <v>37</v>
      </c>
      <c r="I329">
        <v>49</v>
      </c>
      <c r="J329">
        <v>67</v>
      </c>
      <c r="K329">
        <v>93</v>
      </c>
      <c r="L329">
        <v>91</v>
      </c>
      <c r="M329">
        <v>98</v>
      </c>
      <c r="N329">
        <v>87</v>
      </c>
      <c r="O329">
        <v>86</v>
      </c>
      <c r="P329">
        <v>89</v>
      </c>
      <c r="Q329">
        <v>83</v>
      </c>
      <c r="R329">
        <v>93</v>
      </c>
      <c r="S329">
        <v>83</v>
      </c>
      <c r="T329">
        <v>92</v>
      </c>
      <c r="U329">
        <v>123</v>
      </c>
      <c r="V329">
        <v>130</v>
      </c>
      <c r="W329">
        <v>135</v>
      </c>
      <c r="X329">
        <v>136</v>
      </c>
      <c r="Y329">
        <v>99</v>
      </c>
      <c r="Z329" s="1">
        <v>1985</v>
      </c>
    </row>
    <row r="330" spans="1:26" x14ac:dyDescent="0.45">
      <c r="A330" s="8">
        <v>45254</v>
      </c>
      <c r="B330">
        <v>78</v>
      </c>
      <c r="C330">
        <v>73</v>
      </c>
      <c r="D330">
        <v>56</v>
      </c>
      <c r="E330">
        <v>45</v>
      </c>
      <c r="F330">
        <v>40</v>
      </c>
      <c r="G330">
        <v>35</v>
      </c>
      <c r="H330">
        <v>38</v>
      </c>
      <c r="I330">
        <v>40</v>
      </c>
      <c r="J330">
        <v>52</v>
      </c>
      <c r="K330">
        <v>82</v>
      </c>
      <c r="L330">
        <v>109</v>
      </c>
      <c r="M330">
        <v>129</v>
      </c>
      <c r="N330">
        <v>135</v>
      </c>
      <c r="O330">
        <v>114</v>
      </c>
      <c r="P330">
        <v>114</v>
      </c>
      <c r="Q330">
        <v>137</v>
      </c>
      <c r="R330">
        <v>142</v>
      </c>
      <c r="S330">
        <v>146</v>
      </c>
      <c r="T330">
        <v>144</v>
      </c>
      <c r="U330">
        <v>127</v>
      </c>
      <c r="V330">
        <v>92</v>
      </c>
      <c r="W330">
        <v>93</v>
      </c>
      <c r="X330">
        <v>87</v>
      </c>
      <c r="Y330">
        <v>72</v>
      </c>
      <c r="Z330" s="1">
        <v>2180</v>
      </c>
    </row>
    <row r="331" spans="1:26" x14ac:dyDescent="0.45">
      <c r="A331" s="8">
        <v>45255</v>
      </c>
      <c r="B331">
        <v>69</v>
      </c>
      <c r="C331">
        <v>60</v>
      </c>
      <c r="D331">
        <v>50</v>
      </c>
      <c r="E331">
        <v>39</v>
      </c>
      <c r="F331">
        <v>38</v>
      </c>
      <c r="G331">
        <v>32</v>
      </c>
      <c r="H331">
        <v>31</v>
      </c>
      <c r="I331">
        <v>31</v>
      </c>
      <c r="J331">
        <v>43</v>
      </c>
      <c r="K331">
        <v>53</v>
      </c>
      <c r="L331">
        <v>78</v>
      </c>
      <c r="M331">
        <v>92</v>
      </c>
      <c r="N331">
        <v>96</v>
      </c>
      <c r="O331">
        <v>88</v>
      </c>
      <c r="P331">
        <v>92</v>
      </c>
      <c r="Q331">
        <v>83</v>
      </c>
      <c r="R331">
        <v>82</v>
      </c>
      <c r="S331">
        <v>87</v>
      </c>
      <c r="T331">
        <v>87</v>
      </c>
      <c r="U331">
        <v>115</v>
      </c>
      <c r="V331">
        <v>134</v>
      </c>
      <c r="W331">
        <v>134</v>
      </c>
      <c r="X331">
        <v>107</v>
      </c>
      <c r="Y331">
        <v>88</v>
      </c>
      <c r="Z331" s="1">
        <v>1809</v>
      </c>
    </row>
    <row r="332" spans="1:26" x14ac:dyDescent="0.45">
      <c r="A332" s="8">
        <v>45256</v>
      </c>
      <c r="B332">
        <v>82</v>
      </c>
      <c r="C332">
        <v>64</v>
      </c>
      <c r="D332">
        <v>53</v>
      </c>
      <c r="E332">
        <v>46</v>
      </c>
      <c r="F332">
        <v>39</v>
      </c>
      <c r="G332">
        <v>30</v>
      </c>
      <c r="H332">
        <v>37</v>
      </c>
      <c r="I332">
        <v>43</v>
      </c>
      <c r="J332">
        <v>73</v>
      </c>
      <c r="K332">
        <v>86</v>
      </c>
      <c r="L332">
        <v>91</v>
      </c>
      <c r="M332">
        <v>91</v>
      </c>
      <c r="N332">
        <v>87</v>
      </c>
      <c r="O332">
        <v>81</v>
      </c>
      <c r="P332">
        <v>82</v>
      </c>
      <c r="Q332">
        <v>82</v>
      </c>
      <c r="R332">
        <v>81</v>
      </c>
      <c r="S332">
        <v>83</v>
      </c>
      <c r="T332">
        <v>87</v>
      </c>
      <c r="U332">
        <v>93</v>
      </c>
      <c r="V332">
        <v>110</v>
      </c>
      <c r="W332">
        <v>132</v>
      </c>
      <c r="X332">
        <v>135</v>
      </c>
      <c r="Y332">
        <v>96</v>
      </c>
      <c r="Z332" s="1">
        <v>1884</v>
      </c>
    </row>
    <row r="333" spans="1:26" x14ac:dyDescent="0.45">
      <c r="A333" s="8">
        <v>45257</v>
      </c>
      <c r="B333">
        <v>88</v>
      </c>
      <c r="C333">
        <v>71</v>
      </c>
      <c r="D333">
        <v>86</v>
      </c>
      <c r="E333">
        <v>68</v>
      </c>
      <c r="F333">
        <v>49</v>
      </c>
      <c r="G333">
        <v>46</v>
      </c>
      <c r="H333">
        <v>45</v>
      </c>
      <c r="I333">
        <v>48</v>
      </c>
      <c r="J333">
        <v>73</v>
      </c>
      <c r="K333">
        <v>92</v>
      </c>
      <c r="L333">
        <v>95</v>
      </c>
      <c r="M333">
        <v>86</v>
      </c>
      <c r="N333">
        <v>91</v>
      </c>
      <c r="O333">
        <v>81</v>
      </c>
      <c r="P333">
        <v>77</v>
      </c>
      <c r="Q333">
        <v>81</v>
      </c>
      <c r="R333">
        <v>77</v>
      </c>
      <c r="S333">
        <v>82</v>
      </c>
      <c r="T333">
        <v>92</v>
      </c>
      <c r="U333">
        <v>110</v>
      </c>
      <c r="V333">
        <v>142</v>
      </c>
      <c r="W333">
        <v>147</v>
      </c>
      <c r="X333">
        <v>149</v>
      </c>
      <c r="Y333">
        <v>109</v>
      </c>
      <c r="Z333" s="1">
        <v>2085</v>
      </c>
    </row>
    <row r="334" spans="1:26" x14ac:dyDescent="0.45">
      <c r="A334" s="8">
        <v>45258</v>
      </c>
      <c r="B334">
        <v>87</v>
      </c>
      <c r="C334">
        <v>75</v>
      </c>
      <c r="D334">
        <v>56</v>
      </c>
      <c r="E334">
        <v>50</v>
      </c>
      <c r="F334">
        <v>43</v>
      </c>
      <c r="G334">
        <v>45</v>
      </c>
      <c r="H334">
        <v>43</v>
      </c>
      <c r="I334">
        <v>49</v>
      </c>
      <c r="J334">
        <v>69</v>
      </c>
      <c r="K334">
        <v>87</v>
      </c>
      <c r="L334">
        <v>86</v>
      </c>
      <c r="M334">
        <v>85</v>
      </c>
      <c r="N334">
        <v>84</v>
      </c>
      <c r="O334">
        <v>81</v>
      </c>
      <c r="P334">
        <v>82</v>
      </c>
      <c r="Q334">
        <v>79</v>
      </c>
      <c r="R334">
        <v>84</v>
      </c>
      <c r="S334">
        <v>82</v>
      </c>
      <c r="T334">
        <v>87</v>
      </c>
      <c r="U334">
        <v>91</v>
      </c>
      <c r="V334">
        <v>105</v>
      </c>
      <c r="W334">
        <v>113</v>
      </c>
      <c r="X334">
        <v>131</v>
      </c>
      <c r="Y334">
        <v>101</v>
      </c>
      <c r="Z334" s="1">
        <v>1895</v>
      </c>
    </row>
    <row r="335" spans="1:26" x14ac:dyDescent="0.45">
      <c r="A335" s="8">
        <v>45259</v>
      </c>
      <c r="B335">
        <v>82</v>
      </c>
      <c r="C335">
        <v>66</v>
      </c>
      <c r="D335">
        <v>53</v>
      </c>
      <c r="E335">
        <v>46</v>
      </c>
      <c r="F335">
        <v>34</v>
      </c>
      <c r="G335">
        <v>35</v>
      </c>
      <c r="H335">
        <v>32</v>
      </c>
      <c r="I335">
        <v>52</v>
      </c>
      <c r="J335">
        <v>68</v>
      </c>
      <c r="K335">
        <v>92</v>
      </c>
      <c r="L335">
        <v>83</v>
      </c>
      <c r="M335">
        <v>91</v>
      </c>
      <c r="N335">
        <v>92</v>
      </c>
      <c r="O335">
        <v>87</v>
      </c>
      <c r="P335">
        <v>81</v>
      </c>
      <c r="Q335">
        <v>77</v>
      </c>
      <c r="R335">
        <v>81</v>
      </c>
      <c r="S335">
        <v>81</v>
      </c>
      <c r="T335">
        <v>91</v>
      </c>
      <c r="U335">
        <v>99</v>
      </c>
      <c r="V335">
        <v>128</v>
      </c>
      <c r="W335">
        <v>146</v>
      </c>
      <c r="X335">
        <v>139</v>
      </c>
      <c r="Y335">
        <v>116</v>
      </c>
      <c r="Z335" s="1">
        <v>1952</v>
      </c>
    </row>
    <row r="336" spans="1:26" x14ac:dyDescent="0.45">
      <c r="A336" s="8">
        <v>45260</v>
      </c>
      <c r="B336">
        <v>86</v>
      </c>
      <c r="C336">
        <v>70</v>
      </c>
      <c r="D336">
        <v>53</v>
      </c>
      <c r="E336">
        <v>46</v>
      </c>
      <c r="F336">
        <v>33</v>
      </c>
      <c r="G336">
        <v>39</v>
      </c>
      <c r="H336">
        <v>32</v>
      </c>
      <c r="I336">
        <v>47</v>
      </c>
      <c r="J336">
        <v>71</v>
      </c>
      <c r="K336">
        <v>82</v>
      </c>
      <c r="L336">
        <v>96</v>
      </c>
      <c r="M336">
        <v>87</v>
      </c>
      <c r="N336">
        <v>85.938000000000002</v>
      </c>
      <c r="O336">
        <v>78.063000000000002</v>
      </c>
      <c r="P336">
        <v>86</v>
      </c>
      <c r="Q336">
        <v>86</v>
      </c>
      <c r="R336">
        <v>81</v>
      </c>
      <c r="S336">
        <v>91</v>
      </c>
      <c r="T336">
        <v>93</v>
      </c>
      <c r="U336">
        <v>95</v>
      </c>
      <c r="V336">
        <v>124</v>
      </c>
      <c r="W336">
        <v>137</v>
      </c>
      <c r="X336">
        <v>125</v>
      </c>
      <c r="Y336">
        <v>91</v>
      </c>
      <c r="Z336" s="1">
        <v>1915.001</v>
      </c>
    </row>
    <row r="337" spans="1:26" x14ac:dyDescent="0.45">
      <c r="A337" s="8">
        <v>45261</v>
      </c>
      <c r="B337">
        <v>82</v>
      </c>
      <c r="C337">
        <v>72</v>
      </c>
      <c r="D337">
        <v>58</v>
      </c>
      <c r="E337">
        <v>47</v>
      </c>
      <c r="F337">
        <v>39</v>
      </c>
      <c r="G337">
        <v>36</v>
      </c>
      <c r="H337">
        <v>39</v>
      </c>
      <c r="I337">
        <v>41</v>
      </c>
      <c r="J337">
        <v>54</v>
      </c>
      <c r="K337">
        <v>75</v>
      </c>
      <c r="L337">
        <v>95</v>
      </c>
      <c r="M337">
        <v>92</v>
      </c>
      <c r="N337">
        <v>92</v>
      </c>
      <c r="O337">
        <v>129</v>
      </c>
      <c r="P337">
        <v>134</v>
      </c>
      <c r="Q337">
        <v>143</v>
      </c>
      <c r="R337">
        <v>156</v>
      </c>
      <c r="S337">
        <v>154</v>
      </c>
      <c r="T337">
        <v>149</v>
      </c>
      <c r="U337">
        <v>135</v>
      </c>
      <c r="V337">
        <v>115</v>
      </c>
      <c r="W337">
        <v>92</v>
      </c>
      <c r="X337">
        <v>88</v>
      </c>
      <c r="Y337">
        <v>80</v>
      </c>
      <c r="Z337" s="1">
        <v>2197</v>
      </c>
    </row>
    <row r="338" spans="1:26" x14ac:dyDescent="0.45">
      <c r="A338" s="8">
        <v>45262</v>
      </c>
      <c r="B338">
        <v>70</v>
      </c>
      <c r="C338">
        <v>57</v>
      </c>
      <c r="D338">
        <v>51</v>
      </c>
      <c r="E338">
        <v>43</v>
      </c>
      <c r="F338">
        <v>40</v>
      </c>
      <c r="G338">
        <v>38</v>
      </c>
      <c r="H338">
        <v>31</v>
      </c>
      <c r="I338">
        <v>37</v>
      </c>
      <c r="J338">
        <v>48</v>
      </c>
      <c r="K338">
        <v>68</v>
      </c>
      <c r="L338">
        <v>72</v>
      </c>
      <c r="M338">
        <v>94</v>
      </c>
      <c r="N338">
        <v>117</v>
      </c>
      <c r="O338">
        <v>117</v>
      </c>
      <c r="P338">
        <v>125</v>
      </c>
      <c r="Q338">
        <v>123</v>
      </c>
      <c r="R338">
        <v>96</v>
      </c>
      <c r="S338">
        <v>100</v>
      </c>
      <c r="T338">
        <v>102</v>
      </c>
      <c r="U338">
        <v>100</v>
      </c>
      <c r="V338">
        <v>99</v>
      </c>
      <c r="W338">
        <v>101</v>
      </c>
      <c r="X338">
        <v>100</v>
      </c>
      <c r="Y338">
        <v>101</v>
      </c>
      <c r="Z338" s="1">
        <v>1930</v>
      </c>
    </row>
    <row r="339" spans="1:26" x14ac:dyDescent="0.45">
      <c r="A339" s="8">
        <v>45263</v>
      </c>
      <c r="B339">
        <v>101</v>
      </c>
      <c r="C339">
        <v>100</v>
      </c>
      <c r="D339">
        <v>99</v>
      </c>
      <c r="E339">
        <v>95</v>
      </c>
      <c r="F339">
        <v>93</v>
      </c>
      <c r="G339">
        <v>90</v>
      </c>
      <c r="H339">
        <v>89</v>
      </c>
      <c r="I339">
        <v>64</v>
      </c>
      <c r="J339">
        <v>74</v>
      </c>
      <c r="K339">
        <v>81</v>
      </c>
      <c r="L339">
        <v>119</v>
      </c>
      <c r="M339">
        <v>111</v>
      </c>
      <c r="N339">
        <v>90</v>
      </c>
      <c r="O339">
        <v>96</v>
      </c>
      <c r="P339">
        <v>89</v>
      </c>
      <c r="Q339">
        <v>76</v>
      </c>
      <c r="R339">
        <v>88</v>
      </c>
      <c r="S339">
        <v>82</v>
      </c>
      <c r="T339">
        <v>92</v>
      </c>
      <c r="U339">
        <v>102</v>
      </c>
      <c r="V339">
        <v>116</v>
      </c>
      <c r="W339">
        <v>132</v>
      </c>
      <c r="X339">
        <v>141</v>
      </c>
      <c r="Y339">
        <v>97</v>
      </c>
      <c r="Z339" s="1">
        <v>2317</v>
      </c>
    </row>
    <row r="340" spans="1:26" x14ac:dyDescent="0.45">
      <c r="A340" s="8">
        <v>45264</v>
      </c>
      <c r="B340">
        <v>83</v>
      </c>
      <c r="C340">
        <v>67</v>
      </c>
      <c r="D340">
        <v>51</v>
      </c>
      <c r="E340">
        <v>50</v>
      </c>
      <c r="F340">
        <v>39</v>
      </c>
      <c r="G340">
        <v>39</v>
      </c>
      <c r="H340">
        <v>43</v>
      </c>
      <c r="I340">
        <v>53</v>
      </c>
      <c r="J340">
        <v>69</v>
      </c>
      <c r="K340">
        <v>92</v>
      </c>
      <c r="L340">
        <v>86</v>
      </c>
      <c r="M340">
        <v>84</v>
      </c>
      <c r="N340">
        <v>95</v>
      </c>
      <c r="O340">
        <v>83</v>
      </c>
      <c r="P340">
        <v>75</v>
      </c>
      <c r="Q340">
        <v>82</v>
      </c>
      <c r="R340">
        <v>75</v>
      </c>
      <c r="S340">
        <v>77</v>
      </c>
      <c r="T340">
        <v>81</v>
      </c>
      <c r="U340">
        <v>97</v>
      </c>
      <c r="V340">
        <v>103</v>
      </c>
      <c r="W340">
        <v>151</v>
      </c>
      <c r="X340">
        <v>147</v>
      </c>
      <c r="Y340">
        <v>114</v>
      </c>
      <c r="Z340" s="1">
        <v>1936</v>
      </c>
    </row>
    <row r="341" spans="1:26" x14ac:dyDescent="0.45">
      <c r="A341" s="8">
        <v>45265</v>
      </c>
      <c r="B341">
        <v>88</v>
      </c>
      <c r="C341">
        <v>70</v>
      </c>
      <c r="D341">
        <v>56</v>
      </c>
      <c r="E341">
        <v>42</v>
      </c>
      <c r="F341">
        <v>40</v>
      </c>
      <c r="G341">
        <v>31</v>
      </c>
      <c r="H341">
        <v>37</v>
      </c>
      <c r="I341">
        <v>49</v>
      </c>
      <c r="J341">
        <v>74</v>
      </c>
      <c r="K341">
        <v>93</v>
      </c>
      <c r="L341">
        <v>93</v>
      </c>
      <c r="M341">
        <v>83</v>
      </c>
      <c r="N341">
        <v>83</v>
      </c>
      <c r="O341">
        <v>84</v>
      </c>
      <c r="P341">
        <v>78</v>
      </c>
      <c r="Q341">
        <v>91</v>
      </c>
      <c r="R341">
        <v>82</v>
      </c>
      <c r="S341">
        <v>85</v>
      </c>
      <c r="T341">
        <v>90</v>
      </c>
      <c r="U341">
        <v>95</v>
      </c>
      <c r="V341">
        <v>170</v>
      </c>
      <c r="W341">
        <v>208</v>
      </c>
      <c r="X341">
        <v>209</v>
      </c>
      <c r="Y341">
        <v>212</v>
      </c>
      <c r="Z341" s="1">
        <v>2243</v>
      </c>
    </row>
    <row r="342" spans="1:26" x14ac:dyDescent="0.45">
      <c r="A342" s="8">
        <v>45266</v>
      </c>
      <c r="B342">
        <v>209</v>
      </c>
      <c r="C342">
        <v>206</v>
      </c>
      <c r="D342">
        <v>160</v>
      </c>
      <c r="E342">
        <v>98</v>
      </c>
      <c r="F342">
        <v>90</v>
      </c>
      <c r="G342">
        <v>104</v>
      </c>
      <c r="H342">
        <v>71</v>
      </c>
      <c r="I342">
        <v>51</v>
      </c>
      <c r="J342">
        <v>78</v>
      </c>
      <c r="K342">
        <v>90</v>
      </c>
      <c r="L342">
        <v>90</v>
      </c>
      <c r="M342">
        <v>88</v>
      </c>
      <c r="N342">
        <v>86</v>
      </c>
      <c r="O342">
        <v>86</v>
      </c>
      <c r="P342">
        <v>87</v>
      </c>
      <c r="Q342">
        <v>92</v>
      </c>
      <c r="R342">
        <v>90</v>
      </c>
      <c r="S342">
        <v>91</v>
      </c>
      <c r="T342">
        <v>82</v>
      </c>
      <c r="U342">
        <v>98</v>
      </c>
      <c r="V342">
        <v>89</v>
      </c>
      <c r="W342">
        <v>91</v>
      </c>
      <c r="X342">
        <v>91</v>
      </c>
      <c r="Y342">
        <v>90</v>
      </c>
      <c r="Z342" s="1">
        <v>2408</v>
      </c>
    </row>
    <row r="343" spans="1:26" x14ac:dyDescent="0.45">
      <c r="A343" s="8">
        <v>45267</v>
      </c>
      <c r="B343">
        <v>91</v>
      </c>
      <c r="C343">
        <v>94</v>
      </c>
      <c r="D343">
        <v>70</v>
      </c>
      <c r="E343">
        <v>93</v>
      </c>
      <c r="F343">
        <v>91</v>
      </c>
      <c r="G343">
        <v>91</v>
      </c>
      <c r="H343">
        <v>173</v>
      </c>
      <c r="I343">
        <v>221</v>
      </c>
      <c r="J343">
        <v>207</v>
      </c>
      <c r="K343">
        <v>186</v>
      </c>
      <c r="L343">
        <v>184</v>
      </c>
      <c r="M343">
        <v>178</v>
      </c>
      <c r="N343">
        <v>154</v>
      </c>
      <c r="O343">
        <v>124</v>
      </c>
      <c r="P343">
        <v>123</v>
      </c>
      <c r="Q343">
        <v>100</v>
      </c>
      <c r="R343">
        <v>112</v>
      </c>
      <c r="S343">
        <v>103</v>
      </c>
      <c r="T343">
        <v>101</v>
      </c>
      <c r="U343">
        <v>102</v>
      </c>
      <c r="V343">
        <v>102</v>
      </c>
      <c r="W343">
        <v>105</v>
      </c>
      <c r="X343">
        <v>105</v>
      </c>
      <c r="Y343">
        <v>105</v>
      </c>
      <c r="Z343" s="1">
        <v>3015</v>
      </c>
    </row>
    <row r="344" spans="1:26" x14ac:dyDescent="0.45">
      <c r="A344" s="8">
        <v>45268</v>
      </c>
      <c r="B344">
        <v>106</v>
      </c>
      <c r="C344">
        <v>82</v>
      </c>
      <c r="D344">
        <v>57</v>
      </c>
      <c r="E344">
        <v>44</v>
      </c>
      <c r="F344">
        <v>37</v>
      </c>
      <c r="G344">
        <v>38</v>
      </c>
      <c r="H344">
        <v>31</v>
      </c>
      <c r="I344">
        <v>43</v>
      </c>
      <c r="J344">
        <v>50</v>
      </c>
      <c r="K344">
        <v>77</v>
      </c>
      <c r="L344">
        <v>96</v>
      </c>
      <c r="M344">
        <v>103</v>
      </c>
      <c r="N344">
        <v>110</v>
      </c>
      <c r="O344">
        <v>119</v>
      </c>
      <c r="P344">
        <v>117</v>
      </c>
      <c r="Q344">
        <v>113</v>
      </c>
      <c r="R344">
        <v>120</v>
      </c>
      <c r="S344">
        <v>141</v>
      </c>
      <c r="T344">
        <v>136</v>
      </c>
      <c r="U344">
        <v>111</v>
      </c>
      <c r="V344">
        <v>104</v>
      </c>
      <c r="W344">
        <v>98</v>
      </c>
      <c r="X344">
        <v>84</v>
      </c>
      <c r="Y344">
        <v>69</v>
      </c>
      <c r="Z344" s="1">
        <v>2086</v>
      </c>
    </row>
    <row r="345" spans="1:26" x14ac:dyDescent="0.45">
      <c r="A345" s="8">
        <v>45269</v>
      </c>
      <c r="B345">
        <v>61</v>
      </c>
      <c r="C345">
        <v>50</v>
      </c>
      <c r="D345">
        <v>44</v>
      </c>
      <c r="E345">
        <v>37</v>
      </c>
      <c r="F345">
        <v>36</v>
      </c>
      <c r="G345">
        <v>31</v>
      </c>
      <c r="H345">
        <v>36</v>
      </c>
      <c r="I345">
        <v>60</v>
      </c>
      <c r="J345">
        <v>60</v>
      </c>
      <c r="K345">
        <v>54</v>
      </c>
      <c r="L345">
        <v>87</v>
      </c>
      <c r="M345">
        <v>112</v>
      </c>
      <c r="N345">
        <v>141</v>
      </c>
      <c r="O345">
        <v>121</v>
      </c>
      <c r="P345">
        <v>98</v>
      </c>
      <c r="Q345">
        <v>109</v>
      </c>
      <c r="R345">
        <v>105</v>
      </c>
      <c r="S345">
        <v>112</v>
      </c>
      <c r="T345">
        <v>115</v>
      </c>
      <c r="U345">
        <v>113</v>
      </c>
      <c r="V345">
        <v>112</v>
      </c>
      <c r="W345">
        <v>118</v>
      </c>
      <c r="X345">
        <v>111</v>
      </c>
      <c r="Y345">
        <v>91</v>
      </c>
      <c r="Z345" s="1">
        <v>2014</v>
      </c>
    </row>
    <row r="346" spans="1:26" x14ac:dyDescent="0.45">
      <c r="A346" s="8">
        <v>45270</v>
      </c>
      <c r="B346">
        <v>84</v>
      </c>
      <c r="C346">
        <v>67</v>
      </c>
      <c r="D346">
        <v>50</v>
      </c>
      <c r="E346">
        <v>42</v>
      </c>
      <c r="F346">
        <v>33</v>
      </c>
      <c r="G346">
        <v>38</v>
      </c>
      <c r="H346">
        <v>34</v>
      </c>
      <c r="I346">
        <v>45</v>
      </c>
      <c r="J346">
        <v>62</v>
      </c>
      <c r="K346">
        <v>79</v>
      </c>
      <c r="L346">
        <v>81</v>
      </c>
      <c r="M346">
        <v>86</v>
      </c>
      <c r="N346">
        <v>93</v>
      </c>
      <c r="O346">
        <v>85</v>
      </c>
      <c r="P346">
        <v>84</v>
      </c>
      <c r="Q346">
        <v>81</v>
      </c>
      <c r="R346">
        <v>79</v>
      </c>
      <c r="S346">
        <v>76</v>
      </c>
      <c r="T346">
        <v>84</v>
      </c>
      <c r="U346">
        <v>82</v>
      </c>
      <c r="V346">
        <v>97</v>
      </c>
      <c r="W346">
        <v>95</v>
      </c>
      <c r="X346">
        <v>91</v>
      </c>
      <c r="Y346">
        <v>97</v>
      </c>
      <c r="Z346" s="1">
        <v>1745</v>
      </c>
    </row>
    <row r="347" spans="1:26" x14ac:dyDescent="0.45">
      <c r="A347" s="8">
        <v>45271</v>
      </c>
      <c r="B347">
        <v>82</v>
      </c>
      <c r="C347">
        <v>65</v>
      </c>
      <c r="D347">
        <v>47</v>
      </c>
      <c r="E347">
        <v>41</v>
      </c>
      <c r="F347">
        <v>32</v>
      </c>
      <c r="G347">
        <v>31</v>
      </c>
      <c r="H347">
        <v>31</v>
      </c>
      <c r="I347">
        <v>43</v>
      </c>
      <c r="J347">
        <v>57</v>
      </c>
      <c r="K347">
        <v>78</v>
      </c>
      <c r="L347">
        <v>80</v>
      </c>
      <c r="M347">
        <v>81</v>
      </c>
      <c r="N347">
        <v>76</v>
      </c>
      <c r="O347">
        <v>76</v>
      </c>
      <c r="P347">
        <v>76</v>
      </c>
      <c r="Q347">
        <v>70</v>
      </c>
      <c r="R347">
        <v>75</v>
      </c>
      <c r="S347">
        <v>73</v>
      </c>
      <c r="T347">
        <v>79</v>
      </c>
      <c r="U347">
        <v>83</v>
      </c>
      <c r="V347">
        <v>92</v>
      </c>
      <c r="W347">
        <v>95</v>
      </c>
      <c r="X347">
        <v>100</v>
      </c>
      <c r="Y347">
        <v>91</v>
      </c>
      <c r="Z347" s="1">
        <v>1654</v>
      </c>
    </row>
    <row r="348" spans="1:26" x14ac:dyDescent="0.45">
      <c r="A348" s="8">
        <v>45272</v>
      </c>
      <c r="B348">
        <v>79</v>
      </c>
      <c r="C348">
        <v>63</v>
      </c>
      <c r="D348">
        <v>44</v>
      </c>
      <c r="E348">
        <v>39</v>
      </c>
      <c r="F348">
        <v>34</v>
      </c>
      <c r="G348">
        <v>31</v>
      </c>
      <c r="H348">
        <v>32</v>
      </c>
      <c r="I348">
        <v>43</v>
      </c>
      <c r="J348">
        <v>63</v>
      </c>
      <c r="K348">
        <v>77</v>
      </c>
      <c r="L348">
        <v>77</v>
      </c>
      <c r="M348">
        <v>80</v>
      </c>
      <c r="N348">
        <v>77</v>
      </c>
      <c r="O348">
        <v>76</v>
      </c>
      <c r="P348">
        <v>69</v>
      </c>
      <c r="Q348">
        <v>75</v>
      </c>
      <c r="R348">
        <v>72</v>
      </c>
      <c r="S348">
        <v>75</v>
      </c>
      <c r="T348">
        <v>83</v>
      </c>
      <c r="U348">
        <v>85</v>
      </c>
      <c r="V348">
        <v>93</v>
      </c>
      <c r="W348">
        <v>100</v>
      </c>
      <c r="X348">
        <v>97</v>
      </c>
      <c r="Y348">
        <v>108</v>
      </c>
      <c r="Z348" s="1">
        <v>1672</v>
      </c>
    </row>
    <row r="349" spans="1:26" x14ac:dyDescent="0.45">
      <c r="A349" s="8">
        <v>45273</v>
      </c>
      <c r="B349">
        <v>91</v>
      </c>
      <c r="C349">
        <v>67</v>
      </c>
      <c r="D349">
        <v>63</v>
      </c>
      <c r="E349">
        <v>75</v>
      </c>
      <c r="F349">
        <v>103</v>
      </c>
      <c r="G349">
        <v>147</v>
      </c>
      <c r="H349">
        <v>167</v>
      </c>
      <c r="I349">
        <v>177</v>
      </c>
      <c r="J349">
        <v>187</v>
      </c>
      <c r="K349">
        <v>188</v>
      </c>
      <c r="L349">
        <v>182</v>
      </c>
      <c r="M349">
        <v>153</v>
      </c>
      <c r="N349">
        <v>139</v>
      </c>
      <c r="O349">
        <v>135</v>
      </c>
      <c r="P349">
        <v>109</v>
      </c>
      <c r="Q349">
        <v>133</v>
      </c>
      <c r="R349">
        <v>111</v>
      </c>
      <c r="S349">
        <v>127</v>
      </c>
      <c r="T349">
        <v>97</v>
      </c>
      <c r="U349">
        <v>95</v>
      </c>
      <c r="V349">
        <v>101</v>
      </c>
      <c r="W349">
        <v>99</v>
      </c>
      <c r="X349">
        <v>101</v>
      </c>
      <c r="Y349">
        <v>98</v>
      </c>
      <c r="Z349" s="1">
        <v>2945</v>
      </c>
    </row>
    <row r="350" spans="1:26" x14ac:dyDescent="0.45">
      <c r="A350" s="8">
        <v>45274</v>
      </c>
      <c r="B350">
        <v>87</v>
      </c>
      <c r="C350">
        <v>73</v>
      </c>
      <c r="D350">
        <v>54</v>
      </c>
      <c r="E350">
        <v>45</v>
      </c>
      <c r="F350">
        <v>42</v>
      </c>
      <c r="G350">
        <v>40</v>
      </c>
      <c r="H350">
        <v>36</v>
      </c>
      <c r="I350">
        <v>49</v>
      </c>
      <c r="J350">
        <v>67</v>
      </c>
      <c r="K350">
        <v>86</v>
      </c>
      <c r="L350">
        <v>87</v>
      </c>
      <c r="M350">
        <v>85</v>
      </c>
      <c r="N350">
        <v>88</v>
      </c>
      <c r="O350">
        <v>87</v>
      </c>
      <c r="P350">
        <v>86</v>
      </c>
      <c r="Q350">
        <v>85</v>
      </c>
      <c r="R350">
        <v>84</v>
      </c>
      <c r="S350">
        <v>83</v>
      </c>
      <c r="T350">
        <v>85</v>
      </c>
      <c r="U350">
        <v>92</v>
      </c>
      <c r="V350">
        <v>95</v>
      </c>
      <c r="W350">
        <v>100</v>
      </c>
      <c r="X350">
        <v>98</v>
      </c>
      <c r="Y350">
        <v>94</v>
      </c>
      <c r="Z350" s="1">
        <v>1828</v>
      </c>
    </row>
    <row r="351" spans="1:26" x14ac:dyDescent="0.45">
      <c r="A351" s="8">
        <v>45275</v>
      </c>
      <c r="B351">
        <v>79</v>
      </c>
      <c r="C351">
        <v>77</v>
      </c>
      <c r="D351">
        <v>53</v>
      </c>
      <c r="E351">
        <v>46</v>
      </c>
      <c r="F351">
        <v>38</v>
      </c>
      <c r="G351">
        <v>35</v>
      </c>
      <c r="H351">
        <v>33</v>
      </c>
      <c r="I351">
        <v>43</v>
      </c>
      <c r="J351">
        <v>51</v>
      </c>
      <c r="K351">
        <v>72</v>
      </c>
      <c r="L351">
        <v>91</v>
      </c>
      <c r="M351">
        <v>93</v>
      </c>
      <c r="N351">
        <v>98</v>
      </c>
      <c r="O351">
        <v>96</v>
      </c>
      <c r="P351">
        <v>101</v>
      </c>
      <c r="Q351">
        <v>96</v>
      </c>
      <c r="R351">
        <v>101</v>
      </c>
      <c r="S351">
        <v>109</v>
      </c>
      <c r="T351">
        <v>122</v>
      </c>
      <c r="U351">
        <v>120</v>
      </c>
      <c r="V351">
        <v>92</v>
      </c>
      <c r="W351">
        <v>86</v>
      </c>
      <c r="X351">
        <v>76</v>
      </c>
      <c r="Y351">
        <v>67</v>
      </c>
      <c r="Z351" s="1">
        <v>1875</v>
      </c>
    </row>
    <row r="352" spans="1:26" x14ac:dyDescent="0.45">
      <c r="A352" s="8">
        <v>45276</v>
      </c>
      <c r="B352">
        <v>58</v>
      </c>
      <c r="C352">
        <v>48</v>
      </c>
      <c r="D352">
        <v>42</v>
      </c>
      <c r="E352">
        <v>40</v>
      </c>
      <c r="F352">
        <v>30</v>
      </c>
      <c r="G352">
        <v>27</v>
      </c>
      <c r="H352">
        <v>28</v>
      </c>
      <c r="I352">
        <v>29</v>
      </c>
      <c r="J352">
        <v>36</v>
      </c>
      <c r="K352">
        <v>48</v>
      </c>
      <c r="L352">
        <v>67</v>
      </c>
      <c r="M352">
        <v>83</v>
      </c>
      <c r="N352">
        <v>84</v>
      </c>
      <c r="O352">
        <v>90</v>
      </c>
      <c r="P352">
        <v>82</v>
      </c>
      <c r="Q352">
        <v>81</v>
      </c>
      <c r="R352">
        <v>78</v>
      </c>
      <c r="S352">
        <v>77</v>
      </c>
      <c r="T352">
        <v>80</v>
      </c>
      <c r="U352">
        <v>89</v>
      </c>
      <c r="V352">
        <v>96</v>
      </c>
      <c r="W352">
        <v>104</v>
      </c>
      <c r="X352">
        <v>106</v>
      </c>
      <c r="Y352">
        <v>91</v>
      </c>
      <c r="Z352" s="1">
        <v>1594</v>
      </c>
    </row>
    <row r="353" spans="1:26" x14ac:dyDescent="0.45">
      <c r="A353" s="8">
        <v>45277</v>
      </c>
      <c r="B353">
        <v>87</v>
      </c>
      <c r="C353">
        <v>66</v>
      </c>
      <c r="D353">
        <v>50</v>
      </c>
      <c r="E353">
        <v>39</v>
      </c>
      <c r="F353">
        <v>35</v>
      </c>
      <c r="G353">
        <v>25</v>
      </c>
      <c r="H353">
        <v>34</v>
      </c>
      <c r="I353">
        <v>44</v>
      </c>
      <c r="J353">
        <v>67</v>
      </c>
      <c r="K353">
        <v>81</v>
      </c>
      <c r="L353">
        <v>83</v>
      </c>
      <c r="M353">
        <v>83</v>
      </c>
      <c r="N353">
        <v>78</v>
      </c>
      <c r="O353">
        <v>74</v>
      </c>
      <c r="P353">
        <v>69</v>
      </c>
      <c r="Q353">
        <v>76</v>
      </c>
      <c r="R353">
        <v>73</v>
      </c>
      <c r="S353">
        <v>75</v>
      </c>
      <c r="T353">
        <v>76</v>
      </c>
      <c r="U353">
        <v>81</v>
      </c>
      <c r="V353">
        <v>92</v>
      </c>
      <c r="W353">
        <v>97</v>
      </c>
      <c r="X353">
        <v>98</v>
      </c>
      <c r="Y353">
        <v>92</v>
      </c>
      <c r="Z353" s="1">
        <v>1675</v>
      </c>
    </row>
    <row r="354" spans="1:26" x14ac:dyDescent="0.45">
      <c r="A354" s="8">
        <v>45278</v>
      </c>
      <c r="B354">
        <v>78</v>
      </c>
      <c r="C354">
        <v>61</v>
      </c>
      <c r="D354">
        <v>45</v>
      </c>
      <c r="E354">
        <v>39</v>
      </c>
      <c r="F354">
        <v>31</v>
      </c>
      <c r="G354">
        <v>32</v>
      </c>
      <c r="H354">
        <v>30</v>
      </c>
      <c r="I354">
        <v>40</v>
      </c>
      <c r="J354">
        <v>63</v>
      </c>
      <c r="K354">
        <v>83</v>
      </c>
      <c r="L354">
        <v>83</v>
      </c>
      <c r="M354">
        <v>73</v>
      </c>
      <c r="N354">
        <v>75</v>
      </c>
      <c r="O354">
        <v>68.001000000000005</v>
      </c>
      <c r="P354">
        <v>69</v>
      </c>
      <c r="Q354">
        <v>76</v>
      </c>
      <c r="R354">
        <v>73</v>
      </c>
      <c r="S354">
        <v>73</v>
      </c>
      <c r="T354">
        <v>71</v>
      </c>
      <c r="U354">
        <v>86</v>
      </c>
      <c r="V354">
        <v>86</v>
      </c>
      <c r="W354">
        <v>102</v>
      </c>
      <c r="X354">
        <v>105</v>
      </c>
      <c r="Y354">
        <v>106</v>
      </c>
      <c r="Z354" s="1">
        <v>1648.001</v>
      </c>
    </row>
    <row r="355" spans="1:26" x14ac:dyDescent="0.45">
      <c r="A355" s="8">
        <v>45279</v>
      </c>
      <c r="B355">
        <v>89</v>
      </c>
      <c r="C355">
        <v>65</v>
      </c>
      <c r="D355">
        <v>48</v>
      </c>
      <c r="E355">
        <v>39</v>
      </c>
      <c r="F355">
        <v>32</v>
      </c>
      <c r="G355">
        <v>31</v>
      </c>
      <c r="H355">
        <v>32</v>
      </c>
      <c r="I355">
        <v>40</v>
      </c>
      <c r="J355">
        <v>64</v>
      </c>
      <c r="K355">
        <v>79</v>
      </c>
      <c r="L355">
        <v>81</v>
      </c>
      <c r="M355">
        <v>78</v>
      </c>
      <c r="N355">
        <v>76</v>
      </c>
      <c r="O355">
        <v>70</v>
      </c>
      <c r="P355">
        <v>69</v>
      </c>
      <c r="Q355">
        <v>72</v>
      </c>
      <c r="R355">
        <v>74</v>
      </c>
      <c r="S355">
        <v>77</v>
      </c>
      <c r="T355">
        <v>78</v>
      </c>
      <c r="U355">
        <v>87</v>
      </c>
      <c r="V355">
        <v>102</v>
      </c>
      <c r="W355">
        <v>122</v>
      </c>
      <c r="X355">
        <v>114</v>
      </c>
      <c r="Y355">
        <v>106</v>
      </c>
      <c r="Z355" s="1">
        <v>1725</v>
      </c>
    </row>
    <row r="356" spans="1:26" x14ac:dyDescent="0.45">
      <c r="A356" s="8">
        <v>45280</v>
      </c>
      <c r="B356">
        <v>90</v>
      </c>
      <c r="C356">
        <v>65</v>
      </c>
      <c r="D356">
        <v>48</v>
      </c>
      <c r="E356">
        <v>35</v>
      </c>
      <c r="F356">
        <v>32</v>
      </c>
      <c r="G356">
        <v>33</v>
      </c>
      <c r="H356">
        <v>29</v>
      </c>
      <c r="I356">
        <v>38</v>
      </c>
      <c r="J356">
        <v>65</v>
      </c>
      <c r="K356">
        <v>78</v>
      </c>
      <c r="L356">
        <v>78</v>
      </c>
      <c r="M356">
        <v>76</v>
      </c>
      <c r="N356">
        <v>79</v>
      </c>
      <c r="O356">
        <v>69</v>
      </c>
      <c r="P356">
        <v>67</v>
      </c>
      <c r="Q356">
        <v>72</v>
      </c>
      <c r="R356">
        <v>69</v>
      </c>
      <c r="S356">
        <v>70</v>
      </c>
      <c r="T356">
        <v>73</v>
      </c>
      <c r="U356">
        <v>86</v>
      </c>
      <c r="V356">
        <v>87</v>
      </c>
      <c r="W356">
        <v>116</v>
      </c>
      <c r="X356">
        <v>109</v>
      </c>
      <c r="Y356">
        <v>96</v>
      </c>
      <c r="Z356" s="1">
        <v>1660</v>
      </c>
    </row>
    <row r="357" spans="1:26" x14ac:dyDescent="0.45">
      <c r="A357" s="8">
        <v>45281</v>
      </c>
      <c r="B357">
        <v>80</v>
      </c>
      <c r="C357">
        <v>63</v>
      </c>
      <c r="D357">
        <v>47</v>
      </c>
      <c r="E357">
        <v>33</v>
      </c>
      <c r="F357">
        <v>32</v>
      </c>
      <c r="G357">
        <v>31</v>
      </c>
      <c r="H357">
        <v>29</v>
      </c>
      <c r="I357">
        <v>36</v>
      </c>
      <c r="J357">
        <v>63</v>
      </c>
      <c r="K357">
        <v>82</v>
      </c>
      <c r="L357">
        <v>80</v>
      </c>
      <c r="M357">
        <v>77</v>
      </c>
      <c r="N357">
        <v>78</v>
      </c>
      <c r="O357">
        <v>78</v>
      </c>
      <c r="P357">
        <v>76</v>
      </c>
      <c r="Q357">
        <v>75</v>
      </c>
      <c r="R357">
        <v>73</v>
      </c>
      <c r="S357">
        <v>74</v>
      </c>
      <c r="T357">
        <v>77</v>
      </c>
      <c r="U357">
        <v>90</v>
      </c>
      <c r="V357">
        <v>93</v>
      </c>
      <c r="W357">
        <v>100</v>
      </c>
      <c r="X357">
        <v>100</v>
      </c>
      <c r="Y357">
        <v>102</v>
      </c>
      <c r="Z357" s="1">
        <v>1669</v>
      </c>
    </row>
    <row r="358" spans="1:26" x14ac:dyDescent="0.45">
      <c r="A358" s="8">
        <v>45282</v>
      </c>
      <c r="B358">
        <v>80</v>
      </c>
      <c r="C358">
        <v>73</v>
      </c>
      <c r="D358">
        <v>49</v>
      </c>
      <c r="E358">
        <v>43</v>
      </c>
      <c r="F358">
        <v>34</v>
      </c>
      <c r="G358">
        <v>42</v>
      </c>
      <c r="H358">
        <v>56</v>
      </c>
      <c r="I358">
        <v>70</v>
      </c>
      <c r="J358">
        <v>85</v>
      </c>
      <c r="K358">
        <v>142</v>
      </c>
      <c r="L358">
        <v>197</v>
      </c>
      <c r="M358">
        <v>216</v>
      </c>
      <c r="N358">
        <v>213</v>
      </c>
      <c r="O358">
        <v>202</v>
      </c>
      <c r="P358">
        <v>194</v>
      </c>
      <c r="Q358">
        <v>224</v>
      </c>
      <c r="R358">
        <v>204</v>
      </c>
      <c r="S358">
        <v>195</v>
      </c>
      <c r="T358">
        <v>192</v>
      </c>
      <c r="U358">
        <v>186</v>
      </c>
      <c r="V358">
        <v>179</v>
      </c>
      <c r="W358">
        <v>190</v>
      </c>
      <c r="X358">
        <v>181</v>
      </c>
      <c r="Y358">
        <v>173</v>
      </c>
      <c r="Z358" s="1">
        <v>3420</v>
      </c>
    </row>
    <row r="359" spans="1:26" x14ac:dyDescent="0.45">
      <c r="A359" s="8">
        <v>45283</v>
      </c>
      <c r="B359">
        <v>178</v>
      </c>
      <c r="C359">
        <v>166</v>
      </c>
      <c r="D359">
        <v>151</v>
      </c>
      <c r="E359">
        <v>114</v>
      </c>
      <c r="F359">
        <v>107</v>
      </c>
      <c r="G359">
        <v>106</v>
      </c>
      <c r="H359">
        <v>108</v>
      </c>
      <c r="I359">
        <v>109</v>
      </c>
      <c r="J359">
        <v>147</v>
      </c>
      <c r="K359">
        <v>189</v>
      </c>
      <c r="L359">
        <v>209</v>
      </c>
      <c r="M359">
        <v>206</v>
      </c>
      <c r="N359">
        <v>201</v>
      </c>
      <c r="O359">
        <v>199</v>
      </c>
      <c r="P359">
        <v>199</v>
      </c>
      <c r="Q359">
        <v>184</v>
      </c>
      <c r="R359">
        <v>184</v>
      </c>
      <c r="S359">
        <v>181</v>
      </c>
      <c r="T359">
        <v>193</v>
      </c>
      <c r="U359">
        <v>183</v>
      </c>
      <c r="V359">
        <v>176</v>
      </c>
      <c r="W359">
        <v>171</v>
      </c>
      <c r="X359">
        <v>177</v>
      </c>
      <c r="Y359">
        <v>146</v>
      </c>
      <c r="Z359" s="1">
        <v>3984</v>
      </c>
    </row>
    <row r="360" spans="1:26" x14ac:dyDescent="0.45">
      <c r="A360" s="8">
        <v>45284</v>
      </c>
      <c r="B360">
        <v>103</v>
      </c>
      <c r="C360">
        <v>112</v>
      </c>
      <c r="D360">
        <v>106</v>
      </c>
      <c r="E360">
        <v>68</v>
      </c>
      <c r="F360">
        <v>58</v>
      </c>
      <c r="G360">
        <v>53</v>
      </c>
      <c r="H360">
        <v>60</v>
      </c>
      <c r="I360">
        <v>71</v>
      </c>
      <c r="J360">
        <v>82</v>
      </c>
      <c r="K360">
        <v>93</v>
      </c>
      <c r="L360">
        <v>99</v>
      </c>
      <c r="M360">
        <v>103</v>
      </c>
      <c r="N360">
        <v>93</v>
      </c>
      <c r="O360">
        <v>86</v>
      </c>
      <c r="P360">
        <v>83</v>
      </c>
      <c r="Q360">
        <v>82</v>
      </c>
      <c r="R360">
        <v>86</v>
      </c>
      <c r="S360">
        <v>86</v>
      </c>
      <c r="T360">
        <v>87</v>
      </c>
      <c r="U360">
        <v>93</v>
      </c>
      <c r="V360">
        <v>104</v>
      </c>
      <c r="W360">
        <v>122</v>
      </c>
      <c r="X360">
        <v>129</v>
      </c>
      <c r="Y360">
        <v>110</v>
      </c>
      <c r="Z360" s="1">
        <v>2169</v>
      </c>
    </row>
    <row r="361" spans="1:26" x14ac:dyDescent="0.45">
      <c r="A361" s="8">
        <v>45285</v>
      </c>
      <c r="B361">
        <v>101</v>
      </c>
      <c r="C361">
        <v>82</v>
      </c>
      <c r="D361">
        <v>52</v>
      </c>
      <c r="E361">
        <v>49</v>
      </c>
      <c r="F361">
        <v>41</v>
      </c>
      <c r="G361">
        <v>39</v>
      </c>
      <c r="H361">
        <v>39</v>
      </c>
      <c r="I361">
        <v>48</v>
      </c>
      <c r="J361">
        <v>74</v>
      </c>
      <c r="K361">
        <v>79</v>
      </c>
      <c r="L361">
        <v>81</v>
      </c>
      <c r="M361">
        <v>84</v>
      </c>
      <c r="N361">
        <v>77</v>
      </c>
      <c r="O361">
        <v>75</v>
      </c>
      <c r="P361">
        <v>81</v>
      </c>
      <c r="Q361">
        <v>76</v>
      </c>
      <c r="R361">
        <v>77</v>
      </c>
      <c r="S361">
        <v>76</v>
      </c>
      <c r="T361">
        <v>83</v>
      </c>
      <c r="U361">
        <v>81</v>
      </c>
      <c r="V361">
        <v>96</v>
      </c>
      <c r="W361">
        <v>98</v>
      </c>
      <c r="X361">
        <v>96</v>
      </c>
      <c r="Y361">
        <v>100</v>
      </c>
      <c r="Z361" s="1">
        <v>1785</v>
      </c>
    </row>
    <row r="362" spans="1:26" x14ac:dyDescent="0.45">
      <c r="A362" s="8">
        <v>45286</v>
      </c>
      <c r="B362">
        <v>85</v>
      </c>
      <c r="C362">
        <v>67</v>
      </c>
      <c r="D362">
        <v>47</v>
      </c>
      <c r="E362">
        <v>40</v>
      </c>
      <c r="F362">
        <v>31</v>
      </c>
      <c r="G362">
        <v>32</v>
      </c>
      <c r="H362">
        <v>31</v>
      </c>
      <c r="I362">
        <v>44</v>
      </c>
      <c r="J362">
        <v>63</v>
      </c>
      <c r="K362">
        <v>80</v>
      </c>
      <c r="L362">
        <v>77</v>
      </c>
      <c r="M362">
        <v>82</v>
      </c>
      <c r="N362">
        <v>80</v>
      </c>
      <c r="O362">
        <v>75</v>
      </c>
      <c r="P362">
        <v>75</v>
      </c>
      <c r="Q362">
        <v>73</v>
      </c>
      <c r="R362">
        <v>74</v>
      </c>
      <c r="S362">
        <v>77</v>
      </c>
      <c r="T362">
        <v>83</v>
      </c>
      <c r="U362">
        <v>86</v>
      </c>
      <c r="V362">
        <v>101</v>
      </c>
      <c r="W362">
        <v>101</v>
      </c>
      <c r="X362">
        <v>118</v>
      </c>
      <c r="Y362">
        <v>120</v>
      </c>
      <c r="Z362" s="1">
        <v>1742</v>
      </c>
    </row>
    <row r="363" spans="1:26" x14ac:dyDescent="0.45">
      <c r="A363" s="8">
        <v>45287</v>
      </c>
      <c r="B363">
        <v>98</v>
      </c>
      <c r="C363">
        <v>70</v>
      </c>
      <c r="D363">
        <v>52</v>
      </c>
      <c r="E363">
        <v>44</v>
      </c>
      <c r="F363">
        <v>39</v>
      </c>
      <c r="G363">
        <v>34</v>
      </c>
      <c r="H363">
        <v>33</v>
      </c>
      <c r="I363">
        <v>46</v>
      </c>
      <c r="J363">
        <v>70</v>
      </c>
      <c r="K363">
        <v>81</v>
      </c>
      <c r="L363">
        <v>84</v>
      </c>
      <c r="M363">
        <v>85</v>
      </c>
      <c r="N363">
        <v>80</v>
      </c>
      <c r="O363">
        <v>72</v>
      </c>
      <c r="P363">
        <v>78</v>
      </c>
      <c r="Q363">
        <v>78</v>
      </c>
      <c r="R363">
        <v>75</v>
      </c>
      <c r="S363">
        <v>76</v>
      </c>
      <c r="T363">
        <v>80</v>
      </c>
      <c r="U363">
        <v>89</v>
      </c>
      <c r="V363">
        <v>99</v>
      </c>
      <c r="W363">
        <v>118</v>
      </c>
      <c r="X363">
        <v>112</v>
      </c>
      <c r="Y363">
        <v>108</v>
      </c>
      <c r="Z363" s="1">
        <v>1801</v>
      </c>
    </row>
    <row r="364" spans="1:26" x14ac:dyDescent="0.45">
      <c r="A364" s="8">
        <v>45288</v>
      </c>
      <c r="B364">
        <v>110</v>
      </c>
      <c r="C364">
        <v>69</v>
      </c>
      <c r="D364">
        <v>52</v>
      </c>
      <c r="E364">
        <v>38</v>
      </c>
      <c r="F364">
        <v>35</v>
      </c>
      <c r="G364">
        <v>32</v>
      </c>
      <c r="H364">
        <v>36</v>
      </c>
      <c r="I364">
        <v>44</v>
      </c>
      <c r="J364">
        <v>69</v>
      </c>
      <c r="K364">
        <v>87</v>
      </c>
      <c r="L364">
        <v>84</v>
      </c>
      <c r="M364">
        <v>86</v>
      </c>
      <c r="N364">
        <v>80</v>
      </c>
      <c r="O364">
        <v>78</v>
      </c>
      <c r="P364">
        <v>82</v>
      </c>
      <c r="Q364">
        <v>80</v>
      </c>
      <c r="R364">
        <v>78</v>
      </c>
      <c r="S364">
        <v>78</v>
      </c>
      <c r="T364">
        <v>85</v>
      </c>
      <c r="U364">
        <v>92</v>
      </c>
      <c r="V364">
        <v>107</v>
      </c>
      <c r="W364">
        <v>123</v>
      </c>
      <c r="X364">
        <v>108</v>
      </c>
      <c r="Y364">
        <v>95</v>
      </c>
      <c r="Z364" s="1">
        <v>1828</v>
      </c>
    </row>
    <row r="365" spans="1:26" x14ac:dyDescent="0.45">
      <c r="A365" s="8">
        <v>45289</v>
      </c>
      <c r="B365">
        <v>84</v>
      </c>
      <c r="C365">
        <v>70</v>
      </c>
      <c r="D365">
        <v>54</v>
      </c>
      <c r="E365">
        <v>43</v>
      </c>
      <c r="F365">
        <v>36</v>
      </c>
      <c r="G365">
        <v>38</v>
      </c>
      <c r="H365">
        <v>33</v>
      </c>
      <c r="I365">
        <v>41</v>
      </c>
      <c r="J365">
        <v>57</v>
      </c>
      <c r="K365">
        <v>77</v>
      </c>
      <c r="L365">
        <v>93</v>
      </c>
      <c r="M365">
        <v>93</v>
      </c>
      <c r="N365">
        <v>98</v>
      </c>
      <c r="O365">
        <v>97</v>
      </c>
      <c r="P365">
        <v>101</v>
      </c>
      <c r="Q365">
        <v>100</v>
      </c>
      <c r="R365">
        <v>100</v>
      </c>
      <c r="S365">
        <v>107</v>
      </c>
      <c r="T365">
        <v>115</v>
      </c>
      <c r="U365">
        <v>121</v>
      </c>
      <c r="V365">
        <v>107</v>
      </c>
      <c r="W365">
        <v>102</v>
      </c>
      <c r="X365">
        <v>90</v>
      </c>
      <c r="Y365">
        <v>75</v>
      </c>
      <c r="Z365" s="1">
        <v>1932</v>
      </c>
    </row>
    <row r="366" spans="1:26" x14ac:dyDescent="0.45">
      <c r="A366" s="8">
        <v>45290</v>
      </c>
      <c r="B366">
        <v>64</v>
      </c>
      <c r="C366">
        <v>54</v>
      </c>
      <c r="D366">
        <v>45</v>
      </c>
      <c r="E366">
        <v>40</v>
      </c>
      <c r="F366">
        <v>35</v>
      </c>
      <c r="G366">
        <v>30</v>
      </c>
      <c r="H366">
        <v>30</v>
      </c>
      <c r="I366">
        <v>31</v>
      </c>
      <c r="J366">
        <v>34</v>
      </c>
      <c r="K366">
        <v>53</v>
      </c>
      <c r="L366">
        <v>71</v>
      </c>
      <c r="M366">
        <v>84</v>
      </c>
      <c r="N366">
        <v>89</v>
      </c>
      <c r="O366">
        <v>88</v>
      </c>
      <c r="P366">
        <v>87</v>
      </c>
      <c r="Q366">
        <v>86</v>
      </c>
      <c r="R366">
        <v>83</v>
      </c>
      <c r="S366">
        <v>85</v>
      </c>
      <c r="T366">
        <v>83</v>
      </c>
      <c r="U366">
        <v>96</v>
      </c>
      <c r="V366">
        <v>100</v>
      </c>
      <c r="W366">
        <v>132</v>
      </c>
      <c r="X366">
        <v>111</v>
      </c>
      <c r="Y366">
        <v>102</v>
      </c>
      <c r="Z366" s="1">
        <v>1713</v>
      </c>
    </row>
    <row r="367" spans="1:26" x14ac:dyDescent="0.45">
      <c r="A367" s="8">
        <v>45291</v>
      </c>
      <c r="B367">
        <v>81</v>
      </c>
      <c r="C367">
        <v>68</v>
      </c>
      <c r="D367">
        <v>48</v>
      </c>
      <c r="E367">
        <v>44</v>
      </c>
      <c r="F367">
        <v>34</v>
      </c>
      <c r="G367">
        <v>32</v>
      </c>
      <c r="H367">
        <v>32</v>
      </c>
      <c r="I367">
        <v>46</v>
      </c>
      <c r="J367">
        <v>65</v>
      </c>
      <c r="K367">
        <v>79</v>
      </c>
      <c r="L367">
        <v>76</v>
      </c>
      <c r="M367">
        <v>87</v>
      </c>
      <c r="N367">
        <v>79</v>
      </c>
      <c r="O367">
        <v>75</v>
      </c>
      <c r="P367">
        <v>75</v>
      </c>
      <c r="Q367">
        <v>77</v>
      </c>
      <c r="R367">
        <v>78</v>
      </c>
      <c r="S367">
        <v>78</v>
      </c>
      <c r="T367">
        <v>83</v>
      </c>
      <c r="U367">
        <v>91</v>
      </c>
      <c r="V367">
        <v>106</v>
      </c>
      <c r="W367">
        <v>132</v>
      </c>
      <c r="X367">
        <v>124</v>
      </c>
      <c r="Y367">
        <v>104</v>
      </c>
      <c r="Z367" s="1">
        <v>1794</v>
      </c>
    </row>
    <row r="368" spans="1:26" x14ac:dyDescent="0.45">
      <c r="A368" s="4" t="s">
        <v>1</v>
      </c>
      <c r="B368" s="1">
        <v>36147.725999999988</v>
      </c>
      <c r="C368" s="1">
        <v>29394.6</v>
      </c>
      <c r="D368" s="1">
        <v>23276.15700000001</v>
      </c>
      <c r="E368" s="1">
        <v>18947.206000000013</v>
      </c>
      <c r="F368" s="1">
        <v>16144.645000000017</v>
      </c>
      <c r="G368" s="1">
        <v>14841.892000000014</v>
      </c>
      <c r="H368" s="1">
        <v>15002.321000000018</v>
      </c>
      <c r="I368" s="1">
        <v>18211.861000000012</v>
      </c>
      <c r="J368" s="1">
        <v>25985.627000000004</v>
      </c>
      <c r="K368" s="1">
        <v>33091.722000000002</v>
      </c>
      <c r="L368" s="1">
        <v>35872.974999999977</v>
      </c>
      <c r="M368" s="1">
        <v>37518.699999999983</v>
      </c>
      <c r="N368" s="1">
        <v>37373.516999999993</v>
      </c>
      <c r="O368" s="1">
        <v>36357.509999999987</v>
      </c>
      <c r="P368" s="1">
        <v>35821.037999999986</v>
      </c>
      <c r="Q368" s="1">
        <v>36388.728999999999</v>
      </c>
      <c r="R368" s="1">
        <v>36467.508999999991</v>
      </c>
      <c r="S368" s="1">
        <v>36581.562999999987</v>
      </c>
      <c r="T368" s="1">
        <v>37434.217999999986</v>
      </c>
      <c r="U368" s="1">
        <v>40011.826999999968</v>
      </c>
      <c r="V368" s="1">
        <v>42607.97399999998</v>
      </c>
      <c r="W368" s="1">
        <v>45679.826999999976</v>
      </c>
      <c r="X368" s="1">
        <v>46465.802999999985</v>
      </c>
      <c r="Y368" s="1">
        <v>42701.534999999974</v>
      </c>
      <c r="Z368" s="1">
        <v>778326.48200000124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CB8FE-2006-48ED-9CD8-2B4252A4A745}">
  <dimension ref="A1:Z583"/>
  <sheetViews>
    <sheetView topLeftCell="A314" workbookViewId="0">
      <selection activeCell="A400" sqref="A400:XFD583"/>
    </sheetView>
  </sheetViews>
  <sheetFormatPr defaultRowHeight="14.25" x14ac:dyDescent="0.45"/>
  <cols>
    <col min="1" max="1" width="11.664062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12.91</v>
      </c>
      <c r="C3">
        <v>12.333</v>
      </c>
      <c r="D3">
        <v>12.266</v>
      </c>
      <c r="E3">
        <v>12.644</v>
      </c>
      <c r="F3">
        <v>12.244</v>
      </c>
      <c r="G3">
        <v>14.289</v>
      </c>
      <c r="H3">
        <v>20.021999999999998</v>
      </c>
      <c r="I3">
        <v>17.134</v>
      </c>
      <c r="J3">
        <v>15.289</v>
      </c>
      <c r="K3">
        <v>14.044</v>
      </c>
      <c r="L3">
        <v>16.355</v>
      </c>
      <c r="M3">
        <v>15.334</v>
      </c>
      <c r="N3">
        <v>14.8</v>
      </c>
      <c r="O3">
        <v>14.423</v>
      </c>
      <c r="P3">
        <v>13.289</v>
      </c>
      <c r="Q3">
        <v>12.022</v>
      </c>
      <c r="R3">
        <v>17.111000000000001</v>
      </c>
      <c r="S3">
        <v>14.266</v>
      </c>
      <c r="T3">
        <v>14.377000000000001</v>
      </c>
      <c r="U3">
        <v>14.8</v>
      </c>
      <c r="V3">
        <v>13.933</v>
      </c>
      <c r="W3">
        <v>12.645</v>
      </c>
      <c r="X3">
        <v>12.510999999999999</v>
      </c>
      <c r="Y3">
        <v>12.467000000000001</v>
      </c>
      <c r="Z3" s="1">
        <v>341.50799999999998</v>
      </c>
    </row>
    <row r="4" spans="1:26" x14ac:dyDescent="0.45">
      <c r="A4" s="8">
        <v>44928</v>
      </c>
      <c r="B4">
        <v>12.311</v>
      </c>
      <c r="C4">
        <v>11.867000000000001</v>
      </c>
      <c r="D4">
        <v>12.378</v>
      </c>
      <c r="E4">
        <v>12.356</v>
      </c>
      <c r="F4">
        <v>12.022</v>
      </c>
      <c r="G4">
        <v>15.555999999999999</v>
      </c>
      <c r="H4">
        <v>19.577999999999999</v>
      </c>
      <c r="I4">
        <v>17.445</v>
      </c>
      <c r="J4">
        <v>17.289000000000001</v>
      </c>
      <c r="K4">
        <v>17.289000000000001</v>
      </c>
      <c r="L4">
        <v>17.555</v>
      </c>
      <c r="M4">
        <v>20.600999999999999</v>
      </c>
      <c r="N4">
        <v>17.8</v>
      </c>
      <c r="O4">
        <v>18.933</v>
      </c>
      <c r="P4">
        <v>18.666</v>
      </c>
      <c r="Q4">
        <v>15.933</v>
      </c>
      <c r="R4">
        <v>22.888999999999999</v>
      </c>
      <c r="S4">
        <v>18.733000000000001</v>
      </c>
      <c r="T4">
        <v>14.89</v>
      </c>
      <c r="U4">
        <v>14.978</v>
      </c>
      <c r="V4">
        <v>12.689</v>
      </c>
      <c r="W4">
        <v>12.888999999999999</v>
      </c>
      <c r="X4">
        <v>12.467000000000001</v>
      </c>
      <c r="Y4">
        <v>12.933999999999999</v>
      </c>
      <c r="Z4" s="1">
        <v>380.04800000000006</v>
      </c>
    </row>
    <row r="5" spans="1:26" x14ac:dyDescent="0.45">
      <c r="A5" s="8">
        <v>44929</v>
      </c>
      <c r="B5">
        <v>13.089</v>
      </c>
      <c r="C5">
        <v>12.244999999999999</v>
      </c>
      <c r="D5">
        <v>12.534000000000001</v>
      </c>
      <c r="E5">
        <v>12.688000000000001</v>
      </c>
      <c r="F5">
        <v>12.622</v>
      </c>
      <c r="G5">
        <v>15.244999999999999</v>
      </c>
      <c r="H5">
        <v>20.888999999999999</v>
      </c>
      <c r="I5">
        <v>17.2</v>
      </c>
      <c r="J5">
        <v>17.332999999999998</v>
      </c>
      <c r="K5">
        <v>17.178000000000001</v>
      </c>
      <c r="L5">
        <v>19.088999999999999</v>
      </c>
      <c r="M5">
        <v>17.867000000000001</v>
      </c>
      <c r="N5">
        <v>18.533000000000001</v>
      </c>
      <c r="O5">
        <v>16.933</v>
      </c>
      <c r="P5">
        <v>16.378</v>
      </c>
      <c r="Q5">
        <v>15.711</v>
      </c>
      <c r="R5">
        <v>17.867000000000001</v>
      </c>
      <c r="S5">
        <v>16.844000000000001</v>
      </c>
      <c r="T5">
        <v>13.044</v>
      </c>
      <c r="U5">
        <v>13.178000000000001</v>
      </c>
      <c r="V5">
        <v>13.177</v>
      </c>
      <c r="W5">
        <v>13.333</v>
      </c>
      <c r="X5">
        <v>12.888999999999999</v>
      </c>
      <c r="Y5">
        <v>13.266</v>
      </c>
      <c r="Z5" s="1">
        <v>369.13200000000006</v>
      </c>
    </row>
    <row r="6" spans="1:26" x14ac:dyDescent="0.45">
      <c r="A6" s="8">
        <v>44930</v>
      </c>
      <c r="B6">
        <v>12.888999999999999</v>
      </c>
      <c r="C6">
        <v>13.378</v>
      </c>
      <c r="D6">
        <v>13.089</v>
      </c>
      <c r="E6">
        <v>13.311999999999999</v>
      </c>
      <c r="F6">
        <v>13.333</v>
      </c>
      <c r="G6">
        <v>15.978</v>
      </c>
      <c r="H6">
        <v>18.399999999999999</v>
      </c>
      <c r="I6">
        <v>17.266999999999999</v>
      </c>
      <c r="J6">
        <v>17.178000000000001</v>
      </c>
      <c r="K6">
        <v>16.422000000000001</v>
      </c>
      <c r="L6">
        <v>17.067</v>
      </c>
      <c r="M6">
        <v>16.134</v>
      </c>
      <c r="N6">
        <v>14.821999999999999</v>
      </c>
      <c r="O6">
        <v>17.334</v>
      </c>
      <c r="P6">
        <v>18.222000000000001</v>
      </c>
      <c r="Q6">
        <v>14.756</v>
      </c>
      <c r="R6">
        <v>17.265999999999998</v>
      </c>
      <c r="S6">
        <v>14.933</v>
      </c>
      <c r="T6">
        <v>12.132999999999999</v>
      </c>
      <c r="U6">
        <v>12.378</v>
      </c>
      <c r="V6">
        <v>12.778</v>
      </c>
      <c r="W6">
        <v>12.223000000000001</v>
      </c>
      <c r="X6">
        <v>12.422000000000001</v>
      </c>
      <c r="Y6">
        <v>11.978</v>
      </c>
      <c r="Z6" s="1">
        <v>355.69200000000006</v>
      </c>
    </row>
    <row r="7" spans="1:26" x14ac:dyDescent="0.45">
      <c r="A7" s="8">
        <v>44931</v>
      </c>
      <c r="B7">
        <v>12.246</v>
      </c>
      <c r="C7">
        <v>11.956</v>
      </c>
      <c r="D7">
        <v>11.778</v>
      </c>
      <c r="E7">
        <v>12.8</v>
      </c>
      <c r="F7">
        <v>12</v>
      </c>
      <c r="G7">
        <v>15.821999999999999</v>
      </c>
      <c r="H7">
        <v>21.199000000000002</v>
      </c>
      <c r="I7">
        <v>21.155999999999999</v>
      </c>
      <c r="J7">
        <v>21.155000000000001</v>
      </c>
      <c r="K7">
        <v>20.712</v>
      </c>
      <c r="L7">
        <v>20.044</v>
      </c>
      <c r="M7">
        <v>21.798999999999999</v>
      </c>
      <c r="N7">
        <v>21.065999999999999</v>
      </c>
      <c r="O7">
        <v>21.134</v>
      </c>
      <c r="P7">
        <v>16.2</v>
      </c>
      <c r="Q7">
        <v>13.223000000000001</v>
      </c>
      <c r="R7">
        <v>15.6</v>
      </c>
      <c r="S7">
        <v>17.222000000000001</v>
      </c>
      <c r="T7">
        <v>13.868</v>
      </c>
      <c r="U7">
        <v>14.199</v>
      </c>
      <c r="V7">
        <v>16.356000000000002</v>
      </c>
      <c r="W7">
        <v>14.044</v>
      </c>
      <c r="X7">
        <v>13.711</v>
      </c>
      <c r="Y7">
        <v>14.398999999999999</v>
      </c>
      <c r="Z7" s="1">
        <v>393.68900000000002</v>
      </c>
    </row>
    <row r="8" spans="1:26" x14ac:dyDescent="0.45">
      <c r="A8" s="8">
        <v>44932</v>
      </c>
      <c r="B8">
        <v>14.156000000000001</v>
      </c>
      <c r="C8">
        <v>14.201000000000001</v>
      </c>
      <c r="D8">
        <v>14.199</v>
      </c>
      <c r="E8">
        <v>14.532999999999999</v>
      </c>
      <c r="F8">
        <v>14.223000000000001</v>
      </c>
      <c r="G8">
        <v>16.488</v>
      </c>
      <c r="H8">
        <v>20.620999999999999</v>
      </c>
      <c r="I8">
        <v>15.644</v>
      </c>
      <c r="J8">
        <v>15.356</v>
      </c>
      <c r="K8">
        <v>17.911000000000001</v>
      </c>
      <c r="L8">
        <v>13.622999999999999</v>
      </c>
      <c r="M8">
        <v>13.2</v>
      </c>
      <c r="N8">
        <v>14.644</v>
      </c>
      <c r="O8">
        <v>12.510999999999999</v>
      </c>
      <c r="P8">
        <v>11.601000000000001</v>
      </c>
      <c r="Q8">
        <v>10.645</v>
      </c>
      <c r="R8">
        <v>13.933999999999999</v>
      </c>
      <c r="S8">
        <v>15.066000000000001</v>
      </c>
      <c r="T8">
        <v>14.512</v>
      </c>
      <c r="U8">
        <v>14.177</v>
      </c>
      <c r="V8">
        <v>14.289</v>
      </c>
      <c r="W8">
        <v>14.8</v>
      </c>
      <c r="X8">
        <v>15.577999999999999</v>
      </c>
      <c r="Y8">
        <v>15.8</v>
      </c>
      <c r="Z8" s="1">
        <v>351.71199999999999</v>
      </c>
    </row>
    <row r="9" spans="1:26" x14ac:dyDescent="0.45">
      <c r="A9" s="8">
        <v>44933</v>
      </c>
      <c r="B9">
        <v>15.067</v>
      </c>
      <c r="C9">
        <v>15.31</v>
      </c>
      <c r="D9">
        <v>15.178000000000001</v>
      </c>
      <c r="E9">
        <v>15.377000000000001</v>
      </c>
      <c r="F9">
        <v>15.377000000000001</v>
      </c>
      <c r="G9">
        <v>15.798999999999999</v>
      </c>
      <c r="H9">
        <v>12.132999999999999</v>
      </c>
      <c r="I9">
        <v>9.7780000000000005</v>
      </c>
      <c r="J9">
        <v>11.266</v>
      </c>
      <c r="K9">
        <v>9.6430000000000007</v>
      </c>
      <c r="L9">
        <v>10.489000000000001</v>
      </c>
      <c r="M9">
        <v>10.978</v>
      </c>
      <c r="N9">
        <v>11.444000000000001</v>
      </c>
      <c r="O9">
        <v>11.467000000000001</v>
      </c>
      <c r="P9">
        <v>10.289</v>
      </c>
      <c r="Q9">
        <v>10.311</v>
      </c>
      <c r="R9">
        <v>14.512</v>
      </c>
      <c r="S9">
        <v>14.956</v>
      </c>
      <c r="T9">
        <v>14.599</v>
      </c>
      <c r="U9">
        <v>15.8</v>
      </c>
      <c r="V9">
        <v>15.4</v>
      </c>
      <c r="W9">
        <v>15.29</v>
      </c>
      <c r="X9">
        <v>15.355</v>
      </c>
      <c r="Y9">
        <v>15.6</v>
      </c>
      <c r="Z9" s="1">
        <v>321.41800000000001</v>
      </c>
    </row>
    <row r="10" spans="1:26" x14ac:dyDescent="0.45">
      <c r="A10" s="8">
        <v>44934</v>
      </c>
      <c r="B10">
        <v>15.622</v>
      </c>
      <c r="C10">
        <v>15.2</v>
      </c>
      <c r="D10">
        <v>15.489000000000001</v>
      </c>
      <c r="E10">
        <v>15.645</v>
      </c>
      <c r="F10">
        <v>15.755000000000001</v>
      </c>
      <c r="G10">
        <v>19.645</v>
      </c>
      <c r="H10">
        <v>26.222000000000001</v>
      </c>
      <c r="I10">
        <v>25.4</v>
      </c>
      <c r="J10">
        <v>23.600999999999999</v>
      </c>
      <c r="K10">
        <v>24.577999999999999</v>
      </c>
      <c r="L10">
        <v>24.288</v>
      </c>
      <c r="M10">
        <v>24.045000000000002</v>
      </c>
      <c r="N10">
        <v>22.111999999999998</v>
      </c>
      <c r="O10">
        <v>23.911999999999999</v>
      </c>
      <c r="P10">
        <v>18.132999999999999</v>
      </c>
      <c r="Q10">
        <v>13.4</v>
      </c>
      <c r="R10">
        <v>16.378</v>
      </c>
      <c r="S10">
        <v>17.399999999999999</v>
      </c>
      <c r="T10">
        <v>13.4</v>
      </c>
      <c r="U10">
        <v>12.888999999999999</v>
      </c>
      <c r="V10">
        <v>12.978</v>
      </c>
      <c r="W10">
        <v>12.778</v>
      </c>
      <c r="X10">
        <v>12.912000000000001</v>
      </c>
      <c r="Y10">
        <v>13.355</v>
      </c>
      <c r="Z10" s="1">
        <v>435.13699999999994</v>
      </c>
    </row>
    <row r="11" spans="1:26" x14ac:dyDescent="0.45">
      <c r="A11" s="8">
        <v>44935</v>
      </c>
      <c r="B11">
        <v>13.201000000000001</v>
      </c>
      <c r="C11">
        <v>13.044</v>
      </c>
      <c r="D11">
        <v>12.933999999999999</v>
      </c>
      <c r="E11">
        <v>12.933</v>
      </c>
      <c r="F11">
        <v>13.311</v>
      </c>
      <c r="G11">
        <v>17.311</v>
      </c>
      <c r="H11">
        <v>18.555</v>
      </c>
      <c r="I11">
        <v>25.978000000000002</v>
      </c>
      <c r="J11">
        <v>27.978000000000002</v>
      </c>
      <c r="K11">
        <v>25.978000000000002</v>
      </c>
      <c r="L11">
        <v>26.489000000000001</v>
      </c>
      <c r="M11">
        <v>26.933</v>
      </c>
      <c r="N11">
        <v>26.334</v>
      </c>
      <c r="O11">
        <v>24.911000000000001</v>
      </c>
      <c r="P11">
        <v>20.510999999999999</v>
      </c>
      <c r="Q11">
        <v>19.134</v>
      </c>
      <c r="R11">
        <v>21.157</v>
      </c>
      <c r="S11">
        <v>21.8</v>
      </c>
      <c r="T11">
        <v>17.777999999999999</v>
      </c>
      <c r="U11">
        <v>16.422000000000001</v>
      </c>
      <c r="V11">
        <v>16.623000000000001</v>
      </c>
      <c r="W11">
        <v>15.510999999999999</v>
      </c>
      <c r="X11">
        <v>15.111000000000001</v>
      </c>
      <c r="Y11">
        <v>14.977</v>
      </c>
      <c r="Z11" s="1">
        <v>464.9140000000001</v>
      </c>
    </row>
    <row r="12" spans="1:26" x14ac:dyDescent="0.45">
      <c r="A12" s="8">
        <v>44936</v>
      </c>
      <c r="B12">
        <v>14.978</v>
      </c>
      <c r="C12">
        <v>15.356</v>
      </c>
      <c r="D12">
        <v>15.177</v>
      </c>
      <c r="E12">
        <v>15.178000000000001</v>
      </c>
      <c r="F12">
        <v>15.2</v>
      </c>
      <c r="G12">
        <v>19.132999999999999</v>
      </c>
      <c r="H12">
        <v>24.489000000000001</v>
      </c>
      <c r="I12">
        <v>21.8</v>
      </c>
      <c r="J12">
        <v>22.556000000000001</v>
      </c>
      <c r="K12">
        <v>23.466999999999999</v>
      </c>
      <c r="L12">
        <v>22.777000000000001</v>
      </c>
      <c r="M12">
        <v>24.533000000000001</v>
      </c>
      <c r="N12">
        <v>22.556000000000001</v>
      </c>
      <c r="O12">
        <v>23.978000000000002</v>
      </c>
      <c r="P12">
        <v>18.888999999999999</v>
      </c>
      <c r="Q12">
        <v>19.445</v>
      </c>
      <c r="R12">
        <v>22.956</v>
      </c>
      <c r="S12">
        <v>17.556000000000001</v>
      </c>
      <c r="T12">
        <v>14.2</v>
      </c>
      <c r="U12">
        <v>14.977</v>
      </c>
      <c r="V12">
        <v>14.423</v>
      </c>
      <c r="W12">
        <v>13.977</v>
      </c>
      <c r="X12">
        <v>13.756</v>
      </c>
      <c r="Y12">
        <v>13.821999999999999</v>
      </c>
      <c r="Z12" s="1">
        <v>445.17899999999997</v>
      </c>
    </row>
    <row r="13" spans="1:26" x14ac:dyDescent="0.45">
      <c r="A13" s="8">
        <v>44937</v>
      </c>
      <c r="B13">
        <v>13.532999999999999</v>
      </c>
      <c r="C13">
        <v>13.577</v>
      </c>
      <c r="D13">
        <v>13.467000000000001</v>
      </c>
      <c r="E13">
        <v>13.689</v>
      </c>
      <c r="F13">
        <v>13.4</v>
      </c>
      <c r="G13">
        <v>17.065999999999999</v>
      </c>
      <c r="H13">
        <v>24.289000000000001</v>
      </c>
      <c r="I13">
        <v>24.356000000000002</v>
      </c>
      <c r="J13">
        <v>20.334</v>
      </c>
      <c r="K13">
        <v>19.687999999999999</v>
      </c>
      <c r="L13">
        <v>19.577999999999999</v>
      </c>
      <c r="M13">
        <v>19.420999999999999</v>
      </c>
      <c r="N13">
        <v>18.443999999999999</v>
      </c>
      <c r="O13">
        <v>23.978000000000002</v>
      </c>
      <c r="P13">
        <v>22.111000000000001</v>
      </c>
      <c r="Q13">
        <v>18.289000000000001</v>
      </c>
      <c r="R13">
        <v>22.533999999999999</v>
      </c>
      <c r="S13">
        <v>19.800999999999998</v>
      </c>
      <c r="T13">
        <v>15.045</v>
      </c>
      <c r="U13">
        <v>14.734</v>
      </c>
      <c r="V13">
        <v>14.911</v>
      </c>
      <c r="W13">
        <v>14.778</v>
      </c>
      <c r="X13">
        <v>13.956</v>
      </c>
      <c r="Y13">
        <v>14.178000000000001</v>
      </c>
      <c r="Z13" s="1">
        <v>425.15699999999998</v>
      </c>
    </row>
    <row r="14" spans="1:26" x14ac:dyDescent="0.45">
      <c r="A14" s="8">
        <v>44938</v>
      </c>
      <c r="B14">
        <v>14.866</v>
      </c>
      <c r="C14">
        <v>14.712</v>
      </c>
      <c r="D14">
        <v>14.599</v>
      </c>
      <c r="E14">
        <v>14.356</v>
      </c>
      <c r="F14">
        <v>14.776999999999999</v>
      </c>
      <c r="G14">
        <v>18.111000000000001</v>
      </c>
      <c r="H14">
        <v>20.867999999999999</v>
      </c>
      <c r="I14">
        <v>20.332999999999998</v>
      </c>
      <c r="J14">
        <v>21.088000000000001</v>
      </c>
      <c r="K14">
        <v>24.222000000000001</v>
      </c>
      <c r="L14">
        <v>21.51</v>
      </c>
      <c r="M14">
        <v>21.733000000000001</v>
      </c>
      <c r="N14">
        <v>29.222000000000001</v>
      </c>
      <c r="O14">
        <v>29.132999999999999</v>
      </c>
      <c r="P14">
        <v>23.533000000000001</v>
      </c>
      <c r="Q14">
        <v>21.334</v>
      </c>
      <c r="R14">
        <v>21.178000000000001</v>
      </c>
      <c r="S14">
        <v>17.866</v>
      </c>
      <c r="T14">
        <v>16.379000000000001</v>
      </c>
      <c r="U14">
        <v>15.51</v>
      </c>
      <c r="V14">
        <v>15.087999999999999</v>
      </c>
      <c r="W14">
        <v>12.734</v>
      </c>
      <c r="X14">
        <v>13.045</v>
      </c>
      <c r="Y14">
        <v>13.044</v>
      </c>
      <c r="Z14" s="1">
        <v>449.24100000000004</v>
      </c>
    </row>
    <row r="15" spans="1:26" x14ac:dyDescent="0.45">
      <c r="A15" s="8">
        <v>44939</v>
      </c>
      <c r="B15">
        <v>12.645</v>
      </c>
      <c r="C15">
        <v>12.933</v>
      </c>
      <c r="D15">
        <v>12.712</v>
      </c>
      <c r="E15">
        <v>13.045</v>
      </c>
      <c r="F15">
        <v>13.311</v>
      </c>
      <c r="G15">
        <v>16.712</v>
      </c>
      <c r="H15">
        <v>22.978000000000002</v>
      </c>
      <c r="I15">
        <v>20.266999999999999</v>
      </c>
      <c r="J15">
        <v>20.867000000000001</v>
      </c>
      <c r="K15">
        <v>23.111000000000001</v>
      </c>
      <c r="L15">
        <v>22.956</v>
      </c>
      <c r="M15">
        <v>24.489000000000001</v>
      </c>
      <c r="N15">
        <v>23.111000000000001</v>
      </c>
      <c r="O15">
        <v>13.266</v>
      </c>
      <c r="P15">
        <v>10.311</v>
      </c>
      <c r="Q15">
        <v>7.7549999999999999</v>
      </c>
      <c r="R15">
        <v>12.622999999999999</v>
      </c>
      <c r="S15">
        <v>13.601000000000001</v>
      </c>
      <c r="T15">
        <v>15.956</v>
      </c>
      <c r="U15">
        <v>14.956</v>
      </c>
      <c r="V15">
        <v>13.977</v>
      </c>
      <c r="W15">
        <v>12.465999999999999</v>
      </c>
      <c r="X15">
        <v>13.422000000000001</v>
      </c>
      <c r="Y15">
        <v>13.266</v>
      </c>
      <c r="Z15" s="1">
        <v>380.73599999999999</v>
      </c>
    </row>
    <row r="16" spans="1:26" x14ac:dyDescent="0.45">
      <c r="A16" s="8">
        <v>44940</v>
      </c>
      <c r="B16">
        <v>14.933999999999999</v>
      </c>
      <c r="C16">
        <v>13.534000000000001</v>
      </c>
      <c r="D16">
        <v>12.577</v>
      </c>
      <c r="E16">
        <v>12.420999999999999</v>
      </c>
      <c r="F16">
        <v>13.821999999999999</v>
      </c>
      <c r="G16">
        <v>14.09</v>
      </c>
      <c r="H16">
        <v>9.69</v>
      </c>
      <c r="I16">
        <v>7.468</v>
      </c>
      <c r="J16">
        <v>7.1779999999999999</v>
      </c>
      <c r="K16">
        <v>7.1109999999999998</v>
      </c>
      <c r="L16">
        <v>8.2669999999999995</v>
      </c>
      <c r="M16">
        <v>7.3109999999999999</v>
      </c>
      <c r="N16">
        <v>6.8890000000000002</v>
      </c>
      <c r="O16">
        <v>7.0659999999999998</v>
      </c>
      <c r="P16">
        <v>8.31</v>
      </c>
      <c r="Q16">
        <v>8.6010000000000009</v>
      </c>
      <c r="R16">
        <v>12.666</v>
      </c>
      <c r="S16">
        <v>13.2</v>
      </c>
      <c r="T16">
        <v>13.911</v>
      </c>
      <c r="U16">
        <v>13.467000000000001</v>
      </c>
      <c r="V16">
        <v>13.222</v>
      </c>
      <c r="W16">
        <v>13.333</v>
      </c>
      <c r="X16">
        <v>12.534000000000001</v>
      </c>
      <c r="Y16">
        <v>12.4</v>
      </c>
      <c r="Z16" s="1">
        <v>264.00200000000001</v>
      </c>
    </row>
    <row r="17" spans="1:26" x14ac:dyDescent="0.45">
      <c r="A17" s="8">
        <v>44941</v>
      </c>
      <c r="B17">
        <v>12.333</v>
      </c>
      <c r="C17">
        <v>12.266999999999999</v>
      </c>
      <c r="D17">
        <v>12.467000000000001</v>
      </c>
      <c r="E17">
        <v>12.422000000000001</v>
      </c>
      <c r="F17">
        <v>12.222</v>
      </c>
      <c r="G17">
        <v>17.222000000000001</v>
      </c>
      <c r="H17">
        <v>27.023</v>
      </c>
      <c r="I17">
        <v>28.132999999999999</v>
      </c>
      <c r="J17">
        <v>27.155000000000001</v>
      </c>
      <c r="K17">
        <v>29.488</v>
      </c>
      <c r="L17">
        <v>30.134</v>
      </c>
      <c r="M17">
        <v>35.866</v>
      </c>
      <c r="N17">
        <v>34.356000000000002</v>
      </c>
      <c r="O17">
        <v>32.045000000000002</v>
      </c>
      <c r="P17">
        <v>25.178000000000001</v>
      </c>
      <c r="Q17">
        <v>18.866</v>
      </c>
      <c r="R17">
        <v>18.710999999999999</v>
      </c>
      <c r="S17">
        <v>19.132999999999999</v>
      </c>
      <c r="T17">
        <v>17.888999999999999</v>
      </c>
      <c r="U17">
        <v>18.155999999999999</v>
      </c>
      <c r="V17">
        <v>19.422999999999998</v>
      </c>
      <c r="W17">
        <v>16.088999999999999</v>
      </c>
      <c r="X17">
        <v>15.933</v>
      </c>
      <c r="Y17">
        <v>15.89</v>
      </c>
      <c r="Z17" s="1">
        <v>508.40099999999995</v>
      </c>
    </row>
    <row r="18" spans="1:26" x14ac:dyDescent="0.45">
      <c r="A18" s="8">
        <v>44942</v>
      </c>
      <c r="B18">
        <v>16.045000000000002</v>
      </c>
      <c r="C18">
        <v>16.134</v>
      </c>
      <c r="D18">
        <v>16</v>
      </c>
      <c r="E18">
        <v>15.933999999999999</v>
      </c>
      <c r="F18">
        <v>16.111000000000001</v>
      </c>
      <c r="G18">
        <v>20.645</v>
      </c>
      <c r="H18">
        <v>27.798999999999999</v>
      </c>
      <c r="I18">
        <v>26.710999999999999</v>
      </c>
      <c r="J18">
        <v>26.134</v>
      </c>
      <c r="K18">
        <v>27.6</v>
      </c>
      <c r="L18">
        <v>28.399000000000001</v>
      </c>
      <c r="M18">
        <v>27.977</v>
      </c>
      <c r="N18">
        <v>25.622</v>
      </c>
      <c r="O18">
        <v>22.533000000000001</v>
      </c>
      <c r="P18">
        <v>23.733000000000001</v>
      </c>
      <c r="Q18">
        <v>18.599</v>
      </c>
      <c r="R18">
        <v>18.779</v>
      </c>
      <c r="S18">
        <v>18.667000000000002</v>
      </c>
      <c r="T18">
        <v>17.533999999999999</v>
      </c>
      <c r="U18">
        <v>17.422000000000001</v>
      </c>
      <c r="V18">
        <v>17.401</v>
      </c>
      <c r="W18">
        <v>18.132999999999999</v>
      </c>
      <c r="X18">
        <v>17.867000000000001</v>
      </c>
      <c r="Y18">
        <v>16.155999999999999</v>
      </c>
      <c r="Z18" s="1">
        <v>497.93500000000006</v>
      </c>
    </row>
    <row r="19" spans="1:26" x14ac:dyDescent="0.45">
      <c r="A19" s="8">
        <v>44943</v>
      </c>
      <c r="B19">
        <v>15.933</v>
      </c>
      <c r="C19">
        <v>15.733000000000001</v>
      </c>
      <c r="D19">
        <v>15.4</v>
      </c>
      <c r="E19">
        <v>15.222</v>
      </c>
      <c r="F19">
        <v>15.667</v>
      </c>
      <c r="G19">
        <v>19.645</v>
      </c>
      <c r="H19">
        <v>25.378</v>
      </c>
      <c r="I19">
        <v>26.844000000000001</v>
      </c>
      <c r="J19">
        <v>23.266999999999999</v>
      </c>
      <c r="K19">
        <v>22.821999999999999</v>
      </c>
      <c r="L19">
        <v>23.489000000000001</v>
      </c>
      <c r="M19">
        <v>22.643999999999998</v>
      </c>
      <c r="N19">
        <v>22.8</v>
      </c>
      <c r="O19">
        <v>21.577999999999999</v>
      </c>
      <c r="P19">
        <v>14.09</v>
      </c>
      <c r="Q19">
        <v>9.09</v>
      </c>
      <c r="R19">
        <v>11.756</v>
      </c>
      <c r="S19">
        <v>12.622999999999999</v>
      </c>
      <c r="T19">
        <v>11.112</v>
      </c>
      <c r="U19">
        <v>11.467000000000001</v>
      </c>
      <c r="V19">
        <v>13.022</v>
      </c>
      <c r="W19">
        <v>11.888999999999999</v>
      </c>
      <c r="X19">
        <v>12.266999999999999</v>
      </c>
      <c r="Y19">
        <v>12.067</v>
      </c>
      <c r="Z19" s="1">
        <v>405.80499999999995</v>
      </c>
    </row>
    <row r="20" spans="1:26" x14ac:dyDescent="0.45">
      <c r="A20" s="8">
        <v>44944</v>
      </c>
      <c r="B20">
        <v>11.821999999999999</v>
      </c>
      <c r="C20">
        <v>11.89</v>
      </c>
      <c r="D20">
        <v>11.867000000000001</v>
      </c>
      <c r="E20">
        <v>11.845000000000001</v>
      </c>
      <c r="F20">
        <v>11.91</v>
      </c>
      <c r="G20">
        <v>17.265999999999998</v>
      </c>
      <c r="H20">
        <v>23.821999999999999</v>
      </c>
      <c r="I20">
        <v>25.622</v>
      </c>
      <c r="J20">
        <v>20.399000000000001</v>
      </c>
      <c r="K20">
        <v>21.088999999999999</v>
      </c>
      <c r="L20">
        <v>20.512</v>
      </c>
      <c r="M20">
        <v>21.666</v>
      </c>
      <c r="N20">
        <v>20.911999999999999</v>
      </c>
      <c r="O20">
        <v>21.756</v>
      </c>
      <c r="P20">
        <v>13.978</v>
      </c>
      <c r="Q20">
        <v>10.156000000000001</v>
      </c>
      <c r="R20">
        <v>13.022</v>
      </c>
      <c r="S20">
        <v>12.132</v>
      </c>
      <c r="T20">
        <v>10.911</v>
      </c>
      <c r="U20">
        <v>10.911</v>
      </c>
      <c r="V20">
        <v>11.044</v>
      </c>
      <c r="W20">
        <v>10.577999999999999</v>
      </c>
      <c r="X20">
        <v>11.022</v>
      </c>
      <c r="Y20">
        <v>11.311</v>
      </c>
      <c r="Z20" s="1">
        <v>367.44299999999993</v>
      </c>
    </row>
    <row r="21" spans="1:26" x14ac:dyDescent="0.45">
      <c r="A21" s="8">
        <v>44945</v>
      </c>
      <c r="B21">
        <v>11.4</v>
      </c>
      <c r="C21">
        <v>11.445</v>
      </c>
      <c r="D21">
        <v>11.756</v>
      </c>
      <c r="E21">
        <v>11.4</v>
      </c>
      <c r="F21">
        <v>11.622</v>
      </c>
      <c r="G21">
        <v>15.29</v>
      </c>
      <c r="H21">
        <v>27.956</v>
      </c>
      <c r="I21">
        <v>30.045999999999999</v>
      </c>
      <c r="J21">
        <v>26.378</v>
      </c>
      <c r="K21">
        <v>23.622</v>
      </c>
      <c r="L21">
        <v>24.622</v>
      </c>
      <c r="M21">
        <v>28.266999999999999</v>
      </c>
      <c r="N21">
        <v>27.088999999999999</v>
      </c>
      <c r="O21">
        <v>23.689</v>
      </c>
      <c r="P21">
        <v>15.420999999999999</v>
      </c>
      <c r="Q21">
        <v>10.801</v>
      </c>
      <c r="R21">
        <v>14.978</v>
      </c>
      <c r="S21">
        <v>18.245000000000001</v>
      </c>
      <c r="T21">
        <v>18.667000000000002</v>
      </c>
      <c r="U21">
        <v>19.065999999999999</v>
      </c>
      <c r="V21">
        <v>18.111000000000001</v>
      </c>
      <c r="W21">
        <v>14.2</v>
      </c>
      <c r="X21">
        <v>14.378</v>
      </c>
      <c r="Y21">
        <v>14.244</v>
      </c>
      <c r="Z21" s="1">
        <v>442.69299999999998</v>
      </c>
    </row>
    <row r="22" spans="1:26" x14ac:dyDescent="0.45">
      <c r="A22" s="8">
        <v>44946</v>
      </c>
      <c r="B22">
        <v>14.223000000000001</v>
      </c>
      <c r="C22">
        <v>14.311</v>
      </c>
      <c r="D22">
        <v>14.355</v>
      </c>
      <c r="E22">
        <v>14.154999999999999</v>
      </c>
      <c r="F22">
        <v>14.222</v>
      </c>
      <c r="G22">
        <v>18.023</v>
      </c>
      <c r="H22">
        <v>21.533000000000001</v>
      </c>
      <c r="I22">
        <v>19.687999999999999</v>
      </c>
      <c r="J22">
        <v>16.177</v>
      </c>
      <c r="K22">
        <v>21.689</v>
      </c>
      <c r="L22">
        <v>17.399999999999999</v>
      </c>
      <c r="M22">
        <v>17.556000000000001</v>
      </c>
      <c r="N22">
        <v>10.622</v>
      </c>
      <c r="O22">
        <v>6.6890000000000001</v>
      </c>
      <c r="P22">
        <v>6.2229999999999999</v>
      </c>
      <c r="Q22">
        <v>5.7990000000000004</v>
      </c>
      <c r="R22">
        <v>10.154999999999999</v>
      </c>
      <c r="S22">
        <v>10.823</v>
      </c>
      <c r="T22">
        <v>10.955</v>
      </c>
      <c r="U22">
        <v>12.2</v>
      </c>
      <c r="V22">
        <v>11.888999999999999</v>
      </c>
      <c r="W22">
        <v>11.843999999999999</v>
      </c>
      <c r="X22">
        <v>12.11</v>
      </c>
      <c r="Y22">
        <v>12.712</v>
      </c>
      <c r="Z22" s="1">
        <v>325.35300000000001</v>
      </c>
    </row>
    <row r="23" spans="1:26" x14ac:dyDescent="0.45">
      <c r="A23" s="8">
        <v>44947</v>
      </c>
      <c r="B23">
        <v>12.843999999999999</v>
      </c>
      <c r="C23">
        <v>12.555</v>
      </c>
      <c r="D23">
        <v>12.688000000000001</v>
      </c>
      <c r="E23">
        <v>12.532999999999999</v>
      </c>
      <c r="F23">
        <v>12.423</v>
      </c>
      <c r="G23">
        <v>12.978</v>
      </c>
      <c r="H23">
        <v>10.044</v>
      </c>
      <c r="I23">
        <v>7.3550000000000004</v>
      </c>
      <c r="J23">
        <v>7.0659999999999998</v>
      </c>
      <c r="K23">
        <v>7.8440000000000003</v>
      </c>
      <c r="L23">
        <v>6.6230000000000002</v>
      </c>
      <c r="M23">
        <v>5.6890000000000001</v>
      </c>
      <c r="N23">
        <v>5.7560000000000002</v>
      </c>
      <c r="O23">
        <v>5.9560000000000004</v>
      </c>
      <c r="P23">
        <v>6.0439999999999996</v>
      </c>
      <c r="Q23">
        <v>5.6449999999999996</v>
      </c>
      <c r="R23">
        <v>10.223000000000001</v>
      </c>
      <c r="S23">
        <v>10.577</v>
      </c>
      <c r="T23">
        <v>11.112</v>
      </c>
      <c r="U23">
        <v>11.888999999999999</v>
      </c>
      <c r="V23">
        <v>11.798999999999999</v>
      </c>
      <c r="W23">
        <v>11.423</v>
      </c>
      <c r="X23">
        <v>11.888999999999999</v>
      </c>
      <c r="Y23">
        <v>11.555999999999999</v>
      </c>
      <c r="Z23" s="1">
        <v>234.51100000000005</v>
      </c>
    </row>
    <row r="24" spans="1:26" x14ac:dyDescent="0.45">
      <c r="A24" s="8">
        <v>44948</v>
      </c>
      <c r="B24">
        <v>11.489000000000001</v>
      </c>
      <c r="C24">
        <v>11.489000000000001</v>
      </c>
      <c r="D24">
        <v>11.333</v>
      </c>
      <c r="E24">
        <v>11.6</v>
      </c>
      <c r="F24">
        <v>11.378</v>
      </c>
      <c r="G24">
        <v>16.311</v>
      </c>
      <c r="H24">
        <v>29.245000000000001</v>
      </c>
      <c r="I24">
        <v>26.623000000000001</v>
      </c>
      <c r="J24">
        <v>28.134</v>
      </c>
      <c r="K24">
        <v>24.422999999999998</v>
      </c>
      <c r="L24">
        <v>26.355</v>
      </c>
      <c r="M24">
        <v>25.643999999999998</v>
      </c>
      <c r="N24">
        <v>20.311</v>
      </c>
      <c r="O24">
        <v>24.178000000000001</v>
      </c>
      <c r="P24">
        <v>16.867000000000001</v>
      </c>
      <c r="Q24">
        <v>12.09</v>
      </c>
      <c r="R24">
        <v>13.821999999999999</v>
      </c>
      <c r="S24">
        <v>13.534000000000001</v>
      </c>
      <c r="T24">
        <v>12.622</v>
      </c>
      <c r="U24">
        <v>11.379</v>
      </c>
      <c r="V24">
        <v>11.111000000000001</v>
      </c>
      <c r="W24">
        <v>11.222</v>
      </c>
      <c r="X24">
        <v>11.577999999999999</v>
      </c>
      <c r="Y24">
        <v>11.534000000000001</v>
      </c>
      <c r="Z24" s="1">
        <v>404.27199999999993</v>
      </c>
    </row>
    <row r="25" spans="1:26" x14ac:dyDescent="0.45">
      <c r="A25" s="8">
        <v>44949</v>
      </c>
      <c r="B25">
        <v>11.177</v>
      </c>
      <c r="C25">
        <v>10.843999999999999</v>
      </c>
      <c r="D25">
        <v>11.422000000000001</v>
      </c>
      <c r="E25">
        <v>10.821999999999999</v>
      </c>
      <c r="F25">
        <v>10.8</v>
      </c>
      <c r="G25">
        <v>15.289</v>
      </c>
      <c r="H25">
        <v>26.667000000000002</v>
      </c>
      <c r="I25">
        <v>25.667000000000002</v>
      </c>
      <c r="J25">
        <v>24</v>
      </c>
      <c r="K25">
        <v>23.757000000000001</v>
      </c>
      <c r="L25">
        <v>21.977</v>
      </c>
      <c r="M25">
        <v>20.911000000000001</v>
      </c>
      <c r="N25">
        <v>16.556000000000001</v>
      </c>
      <c r="O25">
        <v>20.045000000000002</v>
      </c>
      <c r="P25">
        <v>20.155999999999999</v>
      </c>
      <c r="Q25">
        <v>16.2</v>
      </c>
      <c r="R25">
        <v>15.667</v>
      </c>
      <c r="S25">
        <v>17.134</v>
      </c>
      <c r="T25">
        <v>14.378</v>
      </c>
      <c r="U25">
        <v>14.355</v>
      </c>
      <c r="V25">
        <v>12.333</v>
      </c>
      <c r="W25">
        <v>13.044</v>
      </c>
      <c r="X25">
        <v>12.712</v>
      </c>
      <c r="Y25">
        <v>13.622999999999999</v>
      </c>
      <c r="Z25" s="1">
        <v>399.536</v>
      </c>
    </row>
    <row r="26" spans="1:26" x14ac:dyDescent="0.45">
      <c r="A26" s="8">
        <v>44950</v>
      </c>
      <c r="B26">
        <v>12.510999999999999</v>
      </c>
      <c r="C26">
        <v>12.444000000000001</v>
      </c>
      <c r="D26">
        <v>12.266999999999999</v>
      </c>
      <c r="E26">
        <v>12.510999999999999</v>
      </c>
      <c r="F26">
        <v>12.6</v>
      </c>
      <c r="G26">
        <v>17.132999999999999</v>
      </c>
      <c r="H26">
        <v>27.734000000000002</v>
      </c>
      <c r="I26">
        <v>26.222000000000001</v>
      </c>
      <c r="J26">
        <v>27.577999999999999</v>
      </c>
      <c r="K26">
        <v>25.622</v>
      </c>
      <c r="L26">
        <v>25.178000000000001</v>
      </c>
      <c r="M26">
        <v>23.044</v>
      </c>
      <c r="N26">
        <v>22.134</v>
      </c>
      <c r="O26">
        <v>20.754999999999999</v>
      </c>
      <c r="P26">
        <v>17.667000000000002</v>
      </c>
      <c r="Q26">
        <v>17.666</v>
      </c>
      <c r="R26">
        <v>23.6</v>
      </c>
      <c r="S26">
        <v>19.733000000000001</v>
      </c>
      <c r="T26">
        <v>11.667</v>
      </c>
      <c r="U26">
        <v>11.044</v>
      </c>
      <c r="V26">
        <v>11.467000000000001</v>
      </c>
      <c r="W26">
        <v>10.977</v>
      </c>
      <c r="X26">
        <v>11.823</v>
      </c>
      <c r="Y26">
        <v>10.956</v>
      </c>
      <c r="Z26" s="1">
        <v>424.33299999999991</v>
      </c>
    </row>
    <row r="27" spans="1:26" x14ac:dyDescent="0.45">
      <c r="A27" s="8">
        <v>44951</v>
      </c>
      <c r="B27">
        <v>11.067</v>
      </c>
      <c r="C27">
        <v>10.955</v>
      </c>
      <c r="D27">
        <v>10.867000000000001</v>
      </c>
      <c r="E27">
        <v>11.244</v>
      </c>
      <c r="F27">
        <v>11.778</v>
      </c>
      <c r="G27">
        <v>16.311</v>
      </c>
      <c r="H27">
        <v>25.733000000000001</v>
      </c>
      <c r="I27">
        <v>26.754999999999999</v>
      </c>
      <c r="J27">
        <v>25.756</v>
      </c>
      <c r="K27">
        <v>24.710999999999999</v>
      </c>
      <c r="L27">
        <v>24.289000000000001</v>
      </c>
      <c r="M27">
        <v>23.556000000000001</v>
      </c>
      <c r="N27">
        <v>20.754999999999999</v>
      </c>
      <c r="O27">
        <v>20.222999999999999</v>
      </c>
      <c r="P27">
        <v>17.443999999999999</v>
      </c>
      <c r="Q27">
        <v>12.489000000000001</v>
      </c>
      <c r="R27">
        <v>16.8</v>
      </c>
      <c r="S27">
        <v>15.378</v>
      </c>
      <c r="T27">
        <v>12.398999999999999</v>
      </c>
      <c r="U27">
        <v>12.666</v>
      </c>
      <c r="V27">
        <v>12.888999999999999</v>
      </c>
      <c r="W27">
        <v>12.532999999999999</v>
      </c>
      <c r="X27">
        <v>13.489000000000001</v>
      </c>
      <c r="Y27">
        <v>13.622</v>
      </c>
      <c r="Z27" s="1">
        <v>403.709</v>
      </c>
    </row>
    <row r="28" spans="1:26" x14ac:dyDescent="0.45">
      <c r="A28" s="8">
        <v>44952</v>
      </c>
      <c r="B28">
        <v>13.577999999999999</v>
      </c>
      <c r="C28">
        <v>13.577999999999999</v>
      </c>
      <c r="D28">
        <v>13.154999999999999</v>
      </c>
      <c r="E28">
        <v>13.977</v>
      </c>
      <c r="F28">
        <v>12.912000000000001</v>
      </c>
      <c r="G28">
        <v>16.977</v>
      </c>
      <c r="H28">
        <v>25.579000000000001</v>
      </c>
      <c r="I28">
        <v>28.355</v>
      </c>
      <c r="J28">
        <v>26.933</v>
      </c>
      <c r="K28">
        <v>23.866</v>
      </c>
      <c r="L28">
        <v>21.334</v>
      </c>
      <c r="M28">
        <v>21.29</v>
      </c>
      <c r="N28">
        <v>19.71</v>
      </c>
      <c r="O28">
        <v>19.001000000000001</v>
      </c>
      <c r="P28">
        <v>16.512</v>
      </c>
      <c r="Q28">
        <v>15.666</v>
      </c>
      <c r="R28">
        <v>19.754999999999999</v>
      </c>
      <c r="S28">
        <v>20.067</v>
      </c>
      <c r="T28">
        <v>15.622</v>
      </c>
      <c r="U28">
        <v>14.044</v>
      </c>
      <c r="V28">
        <v>14.244</v>
      </c>
      <c r="W28">
        <v>13.621</v>
      </c>
      <c r="X28">
        <v>14.712</v>
      </c>
      <c r="Y28">
        <v>14.6</v>
      </c>
      <c r="Z28" s="1">
        <v>429.08799999999997</v>
      </c>
    </row>
    <row r="29" spans="1:26" x14ac:dyDescent="0.45">
      <c r="A29" s="8">
        <v>44953</v>
      </c>
      <c r="B29">
        <v>15.177</v>
      </c>
      <c r="C29">
        <v>14.667</v>
      </c>
      <c r="D29">
        <v>15.156000000000001</v>
      </c>
      <c r="E29">
        <v>14.621</v>
      </c>
      <c r="F29">
        <v>14.666</v>
      </c>
      <c r="G29">
        <v>17.266999999999999</v>
      </c>
      <c r="H29">
        <v>21.91</v>
      </c>
      <c r="I29">
        <v>18.667000000000002</v>
      </c>
      <c r="J29">
        <v>17.666</v>
      </c>
      <c r="K29">
        <v>15.4</v>
      </c>
      <c r="L29">
        <v>15.199</v>
      </c>
      <c r="M29">
        <v>15.555</v>
      </c>
      <c r="N29">
        <v>14.756</v>
      </c>
      <c r="O29">
        <v>8.5109999999999992</v>
      </c>
      <c r="P29">
        <v>7.867</v>
      </c>
      <c r="Q29">
        <v>8.4450000000000003</v>
      </c>
      <c r="R29">
        <v>12.977</v>
      </c>
      <c r="S29">
        <v>13.356</v>
      </c>
      <c r="T29">
        <v>13.644</v>
      </c>
      <c r="U29">
        <v>13.422000000000001</v>
      </c>
      <c r="V29">
        <v>13.555999999999999</v>
      </c>
      <c r="W29">
        <v>13.843999999999999</v>
      </c>
      <c r="X29">
        <v>12.8</v>
      </c>
      <c r="Y29">
        <v>13.2</v>
      </c>
      <c r="Z29" s="1">
        <v>342.32900000000001</v>
      </c>
    </row>
    <row r="30" spans="1:26" x14ac:dyDescent="0.45">
      <c r="A30" s="8">
        <v>44954</v>
      </c>
      <c r="B30">
        <v>13.089</v>
      </c>
      <c r="C30">
        <v>13.089</v>
      </c>
      <c r="D30">
        <v>13.2</v>
      </c>
      <c r="E30">
        <v>12.667</v>
      </c>
      <c r="F30">
        <v>13.401</v>
      </c>
      <c r="G30">
        <v>12.689</v>
      </c>
      <c r="H30">
        <v>10.044</v>
      </c>
      <c r="I30">
        <v>7.9329999999999998</v>
      </c>
      <c r="J30">
        <v>8</v>
      </c>
      <c r="K30">
        <v>7.9109999999999996</v>
      </c>
      <c r="L30">
        <v>7.4669999999999996</v>
      </c>
      <c r="M30">
        <v>7.266</v>
      </c>
      <c r="N30">
        <v>7.2450000000000001</v>
      </c>
      <c r="O30">
        <v>7.4</v>
      </c>
      <c r="P30">
        <v>7.556</v>
      </c>
      <c r="Q30">
        <v>7.4669999999999996</v>
      </c>
      <c r="R30">
        <v>11.154999999999999</v>
      </c>
      <c r="S30">
        <v>12.6</v>
      </c>
      <c r="T30">
        <v>12.044</v>
      </c>
      <c r="U30">
        <v>12.577</v>
      </c>
      <c r="V30">
        <v>13.378</v>
      </c>
      <c r="W30">
        <v>12.778</v>
      </c>
      <c r="X30">
        <v>12.532999999999999</v>
      </c>
      <c r="Y30">
        <v>13.2</v>
      </c>
      <c r="Z30" s="1">
        <v>256.68900000000002</v>
      </c>
    </row>
    <row r="31" spans="1:26" x14ac:dyDescent="0.45">
      <c r="A31" s="8">
        <v>44955</v>
      </c>
      <c r="B31">
        <v>12.512</v>
      </c>
      <c r="C31">
        <v>13.867000000000001</v>
      </c>
      <c r="D31">
        <v>12.867000000000001</v>
      </c>
      <c r="E31">
        <v>12.756</v>
      </c>
      <c r="F31">
        <v>13.156000000000001</v>
      </c>
      <c r="G31">
        <v>17.045000000000002</v>
      </c>
      <c r="H31">
        <v>25.888999999999999</v>
      </c>
      <c r="I31">
        <v>24.777999999999999</v>
      </c>
      <c r="J31">
        <v>23.91</v>
      </c>
      <c r="K31">
        <v>23.044</v>
      </c>
      <c r="L31">
        <v>24.155999999999999</v>
      </c>
      <c r="M31">
        <v>21.667000000000002</v>
      </c>
      <c r="N31">
        <v>25.49</v>
      </c>
      <c r="O31">
        <v>23.266999999999999</v>
      </c>
      <c r="P31">
        <v>17.777999999999999</v>
      </c>
      <c r="Q31">
        <v>15.422000000000001</v>
      </c>
      <c r="R31">
        <v>16.911000000000001</v>
      </c>
      <c r="S31">
        <v>15.577</v>
      </c>
      <c r="T31">
        <v>13.420999999999999</v>
      </c>
      <c r="U31">
        <v>13.178000000000001</v>
      </c>
      <c r="V31">
        <v>13.467000000000001</v>
      </c>
      <c r="W31">
        <v>11.444000000000001</v>
      </c>
      <c r="X31">
        <v>11.444000000000001</v>
      </c>
      <c r="Y31">
        <v>11.465999999999999</v>
      </c>
      <c r="Z31" s="1">
        <v>414.51200000000011</v>
      </c>
    </row>
    <row r="32" spans="1:26" x14ac:dyDescent="0.45">
      <c r="A32" s="8">
        <v>44956</v>
      </c>
      <c r="B32">
        <v>11.266999999999999</v>
      </c>
      <c r="C32">
        <v>11.71</v>
      </c>
      <c r="D32">
        <v>11.422000000000001</v>
      </c>
      <c r="E32">
        <v>11.599</v>
      </c>
      <c r="F32">
        <v>11.289</v>
      </c>
      <c r="G32">
        <v>14.134</v>
      </c>
      <c r="H32">
        <v>18.866</v>
      </c>
      <c r="I32">
        <v>20.288</v>
      </c>
      <c r="J32">
        <v>18.754000000000001</v>
      </c>
      <c r="K32">
        <v>20.045000000000002</v>
      </c>
      <c r="L32">
        <v>18.555</v>
      </c>
      <c r="M32">
        <v>19.111000000000001</v>
      </c>
      <c r="N32">
        <v>18.667000000000002</v>
      </c>
      <c r="O32">
        <v>19.067</v>
      </c>
      <c r="P32">
        <v>19.954999999999998</v>
      </c>
      <c r="Q32">
        <v>16.355</v>
      </c>
      <c r="R32">
        <v>17.888999999999999</v>
      </c>
      <c r="S32">
        <v>16.021999999999998</v>
      </c>
      <c r="T32">
        <v>12.933999999999999</v>
      </c>
      <c r="U32">
        <v>12.4</v>
      </c>
      <c r="V32">
        <v>12.622</v>
      </c>
      <c r="W32">
        <v>11</v>
      </c>
      <c r="X32">
        <v>11.2</v>
      </c>
      <c r="Y32">
        <v>10.489000000000001</v>
      </c>
      <c r="Z32" s="1">
        <v>365.64000000000004</v>
      </c>
    </row>
    <row r="33" spans="1:26" x14ac:dyDescent="0.45">
      <c r="A33" s="8">
        <v>44957</v>
      </c>
      <c r="B33">
        <v>11.022</v>
      </c>
      <c r="C33">
        <v>11.045</v>
      </c>
      <c r="D33">
        <v>11.377000000000001</v>
      </c>
      <c r="E33">
        <v>10.977</v>
      </c>
      <c r="F33">
        <v>10.845000000000001</v>
      </c>
      <c r="G33">
        <v>15.067</v>
      </c>
      <c r="H33">
        <v>21.8</v>
      </c>
      <c r="I33">
        <v>27.4</v>
      </c>
      <c r="J33">
        <v>25.689</v>
      </c>
      <c r="K33">
        <v>24.401</v>
      </c>
      <c r="L33">
        <v>25.311</v>
      </c>
      <c r="M33">
        <v>25.911000000000001</v>
      </c>
      <c r="N33">
        <v>23.866</v>
      </c>
      <c r="O33">
        <v>28.088999999999999</v>
      </c>
      <c r="P33">
        <v>22.934000000000001</v>
      </c>
      <c r="Q33">
        <v>19.600000000000001</v>
      </c>
      <c r="R33">
        <v>18.620999999999999</v>
      </c>
      <c r="S33">
        <v>15.154999999999999</v>
      </c>
      <c r="T33">
        <v>12.666</v>
      </c>
      <c r="U33">
        <v>12.465999999999999</v>
      </c>
      <c r="V33">
        <v>12.622</v>
      </c>
      <c r="W33">
        <v>12.843999999999999</v>
      </c>
      <c r="X33">
        <v>13.555999999999999</v>
      </c>
      <c r="Y33">
        <v>13.510999999999999</v>
      </c>
      <c r="Z33" s="1">
        <v>426.77500000000003</v>
      </c>
    </row>
    <row r="34" spans="1:26" x14ac:dyDescent="0.45">
      <c r="A34" s="8">
        <v>44958</v>
      </c>
      <c r="B34">
        <v>13.912000000000001</v>
      </c>
      <c r="C34">
        <v>14.134</v>
      </c>
      <c r="D34">
        <v>14.244</v>
      </c>
      <c r="E34">
        <v>14.112</v>
      </c>
      <c r="F34">
        <v>13.755000000000001</v>
      </c>
      <c r="G34">
        <v>19.399999999999999</v>
      </c>
      <c r="H34">
        <v>27.510999999999999</v>
      </c>
      <c r="I34">
        <v>28.221</v>
      </c>
      <c r="J34">
        <v>32.887999999999998</v>
      </c>
      <c r="K34">
        <v>35.756</v>
      </c>
      <c r="L34">
        <v>31.978000000000002</v>
      </c>
      <c r="M34">
        <v>36.756</v>
      </c>
      <c r="N34">
        <v>37.909999999999997</v>
      </c>
      <c r="O34">
        <v>35.134</v>
      </c>
      <c r="P34">
        <v>24.088999999999999</v>
      </c>
      <c r="Q34">
        <v>16.645</v>
      </c>
      <c r="R34">
        <v>19.289000000000001</v>
      </c>
      <c r="S34">
        <v>18.489000000000001</v>
      </c>
      <c r="T34">
        <v>15.821999999999999</v>
      </c>
      <c r="U34">
        <v>15.689</v>
      </c>
      <c r="V34">
        <v>15.667</v>
      </c>
      <c r="W34">
        <v>14.087999999999999</v>
      </c>
      <c r="X34">
        <v>14.266999999999999</v>
      </c>
      <c r="Y34">
        <v>14.266999999999999</v>
      </c>
      <c r="Z34" s="1">
        <v>524.02300000000002</v>
      </c>
    </row>
    <row r="35" spans="1:26" x14ac:dyDescent="0.45">
      <c r="A35" s="8">
        <v>44959</v>
      </c>
      <c r="B35">
        <v>14.044</v>
      </c>
      <c r="C35">
        <v>14.045</v>
      </c>
      <c r="D35">
        <v>14.577999999999999</v>
      </c>
      <c r="E35">
        <v>14.49</v>
      </c>
      <c r="F35">
        <v>13.956</v>
      </c>
      <c r="G35">
        <v>18.132999999999999</v>
      </c>
      <c r="H35">
        <v>24.821999999999999</v>
      </c>
      <c r="I35">
        <v>28.710999999999999</v>
      </c>
      <c r="J35">
        <v>31.376999999999999</v>
      </c>
      <c r="K35">
        <v>34.110999999999997</v>
      </c>
      <c r="L35">
        <v>31.823</v>
      </c>
      <c r="M35">
        <v>30.001000000000001</v>
      </c>
      <c r="N35">
        <v>28.489000000000001</v>
      </c>
      <c r="O35">
        <v>29.356000000000002</v>
      </c>
      <c r="P35">
        <v>21.821999999999999</v>
      </c>
      <c r="Q35">
        <v>14.555999999999999</v>
      </c>
      <c r="R35">
        <v>16.911000000000001</v>
      </c>
      <c r="S35">
        <v>13.532999999999999</v>
      </c>
      <c r="T35">
        <v>12.111000000000001</v>
      </c>
      <c r="U35">
        <v>12.112</v>
      </c>
      <c r="V35">
        <v>11.933</v>
      </c>
      <c r="W35">
        <v>12.266</v>
      </c>
      <c r="X35">
        <v>11.4</v>
      </c>
      <c r="Y35">
        <v>11.401</v>
      </c>
      <c r="Z35" s="1">
        <v>465.98099999999999</v>
      </c>
    </row>
    <row r="36" spans="1:26" x14ac:dyDescent="0.45">
      <c r="A36" s="8">
        <v>44960</v>
      </c>
      <c r="B36">
        <v>11.956</v>
      </c>
      <c r="C36">
        <v>11.8</v>
      </c>
      <c r="D36">
        <v>11.978</v>
      </c>
      <c r="E36">
        <v>11.866</v>
      </c>
      <c r="F36">
        <v>11.888999999999999</v>
      </c>
      <c r="G36">
        <v>19.332999999999998</v>
      </c>
      <c r="H36">
        <v>30.533000000000001</v>
      </c>
      <c r="I36">
        <v>26.488</v>
      </c>
      <c r="J36">
        <v>26.445</v>
      </c>
      <c r="K36">
        <v>28.533999999999999</v>
      </c>
      <c r="L36">
        <v>25.689</v>
      </c>
      <c r="M36">
        <v>21.798999999999999</v>
      </c>
      <c r="N36">
        <v>19.888999999999999</v>
      </c>
      <c r="O36">
        <v>11.823</v>
      </c>
      <c r="P36">
        <v>10.978</v>
      </c>
      <c r="Q36">
        <v>10.956</v>
      </c>
      <c r="R36">
        <v>12.066000000000001</v>
      </c>
      <c r="S36">
        <v>12.422000000000001</v>
      </c>
      <c r="T36">
        <v>12.089</v>
      </c>
      <c r="U36">
        <v>12.733000000000001</v>
      </c>
      <c r="V36">
        <v>12.244</v>
      </c>
      <c r="W36">
        <v>13.023</v>
      </c>
      <c r="X36">
        <v>12.334</v>
      </c>
      <c r="Y36">
        <v>11.422000000000001</v>
      </c>
      <c r="Z36" s="1">
        <v>390.28900000000004</v>
      </c>
    </row>
    <row r="37" spans="1:26" x14ac:dyDescent="0.45">
      <c r="A37" s="8">
        <v>44961</v>
      </c>
      <c r="B37">
        <v>12.555999999999999</v>
      </c>
      <c r="C37">
        <v>13.821999999999999</v>
      </c>
      <c r="D37">
        <v>14.111000000000001</v>
      </c>
      <c r="E37">
        <v>12.089</v>
      </c>
      <c r="F37">
        <v>11.955</v>
      </c>
      <c r="G37">
        <v>11.423</v>
      </c>
      <c r="H37">
        <v>9.2439999999999998</v>
      </c>
      <c r="I37">
        <v>7.444</v>
      </c>
      <c r="J37">
        <v>6.6660000000000004</v>
      </c>
      <c r="K37">
        <v>6.29</v>
      </c>
      <c r="L37">
        <v>5.5339999999999998</v>
      </c>
      <c r="M37">
        <v>5.9340000000000002</v>
      </c>
      <c r="N37">
        <v>6.9109999999999996</v>
      </c>
      <c r="O37">
        <v>5.9119999999999999</v>
      </c>
      <c r="P37">
        <v>5.7110000000000003</v>
      </c>
      <c r="Q37">
        <v>6.1989999999999998</v>
      </c>
      <c r="R37">
        <v>10.4</v>
      </c>
      <c r="S37">
        <v>11.532999999999999</v>
      </c>
      <c r="T37">
        <v>11.978</v>
      </c>
      <c r="U37">
        <v>11.266</v>
      </c>
      <c r="V37">
        <v>11.333</v>
      </c>
      <c r="W37">
        <v>11.51</v>
      </c>
      <c r="X37">
        <v>11.379</v>
      </c>
      <c r="Y37">
        <v>11.688000000000001</v>
      </c>
      <c r="Z37" s="1">
        <v>232.88800000000001</v>
      </c>
    </row>
    <row r="38" spans="1:26" x14ac:dyDescent="0.45">
      <c r="A38" s="8">
        <v>44962</v>
      </c>
      <c r="B38">
        <v>11.667</v>
      </c>
      <c r="C38">
        <v>12.045</v>
      </c>
      <c r="D38">
        <v>11.866</v>
      </c>
      <c r="E38">
        <v>11.489000000000001</v>
      </c>
      <c r="F38">
        <v>11.443</v>
      </c>
      <c r="G38">
        <v>16.311</v>
      </c>
      <c r="H38">
        <v>25.533999999999999</v>
      </c>
      <c r="I38">
        <v>27.356000000000002</v>
      </c>
      <c r="J38">
        <v>30.867000000000001</v>
      </c>
      <c r="K38">
        <v>30.734000000000002</v>
      </c>
      <c r="L38">
        <v>30.155999999999999</v>
      </c>
      <c r="M38">
        <v>38.311</v>
      </c>
      <c r="N38">
        <v>36.356000000000002</v>
      </c>
      <c r="O38">
        <v>34.445</v>
      </c>
      <c r="P38">
        <v>27.088000000000001</v>
      </c>
      <c r="Q38">
        <v>22.177</v>
      </c>
      <c r="R38">
        <v>21.489000000000001</v>
      </c>
      <c r="S38">
        <v>19.666</v>
      </c>
      <c r="T38">
        <v>15.6</v>
      </c>
      <c r="U38">
        <v>15.244999999999999</v>
      </c>
      <c r="V38">
        <v>16.533999999999999</v>
      </c>
      <c r="W38">
        <v>12.801</v>
      </c>
      <c r="X38">
        <v>12.622999999999999</v>
      </c>
      <c r="Y38">
        <v>13.067</v>
      </c>
      <c r="Z38" s="1">
        <v>504.87</v>
      </c>
    </row>
    <row r="39" spans="1:26" x14ac:dyDescent="0.45">
      <c r="A39" s="8">
        <v>44963</v>
      </c>
      <c r="B39">
        <v>13.468</v>
      </c>
      <c r="C39">
        <v>13.154999999999999</v>
      </c>
      <c r="D39">
        <v>14.111000000000001</v>
      </c>
      <c r="E39">
        <v>14</v>
      </c>
      <c r="F39">
        <v>13.888999999999999</v>
      </c>
      <c r="G39">
        <v>19.222000000000001</v>
      </c>
      <c r="H39">
        <v>26.956</v>
      </c>
      <c r="I39">
        <v>32.332999999999998</v>
      </c>
      <c r="J39">
        <v>37.978000000000002</v>
      </c>
      <c r="K39">
        <v>39.643999999999998</v>
      </c>
      <c r="L39">
        <v>42.023000000000003</v>
      </c>
      <c r="M39">
        <v>44.466999999999999</v>
      </c>
      <c r="N39">
        <v>42.488999999999997</v>
      </c>
      <c r="O39">
        <v>41.576999999999998</v>
      </c>
      <c r="P39">
        <v>28.978000000000002</v>
      </c>
      <c r="Q39">
        <v>22.088000000000001</v>
      </c>
      <c r="R39">
        <v>23.510999999999999</v>
      </c>
      <c r="S39">
        <v>17.689</v>
      </c>
      <c r="T39">
        <v>13.8</v>
      </c>
      <c r="U39">
        <v>13.644</v>
      </c>
      <c r="V39">
        <v>14.244</v>
      </c>
      <c r="W39">
        <v>11.911</v>
      </c>
      <c r="X39">
        <v>11.532999999999999</v>
      </c>
      <c r="Y39">
        <v>12.489000000000001</v>
      </c>
      <c r="Z39" s="1">
        <v>565.19900000000007</v>
      </c>
    </row>
    <row r="40" spans="1:26" x14ac:dyDescent="0.45">
      <c r="A40" s="8">
        <v>44964</v>
      </c>
      <c r="B40">
        <v>12.6</v>
      </c>
      <c r="C40">
        <v>12.089</v>
      </c>
      <c r="D40">
        <v>12.044</v>
      </c>
      <c r="E40">
        <v>12.134</v>
      </c>
      <c r="F40">
        <v>12.000999999999999</v>
      </c>
      <c r="G40">
        <v>17.622</v>
      </c>
      <c r="H40">
        <v>32.866</v>
      </c>
      <c r="I40">
        <v>34.665999999999997</v>
      </c>
      <c r="J40">
        <v>34.466000000000001</v>
      </c>
      <c r="K40">
        <v>40.265999999999998</v>
      </c>
      <c r="L40">
        <v>43.112000000000002</v>
      </c>
      <c r="M40">
        <v>39.155999999999999</v>
      </c>
      <c r="N40">
        <v>40.6</v>
      </c>
      <c r="O40">
        <v>39.088999999999999</v>
      </c>
      <c r="P40">
        <v>25.777000000000001</v>
      </c>
      <c r="Q40">
        <v>16.376999999999999</v>
      </c>
      <c r="R40">
        <v>20.489000000000001</v>
      </c>
      <c r="S40">
        <v>18.154</v>
      </c>
      <c r="T40">
        <v>11.866</v>
      </c>
      <c r="U40">
        <v>11.978</v>
      </c>
      <c r="V40">
        <v>11.532999999999999</v>
      </c>
      <c r="W40">
        <v>11.644</v>
      </c>
      <c r="X40">
        <v>11.444000000000001</v>
      </c>
      <c r="Y40">
        <v>11.843999999999999</v>
      </c>
      <c r="Z40" s="1">
        <v>533.81700000000001</v>
      </c>
    </row>
    <row r="41" spans="1:26" x14ac:dyDescent="0.45">
      <c r="A41" s="8">
        <v>44965</v>
      </c>
      <c r="B41">
        <v>11.555999999999999</v>
      </c>
      <c r="C41">
        <v>11.534000000000001</v>
      </c>
      <c r="D41">
        <v>11.510999999999999</v>
      </c>
      <c r="E41">
        <v>11.6</v>
      </c>
      <c r="F41">
        <v>11.422000000000001</v>
      </c>
      <c r="G41">
        <v>16.600000000000001</v>
      </c>
      <c r="H41">
        <v>33.177999999999997</v>
      </c>
      <c r="I41">
        <v>38.844000000000001</v>
      </c>
      <c r="J41">
        <v>38.866</v>
      </c>
      <c r="K41">
        <v>37.512</v>
      </c>
      <c r="L41">
        <v>40.555999999999997</v>
      </c>
      <c r="M41">
        <v>41.067</v>
      </c>
      <c r="N41">
        <v>41.933999999999997</v>
      </c>
      <c r="O41">
        <v>40.976999999999997</v>
      </c>
      <c r="P41">
        <v>28.021999999999998</v>
      </c>
      <c r="Q41">
        <v>18.666</v>
      </c>
      <c r="R41">
        <v>23.044</v>
      </c>
      <c r="S41">
        <v>20.445</v>
      </c>
      <c r="T41">
        <v>16.466000000000001</v>
      </c>
      <c r="U41">
        <v>14.778</v>
      </c>
      <c r="V41">
        <v>14.801</v>
      </c>
      <c r="W41">
        <v>14.845000000000001</v>
      </c>
      <c r="X41">
        <v>15.756</v>
      </c>
      <c r="Y41">
        <v>15.023</v>
      </c>
      <c r="Z41" s="1">
        <v>569.00299999999993</v>
      </c>
    </row>
    <row r="42" spans="1:26" x14ac:dyDescent="0.45">
      <c r="A42" s="8">
        <v>44966</v>
      </c>
      <c r="B42">
        <v>15.09</v>
      </c>
      <c r="C42">
        <v>15.132999999999999</v>
      </c>
      <c r="D42">
        <v>15.067</v>
      </c>
      <c r="E42">
        <v>15.045</v>
      </c>
      <c r="F42">
        <v>15.022</v>
      </c>
      <c r="G42">
        <v>21.710999999999999</v>
      </c>
      <c r="H42">
        <v>31.667000000000002</v>
      </c>
      <c r="I42">
        <v>33.667000000000002</v>
      </c>
      <c r="J42">
        <v>35.89</v>
      </c>
      <c r="K42">
        <v>33.311999999999998</v>
      </c>
      <c r="L42">
        <v>30.311</v>
      </c>
      <c r="M42">
        <v>33.978000000000002</v>
      </c>
      <c r="N42">
        <v>40.332999999999998</v>
      </c>
      <c r="O42">
        <v>32.488999999999997</v>
      </c>
      <c r="P42">
        <v>20.888999999999999</v>
      </c>
      <c r="Q42">
        <v>14.132</v>
      </c>
      <c r="R42">
        <v>15.266999999999999</v>
      </c>
      <c r="S42">
        <v>15.266</v>
      </c>
      <c r="T42">
        <v>12.978</v>
      </c>
      <c r="U42">
        <v>13.288</v>
      </c>
      <c r="V42">
        <v>14.333</v>
      </c>
      <c r="W42">
        <v>13.911</v>
      </c>
      <c r="X42">
        <v>14.289</v>
      </c>
      <c r="Y42">
        <v>14.734</v>
      </c>
      <c r="Z42" s="1">
        <v>517.80200000000002</v>
      </c>
    </row>
    <row r="43" spans="1:26" x14ac:dyDescent="0.45">
      <c r="A43" s="8">
        <v>44967</v>
      </c>
      <c r="B43">
        <v>14.468</v>
      </c>
      <c r="C43">
        <v>14.555</v>
      </c>
      <c r="D43">
        <v>14.022</v>
      </c>
      <c r="E43">
        <v>14.311</v>
      </c>
      <c r="F43">
        <v>13.955</v>
      </c>
      <c r="G43">
        <v>18.177</v>
      </c>
      <c r="H43">
        <v>22.978000000000002</v>
      </c>
      <c r="I43">
        <v>17.466999999999999</v>
      </c>
      <c r="J43">
        <v>18.178000000000001</v>
      </c>
      <c r="K43">
        <v>22.265999999999998</v>
      </c>
      <c r="L43">
        <v>20.132999999999999</v>
      </c>
      <c r="M43">
        <v>21.222000000000001</v>
      </c>
      <c r="N43">
        <v>17.422999999999998</v>
      </c>
      <c r="O43">
        <v>9.6</v>
      </c>
      <c r="P43">
        <v>9.2230000000000008</v>
      </c>
      <c r="Q43">
        <v>8.5779999999999994</v>
      </c>
      <c r="R43">
        <v>11.666</v>
      </c>
      <c r="S43">
        <v>13.6</v>
      </c>
      <c r="T43">
        <v>13.422000000000001</v>
      </c>
      <c r="U43">
        <v>13.378</v>
      </c>
      <c r="V43">
        <v>13.221</v>
      </c>
      <c r="W43">
        <v>13.444000000000001</v>
      </c>
      <c r="X43">
        <v>14.755000000000001</v>
      </c>
      <c r="Y43">
        <v>13.666</v>
      </c>
      <c r="Z43" s="1">
        <v>363.70800000000003</v>
      </c>
    </row>
    <row r="44" spans="1:26" x14ac:dyDescent="0.45">
      <c r="A44" s="8">
        <v>44968</v>
      </c>
      <c r="B44">
        <v>13.177</v>
      </c>
      <c r="C44">
        <v>13.711</v>
      </c>
      <c r="D44">
        <v>13.2</v>
      </c>
      <c r="E44">
        <v>12.933999999999999</v>
      </c>
      <c r="F44">
        <v>12.8</v>
      </c>
      <c r="G44">
        <v>13.042999999999999</v>
      </c>
      <c r="H44">
        <v>10</v>
      </c>
      <c r="I44">
        <v>8</v>
      </c>
      <c r="J44">
        <v>8.1999999999999993</v>
      </c>
      <c r="K44">
        <v>8.4890000000000008</v>
      </c>
      <c r="L44">
        <v>7.3120000000000003</v>
      </c>
      <c r="M44">
        <v>6.9779999999999998</v>
      </c>
      <c r="N44">
        <v>6.556</v>
      </c>
      <c r="O44">
        <v>6.4889999999999999</v>
      </c>
      <c r="P44">
        <v>6.556</v>
      </c>
      <c r="Q44">
        <v>7.8220000000000001</v>
      </c>
      <c r="R44">
        <v>13.266</v>
      </c>
      <c r="S44">
        <v>12.757</v>
      </c>
      <c r="T44">
        <v>13.622999999999999</v>
      </c>
      <c r="U44">
        <v>15.223000000000001</v>
      </c>
      <c r="V44">
        <v>15.689</v>
      </c>
      <c r="W44">
        <v>16.021999999999998</v>
      </c>
      <c r="X44">
        <v>14.689</v>
      </c>
      <c r="Y44">
        <v>14.689</v>
      </c>
      <c r="Z44" s="1">
        <v>271.22500000000002</v>
      </c>
    </row>
    <row r="45" spans="1:26" x14ac:dyDescent="0.45">
      <c r="A45" s="8">
        <v>44969</v>
      </c>
      <c r="B45">
        <v>12.2</v>
      </c>
      <c r="C45">
        <v>12.289</v>
      </c>
      <c r="D45">
        <v>12.2</v>
      </c>
      <c r="E45">
        <v>12.089</v>
      </c>
      <c r="F45">
        <v>11.956</v>
      </c>
      <c r="G45">
        <v>19.533000000000001</v>
      </c>
      <c r="H45">
        <v>29.844999999999999</v>
      </c>
      <c r="I45">
        <v>28.756</v>
      </c>
      <c r="J45">
        <v>29.687999999999999</v>
      </c>
      <c r="K45">
        <v>30.355</v>
      </c>
      <c r="L45">
        <v>28.065999999999999</v>
      </c>
      <c r="M45">
        <v>31.155000000000001</v>
      </c>
      <c r="N45">
        <v>28.2</v>
      </c>
      <c r="O45">
        <v>26.667999999999999</v>
      </c>
      <c r="P45">
        <v>22.666</v>
      </c>
      <c r="Q45">
        <v>16.378</v>
      </c>
      <c r="R45">
        <v>14.978</v>
      </c>
      <c r="S45">
        <v>17.443999999999999</v>
      </c>
      <c r="T45">
        <v>15.266</v>
      </c>
      <c r="U45">
        <v>15.512</v>
      </c>
      <c r="V45">
        <v>17.355</v>
      </c>
      <c r="W45">
        <v>15.579000000000001</v>
      </c>
      <c r="X45">
        <v>14.555</v>
      </c>
      <c r="Y45">
        <v>14.577999999999999</v>
      </c>
      <c r="Z45" s="1">
        <v>477.31099999999998</v>
      </c>
    </row>
    <row r="46" spans="1:26" x14ac:dyDescent="0.45">
      <c r="A46" s="8">
        <v>44970</v>
      </c>
      <c r="B46">
        <v>14.266</v>
      </c>
      <c r="C46">
        <v>14.423</v>
      </c>
      <c r="D46">
        <v>15.311</v>
      </c>
      <c r="E46">
        <v>14.555999999999999</v>
      </c>
      <c r="F46">
        <v>14.845000000000001</v>
      </c>
      <c r="G46">
        <v>19.888000000000002</v>
      </c>
      <c r="H46">
        <v>34.732999999999997</v>
      </c>
      <c r="I46">
        <v>33.665999999999997</v>
      </c>
      <c r="J46">
        <v>31.733000000000001</v>
      </c>
      <c r="K46">
        <v>32.267000000000003</v>
      </c>
      <c r="L46">
        <v>27.733000000000001</v>
      </c>
      <c r="M46">
        <v>26.311</v>
      </c>
      <c r="N46">
        <v>29.222000000000001</v>
      </c>
      <c r="O46">
        <v>31.245000000000001</v>
      </c>
      <c r="P46">
        <v>26.067</v>
      </c>
      <c r="Q46">
        <v>20.222999999999999</v>
      </c>
      <c r="R46">
        <v>21.754999999999999</v>
      </c>
      <c r="S46">
        <v>22.489000000000001</v>
      </c>
      <c r="T46">
        <v>18.712</v>
      </c>
      <c r="U46">
        <v>16.600000000000001</v>
      </c>
      <c r="V46">
        <v>16.734000000000002</v>
      </c>
      <c r="W46">
        <v>16.643999999999998</v>
      </c>
      <c r="X46">
        <v>15.09</v>
      </c>
      <c r="Y46">
        <v>15.577999999999999</v>
      </c>
      <c r="Z46" s="1">
        <v>530.09099999999989</v>
      </c>
    </row>
    <row r="47" spans="1:26" x14ac:dyDescent="0.45">
      <c r="A47" s="8">
        <v>44971</v>
      </c>
      <c r="B47">
        <v>15.843999999999999</v>
      </c>
      <c r="C47">
        <v>15.089</v>
      </c>
      <c r="D47">
        <v>15.244</v>
      </c>
      <c r="E47">
        <v>15.29</v>
      </c>
      <c r="F47">
        <v>15.154999999999999</v>
      </c>
      <c r="G47">
        <v>23</v>
      </c>
      <c r="H47">
        <v>36.356000000000002</v>
      </c>
      <c r="I47">
        <v>35.976999999999997</v>
      </c>
      <c r="J47">
        <v>34.356000000000002</v>
      </c>
      <c r="K47">
        <v>29.71</v>
      </c>
      <c r="L47">
        <v>25.712</v>
      </c>
      <c r="M47">
        <v>26.245000000000001</v>
      </c>
      <c r="N47">
        <v>23.689</v>
      </c>
      <c r="O47">
        <v>23.777000000000001</v>
      </c>
      <c r="P47">
        <v>23.399000000000001</v>
      </c>
      <c r="Q47">
        <v>22.687999999999999</v>
      </c>
      <c r="R47">
        <v>26.355</v>
      </c>
      <c r="S47">
        <v>20.355</v>
      </c>
      <c r="T47">
        <v>18</v>
      </c>
      <c r="U47">
        <v>17.177</v>
      </c>
      <c r="V47">
        <v>17.867000000000001</v>
      </c>
      <c r="W47">
        <v>17.643999999999998</v>
      </c>
      <c r="X47">
        <v>18.021999999999998</v>
      </c>
      <c r="Y47">
        <v>18.088999999999999</v>
      </c>
      <c r="Z47" s="1">
        <v>535.04000000000019</v>
      </c>
    </row>
    <row r="48" spans="1:26" x14ac:dyDescent="0.45">
      <c r="A48" s="8">
        <v>44972</v>
      </c>
      <c r="B48">
        <v>18.088999999999999</v>
      </c>
      <c r="C48">
        <v>18.288</v>
      </c>
      <c r="D48">
        <v>17.931999999999999</v>
      </c>
      <c r="E48">
        <v>18.355</v>
      </c>
      <c r="F48">
        <v>17.933</v>
      </c>
      <c r="G48">
        <v>24.466999999999999</v>
      </c>
      <c r="H48">
        <v>34.777000000000001</v>
      </c>
      <c r="I48">
        <v>35.643999999999998</v>
      </c>
      <c r="J48">
        <v>33.823</v>
      </c>
      <c r="K48">
        <v>33.710999999999999</v>
      </c>
      <c r="L48">
        <v>30.245000000000001</v>
      </c>
      <c r="M48">
        <v>33.887999999999998</v>
      </c>
      <c r="N48">
        <v>33.088999999999999</v>
      </c>
      <c r="O48">
        <v>32.332999999999998</v>
      </c>
      <c r="P48">
        <v>28.754999999999999</v>
      </c>
      <c r="Q48">
        <v>18.844000000000001</v>
      </c>
      <c r="R48">
        <v>19.71</v>
      </c>
      <c r="S48">
        <v>18.399999999999999</v>
      </c>
      <c r="T48">
        <v>12.023</v>
      </c>
      <c r="U48">
        <v>12.156000000000001</v>
      </c>
      <c r="V48">
        <v>11.956</v>
      </c>
      <c r="W48">
        <v>12.022</v>
      </c>
      <c r="X48">
        <v>13.045999999999999</v>
      </c>
      <c r="Y48">
        <v>13.156000000000001</v>
      </c>
      <c r="Z48" s="1">
        <v>542.64199999999994</v>
      </c>
    </row>
    <row r="49" spans="1:26" x14ac:dyDescent="0.45">
      <c r="A49" s="8">
        <v>44973</v>
      </c>
      <c r="B49">
        <v>13.2</v>
      </c>
      <c r="C49">
        <v>12.6</v>
      </c>
      <c r="D49">
        <v>12.89</v>
      </c>
      <c r="E49">
        <v>12.622</v>
      </c>
      <c r="F49">
        <v>12.778</v>
      </c>
      <c r="G49">
        <v>18.734000000000002</v>
      </c>
      <c r="H49">
        <v>25.289000000000001</v>
      </c>
      <c r="I49">
        <v>30.021999999999998</v>
      </c>
      <c r="J49">
        <v>30.178000000000001</v>
      </c>
      <c r="K49">
        <v>28.867000000000001</v>
      </c>
      <c r="L49">
        <v>31.265999999999998</v>
      </c>
      <c r="M49">
        <v>33.177</v>
      </c>
      <c r="N49">
        <v>29.067</v>
      </c>
      <c r="O49">
        <v>29</v>
      </c>
      <c r="P49">
        <v>23.933</v>
      </c>
      <c r="Q49">
        <v>15.667</v>
      </c>
      <c r="R49">
        <v>17.734000000000002</v>
      </c>
      <c r="S49">
        <v>18.378</v>
      </c>
      <c r="T49">
        <v>14.022</v>
      </c>
      <c r="U49">
        <v>13.932</v>
      </c>
      <c r="V49">
        <v>14.022</v>
      </c>
      <c r="W49">
        <v>14.288</v>
      </c>
      <c r="X49">
        <v>14.467000000000001</v>
      </c>
      <c r="Y49">
        <v>14.866</v>
      </c>
      <c r="Z49" s="1">
        <v>480.99899999999991</v>
      </c>
    </row>
    <row r="50" spans="1:26" x14ac:dyDescent="0.45">
      <c r="A50" s="8">
        <v>44974</v>
      </c>
      <c r="B50">
        <v>14.733000000000001</v>
      </c>
      <c r="C50">
        <v>15.311999999999999</v>
      </c>
      <c r="D50">
        <v>14.8</v>
      </c>
      <c r="E50">
        <v>14.778</v>
      </c>
      <c r="F50">
        <v>14.398999999999999</v>
      </c>
      <c r="G50">
        <v>20.067</v>
      </c>
      <c r="H50">
        <v>28.756</v>
      </c>
      <c r="I50">
        <v>26.577999999999999</v>
      </c>
      <c r="J50">
        <v>19.023</v>
      </c>
      <c r="K50">
        <v>17.023</v>
      </c>
      <c r="L50">
        <v>14.577999999999999</v>
      </c>
      <c r="M50">
        <v>17.821999999999999</v>
      </c>
      <c r="N50">
        <v>13.4</v>
      </c>
      <c r="O50">
        <v>8.1999999999999993</v>
      </c>
      <c r="P50">
        <v>7.9109999999999996</v>
      </c>
      <c r="Q50">
        <v>7.9119999999999999</v>
      </c>
      <c r="R50">
        <v>7.0449999999999999</v>
      </c>
      <c r="S50">
        <v>9.8219999999999992</v>
      </c>
      <c r="T50">
        <v>10.8</v>
      </c>
      <c r="U50">
        <v>10.666</v>
      </c>
      <c r="V50">
        <v>11.087999999999999</v>
      </c>
      <c r="W50">
        <v>11.067</v>
      </c>
      <c r="X50">
        <v>11.044</v>
      </c>
      <c r="Y50">
        <v>11.534000000000001</v>
      </c>
      <c r="Z50" s="1">
        <v>338.358</v>
      </c>
    </row>
    <row r="51" spans="1:26" x14ac:dyDescent="0.45">
      <c r="A51" s="8">
        <v>44975</v>
      </c>
      <c r="B51">
        <v>11.311999999999999</v>
      </c>
      <c r="C51">
        <v>11.577999999999999</v>
      </c>
      <c r="D51">
        <v>13.333</v>
      </c>
      <c r="E51">
        <v>13.266</v>
      </c>
      <c r="F51">
        <v>11.755000000000001</v>
      </c>
      <c r="G51">
        <v>10.755000000000001</v>
      </c>
      <c r="H51">
        <v>8.4220000000000006</v>
      </c>
      <c r="I51">
        <v>6.9329999999999998</v>
      </c>
      <c r="J51">
        <v>7.1550000000000002</v>
      </c>
      <c r="K51">
        <v>6.8440000000000003</v>
      </c>
      <c r="L51">
        <v>6.3550000000000004</v>
      </c>
      <c r="M51">
        <v>5.9550000000000001</v>
      </c>
      <c r="N51">
        <v>5.6230000000000002</v>
      </c>
      <c r="O51">
        <v>5.6890000000000001</v>
      </c>
      <c r="P51">
        <v>6.8</v>
      </c>
      <c r="Q51">
        <v>6.6890000000000001</v>
      </c>
      <c r="R51">
        <v>6.6219999999999999</v>
      </c>
      <c r="S51">
        <v>10.31</v>
      </c>
      <c r="T51">
        <v>10.776999999999999</v>
      </c>
      <c r="U51">
        <v>11.156000000000001</v>
      </c>
      <c r="V51">
        <v>11.534000000000001</v>
      </c>
      <c r="W51">
        <v>11.510999999999999</v>
      </c>
      <c r="X51">
        <v>11.178000000000001</v>
      </c>
      <c r="Y51">
        <v>11.178000000000001</v>
      </c>
      <c r="Z51" s="1">
        <v>222.73</v>
      </c>
    </row>
    <row r="52" spans="1:26" x14ac:dyDescent="0.45">
      <c r="A52" s="8">
        <v>44976</v>
      </c>
      <c r="B52">
        <v>11.821999999999999</v>
      </c>
      <c r="C52">
        <v>11.333</v>
      </c>
      <c r="D52">
        <v>11.223000000000001</v>
      </c>
      <c r="E52">
        <v>11.289</v>
      </c>
      <c r="F52">
        <v>11.398999999999999</v>
      </c>
      <c r="G52">
        <v>18.579000000000001</v>
      </c>
      <c r="H52">
        <v>32.377000000000002</v>
      </c>
      <c r="I52">
        <v>25.823</v>
      </c>
      <c r="J52">
        <v>25.512</v>
      </c>
      <c r="K52">
        <v>25.378</v>
      </c>
      <c r="L52">
        <v>22.934000000000001</v>
      </c>
      <c r="M52">
        <v>21.466999999999999</v>
      </c>
      <c r="N52">
        <v>18.821999999999999</v>
      </c>
      <c r="O52">
        <v>23.710999999999999</v>
      </c>
      <c r="P52">
        <v>18.178000000000001</v>
      </c>
      <c r="Q52">
        <v>14.734</v>
      </c>
      <c r="R52">
        <v>12.134</v>
      </c>
      <c r="S52">
        <v>14.067</v>
      </c>
      <c r="T52">
        <v>14.2</v>
      </c>
      <c r="U52">
        <v>13.689</v>
      </c>
      <c r="V52">
        <v>13.467000000000001</v>
      </c>
      <c r="W52">
        <v>13.512</v>
      </c>
      <c r="X52">
        <v>12.4</v>
      </c>
      <c r="Y52">
        <v>12.444000000000001</v>
      </c>
      <c r="Z52" s="1">
        <v>410.49400000000003</v>
      </c>
    </row>
    <row r="53" spans="1:26" x14ac:dyDescent="0.45">
      <c r="A53" s="8">
        <v>44977</v>
      </c>
      <c r="B53">
        <v>12.622</v>
      </c>
      <c r="C53">
        <v>12.489000000000001</v>
      </c>
      <c r="D53">
        <v>12.577</v>
      </c>
      <c r="E53">
        <v>13.379</v>
      </c>
      <c r="F53">
        <v>12.911</v>
      </c>
      <c r="G53">
        <v>20.643999999999998</v>
      </c>
      <c r="H53">
        <v>35.799999999999997</v>
      </c>
      <c r="I53">
        <v>32.267000000000003</v>
      </c>
      <c r="J53">
        <v>29.756</v>
      </c>
      <c r="K53">
        <v>26</v>
      </c>
      <c r="L53">
        <v>25.134</v>
      </c>
      <c r="M53">
        <v>29.332999999999998</v>
      </c>
      <c r="N53">
        <v>24.4</v>
      </c>
      <c r="O53">
        <v>23.867000000000001</v>
      </c>
      <c r="P53">
        <v>20.489000000000001</v>
      </c>
      <c r="Q53">
        <v>14.666</v>
      </c>
      <c r="R53">
        <v>12.11</v>
      </c>
      <c r="S53">
        <v>14.821999999999999</v>
      </c>
      <c r="T53">
        <v>14.933999999999999</v>
      </c>
      <c r="U53">
        <v>14.289</v>
      </c>
      <c r="V53">
        <v>14.888999999999999</v>
      </c>
      <c r="W53">
        <v>13.044</v>
      </c>
      <c r="X53">
        <v>13.023</v>
      </c>
      <c r="Y53">
        <v>12.8</v>
      </c>
      <c r="Z53" s="1">
        <v>456.24500000000006</v>
      </c>
    </row>
    <row r="54" spans="1:26" x14ac:dyDescent="0.45">
      <c r="A54" s="8">
        <v>44978</v>
      </c>
      <c r="B54">
        <v>12.733000000000001</v>
      </c>
      <c r="C54">
        <v>13.711</v>
      </c>
      <c r="D54">
        <v>13.111000000000001</v>
      </c>
      <c r="E54">
        <v>13.132999999999999</v>
      </c>
      <c r="F54">
        <v>12.667</v>
      </c>
      <c r="G54">
        <v>17</v>
      </c>
      <c r="H54">
        <v>25.422000000000001</v>
      </c>
      <c r="I54">
        <v>22.600999999999999</v>
      </c>
      <c r="J54">
        <v>22.667000000000002</v>
      </c>
      <c r="K54">
        <v>23.978000000000002</v>
      </c>
      <c r="L54">
        <v>26.777999999999999</v>
      </c>
      <c r="M54">
        <v>24.533999999999999</v>
      </c>
      <c r="N54">
        <v>26.577999999999999</v>
      </c>
      <c r="O54">
        <v>23.911000000000001</v>
      </c>
      <c r="P54">
        <v>21.998999999999999</v>
      </c>
      <c r="Q54">
        <v>17.111000000000001</v>
      </c>
      <c r="R54">
        <v>14.69</v>
      </c>
      <c r="S54">
        <v>14.689</v>
      </c>
      <c r="T54">
        <v>11.555</v>
      </c>
      <c r="U54">
        <v>11.333</v>
      </c>
      <c r="V54">
        <v>12.179</v>
      </c>
      <c r="W54">
        <v>12.555999999999999</v>
      </c>
      <c r="X54">
        <v>12.622999999999999</v>
      </c>
      <c r="Y54">
        <v>13.444000000000001</v>
      </c>
      <c r="Z54" s="1">
        <v>421.00299999999999</v>
      </c>
    </row>
    <row r="55" spans="1:26" x14ac:dyDescent="0.45">
      <c r="A55" s="8">
        <v>44979</v>
      </c>
      <c r="B55">
        <v>12.977</v>
      </c>
      <c r="C55">
        <v>13.4</v>
      </c>
      <c r="D55">
        <v>13.244999999999999</v>
      </c>
      <c r="E55">
        <v>12.978</v>
      </c>
      <c r="F55">
        <v>13.067</v>
      </c>
      <c r="G55">
        <v>18.265999999999998</v>
      </c>
      <c r="H55">
        <v>25.556000000000001</v>
      </c>
      <c r="I55">
        <v>22.045000000000002</v>
      </c>
      <c r="J55">
        <v>19.332999999999998</v>
      </c>
      <c r="K55">
        <v>20.311</v>
      </c>
      <c r="L55">
        <v>22.023</v>
      </c>
      <c r="M55">
        <v>18.532</v>
      </c>
      <c r="N55">
        <v>16.222000000000001</v>
      </c>
      <c r="O55">
        <v>17.888999999999999</v>
      </c>
      <c r="P55">
        <v>13.711</v>
      </c>
      <c r="Q55">
        <v>10.843999999999999</v>
      </c>
      <c r="R55">
        <v>9.8439999999999994</v>
      </c>
      <c r="S55">
        <v>11.177</v>
      </c>
      <c r="T55">
        <v>11.266999999999999</v>
      </c>
      <c r="U55">
        <v>11.956</v>
      </c>
      <c r="V55">
        <v>11.6</v>
      </c>
      <c r="W55">
        <v>11.532</v>
      </c>
      <c r="X55">
        <v>12.289</v>
      </c>
      <c r="Y55">
        <v>12.622</v>
      </c>
      <c r="Z55" s="1">
        <v>362.68600000000004</v>
      </c>
    </row>
    <row r="56" spans="1:26" x14ac:dyDescent="0.45">
      <c r="A56" s="8">
        <v>44980</v>
      </c>
      <c r="B56">
        <v>12.066000000000001</v>
      </c>
      <c r="C56">
        <v>13.045</v>
      </c>
      <c r="D56">
        <v>12.377000000000001</v>
      </c>
      <c r="E56">
        <v>12.068</v>
      </c>
      <c r="F56">
        <v>13.2</v>
      </c>
      <c r="G56">
        <v>15.821999999999999</v>
      </c>
      <c r="H56">
        <v>24.666</v>
      </c>
      <c r="I56">
        <v>24.977</v>
      </c>
      <c r="J56">
        <v>28.4</v>
      </c>
      <c r="K56">
        <v>27.045000000000002</v>
      </c>
      <c r="L56">
        <v>27.067</v>
      </c>
      <c r="M56">
        <v>25.689</v>
      </c>
      <c r="N56">
        <v>25.643999999999998</v>
      </c>
      <c r="O56">
        <v>18.422000000000001</v>
      </c>
      <c r="P56">
        <v>16.111000000000001</v>
      </c>
      <c r="Q56">
        <v>15.356</v>
      </c>
      <c r="R56">
        <v>14.089</v>
      </c>
      <c r="S56">
        <v>13.755000000000001</v>
      </c>
      <c r="T56">
        <v>12.134</v>
      </c>
      <c r="U56">
        <v>12.845000000000001</v>
      </c>
      <c r="V56">
        <v>13.178000000000001</v>
      </c>
      <c r="W56">
        <v>10.933999999999999</v>
      </c>
      <c r="X56">
        <v>12.465999999999999</v>
      </c>
      <c r="Y56">
        <v>12.156000000000001</v>
      </c>
      <c r="Z56" s="1">
        <v>413.51200000000006</v>
      </c>
    </row>
    <row r="57" spans="1:26" x14ac:dyDescent="0.45">
      <c r="A57" s="8">
        <v>44981</v>
      </c>
      <c r="B57">
        <v>11.978</v>
      </c>
      <c r="C57">
        <v>12.066000000000001</v>
      </c>
      <c r="D57">
        <v>11.888999999999999</v>
      </c>
      <c r="E57">
        <v>12.023</v>
      </c>
      <c r="F57">
        <v>11.622999999999999</v>
      </c>
      <c r="G57">
        <v>16.199000000000002</v>
      </c>
      <c r="H57">
        <v>19.556000000000001</v>
      </c>
      <c r="I57">
        <v>17.867000000000001</v>
      </c>
      <c r="J57">
        <v>20.065999999999999</v>
      </c>
      <c r="K57">
        <v>17.689</v>
      </c>
      <c r="L57">
        <v>14.867000000000001</v>
      </c>
      <c r="M57">
        <v>17.178000000000001</v>
      </c>
      <c r="N57">
        <v>12.489000000000001</v>
      </c>
      <c r="O57">
        <v>8.4</v>
      </c>
      <c r="P57">
        <v>7.9560000000000004</v>
      </c>
      <c r="Q57">
        <v>5.3109999999999999</v>
      </c>
      <c r="R57">
        <v>5.8659999999999997</v>
      </c>
      <c r="S57">
        <v>9.7330000000000005</v>
      </c>
      <c r="T57">
        <v>10.733000000000001</v>
      </c>
      <c r="U57">
        <v>10.821999999999999</v>
      </c>
      <c r="V57">
        <v>10.422000000000001</v>
      </c>
      <c r="W57">
        <v>10.645</v>
      </c>
      <c r="X57">
        <v>10.955</v>
      </c>
      <c r="Y57">
        <v>11.378</v>
      </c>
      <c r="Z57" s="1">
        <v>297.71099999999996</v>
      </c>
    </row>
    <row r="58" spans="1:26" x14ac:dyDescent="0.45">
      <c r="A58" s="8">
        <v>44982</v>
      </c>
      <c r="B58">
        <v>10.821999999999999</v>
      </c>
      <c r="C58">
        <v>10.823</v>
      </c>
      <c r="D58">
        <v>10.71</v>
      </c>
      <c r="E58">
        <v>10.731999999999999</v>
      </c>
      <c r="F58">
        <v>11.178000000000001</v>
      </c>
      <c r="G58">
        <v>10.622</v>
      </c>
      <c r="H58">
        <v>7.6449999999999996</v>
      </c>
      <c r="I58">
        <v>6.0670000000000002</v>
      </c>
      <c r="J58">
        <v>5.9779999999999998</v>
      </c>
      <c r="K58">
        <v>6.0880000000000001</v>
      </c>
      <c r="L58">
        <v>6.8230000000000004</v>
      </c>
      <c r="M58">
        <v>7.1340000000000003</v>
      </c>
      <c r="N58">
        <v>7.5780000000000003</v>
      </c>
      <c r="O58">
        <v>6.2</v>
      </c>
      <c r="P58">
        <v>5.8</v>
      </c>
      <c r="Q58">
        <v>5.4450000000000003</v>
      </c>
      <c r="R58">
        <v>6.3109999999999999</v>
      </c>
      <c r="S58">
        <v>9.6210000000000004</v>
      </c>
      <c r="T58">
        <v>10.8</v>
      </c>
      <c r="U58">
        <v>10.888999999999999</v>
      </c>
      <c r="V58">
        <v>10.956</v>
      </c>
      <c r="W58">
        <v>10.398999999999999</v>
      </c>
      <c r="X58">
        <v>10.089</v>
      </c>
      <c r="Y58">
        <v>10.334</v>
      </c>
      <c r="Z58" s="1">
        <v>209.04400000000001</v>
      </c>
    </row>
    <row r="59" spans="1:26" x14ac:dyDescent="0.45">
      <c r="A59" s="8">
        <v>44983</v>
      </c>
      <c r="B59">
        <v>11.4</v>
      </c>
      <c r="C59">
        <v>10.778</v>
      </c>
      <c r="D59">
        <v>11.156000000000001</v>
      </c>
      <c r="E59">
        <v>11.156000000000001</v>
      </c>
      <c r="F59">
        <v>11.2</v>
      </c>
      <c r="G59">
        <v>14.266</v>
      </c>
      <c r="H59">
        <v>22</v>
      </c>
      <c r="I59">
        <v>21.445</v>
      </c>
      <c r="J59">
        <v>20.89</v>
      </c>
      <c r="K59">
        <v>21.067</v>
      </c>
      <c r="L59">
        <v>22.422999999999998</v>
      </c>
      <c r="M59">
        <v>23.91</v>
      </c>
      <c r="N59">
        <v>19.245000000000001</v>
      </c>
      <c r="O59">
        <v>24.533999999999999</v>
      </c>
      <c r="P59">
        <v>21.89</v>
      </c>
      <c r="Q59">
        <v>13.8</v>
      </c>
      <c r="R59">
        <v>13.134</v>
      </c>
      <c r="S59">
        <v>15.821999999999999</v>
      </c>
      <c r="T59">
        <v>13.933</v>
      </c>
      <c r="U59">
        <v>13.489000000000001</v>
      </c>
      <c r="V59">
        <v>13.289</v>
      </c>
      <c r="W59">
        <v>13.445</v>
      </c>
      <c r="X59">
        <v>12.156000000000001</v>
      </c>
      <c r="Y59">
        <v>11.689</v>
      </c>
      <c r="Z59" s="1">
        <v>388.11700000000002</v>
      </c>
    </row>
    <row r="60" spans="1:26" x14ac:dyDescent="0.45">
      <c r="A60" s="8">
        <v>44984</v>
      </c>
      <c r="B60">
        <v>11.778</v>
      </c>
      <c r="C60">
        <v>11.911</v>
      </c>
      <c r="D60">
        <v>12.577999999999999</v>
      </c>
      <c r="E60">
        <v>11.912000000000001</v>
      </c>
      <c r="F60">
        <v>11.622</v>
      </c>
      <c r="G60">
        <v>15.156000000000001</v>
      </c>
      <c r="H60">
        <v>20.489000000000001</v>
      </c>
      <c r="I60">
        <v>18.466999999999999</v>
      </c>
      <c r="J60">
        <v>17.577999999999999</v>
      </c>
      <c r="K60">
        <v>18.134</v>
      </c>
      <c r="L60">
        <v>13.333</v>
      </c>
      <c r="M60">
        <v>14.042999999999999</v>
      </c>
      <c r="N60">
        <v>13.888</v>
      </c>
      <c r="O60">
        <v>20.555</v>
      </c>
      <c r="P60">
        <v>16.734000000000002</v>
      </c>
      <c r="Q60">
        <v>14.156000000000001</v>
      </c>
      <c r="R60">
        <v>11.288</v>
      </c>
      <c r="S60">
        <v>16.911999999999999</v>
      </c>
      <c r="T60">
        <v>12.867000000000001</v>
      </c>
      <c r="U60">
        <v>11.733000000000001</v>
      </c>
      <c r="V60">
        <v>11.8</v>
      </c>
      <c r="W60">
        <v>11.311</v>
      </c>
      <c r="X60">
        <v>11.000999999999999</v>
      </c>
      <c r="Y60">
        <v>10.8</v>
      </c>
      <c r="Z60" s="1">
        <v>340.04600000000005</v>
      </c>
    </row>
    <row r="61" spans="1:26" x14ac:dyDescent="0.45">
      <c r="A61" s="8">
        <v>44985</v>
      </c>
      <c r="B61">
        <v>11.087999999999999</v>
      </c>
      <c r="C61">
        <v>11.356</v>
      </c>
      <c r="D61">
        <v>11.134</v>
      </c>
      <c r="E61">
        <v>10.534000000000001</v>
      </c>
      <c r="F61">
        <v>10.289</v>
      </c>
      <c r="G61">
        <v>12.154999999999999</v>
      </c>
      <c r="H61">
        <v>17.888000000000002</v>
      </c>
      <c r="I61">
        <v>14.289</v>
      </c>
      <c r="J61">
        <v>13.244999999999999</v>
      </c>
      <c r="K61">
        <v>14.845000000000001</v>
      </c>
      <c r="L61">
        <v>15.244999999999999</v>
      </c>
      <c r="M61">
        <v>18</v>
      </c>
      <c r="N61">
        <v>17.244</v>
      </c>
      <c r="O61">
        <v>18.533000000000001</v>
      </c>
      <c r="P61">
        <v>17.911000000000001</v>
      </c>
      <c r="Q61">
        <v>17.2</v>
      </c>
      <c r="R61">
        <v>18.311</v>
      </c>
      <c r="S61">
        <v>18.710999999999999</v>
      </c>
      <c r="T61">
        <v>14.067</v>
      </c>
      <c r="U61">
        <v>14.132999999999999</v>
      </c>
      <c r="V61">
        <v>14.134</v>
      </c>
      <c r="W61">
        <v>13.644</v>
      </c>
      <c r="X61">
        <v>13.132999999999999</v>
      </c>
      <c r="Y61">
        <v>14.044</v>
      </c>
      <c r="Z61" s="1">
        <v>351.13299999999998</v>
      </c>
    </row>
    <row r="62" spans="1:26" x14ac:dyDescent="0.45">
      <c r="A62" s="8">
        <v>44986</v>
      </c>
      <c r="B62">
        <v>13.733000000000001</v>
      </c>
      <c r="C62">
        <v>14.266999999999999</v>
      </c>
      <c r="D62">
        <v>14.044</v>
      </c>
      <c r="E62">
        <v>14.066000000000001</v>
      </c>
      <c r="F62">
        <v>13.755000000000001</v>
      </c>
      <c r="G62">
        <v>15.644</v>
      </c>
      <c r="H62">
        <v>15.266999999999999</v>
      </c>
      <c r="I62">
        <v>14.911</v>
      </c>
      <c r="J62">
        <v>14.356</v>
      </c>
      <c r="K62">
        <v>10.823</v>
      </c>
      <c r="L62">
        <v>12.334</v>
      </c>
      <c r="M62">
        <v>12.378</v>
      </c>
      <c r="N62">
        <v>15.112</v>
      </c>
      <c r="O62">
        <v>14.244999999999999</v>
      </c>
      <c r="P62">
        <v>13.888999999999999</v>
      </c>
      <c r="Q62">
        <v>12.022</v>
      </c>
      <c r="R62">
        <v>10.645</v>
      </c>
      <c r="S62">
        <v>13.689</v>
      </c>
      <c r="T62">
        <v>10.999000000000001</v>
      </c>
      <c r="U62">
        <v>11.066000000000001</v>
      </c>
      <c r="V62">
        <v>10.711</v>
      </c>
      <c r="W62">
        <v>11.022</v>
      </c>
      <c r="X62">
        <v>11</v>
      </c>
      <c r="Y62">
        <v>11.045</v>
      </c>
      <c r="Z62" s="1">
        <v>311.02300000000002</v>
      </c>
    </row>
    <row r="63" spans="1:26" x14ac:dyDescent="0.45">
      <c r="A63" s="8">
        <v>44987</v>
      </c>
      <c r="B63">
        <v>11.334</v>
      </c>
      <c r="C63">
        <v>11.398999999999999</v>
      </c>
      <c r="D63">
        <v>11.823</v>
      </c>
      <c r="E63">
        <v>11.555999999999999</v>
      </c>
      <c r="F63">
        <v>11.733000000000001</v>
      </c>
      <c r="G63">
        <v>12.933</v>
      </c>
      <c r="H63">
        <v>13.977</v>
      </c>
      <c r="I63">
        <v>13.156000000000001</v>
      </c>
      <c r="J63">
        <v>12.6</v>
      </c>
      <c r="K63">
        <v>12.866</v>
      </c>
      <c r="L63">
        <v>12.8</v>
      </c>
      <c r="M63">
        <v>11.644</v>
      </c>
      <c r="N63">
        <v>15.023</v>
      </c>
      <c r="O63">
        <v>18.289000000000001</v>
      </c>
      <c r="P63">
        <v>16.888000000000002</v>
      </c>
      <c r="Q63">
        <v>16.311</v>
      </c>
      <c r="R63">
        <v>11.29</v>
      </c>
      <c r="S63">
        <v>11.266999999999999</v>
      </c>
      <c r="T63">
        <v>10.978</v>
      </c>
      <c r="U63">
        <v>10.821999999999999</v>
      </c>
      <c r="V63">
        <v>10.755000000000001</v>
      </c>
      <c r="W63">
        <v>10.178000000000001</v>
      </c>
      <c r="X63">
        <v>10.422000000000001</v>
      </c>
      <c r="Y63">
        <v>11.132999999999999</v>
      </c>
      <c r="Z63" s="1">
        <v>301.17699999999996</v>
      </c>
    </row>
    <row r="64" spans="1:26" x14ac:dyDescent="0.45">
      <c r="A64" s="8">
        <v>44988</v>
      </c>
      <c r="B64">
        <v>11.222</v>
      </c>
      <c r="C64">
        <v>11.465999999999999</v>
      </c>
      <c r="D64">
        <v>12.021000000000001</v>
      </c>
      <c r="E64">
        <v>11.356</v>
      </c>
      <c r="F64">
        <v>11.266999999999999</v>
      </c>
      <c r="G64">
        <v>13.467000000000001</v>
      </c>
      <c r="H64">
        <v>14</v>
      </c>
      <c r="I64">
        <v>11.955</v>
      </c>
      <c r="J64">
        <v>10.999000000000001</v>
      </c>
      <c r="K64">
        <v>10.244999999999999</v>
      </c>
      <c r="L64">
        <v>11.044</v>
      </c>
      <c r="M64">
        <v>12.356</v>
      </c>
      <c r="N64">
        <v>14.112</v>
      </c>
      <c r="O64">
        <v>11.733000000000001</v>
      </c>
      <c r="P64">
        <v>9.577</v>
      </c>
      <c r="Q64">
        <v>9.3339999999999996</v>
      </c>
      <c r="R64">
        <v>7.6669999999999998</v>
      </c>
      <c r="S64">
        <v>10.066000000000001</v>
      </c>
      <c r="T64">
        <v>11</v>
      </c>
      <c r="U64">
        <v>11.021000000000001</v>
      </c>
      <c r="V64">
        <v>11.333</v>
      </c>
      <c r="W64">
        <v>10.577999999999999</v>
      </c>
      <c r="X64">
        <v>9.9550000000000001</v>
      </c>
      <c r="Y64">
        <v>10.378</v>
      </c>
      <c r="Z64" s="1">
        <v>268.15199999999999</v>
      </c>
    </row>
    <row r="65" spans="1:26" x14ac:dyDescent="0.45">
      <c r="A65" s="8">
        <v>44989</v>
      </c>
      <c r="B65">
        <v>10.6</v>
      </c>
      <c r="C65">
        <v>10.734</v>
      </c>
      <c r="D65">
        <v>10.222</v>
      </c>
      <c r="E65">
        <v>10.132999999999999</v>
      </c>
      <c r="F65">
        <v>10.933999999999999</v>
      </c>
      <c r="G65">
        <v>10.755000000000001</v>
      </c>
      <c r="H65">
        <v>7.3559999999999999</v>
      </c>
      <c r="I65">
        <v>6.3780000000000001</v>
      </c>
      <c r="J65">
        <v>6.7110000000000003</v>
      </c>
      <c r="K65">
        <v>7.0670000000000002</v>
      </c>
      <c r="L65">
        <v>7.3339999999999996</v>
      </c>
      <c r="M65">
        <v>6.8890000000000002</v>
      </c>
      <c r="N65">
        <v>6</v>
      </c>
      <c r="O65">
        <v>5.3780000000000001</v>
      </c>
      <c r="P65">
        <v>5.9109999999999996</v>
      </c>
      <c r="Q65">
        <v>5.399</v>
      </c>
      <c r="R65">
        <v>4.8</v>
      </c>
      <c r="S65">
        <v>8.8439999999999994</v>
      </c>
      <c r="T65">
        <v>10.489000000000001</v>
      </c>
      <c r="U65">
        <v>10.510999999999999</v>
      </c>
      <c r="V65">
        <v>10.532999999999999</v>
      </c>
      <c r="W65">
        <v>10.311</v>
      </c>
      <c r="X65">
        <v>9.9339999999999993</v>
      </c>
      <c r="Y65">
        <v>9.9779999999999998</v>
      </c>
      <c r="Z65" s="1">
        <v>203.20099999999999</v>
      </c>
    </row>
    <row r="66" spans="1:26" x14ac:dyDescent="0.45">
      <c r="A66" s="8">
        <v>44990</v>
      </c>
      <c r="B66">
        <v>9.4</v>
      </c>
      <c r="C66">
        <v>9.4</v>
      </c>
      <c r="D66">
        <v>9.4659999999999993</v>
      </c>
      <c r="E66">
        <v>9.2219999999999995</v>
      </c>
      <c r="F66">
        <v>9.7789999999999999</v>
      </c>
      <c r="G66">
        <v>12.577999999999999</v>
      </c>
      <c r="H66">
        <v>15.801</v>
      </c>
      <c r="I66">
        <v>13.555</v>
      </c>
      <c r="J66">
        <v>14.333</v>
      </c>
      <c r="K66">
        <v>15.510999999999999</v>
      </c>
      <c r="L66">
        <v>13.888999999999999</v>
      </c>
      <c r="M66">
        <v>16.178000000000001</v>
      </c>
      <c r="N66">
        <v>15.688000000000001</v>
      </c>
      <c r="O66">
        <v>17.422000000000001</v>
      </c>
      <c r="P66">
        <v>16.577999999999999</v>
      </c>
      <c r="Q66">
        <v>14.755000000000001</v>
      </c>
      <c r="R66">
        <v>12.843999999999999</v>
      </c>
      <c r="S66">
        <v>11.444000000000001</v>
      </c>
      <c r="T66">
        <v>11.756</v>
      </c>
      <c r="U66">
        <v>11.156000000000001</v>
      </c>
      <c r="V66">
        <v>11.089</v>
      </c>
      <c r="W66">
        <v>11.087999999999999</v>
      </c>
      <c r="X66">
        <v>11.177</v>
      </c>
      <c r="Y66">
        <v>10.801</v>
      </c>
      <c r="Z66" s="1">
        <v>304.90999999999997</v>
      </c>
    </row>
    <row r="67" spans="1:26" x14ac:dyDescent="0.45">
      <c r="A67" s="8">
        <v>44991</v>
      </c>
      <c r="B67">
        <v>10.91</v>
      </c>
      <c r="C67">
        <v>11.356</v>
      </c>
      <c r="D67">
        <v>11.489000000000001</v>
      </c>
      <c r="E67">
        <v>10.888999999999999</v>
      </c>
      <c r="F67">
        <v>10.444000000000001</v>
      </c>
      <c r="G67">
        <v>12.711</v>
      </c>
      <c r="H67">
        <v>13.156000000000001</v>
      </c>
      <c r="I67">
        <v>13.534000000000001</v>
      </c>
      <c r="J67">
        <v>13.601000000000001</v>
      </c>
      <c r="K67">
        <v>14.667</v>
      </c>
      <c r="L67">
        <v>18.978000000000002</v>
      </c>
      <c r="M67">
        <v>21.134</v>
      </c>
      <c r="N67">
        <v>15.956</v>
      </c>
      <c r="O67">
        <v>19.376999999999999</v>
      </c>
      <c r="P67">
        <v>16.844999999999999</v>
      </c>
      <c r="Q67">
        <v>15.356</v>
      </c>
      <c r="R67">
        <v>13.111000000000001</v>
      </c>
      <c r="S67">
        <v>15.911</v>
      </c>
      <c r="T67">
        <v>13.510999999999999</v>
      </c>
      <c r="U67">
        <v>12.510999999999999</v>
      </c>
      <c r="V67">
        <v>11.044</v>
      </c>
      <c r="W67">
        <v>10.089</v>
      </c>
      <c r="X67">
        <v>10.066000000000001</v>
      </c>
      <c r="Y67">
        <v>10.467000000000001</v>
      </c>
      <c r="Z67" s="1">
        <v>327.113</v>
      </c>
    </row>
    <row r="68" spans="1:26" x14ac:dyDescent="0.45">
      <c r="A68" s="8">
        <v>44992</v>
      </c>
      <c r="B68">
        <v>10.378</v>
      </c>
      <c r="C68">
        <v>11.266</v>
      </c>
      <c r="D68">
        <v>10.688000000000001</v>
      </c>
      <c r="E68">
        <v>11.266</v>
      </c>
      <c r="F68">
        <v>10.422000000000001</v>
      </c>
      <c r="G68">
        <v>11</v>
      </c>
      <c r="H68">
        <v>11.311999999999999</v>
      </c>
      <c r="I68">
        <v>10.132999999999999</v>
      </c>
      <c r="J68">
        <v>12.601000000000001</v>
      </c>
      <c r="K68">
        <v>11.956</v>
      </c>
      <c r="L68">
        <v>10.154999999999999</v>
      </c>
      <c r="M68">
        <v>11.778</v>
      </c>
      <c r="N68">
        <v>14.333</v>
      </c>
      <c r="O68">
        <v>14.178000000000001</v>
      </c>
      <c r="P68">
        <v>10.221</v>
      </c>
      <c r="Q68">
        <v>8.5549999999999997</v>
      </c>
      <c r="R68">
        <v>8.2669999999999995</v>
      </c>
      <c r="S68">
        <v>11.956</v>
      </c>
      <c r="T68">
        <v>13.510999999999999</v>
      </c>
      <c r="U68">
        <v>13.711</v>
      </c>
      <c r="V68">
        <v>13.532</v>
      </c>
      <c r="W68">
        <v>11.555</v>
      </c>
      <c r="X68">
        <v>10.843999999999999</v>
      </c>
      <c r="Y68">
        <v>11.201000000000001</v>
      </c>
      <c r="Z68" s="1">
        <v>274.81900000000002</v>
      </c>
    </row>
    <row r="69" spans="1:26" x14ac:dyDescent="0.45">
      <c r="A69" s="8">
        <v>44993</v>
      </c>
      <c r="B69">
        <v>11.134</v>
      </c>
      <c r="C69">
        <v>10.888999999999999</v>
      </c>
      <c r="D69">
        <v>11.4</v>
      </c>
      <c r="E69">
        <v>10.978999999999999</v>
      </c>
      <c r="F69">
        <v>10.712</v>
      </c>
      <c r="G69">
        <v>13.465999999999999</v>
      </c>
      <c r="H69">
        <v>13.156000000000001</v>
      </c>
      <c r="I69">
        <v>17.756</v>
      </c>
      <c r="J69">
        <v>14.044</v>
      </c>
      <c r="K69">
        <v>13.045</v>
      </c>
      <c r="L69">
        <v>13.843999999999999</v>
      </c>
      <c r="M69">
        <v>15.510999999999999</v>
      </c>
      <c r="N69">
        <v>16.888000000000002</v>
      </c>
      <c r="O69">
        <v>16.933</v>
      </c>
      <c r="P69">
        <v>14.132</v>
      </c>
      <c r="Q69">
        <v>12.266999999999999</v>
      </c>
      <c r="R69">
        <v>11.378</v>
      </c>
      <c r="S69">
        <v>10.911</v>
      </c>
      <c r="T69">
        <v>10.845000000000001</v>
      </c>
      <c r="U69">
        <v>10.999000000000001</v>
      </c>
      <c r="V69">
        <v>11.178000000000001</v>
      </c>
      <c r="W69">
        <v>11.111000000000001</v>
      </c>
      <c r="X69">
        <v>11.712</v>
      </c>
      <c r="Y69">
        <v>11.645</v>
      </c>
      <c r="Z69" s="1">
        <v>305.93499999999995</v>
      </c>
    </row>
    <row r="70" spans="1:26" x14ac:dyDescent="0.45">
      <c r="A70" s="8">
        <v>44994</v>
      </c>
      <c r="B70">
        <v>11.912000000000001</v>
      </c>
      <c r="C70">
        <v>11.688000000000001</v>
      </c>
      <c r="D70">
        <v>11.622</v>
      </c>
      <c r="E70">
        <v>11.6</v>
      </c>
      <c r="F70">
        <v>11.444000000000001</v>
      </c>
      <c r="G70">
        <v>14.066000000000001</v>
      </c>
      <c r="H70">
        <v>15.867000000000001</v>
      </c>
      <c r="I70">
        <v>17.689</v>
      </c>
      <c r="J70">
        <v>16.533000000000001</v>
      </c>
      <c r="K70">
        <v>17.600999999999999</v>
      </c>
      <c r="L70">
        <v>19.556000000000001</v>
      </c>
      <c r="M70">
        <v>20.689</v>
      </c>
      <c r="N70">
        <v>16.998999999999999</v>
      </c>
      <c r="O70">
        <v>14.776999999999999</v>
      </c>
      <c r="P70">
        <v>13.244999999999999</v>
      </c>
      <c r="Q70">
        <v>14.6</v>
      </c>
      <c r="R70">
        <v>15.8</v>
      </c>
      <c r="S70">
        <v>15.512</v>
      </c>
      <c r="T70">
        <v>13.977</v>
      </c>
      <c r="U70">
        <v>14.645</v>
      </c>
      <c r="V70">
        <v>13.888</v>
      </c>
      <c r="W70">
        <v>13.71</v>
      </c>
      <c r="X70">
        <v>11.69</v>
      </c>
      <c r="Y70">
        <v>12.2</v>
      </c>
      <c r="Z70" s="1">
        <v>351.30999999999989</v>
      </c>
    </row>
    <row r="71" spans="1:26" x14ac:dyDescent="0.45">
      <c r="A71" s="8">
        <v>44995</v>
      </c>
      <c r="B71">
        <v>11.956</v>
      </c>
      <c r="C71">
        <v>12.134</v>
      </c>
      <c r="D71">
        <v>12.289</v>
      </c>
      <c r="E71">
        <v>12.087999999999999</v>
      </c>
      <c r="F71">
        <v>11.978</v>
      </c>
      <c r="G71">
        <v>13.733000000000001</v>
      </c>
      <c r="H71">
        <v>14.067</v>
      </c>
      <c r="I71">
        <v>15.377000000000001</v>
      </c>
      <c r="J71">
        <v>15.488</v>
      </c>
      <c r="K71">
        <v>15.244</v>
      </c>
      <c r="L71">
        <v>16.332999999999998</v>
      </c>
      <c r="M71">
        <v>11.087999999999999</v>
      </c>
      <c r="N71">
        <v>12.333</v>
      </c>
      <c r="O71">
        <v>10.067</v>
      </c>
      <c r="P71">
        <v>10.289</v>
      </c>
      <c r="Q71">
        <v>8.7330000000000005</v>
      </c>
      <c r="R71">
        <v>6.3339999999999996</v>
      </c>
      <c r="S71">
        <v>9.3119999999999994</v>
      </c>
      <c r="T71">
        <v>10.178000000000001</v>
      </c>
      <c r="U71">
        <v>9.9559999999999995</v>
      </c>
      <c r="V71">
        <v>10.132999999999999</v>
      </c>
      <c r="W71">
        <v>10.222</v>
      </c>
      <c r="X71">
        <v>10.821999999999999</v>
      </c>
      <c r="Y71">
        <v>10.266999999999999</v>
      </c>
      <c r="Z71" s="1">
        <v>280.42099999999999</v>
      </c>
    </row>
    <row r="72" spans="1:26" x14ac:dyDescent="0.45">
      <c r="A72" s="8">
        <v>44996</v>
      </c>
      <c r="B72">
        <v>10.4</v>
      </c>
      <c r="C72">
        <v>10.912000000000001</v>
      </c>
      <c r="D72">
        <v>10.199999999999999</v>
      </c>
      <c r="E72">
        <v>10.066000000000001</v>
      </c>
      <c r="F72">
        <v>9.9559999999999995</v>
      </c>
      <c r="G72">
        <v>10.334</v>
      </c>
      <c r="H72">
        <v>7.7329999999999997</v>
      </c>
      <c r="I72">
        <v>6.133</v>
      </c>
      <c r="J72">
        <v>6.2889999999999997</v>
      </c>
      <c r="K72">
        <v>7.1550000000000002</v>
      </c>
      <c r="L72">
        <v>7.0880000000000001</v>
      </c>
      <c r="M72">
        <v>6.8440000000000003</v>
      </c>
      <c r="N72">
        <v>6.1550000000000002</v>
      </c>
      <c r="O72">
        <v>5.4880000000000004</v>
      </c>
      <c r="P72">
        <v>5.1779999999999999</v>
      </c>
      <c r="Q72">
        <v>5.4219999999999997</v>
      </c>
      <c r="R72">
        <v>5.1559999999999997</v>
      </c>
      <c r="S72">
        <v>8.3770000000000007</v>
      </c>
      <c r="T72">
        <v>10.178000000000001</v>
      </c>
      <c r="U72">
        <v>9.5109999999999992</v>
      </c>
      <c r="V72">
        <v>10.178000000000001</v>
      </c>
      <c r="W72">
        <v>10.444000000000001</v>
      </c>
      <c r="X72">
        <v>12.11</v>
      </c>
      <c r="Y72">
        <v>11.711</v>
      </c>
      <c r="Z72" s="1">
        <v>203.01799999999997</v>
      </c>
    </row>
    <row r="73" spans="1:26" x14ac:dyDescent="0.45">
      <c r="A73" s="8">
        <v>44997</v>
      </c>
      <c r="B73">
        <v>10.423</v>
      </c>
      <c r="C73">
        <v>9.6010000000000009</v>
      </c>
      <c r="D73">
        <v>9.7100000000000009</v>
      </c>
      <c r="E73">
        <v>9.4450000000000003</v>
      </c>
      <c r="F73">
        <v>9.5559999999999992</v>
      </c>
      <c r="G73">
        <v>12.356</v>
      </c>
      <c r="H73">
        <v>13.622999999999999</v>
      </c>
      <c r="I73">
        <v>14.132999999999999</v>
      </c>
      <c r="J73">
        <v>14.8</v>
      </c>
      <c r="K73">
        <v>14.555</v>
      </c>
      <c r="L73">
        <v>15.689</v>
      </c>
      <c r="M73">
        <v>16.222999999999999</v>
      </c>
      <c r="N73">
        <v>17.399000000000001</v>
      </c>
      <c r="O73">
        <v>13.821999999999999</v>
      </c>
      <c r="P73">
        <v>12.311999999999999</v>
      </c>
      <c r="Q73">
        <v>11.6</v>
      </c>
      <c r="R73">
        <v>11.51</v>
      </c>
      <c r="S73">
        <v>13.423</v>
      </c>
      <c r="T73">
        <v>10.911</v>
      </c>
      <c r="U73">
        <v>10.067</v>
      </c>
      <c r="V73">
        <v>10.132999999999999</v>
      </c>
      <c r="W73">
        <v>10.154999999999999</v>
      </c>
      <c r="X73">
        <v>10.132999999999999</v>
      </c>
      <c r="Y73">
        <v>10.154999999999999</v>
      </c>
      <c r="Z73" s="1">
        <v>291.73399999999992</v>
      </c>
    </row>
    <row r="74" spans="1:26" x14ac:dyDescent="0.45">
      <c r="A74" s="8">
        <v>44998</v>
      </c>
      <c r="B74">
        <v>10.111000000000001</v>
      </c>
      <c r="C74">
        <v>9.9329999999999998</v>
      </c>
      <c r="D74">
        <v>9.9339999999999993</v>
      </c>
      <c r="E74">
        <v>9.9339999999999993</v>
      </c>
      <c r="F74">
        <v>10.333</v>
      </c>
      <c r="G74">
        <v>12.244</v>
      </c>
      <c r="H74">
        <v>11.977</v>
      </c>
      <c r="I74">
        <v>9.5329999999999995</v>
      </c>
      <c r="J74">
        <v>10.09</v>
      </c>
      <c r="K74">
        <v>14.689</v>
      </c>
      <c r="L74">
        <v>13.532999999999999</v>
      </c>
      <c r="M74">
        <v>15.222</v>
      </c>
      <c r="N74">
        <v>14.557</v>
      </c>
      <c r="O74">
        <v>13.089</v>
      </c>
      <c r="P74">
        <v>14.09</v>
      </c>
      <c r="Q74">
        <v>12.221</v>
      </c>
      <c r="R74">
        <v>14.423</v>
      </c>
      <c r="S74">
        <v>15.266</v>
      </c>
      <c r="T74">
        <v>12.266999999999999</v>
      </c>
      <c r="U74">
        <v>12.488</v>
      </c>
      <c r="V74">
        <v>12.156000000000001</v>
      </c>
      <c r="W74">
        <v>12.289</v>
      </c>
      <c r="X74">
        <v>12.4</v>
      </c>
      <c r="Y74">
        <v>12.534000000000001</v>
      </c>
      <c r="Z74" s="1">
        <v>295.31299999999993</v>
      </c>
    </row>
    <row r="75" spans="1:26" x14ac:dyDescent="0.45">
      <c r="A75" s="8">
        <v>44999</v>
      </c>
      <c r="B75">
        <v>12.378</v>
      </c>
      <c r="C75">
        <v>12.577999999999999</v>
      </c>
      <c r="D75">
        <v>12.489000000000001</v>
      </c>
      <c r="E75">
        <v>12.289</v>
      </c>
      <c r="F75">
        <v>12.401</v>
      </c>
      <c r="G75">
        <v>14.177</v>
      </c>
      <c r="H75">
        <v>16.643999999999998</v>
      </c>
      <c r="I75">
        <v>17.821999999999999</v>
      </c>
      <c r="J75">
        <v>16.488</v>
      </c>
      <c r="K75">
        <v>18.111000000000001</v>
      </c>
      <c r="L75">
        <v>19.001000000000001</v>
      </c>
      <c r="M75">
        <v>18.399999999999999</v>
      </c>
      <c r="N75">
        <v>15.510999999999999</v>
      </c>
      <c r="O75">
        <v>17.378</v>
      </c>
      <c r="P75">
        <v>14</v>
      </c>
      <c r="Q75">
        <v>13.311</v>
      </c>
      <c r="R75">
        <v>13.423</v>
      </c>
      <c r="S75">
        <v>14.843999999999999</v>
      </c>
      <c r="T75">
        <v>13.09</v>
      </c>
      <c r="U75">
        <v>12.622</v>
      </c>
      <c r="V75">
        <v>12.711</v>
      </c>
      <c r="W75">
        <v>12.933999999999999</v>
      </c>
      <c r="X75">
        <v>12.398999999999999</v>
      </c>
      <c r="Y75">
        <v>12.933</v>
      </c>
      <c r="Z75" s="1">
        <v>347.93400000000003</v>
      </c>
    </row>
    <row r="76" spans="1:26" x14ac:dyDescent="0.45">
      <c r="A76" s="8">
        <v>45000</v>
      </c>
      <c r="B76">
        <v>12.798999999999999</v>
      </c>
      <c r="C76">
        <v>12.71</v>
      </c>
      <c r="D76">
        <v>13.111000000000001</v>
      </c>
      <c r="E76">
        <v>12.244999999999999</v>
      </c>
      <c r="F76">
        <v>12.087999999999999</v>
      </c>
      <c r="G76">
        <v>14.689</v>
      </c>
      <c r="H76">
        <v>20.332999999999998</v>
      </c>
      <c r="I76">
        <v>20.867000000000001</v>
      </c>
      <c r="J76">
        <v>19.422000000000001</v>
      </c>
      <c r="K76">
        <v>18.533000000000001</v>
      </c>
      <c r="L76">
        <v>21.510999999999999</v>
      </c>
      <c r="M76">
        <v>22.888000000000002</v>
      </c>
      <c r="N76">
        <v>18.823</v>
      </c>
      <c r="O76">
        <v>17.044</v>
      </c>
      <c r="P76">
        <v>15.532999999999999</v>
      </c>
      <c r="Q76">
        <v>17.399000000000001</v>
      </c>
      <c r="R76">
        <v>14.022</v>
      </c>
      <c r="S76">
        <v>12.444000000000001</v>
      </c>
      <c r="T76">
        <v>10.933</v>
      </c>
      <c r="U76">
        <v>10.622</v>
      </c>
      <c r="V76">
        <v>10.555</v>
      </c>
      <c r="W76">
        <v>10.244</v>
      </c>
      <c r="X76">
        <v>10.577999999999999</v>
      </c>
      <c r="Y76">
        <v>11.022</v>
      </c>
      <c r="Z76" s="1">
        <v>360.41500000000002</v>
      </c>
    </row>
    <row r="77" spans="1:26" x14ac:dyDescent="0.45">
      <c r="A77" s="8">
        <v>45001</v>
      </c>
      <c r="B77">
        <v>10.689</v>
      </c>
      <c r="C77">
        <v>11.244</v>
      </c>
      <c r="D77">
        <v>11.2</v>
      </c>
      <c r="E77">
        <v>12.422000000000001</v>
      </c>
      <c r="F77">
        <v>12.532999999999999</v>
      </c>
      <c r="G77">
        <v>12.868</v>
      </c>
      <c r="H77">
        <v>14.311</v>
      </c>
      <c r="I77">
        <v>15.045</v>
      </c>
      <c r="J77">
        <v>16.556000000000001</v>
      </c>
      <c r="K77">
        <v>16.155999999999999</v>
      </c>
      <c r="L77">
        <v>15.334</v>
      </c>
      <c r="M77">
        <v>17.178000000000001</v>
      </c>
      <c r="N77">
        <v>16.266999999999999</v>
      </c>
      <c r="O77">
        <v>19.021999999999998</v>
      </c>
      <c r="P77">
        <v>14.29</v>
      </c>
      <c r="Q77">
        <v>13.622999999999999</v>
      </c>
      <c r="R77">
        <v>11.2</v>
      </c>
      <c r="S77">
        <v>12.6</v>
      </c>
      <c r="T77">
        <v>11.933</v>
      </c>
      <c r="U77">
        <v>12.042999999999999</v>
      </c>
      <c r="V77">
        <v>12</v>
      </c>
      <c r="W77">
        <v>11.978</v>
      </c>
      <c r="X77">
        <v>12.134</v>
      </c>
      <c r="Y77">
        <v>12.755000000000001</v>
      </c>
      <c r="Z77" s="1">
        <v>325.38099999999997</v>
      </c>
    </row>
    <row r="78" spans="1:26" x14ac:dyDescent="0.45">
      <c r="A78" s="8">
        <v>45002</v>
      </c>
      <c r="B78">
        <v>13.134</v>
      </c>
      <c r="C78">
        <v>13.956</v>
      </c>
      <c r="D78">
        <v>13.888999999999999</v>
      </c>
      <c r="E78">
        <v>12.976000000000001</v>
      </c>
      <c r="F78">
        <v>11.866</v>
      </c>
      <c r="G78">
        <v>13.132999999999999</v>
      </c>
      <c r="H78">
        <v>14.289</v>
      </c>
      <c r="I78">
        <v>10.266</v>
      </c>
      <c r="J78">
        <v>13.510999999999999</v>
      </c>
      <c r="K78">
        <v>14.644</v>
      </c>
      <c r="L78">
        <v>11.178000000000001</v>
      </c>
      <c r="M78">
        <v>11.422000000000001</v>
      </c>
      <c r="N78">
        <v>18.643999999999998</v>
      </c>
      <c r="O78">
        <v>12.821999999999999</v>
      </c>
      <c r="P78">
        <v>12.978999999999999</v>
      </c>
      <c r="Q78">
        <v>10.534000000000001</v>
      </c>
      <c r="R78">
        <v>8.3989999999999991</v>
      </c>
      <c r="S78">
        <v>11.688000000000001</v>
      </c>
      <c r="T78">
        <v>12.289</v>
      </c>
      <c r="U78">
        <v>12.467000000000001</v>
      </c>
      <c r="V78">
        <v>12.467000000000001</v>
      </c>
      <c r="W78">
        <v>12.111000000000001</v>
      </c>
      <c r="X78">
        <v>12.933</v>
      </c>
      <c r="Y78">
        <v>14.177</v>
      </c>
      <c r="Z78" s="1">
        <v>305.774</v>
      </c>
    </row>
    <row r="79" spans="1:26" x14ac:dyDescent="0.45">
      <c r="A79" s="8">
        <v>45003</v>
      </c>
      <c r="B79">
        <v>14.111000000000001</v>
      </c>
      <c r="C79">
        <v>13.999000000000001</v>
      </c>
      <c r="D79">
        <v>13.577999999999999</v>
      </c>
      <c r="E79">
        <v>13.689</v>
      </c>
      <c r="F79">
        <v>13.956</v>
      </c>
      <c r="G79">
        <v>12.733000000000001</v>
      </c>
      <c r="H79">
        <v>10.845000000000001</v>
      </c>
      <c r="I79">
        <v>9.2899999999999991</v>
      </c>
      <c r="J79">
        <v>7.6210000000000004</v>
      </c>
      <c r="K79">
        <v>8.1999999999999993</v>
      </c>
      <c r="L79">
        <v>7.7779999999999996</v>
      </c>
      <c r="M79">
        <v>7.7119999999999997</v>
      </c>
      <c r="N79">
        <v>7.4429999999999996</v>
      </c>
      <c r="O79">
        <v>7.3109999999999999</v>
      </c>
      <c r="P79">
        <v>7.2</v>
      </c>
      <c r="Q79">
        <v>7.601</v>
      </c>
      <c r="R79">
        <v>7.2220000000000004</v>
      </c>
      <c r="S79">
        <v>10.467000000000001</v>
      </c>
      <c r="T79">
        <v>11.755000000000001</v>
      </c>
      <c r="U79">
        <v>12.266999999999999</v>
      </c>
      <c r="V79">
        <v>12.223000000000001</v>
      </c>
      <c r="W79">
        <v>12.355</v>
      </c>
      <c r="X79">
        <v>12.555999999999999</v>
      </c>
      <c r="Y79">
        <v>12.378</v>
      </c>
      <c r="Z79" s="1">
        <v>254.29000000000002</v>
      </c>
    </row>
    <row r="80" spans="1:26" x14ac:dyDescent="0.45">
      <c r="A80" s="8">
        <v>45004</v>
      </c>
      <c r="B80">
        <v>11.933999999999999</v>
      </c>
      <c r="C80">
        <v>12.266999999999999</v>
      </c>
      <c r="D80">
        <v>11.733000000000001</v>
      </c>
      <c r="E80">
        <v>11.978</v>
      </c>
      <c r="F80">
        <v>12.154999999999999</v>
      </c>
      <c r="G80">
        <v>14.333</v>
      </c>
      <c r="H80">
        <v>19.577999999999999</v>
      </c>
      <c r="I80">
        <v>17.888999999999999</v>
      </c>
      <c r="J80">
        <v>20.911000000000001</v>
      </c>
      <c r="K80">
        <v>20.399999999999999</v>
      </c>
      <c r="L80">
        <v>24.954999999999998</v>
      </c>
      <c r="M80">
        <v>23.754999999999999</v>
      </c>
      <c r="N80">
        <v>20.021999999999998</v>
      </c>
      <c r="O80">
        <v>19.532</v>
      </c>
      <c r="P80">
        <v>14.888999999999999</v>
      </c>
      <c r="Q80">
        <v>15.71</v>
      </c>
      <c r="R80">
        <v>14.977</v>
      </c>
      <c r="S80">
        <v>16.399999999999999</v>
      </c>
      <c r="T80">
        <v>13.534000000000001</v>
      </c>
      <c r="U80">
        <v>13.356</v>
      </c>
      <c r="V80">
        <v>12.776999999999999</v>
      </c>
      <c r="W80">
        <v>12.645</v>
      </c>
      <c r="X80">
        <v>12.867000000000001</v>
      </c>
      <c r="Y80">
        <v>13.311999999999999</v>
      </c>
      <c r="Z80" s="1">
        <v>381.90899999999993</v>
      </c>
    </row>
    <row r="81" spans="1:26" x14ac:dyDescent="0.45">
      <c r="A81" s="8">
        <v>45005</v>
      </c>
      <c r="B81">
        <v>13.31</v>
      </c>
      <c r="C81">
        <v>13.4</v>
      </c>
      <c r="D81">
        <v>13.355</v>
      </c>
      <c r="E81">
        <v>13.178000000000001</v>
      </c>
      <c r="F81">
        <v>12.911</v>
      </c>
      <c r="G81">
        <v>15.510999999999999</v>
      </c>
      <c r="H81">
        <v>16.8</v>
      </c>
      <c r="I81">
        <v>17.934000000000001</v>
      </c>
      <c r="J81">
        <v>18.643999999999998</v>
      </c>
      <c r="K81">
        <v>20.798999999999999</v>
      </c>
      <c r="L81">
        <v>22.222000000000001</v>
      </c>
      <c r="M81">
        <v>25.355</v>
      </c>
      <c r="N81">
        <v>23.933</v>
      </c>
      <c r="O81">
        <v>23.222000000000001</v>
      </c>
      <c r="P81">
        <v>20.6</v>
      </c>
      <c r="Q81">
        <v>13.888999999999999</v>
      </c>
      <c r="R81">
        <v>15.132999999999999</v>
      </c>
      <c r="S81">
        <v>14.845000000000001</v>
      </c>
      <c r="T81">
        <v>11.867000000000001</v>
      </c>
      <c r="U81">
        <v>12.31</v>
      </c>
      <c r="V81">
        <v>11.843999999999999</v>
      </c>
      <c r="W81">
        <v>11.6</v>
      </c>
      <c r="X81">
        <v>11.555</v>
      </c>
      <c r="Y81">
        <v>12.044</v>
      </c>
      <c r="Z81" s="1">
        <v>386.26100000000002</v>
      </c>
    </row>
    <row r="82" spans="1:26" x14ac:dyDescent="0.45">
      <c r="A82" s="8">
        <v>45006</v>
      </c>
      <c r="B82">
        <v>11.733000000000001</v>
      </c>
      <c r="C82">
        <v>12.067</v>
      </c>
      <c r="D82">
        <v>11.622</v>
      </c>
      <c r="E82">
        <v>12.288</v>
      </c>
      <c r="F82">
        <v>11.756</v>
      </c>
      <c r="G82">
        <v>12.755000000000001</v>
      </c>
      <c r="H82">
        <v>16.265999999999998</v>
      </c>
      <c r="I82">
        <v>14.821999999999999</v>
      </c>
      <c r="J82">
        <v>16.643999999999998</v>
      </c>
      <c r="K82">
        <v>17.266999999999999</v>
      </c>
      <c r="L82">
        <v>18.132999999999999</v>
      </c>
      <c r="M82">
        <v>19.266999999999999</v>
      </c>
      <c r="N82">
        <v>15.154999999999999</v>
      </c>
      <c r="O82">
        <v>19.8</v>
      </c>
      <c r="P82">
        <v>17.645</v>
      </c>
      <c r="Q82">
        <v>12.645</v>
      </c>
      <c r="R82">
        <v>8.8439999999999994</v>
      </c>
      <c r="S82">
        <v>10.977</v>
      </c>
      <c r="T82">
        <v>11.423</v>
      </c>
      <c r="U82">
        <v>11.222</v>
      </c>
      <c r="V82">
        <v>11.512</v>
      </c>
      <c r="W82">
        <v>11.534000000000001</v>
      </c>
      <c r="X82">
        <v>12.000999999999999</v>
      </c>
      <c r="Y82">
        <v>11.266999999999999</v>
      </c>
      <c r="Z82" s="1">
        <v>328.64499999999998</v>
      </c>
    </row>
    <row r="83" spans="1:26" x14ac:dyDescent="0.45">
      <c r="A83" s="8">
        <v>45007</v>
      </c>
      <c r="B83">
        <v>11.067</v>
      </c>
      <c r="C83">
        <v>11.8</v>
      </c>
      <c r="D83">
        <v>11.622999999999999</v>
      </c>
      <c r="E83">
        <v>11.132</v>
      </c>
      <c r="F83">
        <v>11.244</v>
      </c>
      <c r="G83">
        <v>13.111000000000001</v>
      </c>
      <c r="H83">
        <v>14.266</v>
      </c>
      <c r="I83">
        <v>14.311</v>
      </c>
      <c r="J83">
        <v>13.044</v>
      </c>
      <c r="K83">
        <v>12.51</v>
      </c>
      <c r="L83">
        <v>12.778</v>
      </c>
      <c r="M83">
        <v>19.001000000000001</v>
      </c>
      <c r="N83">
        <v>20.332999999999998</v>
      </c>
      <c r="O83">
        <v>17.466999999999999</v>
      </c>
      <c r="P83">
        <v>15.311</v>
      </c>
      <c r="Q83">
        <v>12.223000000000001</v>
      </c>
      <c r="R83">
        <v>11.776999999999999</v>
      </c>
      <c r="S83">
        <v>13.045</v>
      </c>
      <c r="T83">
        <v>11.179</v>
      </c>
      <c r="U83">
        <v>10.8</v>
      </c>
      <c r="V83">
        <v>10.689</v>
      </c>
      <c r="W83">
        <v>10.712</v>
      </c>
      <c r="X83">
        <v>11.510999999999999</v>
      </c>
      <c r="Y83">
        <v>11.555</v>
      </c>
      <c r="Z83" s="1">
        <v>312.48900000000003</v>
      </c>
    </row>
    <row r="84" spans="1:26" x14ac:dyDescent="0.45">
      <c r="A84" s="8">
        <v>45008</v>
      </c>
      <c r="B84">
        <v>11.465999999999999</v>
      </c>
      <c r="C84">
        <v>11.6</v>
      </c>
      <c r="D84">
        <v>11.755000000000001</v>
      </c>
      <c r="E84">
        <v>11.599</v>
      </c>
      <c r="F84">
        <v>11.445</v>
      </c>
      <c r="G84">
        <v>13.2</v>
      </c>
      <c r="H84">
        <v>14.089</v>
      </c>
      <c r="I84">
        <v>15.311</v>
      </c>
      <c r="J84">
        <v>13.132999999999999</v>
      </c>
      <c r="K84">
        <v>15.956</v>
      </c>
      <c r="L84">
        <v>17.754999999999999</v>
      </c>
      <c r="M84">
        <v>15.733000000000001</v>
      </c>
      <c r="N84">
        <v>15.933999999999999</v>
      </c>
      <c r="O84">
        <v>17.111000000000001</v>
      </c>
      <c r="P84">
        <v>12.667</v>
      </c>
      <c r="Q84">
        <v>12.689</v>
      </c>
      <c r="R84">
        <v>8.2449999999999992</v>
      </c>
      <c r="S84">
        <v>12.09</v>
      </c>
      <c r="T84">
        <v>10.711</v>
      </c>
      <c r="U84">
        <v>10.843999999999999</v>
      </c>
      <c r="V84">
        <v>10.667</v>
      </c>
      <c r="W84">
        <v>10.798999999999999</v>
      </c>
      <c r="X84">
        <v>11.510999999999999</v>
      </c>
      <c r="Y84">
        <v>12.510999999999999</v>
      </c>
      <c r="Z84" s="1">
        <v>308.82100000000003</v>
      </c>
    </row>
    <row r="85" spans="1:26" x14ac:dyDescent="0.45">
      <c r="A85" s="8">
        <v>45009</v>
      </c>
      <c r="B85">
        <v>11.132999999999999</v>
      </c>
      <c r="C85">
        <v>11.266</v>
      </c>
      <c r="D85">
        <v>0</v>
      </c>
      <c r="E85">
        <v>11.045</v>
      </c>
      <c r="F85">
        <v>11.042999999999999</v>
      </c>
      <c r="G85">
        <v>12.356</v>
      </c>
      <c r="H85">
        <v>15.71</v>
      </c>
      <c r="I85">
        <v>12.444000000000001</v>
      </c>
      <c r="J85">
        <v>11.577999999999999</v>
      </c>
      <c r="K85">
        <v>9.8680000000000003</v>
      </c>
      <c r="L85">
        <v>9.4</v>
      </c>
      <c r="M85">
        <v>9.0670000000000002</v>
      </c>
      <c r="N85">
        <v>11.49</v>
      </c>
      <c r="O85">
        <v>11.555</v>
      </c>
      <c r="P85">
        <v>11.178000000000001</v>
      </c>
      <c r="Q85">
        <v>7.4429999999999996</v>
      </c>
      <c r="R85">
        <v>7.4219999999999997</v>
      </c>
      <c r="S85">
        <v>7.1120000000000001</v>
      </c>
      <c r="T85">
        <v>9.3539999999999992</v>
      </c>
      <c r="U85">
        <v>11</v>
      </c>
      <c r="V85">
        <v>11.333</v>
      </c>
      <c r="W85">
        <v>11.156000000000001</v>
      </c>
      <c r="X85">
        <v>11.132999999999999</v>
      </c>
      <c r="Y85">
        <v>11.244</v>
      </c>
      <c r="Z85" s="1">
        <v>246.33</v>
      </c>
    </row>
    <row r="86" spans="1:26" x14ac:dyDescent="0.45">
      <c r="A86" s="8">
        <v>45010</v>
      </c>
      <c r="B86">
        <v>11.288</v>
      </c>
      <c r="C86">
        <v>10.821999999999999</v>
      </c>
      <c r="D86">
        <v>11.554</v>
      </c>
      <c r="E86">
        <v>11.912000000000001</v>
      </c>
      <c r="F86">
        <v>11.888</v>
      </c>
      <c r="G86">
        <v>12.2</v>
      </c>
      <c r="H86">
        <v>10.711</v>
      </c>
      <c r="I86">
        <v>7.7549999999999999</v>
      </c>
      <c r="J86">
        <v>6.6440000000000001</v>
      </c>
      <c r="K86">
        <v>6.4889999999999999</v>
      </c>
      <c r="L86">
        <v>7.3120000000000003</v>
      </c>
      <c r="M86">
        <v>7.0679999999999996</v>
      </c>
      <c r="N86">
        <v>6.8</v>
      </c>
      <c r="O86">
        <v>6.2229999999999999</v>
      </c>
      <c r="P86">
        <v>6.3330000000000002</v>
      </c>
      <c r="Q86">
        <v>6.4219999999999997</v>
      </c>
      <c r="R86">
        <v>6.4</v>
      </c>
      <c r="S86">
        <v>6.3109999999999999</v>
      </c>
      <c r="T86">
        <v>9.0890000000000004</v>
      </c>
      <c r="U86">
        <v>10.311</v>
      </c>
      <c r="V86">
        <v>11.422000000000001</v>
      </c>
      <c r="W86">
        <v>10.8</v>
      </c>
      <c r="X86">
        <v>11.266999999999999</v>
      </c>
      <c r="Y86">
        <v>11.311</v>
      </c>
      <c r="Z86" s="1">
        <v>218.33200000000002</v>
      </c>
    </row>
    <row r="87" spans="1:26" x14ac:dyDescent="0.45">
      <c r="A87" s="8">
        <v>45011</v>
      </c>
      <c r="B87">
        <v>12.666</v>
      </c>
      <c r="C87">
        <v>12.688000000000001</v>
      </c>
      <c r="D87">
        <v>12.067</v>
      </c>
      <c r="E87">
        <v>11.622</v>
      </c>
      <c r="F87">
        <v>11.488</v>
      </c>
      <c r="G87">
        <v>13.445</v>
      </c>
      <c r="H87">
        <v>16.023</v>
      </c>
      <c r="I87">
        <v>15.843999999999999</v>
      </c>
      <c r="J87">
        <v>13.465999999999999</v>
      </c>
      <c r="K87">
        <v>13.311</v>
      </c>
      <c r="L87">
        <v>13.087999999999999</v>
      </c>
      <c r="M87">
        <v>14.644</v>
      </c>
      <c r="N87">
        <v>14.489000000000001</v>
      </c>
      <c r="O87">
        <v>14.4</v>
      </c>
      <c r="P87">
        <v>14.067</v>
      </c>
      <c r="Q87">
        <v>13.689</v>
      </c>
      <c r="R87">
        <v>9.2010000000000005</v>
      </c>
      <c r="S87">
        <v>6.5110000000000001</v>
      </c>
      <c r="T87">
        <v>8.577</v>
      </c>
      <c r="U87">
        <v>10.666</v>
      </c>
      <c r="V87">
        <v>9.8659999999999997</v>
      </c>
      <c r="W87">
        <v>9.9770000000000003</v>
      </c>
      <c r="X87">
        <v>10.089</v>
      </c>
      <c r="Y87">
        <v>10.398999999999999</v>
      </c>
      <c r="Z87" s="1">
        <v>292.28299999999996</v>
      </c>
    </row>
    <row r="88" spans="1:26" x14ac:dyDescent="0.45">
      <c r="A88" s="8">
        <v>45012</v>
      </c>
      <c r="B88">
        <v>10.021000000000001</v>
      </c>
      <c r="C88">
        <v>10.465999999999999</v>
      </c>
      <c r="D88">
        <v>10.911</v>
      </c>
      <c r="E88">
        <v>11.334</v>
      </c>
      <c r="F88">
        <v>10.667</v>
      </c>
      <c r="G88">
        <v>12.778</v>
      </c>
      <c r="H88">
        <v>16.800999999999998</v>
      </c>
      <c r="I88">
        <v>16.155999999999999</v>
      </c>
      <c r="J88">
        <v>15.866</v>
      </c>
      <c r="K88">
        <v>17.044</v>
      </c>
      <c r="L88">
        <v>18.355</v>
      </c>
      <c r="M88">
        <v>19.222999999999999</v>
      </c>
      <c r="N88">
        <v>12.888999999999999</v>
      </c>
      <c r="O88">
        <v>15.178000000000001</v>
      </c>
      <c r="P88">
        <v>14.667</v>
      </c>
      <c r="Q88">
        <v>11.577999999999999</v>
      </c>
      <c r="R88">
        <v>9.0229999999999997</v>
      </c>
      <c r="S88">
        <v>11.555999999999999</v>
      </c>
      <c r="T88">
        <v>10.378</v>
      </c>
      <c r="U88">
        <v>10.89</v>
      </c>
      <c r="V88">
        <v>11.2</v>
      </c>
      <c r="W88">
        <v>10.888999999999999</v>
      </c>
      <c r="X88">
        <v>11.156000000000001</v>
      </c>
      <c r="Y88">
        <v>11.756</v>
      </c>
      <c r="Z88" s="1">
        <v>310.78200000000004</v>
      </c>
    </row>
    <row r="89" spans="1:26" x14ac:dyDescent="0.45">
      <c r="A89" s="8">
        <v>45013</v>
      </c>
      <c r="B89">
        <v>11.756</v>
      </c>
      <c r="C89">
        <v>11.711</v>
      </c>
      <c r="D89">
        <v>11.489000000000001</v>
      </c>
      <c r="E89">
        <v>12.244999999999999</v>
      </c>
      <c r="F89">
        <v>12.178000000000001</v>
      </c>
      <c r="G89">
        <v>13.845000000000001</v>
      </c>
      <c r="H89">
        <v>16.311</v>
      </c>
      <c r="I89">
        <v>18.311</v>
      </c>
      <c r="J89">
        <v>18.756</v>
      </c>
      <c r="K89">
        <v>19.689</v>
      </c>
      <c r="L89">
        <v>20.266999999999999</v>
      </c>
      <c r="M89">
        <v>17.933</v>
      </c>
      <c r="N89">
        <v>23.356999999999999</v>
      </c>
      <c r="O89">
        <v>18.777999999999999</v>
      </c>
      <c r="P89">
        <v>16.667000000000002</v>
      </c>
      <c r="Q89">
        <v>14.132999999999999</v>
      </c>
      <c r="R89">
        <v>11.156000000000001</v>
      </c>
      <c r="S89">
        <v>12.111000000000001</v>
      </c>
      <c r="T89">
        <v>11.29</v>
      </c>
      <c r="U89">
        <v>12.134</v>
      </c>
      <c r="V89">
        <v>11.756</v>
      </c>
      <c r="W89">
        <v>11.645</v>
      </c>
      <c r="X89">
        <v>11.444000000000001</v>
      </c>
      <c r="Y89">
        <v>11.09</v>
      </c>
      <c r="Z89" s="1">
        <v>350.05200000000002</v>
      </c>
    </row>
    <row r="90" spans="1:26" x14ac:dyDescent="0.45">
      <c r="A90" s="8">
        <v>45014</v>
      </c>
      <c r="B90">
        <v>11.132999999999999</v>
      </c>
      <c r="C90">
        <v>11.045</v>
      </c>
      <c r="D90">
        <v>11.289</v>
      </c>
      <c r="E90">
        <v>11.49</v>
      </c>
      <c r="F90">
        <v>11.446</v>
      </c>
      <c r="G90">
        <v>12.912000000000001</v>
      </c>
      <c r="H90">
        <v>14.489000000000001</v>
      </c>
      <c r="I90">
        <v>17.134</v>
      </c>
      <c r="J90">
        <v>16.8</v>
      </c>
      <c r="K90">
        <v>14.244</v>
      </c>
      <c r="L90">
        <v>14.778</v>
      </c>
      <c r="M90">
        <v>16.311</v>
      </c>
      <c r="N90">
        <v>18.088999999999999</v>
      </c>
      <c r="O90">
        <v>14.401</v>
      </c>
      <c r="P90">
        <v>13.778</v>
      </c>
      <c r="Q90">
        <v>14.845000000000001</v>
      </c>
      <c r="R90">
        <v>12.866</v>
      </c>
      <c r="S90">
        <v>14.978</v>
      </c>
      <c r="T90">
        <v>15.045</v>
      </c>
      <c r="U90">
        <v>12.8</v>
      </c>
      <c r="V90">
        <v>12.955</v>
      </c>
      <c r="W90">
        <v>12.69</v>
      </c>
      <c r="X90">
        <v>12.689</v>
      </c>
      <c r="Y90">
        <v>12.489000000000001</v>
      </c>
      <c r="Z90" s="1">
        <v>330.69600000000003</v>
      </c>
    </row>
    <row r="91" spans="1:26" x14ac:dyDescent="0.45">
      <c r="A91" s="8">
        <v>45015</v>
      </c>
      <c r="B91">
        <v>13.244</v>
      </c>
      <c r="C91">
        <v>13.845000000000001</v>
      </c>
      <c r="D91">
        <v>14.022</v>
      </c>
      <c r="E91">
        <v>13.733000000000001</v>
      </c>
      <c r="F91">
        <v>14.356</v>
      </c>
      <c r="G91">
        <v>14.512</v>
      </c>
      <c r="H91">
        <v>16.867000000000001</v>
      </c>
      <c r="I91">
        <v>16.334</v>
      </c>
      <c r="J91">
        <v>15.666</v>
      </c>
      <c r="K91">
        <v>16.2</v>
      </c>
      <c r="L91">
        <v>16.579000000000001</v>
      </c>
      <c r="M91">
        <v>18.866</v>
      </c>
      <c r="N91">
        <v>12.510999999999999</v>
      </c>
      <c r="O91">
        <v>9.577</v>
      </c>
      <c r="P91">
        <v>12.577999999999999</v>
      </c>
      <c r="Q91">
        <v>11.843999999999999</v>
      </c>
      <c r="R91">
        <v>9.5329999999999995</v>
      </c>
      <c r="S91">
        <v>10.154999999999999</v>
      </c>
      <c r="T91">
        <v>11.667</v>
      </c>
      <c r="U91">
        <v>12.868</v>
      </c>
      <c r="V91">
        <v>11.978</v>
      </c>
      <c r="W91">
        <v>11.577999999999999</v>
      </c>
      <c r="X91">
        <v>12.888</v>
      </c>
      <c r="Y91">
        <v>12.821999999999999</v>
      </c>
      <c r="Z91" s="1">
        <v>324.2229999999999</v>
      </c>
    </row>
    <row r="92" spans="1:26" x14ac:dyDescent="0.45">
      <c r="A92" s="8">
        <v>45016</v>
      </c>
      <c r="B92">
        <v>13.266999999999999</v>
      </c>
      <c r="C92">
        <v>14.6</v>
      </c>
      <c r="D92">
        <v>12.467000000000001</v>
      </c>
      <c r="E92">
        <v>12.823</v>
      </c>
      <c r="F92">
        <v>12.933</v>
      </c>
      <c r="G92">
        <v>13.288</v>
      </c>
      <c r="H92">
        <v>17.687999999999999</v>
      </c>
      <c r="I92">
        <v>15.311999999999999</v>
      </c>
      <c r="J92">
        <v>13.489000000000001</v>
      </c>
      <c r="K92">
        <v>12.154999999999999</v>
      </c>
      <c r="L92">
        <v>14.112</v>
      </c>
      <c r="M92">
        <v>16.088000000000001</v>
      </c>
      <c r="N92">
        <v>16.222000000000001</v>
      </c>
      <c r="O92">
        <v>8.5109999999999992</v>
      </c>
      <c r="P92">
        <v>8.7780000000000005</v>
      </c>
      <c r="Q92">
        <v>7.8890000000000002</v>
      </c>
      <c r="R92">
        <v>7.8879999999999999</v>
      </c>
      <c r="S92">
        <v>9.6660000000000004</v>
      </c>
      <c r="T92">
        <v>11.622999999999999</v>
      </c>
      <c r="U92">
        <v>12.288</v>
      </c>
      <c r="V92">
        <v>13.087999999999999</v>
      </c>
      <c r="W92">
        <v>13.089</v>
      </c>
      <c r="X92">
        <v>13.444000000000001</v>
      </c>
      <c r="Y92">
        <v>12.867000000000001</v>
      </c>
      <c r="Z92" s="1">
        <v>303.57500000000005</v>
      </c>
    </row>
    <row r="93" spans="1:26" x14ac:dyDescent="0.45">
      <c r="A93" s="8">
        <v>45017</v>
      </c>
      <c r="B93">
        <v>12.467000000000001</v>
      </c>
      <c r="C93">
        <v>12.532999999999999</v>
      </c>
      <c r="D93">
        <v>13</v>
      </c>
      <c r="E93">
        <v>13.4</v>
      </c>
      <c r="F93">
        <v>12.755000000000001</v>
      </c>
      <c r="G93">
        <v>12.044</v>
      </c>
      <c r="H93">
        <v>8.5779999999999994</v>
      </c>
      <c r="I93">
        <v>8.2880000000000003</v>
      </c>
      <c r="J93">
        <v>6.9340000000000002</v>
      </c>
      <c r="K93">
        <v>7.1550000000000002</v>
      </c>
      <c r="L93">
        <v>6.9109999999999996</v>
      </c>
      <c r="M93">
        <v>6.867</v>
      </c>
      <c r="N93">
        <v>7.1109999999999998</v>
      </c>
      <c r="O93">
        <v>6.7329999999999997</v>
      </c>
      <c r="P93">
        <v>6.9560000000000004</v>
      </c>
      <c r="Q93">
        <v>7.4219999999999997</v>
      </c>
      <c r="R93">
        <v>7.8220000000000001</v>
      </c>
      <c r="S93">
        <v>9.6</v>
      </c>
      <c r="T93">
        <v>11.422000000000001</v>
      </c>
      <c r="U93">
        <v>12.222</v>
      </c>
      <c r="V93">
        <v>11.510999999999999</v>
      </c>
      <c r="W93">
        <v>11.978</v>
      </c>
      <c r="X93">
        <v>11.311</v>
      </c>
      <c r="Y93">
        <v>11.154999999999999</v>
      </c>
      <c r="Z93" s="1">
        <v>236.17500000000001</v>
      </c>
    </row>
    <row r="94" spans="1:26" x14ac:dyDescent="0.45">
      <c r="A94" s="8">
        <v>45018</v>
      </c>
      <c r="B94">
        <v>11.244</v>
      </c>
      <c r="C94">
        <v>11.089</v>
      </c>
      <c r="D94">
        <v>11.422000000000001</v>
      </c>
      <c r="E94">
        <v>11.067</v>
      </c>
      <c r="F94">
        <v>11.266</v>
      </c>
      <c r="G94">
        <v>14.022</v>
      </c>
      <c r="H94">
        <v>15.667</v>
      </c>
      <c r="I94">
        <v>14.266999999999999</v>
      </c>
      <c r="J94">
        <v>13.776999999999999</v>
      </c>
      <c r="K94">
        <v>13.911</v>
      </c>
      <c r="L94">
        <v>14.689</v>
      </c>
      <c r="M94">
        <v>17.088999999999999</v>
      </c>
      <c r="N94">
        <v>15.888999999999999</v>
      </c>
      <c r="O94">
        <v>19.488</v>
      </c>
      <c r="P94">
        <v>17.289000000000001</v>
      </c>
      <c r="Q94">
        <v>14.067</v>
      </c>
      <c r="R94">
        <v>11.776999999999999</v>
      </c>
      <c r="S94">
        <v>12.798999999999999</v>
      </c>
      <c r="T94">
        <v>12.8</v>
      </c>
      <c r="U94">
        <v>12.2</v>
      </c>
      <c r="V94">
        <v>10.689</v>
      </c>
      <c r="W94">
        <v>10.555999999999999</v>
      </c>
      <c r="X94">
        <v>10.667</v>
      </c>
      <c r="Y94">
        <v>11.667</v>
      </c>
      <c r="Z94" s="1">
        <v>319.39799999999991</v>
      </c>
    </row>
    <row r="95" spans="1:26" x14ac:dyDescent="0.45">
      <c r="A95" s="8">
        <v>45019</v>
      </c>
      <c r="B95">
        <v>12.266999999999999</v>
      </c>
      <c r="C95">
        <v>12.111000000000001</v>
      </c>
      <c r="D95">
        <v>12.333</v>
      </c>
      <c r="E95">
        <v>12.866</v>
      </c>
      <c r="F95">
        <v>12.334</v>
      </c>
      <c r="G95">
        <v>13.333</v>
      </c>
      <c r="H95">
        <v>13.332000000000001</v>
      </c>
      <c r="I95">
        <v>14.178000000000001</v>
      </c>
      <c r="J95">
        <v>17.533999999999999</v>
      </c>
      <c r="K95">
        <v>17.399999999999999</v>
      </c>
      <c r="L95">
        <v>17.222999999999999</v>
      </c>
      <c r="M95">
        <v>14.266</v>
      </c>
      <c r="N95">
        <v>15.776999999999999</v>
      </c>
      <c r="O95">
        <v>17.399999999999999</v>
      </c>
      <c r="P95">
        <v>14.978</v>
      </c>
      <c r="Q95">
        <v>16.510999999999999</v>
      </c>
      <c r="R95">
        <v>14.266</v>
      </c>
      <c r="S95">
        <v>12.933</v>
      </c>
      <c r="T95">
        <v>12.401</v>
      </c>
      <c r="U95">
        <v>12.912000000000001</v>
      </c>
      <c r="V95">
        <v>13.222</v>
      </c>
      <c r="W95">
        <v>12.087999999999999</v>
      </c>
      <c r="X95">
        <v>11.867000000000001</v>
      </c>
      <c r="Y95">
        <v>11.888999999999999</v>
      </c>
      <c r="Z95" s="1">
        <v>335.42099999999999</v>
      </c>
    </row>
    <row r="96" spans="1:26" x14ac:dyDescent="0.45">
      <c r="A96" s="8">
        <v>45020</v>
      </c>
      <c r="B96">
        <v>11.489000000000001</v>
      </c>
      <c r="C96">
        <v>11.912000000000001</v>
      </c>
      <c r="D96">
        <v>11.4</v>
      </c>
      <c r="E96">
        <v>12.045</v>
      </c>
      <c r="F96">
        <v>12.532999999999999</v>
      </c>
      <c r="G96">
        <v>13.622999999999999</v>
      </c>
      <c r="H96">
        <v>14.644</v>
      </c>
      <c r="I96">
        <v>16.466999999999999</v>
      </c>
      <c r="J96">
        <v>16.155999999999999</v>
      </c>
      <c r="K96">
        <v>15.378</v>
      </c>
      <c r="L96">
        <v>16.332000000000001</v>
      </c>
      <c r="M96">
        <v>15.644</v>
      </c>
      <c r="N96">
        <v>17.199000000000002</v>
      </c>
      <c r="O96">
        <v>17.71</v>
      </c>
      <c r="P96">
        <v>15.378</v>
      </c>
      <c r="Q96">
        <v>13</v>
      </c>
      <c r="R96">
        <v>12.866</v>
      </c>
      <c r="S96">
        <v>13.467000000000001</v>
      </c>
      <c r="T96">
        <v>11.911</v>
      </c>
      <c r="U96">
        <v>10.977</v>
      </c>
      <c r="V96">
        <v>11.156000000000001</v>
      </c>
      <c r="W96">
        <v>10.776999999999999</v>
      </c>
      <c r="X96">
        <v>10.843999999999999</v>
      </c>
      <c r="Y96">
        <v>10.756</v>
      </c>
      <c r="Z96" s="1">
        <v>323.66399999999999</v>
      </c>
    </row>
    <row r="97" spans="1:26" x14ac:dyDescent="0.45">
      <c r="A97" s="8">
        <v>45021</v>
      </c>
      <c r="B97">
        <v>10.888999999999999</v>
      </c>
      <c r="C97">
        <v>10.510999999999999</v>
      </c>
      <c r="D97">
        <v>10.622999999999999</v>
      </c>
      <c r="E97">
        <v>10.4</v>
      </c>
      <c r="F97">
        <v>11.289</v>
      </c>
      <c r="G97">
        <v>13.132</v>
      </c>
      <c r="H97">
        <v>13.888</v>
      </c>
      <c r="I97">
        <v>15.689</v>
      </c>
      <c r="J97">
        <v>13.378</v>
      </c>
      <c r="K97">
        <v>10.868</v>
      </c>
      <c r="L97">
        <v>13.532999999999999</v>
      </c>
      <c r="M97">
        <v>8.6440000000000001</v>
      </c>
      <c r="N97">
        <v>7.1109999999999998</v>
      </c>
      <c r="O97">
        <v>7.0670000000000002</v>
      </c>
      <c r="P97">
        <v>10.111000000000001</v>
      </c>
      <c r="Q97">
        <v>10.023</v>
      </c>
      <c r="R97">
        <v>10.510999999999999</v>
      </c>
      <c r="S97">
        <v>11.756</v>
      </c>
      <c r="T97">
        <v>10.311</v>
      </c>
      <c r="U97">
        <v>9.3109999999999999</v>
      </c>
      <c r="V97">
        <v>10.422000000000001</v>
      </c>
      <c r="W97">
        <v>9.5329999999999995</v>
      </c>
      <c r="X97">
        <v>9.3330000000000002</v>
      </c>
      <c r="Y97">
        <v>9.4450000000000003</v>
      </c>
      <c r="Z97" s="1">
        <v>257.77799999999996</v>
      </c>
    </row>
    <row r="98" spans="1:26" x14ac:dyDescent="0.45">
      <c r="A98" s="8">
        <v>45022</v>
      </c>
      <c r="B98">
        <v>9.4450000000000003</v>
      </c>
      <c r="C98">
        <v>9.5109999999999992</v>
      </c>
      <c r="D98">
        <v>9.4</v>
      </c>
      <c r="E98">
        <v>9.1769999999999996</v>
      </c>
      <c r="F98">
        <v>9.0879999999999992</v>
      </c>
      <c r="G98">
        <v>9.0220000000000002</v>
      </c>
      <c r="H98">
        <v>6.0229999999999997</v>
      </c>
      <c r="I98">
        <v>5.6669999999999998</v>
      </c>
      <c r="J98">
        <v>6.2009999999999996</v>
      </c>
      <c r="K98">
        <v>5.8220000000000001</v>
      </c>
      <c r="L98">
        <v>6.1109999999999998</v>
      </c>
      <c r="M98">
        <v>6.6</v>
      </c>
      <c r="N98">
        <v>5.8879999999999999</v>
      </c>
      <c r="O98">
        <v>5.8230000000000004</v>
      </c>
      <c r="P98">
        <v>5.266</v>
      </c>
      <c r="Q98">
        <v>5.3120000000000003</v>
      </c>
      <c r="R98">
        <v>5.1559999999999997</v>
      </c>
      <c r="S98">
        <v>6.9340000000000002</v>
      </c>
      <c r="T98">
        <v>8.8010000000000002</v>
      </c>
      <c r="U98">
        <v>10.199999999999999</v>
      </c>
      <c r="V98">
        <v>9.5549999999999997</v>
      </c>
      <c r="W98">
        <v>9.2650000000000006</v>
      </c>
      <c r="X98">
        <v>9.6660000000000004</v>
      </c>
      <c r="Y98">
        <v>9.8889999999999993</v>
      </c>
      <c r="Z98" s="1">
        <v>183.822</v>
      </c>
    </row>
    <row r="99" spans="1:26" x14ac:dyDescent="0.45">
      <c r="A99" s="8">
        <v>45023</v>
      </c>
      <c r="B99">
        <v>12.955</v>
      </c>
      <c r="C99">
        <v>11.888999999999999</v>
      </c>
      <c r="D99">
        <v>11.510999999999999</v>
      </c>
      <c r="E99">
        <v>11.422000000000001</v>
      </c>
      <c r="F99">
        <v>11.444000000000001</v>
      </c>
      <c r="G99">
        <v>11.778</v>
      </c>
      <c r="H99">
        <v>10.555999999999999</v>
      </c>
      <c r="I99">
        <v>10.756</v>
      </c>
      <c r="J99">
        <v>10.244999999999999</v>
      </c>
      <c r="K99">
        <v>11.888999999999999</v>
      </c>
      <c r="L99">
        <v>18.378</v>
      </c>
      <c r="M99">
        <v>10.712</v>
      </c>
      <c r="N99">
        <v>11.443</v>
      </c>
      <c r="O99">
        <v>8.9329999999999998</v>
      </c>
      <c r="P99">
        <v>9.8439999999999994</v>
      </c>
      <c r="Q99">
        <v>9.0670000000000002</v>
      </c>
      <c r="R99">
        <v>6.4889999999999999</v>
      </c>
      <c r="S99">
        <v>8.1549999999999994</v>
      </c>
      <c r="T99">
        <v>10.288</v>
      </c>
      <c r="U99">
        <v>10.510999999999999</v>
      </c>
      <c r="V99">
        <v>10.778</v>
      </c>
      <c r="W99">
        <v>10.711</v>
      </c>
      <c r="X99">
        <v>11.111000000000001</v>
      </c>
      <c r="Y99">
        <v>10.711</v>
      </c>
      <c r="Z99" s="1">
        <v>261.57600000000002</v>
      </c>
    </row>
    <row r="100" spans="1:26" x14ac:dyDescent="0.45">
      <c r="A100" s="8">
        <v>45024</v>
      </c>
      <c r="B100">
        <v>11.045</v>
      </c>
      <c r="C100">
        <v>10.667</v>
      </c>
      <c r="D100">
        <v>10.711</v>
      </c>
      <c r="E100">
        <v>11.711</v>
      </c>
      <c r="F100">
        <v>13.244999999999999</v>
      </c>
      <c r="G100">
        <v>13.178000000000001</v>
      </c>
      <c r="H100">
        <v>7.2670000000000003</v>
      </c>
      <c r="I100">
        <v>6.8220000000000001</v>
      </c>
      <c r="J100">
        <v>6.7110000000000003</v>
      </c>
      <c r="K100">
        <v>6.9340000000000002</v>
      </c>
      <c r="L100">
        <v>6.8890000000000002</v>
      </c>
      <c r="M100">
        <v>6.9989999999999997</v>
      </c>
      <c r="N100">
        <v>6.9340000000000002</v>
      </c>
      <c r="O100">
        <v>6.3559999999999999</v>
      </c>
      <c r="P100">
        <v>6.6449999999999996</v>
      </c>
      <c r="Q100">
        <v>6.2889999999999997</v>
      </c>
      <c r="R100">
        <v>6.5110000000000001</v>
      </c>
      <c r="S100">
        <v>7.8</v>
      </c>
      <c r="T100">
        <v>9.7119999999999997</v>
      </c>
      <c r="U100">
        <v>10.378</v>
      </c>
      <c r="V100">
        <v>10.933</v>
      </c>
      <c r="W100">
        <v>10.467000000000001</v>
      </c>
      <c r="X100">
        <v>10.420999999999999</v>
      </c>
      <c r="Y100">
        <v>10.378</v>
      </c>
      <c r="Z100" s="1">
        <v>215.00299999999999</v>
      </c>
    </row>
    <row r="101" spans="1:26" x14ac:dyDescent="0.45">
      <c r="A101" s="8">
        <v>45025</v>
      </c>
      <c r="B101">
        <v>10.555999999999999</v>
      </c>
      <c r="C101">
        <v>10.467000000000001</v>
      </c>
      <c r="D101">
        <v>10.465999999999999</v>
      </c>
      <c r="E101">
        <v>10.912000000000001</v>
      </c>
      <c r="F101">
        <v>10.332000000000001</v>
      </c>
      <c r="G101">
        <v>12.843999999999999</v>
      </c>
      <c r="H101">
        <v>12.622</v>
      </c>
      <c r="I101">
        <v>14.733000000000001</v>
      </c>
      <c r="J101">
        <v>13.067</v>
      </c>
      <c r="K101">
        <v>14.978</v>
      </c>
      <c r="L101">
        <v>15.111000000000001</v>
      </c>
      <c r="M101">
        <v>13.755000000000001</v>
      </c>
      <c r="N101">
        <v>10.8</v>
      </c>
      <c r="O101">
        <v>7.09</v>
      </c>
      <c r="P101">
        <v>7.1550000000000002</v>
      </c>
      <c r="Q101">
        <v>7.0670000000000002</v>
      </c>
      <c r="R101">
        <v>6.532</v>
      </c>
      <c r="S101">
        <v>8.0449999999999999</v>
      </c>
      <c r="T101">
        <v>10.467000000000001</v>
      </c>
      <c r="U101">
        <v>11.377000000000001</v>
      </c>
      <c r="V101">
        <v>11.067</v>
      </c>
      <c r="W101">
        <v>10.622</v>
      </c>
      <c r="X101">
        <v>11.023</v>
      </c>
      <c r="Y101">
        <v>10.510999999999999</v>
      </c>
      <c r="Z101" s="1">
        <v>261.59900000000005</v>
      </c>
    </row>
    <row r="102" spans="1:26" x14ac:dyDescent="0.45">
      <c r="A102" s="8">
        <v>45026</v>
      </c>
      <c r="B102">
        <v>10.6</v>
      </c>
      <c r="C102">
        <v>10.532999999999999</v>
      </c>
      <c r="D102">
        <v>10.468</v>
      </c>
      <c r="E102">
        <v>10.733000000000001</v>
      </c>
      <c r="F102">
        <v>10.666</v>
      </c>
      <c r="G102">
        <v>12.555</v>
      </c>
      <c r="H102">
        <v>16</v>
      </c>
      <c r="I102">
        <v>15.423</v>
      </c>
      <c r="J102">
        <v>13.933</v>
      </c>
      <c r="K102">
        <v>14.022</v>
      </c>
      <c r="L102">
        <v>14.555999999999999</v>
      </c>
      <c r="M102">
        <v>12.555</v>
      </c>
      <c r="N102">
        <v>14.289</v>
      </c>
      <c r="O102">
        <v>9.2889999999999997</v>
      </c>
      <c r="P102">
        <v>8.4890000000000008</v>
      </c>
      <c r="Q102">
        <v>8.1999999999999993</v>
      </c>
      <c r="R102">
        <v>8.8439999999999994</v>
      </c>
      <c r="S102">
        <v>9.9339999999999993</v>
      </c>
      <c r="T102">
        <v>11.711</v>
      </c>
      <c r="U102">
        <v>12.355</v>
      </c>
      <c r="V102">
        <v>12.577999999999999</v>
      </c>
      <c r="W102">
        <v>12.2</v>
      </c>
      <c r="X102">
        <v>11.955</v>
      </c>
      <c r="Y102">
        <v>11.712</v>
      </c>
      <c r="Z102" s="1">
        <v>283.59999999999997</v>
      </c>
    </row>
    <row r="103" spans="1:26" x14ac:dyDescent="0.45">
      <c r="A103" s="8">
        <v>45027</v>
      </c>
      <c r="B103">
        <v>12.711</v>
      </c>
      <c r="C103">
        <v>13.201000000000001</v>
      </c>
      <c r="D103">
        <v>12.532999999999999</v>
      </c>
      <c r="E103">
        <v>12.378</v>
      </c>
      <c r="F103">
        <v>12.6</v>
      </c>
      <c r="G103">
        <v>15.333</v>
      </c>
      <c r="H103">
        <v>16.177</v>
      </c>
      <c r="I103">
        <v>23.356000000000002</v>
      </c>
      <c r="J103">
        <v>16.378</v>
      </c>
      <c r="K103">
        <v>13.577</v>
      </c>
      <c r="L103">
        <v>13.955</v>
      </c>
      <c r="M103">
        <v>10.733000000000001</v>
      </c>
      <c r="N103">
        <v>6.0439999999999996</v>
      </c>
      <c r="O103">
        <v>5.9770000000000003</v>
      </c>
      <c r="P103">
        <v>6.3339999999999996</v>
      </c>
      <c r="Q103">
        <v>6.1779999999999999</v>
      </c>
      <c r="R103">
        <v>6.3339999999999996</v>
      </c>
      <c r="S103">
        <v>8.266</v>
      </c>
      <c r="T103">
        <v>10.066000000000001</v>
      </c>
      <c r="U103">
        <v>11.222</v>
      </c>
      <c r="V103">
        <v>10.911</v>
      </c>
      <c r="W103">
        <v>10.823</v>
      </c>
      <c r="X103">
        <v>10.222</v>
      </c>
      <c r="Y103">
        <v>11.044</v>
      </c>
      <c r="Z103" s="1">
        <v>276.35300000000001</v>
      </c>
    </row>
    <row r="104" spans="1:26" x14ac:dyDescent="0.45">
      <c r="A104" s="8">
        <v>45028</v>
      </c>
      <c r="B104">
        <v>10.798999999999999</v>
      </c>
      <c r="C104">
        <v>11</v>
      </c>
      <c r="D104">
        <v>11.089</v>
      </c>
      <c r="E104">
        <v>11.178000000000001</v>
      </c>
      <c r="F104">
        <v>11</v>
      </c>
      <c r="G104">
        <v>10.555999999999999</v>
      </c>
      <c r="H104">
        <v>6.1109999999999998</v>
      </c>
      <c r="I104">
        <v>6.2670000000000003</v>
      </c>
      <c r="J104">
        <v>7.3330000000000002</v>
      </c>
      <c r="K104">
        <v>6.2880000000000003</v>
      </c>
      <c r="L104">
        <v>6.556</v>
      </c>
      <c r="M104">
        <v>6.3109999999999999</v>
      </c>
      <c r="N104">
        <v>6.4</v>
      </c>
      <c r="O104">
        <v>8.0670000000000002</v>
      </c>
      <c r="P104">
        <v>7.8220000000000001</v>
      </c>
      <c r="Q104">
        <v>5.5549999999999997</v>
      </c>
      <c r="R104">
        <v>5.5339999999999998</v>
      </c>
      <c r="S104">
        <v>7.4450000000000003</v>
      </c>
      <c r="T104">
        <v>9.0660000000000007</v>
      </c>
      <c r="U104">
        <v>9.8889999999999993</v>
      </c>
      <c r="V104">
        <v>9.8450000000000006</v>
      </c>
      <c r="W104">
        <v>11.532999999999999</v>
      </c>
      <c r="X104">
        <v>9.8439999999999994</v>
      </c>
      <c r="Y104">
        <v>12.398999999999999</v>
      </c>
      <c r="Z104" s="1">
        <v>207.887</v>
      </c>
    </row>
    <row r="105" spans="1:26" x14ac:dyDescent="0.45">
      <c r="A105" s="8">
        <v>45029</v>
      </c>
      <c r="B105">
        <v>12.355</v>
      </c>
      <c r="C105">
        <v>12.266</v>
      </c>
      <c r="D105">
        <v>12.534000000000001</v>
      </c>
      <c r="E105">
        <v>12.733000000000001</v>
      </c>
      <c r="F105">
        <v>12.266999999999999</v>
      </c>
      <c r="G105">
        <v>14.289</v>
      </c>
      <c r="H105">
        <v>14.978</v>
      </c>
      <c r="I105">
        <v>20.466999999999999</v>
      </c>
      <c r="J105">
        <v>17.888999999999999</v>
      </c>
      <c r="K105">
        <v>20.222000000000001</v>
      </c>
      <c r="L105">
        <v>20.777000000000001</v>
      </c>
      <c r="M105">
        <v>18.422000000000001</v>
      </c>
      <c r="N105">
        <v>16.577999999999999</v>
      </c>
      <c r="O105">
        <v>15.512</v>
      </c>
      <c r="P105">
        <v>11.755000000000001</v>
      </c>
      <c r="Q105">
        <v>11.334</v>
      </c>
      <c r="R105">
        <v>8.7989999999999995</v>
      </c>
      <c r="S105">
        <v>10.622999999999999</v>
      </c>
      <c r="T105">
        <v>11.132</v>
      </c>
      <c r="U105">
        <v>11.445</v>
      </c>
      <c r="V105">
        <v>11.823</v>
      </c>
      <c r="W105">
        <v>11.422000000000001</v>
      </c>
      <c r="X105">
        <v>11.667999999999999</v>
      </c>
      <c r="Y105">
        <v>11.378</v>
      </c>
      <c r="Z105" s="1">
        <v>332.66800000000001</v>
      </c>
    </row>
    <row r="106" spans="1:26" x14ac:dyDescent="0.45">
      <c r="A106" s="8">
        <v>45030</v>
      </c>
      <c r="B106">
        <v>12</v>
      </c>
      <c r="C106">
        <v>11.333</v>
      </c>
      <c r="D106">
        <v>12.089</v>
      </c>
      <c r="E106">
        <v>12.111000000000001</v>
      </c>
      <c r="F106">
        <v>11.8</v>
      </c>
      <c r="G106">
        <v>12.911</v>
      </c>
      <c r="H106">
        <v>13.467000000000001</v>
      </c>
      <c r="I106">
        <v>12.843999999999999</v>
      </c>
      <c r="J106">
        <v>13.222</v>
      </c>
      <c r="K106">
        <v>12.555999999999999</v>
      </c>
      <c r="L106">
        <v>12.089</v>
      </c>
      <c r="M106">
        <v>12.978</v>
      </c>
      <c r="N106">
        <v>13.222</v>
      </c>
      <c r="O106">
        <v>12.289</v>
      </c>
      <c r="P106">
        <v>12.223000000000001</v>
      </c>
      <c r="Q106">
        <v>11.977</v>
      </c>
      <c r="R106">
        <v>11.468</v>
      </c>
      <c r="S106">
        <v>9.6449999999999996</v>
      </c>
      <c r="T106">
        <v>11.667</v>
      </c>
      <c r="U106">
        <v>11.645</v>
      </c>
      <c r="V106">
        <v>12.154999999999999</v>
      </c>
      <c r="W106">
        <v>12.199</v>
      </c>
      <c r="X106">
        <v>11.867000000000001</v>
      </c>
      <c r="Y106">
        <v>12.223000000000001</v>
      </c>
      <c r="Z106" s="1">
        <v>291.98000000000008</v>
      </c>
    </row>
    <row r="107" spans="1:26" x14ac:dyDescent="0.45">
      <c r="A107" s="8">
        <v>45031</v>
      </c>
      <c r="B107">
        <v>11.601000000000001</v>
      </c>
      <c r="C107">
        <v>12.846</v>
      </c>
      <c r="D107">
        <v>12.843999999999999</v>
      </c>
      <c r="E107">
        <v>12.756</v>
      </c>
      <c r="F107">
        <v>13.444000000000001</v>
      </c>
      <c r="G107">
        <v>12.132999999999999</v>
      </c>
      <c r="H107">
        <v>6.4889999999999999</v>
      </c>
      <c r="I107">
        <v>7.1120000000000001</v>
      </c>
      <c r="J107">
        <v>6.3339999999999996</v>
      </c>
      <c r="K107">
        <v>6.5110000000000001</v>
      </c>
      <c r="L107">
        <v>6.3780000000000001</v>
      </c>
      <c r="M107">
        <v>6.4889999999999999</v>
      </c>
      <c r="N107">
        <v>6.2679999999999998</v>
      </c>
      <c r="O107">
        <v>6.734</v>
      </c>
      <c r="P107">
        <v>6.4450000000000003</v>
      </c>
      <c r="Q107">
        <v>6.6669999999999998</v>
      </c>
      <c r="R107">
        <v>6.8220000000000001</v>
      </c>
      <c r="S107">
        <v>8.5559999999999992</v>
      </c>
      <c r="T107">
        <v>10.311</v>
      </c>
      <c r="U107">
        <v>11.288</v>
      </c>
      <c r="V107">
        <v>11.132999999999999</v>
      </c>
      <c r="W107">
        <v>11.644</v>
      </c>
      <c r="X107">
        <v>11.132999999999999</v>
      </c>
      <c r="Y107">
        <v>11.423</v>
      </c>
      <c r="Z107" s="1">
        <v>223.36100000000008</v>
      </c>
    </row>
    <row r="108" spans="1:26" x14ac:dyDescent="0.45">
      <c r="A108" s="8">
        <v>45032</v>
      </c>
      <c r="B108">
        <v>11.289</v>
      </c>
      <c r="C108">
        <v>11.356999999999999</v>
      </c>
      <c r="D108">
        <v>11.467000000000001</v>
      </c>
      <c r="E108">
        <v>11.111000000000001</v>
      </c>
      <c r="F108">
        <v>11.2</v>
      </c>
      <c r="G108">
        <v>13.422000000000001</v>
      </c>
      <c r="H108">
        <v>14.445</v>
      </c>
      <c r="I108">
        <v>14.845000000000001</v>
      </c>
      <c r="J108">
        <v>15.398999999999999</v>
      </c>
      <c r="K108">
        <v>18.600000000000001</v>
      </c>
      <c r="L108">
        <v>16.690000000000001</v>
      </c>
      <c r="M108">
        <v>15.423</v>
      </c>
      <c r="N108">
        <v>14.666</v>
      </c>
      <c r="O108">
        <v>16.332999999999998</v>
      </c>
      <c r="P108">
        <v>15.022</v>
      </c>
      <c r="Q108">
        <v>11.422000000000001</v>
      </c>
      <c r="R108">
        <v>11.087999999999999</v>
      </c>
      <c r="S108">
        <v>12.288</v>
      </c>
      <c r="T108">
        <v>10.488</v>
      </c>
      <c r="U108">
        <v>11.266999999999999</v>
      </c>
      <c r="V108">
        <v>10.823</v>
      </c>
      <c r="W108">
        <v>10.843</v>
      </c>
      <c r="X108">
        <v>11</v>
      </c>
      <c r="Y108">
        <v>10.422000000000001</v>
      </c>
      <c r="Z108" s="1">
        <v>310.90999999999997</v>
      </c>
    </row>
    <row r="109" spans="1:26" x14ac:dyDescent="0.45">
      <c r="A109" s="8">
        <v>45033</v>
      </c>
      <c r="B109">
        <v>10.733000000000001</v>
      </c>
      <c r="C109">
        <v>10.955</v>
      </c>
      <c r="D109">
        <v>10.599</v>
      </c>
      <c r="E109">
        <v>11.401</v>
      </c>
      <c r="F109">
        <v>10.711</v>
      </c>
      <c r="G109">
        <v>12.798999999999999</v>
      </c>
      <c r="H109">
        <v>14.445</v>
      </c>
      <c r="I109">
        <v>17.289000000000001</v>
      </c>
      <c r="J109">
        <v>15.244</v>
      </c>
      <c r="K109">
        <v>15.289</v>
      </c>
      <c r="L109">
        <v>15.179</v>
      </c>
      <c r="M109">
        <v>15.532999999999999</v>
      </c>
      <c r="N109">
        <v>14.178000000000001</v>
      </c>
      <c r="O109">
        <v>15.356999999999999</v>
      </c>
      <c r="P109">
        <v>15.067</v>
      </c>
      <c r="Q109">
        <v>14</v>
      </c>
      <c r="R109">
        <v>15.333</v>
      </c>
      <c r="S109">
        <v>15.555999999999999</v>
      </c>
      <c r="T109">
        <v>10.401</v>
      </c>
      <c r="U109">
        <v>11.31</v>
      </c>
      <c r="V109">
        <v>11.201000000000001</v>
      </c>
      <c r="W109">
        <v>11.465999999999999</v>
      </c>
      <c r="X109">
        <v>11</v>
      </c>
      <c r="Y109">
        <v>10.845000000000001</v>
      </c>
      <c r="Z109" s="1">
        <v>315.89100000000008</v>
      </c>
    </row>
    <row r="110" spans="1:26" x14ac:dyDescent="0.45">
      <c r="A110" s="8">
        <v>45034</v>
      </c>
      <c r="B110">
        <v>10.933999999999999</v>
      </c>
      <c r="C110">
        <v>10.689</v>
      </c>
      <c r="D110">
        <v>11</v>
      </c>
      <c r="E110">
        <v>10.866</v>
      </c>
      <c r="F110">
        <v>10.577999999999999</v>
      </c>
      <c r="G110">
        <v>13.2</v>
      </c>
      <c r="H110">
        <v>14.089</v>
      </c>
      <c r="I110">
        <v>14.622</v>
      </c>
      <c r="J110">
        <v>13.510999999999999</v>
      </c>
      <c r="K110">
        <v>14.355</v>
      </c>
      <c r="L110">
        <v>15.445</v>
      </c>
      <c r="M110">
        <v>13.266999999999999</v>
      </c>
      <c r="N110">
        <v>13.332000000000001</v>
      </c>
      <c r="O110">
        <v>15.512</v>
      </c>
      <c r="P110">
        <v>13.932</v>
      </c>
      <c r="Q110">
        <v>12.911</v>
      </c>
      <c r="R110">
        <v>10.51</v>
      </c>
      <c r="S110">
        <v>11.4</v>
      </c>
      <c r="T110">
        <v>10.89</v>
      </c>
      <c r="U110">
        <v>11.467000000000001</v>
      </c>
      <c r="V110">
        <v>11.266999999999999</v>
      </c>
      <c r="W110">
        <v>11.067</v>
      </c>
      <c r="X110">
        <v>11.022</v>
      </c>
      <c r="Y110">
        <v>11.911</v>
      </c>
      <c r="Z110" s="1">
        <v>297.77699999999999</v>
      </c>
    </row>
    <row r="111" spans="1:26" x14ac:dyDescent="0.45">
      <c r="A111" s="8">
        <v>45035</v>
      </c>
      <c r="B111">
        <v>11.49</v>
      </c>
      <c r="C111">
        <v>11.8</v>
      </c>
      <c r="D111">
        <v>11.601000000000001</v>
      </c>
      <c r="E111">
        <v>11.512</v>
      </c>
      <c r="F111">
        <v>11.622</v>
      </c>
      <c r="G111">
        <v>13.8</v>
      </c>
      <c r="H111">
        <v>12.821999999999999</v>
      </c>
      <c r="I111">
        <v>13.179</v>
      </c>
      <c r="J111">
        <v>13.510999999999999</v>
      </c>
      <c r="K111">
        <v>13.978</v>
      </c>
      <c r="L111">
        <v>14.778</v>
      </c>
      <c r="M111">
        <v>14.244999999999999</v>
      </c>
      <c r="N111">
        <v>16.222000000000001</v>
      </c>
      <c r="O111">
        <v>19.311</v>
      </c>
      <c r="P111">
        <v>17.023</v>
      </c>
      <c r="Q111">
        <v>16.132000000000001</v>
      </c>
      <c r="R111">
        <v>13.955</v>
      </c>
      <c r="S111">
        <v>10.776999999999999</v>
      </c>
      <c r="T111">
        <v>10.666</v>
      </c>
      <c r="U111">
        <v>11.644</v>
      </c>
      <c r="V111">
        <v>12.356</v>
      </c>
      <c r="W111">
        <v>11.355</v>
      </c>
      <c r="X111">
        <v>11.467000000000001</v>
      </c>
      <c r="Y111">
        <v>11.156000000000001</v>
      </c>
      <c r="Z111" s="1">
        <v>316.40200000000004</v>
      </c>
    </row>
    <row r="112" spans="1:26" x14ac:dyDescent="0.45">
      <c r="A112" s="8">
        <v>45036</v>
      </c>
      <c r="B112">
        <v>11.422000000000001</v>
      </c>
      <c r="C112">
        <v>11.334</v>
      </c>
      <c r="D112">
        <v>11.667999999999999</v>
      </c>
      <c r="E112">
        <v>11</v>
      </c>
      <c r="F112">
        <v>11.266999999999999</v>
      </c>
      <c r="G112">
        <v>13.022</v>
      </c>
      <c r="H112">
        <v>13.022</v>
      </c>
      <c r="I112">
        <v>12.465999999999999</v>
      </c>
      <c r="J112">
        <v>12.311</v>
      </c>
      <c r="K112">
        <v>12.422000000000001</v>
      </c>
      <c r="L112">
        <v>13.555999999999999</v>
      </c>
      <c r="M112">
        <v>13.401</v>
      </c>
      <c r="N112">
        <v>14.288</v>
      </c>
      <c r="O112">
        <v>14.866</v>
      </c>
      <c r="P112">
        <v>10.423</v>
      </c>
      <c r="Q112">
        <v>9.2230000000000008</v>
      </c>
      <c r="R112">
        <v>7.4889999999999999</v>
      </c>
      <c r="S112">
        <v>8.3780000000000001</v>
      </c>
      <c r="T112">
        <v>10.178000000000001</v>
      </c>
      <c r="U112">
        <v>10.644</v>
      </c>
      <c r="V112">
        <v>10.622999999999999</v>
      </c>
      <c r="W112">
        <v>10.401</v>
      </c>
      <c r="X112">
        <v>10.510999999999999</v>
      </c>
      <c r="Y112">
        <v>9.734</v>
      </c>
      <c r="Z112" s="1">
        <v>273.64900000000006</v>
      </c>
    </row>
    <row r="113" spans="1:26" x14ac:dyDescent="0.45">
      <c r="A113" s="8">
        <v>45037</v>
      </c>
      <c r="B113">
        <v>10.156000000000001</v>
      </c>
      <c r="C113">
        <v>9.7769999999999992</v>
      </c>
      <c r="D113">
        <v>9.7560000000000002</v>
      </c>
      <c r="E113">
        <v>9.5790000000000006</v>
      </c>
      <c r="F113">
        <v>9.8670000000000009</v>
      </c>
      <c r="G113">
        <v>10.888</v>
      </c>
      <c r="H113">
        <v>9.1989999999999998</v>
      </c>
      <c r="I113">
        <v>8.6890000000000001</v>
      </c>
      <c r="J113">
        <v>8.4670000000000005</v>
      </c>
      <c r="K113">
        <v>8.2439999999999998</v>
      </c>
      <c r="L113">
        <v>8.7330000000000005</v>
      </c>
      <c r="M113">
        <v>7.6660000000000004</v>
      </c>
      <c r="N113">
        <v>9.6890000000000001</v>
      </c>
      <c r="O113">
        <v>7.9109999999999996</v>
      </c>
      <c r="P113">
        <v>7.4219999999999997</v>
      </c>
      <c r="Q113">
        <v>8.1780000000000008</v>
      </c>
      <c r="R113">
        <v>7.867</v>
      </c>
      <c r="S113">
        <v>9.3109999999999999</v>
      </c>
      <c r="T113">
        <v>8.4220000000000006</v>
      </c>
      <c r="U113">
        <v>9.1780000000000008</v>
      </c>
      <c r="V113">
        <v>9.1549999999999994</v>
      </c>
      <c r="W113">
        <v>9.6890000000000001</v>
      </c>
      <c r="X113">
        <v>9.577</v>
      </c>
      <c r="Y113">
        <v>9.5559999999999992</v>
      </c>
      <c r="Z113" s="1">
        <v>216.976</v>
      </c>
    </row>
    <row r="114" spans="1:26" x14ac:dyDescent="0.45">
      <c r="A114" s="8">
        <v>45038</v>
      </c>
      <c r="B114">
        <v>9.3989999999999991</v>
      </c>
      <c r="C114">
        <v>9.2889999999999997</v>
      </c>
      <c r="D114">
        <v>9.6</v>
      </c>
      <c r="E114">
        <v>9.4</v>
      </c>
      <c r="F114">
        <v>9.3550000000000004</v>
      </c>
      <c r="G114">
        <v>8.734</v>
      </c>
      <c r="H114">
        <v>4.3330000000000002</v>
      </c>
      <c r="I114">
        <v>5.3780000000000001</v>
      </c>
      <c r="J114">
        <v>4.2439999999999998</v>
      </c>
      <c r="K114">
        <v>4.3769999999999998</v>
      </c>
      <c r="L114">
        <v>4.3099999999999996</v>
      </c>
      <c r="M114">
        <v>4.556</v>
      </c>
      <c r="N114">
        <v>4.577</v>
      </c>
      <c r="O114">
        <v>4.9329999999999998</v>
      </c>
      <c r="P114">
        <v>5.1550000000000002</v>
      </c>
      <c r="Q114">
        <v>5.3550000000000004</v>
      </c>
      <c r="R114">
        <v>4.843</v>
      </c>
      <c r="S114">
        <v>6.4660000000000002</v>
      </c>
      <c r="T114">
        <v>8.0879999999999992</v>
      </c>
      <c r="U114">
        <v>8.9329999999999998</v>
      </c>
      <c r="V114">
        <v>9.1560000000000006</v>
      </c>
      <c r="W114">
        <v>8.734</v>
      </c>
      <c r="X114">
        <v>8.9109999999999996</v>
      </c>
      <c r="Y114">
        <v>8.7560000000000002</v>
      </c>
      <c r="Z114" s="1">
        <v>166.88200000000001</v>
      </c>
    </row>
    <row r="115" spans="1:26" x14ac:dyDescent="0.45">
      <c r="A115" s="8">
        <v>45039</v>
      </c>
      <c r="B115">
        <v>10.377000000000001</v>
      </c>
      <c r="C115">
        <v>8.6890000000000001</v>
      </c>
      <c r="D115">
        <v>8.6890000000000001</v>
      </c>
      <c r="E115">
        <v>8.8889999999999993</v>
      </c>
      <c r="F115">
        <v>8.9109999999999996</v>
      </c>
      <c r="G115">
        <v>10.911</v>
      </c>
      <c r="H115">
        <v>11.132999999999999</v>
      </c>
      <c r="I115">
        <v>11.334</v>
      </c>
      <c r="J115">
        <v>15.111000000000001</v>
      </c>
      <c r="K115">
        <v>16.023</v>
      </c>
      <c r="L115">
        <v>11.512</v>
      </c>
      <c r="M115">
        <v>11.577999999999999</v>
      </c>
      <c r="N115">
        <v>13.755000000000001</v>
      </c>
      <c r="O115">
        <v>16.888999999999999</v>
      </c>
      <c r="P115">
        <v>14.465999999999999</v>
      </c>
      <c r="Q115">
        <v>12</v>
      </c>
      <c r="R115">
        <v>10.688000000000001</v>
      </c>
      <c r="S115">
        <v>9.7330000000000005</v>
      </c>
      <c r="T115">
        <v>9.1549999999999994</v>
      </c>
      <c r="U115">
        <v>9.3330000000000002</v>
      </c>
      <c r="V115">
        <v>9.2230000000000008</v>
      </c>
      <c r="W115">
        <v>9.3109999999999999</v>
      </c>
      <c r="X115">
        <v>9.5559999999999992</v>
      </c>
      <c r="Y115">
        <v>9.2219999999999995</v>
      </c>
      <c r="Z115" s="1">
        <v>266.488</v>
      </c>
    </row>
    <row r="116" spans="1:26" x14ac:dyDescent="0.45">
      <c r="A116" s="8">
        <v>45040</v>
      </c>
      <c r="B116">
        <v>9.8000000000000007</v>
      </c>
      <c r="C116">
        <v>9.0220000000000002</v>
      </c>
      <c r="D116">
        <v>9.2219999999999995</v>
      </c>
      <c r="E116">
        <v>9.4440000000000008</v>
      </c>
      <c r="F116">
        <v>8.9779999999999998</v>
      </c>
      <c r="G116">
        <v>11.2</v>
      </c>
      <c r="H116">
        <v>11.756</v>
      </c>
      <c r="I116">
        <v>12.156000000000001</v>
      </c>
      <c r="J116">
        <v>12.622</v>
      </c>
      <c r="K116">
        <v>14.356</v>
      </c>
      <c r="L116">
        <v>13.112</v>
      </c>
      <c r="M116">
        <v>14.6</v>
      </c>
      <c r="N116">
        <v>16.689</v>
      </c>
      <c r="O116">
        <v>16.777999999999999</v>
      </c>
      <c r="P116">
        <v>17.733000000000001</v>
      </c>
      <c r="Q116">
        <v>15.999000000000001</v>
      </c>
      <c r="R116">
        <v>14.066000000000001</v>
      </c>
      <c r="S116">
        <v>15.378</v>
      </c>
      <c r="T116">
        <v>12.022</v>
      </c>
      <c r="U116">
        <v>12.154999999999999</v>
      </c>
      <c r="V116">
        <v>12.334</v>
      </c>
      <c r="W116">
        <v>11.757</v>
      </c>
      <c r="X116">
        <v>11.8</v>
      </c>
      <c r="Y116">
        <v>10.867000000000001</v>
      </c>
      <c r="Z116" s="1">
        <v>303.846</v>
      </c>
    </row>
    <row r="117" spans="1:26" x14ac:dyDescent="0.45">
      <c r="A117" s="8">
        <v>45041</v>
      </c>
      <c r="B117">
        <v>12.087999999999999</v>
      </c>
      <c r="C117">
        <v>11.488</v>
      </c>
      <c r="D117">
        <v>11.577999999999999</v>
      </c>
      <c r="E117">
        <v>11.089</v>
      </c>
      <c r="F117">
        <v>10.911</v>
      </c>
      <c r="G117">
        <v>13.045</v>
      </c>
      <c r="H117">
        <v>12.178000000000001</v>
      </c>
      <c r="I117">
        <v>14.111000000000001</v>
      </c>
      <c r="J117">
        <v>14.778</v>
      </c>
      <c r="K117">
        <v>13.689</v>
      </c>
      <c r="L117">
        <v>13.067</v>
      </c>
      <c r="M117">
        <v>15.378</v>
      </c>
      <c r="N117">
        <v>13.510999999999999</v>
      </c>
      <c r="O117">
        <v>10.377000000000001</v>
      </c>
      <c r="P117">
        <v>10.268000000000001</v>
      </c>
      <c r="Q117">
        <v>10.933</v>
      </c>
      <c r="R117">
        <v>11.378</v>
      </c>
      <c r="S117">
        <v>10.933999999999999</v>
      </c>
      <c r="T117">
        <v>11.89</v>
      </c>
      <c r="U117">
        <v>12.488</v>
      </c>
      <c r="V117">
        <v>12.532999999999999</v>
      </c>
      <c r="W117">
        <v>12.266999999999999</v>
      </c>
      <c r="X117">
        <v>12.401</v>
      </c>
      <c r="Y117">
        <v>12.845000000000001</v>
      </c>
      <c r="Z117" s="1">
        <v>295.22500000000008</v>
      </c>
    </row>
    <row r="118" spans="1:26" x14ac:dyDescent="0.45">
      <c r="A118" s="8">
        <v>45042</v>
      </c>
      <c r="B118">
        <v>13.112</v>
      </c>
      <c r="C118">
        <v>12.4</v>
      </c>
      <c r="D118">
        <v>12.510999999999999</v>
      </c>
      <c r="E118">
        <v>13.244999999999999</v>
      </c>
      <c r="F118">
        <v>11.644</v>
      </c>
      <c r="G118">
        <v>10.888</v>
      </c>
      <c r="H118">
        <v>6.4889999999999999</v>
      </c>
      <c r="I118">
        <v>6.4</v>
      </c>
      <c r="J118">
        <v>6.5339999999999998</v>
      </c>
      <c r="K118">
        <v>6.444</v>
      </c>
      <c r="L118">
        <v>6.4889999999999999</v>
      </c>
      <c r="M118">
        <v>6.8440000000000003</v>
      </c>
      <c r="N118">
        <v>7.7560000000000002</v>
      </c>
      <c r="O118">
        <v>6.9550000000000001</v>
      </c>
      <c r="P118">
        <v>6.7329999999999997</v>
      </c>
      <c r="Q118">
        <v>6.7770000000000001</v>
      </c>
      <c r="R118">
        <v>6.423</v>
      </c>
      <c r="S118">
        <v>8.2669999999999995</v>
      </c>
      <c r="T118">
        <v>10.022</v>
      </c>
      <c r="U118">
        <v>10.69</v>
      </c>
      <c r="V118">
        <v>11.156000000000001</v>
      </c>
      <c r="W118">
        <v>11.4</v>
      </c>
      <c r="X118">
        <v>10.599</v>
      </c>
      <c r="Y118">
        <v>10.6</v>
      </c>
      <c r="Z118" s="1">
        <v>220.37799999999999</v>
      </c>
    </row>
    <row r="119" spans="1:26" x14ac:dyDescent="0.45">
      <c r="A119" s="8">
        <v>45043</v>
      </c>
      <c r="B119">
        <v>10.467000000000001</v>
      </c>
      <c r="C119">
        <v>10.644</v>
      </c>
      <c r="D119">
        <v>10.268000000000001</v>
      </c>
      <c r="E119">
        <v>10.222</v>
      </c>
      <c r="F119">
        <v>10.244</v>
      </c>
      <c r="G119">
        <v>12.422000000000001</v>
      </c>
      <c r="H119">
        <v>12.266999999999999</v>
      </c>
      <c r="I119">
        <v>12.711</v>
      </c>
      <c r="J119">
        <v>15.044</v>
      </c>
      <c r="K119">
        <v>13.821999999999999</v>
      </c>
      <c r="L119">
        <v>17.533000000000001</v>
      </c>
      <c r="M119">
        <v>17.155000000000001</v>
      </c>
      <c r="N119">
        <v>16.245000000000001</v>
      </c>
      <c r="O119">
        <v>17.044</v>
      </c>
      <c r="P119">
        <v>10.534000000000001</v>
      </c>
      <c r="Q119">
        <v>9.1769999999999996</v>
      </c>
      <c r="R119">
        <v>7.7560000000000002</v>
      </c>
      <c r="S119">
        <v>8.6880000000000006</v>
      </c>
      <c r="T119">
        <v>10.134</v>
      </c>
      <c r="U119">
        <v>10.888</v>
      </c>
      <c r="V119">
        <v>11.334</v>
      </c>
      <c r="W119">
        <v>10.955</v>
      </c>
      <c r="X119">
        <v>10.666</v>
      </c>
      <c r="Y119">
        <v>10.776999999999999</v>
      </c>
      <c r="Z119" s="1">
        <v>286.99700000000001</v>
      </c>
    </row>
    <row r="120" spans="1:26" x14ac:dyDescent="0.45">
      <c r="A120" s="8">
        <v>45044</v>
      </c>
      <c r="B120">
        <v>10.688000000000001</v>
      </c>
      <c r="C120">
        <v>10.843999999999999</v>
      </c>
      <c r="D120">
        <v>10.776999999999999</v>
      </c>
      <c r="E120">
        <v>10.711</v>
      </c>
      <c r="F120">
        <v>10.843999999999999</v>
      </c>
      <c r="G120">
        <v>12.2</v>
      </c>
      <c r="H120">
        <v>11.756</v>
      </c>
      <c r="I120">
        <v>12.711</v>
      </c>
      <c r="J120">
        <v>11.755000000000001</v>
      </c>
      <c r="K120">
        <v>12.288</v>
      </c>
      <c r="L120">
        <v>13.555999999999999</v>
      </c>
      <c r="M120">
        <v>13.621</v>
      </c>
      <c r="N120">
        <v>14.755000000000001</v>
      </c>
      <c r="O120">
        <v>10.199999999999999</v>
      </c>
      <c r="P120">
        <v>8.6890000000000001</v>
      </c>
      <c r="Q120">
        <v>8.7119999999999997</v>
      </c>
      <c r="R120">
        <v>6.6</v>
      </c>
      <c r="S120">
        <v>8.266</v>
      </c>
      <c r="T120">
        <v>9.7550000000000008</v>
      </c>
      <c r="U120">
        <v>10.666</v>
      </c>
      <c r="V120">
        <v>11.132999999999999</v>
      </c>
      <c r="W120">
        <v>11.423</v>
      </c>
      <c r="X120">
        <v>11.420999999999999</v>
      </c>
      <c r="Y120">
        <v>11.289</v>
      </c>
      <c r="Z120" s="1">
        <v>264.65999999999997</v>
      </c>
    </row>
    <row r="121" spans="1:26" x14ac:dyDescent="0.45">
      <c r="A121" s="8">
        <v>45045</v>
      </c>
      <c r="B121">
        <v>11.134</v>
      </c>
      <c r="C121">
        <v>11.334</v>
      </c>
      <c r="D121">
        <v>11.734</v>
      </c>
      <c r="E121">
        <v>11.156000000000001</v>
      </c>
      <c r="F121">
        <v>11.023</v>
      </c>
      <c r="G121">
        <v>10.956</v>
      </c>
      <c r="H121">
        <v>5.9109999999999996</v>
      </c>
      <c r="I121">
        <v>6.0220000000000002</v>
      </c>
      <c r="J121">
        <v>6.1989999999999998</v>
      </c>
      <c r="K121">
        <v>7.1559999999999997</v>
      </c>
      <c r="L121">
        <v>7.1109999999999998</v>
      </c>
      <c r="M121">
        <v>6.9119999999999999</v>
      </c>
      <c r="N121">
        <v>6.2439999999999998</v>
      </c>
      <c r="O121">
        <v>6.1779999999999999</v>
      </c>
      <c r="P121">
        <v>6.3109999999999999</v>
      </c>
      <c r="Q121">
        <v>6.1779999999999999</v>
      </c>
      <c r="R121">
        <v>6.1559999999999997</v>
      </c>
      <c r="S121">
        <v>8.3330000000000002</v>
      </c>
      <c r="T121">
        <v>9.8000000000000007</v>
      </c>
      <c r="U121">
        <v>10.532999999999999</v>
      </c>
      <c r="V121">
        <v>11.066000000000001</v>
      </c>
      <c r="W121">
        <v>11.178000000000001</v>
      </c>
      <c r="X121">
        <v>10.532999999999999</v>
      </c>
      <c r="Y121">
        <v>10.201000000000001</v>
      </c>
      <c r="Z121" s="1">
        <v>209.35900000000001</v>
      </c>
    </row>
    <row r="122" spans="1:26" x14ac:dyDescent="0.45">
      <c r="A122" s="8">
        <v>45046</v>
      </c>
      <c r="B122">
        <v>10.333</v>
      </c>
      <c r="C122">
        <v>10.422000000000001</v>
      </c>
      <c r="D122">
        <v>10.467000000000001</v>
      </c>
      <c r="E122">
        <v>10.067</v>
      </c>
      <c r="F122">
        <v>10.422000000000001</v>
      </c>
      <c r="G122">
        <v>11.955</v>
      </c>
      <c r="H122">
        <v>11.622</v>
      </c>
      <c r="I122">
        <v>11.311</v>
      </c>
      <c r="J122">
        <v>13.379</v>
      </c>
      <c r="K122">
        <v>13.911</v>
      </c>
      <c r="L122">
        <v>11.755000000000001</v>
      </c>
      <c r="M122">
        <v>14.734</v>
      </c>
      <c r="N122">
        <v>12.733000000000001</v>
      </c>
      <c r="O122">
        <v>16.445</v>
      </c>
      <c r="P122">
        <v>11.266</v>
      </c>
      <c r="Q122">
        <v>10.444000000000001</v>
      </c>
      <c r="R122">
        <v>9.9550000000000001</v>
      </c>
      <c r="S122">
        <v>10.423</v>
      </c>
      <c r="T122">
        <v>10.6</v>
      </c>
      <c r="U122">
        <v>10.4</v>
      </c>
      <c r="V122">
        <v>9.423</v>
      </c>
      <c r="W122">
        <v>9.4440000000000008</v>
      </c>
      <c r="X122">
        <v>9.2219999999999995</v>
      </c>
      <c r="Y122">
        <v>9.4440000000000008</v>
      </c>
      <c r="Z122" s="1">
        <v>270.17699999999996</v>
      </c>
    </row>
    <row r="123" spans="1:26" x14ac:dyDescent="0.45">
      <c r="A123" s="8">
        <v>45047</v>
      </c>
      <c r="B123">
        <v>9.1560000000000006</v>
      </c>
      <c r="C123">
        <v>9.2669999999999995</v>
      </c>
      <c r="D123">
        <v>9.5340000000000007</v>
      </c>
      <c r="E123">
        <v>9.7330000000000005</v>
      </c>
      <c r="F123">
        <v>9.1549999999999994</v>
      </c>
      <c r="G123">
        <v>12</v>
      </c>
      <c r="H123">
        <v>11.911</v>
      </c>
      <c r="I123">
        <v>12.510999999999999</v>
      </c>
      <c r="J123">
        <v>12.622</v>
      </c>
      <c r="K123">
        <v>13.465999999999999</v>
      </c>
      <c r="L123">
        <v>14.199</v>
      </c>
      <c r="M123">
        <v>14.201000000000001</v>
      </c>
      <c r="N123">
        <v>13.577</v>
      </c>
      <c r="O123">
        <v>11.843999999999999</v>
      </c>
      <c r="P123">
        <v>9.9559999999999995</v>
      </c>
      <c r="Q123">
        <v>14.867000000000001</v>
      </c>
      <c r="R123">
        <v>12.223000000000001</v>
      </c>
      <c r="S123">
        <v>14.044</v>
      </c>
      <c r="T123">
        <v>11.666</v>
      </c>
      <c r="U123">
        <v>12.711</v>
      </c>
      <c r="V123">
        <v>12.089</v>
      </c>
      <c r="W123">
        <v>10.089</v>
      </c>
      <c r="X123">
        <v>10.199999999999999</v>
      </c>
      <c r="Y123">
        <v>11.111000000000001</v>
      </c>
      <c r="Z123" s="1">
        <v>282.13200000000001</v>
      </c>
    </row>
    <row r="124" spans="1:26" x14ac:dyDescent="0.45">
      <c r="A124" s="8">
        <v>45048</v>
      </c>
      <c r="B124">
        <v>10.755000000000001</v>
      </c>
      <c r="C124">
        <v>10.688000000000001</v>
      </c>
      <c r="D124">
        <v>10.733000000000001</v>
      </c>
      <c r="E124">
        <v>10.444000000000001</v>
      </c>
      <c r="F124">
        <v>10.465999999999999</v>
      </c>
      <c r="G124">
        <v>13.731999999999999</v>
      </c>
      <c r="H124">
        <v>11.067</v>
      </c>
      <c r="I124">
        <v>11.711</v>
      </c>
      <c r="J124">
        <v>11.867000000000001</v>
      </c>
      <c r="K124">
        <v>12.756</v>
      </c>
      <c r="L124">
        <v>14.178000000000001</v>
      </c>
      <c r="M124">
        <v>12.8</v>
      </c>
      <c r="N124">
        <v>13.178000000000001</v>
      </c>
      <c r="O124">
        <v>14.645</v>
      </c>
      <c r="P124">
        <v>13.778</v>
      </c>
      <c r="Q124">
        <v>12.223000000000001</v>
      </c>
      <c r="R124">
        <v>11.888</v>
      </c>
      <c r="S124">
        <v>11.178000000000001</v>
      </c>
      <c r="T124">
        <v>9.0440000000000005</v>
      </c>
      <c r="U124">
        <v>10.733000000000001</v>
      </c>
      <c r="V124">
        <v>10.266999999999999</v>
      </c>
      <c r="W124">
        <v>9.9559999999999995</v>
      </c>
      <c r="X124">
        <v>10.044</v>
      </c>
      <c r="Y124">
        <v>10.222</v>
      </c>
      <c r="Z124" s="1">
        <v>278.35300000000001</v>
      </c>
    </row>
    <row r="125" spans="1:26" x14ac:dyDescent="0.45">
      <c r="A125" s="8">
        <v>45049</v>
      </c>
      <c r="B125">
        <v>11.289</v>
      </c>
      <c r="C125">
        <v>10.534000000000001</v>
      </c>
      <c r="D125">
        <v>10.667</v>
      </c>
      <c r="E125">
        <v>10.488</v>
      </c>
      <c r="F125">
        <v>10.667</v>
      </c>
      <c r="G125">
        <v>11.843999999999999</v>
      </c>
      <c r="H125">
        <v>11.111000000000001</v>
      </c>
      <c r="I125">
        <v>10.6</v>
      </c>
      <c r="J125">
        <v>10.468</v>
      </c>
      <c r="K125">
        <v>12.311</v>
      </c>
      <c r="L125">
        <v>13.821999999999999</v>
      </c>
      <c r="M125">
        <v>13.779</v>
      </c>
      <c r="N125">
        <v>14.532999999999999</v>
      </c>
      <c r="O125">
        <v>15.087999999999999</v>
      </c>
      <c r="P125">
        <v>13.378</v>
      </c>
      <c r="Q125">
        <v>12.4</v>
      </c>
      <c r="R125">
        <v>11.445</v>
      </c>
      <c r="S125">
        <v>13.577</v>
      </c>
      <c r="T125">
        <v>11.933999999999999</v>
      </c>
      <c r="U125">
        <v>10.6</v>
      </c>
      <c r="V125">
        <v>10.711</v>
      </c>
      <c r="W125">
        <v>9.9779999999999998</v>
      </c>
      <c r="X125">
        <v>10.022</v>
      </c>
      <c r="Y125">
        <v>9.3780000000000001</v>
      </c>
      <c r="Z125" s="1">
        <v>280.62399999999997</v>
      </c>
    </row>
    <row r="126" spans="1:26" x14ac:dyDescent="0.45">
      <c r="A126" s="8">
        <v>45050</v>
      </c>
      <c r="B126">
        <v>9.2439999999999998</v>
      </c>
      <c r="C126">
        <v>9.5109999999999992</v>
      </c>
      <c r="D126">
        <v>9.4890000000000008</v>
      </c>
      <c r="E126">
        <v>9.4009999999999998</v>
      </c>
      <c r="F126">
        <v>9.3780000000000001</v>
      </c>
      <c r="G126">
        <v>12.311999999999999</v>
      </c>
      <c r="H126">
        <v>10.378</v>
      </c>
      <c r="I126">
        <v>10.821999999999999</v>
      </c>
      <c r="J126">
        <v>10.933</v>
      </c>
      <c r="K126">
        <v>11.512</v>
      </c>
      <c r="L126">
        <v>14.132</v>
      </c>
      <c r="M126">
        <v>13.755000000000001</v>
      </c>
      <c r="N126">
        <v>16.378</v>
      </c>
      <c r="O126">
        <v>14.912000000000001</v>
      </c>
      <c r="P126">
        <v>10.644</v>
      </c>
      <c r="Q126">
        <v>9.2449999999999992</v>
      </c>
      <c r="R126">
        <v>9.0660000000000007</v>
      </c>
      <c r="S126">
        <v>10.756</v>
      </c>
      <c r="T126">
        <v>9.9779999999999998</v>
      </c>
      <c r="U126">
        <v>10.178000000000001</v>
      </c>
      <c r="V126">
        <v>11.555</v>
      </c>
      <c r="W126">
        <v>10.823</v>
      </c>
      <c r="X126">
        <v>9.7330000000000005</v>
      </c>
      <c r="Y126">
        <v>9.5109999999999992</v>
      </c>
      <c r="Z126" s="1">
        <v>263.64600000000007</v>
      </c>
    </row>
    <row r="127" spans="1:26" x14ac:dyDescent="0.45">
      <c r="A127" s="8">
        <v>45051</v>
      </c>
      <c r="B127">
        <v>9.0660000000000007</v>
      </c>
      <c r="C127">
        <v>9.3109999999999999</v>
      </c>
      <c r="D127">
        <v>9.3550000000000004</v>
      </c>
      <c r="E127">
        <v>9.4</v>
      </c>
      <c r="F127">
        <v>9.6660000000000004</v>
      </c>
      <c r="G127">
        <v>13.132999999999999</v>
      </c>
      <c r="H127">
        <v>10.8</v>
      </c>
      <c r="I127">
        <v>12.888999999999999</v>
      </c>
      <c r="J127">
        <v>11.2</v>
      </c>
      <c r="K127">
        <v>11.423</v>
      </c>
      <c r="L127">
        <v>11.911</v>
      </c>
      <c r="M127">
        <v>8.5779999999999994</v>
      </c>
      <c r="N127">
        <v>12.912000000000001</v>
      </c>
      <c r="O127">
        <v>10.733000000000001</v>
      </c>
      <c r="P127">
        <v>9.3330000000000002</v>
      </c>
      <c r="Q127">
        <v>9.3559999999999999</v>
      </c>
      <c r="R127">
        <v>9.1549999999999994</v>
      </c>
      <c r="S127">
        <v>9.5340000000000007</v>
      </c>
      <c r="T127">
        <v>9.1780000000000008</v>
      </c>
      <c r="U127">
        <v>10.178000000000001</v>
      </c>
      <c r="V127">
        <v>10.467000000000001</v>
      </c>
      <c r="W127">
        <v>10.554</v>
      </c>
      <c r="X127">
        <v>10.111000000000001</v>
      </c>
      <c r="Y127">
        <v>10.867000000000001</v>
      </c>
      <c r="Z127" s="1">
        <v>249.10999999999999</v>
      </c>
    </row>
    <row r="128" spans="1:26" x14ac:dyDescent="0.45">
      <c r="A128" s="8">
        <v>45052</v>
      </c>
      <c r="B128">
        <v>10.067</v>
      </c>
      <c r="C128">
        <v>10.177</v>
      </c>
      <c r="D128">
        <v>10.244999999999999</v>
      </c>
      <c r="E128">
        <v>9.9339999999999993</v>
      </c>
      <c r="F128">
        <v>10.577999999999999</v>
      </c>
      <c r="G128">
        <v>9.5779999999999994</v>
      </c>
      <c r="H128">
        <v>5.734</v>
      </c>
      <c r="I128">
        <v>5.5780000000000003</v>
      </c>
      <c r="J128">
        <v>6.2670000000000003</v>
      </c>
      <c r="K128">
        <v>6.4660000000000002</v>
      </c>
      <c r="L128">
        <v>6.3109999999999999</v>
      </c>
      <c r="M128">
        <v>5.7779999999999996</v>
      </c>
      <c r="N128">
        <v>5.8659999999999997</v>
      </c>
      <c r="O128">
        <v>6.1779999999999999</v>
      </c>
      <c r="P128">
        <v>6.1109999999999998</v>
      </c>
      <c r="Q128">
        <v>6.577</v>
      </c>
      <c r="R128">
        <v>5.7549999999999999</v>
      </c>
      <c r="S128">
        <v>7.7119999999999997</v>
      </c>
      <c r="T128">
        <v>9.1560000000000006</v>
      </c>
      <c r="U128">
        <v>10.199999999999999</v>
      </c>
      <c r="V128">
        <v>10.266</v>
      </c>
      <c r="W128">
        <v>10.156000000000001</v>
      </c>
      <c r="X128">
        <v>10.044</v>
      </c>
      <c r="Y128">
        <v>9.9550000000000001</v>
      </c>
      <c r="Z128" s="1">
        <v>194.68899999999999</v>
      </c>
    </row>
    <row r="129" spans="1:26" x14ac:dyDescent="0.45">
      <c r="A129" s="8">
        <v>45053</v>
      </c>
      <c r="B129">
        <v>9.9329999999999998</v>
      </c>
      <c r="C129">
        <v>9.8219999999999992</v>
      </c>
      <c r="D129">
        <v>10.223000000000001</v>
      </c>
      <c r="E129">
        <v>10.111000000000001</v>
      </c>
      <c r="F129">
        <v>9.6449999999999996</v>
      </c>
      <c r="G129">
        <v>12.022</v>
      </c>
      <c r="H129">
        <v>11.044</v>
      </c>
      <c r="I129">
        <v>14.755000000000001</v>
      </c>
      <c r="J129">
        <v>11.087999999999999</v>
      </c>
      <c r="K129">
        <v>10.044</v>
      </c>
      <c r="L129">
        <v>11.2</v>
      </c>
      <c r="M129">
        <v>13.266999999999999</v>
      </c>
      <c r="N129">
        <v>11.778</v>
      </c>
      <c r="O129">
        <v>17.177</v>
      </c>
      <c r="P129">
        <v>14.266999999999999</v>
      </c>
      <c r="Q129">
        <v>14.266999999999999</v>
      </c>
      <c r="R129">
        <v>12.555999999999999</v>
      </c>
      <c r="S129">
        <v>13.711</v>
      </c>
      <c r="T129">
        <v>10.956</v>
      </c>
      <c r="U129">
        <v>11.31</v>
      </c>
      <c r="V129">
        <v>10.778</v>
      </c>
      <c r="W129">
        <v>10.465999999999999</v>
      </c>
      <c r="X129">
        <v>10.420999999999999</v>
      </c>
      <c r="Y129">
        <v>10.378</v>
      </c>
      <c r="Z129" s="1">
        <v>281.21899999999994</v>
      </c>
    </row>
    <row r="130" spans="1:26" x14ac:dyDescent="0.45">
      <c r="A130" s="8">
        <v>45054</v>
      </c>
      <c r="B130">
        <v>10.378</v>
      </c>
      <c r="C130">
        <v>10.067</v>
      </c>
      <c r="D130">
        <v>9.89</v>
      </c>
      <c r="E130">
        <v>10.111000000000001</v>
      </c>
      <c r="F130">
        <v>9.9990000000000006</v>
      </c>
      <c r="G130">
        <v>13.332000000000001</v>
      </c>
      <c r="H130">
        <v>14.488</v>
      </c>
      <c r="I130">
        <v>14.154999999999999</v>
      </c>
      <c r="J130">
        <v>11.867000000000001</v>
      </c>
      <c r="K130">
        <v>13.866</v>
      </c>
      <c r="L130">
        <v>12.711</v>
      </c>
      <c r="M130">
        <v>14.334</v>
      </c>
      <c r="N130">
        <v>14.843</v>
      </c>
      <c r="O130">
        <v>17.111000000000001</v>
      </c>
      <c r="P130">
        <v>11.845000000000001</v>
      </c>
      <c r="Q130">
        <v>11.577</v>
      </c>
      <c r="R130">
        <v>10.111000000000001</v>
      </c>
      <c r="S130">
        <v>10.555999999999999</v>
      </c>
      <c r="T130">
        <v>10.423</v>
      </c>
      <c r="U130">
        <v>9.5779999999999994</v>
      </c>
      <c r="V130">
        <v>9.8219999999999992</v>
      </c>
      <c r="W130">
        <v>9.1120000000000001</v>
      </c>
      <c r="X130">
        <v>9.4220000000000006</v>
      </c>
      <c r="Y130">
        <v>9.2439999999999998</v>
      </c>
      <c r="Z130" s="1">
        <v>278.84199999999998</v>
      </c>
    </row>
    <row r="131" spans="1:26" x14ac:dyDescent="0.45">
      <c r="A131" s="8">
        <v>45055</v>
      </c>
      <c r="B131">
        <v>9.0670000000000002</v>
      </c>
      <c r="C131">
        <v>9.2449999999999992</v>
      </c>
      <c r="D131">
        <v>8.9550000000000001</v>
      </c>
      <c r="E131">
        <v>9.0660000000000007</v>
      </c>
      <c r="F131">
        <v>9.5779999999999994</v>
      </c>
      <c r="G131">
        <v>11.532999999999999</v>
      </c>
      <c r="H131">
        <v>11.445</v>
      </c>
      <c r="I131">
        <v>11.289</v>
      </c>
      <c r="J131">
        <v>14.422000000000001</v>
      </c>
      <c r="K131">
        <v>12.6</v>
      </c>
      <c r="L131">
        <v>12.355</v>
      </c>
      <c r="M131">
        <v>15.978999999999999</v>
      </c>
      <c r="N131">
        <v>14.067</v>
      </c>
      <c r="O131">
        <v>14.244</v>
      </c>
      <c r="P131">
        <v>13.244999999999999</v>
      </c>
      <c r="Q131">
        <v>11.91</v>
      </c>
      <c r="R131">
        <v>12.8</v>
      </c>
      <c r="S131">
        <v>12.622999999999999</v>
      </c>
      <c r="T131">
        <v>11.2</v>
      </c>
      <c r="U131">
        <v>10.044</v>
      </c>
      <c r="V131">
        <v>9.5329999999999995</v>
      </c>
      <c r="W131">
        <v>9.6679999999999993</v>
      </c>
      <c r="X131">
        <v>9.4009999999999998</v>
      </c>
      <c r="Y131">
        <v>9.7780000000000005</v>
      </c>
      <c r="Z131" s="1">
        <v>274.04700000000003</v>
      </c>
    </row>
    <row r="132" spans="1:26" x14ac:dyDescent="0.45">
      <c r="A132" s="8">
        <v>45056</v>
      </c>
      <c r="B132">
        <v>10.156000000000001</v>
      </c>
      <c r="C132">
        <v>9.7110000000000003</v>
      </c>
      <c r="D132">
        <v>9.7769999999999992</v>
      </c>
      <c r="E132">
        <v>9.5109999999999992</v>
      </c>
      <c r="F132">
        <v>10.132999999999999</v>
      </c>
      <c r="G132">
        <v>11.644</v>
      </c>
      <c r="H132">
        <v>14.355</v>
      </c>
      <c r="I132">
        <v>14.621</v>
      </c>
      <c r="J132">
        <v>15.222</v>
      </c>
      <c r="K132">
        <v>16</v>
      </c>
      <c r="L132">
        <v>15.222</v>
      </c>
      <c r="M132">
        <v>15.6</v>
      </c>
      <c r="N132">
        <v>15.733000000000001</v>
      </c>
      <c r="O132">
        <v>16.978000000000002</v>
      </c>
      <c r="P132">
        <v>18.645</v>
      </c>
      <c r="Q132">
        <v>17.422000000000001</v>
      </c>
      <c r="R132">
        <v>16.975999999999999</v>
      </c>
      <c r="S132">
        <v>16.067</v>
      </c>
      <c r="T132">
        <v>11.401</v>
      </c>
      <c r="U132">
        <v>11.644</v>
      </c>
      <c r="V132">
        <v>11.956</v>
      </c>
      <c r="W132">
        <v>11.645</v>
      </c>
      <c r="X132">
        <v>12.023</v>
      </c>
      <c r="Y132">
        <v>11.667</v>
      </c>
      <c r="Z132" s="1">
        <v>324.10899999999998</v>
      </c>
    </row>
    <row r="133" spans="1:26" x14ac:dyDescent="0.45">
      <c r="A133" s="8">
        <v>45057</v>
      </c>
      <c r="B133">
        <v>11.933</v>
      </c>
      <c r="C133">
        <v>11.956</v>
      </c>
      <c r="D133">
        <v>12.132999999999999</v>
      </c>
      <c r="E133">
        <v>12.355</v>
      </c>
      <c r="F133">
        <v>12.066000000000001</v>
      </c>
      <c r="G133">
        <v>12.645</v>
      </c>
      <c r="H133">
        <v>13.044</v>
      </c>
      <c r="I133">
        <v>12.644</v>
      </c>
      <c r="J133">
        <v>12.955</v>
      </c>
      <c r="K133">
        <v>15.134</v>
      </c>
      <c r="L133">
        <v>17.222000000000001</v>
      </c>
      <c r="M133">
        <v>16.622</v>
      </c>
      <c r="N133">
        <v>15.712</v>
      </c>
      <c r="O133">
        <v>15.978</v>
      </c>
      <c r="P133">
        <v>15.867000000000001</v>
      </c>
      <c r="Q133">
        <v>15.067</v>
      </c>
      <c r="R133">
        <v>12.756</v>
      </c>
      <c r="S133">
        <v>13.978</v>
      </c>
      <c r="T133">
        <v>12.577999999999999</v>
      </c>
      <c r="U133">
        <v>13.334</v>
      </c>
      <c r="V133">
        <v>13.09</v>
      </c>
      <c r="W133">
        <v>12.866</v>
      </c>
      <c r="X133">
        <v>13.178000000000001</v>
      </c>
      <c r="Y133">
        <v>12.622999999999999</v>
      </c>
      <c r="Z133" s="1">
        <v>327.73599999999993</v>
      </c>
    </row>
    <row r="134" spans="1:26" x14ac:dyDescent="0.45">
      <c r="A134" s="8">
        <v>45058</v>
      </c>
      <c r="B134">
        <v>13.045</v>
      </c>
      <c r="C134">
        <v>13.089</v>
      </c>
      <c r="D134">
        <v>10.843999999999999</v>
      </c>
      <c r="E134">
        <v>10.733000000000001</v>
      </c>
      <c r="F134">
        <v>11.111000000000001</v>
      </c>
      <c r="G134">
        <v>12.266999999999999</v>
      </c>
      <c r="H134">
        <v>13.867000000000001</v>
      </c>
      <c r="I134">
        <v>11.823</v>
      </c>
      <c r="J134">
        <v>12.778</v>
      </c>
      <c r="K134">
        <v>13.333</v>
      </c>
      <c r="L134">
        <v>12.510999999999999</v>
      </c>
      <c r="M134">
        <v>13.068</v>
      </c>
      <c r="N134">
        <v>14.156000000000001</v>
      </c>
      <c r="O134">
        <v>14.042999999999999</v>
      </c>
      <c r="P134">
        <v>12.823</v>
      </c>
      <c r="Q134">
        <v>14.69</v>
      </c>
      <c r="R134">
        <v>13.177</v>
      </c>
      <c r="S134">
        <v>10.223000000000001</v>
      </c>
      <c r="T134">
        <v>11.555</v>
      </c>
      <c r="U134">
        <v>11.978</v>
      </c>
      <c r="V134">
        <v>11.289</v>
      </c>
      <c r="W134">
        <v>11.377000000000001</v>
      </c>
      <c r="X134">
        <v>11.134</v>
      </c>
      <c r="Y134">
        <v>11.356</v>
      </c>
      <c r="Z134" s="1">
        <v>296.2700000000001</v>
      </c>
    </row>
    <row r="135" spans="1:26" x14ac:dyDescent="0.45">
      <c r="A135" s="8">
        <v>45059</v>
      </c>
      <c r="B135">
        <v>12.2</v>
      </c>
      <c r="C135">
        <v>11.445</v>
      </c>
      <c r="D135">
        <v>11.377000000000001</v>
      </c>
      <c r="E135">
        <v>11.734</v>
      </c>
      <c r="F135">
        <v>11.888999999999999</v>
      </c>
      <c r="G135">
        <v>10.644</v>
      </c>
      <c r="H135">
        <v>7.2439999999999998</v>
      </c>
      <c r="I135">
        <v>7.423</v>
      </c>
      <c r="J135">
        <v>6.734</v>
      </c>
      <c r="K135">
        <v>6.8659999999999997</v>
      </c>
      <c r="L135">
        <v>7.1779999999999999</v>
      </c>
      <c r="M135">
        <v>7.9329999999999998</v>
      </c>
      <c r="N135">
        <v>6.9779999999999998</v>
      </c>
      <c r="O135">
        <v>7.5330000000000004</v>
      </c>
      <c r="P135">
        <v>7.7110000000000003</v>
      </c>
      <c r="Q135">
        <v>7.6449999999999996</v>
      </c>
      <c r="R135">
        <v>7.5110000000000001</v>
      </c>
      <c r="S135">
        <v>9.4890000000000008</v>
      </c>
      <c r="T135">
        <v>10.289</v>
      </c>
      <c r="U135">
        <v>10.711</v>
      </c>
      <c r="V135">
        <v>10.977</v>
      </c>
      <c r="W135">
        <v>10.555999999999999</v>
      </c>
      <c r="X135">
        <v>10.311</v>
      </c>
      <c r="Y135">
        <v>10.289</v>
      </c>
      <c r="Z135" s="1">
        <v>222.66700000000003</v>
      </c>
    </row>
    <row r="136" spans="1:26" x14ac:dyDescent="0.45">
      <c r="A136" s="8">
        <v>45060</v>
      </c>
      <c r="B136">
        <v>10.956</v>
      </c>
      <c r="C136">
        <v>10.755000000000001</v>
      </c>
      <c r="D136">
        <v>10.888999999999999</v>
      </c>
      <c r="E136">
        <v>10.510999999999999</v>
      </c>
      <c r="F136">
        <v>10.778</v>
      </c>
      <c r="G136">
        <v>13.132999999999999</v>
      </c>
      <c r="H136">
        <v>15.2</v>
      </c>
      <c r="I136">
        <v>13.465999999999999</v>
      </c>
      <c r="J136">
        <v>16.088000000000001</v>
      </c>
      <c r="K136">
        <v>15.978</v>
      </c>
      <c r="L136">
        <v>16.71</v>
      </c>
      <c r="M136">
        <v>15.866</v>
      </c>
      <c r="N136">
        <v>14.2</v>
      </c>
      <c r="O136">
        <v>17.289000000000001</v>
      </c>
      <c r="P136">
        <v>13.223000000000001</v>
      </c>
      <c r="Q136">
        <v>11.356</v>
      </c>
      <c r="R136">
        <v>10.667</v>
      </c>
      <c r="S136">
        <v>9.7780000000000005</v>
      </c>
      <c r="T136">
        <v>9.0660000000000007</v>
      </c>
      <c r="U136">
        <v>10.467000000000001</v>
      </c>
      <c r="V136">
        <v>10.223000000000001</v>
      </c>
      <c r="W136">
        <v>10.378</v>
      </c>
      <c r="X136">
        <v>9.8219999999999992</v>
      </c>
      <c r="Y136">
        <v>10.532999999999999</v>
      </c>
      <c r="Z136" s="1">
        <v>297.33199999999999</v>
      </c>
    </row>
    <row r="137" spans="1:26" x14ac:dyDescent="0.45">
      <c r="A137" s="8">
        <v>45061</v>
      </c>
      <c r="B137">
        <v>10.422000000000001</v>
      </c>
      <c r="C137">
        <v>10.089</v>
      </c>
      <c r="D137">
        <v>10.044</v>
      </c>
      <c r="E137">
        <v>11.111000000000001</v>
      </c>
      <c r="F137">
        <v>10.444000000000001</v>
      </c>
      <c r="G137">
        <v>12.489000000000001</v>
      </c>
      <c r="H137">
        <v>14.132999999999999</v>
      </c>
      <c r="I137">
        <v>14.6</v>
      </c>
      <c r="J137">
        <v>14.045</v>
      </c>
      <c r="K137">
        <v>14.644</v>
      </c>
      <c r="L137">
        <v>14.823</v>
      </c>
      <c r="M137">
        <v>16.667000000000002</v>
      </c>
      <c r="N137">
        <v>18</v>
      </c>
      <c r="O137">
        <v>20.555</v>
      </c>
      <c r="P137">
        <v>16.132999999999999</v>
      </c>
      <c r="Q137">
        <v>15.067</v>
      </c>
      <c r="R137">
        <v>15.778</v>
      </c>
      <c r="S137">
        <v>14.843999999999999</v>
      </c>
      <c r="T137">
        <v>11.733000000000001</v>
      </c>
      <c r="U137">
        <v>10.845000000000001</v>
      </c>
      <c r="V137">
        <v>12.022</v>
      </c>
      <c r="W137">
        <v>10.733000000000001</v>
      </c>
      <c r="X137">
        <v>11.023</v>
      </c>
      <c r="Y137">
        <v>10.489000000000001</v>
      </c>
      <c r="Z137" s="1">
        <v>320.733</v>
      </c>
    </row>
    <row r="138" spans="1:26" x14ac:dyDescent="0.45">
      <c r="A138" s="8">
        <v>45062</v>
      </c>
      <c r="B138">
        <v>10.933999999999999</v>
      </c>
      <c r="C138">
        <v>10.599</v>
      </c>
      <c r="D138">
        <v>11.11</v>
      </c>
      <c r="E138">
        <v>10.444000000000001</v>
      </c>
      <c r="F138">
        <v>10.577999999999999</v>
      </c>
      <c r="G138">
        <v>12.2</v>
      </c>
      <c r="H138">
        <v>14.244</v>
      </c>
      <c r="I138">
        <v>16.111000000000001</v>
      </c>
      <c r="J138">
        <v>18.466999999999999</v>
      </c>
      <c r="K138">
        <v>15.222</v>
      </c>
      <c r="L138">
        <v>16.577999999999999</v>
      </c>
      <c r="M138">
        <v>13.6</v>
      </c>
      <c r="N138">
        <v>13.532999999999999</v>
      </c>
      <c r="O138">
        <v>16.311</v>
      </c>
      <c r="P138">
        <v>15.134</v>
      </c>
      <c r="Q138">
        <v>12.843999999999999</v>
      </c>
      <c r="R138">
        <v>13</v>
      </c>
      <c r="S138">
        <v>13.689</v>
      </c>
      <c r="T138">
        <v>13.467000000000001</v>
      </c>
      <c r="U138">
        <v>13.022</v>
      </c>
      <c r="V138">
        <v>10.689</v>
      </c>
      <c r="W138">
        <v>10.779</v>
      </c>
      <c r="X138">
        <v>10.223000000000001</v>
      </c>
      <c r="Y138">
        <v>9.9559999999999995</v>
      </c>
      <c r="Z138" s="1">
        <v>312.73400000000004</v>
      </c>
    </row>
    <row r="139" spans="1:26" x14ac:dyDescent="0.45">
      <c r="A139" s="8">
        <v>45063</v>
      </c>
      <c r="B139">
        <v>9.6010000000000009</v>
      </c>
      <c r="C139">
        <v>9.7560000000000002</v>
      </c>
      <c r="D139">
        <v>10.866</v>
      </c>
      <c r="E139">
        <v>10.378</v>
      </c>
      <c r="F139">
        <v>10.555</v>
      </c>
      <c r="G139">
        <v>13.201000000000001</v>
      </c>
      <c r="H139">
        <v>14.154999999999999</v>
      </c>
      <c r="I139">
        <v>14.244999999999999</v>
      </c>
      <c r="J139">
        <v>14.911</v>
      </c>
      <c r="K139">
        <v>15.8</v>
      </c>
      <c r="L139">
        <v>15.378</v>
      </c>
      <c r="M139">
        <v>16.888999999999999</v>
      </c>
      <c r="N139">
        <v>19.044</v>
      </c>
      <c r="O139">
        <v>21.533000000000001</v>
      </c>
      <c r="P139">
        <v>18.667000000000002</v>
      </c>
      <c r="Q139">
        <v>16.643999999999998</v>
      </c>
      <c r="R139">
        <v>13.978</v>
      </c>
      <c r="S139">
        <v>12.912000000000001</v>
      </c>
      <c r="T139">
        <v>11.577</v>
      </c>
      <c r="U139">
        <v>11.356</v>
      </c>
      <c r="V139">
        <v>11.378</v>
      </c>
      <c r="W139">
        <v>11.266999999999999</v>
      </c>
      <c r="X139">
        <v>12.022</v>
      </c>
      <c r="Y139">
        <v>11.223000000000001</v>
      </c>
      <c r="Z139" s="1">
        <v>327.33600000000001</v>
      </c>
    </row>
    <row r="140" spans="1:26" x14ac:dyDescent="0.45">
      <c r="A140" s="8">
        <v>45064</v>
      </c>
      <c r="B140">
        <v>11.667</v>
      </c>
      <c r="C140">
        <v>12.355</v>
      </c>
      <c r="D140">
        <v>11.866</v>
      </c>
      <c r="E140">
        <v>12.31</v>
      </c>
      <c r="F140">
        <v>12.134</v>
      </c>
      <c r="G140">
        <v>13.821999999999999</v>
      </c>
      <c r="H140">
        <v>10.489000000000001</v>
      </c>
      <c r="I140">
        <v>11.022</v>
      </c>
      <c r="J140">
        <v>14.821999999999999</v>
      </c>
      <c r="K140">
        <v>17.021999999999998</v>
      </c>
      <c r="L140">
        <v>16.045000000000002</v>
      </c>
      <c r="M140">
        <v>15.467000000000001</v>
      </c>
      <c r="N140">
        <v>17.088999999999999</v>
      </c>
      <c r="O140">
        <v>21.178000000000001</v>
      </c>
      <c r="P140">
        <v>17.266999999999999</v>
      </c>
      <c r="Q140">
        <v>15.532999999999999</v>
      </c>
      <c r="R140">
        <v>15.111000000000001</v>
      </c>
      <c r="S140">
        <v>13.489000000000001</v>
      </c>
      <c r="T140">
        <v>11.289</v>
      </c>
      <c r="U140">
        <v>13.445</v>
      </c>
      <c r="V140">
        <v>13.022</v>
      </c>
      <c r="W140">
        <v>12.8</v>
      </c>
      <c r="X140">
        <v>12.977</v>
      </c>
      <c r="Y140">
        <v>13.2</v>
      </c>
      <c r="Z140" s="1">
        <v>335.42099999999994</v>
      </c>
    </row>
    <row r="141" spans="1:26" x14ac:dyDescent="0.45">
      <c r="A141" s="8">
        <v>45065</v>
      </c>
      <c r="B141">
        <v>13.888999999999999</v>
      </c>
      <c r="C141">
        <v>13.422000000000001</v>
      </c>
      <c r="D141">
        <v>13.711</v>
      </c>
      <c r="E141">
        <v>13.156000000000001</v>
      </c>
      <c r="F141">
        <v>13.355</v>
      </c>
      <c r="G141">
        <v>15.532999999999999</v>
      </c>
      <c r="H141">
        <v>13.933999999999999</v>
      </c>
      <c r="I141">
        <v>15.534000000000001</v>
      </c>
      <c r="J141">
        <v>14.956</v>
      </c>
      <c r="K141">
        <v>13.644</v>
      </c>
      <c r="L141">
        <v>14.867000000000001</v>
      </c>
      <c r="M141">
        <v>13.734</v>
      </c>
      <c r="N141">
        <v>18.2</v>
      </c>
      <c r="O141">
        <v>16.823</v>
      </c>
      <c r="P141">
        <v>12.489000000000001</v>
      </c>
      <c r="Q141">
        <v>10.711</v>
      </c>
      <c r="R141">
        <v>10.177</v>
      </c>
      <c r="S141">
        <v>10.266999999999999</v>
      </c>
      <c r="T141">
        <v>11.089</v>
      </c>
      <c r="U141">
        <v>11.978</v>
      </c>
      <c r="V141">
        <v>12.356</v>
      </c>
      <c r="W141">
        <v>12.089</v>
      </c>
      <c r="X141">
        <v>13.044</v>
      </c>
      <c r="Y141">
        <v>12.132</v>
      </c>
      <c r="Z141" s="1">
        <v>321.09000000000003</v>
      </c>
    </row>
    <row r="142" spans="1:26" x14ac:dyDescent="0.45">
      <c r="A142" s="8">
        <v>45066</v>
      </c>
      <c r="B142">
        <v>12.467000000000001</v>
      </c>
      <c r="C142">
        <v>12.022</v>
      </c>
      <c r="D142">
        <v>11.866</v>
      </c>
      <c r="E142">
        <v>12.289</v>
      </c>
      <c r="F142">
        <v>11.69</v>
      </c>
      <c r="G142">
        <v>11.067</v>
      </c>
      <c r="H142">
        <v>7.0439999999999996</v>
      </c>
      <c r="I142">
        <v>7.1550000000000002</v>
      </c>
      <c r="J142">
        <v>7.1109999999999998</v>
      </c>
      <c r="K142">
        <v>7.0229999999999997</v>
      </c>
      <c r="L142">
        <v>7.7549999999999999</v>
      </c>
      <c r="M142">
        <v>8.0660000000000007</v>
      </c>
      <c r="N142">
        <v>7.9109999999999996</v>
      </c>
      <c r="O142">
        <v>8.4670000000000005</v>
      </c>
      <c r="P142">
        <v>8.7780000000000005</v>
      </c>
      <c r="Q142">
        <v>9.4</v>
      </c>
      <c r="R142">
        <v>8.7769999999999992</v>
      </c>
      <c r="S142">
        <v>10.776999999999999</v>
      </c>
      <c r="T142">
        <v>11.111000000000001</v>
      </c>
      <c r="U142">
        <v>12.045</v>
      </c>
      <c r="V142">
        <v>12.778</v>
      </c>
      <c r="W142">
        <v>12.067</v>
      </c>
      <c r="X142">
        <v>12</v>
      </c>
      <c r="Y142">
        <v>12</v>
      </c>
      <c r="Z142" s="1">
        <v>241.66599999999997</v>
      </c>
    </row>
    <row r="143" spans="1:26" x14ac:dyDescent="0.45">
      <c r="A143" s="8">
        <v>45067</v>
      </c>
      <c r="B143">
        <v>12.289</v>
      </c>
      <c r="C143">
        <v>12.222</v>
      </c>
      <c r="D143">
        <v>11.778</v>
      </c>
      <c r="E143">
        <v>11.555999999999999</v>
      </c>
      <c r="F143">
        <v>11.798999999999999</v>
      </c>
      <c r="G143">
        <v>14.154999999999999</v>
      </c>
      <c r="H143">
        <v>16.201000000000001</v>
      </c>
      <c r="I143">
        <v>19.620999999999999</v>
      </c>
      <c r="J143">
        <v>17.577000000000002</v>
      </c>
      <c r="K143">
        <v>17.266999999999999</v>
      </c>
      <c r="L143">
        <v>18.399000000000001</v>
      </c>
      <c r="M143">
        <v>18.088000000000001</v>
      </c>
      <c r="N143">
        <v>17.445</v>
      </c>
      <c r="O143">
        <v>19.911999999999999</v>
      </c>
      <c r="P143">
        <v>16.798999999999999</v>
      </c>
      <c r="Q143">
        <v>14.488</v>
      </c>
      <c r="R143">
        <v>13.978</v>
      </c>
      <c r="S143">
        <v>13.577999999999999</v>
      </c>
      <c r="T143">
        <v>11.2</v>
      </c>
      <c r="U143">
        <v>11.622</v>
      </c>
      <c r="V143">
        <v>12.022</v>
      </c>
      <c r="W143">
        <v>11.289</v>
      </c>
      <c r="X143">
        <v>11.266</v>
      </c>
      <c r="Y143">
        <v>11.734</v>
      </c>
      <c r="Z143" s="1">
        <v>346.28499999999997</v>
      </c>
    </row>
    <row r="144" spans="1:26" x14ac:dyDescent="0.45">
      <c r="A144" s="8">
        <v>45068</v>
      </c>
      <c r="B144">
        <v>11.154999999999999</v>
      </c>
      <c r="C144">
        <v>11.2</v>
      </c>
      <c r="D144">
        <v>11.223000000000001</v>
      </c>
      <c r="E144">
        <v>11.044</v>
      </c>
      <c r="F144">
        <v>11.622</v>
      </c>
      <c r="G144">
        <v>14.467000000000001</v>
      </c>
      <c r="H144">
        <v>17</v>
      </c>
      <c r="I144">
        <v>16.533000000000001</v>
      </c>
      <c r="J144">
        <v>14.711</v>
      </c>
      <c r="K144">
        <v>14.978</v>
      </c>
      <c r="L144">
        <v>16.399999999999999</v>
      </c>
      <c r="M144">
        <v>14.644</v>
      </c>
      <c r="N144">
        <v>19.088999999999999</v>
      </c>
      <c r="O144">
        <v>20.155000000000001</v>
      </c>
      <c r="P144">
        <v>16.844000000000001</v>
      </c>
      <c r="Q144">
        <v>13.444000000000001</v>
      </c>
      <c r="R144">
        <v>11.798999999999999</v>
      </c>
      <c r="S144">
        <v>11.933</v>
      </c>
      <c r="T144">
        <v>9.2010000000000005</v>
      </c>
      <c r="U144">
        <v>10.089</v>
      </c>
      <c r="V144">
        <v>10.201000000000001</v>
      </c>
      <c r="W144">
        <v>10.111000000000001</v>
      </c>
      <c r="X144">
        <v>10.689</v>
      </c>
      <c r="Y144">
        <v>10.022</v>
      </c>
      <c r="Z144" s="1">
        <v>318.55400000000003</v>
      </c>
    </row>
    <row r="145" spans="1:26" x14ac:dyDescent="0.45">
      <c r="A145" s="8">
        <v>45069</v>
      </c>
      <c r="B145">
        <v>10.199999999999999</v>
      </c>
      <c r="C145">
        <v>9.6229999999999993</v>
      </c>
      <c r="D145">
        <v>9.8439999999999994</v>
      </c>
      <c r="E145">
        <v>10.023</v>
      </c>
      <c r="F145">
        <v>9.7780000000000005</v>
      </c>
      <c r="G145">
        <v>13.044</v>
      </c>
      <c r="H145">
        <v>14.177</v>
      </c>
      <c r="I145">
        <v>13.911</v>
      </c>
      <c r="J145">
        <v>15.467000000000001</v>
      </c>
      <c r="K145">
        <v>17.111000000000001</v>
      </c>
      <c r="L145">
        <v>16</v>
      </c>
      <c r="M145">
        <v>16.510999999999999</v>
      </c>
      <c r="N145">
        <v>16.378</v>
      </c>
      <c r="O145">
        <v>18.155000000000001</v>
      </c>
      <c r="P145">
        <v>16.510999999999999</v>
      </c>
      <c r="Q145">
        <v>13.688000000000001</v>
      </c>
      <c r="R145">
        <v>8.9109999999999996</v>
      </c>
      <c r="S145">
        <v>10.4</v>
      </c>
      <c r="T145">
        <v>8.7769999999999992</v>
      </c>
      <c r="U145">
        <v>9.3330000000000002</v>
      </c>
      <c r="V145">
        <v>9.734</v>
      </c>
      <c r="W145">
        <v>9.0670000000000002</v>
      </c>
      <c r="X145">
        <v>9.2219999999999995</v>
      </c>
      <c r="Y145">
        <v>9.6219999999999999</v>
      </c>
      <c r="Z145" s="1">
        <v>295.48699999999997</v>
      </c>
    </row>
    <row r="146" spans="1:26" x14ac:dyDescent="0.45">
      <c r="A146" s="8">
        <v>45070</v>
      </c>
      <c r="B146">
        <v>10.377000000000001</v>
      </c>
      <c r="C146">
        <v>9.7769999999999992</v>
      </c>
      <c r="D146">
        <v>9.7319999999999993</v>
      </c>
      <c r="E146">
        <v>9.6669999999999998</v>
      </c>
      <c r="F146">
        <v>9.1560000000000006</v>
      </c>
      <c r="G146">
        <v>10.333</v>
      </c>
      <c r="H146">
        <v>13.132999999999999</v>
      </c>
      <c r="I146">
        <v>13.577999999999999</v>
      </c>
      <c r="J146">
        <v>17.600000000000001</v>
      </c>
      <c r="K146">
        <v>17.244</v>
      </c>
      <c r="L146">
        <v>14.843999999999999</v>
      </c>
      <c r="M146">
        <v>15.555</v>
      </c>
      <c r="N146">
        <v>18.777999999999999</v>
      </c>
      <c r="O146">
        <v>18.044</v>
      </c>
      <c r="P146">
        <v>13.089</v>
      </c>
      <c r="Q146">
        <v>9.9770000000000003</v>
      </c>
      <c r="R146">
        <v>10.044</v>
      </c>
      <c r="S146">
        <v>8.5109999999999992</v>
      </c>
      <c r="T146">
        <v>8.0220000000000002</v>
      </c>
      <c r="U146">
        <v>9.5549999999999997</v>
      </c>
      <c r="V146">
        <v>9.5340000000000007</v>
      </c>
      <c r="W146">
        <v>9.6890000000000001</v>
      </c>
      <c r="X146">
        <v>8.6660000000000004</v>
      </c>
      <c r="Y146">
        <v>8.8879999999999999</v>
      </c>
      <c r="Z146" s="1">
        <v>283.79300000000001</v>
      </c>
    </row>
    <row r="147" spans="1:26" x14ac:dyDescent="0.45">
      <c r="A147" s="8">
        <v>45071</v>
      </c>
      <c r="B147">
        <v>8.8439999999999994</v>
      </c>
      <c r="C147">
        <v>9.3550000000000004</v>
      </c>
      <c r="D147">
        <v>8.6890000000000001</v>
      </c>
      <c r="E147">
        <v>8.8439999999999994</v>
      </c>
      <c r="F147">
        <v>8.5120000000000005</v>
      </c>
      <c r="G147">
        <v>10.644</v>
      </c>
      <c r="H147">
        <v>12.132999999999999</v>
      </c>
      <c r="I147">
        <v>12.135</v>
      </c>
      <c r="J147">
        <v>13.222</v>
      </c>
      <c r="K147">
        <v>14.356</v>
      </c>
      <c r="L147">
        <v>15.067</v>
      </c>
      <c r="M147">
        <v>14.977</v>
      </c>
      <c r="N147">
        <v>14.577999999999999</v>
      </c>
      <c r="O147">
        <v>14.000999999999999</v>
      </c>
      <c r="P147">
        <v>13.089</v>
      </c>
      <c r="Q147">
        <v>9.3780000000000001</v>
      </c>
      <c r="R147">
        <v>9.8670000000000009</v>
      </c>
      <c r="S147">
        <v>9.4879999999999995</v>
      </c>
      <c r="T147">
        <v>8.734</v>
      </c>
      <c r="U147">
        <v>9.2219999999999995</v>
      </c>
      <c r="V147">
        <v>9.8889999999999993</v>
      </c>
      <c r="W147">
        <v>9.1120000000000001</v>
      </c>
      <c r="X147">
        <v>9.0449999999999999</v>
      </c>
      <c r="Y147">
        <v>9.2669999999999995</v>
      </c>
      <c r="Z147" s="1">
        <v>262.44800000000004</v>
      </c>
    </row>
    <row r="148" spans="1:26" x14ac:dyDescent="0.45">
      <c r="A148" s="8">
        <v>45072</v>
      </c>
      <c r="B148">
        <v>9.9120000000000008</v>
      </c>
      <c r="C148">
        <v>8.9779999999999998</v>
      </c>
      <c r="D148">
        <v>8.9339999999999993</v>
      </c>
      <c r="E148">
        <v>8.7769999999999992</v>
      </c>
      <c r="F148">
        <v>8.8219999999999992</v>
      </c>
      <c r="G148">
        <v>8.5559999999999992</v>
      </c>
      <c r="H148">
        <v>6.266</v>
      </c>
      <c r="I148">
        <v>5.7110000000000003</v>
      </c>
      <c r="J148">
        <v>6.1989999999999998</v>
      </c>
      <c r="K148">
        <v>5.867</v>
      </c>
      <c r="L148">
        <v>5.9109999999999996</v>
      </c>
      <c r="M148">
        <v>6.4889999999999999</v>
      </c>
      <c r="N148">
        <v>6.0010000000000003</v>
      </c>
      <c r="O148">
        <v>7.5780000000000003</v>
      </c>
      <c r="P148">
        <v>8.0220000000000002</v>
      </c>
      <c r="Q148">
        <v>8.0440000000000005</v>
      </c>
      <c r="R148">
        <v>6.6219999999999999</v>
      </c>
      <c r="S148">
        <v>7.2670000000000003</v>
      </c>
      <c r="T148">
        <v>8.4450000000000003</v>
      </c>
      <c r="U148">
        <v>8.9770000000000003</v>
      </c>
      <c r="V148">
        <v>8.7550000000000008</v>
      </c>
      <c r="W148">
        <v>9.8000000000000007</v>
      </c>
      <c r="X148">
        <v>9.0660000000000007</v>
      </c>
      <c r="Y148">
        <v>9.51</v>
      </c>
      <c r="Z148" s="1">
        <v>188.50900000000001</v>
      </c>
    </row>
    <row r="149" spans="1:26" x14ac:dyDescent="0.45">
      <c r="A149" s="8">
        <v>45073</v>
      </c>
      <c r="B149">
        <v>9.5340000000000007</v>
      </c>
      <c r="C149">
        <v>9.6880000000000006</v>
      </c>
      <c r="D149">
        <v>8.7110000000000003</v>
      </c>
      <c r="E149">
        <v>9.1769999999999996</v>
      </c>
      <c r="F149">
        <v>8.8670000000000009</v>
      </c>
      <c r="G149">
        <v>7.6219999999999999</v>
      </c>
      <c r="H149">
        <v>6.1340000000000003</v>
      </c>
      <c r="I149">
        <v>5.6890000000000001</v>
      </c>
      <c r="J149">
        <v>6.133</v>
      </c>
      <c r="K149">
        <v>8.3330000000000002</v>
      </c>
      <c r="L149">
        <v>7.4889999999999999</v>
      </c>
      <c r="M149">
        <v>8.6669999999999998</v>
      </c>
      <c r="N149">
        <v>7.8890000000000002</v>
      </c>
      <c r="O149">
        <v>7.444</v>
      </c>
      <c r="P149">
        <v>7.4219999999999997</v>
      </c>
      <c r="Q149">
        <v>7.3769999999999998</v>
      </c>
      <c r="R149">
        <v>7.2880000000000003</v>
      </c>
      <c r="S149">
        <v>9.2889999999999997</v>
      </c>
      <c r="T149">
        <v>7.9770000000000003</v>
      </c>
      <c r="U149">
        <v>9.9990000000000006</v>
      </c>
      <c r="V149">
        <v>10</v>
      </c>
      <c r="W149">
        <v>9.7780000000000005</v>
      </c>
      <c r="X149">
        <v>9.8439999999999994</v>
      </c>
      <c r="Y149">
        <v>9.5779999999999994</v>
      </c>
      <c r="Z149" s="1">
        <v>199.92899999999997</v>
      </c>
    </row>
    <row r="150" spans="1:26" x14ac:dyDescent="0.45">
      <c r="A150" s="8">
        <v>45074</v>
      </c>
      <c r="B150">
        <v>9.6</v>
      </c>
      <c r="C150">
        <v>10.445</v>
      </c>
      <c r="D150">
        <v>9.5120000000000005</v>
      </c>
      <c r="E150">
        <v>9.3770000000000007</v>
      </c>
      <c r="F150">
        <v>9.3989999999999991</v>
      </c>
      <c r="G150">
        <v>13.512</v>
      </c>
      <c r="H150">
        <v>14.645</v>
      </c>
      <c r="I150">
        <v>17</v>
      </c>
      <c r="J150">
        <v>19.978000000000002</v>
      </c>
      <c r="K150">
        <v>20.422000000000001</v>
      </c>
      <c r="L150">
        <v>20.734000000000002</v>
      </c>
      <c r="M150">
        <v>21.244</v>
      </c>
      <c r="N150">
        <v>20.844000000000001</v>
      </c>
      <c r="O150">
        <v>22.844000000000001</v>
      </c>
      <c r="P150">
        <v>17.934000000000001</v>
      </c>
      <c r="Q150">
        <v>15.289</v>
      </c>
      <c r="R150">
        <v>13.911</v>
      </c>
      <c r="S150">
        <v>13.933</v>
      </c>
      <c r="T150">
        <v>11.266</v>
      </c>
      <c r="U150">
        <v>12.066000000000001</v>
      </c>
      <c r="V150">
        <v>11.333</v>
      </c>
      <c r="W150">
        <v>11.843</v>
      </c>
      <c r="X150">
        <v>13.199</v>
      </c>
      <c r="Y150">
        <v>12.422000000000001</v>
      </c>
      <c r="Z150" s="1">
        <v>352.75200000000007</v>
      </c>
    </row>
    <row r="151" spans="1:26" x14ac:dyDescent="0.45">
      <c r="A151" s="8">
        <v>45075</v>
      </c>
      <c r="B151">
        <v>11.755000000000001</v>
      </c>
      <c r="C151">
        <v>12.132</v>
      </c>
      <c r="D151">
        <v>11.911</v>
      </c>
      <c r="E151">
        <v>11.778</v>
      </c>
      <c r="F151">
        <v>11.978</v>
      </c>
      <c r="G151">
        <v>13.199</v>
      </c>
      <c r="H151">
        <v>14.31</v>
      </c>
      <c r="I151">
        <v>15.866</v>
      </c>
      <c r="J151">
        <v>16.667000000000002</v>
      </c>
      <c r="K151">
        <v>15.512</v>
      </c>
      <c r="L151">
        <v>15.355</v>
      </c>
      <c r="M151">
        <v>14.956</v>
      </c>
      <c r="N151">
        <v>12.843</v>
      </c>
      <c r="O151">
        <v>12.645</v>
      </c>
      <c r="P151">
        <v>11.09</v>
      </c>
      <c r="Q151">
        <v>10.933999999999999</v>
      </c>
      <c r="R151">
        <v>12.622999999999999</v>
      </c>
      <c r="S151">
        <v>12.2</v>
      </c>
      <c r="T151">
        <v>9.9559999999999995</v>
      </c>
      <c r="U151">
        <v>14.978999999999999</v>
      </c>
      <c r="V151">
        <v>14.712</v>
      </c>
      <c r="W151">
        <v>13</v>
      </c>
      <c r="X151">
        <v>12.555</v>
      </c>
      <c r="Y151">
        <v>11.223000000000001</v>
      </c>
      <c r="Z151" s="1">
        <v>314.17899999999997</v>
      </c>
    </row>
    <row r="152" spans="1:26" x14ac:dyDescent="0.45">
      <c r="A152" s="8">
        <v>45076</v>
      </c>
      <c r="B152">
        <v>9.4009999999999998</v>
      </c>
      <c r="C152">
        <v>11.2</v>
      </c>
      <c r="D152">
        <v>10.266999999999999</v>
      </c>
      <c r="E152">
        <v>10.067</v>
      </c>
      <c r="F152">
        <v>10.044</v>
      </c>
      <c r="G152">
        <v>12.445</v>
      </c>
      <c r="H152">
        <v>10.532999999999999</v>
      </c>
      <c r="I152">
        <v>11.178000000000001</v>
      </c>
      <c r="J152">
        <v>13.178000000000001</v>
      </c>
      <c r="K152">
        <v>13</v>
      </c>
      <c r="L152">
        <v>16.311</v>
      </c>
      <c r="M152">
        <v>15.534000000000001</v>
      </c>
      <c r="N152">
        <v>13.599</v>
      </c>
      <c r="O152">
        <v>16.222000000000001</v>
      </c>
      <c r="P152">
        <v>13.756</v>
      </c>
      <c r="Q152">
        <v>11.132999999999999</v>
      </c>
      <c r="R152">
        <v>7.29</v>
      </c>
      <c r="S152">
        <v>9.1110000000000007</v>
      </c>
      <c r="T152">
        <v>9.4</v>
      </c>
      <c r="U152">
        <v>10.644</v>
      </c>
      <c r="V152">
        <v>9.8889999999999993</v>
      </c>
      <c r="W152">
        <v>10.067</v>
      </c>
      <c r="X152">
        <v>10.688000000000001</v>
      </c>
      <c r="Y152">
        <v>10</v>
      </c>
      <c r="Z152" s="1">
        <v>274.95699999999999</v>
      </c>
    </row>
    <row r="153" spans="1:26" x14ac:dyDescent="0.45">
      <c r="A153" s="8">
        <v>45077</v>
      </c>
      <c r="B153">
        <v>10.201000000000001</v>
      </c>
      <c r="C153">
        <v>10.666</v>
      </c>
      <c r="D153">
        <v>10.711</v>
      </c>
      <c r="E153">
        <v>10.6</v>
      </c>
      <c r="F153">
        <v>10.6</v>
      </c>
      <c r="G153">
        <v>11.444000000000001</v>
      </c>
      <c r="H153">
        <v>12.866</v>
      </c>
      <c r="I153">
        <v>13.532999999999999</v>
      </c>
      <c r="J153">
        <v>16.445</v>
      </c>
      <c r="K153">
        <v>15.731999999999999</v>
      </c>
      <c r="L153">
        <v>15.601000000000001</v>
      </c>
      <c r="M153">
        <v>15.378</v>
      </c>
      <c r="N153">
        <v>17.867000000000001</v>
      </c>
      <c r="O153">
        <v>19.510999999999999</v>
      </c>
      <c r="P153">
        <v>17.888000000000002</v>
      </c>
      <c r="Q153">
        <v>12.933</v>
      </c>
      <c r="R153">
        <v>11.933999999999999</v>
      </c>
      <c r="S153">
        <v>12.933</v>
      </c>
      <c r="T153">
        <v>12.156000000000001</v>
      </c>
      <c r="U153">
        <v>11.755000000000001</v>
      </c>
      <c r="V153">
        <v>11.911</v>
      </c>
      <c r="W153">
        <v>12.221</v>
      </c>
      <c r="X153">
        <v>11.29</v>
      </c>
      <c r="Y153">
        <v>11.044</v>
      </c>
      <c r="Z153" s="1">
        <v>317.21999999999997</v>
      </c>
    </row>
    <row r="154" spans="1:26" x14ac:dyDescent="0.45">
      <c r="A154" s="8">
        <v>45078</v>
      </c>
      <c r="B154">
        <v>11.465999999999999</v>
      </c>
      <c r="C154">
        <v>11.8</v>
      </c>
      <c r="D154">
        <v>11.311</v>
      </c>
      <c r="E154">
        <v>11.577</v>
      </c>
      <c r="F154">
        <v>11.356</v>
      </c>
      <c r="G154">
        <v>13.111000000000001</v>
      </c>
      <c r="H154">
        <v>13.333</v>
      </c>
      <c r="I154">
        <v>17.088999999999999</v>
      </c>
      <c r="J154">
        <v>17.555</v>
      </c>
      <c r="K154">
        <v>15.555999999999999</v>
      </c>
      <c r="L154">
        <v>18.91</v>
      </c>
      <c r="M154">
        <v>20.222999999999999</v>
      </c>
      <c r="N154">
        <v>18.978000000000002</v>
      </c>
      <c r="O154">
        <v>16.777000000000001</v>
      </c>
      <c r="P154">
        <v>18.443999999999999</v>
      </c>
      <c r="Q154">
        <v>16.754999999999999</v>
      </c>
      <c r="R154">
        <v>16.422000000000001</v>
      </c>
      <c r="S154">
        <v>12.510999999999999</v>
      </c>
      <c r="T154">
        <v>10.4</v>
      </c>
      <c r="U154">
        <v>10.289</v>
      </c>
      <c r="V154">
        <v>10.422000000000001</v>
      </c>
      <c r="W154">
        <v>10.132999999999999</v>
      </c>
      <c r="X154">
        <v>10.178000000000001</v>
      </c>
      <c r="Y154">
        <v>9.7780000000000005</v>
      </c>
      <c r="Z154" s="1">
        <v>334.37399999999997</v>
      </c>
    </row>
    <row r="155" spans="1:26" x14ac:dyDescent="0.45">
      <c r="A155" s="8">
        <v>45079</v>
      </c>
      <c r="B155">
        <v>9.6660000000000004</v>
      </c>
      <c r="C155">
        <v>10.09</v>
      </c>
      <c r="D155">
        <v>10.132999999999999</v>
      </c>
      <c r="E155">
        <v>9.6669999999999998</v>
      </c>
      <c r="F155">
        <v>10.222</v>
      </c>
      <c r="G155">
        <v>11.978</v>
      </c>
      <c r="H155">
        <v>15.956</v>
      </c>
      <c r="I155">
        <v>16.510999999999999</v>
      </c>
      <c r="J155">
        <v>14.222</v>
      </c>
      <c r="K155">
        <v>12.467000000000001</v>
      </c>
      <c r="L155">
        <v>16.734000000000002</v>
      </c>
      <c r="M155">
        <v>16.222000000000001</v>
      </c>
      <c r="N155">
        <v>18.044</v>
      </c>
      <c r="O155">
        <v>13.045</v>
      </c>
      <c r="P155">
        <v>11.132999999999999</v>
      </c>
      <c r="Q155">
        <v>8.6890000000000001</v>
      </c>
      <c r="R155">
        <v>8.6449999999999996</v>
      </c>
      <c r="S155">
        <v>10.467000000000001</v>
      </c>
      <c r="T155">
        <v>11.112</v>
      </c>
      <c r="U155">
        <v>11.711</v>
      </c>
      <c r="V155">
        <v>12.644</v>
      </c>
      <c r="W155">
        <v>10.712</v>
      </c>
      <c r="X155">
        <v>11.089</v>
      </c>
      <c r="Y155">
        <v>11.689</v>
      </c>
      <c r="Z155" s="1">
        <v>292.84800000000001</v>
      </c>
    </row>
    <row r="156" spans="1:26" x14ac:dyDescent="0.45">
      <c r="A156" s="8">
        <v>45080</v>
      </c>
      <c r="B156">
        <v>10.355</v>
      </c>
      <c r="C156">
        <v>11.266</v>
      </c>
      <c r="D156">
        <v>10.555</v>
      </c>
      <c r="E156">
        <v>11.246</v>
      </c>
      <c r="F156">
        <v>11.311</v>
      </c>
      <c r="G156">
        <v>8.9779999999999998</v>
      </c>
      <c r="H156">
        <v>5.9550000000000001</v>
      </c>
      <c r="I156">
        <v>7.0880000000000001</v>
      </c>
      <c r="J156">
        <v>6.9790000000000001</v>
      </c>
      <c r="K156">
        <v>7.2889999999999997</v>
      </c>
      <c r="L156">
        <v>7.7560000000000002</v>
      </c>
      <c r="M156">
        <v>6.6660000000000004</v>
      </c>
      <c r="N156">
        <v>7.31</v>
      </c>
      <c r="O156">
        <v>6.5549999999999997</v>
      </c>
      <c r="P156">
        <v>7.0439999999999996</v>
      </c>
      <c r="Q156">
        <v>6.7779999999999996</v>
      </c>
      <c r="R156">
        <v>6.6669999999999998</v>
      </c>
      <c r="S156">
        <v>8.1329999999999991</v>
      </c>
      <c r="T156">
        <v>9.2889999999999997</v>
      </c>
      <c r="U156">
        <v>10.4</v>
      </c>
      <c r="V156">
        <v>11.268000000000001</v>
      </c>
      <c r="W156">
        <v>10.467000000000001</v>
      </c>
      <c r="X156">
        <v>12.067</v>
      </c>
      <c r="Y156">
        <v>10.532999999999999</v>
      </c>
      <c r="Z156" s="1">
        <v>211.95500000000001</v>
      </c>
    </row>
    <row r="157" spans="1:26" x14ac:dyDescent="0.45">
      <c r="A157" s="8">
        <v>45081</v>
      </c>
      <c r="B157">
        <v>10.644</v>
      </c>
      <c r="C157">
        <v>10.843999999999999</v>
      </c>
      <c r="D157">
        <v>10.045</v>
      </c>
      <c r="E157">
        <v>11.2</v>
      </c>
      <c r="F157">
        <v>9.8889999999999993</v>
      </c>
      <c r="G157">
        <v>13.289</v>
      </c>
      <c r="H157">
        <v>16.155000000000001</v>
      </c>
      <c r="I157">
        <v>15.044</v>
      </c>
      <c r="J157">
        <v>15.8</v>
      </c>
      <c r="K157">
        <v>20.221</v>
      </c>
      <c r="L157">
        <v>16.222000000000001</v>
      </c>
      <c r="M157">
        <v>17.021999999999998</v>
      </c>
      <c r="N157">
        <v>20.288</v>
      </c>
      <c r="O157">
        <v>19.045000000000002</v>
      </c>
      <c r="P157">
        <v>14.4</v>
      </c>
      <c r="Q157">
        <v>10.222</v>
      </c>
      <c r="R157">
        <v>10.688000000000001</v>
      </c>
      <c r="S157">
        <v>10.978</v>
      </c>
      <c r="T157">
        <v>9.9109999999999996</v>
      </c>
      <c r="U157">
        <v>11.068</v>
      </c>
      <c r="V157">
        <v>10.846</v>
      </c>
      <c r="W157">
        <v>10.712</v>
      </c>
      <c r="X157">
        <v>11.177</v>
      </c>
      <c r="Y157">
        <v>10.843999999999999</v>
      </c>
      <c r="Z157" s="1">
        <v>316.55400000000003</v>
      </c>
    </row>
    <row r="158" spans="1:26" x14ac:dyDescent="0.45">
      <c r="A158" s="8">
        <v>45082</v>
      </c>
      <c r="B158">
        <v>10.445</v>
      </c>
      <c r="C158">
        <v>10.134</v>
      </c>
      <c r="D158">
        <v>10.71</v>
      </c>
      <c r="E158">
        <v>10.222</v>
      </c>
      <c r="F158">
        <v>10.6</v>
      </c>
      <c r="G158">
        <v>11.422000000000001</v>
      </c>
      <c r="H158">
        <v>14.555</v>
      </c>
      <c r="I158">
        <v>18.021999999999998</v>
      </c>
      <c r="J158">
        <v>20.710999999999999</v>
      </c>
      <c r="K158">
        <v>17.2</v>
      </c>
      <c r="L158">
        <v>15.776999999999999</v>
      </c>
      <c r="M158">
        <v>18.466000000000001</v>
      </c>
      <c r="N158">
        <v>18.312000000000001</v>
      </c>
      <c r="O158">
        <v>22.222000000000001</v>
      </c>
      <c r="P158">
        <v>18.8</v>
      </c>
      <c r="Q158">
        <v>11.867000000000001</v>
      </c>
      <c r="R158">
        <v>11.044</v>
      </c>
      <c r="S158">
        <v>9.1329999999999991</v>
      </c>
      <c r="T158">
        <v>8.9779999999999998</v>
      </c>
      <c r="U158">
        <v>10.489000000000001</v>
      </c>
      <c r="V158">
        <v>10.377000000000001</v>
      </c>
      <c r="W158">
        <v>10.311</v>
      </c>
      <c r="X158">
        <v>10.355</v>
      </c>
      <c r="Y158">
        <v>10.445</v>
      </c>
      <c r="Z158" s="1">
        <v>320.59699999999998</v>
      </c>
    </row>
    <row r="159" spans="1:26" x14ac:dyDescent="0.45">
      <c r="A159" s="8">
        <v>45083</v>
      </c>
      <c r="B159">
        <v>10.622999999999999</v>
      </c>
      <c r="C159">
        <v>9.8439999999999994</v>
      </c>
      <c r="D159">
        <v>10.132999999999999</v>
      </c>
      <c r="E159">
        <v>10.199999999999999</v>
      </c>
      <c r="F159">
        <v>9.7989999999999995</v>
      </c>
      <c r="G159">
        <v>12.667</v>
      </c>
      <c r="H159">
        <v>11.778</v>
      </c>
      <c r="I159">
        <v>13.645</v>
      </c>
      <c r="J159">
        <v>17.800999999999998</v>
      </c>
      <c r="K159">
        <v>16.754999999999999</v>
      </c>
      <c r="L159">
        <v>18.954999999999998</v>
      </c>
      <c r="M159">
        <v>17.756</v>
      </c>
      <c r="N159">
        <v>18.643999999999998</v>
      </c>
      <c r="O159">
        <v>21.844999999999999</v>
      </c>
      <c r="P159">
        <v>19.8</v>
      </c>
      <c r="Q159">
        <v>14.112</v>
      </c>
      <c r="R159">
        <v>11.222</v>
      </c>
      <c r="S159">
        <v>11.601000000000001</v>
      </c>
      <c r="T159">
        <v>8.6660000000000004</v>
      </c>
      <c r="U159">
        <v>10.334</v>
      </c>
      <c r="V159">
        <v>9.532</v>
      </c>
      <c r="W159">
        <v>10.622</v>
      </c>
      <c r="X159">
        <v>10.023</v>
      </c>
      <c r="Y159">
        <v>9.6219999999999999</v>
      </c>
      <c r="Z159" s="1">
        <v>315.97900000000004</v>
      </c>
    </row>
    <row r="160" spans="1:26" x14ac:dyDescent="0.45">
      <c r="A160" s="8">
        <v>45084</v>
      </c>
      <c r="B160">
        <v>10.045</v>
      </c>
      <c r="C160">
        <v>9.7560000000000002</v>
      </c>
      <c r="D160">
        <v>10.378</v>
      </c>
      <c r="E160">
        <v>9.8680000000000003</v>
      </c>
      <c r="F160">
        <v>9.7560000000000002</v>
      </c>
      <c r="G160">
        <v>12.087999999999999</v>
      </c>
      <c r="H160">
        <v>13.776999999999999</v>
      </c>
      <c r="I160">
        <v>17.356000000000002</v>
      </c>
      <c r="J160">
        <v>17.620999999999999</v>
      </c>
      <c r="K160">
        <v>16.689</v>
      </c>
      <c r="L160">
        <v>16.977</v>
      </c>
      <c r="M160">
        <v>21.6</v>
      </c>
      <c r="N160">
        <v>20.934000000000001</v>
      </c>
      <c r="O160">
        <v>22.978000000000002</v>
      </c>
      <c r="P160">
        <v>17.422000000000001</v>
      </c>
      <c r="Q160">
        <v>12.154999999999999</v>
      </c>
      <c r="R160">
        <v>11.244</v>
      </c>
      <c r="S160">
        <v>9.2880000000000003</v>
      </c>
      <c r="T160">
        <v>9.0220000000000002</v>
      </c>
      <c r="U160">
        <v>9.8439999999999994</v>
      </c>
      <c r="V160">
        <v>10.222</v>
      </c>
      <c r="W160">
        <v>9.5549999999999997</v>
      </c>
      <c r="X160">
        <v>9.9120000000000008</v>
      </c>
      <c r="Y160">
        <v>9.1340000000000003</v>
      </c>
      <c r="Z160" s="1">
        <v>317.62099999999998</v>
      </c>
    </row>
    <row r="161" spans="1:26" x14ac:dyDescent="0.45">
      <c r="A161" s="8">
        <v>45085</v>
      </c>
      <c r="B161">
        <v>9.5329999999999995</v>
      </c>
      <c r="C161">
        <v>9.5340000000000007</v>
      </c>
      <c r="D161">
        <v>9.2880000000000003</v>
      </c>
      <c r="E161">
        <v>9.0449999999999999</v>
      </c>
      <c r="F161">
        <v>9.6</v>
      </c>
      <c r="G161">
        <v>12.377000000000001</v>
      </c>
      <c r="H161">
        <v>12.489000000000001</v>
      </c>
      <c r="I161">
        <v>18.289000000000001</v>
      </c>
      <c r="J161">
        <v>22.422999999999998</v>
      </c>
      <c r="K161">
        <v>22.001000000000001</v>
      </c>
      <c r="L161">
        <v>22.356000000000002</v>
      </c>
      <c r="M161">
        <v>24.245000000000001</v>
      </c>
      <c r="N161">
        <v>26.420999999999999</v>
      </c>
      <c r="O161">
        <v>23.844000000000001</v>
      </c>
      <c r="P161">
        <v>17.599</v>
      </c>
      <c r="Q161">
        <v>16.023</v>
      </c>
      <c r="R161">
        <v>13.29</v>
      </c>
      <c r="S161">
        <v>13.622</v>
      </c>
      <c r="T161">
        <v>10.689</v>
      </c>
      <c r="U161">
        <v>11.178000000000001</v>
      </c>
      <c r="V161">
        <v>10.866</v>
      </c>
      <c r="W161">
        <v>11.51</v>
      </c>
      <c r="X161">
        <v>10.712</v>
      </c>
      <c r="Y161">
        <v>10.644</v>
      </c>
      <c r="Z161" s="1">
        <v>357.57800000000003</v>
      </c>
    </row>
    <row r="162" spans="1:26" x14ac:dyDescent="0.45">
      <c r="A162" s="8">
        <v>45086</v>
      </c>
      <c r="B162">
        <v>10.666</v>
      </c>
      <c r="C162">
        <v>11.711</v>
      </c>
      <c r="D162">
        <v>10.778</v>
      </c>
      <c r="E162">
        <v>10.577</v>
      </c>
      <c r="F162">
        <v>11</v>
      </c>
      <c r="G162">
        <v>13.6</v>
      </c>
      <c r="H162">
        <v>12.888</v>
      </c>
      <c r="I162">
        <v>14.022</v>
      </c>
      <c r="J162">
        <v>14.956</v>
      </c>
      <c r="K162">
        <v>16.244</v>
      </c>
      <c r="L162">
        <v>13.577999999999999</v>
      </c>
      <c r="M162">
        <v>13.867000000000001</v>
      </c>
      <c r="N162">
        <v>12.933999999999999</v>
      </c>
      <c r="O162">
        <v>10.734</v>
      </c>
      <c r="P162">
        <v>11.689</v>
      </c>
      <c r="Q162">
        <v>10.8</v>
      </c>
      <c r="R162">
        <v>7.5780000000000003</v>
      </c>
      <c r="S162">
        <v>8.3780000000000001</v>
      </c>
      <c r="T162">
        <v>10.6</v>
      </c>
      <c r="U162">
        <v>10.666</v>
      </c>
      <c r="V162">
        <v>11.333</v>
      </c>
      <c r="W162">
        <v>10.888999999999999</v>
      </c>
      <c r="X162">
        <v>10.733000000000001</v>
      </c>
      <c r="Y162">
        <v>11.222</v>
      </c>
      <c r="Z162" s="1">
        <v>281.44299999999998</v>
      </c>
    </row>
    <row r="163" spans="1:26" x14ac:dyDescent="0.45">
      <c r="A163" s="8">
        <v>45087</v>
      </c>
      <c r="B163">
        <v>10.557</v>
      </c>
      <c r="C163">
        <v>11.244</v>
      </c>
      <c r="D163">
        <v>11.379</v>
      </c>
      <c r="E163">
        <v>10.355</v>
      </c>
      <c r="F163">
        <v>10.422000000000001</v>
      </c>
      <c r="G163">
        <v>9.3989999999999991</v>
      </c>
      <c r="H163">
        <v>6.5549999999999997</v>
      </c>
      <c r="I163">
        <v>6.6440000000000001</v>
      </c>
      <c r="J163">
        <v>6.3780000000000001</v>
      </c>
      <c r="K163">
        <v>6.8</v>
      </c>
      <c r="L163">
        <v>7.0670000000000002</v>
      </c>
      <c r="M163">
        <v>6.6890000000000001</v>
      </c>
      <c r="N163">
        <v>6.9109999999999996</v>
      </c>
      <c r="O163">
        <v>7.0890000000000004</v>
      </c>
      <c r="P163">
        <v>7.8879999999999999</v>
      </c>
      <c r="Q163">
        <v>6.8879999999999999</v>
      </c>
      <c r="R163">
        <v>6.3780000000000001</v>
      </c>
      <c r="S163">
        <v>8.5779999999999994</v>
      </c>
      <c r="T163">
        <v>9.2899999999999991</v>
      </c>
      <c r="U163">
        <v>10.867000000000001</v>
      </c>
      <c r="V163">
        <v>10.734</v>
      </c>
      <c r="W163">
        <v>10.311999999999999</v>
      </c>
      <c r="X163">
        <v>10.378</v>
      </c>
      <c r="Y163">
        <v>10.622</v>
      </c>
      <c r="Z163" s="1">
        <v>209.42400000000004</v>
      </c>
    </row>
    <row r="164" spans="1:26" x14ac:dyDescent="0.45">
      <c r="A164" s="8">
        <v>45088</v>
      </c>
      <c r="B164">
        <v>10.888</v>
      </c>
      <c r="C164">
        <v>10.266999999999999</v>
      </c>
      <c r="D164">
        <v>10.222</v>
      </c>
      <c r="E164">
        <v>11.154999999999999</v>
      </c>
      <c r="F164">
        <v>10.644</v>
      </c>
      <c r="G164">
        <v>12.555999999999999</v>
      </c>
      <c r="H164">
        <v>16.733000000000001</v>
      </c>
      <c r="I164">
        <v>19.067</v>
      </c>
      <c r="J164">
        <v>20.245000000000001</v>
      </c>
      <c r="K164">
        <v>20.844000000000001</v>
      </c>
      <c r="L164">
        <v>20.399999999999999</v>
      </c>
      <c r="M164">
        <v>20.844000000000001</v>
      </c>
      <c r="N164">
        <v>21.645</v>
      </c>
      <c r="O164">
        <v>23.265999999999998</v>
      </c>
      <c r="P164">
        <v>19.754999999999999</v>
      </c>
      <c r="Q164">
        <v>13.843999999999999</v>
      </c>
      <c r="R164">
        <v>14.156000000000001</v>
      </c>
      <c r="S164">
        <v>12.112</v>
      </c>
      <c r="T164">
        <v>9.3320000000000007</v>
      </c>
      <c r="U164">
        <v>9.7989999999999995</v>
      </c>
      <c r="V164">
        <v>9.9559999999999995</v>
      </c>
      <c r="W164">
        <v>10.222</v>
      </c>
      <c r="X164">
        <v>10.044</v>
      </c>
      <c r="Y164">
        <v>9.3780000000000001</v>
      </c>
      <c r="Z164" s="1">
        <v>347.37399999999997</v>
      </c>
    </row>
    <row r="165" spans="1:26" x14ac:dyDescent="0.45">
      <c r="A165" s="8">
        <v>45089</v>
      </c>
      <c r="B165">
        <v>9.8439999999999994</v>
      </c>
      <c r="C165">
        <v>9.5109999999999992</v>
      </c>
      <c r="D165">
        <v>9.3320000000000007</v>
      </c>
      <c r="E165">
        <v>9.4440000000000008</v>
      </c>
      <c r="F165">
        <v>9.5120000000000005</v>
      </c>
      <c r="G165">
        <v>11.022</v>
      </c>
      <c r="H165">
        <v>13.512</v>
      </c>
      <c r="I165">
        <v>17.178000000000001</v>
      </c>
      <c r="J165">
        <v>18.622</v>
      </c>
      <c r="K165">
        <v>21.289000000000001</v>
      </c>
      <c r="L165">
        <v>22.2</v>
      </c>
      <c r="M165">
        <v>23.088999999999999</v>
      </c>
      <c r="N165">
        <v>21.265999999999998</v>
      </c>
      <c r="O165">
        <v>24.4</v>
      </c>
      <c r="P165">
        <v>21.888000000000002</v>
      </c>
      <c r="Q165">
        <v>18.888999999999999</v>
      </c>
      <c r="R165">
        <v>16.489000000000001</v>
      </c>
      <c r="S165">
        <v>13.51</v>
      </c>
      <c r="T165">
        <v>10.666</v>
      </c>
      <c r="U165">
        <v>10.4</v>
      </c>
      <c r="V165">
        <v>11.577</v>
      </c>
      <c r="W165">
        <v>10.355</v>
      </c>
      <c r="X165">
        <v>10.689</v>
      </c>
      <c r="Y165">
        <v>10.4</v>
      </c>
      <c r="Z165" s="1">
        <v>355.08399999999995</v>
      </c>
    </row>
    <row r="166" spans="1:26" x14ac:dyDescent="0.45">
      <c r="A166" s="8">
        <v>45090</v>
      </c>
      <c r="B166">
        <v>10.445</v>
      </c>
      <c r="C166">
        <v>10.779</v>
      </c>
      <c r="D166">
        <v>10.49</v>
      </c>
      <c r="E166">
        <v>10.778</v>
      </c>
      <c r="F166">
        <v>10.465999999999999</v>
      </c>
      <c r="G166">
        <v>12.266999999999999</v>
      </c>
      <c r="H166">
        <v>13.956</v>
      </c>
      <c r="I166">
        <v>17.221</v>
      </c>
      <c r="J166">
        <v>19.466999999999999</v>
      </c>
      <c r="K166">
        <v>22.821999999999999</v>
      </c>
      <c r="L166">
        <v>24.111000000000001</v>
      </c>
      <c r="M166">
        <v>23.6</v>
      </c>
      <c r="N166">
        <v>21.29</v>
      </c>
      <c r="O166">
        <v>20.289000000000001</v>
      </c>
      <c r="P166">
        <v>16.245000000000001</v>
      </c>
      <c r="Q166">
        <v>11.423</v>
      </c>
      <c r="R166">
        <v>9.3770000000000007</v>
      </c>
      <c r="S166">
        <v>9.4890000000000008</v>
      </c>
      <c r="T166">
        <v>9.6449999999999996</v>
      </c>
      <c r="U166">
        <v>9.4450000000000003</v>
      </c>
      <c r="V166">
        <v>10.778</v>
      </c>
      <c r="W166">
        <v>10.778</v>
      </c>
      <c r="X166">
        <v>10.555999999999999</v>
      </c>
      <c r="Y166">
        <v>10.444000000000001</v>
      </c>
      <c r="Z166" s="1">
        <v>336.161</v>
      </c>
    </row>
    <row r="167" spans="1:26" x14ac:dyDescent="0.45">
      <c r="A167" s="8">
        <v>45091</v>
      </c>
      <c r="B167">
        <v>11.311</v>
      </c>
      <c r="C167">
        <v>10.311</v>
      </c>
      <c r="D167">
        <v>10.599</v>
      </c>
      <c r="E167">
        <v>10.6</v>
      </c>
      <c r="F167">
        <v>10.132999999999999</v>
      </c>
      <c r="G167">
        <v>10.288</v>
      </c>
      <c r="H167">
        <v>15.154999999999999</v>
      </c>
      <c r="I167">
        <v>18.577999999999999</v>
      </c>
      <c r="J167">
        <v>18.933</v>
      </c>
      <c r="K167">
        <v>19</v>
      </c>
      <c r="L167">
        <v>20.798999999999999</v>
      </c>
      <c r="M167">
        <v>19.199000000000002</v>
      </c>
      <c r="N167">
        <v>20.178000000000001</v>
      </c>
      <c r="O167">
        <v>23.510999999999999</v>
      </c>
      <c r="P167">
        <v>19.242999999999999</v>
      </c>
      <c r="Q167">
        <v>15.6</v>
      </c>
      <c r="R167">
        <v>10.843999999999999</v>
      </c>
      <c r="S167">
        <v>9.4890000000000008</v>
      </c>
      <c r="T167">
        <v>8.1999999999999993</v>
      </c>
      <c r="U167">
        <v>7.8440000000000003</v>
      </c>
      <c r="V167">
        <v>10.69</v>
      </c>
      <c r="W167">
        <v>10.667</v>
      </c>
      <c r="X167">
        <v>10.333</v>
      </c>
      <c r="Y167">
        <v>10.022</v>
      </c>
      <c r="Z167" s="1">
        <v>331.52699999999999</v>
      </c>
    </row>
    <row r="168" spans="1:26" x14ac:dyDescent="0.45">
      <c r="A168" s="8">
        <v>45092</v>
      </c>
      <c r="B168">
        <v>10.555999999999999</v>
      </c>
      <c r="C168">
        <v>9.9550000000000001</v>
      </c>
      <c r="D168">
        <v>10.11</v>
      </c>
      <c r="E168">
        <v>9.9770000000000003</v>
      </c>
      <c r="F168">
        <v>10.467000000000001</v>
      </c>
      <c r="G168">
        <v>10.377000000000001</v>
      </c>
      <c r="H168">
        <v>15.955</v>
      </c>
      <c r="I168">
        <v>16.754999999999999</v>
      </c>
      <c r="J168">
        <v>21.2</v>
      </c>
      <c r="K168">
        <v>20.422000000000001</v>
      </c>
      <c r="L168">
        <v>20.332999999999998</v>
      </c>
      <c r="M168">
        <v>20.888000000000002</v>
      </c>
      <c r="N168">
        <v>14.089</v>
      </c>
      <c r="O168">
        <v>11.666</v>
      </c>
      <c r="P168">
        <v>12.778</v>
      </c>
      <c r="Q168">
        <v>11.666</v>
      </c>
      <c r="R168">
        <v>11.645</v>
      </c>
      <c r="S168">
        <v>10.689</v>
      </c>
      <c r="T168">
        <v>10.044</v>
      </c>
      <c r="U168">
        <v>8.4670000000000005</v>
      </c>
      <c r="V168">
        <v>11.867000000000001</v>
      </c>
      <c r="W168">
        <v>10.866</v>
      </c>
      <c r="X168">
        <v>11.178000000000001</v>
      </c>
      <c r="Y168">
        <v>10.289</v>
      </c>
      <c r="Z168" s="1">
        <v>312.23899999999998</v>
      </c>
    </row>
    <row r="169" spans="1:26" x14ac:dyDescent="0.45">
      <c r="A169" s="8">
        <v>45093</v>
      </c>
      <c r="B169">
        <v>10.377000000000001</v>
      </c>
      <c r="C169">
        <v>10.555999999999999</v>
      </c>
      <c r="D169">
        <v>10.422000000000001</v>
      </c>
      <c r="E169">
        <v>10.222</v>
      </c>
      <c r="F169">
        <v>10.199</v>
      </c>
      <c r="G169">
        <v>9.9329999999999998</v>
      </c>
      <c r="H169">
        <v>14.955</v>
      </c>
      <c r="I169">
        <v>16.044</v>
      </c>
      <c r="J169">
        <v>18.178000000000001</v>
      </c>
      <c r="K169">
        <v>17.356000000000002</v>
      </c>
      <c r="L169">
        <v>16.489000000000001</v>
      </c>
      <c r="M169">
        <v>16.288</v>
      </c>
      <c r="N169">
        <v>15.711</v>
      </c>
      <c r="O169">
        <v>10.712</v>
      </c>
      <c r="P169">
        <v>8.8879999999999999</v>
      </c>
      <c r="Q169">
        <v>9.1120000000000001</v>
      </c>
      <c r="R169">
        <v>8.9339999999999993</v>
      </c>
      <c r="S169">
        <v>9.09</v>
      </c>
      <c r="T169">
        <v>6.0670000000000002</v>
      </c>
      <c r="U169">
        <v>8.7110000000000003</v>
      </c>
      <c r="V169">
        <v>10.866</v>
      </c>
      <c r="W169">
        <v>10.89</v>
      </c>
      <c r="X169">
        <v>10.512</v>
      </c>
      <c r="Y169">
        <v>10.555999999999999</v>
      </c>
      <c r="Z169" s="1">
        <v>281.06799999999998</v>
      </c>
    </row>
    <row r="170" spans="1:26" x14ac:dyDescent="0.45">
      <c r="A170" s="8">
        <v>45094</v>
      </c>
      <c r="B170">
        <v>10.845000000000001</v>
      </c>
      <c r="C170">
        <v>10.51</v>
      </c>
      <c r="D170">
        <v>10.356</v>
      </c>
      <c r="E170">
        <v>10.467000000000001</v>
      </c>
      <c r="F170">
        <v>10.667</v>
      </c>
      <c r="G170">
        <v>7.1120000000000001</v>
      </c>
      <c r="H170">
        <v>5.6449999999999996</v>
      </c>
      <c r="I170">
        <v>6.8890000000000002</v>
      </c>
      <c r="J170">
        <v>6.4</v>
      </c>
      <c r="K170">
        <v>6.5330000000000004</v>
      </c>
      <c r="L170">
        <v>6.2670000000000003</v>
      </c>
      <c r="M170">
        <v>7.601</v>
      </c>
      <c r="N170">
        <v>6.7779999999999996</v>
      </c>
      <c r="O170">
        <v>6.9109999999999996</v>
      </c>
      <c r="P170">
        <v>7.0439999999999996</v>
      </c>
      <c r="Q170">
        <v>6.8879999999999999</v>
      </c>
      <c r="R170">
        <v>6.8890000000000002</v>
      </c>
      <c r="S170">
        <v>6.133</v>
      </c>
      <c r="T170">
        <v>6.6219999999999999</v>
      </c>
      <c r="U170">
        <v>8.0220000000000002</v>
      </c>
      <c r="V170">
        <v>10.532999999999999</v>
      </c>
      <c r="W170">
        <v>10.933</v>
      </c>
      <c r="X170">
        <v>10.933</v>
      </c>
      <c r="Y170">
        <v>10.89</v>
      </c>
      <c r="Z170" s="1">
        <v>197.86799999999999</v>
      </c>
    </row>
    <row r="171" spans="1:26" x14ac:dyDescent="0.45">
      <c r="A171" s="8">
        <v>45095</v>
      </c>
      <c r="B171">
        <v>10.843999999999999</v>
      </c>
      <c r="C171">
        <v>10.821999999999999</v>
      </c>
      <c r="D171">
        <v>10.577</v>
      </c>
      <c r="E171">
        <v>10.778</v>
      </c>
      <c r="F171">
        <v>10.823</v>
      </c>
      <c r="G171">
        <v>10.933999999999999</v>
      </c>
      <c r="H171">
        <v>16.443999999999999</v>
      </c>
      <c r="I171">
        <v>18.466000000000001</v>
      </c>
      <c r="J171">
        <v>17.021999999999998</v>
      </c>
      <c r="K171">
        <v>19.712</v>
      </c>
      <c r="L171">
        <v>20.289000000000001</v>
      </c>
      <c r="M171">
        <v>20.911000000000001</v>
      </c>
      <c r="N171">
        <v>20.844999999999999</v>
      </c>
      <c r="O171">
        <v>21.067</v>
      </c>
      <c r="P171">
        <v>17.510000000000002</v>
      </c>
      <c r="Q171">
        <v>11.911</v>
      </c>
      <c r="R171">
        <v>11.577999999999999</v>
      </c>
      <c r="S171">
        <v>9.8670000000000009</v>
      </c>
      <c r="T171">
        <v>8.0229999999999997</v>
      </c>
      <c r="U171">
        <v>7.4889999999999999</v>
      </c>
      <c r="V171">
        <v>10.666</v>
      </c>
      <c r="W171">
        <v>10.178000000000001</v>
      </c>
      <c r="X171">
        <v>10.044</v>
      </c>
      <c r="Y171">
        <v>10.711</v>
      </c>
      <c r="Z171" s="1">
        <v>327.51099999999997</v>
      </c>
    </row>
    <row r="172" spans="1:26" x14ac:dyDescent="0.45">
      <c r="A172" s="8">
        <v>45096</v>
      </c>
      <c r="B172">
        <v>10.154999999999999</v>
      </c>
      <c r="C172">
        <v>10.377000000000001</v>
      </c>
      <c r="D172">
        <v>10.023</v>
      </c>
      <c r="E172">
        <v>10.112</v>
      </c>
      <c r="F172">
        <v>10.31</v>
      </c>
      <c r="G172">
        <v>12.023</v>
      </c>
      <c r="H172">
        <v>17.399999999999999</v>
      </c>
      <c r="I172">
        <v>18.378</v>
      </c>
      <c r="J172">
        <v>18.422000000000001</v>
      </c>
      <c r="K172">
        <v>21.867000000000001</v>
      </c>
      <c r="L172">
        <v>22.645</v>
      </c>
      <c r="M172">
        <v>23.934000000000001</v>
      </c>
      <c r="N172">
        <v>24.49</v>
      </c>
      <c r="O172">
        <v>22.510999999999999</v>
      </c>
      <c r="P172">
        <v>17.222000000000001</v>
      </c>
      <c r="Q172">
        <v>11.712</v>
      </c>
      <c r="R172">
        <v>11.467000000000001</v>
      </c>
      <c r="S172">
        <v>9.7100000000000009</v>
      </c>
      <c r="T172">
        <v>9.2439999999999998</v>
      </c>
      <c r="U172">
        <v>8.6229999999999993</v>
      </c>
      <c r="V172">
        <v>11.778</v>
      </c>
      <c r="W172">
        <v>10.755000000000001</v>
      </c>
      <c r="X172">
        <v>11.222</v>
      </c>
      <c r="Y172">
        <v>10.888</v>
      </c>
      <c r="Z172" s="1">
        <v>345.26799999999992</v>
      </c>
    </row>
    <row r="173" spans="1:26" x14ac:dyDescent="0.45">
      <c r="A173" s="8">
        <v>45097</v>
      </c>
      <c r="B173">
        <v>10.534000000000001</v>
      </c>
      <c r="C173">
        <v>11.489000000000001</v>
      </c>
      <c r="D173">
        <v>10.956</v>
      </c>
      <c r="E173">
        <v>10.6</v>
      </c>
      <c r="F173">
        <v>10.555</v>
      </c>
      <c r="G173">
        <v>11.021000000000001</v>
      </c>
      <c r="H173">
        <v>13.712</v>
      </c>
      <c r="I173">
        <v>12.69</v>
      </c>
      <c r="J173">
        <v>14.244999999999999</v>
      </c>
      <c r="K173">
        <v>15.821999999999999</v>
      </c>
      <c r="L173">
        <v>18.178000000000001</v>
      </c>
      <c r="M173">
        <v>19.599</v>
      </c>
      <c r="N173">
        <v>20.710999999999999</v>
      </c>
      <c r="O173">
        <v>21.111000000000001</v>
      </c>
      <c r="P173">
        <v>17.445</v>
      </c>
      <c r="Q173">
        <v>12.778</v>
      </c>
      <c r="R173">
        <v>10.023</v>
      </c>
      <c r="S173">
        <v>9.4220000000000006</v>
      </c>
      <c r="T173">
        <v>9.1329999999999991</v>
      </c>
      <c r="U173">
        <v>9.6219999999999999</v>
      </c>
      <c r="V173">
        <v>11.467000000000001</v>
      </c>
      <c r="W173">
        <v>11.179</v>
      </c>
      <c r="X173">
        <v>10.778</v>
      </c>
      <c r="Y173">
        <v>11.311</v>
      </c>
      <c r="Z173" s="1">
        <v>314.38099999999997</v>
      </c>
    </row>
    <row r="174" spans="1:26" x14ac:dyDescent="0.45">
      <c r="A174" s="8">
        <v>45098</v>
      </c>
      <c r="B174">
        <v>10.733000000000001</v>
      </c>
      <c r="C174">
        <v>10.776999999999999</v>
      </c>
      <c r="D174">
        <v>11.112</v>
      </c>
      <c r="E174">
        <v>10.754</v>
      </c>
      <c r="F174">
        <v>10.91</v>
      </c>
      <c r="G174">
        <v>11.667999999999999</v>
      </c>
      <c r="H174">
        <v>16.244</v>
      </c>
      <c r="I174">
        <v>17.376999999999999</v>
      </c>
      <c r="J174">
        <v>18.622</v>
      </c>
      <c r="K174">
        <v>20.356000000000002</v>
      </c>
      <c r="L174">
        <v>22.222000000000001</v>
      </c>
      <c r="M174">
        <v>24.311</v>
      </c>
      <c r="N174">
        <v>23.312000000000001</v>
      </c>
      <c r="O174">
        <v>23.779</v>
      </c>
      <c r="P174">
        <v>18</v>
      </c>
      <c r="Q174">
        <v>15.244999999999999</v>
      </c>
      <c r="R174">
        <v>10.912000000000001</v>
      </c>
      <c r="S174">
        <v>9.1329999999999991</v>
      </c>
      <c r="T174">
        <v>9.1549999999999994</v>
      </c>
      <c r="U174">
        <v>11.154999999999999</v>
      </c>
      <c r="V174">
        <v>10.867000000000001</v>
      </c>
      <c r="W174">
        <v>11.289</v>
      </c>
      <c r="X174">
        <v>10.423</v>
      </c>
      <c r="Y174">
        <v>10.334</v>
      </c>
      <c r="Z174" s="1">
        <v>348.68999999999994</v>
      </c>
    </row>
    <row r="175" spans="1:26" x14ac:dyDescent="0.45">
      <c r="A175" s="8">
        <v>45099</v>
      </c>
      <c r="B175">
        <v>10.978</v>
      </c>
      <c r="C175">
        <v>10.467000000000001</v>
      </c>
      <c r="D175">
        <v>10.244999999999999</v>
      </c>
      <c r="E175">
        <v>10.756</v>
      </c>
      <c r="F175">
        <v>11.29</v>
      </c>
      <c r="G175">
        <v>10.667</v>
      </c>
      <c r="H175">
        <v>15.445</v>
      </c>
      <c r="I175">
        <v>18.600000000000001</v>
      </c>
      <c r="J175">
        <v>19.934000000000001</v>
      </c>
      <c r="K175">
        <v>18.533000000000001</v>
      </c>
      <c r="L175">
        <v>18.821999999999999</v>
      </c>
      <c r="M175">
        <v>21.977</v>
      </c>
      <c r="N175">
        <v>22.265999999999998</v>
      </c>
      <c r="O175">
        <v>21.132999999999999</v>
      </c>
      <c r="P175">
        <v>14.112</v>
      </c>
      <c r="Q175">
        <v>11.911</v>
      </c>
      <c r="R175">
        <v>10.888</v>
      </c>
      <c r="S175">
        <v>10.335000000000001</v>
      </c>
      <c r="T175">
        <v>9.9109999999999996</v>
      </c>
      <c r="U175">
        <v>9.4659999999999993</v>
      </c>
      <c r="V175">
        <v>12.178000000000001</v>
      </c>
      <c r="W175">
        <v>11.667</v>
      </c>
      <c r="X175">
        <v>11.712</v>
      </c>
      <c r="Y175">
        <v>11.244</v>
      </c>
      <c r="Z175" s="1">
        <v>334.53699999999992</v>
      </c>
    </row>
    <row r="176" spans="1:26" x14ac:dyDescent="0.45">
      <c r="A176" s="8">
        <v>45100</v>
      </c>
      <c r="B176">
        <v>11.532999999999999</v>
      </c>
      <c r="C176">
        <v>11.355</v>
      </c>
      <c r="D176">
        <v>11.222</v>
      </c>
      <c r="E176">
        <v>11.510999999999999</v>
      </c>
      <c r="F176">
        <v>12.311</v>
      </c>
      <c r="G176">
        <v>11.866</v>
      </c>
      <c r="H176">
        <v>15.555</v>
      </c>
      <c r="I176">
        <v>18.489000000000001</v>
      </c>
      <c r="J176">
        <v>18.155000000000001</v>
      </c>
      <c r="K176">
        <v>19.178000000000001</v>
      </c>
      <c r="L176">
        <v>22.422000000000001</v>
      </c>
      <c r="M176">
        <v>20.155999999999999</v>
      </c>
      <c r="N176">
        <v>18.311</v>
      </c>
      <c r="O176">
        <v>13.711</v>
      </c>
      <c r="P176">
        <v>12.044</v>
      </c>
      <c r="Q176">
        <v>11.49</v>
      </c>
      <c r="R176">
        <v>11.378</v>
      </c>
      <c r="S176">
        <v>10.356</v>
      </c>
      <c r="T176">
        <v>8.1769999999999996</v>
      </c>
      <c r="U176">
        <v>10.333</v>
      </c>
      <c r="V176">
        <v>13.356</v>
      </c>
      <c r="W176">
        <v>13.112</v>
      </c>
      <c r="X176">
        <v>13.199</v>
      </c>
      <c r="Y176">
        <v>12.667</v>
      </c>
      <c r="Z176" s="1">
        <v>331.88700000000011</v>
      </c>
    </row>
    <row r="177" spans="1:26" x14ac:dyDescent="0.45">
      <c r="A177" s="8">
        <v>45101</v>
      </c>
      <c r="B177">
        <v>12.955</v>
      </c>
      <c r="C177">
        <v>12.422000000000001</v>
      </c>
      <c r="D177">
        <v>12.821999999999999</v>
      </c>
      <c r="E177">
        <v>12.912000000000001</v>
      </c>
      <c r="F177">
        <v>13.156000000000001</v>
      </c>
      <c r="G177">
        <v>9.3339999999999996</v>
      </c>
      <c r="H177">
        <v>8.1329999999999991</v>
      </c>
      <c r="I177">
        <v>8.7550000000000008</v>
      </c>
      <c r="J177">
        <v>8.8000000000000007</v>
      </c>
      <c r="K177">
        <v>8.2669999999999995</v>
      </c>
      <c r="L177">
        <v>8.8439999999999994</v>
      </c>
      <c r="M177">
        <v>8.2449999999999992</v>
      </c>
      <c r="N177">
        <v>9.0890000000000004</v>
      </c>
      <c r="O177">
        <v>9.1780000000000008</v>
      </c>
      <c r="P177">
        <v>8.3559999999999999</v>
      </c>
      <c r="Q177">
        <v>9.1329999999999991</v>
      </c>
      <c r="R177">
        <v>9.3780000000000001</v>
      </c>
      <c r="S177">
        <v>8.8219999999999992</v>
      </c>
      <c r="T177">
        <v>8.3119999999999994</v>
      </c>
      <c r="U177">
        <v>10.532999999999999</v>
      </c>
      <c r="V177">
        <v>12.689</v>
      </c>
      <c r="W177">
        <v>13.311</v>
      </c>
      <c r="X177">
        <v>13.532999999999999</v>
      </c>
      <c r="Y177">
        <v>12.532999999999999</v>
      </c>
      <c r="Z177" s="1">
        <v>249.51199999999997</v>
      </c>
    </row>
    <row r="178" spans="1:26" x14ac:dyDescent="0.45">
      <c r="A178" s="8">
        <v>45102</v>
      </c>
      <c r="B178">
        <v>12.688000000000001</v>
      </c>
      <c r="C178">
        <v>12.711</v>
      </c>
      <c r="D178">
        <v>12.512</v>
      </c>
      <c r="E178">
        <v>12.6</v>
      </c>
      <c r="F178">
        <v>12.089</v>
      </c>
      <c r="G178">
        <v>12.932</v>
      </c>
      <c r="H178">
        <v>17.422000000000001</v>
      </c>
      <c r="I178">
        <v>17.155000000000001</v>
      </c>
      <c r="J178">
        <v>20.777000000000001</v>
      </c>
      <c r="K178">
        <v>21.977</v>
      </c>
      <c r="L178">
        <v>20.888000000000002</v>
      </c>
      <c r="M178">
        <v>21.311</v>
      </c>
      <c r="N178">
        <v>21.244</v>
      </c>
      <c r="O178">
        <v>22.09</v>
      </c>
      <c r="P178">
        <v>18.645</v>
      </c>
      <c r="Q178">
        <v>13.933</v>
      </c>
      <c r="R178">
        <v>11.734</v>
      </c>
      <c r="S178">
        <v>10.955</v>
      </c>
      <c r="T178">
        <v>8.5779999999999994</v>
      </c>
      <c r="U178">
        <v>9.2219999999999995</v>
      </c>
      <c r="V178">
        <v>11.555</v>
      </c>
      <c r="W178">
        <v>9.9770000000000003</v>
      </c>
      <c r="X178">
        <v>9.6890000000000001</v>
      </c>
      <c r="Y178">
        <v>10.134</v>
      </c>
      <c r="Z178" s="1">
        <v>352.81799999999993</v>
      </c>
    </row>
    <row r="179" spans="1:26" x14ac:dyDescent="0.45">
      <c r="A179" s="8">
        <v>45103</v>
      </c>
      <c r="B179">
        <v>9.5329999999999995</v>
      </c>
      <c r="C179">
        <v>9.6669999999999998</v>
      </c>
      <c r="D179">
        <v>9.6660000000000004</v>
      </c>
      <c r="E179">
        <v>10.000999999999999</v>
      </c>
      <c r="F179">
        <v>9.8889999999999993</v>
      </c>
      <c r="G179">
        <v>11.045</v>
      </c>
      <c r="H179">
        <v>13.667</v>
      </c>
      <c r="I179">
        <v>17.556000000000001</v>
      </c>
      <c r="J179">
        <v>19.332999999999998</v>
      </c>
      <c r="K179">
        <v>19.754999999999999</v>
      </c>
      <c r="L179">
        <v>20.132999999999999</v>
      </c>
      <c r="M179">
        <v>23.068000000000001</v>
      </c>
      <c r="N179">
        <v>22.378</v>
      </c>
      <c r="O179">
        <v>20</v>
      </c>
      <c r="P179">
        <v>17.666</v>
      </c>
      <c r="Q179">
        <v>12.132999999999999</v>
      </c>
      <c r="R179">
        <v>10.378</v>
      </c>
      <c r="S179">
        <v>11.8</v>
      </c>
      <c r="T179">
        <v>9.1110000000000007</v>
      </c>
      <c r="U179">
        <v>8.6660000000000004</v>
      </c>
      <c r="V179">
        <v>10.69</v>
      </c>
      <c r="W179">
        <v>9.6449999999999996</v>
      </c>
      <c r="X179">
        <v>9.5559999999999992</v>
      </c>
      <c r="Y179">
        <v>10.289</v>
      </c>
      <c r="Z179" s="1">
        <v>325.625</v>
      </c>
    </row>
    <row r="180" spans="1:26" x14ac:dyDescent="0.45">
      <c r="A180" s="8">
        <v>45104</v>
      </c>
      <c r="B180">
        <v>9.5120000000000005</v>
      </c>
      <c r="C180">
        <v>9.6449999999999996</v>
      </c>
      <c r="D180">
        <v>10.089</v>
      </c>
      <c r="E180">
        <v>9.69</v>
      </c>
      <c r="F180">
        <v>9.4659999999999993</v>
      </c>
      <c r="G180">
        <v>10.311</v>
      </c>
      <c r="H180">
        <v>15.489000000000001</v>
      </c>
      <c r="I180">
        <v>17.088000000000001</v>
      </c>
      <c r="J180">
        <v>17.045000000000002</v>
      </c>
      <c r="K180">
        <v>18.045000000000002</v>
      </c>
      <c r="L180">
        <v>18.622</v>
      </c>
      <c r="M180">
        <v>19.09</v>
      </c>
      <c r="N180">
        <v>20.643999999999998</v>
      </c>
      <c r="O180">
        <v>23.844000000000001</v>
      </c>
      <c r="P180">
        <v>3.089</v>
      </c>
      <c r="Q180">
        <v>0</v>
      </c>
      <c r="R180">
        <v>0</v>
      </c>
      <c r="S180">
        <v>0</v>
      </c>
      <c r="T180">
        <v>1.1779999999999999</v>
      </c>
      <c r="U180">
        <v>9.0440000000000005</v>
      </c>
      <c r="V180">
        <v>12.066000000000001</v>
      </c>
      <c r="W180">
        <v>12.244</v>
      </c>
      <c r="X180">
        <v>11.843999999999999</v>
      </c>
      <c r="Y180">
        <v>12.089</v>
      </c>
      <c r="Z180" s="1">
        <v>270.13400000000001</v>
      </c>
    </row>
    <row r="181" spans="1:26" x14ac:dyDescent="0.45">
      <c r="A181" s="8">
        <v>45105</v>
      </c>
      <c r="B181">
        <v>12.266999999999999</v>
      </c>
      <c r="C181">
        <v>11.356</v>
      </c>
      <c r="D181">
        <v>11.401</v>
      </c>
      <c r="E181">
        <v>11.512</v>
      </c>
      <c r="F181">
        <v>10.911</v>
      </c>
      <c r="G181">
        <v>10.866</v>
      </c>
      <c r="H181">
        <v>5.2439999999999998</v>
      </c>
      <c r="I181">
        <v>0.8</v>
      </c>
      <c r="J181">
        <v>8.8999999999999996E-2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4.3999999999999997E-2</v>
      </c>
      <c r="T181">
        <v>0.57799999999999996</v>
      </c>
      <c r="U181">
        <v>8.2439999999999998</v>
      </c>
      <c r="V181">
        <v>12.664999999999999</v>
      </c>
      <c r="W181">
        <v>12.044</v>
      </c>
      <c r="X181">
        <v>12.733000000000001</v>
      </c>
      <c r="Y181">
        <v>11.843999999999999</v>
      </c>
      <c r="Z181" s="1">
        <v>132.59800000000001</v>
      </c>
    </row>
    <row r="182" spans="1:26" x14ac:dyDescent="0.45">
      <c r="A182" s="8">
        <v>45106</v>
      </c>
      <c r="B182">
        <v>11.489000000000001</v>
      </c>
      <c r="C182">
        <v>11.6</v>
      </c>
      <c r="D182">
        <v>11.244</v>
      </c>
      <c r="E182">
        <v>11.49</v>
      </c>
      <c r="F182">
        <v>11.2</v>
      </c>
      <c r="G182">
        <v>11.067</v>
      </c>
      <c r="H182">
        <v>10.689</v>
      </c>
      <c r="I182">
        <v>1.3560000000000001</v>
      </c>
      <c r="J182">
        <v>0</v>
      </c>
      <c r="K182">
        <v>0.222</v>
      </c>
      <c r="L182">
        <v>8.8999999999999996E-2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0.8</v>
      </c>
      <c r="U182">
        <v>8.8659999999999997</v>
      </c>
      <c r="V182">
        <v>10.911</v>
      </c>
      <c r="W182">
        <v>11.223000000000001</v>
      </c>
      <c r="X182">
        <v>11.712</v>
      </c>
      <c r="Y182">
        <v>11.334</v>
      </c>
      <c r="Z182" s="1">
        <v>135.29199999999997</v>
      </c>
    </row>
    <row r="183" spans="1:26" x14ac:dyDescent="0.45">
      <c r="A183" s="8">
        <v>45107</v>
      </c>
      <c r="B183">
        <v>10.712</v>
      </c>
      <c r="C183">
        <v>11.489000000000001</v>
      </c>
      <c r="D183">
        <v>10.4</v>
      </c>
      <c r="E183">
        <v>10.512</v>
      </c>
      <c r="F183">
        <v>10.465999999999999</v>
      </c>
      <c r="G183">
        <v>9.1780000000000008</v>
      </c>
      <c r="H183">
        <v>2.7549999999999999</v>
      </c>
      <c r="I183">
        <v>4.3999999999999997E-2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6.9109999999999996</v>
      </c>
      <c r="V183">
        <v>13.333</v>
      </c>
      <c r="W183">
        <v>14</v>
      </c>
      <c r="X183">
        <v>13.266</v>
      </c>
      <c r="Y183">
        <v>13.49</v>
      </c>
      <c r="Z183" s="1">
        <v>126.556</v>
      </c>
    </row>
    <row r="184" spans="1:26" x14ac:dyDescent="0.45">
      <c r="A184" s="8">
        <v>45108</v>
      </c>
      <c r="B184">
        <v>12.933</v>
      </c>
      <c r="C184">
        <v>13.178000000000001</v>
      </c>
      <c r="D184">
        <v>12.845000000000001</v>
      </c>
      <c r="E184">
        <v>12.712</v>
      </c>
      <c r="F184">
        <v>13.157</v>
      </c>
      <c r="G184">
        <v>9.1340000000000003</v>
      </c>
      <c r="H184">
        <v>0.4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0.222</v>
      </c>
      <c r="U184">
        <v>7.8890000000000002</v>
      </c>
      <c r="V184">
        <v>14.289</v>
      </c>
      <c r="W184">
        <v>14.044</v>
      </c>
      <c r="X184">
        <v>13.666</v>
      </c>
      <c r="Y184">
        <v>14.443</v>
      </c>
      <c r="Z184" s="1">
        <v>138.91200000000001</v>
      </c>
    </row>
    <row r="185" spans="1:26" x14ac:dyDescent="0.45">
      <c r="A185" s="8">
        <v>45109</v>
      </c>
      <c r="B185">
        <v>13.667</v>
      </c>
      <c r="C185">
        <v>13.8</v>
      </c>
      <c r="D185">
        <v>14.845000000000001</v>
      </c>
      <c r="E185">
        <v>13.177</v>
      </c>
      <c r="F185">
        <v>13.244999999999999</v>
      </c>
      <c r="G185">
        <v>14.622</v>
      </c>
      <c r="H185">
        <v>8.3550000000000004</v>
      </c>
      <c r="I185">
        <v>0.57799999999999996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2.1999999999999999E-2</v>
      </c>
      <c r="U185">
        <v>8.2010000000000005</v>
      </c>
      <c r="V185">
        <v>14.733000000000001</v>
      </c>
      <c r="W185">
        <v>14.045</v>
      </c>
      <c r="X185">
        <v>13.557</v>
      </c>
      <c r="Y185">
        <v>13.132999999999999</v>
      </c>
      <c r="Z185" s="1">
        <v>155.97999999999999</v>
      </c>
    </row>
    <row r="186" spans="1:26" x14ac:dyDescent="0.45">
      <c r="A186" s="8">
        <v>45110</v>
      </c>
      <c r="B186">
        <v>13</v>
      </c>
      <c r="C186">
        <v>12.266999999999999</v>
      </c>
      <c r="D186">
        <v>12.156000000000001</v>
      </c>
      <c r="E186">
        <v>12.244</v>
      </c>
      <c r="F186">
        <v>11.866</v>
      </c>
      <c r="G186">
        <v>11.067</v>
      </c>
      <c r="H186">
        <v>4.734</v>
      </c>
      <c r="I186">
        <v>2.1999999999999999E-2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0.24399999999999999</v>
      </c>
      <c r="U186">
        <v>9.4</v>
      </c>
      <c r="V186">
        <v>14.933999999999999</v>
      </c>
      <c r="W186">
        <v>14.488</v>
      </c>
      <c r="X186">
        <v>14.156000000000001</v>
      </c>
      <c r="Y186">
        <v>13.689</v>
      </c>
      <c r="Z186" s="1">
        <v>144.267</v>
      </c>
    </row>
    <row r="187" spans="1:26" x14ac:dyDescent="0.45">
      <c r="A187" s="8">
        <v>45111</v>
      </c>
      <c r="B187">
        <v>14.022</v>
      </c>
      <c r="C187">
        <v>13.622999999999999</v>
      </c>
      <c r="D187">
        <v>13.334</v>
      </c>
      <c r="E187">
        <v>13.689</v>
      </c>
      <c r="F187">
        <v>13.2</v>
      </c>
      <c r="G187">
        <v>12.378</v>
      </c>
      <c r="H187">
        <v>5.8879999999999999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5.8220000000000001</v>
      </c>
      <c r="V187">
        <v>11.888</v>
      </c>
      <c r="W187">
        <v>12.888999999999999</v>
      </c>
      <c r="X187">
        <v>12.266999999999999</v>
      </c>
      <c r="Y187">
        <v>11.311</v>
      </c>
      <c r="Z187" s="1">
        <v>140.31100000000001</v>
      </c>
    </row>
    <row r="188" spans="1:26" x14ac:dyDescent="0.45">
      <c r="A188" s="8">
        <v>45112</v>
      </c>
      <c r="B188">
        <v>11.577</v>
      </c>
      <c r="C188">
        <v>11.510999999999999</v>
      </c>
      <c r="D188">
        <v>11.955</v>
      </c>
      <c r="E188">
        <v>11.733000000000001</v>
      </c>
      <c r="F188">
        <v>11.489000000000001</v>
      </c>
      <c r="G188">
        <v>11.423</v>
      </c>
      <c r="H188">
        <v>5.7549999999999999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5.4660000000000002</v>
      </c>
      <c r="V188">
        <v>11.156000000000001</v>
      </c>
      <c r="W188">
        <v>11.467000000000001</v>
      </c>
      <c r="X188">
        <v>11.378</v>
      </c>
      <c r="Y188">
        <v>11.465999999999999</v>
      </c>
      <c r="Z188" s="1">
        <v>126.37599999999999</v>
      </c>
    </row>
    <row r="189" spans="1:26" x14ac:dyDescent="0.45">
      <c r="A189" s="8">
        <v>45113</v>
      </c>
      <c r="B189">
        <v>10.977</v>
      </c>
      <c r="C189">
        <v>11.333</v>
      </c>
      <c r="D189">
        <v>10.843999999999999</v>
      </c>
      <c r="E189">
        <v>11.4</v>
      </c>
      <c r="F189">
        <v>10.977</v>
      </c>
      <c r="G189">
        <v>11.622</v>
      </c>
      <c r="H189">
        <v>9.0220000000000002</v>
      </c>
      <c r="I189">
        <v>1.5109999999999999</v>
      </c>
      <c r="J189">
        <v>8.8999999999999996E-2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6.9560000000000004</v>
      </c>
      <c r="V189">
        <v>11.601000000000001</v>
      </c>
      <c r="W189">
        <v>12.089</v>
      </c>
      <c r="X189">
        <v>11.445</v>
      </c>
      <c r="Y189">
        <v>11.423</v>
      </c>
      <c r="Z189" s="1">
        <v>131.28900000000002</v>
      </c>
    </row>
    <row r="190" spans="1:26" x14ac:dyDescent="0.45">
      <c r="A190" s="8">
        <v>45114</v>
      </c>
      <c r="B190">
        <v>11.577999999999999</v>
      </c>
      <c r="C190">
        <v>11.534000000000001</v>
      </c>
      <c r="D190">
        <v>11.199</v>
      </c>
      <c r="E190">
        <v>11.377000000000001</v>
      </c>
      <c r="F190">
        <v>11.356</v>
      </c>
      <c r="G190">
        <v>10.823</v>
      </c>
      <c r="H190">
        <v>4.5990000000000002</v>
      </c>
      <c r="I190">
        <v>0</v>
      </c>
      <c r="J190">
        <v>2.1999999999999999E-2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4.7329999999999997</v>
      </c>
      <c r="V190">
        <v>11.067</v>
      </c>
      <c r="W190">
        <v>11.577999999999999</v>
      </c>
      <c r="X190">
        <v>11.044</v>
      </c>
      <c r="Y190">
        <v>11.356</v>
      </c>
      <c r="Z190" s="1">
        <v>122.26600000000001</v>
      </c>
    </row>
    <row r="191" spans="1:26" x14ac:dyDescent="0.45">
      <c r="A191" s="8">
        <v>45115</v>
      </c>
      <c r="B191">
        <v>11.266999999999999</v>
      </c>
      <c r="C191">
        <v>11.023</v>
      </c>
      <c r="D191">
        <v>11.510999999999999</v>
      </c>
      <c r="E191">
        <v>11.022</v>
      </c>
      <c r="F191">
        <v>10.888</v>
      </c>
      <c r="G191">
        <v>9.7330000000000005</v>
      </c>
      <c r="H191">
        <v>1.2669999999999999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5</v>
      </c>
      <c r="V191">
        <v>8.7560000000000002</v>
      </c>
      <c r="W191">
        <v>11.622999999999999</v>
      </c>
      <c r="X191">
        <v>11.489000000000001</v>
      </c>
      <c r="Y191">
        <v>11.177</v>
      </c>
      <c r="Z191" s="1">
        <v>114.756</v>
      </c>
    </row>
    <row r="192" spans="1:26" x14ac:dyDescent="0.45">
      <c r="A192" s="8">
        <v>45116</v>
      </c>
      <c r="B192">
        <v>10.821999999999999</v>
      </c>
      <c r="C192">
        <v>11.489000000000001</v>
      </c>
      <c r="D192">
        <v>11.154999999999999</v>
      </c>
      <c r="E192">
        <v>10.978</v>
      </c>
      <c r="F192">
        <v>11.734</v>
      </c>
      <c r="G192">
        <v>14.467000000000001</v>
      </c>
      <c r="H192">
        <v>10.867000000000001</v>
      </c>
      <c r="I192">
        <v>0.53400000000000003</v>
      </c>
      <c r="J192">
        <v>0.13300000000000001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0.2</v>
      </c>
      <c r="U192">
        <v>4.8449999999999998</v>
      </c>
      <c r="V192">
        <v>8.8000000000000007</v>
      </c>
      <c r="W192">
        <v>10.756</v>
      </c>
      <c r="X192">
        <v>10.956</v>
      </c>
      <c r="Y192">
        <v>10.4</v>
      </c>
      <c r="Z192" s="1">
        <v>128.13600000000002</v>
      </c>
    </row>
    <row r="193" spans="1:26" x14ac:dyDescent="0.45">
      <c r="A193" s="8">
        <v>45117</v>
      </c>
      <c r="B193">
        <v>10.444000000000001</v>
      </c>
      <c r="C193">
        <v>10.689</v>
      </c>
      <c r="D193">
        <v>10.689</v>
      </c>
      <c r="E193">
        <v>10.622</v>
      </c>
      <c r="F193">
        <v>11.089</v>
      </c>
      <c r="G193">
        <v>10.689</v>
      </c>
      <c r="H193">
        <v>6.6669999999999998</v>
      </c>
      <c r="I193">
        <v>0</v>
      </c>
      <c r="J193">
        <v>0.13300000000000001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6.266</v>
      </c>
      <c r="V193">
        <v>12.223000000000001</v>
      </c>
      <c r="W193">
        <v>11.912000000000001</v>
      </c>
      <c r="X193">
        <v>11.888999999999999</v>
      </c>
      <c r="Y193">
        <v>11.489000000000001</v>
      </c>
      <c r="Z193" s="1">
        <v>124.80100000000002</v>
      </c>
    </row>
    <row r="194" spans="1:26" x14ac:dyDescent="0.45">
      <c r="A194" s="8">
        <v>45118</v>
      </c>
      <c r="B194">
        <v>11.044</v>
      </c>
      <c r="C194">
        <v>11.6</v>
      </c>
      <c r="D194">
        <v>11.888999999999999</v>
      </c>
      <c r="E194">
        <v>10.912000000000001</v>
      </c>
      <c r="F194">
        <v>11.444000000000001</v>
      </c>
      <c r="G194">
        <v>11.8</v>
      </c>
      <c r="H194">
        <v>10.911</v>
      </c>
      <c r="I194">
        <v>0.2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6.2439999999999998</v>
      </c>
      <c r="V194">
        <v>12.132999999999999</v>
      </c>
      <c r="W194">
        <v>12.645</v>
      </c>
      <c r="X194">
        <v>11.977</v>
      </c>
      <c r="Y194">
        <v>11.289</v>
      </c>
      <c r="Z194" s="1">
        <v>134.08799999999999</v>
      </c>
    </row>
    <row r="195" spans="1:26" x14ac:dyDescent="0.45">
      <c r="A195" s="8">
        <v>45119</v>
      </c>
      <c r="B195">
        <v>11.689</v>
      </c>
      <c r="C195">
        <v>11.577</v>
      </c>
      <c r="D195">
        <v>11.778</v>
      </c>
      <c r="E195">
        <v>12.334</v>
      </c>
      <c r="F195">
        <v>12.355</v>
      </c>
      <c r="G195">
        <v>11.955</v>
      </c>
      <c r="H195">
        <v>9.734</v>
      </c>
      <c r="I195">
        <v>0.35599999999999998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2.1999999999999999E-2</v>
      </c>
      <c r="U195">
        <v>7.4669999999999996</v>
      </c>
      <c r="V195">
        <v>13.667</v>
      </c>
      <c r="W195">
        <v>13.645</v>
      </c>
      <c r="X195">
        <v>13.398999999999999</v>
      </c>
      <c r="Y195">
        <v>12.465999999999999</v>
      </c>
      <c r="Z195" s="1">
        <v>142.44399999999999</v>
      </c>
    </row>
    <row r="196" spans="1:26" x14ac:dyDescent="0.45">
      <c r="A196" s="8">
        <v>45120</v>
      </c>
      <c r="B196">
        <v>12.622</v>
      </c>
      <c r="C196">
        <v>12.689</v>
      </c>
      <c r="D196">
        <v>12.067</v>
      </c>
      <c r="E196">
        <v>12.933999999999999</v>
      </c>
      <c r="F196">
        <v>12.465999999999999</v>
      </c>
      <c r="G196">
        <v>13.244999999999999</v>
      </c>
      <c r="H196">
        <v>10.422000000000001</v>
      </c>
      <c r="I196">
        <v>0.28899999999999998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5.3780000000000001</v>
      </c>
      <c r="V196">
        <v>11.599</v>
      </c>
      <c r="W196">
        <v>11.779</v>
      </c>
      <c r="X196">
        <v>11.178000000000001</v>
      </c>
      <c r="Y196">
        <v>11.622999999999999</v>
      </c>
      <c r="Z196" s="1">
        <v>138.291</v>
      </c>
    </row>
    <row r="197" spans="1:26" x14ac:dyDescent="0.45">
      <c r="A197" s="8">
        <v>45121</v>
      </c>
      <c r="B197">
        <v>12.577</v>
      </c>
      <c r="C197">
        <v>11.821999999999999</v>
      </c>
      <c r="D197">
        <v>11.933999999999999</v>
      </c>
      <c r="E197">
        <v>11.955</v>
      </c>
      <c r="F197">
        <v>11.731999999999999</v>
      </c>
      <c r="G197">
        <v>12.111000000000001</v>
      </c>
      <c r="H197">
        <v>8.0879999999999992</v>
      </c>
      <c r="I197">
        <v>0.13300000000000001</v>
      </c>
      <c r="J197">
        <v>0</v>
      </c>
      <c r="K197">
        <v>1.6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5.3550000000000004</v>
      </c>
      <c r="V197">
        <v>11.221</v>
      </c>
      <c r="W197">
        <v>10.601000000000001</v>
      </c>
      <c r="X197">
        <v>10.756</v>
      </c>
      <c r="Y197">
        <v>11.134</v>
      </c>
      <c r="Z197" s="1">
        <v>131.01900000000001</v>
      </c>
    </row>
    <row r="198" spans="1:26" x14ac:dyDescent="0.45">
      <c r="A198" s="8">
        <v>45122</v>
      </c>
      <c r="B198">
        <v>10.532999999999999</v>
      </c>
      <c r="C198">
        <v>10.8</v>
      </c>
      <c r="D198">
        <v>10.465999999999999</v>
      </c>
      <c r="E198">
        <v>11.156000000000001</v>
      </c>
      <c r="F198">
        <v>10.512</v>
      </c>
      <c r="G198">
        <v>7.9770000000000003</v>
      </c>
      <c r="H198">
        <v>0.82299999999999995</v>
      </c>
      <c r="I198">
        <v>0</v>
      </c>
      <c r="J198">
        <v>0.73299999999999998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5.0890000000000004</v>
      </c>
      <c r="V198">
        <v>11.422000000000001</v>
      </c>
      <c r="W198">
        <v>10.555</v>
      </c>
      <c r="X198">
        <v>11.154999999999999</v>
      </c>
      <c r="Y198">
        <v>10.666</v>
      </c>
      <c r="Z198" s="1">
        <v>111.887</v>
      </c>
    </row>
    <row r="199" spans="1:26" x14ac:dyDescent="0.45">
      <c r="A199" s="8">
        <v>45123</v>
      </c>
      <c r="B199">
        <v>10.666</v>
      </c>
      <c r="C199">
        <v>11.422000000000001</v>
      </c>
      <c r="D199">
        <v>10.422000000000001</v>
      </c>
      <c r="E199">
        <v>10.289</v>
      </c>
      <c r="F199">
        <v>11.087999999999999</v>
      </c>
      <c r="G199">
        <v>12.356</v>
      </c>
      <c r="H199">
        <v>7.3769999999999998</v>
      </c>
      <c r="I199">
        <v>0.17799999999999999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4.3999999999999997E-2</v>
      </c>
      <c r="U199">
        <v>5.867</v>
      </c>
      <c r="V199">
        <v>11.689</v>
      </c>
      <c r="W199">
        <v>12.755000000000001</v>
      </c>
      <c r="X199">
        <v>11.6</v>
      </c>
      <c r="Y199">
        <v>11.956</v>
      </c>
      <c r="Z199" s="1">
        <v>127.70899999999999</v>
      </c>
    </row>
    <row r="200" spans="1:26" x14ac:dyDescent="0.45">
      <c r="A200" s="8">
        <v>45124</v>
      </c>
      <c r="B200">
        <v>11.332000000000001</v>
      </c>
      <c r="C200">
        <v>11.555</v>
      </c>
      <c r="D200">
        <v>11.29</v>
      </c>
      <c r="E200">
        <v>11.933999999999999</v>
      </c>
      <c r="F200">
        <v>11.489000000000001</v>
      </c>
      <c r="G200">
        <v>11.644</v>
      </c>
      <c r="H200">
        <v>7.3550000000000004</v>
      </c>
      <c r="I200">
        <v>2.1999999999999999E-2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7.2</v>
      </c>
      <c r="V200">
        <v>14.177</v>
      </c>
      <c r="W200">
        <v>12.644</v>
      </c>
      <c r="X200">
        <v>13.132999999999999</v>
      </c>
      <c r="Y200">
        <v>12.776999999999999</v>
      </c>
      <c r="Z200" s="1">
        <v>136.55200000000002</v>
      </c>
    </row>
    <row r="201" spans="1:26" x14ac:dyDescent="0.45">
      <c r="A201" s="8">
        <v>45125</v>
      </c>
      <c r="B201">
        <v>12.778</v>
      </c>
      <c r="C201">
        <v>12.465999999999999</v>
      </c>
      <c r="D201">
        <v>12.467000000000001</v>
      </c>
      <c r="E201">
        <v>12.933999999999999</v>
      </c>
      <c r="F201">
        <v>12.422000000000001</v>
      </c>
      <c r="G201">
        <v>14.333</v>
      </c>
      <c r="H201">
        <v>9.3770000000000007</v>
      </c>
      <c r="I201">
        <v>0.17799999999999999</v>
      </c>
      <c r="J201">
        <v>4.3999999999999997E-2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2.1999999999999999E-2</v>
      </c>
      <c r="U201">
        <v>5.8440000000000003</v>
      </c>
      <c r="V201">
        <v>11.154999999999999</v>
      </c>
      <c r="W201">
        <v>10.955</v>
      </c>
      <c r="X201">
        <v>11.378</v>
      </c>
      <c r="Y201">
        <v>10.888</v>
      </c>
      <c r="Z201" s="1">
        <v>137.24099999999999</v>
      </c>
    </row>
    <row r="202" spans="1:26" x14ac:dyDescent="0.45">
      <c r="A202" s="8">
        <v>45126</v>
      </c>
      <c r="B202">
        <v>10.956</v>
      </c>
      <c r="C202">
        <v>10.622</v>
      </c>
      <c r="D202">
        <v>10.467000000000001</v>
      </c>
      <c r="E202">
        <v>10.798999999999999</v>
      </c>
      <c r="F202">
        <v>11.111000000000001</v>
      </c>
      <c r="G202">
        <v>12.244999999999999</v>
      </c>
      <c r="H202">
        <v>8.0670000000000002</v>
      </c>
      <c r="I202">
        <v>0.33400000000000002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4.3999999999999997E-2</v>
      </c>
      <c r="U202">
        <v>6.867</v>
      </c>
      <c r="V202">
        <v>12.91</v>
      </c>
      <c r="W202">
        <v>11.333</v>
      </c>
      <c r="X202">
        <v>11.667</v>
      </c>
      <c r="Y202">
        <v>11.755000000000001</v>
      </c>
      <c r="Z202" s="1">
        <v>129.17699999999999</v>
      </c>
    </row>
    <row r="203" spans="1:26" x14ac:dyDescent="0.45">
      <c r="A203" s="8">
        <v>45127</v>
      </c>
      <c r="B203">
        <v>11.201000000000001</v>
      </c>
      <c r="C203">
        <v>11.134</v>
      </c>
      <c r="D203">
        <v>11.666</v>
      </c>
      <c r="E203">
        <v>11.266999999999999</v>
      </c>
      <c r="F203">
        <v>11.067</v>
      </c>
      <c r="G203">
        <v>12.266999999999999</v>
      </c>
      <c r="H203">
        <v>8.9770000000000003</v>
      </c>
      <c r="I203">
        <v>8.8999999999999996E-2</v>
      </c>
      <c r="J203">
        <v>6.7000000000000004E-2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6.0670000000000002</v>
      </c>
      <c r="V203">
        <v>12.666</v>
      </c>
      <c r="W203">
        <v>11.401</v>
      </c>
      <c r="X203">
        <v>10.689</v>
      </c>
      <c r="Y203">
        <v>10.933999999999999</v>
      </c>
      <c r="Z203" s="1">
        <v>129.49199999999999</v>
      </c>
    </row>
    <row r="204" spans="1:26" x14ac:dyDescent="0.45">
      <c r="A204" s="8">
        <v>45128</v>
      </c>
      <c r="B204">
        <v>12.378</v>
      </c>
      <c r="C204">
        <v>13.333</v>
      </c>
      <c r="D204">
        <v>11.222</v>
      </c>
      <c r="E204">
        <v>10.244</v>
      </c>
      <c r="F204">
        <v>10.222</v>
      </c>
      <c r="G204">
        <v>11.222</v>
      </c>
      <c r="H204">
        <v>8.1110000000000007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5.8209999999999997</v>
      </c>
      <c r="V204">
        <v>10.355</v>
      </c>
      <c r="W204">
        <v>10.733000000000001</v>
      </c>
      <c r="X204">
        <v>11.378</v>
      </c>
      <c r="Y204">
        <v>10.689</v>
      </c>
      <c r="Z204" s="1">
        <v>125.708</v>
      </c>
    </row>
    <row r="205" spans="1:26" x14ac:dyDescent="0.45">
      <c r="A205" s="8">
        <v>45129</v>
      </c>
      <c r="B205">
        <v>10.378</v>
      </c>
      <c r="C205">
        <v>10.266999999999999</v>
      </c>
      <c r="D205">
        <v>10.667</v>
      </c>
      <c r="E205">
        <v>10.667</v>
      </c>
      <c r="F205">
        <v>10.423</v>
      </c>
      <c r="G205">
        <v>7.6449999999999996</v>
      </c>
      <c r="H205">
        <v>1.133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6.3330000000000002</v>
      </c>
      <c r="V205">
        <v>10.734</v>
      </c>
      <c r="W205">
        <v>11.089</v>
      </c>
      <c r="X205">
        <v>10.601000000000001</v>
      </c>
      <c r="Y205">
        <v>10.845000000000001</v>
      </c>
      <c r="Z205" s="1">
        <v>110.782</v>
      </c>
    </row>
    <row r="206" spans="1:26" x14ac:dyDescent="0.45">
      <c r="A206" s="8">
        <v>45130</v>
      </c>
      <c r="B206">
        <v>12.111000000000001</v>
      </c>
      <c r="C206">
        <v>13.09</v>
      </c>
      <c r="D206">
        <v>10.801</v>
      </c>
      <c r="E206">
        <v>10.398999999999999</v>
      </c>
      <c r="F206">
        <v>10.488</v>
      </c>
      <c r="G206">
        <v>12.289</v>
      </c>
      <c r="H206">
        <v>10.177</v>
      </c>
      <c r="I206">
        <v>0.55600000000000005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1.111</v>
      </c>
      <c r="U206">
        <v>9.9339999999999993</v>
      </c>
      <c r="V206">
        <v>13.933999999999999</v>
      </c>
      <c r="W206">
        <v>13.845000000000001</v>
      </c>
      <c r="X206">
        <v>14.289</v>
      </c>
      <c r="Y206">
        <v>13.266999999999999</v>
      </c>
      <c r="Z206" s="1">
        <v>146.29099999999997</v>
      </c>
    </row>
    <row r="207" spans="1:26" x14ac:dyDescent="0.45">
      <c r="A207" s="8">
        <v>45131</v>
      </c>
      <c r="B207">
        <v>13.778</v>
      </c>
      <c r="C207">
        <v>13.577</v>
      </c>
      <c r="D207">
        <v>14.178000000000001</v>
      </c>
      <c r="E207">
        <v>13.201000000000001</v>
      </c>
      <c r="F207">
        <v>13.512</v>
      </c>
      <c r="G207">
        <v>14.888</v>
      </c>
      <c r="H207">
        <v>11.644</v>
      </c>
      <c r="I207">
        <v>1.044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0.17799999999999999</v>
      </c>
      <c r="U207">
        <v>9.4890000000000008</v>
      </c>
      <c r="V207">
        <v>12.4</v>
      </c>
      <c r="W207">
        <v>13.645</v>
      </c>
      <c r="X207">
        <v>12.465999999999999</v>
      </c>
      <c r="Y207">
        <v>12.067</v>
      </c>
      <c r="Z207" s="1">
        <v>156.06700000000004</v>
      </c>
    </row>
    <row r="208" spans="1:26" x14ac:dyDescent="0.45">
      <c r="A208" s="8">
        <v>45132</v>
      </c>
      <c r="B208">
        <v>12.223000000000001</v>
      </c>
      <c r="C208">
        <v>11.888999999999999</v>
      </c>
      <c r="D208">
        <v>12.334</v>
      </c>
      <c r="E208">
        <v>11.555999999999999</v>
      </c>
      <c r="F208">
        <v>11.821999999999999</v>
      </c>
      <c r="G208">
        <v>14.956</v>
      </c>
      <c r="H208">
        <v>11.843999999999999</v>
      </c>
      <c r="I208">
        <v>0.95499999999999996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6.7000000000000004E-2</v>
      </c>
      <c r="U208">
        <v>10.022</v>
      </c>
      <c r="V208">
        <v>13.199</v>
      </c>
      <c r="W208">
        <v>10.577999999999999</v>
      </c>
      <c r="X208">
        <v>10.6</v>
      </c>
      <c r="Y208">
        <v>10.467000000000001</v>
      </c>
      <c r="Z208" s="1">
        <v>142.512</v>
      </c>
    </row>
    <row r="209" spans="1:26" x14ac:dyDescent="0.45">
      <c r="A209" s="8">
        <v>45133</v>
      </c>
      <c r="B209">
        <v>9.8889999999999993</v>
      </c>
      <c r="C209">
        <v>10.755000000000001</v>
      </c>
      <c r="D209">
        <v>10.489000000000001</v>
      </c>
      <c r="E209">
        <v>10.420999999999999</v>
      </c>
      <c r="F209">
        <v>10.888</v>
      </c>
      <c r="G209">
        <v>13.178000000000001</v>
      </c>
      <c r="H209">
        <v>11.154999999999999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6.4889999999999999</v>
      </c>
      <c r="V209">
        <v>10.756</v>
      </c>
      <c r="W209">
        <v>10.867000000000001</v>
      </c>
      <c r="X209">
        <v>10.4</v>
      </c>
      <c r="Y209">
        <v>9.5559999999999992</v>
      </c>
      <c r="Z209" s="1">
        <v>124.84300000000002</v>
      </c>
    </row>
    <row r="210" spans="1:26" x14ac:dyDescent="0.45">
      <c r="A210" s="8">
        <v>45134</v>
      </c>
      <c r="B210">
        <v>9.8219999999999992</v>
      </c>
      <c r="C210">
        <v>10.023</v>
      </c>
      <c r="D210">
        <v>9.5559999999999992</v>
      </c>
      <c r="E210">
        <v>10.045</v>
      </c>
      <c r="F210">
        <v>9.8000000000000007</v>
      </c>
      <c r="G210">
        <v>11.467000000000001</v>
      </c>
      <c r="H210">
        <v>9.0229999999999997</v>
      </c>
      <c r="I210">
        <v>2.1999999999999999E-2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4.3999999999999997E-2</v>
      </c>
      <c r="U210">
        <v>9.7569999999999997</v>
      </c>
      <c r="V210">
        <v>12.067</v>
      </c>
      <c r="W210">
        <v>12.667</v>
      </c>
      <c r="X210">
        <v>11.755000000000001</v>
      </c>
      <c r="Y210">
        <v>11.755000000000001</v>
      </c>
      <c r="Z210" s="1">
        <v>127.803</v>
      </c>
    </row>
    <row r="211" spans="1:26" x14ac:dyDescent="0.45">
      <c r="A211" s="8">
        <v>45135</v>
      </c>
      <c r="B211">
        <v>11.734</v>
      </c>
      <c r="C211">
        <v>11.821</v>
      </c>
      <c r="D211">
        <v>11.445</v>
      </c>
      <c r="E211">
        <v>11.978</v>
      </c>
      <c r="F211">
        <v>11.489000000000001</v>
      </c>
      <c r="G211">
        <v>11.667</v>
      </c>
      <c r="H211">
        <v>5.71</v>
      </c>
      <c r="I211">
        <v>8.8999999999999996E-2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0.111</v>
      </c>
      <c r="U211">
        <v>8.3770000000000007</v>
      </c>
      <c r="V211">
        <v>12.776999999999999</v>
      </c>
      <c r="W211">
        <v>11.266999999999999</v>
      </c>
      <c r="X211">
        <v>12.178000000000001</v>
      </c>
      <c r="Y211">
        <v>11.112</v>
      </c>
      <c r="Z211" s="1">
        <v>131.755</v>
      </c>
    </row>
    <row r="212" spans="1:26" x14ac:dyDescent="0.45">
      <c r="A212" s="8">
        <v>45136</v>
      </c>
      <c r="B212">
        <v>11.066000000000001</v>
      </c>
      <c r="C212">
        <v>10.911</v>
      </c>
      <c r="D212">
        <v>10.956</v>
      </c>
      <c r="E212">
        <v>10.577999999999999</v>
      </c>
      <c r="F212">
        <v>11.222</v>
      </c>
      <c r="G212">
        <v>10.154999999999999</v>
      </c>
      <c r="H212">
        <v>2.4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0.311</v>
      </c>
      <c r="U212">
        <v>8.1340000000000003</v>
      </c>
      <c r="V212">
        <v>12.755000000000001</v>
      </c>
      <c r="W212">
        <v>11.888999999999999</v>
      </c>
      <c r="X212">
        <v>12.6</v>
      </c>
      <c r="Y212">
        <v>11.778</v>
      </c>
      <c r="Z212" s="1">
        <v>124.755</v>
      </c>
    </row>
    <row r="213" spans="1:26" x14ac:dyDescent="0.45">
      <c r="A213" s="8">
        <v>45137</v>
      </c>
      <c r="B213">
        <v>12.622999999999999</v>
      </c>
      <c r="C213">
        <v>12.266999999999999</v>
      </c>
      <c r="D213">
        <v>12.289</v>
      </c>
      <c r="E213">
        <v>13.111000000000001</v>
      </c>
      <c r="F213">
        <v>12.8</v>
      </c>
      <c r="G213">
        <v>12.734</v>
      </c>
      <c r="H213">
        <v>11.645</v>
      </c>
      <c r="I213">
        <v>0.311</v>
      </c>
      <c r="J213">
        <v>0.13300000000000001</v>
      </c>
      <c r="K213">
        <v>2.1999999999999999E-2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6.7000000000000004E-2</v>
      </c>
      <c r="T213">
        <v>8.7999999999999995E-2</v>
      </c>
      <c r="U213">
        <v>9.1560000000000006</v>
      </c>
      <c r="V213">
        <v>13.156000000000001</v>
      </c>
      <c r="W213">
        <v>12.356</v>
      </c>
      <c r="X213">
        <v>11.756</v>
      </c>
      <c r="Y213">
        <v>11.956</v>
      </c>
      <c r="Z213" s="1">
        <v>146.47</v>
      </c>
    </row>
    <row r="214" spans="1:26" x14ac:dyDescent="0.45">
      <c r="A214" s="8">
        <v>45138</v>
      </c>
      <c r="B214">
        <v>11.398999999999999</v>
      </c>
      <c r="C214">
        <v>11.843999999999999</v>
      </c>
      <c r="D214">
        <v>11.489000000000001</v>
      </c>
      <c r="E214">
        <v>11.867000000000001</v>
      </c>
      <c r="F214">
        <v>12.2</v>
      </c>
      <c r="G214">
        <v>13.355</v>
      </c>
      <c r="H214">
        <v>13.268000000000001</v>
      </c>
      <c r="I214">
        <v>2.2890000000000001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0.311</v>
      </c>
      <c r="U214">
        <v>8.9329999999999998</v>
      </c>
      <c r="V214">
        <v>12.201000000000001</v>
      </c>
      <c r="W214">
        <v>11.422000000000001</v>
      </c>
      <c r="X214">
        <v>11.087999999999999</v>
      </c>
      <c r="Y214">
        <v>11.266</v>
      </c>
      <c r="Z214" s="1">
        <v>142.93199999999999</v>
      </c>
    </row>
    <row r="215" spans="1:26" x14ac:dyDescent="0.45">
      <c r="A215" s="8">
        <v>45139</v>
      </c>
      <c r="B215">
        <v>10.888</v>
      </c>
      <c r="C215">
        <v>11.156000000000001</v>
      </c>
      <c r="D215">
        <v>10.689</v>
      </c>
      <c r="E215">
        <v>10.555999999999999</v>
      </c>
      <c r="F215">
        <v>11.087999999999999</v>
      </c>
      <c r="G215">
        <v>12.423</v>
      </c>
      <c r="H215">
        <v>11.689</v>
      </c>
      <c r="I215">
        <v>0.378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0.51100000000000001</v>
      </c>
      <c r="U215">
        <v>8.4670000000000005</v>
      </c>
      <c r="V215">
        <v>11.532999999999999</v>
      </c>
      <c r="W215">
        <v>11.778</v>
      </c>
      <c r="X215">
        <v>12.089</v>
      </c>
      <c r="Y215">
        <v>11.379</v>
      </c>
      <c r="Z215" s="1">
        <v>134.624</v>
      </c>
    </row>
    <row r="216" spans="1:26" x14ac:dyDescent="0.45">
      <c r="A216" s="8">
        <v>45140</v>
      </c>
      <c r="B216">
        <v>11.776999999999999</v>
      </c>
      <c r="C216">
        <v>11.577999999999999</v>
      </c>
      <c r="D216">
        <v>11.534000000000001</v>
      </c>
      <c r="E216">
        <v>11.645</v>
      </c>
      <c r="F216">
        <v>11.577999999999999</v>
      </c>
      <c r="G216">
        <v>13.755000000000001</v>
      </c>
      <c r="H216">
        <v>11.042999999999999</v>
      </c>
      <c r="I216">
        <v>0.91100000000000003</v>
      </c>
      <c r="J216">
        <v>2.1999999999999999E-2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1.645</v>
      </c>
      <c r="S216">
        <v>0</v>
      </c>
      <c r="T216">
        <v>0.64400000000000002</v>
      </c>
      <c r="U216">
        <v>9.4440000000000008</v>
      </c>
      <c r="V216">
        <v>11.445</v>
      </c>
      <c r="W216">
        <v>11.555</v>
      </c>
      <c r="X216">
        <v>11.4</v>
      </c>
      <c r="Y216">
        <v>11.066000000000001</v>
      </c>
      <c r="Z216" s="1">
        <v>141.04200000000003</v>
      </c>
    </row>
    <row r="217" spans="1:26" x14ac:dyDescent="0.45">
      <c r="A217" s="8">
        <v>45141</v>
      </c>
      <c r="B217">
        <v>10.821999999999999</v>
      </c>
      <c r="C217">
        <v>10.711</v>
      </c>
      <c r="D217">
        <v>11.045</v>
      </c>
      <c r="E217">
        <v>11.222</v>
      </c>
      <c r="F217">
        <v>10.845000000000001</v>
      </c>
      <c r="G217">
        <v>12.289</v>
      </c>
      <c r="H217">
        <v>13.798999999999999</v>
      </c>
      <c r="I217">
        <v>1.4670000000000001</v>
      </c>
      <c r="J217">
        <v>0</v>
      </c>
      <c r="K217">
        <v>0.28899999999999998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0.24399999999999999</v>
      </c>
      <c r="U217">
        <v>8.577</v>
      </c>
      <c r="V217">
        <v>12.510999999999999</v>
      </c>
      <c r="W217">
        <v>12.444000000000001</v>
      </c>
      <c r="X217">
        <v>12.4</v>
      </c>
      <c r="Y217">
        <v>11.111000000000001</v>
      </c>
      <c r="Z217" s="1">
        <v>139.77599999999998</v>
      </c>
    </row>
    <row r="218" spans="1:26" x14ac:dyDescent="0.45">
      <c r="A218" s="8">
        <v>45142</v>
      </c>
      <c r="B218">
        <v>13.688000000000001</v>
      </c>
      <c r="C218">
        <v>13.734</v>
      </c>
      <c r="D218">
        <v>12.978</v>
      </c>
      <c r="E218">
        <v>12.512</v>
      </c>
      <c r="F218">
        <v>11.555999999999999</v>
      </c>
      <c r="G218">
        <v>12.132999999999999</v>
      </c>
      <c r="H218">
        <v>11.356</v>
      </c>
      <c r="I218">
        <v>0.622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0.66700000000000004</v>
      </c>
      <c r="U218">
        <v>10.888999999999999</v>
      </c>
      <c r="V218">
        <v>13.266999999999999</v>
      </c>
      <c r="W218">
        <v>13.111000000000001</v>
      </c>
      <c r="X218">
        <v>13.222</v>
      </c>
      <c r="Y218">
        <v>12.644</v>
      </c>
      <c r="Z218" s="1">
        <v>152.37899999999999</v>
      </c>
    </row>
    <row r="219" spans="1:26" x14ac:dyDescent="0.45">
      <c r="A219" s="8">
        <v>45143</v>
      </c>
      <c r="B219">
        <v>12.667</v>
      </c>
      <c r="C219">
        <v>12.49</v>
      </c>
      <c r="D219">
        <v>13.423</v>
      </c>
      <c r="E219">
        <v>12.266999999999999</v>
      </c>
      <c r="F219">
        <v>13.066000000000001</v>
      </c>
      <c r="G219">
        <v>11.355</v>
      </c>
      <c r="H219">
        <v>3.778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0.95599999999999996</v>
      </c>
      <c r="S219">
        <v>0</v>
      </c>
      <c r="T219">
        <v>0.53300000000000003</v>
      </c>
      <c r="U219">
        <v>10.201000000000001</v>
      </c>
      <c r="V219">
        <v>13.334</v>
      </c>
      <c r="W219">
        <v>13.356</v>
      </c>
      <c r="X219">
        <v>13.266</v>
      </c>
      <c r="Y219">
        <v>13.311999999999999</v>
      </c>
      <c r="Z219" s="1">
        <v>144.00400000000002</v>
      </c>
    </row>
    <row r="220" spans="1:26" x14ac:dyDescent="0.45">
      <c r="A220" s="8">
        <v>45144</v>
      </c>
      <c r="B220">
        <v>14.978</v>
      </c>
      <c r="C220">
        <v>15.444000000000001</v>
      </c>
      <c r="D220">
        <v>12.756</v>
      </c>
      <c r="E220">
        <v>12.911</v>
      </c>
      <c r="F220">
        <v>12.356</v>
      </c>
      <c r="G220">
        <v>14.49</v>
      </c>
      <c r="H220">
        <v>13.112</v>
      </c>
      <c r="I220">
        <v>0.311</v>
      </c>
      <c r="J220">
        <v>0.13300000000000001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8.8999999999999996E-2</v>
      </c>
      <c r="S220">
        <v>0</v>
      </c>
      <c r="T220">
        <v>0.71099999999999997</v>
      </c>
      <c r="U220">
        <v>11.378</v>
      </c>
      <c r="V220">
        <v>13.087999999999999</v>
      </c>
      <c r="W220">
        <v>11.111000000000001</v>
      </c>
      <c r="X220">
        <v>11.622999999999999</v>
      </c>
      <c r="Y220">
        <v>10.956</v>
      </c>
      <c r="Z220" s="1">
        <v>155.44699999999995</v>
      </c>
    </row>
    <row r="221" spans="1:26" x14ac:dyDescent="0.45">
      <c r="A221" s="8">
        <v>45145</v>
      </c>
      <c r="B221">
        <v>11.689</v>
      </c>
      <c r="C221">
        <v>10.821</v>
      </c>
      <c r="D221">
        <v>10.378</v>
      </c>
      <c r="E221">
        <v>11.222</v>
      </c>
      <c r="F221">
        <v>10.201000000000001</v>
      </c>
      <c r="G221">
        <v>12.289</v>
      </c>
      <c r="H221">
        <v>11.755000000000001</v>
      </c>
      <c r="I221">
        <v>0.28899999999999998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0.28899999999999998</v>
      </c>
      <c r="U221">
        <v>8.9770000000000003</v>
      </c>
      <c r="V221">
        <v>11.266999999999999</v>
      </c>
      <c r="W221">
        <v>11.222</v>
      </c>
      <c r="X221">
        <v>11.311</v>
      </c>
      <c r="Y221">
        <v>11.422000000000001</v>
      </c>
      <c r="Z221" s="1">
        <v>133.13199999999998</v>
      </c>
    </row>
    <row r="222" spans="1:26" x14ac:dyDescent="0.45">
      <c r="A222" s="8">
        <v>45146</v>
      </c>
      <c r="B222">
        <v>11.023</v>
      </c>
      <c r="C222">
        <v>11.577999999999999</v>
      </c>
      <c r="D222">
        <v>11.135</v>
      </c>
      <c r="E222">
        <v>11.266</v>
      </c>
      <c r="F222">
        <v>11.422000000000001</v>
      </c>
      <c r="G222">
        <v>12.978</v>
      </c>
      <c r="H222">
        <v>15.067</v>
      </c>
      <c r="I222">
        <v>5.4</v>
      </c>
      <c r="J222">
        <v>0.311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0.57699999999999996</v>
      </c>
      <c r="U222">
        <v>8.8879999999999999</v>
      </c>
      <c r="V222">
        <v>12.087999999999999</v>
      </c>
      <c r="W222">
        <v>12.757</v>
      </c>
      <c r="X222">
        <v>11.956</v>
      </c>
      <c r="Y222">
        <v>11.111000000000001</v>
      </c>
      <c r="Z222" s="1">
        <v>147.55699999999999</v>
      </c>
    </row>
    <row r="223" spans="1:26" x14ac:dyDescent="0.45">
      <c r="A223" s="8">
        <v>45147</v>
      </c>
      <c r="B223">
        <v>13.622</v>
      </c>
      <c r="C223">
        <v>13.688000000000001</v>
      </c>
      <c r="D223">
        <v>12.845000000000001</v>
      </c>
      <c r="E223">
        <v>11.377000000000001</v>
      </c>
      <c r="F223">
        <v>11.045</v>
      </c>
      <c r="G223">
        <v>13.978</v>
      </c>
      <c r="H223">
        <v>13.845000000000001</v>
      </c>
      <c r="I223">
        <v>4.6440000000000001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1.133</v>
      </c>
      <c r="U223">
        <v>10.111000000000001</v>
      </c>
      <c r="V223">
        <v>11.222</v>
      </c>
      <c r="W223">
        <v>12</v>
      </c>
      <c r="X223">
        <v>11.222</v>
      </c>
      <c r="Y223">
        <v>10.933999999999999</v>
      </c>
      <c r="Z223" s="1">
        <v>151.666</v>
      </c>
    </row>
    <row r="224" spans="1:26" x14ac:dyDescent="0.45">
      <c r="A224" s="8">
        <v>45148</v>
      </c>
      <c r="B224">
        <v>11.689</v>
      </c>
      <c r="C224">
        <v>11.089</v>
      </c>
      <c r="D224">
        <v>11.532999999999999</v>
      </c>
      <c r="E224">
        <v>11.489000000000001</v>
      </c>
      <c r="F224">
        <v>10.866</v>
      </c>
      <c r="G224">
        <v>13.555</v>
      </c>
      <c r="H224">
        <v>11.488</v>
      </c>
      <c r="I224">
        <v>1.8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0.6</v>
      </c>
      <c r="U224">
        <v>7.7779999999999996</v>
      </c>
      <c r="V224">
        <v>10.978</v>
      </c>
      <c r="W224">
        <v>11.755000000000001</v>
      </c>
      <c r="X224">
        <v>11.445</v>
      </c>
      <c r="Y224">
        <v>10.378</v>
      </c>
      <c r="Z224" s="1">
        <v>136.44299999999998</v>
      </c>
    </row>
    <row r="225" spans="1:26" x14ac:dyDescent="0.45">
      <c r="A225" s="8">
        <v>45149</v>
      </c>
      <c r="B225">
        <v>9.8219999999999992</v>
      </c>
      <c r="C225">
        <v>10.534000000000001</v>
      </c>
      <c r="D225">
        <v>9.7989999999999995</v>
      </c>
      <c r="E225">
        <v>10.489000000000001</v>
      </c>
      <c r="F225">
        <v>10.333</v>
      </c>
      <c r="G225">
        <v>11.776999999999999</v>
      </c>
      <c r="H225">
        <v>10.089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0.48899999999999999</v>
      </c>
      <c r="U225">
        <v>8.1329999999999991</v>
      </c>
      <c r="V225">
        <v>10.955</v>
      </c>
      <c r="W225">
        <v>10.201000000000001</v>
      </c>
      <c r="X225">
        <v>10.843999999999999</v>
      </c>
      <c r="Y225">
        <v>10.4</v>
      </c>
      <c r="Z225" s="1">
        <v>123.86500000000001</v>
      </c>
    </row>
    <row r="226" spans="1:26" x14ac:dyDescent="0.45">
      <c r="A226" s="8">
        <v>45150</v>
      </c>
      <c r="B226">
        <v>11.044</v>
      </c>
      <c r="C226">
        <v>10.422000000000001</v>
      </c>
      <c r="D226">
        <v>10.621</v>
      </c>
      <c r="E226">
        <v>10.067</v>
      </c>
      <c r="F226">
        <v>10.911</v>
      </c>
      <c r="G226">
        <v>8.2889999999999997</v>
      </c>
      <c r="H226">
        <v>2.6440000000000001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0.378</v>
      </c>
      <c r="U226">
        <v>8.6</v>
      </c>
      <c r="V226">
        <v>12.311</v>
      </c>
      <c r="W226">
        <v>10.978</v>
      </c>
      <c r="X226">
        <v>11.445</v>
      </c>
      <c r="Y226">
        <v>10.711</v>
      </c>
      <c r="Z226" s="1">
        <v>118.42100000000001</v>
      </c>
    </row>
    <row r="227" spans="1:26" x14ac:dyDescent="0.45">
      <c r="A227" s="8">
        <v>45151</v>
      </c>
      <c r="B227">
        <v>11.467000000000001</v>
      </c>
      <c r="C227">
        <v>11.379</v>
      </c>
      <c r="D227">
        <v>10.667</v>
      </c>
      <c r="E227">
        <v>10.755000000000001</v>
      </c>
      <c r="F227">
        <v>11.510999999999999</v>
      </c>
      <c r="G227">
        <v>15.289</v>
      </c>
      <c r="H227">
        <v>17.023</v>
      </c>
      <c r="I227">
        <v>2.9769999999999999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2</v>
      </c>
      <c r="U227">
        <v>13.132999999999999</v>
      </c>
      <c r="V227">
        <v>13.733000000000001</v>
      </c>
      <c r="W227">
        <v>13.154999999999999</v>
      </c>
      <c r="X227">
        <v>14.132999999999999</v>
      </c>
      <c r="Y227">
        <v>13.754</v>
      </c>
      <c r="Z227" s="1">
        <v>160.976</v>
      </c>
    </row>
    <row r="228" spans="1:26" x14ac:dyDescent="0.45">
      <c r="A228" s="8">
        <v>45152</v>
      </c>
      <c r="B228">
        <v>12.776999999999999</v>
      </c>
      <c r="C228">
        <v>13.532999999999999</v>
      </c>
      <c r="D228">
        <v>12.423</v>
      </c>
      <c r="E228">
        <v>13.489000000000001</v>
      </c>
      <c r="F228">
        <v>12.465999999999999</v>
      </c>
      <c r="G228">
        <v>14.266999999999999</v>
      </c>
      <c r="H228">
        <v>21.954999999999998</v>
      </c>
      <c r="I228">
        <v>9.1110000000000007</v>
      </c>
      <c r="J228">
        <v>2.1999999999999999E-2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3.5990000000000002</v>
      </c>
      <c r="U228">
        <v>13.821999999999999</v>
      </c>
      <c r="V228">
        <v>15.000999999999999</v>
      </c>
      <c r="W228">
        <v>13.756</v>
      </c>
      <c r="X228">
        <v>13.355</v>
      </c>
      <c r="Y228">
        <v>13.223000000000001</v>
      </c>
      <c r="Z228" s="1">
        <v>182.79900000000001</v>
      </c>
    </row>
    <row r="229" spans="1:26" x14ac:dyDescent="0.45">
      <c r="A229" s="8">
        <v>45153</v>
      </c>
      <c r="B229">
        <v>13.555</v>
      </c>
      <c r="C229">
        <v>12.888</v>
      </c>
      <c r="D229">
        <v>13.601000000000001</v>
      </c>
      <c r="E229">
        <v>13.000999999999999</v>
      </c>
      <c r="F229">
        <v>13.467000000000001</v>
      </c>
      <c r="G229">
        <v>16.844000000000001</v>
      </c>
      <c r="H229">
        <v>18.401</v>
      </c>
      <c r="I229">
        <v>3.8220000000000001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3.7549999999999999</v>
      </c>
      <c r="U229">
        <v>15.022</v>
      </c>
      <c r="V229">
        <v>17.689</v>
      </c>
      <c r="W229">
        <v>17.155000000000001</v>
      </c>
      <c r="X229">
        <v>16.978000000000002</v>
      </c>
      <c r="Y229">
        <v>17.222999999999999</v>
      </c>
      <c r="Z229" s="1">
        <v>193.40100000000001</v>
      </c>
    </row>
    <row r="230" spans="1:26" x14ac:dyDescent="0.45">
      <c r="A230" s="8">
        <v>45154</v>
      </c>
      <c r="B230">
        <v>16.533999999999999</v>
      </c>
      <c r="C230">
        <v>16.622</v>
      </c>
      <c r="D230">
        <v>17.178000000000001</v>
      </c>
      <c r="E230">
        <v>16.8</v>
      </c>
      <c r="F230">
        <v>16.422000000000001</v>
      </c>
      <c r="G230">
        <v>18.466000000000001</v>
      </c>
      <c r="H230">
        <v>20.155000000000001</v>
      </c>
      <c r="I230">
        <v>8.6219999999999999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5.9329999999999998</v>
      </c>
      <c r="U230">
        <v>17.556000000000001</v>
      </c>
      <c r="V230">
        <v>18.533000000000001</v>
      </c>
      <c r="W230">
        <v>18.044</v>
      </c>
      <c r="X230">
        <v>18.134</v>
      </c>
      <c r="Y230">
        <v>18.954999999999998</v>
      </c>
      <c r="Z230" s="1">
        <v>227.95399999999995</v>
      </c>
    </row>
    <row r="231" spans="1:26" x14ac:dyDescent="0.45">
      <c r="A231" s="8">
        <v>45155</v>
      </c>
      <c r="B231">
        <v>18.088000000000001</v>
      </c>
      <c r="C231">
        <v>18.134</v>
      </c>
      <c r="D231">
        <v>17.489000000000001</v>
      </c>
      <c r="E231">
        <v>17.689</v>
      </c>
      <c r="F231">
        <v>17.687999999999999</v>
      </c>
      <c r="G231">
        <v>19.178000000000001</v>
      </c>
      <c r="H231">
        <v>21.266999999999999</v>
      </c>
      <c r="I231">
        <v>7.2889999999999997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2.5110000000000001</v>
      </c>
      <c r="U231">
        <v>10.201000000000001</v>
      </c>
      <c r="V231">
        <v>11.599</v>
      </c>
      <c r="W231">
        <v>12.356</v>
      </c>
      <c r="X231">
        <v>11.689</v>
      </c>
      <c r="Y231">
        <v>14.132999999999999</v>
      </c>
      <c r="Z231" s="1">
        <v>199.31099999999998</v>
      </c>
    </row>
    <row r="232" spans="1:26" x14ac:dyDescent="0.45">
      <c r="A232" s="8">
        <v>45156</v>
      </c>
      <c r="B232">
        <v>13.398999999999999</v>
      </c>
      <c r="C232">
        <v>13.821999999999999</v>
      </c>
      <c r="D232">
        <v>13.534000000000001</v>
      </c>
      <c r="E232">
        <v>12.599</v>
      </c>
      <c r="F232">
        <v>11.333</v>
      </c>
      <c r="G232">
        <v>13.555999999999999</v>
      </c>
      <c r="H232">
        <v>16.244</v>
      </c>
      <c r="I232">
        <v>13.221</v>
      </c>
      <c r="J232">
        <v>1.1559999999999999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2.0670000000000002</v>
      </c>
      <c r="U232">
        <v>9.1110000000000007</v>
      </c>
      <c r="V232">
        <v>11.532999999999999</v>
      </c>
      <c r="W232">
        <v>10.978</v>
      </c>
      <c r="X232">
        <v>11.465999999999999</v>
      </c>
      <c r="Y232">
        <v>10.888</v>
      </c>
      <c r="Z232" s="1">
        <v>164.90700000000004</v>
      </c>
    </row>
    <row r="233" spans="1:26" x14ac:dyDescent="0.45">
      <c r="A233" s="8">
        <v>45157</v>
      </c>
      <c r="B233">
        <v>10.801</v>
      </c>
      <c r="C233">
        <v>10.577999999999999</v>
      </c>
      <c r="D233">
        <v>10.867000000000001</v>
      </c>
      <c r="E233">
        <v>10.888999999999999</v>
      </c>
      <c r="F233">
        <v>10.334</v>
      </c>
      <c r="G233">
        <v>9.3109999999999999</v>
      </c>
      <c r="H233">
        <v>5.8449999999999998</v>
      </c>
      <c r="I233">
        <v>2.1999999999999999E-2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1.022</v>
      </c>
      <c r="U233">
        <v>8.8450000000000006</v>
      </c>
      <c r="V233">
        <v>11.11</v>
      </c>
      <c r="W233">
        <v>10.555999999999999</v>
      </c>
      <c r="X233">
        <v>10.867000000000001</v>
      </c>
      <c r="Y233">
        <v>10.4</v>
      </c>
      <c r="Z233" s="1">
        <v>121.44700000000002</v>
      </c>
    </row>
    <row r="234" spans="1:26" x14ac:dyDescent="0.45">
      <c r="A234" s="8">
        <v>45158</v>
      </c>
      <c r="B234">
        <v>12.933</v>
      </c>
      <c r="C234">
        <v>13.289</v>
      </c>
      <c r="D234">
        <v>14.534000000000001</v>
      </c>
      <c r="E234">
        <v>12.378</v>
      </c>
      <c r="F234">
        <v>10.733000000000001</v>
      </c>
      <c r="G234">
        <v>13.31</v>
      </c>
      <c r="H234">
        <v>20.289000000000001</v>
      </c>
      <c r="I234">
        <v>5.2889999999999997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6.69</v>
      </c>
      <c r="U234">
        <v>18.155999999999999</v>
      </c>
      <c r="V234">
        <v>18.533999999999999</v>
      </c>
      <c r="W234">
        <v>16.600000000000001</v>
      </c>
      <c r="X234">
        <v>17.512</v>
      </c>
      <c r="Y234">
        <v>17.244</v>
      </c>
      <c r="Z234" s="1">
        <v>197.49099999999999</v>
      </c>
    </row>
    <row r="235" spans="1:26" x14ac:dyDescent="0.45">
      <c r="A235" s="8">
        <v>45159</v>
      </c>
      <c r="B235">
        <v>16.067</v>
      </c>
      <c r="C235">
        <v>15.957000000000001</v>
      </c>
      <c r="D235">
        <v>16.088000000000001</v>
      </c>
      <c r="E235">
        <v>16.466999999999999</v>
      </c>
      <c r="F235">
        <v>16.265999999999998</v>
      </c>
      <c r="G235">
        <v>17.777999999999999</v>
      </c>
      <c r="H235">
        <v>21.067</v>
      </c>
      <c r="I235">
        <v>5.0659999999999998</v>
      </c>
      <c r="J235">
        <v>2.1999999999999999E-2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4.9550000000000001</v>
      </c>
      <c r="U235">
        <v>17.821999999999999</v>
      </c>
      <c r="V235">
        <v>19.466000000000001</v>
      </c>
      <c r="W235">
        <v>19.334</v>
      </c>
      <c r="X235">
        <v>19.332999999999998</v>
      </c>
      <c r="Y235">
        <v>19.266999999999999</v>
      </c>
      <c r="Z235" s="1">
        <v>224.95500000000001</v>
      </c>
    </row>
    <row r="236" spans="1:26" x14ac:dyDescent="0.45">
      <c r="A236" s="8">
        <v>45160</v>
      </c>
      <c r="B236">
        <v>16.866</v>
      </c>
      <c r="C236">
        <v>17.155999999999999</v>
      </c>
      <c r="D236">
        <v>16.466000000000001</v>
      </c>
      <c r="E236">
        <v>16.443999999999999</v>
      </c>
      <c r="F236">
        <v>17.378</v>
      </c>
      <c r="G236">
        <v>18.777999999999999</v>
      </c>
      <c r="H236">
        <v>17.620999999999999</v>
      </c>
      <c r="I236">
        <v>3.6440000000000001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6.3780000000000001</v>
      </c>
      <c r="U236">
        <v>14.956</v>
      </c>
      <c r="V236">
        <v>16.265999999999998</v>
      </c>
      <c r="W236">
        <v>16.823</v>
      </c>
      <c r="X236">
        <v>16.289000000000001</v>
      </c>
      <c r="Y236">
        <v>15.843999999999999</v>
      </c>
      <c r="Z236" s="1">
        <v>210.90899999999999</v>
      </c>
    </row>
    <row r="237" spans="1:26" x14ac:dyDescent="0.45">
      <c r="A237" s="8">
        <v>45161</v>
      </c>
      <c r="B237">
        <v>16.2</v>
      </c>
      <c r="C237">
        <v>16.132999999999999</v>
      </c>
      <c r="D237">
        <v>16.266999999999999</v>
      </c>
      <c r="E237">
        <v>16.8</v>
      </c>
      <c r="F237">
        <v>16.399999999999999</v>
      </c>
      <c r="G237">
        <v>19.667000000000002</v>
      </c>
      <c r="H237">
        <v>22.91</v>
      </c>
      <c r="I237">
        <v>8.5990000000000002</v>
      </c>
      <c r="J237">
        <v>8.8999999999999996E-2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6.3559999999999999</v>
      </c>
      <c r="U237">
        <v>15.622999999999999</v>
      </c>
      <c r="V237">
        <v>17.155999999999999</v>
      </c>
      <c r="W237">
        <v>17.2</v>
      </c>
      <c r="X237">
        <v>16.931999999999999</v>
      </c>
      <c r="Y237">
        <v>16.577999999999999</v>
      </c>
      <c r="Z237" s="1">
        <v>222.90999999999994</v>
      </c>
    </row>
    <row r="238" spans="1:26" x14ac:dyDescent="0.45">
      <c r="A238" s="8">
        <v>45162</v>
      </c>
      <c r="B238">
        <v>16.489000000000001</v>
      </c>
      <c r="C238">
        <v>16</v>
      </c>
      <c r="D238">
        <v>17.155000000000001</v>
      </c>
      <c r="E238">
        <v>16.2</v>
      </c>
      <c r="F238">
        <v>16.466999999999999</v>
      </c>
      <c r="G238">
        <v>18.466999999999999</v>
      </c>
      <c r="H238">
        <v>23.178000000000001</v>
      </c>
      <c r="I238">
        <v>10.465999999999999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4.7770000000000001</v>
      </c>
      <c r="U238">
        <v>14.888999999999999</v>
      </c>
      <c r="V238">
        <v>16.933</v>
      </c>
      <c r="W238">
        <v>15.89</v>
      </c>
      <c r="X238">
        <v>15.311999999999999</v>
      </c>
      <c r="Y238">
        <v>15.422000000000001</v>
      </c>
      <c r="Z238" s="1">
        <v>217.64500000000001</v>
      </c>
    </row>
    <row r="239" spans="1:26" x14ac:dyDescent="0.45">
      <c r="A239" s="8">
        <v>45163</v>
      </c>
      <c r="B239">
        <v>14.356</v>
      </c>
      <c r="C239">
        <v>11.510999999999999</v>
      </c>
      <c r="D239">
        <v>12.489000000000001</v>
      </c>
      <c r="E239">
        <v>11.756</v>
      </c>
      <c r="F239">
        <v>12.156000000000001</v>
      </c>
      <c r="G239">
        <v>13.554</v>
      </c>
      <c r="H239">
        <v>18.266999999999999</v>
      </c>
      <c r="I239">
        <v>3.6669999999999998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2.6890000000000001</v>
      </c>
      <c r="U239">
        <v>11.177</v>
      </c>
      <c r="V239">
        <v>13.045</v>
      </c>
      <c r="W239">
        <v>12.823</v>
      </c>
      <c r="X239">
        <v>11.334</v>
      </c>
      <c r="Y239">
        <v>12.311999999999999</v>
      </c>
      <c r="Z239" s="1">
        <v>161.136</v>
      </c>
    </row>
    <row r="240" spans="1:26" x14ac:dyDescent="0.45">
      <c r="A240" s="8">
        <v>45164</v>
      </c>
      <c r="B240">
        <v>11.798999999999999</v>
      </c>
      <c r="C240">
        <v>12.022</v>
      </c>
      <c r="D240">
        <v>11.867000000000001</v>
      </c>
      <c r="E240">
        <v>12.489000000000001</v>
      </c>
      <c r="F240">
        <v>11.378</v>
      </c>
      <c r="G240">
        <v>10.199</v>
      </c>
      <c r="H240">
        <v>5.4889999999999999</v>
      </c>
      <c r="I240">
        <v>6.7000000000000004E-2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1.9790000000000001</v>
      </c>
      <c r="U240">
        <v>9.3780000000000001</v>
      </c>
      <c r="V240">
        <v>11.955</v>
      </c>
      <c r="W240">
        <v>11.488</v>
      </c>
      <c r="X240">
        <v>11.888999999999999</v>
      </c>
      <c r="Y240">
        <v>11.355</v>
      </c>
      <c r="Z240" s="1">
        <v>133.35399999999998</v>
      </c>
    </row>
    <row r="241" spans="1:26" x14ac:dyDescent="0.45">
      <c r="A241" s="8">
        <v>45165</v>
      </c>
      <c r="B241">
        <v>14.021000000000001</v>
      </c>
      <c r="C241">
        <v>14.532999999999999</v>
      </c>
      <c r="D241">
        <v>13.821999999999999</v>
      </c>
      <c r="E241">
        <v>13.8</v>
      </c>
      <c r="F241">
        <v>11.599</v>
      </c>
      <c r="G241">
        <v>17.954999999999998</v>
      </c>
      <c r="H241">
        <v>20.489000000000001</v>
      </c>
      <c r="I241">
        <v>4.577</v>
      </c>
      <c r="J241">
        <v>0.66700000000000004</v>
      </c>
      <c r="K241">
        <v>0.13300000000000001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2.1999999999999999E-2</v>
      </c>
      <c r="S241">
        <v>0.26700000000000002</v>
      </c>
      <c r="T241">
        <v>8.0670000000000002</v>
      </c>
      <c r="U241">
        <v>17.844000000000001</v>
      </c>
      <c r="V241">
        <v>17.643999999999998</v>
      </c>
      <c r="W241">
        <v>18.132999999999999</v>
      </c>
      <c r="X241">
        <v>17.599</v>
      </c>
      <c r="Y241">
        <v>17.998999999999999</v>
      </c>
      <c r="Z241" s="1">
        <v>209.17099999999999</v>
      </c>
    </row>
    <row r="242" spans="1:26" x14ac:dyDescent="0.45">
      <c r="A242" s="8">
        <v>45166</v>
      </c>
      <c r="B242">
        <v>17.266999999999999</v>
      </c>
      <c r="C242">
        <v>17.2</v>
      </c>
      <c r="D242">
        <v>17.312000000000001</v>
      </c>
      <c r="E242">
        <v>17.178000000000001</v>
      </c>
      <c r="F242">
        <v>16.844999999999999</v>
      </c>
      <c r="G242">
        <v>19.667000000000002</v>
      </c>
      <c r="H242">
        <v>20.556000000000001</v>
      </c>
      <c r="I242">
        <v>13.244999999999999</v>
      </c>
      <c r="J242">
        <v>5.7549999999999999</v>
      </c>
      <c r="K242">
        <v>4.3999999999999997E-2</v>
      </c>
      <c r="L242">
        <v>0.13300000000000001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6.7000000000000004E-2</v>
      </c>
      <c r="S242">
        <v>0.311</v>
      </c>
      <c r="T242">
        <v>5.5339999999999998</v>
      </c>
      <c r="U242">
        <v>15.667</v>
      </c>
      <c r="V242">
        <v>17.466999999999999</v>
      </c>
      <c r="W242">
        <v>16.844999999999999</v>
      </c>
      <c r="X242">
        <v>17.888999999999999</v>
      </c>
      <c r="Y242">
        <v>16.954999999999998</v>
      </c>
      <c r="Z242" s="1">
        <v>235.93700000000001</v>
      </c>
    </row>
    <row r="243" spans="1:26" x14ac:dyDescent="0.45">
      <c r="A243" s="8">
        <v>45167</v>
      </c>
      <c r="B243">
        <v>16.8</v>
      </c>
      <c r="C243">
        <v>16.666</v>
      </c>
      <c r="D243">
        <v>17.378</v>
      </c>
      <c r="E243">
        <v>17.600999999999999</v>
      </c>
      <c r="F243">
        <v>17.044</v>
      </c>
      <c r="G243">
        <v>20.155999999999999</v>
      </c>
      <c r="H243">
        <v>21.245000000000001</v>
      </c>
      <c r="I243">
        <v>11.778</v>
      </c>
      <c r="J243">
        <v>3.9550000000000001</v>
      </c>
      <c r="K243">
        <v>0</v>
      </c>
      <c r="L243">
        <v>4.3999999999999997E-2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6.7000000000000004E-2</v>
      </c>
      <c r="T243">
        <v>4.3330000000000002</v>
      </c>
      <c r="U243">
        <v>11.888</v>
      </c>
      <c r="V243">
        <v>14.066000000000001</v>
      </c>
      <c r="W243">
        <v>13.734</v>
      </c>
      <c r="X243">
        <v>13.956</v>
      </c>
      <c r="Y243">
        <v>13.667</v>
      </c>
      <c r="Z243" s="1">
        <v>214.37800000000001</v>
      </c>
    </row>
    <row r="244" spans="1:26" x14ac:dyDescent="0.45">
      <c r="A244" s="8">
        <v>45168</v>
      </c>
      <c r="B244">
        <v>13.266999999999999</v>
      </c>
      <c r="C244">
        <v>14.222</v>
      </c>
      <c r="D244">
        <v>13.599</v>
      </c>
      <c r="E244">
        <v>14.089</v>
      </c>
      <c r="F244">
        <v>13.422000000000001</v>
      </c>
      <c r="G244">
        <v>17.155000000000001</v>
      </c>
      <c r="H244">
        <v>21.266999999999999</v>
      </c>
      <c r="I244">
        <v>6.5110000000000001</v>
      </c>
      <c r="J244">
        <v>0.311</v>
      </c>
      <c r="K244">
        <v>4.3999999999999997E-2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5.2889999999999997</v>
      </c>
      <c r="U244">
        <v>14.154999999999999</v>
      </c>
      <c r="V244">
        <v>13.933999999999999</v>
      </c>
      <c r="W244">
        <v>13.465999999999999</v>
      </c>
      <c r="X244">
        <v>13.467000000000001</v>
      </c>
      <c r="Y244">
        <v>14.089</v>
      </c>
      <c r="Z244" s="1">
        <v>188.28700000000001</v>
      </c>
    </row>
    <row r="245" spans="1:26" x14ac:dyDescent="0.45">
      <c r="A245" s="8">
        <v>45169</v>
      </c>
      <c r="B245">
        <v>13.667</v>
      </c>
      <c r="C245">
        <v>13.467000000000001</v>
      </c>
      <c r="D245">
        <v>13.132999999999999</v>
      </c>
      <c r="E245">
        <v>13.289</v>
      </c>
      <c r="F245">
        <v>13.444000000000001</v>
      </c>
      <c r="G245">
        <v>16.533000000000001</v>
      </c>
      <c r="H245">
        <v>20.067</v>
      </c>
      <c r="I245">
        <v>3.911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5.4219999999999997</v>
      </c>
      <c r="U245">
        <v>11.422000000000001</v>
      </c>
      <c r="V245">
        <v>12.577</v>
      </c>
      <c r="W245">
        <v>12.022</v>
      </c>
      <c r="X245">
        <v>12.356</v>
      </c>
      <c r="Y245">
        <v>12.132999999999999</v>
      </c>
      <c r="Z245" s="1">
        <v>173.44299999999998</v>
      </c>
    </row>
    <row r="246" spans="1:26" x14ac:dyDescent="0.45">
      <c r="A246" s="8">
        <v>45170</v>
      </c>
      <c r="B246">
        <v>11.6</v>
      </c>
      <c r="C246">
        <v>11.933</v>
      </c>
      <c r="D246">
        <v>11.956</v>
      </c>
      <c r="E246">
        <v>11.779</v>
      </c>
      <c r="F246">
        <v>12.154999999999999</v>
      </c>
      <c r="G246">
        <v>12.711</v>
      </c>
      <c r="H246">
        <v>16.89</v>
      </c>
      <c r="I246">
        <v>4.2439999999999998</v>
      </c>
      <c r="J246">
        <v>0.111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4.8440000000000003</v>
      </c>
      <c r="U246">
        <v>13.510999999999999</v>
      </c>
      <c r="V246">
        <v>15.711</v>
      </c>
      <c r="W246">
        <v>15.044</v>
      </c>
      <c r="X246">
        <v>15.311999999999999</v>
      </c>
      <c r="Y246">
        <v>15.532999999999999</v>
      </c>
      <c r="Z246" s="1">
        <v>173.334</v>
      </c>
    </row>
    <row r="247" spans="1:26" x14ac:dyDescent="0.45">
      <c r="A247" s="8">
        <v>45171</v>
      </c>
      <c r="B247">
        <v>14.465999999999999</v>
      </c>
      <c r="C247">
        <v>15.134</v>
      </c>
      <c r="D247">
        <v>15.733000000000001</v>
      </c>
      <c r="E247">
        <v>14.465999999999999</v>
      </c>
      <c r="F247">
        <v>14.467000000000001</v>
      </c>
      <c r="G247">
        <v>13.577999999999999</v>
      </c>
      <c r="H247">
        <v>7.8</v>
      </c>
      <c r="I247">
        <v>1.2889999999999999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1</v>
      </c>
      <c r="R247">
        <v>0</v>
      </c>
      <c r="S247">
        <v>0</v>
      </c>
      <c r="T247">
        <v>4.9770000000000003</v>
      </c>
      <c r="U247">
        <v>10.378</v>
      </c>
      <c r="V247">
        <v>13.089</v>
      </c>
      <c r="W247">
        <v>12.311999999999999</v>
      </c>
      <c r="X247">
        <v>12.733000000000001</v>
      </c>
      <c r="Y247">
        <v>12.11</v>
      </c>
      <c r="Z247" s="1">
        <v>163.53200000000004</v>
      </c>
    </row>
    <row r="248" spans="1:26" x14ac:dyDescent="0.45">
      <c r="A248" s="8">
        <v>45172</v>
      </c>
      <c r="B248">
        <v>12.555999999999999</v>
      </c>
      <c r="C248">
        <v>12.311</v>
      </c>
      <c r="D248">
        <v>12.132999999999999</v>
      </c>
      <c r="E248">
        <v>12.222</v>
      </c>
      <c r="F248">
        <v>11.933999999999999</v>
      </c>
      <c r="G248">
        <v>16.443999999999999</v>
      </c>
      <c r="H248">
        <v>20.888999999999999</v>
      </c>
      <c r="I248">
        <v>5.9329999999999998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9.4009999999999998</v>
      </c>
      <c r="U248">
        <v>14.555</v>
      </c>
      <c r="V248">
        <v>15.555</v>
      </c>
      <c r="W248">
        <v>15.911</v>
      </c>
      <c r="X248">
        <v>15.467000000000001</v>
      </c>
      <c r="Y248">
        <v>15.4</v>
      </c>
      <c r="Z248" s="1">
        <v>190.71100000000001</v>
      </c>
    </row>
    <row r="249" spans="1:26" x14ac:dyDescent="0.45">
      <c r="A249" s="8">
        <v>45173</v>
      </c>
      <c r="B249">
        <v>15.778</v>
      </c>
      <c r="C249">
        <v>14.999000000000001</v>
      </c>
      <c r="D249">
        <v>15.8</v>
      </c>
      <c r="E249">
        <v>15.134</v>
      </c>
      <c r="F249">
        <v>15.244</v>
      </c>
      <c r="G249">
        <v>19.2</v>
      </c>
      <c r="H249">
        <v>16.556000000000001</v>
      </c>
      <c r="I249">
        <v>5.2670000000000003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7.7110000000000003</v>
      </c>
      <c r="U249">
        <v>14.956</v>
      </c>
      <c r="V249">
        <v>16.911000000000001</v>
      </c>
      <c r="W249">
        <v>16.355</v>
      </c>
      <c r="X249">
        <v>16.888000000000002</v>
      </c>
      <c r="Y249">
        <v>16.266999999999999</v>
      </c>
      <c r="Z249" s="1">
        <v>207.06599999999997</v>
      </c>
    </row>
    <row r="250" spans="1:26" x14ac:dyDescent="0.45">
      <c r="A250" s="8">
        <v>45174</v>
      </c>
      <c r="B250">
        <v>16.356000000000002</v>
      </c>
      <c r="C250">
        <v>16</v>
      </c>
      <c r="D250">
        <v>15.756</v>
      </c>
      <c r="E250">
        <v>16.044</v>
      </c>
      <c r="F250">
        <v>15.398999999999999</v>
      </c>
      <c r="G250">
        <v>18.355</v>
      </c>
      <c r="H250">
        <v>16.888000000000002</v>
      </c>
      <c r="I250">
        <v>2.222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5.7110000000000003</v>
      </c>
      <c r="U250">
        <v>13.467000000000001</v>
      </c>
      <c r="V250">
        <v>15.289</v>
      </c>
      <c r="W250">
        <v>12.532999999999999</v>
      </c>
      <c r="X250">
        <v>13.2</v>
      </c>
      <c r="Y250">
        <v>12.488</v>
      </c>
      <c r="Z250" s="1">
        <v>189.70799999999997</v>
      </c>
    </row>
    <row r="251" spans="1:26" x14ac:dyDescent="0.45">
      <c r="A251" s="8">
        <v>45175</v>
      </c>
      <c r="B251">
        <v>13.022</v>
      </c>
      <c r="C251">
        <v>13</v>
      </c>
      <c r="D251">
        <v>12.510999999999999</v>
      </c>
      <c r="E251">
        <v>12.11</v>
      </c>
      <c r="F251">
        <v>12.555999999999999</v>
      </c>
      <c r="G251">
        <v>15.6</v>
      </c>
      <c r="H251">
        <v>18.044</v>
      </c>
      <c r="I251">
        <v>3.2440000000000002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12.222</v>
      </c>
      <c r="U251">
        <v>15.334</v>
      </c>
      <c r="V251">
        <v>16.911000000000001</v>
      </c>
      <c r="W251">
        <v>16.244</v>
      </c>
      <c r="X251">
        <v>16.422000000000001</v>
      </c>
      <c r="Y251">
        <v>15.465999999999999</v>
      </c>
      <c r="Z251" s="1">
        <v>192.68599999999998</v>
      </c>
    </row>
    <row r="252" spans="1:26" x14ac:dyDescent="0.45">
      <c r="A252" s="8">
        <v>45176</v>
      </c>
      <c r="B252">
        <v>14.289</v>
      </c>
      <c r="C252">
        <v>14.2</v>
      </c>
      <c r="D252">
        <v>14.112</v>
      </c>
      <c r="E252">
        <v>13.778</v>
      </c>
      <c r="F252">
        <v>13.488</v>
      </c>
      <c r="G252">
        <v>16.356999999999999</v>
      </c>
      <c r="H252">
        <v>18.311</v>
      </c>
      <c r="I252">
        <v>2.8450000000000002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6.2009999999999996</v>
      </c>
      <c r="U252">
        <v>11.667999999999999</v>
      </c>
      <c r="V252">
        <v>11.423</v>
      </c>
      <c r="W252">
        <v>12.022</v>
      </c>
      <c r="X252">
        <v>11.8</v>
      </c>
      <c r="Y252">
        <v>11</v>
      </c>
      <c r="Z252" s="1">
        <v>171.494</v>
      </c>
    </row>
    <row r="253" spans="1:26" x14ac:dyDescent="0.45">
      <c r="A253" s="8">
        <v>45177</v>
      </c>
      <c r="B253">
        <v>11.111000000000001</v>
      </c>
      <c r="C253">
        <v>10.867000000000001</v>
      </c>
      <c r="D253">
        <v>11.510999999999999</v>
      </c>
      <c r="E253">
        <v>11.711</v>
      </c>
      <c r="F253">
        <v>10.843999999999999</v>
      </c>
      <c r="G253">
        <v>12.289</v>
      </c>
      <c r="H253">
        <v>13.667</v>
      </c>
      <c r="I253">
        <v>1.111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4.556</v>
      </c>
      <c r="U253">
        <v>10.867000000000001</v>
      </c>
      <c r="V253">
        <v>11.843999999999999</v>
      </c>
      <c r="W253">
        <v>12.555</v>
      </c>
      <c r="X253">
        <v>11.912000000000001</v>
      </c>
      <c r="Y253">
        <v>11.711</v>
      </c>
      <c r="Z253" s="1">
        <v>146.55600000000001</v>
      </c>
    </row>
    <row r="254" spans="1:26" x14ac:dyDescent="0.45">
      <c r="A254" s="8">
        <v>45178</v>
      </c>
      <c r="B254">
        <v>11.821999999999999</v>
      </c>
      <c r="C254">
        <v>12.265000000000001</v>
      </c>
      <c r="D254">
        <v>11.977</v>
      </c>
      <c r="E254">
        <v>12.512</v>
      </c>
      <c r="F254">
        <v>12.223000000000001</v>
      </c>
      <c r="G254">
        <v>11.311999999999999</v>
      </c>
      <c r="H254">
        <v>6.266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5.423</v>
      </c>
      <c r="U254">
        <v>11.689</v>
      </c>
      <c r="V254">
        <v>13.044</v>
      </c>
      <c r="W254">
        <v>12.467000000000001</v>
      </c>
      <c r="X254">
        <v>12.711</v>
      </c>
      <c r="Y254">
        <v>12.756</v>
      </c>
      <c r="Z254" s="1">
        <v>146.46700000000001</v>
      </c>
    </row>
    <row r="255" spans="1:26" x14ac:dyDescent="0.45">
      <c r="A255" s="8">
        <v>45179</v>
      </c>
      <c r="B255">
        <v>12.045999999999999</v>
      </c>
      <c r="C255">
        <v>12.422000000000001</v>
      </c>
      <c r="D255">
        <v>12.867000000000001</v>
      </c>
      <c r="E255">
        <v>12.444000000000001</v>
      </c>
      <c r="F255">
        <v>12.712</v>
      </c>
      <c r="G255">
        <v>14.89</v>
      </c>
      <c r="H255">
        <v>22.888000000000002</v>
      </c>
      <c r="I255">
        <v>9.4649999999999999</v>
      </c>
      <c r="J255">
        <v>7.8890000000000002</v>
      </c>
      <c r="K255">
        <v>2.6</v>
      </c>
      <c r="L255">
        <v>2.1999999999999999E-2</v>
      </c>
      <c r="M255">
        <v>2.1999999999999999E-2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4.3999999999999997E-2</v>
      </c>
      <c r="T255">
        <v>9</v>
      </c>
      <c r="U255">
        <v>16.532</v>
      </c>
      <c r="V255">
        <v>17.266999999999999</v>
      </c>
      <c r="W255">
        <v>17.556000000000001</v>
      </c>
      <c r="X255">
        <v>17.489000000000001</v>
      </c>
      <c r="Y255">
        <v>16.777999999999999</v>
      </c>
      <c r="Z255" s="1">
        <v>214.93300000000002</v>
      </c>
    </row>
    <row r="256" spans="1:26" x14ac:dyDescent="0.45">
      <c r="A256" s="8">
        <v>45180</v>
      </c>
      <c r="B256">
        <v>17.600000000000001</v>
      </c>
      <c r="C256">
        <v>16.731999999999999</v>
      </c>
      <c r="D256">
        <v>16.933</v>
      </c>
      <c r="E256">
        <v>16.422000000000001</v>
      </c>
      <c r="F256">
        <v>16.867000000000001</v>
      </c>
      <c r="G256">
        <v>19.687999999999999</v>
      </c>
      <c r="H256">
        <v>19.754000000000001</v>
      </c>
      <c r="I256">
        <v>4.7549999999999999</v>
      </c>
      <c r="J256">
        <v>0</v>
      </c>
      <c r="K256">
        <v>4.3999999999999997E-2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2.1999999999999999E-2</v>
      </c>
      <c r="T256">
        <v>12.867000000000001</v>
      </c>
      <c r="U256">
        <v>17.445</v>
      </c>
      <c r="V256">
        <v>18.001000000000001</v>
      </c>
      <c r="W256">
        <v>15.666</v>
      </c>
      <c r="X256">
        <v>13.4</v>
      </c>
      <c r="Y256">
        <v>14.244999999999999</v>
      </c>
      <c r="Z256" s="1">
        <v>220.441</v>
      </c>
    </row>
    <row r="257" spans="1:26" x14ac:dyDescent="0.45">
      <c r="A257" s="8">
        <v>45181</v>
      </c>
      <c r="B257">
        <v>13.555</v>
      </c>
      <c r="C257">
        <v>13.532999999999999</v>
      </c>
      <c r="D257">
        <v>12.866</v>
      </c>
      <c r="E257">
        <v>13.333</v>
      </c>
      <c r="F257">
        <v>13.111000000000001</v>
      </c>
      <c r="G257">
        <v>15.978</v>
      </c>
      <c r="H257">
        <v>18.245000000000001</v>
      </c>
      <c r="I257">
        <v>2.4889999999999999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10.756</v>
      </c>
      <c r="U257">
        <v>15.823</v>
      </c>
      <c r="V257">
        <v>16.577999999999999</v>
      </c>
      <c r="W257">
        <v>17.134</v>
      </c>
      <c r="X257">
        <v>16.489000000000001</v>
      </c>
      <c r="Y257">
        <v>16.489000000000001</v>
      </c>
      <c r="Z257" s="1">
        <v>196.37900000000002</v>
      </c>
    </row>
    <row r="258" spans="1:26" x14ac:dyDescent="0.45">
      <c r="A258" s="8">
        <v>45182</v>
      </c>
      <c r="B258">
        <v>16.579000000000001</v>
      </c>
      <c r="C258">
        <v>16.622</v>
      </c>
      <c r="D258">
        <v>17</v>
      </c>
      <c r="E258">
        <v>16.733000000000001</v>
      </c>
      <c r="F258">
        <v>16.466000000000001</v>
      </c>
      <c r="G258">
        <v>19.265999999999998</v>
      </c>
      <c r="H258">
        <v>18.687999999999999</v>
      </c>
      <c r="I258">
        <v>6.4880000000000004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0.17799999999999999</v>
      </c>
      <c r="T258">
        <v>12.601000000000001</v>
      </c>
      <c r="U258">
        <v>16.067</v>
      </c>
      <c r="V258">
        <v>17.289000000000001</v>
      </c>
      <c r="W258">
        <v>17.155000000000001</v>
      </c>
      <c r="X258">
        <v>18.600000000000001</v>
      </c>
      <c r="Y258">
        <v>16.867000000000001</v>
      </c>
      <c r="Z258" s="1">
        <v>226.59900000000002</v>
      </c>
    </row>
    <row r="259" spans="1:26" x14ac:dyDescent="0.45">
      <c r="A259" s="8">
        <v>45183</v>
      </c>
      <c r="B259">
        <v>16.866</v>
      </c>
      <c r="C259">
        <v>16.356000000000002</v>
      </c>
      <c r="D259">
        <v>16.088000000000001</v>
      </c>
      <c r="E259">
        <v>16.311</v>
      </c>
      <c r="F259">
        <v>16.533999999999999</v>
      </c>
      <c r="G259">
        <v>17.356000000000002</v>
      </c>
      <c r="H259">
        <v>17.733000000000001</v>
      </c>
      <c r="I259">
        <v>2.911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8.0229999999999997</v>
      </c>
      <c r="U259">
        <v>13.888</v>
      </c>
      <c r="V259">
        <v>16.266999999999999</v>
      </c>
      <c r="W259">
        <v>14.867000000000001</v>
      </c>
      <c r="X259">
        <v>14.821999999999999</v>
      </c>
      <c r="Y259">
        <v>14.465999999999999</v>
      </c>
      <c r="Z259" s="1">
        <v>202.488</v>
      </c>
    </row>
    <row r="260" spans="1:26" x14ac:dyDescent="0.45">
      <c r="A260" s="8">
        <v>45184</v>
      </c>
      <c r="B260">
        <v>15</v>
      </c>
      <c r="C260">
        <v>14.534000000000001</v>
      </c>
      <c r="D260">
        <v>13.888999999999999</v>
      </c>
      <c r="E260">
        <v>14.422000000000001</v>
      </c>
      <c r="F260">
        <v>14.022</v>
      </c>
      <c r="G260">
        <v>16.690000000000001</v>
      </c>
      <c r="H260">
        <v>19.355</v>
      </c>
      <c r="I260">
        <v>3.3109999999999999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7.4889999999999999</v>
      </c>
      <c r="U260">
        <v>11.755000000000001</v>
      </c>
      <c r="V260">
        <v>12.266</v>
      </c>
      <c r="W260">
        <v>12.201000000000001</v>
      </c>
      <c r="X260">
        <v>12.044</v>
      </c>
      <c r="Y260">
        <v>11.779</v>
      </c>
      <c r="Z260" s="1">
        <v>178.75700000000001</v>
      </c>
    </row>
    <row r="261" spans="1:26" x14ac:dyDescent="0.45">
      <c r="A261" s="8">
        <v>45185</v>
      </c>
      <c r="B261">
        <v>11.911</v>
      </c>
      <c r="C261">
        <v>11.933999999999999</v>
      </c>
      <c r="D261">
        <v>11.333</v>
      </c>
      <c r="E261">
        <v>11.999000000000001</v>
      </c>
      <c r="F261">
        <v>12.044</v>
      </c>
      <c r="G261">
        <v>12.044</v>
      </c>
      <c r="H261">
        <v>6.9560000000000004</v>
      </c>
      <c r="I261">
        <v>0.2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7.9329999999999998</v>
      </c>
      <c r="U261">
        <v>12.465999999999999</v>
      </c>
      <c r="V261">
        <v>12.355</v>
      </c>
      <c r="W261">
        <v>12.244</v>
      </c>
      <c r="X261">
        <v>11.867000000000001</v>
      </c>
      <c r="Y261">
        <v>11.978</v>
      </c>
      <c r="Z261" s="1">
        <v>147.26400000000001</v>
      </c>
    </row>
    <row r="262" spans="1:26" x14ac:dyDescent="0.45">
      <c r="A262" s="8">
        <v>45186</v>
      </c>
      <c r="B262">
        <v>11.756</v>
      </c>
      <c r="C262">
        <v>12.311999999999999</v>
      </c>
      <c r="D262">
        <v>11.444000000000001</v>
      </c>
      <c r="E262">
        <v>11.911</v>
      </c>
      <c r="F262">
        <v>11.977</v>
      </c>
      <c r="G262">
        <v>12.444000000000001</v>
      </c>
      <c r="H262">
        <v>7.0229999999999997</v>
      </c>
      <c r="I262">
        <v>0.311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8.8999999999999996E-2</v>
      </c>
      <c r="T262">
        <v>7.6879999999999997</v>
      </c>
      <c r="U262">
        <v>12.534000000000001</v>
      </c>
      <c r="V262">
        <v>12.067</v>
      </c>
      <c r="W262">
        <v>12.378</v>
      </c>
      <c r="X262">
        <v>12.022</v>
      </c>
      <c r="Y262">
        <v>11.911</v>
      </c>
      <c r="Z262" s="1">
        <v>147.86700000000002</v>
      </c>
    </row>
    <row r="263" spans="1:26" x14ac:dyDescent="0.45">
      <c r="A263" s="8">
        <v>45187</v>
      </c>
      <c r="B263">
        <v>12.378</v>
      </c>
      <c r="C263">
        <v>12.132999999999999</v>
      </c>
      <c r="D263">
        <v>11.8</v>
      </c>
      <c r="E263">
        <v>11.8</v>
      </c>
      <c r="F263">
        <v>11.978999999999999</v>
      </c>
      <c r="G263">
        <v>16.710999999999999</v>
      </c>
      <c r="H263">
        <v>21.222000000000001</v>
      </c>
      <c r="I263">
        <v>3.8439999999999999</v>
      </c>
      <c r="J263">
        <v>0</v>
      </c>
      <c r="K263">
        <v>4.3999999999999997E-2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1.7769999999999999</v>
      </c>
      <c r="T263">
        <v>13.712</v>
      </c>
      <c r="U263">
        <v>16.667000000000002</v>
      </c>
      <c r="V263">
        <v>15.911</v>
      </c>
      <c r="W263">
        <v>15.6</v>
      </c>
      <c r="X263">
        <v>15.222</v>
      </c>
      <c r="Y263">
        <v>15.266999999999999</v>
      </c>
      <c r="Z263" s="1">
        <v>196.06700000000001</v>
      </c>
    </row>
    <row r="264" spans="1:26" x14ac:dyDescent="0.45">
      <c r="A264" s="8">
        <v>45188</v>
      </c>
      <c r="B264">
        <v>15.579000000000001</v>
      </c>
      <c r="C264">
        <v>14.445</v>
      </c>
      <c r="D264">
        <v>14.51</v>
      </c>
      <c r="E264">
        <v>14.2</v>
      </c>
      <c r="F264">
        <v>14.465999999999999</v>
      </c>
      <c r="G264">
        <v>18.911000000000001</v>
      </c>
      <c r="H264">
        <v>17.355</v>
      </c>
      <c r="I264">
        <v>1.8440000000000001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0.71099999999999997</v>
      </c>
      <c r="T264">
        <v>14.666</v>
      </c>
      <c r="U264">
        <v>16.687999999999999</v>
      </c>
      <c r="V264">
        <v>16.934000000000001</v>
      </c>
      <c r="W264">
        <v>16.422000000000001</v>
      </c>
      <c r="X264">
        <v>16.667999999999999</v>
      </c>
      <c r="Y264">
        <v>16.777000000000001</v>
      </c>
      <c r="Z264" s="1">
        <v>210.17599999999999</v>
      </c>
    </row>
    <row r="265" spans="1:26" x14ac:dyDescent="0.45">
      <c r="A265" s="8">
        <v>45189</v>
      </c>
      <c r="B265">
        <v>16.489000000000001</v>
      </c>
      <c r="C265">
        <v>16.867999999999999</v>
      </c>
      <c r="D265">
        <v>16.178000000000001</v>
      </c>
      <c r="E265">
        <v>16.399999999999999</v>
      </c>
      <c r="F265">
        <v>16.088999999999999</v>
      </c>
      <c r="G265">
        <v>19.155000000000001</v>
      </c>
      <c r="H265">
        <v>19.667000000000002</v>
      </c>
      <c r="I265">
        <v>5.734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0.24399999999999999</v>
      </c>
      <c r="T265">
        <v>13.378</v>
      </c>
      <c r="U265">
        <v>16.622</v>
      </c>
      <c r="V265">
        <v>16.2</v>
      </c>
      <c r="W265">
        <v>16.733000000000001</v>
      </c>
      <c r="X265">
        <v>16.443999999999999</v>
      </c>
      <c r="Y265">
        <v>16</v>
      </c>
      <c r="Z265" s="1">
        <v>222.20099999999999</v>
      </c>
    </row>
    <row r="266" spans="1:26" x14ac:dyDescent="0.45">
      <c r="A266" s="8">
        <v>45190</v>
      </c>
      <c r="B266">
        <v>15.91</v>
      </c>
      <c r="C266">
        <v>15.510999999999999</v>
      </c>
      <c r="D266">
        <v>15.755000000000001</v>
      </c>
      <c r="E266">
        <v>15.132999999999999</v>
      </c>
      <c r="F266">
        <v>15.2</v>
      </c>
      <c r="G266">
        <v>18.445</v>
      </c>
      <c r="H266">
        <v>21.623000000000001</v>
      </c>
      <c r="I266">
        <v>5.2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0.64500000000000002</v>
      </c>
      <c r="T266">
        <v>12.801</v>
      </c>
      <c r="U266">
        <v>15.111000000000001</v>
      </c>
      <c r="V266">
        <v>14.978</v>
      </c>
      <c r="W266">
        <v>12.4</v>
      </c>
      <c r="X266">
        <v>12.178000000000001</v>
      </c>
      <c r="Y266">
        <v>12.488</v>
      </c>
      <c r="Z266" s="1">
        <v>203.37800000000001</v>
      </c>
    </row>
    <row r="267" spans="1:26" x14ac:dyDescent="0.45">
      <c r="A267" s="8">
        <v>45191</v>
      </c>
      <c r="B267">
        <v>11.71</v>
      </c>
      <c r="C267">
        <v>12.622999999999999</v>
      </c>
      <c r="D267">
        <v>12.022</v>
      </c>
      <c r="E267">
        <v>11.8</v>
      </c>
      <c r="F267">
        <v>12.356</v>
      </c>
      <c r="G267">
        <v>15.132999999999999</v>
      </c>
      <c r="H267">
        <v>19.067</v>
      </c>
      <c r="I267">
        <v>5.9989999999999997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0.13300000000000001</v>
      </c>
      <c r="T267">
        <v>10.156000000000001</v>
      </c>
      <c r="U267">
        <v>13.912000000000001</v>
      </c>
      <c r="V267">
        <v>12.178000000000001</v>
      </c>
      <c r="W267">
        <v>12.933</v>
      </c>
      <c r="X267">
        <v>12.222</v>
      </c>
      <c r="Y267">
        <v>13.289</v>
      </c>
      <c r="Z267" s="1">
        <v>175.53300000000002</v>
      </c>
    </row>
    <row r="268" spans="1:26" x14ac:dyDescent="0.45">
      <c r="A268" s="8">
        <v>45192</v>
      </c>
      <c r="B268">
        <v>12.933</v>
      </c>
      <c r="C268">
        <v>12.156000000000001</v>
      </c>
      <c r="D268">
        <v>12.555</v>
      </c>
      <c r="E268">
        <v>12.866</v>
      </c>
      <c r="F268">
        <v>12</v>
      </c>
      <c r="G268">
        <v>12.156000000000001</v>
      </c>
      <c r="H268">
        <v>8.09</v>
      </c>
      <c r="I268">
        <v>4.3999999999999997E-2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0.156</v>
      </c>
      <c r="T268">
        <v>9.3109999999999999</v>
      </c>
      <c r="U268">
        <v>12.689</v>
      </c>
      <c r="V268">
        <v>12.622999999999999</v>
      </c>
      <c r="W268">
        <v>12.489000000000001</v>
      </c>
      <c r="X268">
        <v>13.222</v>
      </c>
      <c r="Y268">
        <v>12.333</v>
      </c>
      <c r="Z268" s="1">
        <v>155.62299999999999</v>
      </c>
    </row>
    <row r="269" spans="1:26" x14ac:dyDescent="0.45">
      <c r="A269" s="8">
        <v>45193</v>
      </c>
      <c r="B269">
        <v>12.778</v>
      </c>
      <c r="C269">
        <v>11.977</v>
      </c>
      <c r="D269">
        <v>12.8</v>
      </c>
      <c r="E269">
        <v>12.6</v>
      </c>
      <c r="F269">
        <v>12.311</v>
      </c>
      <c r="G269">
        <v>16.044</v>
      </c>
      <c r="H269">
        <v>20.754999999999999</v>
      </c>
      <c r="I269">
        <v>4.9340000000000002</v>
      </c>
      <c r="J269">
        <v>0.311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0.378</v>
      </c>
      <c r="T269">
        <v>13.2</v>
      </c>
      <c r="U269">
        <v>15.488</v>
      </c>
      <c r="V269">
        <v>15.334</v>
      </c>
      <c r="W269">
        <v>15.510999999999999</v>
      </c>
      <c r="X269">
        <v>15.244</v>
      </c>
      <c r="Y269">
        <v>14.667</v>
      </c>
      <c r="Z269" s="1">
        <v>194.33200000000002</v>
      </c>
    </row>
    <row r="270" spans="1:26" x14ac:dyDescent="0.45">
      <c r="A270" s="8">
        <v>45194</v>
      </c>
      <c r="B270">
        <v>15.422000000000001</v>
      </c>
      <c r="C270">
        <v>14.756</v>
      </c>
      <c r="D270">
        <v>14.688000000000001</v>
      </c>
      <c r="E270">
        <v>14.89</v>
      </c>
      <c r="F270">
        <v>15.2</v>
      </c>
      <c r="G270">
        <v>14.601000000000001</v>
      </c>
      <c r="H270">
        <v>10.711</v>
      </c>
      <c r="I270">
        <v>0.44400000000000001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 s="1">
        <v>100.712</v>
      </c>
    </row>
    <row r="271" spans="1:26" x14ac:dyDescent="0.45">
      <c r="A271" s="8">
        <v>45195</v>
      </c>
      <c r="B271">
        <v>14.667</v>
      </c>
      <c r="C271">
        <v>14.378</v>
      </c>
      <c r="D271">
        <v>15.089</v>
      </c>
      <c r="E271">
        <v>14.577999999999999</v>
      </c>
      <c r="F271">
        <v>15.09</v>
      </c>
      <c r="G271">
        <v>18.311</v>
      </c>
      <c r="H271">
        <v>20.356000000000002</v>
      </c>
      <c r="I271">
        <v>5.0449999999999999</v>
      </c>
      <c r="J271">
        <v>0.73299999999999998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5.5780000000000003</v>
      </c>
      <c r="T271">
        <v>16.710999999999999</v>
      </c>
      <c r="U271">
        <v>17.155000000000001</v>
      </c>
      <c r="V271">
        <v>17.399999999999999</v>
      </c>
      <c r="W271">
        <v>16.533000000000001</v>
      </c>
      <c r="X271">
        <v>16.911000000000001</v>
      </c>
      <c r="Y271">
        <v>16.777999999999999</v>
      </c>
      <c r="Z271" s="1">
        <v>225.31300000000002</v>
      </c>
    </row>
    <row r="272" spans="1:26" x14ac:dyDescent="0.45">
      <c r="A272" s="8">
        <v>45196</v>
      </c>
      <c r="B272">
        <v>16.065999999999999</v>
      </c>
      <c r="C272">
        <v>16.911999999999999</v>
      </c>
      <c r="D272">
        <v>16.088000000000001</v>
      </c>
      <c r="E272">
        <v>16.623000000000001</v>
      </c>
      <c r="F272">
        <v>15.911</v>
      </c>
      <c r="G272">
        <v>19.422999999999998</v>
      </c>
      <c r="H272">
        <v>20.088999999999999</v>
      </c>
      <c r="I272">
        <v>5.4669999999999996</v>
      </c>
      <c r="J272">
        <v>0.222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5</v>
      </c>
      <c r="T272">
        <v>16</v>
      </c>
      <c r="U272">
        <v>17.777999999999999</v>
      </c>
      <c r="V272">
        <v>17.311</v>
      </c>
      <c r="W272">
        <v>16.798999999999999</v>
      </c>
      <c r="X272">
        <v>17.620999999999999</v>
      </c>
      <c r="Y272">
        <v>16.956</v>
      </c>
      <c r="Z272" s="1">
        <v>234.26599999999999</v>
      </c>
    </row>
    <row r="273" spans="1:26" x14ac:dyDescent="0.45">
      <c r="A273" s="8">
        <v>45197</v>
      </c>
      <c r="B273">
        <v>16.600000000000001</v>
      </c>
      <c r="C273">
        <v>16.512</v>
      </c>
      <c r="D273">
        <v>16.600000000000001</v>
      </c>
      <c r="E273">
        <v>16.2</v>
      </c>
      <c r="F273">
        <v>16.798999999999999</v>
      </c>
      <c r="G273">
        <v>19.111999999999998</v>
      </c>
      <c r="H273">
        <v>19.8</v>
      </c>
      <c r="I273">
        <v>3.956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3.2890000000000001</v>
      </c>
      <c r="T273">
        <v>15.378</v>
      </c>
      <c r="U273">
        <v>17.399999999999999</v>
      </c>
      <c r="V273">
        <v>15.444000000000001</v>
      </c>
      <c r="W273">
        <v>13.776999999999999</v>
      </c>
      <c r="X273">
        <v>13.956</v>
      </c>
      <c r="Y273">
        <v>14.044</v>
      </c>
      <c r="Z273" s="1">
        <v>218.86699999999996</v>
      </c>
    </row>
    <row r="274" spans="1:26" x14ac:dyDescent="0.45">
      <c r="A274" s="8">
        <v>45198</v>
      </c>
      <c r="B274">
        <v>13.132999999999999</v>
      </c>
      <c r="C274">
        <v>14.044</v>
      </c>
      <c r="D274">
        <v>13.023</v>
      </c>
      <c r="E274">
        <v>13.378</v>
      </c>
      <c r="F274">
        <v>13.355</v>
      </c>
      <c r="G274">
        <v>17.245000000000001</v>
      </c>
      <c r="H274">
        <v>20.956</v>
      </c>
      <c r="I274">
        <v>5.9779999999999998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0.68899999999999995</v>
      </c>
      <c r="T274">
        <v>13.355</v>
      </c>
      <c r="U274">
        <v>13.731999999999999</v>
      </c>
      <c r="V274">
        <v>14.044</v>
      </c>
      <c r="W274">
        <v>13.8</v>
      </c>
      <c r="X274">
        <v>13.156000000000001</v>
      </c>
      <c r="Y274">
        <v>13.644</v>
      </c>
      <c r="Z274" s="1">
        <v>193.53200000000004</v>
      </c>
    </row>
    <row r="275" spans="1:26" x14ac:dyDescent="0.45">
      <c r="A275" s="8">
        <v>45199</v>
      </c>
      <c r="B275">
        <v>12.956</v>
      </c>
      <c r="C275">
        <v>14.244</v>
      </c>
      <c r="D275">
        <v>12.867000000000001</v>
      </c>
      <c r="E275">
        <v>13.489000000000001</v>
      </c>
      <c r="F275">
        <v>13.378</v>
      </c>
      <c r="G275">
        <v>12.734</v>
      </c>
      <c r="H275">
        <v>9.7119999999999997</v>
      </c>
      <c r="I275">
        <v>0.311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2</v>
      </c>
      <c r="T275">
        <v>12.465999999999999</v>
      </c>
      <c r="U275">
        <v>15.378</v>
      </c>
      <c r="V275">
        <v>13.378</v>
      </c>
      <c r="W275">
        <v>13.4</v>
      </c>
      <c r="X275">
        <v>14.132999999999999</v>
      </c>
      <c r="Y275">
        <v>13.845000000000001</v>
      </c>
      <c r="Z275" s="1">
        <v>174.29100000000003</v>
      </c>
    </row>
    <row r="276" spans="1:26" x14ac:dyDescent="0.45">
      <c r="A276" s="8">
        <v>45200</v>
      </c>
      <c r="B276">
        <v>13.444000000000001</v>
      </c>
      <c r="C276">
        <v>14.089</v>
      </c>
      <c r="D276">
        <v>14.066000000000001</v>
      </c>
      <c r="E276">
        <v>13.6</v>
      </c>
      <c r="F276">
        <v>13.845000000000001</v>
      </c>
      <c r="G276">
        <v>18.132999999999999</v>
      </c>
      <c r="H276">
        <v>21.645</v>
      </c>
      <c r="I276">
        <v>9.8889999999999993</v>
      </c>
      <c r="J276">
        <v>1.778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3.577</v>
      </c>
      <c r="T276">
        <v>16.177</v>
      </c>
      <c r="U276">
        <v>15.667</v>
      </c>
      <c r="V276">
        <v>13.955</v>
      </c>
      <c r="W276">
        <v>12.577999999999999</v>
      </c>
      <c r="X276">
        <v>12.178000000000001</v>
      </c>
      <c r="Y276">
        <v>12.4</v>
      </c>
      <c r="Z276" s="1">
        <v>207.02100000000002</v>
      </c>
    </row>
    <row r="277" spans="1:26" x14ac:dyDescent="0.45">
      <c r="A277" s="8">
        <v>45201</v>
      </c>
      <c r="B277">
        <v>12.311</v>
      </c>
      <c r="C277">
        <v>12.510999999999999</v>
      </c>
      <c r="D277">
        <v>12.266</v>
      </c>
      <c r="E277">
        <v>12.444000000000001</v>
      </c>
      <c r="F277">
        <v>12.178000000000001</v>
      </c>
      <c r="G277">
        <v>17.577999999999999</v>
      </c>
      <c r="H277">
        <v>22.667000000000002</v>
      </c>
      <c r="I277">
        <v>8.2439999999999998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1.645</v>
      </c>
      <c r="T277">
        <v>11.423</v>
      </c>
      <c r="U277">
        <v>12.111000000000001</v>
      </c>
      <c r="V277">
        <v>11.8</v>
      </c>
      <c r="W277">
        <v>12.2</v>
      </c>
      <c r="X277">
        <v>11.577999999999999</v>
      </c>
      <c r="Y277">
        <v>11.644</v>
      </c>
      <c r="Z277" s="1">
        <v>182.60000000000002</v>
      </c>
    </row>
    <row r="278" spans="1:26" x14ac:dyDescent="0.45">
      <c r="A278" s="8">
        <v>45202</v>
      </c>
      <c r="B278">
        <v>11.888999999999999</v>
      </c>
      <c r="C278">
        <v>11.933999999999999</v>
      </c>
      <c r="D278">
        <v>11.334</v>
      </c>
      <c r="E278">
        <v>11.667</v>
      </c>
      <c r="F278">
        <v>11.821999999999999</v>
      </c>
      <c r="G278">
        <v>16.334</v>
      </c>
      <c r="H278">
        <v>21.021999999999998</v>
      </c>
      <c r="I278">
        <v>4.7329999999999997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1.2</v>
      </c>
      <c r="T278">
        <v>10.289</v>
      </c>
      <c r="U278">
        <v>12.622</v>
      </c>
      <c r="V278">
        <v>11.778</v>
      </c>
      <c r="W278">
        <v>13.378</v>
      </c>
      <c r="X278">
        <v>11.956</v>
      </c>
      <c r="Y278">
        <v>11.933</v>
      </c>
      <c r="Z278" s="1">
        <v>173.89099999999999</v>
      </c>
    </row>
    <row r="279" spans="1:26" x14ac:dyDescent="0.45">
      <c r="A279" s="8">
        <v>45203</v>
      </c>
      <c r="B279">
        <v>11.667</v>
      </c>
      <c r="C279">
        <v>11.888</v>
      </c>
      <c r="D279">
        <v>12.134</v>
      </c>
      <c r="E279">
        <v>11.711</v>
      </c>
      <c r="F279">
        <v>11.778</v>
      </c>
      <c r="G279">
        <v>16.044</v>
      </c>
      <c r="H279">
        <v>18.777999999999999</v>
      </c>
      <c r="I279">
        <v>6.4</v>
      </c>
      <c r="J279">
        <v>1.111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1.911</v>
      </c>
      <c r="T279">
        <v>11.933</v>
      </c>
      <c r="U279">
        <v>13.444000000000001</v>
      </c>
      <c r="V279">
        <v>13.645</v>
      </c>
      <c r="W279">
        <v>13.244999999999999</v>
      </c>
      <c r="X279">
        <v>12.978</v>
      </c>
      <c r="Y279">
        <v>13.622</v>
      </c>
      <c r="Z279" s="1">
        <v>182.28900000000004</v>
      </c>
    </row>
    <row r="280" spans="1:26" x14ac:dyDescent="0.45">
      <c r="A280" s="8">
        <v>45204</v>
      </c>
      <c r="B280">
        <v>13.156000000000001</v>
      </c>
      <c r="C280">
        <v>13.111000000000001</v>
      </c>
      <c r="D280">
        <v>12.867000000000001</v>
      </c>
      <c r="E280">
        <v>13.4</v>
      </c>
      <c r="F280">
        <v>13.132999999999999</v>
      </c>
      <c r="G280">
        <v>18.045000000000002</v>
      </c>
      <c r="H280">
        <v>21.667000000000002</v>
      </c>
      <c r="I280">
        <v>17.533999999999999</v>
      </c>
      <c r="J280">
        <v>7.734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0.6</v>
      </c>
      <c r="T280">
        <v>12.311</v>
      </c>
      <c r="U280">
        <v>13.266999999999999</v>
      </c>
      <c r="V280">
        <v>15.667</v>
      </c>
      <c r="W280">
        <v>12.733000000000001</v>
      </c>
      <c r="X280">
        <v>12.555</v>
      </c>
      <c r="Y280">
        <v>12.956</v>
      </c>
      <c r="Z280" s="1">
        <v>210.73600000000002</v>
      </c>
    </row>
    <row r="281" spans="1:26" x14ac:dyDescent="0.45">
      <c r="A281" s="8">
        <v>45205</v>
      </c>
      <c r="B281">
        <v>12.821999999999999</v>
      </c>
      <c r="C281">
        <v>13.201000000000001</v>
      </c>
      <c r="D281">
        <v>12.778</v>
      </c>
      <c r="E281">
        <v>12.734</v>
      </c>
      <c r="F281">
        <v>13.154</v>
      </c>
      <c r="G281">
        <v>14.866</v>
      </c>
      <c r="H281">
        <v>21.177</v>
      </c>
      <c r="I281">
        <v>4.7329999999999997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0.755</v>
      </c>
      <c r="T281">
        <v>10.31</v>
      </c>
      <c r="U281">
        <v>12.111000000000001</v>
      </c>
      <c r="V281">
        <v>11.510999999999999</v>
      </c>
      <c r="W281">
        <v>12.532999999999999</v>
      </c>
      <c r="X281">
        <v>11.821999999999999</v>
      </c>
      <c r="Y281">
        <v>11.6</v>
      </c>
      <c r="Z281" s="1">
        <v>176.10699999999997</v>
      </c>
    </row>
    <row r="282" spans="1:26" x14ac:dyDescent="0.45">
      <c r="A282" s="8">
        <v>45206</v>
      </c>
      <c r="B282">
        <v>12</v>
      </c>
      <c r="C282">
        <v>11.223000000000001</v>
      </c>
      <c r="D282">
        <v>11.266999999999999</v>
      </c>
      <c r="E282">
        <v>11.422000000000001</v>
      </c>
      <c r="F282">
        <v>11.333</v>
      </c>
      <c r="G282">
        <v>11.49</v>
      </c>
      <c r="H282">
        <v>8.4</v>
      </c>
      <c r="I282">
        <v>0.77800000000000002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2.1339999999999999</v>
      </c>
      <c r="T282">
        <v>11.911</v>
      </c>
      <c r="U282">
        <v>12.2</v>
      </c>
      <c r="V282">
        <v>12.489000000000001</v>
      </c>
      <c r="W282">
        <v>12.711</v>
      </c>
      <c r="X282">
        <v>12.266999999999999</v>
      </c>
      <c r="Y282">
        <v>12.178000000000001</v>
      </c>
      <c r="Z282" s="1">
        <v>153.803</v>
      </c>
    </row>
    <row r="283" spans="1:26" x14ac:dyDescent="0.45">
      <c r="A283" s="8">
        <v>45207</v>
      </c>
      <c r="B283">
        <v>13.112</v>
      </c>
      <c r="C283">
        <v>12.2</v>
      </c>
      <c r="D283">
        <v>12.378</v>
      </c>
      <c r="E283">
        <v>13.023</v>
      </c>
      <c r="F283">
        <v>12.243</v>
      </c>
      <c r="G283">
        <v>15.132999999999999</v>
      </c>
      <c r="H283">
        <v>18.600000000000001</v>
      </c>
      <c r="I283">
        <v>7.6449999999999996</v>
      </c>
      <c r="J283">
        <v>4.3999999999999997E-2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3.6669999999999998</v>
      </c>
      <c r="T283">
        <v>12.821999999999999</v>
      </c>
      <c r="U283">
        <v>12.223000000000001</v>
      </c>
      <c r="V283">
        <v>12.289</v>
      </c>
      <c r="W283">
        <v>12.333</v>
      </c>
      <c r="X283">
        <v>12</v>
      </c>
      <c r="Y283">
        <v>11.644</v>
      </c>
      <c r="Z283" s="1">
        <v>181.35599999999999</v>
      </c>
    </row>
    <row r="284" spans="1:26" x14ac:dyDescent="0.45">
      <c r="A284" s="8">
        <v>45208</v>
      </c>
      <c r="B284">
        <v>12.4</v>
      </c>
      <c r="C284">
        <v>11.689</v>
      </c>
      <c r="D284">
        <v>12.778</v>
      </c>
      <c r="E284">
        <v>11.489000000000001</v>
      </c>
      <c r="F284">
        <v>11.911</v>
      </c>
      <c r="G284">
        <v>15.801</v>
      </c>
      <c r="H284">
        <v>20.266999999999999</v>
      </c>
      <c r="I284">
        <v>10.933</v>
      </c>
      <c r="J284">
        <v>4.3999999999999997E-2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2.1999999999999999E-2</v>
      </c>
      <c r="S284">
        <v>5.2</v>
      </c>
      <c r="T284">
        <v>12.734</v>
      </c>
      <c r="U284">
        <v>12</v>
      </c>
      <c r="V284">
        <v>12.978</v>
      </c>
      <c r="W284">
        <v>11.978</v>
      </c>
      <c r="X284">
        <v>12.689</v>
      </c>
      <c r="Y284">
        <v>12.134</v>
      </c>
      <c r="Z284" s="1">
        <v>187.04700000000003</v>
      </c>
    </row>
    <row r="285" spans="1:26" x14ac:dyDescent="0.45">
      <c r="A285" s="8">
        <v>45209</v>
      </c>
      <c r="B285">
        <v>11.779</v>
      </c>
      <c r="C285">
        <v>12.423</v>
      </c>
      <c r="D285">
        <v>11.733000000000001</v>
      </c>
      <c r="E285">
        <v>12.532999999999999</v>
      </c>
      <c r="F285">
        <v>11.888</v>
      </c>
      <c r="G285">
        <v>18.733000000000001</v>
      </c>
      <c r="H285">
        <v>20.422000000000001</v>
      </c>
      <c r="I285">
        <v>14.821999999999999</v>
      </c>
      <c r="J285">
        <v>1.6439999999999999</v>
      </c>
      <c r="K285">
        <v>0.19900000000000001</v>
      </c>
      <c r="L285">
        <v>8.8999999999999996E-2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0.222</v>
      </c>
      <c r="S285">
        <v>4.0659999999999998</v>
      </c>
      <c r="T285">
        <v>15.821999999999999</v>
      </c>
      <c r="U285">
        <v>16.311</v>
      </c>
      <c r="V285">
        <v>16.177</v>
      </c>
      <c r="W285">
        <v>17.245000000000001</v>
      </c>
      <c r="X285">
        <v>16.134</v>
      </c>
      <c r="Y285">
        <v>16.111000000000001</v>
      </c>
      <c r="Z285" s="1">
        <v>218.35300000000001</v>
      </c>
    </row>
    <row r="286" spans="1:26" x14ac:dyDescent="0.45">
      <c r="A286" s="8">
        <v>45210</v>
      </c>
      <c r="B286">
        <v>16.023</v>
      </c>
      <c r="C286">
        <v>16.045000000000002</v>
      </c>
      <c r="D286">
        <v>16.422999999999998</v>
      </c>
      <c r="E286">
        <v>15.645</v>
      </c>
      <c r="F286">
        <v>15.666</v>
      </c>
      <c r="G286">
        <v>18.178000000000001</v>
      </c>
      <c r="H286">
        <v>14.266</v>
      </c>
      <c r="I286">
        <v>4.1779999999999999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0.68899999999999995</v>
      </c>
      <c r="S286">
        <v>5.9989999999999997</v>
      </c>
      <c r="T286">
        <v>16.443999999999999</v>
      </c>
      <c r="U286">
        <v>13.823</v>
      </c>
      <c r="V286">
        <v>13.711</v>
      </c>
      <c r="W286">
        <v>14.445</v>
      </c>
      <c r="X286">
        <v>13.534000000000001</v>
      </c>
      <c r="Y286">
        <v>13.821999999999999</v>
      </c>
      <c r="Z286" s="1">
        <v>208.89099999999999</v>
      </c>
    </row>
    <row r="287" spans="1:26" x14ac:dyDescent="0.45">
      <c r="A287" s="8">
        <v>45211</v>
      </c>
      <c r="B287">
        <v>13.534000000000001</v>
      </c>
      <c r="C287">
        <v>14.733000000000001</v>
      </c>
      <c r="D287">
        <v>14.154999999999999</v>
      </c>
      <c r="E287">
        <v>13.888</v>
      </c>
      <c r="F287">
        <v>13.577999999999999</v>
      </c>
      <c r="G287">
        <v>18.443999999999999</v>
      </c>
      <c r="H287">
        <v>18.134</v>
      </c>
      <c r="I287">
        <v>9.5329999999999995</v>
      </c>
      <c r="J287">
        <v>1.6879999999999999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5.0220000000000002</v>
      </c>
      <c r="T287">
        <v>15.311</v>
      </c>
      <c r="U287">
        <v>14.888</v>
      </c>
      <c r="V287">
        <v>14.667</v>
      </c>
      <c r="W287">
        <v>13.268000000000001</v>
      </c>
      <c r="X287">
        <v>13.422000000000001</v>
      </c>
      <c r="Y287">
        <v>13.667</v>
      </c>
      <c r="Z287" s="1">
        <v>207.93200000000002</v>
      </c>
    </row>
    <row r="288" spans="1:26" x14ac:dyDescent="0.45">
      <c r="A288" s="8">
        <v>45212</v>
      </c>
      <c r="B288">
        <v>12.867000000000001</v>
      </c>
      <c r="C288">
        <v>12.956</v>
      </c>
      <c r="D288">
        <v>12.821999999999999</v>
      </c>
      <c r="E288">
        <v>13.465999999999999</v>
      </c>
      <c r="F288">
        <v>12.510999999999999</v>
      </c>
      <c r="G288">
        <v>16.757000000000001</v>
      </c>
      <c r="H288">
        <v>15</v>
      </c>
      <c r="I288">
        <v>2.1779999999999999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3.577</v>
      </c>
      <c r="T288">
        <v>14.444000000000001</v>
      </c>
      <c r="U288">
        <v>14.156000000000001</v>
      </c>
      <c r="V288">
        <v>14.333</v>
      </c>
      <c r="W288">
        <v>13.888999999999999</v>
      </c>
      <c r="X288">
        <v>14.089</v>
      </c>
      <c r="Y288">
        <v>13.957000000000001</v>
      </c>
      <c r="Z288" s="1">
        <v>187.00200000000001</v>
      </c>
    </row>
    <row r="289" spans="1:26" x14ac:dyDescent="0.45">
      <c r="A289" s="8">
        <v>45213</v>
      </c>
      <c r="B289">
        <v>13.733000000000001</v>
      </c>
      <c r="C289">
        <v>13.845000000000001</v>
      </c>
      <c r="D289">
        <v>13.666</v>
      </c>
      <c r="E289">
        <v>13.978</v>
      </c>
      <c r="F289">
        <v>13.823</v>
      </c>
      <c r="G289">
        <v>13.778</v>
      </c>
      <c r="H289">
        <v>11.398999999999999</v>
      </c>
      <c r="I289">
        <v>1.244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3.645</v>
      </c>
      <c r="T289">
        <v>12.978</v>
      </c>
      <c r="U289">
        <v>13.888999999999999</v>
      </c>
      <c r="V289">
        <v>13.821</v>
      </c>
      <c r="W289">
        <v>14.845000000000001</v>
      </c>
      <c r="X289">
        <v>13.689</v>
      </c>
      <c r="Y289">
        <v>14.178000000000001</v>
      </c>
      <c r="Z289" s="1">
        <v>182.511</v>
      </c>
    </row>
    <row r="290" spans="1:26" x14ac:dyDescent="0.45">
      <c r="A290" s="8">
        <v>45214</v>
      </c>
      <c r="B290">
        <v>13.865</v>
      </c>
      <c r="C290">
        <v>14.266</v>
      </c>
      <c r="D290">
        <v>13.801</v>
      </c>
      <c r="E290">
        <v>13.666</v>
      </c>
      <c r="F290">
        <v>14.356</v>
      </c>
      <c r="G290">
        <v>17.445</v>
      </c>
      <c r="H290">
        <v>19.422999999999998</v>
      </c>
      <c r="I290">
        <v>6.0010000000000003</v>
      </c>
      <c r="J290">
        <v>3.3330000000000002</v>
      </c>
      <c r="K290">
        <v>1.044</v>
      </c>
      <c r="L290">
        <v>0.77800000000000002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7.1559999999999997</v>
      </c>
      <c r="T290">
        <v>15.667</v>
      </c>
      <c r="U290">
        <v>14.645</v>
      </c>
      <c r="V290">
        <v>13.422000000000001</v>
      </c>
      <c r="W290">
        <v>13.688000000000001</v>
      </c>
      <c r="X290">
        <v>13.378</v>
      </c>
      <c r="Y290">
        <v>13.711</v>
      </c>
      <c r="Z290" s="1">
        <v>209.64500000000004</v>
      </c>
    </row>
    <row r="291" spans="1:26" x14ac:dyDescent="0.45">
      <c r="A291" s="8">
        <v>45215</v>
      </c>
      <c r="B291">
        <v>13.311</v>
      </c>
      <c r="C291">
        <v>12.955</v>
      </c>
      <c r="D291">
        <v>13.778</v>
      </c>
      <c r="E291">
        <v>13.111000000000001</v>
      </c>
      <c r="F291">
        <v>13.022</v>
      </c>
      <c r="G291">
        <v>17.600000000000001</v>
      </c>
      <c r="H291">
        <v>17.555</v>
      </c>
      <c r="I291">
        <v>11.4</v>
      </c>
      <c r="J291">
        <v>1.2669999999999999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4.2889999999999997</v>
      </c>
      <c r="T291">
        <v>12.555999999999999</v>
      </c>
      <c r="U291">
        <v>13.199</v>
      </c>
      <c r="V291">
        <v>13.11</v>
      </c>
      <c r="W291">
        <v>13.334</v>
      </c>
      <c r="X291">
        <v>12.821999999999999</v>
      </c>
      <c r="Y291">
        <v>13.555999999999999</v>
      </c>
      <c r="Z291" s="1">
        <v>196.86500000000004</v>
      </c>
    </row>
    <row r="292" spans="1:26" x14ac:dyDescent="0.45">
      <c r="A292" s="8">
        <v>45216</v>
      </c>
      <c r="B292">
        <v>13.066000000000001</v>
      </c>
      <c r="C292">
        <v>13.066000000000001</v>
      </c>
      <c r="D292">
        <v>12.888999999999999</v>
      </c>
      <c r="E292">
        <v>12.912000000000001</v>
      </c>
      <c r="F292">
        <v>13.734</v>
      </c>
      <c r="G292">
        <v>17.378</v>
      </c>
      <c r="H292">
        <v>15.843999999999999</v>
      </c>
      <c r="I292">
        <v>4.3780000000000001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9.4890000000000008</v>
      </c>
      <c r="T292">
        <v>16.376999999999999</v>
      </c>
      <c r="U292">
        <v>14.733000000000001</v>
      </c>
      <c r="V292">
        <v>13.089</v>
      </c>
      <c r="W292">
        <v>12.355</v>
      </c>
      <c r="X292">
        <v>12.933999999999999</v>
      </c>
      <c r="Y292">
        <v>12.087999999999999</v>
      </c>
      <c r="Z292" s="1">
        <v>194.33199999999999</v>
      </c>
    </row>
    <row r="293" spans="1:26" x14ac:dyDescent="0.45">
      <c r="A293" s="8">
        <v>45217</v>
      </c>
      <c r="B293">
        <v>13</v>
      </c>
      <c r="C293">
        <v>12.601000000000001</v>
      </c>
      <c r="D293">
        <v>12.022</v>
      </c>
      <c r="E293">
        <v>12.087999999999999</v>
      </c>
      <c r="F293">
        <v>12.244</v>
      </c>
      <c r="G293">
        <v>16.244</v>
      </c>
      <c r="H293">
        <v>17.222999999999999</v>
      </c>
      <c r="I293">
        <v>5.7779999999999996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7.9550000000000001</v>
      </c>
      <c r="T293">
        <v>15.289</v>
      </c>
      <c r="U293">
        <v>15.778</v>
      </c>
      <c r="V293">
        <v>13.289</v>
      </c>
      <c r="W293">
        <v>13.49</v>
      </c>
      <c r="X293">
        <v>13.532999999999999</v>
      </c>
      <c r="Y293">
        <v>13.667</v>
      </c>
      <c r="Z293" s="1">
        <v>194.20099999999999</v>
      </c>
    </row>
    <row r="294" spans="1:26" x14ac:dyDescent="0.45">
      <c r="A294" s="8">
        <v>45218</v>
      </c>
      <c r="B294">
        <v>13.154999999999999</v>
      </c>
      <c r="C294">
        <v>13.355</v>
      </c>
      <c r="D294">
        <v>13.465999999999999</v>
      </c>
      <c r="E294">
        <v>13.111000000000001</v>
      </c>
      <c r="F294">
        <v>12.956</v>
      </c>
      <c r="G294">
        <v>16.643999999999998</v>
      </c>
      <c r="H294">
        <v>16.468</v>
      </c>
      <c r="I294">
        <v>8.6660000000000004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0.33300000000000002</v>
      </c>
      <c r="S294">
        <v>4.734</v>
      </c>
      <c r="T294">
        <v>13.2</v>
      </c>
      <c r="U294">
        <v>13.134</v>
      </c>
      <c r="V294">
        <v>13.577999999999999</v>
      </c>
      <c r="W294">
        <v>12.577</v>
      </c>
      <c r="X294">
        <v>12.821999999999999</v>
      </c>
      <c r="Y294">
        <v>12.510999999999999</v>
      </c>
      <c r="Z294" s="1">
        <v>190.71</v>
      </c>
    </row>
    <row r="295" spans="1:26" x14ac:dyDescent="0.45">
      <c r="A295" s="8">
        <v>45219</v>
      </c>
      <c r="B295">
        <v>12.778</v>
      </c>
      <c r="C295">
        <v>12.4</v>
      </c>
      <c r="D295">
        <v>12</v>
      </c>
      <c r="E295">
        <v>12.555</v>
      </c>
      <c r="F295">
        <v>11.8</v>
      </c>
      <c r="G295">
        <v>16.600000000000001</v>
      </c>
      <c r="H295">
        <v>15.444000000000001</v>
      </c>
      <c r="I295">
        <v>3.6669999999999998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3.1110000000000002</v>
      </c>
      <c r="T295">
        <v>12.422000000000001</v>
      </c>
      <c r="U295">
        <v>12.643000000000001</v>
      </c>
      <c r="V295">
        <v>11.667</v>
      </c>
      <c r="W295">
        <v>11.888999999999999</v>
      </c>
      <c r="X295">
        <v>12.821999999999999</v>
      </c>
      <c r="Y295">
        <v>11.288</v>
      </c>
      <c r="Z295" s="1">
        <v>173.08600000000004</v>
      </c>
    </row>
    <row r="296" spans="1:26" x14ac:dyDescent="0.45">
      <c r="A296" s="8">
        <v>45220</v>
      </c>
      <c r="B296">
        <v>11.444000000000001</v>
      </c>
      <c r="C296">
        <v>11.377000000000001</v>
      </c>
      <c r="D296">
        <v>11.4</v>
      </c>
      <c r="E296">
        <v>11.622</v>
      </c>
      <c r="F296">
        <v>11.398999999999999</v>
      </c>
      <c r="G296">
        <v>11.023</v>
      </c>
      <c r="H296">
        <v>9.7550000000000008</v>
      </c>
      <c r="I296">
        <v>1.044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3.4670000000000001</v>
      </c>
      <c r="T296">
        <v>10.843999999999999</v>
      </c>
      <c r="U296">
        <v>11.355</v>
      </c>
      <c r="V296">
        <v>12.222</v>
      </c>
      <c r="W296">
        <v>11.555999999999999</v>
      </c>
      <c r="X296">
        <v>11.377000000000001</v>
      </c>
      <c r="Y296">
        <v>11.8</v>
      </c>
      <c r="Z296" s="1">
        <v>151.685</v>
      </c>
    </row>
    <row r="297" spans="1:26" x14ac:dyDescent="0.45">
      <c r="A297" s="8">
        <v>45221</v>
      </c>
      <c r="B297">
        <v>11.510999999999999</v>
      </c>
      <c r="C297">
        <v>11.377000000000001</v>
      </c>
      <c r="D297">
        <v>11.422000000000001</v>
      </c>
      <c r="E297">
        <v>11.156000000000001</v>
      </c>
      <c r="F297">
        <v>11.823</v>
      </c>
      <c r="G297">
        <v>15.355</v>
      </c>
      <c r="H297">
        <v>15.644</v>
      </c>
      <c r="I297">
        <v>3.8220000000000001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1.7110000000000001</v>
      </c>
      <c r="S297">
        <v>16.556000000000001</v>
      </c>
      <c r="T297">
        <v>18.844000000000001</v>
      </c>
      <c r="U297">
        <v>15.132999999999999</v>
      </c>
      <c r="V297">
        <v>14.601000000000001</v>
      </c>
      <c r="W297">
        <v>15.022</v>
      </c>
      <c r="X297">
        <v>13.845000000000001</v>
      </c>
      <c r="Y297">
        <v>14.177</v>
      </c>
      <c r="Z297" s="1">
        <v>201.999</v>
      </c>
    </row>
    <row r="298" spans="1:26" x14ac:dyDescent="0.45">
      <c r="A298" s="8">
        <v>45222</v>
      </c>
      <c r="B298">
        <v>13.356</v>
      </c>
      <c r="C298">
        <v>13.112</v>
      </c>
      <c r="D298">
        <v>13.378</v>
      </c>
      <c r="E298">
        <v>13.311</v>
      </c>
      <c r="F298">
        <v>12.867000000000001</v>
      </c>
      <c r="G298">
        <v>16.777999999999999</v>
      </c>
      <c r="H298">
        <v>17.245000000000001</v>
      </c>
      <c r="I298">
        <v>6.6440000000000001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8.9339999999999993</v>
      </c>
      <c r="T298">
        <v>11.733000000000001</v>
      </c>
      <c r="U298">
        <v>13.089</v>
      </c>
      <c r="V298">
        <v>12.223000000000001</v>
      </c>
      <c r="W298">
        <v>12.756</v>
      </c>
      <c r="X298">
        <v>12.022</v>
      </c>
      <c r="Y298">
        <v>12.177</v>
      </c>
      <c r="Z298" s="1">
        <v>189.625</v>
      </c>
    </row>
    <row r="299" spans="1:26" x14ac:dyDescent="0.45">
      <c r="A299" s="8">
        <v>45223</v>
      </c>
      <c r="B299">
        <v>12.266999999999999</v>
      </c>
      <c r="C299">
        <v>11.821999999999999</v>
      </c>
      <c r="D299">
        <v>11.778</v>
      </c>
      <c r="E299">
        <v>12.223000000000001</v>
      </c>
      <c r="F299">
        <v>11.532999999999999</v>
      </c>
      <c r="G299">
        <v>15.866</v>
      </c>
      <c r="H299">
        <v>16.023</v>
      </c>
      <c r="I299">
        <v>6.7119999999999997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6.4219999999999997</v>
      </c>
      <c r="T299">
        <v>11.978</v>
      </c>
      <c r="U299">
        <v>12.645</v>
      </c>
      <c r="V299">
        <v>13.555</v>
      </c>
      <c r="W299">
        <v>12.577999999999999</v>
      </c>
      <c r="X299">
        <v>12.555</v>
      </c>
      <c r="Y299">
        <v>12.378</v>
      </c>
      <c r="Z299" s="1">
        <v>180.33500000000004</v>
      </c>
    </row>
    <row r="300" spans="1:26" x14ac:dyDescent="0.45">
      <c r="A300" s="8">
        <v>45224</v>
      </c>
      <c r="B300">
        <v>13.378</v>
      </c>
      <c r="C300">
        <v>12.311</v>
      </c>
      <c r="D300">
        <v>12.266999999999999</v>
      </c>
      <c r="E300">
        <v>12.311999999999999</v>
      </c>
      <c r="F300">
        <v>12.868</v>
      </c>
      <c r="G300">
        <v>16.821999999999999</v>
      </c>
      <c r="H300">
        <v>15.378</v>
      </c>
      <c r="I300">
        <v>6.0890000000000004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4.3999999999999997E-2</v>
      </c>
      <c r="S300">
        <v>9.7550000000000008</v>
      </c>
      <c r="T300">
        <v>14.510999999999999</v>
      </c>
      <c r="U300">
        <v>14.534000000000001</v>
      </c>
      <c r="V300">
        <v>14.355</v>
      </c>
      <c r="W300">
        <v>13.978</v>
      </c>
      <c r="X300">
        <v>13.8</v>
      </c>
      <c r="Y300">
        <v>14.111000000000001</v>
      </c>
      <c r="Z300" s="1">
        <v>196.51299999999998</v>
      </c>
    </row>
    <row r="301" spans="1:26" x14ac:dyDescent="0.45">
      <c r="A301" s="8">
        <v>45225</v>
      </c>
      <c r="B301">
        <v>14.644</v>
      </c>
      <c r="C301">
        <v>13.555999999999999</v>
      </c>
      <c r="D301">
        <v>13.156000000000001</v>
      </c>
      <c r="E301">
        <v>13.756</v>
      </c>
      <c r="F301">
        <v>12.978</v>
      </c>
      <c r="G301">
        <v>19.355</v>
      </c>
      <c r="H301">
        <v>18.466999999999999</v>
      </c>
      <c r="I301">
        <v>7.6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10.356</v>
      </c>
      <c r="T301">
        <v>13.733000000000001</v>
      </c>
      <c r="U301">
        <v>13.089</v>
      </c>
      <c r="V301">
        <v>11.888</v>
      </c>
      <c r="W301">
        <v>11.311</v>
      </c>
      <c r="X301">
        <v>11.378</v>
      </c>
      <c r="Y301">
        <v>11.4</v>
      </c>
      <c r="Z301" s="1">
        <v>196.667</v>
      </c>
    </row>
    <row r="302" spans="1:26" x14ac:dyDescent="0.45">
      <c r="A302" s="8">
        <v>45226</v>
      </c>
      <c r="B302">
        <v>11.222</v>
      </c>
      <c r="C302">
        <v>11.2</v>
      </c>
      <c r="D302">
        <v>11.4</v>
      </c>
      <c r="E302">
        <v>12.2</v>
      </c>
      <c r="F302">
        <v>11.132999999999999</v>
      </c>
      <c r="G302">
        <v>15.6</v>
      </c>
      <c r="H302">
        <v>16.888999999999999</v>
      </c>
      <c r="I302">
        <v>6.3330000000000002</v>
      </c>
      <c r="J302">
        <v>0</v>
      </c>
      <c r="K302">
        <v>0</v>
      </c>
      <c r="L302">
        <v>0</v>
      </c>
      <c r="M302">
        <v>0</v>
      </c>
      <c r="N302">
        <v>0.2</v>
      </c>
      <c r="O302">
        <v>0</v>
      </c>
      <c r="P302">
        <v>0</v>
      </c>
      <c r="Q302">
        <v>0</v>
      </c>
      <c r="R302">
        <v>0.82199999999999995</v>
      </c>
      <c r="S302">
        <v>7.2220000000000004</v>
      </c>
      <c r="T302">
        <v>11.711</v>
      </c>
      <c r="U302">
        <v>12.134</v>
      </c>
      <c r="V302">
        <v>12.266</v>
      </c>
      <c r="W302">
        <v>11.778</v>
      </c>
      <c r="X302">
        <v>11.778</v>
      </c>
      <c r="Y302">
        <v>12.266999999999999</v>
      </c>
      <c r="Z302" s="1">
        <v>176.15499999999994</v>
      </c>
    </row>
    <row r="303" spans="1:26" x14ac:dyDescent="0.45">
      <c r="A303" s="8">
        <v>45227</v>
      </c>
      <c r="B303">
        <v>11.6</v>
      </c>
      <c r="C303">
        <v>11.666</v>
      </c>
      <c r="D303">
        <v>12.266999999999999</v>
      </c>
      <c r="E303">
        <v>11.577</v>
      </c>
      <c r="F303">
        <v>12.444000000000001</v>
      </c>
      <c r="G303">
        <v>11.733000000000001</v>
      </c>
      <c r="H303">
        <v>9.3109999999999999</v>
      </c>
      <c r="I303">
        <v>2.044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5.4660000000000002</v>
      </c>
      <c r="T303">
        <v>11.933999999999999</v>
      </c>
      <c r="U303">
        <v>11.956</v>
      </c>
      <c r="V303">
        <v>11.955</v>
      </c>
      <c r="W303">
        <v>12.377000000000001</v>
      </c>
      <c r="X303">
        <v>12.087999999999999</v>
      </c>
      <c r="Y303">
        <v>11.601000000000001</v>
      </c>
      <c r="Z303" s="1">
        <v>160.01900000000001</v>
      </c>
    </row>
    <row r="304" spans="1:26" x14ac:dyDescent="0.45">
      <c r="A304" s="8">
        <v>45228</v>
      </c>
      <c r="B304">
        <v>11.667</v>
      </c>
      <c r="C304">
        <v>23.977</v>
      </c>
      <c r="D304">
        <v>11.510999999999999</v>
      </c>
      <c r="E304">
        <v>11.667</v>
      </c>
      <c r="F304">
        <v>12.089</v>
      </c>
      <c r="G304">
        <v>16.067</v>
      </c>
      <c r="H304">
        <v>8.1340000000000003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2.399</v>
      </c>
      <c r="R304">
        <v>16.643999999999998</v>
      </c>
      <c r="S304">
        <v>21.888999999999999</v>
      </c>
      <c r="T304">
        <v>17.600000000000001</v>
      </c>
      <c r="U304">
        <v>18.777999999999999</v>
      </c>
      <c r="V304">
        <v>17.111999999999998</v>
      </c>
      <c r="W304">
        <v>14.711</v>
      </c>
      <c r="X304">
        <v>15.645</v>
      </c>
      <c r="Y304">
        <v>15.266999999999999</v>
      </c>
      <c r="Z304" s="1">
        <v>235.15700000000001</v>
      </c>
    </row>
    <row r="305" spans="1:26" x14ac:dyDescent="0.45">
      <c r="A305" s="8">
        <v>45229</v>
      </c>
      <c r="B305">
        <v>16.356999999999999</v>
      </c>
      <c r="C305">
        <v>14.911</v>
      </c>
      <c r="D305">
        <v>14.510999999999999</v>
      </c>
      <c r="E305">
        <v>15.489000000000001</v>
      </c>
      <c r="F305">
        <v>14.467000000000001</v>
      </c>
      <c r="G305">
        <v>16.111999999999998</v>
      </c>
      <c r="H305">
        <v>9.3780000000000001</v>
      </c>
      <c r="I305">
        <v>1.823</v>
      </c>
      <c r="J305">
        <v>2.1999999999999999E-2</v>
      </c>
      <c r="K305">
        <v>0</v>
      </c>
      <c r="L305">
        <v>0</v>
      </c>
      <c r="M305">
        <v>0</v>
      </c>
      <c r="N305">
        <v>0</v>
      </c>
      <c r="O305">
        <v>0.156</v>
      </c>
      <c r="P305">
        <v>0</v>
      </c>
      <c r="Q305">
        <v>0</v>
      </c>
      <c r="R305">
        <v>7.8879999999999999</v>
      </c>
      <c r="S305">
        <v>17.177</v>
      </c>
      <c r="T305">
        <v>13.667</v>
      </c>
      <c r="U305">
        <v>12.467000000000001</v>
      </c>
      <c r="V305">
        <v>11.712</v>
      </c>
      <c r="W305">
        <v>11.179</v>
      </c>
      <c r="X305">
        <v>11.2</v>
      </c>
      <c r="Y305">
        <v>11.022</v>
      </c>
      <c r="Z305" s="1">
        <v>199.53799999999998</v>
      </c>
    </row>
    <row r="306" spans="1:26" x14ac:dyDescent="0.45">
      <c r="A306" s="8">
        <v>45230</v>
      </c>
      <c r="B306">
        <v>11.555999999999999</v>
      </c>
      <c r="C306">
        <v>11.178000000000001</v>
      </c>
      <c r="D306">
        <v>11.333</v>
      </c>
      <c r="E306">
        <v>11.666</v>
      </c>
      <c r="F306">
        <v>11.266999999999999</v>
      </c>
      <c r="G306">
        <v>14.577</v>
      </c>
      <c r="H306">
        <v>13.510999999999999</v>
      </c>
      <c r="I306">
        <v>4.0220000000000002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1.911</v>
      </c>
      <c r="R306">
        <v>17.533999999999999</v>
      </c>
      <c r="S306">
        <v>16.155999999999999</v>
      </c>
      <c r="T306">
        <v>12.2</v>
      </c>
      <c r="U306">
        <v>11.821999999999999</v>
      </c>
      <c r="V306">
        <v>12.244999999999999</v>
      </c>
      <c r="W306">
        <v>12.179</v>
      </c>
      <c r="X306">
        <v>11.711</v>
      </c>
      <c r="Y306">
        <v>11.71</v>
      </c>
      <c r="Z306" s="1">
        <v>196.57800000000003</v>
      </c>
    </row>
    <row r="307" spans="1:26" x14ac:dyDescent="0.45">
      <c r="A307" s="8">
        <v>45231</v>
      </c>
      <c r="B307">
        <v>12.4</v>
      </c>
      <c r="C307">
        <v>12.645</v>
      </c>
      <c r="D307">
        <v>11.912000000000001</v>
      </c>
      <c r="E307">
        <v>12.266</v>
      </c>
      <c r="F307">
        <v>11.644</v>
      </c>
      <c r="G307">
        <v>16.888999999999999</v>
      </c>
      <c r="H307">
        <v>8.7119999999999997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11.555</v>
      </c>
      <c r="S307">
        <v>16.844999999999999</v>
      </c>
      <c r="T307">
        <v>14.044</v>
      </c>
      <c r="U307">
        <v>14.978</v>
      </c>
      <c r="V307">
        <v>12.311</v>
      </c>
      <c r="W307">
        <v>11.311</v>
      </c>
      <c r="X307">
        <v>11.221</v>
      </c>
      <c r="Y307">
        <v>11.2</v>
      </c>
      <c r="Z307" s="1">
        <v>189.93300000000002</v>
      </c>
    </row>
    <row r="308" spans="1:26" x14ac:dyDescent="0.45">
      <c r="A308" s="8">
        <v>45232</v>
      </c>
      <c r="B308">
        <v>11.823</v>
      </c>
      <c r="C308">
        <v>11.154999999999999</v>
      </c>
      <c r="D308">
        <v>11.933999999999999</v>
      </c>
      <c r="E308">
        <v>11.201000000000001</v>
      </c>
      <c r="F308">
        <v>10.999000000000001</v>
      </c>
      <c r="G308">
        <v>16.111999999999998</v>
      </c>
      <c r="H308">
        <v>9.6880000000000006</v>
      </c>
      <c r="I308">
        <v>4.3999999999999997E-2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1.2889999999999999</v>
      </c>
      <c r="R308">
        <v>16.088999999999999</v>
      </c>
      <c r="S308">
        <v>15.911</v>
      </c>
      <c r="T308">
        <v>13.977</v>
      </c>
      <c r="U308">
        <v>14.622</v>
      </c>
      <c r="V308">
        <v>12.933</v>
      </c>
      <c r="W308">
        <v>10.823</v>
      </c>
      <c r="X308">
        <v>10.821999999999999</v>
      </c>
      <c r="Y308">
        <v>10.823</v>
      </c>
      <c r="Z308" s="1">
        <v>190.245</v>
      </c>
    </row>
    <row r="309" spans="1:26" x14ac:dyDescent="0.45">
      <c r="A309" s="8">
        <v>45233</v>
      </c>
      <c r="B309">
        <v>10.689</v>
      </c>
      <c r="C309">
        <v>11.266999999999999</v>
      </c>
      <c r="D309">
        <v>10.733000000000001</v>
      </c>
      <c r="E309">
        <v>11.111000000000001</v>
      </c>
      <c r="F309">
        <v>10.933999999999999</v>
      </c>
      <c r="G309">
        <v>13.289</v>
      </c>
      <c r="H309">
        <v>5.7329999999999997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7.6</v>
      </c>
      <c r="S309">
        <v>13.532999999999999</v>
      </c>
      <c r="T309">
        <v>14.467000000000001</v>
      </c>
      <c r="U309">
        <v>14.311999999999999</v>
      </c>
      <c r="V309">
        <v>12.91</v>
      </c>
      <c r="W309">
        <v>11.311</v>
      </c>
      <c r="X309">
        <v>11.666</v>
      </c>
      <c r="Y309">
        <v>11.510999999999999</v>
      </c>
      <c r="Z309" s="1">
        <v>171.066</v>
      </c>
    </row>
    <row r="310" spans="1:26" x14ac:dyDescent="0.45">
      <c r="A310" s="8">
        <v>45234</v>
      </c>
      <c r="B310">
        <v>11.821</v>
      </c>
      <c r="C310">
        <v>11.401</v>
      </c>
      <c r="D310">
        <v>11.244</v>
      </c>
      <c r="E310">
        <v>11.445</v>
      </c>
      <c r="F310">
        <v>11.289</v>
      </c>
      <c r="G310">
        <v>10.221</v>
      </c>
      <c r="H310">
        <v>2.3780000000000001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5.6</v>
      </c>
      <c r="S310">
        <v>11.601000000000001</v>
      </c>
      <c r="T310">
        <v>11.489000000000001</v>
      </c>
      <c r="U310">
        <v>11.356</v>
      </c>
      <c r="V310">
        <v>11.333</v>
      </c>
      <c r="W310">
        <v>11.422000000000001</v>
      </c>
      <c r="X310">
        <v>12.355</v>
      </c>
      <c r="Y310">
        <v>11.132999999999999</v>
      </c>
      <c r="Z310" s="1">
        <v>156.08799999999999</v>
      </c>
    </row>
    <row r="311" spans="1:26" x14ac:dyDescent="0.45">
      <c r="A311" s="8">
        <v>45235</v>
      </c>
      <c r="B311">
        <v>11.444000000000001</v>
      </c>
      <c r="C311">
        <v>12.179</v>
      </c>
      <c r="D311">
        <v>11.178000000000001</v>
      </c>
      <c r="E311">
        <v>10.756</v>
      </c>
      <c r="F311">
        <v>11.311999999999999</v>
      </c>
      <c r="G311">
        <v>13.734</v>
      </c>
      <c r="H311">
        <v>7.4669999999999996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1.111</v>
      </c>
      <c r="R311">
        <v>15.288</v>
      </c>
      <c r="S311">
        <v>18.289000000000001</v>
      </c>
      <c r="T311">
        <v>16.422000000000001</v>
      </c>
      <c r="U311">
        <v>16.600000000000001</v>
      </c>
      <c r="V311">
        <v>14.4</v>
      </c>
      <c r="W311">
        <v>11.778</v>
      </c>
      <c r="X311">
        <v>12.066000000000001</v>
      </c>
      <c r="Y311">
        <v>11.843999999999999</v>
      </c>
      <c r="Z311" s="1">
        <v>195.86799999999999</v>
      </c>
    </row>
    <row r="312" spans="1:26" x14ac:dyDescent="0.45">
      <c r="A312" s="8">
        <v>45236</v>
      </c>
      <c r="B312">
        <v>11.911</v>
      </c>
      <c r="C312">
        <v>11.755000000000001</v>
      </c>
      <c r="D312">
        <v>11.778</v>
      </c>
      <c r="E312">
        <v>12.4</v>
      </c>
      <c r="F312">
        <v>11.867000000000001</v>
      </c>
      <c r="G312">
        <v>13.333</v>
      </c>
      <c r="H312">
        <v>7.1340000000000003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1.0229999999999999</v>
      </c>
      <c r="R312">
        <v>10.798999999999999</v>
      </c>
      <c r="S312">
        <v>14.933999999999999</v>
      </c>
      <c r="T312">
        <v>12.087999999999999</v>
      </c>
      <c r="U312">
        <v>11.778</v>
      </c>
      <c r="V312">
        <v>12.244999999999999</v>
      </c>
      <c r="W312">
        <v>11.555999999999999</v>
      </c>
      <c r="X312">
        <v>11.776999999999999</v>
      </c>
      <c r="Y312">
        <v>11.622</v>
      </c>
      <c r="Z312" s="1">
        <v>178</v>
      </c>
    </row>
    <row r="313" spans="1:26" x14ac:dyDescent="0.45">
      <c r="A313" s="8">
        <v>45237</v>
      </c>
      <c r="B313">
        <v>11.112</v>
      </c>
      <c r="C313">
        <v>11.355</v>
      </c>
      <c r="D313">
        <v>10.978</v>
      </c>
      <c r="E313">
        <v>11.444000000000001</v>
      </c>
      <c r="F313">
        <v>10.888999999999999</v>
      </c>
      <c r="G313">
        <v>14.2</v>
      </c>
      <c r="H313">
        <v>7.9989999999999997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0.42199999999999999</v>
      </c>
      <c r="R313">
        <v>13.266999999999999</v>
      </c>
      <c r="S313">
        <v>16.911999999999999</v>
      </c>
      <c r="T313">
        <v>16.111000000000001</v>
      </c>
      <c r="U313">
        <v>14.667</v>
      </c>
      <c r="V313">
        <v>13.311</v>
      </c>
      <c r="W313">
        <v>13.244999999999999</v>
      </c>
      <c r="X313">
        <v>13.244999999999999</v>
      </c>
      <c r="Y313">
        <v>13.51</v>
      </c>
      <c r="Z313" s="1">
        <v>192.667</v>
      </c>
    </row>
    <row r="314" spans="1:26" x14ac:dyDescent="0.45">
      <c r="A314" s="8">
        <v>45238</v>
      </c>
      <c r="B314">
        <v>12.711</v>
      </c>
      <c r="C314">
        <v>12.846</v>
      </c>
      <c r="D314">
        <v>12.779</v>
      </c>
      <c r="E314">
        <v>12.843999999999999</v>
      </c>
      <c r="F314">
        <v>12.733000000000001</v>
      </c>
      <c r="G314">
        <v>15.689</v>
      </c>
      <c r="H314">
        <v>7.7110000000000003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0.93400000000000005</v>
      </c>
      <c r="R314">
        <v>14.355</v>
      </c>
      <c r="S314">
        <v>15.866</v>
      </c>
      <c r="T314">
        <v>15.510999999999999</v>
      </c>
      <c r="U314">
        <v>13.177</v>
      </c>
      <c r="V314">
        <v>11.179</v>
      </c>
      <c r="W314">
        <v>11.112</v>
      </c>
      <c r="X314">
        <v>11.154999999999999</v>
      </c>
      <c r="Y314">
        <v>12.156000000000001</v>
      </c>
      <c r="Z314" s="1">
        <v>192.75800000000001</v>
      </c>
    </row>
    <row r="315" spans="1:26" x14ac:dyDescent="0.45">
      <c r="A315" s="8">
        <v>45239</v>
      </c>
      <c r="B315">
        <v>11.398999999999999</v>
      </c>
      <c r="C315">
        <v>11</v>
      </c>
      <c r="D315">
        <v>11.244</v>
      </c>
      <c r="E315">
        <v>11.465999999999999</v>
      </c>
      <c r="F315">
        <v>11.266</v>
      </c>
      <c r="G315">
        <v>14.467000000000001</v>
      </c>
      <c r="H315">
        <v>7.3550000000000004</v>
      </c>
      <c r="I315">
        <v>6.7000000000000004E-2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1</v>
      </c>
      <c r="R315">
        <v>15.089</v>
      </c>
      <c r="S315">
        <v>13.489000000000001</v>
      </c>
      <c r="T315">
        <v>11.843999999999999</v>
      </c>
      <c r="U315">
        <v>12.445</v>
      </c>
      <c r="V315">
        <v>12.801</v>
      </c>
      <c r="W315">
        <v>11.266</v>
      </c>
      <c r="X315">
        <v>11.688000000000001</v>
      </c>
      <c r="Y315">
        <v>11.888999999999999</v>
      </c>
      <c r="Z315" s="1">
        <v>179.77499999999998</v>
      </c>
    </row>
    <row r="316" spans="1:26" x14ac:dyDescent="0.45">
      <c r="A316" s="8">
        <v>45240</v>
      </c>
      <c r="B316">
        <v>11.555999999999999</v>
      </c>
      <c r="C316">
        <v>11.444000000000001</v>
      </c>
      <c r="D316">
        <v>11.401</v>
      </c>
      <c r="E316">
        <v>12.199</v>
      </c>
      <c r="F316">
        <v>11.334</v>
      </c>
      <c r="G316">
        <v>12.201000000000001</v>
      </c>
      <c r="H316">
        <v>5.4450000000000003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9.3550000000000004</v>
      </c>
      <c r="S316">
        <v>14.532999999999999</v>
      </c>
      <c r="T316">
        <v>13.378</v>
      </c>
      <c r="U316">
        <v>11.977</v>
      </c>
      <c r="V316">
        <v>12.067</v>
      </c>
      <c r="W316">
        <v>13.089</v>
      </c>
      <c r="X316">
        <v>12.154999999999999</v>
      </c>
      <c r="Y316">
        <v>12.289</v>
      </c>
      <c r="Z316" s="1">
        <v>174.42299999999997</v>
      </c>
    </row>
    <row r="317" spans="1:26" x14ac:dyDescent="0.45">
      <c r="A317" s="8">
        <v>45241</v>
      </c>
      <c r="B317">
        <v>12.645</v>
      </c>
      <c r="C317">
        <v>11.911</v>
      </c>
      <c r="D317">
        <v>11.821999999999999</v>
      </c>
      <c r="E317">
        <v>11.688000000000001</v>
      </c>
      <c r="F317">
        <v>11.733000000000001</v>
      </c>
      <c r="G317">
        <v>10.066000000000001</v>
      </c>
      <c r="H317">
        <v>4.532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1.7110000000000001</v>
      </c>
      <c r="R317">
        <v>9.3330000000000002</v>
      </c>
      <c r="S317">
        <v>11.779</v>
      </c>
      <c r="T317">
        <v>12.577</v>
      </c>
      <c r="U317">
        <v>12.134</v>
      </c>
      <c r="V317">
        <v>12.044</v>
      </c>
      <c r="W317">
        <v>11.689</v>
      </c>
      <c r="X317">
        <v>12</v>
      </c>
      <c r="Y317">
        <v>11.778</v>
      </c>
      <c r="Z317" s="1">
        <v>169.44199999999998</v>
      </c>
    </row>
    <row r="318" spans="1:26" x14ac:dyDescent="0.45">
      <c r="A318" s="8">
        <v>45242</v>
      </c>
      <c r="B318">
        <v>11.867000000000001</v>
      </c>
      <c r="C318">
        <v>12.532999999999999</v>
      </c>
      <c r="D318">
        <v>11.933999999999999</v>
      </c>
      <c r="E318">
        <v>11.689</v>
      </c>
      <c r="F318">
        <v>12.022</v>
      </c>
      <c r="G318">
        <v>14.89</v>
      </c>
      <c r="H318">
        <v>14.577999999999999</v>
      </c>
      <c r="I318">
        <v>15.955</v>
      </c>
      <c r="J318">
        <v>13.622</v>
      </c>
      <c r="K318">
        <v>8.0459999999999994</v>
      </c>
      <c r="L318">
        <v>0</v>
      </c>
      <c r="M318">
        <v>0</v>
      </c>
      <c r="N318">
        <v>0</v>
      </c>
      <c r="O318">
        <v>1.4670000000000001</v>
      </c>
      <c r="P318">
        <v>7.601</v>
      </c>
      <c r="Q318">
        <v>4.2450000000000001</v>
      </c>
      <c r="R318">
        <v>16.2</v>
      </c>
      <c r="S318">
        <v>19.489000000000001</v>
      </c>
      <c r="T318">
        <v>14.978</v>
      </c>
      <c r="U318">
        <v>10.911</v>
      </c>
      <c r="V318">
        <v>11.534000000000001</v>
      </c>
      <c r="W318">
        <v>10.199999999999999</v>
      </c>
      <c r="X318">
        <v>10.933999999999999</v>
      </c>
      <c r="Y318">
        <v>10.266</v>
      </c>
      <c r="Z318" s="1">
        <v>244.96099999999998</v>
      </c>
    </row>
    <row r="319" spans="1:26" x14ac:dyDescent="0.45">
      <c r="A319" s="8">
        <v>45243</v>
      </c>
      <c r="B319">
        <v>10.711</v>
      </c>
      <c r="C319">
        <v>10.6</v>
      </c>
      <c r="D319">
        <v>10.244999999999999</v>
      </c>
      <c r="E319">
        <v>10.000999999999999</v>
      </c>
      <c r="F319">
        <v>11.132999999999999</v>
      </c>
      <c r="G319">
        <v>14.711</v>
      </c>
      <c r="H319">
        <v>8.0440000000000005</v>
      </c>
      <c r="I319">
        <v>0.28899999999999998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0.222</v>
      </c>
      <c r="R319">
        <v>7.2670000000000003</v>
      </c>
      <c r="S319">
        <v>11.6</v>
      </c>
      <c r="T319">
        <v>12.8</v>
      </c>
      <c r="U319">
        <v>12.177</v>
      </c>
      <c r="V319">
        <v>12.045</v>
      </c>
      <c r="W319">
        <v>12</v>
      </c>
      <c r="X319">
        <v>11.689</v>
      </c>
      <c r="Y319">
        <v>12.089</v>
      </c>
      <c r="Z319" s="1">
        <v>167.62299999999996</v>
      </c>
    </row>
    <row r="320" spans="1:26" x14ac:dyDescent="0.45">
      <c r="A320" s="8">
        <v>45244</v>
      </c>
      <c r="B320">
        <v>11.689</v>
      </c>
      <c r="C320">
        <v>11.6</v>
      </c>
      <c r="D320">
        <v>12.134</v>
      </c>
      <c r="E320">
        <v>11.6</v>
      </c>
      <c r="F320">
        <v>12</v>
      </c>
      <c r="G320">
        <v>14.888</v>
      </c>
      <c r="H320">
        <v>15.288</v>
      </c>
      <c r="I320">
        <v>5.6449999999999996</v>
      </c>
      <c r="J320">
        <v>0.84399999999999997</v>
      </c>
      <c r="K320">
        <v>0.93300000000000005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4.0439999999999996</v>
      </c>
      <c r="R320">
        <v>11.689</v>
      </c>
      <c r="S320">
        <v>11.579000000000001</v>
      </c>
      <c r="T320">
        <v>12.022</v>
      </c>
      <c r="U320">
        <v>11.6</v>
      </c>
      <c r="V320">
        <v>11.622999999999999</v>
      </c>
      <c r="W320">
        <v>11.6</v>
      </c>
      <c r="X320">
        <v>12.288</v>
      </c>
      <c r="Y320">
        <v>11.644</v>
      </c>
      <c r="Z320" s="1">
        <v>194.70999999999998</v>
      </c>
    </row>
    <row r="321" spans="1:26" x14ac:dyDescent="0.45">
      <c r="A321" s="8">
        <v>45245</v>
      </c>
      <c r="B321">
        <v>12.266999999999999</v>
      </c>
      <c r="C321">
        <v>11.423</v>
      </c>
      <c r="D321">
        <v>11.156000000000001</v>
      </c>
      <c r="E321">
        <v>11.933999999999999</v>
      </c>
      <c r="F321">
        <v>11.355</v>
      </c>
      <c r="G321">
        <v>14.356</v>
      </c>
      <c r="H321">
        <v>9.3330000000000002</v>
      </c>
      <c r="I321">
        <v>0.33300000000000002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1.645</v>
      </c>
      <c r="R321">
        <v>14.731999999999999</v>
      </c>
      <c r="S321">
        <v>14.266999999999999</v>
      </c>
      <c r="T321">
        <v>14.379</v>
      </c>
      <c r="U321">
        <v>12.154999999999999</v>
      </c>
      <c r="V321">
        <v>11.49</v>
      </c>
      <c r="W321">
        <v>10.955</v>
      </c>
      <c r="X321">
        <v>11.468</v>
      </c>
      <c r="Y321">
        <v>10.843999999999999</v>
      </c>
      <c r="Z321" s="1">
        <v>184.09199999999998</v>
      </c>
    </row>
    <row r="322" spans="1:26" x14ac:dyDescent="0.45">
      <c r="A322" s="8">
        <v>45246</v>
      </c>
      <c r="B322">
        <v>11.135</v>
      </c>
      <c r="C322">
        <v>10.71</v>
      </c>
      <c r="D322">
        <v>10.71</v>
      </c>
      <c r="E322">
        <v>11.178000000000001</v>
      </c>
      <c r="F322">
        <v>10.866</v>
      </c>
      <c r="G322">
        <v>14.532</v>
      </c>
      <c r="H322">
        <v>11.022</v>
      </c>
      <c r="I322">
        <v>0.13300000000000001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0.6</v>
      </c>
      <c r="R322">
        <v>13.044</v>
      </c>
      <c r="S322">
        <v>13.644</v>
      </c>
      <c r="T322">
        <v>11.156000000000001</v>
      </c>
      <c r="U322">
        <v>10.866</v>
      </c>
      <c r="V322">
        <v>10.978</v>
      </c>
      <c r="W322">
        <v>11.4</v>
      </c>
      <c r="X322">
        <v>10.733000000000001</v>
      </c>
      <c r="Y322">
        <v>11.089</v>
      </c>
      <c r="Z322" s="1">
        <v>173.79600000000002</v>
      </c>
    </row>
    <row r="323" spans="1:26" x14ac:dyDescent="0.45">
      <c r="A323" s="8">
        <v>45247</v>
      </c>
      <c r="B323">
        <v>10.978</v>
      </c>
      <c r="C323">
        <v>11.4</v>
      </c>
      <c r="D323">
        <v>10.888999999999999</v>
      </c>
      <c r="E323">
        <v>11.134</v>
      </c>
      <c r="F323">
        <v>11.066000000000001</v>
      </c>
      <c r="G323">
        <v>13.888999999999999</v>
      </c>
      <c r="H323">
        <v>7.6890000000000001</v>
      </c>
      <c r="I323">
        <v>0.57799999999999996</v>
      </c>
      <c r="J323">
        <v>1.466</v>
      </c>
      <c r="K323">
        <v>0.26700000000000002</v>
      </c>
      <c r="L323">
        <v>2.2000000000000002</v>
      </c>
      <c r="M323">
        <v>0.13300000000000001</v>
      </c>
      <c r="N323">
        <v>8.8999999999999996E-2</v>
      </c>
      <c r="O323">
        <v>0</v>
      </c>
      <c r="P323">
        <v>0</v>
      </c>
      <c r="Q323">
        <v>1.444</v>
      </c>
      <c r="R323">
        <v>12.311</v>
      </c>
      <c r="S323">
        <v>12.689</v>
      </c>
      <c r="T323">
        <v>11.933</v>
      </c>
      <c r="U323">
        <v>12.045</v>
      </c>
      <c r="V323">
        <v>12.468</v>
      </c>
      <c r="W323">
        <v>12.378</v>
      </c>
      <c r="X323">
        <v>11.755000000000001</v>
      </c>
      <c r="Y323">
        <v>11.644</v>
      </c>
      <c r="Z323" s="1">
        <v>180.44499999999994</v>
      </c>
    </row>
    <row r="324" spans="1:26" x14ac:dyDescent="0.45">
      <c r="A324" s="8">
        <v>45248</v>
      </c>
      <c r="B324">
        <v>12.266</v>
      </c>
      <c r="C324">
        <v>12.667</v>
      </c>
      <c r="D324">
        <v>12.199</v>
      </c>
      <c r="E324">
        <v>11.510999999999999</v>
      </c>
      <c r="F324">
        <v>11.577</v>
      </c>
      <c r="G324">
        <v>11.622</v>
      </c>
      <c r="H324">
        <v>4.5330000000000004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0.222</v>
      </c>
      <c r="R324">
        <v>9.1110000000000007</v>
      </c>
      <c r="S324">
        <v>11.311</v>
      </c>
      <c r="T324">
        <v>12.066000000000001</v>
      </c>
      <c r="U324">
        <v>11.334</v>
      </c>
      <c r="V324">
        <v>12.044</v>
      </c>
      <c r="W324">
        <v>11.821999999999999</v>
      </c>
      <c r="X324">
        <v>11.688000000000001</v>
      </c>
      <c r="Y324">
        <v>12.089</v>
      </c>
      <c r="Z324" s="1">
        <v>168.06200000000001</v>
      </c>
    </row>
    <row r="325" spans="1:26" x14ac:dyDescent="0.45">
      <c r="A325" s="8">
        <v>45249</v>
      </c>
      <c r="B325">
        <v>12.111000000000001</v>
      </c>
      <c r="C325">
        <v>12.156000000000001</v>
      </c>
      <c r="D325">
        <v>11.489000000000001</v>
      </c>
      <c r="E325">
        <v>11.667</v>
      </c>
      <c r="F325">
        <v>11.843999999999999</v>
      </c>
      <c r="G325">
        <v>14</v>
      </c>
      <c r="H325">
        <v>15.933</v>
      </c>
      <c r="I325">
        <v>17.754999999999999</v>
      </c>
      <c r="J325">
        <v>11.956</v>
      </c>
      <c r="K325">
        <v>4.0890000000000004</v>
      </c>
      <c r="L325">
        <v>2.512</v>
      </c>
      <c r="M325">
        <v>4.1109999999999998</v>
      </c>
      <c r="N325">
        <v>6.51</v>
      </c>
      <c r="O325">
        <v>9.1560000000000006</v>
      </c>
      <c r="P325">
        <v>6.0010000000000003</v>
      </c>
      <c r="Q325">
        <v>12</v>
      </c>
      <c r="R325">
        <v>19.533000000000001</v>
      </c>
      <c r="S325">
        <v>16.689</v>
      </c>
      <c r="T325">
        <v>15.244999999999999</v>
      </c>
      <c r="U325">
        <v>14.689</v>
      </c>
      <c r="V325">
        <v>14.289</v>
      </c>
      <c r="W325">
        <v>14.667</v>
      </c>
      <c r="X325">
        <v>14.178000000000001</v>
      </c>
      <c r="Y325">
        <v>14.2</v>
      </c>
      <c r="Z325" s="1">
        <v>286.77999999999992</v>
      </c>
    </row>
    <row r="326" spans="1:26" x14ac:dyDescent="0.45">
      <c r="A326" s="8">
        <v>45250</v>
      </c>
      <c r="B326">
        <v>14.222</v>
      </c>
      <c r="C326">
        <v>12.045</v>
      </c>
      <c r="D326">
        <v>11.978</v>
      </c>
      <c r="E326">
        <v>11.978</v>
      </c>
      <c r="F326">
        <v>13.111000000000001</v>
      </c>
      <c r="G326">
        <v>15.866</v>
      </c>
      <c r="H326">
        <v>13.2</v>
      </c>
      <c r="I326">
        <v>2.1779999999999999</v>
      </c>
      <c r="J326">
        <v>0</v>
      </c>
      <c r="K326">
        <v>0.71099999999999997</v>
      </c>
      <c r="L326">
        <v>0</v>
      </c>
      <c r="M326">
        <v>0</v>
      </c>
      <c r="N326">
        <v>0</v>
      </c>
      <c r="O326">
        <v>0</v>
      </c>
      <c r="P326">
        <v>2.1999999999999999E-2</v>
      </c>
      <c r="Q326">
        <v>0.311</v>
      </c>
      <c r="R326">
        <v>12.823</v>
      </c>
      <c r="S326">
        <v>12.8</v>
      </c>
      <c r="T326">
        <v>12.2</v>
      </c>
      <c r="U326">
        <v>12.465999999999999</v>
      </c>
      <c r="V326">
        <v>12.467000000000001</v>
      </c>
      <c r="W326">
        <v>12.422000000000001</v>
      </c>
      <c r="X326">
        <v>12.378</v>
      </c>
      <c r="Y326">
        <v>12.577999999999999</v>
      </c>
      <c r="Z326" s="1">
        <v>195.75600000000006</v>
      </c>
    </row>
    <row r="327" spans="1:26" x14ac:dyDescent="0.45">
      <c r="A327" s="8">
        <v>45251</v>
      </c>
      <c r="B327">
        <v>13.089</v>
      </c>
      <c r="C327">
        <v>12.333</v>
      </c>
      <c r="D327">
        <v>12.398999999999999</v>
      </c>
      <c r="E327">
        <v>12.289</v>
      </c>
      <c r="F327">
        <v>13.156000000000001</v>
      </c>
      <c r="G327">
        <v>16.734000000000002</v>
      </c>
      <c r="H327">
        <v>11.71</v>
      </c>
      <c r="I327">
        <v>1.6879999999999999</v>
      </c>
      <c r="J327">
        <v>0.26700000000000002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0.111</v>
      </c>
      <c r="R327">
        <v>9.5329999999999995</v>
      </c>
      <c r="S327">
        <v>11.333</v>
      </c>
      <c r="T327">
        <v>11.334</v>
      </c>
      <c r="U327">
        <v>11.445</v>
      </c>
      <c r="V327">
        <v>11.177</v>
      </c>
      <c r="W327">
        <v>11.579000000000001</v>
      </c>
      <c r="X327">
        <v>11.601000000000001</v>
      </c>
      <c r="Y327">
        <v>11.689</v>
      </c>
      <c r="Z327" s="1">
        <v>183.46700000000001</v>
      </c>
    </row>
    <row r="328" spans="1:26" x14ac:dyDescent="0.45">
      <c r="A328" s="8">
        <v>45252</v>
      </c>
      <c r="B328">
        <v>11.244999999999999</v>
      </c>
      <c r="C328">
        <v>11.022</v>
      </c>
      <c r="D328">
        <v>11.178000000000001</v>
      </c>
      <c r="E328">
        <v>10.999000000000001</v>
      </c>
      <c r="F328">
        <v>11.956</v>
      </c>
      <c r="G328">
        <v>15.222</v>
      </c>
      <c r="H328">
        <v>10.776999999999999</v>
      </c>
      <c r="I328">
        <v>4.3999999999999997E-2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0.622</v>
      </c>
      <c r="R328">
        <v>9.5559999999999992</v>
      </c>
      <c r="S328">
        <v>11.867000000000001</v>
      </c>
      <c r="T328">
        <v>12.734</v>
      </c>
      <c r="U328">
        <v>12.134</v>
      </c>
      <c r="V328">
        <v>12.089</v>
      </c>
      <c r="W328">
        <v>12.778</v>
      </c>
      <c r="X328">
        <v>11.866</v>
      </c>
      <c r="Y328">
        <v>11.532999999999999</v>
      </c>
      <c r="Z328" s="1">
        <v>177.62199999999999</v>
      </c>
    </row>
    <row r="329" spans="1:26" x14ac:dyDescent="0.45">
      <c r="A329" s="8">
        <v>45253</v>
      </c>
      <c r="B329">
        <v>11.733000000000001</v>
      </c>
      <c r="C329">
        <v>11.821999999999999</v>
      </c>
      <c r="D329">
        <v>12.688000000000001</v>
      </c>
      <c r="E329">
        <v>12.132999999999999</v>
      </c>
      <c r="F329">
        <v>11.821999999999999</v>
      </c>
      <c r="G329">
        <v>15.955</v>
      </c>
      <c r="H329">
        <v>12.222</v>
      </c>
      <c r="I329">
        <v>0.378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0.28899999999999998</v>
      </c>
      <c r="R329">
        <v>11.222</v>
      </c>
      <c r="S329">
        <v>12.489000000000001</v>
      </c>
      <c r="T329">
        <v>12.999000000000001</v>
      </c>
      <c r="U329">
        <v>11.756</v>
      </c>
      <c r="V329">
        <v>12.6</v>
      </c>
      <c r="W329">
        <v>11.577999999999999</v>
      </c>
      <c r="X329">
        <v>11.223000000000001</v>
      </c>
      <c r="Y329">
        <v>11.132999999999999</v>
      </c>
      <c r="Z329" s="1">
        <v>184.042</v>
      </c>
    </row>
    <row r="330" spans="1:26" x14ac:dyDescent="0.45">
      <c r="A330" s="8">
        <v>45254</v>
      </c>
      <c r="B330">
        <v>11.776999999999999</v>
      </c>
      <c r="C330">
        <v>11.2</v>
      </c>
      <c r="D330">
        <v>11.377000000000001</v>
      </c>
      <c r="E330">
        <v>12.223000000000001</v>
      </c>
      <c r="F330">
        <v>11.779</v>
      </c>
      <c r="G330">
        <v>13.246</v>
      </c>
      <c r="H330">
        <v>9.8670000000000009</v>
      </c>
      <c r="I330">
        <v>8.8999999999999996E-2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0.4</v>
      </c>
      <c r="R330">
        <v>9.7780000000000005</v>
      </c>
      <c r="S330">
        <v>12.555999999999999</v>
      </c>
      <c r="T330">
        <v>12.334</v>
      </c>
      <c r="U330">
        <v>12.022</v>
      </c>
      <c r="V330">
        <v>11.733000000000001</v>
      </c>
      <c r="W330">
        <v>12.023</v>
      </c>
      <c r="X330">
        <v>11.933</v>
      </c>
      <c r="Y330">
        <v>11.667</v>
      </c>
      <c r="Z330" s="1">
        <v>176.00399999999999</v>
      </c>
    </row>
    <row r="331" spans="1:26" x14ac:dyDescent="0.45">
      <c r="A331" s="8">
        <v>45255</v>
      </c>
      <c r="B331">
        <v>11.888999999999999</v>
      </c>
      <c r="C331">
        <v>12.510999999999999</v>
      </c>
      <c r="D331">
        <v>11.577</v>
      </c>
      <c r="E331">
        <v>11.8</v>
      </c>
      <c r="F331">
        <v>12.178000000000001</v>
      </c>
      <c r="G331">
        <v>12.333</v>
      </c>
      <c r="H331">
        <v>6.4669999999999996</v>
      </c>
      <c r="I331">
        <v>0.111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1.111</v>
      </c>
      <c r="R331">
        <v>11.8</v>
      </c>
      <c r="S331">
        <v>12.422000000000001</v>
      </c>
      <c r="T331">
        <v>11.733000000000001</v>
      </c>
      <c r="U331">
        <v>11.911</v>
      </c>
      <c r="V331">
        <v>12.289</v>
      </c>
      <c r="W331">
        <v>13.266999999999999</v>
      </c>
      <c r="X331">
        <v>12.266</v>
      </c>
      <c r="Y331">
        <v>11.888</v>
      </c>
      <c r="Z331" s="1">
        <v>177.553</v>
      </c>
    </row>
    <row r="332" spans="1:26" x14ac:dyDescent="0.45">
      <c r="A332" s="8">
        <v>45256</v>
      </c>
      <c r="B332">
        <v>12.6</v>
      </c>
      <c r="C332">
        <v>11.933</v>
      </c>
      <c r="D332">
        <v>13.222</v>
      </c>
      <c r="E332">
        <v>11.667</v>
      </c>
      <c r="F332">
        <v>12</v>
      </c>
      <c r="G332">
        <v>16.045999999999999</v>
      </c>
      <c r="H332">
        <v>11.956</v>
      </c>
      <c r="I332">
        <v>0.24399999999999999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0.51100000000000001</v>
      </c>
      <c r="R332">
        <v>12.843999999999999</v>
      </c>
      <c r="S332">
        <v>14.334</v>
      </c>
      <c r="T332">
        <v>12.489000000000001</v>
      </c>
      <c r="U332">
        <v>13.089</v>
      </c>
      <c r="V332">
        <v>12.821999999999999</v>
      </c>
      <c r="W332">
        <v>12.755000000000001</v>
      </c>
      <c r="X332">
        <v>12.156000000000001</v>
      </c>
      <c r="Y332">
        <v>13.022</v>
      </c>
      <c r="Z332" s="1">
        <v>193.69</v>
      </c>
    </row>
    <row r="333" spans="1:26" x14ac:dyDescent="0.45">
      <c r="A333" s="8">
        <v>45257</v>
      </c>
      <c r="B333">
        <v>12.222</v>
      </c>
      <c r="C333">
        <v>12.356</v>
      </c>
      <c r="D333">
        <v>12.4</v>
      </c>
      <c r="E333">
        <v>12.045</v>
      </c>
      <c r="F333">
        <v>11.866</v>
      </c>
      <c r="G333">
        <v>16.065999999999999</v>
      </c>
      <c r="H333">
        <v>15.112</v>
      </c>
      <c r="I333">
        <v>9.8670000000000009</v>
      </c>
      <c r="J333">
        <v>3.734</v>
      </c>
      <c r="K333">
        <v>0</v>
      </c>
      <c r="L333">
        <v>0</v>
      </c>
      <c r="M333">
        <v>0</v>
      </c>
      <c r="N333">
        <v>0</v>
      </c>
      <c r="O333">
        <v>6.6000000000000003E-2</v>
      </c>
      <c r="P333">
        <v>0</v>
      </c>
      <c r="Q333">
        <v>1.978</v>
      </c>
      <c r="R333">
        <v>11.755000000000001</v>
      </c>
      <c r="S333">
        <v>12.111000000000001</v>
      </c>
      <c r="T333">
        <v>11.978</v>
      </c>
      <c r="U333">
        <v>12.2</v>
      </c>
      <c r="V333">
        <v>11.622</v>
      </c>
      <c r="W333">
        <v>11.888999999999999</v>
      </c>
      <c r="X333">
        <v>11.622999999999999</v>
      </c>
      <c r="Y333">
        <v>11.911</v>
      </c>
      <c r="Z333" s="1">
        <v>202.80099999999999</v>
      </c>
    </row>
    <row r="334" spans="1:26" x14ac:dyDescent="0.45">
      <c r="A334" s="8">
        <v>45258</v>
      </c>
      <c r="B334">
        <v>11.843999999999999</v>
      </c>
      <c r="C334">
        <v>11.398999999999999</v>
      </c>
      <c r="D334">
        <v>11.6</v>
      </c>
      <c r="E334">
        <v>12.223000000000001</v>
      </c>
      <c r="F334">
        <v>11.6</v>
      </c>
      <c r="G334">
        <v>15.977</v>
      </c>
      <c r="H334">
        <v>14.178000000000001</v>
      </c>
      <c r="I334">
        <v>5.734</v>
      </c>
      <c r="J334">
        <v>0.17799999999999999</v>
      </c>
      <c r="K334">
        <v>0</v>
      </c>
      <c r="L334">
        <v>0.57799999999999996</v>
      </c>
      <c r="M334">
        <v>3.444</v>
      </c>
      <c r="N334">
        <v>4.3999999999999997E-2</v>
      </c>
      <c r="O334">
        <v>3.6440000000000001</v>
      </c>
      <c r="P334">
        <v>0</v>
      </c>
      <c r="Q334">
        <v>1.5109999999999999</v>
      </c>
      <c r="R334">
        <v>11.222</v>
      </c>
      <c r="S334">
        <v>11.398999999999999</v>
      </c>
      <c r="T334">
        <v>12.467000000000001</v>
      </c>
      <c r="U334">
        <v>11.644</v>
      </c>
      <c r="V334">
        <v>11.510999999999999</v>
      </c>
      <c r="W334">
        <v>11.8</v>
      </c>
      <c r="X334">
        <v>11.778</v>
      </c>
      <c r="Y334">
        <v>11.823</v>
      </c>
      <c r="Z334" s="1">
        <v>197.59800000000001</v>
      </c>
    </row>
    <row r="335" spans="1:26" x14ac:dyDescent="0.45">
      <c r="A335" s="8">
        <v>45259</v>
      </c>
      <c r="B335">
        <v>11.555</v>
      </c>
      <c r="C335">
        <v>11.334</v>
      </c>
      <c r="D335">
        <v>12.067</v>
      </c>
      <c r="E335">
        <v>11.888</v>
      </c>
      <c r="F335">
        <v>11.843999999999999</v>
      </c>
      <c r="G335">
        <v>16.132999999999999</v>
      </c>
      <c r="H335">
        <v>13.333</v>
      </c>
      <c r="I335">
        <v>3.1779999999999999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1.355</v>
      </c>
      <c r="R335">
        <v>13.289</v>
      </c>
      <c r="S335">
        <v>13.622</v>
      </c>
      <c r="T335">
        <v>13.333</v>
      </c>
      <c r="U335">
        <v>12.912000000000001</v>
      </c>
      <c r="V335">
        <v>11.068</v>
      </c>
      <c r="W335">
        <v>10.867000000000001</v>
      </c>
      <c r="X335">
        <v>11.488</v>
      </c>
      <c r="Y335">
        <v>10.689</v>
      </c>
      <c r="Z335" s="1">
        <v>189.95500000000001</v>
      </c>
    </row>
    <row r="336" spans="1:26" x14ac:dyDescent="0.45">
      <c r="A336" s="8">
        <v>45260</v>
      </c>
      <c r="B336">
        <v>10.888</v>
      </c>
      <c r="C336">
        <v>10.755000000000001</v>
      </c>
      <c r="D336">
        <v>10.555</v>
      </c>
      <c r="E336">
        <v>11.978999999999999</v>
      </c>
      <c r="F336">
        <v>11.689</v>
      </c>
      <c r="G336">
        <v>16.710999999999999</v>
      </c>
      <c r="H336">
        <v>13.334</v>
      </c>
      <c r="I336">
        <v>0.2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0.66700000000000004</v>
      </c>
      <c r="R336">
        <v>13.688000000000001</v>
      </c>
      <c r="S336">
        <v>13.845000000000001</v>
      </c>
      <c r="T336">
        <v>13.134</v>
      </c>
      <c r="U336">
        <v>11.4</v>
      </c>
      <c r="V336">
        <v>11.4</v>
      </c>
      <c r="W336">
        <v>11.510999999999999</v>
      </c>
      <c r="X336">
        <v>11.067</v>
      </c>
      <c r="Y336">
        <v>11.356</v>
      </c>
      <c r="Z336" s="1">
        <v>184.179</v>
      </c>
    </row>
    <row r="337" spans="1:26" x14ac:dyDescent="0.45">
      <c r="A337" s="8">
        <v>45261</v>
      </c>
      <c r="B337">
        <v>11.2</v>
      </c>
      <c r="C337">
        <v>10.955</v>
      </c>
      <c r="D337">
        <v>11.555999999999999</v>
      </c>
      <c r="E337">
        <v>11.911</v>
      </c>
      <c r="F337">
        <v>11.022</v>
      </c>
      <c r="G337">
        <v>13.956</v>
      </c>
      <c r="H337">
        <v>12.91</v>
      </c>
      <c r="I337">
        <v>0.51100000000000001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0.622</v>
      </c>
      <c r="R337">
        <v>11.111000000000001</v>
      </c>
      <c r="S337">
        <v>14.111000000000001</v>
      </c>
      <c r="T337">
        <v>12.356999999999999</v>
      </c>
      <c r="U337">
        <v>11.465999999999999</v>
      </c>
      <c r="V337">
        <v>12.021000000000001</v>
      </c>
      <c r="W337">
        <v>11.355</v>
      </c>
      <c r="X337">
        <v>11.244</v>
      </c>
      <c r="Y337">
        <v>11.334</v>
      </c>
      <c r="Z337" s="1">
        <v>179.642</v>
      </c>
    </row>
    <row r="338" spans="1:26" x14ac:dyDescent="0.45">
      <c r="A338" s="8">
        <v>45262</v>
      </c>
      <c r="B338">
        <v>11.555999999999999</v>
      </c>
      <c r="C338">
        <v>11.867000000000001</v>
      </c>
      <c r="D338">
        <v>11.333</v>
      </c>
      <c r="E338">
        <v>11.156000000000001</v>
      </c>
      <c r="F338">
        <v>11.555</v>
      </c>
      <c r="G338">
        <v>12.289</v>
      </c>
      <c r="H338">
        <v>6.8220000000000001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0.17799999999999999</v>
      </c>
      <c r="R338">
        <v>9.3559999999999999</v>
      </c>
      <c r="S338">
        <v>11.532999999999999</v>
      </c>
      <c r="T338">
        <v>13.066000000000001</v>
      </c>
      <c r="U338">
        <v>12.49</v>
      </c>
      <c r="V338">
        <v>11.401</v>
      </c>
      <c r="W338">
        <v>12.266999999999999</v>
      </c>
      <c r="X338">
        <v>12.467000000000001</v>
      </c>
      <c r="Y338">
        <v>11.244999999999999</v>
      </c>
      <c r="Z338" s="1">
        <v>170.58100000000002</v>
      </c>
    </row>
    <row r="339" spans="1:26" x14ac:dyDescent="0.45">
      <c r="A339" s="8">
        <v>45263</v>
      </c>
      <c r="B339">
        <v>11.445</v>
      </c>
      <c r="C339">
        <v>11.288</v>
      </c>
      <c r="D339">
        <v>11.222</v>
      </c>
      <c r="E339">
        <v>11.756</v>
      </c>
      <c r="F339">
        <v>11.510999999999999</v>
      </c>
      <c r="G339">
        <v>15.266999999999999</v>
      </c>
      <c r="H339">
        <v>16.021999999999998</v>
      </c>
      <c r="I339">
        <v>1.667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0.51100000000000001</v>
      </c>
      <c r="R339">
        <v>14.489000000000001</v>
      </c>
      <c r="S339">
        <v>13.378</v>
      </c>
      <c r="T339">
        <v>11.111000000000001</v>
      </c>
      <c r="U339">
        <v>11.534000000000001</v>
      </c>
      <c r="V339">
        <v>11.444000000000001</v>
      </c>
      <c r="W339">
        <v>11.087999999999999</v>
      </c>
      <c r="X339">
        <v>11.111000000000001</v>
      </c>
      <c r="Y339">
        <v>11.178000000000001</v>
      </c>
      <c r="Z339" s="1">
        <v>186.02199999999996</v>
      </c>
    </row>
    <row r="340" spans="1:26" x14ac:dyDescent="0.45">
      <c r="A340" s="8">
        <v>45264</v>
      </c>
      <c r="B340">
        <v>10.978</v>
      </c>
      <c r="C340">
        <v>11.111000000000001</v>
      </c>
      <c r="D340">
        <v>11.4</v>
      </c>
      <c r="E340">
        <v>11.333</v>
      </c>
      <c r="F340">
        <v>11.378</v>
      </c>
      <c r="G340">
        <v>17.021999999999998</v>
      </c>
      <c r="H340">
        <v>14.843999999999999</v>
      </c>
      <c r="I340">
        <v>0.6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2.621</v>
      </c>
      <c r="R340">
        <v>14.6</v>
      </c>
      <c r="S340">
        <v>14.333</v>
      </c>
      <c r="T340">
        <v>14.867000000000001</v>
      </c>
      <c r="U340">
        <v>12.778</v>
      </c>
      <c r="V340">
        <v>12.154999999999999</v>
      </c>
      <c r="W340">
        <v>10.733000000000001</v>
      </c>
      <c r="X340">
        <v>10.778</v>
      </c>
      <c r="Y340">
        <v>11.022</v>
      </c>
      <c r="Z340" s="1">
        <v>192.55299999999994</v>
      </c>
    </row>
    <row r="341" spans="1:26" x14ac:dyDescent="0.45">
      <c r="A341" s="8">
        <v>45265</v>
      </c>
      <c r="B341">
        <v>11.11</v>
      </c>
      <c r="C341">
        <v>11.087999999999999</v>
      </c>
      <c r="D341">
        <v>10.933</v>
      </c>
      <c r="E341">
        <v>11.199</v>
      </c>
      <c r="F341">
        <v>11.643000000000001</v>
      </c>
      <c r="G341">
        <v>16.689</v>
      </c>
      <c r="H341">
        <v>15.044</v>
      </c>
      <c r="I341">
        <v>6.734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10.289</v>
      </c>
      <c r="R341">
        <v>15.667</v>
      </c>
      <c r="S341">
        <v>14.911</v>
      </c>
      <c r="T341">
        <v>14.689</v>
      </c>
      <c r="U341">
        <v>13.289</v>
      </c>
      <c r="V341">
        <v>12.2</v>
      </c>
      <c r="W341">
        <v>12.022</v>
      </c>
      <c r="X341">
        <v>11.89</v>
      </c>
      <c r="Y341">
        <v>12.023</v>
      </c>
      <c r="Z341" s="1">
        <v>211.41999999999993</v>
      </c>
    </row>
    <row r="342" spans="1:26" x14ac:dyDescent="0.45">
      <c r="A342" s="8">
        <v>45266</v>
      </c>
      <c r="B342">
        <v>12.154999999999999</v>
      </c>
      <c r="C342">
        <v>11.955</v>
      </c>
      <c r="D342">
        <v>11.8</v>
      </c>
      <c r="E342">
        <v>12.223000000000001</v>
      </c>
      <c r="F342">
        <v>11.69</v>
      </c>
      <c r="G342">
        <v>15.2</v>
      </c>
      <c r="H342">
        <v>14.845000000000001</v>
      </c>
      <c r="I342">
        <v>3.0009999999999999</v>
      </c>
      <c r="J342">
        <v>0</v>
      </c>
      <c r="K342">
        <v>2.1999999999999999E-2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4.6669999999999998</v>
      </c>
      <c r="R342">
        <v>14.845000000000001</v>
      </c>
      <c r="S342">
        <v>13.978</v>
      </c>
      <c r="T342">
        <v>11.398999999999999</v>
      </c>
      <c r="U342">
        <v>10.933999999999999</v>
      </c>
      <c r="V342">
        <v>11.111000000000001</v>
      </c>
      <c r="W342">
        <v>10.734</v>
      </c>
      <c r="X342">
        <v>10.888999999999999</v>
      </c>
      <c r="Y342">
        <v>10.778</v>
      </c>
      <c r="Z342" s="1">
        <v>192.226</v>
      </c>
    </row>
    <row r="343" spans="1:26" x14ac:dyDescent="0.45">
      <c r="A343" s="8">
        <v>45267</v>
      </c>
      <c r="B343">
        <v>10.622</v>
      </c>
      <c r="C343">
        <v>10.532999999999999</v>
      </c>
      <c r="D343">
        <v>10.666</v>
      </c>
      <c r="E343">
        <v>10.688000000000001</v>
      </c>
      <c r="F343">
        <v>10.644</v>
      </c>
      <c r="G343">
        <v>16.289000000000001</v>
      </c>
      <c r="H343">
        <v>14.733000000000001</v>
      </c>
      <c r="I343">
        <v>8.3109999999999999</v>
      </c>
      <c r="J343">
        <v>2.1999999999999999E-2</v>
      </c>
      <c r="K343">
        <v>0</v>
      </c>
      <c r="L343">
        <v>0</v>
      </c>
      <c r="M343">
        <v>0</v>
      </c>
      <c r="N343">
        <v>0</v>
      </c>
      <c r="O343">
        <v>2.1999999999999999E-2</v>
      </c>
      <c r="P343">
        <v>1.534</v>
      </c>
      <c r="Q343">
        <v>1.5109999999999999</v>
      </c>
      <c r="R343">
        <v>11.489000000000001</v>
      </c>
      <c r="S343">
        <v>11.465999999999999</v>
      </c>
      <c r="T343">
        <v>10.444000000000001</v>
      </c>
      <c r="U343">
        <v>10.489000000000001</v>
      </c>
      <c r="V343">
        <v>10.733000000000001</v>
      </c>
      <c r="W343">
        <v>10.645</v>
      </c>
      <c r="X343">
        <v>10.356</v>
      </c>
      <c r="Y343">
        <v>10.289</v>
      </c>
      <c r="Z343" s="1">
        <v>181.48600000000002</v>
      </c>
    </row>
    <row r="344" spans="1:26" x14ac:dyDescent="0.45">
      <c r="A344" s="8">
        <v>45268</v>
      </c>
      <c r="B344">
        <v>10.444000000000001</v>
      </c>
      <c r="C344">
        <v>10</v>
      </c>
      <c r="D344">
        <v>10.333</v>
      </c>
      <c r="E344">
        <v>11.377000000000001</v>
      </c>
      <c r="F344">
        <v>10.089</v>
      </c>
      <c r="G344">
        <v>12.933999999999999</v>
      </c>
      <c r="H344">
        <v>11.734</v>
      </c>
      <c r="I344">
        <v>1.0669999999999999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0.111</v>
      </c>
      <c r="R344">
        <v>10.532999999999999</v>
      </c>
      <c r="S344">
        <v>12.244999999999999</v>
      </c>
      <c r="T344">
        <v>10.311</v>
      </c>
      <c r="U344">
        <v>10.467000000000001</v>
      </c>
      <c r="V344">
        <v>10.179</v>
      </c>
      <c r="W344">
        <v>10.622</v>
      </c>
      <c r="X344">
        <v>9.9550000000000001</v>
      </c>
      <c r="Y344">
        <v>10.467000000000001</v>
      </c>
      <c r="Z344" s="1">
        <v>162.86799999999999</v>
      </c>
    </row>
    <row r="345" spans="1:26" x14ac:dyDescent="0.45">
      <c r="A345" s="8">
        <v>45269</v>
      </c>
      <c r="B345">
        <v>10.4</v>
      </c>
      <c r="C345">
        <v>10.845000000000001</v>
      </c>
      <c r="D345">
        <v>10.178000000000001</v>
      </c>
      <c r="E345">
        <v>10.156000000000001</v>
      </c>
      <c r="F345">
        <v>10.266999999999999</v>
      </c>
      <c r="G345">
        <v>10.355</v>
      </c>
      <c r="H345">
        <v>5.8890000000000002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1.867</v>
      </c>
      <c r="R345">
        <v>9.1340000000000003</v>
      </c>
      <c r="S345">
        <v>10.089</v>
      </c>
      <c r="T345">
        <v>10.132999999999999</v>
      </c>
      <c r="U345">
        <v>9.9109999999999996</v>
      </c>
      <c r="V345">
        <v>9.8889999999999993</v>
      </c>
      <c r="W345">
        <v>11.577999999999999</v>
      </c>
      <c r="X345">
        <v>10.066000000000001</v>
      </c>
      <c r="Y345">
        <v>9.9320000000000004</v>
      </c>
      <c r="Z345" s="1">
        <v>150.68899999999999</v>
      </c>
    </row>
    <row r="346" spans="1:26" x14ac:dyDescent="0.45">
      <c r="A346" s="8">
        <v>45270</v>
      </c>
      <c r="B346">
        <v>10.066000000000001</v>
      </c>
      <c r="C346">
        <v>10.132</v>
      </c>
      <c r="D346">
        <v>9.9779999999999998</v>
      </c>
      <c r="E346">
        <v>9.8439999999999994</v>
      </c>
      <c r="F346">
        <v>10.222</v>
      </c>
      <c r="G346">
        <v>14.266999999999999</v>
      </c>
      <c r="H346">
        <v>12.156000000000001</v>
      </c>
      <c r="I346">
        <v>2.4220000000000002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2.6440000000000001</v>
      </c>
      <c r="R346">
        <v>12.087999999999999</v>
      </c>
      <c r="S346">
        <v>10.222</v>
      </c>
      <c r="T346">
        <v>10.311</v>
      </c>
      <c r="U346">
        <v>10.467000000000001</v>
      </c>
      <c r="V346">
        <v>9.9550000000000001</v>
      </c>
      <c r="W346">
        <v>10.379</v>
      </c>
      <c r="X346">
        <v>10.000999999999999</v>
      </c>
      <c r="Y346">
        <v>10.022</v>
      </c>
      <c r="Z346" s="1">
        <v>165.17599999999999</v>
      </c>
    </row>
    <row r="347" spans="1:26" x14ac:dyDescent="0.45">
      <c r="A347" s="8">
        <v>45271</v>
      </c>
      <c r="B347">
        <v>10.044</v>
      </c>
      <c r="C347">
        <v>10.311</v>
      </c>
      <c r="D347">
        <v>10.199999999999999</v>
      </c>
      <c r="E347">
        <v>10.244</v>
      </c>
      <c r="F347">
        <v>10.067</v>
      </c>
      <c r="G347">
        <v>14.512</v>
      </c>
      <c r="H347">
        <v>14.377000000000001</v>
      </c>
      <c r="I347">
        <v>0.57799999999999996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0.95599999999999996</v>
      </c>
      <c r="R347">
        <v>11.622999999999999</v>
      </c>
      <c r="S347">
        <v>11.089</v>
      </c>
      <c r="T347">
        <v>10.754</v>
      </c>
      <c r="U347">
        <v>10.510999999999999</v>
      </c>
      <c r="V347">
        <v>10.49</v>
      </c>
      <c r="W347">
        <v>10.756</v>
      </c>
      <c r="X347">
        <v>10.667999999999999</v>
      </c>
      <c r="Y347">
        <v>10.622</v>
      </c>
      <c r="Z347" s="1">
        <v>167.80200000000002</v>
      </c>
    </row>
    <row r="348" spans="1:26" x14ac:dyDescent="0.45">
      <c r="A348" s="8">
        <v>45272</v>
      </c>
      <c r="B348">
        <v>10.843999999999999</v>
      </c>
      <c r="C348">
        <v>10.510999999999999</v>
      </c>
      <c r="D348">
        <v>10.843</v>
      </c>
      <c r="E348">
        <v>10.49</v>
      </c>
      <c r="F348">
        <v>11.045</v>
      </c>
      <c r="G348">
        <v>15.311</v>
      </c>
      <c r="H348">
        <v>14.378</v>
      </c>
      <c r="I348">
        <v>2.8450000000000002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0.222</v>
      </c>
      <c r="Q348">
        <v>3.4220000000000002</v>
      </c>
      <c r="R348">
        <v>14.644</v>
      </c>
      <c r="S348">
        <v>12.845000000000001</v>
      </c>
      <c r="T348">
        <v>11.333</v>
      </c>
      <c r="U348">
        <v>10.711</v>
      </c>
      <c r="V348">
        <v>10.378</v>
      </c>
      <c r="W348">
        <v>10.132999999999999</v>
      </c>
      <c r="X348">
        <v>9.8000000000000007</v>
      </c>
      <c r="Y348">
        <v>10.244</v>
      </c>
      <c r="Z348" s="1">
        <v>179.99900000000002</v>
      </c>
    </row>
    <row r="349" spans="1:26" x14ac:dyDescent="0.45">
      <c r="A349" s="8">
        <v>45273</v>
      </c>
      <c r="B349">
        <v>9.9120000000000008</v>
      </c>
      <c r="C349">
        <v>10.334</v>
      </c>
      <c r="D349">
        <v>9.8659999999999997</v>
      </c>
      <c r="E349">
        <v>10.068</v>
      </c>
      <c r="F349">
        <v>9.9779999999999998</v>
      </c>
      <c r="G349">
        <v>15.023</v>
      </c>
      <c r="H349">
        <v>11.510999999999999</v>
      </c>
      <c r="I349">
        <v>7.1550000000000002</v>
      </c>
      <c r="J349">
        <v>9.3770000000000007</v>
      </c>
      <c r="K349">
        <v>0</v>
      </c>
      <c r="L349">
        <v>0</v>
      </c>
      <c r="M349">
        <v>0.13300000000000001</v>
      </c>
      <c r="N349">
        <v>0</v>
      </c>
      <c r="O349">
        <v>0</v>
      </c>
      <c r="P349">
        <v>0</v>
      </c>
      <c r="Q349">
        <v>0.88900000000000001</v>
      </c>
      <c r="R349">
        <v>14.356</v>
      </c>
      <c r="S349">
        <v>12.956</v>
      </c>
      <c r="T349">
        <v>13.022</v>
      </c>
      <c r="U349">
        <v>12.49</v>
      </c>
      <c r="V349">
        <v>10.423</v>
      </c>
      <c r="W349">
        <v>10.512</v>
      </c>
      <c r="X349">
        <v>10.289</v>
      </c>
      <c r="Y349">
        <v>10.445</v>
      </c>
      <c r="Z349" s="1">
        <v>188.73899999999998</v>
      </c>
    </row>
    <row r="350" spans="1:26" x14ac:dyDescent="0.45">
      <c r="A350" s="8">
        <v>45274</v>
      </c>
      <c r="B350">
        <v>10.423</v>
      </c>
      <c r="C350">
        <v>10.356</v>
      </c>
      <c r="D350">
        <v>10.222</v>
      </c>
      <c r="E350">
        <v>10.334</v>
      </c>
      <c r="F350">
        <v>11.311999999999999</v>
      </c>
      <c r="G350">
        <v>14.378</v>
      </c>
      <c r="H350">
        <v>13.134</v>
      </c>
      <c r="I350">
        <v>1.111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2.1999999999999999E-2</v>
      </c>
      <c r="P350">
        <v>0</v>
      </c>
      <c r="Q350">
        <v>0</v>
      </c>
      <c r="R350">
        <v>11.510999999999999</v>
      </c>
      <c r="S350">
        <v>13.334</v>
      </c>
      <c r="T350">
        <v>11.843999999999999</v>
      </c>
      <c r="U350">
        <v>11.222</v>
      </c>
      <c r="V350">
        <v>10.801</v>
      </c>
      <c r="W350">
        <v>10.023</v>
      </c>
      <c r="X350">
        <v>10.311</v>
      </c>
      <c r="Y350">
        <v>9.8439999999999994</v>
      </c>
      <c r="Z350" s="1">
        <v>170.18199999999999</v>
      </c>
    </row>
    <row r="351" spans="1:26" x14ac:dyDescent="0.45">
      <c r="A351" s="8">
        <v>45275</v>
      </c>
      <c r="B351">
        <v>9.9550000000000001</v>
      </c>
      <c r="C351">
        <v>10.622</v>
      </c>
      <c r="D351">
        <v>10.177</v>
      </c>
      <c r="E351">
        <v>10</v>
      </c>
      <c r="F351">
        <v>9.9339999999999993</v>
      </c>
      <c r="G351">
        <v>13.311999999999999</v>
      </c>
      <c r="H351">
        <v>13.933999999999999</v>
      </c>
      <c r="I351">
        <v>1.7330000000000001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0.42199999999999999</v>
      </c>
      <c r="R351">
        <v>11.532999999999999</v>
      </c>
      <c r="S351">
        <v>12.222</v>
      </c>
      <c r="T351">
        <v>11.356</v>
      </c>
      <c r="U351">
        <v>11.6</v>
      </c>
      <c r="V351">
        <v>11.845000000000001</v>
      </c>
      <c r="W351">
        <v>11.8</v>
      </c>
      <c r="X351">
        <v>11.467000000000001</v>
      </c>
      <c r="Y351">
        <v>11.222</v>
      </c>
      <c r="Z351" s="1">
        <v>173.13400000000001</v>
      </c>
    </row>
    <row r="352" spans="1:26" x14ac:dyDescent="0.45">
      <c r="A352" s="8">
        <v>45276</v>
      </c>
      <c r="B352">
        <v>11.134</v>
      </c>
      <c r="C352">
        <v>11.4</v>
      </c>
      <c r="D352">
        <v>11.244</v>
      </c>
      <c r="E352">
        <v>11.044</v>
      </c>
      <c r="F352">
        <v>11.401</v>
      </c>
      <c r="G352">
        <v>11.222</v>
      </c>
      <c r="H352">
        <v>8.1110000000000007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8.8999999999999996E-2</v>
      </c>
      <c r="R352">
        <v>8.5990000000000002</v>
      </c>
      <c r="S352">
        <v>11.445</v>
      </c>
      <c r="T352">
        <v>11.420999999999999</v>
      </c>
      <c r="U352">
        <v>11.178000000000001</v>
      </c>
      <c r="V352">
        <v>11.688000000000001</v>
      </c>
      <c r="W352">
        <v>11.356</v>
      </c>
      <c r="X352">
        <v>11.422000000000001</v>
      </c>
      <c r="Y352">
        <v>11.423</v>
      </c>
      <c r="Z352" s="1">
        <v>164.17699999999996</v>
      </c>
    </row>
    <row r="353" spans="1:26" x14ac:dyDescent="0.45">
      <c r="A353" s="8">
        <v>45277</v>
      </c>
      <c r="B353">
        <v>12.045</v>
      </c>
      <c r="C353">
        <v>11.199</v>
      </c>
      <c r="D353">
        <v>11.711</v>
      </c>
      <c r="E353">
        <v>11.089</v>
      </c>
      <c r="F353">
        <v>11.311</v>
      </c>
      <c r="G353">
        <v>15.111000000000001</v>
      </c>
      <c r="H353">
        <v>14.757</v>
      </c>
      <c r="I353">
        <v>2.7330000000000001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2.5339999999999998</v>
      </c>
      <c r="R353">
        <v>13.601000000000001</v>
      </c>
      <c r="S353">
        <v>12.778</v>
      </c>
      <c r="T353">
        <v>11.000999999999999</v>
      </c>
      <c r="U353">
        <v>10.288</v>
      </c>
      <c r="V353">
        <v>10.244999999999999</v>
      </c>
      <c r="W353">
        <v>9.9109999999999996</v>
      </c>
      <c r="X353">
        <v>9.9559999999999995</v>
      </c>
      <c r="Y353">
        <v>9.9770000000000003</v>
      </c>
      <c r="Z353" s="1">
        <v>180.24700000000001</v>
      </c>
    </row>
    <row r="354" spans="1:26" x14ac:dyDescent="0.45">
      <c r="A354" s="8">
        <v>45278</v>
      </c>
      <c r="B354">
        <v>9.8659999999999997</v>
      </c>
      <c r="C354">
        <v>9.7110000000000003</v>
      </c>
      <c r="D354">
        <v>10.377000000000001</v>
      </c>
      <c r="E354">
        <v>9.8659999999999997</v>
      </c>
      <c r="F354">
        <v>9.6890000000000001</v>
      </c>
      <c r="G354">
        <v>14.689</v>
      </c>
      <c r="H354">
        <v>15.798999999999999</v>
      </c>
      <c r="I354">
        <v>3.6230000000000002</v>
      </c>
      <c r="J354">
        <v>1.111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0.91100000000000003</v>
      </c>
      <c r="R354">
        <v>13</v>
      </c>
      <c r="S354">
        <v>12.066000000000001</v>
      </c>
      <c r="T354">
        <v>12.6</v>
      </c>
      <c r="U354">
        <v>12.134</v>
      </c>
      <c r="V354">
        <v>10.532999999999999</v>
      </c>
      <c r="W354">
        <v>10</v>
      </c>
      <c r="X354">
        <v>10.222</v>
      </c>
      <c r="Y354">
        <v>9.8670000000000009</v>
      </c>
      <c r="Z354" s="1">
        <v>176.06399999999999</v>
      </c>
    </row>
    <row r="355" spans="1:26" x14ac:dyDescent="0.45">
      <c r="A355" s="8">
        <v>45279</v>
      </c>
      <c r="B355">
        <v>9.8670000000000009</v>
      </c>
      <c r="C355">
        <v>9.8219999999999992</v>
      </c>
      <c r="D355">
        <v>9.9329999999999998</v>
      </c>
      <c r="E355">
        <v>10.823</v>
      </c>
      <c r="F355">
        <v>9.8439999999999994</v>
      </c>
      <c r="G355">
        <v>15.045</v>
      </c>
      <c r="H355">
        <v>16.622</v>
      </c>
      <c r="I355">
        <v>3.9780000000000002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0.622</v>
      </c>
      <c r="R355">
        <v>10.778</v>
      </c>
      <c r="S355">
        <v>13.045</v>
      </c>
      <c r="T355">
        <v>13.177</v>
      </c>
      <c r="U355">
        <v>11.022</v>
      </c>
      <c r="V355">
        <v>10.534000000000001</v>
      </c>
      <c r="W355">
        <v>10.666</v>
      </c>
      <c r="X355">
        <v>10.379</v>
      </c>
      <c r="Y355">
        <v>10.867000000000001</v>
      </c>
      <c r="Z355" s="1">
        <v>177.02399999999997</v>
      </c>
    </row>
    <row r="356" spans="1:26" x14ac:dyDescent="0.45">
      <c r="A356" s="8">
        <v>45280</v>
      </c>
      <c r="B356">
        <v>10.801</v>
      </c>
      <c r="C356">
        <v>10.334</v>
      </c>
      <c r="D356">
        <v>10.465999999999999</v>
      </c>
      <c r="E356">
        <v>10.444000000000001</v>
      </c>
      <c r="F356">
        <v>10.422000000000001</v>
      </c>
      <c r="G356">
        <v>14.644</v>
      </c>
      <c r="H356">
        <v>16.645</v>
      </c>
      <c r="I356">
        <v>4.7119999999999997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2.1999999999999999E-2</v>
      </c>
      <c r="R356">
        <v>10.577</v>
      </c>
      <c r="S356">
        <v>12.6</v>
      </c>
      <c r="T356">
        <v>12.512</v>
      </c>
      <c r="U356">
        <v>10.199999999999999</v>
      </c>
      <c r="V356">
        <v>10.178000000000001</v>
      </c>
      <c r="W356">
        <v>10.000999999999999</v>
      </c>
      <c r="X356">
        <v>10.089</v>
      </c>
      <c r="Y356">
        <v>9.9339999999999993</v>
      </c>
      <c r="Z356" s="1">
        <v>174.58099999999999</v>
      </c>
    </row>
    <row r="357" spans="1:26" x14ac:dyDescent="0.45">
      <c r="A357" s="8">
        <v>45281</v>
      </c>
      <c r="B357">
        <v>10.311999999999999</v>
      </c>
      <c r="C357">
        <v>10.089</v>
      </c>
      <c r="D357">
        <v>10.222</v>
      </c>
      <c r="E357">
        <v>10.667</v>
      </c>
      <c r="F357">
        <v>10.333</v>
      </c>
      <c r="G357">
        <v>14.601000000000001</v>
      </c>
      <c r="H357">
        <v>16.311</v>
      </c>
      <c r="I357">
        <v>6.1120000000000001</v>
      </c>
      <c r="J357">
        <v>2.1999999999999999E-2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0.111</v>
      </c>
      <c r="Q357">
        <v>3.0219999999999998</v>
      </c>
      <c r="R357">
        <v>11.89</v>
      </c>
      <c r="S357">
        <v>12.6</v>
      </c>
      <c r="T357">
        <v>10.532999999999999</v>
      </c>
      <c r="U357">
        <v>10.4</v>
      </c>
      <c r="V357">
        <v>10.154999999999999</v>
      </c>
      <c r="W357">
        <v>10.09</v>
      </c>
      <c r="X357">
        <v>10.154999999999999</v>
      </c>
      <c r="Y357">
        <v>9.8219999999999992</v>
      </c>
      <c r="Z357" s="1">
        <v>177.447</v>
      </c>
    </row>
    <row r="358" spans="1:26" x14ac:dyDescent="0.45">
      <c r="A358" s="8">
        <v>45282</v>
      </c>
      <c r="B358">
        <v>9.9550000000000001</v>
      </c>
      <c r="C358">
        <v>9.8659999999999997</v>
      </c>
      <c r="D358">
        <v>10.132999999999999</v>
      </c>
      <c r="E358">
        <v>9.7330000000000005</v>
      </c>
      <c r="F358">
        <v>10.333</v>
      </c>
      <c r="G358">
        <v>12.888999999999999</v>
      </c>
      <c r="H358">
        <v>12.178000000000001</v>
      </c>
      <c r="I358">
        <v>11.266</v>
      </c>
      <c r="J358">
        <v>9.8889999999999993</v>
      </c>
      <c r="K358">
        <v>2.8010000000000002</v>
      </c>
      <c r="L358">
        <v>1.9550000000000001</v>
      </c>
      <c r="M358">
        <v>3.1560000000000001</v>
      </c>
      <c r="N358">
        <v>2.2890000000000001</v>
      </c>
      <c r="O358">
        <v>0</v>
      </c>
      <c r="P358">
        <v>0.53300000000000003</v>
      </c>
      <c r="Q358">
        <v>2.4</v>
      </c>
      <c r="R358">
        <v>8.7560000000000002</v>
      </c>
      <c r="S358">
        <v>9.8439999999999994</v>
      </c>
      <c r="T358">
        <v>9.9570000000000007</v>
      </c>
      <c r="U358">
        <v>10.066000000000001</v>
      </c>
      <c r="V358">
        <v>9.8670000000000009</v>
      </c>
      <c r="W358">
        <v>9.6</v>
      </c>
      <c r="X358">
        <v>9.5779999999999994</v>
      </c>
      <c r="Y358">
        <v>9.6</v>
      </c>
      <c r="Z358" s="1">
        <v>186.64399999999998</v>
      </c>
    </row>
    <row r="359" spans="1:26" x14ac:dyDescent="0.45">
      <c r="A359" s="8">
        <v>45283</v>
      </c>
      <c r="B359">
        <v>9.4890000000000008</v>
      </c>
      <c r="C359">
        <v>9.5329999999999995</v>
      </c>
      <c r="D359">
        <v>9.9109999999999996</v>
      </c>
      <c r="E359">
        <v>9.4879999999999995</v>
      </c>
      <c r="F359">
        <v>9.4890000000000008</v>
      </c>
      <c r="G359">
        <v>10.089</v>
      </c>
      <c r="H359">
        <v>7.7329999999999997</v>
      </c>
      <c r="I359">
        <v>5.3109999999999999</v>
      </c>
      <c r="J359">
        <v>1.6679999999999999</v>
      </c>
      <c r="K359">
        <v>0.64400000000000002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1.133</v>
      </c>
      <c r="R359">
        <v>8.1999999999999993</v>
      </c>
      <c r="S359">
        <v>9.3559999999999999</v>
      </c>
      <c r="T359">
        <v>10.667</v>
      </c>
      <c r="U359">
        <v>10.244</v>
      </c>
      <c r="V359">
        <v>10.178000000000001</v>
      </c>
      <c r="W359">
        <v>10.266999999999999</v>
      </c>
      <c r="X359">
        <v>10.199999999999999</v>
      </c>
      <c r="Y359">
        <v>10.356</v>
      </c>
      <c r="Z359" s="1">
        <v>153.95599999999999</v>
      </c>
    </row>
    <row r="360" spans="1:26" x14ac:dyDescent="0.45">
      <c r="A360" s="8">
        <v>45284</v>
      </c>
      <c r="B360">
        <v>10.333</v>
      </c>
      <c r="C360">
        <v>10.199999999999999</v>
      </c>
      <c r="D360">
        <v>9.9779999999999998</v>
      </c>
      <c r="E360">
        <v>10.532</v>
      </c>
      <c r="F360">
        <v>12.178000000000001</v>
      </c>
      <c r="G360">
        <v>13.801</v>
      </c>
      <c r="H360">
        <v>15.755000000000001</v>
      </c>
      <c r="I360">
        <v>9.1769999999999996</v>
      </c>
      <c r="J360">
        <v>0.97699999999999998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0.111</v>
      </c>
      <c r="R360">
        <v>10.644</v>
      </c>
      <c r="S360">
        <v>12.489000000000001</v>
      </c>
      <c r="T360">
        <v>12.4</v>
      </c>
      <c r="U360">
        <v>12.401</v>
      </c>
      <c r="V360">
        <v>12.489000000000001</v>
      </c>
      <c r="W360">
        <v>12.244999999999999</v>
      </c>
      <c r="X360">
        <v>12.311</v>
      </c>
      <c r="Y360">
        <v>11.978</v>
      </c>
      <c r="Z360" s="1">
        <v>189.99900000000005</v>
      </c>
    </row>
    <row r="361" spans="1:26" x14ac:dyDescent="0.45">
      <c r="A361" s="8">
        <v>45285</v>
      </c>
      <c r="B361">
        <v>12.6</v>
      </c>
      <c r="C361">
        <v>12.244</v>
      </c>
      <c r="D361">
        <v>12.178000000000001</v>
      </c>
      <c r="E361">
        <v>12.311</v>
      </c>
      <c r="F361">
        <v>12.378</v>
      </c>
      <c r="G361">
        <v>16.154</v>
      </c>
      <c r="H361">
        <v>14.156000000000001</v>
      </c>
      <c r="I361">
        <v>3.1779999999999999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0.378</v>
      </c>
      <c r="R361">
        <v>12.111000000000001</v>
      </c>
      <c r="S361">
        <v>12.843999999999999</v>
      </c>
      <c r="T361">
        <v>10.510999999999999</v>
      </c>
      <c r="U361">
        <v>10.601000000000001</v>
      </c>
      <c r="V361">
        <v>10.445</v>
      </c>
      <c r="W361">
        <v>10.333</v>
      </c>
      <c r="X361">
        <v>11.222</v>
      </c>
      <c r="Y361">
        <v>10.423</v>
      </c>
      <c r="Z361" s="1">
        <v>184.06700000000001</v>
      </c>
    </row>
    <row r="362" spans="1:26" x14ac:dyDescent="0.45">
      <c r="A362" s="8">
        <v>45286</v>
      </c>
      <c r="B362">
        <v>10.222</v>
      </c>
      <c r="C362">
        <v>10.645</v>
      </c>
      <c r="D362">
        <v>10.289</v>
      </c>
      <c r="E362">
        <v>10.311</v>
      </c>
      <c r="F362">
        <v>11</v>
      </c>
      <c r="G362">
        <v>13.644</v>
      </c>
      <c r="H362">
        <v>15.510999999999999</v>
      </c>
      <c r="I362">
        <v>3.6659999999999999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0.378</v>
      </c>
      <c r="R362">
        <v>11.266</v>
      </c>
      <c r="S362">
        <v>11.622</v>
      </c>
      <c r="T362">
        <v>11.4</v>
      </c>
      <c r="U362">
        <v>10.111000000000001</v>
      </c>
      <c r="V362">
        <v>9.0220000000000002</v>
      </c>
      <c r="W362">
        <v>9.2449999999999992</v>
      </c>
      <c r="X362">
        <v>8.7560000000000002</v>
      </c>
      <c r="Y362">
        <v>9.1780000000000008</v>
      </c>
      <c r="Z362" s="1">
        <v>166.26599999999999</v>
      </c>
    </row>
    <row r="363" spans="1:26" x14ac:dyDescent="0.45">
      <c r="A363" s="8">
        <v>45287</v>
      </c>
      <c r="B363">
        <v>9.0440000000000005</v>
      </c>
      <c r="C363">
        <v>9.0890000000000004</v>
      </c>
      <c r="D363">
        <v>8.9559999999999995</v>
      </c>
      <c r="E363">
        <v>9.423</v>
      </c>
      <c r="F363">
        <v>9.0670000000000002</v>
      </c>
      <c r="G363">
        <v>13.178000000000001</v>
      </c>
      <c r="H363">
        <v>13.089</v>
      </c>
      <c r="I363">
        <v>2.1779999999999999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3.4449999999999998</v>
      </c>
      <c r="R363">
        <v>12.445</v>
      </c>
      <c r="S363">
        <v>11.933</v>
      </c>
      <c r="T363">
        <v>12.199</v>
      </c>
      <c r="U363">
        <v>10.866</v>
      </c>
      <c r="V363">
        <v>9.6219999999999999</v>
      </c>
      <c r="W363">
        <v>9.3109999999999999</v>
      </c>
      <c r="X363">
        <v>9.4220000000000006</v>
      </c>
      <c r="Y363">
        <v>8.9550000000000001</v>
      </c>
      <c r="Z363" s="1">
        <v>162.22200000000001</v>
      </c>
    </row>
    <row r="364" spans="1:26" x14ac:dyDescent="0.45">
      <c r="A364" s="8">
        <v>45288</v>
      </c>
      <c r="B364">
        <v>9.5549999999999997</v>
      </c>
      <c r="C364">
        <v>9.0440000000000005</v>
      </c>
      <c r="D364">
        <v>9.3780000000000001</v>
      </c>
      <c r="E364">
        <v>9.8219999999999992</v>
      </c>
      <c r="F364">
        <v>9.4009999999999998</v>
      </c>
      <c r="G364">
        <v>13.510999999999999</v>
      </c>
      <c r="H364">
        <v>14.776999999999999</v>
      </c>
      <c r="I364">
        <v>2.7549999999999999</v>
      </c>
      <c r="J364">
        <v>2.1999999999999999E-2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2.1999999999999999E-2</v>
      </c>
      <c r="R364">
        <v>12.445</v>
      </c>
      <c r="S364">
        <v>11.156000000000001</v>
      </c>
      <c r="T364">
        <v>9.6229999999999993</v>
      </c>
      <c r="U364">
        <v>9.1769999999999996</v>
      </c>
      <c r="V364">
        <v>9.9329999999999998</v>
      </c>
      <c r="W364">
        <v>9.1769999999999996</v>
      </c>
      <c r="X364">
        <v>9.2230000000000008</v>
      </c>
      <c r="Y364">
        <v>9.1110000000000007</v>
      </c>
      <c r="Z364" s="1">
        <v>158.13200000000001</v>
      </c>
    </row>
    <row r="365" spans="1:26" x14ac:dyDescent="0.45">
      <c r="A365" s="8">
        <v>45289</v>
      </c>
      <c r="B365">
        <v>9.1999999999999993</v>
      </c>
      <c r="C365">
        <v>9.1120000000000001</v>
      </c>
      <c r="D365">
        <v>9.1120000000000001</v>
      </c>
      <c r="E365">
        <v>9.2439999999999998</v>
      </c>
      <c r="F365">
        <v>8.8450000000000006</v>
      </c>
      <c r="G365">
        <v>13.821999999999999</v>
      </c>
      <c r="H365">
        <v>15.8</v>
      </c>
      <c r="I365">
        <v>2.9550000000000001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8.8000000000000007</v>
      </c>
      <c r="S365">
        <v>12.311999999999999</v>
      </c>
      <c r="T365">
        <v>10.977</v>
      </c>
      <c r="U365">
        <v>11.223000000000001</v>
      </c>
      <c r="V365">
        <v>10.201000000000001</v>
      </c>
      <c r="W365">
        <v>10.4</v>
      </c>
      <c r="X365">
        <v>10.201000000000001</v>
      </c>
      <c r="Y365">
        <v>9.9990000000000006</v>
      </c>
      <c r="Z365" s="1">
        <v>162.20299999999997</v>
      </c>
    </row>
    <row r="366" spans="1:26" x14ac:dyDescent="0.45">
      <c r="A366" s="8">
        <v>45290</v>
      </c>
      <c r="B366">
        <v>10.023</v>
      </c>
      <c r="C366">
        <v>10.289</v>
      </c>
      <c r="D366">
        <v>9.9779999999999998</v>
      </c>
      <c r="E366">
        <v>9.9109999999999996</v>
      </c>
      <c r="F366">
        <v>10.045</v>
      </c>
      <c r="G366">
        <v>9.9320000000000004</v>
      </c>
      <c r="H366">
        <v>7.2450000000000001</v>
      </c>
      <c r="I366">
        <v>0.46700000000000003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6.3780000000000001</v>
      </c>
      <c r="S366">
        <v>10.089</v>
      </c>
      <c r="T366">
        <v>10.067</v>
      </c>
      <c r="U366">
        <v>9.5779999999999994</v>
      </c>
      <c r="V366">
        <v>9.0449999999999999</v>
      </c>
      <c r="W366">
        <v>9.9329999999999998</v>
      </c>
      <c r="X366">
        <v>9.0440000000000005</v>
      </c>
      <c r="Y366">
        <v>9.2439999999999998</v>
      </c>
      <c r="Z366" s="1">
        <v>141.26800000000003</v>
      </c>
    </row>
    <row r="367" spans="1:26" x14ac:dyDescent="0.45">
      <c r="A367" s="8">
        <v>45291</v>
      </c>
      <c r="B367">
        <v>9.0449999999999999</v>
      </c>
      <c r="C367">
        <v>8.9779999999999998</v>
      </c>
      <c r="D367">
        <v>9.2889999999999997</v>
      </c>
      <c r="E367">
        <v>8.8670000000000009</v>
      </c>
      <c r="F367">
        <v>9.1999999999999993</v>
      </c>
      <c r="G367">
        <v>14.755000000000001</v>
      </c>
      <c r="H367">
        <v>18.599</v>
      </c>
      <c r="I367">
        <v>5.8449999999999998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6.7000000000000004E-2</v>
      </c>
      <c r="R367">
        <v>9.0890000000000004</v>
      </c>
      <c r="S367">
        <v>12.933999999999999</v>
      </c>
      <c r="T367">
        <v>12.289</v>
      </c>
      <c r="U367">
        <v>12.489000000000001</v>
      </c>
      <c r="V367">
        <v>12.087999999999999</v>
      </c>
      <c r="W367">
        <v>12.067</v>
      </c>
      <c r="X367">
        <v>11.91</v>
      </c>
      <c r="Y367">
        <v>12.022</v>
      </c>
      <c r="Z367" s="1">
        <v>179.53299999999999</v>
      </c>
    </row>
    <row r="368" spans="1:26" x14ac:dyDescent="0.45">
      <c r="A368" s="4" t="s">
        <v>1</v>
      </c>
      <c r="B368" s="1">
        <v>4406.7789999999968</v>
      </c>
      <c r="C368" s="1">
        <v>4411.7799999999979</v>
      </c>
      <c r="D368" s="1">
        <v>4362.8380000000016</v>
      </c>
      <c r="E368" s="1">
        <v>4372.724000000002</v>
      </c>
      <c r="F368" s="1">
        <v>4353.980999999997</v>
      </c>
      <c r="G368" s="1">
        <v>5165.7739999999994</v>
      </c>
      <c r="H368" s="1">
        <v>5359.4740000000011</v>
      </c>
      <c r="I368" s="1">
        <v>3568.8380000000011</v>
      </c>
      <c r="J368" s="1">
        <v>3063.3689999999988</v>
      </c>
      <c r="K368" s="1">
        <v>3026.1089999999995</v>
      </c>
      <c r="L368" s="1">
        <v>3033.3379999999997</v>
      </c>
      <c r="M368" s="1">
        <v>3088.753999999999</v>
      </c>
      <c r="N368" s="1">
        <v>3024.9279999999994</v>
      </c>
      <c r="O368" s="1">
        <v>2980.2500000000005</v>
      </c>
      <c r="P368" s="1">
        <v>2546.2490000000003</v>
      </c>
      <c r="Q368" s="1">
        <v>2255.6620000000003</v>
      </c>
      <c r="R368" s="1">
        <v>2917.0549999999998</v>
      </c>
      <c r="S368" s="1">
        <v>3225.827000000002</v>
      </c>
      <c r="T368" s="1">
        <v>3607.4230000000016</v>
      </c>
      <c r="U368" s="1">
        <v>4275.6769999999988</v>
      </c>
      <c r="V368" s="1">
        <v>4527.8740000000016</v>
      </c>
      <c r="W368" s="1">
        <v>4422.7060000000001</v>
      </c>
      <c r="X368" s="1">
        <v>4402.2940000000017</v>
      </c>
      <c r="Y368" s="1">
        <v>4380.0959999999914</v>
      </c>
      <c r="Z368" s="1">
        <v>90779.799000000115</v>
      </c>
    </row>
    <row r="400" customFormat="1" x14ac:dyDescent="0.45"/>
    <row r="401" customFormat="1" x14ac:dyDescent="0.45"/>
    <row r="402" customFormat="1" x14ac:dyDescent="0.45"/>
    <row r="403" customFormat="1" x14ac:dyDescent="0.45"/>
    <row r="404" customFormat="1" x14ac:dyDescent="0.45"/>
    <row r="405" customFormat="1" x14ac:dyDescent="0.45"/>
    <row r="406" customFormat="1" x14ac:dyDescent="0.45"/>
    <row r="407" customFormat="1" x14ac:dyDescent="0.45"/>
    <row r="408" customFormat="1" x14ac:dyDescent="0.45"/>
    <row r="409" customFormat="1" x14ac:dyDescent="0.45"/>
    <row r="410" customFormat="1" x14ac:dyDescent="0.45"/>
    <row r="411" customFormat="1" x14ac:dyDescent="0.45"/>
    <row r="412" customFormat="1" x14ac:dyDescent="0.45"/>
    <row r="413" customFormat="1" x14ac:dyDescent="0.45"/>
    <row r="414" customFormat="1" x14ac:dyDescent="0.45"/>
    <row r="415" customFormat="1" x14ac:dyDescent="0.45"/>
    <row r="416" customFormat="1" x14ac:dyDescent="0.45"/>
    <row r="417" customFormat="1" x14ac:dyDescent="0.45"/>
    <row r="418" customFormat="1" x14ac:dyDescent="0.45"/>
    <row r="419" customFormat="1" x14ac:dyDescent="0.45"/>
    <row r="420" customFormat="1" x14ac:dyDescent="0.45"/>
    <row r="421" customFormat="1" x14ac:dyDescent="0.45"/>
    <row r="422" customFormat="1" x14ac:dyDescent="0.45"/>
    <row r="423" customFormat="1" x14ac:dyDescent="0.45"/>
    <row r="424" customFormat="1" x14ac:dyDescent="0.45"/>
    <row r="425" customFormat="1" x14ac:dyDescent="0.45"/>
    <row r="426" customFormat="1" x14ac:dyDescent="0.45"/>
    <row r="427" customFormat="1" x14ac:dyDescent="0.45"/>
    <row r="428" customFormat="1" x14ac:dyDescent="0.45"/>
    <row r="429" customFormat="1" x14ac:dyDescent="0.45"/>
    <row r="430" customFormat="1" x14ac:dyDescent="0.45"/>
    <row r="431" customFormat="1" x14ac:dyDescent="0.45"/>
    <row r="432" customFormat="1" x14ac:dyDescent="0.45"/>
    <row r="433" customFormat="1" x14ac:dyDescent="0.45"/>
    <row r="434" customFormat="1" x14ac:dyDescent="0.45"/>
    <row r="435" customFormat="1" x14ac:dyDescent="0.45"/>
    <row r="436" customFormat="1" x14ac:dyDescent="0.45"/>
    <row r="437" customFormat="1" x14ac:dyDescent="0.45"/>
    <row r="438" customFormat="1" x14ac:dyDescent="0.45"/>
    <row r="439" customFormat="1" x14ac:dyDescent="0.45"/>
    <row r="440" customFormat="1" x14ac:dyDescent="0.45"/>
    <row r="441" customFormat="1" x14ac:dyDescent="0.45"/>
    <row r="442" customFormat="1" x14ac:dyDescent="0.45"/>
    <row r="443" customFormat="1" x14ac:dyDescent="0.45"/>
    <row r="444" customFormat="1" x14ac:dyDescent="0.45"/>
    <row r="445" customFormat="1" x14ac:dyDescent="0.45"/>
    <row r="446" customFormat="1" x14ac:dyDescent="0.45"/>
    <row r="447" customFormat="1" x14ac:dyDescent="0.45"/>
    <row r="448" customFormat="1" x14ac:dyDescent="0.45"/>
    <row r="449" customFormat="1" x14ac:dyDescent="0.45"/>
    <row r="450" customFormat="1" x14ac:dyDescent="0.45"/>
    <row r="451" customFormat="1" x14ac:dyDescent="0.45"/>
    <row r="452" customFormat="1" x14ac:dyDescent="0.45"/>
    <row r="453" customFormat="1" x14ac:dyDescent="0.45"/>
    <row r="454" customFormat="1" x14ac:dyDescent="0.45"/>
    <row r="455" customFormat="1" x14ac:dyDescent="0.45"/>
    <row r="456" customFormat="1" x14ac:dyDescent="0.45"/>
    <row r="457" customFormat="1" x14ac:dyDescent="0.45"/>
    <row r="458" customFormat="1" x14ac:dyDescent="0.45"/>
    <row r="459" customFormat="1" x14ac:dyDescent="0.45"/>
    <row r="460" customFormat="1" x14ac:dyDescent="0.45"/>
    <row r="461" customFormat="1" x14ac:dyDescent="0.45"/>
    <row r="462" customFormat="1" x14ac:dyDescent="0.45"/>
    <row r="463" customFormat="1" x14ac:dyDescent="0.45"/>
    <row r="464" customFormat="1" x14ac:dyDescent="0.45"/>
    <row r="465" customFormat="1" x14ac:dyDescent="0.45"/>
    <row r="466" customFormat="1" x14ac:dyDescent="0.45"/>
    <row r="467" customFormat="1" x14ac:dyDescent="0.45"/>
    <row r="468" customFormat="1" x14ac:dyDescent="0.45"/>
    <row r="469" customFormat="1" x14ac:dyDescent="0.45"/>
    <row r="470" customFormat="1" x14ac:dyDescent="0.45"/>
    <row r="471" customFormat="1" x14ac:dyDescent="0.45"/>
    <row r="472" customFormat="1" x14ac:dyDescent="0.45"/>
    <row r="473" customFormat="1" x14ac:dyDescent="0.45"/>
    <row r="474" customFormat="1" x14ac:dyDescent="0.45"/>
    <row r="475" customFormat="1" x14ac:dyDescent="0.45"/>
    <row r="476" customFormat="1" x14ac:dyDescent="0.45"/>
    <row r="477" customFormat="1" x14ac:dyDescent="0.45"/>
    <row r="478" customFormat="1" x14ac:dyDescent="0.45"/>
    <row r="479" customFormat="1" x14ac:dyDescent="0.45"/>
    <row r="480" customFormat="1" x14ac:dyDescent="0.45"/>
    <row r="481" customFormat="1" x14ac:dyDescent="0.45"/>
    <row r="482" customFormat="1" x14ac:dyDescent="0.45"/>
    <row r="483" customFormat="1" x14ac:dyDescent="0.45"/>
    <row r="484" customFormat="1" x14ac:dyDescent="0.45"/>
    <row r="485" customFormat="1" x14ac:dyDescent="0.45"/>
    <row r="486" customFormat="1" x14ac:dyDescent="0.45"/>
    <row r="487" customFormat="1" x14ac:dyDescent="0.45"/>
    <row r="488" customFormat="1" x14ac:dyDescent="0.45"/>
    <row r="489" customFormat="1" x14ac:dyDescent="0.45"/>
    <row r="490" customFormat="1" x14ac:dyDescent="0.45"/>
    <row r="491" customFormat="1" x14ac:dyDescent="0.45"/>
    <row r="492" customFormat="1" x14ac:dyDescent="0.45"/>
    <row r="493" customFormat="1" x14ac:dyDescent="0.45"/>
    <row r="494" customFormat="1" x14ac:dyDescent="0.45"/>
    <row r="495" customFormat="1" x14ac:dyDescent="0.45"/>
    <row r="496" customFormat="1" x14ac:dyDescent="0.45"/>
    <row r="497" customFormat="1" x14ac:dyDescent="0.45"/>
    <row r="498" customFormat="1" x14ac:dyDescent="0.45"/>
    <row r="499" customFormat="1" x14ac:dyDescent="0.45"/>
    <row r="500" customFormat="1" x14ac:dyDescent="0.45"/>
    <row r="501" customFormat="1" x14ac:dyDescent="0.45"/>
    <row r="502" customFormat="1" x14ac:dyDescent="0.45"/>
    <row r="503" customFormat="1" x14ac:dyDescent="0.45"/>
    <row r="504" customFormat="1" x14ac:dyDescent="0.45"/>
    <row r="505" customFormat="1" x14ac:dyDescent="0.45"/>
    <row r="506" customFormat="1" x14ac:dyDescent="0.45"/>
    <row r="507" customFormat="1" x14ac:dyDescent="0.45"/>
    <row r="508" customFormat="1" x14ac:dyDescent="0.45"/>
    <row r="509" customFormat="1" x14ac:dyDescent="0.45"/>
    <row r="510" customFormat="1" x14ac:dyDescent="0.45"/>
    <row r="511" customFormat="1" x14ac:dyDescent="0.45"/>
    <row r="512" customFormat="1" x14ac:dyDescent="0.45"/>
    <row r="513" customFormat="1" x14ac:dyDescent="0.45"/>
    <row r="514" customFormat="1" x14ac:dyDescent="0.45"/>
    <row r="515" customFormat="1" x14ac:dyDescent="0.45"/>
    <row r="516" customFormat="1" x14ac:dyDescent="0.45"/>
    <row r="517" customFormat="1" x14ac:dyDescent="0.45"/>
    <row r="518" customFormat="1" x14ac:dyDescent="0.45"/>
    <row r="519" customFormat="1" x14ac:dyDescent="0.45"/>
    <row r="520" customFormat="1" x14ac:dyDescent="0.45"/>
    <row r="521" customFormat="1" x14ac:dyDescent="0.45"/>
    <row r="522" customFormat="1" x14ac:dyDescent="0.45"/>
    <row r="523" customFormat="1" x14ac:dyDescent="0.45"/>
    <row r="524" customFormat="1" x14ac:dyDescent="0.45"/>
    <row r="525" customFormat="1" x14ac:dyDescent="0.45"/>
    <row r="526" customFormat="1" x14ac:dyDescent="0.45"/>
    <row r="527" customFormat="1" x14ac:dyDescent="0.45"/>
    <row r="528" customFormat="1" x14ac:dyDescent="0.45"/>
    <row r="529" customFormat="1" x14ac:dyDescent="0.45"/>
    <row r="530" customFormat="1" x14ac:dyDescent="0.45"/>
    <row r="531" customFormat="1" x14ac:dyDescent="0.45"/>
    <row r="532" customFormat="1" x14ac:dyDescent="0.45"/>
    <row r="533" customFormat="1" x14ac:dyDescent="0.45"/>
    <row r="534" customFormat="1" x14ac:dyDescent="0.45"/>
    <row r="535" customFormat="1" x14ac:dyDescent="0.45"/>
    <row r="536" customFormat="1" x14ac:dyDescent="0.45"/>
    <row r="537" customFormat="1" x14ac:dyDescent="0.45"/>
    <row r="538" customFormat="1" x14ac:dyDescent="0.45"/>
    <row r="539" customFormat="1" x14ac:dyDescent="0.45"/>
    <row r="540" customFormat="1" x14ac:dyDescent="0.45"/>
    <row r="541" customFormat="1" x14ac:dyDescent="0.45"/>
    <row r="542" customFormat="1" x14ac:dyDescent="0.45"/>
    <row r="543" customFormat="1" x14ac:dyDescent="0.45"/>
    <row r="544" customFormat="1" x14ac:dyDescent="0.45"/>
    <row r="545" customFormat="1" x14ac:dyDescent="0.45"/>
    <row r="546" customFormat="1" x14ac:dyDescent="0.45"/>
    <row r="547" customFormat="1" x14ac:dyDescent="0.45"/>
    <row r="548" customFormat="1" x14ac:dyDescent="0.45"/>
    <row r="549" customFormat="1" x14ac:dyDescent="0.45"/>
    <row r="550" customFormat="1" x14ac:dyDescent="0.45"/>
    <row r="551" customFormat="1" x14ac:dyDescent="0.45"/>
    <row r="552" customFormat="1" x14ac:dyDescent="0.45"/>
    <row r="553" customFormat="1" x14ac:dyDescent="0.45"/>
    <row r="554" customFormat="1" x14ac:dyDescent="0.45"/>
    <row r="555" customFormat="1" x14ac:dyDescent="0.45"/>
    <row r="556" customFormat="1" x14ac:dyDescent="0.45"/>
    <row r="557" customFormat="1" x14ac:dyDescent="0.45"/>
    <row r="558" customFormat="1" x14ac:dyDescent="0.45"/>
    <row r="559" customFormat="1" x14ac:dyDescent="0.45"/>
    <row r="560" customFormat="1" x14ac:dyDescent="0.45"/>
    <row r="561" customFormat="1" x14ac:dyDescent="0.45"/>
    <row r="562" customFormat="1" x14ac:dyDescent="0.45"/>
    <row r="563" customFormat="1" x14ac:dyDescent="0.45"/>
    <row r="564" customFormat="1" x14ac:dyDescent="0.45"/>
    <row r="565" customFormat="1" x14ac:dyDescent="0.45"/>
    <row r="566" customFormat="1" x14ac:dyDescent="0.45"/>
    <row r="567" customFormat="1" x14ac:dyDescent="0.45"/>
    <row r="568" customFormat="1" x14ac:dyDescent="0.45"/>
    <row r="569" customFormat="1" x14ac:dyDescent="0.45"/>
    <row r="570" customFormat="1" x14ac:dyDescent="0.45"/>
    <row r="571" customFormat="1" x14ac:dyDescent="0.45"/>
    <row r="572" customFormat="1" x14ac:dyDescent="0.45"/>
    <row r="573" customFormat="1" x14ac:dyDescent="0.45"/>
    <row r="574" customFormat="1" x14ac:dyDescent="0.45"/>
    <row r="575" customFormat="1" x14ac:dyDescent="0.45"/>
    <row r="576" customFormat="1" x14ac:dyDescent="0.45"/>
    <row r="577" customFormat="1" x14ac:dyDescent="0.45"/>
    <row r="578" customFormat="1" x14ac:dyDescent="0.45"/>
    <row r="579" customFormat="1" x14ac:dyDescent="0.45"/>
    <row r="580" customFormat="1" x14ac:dyDescent="0.45"/>
    <row r="581" customFormat="1" x14ac:dyDescent="0.45"/>
    <row r="582" customFormat="1" x14ac:dyDescent="0.45"/>
    <row r="583" customFormat="1" x14ac:dyDescent="0.45"/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5B8F1-9985-4463-B9E2-83D118813003}">
  <dimension ref="A1:Z368"/>
  <sheetViews>
    <sheetView topLeftCell="A321" workbookViewId="0">
      <selection activeCell="A3" sqref="A3:XFD153"/>
    </sheetView>
  </sheetViews>
  <sheetFormatPr defaultRowHeight="14.25" x14ac:dyDescent="0.45"/>
  <cols>
    <col min="1" max="1" width="10.929687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</row>
    <row r="4" spans="1:26" x14ac:dyDescent="0.45">
      <c r="A4" s="8">
        <v>44928</v>
      </c>
    </row>
    <row r="5" spans="1:26" x14ac:dyDescent="0.45">
      <c r="A5" s="8">
        <v>44929</v>
      </c>
    </row>
    <row r="6" spans="1:26" x14ac:dyDescent="0.45">
      <c r="A6" s="8">
        <v>44930</v>
      </c>
    </row>
    <row r="7" spans="1:26" x14ac:dyDescent="0.45">
      <c r="A7" s="8">
        <v>44931</v>
      </c>
    </row>
    <row r="8" spans="1:26" x14ac:dyDescent="0.45">
      <c r="A8" s="8">
        <v>44932</v>
      </c>
    </row>
    <row r="9" spans="1:26" x14ac:dyDescent="0.45">
      <c r="A9" s="8">
        <v>44933</v>
      </c>
    </row>
    <row r="10" spans="1:26" x14ac:dyDescent="0.45">
      <c r="A10" s="8">
        <v>44934</v>
      </c>
    </row>
    <row r="11" spans="1:26" x14ac:dyDescent="0.45">
      <c r="A11" s="8">
        <v>44935</v>
      </c>
    </row>
    <row r="12" spans="1:26" x14ac:dyDescent="0.45">
      <c r="A12" s="8">
        <v>44936</v>
      </c>
    </row>
    <row r="13" spans="1:26" x14ac:dyDescent="0.45">
      <c r="A13" s="8">
        <v>44937</v>
      </c>
    </row>
    <row r="14" spans="1:26" x14ac:dyDescent="0.45">
      <c r="A14" s="8">
        <v>44938</v>
      </c>
    </row>
    <row r="15" spans="1:26" x14ac:dyDescent="0.45">
      <c r="A15" s="8">
        <v>44939</v>
      </c>
    </row>
    <row r="16" spans="1:26" x14ac:dyDescent="0.45">
      <c r="A16" s="8">
        <v>44940</v>
      </c>
    </row>
    <row r="17" spans="1:1" x14ac:dyDescent="0.45">
      <c r="A17" s="8">
        <v>44941</v>
      </c>
    </row>
    <row r="18" spans="1:1" x14ac:dyDescent="0.45">
      <c r="A18" s="8">
        <v>44942</v>
      </c>
    </row>
    <row r="19" spans="1:1" x14ac:dyDescent="0.45">
      <c r="A19" s="8">
        <v>44943</v>
      </c>
    </row>
    <row r="20" spans="1:1" x14ac:dyDescent="0.45">
      <c r="A20" s="8">
        <v>44944</v>
      </c>
    </row>
    <row r="21" spans="1:1" x14ac:dyDescent="0.45">
      <c r="A21" s="8">
        <v>44945</v>
      </c>
    </row>
    <row r="22" spans="1:1" x14ac:dyDescent="0.45">
      <c r="A22" s="8">
        <v>44946</v>
      </c>
    </row>
    <row r="23" spans="1:1" x14ac:dyDescent="0.45">
      <c r="A23" s="8">
        <v>44947</v>
      </c>
    </row>
    <row r="24" spans="1:1" x14ac:dyDescent="0.45">
      <c r="A24" s="8">
        <v>44948</v>
      </c>
    </row>
    <row r="25" spans="1:1" x14ac:dyDescent="0.45">
      <c r="A25" s="8">
        <v>44949</v>
      </c>
    </row>
    <row r="26" spans="1:1" x14ac:dyDescent="0.45">
      <c r="A26" s="8">
        <v>44950</v>
      </c>
    </row>
    <row r="27" spans="1:1" x14ac:dyDescent="0.45">
      <c r="A27" s="8">
        <v>44951</v>
      </c>
    </row>
    <row r="28" spans="1:1" x14ac:dyDescent="0.45">
      <c r="A28" s="8">
        <v>44952</v>
      </c>
    </row>
    <row r="29" spans="1:1" x14ac:dyDescent="0.45">
      <c r="A29" s="8">
        <v>44953</v>
      </c>
    </row>
    <row r="30" spans="1:1" x14ac:dyDescent="0.45">
      <c r="A30" s="8">
        <v>44954</v>
      </c>
    </row>
    <row r="31" spans="1:1" x14ac:dyDescent="0.45">
      <c r="A31" s="8">
        <v>44955</v>
      </c>
    </row>
    <row r="32" spans="1:1" x14ac:dyDescent="0.45">
      <c r="A32" s="8">
        <v>44956</v>
      </c>
    </row>
    <row r="33" spans="1:1" x14ac:dyDescent="0.45">
      <c r="A33" s="8">
        <v>44957</v>
      </c>
    </row>
    <row r="34" spans="1:1" x14ac:dyDescent="0.45">
      <c r="A34" s="8">
        <v>44958</v>
      </c>
    </row>
    <row r="35" spans="1:1" x14ac:dyDescent="0.45">
      <c r="A35" s="8">
        <v>44959</v>
      </c>
    </row>
    <row r="36" spans="1:1" x14ac:dyDescent="0.45">
      <c r="A36" s="8">
        <v>44960</v>
      </c>
    </row>
    <row r="37" spans="1:1" x14ac:dyDescent="0.45">
      <c r="A37" s="8">
        <v>44961</v>
      </c>
    </row>
    <row r="38" spans="1:1" x14ac:dyDescent="0.45">
      <c r="A38" s="8">
        <v>44962</v>
      </c>
    </row>
    <row r="39" spans="1:1" x14ac:dyDescent="0.45">
      <c r="A39" s="8">
        <v>44963</v>
      </c>
    </row>
    <row r="40" spans="1:1" x14ac:dyDescent="0.45">
      <c r="A40" s="8">
        <v>44964</v>
      </c>
    </row>
    <row r="41" spans="1:1" x14ac:dyDescent="0.45">
      <c r="A41" s="8">
        <v>44965</v>
      </c>
    </row>
    <row r="42" spans="1:1" x14ac:dyDescent="0.45">
      <c r="A42" s="8">
        <v>44966</v>
      </c>
    </row>
    <row r="43" spans="1:1" x14ac:dyDescent="0.45">
      <c r="A43" s="8">
        <v>44967</v>
      </c>
    </row>
    <row r="44" spans="1:1" x14ac:dyDescent="0.45">
      <c r="A44" s="8">
        <v>44968</v>
      </c>
    </row>
    <row r="45" spans="1:1" x14ac:dyDescent="0.45">
      <c r="A45" s="8">
        <v>44969</v>
      </c>
    </row>
    <row r="46" spans="1:1" x14ac:dyDescent="0.45">
      <c r="A46" s="8">
        <v>44970</v>
      </c>
    </row>
    <row r="47" spans="1:1" x14ac:dyDescent="0.45">
      <c r="A47" s="8">
        <v>44971</v>
      </c>
    </row>
    <row r="48" spans="1:1" x14ac:dyDescent="0.45">
      <c r="A48" s="8">
        <v>44972</v>
      </c>
    </row>
    <row r="49" spans="1:1" x14ac:dyDescent="0.45">
      <c r="A49" s="8">
        <v>44973</v>
      </c>
    </row>
    <row r="50" spans="1:1" x14ac:dyDescent="0.45">
      <c r="A50" s="8">
        <v>44974</v>
      </c>
    </row>
    <row r="51" spans="1:1" x14ac:dyDescent="0.45">
      <c r="A51" s="8">
        <v>44975</v>
      </c>
    </row>
    <row r="52" spans="1:1" x14ac:dyDescent="0.45">
      <c r="A52" s="8">
        <v>44976</v>
      </c>
    </row>
    <row r="53" spans="1:1" x14ac:dyDescent="0.45">
      <c r="A53" s="8">
        <v>44977</v>
      </c>
    </row>
    <row r="54" spans="1:1" x14ac:dyDescent="0.45">
      <c r="A54" s="8">
        <v>44978</v>
      </c>
    </row>
    <row r="55" spans="1:1" x14ac:dyDescent="0.45">
      <c r="A55" s="8">
        <v>44979</v>
      </c>
    </row>
    <row r="56" spans="1:1" x14ac:dyDescent="0.45">
      <c r="A56" s="8">
        <v>44980</v>
      </c>
    </row>
    <row r="57" spans="1:1" x14ac:dyDescent="0.45">
      <c r="A57" s="8">
        <v>44981</v>
      </c>
    </row>
    <row r="58" spans="1:1" x14ac:dyDescent="0.45">
      <c r="A58" s="8">
        <v>44982</v>
      </c>
    </row>
    <row r="59" spans="1:1" x14ac:dyDescent="0.45">
      <c r="A59" s="8">
        <v>44983</v>
      </c>
    </row>
    <row r="60" spans="1:1" x14ac:dyDescent="0.45">
      <c r="A60" s="8">
        <v>44984</v>
      </c>
    </row>
    <row r="61" spans="1:1" x14ac:dyDescent="0.45">
      <c r="A61" s="8">
        <v>44985</v>
      </c>
    </row>
    <row r="62" spans="1:1" x14ac:dyDescent="0.45">
      <c r="A62" s="8">
        <v>44986</v>
      </c>
    </row>
    <row r="63" spans="1:1" x14ac:dyDescent="0.45">
      <c r="A63" s="8">
        <v>44987</v>
      </c>
    </row>
    <row r="64" spans="1:1" x14ac:dyDescent="0.45">
      <c r="A64" s="8">
        <v>44988</v>
      </c>
    </row>
    <row r="65" spans="1:1" x14ac:dyDescent="0.45">
      <c r="A65" s="8">
        <v>44989</v>
      </c>
    </row>
    <row r="66" spans="1:1" x14ac:dyDescent="0.45">
      <c r="A66" s="8">
        <v>44990</v>
      </c>
    </row>
    <row r="67" spans="1:1" x14ac:dyDescent="0.45">
      <c r="A67" s="8">
        <v>44991</v>
      </c>
    </row>
    <row r="68" spans="1:1" x14ac:dyDescent="0.45">
      <c r="A68" s="8">
        <v>44992</v>
      </c>
    </row>
    <row r="69" spans="1:1" x14ac:dyDescent="0.45">
      <c r="A69" s="8">
        <v>44993</v>
      </c>
    </row>
    <row r="70" spans="1:1" x14ac:dyDescent="0.45">
      <c r="A70" s="8">
        <v>44994</v>
      </c>
    </row>
    <row r="71" spans="1:1" x14ac:dyDescent="0.45">
      <c r="A71" s="8">
        <v>44995</v>
      </c>
    </row>
    <row r="72" spans="1:1" x14ac:dyDescent="0.45">
      <c r="A72" s="8">
        <v>44996</v>
      </c>
    </row>
    <row r="73" spans="1:1" x14ac:dyDescent="0.45">
      <c r="A73" s="8">
        <v>44997</v>
      </c>
    </row>
    <row r="74" spans="1:1" x14ac:dyDescent="0.45">
      <c r="A74" s="8">
        <v>44998</v>
      </c>
    </row>
    <row r="75" spans="1:1" x14ac:dyDescent="0.45">
      <c r="A75" s="8">
        <v>44999</v>
      </c>
    </row>
    <row r="76" spans="1:1" x14ac:dyDescent="0.45">
      <c r="A76" s="8">
        <v>45000</v>
      </c>
    </row>
    <row r="77" spans="1:1" x14ac:dyDescent="0.45">
      <c r="A77" s="8">
        <v>45001</v>
      </c>
    </row>
    <row r="78" spans="1:1" x14ac:dyDescent="0.45">
      <c r="A78" s="8">
        <v>45002</v>
      </c>
    </row>
    <row r="79" spans="1:1" x14ac:dyDescent="0.45">
      <c r="A79" s="8">
        <v>45003</v>
      </c>
    </row>
    <row r="80" spans="1:1" x14ac:dyDescent="0.45">
      <c r="A80" s="8">
        <v>45004</v>
      </c>
    </row>
    <row r="81" spans="1:1" x14ac:dyDescent="0.45">
      <c r="A81" s="8">
        <v>45005</v>
      </c>
    </row>
    <row r="82" spans="1:1" x14ac:dyDescent="0.45">
      <c r="A82" s="8">
        <v>45006</v>
      </c>
    </row>
    <row r="83" spans="1:1" x14ac:dyDescent="0.45">
      <c r="A83" s="8">
        <v>45007</v>
      </c>
    </row>
    <row r="84" spans="1:1" x14ac:dyDescent="0.45">
      <c r="A84" s="8">
        <v>45008</v>
      </c>
    </row>
    <row r="85" spans="1:1" x14ac:dyDescent="0.45">
      <c r="A85" s="8">
        <v>45009</v>
      </c>
    </row>
    <row r="86" spans="1:1" x14ac:dyDescent="0.45">
      <c r="A86" s="8">
        <v>45010</v>
      </c>
    </row>
    <row r="87" spans="1:1" x14ac:dyDescent="0.45">
      <c r="A87" s="8">
        <v>45011</v>
      </c>
    </row>
    <row r="88" spans="1:1" x14ac:dyDescent="0.45">
      <c r="A88" s="8">
        <v>45012</v>
      </c>
    </row>
    <row r="89" spans="1:1" x14ac:dyDescent="0.45">
      <c r="A89" s="8">
        <v>45013</v>
      </c>
    </row>
    <row r="90" spans="1:1" x14ac:dyDescent="0.45">
      <c r="A90" s="8">
        <v>45014</v>
      </c>
    </row>
    <row r="91" spans="1:1" x14ac:dyDescent="0.45">
      <c r="A91" s="8">
        <v>45015</v>
      </c>
    </row>
    <row r="92" spans="1:1" x14ac:dyDescent="0.45">
      <c r="A92" s="8">
        <v>45016</v>
      </c>
    </row>
    <row r="93" spans="1:1" x14ac:dyDescent="0.45">
      <c r="A93" s="8">
        <v>45017</v>
      </c>
    </row>
    <row r="94" spans="1:1" x14ac:dyDescent="0.45">
      <c r="A94" s="8">
        <v>45018</v>
      </c>
    </row>
    <row r="95" spans="1:1" x14ac:dyDescent="0.45">
      <c r="A95" s="8">
        <v>45019</v>
      </c>
    </row>
    <row r="96" spans="1:1" x14ac:dyDescent="0.45">
      <c r="A96" s="8">
        <v>45020</v>
      </c>
    </row>
    <row r="97" spans="1:1" x14ac:dyDescent="0.45">
      <c r="A97" s="8">
        <v>45021</v>
      </c>
    </row>
    <row r="98" spans="1:1" x14ac:dyDescent="0.45">
      <c r="A98" s="8">
        <v>45022</v>
      </c>
    </row>
    <row r="99" spans="1:1" x14ac:dyDescent="0.45">
      <c r="A99" s="8">
        <v>45023</v>
      </c>
    </row>
    <row r="100" spans="1:1" x14ac:dyDescent="0.45">
      <c r="A100" s="8">
        <v>45024</v>
      </c>
    </row>
    <row r="101" spans="1:1" x14ac:dyDescent="0.45">
      <c r="A101" s="8">
        <v>45025</v>
      </c>
    </row>
    <row r="102" spans="1:1" x14ac:dyDescent="0.45">
      <c r="A102" s="8">
        <v>45026</v>
      </c>
    </row>
    <row r="103" spans="1:1" x14ac:dyDescent="0.45">
      <c r="A103" s="8">
        <v>45027</v>
      </c>
    </row>
    <row r="104" spans="1:1" x14ac:dyDescent="0.45">
      <c r="A104" s="8">
        <v>45028</v>
      </c>
    </row>
    <row r="105" spans="1:1" x14ac:dyDescent="0.45">
      <c r="A105" s="8">
        <v>45029</v>
      </c>
    </row>
    <row r="106" spans="1:1" x14ac:dyDescent="0.45">
      <c r="A106" s="8">
        <v>45030</v>
      </c>
    </row>
    <row r="107" spans="1:1" x14ac:dyDescent="0.45">
      <c r="A107" s="8">
        <v>45031</v>
      </c>
    </row>
    <row r="108" spans="1:1" x14ac:dyDescent="0.45">
      <c r="A108" s="8">
        <v>45032</v>
      </c>
    </row>
    <row r="109" spans="1:1" x14ac:dyDescent="0.45">
      <c r="A109" s="8">
        <v>45033</v>
      </c>
    </row>
    <row r="110" spans="1:1" x14ac:dyDescent="0.45">
      <c r="A110" s="8">
        <v>45034</v>
      </c>
    </row>
    <row r="111" spans="1:1" x14ac:dyDescent="0.45">
      <c r="A111" s="8">
        <v>45035</v>
      </c>
    </row>
    <row r="112" spans="1:1" x14ac:dyDescent="0.45">
      <c r="A112" s="8">
        <v>45036</v>
      </c>
    </row>
    <row r="113" spans="1:1" x14ac:dyDescent="0.45">
      <c r="A113" s="8">
        <v>45037</v>
      </c>
    </row>
    <row r="114" spans="1:1" x14ac:dyDescent="0.45">
      <c r="A114" s="8">
        <v>45038</v>
      </c>
    </row>
    <row r="115" spans="1:1" x14ac:dyDescent="0.45">
      <c r="A115" s="8">
        <v>45039</v>
      </c>
    </row>
    <row r="116" spans="1:1" x14ac:dyDescent="0.45">
      <c r="A116" s="8">
        <v>45040</v>
      </c>
    </row>
    <row r="117" spans="1:1" x14ac:dyDescent="0.45">
      <c r="A117" s="8">
        <v>45041</v>
      </c>
    </row>
    <row r="118" spans="1:1" x14ac:dyDescent="0.45">
      <c r="A118" s="8">
        <v>45042</v>
      </c>
    </row>
    <row r="119" spans="1:1" x14ac:dyDescent="0.45">
      <c r="A119" s="8">
        <v>45043</v>
      </c>
    </row>
    <row r="120" spans="1:1" x14ac:dyDescent="0.45">
      <c r="A120" s="8">
        <v>45044</v>
      </c>
    </row>
    <row r="121" spans="1:1" x14ac:dyDescent="0.45">
      <c r="A121" s="8">
        <v>45045</v>
      </c>
    </row>
    <row r="122" spans="1:1" x14ac:dyDescent="0.45">
      <c r="A122" s="8">
        <v>45046</v>
      </c>
    </row>
    <row r="123" spans="1:1" x14ac:dyDescent="0.45">
      <c r="A123" s="8">
        <v>45047</v>
      </c>
    </row>
    <row r="124" spans="1:1" x14ac:dyDescent="0.45">
      <c r="A124" s="8">
        <v>45048</v>
      </c>
    </row>
    <row r="125" spans="1:1" x14ac:dyDescent="0.45">
      <c r="A125" s="8">
        <v>45049</v>
      </c>
    </row>
    <row r="126" spans="1:1" x14ac:dyDescent="0.45">
      <c r="A126" s="8">
        <v>45050</v>
      </c>
    </row>
    <row r="127" spans="1:1" x14ac:dyDescent="0.45">
      <c r="A127" s="8">
        <v>45051</v>
      </c>
    </row>
    <row r="128" spans="1:1" x14ac:dyDescent="0.45">
      <c r="A128" s="8">
        <v>45052</v>
      </c>
    </row>
    <row r="129" spans="1:1" x14ac:dyDescent="0.45">
      <c r="A129" s="8">
        <v>45053</v>
      </c>
    </row>
    <row r="130" spans="1:1" x14ac:dyDescent="0.45">
      <c r="A130" s="8">
        <v>45054</v>
      </c>
    </row>
    <row r="131" spans="1:1" x14ac:dyDescent="0.45">
      <c r="A131" s="8">
        <v>45055</v>
      </c>
    </row>
    <row r="132" spans="1:1" x14ac:dyDescent="0.45">
      <c r="A132" s="8">
        <v>45056</v>
      </c>
    </row>
    <row r="133" spans="1:1" x14ac:dyDescent="0.45">
      <c r="A133" s="8">
        <v>45057</v>
      </c>
    </row>
    <row r="134" spans="1:1" x14ac:dyDescent="0.45">
      <c r="A134" s="8">
        <v>45058</v>
      </c>
    </row>
    <row r="135" spans="1:1" x14ac:dyDescent="0.45">
      <c r="A135" s="8">
        <v>45059</v>
      </c>
    </row>
    <row r="136" spans="1:1" x14ac:dyDescent="0.45">
      <c r="A136" s="8">
        <v>45060</v>
      </c>
    </row>
    <row r="137" spans="1:1" x14ac:dyDescent="0.45">
      <c r="A137" s="8">
        <v>45061</v>
      </c>
    </row>
    <row r="138" spans="1:1" x14ac:dyDescent="0.45">
      <c r="A138" s="8">
        <v>45062</v>
      </c>
    </row>
    <row r="139" spans="1:1" x14ac:dyDescent="0.45">
      <c r="A139" s="8">
        <v>45063</v>
      </c>
    </row>
    <row r="140" spans="1:1" x14ac:dyDescent="0.45">
      <c r="A140" s="8">
        <v>45064</v>
      </c>
    </row>
    <row r="141" spans="1:1" x14ac:dyDescent="0.45">
      <c r="A141" s="8">
        <v>45065</v>
      </c>
    </row>
    <row r="142" spans="1:1" x14ac:dyDescent="0.45">
      <c r="A142" s="8">
        <v>45066</v>
      </c>
    </row>
    <row r="143" spans="1:1" x14ac:dyDescent="0.45">
      <c r="A143" s="8">
        <v>45067</v>
      </c>
    </row>
    <row r="144" spans="1:1" x14ac:dyDescent="0.45">
      <c r="A144" s="8">
        <v>45068</v>
      </c>
    </row>
    <row r="145" spans="1:1" x14ac:dyDescent="0.45">
      <c r="A145" s="8">
        <v>45069</v>
      </c>
    </row>
    <row r="146" spans="1:1" x14ac:dyDescent="0.45">
      <c r="A146" s="8">
        <v>45070</v>
      </c>
    </row>
    <row r="147" spans="1:1" x14ac:dyDescent="0.45">
      <c r="A147" s="8">
        <v>45071</v>
      </c>
    </row>
    <row r="148" spans="1:1" x14ac:dyDescent="0.45">
      <c r="A148" s="8">
        <v>45072</v>
      </c>
    </row>
    <row r="149" spans="1:1" x14ac:dyDescent="0.45">
      <c r="A149" s="8">
        <v>45073</v>
      </c>
    </row>
    <row r="150" spans="1:1" x14ac:dyDescent="0.45">
      <c r="A150" s="8">
        <v>45074</v>
      </c>
    </row>
    <row r="151" spans="1:1" x14ac:dyDescent="0.45">
      <c r="A151" s="8">
        <v>45075</v>
      </c>
    </row>
    <row r="152" spans="1:1" x14ac:dyDescent="0.45">
      <c r="A152" s="8">
        <v>45076</v>
      </c>
    </row>
    <row r="153" spans="1:1" x14ac:dyDescent="0.45">
      <c r="A153" s="8">
        <v>45077</v>
      </c>
    </row>
    <row r="154" spans="1:1" x14ac:dyDescent="0.45">
      <c r="A154" s="8">
        <v>45078</v>
      </c>
    </row>
    <row r="155" spans="1:1" x14ac:dyDescent="0.45">
      <c r="A155" s="8">
        <v>45079</v>
      </c>
    </row>
    <row r="156" spans="1:1" x14ac:dyDescent="0.45">
      <c r="A156" s="8">
        <v>45080</v>
      </c>
    </row>
    <row r="157" spans="1:1" x14ac:dyDescent="0.45">
      <c r="A157" s="8">
        <v>45081</v>
      </c>
    </row>
    <row r="158" spans="1:1" x14ac:dyDescent="0.45">
      <c r="A158" s="8">
        <v>45082</v>
      </c>
    </row>
    <row r="159" spans="1:1" x14ac:dyDescent="0.45">
      <c r="A159" s="8">
        <v>45083</v>
      </c>
    </row>
    <row r="160" spans="1:1" x14ac:dyDescent="0.45">
      <c r="A160" s="8">
        <v>45084</v>
      </c>
    </row>
    <row r="161" spans="1:1" x14ac:dyDescent="0.45">
      <c r="A161" s="8">
        <v>45085</v>
      </c>
    </row>
    <row r="162" spans="1:1" x14ac:dyDescent="0.45">
      <c r="A162" s="8">
        <v>45086</v>
      </c>
    </row>
    <row r="163" spans="1:1" x14ac:dyDescent="0.45">
      <c r="A163" s="8">
        <v>45087</v>
      </c>
    </row>
    <row r="164" spans="1:1" x14ac:dyDescent="0.45">
      <c r="A164" s="8">
        <v>45088</v>
      </c>
    </row>
    <row r="165" spans="1:1" x14ac:dyDescent="0.45">
      <c r="A165" s="8">
        <v>45089</v>
      </c>
    </row>
    <row r="166" spans="1:1" x14ac:dyDescent="0.45">
      <c r="A166" s="8">
        <v>45090</v>
      </c>
    </row>
    <row r="167" spans="1:1" x14ac:dyDescent="0.45">
      <c r="A167" s="8">
        <v>45091</v>
      </c>
    </row>
    <row r="168" spans="1:1" x14ac:dyDescent="0.45">
      <c r="A168" s="8">
        <v>45092</v>
      </c>
    </row>
    <row r="169" spans="1:1" x14ac:dyDescent="0.45">
      <c r="A169" s="8">
        <v>45093</v>
      </c>
    </row>
    <row r="170" spans="1:1" x14ac:dyDescent="0.45">
      <c r="A170" s="8">
        <v>45094</v>
      </c>
    </row>
    <row r="171" spans="1:1" x14ac:dyDescent="0.45">
      <c r="A171" s="8">
        <v>45095</v>
      </c>
    </row>
    <row r="172" spans="1:1" x14ac:dyDescent="0.45">
      <c r="A172" s="8">
        <v>45096</v>
      </c>
    </row>
    <row r="173" spans="1:1" x14ac:dyDescent="0.45">
      <c r="A173" s="8">
        <v>45097</v>
      </c>
    </row>
    <row r="174" spans="1:1" x14ac:dyDescent="0.45">
      <c r="A174" s="8">
        <v>45098</v>
      </c>
    </row>
    <row r="175" spans="1:1" x14ac:dyDescent="0.45">
      <c r="A175" s="8">
        <v>45099</v>
      </c>
    </row>
    <row r="176" spans="1:1" x14ac:dyDescent="0.45">
      <c r="A176" s="8">
        <v>45100</v>
      </c>
    </row>
    <row r="177" spans="1:26" x14ac:dyDescent="0.45">
      <c r="A177" s="8">
        <v>45101</v>
      </c>
    </row>
    <row r="178" spans="1:26" x14ac:dyDescent="0.45">
      <c r="A178" s="8">
        <v>45102</v>
      </c>
    </row>
    <row r="179" spans="1:26" x14ac:dyDescent="0.45">
      <c r="A179" s="8">
        <v>45103</v>
      </c>
    </row>
    <row r="180" spans="1:26" x14ac:dyDescent="0.45">
      <c r="A180" s="8">
        <v>45104</v>
      </c>
    </row>
    <row r="181" spans="1:26" x14ac:dyDescent="0.45">
      <c r="A181" s="8">
        <v>45105</v>
      </c>
    </row>
    <row r="182" spans="1:26" x14ac:dyDescent="0.45">
      <c r="A182" s="8">
        <v>45106</v>
      </c>
    </row>
    <row r="183" spans="1:26" x14ac:dyDescent="0.45">
      <c r="A183" s="8">
        <v>45107</v>
      </c>
      <c r="B183">
        <v>0.01</v>
      </c>
      <c r="C183">
        <v>0.02</v>
      </c>
      <c r="D183">
        <v>0.02</v>
      </c>
      <c r="E183">
        <v>0.02</v>
      </c>
      <c r="F183">
        <v>0.02</v>
      </c>
      <c r="G183">
        <v>0.59</v>
      </c>
      <c r="H183">
        <v>14.08</v>
      </c>
      <c r="I183">
        <v>35.14</v>
      </c>
      <c r="J183">
        <v>72.62</v>
      </c>
      <c r="K183">
        <v>121.02</v>
      </c>
      <c r="L183">
        <v>130.65</v>
      </c>
      <c r="M183">
        <v>139.38</v>
      </c>
      <c r="N183">
        <v>139.41</v>
      </c>
      <c r="O183">
        <v>139.03</v>
      </c>
      <c r="P183">
        <v>137.33000000000001</v>
      </c>
      <c r="Q183">
        <v>117.9</v>
      </c>
      <c r="R183">
        <v>80.209999999999994</v>
      </c>
      <c r="S183">
        <v>44.97</v>
      </c>
      <c r="T183">
        <v>24.24</v>
      </c>
      <c r="U183">
        <v>4.21</v>
      </c>
      <c r="V183">
        <v>0.01</v>
      </c>
      <c r="W183">
        <v>0.02</v>
      </c>
      <c r="X183">
        <v>0.02</v>
      </c>
      <c r="Y183">
        <v>0.01</v>
      </c>
      <c r="Z183" s="1">
        <v>1200.93</v>
      </c>
    </row>
    <row r="184" spans="1:26" x14ac:dyDescent="0.45">
      <c r="A184" s="8">
        <v>45108</v>
      </c>
      <c r="B184">
        <v>0.02</v>
      </c>
      <c r="C184">
        <v>0.02</v>
      </c>
      <c r="D184">
        <v>0.02</v>
      </c>
      <c r="E184">
        <v>0.02</v>
      </c>
      <c r="F184">
        <v>0.01</v>
      </c>
      <c r="G184">
        <v>0.72</v>
      </c>
      <c r="H184">
        <v>14.86</v>
      </c>
      <c r="I184">
        <v>31.86</v>
      </c>
      <c r="J184">
        <v>74.97</v>
      </c>
      <c r="K184">
        <v>122.59</v>
      </c>
      <c r="L184">
        <v>138.65</v>
      </c>
      <c r="M184">
        <v>139.44999999999999</v>
      </c>
      <c r="N184">
        <v>139.37</v>
      </c>
      <c r="O184">
        <v>139.43</v>
      </c>
      <c r="P184">
        <v>137.9</v>
      </c>
      <c r="Q184">
        <v>124.16</v>
      </c>
      <c r="R184">
        <v>81.28</v>
      </c>
      <c r="S184">
        <v>45.13</v>
      </c>
      <c r="T184">
        <v>23.75</v>
      </c>
      <c r="U184">
        <v>3.89</v>
      </c>
      <c r="V184">
        <v>0.01</v>
      </c>
      <c r="W184">
        <v>0.02</v>
      </c>
      <c r="X184">
        <v>0.01</v>
      </c>
      <c r="Y184">
        <v>0.02</v>
      </c>
      <c r="Z184" s="1">
        <v>1218.1600000000001</v>
      </c>
    </row>
    <row r="185" spans="1:26" x14ac:dyDescent="0.45">
      <c r="A185" s="8">
        <v>45109</v>
      </c>
      <c r="B185">
        <v>0.02</v>
      </c>
      <c r="C185">
        <v>0.01</v>
      </c>
      <c r="D185">
        <v>0.02</v>
      </c>
      <c r="E185">
        <v>0.02</v>
      </c>
      <c r="F185">
        <v>0.01</v>
      </c>
      <c r="G185">
        <v>0.63</v>
      </c>
      <c r="H185">
        <v>11.89</v>
      </c>
      <c r="I185">
        <v>29.37</v>
      </c>
      <c r="J185">
        <v>72.48</v>
      </c>
      <c r="K185">
        <v>123.78</v>
      </c>
      <c r="L185">
        <v>138.88999999999999</v>
      </c>
      <c r="M185">
        <v>139.30000000000001</v>
      </c>
      <c r="N185">
        <v>139.36000000000001</v>
      </c>
      <c r="O185">
        <v>139.37</v>
      </c>
      <c r="P185">
        <v>137.99</v>
      </c>
      <c r="Q185">
        <v>127.53</v>
      </c>
      <c r="R185">
        <v>98.21</v>
      </c>
      <c r="S185">
        <v>58.79</v>
      </c>
      <c r="T185">
        <v>27.59</v>
      </c>
      <c r="U185">
        <v>4.3499999999999996</v>
      </c>
      <c r="V185">
        <v>0.01</v>
      </c>
      <c r="W185">
        <v>0.01</v>
      </c>
      <c r="X185">
        <v>0.02</v>
      </c>
      <c r="Y185">
        <v>0.02</v>
      </c>
      <c r="Z185" s="1">
        <v>1249.6699999999998</v>
      </c>
    </row>
    <row r="186" spans="1:26" x14ac:dyDescent="0.45">
      <c r="A186" s="8">
        <v>45110</v>
      </c>
      <c r="B186">
        <v>0.01</v>
      </c>
      <c r="C186">
        <v>0.02</v>
      </c>
      <c r="D186">
        <v>0.01</v>
      </c>
      <c r="E186">
        <v>0.02</v>
      </c>
      <c r="F186">
        <v>0.02</v>
      </c>
      <c r="G186">
        <v>0.65</v>
      </c>
      <c r="H186">
        <v>11.68</v>
      </c>
      <c r="I186">
        <v>38.93</v>
      </c>
      <c r="J186">
        <v>72.13</v>
      </c>
      <c r="K186">
        <v>116.16</v>
      </c>
      <c r="L186">
        <v>139.25</v>
      </c>
      <c r="M186">
        <v>139.44999999999999</v>
      </c>
      <c r="N186">
        <v>138.76</v>
      </c>
      <c r="O186">
        <v>134.12</v>
      </c>
      <c r="P186">
        <v>125.59</v>
      </c>
      <c r="Q186">
        <v>121.75</v>
      </c>
      <c r="R186">
        <v>90.95</v>
      </c>
      <c r="S186">
        <v>48.86</v>
      </c>
      <c r="T186">
        <v>20.82</v>
      </c>
      <c r="U186">
        <v>4.13</v>
      </c>
      <c r="V186">
        <v>0.01</v>
      </c>
      <c r="W186">
        <v>0.02</v>
      </c>
      <c r="X186">
        <v>0.01</v>
      </c>
      <c r="Y186">
        <v>0.02</v>
      </c>
      <c r="Z186" s="1">
        <v>1203.3699999999999</v>
      </c>
    </row>
    <row r="187" spans="1:26" x14ac:dyDescent="0.45">
      <c r="A187" s="8">
        <v>45111</v>
      </c>
      <c r="B187">
        <v>0.02</v>
      </c>
      <c r="C187">
        <v>0.01</v>
      </c>
      <c r="D187">
        <v>0.02</v>
      </c>
      <c r="E187">
        <v>0.01</v>
      </c>
      <c r="F187">
        <v>0.02</v>
      </c>
      <c r="G187">
        <v>0.69</v>
      </c>
      <c r="H187">
        <v>11.98</v>
      </c>
      <c r="I187">
        <v>39.159999999999997</v>
      </c>
      <c r="J187">
        <v>80.39</v>
      </c>
      <c r="K187">
        <v>120.6</v>
      </c>
      <c r="L187">
        <v>138.63</v>
      </c>
      <c r="M187">
        <v>139.22</v>
      </c>
      <c r="N187">
        <v>139.02000000000001</v>
      </c>
      <c r="O187">
        <v>138.88999999999999</v>
      </c>
      <c r="P187">
        <v>137.84</v>
      </c>
      <c r="Q187">
        <v>126.61</v>
      </c>
      <c r="R187">
        <v>96.53</v>
      </c>
      <c r="S187">
        <v>56.26</v>
      </c>
      <c r="T187">
        <v>23.34</v>
      </c>
      <c r="U187">
        <v>3.83</v>
      </c>
      <c r="V187">
        <v>0.01</v>
      </c>
      <c r="W187">
        <v>0.02</v>
      </c>
      <c r="X187">
        <v>0.02</v>
      </c>
      <c r="Y187">
        <v>0.01</v>
      </c>
      <c r="Z187" s="1">
        <v>1253.1299999999997</v>
      </c>
    </row>
    <row r="188" spans="1:26" x14ac:dyDescent="0.45">
      <c r="A188" s="8">
        <v>45112</v>
      </c>
      <c r="B188">
        <v>0.02</v>
      </c>
      <c r="C188">
        <v>0.02</v>
      </c>
      <c r="D188">
        <v>0.01</v>
      </c>
      <c r="E188">
        <v>0.02</v>
      </c>
      <c r="F188">
        <v>0.01</v>
      </c>
      <c r="G188">
        <v>0.53</v>
      </c>
      <c r="H188">
        <v>11.51</v>
      </c>
      <c r="I188">
        <v>37.69</v>
      </c>
      <c r="J188">
        <v>74.02</v>
      </c>
      <c r="K188">
        <v>122.56</v>
      </c>
      <c r="L188">
        <v>138.33000000000001</v>
      </c>
      <c r="M188">
        <v>139.19999999999999</v>
      </c>
      <c r="N188">
        <v>139.07</v>
      </c>
      <c r="O188">
        <v>133.08000000000001</v>
      </c>
      <c r="P188">
        <v>121.09</v>
      </c>
      <c r="Q188">
        <v>116.82</v>
      </c>
      <c r="R188">
        <v>95.27</v>
      </c>
      <c r="S188">
        <v>60.05</v>
      </c>
      <c r="T188">
        <v>21.55</v>
      </c>
      <c r="U188">
        <v>4.12</v>
      </c>
      <c r="V188">
        <v>0.01</v>
      </c>
      <c r="W188">
        <v>0.02</v>
      </c>
      <c r="X188">
        <v>0.01</v>
      </c>
      <c r="Y188">
        <v>0.02</v>
      </c>
      <c r="Z188" s="1">
        <v>1215.0299999999997</v>
      </c>
    </row>
    <row r="189" spans="1:26" x14ac:dyDescent="0.45">
      <c r="A189" s="8">
        <v>45113</v>
      </c>
      <c r="B189">
        <v>0.02</v>
      </c>
      <c r="C189">
        <v>0.01</v>
      </c>
      <c r="D189">
        <v>0.02</v>
      </c>
      <c r="E189">
        <v>0.02</v>
      </c>
      <c r="F189">
        <v>0.01</v>
      </c>
      <c r="G189">
        <v>0.28000000000000003</v>
      </c>
      <c r="H189">
        <v>8.16</v>
      </c>
      <c r="I189">
        <v>35.520000000000003</v>
      </c>
      <c r="J189">
        <v>82.32</v>
      </c>
      <c r="K189">
        <v>117.01</v>
      </c>
      <c r="L189">
        <v>139.38999999999999</v>
      </c>
      <c r="M189">
        <v>139.44</v>
      </c>
      <c r="N189">
        <v>138.16</v>
      </c>
      <c r="O189">
        <v>134.85</v>
      </c>
      <c r="P189">
        <v>117.48</v>
      </c>
      <c r="Q189">
        <v>103.94</v>
      </c>
      <c r="R189">
        <v>98.66</v>
      </c>
      <c r="S189">
        <v>57.61</v>
      </c>
      <c r="T189">
        <v>25.23</v>
      </c>
      <c r="U189">
        <v>3.68</v>
      </c>
      <c r="V189">
        <v>0.01</v>
      </c>
      <c r="W189">
        <v>0.02</v>
      </c>
      <c r="X189">
        <v>0.01</v>
      </c>
      <c r="Y189">
        <v>0.02</v>
      </c>
      <c r="Z189" s="1">
        <v>1201.8700000000001</v>
      </c>
    </row>
    <row r="190" spans="1:26" x14ac:dyDescent="0.45">
      <c r="A190" s="8">
        <v>45114</v>
      </c>
      <c r="B190">
        <v>0.02</v>
      </c>
      <c r="C190">
        <v>0.01</v>
      </c>
      <c r="D190">
        <v>0.02</v>
      </c>
      <c r="E190">
        <v>0.02</v>
      </c>
      <c r="F190">
        <v>0.01</v>
      </c>
      <c r="G190">
        <v>0.54</v>
      </c>
      <c r="H190">
        <v>11.63</v>
      </c>
      <c r="I190">
        <v>38.549999999999997</v>
      </c>
      <c r="J190">
        <v>63.09</v>
      </c>
      <c r="K190">
        <v>118.15</v>
      </c>
      <c r="L190">
        <v>133.63</v>
      </c>
      <c r="M190">
        <v>113.9</v>
      </c>
      <c r="N190">
        <v>126.22</v>
      </c>
      <c r="O190">
        <v>126.79</v>
      </c>
      <c r="P190">
        <v>136.07</v>
      </c>
      <c r="Q190">
        <v>120.86</v>
      </c>
      <c r="R190">
        <v>92.86</v>
      </c>
      <c r="S190">
        <v>54.98</v>
      </c>
      <c r="T190">
        <v>24.77</v>
      </c>
      <c r="U190">
        <v>4.67</v>
      </c>
      <c r="V190">
        <v>0.01</v>
      </c>
      <c r="W190">
        <v>0.02</v>
      </c>
      <c r="X190">
        <v>0.01</v>
      </c>
      <c r="Y190">
        <v>0.02</v>
      </c>
      <c r="Z190" s="1">
        <v>1166.8500000000001</v>
      </c>
    </row>
    <row r="191" spans="1:26" x14ac:dyDescent="0.45">
      <c r="A191" s="8">
        <v>45115</v>
      </c>
      <c r="B191">
        <v>0.02</v>
      </c>
      <c r="C191">
        <v>0.01</v>
      </c>
      <c r="D191">
        <v>0.02</v>
      </c>
      <c r="E191">
        <v>0.02</v>
      </c>
      <c r="F191">
        <v>0.01</v>
      </c>
      <c r="G191">
        <v>0.35</v>
      </c>
      <c r="H191">
        <v>13.23</v>
      </c>
      <c r="I191">
        <v>43.48</v>
      </c>
      <c r="J191">
        <v>58.33</v>
      </c>
      <c r="K191">
        <v>119.5</v>
      </c>
      <c r="L191">
        <v>138.15</v>
      </c>
      <c r="M191">
        <v>139.44999999999999</v>
      </c>
      <c r="N191">
        <v>139.34</v>
      </c>
      <c r="O191">
        <v>139.37</v>
      </c>
      <c r="P191">
        <v>134.78</v>
      </c>
      <c r="Q191">
        <v>113.9</v>
      </c>
      <c r="R191">
        <v>85.53</v>
      </c>
      <c r="S191">
        <v>54.71</v>
      </c>
      <c r="T191">
        <v>21.95</v>
      </c>
      <c r="U191">
        <v>3.73</v>
      </c>
      <c r="V191">
        <v>0</v>
      </c>
      <c r="W191">
        <v>0</v>
      </c>
      <c r="X191">
        <v>0</v>
      </c>
      <c r="Y191">
        <v>0</v>
      </c>
      <c r="Z191" s="1">
        <v>1205.8800000000001</v>
      </c>
    </row>
    <row r="192" spans="1:26" x14ac:dyDescent="0.45">
      <c r="A192" s="8">
        <v>45116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0.18</v>
      </c>
      <c r="H192">
        <v>7.37</v>
      </c>
      <c r="I192">
        <v>35.14</v>
      </c>
      <c r="J192">
        <v>57.9</v>
      </c>
      <c r="K192">
        <v>91.1</v>
      </c>
      <c r="L192">
        <v>138.62</v>
      </c>
      <c r="M192">
        <v>139.37</v>
      </c>
      <c r="N192">
        <v>139.32</v>
      </c>
      <c r="O192">
        <v>139.31</v>
      </c>
      <c r="P192">
        <v>138</v>
      </c>
      <c r="Q192">
        <v>126.59</v>
      </c>
      <c r="R192">
        <v>91.85</v>
      </c>
      <c r="S192">
        <v>53.45</v>
      </c>
      <c r="T192">
        <v>21.7</v>
      </c>
      <c r="U192">
        <v>3.64</v>
      </c>
      <c r="V192">
        <v>0</v>
      </c>
      <c r="W192">
        <v>0</v>
      </c>
      <c r="X192">
        <v>0</v>
      </c>
      <c r="Y192">
        <v>0</v>
      </c>
      <c r="Z192" s="1">
        <v>1183.5400000000002</v>
      </c>
    </row>
    <row r="193" spans="1:26" x14ac:dyDescent="0.45">
      <c r="A193" s="8">
        <v>45117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0.33</v>
      </c>
      <c r="H193">
        <v>12.26</v>
      </c>
      <c r="I193">
        <v>44.8</v>
      </c>
      <c r="J193">
        <v>49.59</v>
      </c>
      <c r="K193">
        <v>113.52</v>
      </c>
      <c r="L193">
        <v>138.27000000000001</v>
      </c>
      <c r="M193">
        <v>139.47999999999999</v>
      </c>
      <c r="N193">
        <v>139.4</v>
      </c>
      <c r="O193">
        <v>139.38999999999999</v>
      </c>
      <c r="P193">
        <v>132.46</v>
      </c>
      <c r="Q193">
        <v>121.21</v>
      </c>
      <c r="R193">
        <v>93.23</v>
      </c>
      <c r="S193">
        <v>57.22</v>
      </c>
      <c r="T193">
        <v>24.53</v>
      </c>
      <c r="U193">
        <v>3.32</v>
      </c>
      <c r="V193">
        <v>0</v>
      </c>
      <c r="W193">
        <v>0</v>
      </c>
      <c r="X193">
        <v>0</v>
      </c>
      <c r="Y193">
        <v>0</v>
      </c>
      <c r="Z193" s="1">
        <v>1209.01</v>
      </c>
    </row>
    <row r="194" spans="1:26" x14ac:dyDescent="0.45">
      <c r="A194" s="8">
        <v>45118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0.41</v>
      </c>
      <c r="H194">
        <v>10.16</v>
      </c>
      <c r="I194">
        <v>36.36</v>
      </c>
      <c r="J194">
        <v>78.08</v>
      </c>
      <c r="K194">
        <v>119.93</v>
      </c>
      <c r="L194">
        <v>138.51</v>
      </c>
      <c r="M194">
        <v>139.41999999999999</v>
      </c>
      <c r="N194">
        <v>139.34</v>
      </c>
      <c r="O194">
        <v>139.33000000000001</v>
      </c>
      <c r="P194">
        <v>138.35</v>
      </c>
      <c r="Q194">
        <v>128.07</v>
      </c>
      <c r="R194">
        <v>100.44</v>
      </c>
      <c r="S194">
        <v>59.29</v>
      </c>
      <c r="T194">
        <v>23.46</v>
      </c>
      <c r="U194">
        <v>3.07</v>
      </c>
      <c r="V194">
        <v>0</v>
      </c>
      <c r="W194">
        <v>0</v>
      </c>
      <c r="X194">
        <v>0</v>
      </c>
      <c r="Y194">
        <v>0</v>
      </c>
      <c r="Z194" s="1">
        <v>1254.22</v>
      </c>
    </row>
    <row r="195" spans="1:26" x14ac:dyDescent="0.45">
      <c r="A195" s="8">
        <v>45119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0.34</v>
      </c>
      <c r="H195">
        <v>9.26</v>
      </c>
      <c r="I195">
        <v>35.89</v>
      </c>
      <c r="J195">
        <v>79.41</v>
      </c>
      <c r="K195">
        <v>121.91</v>
      </c>
      <c r="L195">
        <v>138.88</v>
      </c>
      <c r="M195">
        <v>139.33000000000001</v>
      </c>
      <c r="N195">
        <v>139.31</v>
      </c>
      <c r="O195">
        <v>139.32</v>
      </c>
      <c r="P195">
        <v>138.29</v>
      </c>
      <c r="Q195">
        <v>128.09</v>
      </c>
      <c r="R195">
        <v>99.88</v>
      </c>
      <c r="S195">
        <v>59.06</v>
      </c>
      <c r="T195">
        <v>23.67</v>
      </c>
      <c r="U195">
        <v>3.41</v>
      </c>
      <c r="V195">
        <v>0</v>
      </c>
      <c r="W195">
        <v>0</v>
      </c>
      <c r="X195">
        <v>0</v>
      </c>
      <c r="Y195">
        <v>0</v>
      </c>
      <c r="Z195" s="1">
        <v>1256.05</v>
      </c>
    </row>
    <row r="196" spans="1:26" x14ac:dyDescent="0.45">
      <c r="A196" s="8">
        <v>45120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0.37</v>
      </c>
      <c r="H196">
        <v>9.23</v>
      </c>
      <c r="I196">
        <v>34.869999999999997</v>
      </c>
      <c r="J196">
        <v>76.510000000000005</v>
      </c>
      <c r="K196">
        <v>119.03</v>
      </c>
      <c r="L196">
        <v>138.54</v>
      </c>
      <c r="M196">
        <v>139.29</v>
      </c>
      <c r="N196">
        <v>139.33000000000001</v>
      </c>
      <c r="O196">
        <v>139.31</v>
      </c>
      <c r="P196">
        <v>138.31</v>
      </c>
      <c r="Q196">
        <v>128.13</v>
      </c>
      <c r="R196">
        <v>99.7</v>
      </c>
      <c r="S196">
        <v>59</v>
      </c>
      <c r="T196">
        <v>23.59</v>
      </c>
      <c r="U196">
        <v>3.46</v>
      </c>
      <c r="V196">
        <v>0</v>
      </c>
      <c r="W196">
        <v>0</v>
      </c>
      <c r="X196">
        <v>0</v>
      </c>
      <c r="Y196">
        <v>0</v>
      </c>
      <c r="Z196" s="1">
        <v>1248.67</v>
      </c>
    </row>
    <row r="197" spans="1:26" x14ac:dyDescent="0.45">
      <c r="A197" s="8">
        <v>45121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0.35</v>
      </c>
      <c r="H197">
        <v>9.07</v>
      </c>
      <c r="I197">
        <v>35.159999999999997</v>
      </c>
      <c r="J197">
        <v>76.52</v>
      </c>
      <c r="K197">
        <v>100.44</v>
      </c>
      <c r="L197">
        <v>138.22999999999999</v>
      </c>
      <c r="M197">
        <v>139.22999999999999</v>
      </c>
      <c r="N197">
        <v>139.16</v>
      </c>
      <c r="O197">
        <v>139.19999999999999</v>
      </c>
      <c r="P197">
        <v>137.62</v>
      </c>
      <c r="Q197">
        <v>126.12</v>
      </c>
      <c r="R197">
        <v>96.71</v>
      </c>
      <c r="S197">
        <v>57.34</v>
      </c>
      <c r="T197">
        <v>23.36</v>
      </c>
      <c r="U197">
        <v>3.4</v>
      </c>
      <c r="V197">
        <v>0</v>
      </c>
      <c r="W197">
        <v>0</v>
      </c>
      <c r="X197">
        <v>0</v>
      </c>
      <c r="Y197">
        <v>0</v>
      </c>
      <c r="Z197" s="1">
        <v>1221.9099999999999</v>
      </c>
    </row>
    <row r="198" spans="1:26" x14ac:dyDescent="0.45">
      <c r="A198" s="8">
        <v>45122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0.26</v>
      </c>
      <c r="H198">
        <v>9.1199999999999992</v>
      </c>
      <c r="I198">
        <v>35.5</v>
      </c>
      <c r="J198">
        <v>64.150000000000006</v>
      </c>
      <c r="K198">
        <v>108.83</v>
      </c>
      <c r="L198">
        <v>137.18</v>
      </c>
      <c r="M198">
        <v>139.36000000000001</v>
      </c>
      <c r="N198">
        <v>132.83000000000001</v>
      </c>
      <c r="O198">
        <v>138.09</v>
      </c>
      <c r="P198">
        <v>137.85</v>
      </c>
      <c r="Q198">
        <v>126.36</v>
      </c>
      <c r="R198">
        <v>86.44</v>
      </c>
      <c r="S198">
        <v>52.96</v>
      </c>
      <c r="T198">
        <v>23.54</v>
      </c>
      <c r="U198">
        <v>3.52</v>
      </c>
      <c r="V198">
        <v>0</v>
      </c>
      <c r="W198">
        <v>0</v>
      </c>
      <c r="X198">
        <v>0</v>
      </c>
      <c r="Y198">
        <v>0</v>
      </c>
      <c r="Z198" s="1">
        <v>1195.99</v>
      </c>
    </row>
    <row r="199" spans="1:26" x14ac:dyDescent="0.45">
      <c r="A199" s="8">
        <v>45123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0.31</v>
      </c>
      <c r="H199">
        <v>9.36</v>
      </c>
      <c r="I199">
        <v>36.08</v>
      </c>
      <c r="J199">
        <v>78.38</v>
      </c>
      <c r="K199">
        <v>119.38</v>
      </c>
      <c r="L199">
        <v>138.53</v>
      </c>
      <c r="M199">
        <v>139.33000000000001</v>
      </c>
      <c r="N199">
        <v>138.36000000000001</v>
      </c>
      <c r="O199">
        <v>126.47</v>
      </c>
      <c r="P199">
        <v>119.56</v>
      </c>
      <c r="Q199">
        <v>126.45</v>
      </c>
      <c r="R199">
        <v>96.27</v>
      </c>
      <c r="S199">
        <v>56.48</v>
      </c>
      <c r="T199">
        <v>22.88</v>
      </c>
      <c r="U199">
        <v>3.43</v>
      </c>
      <c r="V199">
        <v>0</v>
      </c>
      <c r="W199">
        <v>0</v>
      </c>
      <c r="X199">
        <v>0</v>
      </c>
      <c r="Y199">
        <v>0</v>
      </c>
      <c r="Z199" s="1">
        <v>1211.2700000000002</v>
      </c>
    </row>
    <row r="200" spans="1:26" x14ac:dyDescent="0.45">
      <c r="A200" s="8">
        <v>45124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0.21</v>
      </c>
      <c r="H200">
        <v>10.42</v>
      </c>
      <c r="I200">
        <v>32.840000000000003</v>
      </c>
      <c r="J200">
        <v>60.33</v>
      </c>
      <c r="K200">
        <v>117.07</v>
      </c>
      <c r="L200">
        <v>138</v>
      </c>
      <c r="M200">
        <v>139.25</v>
      </c>
      <c r="N200">
        <v>139.34</v>
      </c>
      <c r="O200">
        <v>138.15</v>
      </c>
      <c r="P200">
        <v>120.07</v>
      </c>
      <c r="Q200">
        <v>114.13</v>
      </c>
      <c r="R200">
        <v>98.07</v>
      </c>
      <c r="S200">
        <v>57.33</v>
      </c>
      <c r="T200">
        <v>22.54</v>
      </c>
      <c r="U200">
        <v>3.32</v>
      </c>
      <c r="V200">
        <v>0</v>
      </c>
      <c r="W200">
        <v>0</v>
      </c>
      <c r="X200">
        <v>0</v>
      </c>
      <c r="Y200">
        <v>0</v>
      </c>
      <c r="Z200" s="1">
        <v>1191.07</v>
      </c>
    </row>
    <row r="201" spans="1:26" x14ac:dyDescent="0.45">
      <c r="A201" s="8">
        <v>45125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0.23</v>
      </c>
      <c r="H201">
        <v>8.73</v>
      </c>
      <c r="I201">
        <v>35.57</v>
      </c>
      <c r="J201">
        <v>55.59</v>
      </c>
      <c r="K201">
        <v>86.1</v>
      </c>
      <c r="L201">
        <v>133.53</v>
      </c>
      <c r="M201">
        <v>139.4</v>
      </c>
      <c r="N201">
        <v>139.35</v>
      </c>
      <c r="O201">
        <v>134.88</v>
      </c>
      <c r="P201">
        <v>132.63999999999999</v>
      </c>
      <c r="Q201">
        <v>126.81</v>
      </c>
      <c r="R201">
        <v>93.4</v>
      </c>
      <c r="S201">
        <v>47.69</v>
      </c>
      <c r="T201">
        <v>22.51</v>
      </c>
      <c r="U201">
        <v>3</v>
      </c>
      <c r="V201">
        <v>0</v>
      </c>
      <c r="W201">
        <v>0</v>
      </c>
      <c r="X201">
        <v>0</v>
      </c>
      <c r="Y201">
        <v>0</v>
      </c>
      <c r="Z201" s="1">
        <v>1159.43</v>
      </c>
    </row>
    <row r="202" spans="1:26" x14ac:dyDescent="0.45">
      <c r="A202" s="8">
        <v>45126</v>
      </c>
      <c r="B202">
        <v>0</v>
      </c>
      <c r="C202">
        <v>0</v>
      </c>
      <c r="D202">
        <v>0</v>
      </c>
      <c r="E202">
        <v>0</v>
      </c>
      <c r="F202">
        <v>0.02</v>
      </c>
      <c r="G202">
        <v>0.21</v>
      </c>
      <c r="H202">
        <v>9.39</v>
      </c>
      <c r="I202">
        <v>32.46</v>
      </c>
      <c r="J202">
        <v>52.36</v>
      </c>
      <c r="K202">
        <v>109.34</v>
      </c>
      <c r="L202">
        <v>127.93</v>
      </c>
      <c r="M202">
        <v>139.47999999999999</v>
      </c>
      <c r="N202">
        <v>139.4</v>
      </c>
      <c r="O202">
        <v>139.41</v>
      </c>
      <c r="P202">
        <v>138.13</v>
      </c>
      <c r="Q202">
        <v>127.22</v>
      </c>
      <c r="R202">
        <v>97.76</v>
      </c>
      <c r="S202">
        <v>57.37</v>
      </c>
      <c r="T202">
        <v>22.24</v>
      </c>
      <c r="U202">
        <v>3.08</v>
      </c>
      <c r="V202">
        <v>0</v>
      </c>
      <c r="W202">
        <v>0</v>
      </c>
      <c r="X202">
        <v>0</v>
      </c>
      <c r="Y202">
        <v>0</v>
      </c>
      <c r="Z202" s="1">
        <v>1195.8</v>
      </c>
    </row>
    <row r="203" spans="1:26" x14ac:dyDescent="0.45">
      <c r="A203" s="8">
        <v>45127</v>
      </c>
      <c r="B203">
        <v>0.01</v>
      </c>
      <c r="C203">
        <v>0.02</v>
      </c>
      <c r="D203">
        <v>0.02</v>
      </c>
      <c r="E203">
        <v>0.01</v>
      </c>
      <c r="F203">
        <v>0.02</v>
      </c>
      <c r="G203">
        <v>0.23</v>
      </c>
      <c r="H203">
        <v>8.73</v>
      </c>
      <c r="I203">
        <v>32.15</v>
      </c>
      <c r="J203">
        <v>56.16</v>
      </c>
      <c r="K203">
        <v>92.59</v>
      </c>
      <c r="L203">
        <v>128.05000000000001</v>
      </c>
      <c r="M203">
        <v>139.41999999999999</v>
      </c>
      <c r="N203">
        <v>139.34</v>
      </c>
      <c r="O203">
        <v>139.37</v>
      </c>
      <c r="P203">
        <v>137.91</v>
      </c>
      <c r="Q203">
        <v>127.21</v>
      </c>
      <c r="R203">
        <v>96.83</v>
      </c>
      <c r="S203">
        <v>56.4</v>
      </c>
      <c r="T203">
        <v>22.46</v>
      </c>
      <c r="U203">
        <v>2.93</v>
      </c>
      <c r="V203">
        <v>0</v>
      </c>
      <c r="W203">
        <v>0</v>
      </c>
      <c r="X203">
        <v>0</v>
      </c>
      <c r="Y203">
        <v>0.01</v>
      </c>
      <c r="Z203" s="1">
        <v>1179.8700000000001</v>
      </c>
    </row>
    <row r="204" spans="1:26" x14ac:dyDescent="0.45">
      <c r="A204" s="8">
        <v>45128</v>
      </c>
      <c r="B204">
        <v>0.02</v>
      </c>
      <c r="C204">
        <v>0.02</v>
      </c>
      <c r="D204">
        <v>0.01</v>
      </c>
      <c r="E204">
        <v>0.02</v>
      </c>
      <c r="F204">
        <v>0.02</v>
      </c>
      <c r="G204">
        <v>0.2</v>
      </c>
      <c r="H204">
        <v>8.2899999999999991</v>
      </c>
      <c r="I204">
        <v>34.29</v>
      </c>
      <c r="J204">
        <v>77.87</v>
      </c>
      <c r="K204">
        <v>118.34</v>
      </c>
      <c r="L204">
        <v>138.22</v>
      </c>
      <c r="M204">
        <v>139.22999999999999</v>
      </c>
      <c r="N204">
        <v>139.38</v>
      </c>
      <c r="O204">
        <v>139.37</v>
      </c>
      <c r="P204">
        <v>134.47</v>
      </c>
      <c r="Q204">
        <v>123.4</v>
      </c>
      <c r="R204">
        <v>92.32</v>
      </c>
      <c r="S204">
        <v>55.51</v>
      </c>
      <c r="T204">
        <v>22.26</v>
      </c>
      <c r="U204">
        <v>2.8</v>
      </c>
      <c r="V204">
        <v>0</v>
      </c>
      <c r="W204">
        <v>0</v>
      </c>
      <c r="X204">
        <v>0</v>
      </c>
      <c r="Y204">
        <v>0</v>
      </c>
      <c r="Z204" s="1">
        <v>1226.04</v>
      </c>
    </row>
    <row r="205" spans="1:26" x14ac:dyDescent="0.45">
      <c r="A205" s="8">
        <v>45129</v>
      </c>
      <c r="B205">
        <v>0</v>
      </c>
      <c r="C205">
        <v>0.01</v>
      </c>
      <c r="D205">
        <v>0.01</v>
      </c>
      <c r="E205">
        <v>0.02</v>
      </c>
      <c r="F205">
        <v>0.02</v>
      </c>
      <c r="G205">
        <v>0.19</v>
      </c>
      <c r="H205">
        <v>9.39</v>
      </c>
      <c r="I205">
        <v>33.08</v>
      </c>
      <c r="J205">
        <v>60.09</v>
      </c>
      <c r="K205">
        <v>101.04</v>
      </c>
      <c r="L205">
        <v>128.91999999999999</v>
      </c>
      <c r="M205">
        <v>135.93</v>
      </c>
      <c r="N205">
        <v>127.42</v>
      </c>
      <c r="O205">
        <v>128.62</v>
      </c>
      <c r="P205">
        <v>124.33</v>
      </c>
      <c r="Q205">
        <v>113.01</v>
      </c>
      <c r="R205">
        <v>88.17</v>
      </c>
      <c r="S205">
        <v>44.37</v>
      </c>
      <c r="T205">
        <v>20.43</v>
      </c>
      <c r="U205">
        <v>2.92</v>
      </c>
      <c r="V205">
        <v>0</v>
      </c>
      <c r="W205">
        <v>0</v>
      </c>
      <c r="X205">
        <v>0</v>
      </c>
      <c r="Y205">
        <v>0</v>
      </c>
      <c r="Z205" s="1">
        <v>1117.97</v>
      </c>
    </row>
    <row r="206" spans="1:26" x14ac:dyDescent="0.45">
      <c r="A206" s="8">
        <v>45130</v>
      </c>
      <c r="B206">
        <v>0</v>
      </c>
      <c r="C206">
        <v>0</v>
      </c>
      <c r="D206">
        <v>0</v>
      </c>
      <c r="E206">
        <v>0.02</v>
      </c>
      <c r="F206">
        <v>0.01</v>
      </c>
      <c r="G206">
        <v>0.18</v>
      </c>
      <c r="H206">
        <v>7.87</v>
      </c>
      <c r="I206">
        <v>32.340000000000003</v>
      </c>
      <c r="J206">
        <v>70.150000000000006</v>
      </c>
      <c r="K206">
        <v>113.55</v>
      </c>
      <c r="L206">
        <v>135.79</v>
      </c>
      <c r="M206">
        <v>130.02000000000001</v>
      </c>
      <c r="N206">
        <v>137.38999999999999</v>
      </c>
      <c r="O206">
        <v>136.74</v>
      </c>
      <c r="P206">
        <v>135.47</v>
      </c>
      <c r="Q206">
        <v>121.3</v>
      </c>
      <c r="R206">
        <v>93.28</v>
      </c>
      <c r="S206">
        <v>53.38</v>
      </c>
      <c r="T206">
        <v>21.28</v>
      </c>
      <c r="U206">
        <v>2.82</v>
      </c>
      <c r="V206">
        <v>0</v>
      </c>
      <c r="W206">
        <v>0.02</v>
      </c>
      <c r="X206">
        <v>0.02</v>
      </c>
      <c r="Y206">
        <v>0.02</v>
      </c>
      <c r="Z206" s="1">
        <v>1191.6499999999999</v>
      </c>
    </row>
    <row r="207" spans="1:26" x14ac:dyDescent="0.45">
      <c r="A207" s="8">
        <v>45131</v>
      </c>
      <c r="B207">
        <v>0.02</v>
      </c>
      <c r="C207">
        <v>0.02</v>
      </c>
      <c r="D207">
        <v>0.01</v>
      </c>
      <c r="E207">
        <v>0.02</v>
      </c>
      <c r="F207">
        <v>0.02</v>
      </c>
      <c r="G207">
        <v>0.11</v>
      </c>
      <c r="H207">
        <v>8.14</v>
      </c>
      <c r="I207">
        <v>32.229999999999997</v>
      </c>
      <c r="J207">
        <v>73.14</v>
      </c>
      <c r="K207">
        <v>113.89</v>
      </c>
      <c r="L207">
        <v>137.21</v>
      </c>
      <c r="M207">
        <v>139.26</v>
      </c>
      <c r="N207">
        <v>134.38999999999999</v>
      </c>
      <c r="O207">
        <v>136.22999999999999</v>
      </c>
      <c r="P207">
        <v>134.02000000000001</v>
      </c>
      <c r="Q207">
        <v>104.1</v>
      </c>
      <c r="R207">
        <v>78.81</v>
      </c>
      <c r="S207">
        <v>47.18</v>
      </c>
      <c r="T207">
        <v>23.4</v>
      </c>
      <c r="U207">
        <v>2.4500000000000002</v>
      </c>
      <c r="V207">
        <v>0</v>
      </c>
      <c r="W207">
        <v>0</v>
      </c>
      <c r="X207">
        <v>0</v>
      </c>
      <c r="Y207">
        <v>0</v>
      </c>
      <c r="Z207" s="1">
        <v>1164.6500000000003</v>
      </c>
    </row>
    <row r="208" spans="1:26" x14ac:dyDescent="0.45">
      <c r="A208" s="8">
        <v>45132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0.11</v>
      </c>
      <c r="H208">
        <v>8.07</v>
      </c>
      <c r="I208">
        <v>31.41</v>
      </c>
      <c r="J208">
        <v>70.61</v>
      </c>
      <c r="K208">
        <v>112.18</v>
      </c>
      <c r="L208">
        <v>136.4</v>
      </c>
      <c r="M208">
        <v>139.47</v>
      </c>
      <c r="N208">
        <v>139.41999999999999</v>
      </c>
      <c r="O208">
        <v>131.99</v>
      </c>
      <c r="P208">
        <v>136.16</v>
      </c>
      <c r="Q208">
        <v>124.5</v>
      </c>
      <c r="R208">
        <v>91.86</v>
      </c>
      <c r="S208">
        <v>52.78</v>
      </c>
      <c r="T208">
        <v>20.69</v>
      </c>
      <c r="U208">
        <v>2.68</v>
      </c>
      <c r="V208">
        <v>0</v>
      </c>
      <c r="W208">
        <v>0</v>
      </c>
      <c r="X208">
        <v>0</v>
      </c>
      <c r="Y208">
        <v>0</v>
      </c>
      <c r="Z208" s="1">
        <v>1198.33</v>
      </c>
    </row>
    <row r="209" spans="1:26" x14ac:dyDescent="0.45">
      <c r="A209" s="8">
        <v>45133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0.11</v>
      </c>
      <c r="H209">
        <v>7.32</v>
      </c>
      <c r="I209">
        <v>32.22</v>
      </c>
      <c r="J209">
        <v>73.989999999999995</v>
      </c>
      <c r="K209">
        <v>113.57</v>
      </c>
      <c r="L209">
        <v>135.59</v>
      </c>
      <c r="M209">
        <v>139.4</v>
      </c>
      <c r="N209">
        <v>139.41</v>
      </c>
      <c r="O209">
        <v>139.43</v>
      </c>
      <c r="P209">
        <v>134.35</v>
      </c>
      <c r="Q209">
        <v>123.77</v>
      </c>
      <c r="R209">
        <v>94.84</v>
      </c>
      <c r="S209">
        <v>54.17</v>
      </c>
      <c r="T209">
        <v>20.69</v>
      </c>
      <c r="U209">
        <v>2.56</v>
      </c>
      <c r="V209">
        <v>0</v>
      </c>
      <c r="W209">
        <v>0</v>
      </c>
      <c r="X209">
        <v>0</v>
      </c>
      <c r="Y209">
        <v>0</v>
      </c>
      <c r="Z209" s="1">
        <v>1211.42</v>
      </c>
    </row>
    <row r="210" spans="1:26" x14ac:dyDescent="0.45">
      <c r="A210" s="8">
        <v>45134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0.11</v>
      </c>
      <c r="H210">
        <v>7.2</v>
      </c>
      <c r="I210">
        <v>31.2</v>
      </c>
      <c r="J210">
        <v>71.900000000000006</v>
      </c>
      <c r="K210">
        <v>113.8</v>
      </c>
      <c r="L210">
        <v>137.6</v>
      </c>
      <c r="M210">
        <v>139.46</v>
      </c>
      <c r="N210">
        <v>139.41</v>
      </c>
      <c r="O210">
        <v>139.46</v>
      </c>
      <c r="P210">
        <v>137.84</v>
      </c>
      <c r="Q210">
        <v>126.86</v>
      </c>
      <c r="R210">
        <v>96.68</v>
      </c>
      <c r="S210">
        <v>55.8</v>
      </c>
      <c r="T210">
        <v>21.17</v>
      </c>
      <c r="U210">
        <v>2.4300000000000002</v>
      </c>
      <c r="V210">
        <v>0</v>
      </c>
      <c r="W210">
        <v>0.02</v>
      </c>
      <c r="X210">
        <v>0.02</v>
      </c>
      <c r="Y210">
        <v>0.02</v>
      </c>
      <c r="Z210" s="1">
        <v>1220.98</v>
      </c>
    </row>
    <row r="211" spans="1:26" x14ac:dyDescent="0.45">
      <c r="A211" s="8">
        <v>45135</v>
      </c>
      <c r="B211">
        <v>0.01</v>
      </c>
      <c r="C211">
        <v>0.02</v>
      </c>
      <c r="D211">
        <v>0.02</v>
      </c>
      <c r="E211">
        <v>0.02</v>
      </c>
      <c r="F211">
        <v>0.02</v>
      </c>
      <c r="G211">
        <v>0.11</v>
      </c>
      <c r="H211">
        <v>7.42</v>
      </c>
      <c r="I211">
        <v>32.29</v>
      </c>
      <c r="J211">
        <v>73.819999999999993</v>
      </c>
      <c r="K211">
        <v>114.3</v>
      </c>
      <c r="L211">
        <v>136.71</v>
      </c>
      <c r="M211">
        <v>139.44999999999999</v>
      </c>
      <c r="N211">
        <v>139.47</v>
      </c>
      <c r="O211">
        <v>139.53</v>
      </c>
      <c r="P211">
        <v>137.51</v>
      </c>
      <c r="Q211">
        <v>125.22</v>
      </c>
      <c r="R211">
        <v>93.33</v>
      </c>
      <c r="S211">
        <v>52.75</v>
      </c>
      <c r="T211">
        <v>19.98</v>
      </c>
      <c r="U211">
        <v>2.3199999999999998</v>
      </c>
      <c r="V211">
        <v>0.01</v>
      </c>
      <c r="W211">
        <v>0.01</v>
      </c>
      <c r="X211">
        <v>0.02</v>
      </c>
      <c r="Y211">
        <v>0.02</v>
      </c>
      <c r="Z211" s="1">
        <v>1214.3599999999997</v>
      </c>
    </row>
    <row r="212" spans="1:26" x14ac:dyDescent="0.45">
      <c r="A212" s="8">
        <v>45136</v>
      </c>
      <c r="B212">
        <v>0.02</v>
      </c>
      <c r="C212">
        <v>0.01</v>
      </c>
      <c r="D212">
        <v>0.02</v>
      </c>
      <c r="E212">
        <v>0.02</v>
      </c>
      <c r="F212">
        <v>0.02</v>
      </c>
      <c r="G212">
        <v>0.08</v>
      </c>
      <c r="H212">
        <v>6.94</v>
      </c>
      <c r="I212">
        <v>28.69</v>
      </c>
      <c r="J212">
        <v>55.38</v>
      </c>
      <c r="K212">
        <v>99.36</v>
      </c>
      <c r="L212">
        <v>132.19</v>
      </c>
      <c r="M212">
        <v>139.25</v>
      </c>
      <c r="N212">
        <v>139.52000000000001</v>
      </c>
      <c r="O212">
        <v>137.25</v>
      </c>
      <c r="P212">
        <v>125.58</v>
      </c>
      <c r="Q212">
        <v>99.27</v>
      </c>
      <c r="R212">
        <v>67.17</v>
      </c>
      <c r="S212">
        <v>54.2</v>
      </c>
      <c r="T212">
        <v>21.1</v>
      </c>
      <c r="U212">
        <v>2.4300000000000002</v>
      </c>
      <c r="V212">
        <v>0</v>
      </c>
      <c r="W212">
        <v>0</v>
      </c>
      <c r="X212">
        <v>0</v>
      </c>
      <c r="Y212">
        <v>0</v>
      </c>
      <c r="Z212" s="1">
        <v>1108.5</v>
      </c>
    </row>
    <row r="213" spans="1:26" x14ac:dyDescent="0.45">
      <c r="A213" s="8">
        <v>45137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0.06</v>
      </c>
      <c r="H213">
        <v>6.69</v>
      </c>
      <c r="I213">
        <v>31.78</v>
      </c>
      <c r="J213">
        <v>66.48</v>
      </c>
      <c r="K213">
        <v>100.83</v>
      </c>
      <c r="L213">
        <v>136.4</v>
      </c>
      <c r="M213">
        <v>139.41999999999999</v>
      </c>
      <c r="N213">
        <v>139.29</v>
      </c>
      <c r="O213">
        <v>139.30000000000001</v>
      </c>
      <c r="P213">
        <v>137.53</v>
      </c>
      <c r="Q213">
        <v>125.63</v>
      </c>
      <c r="R213">
        <v>91.84</v>
      </c>
      <c r="S213">
        <v>42.86</v>
      </c>
      <c r="T213">
        <v>19.649999999999999</v>
      </c>
      <c r="U213">
        <v>2.6</v>
      </c>
      <c r="V213">
        <v>0</v>
      </c>
      <c r="W213">
        <v>0</v>
      </c>
      <c r="X213">
        <v>0</v>
      </c>
      <c r="Y213">
        <v>0</v>
      </c>
      <c r="Z213" s="1">
        <v>1180.3599999999999</v>
      </c>
    </row>
    <row r="214" spans="1:26" x14ac:dyDescent="0.45">
      <c r="A214" s="8">
        <v>45138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0.05</v>
      </c>
      <c r="H214">
        <v>7.22</v>
      </c>
      <c r="I214">
        <v>29.45</v>
      </c>
      <c r="J214">
        <v>58.1</v>
      </c>
      <c r="K214">
        <v>91.83</v>
      </c>
      <c r="L214">
        <v>136.37</v>
      </c>
      <c r="M214">
        <v>139.22999999999999</v>
      </c>
      <c r="N214">
        <v>139.26</v>
      </c>
      <c r="O214">
        <v>139.38</v>
      </c>
      <c r="P214">
        <v>137.19999999999999</v>
      </c>
      <c r="Q214">
        <v>125.02</v>
      </c>
      <c r="R214">
        <v>92.76</v>
      </c>
      <c r="S214">
        <v>52.81</v>
      </c>
      <c r="T214">
        <v>19.55</v>
      </c>
      <c r="U214">
        <v>2.0499999999999998</v>
      </c>
      <c r="V214">
        <v>0</v>
      </c>
      <c r="W214">
        <v>0</v>
      </c>
      <c r="X214">
        <v>0</v>
      </c>
      <c r="Y214">
        <v>0</v>
      </c>
      <c r="Z214" s="1">
        <v>1170.2799999999997</v>
      </c>
    </row>
    <row r="215" spans="1:26" x14ac:dyDescent="0.45">
      <c r="A215" s="8">
        <v>45139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0.04</v>
      </c>
      <c r="H215">
        <v>6.58</v>
      </c>
      <c r="I215">
        <v>30.57</v>
      </c>
      <c r="J215">
        <v>63.73</v>
      </c>
      <c r="K215">
        <v>106.45</v>
      </c>
      <c r="L215">
        <v>135.83000000000001</v>
      </c>
      <c r="M215">
        <v>138.22</v>
      </c>
      <c r="N215">
        <v>135.81</v>
      </c>
      <c r="O215">
        <v>136.49</v>
      </c>
      <c r="P215">
        <v>119.8</v>
      </c>
      <c r="Q215">
        <v>118.64</v>
      </c>
      <c r="R215">
        <v>94.04</v>
      </c>
      <c r="S215">
        <v>53.57</v>
      </c>
      <c r="T215">
        <v>19.59</v>
      </c>
      <c r="U215">
        <v>1.95</v>
      </c>
      <c r="V215">
        <v>0</v>
      </c>
      <c r="W215">
        <v>0</v>
      </c>
      <c r="X215">
        <v>0</v>
      </c>
      <c r="Y215">
        <v>0</v>
      </c>
      <c r="Z215" s="1">
        <v>1161.31</v>
      </c>
    </row>
    <row r="216" spans="1:26" x14ac:dyDescent="0.45">
      <c r="A216" s="8">
        <v>45140</v>
      </c>
      <c r="B216">
        <v>0</v>
      </c>
      <c r="C216">
        <v>0</v>
      </c>
      <c r="D216">
        <v>0.01</v>
      </c>
      <c r="E216">
        <v>0.02</v>
      </c>
      <c r="F216">
        <v>0.02</v>
      </c>
      <c r="G216">
        <v>0.05</v>
      </c>
      <c r="H216">
        <v>6.23</v>
      </c>
      <c r="I216">
        <v>30.22</v>
      </c>
      <c r="J216">
        <v>65.040000000000006</v>
      </c>
      <c r="K216">
        <v>114.17</v>
      </c>
      <c r="L216">
        <v>134</v>
      </c>
      <c r="M216">
        <v>139.4</v>
      </c>
      <c r="N216">
        <v>138.55000000000001</v>
      </c>
      <c r="O216">
        <v>136.54</v>
      </c>
      <c r="P216">
        <v>129.96</v>
      </c>
      <c r="Q216">
        <v>116.19</v>
      </c>
      <c r="R216">
        <v>80.31</v>
      </c>
      <c r="S216">
        <v>58.13</v>
      </c>
      <c r="T216">
        <v>22.04</v>
      </c>
      <c r="U216">
        <v>1.9</v>
      </c>
      <c r="V216">
        <v>0</v>
      </c>
      <c r="W216">
        <v>0</v>
      </c>
      <c r="X216">
        <v>0</v>
      </c>
      <c r="Y216">
        <v>0</v>
      </c>
      <c r="Z216" s="1">
        <v>1172.7800000000002</v>
      </c>
    </row>
    <row r="217" spans="1:26" x14ac:dyDescent="0.45">
      <c r="A217" s="8">
        <v>45141</v>
      </c>
      <c r="B217">
        <v>0</v>
      </c>
      <c r="C217">
        <v>0</v>
      </c>
      <c r="D217">
        <v>0.01</v>
      </c>
      <c r="E217">
        <v>0.01</v>
      </c>
      <c r="F217">
        <v>0.02</v>
      </c>
      <c r="G217">
        <v>0.06</v>
      </c>
      <c r="H217">
        <v>4.79</v>
      </c>
      <c r="I217">
        <v>29.27</v>
      </c>
      <c r="J217">
        <v>76.11</v>
      </c>
      <c r="K217">
        <v>110.2</v>
      </c>
      <c r="L217">
        <v>135.91999999999999</v>
      </c>
      <c r="M217">
        <v>135.24</v>
      </c>
      <c r="N217">
        <v>132.97</v>
      </c>
      <c r="O217">
        <v>128.36000000000001</v>
      </c>
      <c r="P217">
        <v>127.22</v>
      </c>
      <c r="Q217">
        <v>108.97</v>
      </c>
      <c r="R217">
        <v>93.34</v>
      </c>
      <c r="S217">
        <v>59.85</v>
      </c>
      <c r="T217">
        <v>20.29</v>
      </c>
      <c r="U217">
        <v>2.04</v>
      </c>
      <c r="V217">
        <v>0.01</v>
      </c>
      <c r="W217">
        <v>0.02</v>
      </c>
      <c r="X217">
        <v>0.02</v>
      </c>
      <c r="Y217">
        <v>0.02</v>
      </c>
      <c r="Z217" s="1">
        <v>1164.7399999999998</v>
      </c>
    </row>
    <row r="218" spans="1:26" x14ac:dyDescent="0.45">
      <c r="A218" s="8">
        <v>45142</v>
      </c>
      <c r="B218">
        <v>0.02</v>
      </c>
      <c r="C218">
        <v>0.01</v>
      </c>
      <c r="D218">
        <v>0.02</v>
      </c>
      <c r="E218">
        <v>0.02</v>
      </c>
      <c r="F218">
        <v>0.02</v>
      </c>
      <c r="G218">
        <v>0.03</v>
      </c>
      <c r="H218">
        <v>6.95</v>
      </c>
      <c r="I218">
        <v>33.659999999999997</v>
      </c>
      <c r="J218">
        <v>60.42</v>
      </c>
      <c r="K218">
        <v>100.16</v>
      </c>
      <c r="L218">
        <v>118.57</v>
      </c>
      <c r="M218">
        <v>116.14</v>
      </c>
      <c r="N218">
        <v>131.69999999999999</v>
      </c>
      <c r="O218">
        <v>123.92</v>
      </c>
      <c r="P218">
        <v>127.24</v>
      </c>
      <c r="Q218">
        <v>114.18</v>
      </c>
      <c r="R218">
        <v>93.19</v>
      </c>
      <c r="S218">
        <v>53.61</v>
      </c>
      <c r="T218">
        <v>20.03</v>
      </c>
      <c r="U218">
        <v>1.74</v>
      </c>
      <c r="V218">
        <v>0</v>
      </c>
      <c r="W218">
        <v>0</v>
      </c>
      <c r="X218">
        <v>0</v>
      </c>
      <c r="Y218">
        <v>0</v>
      </c>
      <c r="Z218" s="1">
        <v>1101.6299999999999</v>
      </c>
    </row>
    <row r="219" spans="1:26" x14ac:dyDescent="0.45">
      <c r="A219" s="8">
        <v>45143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0.01</v>
      </c>
      <c r="H219">
        <v>7.3</v>
      </c>
      <c r="I219">
        <v>26.5</v>
      </c>
      <c r="J219">
        <v>69.58</v>
      </c>
      <c r="K219">
        <v>96.67</v>
      </c>
      <c r="L219">
        <v>113.17</v>
      </c>
      <c r="M219">
        <v>124.92</v>
      </c>
      <c r="N219">
        <v>115.93</v>
      </c>
      <c r="O219">
        <v>125.06</v>
      </c>
      <c r="P219">
        <v>124.08</v>
      </c>
      <c r="Q219">
        <v>116.85</v>
      </c>
      <c r="R219">
        <v>70.05</v>
      </c>
      <c r="S219">
        <v>56.45</v>
      </c>
      <c r="T219">
        <v>19.920000000000002</v>
      </c>
      <c r="U219">
        <v>1.68</v>
      </c>
      <c r="V219">
        <v>0</v>
      </c>
      <c r="W219">
        <v>0</v>
      </c>
      <c r="X219">
        <v>0</v>
      </c>
      <c r="Y219">
        <v>0</v>
      </c>
      <c r="Z219" s="1">
        <v>1068.1700000000003</v>
      </c>
    </row>
    <row r="220" spans="1:26" x14ac:dyDescent="0.45">
      <c r="A220" s="8">
        <v>45144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0.01</v>
      </c>
      <c r="H220">
        <v>6.35</v>
      </c>
      <c r="I220">
        <v>31.92</v>
      </c>
      <c r="J220">
        <v>69.89</v>
      </c>
      <c r="K220">
        <v>91.61</v>
      </c>
      <c r="L220">
        <v>123.06</v>
      </c>
      <c r="M220">
        <v>130.78</v>
      </c>
      <c r="N220">
        <v>125.28</v>
      </c>
      <c r="O220">
        <v>125.96</v>
      </c>
      <c r="P220">
        <v>118.07</v>
      </c>
      <c r="Q220">
        <v>119.5</v>
      </c>
      <c r="R220">
        <v>95.29</v>
      </c>
      <c r="S220">
        <v>59.56</v>
      </c>
      <c r="T220">
        <v>20.350000000000001</v>
      </c>
      <c r="U220">
        <v>1.59</v>
      </c>
      <c r="V220">
        <v>0</v>
      </c>
      <c r="W220">
        <v>0</v>
      </c>
      <c r="X220">
        <v>0</v>
      </c>
      <c r="Y220">
        <v>0</v>
      </c>
      <c r="Z220" s="1">
        <v>1119.2199999999998</v>
      </c>
    </row>
    <row r="221" spans="1:26" x14ac:dyDescent="0.45">
      <c r="A221" s="8">
        <v>45145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0.02</v>
      </c>
      <c r="H221">
        <v>6.17</v>
      </c>
      <c r="I221">
        <v>30.83</v>
      </c>
      <c r="J221">
        <v>75.819999999999993</v>
      </c>
      <c r="K221">
        <v>117.36</v>
      </c>
      <c r="L221">
        <v>134.74</v>
      </c>
      <c r="M221">
        <v>139.43</v>
      </c>
      <c r="N221">
        <v>139.41999999999999</v>
      </c>
      <c r="O221">
        <v>139.38999999999999</v>
      </c>
      <c r="P221">
        <v>136.72999999999999</v>
      </c>
      <c r="Q221">
        <v>126.98</v>
      </c>
      <c r="R221">
        <v>94.01</v>
      </c>
      <c r="S221">
        <v>51.99</v>
      </c>
      <c r="T221">
        <v>19.96</v>
      </c>
      <c r="U221">
        <v>1.59</v>
      </c>
      <c r="V221">
        <v>0</v>
      </c>
      <c r="W221">
        <v>0</v>
      </c>
      <c r="X221">
        <v>0</v>
      </c>
      <c r="Y221">
        <v>0</v>
      </c>
      <c r="Z221" s="1">
        <v>1214.4399999999998</v>
      </c>
    </row>
    <row r="222" spans="1:26" x14ac:dyDescent="0.45">
      <c r="A222" s="8">
        <v>45146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0.02</v>
      </c>
      <c r="H222">
        <v>5.05</v>
      </c>
      <c r="I222">
        <v>30.87</v>
      </c>
      <c r="J222">
        <v>46.28</v>
      </c>
      <c r="K222">
        <v>104.69</v>
      </c>
      <c r="L222">
        <v>135.9</v>
      </c>
      <c r="M222">
        <v>139.4</v>
      </c>
      <c r="N222">
        <v>139.36000000000001</v>
      </c>
      <c r="O222">
        <v>139.38999999999999</v>
      </c>
      <c r="P222">
        <v>137.35</v>
      </c>
      <c r="Q222">
        <v>127.56</v>
      </c>
      <c r="R222">
        <v>99.62</v>
      </c>
      <c r="S222">
        <v>52.91</v>
      </c>
      <c r="T222">
        <v>15.95</v>
      </c>
      <c r="U222">
        <v>1.58</v>
      </c>
      <c r="V222">
        <v>0</v>
      </c>
      <c r="W222">
        <v>0</v>
      </c>
      <c r="X222">
        <v>0</v>
      </c>
      <c r="Y222">
        <v>0</v>
      </c>
      <c r="Z222" s="1">
        <v>1175.9300000000003</v>
      </c>
    </row>
    <row r="223" spans="1:26" x14ac:dyDescent="0.45">
      <c r="A223" s="8">
        <v>45147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0.02</v>
      </c>
      <c r="H223">
        <v>4.9000000000000004</v>
      </c>
      <c r="I223">
        <v>17.57</v>
      </c>
      <c r="J223">
        <v>39.700000000000003</v>
      </c>
      <c r="K223">
        <v>82.28</v>
      </c>
      <c r="L223">
        <v>135.69</v>
      </c>
      <c r="M223">
        <v>139.43</v>
      </c>
      <c r="N223">
        <v>139.41</v>
      </c>
      <c r="O223">
        <v>139.38999999999999</v>
      </c>
      <c r="P223">
        <v>137.1</v>
      </c>
      <c r="Q223">
        <v>127.25</v>
      </c>
      <c r="R223">
        <v>98.84</v>
      </c>
      <c r="S223">
        <v>56.72</v>
      </c>
      <c r="T223">
        <v>17.97</v>
      </c>
      <c r="U223">
        <v>1.31</v>
      </c>
      <c r="V223">
        <v>0</v>
      </c>
      <c r="W223">
        <v>0</v>
      </c>
      <c r="X223">
        <v>0</v>
      </c>
      <c r="Y223">
        <v>0</v>
      </c>
      <c r="Z223" s="1">
        <v>1137.58</v>
      </c>
    </row>
    <row r="224" spans="1:26" x14ac:dyDescent="0.45">
      <c r="A224" s="8">
        <v>45148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0.01</v>
      </c>
      <c r="H224">
        <v>8.1300000000000008</v>
      </c>
      <c r="I224">
        <v>26.76</v>
      </c>
      <c r="J224">
        <v>64.790000000000006</v>
      </c>
      <c r="K224">
        <v>57.84</v>
      </c>
      <c r="L224">
        <v>104.14</v>
      </c>
      <c r="M224">
        <v>112.4</v>
      </c>
      <c r="N224">
        <v>137.43</v>
      </c>
      <c r="O224">
        <v>139.46</v>
      </c>
      <c r="P224">
        <v>136.81</v>
      </c>
      <c r="Q224">
        <v>126.95</v>
      </c>
      <c r="R224">
        <v>89.38</v>
      </c>
      <c r="S224">
        <v>46.35</v>
      </c>
      <c r="T224">
        <v>14</v>
      </c>
      <c r="U224">
        <v>1.27</v>
      </c>
      <c r="V224">
        <v>0</v>
      </c>
      <c r="W224">
        <v>0</v>
      </c>
      <c r="X224">
        <v>0</v>
      </c>
      <c r="Y224">
        <v>0</v>
      </c>
      <c r="Z224" s="1">
        <v>1065.72</v>
      </c>
    </row>
    <row r="225" spans="1:26" x14ac:dyDescent="0.45">
      <c r="A225" s="8">
        <v>45149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0.01</v>
      </c>
      <c r="H225">
        <v>6.86</v>
      </c>
      <c r="I225">
        <v>28.13</v>
      </c>
      <c r="J225">
        <v>58.3</v>
      </c>
      <c r="K225">
        <v>105.98</v>
      </c>
      <c r="L225">
        <v>137.53</v>
      </c>
      <c r="M225">
        <v>139.5</v>
      </c>
      <c r="N225">
        <v>139.47</v>
      </c>
      <c r="O225">
        <v>139.44</v>
      </c>
      <c r="P225">
        <v>137.16</v>
      </c>
      <c r="Q225">
        <v>127.24</v>
      </c>
      <c r="R225">
        <v>98.69</v>
      </c>
      <c r="S225">
        <v>55.76</v>
      </c>
      <c r="T225">
        <v>19</v>
      </c>
      <c r="U225">
        <v>1.31</v>
      </c>
      <c r="V225">
        <v>0</v>
      </c>
      <c r="W225">
        <v>0</v>
      </c>
      <c r="X225">
        <v>0</v>
      </c>
      <c r="Y225">
        <v>0</v>
      </c>
      <c r="Z225" s="1">
        <v>1194.3799999999999</v>
      </c>
    </row>
    <row r="226" spans="1:26" x14ac:dyDescent="0.45">
      <c r="A226" s="8">
        <v>45150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0.01</v>
      </c>
      <c r="H226">
        <v>6.39</v>
      </c>
      <c r="I226">
        <v>28.93</v>
      </c>
      <c r="J226">
        <v>71.59</v>
      </c>
      <c r="K226">
        <v>112.83</v>
      </c>
      <c r="L226">
        <v>136.51</v>
      </c>
      <c r="M226">
        <v>139.41999999999999</v>
      </c>
      <c r="N226">
        <v>139.34</v>
      </c>
      <c r="O226">
        <v>139.37</v>
      </c>
      <c r="P226">
        <v>136.02000000000001</v>
      </c>
      <c r="Q226">
        <v>124.19</v>
      </c>
      <c r="R226">
        <v>90.98</v>
      </c>
      <c r="S226">
        <v>50.28</v>
      </c>
      <c r="T226">
        <v>16.940000000000001</v>
      </c>
      <c r="U226">
        <v>1.08</v>
      </c>
      <c r="V226">
        <v>0</v>
      </c>
      <c r="W226">
        <v>0</v>
      </c>
      <c r="X226">
        <v>0</v>
      </c>
      <c r="Y226">
        <v>0</v>
      </c>
      <c r="Z226" s="1">
        <v>1193.8799999999999</v>
      </c>
    </row>
    <row r="227" spans="1:26" x14ac:dyDescent="0.45">
      <c r="A227" s="8">
        <v>45151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0.01</v>
      </c>
      <c r="H227">
        <v>3.77</v>
      </c>
      <c r="I227">
        <v>23.88</v>
      </c>
      <c r="J227">
        <v>62.31</v>
      </c>
      <c r="K227">
        <v>98.1</v>
      </c>
      <c r="L227">
        <v>124.5</v>
      </c>
      <c r="M227">
        <v>139.01</v>
      </c>
      <c r="N227">
        <v>138.72</v>
      </c>
      <c r="O227">
        <v>138.87</v>
      </c>
      <c r="P227">
        <v>126.39</v>
      </c>
      <c r="Q227">
        <v>120.26</v>
      </c>
      <c r="R227">
        <v>84.65</v>
      </c>
      <c r="S227">
        <v>43.78</v>
      </c>
      <c r="T227">
        <v>15.38</v>
      </c>
      <c r="U227">
        <v>0.94</v>
      </c>
      <c r="V227">
        <v>0</v>
      </c>
      <c r="W227">
        <v>0</v>
      </c>
      <c r="X227">
        <v>0</v>
      </c>
      <c r="Y227">
        <v>0</v>
      </c>
      <c r="Z227" s="1">
        <v>1120.5700000000002</v>
      </c>
    </row>
    <row r="228" spans="1:26" x14ac:dyDescent="0.45">
      <c r="A228" s="8">
        <v>45152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2.31</v>
      </c>
      <c r="I228">
        <v>17.64</v>
      </c>
      <c r="J228">
        <v>41.86</v>
      </c>
      <c r="K228">
        <v>76.150000000000006</v>
      </c>
      <c r="L228">
        <v>99.34</v>
      </c>
      <c r="M228">
        <v>96.05</v>
      </c>
      <c r="N228">
        <v>99.92</v>
      </c>
      <c r="O228">
        <v>105.8</v>
      </c>
      <c r="P228">
        <v>116.25</v>
      </c>
      <c r="Q228">
        <v>111.12</v>
      </c>
      <c r="R228">
        <v>71.78</v>
      </c>
      <c r="S228">
        <v>38.32</v>
      </c>
      <c r="T228">
        <v>13.9</v>
      </c>
      <c r="U228">
        <v>0.55000000000000004</v>
      </c>
      <c r="V228">
        <v>0</v>
      </c>
      <c r="W228">
        <v>0</v>
      </c>
      <c r="X228">
        <v>0</v>
      </c>
      <c r="Y228">
        <v>0</v>
      </c>
      <c r="Z228" s="1">
        <v>890.99</v>
      </c>
    </row>
    <row r="229" spans="1:26" x14ac:dyDescent="0.45">
      <c r="A229" s="8">
        <v>45153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0.01</v>
      </c>
      <c r="H229">
        <v>3.91</v>
      </c>
      <c r="I229">
        <v>25.23</v>
      </c>
      <c r="J229">
        <v>39.479999999999997</v>
      </c>
      <c r="K229">
        <v>102.18</v>
      </c>
      <c r="L229">
        <v>130.83000000000001</v>
      </c>
      <c r="M229">
        <v>138.13999999999999</v>
      </c>
      <c r="N229">
        <v>139.04</v>
      </c>
      <c r="O229">
        <v>138.34</v>
      </c>
      <c r="P229">
        <v>131.81</v>
      </c>
      <c r="Q229">
        <v>111.98</v>
      </c>
      <c r="R229">
        <v>78.56</v>
      </c>
      <c r="S229">
        <v>38.880000000000003</v>
      </c>
      <c r="T229">
        <v>14.34</v>
      </c>
      <c r="U229">
        <v>0.83</v>
      </c>
      <c r="V229">
        <v>0</v>
      </c>
      <c r="W229">
        <v>0</v>
      </c>
      <c r="X229">
        <v>0</v>
      </c>
      <c r="Y229">
        <v>0</v>
      </c>
      <c r="Z229" s="1">
        <v>1093.56</v>
      </c>
    </row>
    <row r="230" spans="1:26" x14ac:dyDescent="0.45">
      <c r="A230" s="8">
        <v>45154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0.01</v>
      </c>
      <c r="H230">
        <v>2.87</v>
      </c>
      <c r="I230">
        <v>14.16</v>
      </c>
      <c r="J230">
        <v>46.87</v>
      </c>
      <c r="K230">
        <v>68.66</v>
      </c>
      <c r="L230">
        <v>124.57</v>
      </c>
      <c r="M230">
        <v>135.51</v>
      </c>
      <c r="N230">
        <v>136.05000000000001</v>
      </c>
      <c r="O230">
        <v>136.81</v>
      </c>
      <c r="P230">
        <v>129.44</v>
      </c>
      <c r="Q230">
        <v>110.51</v>
      </c>
      <c r="R230">
        <v>86.81</v>
      </c>
      <c r="S230">
        <v>47.57</v>
      </c>
      <c r="T230">
        <v>15.39</v>
      </c>
      <c r="U230">
        <v>0.76</v>
      </c>
      <c r="V230">
        <v>0</v>
      </c>
      <c r="W230">
        <v>0</v>
      </c>
      <c r="X230">
        <v>0</v>
      </c>
      <c r="Y230">
        <v>0</v>
      </c>
      <c r="Z230" s="1">
        <v>1055.99</v>
      </c>
    </row>
    <row r="231" spans="1:26" x14ac:dyDescent="0.45">
      <c r="A231" s="8">
        <v>45155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1.88</v>
      </c>
      <c r="I231">
        <v>21.1</v>
      </c>
      <c r="J231">
        <v>45.93</v>
      </c>
      <c r="K231">
        <v>58.83</v>
      </c>
      <c r="L231">
        <v>104.55</v>
      </c>
      <c r="M231">
        <v>125.36</v>
      </c>
      <c r="N231">
        <v>125.65</v>
      </c>
      <c r="O231">
        <v>127.57</v>
      </c>
      <c r="P231">
        <v>123.64</v>
      </c>
      <c r="Q231">
        <v>80.569999999999993</v>
      </c>
      <c r="R231">
        <v>51.79</v>
      </c>
      <c r="S231">
        <v>30.69</v>
      </c>
      <c r="T231">
        <v>10.29</v>
      </c>
      <c r="U231">
        <v>0.34</v>
      </c>
      <c r="V231">
        <v>0</v>
      </c>
      <c r="W231">
        <v>0</v>
      </c>
      <c r="X231">
        <v>0</v>
      </c>
      <c r="Y231">
        <v>0</v>
      </c>
      <c r="Z231" s="1">
        <v>908.18999999999994</v>
      </c>
    </row>
    <row r="232" spans="1:26" x14ac:dyDescent="0.45">
      <c r="A232" s="8">
        <v>45156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0.01</v>
      </c>
      <c r="H232">
        <v>1.8</v>
      </c>
      <c r="I232">
        <v>8.77</v>
      </c>
      <c r="J232">
        <v>30.94</v>
      </c>
      <c r="K232">
        <v>58.06</v>
      </c>
      <c r="L232">
        <v>123.65</v>
      </c>
      <c r="M232">
        <v>127.15</v>
      </c>
      <c r="N232">
        <v>139.43</v>
      </c>
      <c r="O232">
        <v>139.37</v>
      </c>
      <c r="P232">
        <v>130.49</v>
      </c>
      <c r="Q232">
        <v>120.9</v>
      </c>
      <c r="R232">
        <v>80.78</v>
      </c>
      <c r="S232">
        <v>51.19</v>
      </c>
      <c r="T232">
        <v>13.22</v>
      </c>
      <c r="U232">
        <v>0.39</v>
      </c>
      <c r="V232">
        <v>0</v>
      </c>
      <c r="W232">
        <v>0</v>
      </c>
      <c r="X232">
        <v>0</v>
      </c>
      <c r="Y232">
        <v>0</v>
      </c>
      <c r="Z232" s="1">
        <v>1026.1500000000001</v>
      </c>
    </row>
    <row r="233" spans="1:26" x14ac:dyDescent="0.45">
      <c r="A233" s="8">
        <v>45157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1.61</v>
      </c>
      <c r="I233">
        <v>17.29</v>
      </c>
      <c r="J233">
        <v>47.4</v>
      </c>
      <c r="K233">
        <v>85.93</v>
      </c>
      <c r="L233">
        <v>134.24</v>
      </c>
      <c r="M233">
        <v>139.22</v>
      </c>
      <c r="N233">
        <v>139.54</v>
      </c>
      <c r="O233">
        <v>139.35</v>
      </c>
      <c r="P233">
        <v>129.72999999999999</v>
      </c>
      <c r="Q233">
        <v>117.95</v>
      </c>
      <c r="R233">
        <v>81.19</v>
      </c>
      <c r="S233">
        <v>36.58</v>
      </c>
      <c r="T233">
        <v>9.99</v>
      </c>
      <c r="U233">
        <v>0.5</v>
      </c>
      <c r="V233">
        <v>0</v>
      </c>
      <c r="W233">
        <v>0</v>
      </c>
      <c r="X233">
        <v>0</v>
      </c>
      <c r="Y233">
        <v>0</v>
      </c>
      <c r="Z233" s="1">
        <v>1080.52</v>
      </c>
    </row>
    <row r="234" spans="1:26" x14ac:dyDescent="0.45">
      <c r="A234" s="8">
        <v>45158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2.99</v>
      </c>
      <c r="I234">
        <v>19.649999999999999</v>
      </c>
      <c r="J234">
        <v>49.42</v>
      </c>
      <c r="K234">
        <v>98.35</v>
      </c>
      <c r="L234">
        <v>131.74</v>
      </c>
      <c r="M234">
        <v>139.05000000000001</v>
      </c>
      <c r="N234">
        <v>139.4</v>
      </c>
      <c r="O234">
        <v>139.26</v>
      </c>
      <c r="P234">
        <v>132.86000000000001</v>
      </c>
      <c r="Q234">
        <v>121.86</v>
      </c>
      <c r="R234">
        <v>81.59</v>
      </c>
      <c r="S234">
        <v>45.61</v>
      </c>
      <c r="T234">
        <v>16.239999999999998</v>
      </c>
      <c r="U234">
        <v>0.52</v>
      </c>
      <c r="V234">
        <v>0</v>
      </c>
      <c r="W234">
        <v>0</v>
      </c>
      <c r="X234">
        <v>0</v>
      </c>
      <c r="Y234">
        <v>0</v>
      </c>
      <c r="Z234" s="1">
        <v>1118.54</v>
      </c>
    </row>
    <row r="235" spans="1:26" x14ac:dyDescent="0.45">
      <c r="A235" s="8">
        <v>45159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0.01</v>
      </c>
      <c r="H235">
        <v>2.25</v>
      </c>
      <c r="I235">
        <v>22.92</v>
      </c>
      <c r="J235">
        <v>55.47</v>
      </c>
      <c r="K235">
        <v>87.04</v>
      </c>
      <c r="L235">
        <v>133.31</v>
      </c>
      <c r="M235">
        <v>139.5</v>
      </c>
      <c r="N235">
        <v>139.4</v>
      </c>
      <c r="O235">
        <v>139.4</v>
      </c>
      <c r="P235">
        <v>135.72</v>
      </c>
      <c r="Q235">
        <v>123.3</v>
      </c>
      <c r="R235">
        <v>90.92</v>
      </c>
      <c r="S235">
        <v>48.99</v>
      </c>
      <c r="T235">
        <v>14</v>
      </c>
      <c r="U235">
        <v>0.45</v>
      </c>
      <c r="V235">
        <v>0</v>
      </c>
      <c r="W235">
        <v>0</v>
      </c>
      <c r="X235">
        <v>0</v>
      </c>
      <c r="Y235">
        <v>0</v>
      </c>
      <c r="Z235" s="1">
        <v>1132.68</v>
      </c>
    </row>
    <row r="236" spans="1:26" x14ac:dyDescent="0.45">
      <c r="A236" s="8">
        <v>45160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4.7300000000000004</v>
      </c>
      <c r="I236">
        <v>20.29</v>
      </c>
      <c r="J236">
        <v>59.49</v>
      </c>
      <c r="K236">
        <v>104.35</v>
      </c>
      <c r="L236">
        <v>136.57</v>
      </c>
      <c r="M236">
        <v>139.47</v>
      </c>
      <c r="N236">
        <v>139.43</v>
      </c>
      <c r="O236">
        <v>139.41</v>
      </c>
      <c r="P236">
        <v>135.78</v>
      </c>
      <c r="Q236">
        <v>123.05</v>
      </c>
      <c r="R236">
        <v>91.01</v>
      </c>
      <c r="S236">
        <v>48.84</v>
      </c>
      <c r="T236">
        <v>13.8</v>
      </c>
      <c r="U236">
        <v>0.48</v>
      </c>
      <c r="V236">
        <v>0</v>
      </c>
      <c r="W236">
        <v>0</v>
      </c>
      <c r="X236">
        <v>0</v>
      </c>
      <c r="Y236">
        <v>0</v>
      </c>
      <c r="Z236" s="1">
        <v>1156.6999999999998</v>
      </c>
    </row>
    <row r="237" spans="1:26" x14ac:dyDescent="0.45">
      <c r="A237" s="8">
        <v>45161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0.01</v>
      </c>
      <c r="H237">
        <v>2.2999999999999998</v>
      </c>
      <c r="I237">
        <v>18.14</v>
      </c>
      <c r="J237">
        <v>41.93</v>
      </c>
      <c r="K237">
        <v>97.63</v>
      </c>
      <c r="L237">
        <v>134.85</v>
      </c>
      <c r="M237">
        <v>139.41</v>
      </c>
      <c r="N237">
        <v>139.47</v>
      </c>
      <c r="O237">
        <v>139.47</v>
      </c>
      <c r="P237">
        <v>135.11000000000001</v>
      </c>
      <c r="Q237">
        <v>121.14</v>
      </c>
      <c r="R237">
        <v>87.51</v>
      </c>
      <c r="S237">
        <v>46.15</v>
      </c>
      <c r="T237">
        <v>12.32</v>
      </c>
      <c r="U237">
        <v>0.36</v>
      </c>
      <c r="V237">
        <v>0</v>
      </c>
      <c r="W237">
        <v>0</v>
      </c>
      <c r="X237">
        <v>0</v>
      </c>
      <c r="Y237">
        <v>0</v>
      </c>
      <c r="Z237" s="1">
        <v>1115.8</v>
      </c>
    </row>
    <row r="238" spans="1:26" x14ac:dyDescent="0.45">
      <c r="A238" s="8">
        <v>45162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2.29</v>
      </c>
      <c r="I238">
        <v>18.12</v>
      </c>
      <c r="J238">
        <v>45.46</v>
      </c>
      <c r="K238">
        <v>106.88</v>
      </c>
      <c r="L238">
        <v>136.66</v>
      </c>
      <c r="M238">
        <v>139.32</v>
      </c>
      <c r="N238">
        <v>139.30000000000001</v>
      </c>
      <c r="O238">
        <v>139.30000000000001</v>
      </c>
      <c r="P238">
        <v>135.36000000000001</v>
      </c>
      <c r="Q238">
        <v>112.29</v>
      </c>
      <c r="R238">
        <v>66.040000000000006</v>
      </c>
      <c r="S238">
        <v>47.62</v>
      </c>
      <c r="T238">
        <v>12.79</v>
      </c>
      <c r="U238">
        <v>0.28999999999999998</v>
      </c>
      <c r="V238">
        <v>0</v>
      </c>
      <c r="W238">
        <v>0</v>
      </c>
      <c r="X238">
        <v>0</v>
      </c>
      <c r="Y238">
        <v>0</v>
      </c>
      <c r="Z238" s="1">
        <v>1101.7199999999998</v>
      </c>
    </row>
    <row r="239" spans="1:26" x14ac:dyDescent="0.45">
      <c r="A239" s="8">
        <v>45163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2.2999999999999998</v>
      </c>
      <c r="I239">
        <v>18.75</v>
      </c>
      <c r="J239">
        <v>43.2</v>
      </c>
      <c r="K239">
        <v>102.55</v>
      </c>
      <c r="L239">
        <v>128</v>
      </c>
      <c r="M239">
        <v>139.34</v>
      </c>
      <c r="N239">
        <v>136.99</v>
      </c>
      <c r="O239">
        <v>138.77000000000001</v>
      </c>
      <c r="P239">
        <v>131.46</v>
      </c>
      <c r="Q239">
        <v>101.15</v>
      </c>
      <c r="R239">
        <v>72.2</v>
      </c>
      <c r="S239">
        <v>36.630000000000003</v>
      </c>
      <c r="T239">
        <v>12.9</v>
      </c>
      <c r="U239">
        <v>0.2</v>
      </c>
      <c r="V239">
        <v>0</v>
      </c>
      <c r="W239">
        <v>0</v>
      </c>
      <c r="X239">
        <v>0</v>
      </c>
      <c r="Y239">
        <v>0</v>
      </c>
      <c r="Z239" s="1">
        <v>1064.4400000000003</v>
      </c>
    </row>
    <row r="240" spans="1:26" x14ac:dyDescent="0.45">
      <c r="A240" s="8">
        <v>45164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1.92</v>
      </c>
      <c r="I240">
        <v>12.55</v>
      </c>
      <c r="J240">
        <v>56.84</v>
      </c>
      <c r="K240">
        <v>92.11</v>
      </c>
      <c r="L240">
        <v>122.65</v>
      </c>
      <c r="M240">
        <v>135.21</v>
      </c>
      <c r="N240">
        <v>139.05000000000001</v>
      </c>
      <c r="O240">
        <v>134.33000000000001</v>
      </c>
      <c r="P240">
        <v>125.69</v>
      </c>
      <c r="Q240">
        <v>109.25</v>
      </c>
      <c r="R240">
        <v>74.27</v>
      </c>
      <c r="S240">
        <v>41.1</v>
      </c>
      <c r="T240">
        <v>9.9600000000000009</v>
      </c>
      <c r="U240">
        <v>0.15</v>
      </c>
      <c r="V240">
        <v>0</v>
      </c>
      <c r="W240">
        <v>0</v>
      </c>
      <c r="X240">
        <v>0</v>
      </c>
      <c r="Y240">
        <v>0</v>
      </c>
      <c r="Z240" s="1">
        <v>1055.0800000000002</v>
      </c>
    </row>
    <row r="241" spans="1:26" x14ac:dyDescent="0.45">
      <c r="A241" s="8">
        <v>45165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0.01</v>
      </c>
      <c r="H241">
        <v>3.32</v>
      </c>
      <c r="I241">
        <v>30.81</v>
      </c>
      <c r="J241">
        <v>57.59</v>
      </c>
      <c r="K241">
        <v>106.03</v>
      </c>
      <c r="L241">
        <v>130.87</v>
      </c>
      <c r="M241">
        <v>136</v>
      </c>
      <c r="N241">
        <v>132.30000000000001</v>
      </c>
      <c r="O241">
        <v>128.02000000000001</v>
      </c>
      <c r="P241">
        <v>116.67</v>
      </c>
      <c r="Q241">
        <v>115.01</v>
      </c>
      <c r="R241">
        <v>78.98</v>
      </c>
      <c r="S241">
        <v>41.64</v>
      </c>
      <c r="T241">
        <v>11.16</v>
      </c>
      <c r="U241">
        <v>0.17</v>
      </c>
      <c r="V241">
        <v>0</v>
      </c>
      <c r="W241">
        <v>0</v>
      </c>
      <c r="X241">
        <v>0</v>
      </c>
      <c r="Y241">
        <v>0</v>
      </c>
      <c r="Z241" s="1">
        <v>1088.5800000000002</v>
      </c>
    </row>
    <row r="242" spans="1:26" x14ac:dyDescent="0.45">
      <c r="A242" s="8">
        <v>45166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2.77</v>
      </c>
      <c r="I242">
        <v>16.690000000000001</v>
      </c>
      <c r="J242">
        <v>42.6</v>
      </c>
      <c r="K242">
        <v>81.180000000000007</v>
      </c>
      <c r="L242">
        <v>113.54</v>
      </c>
      <c r="M242">
        <v>121.72</v>
      </c>
      <c r="N242">
        <v>125.24</v>
      </c>
      <c r="O242">
        <v>138.97</v>
      </c>
      <c r="P242">
        <v>112.98</v>
      </c>
      <c r="Q242">
        <v>114.51</v>
      </c>
      <c r="R242">
        <v>68.510000000000005</v>
      </c>
      <c r="S242">
        <v>37.21</v>
      </c>
      <c r="T242">
        <v>12.47</v>
      </c>
      <c r="U242">
        <v>0.14000000000000001</v>
      </c>
      <c r="V242">
        <v>0</v>
      </c>
      <c r="W242">
        <v>0</v>
      </c>
      <c r="X242">
        <v>0</v>
      </c>
      <c r="Y242">
        <v>0</v>
      </c>
      <c r="Z242" s="1">
        <v>988.53000000000009</v>
      </c>
    </row>
    <row r="243" spans="1:26" x14ac:dyDescent="0.45">
      <c r="A243" s="8">
        <v>45167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2.8</v>
      </c>
      <c r="I243">
        <v>16.62</v>
      </c>
      <c r="J243">
        <v>34.96</v>
      </c>
      <c r="K243">
        <v>97.14</v>
      </c>
      <c r="L243">
        <v>113.91</v>
      </c>
      <c r="M243">
        <v>132.28</v>
      </c>
      <c r="N243">
        <v>133.84</v>
      </c>
      <c r="O243">
        <v>135.26</v>
      </c>
      <c r="P243">
        <v>127.2</v>
      </c>
      <c r="Q243">
        <v>109.21</v>
      </c>
      <c r="R243">
        <v>85.08</v>
      </c>
      <c r="S243">
        <v>36.130000000000003</v>
      </c>
      <c r="T243">
        <v>9.56</v>
      </c>
      <c r="U243">
        <v>0.1</v>
      </c>
      <c r="V243">
        <v>0</v>
      </c>
      <c r="W243">
        <v>0</v>
      </c>
      <c r="X243">
        <v>0</v>
      </c>
      <c r="Y243">
        <v>0</v>
      </c>
      <c r="Z243" s="1">
        <v>1034.0900000000001</v>
      </c>
    </row>
    <row r="244" spans="1:26" x14ac:dyDescent="0.45">
      <c r="A244" s="8">
        <v>45168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4.09</v>
      </c>
      <c r="I244">
        <v>27.27</v>
      </c>
      <c r="J244">
        <v>62.66</v>
      </c>
      <c r="K244">
        <v>100.93</v>
      </c>
      <c r="L244">
        <v>136.18</v>
      </c>
      <c r="M244">
        <v>139.4</v>
      </c>
      <c r="N244">
        <v>139.33000000000001</v>
      </c>
      <c r="O244">
        <v>139.36000000000001</v>
      </c>
      <c r="P244">
        <v>136.71</v>
      </c>
      <c r="Q244">
        <v>120.47</v>
      </c>
      <c r="R244">
        <v>85.62</v>
      </c>
      <c r="S244">
        <v>43.94</v>
      </c>
      <c r="T244">
        <v>10.18</v>
      </c>
      <c r="U244">
        <v>0.08</v>
      </c>
      <c r="V244">
        <v>0</v>
      </c>
      <c r="W244">
        <v>0</v>
      </c>
      <c r="X244">
        <v>0</v>
      </c>
      <c r="Y244">
        <v>0</v>
      </c>
      <c r="Z244" s="1">
        <v>1146.22</v>
      </c>
    </row>
    <row r="245" spans="1:26" x14ac:dyDescent="0.45">
      <c r="A245" s="8">
        <v>45169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3.75</v>
      </c>
      <c r="I245">
        <v>28.34</v>
      </c>
      <c r="J245">
        <v>69.45</v>
      </c>
      <c r="K245">
        <v>112.27</v>
      </c>
      <c r="L245">
        <v>135.22999999999999</v>
      </c>
      <c r="M245">
        <v>139.31</v>
      </c>
      <c r="N245">
        <v>139.22999999999999</v>
      </c>
      <c r="O245">
        <v>135.32</v>
      </c>
      <c r="P245">
        <v>120.34</v>
      </c>
      <c r="Q245">
        <v>110.92</v>
      </c>
      <c r="R245">
        <v>74.23</v>
      </c>
      <c r="S245">
        <v>39.69</v>
      </c>
      <c r="T245">
        <v>8.5</v>
      </c>
      <c r="U245">
        <v>7.0000000000000007E-2</v>
      </c>
      <c r="V245">
        <v>0</v>
      </c>
      <c r="W245">
        <v>0</v>
      </c>
      <c r="X245">
        <v>0</v>
      </c>
      <c r="Y245">
        <v>0</v>
      </c>
      <c r="Z245" s="1">
        <v>1116.6499999999999</v>
      </c>
    </row>
    <row r="246" spans="1:26" x14ac:dyDescent="0.45">
      <c r="A246" s="8">
        <v>45170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0.01</v>
      </c>
      <c r="H246">
        <v>3.87</v>
      </c>
      <c r="I246">
        <v>18.690000000000001</v>
      </c>
      <c r="J246">
        <v>60.37</v>
      </c>
      <c r="K246">
        <v>103.02</v>
      </c>
      <c r="L246">
        <v>137.62</v>
      </c>
      <c r="M246">
        <v>139.22999999999999</v>
      </c>
      <c r="N246">
        <v>139.43</v>
      </c>
      <c r="O246">
        <v>139.41</v>
      </c>
      <c r="P246">
        <v>136.41999999999999</v>
      </c>
      <c r="Q246">
        <v>120.88</v>
      </c>
      <c r="R246">
        <v>84.99</v>
      </c>
      <c r="S246">
        <v>41.53</v>
      </c>
      <c r="T246">
        <v>9.39</v>
      </c>
      <c r="U246">
        <v>0.05</v>
      </c>
      <c r="V246">
        <v>0</v>
      </c>
      <c r="W246">
        <v>0</v>
      </c>
      <c r="X246">
        <v>0</v>
      </c>
      <c r="Y246">
        <v>0</v>
      </c>
      <c r="Z246" s="1">
        <v>1134.9099999999999</v>
      </c>
    </row>
    <row r="247" spans="1:26" x14ac:dyDescent="0.45">
      <c r="A247" s="8">
        <v>45171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3.89</v>
      </c>
      <c r="I247">
        <v>23.22</v>
      </c>
      <c r="J247">
        <v>70.510000000000005</v>
      </c>
      <c r="K247">
        <v>108.4</v>
      </c>
      <c r="L247">
        <v>125.99</v>
      </c>
      <c r="M247">
        <v>139.32</v>
      </c>
      <c r="N247">
        <v>139.27000000000001</v>
      </c>
      <c r="O247">
        <v>139.30000000000001</v>
      </c>
      <c r="P247">
        <v>128.88999999999999</v>
      </c>
      <c r="Q247">
        <v>92.61</v>
      </c>
      <c r="R247">
        <v>78.069999999999993</v>
      </c>
      <c r="S247">
        <v>40.93</v>
      </c>
      <c r="T247">
        <v>8.14</v>
      </c>
      <c r="U247">
        <v>0.01</v>
      </c>
      <c r="V247">
        <v>0</v>
      </c>
      <c r="W247">
        <v>0</v>
      </c>
      <c r="X247">
        <v>0</v>
      </c>
      <c r="Y247">
        <v>0</v>
      </c>
      <c r="Z247" s="1">
        <v>1098.5500000000002</v>
      </c>
    </row>
    <row r="248" spans="1:26" x14ac:dyDescent="0.45">
      <c r="A248" s="8">
        <v>45172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3.22</v>
      </c>
      <c r="I248">
        <v>25.94</v>
      </c>
      <c r="J248">
        <v>71.989999999999995</v>
      </c>
      <c r="K248">
        <v>117.13</v>
      </c>
      <c r="L248">
        <v>137</v>
      </c>
      <c r="M248">
        <v>139.30000000000001</v>
      </c>
      <c r="N248">
        <v>139.27000000000001</v>
      </c>
      <c r="O248">
        <v>134.49</v>
      </c>
      <c r="P248">
        <v>136.26</v>
      </c>
      <c r="Q248">
        <v>120.49</v>
      </c>
      <c r="R248">
        <v>82.23</v>
      </c>
      <c r="S248">
        <v>39.74</v>
      </c>
      <c r="T248">
        <v>8.5</v>
      </c>
      <c r="U248">
        <v>0.02</v>
      </c>
      <c r="V248">
        <v>0</v>
      </c>
      <c r="W248">
        <v>0</v>
      </c>
      <c r="X248">
        <v>0</v>
      </c>
      <c r="Y248">
        <v>0</v>
      </c>
      <c r="Z248" s="1">
        <v>1155.58</v>
      </c>
    </row>
    <row r="249" spans="1:26" x14ac:dyDescent="0.45">
      <c r="A249" s="8">
        <v>45173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3.43</v>
      </c>
      <c r="I249">
        <v>25.2</v>
      </c>
      <c r="J249">
        <v>65.84</v>
      </c>
      <c r="K249">
        <v>110.47</v>
      </c>
      <c r="L249">
        <v>136.16999999999999</v>
      </c>
      <c r="M249">
        <v>139.25</v>
      </c>
      <c r="N249">
        <v>139.38</v>
      </c>
      <c r="O249">
        <v>139.44999999999999</v>
      </c>
      <c r="P249">
        <v>135.38</v>
      </c>
      <c r="Q249">
        <v>118.21</v>
      </c>
      <c r="R249">
        <v>81.12</v>
      </c>
      <c r="S249">
        <v>38.61</v>
      </c>
      <c r="T249">
        <v>7.95</v>
      </c>
      <c r="U249">
        <v>0</v>
      </c>
      <c r="V249">
        <v>0</v>
      </c>
      <c r="W249">
        <v>0</v>
      </c>
      <c r="X249">
        <v>0</v>
      </c>
      <c r="Y249">
        <v>0</v>
      </c>
      <c r="Z249" s="1">
        <v>1140.46</v>
      </c>
    </row>
    <row r="250" spans="1:26" x14ac:dyDescent="0.45">
      <c r="A250" s="8">
        <v>45174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3.07</v>
      </c>
      <c r="I250">
        <v>25.06</v>
      </c>
      <c r="J250">
        <v>68.11</v>
      </c>
      <c r="K250">
        <v>112.1</v>
      </c>
      <c r="L250">
        <v>136.72</v>
      </c>
      <c r="M250">
        <v>139.41999999999999</v>
      </c>
      <c r="N250">
        <v>139.36000000000001</v>
      </c>
      <c r="O250">
        <v>139.41999999999999</v>
      </c>
      <c r="P250">
        <v>135.93</v>
      </c>
      <c r="Q250">
        <v>119.96</v>
      </c>
      <c r="R250">
        <v>83.77</v>
      </c>
      <c r="S250">
        <v>39.43</v>
      </c>
      <c r="T250">
        <v>8.15</v>
      </c>
      <c r="U250">
        <v>0.01</v>
      </c>
      <c r="V250">
        <v>0</v>
      </c>
      <c r="W250">
        <v>0</v>
      </c>
      <c r="X250">
        <v>0</v>
      </c>
      <c r="Y250">
        <v>0</v>
      </c>
      <c r="Z250" s="1">
        <v>1150.51</v>
      </c>
    </row>
    <row r="251" spans="1:26" x14ac:dyDescent="0.45">
      <c r="A251" s="8">
        <v>45175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2.79</v>
      </c>
      <c r="I251">
        <v>24.89</v>
      </c>
      <c r="J251">
        <v>68.34</v>
      </c>
      <c r="K251">
        <v>111.27</v>
      </c>
      <c r="L251">
        <v>136.15</v>
      </c>
      <c r="M251">
        <v>139.43</v>
      </c>
      <c r="N251">
        <v>139.27000000000001</v>
      </c>
      <c r="O251">
        <v>139.32</v>
      </c>
      <c r="P251">
        <v>135.81</v>
      </c>
      <c r="Q251">
        <v>118.91</v>
      </c>
      <c r="R251">
        <v>82.36</v>
      </c>
      <c r="S251">
        <v>38.33</v>
      </c>
      <c r="T251">
        <v>7.32</v>
      </c>
      <c r="U251">
        <v>0.01</v>
      </c>
      <c r="V251">
        <v>0</v>
      </c>
      <c r="W251">
        <v>0</v>
      </c>
      <c r="X251">
        <v>0</v>
      </c>
      <c r="Y251">
        <v>0</v>
      </c>
      <c r="Z251" s="1">
        <v>1144.1999999999998</v>
      </c>
    </row>
    <row r="252" spans="1:26" x14ac:dyDescent="0.45">
      <c r="A252" s="8">
        <v>45176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2.77</v>
      </c>
      <c r="I252">
        <v>27.33</v>
      </c>
      <c r="J252">
        <v>73.88</v>
      </c>
      <c r="K252">
        <v>118.09</v>
      </c>
      <c r="L252">
        <v>137.91999999999999</v>
      </c>
      <c r="M252">
        <v>139.29</v>
      </c>
      <c r="N252">
        <v>139.35</v>
      </c>
      <c r="O252">
        <v>139.33000000000001</v>
      </c>
      <c r="P252">
        <v>136.24</v>
      </c>
      <c r="Q252">
        <v>120.5</v>
      </c>
      <c r="R252">
        <v>83.83</v>
      </c>
      <c r="S252">
        <v>38.340000000000003</v>
      </c>
      <c r="T252">
        <v>6.91</v>
      </c>
      <c r="U252">
        <v>0</v>
      </c>
      <c r="V252">
        <v>0</v>
      </c>
      <c r="W252">
        <v>0</v>
      </c>
      <c r="X252">
        <v>0</v>
      </c>
      <c r="Y252">
        <v>0</v>
      </c>
      <c r="Z252" s="1">
        <v>1163.78</v>
      </c>
    </row>
    <row r="253" spans="1:26" x14ac:dyDescent="0.45">
      <c r="A253" s="8">
        <v>45177</v>
      </c>
      <c r="B253">
        <v>0</v>
      </c>
      <c r="C253">
        <v>0</v>
      </c>
      <c r="D253">
        <v>0</v>
      </c>
      <c r="E253">
        <v>0</v>
      </c>
      <c r="F253">
        <v>0.01</v>
      </c>
      <c r="G253">
        <v>0.02</v>
      </c>
      <c r="H253">
        <v>3.04</v>
      </c>
      <c r="I253">
        <v>26.25</v>
      </c>
      <c r="J253">
        <v>71.37</v>
      </c>
      <c r="K253">
        <v>113.76</v>
      </c>
      <c r="L253">
        <v>136.41999999999999</v>
      </c>
      <c r="M253">
        <v>139.6</v>
      </c>
      <c r="N253">
        <v>139.41999999999999</v>
      </c>
      <c r="O253">
        <v>139.44999999999999</v>
      </c>
      <c r="P253">
        <v>135.22999999999999</v>
      </c>
      <c r="Q253">
        <v>116.14</v>
      </c>
      <c r="R253">
        <v>77.27</v>
      </c>
      <c r="S253">
        <v>35.26</v>
      </c>
      <c r="T253">
        <v>6.52</v>
      </c>
      <c r="U253">
        <v>0.01</v>
      </c>
      <c r="V253">
        <v>0.02</v>
      </c>
      <c r="W253">
        <v>0.02</v>
      </c>
      <c r="X253">
        <v>0.02</v>
      </c>
      <c r="Y253">
        <v>0.02</v>
      </c>
      <c r="Z253" s="1">
        <v>1139.8499999999999</v>
      </c>
    </row>
    <row r="254" spans="1:26" x14ac:dyDescent="0.45">
      <c r="A254" s="8">
        <v>45178</v>
      </c>
      <c r="B254">
        <v>0.01</v>
      </c>
      <c r="C254">
        <v>0.02</v>
      </c>
      <c r="D254">
        <v>0.02</v>
      </c>
      <c r="E254">
        <v>0.02</v>
      </c>
      <c r="F254">
        <v>0.01</v>
      </c>
      <c r="G254">
        <v>0.02</v>
      </c>
      <c r="H254">
        <v>3.93</v>
      </c>
      <c r="I254">
        <v>26.49</v>
      </c>
      <c r="J254">
        <v>55.13</v>
      </c>
      <c r="K254">
        <v>95.71</v>
      </c>
      <c r="L254">
        <v>136.24</v>
      </c>
      <c r="M254">
        <v>138.29</v>
      </c>
      <c r="N254">
        <v>138.36000000000001</v>
      </c>
      <c r="O254">
        <v>137.33000000000001</v>
      </c>
      <c r="P254">
        <v>132.27000000000001</v>
      </c>
      <c r="Q254">
        <v>107.85</v>
      </c>
      <c r="R254">
        <v>73.790000000000006</v>
      </c>
      <c r="S254">
        <v>29.76</v>
      </c>
      <c r="T254">
        <v>6.35</v>
      </c>
      <c r="U254">
        <v>0</v>
      </c>
      <c r="V254">
        <v>0</v>
      </c>
      <c r="W254">
        <v>0</v>
      </c>
      <c r="X254">
        <v>0</v>
      </c>
      <c r="Y254">
        <v>0</v>
      </c>
      <c r="Z254" s="1">
        <v>1081.5999999999999</v>
      </c>
    </row>
    <row r="255" spans="1:26" x14ac:dyDescent="0.45">
      <c r="A255" s="8">
        <v>45179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1.88</v>
      </c>
      <c r="I255">
        <v>22.34</v>
      </c>
      <c r="J255">
        <v>36.86</v>
      </c>
      <c r="K255">
        <v>71.52</v>
      </c>
      <c r="L255">
        <v>111.74</v>
      </c>
      <c r="M255">
        <v>104.67</v>
      </c>
      <c r="N255">
        <v>130.44999999999999</v>
      </c>
      <c r="O255">
        <v>129.21</v>
      </c>
      <c r="P255">
        <v>133.91999999999999</v>
      </c>
      <c r="Q255">
        <v>102.35</v>
      </c>
      <c r="R255">
        <v>78.89</v>
      </c>
      <c r="S255">
        <v>34.200000000000003</v>
      </c>
      <c r="T255">
        <v>6.64</v>
      </c>
      <c r="U255">
        <v>0</v>
      </c>
      <c r="V255">
        <v>0</v>
      </c>
      <c r="W255">
        <v>0</v>
      </c>
      <c r="X255">
        <v>0</v>
      </c>
      <c r="Y255">
        <v>0</v>
      </c>
      <c r="Z255" s="1">
        <v>964.67</v>
      </c>
    </row>
    <row r="256" spans="1:26" x14ac:dyDescent="0.45">
      <c r="A256" s="8">
        <v>45180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2.81</v>
      </c>
      <c r="I256">
        <v>27.22</v>
      </c>
      <c r="J256">
        <v>70.88</v>
      </c>
      <c r="K256">
        <v>103.07</v>
      </c>
      <c r="L256">
        <v>137.55000000000001</v>
      </c>
      <c r="M256">
        <v>139.33000000000001</v>
      </c>
      <c r="N256">
        <v>139.32</v>
      </c>
      <c r="O256">
        <v>139.36000000000001</v>
      </c>
      <c r="P256">
        <v>135.62</v>
      </c>
      <c r="Q256">
        <v>118.99</v>
      </c>
      <c r="R256">
        <v>80.849999999999994</v>
      </c>
      <c r="S256">
        <v>34.43</v>
      </c>
      <c r="T256">
        <v>5.36</v>
      </c>
      <c r="U256">
        <v>0</v>
      </c>
      <c r="V256">
        <v>0</v>
      </c>
      <c r="W256">
        <v>0</v>
      </c>
      <c r="X256">
        <v>0</v>
      </c>
      <c r="Y256">
        <v>0</v>
      </c>
      <c r="Z256" s="1">
        <v>1134.79</v>
      </c>
    </row>
    <row r="257" spans="1:26" x14ac:dyDescent="0.45">
      <c r="A257" s="8">
        <v>45181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2.79</v>
      </c>
      <c r="I257">
        <v>25.76</v>
      </c>
      <c r="J257">
        <v>64.290000000000006</v>
      </c>
      <c r="K257">
        <v>107.97</v>
      </c>
      <c r="L257">
        <v>133.74</v>
      </c>
      <c r="M257">
        <v>139.16999999999999</v>
      </c>
      <c r="N257">
        <v>139.37</v>
      </c>
      <c r="O257">
        <v>138.63</v>
      </c>
      <c r="P257">
        <v>131.08000000000001</v>
      </c>
      <c r="Q257">
        <v>106.31</v>
      </c>
      <c r="R257">
        <v>65.459999999999994</v>
      </c>
      <c r="S257">
        <v>28.35</v>
      </c>
      <c r="T257">
        <v>5.0199999999999996</v>
      </c>
      <c r="U257">
        <v>0</v>
      </c>
      <c r="V257">
        <v>0</v>
      </c>
      <c r="W257">
        <v>0</v>
      </c>
      <c r="X257">
        <v>0</v>
      </c>
      <c r="Y257">
        <v>0</v>
      </c>
      <c r="Z257" s="1">
        <v>1087.94</v>
      </c>
    </row>
    <row r="258" spans="1:26" x14ac:dyDescent="0.45">
      <c r="A258" s="8">
        <v>45182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1.62</v>
      </c>
      <c r="I258">
        <v>21.65</v>
      </c>
      <c r="J258">
        <v>49.2</v>
      </c>
      <c r="K258">
        <v>103.25</v>
      </c>
      <c r="L258">
        <v>117.05</v>
      </c>
      <c r="M258">
        <v>139.47</v>
      </c>
      <c r="N258">
        <v>139.41999999999999</v>
      </c>
      <c r="O258">
        <v>139.47</v>
      </c>
      <c r="P258">
        <v>134.79</v>
      </c>
      <c r="Q258">
        <v>116.24</v>
      </c>
      <c r="R258">
        <v>76.650000000000006</v>
      </c>
      <c r="S258">
        <v>33.229999999999997</v>
      </c>
      <c r="T258">
        <v>5</v>
      </c>
      <c r="U258">
        <v>0</v>
      </c>
      <c r="V258">
        <v>0</v>
      </c>
      <c r="W258">
        <v>0</v>
      </c>
      <c r="X258">
        <v>0</v>
      </c>
      <c r="Y258">
        <v>0</v>
      </c>
      <c r="Z258" s="1">
        <v>1077.04</v>
      </c>
    </row>
    <row r="259" spans="1:26" x14ac:dyDescent="0.45">
      <c r="A259" s="8">
        <v>45183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2.06</v>
      </c>
      <c r="I259">
        <v>25.85</v>
      </c>
      <c r="J259">
        <v>72.540000000000006</v>
      </c>
      <c r="K259">
        <v>116.82</v>
      </c>
      <c r="L259">
        <v>137.63</v>
      </c>
      <c r="M259">
        <v>139.44999999999999</v>
      </c>
      <c r="N259">
        <v>139.4</v>
      </c>
      <c r="O259">
        <v>138.72999999999999</v>
      </c>
      <c r="P259">
        <v>134.79</v>
      </c>
      <c r="Q259">
        <v>119.12</v>
      </c>
      <c r="R259">
        <v>79.569999999999993</v>
      </c>
      <c r="S259">
        <v>34.28</v>
      </c>
      <c r="T259">
        <v>5.14</v>
      </c>
      <c r="U259">
        <v>0</v>
      </c>
      <c r="V259">
        <v>0</v>
      </c>
      <c r="W259">
        <v>0</v>
      </c>
      <c r="X259">
        <v>0</v>
      </c>
      <c r="Y259">
        <v>0</v>
      </c>
      <c r="Z259" s="1">
        <v>1145.3799999999999</v>
      </c>
    </row>
    <row r="260" spans="1:26" x14ac:dyDescent="0.45">
      <c r="A260" s="8">
        <v>45184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2.16</v>
      </c>
      <c r="I260">
        <v>25.45</v>
      </c>
      <c r="J260">
        <v>72.06</v>
      </c>
      <c r="K260">
        <v>117.18</v>
      </c>
      <c r="L260">
        <v>137.62</v>
      </c>
      <c r="M260">
        <v>139.29</v>
      </c>
      <c r="N260">
        <v>139.19</v>
      </c>
      <c r="O260">
        <v>139.34</v>
      </c>
      <c r="P260">
        <v>136.1</v>
      </c>
      <c r="Q260">
        <v>119.44</v>
      </c>
      <c r="R260">
        <v>80.14</v>
      </c>
      <c r="S260">
        <v>32.92</v>
      </c>
      <c r="T260">
        <v>4.12</v>
      </c>
      <c r="U260">
        <v>0</v>
      </c>
      <c r="V260">
        <v>0</v>
      </c>
      <c r="W260">
        <v>0</v>
      </c>
      <c r="X260">
        <v>0</v>
      </c>
      <c r="Y260">
        <v>0</v>
      </c>
      <c r="Z260" s="1">
        <v>1145.0100000000002</v>
      </c>
    </row>
    <row r="261" spans="1:26" x14ac:dyDescent="0.45">
      <c r="A261" s="8">
        <v>45185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1.96</v>
      </c>
      <c r="I261">
        <v>25.05</v>
      </c>
      <c r="J261">
        <v>70.84</v>
      </c>
      <c r="K261">
        <v>117.76</v>
      </c>
      <c r="L261">
        <v>137.82</v>
      </c>
      <c r="M261">
        <v>139.43</v>
      </c>
      <c r="N261">
        <v>139.38999999999999</v>
      </c>
      <c r="O261">
        <v>139.37</v>
      </c>
      <c r="P261">
        <v>136.15</v>
      </c>
      <c r="Q261">
        <v>119.33</v>
      </c>
      <c r="R261">
        <v>79.760000000000005</v>
      </c>
      <c r="S261">
        <v>32.44</v>
      </c>
      <c r="T261">
        <v>3.87</v>
      </c>
      <c r="U261">
        <v>0</v>
      </c>
      <c r="V261">
        <v>0</v>
      </c>
      <c r="W261">
        <v>0</v>
      </c>
      <c r="X261">
        <v>0</v>
      </c>
      <c r="Y261">
        <v>0</v>
      </c>
      <c r="Z261" s="1">
        <v>1143.1699999999998</v>
      </c>
    </row>
    <row r="262" spans="1:26" x14ac:dyDescent="0.45">
      <c r="A262" s="8">
        <v>45186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2.06</v>
      </c>
      <c r="I262">
        <v>24.62</v>
      </c>
      <c r="J262">
        <v>70.290000000000006</v>
      </c>
      <c r="K262">
        <v>115.18</v>
      </c>
      <c r="L262">
        <v>137.49</v>
      </c>
      <c r="M262">
        <v>136.56</v>
      </c>
      <c r="N262">
        <v>138.53</v>
      </c>
      <c r="O262">
        <v>138.83000000000001</v>
      </c>
      <c r="P262">
        <v>133.52000000000001</v>
      </c>
      <c r="Q262">
        <v>116.41</v>
      </c>
      <c r="R262">
        <v>70.02</v>
      </c>
      <c r="S262">
        <v>24.99</v>
      </c>
      <c r="T262">
        <v>3.27</v>
      </c>
      <c r="U262">
        <v>0</v>
      </c>
      <c r="V262">
        <v>0</v>
      </c>
      <c r="W262">
        <v>0</v>
      </c>
      <c r="X262">
        <v>0</v>
      </c>
      <c r="Y262">
        <v>0.01</v>
      </c>
      <c r="Z262" s="1">
        <v>1111.78</v>
      </c>
    </row>
    <row r="263" spans="1:26" x14ac:dyDescent="0.45">
      <c r="A263" s="8">
        <v>45187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1.95</v>
      </c>
      <c r="I263">
        <v>23.96</v>
      </c>
      <c r="J263">
        <v>63.29</v>
      </c>
      <c r="K263">
        <v>92.79</v>
      </c>
      <c r="L263">
        <v>136.88</v>
      </c>
      <c r="M263">
        <v>139.27000000000001</v>
      </c>
      <c r="N263">
        <v>139.25</v>
      </c>
      <c r="O263">
        <v>139</v>
      </c>
      <c r="P263">
        <v>132.22999999999999</v>
      </c>
      <c r="Q263">
        <v>106.61</v>
      </c>
      <c r="R263">
        <v>74</v>
      </c>
      <c r="S263">
        <v>25.23</v>
      </c>
      <c r="T263">
        <v>3.96</v>
      </c>
      <c r="U263">
        <v>0</v>
      </c>
      <c r="V263">
        <v>0</v>
      </c>
      <c r="W263">
        <v>0</v>
      </c>
      <c r="X263">
        <v>0.02</v>
      </c>
      <c r="Y263">
        <v>0.02</v>
      </c>
      <c r="Z263" s="1">
        <v>1078.46</v>
      </c>
    </row>
    <row r="264" spans="1:26" x14ac:dyDescent="0.45">
      <c r="A264" s="8">
        <v>45188</v>
      </c>
      <c r="B264">
        <v>0.02</v>
      </c>
      <c r="C264">
        <v>0.01</v>
      </c>
      <c r="D264">
        <v>0.02</v>
      </c>
      <c r="E264">
        <v>0.02</v>
      </c>
      <c r="F264">
        <v>0.02</v>
      </c>
      <c r="G264">
        <v>0.01</v>
      </c>
      <c r="H264">
        <v>1.95</v>
      </c>
      <c r="I264">
        <v>25</v>
      </c>
      <c r="J264">
        <v>65.66</v>
      </c>
      <c r="K264">
        <v>90.02</v>
      </c>
      <c r="L264">
        <v>136.55000000000001</v>
      </c>
      <c r="M264">
        <v>139.44999999999999</v>
      </c>
      <c r="N264">
        <v>139.38999999999999</v>
      </c>
      <c r="O264">
        <v>137.03</v>
      </c>
      <c r="P264">
        <v>133.6</v>
      </c>
      <c r="Q264">
        <v>107.35</v>
      </c>
      <c r="R264">
        <v>69.03</v>
      </c>
      <c r="S264">
        <v>27.55</v>
      </c>
      <c r="T264">
        <v>3.05</v>
      </c>
      <c r="U264">
        <v>0.02</v>
      </c>
      <c r="V264">
        <v>0.02</v>
      </c>
      <c r="W264">
        <v>0.02</v>
      </c>
      <c r="X264">
        <v>0.01</v>
      </c>
      <c r="Y264">
        <v>0.02</v>
      </c>
      <c r="Z264" s="1">
        <v>1075.8199999999997</v>
      </c>
    </row>
    <row r="265" spans="1:26" x14ac:dyDescent="0.45">
      <c r="A265" s="8">
        <v>45189</v>
      </c>
      <c r="B265">
        <v>0.02</v>
      </c>
      <c r="C265">
        <v>0.02</v>
      </c>
      <c r="D265">
        <v>0.02</v>
      </c>
      <c r="E265">
        <v>0.01</v>
      </c>
      <c r="F265">
        <v>0.02</v>
      </c>
      <c r="G265">
        <v>0.02</v>
      </c>
      <c r="H265">
        <v>1.83</v>
      </c>
      <c r="I265">
        <v>22.95</v>
      </c>
      <c r="J265">
        <v>59.8</v>
      </c>
      <c r="K265">
        <v>95.16</v>
      </c>
      <c r="L265">
        <v>136.59</v>
      </c>
      <c r="M265">
        <v>139.37</v>
      </c>
      <c r="N265">
        <v>139.32</v>
      </c>
      <c r="O265">
        <v>139.32</v>
      </c>
      <c r="P265">
        <v>134.43</v>
      </c>
      <c r="Q265">
        <v>114.71</v>
      </c>
      <c r="R265">
        <v>72.11</v>
      </c>
      <c r="S265">
        <v>27.43</v>
      </c>
      <c r="T265">
        <v>2.81</v>
      </c>
      <c r="U265">
        <v>0.02</v>
      </c>
      <c r="V265">
        <v>0.02</v>
      </c>
      <c r="W265">
        <v>0.01</v>
      </c>
      <c r="X265">
        <v>0.02</v>
      </c>
      <c r="Y265">
        <v>0.02</v>
      </c>
      <c r="Z265" s="1">
        <v>1086.03</v>
      </c>
    </row>
    <row r="266" spans="1:26" x14ac:dyDescent="0.45">
      <c r="A266" s="8">
        <v>45190</v>
      </c>
      <c r="B266">
        <v>0.02</v>
      </c>
      <c r="C266">
        <v>0.01</v>
      </c>
      <c r="D266">
        <v>0.02</v>
      </c>
      <c r="E266">
        <v>0.02</v>
      </c>
      <c r="F266">
        <v>0.01</v>
      </c>
      <c r="G266">
        <v>0.02</v>
      </c>
      <c r="H266">
        <v>1.58</v>
      </c>
      <c r="I266">
        <v>22.89</v>
      </c>
      <c r="J266">
        <v>66.17</v>
      </c>
      <c r="K266">
        <v>112.31</v>
      </c>
      <c r="L266">
        <v>136.36000000000001</v>
      </c>
      <c r="M266">
        <v>139.33000000000001</v>
      </c>
      <c r="N266">
        <v>139.34</v>
      </c>
      <c r="O266">
        <v>139.34</v>
      </c>
      <c r="P266">
        <v>133.97</v>
      </c>
      <c r="Q266">
        <v>112.52</v>
      </c>
      <c r="R266">
        <v>69.02</v>
      </c>
      <c r="S266">
        <v>26</v>
      </c>
      <c r="T266">
        <v>2.98</v>
      </c>
      <c r="U266">
        <v>0.02</v>
      </c>
      <c r="V266">
        <v>0.02</v>
      </c>
      <c r="W266">
        <v>0.01</v>
      </c>
      <c r="X266">
        <v>0.02</v>
      </c>
      <c r="Y266">
        <v>0.02</v>
      </c>
      <c r="Z266" s="1">
        <v>1102</v>
      </c>
    </row>
    <row r="267" spans="1:26" x14ac:dyDescent="0.45">
      <c r="A267" s="8">
        <v>45191</v>
      </c>
      <c r="B267">
        <v>0.02</v>
      </c>
      <c r="C267">
        <v>0.01</v>
      </c>
      <c r="D267">
        <v>0.02</v>
      </c>
      <c r="E267">
        <v>0.02</v>
      </c>
      <c r="F267">
        <v>0.02</v>
      </c>
      <c r="G267">
        <v>0.01</v>
      </c>
      <c r="H267">
        <v>1.32</v>
      </c>
      <c r="I267">
        <v>19.43</v>
      </c>
      <c r="J267">
        <v>63.73</v>
      </c>
      <c r="K267">
        <v>97.89</v>
      </c>
      <c r="L267">
        <v>135.19999999999999</v>
      </c>
      <c r="M267">
        <v>139.38999999999999</v>
      </c>
      <c r="N267">
        <v>139.32</v>
      </c>
      <c r="O267">
        <v>139.36000000000001</v>
      </c>
      <c r="P267">
        <v>133.5</v>
      </c>
      <c r="Q267">
        <v>112.5</v>
      </c>
      <c r="R267">
        <v>69.89</v>
      </c>
      <c r="S267">
        <v>25.15</v>
      </c>
      <c r="T267">
        <v>2.4700000000000002</v>
      </c>
      <c r="U267">
        <v>0.01</v>
      </c>
      <c r="V267">
        <v>0.02</v>
      </c>
      <c r="W267">
        <v>0.02</v>
      </c>
      <c r="X267">
        <v>0.02</v>
      </c>
      <c r="Y267">
        <v>0.02</v>
      </c>
      <c r="Z267" s="1">
        <v>1079.3399999999999</v>
      </c>
    </row>
    <row r="268" spans="1:26" x14ac:dyDescent="0.45">
      <c r="A268" s="8">
        <v>45192</v>
      </c>
      <c r="B268">
        <v>0.01</v>
      </c>
      <c r="C268">
        <v>0.02</v>
      </c>
      <c r="D268">
        <v>0.02</v>
      </c>
      <c r="E268">
        <v>0.02</v>
      </c>
      <c r="F268">
        <v>0.01</v>
      </c>
      <c r="G268">
        <v>0.02</v>
      </c>
      <c r="H268">
        <v>1.59</v>
      </c>
      <c r="I268">
        <v>21.83</v>
      </c>
      <c r="J268">
        <v>63.28</v>
      </c>
      <c r="K268">
        <v>107.31</v>
      </c>
      <c r="L268">
        <v>134.91</v>
      </c>
      <c r="M268">
        <v>139.41</v>
      </c>
      <c r="N268">
        <v>139.31</v>
      </c>
      <c r="O268">
        <v>139.35</v>
      </c>
      <c r="P268">
        <v>133.51</v>
      </c>
      <c r="Q268">
        <v>110.77</v>
      </c>
      <c r="R268">
        <v>65.98</v>
      </c>
      <c r="S268">
        <v>23.57</v>
      </c>
      <c r="T268">
        <v>2.37</v>
      </c>
      <c r="U268">
        <v>0.02</v>
      </c>
      <c r="V268">
        <v>0.02</v>
      </c>
      <c r="W268">
        <v>0.02</v>
      </c>
      <c r="X268">
        <v>0.02</v>
      </c>
      <c r="Y268">
        <v>0.02</v>
      </c>
      <c r="Z268" s="1">
        <v>1083.3899999999996</v>
      </c>
    </row>
    <row r="269" spans="1:26" x14ac:dyDescent="0.45">
      <c r="A269" s="8">
        <v>45193</v>
      </c>
      <c r="B269">
        <v>0.01</v>
      </c>
      <c r="C269">
        <v>0.02</v>
      </c>
      <c r="D269">
        <v>0.02</v>
      </c>
      <c r="E269">
        <v>0.02</v>
      </c>
      <c r="F269">
        <v>0.02</v>
      </c>
      <c r="G269">
        <v>0.01</v>
      </c>
      <c r="H269">
        <v>1.02</v>
      </c>
      <c r="I269">
        <v>21.81</v>
      </c>
      <c r="J269">
        <v>58.83</v>
      </c>
      <c r="K269">
        <v>97.92</v>
      </c>
      <c r="L269">
        <v>102.22</v>
      </c>
      <c r="M269">
        <v>134.06</v>
      </c>
      <c r="N269">
        <v>139.6</v>
      </c>
      <c r="O269">
        <v>138.19</v>
      </c>
      <c r="P269">
        <v>130.97</v>
      </c>
      <c r="Q269">
        <v>102.34</v>
      </c>
      <c r="R269">
        <v>59.92</v>
      </c>
      <c r="S269">
        <v>22.31</v>
      </c>
      <c r="T269">
        <v>2.12</v>
      </c>
      <c r="U269">
        <v>0.02</v>
      </c>
      <c r="V269">
        <v>0.02</v>
      </c>
      <c r="W269">
        <v>0.02</v>
      </c>
      <c r="X269">
        <v>0.01</v>
      </c>
      <c r="Y269">
        <v>0.02</v>
      </c>
      <c r="Z269" s="1">
        <v>1011.4999999999999</v>
      </c>
    </row>
    <row r="270" spans="1:26" x14ac:dyDescent="0.45">
      <c r="A270" s="8">
        <v>45194</v>
      </c>
      <c r="B270">
        <v>0.02</v>
      </c>
      <c r="C270">
        <v>0.02</v>
      </c>
      <c r="D270">
        <v>0.02</v>
      </c>
      <c r="E270">
        <v>0.01</v>
      </c>
      <c r="F270">
        <v>0.02</v>
      </c>
      <c r="G270">
        <v>0.02</v>
      </c>
      <c r="H270">
        <v>1.19</v>
      </c>
      <c r="I270">
        <v>22.15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 s="1">
        <v>23.45</v>
      </c>
    </row>
    <row r="271" spans="1:26" x14ac:dyDescent="0.45">
      <c r="A271" s="8">
        <v>45195</v>
      </c>
      <c r="B271">
        <v>0.01</v>
      </c>
      <c r="C271">
        <v>0.02</v>
      </c>
      <c r="D271">
        <v>0.02</v>
      </c>
      <c r="E271">
        <v>0.01</v>
      </c>
      <c r="F271">
        <v>0.02</v>
      </c>
      <c r="G271">
        <v>0.02</v>
      </c>
      <c r="H271">
        <v>1.29</v>
      </c>
      <c r="I271">
        <v>21</v>
      </c>
      <c r="J271">
        <v>44.14</v>
      </c>
      <c r="K271">
        <v>87.7</v>
      </c>
      <c r="L271">
        <v>136.83000000000001</v>
      </c>
      <c r="M271">
        <v>136.33000000000001</v>
      </c>
      <c r="N271">
        <v>139.41</v>
      </c>
      <c r="O271">
        <v>139.35</v>
      </c>
      <c r="P271">
        <v>133.25</v>
      </c>
      <c r="Q271">
        <v>108.51</v>
      </c>
      <c r="R271">
        <v>62.4</v>
      </c>
      <c r="S271">
        <v>20.12</v>
      </c>
      <c r="T271">
        <v>1.55</v>
      </c>
      <c r="U271">
        <v>0.02</v>
      </c>
      <c r="V271">
        <v>0.02</v>
      </c>
      <c r="W271">
        <v>0.02</v>
      </c>
      <c r="X271">
        <v>0.01</v>
      </c>
      <c r="Y271">
        <v>0.02</v>
      </c>
      <c r="Z271" s="1">
        <v>1032.07</v>
      </c>
    </row>
    <row r="272" spans="1:26" x14ac:dyDescent="0.45">
      <c r="A272" s="8">
        <v>45196</v>
      </c>
      <c r="B272">
        <v>0.02</v>
      </c>
      <c r="C272">
        <v>0.02</v>
      </c>
      <c r="D272">
        <v>0.02</v>
      </c>
      <c r="E272">
        <v>0.01</v>
      </c>
      <c r="F272">
        <v>0.02</v>
      </c>
      <c r="G272">
        <v>0.02</v>
      </c>
      <c r="H272">
        <v>0.8</v>
      </c>
      <c r="I272">
        <v>20.59</v>
      </c>
      <c r="J272">
        <v>58.56</v>
      </c>
      <c r="K272">
        <v>106.51</v>
      </c>
      <c r="L272">
        <v>137.25</v>
      </c>
      <c r="M272">
        <v>139.35</v>
      </c>
      <c r="N272">
        <v>139.44999999999999</v>
      </c>
      <c r="O272">
        <v>139.04</v>
      </c>
      <c r="P272">
        <v>133.44999999999999</v>
      </c>
      <c r="Q272">
        <v>110.06</v>
      </c>
      <c r="R272">
        <v>65.52</v>
      </c>
      <c r="S272">
        <v>21.28</v>
      </c>
      <c r="T272">
        <v>1.65</v>
      </c>
      <c r="U272">
        <v>0.02</v>
      </c>
      <c r="V272">
        <v>0.02</v>
      </c>
      <c r="W272">
        <v>0.02</v>
      </c>
      <c r="X272">
        <v>0.01</v>
      </c>
      <c r="Y272">
        <v>0.02</v>
      </c>
      <c r="Z272" s="1">
        <v>1073.7099999999998</v>
      </c>
    </row>
    <row r="273" spans="1:26" x14ac:dyDescent="0.45">
      <c r="A273" s="8">
        <v>45197</v>
      </c>
      <c r="B273">
        <v>0.02</v>
      </c>
      <c r="C273">
        <v>0.02</v>
      </c>
      <c r="D273">
        <v>0.01</v>
      </c>
      <c r="E273">
        <v>0.02</v>
      </c>
      <c r="F273">
        <v>0.02</v>
      </c>
      <c r="G273">
        <v>0.02</v>
      </c>
      <c r="H273">
        <v>1.31</v>
      </c>
      <c r="I273">
        <v>21.48</v>
      </c>
      <c r="J273">
        <v>62.5</v>
      </c>
      <c r="K273">
        <v>107.52</v>
      </c>
      <c r="L273">
        <v>135.74</v>
      </c>
      <c r="M273">
        <v>139.15</v>
      </c>
      <c r="N273">
        <v>138.37</v>
      </c>
      <c r="O273">
        <v>139.56</v>
      </c>
      <c r="P273">
        <v>133.07</v>
      </c>
      <c r="Q273">
        <v>108.27</v>
      </c>
      <c r="R273">
        <v>64.36</v>
      </c>
      <c r="S273">
        <v>20.13</v>
      </c>
      <c r="T273">
        <v>1.37</v>
      </c>
      <c r="U273">
        <v>0.01</v>
      </c>
      <c r="V273">
        <v>0.02</v>
      </c>
      <c r="W273">
        <v>0.02</v>
      </c>
      <c r="X273">
        <v>0.02</v>
      </c>
      <c r="Y273">
        <v>0.01</v>
      </c>
      <c r="Z273" s="1">
        <v>1073.0199999999998</v>
      </c>
    </row>
    <row r="274" spans="1:26" x14ac:dyDescent="0.45">
      <c r="A274" s="8">
        <v>45198</v>
      </c>
      <c r="B274">
        <v>0.02</v>
      </c>
      <c r="C274">
        <v>0.02</v>
      </c>
      <c r="D274">
        <v>0.02</v>
      </c>
      <c r="E274">
        <v>0.01</v>
      </c>
      <c r="F274">
        <v>0.02</v>
      </c>
      <c r="G274">
        <v>0.02</v>
      </c>
      <c r="H274">
        <v>1.24</v>
      </c>
      <c r="I274">
        <v>20.36</v>
      </c>
      <c r="J274">
        <v>61.05</v>
      </c>
      <c r="K274">
        <v>105.95</v>
      </c>
      <c r="L274">
        <v>135.04</v>
      </c>
      <c r="M274">
        <v>139.41</v>
      </c>
      <c r="N274">
        <v>139.33000000000001</v>
      </c>
      <c r="O274">
        <v>139.31</v>
      </c>
      <c r="P274">
        <v>132.29</v>
      </c>
      <c r="Q274">
        <v>105.13</v>
      </c>
      <c r="R274">
        <v>60.46</v>
      </c>
      <c r="S274">
        <v>19.3</v>
      </c>
      <c r="T274">
        <v>1.29</v>
      </c>
      <c r="U274">
        <v>0.02</v>
      </c>
      <c r="V274">
        <v>0.02</v>
      </c>
      <c r="W274">
        <v>0.02</v>
      </c>
      <c r="X274">
        <v>0.02</v>
      </c>
      <c r="Y274">
        <v>0.01</v>
      </c>
      <c r="Z274" s="1">
        <v>1060.3599999999997</v>
      </c>
    </row>
    <row r="275" spans="1:26" x14ac:dyDescent="0.45">
      <c r="A275" s="8">
        <v>45199</v>
      </c>
      <c r="B275">
        <v>0.02</v>
      </c>
      <c r="C275">
        <v>0.02</v>
      </c>
      <c r="D275">
        <v>0.02</v>
      </c>
      <c r="E275">
        <v>0.01</v>
      </c>
      <c r="F275">
        <v>0.02</v>
      </c>
      <c r="G275">
        <v>0.02</v>
      </c>
      <c r="H275">
        <v>1.08</v>
      </c>
      <c r="I275">
        <v>19.16</v>
      </c>
      <c r="J275">
        <v>59.75</v>
      </c>
      <c r="K275">
        <v>106.63</v>
      </c>
      <c r="L275">
        <v>134.9</v>
      </c>
      <c r="M275">
        <v>139.59</v>
      </c>
      <c r="N275">
        <v>139.49</v>
      </c>
      <c r="O275">
        <v>138.05000000000001</v>
      </c>
      <c r="P275">
        <v>131.46</v>
      </c>
      <c r="Q275">
        <v>98.24</v>
      </c>
      <c r="R275">
        <v>42.97</v>
      </c>
      <c r="S275">
        <v>12.87</v>
      </c>
      <c r="T275">
        <v>0.79</v>
      </c>
      <c r="U275">
        <v>0.01</v>
      </c>
      <c r="V275">
        <v>0.02</v>
      </c>
      <c r="W275">
        <v>0.02</v>
      </c>
      <c r="X275">
        <v>0.02</v>
      </c>
      <c r="Y275">
        <v>0.02</v>
      </c>
      <c r="Z275" s="1">
        <v>1025.1799999999998</v>
      </c>
    </row>
    <row r="276" spans="1:26" x14ac:dyDescent="0.45">
      <c r="A276" s="8">
        <v>45200</v>
      </c>
      <c r="B276">
        <v>0.01</v>
      </c>
      <c r="C276">
        <v>0.02</v>
      </c>
      <c r="D276">
        <v>0.02</v>
      </c>
      <c r="E276">
        <v>0.02</v>
      </c>
      <c r="F276">
        <v>0.01</v>
      </c>
      <c r="G276">
        <v>0.02</v>
      </c>
      <c r="H276">
        <v>0.74</v>
      </c>
      <c r="I276">
        <v>18.54</v>
      </c>
      <c r="J276">
        <v>35.229999999999997</v>
      </c>
      <c r="K276">
        <v>99.98</v>
      </c>
      <c r="L276">
        <v>88.31</v>
      </c>
      <c r="M276">
        <v>84.87</v>
      </c>
      <c r="N276">
        <v>81.14</v>
      </c>
      <c r="O276">
        <v>79.17</v>
      </c>
      <c r="P276">
        <v>63.38</v>
      </c>
      <c r="Q276">
        <v>75.41</v>
      </c>
      <c r="R276">
        <v>36.69</v>
      </c>
      <c r="S276">
        <v>9.6</v>
      </c>
      <c r="T276">
        <v>0.33</v>
      </c>
      <c r="U276">
        <v>0.01</v>
      </c>
      <c r="V276">
        <v>0.02</v>
      </c>
      <c r="W276">
        <v>0.02</v>
      </c>
      <c r="X276">
        <v>0.02</v>
      </c>
      <c r="Y276">
        <v>0.01</v>
      </c>
      <c r="Z276" s="1">
        <v>673.56999999999994</v>
      </c>
    </row>
    <row r="277" spans="1:26" x14ac:dyDescent="0.45">
      <c r="A277" s="8">
        <v>45201</v>
      </c>
      <c r="B277">
        <v>0.02</v>
      </c>
      <c r="C277">
        <v>0.02</v>
      </c>
      <c r="D277">
        <v>0.01</v>
      </c>
      <c r="E277">
        <v>0.02</v>
      </c>
      <c r="F277">
        <v>0.02</v>
      </c>
      <c r="G277">
        <v>0.02</v>
      </c>
      <c r="H277">
        <v>0.39</v>
      </c>
      <c r="I277">
        <v>13.09</v>
      </c>
      <c r="J277">
        <v>36.65</v>
      </c>
      <c r="K277">
        <v>83.98</v>
      </c>
      <c r="L277">
        <v>90.22</v>
      </c>
      <c r="M277">
        <v>109.98</v>
      </c>
      <c r="N277">
        <v>84.37</v>
      </c>
      <c r="O277">
        <v>80.14</v>
      </c>
      <c r="P277">
        <v>69.92</v>
      </c>
      <c r="Q277">
        <v>56.44</v>
      </c>
      <c r="R277">
        <v>31.78</v>
      </c>
      <c r="S277">
        <v>14.85</v>
      </c>
      <c r="T277">
        <v>0.44</v>
      </c>
      <c r="U277">
        <v>0.01</v>
      </c>
      <c r="V277">
        <v>0.02</v>
      </c>
      <c r="W277">
        <v>0.02</v>
      </c>
      <c r="X277">
        <v>0.02</v>
      </c>
      <c r="Y277">
        <v>0.01</v>
      </c>
      <c r="Z277" s="1">
        <v>672.43999999999994</v>
      </c>
    </row>
    <row r="278" spans="1:26" x14ac:dyDescent="0.45">
      <c r="A278" s="8">
        <v>45202</v>
      </c>
      <c r="B278">
        <v>0.02</v>
      </c>
      <c r="C278">
        <v>0.02</v>
      </c>
      <c r="D278">
        <v>0.02</v>
      </c>
      <c r="E278">
        <v>0.01</v>
      </c>
      <c r="F278">
        <v>0.02</v>
      </c>
      <c r="G278">
        <v>0.02</v>
      </c>
      <c r="H278">
        <v>0.95</v>
      </c>
      <c r="I278">
        <v>19.440000000000001</v>
      </c>
      <c r="J278">
        <v>61.3</v>
      </c>
      <c r="K278">
        <v>96.75</v>
      </c>
      <c r="L278">
        <v>116.74</v>
      </c>
      <c r="M278">
        <v>138.99</v>
      </c>
      <c r="N278">
        <v>133.38999999999999</v>
      </c>
      <c r="O278">
        <v>127.83</v>
      </c>
      <c r="P278">
        <v>101.83</v>
      </c>
      <c r="Q278">
        <v>99.23</v>
      </c>
      <c r="R278">
        <v>67.83</v>
      </c>
      <c r="S278">
        <v>16.850000000000001</v>
      </c>
      <c r="T278">
        <v>0.76</v>
      </c>
      <c r="U278">
        <v>0.02</v>
      </c>
      <c r="V278">
        <v>0.02</v>
      </c>
      <c r="W278">
        <v>0.01</v>
      </c>
      <c r="X278">
        <v>0.02</v>
      </c>
      <c r="Y278">
        <v>0.02</v>
      </c>
      <c r="Z278" s="1">
        <v>982.09000000000015</v>
      </c>
    </row>
    <row r="279" spans="1:26" x14ac:dyDescent="0.45">
      <c r="A279" s="8">
        <v>45203</v>
      </c>
      <c r="B279">
        <v>0.02</v>
      </c>
      <c r="C279">
        <v>0.01</v>
      </c>
      <c r="D279">
        <v>0.02</v>
      </c>
      <c r="E279">
        <v>0.02</v>
      </c>
      <c r="F279">
        <v>0.02</v>
      </c>
      <c r="G279">
        <v>0.02</v>
      </c>
      <c r="H279">
        <v>0.44</v>
      </c>
      <c r="I279">
        <v>17.7</v>
      </c>
      <c r="J279">
        <v>20.39</v>
      </c>
      <c r="K279">
        <v>86.12</v>
      </c>
      <c r="L279">
        <v>85.45</v>
      </c>
      <c r="M279">
        <v>111.4</v>
      </c>
      <c r="N279">
        <v>136.19999999999999</v>
      </c>
      <c r="O279">
        <v>125.66</v>
      </c>
      <c r="P279">
        <v>112.18</v>
      </c>
      <c r="Q279">
        <v>101.5</v>
      </c>
      <c r="R279">
        <v>56.61</v>
      </c>
      <c r="S279">
        <v>16.079999999999998</v>
      </c>
      <c r="T279">
        <v>0.88</v>
      </c>
      <c r="U279">
        <v>0.02</v>
      </c>
      <c r="V279">
        <v>0.02</v>
      </c>
      <c r="W279">
        <v>0.02</v>
      </c>
      <c r="X279">
        <v>0.01</v>
      </c>
      <c r="Y279">
        <v>0.02</v>
      </c>
      <c r="Z279" s="1">
        <v>870.81000000000006</v>
      </c>
    </row>
    <row r="280" spans="1:26" x14ac:dyDescent="0.45">
      <c r="A280" s="8">
        <v>45204</v>
      </c>
      <c r="B280">
        <v>0.02</v>
      </c>
      <c r="C280">
        <v>0.01</v>
      </c>
      <c r="D280">
        <v>0.02</v>
      </c>
      <c r="E280">
        <v>0.02</v>
      </c>
      <c r="F280">
        <v>0.02</v>
      </c>
      <c r="G280">
        <v>0.01</v>
      </c>
      <c r="H280">
        <v>0.14000000000000001</v>
      </c>
      <c r="I280">
        <v>3.51</v>
      </c>
      <c r="J280">
        <v>14.76</v>
      </c>
      <c r="K280">
        <v>48.05</v>
      </c>
      <c r="L280">
        <v>111.33</v>
      </c>
      <c r="M280">
        <v>107.81</v>
      </c>
      <c r="N280">
        <v>113.57</v>
      </c>
      <c r="O280">
        <v>121.64</v>
      </c>
      <c r="P280">
        <v>125.42</v>
      </c>
      <c r="Q280">
        <v>98.07</v>
      </c>
      <c r="R280">
        <v>50.23</v>
      </c>
      <c r="S280">
        <v>16.600000000000001</v>
      </c>
      <c r="T280">
        <v>0.85</v>
      </c>
      <c r="U280">
        <v>0.02</v>
      </c>
      <c r="V280">
        <v>0.02</v>
      </c>
      <c r="W280">
        <v>0.01</v>
      </c>
      <c r="X280">
        <v>0.02</v>
      </c>
      <c r="Y280">
        <v>0.02</v>
      </c>
      <c r="Z280" s="1">
        <v>812.16999999999985</v>
      </c>
    </row>
    <row r="281" spans="1:26" x14ac:dyDescent="0.45">
      <c r="A281" s="8">
        <v>45205</v>
      </c>
      <c r="B281">
        <v>0.02</v>
      </c>
      <c r="C281">
        <v>0.01</v>
      </c>
      <c r="D281">
        <v>0.02</v>
      </c>
      <c r="E281">
        <v>0.02</v>
      </c>
      <c r="F281">
        <v>0.02</v>
      </c>
      <c r="G281">
        <v>0.02</v>
      </c>
      <c r="H281">
        <v>0.66</v>
      </c>
      <c r="I281">
        <v>17.600000000000001</v>
      </c>
      <c r="J281">
        <v>55.28</v>
      </c>
      <c r="K281">
        <v>94.75</v>
      </c>
      <c r="L281">
        <v>134.84</v>
      </c>
      <c r="M281">
        <v>139.41</v>
      </c>
      <c r="N281">
        <v>139.36000000000001</v>
      </c>
      <c r="O281">
        <v>139.13999999999999</v>
      </c>
      <c r="P281">
        <v>131.83000000000001</v>
      </c>
      <c r="Q281">
        <v>104.28</v>
      </c>
      <c r="R281">
        <v>57.18</v>
      </c>
      <c r="S281">
        <v>15.07</v>
      </c>
      <c r="T281">
        <v>0.66</v>
      </c>
      <c r="U281">
        <v>0.01</v>
      </c>
      <c r="V281">
        <v>0.02</v>
      </c>
      <c r="W281">
        <v>0.02</v>
      </c>
      <c r="X281">
        <v>0.02</v>
      </c>
      <c r="Y281">
        <v>0.01</v>
      </c>
      <c r="Z281" s="1">
        <v>1030.25</v>
      </c>
    </row>
    <row r="282" spans="1:26" x14ac:dyDescent="0.45">
      <c r="A282" s="8">
        <v>45206</v>
      </c>
      <c r="B282">
        <v>0.02</v>
      </c>
      <c r="C282">
        <v>0.02</v>
      </c>
      <c r="D282">
        <v>0.02</v>
      </c>
      <c r="E282">
        <v>0.01</v>
      </c>
      <c r="F282">
        <v>0.02</v>
      </c>
      <c r="G282">
        <v>0.02</v>
      </c>
      <c r="H282">
        <v>0.74</v>
      </c>
      <c r="I282">
        <v>18.48</v>
      </c>
      <c r="J282">
        <v>49.93</v>
      </c>
      <c r="K282">
        <v>72.64</v>
      </c>
      <c r="L282">
        <v>107.26</v>
      </c>
      <c r="M282">
        <v>136.29</v>
      </c>
      <c r="N282">
        <v>138.24</v>
      </c>
      <c r="O282">
        <v>132.57</v>
      </c>
      <c r="P282">
        <v>114.24</v>
      </c>
      <c r="Q282">
        <v>83.05</v>
      </c>
      <c r="R282">
        <v>46.15</v>
      </c>
      <c r="S282">
        <v>12.96</v>
      </c>
      <c r="T282">
        <v>0.26</v>
      </c>
      <c r="U282">
        <v>0.02</v>
      </c>
      <c r="V282">
        <v>0.01</v>
      </c>
      <c r="W282">
        <v>0.02</v>
      </c>
      <c r="X282">
        <v>0.02</v>
      </c>
      <c r="Y282">
        <v>0.02</v>
      </c>
      <c r="Z282" s="1">
        <v>913.00999999999988</v>
      </c>
    </row>
    <row r="283" spans="1:26" x14ac:dyDescent="0.45">
      <c r="A283" s="8">
        <v>45207</v>
      </c>
      <c r="B283">
        <v>0.01</v>
      </c>
      <c r="C283">
        <v>0.02</v>
      </c>
      <c r="D283">
        <v>0.02</v>
      </c>
      <c r="E283">
        <v>0.02</v>
      </c>
      <c r="F283">
        <v>0.01</v>
      </c>
      <c r="G283">
        <v>0.02</v>
      </c>
      <c r="H283">
        <v>0.44</v>
      </c>
      <c r="I283">
        <v>13.16</v>
      </c>
      <c r="J283">
        <v>48.51</v>
      </c>
      <c r="K283">
        <v>56.09</v>
      </c>
      <c r="L283">
        <v>75.09</v>
      </c>
      <c r="M283">
        <v>127.71</v>
      </c>
      <c r="N283">
        <v>138.87</v>
      </c>
      <c r="O283">
        <v>137.88</v>
      </c>
      <c r="P283">
        <v>128.93</v>
      </c>
      <c r="Q283">
        <v>99.22</v>
      </c>
      <c r="R283">
        <v>49.23</v>
      </c>
      <c r="S283">
        <v>12.15</v>
      </c>
      <c r="T283">
        <v>0.24</v>
      </c>
      <c r="U283">
        <v>0.02</v>
      </c>
      <c r="V283">
        <v>0.02</v>
      </c>
      <c r="W283">
        <v>0.02</v>
      </c>
      <c r="X283">
        <v>0.01</v>
      </c>
      <c r="Y283">
        <v>0.02</v>
      </c>
      <c r="Z283" s="1">
        <v>887.70999999999992</v>
      </c>
    </row>
    <row r="284" spans="1:26" x14ac:dyDescent="0.45">
      <c r="A284" s="8">
        <v>45208</v>
      </c>
      <c r="B284">
        <v>0.02</v>
      </c>
      <c r="C284">
        <v>0.01</v>
      </c>
      <c r="D284">
        <v>0.02</v>
      </c>
      <c r="E284">
        <v>0.02</v>
      </c>
      <c r="F284">
        <v>0.02</v>
      </c>
      <c r="G284">
        <v>0.01</v>
      </c>
      <c r="H284">
        <v>0.15</v>
      </c>
      <c r="I284">
        <v>12.12</v>
      </c>
      <c r="J284">
        <v>37.65</v>
      </c>
      <c r="K284">
        <v>72.45</v>
      </c>
      <c r="L284">
        <v>117.54</v>
      </c>
      <c r="M284">
        <v>133.16999999999999</v>
      </c>
      <c r="N284">
        <v>117.11</v>
      </c>
      <c r="O284">
        <v>129.32</v>
      </c>
      <c r="P284">
        <v>119.68</v>
      </c>
      <c r="Q284">
        <v>70.13</v>
      </c>
      <c r="R284">
        <v>40.090000000000003</v>
      </c>
      <c r="S284">
        <v>13.24</v>
      </c>
      <c r="T284">
        <v>0.34</v>
      </c>
      <c r="U284">
        <v>0.02</v>
      </c>
      <c r="V284">
        <v>0.02</v>
      </c>
      <c r="W284">
        <v>0.01</v>
      </c>
      <c r="X284">
        <v>0.02</v>
      </c>
      <c r="Y284">
        <v>0.02</v>
      </c>
      <c r="Z284" s="1">
        <v>863.18</v>
      </c>
    </row>
    <row r="285" spans="1:26" x14ac:dyDescent="0.45">
      <c r="A285" s="8">
        <v>45209</v>
      </c>
      <c r="B285">
        <v>0.02</v>
      </c>
      <c r="C285">
        <v>0.01</v>
      </c>
      <c r="D285">
        <v>0.02</v>
      </c>
      <c r="E285">
        <v>0.02</v>
      </c>
      <c r="F285">
        <v>0.02</v>
      </c>
      <c r="G285">
        <v>0.01</v>
      </c>
      <c r="H285">
        <v>0.31</v>
      </c>
      <c r="I285">
        <v>5.75</v>
      </c>
      <c r="J285">
        <v>33.39</v>
      </c>
      <c r="K285">
        <v>33.380000000000003</v>
      </c>
      <c r="L285">
        <v>93.46</v>
      </c>
      <c r="M285">
        <v>104.73</v>
      </c>
      <c r="N285">
        <v>125.86</v>
      </c>
      <c r="O285">
        <v>122.31</v>
      </c>
      <c r="P285">
        <v>123.53</v>
      </c>
      <c r="Q285">
        <v>93.31</v>
      </c>
      <c r="R285">
        <v>46.02</v>
      </c>
      <c r="S285">
        <v>16.84</v>
      </c>
      <c r="T285">
        <v>0.24</v>
      </c>
      <c r="U285">
        <v>0.02</v>
      </c>
      <c r="V285">
        <v>0.02</v>
      </c>
      <c r="W285">
        <v>0.01</v>
      </c>
      <c r="X285">
        <v>0.02</v>
      </c>
      <c r="Y285">
        <v>0.02</v>
      </c>
      <c r="Z285" s="1">
        <v>799.31999999999982</v>
      </c>
    </row>
    <row r="286" spans="1:26" x14ac:dyDescent="0.45">
      <c r="A286" s="8">
        <v>45210</v>
      </c>
      <c r="B286">
        <v>0.02</v>
      </c>
      <c r="C286">
        <v>0.01</v>
      </c>
      <c r="D286">
        <v>0.02</v>
      </c>
      <c r="E286">
        <v>0.02</v>
      </c>
      <c r="F286">
        <v>0.02</v>
      </c>
      <c r="G286">
        <v>0.01</v>
      </c>
      <c r="H286">
        <v>0.53</v>
      </c>
      <c r="I286">
        <v>15.55</v>
      </c>
      <c r="J286">
        <v>48.84</v>
      </c>
      <c r="K286">
        <v>86.63</v>
      </c>
      <c r="L286">
        <v>115.78</v>
      </c>
      <c r="M286">
        <v>129</v>
      </c>
      <c r="N286">
        <v>110.62</v>
      </c>
      <c r="O286">
        <v>120.74</v>
      </c>
      <c r="P286">
        <v>87.35</v>
      </c>
      <c r="Q286">
        <v>85.56</v>
      </c>
      <c r="R286">
        <v>48.24</v>
      </c>
      <c r="S286">
        <v>12.52</v>
      </c>
      <c r="T286">
        <v>0.25</v>
      </c>
      <c r="U286">
        <v>0.02</v>
      </c>
      <c r="V286">
        <v>0.02</v>
      </c>
      <c r="W286">
        <v>0.02</v>
      </c>
      <c r="X286">
        <v>0.01</v>
      </c>
      <c r="Y286">
        <v>0.02</v>
      </c>
      <c r="Z286" s="1">
        <v>861.8</v>
      </c>
    </row>
    <row r="287" spans="1:26" x14ac:dyDescent="0.45">
      <c r="A287" s="8">
        <v>45211</v>
      </c>
      <c r="B287">
        <v>0.02</v>
      </c>
      <c r="C287">
        <v>0.02</v>
      </c>
      <c r="D287">
        <v>0.02</v>
      </c>
      <c r="E287">
        <v>0.01</v>
      </c>
      <c r="F287">
        <v>0.02</v>
      </c>
      <c r="G287">
        <v>0.02</v>
      </c>
      <c r="H287">
        <v>1.1200000000000001</v>
      </c>
      <c r="I287">
        <v>10.45</v>
      </c>
      <c r="J287">
        <v>32.53</v>
      </c>
      <c r="K287">
        <v>97.95</v>
      </c>
      <c r="L287">
        <v>106.29</v>
      </c>
      <c r="M287">
        <v>139.21</v>
      </c>
      <c r="N287">
        <v>139.37</v>
      </c>
      <c r="O287">
        <v>138.44</v>
      </c>
      <c r="P287">
        <v>123.01</v>
      </c>
      <c r="Q287">
        <v>69.150000000000006</v>
      </c>
      <c r="R287">
        <v>47.23</v>
      </c>
      <c r="S287">
        <v>12.44</v>
      </c>
      <c r="T287">
        <v>0.26</v>
      </c>
      <c r="U287">
        <v>0.01</v>
      </c>
      <c r="V287">
        <v>0.02</v>
      </c>
      <c r="W287">
        <v>0.02</v>
      </c>
      <c r="X287">
        <v>0.02</v>
      </c>
      <c r="Y287">
        <v>0.01</v>
      </c>
      <c r="Z287" s="1">
        <v>917.64</v>
      </c>
    </row>
    <row r="288" spans="1:26" x14ac:dyDescent="0.45">
      <c r="A288" s="8">
        <v>45212</v>
      </c>
      <c r="B288">
        <v>0.02</v>
      </c>
      <c r="C288">
        <v>0.02</v>
      </c>
      <c r="D288">
        <v>0.02</v>
      </c>
      <c r="E288">
        <v>0.01</v>
      </c>
      <c r="F288">
        <v>0.02</v>
      </c>
      <c r="G288">
        <v>0.02</v>
      </c>
      <c r="H288">
        <v>0.53</v>
      </c>
      <c r="I288">
        <v>17.03</v>
      </c>
      <c r="J288">
        <v>54.44</v>
      </c>
      <c r="K288">
        <v>75.319999999999993</v>
      </c>
      <c r="L288">
        <v>131.66999999999999</v>
      </c>
      <c r="M288">
        <v>139.27000000000001</v>
      </c>
      <c r="N288">
        <v>139.52000000000001</v>
      </c>
      <c r="O288">
        <v>138.47</v>
      </c>
      <c r="P288">
        <v>129.16999999999999</v>
      </c>
      <c r="Q288">
        <v>95.43</v>
      </c>
      <c r="R288">
        <v>45.86</v>
      </c>
      <c r="S288">
        <v>12.66</v>
      </c>
      <c r="T288">
        <v>0.17</v>
      </c>
      <c r="U288">
        <v>0.01</v>
      </c>
      <c r="V288">
        <v>0.02</v>
      </c>
      <c r="W288">
        <v>0.02</v>
      </c>
      <c r="X288">
        <v>0.01</v>
      </c>
      <c r="Y288">
        <v>0.02</v>
      </c>
      <c r="Z288" s="1">
        <v>979.7299999999999</v>
      </c>
    </row>
    <row r="289" spans="1:26" x14ac:dyDescent="0.45">
      <c r="A289" s="8">
        <v>45213</v>
      </c>
      <c r="B289">
        <v>0.02</v>
      </c>
      <c r="C289">
        <v>0.02</v>
      </c>
      <c r="D289">
        <v>0.01</v>
      </c>
      <c r="E289">
        <v>0.02</v>
      </c>
      <c r="F289">
        <v>0.02</v>
      </c>
      <c r="G289">
        <v>0.02</v>
      </c>
      <c r="H289">
        <v>0.42</v>
      </c>
      <c r="I289">
        <v>15.25</v>
      </c>
      <c r="J289">
        <v>52.24</v>
      </c>
      <c r="K289">
        <v>96.04</v>
      </c>
      <c r="L289">
        <v>131.79</v>
      </c>
      <c r="M289">
        <v>139.02000000000001</v>
      </c>
      <c r="N289">
        <v>139.5</v>
      </c>
      <c r="O289">
        <v>137.63</v>
      </c>
      <c r="P289">
        <v>125.44</v>
      </c>
      <c r="Q289">
        <v>89.46</v>
      </c>
      <c r="R289">
        <v>42.16</v>
      </c>
      <c r="S289">
        <v>10.19</v>
      </c>
      <c r="T289">
        <v>0.13</v>
      </c>
      <c r="U289">
        <v>0.02</v>
      </c>
      <c r="V289">
        <v>0.02</v>
      </c>
      <c r="W289">
        <v>0.01</v>
      </c>
      <c r="X289">
        <v>0.02</v>
      </c>
      <c r="Y289">
        <v>0.02</v>
      </c>
      <c r="Z289" s="1">
        <v>979.47</v>
      </c>
    </row>
    <row r="290" spans="1:26" x14ac:dyDescent="0.45">
      <c r="A290" s="8">
        <v>45214</v>
      </c>
      <c r="B290">
        <v>0.02</v>
      </c>
      <c r="C290">
        <v>0.01</v>
      </c>
      <c r="D290">
        <v>0.02</v>
      </c>
      <c r="E290">
        <v>0.02</v>
      </c>
      <c r="F290">
        <v>0.02</v>
      </c>
      <c r="G290">
        <v>0.01</v>
      </c>
      <c r="H290">
        <v>0.31</v>
      </c>
      <c r="I290">
        <v>17.690000000000001</v>
      </c>
      <c r="J290">
        <v>33.56</v>
      </c>
      <c r="K290">
        <v>67</v>
      </c>
      <c r="L290">
        <v>95.36</v>
      </c>
      <c r="M290">
        <v>98.87</v>
      </c>
      <c r="N290">
        <v>83.47</v>
      </c>
      <c r="O290">
        <v>119.84</v>
      </c>
      <c r="P290">
        <v>100.69</v>
      </c>
      <c r="Q290">
        <v>64.209999999999994</v>
      </c>
      <c r="R290">
        <v>42.64</v>
      </c>
      <c r="S290">
        <v>10.8</v>
      </c>
      <c r="T290">
        <v>7.0000000000000007E-2</v>
      </c>
      <c r="U290">
        <v>0.02</v>
      </c>
      <c r="V290">
        <v>0.02</v>
      </c>
      <c r="W290">
        <v>0.02</v>
      </c>
      <c r="X290">
        <v>0.02</v>
      </c>
      <c r="Y290">
        <v>0.01</v>
      </c>
      <c r="Z290" s="1">
        <v>734.7</v>
      </c>
    </row>
    <row r="291" spans="1:26" x14ac:dyDescent="0.45">
      <c r="A291" s="8">
        <v>45215</v>
      </c>
      <c r="B291">
        <v>0.02</v>
      </c>
      <c r="C291">
        <v>0.02</v>
      </c>
      <c r="D291">
        <v>0.02</v>
      </c>
      <c r="E291">
        <v>0.02</v>
      </c>
      <c r="F291">
        <v>0.01</v>
      </c>
      <c r="G291">
        <v>0.02</v>
      </c>
      <c r="H291">
        <v>0.15</v>
      </c>
      <c r="I291">
        <v>6.73</v>
      </c>
      <c r="J291">
        <v>34.53</v>
      </c>
      <c r="K291">
        <v>83.94</v>
      </c>
      <c r="L291">
        <v>111.53</v>
      </c>
      <c r="M291">
        <v>114.66</v>
      </c>
      <c r="N291">
        <v>126.2</v>
      </c>
      <c r="O291">
        <v>117.62</v>
      </c>
      <c r="P291">
        <v>110.47</v>
      </c>
      <c r="Q291">
        <v>72.91</v>
      </c>
      <c r="R291">
        <v>44.14</v>
      </c>
      <c r="S291">
        <v>10.6</v>
      </c>
      <c r="T291">
        <v>0.11</v>
      </c>
      <c r="U291">
        <v>0.02</v>
      </c>
      <c r="V291">
        <v>0.02</v>
      </c>
      <c r="W291">
        <v>0.01</v>
      </c>
      <c r="X291">
        <v>0.02</v>
      </c>
      <c r="Y291">
        <v>0.02</v>
      </c>
      <c r="Z291" s="1">
        <v>833.79</v>
      </c>
    </row>
    <row r="292" spans="1:26" x14ac:dyDescent="0.45">
      <c r="A292" s="8">
        <v>45216</v>
      </c>
      <c r="B292">
        <v>0.02</v>
      </c>
      <c r="C292">
        <v>0.01</v>
      </c>
      <c r="D292">
        <v>0.02</v>
      </c>
      <c r="E292">
        <v>0.02</v>
      </c>
      <c r="F292">
        <v>0.02</v>
      </c>
      <c r="G292">
        <v>0.02</v>
      </c>
      <c r="H292">
        <v>0.32</v>
      </c>
      <c r="I292">
        <v>14.92</v>
      </c>
      <c r="J292">
        <v>52.69</v>
      </c>
      <c r="K292">
        <v>85.91</v>
      </c>
      <c r="L292">
        <v>127.34</v>
      </c>
      <c r="M292">
        <v>139.37</v>
      </c>
      <c r="N292">
        <v>139.41</v>
      </c>
      <c r="O292">
        <v>138.19</v>
      </c>
      <c r="P292">
        <v>128.76</v>
      </c>
      <c r="Q292">
        <v>93.37</v>
      </c>
      <c r="R292">
        <v>42.38</v>
      </c>
      <c r="S292">
        <v>9.85</v>
      </c>
      <c r="T292">
        <v>0.08</v>
      </c>
      <c r="U292">
        <v>0.02</v>
      </c>
      <c r="V292">
        <v>0.02</v>
      </c>
      <c r="W292">
        <v>0.01</v>
      </c>
      <c r="X292">
        <v>0.02</v>
      </c>
      <c r="Y292">
        <v>0.02</v>
      </c>
      <c r="Z292" s="1">
        <v>972.79</v>
      </c>
    </row>
    <row r="293" spans="1:26" x14ac:dyDescent="0.45">
      <c r="A293" s="8">
        <v>45217</v>
      </c>
      <c r="B293">
        <v>0.02</v>
      </c>
      <c r="C293">
        <v>0.01</v>
      </c>
      <c r="D293">
        <v>0.02</v>
      </c>
      <c r="E293">
        <v>0.02</v>
      </c>
      <c r="F293">
        <v>0.02</v>
      </c>
      <c r="G293">
        <v>0.01</v>
      </c>
      <c r="H293">
        <v>0.25</v>
      </c>
      <c r="I293">
        <v>14.51</v>
      </c>
      <c r="J293">
        <v>54.11</v>
      </c>
      <c r="K293">
        <v>95.69</v>
      </c>
      <c r="L293">
        <v>72.38</v>
      </c>
      <c r="M293">
        <v>94.47</v>
      </c>
      <c r="N293">
        <v>92.09</v>
      </c>
      <c r="O293">
        <v>93.86</v>
      </c>
      <c r="P293">
        <v>90.55</v>
      </c>
      <c r="Q293">
        <v>77.23</v>
      </c>
      <c r="R293">
        <v>43.41</v>
      </c>
      <c r="S293">
        <v>9.35</v>
      </c>
      <c r="T293">
        <v>0.05</v>
      </c>
      <c r="U293">
        <v>0.02</v>
      </c>
      <c r="V293">
        <v>0.01</v>
      </c>
      <c r="W293">
        <v>0.02</v>
      </c>
      <c r="X293">
        <v>0.02</v>
      </c>
      <c r="Y293">
        <v>0.02</v>
      </c>
      <c r="Z293" s="1">
        <v>738.13999999999987</v>
      </c>
    </row>
    <row r="294" spans="1:26" x14ac:dyDescent="0.45">
      <c r="A294" s="8">
        <v>45218</v>
      </c>
      <c r="B294">
        <v>0.01</v>
      </c>
      <c r="C294">
        <v>0.02</v>
      </c>
      <c r="D294">
        <v>0.02</v>
      </c>
      <c r="E294">
        <v>0.01</v>
      </c>
      <c r="F294">
        <v>0.02</v>
      </c>
      <c r="G294">
        <v>0.02</v>
      </c>
      <c r="H294">
        <v>0.04</v>
      </c>
      <c r="I294">
        <v>8.83</v>
      </c>
      <c r="J294">
        <v>52.19</v>
      </c>
      <c r="K294">
        <v>97.14</v>
      </c>
      <c r="L294">
        <v>130.66</v>
      </c>
      <c r="M294">
        <v>132.6</v>
      </c>
      <c r="N294">
        <v>117.09</v>
      </c>
      <c r="O294">
        <v>130.38999999999999</v>
      </c>
      <c r="P294">
        <v>114.4</v>
      </c>
      <c r="Q294">
        <v>58.71</v>
      </c>
      <c r="R294">
        <v>21.28</v>
      </c>
      <c r="S294">
        <v>16.16</v>
      </c>
      <c r="T294">
        <v>0.03</v>
      </c>
      <c r="U294">
        <v>0.02</v>
      </c>
      <c r="V294">
        <v>0.01</v>
      </c>
      <c r="W294">
        <v>0.02</v>
      </c>
      <c r="X294">
        <v>0.02</v>
      </c>
      <c r="Y294">
        <v>0.02</v>
      </c>
      <c r="Z294" s="1">
        <v>879.70999999999992</v>
      </c>
    </row>
    <row r="295" spans="1:26" x14ac:dyDescent="0.45">
      <c r="A295" s="8">
        <v>45219</v>
      </c>
      <c r="B295">
        <v>0.01</v>
      </c>
      <c r="C295">
        <v>0.02</v>
      </c>
      <c r="D295">
        <v>0.02</v>
      </c>
      <c r="E295">
        <v>0.02</v>
      </c>
      <c r="F295">
        <v>0.01</v>
      </c>
      <c r="G295">
        <v>0.02</v>
      </c>
      <c r="H295">
        <v>0.22</v>
      </c>
      <c r="I295">
        <v>13.91</v>
      </c>
      <c r="J295">
        <v>51.6</v>
      </c>
      <c r="K295">
        <v>93.74</v>
      </c>
      <c r="L295">
        <v>94.05</v>
      </c>
      <c r="M295">
        <v>124.33</v>
      </c>
      <c r="N295">
        <v>139.37</v>
      </c>
      <c r="O295">
        <v>137.88999999999999</v>
      </c>
      <c r="P295">
        <v>127.75</v>
      </c>
      <c r="Q295">
        <v>90.99</v>
      </c>
      <c r="R295">
        <v>39.97</v>
      </c>
      <c r="S295">
        <v>8.43</v>
      </c>
      <c r="T295">
        <v>0.03</v>
      </c>
      <c r="U295">
        <v>0.02</v>
      </c>
      <c r="V295">
        <v>0.01</v>
      </c>
      <c r="W295">
        <v>0.02</v>
      </c>
      <c r="X295">
        <v>0.02</v>
      </c>
      <c r="Y295">
        <v>0.01</v>
      </c>
      <c r="Z295" s="1">
        <v>922.45999999999981</v>
      </c>
    </row>
    <row r="296" spans="1:26" x14ac:dyDescent="0.45">
      <c r="A296" s="8">
        <v>45220</v>
      </c>
      <c r="B296">
        <v>0.02</v>
      </c>
      <c r="C296">
        <v>0.02</v>
      </c>
      <c r="D296">
        <v>0.02</v>
      </c>
      <c r="E296">
        <v>0.01</v>
      </c>
      <c r="F296">
        <v>0.02</v>
      </c>
      <c r="G296">
        <v>0.02</v>
      </c>
      <c r="H296">
        <v>0.23</v>
      </c>
      <c r="I296">
        <v>12.98</v>
      </c>
      <c r="J296">
        <v>50.85</v>
      </c>
      <c r="K296">
        <v>97.3</v>
      </c>
      <c r="L296">
        <v>131.72999999999999</v>
      </c>
      <c r="M296">
        <v>138.91</v>
      </c>
      <c r="N296">
        <v>139.35</v>
      </c>
      <c r="O296">
        <v>138.11000000000001</v>
      </c>
      <c r="P296">
        <v>127.32</v>
      </c>
      <c r="Q296">
        <v>88.8</v>
      </c>
      <c r="R296">
        <v>36.22</v>
      </c>
      <c r="S296">
        <v>8.0299999999999994</v>
      </c>
      <c r="T296">
        <v>0.01</v>
      </c>
      <c r="U296">
        <v>0.02</v>
      </c>
      <c r="V296">
        <v>0.02</v>
      </c>
      <c r="W296">
        <v>0.01</v>
      </c>
      <c r="X296">
        <v>0.02</v>
      </c>
      <c r="Y296">
        <v>0.02</v>
      </c>
      <c r="Z296" s="1">
        <v>970.04</v>
      </c>
    </row>
    <row r="297" spans="1:26" x14ac:dyDescent="0.45">
      <c r="A297" s="8">
        <v>45221</v>
      </c>
      <c r="B297">
        <v>0.02</v>
      </c>
      <c r="C297">
        <v>0.01</v>
      </c>
      <c r="D297">
        <v>0.02</v>
      </c>
      <c r="E297">
        <v>0.02</v>
      </c>
      <c r="F297">
        <v>0.01</v>
      </c>
      <c r="G297">
        <v>0.02</v>
      </c>
      <c r="H297">
        <v>0.17</v>
      </c>
      <c r="I297">
        <v>13.74</v>
      </c>
      <c r="J297">
        <v>46.78</v>
      </c>
      <c r="K297">
        <v>86.64</v>
      </c>
      <c r="L297">
        <v>122.67</v>
      </c>
      <c r="M297">
        <v>134.43</v>
      </c>
      <c r="N297">
        <v>137.1</v>
      </c>
      <c r="O297">
        <v>134.32</v>
      </c>
      <c r="P297">
        <v>116.1</v>
      </c>
      <c r="Q297">
        <v>73.260000000000005</v>
      </c>
      <c r="R297">
        <v>30.58</v>
      </c>
      <c r="S297">
        <v>6.45</v>
      </c>
      <c r="T297">
        <v>0.02</v>
      </c>
      <c r="U297">
        <v>0.02</v>
      </c>
      <c r="V297">
        <v>0.02</v>
      </c>
      <c r="W297">
        <v>0.01</v>
      </c>
      <c r="X297">
        <v>0.02</v>
      </c>
      <c r="Y297">
        <v>0.02</v>
      </c>
      <c r="Z297" s="1">
        <v>902.45</v>
      </c>
    </row>
    <row r="298" spans="1:26" x14ac:dyDescent="0.45">
      <c r="A298" s="8">
        <v>45222</v>
      </c>
      <c r="B298">
        <v>0.02</v>
      </c>
      <c r="C298">
        <v>0.02</v>
      </c>
      <c r="D298">
        <v>0.01</v>
      </c>
      <c r="E298">
        <v>0.02</v>
      </c>
      <c r="F298">
        <v>0.02</v>
      </c>
      <c r="G298">
        <v>0.02</v>
      </c>
      <c r="H298">
        <v>0.15</v>
      </c>
      <c r="I298">
        <v>12.34</v>
      </c>
      <c r="J298">
        <v>43.67</v>
      </c>
      <c r="K298">
        <v>84.82</v>
      </c>
      <c r="L298">
        <v>119.45</v>
      </c>
      <c r="M298">
        <v>135.30000000000001</v>
      </c>
      <c r="N298">
        <v>136.29</v>
      </c>
      <c r="O298">
        <v>134.15</v>
      </c>
      <c r="P298">
        <v>114.84</v>
      </c>
      <c r="Q298">
        <v>73.13</v>
      </c>
      <c r="R298">
        <v>32.32</v>
      </c>
      <c r="S298">
        <v>6.63</v>
      </c>
      <c r="T298">
        <v>0.02</v>
      </c>
      <c r="U298">
        <v>0.01</v>
      </c>
      <c r="V298">
        <v>0.02</v>
      </c>
      <c r="W298">
        <v>0.02</v>
      </c>
      <c r="X298">
        <v>0.02</v>
      </c>
      <c r="Y298">
        <v>0.01</v>
      </c>
      <c r="Z298" s="1">
        <v>893.3</v>
      </c>
    </row>
    <row r="299" spans="1:26" x14ac:dyDescent="0.45">
      <c r="A299" s="8">
        <v>45223</v>
      </c>
      <c r="B299">
        <v>0.02</v>
      </c>
      <c r="C299">
        <v>0.02</v>
      </c>
      <c r="D299">
        <v>0.02</v>
      </c>
      <c r="E299">
        <v>0.01</v>
      </c>
      <c r="F299">
        <v>0.02</v>
      </c>
      <c r="G299">
        <v>0.02</v>
      </c>
      <c r="H299">
        <v>0.06</v>
      </c>
      <c r="I299">
        <v>10.98</v>
      </c>
      <c r="J299">
        <v>42.12</v>
      </c>
      <c r="K299">
        <v>82.12</v>
      </c>
      <c r="L299">
        <v>117.65</v>
      </c>
      <c r="M299">
        <v>134.77000000000001</v>
      </c>
      <c r="N299">
        <v>136.88999999999999</v>
      </c>
      <c r="O299">
        <v>133.91</v>
      </c>
      <c r="P299">
        <v>109.1</v>
      </c>
      <c r="Q299">
        <v>76.06</v>
      </c>
      <c r="R299">
        <v>32.54</v>
      </c>
      <c r="S299">
        <v>6.8</v>
      </c>
      <c r="T299">
        <v>0.01</v>
      </c>
      <c r="U299">
        <v>0.02</v>
      </c>
      <c r="V299">
        <v>0.02</v>
      </c>
      <c r="W299">
        <v>0.01</v>
      </c>
      <c r="X299">
        <v>0.02</v>
      </c>
      <c r="Y299">
        <v>0.02</v>
      </c>
      <c r="Z299" s="1">
        <v>883.20999999999981</v>
      </c>
    </row>
    <row r="300" spans="1:26" x14ac:dyDescent="0.45">
      <c r="A300" s="8">
        <v>45224</v>
      </c>
      <c r="B300">
        <v>0.02</v>
      </c>
      <c r="C300">
        <v>0.02</v>
      </c>
      <c r="D300">
        <v>0.02</v>
      </c>
      <c r="E300">
        <v>0.01</v>
      </c>
      <c r="F300">
        <v>0.02</v>
      </c>
      <c r="G300">
        <v>0.02</v>
      </c>
      <c r="H300">
        <v>0.09</v>
      </c>
      <c r="I300">
        <v>10.98</v>
      </c>
      <c r="J300">
        <v>44.8</v>
      </c>
      <c r="K300">
        <v>86.59</v>
      </c>
      <c r="L300">
        <v>123.55</v>
      </c>
      <c r="M300">
        <v>137.44</v>
      </c>
      <c r="N300">
        <v>138.69999999999999</v>
      </c>
      <c r="O300">
        <v>136.59</v>
      </c>
      <c r="P300">
        <v>120.5</v>
      </c>
      <c r="Q300">
        <v>77.83</v>
      </c>
      <c r="R300">
        <v>32.630000000000003</v>
      </c>
      <c r="S300">
        <v>6.79</v>
      </c>
      <c r="T300">
        <v>0.01</v>
      </c>
      <c r="U300">
        <v>0.02</v>
      </c>
      <c r="V300">
        <v>0.01</v>
      </c>
      <c r="W300">
        <v>0.02</v>
      </c>
      <c r="X300">
        <v>0.02</v>
      </c>
      <c r="Y300">
        <v>0.02</v>
      </c>
      <c r="Z300" s="1">
        <v>916.69999999999993</v>
      </c>
    </row>
    <row r="301" spans="1:26" x14ac:dyDescent="0.45">
      <c r="A301" s="8">
        <v>45225</v>
      </c>
      <c r="B301">
        <v>0.02</v>
      </c>
      <c r="C301">
        <v>0.01</v>
      </c>
      <c r="D301">
        <v>0.02</v>
      </c>
      <c r="E301">
        <v>0.02</v>
      </c>
      <c r="F301">
        <v>0.02</v>
      </c>
      <c r="G301">
        <v>0.01</v>
      </c>
      <c r="H301">
        <v>0.1</v>
      </c>
      <c r="I301">
        <v>11.15</v>
      </c>
      <c r="J301">
        <v>45.76</v>
      </c>
      <c r="K301">
        <v>90.08</v>
      </c>
      <c r="L301">
        <v>126.62</v>
      </c>
      <c r="M301">
        <v>138.11000000000001</v>
      </c>
      <c r="N301">
        <v>138.18</v>
      </c>
      <c r="O301">
        <v>135.35</v>
      </c>
      <c r="P301">
        <v>117.31</v>
      </c>
      <c r="Q301">
        <v>74.95</v>
      </c>
      <c r="R301">
        <v>31.71</v>
      </c>
      <c r="S301">
        <v>5.51</v>
      </c>
      <c r="T301">
        <v>0</v>
      </c>
      <c r="U301">
        <v>0</v>
      </c>
      <c r="V301">
        <v>0</v>
      </c>
      <c r="W301">
        <v>0</v>
      </c>
      <c r="X301">
        <v>0.02</v>
      </c>
      <c r="Y301">
        <v>0.02</v>
      </c>
      <c r="Z301" s="1">
        <v>914.97</v>
      </c>
    </row>
    <row r="302" spans="1:26" x14ac:dyDescent="0.45">
      <c r="A302" s="8">
        <v>45226</v>
      </c>
      <c r="B302">
        <v>0.02</v>
      </c>
      <c r="C302">
        <v>0.01</v>
      </c>
      <c r="D302">
        <v>0.02</v>
      </c>
      <c r="E302">
        <v>0.02</v>
      </c>
      <c r="F302">
        <v>0.02</v>
      </c>
      <c r="G302">
        <v>0.02</v>
      </c>
      <c r="H302">
        <v>0.06</v>
      </c>
      <c r="I302">
        <v>9.57</v>
      </c>
      <c r="J302">
        <v>40</v>
      </c>
      <c r="K302">
        <v>40.85</v>
      </c>
      <c r="L302">
        <v>66.58</v>
      </c>
      <c r="M302">
        <v>40.58</v>
      </c>
      <c r="N302">
        <v>21.75</v>
      </c>
      <c r="O302">
        <v>33.36</v>
      </c>
      <c r="P302">
        <v>39.85</v>
      </c>
      <c r="Q302">
        <v>24.69</v>
      </c>
      <c r="R302">
        <v>17.97</v>
      </c>
      <c r="S302">
        <v>2.29</v>
      </c>
      <c r="T302">
        <v>0.01</v>
      </c>
      <c r="U302">
        <v>0.02</v>
      </c>
      <c r="V302">
        <v>0.02</v>
      </c>
      <c r="W302">
        <v>0.02</v>
      </c>
      <c r="X302">
        <v>0.02</v>
      </c>
      <c r="Y302">
        <v>0.01</v>
      </c>
      <c r="Z302" s="1">
        <v>337.75999999999993</v>
      </c>
    </row>
    <row r="303" spans="1:26" x14ac:dyDescent="0.45">
      <c r="A303" s="8">
        <v>45227</v>
      </c>
      <c r="B303">
        <v>0.02</v>
      </c>
      <c r="C303">
        <v>0.02</v>
      </c>
      <c r="D303">
        <v>0.02</v>
      </c>
      <c r="E303">
        <v>0.02</v>
      </c>
      <c r="F303">
        <v>0.02</v>
      </c>
      <c r="G303">
        <v>0.01</v>
      </c>
      <c r="H303">
        <v>0.02</v>
      </c>
      <c r="I303">
        <v>9.69</v>
      </c>
      <c r="J303">
        <v>40.98</v>
      </c>
      <c r="K303">
        <v>79.790000000000006</v>
      </c>
      <c r="L303">
        <v>115.73</v>
      </c>
      <c r="M303">
        <v>132.97</v>
      </c>
      <c r="N303">
        <v>136.41999999999999</v>
      </c>
      <c r="O303">
        <v>132.81</v>
      </c>
      <c r="P303">
        <v>111.27</v>
      </c>
      <c r="Q303">
        <v>70.33</v>
      </c>
      <c r="R303">
        <v>27.38</v>
      </c>
      <c r="S303">
        <v>5.78</v>
      </c>
      <c r="T303">
        <v>0.02</v>
      </c>
      <c r="U303">
        <v>0.02</v>
      </c>
      <c r="V303">
        <v>0.01</v>
      </c>
      <c r="W303">
        <v>0.02</v>
      </c>
      <c r="X303">
        <v>0.02</v>
      </c>
      <c r="Y303">
        <v>0.02</v>
      </c>
      <c r="Z303" s="1">
        <v>863.38999999999987</v>
      </c>
    </row>
    <row r="304" spans="1:26" x14ac:dyDescent="0.45">
      <c r="A304" s="8">
        <v>45228</v>
      </c>
      <c r="B304">
        <v>0.02</v>
      </c>
      <c r="C304">
        <v>0.03</v>
      </c>
      <c r="D304">
        <v>0.02</v>
      </c>
      <c r="E304">
        <v>0.02</v>
      </c>
      <c r="F304">
        <v>0.02</v>
      </c>
      <c r="G304">
        <v>0.01</v>
      </c>
      <c r="H304">
        <v>7.5</v>
      </c>
      <c r="I304">
        <v>39.44</v>
      </c>
      <c r="J304">
        <v>72.37</v>
      </c>
      <c r="K304">
        <v>108.26</v>
      </c>
      <c r="L304">
        <v>124.23</v>
      </c>
      <c r="M304">
        <v>120.83</v>
      </c>
      <c r="N304">
        <v>72.42</v>
      </c>
      <c r="O304">
        <v>50.42</v>
      </c>
      <c r="P304">
        <v>48.57</v>
      </c>
      <c r="Q304">
        <v>20.64</v>
      </c>
      <c r="R304">
        <v>4.5999999999999996</v>
      </c>
      <c r="S304">
        <v>0.01</v>
      </c>
      <c r="T304">
        <v>0.02</v>
      </c>
      <c r="U304">
        <v>0.02</v>
      </c>
      <c r="V304">
        <v>0.02</v>
      </c>
      <c r="W304">
        <v>0.02</v>
      </c>
      <c r="X304">
        <v>0.01</v>
      </c>
      <c r="Y304">
        <v>0.02</v>
      </c>
      <c r="Z304" s="1">
        <v>669.51999999999987</v>
      </c>
    </row>
    <row r="305" spans="1:26" x14ac:dyDescent="0.45">
      <c r="A305" s="8">
        <v>45229</v>
      </c>
      <c r="B305">
        <v>0.02</v>
      </c>
      <c r="C305">
        <v>0.02</v>
      </c>
      <c r="D305">
        <v>0.02</v>
      </c>
      <c r="E305">
        <v>0.02</v>
      </c>
      <c r="F305">
        <v>0.01</v>
      </c>
      <c r="G305">
        <v>0.02</v>
      </c>
      <c r="H305">
        <v>6.78</v>
      </c>
      <c r="I305">
        <v>20.68</v>
      </c>
      <c r="J305">
        <v>39.020000000000003</v>
      </c>
      <c r="K305">
        <v>126.26</v>
      </c>
      <c r="L305">
        <v>104.94</v>
      </c>
      <c r="M305">
        <v>74.430000000000007</v>
      </c>
      <c r="N305">
        <v>128.93</v>
      </c>
      <c r="O305">
        <v>73.06</v>
      </c>
      <c r="P305">
        <v>57.6</v>
      </c>
      <c r="Q305">
        <v>43.7</v>
      </c>
      <c r="R305">
        <v>8.73</v>
      </c>
      <c r="S305">
        <v>0.01</v>
      </c>
      <c r="T305">
        <v>0.02</v>
      </c>
      <c r="U305">
        <v>0.02</v>
      </c>
      <c r="V305">
        <v>0.02</v>
      </c>
      <c r="W305">
        <v>0.02</v>
      </c>
      <c r="X305">
        <v>0.01</v>
      </c>
      <c r="Y305">
        <v>0.02</v>
      </c>
      <c r="Z305" s="1">
        <v>684.36</v>
      </c>
    </row>
    <row r="306" spans="1:26" x14ac:dyDescent="0.45">
      <c r="A306" s="8">
        <v>45230</v>
      </c>
      <c r="B306">
        <v>0.02</v>
      </c>
      <c r="C306">
        <v>0.02</v>
      </c>
      <c r="D306">
        <v>0.01</v>
      </c>
      <c r="E306">
        <v>0.02</v>
      </c>
      <c r="F306">
        <v>0.02</v>
      </c>
      <c r="G306">
        <v>0.02</v>
      </c>
      <c r="H306">
        <v>5.4</v>
      </c>
      <c r="I306">
        <v>20.41</v>
      </c>
      <c r="J306">
        <v>45.58</v>
      </c>
      <c r="K306">
        <v>98.17</v>
      </c>
      <c r="L306">
        <v>135.85</v>
      </c>
      <c r="M306">
        <v>121.48</v>
      </c>
      <c r="N306">
        <v>96.43</v>
      </c>
      <c r="O306">
        <v>114.46</v>
      </c>
      <c r="P306">
        <v>63.36</v>
      </c>
      <c r="Q306">
        <v>24.52</v>
      </c>
      <c r="R306">
        <v>4.09</v>
      </c>
      <c r="S306">
        <v>0.01</v>
      </c>
      <c r="T306">
        <v>0.02</v>
      </c>
      <c r="U306">
        <v>0.02</v>
      </c>
      <c r="V306">
        <v>0.02</v>
      </c>
      <c r="W306">
        <v>0.02</v>
      </c>
      <c r="X306">
        <v>0.02</v>
      </c>
      <c r="Y306">
        <v>0.01</v>
      </c>
      <c r="Z306" s="1">
        <v>729.98</v>
      </c>
    </row>
    <row r="307" spans="1:26" x14ac:dyDescent="0.45">
      <c r="A307" s="8">
        <v>45231</v>
      </c>
      <c r="B307">
        <v>0.02</v>
      </c>
      <c r="C307">
        <v>0.02</v>
      </c>
      <c r="D307">
        <v>0.02</v>
      </c>
      <c r="E307">
        <v>0.02</v>
      </c>
      <c r="F307">
        <v>0.02</v>
      </c>
      <c r="G307">
        <v>0.01</v>
      </c>
      <c r="H307">
        <v>8.9</v>
      </c>
      <c r="I307">
        <v>28.54</v>
      </c>
      <c r="J307">
        <v>61.33</v>
      </c>
      <c r="K307">
        <v>113</v>
      </c>
      <c r="L307">
        <v>121.37</v>
      </c>
      <c r="M307">
        <v>124.39</v>
      </c>
      <c r="N307">
        <v>130.84</v>
      </c>
      <c r="O307">
        <v>108.09</v>
      </c>
      <c r="P307">
        <v>65.44</v>
      </c>
      <c r="Q307">
        <v>30.53</v>
      </c>
      <c r="R307">
        <v>7.56</v>
      </c>
      <c r="S307">
        <v>0.01</v>
      </c>
      <c r="T307">
        <v>0.02</v>
      </c>
      <c r="U307">
        <v>0.02</v>
      </c>
      <c r="V307">
        <v>0.01</v>
      </c>
      <c r="W307">
        <v>0.02</v>
      </c>
      <c r="X307">
        <v>0.02</v>
      </c>
      <c r="Y307">
        <v>0.02</v>
      </c>
      <c r="Z307" s="1">
        <v>800.2199999999998</v>
      </c>
    </row>
    <row r="308" spans="1:26" x14ac:dyDescent="0.45">
      <c r="A308" s="8">
        <v>45232</v>
      </c>
      <c r="B308">
        <v>0.02</v>
      </c>
      <c r="C308">
        <v>0.01</v>
      </c>
      <c r="D308">
        <v>0.02</v>
      </c>
      <c r="E308">
        <v>0.02</v>
      </c>
      <c r="F308">
        <v>0.02</v>
      </c>
      <c r="G308">
        <v>0.01</v>
      </c>
      <c r="H308">
        <v>8.0299999999999994</v>
      </c>
      <c r="I308">
        <v>37.200000000000003</v>
      </c>
      <c r="J308">
        <v>74.64</v>
      </c>
      <c r="K308">
        <v>106.35</v>
      </c>
      <c r="L308">
        <v>130.13</v>
      </c>
      <c r="M308">
        <v>134.4</v>
      </c>
      <c r="N308">
        <v>129.94999999999999</v>
      </c>
      <c r="O308">
        <v>106.55</v>
      </c>
      <c r="P308">
        <v>66.84</v>
      </c>
      <c r="Q308">
        <v>25.21</v>
      </c>
      <c r="R308">
        <v>4.22</v>
      </c>
      <c r="S308">
        <v>0.02</v>
      </c>
      <c r="T308">
        <v>0.02</v>
      </c>
      <c r="U308">
        <v>0.02</v>
      </c>
      <c r="V308">
        <v>0.01</v>
      </c>
      <c r="W308">
        <v>0.02</v>
      </c>
      <c r="X308">
        <v>0.02</v>
      </c>
      <c r="Y308">
        <v>0.02</v>
      </c>
      <c r="Z308" s="1">
        <v>823.74999999999989</v>
      </c>
    </row>
    <row r="309" spans="1:26" x14ac:dyDescent="0.45">
      <c r="A309" s="8">
        <v>45233</v>
      </c>
      <c r="B309">
        <v>0.02</v>
      </c>
      <c r="C309">
        <v>0.01</v>
      </c>
      <c r="D309">
        <v>0.02</v>
      </c>
      <c r="E309">
        <v>0.02</v>
      </c>
      <c r="F309">
        <v>0.02</v>
      </c>
      <c r="G309">
        <v>0.01</v>
      </c>
      <c r="H309">
        <v>8.18</v>
      </c>
      <c r="I309">
        <v>39.700000000000003</v>
      </c>
      <c r="J309">
        <v>80.010000000000005</v>
      </c>
      <c r="K309">
        <v>97.15</v>
      </c>
      <c r="L309">
        <v>134.57</v>
      </c>
      <c r="M309">
        <v>136.72</v>
      </c>
      <c r="N309">
        <v>133.85</v>
      </c>
      <c r="O309">
        <v>113.7</v>
      </c>
      <c r="P309">
        <v>69.989999999999995</v>
      </c>
      <c r="Q309">
        <v>26.04</v>
      </c>
      <c r="R309">
        <v>4.41</v>
      </c>
      <c r="S309">
        <v>0.02</v>
      </c>
      <c r="T309">
        <v>0.02</v>
      </c>
      <c r="U309">
        <v>0.02</v>
      </c>
      <c r="V309">
        <v>0.01</v>
      </c>
      <c r="W309">
        <v>0.02</v>
      </c>
      <c r="X309">
        <v>0.02</v>
      </c>
      <c r="Y309">
        <v>0.02</v>
      </c>
      <c r="Z309" s="1">
        <v>844.55</v>
      </c>
    </row>
    <row r="310" spans="1:26" x14ac:dyDescent="0.45">
      <c r="A310" s="8">
        <v>45234</v>
      </c>
      <c r="B310">
        <v>0.02</v>
      </c>
      <c r="C310">
        <v>0.01</v>
      </c>
      <c r="D310">
        <v>0.02</v>
      </c>
      <c r="E310">
        <v>0.02</v>
      </c>
      <c r="F310">
        <v>0.02</v>
      </c>
      <c r="G310">
        <v>0.01</v>
      </c>
      <c r="H310">
        <v>8.41</v>
      </c>
      <c r="I310">
        <v>41.21</v>
      </c>
      <c r="J310">
        <v>83.66</v>
      </c>
      <c r="K310">
        <v>120.54</v>
      </c>
      <c r="L310">
        <v>135.79</v>
      </c>
      <c r="M310">
        <v>137.85</v>
      </c>
      <c r="N310">
        <v>134.82</v>
      </c>
      <c r="O310">
        <v>114.98</v>
      </c>
      <c r="P310">
        <v>69.680000000000007</v>
      </c>
      <c r="Q310">
        <v>25.29</v>
      </c>
      <c r="R310">
        <v>3.98</v>
      </c>
      <c r="S310">
        <v>0.02</v>
      </c>
      <c r="T310">
        <v>0.02</v>
      </c>
      <c r="U310">
        <v>0.01</v>
      </c>
      <c r="V310">
        <v>0.02</v>
      </c>
      <c r="W310">
        <v>0.02</v>
      </c>
      <c r="X310">
        <v>0.02</v>
      </c>
      <c r="Y310">
        <v>0.02</v>
      </c>
      <c r="Z310" s="1">
        <v>876.44</v>
      </c>
    </row>
    <row r="311" spans="1:26" x14ac:dyDescent="0.45">
      <c r="A311" s="8">
        <v>45235</v>
      </c>
      <c r="B311">
        <v>0.02</v>
      </c>
      <c r="C311">
        <v>0.01</v>
      </c>
      <c r="D311">
        <v>0.02</v>
      </c>
      <c r="E311">
        <v>0.02</v>
      </c>
      <c r="F311">
        <v>0.02</v>
      </c>
      <c r="G311">
        <v>0.02</v>
      </c>
      <c r="H311">
        <v>7.76</v>
      </c>
      <c r="I311">
        <v>38.89</v>
      </c>
      <c r="J311">
        <v>81.17</v>
      </c>
      <c r="K311">
        <v>119.3</v>
      </c>
      <c r="L311">
        <v>135.47999999999999</v>
      </c>
      <c r="M311">
        <v>137.32</v>
      </c>
      <c r="N311">
        <v>134.44999999999999</v>
      </c>
      <c r="O311">
        <v>113.63</v>
      </c>
      <c r="P311">
        <v>67.77</v>
      </c>
      <c r="Q311">
        <v>24.71</v>
      </c>
      <c r="R311">
        <v>4</v>
      </c>
      <c r="S311">
        <v>0.02</v>
      </c>
      <c r="T311">
        <v>0.02</v>
      </c>
      <c r="U311">
        <v>0.01</v>
      </c>
      <c r="V311">
        <v>0.02</v>
      </c>
      <c r="W311">
        <v>0.02</v>
      </c>
      <c r="X311">
        <v>0.02</v>
      </c>
      <c r="Y311">
        <v>0.02</v>
      </c>
      <c r="Z311" s="1">
        <v>864.71999999999991</v>
      </c>
    </row>
    <row r="312" spans="1:26" x14ac:dyDescent="0.45">
      <c r="A312" s="8">
        <v>45236</v>
      </c>
      <c r="B312">
        <v>0.01</v>
      </c>
      <c r="C312">
        <v>0.02</v>
      </c>
      <c r="D312">
        <v>0.02</v>
      </c>
      <c r="E312">
        <v>0.02</v>
      </c>
      <c r="F312">
        <v>0.02</v>
      </c>
      <c r="G312">
        <v>0.01</v>
      </c>
      <c r="H312">
        <v>7.82</v>
      </c>
      <c r="I312">
        <v>38.17</v>
      </c>
      <c r="J312">
        <v>78.7</v>
      </c>
      <c r="K312">
        <v>115.62</v>
      </c>
      <c r="L312">
        <v>133.76</v>
      </c>
      <c r="M312">
        <v>136.9</v>
      </c>
      <c r="N312">
        <v>132.03</v>
      </c>
      <c r="O312">
        <v>109.7</v>
      </c>
      <c r="P312">
        <v>66.03</v>
      </c>
      <c r="Q312">
        <v>24.08</v>
      </c>
      <c r="R312">
        <v>3.59</v>
      </c>
      <c r="S312">
        <v>0.02</v>
      </c>
      <c r="T312">
        <v>0.01</v>
      </c>
      <c r="U312">
        <v>0.02</v>
      </c>
      <c r="V312">
        <v>0.02</v>
      </c>
      <c r="W312">
        <v>0.02</v>
      </c>
      <c r="X312">
        <v>0.02</v>
      </c>
      <c r="Y312">
        <v>0.02</v>
      </c>
      <c r="Z312" s="1">
        <v>846.63</v>
      </c>
    </row>
    <row r="313" spans="1:26" x14ac:dyDescent="0.45">
      <c r="A313" s="8">
        <v>45237</v>
      </c>
      <c r="B313">
        <v>0.02</v>
      </c>
      <c r="C313">
        <v>0.01</v>
      </c>
      <c r="D313">
        <v>0.02</v>
      </c>
      <c r="E313">
        <v>0.02</v>
      </c>
      <c r="F313">
        <v>0.02</v>
      </c>
      <c r="G313">
        <v>0.02</v>
      </c>
      <c r="H313">
        <v>7.2</v>
      </c>
      <c r="I313">
        <v>38.19</v>
      </c>
      <c r="J313">
        <v>79.41</v>
      </c>
      <c r="K313">
        <v>117</v>
      </c>
      <c r="L313">
        <v>133.84</v>
      </c>
      <c r="M313">
        <v>136.66</v>
      </c>
      <c r="N313">
        <v>132.11000000000001</v>
      </c>
      <c r="O313">
        <v>109.56</v>
      </c>
      <c r="P313">
        <v>65.650000000000006</v>
      </c>
      <c r="Q313">
        <v>23.88</v>
      </c>
      <c r="R313">
        <v>3.38</v>
      </c>
      <c r="S313">
        <v>0.02</v>
      </c>
      <c r="T313">
        <v>0.02</v>
      </c>
      <c r="U313">
        <v>0.02</v>
      </c>
      <c r="V313">
        <v>0.02</v>
      </c>
      <c r="W313">
        <v>0.01</v>
      </c>
      <c r="X313">
        <v>0.02</v>
      </c>
      <c r="Y313">
        <v>0.02</v>
      </c>
      <c r="Z313" s="1">
        <v>847.11999999999978</v>
      </c>
    </row>
    <row r="314" spans="1:26" x14ac:dyDescent="0.45">
      <c r="A314" s="8">
        <v>45238</v>
      </c>
      <c r="B314">
        <v>0.02</v>
      </c>
      <c r="C314">
        <v>0.01</v>
      </c>
      <c r="D314">
        <v>0.02</v>
      </c>
      <c r="E314">
        <v>0.02</v>
      </c>
      <c r="F314">
        <v>0.02</v>
      </c>
      <c r="G314">
        <v>0.01</v>
      </c>
      <c r="H314">
        <v>6.89</v>
      </c>
      <c r="I314">
        <v>37.25</v>
      </c>
      <c r="J314">
        <v>78.099999999999994</v>
      </c>
      <c r="K314">
        <v>115.72</v>
      </c>
      <c r="L314">
        <v>133.03</v>
      </c>
      <c r="M314">
        <v>136.66</v>
      </c>
      <c r="N314">
        <v>131.94</v>
      </c>
      <c r="O314">
        <v>109.55</v>
      </c>
      <c r="P314">
        <v>64.89</v>
      </c>
      <c r="Q314">
        <v>23.39</v>
      </c>
      <c r="R314">
        <v>3.15</v>
      </c>
      <c r="S314">
        <v>0.01</v>
      </c>
      <c r="T314">
        <v>0.02</v>
      </c>
      <c r="U314">
        <v>0.02</v>
      </c>
      <c r="V314">
        <v>0.02</v>
      </c>
      <c r="W314">
        <v>0.02</v>
      </c>
      <c r="X314">
        <v>0.02</v>
      </c>
      <c r="Y314">
        <v>0.01</v>
      </c>
      <c r="Z314" s="1">
        <v>840.78999999999985</v>
      </c>
    </row>
    <row r="315" spans="1:26" x14ac:dyDescent="0.45">
      <c r="A315" s="8">
        <v>45239</v>
      </c>
      <c r="B315">
        <v>0.02</v>
      </c>
      <c r="C315">
        <v>0.02</v>
      </c>
      <c r="D315">
        <v>0.02</v>
      </c>
      <c r="E315">
        <v>0.02</v>
      </c>
      <c r="F315">
        <v>0.01</v>
      </c>
      <c r="G315">
        <v>0.02</v>
      </c>
      <c r="H315">
        <v>6.61</v>
      </c>
      <c r="I315">
        <v>36.520000000000003</v>
      </c>
      <c r="J315">
        <v>76.09</v>
      </c>
      <c r="K315">
        <v>112.67</v>
      </c>
      <c r="L315">
        <v>132.55000000000001</v>
      </c>
      <c r="M315">
        <v>136.27000000000001</v>
      </c>
      <c r="N315">
        <v>130.69</v>
      </c>
      <c r="O315">
        <v>107.02</v>
      </c>
      <c r="P315">
        <v>62.57</v>
      </c>
      <c r="Q315">
        <v>22.68</v>
      </c>
      <c r="R315">
        <v>2.87</v>
      </c>
      <c r="S315">
        <v>0.02</v>
      </c>
      <c r="T315">
        <v>0.02</v>
      </c>
      <c r="U315">
        <v>0.02</v>
      </c>
      <c r="V315">
        <v>0.01</v>
      </c>
      <c r="W315">
        <v>0.02</v>
      </c>
      <c r="X315">
        <v>0.02</v>
      </c>
      <c r="Y315">
        <v>0.02</v>
      </c>
      <c r="Z315" s="1">
        <v>826.77999999999986</v>
      </c>
    </row>
    <row r="316" spans="1:26" x14ac:dyDescent="0.45">
      <c r="A316" s="8">
        <v>45240</v>
      </c>
      <c r="B316">
        <v>0.02</v>
      </c>
      <c r="C316">
        <v>0.02</v>
      </c>
      <c r="D316">
        <v>0.02</v>
      </c>
      <c r="E316">
        <v>0.02</v>
      </c>
      <c r="F316">
        <v>0.01</v>
      </c>
      <c r="G316">
        <v>0.02</v>
      </c>
      <c r="H316">
        <v>9.81</v>
      </c>
      <c r="I316">
        <v>42.35</v>
      </c>
      <c r="J316">
        <v>79.53</v>
      </c>
      <c r="K316">
        <v>102.31</v>
      </c>
      <c r="L316">
        <v>132.29</v>
      </c>
      <c r="M316">
        <v>135.78</v>
      </c>
      <c r="N316">
        <v>130.22999999999999</v>
      </c>
      <c r="O316">
        <v>107.23</v>
      </c>
      <c r="P316">
        <v>62.05</v>
      </c>
      <c r="Q316">
        <v>22.75</v>
      </c>
      <c r="R316">
        <v>3.07</v>
      </c>
      <c r="S316">
        <v>0.02</v>
      </c>
      <c r="T316">
        <v>0.02</v>
      </c>
      <c r="U316">
        <v>0.01</v>
      </c>
      <c r="V316">
        <v>0.02</v>
      </c>
      <c r="W316">
        <v>0.02</v>
      </c>
      <c r="X316">
        <v>0.02</v>
      </c>
      <c r="Y316">
        <v>0.01</v>
      </c>
      <c r="Z316" s="1">
        <v>827.62999999999988</v>
      </c>
    </row>
    <row r="317" spans="1:26" x14ac:dyDescent="0.45">
      <c r="A317" s="8">
        <v>45241</v>
      </c>
      <c r="B317">
        <v>0.02</v>
      </c>
      <c r="C317">
        <v>0.02</v>
      </c>
      <c r="D317">
        <v>0.02</v>
      </c>
      <c r="E317">
        <v>0.01</v>
      </c>
      <c r="F317">
        <v>0.02</v>
      </c>
      <c r="G317">
        <v>0.02</v>
      </c>
      <c r="H317">
        <v>5.21</v>
      </c>
      <c r="I317">
        <v>33.200000000000003</v>
      </c>
      <c r="J317">
        <v>68.38</v>
      </c>
      <c r="K317">
        <v>99.6</v>
      </c>
      <c r="L317">
        <v>104.74</v>
      </c>
      <c r="M317">
        <v>61.09</v>
      </c>
      <c r="N317">
        <v>55.1</v>
      </c>
      <c r="O317">
        <v>32.33</v>
      </c>
      <c r="P317">
        <v>20.52</v>
      </c>
      <c r="Q317">
        <v>8.36</v>
      </c>
      <c r="R317">
        <v>0.96</v>
      </c>
      <c r="S317">
        <v>0.02</v>
      </c>
      <c r="T317">
        <v>0.02</v>
      </c>
      <c r="U317">
        <v>0.02</v>
      </c>
      <c r="V317">
        <v>0.02</v>
      </c>
      <c r="W317">
        <v>0.01</v>
      </c>
      <c r="X317">
        <v>0.02</v>
      </c>
      <c r="Y317">
        <v>0.02</v>
      </c>
      <c r="Z317" s="1">
        <v>489.7299999999999</v>
      </c>
    </row>
    <row r="318" spans="1:26" x14ac:dyDescent="0.45">
      <c r="A318" s="8">
        <v>45242</v>
      </c>
      <c r="B318">
        <v>0.02</v>
      </c>
      <c r="C318">
        <v>0.01</v>
      </c>
      <c r="D318">
        <v>0.02</v>
      </c>
      <c r="E318">
        <v>0.02</v>
      </c>
      <c r="F318">
        <v>0.02</v>
      </c>
      <c r="G318">
        <v>0.01</v>
      </c>
      <c r="H318">
        <v>0.37</v>
      </c>
      <c r="I318">
        <v>0.93</v>
      </c>
      <c r="J318">
        <v>3.6</v>
      </c>
      <c r="K318">
        <v>10.08</v>
      </c>
      <c r="L318">
        <v>35.72</v>
      </c>
      <c r="M318">
        <v>42.87</v>
      </c>
      <c r="N318">
        <v>36.43</v>
      </c>
      <c r="O318">
        <v>26.38</v>
      </c>
      <c r="P318">
        <v>7.68</v>
      </c>
      <c r="Q318">
        <v>11.17</v>
      </c>
      <c r="R318">
        <v>0.89</v>
      </c>
      <c r="S318">
        <v>0.02</v>
      </c>
      <c r="T318">
        <v>0.01</v>
      </c>
      <c r="U318">
        <v>0.02</v>
      </c>
      <c r="V318">
        <v>0.02</v>
      </c>
      <c r="W318">
        <v>0.02</v>
      </c>
      <c r="X318">
        <v>0.02</v>
      </c>
      <c r="Y318">
        <v>0.02</v>
      </c>
      <c r="Z318" s="1">
        <v>176.35000000000002</v>
      </c>
    </row>
    <row r="319" spans="1:26" x14ac:dyDescent="0.45">
      <c r="A319" s="8">
        <v>45243</v>
      </c>
      <c r="B319">
        <v>0.01</v>
      </c>
      <c r="C319">
        <v>0.02</v>
      </c>
      <c r="D319">
        <v>0.02</v>
      </c>
      <c r="E319">
        <v>0.02</v>
      </c>
      <c r="F319">
        <v>0.02</v>
      </c>
      <c r="G319">
        <v>0.01</v>
      </c>
      <c r="H319">
        <v>5.08</v>
      </c>
      <c r="I319">
        <v>20.28</v>
      </c>
      <c r="J319">
        <v>34.630000000000003</v>
      </c>
      <c r="K319">
        <v>63.44</v>
      </c>
      <c r="L319">
        <v>94</v>
      </c>
      <c r="M319">
        <v>50.97</v>
      </c>
      <c r="N319">
        <v>91.9</v>
      </c>
      <c r="O319">
        <v>88.68</v>
      </c>
      <c r="P319">
        <v>35.25</v>
      </c>
      <c r="Q319">
        <v>21.46</v>
      </c>
      <c r="R319">
        <v>5.61</v>
      </c>
      <c r="S319">
        <v>0.02</v>
      </c>
      <c r="T319">
        <v>0.01</v>
      </c>
      <c r="U319">
        <v>0.02</v>
      </c>
      <c r="V319">
        <v>0.02</v>
      </c>
      <c r="W319">
        <v>0.02</v>
      </c>
      <c r="X319">
        <v>0.02</v>
      </c>
      <c r="Y319">
        <v>0.01</v>
      </c>
      <c r="Z319" s="1">
        <v>511.51999999999987</v>
      </c>
    </row>
    <row r="320" spans="1:26" x14ac:dyDescent="0.45">
      <c r="A320" s="8">
        <v>45244</v>
      </c>
      <c r="B320">
        <v>0.02</v>
      </c>
      <c r="C320">
        <v>0.02</v>
      </c>
      <c r="D320">
        <v>0.02</v>
      </c>
      <c r="E320">
        <v>0.01</v>
      </c>
      <c r="F320">
        <v>0.02</v>
      </c>
      <c r="G320">
        <v>0.02</v>
      </c>
      <c r="H320">
        <v>0.36</v>
      </c>
      <c r="I320">
        <v>16.36</v>
      </c>
      <c r="J320">
        <v>37.590000000000003</v>
      </c>
      <c r="K320">
        <v>20.88</v>
      </c>
      <c r="L320">
        <v>63.78</v>
      </c>
      <c r="M320">
        <v>111.39</v>
      </c>
      <c r="N320">
        <v>121.6</v>
      </c>
      <c r="O320">
        <v>74.959999999999994</v>
      </c>
      <c r="P320">
        <v>61.87</v>
      </c>
      <c r="Q320">
        <v>12.19</v>
      </c>
      <c r="R320">
        <v>1.98</v>
      </c>
      <c r="S320">
        <v>0.02</v>
      </c>
      <c r="T320">
        <v>0.02</v>
      </c>
      <c r="U320">
        <v>0.02</v>
      </c>
      <c r="V320">
        <v>0.02</v>
      </c>
      <c r="W320">
        <v>0.01</v>
      </c>
      <c r="X320">
        <v>0.02</v>
      </c>
      <c r="Y320">
        <v>0.02</v>
      </c>
      <c r="Z320" s="1">
        <v>523.19999999999982</v>
      </c>
    </row>
    <row r="321" spans="1:26" x14ac:dyDescent="0.45">
      <c r="A321" s="8">
        <v>45245</v>
      </c>
      <c r="B321">
        <v>0.02</v>
      </c>
      <c r="C321">
        <v>0.01</v>
      </c>
      <c r="D321">
        <v>0.02</v>
      </c>
      <c r="E321">
        <v>0.02</v>
      </c>
      <c r="F321">
        <v>0.02</v>
      </c>
      <c r="G321">
        <v>0.01</v>
      </c>
      <c r="H321">
        <v>4.71</v>
      </c>
      <c r="I321">
        <v>31.98</v>
      </c>
      <c r="J321">
        <v>71.150000000000006</v>
      </c>
      <c r="K321">
        <v>109.25</v>
      </c>
      <c r="L321">
        <v>128.38999999999999</v>
      </c>
      <c r="M321">
        <v>132.9</v>
      </c>
      <c r="N321">
        <v>125.2</v>
      </c>
      <c r="O321">
        <v>98.4</v>
      </c>
      <c r="P321">
        <v>56.28</v>
      </c>
      <c r="Q321">
        <v>21.57</v>
      </c>
      <c r="R321">
        <v>2.66</v>
      </c>
      <c r="S321">
        <v>0.02</v>
      </c>
      <c r="T321">
        <v>0.02</v>
      </c>
      <c r="U321">
        <v>0.01</v>
      </c>
      <c r="V321">
        <v>0.02</v>
      </c>
      <c r="W321">
        <v>0.02</v>
      </c>
      <c r="X321">
        <v>0.02</v>
      </c>
      <c r="Y321">
        <v>0.02</v>
      </c>
      <c r="Z321" s="1">
        <v>782.71999999999991</v>
      </c>
    </row>
    <row r="322" spans="1:26" x14ac:dyDescent="0.45">
      <c r="A322" s="8">
        <v>45246</v>
      </c>
      <c r="B322">
        <v>0.02</v>
      </c>
      <c r="C322">
        <v>0.01</v>
      </c>
      <c r="D322">
        <v>0.02</v>
      </c>
      <c r="E322">
        <v>0.02</v>
      </c>
      <c r="F322">
        <v>0.02</v>
      </c>
      <c r="G322">
        <v>0.02</v>
      </c>
      <c r="H322">
        <v>4.51</v>
      </c>
      <c r="I322">
        <v>32.58</v>
      </c>
      <c r="J322">
        <v>72.94</v>
      </c>
      <c r="K322">
        <v>112.2</v>
      </c>
      <c r="L322">
        <v>130.28</v>
      </c>
      <c r="M322">
        <v>130.88</v>
      </c>
      <c r="N322">
        <v>107.94</v>
      </c>
      <c r="O322">
        <v>93.7</v>
      </c>
      <c r="P322">
        <v>55.28</v>
      </c>
      <c r="Q322">
        <v>25.52</v>
      </c>
      <c r="R322">
        <v>1.59</v>
      </c>
      <c r="S322">
        <v>0.02</v>
      </c>
      <c r="T322">
        <v>0.02</v>
      </c>
      <c r="U322">
        <v>0.02</v>
      </c>
      <c r="V322">
        <v>0.02</v>
      </c>
      <c r="W322">
        <v>0.02</v>
      </c>
      <c r="X322">
        <v>0.02</v>
      </c>
      <c r="Y322">
        <v>0.02</v>
      </c>
      <c r="Z322" s="1">
        <v>767.67</v>
      </c>
    </row>
    <row r="323" spans="1:26" x14ac:dyDescent="0.45">
      <c r="A323" s="8">
        <v>45247</v>
      </c>
      <c r="B323">
        <v>0.02</v>
      </c>
      <c r="C323">
        <v>0.01</v>
      </c>
      <c r="D323">
        <v>0.02</v>
      </c>
      <c r="E323">
        <v>0.02</v>
      </c>
      <c r="F323">
        <v>0.02</v>
      </c>
      <c r="G323">
        <v>0.02</v>
      </c>
      <c r="H323">
        <v>5.05</v>
      </c>
      <c r="I323">
        <v>20.38</v>
      </c>
      <c r="J323">
        <v>15.74</v>
      </c>
      <c r="K323">
        <v>25.71</v>
      </c>
      <c r="L323">
        <v>12.63</v>
      </c>
      <c r="M323">
        <v>29.3</v>
      </c>
      <c r="N323">
        <v>29.04</v>
      </c>
      <c r="O323">
        <v>51.05</v>
      </c>
      <c r="P323">
        <v>44.63</v>
      </c>
      <c r="Q323">
        <v>17.649999999999999</v>
      </c>
      <c r="R323">
        <v>1.64</v>
      </c>
      <c r="S323">
        <v>0.02</v>
      </c>
      <c r="T323">
        <v>0.02</v>
      </c>
      <c r="U323">
        <v>0.01</v>
      </c>
      <c r="V323">
        <v>0.02</v>
      </c>
      <c r="W323">
        <v>0.02</v>
      </c>
      <c r="X323">
        <v>0.02</v>
      </c>
      <c r="Y323">
        <v>0.02</v>
      </c>
      <c r="Z323" s="1">
        <v>253.06000000000003</v>
      </c>
    </row>
    <row r="324" spans="1:26" x14ac:dyDescent="0.45">
      <c r="A324" s="8">
        <v>45248</v>
      </c>
      <c r="B324">
        <v>0.02</v>
      </c>
      <c r="C324">
        <v>0.01</v>
      </c>
      <c r="D324">
        <v>0.02</v>
      </c>
      <c r="E324">
        <v>0.02</v>
      </c>
      <c r="F324">
        <v>0.02</v>
      </c>
      <c r="G324">
        <v>0.02</v>
      </c>
      <c r="H324">
        <v>5.16</v>
      </c>
      <c r="I324">
        <v>29.11</v>
      </c>
      <c r="J324">
        <v>72.41</v>
      </c>
      <c r="K324">
        <v>112</v>
      </c>
      <c r="L324">
        <v>117.43</v>
      </c>
      <c r="M324">
        <v>89.62</v>
      </c>
      <c r="N324">
        <v>102.17</v>
      </c>
      <c r="O324">
        <v>97.13</v>
      </c>
      <c r="P324">
        <v>56.42</v>
      </c>
      <c r="Q324">
        <v>19.3</v>
      </c>
      <c r="R324">
        <v>2.58</v>
      </c>
      <c r="S324">
        <v>0.01</v>
      </c>
      <c r="T324">
        <v>0.02</v>
      </c>
      <c r="U324">
        <v>0.02</v>
      </c>
      <c r="V324">
        <v>0.02</v>
      </c>
      <c r="W324">
        <v>0.01</v>
      </c>
      <c r="X324">
        <v>0.02</v>
      </c>
      <c r="Y324">
        <v>0.02</v>
      </c>
      <c r="Z324" s="1">
        <v>703.55999999999983</v>
      </c>
    </row>
    <row r="325" spans="1:26" x14ac:dyDescent="0.45">
      <c r="A325" s="8">
        <v>45249</v>
      </c>
      <c r="B325">
        <v>0.02</v>
      </c>
      <c r="C325">
        <v>0.02</v>
      </c>
      <c r="D325">
        <v>0.01</v>
      </c>
      <c r="E325">
        <v>0.02</v>
      </c>
      <c r="F325">
        <v>0.02</v>
      </c>
      <c r="G325">
        <v>0.01</v>
      </c>
      <c r="H325">
        <v>0.01</v>
      </c>
      <c r="I325">
        <v>0.59</v>
      </c>
      <c r="J325">
        <v>6.54</v>
      </c>
      <c r="K325">
        <v>15.94</v>
      </c>
      <c r="L325">
        <v>21.45</v>
      </c>
      <c r="M325">
        <v>22.53</v>
      </c>
      <c r="N325">
        <v>17.829999999999998</v>
      </c>
      <c r="O325">
        <v>13.04</v>
      </c>
      <c r="P325">
        <v>10.07</v>
      </c>
      <c r="Q325">
        <v>3.91</v>
      </c>
      <c r="R325">
        <v>0.01</v>
      </c>
      <c r="S325">
        <v>0.02</v>
      </c>
      <c r="T325">
        <v>0.02</v>
      </c>
      <c r="U325">
        <v>0.02</v>
      </c>
      <c r="V325">
        <v>0.01</v>
      </c>
      <c r="W325">
        <v>0.02</v>
      </c>
      <c r="X325">
        <v>0.02</v>
      </c>
      <c r="Y325">
        <v>0.02</v>
      </c>
      <c r="Z325" s="1">
        <v>112.14999999999998</v>
      </c>
    </row>
    <row r="326" spans="1:26" x14ac:dyDescent="0.45">
      <c r="A326" s="8">
        <v>45250</v>
      </c>
      <c r="B326">
        <v>0.02</v>
      </c>
      <c r="C326">
        <v>0.01</v>
      </c>
      <c r="D326">
        <v>0.02</v>
      </c>
      <c r="E326">
        <v>0.02</v>
      </c>
      <c r="F326">
        <v>0.02</v>
      </c>
      <c r="G326">
        <v>0.01</v>
      </c>
      <c r="H326">
        <v>2.2200000000000002</v>
      </c>
      <c r="I326">
        <v>29.21</v>
      </c>
      <c r="J326">
        <v>69.680000000000007</v>
      </c>
      <c r="K326">
        <v>67.39</v>
      </c>
      <c r="L326">
        <v>55.26</v>
      </c>
      <c r="M326">
        <v>68.040000000000006</v>
      </c>
      <c r="N326">
        <v>102.92</v>
      </c>
      <c r="O326">
        <v>110.39</v>
      </c>
      <c r="P326">
        <v>45.96</v>
      </c>
      <c r="Q326">
        <v>27.33</v>
      </c>
      <c r="R326">
        <v>2.19</v>
      </c>
      <c r="S326">
        <v>0.02</v>
      </c>
      <c r="T326">
        <v>0.01</v>
      </c>
      <c r="U326">
        <v>0.02</v>
      </c>
      <c r="V326">
        <v>0.02</v>
      </c>
      <c r="W326">
        <v>0.02</v>
      </c>
      <c r="X326">
        <v>0.02</v>
      </c>
      <c r="Y326">
        <v>0.01</v>
      </c>
      <c r="Z326" s="1">
        <v>580.81000000000006</v>
      </c>
    </row>
    <row r="327" spans="1:26" x14ac:dyDescent="0.45">
      <c r="A327" s="8">
        <v>45251</v>
      </c>
      <c r="B327">
        <v>0.02</v>
      </c>
      <c r="C327">
        <v>0.02</v>
      </c>
      <c r="D327">
        <v>0.02</v>
      </c>
      <c r="E327">
        <v>0.01</v>
      </c>
      <c r="F327">
        <v>0.02</v>
      </c>
      <c r="G327">
        <v>0.02</v>
      </c>
      <c r="H327">
        <v>4.87</v>
      </c>
      <c r="I327">
        <v>31.44</v>
      </c>
      <c r="J327">
        <v>71</v>
      </c>
      <c r="K327">
        <v>112.25</v>
      </c>
      <c r="L327">
        <v>133.9</v>
      </c>
      <c r="M327">
        <v>133.29</v>
      </c>
      <c r="N327">
        <v>126.68</v>
      </c>
      <c r="O327">
        <v>106.66</v>
      </c>
      <c r="P327">
        <v>58.1</v>
      </c>
      <c r="Q327">
        <v>20.91</v>
      </c>
      <c r="R327">
        <v>2.2000000000000002</v>
      </c>
      <c r="S327">
        <v>0.01</v>
      </c>
      <c r="T327">
        <v>0.02</v>
      </c>
      <c r="U327">
        <v>0.02</v>
      </c>
      <c r="V327">
        <v>0.02</v>
      </c>
      <c r="W327">
        <v>0.01</v>
      </c>
      <c r="X327">
        <v>0.02</v>
      </c>
      <c r="Y327">
        <v>0.02</v>
      </c>
      <c r="Z327" s="1">
        <v>801.52999999999986</v>
      </c>
    </row>
    <row r="328" spans="1:26" x14ac:dyDescent="0.45">
      <c r="A328" s="8">
        <v>45252</v>
      </c>
      <c r="B328">
        <v>0.02</v>
      </c>
      <c r="C328">
        <v>0.01</v>
      </c>
      <c r="D328">
        <v>0.02</v>
      </c>
      <c r="E328">
        <v>0.02</v>
      </c>
      <c r="F328">
        <v>0.02</v>
      </c>
      <c r="G328">
        <v>0.02</v>
      </c>
      <c r="H328">
        <v>3.85</v>
      </c>
      <c r="I328">
        <v>30.68</v>
      </c>
      <c r="J328">
        <v>63.91</v>
      </c>
      <c r="K328">
        <v>83.88</v>
      </c>
      <c r="L328">
        <v>98.38</v>
      </c>
      <c r="M328">
        <v>102.78</v>
      </c>
      <c r="N328">
        <v>106.89</v>
      </c>
      <c r="O328">
        <v>92.89</v>
      </c>
      <c r="P328">
        <v>56.39</v>
      </c>
      <c r="Q328">
        <v>20.18</v>
      </c>
      <c r="R328">
        <v>1.96</v>
      </c>
      <c r="S328">
        <v>0.01</v>
      </c>
      <c r="T328">
        <v>0.02</v>
      </c>
      <c r="U328">
        <v>0.02</v>
      </c>
      <c r="V328">
        <v>0.02</v>
      </c>
      <c r="W328">
        <v>0.02</v>
      </c>
      <c r="X328">
        <v>0.02</v>
      </c>
      <c r="Y328">
        <v>0.01</v>
      </c>
      <c r="Z328" s="1">
        <v>662.01999999999987</v>
      </c>
    </row>
    <row r="329" spans="1:26" x14ac:dyDescent="0.45">
      <c r="A329" s="8">
        <v>45253</v>
      </c>
      <c r="B329">
        <v>0.02</v>
      </c>
      <c r="C329">
        <v>0.02</v>
      </c>
      <c r="D329">
        <v>0.02</v>
      </c>
      <c r="E329">
        <v>0.02</v>
      </c>
      <c r="F329">
        <v>0.02</v>
      </c>
      <c r="G329">
        <v>0.01</v>
      </c>
      <c r="H329">
        <v>3.46</v>
      </c>
      <c r="I329">
        <v>27.82</v>
      </c>
      <c r="J329">
        <v>67.260000000000005</v>
      </c>
      <c r="K329">
        <v>107.51</v>
      </c>
      <c r="L329">
        <v>128.37</v>
      </c>
      <c r="M329">
        <v>131.94</v>
      </c>
      <c r="N329">
        <v>124.87</v>
      </c>
      <c r="O329">
        <v>99.65</v>
      </c>
      <c r="P329">
        <v>53.43</v>
      </c>
      <c r="Q329">
        <v>20.23</v>
      </c>
      <c r="R329">
        <v>2.15</v>
      </c>
      <c r="S329">
        <v>0.02</v>
      </c>
      <c r="T329">
        <v>0.02</v>
      </c>
      <c r="U329">
        <v>0.02</v>
      </c>
      <c r="V329">
        <v>0.01</v>
      </c>
      <c r="W329">
        <v>0.02</v>
      </c>
      <c r="X329">
        <v>0.02</v>
      </c>
      <c r="Y329">
        <v>0.02</v>
      </c>
      <c r="Z329" s="1">
        <v>766.92999999999984</v>
      </c>
    </row>
    <row r="330" spans="1:26" x14ac:dyDescent="0.45">
      <c r="A330" s="8">
        <v>45254</v>
      </c>
      <c r="B330">
        <v>0.02</v>
      </c>
      <c r="C330">
        <v>0.02</v>
      </c>
      <c r="D330">
        <v>0.01</v>
      </c>
      <c r="E330">
        <v>0.02</v>
      </c>
      <c r="F330">
        <v>0.02</v>
      </c>
      <c r="G330">
        <v>0.02</v>
      </c>
      <c r="H330">
        <v>3.4</v>
      </c>
      <c r="I330">
        <v>28.25</v>
      </c>
      <c r="J330">
        <v>69.05</v>
      </c>
      <c r="K330">
        <v>106.14</v>
      </c>
      <c r="L330">
        <v>127.27</v>
      </c>
      <c r="M330">
        <v>132.1</v>
      </c>
      <c r="N330">
        <v>126.73</v>
      </c>
      <c r="O330">
        <v>99.01</v>
      </c>
      <c r="P330">
        <v>54.07</v>
      </c>
      <c r="Q330">
        <v>19.399999999999999</v>
      </c>
      <c r="R330">
        <v>2.04</v>
      </c>
      <c r="S330">
        <v>0.02</v>
      </c>
      <c r="T330">
        <v>0.02</v>
      </c>
      <c r="U330">
        <v>0.01</v>
      </c>
      <c r="V330">
        <v>0.02</v>
      </c>
      <c r="W330">
        <v>0.02</v>
      </c>
      <c r="X330">
        <v>0.02</v>
      </c>
      <c r="Y330">
        <v>0.02</v>
      </c>
      <c r="Z330" s="1">
        <v>767.69999999999982</v>
      </c>
    </row>
    <row r="331" spans="1:26" x14ac:dyDescent="0.45">
      <c r="A331" s="8">
        <v>45255</v>
      </c>
      <c r="B331">
        <v>0.01</v>
      </c>
      <c r="C331">
        <v>0.02</v>
      </c>
      <c r="D331">
        <v>0.02</v>
      </c>
      <c r="E331">
        <v>0.02</v>
      </c>
      <c r="F331">
        <v>0.02</v>
      </c>
      <c r="G331">
        <v>0.01</v>
      </c>
      <c r="H331">
        <v>2.4300000000000002</v>
      </c>
      <c r="I331">
        <v>21.76</v>
      </c>
      <c r="J331">
        <v>42.82</v>
      </c>
      <c r="K331">
        <v>60.35</v>
      </c>
      <c r="L331">
        <v>57.17</v>
      </c>
      <c r="M331">
        <v>73.8</v>
      </c>
      <c r="N331">
        <v>82.76</v>
      </c>
      <c r="O331">
        <v>51.88</v>
      </c>
      <c r="P331">
        <v>25.96</v>
      </c>
      <c r="Q331">
        <v>10.02</v>
      </c>
      <c r="R331">
        <v>0.63</v>
      </c>
      <c r="S331">
        <v>0.01</v>
      </c>
      <c r="T331">
        <v>0.02</v>
      </c>
      <c r="U331">
        <v>0.02</v>
      </c>
      <c r="V331">
        <v>0.02</v>
      </c>
      <c r="W331">
        <v>0.01</v>
      </c>
      <c r="X331">
        <v>0.02</v>
      </c>
      <c r="Y331">
        <v>0.02</v>
      </c>
      <c r="Z331" s="1">
        <v>429.79999999999984</v>
      </c>
    </row>
    <row r="332" spans="1:26" x14ac:dyDescent="0.45">
      <c r="A332" s="8">
        <v>45256</v>
      </c>
      <c r="B332">
        <v>0.02</v>
      </c>
      <c r="C332">
        <v>0.02</v>
      </c>
      <c r="D332">
        <v>0.01</v>
      </c>
      <c r="E332">
        <v>0.02</v>
      </c>
      <c r="F332">
        <v>0.02</v>
      </c>
      <c r="G332">
        <v>0.02</v>
      </c>
      <c r="H332">
        <v>2.36</v>
      </c>
      <c r="I332">
        <v>29.2</v>
      </c>
      <c r="J332">
        <v>49.29</v>
      </c>
      <c r="K332">
        <v>79.33</v>
      </c>
      <c r="L332">
        <v>120.82</v>
      </c>
      <c r="M332">
        <v>128.93</v>
      </c>
      <c r="N332">
        <v>117.14</v>
      </c>
      <c r="O332">
        <v>91.21</v>
      </c>
      <c r="P332">
        <v>50.23</v>
      </c>
      <c r="Q332">
        <v>21.6</v>
      </c>
      <c r="R332">
        <v>2.15</v>
      </c>
      <c r="S332">
        <v>0.02</v>
      </c>
      <c r="T332">
        <v>0.01</v>
      </c>
      <c r="U332">
        <v>0.02</v>
      </c>
      <c r="V332">
        <v>0.02</v>
      </c>
      <c r="W332">
        <v>0.02</v>
      </c>
      <c r="X332">
        <v>0.02</v>
      </c>
      <c r="Y332">
        <v>0.01</v>
      </c>
      <c r="Z332" s="1">
        <v>692.49</v>
      </c>
    </row>
    <row r="333" spans="1:26" x14ac:dyDescent="0.45">
      <c r="A333" s="8">
        <v>45257</v>
      </c>
      <c r="B333">
        <v>0.02</v>
      </c>
      <c r="C333">
        <v>0.02</v>
      </c>
      <c r="D333">
        <v>0.02</v>
      </c>
      <c r="E333">
        <v>0.02</v>
      </c>
      <c r="F333">
        <v>0.01</v>
      </c>
      <c r="G333">
        <v>0.02</v>
      </c>
      <c r="H333">
        <v>0.94</v>
      </c>
      <c r="I333">
        <v>7.37</v>
      </c>
      <c r="J333">
        <v>17.739999999999998</v>
      </c>
      <c r="K333">
        <v>38.729999999999997</v>
      </c>
      <c r="L333">
        <v>57.03</v>
      </c>
      <c r="M333">
        <v>51.05</v>
      </c>
      <c r="N333">
        <v>47.1</v>
      </c>
      <c r="O333">
        <v>38.56</v>
      </c>
      <c r="P333">
        <v>45.97</v>
      </c>
      <c r="Q333">
        <v>24.38</v>
      </c>
      <c r="R333">
        <v>1.84</v>
      </c>
      <c r="S333">
        <v>0.02</v>
      </c>
      <c r="T333">
        <v>0.01</v>
      </c>
      <c r="U333">
        <v>0.02</v>
      </c>
      <c r="V333">
        <v>0.02</v>
      </c>
      <c r="W333">
        <v>0.02</v>
      </c>
      <c r="X333">
        <v>0.01</v>
      </c>
      <c r="Y333">
        <v>0.02</v>
      </c>
      <c r="Z333" s="1">
        <v>330.93999999999988</v>
      </c>
    </row>
    <row r="334" spans="1:26" x14ac:dyDescent="0.45">
      <c r="A334" s="8">
        <v>45258</v>
      </c>
      <c r="B334">
        <v>0.02</v>
      </c>
      <c r="C334">
        <v>0.02</v>
      </c>
      <c r="D334">
        <v>0.01</v>
      </c>
      <c r="E334">
        <v>0.02</v>
      </c>
      <c r="F334">
        <v>0.02</v>
      </c>
      <c r="G334">
        <v>0.02</v>
      </c>
      <c r="H334">
        <v>0.22</v>
      </c>
      <c r="I334">
        <v>9</v>
      </c>
      <c r="J334">
        <v>22.2</v>
      </c>
      <c r="K334">
        <v>38.43</v>
      </c>
      <c r="L334">
        <v>35.159999999999997</v>
      </c>
      <c r="M334">
        <v>14.85</v>
      </c>
      <c r="N334">
        <v>33.44</v>
      </c>
      <c r="O334">
        <v>16.88</v>
      </c>
      <c r="P334">
        <v>29.14</v>
      </c>
      <c r="Q334">
        <v>16.48</v>
      </c>
      <c r="R334">
        <v>1.93</v>
      </c>
      <c r="S334">
        <v>0.02</v>
      </c>
      <c r="T334">
        <v>0.02</v>
      </c>
      <c r="U334">
        <v>0.02</v>
      </c>
      <c r="V334">
        <v>0.02</v>
      </c>
      <c r="W334">
        <v>0.02</v>
      </c>
      <c r="X334">
        <v>0.01</v>
      </c>
      <c r="Y334">
        <v>0.02</v>
      </c>
      <c r="Z334" s="1">
        <v>217.97000000000006</v>
      </c>
    </row>
    <row r="335" spans="1:26" x14ac:dyDescent="0.45">
      <c r="A335" s="8">
        <v>45259</v>
      </c>
      <c r="B335">
        <v>0.02</v>
      </c>
      <c r="C335">
        <v>0.02</v>
      </c>
      <c r="D335">
        <v>0.02</v>
      </c>
      <c r="E335">
        <v>0.01</v>
      </c>
      <c r="F335">
        <v>0.02</v>
      </c>
      <c r="G335">
        <v>0.02</v>
      </c>
      <c r="H335">
        <v>0.84</v>
      </c>
      <c r="I335">
        <v>22.35</v>
      </c>
      <c r="J335">
        <v>67.790000000000006</v>
      </c>
      <c r="K335">
        <v>109.7</v>
      </c>
      <c r="L335">
        <v>129.46</v>
      </c>
      <c r="M335">
        <v>133.04</v>
      </c>
      <c r="N335">
        <v>127.76</v>
      </c>
      <c r="O335">
        <v>99.89</v>
      </c>
      <c r="P335">
        <v>52.73</v>
      </c>
      <c r="Q335">
        <v>19.190000000000001</v>
      </c>
      <c r="R335">
        <v>1.92</v>
      </c>
      <c r="S335">
        <v>0.01</v>
      </c>
      <c r="T335">
        <v>0.02</v>
      </c>
      <c r="U335">
        <v>0.02</v>
      </c>
      <c r="V335">
        <v>0.02</v>
      </c>
      <c r="W335">
        <v>0.02</v>
      </c>
      <c r="X335">
        <v>0.01</v>
      </c>
      <c r="Y335">
        <v>0.02</v>
      </c>
      <c r="Z335" s="1">
        <v>764.89999999999986</v>
      </c>
    </row>
    <row r="336" spans="1:26" x14ac:dyDescent="0.45">
      <c r="A336" s="8">
        <v>45260</v>
      </c>
      <c r="B336">
        <v>0.02</v>
      </c>
      <c r="C336">
        <v>0.02</v>
      </c>
      <c r="D336">
        <v>0.01</v>
      </c>
      <c r="E336">
        <v>0.02</v>
      </c>
      <c r="F336">
        <v>0.02</v>
      </c>
      <c r="G336">
        <v>0.02</v>
      </c>
      <c r="H336">
        <v>2.83</v>
      </c>
      <c r="I336">
        <v>29.86</v>
      </c>
      <c r="J336">
        <v>55.85</v>
      </c>
      <c r="K336">
        <v>106.25</v>
      </c>
      <c r="L336">
        <v>121.69</v>
      </c>
      <c r="M336">
        <v>132.46</v>
      </c>
      <c r="N336">
        <v>113.26</v>
      </c>
      <c r="O336">
        <v>82.6</v>
      </c>
      <c r="P336">
        <v>51.29</v>
      </c>
      <c r="Q336">
        <v>19.64</v>
      </c>
      <c r="R336">
        <v>2.2799999999999998</v>
      </c>
      <c r="S336">
        <v>0.02</v>
      </c>
      <c r="T336">
        <v>0.01</v>
      </c>
      <c r="U336">
        <v>0.02</v>
      </c>
      <c r="V336">
        <v>0.02</v>
      </c>
      <c r="W336">
        <v>0.02</v>
      </c>
      <c r="X336">
        <v>0.01</v>
      </c>
      <c r="Y336">
        <v>0.02</v>
      </c>
      <c r="Z336" s="1">
        <v>718.2399999999999</v>
      </c>
    </row>
    <row r="337" spans="1:26" x14ac:dyDescent="0.45">
      <c r="A337" s="8">
        <v>45261</v>
      </c>
      <c r="B337">
        <v>0.02</v>
      </c>
      <c r="C337">
        <v>0.02</v>
      </c>
      <c r="D337">
        <v>0.01</v>
      </c>
      <c r="E337">
        <v>0.02</v>
      </c>
      <c r="F337">
        <v>0.02</v>
      </c>
      <c r="G337">
        <v>0.01</v>
      </c>
      <c r="H337">
        <v>2.27</v>
      </c>
      <c r="I337">
        <v>23.15</v>
      </c>
      <c r="J337">
        <v>61.44</v>
      </c>
      <c r="K337">
        <v>103.2</v>
      </c>
      <c r="L337">
        <v>126.39</v>
      </c>
      <c r="M337">
        <v>131.53</v>
      </c>
      <c r="N337">
        <v>125.23</v>
      </c>
      <c r="O337">
        <v>95.99</v>
      </c>
      <c r="P337">
        <v>51.11</v>
      </c>
      <c r="Q337">
        <v>19.05</v>
      </c>
      <c r="R337">
        <v>1.9</v>
      </c>
      <c r="S337">
        <v>0.01</v>
      </c>
      <c r="T337">
        <v>0.02</v>
      </c>
      <c r="U337">
        <v>0.02</v>
      </c>
      <c r="V337">
        <v>0.02</v>
      </c>
      <c r="W337">
        <v>0.01</v>
      </c>
      <c r="X337">
        <v>0.02</v>
      </c>
      <c r="Y337">
        <v>0.02</v>
      </c>
      <c r="Z337" s="1">
        <v>741.4799999999999</v>
      </c>
    </row>
    <row r="338" spans="1:26" x14ac:dyDescent="0.45">
      <c r="A338" s="8">
        <v>45262</v>
      </c>
      <c r="B338">
        <v>0.02</v>
      </c>
      <c r="C338">
        <v>0.01</v>
      </c>
      <c r="D338">
        <v>0.02</v>
      </c>
      <c r="E338">
        <v>0.02</v>
      </c>
      <c r="F338">
        <v>0.02</v>
      </c>
      <c r="G338">
        <v>0.01</v>
      </c>
      <c r="H338">
        <v>1.87</v>
      </c>
      <c r="I338">
        <v>23.41</v>
      </c>
      <c r="J338">
        <v>62.55</v>
      </c>
      <c r="K338">
        <v>103.31</v>
      </c>
      <c r="L338">
        <v>124.09</v>
      </c>
      <c r="M338">
        <v>129.75</v>
      </c>
      <c r="N338">
        <v>123.83</v>
      </c>
      <c r="O338">
        <v>93.88</v>
      </c>
      <c r="P338">
        <v>49.58</v>
      </c>
      <c r="Q338">
        <v>18.48</v>
      </c>
      <c r="R338">
        <v>1.84</v>
      </c>
      <c r="S338">
        <v>0.02</v>
      </c>
      <c r="T338">
        <v>0.02</v>
      </c>
      <c r="U338">
        <v>0.01</v>
      </c>
      <c r="V338">
        <v>0.02</v>
      </c>
      <c r="W338">
        <v>0.02</v>
      </c>
      <c r="X338">
        <v>0.02</v>
      </c>
      <c r="Y338">
        <v>0.01</v>
      </c>
      <c r="Z338" s="1">
        <v>732.81000000000006</v>
      </c>
    </row>
    <row r="339" spans="1:26" x14ac:dyDescent="0.45">
      <c r="A339" s="8">
        <v>45263</v>
      </c>
      <c r="B339">
        <v>0.02</v>
      </c>
      <c r="C339">
        <v>0.02</v>
      </c>
      <c r="D339">
        <v>0.02</v>
      </c>
      <c r="E339">
        <v>0.01</v>
      </c>
      <c r="F339">
        <v>0.02</v>
      </c>
      <c r="G339">
        <v>0.02</v>
      </c>
      <c r="H339">
        <v>2.11</v>
      </c>
      <c r="I339">
        <v>24.07</v>
      </c>
      <c r="J339">
        <v>62.22</v>
      </c>
      <c r="K339">
        <v>103.01</v>
      </c>
      <c r="L339">
        <v>123.91</v>
      </c>
      <c r="M339">
        <v>129.47999999999999</v>
      </c>
      <c r="N339">
        <v>123.95</v>
      </c>
      <c r="O339">
        <v>90.96</v>
      </c>
      <c r="P339">
        <v>47.29</v>
      </c>
      <c r="Q339">
        <v>24.8</v>
      </c>
      <c r="R339">
        <v>1.26</v>
      </c>
      <c r="S339">
        <v>0.01</v>
      </c>
      <c r="T339">
        <v>0.02</v>
      </c>
      <c r="U339">
        <v>0.02</v>
      </c>
      <c r="V339">
        <v>0.02</v>
      </c>
      <c r="W339">
        <v>0.02</v>
      </c>
      <c r="X339">
        <v>0.01</v>
      </c>
      <c r="Y339">
        <v>0.02</v>
      </c>
      <c r="Z339" s="1">
        <v>733.28999999999985</v>
      </c>
    </row>
    <row r="340" spans="1:26" x14ac:dyDescent="0.45">
      <c r="A340" s="8">
        <v>45264</v>
      </c>
      <c r="B340">
        <v>0.02</v>
      </c>
      <c r="C340">
        <v>0.02</v>
      </c>
      <c r="D340">
        <v>0.02</v>
      </c>
      <c r="E340">
        <v>0.01</v>
      </c>
      <c r="F340">
        <v>0.02</v>
      </c>
      <c r="G340">
        <v>0.02</v>
      </c>
      <c r="H340">
        <v>2.09</v>
      </c>
      <c r="I340">
        <v>25.43</v>
      </c>
      <c r="J340">
        <v>54.57</v>
      </c>
      <c r="K340">
        <v>98.39</v>
      </c>
      <c r="L340">
        <v>122.47</v>
      </c>
      <c r="M340">
        <v>128.01</v>
      </c>
      <c r="N340">
        <v>122.4</v>
      </c>
      <c r="O340">
        <v>92.05</v>
      </c>
      <c r="P340">
        <v>48.34</v>
      </c>
      <c r="Q340">
        <v>18.37</v>
      </c>
      <c r="R340">
        <v>1.8</v>
      </c>
      <c r="S340">
        <v>0.02</v>
      </c>
      <c r="T340">
        <v>0.02</v>
      </c>
      <c r="U340">
        <v>0.01</v>
      </c>
      <c r="V340">
        <v>0.02</v>
      </c>
      <c r="W340">
        <v>0.02</v>
      </c>
      <c r="X340">
        <v>0.02</v>
      </c>
      <c r="Y340">
        <v>0.01</v>
      </c>
      <c r="Z340" s="1">
        <v>714.14999999999986</v>
      </c>
    </row>
    <row r="341" spans="1:26" x14ac:dyDescent="0.45">
      <c r="A341" s="8">
        <v>45265</v>
      </c>
      <c r="B341">
        <v>0.02</v>
      </c>
      <c r="C341">
        <v>0.02</v>
      </c>
      <c r="D341">
        <v>0.02</v>
      </c>
      <c r="E341">
        <v>0.01</v>
      </c>
      <c r="F341">
        <v>0.02</v>
      </c>
      <c r="G341">
        <v>0.02</v>
      </c>
      <c r="H341">
        <v>0.84</v>
      </c>
      <c r="I341">
        <v>12.49</v>
      </c>
      <c r="J341">
        <v>51.65</v>
      </c>
      <c r="K341">
        <v>30.1</v>
      </c>
      <c r="L341">
        <v>52.81</v>
      </c>
      <c r="M341">
        <v>52.53</v>
      </c>
      <c r="N341">
        <v>80.459999999999994</v>
      </c>
      <c r="O341">
        <v>49.41</v>
      </c>
      <c r="P341">
        <v>27.47</v>
      </c>
      <c r="Q341">
        <v>6.57</v>
      </c>
      <c r="R341">
        <v>0.78</v>
      </c>
      <c r="S341">
        <v>0.02</v>
      </c>
      <c r="T341">
        <v>0.02</v>
      </c>
      <c r="U341">
        <v>0.02</v>
      </c>
      <c r="V341">
        <v>0.01</v>
      </c>
      <c r="W341">
        <v>0.02</v>
      </c>
      <c r="X341">
        <v>0.02</v>
      </c>
      <c r="Y341">
        <v>0.02</v>
      </c>
      <c r="Z341" s="1">
        <v>365.34999999999985</v>
      </c>
    </row>
    <row r="342" spans="1:26" x14ac:dyDescent="0.45">
      <c r="A342" s="8">
        <v>45266</v>
      </c>
      <c r="B342">
        <v>0.01</v>
      </c>
      <c r="C342">
        <v>0.02</v>
      </c>
      <c r="D342">
        <v>0.02</v>
      </c>
      <c r="E342">
        <v>0.02</v>
      </c>
      <c r="F342">
        <v>0.01</v>
      </c>
      <c r="G342">
        <v>0.02</v>
      </c>
      <c r="H342">
        <v>1.91</v>
      </c>
      <c r="I342">
        <v>18.690000000000001</v>
      </c>
      <c r="J342">
        <v>59.11</v>
      </c>
      <c r="K342">
        <v>89.58</v>
      </c>
      <c r="L342">
        <v>120.14</v>
      </c>
      <c r="M342">
        <v>128.35</v>
      </c>
      <c r="N342">
        <v>122.3</v>
      </c>
      <c r="O342">
        <v>69.44</v>
      </c>
      <c r="P342">
        <v>37.340000000000003</v>
      </c>
      <c r="Q342">
        <v>13.64</v>
      </c>
      <c r="R342">
        <v>0.5</v>
      </c>
      <c r="S342">
        <v>0.02</v>
      </c>
      <c r="T342">
        <v>0.02</v>
      </c>
      <c r="U342">
        <v>0.01</v>
      </c>
      <c r="V342">
        <v>0.02</v>
      </c>
      <c r="W342">
        <v>0.02</v>
      </c>
      <c r="X342">
        <v>0.02</v>
      </c>
      <c r="Y342">
        <v>0.01</v>
      </c>
      <c r="Z342" s="1">
        <v>661.2199999999998</v>
      </c>
    </row>
    <row r="343" spans="1:26" x14ac:dyDescent="0.45">
      <c r="A343" s="8">
        <v>45267</v>
      </c>
      <c r="B343">
        <v>0.02</v>
      </c>
      <c r="C343">
        <v>0.02</v>
      </c>
      <c r="D343">
        <v>0.02</v>
      </c>
      <c r="E343">
        <v>0.01</v>
      </c>
      <c r="F343">
        <v>0.02</v>
      </c>
      <c r="G343">
        <v>0.02</v>
      </c>
      <c r="H343">
        <v>0.72</v>
      </c>
      <c r="I343">
        <v>9.0399999999999991</v>
      </c>
      <c r="J343">
        <v>55.31</v>
      </c>
      <c r="K343">
        <v>104.31</v>
      </c>
      <c r="L343">
        <v>92.06</v>
      </c>
      <c r="M343">
        <v>60.64</v>
      </c>
      <c r="N343">
        <v>68.17</v>
      </c>
      <c r="O343">
        <v>52.92</v>
      </c>
      <c r="P343">
        <v>12.08</v>
      </c>
      <c r="Q343">
        <v>14.2</v>
      </c>
      <c r="R343">
        <v>0.79</v>
      </c>
      <c r="S343">
        <v>0.01</v>
      </c>
      <c r="T343">
        <v>0.02</v>
      </c>
      <c r="U343">
        <v>0.02</v>
      </c>
      <c r="V343">
        <v>0.02</v>
      </c>
      <c r="W343">
        <v>0.02</v>
      </c>
      <c r="X343">
        <v>0.01</v>
      </c>
      <c r="Y343">
        <v>0.02</v>
      </c>
      <c r="Z343" s="1">
        <v>470.46999999999991</v>
      </c>
    </row>
    <row r="344" spans="1:26" x14ac:dyDescent="0.45">
      <c r="A344" s="8">
        <v>45268</v>
      </c>
      <c r="B344">
        <v>0.02</v>
      </c>
      <c r="C344">
        <v>0.02</v>
      </c>
      <c r="D344">
        <v>0.02</v>
      </c>
      <c r="E344">
        <v>0.02</v>
      </c>
      <c r="F344">
        <v>0.01</v>
      </c>
      <c r="G344">
        <v>0.02</v>
      </c>
      <c r="H344">
        <v>1.23</v>
      </c>
      <c r="I344">
        <v>24.66</v>
      </c>
      <c r="J344">
        <v>43.07</v>
      </c>
      <c r="K344">
        <v>80.260000000000005</v>
      </c>
      <c r="L344">
        <v>111.28</v>
      </c>
      <c r="M344">
        <v>108.24</v>
      </c>
      <c r="N344">
        <v>96.96</v>
      </c>
      <c r="O344">
        <v>60.92</v>
      </c>
      <c r="P344">
        <v>31.14</v>
      </c>
      <c r="Q344">
        <v>16.59</v>
      </c>
      <c r="R344">
        <v>1.56</v>
      </c>
      <c r="S344">
        <v>0.02</v>
      </c>
      <c r="T344">
        <v>0.02</v>
      </c>
      <c r="U344">
        <v>0.02</v>
      </c>
      <c r="V344">
        <v>0.02</v>
      </c>
      <c r="W344">
        <v>0.01</v>
      </c>
      <c r="X344">
        <v>0.02</v>
      </c>
      <c r="Y344">
        <v>0.02</v>
      </c>
      <c r="Z344" s="1">
        <v>576.14999999999986</v>
      </c>
    </row>
    <row r="345" spans="1:26" x14ac:dyDescent="0.45">
      <c r="A345" s="8">
        <v>45269</v>
      </c>
      <c r="B345">
        <v>0.02</v>
      </c>
      <c r="C345">
        <v>0.02</v>
      </c>
      <c r="D345">
        <v>0.01</v>
      </c>
      <c r="E345">
        <v>0.02</v>
      </c>
      <c r="F345">
        <v>0.02</v>
      </c>
      <c r="G345">
        <v>0.02</v>
      </c>
      <c r="H345">
        <v>2.08</v>
      </c>
      <c r="I345">
        <v>21.48</v>
      </c>
      <c r="J345">
        <v>20.18</v>
      </c>
      <c r="K345">
        <v>26.09</v>
      </c>
      <c r="L345">
        <v>80.349999999999994</v>
      </c>
      <c r="M345">
        <v>33.909999999999997</v>
      </c>
      <c r="N345">
        <v>30.24</v>
      </c>
      <c r="O345">
        <v>27.44</v>
      </c>
      <c r="P345">
        <v>22.34</v>
      </c>
      <c r="Q345">
        <v>7.22</v>
      </c>
      <c r="R345">
        <v>0.31</v>
      </c>
      <c r="S345">
        <v>0.02</v>
      </c>
      <c r="T345">
        <v>0.02</v>
      </c>
      <c r="U345">
        <v>0.01</v>
      </c>
      <c r="V345">
        <v>0.02</v>
      </c>
      <c r="W345">
        <v>0.02</v>
      </c>
      <c r="X345">
        <v>0.02</v>
      </c>
      <c r="Y345">
        <v>0.02</v>
      </c>
      <c r="Z345" s="1">
        <v>271.87999999999988</v>
      </c>
    </row>
    <row r="346" spans="1:26" x14ac:dyDescent="0.45">
      <c r="A346" s="8">
        <v>45270</v>
      </c>
      <c r="B346">
        <v>0.01</v>
      </c>
      <c r="C346">
        <v>0.02</v>
      </c>
      <c r="D346">
        <v>0.02</v>
      </c>
      <c r="E346">
        <v>0.02</v>
      </c>
      <c r="F346">
        <v>0.02</v>
      </c>
      <c r="G346">
        <v>0.02</v>
      </c>
      <c r="H346">
        <v>1.59</v>
      </c>
      <c r="I346">
        <v>21.64</v>
      </c>
      <c r="J346">
        <v>60.52</v>
      </c>
      <c r="K346">
        <v>101.51</v>
      </c>
      <c r="L346">
        <v>120.97</v>
      </c>
      <c r="M346">
        <v>125.2</v>
      </c>
      <c r="N346">
        <v>106.21</v>
      </c>
      <c r="O346">
        <v>72.33</v>
      </c>
      <c r="P346">
        <v>39.44</v>
      </c>
      <c r="Q346">
        <v>17.22</v>
      </c>
      <c r="R346">
        <v>1.77</v>
      </c>
      <c r="S346">
        <v>0.02</v>
      </c>
      <c r="T346">
        <v>0.02</v>
      </c>
      <c r="U346">
        <v>0.01</v>
      </c>
      <c r="V346">
        <v>0.02</v>
      </c>
      <c r="W346">
        <v>0.02</v>
      </c>
      <c r="X346">
        <v>0.02</v>
      </c>
      <c r="Y346">
        <v>0.01</v>
      </c>
      <c r="Z346" s="1">
        <v>668.62999999999988</v>
      </c>
    </row>
    <row r="347" spans="1:26" x14ac:dyDescent="0.45">
      <c r="A347" s="8">
        <v>45271</v>
      </c>
      <c r="B347">
        <v>0.02</v>
      </c>
      <c r="C347">
        <v>0.02</v>
      </c>
      <c r="D347">
        <v>0.02</v>
      </c>
      <c r="E347">
        <v>0.01</v>
      </c>
      <c r="F347">
        <v>0.02</v>
      </c>
      <c r="G347">
        <v>0.02</v>
      </c>
      <c r="H347">
        <v>1.54</v>
      </c>
      <c r="I347">
        <v>26.92</v>
      </c>
      <c r="J347">
        <v>57.18</v>
      </c>
      <c r="K347">
        <v>95.69</v>
      </c>
      <c r="L347">
        <v>121.08</v>
      </c>
      <c r="M347">
        <v>129.84</v>
      </c>
      <c r="N347">
        <v>120.81</v>
      </c>
      <c r="O347">
        <v>87.64</v>
      </c>
      <c r="P347">
        <v>49.01</v>
      </c>
      <c r="Q347">
        <v>18.39</v>
      </c>
      <c r="R347">
        <v>2.04</v>
      </c>
      <c r="S347">
        <v>0.02</v>
      </c>
      <c r="T347">
        <v>0.02</v>
      </c>
      <c r="U347">
        <v>0.01</v>
      </c>
      <c r="V347">
        <v>0.02</v>
      </c>
      <c r="W347">
        <v>0.02</v>
      </c>
      <c r="X347">
        <v>0.02</v>
      </c>
      <c r="Y347">
        <v>0.01</v>
      </c>
      <c r="Z347" s="1">
        <v>710.36999999999989</v>
      </c>
    </row>
    <row r="348" spans="1:26" x14ac:dyDescent="0.45">
      <c r="A348" s="8">
        <v>45272</v>
      </c>
      <c r="B348">
        <v>0.02</v>
      </c>
      <c r="C348">
        <v>0.02</v>
      </c>
      <c r="D348">
        <v>0.02</v>
      </c>
      <c r="E348">
        <v>0.01</v>
      </c>
      <c r="F348">
        <v>0.02</v>
      </c>
      <c r="G348">
        <v>0.02</v>
      </c>
      <c r="H348">
        <v>1.1299999999999999</v>
      </c>
      <c r="I348">
        <v>18.63</v>
      </c>
      <c r="J348">
        <v>54.49</v>
      </c>
      <c r="K348">
        <v>94.66</v>
      </c>
      <c r="L348">
        <v>118.25</v>
      </c>
      <c r="M348">
        <v>125.47</v>
      </c>
      <c r="N348">
        <v>119.16</v>
      </c>
      <c r="O348">
        <v>92.23</v>
      </c>
      <c r="P348">
        <v>35.76</v>
      </c>
      <c r="Q348">
        <v>19.149999999999999</v>
      </c>
      <c r="R348">
        <v>0.99</v>
      </c>
      <c r="S348">
        <v>0.02</v>
      </c>
      <c r="T348">
        <v>0.02</v>
      </c>
      <c r="U348">
        <v>0.02</v>
      </c>
      <c r="V348">
        <v>0.01</v>
      </c>
      <c r="W348">
        <v>0.02</v>
      </c>
      <c r="X348">
        <v>0.02</v>
      </c>
      <c r="Y348">
        <v>0.02</v>
      </c>
      <c r="Z348" s="1">
        <v>680.15999999999985</v>
      </c>
    </row>
    <row r="349" spans="1:26" x14ac:dyDescent="0.45">
      <c r="A349" s="8">
        <v>45273</v>
      </c>
      <c r="B349">
        <v>0.02</v>
      </c>
      <c r="C349">
        <v>0.01</v>
      </c>
      <c r="D349">
        <v>0.02</v>
      </c>
      <c r="E349">
        <v>0.02</v>
      </c>
      <c r="F349">
        <v>0.02</v>
      </c>
      <c r="G349">
        <v>0.02</v>
      </c>
      <c r="H349">
        <v>2.91</v>
      </c>
      <c r="I349">
        <v>18.91</v>
      </c>
      <c r="J349">
        <v>11.65</v>
      </c>
      <c r="K349">
        <v>72.23</v>
      </c>
      <c r="L349">
        <v>63.7</v>
      </c>
      <c r="M349">
        <v>49.6</v>
      </c>
      <c r="N349">
        <v>84.08</v>
      </c>
      <c r="O349">
        <v>99.41</v>
      </c>
      <c r="P349">
        <v>71.94</v>
      </c>
      <c r="Q349">
        <v>31.19</v>
      </c>
      <c r="R349">
        <v>3.6</v>
      </c>
      <c r="S349">
        <v>0.02</v>
      </c>
      <c r="T349">
        <v>0.02</v>
      </c>
      <c r="U349">
        <v>0.01</v>
      </c>
      <c r="V349">
        <v>0.02</v>
      </c>
      <c r="W349">
        <v>0.02</v>
      </c>
      <c r="X349">
        <v>0.02</v>
      </c>
      <c r="Y349">
        <v>0.01</v>
      </c>
      <c r="Z349" s="1">
        <v>509.44999999999993</v>
      </c>
    </row>
    <row r="350" spans="1:26" x14ac:dyDescent="0.45">
      <c r="A350" s="8">
        <v>45274</v>
      </c>
      <c r="B350">
        <v>0.02</v>
      </c>
      <c r="C350">
        <v>0.02</v>
      </c>
      <c r="D350">
        <v>0.02</v>
      </c>
      <c r="E350">
        <v>0.01</v>
      </c>
      <c r="F350">
        <v>0.02</v>
      </c>
      <c r="G350">
        <v>0.02</v>
      </c>
      <c r="H350">
        <v>1.19</v>
      </c>
      <c r="I350">
        <v>19.29</v>
      </c>
      <c r="J350">
        <v>61.44</v>
      </c>
      <c r="K350">
        <v>94.69</v>
      </c>
      <c r="L350">
        <v>121.84</v>
      </c>
      <c r="M350">
        <v>129.29</v>
      </c>
      <c r="N350">
        <v>94.25</v>
      </c>
      <c r="O350">
        <v>85.63</v>
      </c>
      <c r="P350">
        <v>37.22</v>
      </c>
      <c r="Q350">
        <v>20.59</v>
      </c>
      <c r="R350">
        <v>2.69</v>
      </c>
      <c r="S350">
        <v>0.01</v>
      </c>
      <c r="T350">
        <v>0.02</v>
      </c>
      <c r="U350">
        <v>0.02</v>
      </c>
      <c r="V350">
        <v>0.02</v>
      </c>
      <c r="W350">
        <v>0.01</v>
      </c>
      <c r="X350">
        <v>0.02</v>
      </c>
      <c r="Y350">
        <v>0.02</v>
      </c>
      <c r="Z350" s="1">
        <v>668.35</v>
      </c>
    </row>
    <row r="351" spans="1:26" x14ac:dyDescent="0.45">
      <c r="A351" s="8">
        <v>45275</v>
      </c>
      <c r="B351">
        <v>0.02</v>
      </c>
      <c r="C351">
        <v>0.01</v>
      </c>
      <c r="D351">
        <v>0.02</v>
      </c>
      <c r="E351">
        <v>0.02</v>
      </c>
      <c r="F351">
        <v>0.02</v>
      </c>
      <c r="G351">
        <v>0.01</v>
      </c>
      <c r="H351">
        <v>1</v>
      </c>
      <c r="I351">
        <v>19.18</v>
      </c>
      <c r="J351">
        <v>56.08</v>
      </c>
      <c r="K351">
        <v>97.6</v>
      </c>
      <c r="L351">
        <v>121.18</v>
      </c>
      <c r="M351">
        <v>128.6</v>
      </c>
      <c r="N351">
        <v>124.58</v>
      </c>
      <c r="O351">
        <v>94.09</v>
      </c>
      <c r="P351">
        <v>51.54</v>
      </c>
      <c r="Q351">
        <v>19.86</v>
      </c>
      <c r="R351">
        <v>2.14</v>
      </c>
      <c r="S351">
        <v>0.02</v>
      </c>
      <c r="T351">
        <v>0.01</v>
      </c>
      <c r="U351">
        <v>0.02</v>
      </c>
      <c r="V351">
        <v>0.02</v>
      </c>
      <c r="W351">
        <v>0.02</v>
      </c>
      <c r="X351">
        <v>0.02</v>
      </c>
      <c r="Y351">
        <v>0.02</v>
      </c>
      <c r="Z351" s="1">
        <v>716.07999999999993</v>
      </c>
    </row>
    <row r="352" spans="1:26" x14ac:dyDescent="0.45">
      <c r="A352" s="8">
        <v>45276</v>
      </c>
      <c r="B352">
        <v>0.01</v>
      </c>
      <c r="C352">
        <v>0.02</v>
      </c>
      <c r="D352">
        <v>0.02</v>
      </c>
      <c r="E352">
        <v>0.02</v>
      </c>
      <c r="F352">
        <v>0.02</v>
      </c>
      <c r="G352">
        <v>0.02</v>
      </c>
      <c r="H352">
        <v>0.91</v>
      </c>
      <c r="I352">
        <v>22.88</v>
      </c>
      <c r="J352">
        <v>56.73</v>
      </c>
      <c r="K352">
        <v>84.06</v>
      </c>
      <c r="L352">
        <v>95.73</v>
      </c>
      <c r="M352">
        <v>116.1</v>
      </c>
      <c r="N352">
        <v>123.42</v>
      </c>
      <c r="O352">
        <v>89.01</v>
      </c>
      <c r="P352">
        <v>50.02</v>
      </c>
      <c r="Q352">
        <v>20.9</v>
      </c>
      <c r="R352">
        <v>2.0699999999999998</v>
      </c>
      <c r="S352">
        <v>0.02</v>
      </c>
      <c r="T352">
        <v>0.02</v>
      </c>
      <c r="U352">
        <v>0.02</v>
      </c>
      <c r="V352">
        <v>0.02</v>
      </c>
      <c r="W352">
        <v>0.01</v>
      </c>
      <c r="X352">
        <v>0.02</v>
      </c>
      <c r="Y352">
        <v>0.02</v>
      </c>
      <c r="Z352" s="1">
        <v>662.06999999999994</v>
      </c>
    </row>
    <row r="353" spans="1:26" x14ac:dyDescent="0.45">
      <c r="A353" s="8">
        <v>45277</v>
      </c>
      <c r="B353">
        <v>0.02</v>
      </c>
      <c r="C353">
        <v>0.01</v>
      </c>
      <c r="D353">
        <v>0.02</v>
      </c>
      <c r="E353">
        <v>0.02</v>
      </c>
      <c r="F353">
        <v>0.02</v>
      </c>
      <c r="G353">
        <v>0.02</v>
      </c>
      <c r="H353">
        <v>0.8</v>
      </c>
      <c r="I353">
        <v>18.579999999999998</v>
      </c>
      <c r="J353">
        <v>56.06</v>
      </c>
      <c r="K353">
        <v>86.37</v>
      </c>
      <c r="L353">
        <v>88.56</v>
      </c>
      <c r="M353">
        <v>99.68</v>
      </c>
      <c r="N353">
        <v>86.52</v>
      </c>
      <c r="O353">
        <v>67.53</v>
      </c>
      <c r="P353">
        <v>45.72</v>
      </c>
      <c r="Q353">
        <v>12.37</v>
      </c>
      <c r="R353">
        <v>0.67</v>
      </c>
      <c r="S353">
        <v>0.02</v>
      </c>
      <c r="T353">
        <v>0.02</v>
      </c>
      <c r="U353">
        <v>0.01</v>
      </c>
      <c r="V353">
        <v>0.02</v>
      </c>
      <c r="W353">
        <v>0.02</v>
      </c>
      <c r="X353">
        <v>0.02</v>
      </c>
      <c r="Y353">
        <v>0.01</v>
      </c>
      <c r="Z353" s="1">
        <v>563.08999999999992</v>
      </c>
    </row>
    <row r="354" spans="1:26" x14ac:dyDescent="0.45">
      <c r="A354" s="8">
        <v>45278</v>
      </c>
      <c r="B354">
        <v>0.02</v>
      </c>
      <c r="C354">
        <v>0.02</v>
      </c>
      <c r="D354">
        <v>0.02</v>
      </c>
      <c r="E354">
        <v>0.01</v>
      </c>
      <c r="F354">
        <v>0.02</v>
      </c>
      <c r="G354">
        <v>0.02</v>
      </c>
      <c r="H354">
        <v>1</v>
      </c>
      <c r="I354">
        <v>17.899999999999999</v>
      </c>
      <c r="J354">
        <v>48.04</v>
      </c>
      <c r="K354">
        <v>92.55</v>
      </c>
      <c r="L354">
        <v>118.08</v>
      </c>
      <c r="M354">
        <v>123.6</v>
      </c>
      <c r="N354">
        <v>119.87</v>
      </c>
      <c r="O354">
        <v>88.46</v>
      </c>
      <c r="P354">
        <v>47.74</v>
      </c>
      <c r="Q354">
        <v>19.46</v>
      </c>
      <c r="R354">
        <v>2.15</v>
      </c>
      <c r="S354">
        <v>0.02</v>
      </c>
      <c r="T354">
        <v>0.01</v>
      </c>
      <c r="U354">
        <v>0.02</v>
      </c>
      <c r="V354">
        <v>0.02</v>
      </c>
      <c r="W354">
        <v>0.02</v>
      </c>
      <c r="X354">
        <v>0.02</v>
      </c>
      <c r="Y354">
        <v>0.01</v>
      </c>
      <c r="Z354" s="1">
        <v>679.07999999999993</v>
      </c>
    </row>
    <row r="355" spans="1:26" x14ac:dyDescent="0.45">
      <c r="A355" s="8">
        <v>45279</v>
      </c>
      <c r="B355">
        <v>0.02</v>
      </c>
      <c r="C355">
        <v>0.02</v>
      </c>
      <c r="D355">
        <v>0.02</v>
      </c>
      <c r="E355">
        <v>0.01</v>
      </c>
      <c r="F355">
        <v>0.02</v>
      </c>
      <c r="G355">
        <v>0.02</v>
      </c>
      <c r="H355">
        <v>0.74</v>
      </c>
      <c r="I355">
        <v>17.32</v>
      </c>
      <c r="J355">
        <v>52.34</v>
      </c>
      <c r="K355">
        <v>94.51</v>
      </c>
      <c r="L355">
        <v>118.96</v>
      </c>
      <c r="M355">
        <v>127.98</v>
      </c>
      <c r="N355">
        <v>124.23</v>
      </c>
      <c r="O355">
        <v>93.67</v>
      </c>
      <c r="P355">
        <v>51.02</v>
      </c>
      <c r="Q355">
        <v>20.57</v>
      </c>
      <c r="R355">
        <v>2.38</v>
      </c>
      <c r="S355">
        <v>0.01</v>
      </c>
      <c r="T355">
        <v>0.02</v>
      </c>
      <c r="U355">
        <v>0.02</v>
      </c>
      <c r="V355">
        <v>0.02</v>
      </c>
      <c r="W355">
        <v>0.02</v>
      </c>
      <c r="X355">
        <v>0.01</v>
      </c>
      <c r="Y355">
        <v>0.02</v>
      </c>
      <c r="Z355" s="1">
        <v>703.94999999999993</v>
      </c>
    </row>
    <row r="356" spans="1:26" x14ac:dyDescent="0.45">
      <c r="A356" s="8">
        <v>45280</v>
      </c>
      <c r="B356">
        <v>0.02</v>
      </c>
      <c r="C356">
        <v>0.02</v>
      </c>
      <c r="D356">
        <v>0.02</v>
      </c>
      <c r="E356">
        <v>0.02</v>
      </c>
      <c r="F356">
        <v>0.01</v>
      </c>
      <c r="G356">
        <v>0.02</v>
      </c>
      <c r="H356">
        <v>0.77</v>
      </c>
      <c r="I356">
        <v>17.010000000000002</v>
      </c>
      <c r="J356">
        <v>54.45</v>
      </c>
      <c r="K356">
        <v>97.59</v>
      </c>
      <c r="L356">
        <v>122.09</v>
      </c>
      <c r="M356">
        <v>129.80000000000001</v>
      </c>
      <c r="N356">
        <v>122.7</v>
      </c>
      <c r="O356">
        <v>88.65</v>
      </c>
      <c r="P356">
        <v>46.12</v>
      </c>
      <c r="Q356">
        <v>29.16</v>
      </c>
      <c r="R356">
        <v>3.03</v>
      </c>
      <c r="S356">
        <v>0.02</v>
      </c>
      <c r="T356">
        <v>0.01</v>
      </c>
      <c r="U356">
        <v>0.02</v>
      </c>
      <c r="V356">
        <v>0.02</v>
      </c>
      <c r="W356">
        <v>0.02</v>
      </c>
      <c r="X356">
        <v>0.01</v>
      </c>
      <c r="Y356">
        <v>0.02</v>
      </c>
      <c r="Z356" s="1">
        <v>711.5999999999998</v>
      </c>
    </row>
    <row r="357" spans="1:26" x14ac:dyDescent="0.45">
      <c r="A357" s="8">
        <v>45281</v>
      </c>
      <c r="B357">
        <v>0.02</v>
      </c>
      <c r="C357">
        <v>0.02</v>
      </c>
      <c r="D357">
        <v>0.01</v>
      </c>
      <c r="E357">
        <v>0.02</v>
      </c>
      <c r="F357">
        <v>0.02</v>
      </c>
      <c r="G357">
        <v>0.02</v>
      </c>
      <c r="H357">
        <v>0.51</v>
      </c>
      <c r="I357">
        <v>12.82</v>
      </c>
      <c r="J357">
        <v>32.25</v>
      </c>
      <c r="K357">
        <v>47.59</v>
      </c>
      <c r="L357">
        <v>55.54</v>
      </c>
      <c r="M357">
        <v>66</v>
      </c>
      <c r="N357">
        <v>57.08</v>
      </c>
      <c r="O357">
        <v>37.299999999999997</v>
      </c>
      <c r="P357">
        <v>16.989999999999998</v>
      </c>
      <c r="Q357">
        <v>8.42</v>
      </c>
      <c r="R357">
        <v>1.45</v>
      </c>
      <c r="S357">
        <v>0.01</v>
      </c>
      <c r="T357">
        <v>0.02</v>
      </c>
      <c r="U357">
        <v>0.02</v>
      </c>
      <c r="V357">
        <v>0.02</v>
      </c>
      <c r="W357">
        <v>0.01</v>
      </c>
      <c r="X357">
        <v>0.02</v>
      </c>
      <c r="Y357">
        <v>0.02</v>
      </c>
      <c r="Z357" s="1">
        <v>336.17999999999989</v>
      </c>
    </row>
    <row r="358" spans="1:26" x14ac:dyDescent="0.45">
      <c r="A358" s="8">
        <v>45282</v>
      </c>
      <c r="B358">
        <v>0.02</v>
      </c>
      <c r="C358">
        <v>0.01</v>
      </c>
      <c r="D358">
        <v>0.02</v>
      </c>
      <c r="E358">
        <v>0.02</v>
      </c>
      <c r="F358">
        <v>0.02</v>
      </c>
      <c r="G358">
        <v>0.01</v>
      </c>
      <c r="H358">
        <v>0.71</v>
      </c>
      <c r="I358">
        <v>2.98</v>
      </c>
      <c r="J358">
        <v>6.09</v>
      </c>
      <c r="K358">
        <v>13.56</v>
      </c>
      <c r="L358">
        <v>22.42</v>
      </c>
      <c r="M358">
        <v>11.78</v>
      </c>
      <c r="N358">
        <v>14.54</v>
      </c>
      <c r="O358">
        <v>16.05</v>
      </c>
      <c r="P358">
        <v>11.6</v>
      </c>
      <c r="Q358">
        <v>5.82</v>
      </c>
      <c r="R358">
        <v>0.3</v>
      </c>
      <c r="S358">
        <v>0.02</v>
      </c>
      <c r="T358">
        <v>0.02</v>
      </c>
      <c r="U358">
        <v>0.01</v>
      </c>
      <c r="V358">
        <v>0.02</v>
      </c>
      <c r="W358">
        <v>0.02</v>
      </c>
      <c r="X358">
        <v>0.02</v>
      </c>
      <c r="Y358">
        <v>0.02</v>
      </c>
      <c r="Z358" s="1">
        <v>106.07999999999998</v>
      </c>
    </row>
    <row r="359" spans="1:26" x14ac:dyDescent="0.45">
      <c r="A359" s="8">
        <v>45283</v>
      </c>
      <c r="B359">
        <v>0.01</v>
      </c>
      <c r="C359">
        <v>0.02</v>
      </c>
      <c r="D359">
        <v>0.02</v>
      </c>
      <c r="E359">
        <v>0.02</v>
      </c>
      <c r="F359">
        <v>0.02</v>
      </c>
      <c r="G359">
        <v>0.01</v>
      </c>
      <c r="H359">
        <v>0.02</v>
      </c>
      <c r="I359">
        <v>0.51</v>
      </c>
      <c r="J359">
        <v>8.99</v>
      </c>
      <c r="K359">
        <v>28.01</v>
      </c>
      <c r="L359">
        <v>42.1</v>
      </c>
      <c r="M359">
        <v>32.200000000000003</v>
      </c>
      <c r="N359">
        <v>49.12</v>
      </c>
      <c r="O359">
        <v>34.94</v>
      </c>
      <c r="P359">
        <v>23.87</v>
      </c>
      <c r="Q359">
        <v>6.04</v>
      </c>
      <c r="R359">
        <v>0.91</v>
      </c>
      <c r="S359">
        <v>0.02</v>
      </c>
      <c r="T359">
        <v>0.02</v>
      </c>
      <c r="U359">
        <v>0.02</v>
      </c>
      <c r="V359">
        <v>0.01</v>
      </c>
      <c r="W359">
        <v>0.02</v>
      </c>
      <c r="X359">
        <v>0.02</v>
      </c>
      <c r="Y359">
        <v>0.02</v>
      </c>
      <c r="Z359" s="1">
        <v>226.94000000000005</v>
      </c>
    </row>
    <row r="360" spans="1:26" x14ac:dyDescent="0.45">
      <c r="A360" s="8">
        <v>45284</v>
      </c>
      <c r="B360">
        <v>0.01</v>
      </c>
      <c r="C360">
        <v>0.02</v>
      </c>
      <c r="D360">
        <v>0.02</v>
      </c>
      <c r="E360">
        <v>0.02</v>
      </c>
      <c r="F360">
        <v>0.02</v>
      </c>
      <c r="G360">
        <v>0.01</v>
      </c>
      <c r="H360">
        <v>0.3</v>
      </c>
      <c r="I360">
        <v>12.67</v>
      </c>
      <c r="J360">
        <v>38.07</v>
      </c>
      <c r="K360">
        <v>61.59</v>
      </c>
      <c r="L360">
        <v>42.82</v>
      </c>
      <c r="M360">
        <v>68.319999999999993</v>
      </c>
      <c r="N360">
        <v>118.99</v>
      </c>
      <c r="O360">
        <v>104.43</v>
      </c>
      <c r="P360">
        <v>45.61</v>
      </c>
      <c r="Q360">
        <v>30.17</v>
      </c>
      <c r="R360">
        <v>4.67</v>
      </c>
      <c r="S360">
        <v>0.02</v>
      </c>
      <c r="T360">
        <v>0.02</v>
      </c>
      <c r="U360">
        <v>0.02</v>
      </c>
      <c r="V360">
        <v>0.01</v>
      </c>
      <c r="W360">
        <v>0.02</v>
      </c>
      <c r="X360">
        <v>0.02</v>
      </c>
      <c r="Y360">
        <v>0.02</v>
      </c>
      <c r="Z360" s="1">
        <v>527.86999999999989</v>
      </c>
    </row>
    <row r="361" spans="1:26" x14ac:dyDescent="0.45">
      <c r="A361" s="8">
        <v>45285</v>
      </c>
      <c r="B361">
        <v>0.01</v>
      </c>
      <c r="C361">
        <v>0.02</v>
      </c>
      <c r="D361">
        <v>0.02</v>
      </c>
      <c r="E361">
        <v>0.02</v>
      </c>
      <c r="F361">
        <v>0.02</v>
      </c>
      <c r="G361">
        <v>0.01</v>
      </c>
      <c r="H361">
        <v>0.42</v>
      </c>
      <c r="I361">
        <v>13.78</v>
      </c>
      <c r="J361">
        <v>52.92</v>
      </c>
      <c r="K361">
        <v>94.69</v>
      </c>
      <c r="L361">
        <v>121.44</v>
      </c>
      <c r="M361">
        <v>107.76</v>
      </c>
      <c r="N361">
        <v>125.9</v>
      </c>
      <c r="O361">
        <v>97.75</v>
      </c>
      <c r="P361">
        <v>54.4</v>
      </c>
      <c r="Q361">
        <v>22.7</v>
      </c>
      <c r="R361">
        <v>2.6</v>
      </c>
      <c r="S361">
        <v>0.01</v>
      </c>
      <c r="T361">
        <v>0.02</v>
      </c>
      <c r="U361">
        <v>0.02</v>
      </c>
      <c r="V361">
        <v>0.01</v>
      </c>
      <c r="W361">
        <v>0.02</v>
      </c>
      <c r="X361">
        <v>0.02</v>
      </c>
      <c r="Y361">
        <v>0.02</v>
      </c>
      <c r="Z361" s="1">
        <v>694.57999999999993</v>
      </c>
    </row>
    <row r="362" spans="1:26" x14ac:dyDescent="0.45">
      <c r="A362" s="8">
        <v>45286</v>
      </c>
      <c r="B362">
        <v>0.01</v>
      </c>
      <c r="C362">
        <v>0.02</v>
      </c>
      <c r="D362">
        <v>0.02</v>
      </c>
      <c r="E362">
        <v>0.02</v>
      </c>
      <c r="F362">
        <v>0.01</v>
      </c>
      <c r="G362">
        <v>0.02</v>
      </c>
      <c r="H362">
        <v>0.5</v>
      </c>
      <c r="I362">
        <v>16.63</v>
      </c>
      <c r="J362">
        <v>52.58</v>
      </c>
      <c r="K362">
        <v>94.21</v>
      </c>
      <c r="L362">
        <v>120.92</v>
      </c>
      <c r="M362">
        <v>129.63</v>
      </c>
      <c r="N362">
        <v>124.5</v>
      </c>
      <c r="O362">
        <v>96.79</v>
      </c>
      <c r="P362">
        <v>54.14</v>
      </c>
      <c r="Q362">
        <v>22.01</v>
      </c>
      <c r="R362">
        <v>2.59</v>
      </c>
      <c r="S362">
        <v>0.02</v>
      </c>
      <c r="T362">
        <v>0.02</v>
      </c>
      <c r="U362">
        <v>0.01</v>
      </c>
      <c r="V362">
        <v>0.02</v>
      </c>
      <c r="W362">
        <v>0.02</v>
      </c>
      <c r="X362">
        <v>0.02</v>
      </c>
      <c r="Y362">
        <v>0.02</v>
      </c>
      <c r="Z362" s="1">
        <v>714.72999999999979</v>
      </c>
    </row>
    <row r="363" spans="1:26" x14ac:dyDescent="0.45">
      <c r="A363" s="8">
        <v>45287</v>
      </c>
      <c r="B363">
        <v>0.01</v>
      </c>
      <c r="C363">
        <v>0.02</v>
      </c>
      <c r="D363">
        <v>0.02</v>
      </c>
      <c r="E363">
        <v>0.02</v>
      </c>
      <c r="F363">
        <v>0.02</v>
      </c>
      <c r="G363">
        <v>0.01</v>
      </c>
      <c r="H363">
        <v>0.53</v>
      </c>
      <c r="I363">
        <v>14.11</v>
      </c>
      <c r="J363">
        <v>29.84</v>
      </c>
      <c r="K363">
        <v>56.22</v>
      </c>
      <c r="L363">
        <v>43.8</v>
      </c>
      <c r="M363">
        <v>51.65</v>
      </c>
      <c r="N363">
        <v>63.64</v>
      </c>
      <c r="O363">
        <v>84.23</v>
      </c>
      <c r="P363">
        <v>37.51</v>
      </c>
      <c r="Q363">
        <v>9.56</v>
      </c>
      <c r="R363">
        <v>0.46</v>
      </c>
      <c r="S363">
        <v>0.01</v>
      </c>
      <c r="T363">
        <v>0.02</v>
      </c>
      <c r="U363">
        <v>0.02</v>
      </c>
      <c r="V363">
        <v>0.02</v>
      </c>
      <c r="W363">
        <v>0.01</v>
      </c>
      <c r="X363">
        <v>0.02</v>
      </c>
      <c r="Y363">
        <v>0.02</v>
      </c>
      <c r="Z363" s="1">
        <v>391.76999999999987</v>
      </c>
    </row>
    <row r="364" spans="1:26" x14ac:dyDescent="0.45">
      <c r="A364" s="8">
        <v>45288</v>
      </c>
      <c r="B364">
        <v>0.02</v>
      </c>
      <c r="C364">
        <v>0.01</v>
      </c>
      <c r="D364">
        <v>0.02</v>
      </c>
      <c r="E364">
        <v>0.02</v>
      </c>
      <c r="F364">
        <v>0.02</v>
      </c>
      <c r="G364">
        <v>0.02</v>
      </c>
      <c r="H364">
        <v>0.42</v>
      </c>
      <c r="I364">
        <v>18.059999999999999</v>
      </c>
      <c r="J364">
        <v>28.16</v>
      </c>
      <c r="K364">
        <v>44.89</v>
      </c>
      <c r="L364">
        <v>97.56</v>
      </c>
      <c r="M364">
        <v>117.22</v>
      </c>
      <c r="N364">
        <v>111.07</v>
      </c>
      <c r="O364">
        <v>85.81</v>
      </c>
      <c r="P364">
        <v>49.6</v>
      </c>
      <c r="Q364">
        <v>21.71</v>
      </c>
      <c r="R364">
        <v>2.83</v>
      </c>
      <c r="S364">
        <v>0.02</v>
      </c>
      <c r="T364">
        <v>0.02</v>
      </c>
      <c r="U364">
        <v>0.02</v>
      </c>
      <c r="V364">
        <v>0.01</v>
      </c>
      <c r="W364">
        <v>0.02</v>
      </c>
      <c r="X364">
        <v>0.02</v>
      </c>
      <c r="Y364">
        <v>0.02</v>
      </c>
      <c r="Z364" s="1">
        <v>577.56999999999994</v>
      </c>
    </row>
    <row r="365" spans="1:26" x14ac:dyDescent="0.45">
      <c r="A365" s="8">
        <v>45289</v>
      </c>
      <c r="B365">
        <v>0.02</v>
      </c>
      <c r="C365">
        <v>0.01</v>
      </c>
      <c r="D365">
        <v>0.02</v>
      </c>
      <c r="E365">
        <v>0.02</v>
      </c>
      <c r="F365">
        <v>0.02</v>
      </c>
      <c r="G365">
        <v>0.01</v>
      </c>
      <c r="H365">
        <v>0.59</v>
      </c>
      <c r="I365">
        <v>15.77</v>
      </c>
      <c r="J365">
        <v>46.93</v>
      </c>
      <c r="K365">
        <v>84.34</v>
      </c>
      <c r="L365">
        <v>121.44</v>
      </c>
      <c r="M365">
        <v>127.29</v>
      </c>
      <c r="N365">
        <v>121.06</v>
      </c>
      <c r="O365">
        <v>95.3</v>
      </c>
      <c r="P365">
        <v>55</v>
      </c>
      <c r="Q365">
        <v>23.78</v>
      </c>
      <c r="R365">
        <v>3.28</v>
      </c>
      <c r="S365">
        <v>0.01</v>
      </c>
      <c r="T365">
        <v>0.02</v>
      </c>
      <c r="U365">
        <v>0.02</v>
      </c>
      <c r="V365">
        <v>0.01</v>
      </c>
      <c r="W365">
        <v>0.02</v>
      </c>
      <c r="X365">
        <v>0.02</v>
      </c>
      <c r="Y365">
        <v>0.02</v>
      </c>
      <c r="Z365" s="1">
        <v>694.99999999999977</v>
      </c>
    </row>
    <row r="366" spans="1:26" x14ac:dyDescent="0.45">
      <c r="A366" s="8">
        <v>45290</v>
      </c>
      <c r="B366">
        <v>0.01</v>
      </c>
      <c r="C366">
        <v>0.02</v>
      </c>
      <c r="D366">
        <v>0.02</v>
      </c>
      <c r="E366">
        <v>0.02</v>
      </c>
      <c r="F366">
        <v>0.01</v>
      </c>
      <c r="G366">
        <v>0.02</v>
      </c>
      <c r="H366">
        <v>0.4</v>
      </c>
      <c r="I366">
        <v>14.98</v>
      </c>
      <c r="J366">
        <v>50.02</v>
      </c>
      <c r="K366">
        <v>92.5</v>
      </c>
      <c r="L366">
        <v>118.72</v>
      </c>
      <c r="M366">
        <v>126.77</v>
      </c>
      <c r="N366">
        <v>122.33</v>
      </c>
      <c r="O366">
        <v>96.7</v>
      </c>
      <c r="P366">
        <v>53.83</v>
      </c>
      <c r="Q366">
        <v>22.74</v>
      </c>
      <c r="R366">
        <v>3.04</v>
      </c>
      <c r="S366">
        <v>0.02</v>
      </c>
      <c r="T366">
        <v>0.02</v>
      </c>
      <c r="U366">
        <v>0.01</v>
      </c>
      <c r="V366">
        <v>0.02</v>
      </c>
      <c r="W366">
        <v>0.02</v>
      </c>
      <c r="X366">
        <v>0.02</v>
      </c>
      <c r="Y366">
        <v>0.01</v>
      </c>
      <c r="Z366" s="1">
        <v>702.25</v>
      </c>
    </row>
    <row r="367" spans="1:26" x14ac:dyDescent="0.45">
      <c r="A367" s="8">
        <v>45291</v>
      </c>
      <c r="B367">
        <v>0.02</v>
      </c>
      <c r="C367">
        <v>0.02</v>
      </c>
      <c r="D367">
        <v>0.02</v>
      </c>
      <c r="E367">
        <v>0.01</v>
      </c>
      <c r="F367">
        <v>0.02</v>
      </c>
      <c r="G367">
        <v>0.02</v>
      </c>
      <c r="H367">
        <v>0.73</v>
      </c>
      <c r="I367">
        <v>16.989999999999998</v>
      </c>
      <c r="J367">
        <v>50.75</v>
      </c>
      <c r="K367">
        <v>92.26</v>
      </c>
      <c r="L367">
        <v>108.54</v>
      </c>
      <c r="M367">
        <v>114.16</v>
      </c>
      <c r="N367">
        <v>90.02</v>
      </c>
      <c r="O367">
        <v>64.91</v>
      </c>
      <c r="P367">
        <v>60.3</v>
      </c>
      <c r="Q367">
        <v>25.88</v>
      </c>
      <c r="R367">
        <v>5.57</v>
      </c>
      <c r="S367">
        <v>0.01</v>
      </c>
      <c r="T367">
        <v>0.02</v>
      </c>
      <c r="U367">
        <v>0.02</v>
      </c>
      <c r="V367">
        <v>0.01</v>
      </c>
      <c r="W367">
        <v>0.02</v>
      </c>
      <c r="X367">
        <v>0.02</v>
      </c>
      <c r="Y367">
        <v>0.02</v>
      </c>
      <c r="Z367" s="1">
        <v>630.3399999999998</v>
      </c>
    </row>
    <row r="368" spans="1:26" x14ac:dyDescent="0.45">
      <c r="A368" s="4" t="s">
        <v>1</v>
      </c>
      <c r="B368" s="1">
        <v>2.16</v>
      </c>
      <c r="C368" s="1">
        <v>2.0000000000000013</v>
      </c>
      <c r="D368" s="1">
        <v>2.2600000000000011</v>
      </c>
      <c r="E368" s="1">
        <v>2.1700000000000013</v>
      </c>
      <c r="F368" s="1">
        <v>2.2700000000000009</v>
      </c>
      <c r="G368" s="1">
        <v>11.869999999999955</v>
      </c>
      <c r="H368" s="1">
        <v>702.26</v>
      </c>
      <c r="I368" s="1">
        <v>4349.1399999999994</v>
      </c>
      <c r="J368" s="1">
        <v>10280.870000000003</v>
      </c>
      <c r="K368" s="1">
        <v>17221.04</v>
      </c>
      <c r="L368" s="1">
        <v>21751.899999999994</v>
      </c>
      <c r="M368" s="1">
        <v>22572.179999999993</v>
      </c>
      <c r="N368" s="1">
        <v>22575.810000000005</v>
      </c>
      <c r="O368" s="1">
        <v>21243.989999999998</v>
      </c>
      <c r="P368" s="1">
        <v>18256.620000000003</v>
      </c>
      <c r="Q368" s="1">
        <v>14253.869999999988</v>
      </c>
      <c r="R368" s="1">
        <v>8954.1299999999937</v>
      </c>
      <c r="S368" s="1">
        <v>4350.810000000025</v>
      </c>
      <c r="T368" s="1">
        <v>1323.8699999999985</v>
      </c>
      <c r="U368" s="1">
        <v>132.50000000000051</v>
      </c>
      <c r="V368" s="1">
        <v>1.9600000000000013</v>
      </c>
      <c r="W368" s="1">
        <v>2.0400000000000014</v>
      </c>
      <c r="X368" s="1">
        <v>2.1100000000000012</v>
      </c>
      <c r="Y368" s="1">
        <v>2.080000000000001</v>
      </c>
      <c r="Z368" s="1">
        <v>167999.90999999995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DF4CC-C820-4443-A0E8-366D8B5DC87D}">
  <dimension ref="A1:Z368"/>
  <sheetViews>
    <sheetView topLeftCell="A324" workbookViewId="0">
      <selection activeCell="E366" sqref="E366"/>
    </sheetView>
  </sheetViews>
  <sheetFormatPr defaultRowHeight="14.25" x14ac:dyDescent="0.45"/>
  <cols>
    <col min="1" max="1" width="12.79687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6.7960000000000003</v>
      </c>
      <c r="C3">
        <v>6.431</v>
      </c>
      <c r="D3">
        <v>6.8970000000000002</v>
      </c>
      <c r="E3">
        <v>6.4749999999999996</v>
      </c>
      <c r="F3">
        <v>7.0090000000000003</v>
      </c>
      <c r="G3">
        <v>6.5910000000000002</v>
      </c>
      <c r="H3">
        <v>9.1519999999999992</v>
      </c>
      <c r="I3">
        <v>8.7680000000000007</v>
      </c>
      <c r="J3">
        <v>9.8620000000000001</v>
      </c>
      <c r="K3">
        <v>10.978</v>
      </c>
      <c r="L3">
        <v>13.768000000000001</v>
      </c>
      <c r="M3">
        <v>16.745999999999999</v>
      </c>
      <c r="N3">
        <v>15.355</v>
      </c>
      <c r="O3">
        <v>11.351000000000001</v>
      </c>
      <c r="P3">
        <v>11.013</v>
      </c>
      <c r="Q3">
        <v>11.942</v>
      </c>
      <c r="R3">
        <v>11.694000000000001</v>
      </c>
      <c r="S3">
        <v>10.154999999999999</v>
      </c>
      <c r="T3">
        <v>9.8170000000000002</v>
      </c>
      <c r="U3">
        <v>9.5470000000000006</v>
      </c>
      <c r="V3">
        <v>10.493</v>
      </c>
      <c r="W3">
        <v>10.835000000000001</v>
      </c>
      <c r="X3">
        <v>10.430999999999999</v>
      </c>
      <c r="Y3">
        <v>9.8539999999999992</v>
      </c>
      <c r="Z3" s="1">
        <v>241.96000000000004</v>
      </c>
    </row>
    <row r="4" spans="1:26" x14ac:dyDescent="0.45">
      <c r="A4" s="8">
        <v>44928</v>
      </c>
      <c r="B4">
        <v>9.9860000000000007</v>
      </c>
      <c r="C4">
        <v>9.9209999999999994</v>
      </c>
      <c r="D4">
        <v>9.7989999999999995</v>
      </c>
      <c r="E4">
        <v>10.026999999999999</v>
      </c>
      <c r="F4">
        <v>9.5730000000000004</v>
      </c>
      <c r="G4">
        <v>9.6660000000000004</v>
      </c>
      <c r="H4">
        <v>10.076000000000001</v>
      </c>
      <c r="I4">
        <v>9.3819999999999997</v>
      </c>
      <c r="J4">
        <v>10.218</v>
      </c>
      <c r="K4">
        <v>14.532999999999999</v>
      </c>
      <c r="L4">
        <v>15.835000000000001</v>
      </c>
      <c r="M4">
        <v>15.609</v>
      </c>
      <c r="N4">
        <v>15.637</v>
      </c>
      <c r="O4">
        <v>15.053000000000001</v>
      </c>
      <c r="P4">
        <v>12.946999999999999</v>
      </c>
      <c r="Q4">
        <v>13.564</v>
      </c>
      <c r="R4">
        <v>12.823</v>
      </c>
      <c r="S4">
        <v>10.013</v>
      </c>
      <c r="T4">
        <v>9.5389999999999997</v>
      </c>
      <c r="U4">
        <v>9.734</v>
      </c>
      <c r="V4">
        <v>10.582000000000001</v>
      </c>
      <c r="W4">
        <v>10.16</v>
      </c>
      <c r="X4">
        <v>9.8350000000000009</v>
      </c>
      <c r="Y4">
        <v>9.5909999999999993</v>
      </c>
      <c r="Z4" s="1">
        <v>274.10300000000001</v>
      </c>
    </row>
    <row r="5" spans="1:26" x14ac:dyDescent="0.45">
      <c r="A5" s="8">
        <v>44929</v>
      </c>
      <c r="B5">
        <v>9.8309999999999995</v>
      </c>
      <c r="C5">
        <v>9.9149999999999991</v>
      </c>
      <c r="D5">
        <v>10.045</v>
      </c>
      <c r="E5">
        <v>9.92</v>
      </c>
      <c r="F5">
        <v>9.4890000000000008</v>
      </c>
      <c r="G5">
        <v>9.6549999999999994</v>
      </c>
      <c r="H5">
        <v>10.632</v>
      </c>
      <c r="I5">
        <v>13.141999999999999</v>
      </c>
      <c r="J5">
        <v>14.525</v>
      </c>
      <c r="K5">
        <v>16.120999999999999</v>
      </c>
      <c r="L5">
        <v>15.827</v>
      </c>
      <c r="M5">
        <v>18.564</v>
      </c>
      <c r="N5">
        <v>14.994999999999999</v>
      </c>
      <c r="O5">
        <v>12.88</v>
      </c>
      <c r="P5">
        <v>13.212999999999999</v>
      </c>
      <c r="Q5">
        <v>13.996</v>
      </c>
      <c r="R5">
        <v>14.013999999999999</v>
      </c>
      <c r="S5">
        <v>12.635999999999999</v>
      </c>
      <c r="T5">
        <v>11.013</v>
      </c>
      <c r="U5">
        <v>10.603999999999999</v>
      </c>
      <c r="V5">
        <v>10.067</v>
      </c>
      <c r="W5">
        <v>10.208</v>
      </c>
      <c r="X5">
        <v>10.484999999999999</v>
      </c>
      <c r="Y5">
        <v>10.016999999999999</v>
      </c>
      <c r="Z5" s="1">
        <v>291.79400000000004</v>
      </c>
    </row>
    <row r="6" spans="1:26" x14ac:dyDescent="0.45">
      <c r="A6" s="8">
        <v>44930</v>
      </c>
      <c r="B6">
        <v>10.169</v>
      </c>
      <c r="C6">
        <v>10.192</v>
      </c>
      <c r="D6">
        <v>10.337999999999999</v>
      </c>
      <c r="E6">
        <v>10.379</v>
      </c>
      <c r="F6">
        <v>10.084</v>
      </c>
      <c r="G6">
        <v>10.257999999999999</v>
      </c>
      <c r="H6">
        <v>12.583</v>
      </c>
      <c r="I6">
        <v>13.84</v>
      </c>
      <c r="J6">
        <v>16.152000000000001</v>
      </c>
      <c r="K6">
        <v>14.706</v>
      </c>
      <c r="L6">
        <v>15.112</v>
      </c>
      <c r="M6">
        <v>16.946999999999999</v>
      </c>
      <c r="N6">
        <v>15.693</v>
      </c>
      <c r="O6">
        <v>14.662000000000001</v>
      </c>
      <c r="P6">
        <v>14.183</v>
      </c>
      <c r="Q6">
        <v>13.499000000000001</v>
      </c>
      <c r="R6">
        <v>12.146000000000001</v>
      </c>
      <c r="S6">
        <v>9.6709999999999994</v>
      </c>
      <c r="T6">
        <v>9.3330000000000002</v>
      </c>
      <c r="U6">
        <v>9.31</v>
      </c>
      <c r="V6">
        <v>9.16</v>
      </c>
      <c r="W6">
        <v>9.2170000000000005</v>
      </c>
      <c r="X6">
        <v>9.44</v>
      </c>
      <c r="Y6">
        <v>9.5069999999999997</v>
      </c>
      <c r="Z6" s="1">
        <v>286.58099999999996</v>
      </c>
    </row>
    <row r="7" spans="1:26" x14ac:dyDescent="0.45">
      <c r="A7" s="8">
        <v>44931</v>
      </c>
      <c r="B7">
        <v>9.4440000000000008</v>
      </c>
      <c r="C7">
        <v>9.3290000000000006</v>
      </c>
      <c r="D7">
        <v>9.3109999999999999</v>
      </c>
      <c r="E7">
        <v>9.2880000000000003</v>
      </c>
      <c r="F7">
        <v>9.5779999999999994</v>
      </c>
      <c r="G7">
        <v>8.9909999999999997</v>
      </c>
      <c r="H7">
        <v>9.2279999999999998</v>
      </c>
      <c r="I7">
        <v>9.6</v>
      </c>
      <c r="J7">
        <v>11.340999999999999</v>
      </c>
      <c r="K7">
        <v>18.164000000000001</v>
      </c>
      <c r="L7">
        <v>16.422000000000001</v>
      </c>
      <c r="M7">
        <v>17.271000000000001</v>
      </c>
      <c r="N7">
        <v>16.093</v>
      </c>
      <c r="O7">
        <v>15.303000000000001</v>
      </c>
      <c r="P7">
        <v>15.63</v>
      </c>
      <c r="Q7">
        <v>14.734</v>
      </c>
      <c r="R7">
        <v>12.324</v>
      </c>
      <c r="S7">
        <v>11.569000000000001</v>
      </c>
      <c r="T7">
        <v>9.5470000000000006</v>
      </c>
      <c r="U7">
        <v>9.6969999999999992</v>
      </c>
      <c r="V7">
        <v>10.577999999999999</v>
      </c>
      <c r="W7">
        <v>8.9559999999999995</v>
      </c>
      <c r="X7">
        <v>9.0139999999999993</v>
      </c>
      <c r="Y7">
        <v>9.6660000000000004</v>
      </c>
      <c r="Z7" s="1">
        <v>281.07799999999997</v>
      </c>
    </row>
    <row r="8" spans="1:26" x14ac:dyDescent="0.45">
      <c r="A8" s="8">
        <v>44932</v>
      </c>
      <c r="B8">
        <v>9.2620000000000005</v>
      </c>
      <c r="C8">
        <v>9.1199999999999992</v>
      </c>
      <c r="D8">
        <v>10.013</v>
      </c>
      <c r="E8">
        <v>9.0180000000000007</v>
      </c>
      <c r="F8">
        <v>8.9190000000000005</v>
      </c>
      <c r="G8">
        <v>10.071</v>
      </c>
      <c r="H8">
        <v>9.5109999999999992</v>
      </c>
      <c r="I8">
        <v>11.2</v>
      </c>
      <c r="J8">
        <v>14.666</v>
      </c>
      <c r="K8">
        <v>14.752000000000001</v>
      </c>
      <c r="L8">
        <v>15.271000000000001</v>
      </c>
      <c r="M8">
        <v>15.462</v>
      </c>
      <c r="N8">
        <v>14.599</v>
      </c>
      <c r="O8">
        <v>14.218</v>
      </c>
      <c r="P8">
        <v>12.631</v>
      </c>
      <c r="Q8">
        <v>10.551</v>
      </c>
      <c r="R8">
        <v>8.9250000000000007</v>
      </c>
      <c r="S8">
        <v>9.16</v>
      </c>
      <c r="T8">
        <v>8.7690000000000001</v>
      </c>
      <c r="U8">
        <v>9.0489999999999995</v>
      </c>
      <c r="V8">
        <v>9.16</v>
      </c>
      <c r="W8">
        <v>8.7370000000000001</v>
      </c>
      <c r="X8">
        <v>9.0790000000000006</v>
      </c>
      <c r="Y8">
        <v>8.83</v>
      </c>
      <c r="Z8" s="1">
        <v>260.97299999999996</v>
      </c>
    </row>
    <row r="9" spans="1:26" x14ac:dyDescent="0.45">
      <c r="A9" s="8">
        <v>44933</v>
      </c>
      <c r="B9">
        <v>8.7949999999999999</v>
      </c>
      <c r="C9">
        <v>9.0440000000000005</v>
      </c>
      <c r="D9">
        <v>9.0670000000000002</v>
      </c>
      <c r="E9">
        <v>9.1780000000000008</v>
      </c>
      <c r="F9">
        <v>8.9060000000000006</v>
      </c>
      <c r="G9">
        <v>8.875</v>
      </c>
      <c r="H9">
        <v>9.9019999999999992</v>
      </c>
      <c r="I9">
        <v>10.8</v>
      </c>
      <c r="J9">
        <v>11.396000000000001</v>
      </c>
      <c r="K9">
        <v>15.951000000000001</v>
      </c>
      <c r="L9">
        <v>22.103000000000002</v>
      </c>
      <c r="M9">
        <v>20.760999999999999</v>
      </c>
      <c r="N9">
        <v>18.943000000000001</v>
      </c>
      <c r="O9">
        <v>16.748000000000001</v>
      </c>
      <c r="P9">
        <v>14.965</v>
      </c>
      <c r="Q9">
        <v>12.875999999999999</v>
      </c>
      <c r="R9">
        <v>11.183</v>
      </c>
      <c r="S9">
        <v>9.4939999999999998</v>
      </c>
      <c r="T9">
        <v>9.1820000000000004</v>
      </c>
      <c r="U9">
        <v>9.7200000000000006</v>
      </c>
      <c r="V9">
        <v>9.2929999999999993</v>
      </c>
      <c r="W9">
        <v>10.391</v>
      </c>
      <c r="X9">
        <v>9.6620000000000008</v>
      </c>
      <c r="Y9">
        <v>9.6449999999999996</v>
      </c>
      <c r="Z9" s="1">
        <v>286.88</v>
      </c>
    </row>
    <row r="10" spans="1:26" x14ac:dyDescent="0.45">
      <c r="A10" s="8">
        <v>44934</v>
      </c>
      <c r="B10">
        <v>8.7560000000000002</v>
      </c>
      <c r="C10">
        <v>8.9079999999999995</v>
      </c>
      <c r="D10">
        <v>9.1549999999999994</v>
      </c>
      <c r="E10">
        <v>9.218</v>
      </c>
      <c r="F10">
        <v>8.8170000000000002</v>
      </c>
      <c r="G10">
        <v>8.8569999999999993</v>
      </c>
      <c r="H10">
        <v>13.596</v>
      </c>
      <c r="I10">
        <v>13.675000000000001</v>
      </c>
      <c r="J10">
        <v>14.12</v>
      </c>
      <c r="K10">
        <v>17.649000000000001</v>
      </c>
      <c r="L10">
        <v>15.827</v>
      </c>
      <c r="M10">
        <v>15.061999999999999</v>
      </c>
      <c r="N10">
        <v>13.693</v>
      </c>
      <c r="O10">
        <v>12.747</v>
      </c>
      <c r="P10">
        <v>15.441000000000001</v>
      </c>
      <c r="Q10">
        <v>15.154999999999999</v>
      </c>
      <c r="R10">
        <v>13.151999999999999</v>
      </c>
      <c r="S10">
        <v>12.422000000000001</v>
      </c>
      <c r="T10">
        <v>11.365</v>
      </c>
      <c r="U10">
        <v>9.3960000000000008</v>
      </c>
      <c r="V10">
        <v>9.5280000000000005</v>
      </c>
      <c r="W10">
        <v>9.8119999999999994</v>
      </c>
      <c r="X10">
        <v>9.5519999999999996</v>
      </c>
      <c r="Y10">
        <v>8.8759999999999994</v>
      </c>
      <c r="Z10" s="1">
        <v>284.77900000000005</v>
      </c>
    </row>
    <row r="11" spans="1:26" x14ac:dyDescent="0.45">
      <c r="A11" s="8">
        <v>44935</v>
      </c>
      <c r="B11">
        <v>9.8480000000000008</v>
      </c>
      <c r="C11">
        <v>9.0389999999999997</v>
      </c>
      <c r="D11">
        <v>9.1999999999999993</v>
      </c>
      <c r="E11">
        <v>9.9369999999999994</v>
      </c>
      <c r="F11">
        <v>8.8490000000000002</v>
      </c>
      <c r="G11">
        <v>9.48</v>
      </c>
      <c r="H11">
        <v>8.7249999999999996</v>
      </c>
      <c r="I11">
        <v>9.6310000000000002</v>
      </c>
      <c r="J11">
        <v>11.791</v>
      </c>
      <c r="K11">
        <v>14.786</v>
      </c>
      <c r="L11">
        <v>13.292999999999999</v>
      </c>
      <c r="M11">
        <v>13.715</v>
      </c>
      <c r="N11">
        <v>13.595000000000001</v>
      </c>
      <c r="O11">
        <v>11.481</v>
      </c>
      <c r="P11">
        <v>10.066000000000001</v>
      </c>
      <c r="Q11">
        <v>9.91</v>
      </c>
      <c r="R11">
        <v>10.765000000000001</v>
      </c>
      <c r="S11">
        <v>8.4350000000000005</v>
      </c>
      <c r="T11">
        <v>8.9559999999999995</v>
      </c>
      <c r="U11">
        <v>8.6489999999999991</v>
      </c>
      <c r="V11">
        <v>9.4670000000000005</v>
      </c>
      <c r="W11">
        <v>8.7959999999999994</v>
      </c>
      <c r="X11">
        <v>8.4789999999999992</v>
      </c>
      <c r="Y11">
        <v>9.1419999999999995</v>
      </c>
      <c r="Z11" s="1">
        <v>246.03499999999997</v>
      </c>
    </row>
    <row r="12" spans="1:26" x14ac:dyDescent="0.45">
      <c r="A12" s="8">
        <v>44936</v>
      </c>
      <c r="B12">
        <v>8.6010000000000009</v>
      </c>
      <c r="C12">
        <v>8.5779999999999994</v>
      </c>
      <c r="D12">
        <v>8.4260000000000002</v>
      </c>
      <c r="E12">
        <v>8.1920000000000002</v>
      </c>
      <c r="F12">
        <v>8.8309999999999995</v>
      </c>
      <c r="G12">
        <v>8.3070000000000004</v>
      </c>
      <c r="H12">
        <v>9.9290000000000003</v>
      </c>
      <c r="I12">
        <v>11.124000000000001</v>
      </c>
      <c r="J12">
        <v>12.79</v>
      </c>
      <c r="K12">
        <v>16.004999999999999</v>
      </c>
      <c r="L12">
        <v>17.385999999999999</v>
      </c>
      <c r="M12">
        <v>17.715</v>
      </c>
      <c r="N12">
        <v>15.057</v>
      </c>
      <c r="O12">
        <v>13.538</v>
      </c>
      <c r="P12">
        <v>13.573</v>
      </c>
      <c r="Q12">
        <v>12.151</v>
      </c>
      <c r="R12">
        <v>10.414</v>
      </c>
      <c r="S12">
        <v>9.36</v>
      </c>
      <c r="T12">
        <v>9.1430000000000007</v>
      </c>
      <c r="U12">
        <v>9.6440000000000001</v>
      </c>
      <c r="V12">
        <v>9.2759999999999998</v>
      </c>
      <c r="W12">
        <v>9.2750000000000004</v>
      </c>
      <c r="X12">
        <v>9.0229999999999997</v>
      </c>
      <c r="Y12">
        <v>9.0850000000000009</v>
      </c>
      <c r="Z12" s="1">
        <v>265.423</v>
      </c>
    </row>
    <row r="13" spans="1:26" x14ac:dyDescent="0.45">
      <c r="A13" s="8">
        <v>44937</v>
      </c>
      <c r="B13">
        <v>9.8940000000000001</v>
      </c>
      <c r="C13">
        <v>9.4139999999999997</v>
      </c>
      <c r="D13">
        <v>9.2449999999999992</v>
      </c>
      <c r="E13">
        <v>8.8260000000000005</v>
      </c>
      <c r="F13">
        <v>8.6980000000000004</v>
      </c>
      <c r="G13">
        <v>8.6890000000000001</v>
      </c>
      <c r="H13">
        <v>10.119</v>
      </c>
      <c r="I13">
        <v>10.683999999999999</v>
      </c>
      <c r="J13">
        <v>11.938000000000001</v>
      </c>
      <c r="K13">
        <v>14.497999999999999</v>
      </c>
      <c r="L13">
        <v>14.76</v>
      </c>
      <c r="M13">
        <v>14.849</v>
      </c>
      <c r="N13">
        <v>15.516</v>
      </c>
      <c r="O13">
        <v>13.689</v>
      </c>
      <c r="P13">
        <v>14.938000000000001</v>
      </c>
      <c r="Q13">
        <v>15.875999999999999</v>
      </c>
      <c r="R13">
        <v>14.497999999999999</v>
      </c>
      <c r="S13">
        <v>12.507</v>
      </c>
      <c r="T13">
        <v>11.125</v>
      </c>
      <c r="U13">
        <v>14.382</v>
      </c>
      <c r="V13">
        <v>10.128</v>
      </c>
      <c r="W13">
        <v>9.782</v>
      </c>
      <c r="X13">
        <v>9.9689999999999994</v>
      </c>
      <c r="Y13">
        <v>9.5340000000000007</v>
      </c>
      <c r="Z13" s="1">
        <v>283.55799999999994</v>
      </c>
    </row>
    <row r="14" spans="1:26" x14ac:dyDescent="0.45">
      <c r="A14" s="8">
        <v>44938</v>
      </c>
      <c r="B14">
        <v>9.6980000000000004</v>
      </c>
      <c r="C14">
        <v>10.129</v>
      </c>
      <c r="D14">
        <v>9.9019999999999992</v>
      </c>
      <c r="E14">
        <v>9.9160000000000004</v>
      </c>
      <c r="F14">
        <v>9.7959999999999994</v>
      </c>
      <c r="G14">
        <v>9.7469999999999999</v>
      </c>
      <c r="H14">
        <v>10.666</v>
      </c>
      <c r="I14">
        <v>12.622999999999999</v>
      </c>
      <c r="J14">
        <v>18.826000000000001</v>
      </c>
      <c r="K14">
        <v>22.31</v>
      </c>
      <c r="L14">
        <v>25.332999999999998</v>
      </c>
      <c r="M14">
        <v>20.919</v>
      </c>
      <c r="N14">
        <v>18.795999999999999</v>
      </c>
      <c r="O14">
        <v>14.173999999999999</v>
      </c>
      <c r="P14">
        <v>13.413</v>
      </c>
      <c r="Q14">
        <v>11.448</v>
      </c>
      <c r="R14">
        <v>10.281000000000001</v>
      </c>
      <c r="S14">
        <v>14.51</v>
      </c>
      <c r="T14">
        <v>11.364000000000001</v>
      </c>
      <c r="U14">
        <v>9.8480000000000008</v>
      </c>
      <c r="V14">
        <v>9.5690000000000008</v>
      </c>
      <c r="W14">
        <v>9.4979999999999993</v>
      </c>
      <c r="X14">
        <v>8.9109999999999996</v>
      </c>
      <c r="Y14">
        <v>9.0139999999999993</v>
      </c>
      <c r="Z14" s="1">
        <v>310.69100000000003</v>
      </c>
    </row>
    <row r="15" spans="1:26" x14ac:dyDescent="0.45">
      <c r="A15" s="8">
        <v>44939</v>
      </c>
      <c r="B15">
        <v>9.17</v>
      </c>
      <c r="C15">
        <v>8.9909999999999997</v>
      </c>
      <c r="D15">
        <v>9.3239999999999998</v>
      </c>
      <c r="E15">
        <v>9.1289999999999996</v>
      </c>
      <c r="F15">
        <v>8.8719999999999999</v>
      </c>
      <c r="G15">
        <v>8.8260000000000005</v>
      </c>
      <c r="H15">
        <v>10.617000000000001</v>
      </c>
      <c r="I15">
        <v>13.711</v>
      </c>
      <c r="J15">
        <v>13.933</v>
      </c>
      <c r="K15">
        <v>15.066000000000001</v>
      </c>
      <c r="L15">
        <v>17.399999999999999</v>
      </c>
      <c r="M15">
        <v>20.178000000000001</v>
      </c>
      <c r="N15">
        <v>22.471</v>
      </c>
      <c r="O15">
        <v>15.929</v>
      </c>
      <c r="P15">
        <v>12.369</v>
      </c>
      <c r="Q15">
        <v>12.372999999999999</v>
      </c>
      <c r="R15">
        <v>11.018000000000001</v>
      </c>
      <c r="S15">
        <v>12.516</v>
      </c>
      <c r="T15">
        <v>9.6270000000000007</v>
      </c>
      <c r="U15">
        <v>9.1349999999999998</v>
      </c>
      <c r="V15">
        <v>10.337999999999999</v>
      </c>
      <c r="W15">
        <v>9.2759999999999998</v>
      </c>
      <c r="X15">
        <v>9.5239999999999991</v>
      </c>
      <c r="Y15">
        <v>10.231</v>
      </c>
      <c r="Z15" s="1">
        <v>290.024</v>
      </c>
    </row>
    <row r="16" spans="1:26" x14ac:dyDescent="0.45">
      <c r="A16" s="8">
        <v>44940</v>
      </c>
      <c r="B16">
        <v>9.1419999999999995</v>
      </c>
      <c r="C16">
        <v>10.154999999999999</v>
      </c>
      <c r="D16">
        <v>8.9779999999999998</v>
      </c>
      <c r="E16">
        <v>10.648999999999999</v>
      </c>
      <c r="F16">
        <v>9.2970000000000006</v>
      </c>
      <c r="G16">
        <v>9.1150000000000002</v>
      </c>
      <c r="H16">
        <v>11.493</v>
      </c>
      <c r="I16">
        <v>10.577999999999999</v>
      </c>
      <c r="J16">
        <v>13.622</v>
      </c>
      <c r="K16">
        <v>13.316000000000001</v>
      </c>
      <c r="L16">
        <v>11.679</v>
      </c>
      <c r="M16">
        <v>13.276</v>
      </c>
      <c r="N16">
        <v>13.432</v>
      </c>
      <c r="O16">
        <v>12.57</v>
      </c>
      <c r="P16">
        <v>7.165</v>
      </c>
      <c r="Q16">
        <v>6.6929999999999996</v>
      </c>
      <c r="R16">
        <v>6.7960000000000003</v>
      </c>
      <c r="S16">
        <v>6.5819999999999999</v>
      </c>
      <c r="T16">
        <v>7.08</v>
      </c>
      <c r="U16">
        <v>7.2389999999999999</v>
      </c>
      <c r="V16">
        <v>7.6360000000000001</v>
      </c>
      <c r="W16">
        <v>7.3419999999999996</v>
      </c>
      <c r="X16">
        <v>6.9909999999999997</v>
      </c>
      <c r="Y16">
        <v>6.6760000000000002</v>
      </c>
      <c r="Z16" s="1">
        <v>227.50200000000001</v>
      </c>
    </row>
    <row r="17" spans="1:26" x14ac:dyDescent="0.45">
      <c r="A17" s="8">
        <v>44941</v>
      </c>
      <c r="B17">
        <v>6.5510000000000002</v>
      </c>
      <c r="C17">
        <v>6.6269999999999998</v>
      </c>
      <c r="D17">
        <v>6.3559999999999999</v>
      </c>
      <c r="E17">
        <v>6.7380000000000004</v>
      </c>
      <c r="F17">
        <v>6.7770000000000001</v>
      </c>
      <c r="G17">
        <v>6.6529999999999996</v>
      </c>
      <c r="H17">
        <v>7.6180000000000003</v>
      </c>
      <c r="I17">
        <v>8.5739999999999998</v>
      </c>
      <c r="J17">
        <v>11</v>
      </c>
      <c r="K17">
        <v>13.484999999999999</v>
      </c>
      <c r="L17">
        <v>15.247999999999999</v>
      </c>
      <c r="M17">
        <v>15.404</v>
      </c>
      <c r="N17">
        <v>14.430999999999999</v>
      </c>
      <c r="O17">
        <v>11.054</v>
      </c>
      <c r="P17">
        <v>10.688000000000001</v>
      </c>
      <c r="Q17">
        <v>14.276</v>
      </c>
      <c r="R17">
        <v>14.715</v>
      </c>
      <c r="S17">
        <v>10.369</v>
      </c>
      <c r="T17">
        <v>11.289</v>
      </c>
      <c r="U17">
        <v>9.4749999999999996</v>
      </c>
      <c r="V17">
        <v>8.4979999999999993</v>
      </c>
      <c r="W17">
        <v>8.3699999999999992</v>
      </c>
      <c r="X17">
        <v>7.8049999999999997</v>
      </c>
      <c r="Y17">
        <v>7.7990000000000004</v>
      </c>
      <c r="Z17" s="1">
        <v>239.79999999999998</v>
      </c>
    </row>
    <row r="18" spans="1:26" x14ac:dyDescent="0.45">
      <c r="A18" s="8">
        <v>44942</v>
      </c>
      <c r="B18">
        <v>7.9249999999999998</v>
      </c>
      <c r="C18">
        <v>7.8140000000000001</v>
      </c>
      <c r="D18">
        <v>7.9829999999999997</v>
      </c>
      <c r="E18">
        <v>7.61</v>
      </c>
      <c r="F18">
        <v>7.6970000000000001</v>
      </c>
      <c r="G18">
        <v>7.907</v>
      </c>
      <c r="H18">
        <v>10.236000000000001</v>
      </c>
      <c r="I18">
        <v>14.093</v>
      </c>
      <c r="J18">
        <v>16.518999999999998</v>
      </c>
      <c r="K18">
        <v>19.164000000000001</v>
      </c>
      <c r="L18">
        <v>16.754999999999999</v>
      </c>
      <c r="M18">
        <v>14.769</v>
      </c>
      <c r="N18">
        <v>12.778</v>
      </c>
      <c r="O18">
        <v>12.510999999999999</v>
      </c>
      <c r="P18">
        <v>11.542999999999999</v>
      </c>
      <c r="Q18">
        <v>9.7870000000000008</v>
      </c>
      <c r="R18">
        <v>9.6050000000000004</v>
      </c>
      <c r="S18">
        <v>7.6669999999999998</v>
      </c>
      <c r="T18">
        <v>7.0919999999999996</v>
      </c>
      <c r="U18">
        <v>6.9329999999999998</v>
      </c>
      <c r="V18">
        <v>7.9420000000000002</v>
      </c>
      <c r="W18">
        <v>7.1109999999999998</v>
      </c>
      <c r="X18">
        <v>7.1340000000000003</v>
      </c>
      <c r="Y18">
        <v>7.1379999999999999</v>
      </c>
      <c r="Z18" s="1">
        <v>245.71299999999999</v>
      </c>
    </row>
    <row r="19" spans="1:26" x14ac:dyDescent="0.45">
      <c r="A19" s="8">
        <v>44943</v>
      </c>
      <c r="B19">
        <v>6.9379999999999997</v>
      </c>
      <c r="C19">
        <v>7.2619999999999996</v>
      </c>
      <c r="D19">
        <v>7.0970000000000004</v>
      </c>
      <c r="E19">
        <v>6.7770000000000001</v>
      </c>
      <c r="F19">
        <v>6.9429999999999996</v>
      </c>
      <c r="G19">
        <v>6.7910000000000004</v>
      </c>
      <c r="H19">
        <v>8.2219999999999995</v>
      </c>
      <c r="I19">
        <v>8.4890000000000008</v>
      </c>
      <c r="J19">
        <v>10.657</v>
      </c>
      <c r="K19">
        <v>16.706</v>
      </c>
      <c r="L19">
        <v>16.782</v>
      </c>
      <c r="M19">
        <v>17.399999999999999</v>
      </c>
      <c r="N19">
        <v>15.067</v>
      </c>
      <c r="O19">
        <v>13.125</v>
      </c>
      <c r="P19">
        <v>12.557</v>
      </c>
      <c r="Q19">
        <v>11.577999999999999</v>
      </c>
      <c r="R19">
        <v>10.566000000000001</v>
      </c>
      <c r="S19">
        <v>10.19</v>
      </c>
      <c r="T19">
        <v>9.0139999999999993</v>
      </c>
      <c r="U19">
        <v>8.0269999999999992</v>
      </c>
      <c r="V19">
        <v>7.89</v>
      </c>
      <c r="W19">
        <v>8.266</v>
      </c>
      <c r="X19">
        <v>7.9779999999999998</v>
      </c>
      <c r="Y19">
        <v>7.8979999999999997</v>
      </c>
      <c r="Z19" s="1">
        <v>242.21999999999997</v>
      </c>
    </row>
    <row r="20" spans="1:26" x14ac:dyDescent="0.45">
      <c r="A20" s="8">
        <v>44944</v>
      </c>
      <c r="B20">
        <v>7.9109999999999996</v>
      </c>
      <c r="C20">
        <v>8.1639999999999997</v>
      </c>
      <c r="D20">
        <v>8.1240000000000006</v>
      </c>
      <c r="E20">
        <v>8.1869999999999994</v>
      </c>
      <c r="F20">
        <v>7.8170000000000002</v>
      </c>
      <c r="G20">
        <v>7.742</v>
      </c>
      <c r="H20">
        <v>8.9610000000000003</v>
      </c>
      <c r="I20">
        <v>12.853</v>
      </c>
      <c r="J20">
        <v>18.143000000000001</v>
      </c>
      <c r="K20">
        <v>17.561</v>
      </c>
      <c r="L20">
        <v>14.462999999999999</v>
      </c>
      <c r="M20">
        <v>14.702</v>
      </c>
      <c r="N20">
        <v>14.718999999999999</v>
      </c>
      <c r="O20">
        <v>14.430999999999999</v>
      </c>
      <c r="P20">
        <v>12.257999999999999</v>
      </c>
      <c r="Q20">
        <v>14.031000000000001</v>
      </c>
      <c r="R20">
        <v>11.718999999999999</v>
      </c>
      <c r="S20">
        <v>11.353999999999999</v>
      </c>
      <c r="T20">
        <v>8.8670000000000009</v>
      </c>
      <c r="U20">
        <v>8.1780000000000008</v>
      </c>
      <c r="V20">
        <v>8.8569999999999993</v>
      </c>
      <c r="W20">
        <v>7.8579999999999997</v>
      </c>
      <c r="X20">
        <v>8.2530000000000001</v>
      </c>
      <c r="Y20">
        <v>8.7769999999999992</v>
      </c>
      <c r="Z20" s="1">
        <v>263.92999999999995</v>
      </c>
    </row>
    <row r="21" spans="1:26" x14ac:dyDescent="0.45">
      <c r="A21" s="8">
        <v>44945</v>
      </c>
      <c r="B21">
        <v>7.6580000000000004</v>
      </c>
      <c r="C21">
        <v>8.4930000000000003</v>
      </c>
      <c r="D21">
        <v>8.1769999999999996</v>
      </c>
      <c r="E21">
        <v>8.0890000000000004</v>
      </c>
      <c r="F21">
        <v>8.5519999999999996</v>
      </c>
      <c r="G21">
        <v>7.9690000000000003</v>
      </c>
      <c r="H21">
        <v>11.444000000000001</v>
      </c>
      <c r="I21">
        <v>14</v>
      </c>
      <c r="J21">
        <v>19.053999999999998</v>
      </c>
      <c r="K21">
        <v>20.404</v>
      </c>
      <c r="L21">
        <v>16.477</v>
      </c>
      <c r="M21">
        <v>15.382999999999999</v>
      </c>
      <c r="N21">
        <v>15.004</v>
      </c>
      <c r="O21">
        <v>11.929</v>
      </c>
      <c r="P21">
        <v>14.292999999999999</v>
      </c>
      <c r="Q21">
        <v>13.795999999999999</v>
      </c>
      <c r="R21">
        <v>14.391</v>
      </c>
      <c r="S21">
        <v>13.725</v>
      </c>
      <c r="T21">
        <v>11.712</v>
      </c>
      <c r="U21">
        <v>9.7249999999999996</v>
      </c>
      <c r="V21">
        <v>8.516</v>
      </c>
      <c r="W21">
        <v>8.52</v>
      </c>
      <c r="X21">
        <v>7.5949999999999998</v>
      </c>
      <c r="Y21">
        <v>8.0489999999999995</v>
      </c>
      <c r="Z21" s="1">
        <v>282.95499999999998</v>
      </c>
    </row>
    <row r="22" spans="1:26" x14ac:dyDescent="0.45">
      <c r="A22" s="8">
        <v>44946</v>
      </c>
      <c r="B22">
        <v>8</v>
      </c>
      <c r="C22">
        <v>7.8220000000000001</v>
      </c>
      <c r="D22">
        <v>8.0079999999999991</v>
      </c>
      <c r="E22">
        <v>7.8049999999999997</v>
      </c>
      <c r="F22">
        <v>7.9329999999999998</v>
      </c>
      <c r="G22">
        <v>7.9249999999999998</v>
      </c>
      <c r="H22">
        <v>9.1509999999999998</v>
      </c>
      <c r="I22">
        <v>13.618</v>
      </c>
      <c r="J22">
        <v>13.045</v>
      </c>
      <c r="K22">
        <v>14.298</v>
      </c>
      <c r="L22">
        <v>13.903</v>
      </c>
      <c r="M22">
        <v>16.911000000000001</v>
      </c>
      <c r="N22">
        <v>13.99</v>
      </c>
      <c r="O22">
        <v>11.773999999999999</v>
      </c>
      <c r="P22">
        <v>10.964</v>
      </c>
      <c r="Q22">
        <v>8.7330000000000005</v>
      </c>
      <c r="R22">
        <v>7.1680000000000001</v>
      </c>
      <c r="S22">
        <v>7.1909999999999998</v>
      </c>
      <c r="T22">
        <v>6.9909999999999997</v>
      </c>
      <c r="U22">
        <v>7.1189999999999998</v>
      </c>
      <c r="V22">
        <v>7.1070000000000002</v>
      </c>
      <c r="W22">
        <v>7.56</v>
      </c>
      <c r="X22">
        <v>6.9640000000000004</v>
      </c>
      <c r="Y22">
        <v>7.5339999999999998</v>
      </c>
      <c r="Z22" s="1">
        <v>231.51400000000001</v>
      </c>
    </row>
    <row r="23" spans="1:26" x14ac:dyDescent="0.45">
      <c r="A23" s="8">
        <v>44947</v>
      </c>
      <c r="B23">
        <v>6.8970000000000002</v>
      </c>
      <c r="C23">
        <v>7.0529999999999999</v>
      </c>
      <c r="D23">
        <v>7.6</v>
      </c>
      <c r="E23">
        <v>6.9690000000000003</v>
      </c>
      <c r="F23">
        <v>7.0140000000000002</v>
      </c>
      <c r="G23">
        <v>7.1550000000000002</v>
      </c>
      <c r="H23">
        <v>10.914999999999999</v>
      </c>
      <c r="I23">
        <v>11.577</v>
      </c>
      <c r="J23">
        <v>12.423</v>
      </c>
      <c r="K23">
        <v>11.853999999999999</v>
      </c>
      <c r="L23">
        <v>15.84</v>
      </c>
      <c r="M23">
        <v>14.56</v>
      </c>
      <c r="N23">
        <v>12.005000000000001</v>
      </c>
      <c r="O23">
        <v>12.555</v>
      </c>
      <c r="P23">
        <v>12.795999999999999</v>
      </c>
      <c r="Q23">
        <v>10.324</v>
      </c>
      <c r="R23">
        <v>10.17</v>
      </c>
      <c r="S23">
        <v>7.0039999999999996</v>
      </c>
      <c r="T23">
        <v>6.9240000000000004</v>
      </c>
      <c r="U23">
        <v>7.6660000000000004</v>
      </c>
      <c r="V23">
        <v>6.9459999999999997</v>
      </c>
      <c r="W23">
        <v>6.7679999999999998</v>
      </c>
      <c r="X23">
        <v>6.24</v>
      </c>
      <c r="Y23">
        <v>6.4930000000000003</v>
      </c>
      <c r="Z23" s="1">
        <v>225.74800000000002</v>
      </c>
    </row>
    <row r="24" spans="1:26" x14ac:dyDescent="0.45">
      <c r="A24" s="8">
        <v>44948</v>
      </c>
      <c r="B24">
        <v>6.31</v>
      </c>
      <c r="C24">
        <v>6.218</v>
      </c>
      <c r="D24">
        <v>6.266</v>
      </c>
      <c r="E24">
        <v>6.266</v>
      </c>
      <c r="F24">
        <v>6.2930000000000001</v>
      </c>
      <c r="G24">
        <v>6.0679999999999996</v>
      </c>
      <c r="H24">
        <v>7.56</v>
      </c>
      <c r="I24">
        <v>8.2050000000000001</v>
      </c>
      <c r="J24">
        <v>11.128</v>
      </c>
      <c r="K24">
        <v>11.071</v>
      </c>
      <c r="L24">
        <v>2.3069999999999999</v>
      </c>
      <c r="M24">
        <v>9.76</v>
      </c>
      <c r="N24">
        <v>14.173</v>
      </c>
      <c r="O24">
        <v>11.613</v>
      </c>
      <c r="P24">
        <v>11.622</v>
      </c>
      <c r="Q24">
        <v>12.307</v>
      </c>
      <c r="R24">
        <v>12.467000000000001</v>
      </c>
      <c r="S24">
        <v>10.773</v>
      </c>
      <c r="T24">
        <v>10.009</v>
      </c>
      <c r="U24">
        <v>9.173</v>
      </c>
      <c r="V24">
        <v>8.9779999999999998</v>
      </c>
      <c r="W24">
        <v>8.9689999999999994</v>
      </c>
      <c r="X24">
        <v>8.4979999999999993</v>
      </c>
      <c r="Y24">
        <v>7.867</v>
      </c>
      <c r="Z24" s="1">
        <v>213.90099999999998</v>
      </c>
    </row>
    <row r="25" spans="1:26" x14ac:dyDescent="0.45">
      <c r="A25" s="8">
        <v>44949</v>
      </c>
      <c r="B25">
        <v>7.5190000000000001</v>
      </c>
      <c r="C25">
        <v>7.7729999999999997</v>
      </c>
      <c r="D25">
        <v>7.7640000000000002</v>
      </c>
      <c r="E25">
        <v>7.7649999999999997</v>
      </c>
      <c r="F25">
        <v>7.5819999999999999</v>
      </c>
      <c r="G25">
        <v>7.84</v>
      </c>
      <c r="H25">
        <v>9.8190000000000008</v>
      </c>
      <c r="I25">
        <v>9.5239999999999991</v>
      </c>
      <c r="J25">
        <v>12.981999999999999</v>
      </c>
      <c r="K25">
        <v>15.058</v>
      </c>
      <c r="L25">
        <v>16.007999999999999</v>
      </c>
      <c r="M25">
        <v>15.372999999999999</v>
      </c>
      <c r="N25">
        <v>14.742000000000001</v>
      </c>
      <c r="O25">
        <v>13.009</v>
      </c>
      <c r="P25">
        <v>12.821999999999999</v>
      </c>
      <c r="Q25">
        <v>11.752000000000001</v>
      </c>
      <c r="R25">
        <v>9.0079999999999991</v>
      </c>
      <c r="S25">
        <v>7.1070000000000002</v>
      </c>
      <c r="T25">
        <v>6.9909999999999997</v>
      </c>
      <c r="U25">
        <v>6.657</v>
      </c>
      <c r="V25">
        <v>7.444</v>
      </c>
      <c r="W25">
        <v>5.9420000000000002</v>
      </c>
      <c r="X25">
        <v>6.9649999999999999</v>
      </c>
      <c r="Y25">
        <v>5.8710000000000004</v>
      </c>
      <c r="Z25" s="1">
        <v>233.31700000000001</v>
      </c>
    </row>
    <row r="26" spans="1:26" x14ac:dyDescent="0.45">
      <c r="A26" s="8">
        <v>44950</v>
      </c>
      <c r="B26">
        <v>6.7060000000000004</v>
      </c>
      <c r="C26">
        <v>5.952</v>
      </c>
      <c r="D26">
        <v>6.12</v>
      </c>
      <c r="E26">
        <v>6.742</v>
      </c>
      <c r="F26">
        <v>5.9640000000000004</v>
      </c>
      <c r="G26">
        <v>6.9420000000000002</v>
      </c>
      <c r="H26">
        <v>8.9239999999999995</v>
      </c>
      <c r="I26">
        <v>8.0809999999999995</v>
      </c>
      <c r="J26">
        <v>11.693</v>
      </c>
      <c r="K26">
        <v>16.515999999999998</v>
      </c>
      <c r="L26">
        <v>15.996</v>
      </c>
      <c r="M26">
        <v>13.004</v>
      </c>
      <c r="N26">
        <v>12.36</v>
      </c>
      <c r="O26">
        <v>12.275</v>
      </c>
      <c r="P26">
        <v>11.827</v>
      </c>
      <c r="Q26">
        <v>11.385999999999999</v>
      </c>
      <c r="R26">
        <v>10.031000000000001</v>
      </c>
      <c r="S26">
        <v>9.4410000000000007</v>
      </c>
      <c r="T26">
        <v>8.9209999999999994</v>
      </c>
      <c r="U26">
        <v>8.3019999999999996</v>
      </c>
      <c r="V26">
        <v>7.9029999999999996</v>
      </c>
      <c r="W26">
        <v>8.2889999999999997</v>
      </c>
      <c r="X26">
        <v>7.907</v>
      </c>
      <c r="Y26">
        <v>7.9950000000000001</v>
      </c>
      <c r="Z26" s="1">
        <v>229.27699999999996</v>
      </c>
    </row>
    <row r="27" spans="1:26" x14ac:dyDescent="0.45">
      <c r="A27" s="8">
        <v>44951</v>
      </c>
      <c r="B27">
        <v>8.2530000000000001</v>
      </c>
      <c r="C27">
        <v>8.1329999999999991</v>
      </c>
      <c r="D27">
        <v>7.9459999999999997</v>
      </c>
      <c r="E27">
        <v>7.8659999999999997</v>
      </c>
      <c r="F27">
        <v>7.9720000000000004</v>
      </c>
      <c r="G27">
        <v>7.9690000000000003</v>
      </c>
      <c r="H27">
        <v>11.035</v>
      </c>
      <c r="I27">
        <v>15.276</v>
      </c>
      <c r="J27">
        <v>13.439</v>
      </c>
      <c r="K27">
        <v>14.035</v>
      </c>
      <c r="L27">
        <v>16.623000000000001</v>
      </c>
      <c r="M27">
        <v>13.894</v>
      </c>
      <c r="N27">
        <v>12.452999999999999</v>
      </c>
      <c r="O27">
        <v>11.836</v>
      </c>
      <c r="P27">
        <v>12.413</v>
      </c>
      <c r="Q27">
        <v>12.137</v>
      </c>
      <c r="R27">
        <v>11.035</v>
      </c>
      <c r="S27">
        <v>8.9730000000000008</v>
      </c>
      <c r="T27">
        <v>8.6310000000000002</v>
      </c>
      <c r="U27">
        <v>8.1910000000000007</v>
      </c>
      <c r="V27">
        <v>8.1289999999999996</v>
      </c>
      <c r="W27">
        <v>7.8090000000000002</v>
      </c>
      <c r="X27">
        <v>7.8179999999999996</v>
      </c>
      <c r="Y27">
        <v>7.9950000000000001</v>
      </c>
      <c r="Z27" s="1">
        <v>249.86100000000005</v>
      </c>
    </row>
    <row r="28" spans="1:26" x14ac:dyDescent="0.45">
      <c r="A28" s="8">
        <v>44952</v>
      </c>
      <c r="B28">
        <v>7.601</v>
      </c>
      <c r="C28">
        <v>8.2129999999999992</v>
      </c>
      <c r="D28">
        <v>7.734</v>
      </c>
      <c r="E28">
        <v>7.7560000000000002</v>
      </c>
      <c r="F28">
        <v>7.6219999999999999</v>
      </c>
      <c r="G28">
        <v>7.52</v>
      </c>
      <c r="H28">
        <v>10.16</v>
      </c>
      <c r="I28">
        <v>14</v>
      </c>
      <c r="J28">
        <v>16.609000000000002</v>
      </c>
      <c r="K28">
        <v>17.678999999999998</v>
      </c>
      <c r="L28">
        <v>17.844000000000001</v>
      </c>
      <c r="M28">
        <v>18.324000000000002</v>
      </c>
      <c r="N28">
        <v>16.408999999999999</v>
      </c>
      <c r="O28">
        <v>13.741</v>
      </c>
      <c r="P28">
        <v>12.058</v>
      </c>
      <c r="Q28">
        <v>11.853999999999999</v>
      </c>
      <c r="R28">
        <v>8.9380000000000006</v>
      </c>
      <c r="S28">
        <v>7.2089999999999996</v>
      </c>
      <c r="T28">
        <v>7.0049999999999999</v>
      </c>
      <c r="U28">
        <v>8.2789999999999999</v>
      </c>
      <c r="V28">
        <v>7.2839999999999998</v>
      </c>
      <c r="W28">
        <v>7.7160000000000002</v>
      </c>
      <c r="X28">
        <v>7.0970000000000004</v>
      </c>
      <c r="Y28">
        <v>6.9909999999999997</v>
      </c>
      <c r="Z28" s="1">
        <v>255.64299999999997</v>
      </c>
    </row>
    <row r="29" spans="1:26" x14ac:dyDescent="0.45">
      <c r="A29" s="8">
        <v>44953</v>
      </c>
      <c r="B29">
        <v>6.8929999999999998</v>
      </c>
      <c r="C29">
        <v>6.9029999999999996</v>
      </c>
      <c r="D29">
        <v>7.2220000000000004</v>
      </c>
      <c r="E29">
        <v>7.37</v>
      </c>
      <c r="F29">
        <v>6.7690000000000001</v>
      </c>
      <c r="G29">
        <v>6.9509999999999996</v>
      </c>
      <c r="H29">
        <v>8.0129999999999999</v>
      </c>
      <c r="I29">
        <v>10.765000000000001</v>
      </c>
      <c r="J29">
        <v>12.474</v>
      </c>
      <c r="K29">
        <v>14.15</v>
      </c>
      <c r="L29">
        <v>15.742000000000001</v>
      </c>
      <c r="M29">
        <v>15.452999999999999</v>
      </c>
      <c r="N29">
        <v>12.750999999999999</v>
      </c>
      <c r="O29">
        <v>11.457000000000001</v>
      </c>
      <c r="P29">
        <v>12.285</v>
      </c>
      <c r="Q29">
        <v>9.2490000000000006</v>
      </c>
      <c r="R29">
        <v>8.2850000000000001</v>
      </c>
      <c r="S29">
        <v>7.9189999999999996</v>
      </c>
      <c r="T29">
        <v>7.8849999999999998</v>
      </c>
      <c r="U29">
        <v>7.8170000000000002</v>
      </c>
      <c r="V29">
        <v>7.6079999999999997</v>
      </c>
      <c r="W29">
        <v>6.8579999999999997</v>
      </c>
      <c r="X29">
        <v>6.4050000000000002</v>
      </c>
      <c r="Y29">
        <v>6.125</v>
      </c>
      <c r="Z29" s="1">
        <v>223.34900000000002</v>
      </c>
    </row>
    <row r="30" spans="1:26" x14ac:dyDescent="0.45">
      <c r="A30" s="8">
        <v>44954</v>
      </c>
      <c r="B30">
        <v>6.3159999999999998</v>
      </c>
      <c r="C30">
        <v>6.24</v>
      </c>
      <c r="D30">
        <v>6.1879999999999997</v>
      </c>
      <c r="E30">
        <v>6.5650000000000004</v>
      </c>
      <c r="F30">
        <v>6.5910000000000002</v>
      </c>
      <c r="G30">
        <v>6.1909999999999998</v>
      </c>
      <c r="H30">
        <v>7.3550000000000004</v>
      </c>
      <c r="I30">
        <v>9.2490000000000006</v>
      </c>
      <c r="J30">
        <v>10.351000000000001</v>
      </c>
      <c r="K30">
        <v>13.894</v>
      </c>
      <c r="L30">
        <v>14.169</v>
      </c>
      <c r="M30">
        <v>12.156000000000001</v>
      </c>
      <c r="N30">
        <v>11.488</v>
      </c>
      <c r="O30">
        <v>11.385999999999999</v>
      </c>
      <c r="P30">
        <v>11.648999999999999</v>
      </c>
      <c r="Q30">
        <v>11.37</v>
      </c>
      <c r="R30">
        <v>9.1809999999999992</v>
      </c>
      <c r="S30">
        <v>7.6360000000000001</v>
      </c>
      <c r="T30">
        <v>7.7460000000000004</v>
      </c>
      <c r="U30">
        <v>8.3640000000000008</v>
      </c>
      <c r="V30">
        <v>7.9240000000000004</v>
      </c>
      <c r="W30">
        <v>7.657</v>
      </c>
      <c r="X30">
        <v>7.2889999999999997</v>
      </c>
      <c r="Y30">
        <v>7.2130000000000001</v>
      </c>
      <c r="Z30" s="1">
        <v>214.16800000000003</v>
      </c>
    </row>
    <row r="31" spans="1:26" x14ac:dyDescent="0.45">
      <c r="A31" s="8">
        <v>44955</v>
      </c>
      <c r="B31">
        <v>7.5010000000000003</v>
      </c>
      <c r="C31">
        <v>7.3239999999999998</v>
      </c>
      <c r="D31">
        <v>7.3079999999999998</v>
      </c>
      <c r="E31">
        <v>7.3109999999999999</v>
      </c>
      <c r="F31">
        <v>7.1020000000000003</v>
      </c>
      <c r="G31">
        <v>7.702</v>
      </c>
      <c r="H31">
        <v>12.058999999999999</v>
      </c>
      <c r="I31">
        <v>11.316000000000001</v>
      </c>
      <c r="J31">
        <v>12.675000000000001</v>
      </c>
      <c r="K31">
        <v>13.244999999999999</v>
      </c>
      <c r="L31">
        <v>13.956</v>
      </c>
      <c r="M31">
        <v>13.263</v>
      </c>
      <c r="N31">
        <v>11.631</v>
      </c>
      <c r="O31">
        <v>13.048999999999999</v>
      </c>
      <c r="P31">
        <v>13.48</v>
      </c>
      <c r="Q31">
        <v>13.662000000000001</v>
      </c>
      <c r="R31">
        <v>12.76</v>
      </c>
      <c r="S31">
        <v>11.538</v>
      </c>
      <c r="T31">
        <v>11.167999999999999</v>
      </c>
      <c r="U31">
        <v>12.365</v>
      </c>
      <c r="V31">
        <v>8.5120000000000005</v>
      </c>
      <c r="W31">
        <v>8.8889999999999993</v>
      </c>
      <c r="X31">
        <v>8.1370000000000005</v>
      </c>
      <c r="Y31">
        <v>7.476</v>
      </c>
      <c r="Z31" s="1">
        <v>253.42900000000003</v>
      </c>
    </row>
    <row r="32" spans="1:26" x14ac:dyDescent="0.45">
      <c r="A32" s="8">
        <v>44956</v>
      </c>
      <c r="B32">
        <v>7.9640000000000004</v>
      </c>
      <c r="C32">
        <v>7.5919999999999996</v>
      </c>
      <c r="D32">
        <v>8.1020000000000003</v>
      </c>
      <c r="E32">
        <v>7.5330000000000004</v>
      </c>
      <c r="F32">
        <v>7.39</v>
      </c>
      <c r="G32">
        <v>7.8879999999999999</v>
      </c>
      <c r="H32">
        <v>9.7289999999999992</v>
      </c>
      <c r="I32">
        <v>9.52</v>
      </c>
      <c r="J32">
        <v>10.138</v>
      </c>
      <c r="K32">
        <v>11.91</v>
      </c>
      <c r="L32">
        <v>11.272</v>
      </c>
      <c r="M32">
        <v>12.298</v>
      </c>
      <c r="N32">
        <v>12.875999999999999</v>
      </c>
      <c r="O32">
        <v>12.974</v>
      </c>
      <c r="P32">
        <v>12.756</v>
      </c>
      <c r="Q32">
        <v>11.565</v>
      </c>
      <c r="R32">
        <v>9.1910000000000007</v>
      </c>
      <c r="S32">
        <v>8.2270000000000003</v>
      </c>
      <c r="T32">
        <v>7.5549999999999997</v>
      </c>
      <c r="U32">
        <v>7.5780000000000003</v>
      </c>
      <c r="V32">
        <v>9.3379999999999992</v>
      </c>
      <c r="W32">
        <v>7.9249999999999998</v>
      </c>
      <c r="X32">
        <v>7.8659999999999997</v>
      </c>
      <c r="Y32">
        <v>7.5949999999999998</v>
      </c>
      <c r="Z32" s="1">
        <v>226.78200000000001</v>
      </c>
    </row>
    <row r="33" spans="1:26" x14ac:dyDescent="0.45">
      <c r="A33" s="8">
        <v>44957</v>
      </c>
      <c r="B33">
        <v>8.1159999999999997</v>
      </c>
      <c r="C33">
        <v>7.9729999999999999</v>
      </c>
      <c r="D33">
        <v>7.72</v>
      </c>
      <c r="E33">
        <v>8</v>
      </c>
      <c r="F33">
        <v>7.5369999999999999</v>
      </c>
      <c r="G33">
        <v>7.7460000000000004</v>
      </c>
      <c r="H33">
        <v>8.3469999999999995</v>
      </c>
      <c r="I33">
        <v>10.497999999999999</v>
      </c>
      <c r="J33">
        <v>13.125</v>
      </c>
      <c r="K33">
        <v>13.992000000000001</v>
      </c>
      <c r="L33">
        <v>14.093</v>
      </c>
      <c r="M33">
        <v>13.843999999999999</v>
      </c>
      <c r="N33">
        <v>12.996</v>
      </c>
      <c r="O33">
        <v>13.622</v>
      </c>
      <c r="P33">
        <v>13.378</v>
      </c>
      <c r="Q33">
        <v>11.476000000000001</v>
      </c>
      <c r="R33">
        <v>9.9770000000000003</v>
      </c>
      <c r="S33">
        <v>9.9030000000000005</v>
      </c>
      <c r="T33">
        <v>9.9190000000000005</v>
      </c>
      <c r="U33">
        <v>9.16</v>
      </c>
      <c r="V33">
        <v>9.5549999999999997</v>
      </c>
      <c r="W33">
        <v>9.8670000000000009</v>
      </c>
      <c r="X33">
        <v>10.005000000000001</v>
      </c>
      <c r="Y33">
        <v>9.8119999999999994</v>
      </c>
      <c r="Z33" s="1">
        <v>250.66099999999997</v>
      </c>
    </row>
    <row r="34" spans="1:26" x14ac:dyDescent="0.45">
      <c r="A34" s="8">
        <v>44958</v>
      </c>
      <c r="B34">
        <v>9.6579999999999995</v>
      </c>
      <c r="C34">
        <v>9.68</v>
      </c>
      <c r="D34">
        <v>9.8879999999999999</v>
      </c>
      <c r="E34">
        <v>9.7420000000000009</v>
      </c>
      <c r="F34">
        <v>9.657</v>
      </c>
      <c r="G34">
        <v>9.68</v>
      </c>
      <c r="H34">
        <v>10.432</v>
      </c>
      <c r="I34">
        <v>11.303000000000001</v>
      </c>
      <c r="J34">
        <v>13.635999999999999</v>
      </c>
      <c r="K34">
        <v>15.409000000000001</v>
      </c>
      <c r="L34">
        <v>17.827000000000002</v>
      </c>
      <c r="M34">
        <v>18.062999999999999</v>
      </c>
      <c r="N34">
        <v>18.786999999999999</v>
      </c>
      <c r="O34">
        <v>16.942</v>
      </c>
      <c r="P34">
        <v>14.356</v>
      </c>
      <c r="Q34">
        <v>13.276</v>
      </c>
      <c r="R34">
        <v>15.590999999999999</v>
      </c>
      <c r="S34">
        <v>13.355</v>
      </c>
      <c r="T34">
        <v>11.24</v>
      </c>
      <c r="U34">
        <v>10.510999999999999</v>
      </c>
      <c r="V34">
        <v>9.6890000000000001</v>
      </c>
      <c r="W34">
        <v>9.9380000000000006</v>
      </c>
      <c r="X34">
        <v>9.5060000000000002</v>
      </c>
      <c r="Y34">
        <v>9.8089999999999993</v>
      </c>
      <c r="Z34" s="1">
        <v>297.97500000000008</v>
      </c>
    </row>
    <row r="35" spans="1:26" x14ac:dyDescent="0.45">
      <c r="A35" s="8">
        <v>44959</v>
      </c>
      <c r="B35">
        <v>10.036</v>
      </c>
      <c r="C35">
        <v>10.018000000000001</v>
      </c>
      <c r="D35">
        <v>9.6850000000000005</v>
      </c>
      <c r="E35">
        <v>9.8089999999999993</v>
      </c>
      <c r="F35">
        <v>9.9719999999999995</v>
      </c>
      <c r="G35">
        <v>9.9909999999999997</v>
      </c>
      <c r="H35">
        <v>12.742000000000001</v>
      </c>
      <c r="I35">
        <v>13.632</v>
      </c>
      <c r="J35">
        <v>18.369</v>
      </c>
      <c r="K35">
        <v>20.506</v>
      </c>
      <c r="L35">
        <v>17.591000000000001</v>
      </c>
      <c r="M35">
        <v>15.991</v>
      </c>
      <c r="N35">
        <v>14.893000000000001</v>
      </c>
      <c r="O35">
        <v>12.73</v>
      </c>
      <c r="P35">
        <v>12.657999999999999</v>
      </c>
      <c r="Q35">
        <v>12.45</v>
      </c>
      <c r="R35">
        <v>9.7379999999999995</v>
      </c>
      <c r="S35">
        <v>8.7780000000000005</v>
      </c>
      <c r="T35">
        <v>8.4930000000000003</v>
      </c>
      <c r="U35">
        <v>8.9640000000000004</v>
      </c>
      <c r="V35">
        <v>9.2360000000000007</v>
      </c>
      <c r="W35">
        <v>8.8230000000000004</v>
      </c>
      <c r="X35">
        <v>8.4</v>
      </c>
      <c r="Y35">
        <v>8.2889999999999997</v>
      </c>
      <c r="Z35" s="1">
        <v>281.79399999999987</v>
      </c>
    </row>
    <row r="36" spans="1:26" x14ac:dyDescent="0.45">
      <c r="A36" s="8">
        <v>44960</v>
      </c>
      <c r="B36">
        <v>8.9239999999999995</v>
      </c>
      <c r="C36">
        <v>8.5860000000000003</v>
      </c>
      <c r="D36">
        <v>8.8130000000000006</v>
      </c>
      <c r="E36">
        <v>8.5250000000000004</v>
      </c>
      <c r="F36">
        <v>8.298</v>
      </c>
      <c r="G36">
        <v>8.6850000000000005</v>
      </c>
      <c r="H36">
        <v>9.516</v>
      </c>
      <c r="I36">
        <v>10.725</v>
      </c>
      <c r="J36">
        <v>12.933</v>
      </c>
      <c r="K36">
        <v>15.898</v>
      </c>
      <c r="L36">
        <v>17.181999999999999</v>
      </c>
      <c r="M36">
        <v>19.181999999999999</v>
      </c>
      <c r="N36">
        <v>18.974</v>
      </c>
      <c r="O36">
        <v>16.888999999999999</v>
      </c>
      <c r="P36">
        <v>15.068</v>
      </c>
      <c r="Q36">
        <v>12.545999999999999</v>
      </c>
      <c r="R36">
        <v>9.9369999999999994</v>
      </c>
      <c r="S36">
        <v>8.7899999999999991</v>
      </c>
      <c r="T36">
        <v>8.5020000000000007</v>
      </c>
      <c r="U36">
        <v>8.8179999999999996</v>
      </c>
      <c r="V36">
        <v>8.8130000000000006</v>
      </c>
      <c r="W36">
        <v>8.84</v>
      </c>
      <c r="X36">
        <v>9.16</v>
      </c>
      <c r="Y36">
        <v>8.5069999999999997</v>
      </c>
      <c r="Z36" s="1">
        <v>272.11100000000005</v>
      </c>
    </row>
    <row r="37" spans="1:26" x14ac:dyDescent="0.45">
      <c r="A37" s="8">
        <v>44961</v>
      </c>
      <c r="B37">
        <v>8.5690000000000008</v>
      </c>
      <c r="C37">
        <v>9.0449999999999999</v>
      </c>
      <c r="D37">
        <v>8.8849999999999998</v>
      </c>
      <c r="E37">
        <v>8.8140000000000001</v>
      </c>
      <c r="F37">
        <v>8.7159999999999993</v>
      </c>
      <c r="G37">
        <v>8.4809999999999999</v>
      </c>
      <c r="H37">
        <v>9.3480000000000008</v>
      </c>
      <c r="I37">
        <v>13.016999999999999</v>
      </c>
      <c r="J37">
        <v>13.627000000000001</v>
      </c>
      <c r="K37">
        <v>18.773</v>
      </c>
      <c r="L37">
        <v>20.858000000000001</v>
      </c>
      <c r="M37">
        <v>22.449000000000002</v>
      </c>
      <c r="N37">
        <v>19.902000000000001</v>
      </c>
      <c r="O37">
        <v>19.870999999999999</v>
      </c>
      <c r="P37">
        <v>17.417000000000002</v>
      </c>
      <c r="Q37">
        <v>14.319000000000001</v>
      </c>
      <c r="R37">
        <v>14.342000000000001</v>
      </c>
      <c r="S37">
        <v>13.343</v>
      </c>
      <c r="T37">
        <v>11.019</v>
      </c>
      <c r="U37">
        <v>11.009</v>
      </c>
      <c r="V37">
        <v>10.683999999999999</v>
      </c>
      <c r="W37">
        <v>11.217000000000001</v>
      </c>
      <c r="X37">
        <v>10.448</v>
      </c>
      <c r="Y37">
        <v>10.547000000000001</v>
      </c>
      <c r="Z37" s="1">
        <v>314.7</v>
      </c>
    </row>
    <row r="38" spans="1:26" x14ac:dyDescent="0.45">
      <c r="A38" s="8">
        <v>44962</v>
      </c>
      <c r="B38">
        <v>10.56</v>
      </c>
      <c r="C38">
        <v>10.319000000000001</v>
      </c>
      <c r="D38">
        <v>10.465999999999999</v>
      </c>
      <c r="E38">
        <v>10.417</v>
      </c>
      <c r="F38">
        <v>10.305999999999999</v>
      </c>
      <c r="G38">
        <v>9.9380000000000006</v>
      </c>
      <c r="H38">
        <v>11.217000000000001</v>
      </c>
      <c r="I38">
        <v>10.63</v>
      </c>
      <c r="J38">
        <v>12.154999999999999</v>
      </c>
      <c r="K38">
        <v>15.529</v>
      </c>
      <c r="L38">
        <v>17.545999999999999</v>
      </c>
      <c r="M38">
        <v>17.359000000000002</v>
      </c>
      <c r="N38">
        <v>17.219000000000001</v>
      </c>
      <c r="O38">
        <v>13.978</v>
      </c>
      <c r="P38">
        <v>12.901999999999999</v>
      </c>
      <c r="Q38">
        <v>13.43</v>
      </c>
      <c r="R38">
        <v>11.635999999999999</v>
      </c>
      <c r="S38">
        <v>10.573</v>
      </c>
      <c r="T38">
        <v>8.6929999999999996</v>
      </c>
      <c r="U38">
        <v>9.76</v>
      </c>
      <c r="V38">
        <v>9.0530000000000008</v>
      </c>
      <c r="W38">
        <v>8.5380000000000003</v>
      </c>
      <c r="X38">
        <v>8.92</v>
      </c>
      <c r="Y38">
        <v>8.8089999999999993</v>
      </c>
      <c r="Z38" s="1">
        <v>279.95300000000003</v>
      </c>
    </row>
    <row r="39" spans="1:26" x14ac:dyDescent="0.45">
      <c r="A39" s="8">
        <v>44963</v>
      </c>
      <c r="B39">
        <v>8.4179999999999993</v>
      </c>
      <c r="C39">
        <v>8.609</v>
      </c>
      <c r="D39">
        <v>8.4410000000000007</v>
      </c>
      <c r="E39">
        <v>8.6219999999999999</v>
      </c>
      <c r="F39">
        <v>8.5909999999999993</v>
      </c>
      <c r="G39">
        <v>8.6760000000000002</v>
      </c>
      <c r="H39">
        <v>11.276</v>
      </c>
      <c r="I39">
        <v>12.089</v>
      </c>
      <c r="J39">
        <v>14.622</v>
      </c>
      <c r="K39">
        <v>16.11</v>
      </c>
      <c r="L39">
        <v>15.56</v>
      </c>
      <c r="M39">
        <v>14.532999999999999</v>
      </c>
      <c r="N39">
        <v>16.533000000000001</v>
      </c>
      <c r="O39">
        <v>16.427</v>
      </c>
      <c r="P39">
        <v>13.587</v>
      </c>
      <c r="Q39">
        <v>10.644</v>
      </c>
      <c r="R39">
        <v>9.6449999999999996</v>
      </c>
      <c r="S39">
        <v>9.5299999999999994</v>
      </c>
      <c r="T39">
        <v>9.8230000000000004</v>
      </c>
      <c r="U39">
        <v>9.4359999999999999</v>
      </c>
      <c r="V39">
        <v>9.3510000000000009</v>
      </c>
      <c r="W39">
        <v>9.4710000000000001</v>
      </c>
      <c r="X39">
        <v>9.3030000000000008</v>
      </c>
      <c r="Y39">
        <v>9.7379999999999995</v>
      </c>
      <c r="Z39" s="1">
        <v>269.03500000000003</v>
      </c>
    </row>
    <row r="40" spans="1:26" x14ac:dyDescent="0.45">
      <c r="A40" s="8">
        <v>44964</v>
      </c>
      <c r="B40">
        <v>9.7210000000000001</v>
      </c>
      <c r="C40">
        <v>9.3290000000000006</v>
      </c>
      <c r="D40">
        <v>9.5779999999999994</v>
      </c>
      <c r="E40">
        <v>9.5109999999999992</v>
      </c>
      <c r="F40">
        <v>9.609</v>
      </c>
      <c r="G40">
        <v>9.4760000000000009</v>
      </c>
      <c r="H40">
        <v>9.2089999999999996</v>
      </c>
      <c r="I40">
        <v>10.778</v>
      </c>
      <c r="J40">
        <v>12.555999999999999</v>
      </c>
      <c r="K40">
        <v>17.818000000000001</v>
      </c>
      <c r="L40">
        <v>19.946999999999999</v>
      </c>
      <c r="M40">
        <v>23.382000000000001</v>
      </c>
      <c r="N40">
        <v>21.579000000000001</v>
      </c>
      <c r="O40">
        <v>18.545999999999999</v>
      </c>
      <c r="P40">
        <v>14.151</v>
      </c>
      <c r="Q40">
        <v>12.613</v>
      </c>
      <c r="R40">
        <v>12.537000000000001</v>
      </c>
      <c r="S40">
        <v>12.115</v>
      </c>
      <c r="T40">
        <v>12.48</v>
      </c>
      <c r="U40">
        <v>12.542</v>
      </c>
      <c r="V40">
        <v>12.196</v>
      </c>
      <c r="W40">
        <v>12.422000000000001</v>
      </c>
      <c r="X40">
        <v>12.262</v>
      </c>
      <c r="Y40">
        <v>11.818</v>
      </c>
      <c r="Z40" s="1">
        <v>316.17500000000001</v>
      </c>
    </row>
    <row r="41" spans="1:26" x14ac:dyDescent="0.45">
      <c r="A41" s="8">
        <v>44965</v>
      </c>
      <c r="B41">
        <v>12.977</v>
      </c>
      <c r="C41">
        <v>12.151</v>
      </c>
      <c r="D41">
        <v>12.234999999999999</v>
      </c>
      <c r="E41">
        <v>12.342000000000001</v>
      </c>
      <c r="F41">
        <v>12.169</v>
      </c>
      <c r="G41">
        <v>12.005000000000001</v>
      </c>
      <c r="H41">
        <v>14.587</v>
      </c>
      <c r="I41">
        <v>16.983000000000001</v>
      </c>
      <c r="J41">
        <v>19.001000000000001</v>
      </c>
      <c r="K41">
        <v>18.617000000000001</v>
      </c>
      <c r="L41">
        <v>19.978000000000002</v>
      </c>
      <c r="M41">
        <v>17.652999999999999</v>
      </c>
      <c r="N41">
        <v>18.582000000000001</v>
      </c>
      <c r="O41">
        <v>15.276</v>
      </c>
      <c r="P41">
        <v>15.547000000000001</v>
      </c>
      <c r="Q41">
        <v>17.452999999999999</v>
      </c>
      <c r="R41">
        <v>17.550999999999998</v>
      </c>
      <c r="S41">
        <v>13.462999999999999</v>
      </c>
      <c r="T41">
        <v>13.613</v>
      </c>
      <c r="U41">
        <v>9.5559999999999992</v>
      </c>
      <c r="V41">
        <v>9.0749999999999993</v>
      </c>
      <c r="W41">
        <v>9.35</v>
      </c>
      <c r="X41">
        <v>9.0619999999999994</v>
      </c>
      <c r="Y41">
        <v>8.9550000000000001</v>
      </c>
      <c r="Z41" s="1">
        <v>338.18100000000004</v>
      </c>
    </row>
    <row r="42" spans="1:26" x14ac:dyDescent="0.45">
      <c r="A42" s="8">
        <v>44966</v>
      </c>
      <c r="B42">
        <v>8.9969999999999999</v>
      </c>
      <c r="C42">
        <v>8.9640000000000004</v>
      </c>
      <c r="D42">
        <v>8.8480000000000008</v>
      </c>
      <c r="E42">
        <v>9.1769999999999996</v>
      </c>
      <c r="F42">
        <v>9.1769999999999996</v>
      </c>
      <c r="G42">
        <v>8.9730000000000008</v>
      </c>
      <c r="H42">
        <v>11.83</v>
      </c>
      <c r="I42">
        <v>16.390999999999998</v>
      </c>
      <c r="J42">
        <v>18.151</v>
      </c>
      <c r="K42">
        <v>20.501999999999999</v>
      </c>
      <c r="L42">
        <v>20.015999999999998</v>
      </c>
      <c r="M42">
        <v>15.95</v>
      </c>
      <c r="N42">
        <v>13.875999999999999</v>
      </c>
      <c r="O42">
        <v>13.467000000000001</v>
      </c>
      <c r="P42">
        <v>13.217000000000001</v>
      </c>
      <c r="Q42">
        <v>12.951000000000001</v>
      </c>
      <c r="R42">
        <v>13.445</v>
      </c>
      <c r="S42">
        <v>13.254</v>
      </c>
      <c r="T42">
        <v>13.182</v>
      </c>
      <c r="U42">
        <v>12.391</v>
      </c>
      <c r="V42">
        <v>8.6620000000000008</v>
      </c>
      <c r="W42">
        <v>9.4220000000000006</v>
      </c>
      <c r="X42">
        <v>9.3030000000000008</v>
      </c>
      <c r="Y42">
        <v>8.5909999999999993</v>
      </c>
      <c r="Z42" s="1">
        <v>298.73699999999997</v>
      </c>
    </row>
    <row r="43" spans="1:26" x14ac:dyDescent="0.45">
      <c r="A43" s="8">
        <v>44967</v>
      </c>
      <c r="B43">
        <v>8.4849999999999994</v>
      </c>
      <c r="C43">
        <v>8.5109999999999992</v>
      </c>
      <c r="D43">
        <v>8.4390000000000001</v>
      </c>
      <c r="E43">
        <v>8.5510000000000002</v>
      </c>
      <c r="F43">
        <v>8.4489999999999998</v>
      </c>
      <c r="G43">
        <v>8.5239999999999991</v>
      </c>
      <c r="H43">
        <v>9.8659999999999997</v>
      </c>
      <c r="I43">
        <v>14.489000000000001</v>
      </c>
      <c r="J43">
        <v>17.300999999999998</v>
      </c>
      <c r="K43">
        <v>22.933</v>
      </c>
      <c r="L43">
        <v>21.381</v>
      </c>
      <c r="M43">
        <v>21.187000000000001</v>
      </c>
      <c r="N43">
        <v>19.417000000000002</v>
      </c>
      <c r="O43">
        <v>16.893000000000001</v>
      </c>
      <c r="P43">
        <v>14.368</v>
      </c>
      <c r="Q43">
        <v>11.725</v>
      </c>
      <c r="R43">
        <v>11.819000000000001</v>
      </c>
      <c r="S43">
        <v>10.395</v>
      </c>
      <c r="T43">
        <v>10.683999999999999</v>
      </c>
      <c r="U43">
        <v>10.875999999999999</v>
      </c>
      <c r="V43">
        <v>11.04</v>
      </c>
      <c r="W43">
        <v>11.263</v>
      </c>
      <c r="X43">
        <v>11.337999999999999</v>
      </c>
      <c r="Y43">
        <v>11.141999999999999</v>
      </c>
      <c r="Z43" s="1">
        <v>309.07600000000002</v>
      </c>
    </row>
    <row r="44" spans="1:26" x14ac:dyDescent="0.45">
      <c r="A44" s="8">
        <v>44968</v>
      </c>
      <c r="B44">
        <v>11.382</v>
      </c>
      <c r="C44">
        <v>11.547000000000001</v>
      </c>
      <c r="D44">
        <v>11.044</v>
      </c>
      <c r="E44">
        <v>11.085000000000001</v>
      </c>
      <c r="F44">
        <v>11.337999999999999</v>
      </c>
      <c r="G44">
        <v>11.489000000000001</v>
      </c>
      <c r="H44">
        <v>14.205</v>
      </c>
      <c r="I44">
        <v>18.289000000000001</v>
      </c>
      <c r="J44">
        <v>18.974</v>
      </c>
      <c r="K44">
        <v>21.123999999999999</v>
      </c>
      <c r="L44">
        <v>19.626999999999999</v>
      </c>
      <c r="M44">
        <v>19.097999999999999</v>
      </c>
      <c r="N44">
        <v>17.870999999999999</v>
      </c>
      <c r="O44">
        <v>16.995000000000001</v>
      </c>
      <c r="P44">
        <v>14.413</v>
      </c>
      <c r="Q44">
        <v>11.273999999999999</v>
      </c>
      <c r="R44">
        <v>7.2039999999999997</v>
      </c>
      <c r="S44">
        <v>6.7149999999999999</v>
      </c>
      <c r="T44">
        <v>7.0979999999999999</v>
      </c>
      <c r="U44">
        <v>7.5110000000000001</v>
      </c>
      <c r="V44">
        <v>7.3920000000000003</v>
      </c>
      <c r="W44">
        <v>7.0039999999999996</v>
      </c>
      <c r="X44">
        <v>6.4939999999999998</v>
      </c>
      <c r="Y44">
        <v>6.569</v>
      </c>
      <c r="Z44" s="1">
        <v>295.74200000000013</v>
      </c>
    </row>
    <row r="45" spans="1:26" x14ac:dyDescent="0.45">
      <c r="A45" s="8">
        <v>44969</v>
      </c>
      <c r="B45">
        <v>6.8360000000000003</v>
      </c>
      <c r="C45">
        <v>6.343</v>
      </c>
      <c r="D45">
        <v>6.5830000000000002</v>
      </c>
      <c r="E45">
        <v>6.9610000000000003</v>
      </c>
      <c r="F45">
        <v>7.59</v>
      </c>
      <c r="G45">
        <v>6.6</v>
      </c>
      <c r="H45">
        <v>10.356</v>
      </c>
      <c r="I45">
        <v>12.737</v>
      </c>
      <c r="J45">
        <v>17.128</v>
      </c>
      <c r="K45">
        <v>23.556000000000001</v>
      </c>
      <c r="L45">
        <v>22.844000000000001</v>
      </c>
      <c r="M45">
        <v>15.645</v>
      </c>
      <c r="N45">
        <v>13.334</v>
      </c>
      <c r="O45">
        <v>13.849</v>
      </c>
      <c r="P45">
        <v>15.827</v>
      </c>
      <c r="Q45">
        <v>14.858000000000001</v>
      </c>
      <c r="R45">
        <v>10.992000000000001</v>
      </c>
      <c r="S45">
        <v>7.5640000000000001</v>
      </c>
      <c r="T45">
        <v>6.8840000000000003</v>
      </c>
      <c r="U45">
        <v>7.81</v>
      </c>
      <c r="V45">
        <v>7.69</v>
      </c>
      <c r="W45">
        <v>8.1690000000000005</v>
      </c>
      <c r="X45">
        <v>7.5819999999999999</v>
      </c>
      <c r="Y45">
        <v>7.6749999999999998</v>
      </c>
      <c r="Z45" s="1">
        <v>265.41300000000001</v>
      </c>
    </row>
    <row r="46" spans="1:26" x14ac:dyDescent="0.45">
      <c r="A46" s="8">
        <v>44970</v>
      </c>
      <c r="B46">
        <v>7.8220000000000001</v>
      </c>
      <c r="C46">
        <v>7.72</v>
      </c>
      <c r="D46">
        <v>7.5739999999999998</v>
      </c>
      <c r="E46">
        <v>7.6180000000000003</v>
      </c>
      <c r="F46">
        <v>7.3380000000000001</v>
      </c>
      <c r="G46">
        <v>7.6749999999999998</v>
      </c>
      <c r="H46">
        <v>9.8450000000000006</v>
      </c>
      <c r="I46">
        <v>11.231</v>
      </c>
      <c r="J46">
        <v>12.471</v>
      </c>
      <c r="K46">
        <v>15.787000000000001</v>
      </c>
      <c r="L46">
        <v>20.71</v>
      </c>
      <c r="M46">
        <v>21.119</v>
      </c>
      <c r="N46">
        <v>17.408999999999999</v>
      </c>
      <c r="O46">
        <v>16.395</v>
      </c>
      <c r="P46">
        <v>16.497</v>
      </c>
      <c r="Q46">
        <v>16.169</v>
      </c>
      <c r="R46">
        <v>14.08</v>
      </c>
      <c r="S46">
        <v>13.365</v>
      </c>
      <c r="T46">
        <v>12.084</v>
      </c>
      <c r="U46">
        <v>10.787000000000001</v>
      </c>
      <c r="V46">
        <v>14.254</v>
      </c>
      <c r="W46">
        <v>12.031000000000001</v>
      </c>
      <c r="X46">
        <v>8.8219999999999992</v>
      </c>
      <c r="Y46">
        <v>9.6890000000000001</v>
      </c>
      <c r="Z46" s="1">
        <v>298.49200000000008</v>
      </c>
    </row>
    <row r="47" spans="1:26" x14ac:dyDescent="0.45">
      <c r="A47" s="8">
        <v>44971</v>
      </c>
      <c r="B47">
        <v>8.77</v>
      </c>
      <c r="C47">
        <v>9.9719999999999995</v>
      </c>
      <c r="D47">
        <v>8.5960000000000001</v>
      </c>
      <c r="E47">
        <v>9.9469999999999992</v>
      </c>
      <c r="F47">
        <v>8.5739999999999998</v>
      </c>
      <c r="G47">
        <v>9.1869999999999994</v>
      </c>
      <c r="H47">
        <v>10.545999999999999</v>
      </c>
      <c r="I47">
        <v>13.098000000000001</v>
      </c>
      <c r="J47">
        <v>17.605</v>
      </c>
      <c r="K47">
        <v>24.902999999999999</v>
      </c>
      <c r="L47">
        <v>25.289000000000001</v>
      </c>
      <c r="M47">
        <v>18.902000000000001</v>
      </c>
      <c r="N47">
        <v>15.471</v>
      </c>
      <c r="O47">
        <v>16.582000000000001</v>
      </c>
      <c r="P47">
        <v>17.137</v>
      </c>
      <c r="Q47">
        <v>14.862</v>
      </c>
      <c r="R47">
        <v>10.911</v>
      </c>
      <c r="S47">
        <v>9.5690000000000008</v>
      </c>
      <c r="T47">
        <v>8.1989999999999998</v>
      </c>
      <c r="U47">
        <v>8.8529999999999998</v>
      </c>
      <c r="V47">
        <v>7.9509999999999996</v>
      </c>
      <c r="W47">
        <v>8.8620000000000001</v>
      </c>
      <c r="X47">
        <v>7.9820000000000002</v>
      </c>
      <c r="Y47">
        <v>8.5510000000000002</v>
      </c>
      <c r="Z47" s="1">
        <v>300.31900000000002</v>
      </c>
    </row>
    <row r="48" spans="1:26" x14ac:dyDescent="0.45">
      <c r="A48" s="8">
        <v>44972</v>
      </c>
      <c r="B48">
        <v>8.2579999999999991</v>
      </c>
      <c r="C48">
        <v>8.2309999999999999</v>
      </c>
      <c r="D48">
        <v>8.7870000000000008</v>
      </c>
      <c r="E48">
        <v>8.7200000000000006</v>
      </c>
      <c r="F48">
        <v>8.2799999999999994</v>
      </c>
      <c r="G48">
        <v>8.4849999999999994</v>
      </c>
      <c r="H48">
        <v>10.022</v>
      </c>
      <c r="I48">
        <v>8.7650000000000006</v>
      </c>
      <c r="J48">
        <v>11.401</v>
      </c>
      <c r="K48">
        <v>16.608000000000001</v>
      </c>
      <c r="L48">
        <v>20.265999999999998</v>
      </c>
      <c r="M48">
        <v>17.542999999999999</v>
      </c>
      <c r="N48">
        <v>20.244</v>
      </c>
      <c r="O48">
        <v>17.742000000000001</v>
      </c>
      <c r="P48">
        <v>15.061999999999999</v>
      </c>
      <c r="Q48">
        <v>17.231000000000002</v>
      </c>
      <c r="R48">
        <v>14.843999999999999</v>
      </c>
      <c r="S48">
        <v>13.782999999999999</v>
      </c>
      <c r="T48">
        <v>10.606</v>
      </c>
      <c r="U48">
        <v>10.613</v>
      </c>
      <c r="V48">
        <v>9.6929999999999996</v>
      </c>
      <c r="W48">
        <v>10.253</v>
      </c>
      <c r="X48">
        <v>10.257999999999999</v>
      </c>
      <c r="Y48">
        <v>9.9239999999999995</v>
      </c>
      <c r="Z48" s="1">
        <v>295.61899999999991</v>
      </c>
    </row>
    <row r="49" spans="1:26" x14ac:dyDescent="0.45">
      <c r="A49" s="8">
        <v>44973</v>
      </c>
      <c r="B49">
        <v>10.698</v>
      </c>
      <c r="C49">
        <v>9.7560000000000002</v>
      </c>
      <c r="D49">
        <v>10.48</v>
      </c>
      <c r="E49">
        <v>9.9740000000000002</v>
      </c>
      <c r="F49">
        <v>9.6129999999999995</v>
      </c>
      <c r="G49">
        <v>10.577999999999999</v>
      </c>
      <c r="H49">
        <v>12.351000000000001</v>
      </c>
      <c r="I49">
        <v>15.205</v>
      </c>
      <c r="J49">
        <v>17.253</v>
      </c>
      <c r="K49">
        <v>21.670999999999999</v>
      </c>
      <c r="L49">
        <v>20.111000000000001</v>
      </c>
      <c r="M49">
        <v>17.736999999999998</v>
      </c>
      <c r="N49">
        <v>17.831</v>
      </c>
      <c r="O49">
        <v>16.271000000000001</v>
      </c>
      <c r="P49">
        <v>18.681000000000001</v>
      </c>
      <c r="Q49">
        <v>15.164</v>
      </c>
      <c r="R49">
        <v>10.244</v>
      </c>
      <c r="S49">
        <v>8.3819999999999997</v>
      </c>
      <c r="T49">
        <v>8.2840000000000007</v>
      </c>
      <c r="U49">
        <v>8.9109999999999996</v>
      </c>
      <c r="V49">
        <v>8.5909999999999993</v>
      </c>
      <c r="W49">
        <v>8.3819999999999997</v>
      </c>
      <c r="X49">
        <v>8.1210000000000004</v>
      </c>
      <c r="Y49">
        <v>8.3810000000000002</v>
      </c>
      <c r="Z49" s="1">
        <v>302.66999999999996</v>
      </c>
    </row>
    <row r="50" spans="1:26" x14ac:dyDescent="0.45">
      <c r="A50" s="8">
        <v>44974</v>
      </c>
      <c r="B50">
        <v>8.0299999999999994</v>
      </c>
      <c r="C50">
        <v>8.3780000000000001</v>
      </c>
      <c r="D50">
        <v>8.5820000000000007</v>
      </c>
      <c r="E50">
        <v>7.8620000000000001</v>
      </c>
      <c r="F50">
        <v>8.4489999999999998</v>
      </c>
      <c r="G50">
        <v>8.1020000000000003</v>
      </c>
      <c r="H50">
        <v>9.2409999999999997</v>
      </c>
      <c r="I50">
        <v>10.933999999999999</v>
      </c>
      <c r="J50">
        <v>12.849</v>
      </c>
      <c r="K50">
        <v>17.821999999999999</v>
      </c>
      <c r="L50">
        <v>24.844000000000001</v>
      </c>
      <c r="M50">
        <v>22.568999999999999</v>
      </c>
      <c r="N50">
        <v>18.658000000000001</v>
      </c>
      <c r="O50">
        <v>14.72</v>
      </c>
      <c r="P50">
        <v>14.77</v>
      </c>
      <c r="Q50">
        <v>11.231</v>
      </c>
      <c r="R50">
        <v>8.2579999999999991</v>
      </c>
      <c r="S50">
        <v>7.7649999999999997</v>
      </c>
      <c r="T50">
        <v>7.8220000000000001</v>
      </c>
      <c r="U50">
        <v>7.867</v>
      </c>
      <c r="V50">
        <v>7.8710000000000004</v>
      </c>
      <c r="W50">
        <v>7.6349999999999998</v>
      </c>
      <c r="X50">
        <v>7.7229999999999999</v>
      </c>
      <c r="Y50">
        <v>7.7910000000000004</v>
      </c>
      <c r="Z50" s="1">
        <v>269.77299999999997</v>
      </c>
    </row>
    <row r="51" spans="1:26" x14ac:dyDescent="0.45">
      <c r="A51" s="8">
        <v>44975</v>
      </c>
      <c r="B51">
        <v>7.8710000000000004</v>
      </c>
      <c r="C51">
        <v>7.8259999999999996</v>
      </c>
      <c r="D51">
        <v>7.867</v>
      </c>
      <c r="E51">
        <v>7.6980000000000004</v>
      </c>
      <c r="F51">
        <v>7.8579999999999997</v>
      </c>
      <c r="G51">
        <v>7.8090000000000002</v>
      </c>
      <c r="H51">
        <v>8.3859999999999992</v>
      </c>
      <c r="I51">
        <v>13.12</v>
      </c>
      <c r="J51">
        <v>20.222000000000001</v>
      </c>
      <c r="K51">
        <v>21.821999999999999</v>
      </c>
      <c r="L51">
        <v>23.622</v>
      </c>
      <c r="M51">
        <v>20.92</v>
      </c>
      <c r="N51">
        <v>19.876000000000001</v>
      </c>
      <c r="O51">
        <v>18.009</v>
      </c>
      <c r="P51">
        <v>18.239000000000001</v>
      </c>
      <c r="Q51">
        <v>16.364999999999998</v>
      </c>
      <c r="R51">
        <v>16.218</v>
      </c>
      <c r="S51">
        <v>11.938000000000001</v>
      </c>
      <c r="T51">
        <v>10.404</v>
      </c>
      <c r="U51">
        <v>11.564</v>
      </c>
      <c r="V51">
        <v>10.911</v>
      </c>
      <c r="W51">
        <v>11.523999999999999</v>
      </c>
      <c r="X51">
        <v>10.635</v>
      </c>
      <c r="Y51">
        <v>10.903</v>
      </c>
      <c r="Z51" s="1">
        <v>321.60700000000003</v>
      </c>
    </row>
    <row r="52" spans="1:26" x14ac:dyDescent="0.45">
      <c r="A52" s="8">
        <v>44976</v>
      </c>
      <c r="B52">
        <v>10.449</v>
      </c>
      <c r="C52">
        <v>10.911</v>
      </c>
      <c r="D52">
        <v>10.379</v>
      </c>
      <c r="E52">
        <v>11.182</v>
      </c>
      <c r="F52">
        <v>10.28</v>
      </c>
      <c r="G52">
        <v>11.058</v>
      </c>
      <c r="H52">
        <v>11.272</v>
      </c>
      <c r="I52">
        <v>12.448</v>
      </c>
      <c r="J52">
        <v>12.648999999999999</v>
      </c>
      <c r="K52">
        <v>12.432</v>
      </c>
      <c r="L52">
        <v>18.244</v>
      </c>
      <c r="M52">
        <v>17.436</v>
      </c>
      <c r="N52">
        <v>16.559999999999999</v>
      </c>
      <c r="O52">
        <v>14.928000000000001</v>
      </c>
      <c r="P52">
        <v>14.048</v>
      </c>
      <c r="Q52">
        <v>12.903</v>
      </c>
      <c r="R52">
        <v>13.305999999999999</v>
      </c>
      <c r="S52">
        <v>13.388</v>
      </c>
      <c r="T52">
        <v>12.532999999999999</v>
      </c>
      <c r="U52">
        <v>9.7330000000000005</v>
      </c>
      <c r="V52">
        <v>11.048999999999999</v>
      </c>
      <c r="W52">
        <v>9.9019999999999992</v>
      </c>
      <c r="X52">
        <v>9.2170000000000005</v>
      </c>
      <c r="Y52">
        <v>9.4939999999999998</v>
      </c>
      <c r="Z52" s="1">
        <v>295.80099999999993</v>
      </c>
    </row>
    <row r="53" spans="1:26" x14ac:dyDescent="0.45">
      <c r="A53" s="8">
        <v>44977</v>
      </c>
      <c r="B53">
        <v>9.2449999999999992</v>
      </c>
      <c r="C53">
        <v>9.4879999999999995</v>
      </c>
      <c r="D53">
        <v>9.298</v>
      </c>
      <c r="E53">
        <v>9.2390000000000008</v>
      </c>
      <c r="F53">
        <v>9.3279999999999994</v>
      </c>
      <c r="G53">
        <v>9.173</v>
      </c>
      <c r="H53">
        <v>11.952</v>
      </c>
      <c r="I53">
        <v>16.573</v>
      </c>
      <c r="J53">
        <v>21.48</v>
      </c>
      <c r="K53">
        <v>22.942</v>
      </c>
      <c r="L53">
        <v>23.643999999999998</v>
      </c>
      <c r="M53">
        <v>21.585999999999999</v>
      </c>
      <c r="N53">
        <v>18.524000000000001</v>
      </c>
      <c r="O53">
        <v>18.234999999999999</v>
      </c>
      <c r="P53">
        <v>18.408000000000001</v>
      </c>
      <c r="Q53">
        <v>18.745999999999999</v>
      </c>
      <c r="R53">
        <v>16.626999999999999</v>
      </c>
      <c r="S53">
        <v>11.048999999999999</v>
      </c>
      <c r="T53">
        <v>12.159000000000001</v>
      </c>
      <c r="U53">
        <v>11.6</v>
      </c>
      <c r="V53">
        <v>12.449</v>
      </c>
      <c r="W53">
        <v>10.79</v>
      </c>
      <c r="X53">
        <v>11.422000000000001</v>
      </c>
      <c r="Y53">
        <v>10.832000000000001</v>
      </c>
      <c r="Z53" s="1">
        <v>344.78900000000004</v>
      </c>
    </row>
    <row r="54" spans="1:26" x14ac:dyDescent="0.45">
      <c r="A54" s="8">
        <v>44978</v>
      </c>
      <c r="B54">
        <v>10.747</v>
      </c>
      <c r="C54">
        <v>11.2</v>
      </c>
      <c r="D54">
        <v>10.840999999999999</v>
      </c>
      <c r="E54">
        <v>11.489000000000001</v>
      </c>
      <c r="F54">
        <v>10.404999999999999</v>
      </c>
      <c r="G54">
        <v>10.385999999999999</v>
      </c>
      <c r="H54">
        <v>13.936999999999999</v>
      </c>
      <c r="I54">
        <v>15.858000000000001</v>
      </c>
      <c r="J54">
        <v>17.129000000000001</v>
      </c>
      <c r="K54">
        <v>19.324000000000002</v>
      </c>
      <c r="L54">
        <v>18.84</v>
      </c>
      <c r="M54">
        <v>17.63</v>
      </c>
      <c r="N54">
        <v>18.297999999999998</v>
      </c>
      <c r="O54">
        <v>16.564</v>
      </c>
      <c r="P54">
        <v>16.573</v>
      </c>
      <c r="Q54">
        <v>15.497</v>
      </c>
      <c r="R54">
        <v>17.846</v>
      </c>
      <c r="S54">
        <v>19.763000000000002</v>
      </c>
      <c r="T54">
        <v>19.663</v>
      </c>
      <c r="U54">
        <v>14.787000000000001</v>
      </c>
      <c r="V54">
        <v>11.707000000000001</v>
      </c>
      <c r="W54">
        <v>11.334</v>
      </c>
      <c r="X54">
        <v>10.929</v>
      </c>
      <c r="Y54">
        <v>11.315</v>
      </c>
      <c r="Z54" s="1">
        <v>352.06199999999995</v>
      </c>
    </row>
    <row r="55" spans="1:26" x14ac:dyDescent="0.45">
      <c r="A55" s="8">
        <v>44979</v>
      </c>
      <c r="B55">
        <v>11.292999999999999</v>
      </c>
      <c r="C55">
        <v>11.497</v>
      </c>
      <c r="D55">
        <v>11.369</v>
      </c>
      <c r="E55">
        <v>10.916</v>
      </c>
      <c r="F55">
        <v>10.938000000000001</v>
      </c>
      <c r="G55">
        <v>11.074999999999999</v>
      </c>
      <c r="H55">
        <v>11.058</v>
      </c>
      <c r="I55">
        <v>11.13</v>
      </c>
      <c r="J55">
        <v>11.925000000000001</v>
      </c>
      <c r="K55">
        <v>12.715999999999999</v>
      </c>
      <c r="L55">
        <v>14.92</v>
      </c>
      <c r="M55">
        <v>13.289</v>
      </c>
      <c r="N55">
        <v>13.079000000000001</v>
      </c>
      <c r="O55">
        <v>12.897</v>
      </c>
      <c r="P55">
        <v>13.004</v>
      </c>
      <c r="Q55">
        <v>12.773999999999999</v>
      </c>
      <c r="R55">
        <v>11.756</v>
      </c>
      <c r="S55">
        <v>12.04</v>
      </c>
      <c r="T55">
        <v>11.356</v>
      </c>
      <c r="U55">
        <v>11.129</v>
      </c>
      <c r="V55">
        <v>11.01</v>
      </c>
      <c r="W55">
        <v>11.087999999999999</v>
      </c>
      <c r="X55">
        <v>10.866</v>
      </c>
      <c r="Y55">
        <v>10.48</v>
      </c>
      <c r="Z55" s="1">
        <v>283.60499999999996</v>
      </c>
    </row>
    <row r="56" spans="1:26" x14ac:dyDescent="0.45">
      <c r="A56" s="8">
        <v>44980</v>
      </c>
      <c r="B56">
        <v>10.942</v>
      </c>
      <c r="C56">
        <v>11.218</v>
      </c>
      <c r="D56">
        <v>11.302</v>
      </c>
      <c r="E56">
        <v>11.154999999999999</v>
      </c>
      <c r="F56">
        <v>10.763999999999999</v>
      </c>
      <c r="G56">
        <v>10.996</v>
      </c>
      <c r="H56">
        <v>11.372999999999999</v>
      </c>
      <c r="I56">
        <v>11.715999999999999</v>
      </c>
      <c r="J56">
        <v>14.407999999999999</v>
      </c>
      <c r="K56">
        <v>20.030999999999999</v>
      </c>
      <c r="L56">
        <v>21.702000000000002</v>
      </c>
      <c r="M56">
        <v>19.111999999999998</v>
      </c>
      <c r="N56">
        <v>19.026</v>
      </c>
      <c r="O56">
        <v>15.666</v>
      </c>
      <c r="P56">
        <v>16.134</v>
      </c>
      <c r="Q56">
        <v>14.053000000000001</v>
      </c>
      <c r="R56">
        <v>12.475</v>
      </c>
      <c r="S56">
        <v>12.663</v>
      </c>
      <c r="T56">
        <v>11.337999999999999</v>
      </c>
      <c r="U56">
        <v>10.590999999999999</v>
      </c>
      <c r="V56">
        <v>10.552</v>
      </c>
      <c r="W56">
        <v>10.471</v>
      </c>
      <c r="X56">
        <v>9.8800000000000008</v>
      </c>
      <c r="Y56">
        <v>10.013</v>
      </c>
      <c r="Z56" s="1">
        <v>317.58100000000002</v>
      </c>
    </row>
    <row r="57" spans="1:26" x14ac:dyDescent="0.45">
      <c r="A57" s="8">
        <v>44981</v>
      </c>
      <c r="B57">
        <v>9.7560000000000002</v>
      </c>
      <c r="C57">
        <v>9.8219999999999992</v>
      </c>
      <c r="D57">
        <v>9.9510000000000005</v>
      </c>
      <c r="E57">
        <v>10.048</v>
      </c>
      <c r="F57">
        <v>9.9280000000000008</v>
      </c>
      <c r="G57">
        <v>9.3689999999999998</v>
      </c>
      <c r="H57">
        <v>11.590999999999999</v>
      </c>
      <c r="I57">
        <v>13.395</v>
      </c>
      <c r="J57">
        <v>13.987</v>
      </c>
      <c r="K57">
        <v>14.746</v>
      </c>
      <c r="L57">
        <v>14.919</v>
      </c>
      <c r="M57">
        <v>17.72</v>
      </c>
      <c r="N57">
        <v>17.84</v>
      </c>
      <c r="O57">
        <v>15.813000000000001</v>
      </c>
      <c r="P57">
        <v>14.16</v>
      </c>
      <c r="Q57">
        <v>11.653</v>
      </c>
      <c r="R57">
        <v>11.693</v>
      </c>
      <c r="S57">
        <v>11.016999999999999</v>
      </c>
      <c r="T57">
        <v>10.204000000000001</v>
      </c>
      <c r="U57">
        <v>9.968</v>
      </c>
      <c r="V57">
        <v>9.7469999999999999</v>
      </c>
      <c r="W57">
        <v>10.222</v>
      </c>
      <c r="X57">
        <v>10.217000000000001</v>
      </c>
      <c r="Y57">
        <v>10.161</v>
      </c>
      <c r="Z57" s="1">
        <v>287.92699999999991</v>
      </c>
    </row>
    <row r="58" spans="1:26" x14ac:dyDescent="0.45">
      <c r="A58" s="8">
        <v>44982</v>
      </c>
      <c r="B58">
        <v>9.9779999999999998</v>
      </c>
      <c r="C58">
        <v>9.5909999999999993</v>
      </c>
      <c r="D58">
        <v>10.058</v>
      </c>
      <c r="E58">
        <v>10.129</v>
      </c>
      <c r="F58">
        <v>10.276</v>
      </c>
      <c r="G58">
        <v>10.061999999999999</v>
      </c>
      <c r="H58">
        <v>10.826000000000001</v>
      </c>
      <c r="I58">
        <v>15.347</v>
      </c>
      <c r="J58">
        <v>15.942</v>
      </c>
      <c r="K58">
        <v>17.427</v>
      </c>
      <c r="L58">
        <v>18.151</v>
      </c>
      <c r="M58">
        <v>15.96</v>
      </c>
      <c r="N58">
        <v>14.897</v>
      </c>
      <c r="O58">
        <v>16.306999999999999</v>
      </c>
      <c r="P58">
        <v>15.582000000000001</v>
      </c>
      <c r="Q58">
        <v>14.946</v>
      </c>
      <c r="R58">
        <v>10.022</v>
      </c>
      <c r="S58">
        <v>9.1110000000000007</v>
      </c>
      <c r="T58">
        <v>9.2479999999999993</v>
      </c>
      <c r="U58">
        <v>10.244</v>
      </c>
      <c r="V58">
        <v>9.5419999999999998</v>
      </c>
      <c r="W58">
        <v>9.2390000000000008</v>
      </c>
      <c r="X58">
        <v>9.0809999999999995</v>
      </c>
      <c r="Y58">
        <v>9.0839999999999996</v>
      </c>
      <c r="Z58" s="1">
        <v>291.0499999999999</v>
      </c>
    </row>
    <row r="59" spans="1:26" x14ac:dyDescent="0.45">
      <c r="A59" s="8">
        <v>44983</v>
      </c>
      <c r="B59">
        <v>9.391</v>
      </c>
      <c r="C59">
        <v>9.1210000000000004</v>
      </c>
      <c r="D59">
        <v>8.827</v>
      </c>
      <c r="E59">
        <v>9.0619999999999994</v>
      </c>
      <c r="F59">
        <v>9.3469999999999995</v>
      </c>
      <c r="G59">
        <v>9.07</v>
      </c>
      <c r="H59">
        <v>12.888</v>
      </c>
      <c r="I59">
        <v>14.244</v>
      </c>
      <c r="J59">
        <v>14.778</v>
      </c>
      <c r="K59">
        <v>18.213999999999999</v>
      </c>
      <c r="L59">
        <v>19.475999999999999</v>
      </c>
      <c r="M59">
        <v>17.524000000000001</v>
      </c>
      <c r="N59">
        <v>17.600000000000001</v>
      </c>
      <c r="O59">
        <v>15.542</v>
      </c>
      <c r="P59">
        <v>18.565000000000001</v>
      </c>
      <c r="Q59">
        <v>18.782</v>
      </c>
      <c r="R59">
        <v>16.359000000000002</v>
      </c>
      <c r="S59">
        <v>14.497</v>
      </c>
      <c r="T59">
        <v>12.089</v>
      </c>
      <c r="U59">
        <v>10.961</v>
      </c>
      <c r="V59">
        <v>11.351000000000001</v>
      </c>
      <c r="W59">
        <v>10.964</v>
      </c>
      <c r="X59">
        <v>10.648999999999999</v>
      </c>
      <c r="Y59">
        <v>10.448</v>
      </c>
      <c r="Z59" s="1">
        <v>319.74900000000002</v>
      </c>
    </row>
    <row r="60" spans="1:26" x14ac:dyDescent="0.45">
      <c r="A60" s="8">
        <v>44984</v>
      </c>
      <c r="B60">
        <v>10.484</v>
      </c>
      <c r="C60">
        <v>10.773999999999999</v>
      </c>
      <c r="D60">
        <v>10.662000000000001</v>
      </c>
      <c r="E60">
        <v>10.441000000000001</v>
      </c>
      <c r="F60">
        <v>10.257999999999999</v>
      </c>
      <c r="G60">
        <v>10.96</v>
      </c>
      <c r="H60">
        <v>13.089</v>
      </c>
      <c r="I60">
        <v>16.684000000000001</v>
      </c>
      <c r="J60">
        <v>15.737</v>
      </c>
      <c r="K60">
        <v>18.204999999999998</v>
      </c>
      <c r="L60">
        <v>17.550999999999998</v>
      </c>
      <c r="M60">
        <v>15</v>
      </c>
      <c r="N60">
        <v>15.6</v>
      </c>
      <c r="O60">
        <v>14.52</v>
      </c>
      <c r="P60">
        <v>14.28</v>
      </c>
      <c r="Q60">
        <v>14.141999999999999</v>
      </c>
      <c r="R60">
        <v>12.871</v>
      </c>
      <c r="S60">
        <v>11.285</v>
      </c>
      <c r="T60">
        <v>10.430999999999999</v>
      </c>
      <c r="U60">
        <v>10.946999999999999</v>
      </c>
      <c r="V60">
        <v>11.026</v>
      </c>
      <c r="W60">
        <v>10.898</v>
      </c>
      <c r="X60">
        <v>11.057</v>
      </c>
      <c r="Y60">
        <v>10.444000000000001</v>
      </c>
      <c r="Z60" s="1">
        <v>307.34600000000006</v>
      </c>
    </row>
    <row r="61" spans="1:26" x14ac:dyDescent="0.45">
      <c r="A61" s="8">
        <v>44985</v>
      </c>
      <c r="B61">
        <v>10.776999999999999</v>
      </c>
      <c r="C61">
        <v>10.835000000000001</v>
      </c>
      <c r="D61">
        <v>10.791</v>
      </c>
      <c r="E61">
        <v>10.929</v>
      </c>
      <c r="F61">
        <v>10.452999999999999</v>
      </c>
      <c r="G61">
        <v>10.653</v>
      </c>
      <c r="H61">
        <v>10.946</v>
      </c>
      <c r="I61">
        <v>11.698</v>
      </c>
      <c r="J61">
        <v>13.888999999999999</v>
      </c>
      <c r="K61">
        <v>16.048999999999999</v>
      </c>
      <c r="L61">
        <v>15.128</v>
      </c>
      <c r="M61">
        <v>13.093</v>
      </c>
      <c r="N61">
        <v>14.196</v>
      </c>
      <c r="O61">
        <v>12.938000000000001</v>
      </c>
      <c r="P61">
        <v>12.571999999999999</v>
      </c>
      <c r="Q61">
        <v>13.391</v>
      </c>
      <c r="R61">
        <v>13.342000000000001</v>
      </c>
      <c r="S61">
        <v>12.35</v>
      </c>
      <c r="T61">
        <v>9.9380000000000006</v>
      </c>
      <c r="U61">
        <v>9.44</v>
      </c>
      <c r="V61">
        <v>9.3160000000000007</v>
      </c>
      <c r="W61">
        <v>8.52</v>
      </c>
      <c r="X61">
        <v>8.298</v>
      </c>
      <c r="Y61">
        <v>8.2579999999999991</v>
      </c>
      <c r="Z61" s="1">
        <v>277.79999999999995</v>
      </c>
    </row>
    <row r="62" spans="1:26" x14ac:dyDescent="0.45">
      <c r="A62" s="8">
        <v>44986</v>
      </c>
      <c r="B62">
        <v>8.1020000000000003</v>
      </c>
      <c r="C62">
        <v>8.2050000000000001</v>
      </c>
      <c r="D62">
        <v>8.3919999999999995</v>
      </c>
      <c r="E62">
        <v>8.1959999999999997</v>
      </c>
      <c r="F62">
        <v>8.2089999999999996</v>
      </c>
      <c r="G62">
        <v>8.0180000000000007</v>
      </c>
      <c r="H62">
        <v>8.298</v>
      </c>
      <c r="I62">
        <v>11.701000000000001</v>
      </c>
      <c r="J62">
        <v>15.627000000000001</v>
      </c>
      <c r="K62">
        <v>17.327999999999999</v>
      </c>
      <c r="L62">
        <v>17.408999999999999</v>
      </c>
      <c r="M62">
        <v>17.716000000000001</v>
      </c>
      <c r="N62">
        <v>16.245000000000001</v>
      </c>
      <c r="O62">
        <v>16.652999999999999</v>
      </c>
      <c r="P62">
        <v>16.867000000000001</v>
      </c>
      <c r="Q62">
        <v>15.467000000000001</v>
      </c>
      <c r="R62">
        <v>9.6709999999999994</v>
      </c>
      <c r="S62">
        <v>7.4390000000000001</v>
      </c>
      <c r="T62">
        <v>7.8710000000000004</v>
      </c>
      <c r="U62">
        <v>6.4969999999999999</v>
      </c>
      <c r="V62">
        <v>7.383</v>
      </c>
      <c r="W62">
        <v>6.4569999999999999</v>
      </c>
      <c r="X62">
        <v>6.24</v>
      </c>
      <c r="Y62">
        <v>7.1820000000000004</v>
      </c>
      <c r="Z62" s="1">
        <v>261.173</v>
      </c>
    </row>
    <row r="63" spans="1:26" x14ac:dyDescent="0.45">
      <c r="A63" s="8">
        <v>44987</v>
      </c>
      <c r="B63">
        <v>6.3470000000000004</v>
      </c>
      <c r="C63">
        <v>6.649</v>
      </c>
      <c r="D63">
        <v>6.6310000000000002</v>
      </c>
      <c r="E63">
        <v>6.5110000000000001</v>
      </c>
      <c r="F63">
        <v>7.0620000000000003</v>
      </c>
      <c r="G63">
        <v>6.6040000000000001</v>
      </c>
      <c r="H63">
        <v>9.32</v>
      </c>
      <c r="I63">
        <v>8.8320000000000007</v>
      </c>
      <c r="J63">
        <v>14.516</v>
      </c>
      <c r="K63">
        <v>16.965</v>
      </c>
      <c r="L63">
        <v>15.897</v>
      </c>
      <c r="M63">
        <v>15.266</v>
      </c>
      <c r="N63">
        <v>13.875999999999999</v>
      </c>
      <c r="O63">
        <v>14.12</v>
      </c>
      <c r="P63">
        <v>13.422000000000001</v>
      </c>
      <c r="Q63">
        <v>15.151999999999999</v>
      </c>
      <c r="R63">
        <v>10.724</v>
      </c>
      <c r="S63">
        <v>8.4269999999999996</v>
      </c>
      <c r="T63">
        <v>8.0530000000000008</v>
      </c>
      <c r="U63">
        <v>8.3160000000000007</v>
      </c>
      <c r="V63">
        <v>7.7069999999999999</v>
      </c>
      <c r="W63">
        <v>7.0359999999999996</v>
      </c>
      <c r="X63">
        <v>6.6840000000000002</v>
      </c>
      <c r="Y63">
        <v>6.7880000000000003</v>
      </c>
      <c r="Z63" s="1">
        <v>240.905</v>
      </c>
    </row>
    <row r="64" spans="1:26" x14ac:dyDescent="0.45">
      <c r="A64" s="8">
        <v>44988</v>
      </c>
      <c r="B64">
        <v>6.742</v>
      </c>
      <c r="C64">
        <v>6.6619999999999999</v>
      </c>
      <c r="D64">
        <v>6.5919999999999996</v>
      </c>
      <c r="E64">
        <v>6.6529999999999996</v>
      </c>
      <c r="F64">
        <v>6.5430000000000001</v>
      </c>
      <c r="G64">
        <v>6.7329999999999997</v>
      </c>
      <c r="H64">
        <v>7.1109999999999998</v>
      </c>
      <c r="I64">
        <v>9.8659999999999997</v>
      </c>
      <c r="J64">
        <v>12.058999999999999</v>
      </c>
      <c r="K64">
        <v>14.378</v>
      </c>
      <c r="L64">
        <v>13.294</v>
      </c>
      <c r="M64">
        <v>12.786</v>
      </c>
      <c r="N64">
        <v>12.755000000000001</v>
      </c>
      <c r="O64">
        <v>9.4570000000000007</v>
      </c>
      <c r="P64">
        <v>8.0399999999999991</v>
      </c>
      <c r="Q64">
        <v>6.67</v>
      </c>
      <c r="R64">
        <v>6.4790000000000001</v>
      </c>
      <c r="S64">
        <v>6.08</v>
      </c>
      <c r="T64">
        <v>6.2889999999999997</v>
      </c>
      <c r="U64">
        <v>6.6970000000000001</v>
      </c>
      <c r="V64">
        <v>6.0359999999999996</v>
      </c>
      <c r="W64">
        <v>6.6390000000000002</v>
      </c>
      <c r="X64">
        <v>6.0709999999999997</v>
      </c>
      <c r="Y64">
        <v>5.6660000000000004</v>
      </c>
      <c r="Z64" s="1">
        <v>196.298</v>
      </c>
    </row>
    <row r="65" spans="1:26" x14ac:dyDescent="0.45">
      <c r="A65" s="8">
        <v>44989</v>
      </c>
      <c r="B65">
        <v>6.734</v>
      </c>
      <c r="C65">
        <v>6.0570000000000004</v>
      </c>
      <c r="D65">
        <v>6.7910000000000004</v>
      </c>
      <c r="E65">
        <v>5.9459999999999997</v>
      </c>
      <c r="F65">
        <v>5.915</v>
      </c>
      <c r="G65">
        <v>6.8940000000000001</v>
      </c>
      <c r="H65">
        <v>8.3469999999999995</v>
      </c>
      <c r="I65">
        <v>11.994999999999999</v>
      </c>
      <c r="J65">
        <v>12.528</v>
      </c>
      <c r="K65">
        <v>14.475</v>
      </c>
      <c r="L65">
        <v>13.901999999999999</v>
      </c>
      <c r="M65">
        <v>12.738</v>
      </c>
      <c r="N65">
        <v>12.266999999999999</v>
      </c>
      <c r="O65">
        <v>12.234999999999999</v>
      </c>
      <c r="P65">
        <v>10.884</v>
      </c>
      <c r="Q65">
        <v>11.568</v>
      </c>
      <c r="R65">
        <v>10.583</v>
      </c>
      <c r="S65">
        <v>10.337</v>
      </c>
      <c r="T65">
        <v>7.6580000000000004</v>
      </c>
      <c r="U65">
        <v>8.5380000000000003</v>
      </c>
      <c r="V65">
        <v>7.9779999999999998</v>
      </c>
      <c r="W65">
        <v>6.2130000000000001</v>
      </c>
      <c r="X65">
        <v>5.9729999999999999</v>
      </c>
      <c r="Y65">
        <v>6.5149999999999997</v>
      </c>
      <c r="Z65" s="1">
        <v>223.07099999999997</v>
      </c>
    </row>
    <row r="66" spans="1:26" x14ac:dyDescent="0.45">
      <c r="A66" s="8">
        <v>44990</v>
      </c>
      <c r="B66">
        <v>5.7389999999999999</v>
      </c>
      <c r="C66">
        <v>6.12</v>
      </c>
      <c r="D66">
        <v>6.2</v>
      </c>
      <c r="E66">
        <v>5.8849999999999998</v>
      </c>
      <c r="F66">
        <v>6.3380000000000001</v>
      </c>
      <c r="G66">
        <v>5.5019999999999998</v>
      </c>
      <c r="H66">
        <v>6.5590000000000002</v>
      </c>
      <c r="I66">
        <v>6.5330000000000004</v>
      </c>
      <c r="J66">
        <v>10.4</v>
      </c>
      <c r="K66">
        <v>11.933999999999999</v>
      </c>
      <c r="L66">
        <v>11.635999999999999</v>
      </c>
      <c r="M66">
        <v>13.929</v>
      </c>
      <c r="N66">
        <v>12.4</v>
      </c>
      <c r="O66">
        <v>11.701000000000001</v>
      </c>
      <c r="P66">
        <v>13.302</v>
      </c>
      <c r="Q66">
        <v>12.302</v>
      </c>
      <c r="R66">
        <v>14.115</v>
      </c>
      <c r="S66">
        <v>10.471</v>
      </c>
      <c r="T66">
        <v>8.9600000000000009</v>
      </c>
      <c r="U66">
        <v>10.702999999999999</v>
      </c>
      <c r="V66">
        <v>7.782</v>
      </c>
      <c r="W66">
        <v>7.61</v>
      </c>
      <c r="X66">
        <v>7.9740000000000002</v>
      </c>
      <c r="Y66">
        <v>7.048</v>
      </c>
      <c r="Z66" s="1">
        <v>221.14300000000003</v>
      </c>
    </row>
    <row r="67" spans="1:26" x14ac:dyDescent="0.45">
      <c r="A67" s="8">
        <v>44991</v>
      </c>
      <c r="B67">
        <v>7.1950000000000003</v>
      </c>
      <c r="C67">
        <v>7.7210000000000001</v>
      </c>
      <c r="D67">
        <v>7.2089999999999996</v>
      </c>
      <c r="E67">
        <v>7.1509999999999998</v>
      </c>
      <c r="F67">
        <v>7.7149999999999999</v>
      </c>
      <c r="G67">
        <v>6.9420000000000002</v>
      </c>
      <c r="H67">
        <v>10.507</v>
      </c>
      <c r="I67">
        <v>10.843999999999999</v>
      </c>
      <c r="J67">
        <v>11.28</v>
      </c>
      <c r="K67">
        <v>12.465999999999999</v>
      </c>
      <c r="L67">
        <v>11.782999999999999</v>
      </c>
      <c r="M67">
        <v>11.978</v>
      </c>
      <c r="N67">
        <v>12.385999999999999</v>
      </c>
      <c r="O67">
        <v>12.361000000000001</v>
      </c>
      <c r="P67">
        <v>12.289</v>
      </c>
      <c r="Q67">
        <v>10.342000000000001</v>
      </c>
      <c r="R67">
        <v>9.4350000000000005</v>
      </c>
      <c r="S67">
        <v>6.4539999999999997</v>
      </c>
      <c r="T67">
        <v>5.3159999999999998</v>
      </c>
      <c r="U67">
        <v>5.351</v>
      </c>
      <c r="V67">
        <v>6.32</v>
      </c>
      <c r="W67">
        <v>6.2839999999999998</v>
      </c>
      <c r="X67">
        <v>5.8760000000000003</v>
      </c>
      <c r="Y67">
        <v>5.5250000000000004</v>
      </c>
      <c r="Z67" s="1">
        <v>210.73</v>
      </c>
    </row>
    <row r="68" spans="1:26" x14ac:dyDescent="0.45">
      <c r="A68" s="8">
        <v>44992</v>
      </c>
      <c r="B68">
        <v>5.3719999999999999</v>
      </c>
      <c r="C68">
        <v>5.125</v>
      </c>
      <c r="D68">
        <v>5.2229999999999999</v>
      </c>
      <c r="E68">
        <v>5.3289999999999997</v>
      </c>
      <c r="F68">
        <v>5.1950000000000003</v>
      </c>
      <c r="G68">
        <v>5.1239999999999997</v>
      </c>
      <c r="H68">
        <v>6.2359999999999998</v>
      </c>
      <c r="I68">
        <v>7.3330000000000002</v>
      </c>
      <c r="J68">
        <v>8.09</v>
      </c>
      <c r="K68">
        <v>12.707000000000001</v>
      </c>
      <c r="L68">
        <v>14.234999999999999</v>
      </c>
      <c r="M68">
        <v>13.859</v>
      </c>
      <c r="N68">
        <v>10.51</v>
      </c>
      <c r="O68">
        <v>10.111000000000001</v>
      </c>
      <c r="P68">
        <v>10.885</v>
      </c>
      <c r="Q68">
        <v>9.7739999999999991</v>
      </c>
      <c r="R68">
        <v>7.351</v>
      </c>
      <c r="S68">
        <v>6.4530000000000003</v>
      </c>
      <c r="T68">
        <v>6.6</v>
      </c>
      <c r="U68">
        <v>7.2489999999999997</v>
      </c>
      <c r="V68">
        <v>6.8490000000000002</v>
      </c>
      <c r="W68">
        <v>6.391</v>
      </c>
      <c r="X68">
        <v>6.2569999999999997</v>
      </c>
      <c r="Y68">
        <v>6.351</v>
      </c>
      <c r="Z68" s="1">
        <v>188.60899999999998</v>
      </c>
    </row>
    <row r="69" spans="1:26" x14ac:dyDescent="0.45">
      <c r="A69" s="8">
        <v>44993</v>
      </c>
      <c r="B69">
        <v>6.0759999999999996</v>
      </c>
      <c r="C69">
        <v>6.28</v>
      </c>
      <c r="D69">
        <v>6.2530000000000001</v>
      </c>
      <c r="E69">
        <v>6.3019999999999996</v>
      </c>
      <c r="F69">
        <v>6.391</v>
      </c>
      <c r="G69">
        <v>6.2389999999999999</v>
      </c>
      <c r="H69">
        <v>6.3289999999999997</v>
      </c>
      <c r="I69">
        <v>9.827</v>
      </c>
      <c r="J69">
        <v>10.938000000000001</v>
      </c>
      <c r="K69">
        <v>13.124000000000001</v>
      </c>
      <c r="L69">
        <v>14.728999999999999</v>
      </c>
      <c r="M69">
        <v>12.054</v>
      </c>
      <c r="N69">
        <v>11.009</v>
      </c>
      <c r="O69">
        <v>10.64</v>
      </c>
      <c r="P69">
        <v>11.733000000000001</v>
      </c>
      <c r="Q69">
        <v>13.763999999999999</v>
      </c>
      <c r="R69">
        <v>11.316000000000001</v>
      </c>
      <c r="S69">
        <v>10.587</v>
      </c>
      <c r="T69">
        <v>8.3390000000000004</v>
      </c>
      <c r="U69">
        <v>7.9649999999999999</v>
      </c>
      <c r="V69">
        <v>8.0210000000000008</v>
      </c>
      <c r="W69">
        <v>7.6219999999999999</v>
      </c>
      <c r="X69">
        <v>8.0570000000000004</v>
      </c>
      <c r="Y69">
        <v>7.4610000000000003</v>
      </c>
      <c r="Z69" s="1">
        <v>221.05600000000001</v>
      </c>
    </row>
    <row r="70" spans="1:26" x14ac:dyDescent="0.45">
      <c r="A70" s="8">
        <v>44994</v>
      </c>
      <c r="B70">
        <v>8.4700000000000006</v>
      </c>
      <c r="C70">
        <v>7.3949999999999996</v>
      </c>
      <c r="D70">
        <v>8.2579999999999991</v>
      </c>
      <c r="E70">
        <v>7.6669999999999998</v>
      </c>
      <c r="F70">
        <v>7.6230000000000002</v>
      </c>
      <c r="G70">
        <v>8.3019999999999996</v>
      </c>
      <c r="H70">
        <v>7.5149999999999997</v>
      </c>
      <c r="I70">
        <v>8.2539999999999996</v>
      </c>
      <c r="J70">
        <v>10.169</v>
      </c>
      <c r="K70">
        <v>14.382</v>
      </c>
      <c r="L70">
        <v>13.503</v>
      </c>
      <c r="M70">
        <v>12.547000000000001</v>
      </c>
      <c r="N70">
        <v>12.177</v>
      </c>
      <c r="O70">
        <v>11.898</v>
      </c>
      <c r="P70">
        <v>13.022</v>
      </c>
      <c r="Q70">
        <v>14.067</v>
      </c>
      <c r="R70">
        <v>10.004</v>
      </c>
      <c r="S70">
        <v>9.1739999999999995</v>
      </c>
      <c r="T70">
        <v>9.3610000000000007</v>
      </c>
      <c r="U70">
        <v>10.151</v>
      </c>
      <c r="V70">
        <v>8.6050000000000004</v>
      </c>
      <c r="W70">
        <v>7.96</v>
      </c>
      <c r="X70">
        <v>7.6619999999999999</v>
      </c>
      <c r="Y70">
        <v>7.5830000000000002</v>
      </c>
      <c r="Z70" s="1">
        <v>235.749</v>
      </c>
    </row>
    <row r="71" spans="1:26" x14ac:dyDescent="0.45">
      <c r="A71" s="8">
        <v>44995</v>
      </c>
      <c r="B71">
        <v>7.5030000000000001</v>
      </c>
      <c r="C71">
        <v>7.952</v>
      </c>
      <c r="D71">
        <v>7.8579999999999997</v>
      </c>
      <c r="E71">
        <v>7.5819999999999999</v>
      </c>
      <c r="F71">
        <v>7.5720000000000001</v>
      </c>
      <c r="G71">
        <v>7.4580000000000002</v>
      </c>
      <c r="H71">
        <v>8.7200000000000006</v>
      </c>
      <c r="I71">
        <v>12.942</v>
      </c>
      <c r="J71">
        <v>12.188000000000001</v>
      </c>
      <c r="K71">
        <v>13.426</v>
      </c>
      <c r="L71">
        <v>13.725</v>
      </c>
      <c r="M71">
        <v>13.4</v>
      </c>
      <c r="N71">
        <v>11.795999999999999</v>
      </c>
      <c r="O71">
        <v>11.29</v>
      </c>
      <c r="P71">
        <v>10.798999999999999</v>
      </c>
      <c r="Q71">
        <v>8.0719999999999992</v>
      </c>
      <c r="R71">
        <v>7.0140000000000002</v>
      </c>
      <c r="S71">
        <v>7.4889999999999999</v>
      </c>
      <c r="T71">
        <v>6.7949999999999999</v>
      </c>
      <c r="U71">
        <v>6.7690000000000001</v>
      </c>
      <c r="V71">
        <v>6.9829999999999997</v>
      </c>
      <c r="W71">
        <v>6.84</v>
      </c>
      <c r="X71">
        <v>7.1379999999999999</v>
      </c>
      <c r="Y71">
        <v>6.6219999999999999</v>
      </c>
      <c r="Z71" s="1">
        <v>217.93299999999999</v>
      </c>
    </row>
    <row r="72" spans="1:26" x14ac:dyDescent="0.45">
      <c r="A72" s="8">
        <v>44996</v>
      </c>
      <c r="B72">
        <v>7.0620000000000003</v>
      </c>
      <c r="C72">
        <v>6.7830000000000004</v>
      </c>
      <c r="D72">
        <v>6.9160000000000004</v>
      </c>
      <c r="E72">
        <v>7.343</v>
      </c>
      <c r="F72">
        <v>6.4480000000000004</v>
      </c>
      <c r="G72">
        <v>6.96</v>
      </c>
      <c r="H72">
        <v>6.7240000000000002</v>
      </c>
      <c r="I72">
        <v>10.872</v>
      </c>
      <c r="J72">
        <v>12.227</v>
      </c>
      <c r="K72">
        <v>14.404999999999999</v>
      </c>
      <c r="L72">
        <v>13.276</v>
      </c>
      <c r="M72">
        <v>11.449</v>
      </c>
      <c r="N72">
        <v>11.102</v>
      </c>
      <c r="O72">
        <v>11.439</v>
      </c>
      <c r="P72">
        <v>11.417999999999999</v>
      </c>
      <c r="Q72">
        <v>12.048</v>
      </c>
      <c r="R72">
        <v>10.577999999999999</v>
      </c>
      <c r="S72">
        <v>7.31</v>
      </c>
      <c r="T72">
        <v>6.3239999999999998</v>
      </c>
      <c r="U72">
        <v>7.49</v>
      </c>
      <c r="V72">
        <v>6.9059999999999997</v>
      </c>
      <c r="W72">
        <v>6.5279999999999996</v>
      </c>
      <c r="X72">
        <v>7.694</v>
      </c>
      <c r="Y72">
        <v>6.9340000000000002</v>
      </c>
      <c r="Z72" s="1">
        <v>216.23600000000002</v>
      </c>
    </row>
    <row r="73" spans="1:26" x14ac:dyDescent="0.45">
      <c r="A73" s="8">
        <v>44997</v>
      </c>
      <c r="B73">
        <v>6.5380000000000003</v>
      </c>
      <c r="C73">
        <v>6.7460000000000004</v>
      </c>
      <c r="D73">
        <v>5.9550000000000001</v>
      </c>
      <c r="E73">
        <v>7.0090000000000003</v>
      </c>
      <c r="F73">
        <v>5.9649999999999999</v>
      </c>
      <c r="G73">
        <v>5.8049999999999997</v>
      </c>
      <c r="H73">
        <v>6.6130000000000004</v>
      </c>
      <c r="I73">
        <v>8.9730000000000008</v>
      </c>
      <c r="J73">
        <v>11.302</v>
      </c>
      <c r="K73">
        <v>13.609</v>
      </c>
      <c r="L73">
        <v>12.952</v>
      </c>
      <c r="M73">
        <v>12.266</v>
      </c>
      <c r="N73">
        <v>11.872</v>
      </c>
      <c r="O73">
        <v>11.645</v>
      </c>
      <c r="P73">
        <v>11.72</v>
      </c>
      <c r="Q73">
        <v>14.587</v>
      </c>
      <c r="R73">
        <v>12.904</v>
      </c>
      <c r="S73">
        <v>11.906000000000001</v>
      </c>
      <c r="T73">
        <v>10.659000000000001</v>
      </c>
      <c r="U73">
        <v>11.048999999999999</v>
      </c>
      <c r="V73">
        <v>7.6840000000000002</v>
      </c>
      <c r="W73">
        <v>7.2270000000000003</v>
      </c>
      <c r="X73">
        <v>7.3810000000000002</v>
      </c>
      <c r="Y73">
        <v>6.9240000000000004</v>
      </c>
      <c r="Z73" s="1">
        <v>229.291</v>
      </c>
    </row>
    <row r="74" spans="1:26" x14ac:dyDescent="0.45">
      <c r="A74" s="8">
        <v>44998</v>
      </c>
      <c r="B74">
        <v>7.1020000000000003</v>
      </c>
      <c r="C74">
        <v>7.3959999999999999</v>
      </c>
      <c r="D74">
        <v>6.7469999999999999</v>
      </c>
      <c r="E74">
        <v>6.7210000000000001</v>
      </c>
      <c r="F74">
        <v>7.6269999999999998</v>
      </c>
      <c r="G74">
        <v>6.7249999999999996</v>
      </c>
      <c r="H74">
        <v>9.1329999999999991</v>
      </c>
      <c r="I74">
        <v>10.343</v>
      </c>
      <c r="J74">
        <v>11.525</v>
      </c>
      <c r="K74">
        <v>13.458</v>
      </c>
      <c r="L74">
        <v>12.404</v>
      </c>
      <c r="M74">
        <v>12.409000000000001</v>
      </c>
      <c r="N74">
        <v>12.843999999999999</v>
      </c>
      <c r="O74">
        <v>10.813000000000001</v>
      </c>
      <c r="P74">
        <v>11.266999999999999</v>
      </c>
      <c r="Q74">
        <v>11.497999999999999</v>
      </c>
      <c r="R74">
        <v>9.3819999999999997</v>
      </c>
      <c r="S74">
        <v>7.5940000000000003</v>
      </c>
      <c r="T74">
        <v>6.6619999999999999</v>
      </c>
      <c r="U74">
        <v>6.6749999999999998</v>
      </c>
      <c r="V74">
        <v>7.2530000000000001</v>
      </c>
      <c r="W74">
        <v>6.5510000000000002</v>
      </c>
      <c r="X74">
        <v>6.5229999999999997</v>
      </c>
      <c r="Y74">
        <v>6.9690000000000003</v>
      </c>
      <c r="Z74" s="1">
        <v>215.62100000000001</v>
      </c>
    </row>
    <row r="75" spans="1:26" x14ac:dyDescent="0.45">
      <c r="A75" s="8">
        <v>44999</v>
      </c>
      <c r="B75">
        <v>6.702</v>
      </c>
      <c r="C75">
        <v>7.5149999999999997</v>
      </c>
      <c r="D75">
        <v>6.72</v>
      </c>
      <c r="E75">
        <v>6.4409999999999998</v>
      </c>
      <c r="F75">
        <v>7.0359999999999996</v>
      </c>
      <c r="G75">
        <v>6.4749999999999996</v>
      </c>
      <c r="H75">
        <v>7.48</v>
      </c>
      <c r="I75">
        <v>8.6039999999999992</v>
      </c>
      <c r="J75">
        <v>9.0440000000000005</v>
      </c>
      <c r="K75">
        <v>11.733000000000001</v>
      </c>
      <c r="L75">
        <v>15.337999999999999</v>
      </c>
      <c r="M75">
        <v>15.208</v>
      </c>
      <c r="N75">
        <v>16.036000000000001</v>
      </c>
      <c r="O75">
        <v>13.365</v>
      </c>
      <c r="P75">
        <v>14.154999999999999</v>
      </c>
      <c r="Q75">
        <v>13.475</v>
      </c>
      <c r="R75">
        <v>11.488</v>
      </c>
      <c r="S75">
        <v>8.7859999999999996</v>
      </c>
      <c r="T75">
        <v>8.8040000000000003</v>
      </c>
      <c r="U75">
        <v>10.108000000000001</v>
      </c>
      <c r="V75">
        <v>9.298</v>
      </c>
      <c r="W75">
        <v>9.8140000000000001</v>
      </c>
      <c r="X75">
        <v>9.0299999999999994</v>
      </c>
      <c r="Y75">
        <v>9.6579999999999995</v>
      </c>
      <c r="Z75" s="1">
        <v>242.31299999999999</v>
      </c>
    </row>
    <row r="76" spans="1:26" x14ac:dyDescent="0.45">
      <c r="A76" s="8">
        <v>45000</v>
      </c>
      <c r="B76">
        <v>8.5909999999999993</v>
      </c>
      <c r="C76">
        <v>9.08</v>
      </c>
      <c r="D76">
        <v>9.2140000000000004</v>
      </c>
      <c r="E76">
        <v>8.9329999999999998</v>
      </c>
      <c r="F76">
        <v>9.4789999999999992</v>
      </c>
      <c r="G76">
        <v>8.5340000000000007</v>
      </c>
      <c r="H76">
        <v>10.031000000000001</v>
      </c>
      <c r="I76">
        <v>11.670999999999999</v>
      </c>
      <c r="J76">
        <v>13.715</v>
      </c>
      <c r="K76">
        <v>15.711</v>
      </c>
      <c r="L76">
        <v>15.281000000000001</v>
      </c>
      <c r="M76">
        <v>14.146000000000001</v>
      </c>
      <c r="N76">
        <v>15.510999999999999</v>
      </c>
      <c r="O76">
        <v>16.355</v>
      </c>
      <c r="P76">
        <v>16.591000000000001</v>
      </c>
      <c r="Q76">
        <v>13.755000000000001</v>
      </c>
      <c r="R76">
        <v>12.862</v>
      </c>
      <c r="S76">
        <v>13.106999999999999</v>
      </c>
      <c r="T76">
        <v>13.814</v>
      </c>
      <c r="U76">
        <v>11.377000000000001</v>
      </c>
      <c r="V76">
        <v>9.4309999999999992</v>
      </c>
      <c r="W76">
        <v>9.9870000000000001</v>
      </c>
      <c r="X76">
        <v>9.7420000000000009</v>
      </c>
      <c r="Y76">
        <v>9.9019999999999992</v>
      </c>
      <c r="Z76" s="1">
        <v>286.82</v>
      </c>
    </row>
    <row r="77" spans="1:26" x14ac:dyDescent="0.45">
      <c r="A77" s="8">
        <v>45001</v>
      </c>
      <c r="B77">
        <v>9.8490000000000002</v>
      </c>
      <c r="C77">
        <v>9.5030000000000001</v>
      </c>
      <c r="D77">
        <v>9.8940000000000001</v>
      </c>
      <c r="E77">
        <v>9.8040000000000003</v>
      </c>
      <c r="F77">
        <v>9.8800000000000008</v>
      </c>
      <c r="G77">
        <v>9.9559999999999995</v>
      </c>
      <c r="H77">
        <v>9.5239999999999991</v>
      </c>
      <c r="I77">
        <v>11.845000000000001</v>
      </c>
      <c r="J77">
        <v>13.941000000000001</v>
      </c>
      <c r="K77">
        <v>18.786999999999999</v>
      </c>
      <c r="L77">
        <v>20.297999999999998</v>
      </c>
      <c r="M77">
        <v>16.696999999999999</v>
      </c>
      <c r="N77">
        <v>17.123999999999999</v>
      </c>
      <c r="O77">
        <v>18.04</v>
      </c>
      <c r="P77">
        <v>17.285</v>
      </c>
      <c r="Q77">
        <v>15.45</v>
      </c>
      <c r="R77">
        <v>11.85</v>
      </c>
      <c r="S77">
        <v>9.609</v>
      </c>
      <c r="T77">
        <v>9.7330000000000005</v>
      </c>
      <c r="U77">
        <v>11.298</v>
      </c>
      <c r="V77">
        <v>9.8309999999999995</v>
      </c>
      <c r="W77">
        <v>10.227</v>
      </c>
      <c r="X77">
        <v>9.52</v>
      </c>
      <c r="Y77">
        <v>9.9369999999999994</v>
      </c>
      <c r="Z77" s="1">
        <v>299.88199999999995</v>
      </c>
    </row>
    <row r="78" spans="1:26" x14ac:dyDescent="0.45">
      <c r="A78" s="8">
        <v>45002</v>
      </c>
      <c r="B78">
        <v>9.6039999999999992</v>
      </c>
      <c r="C78">
        <v>9.3369999999999997</v>
      </c>
      <c r="D78">
        <v>9.8000000000000007</v>
      </c>
      <c r="E78">
        <v>9.44</v>
      </c>
      <c r="F78">
        <v>10.214</v>
      </c>
      <c r="G78">
        <v>9.2799999999999994</v>
      </c>
      <c r="H78">
        <v>11.364000000000001</v>
      </c>
      <c r="I78">
        <v>13.430999999999999</v>
      </c>
      <c r="J78">
        <v>15.241</v>
      </c>
      <c r="K78">
        <v>15.124000000000001</v>
      </c>
      <c r="L78">
        <v>16.245000000000001</v>
      </c>
      <c r="M78">
        <v>14.601000000000001</v>
      </c>
      <c r="N78">
        <v>14.218</v>
      </c>
      <c r="O78">
        <v>14.4</v>
      </c>
      <c r="P78">
        <v>11.6</v>
      </c>
      <c r="Q78">
        <v>10.555</v>
      </c>
      <c r="R78">
        <v>9.6720000000000006</v>
      </c>
      <c r="S78">
        <v>9.1639999999999997</v>
      </c>
      <c r="T78">
        <v>9.4030000000000005</v>
      </c>
      <c r="U78">
        <v>9.5779999999999994</v>
      </c>
      <c r="V78">
        <v>9.6549999999999994</v>
      </c>
      <c r="W78">
        <v>9.2620000000000005</v>
      </c>
      <c r="X78">
        <v>9.3010000000000002</v>
      </c>
      <c r="Y78">
        <v>9.2189999999999994</v>
      </c>
      <c r="Z78" s="1">
        <v>269.70799999999997</v>
      </c>
    </row>
    <row r="79" spans="1:26" x14ac:dyDescent="0.45">
      <c r="A79" s="8">
        <v>45003</v>
      </c>
      <c r="B79">
        <v>9.5069999999999997</v>
      </c>
      <c r="C79">
        <v>9.3919999999999995</v>
      </c>
      <c r="D79">
        <v>9.609</v>
      </c>
      <c r="E79">
        <v>9.2129999999999992</v>
      </c>
      <c r="F79">
        <v>9.2449999999999992</v>
      </c>
      <c r="G79">
        <v>9.3160000000000007</v>
      </c>
      <c r="H79">
        <v>9.266</v>
      </c>
      <c r="I79">
        <v>11.169</v>
      </c>
      <c r="J79">
        <v>12.21</v>
      </c>
      <c r="K79">
        <v>13.395</v>
      </c>
      <c r="L79">
        <v>14.818</v>
      </c>
      <c r="M79">
        <v>14.182</v>
      </c>
      <c r="N79">
        <v>12.662000000000001</v>
      </c>
      <c r="O79">
        <v>11.545999999999999</v>
      </c>
      <c r="P79">
        <v>10.849</v>
      </c>
      <c r="Q79">
        <v>8.9649999999999999</v>
      </c>
      <c r="R79">
        <v>8.7200000000000006</v>
      </c>
      <c r="S79">
        <v>8.4789999999999992</v>
      </c>
      <c r="T79">
        <v>8.1549999999999994</v>
      </c>
      <c r="U79">
        <v>9.7379999999999995</v>
      </c>
      <c r="V79">
        <v>9.52</v>
      </c>
      <c r="W79">
        <v>9.7249999999999996</v>
      </c>
      <c r="X79">
        <v>9.343</v>
      </c>
      <c r="Y79">
        <v>8.7650000000000006</v>
      </c>
      <c r="Z79" s="1">
        <v>247.78899999999993</v>
      </c>
    </row>
    <row r="80" spans="1:26" x14ac:dyDescent="0.45">
      <c r="A80" s="8">
        <v>45004</v>
      </c>
      <c r="B80">
        <v>9.1609999999999996</v>
      </c>
      <c r="C80">
        <v>8.8089999999999993</v>
      </c>
      <c r="D80">
        <v>8.5470000000000006</v>
      </c>
      <c r="E80">
        <v>8.3249999999999993</v>
      </c>
      <c r="F80">
        <v>7.9960000000000004</v>
      </c>
      <c r="G80">
        <v>8.3719999999999999</v>
      </c>
      <c r="H80">
        <v>8.5950000000000006</v>
      </c>
      <c r="I80">
        <v>9.6129999999999995</v>
      </c>
      <c r="J80">
        <v>12.973000000000001</v>
      </c>
      <c r="K80">
        <v>17.484000000000002</v>
      </c>
      <c r="L80">
        <v>17.134</v>
      </c>
      <c r="M80">
        <v>15.662000000000001</v>
      </c>
      <c r="N80">
        <v>14.074999999999999</v>
      </c>
      <c r="O80">
        <v>15.786</v>
      </c>
      <c r="P80">
        <v>14.577999999999999</v>
      </c>
      <c r="Q80">
        <v>14.244999999999999</v>
      </c>
      <c r="R80">
        <v>12.814</v>
      </c>
      <c r="S80">
        <v>14.009</v>
      </c>
      <c r="T80">
        <v>12.973000000000001</v>
      </c>
      <c r="U80">
        <v>11.867000000000001</v>
      </c>
      <c r="V80">
        <v>8.7520000000000007</v>
      </c>
      <c r="W80">
        <v>9.3339999999999996</v>
      </c>
      <c r="X80">
        <v>8.3249999999999993</v>
      </c>
      <c r="Y80">
        <v>8.9730000000000008</v>
      </c>
      <c r="Z80" s="1">
        <v>278.40199999999999</v>
      </c>
    </row>
    <row r="81" spans="1:26" x14ac:dyDescent="0.45">
      <c r="A81" s="8">
        <v>45005</v>
      </c>
      <c r="B81">
        <v>8.1059999999999999</v>
      </c>
      <c r="C81">
        <v>8.2260000000000009</v>
      </c>
      <c r="D81">
        <v>9.0679999999999996</v>
      </c>
      <c r="E81">
        <v>8.2349999999999994</v>
      </c>
      <c r="F81">
        <v>8.7029999999999994</v>
      </c>
      <c r="G81">
        <v>7.742</v>
      </c>
      <c r="H81">
        <v>11.089</v>
      </c>
      <c r="I81">
        <v>12.387</v>
      </c>
      <c r="J81">
        <v>12.734</v>
      </c>
      <c r="K81">
        <v>16.026</v>
      </c>
      <c r="L81">
        <v>15.867000000000001</v>
      </c>
      <c r="M81">
        <v>14.994999999999999</v>
      </c>
      <c r="N81">
        <v>13.532999999999999</v>
      </c>
      <c r="O81">
        <v>11.657999999999999</v>
      </c>
      <c r="P81">
        <v>14.089</v>
      </c>
      <c r="Q81">
        <v>12.018000000000001</v>
      </c>
      <c r="R81">
        <v>9.7829999999999995</v>
      </c>
      <c r="S81">
        <v>8.4130000000000003</v>
      </c>
      <c r="T81">
        <v>7.5339999999999998</v>
      </c>
      <c r="U81">
        <v>7.3369999999999997</v>
      </c>
      <c r="V81">
        <v>7.9059999999999997</v>
      </c>
      <c r="W81">
        <v>7.2439999999999998</v>
      </c>
      <c r="X81">
        <v>7.3470000000000004</v>
      </c>
      <c r="Y81">
        <v>8.1419999999999995</v>
      </c>
      <c r="Z81" s="1">
        <v>248.18199999999993</v>
      </c>
    </row>
    <row r="82" spans="1:26" x14ac:dyDescent="0.45">
      <c r="A82" s="8">
        <v>45006</v>
      </c>
      <c r="B82">
        <v>7.4980000000000002</v>
      </c>
      <c r="C82">
        <v>7.7729999999999997</v>
      </c>
      <c r="D82">
        <v>7.1070000000000002</v>
      </c>
      <c r="E82">
        <v>7.2850000000000001</v>
      </c>
      <c r="F82">
        <v>7.9189999999999996</v>
      </c>
      <c r="G82">
        <v>7.2389999999999999</v>
      </c>
      <c r="H82">
        <v>11.568</v>
      </c>
      <c r="I82">
        <v>11.901999999999999</v>
      </c>
      <c r="J82">
        <v>14.622999999999999</v>
      </c>
      <c r="K82">
        <v>16.289000000000001</v>
      </c>
      <c r="L82">
        <v>15.808</v>
      </c>
      <c r="M82">
        <v>12.484</v>
      </c>
      <c r="N82">
        <v>13.968999999999999</v>
      </c>
      <c r="O82">
        <v>13.555999999999999</v>
      </c>
      <c r="P82">
        <v>11.936999999999999</v>
      </c>
      <c r="Q82">
        <v>13.173999999999999</v>
      </c>
      <c r="R82">
        <v>11.808999999999999</v>
      </c>
      <c r="S82">
        <v>10.173999999999999</v>
      </c>
      <c r="T82">
        <v>8.84</v>
      </c>
      <c r="U82">
        <v>9.4269999999999996</v>
      </c>
      <c r="V82">
        <v>8.5510000000000002</v>
      </c>
      <c r="W82">
        <v>7.6890000000000001</v>
      </c>
      <c r="X82">
        <v>7.4939999999999998</v>
      </c>
      <c r="Y82">
        <v>8.1590000000000007</v>
      </c>
      <c r="Z82" s="1">
        <v>252.274</v>
      </c>
    </row>
    <row r="83" spans="1:26" x14ac:dyDescent="0.45">
      <c r="A83" s="8">
        <v>45007</v>
      </c>
      <c r="B83">
        <v>7.6980000000000004</v>
      </c>
      <c r="C83">
        <v>7.4269999999999996</v>
      </c>
      <c r="D83">
        <v>8.0579999999999998</v>
      </c>
      <c r="E83">
        <v>7.4219999999999997</v>
      </c>
      <c r="F83">
        <v>7.79</v>
      </c>
      <c r="G83">
        <v>8.0359999999999996</v>
      </c>
      <c r="H83">
        <v>7.9109999999999996</v>
      </c>
      <c r="I83">
        <v>11.47</v>
      </c>
      <c r="J83">
        <v>12.826000000000001</v>
      </c>
      <c r="K83">
        <v>14.72</v>
      </c>
      <c r="L83">
        <v>12.911</v>
      </c>
      <c r="M83">
        <v>12.462</v>
      </c>
      <c r="N83">
        <v>14.223000000000001</v>
      </c>
      <c r="O83">
        <v>11.236000000000001</v>
      </c>
      <c r="P83">
        <v>12.364000000000001</v>
      </c>
      <c r="Q83">
        <v>13.484</v>
      </c>
      <c r="R83">
        <v>9.5640000000000001</v>
      </c>
      <c r="S83">
        <v>7.2089999999999996</v>
      </c>
      <c r="T83">
        <v>6.6840000000000002</v>
      </c>
      <c r="U83">
        <v>6.5380000000000003</v>
      </c>
      <c r="V83">
        <v>7.3730000000000002</v>
      </c>
      <c r="W83">
        <v>6.218</v>
      </c>
      <c r="X83">
        <v>7.3280000000000003</v>
      </c>
      <c r="Y83">
        <v>6.2530000000000001</v>
      </c>
      <c r="Z83" s="1">
        <v>227.20499999999998</v>
      </c>
    </row>
    <row r="84" spans="1:26" x14ac:dyDescent="0.45">
      <c r="A84" s="8">
        <v>45008</v>
      </c>
      <c r="B84">
        <v>6.5869999999999997</v>
      </c>
      <c r="C84">
        <v>7.1950000000000003</v>
      </c>
      <c r="D84">
        <v>6.6260000000000003</v>
      </c>
      <c r="E84">
        <v>6.4720000000000004</v>
      </c>
      <c r="F84">
        <v>6.9109999999999996</v>
      </c>
      <c r="G84">
        <v>6.8090000000000002</v>
      </c>
      <c r="H84">
        <v>7.048</v>
      </c>
      <c r="I84">
        <v>7.07</v>
      </c>
      <c r="J84">
        <v>10.512</v>
      </c>
      <c r="K84">
        <v>15.506</v>
      </c>
      <c r="L84">
        <v>14.978</v>
      </c>
      <c r="M84">
        <v>13.378</v>
      </c>
      <c r="N84">
        <v>13.307</v>
      </c>
      <c r="O84">
        <v>11.694000000000001</v>
      </c>
      <c r="P84">
        <v>13.991</v>
      </c>
      <c r="Q84">
        <v>15.372999999999999</v>
      </c>
      <c r="R84">
        <v>13.154999999999999</v>
      </c>
      <c r="S84">
        <v>10.791</v>
      </c>
      <c r="T84">
        <v>9.3330000000000002</v>
      </c>
      <c r="U84">
        <v>10.311999999999999</v>
      </c>
      <c r="V84">
        <v>9.2850000000000001</v>
      </c>
      <c r="W84">
        <v>9.8320000000000007</v>
      </c>
      <c r="X84">
        <v>8.5109999999999992</v>
      </c>
      <c r="Y84">
        <v>8.5730000000000004</v>
      </c>
      <c r="Z84" s="1">
        <v>243.249</v>
      </c>
    </row>
    <row r="85" spans="1:26" x14ac:dyDescent="0.45">
      <c r="A85" s="8">
        <v>45009</v>
      </c>
      <c r="B85">
        <v>9.1150000000000002</v>
      </c>
      <c r="C85">
        <v>8.6440000000000001</v>
      </c>
      <c r="D85">
        <v>0</v>
      </c>
      <c r="E85">
        <v>8.6129999999999995</v>
      </c>
      <c r="F85">
        <v>9.1460000000000008</v>
      </c>
      <c r="G85">
        <v>8.6620000000000008</v>
      </c>
      <c r="H85">
        <v>10.689</v>
      </c>
      <c r="I85">
        <v>10.154999999999999</v>
      </c>
      <c r="J85">
        <v>13.76</v>
      </c>
      <c r="K85">
        <v>14.72</v>
      </c>
      <c r="L85">
        <v>13.089</v>
      </c>
      <c r="M85">
        <v>14.404</v>
      </c>
      <c r="N85">
        <v>13.435</v>
      </c>
      <c r="O85">
        <v>12.813000000000001</v>
      </c>
      <c r="P85">
        <v>12.08</v>
      </c>
      <c r="Q85">
        <v>10.558999999999999</v>
      </c>
      <c r="R85">
        <v>8.516</v>
      </c>
      <c r="S85">
        <v>8.2579999999999991</v>
      </c>
      <c r="T85">
        <v>7.8040000000000003</v>
      </c>
      <c r="U85">
        <v>7.6440000000000001</v>
      </c>
      <c r="V85">
        <v>8.5069999999999997</v>
      </c>
      <c r="W85">
        <v>7.5640000000000001</v>
      </c>
      <c r="X85">
        <v>7.7069999999999999</v>
      </c>
      <c r="Y85">
        <v>8.3629999999999995</v>
      </c>
      <c r="Z85" s="1">
        <v>234.24699999999999</v>
      </c>
    </row>
    <row r="86" spans="1:26" x14ac:dyDescent="0.45">
      <c r="A86" s="8">
        <v>45010</v>
      </c>
      <c r="B86">
        <v>7.6849999999999996</v>
      </c>
      <c r="C86">
        <v>8.1950000000000003</v>
      </c>
      <c r="D86">
        <v>7.9189999999999996</v>
      </c>
      <c r="E86">
        <v>7.782</v>
      </c>
      <c r="F86">
        <v>8.19</v>
      </c>
      <c r="G86">
        <v>7.5609999999999999</v>
      </c>
      <c r="H86">
        <v>7.77</v>
      </c>
      <c r="I86">
        <v>10.981999999999999</v>
      </c>
      <c r="J86">
        <v>14.000999999999999</v>
      </c>
      <c r="K86">
        <v>16.84</v>
      </c>
      <c r="L86">
        <v>13.132999999999999</v>
      </c>
      <c r="M86">
        <v>14.013</v>
      </c>
      <c r="N86">
        <v>12.053000000000001</v>
      </c>
      <c r="O86">
        <v>11.263</v>
      </c>
      <c r="P86">
        <v>14.07</v>
      </c>
      <c r="Q86">
        <v>12.337999999999999</v>
      </c>
      <c r="R86">
        <v>10.285</v>
      </c>
      <c r="S86">
        <v>6.39</v>
      </c>
      <c r="T86">
        <v>5.6040000000000001</v>
      </c>
      <c r="U86">
        <v>6.0179999999999998</v>
      </c>
      <c r="V86">
        <v>7.6180000000000003</v>
      </c>
      <c r="W86">
        <v>6.4139999999999997</v>
      </c>
      <c r="X86">
        <v>5.6849999999999996</v>
      </c>
      <c r="Y86">
        <v>5.9459999999999997</v>
      </c>
      <c r="Z86" s="1">
        <v>227.755</v>
      </c>
    </row>
    <row r="87" spans="1:26" x14ac:dyDescent="0.45">
      <c r="A87" s="8">
        <v>45011</v>
      </c>
      <c r="B87">
        <v>5.125</v>
      </c>
      <c r="C87">
        <v>5.4359999999999999</v>
      </c>
      <c r="D87">
        <v>5.9509999999999996</v>
      </c>
      <c r="E87">
        <v>5.0540000000000003</v>
      </c>
      <c r="F87">
        <v>5.92</v>
      </c>
      <c r="G87">
        <v>5.1369999999999996</v>
      </c>
      <c r="H87">
        <v>7.1070000000000002</v>
      </c>
      <c r="I87">
        <v>8.6539999999999999</v>
      </c>
      <c r="J87">
        <v>11.798999999999999</v>
      </c>
      <c r="K87">
        <v>14.454000000000001</v>
      </c>
      <c r="L87">
        <v>13.83</v>
      </c>
      <c r="M87">
        <v>11.914999999999999</v>
      </c>
      <c r="N87">
        <v>12.577999999999999</v>
      </c>
      <c r="O87">
        <v>10.246</v>
      </c>
      <c r="P87">
        <v>10.689</v>
      </c>
      <c r="Q87">
        <v>10.715999999999999</v>
      </c>
      <c r="R87">
        <v>9.6349999999999998</v>
      </c>
      <c r="S87">
        <v>8.9009999999999998</v>
      </c>
      <c r="T87">
        <v>6.3029999999999999</v>
      </c>
      <c r="U87">
        <v>7.49</v>
      </c>
      <c r="V87">
        <v>7.3550000000000004</v>
      </c>
      <c r="W87">
        <v>7.4320000000000004</v>
      </c>
      <c r="X87">
        <v>6.8579999999999997</v>
      </c>
      <c r="Y87">
        <v>6.4749999999999996</v>
      </c>
      <c r="Z87" s="1">
        <v>205.06</v>
      </c>
    </row>
    <row r="88" spans="1:26" x14ac:dyDescent="0.45">
      <c r="A88" s="8">
        <v>45012</v>
      </c>
      <c r="B88">
        <v>7.47</v>
      </c>
      <c r="C88">
        <v>6.5590000000000002</v>
      </c>
      <c r="D88">
        <v>7.258</v>
      </c>
      <c r="E88">
        <v>6.4219999999999997</v>
      </c>
      <c r="F88">
        <v>6.2350000000000003</v>
      </c>
      <c r="G88">
        <v>7.0030000000000001</v>
      </c>
      <c r="H88">
        <v>6.569</v>
      </c>
      <c r="I88">
        <v>7.6840000000000002</v>
      </c>
      <c r="J88">
        <v>11.223000000000001</v>
      </c>
      <c r="K88">
        <v>12.763999999999999</v>
      </c>
      <c r="L88">
        <v>10.057</v>
      </c>
      <c r="M88">
        <v>9.9030000000000005</v>
      </c>
      <c r="N88">
        <v>9.6</v>
      </c>
      <c r="O88">
        <v>9.6839999999999993</v>
      </c>
      <c r="P88">
        <v>9.2810000000000006</v>
      </c>
      <c r="Q88">
        <v>9.0139999999999993</v>
      </c>
      <c r="R88">
        <v>10.685</v>
      </c>
      <c r="S88">
        <v>10.973000000000001</v>
      </c>
      <c r="T88">
        <v>10.454000000000001</v>
      </c>
      <c r="U88">
        <v>7.1870000000000003</v>
      </c>
      <c r="V88">
        <v>6.77</v>
      </c>
      <c r="W88">
        <v>6.28</v>
      </c>
      <c r="X88">
        <v>6.1550000000000002</v>
      </c>
      <c r="Y88">
        <v>6.218</v>
      </c>
      <c r="Z88" s="1">
        <v>201.44800000000004</v>
      </c>
    </row>
    <row r="89" spans="1:26" x14ac:dyDescent="0.45">
      <c r="A89" s="8">
        <v>45013</v>
      </c>
      <c r="B89">
        <v>6.3159999999999998</v>
      </c>
      <c r="C89">
        <v>6.2839999999999998</v>
      </c>
      <c r="D89">
        <v>6.2969999999999997</v>
      </c>
      <c r="E89">
        <v>6.2619999999999996</v>
      </c>
      <c r="F89">
        <v>6.3029999999999999</v>
      </c>
      <c r="G89">
        <v>5.8310000000000004</v>
      </c>
      <c r="H89">
        <v>6.4930000000000003</v>
      </c>
      <c r="I89">
        <v>9.61</v>
      </c>
      <c r="J89">
        <v>11.906000000000001</v>
      </c>
      <c r="K89">
        <v>9.9459999999999997</v>
      </c>
      <c r="L89">
        <v>11.177</v>
      </c>
      <c r="M89">
        <v>11.728999999999999</v>
      </c>
      <c r="N89">
        <v>11.106</v>
      </c>
      <c r="O89">
        <v>10.271000000000001</v>
      </c>
      <c r="P89">
        <v>10.298</v>
      </c>
      <c r="Q89">
        <v>10.066000000000001</v>
      </c>
      <c r="R89">
        <v>8.6270000000000007</v>
      </c>
      <c r="S89">
        <v>7.8579999999999997</v>
      </c>
      <c r="T89">
        <v>6.3550000000000004</v>
      </c>
      <c r="U89">
        <v>7.16</v>
      </c>
      <c r="V89">
        <v>6.8620000000000001</v>
      </c>
      <c r="W89">
        <v>6.3019999999999996</v>
      </c>
      <c r="X89">
        <v>6.1289999999999996</v>
      </c>
      <c r="Y89">
        <v>6.0010000000000003</v>
      </c>
      <c r="Z89" s="1">
        <v>195.18899999999999</v>
      </c>
    </row>
    <row r="90" spans="1:26" x14ac:dyDescent="0.45">
      <c r="A90" s="8">
        <v>45014</v>
      </c>
      <c r="B90">
        <v>5.8079999999999998</v>
      </c>
      <c r="C90">
        <v>5.88</v>
      </c>
      <c r="D90">
        <v>5.8490000000000002</v>
      </c>
      <c r="E90">
        <v>5.85</v>
      </c>
      <c r="F90">
        <v>5.9240000000000004</v>
      </c>
      <c r="G90">
        <v>5.5960000000000001</v>
      </c>
      <c r="H90">
        <v>7.93</v>
      </c>
      <c r="I90">
        <v>8.9640000000000004</v>
      </c>
      <c r="J90">
        <v>9.6980000000000004</v>
      </c>
      <c r="K90">
        <v>14.009</v>
      </c>
      <c r="L90">
        <v>13.92</v>
      </c>
      <c r="M90">
        <v>14</v>
      </c>
      <c r="N90">
        <v>12.329000000000001</v>
      </c>
      <c r="O90">
        <v>13.329000000000001</v>
      </c>
      <c r="P90">
        <v>14.452999999999999</v>
      </c>
      <c r="Q90">
        <v>12.654</v>
      </c>
      <c r="R90">
        <v>12.4</v>
      </c>
      <c r="S90">
        <v>12.458</v>
      </c>
      <c r="T90">
        <v>11.742000000000001</v>
      </c>
      <c r="U90">
        <v>7.1870000000000003</v>
      </c>
      <c r="V90">
        <v>6.7460000000000004</v>
      </c>
      <c r="W90">
        <v>6.1150000000000002</v>
      </c>
      <c r="X90">
        <v>6.4850000000000003</v>
      </c>
      <c r="Y90">
        <v>6.0430000000000001</v>
      </c>
      <c r="Z90" s="1">
        <v>225.36900000000006</v>
      </c>
    </row>
    <row r="91" spans="1:26" x14ac:dyDescent="0.45">
      <c r="A91" s="8">
        <v>45015</v>
      </c>
      <c r="B91">
        <v>6.2220000000000004</v>
      </c>
      <c r="C91">
        <v>6.476</v>
      </c>
      <c r="D91">
        <v>6</v>
      </c>
      <c r="E91">
        <v>6.6849999999999996</v>
      </c>
      <c r="F91">
        <v>6.008</v>
      </c>
      <c r="G91">
        <v>6.1459999999999999</v>
      </c>
      <c r="H91">
        <v>6.157</v>
      </c>
      <c r="I91">
        <v>6.0359999999999996</v>
      </c>
      <c r="J91">
        <v>7.9649999999999999</v>
      </c>
      <c r="K91">
        <v>11.617000000000001</v>
      </c>
      <c r="L91">
        <v>11.689</v>
      </c>
      <c r="M91">
        <v>13.305999999999999</v>
      </c>
      <c r="N91">
        <v>12.88</v>
      </c>
      <c r="O91">
        <v>11.441000000000001</v>
      </c>
      <c r="P91">
        <v>10.523999999999999</v>
      </c>
      <c r="Q91">
        <v>12.768000000000001</v>
      </c>
      <c r="R91">
        <v>7.9649999999999999</v>
      </c>
      <c r="S91">
        <v>5.9649999999999999</v>
      </c>
      <c r="T91">
        <v>5.7519999999999998</v>
      </c>
      <c r="U91">
        <v>6.6</v>
      </c>
      <c r="V91">
        <v>5.6310000000000002</v>
      </c>
      <c r="W91">
        <v>6.5119999999999996</v>
      </c>
      <c r="X91">
        <v>5.5030000000000001</v>
      </c>
      <c r="Y91">
        <v>6.2350000000000003</v>
      </c>
      <c r="Z91" s="1">
        <v>192.08300000000003</v>
      </c>
    </row>
    <row r="92" spans="1:26" x14ac:dyDescent="0.45">
      <c r="A92" s="8">
        <v>45016</v>
      </c>
      <c r="B92">
        <v>5.5330000000000004</v>
      </c>
      <c r="C92">
        <v>6.218</v>
      </c>
      <c r="D92">
        <v>5.4089999999999998</v>
      </c>
      <c r="E92">
        <v>6.44</v>
      </c>
      <c r="F92">
        <v>5.524</v>
      </c>
      <c r="G92">
        <v>6.0590000000000002</v>
      </c>
      <c r="H92">
        <v>5.6040000000000001</v>
      </c>
      <c r="I92">
        <v>6.5279999999999996</v>
      </c>
      <c r="J92">
        <v>7.2089999999999996</v>
      </c>
      <c r="K92">
        <v>13.409000000000001</v>
      </c>
      <c r="L92">
        <v>11.901999999999999</v>
      </c>
      <c r="M92">
        <v>11.195</v>
      </c>
      <c r="N92">
        <v>10.675000000000001</v>
      </c>
      <c r="O92">
        <v>10.622</v>
      </c>
      <c r="P92">
        <v>8.827</v>
      </c>
      <c r="Q92">
        <v>6.1150000000000002</v>
      </c>
      <c r="R92">
        <v>5.8129999999999997</v>
      </c>
      <c r="S92">
        <v>4.5999999999999996</v>
      </c>
      <c r="T92">
        <v>4.6180000000000003</v>
      </c>
      <c r="U92">
        <v>4.3150000000000004</v>
      </c>
      <c r="V92">
        <v>4.4580000000000002</v>
      </c>
      <c r="W92">
        <v>4.3380000000000001</v>
      </c>
      <c r="X92">
        <v>4.2619999999999996</v>
      </c>
      <c r="Y92">
        <v>4.649</v>
      </c>
      <c r="Z92" s="1">
        <v>164.32199999999997</v>
      </c>
    </row>
    <row r="93" spans="1:26" x14ac:dyDescent="0.45">
      <c r="A93" s="8">
        <v>45017</v>
      </c>
      <c r="B93">
        <v>4.6849999999999996</v>
      </c>
      <c r="C93">
        <v>4.4400000000000004</v>
      </c>
      <c r="D93">
        <v>4.3819999999999997</v>
      </c>
      <c r="E93">
        <v>4.2359999999999998</v>
      </c>
      <c r="F93">
        <v>4.3600000000000003</v>
      </c>
      <c r="G93">
        <v>4.3949999999999996</v>
      </c>
      <c r="H93">
        <v>4.0270000000000001</v>
      </c>
      <c r="I93">
        <v>7.6349999999999998</v>
      </c>
      <c r="J93">
        <v>10.933</v>
      </c>
      <c r="K93">
        <v>13.414</v>
      </c>
      <c r="L93">
        <v>14.09</v>
      </c>
      <c r="M93">
        <v>12.16</v>
      </c>
      <c r="N93">
        <v>12.417999999999999</v>
      </c>
      <c r="O93">
        <v>11.454000000000001</v>
      </c>
      <c r="P93">
        <v>11.244</v>
      </c>
      <c r="Q93">
        <v>10.622999999999999</v>
      </c>
      <c r="R93">
        <v>10.622999999999999</v>
      </c>
      <c r="S93">
        <v>7.3730000000000002</v>
      </c>
      <c r="T93">
        <v>6.2</v>
      </c>
      <c r="U93">
        <v>6.6349999999999998</v>
      </c>
      <c r="V93">
        <v>6.9690000000000003</v>
      </c>
      <c r="W93">
        <v>5.99</v>
      </c>
      <c r="X93">
        <v>5.8840000000000003</v>
      </c>
      <c r="Y93">
        <v>6.0570000000000004</v>
      </c>
      <c r="Z93" s="1">
        <v>190.22699999999995</v>
      </c>
    </row>
    <row r="94" spans="1:26" x14ac:dyDescent="0.45">
      <c r="A94" s="8">
        <v>45018</v>
      </c>
      <c r="B94">
        <v>6.048</v>
      </c>
      <c r="C94">
        <v>6.5739999999999998</v>
      </c>
      <c r="D94">
        <v>5.4850000000000003</v>
      </c>
      <c r="E94">
        <v>6.6890000000000001</v>
      </c>
      <c r="F94">
        <v>5.5279999999999996</v>
      </c>
      <c r="G94">
        <v>5.7430000000000003</v>
      </c>
      <c r="H94">
        <v>6.7690000000000001</v>
      </c>
      <c r="I94">
        <v>7.1029999999999998</v>
      </c>
      <c r="J94">
        <v>10.178000000000001</v>
      </c>
      <c r="K94">
        <v>14.161</v>
      </c>
      <c r="L94">
        <v>10.943</v>
      </c>
      <c r="M94">
        <v>14.417999999999999</v>
      </c>
      <c r="N94">
        <v>11.289</v>
      </c>
      <c r="O94">
        <v>11.728</v>
      </c>
      <c r="P94">
        <v>10.143000000000001</v>
      </c>
      <c r="Q94">
        <v>9.5820000000000007</v>
      </c>
      <c r="R94">
        <v>6.2450000000000001</v>
      </c>
      <c r="S94">
        <v>5.8049999999999997</v>
      </c>
      <c r="T94">
        <v>5.7469999999999999</v>
      </c>
      <c r="U94">
        <v>6.68</v>
      </c>
      <c r="V94">
        <v>6.6219999999999999</v>
      </c>
      <c r="W94">
        <v>5.6890000000000001</v>
      </c>
      <c r="X94">
        <v>5.6449999999999996</v>
      </c>
      <c r="Y94">
        <v>5.7080000000000002</v>
      </c>
      <c r="Z94" s="1">
        <v>190.52200000000002</v>
      </c>
    </row>
    <row r="95" spans="1:26" x14ac:dyDescent="0.45">
      <c r="A95" s="8">
        <v>45019</v>
      </c>
      <c r="B95">
        <v>5.5739999999999998</v>
      </c>
      <c r="C95">
        <v>5.4169999999999998</v>
      </c>
      <c r="D95">
        <v>5.3739999999999997</v>
      </c>
      <c r="E95">
        <v>5.1559999999999997</v>
      </c>
      <c r="F95">
        <v>5.16</v>
      </c>
      <c r="G95">
        <v>4.9870000000000001</v>
      </c>
      <c r="H95">
        <v>6.4</v>
      </c>
      <c r="I95">
        <v>8.2010000000000005</v>
      </c>
      <c r="J95">
        <v>9.3409999999999993</v>
      </c>
      <c r="K95">
        <v>11.644</v>
      </c>
      <c r="L95">
        <v>11.385999999999999</v>
      </c>
      <c r="M95">
        <v>11.534000000000001</v>
      </c>
      <c r="N95">
        <v>10.879</v>
      </c>
      <c r="O95">
        <v>10.311</v>
      </c>
      <c r="P95">
        <v>10.048999999999999</v>
      </c>
      <c r="Q95">
        <v>10.182</v>
      </c>
      <c r="R95">
        <v>9.0719999999999992</v>
      </c>
      <c r="S95">
        <v>4.3819999999999997</v>
      </c>
      <c r="T95">
        <v>4.484</v>
      </c>
      <c r="U95">
        <v>3.6629999999999998</v>
      </c>
      <c r="V95">
        <v>2.952</v>
      </c>
      <c r="W95">
        <v>2.9590000000000001</v>
      </c>
      <c r="X95">
        <v>2.8</v>
      </c>
      <c r="Y95">
        <v>2.573</v>
      </c>
      <c r="Z95" s="1">
        <v>164.48000000000005</v>
      </c>
    </row>
    <row r="96" spans="1:26" x14ac:dyDescent="0.45">
      <c r="A96" s="8">
        <v>45020</v>
      </c>
      <c r="B96">
        <v>2.786</v>
      </c>
      <c r="C96">
        <v>2.6720000000000002</v>
      </c>
      <c r="D96">
        <v>2.734</v>
      </c>
      <c r="E96">
        <v>2.7290000000000001</v>
      </c>
      <c r="F96">
        <v>2.7069999999999999</v>
      </c>
      <c r="G96">
        <v>2.8180000000000001</v>
      </c>
      <c r="H96">
        <v>2.7970000000000002</v>
      </c>
      <c r="I96">
        <v>3.258</v>
      </c>
      <c r="J96">
        <v>7.0090000000000003</v>
      </c>
      <c r="K96">
        <v>12.756</v>
      </c>
      <c r="L96">
        <v>13.013999999999999</v>
      </c>
      <c r="M96">
        <v>13.801</v>
      </c>
      <c r="N96">
        <v>12.214</v>
      </c>
      <c r="O96">
        <v>10.089</v>
      </c>
      <c r="P96">
        <v>9.61</v>
      </c>
      <c r="Q96">
        <v>9.3379999999999992</v>
      </c>
      <c r="R96">
        <v>7.6790000000000003</v>
      </c>
      <c r="S96">
        <v>6.9249999999999998</v>
      </c>
      <c r="T96">
        <v>6.7240000000000002</v>
      </c>
      <c r="U96">
        <v>6.56</v>
      </c>
      <c r="V96">
        <v>6.3390000000000004</v>
      </c>
      <c r="W96">
        <v>6.7110000000000003</v>
      </c>
      <c r="X96">
        <v>5.7389999999999999</v>
      </c>
      <c r="Y96">
        <v>6.1509999999999998</v>
      </c>
      <c r="Z96" s="1">
        <v>163.16000000000003</v>
      </c>
    </row>
    <row r="97" spans="1:26" x14ac:dyDescent="0.45">
      <c r="A97" s="8">
        <v>45021</v>
      </c>
      <c r="B97">
        <v>6.4669999999999996</v>
      </c>
      <c r="C97">
        <v>5.9279999999999999</v>
      </c>
      <c r="D97">
        <v>6.6349999999999998</v>
      </c>
      <c r="E97">
        <v>5.7690000000000001</v>
      </c>
      <c r="F97">
        <v>5.6710000000000003</v>
      </c>
      <c r="G97">
        <v>6.3280000000000003</v>
      </c>
      <c r="H97">
        <v>7</v>
      </c>
      <c r="I97">
        <v>8.7550000000000008</v>
      </c>
      <c r="J97">
        <v>10.08</v>
      </c>
      <c r="K97">
        <v>12.422000000000001</v>
      </c>
      <c r="L97">
        <v>13.737</v>
      </c>
      <c r="M97">
        <v>11.711</v>
      </c>
      <c r="N97">
        <v>11.964</v>
      </c>
      <c r="O97">
        <v>10.289</v>
      </c>
      <c r="P97">
        <v>11.768000000000001</v>
      </c>
      <c r="Q97">
        <v>6.694</v>
      </c>
      <c r="R97">
        <v>4.6980000000000004</v>
      </c>
      <c r="S97">
        <v>4.5250000000000004</v>
      </c>
      <c r="T97">
        <v>4.3280000000000003</v>
      </c>
      <c r="U97">
        <v>4.16</v>
      </c>
      <c r="V97">
        <v>5.101</v>
      </c>
      <c r="W97">
        <v>4.423</v>
      </c>
      <c r="X97">
        <v>4.2300000000000004</v>
      </c>
      <c r="Y97">
        <v>4.8040000000000003</v>
      </c>
      <c r="Z97" s="1">
        <v>177.48699999999999</v>
      </c>
    </row>
    <row r="98" spans="1:26" x14ac:dyDescent="0.45">
      <c r="A98" s="8">
        <v>45022</v>
      </c>
      <c r="B98">
        <v>3.964</v>
      </c>
      <c r="C98">
        <v>4.4089999999999998</v>
      </c>
      <c r="D98">
        <v>4.9390000000000001</v>
      </c>
      <c r="E98">
        <v>4.1420000000000003</v>
      </c>
      <c r="F98">
        <v>4.8259999999999996</v>
      </c>
      <c r="G98">
        <v>3.9279999999999999</v>
      </c>
      <c r="H98">
        <v>6.5209999999999999</v>
      </c>
      <c r="I98">
        <v>5.7069999999999999</v>
      </c>
      <c r="J98">
        <v>7.093</v>
      </c>
      <c r="K98">
        <v>11.262</v>
      </c>
      <c r="L98">
        <v>11.077</v>
      </c>
      <c r="M98">
        <v>10.266</v>
      </c>
      <c r="N98">
        <v>10.253</v>
      </c>
      <c r="O98">
        <v>10.694000000000001</v>
      </c>
      <c r="P98">
        <v>9.8800000000000008</v>
      </c>
      <c r="Q98">
        <v>5.9379999999999997</v>
      </c>
      <c r="R98">
        <v>4.3920000000000003</v>
      </c>
      <c r="S98">
        <v>4.2089999999999996</v>
      </c>
      <c r="T98">
        <v>4.2409999999999997</v>
      </c>
      <c r="U98">
        <v>3.72</v>
      </c>
      <c r="V98">
        <v>3.952</v>
      </c>
      <c r="W98">
        <v>3.68</v>
      </c>
      <c r="X98">
        <v>4.7549999999999999</v>
      </c>
      <c r="Y98">
        <v>3.9769999999999999</v>
      </c>
      <c r="Z98" s="1">
        <v>147.82500000000002</v>
      </c>
    </row>
    <row r="99" spans="1:26" x14ac:dyDescent="0.45">
      <c r="A99" s="8">
        <v>45023</v>
      </c>
      <c r="B99">
        <v>4.5869999999999997</v>
      </c>
      <c r="C99">
        <v>4.0659999999999998</v>
      </c>
      <c r="D99">
        <v>4.5149999999999997</v>
      </c>
      <c r="E99">
        <v>3.9729999999999999</v>
      </c>
      <c r="F99">
        <v>3.613</v>
      </c>
      <c r="G99">
        <v>4.3739999999999997</v>
      </c>
      <c r="H99">
        <v>5.8360000000000003</v>
      </c>
      <c r="I99">
        <v>6.5330000000000004</v>
      </c>
      <c r="J99">
        <v>9.5640000000000001</v>
      </c>
      <c r="K99">
        <v>11.903</v>
      </c>
      <c r="L99">
        <v>11.2</v>
      </c>
      <c r="M99">
        <v>10.618</v>
      </c>
      <c r="N99">
        <v>10.067</v>
      </c>
      <c r="O99">
        <v>11.2</v>
      </c>
      <c r="P99">
        <v>8.9209999999999994</v>
      </c>
      <c r="Q99">
        <v>7.0430000000000001</v>
      </c>
      <c r="R99">
        <v>5.84</v>
      </c>
      <c r="S99">
        <v>5.64</v>
      </c>
      <c r="T99">
        <v>5.2450000000000001</v>
      </c>
      <c r="U99">
        <v>5.2839999999999998</v>
      </c>
      <c r="V99">
        <v>5.2709999999999999</v>
      </c>
      <c r="W99">
        <v>5.6970000000000001</v>
      </c>
      <c r="X99">
        <v>5.4989999999999997</v>
      </c>
      <c r="Y99">
        <v>5.1150000000000002</v>
      </c>
      <c r="Z99" s="1">
        <v>161.60399999999998</v>
      </c>
    </row>
    <row r="100" spans="1:26" x14ac:dyDescent="0.45">
      <c r="A100" s="8">
        <v>45024</v>
      </c>
      <c r="B100">
        <v>6.1779999999999999</v>
      </c>
      <c r="C100">
        <v>4.88</v>
      </c>
      <c r="D100">
        <v>5.2670000000000003</v>
      </c>
      <c r="E100">
        <v>5.6230000000000002</v>
      </c>
      <c r="F100">
        <v>4.9950000000000001</v>
      </c>
      <c r="G100">
        <v>5.5549999999999997</v>
      </c>
      <c r="H100">
        <v>5.52</v>
      </c>
      <c r="I100">
        <v>6.2350000000000003</v>
      </c>
      <c r="J100">
        <v>9.4670000000000005</v>
      </c>
      <c r="K100">
        <v>12.276</v>
      </c>
      <c r="L100">
        <v>11.076000000000001</v>
      </c>
      <c r="M100">
        <v>10.276</v>
      </c>
      <c r="N100">
        <v>11.476000000000001</v>
      </c>
      <c r="O100">
        <v>11.196999999999999</v>
      </c>
      <c r="P100">
        <v>10.289</v>
      </c>
      <c r="Q100">
        <v>9.8320000000000007</v>
      </c>
      <c r="R100">
        <v>8.9469999999999992</v>
      </c>
      <c r="S100">
        <v>7.391</v>
      </c>
      <c r="T100">
        <v>5.1379999999999999</v>
      </c>
      <c r="U100">
        <v>5.1539999999999999</v>
      </c>
      <c r="V100">
        <v>4.8570000000000002</v>
      </c>
      <c r="W100">
        <v>5.5419999999999998</v>
      </c>
      <c r="X100">
        <v>4.7830000000000004</v>
      </c>
      <c r="Y100">
        <v>4.9189999999999996</v>
      </c>
      <c r="Z100" s="1">
        <v>176.87299999999999</v>
      </c>
    </row>
    <row r="101" spans="1:26" x14ac:dyDescent="0.45">
      <c r="A101" s="8">
        <v>45025</v>
      </c>
      <c r="B101">
        <v>5.45</v>
      </c>
      <c r="C101">
        <v>4.782</v>
      </c>
      <c r="D101">
        <v>5.6669999999999998</v>
      </c>
      <c r="E101">
        <v>4.8840000000000003</v>
      </c>
      <c r="F101">
        <v>5.0449999999999999</v>
      </c>
      <c r="G101">
        <v>5.32</v>
      </c>
      <c r="H101">
        <v>5.04</v>
      </c>
      <c r="I101">
        <v>6.9779999999999998</v>
      </c>
      <c r="J101">
        <v>10.289</v>
      </c>
      <c r="K101">
        <v>13.515000000000001</v>
      </c>
      <c r="L101">
        <v>13.818</v>
      </c>
      <c r="M101">
        <v>14.68</v>
      </c>
      <c r="N101">
        <v>12.773</v>
      </c>
      <c r="O101">
        <v>11.782</v>
      </c>
      <c r="P101">
        <v>10.574</v>
      </c>
      <c r="Q101">
        <v>10.089</v>
      </c>
      <c r="R101">
        <v>6.0220000000000002</v>
      </c>
      <c r="S101">
        <v>5.5540000000000003</v>
      </c>
      <c r="T101">
        <v>5.4130000000000003</v>
      </c>
      <c r="U101">
        <v>5.16</v>
      </c>
      <c r="V101">
        <v>5.1070000000000002</v>
      </c>
      <c r="W101">
        <v>5.4850000000000003</v>
      </c>
      <c r="X101">
        <v>5.0010000000000003</v>
      </c>
      <c r="Y101">
        <v>5.0270000000000001</v>
      </c>
      <c r="Z101" s="1">
        <v>183.45499999999998</v>
      </c>
    </row>
    <row r="102" spans="1:26" x14ac:dyDescent="0.45">
      <c r="A102" s="8">
        <v>45026</v>
      </c>
      <c r="B102">
        <v>4.9640000000000004</v>
      </c>
      <c r="C102">
        <v>5.2759999999999998</v>
      </c>
      <c r="D102">
        <v>5.0490000000000004</v>
      </c>
      <c r="E102">
        <v>5.1369999999999996</v>
      </c>
      <c r="F102">
        <v>5.2009999999999996</v>
      </c>
      <c r="G102">
        <v>4.9909999999999997</v>
      </c>
      <c r="H102">
        <v>4.8929999999999998</v>
      </c>
      <c r="I102">
        <v>6.125</v>
      </c>
      <c r="J102">
        <v>6.29</v>
      </c>
      <c r="K102">
        <v>9.2929999999999993</v>
      </c>
      <c r="L102">
        <v>10.315</v>
      </c>
      <c r="M102">
        <v>10.973000000000001</v>
      </c>
      <c r="N102">
        <v>11.510999999999999</v>
      </c>
      <c r="O102">
        <v>11.205</v>
      </c>
      <c r="P102">
        <v>10.765000000000001</v>
      </c>
      <c r="Q102">
        <v>10.212999999999999</v>
      </c>
      <c r="R102">
        <v>8.1069999999999993</v>
      </c>
      <c r="S102">
        <v>6.3689999999999998</v>
      </c>
      <c r="T102">
        <v>6.0270000000000001</v>
      </c>
      <c r="U102">
        <v>6.0880000000000001</v>
      </c>
      <c r="V102">
        <v>5.8710000000000004</v>
      </c>
      <c r="W102">
        <v>5.6619999999999999</v>
      </c>
      <c r="X102">
        <v>5.7110000000000003</v>
      </c>
      <c r="Y102">
        <v>5.5810000000000004</v>
      </c>
      <c r="Z102" s="1">
        <v>171.61699999999999</v>
      </c>
    </row>
    <row r="103" spans="1:26" x14ac:dyDescent="0.45">
      <c r="A103" s="8">
        <v>45027</v>
      </c>
      <c r="B103">
        <v>4.8129999999999997</v>
      </c>
      <c r="C103">
        <v>3.5110000000000001</v>
      </c>
      <c r="D103">
        <v>3.2890000000000001</v>
      </c>
      <c r="E103">
        <v>3.7149999999999999</v>
      </c>
      <c r="F103">
        <v>3.5369999999999999</v>
      </c>
      <c r="G103">
        <v>3.4710000000000001</v>
      </c>
      <c r="H103">
        <v>7.6180000000000003</v>
      </c>
      <c r="I103">
        <v>8.7520000000000007</v>
      </c>
      <c r="J103">
        <v>8.7639999999999993</v>
      </c>
      <c r="K103">
        <v>10.484</v>
      </c>
      <c r="L103">
        <v>10.475</v>
      </c>
      <c r="M103">
        <v>10.755000000000001</v>
      </c>
      <c r="N103">
        <v>10.702</v>
      </c>
      <c r="O103">
        <v>9.9380000000000006</v>
      </c>
      <c r="P103">
        <v>9.5190000000000001</v>
      </c>
      <c r="Q103">
        <v>7.8879999999999999</v>
      </c>
      <c r="R103">
        <v>7.4</v>
      </c>
      <c r="S103">
        <v>5.2759999999999998</v>
      </c>
      <c r="T103">
        <v>4.4029999999999996</v>
      </c>
      <c r="U103">
        <v>4.2</v>
      </c>
      <c r="V103">
        <v>3.9689999999999999</v>
      </c>
      <c r="W103">
        <v>3.9860000000000002</v>
      </c>
      <c r="X103">
        <v>4.1420000000000003</v>
      </c>
      <c r="Y103">
        <v>3.9950000000000001</v>
      </c>
      <c r="Z103" s="1">
        <v>154.60199999999998</v>
      </c>
    </row>
    <row r="104" spans="1:26" x14ac:dyDescent="0.45">
      <c r="A104" s="8">
        <v>45028</v>
      </c>
      <c r="B104">
        <v>4.05</v>
      </c>
      <c r="C104">
        <v>3.92</v>
      </c>
      <c r="D104">
        <v>4.1420000000000003</v>
      </c>
      <c r="E104">
        <v>3.0209999999999999</v>
      </c>
      <c r="F104">
        <v>2.9780000000000002</v>
      </c>
      <c r="G104">
        <v>2.7250000000000001</v>
      </c>
      <c r="H104">
        <v>2.9460000000000002</v>
      </c>
      <c r="I104">
        <v>4.0579999999999998</v>
      </c>
      <c r="J104">
        <v>7.5119999999999996</v>
      </c>
      <c r="K104">
        <v>9.9640000000000004</v>
      </c>
      <c r="L104">
        <v>10.009</v>
      </c>
      <c r="M104">
        <v>9.9649999999999999</v>
      </c>
      <c r="N104">
        <v>9.1959999999999997</v>
      </c>
      <c r="O104">
        <v>9.048</v>
      </c>
      <c r="P104">
        <v>8.907</v>
      </c>
      <c r="Q104">
        <v>9.4309999999999992</v>
      </c>
      <c r="R104">
        <v>8.8460000000000001</v>
      </c>
      <c r="S104">
        <v>6.2930000000000001</v>
      </c>
      <c r="T104">
        <v>6.3730000000000002</v>
      </c>
      <c r="U104">
        <v>6.0709999999999997</v>
      </c>
      <c r="V104">
        <v>6.1769999999999996</v>
      </c>
      <c r="W104">
        <v>6.0010000000000003</v>
      </c>
      <c r="X104">
        <v>6.1609999999999996</v>
      </c>
      <c r="Y104">
        <v>6.3550000000000004</v>
      </c>
      <c r="Z104" s="1">
        <v>154.149</v>
      </c>
    </row>
    <row r="105" spans="1:26" x14ac:dyDescent="0.45">
      <c r="A105" s="8">
        <v>45029</v>
      </c>
      <c r="B105">
        <v>6.1420000000000003</v>
      </c>
      <c r="C105">
        <v>6.16</v>
      </c>
      <c r="D105">
        <v>5.9779999999999998</v>
      </c>
      <c r="E105">
        <v>6.0220000000000002</v>
      </c>
      <c r="F105">
        <v>6.1020000000000003</v>
      </c>
      <c r="G105">
        <v>6.1509999999999998</v>
      </c>
      <c r="H105">
        <v>6.5679999999999996</v>
      </c>
      <c r="I105">
        <v>8.2759999999999998</v>
      </c>
      <c r="J105">
        <v>11.417999999999999</v>
      </c>
      <c r="K105">
        <v>13.977</v>
      </c>
      <c r="L105">
        <v>13.4</v>
      </c>
      <c r="M105">
        <v>14.625999999999999</v>
      </c>
      <c r="N105">
        <v>9.92</v>
      </c>
      <c r="O105">
        <v>9.0129999999999999</v>
      </c>
      <c r="P105">
        <v>10.507</v>
      </c>
      <c r="Q105">
        <v>8.9109999999999996</v>
      </c>
      <c r="R105">
        <v>7.423</v>
      </c>
      <c r="S105">
        <v>4.1820000000000004</v>
      </c>
      <c r="T105">
        <v>3.6179999999999999</v>
      </c>
      <c r="U105">
        <v>4.4139999999999997</v>
      </c>
      <c r="V105">
        <v>3.2360000000000002</v>
      </c>
      <c r="W105">
        <v>3.3290000000000002</v>
      </c>
      <c r="X105">
        <v>4.1429999999999998</v>
      </c>
      <c r="Y105">
        <v>3.4529999999999998</v>
      </c>
      <c r="Z105" s="1">
        <v>176.96899999999999</v>
      </c>
    </row>
    <row r="106" spans="1:26" x14ac:dyDescent="0.45">
      <c r="A106" s="8">
        <v>45030</v>
      </c>
      <c r="B106">
        <v>3.9430000000000001</v>
      </c>
      <c r="C106">
        <v>3.702</v>
      </c>
      <c r="D106">
        <v>3.512</v>
      </c>
      <c r="E106">
        <v>4.0709999999999997</v>
      </c>
      <c r="F106">
        <v>3.4580000000000002</v>
      </c>
      <c r="G106">
        <v>3.8980000000000001</v>
      </c>
      <c r="H106">
        <v>6.9119999999999999</v>
      </c>
      <c r="I106">
        <v>8.5340000000000007</v>
      </c>
      <c r="J106">
        <v>8.7469999999999999</v>
      </c>
      <c r="K106">
        <v>11.831</v>
      </c>
      <c r="L106">
        <v>12.147</v>
      </c>
      <c r="M106">
        <v>12.173</v>
      </c>
      <c r="N106">
        <v>10.39</v>
      </c>
      <c r="O106">
        <v>10.098000000000001</v>
      </c>
      <c r="P106">
        <v>8.5739999999999998</v>
      </c>
      <c r="Q106">
        <v>6.8540000000000001</v>
      </c>
      <c r="R106">
        <v>5.806</v>
      </c>
      <c r="S106">
        <v>5.2809999999999997</v>
      </c>
      <c r="T106">
        <v>5.3819999999999997</v>
      </c>
      <c r="U106">
        <v>5.9059999999999997</v>
      </c>
      <c r="V106">
        <v>5.2939999999999996</v>
      </c>
      <c r="W106">
        <v>5.4219999999999997</v>
      </c>
      <c r="X106">
        <v>5.4139999999999997</v>
      </c>
      <c r="Y106">
        <v>5.04</v>
      </c>
      <c r="Z106" s="1">
        <v>162.38900000000001</v>
      </c>
    </row>
    <row r="107" spans="1:26" x14ac:dyDescent="0.45">
      <c r="A107" s="8">
        <v>45031</v>
      </c>
      <c r="B107">
        <v>6.0940000000000003</v>
      </c>
      <c r="C107">
        <v>4.9370000000000003</v>
      </c>
      <c r="D107">
        <v>5.952</v>
      </c>
      <c r="E107">
        <v>4.9470000000000001</v>
      </c>
      <c r="F107">
        <v>5.2</v>
      </c>
      <c r="G107">
        <v>5.5739999999999998</v>
      </c>
      <c r="H107">
        <v>5.04</v>
      </c>
      <c r="I107">
        <v>6.32</v>
      </c>
      <c r="J107">
        <v>10.503</v>
      </c>
      <c r="K107">
        <v>13.523999999999999</v>
      </c>
      <c r="L107">
        <v>12.532999999999999</v>
      </c>
      <c r="M107">
        <v>11.359</v>
      </c>
      <c r="N107">
        <v>10.53</v>
      </c>
      <c r="O107">
        <v>11.119</v>
      </c>
      <c r="P107">
        <v>10.76</v>
      </c>
      <c r="Q107">
        <v>10.805</v>
      </c>
      <c r="R107">
        <v>8.4</v>
      </c>
      <c r="S107">
        <v>7.3289999999999997</v>
      </c>
      <c r="T107">
        <v>7.391</v>
      </c>
      <c r="U107">
        <v>9.92</v>
      </c>
      <c r="V107">
        <v>10.355</v>
      </c>
      <c r="W107">
        <v>9.8000000000000007</v>
      </c>
      <c r="X107">
        <v>9.1460000000000008</v>
      </c>
      <c r="Y107">
        <v>7.556</v>
      </c>
      <c r="Z107" s="1">
        <v>205.09400000000002</v>
      </c>
    </row>
    <row r="108" spans="1:26" x14ac:dyDescent="0.45">
      <c r="A108" s="8">
        <v>45032</v>
      </c>
      <c r="B108">
        <v>6.702</v>
      </c>
      <c r="C108">
        <v>6.3150000000000004</v>
      </c>
      <c r="D108">
        <v>5.9690000000000003</v>
      </c>
      <c r="E108">
        <v>7.0129999999999999</v>
      </c>
      <c r="F108">
        <v>5.8620000000000001</v>
      </c>
      <c r="G108">
        <v>6.3869999999999996</v>
      </c>
      <c r="H108">
        <v>7.0439999999999996</v>
      </c>
      <c r="I108">
        <v>7.9160000000000004</v>
      </c>
      <c r="J108">
        <v>11.214</v>
      </c>
      <c r="K108">
        <v>11.843999999999999</v>
      </c>
      <c r="L108">
        <v>12.497</v>
      </c>
      <c r="M108">
        <v>10.023</v>
      </c>
      <c r="N108">
        <v>10.289</v>
      </c>
      <c r="O108">
        <v>10.23</v>
      </c>
      <c r="P108">
        <v>10.813000000000001</v>
      </c>
      <c r="Q108">
        <v>10.532999999999999</v>
      </c>
      <c r="R108">
        <v>7.5110000000000001</v>
      </c>
      <c r="S108">
        <v>5.8040000000000003</v>
      </c>
      <c r="T108">
        <v>5.4349999999999996</v>
      </c>
      <c r="U108">
        <v>5.3250000000000002</v>
      </c>
      <c r="V108">
        <v>5.0220000000000002</v>
      </c>
      <c r="W108">
        <v>5.2709999999999999</v>
      </c>
      <c r="X108">
        <v>5.1740000000000004</v>
      </c>
      <c r="Y108">
        <v>5.2539999999999996</v>
      </c>
      <c r="Z108" s="1">
        <v>185.44699999999995</v>
      </c>
    </row>
    <row r="109" spans="1:26" x14ac:dyDescent="0.45">
      <c r="A109" s="8">
        <v>45033</v>
      </c>
      <c r="B109">
        <v>4.8840000000000003</v>
      </c>
      <c r="C109">
        <v>4.96</v>
      </c>
      <c r="D109">
        <v>5.0229999999999997</v>
      </c>
      <c r="E109">
        <v>5.0670000000000002</v>
      </c>
      <c r="F109">
        <v>5.2629999999999999</v>
      </c>
      <c r="G109">
        <v>4.7779999999999996</v>
      </c>
      <c r="H109">
        <v>6.6079999999999997</v>
      </c>
      <c r="I109">
        <v>7.1790000000000003</v>
      </c>
      <c r="J109">
        <v>7.4</v>
      </c>
      <c r="K109">
        <v>11.036</v>
      </c>
      <c r="L109">
        <v>13.101000000000001</v>
      </c>
      <c r="M109">
        <v>13.007999999999999</v>
      </c>
      <c r="N109">
        <v>12.129</v>
      </c>
      <c r="O109">
        <v>12.115</v>
      </c>
      <c r="P109">
        <v>11.449</v>
      </c>
      <c r="Q109">
        <v>11.569000000000001</v>
      </c>
      <c r="R109">
        <v>9.7769999999999992</v>
      </c>
      <c r="S109">
        <v>7.2759999999999998</v>
      </c>
      <c r="T109">
        <v>6.6719999999999997</v>
      </c>
      <c r="U109">
        <v>6.4720000000000004</v>
      </c>
      <c r="V109">
        <v>6.5069999999999997</v>
      </c>
      <c r="W109">
        <v>6.21</v>
      </c>
      <c r="X109">
        <v>6.2140000000000004</v>
      </c>
      <c r="Y109">
        <v>6.0410000000000004</v>
      </c>
      <c r="Z109" s="1">
        <v>190.738</v>
      </c>
    </row>
    <row r="110" spans="1:26" x14ac:dyDescent="0.45">
      <c r="A110" s="8">
        <v>45034</v>
      </c>
      <c r="B110">
        <v>6.093</v>
      </c>
      <c r="C110">
        <v>6.0579999999999998</v>
      </c>
      <c r="D110">
        <v>5.8319999999999999</v>
      </c>
      <c r="E110">
        <v>5.9029999999999996</v>
      </c>
      <c r="F110">
        <v>5.7240000000000002</v>
      </c>
      <c r="G110">
        <v>5.7560000000000002</v>
      </c>
      <c r="H110">
        <v>5.9640000000000004</v>
      </c>
      <c r="I110">
        <v>6.8929999999999998</v>
      </c>
      <c r="J110">
        <v>8.4269999999999996</v>
      </c>
      <c r="K110">
        <v>10.298</v>
      </c>
      <c r="L110">
        <v>10.644</v>
      </c>
      <c r="M110">
        <v>12.164</v>
      </c>
      <c r="N110">
        <v>11.381</v>
      </c>
      <c r="O110">
        <v>11.609</v>
      </c>
      <c r="P110">
        <v>11.352</v>
      </c>
      <c r="Q110">
        <v>9.2899999999999991</v>
      </c>
      <c r="R110">
        <v>7.2489999999999997</v>
      </c>
      <c r="S110">
        <v>6.4450000000000003</v>
      </c>
      <c r="T110">
        <v>6.2169999999999996</v>
      </c>
      <c r="U110">
        <v>5.9279999999999999</v>
      </c>
      <c r="V110">
        <v>5.6760000000000002</v>
      </c>
      <c r="W110">
        <v>5.827</v>
      </c>
      <c r="X110">
        <v>5.6219999999999999</v>
      </c>
      <c r="Y110">
        <v>5.1859999999999999</v>
      </c>
      <c r="Z110" s="1">
        <v>181.53799999999998</v>
      </c>
    </row>
    <row r="111" spans="1:26" x14ac:dyDescent="0.45">
      <c r="A111" s="8">
        <v>45035</v>
      </c>
      <c r="B111">
        <v>5.3470000000000004</v>
      </c>
      <c r="C111">
        <v>5.4269999999999996</v>
      </c>
      <c r="D111">
        <v>4.9790000000000001</v>
      </c>
      <c r="E111">
        <v>5.1950000000000003</v>
      </c>
      <c r="F111">
        <v>4.9870000000000001</v>
      </c>
      <c r="G111">
        <v>4.915</v>
      </c>
      <c r="H111">
        <v>5.6219999999999999</v>
      </c>
      <c r="I111">
        <v>7.16</v>
      </c>
      <c r="J111">
        <v>9.9160000000000004</v>
      </c>
      <c r="K111">
        <v>15.28</v>
      </c>
      <c r="L111">
        <v>17.84</v>
      </c>
      <c r="M111">
        <v>17.956</v>
      </c>
      <c r="N111">
        <v>18.283999999999999</v>
      </c>
      <c r="O111">
        <v>15.196</v>
      </c>
      <c r="P111">
        <v>13.427</v>
      </c>
      <c r="Q111">
        <v>10.132999999999999</v>
      </c>
      <c r="R111">
        <v>8.0090000000000003</v>
      </c>
      <c r="S111">
        <v>7.92</v>
      </c>
      <c r="T111">
        <v>6.97</v>
      </c>
      <c r="U111">
        <v>6.36</v>
      </c>
      <c r="V111">
        <v>6.9420000000000002</v>
      </c>
      <c r="W111">
        <v>6.3419999999999996</v>
      </c>
      <c r="X111">
        <v>6.1689999999999996</v>
      </c>
      <c r="Y111">
        <v>6.8220000000000001</v>
      </c>
      <c r="Z111" s="1">
        <v>217.19800000000004</v>
      </c>
    </row>
    <row r="112" spans="1:26" x14ac:dyDescent="0.45">
      <c r="A112" s="8">
        <v>45036</v>
      </c>
      <c r="B112">
        <v>5.9119999999999999</v>
      </c>
      <c r="C112">
        <v>6.0309999999999997</v>
      </c>
      <c r="D112">
        <v>7.04</v>
      </c>
      <c r="E112">
        <v>6.0839999999999996</v>
      </c>
      <c r="F112">
        <v>6.8010000000000002</v>
      </c>
      <c r="G112">
        <v>5.9009999999999998</v>
      </c>
      <c r="H112">
        <v>7.2489999999999997</v>
      </c>
      <c r="I112">
        <v>9.3109999999999999</v>
      </c>
      <c r="J112">
        <v>11.48</v>
      </c>
      <c r="K112">
        <v>13.257</v>
      </c>
      <c r="L112">
        <v>15.401</v>
      </c>
      <c r="M112">
        <v>14.772</v>
      </c>
      <c r="N112">
        <v>14.355</v>
      </c>
      <c r="O112">
        <v>13.409000000000001</v>
      </c>
      <c r="P112">
        <v>13.071</v>
      </c>
      <c r="Q112">
        <v>11.471</v>
      </c>
      <c r="R112">
        <v>9.7289999999999992</v>
      </c>
      <c r="S112">
        <v>8.2349999999999994</v>
      </c>
      <c r="T112">
        <v>6.9059999999999997</v>
      </c>
      <c r="U112">
        <v>5.5679999999999996</v>
      </c>
      <c r="V112">
        <v>5.6139999999999999</v>
      </c>
      <c r="W112">
        <v>5.4790000000000001</v>
      </c>
      <c r="X112">
        <v>6.1509999999999998</v>
      </c>
      <c r="Y112">
        <v>5.3949999999999996</v>
      </c>
      <c r="Z112" s="1">
        <v>214.62200000000007</v>
      </c>
    </row>
    <row r="113" spans="1:26" x14ac:dyDescent="0.45">
      <c r="A113" s="8">
        <v>45037</v>
      </c>
      <c r="B113">
        <v>5.5990000000000002</v>
      </c>
      <c r="C113">
        <v>5.7649999999999997</v>
      </c>
      <c r="D113">
        <v>5.3330000000000002</v>
      </c>
      <c r="E113">
        <v>6.1909999999999998</v>
      </c>
      <c r="F113">
        <v>5.165</v>
      </c>
      <c r="G113">
        <v>5.3869999999999996</v>
      </c>
      <c r="H113">
        <v>5.8529999999999998</v>
      </c>
      <c r="I113">
        <v>8.7560000000000002</v>
      </c>
      <c r="J113">
        <v>8.0350000000000001</v>
      </c>
      <c r="K113">
        <v>11.916</v>
      </c>
      <c r="L113">
        <v>10.048</v>
      </c>
      <c r="M113">
        <v>10.818</v>
      </c>
      <c r="N113">
        <v>10.64</v>
      </c>
      <c r="O113">
        <v>10.151999999999999</v>
      </c>
      <c r="P113">
        <v>9.6940000000000008</v>
      </c>
      <c r="Q113">
        <v>7.0979999999999999</v>
      </c>
      <c r="R113">
        <v>5.9420000000000002</v>
      </c>
      <c r="S113">
        <v>5.6580000000000004</v>
      </c>
      <c r="T113">
        <v>5.9729999999999999</v>
      </c>
      <c r="U113">
        <v>5.7249999999999996</v>
      </c>
      <c r="V113">
        <v>5.5869999999999997</v>
      </c>
      <c r="W113">
        <v>5.2709999999999999</v>
      </c>
      <c r="X113">
        <v>5.4130000000000003</v>
      </c>
      <c r="Y113">
        <v>5.4</v>
      </c>
      <c r="Z113" s="1">
        <v>171.41899999999998</v>
      </c>
    </row>
    <row r="114" spans="1:26" x14ac:dyDescent="0.45">
      <c r="A114" s="8">
        <v>45038</v>
      </c>
      <c r="B114">
        <v>5.532</v>
      </c>
      <c r="C114">
        <v>5.2359999999999998</v>
      </c>
      <c r="D114">
        <v>5.444</v>
      </c>
      <c r="E114">
        <v>5.2220000000000004</v>
      </c>
      <c r="F114">
        <v>5.1100000000000003</v>
      </c>
      <c r="G114">
        <v>5.2409999999999997</v>
      </c>
      <c r="H114">
        <v>5.4269999999999996</v>
      </c>
      <c r="I114">
        <v>7.9829999999999997</v>
      </c>
      <c r="J114">
        <v>10.382999999999999</v>
      </c>
      <c r="K114">
        <v>12.795999999999999</v>
      </c>
      <c r="L114">
        <v>13.493</v>
      </c>
      <c r="M114">
        <v>12.901999999999999</v>
      </c>
      <c r="N114">
        <v>11.742000000000001</v>
      </c>
      <c r="O114">
        <v>10.541</v>
      </c>
      <c r="P114">
        <v>10.84</v>
      </c>
      <c r="Q114">
        <v>10.067</v>
      </c>
      <c r="R114">
        <v>8.8930000000000007</v>
      </c>
      <c r="S114">
        <v>10.302</v>
      </c>
      <c r="T114">
        <v>8.0310000000000006</v>
      </c>
      <c r="U114">
        <v>6.8259999999999996</v>
      </c>
      <c r="V114">
        <v>7.5030000000000001</v>
      </c>
      <c r="W114">
        <v>6.516</v>
      </c>
      <c r="X114">
        <v>6.5069999999999997</v>
      </c>
      <c r="Y114">
        <v>6.9770000000000003</v>
      </c>
      <c r="Z114" s="1">
        <v>199.51400000000001</v>
      </c>
    </row>
    <row r="115" spans="1:26" x14ac:dyDescent="0.45">
      <c r="A115" s="8">
        <v>45039</v>
      </c>
      <c r="B115">
        <v>6.3689999999999998</v>
      </c>
      <c r="C115">
        <v>6.4669999999999996</v>
      </c>
      <c r="D115">
        <v>6.8259999999999996</v>
      </c>
      <c r="E115">
        <v>6.3250000000000002</v>
      </c>
      <c r="F115">
        <v>6.2670000000000003</v>
      </c>
      <c r="G115">
        <v>6.907</v>
      </c>
      <c r="H115">
        <v>6.609</v>
      </c>
      <c r="I115">
        <v>7.1459999999999999</v>
      </c>
      <c r="J115">
        <v>8.9689999999999994</v>
      </c>
      <c r="K115">
        <v>13.346</v>
      </c>
      <c r="L115">
        <v>13.885</v>
      </c>
      <c r="M115">
        <v>11.218</v>
      </c>
      <c r="N115">
        <v>11.423</v>
      </c>
      <c r="O115">
        <v>11.16</v>
      </c>
      <c r="P115">
        <v>12.129</v>
      </c>
      <c r="Q115">
        <v>10.183</v>
      </c>
      <c r="R115">
        <v>13.454000000000001</v>
      </c>
      <c r="S115">
        <v>12.8</v>
      </c>
      <c r="T115">
        <v>11.542</v>
      </c>
      <c r="U115">
        <v>6.5609999999999999</v>
      </c>
      <c r="V115">
        <v>6.1420000000000003</v>
      </c>
      <c r="W115">
        <v>5.3819999999999997</v>
      </c>
      <c r="X115">
        <v>5.0620000000000003</v>
      </c>
      <c r="Y115">
        <v>5.867</v>
      </c>
      <c r="Z115" s="1">
        <v>212.03900000000004</v>
      </c>
    </row>
    <row r="116" spans="1:26" x14ac:dyDescent="0.45">
      <c r="A116" s="8">
        <v>45040</v>
      </c>
      <c r="B116">
        <v>5.1639999999999997</v>
      </c>
      <c r="C116">
        <v>5.7949999999999999</v>
      </c>
      <c r="D116">
        <v>5.2709999999999999</v>
      </c>
      <c r="E116">
        <v>5.0540000000000003</v>
      </c>
      <c r="F116">
        <v>5.8</v>
      </c>
      <c r="G116">
        <v>5.0270000000000001</v>
      </c>
      <c r="H116">
        <v>6.617</v>
      </c>
      <c r="I116">
        <v>7.6210000000000004</v>
      </c>
      <c r="J116">
        <v>10.510999999999999</v>
      </c>
      <c r="K116">
        <v>12.275</v>
      </c>
      <c r="L116">
        <v>11.334</v>
      </c>
      <c r="M116">
        <v>11.067</v>
      </c>
      <c r="N116">
        <v>12.157</v>
      </c>
      <c r="O116">
        <v>11.538</v>
      </c>
      <c r="P116">
        <v>12.414</v>
      </c>
      <c r="Q116">
        <v>9.4489999999999998</v>
      </c>
      <c r="R116">
        <v>7.9729999999999999</v>
      </c>
      <c r="S116">
        <v>7.5629999999999997</v>
      </c>
      <c r="T116">
        <v>7.0129999999999999</v>
      </c>
      <c r="U116">
        <v>6.5739999999999998</v>
      </c>
      <c r="V116">
        <v>7.1559999999999997</v>
      </c>
      <c r="W116">
        <v>6.3559999999999999</v>
      </c>
      <c r="X116">
        <v>6.4039999999999999</v>
      </c>
      <c r="Y116">
        <v>6.5830000000000002</v>
      </c>
      <c r="Z116" s="1">
        <v>192.71600000000001</v>
      </c>
    </row>
    <row r="117" spans="1:26" x14ac:dyDescent="0.45">
      <c r="A117" s="8">
        <v>45041</v>
      </c>
      <c r="B117">
        <v>5.8</v>
      </c>
      <c r="C117">
        <v>6.3239999999999998</v>
      </c>
      <c r="D117">
        <v>5.4749999999999996</v>
      </c>
      <c r="E117">
        <v>5.6269999999999998</v>
      </c>
      <c r="F117">
        <v>6.1989999999999998</v>
      </c>
      <c r="G117">
        <v>4.9829999999999997</v>
      </c>
      <c r="H117">
        <v>7.3339999999999996</v>
      </c>
      <c r="I117">
        <v>8.7159999999999993</v>
      </c>
      <c r="J117">
        <v>9.6180000000000003</v>
      </c>
      <c r="K117">
        <v>13.146000000000001</v>
      </c>
      <c r="L117">
        <v>10.227</v>
      </c>
      <c r="M117">
        <v>8.9960000000000004</v>
      </c>
      <c r="N117">
        <v>12.2</v>
      </c>
      <c r="O117">
        <v>9.2260000000000009</v>
      </c>
      <c r="P117">
        <v>7.2539999999999996</v>
      </c>
      <c r="Q117">
        <v>6.7859999999999996</v>
      </c>
      <c r="R117">
        <v>6.7910000000000004</v>
      </c>
      <c r="S117">
        <v>5.4790000000000001</v>
      </c>
      <c r="T117">
        <v>5.43</v>
      </c>
      <c r="U117">
        <v>5.8929999999999998</v>
      </c>
      <c r="V117">
        <v>5.2140000000000004</v>
      </c>
      <c r="W117">
        <v>5.9640000000000004</v>
      </c>
      <c r="X117">
        <v>5.0350000000000001</v>
      </c>
      <c r="Y117">
        <v>5.1459999999999999</v>
      </c>
      <c r="Z117" s="1">
        <v>172.863</v>
      </c>
    </row>
    <row r="118" spans="1:26" x14ac:dyDescent="0.45">
      <c r="A118" s="8">
        <v>45042</v>
      </c>
      <c r="B118">
        <v>5.9960000000000004</v>
      </c>
      <c r="C118">
        <v>4.915</v>
      </c>
      <c r="D118">
        <v>5.8579999999999997</v>
      </c>
      <c r="E118">
        <v>4.9859999999999998</v>
      </c>
      <c r="F118">
        <v>5.3109999999999999</v>
      </c>
      <c r="G118">
        <v>5.2439999999999998</v>
      </c>
      <c r="H118">
        <v>5.9260000000000002</v>
      </c>
      <c r="I118">
        <v>7.3860000000000001</v>
      </c>
      <c r="J118">
        <v>10.435</v>
      </c>
      <c r="K118">
        <v>12.84</v>
      </c>
      <c r="L118">
        <v>14.315</v>
      </c>
      <c r="M118">
        <v>11.481</v>
      </c>
      <c r="N118">
        <v>13.583</v>
      </c>
      <c r="O118">
        <v>12.827</v>
      </c>
      <c r="P118">
        <v>12.241</v>
      </c>
      <c r="Q118">
        <v>12.465999999999999</v>
      </c>
      <c r="R118">
        <v>12.528</v>
      </c>
      <c r="S118">
        <v>7.8579999999999997</v>
      </c>
      <c r="T118">
        <v>9.3290000000000006</v>
      </c>
      <c r="U118">
        <v>7.5679999999999996</v>
      </c>
      <c r="V118">
        <v>7.0359999999999996</v>
      </c>
      <c r="W118">
        <v>7.3289999999999997</v>
      </c>
      <c r="X118">
        <v>6.6180000000000003</v>
      </c>
      <c r="Y118">
        <v>6.774</v>
      </c>
      <c r="Z118" s="1">
        <v>210.85000000000002</v>
      </c>
    </row>
    <row r="119" spans="1:26" x14ac:dyDescent="0.45">
      <c r="A119" s="8">
        <v>45043</v>
      </c>
      <c r="B119">
        <v>7.1660000000000004</v>
      </c>
      <c r="C119">
        <v>6.2409999999999997</v>
      </c>
      <c r="D119">
        <v>6.0750000000000002</v>
      </c>
      <c r="E119">
        <v>6.2619999999999996</v>
      </c>
      <c r="F119">
        <v>5.45</v>
      </c>
      <c r="G119">
        <v>6.7069999999999999</v>
      </c>
      <c r="H119">
        <v>5.7779999999999996</v>
      </c>
      <c r="I119">
        <v>8.51</v>
      </c>
      <c r="J119">
        <v>9.1959999999999997</v>
      </c>
      <c r="K119">
        <v>15.316000000000001</v>
      </c>
      <c r="L119">
        <v>13.680999999999999</v>
      </c>
      <c r="M119">
        <v>12.195</v>
      </c>
      <c r="N119">
        <v>12.266999999999999</v>
      </c>
      <c r="O119">
        <v>10.436</v>
      </c>
      <c r="P119">
        <v>11.356</v>
      </c>
      <c r="Q119">
        <v>11.163</v>
      </c>
      <c r="R119">
        <v>7.4169999999999998</v>
      </c>
      <c r="S119">
        <v>5.6310000000000002</v>
      </c>
      <c r="T119">
        <v>5.4569999999999999</v>
      </c>
      <c r="U119">
        <v>5.3159999999999998</v>
      </c>
      <c r="V119">
        <v>6.2789999999999999</v>
      </c>
      <c r="W119">
        <v>5.5860000000000003</v>
      </c>
      <c r="X119">
        <v>5.133</v>
      </c>
      <c r="Y119">
        <v>5.7859999999999996</v>
      </c>
      <c r="Z119" s="1">
        <v>194.40400000000002</v>
      </c>
    </row>
    <row r="120" spans="1:26" x14ac:dyDescent="0.45">
      <c r="A120" s="8">
        <v>45044</v>
      </c>
      <c r="B120">
        <v>5.2089999999999996</v>
      </c>
      <c r="C120">
        <v>5.92</v>
      </c>
      <c r="D120">
        <v>5.3520000000000003</v>
      </c>
      <c r="E120">
        <v>5.2619999999999996</v>
      </c>
      <c r="F120">
        <v>5.59</v>
      </c>
      <c r="G120">
        <v>5.04</v>
      </c>
      <c r="H120">
        <v>6.28</v>
      </c>
      <c r="I120">
        <v>8.7629999999999999</v>
      </c>
      <c r="J120">
        <v>10.422000000000001</v>
      </c>
      <c r="K120">
        <v>11.436</v>
      </c>
      <c r="L120">
        <v>10.404999999999999</v>
      </c>
      <c r="M120">
        <v>11.813000000000001</v>
      </c>
      <c r="N120">
        <v>12.129</v>
      </c>
      <c r="O120">
        <v>9.6489999999999991</v>
      </c>
      <c r="P120">
        <v>9.4969999999999999</v>
      </c>
      <c r="Q120">
        <v>7.6130000000000004</v>
      </c>
      <c r="R120">
        <v>8.0570000000000004</v>
      </c>
      <c r="S120">
        <v>5.8179999999999996</v>
      </c>
      <c r="T120">
        <v>5.9820000000000002</v>
      </c>
      <c r="U120">
        <v>6.0750000000000002</v>
      </c>
      <c r="V120">
        <v>6.0750000000000002</v>
      </c>
      <c r="W120">
        <v>5.782</v>
      </c>
      <c r="X120">
        <v>6.093</v>
      </c>
      <c r="Y120">
        <v>5.6130000000000004</v>
      </c>
      <c r="Z120" s="1">
        <v>179.875</v>
      </c>
    </row>
    <row r="121" spans="1:26" x14ac:dyDescent="0.45">
      <c r="A121" s="8">
        <v>45045</v>
      </c>
      <c r="B121">
        <v>5.6929999999999996</v>
      </c>
      <c r="C121">
        <v>6.0629999999999997</v>
      </c>
      <c r="D121">
        <v>5.92</v>
      </c>
      <c r="E121">
        <v>5.6440000000000001</v>
      </c>
      <c r="F121">
        <v>6.1769999999999996</v>
      </c>
      <c r="G121">
        <v>5.4660000000000002</v>
      </c>
      <c r="H121">
        <v>6.2080000000000002</v>
      </c>
      <c r="I121">
        <v>7.2670000000000003</v>
      </c>
      <c r="J121">
        <v>9.8320000000000007</v>
      </c>
      <c r="K121">
        <v>10.583</v>
      </c>
      <c r="L121">
        <v>8.7550000000000008</v>
      </c>
      <c r="M121">
        <v>9.9689999999999994</v>
      </c>
      <c r="N121">
        <v>9.6790000000000003</v>
      </c>
      <c r="O121">
        <v>9.875</v>
      </c>
      <c r="P121">
        <v>9.1150000000000002</v>
      </c>
      <c r="Q121">
        <v>9.1690000000000005</v>
      </c>
      <c r="R121">
        <v>6.36</v>
      </c>
      <c r="S121">
        <v>6.4080000000000004</v>
      </c>
      <c r="T121">
        <v>5.6219999999999999</v>
      </c>
      <c r="U121">
        <v>5.6680000000000001</v>
      </c>
      <c r="V121">
        <v>5.6929999999999996</v>
      </c>
      <c r="W121">
        <v>5.5869999999999997</v>
      </c>
      <c r="X121">
        <v>6.4269999999999996</v>
      </c>
      <c r="Y121">
        <v>5.4260000000000002</v>
      </c>
      <c r="Z121" s="1">
        <v>172.60599999999999</v>
      </c>
    </row>
    <row r="122" spans="1:26" x14ac:dyDescent="0.45">
      <c r="A122" s="8">
        <v>45046</v>
      </c>
      <c r="B122">
        <v>6.1289999999999996</v>
      </c>
      <c r="C122">
        <v>5.6449999999999996</v>
      </c>
      <c r="D122">
        <v>5.2889999999999997</v>
      </c>
      <c r="E122">
        <v>6.3339999999999996</v>
      </c>
      <c r="F122">
        <v>5.32</v>
      </c>
      <c r="G122">
        <v>5.64</v>
      </c>
      <c r="H122">
        <v>7.5949999999999998</v>
      </c>
      <c r="I122">
        <v>7.093</v>
      </c>
      <c r="J122">
        <v>10.497999999999999</v>
      </c>
      <c r="K122">
        <v>10.4</v>
      </c>
      <c r="L122">
        <v>12.733000000000001</v>
      </c>
      <c r="M122">
        <v>11.79</v>
      </c>
      <c r="N122">
        <v>11.16</v>
      </c>
      <c r="O122">
        <v>10.564</v>
      </c>
      <c r="P122">
        <v>11.933</v>
      </c>
      <c r="Q122">
        <v>9.52</v>
      </c>
      <c r="R122">
        <v>9.16</v>
      </c>
      <c r="S122">
        <v>6.3289999999999997</v>
      </c>
      <c r="T122">
        <v>5.6669999999999998</v>
      </c>
      <c r="U122">
        <v>5.391</v>
      </c>
      <c r="V122">
        <v>5.6269999999999998</v>
      </c>
      <c r="W122">
        <v>5.6029999999999998</v>
      </c>
      <c r="X122">
        <v>4.9379999999999997</v>
      </c>
      <c r="Y122">
        <v>6.0389999999999997</v>
      </c>
      <c r="Z122" s="1">
        <v>186.39699999999999</v>
      </c>
    </row>
    <row r="123" spans="1:26" x14ac:dyDescent="0.45">
      <c r="A123" s="8">
        <v>45047</v>
      </c>
      <c r="B123">
        <v>5.1769999999999996</v>
      </c>
      <c r="C123">
        <v>5.0350000000000001</v>
      </c>
      <c r="D123">
        <v>5.9420000000000002</v>
      </c>
      <c r="E123">
        <v>5.0449999999999999</v>
      </c>
      <c r="F123">
        <v>5.4889999999999999</v>
      </c>
      <c r="G123">
        <v>5.5209999999999999</v>
      </c>
      <c r="H123">
        <v>5.9420000000000002</v>
      </c>
      <c r="I123">
        <v>5.3250000000000002</v>
      </c>
      <c r="J123">
        <v>8.0440000000000005</v>
      </c>
      <c r="K123">
        <v>12.569000000000001</v>
      </c>
      <c r="L123">
        <v>13.288</v>
      </c>
      <c r="M123">
        <v>13.098000000000001</v>
      </c>
      <c r="N123">
        <v>10.728999999999999</v>
      </c>
      <c r="O123">
        <v>10.048999999999999</v>
      </c>
      <c r="P123">
        <v>10.494</v>
      </c>
      <c r="Q123">
        <v>10.417999999999999</v>
      </c>
      <c r="R123">
        <v>8.7149999999999999</v>
      </c>
      <c r="S123">
        <v>5.7249999999999996</v>
      </c>
      <c r="T123">
        <v>6.1509999999999998</v>
      </c>
      <c r="U123">
        <v>5.5430000000000001</v>
      </c>
      <c r="V123">
        <v>5.2880000000000003</v>
      </c>
      <c r="W123">
        <v>5.9550000000000001</v>
      </c>
      <c r="X123">
        <v>5.2140000000000004</v>
      </c>
      <c r="Y123">
        <v>5.8310000000000004</v>
      </c>
      <c r="Z123" s="1">
        <v>180.58700000000002</v>
      </c>
    </row>
    <row r="124" spans="1:26" x14ac:dyDescent="0.45">
      <c r="A124" s="8">
        <v>45048</v>
      </c>
      <c r="B124">
        <v>5.2629999999999999</v>
      </c>
      <c r="C124">
        <v>6.0350000000000001</v>
      </c>
      <c r="D124">
        <v>5.08</v>
      </c>
      <c r="E124">
        <v>5.2309999999999999</v>
      </c>
      <c r="F124">
        <v>5.8760000000000003</v>
      </c>
      <c r="G124">
        <v>5.28</v>
      </c>
      <c r="H124">
        <v>6.29</v>
      </c>
      <c r="I124">
        <v>6.6479999999999997</v>
      </c>
      <c r="J124">
        <v>9.4320000000000004</v>
      </c>
      <c r="K124">
        <v>14.036</v>
      </c>
      <c r="L124">
        <v>13.093</v>
      </c>
      <c r="M124">
        <v>14.307</v>
      </c>
      <c r="N124">
        <v>13.773</v>
      </c>
      <c r="O124">
        <v>13.742000000000001</v>
      </c>
      <c r="P124">
        <v>13.8</v>
      </c>
      <c r="Q124">
        <v>11.315</v>
      </c>
      <c r="R124">
        <v>10.128</v>
      </c>
      <c r="S124">
        <v>7.2619999999999996</v>
      </c>
      <c r="T124">
        <v>6.9790000000000001</v>
      </c>
      <c r="U124">
        <v>7.5609999999999999</v>
      </c>
      <c r="V124">
        <v>6.702</v>
      </c>
      <c r="W124">
        <v>7.0940000000000003</v>
      </c>
      <c r="X124">
        <v>6.8179999999999996</v>
      </c>
      <c r="Y124">
        <v>6.2830000000000004</v>
      </c>
      <c r="Z124" s="1">
        <v>208.02800000000002</v>
      </c>
    </row>
    <row r="125" spans="1:26" x14ac:dyDescent="0.45">
      <c r="A125" s="8">
        <v>45049</v>
      </c>
      <c r="B125">
        <v>6.5339999999999998</v>
      </c>
      <c r="C125">
        <v>7.1239999999999997</v>
      </c>
      <c r="D125">
        <v>6.1319999999999997</v>
      </c>
      <c r="E125">
        <v>6.827</v>
      </c>
      <c r="F125">
        <v>6.6749999999999998</v>
      </c>
      <c r="G125">
        <v>6.3019999999999996</v>
      </c>
      <c r="H125">
        <v>8.8010000000000002</v>
      </c>
      <c r="I125">
        <v>7.915</v>
      </c>
      <c r="J125">
        <v>10.778</v>
      </c>
      <c r="K125">
        <v>12.333</v>
      </c>
      <c r="L125">
        <v>12.115</v>
      </c>
      <c r="M125">
        <v>13.728</v>
      </c>
      <c r="N125">
        <v>14.622</v>
      </c>
      <c r="O125">
        <v>14.048999999999999</v>
      </c>
      <c r="P125">
        <v>13.686</v>
      </c>
      <c r="Q125">
        <v>12.573</v>
      </c>
      <c r="R125">
        <v>12.191000000000001</v>
      </c>
      <c r="S125">
        <v>10.68</v>
      </c>
      <c r="T125">
        <v>9.7420000000000009</v>
      </c>
      <c r="U125">
        <v>8.1549999999999994</v>
      </c>
      <c r="V125">
        <v>5.9960000000000004</v>
      </c>
      <c r="W125">
        <v>5.6310000000000002</v>
      </c>
      <c r="X125">
        <v>6.5019999999999998</v>
      </c>
      <c r="Y125">
        <v>5.72</v>
      </c>
      <c r="Z125" s="1">
        <v>224.81100000000001</v>
      </c>
    </row>
    <row r="126" spans="1:26" x14ac:dyDescent="0.45">
      <c r="A126" s="8">
        <v>45050</v>
      </c>
      <c r="B126">
        <v>5.5830000000000002</v>
      </c>
      <c r="C126">
        <v>6.0979999999999999</v>
      </c>
      <c r="D126">
        <v>5.7240000000000002</v>
      </c>
      <c r="E126">
        <v>5.5609999999999999</v>
      </c>
      <c r="F126">
        <v>6.4939999999999998</v>
      </c>
      <c r="G126">
        <v>5.5730000000000004</v>
      </c>
      <c r="H126">
        <v>5.8410000000000002</v>
      </c>
      <c r="I126">
        <v>7.3769999999999998</v>
      </c>
      <c r="J126">
        <v>12.506</v>
      </c>
      <c r="K126">
        <v>14.340999999999999</v>
      </c>
      <c r="L126">
        <v>14.222</v>
      </c>
      <c r="M126">
        <v>14.4</v>
      </c>
      <c r="N126">
        <v>14.512</v>
      </c>
      <c r="O126">
        <v>10.991</v>
      </c>
      <c r="P126">
        <v>11.635</v>
      </c>
      <c r="Q126">
        <v>12.856999999999999</v>
      </c>
      <c r="R126">
        <v>8.1609999999999996</v>
      </c>
      <c r="S126">
        <v>5.9649999999999999</v>
      </c>
      <c r="T126">
        <v>5.8360000000000003</v>
      </c>
      <c r="U126">
        <v>6.2140000000000004</v>
      </c>
      <c r="V126">
        <v>6.0659999999999998</v>
      </c>
      <c r="W126">
        <v>5.7690000000000001</v>
      </c>
      <c r="X126">
        <v>5.6879999999999997</v>
      </c>
      <c r="Y126">
        <v>6.218</v>
      </c>
      <c r="Z126" s="1">
        <v>203.63200000000001</v>
      </c>
    </row>
    <row r="127" spans="1:26" x14ac:dyDescent="0.45">
      <c r="A127" s="8">
        <v>45051</v>
      </c>
      <c r="B127">
        <v>5.4660000000000002</v>
      </c>
      <c r="C127">
        <v>5.3869999999999996</v>
      </c>
      <c r="D127">
        <v>6.0839999999999996</v>
      </c>
      <c r="E127">
        <v>5.84</v>
      </c>
      <c r="F127">
        <v>5.64</v>
      </c>
      <c r="G127">
        <v>6.4080000000000004</v>
      </c>
      <c r="H127">
        <v>7.0579999999999998</v>
      </c>
      <c r="I127">
        <v>5.8170000000000002</v>
      </c>
      <c r="J127">
        <v>9.8450000000000006</v>
      </c>
      <c r="K127">
        <v>12.324</v>
      </c>
      <c r="L127">
        <v>11.808999999999999</v>
      </c>
      <c r="M127">
        <v>10.973000000000001</v>
      </c>
      <c r="N127">
        <v>15.805</v>
      </c>
      <c r="O127">
        <v>13.244999999999999</v>
      </c>
      <c r="P127">
        <v>12.026</v>
      </c>
      <c r="Q127">
        <v>8.3249999999999993</v>
      </c>
      <c r="R127">
        <v>7.9740000000000002</v>
      </c>
      <c r="S127">
        <v>7.5380000000000003</v>
      </c>
      <c r="T127">
        <v>7.2450000000000001</v>
      </c>
      <c r="U127">
        <v>7.9340000000000002</v>
      </c>
      <c r="V127">
        <v>7.3330000000000002</v>
      </c>
      <c r="W127">
        <v>7.3730000000000002</v>
      </c>
      <c r="X127">
        <v>7.1559999999999997</v>
      </c>
      <c r="Y127">
        <v>7.7960000000000003</v>
      </c>
      <c r="Z127" s="1">
        <v>202.40099999999998</v>
      </c>
    </row>
    <row r="128" spans="1:26" x14ac:dyDescent="0.45">
      <c r="A128" s="8">
        <v>45052</v>
      </c>
      <c r="B128">
        <v>6.9779999999999998</v>
      </c>
      <c r="C128">
        <v>6.6849999999999996</v>
      </c>
      <c r="D128">
        <v>6.6180000000000003</v>
      </c>
      <c r="E128">
        <v>6.6260000000000003</v>
      </c>
      <c r="F128">
        <v>5.9240000000000004</v>
      </c>
      <c r="G128">
        <v>6.258</v>
      </c>
      <c r="H128">
        <v>6.835</v>
      </c>
      <c r="I128">
        <v>10.911</v>
      </c>
      <c r="J128">
        <v>9.5380000000000003</v>
      </c>
      <c r="K128">
        <v>12.510999999999999</v>
      </c>
      <c r="L128">
        <v>12.093</v>
      </c>
      <c r="M128">
        <v>11.747</v>
      </c>
      <c r="N128">
        <v>11.787000000000001</v>
      </c>
      <c r="O128">
        <v>12.097</v>
      </c>
      <c r="P128">
        <v>12.644</v>
      </c>
      <c r="Q128">
        <v>9.4659999999999993</v>
      </c>
      <c r="R128">
        <v>10.728999999999999</v>
      </c>
      <c r="S128">
        <v>7.7869999999999999</v>
      </c>
      <c r="T128">
        <v>10.458</v>
      </c>
      <c r="U128">
        <v>11.637</v>
      </c>
      <c r="V128">
        <v>13.058</v>
      </c>
      <c r="W128">
        <v>13.298</v>
      </c>
      <c r="X128">
        <v>11.538</v>
      </c>
      <c r="Y128">
        <v>8.484</v>
      </c>
      <c r="Z128" s="1">
        <v>235.70700000000002</v>
      </c>
    </row>
    <row r="129" spans="1:26" x14ac:dyDescent="0.45">
      <c r="A129" s="8">
        <v>45053</v>
      </c>
      <c r="B129">
        <v>5.694</v>
      </c>
      <c r="C129">
        <v>5.7140000000000004</v>
      </c>
      <c r="D129">
        <v>6.0309999999999997</v>
      </c>
      <c r="E129">
        <v>5.5730000000000004</v>
      </c>
      <c r="F129">
        <v>5.4660000000000002</v>
      </c>
      <c r="G129">
        <v>5.7329999999999997</v>
      </c>
      <c r="H129">
        <v>5.7869999999999999</v>
      </c>
      <c r="I129">
        <v>7.6790000000000003</v>
      </c>
      <c r="J129">
        <v>8.3610000000000007</v>
      </c>
      <c r="K129">
        <v>10.667</v>
      </c>
      <c r="L129">
        <v>10.458</v>
      </c>
      <c r="M129">
        <v>10.64</v>
      </c>
      <c r="N129">
        <v>12.583</v>
      </c>
      <c r="O129">
        <v>11.862</v>
      </c>
      <c r="P129">
        <v>9.5020000000000007</v>
      </c>
      <c r="Q129">
        <v>11.218</v>
      </c>
      <c r="R129">
        <v>10.792</v>
      </c>
      <c r="S129">
        <v>7.7110000000000003</v>
      </c>
      <c r="T129">
        <v>7.2530000000000001</v>
      </c>
      <c r="U129">
        <v>5.0529999999999999</v>
      </c>
      <c r="V129">
        <v>4.8529999999999998</v>
      </c>
      <c r="W129">
        <v>5.04</v>
      </c>
      <c r="X129">
        <v>5.1109999999999998</v>
      </c>
      <c r="Y129">
        <v>4.9329999999999998</v>
      </c>
      <c r="Z129" s="1">
        <v>183.71399999999997</v>
      </c>
    </row>
    <row r="130" spans="1:26" x14ac:dyDescent="0.45">
      <c r="A130" s="8">
        <v>45054</v>
      </c>
      <c r="B130">
        <v>4.702</v>
      </c>
      <c r="C130">
        <v>4.9470000000000001</v>
      </c>
      <c r="D130">
        <v>4.9370000000000003</v>
      </c>
      <c r="E130">
        <v>4.8120000000000003</v>
      </c>
      <c r="F130">
        <v>4.5999999999999996</v>
      </c>
      <c r="G130">
        <v>4.766</v>
      </c>
      <c r="H130">
        <v>4.9470000000000001</v>
      </c>
      <c r="I130">
        <v>8.9920000000000009</v>
      </c>
      <c r="J130">
        <v>11.361000000000001</v>
      </c>
      <c r="K130">
        <v>14.32</v>
      </c>
      <c r="L130">
        <v>13.036</v>
      </c>
      <c r="M130">
        <v>12.795</v>
      </c>
      <c r="N130">
        <v>12.169</v>
      </c>
      <c r="O130">
        <v>9.3960000000000008</v>
      </c>
      <c r="P130">
        <v>8.0359999999999996</v>
      </c>
      <c r="Q130">
        <v>8.1920000000000002</v>
      </c>
      <c r="R130">
        <v>9.2449999999999992</v>
      </c>
      <c r="S130">
        <v>8.7469999999999999</v>
      </c>
      <c r="T130">
        <v>6.2670000000000003</v>
      </c>
      <c r="U130">
        <v>5.2889999999999997</v>
      </c>
      <c r="V130">
        <v>6.1639999999999997</v>
      </c>
      <c r="W130">
        <v>5.423</v>
      </c>
      <c r="X130">
        <v>5.3079999999999998</v>
      </c>
      <c r="Y130">
        <v>6</v>
      </c>
      <c r="Z130" s="1">
        <v>184.45099999999996</v>
      </c>
    </row>
    <row r="131" spans="1:26" x14ac:dyDescent="0.45">
      <c r="A131" s="8">
        <v>45055</v>
      </c>
      <c r="B131">
        <v>5.1769999999999996</v>
      </c>
      <c r="C131">
        <v>5.6849999999999996</v>
      </c>
      <c r="D131">
        <v>5.835</v>
      </c>
      <c r="E131">
        <v>5.1859999999999999</v>
      </c>
      <c r="F131">
        <v>5.8010000000000002</v>
      </c>
      <c r="G131">
        <v>4.9770000000000003</v>
      </c>
      <c r="H131">
        <v>5.3380000000000001</v>
      </c>
      <c r="I131">
        <v>6.4889999999999999</v>
      </c>
      <c r="J131">
        <v>7.8579999999999997</v>
      </c>
      <c r="K131">
        <v>11.56</v>
      </c>
      <c r="L131">
        <v>12.339</v>
      </c>
      <c r="M131">
        <v>10.853999999999999</v>
      </c>
      <c r="N131">
        <v>11.933999999999999</v>
      </c>
      <c r="O131">
        <v>12.173999999999999</v>
      </c>
      <c r="P131">
        <v>12.125</v>
      </c>
      <c r="Q131">
        <v>12.755000000000001</v>
      </c>
      <c r="R131">
        <v>8.7509999999999994</v>
      </c>
      <c r="S131">
        <v>7.1020000000000003</v>
      </c>
      <c r="T131">
        <v>7.2930000000000001</v>
      </c>
      <c r="U131">
        <v>6.68</v>
      </c>
      <c r="V131">
        <v>7.9790000000000001</v>
      </c>
      <c r="W131">
        <v>6.9329999999999998</v>
      </c>
      <c r="X131">
        <v>5.4130000000000003</v>
      </c>
      <c r="Y131">
        <v>5.3769999999999998</v>
      </c>
      <c r="Z131" s="1">
        <v>191.61500000000004</v>
      </c>
    </row>
    <row r="132" spans="1:26" x14ac:dyDescent="0.45">
      <c r="A132" s="8">
        <v>45056</v>
      </c>
      <c r="B132">
        <v>6.0179999999999998</v>
      </c>
      <c r="C132">
        <v>5.16</v>
      </c>
      <c r="D132">
        <v>5.2539999999999996</v>
      </c>
      <c r="E132">
        <v>5.5869999999999997</v>
      </c>
      <c r="F132">
        <v>5.4320000000000004</v>
      </c>
      <c r="G132">
        <v>5.4050000000000002</v>
      </c>
      <c r="H132">
        <v>5.5380000000000003</v>
      </c>
      <c r="I132">
        <v>5.133</v>
      </c>
      <c r="J132">
        <v>6.7960000000000003</v>
      </c>
      <c r="K132">
        <v>12.266999999999999</v>
      </c>
      <c r="L132">
        <v>12.457000000000001</v>
      </c>
      <c r="M132">
        <v>12.613</v>
      </c>
      <c r="N132">
        <v>11.053000000000001</v>
      </c>
      <c r="O132">
        <v>9.8889999999999993</v>
      </c>
      <c r="P132">
        <v>9.4670000000000005</v>
      </c>
      <c r="Q132">
        <v>11.382</v>
      </c>
      <c r="R132">
        <v>11.058</v>
      </c>
      <c r="S132">
        <v>10.151</v>
      </c>
      <c r="T132">
        <v>10.026</v>
      </c>
      <c r="U132">
        <v>6.5060000000000002</v>
      </c>
      <c r="V132">
        <v>6.3019999999999996</v>
      </c>
      <c r="W132">
        <v>6.5650000000000004</v>
      </c>
      <c r="X132">
        <v>6.2889999999999997</v>
      </c>
      <c r="Y132">
        <v>5.9290000000000003</v>
      </c>
      <c r="Z132" s="1">
        <v>192.27699999999999</v>
      </c>
    </row>
    <row r="133" spans="1:26" x14ac:dyDescent="0.45">
      <c r="A133" s="8">
        <v>45057</v>
      </c>
      <c r="B133">
        <v>6.7960000000000003</v>
      </c>
      <c r="C133">
        <v>5.6319999999999997</v>
      </c>
      <c r="D133">
        <v>5.6669999999999998</v>
      </c>
      <c r="E133">
        <v>6.2889999999999997</v>
      </c>
      <c r="F133">
        <v>5.3739999999999997</v>
      </c>
      <c r="G133">
        <v>6.0309999999999997</v>
      </c>
      <c r="H133">
        <v>6.0759999999999996</v>
      </c>
      <c r="I133">
        <v>7.6349999999999998</v>
      </c>
      <c r="J133">
        <v>9.4890000000000008</v>
      </c>
      <c r="K133">
        <v>14.279</v>
      </c>
      <c r="L133">
        <v>12.497</v>
      </c>
      <c r="M133">
        <v>11.631</v>
      </c>
      <c r="N133">
        <v>11.071</v>
      </c>
      <c r="O133">
        <v>10.808999999999999</v>
      </c>
      <c r="P133">
        <v>10.097</v>
      </c>
      <c r="Q133">
        <v>10.199999999999999</v>
      </c>
      <c r="R133">
        <v>11.089</v>
      </c>
      <c r="S133">
        <v>10.129</v>
      </c>
      <c r="T133">
        <v>8.9819999999999993</v>
      </c>
      <c r="U133">
        <v>6.0629999999999997</v>
      </c>
      <c r="V133">
        <v>5.3239999999999998</v>
      </c>
      <c r="W133">
        <v>5.27</v>
      </c>
      <c r="X133">
        <v>5.0629999999999997</v>
      </c>
      <c r="Y133">
        <v>5.0350000000000001</v>
      </c>
      <c r="Z133" s="1">
        <v>196.52799999999996</v>
      </c>
    </row>
    <row r="134" spans="1:26" x14ac:dyDescent="0.45">
      <c r="A134" s="8">
        <v>45058</v>
      </c>
      <c r="B134">
        <v>5.0309999999999997</v>
      </c>
      <c r="C134">
        <v>5.1959999999999997</v>
      </c>
      <c r="D134">
        <v>5.0170000000000003</v>
      </c>
      <c r="E134">
        <v>5.0670000000000002</v>
      </c>
      <c r="F134">
        <v>4.7249999999999996</v>
      </c>
      <c r="G134">
        <v>5.0229999999999997</v>
      </c>
      <c r="H134">
        <v>5.7110000000000003</v>
      </c>
      <c r="I134">
        <v>7.35</v>
      </c>
      <c r="J134">
        <v>8.5060000000000002</v>
      </c>
      <c r="K134">
        <v>11.916</v>
      </c>
      <c r="L134">
        <v>11.263</v>
      </c>
      <c r="M134">
        <v>11.342000000000001</v>
      </c>
      <c r="N134">
        <v>13.192</v>
      </c>
      <c r="O134">
        <v>12.125</v>
      </c>
      <c r="P134">
        <v>11.64</v>
      </c>
      <c r="Q134">
        <v>9.6669999999999998</v>
      </c>
      <c r="R134">
        <v>7.5679999999999996</v>
      </c>
      <c r="S134">
        <v>7.609</v>
      </c>
      <c r="T134">
        <v>7.3540000000000001</v>
      </c>
      <c r="U134">
        <v>7.226</v>
      </c>
      <c r="V134">
        <v>7.0170000000000003</v>
      </c>
      <c r="W134">
        <v>6.8360000000000003</v>
      </c>
      <c r="X134">
        <v>6.5730000000000004</v>
      </c>
      <c r="Y134">
        <v>6.6929999999999996</v>
      </c>
      <c r="Z134" s="1">
        <v>189.64700000000005</v>
      </c>
    </row>
    <row r="135" spans="1:26" x14ac:dyDescent="0.45">
      <c r="A135" s="8">
        <v>45059</v>
      </c>
      <c r="B135">
        <v>6.4</v>
      </c>
      <c r="C135">
        <v>6.49</v>
      </c>
      <c r="D135">
        <v>6.2569999999999997</v>
      </c>
      <c r="E135">
        <v>5.9560000000000004</v>
      </c>
      <c r="F135">
        <v>5.9779999999999998</v>
      </c>
      <c r="G135">
        <v>5.8220000000000001</v>
      </c>
      <c r="H135">
        <v>5.9550000000000001</v>
      </c>
      <c r="I135">
        <v>9.9649999999999999</v>
      </c>
      <c r="J135">
        <v>11.884</v>
      </c>
      <c r="K135">
        <v>13.893000000000001</v>
      </c>
      <c r="L135">
        <v>14.337999999999999</v>
      </c>
      <c r="M135">
        <v>13.51</v>
      </c>
      <c r="N135">
        <v>11.8</v>
      </c>
      <c r="O135">
        <v>12.36</v>
      </c>
      <c r="P135">
        <v>11.577999999999999</v>
      </c>
      <c r="Q135">
        <v>12.026999999999999</v>
      </c>
      <c r="R135">
        <v>9.1910000000000007</v>
      </c>
      <c r="S135">
        <v>8.44</v>
      </c>
      <c r="T135">
        <v>9.3330000000000002</v>
      </c>
      <c r="U135">
        <v>11.72</v>
      </c>
      <c r="V135">
        <v>11.121</v>
      </c>
      <c r="W135">
        <v>8.9649999999999999</v>
      </c>
      <c r="X135">
        <v>7.3949999999999996</v>
      </c>
      <c r="Y135">
        <v>6.5469999999999997</v>
      </c>
      <c r="Z135" s="1">
        <v>226.92500000000001</v>
      </c>
    </row>
    <row r="136" spans="1:26" x14ac:dyDescent="0.45">
      <c r="A136" s="8">
        <v>45060</v>
      </c>
      <c r="B136">
        <v>6.4889999999999999</v>
      </c>
      <c r="C136">
        <v>6.2889999999999997</v>
      </c>
      <c r="D136">
        <v>5.9420000000000002</v>
      </c>
      <c r="E136">
        <v>6.4130000000000003</v>
      </c>
      <c r="F136">
        <v>6.5149999999999997</v>
      </c>
      <c r="G136">
        <v>6.2619999999999996</v>
      </c>
      <c r="H136">
        <v>6.343</v>
      </c>
      <c r="I136">
        <v>8.6219999999999999</v>
      </c>
      <c r="J136">
        <v>10.186999999999999</v>
      </c>
      <c r="K136">
        <v>12.009</v>
      </c>
      <c r="L136">
        <v>12.244999999999999</v>
      </c>
      <c r="M136">
        <v>10.497</v>
      </c>
      <c r="N136">
        <v>10.689</v>
      </c>
      <c r="O136">
        <v>9.9870000000000001</v>
      </c>
      <c r="P136">
        <v>10.244999999999999</v>
      </c>
      <c r="Q136">
        <v>9.1869999999999994</v>
      </c>
      <c r="R136">
        <v>6.4939999999999998</v>
      </c>
      <c r="S136">
        <v>5.8810000000000002</v>
      </c>
      <c r="T136">
        <v>5.6849999999999996</v>
      </c>
      <c r="U136">
        <v>5.7240000000000002</v>
      </c>
      <c r="V136">
        <v>5.7290000000000001</v>
      </c>
      <c r="W136">
        <v>5.8310000000000004</v>
      </c>
      <c r="X136">
        <v>5.6219999999999999</v>
      </c>
      <c r="Y136">
        <v>5.5469999999999997</v>
      </c>
      <c r="Z136" s="1">
        <v>184.434</v>
      </c>
    </row>
    <row r="137" spans="1:26" x14ac:dyDescent="0.45">
      <c r="A137" s="8">
        <v>45061</v>
      </c>
      <c r="B137">
        <v>5.569</v>
      </c>
      <c r="C137">
        <v>6.0350000000000001</v>
      </c>
      <c r="D137">
        <v>5.5609999999999999</v>
      </c>
      <c r="E137">
        <v>5.694</v>
      </c>
      <c r="F137">
        <v>5.3019999999999996</v>
      </c>
      <c r="G137">
        <v>5.36</v>
      </c>
      <c r="H137">
        <v>5.8049999999999997</v>
      </c>
      <c r="I137">
        <v>6.093</v>
      </c>
      <c r="J137">
        <v>9.8879999999999999</v>
      </c>
      <c r="K137">
        <v>13.853</v>
      </c>
      <c r="L137">
        <v>13.808999999999999</v>
      </c>
      <c r="M137">
        <v>16.573</v>
      </c>
      <c r="N137">
        <v>15.262</v>
      </c>
      <c r="O137">
        <v>12.991</v>
      </c>
      <c r="P137">
        <v>11.497999999999999</v>
      </c>
      <c r="Q137">
        <v>14.939</v>
      </c>
      <c r="R137">
        <v>14.311</v>
      </c>
      <c r="S137">
        <v>13.779</v>
      </c>
      <c r="T137">
        <v>14.223000000000001</v>
      </c>
      <c r="U137">
        <v>10.151</v>
      </c>
      <c r="V137">
        <v>7.9770000000000003</v>
      </c>
      <c r="W137">
        <v>8.6530000000000005</v>
      </c>
      <c r="X137">
        <v>7.8040000000000003</v>
      </c>
      <c r="Y137">
        <v>8.0489999999999995</v>
      </c>
      <c r="Z137" s="1">
        <v>239.17900000000003</v>
      </c>
    </row>
    <row r="138" spans="1:26" x14ac:dyDescent="0.45">
      <c r="A138" s="8">
        <v>45062</v>
      </c>
      <c r="B138">
        <v>7.48</v>
      </c>
      <c r="C138">
        <v>7.218</v>
      </c>
      <c r="D138">
        <v>8.3239999999999998</v>
      </c>
      <c r="E138">
        <v>7.0709999999999997</v>
      </c>
      <c r="F138">
        <v>7.1070000000000002</v>
      </c>
      <c r="G138">
        <v>7.827</v>
      </c>
      <c r="H138">
        <v>7.4</v>
      </c>
      <c r="I138">
        <v>8.5909999999999993</v>
      </c>
      <c r="J138">
        <v>11.098000000000001</v>
      </c>
      <c r="K138">
        <v>17.919</v>
      </c>
      <c r="L138">
        <v>17.956</v>
      </c>
      <c r="M138">
        <v>16.666</v>
      </c>
      <c r="N138">
        <v>15.693</v>
      </c>
      <c r="O138">
        <v>15.432</v>
      </c>
      <c r="P138">
        <v>16.114999999999998</v>
      </c>
      <c r="Q138">
        <v>14.737</v>
      </c>
      <c r="R138">
        <v>9.4990000000000006</v>
      </c>
      <c r="S138">
        <v>5.9160000000000004</v>
      </c>
      <c r="T138">
        <v>6.0170000000000003</v>
      </c>
      <c r="U138">
        <v>5.9690000000000003</v>
      </c>
      <c r="V138">
        <v>6.351</v>
      </c>
      <c r="W138">
        <v>5.835</v>
      </c>
      <c r="X138">
        <v>5.8040000000000003</v>
      </c>
      <c r="Y138">
        <v>6.649</v>
      </c>
      <c r="Z138" s="1">
        <v>238.67399999999998</v>
      </c>
    </row>
    <row r="139" spans="1:26" x14ac:dyDescent="0.45">
      <c r="A139" s="8">
        <v>45063</v>
      </c>
      <c r="B139">
        <v>5.782</v>
      </c>
      <c r="C139">
        <v>5.7690000000000001</v>
      </c>
      <c r="D139">
        <v>6.56</v>
      </c>
      <c r="E139">
        <v>5.9340000000000002</v>
      </c>
      <c r="F139">
        <v>5.8129999999999997</v>
      </c>
      <c r="G139">
        <v>6.1420000000000003</v>
      </c>
      <c r="H139">
        <v>5.9509999999999996</v>
      </c>
      <c r="I139">
        <v>8.5990000000000002</v>
      </c>
      <c r="J139">
        <v>11.414</v>
      </c>
      <c r="K139">
        <v>18.103000000000002</v>
      </c>
      <c r="L139">
        <v>16.808</v>
      </c>
      <c r="M139">
        <v>15.69</v>
      </c>
      <c r="N139">
        <v>14.311</v>
      </c>
      <c r="O139">
        <v>15.005000000000001</v>
      </c>
      <c r="P139">
        <v>15.872</v>
      </c>
      <c r="Q139">
        <v>12.292999999999999</v>
      </c>
      <c r="R139">
        <v>12.715</v>
      </c>
      <c r="S139">
        <v>12.648999999999999</v>
      </c>
      <c r="T139">
        <v>12.502000000000001</v>
      </c>
      <c r="U139">
        <v>10.387</v>
      </c>
      <c r="V139">
        <v>7.6230000000000002</v>
      </c>
      <c r="W139">
        <v>6.1150000000000002</v>
      </c>
      <c r="X139">
        <v>6.0309999999999997</v>
      </c>
      <c r="Y139">
        <v>6.64</v>
      </c>
      <c r="Z139" s="1">
        <v>244.708</v>
      </c>
    </row>
    <row r="140" spans="1:26" x14ac:dyDescent="0.45">
      <c r="A140" s="8">
        <v>45064</v>
      </c>
      <c r="B140">
        <v>5.782</v>
      </c>
      <c r="C140">
        <v>5.9560000000000004</v>
      </c>
      <c r="D140">
        <v>6.3819999999999997</v>
      </c>
      <c r="E140">
        <v>5.8940000000000001</v>
      </c>
      <c r="F140">
        <v>6.0620000000000003</v>
      </c>
      <c r="G140">
        <v>6.1639999999999997</v>
      </c>
      <c r="H140">
        <v>5.742</v>
      </c>
      <c r="I140">
        <v>7.556</v>
      </c>
      <c r="J140">
        <v>10.866</v>
      </c>
      <c r="K140">
        <v>15.627000000000001</v>
      </c>
      <c r="L140">
        <v>14.444000000000001</v>
      </c>
      <c r="M140">
        <v>16.68</v>
      </c>
      <c r="N140">
        <v>13.756</v>
      </c>
      <c r="O140">
        <v>11.32</v>
      </c>
      <c r="P140">
        <v>10.244</v>
      </c>
      <c r="Q140">
        <v>11.818</v>
      </c>
      <c r="R140">
        <v>8.44</v>
      </c>
      <c r="S140">
        <v>6.8220000000000001</v>
      </c>
      <c r="T140">
        <v>6.9249999999999998</v>
      </c>
      <c r="U140">
        <v>6.5460000000000003</v>
      </c>
      <c r="V140">
        <v>6.2759999999999998</v>
      </c>
      <c r="W140">
        <v>5.84</v>
      </c>
      <c r="X140">
        <v>6.4050000000000002</v>
      </c>
      <c r="Y140">
        <v>5.6449999999999996</v>
      </c>
      <c r="Z140" s="1">
        <v>207.19200000000004</v>
      </c>
    </row>
    <row r="141" spans="1:26" x14ac:dyDescent="0.45">
      <c r="A141" s="8">
        <v>45065</v>
      </c>
      <c r="B141">
        <v>5.8179999999999996</v>
      </c>
      <c r="C141">
        <v>6.4880000000000004</v>
      </c>
      <c r="D141">
        <v>5.702</v>
      </c>
      <c r="E141">
        <v>5.6710000000000003</v>
      </c>
      <c r="F141">
        <v>6.226</v>
      </c>
      <c r="G141">
        <v>5.359</v>
      </c>
      <c r="H141">
        <v>6.2880000000000003</v>
      </c>
      <c r="I141">
        <v>8.9559999999999995</v>
      </c>
      <c r="J141">
        <v>11.106999999999999</v>
      </c>
      <c r="K141">
        <v>13.351000000000001</v>
      </c>
      <c r="L141">
        <v>12.808999999999999</v>
      </c>
      <c r="M141">
        <v>12.747</v>
      </c>
      <c r="N141">
        <v>13.627000000000001</v>
      </c>
      <c r="O141">
        <v>10.737</v>
      </c>
      <c r="P141">
        <v>9.907</v>
      </c>
      <c r="Q141">
        <v>8.4659999999999993</v>
      </c>
      <c r="R141">
        <v>7.1020000000000003</v>
      </c>
      <c r="S141">
        <v>6.9279999999999999</v>
      </c>
      <c r="T141">
        <v>6.7919999999999998</v>
      </c>
      <c r="U141">
        <v>6.5060000000000002</v>
      </c>
      <c r="V141">
        <v>6.6630000000000003</v>
      </c>
      <c r="W141">
        <v>6.5430000000000001</v>
      </c>
      <c r="X141">
        <v>7.3559999999999999</v>
      </c>
      <c r="Y141">
        <v>6.5019999999999998</v>
      </c>
      <c r="Z141" s="1">
        <v>197.65100000000004</v>
      </c>
    </row>
    <row r="142" spans="1:26" x14ac:dyDescent="0.45">
      <c r="A142" s="8">
        <v>45066</v>
      </c>
      <c r="B142">
        <v>6.2619999999999996</v>
      </c>
      <c r="C142">
        <v>7.351</v>
      </c>
      <c r="D142">
        <v>6.3339999999999996</v>
      </c>
      <c r="E142">
        <v>6.532</v>
      </c>
      <c r="F142">
        <v>7.1109999999999998</v>
      </c>
      <c r="G142">
        <v>6.0620000000000003</v>
      </c>
      <c r="H142">
        <v>7.4669999999999996</v>
      </c>
      <c r="I142">
        <v>11.653</v>
      </c>
      <c r="J142">
        <v>11.843</v>
      </c>
      <c r="K142">
        <v>14.093999999999999</v>
      </c>
      <c r="L142">
        <v>11.523999999999999</v>
      </c>
      <c r="M142">
        <v>14.528</v>
      </c>
      <c r="N142">
        <v>13.071</v>
      </c>
      <c r="O142">
        <v>10.992000000000001</v>
      </c>
      <c r="P142">
        <v>11.452999999999999</v>
      </c>
      <c r="Q142">
        <v>9.3390000000000004</v>
      </c>
      <c r="R142">
        <v>10.067</v>
      </c>
      <c r="S142">
        <v>8.2409999999999997</v>
      </c>
      <c r="T142">
        <v>8.1110000000000007</v>
      </c>
      <c r="U142">
        <v>6.2750000000000004</v>
      </c>
      <c r="V142">
        <v>5.8840000000000003</v>
      </c>
      <c r="W142">
        <v>6.0529999999999999</v>
      </c>
      <c r="X142">
        <v>5.8940000000000001</v>
      </c>
      <c r="Y142">
        <v>5.5430000000000001</v>
      </c>
      <c r="Z142" s="1">
        <v>211.68399999999997</v>
      </c>
    </row>
    <row r="143" spans="1:26" x14ac:dyDescent="0.45">
      <c r="A143" s="8">
        <v>45067</v>
      </c>
      <c r="B143">
        <v>6.0090000000000003</v>
      </c>
      <c r="C143">
        <v>6.1029999999999998</v>
      </c>
      <c r="D143">
        <v>5.6710000000000003</v>
      </c>
      <c r="E143">
        <v>5.734</v>
      </c>
      <c r="F143">
        <v>6.1829999999999998</v>
      </c>
      <c r="G143">
        <v>5.3920000000000003</v>
      </c>
      <c r="H143">
        <v>7.39</v>
      </c>
      <c r="I143">
        <v>7.0309999999999997</v>
      </c>
      <c r="J143">
        <v>9.8539999999999992</v>
      </c>
      <c r="K143">
        <v>13.853</v>
      </c>
      <c r="L143">
        <v>13.859</v>
      </c>
      <c r="M143">
        <v>11.04</v>
      </c>
      <c r="N143">
        <v>12.448</v>
      </c>
      <c r="O143">
        <v>12.164</v>
      </c>
      <c r="P143">
        <v>11.275</v>
      </c>
      <c r="Q143">
        <v>14.093999999999999</v>
      </c>
      <c r="R143">
        <v>15.217000000000001</v>
      </c>
      <c r="S143">
        <v>13.694000000000001</v>
      </c>
      <c r="T143">
        <v>13.914999999999999</v>
      </c>
      <c r="U143">
        <v>9.4529999999999994</v>
      </c>
      <c r="V143">
        <v>7.2359999999999998</v>
      </c>
      <c r="W143">
        <v>6.9950000000000001</v>
      </c>
      <c r="X143">
        <v>6.8710000000000004</v>
      </c>
      <c r="Y143">
        <v>6.68</v>
      </c>
      <c r="Z143" s="1">
        <v>228.161</v>
      </c>
    </row>
    <row r="144" spans="1:26" x14ac:dyDescent="0.45">
      <c r="A144" s="8">
        <v>45068</v>
      </c>
      <c r="B144">
        <v>6.7160000000000002</v>
      </c>
      <c r="C144">
        <v>6.6580000000000004</v>
      </c>
      <c r="D144">
        <v>6.6529999999999996</v>
      </c>
      <c r="E144">
        <v>6.91</v>
      </c>
      <c r="F144">
        <v>6.8040000000000003</v>
      </c>
      <c r="G144">
        <v>6.7060000000000004</v>
      </c>
      <c r="H144">
        <v>7.7729999999999997</v>
      </c>
      <c r="I144">
        <v>8.907</v>
      </c>
      <c r="J144">
        <v>9.827</v>
      </c>
      <c r="K144">
        <v>17.814</v>
      </c>
      <c r="L144">
        <v>16.710999999999999</v>
      </c>
      <c r="M144">
        <v>15.084</v>
      </c>
      <c r="N144">
        <v>11.08</v>
      </c>
      <c r="O144">
        <v>11</v>
      </c>
      <c r="P144">
        <v>12.361000000000001</v>
      </c>
      <c r="Q144">
        <v>14.849</v>
      </c>
      <c r="R144">
        <v>13.512</v>
      </c>
      <c r="S144">
        <v>13.712</v>
      </c>
      <c r="T144">
        <v>11.657</v>
      </c>
      <c r="U144">
        <v>8.6669999999999998</v>
      </c>
      <c r="V144">
        <v>5.7110000000000003</v>
      </c>
      <c r="W144">
        <v>5.7640000000000002</v>
      </c>
      <c r="X144">
        <v>5.6580000000000004</v>
      </c>
      <c r="Y144">
        <v>5.9560000000000004</v>
      </c>
      <c r="Z144" s="1">
        <v>236.48999999999998</v>
      </c>
    </row>
    <row r="145" spans="1:26" x14ac:dyDescent="0.45">
      <c r="A145" s="8">
        <v>45069</v>
      </c>
      <c r="B145">
        <v>5.742</v>
      </c>
      <c r="C145">
        <v>5.8609999999999998</v>
      </c>
      <c r="D145">
        <v>5.6449999999999996</v>
      </c>
      <c r="E145">
        <v>5.9020000000000001</v>
      </c>
      <c r="F145">
        <v>5.516</v>
      </c>
      <c r="G145">
        <v>5.7569999999999997</v>
      </c>
      <c r="H145">
        <v>6.0970000000000004</v>
      </c>
      <c r="I145">
        <v>6.7190000000000003</v>
      </c>
      <c r="J145">
        <v>8.032</v>
      </c>
      <c r="K145">
        <v>12.996</v>
      </c>
      <c r="L145">
        <v>13.036</v>
      </c>
      <c r="M145">
        <v>12.981999999999999</v>
      </c>
      <c r="N145">
        <v>11.64</v>
      </c>
      <c r="O145">
        <v>10.760999999999999</v>
      </c>
      <c r="P145">
        <v>12.622</v>
      </c>
      <c r="Q145">
        <v>11.276</v>
      </c>
      <c r="R145">
        <v>12.888999999999999</v>
      </c>
      <c r="S145">
        <v>13.385999999999999</v>
      </c>
      <c r="T145">
        <v>12.645</v>
      </c>
      <c r="U145">
        <v>8.702</v>
      </c>
      <c r="V145">
        <v>6.72</v>
      </c>
      <c r="W145">
        <v>6.48</v>
      </c>
      <c r="X145">
        <v>6.5250000000000004</v>
      </c>
      <c r="Y145">
        <v>6.258</v>
      </c>
      <c r="Z145" s="1">
        <v>214.18900000000002</v>
      </c>
    </row>
    <row r="146" spans="1:26" x14ac:dyDescent="0.45">
      <c r="A146" s="8">
        <v>45070</v>
      </c>
      <c r="B146">
        <v>6.1289999999999996</v>
      </c>
      <c r="C146">
        <v>6.298</v>
      </c>
      <c r="D146">
        <v>6.3470000000000004</v>
      </c>
      <c r="E146">
        <v>6.1870000000000003</v>
      </c>
      <c r="F146">
        <v>6.0709999999999997</v>
      </c>
      <c r="G146">
        <v>6.1680000000000001</v>
      </c>
      <c r="H146">
        <v>6.258</v>
      </c>
      <c r="I146">
        <v>6.9009999999999998</v>
      </c>
      <c r="J146">
        <v>9.4659999999999993</v>
      </c>
      <c r="K146">
        <v>14.920999999999999</v>
      </c>
      <c r="L146">
        <v>14.417</v>
      </c>
      <c r="M146">
        <v>15.346</v>
      </c>
      <c r="N146">
        <v>11.813000000000001</v>
      </c>
      <c r="O146">
        <v>11.253</v>
      </c>
      <c r="P146">
        <v>10.651999999999999</v>
      </c>
      <c r="Q146">
        <v>11.339</v>
      </c>
      <c r="R146">
        <v>11.302</v>
      </c>
      <c r="S146">
        <v>12.284000000000001</v>
      </c>
      <c r="T146">
        <v>10.914999999999999</v>
      </c>
      <c r="U146">
        <v>7.9240000000000004</v>
      </c>
      <c r="V146">
        <v>6.85</v>
      </c>
      <c r="W146">
        <v>6.9429999999999996</v>
      </c>
      <c r="X146">
        <v>6.7290000000000001</v>
      </c>
      <c r="Y146">
        <v>6.694</v>
      </c>
      <c r="Z146" s="1">
        <v>219.20699999999999</v>
      </c>
    </row>
    <row r="147" spans="1:26" x14ac:dyDescent="0.45">
      <c r="A147" s="8">
        <v>45071</v>
      </c>
      <c r="B147">
        <v>6.7149999999999999</v>
      </c>
      <c r="C147">
        <v>6.782</v>
      </c>
      <c r="D147">
        <v>6.5640000000000001</v>
      </c>
      <c r="E147">
        <v>6.516</v>
      </c>
      <c r="F147">
        <v>6.4009999999999998</v>
      </c>
      <c r="G147">
        <v>6.4630000000000001</v>
      </c>
      <c r="H147">
        <v>7.7110000000000003</v>
      </c>
      <c r="I147">
        <v>8.0890000000000004</v>
      </c>
      <c r="J147">
        <v>12.214</v>
      </c>
      <c r="K147">
        <v>15.427</v>
      </c>
      <c r="L147">
        <v>15.31</v>
      </c>
      <c r="M147">
        <v>15.746</v>
      </c>
      <c r="N147">
        <v>15.552</v>
      </c>
      <c r="O147">
        <v>13.045</v>
      </c>
      <c r="P147">
        <v>10.48</v>
      </c>
      <c r="Q147">
        <v>7.8049999999999997</v>
      </c>
      <c r="R147">
        <v>7.4050000000000002</v>
      </c>
      <c r="S147">
        <v>6.9640000000000004</v>
      </c>
      <c r="T147">
        <v>6.907</v>
      </c>
      <c r="U147">
        <v>6.7990000000000004</v>
      </c>
      <c r="V147">
        <v>7.17</v>
      </c>
      <c r="W147">
        <v>6.9829999999999997</v>
      </c>
      <c r="X147">
        <v>6.9160000000000004</v>
      </c>
      <c r="Y147">
        <v>6.5380000000000003</v>
      </c>
      <c r="Z147" s="1">
        <v>216.50200000000001</v>
      </c>
    </row>
    <row r="148" spans="1:26" x14ac:dyDescent="0.45">
      <c r="A148" s="8">
        <v>45072</v>
      </c>
      <c r="B148">
        <v>6.1820000000000004</v>
      </c>
      <c r="C148">
        <v>6.2969999999999997</v>
      </c>
      <c r="D148">
        <v>6.1520000000000001</v>
      </c>
      <c r="E148">
        <v>6.1210000000000004</v>
      </c>
      <c r="F148">
        <v>5.8840000000000003</v>
      </c>
      <c r="G148">
        <v>5.7590000000000003</v>
      </c>
      <c r="H148">
        <v>6.617</v>
      </c>
      <c r="I148">
        <v>8.6440000000000001</v>
      </c>
      <c r="J148">
        <v>11.13</v>
      </c>
      <c r="K148">
        <v>12.005000000000001</v>
      </c>
      <c r="L148">
        <v>12.676</v>
      </c>
      <c r="M148">
        <v>13.644</v>
      </c>
      <c r="N148">
        <v>13.462</v>
      </c>
      <c r="O148">
        <v>11.907</v>
      </c>
      <c r="P148">
        <v>11.2</v>
      </c>
      <c r="Q148">
        <v>9.4309999999999992</v>
      </c>
      <c r="R148">
        <v>7.0439999999999996</v>
      </c>
      <c r="S148">
        <v>6.5730000000000004</v>
      </c>
      <c r="T148">
        <v>6.4359999999999999</v>
      </c>
      <c r="U148">
        <v>6.3109999999999999</v>
      </c>
      <c r="V148">
        <v>6.44</v>
      </c>
      <c r="W148">
        <v>6.3150000000000004</v>
      </c>
      <c r="X148">
        <v>6</v>
      </c>
      <c r="Y148">
        <v>5.9550000000000001</v>
      </c>
      <c r="Z148" s="1">
        <v>198.18500000000006</v>
      </c>
    </row>
    <row r="149" spans="1:26" x14ac:dyDescent="0.45">
      <c r="A149" s="8">
        <v>45073</v>
      </c>
      <c r="B149">
        <v>5.7370000000000001</v>
      </c>
      <c r="C149">
        <v>5.5380000000000003</v>
      </c>
      <c r="D149">
        <v>5.508</v>
      </c>
      <c r="E149">
        <v>5.5730000000000004</v>
      </c>
      <c r="F149">
        <v>5.3289999999999997</v>
      </c>
      <c r="G149">
        <v>5.2080000000000002</v>
      </c>
      <c r="H149">
        <v>5.484</v>
      </c>
      <c r="I149">
        <v>7.1459999999999999</v>
      </c>
      <c r="J149">
        <v>8.0850000000000009</v>
      </c>
      <c r="K149">
        <v>11.875999999999999</v>
      </c>
      <c r="L149">
        <v>11.292999999999999</v>
      </c>
      <c r="M149">
        <v>11.577999999999999</v>
      </c>
      <c r="N149">
        <v>10.8</v>
      </c>
      <c r="O149">
        <v>11.521000000000001</v>
      </c>
      <c r="P149">
        <v>10.694000000000001</v>
      </c>
      <c r="Q149">
        <v>8.5640000000000001</v>
      </c>
      <c r="R149">
        <v>6.01</v>
      </c>
      <c r="S149">
        <v>5.4450000000000003</v>
      </c>
      <c r="T149">
        <v>5.1420000000000003</v>
      </c>
      <c r="U149">
        <v>5.1959999999999997</v>
      </c>
      <c r="V149">
        <v>5.17</v>
      </c>
      <c r="W149">
        <v>5.1109999999999998</v>
      </c>
      <c r="X149">
        <v>5.1820000000000004</v>
      </c>
      <c r="Y149">
        <v>5.0750000000000002</v>
      </c>
      <c r="Z149" s="1">
        <v>172.26499999999996</v>
      </c>
    </row>
    <row r="150" spans="1:26" x14ac:dyDescent="0.45">
      <c r="A150" s="8">
        <v>45074</v>
      </c>
      <c r="B150">
        <v>5.1429999999999998</v>
      </c>
      <c r="C150">
        <v>5.0940000000000003</v>
      </c>
      <c r="D150">
        <v>5.101</v>
      </c>
      <c r="E150">
        <v>5.165</v>
      </c>
      <c r="F150">
        <v>5.3419999999999996</v>
      </c>
      <c r="G150">
        <v>5.4130000000000003</v>
      </c>
      <c r="H150">
        <v>6.0839999999999996</v>
      </c>
      <c r="I150">
        <v>6.4969999999999999</v>
      </c>
      <c r="J150">
        <v>8.5329999999999995</v>
      </c>
      <c r="K150">
        <v>13.01</v>
      </c>
      <c r="L150">
        <v>11.159000000000001</v>
      </c>
      <c r="M150">
        <v>10.862</v>
      </c>
      <c r="N150">
        <v>11.617000000000001</v>
      </c>
      <c r="O150">
        <v>10.622</v>
      </c>
      <c r="P150">
        <v>10.569000000000001</v>
      </c>
      <c r="Q150">
        <v>9.9160000000000004</v>
      </c>
      <c r="R150">
        <v>7.7290000000000001</v>
      </c>
      <c r="S150">
        <v>6.5869999999999997</v>
      </c>
      <c r="T150">
        <v>5.7460000000000004</v>
      </c>
      <c r="U150">
        <v>5.1689999999999996</v>
      </c>
      <c r="V150">
        <v>5.2350000000000003</v>
      </c>
      <c r="W150">
        <v>5.0670000000000002</v>
      </c>
      <c r="X150">
        <v>4.9329999999999998</v>
      </c>
      <c r="Y150">
        <v>5.0979999999999999</v>
      </c>
      <c r="Z150" s="1">
        <v>175.69100000000006</v>
      </c>
    </row>
    <row r="151" spans="1:26" x14ac:dyDescent="0.45">
      <c r="A151" s="8">
        <v>45075</v>
      </c>
      <c r="B151">
        <v>5.4409999999999998</v>
      </c>
      <c r="C151">
        <v>5.3739999999999997</v>
      </c>
      <c r="D151">
        <v>5.1239999999999997</v>
      </c>
      <c r="E151">
        <v>5.28</v>
      </c>
      <c r="F151">
        <v>5.1689999999999996</v>
      </c>
      <c r="G151">
        <v>4.8090000000000002</v>
      </c>
      <c r="H151">
        <v>6.5060000000000002</v>
      </c>
      <c r="I151">
        <v>9.9960000000000004</v>
      </c>
      <c r="J151">
        <v>10.29</v>
      </c>
      <c r="K151">
        <v>13.186999999999999</v>
      </c>
      <c r="L151">
        <v>12.884</v>
      </c>
      <c r="M151">
        <v>13.510999999999999</v>
      </c>
      <c r="N151">
        <v>12.955</v>
      </c>
      <c r="O151">
        <v>11.773</v>
      </c>
      <c r="P151">
        <v>10.208</v>
      </c>
      <c r="Q151">
        <v>8.9730000000000008</v>
      </c>
      <c r="R151">
        <v>11</v>
      </c>
      <c r="S151">
        <v>6.2450000000000001</v>
      </c>
      <c r="T151">
        <v>5.6890000000000001</v>
      </c>
      <c r="U151">
        <v>5.5339999999999998</v>
      </c>
      <c r="V151">
        <v>5.5739999999999998</v>
      </c>
      <c r="W151">
        <v>5.5060000000000002</v>
      </c>
      <c r="X151">
        <v>5.4669999999999996</v>
      </c>
      <c r="Y151">
        <v>5.48</v>
      </c>
      <c r="Z151" s="1">
        <v>191.97500000000002</v>
      </c>
    </row>
    <row r="152" spans="1:26" x14ac:dyDescent="0.45">
      <c r="A152" s="8">
        <v>45076</v>
      </c>
      <c r="B152">
        <v>5.3380000000000001</v>
      </c>
      <c r="C152">
        <v>5.6130000000000004</v>
      </c>
      <c r="D152">
        <v>5.641</v>
      </c>
      <c r="E152">
        <v>5.4359999999999999</v>
      </c>
      <c r="F152">
        <v>5.431</v>
      </c>
      <c r="G152">
        <v>5.2220000000000004</v>
      </c>
      <c r="H152">
        <v>5.2809999999999997</v>
      </c>
      <c r="I152">
        <v>6.3109999999999999</v>
      </c>
      <c r="J152">
        <v>7.5419999999999998</v>
      </c>
      <c r="K152">
        <v>12.439</v>
      </c>
      <c r="L152">
        <v>14.715</v>
      </c>
      <c r="M152">
        <v>13.991</v>
      </c>
      <c r="N152">
        <v>13.489000000000001</v>
      </c>
      <c r="O152">
        <v>11.134</v>
      </c>
      <c r="P152">
        <v>12.574</v>
      </c>
      <c r="Q152">
        <v>10.569000000000001</v>
      </c>
      <c r="R152">
        <v>6.7329999999999997</v>
      </c>
      <c r="S152">
        <v>5.4619999999999997</v>
      </c>
      <c r="T152">
        <v>5.3959999999999999</v>
      </c>
      <c r="U152">
        <v>5.782</v>
      </c>
      <c r="V152">
        <v>5.7960000000000003</v>
      </c>
      <c r="W152">
        <v>5.1239999999999997</v>
      </c>
      <c r="X152">
        <v>6.2309999999999999</v>
      </c>
      <c r="Y152">
        <v>5.5119999999999996</v>
      </c>
      <c r="Z152" s="1">
        <v>186.76199999999997</v>
      </c>
    </row>
    <row r="153" spans="1:26" x14ac:dyDescent="0.45">
      <c r="A153" s="8">
        <v>45077</v>
      </c>
      <c r="B153">
        <v>5.6040000000000001</v>
      </c>
      <c r="C153">
        <v>5.9820000000000002</v>
      </c>
      <c r="D153">
        <v>5.3780000000000001</v>
      </c>
      <c r="E153">
        <v>5.72</v>
      </c>
      <c r="F153">
        <v>5.1509999999999998</v>
      </c>
      <c r="G153">
        <v>5.476</v>
      </c>
      <c r="H153">
        <v>6.1909999999999998</v>
      </c>
      <c r="I153">
        <v>7.8979999999999997</v>
      </c>
      <c r="J153">
        <v>9.2140000000000004</v>
      </c>
      <c r="K153">
        <v>14.21</v>
      </c>
      <c r="L153">
        <v>13.292999999999999</v>
      </c>
      <c r="M153">
        <v>12.858000000000001</v>
      </c>
      <c r="N153">
        <v>14.698</v>
      </c>
      <c r="O153">
        <v>14.226000000000001</v>
      </c>
      <c r="P153">
        <v>11.675000000000001</v>
      </c>
      <c r="Q153">
        <v>13.818</v>
      </c>
      <c r="R153">
        <v>13.631</v>
      </c>
      <c r="S153">
        <v>14.529</v>
      </c>
      <c r="T153">
        <v>12.097</v>
      </c>
      <c r="U153">
        <v>5.5949999999999998</v>
      </c>
      <c r="V153">
        <v>5.1029999999999998</v>
      </c>
      <c r="W153">
        <v>5.835</v>
      </c>
      <c r="X153">
        <v>5.0359999999999996</v>
      </c>
      <c r="Y153">
        <v>5.258</v>
      </c>
      <c r="Z153" s="1">
        <v>218.47600000000008</v>
      </c>
    </row>
    <row r="154" spans="1:26" x14ac:dyDescent="0.45">
      <c r="A154" s="8">
        <v>45078</v>
      </c>
      <c r="B154">
        <v>5.4710000000000001</v>
      </c>
      <c r="C154">
        <v>4.9320000000000004</v>
      </c>
      <c r="D154">
        <v>5.5640000000000001</v>
      </c>
      <c r="E154">
        <v>5.1609999999999996</v>
      </c>
      <c r="F154">
        <v>5</v>
      </c>
      <c r="G154">
        <v>5.3250000000000002</v>
      </c>
      <c r="H154">
        <v>6.7679999999999998</v>
      </c>
      <c r="I154">
        <v>10.613</v>
      </c>
      <c r="J154">
        <v>13.106</v>
      </c>
      <c r="K154">
        <v>16.452999999999999</v>
      </c>
      <c r="L154">
        <v>15.663</v>
      </c>
      <c r="M154">
        <v>15.4</v>
      </c>
      <c r="N154">
        <v>15.151999999999999</v>
      </c>
      <c r="O154">
        <v>13.36</v>
      </c>
      <c r="P154">
        <v>13.116</v>
      </c>
      <c r="Q154">
        <v>9.3510000000000009</v>
      </c>
      <c r="R154">
        <v>10.73</v>
      </c>
      <c r="S154">
        <v>9.4190000000000005</v>
      </c>
      <c r="T154">
        <v>7.3209999999999997</v>
      </c>
      <c r="U154">
        <v>6.4710000000000001</v>
      </c>
      <c r="V154">
        <v>6.085</v>
      </c>
      <c r="W154">
        <v>7.08</v>
      </c>
      <c r="X154">
        <v>6.1459999999999999</v>
      </c>
      <c r="Y154">
        <v>5.7779999999999996</v>
      </c>
      <c r="Z154" s="1">
        <v>219.465</v>
      </c>
    </row>
    <row r="155" spans="1:26" x14ac:dyDescent="0.45">
      <c r="A155" s="8">
        <v>45079</v>
      </c>
      <c r="B155">
        <v>6.2969999999999997</v>
      </c>
      <c r="C155">
        <v>5.9160000000000004</v>
      </c>
      <c r="D155">
        <v>6.5960000000000001</v>
      </c>
      <c r="E155">
        <v>6.1829999999999998</v>
      </c>
      <c r="F155">
        <v>6.351</v>
      </c>
      <c r="G155">
        <v>6.8890000000000002</v>
      </c>
      <c r="H155">
        <v>6.51</v>
      </c>
      <c r="I155">
        <v>9.2669999999999995</v>
      </c>
      <c r="J155">
        <v>10.827</v>
      </c>
      <c r="K155">
        <v>13.59</v>
      </c>
      <c r="L155">
        <v>12.791</v>
      </c>
      <c r="M155">
        <v>13.053000000000001</v>
      </c>
      <c r="N155">
        <v>12.64</v>
      </c>
      <c r="O155">
        <v>10.6</v>
      </c>
      <c r="P155">
        <v>9.6180000000000003</v>
      </c>
      <c r="Q155">
        <v>5.9420000000000002</v>
      </c>
      <c r="R155">
        <v>5.7770000000000001</v>
      </c>
      <c r="S155">
        <v>5.9950000000000001</v>
      </c>
      <c r="T155">
        <v>5.8579999999999997</v>
      </c>
      <c r="U155">
        <v>6.3029999999999999</v>
      </c>
      <c r="V155">
        <v>5.6230000000000002</v>
      </c>
      <c r="W155">
        <v>5.3739999999999997</v>
      </c>
      <c r="X155">
        <v>5.4619999999999997</v>
      </c>
      <c r="Y155">
        <v>6.0579999999999998</v>
      </c>
      <c r="Z155" s="1">
        <v>189.51999999999995</v>
      </c>
    </row>
    <row r="156" spans="1:26" x14ac:dyDescent="0.45">
      <c r="A156" s="8">
        <v>45080</v>
      </c>
      <c r="B156">
        <v>5.9020000000000001</v>
      </c>
      <c r="C156">
        <v>5.7290000000000001</v>
      </c>
      <c r="D156">
        <v>5.5780000000000003</v>
      </c>
      <c r="E156">
        <v>6.3150000000000004</v>
      </c>
      <c r="F156">
        <v>5.4580000000000002</v>
      </c>
      <c r="G156">
        <v>5.532</v>
      </c>
      <c r="H156">
        <v>6.56</v>
      </c>
      <c r="I156">
        <v>7.5990000000000002</v>
      </c>
      <c r="J156">
        <v>10.391999999999999</v>
      </c>
      <c r="K156">
        <v>13.956</v>
      </c>
      <c r="L156">
        <v>15.683999999999999</v>
      </c>
      <c r="M156">
        <v>16.12</v>
      </c>
      <c r="N156">
        <v>16.573</v>
      </c>
      <c r="O156">
        <v>16.472000000000001</v>
      </c>
      <c r="P156">
        <v>15.555999999999999</v>
      </c>
      <c r="Q156">
        <v>12.462999999999999</v>
      </c>
      <c r="R156">
        <v>7.9240000000000004</v>
      </c>
      <c r="S156">
        <v>7.1239999999999997</v>
      </c>
      <c r="T156">
        <v>9.4939999999999998</v>
      </c>
      <c r="U156">
        <v>6.4969999999999999</v>
      </c>
      <c r="V156">
        <v>6.72</v>
      </c>
      <c r="W156">
        <v>6.4939999999999998</v>
      </c>
      <c r="X156">
        <v>6.5069999999999997</v>
      </c>
      <c r="Y156">
        <v>6.6790000000000003</v>
      </c>
      <c r="Z156" s="1">
        <v>223.328</v>
      </c>
    </row>
    <row r="157" spans="1:26" x14ac:dyDescent="0.45">
      <c r="A157" s="8">
        <v>45081</v>
      </c>
      <c r="B157">
        <v>6.6310000000000002</v>
      </c>
      <c r="C157">
        <v>6.6980000000000004</v>
      </c>
      <c r="D157">
        <v>6.8129999999999997</v>
      </c>
      <c r="E157">
        <v>6.8479999999999999</v>
      </c>
      <c r="F157">
        <v>6.569</v>
      </c>
      <c r="G157">
        <v>6.6719999999999997</v>
      </c>
      <c r="H157">
        <v>7.8040000000000003</v>
      </c>
      <c r="I157">
        <v>7.7519999999999998</v>
      </c>
      <c r="J157">
        <v>9.4</v>
      </c>
      <c r="K157">
        <v>13.734</v>
      </c>
      <c r="L157">
        <v>14.906000000000001</v>
      </c>
      <c r="M157">
        <v>13.417999999999999</v>
      </c>
      <c r="N157">
        <v>16.324000000000002</v>
      </c>
      <c r="O157">
        <v>13.27</v>
      </c>
      <c r="P157">
        <v>11.208</v>
      </c>
      <c r="Q157">
        <v>11.808999999999999</v>
      </c>
      <c r="R157">
        <v>13.631</v>
      </c>
      <c r="S157">
        <v>11.387</v>
      </c>
      <c r="T157">
        <v>9.8680000000000003</v>
      </c>
      <c r="U157">
        <v>6.133</v>
      </c>
      <c r="V157">
        <v>5.6219999999999999</v>
      </c>
      <c r="W157">
        <v>5.56</v>
      </c>
      <c r="X157">
        <v>5.7069999999999999</v>
      </c>
      <c r="Y157">
        <v>5.742</v>
      </c>
      <c r="Z157" s="1">
        <v>223.506</v>
      </c>
    </row>
    <row r="158" spans="1:26" x14ac:dyDescent="0.45">
      <c r="A158" s="8">
        <v>45082</v>
      </c>
      <c r="B158">
        <v>5.5149999999999997</v>
      </c>
      <c r="C158">
        <v>5.8719999999999999</v>
      </c>
      <c r="D158">
        <v>5.8890000000000002</v>
      </c>
      <c r="E158">
        <v>5.61</v>
      </c>
      <c r="F158">
        <v>5.6360000000000001</v>
      </c>
      <c r="G158">
        <v>5.8179999999999996</v>
      </c>
      <c r="H158">
        <v>6.2670000000000003</v>
      </c>
      <c r="I158">
        <v>6.6449999999999996</v>
      </c>
      <c r="J158">
        <v>8.44</v>
      </c>
      <c r="K158">
        <v>14.129</v>
      </c>
      <c r="L158">
        <v>13.742000000000001</v>
      </c>
      <c r="M158">
        <v>13.413</v>
      </c>
      <c r="N158">
        <v>13.72</v>
      </c>
      <c r="O158">
        <v>11.4</v>
      </c>
      <c r="P158">
        <v>12.866</v>
      </c>
      <c r="Q158">
        <v>13.311</v>
      </c>
      <c r="R158">
        <v>12.88</v>
      </c>
      <c r="S158">
        <v>5.6440000000000001</v>
      </c>
      <c r="T158">
        <v>5.6040000000000001</v>
      </c>
      <c r="U158">
        <v>6.4480000000000004</v>
      </c>
      <c r="V158">
        <v>5.6840000000000002</v>
      </c>
      <c r="W158">
        <v>5.3419999999999996</v>
      </c>
      <c r="X158">
        <v>6.4429999999999996</v>
      </c>
      <c r="Y158">
        <v>5.5460000000000003</v>
      </c>
      <c r="Z158" s="1">
        <v>201.86400000000003</v>
      </c>
    </row>
    <row r="159" spans="1:26" x14ac:dyDescent="0.45">
      <c r="A159" s="8">
        <v>45083</v>
      </c>
      <c r="B159">
        <v>5.431</v>
      </c>
      <c r="C159">
        <v>6.1829999999999998</v>
      </c>
      <c r="D159">
        <v>5.6210000000000004</v>
      </c>
      <c r="E159">
        <v>5.7910000000000004</v>
      </c>
      <c r="F159">
        <v>6.1820000000000004</v>
      </c>
      <c r="G159">
        <v>5.7690000000000001</v>
      </c>
      <c r="H159">
        <v>5.8849999999999998</v>
      </c>
      <c r="I159">
        <v>7.556</v>
      </c>
      <c r="J159">
        <v>9.76</v>
      </c>
      <c r="K159">
        <v>13.561</v>
      </c>
      <c r="L159">
        <v>11.422000000000001</v>
      </c>
      <c r="M159">
        <v>11.805</v>
      </c>
      <c r="N159">
        <v>12.147</v>
      </c>
      <c r="O159">
        <v>12.083</v>
      </c>
      <c r="P159">
        <v>11.558999999999999</v>
      </c>
      <c r="Q159">
        <v>11.013</v>
      </c>
      <c r="R159">
        <v>10.542</v>
      </c>
      <c r="S159">
        <v>8.3469999999999995</v>
      </c>
      <c r="T159">
        <v>6.8540000000000001</v>
      </c>
      <c r="U159">
        <v>7.5469999999999997</v>
      </c>
      <c r="V159">
        <v>5.5430000000000001</v>
      </c>
      <c r="W159">
        <v>5.4359999999999999</v>
      </c>
      <c r="X159">
        <v>5.5819999999999999</v>
      </c>
      <c r="Y159">
        <v>5.3470000000000004</v>
      </c>
      <c r="Z159" s="1">
        <v>196.96600000000004</v>
      </c>
    </row>
    <row r="160" spans="1:26" x14ac:dyDescent="0.45">
      <c r="A160" s="8">
        <v>45084</v>
      </c>
      <c r="B160">
        <v>5.5380000000000003</v>
      </c>
      <c r="C160">
        <v>5.3559999999999999</v>
      </c>
      <c r="D160">
        <v>5.2539999999999996</v>
      </c>
      <c r="E160">
        <v>5.4790000000000001</v>
      </c>
      <c r="F160">
        <v>5.48</v>
      </c>
      <c r="G160">
        <v>5.4939999999999998</v>
      </c>
      <c r="H160">
        <v>5.6230000000000002</v>
      </c>
      <c r="I160">
        <v>6.5960000000000001</v>
      </c>
      <c r="J160">
        <v>7.1420000000000003</v>
      </c>
      <c r="K160">
        <v>11.234999999999999</v>
      </c>
      <c r="L160">
        <v>12.191000000000001</v>
      </c>
      <c r="M160">
        <v>13.093999999999999</v>
      </c>
      <c r="N160">
        <v>13.141999999999999</v>
      </c>
      <c r="O160">
        <v>11.555999999999999</v>
      </c>
      <c r="P160">
        <v>11.52</v>
      </c>
      <c r="Q160">
        <v>10.436</v>
      </c>
      <c r="R160">
        <v>9.6709999999999994</v>
      </c>
      <c r="S160">
        <v>11.343</v>
      </c>
      <c r="T160">
        <v>11.430999999999999</v>
      </c>
      <c r="U160">
        <v>9.5069999999999997</v>
      </c>
      <c r="V160">
        <v>6.99</v>
      </c>
      <c r="W160">
        <v>5.5739999999999998</v>
      </c>
      <c r="X160">
        <v>5.52</v>
      </c>
      <c r="Y160">
        <v>5.2930000000000001</v>
      </c>
      <c r="Z160" s="1">
        <v>200.465</v>
      </c>
    </row>
    <row r="161" spans="1:26" x14ac:dyDescent="0.45">
      <c r="A161" s="8">
        <v>45085</v>
      </c>
      <c r="B161">
        <v>5.6130000000000004</v>
      </c>
      <c r="C161">
        <v>5.5279999999999996</v>
      </c>
      <c r="D161">
        <v>5.4660000000000002</v>
      </c>
      <c r="E161">
        <v>5.577</v>
      </c>
      <c r="F161">
        <v>5.5549999999999997</v>
      </c>
      <c r="G161">
        <v>5.7830000000000004</v>
      </c>
      <c r="H161">
        <v>6.0529999999999999</v>
      </c>
      <c r="I161">
        <v>6.508</v>
      </c>
      <c r="J161">
        <v>8.6709999999999994</v>
      </c>
      <c r="K161">
        <v>14.867000000000001</v>
      </c>
      <c r="L161">
        <v>13.324</v>
      </c>
      <c r="M161">
        <v>13.778</v>
      </c>
      <c r="N161">
        <v>11.8</v>
      </c>
      <c r="O161">
        <v>11.858000000000001</v>
      </c>
      <c r="P161">
        <v>10.821999999999999</v>
      </c>
      <c r="Q161">
        <v>11.369</v>
      </c>
      <c r="R161">
        <v>12.916</v>
      </c>
      <c r="S161">
        <v>14.053000000000001</v>
      </c>
      <c r="T161">
        <v>12.683999999999999</v>
      </c>
      <c r="U161">
        <v>8.4610000000000003</v>
      </c>
      <c r="V161">
        <v>9.4499999999999993</v>
      </c>
      <c r="W161">
        <v>8.7029999999999994</v>
      </c>
      <c r="X161">
        <v>8.1869999999999994</v>
      </c>
      <c r="Y161">
        <v>8.8620000000000001</v>
      </c>
      <c r="Z161" s="1">
        <v>225.88800000000001</v>
      </c>
    </row>
    <row r="162" spans="1:26" x14ac:dyDescent="0.45">
      <c r="A162" s="8">
        <v>45086</v>
      </c>
      <c r="B162">
        <v>7.53</v>
      </c>
      <c r="C162">
        <v>6.72</v>
      </c>
      <c r="D162">
        <v>6.298</v>
      </c>
      <c r="E162">
        <v>6.391</v>
      </c>
      <c r="F162">
        <v>6.4669999999999996</v>
      </c>
      <c r="G162">
        <v>6.5380000000000003</v>
      </c>
      <c r="H162">
        <v>8.5820000000000007</v>
      </c>
      <c r="I162">
        <v>11.791</v>
      </c>
      <c r="J162">
        <v>13.532999999999999</v>
      </c>
      <c r="K162">
        <v>15.738</v>
      </c>
      <c r="L162">
        <v>14.279</v>
      </c>
      <c r="M162">
        <v>12.648</v>
      </c>
      <c r="N162">
        <v>11.045</v>
      </c>
      <c r="O162">
        <v>11.036</v>
      </c>
      <c r="P162">
        <v>11.427</v>
      </c>
      <c r="Q162">
        <v>6.423</v>
      </c>
      <c r="R162">
        <v>5.3689999999999998</v>
      </c>
      <c r="S162">
        <v>5.2930000000000001</v>
      </c>
      <c r="T162">
        <v>5.33</v>
      </c>
      <c r="U162">
        <v>5.2009999999999996</v>
      </c>
      <c r="V162">
        <v>5.391</v>
      </c>
      <c r="W162">
        <v>6.1459999999999999</v>
      </c>
      <c r="X162">
        <v>5.33</v>
      </c>
      <c r="Y162">
        <v>5.2720000000000002</v>
      </c>
      <c r="Z162" s="1">
        <v>199.77799999999999</v>
      </c>
    </row>
    <row r="163" spans="1:26" x14ac:dyDescent="0.45">
      <c r="A163" s="8">
        <v>45087</v>
      </c>
      <c r="B163">
        <v>6.1779999999999999</v>
      </c>
      <c r="C163">
        <v>5.4089999999999998</v>
      </c>
      <c r="D163">
        <v>5.9729999999999999</v>
      </c>
      <c r="E163">
        <v>5.7910000000000004</v>
      </c>
      <c r="F163">
        <v>5.2759999999999998</v>
      </c>
      <c r="G163">
        <v>5.782</v>
      </c>
      <c r="H163">
        <v>5.9249999999999998</v>
      </c>
      <c r="I163">
        <v>7.742</v>
      </c>
      <c r="J163">
        <v>8.4390000000000001</v>
      </c>
      <c r="K163">
        <v>12.755000000000001</v>
      </c>
      <c r="L163">
        <v>14.08</v>
      </c>
      <c r="M163">
        <v>13.164999999999999</v>
      </c>
      <c r="N163">
        <v>15.458</v>
      </c>
      <c r="O163">
        <v>13.667</v>
      </c>
      <c r="P163">
        <v>12.919</v>
      </c>
      <c r="Q163">
        <v>11.449</v>
      </c>
      <c r="R163">
        <v>10.964</v>
      </c>
      <c r="S163">
        <v>10.493</v>
      </c>
      <c r="T163">
        <v>8.9960000000000004</v>
      </c>
      <c r="U163">
        <v>10.396000000000001</v>
      </c>
      <c r="V163">
        <v>11.59</v>
      </c>
      <c r="W163">
        <v>8.8840000000000003</v>
      </c>
      <c r="X163">
        <v>9.0890000000000004</v>
      </c>
      <c r="Y163">
        <v>6.9509999999999996</v>
      </c>
      <c r="Z163" s="1">
        <v>227.37100000000001</v>
      </c>
    </row>
    <row r="164" spans="1:26" x14ac:dyDescent="0.45">
      <c r="A164" s="8">
        <v>45088</v>
      </c>
      <c r="B164">
        <v>7.524</v>
      </c>
      <c r="C164">
        <v>6.5019999999999998</v>
      </c>
      <c r="D164">
        <v>6.7690000000000001</v>
      </c>
      <c r="E164">
        <v>6.9539999999999997</v>
      </c>
      <c r="F164">
        <v>7.5860000000000003</v>
      </c>
      <c r="G164">
        <v>6.76</v>
      </c>
      <c r="H164">
        <v>6.9470000000000001</v>
      </c>
      <c r="I164">
        <v>9.3960000000000008</v>
      </c>
      <c r="J164">
        <v>9.9640000000000004</v>
      </c>
      <c r="K164">
        <v>13.858000000000001</v>
      </c>
      <c r="L164">
        <v>13.053000000000001</v>
      </c>
      <c r="M164">
        <v>13.057</v>
      </c>
      <c r="N164">
        <v>11.48</v>
      </c>
      <c r="O164">
        <v>12</v>
      </c>
      <c r="P164">
        <v>10.311</v>
      </c>
      <c r="Q164">
        <v>9.4049999999999994</v>
      </c>
      <c r="R164">
        <v>5.7469999999999999</v>
      </c>
      <c r="S164">
        <v>5.306</v>
      </c>
      <c r="T164">
        <v>5.4409999999999998</v>
      </c>
      <c r="U164">
        <v>5.9779999999999998</v>
      </c>
      <c r="V164">
        <v>5.2850000000000001</v>
      </c>
      <c r="W164">
        <v>5.1029999999999998</v>
      </c>
      <c r="X164">
        <v>6.0129999999999999</v>
      </c>
      <c r="Y164">
        <v>5.6890000000000001</v>
      </c>
      <c r="Z164" s="1">
        <v>196.12800000000007</v>
      </c>
    </row>
    <row r="165" spans="1:26" x14ac:dyDescent="0.45">
      <c r="A165" s="8">
        <v>45089</v>
      </c>
      <c r="B165">
        <v>5.6710000000000003</v>
      </c>
      <c r="C165">
        <v>6.0720000000000001</v>
      </c>
      <c r="D165">
        <v>5.4969999999999999</v>
      </c>
      <c r="E165">
        <v>5.3019999999999996</v>
      </c>
      <c r="F165">
        <v>5.9829999999999997</v>
      </c>
      <c r="G165">
        <v>5.24</v>
      </c>
      <c r="H165">
        <v>5.5149999999999997</v>
      </c>
      <c r="I165">
        <v>6.8490000000000002</v>
      </c>
      <c r="J165">
        <v>7.8719999999999999</v>
      </c>
      <c r="K165">
        <v>9.8350000000000009</v>
      </c>
      <c r="L165">
        <v>10.84</v>
      </c>
      <c r="M165">
        <v>9.9870000000000001</v>
      </c>
      <c r="N165">
        <v>9.5150000000000006</v>
      </c>
      <c r="O165">
        <v>9.6310000000000002</v>
      </c>
      <c r="P165">
        <v>9.3420000000000005</v>
      </c>
      <c r="Q165">
        <v>9.173</v>
      </c>
      <c r="R165">
        <v>8.4659999999999993</v>
      </c>
      <c r="S165">
        <v>6.7329999999999997</v>
      </c>
      <c r="T165">
        <v>6.8179999999999996</v>
      </c>
      <c r="U165">
        <v>5.8140000000000001</v>
      </c>
      <c r="V165">
        <v>5.5819999999999999</v>
      </c>
      <c r="W165">
        <v>5.556</v>
      </c>
      <c r="X165">
        <v>5.5419999999999998</v>
      </c>
      <c r="Y165">
        <v>5.4930000000000003</v>
      </c>
      <c r="Z165" s="1">
        <v>172.328</v>
      </c>
    </row>
    <row r="166" spans="1:26" x14ac:dyDescent="0.45">
      <c r="A166" s="8">
        <v>45090</v>
      </c>
      <c r="B166">
        <v>5.77</v>
      </c>
      <c r="C166">
        <v>5.6580000000000004</v>
      </c>
      <c r="D166">
        <v>5.7240000000000002</v>
      </c>
      <c r="E166">
        <v>5.6840000000000002</v>
      </c>
      <c r="F166">
        <v>5.7640000000000002</v>
      </c>
      <c r="G166">
        <v>5.875</v>
      </c>
      <c r="H166">
        <v>7.0010000000000003</v>
      </c>
      <c r="I166">
        <v>8.0749999999999993</v>
      </c>
      <c r="J166">
        <v>7.8579999999999997</v>
      </c>
      <c r="K166">
        <v>10.724</v>
      </c>
      <c r="L166">
        <v>10.209</v>
      </c>
      <c r="M166">
        <v>12.72</v>
      </c>
      <c r="N166">
        <v>11.676</v>
      </c>
      <c r="O166">
        <v>13.316000000000001</v>
      </c>
      <c r="P166">
        <v>12.307</v>
      </c>
      <c r="Q166">
        <v>10.071</v>
      </c>
      <c r="R166">
        <v>13.227</v>
      </c>
      <c r="S166">
        <v>14.632</v>
      </c>
      <c r="T166">
        <v>12.605</v>
      </c>
      <c r="U166">
        <v>8.298</v>
      </c>
      <c r="V166">
        <v>5.7240000000000002</v>
      </c>
      <c r="W166">
        <v>5.3769999999999998</v>
      </c>
      <c r="X166">
        <v>5.6319999999999997</v>
      </c>
      <c r="Y166">
        <v>5.569</v>
      </c>
      <c r="Z166" s="1">
        <v>209.49599999999998</v>
      </c>
    </row>
    <row r="167" spans="1:26" x14ac:dyDescent="0.45">
      <c r="A167" s="8">
        <v>45091</v>
      </c>
      <c r="B167">
        <v>6.0259999999999998</v>
      </c>
      <c r="C167">
        <v>5.8090000000000002</v>
      </c>
      <c r="D167">
        <v>5.9420000000000002</v>
      </c>
      <c r="E167">
        <v>5.6929999999999996</v>
      </c>
      <c r="F167">
        <v>5.5650000000000004</v>
      </c>
      <c r="G167">
        <v>6.125</v>
      </c>
      <c r="H167">
        <v>8.1560000000000006</v>
      </c>
      <c r="I167">
        <v>12.045</v>
      </c>
      <c r="J167">
        <v>9.7959999999999994</v>
      </c>
      <c r="K167">
        <v>15.087999999999999</v>
      </c>
      <c r="L167">
        <v>14.747</v>
      </c>
      <c r="M167">
        <v>11.769</v>
      </c>
      <c r="N167">
        <v>12.329000000000001</v>
      </c>
      <c r="O167">
        <v>11.169</v>
      </c>
      <c r="P167">
        <v>11.503</v>
      </c>
      <c r="Q167">
        <v>13.018000000000001</v>
      </c>
      <c r="R167">
        <v>11.552</v>
      </c>
      <c r="S167">
        <v>6.7190000000000003</v>
      </c>
      <c r="T167">
        <v>4.9770000000000003</v>
      </c>
      <c r="U167">
        <v>4.9820000000000002</v>
      </c>
      <c r="V167">
        <v>5.8440000000000003</v>
      </c>
      <c r="W167">
        <v>5.0090000000000003</v>
      </c>
      <c r="X167">
        <v>5.694</v>
      </c>
      <c r="Y167">
        <v>5.0940000000000003</v>
      </c>
      <c r="Z167" s="1">
        <v>204.65099999999998</v>
      </c>
    </row>
    <row r="168" spans="1:26" x14ac:dyDescent="0.45">
      <c r="A168" s="8">
        <v>45092</v>
      </c>
      <c r="B168">
        <v>4.9649999999999999</v>
      </c>
      <c r="C168">
        <v>5.12</v>
      </c>
      <c r="D168">
        <v>5.915</v>
      </c>
      <c r="E168">
        <v>5.2539999999999996</v>
      </c>
      <c r="F168">
        <v>5.0229999999999997</v>
      </c>
      <c r="G168">
        <v>5.6130000000000004</v>
      </c>
      <c r="H168">
        <v>5.423</v>
      </c>
      <c r="I168">
        <v>5.3019999999999996</v>
      </c>
      <c r="J168">
        <v>8.6449999999999996</v>
      </c>
      <c r="K168">
        <v>17.102</v>
      </c>
      <c r="L168">
        <v>14.542</v>
      </c>
      <c r="M168">
        <v>16.477</v>
      </c>
      <c r="N168">
        <v>13.026999999999999</v>
      </c>
      <c r="O168">
        <v>11.983000000000001</v>
      </c>
      <c r="P168">
        <v>1.1459999999999999</v>
      </c>
      <c r="Q168">
        <v>2.343</v>
      </c>
      <c r="R168">
        <v>6.76</v>
      </c>
      <c r="S168">
        <v>6.0350000000000001</v>
      </c>
      <c r="T168">
        <v>5.1239999999999997</v>
      </c>
      <c r="U168">
        <v>4.9379999999999997</v>
      </c>
      <c r="V168">
        <v>4.7080000000000002</v>
      </c>
      <c r="W168">
        <v>4.7910000000000004</v>
      </c>
      <c r="X168">
        <v>4.8490000000000002</v>
      </c>
      <c r="Y168">
        <v>4.7060000000000004</v>
      </c>
      <c r="Z168" s="1">
        <v>169.79099999999997</v>
      </c>
    </row>
    <row r="169" spans="1:26" x14ac:dyDescent="0.45">
      <c r="A169" s="8">
        <v>45093</v>
      </c>
      <c r="B169">
        <v>4.8440000000000003</v>
      </c>
      <c r="C169">
        <v>4.8490000000000002</v>
      </c>
      <c r="D169">
        <v>4.92</v>
      </c>
      <c r="E169">
        <v>5.0490000000000004</v>
      </c>
      <c r="F169">
        <v>4.992</v>
      </c>
      <c r="G169">
        <v>5.0209999999999999</v>
      </c>
      <c r="H169">
        <v>6.391</v>
      </c>
      <c r="I169">
        <v>8.9019999999999992</v>
      </c>
      <c r="J169">
        <v>9.7550000000000008</v>
      </c>
      <c r="K169">
        <v>13.329000000000001</v>
      </c>
      <c r="L169">
        <v>13.106999999999999</v>
      </c>
      <c r="M169">
        <v>12.545999999999999</v>
      </c>
      <c r="N169">
        <v>12.324</v>
      </c>
      <c r="O169">
        <v>11.476000000000001</v>
      </c>
      <c r="P169">
        <v>10.737</v>
      </c>
      <c r="Q169">
        <v>7.8</v>
      </c>
      <c r="R169">
        <v>7.4889999999999999</v>
      </c>
      <c r="S169">
        <v>7.1870000000000003</v>
      </c>
      <c r="T169">
        <v>6.8540000000000001</v>
      </c>
      <c r="U169">
        <v>6.7469999999999999</v>
      </c>
      <c r="V169">
        <v>6.7430000000000003</v>
      </c>
      <c r="W169">
        <v>6.79</v>
      </c>
      <c r="X169">
        <v>6.524</v>
      </c>
      <c r="Y169">
        <v>6.7290000000000001</v>
      </c>
      <c r="Z169" s="1">
        <v>191.10500000000008</v>
      </c>
    </row>
    <row r="170" spans="1:26" x14ac:dyDescent="0.45">
      <c r="A170" s="8">
        <v>45094</v>
      </c>
      <c r="B170">
        <v>6.4210000000000003</v>
      </c>
      <c r="C170">
        <v>6.64</v>
      </c>
      <c r="D170">
        <v>6.4850000000000003</v>
      </c>
      <c r="E170">
        <v>6.3470000000000004</v>
      </c>
      <c r="F170">
        <v>6.3209999999999997</v>
      </c>
      <c r="G170">
        <v>5.9859999999999998</v>
      </c>
      <c r="H170">
        <v>6.258</v>
      </c>
      <c r="I170">
        <v>7.3689999999999998</v>
      </c>
      <c r="J170">
        <v>9.3290000000000006</v>
      </c>
      <c r="K170">
        <v>10.089</v>
      </c>
      <c r="L170">
        <v>10.843999999999999</v>
      </c>
      <c r="M170">
        <v>14.182</v>
      </c>
      <c r="N170">
        <v>10.427</v>
      </c>
      <c r="O170">
        <v>9.532</v>
      </c>
      <c r="P170">
        <v>10.036</v>
      </c>
      <c r="Q170">
        <v>9.4529999999999994</v>
      </c>
      <c r="R170">
        <v>7.1660000000000004</v>
      </c>
      <c r="S170">
        <v>6.431</v>
      </c>
      <c r="T170">
        <v>7.7549999999999999</v>
      </c>
      <c r="U170">
        <v>5.2089999999999996</v>
      </c>
      <c r="V170">
        <v>5.306</v>
      </c>
      <c r="W170">
        <v>5.1020000000000003</v>
      </c>
      <c r="X170">
        <v>5.1070000000000002</v>
      </c>
      <c r="Y170">
        <v>5.2930000000000001</v>
      </c>
      <c r="Z170" s="1">
        <v>183.08800000000002</v>
      </c>
    </row>
    <row r="171" spans="1:26" x14ac:dyDescent="0.45">
      <c r="A171" s="8">
        <v>45095</v>
      </c>
      <c r="B171">
        <v>5.4269999999999996</v>
      </c>
      <c r="C171">
        <v>5.3289999999999997</v>
      </c>
      <c r="D171">
        <v>5.266</v>
      </c>
      <c r="E171">
        <v>5.2759999999999998</v>
      </c>
      <c r="F171">
        <v>5.1150000000000002</v>
      </c>
      <c r="G171">
        <v>5.0839999999999996</v>
      </c>
      <c r="H171">
        <v>6.5380000000000003</v>
      </c>
      <c r="I171">
        <v>8.9019999999999992</v>
      </c>
      <c r="J171">
        <v>9.0039999999999996</v>
      </c>
      <c r="K171">
        <v>11.702999999999999</v>
      </c>
      <c r="L171">
        <v>12.538</v>
      </c>
      <c r="M171">
        <v>13.863</v>
      </c>
      <c r="N171">
        <v>11.893000000000001</v>
      </c>
      <c r="O171">
        <v>10.426</v>
      </c>
      <c r="P171">
        <v>10.627000000000001</v>
      </c>
      <c r="Q171">
        <v>12.507</v>
      </c>
      <c r="R171">
        <v>13.583</v>
      </c>
      <c r="S171">
        <v>14.670999999999999</v>
      </c>
      <c r="T171">
        <v>14.680999999999999</v>
      </c>
      <c r="U171">
        <v>8.7469999999999999</v>
      </c>
      <c r="V171">
        <v>6.3380000000000001</v>
      </c>
      <c r="W171">
        <v>7.2050000000000001</v>
      </c>
      <c r="X171">
        <v>5.9509999999999996</v>
      </c>
      <c r="Y171">
        <v>6.165</v>
      </c>
      <c r="Z171" s="1">
        <v>216.839</v>
      </c>
    </row>
    <row r="172" spans="1:26" x14ac:dyDescent="0.45">
      <c r="A172" s="8">
        <v>45096</v>
      </c>
      <c r="B172">
        <v>6.92</v>
      </c>
      <c r="C172">
        <v>6.1950000000000003</v>
      </c>
      <c r="D172">
        <v>6.117</v>
      </c>
      <c r="E172">
        <v>6.6970000000000001</v>
      </c>
      <c r="F172">
        <v>6.7290000000000001</v>
      </c>
      <c r="G172">
        <v>6.1689999999999996</v>
      </c>
      <c r="H172">
        <v>6.3559999999999999</v>
      </c>
      <c r="I172">
        <v>6.9340000000000002</v>
      </c>
      <c r="J172">
        <v>8.9510000000000005</v>
      </c>
      <c r="K172">
        <v>12.212999999999999</v>
      </c>
      <c r="L172">
        <v>12.858000000000001</v>
      </c>
      <c r="M172">
        <v>11.582000000000001</v>
      </c>
      <c r="N172">
        <v>12.048999999999999</v>
      </c>
      <c r="O172">
        <v>10.137</v>
      </c>
      <c r="P172">
        <v>11.875999999999999</v>
      </c>
      <c r="Q172">
        <v>13.52</v>
      </c>
      <c r="R172">
        <v>9.4580000000000002</v>
      </c>
      <c r="S172">
        <v>5.2370000000000001</v>
      </c>
      <c r="T172">
        <v>5.1379999999999999</v>
      </c>
      <c r="U172">
        <v>5.1029999999999998</v>
      </c>
      <c r="V172">
        <v>5.5030000000000001</v>
      </c>
      <c r="W172">
        <v>4.7830000000000004</v>
      </c>
      <c r="X172">
        <v>5.0049999999999999</v>
      </c>
      <c r="Y172">
        <v>5.3689999999999998</v>
      </c>
      <c r="Z172" s="1">
        <v>190.899</v>
      </c>
    </row>
    <row r="173" spans="1:26" x14ac:dyDescent="0.45">
      <c r="A173" s="8">
        <v>45097</v>
      </c>
      <c r="B173">
        <v>5.1639999999999997</v>
      </c>
      <c r="C173">
        <v>4.9820000000000002</v>
      </c>
      <c r="D173">
        <v>5.2</v>
      </c>
      <c r="E173">
        <v>5.8579999999999997</v>
      </c>
      <c r="F173">
        <v>5.1689999999999996</v>
      </c>
      <c r="G173">
        <v>5.1379999999999999</v>
      </c>
      <c r="H173">
        <v>6.8220000000000001</v>
      </c>
      <c r="I173">
        <v>7.6760000000000002</v>
      </c>
      <c r="J173">
        <v>10.618</v>
      </c>
      <c r="K173">
        <v>15.167999999999999</v>
      </c>
      <c r="L173">
        <v>16.475999999999999</v>
      </c>
      <c r="M173">
        <v>15.103</v>
      </c>
      <c r="N173">
        <v>13.938000000000001</v>
      </c>
      <c r="O173">
        <v>13.146000000000001</v>
      </c>
      <c r="P173">
        <v>12.275</v>
      </c>
      <c r="Q173">
        <v>11.417999999999999</v>
      </c>
      <c r="R173">
        <v>12.005000000000001</v>
      </c>
      <c r="S173">
        <v>12.843999999999999</v>
      </c>
      <c r="T173">
        <v>9.0890000000000004</v>
      </c>
      <c r="U173">
        <v>12.627000000000001</v>
      </c>
      <c r="V173">
        <v>11.022</v>
      </c>
      <c r="W173">
        <v>8.9870000000000001</v>
      </c>
      <c r="X173">
        <v>8.5519999999999996</v>
      </c>
      <c r="Y173">
        <v>6.3949999999999996</v>
      </c>
      <c r="Z173" s="1">
        <v>235.67200000000003</v>
      </c>
    </row>
    <row r="174" spans="1:26" x14ac:dyDescent="0.45">
      <c r="A174" s="8">
        <v>45098</v>
      </c>
      <c r="B174">
        <v>6.0659999999999998</v>
      </c>
      <c r="C174">
        <v>6.0090000000000003</v>
      </c>
      <c r="D174">
        <v>6.0750000000000002</v>
      </c>
      <c r="E174">
        <v>6.3380000000000001</v>
      </c>
      <c r="F174">
        <v>6.2309999999999999</v>
      </c>
      <c r="G174">
        <v>6.7110000000000003</v>
      </c>
      <c r="H174">
        <v>7.782</v>
      </c>
      <c r="I174">
        <v>8.1959999999999997</v>
      </c>
      <c r="J174">
        <v>9.7240000000000002</v>
      </c>
      <c r="K174">
        <v>14.262</v>
      </c>
      <c r="L174">
        <v>12.875999999999999</v>
      </c>
      <c r="M174">
        <v>12.858000000000001</v>
      </c>
      <c r="N174">
        <v>13.696999999999999</v>
      </c>
      <c r="O174">
        <v>11.622</v>
      </c>
      <c r="P174">
        <v>11.956</v>
      </c>
      <c r="Q174">
        <v>10.746</v>
      </c>
      <c r="R174">
        <v>8.4979999999999993</v>
      </c>
      <c r="S174">
        <v>9.6980000000000004</v>
      </c>
      <c r="T174">
        <v>7.2619999999999996</v>
      </c>
      <c r="U174">
        <v>7.274</v>
      </c>
      <c r="V174">
        <v>6.7279999999999998</v>
      </c>
      <c r="W174">
        <v>6.2450000000000001</v>
      </c>
      <c r="X174">
        <v>6.1959999999999997</v>
      </c>
      <c r="Y174">
        <v>6.2080000000000002</v>
      </c>
      <c r="Z174" s="1">
        <v>209.25800000000001</v>
      </c>
    </row>
    <row r="175" spans="1:26" x14ac:dyDescent="0.45">
      <c r="A175" s="8">
        <v>45099</v>
      </c>
      <c r="B175">
        <v>6.2590000000000003</v>
      </c>
      <c r="C175">
        <v>6.173</v>
      </c>
      <c r="D175">
        <v>6.04</v>
      </c>
      <c r="E175">
        <v>6.258</v>
      </c>
      <c r="F175">
        <v>6.2759999999999998</v>
      </c>
      <c r="G175">
        <v>6.0979999999999999</v>
      </c>
      <c r="H175">
        <v>7.96</v>
      </c>
      <c r="I175">
        <v>9.0259999999999998</v>
      </c>
      <c r="J175">
        <v>9.6929999999999996</v>
      </c>
      <c r="K175">
        <v>16.879000000000001</v>
      </c>
      <c r="L175">
        <v>17.213000000000001</v>
      </c>
      <c r="M175">
        <v>15.467000000000001</v>
      </c>
      <c r="N175">
        <v>12.808</v>
      </c>
      <c r="O175">
        <v>11.939</v>
      </c>
      <c r="P175">
        <v>11.444000000000001</v>
      </c>
      <c r="Q175">
        <v>10.164999999999999</v>
      </c>
      <c r="R175">
        <v>10.417999999999999</v>
      </c>
      <c r="S175">
        <v>14.680999999999999</v>
      </c>
      <c r="T175">
        <v>12.951000000000001</v>
      </c>
      <c r="U175">
        <v>8.9290000000000003</v>
      </c>
      <c r="V175">
        <v>8.2390000000000008</v>
      </c>
      <c r="W175">
        <v>8.3109999999999999</v>
      </c>
      <c r="X175">
        <v>7.4530000000000003</v>
      </c>
      <c r="Y175">
        <v>7.0860000000000003</v>
      </c>
      <c r="Z175" s="1">
        <v>237.76600000000002</v>
      </c>
    </row>
    <row r="176" spans="1:26" x14ac:dyDescent="0.45">
      <c r="A176" s="8">
        <v>45100</v>
      </c>
      <c r="B176">
        <v>7.7560000000000002</v>
      </c>
      <c r="C176">
        <v>7.4359999999999999</v>
      </c>
      <c r="D176">
        <v>6.3159999999999998</v>
      </c>
      <c r="E176">
        <v>5.9649999999999999</v>
      </c>
      <c r="F176">
        <v>6.12</v>
      </c>
      <c r="G176">
        <v>6.173</v>
      </c>
      <c r="H176">
        <v>8.0310000000000006</v>
      </c>
      <c r="I176">
        <v>9.3209999999999997</v>
      </c>
      <c r="J176">
        <v>10.337999999999999</v>
      </c>
      <c r="K176">
        <v>13.249000000000001</v>
      </c>
      <c r="L176">
        <v>14.053000000000001</v>
      </c>
      <c r="M176">
        <v>16.998999999999999</v>
      </c>
      <c r="N176">
        <v>16.065999999999999</v>
      </c>
      <c r="O176">
        <v>13.728</v>
      </c>
      <c r="P176">
        <v>11.76</v>
      </c>
      <c r="Q176">
        <v>8.5869999999999997</v>
      </c>
      <c r="R176">
        <v>5.7460000000000004</v>
      </c>
      <c r="S176">
        <v>5.5609999999999999</v>
      </c>
      <c r="T176">
        <v>5.4930000000000003</v>
      </c>
      <c r="U176">
        <v>6.0449999999999999</v>
      </c>
      <c r="V176">
        <v>5.7240000000000002</v>
      </c>
      <c r="W176">
        <v>5.5380000000000003</v>
      </c>
      <c r="X176">
        <v>5.9109999999999996</v>
      </c>
      <c r="Y176">
        <v>6.0170000000000003</v>
      </c>
      <c r="Z176" s="1">
        <v>207.93299999999996</v>
      </c>
    </row>
    <row r="177" spans="1:26" x14ac:dyDescent="0.45">
      <c r="A177" s="8">
        <v>45101</v>
      </c>
      <c r="B177">
        <v>5.7830000000000004</v>
      </c>
      <c r="C177">
        <v>5.835</v>
      </c>
      <c r="D177">
        <v>6.4349999999999996</v>
      </c>
      <c r="E177">
        <v>5.9550000000000001</v>
      </c>
      <c r="F177">
        <v>5.8140000000000001</v>
      </c>
      <c r="G177">
        <v>5.7060000000000004</v>
      </c>
      <c r="H177">
        <v>9.8279999999999994</v>
      </c>
      <c r="I177">
        <v>10.914999999999999</v>
      </c>
      <c r="J177">
        <v>10.605</v>
      </c>
      <c r="K177">
        <v>13.603999999999999</v>
      </c>
      <c r="L177">
        <v>13.164</v>
      </c>
      <c r="M177">
        <v>13.555999999999999</v>
      </c>
      <c r="N177">
        <v>12.662000000000001</v>
      </c>
      <c r="O177">
        <v>12.778</v>
      </c>
      <c r="P177">
        <v>12.493</v>
      </c>
      <c r="Q177">
        <v>11.725</v>
      </c>
      <c r="R177">
        <v>9.4659999999999993</v>
      </c>
      <c r="S177">
        <v>5.2</v>
      </c>
      <c r="T177">
        <v>5.3390000000000004</v>
      </c>
      <c r="U177">
        <v>5.907</v>
      </c>
      <c r="V177">
        <v>8.1560000000000006</v>
      </c>
      <c r="W177">
        <v>5.782</v>
      </c>
      <c r="X177">
        <v>5.6749999999999998</v>
      </c>
      <c r="Y177">
        <v>5.1429999999999998</v>
      </c>
      <c r="Z177" s="1">
        <v>207.52600000000004</v>
      </c>
    </row>
    <row r="178" spans="1:26" x14ac:dyDescent="0.45">
      <c r="A178" s="8">
        <v>45102</v>
      </c>
      <c r="B178">
        <v>5.173</v>
      </c>
      <c r="C178">
        <v>6.1150000000000002</v>
      </c>
      <c r="D178">
        <v>5.3819999999999997</v>
      </c>
      <c r="E178">
        <v>5.1779999999999999</v>
      </c>
      <c r="F178">
        <v>5.7859999999999996</v>
      </c>
      <c r="G178">
        <v>5.2619999999999996</v>
      </c>
      <c r="H178">
        <v>9.8699999999999992</v>
      </c>
      <c r="I178">
        <v>12.169</v>
      </c>
      <c r="J178">
        <v>12.016999999999999</v>
      </c>
      <c r="K178">
        <v>14.164999999999999</v>
      </c>
      <c r="L178">
        <v>16.071000000000002</v>
      </c>
      <c r="M178">
        <v>16.221</v>
      </c>
      <c r="N178">
        <v>17.274999999999999</v>
      </c>
      <c r="O178">
        <v>13.315</v>
      </c>
      <c r="P178">
        <v>14.564</v>
      </c>
      <c r="Q178">
        <v>12.462999999999999</v>
      </c>
      <c r="R178">
        <v>13.590999999999999</v>
      </c>
      <c r="S178">
        <v>11.347</v>
      </c>
      <c r="T178">
        <v>10.481</v>
      </c>
      <c r="U178">
        <v>6.8710000000000004</v>
      </c>
      <c r="V178">
        <v>5.3150000000000004</v>
      </c>
      <c r="W178">
        <v>5.2530000000000001</v>
      </c>
      <c r="X178">
        <v>5.8540000000000001</v>
      </c>
      <c r="Y178">
        <v>5.4530000000000003</v>
      </c>
      <c r="Z178" s="1">
        <v>235.19100000000003</v>
      </c>
    </row>
    <row r="179" spans="1:26" x14ac:dyDescent="0.45">
      <c r="A179" s="8">
        <v>45103</v>
      </c>
      <c r="B179">
        <v>5.4039999999999999</v>
      </c>
      <c r="C179">
        <v>6.2619999999999996</v>
      </c>
      <c r="D179">
        <v>5.5019999999999998</v>
      </c>
      <c r="E179">
        <v>5.4219999999999997</v>
      </c>
      <c r="F179">
        <v>5.9020000000000001</v>
      </c>
      <c r="G179">
        <v>4.9740000000000002</v>
      </c>
      <c r="H179">
        <v>7.5830000000000002</v>
      </c>
      <c r="I179">
        <v>11.471</v>
      </c>
      <c r="J179">
        <v>12.066000000000001</v>
      </c>
      <c r="K179">
        <v>15.013</v>
      </c>
      <c r="L179">
        <v>14.942</v>
      </c>
      <c r="M179">
        <v>13.752000000000001</v>
      </c>
      <c r="N179">
        <v>12.364000000000001</v>
      </c>
      <c r="O179">
        <v>11.074999999999999</v>
      </c>
      <c r="P179">
        <v>11.867000000000001</v>
      </c>
      <c r="Q179">
        <v>11.214</v>
      </c>
      <c r="R179">
        <v>11.965</v>
      </c>
      <c r="S179">
        <v>10.795</v>
      </c>
      <c r="T179">
        <v>10.391</v>
      </c>
      <c r="U179">
        <v>6.4180000000000001</v>
      </c>
      <c r="V179">
        <v>5.0490000000000004</v>
      </c>
      <c r="W179">
        <v>5.1609999999999996</v>
      </c>
      <c r="X179">
        <v>5.1210000000000004</v>
      </c>
      <c r="Y179">
        <v>5.2670000000000003</v>
      </c>
      <c r="Z179" s="1">
        <v>214.98</v>
      </c>
    </row>
    <row r="180" spans="1:26" x14ac:dyDescent="0.45">
      <c r="A180" s="8">
        <v>45104</v>
      </c>
      <c r="B180">
        <v>5.4530000000000003</v>
      </c>
      <c r="C180">
        <v>5.399</v>
      </c>
      <c r="D180">
        <v>5.4219999999999997</v>
      </c>
      <c r="E180">
        <v>5.3689999999999998</v>
      </c>
      <c r="F180">
        <v>5.2720000000000002</v>
      </c>
      <c r="G180">
        <v>5.431</v>
      </c>
      <c r="H180">
        <v>6.4790000000000001</v>
      </c>
      <c r="I180">
        <v>7.36</v>
      </c>
      <c r="J180">
        <v>8.8490000000000002</v>
      </c>
      <c r="K180">
        <v>12.574</v>
      </c>
      <c r="L180">
        <v>13.648999999999999</v>
      </c>
      <c r="M180">
        <v>15.613</v>
      </c>
      <c r="N180">
        <v>13.284000000000001</v>
      </c>
      <c r="O180">
        <v>11.396000000000001</v>
      </c>
      <c r="P180">
        <v>11.817</v>
      </c>
      <c r="Q180">
        <v>9.7639999999999993</v>
      </c>
      <c r="R180">
        <v>8.8089999999999993</v>
      </c>
      <c r="S180">
        <v>6.5780000000000003</v>
      </c>
      <c r="T180">
        <v>6.085</v>
      </c>
      <c r="U180">
        <v>5.9909999999999997</v>
      </c>
      <c r="V180">
        <v>5.9240000000000004</v>
      </c>
      <c r="W180">
        <v>6.08</v>
      </c>
      <c r="X180">
        <v>6.0259999999999998</v>
      </c>
      <c r="Y180">
        <v>6.0170000000000003</v>
      </c>
      <c r="Z180" s="1">
        <v>194.64100000000002</v>
      </c>
    </row>
    <row r="181" spans="1:26" x14ac:dyDescent="0.45">
      <c r="A181" s="8">
        <v>45105</v>
      </c>
      <c r="B181">
        <v>6.085</v>
      </c>
      <c r="C181">
        <v>5.968</v>
      </c>
      <c r="D181">
        <v>6.2080000000000002</v>
      </c>
      <c r="E181">
        <v>5.8719999999999999</v>
      </c>
      <c r="F181">
        <v>5.87</v>
      </c>
      <c r="G181">
        <v>5.7069999999999999</v>
      </c>
      <c r="H181">
        <v>7.0839999999999996</v>
      </c>
      <c r="I181">
        <v>8.1069999999999993</v>
      </c>
      <c r="J181">
        <v>9.2850000000000001</v>
      </c>
      <c r="K181">
        <v>12.151999999999999</v>
      </c>
      <c r="L181">
        <v>11.449</v>
      </c>
      <c r="M181">
        <v>12.04</v>
      </c>
      <c r="N181">
        <v>11.351000000000001</v>
      </c>
      <c r="O181">
        <v>10.298</v>
      </c>
      <c r="P181">
        <v>8.9819999999999993</v>
      </c>
      <c r="Q181">
        <v>11.577999999999999</v>
      </c>
      <c r="R181">
        <v>12.284000000000001</v>
      </c>
      <c r="S181">
        <v>12.942</v>
      </c>
      <c r="T181">
        <v>12.996</v>
      </c>
      <c r="U181">
        <v>6.5519999999999996</v>
      </c>
      <c r="V181">
        <v>5.6139999999999999</v>
      </c>
      <c r="W181">
        <v>5.391</v>
      </c>
      <c r="X181">
        <v>5.6360000000000001</v>
      </c>
      <c r="Y181">
        <v>5.8079999999999998</v>
      </c>
      <c r="Z181" s="1">
        <v>205.25899999999999</v>
      </c>
    </row>
    <row r="182" spans="1:26" x14ac:dyDescent="0.45">
      <c r="A182" s="8">
        <v>45106</v>
      </c>
      <c r="B182">
        <v>5.68</v>
      </c>
      <c r="C182">
        <v>6.0090000000000003</v>
      </c>
      <c r="D182">
        <v>5.7329999999999997</v>
      </c>
      <c r="E182">
        <v>5.6890000000000001</v>
      </c>
      <c r="F182">
        <v>5.6310000000000002</v>
      </c>
      <c r="G182">
        <v>5.5739999999999998</v>
      </c>
      <c r="H182">
        <v>6.5789999999999997</v>
      </c>
      <c r="I182">
        <v>6.7460000000000004</v>
      </c>
      <c r="J182">
        <v>10.574</v>
      </c>
      <c r="K182">
        <v>17.998999999999999</v>
      </c>
      <c r="L182">
        <v>18.21</v>
      </c>
      <c r="M182">
        <v>16.587</v>
      </c>
      <c r="N182">
        <v>14.946</v>
      </c>
      <c r="O182">
        <v>13.898</v>
      </c>
      <c r="P182">
        <v>13.84</v>
      </c>
      <c r="Q182">
        <v>13.609</v>
      </c>
      <c r="R182">
        <v>14.324999999999999</v>
      </c>
      <c r="S182">
        <v>11.048</v>
      </c>
      <c r="T182">
        <v>10.298</v>
      </c>
      <c r="U182">
        <v>5.577</v>
      </c>
      <c r="V182">
        <v>5.3739999999999997</v>
      </c>
      <c r="W182">
        <v>5.3869999999999996</v>
      </c>
      <c r="X182">
        <v>5.4660000000000002</v>
      </c>
      <c r="Y182">
        <v>5.484</v>
      </c>
      <c r="Z182" s="1">
        <v>230.26300000000003</v>
      </c>
    </row>
    <row r="183" spans="1:26" x14ac:dyDescent="0.45">
      <c r="A183" s="8">
        <v>45107</v>
      </c>
      <c r="B183">
        <v>5.6760000000000002</v>
      </c>
      <c r="C183">
        <v>5.609</v>
      </c>
      <c r="D183">
        <v>5.8140000000000001</v>
      </c>
      <c r="E183">
        <v>5.7859999999999996</v>
      </c>
      <c r="F183">
        <v>5.6580000000000004</v>
      </c>
      <c r="G183">
        <v>5.5640000000000001</v>
      </c>
      <c r="H183">
        <v>5.7389999999999999</v>
      </c>
      <c r="I183">
        <v>7.1909999999999998</v>
      </c>
      <c r="J183">
        <v>8.8670000000000009</v>
      </c>
      <c r="K183">
        <v>12.555999999999999</v>
      </c>
      <c r="L183">
        <v>13.097</v>
      </c>
      <c r="M183">
        <v>13.302</v>
      </c>
      <c r="N183">
        <v>17.390999999999998</v>
      </c>
      <c r="O183">
        <v>16.393999999999998</v>
      </c>
      <c r="P183">
        <v>15.821999999999999</v>
      </c>
      <c r="Q183">
        <v>12.36</v>
      </c>
      <c r="R183">
        <v>7.1429999999999998</v>
      </c>
      <c r="S183">
        <v>6.7329999999999997</v>
      </c>
      <c r="T183">
        <v>6.6040000000000001</v>
      </c>
      <c r="U183">
        <v>6.2889999999999997</v>
      </c>
      <c r="V183">
        <v>6.56</v>
      </c>
      <c r="W183">
        <v>6.5910000000000002</v>
      </c>
      <c r="X183">
        <v>6.7380000000000004</v>
      </c>
      <c r="Y183">
        <v>6.8529999999999998</v>
      </c>
      <c r="Z183" s="1">
        <v>210.33699999999999</v>
      </c>
    </row>
    <row r="184" spans="1:26" x14ac:dyDescent="0.45">
      <c r="A184" s="8">
        <v>45108</v>
      </c>
      <c r="B184">
        <v>6.7690000000000001</v>
      </c>
      <c r="C184">
        <v>6.9550000000000001</v>
      </c>
      <c r="D184">
        <v>6.56</v>
      </c>
      <c r="E184">
        <v>6.8479999999999999</v>
      </c>
      <c r="F184">
        <v>6.6050000000000004</v>
      </c>
      <c r="G184">
        <v>6.6879999999999997</v>
      </c>
      <c r="H184">
        <v>7.5289999999999999</v>
      </c>
      <c r="I184">
        <v>8.33</v>
      </c>
      <c r="J184">
        <v>12.866</v>
      </c>
      <c r="K184">
        <v>13.552</v>
      </c>
      <c r="L184">
        <v>13.871</v>
      </c>
      <c r="M184">
        <v>13.939</v>
      </c>
      <c r="N184">
        <v>15.478999999999999</v>
      </c>
      <c r="O184">
        <v>13.68</v>
      </c>
      <c r="P184">
        <v>13.688000000000001</v>
      </c>
      <c r="Q184">
        <v>9.4580000000000002</v>
      </c>
      <c r="R184">
        <v>7.7249999999999996</v>
      </c>
      <c r="S184">
        <v>7.7030000000000003</v>
      </c>
      <c r="T184">
        <v>7.266</v>
      </c>
      <c r="U184">
        <v>6.2889999999999997</v>
      </c>
      <c r="V184">
        <v>6.351</v>
      </c>
      <c r="W184">
        <v>6.577</v>
      </c>
      <c r="X184">
        <v>6.2439999999999998</v>
      </c>
      <c r="Y184">
        <v>6.569</v>
      </c>
      <c r="Z184" s="1">
        <v>217.54099999999994</v>
      </c>
    </row>
    <row r="185" spans="1:26" x14ac:dyDescent="0.45">
      <c r="A185" s="8">
        <v>45109</v>
      </c>
      <c r="B185">
        <v>6.7389999999999999</v>
      </c>
      <c r="C185">
        <v>6.6879999999999997</v>
      </c>
      <c r="D185">
        <v>6.8840000000000003</v>
      </c>
      <c r="E185">
        <v>6.5149999999999997</v>
      </c>
      <c r="F185">
        <v>6.5510000000000002</v>
      </c>
      <c r="G185">
        <v>6.5730000000000004</v>
      </c>
      <c r="H185">
        <v>7.4130000000000003</v>
      </c>
      <c r="I185">
        <v>7.9160000000000004</v>
      </c>
      <c r="J185">
        <v>10.776999999999999</v>
      </c>
      <c r="K185">
        <v>12.680999999999999</v>
      </c>
      <c r="L185">
        <v>13.253</v>
      </c>
      <c r="M185">
        <v>14</v>
      </c>
      <c r="N185">
        <v>12.568</v>
      </c>
      <c r="O185">
        <v>11.417999999999999</v>
      </c>
      <c r="P185">
        <v>10.364000000000001</v>
      </c>
      <c r="Q185">
        <v>8.9250000000000007</v>
      </c>
      <c r="R185">
        <v>8.5429999999999993</v>
      </c>
      <c r="S185">
        <v>5.8259999999999996</v>
      </c>
      <c r="T185">
        <v>5.423</v>
      </c>
      <c r="U185">
        <v>5.2489999999999997</v>
      </c>
      <c r="V185">
        <v>5.5110000000000001</v>
      </c>
      <c r="W185">
        <v>5.49</v>
      </c>
      <c r="X185">
        <v>5.7640000000000002</v>
      </c>
      <c r="Y185">
        <v>5.6449999999999996</v>
      </c>
      <c r="Z185" s="1">
        <v>196.71600000000004</v>
      </c>
    </row>
    <row r="186" spans="1:26" x14ac:dyDescent="0.45">
      <c r="A186" s="8">
        <v>45110</v>
      </c>
      <c r="B186">
        <v>5.742</v>
      </c>
      <c r="C186">
        <v>5.6929999999999996</v>
      </c>
      <c r="D186">
        <v>5.6310000000000002</v>
      </c>
      <c r="E186">
        <v>5.8170000000000002</v>
      </c>
      <c r="F186">
        <v>5.4349999999999996</v>
      </c>
      <c r="G186">
        <v>5.3019999999999996</v>
      </c>
      <c r="H186">
        <v>6.3109999999999999</v>
      </c>
      <c r="I186">
        <v>8.218</v>
      </c>
      <c r="J186">
        <v>10.130000000000001</v>
      </c>
      <c r="K186">
        <v>12.849</v>
      </c>
      <c r="L186">
        <v>13.493</v>
      </c>
      <c r="M186">
        <v>15.316000000000001</v>
      </c>
      <c r="N186">
        <v>17.64</v>
      </c>
      <c r="O186">
        <v>15.609</v>
      </c>
      <c r="P186">
        <v>15.156000000000001</v>
      </c>
      <c r="Q186">
        <v>12.244999999999999</v>
      </c>
      <c r="R186">
        <v>12.186999999999999</v>
      </c>
      <c r="S186">
        <v>7.0990000000000002</v>
      </c>
      <c r="T186">
        <v>5.6390000000000002</v>
      </c>
      <c r="U186">
        <v>4.6459999999999999</v>
      </c>
      <c r="V186">
        <v>4.3330000000000002</v>
      </c>
      <c r="W186">
        <v>4.2220000000000004</v>
      </c>
      <c r="X186">
        <v>4.4260000000000002</v>
      </c>
      <c r="Y186">
        <v>4.524</v>
      </c>
      <c r="Z186" s="1">
        <v>207.66300000000001</v>
      </c>
    </row>
    <row r="187" spans="1:26" x14ac:dyDescent="0.45">
      <c r="A187" s="8">
        <v>45111</v>
      </c>
      <c r="B187">
        <v>4.6399999999999997</v>
      </c>
      <c r="C187">
        <v>4.4219999999999997</v>
      </c>
      <c r="D187">
        <v>4.3730000000000002</v>
      </c>
      <c r="E187">
        <v>4.6529999999999996</v>
      </c>
      <c r="F187">
        <v>4.3010000000000002</v>
      </c>
      <c r="G187">
        <v>4.6890000000000001</v>
      </c>
      <c r="H187">
        <v>5.2220000000000004</v>
      </c>
      <c r="I187">
        <v>6.2039999999999997</v>
      </c>
      <c r="J187">
        <v>9.3949999999999996</v>
      </c>
      <c r="K187">
        <v>13.227</v>
      </c>
      <c r="L187">
        <v>14.329000000000001</v>
      </c>
      <c r="M187">
        <v>13.32</v>
      </c>
      <c r="N187">
        <v>12.862</v>
      </c>
      <c r="O187">
        <v>12.702999999999999</v>
      </c>
      <c r="P187">
        <v>11.311</v>
      </c>
      <c r="Q187">
        <v>10.074999999999999</v>
      </c>
      <c r="R187">
        <v>7.5069999999999997</v>
      </c>
      <c r="S187">
        <v>5.8970000000000002</v>
      </c>
      <c r="T187">
        <v>7.5819999999999999</v>
      </c>
      <c r="U187">
        <v>7.2039999999999997</v>
      </c>
      <c r="V187">
        <v>6.2850000000000001</v>
      </c>
      <c r="W187">
        <v>5.5430000000000001</v>
      </c>
      <c r="X187">
        <v>5.5469999999999997</v>
      </c>
      <c r="Y187">
        <v>5.8049999999999997</v>
      </c>
      <c r="Z187" s="1">
        <v>187.096</v>
      </c>
    </row>
    <row r="188" spans="1:26" x14ac:dyDescent="0.45">
      <c r="A188" s="8">
        <v>45112</v>
      </c>
      <c r="B188">
        <v>5.6980000000000004</v>
      </c>
      <c r="C188">
        <v>5.6310000000000002</v>
      </c>
      <c r="D188">
        <v>5.6580000000000004</v>
      </c>
      <c r="E188">
        <v>5.8049999999999997</v>
      </c>
      <c r="F188">
        <v>5.6219999999999999</v>
      </c>
      <c r="G188">
        <v>5.6760000000000002</v>
      </c>
      <c r="H188">
        <v>6.6710000000000003</v>
      </c>
      <c r="I188">
        <v>8.0180000000000007</v>
      </c>
      <c r="J188">
        <v>8.7149999999999999</v>
      </c>
      <c r="K188">
        <v>11.858000000000001</v>
      </c>
      <c r="L188">
        <v>10.257</v>
      </c>
      <c r="M188">
        <v>12.733000000000001</v>
      </c>
      <c r="N188">
        <v>13.377000000000001</v>
      </c>
      <c r="O188">
        <v>12.756</v>
      </c>
      <c r="P188">
        <v>11.47</v>
      </c>
      <c r="Q188">
        <v>7.8849999999999998</v>
      </c>
      <c r="R188">
        <v>6.3869999999999996</v>
      </c>
      <c r="S188">
        <v>4.7320000000000002</v>
      </c>
      <c r="T188">
        <v>4.2839999999999998</v>
      </c>
      <c r="U188">
        <v>4.4349999999999996</v>
      </c>
      <c r="V188">
        <v>4.165</v>
      </c>
      <c r="W188">
        <v>4.2530000000000001</v>
      </c>
      <c r="X188">
        <v>4.2750000000000004</v>
      </c>
      <c r="Y188">
        <v>4.4349999999999996</v>
      </c>
      <c r="Z188" s="1">
        <v>174.79600000000002</v>
      </c>
    </row>
    <row r="189" spans="1:26" x14ac:dyDescent="0.45">
      <c r="A189" s="8">
        <v>45113</v>
      </c>
      <c r="B189">
        <v>4.4749999999999996</v>
      </c>
      <c r="C189">
        <v>4.4809999999999999</v>
      </c>
      <c r="D189">
        <v>4.556</v>
      </c>
      <c r="E189">
        <v>4.5679999999999996</v>
      </c>
      <c r="F189">
        <v>4.2489999999999997</v>
      </c>
      <c r="G189">
        <v>4.5289999999999999</v>
      </c>
      <c r="H189">
        <v>5.9820000000000002</v>
      </c>
      <c r="I189">
        <v>10.706</v>
      </c>
      <c r="J189">
        <v>14.178000000000001</v>
      </c>
      <c r="K189">
        <v>18.631</v>
      </c>
      <c r="L189">
        <v>18.285</v>
      </c>
      <c r="M189">
        <v>17.751000000000001</v>
      </c>
      <c r="N189">
        <v>14.565</v>
      </c>
      <c r="O189">
        <v>11.667</v>
      </c>
      <c r="P189">
        <v>10.811999999999999</v>
      </c>
      <c r="Q189">
        <v>11.627000000000001</v>
      </c>
      <c r="R189">
        <v>13.525</v>
      </c>
      <c r="S189">
        <v>12.804</v>
      </c>
      <c r="T189">
        <v>12.698</v>
      </c>
      <c r="U189">
        <v>10.17</v>
      </c>
      <c r="V189">
        <v>9.0079999999999991</v>
      </c>
      <c r="W189">
        <v>7.6539999999999999</v>
      </c>
      <c r="X189">
        <v>6.6580000000000004</v>
      </c>
      <c r="Y189">
        <v>6.68</v>
      </c>
      <c r="Z189" s="1">
        <v>240.25900000000001</v>
      </c>
    </row>
    <row r="190" spans="1:26" x14ac:dyDescent="0.45">
      <c r="A190" s="8">
        <v>45114</v>
      </c>
      <c r="B190">
        <v>6.6619999999999999</v>
      </c>
      <c r="C190">
        <v>6.8129999999999997</v>
      </c>
      <c r="D190">
        <v>6.9690000000000003</v>
      </c>
      <c r="E190">
        <v>6.7329999999999997</v>
      </c>
      <c r="F190">
        <v>6.8140000000000001</v>
      </c>
      <c r="G190">
        <v>6.7409999999999997</v>
      </c>
      <c r="H190">
        <v>8.9779999999999998</v>
      </c>
      <c r="I190">
        <v>13.368</v>
      </c>
      <c r="J190">
        <v>13.666</v>
      </c>
      <c r="K190">
        <v>17.652999999999999</v>
      </c>
      <c r="L190">
        <v>17.466999999999999</v>
      </c>
      <c r="M190">
        <v>18.667000000000002</v>
      </c>
      <c r="N190">
        <v>14.151</v>
      </c>
      <c r="O190">
        <v>9.9610000000000003</v>
      </c>
      <c r="P190">
        <v>8.6709999999999994</v>
      </c>
      <c r="Q190">
        <v>6.2670000000000003</v>
      </c>
      <c r="R190">
        <v>6.3819999999999997</v>
      </c>
      <c r="S190">
        <v>6.2530000000000001</v>
      </c>
      <c r="T190">
        <v>6.2530000000000001</v>
      </c>
      <c r="U190">
        <v>5.7510000000000003</v>
      </c>
      <c r="V190">
        <v>6.258</v>
      </c>
      <c r="W190">
        <v>6.0579999999999998</v>
      </c>
      <c r="X190">
        <v>6.1639999999999997</v>
      </c>
      <c r="Y190">
        <v>6.08</v>
      </c>
      <c r="Z190" s="1">
        <v>218.78</v>
      </c>
    </row>
    <row r="191" spans="1:26" x14ac:dyDescent="0.45">
      <c r="A191" s="8">
        <v>45115</v>
      </c>
      <c r="B191">
        <v>6.391</v>
      </c>
      <c r="C191">
        <v>6.258</v>
      </c>
      <c r="D191">
        <v>6.298</v>
      </c>
      <c r="E191">
        <v>6.2439999999999998</v>
      </c>
      <c r="F191">
        <v>6.3869999999999996</v>
      </c>
      <c r="G191">
        <v>6.165</v>
      </c>
      <c r="H191">
        <v>6.8490000000000002</v>
      </c>
      <c r="I191">
        <v>7.1639999999999997</v>
      </c>
      <c r="J191">
        <v>8.3729999999999993</v>
      </c>
      <c r="K191">
        <v>12.218</v>
      </c>
      <c r="L191">
        <v>12.510999999999999</v>
      </c>
      <c r="M191">
        <v>12.218</v>
      </c>
      <c r="N191">
        <v>12.836</v>
      </c>
      <c r="O191">
        <v>13.154999999999999</v>
      </c>
      <c r="P191">
        <v>12.048</v>
      </c>
      <c r="Q191">
        <v>8.76</v>
      </c>
      <c r="R191">
        <v>8.516</v>
      </c>
      <c r="S191">
        <v>8.5109999999999992</v>
      </c>
      <c r="T191">
        <v>8.0180000000000007</v>
      </c>
      <c r="U191">
        <v>7.351</v>
      </c>
      <c r="V191">
        <v>9.4930000000000003</v>
      </c>
      <c r="W191">
        <v>8.5820000000000007</v>
      </c>
      <c r="X191">
        <v>7.2270000000000003</v>
      </c>
      <c r="Y191">
        <v>7.0579999999999998</v>
      </c>
      <c r="Z191" s="1">
        <v>208.63099999999994</v>
      </c>
    </row>
    <row r="192" spans="1:26" x14ac:dyDescent="0.45">
      <c r="A192" s="8">
        <v>45116</v>
      </c>
      <c r="B192">
        <v>7.3959999999999999</v>
      </c>
      <c r="C192">
        <v>7.6040000000000001</v>
      </c>
      <c r="D192">
        <v>7.3419999999999996</v>
      </c>
      <c r="E192">
        <v>7.4050000000000002</v>
      </c>
      <c r="F192">
        <v>7.3209999999999997</v>
      </c>
      <c r="G192">
        <v>7.0350000000000001</v>
      </c>
      <c r="H192">
        <v>8.3019999999999996</v>
      </c>
      <c r="I192">
        <v>8.5559999999999992</v>
      </c>
      <c r="J192">
        <v>8.7870000000000008</v>
      </c>
      <c r="K192">
        <v>13.368</v>
      </c>
      <c r="L192">
        <v>20.311</v>
      </c>
      <c r="M192">
        <v>19.318999999999999</v>
      </c>
      <c r="N192">
        <v>18.706</v>
      </c>
      <c r="O192">
        <v>17.27</v>
      </c>
      <c r="P192">
        <v>12.582000000000001</v>
      </c>
      <c r="Q192">
        <v>9.6969999999999992</v>
      </c>
      <c r="R192">
        <v>7.6630000000000003</v>
      </c>
      <c r="S192">
        <v>6.3559999999999999</v>
      </c>
      <c r="T192">
        <v>5.968</v>
      </c>
      <c r="U192">
        <v>5.6520000000000001</v>
      </c>
      <c r="V192">
        <v>8.5909999999999993</v>
      </c>
      <c r="W192">
        <v>6.7510000000000003</v>
      </c>
      <c r="X192">
        <v>5.7960000000000003</v>
      </c>
      <c r="Y192">
        <v>5.8360000000000003</v>
      </c>
      <c r="Z192" s="1">
        <v>233.614</v>
      </c>
    </row>
    <row r="193" spans="1:26" x14ac:dyDescent="0.45">
      <c r="A193" s="8">
        <v>45117</v>
      </c>
      <c r="B193">
        <v>5.8259999999999996</v>
      </c>
      <c r="C193">
        <v>5.907</v>
      </c>
      <c r="D193">
        <v>6.0570000000000004</v>
      </c>
      <c r="E193">
        <v>5.8</v>
      </c>
      <c r="F193">
        <v>5.9509999999999996</v>
      </c>
      <c r="G193">
        <v>5.7549999999999999</v>
      </c>
      <c r="H193">
        <v>7.28</v>
      </c>
      <c r="I193">
        <v>7.8220000000000001</v>
      </c>
      <c r="J193">
        <v>9.7379999999999995</v>
      </c>
      <c r="K193">
        <v>14.907</v>
      </c>
      <c r="L193">
        <v>14.84</v>
      </c>
      <c r="M193">
        <v>14.898</v>
      </c>
      <c r="N193">
        <v>18.356000000000002</v>
      </c>
      <c r="O193">
        <v>17.568999999999999</v>
      </c>
      <c r="P193">
        <v>13.628</v>
      </c>
      <c r="Q193">
        <v>11.085000000000001</v>
      </c>
      <c r="R193">
        <v>10.467000000000001</v>
      </c>
      <c r="S193">
        <v>12.955</v>
      </c>
      <c r="T193">
        <v>11.137</v>
      </c>
      <c r="U193">
        <v>11.284000000000001</v>
      </c>
      <c r="V193">
        <v>11.61</v>
      </c>
      <c r="W193">
        <v>9.1780000000000008</v>
      </c>
      <c r="X193">
        <v>8.2040000000000006</v>
      </c>
      <c r="Y193">
        <v>8.0410000000000004</v>
      </c>
      <c r="Z193" s="1">
        <v>248.29500000000002</v>
      </c>
    </row>
    <row r="194" spans="1:26" x14ac:dyDescent="0.45">
      <c r="A194" s="8">
        <v>45118</v>
      </c>
      <c r="B194">
        <v>8.1289999999999996</v>
      </c>
      <c r="C194">
        <v>7.875</v>
      </c>
      <c r="D194">
        <v>7.8659999999999997</v>
      </c>
      <c r="E194">
        <v>8.0489999999999995</v>
      </c>
      <c r="F194">
        <v>7.7869999999999999</v>
      </c>
      <c r="G194">
        <v>8.3510000000000009</v>
      </c>
      <c r="H194">
        <v>9.6539999999999999</v>
      </c>
      <c r="I194">
        <v>14.893000000000001</v>
      </c>
      <c r="J194">
        <v>17.710999999999999</v>
      </c>
      <c r="K194">
        <v>19.861999999999998</v>
      </c>
      <c r="L194">
        <v>20.058</v>
      </c>
      <c r="M194">
        <v>19.702000000000002</v>
      </c>
      <c r="N194">
        <v>18.888999999999999</v>
      </c>
      <c r="O194">
        <v>15.952</v>
      </c>
      <c r="P194">
        <v>13.462</v>
      </c>
      <c r="Q194">
        <v>11.76</v>
      </c>
      <c r="R194">
        <v>7.6180000000000003</v>
      </c>
      <c r="S194">
        <v>7.391</v>
      </c>
      <c r="T194">
        <v>6.7640000000000002</v>
      </c>
      <c r="U194">
        <v>6.0590000000000002</v>
      </c>
      <c r="V194">
        <v>8.7379999999999995</v>
      </c>
      <c r="W194">
        <v>7.0670000000000002</v>
      </c>
      <c r="X194">
        <v>6.2359999999999998</v>
      </c>
      <c r="Y194">
        <v>6.0490000000000004</v>
      </c>
      <c r="Z194" s="1">
        <v>265.92199999999997</v>
      </c>
    </row>
    <row r="195" spans="1:26" x14ac:dyDescent="0.45">
      <c r="A195" s="8">
        <v>45119</v>
      </c>
      <c r="B195">
        <v>6.2670000000000003</v>
      </c>
      <c r="C195">
        <v>6.4539999999999997</v>
      </c>
      <c r="D195">
        <v>5.9820000000000002</v>
      </c>
      <c r="E195">
        <v>6.3550000000000004</v>
      </c>
      <c r="F195">
        <v>5.9029999999999996</v>
      </c>
      <c r="G195">
        <v>5.9560000000000004</v>
      </c>
      <c r="H195">
        <v>6.6219999999999999</v>
      </c>
      <c r="I195">
        <v>8.9429999999999996</v>
      </c>
      <c r="J195">
        <v>10.204000000000001</v>
      </c>
      <c r="K195">
        <v>15.057</v>
      </c>
      <c r="L195">
        <v>18.125</v>
      </c>
      <c r="M195">
        <v>18.422999999999998</v>
      </c>
      <c r="N195">
        <v>17.542000000000002</v>
      </c>
      <c r="O195">
        <v>14.843999999999999</v>
      </c>
      <c r="P195">
        <v>11.382999999999999</v>
      </c>
      <c r="Q195">
        <v>9.5030000000000001</v>
      </c>
      <c r="R195">
        <v>8.6929999999999996</v>
      </c>
      <c r="S195">
        <v>6.8140000000000001</v>
      </c>
      <c r="T195">
        <v>6.0140000000000002</v>
      </c>
      <c r="U195">
        <v>5.8090000000000002</v>
      </c>
      <c r="V195">
        <v>5.9729999999999999</v>
      </c>
      <c r="W195">
        <v>5.9820000000000002</v>
      </c>
      <c r="X195">
        <v>6.0140000000000002</v>
      </c>
      <c r="Y195">
        <v>5.9740000000000002</v>
      </c>
      <c r="Z195" s="1">
        <v>218.83600000000001</v>
      </c>
    </row>
    <row r="196" spans="1:26" x14ac:dyDescent="0.45">
      <c r="A196" s="8">
        <v>45120</v>
      </c>
      <c r="B196">
        <v>5.968</v>
      </c>
      <c r="C196">
        <v>6.08</v>
      </c>
      <c r="D196">
        <v>5.91</v>
      </c>
      <c r="E196">
        <v>6.0940000000000003</v>
      </c>
      <c r="F196">
        <v>5.8849999999999998</v>
      </c>
      <c r="G196">
        <v>5.8840000000000003</v>
      </c>
      <c r="H196">
        <v>7.173</v>
      </c>
      <c r="I196">
        <v>12.558999999999999</v>
      </c>
      <c r="J196">
        <v>16.265999999999998</v>
      </c>
      <c r="K196">
        <v>19.494</v>
      </c>
      <c r="L196">
        <v>20.102</v>
      </c>
      <c r="M196">
        <v>18.88</v>
      </c>
      <c r="N196">
        <v>14.996</v>
      </c>
      <c r="O196">
        <v>14.618</v>
      </c>
      <c r="P196">
        <v>11.973000000000001</v>
      </c>
      <c r="Q196">
        <v>10.382999999999999</v>
      </c>
      <c r="R196">
        <v>7.8090000000000002</v>
      </c>
      <c r="S196">
        <v>5.9560000000000004</v>
      </c>
      <c r="T196">
        <v>5.6840000000000002</v>
      </c>
      <c r="U196">
        <v>5.7160000000000002</v>
      </c>
      <c r="V196">
        <v>7.5330000000000004</v>
      </c>
      <c r="W196">
        <v>6.609</v>
      </c>
      <c r="X196">
        <v>5.6269999999999998</v>
      </c>
      <c r="Y196">
        <v>5.7830000000000004</v>
      </c>
      <c r="Z196" s="1">
        <v>232.982</v>
      </c>
    </row>
    <row r="197" spans="1:26" x14ac:dyDescent="0.45">
      <c r="A197" s="8">
        <v>45121</v>
      </c>
      <c r="B197">
        <v>5.6589999999999998</v>
      </c>
      <c r="C197">
        <v>5.6790000000000003</v>
      </c>
      <c r="D197">
        <v>5.835</v>
      </c>
      <c r="E197">
        <v>5.76</v>
      </c>
      <c r="F197">
        <v>5.5549999999999997</v>
      </c>
      <c r="G197">
        <v>5.7430000000000003</v>
      </c>
      <c r="H197">
        <v>6.3860000000000001</v>
      </c>
      <c r="I197">
        <v>8.0299999999999994</v>
      </c>
      <c r="J197">
        <v>9.8699999999999992</v>
      </c>
      <c r="K197">
        <v>12.862</v>
      </c>
      <c r="L197">
        <v>12.654</v>
      </c>
      <c r="M197">
        <v>12.974</v>
      </c>
      <c r="N197">
        <v>13.026999999999999</v>
      </c>
      <c r="O197">
        <v>11.542</v>
      </c>
      <c r="P197">
        <v>10.115</v>
      </c>
      <c r="Q197">
        <v>7.5460000000000003</v>
      </c>
      <c r="R197">
        <v>6.782</v>
      </c>
      <c r="S197">
        <v>6.5730000000000004</v>
      </c>
      <c r="T197">
        <v>6.51</v>
      </c>
      <c r="U197">
        <v>6.734</v>
      </c>
      <c r="V197">
        <v>6.7160000000000002</v>
      </c>
      <c r="W197">
        <v>6.7060000000000004</v>
      </c>
      <c r="X197">
        <v>6.7370000000000001</v>
      </c>
      <c r="Y197">
        <v>6.5469999999999997</v>
      </c>
      <c r="Z197" s="1">
        <v>192.542</v>
      </c>
    </row>
    <row r="198" spans="1:26" x14ac:dyDescent="0.45">
      <c r="A198" s="8">
        <v>45122</v>
      </c>
      <c r="B198">
        <v>6.7690000000000001</v>
      </c>
      <c r="C198">
        <v>6.827</v>
      </c>
      <c r="D198">
        <v>6.8220000000000001</v>
      </c>
      <c r="E198">
        <v>6.9429999999999996</v>
      </c>
      <c r="F198">
        <v>6.7649999999999997</v>
      </c>
      <c r="G198">
        <v>6.7190000000000003</v>
      </c>
      <c r="H198">
        <v>6.8940000000000001</v>
      </c>
      <c r="I198">
        <v>7.6219999999999999</v>
      </c>
      <c r="J198">
        <v>11.266</v>
      </c>
      <c r="K198">
        <v>15.72</v>
      </c>
      <c r="L198">
        <v>15.507</v>
      </c>
      <c r="M198">
        <v>15.43</v>
      </c>
      <c r="N198">
        <v>15.426</v>
      </c>
      <c r="O198">
        <v>13.361000000000001</v>
      </c>
      <c r="P198">
        <v>12.84</v>
      </c>
      <c r="Q198">
        <v>8.6929999999999996</v>
      </c>
      <c r="R198">
        <v>7.9329999999999998</v>
      </c>
      <c r="S198">
        <v>8.1110000000000007</v>
      </c>
      <c r="T198">
        <v>7.9279999999999999</v>
      </c>
      <c r="U198">
        <v>6.6360000000000001</v>
      </c>
      <c r="V198">
        <v>8.907</v>
      </c>
      <c r="W198">
        <v>8.0449999999999999</v>
      </c>
      <c r="X198">
        <v>6.782</v>
      </c>
      <c r="Y198">
        <v>6.8440000000000003</v>
      </c>
      <c r="Z198" s="1">
        <v>224.78999999999996</v>
      </c>
    </row>
    <row r="199" spans="1:26" x14ac:dyDescent="0.45">
      <c r="A199" s="8">
        <v>45123</v>
      </c>
      <c r="B199">
        <v>6.6660000000000004</v>
      </c>
      <c r="C199">
        <v>6.9249999999999998</v>
      </c>
      <c r="D199">
        <v>6.8040000000000003</v>
      </c>
      <c r="E199">
        <v>6.742</v>
      </c>
      <c r="F199">
        <v>6.3150000000000004</v>
      </c>
      <c r="G199">
        <v>5.8529999999999998</v>
      </c>
      <c r="H199">
        <v>7.5830000000000002</v>
      </c>
      <c r="I199">
        <v>9.0090000000000003</v>
      </c>
      <c r="J199">
        <v>9.9329999999999998</v>
      </c>
      <c r="K199">
        <v>13.026999999999999</v>
      </c>
      <c r="L199">
        <v>14.093999999999999</v>
      </c>
      <c r="M199">
        <v>13.983000000000001</v>
      </c>
      <c r="N199">
        <v>14.853</v>
      </c>
      <c r="O199">
        <v>13.795999999999999</v>
      </c>
      <c r="P199">
        <v>12.054</v>
      </c>
      <c r="Q199">
        <v>9.4930000000000003</v>
      </c>
      <c r="R199">
        <v>8.0540000000000003</v>
      </c>
      <c r="S199">
        <v>6.1630000000000003</v>
      </c>
      <c r="T199">
        <v>6.08</v>
      </c>
      <c r="U199">
        <v>6.0129999999999999</v>
      </c>
      <c r="V199">
        <v>8.5280000000000005</v>
      </c>
      <c r="W199">
        <v>7.306</v>
      </c>
      <c r="X199">
        <v>5.9779999999999998</v>
      </c>
      <c r="Y199">
        <v>5.9329999999999998</v>
      </c>
      <c r="Z199" s="1">
        <v>211.18500000000003</v>
      </c>
    </row>
    <row r="200" spans="1:26" x14ac:dyDescent="0.45">
      <c r="A200" s="8">
        <v>45124</v>
      </c>
      <c r="B200">
        <v>5.9329999999999998</v>
      </c>
      <c r="C200">
        <v>6.2569999999999997</v>
      </c>
      <c r="D200">
        <v>6.1689999999999996</v>
      </c>
      <c r="E200">
        <v>6.0789999999999997</v>
      </c>
      <c r="F200">
        <v>5.9960000000000004</v>
      </c>
      <c r="G200">
        <v>5.9950000000000001</v>
      </c>
      <c r="H200">
        <v>7.2489999999999997</v>
      </c>
      <c r="I200">
        <v>7.9820000000000002</v>
      </c>
      <c r="J200">
        <v>9.125</v>
      </c>
      <c r="K200">
        <v>13.577</v>
      </c>
      <c r="L200">
        <v>15.528</v>
      </c>
      <c r="M200">
        <v>19.773</v>
      </c>
      <c r="N200">
        <v>18.463000000000001</v>
      </c>
      <c r="O200">
        <v>16.681000000000001</v>
      </c>
      <c r="P200">
        <v>14.484999999999999</v>
      </c>
      <c r="Q200">
        <v>11.285</v>
      </c>
      <c r="R200">
        <v>7.5869999999999997</v>
      </c>
      <c r="S200">
        <v>6.6710000000000003</v>
      </c>
      <c r="T200">
        <v>5.9909999999999997</v>
      </c>
      <c r="U200">
        <v>5.8090000000000002</v>
      </c>
      <c r="V200">
        <v>7.5640000000000001</v>
      </c>
      <c r="W200">
        <v>6.2089999999999996</v>
      </c>
      <c r="X200">
        <v>5.9649999999999999</v>
      </c>
      <c r="Y200">
        <v>5.7949999999999999</v>
      </c>
      <c r="Z200" s="1">
        <v>222.16800000000001</v>
      </c>
    </row>
    <row r="201" spans="1:26" x14ac:dyDescent="0.45">
      <c r="A201" s="8">
        <v>45125</v>
      </c>
      <c r="B201">
        <v>5.79</v>
      </c>
      <c r="C201">
        <v>5.7949999999999999</v>
      </c>
      <c r="D201">
        <v>5.7469999999999999</v>
      </c>
      <c r="E201">
        <v>5.8620000000000001</v>
      </c>
      <c r="F201">
        <v>5.6929999999999996</v>
      </c>
      <c r="G201">
        <v>5.6630000000000003</v>
      </c>
      <c r="H201">
        <v>6.85</v>
      </c>
      <c r="I201">
        <v>7.7729999999999997</v>
      </c>
      <c r="J201">
        <v>10.137</v>
      </c>
      <c r="K201">
        <v>15.555999999999999</v>
      </c>
      <c r="L201">
        <v>16.596</v>
      </c>
      <c r="M201">
        <v>19.146999999999998</v>
      </c>
      <c r="N201">
        <v>20.2</v>
      </c>
      <c r="O201">
        <v>17.827000000000002</v>
      </c>
      <c r="P201">
        <v>14.88</v>
      </c>
      <c r="Q201">
        <v>11.763999999999999</v>
      </c>
      <c r="R201">
        <v>10.234999999999999</v>
      </c>
      <c r="S201">
        <v>13.223000000000001</v>
      </c>
      <c r="T201">
        <v>12.964</v>
      </c>
      <c r="U201">
        <v>7.859</v>
      </c>
      <c r="V201">
        <v>8.1120000000000001</v>
      </c>
      <c r="W201">
        <v>7.31</v>
      </c>
      <c r="X201">
        <v>5.7679999999999998</v>
      </c>
      <c r="Y201">
        <v>5.609</v>
      </c>
      <c r="Z201" s="1">
        <v>246.36</v>
      </c>
    </row>
    <row r="202" spans="1:26" x14ac:dyDescent="0.45">
      <c r="A202" s="8">
        <v>45126</v>
      </c>
      <c r="B202">
        <v>5.8840000000000003</v>
      </c>
      <c r="C202">
        <v>5.9809999999999999</v>
      </c>
      <c r="D202">
        <v>5.7910000000000004</v>
      </c>
      <c r="E202">
        <v>5.8259999999999996</v>
      </c>
      <c r="F202">
        <v>5.7510000000000003</v>
      </c>
      <c r="G202">
        <v>5.5640000000000001</v>
      </c>
      <c r="H202">
        <v>6.9690000000000003</v>
      </c>
      <c r="I202">
        <v>11.435</v>
      </c>
      <c r="J202">
        <v>12.143000000000001</v>
      </c>
      <c r="K202">
        <v>17.164999999999999</v>
      </c>
      <c r="L202">
        <v>18.32</v>
      </c>
      <c r="M202">
        <v>19.591000000000001</v>
      </c>
      <c r="N202">
        <v>18.2</v>
      </c>
      <c r="O202">
        <v>17.071000000000002</v>
      </c>
      <c r="P202">
        <v>16.52</v>
      </c>
      <c r="Q202">
        <v>14.484999999999999</v>
      </c>
      <c r="R202">
        <v>8.7070000000000007</v>
      </c>
      <c r="S202">
        <v>7.8449999999999998</v>
      </c>
      <c r="T202">
        <v>5.875</v>
      </c>
      <c r="U202">
        <v>5.0970000000000004</v>
      </c>
      <c r="V202">
        <v>5.2889999999999997</v>
      </c>
      <c r="W202">
        <v>5.3419999999999996</v>
      </c>
      <c r="X202">
        <v>5.2670000000000003</v>
      </c>
      <c r="Y202">
        <v>5.2270000000000003</v>
      </c>
      <c r="Z202" s="1">
        <v>235.34499999999997</v>
      </c>
    </row>
    <row r="203" spans="1:26" x14ac:dyDescent="0.45">
      <c r="A203" s="8">
        <v>45127</v>
      </c>
      <c r="B203">
        <v>5.1779999999999999</v>
      </c>
      <c r="C203">
        <v>5.3650000000000002</v>
      </c>
      <c r="D203">
        <v>5.56</v>
      </c>
      <c r="E203">
        <v>5.4930000000000003</v>
      </c>
      <c r="F203">
        <v>5.3390000000000004</v>
      </c>
      <c r="G203">
        <v>5.3150000000000004</v>
      </c>
      <c r="H203">
        <v>6.8310000000000004</v>
      </c>
      <c r="I203">
        <v>12.510999999999999</v>
      </c>
      <c r="J203">
        <v>14.356</v>
      </c>
      <c r="K203">
        <v>18.341999999999999</v>
      </c>
      <c r="L203">
        <v>19.734000000000002</v>
      </c>
      <c r="M203">
        <v>21.196000000000002</v>
      </c>
      <c r="N203">
        <v>16.039000000000001</v>
      </c>
      <c r="O203">
        <v>17.888999999999999</v>
      </c>
      <c r="P203">
        <v>11.32</v>
      </c>
      <c r="Q203">
        <v>8.1910000000000007</v>
      </c>
      <c r="R203">
        <v>6.5819999999999999</v>
      </c>
      <c r="S203">
        <v>4.8940000000000001</v>
      </c>
      <c r="T203">
        <v>4.8929999999999998</v>
      </c>
      <c r="U203">
        <v>4.8090000000000002</v>
      </c>
      <c r="V203">
        <v>7.1340000000000003</v>
      </c>
      <c r="W203">
        <v>5.9589999999999996</v>
      </c>
      <c r="X203">
        <v>4.9279999999999999</v>
      </c>
      <c r="Y203">
        <v>4.8579999999999997</v>
      </c>
      <c r="Z203" s="1">
        <v>222.71600000000001</v>
      </c>
    </row>
    <row r="204" spans="1:26" x14ac:dyDescent="0.45">
      <c r="A204" s="8">
        <v>45128</v>
      </c>
      <c r="B204">
        <v>4.8140000000000001</v>
      </c>
      <c r="C204">
        <v>4.8090000000000002</v>
      </c>
      <c r="D204">
        <v>4.641</v>
      </c>
      <c r="E204">
        <v>4.3860000000000001</v>
      </c>
      <c r="F204">
        <v>4.391</v>
      </c>
      <c r="G204">
        <v>4.4260000000000002</v>
      </c>
      <c r="H204">
        <v>5.8090000000000002</v>
      </c>
      <c r="I204">
        <v>11.933</v>
      </c>
      <c r="J204">
        <v>13.601000000000001</v>
      </c>
      <c r="K204">
        <v>16.356000000000002</v>
      </c>
      <c r="L204">
        <v>17.91</v>
      </c>
      <c r="M204">
        <v>17.849</v>
      </c>
      <c r="N204">
        <v>17.204000000000001</v>
      </c>
      <c r="O204">
        <v>11.08</v>
      </c>
      <c r="P204">
        <v>8.0009999999999994</v>
      </c>
      <c r="Q204">
        <v>4.8659999999999997</v>
      </c>
      <c r="R204">
        <v>4.4080000000000004</v>
      </c>
      <c r="S204">
        <v>4.4710000000000001</v>
      </c>
      <c r="T204">
        <v>4.4089999999999998</v>
      </c>
      <c r="U204">
        <v>4.4180000000000001</v>
      </c>
      <c r="V204">
        <v>4.4489999999999998</v>
      </c>
      <c r="W204">
        <v>4.3650000000000002</v>
      </c>
      <c r="X204">
        <v>4.2089999999999996</v>
      </c>
      <c r="Y204">
        <v>4.476</v>
      </c>
      <c r="Z204" s="1">
        <v>187.28100000000003</v>
      </c>
    </row>
    <row r="205" spans="1:26" x14ac:dyDescent="0.45">
      <c r="A205" s="8">
        <v>45129</v>
      </c>
      <c r="B205">
        <v>4.3680000000000003</v>
      </c>
      <c r="C205">
        <v>4.4039999999999999</v>
      </c>
      <c r="D205">
        <v>4.2930000000000001</v>
      </c>
      <c r="E205">
        <v>4.218</v>
      </c>
      <c r="F205">
        <v>4.157</v>
      </c>
      <c r="G205">
        <v>4.0570000000000004</v>
      </c>
      <c r="H205">
        <v>4.524</v>
      </c>
      <c r="I205">
        <v>5.8449999999999998</v>
      </c>
      <c r="J205">
        <v>8.4920000000000009</v>
      </c>
      <c r="K205">
        <v>13.195</v>
      </c>
      <c r="L205">
        <v>13.715999999999999</v>
      </c>
      <c r="M205">
        <v>13.596</v>
      </c>
      <c r="N205">
        <v>13.333</v>
      </c>
      <c r="O205">
        <v>12.595000000000001</v>
      </c>
      <c r="P205">
        <v>9.7989999999999995</v>
      </c>
      <c r="Q205">
        <v>6.5810000000000004</v>
      </c>
      <c r="R205">
        <v>5.6840000000000002</v>
      </c>
      <c r="S205">
        <v>5.2050000000000001</v>
      </c>
      <c r="T205">
        <v>5.0970000000000004</v>
      </c>
      <c r="U205">
        <v>4.8230000000000004</v>
      </c>
      <c r="V205">
        <v>7.1829999999999998</v>
      </c>
      <c r="W205">
        <v>6.1909999999999998</v>
      </c>
      <c r="X205">
        <v>4.915</v>
      </c>
      <c r="Y205">
        <v>4.8540000000000001</v>
      </c>
      <c r="Z205" s="1">
        <v>171.12500000000006</v>
      </c>
    </row>
    <row r="206" spans="1:26" x14ac:dyDescent="0.45">
      <c r="A206" s="8">
        <v>45130</v>
      </c>
      <c r="B206">
        <v>4.7779999999999996</v>
      </c>
      <c r="C206">
        <v>4.7329999999999997</v>
      </c>
      <c r="D206">
        <v>4.907</v>
      </c>
      <c r="E206">
        <v>4.782</v>
      </c>
      <c r="F206">
        <v>4.6890000000000001</v>
      </c>
      <c r="G206">
        <v>4.742</v>
      </c>
      <c r="H206">
        <v>6.3209999999999997</v>
      </c>
      <c r="I206">
        <v>7.524</v>
      </c>
      <c r="J206">
        <v>10.058</v>
      </c>
      <c r="K206">
        <v>17.991</v>
      </c>
      <c r="L206">
        <v>19.68</v>
      </c>
      <c r="M206">
        <v>19.545999999999999</v>
      </c>
      <c r="N206">
        <v>16.937999999999999</v>
      </c>
      <c r="O206">
        <v>14.356</v>
      </c>
      <c r="P206">
        <v>10.738</v>
      </c>
      <c r="Q206">
        <v>10.670999999999999</v>
      </c>
      <c r="R206">
        <v>6.0810000000000004</v>
      </c>
      <c r="S206">
        <v>4.9770000000000003</v>
      </c>
      <c r="T206">
        <v>4.7910000000000004</v>
      </c>
      <c r="U206">
        <v>4.8360000000000003</v>
      </c>
      <c r="V206">
        <v>7.52</v>
      </c>
      <c r="W206">
        <v>5.7460000000000004</v>
      </c>
      <c r="X206">
        <v>4.8570000000000002</v>
      </c>
      <c r="Y206">
        <v>4.9340000000000002</v>
      </c>
      <c r="Z206" s="1">
        <v>206.19600000000003</v>
      </c>
    </row>
    <row r="207" spans="1:26" x14ac:dyDescent="0.45">
      <c r="A207" s="8">
        <v>45131</v>
      </c>
      <c r="B207">
        <v>4.867</v>
      </c>
      <c r="C207">
        <v>4.9329999999999998</v>
      </c>
      <c r="D207">
        <v>4.6459999999999999</v>
      </c>
      <c r="E207">
        <v>4.5990000000000002</v>
      </c>
      <c r="F207">
        <v>4.4800000000000004</v>
      </c>
      <c r="G207">
        <v>4.6440000000000001</v>
      </c>
      <c r="H207">
        <v>6.4039999999999999</v>
      </c>
      <c r="I207">
        <v>7.3689999999999998</v>
      </c>
      <c r="J207">
        <v>9.84</v>
      </c>
      <c r="K207">
        <v>18.591000000000001</v>
      </c>
      <c r="L207">
        <v>19.835000000000001</v>
      </c>
      <c r="M207">
        <v>20.152000000000001</v>
      </c>
      <c r="N207">
        <v>20.106999999999999</v>
      </c>
      <c r="O207">
        <v>18.061</v>
      </c>
      <c r="P207">
        <v>13.076000000000001</v>
      </c>
      <c r="Q207">
        <v>11.817</v>
      </c>
      <c r="R207">
        <v>7.6539999999999999</v>
      </c>
      <c r="S207">
        <v>5.2839999999999998</v>
      </c>
      <c r="T207">
        <v>5.351</v>
      </c>
      <c r="U207">
        <v>5.3419999999999996</v>
      </c>
      <c r="V207">
        <v>5.3559999999999999</v>
      </c>
      <c r="W207">
        <v>5.2619999999999996</v>
      </c>
      <c r="X207">
        <v>5.1509999999999998</v>
      </c>
      <c r="Y207">
        <v>5.258</v>
      </c>
      <c r="Z207" s="1">
        <v>218.07900000000006</v>
      </c>
    </row>
    <row r="208" spans="1:26" x14ac:dyDescent="0.45">
      <c r="A208" s="8">
        <v>45132</v>
      </c>
      <c r="B208">
        <v>5.4130000000000003</v>
      </c>
      <c r="C208">
        <v>5.3730000000000002</v>
      </c>
      <c r="D208">
        <v>5.3419999999999996</v>
      </c>
      <c r="E208">
        <v>5.1870000000000003</v>
      </c>
      <c r="F208">
        <v>5.17</v>
      </c>
      <c r="G208">
        <v>5.1459999999999999</v>
      </c>
      <c r="H208">
        <v>6.1159999999999997</v>
      </c>
      <c r="I208">
        <v>7.8360000000000003</v>
      </c>
      <c r="J208">
        <v>8.8889999999999993</v>
      </c>
      <c r="K208">
        <v>18.030999999999999</v>
      </c>
      <c r="L208">
        <v>20.274999999999999</v>
      </c>
      <c r="M208">
        <v>20.350999999999999</v>
      </c>
      <c r="N208">
        <v>19.728000000000002</v>
      </c>
      <c r="O208">
        <v>15.831</v>
      </c>
      <c r="P208">
        <v>10.951000000000001</v>
      </c>
      <c r="Q208">
        <v>10.462</v>
      </c>
      <c r="R208">
        <v>6.867</v>
      </c>
      <c r="S208">
        <v>5.6529999999999996</v>
      </c>
      <c r="T208">
        <v>5.3319999999999999</v>
      </c>
      <c r="U208">
        <v>5.3029999999999999</v>
      </c>
      <c r="V208">
        <v>7.3869999999999996</v>
      </c>
      <c r="W208">
        <v>6.6669999999999998</v>
      </c>
      <c r="X208">
        <v>5.5739999999999998</v>
      </c>
      <c r="Y208">
        <v>5.4790000000000001</v>
      </c>
      <c r="Z208" s="1">
        <v>218.36299999999997</v>
      </c>
    </row>
    <row r="209" spans="1:26" x14ac:dyDescent="0.45">
      <c r="A209" s="8">
        <v>45133</v>
      </c>
      <c r="B209">
        <v>5.4619999999999997</v>
      </c>
      <c r="C209">
        <v>5.3780000000000001</v>
      </c>
      <c r="D209">
        <v>5.0129999999999999</v>
      </c>
      <c r="E209">
        <v>5.3410000000000002</v>
      </c>
      <c r="F209">
        <v>5.2050000000000001</v>
      </c>
      <c r="G209">
        <v>5.3280000000000003</v>
      </c>
      <c r="H209">
        <v>6.9279999999999999</v>
      </c>
      <c r="I209">
        <v>10.938000000000001</v>
      </c>
      <c r="J209">
        <v>14.026</v>
      </c>
      <c r="K209">
        <v>15.978</v>
      </c>
      <c r="L209">
        <v>17.431000000000001</v>
      </c>
      <c r="M209">
        <v>17.186</v>
      </c>
      <c r="N209">
        <v>18.600000000000001</v>
      </c>
      <c r="O209">
        <v>16.151</v>
      </c>
      <c r="P209">
        <v>12.452999999999999</v>
      </c>
      <c r="Q209">
        <v>10.489000000000001</v>
      </c>
      <c r="R209">
        <v>8.5150000000000006</v>
      </c>
      <c r="S209">
        <v>7.2889999999999997</v>
      </c>
      <c r="T209">
        <v>6.5380000000000003</v>
      </c>
      <c r="U209">
        <v>6.6760000000000002</v>
      </c>
      <c r="V209">
        <v>8.702</v>
      </c>
      <c r="W209">
        <v>7.915</v>
      </c>
      <c r="X209">
        <v>6.2850000000000001</v>
      </c>
      <c r="Y209">
        <v>6.2350000000000003</v>
      </c>
      <c r="Z209" s="1">
        <v>230.06200000000001</v>
      </c>
    </row>
    <row r="210" spans="1:26" x14ac:dyDescent="0.45">
      <c r="A210" s="8">
        <v>45134</v>
      </c>
      <c r="B210">
        <v>6.1059999999999999</v>
      </c>
      <c r="C210">
        <v>6.0759999999999996</v>
      </c>
      <c r="D210">
        <v>5.9020000000000001</v>
      </c>
      <c r="E210">
        <v>5.8579999999999997</v>
      </c>
      <c r="F210">
        <v>5.827</v>
      </c>
      <c r="G210">
        <v>5.819</v>
      </c>
      <c r="H210">
        <v>7.0529999999999999</v>
      </c>
      <c r="I210">
        <v>9.0540000000000003</v>
      </c>
      <c r="J210">
        <v>10.071</v>
      </c>
      <c r="K210">
        <v>14.257999999999999</v>
      </c>
      <c r="L210">
        <v>17.102</v>
      </c>
      <c r="M210">
        <v>17.951000000000001</v>
      </c>
      <c r="N210">
        <v>16.742000000000001</v>
      </c>
      <c r="O210">
        <v>15.871</v>
      </c>
      <c r="P210">
        <v>12.648999999999999</v>
      </c>
      <c r="Q210">
        <v>11.698</v>
      </c>
      <c r="R210">
        <v>7.484</v>
      </c>
      <c r="S210">
        <v>6.1959999999999997</v>
      </c>
      <c r="T210">
        <v>5.8840000000000003</v>
      </c>
      <c r="U210">
        <v>6.0979999999999999</v>
      </c>
      <c r="V210">
        <v>8.7609999999999992</v>
      </c>
      <c r="W210">
        <v>7.391</v>
      </c>
      <c r="X210">
        <v>6.0670000000000002</v>
      </c>
      <c r="Y210">
        <v>6.2009999999999996</v>
      </c>
      <c r="Z210" s="1">
        <v>222.119</v>
      </c>
    </row>
    <row r="211" spans="1:26" x14ac:dyDescent="0.45">
      <c r="A211" s="8">
        <v>45135</v>
      </c>
      <c r="B211">
        <v>5.8970000000000002</v>
      </c>
      <c r="C211">
        <v>5.7960000000000003</v>
      </c>
      <c r="D211">
        <v>5.7060000000000004</v>
      </c>
      <c r="E211">
        <v>5.7110000000000003</v>
      </c>
      <c r="F211">
        <v>5.734</v>
      </c>
      <c r="G211">
        <v>5.6449999999999996</v>
      </c>
      <c r="H211">
        <v>6.9409999999999998</v>
      </c>
      <c r="I211">
        <v>8.0259999999999998</v>
      </c>
      <c r="J211">
        <v>13.369</v>
      </c>
      <c r="K211">
        <v>18.538</v>
      </c>
      <c r="L211">
        <v>17.827000000000002</v>
      </c>
      <c r="M211">
        <v>17.141999999999999</v>
      </c>
      <c r="N211">
        <v>14.64</v>
      </c>
      <c r="O211">
        <v>13.356</v>
      </c>
      <c r="P211">
        <v>7.5730000000000004</v>
      </c>
      <c r="Q211">
        <v>6.5609999999999999</v>
      </c>
      <c r="R211">
        <v>5.4889999999999999</v>
      </c>
      <c r="S211">
        <v>5.617</v>
      </c>
      <c r="T211">
        <v>5.577</v>
      </c>
      <c r="U211">
        <v>5.6349999999999998</v>
      </c>
      <c r="V211">
        <v>5.4740000000000002</v>
      </c>
      <c r="W211">
        <v>5.3550000000000004</v>
      </c>
      <c r="X211">
        <v>5.6660000000000004</v>
      </c>
      <c r="Y211">
        <v>5.3780000000000001</v>
      </c>
      <c r="Z211" s="1">
        <v>202.65299999999996</v>
      </c>
    </row>
    <row r="212" spans="1:26" x14ac:dyDescent="0.45">
      <c r="A212" s="8">
        <v>45136</v>
      </c>
      <c r="B212">
        <v>5.742</v>
      </c>
      <c r="C212">
        <v>5.3650000000000002</v>
      </c>
      <c r="D212">
        <v>5.6310000000000002</v>
      </c>
      <c r="E212">
        <v>5.32</v>
      </c>
      <c r="F212">
        <v>5.3730000000000002</v>
      </c>
      <c r="G212">
        <v>5.36</v>
      </c>
      <c r="H212">
        <v>5.8310000000000004</v>
      </c>
      <c r="I212">
        <v>7.556</v>
      </c>
      <c r="J212">
        <v>9.8979999999999997</v>
      </c>
      <c r="K212">
        <v>12.952</v>
      </c>
      <c r="L212">
        <v>13.316000000000001</v>
      </c>
      <c r="M212">
        <v>13.644</v>
      </c>
      <c r="N212">
        <v>14.031000000000001</v>
      </c>
      <c r="O212">
        <v>12.919</v>
      </c>
      <c r="P212">
        <v>11.635</v>
      </c>
      <c r="Q212">
        <v>8.7469999999999999</v>
      </c>
      <c r="R212">
        <v>6.5869999999999997</v>
      </c>
      <c r="S212">
        <v>6.4619999999999997</v>
      </c>
      <c r="T212">
        <v>7.7290000000000001</v>
      </c>
      <c r="U212">
        <v>9.1029999999999998</v>
      </c>
      <c r="V212">
        <v>15.249000000000001</v>
      </c>
      <c r="W212">
        <v>16.190999999999999</v>
      </c>
      <c r="X212">
        <v>13.711</v>
      </c>
      <c r="Y212">
        <v>7.3109999999999999</v>
      </c>
      <c r="Z212" s="1">
        <v>225.66300000000001</v>
      </c>
    </row>
    <row r="213" spans="1:26" x14ac:dyDescent="0.45">
      <c r="A213" s="8">
        <v>45137</v>
      </c>
      <c r="B213">
        <v>5.9909999999999997</v>
      </c>
      <c r="C213">
        <v>6.2</v>
      </c>
      <c r="D213">
        <v>6.0940000000000003</v>
      </c>
      <c r="E213">
        <v>5.9260000000000002</v>
      </c>
      <c r="F213">
        <v>6.0119999999999996</v>
      </c>
      <c r="G213">
        <v>5.8140000000000001</v>
      </c>
      <c r="H213">
        <v>7.3520000000000003</v>
      </c>
      <c r="I213">
        <v>8.343</v>
      </c>
      <c r="J213">
        <v>10.022</v>
      </c>
      <c r="K213">
        <v>14.212999999999999</v>
      </c>
      <c r="L213">
        <v>15.435</v>
      </c>
      <c r="M213">
        <v>16.16</v>
      </c>
      <c r="N213">
        <v>14.849</v>
      </c>
      <c r="O213">
        <v>18.385999999999999</v>
      </c>
      <c r="P213">
        <v>17.067</v>
      </c>
      <c r="Q213">
        <v>16.244</v>
      </c>
      <c r="R213">
        <v>15.44</v>
      </c>
      <c r="S213">
        <v>12.379</v>
      </c>
      <c r="T213">
        <v>11.409000000000001</v>
      </c>
      <c r="U213">
        <v>8.3070000000000004</v>
      </c>
      <c r="V213">
        <v>7.7549999999999999</v>
      </c>
      <c r="W213">
        <v>6.391</v>
      </c>
      <c r="X213">
        <v>5.1159999999999997</v>
      </c>
      <c r="Y213">
        <v>5.1859999999999999</v>
      </c>
      <c r="Z213" s="1">
        <v>246.09099999999998</v>
      </c>
    </row>
    <row r="214" spans="1:26" x14ac:dyDescent="0.45">
      <c r="A214" s="8">
        <v>45138</v>
      </c>
      <c r="B214">
        <v>5.2670000000000003</v>
      </c>
      <c r="C214">
        <v>5.1100000000000003</v>
      </c>
      <c r="D214">
        <v>5.24</v>
      </c>
      <c r="E214">
        <v>5.0529999999999999</v>
      </c>
      <c r="F214">
        <v>5.1239999999999997</v>
      </c>
      <c r="G214">
        <v>5.0049999999999999</v>
      </c>
      <c r="H214">
        <v>6.2039999999999997</v>
      </c>
      <c r="I214">
        <v>10.169</v>
      </c>
      <c r="J214">
        <v>13.16</v>
      </c>
      <c r="K214">
        <v>16.440000000000001</v>
      </c>
      <c r="L214">
        <v>18.995000000000001</v>
      </c>
      <c r="M214">
        <v>18.68</v>
      </c>
      <c r="N214">
        <v>17.311</v>
      </c>
      <c r="O214">
        <v>14.249000000000001</v>
      </c>
      <c r="P214">
        <v>12.849</v>
      </c>
      <c r="Q214">
        <v>10.987</v>
      </c>
      <c r="R214">
        <v>10.409000000000001</v>
      </c>
      <c r="S214">
        <v>8.6530000000000005</v>
      </c>
      <c r="T214">
        <v>5.8220000000000001</v>
      </c>
      <c r="U214">
        <v>5.5830000000000002</v>
      </c>
      <c r="V214">
        <v>5.3120000000000003</v>
      </c>
      <c r="W214">
        <v>5.2460000000000004</v>
      </c>
      <c r="X214">
        <v>5.0880000000000001</v>
      </c>
      <c r="Y214">
        <v>4.9779999999999998</v>
      </c>
      <c r="Z214" s="1">
        <v>220.934</v>
      </c>
    </row>
    <row r="215" spans="1:26" x14ac:dyDescent="0.45">
      <c r="A215" s="8">
        <v>45139</v>
      </c>
      <c r="B215">
        <v>5.2229999999999999</v>
      </c>
      <c r="C215">
        <v>5.1609999999999996</v>
      </c>
      <c r="D215">
        <v>5.1280000000000001</v>
      </c>
      <c r="E215">
        <v>5.21</v>
      </c>
      <c r="F215">
        <v>5.0049999999999999</v>
      </c>
      <c r="G215">
        <v>5.24</v>
      </c>
      <c r="H215">
        <v>5.4580000000000002</v>
      </c>
      <c r="I215">
        <v>8.1989999999999998</v>
      </c>
      <c r="J215">
        <v>9.8490000000000002</v>
      </c>
      <c r="K215">
        <v>13.711</v>
      </c>
      <c r="L215">
        <v>16.367999999999999</v>
      </c>
      <c r="M215">
        <v>17.710999999999999</v>
      </c>
      <c r="N215">
        <v>14.946</v>
      </c>
      <c r="O215">
        <v>13.534000000000001</v>
      </c>
      <c r="P215">
        <v>12.378</v>
      </c>
      <c r="Q215">
        <v>11.88</v>
      </c>
      <c r="R215">
        <v>9.4529999999999994</v>
      </c>
      <c r="S215">
        <v>8.0139999999999993</v>
      </c>
      <c r="T215">
        <v>8.24</v>
      </c>
      <c r="U215">
        <v>7.6929999999999996</v>
      </c>
      <c r="V215">
        <v>8.68</v>
      </c>
      <c r="W215">
        <v>6.2</v>
      </c>
      <c r="X215">
        <v>5.1210000000000004</v>
      </c>
      <c r="Y215">
        <v>5.0049999999999999</v>
      </c>
      <c r="Z215" s="1">
        <v>213.40700000000001</v>
      </c>
    </row>
    <row r="216" spans="1:26" x14ac:dyDescent="0.45">
      <c r="A216" s="8">
        <v>45140</v>
      </c>
      <c r="B216">
        <v>4.6970000000000001</v>
      </c>
      <c r="C216">
        <v>5.1239999999999997</v>
      </c>
      <c r="D216">
        <v>4.7910000000000004</v>
      </c>
      <c r="E216">
        <v>4.8490000000000002</v>
      </c>
      <c r="F216">
        <v>4.8220000000000001</v>
      </c>
      <c r="G216">
        <v>4.7469999999999999</v>
      </c>
      <c r="H216">
        <v>5.2750000000000004</v>
      </c>
      <c r="I216">
        <v>7.0140000000000002</v>
      </c>
      <c r="J216">
        <v>8.4659999999999993</v>
      </c>
      <c r="K216">
        <v>11.036</v>
      </c>
      <c r="L216">
        <v>11.387</v>
      </c>
      <c r="M216">
        <v>11.484999999999999</v>
      </c>
      <c r="N216">
        <v>11.853999999999999</v>
      </c>
      <c r="O216">
        <v>11.458</v>
      </c>
      <c r="P216">
        <v>10.76</v>
      </c>
      <c r="Q216">
        <v>8.6</v>
      </c>
      <c r="R216">
        <v>6.0449999999999999</v>
      </c>
      <c r="S216">
        <v>4.9950000000000001</v>
      </c>
      <c r="T216">
        <v>4.9020000000000001</v>
      </c>
      <c r="U216">
        <v>5.0839999999999996</v>
      </c>
      <c r="V216">
        <v>6.6970000000000001</v>
      </c>
      <c r="W216">
        <v>5.8940000000000001</v>
      </c>
      <c r="X216">
        <v>4.9640000000000004</v>
      </c>
      <c r="Y216">
        <v>5.2309999999999999</v>
      </c>
      <c r="Z216" s="1">
        <v>170.17699999999999</v>
      </c>
    </row>
    <row r="217" spans="1:26" x14ac:dyDescent="0.45">
      <c r="A217" s="8">
        <v>45141</v>
      </c>
      <c r="B217">
        <v>5.2220000000000004</v>
      </c>
      <c r="C217">
        <v>5</v>
      </c>
      <c r="D217">
        <v>5.17</v>
      </c>
      <c r="E217">
        <v>4.774</v>
      </c>
      <c r="F217">
        <v>4.9729999999999999</v>
      </c>
      <c r="G217">
        <v>4.7389999999999999</v>
      </c>
      <c r="H217">
        <v>4.9379999999999997</v>
      </c>
      <c r="I217">
        <v>6.2169999999999996</v>
      </c>
      <c r="J217">
        <v>9.2449999999999992</v>
      </c>
      <c r="K217">
        <v>17.152000000000001</v>
      </c>
      <c r="L217">
        <v>15.711</v>
      </c>
      <c r="M217">
        <v>18.048999999999999</v>
      </c>
      <c r="N217">
        <v>14.209</v>
      </c>
      <c r="O217">
        <v>14.227</v>
      </c>
      <c r="P217">
        <v>10.836</v>
      </c>
      <c r="Q217">
        <v>9.1479999999999997</v>
      </c>
      <c r="R217">
        <v>6.75</v>
      </c>
      <c r="S217">
        <v>6.556</v>
      </c>
      <c r="T217">
        <v>5.782</v>
      </c>
      <c r="U217">
        <v>5.4710000000000001</v>
      </c>
      <c r="V217">
        <v>5.6040000000000001</v>
      </c>
      <c r="W217">
        <v>5.444</v>
      </c>
      <c r="X217">
        <v>5.5510000000000002</v>
      </c>
      <c r="Y217">
        <v>5.5019999999999998</v>
      </c>
      <c r="Z217" s="1">
        <v>196.27000000000004</v>
      </c>
    </row>
    <row r="218" spans="1:26" x14ac:dyDescent="0.45">
      <c r="A218" s="8">
        <v>45142</v>
      </c>
      <c r="B218">
        <v>5.5739999999999998</v>
      </c>
      <c r="C218">
        <v>5.6269999999999998</v>
      </c>
      <c r="D218">
        <v>5.569</v>
      </c>
      <c r="E218">
        <v>5.641</v>
      </c>
      <c r="F218">
        <v>5.56</v>
      </c>
      <c r="G218">
        <v>5.4660000000000002</v>
      </c>
      <c r="H218">
        <v>6.9829999999999997</v>
      </c>
      <c r="I218">
        <v>8.9779999999999998</v>
      </c>
      <c r="J218">
        <v>10.605</v>
      </c>
      <c r="K218">
        <v>13.423</v>
      </c>
      <c r="L218">
        <v>13.044</v>
      </c>
      <c r="M218">
        <v>14.919</v>
      </c>
      <c r="N218">
        <v>17.37</v>
      </c>
      <c r="O218">
        <v>14.871</v>
      </c>
      <c r="P218">
        <v>12.617000000000001</v>
      </c>
      <c r="Q218">
        <v>9.7370000000000001</v>
      </c>
      <c r="R218">
        <v>9.4939999999999998</v>
      </c>
      <c r="S218">
        <v>9.4320000000000004</v>
      </c>
      <c r="T218">
        <v>9.1739999999999995</v>
      </c>
      <c r="U218">
        <v>9.1649999999999991</v>
      </c>
      <c r="V218">
        <v>9.0050000000000008</v>
      </c>
      <c r="W218">
        <v>8.9960000000000004</v>
      </c>
      <c r="X218">
        <v>8.9909999999999997</v>
      </c>
      <c r="Y218">
        <v>8.9689999999999994</v>
      </c>
      <c r="Z218" s="1">
        <v>229.20999999999998</v>
      </c>
    </row>
    <row r="219" spans="1:26" x14ac:dyDescent="0.45">
      <c r="A219" s="8">
        <v>45143</v>
      </c>
      <c r="B219">
        <v>8.9819999999999993</v>
      </c>
      <c r="C219">
        <v>9.0180000000000007</v>
      </c>
      <c r="D219">
        <v>8.7430000000000003</v>
      </c>
      <c r="E219">
        <v>8.6579999999999995</v>
      </c>
      <c r="F219">
        <v>8.0760000000000005</v>
      </c>
      <c r="G219">
        <v>8.1419999999999995</v>
      </c>
      <c r="H219">
        <v>8.6890000000000001</v>
      </c>
      <c r="I219">
        <v>9.3160000000000007</v>
      </c>
      <c r="J219">
        <v>10.545999999999999</v>
      </c>
      <c r="K219">
        <v>11.763999999999999</v>
      </c>
      <c r="L219">
        <v>12.923999999999999</v>
      </c>
      <c r="M219">
        <v>15.938000000000001</v>
      </c>
      <c r="N219">
        <v>15.125</v>
      </c>
      <c r="O219">
        <v>13.959</v>
      </c>
      <c r="P219">
        <v>10.058</v>
      </c>
      <c r="Q219">
        <v>8.032</v>
      </c>
      <c r="R219">
        <v>7.7469999999999999</v>
      </c>
      <c r="S219">
        <v>7.4569999999999999</v>
      </c>
      <c r="T219">
        <v>6.3739999999999997</v>
      </c>
      <c r="U219">
        <v>6.3780000000000001</v>
      </c>
      <c r="V219">
        <v>8.3689999999999998</v>
      </c>
      <c r="W219">
        <v>6.8579999999999997</v>
      </c>
      <c r="X219">
        <v>5.6440000000000001</v>
      </c>
      <c r="Y219">
        <v>5.6539999999999999</v>
      </c>
      <c r="Z219" s="1">
        <v>222.45099999999999</v>
      </c>
    </row>
    <row r="220" spans="1:26" x14ac:dyDescent="0.45">
      <c r="A220" s="8">
        <v>45144</v>
      </c>
      <c r="B220">
        <v>5.7430000000000003</v>
      </c>
      <c r="C220">
        <v>5.8840000000000003</v>
      </c>
      <c r="D220">
        <v>5.7190000000000003</v>
      </c>
      <c r="E220">
        <v>5.5960000000000001</v>
      </c>
      <c r="F220">
        <v>5.4980000000000002</v>
      </c>
      <c r="G220">
        <v>5.3940000000000001</v>
      </c>
      <c r="H220">
        <v>7.1420000000000003</v>
      </c>
      <c r="I220">
        <v>9.9870000000000001</v>
      </c>
      <c r="J220">
        <v>11.582000000000001</v>
      </c>
      <c r="K220">
        <v>13.64</v>
      </c>
      <c r="L220">
        <v>17.417000000000002</v>
      </c>
      <c r="M220">
        <v>18.898</v>
      </c>
      <c r="N220">
        <v>16.609000000000002</v>
      </c>
      <c r="O220">
        <v>15.462999999999999</v>
      </c>
      <c r="P220">
        <v>12.182</v>
      </c>
      <c r="Q220">
        <v>11.573</v>
      </c>
      <c r="R220">
        <v>7.8090000000000002</v>
      </c>
      <c r="S220">
        <v>5.56</v>
      </c>
      <c r="T220">
        <v>5.0720000000000001</v>
      </c>
      <c r="U220">
        <v>5.3639999999999999</v>
      </c>
      <c r="V220">
        <v>7.5819999999999999</v>
      </c>
      <c r="W220">
        <v>6.4269999999999996</v>
      </c>
      <c r="X220">
        <v>5.218</v>
      </c>
      <c r="Y220">
        <v>5.04</v>
      </c>
      <c r="Z220" s="1">
        <v>216.39899999999997</v>
      </c>
    </row>
    <row r="221" spans="1:26" x14ac:dyDescent="0.45">
      <c r="A221" s="8">
        <v>45145</v>
      </c>
      <c r="B221">
        <v>5.4969999999999999</v>
      </c>
      <c r="C221">
        <v>5.1609999999999996</v>
      </c>
      <c r="D221">
        <v>5.17</v>
      </c>
      <c r="E221">
        <v>5.2039999999999997</v>
      </c>
      <c r="F221">
        <v>4.8179999999999996</v>
      </c>
      <c r="G221">
        <v>5.1070000000000002</v>
      </c>
      <c r="H221">
        <v>5.093</v>
      </c>
      <c r="I221">
        <v>6.2480000000000002</v>
      </c>
      <c r="J221">
        <v>9.1509999999999998</v>
      </c>
      <c r="K221">
        <v>13.266</v>
      </c>
      <c r="L221">
        <v>18.777999999999999</v>
      </c>
      <c r="M221">
        <v>19.515000000000001</v>
      </c>
      <c r="N221">
        <v>18.079999999999998</v>
      </c>
      <c r="O221">
        <v>17.96</v>
      </c>
      <c r="P221">
        <v>15.093</v>
      </c>
      <c r="Q221">
        <v>14.128</v>
      </c>
      <c r="R221">
        <v>12.33</v>
      </c>
      <c r="S221">
        <v>9.65</v>
      </c>
      <c r="T221">
        <v>7.7380000000000004</v>
      </c>
      <c r="U221">
        <v>7.3639999999999999</v>
      </c>
      <c r="V221">
        <v>7.4930000000000003</v>
      </c>
      <c r="W221">
        <v>7.2889999999999997</v>
      </c>
      <c r="X221">
        <v>7.2480000000000002</v>
      </c>
      <c r="Y221">
        <v>7.3959999999999999</v>
      </c>
      <c r="Z221" s="1">
        <v>234.77699999999999</v>
      </c>
    </row>
    <row r="222" spans="1:26" x14ac:dyDescent="0.45">
      <c r="A222" s="8">
        <v>45146</v>
      </c>
      <c r="B222">
        <v>7.2220000000000004</v>
      </c>
      <c r="C222">
        <v>7.423</v>
      </c>
      <c r="D222">
        <v>7.258</v>
      </c>
      <c r="E222">
        <v>7.2220000000000004</v>
      </c>
      <c r="F222">
        <v>7.226</v>
      </c>
      <c r="G222">
        <v>6.9249999999999998</v>
      </c>
      <c r="H222">
        <v>7.3949999999999996</v>
      </c>
      <c r="I222">
        <v>8.3510000000000009</v>
      </c>
      <c r="J222">
        <v>10.689</v>
      </c>
      <c r="K222">
        <v>18.440000000000001</v>
      </c>
      <c r="L222">
        <v>19.670999999999999</v>
      </c>
      <c r="M222">
        <v>20.324999999999999</v>
      </c>
      <c r="N222">
        <v>20.178000000000001</v>
      </c>
      <c r="O222">
        <v>18.564</v>
      </c>
      <c r="P222">
        <v>15.936999999999999</v>
      </c>
      <c r="Q222">
        <v>12.462</v>
      </c>
      <c r="R222">
        <v>10.112</v>
      </c>
      <c r="S222">
        <v>7.9109999999999996</v>
      </c>
      <c r="T222">
        <v>7.9960000000000004</v>
      </c>
      <c r="U222">
        <v>8.1110000000000007</v>
      </c>
      <c r="V222">
        <v>8.8970000000000002</v>
      </c>
      <c r="W222">
        <v>6.3869999999999996</v>
      </c>
      <c r="X222">
        <v>5.0129999999999999</v>
      </c>
      <c r="Y222">
        <v>4.8680000000000003</v>
      </c>
      <c r="Z222" s="1">
        <v>254.58299999999994</v>
      </c>
    </row>
    <row r="223" spans="1:26" x14ac:dyDescent="0.45">
      <c r="A223" s="8">
        <v>45147</v>
      </c>
      <c r="B223">
        <v>4.8449999999999998</v>
      </c>
      <c r="C223">
        <v>4.7430000000000003</v>
      </c>
      <c r="D223">
        <v>4.8129999999999997</v>
      </c>
      <c r="E223">
        <v>4.867</v>
      </c>
      <c r="F223">
        <v>4.7960000000000003</v>
      </c>
      <c r="G223">
        <v>4.7990000000000004</v>
      </c>
      <c r="H223">
        <v>5.73</v>
      </c>
      <c r="I223">
        <v>6.8490000000000002</v>
      </c>
      <c r="J223">
        <v>8.7609999999999992</v>
      </c>
      <c r="K223">
        <v>13.574</v>
      </c>
      <c r="L223">
        <v>13.76</v>
      </c>
      <c r="M223">
        <v>16.376999999999999</v>
      </c>
      <c r="N223">
        <v>17.440000000000001</v>
      </c>
      <c r="O223">
        <v>17.169</v>
      </c>
      <c r="P223">
        <v>11.821999999999999</v>
      </c>
      <c r="Q223">
        <v>9.8309999999999995</v>
      </c>
      <c r="R223">
        <v>6.6749999999999998</v>
      </c>
      <c r="S223">
        <v>5.2629999999999999</v>
      </c>
      <c r="T223">
        <v>5.04</v>
      </c>
      <c r="U223">
        <v>4.8659999999999997</v>
      </c>
      <c r="V223">
        <v>6.7869999999999999</v>
      </c>
      <c r="W223">
        <v>5.9279999999999999</v>
      </c>
      <c r="X223">
        <v>4.9059999999999997</v>
      </c>
      <c r="Y223">
        <v>4.8490000000000002</v>
      </c>
      <c r="Z223" s="1">
        <v>194.48999999999998</v>
      </c>
    </row>
    <row r="224" spans="1:26" x14ac:dyDescent="0.45">
      <c r="A224" s="8">
        <v>45148</v>
      </c>
      <c r="B224">
        <v>4.8570000000000002</v>
      </c>
      <c r="C224">
        <v>5.0179999999999998</v>
      </c>
      <c r="D224">
        <v>4.9379999999999997</v>
      </c>
      <c r="E224">
        <v>4.8179999999999996</v>
      </c>
      <c r="F224">
        <v>4.9029999999999996</v>
      </c>
      <c r="G224">
        <v>4.8899999999999997</v>
      </c>
      <c r="H224">
        <v>5.24</v>
      </c>
      <c r="I224">
        <v>9.1020000000000003</v>
      </c>
      <c r="J224">
        <v>12.048999999999999</v>
      </c>
      <c r="K224">
        <v>17.32</v>
      </c>
      <c r="L224">
        <v>15.76</v>
      </c>
      <c r="M224">
        <v>18.725000000000001</v>
      </c>
      <c r="N224">
        <v>16.547000000000001</v>
      </c>
      <c r="O224">
        <v>17.937999999999999</v>
      </c>
      <c r="P224">
        <v>16.867000000000001</v>
      </c>
      <c r="Q224">
        <v>15.186999999999999</v>
      </c>
      <c r="R224">
        <v>13.276</v>
      </c>
      <c r="S224">
        <v>12.61</v>
      </c>
      <c r="T224">
        <v>12.52</v>
      </c>
      <c r="U224">
        <v>9.266</v>
      </c>
      <c r="V224">
        <v>7.9290000000000003</v>
      </c>
      <c r="W224">
        <v>7.7510000000000003</v>
      </c>
      <c r="X224">
        <v>5.5830000000000002</v>
      </c>
      <c r="Y224">
        <v>5.8049999999999997</v>
      </c>
      <c r="Z224" s="1">
        <v>248.89900000000003</v>
      </c>
    </row>
    <row r="225" spans="1:26" x14ac:dyDescent="0.45">
      <c r="A225" s="8">
        <v>45149</v>
      </c>
      <c r="B225">
        <v>5.8570000000000002</v>
      </c>
      <c r="C225">
        <v>5.9429999999999996</v>
      </c>
      <c r="D225">
        <v>5.9429999999999996</v>
      </c>
      <c r="E225">
        <v>5.782</v>
      </c>
      <c r="F225">
        <v>5.8710000000000004</v>
      </c>
      <c r="G225">
        <v>5.5330000000000004</v>
      </c>
      <c r="H225">
        <v>6.431</v>
      </c>
      <c r="I225">
        <v>8.9949999999999992</v>
      </c>
      <c r="J225">
        <v>13.972</v>
      </c>
      <c r="K225">
        <v>18.146999999999998</v>
      </c>
      <c r="L225">
        <v>17.849</v>
      </c>
      <c r="M225">
        <v>18.831</v>
      </c>
      <c r="N225">
        <v>18.084</v>
      </c>
      <c r="O225">
        <v>12.47</v>
      </c>
      <c r="P225">
        <v>9.1329999999999991</v>
      </c>
      <c r="Q225">
        <v>6.431</v>
      </c>
      <c r="R225">
        <v>5.6760000000000002</v>
      </c>
      <c r="S225">
        <v>5.5289999999999999</v>
      </c>
      <c r="T225">
        <v>5.266</v>
      </c>
      <c r="U225">
        <v>5.2930000000000001</v>
      </c>
      <c r="V225">
        <v>5.484</v>
      </c>
      <c r="W225">
        <v>5.2750000000000004</v>
      </c>
      <c r="X225">
        <v>5.2530000000000001</v>
      </c>
      <c r="Y225">
        <v>5.3289999999999997</v>
      </c>
      <c r="Z225" s="1">
        <v>208.37700000000001</v>
      </c>
    </row>
    <row r="226" spans="1:26" x14ac:dyDescent="0.45">
      <c r="A226" s="8">
        <v>45150</v>
      </c>
      <c r="B226">
        <v>5.3860000000000001</v>
      </c>
      <c r="C226">
        <v>5.1909999999999998</v>
      </c>
      <c r="D226">
        <v>5.3470000000000004</v>
      </c>
      <c r="E226">
        <v>5.3650000000000002</v>
      </c>
      <c r="F226">
        <v>5.1920000000000002</v>
      </c>
      <c r="G226">
        <v>5.24</v>
      </c>
      <c r="H226">
        <v>6.0039999999999996</v>
      </c>
      <c r="I226">
        <v>10.701000000000001</v>
      </c>
      <c r="J226">
        <v>13.032</v>
      </c>
      <c r="K226">
        <v>16.074999999999999</v>
      </c>
      <c r="L226">
        <v>15.377000000000001</v>
      </c>
      <c r="M226">
        <v>17.390999999999998</v>
      </c>
      <c r="N226">
        <v>15.52</v>
      </c>
      <c r="O226">
        <v>14.106999999999999</v>
      </c>
      <c r="P226">
        <v>11.510999999999999</v>
      </c>
      <c r="Q226">
        <v>5.7279999999999998</v>
      </c>
      <c r="R226">
        <v>7.1189999999999998</v>
      </c>
      <c r="S226">
        <v>6.298</v>
      </c>
      <c r="T226">
        <v>6.1189999999999998</v>
      </c>
      <c r="U226">
        <v>4.7290000000000001</v>
      </c>
      <c r="V226">
        <v>4.9320000000000004</v>
      </c>
      <c r="W226">
        <v>4.7690000000000001</v>
      </c>
      <c r="X226">
        <v>4.7640000000000002</v>
      </c>
      <c r="Y226">
        <v>4.9119999999999999</v>
      </c>
      <c r="Z226" s="1">
        <v>200.80900000000003</v>
      </c>
    </row>
    <row r="227" spans="1:26" x14ac:dyDescent="0.45">
      <c r="A227" s="8">
        <v>45151</v>
      </c>
      <c r="B227">
        <v>4.9640000000000004</v>
      </c>
      <c r="C227">
        <v>5.085</v>
      </c>
      <c r="D227">
        <v>4.9550000000000001</v>
      </c>
      <c r="E227">
        <v>4.96</v>
      </c>
      <c r="F227">
        <v>4.8310000000000004</v>
      </c>
      <c r="G227">
        <v>4.7329999999999997</v>
      </c>
      <c r="H227">
        <v>6.5869999999999997</v>
      </c>
      <c r="I227">
        <v>9.1649999999999991</v>
      </c>
      <c r="J227">
        <v>12.648999999999999</v>
      </c>
      <c r="K227">
        <v>16.155999999999999</v>
      </c>
      <c r="L227">
        <v>15.596</v>
      </c>
      <c r="M227">
        <v>17.946999999999999</v>
      </c>
      <c r="N227">
        <v>17.777999999999999</v>
      </c>
      <c r="O227">
        <v>16.004000000000001</v>
      </c>
      <c r="P227">
        <v>13.173999999999999</v>
      </c>
      <c r="Q227">
        <v>12.164999999999999</v>
      </c>
      <c r="R227">
        <v>7.6890000000000001</v>
      </c>
      <c r="S227">
        <v>5.6040000000000001</v>
      </c>
      <c r="T227">
        <v>5.6260000000000003</v>
      </c>
      <c r="U227">
        <v>5.7869999999999999</v>
      </c>
      <c r="V227">
        <v>8.0399999999999991</v>
      </c>
      <c r="W227">
        <v>6.8440000000000003</v>
      </c>
      <c r="X227">
        <v>5.7110000000000003</v>
      </c>
      <c r="Y227">
        <v>5.8440000000000003</v>
      </c>
      <c r="Z227" s="1">
        <v>217.89400000000001</v>
      </c>
    </row>
    <row r="228" spans="1:26" x14ac:dyDescent="0.45">
      <c r="A228" s="8">
        <v>45152</v>
      </c>
      <c r="B228">
        <v>5.7160000000000002</v>
      </c>
      <c r="C228">
        <v>5.7830000000000004</v>
      </c>
      <c r="D228">
        <v>5.8840000000000003</v>
      </c>
      <c r="E228">
        <v>5.6980000000000004</v>
      </c>
      <c r="F228">
        <v>5.6529999999999996</v>
      </c>
      <c r="G228">
        <v>5.5949999999999998</v>
      </c>
      <c r="H228">
        <v>7.2229999999999999</v>
      </c>
      <c r="I228">
        <v>8.516</v>
      </c>
      <c r="J228">
        <v>14.182</v>
      </c>
      <c r="K228">
        <v>18.315999999999999</v>
      </c>
      <c r="L228">
        <v>20.248999999999999</v>
      </c>
      <c r="M228">
        <v>19.667000000000002</v>
      </c>
      <c r="N228">
        <v>20.622</v>
      </c>
      <c r="O228">
        <v>18.111000000000001</v>
      </c>
      <c r="P228">
        <v>14.648999999999999</v>
      </c>
      <c r="Q228">
        <v>14.694000000000001</v>
      </c>
      <c r="R228">
        <v>14.946999999999999</v>
      </c>
      <c r="S228">
        <v>12.417999999999999</v>
      </c>
      <c r="T228">
        <v>9.2750000000000004</v>
      </c>
      <c r="U228">
        <v>7.0629999999999997</v>
      </c>
      <c r="V228">
        <v>6.1020000000000003</v>
      </c>
      <c r="W228">
        <v>5.8440000000000003</v>
      </c>
      <c r="X228">
        <v>6.0010000000000003</v>
      </c>
      <c r="Y228">
        <v>5.649</v>
      </c>
      <c r="Z228" s="1">
        <v>257.85699999999997</v>
      </c>
    </row>
    <row r="229" spans="1:26" x14ac:dyDescent="0.45">
      <c r="A229" s="8">
        <v>45153</v>
      </c>
      <c r="B229">
        <v>5.6040000000000001</v>
      </c>
      <c r="C229">
        <v>5.8490000000000002</v>
      </c>
      <c r="D229">
        <v>5.6580000000000004</v>
      </c>
      <c r="E229">
        <v>5.734</v>
      </c>
      <c r="F229">
        <v>5.702</v>
      </c>
      <c r="G229">
        <v>5.6260000000000003</v>
      </c>
      <c r="H229">
        <v>7.24</v>
      </c>
      <c r="I229">
        <v>7.92</v>
      </c>
      <c r="J229">
        <v>14.342000000000001</v>
      </c>
      <c r="K229">
        <v>18.306999999999999</v>
      </c>
      <c r="L229">
        <v>20.039000000000001</v>
      </c>
      <c r="M229">
        <v>20.498000000000001</v>
      </c>
      <c r="N229">
        <v>20.672000000000001</v>
      </c>
      <c r="O229">
        <v>16.765999999999998</v>
      </c>
      <c r="P229">
        <v>14.337999999999999</v>
      </c>
      <c r="Q229">
        <v>16.271999999999998</v>
      </c>
      <c r="R229">
        <v>15.728999999999999</v>
      </c>
      <c r="S229">
        <v>13.618</v>
      </c>
      <c r="T229">
        <v>12.893000000000001</v>
      </c>
      <c r="U229">
        <v>13.401</v>
      </c>
      <c r="V229">
        <v>12.093</v>
      </c>
      <c r="W229">
        <v>7.4089999999999998</v>
      </c>
      <c r="X229">
        <v>5.8659999999999997</v>
      </c>
      <c r="Y229">
        <v>5.9020000000000001</v>
      </c>
      <c r="Z229" s="1">
        <v>277.47799999999995</v>
      </c>
    </row>
    <row r="230" spans="1:26" x14ac:dyDescent="0.45">
      <c r="A230" s="8">
        <v>45154</v>
      </c>
      <c r="B230">
        <v>5.6849999999999996</v>
      </c>
      <c r="C230">
        <v>5.7510000000000003</v>
      </c>
      <c r="D230">
        <v>5.8529999999999998</v>
      </c>
      <c r="E230">
        <v>5.6319999999999997</v>
      </c>
      <c r="F230">
        <v>5.6349999999999998</v>
      </c>
      <c r="G230">
        <v>5.8449999999999998</v>
      </c>
      <c r="H230">
        <v>5.9859999999999998</v>
      </c>
      <c r="I230">
        <v>7.7510000000000003</v>
      </c>
      <c r="J230">
        <v>14.843999999999999</v>
      </c>
      <c r="K230">
        <v>18.716000000000001</v>
      </c>
      <c r="L230">
        <v>19.747</v>
      </c>
      <c r="M230">
        <v>19.529</v>
      </c>
      <c r="N230">
        <v>19.329000000000001</v>
      </c>
      <c r="O230">
        <v>16.013000000000002</v>
      </c>
      <c r="P230">
        <v>13.132999999999999</v>
      </c>
      <c r="Q230">
        <v>11.009</v>
      </c>
      <c r="R230">
        <v>7.2009999999999996</v>
      </c>
      <c r="S230">
        <v>5.9550000000000001</v>
      </c>
      <c r="T230">
        <v>5.8760000000000003</v>
      </c>
      <c r="U230">
        <v>5.8310000000000004</v>
      </c>
      <c r="V230">
        <v>5.7960000000000003</v>
      </c>
      <c r="W230">
        <v>5.71</v>
      </c>
      <c r="X230">
        <v>5.6040000000000001</v>
      </c>
      <c r="Y230">
        <v>5.577</v>
      </c>
      <c r="Z230" s="1">
        <v>228.00800000000004</v>
      </c>
    </row>
    <row r="231" spans="1:26" x14ac:dyDescent="0.45">
      <c r="A231" s="8">
        <v>45155</v>
      </c>
      <c r="B231">
        <v>5.7510000000000003</v>
      </c>
      <c r="C231">
        <v>5.8929999999999998</v>
      </c>
      <c r="D231">
        <v>5.6130000000000004</v>
      </c>
      <c r="E231">
        <v>5.7649999999999997</v>
      </c>
      <c r="F231">
        <v>5.7519999999999998</v>
      </c>
      <c r="G231">
        <v>5.4080000000000004</v>
      </c>
      <c r="H231">
        <v>6.31</v>
      </c>
      <c r="I231">
        <v>9.1029999999999998</v>
      </c>
      <c r="J231">
        <v>15.039</v>
      </c>
      <c r="K231">
        <v>19.863</v>
      </c>
      <c r="L231">
        <v>19.088999999999999</v>
      </c>
      <c r="M231">
        <v>19.257999999999999</v>
      </c>
      <c r="N231">
        <v>18.32</v>
      </c>
      <c r="O231">
        <v>15.605</v>
      </c>
      <c r="P231">
        <v>12.769</v>
      </c>
      <c r="Q231">
        <v>10.756</v>
      </c>
      <c r="R231">
        <v>10.651999999999999</v>
      </c>
      <c r="S231">
        <v>10.098000000000001</v>
      </c>
      <c r="T231">
        <v>10.217000000000001</v>
      </c>
      <c r="U231">
        <v>6.9550000000000001</v>
      </c>
      <c r="V231">
        <v>7.7380000000000004</v>
      </c>
      <c r="W231">
        <v>6.0449999999999999</v>
      </c>
      <c r="X231">
        <v>4.6619999999999999</v>
      </c>
      <c r="Y231">
        <v>4.9909999999999997</v>
      </c>
      <c r="Z231" s="1">
        <v>241.65199999999999</v>
      </c>
    </row>
    <row r="232" spans="1:26" x14ac:dyDescent="0.45">
      <c r="A232" s="8">
        <v>45156</v>
      </c>
      <c r="B232">
        <v>4.952</v>
      </c>
      <c r="C232">
        <v>4.8620000000000001</v>
      </c>
      <c r="D232">
        <v>4.6440000000000001</v>
      </c>
      <c r="E232">
        <v>4.8</v>
      </c>
      <c r="F232">
        <v>4.7300000000000004</v>
      </c>
      <c r="G232">
        <v>4.6929999999999996</v>
      </c>
      <c r="H232">
        <v>7</v>
      </c>
      <c r="I232">
        <v>10.43</v>
      </c>
      <c r="J232">
        <v>12.132999999999999</v>
      </c>
      <c r="K232">
        <v>16.803999999999998</v>
      </c>
      <c r="L232">
        <v>18.199000000000002</v>
      </c>
      <c r="M232">
        <v>18.821999999999999</v>
      </c>
      <c r="N232">
        <v>18.858000000000001</v>
      </c>
      <c r="O232">
        <v>15.628</v>
      </c>
      <c r="P232">
        <v>8.8490000000000002</v>
      </c>
      <c r="Q232">
        <v>6.9820000000000002</v>
      </c>
      <c r="R232">
        <v>6.8230000000000004</v>
      </c>
      <c r="S232">
        <v>6.694</v>
      </c>
      <c r="T232">
        <v>6.6749999999999998</v>
      </c>
      <c r="U232">
        <v>6.7690000000000001</v>
      </c>
      <c r="V232">
        <v>6.6879999999999997</v>
      </c>
      <c r="W232">
        <v>6.6180000000000003</v>
      </c>
      <c r="X232">
        <v>6.7290000000000001</v>
      </c>
      <c r="Y232">
        <v>6.9059999999999997</v>
      </c>
      <c r="Z232" s="1">
        <v>216.28800000000001</v>
      </c>
    </row>
    <row r="233" spans="1:26" x14ac:dyDescent="0.45">
      <c r="A233" s="8">
        <v>45157</v>
      </c>
      <c r="B233">
        <v>6.7160000000000002</v>
      </c>
      <c r="C233">
        <v>6.7779999999999996</v>
      </c>
      <c r="D233">
        <v>6.7460000000000004</v>
      </c>
      <c r="E233">
        <v>6.649</v>
      </c>
      <c r="F233">
        <v>6.23</v>
      </c>
      <c r="G233">
        <v>5.8049999999999997</v>
      </c>
      <c r="H233">
        <v>6.5910000000000002</v>
      </c>
      <c r="I233">
        <v>9.5640000000000001</v>
      </c>
      <c r="J233">
        <v>11.321</v>
      </c>
      <c r="K233">
        <v>14.106</v>
      </c>
      <c r="L233">
        <v>14.031000000000001</v>
      </c>
      <c r="M233">
        <v>18.199000000000002</v>
      </c>
      <c r="N233">
        <v>18.271000000000001</v>
      </c>
      <c r="O233">
        <v>17.466999999999999</v>
      </c>
      <c r="P233">
        <v>12.022</v>
      </c>
      <c r="Q233">
        <v>9.48</v>
      </c>
      <c r="R233">
        <v>8.5069999999999997</v>
      </c>
      <c r="S233">
        <v>7.173</v>
      </c>
      <c r="T233">
        <v>5.8390000000000004</v>
      </c>
      <c r="U233">
        <v>5.609</v>
      </c>
      <c r="V233">
        <v>7.5250000000000004</v>
      </c>
      <c r="W233">
        <v>6.4</v>
      </c>
      <c r="X233">
        <v>5.4130000000000003</v>
      </c>
      <c r="Y233">
        <v>5.2489999999999997</v>
      </c>
      <c r="Z233" s="1">
        <v>221.691</v>
      </c>
    </row>
    <row r="234" spans="1:26" x14ac:dyDescent="0.45">
      <c r="A234" s="8">
        <v>45158</v>
      </c>
      <c r="B234">
        <v>5.6749999999999998</v>
      </c>
      <c r="C234">
        <v>5.4260000000000002</v>
      </c>
      <c r="D234">
        <v>5.4710000000000001</v>
      </c>
      <c r="E234">
        <v>5.298</v>
      </c>
      <c r="F234">
        <v>5.1950000000000003</v>
      </c>
      <c r="G234">
        <v>5.3109999999999999</v>
      </c>
      <c r="H234">
        <v>6.4039999999999999</v>
      </c>
      <c r="I234">
        <v>8.8940000000000001</v>
      </c>
      <c r="J234">
        <v>11.053000000000001</v>
      </c>
      <c r="K234">
        <v>12.946999999999999</v>
      </c>
      <c r="L234">
        <v>15.311999999999999</v>
      </c>
      <c r="M234">
        <v>15.804</v>
      </c>
      <c r="N234">
        <v>16.285</v>
      </c>
      <c r="O234">
        <v>16.129000000000001</v>
      </c>
      <c r="P234">
        <v>14.853999999999999</v>
      </c>
      <c r="Q234">
        <v>14.061999999999999</v>
      </c>
      <c r="R234">
        <v>10.707000000000001</v>
      </c>
      <c r="S234">
        <v>7.9109999999999996</v>
      </c>
      <c r="T234">
        <v>7.7290000000000001</v>
      </c>
      <c r="U234">
        <v>7.3559999999999999</v>
      </c>
      <c r="V234">
        <v>8.8140000000000001</v>
      </c>
      <c r="W234">
        <v>8.734</v>
      </c>
      <c r="X234">
        <v>7.5369999999999999</v>
      </c>
      <c r="Y234">
        <v>7.53</v>
      </c>
      <c r="Z234" s="1">
        <v>230.43800000000002</v>
      </c>
    </row>
    <row r="235" spans="1:26" x14ac:dyDescent="0.45">
      <c r="A235" s="8">
        <v>45159</v>
      </c>
      <c r="B235">
        <v>7.4139999999999997</v>
      </c>
      <c r="C235">
        <v>7.6310000000000002</v>
      </c>
      <c r="D235">
        <v>7.6390000000000002</v>
      </c>
      <c r="E235">
        <v>7.4610000000000003</v>
      </c>
      <c r="F235">
        <v>7.52</v>
      </c>
      <c r="G235">
        <v>7.2370000000000001</v>
      </c>
      <c r="H235">
        <v>7.4169999999999998</v>
      </c>
      <c r="I235">
        <v>9.3740000000000006</v>
      </c>
      <c r="J235">
        <v>12.532999999999999</v>
      </c>
      <c r="K235">
        <v>15.419</v>
      </c>
      <c r="L235">
        <v>17.645</v>
      </c>
      <c r="M235">
        <v>17.2</v>
      </c>
      <c r="N235">
        <v>16.8</v>
      </c>
      <c r="O235">
        <v>14.391</v>
      </c>
      <c r="P235">
        <v>12.835000000000001</v>
      </c>
      <c r="Q235">
        <v>11.778</v>
      </c>
      <c r="R235">
        <v>9.7200000000000006</v>
      </c>
      <c r="S235">
        <v>5.8579999999999997</v>
      </c>
      <c r="T235">
        <v>4.9059999999999997</v>
      </c>
      <c r="U235">
        <v>5.0039999999999996</v>
      </c>
      <c r="V235">
        <v>4.8449999999999998</v>
      </c>
      <c r="W235">
        <v>4.8620000000000001</v>
      </c>
      <c r="X235">
        <v>4.8849999999999998</v>
      </c>
      <c r="Y235">
        <v>4.7380000000000004</v>
      </c>
      <c r="Z235" s="1">
        <v>225.11199999999999</v>
      </c>
    </row>
    <row r="236" spans="1:26" x14ac:dyDescent="0.45">
      <c r="A236" s="8">
        <v>45160</v>
      </c>
      <c r="B236">
        <v>5.1859999999999999</v>
      </c>
      <c r="C236">
        <v>5.0629999999999997</v>
      </c>
      <c r="D236">
        <v>5.0259999999999998</v>
      </c>
      <c r="E236">
        <v>5.0709999999999997</v>
      </c>
      <c r="F236">
        <v>4.7960000000000003</v>
      </c>
      <c r="G236">
        <v>4.8280000000000003</v>
      </c>
      <c r="H236">
        <v>5.258</v>
      </c>
      <c r="I236">
        <v>8.73</v>
      </c>
      <c r="J236">
        <v>10.545999999999999</v>
      </c>
      <c r="K236">
        <v>14.875999999999999</v>
      </c>
      <c r="L236">
        <v>15.005000000000001</v>
      </c>
      <c r="M236">
        <v>16.783000000000001</v>
      </c>
      <c r="N236">
        <v>17.827000000000002</v>
      </c>
      <c r="O236">
        <v>15.048999999999999</v>
      </c>
      <c r="P236">
        <v>13.324</v>
      </c>
      <c r="Q236">
        <v>9.9109999999999996</v>
      </c>
      <c r="R236">
        <v>10.564</v>
      </c>
      <c r="S236">
        <v>9.782</v>
      </c>
      <c r="T236">
        <v>8.7910000000000004</v>
      </c>
      <c r="U236">
        <v>6.9329999999999998</v>
      </c>
      <c r="V236">
        <v>8.4890000000000008</v>
      </c>
      <c r="W236">
        <v>7.5469999999999997</v>
      </c>
      <c r="X236">
        <v>5.7380000000000004</v>
      </c>
      <c r="Y236">
        <v>5.351</v>
      </c>
      <c r="Z236" s="1">
        <v>220.47399999999999</v>
      </c>
    </row>
    <row r="237" spans="1:26" x14ac:dyDescent="0.45">
      <c r="A237" s="8">
        <v>45161</v>
      </c>
      <c r="B237">
        <v>5.3920000000000003</v>
      </c>
      <c r="C237">
        <v>5.516</v>
      </c>
      <c r="D237">
        <v>5.5289999999999999</v>
      </c>
      <c r="E237">
        <v>5.44</v>
      </c>
      <c r="F237">
        <v>5.5789999999999997</v>
      </c>
      <c r="G237">
        <v>5.5279999999999996</v>
      </c>
      <c r="H237">
        <v>6.1779999999999999</v>
      </c>
      <c r="I237">
        <v>8.5280000000000005</v>
      </c>
      <c r="J237">
        <v>13.159000000000001</v>
      </c>
      <c r="K237">
        <v>15.506</v>
      </c>
      <c r="L237">
        <v>17.564</v>
      </c>
      <c r="M237">
        <v>20.515999999999998</v>
      </c>
      <c r="N237">
        <v>18.986999999999998</v>
      </c>
      <c r="O237">
        <v>19.675999999999998</v>
      </c>
      <c r="P237">
        <v>16.058</v>
      </c>
      <c r="Q237">
        <v>13.351000000000001</v>
      </c>
      <c r="R237">
        <v>10.63</v>
      </c>
      <c r="S237">
        <v>9.5820000000000007</v>
      </c>
      <c r="T237">
        <v>9.2360000000000007</v>
      </c>
      <c r="U237">
        <v>9.2040000000000006</v>
      </c>
      <c r="V237">
        <v>10.497999999999999</v>
      </c>
      <c r="W237">
        <v>10.427</v>
      </c>
      <c r="X237">
        <v>9.0709999999999997</v>
      </c>
      <c r="Y237">
        <v>8.8089999999999993</v>
      </c>
      <c r="Z237" s="1">
        <v>259.96399999999994</v>
      </c>
    </row>
    <row r="238" spans="1:26" x14ac:dyDescent="0.45">
      <c r="A238" s="8">
        <v>45162</v>
      </c>
      <c r="B238">
        <v>8.7550000000000008</v>
      </c>
      <c r="C238">
        <v>8.59</v>
      </c>
      <c r="D238">
        <v>8.5960000000000001</v>
      </c>
      <c r="E238">
        <v>8.6839999999999993</v>
      </c>
      <c r="F238">
        <v>8.5739999999999998</v>
      </c>
      <c r="G238">
        <v>8.2929999999999993</v>
      </c>
      <c r="H238">
        <v>8.32</v>
      </c>
      <c r="I238">
        <v>10.813000000000001</v>
      </c>
      <c r="J238">
        <v>14.063000000000001</v>
      </c>
      <c r="K238">
        <v>17.911000000000001</v>
      </c>
      <c r="L238">
        <v>18.876000000000001</v>
      </c>
      <c r="M238">
        <v>18.969000000000001</v>
      </c>
      <c r="N238">
        <v>15.95</v>
      </c>
      <c r="O238">
        <v>17.201000000000001</v>
      </c>
      <c r="P238">
        <v>14.369</v>
      </c>
      <c r="Q238">
        <v>13.608000000000001</v>
      </c>
      <c r="R238">
        <v>12.573</v>
      </c>
      <c r="S238">
        <v>12.204000000000001</v>
      </c>
      <c r="T238">
        <v>6.4569999999999999</v>
      </c>
      <c r="U238">
        <v>5.53</v>
      </c>
      <c r="V238">
        <v>7.4359999999999999</v>
      </c>
      <c r="W238">
        <v>6.6349999999999998</v>
      </c>
      <c r="X238">
        <v>5.5910000000000002</v>
      </c>
      <c r="Y238">
        <v>5.391</v>
      </c>
      <c r="Z238" s="1">
        <v>263.38900000000001</v>
      </c>
    </row>
    <row r="239" spans="1:26" x14ac:dyDescent="0.45">
      <c r="A239" s="8">
        <v>45163</v>
      </c>
      <c r="B239">
        <v>5.57</v>
      </c>
      <c r="C239">
        <v>5.5460000000000003</v>
      </c>
      <c r="D239">
        <v>5.5019999999999998</v>
      </c>
      <c r="E239">
        <v>5.4539999999999997</v>
      </c>
      <c r="F239">
        <v>5.5910000000000002</v>
      </c>
      <c r="G239">
        <v>5.165</v>
      </c>
      <c r="H239">
        <v>6.1769999999999996</v>
      </c>
      <c r="I239">
        <v>8.4350000000000005</v>
      </c>
      <c r="J239">
        <v>9.6140000000000008</v>
      </c>
      <c r="K239">
        <v>13.750999999999999</v>
      </c>
      <c r="L239">
        <v>13.377000000000001</v>
      </c>
      <c r="M239">
        <v>13.973000000000001</v>
      </c>
      <c r="N239">
        <v>17.725000000000001</v>
      </c>
      <c r="O239">
        <v>12.098000000000001</v>
      </c>
      <c r="P239">
        <v>10.372</v>
      </c>
      <c r="Q239">
        <v>8.9870000000000001</v>
      </c>
      <c r="R239">
        <v>8.0220000000000002</v>
      </c>
      <c r="S239">
        <v>7.923</v>
      </c>
      <c r="T239">
        <v>7.6360000000000001</v>
      </c>
      <c r="U239">
        <v>7.649</v>
      </c>
      <c r="V239">
        <v>7.6280000000000001</v>
      </c>
      <c r="W239">
        <v>7.6310000000000002</v>
      </c>
      <c r="X239">
        <v>7.5869999999999997</v>
      </c>
      <c r="Y239">
        <v>7.4619999999999997</v>
      </c>
      <c r="Z239" s="1">
        <v>208.87499999999997</v>
      </c>
    </row>
    <row r="240" spans="1:26" x14ac:dyDescent="0.45">
      <c r="A240" s="8">
        <v>45164</v>
      </c>
      <c r="B240">
        <v>7.6719999999999997</v>
      </c>
      <c r="C240">
        <v>7.7770000000000001</v>
      </c>
      <c r="D240">
        <v>7.71</v>
      </c>
      <c r="E240">
        <v>7.4669999999999996</v>
      </c>
      <c r="F240">
        <v>7.4089999999999998</v>
      </c>
      <c r="G240">
        <v>7.36</v>
      </c>
      <c r="H240">
        <v>8.1549999999999994</v>
      </c>
      <c r="I240">
        <v>11.849</v>
      </c>
      <c r="J240">
        <v>14.026999999999999</v>
      </c>
      <c r="K240">
        <v>16.151</v>
      </c>
      <c r="L240">
        <v>17.626999999999999</v>
      </c>
      <c r="M240">
        <v>18.106999999999999</v>
      </c>
      <c r="N240">
        <v>15.689</v>
      </c>
      <c r="O240">
        <v>15.372999999999999</v>
      </c>
      <c r="P240">
        <v>13.901999999999999</v>
      </c>
      <c r="Q240">
        <v>8.298</v>
      </c>
      <c r="R240">
        <v>8.0440000000000005</v>
      </c>
      <c r="S240">
        <v>7.0709999999999997</v>
      </c>
      <c r="T240">
        <v>6.9240000000000004</v>
      </c>
      <c r="U240">
        <v>10.449</v>
      </c>
      <c r="V240">
        <v>14.987</v>
      </c>
      <c r="W240">
        <v>10.568</v>
      </c>
      <c r="X240">
        <v>7.9420000000000002</v>
      </c>
      <c r="Y240">
        <v>6.8170000000000002</v>
      </c>
      <c r="Z240" s="1">
        <v>257.375</v>
      </c>
    </row>
    <row r="241" spans="1:26" x14ac:dyDescent="0.45">
      <c r="A241" s="8">
        <v>45165</v>
      </c>
      <c r="B241">
        <v>6.72</v>
      </c>
      <c r="C241">
        <v>6.6130000000000004</v>
      </c>
      <c r="D241">
        <v>6.6630000000000003</v>
      </c>
      <c r="E241">
        <v>6.4710000000000001</v>
      </c>
      <c r="F241">
        <v>6.4980000000000002</v>
      </c>
      <c r="G241">
        <v>6.5949999999999998</v>
      </c>
      <c r="H241">
        <v>6.9809999999999999</v>
      </c>
      <c r="I241">
        <v>9.81</v>
      </c>
      <c r="J241">
        <v>12.936999999999999</v>
      </c>
      <c r="K241">
        <v>15.884</v>
      </c>
      <c r="L241">
        <v>15.515000000000001</v>
      </c>
      <c r="M241">
        <v>15.292999999999999</v>
      </c>
      <c r="N241">
        <v>14.903</v>
      </c>
      <c r="O241">
        <v>14.098000000000001</v>
      </c>
      <c r="P241">
        <v>11.385999999999999</v>
      </c>
      <c r="Q241">
        <v>9.3640000000000008</v>
      </c>
      <c r="R241">
        <v>7.5419999999999998</v>
      </c>
      <c r="S241">
        <v>6.2220000000000004</v>
      </c>
      <c r="T241">
        <v>4.8710000000000004</v>
      </c>
      <c r="U241">
        <v>4.867</v>
      </c>
      <c r="V241">
        <v>7.6130000000000004</v>
      </c>
      <c r="W241">
        <v>6.0839999999999996</v>
      </c>
      <c r="X241">
        <v>4.7789999999999999</v>
      </c>
      <c r="Y241">
        <v>4.6970000000000001</v>
      </c>
      <c r="Z241" s="1">
        <v>212.40600000000003</v>
      </c>
    </row>
    <row r="242" spans="1:26" x14ac:dyDescent="0.45">
      <c r="A242" s="8">
        <v>45166</v>
      </c>
      <c r="B242">
        <v>4.84</v>
      </c>
      <c r="C242">
        <v>4.968</v>
      </c>
      <c r="D242">
        <v>4.9509999999999996</v>
      </c>
      <c r="E242">
        <v>4.6580000000000004</v>
      </c>
      <c r="F242">
        <v>4.6390000000000002</v>
      </c>
      <c r="G242">
        <v>4.68</v>
      </c>
      <c r="H242">
        <v>4.8079999999999998</v>
      </c>
      <c r="I242">
        <v>6.1420000000000003</v>
      </c>
      <c r="J242">
        <v>8.4039999999999999</v>
      </c>
      <c r="K242">
        <v>12.053000000000001</v>
      </c>
      <c r="L242">
        <v>11.888999999999999</v>
      </c>
      <c r="M242">
        <v>12.053000000000001</v>
      </c>
      <c r="N242">
        <v>13.791</v>
      </c>
      <c r="O242">
        <v>13.067</v>
      </c>
      <c r="P242">
        <v>10.755000000000001</v>
      </c>
      <c r="Q242">
        <v>8.4529999999999994</v>
      </c>
      <c r="R242">
        <v>6.3739999999999997</v>
      </c>
      <c r="S242">
        <v>4.9160000000000004</v>
      </c>
      <c r="T242">
        <v>4.3860000000000001</v>
      </c>
      <c r="U242">
        <v>4.577</v>
      </c>
      <c r="V242">
        <v>4.4260000000000002</v>
      </c>
      <c r="W242">
        <v>4.3369999999999997</v>
      </c>
      <c r="X242">
        <v>4.5640000000000001</v>
      </c>
      <c r="Y242">
        <v>4.4139999999999997</v>
      </c>
      <c r="Z242" s="1">
        <v>168.14499999999992</v>
      </c>
    </row>
    <row r="243" spans="1:26" x14ac:dyDescent="0.45">
      <c r="A243" s="8">
        <v>45167</v>
      </c>
      <c r="B243">
        <v>4.3869999999999996</v>
      </c>
      <c r="C243">
        <v>4.45</v>
      </c>
      <c r="D243">
        <v>4.383</v>
      </c>
      <c r="E243">
        <v>4.4809999999999999</v>
      </c>
      <c r="F243">
        <v>4.3769999999999998</v>
      </c>
      <c r="G243">
        <v>4.1509999999999998</v>
      </c>
      <c r="H243">
        <v>4.5410000000000004</v>
      </c>
      <c r="I243">
        <v>4.4009999999999998</v>
      </c>
      <c r="J243">
        <v>7.4119999999999999</v>
      </c>
      <c r="K243">
        <v>11.506</v>
      </c>
      <c r="L243">
        <v>13.023</v>
      </c>
      <c r="M243">
        <v>13.497</v>
      </c>
      <c r="N243">
        <v>13.747</v>
      </c>
      <c r="O243">
        <v>13.808999999999999</v>
      </c>
      <c r="P243">
        <v>14.894</v>
      </c>
      <c r="Q243">
        <v>12.871</v>
      </c>
      <c r="R243">
        <v>9.093</v>
      </c>
      <c r="S243">
        <v>6.3819999999999997</v>
      </c>
      <c r="T243">
        <v>5.8760000000000003</v>
      </c>
      <c r="U243">
        <v>5.2629999999999999</v>
      </c>
      <c r="V243">
        <v>5.2629999999999999</v>
      </c>
      <c r="W243">
        <v>5.16</v>
      </c>
      <c r="X243">
        <v>5.1559999999999997</v>
      </c>
      <c r="Y243">
        <v>5.218</v>
      </c>
      <c r="Z243" s="1">
        <v>183.34100000000001</v>
      </c>
    </row>
    <row r="244" spans="1:26" x14ac:dyDescent="0.45">
      <c r="A244" s="8">
        <v>45168</v>
      </c>
      <c r="B244">
        <v>5.1029999999999998</v>
      </c>
      <c r="C244">
        <v>5.359</v>
      </c>
      <c r="D244">
        <v>5.2670000000000003</v>
      </c>
      <c r="E244">
        <v>5.0620000000000003</v>
      </c>
      <c r="F244">
        <v>5.2050000000000001</v>
      </c>
      <c r="G244">
        <v>5.048</v>
      </c>
      <c r="H244">
        <v>5.2850000000000001</v>
      </c>
      <c r="I244">
        <v>7.1589999999999998</v>
      </c>
      <c r="J244">
        <v>9.0269999999999992</v>
      </c>
      <c r="K244">
        <v>13.254</v>
      </c>
      <c r="L244">
        <v>13.884</v>
      </c>
      <c r="M244">
        <v>16.311</v>
      </c>
      <c r="N244">
        <v>16.510999999999999</v>
      </c>
      <c r="O244">
        <v>16.285</v>
      </c>
      <c r="P244">
        <v>15.596</v>
      </c>
      <c r="Q244">
        <v>13.476000000000001</v>
      </c>
      <c r="R244">
        <v>10.8</v>
      </c>
      <c r="S244">
        <v>9.516</v>
      </c>
      <c r="T244">
        <v>8.6180000000000003</v>
      </c>
      <c r="U244">
        <v>8.41</v>
      </c>
      <c r="V244">
        <v>7.8259999999999996</v>
      </c>
      <c r="W244">
        <v>7.4089999999999998</v>
      </c>
      <c r="X244">
        <v>7.359</v>
      </c>
      <c r="Y244">
        <v>7.2629999999999999</v>
      </c>
      <c r="Z244" s="1">
        <v>225.03299999999999</v>
      </c>
    </row>
    <row r="245" spans="1:26" x14ac:dyDescent="0.45">
      <c r="A245" s="8">
        <v>45169</v>
      </c>
      <c r="B245">
        <v>7.1210000000000004</v>
      </c>
      <c r="C245">
        <v>7.1769999999999996</v>
      </c>
      <c r="D245">
        <v>7.2679999999999998</v>
      </c>
      <c r="E245">
        <v>7.1639999999999997</v>
      </c>
      <c r="F245">
        <v>7.1550000000000002</v>
      </c>
      <c r="G245">
        <v>7.0990000000000002</v>
      </c>
      <c r="H245">
        <v>7.1509999999999998</v>
      </c>
      <c r="I245">
        <v>10.698</v>
      </c>
      <c r="J245">
        <v>12.635999999999999</v>
      </c>
      <c r="K245">
        <v>15.69</v>
      </c>
      <c r="L245">
        <v>16.536999999999999</v>
      </c>
      <c r="M245">
        <v>16.559999999999999</v>
      </c>
      <c r="N245">
        <v>17.259</v>
      </c>
      <c r="O245">
        <v>15.334</v>
      </c>
      <c r="P245">
        <v>12.43</v>
      </c>
      <c r="Q245">
        <v>9.5820000000000007</v>
      </c>
      <c r="R245">
        <v>7.5819999999999999</v>
      </c>
      <c r="S245">
        <v>5.6310000000000002</v>
      </c>
      <c r="T245">
        <v>5.39</v>
      </c>
      <c r="U245">
        <v>5.24</v>
      </c>
      <c r="V245">
        <v>7.6</v>
      </c>
      <c r="W245">
        <v>6.4669999999999996</v>
      </c>
      <c r="X245">
        <v>5.2489999999999997</v>
      </c>
      <c r="Y245">
        <v>5.03</v>
      </c>
      <c r="Z245" s="1">
        <v>225.04999999999998</v>
      </c>
    </row>
    <row r="246" spans="1:26" x14ac:dyDescent="0.45">
      <c r="A246" s="8">
        <v>45170</v>
      </c>
      <c r="B246">
        <v>5.2839999999999998</v>
      </c>
      <c r="C246">
        <v>5.1280000000000001</v>
      </c>
      <c r="D246">
        <v>5.048</v>
      </c>
      <c r="E246">
        <v>5.12</v>
      </c>
      <c r="F246">
        <v>4.9779999999999998</v>
      </c>
      <c r="G246">
        <v>4.9950000000000001</v>
      </c>
      <c r="H246">
        <v>6.7329999999999997</v>
      </c>
      <c r="I246">
        <v>8.9329999999999998</v>
      </c>
      <c r="J246">
        <v>9.3859999999999992</v>
      </c>
      <c r="K246">
        <v>13.885</v>
      </c>
      <c r="L246">
        <v>14.635</v>
      </c>
      <c r="M246">
        <v>15.27</v>
      </c>
      <c r="N246">
        <v>15.84</v>
      </c>
      <c r="O246">
        <v>11.430999999999999</v>
      </c>
      <c r="P246">
        <v>7.5919999999999996</v>
      </c>
      <c r="Q246">
        <v>5.649</v>
      </c>
      <c r="R246">
        <v>5.2530000000000001</v>
      </c>
      <c r="S246">
        <v>5.3550000000000004</v>
      </c>
      <c r="T246">
        <v>5.4569999999999999</v>
      </c>
      <c r="U246">
        <v>5.1070000000000002</v>
      </c>
      <c r="V246">
        <v>5.3289999999999997</v>
      </c>
      <c r="W246">
        <v>5.2039999999999997</v>
      </c>
      <c r="X246">
        <v>5.048</v>
      </c>
      <c r="Y246">
        <v>5.1079999999999997</v>
      </c>
      <c r="Z246" s="1">
        <v>181.76800000000003</v>
      </c>
    </row>
    <row r="247" spans="1:26" x14ac:dyDescent="0.45">
      <c r="A247" s="8">
        <v>45171</v>
      </c>
      <c r="B247">
        <v>5.1420000000000003</v>
      </c>
      <c r="C247">
        <v>5.4569999999999999</v>
      </c>
      <c r="D247">
        <v>5.2089999999999996</v>
      </c>
      <c r="E247">
        <v>5.24</v>
      </c>
      <c r="F247">
        <v>5.0049999999999999</v>
      </c>
      <c r="G247">
        <v>4.76</v>
      </c>
      <c r="H247">
        <v>5.52</v>
      </c>
      <c r="I247">
        <v>7.2080000000000002</v>
      </c>
      <c r="J247">
        <v>10.356</v>
      </c>
      <c r="K247">
        <v>13.666</v>
      </c>
      <c r="L247">
        <v>14.724</v>
      </c>
      <c r="M247">
        <v>15.521000000000001</v>
      </c>
      <c r="N247">
        <v>15.782</v>
      </c>
      <c r="O247">
        <v>13.467000000000001</v>
      </c>
      <c r="P247">
        <v>11.845000000000001</v>
      </c>
      <c r="Q247">
        <v>10.449</v>
      </c>
      <c r="R247">
        <v>7.3109999999999999</v>
      </c>
      <c r="S247">
        <v>6.0629999999999997</v>
      </c>
      <c r="T247">
        <v>5.1550000000000002</v>
      </c>
      <c r="U247">
        <v>6.17</v>
      </c>
      <c r="V247">
        <v>7.4089999999999998</v>
      </c>
      <c r="W247">
        <v>7.1959999999999997</v>
      </c>
      <c r="X247">
        <v>5.6849999999999996</v>
      </c>
      <c r="Y247">
        <v>5.0659999999999998</v>
      </c>
      <c r="Z247" s="1">
        <v>199.40600000000001</v>
      </c>
    </row>
    <row r="248" spans="1:26" x14ac:dyDescent="0.45">
      <c r="A248" s="8">
        <v>45172</v>
      </c>
      <c r="B248">
        <v>5.0529999999999999</v>
      </c>
      <c r="C248">
        <v>4.9160000000000004</v>
      </c>
      <c r="D248">
        <v>5.0839999999999996</v>
      </c>
      <c r="E248">
        <v>5.24</v>
      </c>
      <c r="F248">
        <v>5.0220000000000002</v>
      </c>
      <c r="G248">
        <v>5.08</v>
      </c>
      <c r="H248">
        <v>5.6879999999999997</v>
      </c>
      <c r="I248">
        <v>8.3550000000000004</v>
      </c>
      <c r="J248">
        <v>11.288</v>
      </c>
      <c r="K248">
        <v>15.432</v>
      </c>
      <c r="L248">
        <v>15.827</v>
      </c>
      <c r="M248">
        <v>15.298</v>
      </c>
      <c r="N248">
        <v>14.715</v>
      </c>
      <c r="O248">
        <v>14.672000000000001</v>
      </c>
      <c r="P248">
        <v>14.452999999999999</v>
      </c>
      <c r="Q248">
        <v>12.151</v>
      </c>
      <c r="R248">
        <v>8.1110000000000007</v>
      </c>
      <c r="S248">
        <v>5.5549999999999997</v>
      </c>
      <c r="T248">
        <v>5.4260000000000002</v>
      </c>
      <c r="U248">
        <v>5.2030000000000003</v>
      </c>
      <c r="V248">
        <v>8.0350000000000001</v>
      </c>
      <c r="W248">
        <v>6.4539999999999997</v>
      </c>
      <c r="X248">
        <v>5.0979999999999999</v>
      </c>
      <c r="Y248">
        <v>5.3239999999999998</v>
      </c>
      <c r="Z248" s="1">
        <v>207.48000000000005</v>
      </c>
    </row>
    <row r="249" spans="1:26" x14ac:dyDescent="0.45">
      <c r="A249" s="8">
        <v>45173</v>
      </c>
      <c r="B249">
        <v>5.2050000000000001</v>
      </c>
      <c r="C249">
        <v>5.2</v>
      </c>
      <c r="D249">
        <v>5.2709999999999999</v>
      </c>
      <c r="E249">
        <v>5.0890000000000004</v>
      </c>
      <c r="F249">
        <v>4.774</v>
      </c>
      <c r="G249">
        <v>4.9560000000000004</v>
      </c>
      <c r="H249">
        <v>5.1859999999999999</v>
      </c>
      <c r="I249">
        <v>7.28</v>
      </c>
      <c r="J249">
        <v>11.303000000000001</v>
      </c>
      <c r="K249">
        <v>14.316000000000001</v>
      </c>
      <c r="L249">
        <v>14.849</v>
      </c>
      <c r="M249">
        <v>15.01</v>
      </c>
      <c r="N249">
        <v>14.116</v>
      </c>
      <c r="O249">
        <v>13.351000000000001</v>
      </c>
      <c r="P249">
        <v>12.329000000000001</v>
      </c>
      <c r="Q249">
        <v>10.868</v>
      </c>
      <c r="R249">
        <v>8.7919999999999998</v>
      </c>
      <c r="S249">
        <v>5.1379999999999999</v>
      </c>
      <c r="T249">
        <v>5.3470000000000004</v>
      </c>
      <c r="U249">
        <v>5.0090000000000003</v>
      </c>
      <c r="V249">
        <v>5.218</v>
      </c>
      <c r="W249">
        <v>5.2489999999999997</v>
      </c>
      <c r="X249">
        <v>5.1020000000000003</v>
      </c>
      <c r="Y249">
        <v>5.1239999999999997</v>
      </c>
      <c r="Z249" s="1">
        <v>194.08199999999999</v>
      </c>
    </row>
    <row r="250" spans="1:26" x14ac:dyDescent="0.45">
      <c r="A250" s="8">
        <v>45174</v>
      </c>
      <c r="B250">
        <v>5.2709999999999999</v>
      </c>
      <c r="C250">
        <v>5.0490000000000004</v>
      </c>
      <c r="D250">
        <v>5.1639999999999997</v>
      </c>
      <c r="E250">
        <v>4.835</v>
      </c>
      <c r="F250">
        <v>4.9039999999999999</v>
      </c>
      <c r="G250">
        <v>4.8979999999999997</v>
      </c>
      <c r="H250">
        <v>5.2489999999999997</v>
      </c>
      <c r="I250">
        <v>8.0340000000000007</v>
      </c>
      <c r="J250">
        <v>12.529</v>
      </c>
      <c r="K250">
        <v>16.690000000000001</v>
      </c>
      <c r="L250">
        <v>19.577000000000002</v>
      </c>
      <c r="M250">
        <v>19.489000000000001</v>
      </c>
      <c r="N250">
        <v>18.809000000000001</v>
      </c>
      <c r="O250">
        <v>17.654</v>
      </c>
      <c r="P250">
        <v>17.951000000000001</v>
      </c>
      <c r="Q250">
        <v>16.169</v>
      </c>
      <c r="R250">
        <v>14.355</v>
      </c>
      <c r="S250">
        <v>13.596</v>
      </c>
      <c r="T250">
        <v>11.938000000000001</v>
      </c>
      <c r="U250">
        <v>9.4760000000000009</v>
      </c>
      <c r="V250">
        <v>7.6970000000000001</v>
      </c>
      <c r="W250">
        <v>6.1820000000000004</v>
      </c>
      <c r="X250">
        <v>5.3559999999999999</v>
      </c>
      <c r="Y250">
        <v>5.61</v>
      </c>
      <c r="Z250" s="1">
        <v>256.48199999999997</v>
      </c>
    </row>
    <row r="251" spans="1:26" x14ac:dyDescent="0.45">
      <c r="A251" s="8">
        <v>45175</v>
      </c>
      <c r="B251">
        <v>5.4889999999999999</v>
      </c>
      <c r="C251">
        <v>5.3029999999999999</v>
      </c>
      <c r="D251">
        <v>5.4980000000000002</v>
      </c>
      <c r="E251">
        <v>4.9820000000000002</v>
      </c>
      <c r="F251">
        <v>5.0679999999999996</v>
      </c>
      <c r="G251">
        <v>5.0179999999999998</v>
      </c>
      <c r="H251">
        <v>5.1740000000000004</v>
      </c>
      <c r="I251">
        <v>8.0090000000000003</v>
      </c>
      <c r="J251">
        <v>10.519</v>
      </c>
      <c r="K251">
        <v>14.715</v>
      </c>
      <c r="L251">
        <v>17.716000000000001</v>
      </c>
      <c r="M251">
        <v>17.661999999999999</v>
      </c>
      <c r="N251">
        <v>17.649999999999999</v>
      </c>
      <c r="O251">
        <v>15.657999999999999</v>
      </c>
      <c r="P251">
        <v>14.253</v>
      </c>
      <c r="Q251">
        <v>12.484</v>
      </c>
      <c r="R251">
        <v>10.715999999999999</v>
      </c>
      <c r="S251">
        <v>8.6669999999999998</v>
      </c>
      <c r="T251">
        <v>6.8529999999999998</v>
      </c>
      <c r="U251">
        <v>6.9820000000000002</v>
      </c>
      <c r="V251">
        <v>9.1150000000000002</v>
      </c>
      <c r="W251">
        <v>7.9119999999999999</v>
      </c>
      <c r="X251">
        <v>6.6619999999999999</v>
      </c>
      <c r="Y251">
        <v>6.92</v>
      </c>
      <c r="Z251" s="1">
        <v>229.02500000000003</v>
      </c>
    </row>
    <row r="252" spans="1:26" x14ac:dyDescent="0.45">
      <c r="A252" s="8">
        <v>45176</v>
      </c>
      <c r="B252">
        <v>6.5960000000000001</v>
      </c>
      <c r="C252">
        <v>6.5289999999999999</v>
      </c>
      <c r="D252">
        <v>6.4969999999999999</v>
      </c>
      <c r="E252">
        <v>6.3150000000000004</v>
      </c>
      <c r="F252">
        <v>6.3339999999999996</v>
      </c>
      <c r="G252">
        <v>6.3920000000000003</v>
      </c>
      <c r="H252">
        <v>7.4580000000000002</v>
      </c>
      <c r="I252">
        <v>9.3569999999999993</v>
      </c>
      <c r="J252">
        <v>14.159000000000001</v>
      </c>
      <c r="K252">
        <v>16.488</v>
      </c>
      <c r="L252">
        <v>17.96</v>
      </c>
      <c r="M252">
        <v>15.595000000000001</v>
      </c>
      <c r="N252">
        <v>13.516</v>
      </c>
      <c r="O252">
        <v>12.885</v>
      </c>
      <c r="P252">
        <v>11.56</v>
      </c>
      <c r="Q252">
        <v>13.609</v>
      </c>
      <c r="R252">
        <v>8.8450000000000006</v>
      </c>
      <c r="S252">
        <v>5.5469999999999997</v>
      </c>
      <c r="T252">
        <v>5.2</v>
      </c>
      <c r="U252">
        <v>6.5380000000000003</v>
      </c>
      <c r="V252">
        <v>7.532</v>
      </c>
      <c r="W252">
        <v>6.2450000000000001</v>
      </c>
      <c r="X252">
        <v>4.9909999999999997</v>
      </c>
      <c r="Y252">
        <v>5.1429999999999998</v>
      </c>
      <c r="Z252" s="1">
        <v>221.29100000000003</v>
      </c>
    </row>
    <row r="253" spans="1:26" x14ac:dyDescent="0.45">
      <c r="A253" s="8">
        <v>45177</v>
      </c>
      <c r="B253">
        <v>5.1550000000000002</v>
      </c>
      <c r="C253">
        <v>5.1680000000000001</v>
      </c>
      <c r="D253">
        <v>5.0179999999999998</v>
      </c>
      <c r="E253">
        <v>5</v>
      </c>
      <c r="F253">
        <v>4.87</v>
      </c>
      <c r="G253">
        <v>4.9320000000000004</v>
      </c>
      <c r="H253">
        <v>5.6180000000000003</v>
      </c>
      <c r="I253">
        <v>10.244999999999999</v>
      </c>
      <c r="J253">
        <v>13.412000000000001</v>
      </c>
      <c r="K253">
        <v>16.68</v>
      </c>
      <c r="L253">
        <v>18.053000000000001</v>
      </c>
      <c r="M253">
        <v>18.800999999999998</v>
      </c>
      <c r="N253">
        <v>16.905999999999999</v>
      </c>
      <c r="O253">
        <v>9.0890000000000004</v>
      </c>
      <c r="P253">
        <v>7.3070000000000004</v>
      </c>
      <c r="Q253">
        <v>5.64</v>
      </c>
      <c r="R253">
        <v>5.6360000000000001</v>
      </c>
      <c r="S253">
        <v>5.1740000000000004</v>
      </c>
      <c r="T253">
        <v>5.4930000000000003</v>
      </c>
      <c r="U253">
        <v>5.2169999999999996</v>
      </c>
      <c r="V253">
        <v>5.3949999999999996</v>
      </c>
      <c r="W253">
        <v>5.3239999999999998</v>
      </c>
      <c r="X253">
        <v>5.3380000000000001</v>
      </c>
      <c r="Y253">
        <v>5.298</v>
      </c>
      <c r="Z253" s="1">
        <v>194.76900000000001</v>
      </c>
    </row>
    <row r="254" spans="1:26" x14ac:dyDescent="0.45">
      <c r="A254" s="8">
        <v>45178</v>
      </c>
      <c r="B254">
        <v>5.1689999999999996</v>
      </c>
      <c r="C254">
        <v>5.5069999999999997</v>
      </c>
      <c r="D254">
        <v>5.4260000000000002</v>
      </c>
      <c r="E254">
        <v>5.2750000000000004</v>
      </c>
      <c r="F254">
        <v>5.08</v>
      </c>
      <c r="G254">
        <v>5.2539999999999996</v>
      </c>
      <c r="H254">
        <v>5.4569999999999999</v>
      </c>
      <c r="I254">
        <v>6.68</v>
      </c>
      <c r="J254">
        <v>9.48</v>
      </c>
      <c r="K254">
        <v>17.675999999999998</v>
      </c>
      <c r="L254">
        <v>17.861999999999998</v>
      </c>
      <c r="M254">
        <v>18.867000000000001</v>
      </c>
      <c r="N254">
        <v>18.262</v>
      </c>
      <c r="O254">
        <v>13.022</v>
      </c>
      <c r="P254">
        <v>12.773999999999999</v>
      </c>
      <c r="Q254">
        <v>8.343</v>
      </c>
      <c r="R254">
        <v>6.6539999999999999</v>
      </c>
      <c r="S254">
        <v>6.6529999999999996</v>
      </c>
      <c r="T254">
        <v>5.4630000000000001</v>
      </c>
      <c r="U254">
        <v>5.3330000000000002</v>
      </c>
      <c r="V254">
        <v>8.0449999999999999</v>
      </c>
      <c r="W254">
        <v>6.7030000000000003</v>
      </c>
      <c r="X254">
        <v>5.391</v>
      </c>
      <c r="Y254">
        <v>5.3680000000000003</v>
      </c>
      <c r="Z254" s="1">
        <v>209.74399999999994</v>
      </c>
    </row>
    <row r="255" spans="1:26" x14ac:dyDescent="0.45">
      <c r="A255" s="8">
        <v>45179</v>
      </c>
      <c r="B255">
        <v>5.3470000000000004</v>
      </c>
      <c r="C255">
        <v>5.5069999999999997</v>
      </c>
      <c r="D255">
        <v>5.3730000000000002</v>
      </c>
      <c r="E255">
        <v>5.569</v>
      </c>
      <c r="F255">
        <v>5.4130000000000003</v>
      </c>
      <c r="G255">
        <v>5.2930000000000001</v>
      </c>
      <c r="H255">
        <v>5.3239999999999998</v>
      </c>
      <c r="I255">
        <v>8.6850000000000005</v>
      </c>
      <c r="J255">
        <v>10.502000000000001</v>
      </c>
      <c r="K255">
        <v>11.804</v>
      </c>
      <c r="L255">
        <v>14.912000000000001</v>
      </c>
      <c r="M255">
        <v>15.586</v>
      </c>
      <c r="N255">
        <v>14.965</v>
      </c>
      <c r="O255">
        <v>13.706</v>
      </c>
      <c r="P255">
        <v>13.183</v>
      </c>
      <c r="Q255">
        <v>12.106999999999999</v>
      </c>
      <c r="R255">
        <v>13.603999999999999</v>
      </c>
      <c r="S255">
        <v>11.795</v>
      </c>
      <c r="T255">
        <v>9.0359999999999996</v>
      </c>
      <c r="U255">
        <v>11.026</v>
      </c>
      <c r="V255">
        <v>8.2629999999999999</v>
      </c>
      <c r="W255">
        <v>6.7380000000000004</v>
      </c>
      <c r="X255">
        <v>5.1239999999999997</v>
      </c>
      <c r="Y255">
        <v>5.3639999999999999</v>
      </c>
      <c r="Z255" s="1">
        <v>224.226</v>
      </c>
    </row>
    <row r="256" spans="1:26" x14ac:dyDescent="0.45">
      <c r="A256" s="8">
        <v>45180</v>
      </c>
      <c r="B256">
        <v>7.01</v>
      </c>
      <c r="C256">
        <v>7.8129999999999997</v>
      </c>
      <c r="D256">
        <v>7.782</v>
      </c>
      <c r="E256">
        <v>7.8760000000000003</v>
      </c>
      <c r="F256">
        <v>7.9560000000000004</v>
      </c>
      <c r="G256">
        <v>7.7169999999999996</v>
      </c>
      <c r="H256">
        <v>8.3510000000000009</v>
      </c>
      <c r="I256">
        <v>9.391</v>
      </c>
      <c r="J256">
        <v>10.942</v>
      </c>
      <c r="K256">
        <v>12.352</v>
      </c>
      <c r="L256">
        <v>15.116</v>
      </c>
      <c r="M256">
        <v>14.573</v>
      </c>
      <c r="N256">
        <v>10.763999999999999</v>
      </c>
      <c r="O256">
        <v>5.9020000000000001</v>
      </c>
      <c r="P256">
        <v>5.5460000000000003</v>
      </c>
      <c r="Q256">
        <v>4.8840000000000003</v>
      </c>
      <c r="R256">
        <v>4.6710000000000003</v>
      </c>
      <c r="S256">
        <v>4.5640000000000001</v>
      </c>
      <c r="T256">
        <v>4.3639999999999999</v>
      </c>
      <c r="U256">
        <v>4.6349999999999998</v>
      </c>
      <c r="V256">
        <v>4.4880000000000004</v>
      </c>
      <c r="W256">
        <v>4.5330000000000004</v>
      </c>
      <c r="X256">
        <v>4.5149999999999997</v>
      </c>
      <c r="Y256">
        <v>4.7919999999999998</v>
      </c>
      <c r="Z256" s="1">
        <v>180.53699999999992</v>
      </c>
    </row>
    <row r="257" spans="1:26" x14ac:dyDescent="0.45">
      <c r="A257" s="8">
        <v>45181</v>
      </c>
      <c r="B257">
        <v>4.5949999999999998</v>
      </c>
      <c r="C257">
        <v>4.5330000000000004</v>
      </c>
      <c r="D257">
        <v>4.5830000000000002</v>
      </c>
      <c r="E257">
        <v>4.391</v>
      </c>
      <c r="F257">
        <v>4.6040000000000001</v>
      </c>
      <c r="G257">
        <v>4.4630000000000001</v>
      </c>
      <c r="H257">
        <v>4.6180000000000003</v>
      </c>
      <c r="I257">
        <v>7.0620000000000003</v>
      </c>
      <c r="J257">
        <v>11.694000000000001</v>
      </c>
      <c r="K257">
        <v>12.901999999999999</v>
      </c>
      <c r="L257">
        <v>14.840999999999999</v>
      </c>
      <c r="M257">
        <v>14.342000000000001</v>
      </c>
      <c r="N257">
        <v>14.843999999999999</v>
      </c>
      <c r="O257">
        <v>14.071</v>
      </c>
      <c r="P257">
        <v>13.005000000000001</v>
      </c>
      <c r="Q257">
        <v>12.102</v>
      </c>
      <c r="R257">
        <v>10.897</v>
      </c>
      <c r="S257">
        <v>8.8789999999999996</v>
      </c>
      <c r="T257">
        <v>7.742</v>
      </c>
      <c r="U257">
        <v>6.3559999999999999</v>
      </c>
      <c r="V257">
        <v>7.7910000000000004</v>
      </c>
      <c r="W257">
        <v>6.782</v>
      </c>
      <c r="X257">
        <v>4.9340000000000002</v>
      </c>
      <c r="Y257">
        <v>5.24</v>
      </c>
      <c r="Z257" s="1">
        <v>205.27099999999999</v>
      </c>
    </row>
    <row r="258" spans="1:26" x14ac:dyDescent="0.45">
      <c r="A258" s="8">
        <v>45182</v>
      </c>
      <c r="B258">
        <v>5.1820000000000004</v>
      </c>
      <c r="C258">
        <v>5.218</v>
      </c>
      <c r="D258">
        <v>5.1420000000000003</v>
      </c>
      <c r="E258">
        <v>5.125</v>
      </c>
      <c r="F258">
        <v>5.3730000000000002</v>
      </c>
      <c r="G258">
        <v>5.2220000000000004</v>
      </c>
      <c r="H258">
        <v>5.9729999999999999</v>
      </c>
      <c r="I258">
        <v>7.8659999999999997</v>
      </c>
      <c r="J258">
        <v>10.018000000000001</v>
      </c>
      <c r="K258">
        <v>13.696999999999999</v>
      </c>
      <c r="L258">
        <v>15.644</v>
      </c>
      <c r="M258">
        <v>18.64</v>
      </c>
      <c r="N258">
        <v>18.559999999999999</v>
      </c>
      <c r="O258">
        <v>17.431000000000001</v>
      </c>
      <c r="P258">
        <v>16.542000000000002</v>
      </c>
      <c r="Q258">
        <v>13.808999999999999</v>
      </c>
      <c r="R258">
        <v>8.4719999999999995</v>
      </c>
      <c r="S258">
        <v>6.5609999999999999</v>
      </c>
      <c r="T258">
        <v>5.6980000000000004</v>
      </c>
      <c r="U258">
        <v>5.2359999999999998</v>
      </c>
      <c r="V258">
        <v>7.1059999999999999</v>
      </c>
      <c r="W258">
        <v>6.8970000000000002</v>
      </c>
      <c r="X258">
        <v>5.2409999999999997</v>
      </c>
      <c r="Y258">
        <v>5.1559999999999997</v>
      </c>
      <c r="Z258" s="1">
        <v>219.80900000000003</v>
      </c>
    </row>
    <row r="259" spans="1:26" x14ac:dyDescent="0.45">
      <c r="A259" s="8">
        <v>45183</v>
      </c>
      <c r="B259">
        <v>5.3520000000000003</v>
      </c>
      <c r="C259">
        <v>5.0570000000000004</v>
      </c>
      <c r="D259">
        <v>5.1109999999999998</v>
      </c>
      <c r="E259">
        <v>5.133</v>
      </c>
      <c r="F259">
        <v>4.8710000000000004</v>
      </c>
      <c r="G259">
        <v>5.1150000000000002</v>
      </c>
      <c r="H259">
        <v>5.7030000000000003</v>
      </c>
      <c r="I259">
        <v>7.5679999999999996</v>
      </c>
      <c r="J259">
        <v>8.9380000000000006</v>
      </c>
      <c r="K259">
        <v>10.96</v>
      </c>
      <c r="L259">
        <v>13.813000000000001</v>
      </c>
      <c r="M259">
        <v>15.112</v>
      </c>
      <c r="N259">
        <v>15.555</v>
      </c>
      <c r="O259">
        <v>13.919</v>
      </c>
      <c r="P259">
        <v>12.430999999999999</v>
      </c>
      <c r="Q259">
        <v>9.8719999999999999</v>
      </c>
      <c r="R259">
        <v>7.3070000000000004</v>
      </c>
      <c r="S259">
        <v>5.7919999999999998</v>
      </c>
      <c r="T259">
        <v>5.4269999999999996</v>
      </c>
      <c r="U259">
        <v>5.7729999999999997</v>
      </c>
      <c r="V259">
        <v>7.9820000000000002</v>
      </c>
      <c r="W259">
        <v>6.4580000000000002</v>
      </c>
      <c r="X259">
        <v>5.2089999999999996</v>
      </c>
      <c r="Y259">
        <v>5.2130000000000001</v>
      </c>
      <c r="Z259" s="1">
        <v>193.67099999999996</v>
      </c>
    </row>
    <row r="260" spans="1:26" x14ac:dyDescent="0.45">
      <c r="A260" s="8">
        <v>45184</v>
      </c>
      <c r="B260">
        <v>5.3860000000000001</v>
      </c>
      <c r="C260">
        <v>5.32</v>
      </c>
      <c r="D260">
        <v>5.2889999999999997</v>
      </c>
      <c r="E260">
        <v>5.2519999999999998</v>
      </c>
      <c r="F260">
        <v>5.0010000000000003</v>
      </c>
      <c r="G260">
        <v>5.0190000000000001</v>
      </c>
      <c r="H260">
        <v>5.0529999999999999</v>
      </c>
      <c r="I260">
        <v>7.3550000000000004</v>
      </c>
      <c r="J260">
        <v>8.702</v>
      </c>
      <c r="K260">
        <v>12.688000000000001</v>
      </c>
      <c r="L260">
        <v>10.943</v>
      </c>
      <c r="M260">
        <v>11.894</v>
      </c>
      <c r="N260">
        <v>12.515000000000001</v>
      </c>
      <c r="O260">
        <v>8.6219999999999999</v>
      </c>
      <c r="P260">
        <v>6.5339999999999998</v>
      </c>
      <c r="Q260">
        <v>5.36</v>
      </c>
      <c r="R260">
        <v>5.2530000000000001</v>
      </c>
      <c r="S260">
        <v>5.2039999999999997</v>
      </c>
      <c r="T260">
        <v>5.093</v>
      </c>
      <c r="U260">
        <v>5.3339999999999996</v>
      </c>
      <c r="V260">
        <v>5.0839999999999996</v>
      </c>
      <c r="W260">
        <v>5.0979999999999999</v>
      </c>
      <c r="X260">
        <v>5.1109999999999998</v>
      </c>
      <c r="Y260">
        <v>5.1920000000000002</v>
      </c>
      <c r="Z260" s="1">
        <v>162.30200000000002</v>
      </c>
    </row>
    <row r="261" spans="1:26" x14ac:dyDescent="0.45">
      <c r="A261" s="8">
        <v>45185</v>
      </c>
      <c r="B261">
        <v>5.1429999999999998</v>
      </c>
      <c r="C261">
        <v>4.9690000000000003</v>
      </c>
      <c r="D261">
        <v>5.1509999999999998</v>
      </c>
      <c r="E261">
        <v>5.0979999999999999</v>
      </c>
      <c r="F261">
        <v>4.9160000000000004</v>
      </c>
      <c r="G261">
        <v>4.6260000000000003</v>
      </c>
      <c r="H261">
        <v>5.0979999999999999</v>
      </c>
      <c r="I261">
        <v>5.4450000000000003</v>
      </c>
      <c r="J261">
        <v>7.7149999999999999</v>
      </c>
      <c r="K261">
        <v>12.266</v>
      </c>
      <c r="L261">
        <v>11.08</v>
      </c>
      <c r="M261">
        <v>11.8</v>
      </c>
      <c r="N261">
        <v>11.515000000000001</v>
      </c>
      <c r="O261">
        <v>11.244</v>
      </c>
      <c r="P261">
        <v>11.387</v>
      </c>
      <c r="Q261">
        <v>8.6140000000000008</v>
      </c>
      <c r="R261">
        <v>7.4130000000000003</v>
      </c>
      <c r="S261">
        <v>6.64</v>
      </c>
      <c r="T261">
        <v>5.4219999999999997</v>
      </c>
      <c r="U261">
        <v>5.3419999999999996</v>
      </c>
      <c r="V261">
        <v>5.3109999999999999</v>
      </c>
      <c r="W261">
        <v>5.1230000000000002</v>
      </c>
      <c r="X261">
        <v>5.3339999999999996</v>
      </c>
      <c r="Y261">
        <v>5.3070000000000004</v>
      </c>
      <c r="Z261" s="1">
        <v>171.959</v>
      </c>
    </row>
    <row r="262" spans="1:26" x14ac:dyDescent="0.45">
      <c r="A262" s="8">
        <v>45186</v>
      </c>
      <c r="B262">
        <v>5.5949999999999998</v>
      </c>
      <c r="C262">
        <v>5.35</v>
      </c>
      <c r="D262">
        <v>5.3330000000000002</v>
      </c>
      <c r="E262">
        <v>5.1680000000000001</v>
      </c>
      <c r="F262">
        <v>4.8979999999999997</v>
      </c>
      <c r="G262">
        <v>4.875</v>
      </c>
      <c r="H262">
        <v>5.3869999999999996</v>
      </c>
      <c r="I262">
        <v>7.093</v>
      </c>
      <c r="J262">
        <v>8.9420000000000002</v>
      </c>
      <c r="K262">
        <v>11.413</v>
      </c>
      <c r="L262">
        <v>11.351000000000001</v>
      </c>
      <c r="M262">
        <v>14.254</v>
      </c>
      <c r="N262">
        <v>15.782999999999999</v>
      </c>
      <c r="O262">
        <v>16.076000000000001</v>
      </c>
      <c r="P262">
        <v>15.733000000000001</v>
      </c>
      <c r="Q262">
        <v>14.342000000000001</v>
      </c>
      <c r="R262">
        <v>12.048999999999999</v>
      </c>
      <c r="S262">
        <v>9.3859999999999992</v>
      </c>
      <c r="T262">
        <v>9.032</v>
      </c>
      <c r="U262">
        <v>9.4619999999999997</v>
      </c>
      <c r="V262">
        <v>11.901999999999999</v>
      </c>
      <c r="W262">
        <v>9.5429999999999993</v>
      </c>
      <c r="X262">
        <v>8.1289999999999996</v>
      </c>
      <c r="Y262">
        <v>7.6619999999999999</v>
      </c>
      <c r="Z262" s="1">
        <v>228.75800000000001</v>
      </c>
    </row>
    <row r="263" spans="1:26" x14ac:dyDescent="0.45">
      <c r="A263" s="8">
        <v>45187</v>
      </c>
      <c r="B263">
        <v>7.5469999999999997</v>
      </c>
      <c r="C263">
        <v>7.4169999999999998</v>
      </c>
      <c r="D263">
        <v>7.2270000000000003</v>
      </c>
      <c r="E263">
        <v>6.96</v>
      </c>
      <c r="F263">
        <v>6.827</v>
      </c>
      <c r="G263">
        <v>7.0220000000000002</v>
      </c>
      <c r="H263">
        <v>6.9459999999999997</v>
      </c>
      <c r="I263">
        <v>8.9779999999999998</v>
      </c>
      <c r="J263">
        <v>12.186</v>
      </c>
      <c r="K263">
        <v>12.92</v>
      </c>
      <c r="L263">
        <v>13.596</v>
      </c>
      <c r="M263">
        <v>14.355</v>
      </c>
      <c r="N263">
        <v>14.026</v>
      </c>
      <c r="O263">
        <v>12.911</v>
      </c>
      <c r="P263">
        <v>11.382</v>
      </c>
      <c r="Q263">
        <v>11.315</v>
      </c>
      <c r="R263">
        <v>8.7379999999999995</v>
      </c>
      <c r="S263">
        <v>5.6310000000000002</v>
      </c>
      <c r="T263">
        <v>5.2969999999999997</v>
      </c>
      <c r="U263">
        <v>5.1680000000000001</v>
      </c>
      <c r="V263">
        <v>5.391</v>
      </c>
      <c r="W263">
        <v>5.2320000000000002</v>
      </c>
      <c r="X263">
        <v>5.1820000000000004</v>
      </c>
      <c r="Y263">
        <v>5.3109999999999999</v>
      </c>
      <c r="Z263" s="1">
        <v>207.565</v>
      </c>
    </row>
    <row r="264" spans="1:26" x14ac:dyDescent="0.45">
      <c r="A264" s="8">
        <v>45188</v>
      </c>
      <c r="B264">
        <v>5.4089999999999998</v>
      </c>
      <c r="C264">
        <v>5.173</v>
      </c>
      <c r="D264">
        <v>4.8929999999999998</v>
      </c>
      <c r="E264">
        <v>5.0490000000000004</v>
      </c>
      <c r="F264">
        <v>4.9960000000000004</v>
      </c>
      <c r="G264">
        <v>4.9770000000000003</v>
      </c>
      <c r="H264">
        <v>5.27</v>
      </c>
      <c r="I264">
        <v>6.2679999999999998</v>
      </c>
      <c r="J264">
        <v>7.8449999999999998</v>
      </c>
      <c r="K264">
        <v>12.414</v>
      </c>
      <c r="L264">
        <v>13.884</v>
      </c>
      <c r="M264">
        <v>13.702</v>
      </c>
      <c r="N264">
        <v>14.888999999999999</v>
      </c>
      <c r="O264">
        <v>13.52</v>
      </c>
      <c r="P264">
        <v>12.627000000000001</v>
      </c>
      <c r="Q264">
        <v>11.765000000000001</v>
      </c>
      <c r="R264">
        <v>14.853999999999999</v>
      </c>
      <c r="S264">
        <v>13.074999999999999</v>
      </c>
      <c r="T264">
        <v>11.706</v>
      </c>
      <c r="U264">
        <v>8.6489999999999991</v>
      </c>
      <c r="V264">
        <v>7.2359999999999998</v>
      </c>
      <c r="W264">
        <v>6.2930000000000001</v>
      </c>
      <c r="X264">
        <v>4.8259999999999996</v>
      </c>
      <c r="Y264">
        <v>4.8259999999999996</v>
      </c>
      <c r="Z264" s="1">
        <v>214.14599999999993</v>
      </c>
    </row>
    <row r="265" spans="1:26" x14ac:dyDescent="0.45">
      <c r="A265" s="8">
        <v>45189</v>
      </c>
      <c r="B265">
        <v>5.0220000000000002</v>
      </c>
      <c r="C265">
        <v>4.9960000000000004</v>
      </c>
      <c r="D265">
        <v>4.9459999999999997</v>
      </c>
      <c r="E265">
        <v>4.827</v>
      </c>
      <c r="F265">
        <v>4.6980000000000004</v>
      </c>
      <c r="G265">
        <v>4.742</v>
      </c>
      <c r="H265">
        <v>5.0270000000000001</v>
      </c>
      <c r="I265">
        <v>7.4619999999999997</v>
      </c>
      <c r="J265">
        <v>8.8580000000000005</v>
      </c>
      <c r="K265">
        <v>11.583</v>
      </c>
      <c r="L265">
        <v>13.369</v>
      </c>
      <c r="M265">
        <v>13.542999999999999</v>
      </c>
      <c r="N265">
        <v>12.808</v>
      </c>
      <c r="O265">
        <v>12.159000000000001</v>
      </c>
      <c r="P265">
        <v>11.538</v>
      </c>
      <c r="Q265">
        <v>9.8719999999999999</v>
      </c>
      <c r="R265">
        <v>6.9249999999999998</v>
      </c>
      <c r="S265">
        <v>5.452</v>
      </c>
      <c r="T265">
        <v>5.2270000000000003</v>
      </c>
      <c r="U265">
        <v>5.2309999999999999</v>
      </c>
      <c r="V265">
        <v>6.9950000000000001</v>
      </c>
      <c r="W265">
        <v>6.4930000000000003</v>
      </c>
      <c r="X265">
        <v>5.391</v>
      </c>
      <c r="Y265">
        <v>5.4720000000000004</v>
      </c>
      <c r="Z265" s="1">
        <v>182.636</v>
      </c>
    </row>
    <row r="266" spans="1:26" x14ac:dyDescent="0.45">
      <c r="A266" s="8">
        <v>45190</v>
      </c>
      <c r="B266">
        <v>5.2930000000000001</v>
      </c>
      <c r="C266">
        <v>5.3959999999999999</v>
      </c>
      <c r="D266">
        <v>5.2389999999999999</v>
      </c>
      <c r="E266">
        <v>5.05</v>
      </c>
      <c r="F266">
        <v>4.8529999999999998</v>
      </c>
      <c r="G266">
        <v>5.1020000000000003</v>
      </c>
      <c r="H266">
        <v>6.0709999999999997</v>
      </c>
      <c r="I266">
        <v>7.75</v>
      </c>
      <c r="J266">
        <v>10.404999999999999</v>
      </c>
      <c r="K266">
        <v>14.249000000000001</v>
      </c>
      <c r="L266">
        <v>14.462999999999999</v>
      </c>
      <c r="M266">
        <v>15.36</v>
      </c>
      <c r="N266">
        <v>12.875999999999999</v>
      </c>
      <c r="O266">
        <v>12.013</v>
      </c>
      <c r="P266">
        <v>12.795999999999999</v>
      </c>
      <c r="Q266">
        <v>11.334</v>
      </c>
      <c r="R266">
        <v>8.1120000000000001</v>
      </c>
      <c r="S266">
        <v>6.4180000000000001</v>
      </c>
      <c r="T266">
        <v>6.617</v>
      </c>
      <c r="U266">
        <v>11.53</v>
      </c>
      <c r="V266">
        <v>14.138</v>
      </c>
      <c r="W266">
        <v>9.2840000000000007</v>
      </c>
      <c r="X266">
        <v>8.1869999999999994</v>
      </c>
      <c r="Y266">
        <v>6.9740000000000002</v>
      </c>
      <c r="Z266" s="1">
        <v>219.51</v>
      </c>
    </row>
    <row r="267" spans="1:26" x14ac:dyDescent="0.45">
      <c r="A267" s="8">
        <v>45191</v>
      </c>
      <c r="B267">
        <v>6.1630000000000003</v>
      </c>
      <c r="C267">
        <v>5.6529999999999996</v>
      </c>
      <c r="D267">
        <v>5.6529999999999996</v>
      </c>
      <c r="E267">
        <v>5.5869999999999997</v>
      </c>
      <c r="F267">
        <v>5.5819999999999999</v>
      </c>
      <c r="G267">
        <v>5.61</v>
      </c>
      <c r="H267">
        <v>5.5650000000000004</v>
      </c>
      <c r="I267">
        <v>7.44</v>
      </c>
      <c r="J267">
        <v>9.6850000000000005</v>
      </c>
      <c r="K267">
        <v>12.191000000000001</v>
      </c>
      <c r="L267">
        <v>12.843999999999999</v>
      </c>
      <c r="M267">
        <v>13.929</v>
      </c>
      <c r="N267">
        <v>13.644</v>
      </c>
      <c r="O267">
        <v>11.693</v>
      </c>
      <c r="P267">
        <v>9.7420000000000009</v>
      </c>
      <c r="Q267">
        <v>7.2670000000000003</v>
      </c>
      <c r="R267">
        <v>6.6760000000000002</v>
      </c>
      <c r="S267">
        <v>6.5069999999999997</v>
      </c>
      <c r="T267">
        <v>6.5250000000000004</v>
      </c>
      <c r="U267">
        <v>6.3460000000000001</v>
      </c>
      <c r="V267">
        <v>6.5549999999999997</v>
      </c>
      <c r="W267">
        <v>6.2309999999999999</v>
      </c>
      <c r="X267">
        <v>6.5640000000000001</v>
      </c>
      <c r="Y267">
        <v>6.5279999999999996</v>
      </c>
      <c r="Z267" s="1">
        <v>190.17999999999998</v>
      </c>
    </row>
    <row r="268" spans="1:26" x14ac:dyDescent="0.45">
      <c r="A268" s="8">
        <v>45192</v>
      </c>
      <c r="B268">
        <v>6.4880000000000004</v>
      </c>
      <c r="C268">
        <v>6.4</v>
      </c>
      <c r="D268">
        <v>6.2519999999999998</v>
      </c>
      <c r="E268">
        <v>6.1870000000000003</v>
      </c>
      <c r="F268">
        <v>6.173</v>
      </c>
      <c r="G268">
        <v>6.08</v>
      </c>
      <c r="H268">
        <v>5.875</v>
      </c>
      <c r="I268">
        <v>7.2670000000000003</v>
      </c>
      <c r="J268">
        <v>10.461</v>
      </c>
      <c r="K268">
        <v>12.305999999999999</v>
      </c>
      <c r="L268">
        <v>12.506</v>
      </c>
      <c r="M268">
        <v>12.337</v>
      </c>
      <c r="N268">
        <v>14.516</v>
      </c>
      <c r="O268">
        <v>14.111000000000001</v>
      </c>
      <c r="P268">
        <v>12.058</v>
      </c>
      <c r="Q268">
        <v>10.324999999999999</v>
      </c>
      <c r="R268">
        <v>6.7460000000000004</v>
      </c>
      <c r="S268">
        <v>6.3010000000000002</v>
      </c>
      <c r="T268">
        <v>5.4269999999999996</v>
      </c>
      <c r="U268">
        <v>6.8179999999999996</v>
      </c>
      <c r="V268">
        <v>7.7149999999999999</v>
      </c>
      <c r="W268">
        <v>6.3959999999999999</v>
      </c>
      <c r="X268">
        <v>5.2670000000000003</v>
      </c>
      <c r="Y268">
        <v>5.3289999999999997</v>
      </c>
      <c r="Z268" s="1">
        <v>199.34100000000001</v>
      </c>
    </row>
    <row r="269" spans="1:26" x14ac:dyDescent="0.45">
      <c r="A269" s="8">
        <v>45193</v>
      </c>
      <c r="B269">
        <v>5.2439999999999998</v>
      </c>
      <c r="C269">
        <v>5.2309999999999999</v>
      </c>
      <c r="D269">
        <v>5.2759999999999998</v>
      </c>
      <c r="E269">
        <v>5.2359999999999998</v>
      </c>
      <c r="F269">
        <v>4.9420000000000002</v>
      </c>
      <c r="G269">
        <v>5.008</v>
      </c>
      <c r="H269">
        <v>5.2050000000000001</v>
      </c>
      <c r="I269">
        <v>7.0309999999999997</v>
      </c>
      <c r="J269">
        <v>9.0350000000000001</v>
      </c>
      <c r="K269">
        <v>9.6839999999999993</v>
      </c>
      <c r="L269">
        <v>11.266999999999999</v>
      </c>
      <c r="M269">
        <v>13.063000000000001</v>
      </c>
      <c r="N269">
        <v>12.093999999999999</v>
      </c>
      <c r="O269">
        <v>6.6210000000000004</v>
      </c>
      <c r="P269">
        <v>5.835</v>
      </c>
      <c r="Q269">
        <v>5.8209999999999997</v>
      </c>
      <c r="R269">
        <v>5.6580000000000004</v>
      </c>
      <c r="S269">
        <v>5.5030000000000001</v>
      </c>
      <c r="T269">
        <v>5.532</v>
      </c>
      <c r="U269">
        <v>5.5640000000000001</v>
      </c>
      <c r="V269">
        <v>5.3639999999999999</v>
      </c>
      <c r="W269">
        <v>5.1509999999999998</v>
      </c>
      <c r="X269">
        <v>5.3070000000000004</v>
      </c>
      <c r="Y269">
        <v>5.1829999999999998</v>
      </c>
      <c r="Z269" s="1">
        <v>159.85499999999996</v>
      </c>
    </row>
    <row r="270" spans="1:26" x14ac:dyDescent="0.45">
      <c r="A270" s="8">
        <v>45194</v>
      </c>
      <c r="B270">
        <v>5.1680000000000001</v>
      </c>
      <c r="C270">
        <v>5.165</v>
      </c>
      <c r="D270">
        <v>5.0220000000000002</v>
      </c>
      <c r="E270">
        <v>4.8310000000000004</v>
      </c>
      <c r="F270">
        <v>4.782</v>
      </c>
      <c r="G270">
        <v>4.9509999999999996</v>
      </c>
      <c r="H270">
        <v>5.0839999999999996</v>
      </c>
      <c r="I270">
        <v>4.9509999999999996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 s="1">
        <v>39.954000000000001</v>
      </c>
    </row>
    <row r="271" spans="1:26" x14ac:dyDescent="0.45">
      <c r="A271" s="8">
        <v>45195</v>
      </c>
      <c r="B271">
        <v>4.2709999999999999</v>
      </c>
      <c r="C271">
        <v>4.0890000000000004</v>
      </c>
      <c r="D271">
        <v>4.0350000000000001</v>
      </c>
      <c r="E271">
        <v>4.24</v>
      </c>
      <c r="F271">
        <v>4.12</v>
      </c>
      <c r="G271">
        <v>4.28</v>
      </c>
      <c r="H271">
        <v>5.266</v>
      </c>
      <c r="I271">
        <v>6.835</v>
      </c>
      <c r="J271">
        <v>10.510999999999999</v>
      </c>
      <c r="K271">
        <v>15.24</v>
      </c>
      <c r="L271">
        <v>15.734</v>
      </c>
      <c r="M271">
        <v>15.324</v>
      </c>
      <c r="N271">
        <v>13.111000000000001</v>
      </c>
      <c r="O271">
        <v>12.776999999999999</v>
      </c>
      <c r="P271">
        <v>11.898</v>
      </c>
      <c r="Q271">
        <v>13.178000000000001</v>
      </c>
      <c r="R271">
        <v>13.29</v>
      </c>
      <c r="S271">
        <v>11.866</v>
      </c>
      <c r="T271">
        <v>11.339</v>
      </c>
      <c r="U271">
        <v>6.88</v>
      </c>
      <c r="V271">
        <v>7.4489999999999998</v>
      </c>
      <c r="W271">
        <v>6.2220000000000004</v>
      </c>
      <c r="X271">
        <v>5.04</v>
      </c>
      <c r="Y271">
        <v>5.0270000000000001</v>
      </c>
      <c r="Z271" s="1">
        <v>212.02199999999999</v>
      </c>
    </row>
    <row r="272" spans="1:26" x14ac:dyDescent="0.45">
      <c r="A272" s="8">
        <v>45196</v>
      </c>
      <c r="B272">
        <v>5.0309999999999997</v>
      </c>
      <c r="C272">
        <v>4.9960000000000004</v>
      </c>
      <c r="D272">
        <v>5.0529999999999999</v>
      </c>
      <c r="E272">
        <v>5.0170000000000003</v>
      </c>
      <c r="F272">
        <v>4.899</v>
      </c>
      <c r="G272">
        <v>4.657</v>
      </c>
      <c r="H272">
        <v>4.9029999999999996</v>
      </c>
      <c r="I272">
        <v>7.5780000000000003</v>
      </c>
      <c r="J272">
        <v>12.005000000000001</v>
      </c>
      <c r="K272">
        <v>14.755000000000001</v>
      </c>
      <c r="L272">
        <v>13.632</v>
      </c>
      <c r="M272">
        <v>14.423</v>
      </c>
      <c r="N272">
        <v>14.44</v>
      </c>
      <c r="O272">
        <v>14.893000000000001</v>
      </c>
      <c r="P272">
        <v>13.458</v>
      </c>
      <c r="Q272">
        <v>14.106999999999999</v>
      </c>
      <c r="R272">
        <v>14.423</v>
      </c>
      <c r="S272">
        <v>12.712</v>
      </c>
      <c r="T272">
        <v>11.129</v>
      </c>
      <c r="U272">
        <v>7.8129999999999997</v>
      </c>
      <c r="V272">
        <v>7.16</v>
      </c>
      <c r="W272">
        <v>6.3369999999999997</v>
      </c>
      <c r="X272">
        <v>5.0839999999999996</v>
      </c>
      <c r="Y272">
        <v>5.1109999999999998</v>
      </c>
      <c r="Z272" s="1">
        <v>223.61599999999996</v>
      </c>
    </row>
    <row r="273" spans="1:26" x14ac:dyDescent="0.45">
      <c r="A273" s="8">
        <v>45197</v>
      </c>
      <c r="B273">
        <v>4.915</v>
      </c>
      <c r="C273">
        <v>4.8890000000000002</v>
      </c>
      <c r="D273">
        <v>4.88</v>
      </c>
      <c r="E273">
        <v>4.7469999999999999</v>
      </c>
      <c r="F273">
        <v>5.1369999999999996</v>
      </c>
      <c r="G273">
        <v>4.9059999999999997</v>
      </c>
      <c r="H273">
        <v>5.3380000000000001</v>
      </c>
      <c r="I273">
        <v>6.5110000000000001</v>
      </c>
      <c r="J273">
        <v>10.284000000000001</v>
      </c>
      <c r="K273">
        <v>14.329000000000001</v>
      </c>
      <c r="L273">
        <v>16.213000000000001</v>
      </c>
      <c r="M273">
        <v>16.311</v>
      </c>
      <c r="N273">
        <v>16.329999999999998</v>
      </c>
      <c r="O273">
        <v>16.132999999999999</v>
      </c>
      <c r="P273">
        <v>13.026999999999999</v>
      </c>
      <c r="Q273">
        <v>10.680999999999999</v>
      </c>
      <c r="R273">
        <v>7.1319999999999997</v>
      </c>
      <c r="S273">
        <v>6.1920000000000002</v>
      </c>
      <c r="T273">
        <v>5.4089999999999998</v>
      </c>
      <c r="U273">
        <v>6.875</v>
      </c>
      <c r="V273">
        <v>7.5250000000000004</v>
      </c>
      <c r="W273">
        <v>6.4050000000000002</v>
      </c>
      <c r="X273">
        <v>5.28</v>
      </c>
      <c r="Y273">
        <v>5.0709999999999997</v>
      </c>
      <c r="Z273" s="1">
        <v>204.52</v>
      </c>
    </row>
    <row r="274" spans="1:26" x14ac:dyDescent="0.45">
      <c r="A274" s="8">
        <v>45198</v>
      </c>
      <c r="B274">
        <v>5.2839999999999998</v>
      </c>
      <c r="C274">
        <v>5.2009999999999996</v>
      </c>
      <c r="D274">
        <v>5.1689999999999996</v>
      </c>
      <c r="E274">
        <v>5.3949999999999996</v>
      </c>
      <c r="F274">
        <v>4.9509999999999996</v>
      </c>
      <c r="G274">
        <v>4.657</v>
      </c>
      <c r="H274">
        <v>6.3250000000000002</v>
      </c>
      <c r="I274">
        <v>7.6890000000000001</v>
      </c>
      <c r="J274">
        <v>10.137</v>
      </c>
      <c r="K274">
        <v>12.545999999999999</v>
      </c>
      <c r="L274">
        <v>12.52</v>
      </c>
      <c r="M274">
        <v>13.058</v>
      </c>
      <c r="N274">
        <v>12.978</v>
      </c>
      <c r="O274">
        <v>11.489000000000001</v>
      </c>
      <c r="P274">
        <v>7.08</v>
      </c>
      <c r="Q274">
        <v>5.774</v>
      </c>
      <c r="R274">
        <v>6.0129999999999999</v>
      </c>
      <c r="S274">
        <v>5.7729999999999997</v>
      </c>
      <c r="T274">
        <v>5.5810000000000004</v>
      </c>
      <c r="U274">
        <v>5.617</v>
      </c>
      <c r="V274">
        <v>5.6539999999999999</v>
      </c>
      <c r="W274">
        <v>5.6790000000000003</v>
      </c>
      <c r="X274">
        <v>5.7510000000000003</v>
      </c>
      <c r="Y274">
        <v>5.5060000000000002</v>
      </c>
      <c r="Z274" s="1">
        <v>175.82699999999997</v>
      </c>
    </row>
    <row r="275" spans="1:26" x14ac:dyDescent="0.45">
      <c r="A275" s="8">
        <v>45199</v>
      </c>
      <c r="B275">
        <v>5.6929999999999996</v>
      </c>
      <c r="C275">
        <v>5.5330000000000004</v>
      </c>
      <c r="D275">
        <v>5.3120000000000003</v>
      </c>
      <c r="E275">
        <v>5.431</v>
      </c>
      <c r="F275">
        <v>5.3819999999999997</v>
      </c>
      <c r="G275">
        <v>5.431</v>
      </c>
      <c r="H275">
        <v>5.8970000000000002</v>
      </c>
      <c r="I275">
        <v>7.5739999999999998</v>
      </c>
      <c r="J275">
        <v>10.333</v>
      </c>
      <c r="K275">
        <v>12.151999999999999</v>
      </c>
      <c r="L275">
        <v>12.444000000000001</v>
      </c>
      <c r="M275">
        <v>13.284000000000001</v>
      </c>
      <c r="N275">
        <v>11.618</v>
      </c>
      <c r="O275">
        <v>12.404999999999999</v>
      </c>
      <c r="P275">
        <v>10.365</v>
      </c>
      <c r="Q275">
        <v>6.1379999999999999</v>
      </c>
      <c r="R275">
        <v>5.266</v>
      </c>
      <c r="S275">
        <v>5.32</v>
      </c>
      <c r="T275">
        <v>5.2489999999999997</v>
      </c>
      <c r="U275">
        <v>5.9989999999999997</v>
      </c>
      <c r="V275">
        <v>7.3689999999999998</v>
      </c>
      <c r="W275">
        <v>6.2450000000000001</v>
      </c>
      <c r="X275">
        <v>5.048</v>
      </c>
      <c r="Y275">
        <v>5.1020000000000003</v>
      </c>
      <c r="Z275" s="1">
        <v>180.58999999999997</v>
      </c>
    </row>
    <row r="276" spans="1:26" x14ac:dyDescent="0.45">
      <c r="A276" s="8">
        <v>45200</v>
      </c>
      <c r="B276">
        <v>5.258</v>
      </c>
      <c r="C276">
        <v>5.3550000000000004</v>
      </c>
      <c r="D276">
        <v>5.2969999999999997</v>
      </c>
      <c r="E276">
        <v>5.0880000000000001</v>
      </c>
      <c r="F276">
        <v>5.1379999999999999</v>
      </c>
      <c r="G276">
        <v>4.9640000000000004</v>
      </c>
      <c r="H276">
        <v>6.6269999999999998</v>
      </c>
      <c r="I276">
        <v>9.5950000000000006</v>
      </c>
      <c r="J276">
        <v>10.337999999999999</v>
      </c>
      <c r="K276">
        <v>11.657999999999999</v>
      </c>
      <c r="L276">
        <v>12.284000000000001</v>
      </c>
      <c r="M276">
        <v>13.951000000000001</v>
      </c>
      <c r="N276">
        <v>13.968999999999999</v>
      </c>
      <c r="O276">
        <v>13.811999999999999</v>
      </c>
      <c r="P276">
        <v>14.515000000000001</v>
      </c>
      <c r="Q276">
        <v>12.497</v>
      </c>
      <c r="R276">
        <v>9.0489999999999995</v>
      </c>
      <c r="S276">
        <v>6.4169999999999998</v>
      </c>
      <c r="T276">
        <v>5.133</v>
      </c>
      <c r="U276">
        <v>5.4669999999999996</v>
      </c>
      <c r="V276">
        <v>6.96</v>
      </c>
      <c r="W276">
        <v>6.1420000000000003</v>
      </c>
      <c r="X276">
        <v>4.9109999999999996</v>
      </c>
      <c r="Y276">
        <v>4.8929999999999998</v>
      </c>
      <c r="Z276" s="1">
        <v>199.31800000000004</v>
      </c>
    </row>
    <row r="277" spans="1:26" x14ac:dyDescent="0.45">
      <c r="A277" s="8">
        <v>45201</v>
      </c>
      <c r="B277">
        <v>5.0540000000000003</v>
      </c>
      <c r="C277">
        <v>4.6890000000000001</v>
      </c>
      <c r="D277">
        <v>5.1959999999999997</v>
      </c>
      <c r="E277">
        <v>4.92</v>
      </c>
      <c r="F277">
        <v>5.0979999999999999</v>
      </c>
      <c r="G277">
        <v>5.085</v>
      </c>
      <c r="H277">
        <v>5.9779999999999998</v>
      </c>
      <c r="I277">
        <v>7.6130000000000004</v>
      </c>
      <c r="J277">
        <v>10.813000000000001</v>
      </c>
      <c r="K277">
        <v>12.292999999999999</v>
      </c>
      <c r="L277">
        <v>14.4</v>
      </c>
      <c r="M277">
        <v>13.836</v>
      </c>
      <c r="N277">
        <v>15.186</v>
      </c>
      <c r="O277">
        <v>15.079000000000001</v>
      </c>
      <c r="P277">
        <v>17.023</v>
      </c>
      <c r="Q277">
        <v>13.404</v>
      </c>
      <c r="R277">
        <v>10.986000000000001</v>
      </c>
      <c r="S277">
        <v>6.2850000000000001</v>
      </c>
      <c r="T277">
        <v>5.6890000000000001</v>
      </c>
      <c r="U277">
        <v>5.4489999999999998</v>
      </c>
      <c r="V277">
        <v>5.5030000000000001</v>
      </c>
      <c r="W277">
        <v>5.266</v>
      </c>
      <c r="X277">
        <v>5.423</v>
      </c>
      <c r="Y277">
        <v>5.4889999999999999</v>
      </c>
      <c r="Z277" s="1">
        <v>205.75700000000001</v>
      </c>
    </row>
    <row r="278" spans="1:26" x14ac:dyDescent="0.45">
      <c r="A278" s="8">
        <v>45202</v>
      </c>
      <c r="B278">
        <v>5.4619999999999997</v>
      </c>
      <c r="C278">
        <v>5.59</v>
      </c>
      <c r="D278">
        <v>5.4889999999999999</v>
      </c>
      <c r="E278">
        <v>5.4489999999999998</v>
      </c>
      <c r="F278">
        <v>5.3810000000000002</v>
      </c>
      <c r="G278">
        <v>5.32</v>
      </c>
      <c r="H278">
        <v>5.7329999999999997</v>
      </c>
      <c r="I278">
        <v>7.76</v>
      </c>
      <c r="J278">
        <v>13.569000000000001</v>
      </c>
      <c r="K278">
        <v>15.151</v>
      </c>
      <c r="L278">
        <v>14.968</v>
      </c>
      <c r="M278">
        <v>15.275</v>
      </c>
      <c r="N278">
        <v>16.385999999999999</v>
      </c>
      <c r="O278">
        <v>15.933</v>
      </c>
      <c r="P278">
        <v>13.65</v>
      </c>
      <c r="Q278">
        <v>13.275</v>
      </c>
      <c r="R278">
        <v>11.102</v>
      </c>
      <c r="S278">
        <v>9.84</v>
      </c>
      <c r="T278">
        <v>7.1109999999999998</v>
      </c>
      <c r="U278">
        <v>6.8529999999999998</v>
      </c>
      <c r="V278">
        <v>8.6669999999999998</v>
      </c>
      <c r="W278">
        <v>6.9870000000000001</v>
      </c>
      <c r="X278">
        <v>5.4669999999999996</v>
      </c>
      <c r="Y278">
        <v>4.6529999999999996</v>
      </c>
      <c r="Z278" s="1">
        <v>225.07100000000003</v>
      </c>
    </row>
    <row r="279" spans="1:26" x14ac:dyDescent="0.45">
      <c r="A279" s="8">
        <v>45203</v>
      </c>
      <c r="B279">
        <v>4.6219999999999999</v>
      </c>
      <c r="C279">
        <v>4.2309999999999999</v>
      </c>
      <c r="D279">
        <v>4.4039999999999999</v>
      </c>
      <c r="E279">
        <v>4.5679999999999996</v>
      </c>
      <c r="F279">
        <v>4.5419999999999998</v>
      </c>
      <c r="G279">
        <v>4.1779999999999999</v>
      </c>
      <c r="H279">
        <v>4.6669999999999998</v>
      </c>
      <c r="I279">
        <v>8.4</v>
      </c>
      <c r="J279">
        <v>9.1059999999999999</v>
      </c>
      <c r="K279">
        <v>11.196</v>
      </c>
      <c r="L279">
        <v>14.977</v>
      </c>
      <c r="M279">
        <v>17.266999999999999</v>
      </c>
      <c r="N279">
        <v>16.533000000000001</v>
      </c>
      <c r="O279">
        <v>14.026</v>
      </c>
      <c r="P279">
        <v>13.893000000000001</v>
      </c>
      <c r="Q279">
        <v>13.427</v>
      </c>
      <c r="R279">
        <v>12.760999999999999</v>
      </c>
      <c r="S279">
        <v>10.849</v>
      </c>
      <c r="T279">
        <v>9.9589999999999996</v>
      </c>
      <c r="U279">
        <v>6.6</v>
      </c>
      <c r="V279">
        <v>5.9509999999999996</v>
      </c>
      <c r="W279">
        <v>5.8620000000000001</v>
      </c>
      <c r="X279">
        <v>5.7370000000000001</v>
      </c>
      <c r="Y279">
        <v>5.835</v>
      </c>
      <c r="Z279" s="1">
        <v>213.59099999999995</v>
      </c>
    </row>
    <row r="280" spans="1:26" x14ac:dyDescent="0.45">
      <c r="A280" s="8">
        <v>45204</v>
      </c>
      <c r="B280">
        <v>5.7560000000000002</v>
      </c>
      <c r="C280">
        <v>5.609</v>
      </c>
      <c r="D280">
        <v>5.516</v>
      </c>
      <c r="E280">
        <v>5.7290000000000001</v>
      </c>
      <c r="F280">
        <v>5.6840000000000002</v>
      </c>
      <c r="G280">
        <v>5.9420000000000002</v>
      </c>
      <c r="H280">
        <v>6.8579999999999997</v>
      </c>
      <c r="I280">
        <v>8.2680000000000007</v>
      </c>
      <c r="J280">
        <v>9.359</v>
      </c>
      <c r="K280">
        <v>11.074999999999999</v>
      </c>
      <c r="L280">
        <v>12.035</v>
      </c>
      <c r="M280">
        <v>12.236000000000001</v>
      </c>
      <c r="N280">
        <v>12.724</v>
      </c>
      <c r="O280">
        <v>13.146000000000001</v>
      </c>
      <c r="P280">
        <v>11.955</v>
      </c>
      <c r="Q280">
        <v>10.613</v>
      </c>
      <c r="R280">
        <v>8.9420000000000002</v>
      </c>
      <c r="S280">
        <v>5.774</v>
      </c>
      <c r="T280">
        <v>5.08</v>
      </c>
      <c r="U280">
        <v>5.7329999999999997</v>
      </c>
      <c r="V280">
        <v>7.391</v>
      </c>
      <c r="W280">
        <v>6.4089999999999998</v>
      </c>
      <c r="X280">
        <v>5.0129999999999999</v>
      </c>
      <c r="Y280">
        <v>5.12</v>
      </c>
      <c r="Z280" s="1">
        <v>191.96700000000004</v>
      </c>
    </row>
    <row r="281" spans="1:26" x14ac:dyDescent="0.45">
      <c r="A281" s="8">
        <v>45205</v>
      </c>
      <c r="B281">
        <v>5.1689999999999996</v>
      </c>
      <c r="C281">
        <v>5.1559999999999997</v>
      </c>
      <c r="D281">
        <v>4.9820000000000002</v>
      </c>
      <c r="E281">
        <v>5.0270000000000001</v>
      </c>
      <c r="F281">
        <v>5.1159999999999997</v>
      </c>
      <c r="G281">
        <v>5.0720000000000001</v>
      </c>
      <c r="H281">
        <v>6.7640000000000002</v>
      </c>
      <c r="I281">
        <v>8.76</v>
      </c>
      <c r="J281">
        <v>10.16</v>
      </c>
      <c r="K281">
        <v>12.733000000000001</v>
      </c>
      <c r="L281">
        <v>12.782</v>
      </c>
      <c r="M281">
        <v>13.289</v>
      </c>
      <c r="N281">
        <v>13.404</v>
      </c>
      <c r="O281">
        <v>11.409000000000001</v>
      </c>
      <c r="P281">
        <v>11.493</v>
      </c>
      <c r="Q281">
        <v>6.9029999999999996</v>
      </c>
      <c r="R281">
        <v>5.4969999999999999</v>
      </c>
      <c r="S281">
        <v>5.3109999999999999</v>
      </c>
      <c r="T281">
        <v>5.0720000000000001</v>
      </c>
      <c r="U281">
        <v>5.2789999999999999</v>
      </c>
      <c r="V281">
        <v>5.24</v>
      </c>
      <c r="W281">
        <v>5.0890000000000004</v>
      </c>
      <c r="X281">
        <v>4.9690000000000003</v>
      </c>
      <c r="Y281">
        <v>5.1150000000000002</v>
      </c>
      <c r="Z281" s="1">
        <v>179.79100000000003</v>
      </c>
    </row>
    <row r="282" spans="1:26" x14ac:dyDescent="0.45">
      <c r="A282" s="8">
        <v>45206</v>
      </c>
      <c r="B282">
        <v>5.3550000000000004</v>
      </c>
      <c r="C282">
        <v>5.2590000000000003</v>
      </c>
      <c r="D282">
        <v>5.0309999999999997</v>
      </c>
      <c r="E282">
        <v>4.8810000000000002</v>
      </c>
      <c r="F282">
        <v>4.7069999999999999</v>
      </c>
      <c r="G282">
        <v>4.6890000000000001</v>
      </c>
      <c r="H282">
        <v>5.1920000000000002</v>
      </c>
      <c r="I282">
        <v>5.9509999999999996</v>
      </c>
      <c r="J282">
        <v>9.5250000000000004</v>
      </c>
      <c r="K282">
        <v>11.772</v>
      </c>
      <c r="L282">
        <v>11.79</v>
      </c>
      <c r="M282">
        <v>11.698</v>
      </c>
      <c r="N282">
        <v>11.493</v>
      </c>
      <c r="O282">
        <v>11.551</v>
      </c>
      <c r="P282">
        <v>9.9689999999999994</v>
      </c>
      <c r="Q282">
        <v>6.9610000000000003</v>
      </c>
      <c r="R282">
        <v>6.16</v>
      </c>
      <c r="S282">
        <v>5.1909999999999998</v>
      </c>
      <c r="T282">
        <v>5.0579999999999998</v>
      </c>
      <c r="U282">
        <v>5.6</v>
      </c>
      <c r="V282">
        <v>7.24</v>
      </c>
      <c r="W282">
        <v>5.298</v>
      </c>
      <c r="X282">
        <v>5.2130000000000001</v>
      </c>
      <c r="Y282">
        <v>5.1289999999999996</v>
      </c>
      <c r="Z282" s="1">
        <v>170.71299999999997</v>
      </c>
    </row>
    <row r="283" spans="1:26" x14ac:dyDescent="0.45">
      <c r="A283" s="8">
        <v>45207</v>
      </c>
      <c r="B283">
        <v>5.3650000000000002</v>
      </c>
      <c r="C283">
        <v>5.1740000000000004</v>
      </c>
      <c r="D283">
        <v>4.9340000000000002</v>
      </c>
      <c r="E283">
        <v>4.9690000000000003</v>
      </c>
      <c r="F283">
        <v>4.9779999999999998</v>
      </c>
      <c r="G283">
        <v>4.9379999999999997</v>
      </c>
      <c r="H283">
        <v>5.0620000000000003</v>
      </c>
      <c r="I283">
        <v>6.3730000000000002</v>
      </c>
      <c r="J283">
        <v>6.742</v>
      </c>
      <c r="K283">
        <v>7.15</v>
      </c>
      <c r="L283">
        <v>6.7690000000000001</v>
      </c>
      <c r="M283">
        <v>6.9340000000000002</v>
      </c>
      <c r="N283">
        <v>7.0529999999999999</v>
      </c>
      <c r="O283">
        <v>6.7519999999999998</v>
      </c>
      <c r="P283">
        <v>7.1109999999999998</v>
      </c>
      <c r="Q283">
        <v>6.0579999999999998</v>
      </c>
      <c r="R283">
        <v>5.657</v>
      </c>
      <c r="S283">
        <v>5.774</v>
      </c>
      <c r="T283">
        <v>5.8440000000000003</v>
      </c>
      <c r="U283">
        <v>5.6449999999999996</v>
      </c>
      <c r="V283">
        <v>6.6710000000000003</v>
      </c>
      <c r="W283">
        <v>5.5110000000000001</v>
      </c>
      <c r="X283">
        <v>5.4349999999999996</v>
      </c>
      <c r="Y283">
        <v>5.2439999999999998</v>
      </c>
      <c r="Z283" s="1">
        <v>142.143</v>
      </c>
    </row>
    <row r="284" spans="1:26" x14ac:dyDescent="0.45">
      <c r="A284" s="8">
        <v>45208</v>
      </c>
      <c r="B284">
        <v>5.218</v>
      </c>
      <c r="C284">
        <v>5.2569999999999997</v>
      </c>
      <c r="D284">
        <v>5.0179999999999998</v>
      </c>
      <c r="E284">
        <v>5.2619999999999996</v>
      </c>
      <c r="F284">
        <v>5.0839999999999996</v>
      </c>
      <c r="G284">
        <v>5.1550000000000002</v>
      </c>
      <c r="H284">
        <v>5.1559999999999997</v>
      </c>
      <c r="I284">
        <v>5.9109999999999996</v>
      </c>
      <c r="J284">
        <v>5.9729999999999999</v>
      </c>
      <c r="K284">
        <v>8.2789999999999999</v>
      </c>
      <c r="L284">
        <v>7.173</v>
      </c>
      <c r="M284">
        <v>8.0570000000000004</v>
      </c>
      <c r="N284">
        <v>8.7639999999999993</v>
      </c>
      <c r="O284">
        <v>7.4359999999999999</v>
      </c>
      <c r="P284">
        <v>5.5739999999999998</v>
      </c>
      <c r="Q284">
        <v>5.4930000000000003</v>
      </c>
      <c r="R284">
        <v>5.4390000000000001</v>
      </c>
      <c r="S284">
        <v>5.4180000000000001</v>
      </c>
      <c r="T284">
        <v>5.4850000000000003</v>
      </c>
      <c r="U284">
        <v>5.4390000000000001</v>
      </c>
      <c r="V284">
        <v>5.444</v>
      </c>
      <c r="W284">
        <v>5.6</v>
      </c>
      <c r="X284">
        <v>5.4</v>
      </c>
      <c r="Y284">
        <v>5.7690000000000001</v>
      </c>
      <c r="Z284" s="1">
        <v>142.80400000000003</v>
      </c>
    </row>
    <row r="285" spans="1:26" x14ac:dyDescent="0.45">
      <c r="A285" s="8">
        <v>45209</v>
      </c>
      <c r="B285">
        <v>5.5739999999999998</v>
      </c>
      <c r="C285">
        <v>5.2140000000000004</v>
      </c>
      <c r="D285">
        <v>5.5019999999999998</v>
      </c>
      <c r="E285">
        <v>5.1859999999999999</v>
      </c>
      <c r="F285">
        <v>5.5819999999999999</v>
      </c>
      <c r="G285">
        <v>5.4089999999999998</v>
      </c>
      <c r="H285">
        <v>6.1870000000000003</v>
      </c>
      <c r="I285">
        <v>7.048</v>
      </c>
      <c r="J285">
        <v>6.6790000000000003</v>
      </c>
      <c r="K285">
        <v>6.8710000000000004</v>
      </c>
      <c r="L285">
        <v>6.3380000000000001</v>
      </c>
      <c r="M285">
        <v>6.16</v>
      </c>
      <c r="N285">
        <v>5.8630000000000004</v>
      </c>
      <c r="O285">
        <v>6.72</v>
      </c>
      <c r="P285">
        <v>7.7809999999999997</v>
      </c>
      <c r="Q285">
        <v>6.1470000000000002</v>
      </c>
      <c r="R285">
        <v>5.2140000000000004</v>
      </c>
      <c r="S285">
        <v>5.1420000000000003</v>
      </c>
      <c r="T285">
        <v>5.1340000000000003</v>
      </c>
      <c r="U285">
        <v>5.6980000000000004</v>
      </c>
      <c r="V285">
        <v>7.4</v>
      </c>
      <c r="W285">
        <v>5.9020000000000001</v>
      </c>
      <c r="X285">
        <v>4.7649999999999997</v>
      </c>
      <c r="Y285">
        <v>4.7910000000000004</v>
      </c>
      <c r="Z285" s="1">
        <v>142.30699999999999</v>
      </c>
    </row>
    <row r="286" spans="1:26" x14ac:dyDescent="0.45">
      <c r="A286" s="8">
        <v>45210</v>
      </c>
      <c r="B286">
        <v>4.734</v>
      </c>
      <c r="C286">
        <v>4.4569999999999999</v>
      </c>
      <c r="D286">
        <v>4.6180000000000003</v>
      </c>
      <c r="E286">
        <v>4.5599999999999996</v>
      </c>
      <c r="F286">
        <v>4.6669999999999998</v>
      </c>
      <c r="G286">
        <v>4.3289999999999997</v>
      </c>
      <c r="H286">
        <v>4.9870000000000001</v>
      </c>
      <c r="I286">
        <v>6.3869999999999996</v>
      </c>
      <c r="J286">
        <v>7.2089999999999996</v>
      </c>
      <c r="K286">
        <v>8.4849999999999994</v>
      </c>
      <c r="L286">
        <v>8.577</v>
      </c>
      <c r="M286">
        <v>10.372999999999999</v>
      </c>
      <c r="N286">
        <v>8.8179999999999996</v>
      </c>
      <c r="O286">
        <v>7.569</v>
      </c>
      <c r="P286">
        <v>6.657</v>
      </c>
      <c r="Q286">
        <v>5.7380000000000004</v>
      </c>
      <c r="R286">
        <v>4.3070000000000004</v>
      </c>
      <c r="S286">
        <v>4.0890000000000004</v>
      </c>
      <c r="T286">
        <v>4.4450000000000003</v>
      </c>
      <c r="U286">
        <v>4.649</v>
      </c>
      <c r="V286">
        <v>6.1680000000000001</v>
      </c>
      <c r="W286">
        <v>6.1420000000000003</v>
      </c>
      <c r="X286">
        <v>4.5389999999999997</v>
      </c>
      <c r="Y286">
        <v>4.5250000000000004</v>
      </c>
      <c r="Z286" s="1">
        <v>141.029</v>
      </c>
    </row>
    <row r="287" spans="1:26" x14ac:dyDescent="0.45">
      <c r="A287" s="8">
        <v>45211</v>
      </c>
      <c r="B287">
        <v>4.4619999999999997</v>
      </c>
      <c r="C287">
        <v>4.609</v>
      </c>
      <c r="D287">
        <v>4.1989999999999998</v>
      </c>
      <c r="E287">
        <v>4.173</v>
      </c>
      <c r="F287">
        <v>4.4130000000000003</v>
      </c>
      <c r="G287">
        <v>4.4619999999999997</v>
      </c>
      <c r="H287">
        <v>4.6040000000000001</v>
      </c>
      <c r="I287">
        <v>5.5510000000000002</v>
      </c>
      <c r="J287">
        <v>6.9809999999999999</v>
      </c>
      <c r="K287">
        <v>8.5990000000000002</v>
      </c>
      <c r="L287">
        <v>8.875</v>
      </c>
      <c r="M287">
        <v>8.7829999999999995</v>
      </c>
      <c r="N287">
        <v>9.8049999999999997</v>
      </c>
      <c r="O287">
        <v>11.48</v>
      </c>
      <c r="P287">
        <v>9.4220000000000006</v>
      </c>
      <c r="Q287">
        <v>5.867</v>
      </c>
      <c r="R287">
        <v>5.5819999999999999</v>
      </c>
      <c r="S287">
        <v>5.4969999999999999</v>
      </c>
      <c r="T287">
        <v>5.6479999999999997</v>
      </c>
      <c r="U287">
        <v>5.7069999999999999</v>
      </c>
      <c r="V287">
        <v>7.64</v>
      </c>
      <c r="W287">
        <v>6.08</v>
      </c>
      <c r="X287">
        <v>5.1379999999999999</v>
      </c>
      <c r="Y287">
        <v>4.92</v>
      </c>
      <c r="Z287" s="1">
        <v>152.49699999999999</v>
      </c>
    </row>
    <row r="288" spans="1:26" x14ac:dyDescent="0.45">
      <c r="A288" s="8">
        <v>45212</v>
      </c>
      <c r="B288">
        <v>4.8540000000000001</v>
      </c>
      <c r="C288">
        <v>4.9290000000000003</v>
      </c>
      <c r="D288">
        <v>4.9720000000000004</v>
      </c>
      <c r="E288">
        <v>4.6749999999999998</v>
      </c>
      <c r="F288">
        <v>4.7380000000000004</v>
      </c>
      <c r="G288">
        <v>4.9240000000000004</v>
      </c>
      <c r="H288">
        <v>5.1959999999999997</v>
      </c>
      <c r="I288">
        <v>6.5830000000000002</v>
      </c>
      <c r="J288">
        <v>8.7189999999999994</v>
      </c>
      <c r="K288">
        <v>8.6219999999999999</v>
      </c>
      <c r="L288">
        <v>9.4939999999999998</v>
      </c>
      <c r="M288">
        <v>9.5960000000000001</v>
      </c>
      <c r="N288">
        <v>10.036</v>
      </c>
      <c r="O288">
        <v>8.6530000000000005</v>
      </c>
      <c r="P288">
        <v>6.0259999999999998</v>
      </c>
      <c r="Q288">
        <v>5.774</v>
      </c>
      <c r="R288">
        <v>5.5869999999999997</v>
      </c>
      <c r="S288">
        <v>5.4720000000000004</v>
      </c>
      <c r="T288">
        <v>5.3780000000000001</v>
      </c>
      <c r="U288">
        <v>5.3380000000000001</v>
      </c>
      <c r="V288">
        <v>5.2480000000000002</v>
      </c>
      <c r="W288">
        <v>5.2839999999999998</v>
      </c>
      <c r="X288">
        <v>5.2039999999999997</v>
      </c>
      <c r="Y288">
        <v>5.2039999999999997</v>
      </c>
      <c r="Z288" s="1">
        <v>150.506</v>
      </c>
    </row>
    <row r="289" spans="1:26" x14ac:dyDescent="0.45">
      <c r="A289" s="8">
        <v>45213</v>
      </c>
      <c r="B289">
        <v>5.0140000000000002</v>
      </c>
      <c r="C289">
        <v>5.2320000000000002</v>
      </c>
      <c r="D289">
        <v>5.0529999999999999</v>
      </c>
      <c r="E289">
        <v>5.0270000000000001</v>
      </c>
      <c r="F289">
        <v>5.0359999999999996</v>
      </c>
      <c r="G289">
        <v>4.9829999999999997</v>
      </c>
      <c r="H289">
        <v>5.0350000000000001</v>
      </c>
      <c r="I289">
        <v>6.782</v>
      </c>
      <c r="J289">
        <v>8.5640000000000001</v>
      </c>
      <c r="K289">
        <v>8.6359999999999992</v>
      </c>
      <c r="L289">
        <v>8.7560000000000002</v>
      </c>
      <c r="M289">
        <v>8.7680000000000007</v>
      </c>
      <c r="N289">
        <v>9.0299999999999994</v>
      </c>
      <c r="O289">
        <v>8.77</v>
      </c>
      <c r="P289">
        <v>8.2710000000000008</v>
      </c>
      <c r="Q289">
        <v>7.1550000000000002</v>
      </c>
      <c r="R289">
        <v>5.218</v>
      </c>
      <c r="S289">
        <v>5.7830000000000004</v>
      </c>
      <c r="T289">
        <v>10.555</v>
      </c>
      <c r="U289">
        <v>13.007999999999999</v>
      </c>
      <c r="V289">
        <v>13.906000000000001</v>
      </c>
      <c r="W289">
        <v>13.253</v>
      </c>
      <c r="X289">
        <v>10.364000000000001</v>
      </c>
      <c r="Y289">
        <v>9.9949999999999992</v>
      </c>
      <c r="Z289" s="1">
        <v>192.19400000000005</v>
      </c>
    </row>
    <row r="290" spans="1:26" x14ac:dyDescent="0.45">
      <c r="A290" s="8">
        <v>45214</v>
      </c>
      <c r="B290">
        <v>9.2449999999999992</v>
      </c>
      <c r="C290">
        <v>10.106</v>
      </c>
      <c r="D290">
        <v>9.9550000000000001</v>
      </c>
      <c r="E290">
        <v>9.5950000000000006</v>
      </c>
      <c r="F290">
        <v>9.33</v>
      </c>
      <c r="G290">
        <v>9.1329999999999991</v>
      </c>
      <c r="H290">
        <v>9.5960000000000001</v>
      </c>
      <c r="I290">
        <v>11.747</v>
      </c>
      <c r="J290">
        <v>12.631</v>
      </c>
      <c r="K290">
        <v>12.382</v>
      </c>
      <c r="L290">
        <v>13.222</v>
      </c>
      <c r="M290">
        <v>13.756</v>
      </c>
      <c r="N290">
        <v>14.257</v>
      </c>
      <c r="O290">
        <v>15.609</v>
      </c>
      <c r="P290">
        <v>14.458</v>
      </c>
      <c r="Q290">
        <v>11.116</v>
      </c>
      <c r="R290">
        <v>10.760999999999999</v>
      </c>
      <c r="S290">
        <v>7.3730000000000002</v>
      </c>
      <c r="T290">
        <v>5.6189999999999998</v>
      </c>
      <c r="U290">
        <v>6.0039999999999996</v>
      </c>
      <c r="V290">
        <v>7.0890000000000004</v>
      </c>
      <c r="W290">
        <v>6.1779999999999999</v>
      </c>
      <c r="X290">
        <v>5.1790000000000003</v>
      </c>
      <c r="Y290">
        <v>5.2969999999999997</v>
      </c>
      <c r="Z290" s="1">
        <v>239.63799999999995</v>
      </c>
    </row>
    <row r="291" spans="1:26" x14ac:dyDescent="0.45">
      <c r="A291" s="8">
        <v>45215</v>
      </c>
      <c r="B291">
        <v>5.306</v>
      </c>
      <c r="C291">
        <v>5.3120000000000003</v>
      </c>
      <c r="D291">
        <v>5.1020000000000003</v>
      </c>
      <c r="E291">
        <v>5.0090000000000003</v>
      </c>
      <c r="F291">
        <v>5.1689999999999996</v>
      </c>
      <c r="G291">
        <v>5.0890000000000004</v>
      </c>
      <c r="H291">
        <v>6.5060000000000002</v>
      </c>
      <c r="I291">
        <v>8.1950000000000003</v>
      </c>
      <c r="J291">
        <v>9.0489999999999995</v>
      </c>
      <c r="K291">
        <v>9.8719999999999999</v>
      </c>
      <c r="L291">
        <v>10.532999999999999</v>
      </c>
      <c r="M291">
        <v>11.983000000000001</v>
      </c>
      <c r="N291">
        <v>11.907</v>
      </c>
      <c r="O291">
        <v>9.8260000000000005</v>
      </c>
      <c r="P291">
        <v>7.52</v>
      </c>
      <c r="Q291">
        <v>5.88</v>
      </c>
      <c r="R291">
        <v>5.4710000000000001</v>
      </c>
      <c r="S291">
        <v>5.3730000000000002</v>
      </c>
      <c r="T291">
        <v>5.5789999999999997</v>
      </c>
      <c r="U291">
        <v>5.6529999999999996</v>
      </c>
      <c r="V291">
        <v>5.266</v>
      </c>
      <c r="W291">
        <v>5.4720000000000004</v>
      </c>
      <c r="X291">
        <v>5.44</v>
      </c>
      <c r="Y291">
        <v>5.3289999999999997</v>
      </c>
      <c r="Z291" s="1">
        <v>165.84100000000001</v>
      </c>
    </row>
    <row r="292" spans="1:26" x14ac:dyDescent="0.45">
      <c r="A292" s="8">
        <v>45216</v>
      </c>
      <c r="B292">
        <v>5.4050000000000002</v>
      </c>
      <c r="C292">
        <v>5.5869999999999997</v>
      </c>
      <c r="D292">
        <v>5.3639999999999999</v>
      </c>
      <c r="E292">
        <v>5.0890000000000004</v>
      </c>
      <c r="F292">
        <v>5.3330000000000002</v>
      </c>
      <c r="G292">
        <v>5.2130000000000001</v>
      </c>
      <c r="H292">
        <v>5.3319999999999999</v>
      </c>
      <c r="I292">
        <v>6.3289999999999997</v>
      </c>
      <c r="J292">
        <v>7.6139999999999999</v>
      </c>
      <c r="K292">
        <v>8.6140000000000008</v>
      </c>
      <c r="L292">
        <v>9.093</v>
      </c>
      <c r="M292">
        <v>8.9770000000000003</v>
      </c>
      <c r="N292">
        <v>10.631</v>
      </c>
      <c r="O292">
        <v>8.8979999999999997</v>
      </c>
      <c r="P292">
        <v>7.0529999999999999</v>
      </c>
      <c r="Q292">
        <v>5.7149999999999999</v>
      </c>
      <c r="R292">
        <v>5.6269999999999998</v>
      </c>
      <c r="S292">
        <v>5.4349999999999996</v>
      </c>
      <c r="T292">
        <v>5.2750000000000004</v>
      </c>
      <c r="U292">
        <v>5.7110000000000003</v>
      </c>
      <c r="V292">
        <v>6.88</v>
      </c>
      <c r="W292">
        <v>6.1109999999999998</v>
      </c>
      <c r="X292">
        <v>5.1150000000000002</v>
      </c>
      <c r="Y292">
        <v>5.08</v>
      </c>
      <c r="Z292" s="1">
        <v>155.48100000000002</v>
      </c>
    </row>
    <row r="293" spans="1:26" x14ac:dyDescent="0.45">
      <c r="A293" s="8">
        <v>45217</v>
      </c>
      <c r="B293">
        <v>5.1779999999999999</v>
      </c>
      <c r="C293">
        <v>5.3070000000000004</v>
      </c>
      <c r="D293">
        <v>4.8090000000000002</v>
      </c>
      <c r="E293">
        <v>4.9550000000000001</v>
      </c>
      <c r="F293">
        <v>5.1109999999999998</v>
      </c>
      <c r="G293">
        <v>4.8979999999999997</v>
      </c>
      <c r="H293">
        <v>5.3380000000000001</v>
      </c>
      <c r="I293">
        <v>6.8840000000000003</v>
      </c>
      <c r="J293">
        <v>7.7679999999999998</v>
      </c>
      <c r="K293">
        <v>10.555</v>
      </c>
      <c r="L293">
        <v>10.339</v>
      </c>
      <c r="M293">
        <v>10.805</v>
      </c>
      <c r="N293">
        <v>8.8539999999999992</v>
      </c>
      <c r="O293">
        <v>8.8940000000000001</v>
      </c>
      <c r="P293">
        <v>7.7640000000000002</v>
      </c>
      <c r="Q293">
        <v>7.2930000000000001</v>
      </c>
      <c r="R293">
        <v>7.0529999999999999</v>
      </c>
      <c r="S293">
        <v>6.9240000000000004</v>
      </c>
      <c r="T293">
        <v>7.0140000000000002</v>
      </c>
      <c r="U293">
        <v>6.8360000000000003</v>
      </c>
      <c r="V293">
        <v>6.952</v>
      </c>
      <c r="W293">
        <v>7.2480000000000002</v>
      </c>
      <c r="X293">
        <v>6.7510000000000003</v>
      </c>
      <c r="Y293">
        <v>6.5819999999999999</v>
      </c>
      <c r="Z293" s="1">
        <v>170.11200000000002</v>
      </c>
    </row>
    <row r="294" spans="1:26" x14ac:dyDescent="0.45">
      <c r="A294" s="8">
        <v>45218</v>
      </c>
      <c r="B294">
        <v>6.6630000000000003</v>
      </c>
      <c r="C294">
        <v>6.734</v>
      </c>
      <c r="D294">
        <v>6.4630000000000001</v>
      </c>
      <c r="E294">
        <v>6.6660000000000004</v>
      </c>
      <c r="F294">
        <v>6.5419999999999998</v>
      </c>
      <c r="G294">
        <v>6.4269999999999996</v>
      </c>
      <c r="H294">
        <v>7.0540000000000003</v>
      </c>
      <c r="I294">
        <v>8.5289999999999999</v>
      </c>
      <c r="J294">
        <v>9.1609999999999996</v>
      </c>
      <c r="K294">
        <v>9.032</v>
      </c>
      <c r="L294">
        <v>11.555999999999999</v>
      </c>
      <c r="M294">
        <v>12.067</v>
      </c>
      <c r="N294">
        <v>11.667</v>
      </c>
      <c r="O294">
        <v>11.031000000000001</v>
      </c>
      <c r="P294">
        <v>8.52</v>
      </c>
      <c r="Q294">
        <v>6.298</v>
      </c>
      <c r="R294">
        <v>6.476</v>
      </c>
      <c r="S294">
        <v>7.9020000000000001</v>
      </c>
      <c r="T294">
        <v>7.8719999999999999</v>
      </c>
      <c r="U294">
        <v>5.9729999999999999</v>
      </c>
      <c r="V294">
        <v>6.2709999999999999</v>
      </c>
      <c r="W294">
        <v>6.125</v>
      </c>
      <c r="X294">
        <v>5.883</v>
      </c>
      <c r="Y294">
        <v>5.69</v>
      </c>
      <c r="Z294" s="1">
        <v>186.60200000000003</v>
      </c>
    </row>
    <row r="295" spans="1:26" x14ac:dyDescent="0.45">
      <c r="A295" s="8">
        <v>45219</v>
      </c>
      <c r="B295">
        <v>5.6139999999999999</v>
      </c>
      <c r="C295">
        <v>6.0209999999999999</v>
      </c>
      <c r="D295">
        <v>5.8890000000000002</v>
      </c>
      <c r="E295">
        <v>5.5380000000000003</v>
      </c>
      <c r="F295">
        <v>5.609</v>
      </c>
      <c r="G295">
        <v>5.8490000000000002</v>
      </c>
      <c r="H295">
        <v>6.423</v>
      </c>
      <c r="I295">
        <v>9.2669999999999995</v>
      </c>
      <c r="J295">
        <v>9.3989999999999991</v>
      </c>
      <c r="K295">
        <v>9.5909999999999993</v>
      </c>
      <c r="L295">
        <v>11.573</v>
      </c>
      <c r="M295">
        <v>9.7690000000000001</v>
      </c>
      <c r="N295">
        <v>8.827</v>
      </c>
      <c r="O295">
        <v>7.2519999999999998</v>
      </c>
      <c r="P295">
        <v>6.423</v>
      </c>
      <c r="Q295">
        <v>5.9059999999999997</v>
      </c>
      <c r="R295">
        <v>5.8079999999999998</v>
      </c>
      <c r="S295">
        <v>5.8230000000000004</v>
      </c>
      <c r="T295">
        <v>5.8</v>
      </c>
      <c r="U295">
        <v>5.5469999999999997</v>
      </c>
      <c r="V295">
        <v>5.8310000000000004</v>
      </c>
      <c r="W295">
        <v>5.9160000000000004</v>
      </c>
      <c r="X295">
        <v>5.8579999999999997</v>
      </c>
      <c r="Y295">
        <v>5.702</v>
      </c>
      <c r="Z295" s="1">
        <v>165.23500000000001</v>
      </c>
    </row>
    <row r="296" spans="1:26" x14ac:dyDescent="0.45">
      <c r="A296" s="8">
        <v>45220</v>
      </c>
      <c r="B296">
        <v>5.8940000000000001</v>
      </c>
      <c r="C296">
        <v>5.7469999999999999</v>
      </c>
      <c r="D296">
        <v>5.7069999999999999</v>
      </c>
      <c r="E296">
        <v>5.827</v>
      </c>
      <c r="F296">
        <v>5.476</v>
      </c>
      <c r="G296">
        <v>5.5460000000000003</v>
      </c>
      <c r="H296">
        <v>5.4660000000000002</v>
      </c>
      <c r="I296">
        <v>5.6139999999999999</v>
      </c>
      <c r="J296">
        <v>5.5910000000000002</v>
      </c>
      <c r="K296">
        <v>5.76</v>
      </c>
      <c r="L296">
        <v>7.0890000000000004</v>
      </c>
      <c r="M296">
        <v>7.4130000000000003</v>
      </c>
      <c r="N296">
        <v>7.6260000000000003</v>
      </c>
      <c r="O296">
        <v>7.1740000000000004</v>
      </c>
      <c r="P296">
        <v>5.9290000000000003</v>
      </c>
      <c r="Q296">
        <v>5.9240000000000004</v>
      </c>
      <c r="R296">
        <v>5.9020000000000001</v>
      </c>
      <c r="S296">
        <v>5.7830000000000004</v>
      </c>
      <c r="T296">
        <v>5.92</v>
      </c>
      <c r="U296">
        <v>5.92</v>
      </c>
      <c r="V296">
        <v>7.6840000000000002</v>
      </c>
      <c r="W296">
        <v>5.4269999999999996</v>
      </c>
      <c r="X296">
        <v>5.39</v>
      </c>
      <c r="Y296">
        <v>5.7240000000000002</v>
      </c>
      <c r="Z296" s="1">
        <v>145.53299999999999</v>
      </c>
    </row>
    <row r="297" spans="1:26" x14ac:dyDescent="0.45">
      <c r="A297" s="8">
        <v>45221</v>
      </c>
      <c r="B297">
        <v>5.2709999999999999</v>
      </c>
      <c r="C297">
        <v>5.3239999999999998</v>
      </c>
      <c r="D297">
        <v>5.29</v>
      </c>
      <c r="E297">
        <v>5.093</v>
      </c>
      <c r="F297">
        <v>5.093</v>
      </c>
      <c r="G297">
        <v>5.2750000000000004</v>
      </c>
      <c r="H297">
        <v>5.258</v>
      </c>
      <c r="I297">
        <v>7.12</v>
      </c>
      <c r="J297">
        <v>9.0920000000000005</v>
      </c>
      <c r="K297">
        <v>11.569000000000001</v>
      </c>
      <c r="L297">
        <v>10.755000000000001</v>
      </c>
      <c r="M297">
        <v>10.999000000000001</v>
      </c>
      <c r="N297">
        <v>10.430999999999999</v>
      </c>
      <c r="O297">
        <v>9.7639999999999993</v>
      </c>
      <c r="P297">
        <v>10.132</v>
      </c>
      <c r="Q297">
        <v>7.4939999999999998</v>
      </c>
      <c r="R297">
        <v>5.9240000000000004</v>
      </c>
      <c r="S297">
        <v>5.7510000000000003</v>
      </c>
      <c r="T297">
        <v>5.7430000000000003</v>
      </c>
      <c r="U297">
        <v>6.0839999999999996</v>
      </c>
      <c r="V297">
        <v>7.4530000000000003</v>
      </c>
      <c r="W297">
        <v>6.5549999999999997</v>
      </c>
      <c r="X297">
        <v>5.6319999999999997</v>
      </c>
      <c r="Y297">
        <v>5.4619999999999997</v>
      </c>
      <c r="Z297" s="1">
        <v>172.56399999999999</v>
      </c>
    </row>
    <row r="298" spans="1:26" x14ac:dyDescent="0.45">
      <c r="A298" s="8">
        <v>45222</v>
      </c>
      <c r="B298">
        <v>5.556</v>
      </c>
      <c r="C298">
        <v>5.3860000000000001</v>
      </c>
      <c r="D298">
        <v>5.2130000000000001</v>
      </c>
      <c r="E298">
        <v>5.4809999999999999</v>
      </c>
      <c r="F298">
        <v>5.3380000000000001</v>
      </c>
      <c r="G298">
        <v>5.5110000000000001</v>
      </c>
      <c r="H298">
        <v>6.7590000000000003</v>
      </c>
      <c r="I298">
        <v>8.3379999999999992</v>
      </c>
      <c r="J298">
        <v>9.7729999999999997</v>
      </c>
      <c r="K298">
        <v>9.7430000000000003</v>
      </c>
      <c r="L298">
        <v>11.951000000000001</v>
      </c>
      <c r="M298">
        <v>11.95</v>
      </c>
      <c r="N298">
        <v>11.445</v>
      </c>
      <c r="O298">
        <v>11.706</v>
      </c>
      <c r="P298">
        <v>11.303000000000001</v>
      </c>
      <c r="Q298">
        <v>7.8579999999999997</v>
      </c>
      <c r="R298">
        <v>6.1020000000000003</v>
      </c>
      <c r="S298">
        <v>5.9690000000000003</v>
      </c>
      <c r="T298">
        <v>6.0309999999999997</v>
      </c>
      <c r="U298">
        <v>6.0540000000000003</v>
      </c>
      <c r="V298">
        <v>6.0359999999999996</v>
      </c>
      <c r="W298">
        <v>5.8259999999999996</v>
      </c>
      <c r="X298">
        <v>5.609</v>
      </c>
      <c r="Y298">
        <v>5.8490000000000002</v>
      </c>
      <c r="Z298" s="1">
        <v>180.78700000000001</v>
      </c>
    </row>
    <row r="299" spans="1:26" x14ac:dyDescent="0.45">
      <c r="A299" s="8">
        <v>45223</v>
      </c>
      <c r="B299">
        <v>5.6580000000000004</v>
      </c>
      <c r="C299">
        <v>5.7549999999999999</v>
      </c>
      <c r="D299">
        <v>5.3330000000000002</v>
      </c>
      <c r="E299">
        <v>5.6</v>
      </c>
      <c r="F299">
        <v>5.36</v>
      </c>
      <c r="G299">
        <v>5.468</v>
      </c>
      <c r="H299">
        <v>6.0090000000000003</v>
      </c>
      <c r="I299">
        <v>7.2359999999999998</v>
      </c>
      <c r="J299">
        <v>8.7289999999999992</v>
      </c>
      <c r="K299">
        <v>9.423</v>
      </c>
      <c r="L299">
        <v>10.284000000000001</v>
      </c>
      <c r="M299">
        <v>10.177</v>
      </c>
      <c r="N299">
        <v>9.9909999999999997</v>
      </c>
      <c r="O299">
        <v>7.6269999999999998</v>
      </c>
      <c r="P299">
        <v>7.36</v>
      </c>
      <c r="Q299">
        <v>6.0890000000000004</v>
      </c>
      <c r="R299">
        <v>6.0529999999999999</v>
      </c>
      <c r="S299">
        <v>6.0350000000000001</v>
      </c>
      <c r="T299">
        <v>5.9870000000000001</v>
      </c>
      <c r="U299">
        <v>6.3029999999999999</v>
      </c>
      <c r="V299">
        <v>6.343</v>
      </c>
      <c r="W299">
        <v>5.8890000000000002</v>
      </c>
      <c r="X299">
        <v>5.5730000000000004</v>
      </c>
      <c r="Y299">
        <v>5.0529999999999999</v>
      </c>
      <c r="Z299" s="1">
        <v>163.33500000000001</v>
      </c>
    </row>
    <row r="300" spans="1:26" x14ac:dyDescent="0.45">
      <c r="A300" s="8">
        <v>45224</v>
      </c>
      <c r="B300">
        <v>5.1639999999999997</v>
      </c>
      <c r="C300">
        <v>5.48</v>
      </c>
      <c r="D300">
        <v>5.36</v>
      </c>
      <c r="E300">
        <v>5.431</v>
      </c>
      <c r="F300">
        <v>5.4889999999999999</v>
      </c>
      <c r="G300">
        <v>5.6970000000000001</v>
      </c>
      <c r="H300">
        <v>5.7859999999999996</v>
      </c>
      <c r="I300">
        <v>6.5060000000000002</v>
      </c>
      <c r="J300">
        <v>8.702</v>
      </c>
      <c r="K300">
        <v>10.146000000000001</v>
      </c>
      <c r="L300">
        <v>12.196999999999999</v>
      </c>
      <c r="M300">
        <v>11.923999999999999</v>
      </c>
      <c r="N300">
        <v>11.587</v>
      </c>
      <c r="O300">
        <v>9.8800000000000008</v>
      </c>
      <c r="P300">
        <v>7.6130000000000004</v>
      </c>
      <c r="Q300">
        <v>6.24</v>
      </c>
      <c r="R300">
        <v>5.88</v>
      </c>
      <c r="S300">
        <v>5.7649999999999997</v>
      </c>
      <c r="T300">
        <v>5.8849999999999998</v>
      </c>
      <c r="U300">
        <v>6.0490000000000004</v>
      </c>
      <c r="V300">
        <v>6.1239999999999997</v>
      </c>
      <c r="W300">
        <v>5.6619999999999999</v>
      </c>
      <c r="X300">
        <v>5.3159999999999998</v>
      </c>
      <c r="Y300">
        <v>5.6529999999999996</v>
      </c>
      <c r="Z300" s="1">
        <v>169.53599999999997</v>
      </c>
    </row>
    <row r="301" spans="1:26" x14ac:dyDescent="0.45">
      <c r="A301" s="8">
        <v>45225</v>
      </c>
      <c r="B301">
        <v>5.6749999999999998</v>
      </c>
      <c r="C301">
        <v>5.3609999999999998</v>
      </c>
      <c r="D301">
        <v>5.2350000000000003</v>
      </c>
      <c r="E301">
        <v>5.37</v>
      </c>
      <c r="F301">
        <v>5.19</v>
      </c>
      <c r="G301">
        <v>5.36</v>
      </c>
      <c r="H301">
        <v>6.0309999999999997</v>
      </c>
      <c r="I301">
        <v>7.5119999999999996</v>
      </c>
      <c r="J301">
        <v>8.8710000000000004</v>
      </c>
      <c r="K301">
        <v>9.6839999999999993</v>
      </c>
      <c r="L301">
        <v>11.281000000000001</v>
      </c>
      <c r="M301">
        <v>12.129</v>
      </c>
      <c r="N301">
        <v>11.538</v>
      </c>
      <c r="O301">
        <v>9.1059999999999999</v>
      </c>
      <c r="P301">
        <v>7.56</v>
      </c>
      <c r="Q301">
        <v>6.0090000000000003</v>
      </c>
      <c r="R301">
        <v>5.7560000000000002</v>
      </c>
      <c r="S301">
        <v>5.92</v>
      </c>
      <c r="T301">
        <v>5.702</v>
      </c>
      <c r="U301">
        <v>6.1550000000000002</v>
      </c>
      <c r="V301">
        <v>7.3689999999999998</v>
      </c>
      <c r="W301">
        <v>6.6180000000000003</v>
      </c>
      <c r="X301">
        <v>5.6040000000000001</v>
      </c>
      <c r="Y301">
        <v>5.258</v>
      </c>
      <c r="Z301" s="1">
        <v>170.29400000000001</v>
      </c>
    </row>
    <row r="302" spans="1:26" x14ac:dyDescent="0.45">
      <c r="A302" s="8">
        <v>45226</v>
      </c>
      <c r="B302">
        <v>5.4749999999999996</v>
      </c>
      <c r="C302">
        <v>5.4489999999999998</v>
      </c>
      <c r="D302">
        <v>5.3970000000000002</v>
      </c>
      <c r="E302">
        <v>5.319</v>
      </c>
      <c r="F302">
        <v>5.5590000000000002</v>
      </c>
      <c r="G302">
        <v>5.6580000000000004</v>
      </c>
      <c r="H302">
        <v>5.6260000000000003</v>
      </c>
      <c r="I302">
        <v>6.359</v>
      </c>
      <c r="J302">
        <v>9.2579999999999991</v>
      </c>
      <c r="K302">
        <v>9.7059999999999995</v>
      </c>
      <c r="L302">
        <v>12.115</v>
      </c>
      <c r="M302">
        <v>11.928000000000001</v>
      </c>
      <c r="N302">
        <v>10.205</v>
      </c>
      <c r="O302">
        <v>7.577</v>
      </c>
      <c r="P302">
        <v>6.3109999999999999</v>
      </c>
      <c r="Q302">
        <v>5.5330000000000004</v>
      </c>
      <c r="R302">
        <v>5.8049999999999997</v>
      </c>
      <c r="S302">
        <v>5.6660000000000004</v>
      </c>
      <c r="T302">
        <v>5.5289999999999999</v>
      </c>
      <c r="U302">
        <v>5.6440000000000001</v>
      </c>
      <c r="V302">
        <v>5.4580000000000002</v>
      </c>
      <c r="W302">
        <v>5.484</v>
      </c>
      <c r="X302">
        <v>5.5960000000000001</v>
      </c>
      <c r="Y302">
        <v>5.5330000000000004</v>
      </c>
      <c r="Z302" s="1">
        <v>162.18999999999997</v>
      </c>
    </row>
    <row r="303" spans="1:26" x14ac:dyDescent="0.45">
      <c r="A303" s="8">
        <v>45227</v>
      </c>
      <c r="B303">
        <v>5.56</v>
      </c>
      <c r="C303">
        <v>5.2530000000000001</v>
      </c>
      <c r="D303">
        <v>5.5730000000000004</v>
      </c>
      <c r="E303">
        <v>5.2939999999999996</v>
      </c>
      <c r="F303">
        <v>5.2759999999999998</v>
      </c>
      <c r="G303">
        <v>5.2889999999999997</v>
      </c>
      <c r="H303">
        <v>5.3920000000000003</v>
      </c>
      <c r="I303">
        <v>6.97</v>
      </c>
      <c r="J303">
        <v>8.8390000000000004</v>
      </c>
      <c r="K303">
        <v>9.2260000000000009</v>
      </c>
      <c r="L303">
        <v>10.968999999999999</v>
      </c>
      <c r="M303">
        <v>10.568</v>
      </c>
      <c r="N303">
        <v>8.9079999999999995</v>
      </c>
      <c r="O303">
        <v>6.6710000000000003</v>
      </c>
      <c r="P303">
        <v>5.6390000000000002</v>
      </c>
      <c r="Q303">
        <v>5.8659999999999997</v>
      </c>
      <c r="R303">
        <v>5.4260000000000002</v>
      </c>
      <c r="S303">
        <v>5.4269999999999996</v>
      </c>
      <c r="T303">
        <v>5.3470000000000004</v>
      </c>
      <c r="U303">
        <v>5.52</v>
      </c>
      <c r="V303">
        <v>6.0890000000000004</v>
      </c>
      <c r="W303">
        <v>5.657</v>
      </c>
      <c r="X303">
        <v>5.3280000000000003</v>
      </c>
      <c r="Y303">
        <v>5.1029999999999998</v>
      </c>
      <c r="Z303" s="1">
        <v>155.19</v>
      </c>
    </row>
    <row r="304" spans="1:26" x14ac:dyDescent="0.45">
      <c r="A304" s="8">
        <v>45228</v>
      </c>
      <c r="B304">
        <v>5.2539999999999996</v>
      </c>
      <c r="C304">
        <v>10.334</v>
      </c>
      <c r="D304">
        <v>5.2089999999999996</v>
      </c>
      <c r="E304">
        <v>5.4039999999999999</v>
      </c>
      <c r="F304">
        <v>5.4050000000000002</v>
      </c>
      <c r="G304">
        <v>5.3559999999999999</v>
      </c>
      <c r="H304">
        <v>5.8</v>
      </c>
      <c r="I304">
        <v>6.4980000000000002</v>
      </c>
      <c r="J304">
        <v>8.7460000000000004</v>
      </c>
      <c r="K304">
        <v>10.067</v>
      </c>
      <c r="L304">
        <v>11.036</v>
      </c>
      <c r="M304">
        <v>11.4</v>
      </c>
      <c r="N304">
        <v>10.759</v>
      </c>
      <c r="O304">
        <v>9.734</v>
      </c>
      <c r="P304">
        <v>7.2539999999999996</v>
      </c>
      <c r="Q304">
        <v>5.8230000000000004</v>
      </c>
      <c r="R304">
        <v>5.9290000000000003</v>
      </c>
      <c r="S304">
        <v>5.7480000000000002</v>
      </c>
      <c r="T304">
        <v>5.9509999999999996</v>
      </c>
      <c r="U304">
        <v>5.9020000000000001</v>
      </c>
      <c r="V304">
        <v>6.7380000000000004</v>
      </c>
      <c r="W304">
        <v>5.9109999999999996</v>
      </c>
      <c r="X304">
        <v>5.55</v>
      </c>
      <c r="Y304">
        <v>5.6180000000000003</v>
      </c>
      <c r="Z304" s="1">
        <v>171.42599999999999</v>
      </c>
    </row>
    <row r="305" spans="1:26" x14ac:dyDescent="0.45">
      <c r="A305" s="8">
        <v>45229</v>
      </c>
      <c r="B305">
        <v>5.7960000000000003</v>
      </c>
      <c r="C305">
        <v>5.64</v>
      </c>
      <c r="D305">
        <v>5.76</v>
      </c>
      <c r="E305">
        <v>5.4530000000000003</v>
      </c>
      <c r="F305">
        <v>5.3150000000000004</v>
      </c>
      <c r="G305">
        <v>5.601</v>
      </c>
      <c r="H305">
        <v>6.6710000000000003</v>
      </c>
      <c r="I305">
        <v>7.8129999999999997</v>
      </c>
      <c r="J305">
        <v>9.4</v>
      </c>
      <c r="K305">
        <v>9.6579999999999995</v>
      </c>
      <c r="L305">
        <v>10.266999999999999</v>
      </c>
      <c r="M305">
        <v>12.888</v>
      </c>
      <c r="N305">
        <v>11.275</v>
      </c>
      <c r="O305">
        <v>9.9499999999999993</v>
      </c>
      <c r="P305">
        <v>7.4050000000000002</v>
      </c>
      <c r="Q305">
        <v>6.1470000000000002</v>
      </c>
      <c r="R305">
        <v>6.0389999999999997</v>
      </c>
      <c r="S305">
        <v>5.9960000000000004</v>
      </c>
      <c r="T305">
        <v>5.8179999999999996</v>
      </c>
      <c r="U305">
        <v>5.915</v>
      </c>
      <c r="V305">
        <v>6.0359999999999996</v>
      </c>
      <c r="W305">
        <v>5.8630000000000004</v>
      </c>
      <c r="X305">
        <v>5.9240000000000004</v>
      </c>
      <c r="Y305">
        <v>6.0359999999999996</v>
      </c>
      <c r="Z305" s="1">
        <v>172.66600000000003</v>
      </c>
    </row>
    <row r="306" spans="1:26" x14ac:dyDescent="0.45">
      <c r="A306" s="8">
        <v>45230</v>
      </c>
      <c r="B306">
        <v>5.8760000000000003</v>
      </c>
      <c r="C306">
        <v>5.6449999999999996</v>
      </c>
      <c r="D306">
        <v>5.8280000000000003</v>
      </c>
      <c r="E306">
        <v>5.8360000000000003</v>
      </c>
      <c r="F306">
        <v>5.7510000000000003</v>
      </c>
      <c r="G306">
        <v>5.9550000000000001</v>
      </c>
      <c r="H306">
        <v>6.3819999999999997</v>
      </c>
      <c r="I306">
        <v>8.9420000000000002</v>
      </c>
      <c r="J306">
        <v>9.51</v>
      </c>
      <c r="K306">
        <v>11.102</v>
      </c>
      <c r="L306">
        <v>12.191000000000001</v>
      </c>
      <c r="M306">
        <v>12.742000000000001</v>
      </c>
      <c r="N306">
        <v>12.44</v>
      </c>
      <c r="O306">
        <v>9.2669999999999995</v>
      </c>
      <c r="P306">
        <v>8.1470000000000002</v>
      </c>
      <c r="Q306">
        <v>5.2</v>
      </c>
      <c r="R306">
        <v>5.5780000000000003</v>
      </c>
      <c r="S306">
        <v>5.298</v>
      </c>
      <c r="T306">
        <v>5.1289999999999996</v>
      </c>
      <c r="U306">
        <v>5.39</v>
      </c>
      <c r="V306">
        <v>7.3159999999999998</v>
      </c>
      <c r="W306">
        <v>6.4089999999999998</v>
      </c>
      <c r="X306">
        <v>4.9820000000000002</v>
      </c>
      <c r="Y306">
        <v>4.8140000000000001</v>
      </c>
      <c r="Z306" s="1">
        <v>175.72999999999996</v>
      </c>
    </row>
    <row r="307" spans="1:26" x14ac:dyDescent="0.45">
      <c r="A307" s="8">
        <v>45231</v>
      </c>
      <c r="B307">
        <v>4.8259999999999996</v>
      </c>
      <c r="C307">
        <v>4.8760000000000003</v>
      </c>
      <c r="D307">
        <v>5.0579999999999998</v>
      </c>
      <c r="E307">
        <v>5.008</v>
      </c>
      <c r="F307">
        <v>4.7649999999999997</v>
      </c>
      <c r="G307">
        <v>4.8659999999999997</v>
      </c>
      <c r="H307">
        <v>6.44</v>
      </c>
      <c r="I307">
        <v>9.2759999999999998</v>
      </c>
      <c r="J307">
        <v>11.271000000000001</v>
      </c>
      <c r="K307">
        <v>12.125</v>
      </c>
      <c r="L307">
        <v>15.179</v>
      </c>
      <c r="M307">
        <v>14.302</v>
      </c>
      <c r="N307">
        <v>13.672000000000001</v>
      </c>
      <c r="O307">
        <v>13.51</v>
      </c>
      <c r="P307">
        <v>10.484999999999999</v>
      </c>
      <c r="Q307">
        <v>6.5389999999999997</v>
      </c>
      <c r="R307">
        <v>5.7809999999999997</v>
      </c>
      <c r="S307">
        <v>5.9370000000000003</v>
      </c>
      <c r="T307">
        <v>5.5919999999999996</v>
      </c>
      <c r="U307">
        <v>5.7290000000000001</v>
      </c>
      <c r="V307">
        <v>6.298</v>
      </c>
      <c r="W307">
        <v>5.734</v>
      </c>
      <c r="X307">
        <v>5.6749999999999998</v>
      </c>
      <c r="Y307">
        <v>5.52</v>
      </c>
      <c r="Z307" s="1">
        <v>188.46400000000006</v>
      </c>
    </row>
    <row r="308" spans="1:26" x14ac:dyDescent="0.45">
      <c r="A308" s="8">
        <v>45232</v>
      </c>
      <c r="B308">
        <v>5.3860000000000001</v>
      </c>
      <c r="C308">
        <v>5.4260000000000002</v>
      </c>
      <c r="D308">
        <v>5.5780000000000003</v>
      </c>
      <c r="E308">
        <v>5.5060000000000002</v>
      </c>
      <c r="F308">
        <v>5.2889999999999997</v>
      </c>
      <c r="G308">
        <v>5.702</v>
      </c>
      <c r="H308">
        <v>6.0270000000000001</v>
      </c>
      <c r="I308">
        <v>9.2620000000000005</v>
      </c>
      <c r="J308">
        <v>9.8040000000000003</v>
      </c>
      <c r="K308">
        <v>11.856999999999999</v>
      </c>
      <c r="L308">
        <v>12.590999999999999</v>
      </c>
      <c r="M308">
        <v>12.009</v>
      </c>
      <c r="N308">
        <v>9.9600000000000009</v>
      </c>
      <c r="O308">
        <v>10.013</v>
      </c>
      <c r="P308">
        <v>8.1769999999999996</v>
      </c>
      <c r="Q308">
        <v>6.33</v>
      </c>
      <c r="R308">
        <v>6.359</v>
      </c>
      <c r="S308">
        <v>6.3639999999999999</v>
      </c>
      <c r="T308">
        <v>6.4669999999999996</v>
      </c>
      <c r="U308">
        <v>6.8710000000000004</v>
      </c>
      <c r="V308">
        <v>8.4179999999999993</v>
      </c>
      <c r="W308">
        <v>7.2569999999999997</v>
      </c>
      <c r="X308">
        <v>6.5549999999999997</v>
      </c>
      <c r="Y308">
        <v>6.3460000000000001</v>
      </c>
      <c r="Z308" s="1">
        <v>183.55400000000006</v>
      </c>
    </row>
    <row r="309" spans="1:26" x14ac:dyDescent="0.45">
      <c r="A309" s="8">
        <v>45233</v>
      </c>
      <c r="B309">
        <v>6.1289999999999996</v>
      </c>
      <c r="C309">
        <v>6.3019999999999996</v>
      </c>
      <c r="D309">
        <v>6.0739999999999998</v>
      </c>
      <c r="E309">
        <v>6.1459999999999999</v>
      </c>
      <c r="F309">
        <v>6.0309999999999997</v>
      </c>
      <c r="G309">
        <v>6.351</v>
      </c>
      <c r="H309">
        <v>7.3959999999999999</v>
      </c>
      <c r="I309">
        <v>8.6980000000000004</v>
      </c>
      <c r="J309">
        <v>9.7590000000000003</v>
      </c>
      <c r="K309">
        <v>9.5640000000000001</v>
      </c>
      <c r="L309">
        <v>11.689</v>
      </c>
      <c r="M309">
        <v>11.298</v>
      </c>
      <c r="N309">
        <v>9.9600000000000009</v>
      </c>
      <c r="O309">
        <v>8.6319999999999997</v>
      </c>
      <c r="P309">
        <v>6.907</v>
      </c>
      <c r="Q309">
        <v>5.9020000000000001</v>
      </c>
      <c r="R309">
        <v>5.7869999999999999</v>
      </c>
      <c r="S309">
        <v>5.694</v>
      </c>
      <c r="T309">
        <v>5.7910000000000004</v>
      </c>
      <c r="U309">
        <v>5.649</v>
      </c>
      <c r="V309">
        <v>5.6529999999999996</v>
      </c>
      <c r="W309">
        <v>5.6840000000000002</v>
      </c>
      <c r="X309">
        <v>5.53</v>
      </c>
      <c r="Y309">
        <v>5.5069999999999997</v>
      </c>
      <c r="Z309" s="1">
        <v>172.13300000000001</v>
      </c>
    </row>
    <row r="310" spans="1:26" x14ac:dyDescent="0.45">
      <c r="A310" s="8">
        <v>45234</v>
      </c>
      <c r="B310">
        <v>5.4180000000000001</v>
      </c>
      <c r="C310">
        <v>5.476</v>
      </c>
      <c r="D310">
        <v>5.2489999999999997</v>
      </c>
      <c r="E310">
        <v>5.4850000000000003</v>
      </c>
      <c r="F310">
        <v>5.3109999999999999</v>
      </c>
      <c r="G310">
        <v>5.0659999999999998</v>
      </c>
      <c r="H310">
        <v>5.52</v>
      </c>
      <c r="I310">
        <v>7.2229999999999999</v>
      </c>
      <c r="J310">
        <v>8.548</v>
      </c>
      <c r="K310">
        <v>9.7560000000000002</v>
      </c>
      <c r="L310">
        <v>10.724</v>
      </c>
      <c r="M310">
        <v>10.035</v>
      </c>
      <c r="N310">
        <v>10.186</v>
      </c>
      <c r="O310">
        <v>8.6180000000000003</v>
      </c>
      <c r="P310">
        <v>7.8090000000000002</v>
      </c>
      <c r="Q310">
        <v>5.9119999999999999</v>
      </c>
      <c r="R310">
        <v>5.76</v>
      </c>
      <c r="S310">
        <v>5.76</v>
      </c>
      <c r="T310">
        <v>5.5460000000000003</v>
      </c>
      <c r="U310">
        <v>5.9379999999999997</v>
      </c>
      <c r="V310">
        <v>7.08</v>
      </c>
      <c r="W310">
        <v>5.4539999999999997</v>
      </c>
      <c r="X310">
        <v>5.556</v>
      </c>
      <c r="Y310">
        <v>5.4630000000000001</v>
      </c>
      <c r="Z310" s="1">
        <v>162.89300000000003</v>
      </c>
    </row>
    <row r="311" spans="1:26" x14ac:dyDescent="0.45">
      <c r="A311" s="8">
        <v>45235</v>
      </c>
      <c r="B311">
        <v>5.3559999999999999</v>
      </c>
      <c r="C311">
        <v>5.2809999999999997</v>
      </c>
      <c r="D311">
        <v>5.3109999999999999</v>
      </c>
      <c r="E311">
        <v>5.1109999999999998</v>
      </c>
      <c r="F311">
        <v>5.1280000000000001</v>
      </c>
      <c r="G311">
        <v>5.4450000000000003</v>
      </c>
      <c r="H311">
        <v>5.8710000000000004</v>
      </c>
      <c r="I311">
        <v>8.1419999999999995</v>
      </c>
      <c r="J311">
        <v>9.24</v>
      </c>
      <c r="K311">
        <v>10.631</v>
      </c>
      <c r="L311">
        <v>10.821999999999999</v>
      </c>
      <c r="M311">
        <v>11</v>
      </c>
      <c r="N311">
        <v>10.819000000000001</v>
      </c>
      <c r="O311">
        <v>10.378</v>
      </c>
      <c r="P311">
        <v>7.907</v>
      </c>
      <c r="Q311">
        <v>6.1639999999999997</v>
      </c>
      <c r="R311">
        <v>5.7030000000000003</v>
      </c>
      <c r="S311">
        <v>5.7690000000000001</v>
      </c>
      <c r="T311">
        <v>5.7009999999999996</v>
      </c>
      <c r="U311">
        <v>5.6890000000000001</v>
      </c>
      <c r="V311">
        <v>7.47</v>
      </c>
      <c r="W311">
        <v>6.4850000000000003</v>
      </c>
      <c r="X311">
        <v>5.359</v>
      </c>
      <c r="Y311">
        <v>5.1689999999999996</v>
      </c>
      <c r="Z311" s="1">
        <v>169.95100000000002</v>
      </c>
    </row>
    <row r="312" spans="1:26" x14ac:dyDescent="0.45">
      <c r="A312" s="8">
        <v>45236</v>
      </c>
      <c r="B312">
        <v>5.2850000000000001</v>
      </c>
      <c r="C312">
        <v>5.3819999999999997</v>
      </c>
      <c r="D312">
        <v>4.9109999999999996</v>
      </c>
      <c r="E312">
        <v>5.2359999999999998</v>
      </c>
      <c r="F312">
        <v>5.1829999999999998</v>
      </c>
      <c r="G312">
        <v>5.24</v>
      </c>
      <c r="H312">
        <v>5.8040000000000003</v>
      </c>
      <c r="I312">
        <v>7.048</v>
      </c>
      <c r="J312">
        <v>7.2530000000000001</v>
      </c>
      <c r="K312">
        <v>7.68</v>
      </c>
      <c r="L312">
        <v>9.5790000000000006</v>
      </c>
      <c r="M312">
        <v>9.7910000000000004</v>
      </c>
      <c r="N312">
        <v>10.999000000000001</v>
      </c>
      <c r="O312">
        <v>9.9559999999999995</v>
      </c>
      <c r="P312">
        <v>8.9369999999999994</v>
      </c>
      <c r="Q312">
        <v>6.4450000000000003</v>
      </c>
      <c r="R312">
        <v>5.7149999999999999</v>
      </c>
      <c r="S312">
        <v>5.5019999999999998</v>
      </c>
      <c r="T312">
        <v>5.3650000000000002</v>
      </c>
      <c r="U312">
        <v>5.3109999999999999</v>
      </c>
      <c r="V312">
        <v>5.258</v>
      </c>
      <c r="W312">
        <v>5.1340000000000003</v>
      </c>
      <c r="X312">
        <v>5.1420000000000003</v>
      </c>
      <c r="Y312">
        <v>5.0090000000000003</v>
      </c>
      <c r="Z312" s="1">
        <v>157.16500000000002</v>
      </c>
    </row>
    <row r="313" spans="1:26" x14ac:dyDescent="0.45">
      <c r="A313" s="8">
        <v>45237</v>
      </c>
      <c r="B313">
        <v>5.0220000000000002</v>
      </c>
      <c r="C313">
        <v>5.0049999999999999</v>
      </c>
      <c r="D313">
        <v>4.992</v>
      </c>
      <c r="E313">
        <v>4.8440000000000003</v>
      </c>
      <c r="F313">
        <v>4.9470000000000001</v>
      </c>
      <c r="G313">
        <v>4.96</v>
      </c>
      <c r="H313">
        <v>6.0129999999999999</v>
      </c>
      <c r="I313">
        <v>7.2969999999999997</v>
      </c>
      <c r="J313">
        <v>7.3819999999999997</v>
      </c>
      <c r="K313">
        <v>8.9019999999999992</v>
      </c>
      <c r="L313">
        <v>8.6530000000000005</v>
      </c>
      <c r="M313">
        <v>8.6630000000000003</v>
      </c>
      <c r="N313">
        <v>9.32</v>
      </c>
      <c r="O313">
        <v>9.0809999999999995</v>
      </c>
      <c r="P313">
        <v>7.5339999999999998</v>
      </c>
      <c r="Q313">
        <v>5.7519999999999998</v>
      </c>
      <c r="R313">
        <v>5.4530000000000003</v>
      </c>
      <c r="S313">
        <v>5.3609999999999998</v>
      </c>
      <c r="T313">
        <v>5.4</v>
      </c>
      <c r="U313">
        <v>5.835</v>
      </c>
      <c r="V313">
        <v>6.7469999999999999</v>
      </c>
      <c r="W313">
        <v>5.96</v>
      </c>
      <c r="X313">
        <v>5.5330000000000004</v>
      </c>
      <c r="Y313">
        <v>5.1779999999999999</v>
      </c>
      <c r="Z313" s="1">
        <v>153.834</v>
      </c>
    </row>
    <row r="314" spans="1:26" x14ac:dyDescent="0.45">
      <c r="A314" s="8">
        <v>45238</v>
      </c>
      <c r="B314">
        <v>5.2130000000000001</v>
      </c>
      <c r="C314">
        <v>5.0439999999999996</v>
      </c>
      <c r="D314">
        <v>5.1109999999999998</v>
      </c>
      <c r="E314">
        <v>5.0490000000000004</v>
      </c>
      <c r="F314">
        <v>5.0620000000000003</v>
      </c>
      <c r="G314">
        <v>4.7960000000000003</v>
      </c>
      <c r="H314">
        <v>5.84</v>
      </c>
      <c r="I314">
        <v>8.2219999999999995</v>
      </c>
      <c r="J314">
        <v>8.3870000000000005</v>
      </c>
      <c r="K314">
        <v>9.2309999999999999</v>
      </c>
      <c r="L314">
        <v>11.609</v>
      </c>
      <c r="M314">
        <v>12.32</v>
      </c>
      <c r="N314">
        <v>10.458</v>
      </c>
      <c r="O314">
        <v>9.6760000000000002</v>
      </c>
      <c r="P314">
        <v>8.298</v>
      </c>
      <c r="Q314">
        <v>6.3949999999999996</v>
      </c>
      <c r="R314">
        <v>5.5460000000000003</v>
      </c>
      <c r="S314">
        <v>5.351</v>
      </c>
      <c r="T314">
        <v>5.3380000000000001</v>
      </c>
      <c r="U314">
        <v>5.4969999999999999</v>
      </c>
      <c r="V314">
        <v>5.7869999999999999</v>
      </c>
      <c r="W314">
        <v>5.6840000000000002</v>
      </c>
      <c r="X314">
        <v>5.29</v>
      </c>
      <c r="Y314">
        <v>5.0970000000000004</v>
      </c>
      <c r="Z314" s="1">
        <v>164.30099999999999</v>
      </c>
    </row>
    <row r="315" spans="1:26" x14ac:dyDescent="0.45">
      <c r="A315" s="8">
        <v>45239</v>
      </c>
      <c r="B315">
        <v>5.2089999999999996</v>
      </c>
      <c r="C315">
        <v>5.2610000000000001</v>
      </c>
      <c r="D315">
        <v>5.0739999999999998</v>
      </c>
      <c r="E315">
        <v>4.96</v>
      </c>
      <c r="F315">
        <v>5.1120000000000001</v>
      </c>
      <c r="G315">
        <v>4.9240000000000004</v>
      </c>
      <c r="H315">
        <v>5.6929999999999996</v>
      </c>
      <c r="I315">
        <v>8.2850000000000001</v>
      </c>
      <c r="J315">
        <v>8.702</v>
      </c>
      <c r="K315">
        <v>9.0579999999999998</v>
      </c>
      <c r="L315">
        <v>11.191000000000001</v>
      </c>
      <c r="M315">
        <v>12.093</v>
      </c>
      <c r="N315">
        <v>11.2</v>
      </c>
      <c r="O315">
        <v>8.9600000000000009</v>
      </c>
      <c r="P315">
        <v>7.5519999999999996</v>
      </c>
      <c r="Q315">
        <v>6.6310000000000002</v>
      </c>
      <c r="R315">
        <v>6.2930000000000001</v>
      </c>
      <c r="S315">
        <v>6.4180000000000001</v>
      </c>
      <c r="T315">
        <v>6.2130000000000001</v>
      </c>
      <c r="U315">
        <v>6.1470000000000002</v>
      </c>
      <c r="V315">
        <v>8.1549999999999994</v>
      </c>
      <c r="W315">
        <v>6.391</v>
      </c>
      <c r="X315">
        <v>6.2430000000000003</v>
      </c>
      <c r="Y315">
        <v>6.2009999999999996</v>
      </c>
      <c r="Z315" s="1">
        <v>171.96599999999998</v>
      </c>
    </row>
    <row r="316" spans="1:26" x14ac:dyDescent="0.45">
      <c r="A316" s="8">
        <v>45240</v>
      </c>
      <c r="B316">
        <v>6.1740000000000004</v>
      </c>
      <c r="C316">
        <v>6.0970000000000004</v>
      </c>
      <c r="D316">
        <v>6.0670000000000002</v>
      </c>
      <c r="E316">
        <v>5.7460000000000004</v>
      </c>
      <c r="F316">
        <v>6.1109999999999998</v>
      </c>
      <c r="G316">
        <v>6.0670000000000002</v>
      </c>
      <c r="H316">
        <v>6.5510000000000002</v>
      </c>
      <c r="I316">
        <v>8.1379999999999999</v>
      </c>
      <c r="J316">
        <v>9.1969999999999992</v>
      </c>
      <c r="K316">
        <v>9.6890000000000001</v>
      </c>
      <c r="L316">
        <v>11.458</v>
      </c>
      <c r="M316">
        <v>10.97</v>
      </c>
      <c r="N316">
        <v>7.7119999999999997</v>
      </c>
      <c r="O316">
        <v>7.3120000000000003</v>
      </c>
      <c r="P316">
        <v>6.52</v>
      </c>
      <c r="Q316">
        <v>5.6580000000000004</v>
      </c>
      <c r="R316">
        <v>5.6669999999999998</v>
      </c>
      <c r="S316">
        <v>5.5289999999999999</v>
      </c>
      <c r="T316">
        <v>5.6539999999999999</v>
      </c>
      <c r="U316">
        <v>5.5869999999999997</v>
      </c>
      <c r="V316">
        <v>5.6890000000000001</v>
      </c>
      <c r="W316">
        <v>5.6040000000000001</v>
      </c>
      <c r="X316">
        <v>5.2889999999999997</v>
      </c>
      <c r="Y316">
        <v>5.6310000000000002</v>
      </c>
      <c r="Z316" s="1">
        <v>164.11699999999996</v>
      </c>
    </row>
    <row r="317" spans="1:26" x14ac:dyDescent="0.45">
      <c r="A317" s="8">
        <v>45241</v>
      </c>
      <c r="B317">
        <v>5.5869999999999997</v>
      </c>
      <c r="C317">
        <v>5.5640000000000001</v>
      </c>
      <c r="D317">
        <v>5.3289999999999997</v>
      </c>
      <c r="E317">
        <v>5.4349999999999996</v>
      </c>
      <c r="F317">
        <v>5.1230000000000002</v>
      </c>
      <c r="G317">
        <v>5.12</v>
      </c>
      <c r="H317">
        <v>5.2450000000000001</v>
      </c>
      <c r="I317">
        <v>6.5339999999999998</v>
      </c>
      <c r="J317">
        <v>6.4480000000000004</v>
      </c>
      <c r="K317">
        <v>6.9240000000000004</v>
      </c>
      <c r="L317">
        <v>8.0660000000000007</v>
      </c>
      <c r="M317">
        <v>7.9020000000000001</v>
      </c>
      <c r="N317">
        <v>7.8220000000000001</v>
      </c>
      <c r="O317">
        <v>7.0350000000000001</v>
      </c>
      <c r="P317">
        <v>6.4859999999999998</v>
      </c>
      <c r="Q317">
        <v>5.9020000000000001</v>
      </c>
      <c r="R317">
        <v>5.7149999999999999</v>
      </c>
      <c r="S317">
        <v>5.391</v>
      </c>
      <c r="T317">
        <v>5.3819999999999997</v>
      </c>
      <c r="U317">
        <v>6.3339999999999996</v>
      </c>
      <c r="V317">
        <v>6.04</v>
      </c>
      <c r="W317">
        <v>5.2939999999999996</v>
      </c>
      <c r="X317">
        <v>5.5519999999999996</v>
      </c>
      <c r="Y317">
        <v>5.298</v>
      </c>
      <c r="Z317" s="1">
        <v>145.52800000000002</v>
      </c>
    </row>
    <row r="318" spans="1:26" x14ac:dyDescent="0.45">
      <c r="A318" s="8">
        <v>45242</v>
      </c>
      <c r="B318">
        <v>5.298</v>
      </c>
      <c r="C318">
        <v>5.4450000000000003</v>
      </c>
      <c r="D318">
        <v>5.4260000000000002</v>
      </c>
      <c r="E318">
        <v>5.2439999999999998</v>
      </c>
      <c r="F318">
        <v>5.2670000000000003</v>
      </c>
      <c r="G318">
        <v>5.4269999999999996</v>
      </c>
      <c r="H318">
        <v>6.0129999999999999</v>
      </c>
      <c r="I318">
        <v>8.52</v>
      </c>
      <c r="J318">
        <v>7.8929999999999998</v>
      </c>
      <c r="K318">
        <v>8.9779999999999998</v>
      </c>
      <c r="L318">
        <v>9.7110000000000003</v>
      </c>
      <c r="M318">
        <v>9.5280000000000005</v>
      </c>
      <c r="N318">
        <v>9.2750000000000004</v>
      </c>
      <c r="O318">
        <v>9.8179999999999996</v>
      </c>
      <c r="P318">
        <v>8.0299999999999994</v>
      </c>
      <c r="Q318">
        <v>6.681</v>
      </c>
      <c r="R318">
        <v>6.7510000000000003</v>
      </c>
      <c r="S318">
        <v>6.69</v>
      </c>
      <c r="T318">
        <v>6.5960000000000001</v>
      </c>
      <c r="U318">
        <v>7.125</v>
      </c>
      <c r="V318">
        <v>7.0410000000000004</v>
      </c>
      <c r="W318">
        <v>6.6630000000000003</v>
      </c>
      <c r="X318">
        <v>6.5110000000000001</v>
      </c>
      <c r="Y318">
        <v>6.48</v>
      </c>
      <c r="Z318" s="1">
        <v>170.41100000000003</v>
      </c>
    </row>
    <row r="319" spans="1:26" x14ac:dyDescent="0.45">
      <c r="A319" s="8">
        <v>45243</v>
      </c>
      <c r="B319">
        <v>6.3369999999999997</v>
      </c>
      <c r="C319">
        <v>6.391</v>
      </c>
      <c r="D319">
        <v>6.3019999999999996</v>
      </c>
      <c r="E319">
        <v>6.2880000000000003</v>
      </c>
      <c r="F319">
        <v>6.2309999999999999</v>
      </c>
      <c r="G319">
        <v>6.4850000000000003</v>
      </c>
      <c r="H319">
        <v>7.4359999999999999</v>
      </c>
      <c r="I319">
        <v>9.2409999999999997</v>
      </c>
      <c r="J319">
        <v>10.204000000000001</v>
      </c>
      <c r="K319">
        <v>10.733000000000001</v>
      </c>
      <c r="L319">
        <v>12.737</v>
      </c>
      <c r="M319">
        <v>13.542</v>
      </c>
      <c r="N319">
        <v>14.016999999999999</v>
      </c>
      <c r="O319">
        <v>12.907</v>
      </c>
      <c r="P319">
        <v>9.6850000000000005</v>
      </c>
      <c r="Q319">
        <v>7.8449999999999998</v>
      </c>
      <c r="R319">
        <v>7.1109999999999998</v>
      </c>
      <c r="S319">
        <v>6.7679999999999998</v>
      </c>
      <c r="T319">
        <v>6.7729999999999997</v>
      </c>
      <c r="U319">
        <v>6.56</v>
      </c>
      <c r="V319">
        <v>6.8259999999999996</v>
      </c>
      <c r="W319">
        <v>6.8540000000000001</v>
      </c>
      <c r="X319">
        <v>6.9080000000000004</v>
      </c>
      <c r="Y319">
        <v>6.4619999999999997</v>
      </c>
      <c r="Z319" s="1">
        <v>200.64299999999997</v>
      </c>
    </row>
    <row r="320" spans="1:26" x14ac:dyDescent="0.45">
      <c r="A320" s="8">
        <v>45244</v>
      </c>
      <c r="B320">
        <v>6.6840000000000002</v>
      </c>
      <c r="C320">
        <v>6.5990000000000002</v>
      </c>
      <c r="D320">
        <v>6.734</v>
      </c>
      <c r="E320">
        <v>6.5250000000000004</v>
      </c>
      <c r="F320">
        <v>6.6310000000000002</v>
      </c>
      <c r="G320">
        <v>6.7110000000000003</v>
      </c>
      <c r="H320">
        <v>7.2930000000000001</v>
      </c>
      <c r="I320">
        <v>9.8000000000000007</v>
      </c>
      <c r="J320">
        <v>10.776999999999999</v>
      </c>
      <c r="K320">
        <v>11.324</v>
      </c>
      <c r="L320">
        <v>11.124000000000001</v>
      </c>
      <c r="M320">
        <v>12.08</v>
      </c>
      <c r="N320">
        <v>10.866</v>
      </c>
      <c r="O320">
        <v>10.044</v>
      </c>
      <c r="P320">
        <v>8.3740000000000006</v>
      </c>
      <c r="Q320">
        <v>8.4939999999999998</v>
      </c>
      <c r="R320">
        <v>7.5549999999999997</v>
      </c>
      <c r="S320">
        <v>7.5209999999999999</v>
      </c>
      <c r="T320">
        <v>7.4880000000000004</v>
      </c>
      <c r="U320">
        <v>7.7210000000000001</v>
      </c>
      <c r="V320">
        <v>7.8680000000000003</v>
      </c>
      <c r="W320">
        <v>7.6180000000000003</v>
      </c>
      <c r="X320">
        <v>7.08</v>
      </c>
      <c r="Y320">
        <v>7.3730000000000002</v>
      </c>
      <c r="Z320" s="1">
        <v>200.28399999999999</v>
      </c>
    </row>
    <row r="321" spans="1:26" x14ac:dyDescent="0.45">
      <c r="A321" s="8">
        <v>45245</v>
      </c>
      <c r="B321">
        <v>7.1120000000000001</v>
      </c>
      <c r="C321">
        <v>7.2709999999999999</v>
      </c>
      <c r="D321">
        <v>7.1740000000000004</v>
      </c>
      <c r="E321">
        <v>7.1550000000000002</v>
      </c>
      <c r="F321">
        <v>6.8630000000000004</v>
      </c>
      <c r="G321">
        <v>7.3369999999999997</v>
      </c>
      <c r="H321">
        <v>7.3730000000000002</v>
      </c>
      <c r="I321">
        <v>6.7690000000000001</v>
      </c>
      <c r="J321">
        <v>9.41</v>
      </c>
      <c r="K321">
        <v>9.9949999999999992</v>
      </c>
      <c r="L321">
        <v>10.4</v>
      </c>
      <c r="M321">
        <v>10.893000000000001</v>
      </c>
      <c r="N321">
        <v>10.026999999999999</v>
      </c>
      <c r="O321">
        <v>10.702</v>
      </c>
      <c r="P321">
        <v>7.16</v>
      </c>
      <c r="Q321">
        <v>6.6139999999999999</v>
      </c>
      <c r="R321">
        <v>6.7560000000000002</v>
      </c>
      <c r="S321">
        <v>6.5389999999999997</v>
      </c>
      <c r="T321">
        <v>6.4720000000000004</v>
      </c>
      <c r="U321">
        <v>6.5339999999999998</v>
      </c>
      <c r="V321">
        <v>6.7160000000000002</v>
      </c>
      <c r="W321">
        <v>6.609</v>
      </c>
      <c r="X321">
        <v>6.165</v>
      </c>
      <c r="Y321">
        <v>6.0659999999999998</v>
      </c>
      <c r="Z321" s="1">
        <v>184.11199999999999</v>
      </c>
    </row>
    <row r="322" spans="1:26" x14ac:dyDescent="0.45">
      <c r="A322" s="8">
        <v>45246</v>
      </c>
      <c r="B322">
        <v>5.9820000000000002</v>
      </c>
      <c r="C322">
        <v>6.2720000000000002</v>
      </c>
      <c r="D322">
        <v>6.0010000000000003</v>
      </c>
      <c r="E322">
        <v>6.0759999999999996</v>
      </c>
      <c r="F322">
        <v>6.1559999999999997</v>
      </c>
      <c r="G322">
        <v>6.1319999999999997</v>
      </c>
      <c r="H322">
        <v>7.2</v>
      </c>
      <c r="I322">
        <v>10.903</v>
      </c>
      <c r="J322">
        <v>11.919</v>
      </c>
      <c r="K322">
        <v>13.423</v>
      </c>
      <c r="L322">
        <v>12.888999999999999</v>
      </c>
      <c r="M322">
        <v>13.467000000000001</v>
      </c>
      <c r="N322">
        <v>13.725</v>
      </c>
      <c r="O322">
        <v>11.831</v>
      </c>
      <c r="P322">
        <v>8.9909999999999997</v>
      </c>
      <c r="Q322">
        <v>8.5690000000000008</v>
      </c>
      <c r="R322">
        <v>7.3780000000000001</v>
      </c>
      <c r="S322">
        <v>7.0039999999999996</v>
      </c>
      <c r="T322">
        <v>7.1559999999999997</v>
      </c>
      <c r="U322">
        <v>7.72</v>
      </c>
      <c r="V322">
        <v>7.5430000000000001</v>
      </c>
      <c r="W322">
        <v>7.3109999999999999</v>
      </c>
      <c r="X322">
        <v>7.0279999999999996</v>
      </c>
      <c r="Y322">
        <v>6.7290000000000001</v>
      </c>
      <c r="Z322" s="1">
        <v>207.405</v>
      </c>
    </row>
    <row r="323" spans="1:26" x14ac:dyDescent="0.45">
      <c r="A323" s="8">
        <v>45247</v>
      </c>
      <c r="B323">
        <v>7.0620000000000003</v>
      </c>
      <c r="C323">
        <v>7.1280000000000001</v>
      </c>
      <c r="D323">
        <v>6.9109999999999996</v>
      </c>
      <c r="E323">
        <v>6.8710000000000004</v>
      </c>
      <c r="F323">
        <v>6.867</v>
      </c>
      <c r="G323">
        <v>6.8920000000000003</v>
      </c>
      <c r="H323">
        <v>8.173</v>
      </c>
      <c r="I323">
        <v>10.942</v>
      </c>
      <c r="J323">
        <v>11.670999999999999</v>
      </c>
      <c r="K323">
        <v>9.1880000000000006</v>
      </c>
      <c r="L323">
        <v>9.391</v>
      </c>
      <c r="M323">
        <v>10.311</v>
      </c>
      <c r="N323">
        <v>9.48</v>
      </c>
      <c r="O323">
        <v>8.2490000000000006</v>
      </c>
      <c r="P323">
        <v>7.16</v>
      </c>
      <c r="Q323">
        <v>7.1289999999999996</v>
      </c>
      <c r="R323">
        <v>7.0449999999999999</v>
      </c>
      <c r="S323">
        <v>7.2850000000000001</v>
      </c>
      <c r="T323">
        <v>7.4889999999999999</v>
      </c>
      <c r="U323">
        <v>7.1779999999999999</v>
      </c>
      <c r="V323">
        <v>7.1509999999999998</v>
      </c>
      <c r="W323">
        <v>7.1280000000000001</v>
      </c>
      <c r="X323">
        <v>7.1379999999999999</v>
      </c>
      <c r="Y323">
        <v>7.2990000000000004</v>
      </c>
      <c r="Z323" s="1">
        <v>191.13800000000003</v>
      </c>
    </row>
    <row r="324" spans="1:26" x14ac:dyDescent="0.45">
      <c r="A324" s="8">
        <v>45248</v>
      </c>
      <c r="B324">
        <v>7.3689999999999998</v>
      </c>
      <c r="C324">
        <v>7.032</v>
      </c>
      <c r="D324">
        <v>7.1959999999999997</v>
      </c>
      <c r="E324">
        <v>6.9420000000000002</v>
      </c>
      <c r="F324">
        <v>6.9909999999999997</v>
      </c>
      <c r="G324">
        <v>6.9740000000000002</v>
      </c>
      <c r="H324">
        <v>7.0439999999999996</v>
      </c>
      <c r="I324">
        <v>7.8570000000000002</v>
      </c>
      <c r="J324">
        <v>9.4079999999999995</v>
      </c>
      <c r="K324">
        <v>11.994999999999999</v>
      </c>
      <c r="L324">
        <v>11.888</v>
      </c>
      <c r="M324">
        <v>11.11</v>
      </c>
      <c r="N324">
        <v>12.87</v>
      </c>
      <c r="O324">
        <v>11.63</v>
      </c>
      <c r="P324">
        <v>9.16</v>
      </c>
      <c r="Q324">
        <v>7.2439999999999998</v>
      </c>
      <c r="R324">
        <v>7.1470000000000002</v>
      </c>
      <c r="S324">
        <v>7.0220000000000002</v>
      </c>
      <c r="T324">
        <v>6.8890000000000002</v>
      </c>
      <c r="U324">
        <v>8.1959999999999997</v>
      </c>
      <c r="V324">
        <v>7.782</v>
      </c>
      <c r="W324">
        <v>7.5739999999999998</v>
      </c>
      <c r="X324">
        <v>7.16</v>
      </c>
      <c r="Y324">
        <v>7.0049999999999999</v>
      </c>
      <c r="Z324" s="1">
        <v>201.48500000000001</v>
      </c>
    </row>
    <row r="325" spans="1:26" x14ac:dyDescent="0.45">
      <c r="A325" s="8">
        <v>45249</v>
      </c>
      <c r="B325">
        <v>7.2939999999999996</v>
      </c>
      <c r="C325">
        <v>7.2409999999999997</v>
      </c>
      <c r="D325">
        <v>7.1459999999999999</v>
      </c>
      <c r="E325">
        <v>7.2320000000000002</v>
      </c>
      <c r="F325">
        <v>6.9340000000000002</v>
      </c>
      <c r="G325">
        <v>7.0810000000000004</v>
      </c>
      <c r="H325">
        <v>7.5289999999999999</v>
      </c>
      <c r="I325">
        <v>7.4390000000000001</v>
      </c>
      <c r="J325">
        <v>10.391</v>
      </c>
      <c r="K325">
        <v>11.147</v>
      </c>
      <c r="L325">
        <v>11.141999999999999</v>
      </c>
      <c r="M325">
        <v>11.093</v>
      </c>
      <c r="N325">
        <v>9.5690000000000008</v>
      </c>
      <c r="O325">
        <v>10.481</v>
      </c>
      <c r="P325">
        <v>9.4009999999999998</v>
      </c>
      <c r="Q325">
        <v>7.1459999999999999</v>
      </c>
      <c r="R325">
        <v>7.1340000000000003</v>
      </c>
      <c r="S325">
        <v>6.9610000000000003</v>
      </c>
      <c r="T325">
        <v>7.1509999999999998</v>
      </c>
      <c r="U325">
        <v>7.5380000000000003</v>
      </c>
      <c r="V325">
        <v>7.5780000000000003</v>
      </c>
      <c r="W325">
        <v>7.298</v>
      </c>
      <c r="X325">
        <v>7.04</v>
      </c>
      <c r="Y325">
        <v>6.9950000000000001</v>
      </c>
      <c r="Z325" s="1">
        <v>195.96100000000001</v>
      </c>
    </row>
    <row r="326" spans="1:26" x14ac:dyDescent="0.45">
      <c r="A326" s="8">
        <v>45250</v>
      </c>
      <c r="B326">
        <v>7.2270000000000003</v>
      </c>
      <c r="C326">
        <v>7.0389999999999997</v>
      </c>
      <c r="D326">
        <v>6.8659999999999997</v>
      </c>
      <c r="E326">
        <v>7.1150000000000002</v>
      </c>
      <c r="F326">
        <v>6.9109999999999996</v>
      </c>
      <c r="G326">
        <v>7.2610000000000001</v>
      </c>
      <c r="H326">
        <v>7.3650000000000002</v>
      </c>
      <c r="I326">
        <v>9.298</v>
      </c>
      <c r="J326">
        <v>11.089</v>
      </c>
      <c r="K326">
        <v>11.484999999999999</v>
      </c>
      <c r="L326">
        <v>11.603999999999999</v>
      </c>
      <c r="M326">
        <v>11.786</v>
      </c>
      <c r="N326">
        <v>11.365</v>
      </c>
      <c r="O326">
        <v>11.067</v>
      </c>
      <c r="P326">
        <v>8.3469999999999995</v>
      </c>
      <c r="Q326">
        <v>7.2939999999999996</v>
      </c>
      <c r="R326">
        <v>7.28</v>
      </c>
      <c r="S326">
        <v>7.6230000000000002</v>
      </c>
      <c r="T326">
        <v>7.359</v>
      </c>
      <c r="U326">
        <v>7.3689999999999998</v>
      </c>
      <c r="V326">
        <v>7.1820000000000004</v>
      </c>
      <c r="W326">
        <v>7.3159999999999998</v>
      </c>
      <c r="X326">
        <v>7.3109999999999999</v>
      </c>
      <c r="Y326">
        <v>7.28</v>
      </c>
      <c r="Z326" s="1">
        <v>201.83900000000003</v>
      </c>
    </row>
    <row r="327" spans="1:26" x14ac:dyDescent="0.45">
      <c r="A327" s="8">
        <v>45251</v>
      </c>
      <c r="B327">
        <v>7.2350000000000003</v>
      </c>
      <c r="C327">
        <v>7.2629999999999999</v>
      </c>
      <c r="D327">
        <v>7.173</v>
      </c>
      <c r="E327">
        <v>7.3369999999999997</v>
      </c>
      <c r="F327">
        <v>7.2670000000000003</v>
      </c>
      <c r="G327">
        <v>7.5730000000000004</v>
      </c>
      <c r="H327">
        <v>7.2530000000000001</v>
      </c>
      <c r="I327">
        <v>9.3019999999999996</v>
      </c>
      <c r="J327">
        <v>10.853</v>
      </c>
      <c r="K327">
        <v>12.369</v>
      </c>
      <c r="L327">
        <v>13.026999999999999</v>
      </c>
      <c r="M327">
        <v>11.670999999999999</v>
      </c>
      <c r="N327">
        <v>11.552</v>
      </c>
      <c r="O327">
        <v>10.750999999999999</v>
      </c>
      <c r="P327">
        <v>7.8</v>
      </c>
      <c r="Q327">
        <v>7.1470000000000002</v>
      </c>
      <c r="R327">
        <v>6.8</v>
      </c>
      <c r="S327">
        <v>7.1020000000000003</v>
      </c>
      <c r="T327">
        <v>6.9020000000000001</v>
      </c>
      <c r="U327">
        <v>7.1959999999999997</v>
      </c>
      <c r="V327">
        <v>7.6079999999999997</v>
      </c>
      <c r="W327">
        <v>6.609</v>
      </c>
      <c r="X327">
        <v>6.7030000000000003</v>
      </c>
      <c r="Y327">
        <v>6.55</v>
      </c>
      <c r="Z327" s="1">
        <v>201.04300000000003</v>
      </c>
    </row>
    <row r="328" spans="1:26" x14ac:dyDescent="0.45">
      <c r="A328" s="8">
        <v>45252</v>
      </c>
      <c r="B328">
        <v>6.36</v>
      </c>
      <c r="C328">
        <v>6.5289999999999999</v>
      </c>
      <c r="D328">
        <v>6.3869999999999996</v>
      </c>
      <c r="E328">
        <v>6.5949999999999998</v>
      </c>
      <c r="F328">
        <v>6.3019999999999996</v>
      </c>
      <c r="G328">
        <v>6.4749999999999996</v>
      </c>
      <c r="H328">
        <v>6.8049999999999997</v>
      </c>
      <c r="I328">
        <v>9.9559999999999995</v>
      </c>
      <c r="J328">
        <v>12.032</v>
      </c>
      <c r="K328">
        <v>10.8</v>
      </c>
      <c r="L328">
        <v>13.045</v>
      </c>
      <c r="M328">
        <v>13.693</v>
      </c>
      <c r="N328">
        <v>12.545999999999999</v>
      </c>
      <c r="O328">
        <v>12.858000000000001</v>
      </c>
      <c r="P328">
        <v>12.089</v>
      </c>
      <c r="Q328">
        <v>8.0790000000000006</v>
      </c>
      <c r="R328">
        <v>7.3330000000000002</v>
      </c>
      <c r="S328">
        <v>7.1059999999999999</v>
      </c>
      <c r="T328">
        <v>7.3239999999999998</v>
      </c>
      <c r="U328">
        <v>7.1779999999999999</v>
      </c>
      <c r="V328">
        <v>7.6539999999999999</v>
      </c>
      <c r="W328">
        <v>7.4630000000000001</v>
      </c>
      <c r="X328">
        <v>7.3150000000000004</v>
      </c>
      <c r="Y328">
        <v>7.3789999999999996</v>
      </c>
      <c r="Z328" s="1">
        <v>209.303</v>
      </c>
    </row>
    <row r="329" spans="1:26" x14ac:dyDescent="0.45">
      <c r="A329" s="8">
        <v>45253</v>
      </c>
      <c r="B329">
        <v>7.1509999999999998</v>
      </c>
      <c r="C329">
        <v>7.3819999999999997</v>
      </c>
      <c r="D329">
        <v>6.96</v>
      </c>
      <c r="E329">
        <v>7.2359999999999998</v>
      </c>
      <c r="F329">
        <v>7.2670000000000003</v>
      </c>
      <c r="G329">
        <v>8.1959999999999997</v>
      </c>
      <c r="H329">
        <v>9.6050000000000004</v>
      </c>
      <c r="I329">
        <v>10.778</v>
      </c>
      <c r="J329">
        <v>12.973000000000001</v>
      </c>
      <c r="K329">
        <v>13.489000000000001</v>
      </c>
      <c r="L329">
        <v>13.244999999999999</v>
      </c>
      <c r="M329">
        <v>13.352</v>
      </c>
      <c r="N329">
        <v>12.786</v>
      </c>
      <c r="O329">
        <v>13.471</v>
      </c>
      <c r="P329">
        <v>10.061</v>
      </c>
      <c r="Q329">
        <v>9.1199999999999992</v>
      </c>
      <c r="R329">
        <v>8.2799999999999994</v>
      </c>
      <c r="S329">
        <v>8.0609999999999999</v>
      </c>
      <c r="T329">
        <v>8.0879999999999992</v>
      </c>
      <c r="U329">
        <v>8.6709999999999994</v>
      </c>
      <c r="V329">
        <v>8.6929999999999996</v>
      </c>
      <c r="W329">
        <v>7.9729999999999999</v>
      </c>
      <c r="X329">
        <v>8.0050000000000008</v>
      </c>
      <c r="Y329">
        <v>7.8040000000000003</v>
      </c>
      <c r="Z329" s="1">
        <v>228.64700000000005</v>
      </c>
    </row>
    <row r="330" spans="1:26" x14ac:dyDescent="0.45">
      <c r="A330" s="8">
        <v>45254</v>
      </c>
      <c r="B330">
        <v>7.8940000000000001</v>
      </c>
      <c r="C330">
        <v>7.774</v>
      </c>
      <c r="D330">
        <v>7.7949999999999999</v>
      </c>
      <c r="E330">
        <v>7.742</v>
      </c>
      <c r="F330">
        <v>7.6390000000000002</v>
      </c>
      <c r="G330">
        <v>7.4580000000000002</v>
      </c>
      <c r="H330">
        <v>7.61</v>
      </c>
      <c r="I330">
        <v>9.69</v>
      </c>
      <c r="J330">
        <v>10.186999999999999</v>
      </c>
      <c r="K330">
        <v>12.792</v>
      </c>
      <c r="L330">
        <v>12.746</v>
      </c>
      <c r="M330">
        <v>12.657999999999999</v>
      </c>
      <c r="N330">
        <v>12.430999999999999</v>
      </c>
      <c r="O330">
        <v>9.1430000000000007</v>
      </c>
      <c r="P330">
        <v>7.5679999999999996</v>
      </c>
      <c r="Q330">
        <v>7.0659999999999998</v>
      </c>
      <c r="R330">
        <v>7.1420000000000003</v>
      </c>
      <c r="S330">
        <v>7.1289999999999996</v>
      </c>
      <c r="T330">
        <v>7.0750000000000002</v>
      </c>
      <c r="U330">
        <v>7.1109999999999998</v>
      </c>
      <c r="V330">
        <v>7.0839999999999996</v>
      </c>
      <c r="W330">
        <v>6.9109999999999996</v>
      </c>
      <c r="X330">
        <v>7.048</v>
      </c>
      <c r="Y330">
        <v>6.9109999999999996</v>
      </c>
      <c r="Z330" s="1">
        <v>204.60399999999998</v>
      </c>
    </row>
    <row r="331" spans="1:26" x14ac:dyDescent="0.45">
      <c r="A331" s="8">
        <v>45255</v>
      </c>
      <c r="B331">
        <v>7.2130000000000001</v>
      </c>
      <c r="C331">
        <v>7.0890000000000004</v>
      </c>
      <c r="D331">
        <v>6.9370000000000003</v>
      </c>
      <c r="E331">
        <v>7</v>
      </c>
      <c r="F331">
        <v>6.8890000000000002</v>
      </c>
      <c r="G331">
        <v>7.0259999999999998</v>
      </c>
      <c r="H331">
        <v>6.9859999999999998</v>
      </c>
      <c r="I331">
        <v>8.3680000000000003</v>
      </c>
      <c r="J331">
        <v>10.648999999999999</v>
      </c>
      <c r="K331">
        <v>11.808999999999999</v>
      </c>
      <c r="L331">
        <v>12.333</v>
      </c>
      <c r="M331">
        <v>14.151</v>
      </c>
      <c r="N331">
        <v>14.378</v>
      </c>
      <c r="O331">
        <v>13.009</v>
      </c>
      <c r="P331">
        <v>11.605</v>
      </c>
      <c r="Q331">
        <v>8.7140000000000004</v>
      </c>
      <c r="R331">
        <v>7.3150000000000004</v>
      </c>
      <c r="S331">
        <v>7.1109999999999998</v>
      </c>
      <c r="T331">
        <v>7.1959999999999997</v>
      </c>
      <c r="U331">
        <v>7.5060000000000002</v>
      </c>
      <c r="V331">
        <v>7.5960000000000001</v>
      </c>
      <c r="W331">
        <v>7.64</v>
      </c>
      <c r="X331">
        <v>7.3289999999999997</v>
      </c>
      <c r="Y331">
        <v>7.5549999999999997</v>
      </c>
      <c r="Z331" s="1">
        <v>213.40399999999997</v>
      </c>
    </row>
    <row r="332" spans="1:26" x14ac:dyDescent="0.45">
      <c r="A332" s="8">
        <v>45256</v>
      </c>
      <c r="B332">
        <v>7.3330000000000002</v>
      </c>
      <c r="C332">
        <v>7.6440000000000001</v>
      </c>
      <c r="D332">
        <v>7.31</v>
      </c>
      <c r="E332">
        <v>7.5780000000000003</v>
      </c>
      <c r="F332">
        <v>7.4180000000000001</v>
      </c>
      <c r="G332">
        <v>7.444</v>
      </c>
      <c r="H332">
        <v>7.8840000000000003</v>
      </c>
      <c r="I332">
        <v>8.68</v>
      </c>
      <c r="J332">
        <v>10.263</v>
      </c>
      <c r="K332">
        <v>11.827</v>
      </c>
      <c r="L332">
        <v>11.84</v>
      </c>
      <c r="M332">
        <v>11.534000000000001</v>
      </c>
      <c r="N332">
        <v>11.036</v>
      </c>
      <c r="O332">
        <v>11.734</v>
      </c>
      <c r="P332">
        <v>8.32</v>
      </c>
      <c r="Q332">
        <v>7.9870000000000001</v>
      </c>
      <c r="R332">
        <v>7.6580000000000004</v>
      </c>
      <c r="S332">
        <v>7.7370000000000001</v>
      </c>
      <c r="T332">
        <v>7.8220000000000001</v>
      </c>
      <c r="U332">
        <v>7.6529999999999996</v>
      </c>
      <c r="V332">
        <v>8.08</v>
      </c>
      <c r="W332">
        <v>7.8010000000000002</v>
      </c>
      <c r="X332">
        <v>7.5110000000000001</v>
      </c>
      <c r="Y332">
        <v>7.4349999999999996</v>
      </c>
      <c r="Z332" s="1">
        <v>207.52899999999997</v>
      </c>
    </row>
    <row r="333" spans="1:26" x14ac:dyDescent="0.45">
      <c r="A333" s="8">
        <v>45257</v>
      </c>
      <c r="B333">
        <v>7.6310000000000002</v>
      </c>
      <c r="C333">
        <v>7.3109999999999999</v>
      </c>
      <c r="D333">
        <v>7.51</v>
      </c>
      <c r="E333">
        <v>7.12</v>
      </c>
      <c r="F333">
        <v>7.28</v>
      </c>
      <c r="G333">
        <v>7.1280000000000001</v>
      </c>
      <c r="H333">
        <v>8.0890000000000004</v>
      </c>
      <c r="I333">
        <v>10.653</v>
      </c>
      <c r="J333">
        <v>11.045</v>
      </c>
      <c r="K333">
        <v>11.428000000000001</v>
      </c>
      <c r="L333">
        <v>11.337</v>
      </c>
      <c r="M333">
        <v>11.151</v>
      </c>
      <c r="N333">
        <v>10.897</v>
      </c>
      <c r="O333">
        <v>10.333</v>
      </c>
      <c r="P333">
        <v>9.1159999999999997</v>
      </c>
      <c r="Q333">
        <v>7.2359999999999998</v>
      </c>
      <c r="R333">
        <v>7.2569999999999997</v>
      </c>
      <c r="S333">
        <v>7.1959999999999997</v>
      </c>
      <c r="T333">
        <v>7.1470000000000002</v>
      </c>
      <c r="U333">
        <v>7.1689999999999996</v>
      </c>
      <c r="V333">
        <v>7.173</v>
      </c>
      <c r="W333">
        <v>7.32</v>
      </c>
      <c r="X333">
        <v>7.2670000000000003</v>
      </c>
      <c r="Y333">
        <v>7.133</v>
      </c>
      <c r="Z333" s="1">
        <v>202.92699999999999</v>
      </c>
    </row>
    <row r="334" spans="1:26" x14ac:dyDescent="0.45">
      <c r="A334" s="8">
        <v>45258</v>
      </c>
      <c r="B334">
        <v>7.0350000000000001</v>
      </c>
      <c r="C334">
        <v>7.1909999999999998</v>
      </c>
      <c r="D334">
        <v>7.1909999999999998</v>
      </c>
      <c r="E334">
        <v>7.2130000000000001</v>
      </c>
      <c r="F334">
        <v>7.0709999999999997</v>
      </c>
      <c r="G334">
        <v>7.3689999999999998</v>
      </c>
      <c r="H334">
        <v>7.6520000000000001</v>
      </c>
      <c r="I334">
        <v>10.067</v>
      </c>
      <c r="J334">
        <v>10.955</v>
      </c>
      <c r="K334">
        <v>12.422000000000001</v>
      </c>
      <c r="L334">
        <v>12.756</v>
      </c>
      <c r="M334">
        <v>13.115</v>
      </c>
      <c r="N334">
        <v>12.516</v>
      </c>
      <c r="O334">
        <v>11.475</v>
      </c>
      <c r="P334">
        <v>10.222</v>
      </c>
      <c r="Q334">
        <v>7.8979999999999997</v>
      </c>
      <c r="R334">
        <v>6.84</v>
      </c>
      <c r="S334">
        <v>6.8040000000000003</v>
      </c>
      <c r="T334">
        <v>6.8230000000000004</v>
      </c>
      <c r="U334">
        <v>7.0540000000000003</v>
      </c>
      <c r="V334">
        <v>7.0359999999999996</v>
      </c>
      <c r="W334">
        <v>6.9119999999999999</v>
      </c>
      <c r="X334">
        <v>6.7160000000000002</v>
      </c>
      <c r="Y334">
        <v>6.6479999999999997</v>
      </c>
      <c r="Z334" s="1">
        <v>206.98100000000002</v>
      </c>
    </row>
    <row r="335" spans="1:26" x14ac:dyDescent="0.45">
      <c r="A335" s="8">
        <v>45259</v>
      </c>
      <c r="B335">
        <v>6.9550000000000001</v>
      </c>
      <c r="C335">
        <v>6.7060000000000004</v>
      </c>
      <c r="D335">
        <v>6.7510000000000003</v>
      </c>
      <c r="E335">
        <v>6.6479999999999997</v>
      </c>
      <c r="F335">
        <v>6.7240000000000002</v>
      </c>
      <c r="G335">
        <v>6.5659999999999998</v>
      </c>
      <c r="H335">
        <v>7.5949999999999998</v>
      </c>
      <c r="I335">
        <v>9.1739999999999995</v>
      </c>
      <c r="J335">
        <v>10.128</v>
      </c>
      <c r="K335">
        <v>11.467000000000001</v>
      </c>
      <c r="L335">
        <v>13.045999999999999</v>
      </c>
      <c r="M335">
        <v>12.706</v>
      </c>
      <c r="N335">
        <v>11.657999999999999</v>
      </c>
      <c r="O335">
        <v>10.702999999999999</v>
      </c>
      <c r="P335">
        <v>9.9909999999999997</v>
      </c>
      <c r="Q335">
        <v>7.6260000000000003</v>
      </c>
      <c r="R335">
        <v>7.181</v>
      </c>
      <c r="S335">
        <v>7.0140000000000002</v>
      </c>
      <c r="T335">
        <v>7.2309999999999999</v>
      </c>
      <c r="U335">
        <v>7.093</v>
      </c>
      <c r="V335">
        <v>7.2439999999999998</v>
      </c>
      <c r="W335">
        <v>6.915</v>
      </c>
      <c r="X335">
        <v>6.875</v>
      </c>
      <c r="Y335">
        <v>6.7590000000000003</v>
      </c>
      <c r="Z335" s="1">
        <v>200.75600000000003</v>
      </c>
    </row>
    <row r="336" spans="1:26" x14ac:dyDescent="0.45">
      <c r="A336" s="8">
        <v>45260</v>
      </c>
      <c r="B336">
        <v>6.8840000000000003</v>
      </c>
      <c r="C336">
        <v>6.7249999999999996</v>
      </c>
      <c r="D336">
        <v>6.9909999999999997</v>
      </c>
      <c r="E336">
        <v>6.8579999999999997</v>
      </c>
      <c r="F336">
        <v>6.8049999999999997</v>
      </c>
      <c r="G336">
        <v>6.9020000000000001</v>
      </c>
      <c r="H336">
        <v>7.9329999999999998</v>
      </c>
      <c r="I336">
        <v>11.098000000000001</v>
      </c>
      <c r="J336">
        <v>13.964</v>
      </c>
      <c r="K336">
        <v>17.515000000000001</v>
      </c>
      <c r="L336">
        <v>16.417999999999999</v>
      </c>
      <c r="M336">
        <v>15.778</v>
      </c>
      <c r="N336">
        <v>11.821999999999999</v>
      </c>
      <c r="O336">
        <v>11.266999999999999</v>
      </c>
      <c r="P336">
        <v>11.965</v>
      </c>
      <c r="Q336">
        <v>10.013</v>
      </c>
      <c r="R336">
        <v>7.2489999999999997</v>
      </c>
      <c r="S336">
        <v>7.9870000000000001</v>
      </c>
      <c r="T336">
        <v>7.0490000000000004</v>
      </c>
      <c r="U336">
        <v>8.0619999999999994</v>
      </c>
      <c r="V336">
        <v>8.5069999999999997</v>
      </c>
      <c r="W336">
        <v>7.32</v>
      </c>
      <c r="X336">
        <v>7.7690000000000001</v>
      </c>
      <c r="Y336">
        <v>6.9829999999999997</v>
      </c>
      <c r="Z336" s="1">
        <v>229.86400000000003</v>
      </c>
    </row>
    <row r="337" spans="1:26" x14ac:dyDescent="0.45">
      <c r="A337" s="8">
        <v>45261</v>
      </c>
      <c r="B337">
        <v>7.7249999999999996</v>
      </c>
      <c r="C337">
        <v>6.9240000000000004</v>
      </c>
      <c r="D337">
        <v>7.3680000000000003</v>
      </c>
      <c r="E337">
        <v>7.0270000000000001</v>
      </c>
      <c r="F337">
        <v>6.8049999999999997</v>
      </c>
      <c r="G337">
        <v>7.7469999999999999</v>
      </c>
      <c r="H337">
        <v>7.9589999999999996</v>
      </c>
      <c r="I337">
        <v>11.782</v>
      </c>
      <c r="J337">
        <v>10.994999999999999</v>
      </c>
      <c r="K337">
        <v>11.12</v>
      </c>
      <c r="L337">
        <v>10.938000000000001</v>
      </c>
      <c r="M337">
        <v>12.6</v>
      </c>
      <c r="N337">
        <v>12.214</v>
      </c>
      <c r="O337">
        <v>11.106999999999999</v>
      </c>
      <c r="P337">
        <v>8.48</v>
      </c>
      <c r="Q337">
        <v>7.3280000000000003</v>
      </c>
      <c r="R337">
        <v>7.29</v>
      </c>
      <c r="S337">
        <v>7.4169999999999998</v>
      </c>
      <c r="T337">
        <v>7.2270000000000003</v>
      </c>
      <c r="U337">
        <v>7.1779999999999999</v>
      </c>
      <c r="V337">
        <v>7.3330000000000002</v>
      </c>
      <c r="W337">
        <v>7.218</v>
      </c>
      <c r="X337">
        <v>7.1959999999999997</v>
      </c>
      <c r="Y337">
        <v>6.8579999999999997</v>
      </c>
      <c r="Z337" s="1">
        <v>205.83599999999998</v>
      </c>
    </row>
    <row r="338" spans="1:26" x14ac:dyDescent="0.45">
      <c r="A338" s="8">
        <v>45262</v>
      </c>
      <c r="B338">
        <v>7.1420000000000003</v>
      </c>
      <c r="C338">
        <v>7.3330000000000002</v>
      </c>
      <c r="D338">
        <v>7.04</v>
      </c>
      <c r="E338">
        <v>7.1070000000000002</v>
      </c>
      <c r="F338">
        <v>6.8890000000000002</v>
      </c>
      <c r="G338">
        <v>7.226</v>
      </c>
      <c r="H338">
        <v>8.5869999999999997</v>
      </c>
      <c r="I338">
        <v>7.8319999999999999</v>
      </c>
      <c r="J338">
        <v>9.0449999999999999</v>
      </c>
      <c r="K338">
        <v>11.071</v>
      </c>
      <c r="L338">
        <v>11.372999999999999</v>
      </c>
      <c r="M338">
        <v>12.676</v>
      </c>
      <c r="N338">
        <v>11.622</v>
      </c>
      <c r="O338">
        <v>10.853</v>
      </c>
      <c r="P338">
        <v>9.8179999999999996</v>
      </c>
      <c r="Q338">
        <v>8.5559999999999992</v>
      </c>
      <c r="R338">
        <v>7.4260000000000002</v>
      </c>
      <c r="S338">
        <v>7.3570000000000002</v>
      </c>
      <c r="T338">
        <v>7.4269999999999996</v>
      </c>
      <c r="U338">
        <v>7.5369999999999999</v>
      </c>
      <c r="V338">
        <v>7.649</v>
      </c>
      <c r="W338">
        <v>7.4660000000000002</v>
      </c>
      <c r="X338">
        <v>7.351</v>
      </c>
      <c r="Y338">
        <v>7.0179999999999998</v>
      </c>
      <c r="Z338" s="1">
        <v>203.40100000000001</v>
      </c>
    </row>
    <row r="339" spans="1:26" x14ac:dyDescent="0.45">
      <c r="A339" s="8">
        <v>45263</v>
      </c>
      <c r="B339">
        <v>7.1509999999999998</v>
      </c>
      <c r="C339">
        <v>6.9690000000000003</v>
      </c>
      <c r="D339">
        <v>7.3419999999999996</v>
      </c>
      <c r="E339">
        <v>6.83</v>
      </c>
      <c r="F339">
        <v>7.0190000000000001</v>
      </c>
      <c r="G339">
        <v>7.25</v>
      </c>
      <c r="H339">
        <v>7.1550000000000002</v>
      </c>
      <c r="I339">
        <v>8.4169999999999998</v>
      </c>
      <c r="J339">
        <v>9.3699999999999992</v>
      </c>
      <c r="K339">
        <v>11.871</v>
      </c>
      <c r="L339">
        <v>11.946999999999999</v>
      </c>
      <c r="M339">
        <v>12.222</v>
      </c>
      <c r="N339">
        <v>12.718999999999999</v>
      </c>
      <c r="O339">
        <v>11.569000000000001</v>
      </c>
      <c r="P339">
        <v>8.8529999999999998</v>
      </c>
      <c r="Q339">
        <v>7.7249999999999996</v>
      </c>
      <c r="R339">
        <v>7.6660000000000004</v>
      </c>
      <c r="S339">
        <v>7.3730000000000002</v>
      </c>
      <c r="T339">
        <v>7.5149999999999997</v>
      </c>
      <c r="U339">
        <v>7.7510000000000003</v>
      </c>
      <c r="V339">
        <v>8.08</v>
      </c>
      <c r="W339">
        <v>7.6660000000000004</v>
      </c>
      <c r="X339">
        <v>7.7149999999999999</v>
      </c>
      <c r="Y339">
        <v>7.3339999999999996</v>
      </c>
      <c r="Z339" s="1">
        <v>205.50899999999999</v>
      </c>
    </row>
    <row r="340" spans="1:26" x14ac:dyDescent="0.45">
      <c r="A340" s="8">
        <v>45264</v>
      </c>
      <c r="B340">
        <v>7.5830000000000002</v>
      </c>
      <c r="C340">
        <v>7.617</v>
      </c>
      <c r="D340">
        <v>7.5250000000000004</v>
      </c>
      <c r="E340">
        <v>7.6760000000000002</v>
      </c>
      <c r="F340">
        <v>7.5720000000000001</v>
      </c>
      <c r="G340">
        <v>7.5380000000000003</v>
      </c>
      <c r="H340">
        <v>7.9420000000000002</v>
      </c>
      <c r="I340">
        <v>9.298</v>
      </c>
      <c r="J340">
        <v>10.452999999999999</v>
      </c>
      <c r="K340">
        <v>11.489000000000001</v>
      </c>
      <c r="L340">
        <v>12.586</v>
      </c>
      <c r="M340">
        <v>12.285</v>
      </c>
      <c r="N340">
        <v>12.116</v>
      </c>
      <c r="O340">
        <v>11.818</v>
      </c>
      <c r="P340">
        <v>11.696999999999999</v>
      </c>
      <c r="Q340">
        <v>9.2899999999999991</v>
      </c>
      <c r="R340">
        <v>8.4979999999999993</v>
      </c>
      <c r="S340">
        <v>7.9509999999999996</v>
      </c>
      <c r="T340">
        <v>8.4760000000000009</v>
      </c>
      <c r="U340">
        <v>7.8879999999999999</v>
      </c>
      <c r="V340">
        <v>8.1069999999999993</v>
      </c>
      <c r="W340">
        <v>7.7640000000000002</v>
      </c>
      <c r="X340">
        <v>7.7510000000000003</v>
      </c>
      <c r="Y340">
        <v>8.1739999999999995</v>
      </c>
      <c r="Z340" s="1">
        <v>219.09400000000002</v>
      </c>
    </row>
    <row r="341" spans="1:26" x14ac:dyDescent="0.45">
      <c r="A341" s="8">
        <v>45265</v>
      </c>
      <c r="B341">
        <v>8.1020000000000003</v>
      </c>
      <c r="C341">
        <v>7.867</v>
      </c>
      <c r="D341">
        <v>7.7859999999999996</v>
      </c>
      <c r="E341">
        <v>7.9249999999999998</v>
      </c>
      <c r="F341">
        <v>7.9020000000000001</v>
      </c>
      <c r="G341">
        <v>7.8979999999999997</v>
      </c>
      <c r="H341">
        <v>7.5780000000000003</v>
      </c>
      <c r="I341">
        <v>8.6170000000000009</v>
      </c>
      <c r="J341">
        <v>9.3149999999999995</v>
      </c>
      <c r="K341">
        <v>12.404</v>
      </c>
      <c r="L341">
        <v>12.154999999999999</v>
      </c>
      <c r="M341">
        <v>12.257999999999999</v>
      </c>
      <c r="N341">
        <v>13.574</v>
      </c>
      <c r="O341">
        <v>13.808999999999999</v>
      </c>
      <c r="P341">
        <v>11.564</v>
      </c>
      <c r="Q341">
        <v>10.92</v>
      </c>
      <c r="R341">
        <v>10.502000000000001</v>
      </c>
      <c r="S341">
        <v>8.3780000000000001</v>
      </c>
      <c r="T341">
        <v>7.5780000000000003</v>
      </c>
      <c r="U341">
        <v>8.64</v>
      </c>
      <c r="V341">
        <v>8.5289999999999999</v>
      </c>
      <c r="W341">
        <v>7.5330000000000004</v>
      </c>
      <c r="X341">
        <v>8.4939999999999998</v>
      </c>
      <c r="Y341">
        <v>7.56</v>
      </c>
      <c r="Z341" s="1">
        <v>226.88799999999998</v>
      </c>
    </row>
    <row r="342" spans="1:26" x14ac:dyDescent="0.45">
      <c r="A342" s="8">
        <v>45266</v>
      </c>
      <c r="B342">
        <v>7.6890000000000001</v>
      </c>
      <c r="C342">
        <v>8.3650000000000002</v>
      </c>
      <c r="D342">
        <v>7.5609999999999999</v>
      </c>
      <c r="E342">
        <v>8.2170000000000005</v>
      </c>
      <c r="F342">
        <v>7.5789999999999997</v>
      </c>
      <c r="G342">
        <v>8.2989999999999995</v>
      </c>
      <c r="H342">
        <v>9.1010000000000009</v>
      </c>
      <c r="I342">
        <v>10.307</v>
      </c>
      <c r="J342">
        <v>10.561</v>
      </c>
      <c r="K342">
        <v>10.875</v>
      </c>
      <c r="L342">
        <v>12.307</v>
      </c>
      <c r="M342">
        <v>13.209</v>
      </c>
      <c r="N342">
        <v>13.792</v>
      </c>
      <c r="O342">
        <v>12.457000000000001</v>
      </c>
      <c r="P342">
        <v>10.454000000000001</v>
      </c>
      <c r="Q342">
        <v>8.609</v>
      </c>
      <c r="R342">
        <v>8.0709999999999997</v>
      </c>
      <c r="S342">
        <v>8.0229999999999997</v>
      </c>
      <c r="T342">
        <v>7.9690000000000003</v>
      </c>
      <c r="U342">
        <v>8.0489999999999995</v>
      </c>
      <c r="V342">
        <v>8.5960000000000001</v>
      </c>
      <c r="W342">
        <v>7.7640000000000002</v>
      </c>
      <c r="X342">
        <v>8.0709999999999997</v>
      </c>
      <c r="Y342">
        <v>7.7510000000000003</v>
      </c>
      <c r="Z342" s="1">
        <v>223.67600000000004</v>
      </c>
    </row>
    <row r="343" spans="1:26" x14ac:dyDescent="0.45">
      <c r="A343" s="8">
        <v>45267</v>
      </c>
      <c r="B343">
        <v>8.15</v>
      </c>
      <c r="C343">
        <v>7.7149999999999999</v>
      </c>
      <c r="D343">
        <v>7.9950000000000001</v>
      </c>
      <c r="E343">
        <v>7.8940000000000001</v>
      </c>
      <c r="F343">
        <v>7.7329999999999997</v>
      </c>
      <c r="G343">
        <v>7.9740000000000002</v>
      </c>
      <c r="H343">
        <v>8.4220000000000006</v>
      </c>
      <c r="I343">
        <v>10.115</v>
      </c>
      <c r="J343">
        <v>10.863</v>
      </c>
      <c r="K343">
        <v>11.622</v>
      </c>
      <c r="L343">
        <v>13.467000000000001</v>
      </c>
      <c r="M343">
        <v>13.555999999999999</v>
      </c>
      <c r="N343">
        <v>15.378</v>
      </c>
      <c r="O343">
        <v>12.885</v>
      </c>
      <c r="P343">
        <v>8.8940000000000001</v>
      </c>
      <c r="Q343">
        <v>8.6219999999999999</v>
      </c>
      <c r="R343">
        <v>8.6760000000000002</v>
      </c>
      <c r="S343">
        <v>8.73</v>
      </c>
      <c r="T343">
        <v>8.827</v>
      </c>
      <c r="U343">
        <v>9.57</v>
      </c>
      <c r="V343">
        <v>9.4350000000000005</v>
      </c>
      <c r="W343">
        <v>9.1999999999999993</v>
      </c>
      <c r="X343">
        <v>8.8620000000000001</v>
      </c>
      <c r="Y343">
        <v>8.9589999999999996</v>
      </c>
      <c r="Z343" s="1">
        <v>233.54399999999993</v>
      </c>
    </row>
    <row r="344" spans="1:26" x14ac:dyDescent="0.45">
      <c r="A344" s="8">
        <v>45268</v>
      </c>
      <c r="B344">
        <v>8.9809999999999999</v>
      </c>
      <c r="C344">
        <v>9.1150000000000002</v>
      </c>
      <c r="D344">
        <v>8.8889999999999993</v>
      </c>
      <c r="E344">
        <v>8.8089999999999993</v>
      </c>
      <c r="F344">
        <v>8.6530000000000005</v>
      </c>
      <c r="G344">
        <v>8.9779999999999998</v>
      </c>
      <c r="H344">
        <v>9.6180000000000003</v>
      </c>
      <c r="I344">
        <v>11.236000000000001</v>
      </c>
      <c r="J344">
        <v>11.271000000000001</v>
      </c>
      <c r="K344">
        <v>13.035</v>
      </c>
      <c r="L344">
        <v>13.364000000000001</v>
      </c>
      <c r="M344">
        <v>14.305999999999999</v>
      </c>
      <c r="N344">
        <v>15.167999999999999</v>
      </c>
      <c r="O344">
        <v>12.657</v>
      </c>
      <c r="P344">
        <v>9.5210000000000008</v>
      </c>
      <c r="Q344">
        <v>8.9860000000000007</v>
      </c>
      <c r="R344">
        <v>8.9250000000000007</v>
      </c>
      <c r="S344">
        <v>8.8089999999999993</v>
      </c>
      <c r="T344">
        <v>8.8520000000000003</v>
      </c>
      <c r="U344">
        <v>8.6890000000000001</v>
      </c>
      <c r="V344">
        <v>8.6929999999999996</v>
      </c>
      <c r="W344">
        <v>8.9060000000000006</v>
      </c>
      <c r="X344">
        <v>8.8919999999999995</v>
      </c>
      <c r="Y344">
        <v>8.6310000000000002</v>
      </c>
      <c r="Z344" s="1">
        <v>242.98400000000001</v>
      </c>
    </row>
    <row r="345" spans="1:26" x14ac:dyDescent="0.45">
      <c r="A345" s="8">
        <v>45269</v>
      </c>
      <c r="B345">
        <v>8.8719999999999999</v>
      </c>
      <c r="C345">
        <v>8.8940000000000001</v>
      </c>
      <c r="D345">
        <v>8.9550000000000001</v>
      </c>
      <c r="E345">
        <v>8.702</v>
      </c>
      <c r="F345">
        <v>8.8049999999999997</v>
      </c>
      <c r="G345">
        <v>8.7639999999999993</v>
      </c>
      <c r="H345">
        <v>8.7240000000000002</v>
      </c>
      <c r="I345">
        <v>9.0630000000000006</v>
      </c>
      <c r="J345">
        <v>9.8569999999999993</v>
      </c>
      <c r="K345">
        <v>11.968999999999999</v>
      </c>
      <c r="L345">
        <v>13.084</v>
      </c>
      <c r="M345">
        <v>13.445</v>
      </c>
      <c r="N345">
        <v>14.444000000000001</v>
      </c>
      <c r="O345">
        <v>12.271000000000001</v>
      </c>
      <c r="P345">
        <v>9.3859999999999992</v>
      </c>
      <c r="Q345">
        <v>8.4309999999999992</v>
      </c>
      <c r="R345">
        <v>8.3469999999999995</v>
      </c>
      <c r="S345">
        <v>8.24</v>
      </c>
      <c r="T345">
        <v>8.1159999999999997</v>
      </c>
      <c r="U345">
        <v>8.7070000000000007</v>
      </c>
      <c r="V345">
        <v>8.4499999999999993</v>
      </c>
      <c r="W345">
        <v>8.2080000000000002</v>
      </c>
      <c r="X345">
        <v>8.0540000000000003</v>
      </c>
      <c r="Y345">
        <v>7.9779999999999998</v>
      </c>
      <c r="Z345" s="1">
        <v>229.76600000000002</v>
      </c>
    </row>
    <row r="346" spans="1:26" x14ac:dyDescent="0.45">
      <c r="A346" s="8">
        <v>45270</v>
      </c>
      <c r="B346">
        <v>8.0619999999999994</v>
      </c>
      <c r="C346">
        <v>8.1280000000000001</v>
      </c>
      <c r="D346">
        <v>7.8179999999999996</v>
      </c>
      <c r="E346">
        <v>8.0890000000000004</v>
      </c>
      <c r="F346">
        <v>8.0039999999999996</v>
      </c>
      <c r="G346">
        <v>7.9829999999999997</v>
      </c>
      <c r="H346">
        <v>8.2309999999999999</v>
      </c>
      <c r="I346">
        <v>8.8759999999999994</v>
      </c>
      <c r="J346">
        <v>10.662000000000001</v>
      </c>
      <c r="K346">
        <v>12.502000000000001</v>
      </c>
      <c r="L346">
        <v>13.698</v>
      </c>
      <c r="M346">
        <v>13.617000000000001</v>
      </c>
      <c r="N346">
        <v>12.645</v>
      </c>
      <c r="O346">
        <v>12.214</v>
      </c>
      <c r="P346">
        <v>11.977</v>
      </c>
      <c r="Q346">
        <v>11.506</v>
      </c>
      <c r="R346">
        <v>11.413</v>
      </c>
      <c r="S346">
        <v>9.7739999999999991</v>
      </c>
      <c r="T346">
        <v>9.3109999999999999</v>
      </c>
      <c r="U346">
        <v>9.3559999999999999</v>
      </c>
      <c r="V346">
        <v>9.1690000000000005</v>
      </c>
      <c r="W346">
        <v>9.3859999999999992</v>
      </c>
      <c r="X346">
        <v>8.4849999999999994</v>
      </c>
      <c r="Y346">
        <v>9.4619999999999997</v>
      </c>
      <c r="Z346" s="1">
        <v>240.36799999999999</v>
      </c>
    </row>
    <row r="347" spans="1:26" x14ac:dyDescent="0.45">
      <c r="A347" s="8">
        <v>45271</v>
      </c>
      <c r="B347">
        <v>8.5609999999999999</v>
      </c>
      <c r="C347">
        <v>9.24</v>
      </c>
      <c r="D347">
        <v>8.5340000000000007</v>
      </c>
      <c r="E347">
        <v>9.298</v>
      </c>
      <c r="F347">
        <v>8.65</v>
      </c>
      <c r="G347">
        <v>8.9380000000000006</v>
      </c>
      <c r="H347">
        <v>8.8190000000000008</v>
      </c>
      <c r="I347">
        <v>10.768000000000001</v>
      </c>
      <c r="J347">
        <v>12.685</v>
      </c>
      <c r="K347">
        <v>13.368</v>
      </c>
      <c r="L347">
        <v>13.907</v>
      </c>
      <c r="M347">
        <v>15.169</v>
      </c>
      <c r="N347">
        <v>14.741</v>
      </c>
      <c r="O347">
        <v>13.377000000000001</v>
      </c>
      <c r="P347">
        <v>11.013</v>
      </c>
      <c r="Q347">
        <v>9.0530000000000008</v>
      </c>
      <c r="R347">
        <v>8.9689999999999994</v>
      </c>
      <c r="S347">
        <v>8.952</v>
      </c>
      <c r="T347">
        <v>8.8889999999999993</v>
      </c>
      <c r="U347">
        <v>9.1199999999999992</v>
      </c>
      <c r="V347">
        <v>8.8699999999999992</v>
      </c>
      <c r="W347">
        <v>9.0619999999999994</v>
      </c>
      <c r="X347">
        <v>8.7870000000000008</v>
      </c>
      <c r="Y347">
        <v>8.9640000000000004</v>
      </c>
      <c r="Z347" s="1">
        <v>247.73400000000004</v>
      </c>
    </row>
    <row r="348" spans="1:26" x14ac:dyDescent="0.45">
      <c r="A348" s="8">
        <v>45272</v>
      </c>
      <c r="B348">
        <v>8.84</v>
      </c>
      <c r="C348">
        <v>8.7159999999999993</v>
      </c>
      <c r="D348">
        <v>8.9420000000000002</v>
      </c>
      <c r="E348">
        <v>8.7460000000000004</v>
      </c>
      <c r="F348">
        <v>8.8670000000000009</v>
      </c>
      <c r="G348">
        <v>8.8190000000000008</v>
      </c>
      <c r="H348">
        <v>9.6270000000000007</v>
      </c>
      <c r="I348">
        <v>11.169</v>
      </c>
      <c r="J348">
        <v>10.728</v>
      </c>
      <c r="K348">
        <v>12.702</v>
      </c>
      <c r="L348">
        <v>13.648</v>
      </c>
      <c r="M348">
        <v>13.116</v>
      </c>
      <c r="N348">
        <v>13.497999999999999</v>
      </c>
      <c r="O348">
        <v>14.004</v>
      </c>
      <c r="P348">
        <v>11.983000000000001</v>
      </c>
      <c r="Q348">
        <v>9.27</v>
      </c>
      <c r="R348">
        <v>9.0670000000000002</v>
      </c>
      <c r="S348">
        <v>8.8889999999999993</v>
      </c>
      <c r="T348">
        <v>8.9809999999999999</v>
      </c>
      <c r="U348">
        <v>8.7330000000000005</v>
      </c>
      <c r="V348">
        <v>9.4890000000000008</v>
      </c>
      <c r="W348">
        <v>8.84</v>
      </c>
      <c r="X348">
        <v>8.7509999999999994</v>
      </c>
      <c r="Y348">
        <v>8.5950000000000006</v>
      </c>
      <c r="Z348" s="1">
        <v>244.02000000000004</v>
      </c>
    </row>
    <row r="349" spans="1:26" x14ac:dyDescent="0.45">
      <c r="A349" s="8">
        <v>45273</v>
      </c>
      <c r="B349">
        <v>8.7240000000000002</v>
      </c>
      <c r="C349">
        <v>8.7409999999999997</v>
      </c>
      <c r="D349">
        <v>8.5869999999999997</v>
      </c>
      <c r="E349">
        <v>8.7100000000000009</v>
      </c>
      <c r="F349">
        <v>8.3819999999999997</v>
      </c>
      <c r="G349">
        <v>8.9420000000000002</v>
      </c>
      <c r="H349">
        <v>9.2349999999999994</v>
      </c>
      <c r="I349">
        <v>12.965999999999999</v>
      </c>
      <c r="J349">
        <v>15.804</v>
      </c>
      <c r="K349">
        <v>17.263000000000002</v>
      </c>
      <c r="L349">
        <v>15.183</v>
      </c>
      <c r="M349">
        <v>14.164999999999999</v>
      </c>
      <c r="N349">
        <v>11.452999999999999</v>
      </c>
      <c r="O349">
        <v>11.817</v>
      </c>
      <c r="P349">
        <v>9.0749999999999993</v>
      </c>
      <c r="Q349">
        <v>8.6669999999999998</v>
      </c>
      <c r="R349">
        <v>8.702</v>
      </c>
      <c r="S349">
        <v>8.9079999999999995</v>
      </c>
      <c r="T349">
        <v>8.8580000000000005</v>
      </c>
      <c r="U349">
        <v>9.1210000000000004</v>
      </c>
      <c r="V349">
        <v>9.6219999999999999</v>
      </c>
      <c r="W349">
        <v>9.1639999999999997</v>
      </c>
      <c r="X349">
        <v>8.8889999999999993</v>
      </c>
      <c r="Y349">
        <v>9</v>
      </c>
      <c r="Z349" s="1">
        <v>249.97800000000001</v>
      </c>
    </row>
    <row r="350" spans="1:26" x14ac:dyDescent="0.45">
      <c r="A350" s="8">
        <v>45274</v>
      </c>
      <c r="B350">
        <v>8.7460000000000004</v>
      </c>
      <c r="C350">
        <v>8.8260000000000005</v>
      </c>
      <c r="D350">
        <v>8.7330000000000005</v>
      </c>
      <c r="E350">
        <v>8.5370000000000008</v>
      </c>
      <c r="F350">
        <v>8.85</v>
      </c>
      <c r="G350">
        <v>8.6050000000000004</v>
      </c>
      <c r="H350">
        <v>9.1820000000000004</v>
      </c>
      <c r="I350">
        <v>10.817</v>
      </c>
      <c r="J350">
        <v>11.981</v>
      </c>
      <c r="K350">
        <v>17.123999999999999</v>
      </c>
      <c r="L350">
        <v>13.939</v>
      </c>
      <c r="M350">
        <v>13.603999999999999</v>
      </c>
      <c r="N350">
        <v>13.36</v>
      </c>
      <c r="O350">
        <v>13.128</v>
      </c>
      <c r="P350">
        <v>10.773</v>
      </c>
      <c r="Q350">
        <v>8.9570000000000007</v>
      </c>
      <c r="R350">
        <v>8.702</v>
      </c>
      <c r="S350">
        <v>8.4480000000000004</v>
      </c>
      <c r="T350">
        <v>8.7859999999999996</v>
      </c>
      <c r="U350">
        <v>9.6929999999999996</v>
      </c>
      <c r="V350">
        <v>9.2919999999999998</v>
      </c>
      <c r="W350">
        <v>9.0310000000000006</v>
      </c>
      <c r="X350">
        <v>8.7249999999999996</v>
      </c>
      <c r="Y350">
        <v>8.8309999999999995</v>
      </c>
      <c r="Z350" s="1">
        <v>246.67000000000002</v>
      </c>
    </row>
    <row r="351" spans="1:26" x14ac:dyDescent="0.45">
      <c r="A351" s="8">
        <v>45275</v>
      </c>
      <c r="B351">
        <v>8.827</v>
      </c>
      <c r="C351">
        <v>8.7650000000000006</v>
      </c>
      <c r="D351">
        <v>8.7230000000000008</v>
      </c>
      <c r="E351">
        <v>8.7159999999999993</v>
      </c>
      <c r="F351">
        <v>8.7509999999999994</v>
      </c>
      <c r="G351">
        <v>8.875</v>
      </c>
      <c r="H351">
        <v>9.0190000000000001</v>
      </c>
      <c r="I351">
        <v>10.741</v>
      </c>
      <c r="J351">
        <v>12.236000000000001</v>
      </c>
      <c r="K351">
        <v>12.4</v>
      </c>
      <c r="L351">
        <v>13.752000000000001</v>
      </c>
      <c r="M351">
        <v>14.715999999999999</v>
      </c>
      <c r="N351">
        <v>11.831</v>
      </c>
      <c r="O351">
        <v>11.074999999999999</v>
      </c>
      <c r="P351">
        <v>9.9649999999999999</v>
      </c>
      <c r="Q351">
        <v>8.9740000000000002</v>
      </c>
      <c r="R351">
        <v>8.84</v>
      </c>
      <c r="S351">
        <v>8.7370000000000001</v>
      </c>
      <c r="T351">
        <v>8.7910000000000004</v>
      </c>
      <c r="U351">
        <v>8.6270000000000007</v>
      </c>
      <c r="V351">
        <v>8.7189999999999994</v>
      </c>
      <c r="W351">
        <v>8.7870000000000008</v>
      </c>
      <c r="X351">
        <v>8.6219999999999999</v>
      </c>
      <c r="Y351">
        <v>8.7070000000000007</v>
      </c>
      <c r="Z351" s="1">
        <v>237.19599999999997</v>
      </c>
    </row>
    <row r="352" spans="1:26" x14ac:dyDescent="0.45">
      <c r="A352" s="8">
        <v>45276</v>
      </c>
      <c r="B352">
        <v>8.76</v>
      </c>
      <c r="C352">
        <v>8.6189999999999998</v>
      </c>
      <c r="D352">
        <v>8.7070000000000007</v>
      </c>
      <c r="E352">
        <v>8.6440000000000001</v>
      </c>
      <c r="F352">
        <v>8.6129999999999995</v>
      </c>
      <c r="G352">
        <v>8.6839999999999993</v>
      </c>
      <c r="H352">
        <v>8.6270000000000007</v>
      </c>
      <c r="I352">
        <v>11.212999999999999</v>
      </c>
      <c r="J352">
        <v>14.826000000000001</v>
      </c>
      <c r="K352">
        <v>15.564</v>
      </c>
      <c r="L352">
        <v>14.831</v>
      </c>
      <c r="M352">
        <v>13.298</v>
      </c>
      <c r="N352">
        <v>11.52</v>
      </c>
      <c r="O352">
        <v>12.192</v>
      </c>
      <c r="P352">
        <v>10.209</v>
      </c>
      <c r="Q352">
        <v>11.617000000000001</v>
      </c>
      <c r="R352">
        <v>9.0709999999999997</v>
      </c>
      <c r="S352">
        <v>8.7330000000000005</v>
      </c>
      <c r="T352">
        <v>8.7550000000000008</v>
      </c>
      <c r="U352">
        <v>9.0790000000000006</v>
      </c>
      <c r="V352">
        <v>8.7780000000000005</v>
      </c>
      <c r="W352">
        <v>9.0310000000000006</v>
      </c>
      <c r="X352">
        <v>8.4540000000000006</v>
      </c>
      <c r="Y352">
        <v>8.5549999999999997</v>
      </c>
      <c r="Z352" s="1">
        <v>246.38</v>
      </c>
    </row>
    <row r="353" spans="1:26" x14ac:dyDescent="0.45">
      <c r="A353" s="8">
        <v>45277</v>
      </c>
      <c r="B353">
        <v>8.5150000000000006</v>
      </c>
      <c r="C353">
        <v>8.5690000000000008</v>
      </c>
      <c r="D353">
        <v>8.8569999999999993</v>
      </c>
      <c r="E353">
        <v>8.2620000000000005</v>
      </c>
      <c r="F353">
        <v>8.48</v>
      </c>
      <c r="G353">
        <v>8.4670000000000005</v>
      </c>
      <c r="H353">
        <v>8.952</v>
      </c>
      <c r="I353">
        <v>10.191000000000001</v>
      </c>
      <c r="J353">
        <v>11.694000000000001</v>
      </c>
      <c r="K353">
        <v>13.866</v>
      </c>
      <c r="L353">
        <v>13.875</v>
      </c>
      <c r="M353">
        <v>14.222</v>
      </c>
      <c r="N353">
        <v>13.018000000000001</v>
      </c>
      <c r="O353">
        <v>12.257999999999999</v>
      </c>
      <c r="P353">
        <v>9.827</v>
      </c>
      <c r="Q353">
        <v>8.9510000000000005</v>
      </c>
      <c r="R353">
        <v>8.5470000000000006</v>
      </c>
      <c r="S353">
        <v>9.0139999999999993</v>
      </c>
      <c r="T353">
        <v>8.7119999999999997</v>
      </c>
      <c r="U353">
        <v>9.3460000000000001</v>
      </c>
      <c r="V353">
        <v>9.0050000000000008</v>
      </c>
      <c r="W353">
        <v>9.1999999999999993</v>
      </c>
      <c r="X353">
        <v>9.0039999999999996</v>
      </c>
      <c r="Y353">
        <v>8.64</v>
      </c>
      <c r="Z353" s="1">
        <v>239.47199999999998</v>
      </c>
    </row>
    <row r="354" spans="1:26" x14ac:dyDescent="0.45">
      <c r="A354" s="8">
        <v>45278</v>
      </c>
      <c r="B354">
        <v>8.7509999999999994</v>
      </c>
      <c r="C354">
        <v>8.6760000000000002</v>
      </c>
      <c r="D354">
        <v>8.7780000000000005</v>
      </c>
      <c r="E354">
        <v>8.7370000000000001</v>
      </c>
      <c r="F354">
        <v>8.7739999999999991</v>
      </c>
      <c r="G354">
        <v>8.3640000000000008</v>
      </c>
      <c r="H354">
        <v>9.1240000000000006</v>
      </c>
      <c r="I354">
        <v>11.773999999999999</v>
      </c>
      <c r="J354">
        <v>12.067</v>
      </c>
      <c r="K354">
        <v>14.048999999999999</v>
      </c>
      <c r="L354">
        <v>16.972999999999999</v>
      </c>
      <c r="M354">
        <v>14.622999999999999</v>
      </c>
      <c r="N354">
        <v>14.311</v>
      </c>
      <c r="O354">
        <v>14.37</v>
      </c>
      <c r="P354">
        <v>11.222</v>
      </c>
      <c r="Q354">
        <v>8.9160000000000004</v>
      </c>
      <c r="R354">
        <v>8.6479999999999997</v>
      </c>
      <c r="S354">
        <v>8.7330000000000005</v>
      </c>
      <c r="T354">
        <v>8.7829999999999995</v>
      </c>
      <c r="U354">
        <v>8.6539999999999999</v>
      </c>
      <c r="V354">
        <v>8.6129999999999995</v>
      </c>
      <c r="W354">
        <v>8.6270000000000007</v>
      </c>
      <c r="X354">
        <v>8.4890000000000008</v>
      </c>
      <c r="Y354">
        <v>8.7379999999999995</v>
      </c>
      <c r="Z354" s="1">
        <v>248.79400000000001</v>
      </c>
    </row>
    <row r="355" spans="1:26" x14ac:dyDescent="0.45">
      <c r="A355" s="8">
        <v>45279</v>
      </c>
      <c r="B355">
        <v>8.4760000000000009</v>
      </c>
      <c r="C355">
        <v>8.6750000000000007</v>
      </c>
      <c r="D355">
        <v>8.7110000000000003</v>
      </c>
      <c r="E355">
        <v>8.4619999999999997</v>
      </c>
      <c r="F355">
        <v>8.7420000000000009</v>
      </c>
      <c r="G355">
        <v>8.4179999999999993</v>
      </c>
      <c r="H355">
        <v>8.9250000000000007</v>
      </c>
      <c r="I355">
        <v>10.173</v>
      </c>
      <c r="J355">
        <v>11.72</v>
      </c>
      <c r="K355">
        <v>11.577999999999999</v>
      </c>
      <c r="L355">
        <v>12.097</v>
      </c>
      <c r="M355">
        <v>12.17</v>
      </c>
      <c r="N355">
        <v>13.013999999999999</v>
      </c>
      <c r="O355">
        <v>12.045</v>
      </c>
      <c r="P355">
        <v>10.275</v>
      </c>
      <c r="Q355">
        <v>8.9369999999999994</v>
      </c>
      <c r="R355">
        <v>8.875</v>
      </c>
      <c r="S355">
        <v>8.7870000000000008</v>
      </c>
      <c r="T355">
        <v>8.8930000000000007</v>
      </c>
      <c r="U355">
        <v>9.3610000000000007</v>
      </c>
      <c r="V355">
        <v>9.391</v>
      </c>
      <c r="W355">
        <v>8.8079999999999998</v>
      </c>
      <c r="X355">
        <v>8.6310000000000002</v>
      </c>
      <c r="Y355">
        <v>8.91</v>
      </c>
      <c r="Z355" s="1">
        <v>234.07399999999998</v>
      </c>
    </row>
    <row r="356" spans="1:26" x14ac:dyDescent="0.45">
      <c r="A356" s="8">
        <v>45280</v>
      </c>
      <c r="B356">
        <v>8.6229999999999993</v>
      </c>
      <c r="C356">
        <v>8.9870000000000001</v>
      </c>
      <c r="D356">
        <v>8.4169999999999998</v>
      </c>
      <c r="E356">
        <v>8.5340000000000007</v>
      </c>
      <c r="F356">
        <v>8.875</v>
      </c>
      <c r="G356">
        <v>8.68</v>
      </c>
      <c r="H356">
        <v>10.178000000000001</v>
      </c>
      <c r="I356">
        <v>10.951000000000001</v>
      </c>
      <c r="J356">
        <v>13.529</v>
      </c>
      <c r="K356">
        <v>15.164999999999999</v>
      </c>
      <c r="L356">
        <v>17.338000000000001</v>
      </c>
      <c r="M356">
        <v>16.689</v>
      </c>
      <c r="N356">
        <v>13.289</v>
      </c>
      <c r="O356">
        <v>12.8</v>
      </c>
      <c r="P356">
        <v>10.741</v>
      </c>
      <c r="Q356">
        <v>9.3239999999999998</v>
      </c>
      <c r="R356">
        <v>8.6280000000000001</v>
      </c>
      <c r="S356">
        <v>8.4220000000000006</v>
      </c>
      <c r="T356">
        <v>8.5640000000000001</v>
      </c>
      <c r="U356">
        <v>8.6170000000000009</v>
      </c>
      <c r="V356">
        <v>8.6449999999999996</v>
      </c>
      <c r="W356">
        <v>8.423</v>
      </c>
      <c r="X356">
        <v>8.7379999999999995</v>
      </c>
      <c r="Y356">
        <v>8.6319999999999997</v>
      </c>
      <c r="Z356" s="1">
        <v>250.78899999999999</v>
      </c>
    </row>
    <row r="357" spans="1:26" x14ac:dyDescent="0.45">
      <c r="A357" s="8">
        <v>45281</v>
      </c>
      <c r="B357">
        <v>8.8450000000000006</v>
      </c>
      <c r="C357">
        <v>8.6319999999999997</v>
      </c>
      <c r="D357">
        <v>8.5239999999999991</v>
      </c>
      <c r="E357">
        <v>8.5920000000000005</v>
      </c>
      <c r="F357">
        <v>8.4179999999999993</v>
      </c>
      <c r="G357">
        <v>8.6850000000000005</v>
      </c>
      <c r="H357">
        <v>9.9819999999999993</v>
      </c>
      <c r="I357">
        <v>12.856999999999999</v>
      </c>
      <c r="J357">
        <v>16.943000000000001</v>
      </c>
      <c r="K357">
        <v>20.026</v>
      </c>
      <c r="L357">
        <v>17.693000000000001</v>
      </c>
      <c r="M357">
        <v>16.716000000000001</v>
      </c>
      <c r="N357">
        <v>15.786</v>
      </c>
      <c r="O357">
        <v>14.836</v>
      </c>
      <c r="P357">
        <v>10.478999999999999</v>
      </c>
      <c r="Q357">
        <v>9.1020000000000003</v>
      </c>
      <c r="R357">
        <v>8.6880000000000006</v>
      </c>
      <c r="S357">
        <v>8.6940000000000008</v>
      </c>
      <c r="T357">
        <v>8.64</v>
      </c>
      <c r="U357">
        <v>9.7200000000000006</v>
      </c>
      <c r="V357">
        <v>9.3330000000000002</v>
      </c>
      <c r="W357">
        <v>9.0269999999999992</v>
      </c>
      <c r="X357">
        <v>8.6929999999999996</v>
      </c>
      <c r="Y357">
        <v>8.8219999999999992</v>
      </c>
      <c r="Z357" s="1">
        <v>267.73299999999995</v>
      </c>
    </row>
    <row r="358" spans="1:26" x14ac:dyDescent="0.45">
      <c r="A358" s="8">
        <v>45282</v>
      </c>
      <c r="B358">
        <v>8.8840000000000003</v>
      </c>
      <c r="C358">
        <v>8.9649999999999999</v>
      </c>
      <c r="D358">
        <v>8.89</v>
      </c>
      <c r="E358">
        <v>8.6229999999999993</v>
      </c>
      <c r="F358">
        <v>8.4930000000000003</v>
      </c>
      <c r="G358">
        <v>8.657</v>
      </c>
      <c r="H358">
        <v>11.143000000000001</v>
      </c>
      <c r="I358">
        <v>13.093</v>
      </c>
      <c r="J358">
        <v>15.169</v>
      </c>
      <c r="K358">
        <v>15.263</v>
      </c>
      <c r="L358">
        <v>14.156000000000001</v>
      </c>
      <c r="M358">
        <v>15.782</v>
      </c>
      <c r="N358">
        <v>15.444000000000001</v>
      </c>
      <c r="O358">
        <v>11.244</v>
      </c>
      <c r="P358">
        <v>8.4049999999999994</v>
      </c>
      <c r="Q358">
        <v>8.2759999999999998</v>
      </c>
      <c r="R358">
        <v>8.5779999999999994</v>
      </c>
      <c r="S358">
        <v>8.68</v>
      </c>
      <c r="T358">
        <v>8.7789999999999999</v>
      </c>
      <c r="U358">
        <v>8.3919999999999995</v>
      </c>
      <c r="V358">
        <v>8.8040000000000003</v>
      </c>
      <c r="W358">
        <v>8.6180000000000003</v>
      </c>
      <c r="X358">
        <v>8.7200000000000006</v>
      </c>
      <c r="Y358">
        <v>8.7330000000000005</v>
      </c>
      <c r="Z358" s="1">
        <v>249.79100000000003</v>
      </c>
    </row>
    <row r="359" spans="1:26" x14ac:dyDescent="0.45">
      <c r="A359" s="8">
        <v>45283</v>
      </c>
      <c r="B359">
        <v>8.4529999999999994</v>
      </c>
      <c r="C359">
        <v>8.4939999999999998</v>
      </c>
      <c r="D359">
        <v>8.7460000000000004</v>
      </c>
      <c r="E359">
        <v>8.4090000000000007</v>
      </c>
      <c r="F359">
        <v>8.7680000000000007</v>
      </c>
      <c r="G359">
        <v>8.3729999999999993</v>
      </c>
      <c r="H359">
        <v>8.6969999999999992</v>
      </c>
      <c r="I359">
        <v>11.297000000000001</v>
      </c>
      <c r="J359">
        <v>11.507</v>
      </c>
      <c r="K359">
        <v>11.169</v>
      </c>
      <c r="L359">
        <v>10.906000000000001</v>
      </c>
      <c r="M359">
        <v>9.7769999999999992</v>
      </c>
      <c r="N359">
        <v>8.5020000000000007</v>
      </c>
      <c r="O359">
        <v>10.84</v>
      </c>
      <c r="P359">
        <v>9.1280000000000001</v>
      </c>
      <c r="Q359">
        <v>9.7070000000000007</v>
      </c>
      <c r="R359">
        <v>8.1920000000000002</v>
      </c>
      <c r="S359">
        <v>8.1509999999999998</v>
      </c>
      <c r="T359">
        <v>8.5060000000000002</v>
      </c>
      <c r="U359">
        <v>8.7370000000000001</v>
      </c>
      <c r="V359">
        <v>8.93</v>
      </c>
      <c r="W359">
        <v>8.2530000000000001</v>
      </c>
      <c r="X359">
        <v>8.1150000000000002</v>
      </c>
      <c r="Y359">
        <v>8.3420000000000005</v>
      </c>
      <c r="Z359" s="1">
        <v>219.999</v>
      </c>
    </row>
    <row r="360" spans="1:26" x14ac:dyDescent="0.45">
      <c r="A360" s="8">
        <v>45284</v>
      </c>
      <c r="B360">
        <v>8.2889999999999997</v>
      </c>
      <c r="C360">
        <v>8.3339999999999996</v>
      </c>
      <c r="D360">
        <v>7.907</v>
      </c>
      <c r="E360">
        <v>8.4090000000000007</v>
      </c>
      <c r="F360">
        <v>8.1519999999999992</v>
      </c>
      <c r="G360">
        <v>8.3550000000000004</v>
      </c>
      <c r="H360">
        <v>10.292999999999999</v>
      </c>
      <c r="I360">
        <v>11.827</v>
      </c>
      <c r="J360">
        <v>12.16</v>
      </c>
      <c r="K360">
        <v>14.733000000000001</v>
      </c>
      <c r="L360">
        <v>14.968</v>
      </c>
      <c r="M360">
        <v>15.266999999999999</v>
      </c>
      <c r="N360">
        <v>14.16</v>
      </c>
      <c r="O360">
        <v>14.026999999999999</v>
      </c>
      <c r="P360">
        <v>12.644</v>
      </c>
      <c r="Q360">
        <v>10.689</v>
      </c>
      <c r="R360">
        <v>10.013</v>
      </c>
      <c r="S360">
        <v>8.7509999999999994</v>
      </c>
      <c r="T360">
        <v>9.0530000000000008</v>
      </c>
      <c r="U360">
        <v>9.3239999999999998</v>
      </c>
      <c r="V360">
        <v>9.0220000000000002</v>
      </c>
      <c r="W360">
        <v>8.8810000000000002</v>
      </c>
      <c r="X360">
        <v>8.6760000000000002</v>
      </c>
      <c r="Y360">
        <v>8.6349999999999998</v>
      </c>
      <c r="Z360" s="1">
        <v>252.56899999999999</v>
      </c>
    </row>
    <row r="361" spans="1:26" x14ac:dyDescent="0.45">
      <c r="A361" s="8">
        <v>45285</v>
      </c>
      <c r="B361">
        <v>8.7159999999999993</v>
      </c>
      <c r="C361">
        <v>8.4809999999999999</v>
      </c>
      <c r="D361">
        <v>9.0210000000000008</v>
      </c>
      <c r="E361">
        <v>8.4220000000000006</v>
      </c>
      <c r="F361">
        <v>8.9410000000000007</v>
      </c>
      <c r="G361">
        <v>8.484</v>
      </c>
      <c r="H361">
        <v>10.449</v>
      </c>
      <c r="I361">
        <v>11.143000000000001</v>
      </c>
      <c r="J361">
        <v>13.247999999999999</v>
      </c>
      <c r="K361">
        <v>17.036000000000001</v>
      </c>
      <c r="L361">
        <v>16.146000000000001</v>
      </c>
      <c r="M361">
        <v>17.29</v>
      </c>
      <c r="N361">
        <v>18.023</v>
      </c>
      <c r="O361">
        <v>16.254000000000001</v>
      </c>
      <c r="P361">
        <v>13.596</v>
      </c>
      <c r="Q361">
        <v>12.134</v>
      </c>
      <c r="R361">
        <v>9.3379999999999992</v>
      </c>
      <c r="S361">
        <v>8.8350000000000009</v>
      </c>
      <c r="T361">
        <v>8.6850000000000005</v>
      </c>
      <c r="U361">
        <v>8.6579999999999995</v>
      </c>
      <c r="V361">
        <v>8.6850000000000005</v>
      </c>
      <c r="W361">
        <v>8.9030000000000005</v>
      </c>
      <c r="X361">
        <v>8.5429999999999993</v>
      </c>
      <c r="Y361">
        <v>8.68</v>
      </c>
      <c r="Z361" s="1">
        <v>267.71100000000001</v>
      </c>
    </row>
    <row r="362" spans="1:26" x14ac:dyDescent="0.45">
      <c r="A362" s="8">
        <v>45286</v>
      </c>
      <c r="B362">
        <v>8.6180000000000003</v>
      </c>
      <c r="C362">
        <v>8.6929999999999996</v>
      </c>
      <c r="D362">
        <v>8.56</v>
      </c>
      <c r="E362">
        <v>8.4489999999999998</v>
      </c>
      <c r="F362">
        <v>8.4130000000000003</v>
      </c>
      <c r="G362">
        <v>8.5239999999999991</v>
      </c>
      <c r="H362">
        <v>9.5950000000000006</v>
      </c>
      <c r="I362">
        <v>11.475</v>
      </c>
      <c r="J362">
        <v>13.356</v>
      </c>
      <c r="K362">
        <v>14.569000000000001</v>
      </c>
      <c r="L362">
        <v>14.742000000000001</v>
      </c>
      <c r="M362">
        <v>13.786</v>
      </c>
      <c r="N362">
        <v>16.600000000000001</v>
      </c>
      <c r="O362">
        <v>15.702</v>
      </c>
      <c r="P362">
        <v>14.311</v>
      </c>
      <c r="Q362">
        <v>12.974</v>
      </c>
      <c r="R362">
        <v>11.506</v>
      </c>
      <c r="S362">
        <v>9.4130000000000003</v>
      </c>
      <c r="T362">
        <v>9.6530000000000005</v>
      </c>
      <c r="U362">
        <v>8.968</v>
      </c>
      <c r="V362">
        <v>9.9960000000000004</v>
      </c>
      <c r="W362">
        <v>8.77</v>
      </c>
      <c r="X362">
        <v>8.64</v>
      </c>
      <c r="Y362">
        <v>9.0310000000000006</v>
      </c>
      <c r="Z362" s="1">
        <v>264.34399999999999</v>
      </c>
    </row>
    <row r="363" spans="1:26" x14ac:dyDescent="0.45">
      <c r="A363" s="8">
        <v>45287</v>
      </c>
      <c r="B363">
        <v>8.4749999999999996</v>
      </c>
      <c r="C363">
        <v>9.6229999999999993</v>
      </c>
      <c r="D363">
        <v>8.8710000000000004</v>
      </c>
      <c r="E363">
        <v>9.5340000000000007</v>
      </c>
      <c r="F363">
        <v>8.9149999999999991</v>
      </c>
      <c r="G363">
        <v>9.6259999999999994</v>
      </c>
      <c r="H363">
        <v>9.6579999999999995</v>
      </c>
      <c r="I363">
        <v>13.143000000000001</v>
      </c>
      <c r="J363">
        <v>16.356000000000002</v>
      </c>
      <c r="K363">
        <v>15.346</v>
      </c>
      <c r="L363">
        <v>19.097999999999999</v>
      </c>
      <c r="M363">
        <v>18.995999999999999</v>
      </c>
      <c r="N363">
        <v>18.425999999999998</v>
      </c>
      <c r="O363">
        <v>15.12</v>
      </c>
      <c r="P363">
        <v>11.689</v>
      </c>
      <c r="Q363">
        <v>10.196</v>
      </c>
      <c r="R363">
        <v>8.9589999999999996</v>
      </c>
      <c r="S363">
        <v>8.7119999999999997</v>
      </c>
      <c r="T363">
        <v>8.7690000000000001</v>
      </c>
      <c r="U363">
        <v>8.7560000000000002</v>
      </c>
      <c r="V363">
        <v>8.8040000000000003</v>
      </c>
      <c r="W363">
        <v>8.8439999999999994</v>
      </c>
      <c r="X363">
        <v>8.5559999999999992</v>
      </c>
      <c r="Y363">
        <v>8.6579999999999995</v>
      </c>
      <c r="Z363" s="1">
        <v>273.13</v>
      </c>
    </row>
    <row r="364" spans="1:26" x14ac:dyDescent="0.45">
      <c r="A364" s="8">
        <v>45288</v>
      </c>
      <c r="B364">
        <v>8.6479999999999997</v>
      </c>
      <c r="C364">
        <v>8.8360000000000003</v>
      </c>
      <c r="D364">
        <v>8.6790000000000003</v>
      </c>
      <c r="E364">
        <v>8.7420000000000009</v>
      </c>
      <c r="F364">
        <v>8.3729999999999993</v>
      </c>
      <c r="G364">
        <v>8.5830000000000002</v>
      </c>
      <c r="H364">
        <v>9.1329999999999991</v>
      </c>
      <c r="I364">
        <v>11.129</v>
      </c>
      <c r="J364">
        <v>14.208</v>
      </c>
      <c r="K364">
        <v>17.715</v>
      </c>
      <c r="L364">
        <v>19.431000000000001</v>
      </c>
      <c r="M364">
        <v>18.68</v>
      </c>
      <c r="N364">
        <v>17.263000000000002</v>
      </c>
      <c r="O364">
        <v>15.875999999999999</v>
      </c>
      <c r="P364">
        <v>15.72</v>
      </c>
      <c r="Q364">
        <v>12.595000000000001</v>
      </c>
      <c r="R364">
        <v>11.324</v>
      </c>
      <c r="S364">
        <v>11.026</v>
      </c>
      <c r="T364">
        <v>10.877000000000001</v>
      </c>
      <c r="U364">
        <v>11.901</v>
      </c>
      <c r="V364">
        <v>11.596</v>
      </c>
      <c r="W364">
        <v>11.294</v>
      </c>
      <c r="X364">
        <v>11.159000000000001</v>
      </c>
      <c r="Y364">
        <v>10.916</v>
      </c>
      <c r="Z364" s="1">
        <v>293.70400000000001</v>
      </c>
    </row>
    <row r="365" spans="1:26" x14ac:dyDescent="0.45">
      <c r="A365" s="8">
        <v>45289</v>
      </c>
      <c r="B365">
        <v>11.045</v>
      </c>
      <c r="C365">
        <v>11.004</v>
      </c>
      <c r="D365">
        <v>11.249000000000001</v>
      </c>
      <c r="E365">
        <v>10.77</v>
      </c>
      <c r="F365">
        <v>10.795999999999999</v>
      </c>
      <c r="G365">
        <v>11.048</v>
      </c>
      <c r="H365">
        <v>12.613</v>
      </c>
      <c r="I365">
        <v>12.173999999999999</v>
      </c>
      <c r="J365">
        <v>15.061999999999999</v>
      </c>
      <c r="K365">
        <v>15.747</v>
      </c>
      <c r="L365">
        <v>17.399999999999999</v>
      </c>
      <c r="M365">
        <v>16.013000000000002</v>
      </c>
      <c r="N365">
        <v>15.6</v>
      </c>
      <c r="O365">
        <v>13.116</v>
      </c>
      <c r="P365">
        <v>13.247999999999999</v>
      </c>
      <c r="Q365">
        <v>11.791</v>
      </c>
      <c r="R365">
        <v>11.484999999999999</v>
      </c>
      <c r="S365">
        <v>11.538</v>
      </c>
      <c r="T365">
        <v>11.353999999999999</v>
      </c>
      <c r="U365">
        <v>11.253</v>
      </c>
      <c r="V365">
        <v>11.484</v>
      </c>
      <c r="W365">
        <v>11.302</v>
      </c>
      <c r="X365">
        <v>11.369</v>
      </c>
      <c r="Y365">
        <v>11.288</v>
      </c>
      <c r="Z365" s="1">
        <v>299.74900000000002</v>
      </c>
    </row>
    <row r="366" spans="1:26" x14ac:dyDescent="0.45">
      <c r="A366" s="8">
        <v>45290</v>
      </c>
      <c r="B366">
        <v>11.430999999999999</v>
      </c>
      <c r="C366">
        <v>11.2</v>
      </c>
      <c r="D366">
        <v>11.305999999999999</v>
      </c>
      <c r="E366">
        <v>11.217000000000001</v>
      </c>
      <c r="F366">
        <v>11.289</v>
      </c>
      <c r="G366">
        <v>10.925000000000001</v>
      </c>
      <c r="H366">
        <v>10.981999999999999</v>
      </c>
      <c r="I366">
        <v>12.763999999999999</v>
      </c>
      <c r="J366">
        <v>13.868</v>
      </c>
      <c r="K366">
        <v>14.849</v>
      </c>
      <c r="L366">
        <v>15.422000000000001</v>
      </c>
      <c r="M366">
        <v>14.067</v>
      </c>
      <c r="N366">
        <v>12.609</v>
      </c>
      <c r="O366">
        <v>12.596</v>
      </c>
      <c r="P366">
        <v>12.24</v>
      </c>
      <c r="Q366">
        <v>11.151</v>
      </c>
      <c r="R366">
        <v>10.17</v>
      </c>
      <c r="S366">
        <v>9.9600000000000009</v>
      </c>
      <c r="T366">
        <v>10.138</v>
      </c>
      <c r="U366">
        <v>10.763999999999999</v>
      </c>
      <c r="V366">
        <v>10.547000000000001</v>
      </c>
      <c r="W366">
        <v>10.116</v>
      </c>
      <c r="X366">
        <v>10.164</v>
      </c>
      <c r="Y366">
        <v>9.9109999999999996</v>
      </c>
      <c r="Z366" s="1">
        <v>279.68600000000004</v>
      </c>
    </row>
    <row r="367" spans="1:26" x14ac:dyDescent="0.45">
      <c r="A367" s="8">
        <v>45291</v>
      </c>
      <c r="B367">
        <v>10.289</v>
      </c>
      <c r="C367">
        <v>9.8490000000000002</v>
      </c>
      <c r="D367">
        <v>9.9860000000000007</v>
      </c>
      <c r="E367">
        <v>9.8580000000000005</v>
      </c>
      <c r="F367">
        <v>10.039999999999999</v>
      </c>
      <c r="G367">
        <v>10.333</v>
      </c>
      <c r="H367">
        <v>11.436</v>
      </c>
      <c r="I367">
        <v>14.16</v>
      </c>
      <c r="J367">
        <v>18.698</v>
      </c>
      <c r="K367">
        <v>21.404</v>
      </c>
      <c r="L367">
        <v>17.169</v>
      </c>
      <c r="M367">
        <v>17.062000000000001</v>
      </c>
      <c r="N367">
        <v>16.582000000000001</v>
      </c>
      <c r="O367">
        <v>15.124000000000001</v>
      </c>
      <c r="P367">
        <v>14.737</v>
      </c>
      <c r="Q367">
        <v>12.28</v>
      </c>
      <c r="R367">
        <v>11.603999999999999</v>
      </c>
      <c r="S367">
        <v>11.715999999999999</v>
      </c>
      <c r="T367">
        <v>11.529</v>
      </c>
      <c r="U367">
        <v>11.991</v>
      </c>
      <c r="V367">
        <v>12.227</v>
      </c>
      <c r="W367">
        <v>11.747</v>
      </c>
      <c r="X367">
        <v>11.374000000000001</v>
      </c>
      <c r="Y367">
        <v>11.510999999999999</v>
      </c>
      <c r="Z367" s="1">
        <v>312.70600000000002</v>
      </c>
    </row>
    <row r="368" spans="1:26" x14ac:dyDescent="0.45">
      <c r="A368" s="4" t="s">
        <v>1</v>
      </c>
      <c r="B368" s="1">
        <v>2430.5910000000008</v>
      </c>
      <c r="C368" s="1">
        <v>2434.4880000000012</v>
      </c>
      <c r="D368" s="1">
        <v>2406.954000000002</v>
      </c>
      <c r="E368" s="1">
        <v>2402.0609999999997</v>
      </c>
      <c r="F368" s="1">
        <v>2381.5740000000014</v>
      </c>
      <c r="G368" s="1">
        <v>2379.6339999999996</v>
      </c>
      <c r="H368" s="1">
        <v>2720.3999999999996</v>
      </c>
      <c r="I368" s="1">
        <v>3358.2909999999965</v>
      </c>
      <c r="J368" s="1">
        <v>4069.5430000000015</v>
      </c>
      <c r="K368" s="1">
        <v>5062.0660000000053</v>
      </c>
      <c r="L368" s="1">
        <v>5222.0269999999982</v>
      </c>
      <c r="M368" s="1">
        <v>5236.7559999999958</v>
      </c>
      <c r="N368" s="1">
        <v>5048.282000000002</v>
      </c>
      <c r="O368" s="1">
        <v>4629.6150000000007</v>
      </c>
      <c r="P368" s="1">
        <v>4215.2520000000013</v>
      </c>
      <c r="Q368" s="1">
        <v>3764.643999999997</v>
      </c>
      <c r="R368" s="1">
        <v>3334.0509999999977</v>
      </c>
      <c r="S368" s="1">
        <v>2978.4719999999993</v>
      </c>
      <c r="T368" s="1">
        <v>2812.0430000000024</v>
      </c>
      <c r="U368" s="1">
        <v>2695.7609999999977</v>
      </c>
      <c r="V368" s="1">
        <v>2752.5349999999994</v>
      </c>
      <c r="W368" s="1">
        <v>2593.9909999999991</v>
      </c>
      <c r="X368" s="1">
        <v>2465.0259999999994</v>
      </c>
      <c r="Y368" s="1">
        <v>2436.3639999999991</v>
      </c>
      <c r="Z368" s="1">
        <v>79830.421000000002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79F2D-7DB6-4F36-A68D-541408DA79CD}">
  <dimension ref="A1:Z368"/>
  <sheetViews>
    <sheetView topLeftCell="A318" zoomScale="131" zoomScaleNormal="55" workbookViewId="0">
      <selection activeCell="A295" sqref="A295:XFD296"/>
    </sheetView>
  </sheetViews>
  <sheetFormatPr defaultRowHeight="14.25" x14ac:dyDescent="0.45"/>
  <cols>
    <col min="1" max="1" width="11.4648437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3.0019999999999998</v>
      </c>
      <c r="C3">
        <v>2.7090000000000001</v>
      </c>
      <c r="D3">
        <v>2.8559999999999999</v>
      </c>
      <c r="E3">
        <v>2.6659999999999999</v>
      </c>
      <c r="F3">
        <v>3.8460000000000001</v>
      </c>
      <c r="G3">
        <v>4.327</v>
      </c>
      <c r="H3">
        <v>4.2649999999999997</v>
      </c>
      <c r="I3">
        <v>4.1890000000000001</v>
      </c>
      <c r="J3">
        <v>4.2249999999999996</v>
      </c>
      <c r="K3">
        <v>5.1070000000000002</v>
      </c>
      <c r="L3">
        <v>6.3140000000000001</v>
      </c>
      <c r="M3">
        <v>6.3929999999999998</v>
      </c>
      <c r="N3">
        <v>6.0970000000000004</v>
      </c>
      <c r="O3">
        <v>5.79</v>
      </c>
      <c r="P3">
        <v>2.2200000000000002</v>
      </c>
      <c r="Q3">
        <v>3.6</v>
      </c>
      <c r="R3">
        <v>5.4560000000000004</v>
      </c>
      <c r="S3">
        <v>5.57</v>
      </c>
      <c r="T3">
        <v>5.46</v>
      </c>
      <c r="U3">
        <v>4.5179999999999998</v>
      </c>
      <c r="V3">
        <v>2.9790000000000001</v>
      </c>
      <c r="W3">
        <v>2.7749999999999999</v>
      </c>
      <c r="X3">
        <v>2.742</v>
      </c>
      <c r="Y3">
        <v>2.9350000000000001</v>
      </c>
      <c r="Z3" s="1">
        <v>100.04100000000001</v>
      </c>
    </row>
    <row r="4" spans="1:26" x14ac:dyDescent="0.45">
      <c r="A4" s="8">
        <v>44928</v>
      </c>
      <c r="B4">
        <v>2.7709999999999999</v>
      </c>
      <c r="C4">
        <v>2.4900000000000002</v>
      </c>
      <c r="D4">
        <v>2.6030000000000002</v>
      </c>
      <c r="E4">
        <v>2.5350000000000001</v>
      </c>
      <c r="F4">
        <v>3.456</v>
      </c>
      <c r="G4">
        <v>3.9620000000000002</v>
      </c>
      <c r="H4">
        <v>8.0419999999999998</v>
      </c>
      <c r="I4">
        <v>6.2009999999999996</v>
      </c>
      <c r="J4">
        <v>5.6950000000000003</v>
      </c>
      <c r="K4">
        <v>5.8780000000000001</v>
      </c>
      <c r="L4">
        <v>4.8949999999999996</v>
      </c>
      <c r="M4">
        <v>3.4980000000000002</v>
      </c>
      <c r="N4">
        <v>3.68</v>
      </c>
      <c r="O4">
        <v>5.7990000000000004</v>
      </c>
      <c r="P4">
        <v>2.4969999999999999</v>
      </c>
      <c r="Q4">
        <v>2.3820000000000001</v>
      </c>
      <c r="R4">
        <v>4.641</v>
      </c>
      <c r="S4">
        <v>4.3490000000000002</v>
      </c>
      <c r="T4">
        <v>5.1289999999999996</v>
      </c>
      <c r="U4">
        <v>6.9349999999999996</v>
      </c>
      <c r="V4">
        <v>4.4349999999999996</v>
      </c>
      <c r="W4">
        <v>4.1580000000000004</v>
      </c>
      <c r="X4">
        <v>2.8039999999999998</v>
      </c>
      <c r="Y4">
        <v>2.8690000000000002</v>
      </c>
      <c r="Z4" s="1">
        <v>101.70400000000004</v>
      </c>
    </row>
    <row r="5" spans="1:26" x14ac:dyDescent="0.45">
      <c r="A5" s="8">
        <v>44929</v>
      </c>
      <c r="B5">
        <v>2.758</v>
      </c>
      <c r="C5">
        <v>2.5840000000000001</v>
      </c>
      <c r="D5">
        <v>2.4950000000000001</v>
      </c>
      <c r="E5">
        <v>2.4470000000000001</v>
      </c>
      <c r="F5">
        <v>3.7229999999999999</v>
      </c>
      <c r="G5">
        <v>4.0540000000000003</v>
      </c>
      <c r="H5">
        <v>3.871</v>
      </c>
      <c r="I5">
        <v>3.673</v>
      </c>
      <c r="J5">
        <v>2.1989999999999998</v>
      </c>
      <c r="K5">
        <v>1.6879999999999999</v>
      </c>
      <c r="L5">
        <v>1.8180000000000001</v>
      </c>
      <c r="M5">
        <v>2.5390000000000001</v>
      </c>
      <c r="N5">
        <v>2.46</v>
      </c>
      <c r="O5">
        <v>2.0209999999999999</v>
      </c>
      <c r="P5">
        <v>1.121</v>
      </c>
      <c r="Q5">
        <v>1.593</v>
      </c>
      <c r="R5">
        <v>4.13</v>
      </c>
      <c r="S5">
        <v>3.5489999999999999</v>
      </c>
      <c r="T5">
        <v>2.7149999999999999</v>
      </c>
      <c r="U5">
        <v>3.7890000000000001</v>
      </c>
      <c r="V5">
        <v>4.4969999999999999</v>
      </c>
      <c r="W5">
        <v>2.161</v>
      </c>
      <c r="X5">
        <v>1.698</v>
      </c>
      <c r="Y5">
        <v>1.63</v>
      </c>
      <c r="Z5" s="1">
        <v>65.213000000000008</v>
      </c>
    </row>
    <row r="6" spans="1:26" x14ac:dyDescent="0.45">
      <c r="A6" s="8">
        <v>44930</v>
      </c>
      <c r="Z6" s="1"/>
    </row>
    <row r="7" spans="1:26" x14ac:dyDescent="0.45">
      <c r="A7" s="8">
        <v>44931</v>
      </c>
      <c r="B7">
        <v>1.696</v>
      </c>
      <c r="C7">
        <v>1.325</v>
      </c>
      <c r="D7">
        <v>1.429</v>
      </c>
      <c r="E7">
        <v>1.28</v>
      </c>
      <c r="F7">
        <v>1.2809999999999999</v>
      </c>
      <c r="G7">
        <v>2.544</v>
      </c>
      <c r="H7">
        <v>2.7280000000000002</v>
      </c>
      <c r="I7">
        <v>2.8170000000000002</v>
      </c>
      <c r="J7">
        <v>2.9020000000000001</v>
      </c>
      <c r="K7">
        <v>2.8919999999999999</v>
      </c>
      <c r="L7">
        <v>2.9980000000000002</v>
      </c>
      <c r="M7">
        <v>2.7120000000000002</v>
      </c>
      <c r="N7">
        <v>2.6589999999999998</v>
      </c>
      <c r="O7">
        <v>1.8959999999999999</v>
      </c>
      <c r="P7">
        <v>1.1259999999999999</v>
      </c>
      <c r="Q7">
        <v>1.47</v>
      </c>
      <c r="R7">
        <v>3.8479999999999999</v>
      </c>
      <c r="S7">
        <v>4.4269999999999996</v>
      </c>
      <c r="T7">
        <v>3.496</v>
      </c>
      <c r="U7">
        <v>3.8420000000000001</v>
      </c>
      <c r="V7">
        <v>3.4569999999999999</v>
      </c>
      <c r="W7">
        <v>2.6579999999999999</v>
      </c>
      <c r="X7">
        <v>3.2869999999999999</v>
      </c>
      <c r="Y7">
        <v>3.278</v>
      </c>
      <c r="Z7" s="1">
        <v>62.047999999999995</v>
      </c>
    </row>
    <row r="8" spans="1:26" x14ac:dyDescent="0.45">
      <c r="A8" s="8">
        <v>44932</v>
      </c>
      <c r="B8">
        <v>3.2240000000000002</v>
      </c>
      <c r="C8">
        <v>1.6379999999999999</v>
      </c>
      <c r="D8">
        <v>1.276</v>
      </c>
      <c r="E8">
        <v>1.323</v>
      </c>
      <c r="F8">
        <v>1.1639999999999999</v>
      </c>
      <c r="G8">
        <v>2.7679999999999998</v>
      </c>
      <c r="H8">
        <v>2.8929999999999998</v>
      </c>
      <c r="I8">
        <v>4.077</v>
      </c>
      <c r="J8">
        <v>4.069</v>
      </c>
      <c r="K8">
        <v>3.6339999999999999</v>
      </c>
      <c r="L8">
        <v>3.8239999999999998</v>
      </c>
      <c r="M8">
        <v>3.423</v>
      </c>
      <c r="N8">
        <v>2.48</v>
      </c>
      <c r="O8">
        <v>2.5049999999999999</v>
      </c>
      <c r="P8">
        <v>2.4870000000000001</v>
      </c>
      <c r="Q8">
        <v>3.1989999999999998</v>
      </c>
      <c r="R8">
        <v>5.7329999999999997</v>
      </c>
      <c r="S8">
        <v>5.97</v>
      </c>
      <c r="T8">
        <v>5.7839999999999998</v>
      </c>
      <c r="U8">
        <v>6.0650000000000004</v>
      </c>
      <c r="V8">
        <v>6.17</v>
      </c>
      <c r="W8">
        <v>6.1929999999999996</v>
      </c>
      <c r="X8">
        <v>6.117</v>
      </c>
      <c r="Y8">
        <v>6.0519999999999996</v>
      </c>
      <c r="Z8" s="1">
        <v>92.068000000000012</v>
      </c>
    </row>
    <row r="9" spans="1:26" x14ac:dyDescent="0.45">
      <c r="A9" s="8">
        <v>44933</v>
      </c>
      <c r="B9">
        <v>6.1580000000000004</v>
      </c>
      <c r="C9">
        <v>5.8230000000000004</v>
      </c>
      <c r="D9">
        <v>5.7530000000000001</v>
      </c>
      <c r="E9">
        <v>5.8090000000000002</v>
      </c>
      <c r="F9">
        <v>5.8140000000000001</v>
      </c>
      <c r="G9">
        <v>6.1</v>
      </c>
      <c r="H9">
        <v>6.0759999999999996</v>
      </c>
      <c r="I9">
        <v>5.9210000000000003</v>
      </c>
      <c r="J9">
        <v>5.8170000000000002</v>
      </c>
      <c r="K9">
        <v>5.6740000000000004</v>
      </c>
      <c r="L9">
        <v>5.7370000000000001</v>
      </c>
      <c r="M9">
        <v>5.7640000000000002</v>
      </c>
      <c r="N9">
        <v>5.7350000000000003</v>
      </c>
      <c r="O9">
        <v>5.81</v>
      </c>
      <c r="P9">
        <v>5.9290000000000003</v>
      </c>
      <c r="Q9">
        <v>6.0330000000000004</v>
      </c>
      <c r="R9">
        <v>6.07</v>
      </c>
      <c r="S9">
        <v>4.9459999999999997</v>
      </c>
      <c r="T9">
        <v>1.8620000000000001</v>
      </c>
      <c r="U9">
        <v>1.9079999999999999</v>
      </c>
      <c r="V9">
        <v>1.913</v>
      </c>
      <c r="W9">
        <v>1.962</v>
      </c>
      <c r="X9">
        <v>1.829</v>
      </c>
      <c r="Y9">
        <v>1.8620000000000001</v>
      </c>
      <c r="Z9" s="1">
        <v>116.30499999999998</v>
      </c>
    </row>
    <row r="10" spans="1:26" x14ac:dyDescent="0.45">
      <c r="A10" s="8">
        <v>44934</v>
      </c>
      <c r="B10">
        <v>1.849</v>
      </c>
      <c r="C10">
        <v>1.474</v>
      </c>
      <c r="D10">
        <v>1.603</v>
      </c>
      <c r="E10">
        <v>1.619</v>
      </c>
      <c r="F10">
        <v>1.466</v>
      </c>
      <c r="G10">
        <v>2.8039999999999998</v>
      </c>
      <c r="H10">
        <v>3.0390000000000001</v>
      </c>
      <c r="I10">
        <v>2.7989999999999999</v>
      </c>
      <c r="J10">
        <v>2.476</v>
      </c>
      <c r="K10">
        <v>2.1579999999999999</v>
      </c>
      <c r="L10">
        <v>2.6019999999999999</v>
      </c>
      <c r="M10">
        <v>2.645</v>
      </c>
      <c r="N10">
        <v>2.7040000000000002</v>
      </c>
      <c r="O10">
        <v>3.7989999999999999</v>
      </c>
      <c r="P10">
        <v>1.762</v>
      </c>
      <c r="Q10">
        <v>1.395</v>
      </c>
      <c r="R10">
        <v>3.52</v>
      </c>
      <c r="S10">
        <v>3.2879999999999998</v>
      </c>
      <c r="T10">
        <v>4.1139999999999999</v>
      </c>
      <c r="U10">
        <v>4.2069999999999999</v>
      </c>
      <c r="V10">
        <v>2.7770000000000001</v>
      </c>
      <c r="W10">
        <v>1.948</v>
      </c>
      <c r="X10">
        <v>1.5840000000000001</v>
      </c>
      <c r="Y10">
        <v>1.61</v>
      </c>
      <c r="Z10" s="1">
        <v>59.242000000000004</v>
      </c>
    </row>
    <row r="11" spans="1:26" x14ac:dyDescent="0.45">
      <c r="A11" s="8">
        <v>44935</v>
      </c>
      <c r="B11">
        <v>1.609</v>
      </c>
      <c r="C11">
        <v>1.462</v>
      </c>
      <c r="D11">
        <v>1.385</v>
      </c>
      <c r="E11">
        <v>1.27</v>
      </c>
      <c r="F11">
        <v>1.1459999999999999</v>
      </c>
      <c r="G11">
        <v>2.573</v>
      </c>
      <c r="H11">
        <v>2.9620000000000002</v>
      </c>
      <c r="I11">
        <v>2.9529999999999998</v>
      </c>
      <c r="J11">
        <v>3.7149999999999999</v>
      </c>
      <c r="K11">
        <v>2.8620000000000001</v>
      </c>
      <c r="L11">
        <v>4.5170000000000003</v>
      </c>
      <c r="M11">
        <v>4.9630000000000001</v>
      </c>
      <c r="N11">
        <v>3.2080000000000002</v>
      </c>
      <c r="O11">
        <v>1.7370000000000001</v>
      </c>
      <c r="P11">
        <v>1.077</v>
      </c>
      <c r="Q11">
        <v>1.4510000000000001</v>
      </c>
      <c r="R11">
        <v>4.4169999999999998</v>
      </c>
      <c r="S11">
        <v>4.6360000000000001</v>
      </c>
      <c r="T11">
        <v>4.665</v>
      </c>
      <c r="U11">
        <v>3.8639999999999999</v>
      </c>
      <c r="V11">
        <v>2.8780000000000001</v>
      </c>
      <c r="W11">
        <v>1.8620000000000001</v>
      </c>
      <c r="X11">
        <v>1.6739999999999999</v>
      </c>
      <c r="Y11">
        <v>1.681</v>
      </c>
      <c r="Z11" s="1">
        <v>64.567000000000007</v>
      </c>
    </row>
    <row r="12" spans="1:26" x14ac:dyDescent="0.45">
      <c r="A12" s="8">
        <v>44936</v>
      </c>
      <c r="B12">
        <v>1.677</v>
      </c>
      <c r="C12">
        <v>1.286</v>
      </c>
      <c r="D12">
        <v>1.302</v>
      </c>
      <c r="E12">
        <v>1.2270000000000001</v>
      </c>
      <c r="F12">
        <v>2.3929999999999998</v>
      </c>
      <c r="G12">
        <v>2.706</v>
      </c>
      <c r="H12">
        <v>2.9790000000000001</v>
      </c>
      <c r="I12">
        <v>2.72</v>
      </c>
      <c r="J12">
        <v>2.4279999999999999</v>
      </c>
      <c r="K12">
        <v>2.48</v>
      </c>
      <c r="L12">
        <v>2.496</v>
      </c>
      <c r="M12">
        <v>3.1269999999999998</v>
      </c>
      <c r="N12">
        <v>5.2539999999999996</v>
      </c>
      <c r="O12">
        <v>3.0070000000000001</v>
      </c>
      <c r="P12">
        <v>1.1719999999999999</v>
      </c>
      <c r="Q12">
        <v>1.2829999999999999</v>
      </c>
      <c r="R12">
        <v>3.089</v>
      </c>
      <c r="S12">
        <v>3.5150000000000001</v>
      </c>
      <c r="T12">
        <v>4.1459999999999999</v>
      </c>
      <c r="U12">
        <v>6.7670000000000003</v>
      </c>
      <c r="V12">
        <v>4.6970000000000001</v>
      </c>
      <c r="W12">
        <v>3.125</v>
      </c>
      <c r="X12">
        <v>1.9330000000000001</v>
      </c>
      <c r="Y12">
        <v>1.675</v>
      </c>
      <c r="Z12" s="1">
        <v>66.483999999999995</v>
      </c>
    </row>
    <row r="13" spans="1:26" x14ac:dyDescent="0.45">
      <c r="A13" s="8">
        <v>44937</v>
      </c>
      <c r="B13">
        <v>1.639</v>
      </c>
      <c r="C13">
        <v>1.268</v>
      </c>
      <c r="D13">
        <v>1.304</v>
      </c>
      <c r="E13">
        <v>1.1759999999999999</v>
      </c>
      <c r="F13">
        <v>1.9159999999999999</v>
      </c>
      <c r="G13">
        <v>3.1019999999999999</v>
      </c>
      <c r="H13">
        <v>2.9580000000000002</v>
      </c>
      <c r="I13">
        <v>2.8420000000000001</v>
      </c>
      <c r="J13">
        <v>3.2149999999999999</v>
      </c>
      <c r="K13">
        <v>2.0960000000000001</v>
      </c>
      <c r="L13">
        <v>4.2830000000000004</v>
      </c>
      <c r="M13">
        <v>4.617</v>
      </c>
      <c r="N13">
        <v>4.6159999999999997</v>
      </c>
      <c r="O13">
        <v>2.702</v>
      </c>
      <c r="P13">
        <v>1.095</v>
      </c>
      <c r="Q13">
        <v>3.1280000000000001</v>
      </c>
      <c r="R13">
        <v>5.2229999999999999</v>
      </c>
      <c r="S13">
        <v>6.8659999999999997</v>
      </c>
      <c r="T13">
        <v>9.4860000000000007</v>
      </c>
      <c r="U13">
        <v>3.5390000000000001</v>
      </c>
      <c r="V13">
        <v>2.7530000000000001</v>
      </c>
      <c r="W13">
        <v>1.5860000000000001</v>
      </c>
      <c r="X13">
        <v>1.4410000000000001</v>
      </c>
      <c r="Y13">
        <v>1.4630000000000001</v>
      </c>
      <c r="Z13" s="1">
        <v>74.313999999999993</v>
      </c>
    </row>
    <row r="14" spans="1:26" x14ac:dyDescent="0.45">
      <c r="A14" s="8">
        <v>44938</v>
      </c>
      <c r="Z14" s="1"/>
    </row>
    <row r="15" spans="1:26" x14ac:dyDescent="0.45">
      <c r="A15" s="8">
        <v>44939</v>
      </c>
      <c r="Z15" s="1"/>
    </row>
    <row r="16" spans="1:26" x14ac:dyDescent="0.45">
      <c r="A16" s="8">
        <v>44940</v>
      </c>
      <c r="Z16" s="1"/>
    </row>
    <row r="17" spans="1:26" x14ac:dyDescent="0.45">
      <c r="A17" s="8">
        <v>44941</v>
      </c>
      <c r="Z17" s="1"/>
    </row>
    <row r="18" spans="1:26" x14ac:dyDescent="0.45">
      <c r="A18" s="8">
        <v>44942</v>
      </c>
      <c r="Z18" s="1"/>
    </row>
    <row r="19" spans="1:26" x14ac:dyDescent="0.45">
      <c r="A19" s="8">
        <v>44943</v>
      </c>
      <c r="Z19" s="1"/>
    </row>
    <row r="20" spans="1:26" x14ac:dyDescent="0.45">
      <c r="A20" s="8">
        <v>44944</v>
      </c>
      <c r="Z20" s="1"/>
    </row>
    <row r="21" spans="1:26" x14ac:dyDescent="0.45">
      <c r="A21" s="8">
        <v>44945</v>
      </c>
      <c r="Z21" s="1"/>
    </row>
    <row r="22" spans="1:26" x14ac:dyDescent="0.45">
      <c r="A22" s="8">
        <v>44946</v>
      </c>
      <c r="Z22" s="1"/>
    </row>
    <row r="23" spans="1:26" x14ac:dyDescent="0.45">
      <c r="A23" s="8">
        <v>44947</v>
      </c>
      <c r="Z23" s="1"/>
    </row>
    <row r="24" spans="1:26" x14ac:dyDescent="0.45">
      <c r="A24" s="8">
        <v>44948</v>
      </c>
      <c r="Z24" s="1"/>
    </row>
    <row r="25" spans="1:26" x14ac:dyDescent="0.45">
      <c r="A25" s="8">
        <v>44949</v>
      </c>
      <c r="Z25" s="1"/>
    </row>
    <row r="26" spans="1:26" x14ac:dyDescent="0.45">
      <c r="A26" s="8">
        <v>44950</v>
      </c>
      <c r="Z26" s="1"/>
    </row>
    <row r="27" spans="1:26" x14ac:dyDescent="0.45">
      <c r="A27" s="8">
        <v>44951</v>
      </c>
      <c r="Z27" s="1"/>
    </row>
    <row r="28" spans="1:26" x14ac:dyDescent="0.45">
      <c r="A28" s="8">
        <v>44952</v>
      </c>
      <c r="Z28" s="1"/>
    </row>
    <row r="29" spans="1:26" x14ac:dyDescent="0.45">
      <c r="A29" s="8">
        <v>44953</v>
      </c>
      <c r="Z29" s="1"/>
    </row>
    <row r="30" spans="1:26" x14ac:dyDescent="0.45">
      <c r="A30" s="8">
        <v>44954</v>
      </c>
      <c r="Z30" s="1"/>
    </row>
    <row r="31" spans="1:26" x14ac:dyDescent="0.45">
      <c r="A31" s="8">
        <v>44955</v>
      </c>
      <c r="Z31" s="1"/>
    </row>
    <row r="32" spans="1:26" x14ac:dyDescent="0.45">
      <c r="A32" s="8">
        <v>44956</v>
      </c>
      <c r="Z32" s="1"/>
    </row>
    <row r="33" spans="1:26" x14ac:dyDescent="0.45">
      <c r="A33" s="8">
        <v>44957</v>
      </c>
      <c r="B33">
        <v>1.2949999999999999</v>
      </c>
      <c r="C33">
        <v>1.1220000000000001</v>
      </c>
      <c r="D33">
        <v>1.1200000000000001</v>
      </c>
      <c r="E33">
        <v>1.087</v>
      </c>
      <c r="F33">
        <v>2.9340000000000002</v>
      </c>
      <c r="G33">
        <v>5.18</v>
      </c>
      <c r="H33">
        <v>8.3819999999999997</v>
      </c>
      <c r="I33">
        <v>7.8109999999999999</v>
      </c>
      <c r="J33">
        <v>7.609</v>
      </c>
      <c r="K33">
        <v>7.2480000000000002</v>
      </c>
      <c r="L33">
        <v>7.3170000000000002</v>
      </c>
      <c r="M33">
        <v>7.2329999999999997</v>
      </c>
      <c r="N33">
        <v>5.1539999999999999</v>
      </c>
      <c r="O33">
        <v>2.7149999999999999</v>
      </c>
      <c r="P33">
        <v>1.3129999999999999</v>
      </c>
      <c r="Q33">
        <v>1.262</v>
      </c>
      <c r="R33">
        <v>4.5049999999999999</v>
      </c>
      <c r="S33">
        <v>5.8639999999999999</v>
      </c>
      <c r="T33">
        <v>4.3819999999999997</v>
      </c>
      <c r="U33">
        <v>4.8559999999999999</v>
      </c>
      <c r="V33">
        <v>3.5019999999999998</v>
      </c>
      <c r="W33">
        <v>3.1030000000000002</v>
      </c>
      <c r="X33">
        <v>1.522</v>
      </c>
      <c r="Y33">
        <v>1.4390000000000001</v>
      </c>
      <c r="Z33" s="1">
        <v>97.954999999999984</v>
      </c>
    </row>
    <row r="34" spans="1:26" x14ac:dyDescent="0.45">
      <c r="A34" s="8">
        <v>44958</v>
      </c>
      <c r="B34">
        <v>1.5109999999999999</v>
      </c>
      <c r="C34">
        <v>1.4079999999999999</v>
      </c>
      <c r="D34">
        <v>1.4339999999999999</v>
      </c>
      <c r="E34">
        <v>1.3959999999999999</v>
      </c>
      <c r="F34">
        <v>2.9820000000000002</v>
      </c>
      <c r="G34">
        <v>5.49</v>
      </c>
      <c r="H34">
        <v>7.6589999999999998</v>
      </c>
      <c r="I34">
        <v>7.5220000000000002</v>
      </c>
      <c r="J34">
        <v>7.6280000000000001</v>
      </c>
      <c r="K34">
        <v>7.7960000000000003</v>
      </c>
      <c r="L34">
        <v>7.4560000000000004</v>
      </c>
      <c r="M34">
        <v>7.4969999999999999</v>
      </c>
      <c r="N34">
        <v>5.67</v>
      </c>
      <c r="O34">
        <v>1.867</v>
      </c>
      <c r="P34">
        <v>1.1819999999999999</v>
      </c>
      <c r="Q34">
        <v>1.2230000000000001</v>
      </c>
      <c r="R34">
        <v>3.452</v>
      </c>
      <c r="S34">
        <v>5.319</v>
      </c>
      <c r="T34">
        <v>5.7519999999999998</v>
      </c>
      <c r="U34">
        <v>8.2949999999999999</v>
      </c>
      <c r="V34">
        <v>2.5409999999999999</v>
      </c>
      <c r="W34">
        <v>2.1669999999999998</v>
      </c>
      <c r="X34">
        <v>1.571</v>
      </c>
      <c r="Y34">
        <v>1.651</v>
      </c>
      <c r="Z34" s="1">
        <v>100.46899999999999</v>
      </c>
    </row>
    <row r="35" spans="1:26" x14ac:dyDescent="0.45">
      <c r="A35" s="8">
        <v>44959</v>
      </c>
      <c r="B35">
        <v>1.5620000000000001</v>
      </c>
      <c r="C35">
        <v>1.3</v>
      </c>
      <c r="D35">
        <v>1.345</v>
      </c>
      <c r="E35">
        <v>1.373</v>
      </c>
      <c r="F35">
        <v>8.359</v>
      </c>
      <c r="G35">
        <v>10.542</v>
      </c>
      <c r="H35">
        <v>10.379</v>
      </c>
      <c r="I35">
        <v>7.1050000000000004</v>
      </c>
      <c r="J35">
        <v>5.3159999999999998</v>
      </c>
      <c r="K35">
        <v>5.2889999999999997</v>
      </c>
      <c r="L35">
        <v>5.0439999999999996</v>
      </c>
      <c r="M35">
        <v>4.9790000000000001</v>
      </c>
      <c r="N35">
        <v>5.008</v>
      </c>
      <c r="O35">
        <v>1.6379999999999999</v>
      </c>
      <c r="P35">
        <v>0.90400000000000003</v>
      </c>
      <c r="Q35">
        <v>0.97</v>
      </c>
      <c r="R35">
        <v>5.2759999999999998</v>
      </c>
      <c r="S35">
        <v>8.48</v>
      </c>
      <c r="T35">
        <v>6.88</v>
      </c>
      <c r="U35">
        <v>6.319</v>
      </c>
      <c r="V35">
        <v>4.1529999999999996</v>
      </c>
      <c r="W35">
        <v>1.923</v>
      </c>
      <c r="X35">
        <v>3.9340000000000002</v>
      </c>
      <c r="Y35">
        <v>5.6680000000000001</v>
      </c>
      <c r="Z35" s="1">
        <v>113.74600000000001</v>
      </c>
    </row>
    <row r="36" spans="1:26" x14ac:dyDescent="0.45">
      <c r="A36" s="8">
        <v>44960</v>
      </c>
      <c r="Z36" s="1"/>
    </row>
    <row r="37" spans="1:26" x14ac:dyDescent="0.45">
      <c r="A37" s="8">
        <v>44961</v>
      </c>
      <c r="Z37" s="1"/>
    </row>
    <row r="38" spans="1:26" x14ac:dyDescent="0.45">
      <c r="A38" s="8">
        <v>44962</v>
      </c>
      <c r="Z38" s="1"/>
    </row>
    <row r="39" spans="1:26" x14ac:dyDescent="0.45">
      <c r="A39" s="8">
        <v>44963</v>
      </c>
      <c r="Z39" s="1"/>
    </row>
    <row r="40" spans="1:26" x14ac:dyDescent="0.45">
      <c r="A40" s="8">
        <v>44964</v>
      </c>
      <c r="Z40" s="1"/>
    </row>
    <row r="41" spans="1:26" x14ac:dyDescent="0.45">
      <c r="A41" s="8">
        <v>44965</v>
      </c>
      <c r="Z41" s="1"/>
    </row>
    <row r="42" spans="1:26" x14ac:dyDescent="0.45">
      <c r="A42" s="8">
        <v>44966</v>
      </c>
      <c r="Z42" s="1"/>
    </row>
    <row r="43" spans="1:26" x14ac:dyDescent="0.45">
      <c r="A43" s="8">
        <v>44967</v>
      </c>
      <c r="Z43" s="1"/>
    </row>
    <row r="44" spans="1:26" x14ac:dyDescent="0.45">
      <c r="A44" s="8">
        <v>44968</v>
      </c>
      <c r="Z44" s="1"/>
    </row>
    <row r="45" spans="1:26" x14ac:dyDescent="0.45">
      <c r="A45" s="8">
        <v>44969</v>
      </c>
      <c r="Z45" s="1"/>
    </row>
    <row r="46" spans="1:26" x14ac:dyDescent="0.45">
      <c r="A46" s="8">
        <v>44970</v>
      </c>
      <c r="Z46" s="1"/>
    </row>
    <row r="47" spans="1:26" x14ac:dyDescent="0.45">
      <c r="A47" s="8">
        <v>44971</v>
      </c>
      <c r="Z47" s="1"/>
    </row>
    <row r="48" spans="1:26" x14ac:dyDescent="0.45">
      <c r="A48" s="8">
        <v>44972</v>
      </c>
      <c r="Z48" s="1"/>
    </row>
    <row r="49" spans="1:26" x14ac:dyDescent="0.45">
      <c r="A49" s="8">
        <v>44973</v>
      </c>
      <c r="Z49" s="1"/>
    </row>
    <row r="50" spans="1:26" x14ac:dyDescent="0.45">
      <c r="A50" s="8">
        <v>44974</v>
      </c>
      <c r="Z50" s="1"/>
    </row>
    <row r="51" spans="1:26" x14ac:dyDescent="0.45">
      <c r="A51" s="8">
        <v>44975</v>
      </c>
      <c r="Z51" s="1"/>
    </row>
    <row r="52" spans="1:26" x14ac:dyDescent="0.45">
      <c r="A52" s="8">
        <v>44976</v>
      </c>
      <c r="Z52" s="1"/>
    </row>
    <row r="53" spans="1:26" x14ac:dyDescent="0.45">
      <c r="A53" s="8">
        <v>44977</v>
      </c>
      <c r="Z53" s="1"/>
    </row>
    <row r="54" spans="1:26" x14ac:dyDescent="0.45">
      <c r="A54" s="8">
        <v>44978</v>
      </c>
      <c r="B54">
        <v>1.7490000000000001</v>
      </c>
      <c r="C54">
        <v>1.494</v>
      </c>
      <c r="D54">
        <v>1.474</v>
      </c>
      <c r="E54">
        <v>1.7350000000000001</v>
      </c>
      <c r="F54">
        <v>5.327</v>
      </c>
      <c r="G54">
        <v>5.9160000000000004</v>
      </c>
      <c r="H54">
        <v>5.5759999999999996</v>
      </c>
      <c r="I54">
        <v>5.6609999999999996</v>
      </c>
      <c r="J54">
        <v>5.47</v>
      </c>
      <c r="K54">
        <v>5.6550000000000002</v>
      </c>
      <c r="L54">
        <v>3.0190000000000001</v>
      </c>
      <c r="M54">
        <v>2.8959999999999999</v>
      </c>
      <c r="N54">
        <v>2.855</v>
      </c>
      <c r="O54">
        <v>2.3370000000000002</v>
      </c>
      <c r="P54">
        <v>1.456</v>
      </c>
      <c r="Q54">
        <v>1.3620000000000001</v>
      </c>
      <c r="R54">
        <v>2.9790000000000001</v>
      </c>
      <c r="S54">
        <v>4.6929999999999996</v>
      </c>
      <c r="T54">
        <v>6.0830000000000002</v>
      </c>
      <c r="U54">
        <v>4.0940000000000003</v>
      </c>
      <c r="V54">
        <v>2.8159999999999998</v>
      </c>
      <c r="W54">
        <v>1.681</v>
      </c>
      <c r="X54">
        <v>1.738</v>
      </c>
      <c r="Y54">
        <v>1.661</v>
      </c>
      <c r="Z54" s="1">
        <v>79.727000000000004</v>
      </c>
    </row>
    <row r="55" spans="1:26" x14ac:dyDescent="0.45">
      <c r="A55" s="8">
        <v>44979</v>
      </c>
      <c r="B55">
        <v>1.6890000000000001</v>
      </c>
      <c r="C55">
        <v>1.5680000000000001</v>
      </c>
      <c r="D55">
        <v>1.6140000000000001</v>
      </c>
      <c r="E55">
        <v>1.5089999999999999</v>
      </c>
      <c r="F55">
        <v>4.6360000000000001</v>
      </c>
      <c r="G55">
        <v>10.194000000000001</v>
      </c>
      <c r="H55">
        <v>9.3450000000000006</v>
      </c>
      <c r="I55">
        <v>8.6039999999999992</v>
      </c>
      <c r="J55">
        <v>7.944</v>
      </c>
      <c r="K55">
        <v>4.6319999999999997</v>
      </c>
      <c r="L55">
        <v>2.9980000000000002</v>
      </c>
      <c r="M55">
        <v>2.984</v>
      </c>
      <c r="N55">
        <v>3.4180000000000001</v>
      </c>
      <c r="O55">
        <v>4.2190000000000003</v>
      </c>
      <c r="P55">
        <v>1.4279999999999999</v>
      </c>
      <c r="Q55">
        <v>1.7290000000000001</v>
      </c>
      <c r="R55">
        <v>5.2489999999999997</v>
      </c>
      <c r="S55">
        <v>6.242</v>
      </c>
      <c r="T55">
        <v>4.8630000000000004</v>
      </c>
      <c r="U55">
        <v>4.556</v>
      </c>
      <c r="V55">
        <v>1.706</v>
      </c>
      <c r="W55">
        <v>1.7629999999999999</v>
      </c>
      <c r="X55">
        <v>1.804</v>
      </c>
      <c r="Y55">
        <v>1.72</v>
      </c>
      <c r="Z55" s="1">
        <v>96.414000000000001</v>
      </c>
    </row>
    <row r="56" spans="1:26" x14ac:dyDescent="0.45">
      <c r="A56" s="8">
        <v>44980</v>
      </c>
      <c r="B56">
        <v>1.661</v>
      </c>
      <c r="C56">
        <v>1.4790000000000001</v>
      </c>
      <c r="D56">
        <v>1.573</v>
      </c>
      <c r="E56">
        <v>1.7809999999999999</v>
      </c>
      <c r="F56">
        <v>8.2590000000000003</v>
      </c>
      <c r="G56">
        <v>8.2789999999999999</v>
      </c>
      <c r="H56">
        <v>8.1039999999999992</v>
      </c>
      <c r="I56">
        <v>7.9039999999999999</v>
      </c>
      <c r="J56">
        <v>7.8109999999999999</v>
      </c>
      <c r="K56">
        <v>3.1320000000000001</v>
      </c>
      <c r="L56">
        <v>2.8340000000000001</v>
      </c>
      <c r="M56">
        <v>2.7810000000000001</v>
      </c>
      <c r="N56">
        <v>2.6720000000000002</v>
      </c>
      <c r="O56">
        <v>2.399</v>
      </c>
      <c r="P56">
        <v>1.712</v>
      </c>
      <c r="Q56">
        <v>1.41</v>
      </c>
      <c r="R56">
        <v>3.16</v>
      </c>
      <c r="S56">
        <v>7.2619999999999996</v>
      </c>
      <c r="T56">
        <v>6.5960000000000001</v>
      </c>
      <c r="U56">
        <v>2.9969999999999999</v>
      </c>
      <c r="V56">
        <v>1.7010000000000001</v>
      </c>
      <c r="W56">
        <v>1.712</v>
      </c>
      <c r="X56">
        <v>2.6019999999999999</v>
      </c>
      <c r="Y56">
        <v>2.9449999999999998</v>
      </c>
      <c r="Z56" s="1">
        <v>92.765999999999991</v>
      </c>
    </row>
    <row r="57" spans="1:26" x14ac:dyDescent="0.45">
      <c r="A57" s="8">
        <v>44981</v>
      </c>
      <c r="B57">
        <v>2.9750000000000001</v>
      </c>
      <c r="C57">
        <v>1.8520000000000001</v>
      </c>
      <c r="D57">
        <v>1.6719999999999999</v>
      </c>
      <c r="E57">
        <v>1.552</v>
      </c>
      <c r="F57">
        <v>2.29</v>
      </c>
      <c r="G57">
        <v>2.6970000000000001</v>
      </c>
      <c r="H57">
        <v>3.673</v>
      </c>
      <c r="I57">
        <v>11.36</v>
      </c>
      <c r="J57">
        <v>8.8019999999999996</v>
      </c>
      <c r="K57">
        <v>7.8019999999999996</v>
      </c>
      <c r="L57">
        <v>5.0819999999999999</v>
      </c>
      <c r="M57">
        <v>2.2189999999999999</v>
      </c>
      <c r="N57">
        <v>2</v>
      </c>
      <c r="O57">
        <v>2.1869999999999998</v>
      </c>
      <c r="P57">
        <v>2.0680000000000001</v>
      </c>
      <c r="Q57">
        <v>1.6459999999999999</v>
      </c>
      <c r="R57">
        <v>4.5110000000000001</v>
      </c>
      <c r="S57">
        <v>6.0860000000000003</v>
      </c>
      <c r="T57">
        <v>6.0949999999999998</v>
      </c>
      <c r="U57">
        <v>6.407</v>
      </c>
      <c r="V57">
        <v>6.431</v>
      </c>
      <c r="W57">
        <v>6.3929999999999998</v>
      </c>
      <c r="X57">
        <v>6.4269999999999996</v>
      </c>
      <c r="Y57">
        <v>6.4</v>
      </c>
      <c r="Z57" s="1">
        <v>108.62699999999998</v>
      </c>
    </row>
    <row r="58" spans="1:26" x14ac:dyDescent="0.45">
      <c r="A58" s="8">
        <v>44982</v>
      </c>
      <c r="B58">
        <v>6.4909999999999997</v>
      </c>
      <c r="C58">
        <v>6.3730000000000002</v>
      </c>
      <c r="D58">
        <v>6.2910000000000004</v>
      </c>
      <c r="E58">
        <v>6.3719999999999999</v>
      </c>
      <c r="F58">
        <v>6.3319999999999999</v>
      </c>
      <c r="G58">
        <v>6.2110000000000003</v>
      </c>
      <c r="H58">
        <v>6.22</v>
      </c>
      <c r="I58">
        <v>6.1150000000000002</v>
      </c>
      <c r="J58">
        <v>6.032</v>
      </c>
      <c r="K58">
        <v>6.0590000000000002</v>
      </c>
      <c r="L58">
        <v>6.1070000000000002</v>
      </c>
      <c r="M58">
        <v>6.0369999999999999</v>
      </c>
      <c r="N58">
        <v>6.1349999999999998</v>
      </c>
      <c r="O58">
        <v>6.0949999999999998</v>
      </c>
      <c r="P58">
        <v>6.1420000000000003</v>
      </c>
      <c r="Q58">
        <v>6.1369999999999996</v>
      </c>
      <c r="R58">
        <v>6.13</v>
      </c>
      <c r="S58">
        <v>6.1710000000000003</v>
      </c>
      <c r="T58">
        <v>4.2949999999999999</v>
      </c>
      <c r="U58">
        <v>1.726</v>
      </c>
      <c r="V58">
        <v>1.6359999999999999</v>
      </c>
      <c r="W58">
        <v>1.6140000000000001</v>
      </c>
      <c r="X58">
        <v>1.677</v>
      </c>
      <c r="Y58">
        <v>1.6319999999999999</v>
      </c>
      <c r="Z58" s="1">
        <v>124.03000000000002</v>
      </c>
    </row>
    <row r="59" spans="1:26" x14ac:dyDescent="0.45">
      <c r="A59" s="8">
        <v>44983</v>
      </c>
      <c r="B59">
        <v>1.5940000000000001</v>
      </c>
      <c r="C59">
        <v>1.496</v>
      </c>
      <c r="D59">
        <v>1.55</v>
      </c>
      <c r="E59">
        <v>1.4359999999999999</v>
      </c>
      <c r="F59">
        <v>1.379</v>
      </c>
      <c r="G59">
        <v>2.2050000000000001</v>
      </c>
      <c r="H59">
        <v>2.5609999999999999</v>
      </c>
      <c r="I59">
        <v>2.5419999999999998</v>
      </c>
      <c r="J59">
        <v>2.5259999999999998</v>
      </c>
      <c r="K59">
        <v>2.6890000000000001</v>
      </c>
      <c r="L59">
        <v>2.4769999999999999</v>
      </c>
      <c r="M59">
        <v>2.1</v>
      </c>
      <c r="N59">
        <v>2.1019999999999999</v>
      </c>
      <c r="O59">
        <v>2.5640000000000001</v>
      </c>
      <c r="P59">
        <v>2.0219999999999998</v>
      </c>
      <c r="Q59">
        <v>1.4970000000000001</v>
      </c>
      <c r="R59">
        <v>3.476</v>
      </c>
      <c r="S59">
        <v>5.1369999999999996</v>
      </c>
      <c r="T59">
        <v>6.6879999999999997</v>
      </c>
      <c r="U59">
        <v>6.4249999999999998</v>
      </c>
      <c r="V59">
        <v>3.0249999999999999</v>
      </c>
      <c r="W59">
        <v>1.498</v>
      </c>
      <c r="X59">
        <v>1.446</v>
      </c>
      <c r="Y59">
        <v>1.4279999999999999</v>
      </c>
      <c r="Z59" s="1">
        <v>61.862999999999992</v>
      </c>
    </row>
    <row r="60" spans="1:26" x14ac:dyDescent="0.45">
      <c r="A60" s="8">
        <v>44984</v>
      </c>
      <c r="B60">
        <v>1.504</v>
      </c>
      <c r="C60">
        <v>1.5629999999999999</v>
      </c>
      <c r="D60">
        <v>1.5449999999999999</v>
      </c>
      <c r="E60">
        <v>2.1459999999999999</v>
      </c>
      <c r="F60">
        <v>9.5990000000000002</v>
      </c>
      <c r="G60">
        <v>10.448</v>
      </c>
      <c r="H60">
        <v>8.5920000000000005</v>
      </c>
      <c r="I60">
        <v>5.5819999999999999</v>
      </c>
      <c r="J60">
        <v>3.0670000000000002</v>
      </c>
      <c r="K60">
        <v>2.6589999999999998</v>
      </c>
      <c r="L60">
        <v>2.8079999999999998</v>
      </c>
      <c r="M60">
        <v>2.839</v>
      </c>
      <c r="N60">
        <v>2.7690000000000001</v>
      </c>
      <c r="O60">
        <v>2.5659999999999998</v>
      </c>
      <c r="P60">
        <v>1.3839999999999999</v>
      </c>
      <c r="Q60">
        <v>1.286</v>
      </c>
      <c r="R60">
        <v>3.004</v>
      </c>
      <c r="S60">
        <v>4.875</v>
      </c>
      <c r="T60">
        <v>4.8239999999999998</v>
      </c>
      <c r="U60">
        <v>3.1739999999999999</v>
      </c>
      <c r="V60">
        <v>1.7629999999999999</v>
      </c>
      <c r="W60">
        <v>1.7</v>
      </c>
      <c r="X60">
        <v>1.6040000000000001</v>
      </c>
      <c r="Y60">
        <v>1.5860000000000001</v>
      </c>
      <c r="Z60" s="1">
        <v>82.887</v>
      </c>
    </row>
    <row r="61" spans="1:26" x14ac:dyDescent="0.45">
      <c r="A61" s="8">
        <v>44985</v>
      </c>
      <c r="B61">
        <v>1.5780000000000001</v>
      </c>
      <c r="C61">
        <v>1.534</v>
      </c>
      <c r="D61">
        <v>1.554</v>
      </c>
      <c r="E61">
        <v>1.536</v>
      </c>
      <c r="F61">
        <v>3.4289999999999998</v>
      </c>
      <c r="G61">
        <v>3.3759999999999999</v>
      </c>
      <c r="H61">
        <v>3.31</v>
      </c>
      <c r="I61">
        <v>3.2229999999999999</v>
      </c>
      <c r="J61">
        <v>3.681</v>
      </c>
      <c r="K61">
        <v>3.1269999999999998</v>
      </c>
      <c r="L61">
        <v>2.9729999999999999</v>
      </c>
      <c r="M61">
        <v>2.9590000000000001</v>
      </c>
      <c r="N61">
        <v>2.847</v>
      </c>
      <c r="O61">
        <v>2.8679999999999999</v>
      </c>
      <c r="P61">
        <v>2.1150000000000002</v>
      </c>
      <c r="Q61">
        <v>2.7829999999999999</v>
      </c>
      <c r="R61">
        <v>3.8849999999999998</v>
      </c>
      <c r="S61">
        <v>6.1879999999999997</v>
      </c>
      <c r="T61">
        <v>6.1689999999999996</v>
      </c>
      <c r="U61">
        <v>4.8959999999999999</v>
      </c>
      <c r="V61">
        <v>4.7539999999999996</v>
      </c>
      <c r="W61">
        <v>4.1559999999999997</v>
      </c>
      <c r="X61">
        <v>2.5830000000000002</v>
      </c>
      <c r="Y61">
        <v>1.7130000000000001</v>
      </c>
      <c r="Z61" s="1">
        <v>77.237000000000009</v>
      </c>
    </row>
    <row r="62" spans="1:26" x14ac:dyDescent="0.45">
      <c r="A62" s="8">
        <v>44986</v>
      </c>
      <c r="Z62" s="1"/>
    </row>
    <row r="63" spans="1:26" x14ac:dyDescent="0.45">
      <c r="A63" s="8">
        <v>44987</v>
      </c>
      <c r="B63">
        <v>1.639</v>
      </c>
      <c r="C63">
        <v>1.6719999999999999</v>
      </c>
      <c r="D63">
        <v>1.645</v>
      </c>
      <c r="E63">
        <v>1.873</v>
      </c>
      <c r="F63">
        <v>5.7939999999999996</v>
      </c>
      <c r="G63">
        <v>5.6</v>
      </c>
      <c r="H63">
        <v>3.782</v>
      </c>
      <c r="I63">
        <v>3.214</v>
      </c>
      <c r="J63">
        <v>3.121</v>
      </c>
      <c r="K63">
        <v>2.839</v>
      </c>
      <c r="L63">
        <v>2.8420000000000001</v>
      </c>
      <c r="M63">
        <v>2.8530000000000002</v>
      </c>
      <c r="N63">
        <v>2.6640000000000001</v>
      </c>
      <c r="O63">
        <v>1.9850000000000001</v>
      </c>
      <c r="P63">
        <v>1.3080000000000001</v>
      </c>
      <c r="Q63">
        <v>1.5680000000000001</v>
      </c>
      <c r="R63">
        <v>2.1469999999999998</v>
      </c>
      <c r="S63">
        <v>4.7679999999999998</v>
      </c>
      <c r="T63">
        <v>3.931</v>
      </c>
      <c r="U63">
        <v>3.2909999999999999</v>
      </c>
      <c r="V63">
        <v>1.917</v>
      </c>
      <c r="W63">
        <v>1.661</v>
      </c>
      <c r="X63">
        <v>2.4990000000000001</v>
      </c>
      <c r="Y63">
        <v>3.0339999999999998</v>
      </c>
      <c r="Z63" s="1">
        <v>67.646999999999991</v>
      </c>
    </row>
    <row r="64" spans="1:26" x14ac:dyDescent="0.45">
      <c r="A64" s="8">
        <v>44988</v>
      </c>
      <c r="B64">
        <v>3.101</v>
      </c>
      <c r="C64">
        <v>2.0880000000000001</v>
      </c>
      <c r="D64">
        <v>1.53</v>
      </c>
      <c r="E64">
        <v>1.556</v>
      </c>
      <c r="F64">
        <v>1.893</v>
      </c>
      <c r="G64">
        <v>3.12</v>
      </c>
      <c r="H64">
        <v>3.1970000000000001</v>
      </c>
      <c r="I64">
        <v>3.0459999999999998</v>
      </c>
      <c r="J64">
        <v>4.8129999999999997</v>
      </c>
      <c r="K64">
        <v>5.9359999999999999</v>
      </c>
      <c r="L64">
        <v>3.7679999999999998</v>
      </c>
      <c r="M64">
        <v>3.1640000000000001</v>
      </c>
      <c r="N64">
        <v>3.8239999999999998</v>
      </c>
      <c r="O64">
        <v>2.9340000000000002</v>
      </c>
      <c r="P64">
        <v>2.9750000000000001</v>
      </c>
      <c r="Q64">
        <v>2.8929999999999998</v>
      </c>
      <c r="R64">
        <v>4.4820000000000002</v>
      </c>
      <c r="S64">
        <v>6.3650000000000002</v>
      </c>
      <c r="T64">
        <v>6.1289999999999996</v>
      </c>
      <c r="U64">
        <v>5.9420000000000002</v>
      </c>
      <c r="V64">
        <v>6.0190000000000001</v>
      </c>
      <c r="W64">
        <v>6.02</v>
      </c>
      <c r="X64">
        <v>5.9820000000000002</v>
      </c>
      <c r="Y64">
        <v>6.1509999999999998</v>
      </c>
      <c r="Z64" s="1">
        <v>96.927999999999997</v>
      </c>
    </row>
    <row r="65" spans="1:26" x14ac:dyDescent="0.45">
      <c r="A65" s="8">
        <v>44989</v>
      </c>
      <c r="B65">
        <v>6.0919999999999996</v>
      </c>
      <c r="C65">
        <v>6.0490000000000004</v>
      </c>
      <c r="D65">
        <v>6.0140000000000002</v>
      </c>
      <c r="E65">
        <v>5.9640000000000004</v>
      </c>
      <c r="F65">
        <v>5.9770000000000003</v>
      </c>
      <c r="G65">
        <v>6.2009999999999996</v>
      </c>
      <c r="H65">
        <v>6.36</v>
      </c>
      <c r="I65">
        <v>6.26</v>
      </c>
      <c r="J65">
        <v>6.0730000000000004</v>
      </c>
      <c r="K65">
        <v>5.867</v>
      </c>
      <c r="L65">
        <v>6.0069999999999997</v>
      </c>
      <c r="M65">
        <v>5.9359999999999999</v>
      </c>
      <c r="N65">
        <v>5.8419999999999996</v>
      </c>
      <c r="O65">
        <v>5.9</v>
      </c>
      <c r="P65">
        <v>6.0339999999999998</v>
      </c>
      <c r="Q65">
        <v>6.2290000000000001</v>
      </c>
      <c r="R65">
        <v>6.335</v>
      </c>
      <c r="S65">
        <v>6.3860000000000001</v>
      </c>
      <c r="T65">
        <v>5.1070000000000002</v>
      </c>
      <c r="U65">
        <v>1.5449999999999999</v>
      </c>
      <c r="V65">
        <v>1.6910000000000001</v>
      </c>
      <c r="W65">
        <v>1.51</v>
      </c>
      <c r="X65">
        <v>1.4630000000000001</v>
      </c>
      <c r="Y65">
        <v>1.4450000000000001</v>
      </c>
      <c r="Z65" s="1">
        <v>122.28699999999998</v>
      </c>
    </row>
    <row r="66" spans="1:26" x14ac:dyDescent="0.45">
      <c r="A66" s="8">
        <v>44990</v>
      </c>
      <c r="B66">
        <v>1.4730000000000001</v>
      </c>
      <c r="C66">
        <v>1.4419999999999999</v>
      </c>
      <c r="D66">
        <v>1.427</v>
      </c>
      <c r="E66">
        <v>1.411</v>
      </c>
      <c r="F66">
        <v>3.097</v>
      </c>
      <c r="G66">
        <v>3.1459999999999999</v>
      </c>
      <c r="H66">
        <v>3.2679999999999998</v>
      </c>
      <c r="I66">
        <v>3.4780000000000002</v>
      </c>
      <c r="J66">
        <v>2.5960000000000001</v>
      </c>
      <c r="K66">
        <v>2.7450000000000001</v>
      </c>
      <c r="L66">
        <v>2.6739999999999999</v>
      </c>
      <c r="M66">
        <v>2.746</v>
      </c>
      <c r="N66">
        <v>2.6949999999999998</v>
      </c>
      <c r="O66">
        <v>2.2149999999999999</v>
      </c>
      <c r="P66">
        <v>1.347</v>
      </c>
      <c r="Q66">
        <v>1.2729999999999999</v>
      </c>
      <c r="R66">
        <v>2.8660000000000001</v>
      </c>
      <c r="S66">
        <v>4.7320000000000002</v>
      </c>
      <c r="T66">
        <v>4.9139999999999997</v>
      </c>
      <c r="U66">
        <v>4.8220000000000001</v>
      </c>
      <c r="V66">
        <v>3.23</v>
      </c>
      <c r="W66">
        <v>1.5760000000000001</v>
      </c>
      <c r="X66">
        <v>1.518</v>
      </c>
      <c r="Y66">
        <v>1.4910000000000001</v>
      </c>
      <c r="Z66" s="1">
        <v>62.182000000000002</v>
      </c>
    </row>
    <row r="67" spans="1:26" x14ac:dyDescent="0.45">
      <c r="A67" s="8">
        <v>44991</v>
      </c>
      <c r="B67">
        <v>1.4970000000000001</v>
      </c>
      <c r="C67">
        <v>1.5049999999999999</v>
      </c>
      <c r="D67">
        <v>1.508</v>
      </c>
      <c r="E67">
        <v>1.456</v>
      </c>
      <c r="F67">
        <v>2.0430000000000001</v>
      </c>
      <c r="G67">
        <v>3.331</v>
      </c>
      <c r="H67">
        <v>3.2109999999999999</v>
      </c>
      <c r="I67">
        <v>2.8290000000000002</v>
      </c>
      <c r="J67">
        <v>2.2330000000000001</v>
      </c>
      <c r="K67">
        <v>2.464</v>
      </c>
      <c r="L67">
        <v>2.62</v>
      </c>
      <c r="M67">
        <v>2.6749999999999998</v>
      </c>
      <c r="N67">
        <v>2.621</v>
      </c>
      <c r="O67">
        <v>1.9259999999999999</v>
      </c>
      <c r="P67">
        <v>1.6930000000000001</v>
      </c>
      <c r="Q67">
        <v>1.63</v>
      </c>
      <c r="R67">
        <v>4.0030000000000001</v>
      </c>
      <c r="S67">
        <v>5.0990000000000002</v>
      </c>
      <c r="T67">
        <v>5.2030000000000003</v>
      </c>
      <c r="U67">
        <v>3.5579999999999998</v>
      </c>
      <c r="V67">
        <v>1.774</v>
      </c>
      <c r="W67">
        <v>1.8620000000000001</v>
      </c>
      <c r="X67">
        <v>1.8089999999999999</v>
      </c>
      <c r="Y67">
        <v>1.8120000000000001</v>
      </c>
      <c r="Z67" s="1">
        <v>60.361999999999995</v>
      </c>
    </row>
    <row r="68" spans="1:26" x14ac:dyDescent="0.45">
      <c r="A68" s="8">
        <v>44992</v>
      </c>
      <c r="B68">
        <v>1.7390000000000001</v>
      </c>
      <c r="C68">
        <v>1.8089999999999999</v>
      </c>
      <c r="D68">
        <v>1.8520000000000001</v>
      </c>
      <c r="E68">
        <v>2.6960000000000002</v>
      </c>
      <c r="F68">
        <v>3.738</v>
      </c>
      <c r="G68">
        <v>5.0309999999999997</v>
      </c>
      <c r="H68">
        <v>5.0780000000000003</v>
      </c>
      <c r="I68">
        <v>4.8360000000000003</v>
      </c>
      <c r="J68">
        <v>3.089</v>
      </c>
      <c r="K68">
        <v>1.736</v>
      </c>
      <c r="L68">
        <v>1.6220000000000001</v>
      </c>
      <c r="M68">
        <v>1.7190000000000001</v>
      </c>
      <c r="N68">
        <v>3.3839999999999999</v>
      </c>
      <c r="O68">
        <v>2.4129999999999998</v>
      </c>
      <c r="P68">
        <v>1.998</v>
      </c>
      <c r="Q68">
        <v>2.5259999999999998</v>
      </c>
      <c r="R68">
        <v>3.1949999999999998</v>
      </c>
      <c r="S68">
        <v>3.2890000000000001</v>
      </c>
      <c r="T68">
        <v>3.278</v>
      </c>
      <c r="U68">
        <v>3.2559999999999998</v>
      </c>
      <c r="V68">
        <v>2.351</v>
      </c>
      <c r="W68">
        <v>1.4430000000000001</v>
      </c>
      <c r="X68">
        <v>1.4550000000000001</v>
      </c>
      <c r="Y68">
        <v>1.542</v>
      </c>
      <c r="Z68" s="1">
        <v>65.074999999999989</v>
      </c>
    </row>
    <row r="69" spans="1:26" x14ac:dyDescent="0.45">
      <c r="A69" s="8">
        <v>44993</v>
      </c>
      <c r="B69">
        <v>1.448</v>
      </c>
      <c r="C69">
        <v>1.4970000000000001</v>
      </c>
      <c r="D69">
        <v>1.4470000000000001</v>
      </c>
      <c r="E69">
        <v>1.393</v>
      </c>
      <c r="F69">
        <v>2.302</v>
      </c>
      <c r="G69">
        <v>3.1970000000000001</v>
      </c>
      <c r="H69">
        <v>3.282</v>
      </c>
      <c r="I69">
        <v>2.3220000000000001</v>
      </c>
      <c r="J69">
        <v>1.381</v>
      </c>
      <c r="K69">
        <v>2.6509999999999998</v>
      </c>
      <c r="L69">
        <v>2.621</v>
      </c>
      <c r="M69">
        <v>2.823</v>
      </c>
      <c r="N69">
        <v>2.6989999999999998</v>
      </c>
      <c r="O69">
        <v>2.452</v>
      </c>
      <c r="P69">
        <v>1.2130000000000001</v>
      </c>
      <c r="Q69">
        <v>1.3169999999999999</v>
      </c>
      <c r="R69">
        <v>2.8439999999999999</v>
      </c>
      <c r="S69">
        <v>5.73</v>
      </c>
      <c r="T69">
        <v>4.9950000000000001</v>
      </c>
      <c r="U69">
        <v>4.0519999999999996</v>
      </c>
      <c r="V69">
        <v>3.089</v>
      </c>
      <c r="W69">
        <v>2.5430000000000001</v>
      </c>
      <c r="X69">
        <v>1.8080000000000001</v>
      </c>
      <c r="Y69">
        <v>1.595</v>
      </c>
      <c r="Z69" s="1">
        <v>60.700999999999993</v>
      </c>
    </row>
    <row r="70" spans="1:26" x14ac:dyDescent="0.45">
      <c r="A70" s="8">
        <v>44994</v>
      </c>
      <c r="B70">
        <v>1.5840000000000001</v>
      </c>
      <c r="C70">
        <v>1.58</v>
      </c>
      <c r="D70">
        <v>1.6</v>
      </c>
      <c r="E70">
        <v>1.5069999999999999</v>
      </c>
      <c r="F70">
        <v>2.0920000000000001</v>
      </c>
      <c r="G70">
        <v>3.3149999999999999</v>
      </c>
      <c r="H70">
        <v>3.4649999999999999</v>
      </c>
      <c r="I70">
        <v>3.2719999999999998</v>
      </c>
      <c r="J70">
        <v>3.6259999999999999</v>
      </c>
      <c r="K70">
        <v>3.7869999999999999</v>
      </c>
      <c r="L70">
        <v>3.4430000000000001</v>
      </c>
      <c r="M70">
        <v>3.2040000000000002</v>
      </c>
      <c r="N70">
        <v>3.202</v>
      </c>
      <c r="O70">
        <v>2.2450000000000001</v>
      </c>
      <c r="P70">
        <v>1.42</v>
      </c>
      <c r="Q70">
        <v>1.395</v>
      </c>
      <c r="R70">
        <v>1.7809999999999999</v>
      </c>
      <c r="S70">
        <v>4.5640000000000001</v>
      </c>
      <c r="T70">
        <v>4.7990000000000004</v>
      </c>
      <c r="U70">
        <v>3.5129999999999999</v>
      </c>
      <c r="V70">
        <v>2.2959999999999998</v>
      </c>
      <c r="W70">
        <v>2.4580000000000002</v>
      </c>
      <c r="X70">
        <v>3.0449999999999999</v>
      </c>
      <c r="Y70">
        <v>3.125</v>
      </c>
      <c r="Z70" s="1">
        <v>66.317999999999998</v>
      </c>
    </row>
    <row r="71" spans="1:26" x14ac:dyDescent="0.45">
      <c r="A71" s="8">
        <v>44995</v>
      </c>
      <c r="B71">
        <v>3.1280000000000001</v>
      </c>
      <c r="C71">
        <v>1.8859999999999999</v>
      </c>
      <c r="D71">
        <v>1.593</v>
      </c>
      <c r="E71">
        <v>1.5640000000000001</v>
      </c>
      <c r="F71">
        <v>3.28</v>
      </c>
      <c r="G71">
        <v>3.3279999999999998</v>
      </c>
      <c r="H71">
        <v>3.18</v>
      </c>
      <c r="I71">
        <v>3.371</v>
      </c>
      <c r="J71">
        <v>3.1440000000000001</v>
      </c>
      <c r="K71">
        <v>2.7639999999999998</v>
      </c>
      <c r="L71">
        <v>2.96</v>
      </c>
      <c r="M71">
        <v>2.085</v>
      </c>
      <c r="N71">
        <v>3.113</v>
      </c>
      <c r="O71">
        <v>2.1509999999999998</v>
      </c>
      <c r="P71">
        <v>1.9239999999999999</v>
      </c>
      <c r="Q71">
        <v>1.43</v>
      </c>
      <c r="R71">
        <v>5.2110000000000003</v>
      </c>
      <c r="S71">
        <v>6.2249999999999996</v>
      </c>
      <c r="T71">
        <v>6.1180000000000003</v>
      </c>
      <c r="U71">
        <v>5.9269999999999996</v>
      </c>
      <c r="V71">
        <v>5.9909999999999997</v>
      </c>
      <c r="W71">
        <v>5.98</v>
      </c>
      <c r="X71">
        <v>5.9779999999999998</v>
      </c>
      <c r="Y71">
        <v>5.9829999999999997</v>
      </c>
      <c r="Z71" s="1">
        <v>88.314000000000007</v>
      </c>
    </row>
    <row r="72" spans="1:26" x14ac:dyDescent="0.45">
      <c r="A72" s="8">
        <v>44996</v>
      </c>
      <c r="B72">
        <v>6.0069999999999997</v>
      </c>
      <c r="C72">
        <v>6.0190000000000001</v>
      </c>
      <c r="D72">
        <v>5.9320000000000004</v>
      </c>
      <c r="E72">
        <v>5.9470000000000001</v>
      </c>
      <c r="F72">
        <v>5.9089999999999998</v>
      </c>
      <c r="G72">
        <v>6.2160000000000002</v>
      </c>
      <c r="H72">
        <v>6.3860000000000001</v>
      </c>
      <c r="I72">
        <v>6.2720000000000002</v>
      </c>
      <c r="J72">
        <v>6.008</v>
      </c>
      <c r="K72">
        <v>5.7359999999999998</v>
      </c>
      <c r="L72">
        <v>5.8390000000000004</v>
      </c>
      <c r="M72">
        <v>5.7889999999999997</v>
      </c>
      <c r="N72">
        <v>5.7919999999999998</v>
      </c>
      <c r="O72">
        <v>5.7789999999999999</v>
      </c>
      <c r="P72">
        <v>5.7649999999999997</v>
      </c>
      <c r="Q72">
        <v>6.1550000000000002</v>
      </c>
      <c r="R72">
        <v>6.1539999999999999</v>
      </c>
      <c r="S72">
        <v>6.3470000000000004</v>
      </c>
      <c r="T72">
        <v>5.8540000000000001</v>
      </c>
      <c r="U72">
        <v>1.863</v>
      </c>
      <c r="V72">
        <v>1.5720000000000001</v>
      </c>
      <c r="W72">
        <v>1.6180000000000001</v>
      </c>
      <c r="X72">
        <v>1.482</v>
      </c>
      <c r="Y72">
        <v>1.5249999999999999</v>
      </c>
      <c r="Z72" s="1">
        <v>121.96599999999999</v>
      </c>
    </row>
    <row r="73" spans="1:26" x14ac:dyDescent="0.45">
      <c r="A73" s="8">
        <v>44997</v>
      </c>
      <c r="B73">
        <v>1.5029999999999999</v>
      </c>
      <c r="C73">
        <v>1.542</v>
      </c>
      <c r="D73">
        <v>1.4610000000000001</v>
      </c>
      <c r="E73">
        <v>1.4139999999999999</v>
      </c>
      <c r="F73">
        <v>3.113</v>
      </c>
      <c r="G73">
        <v>3.343</v>
      </c>
      <c r="H73">
        <v>3.28</v>
      </c>
      <c r="I73">
        <v>2.6389999999999998</v>
      </c>
      <c r="J73">
        <v>2.6960000000000002</v>
      </c>
      <c r="K73">
        <v>1.8859999999999999</v>
      </c>
      <c r="L73">
        <v>2.2120000000000002</v>
      </c>
      <c r="M73">
        <v>2.6429999999999998</v>
      </c>
      <c r="N73">
        <v>2.9510000000000001</v>
      </c>
      <c r="O73">
        <v>2.714</v>
      </c>
      <c r="P73">
        <v>1.3009999999999999</v>
      </c>
      <c r="Q73">
        <v>1.286</v>
      </c>
      <c r="R73">
        <v>2.96</v>
      </c>
      <c r="S73">
        <v>4.7140000000000004</v>
      </c>
      <c r="T73">
        <v>3.9929999999999999</v>
      </c>
      <c r="U73">
        <v>3.1320000000000001</v>
      </c>
      <c r="V73">
        <v>1.7569999999999999</v>
      </c>
      <c r="W73">
        <v>1.4890000000000001</v>
      </c>
      <c r="X73">
        <v>1.37</v>
      </c>
      <c r="Y73">
        <v>1.3029999999999999</v>
      </c>
      <c r="Z73" s="1">
        <v>56.701999999999991</v>
      </c>
    </row>
    <row r="74" spans="1:26" x14ac:dyDescent="0.45">
      <c r="A74" s="8">
        <v>44998</v>
      </c>
      <c r="B74">
        <v>1.258</v>
      </c>
      <c r="C74">
        <v>1.3180000000000001</v>
      </c>
      <c r="D74">
        <v>1.4610000000000001</v>
      </c>
      <c r="E74">
        <v>1.298</v>
      </c>
      <c r="F74">
        <v>3.278</v>
      </c>
      <c r="G74">
        <v>3.915</v>
      </c>
      <c r="H74">
        <v>3.7069999999999999</v>
      </c>
      <c r="I74">
        <v>3.2149999999999999</v>
      </c>
      <c r="J74">
        <v>3.12</v>
      </c>
      <c r="K74">
        <v>3.2829999999999999</v>
      </c>
      <c r="L74">
        <v>3.4609999999999999</v>
      </c>
      <c r="M74">
        <v>3.4319999999999999</v>
      </c>
      <c r="N74">
        <v>3.391</v>
      </c>
      <c r="O74">
        <v>1.6160000000000001</v>
      </c>
      <c r="P74">
        <v>1.423</v>
      </c>
      <c r="Q74">
        <v>1.361</v>
      </c>
      <c r="R74">
        <v>3.0790000000000002</v>
      </c>
      <c r="S74">
        <v>4.8890000000000002</v>
      </c>
      <c r="T74">
        <v>4.79</v>
      </c>
      <c r="U74">
        <v>4.5519999999999996</v>
      </c>
      <c r="V74">
        <v>1.9590000000000001</v>
      </c>
      <c r="W74">
        <v>1.8440000000000001</v>
      </c>
      <c r="X74">
        <v>1.752</v>
      </c>
      <c r="Y74">
        <v>1.73</v>
      </c>
      <c r="Z74" s="1">
        <v>65.132000000000005</v>
      </c>
    </row>
    <row r="75" spans="1:26" x14ac:dyDescent="0.45">
      <c r="A75" s="8">
        <v>44999</v>
      </c>
      <c r="B75">
        <v>1.8240000000000001</v>
      </c>
      <c r="C75">
        <v>1.73</v>
      </c>
      <c r="D75">
        <v>1.8049999999999999</v>
      </c>
      <c r="E75">
        <v>1.7270000000000001</v>
      </c>
      <c r="F75">
        <v>2.911</v>
      </c>
      <c r="G75">
        <v>3.4430000000000001</v>
      </c>
      <c r="H75">
        <v>3.448</v>
      </c>
      <c r="I75">
        <v>3.3490000000000002</v>
      </c>
      <c r="J75">
        <v>3.6659999999999999</v>
      </c>
      <c r="K75">
        <v>3.3889999999999998</v>
      </c>
      <c r="L75">
        <v>3.1640000000000001</v>
      </c>
      <c r="M75">
        <v>3.2109999999999999</v>
      </c>
      <c r="N75">
        <v>3.0710000000000002</v>
      </c>
      <c r="O75">
        <v>2.5430000000000001</v>
      </c>
      <c r="P75">
        <v>1.3440000000000001</v>
      </c>
      <c r="Q75">
        <v>2.0470000000000002</v>
      </c>
      <c r="R75">
        <v>3.077</v>
      </c>
      <c r="S75">
        <v>4.657</v>
      </c>
      <c r="T75">
        <v>3.875</v>
      </c>
      <c r="U75">
        <v>3.1659999999999999</v>
      </c>
      <c r="V75">
        <v>2.3650000000000002</v>
      </c>
      <c r="W75">
        <v>1.6950000000000001</v>
      </c>
      <c r="X75">
        <v>1.605</v>
      </c>
      <c r="Y75">
        <v>1.621</v>
      </c>
      <c r="Z75" s="1">
        <v>64.73299999999999</v>
      </c>
    </row>
    <row r="76" spans="1:26" x14ac:dyDescent="0.45">
      <c r="A76" s="8">
        <v>45000</v>
      </c>
      <c r="B76">
        <v>1.5509999999999999</v>
      </c>
      <c r="C76">
        <v>1.5169999999999999</v>
      </c>
      <c r="D76">
        <v>1.4550000000000001</v>
      </c>
      <c r="E76">
        <v>1.482</v>
      </c>
      <c r="F76">
        <v>2.4910000000000001</v>
      </c>
      <c r="G76">
        <v>3.226</v>
      </c>
      <c r="H76">
        <v>3.1160000000000001</v>
      </c>
      <c r="I76">
        <v>3.0880000000000001</v>
      </c>
      <c r="J76">
        <v>3.1560000000000001</v>
      </c>
      <c r="K76">
        <v>3.3090000000000002</v>
      </c>
      <c r="L76">
        <v>3.4079999999999999</v>
      </c>
      <c r="M76">
        <v>3.3149999999999999</v>
      </c>
      <c r="N76">
        <v>3.43</v>
      </c>
      <c r="O76">
        <v>2.6070000000000002</v>
      </c>
      <c r="P76">
        <v>1.32</v>
      </c>
      <c r="Q76">
        <v>2.7930000000000001</v>
      </c>
      <c r="R76">
        <v>3.6989999999999998</v>
      </c>
      <c r="S76">
        <v>5.234</v>
      </c>
      <c r="T76">
        <v>5.6950000000000003</v>
      </c>
      <c r="U76">
        <v>4.7850000000000001</v>
      </c>
      <c r="V76">
        <v>1.9770000000000001</v>
      </c>
      <c r="W76">
        <v>1.5629999999999999</v>
      </c>
      <c r="X76">
        <v>1.6240000000000001</v>
      </c>
      <c r="Y76">
        <v>1.6140000000000001</v>
      </c>
      <c r="Z76" s="1">
        <v>67.454999999999998</v>
      </c>
    </row>
    <row r="77" spans="1:26" x14ac:dyDescent="0.45">
      <c r="A77" s="8">
        <v>45001</v>
      </c>
      <c r="B77">
        <v>1.538</v>
      </c>
      <c r="C77">
        <v>1.633</v>
      </c>
      <c r="D77">
        <v>1.5980000000000001</v>
      </c>
      <c r="E77">
        <v>1.5229999999999999</v>
      </c>
      <c r="F77">
        <v>2.081</v>
      </c>
      <c r="G77">
        <v>3.4049999999999998</v>
      </c>
      <c r="H77">
        <v>3.3370000000000002</v>
      </c>
      <c r="I77">
        <v>3.26</v>
      </c>
      <c r="J77">
        <v>3.3650000000000002</v>
      </c>
      <c r="K77">
        <v>3.1669999999999998</v>
      </c>
      <c r="L77">
        <v>2.984</v>
      </c>
      <c r="M77">
        <v>2.8879999999999999</v>
      </c>
      <c r="N77">
        <v>2.9209999999999998</v>
      </c>
      <c r="O77">
        <v>2.1970000000000001</v>
      </c>
      <c r="P77">
        <v>1.349</v>
      </c>
      <c r="Q77">
        <v>1.423</v>
      </c>
      <c r="R77">
        <v>2.1509999999999998</v>
      </c>
      <c r="S77">
        <v>4.1740000000000004</v>
      </c>
      <c r="T77">
        <v>4.95</v>
      </c>
      <c r="U77">
        <v>5.1079999999999997</v>
      </c>
      <c r="V77">
        <v>4.1230000000000002</v>
      </c>
      <c r="W77">
        <v>2.1230000000000002</v>
      </c>
      <c r="X77">
        <v>2.6190000000000002</v>
      </c>
      <c r="Y77">
        <v>3.1309999999999998</v>
      </c>
      <c r="Z77" s="1">
        <v>67.048000000000002</v>
      </c>
    </row>
    <row r="78" spans="1:26" x14ac:dyDescent="0.45">
      <c r="A78" s="8">
        <v>45002</v>
      </c>
      <c r="B78">
        <v>3.11</v>
      </c>
      <c r="C78">
        <v>2.1230000000000002</v>
      </c>
      <c r="D78">
        <v>1.6519999999999999</v>
      </c>
      <c r="E78">
        <v>1.5840000000000001</v>
      </c>
      <c r="F78">
        <v>1.85</v>
      </c>
      <c r="G78">
        <v>3.347</v>
      </c>
      <c r="H78">
        <v>3.875</v>
      </c>
      <c r="I78">
        <v>5.0389999999999997</v>
      </c>
      <c r="J78">
        <v>4.4909999999999997</v>
      </c>
      <c r="K78">
        <v>3.8959999999999999</v>
      </c>
      <c r="L78">
        <v>4.0830000000000002</v>
      </c>
      <c r="M78">
        <v>2.8559999999999999</v>
      </c>
      <c r="N78">
        <v>1.7669999999999999</v>
      </c>
      <c r="O78">
        <v>1.7010000000000001</v>
      </c>
      <c r="P78">
        <v>1.7769999999999999</v>
      </c>
      <c r="Q78">
        <v>3.073</v>
      </c>
      <c r="R78">
        <v>4.952</v>
      </c>
      <c r="S78">
        <v>6.42</v>
      </c>
      <c r="T78">
        <v>6.7409999999999997</v>
      </c>
      <c r="U78">
        <v>6.51</v>
      </c>
      <c r="V78">
        <v>6.4740000000000002</v>
      </c>
      <c r="W78">
        <v>6.577</v>
      </c>
      <c r="X78">
        <v>6.5979999999999999</v>
      </c>
      <c r="Y78">
        <v>6.5720000000000001</v>
      </c>
      <c r="Z78" s="1">
        <v>97.068000000000012</v>
      </c>
    </row>
    <row r="79" spans="1:26" x14ac:dyDescent="0.45">
      <c r="A79" s="8">
        <v>45003</v>
      </c>
      <c r="Z79" s="1"/>
    </row>
    <row r="80" spans="1:26" x14ac:dyDescent="0.45">
      <c r="A80" s="8">
        <v>45004</v>
      </c>
      <c r="B80">
        <v>1.446</v>
      </c>
      <c r="C80">
        <v>1.415</v>
      </c>
      <c r="D80">
        <v>1.5429999999999999</v>
      </c>
      <c r="E80">
        <v>1.5840000000000001</v>
      </c>
      <c r="F80">
        <v>3.2949999999999999</v>
      </c>
      <c r="G80">
        <v>3.2530000000000001</v>
      </c>
      <c r="H80">
        <v>3.26</v>
      </c>
      <c r="I80">
        <v>2.875</v>
      </c>
      <c r="J80">
        <v>2.5760000000000001</v>
      </c>
      <c r="K80">
        <v>2.7629999999999999</v>
      </c>
      <c r="L80">
        <v>2.738</v>
      </c>
      <c r="M80">
        <v>2.6709999999999998</v>
      </c>
      <c r="N80">
        <v>2.5379999999999998</v>
      </c>
      <c r="O80">
        <v>1.653</v>
      </c>
      <c r="P80">
        <v>1.1180000000000001</v>
      </c>
      <c r="Q80">
        <v>1.08</v>
      </c>
      <c r="R80">
        <v>2.0390000000000001</v>
      </c>
      <c r="S80">
        <v>4.4219999999999997</v>
      </c>
      <c r="T80">
        <v>4.6449999999999996</v>
      </c>
      <c r="U80">
        <v>1.964</v>
      </c>
      <c r="V80">
        <v>1.601</v>
      </c>
      <c r="W80">
        <v>1.452</v>
      </c>
      <c r="X80">
        <v>1.4419999999999999</v>
      </c>
      <c r="Y80">
        <v>1.5569999999999999</v>
      </c>
      <c r="Z80" s="1">
        <v>54.93</v>
      </c>
    </row>
    <row r="81" spans="1:26" x14ac:dyDescent="0.45">
      <c r="A81" s="8">
        <v>45005</v>
      </c>
      <c r="Z81" s="1"/>
    </row>
    <row r="82" spans="1:26" x14ac:dyDescent="0.45">
      <c r="A82" s="8">
        <v>45006</v>
      </c>
      <c r="Z82" s="1"/>
    </row>
    <row r="83" spans="1:26" x14ac:dyDescent="0.45">
      <c r="A83" s="8">
        <v>45007</v>
      </c>
      <c r="Z83" s="1"/>
    </row>
    <row r="84" spans="1:26" x14ac:dyDescent="0.45">
      <c r="A84" s="8">
        <v>45008</v>
      </c>
      <c r="Z84" s="1"/>
    </row>
    <row r="85" spans="1:26" x14ac:dyDescent="0.45">
      <c r="A85" s="8">
        <v>45009</v>
      </c>
      <c r="Z85" s="1"/>
    </row>
    <row r="86" spans="1:26" x14ac:dyDescent="0.45">
      <c r="A86" s="8">
        <v>45010</v>
      </c>
      <c r="Z86" s="1"/>
    </row>
    <row r="87" spans="1:26" x14ac:dyDescent="0.45">
      <c r="A87" s="8">
        <v>45011</v>
      </c>
      <c r="Z87" s="1"/>
    </row>
    <row r="88" spans="1:26" x14ac:dyDescent="0.45">
      <c r="A88" s="8">
        <v>45012</v>
      </c>
      <c r="Z88" s="1"/>
    </row>
    <row r="89" spans="1:26" x14ac:dyDescent="0.45">
      <c r="A89" s="8">
        <v>45013</v>
      </c>
      <c r="Z89" s="1"/>
    </row>
    <row r="90" spans="1:26" x14ac:dyDescent="0.45">
      <c r="A90" s="8">
        <v>45014</v>
      </c>
      <c r="B90">
        <v>1.3979999999999999</v>
      </c>
      <c r="C90">
        <v>1.18</v>
      </c>
      <c r="D90">
        <v>1.2210000000000001</v>
      </c>
      <c r="E90">
        <v>1.232</v>
      </c>
      <c r="F90">
        <v>1.8149999999999999</v>
      </c>
      <c r="G90">
        <v>2.64</v>
      </c>
      <c r="H90">
        <v>2.68</v>
      </c>
      <c r="I90">
        <v>2.5569999999999999</v>
      </c>
      <c r="J90">
        <v>2.4780000000000002</v>
      </c>
      <c r="K90">
        <v>2.0640000000000001</v>
      </c>
      <c r="L90">
        <v>1.9950000000000001</v>
      </c>
      <c r="M90">
        <v>1.92</v>
      </c>
      <c r="N90">
        <v>1.998</v>
      </c>
      <c r="O90">
        <v>2.4329999999999998</v>
      </c>
      <c r="P90">
        <v>1.0389999999999999</v>
      </c>
      <c r="Q90">
        <v>0.87</v>
      </c>
      <c r="R90">
        <v>0.96599999999999997</v>
      </c>
      <c r="S90">
        <v>3.3490000000000002</v>
      </c>
      <c r="T90">
        <v>4.3140000000000001</v>
      </c>
      <c r="U90">
        <v>3.9950000000000001</v>
      </c>
      <c r="V90">
        <v>3.0590000000000002</v>
      </c>
      <c r="W90">
        <v>2.117</v>
      </c>
      <c r="X90">
        <v>2.403</v>
      </c>
      <c r="Y90">
        <v>2.5499999999999998</v>
      </c>
      <c r="Z90" s="1">
        <v>52.272999999999996</v>
      </c>
    </row>
    <row r="91" spans="1:26" x14ac:dyDescent="0.45">
      <c r="A91" s="8">
        <v>45015</v>
      </c>
      <c r="B91">
        <v>1.5209999999999999</v>
      </c>
      <c r="C91">
        <v>1.117</v>
      </c>
      <c r="D91">
        <v>1.081</v>
      </c>
      <c r="E91">
        <v>1.099</v>
      </c>
      <c r="F91">
        <v>1.1459999999999999</v>
      </c>
      <c r="G91">
        <v>2.738</v>
      </c>
      <c r="H91">
        <v>2.871</v>
      </c>
      <c r="I91">
        <v>2.8559999999999999</v>
      </c>
      <c r="J91">
        <v>2.3250000000000002</v>
      </c>
      <c r="K91">
        <v>2.4220000000000002</v>
      </c>
      <c r="L91">
        <v>2.0910000000000002</v>
      </c>
      <c r="M91">
        <v>2.0259999999999998</v>
      </c>
      <c r="N91">
        <v>2.883</v>
      </c>
      <c r="O91">
        <v>2.1339999999999999</v>
      </c>
      <c r="P91">
        <v>0.94</v>
      </c>
      <c r="Q91">
        <v>0.86</v>
      </c>
      <c r="R91">
        <v>1.28</v>
      </c>
      <c r="S91">
        <v>2.661</v>
      </c>
      <c r="T91">
        <v>4.375</v>
      </c>
      <c r="U91">
        <v>4.1360000000000001</v>
      </c>
      <c r="V91">
        <v>3.665</v>
      </c>
      <c r="W91">
        <v>2.984</v>
      </c>
      <c r="X91">
        <v>2.899</v>
      </c>
      <c r="Y91">
        <v>2.5659999999999998</v>
      </c>
      <c r="Z91" s="1">
        <v>54.676000000000009</v>
      </c>
    </row>
    <row r="92" spans="1:26" x14ac:dyDescent="0.45">
      <c r="A92" s="8">
        <v>45016</v>
      </c>
      <c r="B92">
        <v>2.5310000000000001</v>
      </c>
      <c r="C92">
        <v>1.6870000000000001</v>
      </c>
      <c r="D92">
        <v>1.0840000000000001</v>
      </c>
      <c r="E92">
        <v>1.181</v>
      </c>
      <c r="F92">
        <v>1.046</v>
      </c>
      <c r="G92">
        <v>2.4569999999999999</v>
      </c>
      <c r="H92">
        <v>2.9089999999999998</v>
      </c>
      <c r="I92">
        <v>2.8479999999999999</v>
      </c>
      <c r="J92">
        <v>1.1919999999999999</v>
      </c>
      <c r="K92">
        <v>1.61</v>
      </c>
      <c r="L92">
        <v>1.8009999999999999</v>
      </c>
      <c r="M92">
        <v>2.8719999999999999</v>
      </c>
      <c r="N92">
        <v>3.1539999999999999</v>
      </c>
      <c r="O92">
        <v>2.44</v>
      </c>
      <c r="P92">
        <v>2.895</v>
      </c>
      <c r="Q92">
        <v>1.7729999999999999</v>
      </c>
      <c r="R92">
        <v>1.87</v>
      </c>
      <c r="S92">
        <v>2.0910000000000002</v>
      </c>
      <c r="T92">
        <v>5.4139999999999997</v>
      </c>
      <c r="U92">
        <v>5.8579999999999997</v>
      </c>
      <c r="V92">
        <v>5.5419999999999998</v>
      </c>
      <c r="W92">
        <v>5.4950000000000001</v>
      </c>
      <c r="X92">
        <v>5.5179999999999998</v>
      </c>
      <c r="Y92">
        <v>5.5380000000000003</v>
      </c>
      <c r="Z92" s="1">
        <v>70.805999999999983</v>
      </c>
    </row>
    <row r="93" spans="1:26" x14ac:dyDescent="0.45">
      <c r="A93" s="8">
        <v>45017</v>
      </c>
      <c r="B93">
        <v>5.53</v>
      </c>
      <c r="C93">
        <v>5.6470000000000002</v>
      </c>
      <c r="D93">
        <v>5.6449999999999996</v>
      </c>
      <c r="E93">
        <v>5.617</v>
      </c>
      <c r="F93">
        <v>5.5330000000000004</v>
      </c>
      <c r="G93">
        <v>5.5570000000000004</v>
      </c>
      <c r="H93">
        <v>5.8460000000000001</v>
      </c>
      <c r="I93">
        <v>5.7930000000000001</v>
      </c>
      <c r="J93">
        <v>5.7069999999999999</v>
      </c>
      <c r="K93">
        <v>5.3380000000000001</v>
      </c>
      <c r="L93">
        <v>5.4139999999999997</v>
      </c>
      <c r="M93">
        <v>5.3959999999999999</v>
      </c>
      <c r="N93">
        <v>5.4020000000000001</v>
      </c>
      <c r="O93">
        <v>5.3150000000000004</v>
      </c>
      <c r="P93">
        <v>5.4119999999999999</v>
      </c>
      <c r="Q93">
        <v>5.3310000000000004</v>
      </c>
      <c r="R93">
        <v>5.6059999999999999</v>
      </c>
      <c r="S93">
        <v>5.79</v>
      </c>
      <c r="T93">
        <v>5.8250000000000002</v>
      </c>
      <c r="U93">
        <v>5.7039999999999997</v>
      </c>
      <c r="V93">
        <v>3.2</v>
      </c>
      <c r="W93">
        <v>1.7889999999999999</v>
      </c>
      <c r="X93">
        <v>1.625</v>
      </c>
      <c r="Y93">
        <v>1.526</v>
      </c>
      <c r="Z93" s="1">
        <v>119.548</v>
      </c>
    </row>
    <row r="94" spans="1:26" x14ac:dyDescent="0.45">
      <c r="A94" s="8">
        <v>45018</v>
      </c>
      <c r="B94">
        <v>1.48</v>
      </c>
      <c r="C94">
        <v>1.623</v>
      </c>
      <c r="D94">
        <v>1.546</v>
      </c>
      <c r="E94">
        <v>1.5429999999999999</v>
      </c>
      <c r="F94">
        <v>2.085</v>
      </c>
      <c r="G94">
        <v>3.41</v>
      </c>
      <c r="H94">
        <v>3.4340000000000002</v>
      </c>
      <c r="I94">
        <v>3.48</v>
      </c>
      <c r="J94">
        <v>3.0840000000000001</v>
      </c>
      <c r="K94">
        <v>3.411</v>
      </c>
      <c r="L94">
        <v>3.6560000000000001</v>
      </c>
      <c r="M94">
        <v>3.1139999999999999</v>
      </c>
      <c r="N94">
        <v>1.7809999999999999</v>
      </c>
      <c r="O94">
        <v>1.3720000000000001</v>
      </c>
      <c r="P94">
        <v>1.379</v>
      </c>
      <c r="Q94">
        <v>1.4139999999999999</v>
      </c>
      <c r="R94">
        <v>1.518</v>
      </c>
      <c r="S94">
        <v>3.14</v>
      </c>
      <c r="T94">
        <v>4.97</v>
      </c>
      <c r="U94">
        <v>4.4320000000000004</v>
      </c>
      <c r="V94">
        <v>1.5720000000000001</v>
      </c>
      <c r="W94">
        <v>2.8570000000000002</v>
      </c>
      <c r="X94">
        <v>2.9990000000000001</v>
      </c>
      <c r="Y94">
        <v>3.0350000000000001</v>
      </c>
      <c r="Z94" s="1">
        <v>62.335000000000008</v>
      </c>
    </row>
    <row r="95" spans="1:26" x14ac:dyDescent="0.45">
      <c r="A95" s="8">
        <v>45019</v>
      </c>
      <c r="B95">
        <v>2.306</v>
      </c>
      <c r="C95">
        <v>1.4990000000000001</v>
      </c>
      <c r="D95">
        <v>1.47</v>
      </c>
      <c r="E95">
        <v>1.5920000000000001</v>
      </c>
      <c r="F95">
        <v>1.8540000000000001</v>
      </c>
      <c r="G95">
        <v>3.1850000000000001</v>
      </c>
      <c r="H95">
        <v>3.3690000000000002</v>
      </c>
      <c r="I95">
        <v>3.427</v>
      </c>
      <c r="J95">
        <v>3.23</v>
      </c>
      <c r="K95">
        <v>2.242</v>
      </c>
      <c r="L95">
        <v>2.3660000000000001</v>
      </c>
      <c r="M95">
        <v>2.2010000000000001</v>
      </c>
      <c r="N95">
        <v>2.2999999999999998</v>
      </c>
      <c r="O95">
        <v>1.272</v>
      </c>
      <c r="P95">
        <v>1.1299999999999999</v>
      </c>
      <c r="Q95">
        <v>1.137</v>
      </c>
      <c r="R95">
        <v>1.1859999999999999</v>
      </c>
      <c r="S95">
        <v>2.548</v>
      </c>
      <c r="T95">
        <v>4.5910000000000002</v>
      </c>
      <c r="U95">
        <v>4.6980000000000004</v>
      </c>
      <c r="V95">
        <v>1.7709999999999999</v>
      </c>
      <c r="W95">
        <v>2.8180000000000001</v>
      </c>
      <c r="X95">
        <v>3.105</v>
      </c>
      <c r="Y95">
        <v>3.0489999999999999</v>
      </c>
      <c r="Z95" s="1">
        <v>58.346000000000004</v>
      </c>
    </row>
    <row r="96" spans="1:26" x14ac:dyDescent="0.45">
      <c r="A96" s="8">
        <v>45020</v>
      </c>
      <c r="B96">
        <v>2.0019999999999998</v>
      </c>
      <c r="C96">
        <v>1.4319999999999999</v>
      </c>
      <c r="D96">
        <v>1.409</v>
      </c>
      <c r="E96">
        <v>1.339</v>
      </c>
      <c r="F96">
        <v>1.8580000000000001</v>
      </c>
      <c r="G96">
        <v>3.0590000000000002</v>
      </c>
      <c r="H96">
        <v>3.2080000000000002</v>
      </c>
      <c r="I96">
        <v>3.1309999999999998</v>
      </c>
      <c r="J96">
        <v>3.1150000000000002</v>
      </c>
      <c r="K96">
        <v>1.7070000000000001</v>
      </c>
      <c r="L96">
        <v>1.121</v>
      </c>
      <c r="M96">
        <v>1.179</v>
      </c>
      <c r="N96">
        <v>1.4239999999999999</v>
      </c>
      <c r="O96">
        <v>1.2030000000000001</v>
      </c>
      <c r="P96">
        <v>1.351</v>
      </c>
      <c r="Q96">
        <v>1.1379999999999999</v>
      </c>
      <c r="R96">
        <v>1.1879999999999999</v>
      </c>
      <c r="S96">
        <v>3.96</v>
      </c>
      <c r="T96">
        <v>5.1059999999999999</v>
      </c>
      <c r="U96">
        <v>4.5259999999999998</v>
      </c>
      <c r="V96">
        <v>2.7410000000000001</v>
      </c>
      <c r="W96">
        <v>2.7189999999999999</v>
      </c>
      <c r="X96">
        <v>2.9529999999999998</v>
      </c>
      <c r="Y96">
        <v>2.7989999999999999</v>
      </c>
      <c r="Z96" s="1">
        <v>55.667999999999992</v>
      </c>
    </row>
    <row r="97" spans="1:26" x14ac:dyDescent="0.45">
      <c r="A97" s="8">
        <v>45021</v>
      </c>
      <c r="B97">
        <v>2.7269999999999999</v>
      </c>
      <c r="C97">
        <v>2.544</v>
      </c>
      <c r="D97">
        <v>1.2729999999999999</v>
      </c>
      <c r="E97">
        <v>1.389</v>
      </c>
      <c r="F97">
        <v>1.391</v>
      </c>
      <c r="G97">
        <v>4.1360000000000001</v>
      </c>
      <c r="H97">
        <v>4.1520000000000001</v>
      </c>
      <c r="I97">
        <v>3.9689999999999999</v>
      </c>
      <c r="J97">
        <v>4.6050000000000004</v>
      </c>
      <c r="K97">
        <v>3.774</v>
      </c>
      <c r="L97">
        <v>1.226</v>
      </c>
      <c r="M97">
        <v>1.2509999999999999</v>
      </c>
      <c r="N97">
        <v>1.1379999999999999</v>
      </c>
      <c r="O97">
        <v>1.2529999999999999</v>
      </c>
      <c r="P97">
        <v>2.7330000000000001</v>
      </c>
      <c r="Q97">
        <v>1.4570000000000001</v>
      </c>
      <c r="R97">
        <v>1.4219999999999999</v>
      </c>
      <c r="S97">
        <v>1.627</v>
      </c>
      <c r="T97">
        <v>4.9589999999999996</v>
      </c>
      <c r="U97">
        <v>5.5</v>
      </c>
      <c r="V97">
        <v>5.3109999999999999</v>
      </c>
      <c r="W97">
        <v>5.3520000000000003</v>
      </c>
      <c r="X97">
        <v>5.4160000000000004</v>
      </c>
      <c r="Y97">
        <v>5.3979999999999997</v>
      </c>
      <c r="Z97" s="1">
        <v>74.002999999999986</v>
      </c>
    </row>
    <row r="98" spans="1:26" x14ac:dyDescent="0.45">
      <c r="A98" s="8">
        <v>45022</v>
      </c>
      <c r="B98">
        <v>5.3879999999999999</v>
      </c>
      <c r="C98">
        <v>5.4340000000000002</v>
      </c>
      <c r="D98">
        <v>5.3879999999999999</v>
      </c>
      <c r="E98">
        <v>5.3520000000000003</v>
      </c>
      <c r="F98">
        <v>5.3949999999999996</v>
      </c>
      <c r="G98">
        <v>5.39</v>
      </c>
      <c r="H98">
        <v>5.3470000000000004</v>
      </c>
      <c r="I98">
        <v>5.3879999999999999</v>
      </c>
      <c r="J98">
        <v>5.3609999999999998</v>
      </c>
      <c r="K98">
        <v>5.1230000000000002</v>
      </c>
      <c r="L98">
        <v>5.194</v>
      </c>
      <c r="M98">
        <v>5.1529999999999996</v>
      </c>
      <c r="N98">
        <v>5.17</v>
      </c>
      <c r="O98">
        <v>5.1859999999999999</v>
      </c>
      <c r="P98">
        <v>5.1970000000000001</v>
      </c>
      <c r="Q98">
        <v>5.2510000000000003</v>
      </c>
      <c r="R98">
        <v>5.3150000000000004</v>
      </c>
      <c r="S98">
        <v>5.1660000000000004</v>
      </c>
      <c r="T98">
        <v>5.234</v>
      </c>
      <c r="U98">
        <v>5.1029999999999998</v>
      </c>
      <c r="V98">
        <v>1.629</v>
      </c>
      <c r="W98">
        <v>1.4990000000000001</v>
      </c>
      <c r="X98">
        <v>2.4580000000000002</v>
      </c>
      <c r="Y98">
        <v>2.6989999999999998</v>
      </c>
      <c r="Z98" s="1">
        <v>113.82</v>
      </c>
    </row>
    <row r="99" spans="1:26" x14ac:dyDescent="0.45">
      <c r="A99" s="8">
        <v>45023</v>
      </c>
      <c r="B99">
        <v>2.714</v>
      </c>
      <c r="C99">
        <v>1.631</v>
      </c>
      <c r="D99">
        <v>1.45</v>
      </c>
      <c r="E99">
        <v>1.4590000000000001</v>
      </c>
      <c r="F99">
        <v>2.2040000000000002</v>
      </c>
      <c r="G99">
        <v>4.2130000000000001</v>
      </c>
      <c r="H99">
        <v>4.8559999999999999</v>
      </c>
      <c r="I99">
        <v>4.9820000000000002</v>
      </c>
      <c r="J99">
        <v>4.798</v>
      </c>
      <c r="K99">
        <v>4.008</v>
      </c>
      <c r="L99">
        <v>3.0830000000000002</v>
      </c>
      <c r="M99">
        <v>2.9489999999999998</v>
      </c>
      <c r="N99">
        <v>2.4180000000000001</v>
      </c>
      <c r="O99">
        <v>2.3170000000000002</v>
      </c>
      <c r="P99">
        <v>2.4039999999999999</v>
      </c>
      <c r="Q99">
        <v>2.3410000000000002</v>
      </c>
      <c r="R99">
        <v>2.488</v>
      </c>
      <c r="S99">
        <v>2.448</v>
      </c>
      <c r="T99">
        <v>5.194</v>
      </c>
      <c r="U99">
        <v>5.6630000000000003</v>
      </c>
      <c r="V99">
        <v>5.3780000000000001</v>
      </c>
      <c r="W99">
        <v>5.3849999999999998</v>
      </c>
      <c r="X99">
        <v>5.3550000000000004</v>
      </c>
      <c r="Y99">
        <v>5.4349999999999996</v>
      </c>
      <c r="Z99" s="1">
        <v>85.173000000000016</v>
      </c>
    </row>
    <row r="100" spans="1:26" x14ac:dyDescent="0.45">
      <c r="A100" s="8">
        <v>45024</v>
      </c>
      <c r="B100">
        <v>5.34</v>
      </c>
      <c r="C100">
        <v>5.4</v>
      </c>
      <c r="D100">
        <v>5.4690000000000003</v>
      </c>
      <c r="E100">
        <v>5.3760000000000003</v>
      </c>
      <c r="F100">
        <v>5.3010000000000002</v>
      </c>
      <c r="G100">
        <v>5.6210000000000004</v>
      </c>
      <c r="H100">
        <v>5.7910000000000004</v>
      </c>
      <c r="I100">
        <v>5.7039999999999997</v>
      </c>
      <c r="J100">
        <v>5.6390000000000002</v>
      </c>
      <c r="K100">
        <v>5.2430000000000003</v>
      </c>
      <c r="L100">
        <v>5.1630000000000003</v>
      </c>
      <c r="M100">
        <v>5.327</v>
      </c>
      <c r="N100">
        <v>5.2249999999999996</v>
      </c>
      <c r="O100">
        <v>5.1440000000000001</v>
      </c>
      <c r="P100">
        <v>5.1159999999999997</v>
      </c>
      <c r="Q100">
        <v>5.1589999999999998</v>
      </c>
      <c r="R100">
        <v>5.5720000000000001</v>
      </c>
      <c r="S100">
        <v>5.6230000000000002</v>
      </c>
      <c r="T100">
        <v>5.593</v>
      </c>
      <c r="U100">
        <v>5.6719999999999997</v>
      </c>
      <c r="V100">
        <v>2.2210000000000001</v>
      </c>
      <c r="W100">
        <v>1.355</v>
      </c>
      <c r="X100">
        <v>1.2470000000000001</v>
      </c>
      <c r="Y100">
        <v>1.3560000000000001</v>
      </c>
      <c r="Z100" s="1">
        <v>114.65700000000002</v>
      </c>
    </row>
    <row r="101" spans="1:26" x14ac:dyDescent="0.45">
      <c r="A101" s="8">
        <v>45025</v>
      </c>
      <c r="Z101" s="1"/>
    </row>
    <row r="102" spans="1:26" x14ac:dyDescent="0.45">
      <c r="A102" s="8">
        <v>45026</v>
      </c>
      <c r="Z102" s="1"/>
    </row>
    <row r="103" spans="1:26" x14ac:dyDescent="0.45">
      <c r="A103" s="8">
        <v>45027</v>
      </c>
      <c r="Z103" s="1"/>
    </row>
    <row r="104" spans="1:26" x14ac:dyDescent="0.45">
      <c r="A104" s="8">
        <v>45028</v>
      </c>
      <c r="Z104" s="1"/>
    </row>
    <row r="105" spans="1:26" x14ac:dyDescent="0.45">
      <c r="A105" s="8">
        <v>45029</v>
      </c>
      <c r="B105">
        <v>1.3240000000000001</v>
      </c>
      <c r="C105">
        <v>1.39</v>
      </c>
      <c r="D105">
        <v>1.4470000000000001</v>
      </c>
      <c r="E105">
        <v>1.3160000000000001</v>
      </c>
      <c r="F105">
        <v>1.8049999999999999</v>
      </c>
      <c r="G105">
        <v>3.3580000000000001</v>
      </c>
      <c r="H105">
        <v>3.5219999999999998</v>
      </c>
      <c r="I105">
        <v>2.5960000000000001</v>
      </c>
      <c r="J105">
        <v>2.4249999999999998</v>
      </c>
      <c r="K105">
        <v>2.0670000000000002</v>
      </c>
      <c r="L105">
        <v>2.2080000000000002</v>
      </c>
      <c r="M105">
        <v>4.54</v>
      </c>
      <c r="N105">
        <v>5.1479999999999997</v>
      </c>
      <c r="O105">
        <v>2.0219999999999998</v>
      </c>
      <c r="P105">
        <v>1.1399999999999999</v>
      </c>
      <c r="Q105">
        <v>1.4279999999999999</v>
      </c>
      <c r="R105">
        <v>1.7989999999999999</v>
      </c>
      <c r="S105">
        <v>2.706</v>
      </c>
      <c r="T105">
        <v>4.0789999999999997</v>
      </c>
      <c r="U105">
        <v>4.5679999999999996</v>
      </c>
      <c r="V105">
        <v>2.907</v>
      </c>
      <c r="W105">
        <v>2.9409999999999998</v>
      </c>
      <c r="X105">
        <v>3.08</v>
      </c>
      <c r="Y105">
        <v>2.8410000000000002</v>
      </c>
      <c r="Z105" s="1">
        <v>62.657000000000004</v>
      </c>
    </row>
    <row r="106" spans="1:26" x14ac:dyDescent="0.45">
      <c r="A106" s="8">
        <v>45030</v>
      </c>
      <c r="Z106" s="1"/>
    </row>
    <row r="107" spans="1:26" x14ac:dyDescent="0.45">
      <c r="A107" s="8">
        <v>45031</v>
      </c>
      <c r="Z107" s="1"/>
    </row>
    <row r="108" spans="1:26" x14ac:dyDescent="0.45">
      <c r="A108" s="8">
        <v>45032</v>
      </c>
      <c r="Z108" s="1"/>
    </row>
    <row r="109" spans="1:26" x14ac:dyDescent="0.45">
      <c r="A109" s="8">
        <v>45033</v>
      </c>
      <c r="Z109" s="1"/>
    </row>
    <row r="110" spans="1:26" x14ac:dyDescent="0.45">
      <c r="A110" s="8">
        <v>45034</v>
      </c>
      <c r="B110">
        <v>1.6679999999999999</v>
      </c>
      <c r="C110">
        <v>1.694</v>
      </c>
      <c r="D110">
        <v>1.6719999999999999</v>
      </c>
      <c r="E110">
        <v>1.679</v>
      </c>
      <c r="F110">
        <v>2.6389999999999998</v>
      </c>
      <c r="G110">
        <v>3.6429999999999998</v>
      </c>
      <c r="H110">
        <v>3.5840000000000001</v>
      </c>
      <c r="I110">
        <v>3.5670000000000002</v>
      </c>
      <c r="J110">
        <v>2.4209999999999998</v>
      </c>
      <c r="K110">
        <v>2.948</v>
      </c>
      <c r="L110">
        <v>4.4630000000000001</v>
      </c>
      <c r="M110">
        <v>4.6319999999999997</v>
      </c>
      <c r="N110">
        <v>4.58</v>
      </c>
      <c r="O110">
        <v>2.6240000000000001</v>
      </c>
      <c r="P110">
        <v>1.7230000000000001</v>
      </c>
      <c r="Q110">
        <v>1.6120000000000001</v>
      </c>
      <c r="R110">
        <v>1.657</v>
      </c>
      <c r="S110">
        <v>4.0529999999999999</v>
      </c>
      <c r="T110">
        <v>6.4909999999999997</v>
      </c>
      <c r="U110">
        <v>6.3730000000000002</v>
      </c>
      <c r="V110">
        <v>4.6689999999999996</v>
      </c>
      <c r="W110">
        <v>1.9390000000000001</v>
      </c>
      <c r="X110">
        <v>1.3680000000000001</v>
      </c>
      <c r="Y110">
        <v>1.4059999999999999</v>
      </c>
      <c r="Z110" s="1">
        <v>73.10499999999999</v>
      </c>
    </row>
    <row r="111" spans="1:26" x14ac:dyDescent="0.45">
      <c r="A111" s="8">
        <v>45035</v>
      </c>
      <c r="B111">
        <v>1.3169999999999999</v>
      </c>
      <c r="C111">
        <v>1.4350000000000001</v>
      </c>
      <c r="D111">
        <v>1.365</v>
      </c>
      <c r="E111">
        <v>1.474</v>
      </c>
      <c r="F111">
        <v>3.74</v>
      </c>
      <c r="G111">
        <v>4.22</v>
      </c>
      <c r="H111">
        <v>3.3660000000000001</v>
      </c>
      <c r="I111">
        <v>3.2759999999999998</v>
      </c>
      <c r="J111">
        <v>2.6160000000000001</v>
      </c>
      <c r="K111">
        <v>2.605</v>
      </c>
      <c r="L111">
        <v>4.1319999999999997</v>
      </c>
      <c r="M111">
        <v>4.1829999999999998</v>
      </c>
      <c r="N111">
        <v>4.2930000000000001</v>
      </c>
      <c r="O111">
        <v>1.9430000000000001</v>
      </c>
      <c r="P111">
        <v>1.2</v>
      </c>
      <c r="Q111">
        <v>1.218</v>
      </c>
      <c r="R111">
        <v>1.113</v>
      </c>
      <c r="S111">
        <v>4.5170000000000003</v>
      </c>
      <c r="T111">
        <v>6.48</v>
      </c>
      <c r="U111">
        <v>4.8840000000000003</v>
      </c>
      <c r="V111">
        <v>1.962</v>
      </c>
      <c r="W111">
        <v>1.464</v>
      </c>
      <c r="X111">
        <v>1.5269999999999999</v>
      </c>
      <c r="Y111">
        <v>1.3759999999999999</v>
      </c>
      <c r="Z111" s="1">
        <v>65.706000000000003</v>
      </c>
    </row>
    <row r="112" spans="1:26" x14ac:dyDescent="0.45">
      <c r="A112" s="8">
        <v>45036</v>
      </c>
      <c r="B112">
        <v>1.395</v>
      </c>
      <c r="C112">
        <v>1.4430000000000001</v>
      </c>
      <c r="D112">
        <v>1.452</v>
      </c>
      <c r="E112">
        <v>1.464</v>
      </c>
      <c r="F112">
        <v>2.7629999999999999</v>
      </c>
      <c r="G112">
        <v>3.2509999999999999</v>
      </c>
      <c r="H112">
        <v>3.3860000000000001</v>
      </c>
      <c r="I112">
        <v>3.1909999999999998</v>
      </c>
      <c r="J112">
        <v>2.2599999999999998</v>
      </c>
      <c r="K112">
        <v>2.2109999999999999</v>
      </c>
      <c r="L112">
        <v>2.6179999999999999</v>
      </c>
      <c r="M112">
        <v>2.5840000000000001</v>
      </c>
      <c r="N112">
        <v>2.59</v>
      </c>
      <c r="O112">
        <v>1.3029999999999999</v>
      </c>
      <c r="P112">
        <v>1.256</v>
      </c>
      <c r="Q112">
        <v>1.17</v>
      </c>
      <c r="R112">
        <v>1.179</v>
      </c>
      <c r="S112">
        <v>2.5030000000000001</v>
      </c>
      <c r="T112">
        <v>4.6589999999999998</v>
      </c>
      <c r="U112">
        <v>3.137</v>
      </c>
      <c r="V112">
        <v>4.5970000000000004</v>
      </c>
      <c r="W112">
        <v>2.7509999999999999</v>
      </c>
      <c r="X112">
        <v>1.7889999999999999</v>
      </c>
      <c r="Y112">
        <v>1.746</v>
      </c>
      <c r="Z112" s="1">
        <v>56.698</v>
      </c>
    </row>
    <row r="113" spans="1:26" x14ac:dyDescent="0.45">
      <c r="A113" s="8">
        <v>45037</v>
      </c>
      <c r="B113">
        <v>1.796</v>
      </c>
      <c r="C113">
        <v>1.5289999999999999</v>
      </c>
      <c r="D113">
        <v>1.355</v>
      </c>
      <c r="E113">
        <v>1.3640000000000001</v>
      </c>
      <c r="F113">
        <v>2.9340000000000002</v>
      </c>
      <c r="G113">
        <v>3.1779999999999999</v>
      </c>
      <c r="H113">
        <v>3.2160000000000002</v>
      </c>
      <c r="I113">
        <v>3.738</v>
      </c>
      <c r="J113">
        <v>4.694</v>
      </c>
      <c r="K113">
        <v>4.8780000000000001</v>
      </c>
      <c r="L113">
        <v>4.173</v>
      </c>
      <c r="M113">
        <v>4.4109999999999996</v>
      </c>
      <c r="N113">
        <v>4.7699999999999996</v>
      </c>
      <c r="O113">
        <v>2.38</v>
      </c>
      <c r="P113">
        <v>2.1749999999999998</v>
      </c>
      <c r="Q113">
        <v>2.21</v>
      </c>
      <c r="R113">
        <v>3.077</v>
      </c>
      <c r="S113">
        <v>3.4569999999999999</v>
      </c>
      <c r="T113">
        <v>8.0709999999999997</v>
      </c>
      <c r="U113">
        <v>8.8569999999999993</v>
      </c>
      <c r="V113">
        <v>7.6989999999999998</v>
      </c>
      <c r="W113">
        <v>7.57</v>
      </c>
      <c r="X113">
        <v>7.0229999999999997</v>
      </c>
      <c r="Y113">
        <v>7.0730000000000004</v>
      </c>
      <c r="Z113" s="1">
        <v>101.62800000000001</v>
      </c>
    </row>
    <row r="114" spans="1:26" x14ac:dyDescent="0.45">
      <c r="A114" s="8">
        <v>45038</v>
      </c>
      <c r="B114">
        <v>7.04</v>
      </c>
      <c r="C114">
        <v>7.0339999999999998</v>
      </c>
      <c r="D114">
        <v>6.9390000000000001</v>
      </c>
      <c r="E114">
        <v>7.1440000000000001</v>
      </c>
      <c r="F114">
        <v>6.97</v>
      </c>
      <c r="G114">
        <v>7.4630000000000001</v>
      </c>
      <c r="H114">
        <v>7.3449999999999998</v>
      </c>
      <c r="I114">
        <v>7.4630000000000001</v>
      </c>
      <c r="J114">
        <v>8.0719999999999992</v>
      </c>
      <c r="K114">
        <v>7.8360000000000003</v>
      </c>
      <c r="L114">
        <v>7.2910000000000004</v>
      </c>
      <c r="M114">
        <v>7.5540000000000003</v>
      </c>
      <c r="N114">
        <v>7.5540000000000003</v>
      </c>
      <c r="O114">
        <v>7.5330000000000004</v>
      </c>
      <c r="P114">
        <v>7.2750000000000004</v>
      </c>
      <c r="Q114">
        <v>7.4180000000000001</v>
      </c>
      <c r="R114">
        <v>7.6840000000000002</v>
      </c>
      <c r="S114">
        <v>7.6050000000000004</v>
      </c>
      <c r="T114">
        <v>8.3030000000000008</v>
      </c>
      <c r="U114">
        <v>8.0050000000000008</v>
      </c>
      <c r="V114">
        <v>2.5640000000000001</v>
      </c>
      <c r="W114">
        <v>1.407</v>
      </c>
      <c r="X114">
        <v>1.466</v>
      </c>
      <c r="Y114">
        <v>1.391</v>
      </c>
      <c r="Z114" s="1">
        <v>156.35599999999999</v>
      </c>
    </row>
    <row r="115" spans="1:26" x14ac:dyDescent="0.45">
      <c r="A115" s="8">
        <v>45039</v>
      </c>
      <c r="B115">
        <v>1.3029999999999999</v>
      </c>
      <c r="C115">
        <v>1.4850000000000001</v>
      </c>
      <c r="D115">
        <v>1.47</v>
      </c>
      <c r="E115">
        <v>1.391</v>
      </c>
      <c r="F115">
        <v>2.3140000000000001</v>
      </c>
      <c r="G115">
        <v>3.2650000000000001</v>
      </c>
      <c r="H115">
        <v>3.35</v>
      </c>
      <c r="I115">
        <v>3.1269999999999998</v>
      </c>
      <c r="J115">
        <v>2.8879999999999999</v>
      </c>
      <c r="K115">
        <v>3.4129999999999998</v>
      </c>
      <c r="L115">
        <v>3.02</v>
      </c>
      <c r="M115">
        <v>3.0619999999999998</v>
      </c>
      <c r="N115">
        <v>3.5870000000000002</v>
      </c>
      <c r="O115">
        <v>2.4079999999999999</v>
      </c>
      <c r="P115">
        <v>1.2689999999999999</v>
      </c>
      <c r="Q115">
        <v>1.1830000000000001</v>
      </c>
      <c r="R115">
        <v>1.26</v>
      </c>
      <c r="S115">
        <v>2.5459999999999998</v>
      </c>
      <c r="T115">
        <v>4.8920000000000003</v>
      </c>
      <c r="U115">
        <v>4.8719999999999999</v>
      </c>
      <c r="V115">
        <v>2.0880000000000001</v>
      </c>
      <c r="W115">
        <v>1.556</v>
      </c>
      <c r="X115">
        <v>1.4610000000000001</v>
      </c>
      <c r="Y115">
        <v>1.4610000000000001</v>
      </c>
      <c r="Z115" s="1">
        <v>58.670999999999992</v>
      </c>
    </row>
    <row r="116" spans="1:26" x14ac:dyDescent="0.45">
      <c r="A116" s="8">
        <v>45040</v>
      </c>
      <c r="B116">
        <v>1.41</v>
      </c>
      <c r="C116">
        <v>1.397</v>
      </c>
      <c r="D116">
        <v>1.585</v>
      </c>
      <c r="E116">
        <v>1.456</v>
      </c>
      <c r="F116">
        <v>3.1179999999999999</v>
      </c>
      <c r="G116">
        <v>3.2210000000000001</v>
      </c>
      <c r="H116">
        <v>3.2490000000000001</v>
      </c>
      <c r="I116">
        <v>3.2730000000000001</v>
      </c>
      <c r="J116">
        <v>3.1589999999999998</v>
      </c>
      <c r="K116">
        <v>2.6429999999999998</v>
      </c>
      <c r="L116">
        <v>2.8039999999999998</v>
      </c>
      <c r="M116">
        <v>3.016</v>
      </c>
      <c r="N116">
        <v>4.09</v>
      </c>
      <c r="O116">
        <v>3.0659999999999998</v>
      </c>
      <c r="P116">
        <v>1.2210000000000001</v>
      </c>
      <c r="Q116">
        <v>1.2170000000000001</v>
      </c>
      <c r="R116">
        <v>3.6160000000000001</v>
      </c>
      <c r="S116">
        <v>6.3970000000000002</v>
      </c>
      <c r="T116">
        <v>5.5590000000000002</v>
      </c>
      <c r="U116">
        <v>5.6879999999999997</v>
      </c>
      <c r="V116">
        <v>1.899</v>
      </c>
      <c r="W116">
        <v>1.4419999999999999</v>
      </c>
      <c r="X116">
        <v>1.395</v>
      </c>
      <c r="Y116">
        <v>1.343</v>
      </c>
      <c r="Z116" s="1">
        <v>67.263999999999996</v>
      </c>
    </row>
    <row r="117" spans="1:26" x14ac:dyDescent="0.45">
      <c r="A117" s="8">
        <v>45041</v>
      </c>
      <c r="B117">
        <v>1.361</v>
      </c>
      <c r="C117">
        <v>1.405</v>
      </c>
      <c r="D117">
        <v>1.39</v>
      </c>
      <c r="E117">
        <v>1.327</v>
      </c>
      <c r="F117">
        <v>2.2309999999999999</v>
      </c>
      <c r="G117">
        <v>3.24</v>
      </c>
      <c r="H117">
        <v>3.3149999999999999</v>
      </c>
      <c r="I117">
        <v>3.2360000000000002</v>
      </c>
      <c r="J117">
        <v>3.1909999999999998</v>
      </c>
      <c r="K117">
        <v>4.2910000000000004</v>
      </c>
      <c r="L117">
        <v>3.5089999999999999</v>
      </c>
      <c r="M117">
        <v>3.3690000000000002</v>
      </c>
      <c r="N117">
        <v>2.7519999999999998</v>
      </c>
      <c r="O117">
        <v>1.488</v>
      </c>
      <c r="P117">
        <v>1.2490000000000001</v>
      </c>
      <c r="Q117">
        <v>1.2090000000000001</v>
      </c>
      <c r="R117">
        <v>4.2649999999999997</v>
      </c>
      <c r="S117">
        <v>5.45</v>
      </c>
      <c r="T117">
        <v>5.99</v>
      </c>
      <c r="U117">
        <v>5.7949999999999999</v>
      </c>
      <c r="V117">
        <v>1.97</v>
      </c>
      <c r="W117">
        <v>1.5309999999999999</v>
      </c>
      <c r="X117">
        <v>1.4359999999999999</v>
      </c>
      <c r="Y117">
        <v>1.3660000000000001</v>
      </c>
      <c r="Z117" s="1">
        <v>66.366</v>
      </c>
    </row>
    <row r="118" spans="1:26" x14ac:dyDescent="0.45">
      <c r="A118" s="8">
        <v>45042</v>
      </c>
      <c r="B118">
        <v>1.46</v>
      </c>
      <c r="C118">
        <v>1.3979999999999999</v>
      </c>
      <c r="D118">
        <v>1.35</v>
      </c>
      <c r="E118">
        <v>1.351</v>
      </c>
      <c r="F118">
        <v>2.9630000000000001</v>
      </c>
      <c r="G118">
        <v>5.226</v>
      </c>
      <c r="H118">
        <v>5.4809999999999999</v>
      </c>
      <c r="I118">
        <v>5.7030000000000003</v>
      </c>
      <c r="J118">
        <v>4.5060000000000002</v>
      </c>
      <c r="K118">
        <v>1.867</v>
      </c>
      <c r="L118">
        <v>2.3319999999999999</v>
      </c>
      <c r="M118">
        <v>2.266</v>
      </c>
      <c r="N118">
        <v>2.4129999999999998</v>
      </c>
      <c r="O118">
        <v>1.21</v>
      </c>
      <c r="P118">
        <v>1.216</v>
      </c>
      <c r="Q118">
        <v>1.2629999999999999</v>
      </c>
      <c r="R118">
        <v>1.992</v>
      </c>
      <c r="S118">
        <v>2.1739999999999999</v>
      </c>
      <c r="T118">
        <v>4.3600000000000003</v>
      </c>
      <c r="U118">
        <v>4.8330000000000002</v>
      </c>
      <c r="V118">
        <v>1.984</v>
      </c>
      <c r="W118">
        <v>1.48</v>
      </c>
      <c r="X118">
        <v>1.4890000000000001</v>
      </c>
      <c r="Y118">
        <v>1.635</v>
      </c>
      <c r="Z118" s="1">
        <v>61.951999999999984</v>
      </c>
    </row>
    <row r="119" spans="1:26" x14ac:dyDescent="0.45">
      <c r="A119" s="8">
        <v>45043</v>
      </c>
      <c r="B119">
        <v>1.603</v>
      </c>
      <c r="C119">
        <v>1.5589999999999999</v>
      </c>
      <c r="D119">
        <v>1.4930000000000001</v>
      </c>
      <c r="E119">
        <v>1.5189999999999999</v>
      </c>
      <c r="F119">
        <v>2.234</v>
      </c>
      <c r="G119">
        <v>3.17</v>
      </c>
      <c r="H119">
        <v>3.282</v>
      </c>
      <c r="I119">
        <v>3.3239999999999998</v>
      </c>
      <c r="J119">
        <v>2.12</v>
      </c>
      <c r="K119">
        <v>2.74</v>
      </c>
      <c r="L119">
        <v>3.0979999999999999</v>
      </c>
      <c r="M119">
        <v>3.0750000000000002</v>
      </c>
      <c r="N119">
        <v>2.4590000000000001</v>
      </c>
      <c r="O119">
        <v>2.7269999999999999</v>
      </c>
      <c r="P119">
        <v>2.0550000000000002</v>
      </c>
      <c r="Q119">
        <v>1.081</v>
      </c>
      <c r="R119">
        <v>2.3580000000000001</v>
      </c>
      <c r="S119">
        <v>6.0629999999999997</v>
      </c>
      <c r="T119">
        <v>5.96</v>
      </c>
      <c r="U119">
        <v>6.2510000000000003</v>
      </c>
      <c r="V119">
        <v>3.8740000000000001</v>
      </c>
      <c r="W119">
        <v>2.3439999999999999</v>
      </c>
      <c r="X119">
        <v>2.1779999999999999</v>
      </c>
      <c r="Y119">
        <v>2.2210000000000001</v>
      </c>
      <c r="Z119" s="1">
        <v>68.787999999999997</v>
      </c>
    </row>
    <row r="120" spans="1:26" x14ac:dyDescent="0.45">
      <c r="A120" s="8">
        <v>45044</v>
      </c>
      <c r="B120">
        <v>2.6760000000000002</v>
      </c>
      <c r="C120">
        <v>1.9</v>
      </c>
      <c r="D120">
        <v>1.5549999999999999</v>
      </c>
      <c r="E120">
        <v>1.593</v>
      </c>
      <c r="F120">
        <v>3.42</v>
      </c>
      <c r="G120">
        <v>3.6040000000000001</v>
      </c>
      <c r="H120">
        <v>3.61</v>
      </c>
      <c r="I120">
        <v>3.7130000000000001</v>
      </c>
      <c r="J120">
        <v>3.4790000000000001</v>
      </c>
      <c r="K120">
        <v>4.2809999999999997</v>
      </c>
      <c r="L120">
        <v>3.4009999999999998</v>
      </c>
      <c r="M120">
        <v>2.371</v>
      </c>
      <c r="N120">
        <v>2.1309999999999998</v>
      </c>
      <c r="O120">
        <v>3.2610000000000001</v>
      </c>
      <c r="P120">
        <v>3.8170000000000002</v>
      </c>
      <c r="Q120">
        <v>2.8410000000000002</v>
      </c>
      <c r="R120">
        <v>2.8450000000000002</v>
      </c>
      <c r="S120">
        <v>3.9620000000000002</v>
      </c>
      <c r="T120">
        <v>5.8129999999999997</v>
      </c>
      <c r="U120">
        <v>7.0380000000000003</v>
      </c>
      <c r="V120">
        <v>6.4550000000000001</v>
      </c>
      <c r="W120">
        <v>6.633</v>
      </c>
      <c r="X120">
        <v>6.6580000000000004</v>
      </c>
      <c r="Y120">
        <v>6.5030000000000001</v>
      </c>
      <c r="Z120" s="1">
        <v>93.56</v>
      </c>
    </row>
    <row r="121" spans="1:26" x14ac:dyDescent="0.45">
      <c r="A121" s="8">
        <v>45045</v>
      </c>
      <c r="B121">
        <v>6.5709999999999997</v>
      </c>
      <c r="C121">
        <v>6.452</v>
      </c>
      <c r="D121">
        <v>6.6920000000000002</v>
      </c>
      <c r="E121">
        <v>6.6130000000000004</v>
      </c>
      <c r="F121">
        <v>6.5590000000000002</v>
      </c>
      <c r="G121">
        <v>6.782</v>
      </c>
      <c r="H121">
        <v>6.9669999999999996</v>
      </c>
      <c r="I121">
        <v>7.0970000000000004</v>
      </c>
      <c r="J121">
        <v>7.165</v>
      </c>
      <c r="K121">
        <v>6.6050000000000004</v>
      </c>
      <c r="L121">
        <v>6.4329999999999998</v>
      </c>
      <c r="M121">
        <v>6.3150000000000004</v>
      </c>
      <c r="N121">
        <v>6.4379999999999997</v>
      </c>
      <c r="O121">
        <v>6.391</v>
      </c>
      <c r="P121">
        <v>6.3040000000000003</v>
      </c>
      <c r="Q121">
        <v>6.3419999999999996</v>
      </c>
      <c r="R121">
        <v>6.6890000000000001</v>
      </c>
      <c r="S121">
        <v>6.9950000000000001</v>
      </c>
      <c r="T121">
        <v>7.1280000000000001</v>
      </c>
      <c r="U121">
        <v>7.1289999999999996</v>
      </c>
      <c r="V121">
        <v>2.54</v>
      </c>
      <c r="W121">
        <v>1.3180000000000001</v>
      </c>
      <c r="X121">
        <v>1.3740000000000001</v>
      </c>
      <c r="Y121">
        <v>1.357</v>
      </c>
      <c r="Z121" s="1">
        <v>140.25600000000003</v>
      </c>
    </row>
    <row r="122" spans="1:26" x14ac:dyDescent="0.45">
      <c r="A122" s="8">
        <v>45046</v>
      </c>
      <c r="B122">
        <v>1.2390000000000001</v>
      </c>
      <c r="C122">
        <v>1.2829999999999999</v>
      </c>
      <c r="D122">
        <v>1.3029999999999999</v>
      </c>
      <c r="E122">
        <v>1.3779999999999999</v>
      </c>
      <c r="F122">
        <v>1.831</v>
      </c>
      <c r="G122">
        <v>3.1070000000000002</v>
      </c>
      <c r="H122">
        <v>3.1480000000000001</v>
      </c>
      <c r="I122">
        <v>3.2240000000000002</v>
      </c>
      <c r="J122">
        <v>3.1280000000000001</v>
      </c>
      <c r="K122">
        <v>3.0249999999999999</v>
      </c>
      <c r="L122">
        <v>3.2770000000000001</v>
      </c>
      <c r="M122">
        <v>3.238</v>
      </c>
      <c r="N122">
        <v>2.5680000000000001</v>
      </c>
      <c r="O122">
        <v>1.2350000000000001</v>
      </c>
      <c r="P122">
        <v>1.135</v>
      </c>
      <c r="Q122">
        <v>1.159</v>
      </c>
      <c r="R122">
        <v>1.528</v>
      </c>
      <c r="S122">
        <v>3.62</v>
      </c>
      <c r="T122">
        <v>5.335</v>
      </c>
      <c r="U122">
        <v>5.76</v>
      </c>
      <c r="V122">
        <v>3.5009999999999999</v>
      </c>
      <c r="W122">
        <v>1.4319999999999999</v>
      </c>
      <c r="X122">
        <v>1.29</v>
      </c>
      <c r="Y122">
        <v>1.242</v>
      </c>
      <c r="Z122" s="1">
        <v>58.98599999999999</v>
      </c>
    </row>
    <row r="123" spans="1:26" x14ac:dyDescent="0.45">
      <c r="A123" s="8">
        <v>45047</v>
      </c>
      <c r="B123">
        <v>1.294</v>
      </c>
      <c r="C123">
        <v>1.389</v>
      </c>
      <c r="D123">
        <v>1.367</v>
      </c>
      <c r="E123">
        <v>1.39</v>
      </c>
      <c r="F123">
        <v>2.6389999999999998</v>
      </c>
      <c r="G123">
        <v>3.254</v>
      </c>
      <c r="H123">
        <v>3.3330000000000002</v>
      </c>
      <c r="I123">
        <v>3.2160000000000002</v>
      </c>
      <c r="J123">
        <v>3.2130000000000001</v>
      </c>
      <c r="K123">
        <v>2.6040000000000001</v>
      </c>
      <c r="L123">
        <v>2.6819999999999999</v>
      </c>
      <c r="M123">
        <v>2.79</v>
      </c>
      <c r="N123">
        <v>2.8210000000000002</v>
      </c>
      <c r="O123">
        <v>1.6870000000000001</v>
      </c>
      <c r="P123">
        <v>1.2669999999999999</v>
      </c>
      <c r="Q123">
        <v>1.292</v>
      </c>
      <c r="R123">
        <v>1.3360000000000001</v>
      </c>
      <c r="S123">
        <v>4.2229999999999999</v>
      </c>
      <c r="T123">
        <v>5.69</v>
      </c>
      <c r="U123">
        <v>5.8230000000000004</v>
      </c>
      <c r="V123">
        <v>4.1079999999999997</v>
      </c>
      <c r="W123">
        <v>2.2799999999999998</v>
      </c>
      <c r="X123">
        <v>1.425</v>
      </c>
      <c r="Y123">
        <v>1.359</v>
      </c>
      <c r="Z123" s="1">
        <v>62.481999999999992</v>
      </c>
    </row>
    <row r="124" spans="1:26" x14ac:dyDescent="0.45">
      <c r="A124" s="8">
        <v>45048</v>
      </c>
      <c r="B124">
        <v>1.3660000000000001</v>
      </c>
      <c r="C124">
        <v>1.325</v>
      </c>
      <c r="D124">
        <v>1.4259999999999999</v>
      </c>
      <c r="E124">
        <v>1.4590000000000001</v>
      </c>
      <c r="F124">
        <v>2.6739999999999999</v>
      </c>
      <c r="G124">
        <v>3.2749999999999999</v>
      </c>
      <c r="H124">
        <v>3.2629999999999999</v>
      </c>
      <c r="I124">
        <v>3.2069999999999999</v>
      </c>
      <c r="J124">
        <v>2.5329999999999999</v>
      </c>
      <c r="K124">
        <v>2.3650000000000002</v>
      </c>
      <c r="L124">
        <v>2.3620000000000001</v>
      </c>
      <c r="M124">
        <v>2.3039999999999998</v>
      </c>
      <c r="N124">
        <v>2.4279999999999999</v>
      </c>
      <c r="O124">
        <v>1.742</v>
      </c>
      <c r="P124">
        <v>1.4490000000000001</v>
      </c>
      <c r="Q124">
        <v>1.4450000000000001</v>
      </c>
      <c r="R124">
        <v>1.444</v>
      </c>
      <c r="S124">
        <v>3.87</v>
      </c>
      <c r="T124">
        <v>5.3440000000000003</v>
      </c>
      <c r="U124">
        <v>5.2060000000000004</v>
      </c>
      <c r="V124">
        <v>2.1</v>
      </c>
      <c r="W124">
        <v>1.3360000000000001</v>
      </c>
      <c r="X124">
        <v>1.4870000000000001</v>
      </c>
      <c r="Y124">
        <v>1.331</v>
      </c>
      <c r="Z124" s="1">
        <v>56.741000000000014</v>
      </c>
    </row>
    <row r="125" spans="1:26" x14ac:dyDescent="0.45">
      <c r="A125" s="8">
        <v>45049</v>
      </c>
      <c r="B125">
        <v>1.347</v>
      </c>
      <c r="C125">
        <v>1.379</v>
      </c>
      <c r="D125">
        <v>1.4079999999999999</v>
      </c>
      <c r="E125">
        <v>1.3160000000000001</v>
      </c>
      <c r="F125">
        <v>2.9950000000000001</v>
      </c>
      <c r="G125">
        <v>3.2669999999999999</v>
      </c>
      <c r="H125">
        <v>3.36</v>
      </c>
      <c r="I125">
        <v>3.3719999999999999</v>
      </c>
      <c r="J125">
        <v>2.68</v>
      </c>
      <c r="K125">
        <v>2.0640000000000001</v>
      </c>
      <c r="L125">
        <v>2.609</v>
      </c>
      <c r="M125">
        <v>2.7120000000000002</v>
      </c>
      <c r="N125">
        <v>2.5659999999999998</v>
      </c>
      <c r="O125">
        <v>2.4540000000000002</v>
      </c>
      <c r="P125">
        <v>1.552</v>
      </c>
      <c r="Q125">
        <v>1.55</v>
      </c>
      <c r="R125">
        <v>2.2690000000000001</v>
      </c>
      <c r="S125">
        <v>3.3370000000000002</v>
      </c>
      <c r="T125">
        <v>4.6189999999999998</v>
      </c>
      <c r="U125">
        <v>5.157</v>
      </c>
      <c r="V125">
        <v>2.1949999999999998</v>
      </c>
      <c r="W125">
        <v>1.3440000000000001</v>
      </c>
      <c r="X125">
        <v>1.3680000000000001</v>
      </c>
      <c r="Y125">
        <v>1.385</v>
      </c>
      <c r="Z125" s="1">
        <v>58.304999999999993</v>
      </c>
    </row>
    <row r="126" spans="1:26" x14ac:dyDescent="0.45">
      <c r="A126" s="8">
        <v>45050</v>
      </c>
      <c r="B126">
        <v>1.431</v>
      </c>
      <c r="C126">
        <v>1.3420000000000001</v>
      </c>
      <c r="D126">
        <v>1.383</v>
      </c>
      <c r="E126">
        <v>1.5089999999999999</v>
      </c>
      <c r="F126">
        <v>3.0350000000000001</v>
      </c>
      <c r="G126">
        <v>3.1850000000000001</v>
      </c>
      <c r="H126">
        <v>3.2730000000000001</v>
      </c>
      <c r="I126">
        <v>3.0150000000000001</v>
      </c>
      <c r="J126">
        <v>2.6070000000000002</v>
      </c>
      <c r="K126">
        <v>1.629</v>
      </c>
      <c r="L126">
        <v>3.0950000000000002</v>
      </c>
      <c r="M126">
        <v>4.0439999999999996</v>
      </c>
      <c r="N126">
        <v>4.03</v>
      </c>
      <c r="O126">
        <v>1.895</v>
      </c>
      <c r="P126">
        <v>2.0470000000000002</v>
      </c>
      <c r="Q126">
        <v>1.448</v>
      </c>
      <c r="R126">
        <v>1.875</v>
      </c>
      <c r="S126">
        <v>3.1619999999999999</v>
      </c>
      <c r="T126">
        <v>7.66</v>
      </c>
      <c r="U126">
        <v>7.7069999999999999</v>
      </c>
      <c r="V126">
        <v>3.8679999999999999</v>
      </c>
      <c r="W126">
        <v>3.1829999999999998</v>
      </c>
      <c r="X126">
        <v>2.6309999999999998</v>
      </c>
      <c r="Y126">
        <v>2.734</v>
      </c>
      <c r="Z126" s="1">
        <v>71.787999999999997</v>
      </c>
    </row>
    <row r="127" spans="1:26" x14ac:dyDescent="0.45">
      <c r="A127" s="8">
        <v>45051</v>
      </c>
      <c r="B127">
        <v>2.589</v>
      </c>
      <c r="C127">
        <v>1.619</v>
      </c>
      <c r="D127">
        <v>1.335</v>
      </c>
      <c r="E127">
        <v>1.3680000000000001</v>
      </c>
      <c r="F127">
        <v>3.0880000000000001</v>
      </c>
      <c r="G127">
        <v>3.294</v>
      </c>
      <c r="H127">
        <v>3.3479999999999999</v>
      </c>
      <c r="I127">
        <v>3.5249999999999999</v>
      </c>
      <c r="J127">
        <v>4.4809999999999999</v>
      </c>
      <c r="K127">
        <v>4.508</v>
      </c>
      <c r="L127">
        <v>3.6509999999999998</v>
      </c>
      <c r="M127">
        <v>3.0230000000000001</v>
      </c>
      <c r="N127">
        <v>2.8210000000000002</v>
      </c>
      <c r="O127">
        <v>2.883</v>
      </c>
      <c r="P127">
        <v>3.7269999999999999</v>
      </c>
      <c r="Q127">
        <v>2.5179999999999998</v>
      </c>
      <c r="R127">
        <v>4.1180000000000003</v>
      </c>
      <c r="S127">
        <v>3.6309999999999998</v>
      </c>
      <c r="T127">
        <v>8.9190000000000005</v>
      </c>
      <c r="U127">
        <v>9.8230000000000004</v>
      </c>
      <c r="V127">
        <v>8.6929999999999996</v>
      </c>
      <c r="W127">
        <v>8.593</v>
      </c>
      <c r="X127">
        <v>8.5139999999999993</v>
      </c>
      <c r="Y127">
        <v>8.2789999999999999</v>
      </c>
      <c r="Z127" s="1">
        <v>108.348</v>
      </c>
    </row>
    <row r="128" spans="1:26" x14ac:dyDescent="0.45">
      <c r="A128" s="8">
        <v>45052</v>
      </c>
      <c r="Z128" s="1"/>
    </row>
    <row r="129" spans="1:26" x14ac:dyDescent="0.45">
      <c r="A129" s="8">
        <v>45053</v>
      </c>
      <c r="Z129" s="1"/>
    </row>
    <row r="130" spans="1:26" x14ac:dyDescent="0.45">
      <c r="A130" s="8">
        <v>45054</v>
      </c>
      <c r="B130">
        <v>1.397</v>
      </c>
      <c r="C130">
        <v>1.4059999999999999</v>
      </c>
      <c r="D130">
        <v>1.421</v>
      </c>
      <c r="E130">
        <v>1.4770000000000001</v>
      </c>
      <c r="F130">
        <v>3.1120000000000001</v>
      </c>
      <c r="G130">
        <v>3.2480000000000002</v>
      </c>
      <c r="H130">
        <v>3.7010000000000001</v>
      </c>
      <c r="I130">
        <v>3.3109999999999999</v>
      </c>
      <c r="J130">
        <v>3.266</v>
      </c>
      <c r="K130">
        <v>2.9980000000000002</v>
      </c>
      <c r="L130">
        <v>3.464</v>
      </c>
      <c r="M130">
        <v>3.5539999999999998</v>
      </c>
      <c r="N130">
        <v>3.456</v>
      </c>
      <c r="O130">
        <v>1.399</v>
      </c>
      <c r="P130">
        <v>1.1819999999999999</v>
      </c>
      <c r="Q130">
        <v>1.2649999999999999</v>
      </c>
      <c r="R130">
        <v>1.3939999999999999</v>
      </c>
      <c r="S130">
        <v>2.5739999999999998</v>
      </c>
      <c r="T130">
        <v>4.3659999999999997</v>
      </c>
      <c r="U130">
        <v>5.7690000000000001</v>
      </c>
      <c r="V130">
        <v>3.2530000000000001</v>
      </c>
      <c r="W130">
        <v>1.3029999999999999</v>
      </c>
      <c r="X130">
        <v>1.403</v>
      </c>
      <c r="Y130">
        <v>1.3580000000000001</v>
      </c>
      <c r="Z130" s="1">
        <v>61.076999999999991</v>
      </c>
    </row>
    <row r="131" spans="1:26" x14ac:dyDescent="0.45">
      <c r="A131" s="8">
        <v>45055</v>
      </c>
      <c r="Z131" s="1"/>
    </row>
    <row r="132" spans="1:26" x14ac:dyDescent="0.45">
      <c r="A132" s="8">
        <v>45056</v>
      </c>
      <c r="Z132" s="1"/>
    </row>
    <row r="133" spans="1:26" x14ac:dyDescent="0.45">
      <c r="A133" s="8">
        <v>45057</v>
      </c>
      <c r="Z133" s="1"/>
    </row>
    <row r="134" spans="1:26" x14ac:dyDescent="0.45">
      <c r="A134" s="8">
        <v>45058</v>
      </c>
      <c r="Z134" s="1"/>
    </row>
    <row r="135" spans="1:26" x14ac:dyDescent="0.45">
      <c r="A135" s="8">
        <v>45059</v>
      </c>
      <c r="Z135" s="1"/>
    </row>
    <row r="136" spans="1:26" x14ac:dyDescent="0.45">
      <c r="A136" s="8">
        <v>45060</v>
      </c>
      <c r="B136">
        <v>1.407</v>
      </c>
      <c r="C136">
        <v>1.357</v>
      </c>
      <c r="D136">
        <v>1.381</v>
      </c>
      <c r="E136">
        <v>1.395</v>
      </c>
      <c r="F136">
        <v>3.1459999999999999</v>
      </c>
      <c r="G136">
        <v>3.5550000000000002</v>
      </c>
      <c r="H136">
        <v>3.407</v>
      </c>
      <c r="I136">
        <v>2.7610000000000001</v>
      </c>
      <c r="J136">
        <v>2.5489999999999999</v>
      </c>
      <c r="K136">
        <v>1.81</v>
      </c>
      <c r="L136">
        <v>2.863</v>
      </c>
      <c r="M136">
        <v>3.8719999999999999</v>
      </c>
      <c r="N136">
        <v>3.9180000000000001</v>
      </c>
      <c r="O136">
        <v>1.9810000000000001</v>
      </c>
      <c r="P136">
        <v>1.1619999999999999</v>
      </c>
      <c r="Q136">
        <v>1.1679999999999999</v>
      </c>
      <c r="R136">
        <v>3.1110000000000002</v>
      </c>
      <c r="S136">
        <v>3.4239999999999999</v>
      </c>
      <c r="T136">
        <v>3.8580000000000001</v>
      </c>
      <c r="U136">
        <v>4.444</v>
      </c>
      <c r="V136">
        <v>1.83</v>
      </c>
      <c r="W136">
        <v>1.248</v>
      </c>
      <c r="X136">
        <v>1.4219999999999999</v>
      </c>
      <c r="Y136">
        <v>1.494</v>
      </c>
      <c r="Z136" s="1">
        <v>58.562999999999988</v>
      </c>
    </row>
    <row r="137" spans="1:26" x14ac:dyDescent="0.45">
      <c r="A137" s="8">
        <v>45061</v>
      </c>
      <c r="Z137" s="1"/>
    </row>
    <row r="138" spans="1:26" x14ac:dyDescent="0.45">
      <c r="A138" s="8">
        <v>45062</v>
      </c>
      <c r="Z138" s="1"/>
    </row>
    <row r="139" spans="1:26" x14ac:dyDescent="0.45">
      <c r="A139" s="8">
        <v>45063</v>
      </c>
      <c r="B139">
        <v>1.391</v>
      </c>
      <c r="C139">
        <v>1.5609999999999999</v>
      </c>
      <c r="D139">
        <v>1.3839999999999999</v>
      </c>
      <c r="E139">
        <v>1.409</v>
      </c>
      <c r="F139">
        <v>4.2569999999999997</v>
      </c>
      <c r="G139">
        <v>4.992</v>
      </c>
      <c r="H139">
        <v>4.2</v>
      </c>
      <c r="I139">
        <v>3.1120000000000001</v>
      </c>
      <c r="J139">
        <v>2.855</v>
      </c>
      <c r="K139">
        <v>4.2229999999999999</v>
      </c>
      <c r="L139">
        <v>4.4889999999999999</v>
      </c>
      <c r="M139">
        <v>4.6890000000000001</v>
      </c>
      <c r="N139">
        <v>4.3090000000000002</v>
      </c>
      <c r="O139">
        <v>1.992</v>
      </c>
      <c r="P139">
        <v>1.4339999999999999</v>
      </c>
      <c r="Q139">
        <v>1.389</v>
      </c>
      <c r="R139">
        <v>1.385</v>
      </c>
      <c r="S139">
        <v>4.1529999999999996</v>
      </c>
      <c r="T139">
        <v>6.6920000000000002</v>
      </c>
      <c r="U139">
        <v>7.7530000000000001</v>
      </c>
      <c r="V139">
        <v>3.58</v>
      </c>
      <c r="W139">
        <v>1.5840000000000001</v>
      </c>
      <c r="X139">
        <v>1.64</v>
      </c>
      <c r="Y139">
        <v>1.623</v>
      </c>
      <c r="Z139" s="1">
        <v>76.095999999999989</v>
      </c>
    </row>
    <row r="140" spans="1:26" x14ac:dyDescent="0.45">
      <c r="A140" s="8">
        <v>45064</v>
      </c>
      <c r="B140">
        <v>1.5620000000000001</v>
      </c>
      <c r="C140">
        <v>1.5649999999999999</v>
      </c>
      <c r="D140">
        <v>1.7609999999999999</v>
      </c>
      <c r="E140">
        <v>1.788</v>
      </c>
      <c r="F140">
        <v>4.0940000000000003</v>
      </c>
      <c r="G140">
        <v>3.6840000000000002</v>
      </c>
      <c r="H140">
        <v>3.2709999999999999</v>
      </c>
      <c r="I140">
        <v>2.8149999999999999</v>
      </c>
      <c r="J140">
        <v>1.9810000000000001</v>
      </c>
      <c r="K140">
        <v>1.98</v>
      </c>
      <c r="L140">
        <v>4.234</v>
      </c>
      <c r="M140">
        <v>3.9580000000000002</v>
      </c>
      <c r="N140">
        <v>4.077</v>
      </c>
      <c r="O140">
        <v>2.1509999999999998</v>
      </c>
      <c r="P140">
        <v>1.488</v>
      </c>
      <c r="Q140">
        <v>1.389</v>
      </c>
      <c r="R140">
        <v>1.4530000000000001</v>
      </c>
      <c r="S140">
        <v>1.946</v>
      </c>
      <c r="T140">
        <v>2.8450000000000002</v>
      </c>
      <c r="U140">
        <v>3.4910000000000001</v>
      </c>
      <c r="V140">
        <v>1.81</v>
      </c>
      <c r="W140">
        <v>1.585</v>
      </c>
      <c r="X140">
        <v>3.6539999999999999</v>
      </c>
      <c r="Y140">
        <v>3.1469999999999998</v>
      </c>
      <c r="Z140" s="1">
        <v>61.729000000000006</v>
      </c>
    </row>
    <row r="141" spans="1:26" x14ac:dyDescent="0.45">
      <c r="A141" s="8">
        <v>45065</v>
      </c>
      <c r="B141">
        <v>2.7879999999999998</v>
      </c>
      <c r="C141">
        <v>1.849</v>
      </c>
      <c r="D141">
        <v>1.4550000000000001</v>
      </c>
      <c r="E141">
        <v>1.708</v>
      </c>
      <c r="F141">
        <v>3.4449999999999998</v>
      </c>
      <c r="G141">
        <v>3.3610000000000002</v>
      </c>
      <c r="H141">
        <v>3.536</v>
      </c>
      <c r="I141">
        <v>5.742</v>
      </c>
      <c r="J141">
        <v>4.6580000000000004</v>
      </c>
      <c r="K141">
        <v>4.8230000000000004</v>
      </c>
      <c r="L141">
        <v>3.677</v>
      </c>
      <c r="M141">
        <v>3.1139999999999999</v>
      </c>
      <c r="N141">
        <v>2.21</v>
      </c>
      <c r="O141">
        <v>3.5339999999999998</v>
      </c>
      <c r="P141">
        <v>3.919</v>
      </c>
      <c r="Q141">
        <v>3.6789999999999998</v>
      </c>
      <c r="R141">
        <v>4.3310000000000004</v>
      </c>
      <c r="S141">
        <v>4.51</v>
      </c>
      <c r="T141">
        <v>6.633</v>
      </c>
      <c r="U141">
        <v>10.558</v>
      </c>
      <c r="V141">
        <v>9.3559999999999999</v>
      </c>
      <c r="W141">
        <v>8.6189999999999998</v>
      </c>
      <c r="X141">
        <v>8.7970000000000006</v>
      </c>
      <c r="Y141">
        <v>8.2149999999999999</v>
      </c>
      <c r="Z141" s="1">
        <v>114.517</v>
      </c>
    </row>
    <row r="142" spans="1:26" x14ac:dyDescent="0.45">
      <c r="A142" s="8">
        <v>45066</v>
      </c>
      <c r="Z142" s="1"/>
    </row>
    <row r="143" spans="1:26" x14ac:dyDescent="0.45">
      <c r="A143" s="8">
        <v>45067</v>
      </c>
      <c r="B143">
        <v>1.5409999999999999</v>
      </c>
      <c r="C143">
        <v>1.4590000000000001</v>
      </c>
      <c r="D143">
        <v>1.518</v>
      </c>
      <c r="E143">
        <v>1.4630000000000001</v>
      </c>
      <c r="F143">
        <v>4.468</v>
      </c>
      <c r="G143">
        <v>3.7719999999999998</v>
      </c>
      <c r="H143">
        <v>3.4449999999999998</v>
      </c>
      <c r="I143">
        <v>3.556</v>
      </c>
      <c r="J143">
        <v>3.3889999999999998</v>
      </c>
      <c r="K143">
        <v>3.0390000000000001</v>
      </c>
      <c r="L143">
        <v>4.5759999999999996</v>
      </c>
      <c r="M143">
        <v>4.58</v>
      </c>
      <c r="N143">
        <v>3.2480000000000002</v>
      </c>
      <c r="O143">
        <v>2.105</v>
      </c>
      <c r="P143">
        <v>2.6080000000000001</v>
      </c>
      <c r="Q143">
        <v>3.2759999999999998</v>
      </c>
      <c r="R143">
        <v>6.6289999999999996</v>
      </c>
      <c r="S143">
        <v>8.6620000000000008</v>
      </c>
      <c r="T143">
        <v>11.831</v>
      </c>
      <c r="U143">
        <v>12.301</v>
      </c>
      <c r="V143">
        <v>11.855</v>
      </c>
      <c r="W143">
        <v>7.3940000000000001</v>
      </c>
      <c r="X143">
        <v>2.726</v>
      </c>
      <c r="Y143">
        <v>1.5860000000000001</v>
      </c>
      <c r="Z143" s="1">
        <v>111.027</v>
      </c>
    </row>
    <row r="144" spans="1:26" x14ac:dyDescent="0.45">
      <c r="A144" s="8">
        <v>45068</v>
      </c>
      <c r="Z144" s="1"/>
    </row>
    <row r="145" spans="1:26" x14ac:dyDescent="0.45">
      <c r="A145" s="8">
        <v>45069</v>
      </c>
      <c r="Z145" s="1"/>
    </row>
    <row r="146" spans="1:26" x14ac:dyDescent="0.45">
      <c r="A146" s="8">
        <v>45070</v>
      </c>
      <c r="Z146" s="1"/>
    </row>
    <row r="147" spans="1:26" x14ac:dyDescent="0.45">
      <c r="A147" s="8">
        <v>45071</v>
      </c>
      <c r="Z147" s="1"/>
    </row>
    <row r="148" spans="1:26" x14ac:dyDescent="0.45">
      <c r="A148" s="8">
        <v>45072</v>
      </c>
      <c r="Z148" s="1"/>
    </row>
    <row r="149" spans="1:26" x14ac:dyDescent="0.45">
      <c r="A149" s="8">
        <v>45073</v>
      </c>
      <c r="Z149" s="1"/>
    </row>
    <row r="150" spans="1:26" x14ac:dyDescent="0.45">
      <c r="A150" s="8">
        <v>45074</v>
      </c>
      <c r="B150">
        <v>1.5229999999999999</v>
      </c>
      <c r="C150">
        <v>1.49</v>
      </c>
      <c r="D150">
        <v>1.429</v>
      </c>
      <c r="E150">
        <v>1.5449999999999999</v>
      </c>
      <c r="F150">
        <v>2.419</v>
      </c>
      <c r="G150">
        <v>5.7649999999999997</v>
      </c>
      <c r="H150">
        <v>5.3179999999999996</v>
      </c>
      <c r="I150">
        <v>1.6459999999999999</v>
      </c>
      <c r="J150">
        <v>1.3859999999999999</v>
      </c>
      <c r="K150">
        <v>2.8069999999999999</v>
      </c>
      <c r="L150">
        <v>4.0359999999999996</v>
      </c>
      <c r="M150">
        <v>3.9569999999999999</v>
      </c>
      <c r="N150">
        <v>4.194</v>
      </c>
      <c r="O150">
        <v>2.448</v>
      </c>
      <c r="P150">
        <v>1.3</v>
      </c>
      <c r="Q150">
        <v>1.3260000000000001</v>
      </c>
      <c r="R150">
        <v>1.357</v>
      </c>
      <c r="S150">
        <v>5.1349999999999998</v>
      </c>
      <c r="T150">
        <v>7.0919999999999996</v>
      </c>
      <c r="U150">
        <v>6.548</v>
      </c>
      <c r="V150">
        <v>2.7949999999999999</v>
      </c>
      <c r="W150">
        <v>1.5449999999999999</v>
      </c>
      <c r="X150">
        <v>1.556</v>
      </c>
      <c r="Y150">
        <v>1.6080000000000001</v>
      </c>
      <c r="Z150" s="1">
        <v>70.224999999999994</v>
      </c>
    </row>
    <row r="151" spans="1:26" x14ac:dyDescent="0.45">
      <c r="A151" s="8">
        <v>45075</v>
      </c>
      <c r="B151">
        <v>1.55</v>
      </c>
      <c r="C151">
        <v>1.5780000000000001</v>
      </c>
      <c r="D151">
        <v>1.5169999999999999</v>
      </c>
      <c r="E151">
        <v>1.5569999999999999</v>
      </c>
      <c r="F151">
        <v>3.181</v>
      </c>
      <c r="G151">
        <v>3.476</v>
      </c>
      <c r="H151">
        <v>4.4340000000000002</v>
      </c>
      <c r="I151">
        <v>3.1</v>
      </c>
      <c r="J151">
        <v>2.1819999999999999</v>
      </c>
      <c r="K151">
        <v>5.19</v>
      </c>
      <c r="L151">
        <v>4.7030000000000003</v>
      </c>
      <c r="M151">
        <v>3.8730000000000002</v>
      </c>
      <c r="N151">
        <v>4.3460000000000001</v>
      </c>
      <c r="O151">
        <v>2.16</v>
      </c>
      <c r="P151">
        <v>1.353</v>
      </c>
      <c r="Q151">
        <v>1.331</v>
      </c>
      <c r="R151">
        <v>1.2969999999999999</v>
      </c>
      <c r="S151">
        <v>4.7430000000000003</v>
      </c>
      <c r="T151">
        <v>5.5090000000000003</v>
      </c>
      <c r="U151">
        <v>4.6740000000000004</v>
      </c>
      <c r="V151">
        <v>2.8690000000000002</v>
      </c>
      <c r="W151">
        <v>1.8759999999999999</v>
      </c>
      <c r="X151">
        <v>1.776</v>
      </c>
      <c r="Y151">
        <v>1.597</v>
      </c>
      <c r="Z151" s="1">
        <v>69.872</v>
      </c>
    </row>
    <row r="152" spans="1:26" x14ac:dyDescent="0.45">
      <c r="A152" s="8">
        <v>45076</v>
      </c>
      <c r="B152">
        <v>1.5720000000000001</v>
      </c>
      <c r="C152">
        <v>1.5389999999999999</v>
      </c>
      <c r="D152">
        <v>1.5229999999999999</v>
      </c>
      <c r="E152">
        <v>1.569</v>
      </c>
      <c r="F152">
        <v>2.8660000000000001</v>
      </c>
      <c r="G152">
        <v>5.48</v>
      </c>
      <c r="H152">
        <v>4.3310000000000004</v>
      </c>
      <c r="I152">
        <v>3.3450000000000002</v>
      </c>
      <c r="J152">
        <v>3.1429999999999998</v>
      </c>
      <c r="K152">
        <v>3.6619999999999999</v>
      </c>
      <c r="L152">
        <v>4.1669999999999998</v>
      </c>
      <c r="M152">
        <v>5.5110000000000001</v>
      </c>
      <c r="N152">
        <v>5.0460000000000003</v>
      </c>
      <c r="O152">
        <v>4.1749999999999998</v>
      </c>
      <c r="P152">
        <v>1.9810000000000001</v>
      </c>
      <c r="Q152">
        <v>2.0710000000000002</v>
      </c>
      <c r="R152">
        <v>1.8009999999999999</v>
      </c>
      <c r="S152">
        <v>5.0750000000000002</v>
      </c>
      <c r="T152">
        <v>7.3479999999999999</v>
      </c>
      <c r="U152">
        <v>7.6909999999999998</v>
      </c>
      <c r="V152">
        <v>4.38</v>
      </c>
      <c r="W152">
        <v>3.391</v>
      </c>
      <c r="X152">
        <v>2.3839999999999999</v>
      </c>
      <c r="Y152">
        <v>1.901</v>
      </c>
      <c r="Z152" s="1">
        <v>85.951999999999998</v>
      </c>
    </row>
    <row r="153" spans="1:26" x14ac:dyDescent="0.45">
      <c r="A153" s="8">
        <v>45077</v>
      </c>
      <c r="B153">
        <v>1.95</v>
      </c>
      <c r="C153">
        <v>1.9339999999999999</v>
      </c>
      <c r="D153">
        <v>1.9359999999999999</v>
      </c>
      <c r="E153">
        <v>2.0299999999999998</v>
      </c>
      <c r="F153">
        <v>4.6440000000000001</v>
      </c>
      <c r="G153">
        <v>5.0860000000000003</v>
      </c>
      <c r="H153">
        <v>4.1230000000000002</v>
      </c>
      <c r="I153">
        <v>2.7690000000000001</v>
      </c>
      <c r="J153">
        <v>1.6950000000000001</v>
      </c>
      <c r="K153">
        <v>2.5379999999999998</v>
      </c>
      <c r="L153">
        <v>3.984</v>
      </c>
      <c r="M153">
        <v>3.88</v>
      </c>
      <c r="N153">
        <v>4.2270000000000003</v>
      </c>
      <c r="O153">
        <v>2.7959999999999998</v>
      </c>
      <c r="P153">
        <v>1.4139999999999999</v>
      </c>
      <c r="Q153">
        <v>1.4590000000000001</v>
      </c>
      <c r="R153">
        <v>1.476</v>
      </c>
      <c r="S153">
        <v>3.3119999999999998</v>
      </c>
      <c r="T153">
        <v>7.3460000000000001</v>
      </c>
      <c r="U153">
        <v>7.4390000000000001</v>
      </c>
      <c r="V153">
        <v>5.46</v>
      </c>
      <c r="W153">
        <v>1.6990000000000001</v>
      </c>
      <c r="X153">
        <v>1.6479999999999999</v>
      </c>
      <c r="Y153">
        <v>1.6759999999999999</v>
      </c>
      <c r="Z153" s="1">
        <v>76.521000000000001</v>
      </c>
    </row>
    <row r="154" spans="1:26" x14ac:dyDescent="0.45">
      <c r="A154" s="8">
        <v>45078</v>
      </c>
      <c r="B154">
        <v>1.645</v>
      </c>
      <c r="C154">
        <v>1.554</v>
      </c>
      <c r="D154">
        <v>1.625</v>
      </c>
      <c r="E154">
        <v>1.8680000000000001</v>
      </c>
      <c r="F154">
        <v>3.319</v>
      </c>
      <c r="G154">
        <v>4.9450000000000003</v>
      </c>
      <c r="H154">
        <v>4.4139999999999997</v>
      </c>
      <c r="I154">
        <v>2.927</v>
      </c>
      <c r="J154">
        <v>3.4119999999999999</v>
      </c>
      <c r="K154">
        <v>3.0760000000000001</v>
      </c>
      <c r="L154">
        <v>4.1029999999999998</v>
      </c>
      <c r="M154">
        <v>4.5369999999999999</v>
      </c>
      <c r="N154">
        <v>4.2080000000000002</v>
      </c>
      <c r="O154">
        <v>1.51</v>
      </c>
      <c r="P154">
        <v>1.5609999999999999</v>
      </c>
      <c r="Q154">
        <v>1.5189999999999999</v>
      </c>
      <c r="R154">
        <v>2.8889999999999998</v>
      </c>
      <c r="S154">
        <v>4.9450000000000003</v>
      </c>
      <c r="T154">
        <v>7.9210000000000003</v>
      </c>
      <c r="U154">
        <v>7.2430000000000003</v>
      </c>
      <c r="V154">
        <v>3.9220000000000002</v>
      </c>
      <c r="W154">
        <v>1.6040000000000001</v>
      </c>
      <c r="X154">
        <v>2.4129999999999998</v>
      </c>
      <c r="Y154">
        <v>3.028</v>
      </c>
      <c r="Z154" s="1">
        <v>80.187999999999988</v>
      </c>
    </row>
    <row r="155" spans="1:26" x14ac:dyDescent="0.45">
      <c r="A155" s="8">
        <v>45079</v>
      </c>
      <c r="B155">
        <v>4.3540000000000001</v>
      </c>
      <c r="C155">
        <v>2.347</v>
      </c>
      <c r="D155">
        <v>1.4430000000000001</v>
      </c>
      <c r="E155">
        <v>1.4450000000000001</v>
      </c>
      <c r="F155">
        <v>3.0379999999999998</v>
      </c>
      <c r="G155">
        <v>4.5199999999999996</v>
      </c>
      <c r="H155">
        <v>4.5259999999999998</v>
      </c>
      <c r="I155">
        <v>3.0369999999999999</v>
      </c>
      <c r="J155">
        <v>5.1369999999999996</v>
      </c>
      <c r="K155">
        <v>6.1349999999999998</v>
      </c>
      <c r="L155">
        <v>5.7229999999999999</v>
      </c>
      <c r="M155">
        <v>3.8140000000000001</v>
      </c>
      <c r="N155">
        <v>1.732</v>
      </c>
      <c r="O155">
        <v>4.7880000000000003</v>
      </c>
      <c r="P155">
        <v>3.1059999999999999</v>
      </c>
      <c r="Q155">
        <v>1.5329999999999999</v>
      </c>
      <c r="R155">
        <v>2.3010000000000002</v>
      </c>
      <c r="S155">
        <v>1.3560000000000001</v>
      </c>
      <c r="T155">
        <v>7.8280000000000003</v>
      </c>
      <c r="U155">
        <v>10.185</v>
      </c>
      <c r="V155">
        <v>1.625</v>
      </c>
      <c r="W155">
        <v>13.532999999999999</v>
      </c>
      <c r="X155">
        <v>12.288</v>
      </c>
      <c r="Y155">
        <v>11.946</v>
      </c>
      <c r="Z155" s="1">
        <v>117.74000000000001</v>
      </c>
    </row>
    <row r="156" spans="1:26" x14ac:dyDescent="0.45">
      <c r="A156" s="8">
        <v>45080</v>
      </c>
      <c r="B156">
        <v>11.606999999999999</v>
      </c>
      <c r="C156">
        <v>10.868</v>
      </c>
      <c r="D156">
        <v>10.723000000000001</v>
      </c>
      <c r="E156">
        <v>9.7739999999999991</v>
      </c>
      <c r="F156">
        <v>10.08</v>
      </c>
      <c r="G156">
        <v>10.478999999999999</v>
      </c>
      <c r="H156">
        <v>11.816000000000001</v>
      </c>
      <c r="I156">
        <v>12.145</v>
      </c>
      <c r="J156">
        <v>12.53</v>
      </c>
      <c r="K156">
        <v>12.484</v>
      </c>
      <c r="L156">
        <v>11.356</v>
      </c>
      <c r="M156">
        <v>10.231</v>
      </c>
      <c r="N156">
        <v>11.084</v>
      </c>
      <c r="O156">
        <v>10.951000000000001</v>
      </c>
      <c r="P156">
        <v>11.31</v>
      </c>
      <c r="Q156">
        <v>11.05</v>
      </c>
      <c r="R156">
        <v>11.343999999999999</v>
      </c>
      <c r="S156">
        <v>11.94</v>
      </c>
      <c r="T156">
        <v>12.121</v>
      </c>
      <c r="U156">
        <v>12.032</v>
      </c>
      <c r="V156">
        <v>8.7720000000000002</v>
      </c>
      <c r="W156">
        <v>1.4910000000000001</v>
      </c>
      <c r="X156">
        <v>1.897</v>
      </c>
      <c r="Y156">
        <v>1.56</v>
      </c>
      <c r="Z156" s="1">
        <v>239.64500000000001</v>
      </c>
    </row>
    <row r="157" spans="1:26" x14ac:dyDescent="0.45">
      <c r="A157" s="8">
        <v>45081</v>
      </c>
      <c r="B157">
        <v>1.5389999999999999</v>
      </c>
      <c r="C157">
        <v>1.581</v>
      </c>
      <c r="D157">
        <v>1.629</v>
      </c>
      <c r="E157">
        <v>1.847</v>
      </c>
      <c r="F157">
        <v>6.0419999999999998</v>
      </c>
      <c r="G157">
        <v>5.5389999999999997</v>
      </c>
      <c r="H157">
        <v>4.7880000000000003</v>
      </c>
      <c r="I157">
        <v>3.8940000000000001</v>
      </c>
      <c r="J157">
        <v>2.0150000000000001</v>
      </c>
      <c r="K157">
        <v>2.258</v>
      </c>
      <c r="L157">
        <v>4.6849999999999996</v>
      </c>
      <c r="M157">
        <v>5.9710000000000001</v>
      </c>
      <c r="N157">
        <v>5.5670000000000002</v>
      </c>
      <c r="O157">
        <v>2.024</v>
      </c>
      <c r="P157">
        <v>1.3480000000000001</v>
      </c>
      <c r="Q157">
        <v>1.393</v>
      </c>
      <c r="R157">
        <v>1.306</v>
      </c>
      <c r="S157">
        <v>2.9889999999999999</v>
      </c>
      <c r="T157">
        <v>5.1159999999999997</v>
      </c>
      <c r="U157">
        <v>4.2949999999999999</v>
      </c>
      <c r="V157">
        <v>2.5619999999999998</v>
      </c>
      <c r="W157">
        <v>1.4550000000000001</v>
      </c>
      <c r="X157">
        <v>1.4910000000000001</v>
      </c>
      <c r="Y157">
        <v>1.615</v>
      </c>
      <c r="Z157" s="1">
        <v>72.948999999999984</v>
      </c>
    </row>
    <row r="158" spans="1:26" x14ac:dyDescent="0.45">
      <c r="A158" s="8">
        <v>45082</v>
      </c>
      <c r="B158">
        <v>1.4490000000000001</v>
      </c>
      <c r="C158">
        <v>1.5049999999999999</v>
      </c>
      <c r="D158">
        <v>1.587</v>
      </c>
      <c r="E158">
        <v>1.8140000000000001</v>
      </c>
      <c r="F158">
        <v>4.6710000000000003</v>
      </c>
      <c r="G158">
        <v>4.524</v>
      </c>
      <c r="H158">
        <v>4.5380000000000003</v>
      </c>
      <c r="I158">
        <v>3.8519999999999999</v>
      </c>
      <c r="J158">
        <v>2.35</v>
      </c>
      <c r="K158">
        <v>3.1349999999999998</v>
      </c>
      <c r="L158">
        <v>4.5780000000000003</v>
      </c>
      <c r="M158">
        <v>4.1319999999999997</v>
      </c>
      <c r="N158">
        <v>4.0529999999999999</v>
      </c>
      <c r="O158">
        <v>2.1539999999999999</v>
      </c>
      <c r="P158">
        <v>1.3740000000000001</v>
      </c>
      <c r="Q158">
        <v>1.3080000000000001</v>
      </c>
      <c r="R158">
        <v>1.419</v>
      </c>
      <c r="S158">
        <v>3.1579999999999999</v>
      </c>
      <c r="T158">
        <v>4.585</v>
      </c>
      <c r="U158">
        <v>8.2010000000000005</v>
      </c>
      <c r="V158">
        <v>4.4269999999999996</v>
      </c>
      <c r="W158">
        <v>1.542</v>
      </c>
      <c r="X158">
        <v>1.4650000000000001</v>
      </c>
      <c r="Y158">
        <v>1.51</v>
      </c>
      <c r="Z158" s="1">
        <v>73.331000000000003</v>
      </c>
    </row>
    <row r="159" spans="1:26" x14ac:dyDescent="0.45">
      <c r="A159" s="8">
        <v>45083</v>
      </c>
      <c r="B159">
        <v>1.6020000000000001</v>
      </c>
      <c r="C159">
        <v>1.631</v>
      </c>
      <c r="D159">
        <v>1.6160000000000001</v>
      </c>
      <c r="E159">
        <v>1.5620000000000001</v>
      </c>
      <c r="F159">
        <v>2.81</v>
      </c>
      <c r="G159">
        <v>4.9009999999999998</v>
      </c>
      <c r="H159">
        <v>3.18</v>
      </c>
      <c r="I159">
        <v>2.33</v>
      </c>
      <c r="J159">
        <v>2.2029999999999998</v>
      </c>
      <c r="K159">
        <v>3.1930000000000001</v>
      </c>
      <c r="L159">
        <v>5.38</v>
      </c>
      <c r="M159">
        <v>5.4989999999999997</v>
      </c>
      <c r="N159">
        <v>4.5529999999999999</v>
      </c>
      <c r="O159">
        <v>1.4590000000000001</v>
      </c>
      <c r="P159">
        <v>1.4019999999999999</v>
      </c>
      <c r="Q159">
        <v>1.3340000000000001</v>
      </c>
      <c r="R159">
        <v>3.89</v>
      </c>
      <c r="S159">
        <v>5.1779999999999999</v>
      </c>
      <c r="T159">
        <v>6.7439999999999998</v>
      </c>
      <c r="U159">
        <v>8.4090000000000007</v>
      </c>
      <c r="V159">
        <v>9.2639999999999993</v>
      </c>
      <c r="W159">
        <v>8.7390000000000008</v>
      </c>
      <c r="X159">
        <v>3.379</v>
      </c>
      <c r="Y159">
        <v>1.4610000000000001</v>
      </c>
      <c r="Z159" s="1">
        <v>91.719000000000008</v>
      </c>
    </row>
    <row r="160" spans="1:26" x14ac:dyDescent="0.45">
      <c r="A160" s="8">
        <v>45084</v>
      </c>
      <c r="B160">
        <v>1.5669999999999999</v>
      </c>
      <c r="C160">
        <v>1.5620000000000001</v>
      </c>
      <c r="D160">
        <v>1.589</v>
      </c>
      <c r="E160">
        <v>1.5009999999999999</v>
      </c>
      <c r="F160">
        <v>3.4750000000000001</v>
      </c>
      <c r="G160">
        <v>1.716</v>
      </c>
      <c r="H160">
        <v>1.55</v>
      </c>
      <c r="I160">
        <v>1.5069999999999999</v>
      </c>
      <c r="J160">
        <v>1.4730000000000001</v>
      </c>
      <c r="K160">
        <v>2.165</v>
      </c>
      <c r="L160">
        <v>5.6859999999999999</v>
      </c>
      <c r="M160">
        <v>5.5339999999999998</v>
      </c>
      <c r="N160">
        <v>5.2409999999999997</v>
      </c>
      <c r="O160">
        <v>4.0439999999999996</v>
      </c>
      <c r="P160">
        <v>1.907</v>
      </c>
      <c r="Q160">
        <v>1.859</v>
      </c>
      <c r="R160">
        <v>1.341</v>
      </c>
      <c r="S160">
        <v>4.2009999999999996</v>
      </c>
      <c r="T160">
        <v>4.8739999999999997</v>
      </c>
      <c r="U160">
        <v>8.3350000000000009</v>
      </c>
      <c r="V160">
        <v>4.2450000000000001</v>
      </c>
      <c r="W160">
        <v>1.377</v>
      </c>
      <c r="X160">
        <v>1.363</v>
      </c>
      <c r="Y160">
        <v>1.306</v>
      </c>
      <c r="Z160" s="1">
        <v>69.417999999999992</v>
      </c>
    </row>
    <row r="161" spans="1:26" x14ac:dyDescent="0.45">
      <c r="A161" s="8">
        <v>45085</v>
      </c>
      <c r="B161">
        <v>1.4379999999999999</v>
      </c>
      <c r="C161">
        <v>1.4410000000000001</v>
      </c>
      <c r="D161">
        <v>1.468</v>
      </c>
      <c r="E161">
        <v>1.792</v>
      </c>
      <c r="F161">
        <v>5.093</v>
      </c>
      <c r="G161">
        <v>4.6769999999999996</v>
      </c>
      <c r="H161">
        <v>4.3339999999999996</v>
      </c>
      <c r="I161">
        <v>4.6920000000000002</v>
      </c>
      <c r="J161">
        <v>4.3650000000000002</v>
      </c>
      <c r="K161">
        <v>2.7810000000000001</v>
      </c>
      <c r="L161">
        <v>4.63</v>
      </c>
      <c r="M161">
        <v>5.274</v>
      </c>
      <c r="N161">
        <v>4.0869999999999997</v>
      </c>
      <c r="O161">
        <v>4.32</v>
      </c>
      <c r="P161">
        <v>4.0670000000000002</v>
      </c>
      <c r="Q161">
        <v>3.5339999999999998</v>
      </c>
      <c r="R161">
        <v>1.347</v>
      </c>
      <c r="S161">
        <v>2.7120000000000002</v>
      </c>
      <c r="T161">
        <v>6.266</v>
      </c>
      <c r="U161">
        <v>9.7319999999999993</v>
      </c>
      <c r="V161">
        <v>5.5209999999999999</v>
      </c>
      <c r="W161">
        <v>2.4670000000000001</v>
      </c>
      <c r="X161">
        <v>4.165</v>
      </c>
      <c r="Y161">
        <v>1.84</v>
      </c>
      <c r="Z161" s="1">
        <v>92.043000000000021</v>
      </c>
    </row>
    <row r="162" spans="1:26" x14ac:dyDescent="0.45">
      <c r="A162" s="8">
        <v>45086</v>
      </c>
      <c r="B162">
        <v>1.5249999999999999</v>
      </c>
      <c r="C162">
        <v>1.573</v>
      </c>
      <c r="D162">
        <v>1.4990000000000001</v>
      </c>
      <c r="E162">
        <v>1.986</v>
      </c>
      <c r="F162">
        <v>3.8540000000000001</v>
      </c>
      <c r="G162">
        <v>6.0529999999999999</v>
      </c>
      <c r="H162">
        <v>4.7380000000000004</v>
      </c>
      <c r="I162">
        <v>4.3959999999999999</v>
      </c>
      <c r="J162">
        <v>3.504</v>
      </c>
      <c r="K162">
        <v>3.536</v>
      </c>
      <c r="L162">
        <v>4.0679999999999996</v>
      </c>
      <c r="M162">
        <v>3.6349999999999998</v>
      </c>
      <c r="N162">
        <v>3.9849999999999999</v>
      </c>
      <c r="O162">
        <v>2.371</v>
      </c>
      <c r="P162">
        <v>2.8860000000000001</v>
      </c>
      <c r="Q162">
        <v>2.262</v>
      </c>
      <c r="R162">
        <v>2.319</v>
      </c>
      <c r="S162">
        <v>3.871</v>
      </c>
      <c r="T162">
        <v>8.3290000000000006</v>
      </c>
      <c r="U162">
        <v>12.212999999999999</v>
      </c>
      <c r="V162">
        <v>11.925000000000001</v>
      </c>
      <c r="W162">
        <v>11.43</v>
      </c>
      <c r="X162">
        <v>11.336</v>
      </c>
      <c r="Y162">
        <v>11.443</v>
      </c>
      <c r="Z162" s="1">
        <v>124.73699999999999</v>
      </c>
    </row>
    <row r="163" spans="1:26" x14ac:dyDescent="0.45">
      <c r="A163" s="8">
        <v>45087</v>
      </c>
      <c r="B163">
        <v>11.372</v>
      </c>
      <c r="C163">
        <v>10.981</v>
      </c>
      <c r="D163">
        <v>10.836</v>
      </c>
      <c r="E163">
        <v>10.976000000000001</v>
      </c>
      <c r="F163">
        <v>11.061</v>
      </c>
      <c r="G163">
        <v>11.333</v>
      </c>
      <c r="H163">
        <v>11.266</v>
      </c>
      <c r="I163">
        <v>11.426</v>
      </c>
      <c r="J163">
        <v>11.127000000000001</v>
      </c>
      <c r="K163">
        <v>10.802</v>
      </c>
      <c r="L163">
        <v>10.762</v>
      </c>
      <c r="M163">
        <v>10.356999999999999</v>
      </c>
      <c r="N163">
        <v>10.545</v>
      </c>
      <c r="O163">
        <v>10.497999999999999</v>
      </c>
      <c r="P163">
        <v>10.802</v>
      </c>
      <c r="Q163">
        <v>10.439</v>
      </c>
      <c r="R163">
        <v>11.167</v>
      </c>
      <c r="S163">
        <v>11.089</v>
      </c>
      <c r="T163">
        <v>11.486000000000001</v>
      </c>
      <c r="U163">
        <v>11.099</v>
      </c>
      <c r="V163">
        <v>9.8239999999999998</v>
      </c>
      <c r="W163">
        <v>4.5609999999999999</v>
      </c>
      <c r="X163">
        <v>1.5960000000000001</v>
      </c>
      <c r="Y163">
        <v>1.5329999999999999</v>
      </c>
      <c r="Z163" s="1">
        <v>236.93799999999996</v>
      </c>
    </row>
    <row r="164" spans="1:26" x14ac:dyDescent="0.45">
      <c r="A164" s="8">
        <v>45088</v>
      </c>
      <c r="B164">
        <v>1.53</v>
      </c>
      <c r="C164">
        <v>1.5840000000000001</v>
      </c>
      <c r="D164">
        <v>1.599</v>
      </c>
      <c r="E164">
        <v>1.655</v>
      </c>
      <c r="F164">
        <v>4.5449999999999999</v>
      </c>
      <c r="G164">
        <v>4.343</v>
      </c>
      <c r="H164">
        <v>4.0720000000000001</v>
      </c>
      <c r="I164">
        <v>4.141</v>
      </c>
      <c r="J164">
        <v>4.2039999999999997</v>
      </c>
      <c r="K164">
        <v>4.1980000000000004</v>
      </c>
      <c r="L164">
        <v>4.2539999999999996</v>
      </c>
      <c r="M164">
        <v>5.5739999999999998</v>
      </c>
      <c r="N164">
        <v>4.8010000000000002</v>
      </c>
      <c r="O164">
        <v>4.7469999999999999</v>
      </c>
      <c r="P164">
        <v>4.5270000000000001</v>
      </c>
      <c r="Q164">
        <v>4.4710000000000001</v>
      </c>
      <c r="R164">
        <v>3.8210000000000002</v>
      </c>
      <c r="S164">
        <v>5.8760000000000003</v>
      </c>
      <c r="T164">
        <v>7.2939999999999996</v>
      </c>
      <c r="U164">
        <v>7.2859999999999996</v>
      </c>
      <c r="V164">
        <v>4.0289999999999999</v>
      </c>
      <c r="W164">
        <v>1.653</v>
      </c>
      <c r="X164">
        <v>1.1080000000000001</v>
      </c>
      <c r="Y164">
        <v>1.135</v>
      </c>
      <c r="Z164" s="1">
        <v>92.447000000000017</v>
      </c>
    </row>
    <row r="165" spans="1:26" x14ac:dyDescent="0.45">
      <c r="A165" s="8">
        <v>45089</v>
      </c>
      <c r="B165">
        <v>1.151</v>
      </c>
      <c r="C165">
        <v>1.198</v>
      </c>
      <c r="D165">
        <v>1.0980000000000001</v>
      </c>
      <c r="E165">
        <v>1.1359999999999999</v>
      </c>
      <c r="F165">
        <v>2.2120000000000002</v>
      </c>
      <c r="G165">
        <v>2.9940000000000002</v>
      </c>
      <c r="H165">
        <v>3.3210000000000002</v>
      </c>
      <c r="I165">
        <v>4.8179999999999996</v>
      </c>
      <c r="J165">
        <v>1.6739999999999999</v>
      </c>
      <c r="K165">
        <v>5.4290000000000003</v>
      </c>
      <c r="L165">
        <v>5.6619999999999999</v>
      </c>
      <c r="M165">
        <v>5.5179999999999998</v>
      </c>
      <c r="N165">
        <v>3.9940000000000002</v>
      </c>
      <c r="O165">
        <v>3.101</v>
      </c>
      <c r="P165">
        <v>1.853</v>
      </c>
      <c r="Q165">
        <v>2.298</v>
      </c>
      <c r="R165">
        <v>5.5860000000000003</v>
      </c>
      <c r="S165">
        <v>6.4219999999999997</v>
      </c>
      <c r="T165">
        <v>6.8719999999999999</v>
      </c>
      <c r="U165">
        <v>7.298</v>
      </c>
      <c r="V165">
        <v>4.1139999999999999</v>
      </c>
      <c r="W165">
        <v>2.1419999999999999</v>
      </c>
      <c r="X165">
        <v>1.371</v>
      </c>
      <c r="Y165">
        <v>1.0640000000000001</v>
      </c>
      <c r="Z165" s="1">
        <v>82.325999999999993</v>
      </c>
    </row>
    <row r="166" spans="1:26" x14ac:dyDescent="0.45">
      <c r="A166" s="8">
        <v>45090</v>
      </c>
      <c r="B166">
        <v>1.194</v>
      </c>
      <c r="C166">
        <v>1.1830000000000001</v>
      </c>
      <c r="D166">
        <v>1.169</v>
      </c>
      <c r="E166">
        <v>1.214</v>
      </c>
      <c r="F166">
        <v>7.0540000000000003</v>
      </c>
      <c r="G166">
        <v>5.9809999999999999</v>
      </c>
      <c r="H166">
        <v>4.5140000000000002</v>
      </c>
      <c r="I166">
        <v>3.742</v>
      </c>
      <c r="J166">
        <v>2.629</v>
      </c>
      <c r="K166">
        <v>3.194</v>
      </c>
      <c r="L166">
        <v>5.4480000000000004</v>
      </c>
      <c r="M166">
        <v>5.5250000000000004</v>
      </c>
      <c r="N166">
        <v>4.8049999999999997</v>
      </c>
      <c r="O166">
        <v>2.1379999999999999</v>
      </c>
      <c r="P166">
        <v>2.0169999999999999</v>
      </c>
      <c r="Q166">
        <v>1.5369999999999999</v>
      </c>
      <c r="R166">
        <v>3.4039999999999999</v>
      </c>
      <c r="S166">
        <v>5.3970000000000002</v>
      </c>
      <c r="T166">
        <v>6.6970000000000001</v>
      </c>
      <c r="U166">
        <v>7.8689999999999998</v>
      </c>
      <c r="V166">
        <v>4.6319999999999997</v>
      </c>
      <c r="W166">
        <v>1.069</v>
      </c>
      <c r="X166">
        <v>1.073</v>
      </c>
      <c r="Y166">
        <v>1.0880000000000001</v>
      </c>
      <c r="Z166" s="1">
        <v>84.572999999999993</v>
      </c>
    </row>
    <row r="167" spans="1:26" x14ac:dyDescent="0.45">
      <c r="A167" s="8">
        <v>45091</v>
      </c>
      <c r="B167">
        <v>1.1930000000000001</v>
      </c>
      <c r="C167">
        <v>1.163</v>
      </c>
      <c r="D167">
        <v>1.1319999999999999</v>
      </c>
      <c r="E167">
        <v>1.083</v>
      </c>
      <c r="F167">
        <v>2.7040000000000002</v>
      </c>
      <c r="G167">
        <v>4.9370000000000003</v>
      </c>
      <c r="H167">
        <v>4.0190000000000001</v>
      </c>
      <c r="I167">
        <v>4.5250000000000004</v>
      </c>
      <c r="J167">
        <v>4.6230000000000002</v>
      </c>
      <c r="K167">
        <v>4.3</v>
      </c>
      <c r="L167">
        <v>5.4139999999999997</v>
      </c>
      <c r="M167">
        <v>5.0919999999999996</v>
      </c>
      <c r="N167">
        <v>4.8120000000000003</v>
      </c>
      <c r="O167">
        <v>2.9009999999999998</v>
      </c>
      <c r="P167">
        <v>1.532</v>
      </c>
      <c r="Q167">
        <v>0.89200000000000002</v>
      </c>
      <c r="R167">
        <v>1.27</v>
      </c>
      <c r="S167">
        <v>4.0119999999999996</v>
      </c>
      <c r="T167">
        <v>8.0950000000000006</v>
      </c>
      <c r="U167">
        <v>9.2520000000000007</v>
      </c>
      <c r="V167">
        <v>6.931</v>
      </c>
      <c r="W167">
        <v>2.8279999999999998</v>
      </c>
      <c r="X167">
        <v>1.262</v>
      </c>
      <c r="Y167">
        <v>1.1379999999999999</v>
      </c>
      <c r="Z167" s="1">
        <v>85.11</v>
      </c>
    </row>
    <row r="168" spans="1:26" x14ac:dyDescent="0.45">
      <c r="A168" s="8">
        <v>45092</v>
      </c>
      <c r="Z168" s="1"/>
    </row>
    <row r="169" spans="1:26" x14ac:dyDescent="0.45">
      <c r="A169" s="8">
        <v>45093</v>
      </c>
      <c r="Z169" s="1"/>
    </row>
    <row r="170" spans="1:26" x14ac:dyDescent="0.45">
      <c r="A170" s="8">
        <v>45094</v>
      </c>
      <c r="Z170" s="1"/>
    </row>
    <row r="171" spans="1:26" x14ac:dyDescent="0.45">
      <c r="A171" s="8">
        <v>45095</v>
      </c>
      <c r="Z171" s="1"/>
    </row>
    <row r="172" spans="1:26" x14ac:dyDescent="0.45">
      <c r="A172" s="8">
        <v>45096</v>
      </c>
      <c r="Z172" s="1"/>
    </row>
    <row r="173" spans="1:26" x14ac:dyDescent="0.45">
      <c r="A173" s="8">
        <v>45097</v>
      </c>
      <c r="B173">
        <v>1.2370000000000001</v>
      </c>
      <c r="C173">
        <v>1.2989999999999999</v>
      </c>
      <c r="D173">
        <v>1.1950000000000001</v>
      </c>
      <c r="E173">
        <v>1.3009999999999999</v>
      </c>
      <c r="F173">
        <v>2.72</v>
      </c>
      <c r="G173">
        <v>5.5140000000000002</v>
      </c>
      <c r="H173">
        <v>5.024</v>
      </c>
      <c r="I173">
        <v>5.2539999999999996</v>
      </c>
      <c r="J173">
        <v>4.4740000000000002</v>
      </c>
      <c r="K173">
        <v>3.9220000000000002</v>
      </c>
      <c r="L173">
        <v>3.621</v>
      </c>
      <c r="M173">
        <v>2.7719999999999998</v>
      </c>
      <c r="N173">
        <v>2.2490000000000001</v>
      </c>
      <c r="O173">
        <v>2.0299999999999998</v>
      </c>
      <c r="P173">
        <v>1.252</v>
      </c>
      <c r="Q173">
        <v>1.06</v>
      </c>
      <c r="R173">
        <v>4.2830000000000004</v>
      </c>
      <c r="S173">
        <v>6.0510000000000002</v>
      </c>
      <c r="T173">
        <v>8.4540000000000006</v>
      </c>
      <c r="U173">
        <v>11.907999999999999</v>
      </c>
      <c r="V173">
        <v>10.336</v>
      </c>
      <c r="W173">
        <v>4.9480000000000004</v>
      </c>
      <c r="X173">
        <v>1.4570000000000001</v>
      </c>
      <c r="Y173">
        <v>1.351</v>
      </c>
      <c r="Z173" s="1">
        <v>93.712000000000018</v>
      </c>
    </row>
    <row r="174" spans="1:26" x14ac:dyDescent="0.45">
      <c r="A174" s="8">
        <v>45098</v>
      </c>
      <c r="B174">
        <v>1.284</v>
      </c>
      <c r="C174">
        <v>1.2050000000000001</v>
      </c>
      <c r="D174">
        <v>1.1850000000000001</v>
      </c>
      <c r="E174">
        <v>1.2729999999999999</v>
      </c>
      <c r="F174">
        <v>2.2810000000000001</v>
      </c>
      <c r="G174">
        <v>4.915</v>
      </c>
      <c r="H174">
        <v>4.2160000000000002</v>
      </c>
      <c r="I174">
        <v>2.7040000000000002</v>
      </c>
      <c r="J174">
        <v>1.1120000000000001</v>
      </c>
      <c r="K174">
        <v>1.32</v>
      </c>
      <c r="L174">
        <v>3.1070000000000002</v>
      </c>
      <c r="M174">
        <v>4.2510000000000003</v>
      </c>
      <c r="N174">
        <v>2.806</v>
      </c>
      <c r="O174">
        <v>1.778</v>
      </c>
      <c r="P174">
        <v>1.7809999999999999</v>
      </c>
      <c r="Q174">
        <v>1.234</v>
      </c>
      <c r="R174">
        <v>4.8019999999999996</v>
      </c>
      <c r="S174">
        <v>7.266</v>
      </c>
      <c r="T174">
        <v>8.6039999999999992</v>
      </c>
      <c r="U174">
        <v>7.3230000000000004</v>
      </c>
      <c r="V174">
        <v>5.5789999999999997</v>
      </c>
      <c r="W174">
        <v>3.694</v>
      </c>
      <c r="X174">
        <v>4.024</v>
      </c>
      <c r="Y174">
        <v>2.3130000000000002</v>
      </c>
      <c r="Z174" s="1">
        <v>80.057000000000002</v>
      </c>
    </row>
    <row r="175" spans="1:26" x14ac:dyDescent="0.45">
      <c r="A175" s="8">
        <v>45099</v>
      </c>
      <c r="B175">
        <v>1.2470000000000001</v>
      </c>
      <c r="C175">
        <v>1.1970000000000001</v>
      </c>
      <c r="D175">
        <v>1.228</v>
      </c>
      <c r="E175">
        <v>1.218</v>
      </c>
      <c r="F175">
        <v>2.7069999999999999</v>
      </c>
      <c r="G175">
        <v>6.4829999999999997</v>
      </c>
      <c r="H175">
        <v>5.7290000000000001</v>
      </c>
      <c r="I175">
        <v>3.4820000000000002</v>
      </c>
      <c r="J175">
        <v>2.99</v>
      </c>
      <c r="K175">
        <v>5.6630000000000003</v>
      </c>
      <c r="L175">
        <v>3.8540000000000001</v>
      </c>
      <c r="M175">
        <v>3.6850000000000001</v>
      </c>
      <c r="N175">
        <v>3.9009999999999998</v>
      </c>
      <c r="O175">
        <v>2.1219999999999999</v>
      </c>
      <c r="P175">
        <v>1.883</v>
      </c>
      <c r="Q175">
        <v>1.2450000000000001</v>
      </c>
      <c r="R175">
        <v>4.0590000000000002</v>
      </c>
      <c r="S175">
        <v>5.4059999999999997</v>
      </c>
      <c r="T175">
        <v>7.0970000000000004</v>
      </c>
      <c r="U175">
        <v>8.0329999999999995</v>
      </c>
      <c r="V175">
        <v>7.4320000000000004</v>
      </c>
      <c r="W175">
        <v>3.0339999999999998</v>
      </c>
      <c r="X175">
        <v>2.3759999999999999</v>
      </c>
      <c r="Y175">
        <v>1.1970000000000001</v>
      </c>
      <c r="Z175" s="1">
        <v>87.268000000000015</v>
      </c>
    </row>
    <row r="176" spans="1:26" x14ac:dyDescent="0.45">
      <c r="A176" s="8">
        <v>45100</v>
      </c>
      <c r="B176">
        <v>1.141</v>
      </c>
      <c r="C176">
        <v>1.1830000000000001</v>
      </c>
      <c r="D176">
        <v>1.1399999999999999</v>
      </c>
      <c r="E176">
        <v>1.151</v>
      </c>
      <c r="F176">
        <v>4.01</v>
      </c>
      <c r="G176">
        <v>5.3220000000000001</v>
      </c>
      <c r="H176">
        <v>4.9989999999999997</v>
      </c>
      <c r="I176">
        <v>2.714</v>
      </c>
      <c r="J176">
        <v>2.7509999999999999</v>
      </c>
      <c r="K176">
        <v>3.1549999999999998</v>
      </c>
      <c r="L176">
        <v>2.327</v>
      </c>
      <c r="M176">
        <v>0.89600000000000002</v>
      </c>
      <c r="N176">
        <v>0.91400000000000003</v>
      </c>
      <c r="O176">
        <v>2.3290000000000002</v>
      </c>
      <c r="P176">
        <v>2.258</v>
      </c>
      <c r="Q176">
        <v>1.1220000000000001</v>
      </c>
      <c r="R176">
        <v>2.149</v>
      </c>
      <c r="S176">
        <v>2.1779999999999999</v>
      </c>
      <c r="T176">
        <v>11.192</v>
      </c>
      <c r="U176">
        <v>15.532</v>
      </c>
      <c r="V176">
        <v>14.635999999999999</v>
      </c>
      <c r="W176">
        <v>12.406000000000001</v>
      </c>
      <c r="X176">
        <v>12.202999999999999</v>
      </c>
      <c r="Y176">
        <v>11.510999999999999</v>
      </c>
      <c r="Z176" s="1">
        <v>119.21900000000001</v>
      </c>
    </row>
    <row r="177" spans="1:26" x14ac:dyDescent="0.45">
      <c r="A177" s="8">
        <v>45101</v>
      </c>
      <c r="B177">
        <v>11.225</v>
      </c>
      <c r="C177">
        <v>11.036</v>
      </c>
      <c r="D177">
        <v>11.206</v>
      </c>
      <c r="E177">
        <v>11.395</v>
      </c>
      <c r="F177">
        <v>11.393000000000001</v>
      </c>
      <c r="G177">
        <v>11.760999999999999</v>
      </c>
      <c r="H177">
        <v>10.917999999999999</v>
      </c>
      <c r="I177">
        <v>13.169</v>
      </c>
      <c r="J177">
        <v>13.045</v>
      </c>
      <c r="K177">
        <v>13.273999999999999</v>
      </c>
      <c r="L177">
        <v>12.438000000000001</v>
      </c>
      <c r="M177">
        <v>12.477</v>
      </c>
      <c r="N177">
        <v>13.843</v>
      </c>
      <c r="O177">
        <v>13.2</v>
      </c>
      <c r="P177">
        <v>12.897</v>
      </c>
      <c r="Q177">
        <v>12.949</v>
      </c>
      <c r="R177">
        <v>14.097</v>
      </c>
      <c r="S177">
        <v>13.446999999999999</v>
      </c>
      <c r="T177">
        <v>13.606</v>
      </c>
      <c r="U177">
        <v>14.66</v>
      </c>
      <c r="V177">
        <v>13.339</v>
      </c>
      <c r="W177">
        <v>1.7749999999999999</v>
      </c>
      <c r="X177">
        <v>1.643</v>
      </c>
      <c r="Y177">
        <v>1.3879999999999999</v>
      </c>
      <c r="Z177" s="1">
        <v>270.18099999999993</v>
      </c>
    </row>
    <row r="178" spans="1:26" x14ac:dyDescent="0.45">
      <c r="A178" s="8">
        <v>45102</v>
      </c>
      <c r="B178">
        <v>1.0820000000000001</v>
      </c>
      <c r="C178">
        <v>1.1359999999999999</v>
      </c>
      <c r="D178">
        <v>1.1910000000000001</v>
      </c>
      <c r="E178">
        <v>1.1919999999999999</v>
      </c>
      <c r="F178">
        <v>4.8780000000000001</v>
      </c>
      <c r="G178">
        <v>4.8949999999999996</v>
      </c>
      <c r="H178">
        <v>4.5629999999999997</v>
      </c>
      <c r="I178">
        <v>4.9359999999999999</v>
      </c>
      <c r="J178">
        <v>4.4160000000000004</v>
      </c>
      <c r="K178">
        <v>3.86</v>
      </c>
      <c r="L178">
        <v>3.754</v>
      </c>
      <c r="M178">
        <v>3.823</v>
      </c>
      <c r="N178">
        <v>3.7679999999999998</v>
      </c>
      <c r="O178">
        <v>4.2469999999999999</v>
      </c>
      <c r="P178">
        <v>4.3710000000000004</v>
      </c>
      <c r="Q178">
        <v>1.85</v>
      </c>
      <c r="R178">
        <v>3.863</v>
      </c>
      <c r="S178">
        <v>5.7279999999999998</v>
      </c>
      <c r="T178">
        <v>7.45</v>
      </c>
      <c r="U178">
        <v>7.8010000000000002</v>
      </c>
      <c r="V178">
        <v>5.7039999999999997</v>
      </c>
      <c r="W178">
        <v>1.833</v>
      </c>
      <c r="X178">
        <v>1.1859999999999999</v>
      </c>
      <c r="Y178">
        <v>1.0649999999999999</v>
      </c>
      <c r="Z178" s="1">
        <v>88.591999999999985</v>
      </c>
    </row>
    <row r="179" spans="1:26" x14ac:dyDescent="0.45">
      <c r="A179" s="8">
        <v>45103</v>
      </c>
      <c r="B179">
        <v>1.0409999999999999</v>
      </c>
      <c r="C179">
        <v>1.1060000000000001</v>
      </c>
      <c r="D179">
        <v>1.1859999999999999</v>
      </c>
      <c r="E179">
        <v>1.1839999999999999</v>
      </c>
      <c r="F179">
        <v>4.0389999999999997</v>
      </c>
      <c r="G179">
        <v>4.4180000000000001</v>
      </c>
      <c r="H179">
        <v>4.577</v>
      </c>
      <c r="I179">
        <v>5.0819999999999999</v>
      </c>
      <c r="J179">
        <v>3.1070000000000002</v>
      </c>
      <c r="K179">
        <v>4.6909999999999998</v>
      </c>
      <c r="L179">
        <v>5.0339999999999998</v>
      </c>
      <c r="M179">
        <v>4.7990000000000004</v>
      </c>
      <c r="N179">
        <v>4.5609999999999999</v>
      </c>
      <c r="O179">
        <v>2.165</v>
      </c>
      <c r="P179">
        <v>1.645</v>
      </c>
      <c r="Q179">
        <v>1.583</v>
      </c>
      <c r="R179">
        <v>5.0069999999999997</v>
      </c>
      <c r="S179">
        <v>6.7539999999999996</v>
      </c>
      <c r="T179">
        <v>7.742</v>
      </c>
      <c r="U179">
        <v>7.9480000000000004</v>
      </c>
      <c r="V179">
        <v>5.8819999999999997</v>
      </c>
      <c r="W179">
        <v>1.845</v>
      </c>
      <c r="X179">
        <v>1.462</v>
      </c>
      <c r="Y179">
        <v>1.163</v>
      </c>
      <c r="Z179" s="1">
        <v>88.021000000000015</v>
      </c>
    </row>
    <row r="180" spans="1:26" x14ac:dyDescent="0.45">
      <c r="A180" s="8">
        <v>45104</v>
      </c>
      <c r="B180">
        <v>1.167</v>
      </c>
      <c r="C180">
        <v>1.073</v>
      </c>
      <c r="D180">
        <v>1.109</v>
      </c>
      <c r="E180">
        <v>1.2689999999999999</v>
      </c>
      <c r="F180">
        <v>3.9</v>
      </c>
      <c r="G180">
        <v>5.3949999999999996</v>
      </c>
      <c r="H180">
        <v>4.5860000000000003</v>
      </c>
      <c r="I180">
        <v>3.5059999999999998</v>
      </c>
      <c r="J180">
        <v>1.9390000000000001</v>
      </c>
      <c r="K180">
        <v>2.4249999999999998</v>
      </c>
      <c r="L180">
        <v>3.55</v>
      </c>
      <c r="M180">
        <v>3.98</v>
      </c>
      <c r="N180">
        <v>4.1399999999999997</v>
      </c>
      <c r="O180">
        <v>2.8439999999999999</v>
      </c>
      <c r="P180">
        <v>1.9770000000000001</v>
      </c>
      <c r="Q180">
        <v>1.7050000000000001</v>
      </c>
      <c r="R180">
        <v>3.7559999999999998</v>
      </c>
      <c r="S180">
        <v>5.7839999999999998</v>
      </c>
      <c r="T180">
        <v>7.5979999999999999</v>
      </c>
      <c r="U180">
        <v>7.5039999999999996</v>
      </c>
      <c r="V180">
        <v>4.766</v>
      </c>
      <c r="W180">
        <v>1.1439999999999999</v>
      </c>
      <c r="X180">
        <v>1.113</v>
      </c>
      <c r="Y180">
        <v>1.105</v>
      </c>
      <c r="Z180" s="1">
        <v>77.335000000000008</v>
      </c>
    </row>
    <row r="181" spans="1:26" x14ac:dyDescent="0.45">
      <c r="A181" s="8">
        <v>45105</v>
      </c>
      <c r="B181">
        <v>1.157</v>
      </c>
      <c r="C181">
        <v>1.147</v>
      </c>
      <c r="D181">
        <v>1.139</v>
      </c>
      <c r="E181">
        <v>1.401</v>
      </c>
      <c r="F181">
        <v>4.4710000000000001</v>
      </c>
      <c r="G181">
        <v>4.7649999999999997</v>
      </c>
      <c r="H181">
        <v>4.827</v>
      </c>
      <c r="I181">
        <v>4.3890000000000002</v>
      </c>
      <c r="J181">
        <v>3.798</v>
      </c>
      <c r="K181">
        <v>4.1139999999999999</v>
      </c>
      <c r="L181">
        <v>5.12</v>
      </c>
      <c r="M181">
        <v>5.1669999999999998</v>
      </c>
      <c r="N181">
        <v>4.0039999999999996</v>
      </c>
      <c r="O181">
        <v>4.1479999999999997</v>
      </c>
      <c r="P181">
        <v>3.91</v>
      </c>
      <c r="Q181">
        <v>3.2480000000000002</v>
      </c>
      <c r="R181">
        <v>3.3650000000000002</v>
      </c>
      <c r="S181">
        <v>6.1449999999999996</v>
      </c>
      <c r="T181">
        <v>7.242</v>
      </c>
      <c r="U181">
        <v>7.41</v>
      </c>
      <c r="V181">
        <v>6.8479999999999999</v>
      </c>
      <c r="W181">
        <v>2.0630000000000002</v>
      </c>
      <c r="X181">
        <v>1.321</v>
      </c>
      <c r="Y181">
        <v>1.1000000000000001</v>
      </c>
      <c r="Z181" s="1">
        <v>92.298999999999992</v>
      </c>
    </row>
    <row r="182" spans="1:26" x14ac:dyDescent="0.45">
      <c r="A182" s="8">
        <v>45106</v>
      </c>
      <c r="B182">
        <v>1.175</v>
      </c>
      <c r="C182">
        <v>1.123</v>
      </c>
      <c r="D182">
        <v>1.1220000000000001</v>
      </c>
      <c r="E182">
        <v>1.175</v>
      </c>
      <c r="F182">
        <v>3.0139999999999998</v>
      </c>
      <c r="G182">
        <v>4.9219999999999997</v>
      </c>
      <c r="H182">
        <v>6.1890000000000001</v>
      </c>
      <c r="I182">
        <v>4.01</v>
      </c>
      <c r="J182">
        <v>4.3</v>
      </c>
      <c r="K182">
        <v>4.3140000000000001</v>
      </c>
      <c r="L182">
        <v>3.673</v>
      </c>
      <c r="M182">
        <v>3.7090000000000001</v>
      </c>
      <c r="N182">
        <v>3.766</v>
      </c>
      <c r="O182">
        <v>2.9209999999999998</v>
      </c>
      <c r="P182">
        <v>1.89</v>
      </c>
      <c r="Q182">
        <v>1.579</v>
      </c>
      <c r="R182">
        <v>2.9009999999999998</v>
      </c>
      <c r="S182">
        <v>3.9529999999999998</v>
      </c>
      <c r="T182">
        <v>5.117</v>
      </c>
      <c r="U182">
        <v>8.76</v>
      </c>
      <c r="V182">
        <v>9.4280000000000008</v>
      </c>
      <c r="W182">
        <v>3.2789999999999999</v>
      </c>
      <c r="X182">
        <v>1.863</v>
      </c>
      <c r="Y182">
        <v>1.1659999999999999</v>
      </c>
      <c r="Z182" s="1">
        <v>85.34899999999999</v>
      </c>
    </row>
    <row r="183" spans="1:26" x14ac:dyDescent="0.45">
      <c r="A183" s="8">
        <v>45107</v>
      </c>
      <c r="B183">
        <v>1.149</v>
      </c>
      <c r="C183">
        <v>1.2749999999999999</v>
      </c>
      <c r="D183">
        <v>1.306</v>
      </c>
      <c r="E183">
        <v>1.181</v>
      </c>
      <c r="F183">
        <v>3.23</v>
      </c>
      <c r="G183">
        <v>5.5519999999999996</v>
      </c>
      <c r="H183">
        <v>5.9240000000000004</v>
      </c>
      <c r="I183">
        <v>3.585</v>
      </c>
      <c r="J183">
        <v>6.6879999999999997</v>
      </c>
      <c r="K183">
        <v>7.3970000000000002</v>
      </c>
      <c r="L183">
        <v>7.27</v>
      </c>
      <c r="M183">
        <v>6.5259999999999998</v>
      </c>
      <c r="N183">
        <v>6.8070000000000004</v>
      </c>
      <c r="O183">
        <v>1.4450000000000001</v>
      </c>
      <c r="P183">
        <v>1.264</v>
      </c>
      <c r="Q183">
        <v>1.2410000000000001</v>
      </c>
      <c r="R183">
        <v>2.4510000000000001</v>
      </c>
      <c r="S183">
        <v>2.448</v>
      </c>
      <c r="T183">
        <v>12.996</v>
      </c>
      <c r="U183">
        <v>14.885999999999999</v>
      </c>
      <c r="V183">
        <v>14.691000000000001</v>
      </c>
      <c r="W183">
        <v>12.012</v>
      </c>
      <c r="X183">
        <v>11.315</v>
      </c>
      <c r="Y183">
        <v>11.311</v>
      </c>
      <c r="Z183" s="1">
        <v>143.94999999999999</v>
      </c>
    </row>
    <row r="184" spans="1:26" x14ac:dyDescent="0.45">
      <c r="A184" s="8">
        <v>45108</v>
      </c>
      <c r="B184">
        <v>11.099</v>
      </c>
      <c r="C184">
        <v>11.048</v>
      </c>
      <c r="D184">
        <v>10.59</v>
      </c>
      <c r="E184">
        <v>10.651999999999999</v>
      </c>
      <c r="F184">
        <v>11.148</v>
      </c>
      <c r="G184">
        <v>11.637</v>
      </c>
      <c r="H184">
        <v>11.72</v>
      </c>
      <c r="I184">
        <v>13.840999999999999</v>
      </c>
      <c r="J184">
        <v>14.923999999999999</v>
      </c>
      <c r="K184">
        <v>13.590999999999999</v>
      </c>
      <c r="L184">
        <v>13.754</v>
      </c>
      <c r="M184">
        <v>12.478999999999999</v>
      </c>
      <c r="N184">
        <v>13.077999999999999</v>
      </c>
      <c r="O184">
        <v>13.523999999999999</v>
      </c>
      <c r="P184">
        <v>13.84</v>
      </c>
      <c r="Q184">
        <v>13.095000000000001</v>
      </c>
      <c r="R184">
        <v>12.602</v>
      </c>
      <c r="S184">
        <v>12.113</v>
      </c>
      <c r="T184">
        <v>13.356999999999999</v>
      </c>
      <c r="U184">
        <v>14.092000000000001</v>
      </c>
      <c r="V184">
        <v>10.37</v>
      </c>
      <c r="W184">
        <v>1.115</v>
      </c>
      <c r="X184">
        <v>1.756</v>
      </c>
      <c r="Y184">
        <v>1.5189999999999999</v>
      </c>
      <c r="Z184" s="1">
        <v>266.94400000000002</v>
      </c>
    </row>
    <row r="185" spans="1:26" x14ac:dyDescent="0.45">
      <c r="A185" s="8">
        <v>45109</v>
      </c>
      <c r="B185">
        <v>1.1930000000000001</v>
      </c>
      <c r="C185">
        <v>1.216</v>
      </c>
      <c r="D185">
        <v>1.145</v>
      </c>
      <c r="E185">
        <v>1.194</v>
      </c>
      <c r="F185">
        <v>6.0309999999999997</v>
      </c>
      <c r="G185">
        <v>5.5949999999999998</v>
      </c>
      <c r="H185">
        <v>5.3490000000000002</v>
      </c>
      <c r="I185">
        <v>5.1440000000000001</v>
      </c>
      <c r="J185">
        <v>4.6479999999999997</v>
      </c>
      <c r="K185">
        <v>4.09</v>
      </c>
      <c r="L185">
        <v>3.9020000000000001</v>
      </c>
      <c r="M185">
        <v>3.952</v>
      </c>
      <c r="N185">
        <v>2.3210000000000002</v>
      </c>
      <c r="O185">
        <v>2.39</v>
      </c>
      <c r="P185">
        <v>1.8979999999999999</v>
      </c>
      <c r="Q185">
        <v>1.5509999999999999</v>
      </c>
      <c r="R185">
        <v>6.2679999999999998</v>
      </c>
      <c r="S185">
        <v>9.4019999999999992</v>
      </c>
      <c r="T185">
        <v>8.6630000000000003</v>
      </c>
      <c r="U185">
        <v>8.9079999999999995</v>
      </c>
      <c r="V185">
        <v>8.8379999999999992</v>
      </c>
      <c r="W185">
        <v>6.444</v>
      </c>
      <c r="X185">
        <v>2.024</v>
      </c>
      <c r="Y185">
        <v>1.1970000000000001</v>
      </c>
      <c r="Z185" s="1">
        <v>103.363</v>
      </c>
    </row>
    <row r="186" spans="1:26" x14ac:dyDescent="0.45">
      <c r="A186" s="8">
        <v>45110</v>
      </c>
      <c r="B186">
        <v>1.1459999999999999</v>
      </c>
      <c r="C186">
        <v>1.4</v>
      </c>
      <c r="D186">
        <v>1.405</v>
      </c>
      <c r="E186">
        <v>1.236</v>
      </c>
      <c r="F186">
        <v>3.37</v>
      </c>
      <c r="G186">
        <v>6.0910000000000002</v>
      </c>
      <c r="H186">
        <v>5.3129999999999997</v>
      </c>
      <c r="I186">
        <v>3.6749999999999998</v>
      </c>
      <c r="J186">
        <v>2.5219999999999998</v>
      </c>
      <c r="K186">
        <v>1.605</v>
      </c>
      <c r="L186">
        <v>5.3479999999999999</v>
      </c>
      <c r="M186">
        <v>7.0620000000000003</v>
      </c>
      <c r="N186">
        <v>6.2510000000000003</v>
      </c>
      <c r="O186">
        <v>3.2490000000000001</v>
      </c>
      <c r="P186">
        <v>1.8480000000000001</v>
      </c>
      <c r="Q186">
        <v>2.323</v>
      </c>
      <c r="R186">
        <v>6.391</v>
      </c>
      <c r="S186">
        <v>10.374000000000001</v>
      </c>
      <c r="T186">
        <v>10.45</v>
      </c>
      <c r="U186">
        <v>8.0939999999999994</v>
      </c>
      <c r="V186">
        <v>3.5840000000000001</v>
      </c>
      <c r="W186">
        <v>1.5389999999999999</v>
      </c>
      <c r="X186">
        <v>1.18</v>
      </c>
      <c r="Y186">
        <v>1.2869999999999999</v>
      </c>
      <c r="Z186" s="1">
        <v>96.743000000000009</v>
      </c>
    </row>
    <row r="187" spans="1:26" x14ac:dyDescent="0.45">
      <c r="A187" s="8">
        <v>45111</v>
      </c>
      <c r="B187">
        <v>1.2749999999999999</v>
      </c>
      <c r="C187">
        <v>1.3540000000000001</v>
      </c>
      <c r="D187">
        <v>1.26</v>
      </c>
      <c r="E187">
        <v>1.274</v>
      </c>
      <c r="F187">
        <v>3.0870000000000002</v>
      </c>
      <c r="G187">
        <v>5.2309999999999999</v>
      </c>
      <c r="H187">
        <v>5.9059999999999997</v>
      </c>
      <c r="I187">
        <v>4.4580000000000002</v>
      </c>
      <c r="J187">
        <v>3.2120000000000002</v>
      </c>
      <c r="K187">
        <v>2.5840000000000001</v>
      </c>
      <c r="L187">
        <v>5.54</v>
      </c>
      <c r="M187">
        <v>5.73</v>
      </c>
      <c r="N187">
        <v>4.2839999999999998</v>
      </c>
      <c r="O187">
        <v>2.5350000000000001</v>
      </c>
      <c r="P187">
        <v>1.9039999999999999</v>
      </c>
      <c r="Q187">
        <v>2.673</v>
      </c>
      <c r="R187">
        <v>4.9530000000000003</v>
      </c>
      <c r="S187">
        <v>6.2850000000000001</v>
      </c>
      <c r="T187">
        <v>9.3130000000000006</v>
      </c>
      <c r="U187">
        <v>16.547000000000001</v>
      </c>
      <c r="V187">
        <v>13.893000000000001</v>
      </c>
      <c r="W187">
        <v>10.055999999999999</v>
      </c>
      <c r="X187">
        <v>9.7260000000000009</v>
      </c>
      <c r="Y187">
        <v>1.8240000000000001</v>
      </c>
      <c r="Z187" s="1">
        <v>124.904</v>
      </c>
    </row>
    <row r="188" spans="1:26" x14ac:dyDescent="0.45">
      <c r="A188" s="8">
        <v>45112</v>
      </c>
      <c r="B188">
        <v>1.2410000000000001</v>
      </c>
      <c r="C188">
        <v>1.3220000000000001</v>
      </c>
      <c r="D188">
        <v>1.224</v>
      </c>
      <c r="E188">
        <v>1.2210000000000001</v>
      </c>
      <c r="F188">
        <v>2.423</v>
      </c>
      <c r="G188">
        <v>4.6660000000000004</v>
      </c>
      <c r="H188">
        <v>4.5220000000000002</v>
      </c>
      <c r="I188">
        <v>4.6959999999999997</v>
      </c>
      <c r="J188">
        <v>1.2969999999999999</v>
      </c>
      <c r="K188">
        <v>1.91</v>
      </c>
      <c r="L188">
        <v>1.7589999999999999</v>
      </c>
      <c r="M188">
        <v>1.8540000000000001</v>
      </c>
      <c r="N188">
        <v>1.9350000000000001</v>
      </c>
      <c r="O188">
        <v>2.0059999999999998</v>
      </c>
      <c r="P188">
        <v>1.593</v>
      </c>
      <c r="Q188">
        <v>2.5990000000000002</v>
      </c>
      <c r="R188">
        <v>8.0109999999999992</v>
      </c>
      <c r="S188">
        <v>8.7349999999999994</v>
      </c>
      <c r="T188">
        <v>8.8369999999999997</v>
      </c>
      <c r="U188">
        <v>8.2119999999999997</v>
      </c>
      <c r="V188">
        <v>4.4779999999999998</v>
      </c>
      <c r="W188">
        <v>1.1559999999999999</v>
      </c>
      <c r="X188">
        <v>1.282</v>
      </c>
      <c r="Y188">
        <v>1.163</v>
      </c>
      <c r="Z188" s="1">
        <v>78.141999999999996</v>
      </c>
    </row>
    <row r="189" spans="1:26" x14ac:dyDescent="0.45">
      <c r="A189" s="8">
        <v>45113</v>
      </c>
      <c r="B189">
        <v>1.18</v>
      </c>
      <c r="C189">
        <v>1.2170000000000001</v>
      </c>
      <c r="D189">
        <v>1.2430000000000001</v>
      </c>
      <c r="E189">
        <v>1.2929999999999999</v>
      </c>
      <c r="F189">
        <v>2.8210000000000002</v>
      </c>
      <c r="G189">
        <v>5.9669999999999996</v>
      </c>
      <c r="H189">
        <v>6.3959999999999999</v>
      </c>
      <c r="I189">
        <v>4.3979999999999997</v>
      </c>
      <c r="J189">
        <v>1.478</v>
      </c>
      <c r="K189">
        <v>3.8940000000000001</v>
      </c>
      <c r="L189">
        <v>4.3940000000000001</v>
      </c>
      <c r="M189">
        <v>4.12</v>
      </c>
      <c r="N189">
        <v>4.048</v>
      </c>
      <c r="O189">
        <v>3.4809999999999999</v>
      </c>
      <c r="P189">
        <v>3.2530000000000001</v>
      </c>
      <c r="Q189">
        <v>2.7080000000000002</v>
      </c>
      <c r="R189">
        <v>4.2110000000000003</v>
      </c>
      <c r="S189">
        <v>7.4939999999999998</v>
      </c>
      <c r="T189">
        <v>8.0559999999999992</v>
      </c>
      <c r="U189">
        <v>8.7330000000000005</v>
      </c>
      <c r="V189">
        <v>7.41</v>
      </c>
      <c r="W189">
        <v>2.9990000000000001</v>
      </c>
      <c r="X189">
        <v>2.5049999999999999</v>
      </c>
      <c r="Y189">
        <v>1.1259999999999999</v>
      </c>
      <c r="Z189" s="1">
        <v>94.424999999999997</v>
      </c>
    </row>
    <row r="190" spans="1:26" x14ac:dyDescent="0.45">
      <c r="A190" s="8">
        <v>45114</v>
      </c>
      <c r="B190">
        <v>1.216</v>
      </c>
      <c r="C190">
        <v>1.228</v>
      </c>
      <c r="D190">
        <v>1.21</v>
      </c>
      <c r="E190">
        <v>1.137</v>
      </c>
      <c r="F190">
        <v>3.7469999999999999</v>
      </c>
      <c r="G190">
        <v>5.2549999999999999</v>
      </c>
      <c r="H190">
        <v>4.8209999999999997</v>
      </c>
      <c r="I190">
        <v>4.8140000000000001</v>
      </c>
      <c r="J190">
        <v>7.9160000000000004</v>
      </c>
      <c r="K190">
        <v>8.7550000000000008</v>
      </c>
      <c r="L190">
        <v>4.3390000000000004</v>
      </c>
      <c r="M190">
        <v>2.4380000000000002</v>
      </c>
      <c r="N190">
        <v>1.077</v>
      </c>
      <c r="O190">
        <v>1.115</v>
      </c>
      <c r="P190">
        <v>1.19</v>
      </c>
      <c r="Q190">
        <v>1.6060000000000001</v>
      </c>
      <c r="R190">
        <v>3.3730000000000002</v>
      </c>
      <c r="S190">
        <v>3.8570000000000002</v>
      </c>
      <c r="T190">
        <v>14.045999999999999</v>
      </c>
      <c r="U190">
        <v>14.113</v>
      </c>
      <c r="V190">
        <v>12.891</v>
      </c>
      <c r="W190">
        <v>12.449</v>
      </c>
      <c r="X190">
        <v>11.664</v>
      </c>
      <c r="Y190">
        <v>11.474</v>
      </c>
      <c r="Z190" s="1">
        <v>135.73099999999999</v>
      </c>
    </row>
    <row r="191" spans="1:26" x14ac:dyDescent="0.45">
      <c r="A191" s="8">
        <v>45115</v>
      </c>
      <c r="B191">
        <v>11.452</v>
      </c>
      <c r="C191">
        <v>10.916</v>
      </c>
      <c r="D191">
        <v>10.958</v>
      </c>
      <c r="E191">
        <v>10.635999999999999</v>
      </c>
      <c r="F191">
        <v>11.164</v>
      </c>
      <c r="G191">
        <v>11.224</v>
      </c>
      <c r="H191">
        <v>11.895</v>
      </c>
      <c r="I191">
        <v>11.712999999999999</v>
      </c>
      <c r="J191">
        <v>11.837999999999999</v>
      </c>
      <c r="K191">
        <v>11.742000000000001</v>
      </c>
      <c r="L191">
        <v>11.435</v>
      </c>
      <c r="M191">
        <v>11.782</v>
      </c>
      <c r="N191">
        <v>12.443</v>
      </c>
      <c r="O191">
        <v>11.673999999999999</v>
      </c>
      <c r="P191">
        <v>11.532</v>
      </c>
      <c r="Q191">
        <v>11.443</v>
      </c>
      <c r="R191">
        <v>11.922000000000001</v>
      </c>
      <c r="S191">
        <v>12.242000000000001</v>
      </c>
      <c r="T191">
        <v>12.712999999999999</v>
      </c>
      <c r="U191">
        <v>12.968999999999999</v>
      </c>
      <c r="V191">
        <v>8.9420000000000002</v>
      </c>
      <c r="W191">
        <v>2.5990000000000002</v>
      </c>
      <c r="X191">
        <v>1.5880000000000001</v>
      </c>
      <c r="Y191">
        <v>1.341</v>
      </c>
      <c r="Z191" s="1">
        <v>248.16300000000001</v>
      </c>
    </row>
    <row r="192" spans="1:26" x14ac:dyDescent="0.45">
      <c r="A192" s="8">
        <v>45116</v>
      </c>
      <c r="B192">
        <v>1.4419999999999999</v>
      </c>
      <c r="C192">
        <v>1.333</v>
      </c>
      <c r="D192">
        <v>1.353</v>
      </c>
      <c r="E192">
        <v>1.411</v>
      </c>
      <c r="F192">
        <v>2.847</v>
      </c>
      <c r="G192">
        <v>5.2229999999999999</v>
      </c>
      <c r="H192">
        <v>6.0730000000000004</v>
      </c>
      <c r="I192">
        <v>4.1959999999999997</v>
      </c>
      <c r="J192">
        <v>1.29</v>
      </c>
      <c r="K192">
        <v>3.089</v>
      </c>
      <c r="L192">
        <v>5.3570000000000002</v>
      </c>
      <c r="M192">
        <v>4.4009999999999998</v>
      </c>
      <c r="N192">
        <v>3.153</v>
      </c>
      <c r="O192">
        <v>2.2850000000000001</v>
      </c>
      <c r="P192">
        <v>2.7839999999999998</v>
      </c>
      <c r="Q192">
        <v>2.1859999999999999</v>
      </c>
      <c r="R192">
        <v>4.1539999999999999</v>
      </c>
      <c r="S192">
        <v>7.3319999999999999</v>
      </c>
      <c r="T192">
        <v>9.9610000000000003</v>
      </c>
      <c r="U192">
        <v>9.5660000000000007</v>
      </c>
      <c r="V192">
        <v>9.1539999999999999</v>
      </c>
      <c r="W192">
        <v>6.4009999999999998</v>
      </c>
      <c r="X192">
        <v>3.5110000000000001</v>
      </c>
      <c r="Y192">
        <v>1.2010000000000001</v>
      </c>
      <c r="Z192" s="1">
        <v>99.702999999999989</v>
      </c>
    </row>
    <row r="193" spans="1:26" x14ac:dyDescent="0.45">
      <c r="A193" s="8">
        <v>45117</v>
      </c>
      <c r="B193">
        <v>1.0940000000000001</v>
      </c>
      <c r="C193">
        <v>1.2210000000000001</v>
      </c>
      <c r="D193">
        <v>1.212</v>
      </c>
      <c r="E193">
        <v>1.304</v>
      </c>
      <c r="F193">
        <v>4.9009999999999998</v>
      </c>
      <c r="G193">
        <v>4.8540000000000001</v>
      </c>
      <c r="H193">
        <v>6.3760000000000003</v>
      </c>
      <c r="I193">
        <v>5.3529999999999998</v>
      </c>
      <c r="J193">
        <v>5.1239999999999997</v>
      </c>
      <c r="K193">
        <v>4.5049999999999999</v>
      </c>
      <c r="L193">
        <v>4.0599999999999996</v>
      </c>
      <c r="M193">
        <v>3.95</v>
      </c>
      <c r="N193">
        <v>4.2640000000000002</v>
      </c>
      <c r="O193">
        <v>3.5209999999999999</v>
      </c>
      <c r="P193">
        <v>2.0710000000000002</v>
      </c>
      <c r="Q193">
        <v>1.38</v>
      </c>
      <c r="R193">
        <v>4.4320000000000004</v>
      </c>
      <c r="S193">
        <v>9.5969999999999995</v>
      </c>
      <c r="T193">
        <v>8.9350000000000005</v>
      </c>
      <c r="U193">
        <v>10.677</v>
      </c>
      <c r="V193">
        <v>5.8730000000000002</v>
      </c>
      <c r="W193">
        <v>1.06</v>
      </c>
      <c r="X193">
        <v>1.145</v>
      </c>
      <c r="Y193">
        <v>1.1759999999999999</v>
      </c>
      <c r="Z193" s="1">
        <v>98.085000000000022</v>
      </c>
    </row>
    <row r="194" spans="1:26" x14ac:dyDescent="0.45">
      <c r="A194" s="8">
        <v>45118</v>
      </c>
      <c r="B194">
        <v>1.224</v>
      </c>
      <c r="C194">
        <v>1.1279999999999999</v>
      </c>
      <c r="D194">
        <v>1.097</v>
      </c>
      <c r="E194">
        <v>1.272</v>
      </c>
      <c r="F194">
        <v>4.9770000000000003</v>
      </c>
      <c r="G194">
        <v>5.7460000000000004</v>
      </c>
      <c r="H194">
        <v>5.085</v>
      </c>
      <c r="I194">
        <v>4.0730000000000004</v>
      </c>
      <c r="J194">
        <v>1.9079999999999999</v>
      </c>
      <c r="K194">
        <v>3.73</v>
      </c>
      <c r="L194">
        <v>4.2210000000000001</v>
      </c>
      <c r="M194">
        <v>4.7549999999999999</v>
      </c>
      <c r="N194">
        <v>4.7060000000000004</v>
      </c>
      <c r="O194">
        <v>3.2229999999999999</v>
      </c>
      <c r="P194">
        <v>2.202</v>
      </c>
      <c r="Q194">
        <v>2.0659999999999998</v>
      </c>
      <c r="R194">
        <v>2.903</v>
      </c>
      <c r="S194">
        <v>4.1139999999999999</v>
      </c>
      <c r="T194">
        <v>9.9469999999999992</v>
      </c>
      <c r="U194">
        <v>8.548</v>
      </c>
      <c r="V194">
        <v>5.149</v>
      </c>
      <c r="W194">
        <v>2.0840000000000001</v>
      </c>
      <c r="X194">
        <v>1.1659999999999999</v>
      </c>
      <c r="Y194">
        <v>1.149</v>
      </c>
      <c r="Z194" s="1">
        <v>86.472999999999999</v>
      </c>
    </row>
    <row r="195" spans="1:26" x14ac:dyDescent="0.45">
      <c r="A195" s="8">
        <v>45119</v>
      </c>
      <c r="B195">
        <v>1.101</v>
      </c>
      <c r="C195">
        <v>1.232</v>
      </c>
      <c r="D195">
        <v>1.1599999999999999</v>
      </c>
      <c r="E195">
        <v>2.7850000000000001</v>
      </c>
      <c r="F195">
        <v>5.444</v>
      </c>
      <c r="G195">
        <v>6.258</v>
      </c>
      <c r="H195">
        <v>7.7949999999999999</v>
      </c>
      <c r="I195">
        <v>6.1879999999999997</v>
      </c>
      <c r="J195">
        <v>4.3639999999999999</v>
      </c>
      <c r="K195">
        <v>4.1630000000000003</v>
      </c>
      <c r="L195">
        <v>7.7</v>
      </c>
      <c r="M195">
        <v>7.7130000000000001</v>
      </c>
      <c r="N195">
        <v>5.8090000000000002</v>
      </c>
      <c r="O195">
        <v>4.17</v>
      </c>
      <c r="P195">
        <v>4.1390000000000002</v>
      </c>
      <c r="Q195">
        <v>2.6110000000000002</v>
      </c>
      <c r="R195">
        <v>4.1449999999999996</v>
      </c>
      <c r="S195">
        <v>7.0940000000000003</v>
      </c>
      <c r="T195">
        <v>12.225</v>
      </c>
      <c r="U195">
        <v>12.775</v>
      </c>
      <c r="V195">
        <v>10.302</v>
      </c>
      <c r="W195">
        <v>2.0950000000000002</v>
      </c>
      <c r="X195">
        <v>1.5249999999999999</v>
      </c>
      <c r="Y195">
        <v>1.1859999999999999</v>
      </c>
      <c r="Z195" s="1">
        <v>123.97899999999998</v>
      </c>
    </row>
    <row r="196" spans="1:26" x14ac:dyDescent="0.45">
      <c r="A196" s="8">
        <v>45120</v>
      </c>
      <c r="B196">
        <v>1.306</v>
      </c>
      <c r="C196">
        <v>1.173</v>
      </c>
      <c r="D196">
        <v>1.1160000000000001</v>
      </c>
      <c r="E196">
        <v>1.7150000000000001</v>
      </c>
      <c r="F196">
        <v>6.4379999999999997</v>
      </c>
      <c r="G196">
        <v>6.9530000000000003</v>
      </c>
      <c r="H196">
        <v>6.7039999999999997</v>
      </c>
      <c r="I196">
        <v>5.3239999999999998</v>
      </c>
      <c r="J196">
        <v>4.3</v>
      </c>
      <c r="K196">
        <v>3.8530000000000002</v>
      </c>
      <c r="L196">
        <v>3.9060000000000001</v>
      </c>
      <c r="M196">
        <v>4.0229999999999997</v>
      </c>
      <c r="N196">
        <v>4.0259999999999998</v>
      </c>
      <c r="O196">
        <v>3.1680000000000001</v>
      </c>
      <c r="P196">
        <v>2.2389999999999999</v>
      </c>
      <c r="Q196">
        <v>2.4489999999999998</v>
      </c>
      <c r="R196">
        <v>3.198</v>
      </c>
      <c r="S196">
        <v>6.4859999999999998</v>
      </c>
      <c r="T196">
        <v>8.2050000000000001</v>
      </c>
      <c r="U196">
        <v>9.6460000000000008</v>
      </c>
      <c r="V196">
        <v>4.7</v>
      </c>
      <c r="W196">
        <v>1.173</v>
      </c>
      <c r="X196">
        <v>1.244</v>
      </c>
      <c r="Y196">
        <v>1.806</v>
      </c>
      <c r="Z196" s="1">
        <v>95.150999999999982</v>
      </c>
    </row>
    <row r="197" spans="1:26" x14ac:dyDescent="0.45">
      <c r="A197" s="8">
        <v>45121</v>
      </c>
      <c r="B197">
        <v>1.786</v>
      </c>
      <c r="C197">
        <v>1.61</v>
      </c>
      <c r="D197">
        <v>1.43</v>
      </c>
      <c r="E197">
        <v>1.4359999999999999</v>
      </c>
      <c r="F197">
        <v>5.8529999999999998</v>
      </c>
      <c r="G197">
        <v>4.6680000000000001</v>
      </c>
      <c r="H197">
        <v>4.8019999999999996</v>
      </c>
      <c r="I197">
        <v>4.9020000000000001</v>
      </c>
      <c r="J197">
        <v>3.6539999999999999</v>
      </c>
      <c r="K197">
        <v>7.6980000000000004</v>
      </c>
      <c r="L197">
        <v>5.3319999999999999</v>
      </c>
      <c r="M197">
        <v>2.508</v>
      </c>
      <c r="N197">
        <v>1.266</v>
      </c>
      <c r="O197">
        <v>3.7589999999999999</v>
      </c>
      <c r="P197">
        <v>7.8559999999999999</v>
      </c>
      <c r="Q197">
        <v>5.9690000000000003</v>
      </c>
      <c r="R197">
        <v>5.6950000000000003</v>
      </c>
      <c r="S197">
        <v>6.4429999999999996</v>
      </c>
      <c r="T197">
        <v>17.122</v>
      </c>
      <c r="U197">
        <v>17.757999999999999</v>
      </c>
      <c r="V197">
        <v>16.920000000000002</v>
      </c>
      <c r="W197">
        <v>15.673</v>
      </c>
      <c r="X197">
        <v>14.760999999999999</v>
      </c>
      <c r="Y197">
        <v>14.587</v>
      </c>
      <c r="Z197" s="1">
        <v>173.48799999999997</v>
      </c>
    </row>
    <row r="198" spans="1:26" x14ac:dyDescent="0.45">
      <c r="A198" s="8">
        <v>45122</v>
      </c>
      <c r="B198">
        <v>13.250999999999999</v>
      </c>
      <c r="C198">
        <v>13.292999999999999</v>
      </c>
      <c r="D198">
        <v>11.625999999999999</v>
      </c>
      <c r="E198">
        <v>11.162000000000001</v>
      </c>
      <c r="F198">
        <v>11.55</v>
      </c>
      <c r="G198">
        <v>12.481999999999999</v>
      </c>
      <c r="H198">
        <v>13.416</v>
      </c>
      <c r="I198">
        <v>15.177</v>
      </c>
      <c r="J198">
        <v>14.394</v>
      </c>
      <c r="K198">
        <v>15.297000000000001</v>
      </c>
      <c r="L198">
        <v>14.88</v>
      </c>
      <c r="M198">
        <v>14.555999999999999</v>
      </c>
      <c r="N198">
        <v>15.233000000000001</v>
      </c>
      <c r="O198">
        <v>15.006</v>
      </c>
      <c r="P198">
        <v>15.371</v>
      </c>
      <c r="Q198">
        <v>15.192</v>
      </c>
      <c r="R198">
        <v>15.77</v>
      </c>
      <c r="S198">
        <v>15.571</v>
      </c>
      <c r="T198">
        <v>15.510999999999999</v>
      </c>
      <c r="U198">
        <v>15.33</v>
      </c>
      <c r="V198">
        <v>13.583</v>
      </c>
      <c r="W198">
        <v>2.6150000000000002</v>
      </c>
      <c r="X198">
        <v>2.0230000000000001</v>
      </c>
      <c r="Y198">
        <v>1.64</v>
      </c>
      <c r="Z198" s="1">
        <v>303.92900000000009</v>
      </c>
    </row>
    <row r="199" spans="1:26" x14ac:dyDescent="0.45">
      <c r="A199" s="8">
        <v>45123</v>
      </c>
      <c r="B199">
        <v>1.2050000000000001</v>
      </c>
      <c r="C199">
        <v>1.1659999999999999</v>
      </c>
      <c r="D199">
        <v>1.167</v>
      </c>
      <c r="E199">
        <v>2.7189999999999999</v>
      </c>
      <c r="F199">
        <v>6.2939999999999996</v>
      </c>
      <c r="G199">
        <v>5.9569999999999999</v>
      </c>
      <c r="H199">
        <v>6.0019999999999998</v>
      </c>
      <c r="I199">
        <v>4.8789999999999996</v>
      </c>
      <c r="J199">
        <v>4.0110000000000001</v>
      </c>
      <c r="K199">
        <v>4.03</v>
      </c>
      <c r="L199">
        <v>5.476</v>
      </c>
      <c r="M199">
        <v>5.6719999999999997</v>
      </c>
      <c r="N199">
        <v>5.5739999999999998</v>
      </c>
      <c r="O199">
        <v>4.3559999999999999</v>
      </c>
      <c r="P199">
        <v>3.1680000000000001</v>
      </c>
      <c r="Q199">
        <v>4.6970000000000001</v>
      </c>
      <c r="R199">
        <v>3.9550000000000001</v>
      </c>
      <c r="S199">
        <v>6.883</v>
      </c>
      <c r="T199">
        <v>8.4649999999999999</v>
      </c>
      <c r="U199">
        <v>10.281000000000001</v>
      </c>
      <c r="V199">
        <v>7.4269999999999996</v>
      </c>
      <c r="W199">
        <v>2.113</v>
      </c>
      <c r="X199">
        <v>1.1120000000000001</v>
      </c>
      <c r="Y199">
        <v>1.167</v>
      </c>
      <c r="Z199" s="1">
        <v>107.77599999999998</v>
      </c>
    </row>
    <row r="200" spans="1:26" x14ac:dyDescent="0.45">
      <c r="A200" s="8">
        <v>45124</v>
      </c>
      <c r="B200">
        <v>1.19</v>
      </c>
      <c r="C200">
        <v>1.9359999999999999</v>
      </c>
      <c r="D200">
        <v>1.417</v>
      </c>
      <c r="E200">
        <v>1.246</v>
      </c>
      <c r="F200">
        <v>5.4779999999999998</v>
      </c>
      <c r="G200">
        <v>5.6070000000000002</v>
      </c>
      <c r="H200">
        <v>5.59</v>
      </c>
      <c r="I200">
        <v>4.0780000000000003</v>
      </c>
      <c r="J200">
        <v>2.1930000000000001</v>
      </c>
      <c r="K200">
        <v>3.7269999999999999</v>
      </c>
      <c r="L200">
        <v>4.1230000000000002</v>
      </c>
      <c r="M200">
        <v>4.1230000000000002</v>
      </c>
      <c r="N200">
        <v>2.5449999999999999</v>
      </c>
      <c r="O200">
        <v>1.3169999999999999</v>
      </c>
      <c r="P200">
        <v>0.86599999999999999</v>
      </c>
      <c r="Q200">
        <v>1.244</v>
      </c>
      <c r="R200">
        <v>3.93</v>
      </c>
      <c r="S200">
        <v>5.6040000000000001</v>
      </c>
      <c r="T200">
        <v>8.0690000000000008</v>
      </c>
      <c r="U200">
        <v>10.112</v>
      </c>
      <c r="V200">
        <v>6.3079999999999998</v>
      </c>
      <c r="W200">
        <v>2.0270000000000001</v>
      </c>
      <c r="X200">
        <v>1.2390000000000001</v>
      </c>
      <c r="Y200">
        <v>1.3919999999999999</v>
      </c>
      <c r="Z200" s="1">
        <v>85.360999999999976</v>
      </c>
    </row>
    <row r="201" spans="1:26" x14ac:dyDescent="0.45">
      <c r="A201" s="8">
        <v>45125</v>
      </c>
      <c r="B201">
        <v>1.901</v>
      </c>
      <c r="C201">
        <v>1.8680000000000001</v>
      </c>
      <c r="D201">
        <v>1.891</v>
      </c>
      <c r="E201">
        <v>4.5359999999999996</v>
      </c>
      <c r="F201">
        <v>6.3319999999999999</v>
      </c>
      <c r="G201">
        <v>6.2729999999999997</v>
      </c>
      <c r="H201">
        <v>6.0289999999999999</v>
      </c>
      <c r="I201">
        <v>3.5419999999999998</v>
      </c>
      <c r="J201">
        <v>2.141</v>
      </c>
      <c r="K201">
        <v>3.762</v>
      </c>
      <c r="L201">
        <v>4.367</v>
      </c>
      <c r="M201">
        <v>4.3079999999999998</v>
      </c>
      <c r="N201">
        <v>4.33</v>
      </c>
      <c r="O201">
        <v>4.8810000000000002</v>
      </c>
      <c r="P201">
        <v>3.399</v>
      </c>
      <c r="Q201">
        <v>3.5369999999999999</v>
      </c>
      <c r="R201">
        <v>4.1050000000000004</v>
      </c>
      <c r="S201">
        <v>11.384</v>
      </c>
      <c r="T201">
        <v>10.500999999999999</v>
      </c>
      <c r="U201">
        <v>9.4139999999999997</v>
      </c>
      <c r="V201">
        <v>7.077</v>
      </c>
      <c r="W201">
        <v>1.129</v>
      </c>
      <c r="X201">
        <v>1.272</v>
      </c>
      <c r="Y201">
        <v>1.476</v>
      </c>
      <c r="Z201" s="1">
        <v>109.45500000000001</v>
      </c>
    </row>
    <row r="202" spans="1:26" x14ac:dyDescent="0.45">
      <c r="A202" s="8">
        <v>45126</v>
      </c>
      <c r="B202">
        <v>1.927</v>
      </c>
      <c r="C202">
        <v>1.9039999999999999</v>
      </c>
      <c r="D202">
        <v>1.79</v>
      </c>
      <c r="E202">
        <v>1.897</v>
      </c>
      <c r="F202">
        <v>3.4550000000000001</v>
      </c>
      <c r="G202">
        <v>7.0869999999999997</v>
      </c>
      <c r="H202">
        <v>6.4109999999999996</v>
      </c>
      <c r="I202">
        <v>5.2549999999999999</v>
      </c>
      <c r="J202">
        <v>5.1289999999999996</v>
      </c>
      <c r="K202">
        <v>5.4880000000000004</v>
      </c>
      <c r="L202">
        <v>6.7519999999999998</v>
      </c>
      <c r="M202">
        <v>6.6379999999999999</v>
      </c>
      <c r="N202">
        <v>4.1050000000000004</v>
      </c>
      <c r="O202">
        <v>1.613</v>
      </c>
      <c r="P202">
        <v>2.9159999999999999</v>
      </c>
      <c r="Q202">
        <v>2.2320000000000002</v>
      </c>
      <c r="R202">
        <v>3.5569999999999999</v>
      </c>
      <c r="S202">
        <v>6.3940000000000001</v>
      </c>
      <c r="T202">
        <v>10.619</v>
      </c>
      <c r="U202">
        <v>10.526999999999999</v>
      </c>
      <c r="V202">
        <v>7.0970000000000004</v>
      </c>
      <c r="W202">
        <v>1.18</v>
      </c>
      <c r="X202">
        <v>1.86</v>
      </c>
      <c r="Y202">
        <v>1.883</v>
      </c>
      <c r="Z202" s="1">
        <v>107.71600000000001</v>
      </c>
    </row>
    <row r="203" spans="1:26" x14ac:dyDescent="0.45">
      <c r="A203" s="8">
        <v>45127</v>
      </c>
      <c r="B203">
        <v>1.8460000000000001</v>
      </c>
      <c r="C203">
        <v>1.87</v>
      </c>
      <c r="D203">
        <v>1.2030000000000001</v>
      </c>
      <c r="E203">
        <v>3.6760000000000002</v>
      </c>
      <c r="F203">
        <v>5.3319999999999999</v>
      </c>
      <c r="G203">
        <v>5.0990000000000002</v>
      </c>
      <c r="H203">
        <v>4.7990000000000004</v>
      </c>
      <c r="I203">
        <v>4.3360000000000003</v>
      </c>
      <c r="J203">
        <v>2.5680000000000001</v>
      </c>
      <c r="K203">
        <v>3.4119999999999999</v>
      </c>
      <c r="L203">
        <v>5.7050000000000001</v>
      </c>
      <c r="M203">
        <v>5.4989999999999997</v>
      </c>
      <c r="N203">
        <v>4.5419999999999998</v>
      </c>
      <c r="O203">
        <v>2.9249999999999998</v>
      </c>
      <c r="P203">
        <v>2.0819999999999999</v>
      </c>
      <c r="Q203">
        <v>2.1070000000000002</v>
      </c>
      <c r="R203">
        <v>5.1630000000000003</v>
      </c>
      <c r="S203">
        <v>7.67</v>
      </c>
      <c r="T203">
        <v>10.445</v>
      </c>
      <c r="U203">
        <v>10.313000000000001</v>
      </c>
      <c r="V203">
        <v>9.5820000000000007</v>
      </c>
      <c r="W203">
        <v>4.234</v>
      </c>
      <c r="X203">
        <v>3.07</v>
      </c>
      <c r="Y203">
        <v>3.3769999999999998</v>
      </c>
      <c r="Z203" s="1">
        <v>110.85499999999999</v>
      </c>
    </row>
    <row r="204" spans="1:26" x14ac:dyDescent="0.45">
      <c r="A204" s="8">
        <v>45128</v>
      </c>
      <c r="B204">
        <v>3.1640000000000001</v>
      </c>
      <c r="C204">
        <v>2.548</v>
      </c>
      <c r="D204">
        <v>2.4849999999999999</v>
      </c>
      <c r="E204">
        <v>4.3170000000000002</v>
      </c>
      <c r="F204">
        <v>6.2039999999999997</v>
      </c>
      <c r="G204">
        <v>6.3289999999999997</v>
      </c>
      <c r="H204">
        <v>6.8970000000000002</v>
      </c>
      <c r="I204">
        <v>5.1929999999999996</v>
      </c>
      <c r="J204">
        <v>2.964</v>
      </c>
      <c r="K204">
        <v>3.399</v>
      </c>
      <c r="L204">
        <v>6.5289999999999999</v>
      </c>
      <c r="M204">
        <v>5.22</v>
      </c>
      <c r="N204">
        <v>1.0229999999999999</v>
      </c>
      <c r="O204">
        <v>2.6440000000000001</v>
      </c>
      <c r="P204">
        <v>6.968</v>
      </c>
      <c r="Q204">
        <v>5.6660000000000004</v>
      </c>
      <c r="R204">
        <v>7.1840000000000002</v>
      </c>
      <c r="S204">
        <v>5.2350000000000003</v>
      </c>
      <c r="T204">
        <v>13.484999999999999</v>
      </c>
      <c r="U204">
        <v>17.712</v>
      </c>
      <c r="V204">
        <v>16.266999999999999</v>
      </c>
      <c r="W204">
        <v>13.848000000000001</v>
      </c>
      <c r="X204">
        <v>12.971</v>
      </c>
      <c r="Y204">
        <v>12.131</v>
      </c>
      <c r="Z204" s="1">
        <v>170.38300000000001</v>
      </c>
    </row>
    <row r="205" spans="1:26" x14ac:dyDescent="0.45">
      <c r="A205" s="8">
        <v>45129</v>
      </c>
      <c r="B205">
        <v>11.688000000000001</v>
      </c>
      <c r="C205">
        <v>11.416</v>
      </c>
      <c r="D205">
        <v>11.667</v>
      </c>
      <c r="E205">
        <v>11.382</v>
      </c>
      <c r="F205">
        <v>11.478</v>
      </c>
      <c r="G205">
        <v>12.035</v>
      </c>
      <c r="H205">
        <v>12.46</v>
      </c>
      <c r="I205">
        <v>13.419</v>
      </c>
      <c r="J205">
        <v>14.243</v>
      </c>
      <c r="K205">
        <v>14.601000000000001</v>
      </c>
      <c r="L205">
        <v>14.757</v>
      </c>
      <c r="M205">
        <v>14.282</v>
      </c>
      <c r="N205">
        <v>15.494</v>
      </c>
      <c r="O205">
        <v>15.07</v>
      </c>
      <c r="P205">
        <v>15.212999999999999</v>
      </c>
      <c r="Q205">
        <v>14.977</v>
      </c>
      <c r="R205">
        <v>15.396000000000001</v>
      </c>
      <c r="S205">
        <v>15.446</v>
      </c>
      <c r="T205">
        <v>14.958</v>
      </c>
      <c r="U205">
        <v>15.537000000000001</v>
      </c>
      <c r="V205">
        <v>13.701000000000001</v>
      </c>
      <c r="W205">
        <v>2.5910000000000002</v>
      </c>
      <c r="X205">
        <v>1.179</v>
      </c>
      <c r="Y205">
        <v>1.171</v>
      </c>
      <c r="Z205" s="1">
        <v>294.16099999999994</v>
      </c>
    </row>
    <row r="206" spans="1:26" x14ac:dyDescent="0.45">
      <c r="A206" s="8">
        <v>45130</v>
      </c>
      <c r="B206">
        <v>1.169</v>
      </c>
      <c r="C206">
        <v>1.0980000000000001</v>
      </c>
      <c r="D206">
        <v>1.0620000000000001</v>
      </c>
      <c r="E206">
        <v>2.5339999999999998</v>
      </c>
      <c r="F206">
        <v>4.8179999999999996</v>
      </c>
      <c r="G206">
        <v>5.9930000000000003</v>
      </c>
      <c r="H206">
        <v>5.6369999999999996</v>
      </c>
      <c r="I206">
        <v>6.2430000000000003</v>
      </c>
      <c r="J206">
        <v>6.2930000000000001</v>
      </c>
      <c r="K206">
        <v>6.3449999999999998</v>
      </c>
      <c r="L206">
        <v>6.226</v>
      </c>
      <c r="M206">
        <v>5.9729999999999999</v>
      </c>
      <c r="N206">
        <v>4.9939999999999998</v>
      </c>
      <c r="O206">
        <v>2.3370000000000002</v>
      </c>
      <c r="P206">
        <v>3.2919999999999998</v>
      </c>
      <c r="Q206">
        <v>2.4540000000000002</v>
      </c>
      <c r="R206">
        <v>7.2560000000000002</v>
      </c>
      <c r="S206">
        <v>7.6820000000000004</v>
      </c>
      <c r="T206">
        <v>7.9160000000000004</v>
      </c>
      <c r="U206">
        <v>9.1059999999999999</v>
      </c>
      <c r="V206">
        <v>7.8529999999999998</v>
      </c>
      <c r="W206">
        <v>2.6</v>
      </c>
      <c r="X206">
        <v>1.534</v>
      </c>
      <c r="Y206">
        <v>1.9319999999999999</v>
      </c>
      <c r="Z206" s="1">
        <v>112.34699999999998</v>
      </c>
    </row>
    <row r="207" spans="1:26" x14ac:dyDescent="0.45">
      <c r="A207" s="8">
        <v>45131</v>
      </c>
      <c r="B207">
        <v>1.6060000000000001</v>
      </c>
      <c r="C207">
        <v>1.52</v>
      </c>
      <c r="D207">
        <v>1.282</v>
      </c>
      <c r="E207">
        <v>2.87</v>
      </c>
      <c r="F207">
        <v>5.1459999999999999</v>
      </c>
      <c r="G207">
        <v>5.3609999999999998</v>
      </c>
      <c r="H207">
        <v>5.2889999999999997</v>
      </c>
      <c r="I207">
        <v>5.4320000000000004</v>
      </c>
      <c r="J207">
        <v>5.0919999999999996</v>
      </c>
      <c r="K207">
        <v>5.1230000000000002</v>
      </c>
      <c r="L207">
        <v>5.4480000000000004</v>
      </c>
      <c r="M207">
        <v>4.9139999999999997</v>
      </c>
      <c r="N207">
        <v>5.1369999999999996</v>
      </c>
      <c r="O207">
        <v>2.1040000000000001</v>
      </c>
      <c r="P207">
        <v>2.5259999999999998</v>
      </c>
      <c r="Q207">
        <v>2.931</v>
      </c>
      <c r="R207">
        <v>3.5249999999999999</v>
      </c>
      <c r="S207">
        <v>6.4660000000000002</v>
      </c>
      <c r="T207">
        <v>9.9329999999999998</v>
      </c>
      <c r="U207">
        <v>11.391999999999999</v>
      </c>
      <c r="V207">
        <v>9.2620000000000005</v>
      </c>
      <c r="W207">
        <v>3.2970000000000002</v>
      </c>
      <c r="X207">
        <v>1.417</v>
      </c>
      <c r="Y207">
        <v>1.667</v>
      </c>
      <c r="Z207" s="1">
        <v>108.73999999999998</v>
      </c>
    </row>
    <row r="208" spans="1:26" x14ac:dyDescent="0.45">
      <c r="A208" s="8">
        <v>45132</v>
      </c>
      <c r="B208">
        <v>1.371</v>
      </c>
      <c r="C208">
        <v>1.171</v>
      </c>
      <c r="D208">
        <v>1.1439999999999999</v>
      </c>
      <c r="E208">
        <v>2.0379999999999998</v>
      </c>
      <c r="F208">
        <v>7.5229999999999997</v>
      </c>
      <c r="G208">
        <v>8.3859999999999992</v>
      </c>
      <c r="H208">
        <v>7.1589999999999998</v>
      </c>
      <c r="I208">
        <v>4.8540000000000001</v>
      </c>
      <c r="J208">
        <v>2.2160000000000002</v>
      </c>
      <c r="K208">
        <v>3.6659999999999999</v>
      </c>
      <c r="L208">
        <v>6.1550000000000002</v>
      </c>
      <c r="M208">
        <v>9.3390000000000004</v>
      </c>
      <c r="N208">
        <v>8.2810000000000006</v>
      </c>
      <c r="O208">
        <v>5.1740000000000004</v>
      </c>
      <c r="P208">
        <v>5.1550000000000002</v>
      </c>
      <c r="Q208">
        <v>4.5940000000000003</v>
      </c>
      <c r="R208">
        <v>5.7709999999999999</v>
      </c>
      <c r="S208">
        <v>8.3849999999999998</v>
      </c>
      <c r="T208">
        <v>10.188000000000001</v>
      </c>
      <c r="U208">
        <v>11.958</v>
      </c>
      <c r="V208">
        <v>5.891</v>
      </c>
      <c r="W208">
        <v>2.1269999999999998</v>
      </c>
      <c r="X208">
        <v>1.347</v>
      </c>
      <c r="Y208">
        <v>1.2030000000000001</v>
      </c>
      <c r="Z208" s="1">
        <v>125.096</v>
      </c>
    </row>
    <row r="209" spans="1:26" x14ac:dyDescent="0.45">
      <c r="A209" s="8">
        <v>45133</v>
      </c>
      <c r="B209">
        <v>1.1279999999999999</v>
      </c>
      <c r="C209">
        <v>1.109</v>
      </c>
      <c r="D209">
        <v>1.0980000000000001</v>
      </c>
      <c r="E209">
        <v>1.1779999999999999</v>
      </c>
      <c r="F209">
        <v>4.21</v>
      </c>
      <c r="G209">
        <v>8.2119999999999997</v>
      </c>
      <c r="H209">
        <v>6.5940000000000003</v>
      </c>
      <c r="I209">
        <v>4.726</v>
      </c>
      <c r="J209">
        <v>3.3740000000000001</v>
      </c>
      <c r="K209">
        <v>3.9079999999999999</v>
      </c>
      <c r="L209">
        <v>4.8780000000000001</v>
      </c>
      <c r="M209">
        <v>6.1589999999999998</v>
      </c>
      <c r="N209">
        <v>5.4619999999999997</v>
      </c>
      <c r="O209">
        <v>3.5449999999999999</v>
      </c>
      <c r="P209">
        <v>2.73</v>
      </c>
      <c r="Q209">
        <v>6.6909999999999998</v>
      </c>
      <c r="R209">
        <v>8.7530000000000001</v>
      </c>
      <c r="S209">
        <v>11.914999999999999</v>
      </c>
      <c r="T209">
        <v>10.694000000000001</v>
      </c>
      <c r="U209">
        <v>13.917</v>
      </c>
      <c r="V209">
        <v>15.478999999999999</v>
      </c>
      <c r="W209">
        <v>5.4329999999999998</v>
      </c>
      <c r="X209">
        <v>4.2320000000000002</v>
      </c>
      <c r="Y209">
        <v>4.2939999999999996</v>
      </c>
      <c r="Z209" s="1">
        <v>139.71899999999999</v>
      </c>
    </row>
    <row r="210" spans="1:26" x14ac:dyDescent="0.45">
      <c r="A210" s="8">
        <v>45134</v>
      </c>
      <c r="B210">
        <v>4.3550000000000004</v>
      </c>
      <c r="C210">
        <v>4.0030000000000001</v>
      </c>
      <c r="D210">
        <v>3.5579999999999998</v>
      </c>
      <c r="E210">
        <v>4.4889999999999999</v>
      </c>
      <c r="F210">
        <v>7.8650000000000002</v>
      </c>
      <c r="G210">
        <v>9.2330000000000005</v>
      </c>
      <c r="H210">
        <v>8.9329999999999998</v>
      </c>
      <c r="I210">
        <v>8.8049999999999997</v>
      </c>
      <c r="J210">
        <v>8.9570000000000007</v>
      </c>
      <c r="K210">
        <v>9.0670000000000002</v>
      </c>
      <c r="L210">
        <v>6.0490000000000004</v>
      </c>
      <c r="M210">
        <v>4.8259999999999996</v>
      </c>
      <c r="N210">
        <v>4.2290000000000001</v>
      </c>
      <c r="O210">
        <v>4.0469999999999997</v>
      </c>
      <c r="P210">
        <v>3.9430000000000001</v>
      </c>
      <c r="Q210">
        <v>4.0140000000000002</v>
      </c>
      <c r="R210">
        <v>7.1660000000000004</v>
      </c>
      <c r="S210">
        <v>10.032999999999999</v>
      </c>
      <c r="T210">
        <v>11.907</v>
      </c>
      <c r="U210">
        <v>13.026</v>
      </c>
      <c r="V210">
        <v>6.3929999999999998</v>
      </c>
      <c r="W210">
        <v>2.2120000000000002</v>
      </c>
      <c r="X210">
        <v>3.948</v>
      </c>
      <c r="Y210">
        <v>4.3730000000000002</v>
      </c>
      <c r="Z210" s="1">
        <v>155.43099999999998</v>
      </c>
    </row>
    <row r="211" spans="1:26" x14ac:dyDescent="0.45">
      <c r="A211" s="8">
        <v>45135</v>
      </c>
      <c r="B211">
        <v>3.7040000000000002</v>
      </c>
      <c r="C211">
        <v>3.3919999999999999</v>
      </c>
      <c r="D211">
        <v>1.788</v>
      </c>
      <c r="E211">
        <v>1.6279999999999999</v>
      </c>
      <c r="F211">
        <v>3.4649999999999999</v>
      </c>
      <c r="G211">
        <v>5.6390000000000002</v>
      </c>
      <c r="H211">
        <v>5.5919999999999996</v>
      </c>
      <c r="I211">
        <v>4.2530000000000001</v>
      </c>
      <c r="J211">
        <v>4.1470000000000002</v>
      </c>
      <c r="K211">
        <v>7.28</v>
      </c>
      <c r="L211">
        <v>6.1609999999999996</v>
      </c>
      <c r="M211">
        <v>3.0390000000000001</v>
      </c>
      <c r="N211">
        <v>1.55</v>
      </c>
      <c r="O211">
        <v>4.3369999999999997</v>
      </c>
      <c r="P211">
        <v>7.4649999999999999</v>
      </c>
      <c r="Q211">
        <v>4.4320000000000004</v>
      </c>
      <c r="R211">
        <v>3.641</v>
      </c>
      <c r="S211">
        <v>2.6379999999999999</v>
      </c>
      <c r="T211">
        <v>12.627000000000001</v>
      </c>
      <c r="U211">
        <v>17.463000000000001</v>
      </c>
      <c r="V211">
        <v>16.428000000000001</v>
      </c>
      <c r="W211">
        <v>15.762</v>
      </c>
      <c r="X211">
        <v>14.692</v>
      </c>
      <c r="Y211">
        <v>14.288</v>
      </c>
      <c r="Z211" s="1">
        <v>165.41100000000003</v>
      </c>
    </row>
    <row r="212" spans="1:26" x14ac:dyDescent="0.45">
      <c r="A212" s="8">
        <v>45136</v>
      </c>
      <c r="B212">
        <v>13.93</v>
      </c>
      <c r="C212">
        <v>13.664</v>
      </c>
      <c r="D212">
        <v>13.3</v>
      </c>
      <c r="E212">
        <v>11.696</v>
      </c>
      <c r="F212">
        <v>12.336</v>
      </c>
      <c r="G212">
        <v>13.433</v>
      </c>
      <c r="H212">
        <v>14.083</v>
      </c>
      <c r="I212">
        <v>14.552</v>
      </c>
      <c r="J212">
        <v>15.154999999999999</v>
      </c>
      <c r="K212">
        <v>15.645</v>
      </c>
      <c r="L212">
        <v>15.606</v>
      </c>
      <c r="M212">
        <v>15.009</v>
      </c>
      <c r="N212">
        <v>15.215999999999999</v>
      </c>
      <c r="O212">
        <v>15.015000000000001</v>
      </c>
      <c r="P212">
        <v>15.343</v>
      </c>
      <c r="Q212">
        <v>15.568</v>
      </c>
      <c r="R212">
        <v>15.595000000000001</v>
      </c>
      <c r="S212">
        <v>15.473000000000001</v>
      </c>
      <c r="T212">
        <v>15.452</v>
      </c>
      <c r="U212">
        <v>15.532</v>
      </c>
      <c r="V212">
        <v>12.37</v>
      </c>
      <c r="W212">
        <v>1.7549999999999999</v>
      </c>
      <c r="X212">
        <v>1.5249999999999999</v>
      </c>
      <c r="Y212">
        <v>2.8940000000000001</v>
      </c>
      <c r="Z212" s="1">
        <v>310.14699999999993</v>
      </c>
    </row>
    <row r="213" spans="1:26" x14ac:dyDescent="0.45">
      <c r="A213" s="8">
        <v>45137</v>
      </c>
      <c r="B213">
        <v>1.526</v>
      </c>
      <c r="C213">
        <v>1.0640000000000001</v>
      </c>
      <c r="D213">
        <v>1.8120000000000001</v>
      </c>
      <c r="E213">
        <v>1.159</v>
      </c>
      <c r="F213">
        <v>5.3390000000000004</v>
      </c>
      <c r="G213">
        <v>5.782</v>
      </c>
      <c r="H213">
        <v>6.5720000000000001</v>
      </c>
      <c r="I213">
        <v>5.9269999999999996</v>
      </c>
      <c r="J213">
        <v>3.9729999999999999</v>
      </c>
      <c r="K213">
        <v>3.8959999999999999</v>
      </c>
      <c r="L213">
        <v>3.843</v>
      </c>
      <c r="M213">
        <v>4.1870000000000003</v>
      </c>
      <c r="N213">
        <v>4.202</v>
      </c>
      <c r="O213">
        <v>5.4480000000000004</v>
      </c>
      <c r="P213">
        <v>5.383</v>
      </c>
      <c r="Q213">
        <v>4.4850000000000003</v>
      </c>
      <c r="R213">
        <v>1.1339999999999999</v>
      </c>
      <c r="S213">
        <v>2.996</v>
      </c>
      <c r="T213">
        <v>8.6950000000000003</v>
      </c>
      <c r="U213">
        <v>8.0449999999999999</v>
      </c>
      <c r="V213">
        <v>4.1619999999999999</v>
      </c>
      <c r="W213">
        <v>1.2809999999999999</v>
      </c>
      <c r="X213">
        <v>1.1990000000000001</v>
      </c>
      <c r="Y213">
        <v>1.1919999999999999</v>
      </c>
      <c r="Z213" s="1">
        <v>93.302000000000007</v>
      </c>
    </row>
    <row r="214" spans="1:26" x14ac:dyDescent="0.45">
      <c r="A214" s="8">
        <v>45138</v>
      </c>
      <c r="B214">
        <v>1.2250000000000001</v>
      </c>
      <c r="C214">
        <v>1.2969999999999999</v>
      </c>
      <c r="D214">
        <v>1.3109999999999999</v>
      </c>
      <c r="E214">
        <v>1.2050000000000001</v>
      </c>
      <c r="F214">
        <v>6.1449999999999996</v>
      </c>
      <c r="G214">
        <v>6.5919999999999996</v>
      </c>
      <c r="H214">
        <v>6.5720000000000001</v>
      </c>
      <c r="I214">
        <v>6.0910000000000002</v>
      </c>
      <c r="J214">
        <v>1.6539999999999999</v>
      </c>
      <c r="K214">
        <v>2.5030000000000001</v>
      </c>
      <c r="L214">
        <v>3.34</v>
      </c>
      <c r="M214">
        <v>3.234</v>
      </c>
      <c r="N214">
        <v>3.1629999999999998</v>
      </c>
      <c r="O214">
        <v>3.38</v>
      </c>
      <c r="P214">
        <v>3.694</v>
      </c>
      <c r="Q214">
        <v>3.4060000000000001</v>
      </c>
      <c r="R214">
        <v>4.0039999999999996</v>
      </c>
      <c r="S214">
        <v>3.88</v>
      </c>
      <c r="T214">
        <v>7.3710000000000004</v>
      </c>
      <c r="U214">
        <v>12.714</v>
      </c>
      <c r="V214">
        <v>8.2970000000000006</v>
      </c>
      <c r="W214">
        <v>2.7890000000000001</v>
      </c>
      <c r="X214">
        <v>1.2709999999999999</v>
      </c>
      <c r="Y214">
        <v>1.296</v>
      </c>
      <c r="Z214" s="1">
        <v>96.434000000000012</v>
      </c>
    </row>
    <row r="215" spans="1:26" x14ac:dyDescent="0.45">
      <c r="A215" s="8">
        <v>45139</v>
      </c>
      <c r="B215">
        <v>1.4590000000000001</v>
      </c>
      <c r="C215">
        <v>1.173</v>
      </c>
      <c r="D215">
        <v>1.2150000000000001</v>
      </c>
      <c r="E215">
        <v>4.1449999999999996</v>
      </c>
      <c r="F215">
        <v>5.8490000000000002</v>
      </c>
      <c r="G215">
        <v>5.758</v>
      </c>
      <c r="H215">
        <v>5.9180000000000001</v>
      </c>
      <c r="I215">
        <v>4.9530000000000003</v>
      </c>
      <c r="J215">
        <v>2.7930000000000001</v>
      </c>
      <c r="K215">
        <v>3.2069999999999999</v>
      </c>
      <c r="L215">
        <v>3.6379999999999999</v>
      </c>
      <c r="M215">
        <v>3.0579999999999998</v>
      </c>
      <c r="N215">
        <v>2.589</v>
      </c>
      <c r="O215">
        <v>1.177</v>
      </c>
      <c r="P215">
        <v>1.0189999999999999</v>
      </c>
      <c r="Q215">
        <v>0.996</v>
      </c>
      <c r="R215">
        <v>2.2530000000000001</v>
      </c>
      <c r="S215">
        <v>5.3259999999999996</v>
      </c>
      <c r="T215">
        <v>12.523999999999999</v>
      </c>
      <c r="U215">
        <v>14.686</v>
      </c>
      <c r="V215">
        <v>8.2940000000000005</v>
      </c>
      <c r="W215">
        <v>1.4990000000000001</v>
      </c>
      <c r="X215">
        <v>1.6890000000000001</v>
      </c>
      <c r="Y215">
        <v>1.21</v>
      </c>
      <c r="Z215" s="1">
        <v>96.427999999999983</v>
      </c>
    </row>
    <row r="216" spans="1:26" x14ac:dyDescent="0.45">
      <c r="A216" s="8">
        <v>45140</v>
      </c>
      <c r="B216">
        <v>1.218</v>
      </c>
      <c r="C216">
        <v>1.149</v>
      </c>
      <c r="D216">
        <v>1.111</v>
      </c>
      <c r="E216">
        <v>3.3290000000000002</v>
      </c>
      <c r="F216">
        <v>5.4409999999999998</v>
      </c>
      <c r="G216">
        <v>6.391</v>
      </c>
      <c r="H216">
        <v>5.524</v>
      </c>
      <c r="I216">
        <v>4.7990000000000004</v>
      </c>
      <c r="J216">
        <v>1.302</v>
      </c>
      <c r="K216">
        <v>1.2769999999999999</v>
      </c>
      <c r="L216">
        <v>2.3580000000000001</v>
      </c>
      <c r="M216">
        <v>4.8390000000000004</v>
      </c>
      <c r="N216">
        <v>4.3339999999999996</v>
      </c>
      <c r="O216">
        <v>2.1869999999999998</v>
      </c>
      <c r="P216">
        <v>1.6930000000000001</v>
      </c>
      <c r="Q216">
        <v>2.133</v>
      </c>
      <c r="R216">
        <v>2.9380000000000002</v>
      </c>
      <c r="S216">
        <v>4.7519999999999998</v>
      </c>
      <c r="T216">
        <v>9.3879999999999999</v>
      </c>
      <c r="U216">
        <v>11.166</v>
      </c>
      <c r="V216">
        <v>3.2050000000000001</v>
      </c>
      <c r="W216">
        <v>1.704</v>
      </c>
      <c r="X216">
        <v>2.12</v>
      </c>
      <c r="Y216">
        <v>1.9690000000000001</v>
      </c>
      <c r="Z216" s="1">
        <v>86.326999999999998</v>
      </c>
    </row>
    <row r="217" spans="1:26" x14ac:dyDescent="0.45">
      <c r="A217" s="8">
        <v>45141</v>
      </c>
      <c r="B217">
        <v>1.986</v>
      </c>
      <c r="C217">
        <v>1.9219999999999999</v>
      </c>
      <c r="D217">
        <v>1.71</v>
      </c>
      <c r="E217">
        <v>3.6880000000000002</v>
      </c>
      <c r="F217">
        <v>6.4710000000000001</v>
      </c>
      <c r="G217">
        <v>6.8849999999999998</v>
      </c>
      <c r="H217">
        <v>6.6210000000000004</v>
      </c>
      <c r="I217">
        <v>5.9669999999999996</v>
      </c>
      <c r="J217">
        <v>4.8369999999999997</v>
      </c>
      <c r="K217">
        <v>4.2300000000000004</v>
      </c>
      <c r="L217">
        <v>4.351</v>
      </c>
      <c r="M217">
        <v>4.3789999999999996</v>
      </c>
      <c r="N217">
        <v>6.03</v>
      </c>
      <c r="O217">
        <v>6.59</v>
      </c>
      <c r="P217">
        <v>2.6560000000000001</v>
      </c>
      <c r="Q217">
        <v>1.145</v>
      </c>
      <c r="R217">
        <v>1.8109999999999999</v>
      </c>
      <c r="S217">
        <v>4.8449999999999998</v>
      </c>
      <c r="T217">
        <v>10.625999999999999</v>
      </c>
      <c r="U217">
        <v>13.016</v>
      </c>
      <c r="V217">
        <v>6.83</v>
      </c>
      <c r="W217">
        <v>3.4790000000000001</v>
      </c>
      <c r="X217">
        <v>3.2480000000000002</v>
      </c>
      <c r="Y217">
        <v>1.7210000000000001</v>
      </c>
      <c r="Z217" s="1">
        <v>115.04400000000001</v>
      </c>
    </row>
    <row r="218" spans="1:26" x14ac:dyDescent="0.45">
      <c r="A218" s="8">
        <v>45142</v>
      </c>
      <c r="B218">
        <v>1.171</v>
      </c>
      <c r="C218">
        <v>1.143</v>
      </c>
      <c r="D218">
        <v>1.0740000000000001</v>
      </c>
      <c r="E218">
        <v>1.2070000000000001</v>
      </c>
      <c r="F218">
        <v>5.8559999999999999</v>
      </c>
      <c r="G218">
        <v>6.79</v>
      </c>
      <c r="H218">
        <v>6.9690000000000003</v>
      </c>
      <c r="I218">
        <v>7.2140000000000004</v>
      </c>
      <c r="J218">
        <v>5.694</v>
      </c>
      <c r="K218">
        <v>6.3920000000000003</v>
      </c>
      <c r="L218">
        <v>4.5039999999999996</v>
      </c>
      <c r="M218">
        <v>3.6749999999999998</v>
      </c>
      <c r="N218">
        <v>4.2759999999999998</v>
      </c>
      <c r="O218">
        <v>5.8170000000000002</v>
      </c>
      <c r="P218">
        <v>4.3070000000000004</v>
      </c>
      <c r="Q218">
        <v>3.3250000000000002</v>
      </c>
      <c r="R218">
        <v>6.915</v>
      </c>
      <c r="S218">
        <v>6.59</v>
      </c>
      <c r="T218">
        <v>15.76</v>
      </c>
      <c r="U218">
        <v>19.562999999999999</v>
      </c>
      <c r="V218">
        <v>17.664999999999999</v>
      </c>
      <c r="W218">
        <v>16.428999999999998</v>
      </c>
      <c r="X218">
        <v>15.169</v>
      </c>
      <c r="Y218">
        <v>14.807</v>
      </c>
      <c r="Z218" s="1">
        <v>182.31200000000001</v>
      </c>
    </row>
    <row r="219" spans="1:26" x14ac:dyDescent="0.45">
      <c r="A219" s="8">
        <v>45143</v>
      </c>
      <c r="B219">
        <v>14.161</v>
      </c>
      <c r="C219">
        <v>14.135</v>
      </c>
      <c r="D219">
        <v>13.673999999999999</v>
      </c>
      <c r="E219">
        <v>13.53</v>
      </c>
      <c r="F219">
        <v>14.366</v>
      </c>
      <c r="G219">
        <v>15.167999999999999</v>
      </c>
      <c r="H219">
        <v>15.471</v>
      </c>
      <c r="I219">
        <v>16.741</v>
      </c>
      <c r="J219">
        <v>17.451000000000001</v>
      </c>
      <c r="K219">
        <v>17.061</v>
      </c>
      <c r="L219">
        <v>17.036000000000001</v>
      </c>
      <c r="M219">
        <v>16.064</v>
      </c>
      <c r="N219">
        <v>16.933</v>
      </c>
      <c r="O219">
        <v>16.117999999999999</v>
      </c>
      <c r="P219">
        <v>16.209</v>
      </c>
      <c r="Q219">
        <v>16.664999999999999</v>
      </c>
      <c r="R219">
        <v>16.669</v>
      </c>
      <c r="S219">
        <v>16.565000000000001</v>
      </c>
      <c r="T219">
        <v>16.861999999999998</v>
      </c>
      <c r="U219">
        <v>17.643000000000001</v>
      </c>
      <c r="V219">
        <v>11.877000000000001</v>
      </c>
      <c r="W219">
        <v>1.34</v>
      </c>
      <c r="X219">
        <v>1.6859999999999999</v>
      </c>
      <c r="Y219">
        <v>3.1480000000000001</v>
      </c>
      <c r="Z219" s="1">
        <v>336.57300000000004</v>
      </c>
    </row>
    <row r="220" spans="1:26" x14ac:dyDescent="0.45">
      <c r="A220" s="8">
        <v>45144</v>
      </c>
      <c r="B220">
        <v>3.452</v>
      </c>
      <c r="C220">
        <v>1.44</v>
      </c>
      <c r="D220">
        <v>1.0549999999999999</v>
      </c>
      <c r="E220">
        <v>1.131</v>
      </c>
      <c r="F220">
        <v>2.5870000000000002</v>
      </c>
      <c r="G220">
        <v>7.1559999999999997</v>
      </c>
      <c r="H220">
        <v>6.5529999999999999</v>
      </c>
      <c r="I220">
        <v>5.0519999999999996</v>
      </c>
      <c r="J220">
        <v>4.1120000000000001</v>
      </c>
      <c r="K220">
        <v>2.3450000000000002</v>
      </c>
      <c r="L220">
        <v>3.9740000000000002</v>
      </c>
      <c r="M220">
        <v>3.9209999999999998</v>
      </c>
      <c r="N220">
        <v>4.1180000000000003</v>
      </c>
      <c r="O220">
        <v>4.944</v>
      </c>
      <c r="P220">
        <v>4.173</v>
      </c>
      <c r="Q220">
        <v>6.9210000000000003</v>
      </c>
      <c r="R220">
        <v>10.157999999999999</v>
      </c>
      <c r="S220">
        <v>13.621</v>
      </c>
      <c r="T220">
        <v>15.68</v>
      </c>
      <c r="U220">
        <v>12.076000000000001</v>
      </c>
      <c r="V220">
        <v>5.7990000000000004</v>
      </c>
      <c r="W220">
        <v>1.9350000000000001</v>
      </c>
      <c r="X220">
        <v>2.7210000000000001</v>
      </c>
      <c r="Y220">
        <v>2.92</v>
      </c>
      <c r="Z220" s="1">
        <v>127.84400000000001</v>
      </c>
    </row>
    <row r="221" spans="1:26" x14ac:dyDescent="0.45">
      <c r="A221" s="8">
        <v>45145</v>
      </c>
      <c r="B221">
        <v>1.774</v>
      </c>
      <c r="C221">
        <v>1.754</v>
      </c>
      <c r="D221">
        <v>1.625</v>
      </c>
      <c r="E221">
        <v>1.7869999999999999</v>
      </c>
      <c r="F221">
        <v>4.0549999999999997</v>
      </c>
      <c r="G221">
        <v>8.36</v>
      </c>
      <c r="H221">
        <v>13.054</v>
      </c>
      <c r="I221">
        <v>16.763000000000002</v>
      </c>
      <c r="J221">
        <v>15.808</v>
      </c>
      <c r="K221">
        <v>14.385</v>
      </c>
      <c r="L221">
        <v>13.372</v>
      </c>
      <c r="M221">
        <v>7.7759999999999998</v>
      </c>
      <c r="N221">
        <v>6.48</v>
      </c>
      <c r="O221">
        <v>4.6500000000000004</v>
      </c>
      <c r="P221">
        <v>3.5750000000000002</v>
      </c>
      <c r="Q221">
        <v>5.867</v>
      </c>
      <c r="R221">
        <v>4.0380000000000003</v>
      </c>
      <c r="S221">
        <v>11.760999999999999</v>
      </c>
      <c r="T221">
        <v>14.576000000000001</v>
      </c>
      <c r="U221">
        <v>14.538</v>
      </c>
      <c r="V221">
        <v>11.093</v>
      </c>
      <c r="W221">
        <v>7.5590000000000002</v>
      </c>
      <c r="X221">
        <v>4.96</v>
      </c>
      <c r="Y221">
        <v>2.867</v>
      </c>
      <c r="Z221" s="1">
        <v>192.477</v>
      </c>
    </row>
    <row r="222" spans="1:26" x14ac:dyDescent="0.45">
      <c r="A222" s="8">
        <v>45146</v>
      </c>
      <c r="B222">
        <v>2.7770000000000001</v>
      </c>
      <c r="C222">
        <v>2.7069999999999999</v>
      </c>
      <c r="D222">
        <v>2.4390000000000001</v>
      </c>
      <c r="E222">
        <v>1.905</v>
      </c>
      <c r="F222">
        <v>4.1479999999999997</v>
      </c>
      <c r="G222">
        <v>7.093</v>
      </c>
      <c r="H222">
        <v>7.0549999999999997</v>
      </c>
      <c r="I222">
        <v>6.9009999999999998</v>
      </c>
      <c r="J222">
        <v>6.3390000000000004</v>
      </c>
      <c r="K222">
        <v>7.4669999999999996</v>
      </c>
      <c r="L222">
        <v>7.3490000000000002</v>
      </c>
      <c r="M222">
        <v>8.33</v>
      </c>
      <c r="N222">
        <v>8.1709999999999994</v>
      </c>
      <c r="O222">
        <v>6.2779999999999996</v>
      </c>
      <c r="P222">
        <v>4.4450000000000003</v>
      </c>
      <c r="Q222">
        <v>3.45</v>
      </c>
      <c r="R222">
        <v>3.2719999999999998</v>
      </c>
      <c r="S222">
        <v>7.1870000000000003</v>
      </c>
      <c r="T222">
        <v>10.087</v>
      </c>
      <c r="U222">
        <v>13.164</v>
      </c>
      <c r="V222">
        <v>8.14</v>
      </c>
      <c r="W222">
        <v>3.2650000000000001</v>
      </c>
      <c r="X222">
        <v>2.048</v>
      </c>
      <c r="Y222">
        <v>2.3929999999999998</v>
      </c>
      <c r="Z222" s="1">
        <v>136.41</v>
      </c>
    </row>
    <row r="223" spans="1:26" x14ac:dyDescent="0.45">
      <c r="A223" s="8">
        <v>45147</v>
      </c>
      <c r="B223">
        <v>2.8380000000000001</v>
      </c>
      <c r="C223">
        <v>2.6280000000000001</v>
      </c>
      <c r="D223">
        <v>2.3039999999999998</v>
      </c>
      <c r="E223">
        <v>2.3570000000000002</v>
      </c>
      <c r="F223">
        <v>7.181</v>
      </c>
      <c r="G223">
        <v>8.2390000000000008</v>
      </c>
      <c r="H223">
        <v>6.8479999999999999</v>
      </c>
      <c r="I223">
        <v>7.8570000000000002</v>
      </c>
      <c r="J223">
        <v>9.1460000000000008</v>
      </c>
      <c r="K223">
        <v>9.6929999999999996</v>
      </c>
      <c r="L223">
        <v>8.9580000000000002</v>
      </c>
      <c r="M223">
        <v>8.5050000000000008</v>
      </c>
      <c r="N223">
        <v>7.6559999999999997</v>
      </c>
      <c r="O223">
        <v>7.1849999999999996</v>
      </c>
      <c r="P223">
        <v>7.6890000000000001</v>
      </c>
      <c r="Q223">
        <v>3.694</v>
      </c>
      <c r="R223">
        <v>3.141</v>
      </c>
      <c r="S223">
        <v>9.0139999999999993</v>
      </c>
      <c r="T223">
        <v>11.956</v>
      </c>
      <c r="U223">
        <v>13.221</v>
      </c>
      <c r="V223">
        <v>5.7939999999999996</v>
      </c>
      <c r="W223">
        <v>4.5279999999999996</v>
      </c>
      <c r="X223">
        <v>2.8780000000000001</v>
      </c>
      <c r="Y223">
        <v>1.526</v>
      </c>
      <c r="Z223" s="1">
        <v>154.83600000000001</v>
      </c>
    </row>
    <row r="224" spans="1:26" x14ac:dyDescent="0.45">
      <c r="A224" s="8">
        <v>45148</v>
      </c>
      <c r="B224">
        <v>1.325</v>
      </c>
      <c r="C224">
        <v>2.1970000000000001</v>
      </c>
      <c r="D224">
        <v>2.3039999999999998</v>
      </c>
      <c r="E224">
        <v>2.2010000000000001</v>
      </c>
      <c r="F224">
        <v>6.3440000000000003</v>
      </c>
      <c r="G224">
        <v>7.681</v>
      </c>
      <c r="H224">
        <v>8.33</v>
      </c>
      <c r="I224">
        <v>8.4849999999999994</v>
      </c>
      <c r="J224">
        <v>6.5229999999999997</v>
      </c>
      <c r="K224">
        <v>6.5439999999999996</v>
      </c>
      <c r="L224">
        <v>4.2539999999999996</v>
      </c>
      <c r="M224">
        <v>6.8380000000000001</v>
      </c>
      <c r="N224">
        <v>7.3529999999999998</v>
      </c>
      <c r="O224">
        <v>6.4969999999999999</v>
      </c>
      <c r="P224">
        <v>5.2709999999999999</v>
      </c>
      <c r="Q224">
        <v>1.077</v>
      </c>
      <c r="R224">
        <v>1.478</v>
      </c>
      <c r="S224">
        <v>4.1849999999999996</v>
      </c>
      <c r="T224">
        <v>10.031000000000001</v>
      </c>
      <c r="U224">
        <v>7.19</v>
      </c>
      <c r="V224">
        <v>2.9620000000000002</v>
      </c>
      <c r="W224">
        <v>1.1359999999999999</v>
      </c>
      <c r="X224">
        <v>1.127</v>
      </c>
      <c r="Y224">
        <v>2.1259999999999999</v>
      </c>
      <c r="Z224" s="1">
        <v>113.45899999999999</v>
      </c>
    </row>
    <row r="225" spans="1:26" x14ac:dyDescent="0.45">
      <c r="A225" s="8">
        <v>45149</v>
      </c>
      <c r="B225">
        <v>3.2469999999999999</v>
      </c>
      <c r="C225">
        <v>1.9</v>
      </c>
      <c r="D225">
        <v>1.143</v>
      </c>
      <c r="E225">
        <v>1.224</v>
      </c>
      <c r="F225">
        <v>6.1909999999999998</v>
      </c>
      <c r="G225">
        <v>6.3940000000000001</v>
      </c>
      <c r="H225">
        <v>6.3170000000000002</v>
      </c>
      <c r="I225">
        <v>5.4039999999999999</v>
      </c>
      <c r="J225">
        <v>4.7089999999999996</v>
      </c>
      <c r="K225">
        <v>5.52</v>
      </c>
      <c r="L225">
        <v>7.9960000000000004</v>
      </c>
      <c r="M225">
        <v>7.62</v>
      </c>
      <c r="N225">
        <v>5.9059999999999997</v>
      </c>
      <c r="O225">
        <v>1.2969999999999999</v>
      </c>
      <c r="P225">
        <v>1.605</v>
      </c>
      <c r="Q225">
        <v>2.0779999999999998</v>
      </c>
      <c r="R225">
        <v>1.881</v>
      </c>
      <c r="S225">
        <v>8.3450000000000006</v>
      </c>
      <c r="T225">
        <v>17.672999999999998</v>
      </c>
      <c r="U225">
        <v>17.151</v>
      </c>
      <c r="V225">
        <v>16.082999999999998</v>
      </c>
      <c r="W225">
        <v>15.045999999999999</v>
      </c>
      <c r="X225">
        <v>14.384</v>
      </c>
      <c r="Y225">
        <v>13.887</v>
      </c>
      <c r="Z225" s="1">
        <v>173.00099999999998</v>
      </c>
    </row>
    <row r="226" spans="1:26" x14ac:dyDescent="0.45">
      <c r="A226" s="8">
        <v>45150</v>
      </c>
      <c r="B226">
        <v>14.148</v>
      </c>
      <c r="C226">
        <v>13.965</v>
      </c>
      <c r="D226">
        <v>13.574</v>
      </c>
      <c r="E226">
        <v>13.746</v>
      </c>
      <c r="F226">
        <v>13.193</v>
      </c>
      <c r="G226">
        <v>13.445</v>
      </c>
      <c r="H226">
        <v>14.657</v>
      </c>
      <c r="I226">
        <v>14.151999999999999</v>
      </c>
      <c r="J226">
        <v>15.134</v>
      </c>
      <c r="K226">
        <v>15.63</v>
      </c>
      <c r="L226">
        <v>14.97</v>
      </c>
      <c r="M226">
        <v>14.436999999999999</v>
      </c>
      <c r="N226">
        <v>14.746</v>
      </c>
      <c r="O226">
        <v>14.553000000000001</v>
      </c>
      <c r="P226">
        <v>14.657999999999999</v>
      </c>
      <c r="Q226">
        <v>15.08</v>
      </c>
      <c r="R226">
        <v>15.268000000000001</v>
      </c>
      <c r="S226">
        <v>15.956</v>
      </c>
      <c r="T226">
        <v>15.648</v>
      </c>
      <c r="U226">
        <v>15.975</v>
      </c>
      <c r="V226">
        <v>6.6289999999999996</v>
      </c>
      <c r="W226">
        <v>1.5369999999999999</v>
      </c>
      <c r="X226">
        <v>1.7969999999999999</v>
      </c>
      <c r="Y226">
        <v>1.155</v>
      </c>
      <c r="Z226" s="1">
        <v>304.05300000000005</v>
      </c>
    </row>
    <row r="227" spans="1:26" x14ac:dyDescent="0.45">
      <c r="A227" s="8">
        <v>45151</v>
      </c>
      <c r="B227">
        <v>1.155</v>
      </c>
      <c r="C227">
        <v>1.1870000000000001</v>
      </c>
      <c r="D227">
        <v>1.161</v>
      </c>
      <c r="E227">
        <v>1.915</v>
      </c>
      <c r="F227">
        <v>7.9450000000000003</v>
      </c>
      <c r="G227">
        <v>8.5229999999999997</v>
      </c>
      <c r="H227">
        <v>7.0279999999999996</v>
      </c>
      <c r="I227">
        <v>4.3810000000000002</v>
      </c>
      <c r="J227">
        <v>4.0570000000000004</v>
      </c>
      <c r="K227">
        <v>4.1479999999999997</v>
      </c>
      <c r="L227">
        <v>2.9350000000000001</v>
      </c>
      <c r="M227">
        <v>1.798</v>
      </c>
      <c r="N227">
        <v>2.6379999999999999</v>
      </c>
      <c r="O227">
        <v>4.194</v>
      </c>
      <c r="P227">
        <v>4.01</v>
      </c>
      <c r="Q227">
        <v>2.1869999999999998</v>
      </c>
      <c r="R227">
        <v>2.5190000000000001</v>
      </c>
      <c r="S227">
        <v>6.9589999999999996</v>
      </c>
      <c r="T227">
        <v>12.78</v>
      </c>
      <c r="U227">
        <v>10.042</v>
      </c>
      <c r="V227">
        <v>4.03</v>
      </c>
      <c r="W227">
        <v>3.4369999999999998</v>
      </c>
      <c r="X227">
        <v>3.3159999999999998</v>
      </c>
      <c r="Y227">
        <v>3.5750000000000002</v>
      </c>
      <c r="Z227" s="1">
        <v>105.92</v>
      </c>
    </row>
    <row r="228" spans="1:26" x14ac:dyDescent="0.45">
      <c r="A228" s="8">
        <v>45152</v>
      </c>
      <c r="B228">
        <v>4.6340000000000003</v>
      </c>
      <c r="C228">
        <v>4.1749999999999998</v>
      </c>
      <c r="D228">
        <v>3.3559999999999999</v>
      </c>
      <c r="E228">
        <v>3.46</v>
      </c>
      <c r="F228">
        <v>9.7639999999999993</v>
      </c>
      <c r="G228">
        <v>9.9359999999999999</v>
      </c>
      <c r="H228">
        <v>9.7780000000000005</v>
      </c>
      <c r="I228">
        <v>9.1790000000000003</v>
      </c>
      <c r="J228">
        <v>5.3</v>
      </c>
      <c r="K228">
        <v>5.6360000000000001</v>
      </c>
      <c r="L228">
        <v>4.3940000000000001</v>
      </c>
      <c r="M228">
        <v>6.0549999999999997</v>
      </c>
      <c r="N228">
        <v>6.3109999999999999</v>
      </c>
      <c r="O228">
        <v>6.3070000000000004</v>
      </c>
      <c r="P228">
        <v>3.1789999999999998</v>
      </c>
      <c r="Q228">
        <v>3.4849999999999999</v>
      </c>
      <c r="R228">
        <v>3.7360000000000002</v>
      </c>
      <c r="S228">
        <v>5.8150000000000004</v>
      </c>
      <c r="T228">
        <v>6.5469999999999997</v>
      </c>
      <c r="U228">
        <v>4.0860000000000003</v>
      </c>
      <c r="V228">
        <v>1.9490000000000001</v>
      </c>
      <c r="W228">
        <v>1.764</v>
      </c>
      <c r="X228">
        <v>1.2849999999999999</v>
      </c>
      <c r="Y228">
        <v>1.8080000000000001</v>
      </c>
      <c r="Z228" s="1">
        <v>121.93900000000001</v>
      </c>
    </row>
    <row r="229" spans="1:26" x14ac:dyDescent="0.45">
      <c r="A229" s="8">
        <v>45153</v>
      </c>
      <c r="B229">
        <v>1.9379999999999999</v>
      </c>
      <c r="C229">
        <v>1.84</v>
      </c>
      <c r="D229">
        <v>1.901</v>
      </c>
      <c r="E229">
        <v>4.2050000000000001</v>
      </c>
      <c r="F229">
        <v>7.6340000000000003</v>
      </c>
      <c r="G229">
        <v>7.6280000000000001</v>
      </c>
      <c r="H229">
        <v>6.6109999999999998</v>
      </c>
      <c r="I229">
        <v>4.4729999999999999</v>
      </c>
      <c r="J229">
        <v>3.758</v>
      </c>
      <c r="K229">
        <v>4.2060000000000004</v>
      </c>
      <c r="L229">
        <v>4.6680000000000001</v>
      </c>
      <c r="M229">
        <v>4.2919999999999998</v>
      </c>
      <c r="N229">
        <v>3.6930000000000001</v>
      </c>
      <c r="O229">
        <v>3.6970000000000001</v>
      </c>
      <c r="P229">
        <v>2.9180000000000001</v>
      </c>
      <c r="Q229">
        <v>1.88</v>
      </c>
      <c r="R229">
        <v>2.3359999999999999</v>
      </c>
      <c r="S229">
        <v>7.85</v>
      </c>
      <c r="T229">
        <v>13.065</v>
      </c>
      <c r="U229">
        <v>8.718</v>
      </c>
      <c r="V229">
        <v>3.51</v>
      </c>
      <c r="W229">
        <v>1.024</v>
      </c>
      <c r="X229">
        <v>1.417</v>
      </c>
      <c r="Y229">
        <v>1.7310000000000001</v>
      </c>
      <c r="Z229" s="1">
        <v>104.99300000000001</v>
      </c>
    </row>
    <row r="230" spans="1:26" x14ac:dyDescent="0.45">
      <c r="A230" s="8">
        <v>45154</v>
      </c>
      <c r="B230">
        <v>1.1140000000000001</v>
      </c>
      <c r="C230">
        <v>1.4470000000000001</v>
      </c>
      <c r="D230">
        <v>1.9690000000000001</v>
      </c>
      <c r="E230">
        <v>1.839</v>
      </c>
      <c r="F230">
        <v>7.02</v>
      </c>
      <c r="G230">
        <v>7.7850000000000001</v>
      </c>
      <c r="H230">
        <v>8.359</v>
      </c>
      <c r="I230">
        <v>3.3679999999999999</v>
      </c>
      <c r="J230">
        <v>1.3109999999999999</v>
      </c>
      <c r="K230">
        <v>2.032</v>
      </c>
      <c r="L230">
        <v>4.5439999999999996</v>
      </c>
      <c r="M230">
        <v>4.6470000000000002</v>
      </c>
      <c r="N230">
        <v>2.95</v>
      </c>
      <c r="O230">
        <v>3.9079999999999999</v>
      </c>
      <c r="P230">
        <v>2.8159999999999998</v>
      </c>
      <c r="Q230">
        <v>0.85799999999999998</v>
      </c>
      <c r="R230">
        <v>1.4470000000000001</v>
      </c>
      <c r="S230">
        <v>4.45</v>
      </c>
      <c r="T230">
        <v>14.212999999999999</v>
      </c>
      <c r="U230">
        <v>15.006</v>
      </c>
      <c r="V230">
        <v>5.5410000000000004</v>
      </c>
      <c r="W230">
        <v>1.2529999999999999</v>
      </c>
      <c r="X230">
        <v>1.321</v>
      </c>
      <c r="Y230">
        <v>1.734</v>
      </c>
      <c r="Z230" s="1">
        <v>100.93199999999999</v>
      </c>
    </row>
    <row r="231" spans="1:26" x14ac:dyDescent="0.45">
      <c r="A231" s="8">
        <v>45155</v>
      </c>
      <c r="B231">
        <v>1.2210000000000001</v>
      </c>
      <c r="C231">
        <v>1.1919999999999999</v>
      </c>
      <c r="D231">
        <v>1.1240000000000001</v>
      </c>
      <c r="E231">
        <v>3.4510000000000001</v>
      </c>
      <c r="F231">
        <v>7.3769999999999998</v>
      </c>
      <c r="G231">
        <v>8.32</v>
      </c>
      <c r="H231">
        <v>8.4510000000000005</v>
      </c>
      <c r="I231">
        <v>6.8449999999999998</v>
      </c>
      <c r="J231">
        <v>5.1269999999999998</v>
      </c>
      <c r="K231">
        <v>4.7</v>
      </c>
      <c r="L231">
        <v>4.8719999999999999</v>
      </c>
      <c r="M231">
        <v>4.7220000000000004</v>
      </c>
      <c r="N231">
        <v>5.3120000000000003</v>
      </c>
      <c r="O231">
        <v>7.4560000000000004</v>
      </c>
      <c r="P231">
        <v>6.8479999999999999</v>
      </c>
      <c r="Q231">
        <v>6.1059999999999999</v>
      </c>
      <c r="R231">
        <v>4.7359999999999998</v>
      </c>
      <c r="S231">
        <v>5.9089999999999998</v>
      </c>
      <c r="T231">
        <v>12.401999999999999</v>
      </c>
      <c r="U231">
        <v>16.803999999999998</v>
      </c>
      <c r="V231">
        <v>7.5970000000000004</v>
      </c>
      <c r="W231">
        <v>5.9560000000000004</v>
      </c>
      <c r="X231">
        <v>5.7930000000000001</v>
      </c>
      <c r="Y231">
        <v>6.4989999999999997</v>
      </c>
      <c r="Z231" s="1">
        <v>148.82</v>
      </c>
    </row>
    <row r="232" spans="1:26" x14ac:dyDescent="0.45">
      <c r="A232" s="8">
        <v>45156</v>
      </c>
      <c r="B232">
        <v>5.5650000000000004</v>
      </c>
      <c r="C232">
        <v>5.7089999999999996</v>
      </c>
      <c r="D232">
        <v>5.7990000000000004</v>
      </c>
      <c r="E232">
        <v>4.3659999999999997</v>
      </c>
      <c r="F232">
        <v>8.4949999999999992</v>
      </c>
      <c r="G232">
        <v>10.26</v>
      </c>
      <c r="H232">
        <v>10.332000000000001</v>
      </c>
      <c r="I232">
        <v>9.4640000000000004</v>
      </c>
      <c r="J232">
        <v>8.9329999999999998</v>
      </c>
      <c r="K232">
        <v>6.9710000000000001</v>
      </c>
      <c r="L232">
        <v>5.3090000000000002</v>
      </c>
      <c r="M232">
        <v>3.7610000000000001</v>
      </c>
      <c r="N232">
        <v>2.2050000000000001</v>
      </c>
      <c r="O232">
        <v>2.79</v>
      </c>
      <c r="P232">
        <v>2.641</v>
      </c>
      <c r="Q232">
        <v>2.6829999999999998</v>
      </c>
      <c r="R232">
        <v>2.6509999999999998</v>
      </c>
      <c r="S232">
        <v>2.9860000000000002</v>
      </c>
      <c r="T232">
        <v>19.512</v>
      </c>
      <c r="U232">
        <v>18.791</v>
      </c>
      <c r="V232">
        <v>17.347000000000001</v>
      </c>
      <c r="W232">
        <v>15.76</v>
      </c>
      <c r="X232">
        <v>15.971</v>
      </c>
      <c r="Y232">
        <v>15.564</v>
      </c>
      <c r="Z232" s="1">
        <v>203.86500000000001</v>
      </c>
    </row>
    <row r="233" spans="1:26" x14ac:dyDescent="0.45">
      <c r="A233" s="8">
        <v>45157</v>
      </c>
      <c r="B233">
        <v>15.087999999999999</v>
      </c>
      <c r="C233">
        <v>15.278</v>
      </c>
      <c r="D233">
        <v>14.877000000000001</v>
      </c>
      <c r="E233">
        <v>14.835000000000001</v>
      </c>
      <c r="F233">
        <v>14.624000000000001</v>
      </c>
      <c r="G233">
        <v>15.192</v>
      </c>
      <c r="H233">
        <v>15.61</v>
      </c>
      <c r="I233">
        <v>15.172000000000001</v>
      </c>
      <c r="J233">
        <v>17.209</v>
      </c>
      <c r="K233">
        <v>15.965</v>
      </c>
      <c r="L233">
        <v>16.917999999999999</v>
      </c>
      <c r="M233">
        <v>15.6</v>
      </c>
      <c r="N233">
        <v>16.942</v>
      </c>
      <c r="O233">
        <v>16.939</v>
      </c>
      <c r="P233">
        <v>17.483000000000001</v>
      </c>
      <c r="Q233">
        <v>17.015000000000001</v>
      </c>
      <c r="R233">
        <v>16.844999999999999</v>
      </c>
      <c r="S233">
        <v>16.853000000000002</v>
      </c>
      <c r="T233">
        <v>17.204000000000001</v>
      </c>
      <c r="U233">
        <v>17.561</v>
      </c>
      <c r="V233">
        <v>5.3570000000000002</v>
      </c>
      <c r="W233">
        <v>4.7869999999999999</v>
      </c>
      <c r="X233">
        <v>5.7329999999999997</v>
      </c>
      <c r="Y233">
        <v>4.0439999999999996</v>
      </c>
      <c r="Z233" s="1">
        <v>343.13099999999997</v>
      </c>
    </row>
    <row r="234" spans="1:26" x14ac:dyDescent="0.45">
      <c r="A234" s="8">
        <v>45158</v>
      </c>
      <c r="B234">
        <v>2.77</v>
      </c>
      <c r="C234">
        <v>2.6080000000000001</v>
      </c>
      <c r="D234">
        <v>3.0350000000000001</v>
      </c>
      <c r="E234">
        <v>4.585</v>
      </c>
      <c r="F234">
        <v>8.6709999999999994</v>
      </c>
      <c r="G234">
        <v>8.4139999999999997</v>
      </c>
      <c r="H234">
        <v>8.4369999999999994</v>
      </c>
      <c r="I234">
        <v>6.3</v>
      </c>
      <c r="J234">
        <v>5.35</v>
      </c>
      <c r="K234">
        <v>3.7559999999999998</v>
      </c>
      <c r="L234">
        <v>7.1980000000000004</v>
      </c>
      <c r="M234">
        <v>8.9480000000000004</v>
      </c>
      <c r="N234">
        <v>7.59</v>
      </c>
      <c r="O234">
        <v>5.4169999999999998</v>
      </c>
      <c r="P234">
        <v>5.2140000000000004</v>
      </c>
      <c r="Q234">
        <v>4.8650000000000002</v>
      </c>
      <c r="R234">
        <v>5.1150000000000002</v>
      </c>
      <c r="S234">
        <v>7.649</v>
      </c>
      <c r="T234">
        <v>9.1289999999999996</v>
      </c>
      <c r="U234">
        <v>9.298</v>
      </c>
      <c r="V234">
        <v>4.8899999999999997</v>
      </c>
      <c r="W234">
        <v>2.012</v>
      </c>
      <c r="X234">
        <v>1.637</v>
      </c>
      <c r="Y234">
        <v>1.655</v>
      </c>
      <c r="Z234" s="1">
        <v>134.54300000000001</v>
      </c>
    </row>
    <row r="235" spans="1:26" x14ac:dyDescent="0.45">
      <c r="A235" s="8">
        <v>45159</v>
      </c>
      <c r="B235">
        <v>1.97</v>
      </c>
      <c r="C235">
        <v>1.974</v>
      </c>
      <c r="D235">
        <v>1.968</v>
      </c>
      <c r="E235">
        <v>2.2599999999999998</v>
      </c>
      <c r="F235">
        <v>7.5620000000000003</v>
      </c>
      <c r="G235">
        <v>8.3810000000000002</v>
      </c>
      <c r="H235">
        <v>7.0380000000000003</v>
      </c>
      <c r="I235">
        <v>6.3310000000000004</v>
      </c>
      <c r="J235">
        <v>4.0380000000000003</v>
      </c>
      <c r="K235">
        <v>3.085</v>
      </c>
      <c r="L235">
        <v>5.319</v>
      </c>
      <c r="M235">
        <v>5.4370000000000003</v>
      </c>
      <c r="N235">
        <v>5.5730000000000004</v>
      </c>
      <c r="O235">
        <v>4.9749999999999996</v>
      </c>
      <c r="P235">
        <v>4.133</v>
      </c>
      <c r="Q235">
        <v>3.7639999999999998</v>
      </c>
      <c r="R235">
        <v>6.7169999999999996</v>
      </c>
      <c r="S235">
        <v>7.6340000000000003</v>
      </c>
      <c r="T235">
        <v>9.6180000000000003</v>
      </c>
      <c r="U235">
        <v>9.5579999999999998</v>
      </c>
      <c r="V235">
        <v>3.8439999999999999</v>
      </c>
      <c r="W235">
        <v>2.177</v>
      </c>
      <c r="X235">
        <v>2.278</v>
      </c>
      <c r="Y235">
        <v>1.954</v>
      </c>
      <c r="Z235" s="1">
        <v>117.58799999999998</v>
      </c>
    </row>
    <row r="236" spans="1:26" x14ac:dyDescent="0.45">
      <c r="A236" s="8">
        <v>45160</v>
      </c>
      <c r="B236">
        <v>1.9570000000000001</v>
      </c>
      <c r="C236">
        <v>2.0649999999999999</v>
      </c>
      <c r="D236">
        <v>2.0499999999999998</v>
      </c>
      <c r="E236">
        <v>5.1820000000000004</v>
      </c>
      <c r="F236">
        <v>7.4610000000000003</v>
      </c>
      <c r="G236">
        <v>8.0890000000000004</v>
      </c>
      <c r="H236">
        <v>6.8109999999999999</v>
      </c>
      <c r="I236">
        <v>4.968</v>
      </c>
      <c r="J236">
        <v>3.8119999999999998</v>
      </c>
      <c r="K236">
        <v>4.1050000000000004</v>
      </c>
      <c r="L236">
        <v>4.782</v>
      </c>
      <c r="M236">
        <v>10.177</v>
      </c>
      <c r="N236">
        <v>9.3829999999999991</v>
      </c>
      <c r="O236">
        <v>7.29</v>
      </c>
      <c r="P236">
        <v>4.74</v>
      </c>
      <c r="Q236">
        <v>4.0640000000000001</v>
      </c>
      <c r="R236">
        <v>2.5209999999999999</v>
      </c>
      <c r="S236">
        <v>11.294</v>
      </c>
      <c r="T236">
        <v>10.625999999999999</v>
      </c>
      <c r="U236">
        <v>16.388999999999999</v>
      </c>
      <c r="V236">
        <v>5.8250000000000002</v>
      </c>
      <c r="W236">
        <v>2.9889999999999999</v>
      </c>
      <c r="X236">
        <v>1.151</v>
      </c>
      <c r="Y236">
        <v>1.1579999999999999</v>
      </c>
      <c r="Z236" s="1">
        <v>138.88900000000001</v>
      </c>
    </row>
    <row r="237" spans="1:26" x14ac:dyDescent="0.45">
      <c r="A237" s="8">
        <v>45161</v>
      </c>
      <c r="B237">
        <v>1.3859999999999999</v>
      </c>
      <c r="C237">
        <v>1.976</v>
      </c>
      <c r="D237">
        <v>1.9139999999999999</v>
      </c>
      <c r="E237">
        <v>2.6709999999999998</v>
      </c>
      <c r="F237">
        <v>8.7739999999999991</v>
      </c>
      <c r="G237">
        <v>8.6780000000000008</v>
      </c>
      <c r="H237">
        <v>7.9589999999999996</v>
      </c>
      <c r="I237">
        <v>5.3070000000000004</v>
      </c>
      <c r="J237">
        <v>3.847</v>
      </c>
      <c r="K237">
        <v>4.8360000000000003</v>
      </c>
      <c r="L237">
        <v>5.9850000000000003</v>
      </c>
      <c r="M237">
        <v>6.5510000000000002</v>
      </c>
      <c r="N237">
        <v>5.3470000000000004</v>
      </c>
      <c r="O237">
        <v>4.8760000000000003</v>
      </c>
      <c r="P237">
        <v>4.7460000000000004</v>
      </c>
      <c r="Q237">
        <v>1.5269999999999999</v>
      </c>
      <c r="R237">
        <v>5.35</v>
      </c>
      <c r="S237">
        <v>8.4589999999999996</v>
      </c>
      <c r="T237">
        <v>10.164</v>
      </c>
      <c r="U237">
        <v>11.819000000000001</v>
      </c>
      <c r="V237">
        <v>3.4849999999999999</v>
      </c>
      <c r="W237">
        <v>1.175</v>
      </c>
      <c r="X237">
        <v>1.3180000000000001</v>
      </c>
      <c r="Y237">
        <v>2.069</v>
      </c>
      <c r="Z237" s="1">
        <v>120.21899999999999</v>
      </c>
    </row>
    <row r="238" spans="1:26" x14ac:dyDescent="0.45">
      <c r="A238" s="8">
        <v>45162</v>
      </c>
      <c r="B238">
        <v>1.9490000000000001</v>
      </c>
      <c r="C238">
        <v>1.9219999999999999</v>
      </c>
      <c r="D238">
        <v>1.962</v>
      </c>
      <c r="E238">
        <v>4.3259999999999996</v>
      </c>
      <c r="F238">
        <v>8.3460000000000001</v>
      </c>
      <c r="G238">
        <v>7.3010000000000002</v>
      </c>
      <c r="H238">
        <v>6.6079999999999997</v>
      </c>
      <c r="I238">
        <v>5.7610000000000001</v>
      </c>
      <c r="J238">
        <v>4.1539999999999999</v>
      </c>
      <c r="K238">
        <v>5.5179999999999998</v>
      </c>
      <c r="L238">
        <v>6.0529999999999999</v>
      </c>
      <c r="M238">
        <v>7.3070000000000004</v>
      </c>
      <c r="N238">
        <v>6.0590000000000002</v>
      </c>
      <c r="O238">
        <v>4.9740000000000002</v>
      </c>
      <c r="P238">
        <v>3.3439999999999999</v>
      </c>
      <c r="Q238">
        <v>1.599</v>
      </c>
      <c r="R238">
        <v>6.2549999999999999</v>
      </c>
      <c r="S238">
        <v>6.9640000000000004</v>
      </c>
      <c r="T238">
        <v>11.651</v>
      </c>
      <c r="U238">
        <v>13.443</v>
      </c>
      <c r="V238">
        <v>6.9640000000000004</v>
      </c>
      <c r="W238">
        <v>1.9950000000000001</v>
      </c>
      <c r="X238">
        <v>2.044</v>
      </c>
      <c r="Y238">
        <v>3.58</v>
      </c>
      <c r="Z238" s="1">
        <v>130.07899999999998</v>
      </c>
    </row>
    <row r="239" spans="1:26" x14ac:dyDescent="0.45">
      <c r="A239" s="8">
        <v>45163</v>
      </c>
      <c r="B239">
        <v>3.008</v>
      </c>
      <c r="C239">
        <v>1.7430000000000001</v>
      </c>
      <c r="D239">
        <v>1.272</v>
      </c>
      <c r="E239">
        <v>4.5069999999999997</v>
      </c>
      <c r="F239">
        <v>6.2279999999999998</v>
      </c>
      <c r="G239">
        <v>5.7279999999999998</v>
      </c>
      <c r="H239">
        <v>6.2130000000000001</v>
      </c>
      <c r="I239">
        <v>7.6559999999999997</v>
      </c>
      <c r="J239">
        <v>13.137</v>
      </c>
      <c r="K239">
        <v>9.2189999999999994</v>
      </c>
      <c r="L239">
        <v>4.843</v>
      </c>
      <c r="M239">
        <v>1.9650000000000001</v>
      </c>
      <c r="N239">
        <v>3.2360000000000002</v>
      </c>
      <c r="O239">
        <v>2.5960000000000001</v>
      </c>
      <c r="P239">
        <v>2.524</v>
      </c>
      <c r="Q239">
        <v>3.0670000000000002</v>
      </c>
      <c r="R239">
        <v>4.9560000000000004</v>
      </c>
      <c r="S239">
        <v>12.997999999999999</v>
      </c>
      <c r="T239">
        <v>20.062000000000001</v>
      </c>
      <c r="U239">
        <v>20.164000000000001</v>
      </c>
      <c r="V239">
        <v>18.681999999999999</v>
      </c>
      <c r="W239">
        <v>18.713999999999999</v>
      </c>
      <c r="X239">
        <v>17.062000000000001</v>
      </c>
      <c r="Y239">
        <v>15.656000000000001</v>
      </c>
      <c r="Z239" s="1">
        <v>205.23600000000002</v>
      </c>
    </row>
    <row r="240" spans="1:26" x14ac:dyDescent="0.45">
      <c r="A240" s="8">
        <v>45164</v>
      </c>
      <c r="B240">
        <v>15.659000000000001</v>
      </c>
      <c r="C240">
        <v>15.661</v>
      </c>
      <c r="D240">
        <v>15.4</v>
      </c>
      <c r="E240">
        <v>14.680999999999999</v>
      </c>
      <c r="F240">
        <v>14.273999999999999</v>
      </c>
      <c r="G240">
        <v>15.411</v>
      </c>
      <c r="H240">
        <v>16.696000000000002</v>
      </c>
      <c r="I240">
        <v>16.321999999999999</v>
      </c>
      <c r="J240">
        <v>17.715</v>
      </c>
      <c r="K240">
        <v>17.797000000000001</v>
      </c>
      <c r="L240">
        <v>18.952000000000002</v>
      </c>
      <c r="M240">
        <v>16.564</v>
      </c>
      <c r="N240">
        <v>17.462</v>
      </c>
      <c r="O240">
        <v>17.556000000000001</v>
      </c>
      <c r="P240">
        <v>17.323</v>
      </c>
      <c r="Q240">
        <v>17.867999999999999</v>
      </c>
      <c r="R240">
        <v>17.231999999999999</v>
      </c>
      <c r="S240">
        <v>17.657</v>
      </c>
      <c r="T240">
        <v>18.32</v>
      </c>
      <c r="U240">
        <v>18.163</v>
      </c>
      <c r="V240">
        <v>2.91</v>
      </c>
      <c r="W240">
        <v>1.982</v>
      </c>
      <c r="X240">
        <v>1.5189999999999999</v>
      </c>
      <c r="Y240">
        <v>2.6030000000000002</v>
      </c>
      <c r="Z240" s="1">
        <v>345.72700000000003</v>
      </c>
    </row>
    <row r="241" spans="1:26" x14ac:dyDescent="0.45">
      <c r="A241" s="8">
        <v>45165</v>
      </c>
      <c r="B241">
        <v>4.8179999999999996</v>
      </c>
      <c r="C241">
        <v>2.0590000000000002</v>
      </c>
      <c r="D241">
        <v>1.0489999999999999</v>
      </c>
      <c r="E241">
        <v>1.1040000000000001</v>
      </c>
      <c r="F241">
        <v>5.1619999999999999</v>
      </c>
      <c r="G241">
        <v>6.35</v>
      </c>
      <c r="H241">
        <v>6.157</v>
      </c>
      <c r="I241">
        <v>5.68</v>
      </c>
      <c r="J241">
        <v>5.641</v>
      </c>
      <c r="K241">
        <v>6.1680000000000001</v>
      </c>
      <c r="L241">
        <v>5.641</v>
      </c>
      <c r="M241">
        <v>5.6580000000000004</v>
      </c>
      <c r="N241">
        <v>4.7809999999999997</v>
      </c>
      <c r="O241">
        <v>2.992</v>
      </c>
      <c r="P241">
        <v>3.3660000000000001</v>
      </c>
      <c r="Q241">
        <v>2.9540000000000002</v>
      </c>
      <c r="R241">
        <v>3.7440000000000002</v>
      </c>
      <c r="S241">
        <v>6.6379999999999999</v>
      </c>
      <c r="T241">
        <v>10.654</v>
      </c>
      <c r="U241">
        <v>8.9700000000000006</v>
      </c>
      <c r="V241">
        <v>4.1269999999999998</v>
      </c>
      <c r="W241">
        <v>1.643</v>
      </c>
      <c r="X241">
        <v>1.552</v>
      </c>
      <c r="Y241">
        <v>1.1240000000000001</v>
      </c>
      <c r="Z241" s="1">
        <v>108.032</v>
      </c>
    </row>
    <row r="242" spans="1:26" x14ac:dyDescent="0.45">
      <c r="A242" s="8">
        <v>45166</v>
      </c>
      <c r="B242">
        <v>1.212</v>
      </c>
      <c r="C242">
        <v>1.196</v>
      </c>
      <c r="D242">
        <v>1.1990000000000001</v>
      </c>
      <c r="E242">
        <v>4.6980000000000004</v>
      </c>
      <c r="F242">
        <v>5.5529999999999999</v>
      </c>
      <c r="G242">
        <v>4.97</v>
      </c>
      <c r="H242">
        <v>4.5430000000000001</v>
      </c>
      <c r="I242">
        <v>4.3419999999999996</v>
      </c>
      <c r="J242">
        <v>2.14</v>
      </c>
      <c r="K242">
        <v>5.85</v>
      </c>
      <c r="L242">
        <v>6.891</v>
      </c>
      <c r="M242">
        <v>5.9969999999999999</v>
      </c>
      <c r="N242">
        <v>4.5620000000000003</v>
      </c>
      <c r="O242">
        <v>3.8889999999999998</v>
      </c>
      <c r="P242">
        <v>3.93</v>
      </c>
      <c r="Q242">
        <v>3.601</v>
      </c>
      <c r="R242">
        <v>3.476</v>
      </c>
      <c r="S242">
        <v>5.8310000000000004</v>
      </c>
      <c r="T242">
        <v>9.6080000000000005</v>
      </c>
      <c r="U242">
        <v>9.3659999999999997</v>
      </c>
      <c r="V242">
        <v>3.9359999999999999</v>
      </c>
      <c r="W242">
        <v>2.0659999999999998</v>
      </c>
      <c r="X242">
        <v>1.4379999999999999</v>
      </c>
      <c r="Y242">
        <v>1.5860000000000001</v>
      </c>
      <c r="Z242" s="1">
        <v>101.88</v>
      </c>
    </row>
    <row r="243" spans="1:26" x14ac:dyDescent="0.45">
      <c r="A243" s="8">
        <v>45167</v>
      </c>
      <c r="B243">
        <v>1.917</v>
      </c>
      <c r="C243">
        <v>1.0780000000000001</v>
      </c>
      <c r="D243">
        <v>1.1759999999999999</v>
      </c>
      <c r="E243">
        <v>3.0870000000000002</v>
      </c>
      <c r="F243">
        <v>6.0949999999999998</v>
      </c>
      <c r="G243">
        <v>6.0090000000000003</v>
      </c>
      <c r="H243">
        <v>5.9329999999999998</v>
      </c>
      <c r="I243">
        <v>3.5489999999999999</v>
      </c>
      <c r="J243">
        <v>4.0759999999999996</v>
      </c>
      <c r="K243">
        <v>6.3949999999999996</v>
      </c>
      <c r="L243">
        <v>5.6580000000000004</v>
      </c>
      <c r="M243">
        <v>5.8680000000000003</v>
      </c>
      <c r="N243">
        <v>4.5410000000000004</v>
      </c>
      <c r="O243">
        <v>4.1379999999999999</v>
      </c>
      <c r="P243">
        <v>3.29</v>
      </c>
      <c r="Q243">
        <v>3.0550000000000002</v>
      </c>
      <c r="R243">
        <v>2.6749999999999998</v>
      </c>
      <c r="S243">
        <v>8.5950000000000006</v>
      </c>
      <c r="T243">
        <v>11.856</v>
      </c>
      <c r="U243">
        <v>6.4820000000000002</v>
      </c>
      <c r="V243">
        <v>1.1859999999999999</v>
      </c>
      <c r="W243">
        <v>1.044</v>
      </c>
      <c r="X243">
        <v>1.1599999999999999</v>
      </c>
      <c r="Y243">
        <v>1.3939999999999999</v>
      </c>
      <c r="Z243" s="1">
        <v>100.25699999999999</v>
      </c>
    </row>
    <row r="244" spans="1:26" x14ac:dyDescent="0.45">
      <c r="A244" s="8">
        <v>45168</v>
      </c>
      <c r="B244">
        <v>1.17</v>
      </c>
      <c r="C244">
        <v>1.242</v>
      </c>
      <c r="D244">
        <v>1.161</v>
      </c>
      <c r="E244">
        <v>5.6029999999999998</v>
      </c>
      <c r="F244">
        <v>7.8019999999999996</v>
      </c>
      <c r="G244">
        <v>6.6429999999999998</v>
      </c>
      <c r="H244">
        <v>6.2489999999999997</v>
      </c>
      <c r="I244">
        <v>6.5830000000000002</v>
      </c>
      <c r="J244">
        <v>1.8069999999999999</v>
      </c>
      <c r="K244">
        <v>2.8519999999999999</v>
      </c>
      <c r="L244">
        <v>3.681</v>
      </c>
      <c r="M244">
        <v>5.7519999999999998</v>
      </c>
      <c r="N244">
        <v>5.7380000000000004</v>
      </c>
      <c r="O244">
        <v>4.5830000000000002</v>
      </c>
      <c r="P244">
        <v>3.617</v>
      </c>
      <c r="Q244">
        <v>1.6319999999999999</v>
      </c>
      <c r="R244">
        <v>2.903</v>
      </c>
      <c r="S244">
        <v>9.8859999999999992</v>
      </c>
      <c r="T244">
        <v>10.420999999999999</v>
      </c>
      <c r="U244">
        <v>10.409000000000001</v>
      </c>
      <c r="V244">
        <v>3.399</v>
      </c>
      <c r="W244">
        <v>1.4730000000000001</v>
      </c>
      <c r="X244">
        <v>1.248</v>
      </c>
      <c r="Y244">
        <v>1.2030000000000001</v>
      </c>
      <c r="Z244" s="1">
        <v>107.05700000000003</v>
      </c>
    </row>
    <row r="245" spans="1:26" x14ac:dyDescent="0.45">
      <c r="A245" s="8">
        <v>45169</v>
      </c>
      <c r="B245">
        <v>1.8089999999999999</v>
      </c>
      <c r="C245">
        <v>1.544</v>
      </c>
      <c r="D245">
        <v>1.3819999999999999</v>
      </c>
      <c r="E245">
        <v>5.2069999999999999</v>
      </c>
      <c r="F245">
        <v>6.1550000000000002</v>
      </c>
      <c r="G245">
        <v>5.9859999999999998</v>
      </c>
      <c r="H245">
        <v>5.8460000000000001</v>
      </c>
      <c r="I245">
        <v>6.2130000000000001</v>
      </c>
      <c r="J245">
        <v>4.0730000000000004</v>
      </c>
      <c r="K245">
        <v>5.86</v>
      </c>
      <c r="L245">
        <v>6.556</v>
      </c>
      <c r="M245">
        <v>9.3339999999999996</v>
      </c>
      <c r="N245">
        <v>10.217000000000001</v>
      </c>
      <c r="O245">
        <v>7.98</v>
      </c>
      <c r="P245">
        <v>4.0659999999999998</v>
      </c>
      <c r="Q245">
        <v>3.282</v>
      </c>
      <c r="R245">
        <v>5.3390000000000004</v>
      </c>
      <c r="S245">
        <v>12.005000000000001</v>
      </c>
      <c r="T245">
        <v>14.007999999999999</v>
      </c>
      <c r="U245">
        <v>12.055999999999999</v>
      </c>
      <c r="V245">
        <v>7.1790000000000003</v>
      </c>
      <c r="W245">
        <v>6.87</v>
      </c>
      <c r="X245">
        <v>2.879</v>
      </c>
      <c r="Y245">
        <v>3.101</v>
      </c>
      <c r="Z245" s="1">
        <v>148.947</v>
      </c>
    </row>
    <row r="246" spans="1:26" x14ac:dyDescent="0.45">
      <c r="A246" s="8">
        <v>45170</v>
      </c>
      <c r="B246">
        <v>2.7330000000000001</v>
      </c>
      <c r="C246">
        <v>1.2390000000000001</v>
      </c>
      <c r="D246">
        <v>1.1990000000000001</v>
      </c>
      <c r="E246">
        <v>4.1429999999999998</v>
      </c>
      <c r="F246">
        <v>7.242</v>
      </c>
      <c r="G246">
        <v>6.9649999999999999</v>
      </c>
      <c r="H246">
        <v>6.92</v>
      </c>
      <c r="I246">
        <v>5.8840000000000003</v>
      </c>
      <c r="J246">
        <v>6.7409999999999997</v>
      </c>
      <c r="K246">
        <v>13.029</v>
      </c>
      <c r="L246">
        <v>6.6909999999999998</v>
      </c>
      <c r="M246">
        <v>6.0869999999999997</v>
      </c>
      <c r="N246">
        <v>6.0449999999999999</v>
      </c>
      <c r="O246">
        <v>6.2850000000000001</v>
      </c>
      <c r="P246">
        <v>6.2069999999999999</v>
      </c>
      <c r="Q246">
        <v>6.125</v>
      </c>
      <c r="R246">
        <v>7.3109999999999999</v>
      </c>
      <c r="S246">
        <v>14.36</v>
      </c>
      <c r="T246">
        <v>19.257000000000001</v>
      </c>
      <c r="U246">
        <v>19.657</v>
      </c>
      <c r="V246">
        <v>17.004000000000001</v>
      </c>
      <c r="W246">
        <v>16.661999999999999</v>
      </c>
      <c r="X246">
        <v>15.843999999999999</v>
      </c>
      <c r="Y246">
        <v>15.071</v>
      </c>
      <c r="Z246" s="1">
        <v>218.70099999999999</v>
      </c>
    </row>
    <row r="247" spans="1:26" x14ac:dyDescent="0.45">
      <c r="A247" s="8">
        <v>45171</v>
      </c>
      <c r="B247">
        <v>14.818</v>
      </c>
      <c r="C247">
        <v>14.593999999999999</v>
      </c>
      <c r="D247">
        <v>14.326000000000001</v>
      </c>
      <c r="E247">
        <v>13.263</v>
      </c>
      <c r="F247">
        <v>13.92</v>
      </c>
      <c r="G247">
        <v>13.189</v>
      </c>
      <c r="H247">
        <v>14.31</v>
      </c>
      <c r="I247">
        <v>14.827</v>
      </c>
      <c r="J247">
        <v>17.681000000000001</v>
      </c>
      <c r="K247">
        <v>18.216000000000001</v>
      </c>
      <c r="L247">
        <v>17.638000000000002</v>
      </c>
      <c r="M247">
        <v>16.527999999999999</v>
      </c>
      <c r="N247">
        <v>16.779</v>
      </c>
      <c r="O247">
        <v>17.852</v>
      </c>
      <c r="P247">
        <v>17.722999999999999</v>
      </c>
      <c r="Q247">
        <v>17.562999999999999</v>
      </c>
      <c r="R247">
        <v>18.242000000000001</v>
      </c>
      <c r="S247">
        <v>17.738</v>
      </c>
      <c r="T247">
        <v>17.474</v>
      </c>
      <c r="U247">
        <v>16.641999999999999</v>
      </c>
      <c r="V247">
        <v>7.3620000000000001</v>
      </c>
      <c r="W247">
        <v>2.4900000000000002</v>
      </c>
      <c r="X247">
        <v>1.952</v>
      </c>
      <c r="Y247">
        <v>1.669</v>
      </c>
      <c r="Z247" s="1">
        <v>336.79599999999999</v>
      </c>
    </row>
    <row r="248" spans="1:26" x14ac:dyDescent="0.45">
      <c r="A248" s="8">
        <v>45172</v>
      </c>
      <c r="B248">
        <v>1.81</v>
      </c>
      <c r="C248">
        <v>1.59</v>
      </c>
      <c r="D248">
        <v>1.1679999999999999</v>
      </c>
      <c r="E248">
        <v>1.1120000000000001</v>
      </c>
      <c r="F248">
        <v>4.0369999999999999</v>
      </c>
      <c r="G248">
        <v>5.9189999999999996</v>
      </c>
      <c r="H248">
        <v>5.431</v>
      </c>
      <c r="I248">
        <v>4.6580000000000004</v>
      </c>
      <c r="J248">
        <v>4.085</v>
      </c>
      <c r="K248">
        <v>5.0430000000000001</v>
      </c>
      <c r="L248">
        <v>5.6820000000000004</v>
      </c>
      <c r="M248">
        <v>5.6779999999999999</v>
      </c>
      <c r="N248">
        <v>5.6319999999999997</v>
      </c>
      <c r="O248">
        <v>3.5760000000000001</v>
      </c>
      <c r="P248">
        <v>5.6390000000000002</v>
      </c>
      <c r="Q248">
        <v>4.6319999999999997</v>
      </c>
      <c r="R248">
        <v>3.9129999999999998</v>
      </c>
      <c r="S248">
        <v>7.3330000000000002</v>
      </c>
      <c r="T248">
        <v>9.468</v>
      </c>
      <c r="U248">
        <v>7.7389999999999999</v>
      </c>
      <c r="V248">
        <v>1.4239999999999999</v>
      </c>
      <c r="W248">
        <v>1.8440000000000001</v>
      </c>
      <c r="X248">
        <v>1.873</v>
      </c>
      <c r="Y248">
        <v>1.583</v>
      </c>
      <c r="Z248" s="1">
        <v>100.86900000000001</v>
      </c>
    </row>
    <row r="249" spans="1:26" x14ac:dyDescent="0.45">
      <c r="A249" s="8">
        <v>45173</v>
      </c>
      <c r="B249">
        <v>1.2310000000000001</v>
      </c>
      <c r="C249">
        <v>1.323</v>
      </c>
      <c r="D249">
        <v>1.21</v>
      </c>
      <c r="E249">
        <v>3.8250000000000002</v>
      </c>
      <c r="F249">
        <v>5.0279999999999996</v>
      </c>
      <c r="G249">
        <v>4.7850000000000001</v>
      </c>
      <c r="H249">
        <v>4.742</v>
      </c>
      <c r="I249">
        <v>5.2240000000000002</v>
      </c>
      <c r="J249">
        <v>4.9880000000000004</v>
      </c>
      <c r="K249">
        <v>4.2830000000000004</v>
      </c>
      <c r="L249">
        <v>5.524</v>
      </c>
      <c r="M249">
        <v>5.6580000000000004</v>
      </c>
      <c r="N249">
        <v>4.1760000000000002</v>
      </c>
      <c r="O249">
        <v>3.4430000000000001</v>
      </c>
      <c r="P249">
        <v>3.512</v>
      </c>
      <c r="Q249">
        <v>4.4710000000000001</v>
      </c>
      <c r="R249">
        <v>6.3479999999999999</v>
      </c>
      <c r="S249">
        <v>7.117</v>
      </c>
      <c r="T249">
        <v>7.6760000000000002</v>
      </c>
      <c r="U249">
        <v>7.6849999999999996</v>
      </c>
      <c r="V249">
        <v>1.0289999999999999</v>
      </c>
      <c r="W249">
        <v>1.286</v>
      </c>
      <c r="X249">
        <v>1.464</v>
      </c>
      <c r="Y249">
        <v>1.3560000000000001</v>
      </c>
      <c r="Z249" s="1">
        <v>97.384</v>
      </c>
    </row>
    <row r="250" spans="1:26" x14ac:dyDescent="0.45">
      <c r="A250" s="8">
        <v>45174</v>
      </c>
      <c r="B250">
        <v>1.847</v>
      </c>
      <c r="C250">
        <v>1.9730000000000001</v>
      </c>
      <c r="D250">
        <v>1.9379999999999999</v>
      </c>
      <c r="E250">
        <v>1.68</v>
      </c>
      <c r="F250">
        <v>6.4720000000000004</v>
      </c>
      <c r="G250">
        <v>5.9459999999999997</v>
      </c>
      <c r="H250">
        <v>5.327</v>
      </c>
      <c r="I250">
        <v>5.2279999999999998</v>
      </c>
      <c r="J250">
        <v>4.2519999999999998</v>
      </c>
      <c r="K250">
        <v>1.9319999999999999</v>
      </c>
      <c r="L250">
        <v>2.0049999999999999</v>
      </c>
      <c r="M250">
        <v>5.7990000000000004</v>
      </c>
      <c r="N250">
        <v>6.4880000000000004</v>
      </c>
      <c r="O250">
        <v>5.2480000000000002</v>
      </c>
      <c r="P250">
        <v>3.86</v>
      </c>
      <c r="Q250">
        <v>2.0539999999999998</v>
      </c>
      <c r="R250">
        <v>4.3070000000000004</v>
      </c>
      <c r="S250">
        <v>6.1660000000000004</v>
      </c>
      <c r="T250">
        <v>9.7880000000000003</v>
      </c>
      <c r="U250">
        <v>5.8179999999999996</v>
      </c>
      <c r="V250">
        <v>3.63</v>
      </c>
      <c r="W250">
        <v>2.0939999999999999</v>
      </c>
      <c r="X250">
        <v>1.2989999999999999</v>
      </c>
      <c r="Y250">
        <v>1.903</v>
      </c>
      <c r="Z250" s="1">
        <v>97.054000000000002</v>
      </c>
    </row>
    <row r="251" spans="1:26" x14ac:dyDescent="0.45">
      <c r="A251" s="8">
        <v>45175</v>
      </c>
      <c r="B251">
        <v>1.88</v>
      </c>
      <c r="C251">
        <v>1.214</v>
      </c>
      <c r="D251">
        <v>1.2330000000000001</v>
      </c>
      <c r="E251">
        <v>4.2629999999999999</v>
      </c>
      <c r="F251">
        <v>5.125</v>
      </c>
      <c r="G251">
        <v>4.9859999999999998</v>
      </c>
      <c r="H251">
        <v>5.0190000000000001</v>
      </c>
      <c r="I251">
        <v>4.8280000000000003</v>
      </c>
      <c r="J251">
        <v>4.1520000000000001</v>
      </c>
      <c r="K251">
        <v>2.681</v>
      </c>
      <c r="L251">
        <v>4.2990000000000004</v>
      </c>
      <c r="M251">
        <v>5.625</v>
      </c>
      <c r="N251">
        <v>5.93</v>
      </c>
      <c r="O251">
        <v>4.077</v>
      </c>
      <c r="P251">
        <v>4.2549999999999999</v>
      </c>
      <c r="Q251">
        <v>1.9730000000000001</v>
      </c>
      <c r="R251">
        <v>6.2370000000000001</v>
      </c>
      <c r="S251">
        <v>9.3620000000000001</v>
      </c>
      <c r="T251">
        <v>9.2949999999999999</v>
      </c>
      <c r="U251">
        <v>9.6869999999999994</v>
      </c>
      <c r="V251">
        <v>3.5590000000000002</v>
      </c>
      <c r="W251">
        <v>2.0059999999999998</v>
      </c>
      <c r="X251">
        <v>1.1910000000000001</v>
      </c>
      <c r="Y251">
        <v>1.137</v>
      </c>
      <c r="Z251" s="1">
        <v>104.01399999999998</v>
      </c>
    </row>
    <row r="252" spans="1:26" x14ac:dyDescent="0.45">
      <c r="A252" s="8">
        <v>45176</v>
      </c>
      <c r="B252">
        <v>1.9159999999999999</v>
      </c>
      <c r="C252">
        <v>1.282</v>
      </c>
      <c r="D252">
        <v>1.115</v>
      </c>
      <c r="E252">
        <v>4.4530000000000003</v>
      </c>
      <c r="F252">
        <v>5.5170000000000003</v>
      </c>
      <c r="G252">
        <v>5.1950000000000003</v>
      </c>
      <c r="H252">
        <v>4.7880000000000003</v>
      </c>
      <c r="I252">
        <v>6.181</v>
      </c>
      <c r="J252">
        <v>3.5</v>
      </c>
      <c r="K252">
        <v>4.1779999999999999</v>
      </c>
      <c r="L252">
        <v>4.6500000000000004</v>
      </c>
      <c r="M252">
        <v>6.2220000000000004</v>
      </c>
      <c r="N252">
        <v>5.8810000000000002</v>
      </c>
      <c r="O252">
        <v>8.3369999999999997</v>
      </c>
      <c r="P252">
        <v>9.1080000000000005</v>
      </c>
      <c r="Q252">
        <v>8.9169999999999998</v>
      </c>
      <c r="R252">
        <v>9.5289999999999999</v>
      </c>
      <c r="S252">
        <v>12.157999999999999</v>
      </c>
      <c r="T252">
        <v>13.647</v>
      </c>
      <c r="U252">
        <v>12.144</v>
      </c>
      <c r="V252">
        <v>14.009</v>
      </c>
      <c r="W252">
        <v>9.0329999999999995</v>
      </c>
      <c r="X252">
        <v>5.2830000000000004</v>
      </c>
      <c r="Y252">
        <v>4.6479999999999997</v>
      </c>
      <c r="Z252" s="1">
        <v>161.691</v>
      </c>
    </row>
    <row r="253" spans="1:26" x14ac:dyDescent="0.45">
      <c r="A253" s="8">
        <v>45177</v>
      </c>
      <c r="B253">
        <v>1.415</v>
      </c>
      <c r="C253">
        <v>1.5529999999999999</v>
      </c>
      <c r="D253">
        <v>1.177</v>
      </c>
      <c r="E253">
        <v>1.1850000000000001</v>
      </c>
      <c r="F253">
        <v>2.528</v>
      </c>
      <c r="G253">
        <v>4.6180000000000003</v>
      </c>
      <c r="H253">
        <v>4.492</v>
      </c>
      <c r="I253">
        <v>4.516</v>
      </c>
      <c r="J253">
        <v>5.2859999999999996</v>
      </c>
      <c r="K253">
        <v>3.157</v>
      </c>
      <c r="L253">
        <v>1.605</v>
      </c>
      <c r="M253">
        <v>1.724</v>
      </c>
      <c r="N253">
        <v>6.3520000000000003</v>
      </c>
      <c r="O253">
        <v>9.9529999999999994</v>
      </c>
      <c r="P253">
        <v>11.326000000000001</v>
      </c>
      <c r="Q253">
        <v>8.9849999999999994</v>
      </c>
      <c r="R253">
        <v>8.8460000000000001</v>
      </c>
      <c r="S253">
        <v>12.084</v>
      </c>
      <c r="T253">
        <v>16.427</v>
      </c>
      <c r="U253">
        <v>17.103999999999999</v>
      </c>
      <c r="V253">
        <v>13.927</v>
      </c>
      <c r="W253">
        <v>12.227</v>
      </c>
      <c r="X253">
        <v>11.978999999999999</v>
      </c>
      <c r="Y253">
        <v>11.372999999999999</v>
      </c>
      <c r="Z253" s="1">
        <v>173.839</v>
      </c>
    </row>
    <row r="254" spans="1:26" x14ac:dyDescent="0.45">
      <c r="A254" s="8">
        <v>45178</v>
      </c>
      <c r="B254">
        <v>11.622</v>
      </c>
      <c r="C254">
        <v>12.039</v>
      </c>
      <c r="D254">
        <v>12.82</v>
      </c>
      <c r="E254">
        <v>11.657</v>
      </c>
      <c r="F254">
        <v>11.936</v>
      </c>
      <c r="G254">
        <v>11.576000000000001</v>
      </c>
      <c r="H254">
        <v>12.196</v>
      </c>
      <c r="I254">
        <v>13.458</v>
      </c>
      <c r="J254">
        <v>14.782</v>
      </c>
      <c r="K254">
        <v>15.311999999999999</v>
      </c>
      <c r="L254">
        <v>15.071999999999999</v>
      </c>
      <c r="M254">
        <v>14.044</v>
      </c>
      <c r="N254">
        <v>14.677</v>
      </c>
      <c r="O254">
        <v>14.936999999999999</v>
      </c>
      <c r="P254">
        <v>14.872999999999999</v>
      </c>
      <c r="Q254">
        <v>14.936</v>
      </c>
      <c r="R254">
        <v>14.884</v>
      </c>
      <c r="S254">
        <v>15.678000000000001</v>
      </c>
      <c r="T254">
        <v>15.584</v>
      </c>
      <c r="U254">
        <v>13.055999999999999</v>
      </c>
      <c r="V254">
        <v>3.28</v>
      </c>
      <c r="W254">
        <v>2.327</v>
      </c>
      <c r="X254">
        <v>1.387</v>
      </c>
      <c r="Y254">
        <v>3.58</v>
      </c>
      <c r="Z254" s="1">
        <v>285.71299999999997</v>
      </c>
    </row>
    <row r="255" spans="1:26" x14ac:dyDescent="0.45">
      <c r="A255" s="8">
        <v>45179</v>
      </c>
      <c r="B255">
        <v>1.8160000000000001</v>
      </c>
      <c r="C255">
        <v>1.2350000000000001</v>
      </c>
      <c r="D255">
        <v>1.135</v>
      </c>
      <c r="E255">
        <v>4.9829999999999997</v>
      </c>
      <c r="F255">
        <v>6.2320000000000002</v>
      </c>
      <c r="G255">
        <v>6.2949999999999999</v>
      </c>
      <c r="H255">
        <v>5.9139999999999997</v>
      </c>
      <c r="I255">
        <v>5.4359999999999999</v>
      </c>
      <c r="J255">
        <v>3.9929999999999999</v>
      </c>
      <c r="K255">
        <v>4.0209999999999999</v>
      </c>
      <c r="L255">
        <v>4.1280000000000001</v>
      </c>
      <c r="M255">
        <v>4.2110000000000003</v>
      </c>
      <c r="N255">
        <v>4.2300000000000004</v>
      </c>
      <c r="O255">
        <v>1.2549999999999999</v>
      </c>
      <c r="P255">
        <v>5.101</v>
      </c>
      <c r="Q255">
        <v>4.4089999999999998</v>
      </c>
      <c r="R255">
        <v>4.5259999999999998</v>
      </c>
      <c r="S255">
        <v>4.9930000000000003</v>
      </c>
      <c r="T255">
        <v>10.097</v>
      </c>
      <c r="U255">
        <v>10.146000000000001</v>
      </c>
      <c r="V255">
        <v>6.9790000000000001</v>
      </c>
      <c r="W255">
        <v>2.3570000000000002</v>
      </c>
      <c r="X255">
        <v>1.6439999999999999</v>
      </c>
      <c r="Y255">
        <v>1.5880000000000001</v>
      </c>
      <c r="Z255" s="1">
        <v>106.72399999999999</v>
      </c>
    </row>
    <row r="256" spans="1:26" x14ac:dyDescent="0.45">
      <c r="A256" s="8">
        <v>45180</v>
      </c>
      <c r="B256">
        <v>1.425</v>
      </c>
      <c r="C256">
        <v>1.462</v>
      </c>
      <c r="D256">
        <v>1.381</v>
      </c>
      <c r="E256">
        <v>3.7890000000000001</v>
      </c>
      <c r="F256">
        <v>6.0590000000000002</v>
      </c>
      <c r="G256">
        <v>6.3140000000000001</v>
      </c>
      <c r="H256">
        <v>6.22</v>
      </c>
      <c r="I256">
        <v>5.173</v>
      </c>
      <c r="J256">
        <v>3.9039999999999999</v>
      </c>
      <c r="K256">
        <v>4.359</v>
      </c>
      <c r="L256">
        <v>2.73</v>
      </c>
      <c r="M256">
        <v>4.46</v>
      </c>
      <c r="N256">
        <v>4.7590000000000003</v>
      </c>
      <c r="O256">
        <v>6.1890000000000001</v>
      </c>
      <c r="P256">
        <v>5.04</v>
      </c>
      <c r="Q256">
        <v>4.1630000000000003</v>
      </c>
      <c r="R256">
        <v>7.09</v>
      </c>
      <c r="S256">
        <v>7.7450000000000001</v>
      </c>
      <c r="T256">
        <v>9.2129999999999992</v>
      </c>
      <c r="U256">
        <v>7.9290000000000003</v>
      </c>
      <c r="V256">
        <v>2.8029999999999999</v>
      </c>
      <c r="W256">
        <v>1.226</v>
      </c>
      <c r="X256">
        <v>1.1579999999999999</v>
      </c>
      <c r="Y256">
        <v>1.548</v>
      </c>
      <c r="Z256" s="1">
        <v>106.13900000000001</v>
      </c>
    </row>
    <row r="257" spans="1:26" x14ac:dyDescent="0.45">
      <c r="A257" s="8">
        <v>45181</v>
      </c>
      <c r="B257">
        <v>1.34</v>
      </c>
      <c r="C257">
        <v>1.4039999999999999</v>
      </c>
      <c r="D257">
        <v>1.339</v>
      </c>
      <c r="E257">
        <v>3.839</v>
      </c>
      <c r="F257">
        <v>5.9829999999999997</v>
      </c>
      <c r="G257">
        <v>5.1390000000000002</v>
      </c>
      <c r="H257">
        <v>4.7210000000000001</v>
      </c>
      <c r="I257">
        <v>3.3679999999999999</v>
      </c>
      <c r="J257">
        <v>2.706</v>
      </c>
      <c r="K257">
        <v>2.7040000000000002</v>
      </c>
      <c r="L257">
        <v>2.8969999999999998</v>
      </c>
      <c r="M257">
        <v>2.254</v>
      </c>
      <c r="N257">
        <v>1.7989999999999999</v>
      </c>
      <c r="O257">
        <v>2.4020000000000001</v>
      </c>
      <c r="P257">
        <v>0.89700000000000002</v>
      </c>
      <c r="Q257">
        <v>1.4259999999999999</v>
      </c>
      <c r="R257">
        <v>4.9249999999999998</v>
      </c>
      <c r="S257">
        <v>8</v>
      </c>
      <c r="T257">
        <v>8.7010000000000005</v>
      </c>
      <c r="U257">
        <v>6.694</v>
      </c>
      <c r="V257">
        <v>2.0619999999999998</v>
      </c>
      <c r="W257">
        <v>1.1459999999999999</v>
      </c>
      <c r="X257">
        <v>1.2090000000000001</v>
      </c>
      <c r="Y257">
        <v>1.06</v>
      </c>
      <c r="Z257" s="1">
        <v>78.015000000000001</v>
      </c>
    </row>
    <row r="258" spans="1:26" x14ac:dyDescent="0.45">
      <c r="A258" s="8">
        <v>45182</v>
      </c>
      <c r="B258">
        <v>1.1839999999999999</v>
      </c>
      <c r="C258">
        <v>1.1850000000000001</v>
      </c>
      <c r="D258">
        <v>1.1639999999999999</v>
      </c>
      <c r="E258">
        <v>3.4089999999999998</v>
      </c>
      <c r="F258">
        <v>4.7939999999999996</v>
      </c>
      <c r="G258">
        <v>5.6289999999999996</v>
      </c>
      <c r="H258">
        <v>6.1269999999999998</v>
      </c>
      <c r="I258">
        <v>3.1930000000000001</v>
      </c>
      <c r="J258">
        <v>2.069</v>
      </c>
      <c r="K258">
        <v>2.1280000000000001</v>
      </c>
      <c r="L258">
        <v>2.1240000000000001</v>
      </c>
      <c r="M258">
        <v>2.056</v>
      </c>
      <c r="N258">
        <v>1.875</v>
      </c>
      <c r="O258">
        <v>2.371</v>
      </c>
      <c r="P258">
        <v>2.5070000000000001</v>
      </c>
      <c r="Q258">
        <v>3.49</v>
      </c>
      <c r="R258">
        <v>7.3890000000000002</v>
      </c>
      <c r="S258">
        <v>6.5519999999999996</v>
      </c>
      <c r="T258">
        <v>7.5620000000000003</v>
      </c>
      <c r="U258">
        <v>4.7060000000000004</v>
      </c>
      <c r="V258">
        <v>1.2569999999999999</v>
      </c>
      <c r="W258">
        <v>1.2370000000000001</v>
      </c>
      <c r="X258">
        <v>1.3280000000000001</v>
      </c>
      <c r="Y258">
        <v>2.0270000000000001</v>
      </c>
      <c r="Z258" s="1">
        <v>77.363000000000014</v>
      </c>
    </row>
    <row r="259" spans="1:26" x14ac:dyDescent="0.45">
      <c r="A259" s="8">
        <v>45183</v>
      </c>
      <c r="B259">
        <v>1.5229999999999999</v>
      </c>
      <c r="C259">
        <v>1.47</v>
      </c>
      <c r="D259">
        <v>1.294</v>
      </c>
      <c r="E259">
        <v>3.0419999999999998</v>
      </c>
      <c r="F259">
        <v>4.9710000000000001</v>
      </c>
      <c r="G259">
        <v>6.4020000000000001</v>
      </c>
      <c r="H259">
        <v>5.4359999999999999</v>
      </c>
      <c r="I259">
        <v>4.3979999999999997</v>
      </c>
      <c r="J259">
        <v>3.3460000000000001</v>
      </c>
      <c r="K259">
        <v>7.5730000000000004</v>
      </c>
      <c r="L259">
        <v>8.3249999999999993</v>
      </c>
      <c r="M259">
        <v>8.2639999999999993</v>
      </c>
      <c r="N259">
        <v>8.4120000000000008</v>
      </c>
      <c r="O259">
        <v>5.4189999999999996</v>
      </c>
      <c r="P259">
        <v>1.264</v>
      </c>
      <c r="Q259">
        <v>0.91100000000000003</v>
      </c>
      <c r="R259">
        <v>5.77</v>
      </c>
      <c r="S259">
        <v>7.234</v>
      </c>
      <c r="T259">
        <v>10.057</v>
      </c>
      <c r="U259">
        <v>6.6379999999999999</v>
      </c>
      <c r="V259">
        <v>5.0279999999999996</v>
      </c>
      <c r="W259">
        <v>5.2590000000000003</v>
      </c>
      <c r="X259">
        <v>5.1829999999999998</v>
      </c>
      <c r="Y259">
        <v>5.3680000000000003</v>
      </c>
      <c r="Z259" s="1">
        <v>122.58699999999999</v>
      </c>
    </row>
    <row r="260" spans="1:26" x14ac:dyDescent="0.45">
      <c r="A260" s="8">
        <v>45184</v>
      </c>
      <c r="B260">
        <v>1.8420000000000001</v>
      </c>
      <c r="C260">
        <v>1.8089999999999999</v>
      </c>
      <c r="D260">
        <v>1.627</v>
      </c>
      <c r="E260">
        <v>4.4139999999999997</v>
      </c>
      <c r="F260">
        <v>6.5730000000000004</v>
      </c>
      <c r="G260">
        <v>9.1760000000000002</v>
      </c>
      <c r="H260">
        <v>9.1630000000000003</v>
      </c>
      <c r="I260">
        <v>8.7309999999999999</v>
      </c>
      <c r="J260">
        <v>5.1929999999999996</v>
      </c>
      <c r="K260">
        <v>3.2989999999999999</v>
      </c>
      <c r="L260">
        <v>1.484</v>
      </c>
      <c r="M260">
        <v>3.0590000000000002</v>
      </c>
      <c r="N260">
        <v>5.6379999999999999</v>
      </c>
      <c r="O260">
        <v>5.6130000000000004</v>
      </c>
      <c r="P260">
        <v>11.382999999999999</v>
      </c>
      <c r="Q260">
        <v>14.72</v>
      </c>
      <c r="R260">
        <v>11.89</v>
      </c>
      <c r="S260">
        <v>17.266999999999999</v>
      </c>
      <c r="T260">
        <v>20.219000000000001</v>
      </c>
      <c r="U260">
        <v>19.728000000000002</v>
      </c>
      <c r="V260">
        <v>18.97</v>
      </c>
      <c r="W260">
        <v>18.149999999999999</v>
      </c>
      <c r="X260">
        <v>17.190000000000001</v>
      </c>
      <c r="Y260">
        <v>16.802</v>
      </c>
      <c r="Z260" s="1">
        <v>233.94</v>
      </c>
    </row>
    <row r="261" spans="1:26" x14ac:dyDescent="0.45">
      <c r="A261" s="8">
        <v>45185</v>
      </c>
      <c r="B261">
        <v>16.574999999999999</v>
      </c>
      <c r="C261">
        <v>16.218</v>
      </c>
      <c r="D261">
        <v>15.987</v>
      </c>
      <c r="E261">
        <v>15.458</v>
      </c>
      <c r="F261">
        <v>15.38</v>
      </c>
      <c r="G261">
        <v>14.977</v>
      </c>
      <c r="H261">
        <v>14.997999999999999</v>
      </c>
      <c r="I261">
        <v>16.571000000000002</v>
      </c>
      <c r="J261">
        <v>18.853000000000002</v>
      </c>
      <c r="K261">
        <v>18.879000000000001</v>
      </c>
      <c r="L261">
        <v>19.835000000000001</v>
      </c>
      <c r="M261">
        <v>18.978000000000002</v>
      </c>
      <c r="N261">
        <v>18.175000000000001</v>
      </c>
      <c r="O261">
        <v>19.901</v>
      </c>
      <c r="P261">
        <v>20.241</v>
      </c>
      <c r="Q261">
        <v>20.193000000000001</v>
      </c>
      <c r="R261">
        <v>20.151</v>
      </c>
      <c r="S261">
        <v>18.77</v>
      </c>
      <c r="T261">
        <v>18.047999999999998</v>
      </c>
      <c r="U261">
        <v>18.504000000000001</v>
      </c>
      <c r="V261">
        <v>16.344999999999999</v>
      </c>
      <c r="W261">
        <v>16.402999999999999</v>
      </c>
      <c r="X261">
        <v>15.499000000000001</v>
      </c>
      <c r="Y261">
        <v>14.773</v>
      </c>
      <c r="Z261" s="1">
        <v>419.7120000000001</v>
      </c>
    </row>
    <row r="262" spans="1:26" x14ac:dyDescent="0.45">
      <c r="A262" s="8">
        <v>45186</v>
      </c>
      <c r="B262">
        <v>15.098000000000001</v>
      </c>
      <c r="C262">
        <v>14.324</v>
      </c>
      <c r="D262">
        <v>14.148</v>
      </c>
      <c r="E262">
        <v>13.743</v>
      </c>
      <c r="F262">
        <v>13.38</v>
      </c>
      <c r="G262">
        <v>12.798999999999999</v>
      </c>
      <c r="H262">
        <v>12.7</v>
      </c>
      <c r="I262">
        <v>14.250999999999999</v>
      </c>
      <c r="J262">
        <v>16.547999999999998</v>
      </c>
      <c r="K262">
        <v>18.093</v>
      </c>
      <c r="L262">
        <v>18.797999999999998</v>
      </c>
      <c r="M262">
        <v>18.786000000000001</v>
      </c>
      <c r="N262">
        <v>17.803999999999998</v>
      </c>
      <c r="O262">
        <v>18.187999999999999</v>
      </c>
      <c r="P262">
        <v>18.152000000000001</v>
      </c>
      <c r="Q262">
        <v>18.204999999999998</v>
      </c>
      <c r="R262">
        <v>17.501000000000001</v>
      </c>
      <c r="S262">
        <v>18.364000000000001</v>
      </c>
      <c r="T262">
        <v>18.672000000000001</v>
      </c>
      <c r="U262">
        <v>11.824</v>
      </c>
      <c r="V262">
        <v>5.3650000000000002</v>
      </c>
      <c r="W262">
        <v>4.8129999999999997</v>
      </c>
      <c r="X262">
        <v>3.5979999999999999</v>
      </c>
      <c r="Y262">
        <v>1.609</v>
      </c>
      <c r="Z262" s="1">
        <v>336.76299999999998</v>
      </c>
    </row>
    <row r="263" spans="1:26" x14ac:dyDescent="0.45">
      <c r="A263" s="8">
        <v>45187</v>
      </c>
      <c r="B263">
        <v>1.3540000000000001</v>
      </c>
      <c r="C263">
        <v>1.091</v>
      </c>
      <c r="D263">
        <v>1.171</v>
      </c>
      <c r="E263">
        <v>3.1320000000000001</v>
      </c>
      <c r="F263">
        <v>6.0940000000000003</v>
      </c>
      <c r="G263">
        <v>5.8360000000000003</v>
      </c>
      <c r="H263">
        <v>4.577</v>
      </c>
      <c r="I263">
        <v>4.8120000000000003</v>
      </c>
      <c r="J263">
        <v>2.7330000000000001</v>
      </c>
      <c r="K263">
        <v>1.64</v>
      </c>
      <c r="L263">
        <v>1.514</v>
      </c>
      <c r="M263">
        <v>2.1190000000000002</v>
      </c>
      <c r="N263">
        <v>3.077</v>
      </c>
      <c r="O263">
        <v>1.444</v>
      </c>
      <c r="P263">
        <v>3.8159999999999998</v>
      </c>
      <c r="Q263">
        <v>4.202</v>
      </c>
      <c r="R263">
        <v>5.6509999999999998</v>
      </c>
      <c r="S263">
        <v>6.4660000000000002</v>
      </c>
      <c r="T263">
        <v>7.5010000000000003</v>
      </c>
      <c r="U263">
        <v>3.8250000000000002</v>
      </c>
      <c r="V263">
        <v>1.1279999999999999</v>
      </c>
      <c r="W263">
        <v>1.1020000000000001</v>
      </c>
      <c r="X263">
        <v>1.248</v>
      </c>
      <c r="Y263">
        <v>1.1930000000000001</v>
      </c>
      <c r="Z263" s="1">
        <v>76.726000000000013</v>
      </c>
    </row>
    <row r="264" spans="1:26" x14ac:dyDescent="0.45">
      <c r="A264" s="8">
        <v>45188</v>
      </c>
      <c r="B264">
        <v>1.1379999999999999</v>
      </c>
      <c r="C264">
        <v>1.151</v>
      </c>
      <c r="D264">
        <v>1.2629999999999999</v>
      </c>
      <c r="E264">
        <v>2.3559999999999999</v>
      </c>
      <c r="F264">
        <v>4.633</v>
      </c>
      <c r="G264">
        <v>4.4889999999999999</v>
      </c>
      <c r="H264">
        <v>4.6470000000000002</v>
      </c>
      <c r="I264">
        <v>4.6859999999999999</v>
      </c>
      <c r="J264">
        <v>2.5209999999999999</v>
      </c>
      <c r="K264">
        <v>1.633</v>
      </c>
      <c r="L264">
        <v>2.371</v>
      </c>
      <c r="M264">
        <v>3.1629999999999998</v>
      </c>
      <c r="N264">
        <v>3.1709999999999998</v>
      </c>
      <c r="O264">
        <v>1.766</v>
      </c>
      <c r="P264">
        <v>1.216</v>
      </c>
      <c r="Q264">
        <v>1.26</v>
      </c>
      <c r="R264">
        <v>4.1719999999999997</v>
      </c>
      <c r="S264">
        <v>6.3419999999999996</v>
      </c>
      <c r="T264">
        <v>9.2070000000000007</v>
      </c>
      <c r="U264">
        <v>5.0620000000000003</v>
      </c>
      <c r="V264">
        <v>1.258</v>
      </c>
      <c r="W264">
        <v>1.2170000000000001</v>
      </c>
      <c r="X264">
        <v>1.552</v>
      </c>
      <c r="Y264">
        <v>1.4450000000000001</v>
      </c>
      <c r="Z264" s="1">
        <v>71.71899999999998</v>
      </c>
    </row>
    <row r="265" spans="1:26" x14ac:dyDescent="0.45">
      <c r="A265" s="8">
        <v>45189</v>
      </c>
      <c r="B265">
        <v>1.3089999999999999</v>
      </c>
      <c r="C265">
        <v>1.36</v>
      </c>
      <c r="D265">
        <v>1.431</v>
      </c>
      <c r="E265">
        <v>4.2910000000000004</v>
      </c>
      <c r="F265">
        <v>4.4989999999999997</v>
      </c>
      <c r="G265">
        <v>4.6900000000000004</v>
      </c>
      <c r="H265">
        <v>4.7300000000000004</v>
      </c>
      <c r="I265">
        <v>2.3660000000000001</v>
      </c>
      <c r="J265">
        <v>1.736</v>
      </c>
      <c r="K265">
        <v>1.659</v>
      </c>
      <c r="L265">
        <v>1.9830000000000001</v>
      </c>
      <c r="M265">
        <v>1.988</v>
      </c>
      <c r="N265">
        <v>1.665</v>
      </c>
      <c r="O265">
        <v>1.1719999999999999</v>
      </c>
      <c r="P265">
        <v>1.1950000000000001</v>
      </c>
      <c r="Q265">
        <v>1.18</v>
      </c>
      <c r="R265">
        <v>5.3390000000000004</v>
      </c>
      <c r="S265">
        <v>6.6580000000000004</v>
      </c>
      <c r="T265">
        <v>7.3970000000000002</v>
      </c>
      <c r="U265">
        <v>2.4980000000000002</v>
      </c>
      <c r="V265">
        <v>1.1499999999999999</v>
      </c>
      <c r="W265">
        <v>1.2030000000000001</v>
      </c>
      <c r="X265">
        <v>1.2769999999999999</v>
      </c>
      <c r="Y265">
        <v>1.2</v>
      </c>
      <c r="Z265" s="1">
        <v>63.975999999999999</v>
      </c>
    </row>
    <row r="266" spans="1:26" x14ac:dyDescent="0.45">
      <c r="A266" s="8">
        <v>45190</v>
      </c>
      <c r="B266">
        <v>1.1950000000000001</v>
      </c>
      <c r="C266">
        <v>1.1419999999999999</v>
      </c>
      <c r="D266">
        <v>1.2110000000000001</v>
      </c>
      <c r="E266">
        <v>2.7090000000000001</v>
      </c>
      <c r="F266">
        <v>4.5830000000000002</v>
      </c>
      <c r="G266">
        <v>4.468</v>
      </c>
      <c r="H266">
        <v>4.7149999999999999</v>
      </c>
      <c r="I266">
        <v>4.6020000000000003</v>
      </c>
      <c r="J266">
        <v>4.4800000000000004</v>
      </c>
      <c r="K266">
        <v>3.9359999999999999</v>
      </c>
      <c r="L266">
        <v>3.6339999999999999</v>
      </c>
      <c r="M266">
        <v>3.911</v>
      </c>
      <c r="N266">
        <v>4.1470000000000002</v>
      </c>
      <c r="O266">
        <v>2.88</v>
      </c>
      <c r="P266">
        <v>2.214</v>
      </c>
      <c r="Q266">
        <v>3.4369999999999998</v>
      </c>
      <c r="R266">
        <v>5.8150000000000004</v>
      </c>
      <c r="S266">
        <v>6.6050000000000004</v>
      </c>
      <c r="T266">
        <v>8.4139999999999997</v>
      </c>
      <c r="U266">
        <v>9.3650000000000002</v>
      </c>
      <c r="V266">
        <v>4.6539999999999999</v>
      </c>
      <c r="W266">
        <v>1.802</v>
      </c>
      <c r="X266">
        <v>3.18</v>
      </c>
      <c r="Y266">
        <v>3.3109999999999999</v>
      </c>
      <c r="Z266" s="1">
        <v>96.41</v>
      </c>
    </row>
    <row r="267" spans="1:26" x14ac:dyDescent="0.45">
      <c r="A267" s="8">
        <v>45191</v>
      </c>
      <c r="B267">
        <v>1.4159999999999999</v>
      </c>
      <c r="C267">
        <v>1.284</v>
      </c>
      <c r="D267">
        <v>1.143</v>
      </c>
      <c r="E267">
        <v>1.923</v>
      </c>
      <c r="F267">
        <v>4.6929999999999996</v>
      </c>
      <c r="G267">
        <v>5.0590000000000002</v>
      </c>
      <c r="H267">
        <v>4.9080000000000004</v>
      </c>
      <c r="I267">
        <v>4.6070000000000002</v>
      </c>
      <c r="J267">
        <v>4.1230000000000002</v>
      </c>
      <c r="K267">
        <v>2.1419999999999999</v>
      </c>
      <c r="L267">
        <v>1.349</v>
      </c>
      <c r="M267">
        <v>1.19</v>
      </c>
      <c r="N267">
        <v>1.1080000000000001</v>
      </c>
      <c r="O267">
        <v>1.101</v>
      </c>
      <c r="P267">
        <v>1.2070000000000001</v>
      </c>
      <c r="Q267">
        <v>3.0190000000000001</v>
      </c>
      <c r="R267">
        <v>3.194</v>
      </c>
      <c r="S267">
        <v>11.516999999999999</v>
      </c>
      <c r="T267">
        <v>14.804</v>
      </c>
      <c r="U267">
        <v>14.528</v>
      </c>
      <c r="V267">
        <v>13.593999999999999</v>
      </c>
      <c r="W267">
        <v>13.964</v>
      </c>
      <c r="X267">
        <v>14.058</v>
      </c>
      <c r="Y267">
        <v>13.499000000000001</v>
      </c>
      <c r="Z267" s="1">
        <v>139.42999999999998</v>
      </c>
    </row>
    <row r="268" spans="1:26" x14ac:dyDescent="0.45">
      <c r="A268" s="8">
        <v>45192</v>
      </c>
      <c r="B268">
        <v>12.976000000000001</v>
      </c>
      <c r="C268">
        <v>12.679</v>
      </c>
      <c r="D268">
        <v>12.414999999999999</v>
      </c>
      <c r="E268">
        <v>12.157999999999999</v>
      </c>
      <c r="F268">
        <v>11.92</v>
      </c>
      <c r="G268">
        <v>11.97</v>
      </c>
      <c r="H268">
        <v>12.474</v>
      </c>
      <c r="I268">
        <v>12.321999999999999</v>
      </c>
      <c r="J268">
        <v>13.657</v>
      </c>
      <c r="K268">
        <v>14.032999999999999</v>
      </c>
      <c r="L268">
        <v>14.446999999999999</v>
      </c>
      <c r="M268">
        <v>14.022</v>
      </c>
      <c r="N268">
        <v>13.792999999999999</v>
      </c>
      <c r="O268">
        <v>13.92</v>
      </c>
      <c r="P268">
        <v>13.728</v>
      </c>
      <c r="Q268">
        <v>14.167</v>
      </c>
      <c r="R268">
        <v>14.076000000000001</v>
      </c>
      <c r="S268">
        <v>14.487</v>
      </c>
      <c r="T268">
        <v>14.516999999999999</v>
      </c>
      <c r="U268">
        <v>8.4710000000000001</v>
      </c>
      <c r="V268">
        <v>1.0920000000000001</v>
      </c>
      <c r="W268">
        <v>1.802</v>
      </c>
      <c r="X268">
        <v>1.772</v>
      </c>
      <c r="Y268">
        <v>5.7569999999999997</v>
      </c>
      <c r="Z268" s="1">
        <v>272.65499999999997</v>
      </c>
    </row>
    <row r="269" spans="1:26" x14ac:dyDescent="0.45">
      <c r="A269" s="8">
        <v>45193</v>
      </c>
      <c r="B269">
        <v>1.881</v>
      </c>
      <c r="C269">
        <v>1.31</v>
      </c>
      <c r="D269">
        <v>1.1990000000000001</v>
      </c>
      <c r="E269">
        <v>3.0710000000000002</v>
      </c>
      <c r="F269">
        <v>6.1639999999999997</v>
      </c>
      <c r="G269">
        <v>7.516</v>
      </c>
      <c r="H269">
        <v>8.4710000000000001</v>
      </c>
      <c r="I269">
        <v>8.4719999999999995</v>
      </c>
      <c r="J269">
        <v>7.5540000000000003</v>
      </c>
      <c r="K269">
        <v>3.59</v>
      </c>
      <c r="L269">
        <v>4.2450000000000001</v>
      </c>
      <c r="M269">
        <v>5.7350000000000003</v>
      </c>
      <c r="N269">
        <v>8.5679999999999996</v>
      </c>
      <c r="O269">
        <v>9.7249999999999996</v>
      </c>
      <c r="P269">
        <v>8.9369999999999994</v>
      </c>
      <c r="Q269">
        <v>8.7889999999999997</v>
      </c>
      <c r="R269">
        <v>17.073</v>
      </c>
      <c r="S269">
        <v>16.055</v>
      </c>
      <c r="T269">
        <v>19.629000000000001</v>
      </c>
      <c r="U269">
        <v>19.414999999999999</v>
      </c>
      <c r="V269">
        <v>19.13</v>
      </c>
      <c r="W269">
        <v>17.765000000000001</v>
      </c>
      <c r="X269">
        <v>17.021000000000001</v>
      </c>
      <c r="Y269">
        <v>16.635000000000002</v>
      </c>
      <c r="Z269" s="1">
        <v>237.95</v>
      </c>
    </row>
    <row r="270" spans="1:26" x14ac:dyDescent="0.45">
      <c r="A270" s="8">
        <v>45194</v>
      </c>
      <c r="B270">
        <v>16.73</v>
      </c>
      <c r="C270">
        <v>15.95</v>
      </c>
      <c r="D270">
        <v>15.586</v>
      </c>
      <c r="E270">
        <v>15.307</v>
      </c>
      <c r="F270">
        <v>14.901999999999999</v>
      </c>
      <c r="G270">
        <v>15.215</v>
      </c>
      <c r="H270">
        <v>15.013999999999999</v>
      </c>
      <c r="I270">
        <v>16.353999999999999</v>
      </c>
      <c r="J270">
        <v>18.247</v>
      </c>
      <c r="K270">
        <v>18.89</v>
      </c>
      <c r="L270">
        <v>19.015000000000001</v>
      </c>
      <c r="M270">
        <v>18.931000000000001</v>
      </c>
      <c r="N270">
        <v>19.045000000000002</v>
      </c>
      <c r="O270">
        <v>18.227</v>
      </c>
      <c r="P270">
        <v>18.395</v>
      </c>
      <c r="Q270">
        <v>18.783000000000001</v>
      </c>
      <c r="R270">
        <v>18.995000000000001</v>
      </c>
      <c r="S270">
        <v>18.905999999999999</v>
      </c>
      <c r="T270">
        <v>18.783000000000001</v>
      </c>
      <c r="U270">
        <v>13.632999999999999</v>
      </c>
      <c r="V270">
        <v>5.6130000000000004</v>
      </c>
      <c r="W270">
        <v>5.5179999999999998</v>
      </c>
      <c r="X270">
        <v>5.6029999999999998</v>
      </c>
      <c r="Y270">
        <v>5.5490000000000004</v>
      </c>
      <c r="Z270" s="1">
        <v>367.19099999999997</v>
      </c>
    </row>
    <row r="271" spans="1:26" x14ac:dyDescent="0.45">
      <c r="A271" s="8">
        <v>45195</v>
      </c>
      <c r="B271">
        <v>1.482</v>
      </c>
      <c r="C271">
        <v>1.258</v>
      </c>
      <c r="D271">
        <v>1.359</v>
      </c>
      <c r="E271">
        <v>1.2909999999999999</v>
      </c>
      <c r="F271">
        <v>1.806</v>
      </c>
      <c r="G271">
        <v>2.8849999999999998</v>
      </c>
      <c r="H271">
        <v>6.08</v>
      </c>
      <c r="I271">
        <v>5.1630000000000003</v>
      </c>
      <c r="J271">
        <v>1.6419999999999999</v>
      </c>
      <c r="K271">
        <v>3.9489999999999998</v>
      </c>
      <c r="L271">
        <v>4.2089999999999996</v>
      </c>
      <c r="M271">
        <v>3.9769999999999999</v>
      </c>
      <c r="N271">
        <v>5</v>
      </c>
      <c r="O271">
        <v>5.819</v>
      </c>
      <c r="P271">
        <v>7.1820000000000004</v>
      </c>
      <c r="Q271">
        <v>2.8159999999999998</v>
      </c>
      <c r="R271">
        <v>2.3929999999999998</v>
      </c>
      <c r="S271">
        <v>7.9409999999999998</v>
      </c>
      <c r="T271">
        <v>8.8859999999999992</v>
      </c>
      <c r="U271">
        <v>3.238</v>
      </c>
      <c r="V271">
        <v>1.833</v>
      </c>
      <c r="W271">
        <v>1.579</v>
      </c>
      <c r="X271">
        <v>1.2569999999999999</v>
      </c>
      <c r="Y271">
        <v>1.177</v>
      </c>
      <c r="Z271" s="1">
        <v>84.222000000000008</v>
      </c>
    </row>
    <row r="272" spans="1:26" x14ac:dyDescent="0.45">
      <c r="A272" s="8">
        <v>45196</v>
      </c>
      <c r="B272">
        <v>1.119</v>
      </c>
      <c r="C272">
        <v>1.1739999999999999</v>
      </c>
      <c r="D272">
        <v>1.1930000000000001</v>
      </c>
      <c r="E272">
        <v>1.196</v>
      </c>
      <c r="F272">
        <v>3.3559999999999999</v>
      </c>
      <c r="G272">
        <v>3.3780000000000001</v>
      </c>
      <c r="H272">
        <v>4.6890000000000001</v>
      </c>
      <c r="I272">
        <v>4.5380000000000003</v>
      </c>
      <c r="J272">
        <v>3.2450000000000001</v>
      </c>
      <c r="K272">
        <v>2.9460000000000002</v>
      </c>
      <c r="L272">
        <v>3.3370000000000002</v>
      </c>
      <c r="M272">
        <v>3.3959999999999999</v>
      </c>
      <c r="N272">
        <v>2.2759999999999998</v>
      </c>
      <c r="O272">
        <v>3.8959999999999999</v>
      </c>
      <c r="P272">
        <v>4.3949999999999996</v>
      </c>
      <c r="Q272">
        <v>2.5760000000000001</v>
      </c>
      <c r="R272">
        <v>3.242</v>
      </c>
      <c r="S272">
        <v>7.9130000000000003</v>
      </c>
      <c r="T272">
        <v>9.5589999999999993</v>
      </c>
      <c r="U272">
        <v>6.2910000000000004</v>
      </c>
      <c r="V272">
        <v>1.1930000000000001</v>
      </c>
      <c r="W272">
        <v>1.65</v>
      </c>
      <c r="X272">
        <v>1.194</v>
      </c>
      <c r="Y272">
        <v>1.127</v>
      </c>
      <c r="Z272" s="1">
        <v>78.878999999999991</v>
      </c>
    </row>
    <row r="273" spans="1:26" x14ac:dyDescent="0.45">
      <c r="A273" s="8">
        <v>45197</v>
      </c>
      <c r="B273">
        <v>1.101</v>
      </c>
      <c r="C273">
        <v>1.258</v>
      </c>
      <c r="D273">
        <v>1.1519999999999999</v>
      </c>
      <c r="E273">
        <v>1.07</v>
      </c>
      <c r="F273">
        <v>4.1929999999999996</v>
      </c>
      <c r="G273">
        <v>4.5960000000000001</v>
      </c>
      <c r="H273">
        <v>5.19</v>
      </c>
      <c r="I273">
        <v>5.67</v>
      </c>
      <c r="J273">
        <v>4.0679999999999996</v>
      </c>
      <c r="K273">
        <v>2.0710000000000002</v>
      </c>
      <c r="L273">
        <v>3.1869999999999998</v>
      </c>
      <c r="M273">
        <v>3.2669999999999999</v>
      </c>
      <c r="N273">
        <v>3.3740000000000001</v>
      </c>
      <c r="O273">
        <v>3.8119999999999998</v>
      </c>
      <c r="P273">
        <v>3.5350000000000001</v>
      </c>
      <c r="Q273">
        <v>3.5150000000000001</v>
      </c>
      <c r="R273">
        <v>3.4950000000000001</v>
      </c>
      <c r="S273">
        <v>5.1379999999999999</v>
      </c>
      <c r="T273">
        <v>10.064</v>
      </c>
      <c r="U273">
        <v>7.6369999999999996</v>
      </c>
      <c r="V273">
        <v>3.7080000000000002</v>
      </c>
      <c r="W273">
        <v>3.298</v>
      </c>
      <c r="X273">
        <v>1.6639999999999999</v>
      </c>
      <c r="Y273">
        <v>1.4490000000000001</v>
      </c>
      <c r="Z273" s="1">
        <v>87.512</v>
      </c>
    </row>
    <row r="274" spans="1:26" x14ac:dyDescent="0.45">
      <c r="A274" s="8">
        <v>45198</v>
      </c>
      <c r="B274">
        <v>1.8740000000000001</v>
      </c>
      <c r="C274">
        <v>1.0960000000000001</v>
      </c>
      <c r="D274">
        <v>1.006</v>
      </c>
      <c r="E274">
        <v>0.91400000000000003</v>
      </c>
      <c r="F274">
        <v>5.383</v>
      </c>
      <c r="G274">
        <v>5.8470000000000004</v>
      </c>
      <c r="H274">
        <v>5.5179999999999998</v>
      </c>
      <c r="I274">
        <v>5.5940000000000003</v>
      </c>
      <c r="J274">
        <v>4.8360000000000003</v>
      </c>
      <c r="K274">
        <v>4.6219999999999999</v>
      </c>
      <c r="L274">
        <v>5.9</v>
      </c>
      <c r="M274">
        <v>4.226</v>
      </c>
      <c r="N274">
        <v>4.0650000000000004</v>
      </c>
      <c r="O274">
        <v>4.4160000000000004</v>
      </c>
      <c r="P274">
        <v>4.4260000000000002</v>
      </c>
      <c r="Q274">
        <v>5.0090000000000003</v>
      </c>
      <c r="R274">
        <v>4.641</v>
      </c>
      <c r="S274">
        <v>8.0239999999999991</v>
      </c>
      <c r="T274">
        <v>15.659000000000001</v>
      </c>
      <c r="U274">
        <v>14.238</v>
      </c>
      <c r="V274">
        <v>12.292</v>
      </c>
      <c r="W274">
        <v>11.917999999999999</v>
      </c>
      <c r="X274">
        <v>11.323</v>
      </c>
      <c r="Y274">
        <v>11.186999999999999</v>
      </c>
      <c r="Z274" s="1">
        <v>154.01400000000004</v>
      </c>
    </row>
    <row r="275" spans="1:26" x14ac:dyDescent="0.45">
      <c r="A275" s="8">
        <v>45199</v>
      </c>
      <c r="B275">
        <v>10.727</v>
      </c>
      <c r="C275">
        <v>10.84</v>
      </c>
      <c r="D275">
        <v>10.509</v>
      </c>
      <c r="E275">
        <v>10.282999999999999</v>
      </c>
      <c r="F275">
        <v>10.365</v>
      </c>
      <c r="G275">
        <v>11.574</v>
      </c>
      <c r="H275">
        <v>11.994999999999999</v>
      </c>
      <c r="I275">
        <v>12.711</v>
      </c>
      <c r="J275">
        <v>12.347</v>
      </c>
      <c r="K275">
        <v>13.170999999999999</v>
      </c>
      <c r="L275">
        <v>13.243</v>
      </c>
      <c r="M275">
        <v>12.202</v>
      </c>
      <c r="N275">
        <v>12.115</v>
      </c>
      <c r="O275">
        <v>12.057</v>
      </c>
      <c r="P275">
        <v>12.541</v>
      </c>
      <c r="Q275">
        <v>12.382</v>
      </c>
      <c r="R275">
        <v>12.964</v>
      </c>
      <c r="S275">
        <v>14.285</v>
      </c>
      <c r="T275">
        <v>13.452999999999999</v>
      </c>
      <c r="U275">
        <v>5.016</v>
      </c>
      <c r="V275">
        <v>1.2030000000000001</v>
      </c>
      <c r="W275">
        <v>1.1679999999999999</v>
      </c>
      <c r="X275">
        <v>1.8420000000000001</v>
      </c>
      <c r="Y275">
        <v>2.27</v>
      </c>
      <c r="Z275" s="1">
        <v>241.26300000000001</v>
      </c>
    </row>
    <row r="276" spans="1:26" x14ac:dyDescent="0.45">
      <c r="A276" s="8">
        <v>45200</v>
      </c>
      <c r="B276">
        <v>1.226</v>
      </c>
      <c r="C276">
        <v>1.1639999999999999</v>
      </c>
      <c r="D276">
        <v>1.1399999999999999</v>
      </c>
      <c r="E276">
        <v>1.119</v>
      </c>
      <c r="F276">
        <v>1.589</v>
      </c>
      <c r="G276">
        <v>7.2960000000000003</v>
      </c>
      <c r="H276">
        <v>9.0739999999999998</v>
      </c>
      <c r="I276">
        <v>9.4190000000000005</v>
      </c>
      <c r="J276">
        <v>10.215999999999999</v>
      </c>
      <c r="K276">
        <v>6.7130000000000001</v>
      </c>
      <c r="L276">
        <v>3.6110000000000002</v>
      </c>
      <c r="M276">
        <v>1.17</v>
      </c>
      <c r="N276">
        <v>1.147</v>
      </c>
      <c r="O276">
        <v>1.0900000000000001</v>
      </c>
      <c r="P276">
        <v>1.0680000000000001</v>
      </c>
      <c r="Q276">
        <v>1.5029999999999999</v>
      </c>
      <c r="R276">
        <v>2.9830000000000001</v>
      </c>
      <c r="S276">
        <v>3.9239999999999999</v>
      </c>
      <c r="T276">
        <v>5.335</v>
      </c>
      <c r="U276">
        <v>4.4349999999999996</v>
      </c>
      <c r="V276">
        <v>6.2380000000000004</v>
      </c>
      <c r="W276">
        <v>1.27</v>
      </c>
      <c r="X276">
        <v>1.135</v>
      </c>
      <c r="Y276">
        <v>1.2070000000000001</v>
      </c>
      <c r="Z276" s="1">
        <v>85.071999999999989</v>
      </c>
    </row>
    <row r="277" spans="1:26" x14ac:dyDescent="0.45">
      <c r="A277" s="8">
        <v>45201</v>
      </c>
      <c r="B277">
        <v>1.0740000000000001</v>
      </c>
      <c r="C277">
        <v>1.264</v>
      </c>
      <c r="D277">
        <v>1.1930000000000001</v>
      </c>
      <c r="E277">
        <v>1.23</v>
      </c>
      <c r="F277">
        <v>1.8140000000000001</v>
      </c>
      <c r="G277">
        <v>9.4550000000000001</v>
      </c>
      <c r="H277">
        <v>9.4019999999999992</v>
      </c>
      <c r="I277">
        <v>9.1419999999999995</v>
      </c>
      <c r="J277">
        <v>9.6549999999999994</v>
      </c>
      <c r="K277">
        <v>7.7729999999999997</v>
      </c>
      <c r="L277">
        <v>4.8209999999999997</v>
      </c>
      <c r="M277">
        <v>1.7749999999999999</v>
      </c>
      <c r="N277">
        <v>1.202</v>
      </c>
      <c r="O277">
        <v>1.1359999999999999</v>
      </c>
      <c r="P277">
        <v>1.0449999999999999</v>
      </c>
      <c r="Q277">
        <v>1.141</v>
      </c>
      <c r="R277">
        <v>2.016</v>
      </c>
      <c r="S277">
        <v>6.617</v>
      </c>
      <c r="T277">
        <v>7.3959999999999999</v>
      </c>
      <c r="U277">
        <v>1.34</v>
      </c>
      <c r="V277">
        <v>1.056</v>
      </c>
      <c r="W277">
        <v>1.0469999999999999</v>
      </c>
      <c r="X277">
        <v>1.1499999999999999</v>
      </c>
      <c r="Y277">
        <v>1.129</v>
      </c>
      <c r="Z277" s="1">
        <v>84.873000000000005</v>
      </c>
    </row>
    <row r="278" spans="1:26" x14ac:dyDescent="0.45">
      <c r="A278" s="8">
        <v>45202</v>
      </c>
      <c r="B278">
        <v>1.121</v>
      </c>
      <c r="C278">
        <v>1.1739999999999999</v>
      </c>
      <c r="D278">
        <v>1.208</v>
      </c>
      <c r="E278">
        <v>1.1919999999999999</v>
      </c>
      <c r="F278">
        <v>4.7930000000000001</v>
      </c>
      <c r="G278">
        <v>6.9610000000000003</v>
      </c>
      <c r="H278">
        <v>7.2560000000000002</v>
      </c>
      <c r="I278">
        <v>8.19</v>
      </c>
      <c r="J278">
        <v>8.1969999999999992</v>
      </c>
      <c r="K278">
        <v>5.2240000000000002</v>
      </c>
      <c r="L278">
        <v>3.9420000000000002</v>
      </c>
      <c r="M278">
        <v>3.8809999999999998</v>
      </c>
      <c r="N278">
        <v>5.6619999999999999</v>
      </c>
      <c r="O278">
        <v>4.7489999999999997</v>
      </c>
      <c r="P278">
        <v>2.9340000000000002</v>
      </c>
      <c r="Q278">
        <v>3.1629999999999998</v>
      </c>
      <c r="R278">
        <v>2.8250000000000002</v>
      </c>
      <c r="S278">
        <v>6.3949999999999996</v>
      </c>
      <c r="T278">
        <v>8.5250000000000004</v>
      </c>
      <c r="U278">
        <v>1.575</v>
      </c>
      <c r="V278">
        <v>1.145</v>
      </c>
      <c r="W278">
        <v>1.0620000000000001</v>
      </c>
      <c r="X278">
        <v>1.0940000000000001</v>
      </c>
      <c r="Y278">
        <v>1.149</v>
      </c>
      <c r="Z278" s="1">
        <v>93.417000000000002</v>
      </c>
    </row>
    <row r="279" spans="1:26" x14ac:dyDescent="0.45">
      <c r="A279" s="8">
        <v>45203</v>
      </c>
      <c r="B279">
        <v>1.2070000000000001</v>
      </c>
      <c r="C279">
        <v>1.24</v>
      </c>
      <c r="D279">
        <v>1.0660000000000001</v>
      </c>
      <c r="E279">
        <v>1.1719999999999999</v>
      </c>
      <c r="F279">
        <v>1.228</v>
      </c>
      <c r="G279">
        <v>7.0309999999999997</v>
      </c>
      <c r="H279">
        <v>7.4020000000000001</v>
      </c>
      <c r="I279">
        <v>7.4870000000000001</v>
      </c>
      <c r="J279">
        <v>7.8780000000000001</v>
      </c>
      <c r="K279">
        <v>4.1429999999999998</v>
      </c>
      <c r="L279">
        <v>1.4359999999999999</v>
      </c>
      <c r="M279">
        <v>1.236</v>
      </c>
      <c r="N279">
        <v>1.036</v>
      </c>
      <c r="O279">
        <v>1.1499999999999999</v>
      </c>
      <c r="P279">
        <v>1.143</v>
      </c>
      <c r="Q279">
        <v>1.135</v>
      </c>
      <c r="R279">
        <v>3.09</v>
      </c>
      <c r="S279">
        <v>5.3090000000000002</v>
      </c>
      <c r="T279">
        <v>10.023999999999999</v>
      </c>
      <c r="U279">
        <v>2.3180000000000001</v>
      </c>
      <c r="V279">
        <v>1.212</v>
      </c>
      <c r="W279">
        <v>1.101</v>
      </c>
      <c r="X279">
        <v>1.1619999999999999</v>
      </c>
      <c r="Y279">
        <v>1.2050000000000001</v>
      </c>
      <c r="Z279" s="1">
        <v>72.411000000000001</v>
      </c>
    </row>
    <row r="280" spans="1:26" x14ac:dyDescent="0.45">
      <c r="A280" s="8">
        <v>45204</v>
      </c>
      <c r="B280">
        <v>1.18</v>
      </c>
      <c r="C280">
        <v>1.127</v>
      </c>
      <c r="D280">
        <v>1.123</v>
      </c>
      <c r="E280">
        <v>1.2729999999999999</v>
      </c>
      <c r="F280">
        <v>1.2769999999999999</v>
      </c>
      <c r="G280">
        <v>5.7279999999999998</v>
      </c>
      <c r="H280">
        <v>8.7729999999999997</v>
      </c>
      <c r="I280">
        <v>8.1829999999999998</v>
      </c>
      <c r="J280">
        <v>7.1050000000000004</v>
      </c>
      <c r="K280">
        <v>4.2549999999999999</v>
      </c>
      <c r="L280">
        <v>3.423</v>
      </c>
      <c r="M280">
        <v>3.0409999999999999</v>
      </c>
      <c r="N280">
        <v>1.0780000000000001</v>
      </c>
      <c r="O280">
        <v>1.1060000000000001</v>
      </c>
      <c r="P280">
        <v>1.0980000000000001</v>
      </c>
      <c r="Q280">
        <v>1.367</v>
      </c>
      <c r="R280">
        <v>3.472</v>
      </c>
      <c r="S280">
        <v>8.2750000000000004</v>
      </c>
      <c r="T280">
        <v>9.7270000000000003</v>
      </c>
      <c r="U280">
        <v>6.3760000000000003</v>
      </c>
      <c r="V280">
        <v>3.0950000000000002</v>
      </c>
      <c r="W280">
        <v>2.226</v>
      </c>
      <c r="X280">
        <v>5.3920000000000003</v>
      </c>
      <c r="Y280">
        <v>9.9250000000000007</v>
      </c>
      <c r="Z280" s="1">
        <v>99.625</v>
      </c>
    </row>
    <row r="281" spans="1:26" x14ac:dyDescent="0.45">
      <c r="A281" s="8">
        <v>45205</v>
      </c>
      <c r="B281">
        <v>10.082000000000001</v>
      </c>
      <c r="C281">
        <v>9.3960000000000008</v>
      </c>
      <c r="D281">
        <v>7.391</v>
      </c>
      <c r="E281">
        <v>7.3129999999999997</v>
      </c>
      <c r="F281">
        <v>8.6739999999999995</v>
      </c>
      <c r="G281">
        <v>5.6390000000000002</v>
      </c>
      <c r="H281">
        <v>8.9269999999999996</v>
      </c>
      <c r="I281">
        <v>9.4640000000000004</v>
      </c>
      <c r="J281">
        <v>11.33</v>
      </c>
      <c r="K281">
        <v>9.7409999999999997</v>
      </c>
      <c r="L281">
        <v>1.837</v>
      </c>
      <c r="M281">
        <v>2.5219999999999998</v>
      </c>
      <c r="N281">
        <v>2.2869999999999999</v>
      </c>
      <c r="O281">
        <v>1.607</v>
      </c>
      <c r="P281">
        <v>1.5049999999999999</v>
      </c>
      <c r="Q281">
        <v>2.3719999999999999</v>
      </c>
      <c r="R281">
        <v>9.5239999999999991</v>
      </c>
      <c r="S281">
        <v>15.426</v>
      </c>
      <c r="T281">
        <v>17.449000000000002</v>
      </c>
      <c r="U281">
        <v>17.463999999999999</v>
      </c>
      <c r="V281">
        <v>17.045999999999999</v>
      </c>
      <c r="W281">
        <v>14.375999999999999</v>
      </c>
      <c r="X281">
        <v>14.052</v>
      </c>
      <c r="Y281">
        <v>13.561</v>
      </c>
      <c r="Z281" s="1">
        <v>218.98500000000001</v>
      </c>
    </row>
    <row r="282" spans="1:26" x14ac:dyDescent="0.45">
      <c r="A282" s="8">
        <v>45206</v>
      </c>
      <c r="B282">
        <v>13.266999999999999</v>
      </c>
      <c r="C282">
        <v>13.009</v>
      </c>
      <c r="D282">
        <v>12.891</v>
      </c>
      <c r="E282">
        <v>12.648</v>
      </c>
      <c r="F282">
        <v>12.602</v>
      </c>
      <c r="G282">
        <v>11.6</v>
      </c>
      <c r="H282">
        <v>12.222</v>
      </c>
      <c r="I282">
        <v>12.266999999999999</v>
      </c>
      <c r="J282">
        <v>13.724</v>
      </c>
      <c r="K282">
        <v>14.154</v>
      </c>
      <c r="L282">
        <v>14.608000000000001</v>
      </c>
      <c r="M282">
        <v>13.542</v>
      </c>
      <c r="N282">
        <v>13.109</v>
      </c>
      <c r="O282">
        <v>12.864000000000001</v>
      </c>
      <c r="P282">
        <v>12.843999999999999</v>
      </c>
      <c r="Q282">
        <v>12.678000000000001</v>
      </c>
      <c r="R282">
        <v>13.234</v>
      </c>
      <c r="S282">
        <v>13.933</v>
      </c>
      <c r="T282">
        <v>14.247</v>
      </c>
      <c r="U282">
        <v>9.9179999999999993</v>
      </c>
      <c r="V282">
        <v>4.6230000000000002</v>
      </c>
      <c r="W282">
        <v>2.9620000000000002</v>
      </c>
      <c r="X282">
        <v>1.7909999999999999</v>
      </c>
      <c r="Y282">
        <v>2.3570000000000002</v>
      </c>
      <c r="Z282" s="1">
        <v>271.09399999999999</v>
      </c>
    </row>
    <row r="283" spans="1:26" x14ac:dyDescent="0.45">
      <c r="A283" s="8">
        <v>45207</v>
      </c>
      <c r="B283">
        <v>1.5189999999999999</v>
      </c>
      <c r="C283">
        <v>1.0649999999999999</v>
      </c>
      <c r="D283">
        <v>1.091</v>
      </c>
      <c r="E283">
        <v>1.165</v>
      </c>
      <c r="F283">
        <v>1.24</v>
      </c>
      <c r="G283">
        <v>2.73</v>
      </c>
      <c r="H283">
        <v>7.0350000000000001</v>
      </c>
      <c r="I283">
        <v>4.8099999999999996</v>
      </c>
      <c r="J283">
        <v>2.778</v>
      </c>
      <c r="K283">
        <v>1.669</v>
      </c>
      <c r="L283">
        <v>2.141</v>
      </c>
      <c r="M283">
        <v>2.2410000000000001</v>
      </c>
      <c r="N283">
        <v>2.2309999999999999</v>
      </c>
      <c r="O283">
        <v>2.2090000000000001</v>
      </c>
      <c r="P283">
        <v>1.7969999999999999</v>
      </c>
      <c r="Q283">
        <v>1.52</v>
      </c>
      <c r="R283">
        <v>2.4249999999999998</v>
      </c>
      <c r="S283">
        <v>5.6559999999999997</v>
      </c>
      <c r="T283">
        <v>9.5020000000000007</v>
      </c>
      <c r="U283">
        <v>3.44</v>
      </c>
      <c r="V283">
        <v>1.127</v>
      </c>
      <c r="W283">
        <v>1.19</v>
      </c>
      <c r="X283">
        <v>1.1279999999999999</v>
      </c>
      <c r="Y283">
        <v>1.169</v>
      </c>
      <c r="Z283" s="1">
        <v>62.878</v>
      </c>
    </row>
    <row r="284" spans="1:26" x14ac:dyDescent="0.45">
      <c r="A284" s="8">
        <v>45208</v>
      </c>
      <c r="B284">
        <v>1.2110000000000001</v>
      </c>
      <c r="C284">
        <v>1.1160000000000001</v>
      </c>
      <c r="D284">
        <v>1.093</v>
      </c>
      <c r="E284">
        <v>1.1519999999999999</v>
      </c>
      <c r="F284">
        <v>1.1040000000000001</v>
      </c>
      <c r="G284">
        <v>3.6120000000000001</v>
      </c>
      <c r="H284">
        <v>4.5359999999999996</v>
      </c>
      <c r="I284">
        <v>4.7709999999999999</v>
      </c>
      <c r="J284">
        <v>2.9529999999999998</v>
      </c>
      <c r="K284">
        <v>2.4590000000000001</v>
      </c>
      <c r="L284">
        <v>2.0299999999999998</v>
      </c>
      <c r="M284">
        <v>1.9219999999999999</v>
      </c>
      <c r="N284">
        <v>1.9410000000000001</v>
      </c>
      <c r="O284">
        <v>1.8220000000000001</v>
      </c>
      <c r="P284">
        <v>1.952</v>
      </c>
      <c r="Q284">
        <v>1.655</v>
      </c>
      <c r="R284">
        <v>3.4710000000000001</v>
      </c>
      <c r="S284">
        <v>4.7220000000000004</v>
      </c>
      <c r="T284">
        <v>4.1669999999999998</v>
      </c>
      <c r="U284">
        <v>1.17</v>
      </c>
      <c r="V284">
        <v>1.135</v>
      </c>
      <c r="W284">
        <v>1.2110000000000001</v>
      </c>
      <c r="X284">
        <v>1.141</v>
      </c>
      <c r="Y284">
        <v>1.071</v>
      </c>
      <c r="Z284" s="1">
        <v>53.416999999999994</v>
      </c>
    </row>
    <row r="285" spans="1:26" x14ac:dyDescent="0.45">
      <c r="A285" s="8">
        <v>45209</v>
      </c>
      <c r="B285">
        <v>1.073</v>
      </c>
      <c r="C285">
        <v>1.304</v>
      </c>
      <c r="D285">
        <v>1.216</v>
      </c>
      <c r="E285">
        <v>1.1279999999999999</v>
      </c>
      <c r="F285">
        <v>1.0269999999999999</v>
      </c>
      <c r="G285">
        <v>3.4940000000000002</v>
      </c>
      <c r="H285">
        <v>4.9000000000000004</v>
      </c>
      <c r="I285">
        <v>5.0640000000000001</v>
      </c>
      <c r="J285">
        <v>3.9980000000000002</v>
      </c>
      <c r="K285">
        <v>1.708</v>
      </c>
      <c r="L285">
        <v>1.337</v>
      </c>
      <c r="M285">
        <v>1.3560000000000001</v>
      </c>
      <c r="N285">
        <v>2.4670000000000001</v>
      </c>
      <c r="O285">
        <v>1.9690000000000001</v>
      </c>
      <c r="P285">
        <v>1.595</v>
      </c>
      <c r="Q285">
        <v>1.571</v>
      </c>
      <c r="R285">
        <v>1.79</v>
      </c>
      <c r="S285">
        <v>5.1239999999999997</v>
      </c>
      <c r="T285">
        <v>9.1039999999999992</v>
      </c>
      <c r="U285">
        <v>2.0920000000000001</v>
      </c>
      <c r="V285">
        <v>1.468</v>
      </c>
      <c r="W285">
        <v>1.1259999999999999</v>
      </c>
      <c r="X285">
        <v>1.2330000000000001</v>
      </c>
      <c r="Y285">
        <v>1.2509999999999999</v>
      </c>
      <c r="Z285" s="1">
        <v>58.394999999999989</v>
      </c>
    </row>
    <row r="286" spans="1:26" x14ac:dyDescent="0.45">
      <c r="A286" s="8">
        <v>45210</v>
      </c>
      <c r="B286">
        <v>1.264</v>
      </c>
      <c r="C286">
        <v>1.256</v>
      </c>
      <c r="D286">
        <v>1.2490000000000001</v>
      </c>
      <c r="E286">
        <v>1.141</v>
      </c>
      <c r="F286">
        <v>1.087</v>
      </c>
      <c r="G286">
        <v>2.9089999999999998</v>
      </c>
      <c r="H286">
        <v>4.351</v>
      </c>
      <c r="I286">
        <v>4.0460000000000003</v>
      </c>
      <c r="J286">
        <v>3.3149999999999999</v>
      </c>
      <c r="K286">
        <v>1.913</v>
      </c>
      <c r="L286">
        <v>1.6919999999999999</v>
      </c>
      <c r="M286">
        <v>1.2470000000000001</v>
      </c>
      <c r="N286">
        <v>1.42</v>
      </c>
      <c r="O286">
        <v>1.7909999999999999</v>
      </c>
      <c r="P286">
        <v>1.7370000000000001</v>
      </c>
      <c r="Q286">
        <v>1.1619999999999999</v>
      </c>
      <c r="R286">
        <v>3.04</v>
      </c>
      <c r="S286">
        <v>6.2990000000000004</v>
      </c>
      <c r="T286">
        <v>7.6050000000000004</v>
      </c>
      <c r="U286">
        <v>2.415</v>
      </c>
      <c r="V286">
        <v>2.4079999999999999</v>
      </c>
      <c r="W286">
        <v>2.94</v>
      </c>
      <c r="X286">
        <v>2.3769999999999998</v>
      </c>
      <c r="Y286">
        <v>2.351</v>
      </c>
      <c r="Z286" s="1">
        <v>61.015000000000001</v>
      </c>
    </row>
    <row r="287" spans="1:26" x14ac:dyDescent="0.45">
      <c r="A287" s="8">
        <v>45211</v>
      </c>
      <c r="B287">
        <v>2.3889999999999998</v>
      </c>
      <c r="C287">
        <v>2.4159999999999999</v>
      </c>
      <c r="D287">
        <v>2.3969999999999998</v>
      </c>
      <c r="E287">
        <v>2.3410000000000002</v>
      </c>
      <c r="F287">
        <v>2.238</v>
      </c>
      <c r="G287">
        <v>4.4850000000000003</v>
      </c>
      <c r="H287">
        <v>5.7249999999999996</v>
      </c>
      <c r="I287">
        <v>6.0490000000000004</v>
      </c>
      <c r="J287">
        <v>5.5179999999999998</v>
      </c>
      <c r="K287">
        <v>3.29</v>
      </c>
      <c r="L287">
        <v>3.2269999999999999</v>
      </c>
      <c r="M287">
        <v>2.6869999999999998</v>
      </c>
      <c r="N287">
        <v>2.1429999999999998</v>
      </c>
      <c r="O287">
        <v>1.6890000000000001</v>
      </c>
      <c r="P287">
        <v>3.1080000000000001</v>
      </c>
      <c r="Q287">
        <v>2.5219999999999998</v>
      </c>
      <c r="R287">
        <v>2.786</v>
      </c>
      <c r="S287">
        <v>6.3840000000000003</v>
      </c>
      <c r="T287">
        <v>4.5880000000000001</v>
      </c>
      <c r="U287">
        <v>5.4139999999999997</v>
      </c>
      <c r="V287">
        <v>6.2409999999999997</v>
      </c>
      <c r="W287">
        <v>5.79</v>
      </c>
      <c r="X287">
        <v>1.9259999999999999</v>
      </c>
      <c r="Y287">
        <v>2.2400000000000002</v>
      </c>
      <c r="Z287" s="1">
        <v>87.592999999999989</v>
      </c>
    </row>
    <row r="288" spans="1:26" x14ac:dyDescent="0.45">
      <c r="A288" s="8">
        <v>45212</v>
      </c>
      <c r="B288">
        <v>2.242</v>
      </c>
      <c r="C288">
        <v>2.1930000000000001</v>
      </c>
      <c r="D288">
        <v>1.371</v>
      </c>
      <c r="E288">
        <v>1.131</v>
      </c>
      <c r="F288">
        <v>1.129</v>
      </c>
      <c r="G288">
        <v>1.014</v>
      </c>
      <c r="H288">
        <v>4.9569999999999999</v>
      </c>
      <c r="I288">
        <v>7.1909999999999998</v>
      </c>
      <c r="J288">
        <v>6.5430000000000001</v>
      </c>
      <c r="K288">
        <v>3.1680000000000001</v>
      </c>
      <c r="L288">
        <v>2.7080000000000002</v>
      </c>
      <c r="M288">
        <v>3.0150000000000001</v>
      </c>
      <c r="N288">
        <v>2.9740000000000002</v>
      </c>
      <c r="O288">
        <v>1.6850000000000001</v>
      </c>
      <c r="P288">
        <v>1.486</v>
      </c>
      <c r="Q288">
        <v>2.617</v>
      </c>
      <c r="R288">
        <v>4.2969999999999997</v>
      </c>
      <c r="S288">
        <v>12.332000000000001</v>
      </c>
      <c r="T288">
        <v>13.406000000000001</v>
      </c>
      <c r="U288">
        <v>11.723000000000001</v>
      </c>
      <c r="V288">
        <v>11.089</v>
      </c>
      <c r="W288">
        <v>11.102</v>
      </c>
      <c r="X288">
        <v>11.022</v>
      </c>
      <c r="Y288">
        <v>9.9939999999999998</v>
      </c>
      <c r="Z288" s="1">
        <v>130.38900000000001</v>
      </c>
    </row>
    <row r="289" spans="1:26" x14ac:dyDescent="0.45">
      <c r="A289" s="8">
        <v>45213</v>
      </c>
      <c r="B289">
        <v>9.3729999999999993</v>
      </c>
      <c r="C289">
        <v>9.5340000000000007</v>
      </c>
      <c r="D289">
        <v>9.4260000000000002</v>
      </c>
      <c r="E289">
        <v>8.7230000000000008</v>
      </c>
      <c r="F289">
        <v>8.1920000000000002</v>
      </c>
      <c r="G289">
        <v>8.8840000000000003</v>
      </c>
      <c r="H289">
        <v>9.0619999999999994</v>
      </c>
      <c r="I289">
        <v>9.343</v>
      </c>
      <c r="J289">
        <v>10.371</v>
      </c>
      <c r="K289">
        <v>11.262</v>
      </c>
      <c r="L289">
        <v>11.359</v>
      </c>
      <c r="M289">
        <v>11.260999999999999</v>
      </c>
      <c r="N289">
        <v>11.34</v>
      </c>
      <c r="O289">
        <v>11.076000000000001</v>
      </c>
      <c r="P289">
        <v>11.127000000000001</v>
      </c>
      <c r="Q289">
        <v>11.413</v>
      </c>
      <c r="R289">
        <v>11.685</v>
      </c>
      <c r="S289">
        <v>11.896000000000001</v>
      </c>
      <c r="T289">
        <v>11.86</v>
      </c>
      <c r="U289">
        <v>2.1819999999999999</v>
      </c>
      <c r="V289">
        <v>1.875</v>
      </c>
      <c r="W289">
        <v>2.6629999999999998</v>
      </c>
      <c r="X289">
        <v>2.4260000000000002</v>
      </c>
      <c r="Y289">
        <v>1.774</v>
      </c>
      <c r="Z289" s="1">
        <v>208.107</v>
      </c>
    </row>
    <row r="290" spans="1:26" x14ac:dyDescent="0.45">
      <c r="A290" s="8">
        <v>45214</v>
      </c>
      <c r="B290">
        <v>1.1459999999999999</v>
      </c>
      <c r="C290">
        <v>1.1930000000000001</v>
      </c>
      <c r="D290">
        <v>1.173</v>
      </c>
      <c r="E290">
        <v>1.1319999999999999</v>
      </c>
      <c r="F290">
        <v>1.0569999999999999</v>
      </c>
      <c r="G290">
        <v>3.5129999999999999</v>
      </c>
      <c r="H290">
        <v>5.2789999999999999</v>
      </c>
      <c r="I290">
        <v>5.7539999999999996</v>
      </c>
      <c r="J290">
        <v>2.645</v>
      </c>
      <c r="K290">
        <v>2.1549999999999998</v>
      </c>
      <c r="L290">
        <v>2.0310000000000001</v>
      </c>
      <c r="M290">
        <v>1.8080000000000001</v>
      </c>
      <c r="N290">
        <v>2.0089999999999999</v>
      </c>
      <c r="O290">
        <v>1.677</v>
      </c>
      <c r="P290">
        <v>1.3640000000000001</v>
      </c>
      <c r="Q290">
        <v>1.19</v>
      </c>
      <c r="R290">
        <v>3.0369999999999999</v>
      </c>
      <c r="S290">
        <v>5.0519999999999996</v>
      </c>
      <c r="T290">
        <v>5.6959999999999997</v>
      </c>
      <c r="U290">
        <v>3.9969999999999999</v>
      </c>
      <c r="V290">
        <v>3.0710000000000002</v>
      </c>
      <c r="W290">
        <v>2.7069999999999999</v>
      </c>
      <c r="X290">
        <v>1.26</v>
      </c>
      <c r="Y290">
        <v>1.3129999999999999</v>
      </c>
      <c r="Z290" s="1">
        <v>61.258999999999993</v>
      </c>
    </row>
    <row r="291" spans="1:26" x14ac:dyDescent="0.45">
      <c r="A291" s="8">
        <v>45215</v>
      </c>
      <c r="B291">
        <v>1.387</v>
      </c>
      <c r="C291">
        <v>1.3560000000000001</v>
      </c>
      <c r="D291">
        <v>1.2829999999999999</v>
      </c>
      <c r="E291">
        <v>1.3080000000000001</v>
      </c>
      <c r="F291">
        <v>1.29</v>
      </c>
      <c r="G291">
        <v>3.7770000000000001</v>
      </c>
      <c r="H291">
        <v>4.9779999999999998</v>
      </c>
      <c r="I291">
        <v>4.9530000000000003</v>
      </c>
      <c r="J291">
        <v>4.7839999999999998</v>
      </c>
      <c r="K291">
        <v>3.8479999999999999</v>
      </c>
      <c r="L291">
        <v>2.2719999999999998</v>
      </c>
      <c r="M291">
        <v>1.669</v>
      </c>
      <c r="N291">
        <v>2.4009999999999998</v>
      </c>
      <c r="O291">
        <v>2.589</v>
      </c>
      <c r="P291">
        <v>1.224</v>
      </c>
      <c r="Q291">
        <v>1.8089999999999999</v>
      </c>
      <c r="R291">
        <v>2.7450000000000001</v>
      </c>
      <c r="S291">
        <v>5.4169999999999998</v>
      </c>
      <c r="T291">
        <v>4.5830000000000002</v>
      </c>
      <c r="U291">
        <v>4.8579999999999997</v>
      </c>
      <c r="V291">
        <v>4.4290000000000003</v>
      </c>
      <c r="W291">
        <v>2.512</v>
      </c>
      <c r="X291">
        <v>1.25</v>
      </c>
      <c r="Y291">
        <v>1.2669999999999999</v>
      </c>
      <c r="Z291" s="1">
        <v>67.988999999999976</v>
      </c>
    </row>
    <row r="292" spans="1:26" x14ac:dyDescent="0.45">
      <c r="A292" s="8">
        <v>45216</v>
      </c>
      <c r="B292">
        <v>1.272</v>
      </c>
      <c r="C292">
        <v>1.2</v>
      </c>
      <c r="D292">
        <v>1.169</v>
      </c>
      <c r="E292">
        <v>1.244</v>
      </c>
      <c r="F292">
        <v>1.224</v>
      </c>
      <c r="G292">
        <v>3.7040000000000002</v>
      </c>
      <c r="H292">
        <v>4.2649999999999997</v>
      </c>
      <c r="I292">
        <v>4.3360000000000003</v>
      </c>
      <c r="J292">
        <v>4.6630000000000003</v>
      </c>
      <c r="K292">
        <v>4.1310000000000002</v>
      </c>
      <c r="L292">
        <v>3.64</v>
      </c>
      <c r="M292">
        <v>3.3210000000000002</v>
      </c>
      <c r="N292">
        <v>3.6309999999999998</v>
      </c>
      <c r="O292">
        <v>3.2519999999999998</v>
      </c>
      <c r="P292">
        <v>2.0449999999999999</v>
      </c>
      <c r="Q292">
        <v>2.2919999999999998</v>
      </c>
      <c r="R292">
        <v>3.294</v>
      </c>
      <c r="S292">
        <v>6.7069999999999999</v>
      </c>
      <c r="T292">
        <v>8.359</v>
      </c>
      <c r="U292">
        <v>4.5869999999999997</v>
      </c>
      <c r="V292">
        <v>4.2169999999999996</v>
      </c>
      <c r="W292">
        <v>4.133</v>
      </c>
      <c r="X292">
        <v>2.4889999999999999</v>
      </c>
      <c r="Y292">
        <v>1.161</v>
      </c>
      <c r="Z292" s="1">
        <v>80.336000000000013</v>
      </c>
    </row>
    <row r="293" spans="1:26" x14ac:dyDescent="0.45">
      <c r="A293" s="8">
        <v>45217</v>
      </c>
      <c r="B293">
        <v>1.1200000000000001</v>
      </c>
      <c r="C293">
        <v>1.0760000000000001</v>
      </c>
      <c r="D293">
        <v>1.2549999999999999</v>
      </c>
      <c r="E293">
        <v>1.17</v>
      </c>
      <c r="F293">
        <v>1.1339999999999999</v>
      </c>
      <c r="G293">
        <v>1.355</v>
      </c>
      <c r="H293">
        <v>4.8029999999999999</v>
      </c>
      <c r="I293">
        <v>4.0839999999999996</v>
      </c>
      <c r="J293">
        <v>2.5819999999999999</v>
      </c>
      <c r="K293">
        <v>2.1819999999999999</v>
      </c>
      <c r="L293">
        <v>2.2709999999999999</v>
      </c>
      <c r="M293">
        <v>2.0110000000000001</v>
      </c>
      <c r="N293">
        <v>1.869</v>
      </c>
      <c r="O293">
        <v>2.72</v>
      </c>
      <c r="P293">
        <v>2.7269999999999999</v>
      </c>
      <c r="Q293">
        <v>1.177</v>
      </c>
      <c r="R293">
        <v>4.5640000000000001</v>
      </c>
      <c r="S293">
        <v>7.4039999999999999</v>
      </c>
      <c r="T293">
        <v>6.5250000000000004</v>
      </c>
      <c r="U293">
        <v>3.7530000000000001</v>
      </c>
      <c r="V293">
        <v>3.996</v>
      </c>
      <c r="W293">
        <v>1.48</v>
      </c>
      <c r="X293">
        <v>1.1930000000000001</v>
      </c>
      <c r="Y293">
        <v>1.125</v>
      </c>
      <c r="Z293" s="1">
        <v>63.575999999999986</v>
      </c>
    </row>
    <row r="294" spans="1:26" x14ac:dyDescent="0.45">
      <c r="A294" s="8">
        <v>45218</v>
      </c>
      <c r="B294">
        <v>1.2290000000000001</v>
      </c>
      <c r="C294">
        <v>1.117</v>
      </c>
      <c r="D294">
        <v>1.113</v>
      </c>
      <c r="E294">
        <v>1.1359999999999999</v>
      </c>
      <c r="F294">
        <v>1.07</v>
      </c>
      <c r="G294">
        <v>3.59</v>
      </c>
      <c r="H294">
        <v>4.8049999999999997</v>
      </c>
      <c r="I294">
        <v>4.4459999999999997</v>
      </c>
      <c r="J294">
        <v>4.609</v>
      </c>
      <c r="K294">
        <v>2.8029999999999999</v>
      </c>
      <c r="L294">
        <v>1.367</v>
      </c>
      <c r="M294">
        <v>1.8520000000000001</v>
      </c>
      <c r="N294">
        <v>2.028</v>
      </c>
      <c r="O294">
        <v>2.085</v>
      </c>
      <c r="P294">
        <v>1.488</v>
      </c>
      <c r="Q294">
        <v>1.1879999999999999</v>
      </c>
      <c r="R294">
        <v>2.7610000000000001</v>
      </c>
      <c r="S294">
        <v>5.3760000000000003</v>
      </c>
      <c r="T294">
        <v>4.657</v>
      </c>
      <c r="U294">
        <v>2.5499999999999998</v>
      </c>
      <c r="V294">
        <v>3.0089999999999999</v>
      </c>
      <c r="W294">
        <v>2.8889999999999998</v>
      </c>
      <c r="X294">
        <v>2.653</v>
      </c>
      <c r="Y294">
        <v>2.84</v>
      </c>
      <c r="Z294" s="1">
        <v>62.661000000000001</v>
      </c>
    </row>
    <row r="295" spans="1:26" x14ac:dyDescent="0.45">
      <c r="A295" s="8">
        <v>45219</v>
      </c>
      <c r="Z295" s="1"/>
    </row>
    <row r="296" spans="1:26" x14ac:dyDescent="0.45">
      <c r="A296" s="8">
        <v>45220</v>
      </c>
      <c r="Z296" s="1"/>
    </row>
    <row r="297" spans="1:26" x14ac:dyDescent="0.45">
      <c r="A297" s="8">
        <v>45221</v>
      </c>
      <c r="B297">
        <v>2.0550000000000002</v>
      </c>
      <c r="C297">
        <v>1.5129999999999999</v>
      </c>
      <c r="D297">
        <v>1.304</v>
      </c>
      <c r="E297">
        <v>1.5569999999999999</v>
      </c>
      <c r="F297">
        <v>1.458</v>
      </c>
      <c r="G297">
        <v>2.0960000000000001</v>
      </c>
      <c r="H297">
        <v>4.4989999999999997</v>
      </c>
      <c r="I297">
        <v>4.5259999999999998</v>
      </c>
      <c r="J297">
        <v>4.5549999999999997</v>
      </c>
      <c r="K297">
        <v>4.1139999999999999</v>
      </c>
      <c r="L297">
        <v>2.5590000000000002</v>
      </c>
      <c r="M297">
        <v>2.052</v>
      </c>
      <c r="N297">
        <v>2.0059999999999998</v>
      </c>
      <c r="O297">
        <v>4.1680000000000001</v>
      </c>
      <c r="P297">
        <v>2.0409999999999999</v>
      </c>
      <c r="Q297">
        <v>2.2610000000000001</v>
      </c>
      <c r="R297">
        <v>2.258</v>
      </c>
      <c r="S297">
        <v>6.5979999999999999</v>
      </c>
      <c r="T297">
        <v>4.2050000000000001</v>
      </c>
      <c r="U297">
        <v>3.1880000000000002</v>
      </c>
      <c r="V297">
        <v>1.496</v>
      </c>
      <c r="W297">
        <v>1.4319999999999999</v>
      </c>
      <c r="X297">
        <v>1.2270000000000001</v>
      </c>
      <c r="Y297">
        <v>1.1120000000000001</v>
      </c>
      <c r="Z297" s="1">
        <v>64.28</v>
      </c>
    </row>
    <row r="298" spans="1:26" x14ac:dyDescent="0.45">
      <c r="A298" s="8">
        <v>45222</v>
      </c>
      <c r="B298">
        <v>1.083</v>
      </c>
      <c r="C298">
        <v>1.232</v>
      </c>
      <c r="D298">
        <v>1.1359999999999999</v>
      </c>
      <c r="E298">
        <v>1.18</v>
      </c>
      <c r="F298">
        <v>1.0760000000000001</v>
      </c>
      <c r="G298">
        <v>2.39</v>
      </c>
      <c r="H298">
        <v>3.8380000000000001</v>
      </c>
      <c r="I298">
        <v>4.03</v>
      </c>
      <c r="J298">
        <v>3.24</v>
      </c>
      <c r="K298">
        <v>3.0339999999999998</v>
      </c>
      <c r="L298">
        <v>1.635</v>
      </c>
      <c r="M298">
        <v>1.59</v>
      </c>
      <c r="N298">
        <v>1.679</v>
      </c>
      <c r="O298">
        <v>2.1030000000000002</v>
      </c>
      <c r="P298">
        <v>2.117</v>
      </c>
      <c r="Q298">
        <v>2.1669999999999998</v>
      </c>
      <c r="R298">
        <v>7.0919999999999996</v>
      </c>
      <c r="S298">
        <v>6.1989999999999998</v>
      </c>
      <c r="T298">
        <v>3.476</v>
      </c>
      <c r="U298">
        <v>1.359</v>
      </c>
      <c r="V298">
        <v>1.2230000000000001</v>
      </c>
      <c r="W298">
        <v>1.1919999999999999</v>
      </c>
      <c r="X298">
        <v>1.2270000000000001</v>
      </c>
      <c r="Y298">
        <v>1.212</v>
      </c>
      <c r="Z298" s="1">
        <v>56.51</v>
      </c>
    </row>
    <row r="299" spans="1:26" x14ac:dyDescent="0.45">
      <c r="A299" s="8">
        <v>45223</v>
      </c>
      <c r="B299">
        <v>1.175</v>
      </c>
      <c r="C299">
        <v>1.121</v>
      </c>
      <c r="D299">
        <v>1.1200000000000001</v>
      </c>
      <c r="E299">
        <v>1.1100000000000001</v>
      </c>
      <c r="F299">
        <v>1.121</v>
      </c>
      <c r="G299">
        <v>2.5579999999999998</v>
      </c>
      <c r="H299">
        <v>3.56</v>
      </c>
      <c r="I299">
        <v>3.2530000000000001</v>
      </c>
      <c r="J299">
        <v>3.0139999999999998</v>
      </c>
      <c r="K299">
        <v>2.9430000000000001</v>
      </c>
      <c r="L299">
        <v>1.97</v>
      </c>
      <c r="M299">
        <v>2.3849999999999998</v>
      </c>
      <c r="N299">
        <v>1.952</v>
      </c>
      <c r="O299">
        <v>1.94</v>
      </c>
      <c r="P299">
        <v>1.282</v>
      </c>
      <c r="Q299">
        <v>1.3160000000000001</v>
      </c>
      <c r="R299">
        <v>3.125</v>
      </c>
      <c r="S299">
        <v>4.4989999999999997</v>
      </c>
      <c r="T299">
        <v>4.3479999999999999</v>
      </c>
      <c r="U299">
        <v>2.2799999999999998</v>
      </c>
      <c r="V299">
        <v>2.0830000000000002</v>
      </c>
      <c r="W299">
        <v>2.0760000000000001</v>
      </c>
      <c r="X299">
        <v>2.1379999999999999</v>
      </c>
      <c r="Y299">
        <v>2.036</v>
      </c>
      <c r="Z299" s="1">
        <v>54.404999999999994</v>
      </c>
    </row>
    <row r="300" spans="1:26" x14ac:dyDescent="0.45">
      <c r="A300" s="8">
        <v>45224</v>
      </c>
      <c r="B300">
        <v>2.1480000000000001</v>
      </c>
      <c r="C300">
        <v>2.0619999999999998</v>
      </c>
      <c r="D300">
        <v>2.0339999999999998</v>
      </c>
      <c r="E300">
        <v>2.0169999999999999</v>
      </c>
      <c r="F300">
        <v>1.964</v>
      </c>
      <c r="G300">
        <v>4.2249999999999996</v>
      </c>
      <c r="H300">
        <v>4.1660000000000004</v>
      </c>
      <c r="I300">
        <v>4.1260000000000003</v>
      </c>
      <c r="J300">
        <v>4.8929999999999998</v>
      </c>
      <c r="K300">
        <v>3.851</v>
      </c>
      <c r="L300">
        <v>2.8879999999999999</v>
      </c>
      <c r="M300">
        <v>3.052</v>
      </c>
      <c r="N300">
        <v>4.5629999999999997</v>
      </c>
      <c r="O300">
        <v>4.3890000000000002</v>
      </c>
      <c r="P300">
        <v>2.7949999999999999</v>
      </c>
      <c r="Q300">
        <v>4.3479999999999999</v>
      </c>
      <c r="R300">
        <v>4.125</v>
      </c>
      <c r="S300">
        <v>10.161</v>
      </c>
      <c r="T300">
        <v>8.6189999999999998</v>
      </c>
      <c r="U300">
        <v>5.1379999999999999</v>
      </c>
      <c r="V300">
        <v>5.5039999999999996</v>
      </c>
      <c r="W300">
        <v>2.1709999999999998</v>
      </c>
      <c r="X300">
        <v>1.3839999999999999</v>
      </c>
      <c r="Y300">
        <v>1.329</v>
      </c>
      <c r="Z300" s="1">
        <v>91.952000000000012</v>
      </c>
    </row>
    <row r="301" spans="1:26" x14ac:dyDescent="0.45">
      <c r="A301" s="8">
        <v>45225</v>
      </c>
      <c r="B301">
        <v>1.381</v>
      </c>
      <c r="C301">
        <v>1.371</v>
      </c>
      <c r="D301">
        <v>1.2589999999999999</v>
      </c>
      <c r="E301">
        <v>1.302</v>
      </c>
      <c r="F301">
        <v>1.1299999999999999</v>
      </c>
      <c r="G301">
        <v>5.6740000000000004</v>
      </c>
      <c r="H301">
        <v>5.077</v>
      </c>
      <c r="I301">
        <v>5.4509999999999996</v>
      </c>
      <c r="J301">
        <v>3.2360000000000002</v>
      </c>
      <c r="K301">
        <v>2.5830000000000002</v>
      </c>
      <c r="L301">
        <v>2.4409999999999998</v>
      </c>
      <c r="M301">
        <v>3.0270000000000001</v>
      </c>
      <c r="N301">
        <v>4.056</v>
      </c>
      <c r="O301">
        <v>3.0059999999999998</v>
      </c>
      <c r="P301">
        <v>7.8209999999999997</v>
      </c>
      <c r="Q301">
        <v>8.7309999999999999</v>
      </c>
      <c r="R301">
        <v>6.5590000000000002</v>
      </c>
      <c r="S301">
        <v>9.6790000000000003</v>
      </c>
      <c r="T301">
        <v>6.51</v>
      </c>
      <c r="U301">
        <v>3.125</v>
      </c>
      <c r="V301">
        <v>1.44</v>
      </c>
      <c r="W301">
        <v>2.4039999999999999</v>
      </c>
      <c r="X301">
        <v>2.3279999999999998</v>
      </c>
      <c r="Y301">
        <v>2.2120000000000002</v>
      </c>
      <c r="Z301" s="1">
        <v>91.802999999999997</v>
      </c>
    </row>
    <row r="302" spans="1:26" x14ac:dyDescent="0.45">
      <c r="A302" s="8">
        <v>45226</v>
      </c>
      <c r="B302">
        <v>1.4990000000000001</v>
      </c>
      <c r="C302">
        <v>1.2909999999999999</v>
      </c>
      <c r="D302">
        <v>1.3080000000000001</v>
      </c>
      <c r="E302">
        <v>1.163</v>
      </c>
      <c r="F302">
        <v>1.1419999999999999</v>
      </c>
      <c r="G302">
        <v>3.2749999999999999</v>
      </c>
      <c r="H302">
        <v>4.1180000000000003</v>
      </c>
      <c r="I302">
        <v>5.6289999999999996</v>
      </c>
      <c r="J302">
        <v>5.55</v>
      </c>
      <c r="K302">
        <v>4.5220000000000002</v>
      </c>
      <c r="L302">
        <v>4.9530000000000003</v>
      </c>
      <c r="M302">
        <v>1.9690000000000001</v>
      </c>
      <c r="N302">
        <v>1.8260000000000001</v>
      </c>
      <c r="O302">
        <v>2.4119999999999999</v>
      </c>
      <c r="P302">
        <v>2.1960000000000002</v>
      </c>
      <c r="Q302">
        <v>2.129</v>
      </c>
      <c r="R302">
        <v>6.0229999999999997</v>
      </c>
      <c r="S302">
        <v>10.683</v>
      </c>
      <c r="T302">
        <v>11.269</v>
      </c>
      <c r="U302">
        <v>10.167</v>
      </c>
      <c r="V302">
        <v>9.9550000000000001</v>
      </c>
      <c r="W302">
        <v>9.2249999999999996</v>
      </c>
      <c r="X302">
        <v>9.2910000000000004</v>
      </c>
      <c r="Y302">
        <v>8.6649999999999991</v>
      </c>
      <c r="Z302" s="1">
        <v>120.25999999999999</v>
      </c>
    </row>
    <row r="303" spans="1:26" x14ac:dyDescent="0.45">
      <c r="A303" s="8">
        <v>45227</v>
      </c>
      <c r="B303">
        <v>8.6449999999999996</v>
      </c>
      <c r="C303">
        <v>8.6720000000000006</v>
      </c>
      <c r="D303">
        <v>8.4719999999999995</v>
      </c>
      <c r="E303">
        <v>8.3849999999999998</v>
      </c>
      <c r="F303">
        <v>8.0969999999999995</v>
      </c>
      <c r="G303">
        <v>7.984</v>
      </c>
      <c r="H303">
        <v>8.3460000000000001</v>
      </c>
      <c r="I303">
        <v>8.4580000000000002</v>
      </c>
      <c r="J303">
        <v>9.5570000000000004</v>
      </c>
      <c r="K303">
        <v>9.7420000000000009</v>
      </c>
      <c r="L303">
        <v>9.56</v>
      </c>
      <c r="M303">
        <v>9.3840000000000003</v>
      </c>
      <c r="N303">
        <v>9.7089999999999996</v>
      </c>
      <c r="O303">
        <v>10.503</v>
      </c>
      <c r="P303">
        <v>10.456</v>
      </c>
      <c r="Q303">
        <v>10.561999999999999</v>
      </c>
      <c r="R303">
        <v>11.271000000000001</v>
      </c>
      <c r="S303">
        <v>11.002000000000001</v>
      </c>
      <c r="T303">
        <v>8.234</v>
      </c>
      <c r="U303">
        <v>1.3520000000000001</v>
      </c>
      <c r="V303">
        <v>1.4430000000000001</v>
      </c>
      <c r="W303">
        <v>2.0539999999999998</v>
      </c>
      <c r="X303">
        <v>2.327</v>
      </c>
      <c r="Y303">
        <v>1.9339999999999999</v>
      </c>
      <c r="Z303" s="1">
        <v>186.14900000000003</v>
      </c>
    </row>
    <row r="304" spans="1:26" x14ac:dyDescent="0.45">
      <c r="A304" s="8">
        <v>45228</v>
      </c>
      <c r="Z304" s="1"/>
    </row>
    <row r="305" spans="1:26" x14ac:dyDescent="0.45">
      <c r="A305" s="8">
        <v>45229</v>
      </c>
      <c r="B305">
        <v>1.329</v>
      </c>
      <c r="C305">
        <v>1.365</v>
      </c>
      <c r="D305">
        <v>1.452</v>
      </c>
      <c r="E305">
        <v>1.702</v>
      </c>
      <c r="F305">
        <v>2.9340000000000002</v>
      </c>
      <c r="G305">
        <v>4.8280000000000003</v>
      </c>
      <c r="H305">
        <v>5.04</v>
      </c>
      <c r="I305">
        <v>5.1669999999999998</v>
      </c>
      <c r="J305">
        <v>4.335</v>
      </c>
      <c r="K305">
        <v>2.5939999999999999</v>
      </c>
      <c r="L305">
        <v>3.2090000000000001</v>
      </c>
      <c r="M305">
        <v>3.7410000000000001</v>
      </c>
      <c r="N305">
        <v>3.5649999999999999</v>
      </c>
      <c r="O305">
        <v>2.153</v>
      </c>
      <c r="P305">
        <v>1.903</v>
      </c>
      <c r="Q305">
        <v>1.7889999999999999</v>
      </c>
      <c r="R305">
        <v>7.2729999999999997</v>
      </c>
      <c r="S305">
        <v>8.2680000000000007</v>
      </c>
      <c r="T305">
        <v>5.7039999999999997</v>
      </c>
      <c r="U305">
        <v>6.63</v>
      </c>
      <c r="V305">
        <v>6.3890000000000002</v>
      </c>
      <c r="W305">
        <v>5.3970000000000002</v>
      </c>
      <c r="X305">
        <v>2.0110000000000001</v>
      </c>
      <c r="Y305">
        <v>1.641</v>
      </c>
      <c r="Z305" s="1">
        <v>90.418999999999997</v>
      </c>
    </row>
    <row r="306" spans="1:26" x14ac:dyDescent="0.45">
      <c r="A306" s="8">
        <v>45230</v>
      </c>
      <c r="B306">
        <v>1.639</v>
      </c>
      <c r="C306">
        <v>1.4870000000000001</v>
      </c>
      <c r="D306">
        <v>1.621</v>
      </c>
      <c r="E306">
        <v>1.8009999999999999</v>
      </c>
      <c r="F306">
        <v>3.0539999999999998</v>
      </c>
      <c r="G306">
        <v>5.2889999999999997</v>
      </c>
      <c r="H306">
        <v>6.1959999999999997</v>
      </c>
      <c r="I306">
        <v>3.8660000000000001</v>
      </c>
      <c r="J306">
        <v>2.2149999999999999</v>
      </c>
      <c r="K306">
        <v>2.915</v>
      </c>
      <c r="L306">
        <v>3.3450000000000002</v>
      </c>
      <c r="M306">
        <v>3.5779999999999998</v>
      </c>
      <c r="N306">
        <v>3.61</v>
      </c>
      <c r="O306">
        <v>2.7989999999999999</v>
      </c>
      <c r="P306">
        <v>1.4410000000000001</v>
      </c>
      <c r="Q306">
        <v>1.167</v>
      </c>
      <c r="R306">
        <v>3.8159999999999998</v>
      </c>
      <c r="S306">
        <v>5.1459999999999999</v>
      </c>
      <c r="T306">
        <v>5.9889999999999999</v>
      </c>
      <c r="U306">
        <v>2.0270000000000001</v>
      </c>
      <c r="V306">
        <v>1.867</v>
      </c>
      <c r="W306">
        <v>1.625</v>
      </c>
      <c r="X306">
        <v>1.6120000000000001</v>
      </c>
      <c r="Y306">
        <v>1.6259999999999999</v>
      </c>
      <c r="Z306" s="1">
        <v>69.731000000000009</v>
      </c>
    </row>
    <row r="307" spans="1:26" x14ac:dyDescent="0.45">
      <c r="A307" s="8">
        <v>45231</v>
      </c>
      <c r="B307">
        <v>1.5329999999999999</v>
      </c>
      <c r="C307">
        <v>1.4179999999999999</v>
      </c>
      <c r="D307">
        <v>1.601</v>
      </c>
      <c r="E307">
        <v>1.64</v>
      </c>
      <c r="F307">
        <v>3.7810000000000001</v>
      </c>
      <c r="G307">
        <v>4.8559999999999999</v>
      </c>
      <c r="H307">
        <v>4.2930000000000001</v>
      </c>
      <c r="I307">
        <v>3.36</v>
      </c>
      <c r="J307">
        <v>5.8550000000000004</v>
      </c>
      <c r="K307">
        <v>3.9409999999999998</v>
      </c>
      <c r="L307">
        <v>2.2360000000000002</v>
      </c>
      <c r="M307">
        <v>3.7229999999999999</v>
      </c>
      <c r="N307">
        <v>3.7090000000000001</v>
      </c>
      <c r="O307">
        <v>2.9289999999999998</v>
      </c>
      <c r="P307">
        <v>1.675</v>
      </c>
      <c r="Q307">
        <v>1.2889999999999999</v>
      </c>
      <c r="R307">
        <v>6.742</v>
      </c>
      <c r="S307">
        <v>5.67</v>
      </c>
      <c r="T307">
        <v>3.391</v>
      </c>
      <c r="U307">
        <v>2.3090000000000002</v>
      </c>
      <c r="V307">
        <v>1.94</v>
      </c>
      <c r="W307">
        <v>1.6339999999999999</v>
      </c>
      <c r="X307">
        <v>1.228</v>
      </c>
      <c r="Y307">
        <v>1.1990000000000001</v>
      </c>
      <c r="Z307" s="1">
        <v>71.951999999999984</v>
      </c>
    </row>
    <row r="308" spans="1:26" x14ac:dyDescent="0.45">
      <c r="A308" s="8">
        <v>45232</v>
      </c>
      <c r="B308">
        <v>1.1679999999999999</v>
      </c>
      <c r="C308">
        <v>1.4159999999999999</v>
      </c>
      <c r="D308">
        <v>1.2609999999999999</v>
      </c>
      <c r="E308">
        <v>1.302</v>
      </c>
      <c r="F308">
        <v>3.2989999999999999</v>
      </c>
      <c r="G308">
        <v>4.24</v>
      </c>
      <c r="H308">
        <v>4.351</v>
      </c>
      <c r="I308">
        <v>4.1710000000000003</v>
      </c>
      <c r="J308">
        <v>2.9009999999999998</v>
      </c>
      <c r="K308">
        <v>2.2909999999999999</v>
      </c>
      <c r="L308">
        <v>2.2730000000000001</v>
      </c>
      <c r="M308">
        <v>2.9780000000000002</v>
      </c>
      <c r="N308">
        <v>3.1059999999999999</v>
      </c>
      <c r="O308">
        <v>2.4910000000000001</v>
      </c>
      <c r="P308">
        <v>1.37</v>
      </c>
      <c r="Q308">
        <v>2.2040000000000002</v>
      </c>
      <c r="R308">
        <v>4.5090000000000003</v>
      </c>
      <c r="S308">
        <v>4.835</v>
      </c>
      <c r="T308">
        <v>6.2080000000000002</v>
      </c>
      <c r="U308">
        <v>1.6319999999999999</v>
      </c>
      <c r="V308">
        <v>1.302</v>
      </c>
      <c r="W308">
        <v>2.38</v>
      </c>
      <c r="X308">
        <v>2.6749999999999998</v>
      </c>
      <c r="Y308">
        <v>2.1160000000000001</v>
      </c>
      <c r="Z308" s="1">
        <v>66.478999999999999</v>
      </c>
    </row>
    <row r="309" spans="1:26" x14ac:dyDescent="0.45">
      <c r="A309" s="8">
        <v>45233</v>
      </c>
      <c r="B309">
        <v>1.359</v>
      </c>
      <c r="C309">
        <v>1.0109999999999999</v>
      </c>
      <c r="D309">
        <v>1.0529999999999999</v>
      </c>
      <c r="E309">
        <v>0.89900000000000002</v>
      </c>
      <c r="F309">
        <v>2.3679999999999999</v>
      </c>
      <c r="G309">
        <v>4.2080000000000002</v>
      </c>
      <c r="H309">
        <v>4.7530000000000001</v>
      </c>
      <c r="I309">
        <v>7.0819999999999999</v>
      </c>
      <c r="J309">
        <v>4.4530000000000003</v>
      </c>
      <c r="K309">
        <v>5.0590000000000002</v>
      </c>
      <c r="L309">
        <v>4.6420000000000003</v>
      </c>
      <c r="M309">
        <v>2.0640000000000001</v>
      </c>
      <c r="N309">
        <v>1.5669999999999999</v>
      </c>
      <c r="O309">
        <v>1.661</v>
      </c>
      <c r="P309">
        <v>2.3330000000000002</v>
      </c>
      <c r="Q309">
        <v>3.3239999999999998</v>
      </c>
      <c r="R309">
        <v>14.375999999999999</v>
      </c>
      <c r="S309">
        <v>14.086</v>
      </c>
      <c r="T309">
        <v>10.882</v>
      </c>
      <c r="U309">
        <v>10.851000000000001</v>
      </c>
      <c r="V309">
        <v>11.134</v>
      </c>
      <c r="W309">
        <v>10.632999999999999</v>
      </c>
      <c r="X309">
        <v>9.7720000000000002</v>
      </c>
      <c r="Y309">
        <v>9.3689999999999998</v>
      </c>
      <c r="Z309" s="1">
        <v>138.93899999999999</v>
      </c>
    </row>
    <row r="310" spans="1:26" x14ac:dyDescent="0.45">
      <c r="A310" s="8">
        <v>45234</v>
      </c>
      <c r="B310">
        <v>9.2910000000000004</v>
      </c>
      <c r="C310">
        <v>8.9179999999999993</v>
      </c>
      <c r="D310">
        <v>8.8010000000000002</v>
      </c>
      <c r="E310">
        <v>8.8190000000000008</v>
      </c>
      <c r="F310">
        <v>8.3940000000000001</v>
      </c>
      <c r="G310">
        <v>9.609</v>
      </c>
      <c r="H310">
        <v>9.3079999999999998</v>
      </c>
      <c r="I310">
        <v>9.8759999999999994</v>
      </c>
      <c r="J310">
        <v>10.782999999999999</v>
      </c>
      <c r="K310">
        <v>10.843999999999999</v>
      </c>
      <c r="L310">
        <v>11.087999999999999</v>
      </c>
      <c r="M310">
        <v>10.77</v>
      </c>
      <c r="N310">
        <v>10.739000000000001</v>
      </c>
      <c r="O310">
        <v>11.891999999999999</v>
      </c>
      <c r="P310">
        <v>12.694000000000001</v>
      </c>
      <c r="Q310">
        <v>12.356999999999999</v>
      </c>
      <c r="R310">
        <v>11.974</v>
      </c>
      <c r="S310">
        <v>8.984</v>
      </c>
      <c r="T310">
        <v>1.286</v>
      </c>
      <c r="U310">
        <v>1.2090000000000001</v>
      </c>
      <c r="V310">
        <v>1.1890000000000001</v>
      </c>
      <c r="W310">
        <v>1.3939999999999999</v>
      </c>
      <c r="X310">
        <v>2.2200000000000002</v>
      </c>
      <c r="Y310">
        <v>2.391</v>
      </c>
      <c r="Z310" s="1">
        <v>194.82999999999998</v>
      </c>
    </row>
    <row r="311" spans="1:26" x14ac:dyDescent="0.45">
      <c r="A311" s="8">
        <v>45235</v>
      </c>
      <c r="B311">
        <v>1.585</v>
      </c>
      <c r="C311">
        <v>1.149</v>
      </c>
      <c r="D311">
        <v>1.1339999999999999</v>
      </c>
      <c r="E311">
        <v>1.544</v>
      </c>
      <c r="F311">
        <v>4.3739999999999997</v>
      </c>
      <c r="G311">
        <v>4.2039999999999997</v>
      </c>
      <c r="H311">
        <v>3.7029999999999998</v>
      </c>
      <c r="I311">
        <v>2.5</v>
      </c>
      <c r="J311">
        <v>3.504</v>
      </c>
      <c r="K311">
        <v>2.2770000000000001</v>
      </c>
      <c r="L311">
        <v>2.593</v>
      </c>
      <c r="M311">
        <v>2.851</v>
      </c>
      <c r="N311">
        <v>2.8159999999999998</v>
      </c>
      <c r="O311">
        <v>2.7909999999999999</v>
      </c>
      <c r="P311">
        <v>2.222</v>
      </c>
      <c r="Q311">
        <v>2.5790000000000002</v>
      </c>
      <c r="R311">
        <v>7.1310000000000002</v>
      </c>
      <c r="S311">
        <v>7.7889999999999997</v>
      </c>
      <c r="T311">
        <v>5.7270000000000003</v>
      </c>
      <c r="U311">
        <v>3.339</v>
      </c>
      <c r="V311">
        <v>2.1219999999999999</v>
      </c>
      <c r="W311">
        <v>1.5029999999999999</v>
      </c>
      <c r="X311">
        <v>1.379</v>
      </c>
      <c r="Y311">
        <v>1.2569999999999999</v>
      </c>
      <c r="Z311" s="1">
        <v>72.073000000000008</v>
      </c>
    </row>
    <row r="312" spans="1:26" x14ac:dyDescent="0.45">
      <c r="A312" s="8">
        <v>45236</v>
      </c>
      <c r="B312">
        <v>1.216</v>
      </c>
      <c r="C312">
        <v>1.4379999999999999</v>
      </c>
      <c r="D312">
        <v>1.282</v>
      </c>
      <c r="E312">
        <v>3.6080000000000001</v>
      </c>
      <c r="F312">
        <v>3.464</v>
      </c>
      <c r="G312">
        <v>3.2949999999999999</v>
      </c>
      <c r="H312">
        <v>2.9750000000000001</v>
      </c>
      <c r="I312">
        <v>2.71</v>
      </c>
      <c r="J312">
        <v>2.7919999999999998</v>
      </c>
      <c r="K312">
        <v>2.0009999999999999</v>
      </c>
      <c r="L312">
        <v>1.8680000000000001</v>
      </c>
      <c r="M312">
        <v>2.0379999999999998</v>
      </c>
      <c r="N312">
        <v>2.0680000000000001</v>
      </c>
      <c r="O312">
        <v>1.788</v>
      </c>
      <c r="P312">
        <v>1.782</v>
      </c>
      <c r="Q312">
        <v>7.2949999999999999</v>
      </c>
      <c r="R312">
        <v>6.274</v>
      </c>
      <c r="S312">
        <v>6.0739999999999998</v>
      </c>
      <c r="T312">
        <v>3.2349999999999999</v>
      </c>
      <c r="U312">
        <v>2.6829999999999998</v>
      </c>
      <c r="V312">
        <v>2.4910000000000001</v>
      </c>
      <c r="W312">
        <v>2.3479999999999999</v>
      </c>
      <c r="X312">
        <v>2.2519999999999998</v>
      </c>
      <c r="Y312">
        <v>2.198</v>
      </c>
      <c r="Z312" s="1">
        <v>69.174999999999997</v>
      </c>
    </row>
    <row r="313" spans="1:26" x14ac:dyDescent="0.45">
      <c r="A313" s="8">
        <v>45237</v>
      </c>
      <c r="B313">
        <v>2.2280000000000002</v>
      </c>
      <c r="C313">
        <v>2.3479999999999999</v>
      </c>
      <c r="D313">
        <v>2.2879999999999998</v>
      </c>
      <c r="E313">
        <v>2.29</v>
      </c>
      <c r="F313">
        <v>2.2149999999999999</v>
      </c>
      <c r="G313">
        <v>3.4129999999999998</v>
      </c>
      <c r="H313">
        <v>4.4930000000000003</v>
      </c>
      <c r="I313">
        <v>4.2859999999999996</v>
      </c>
      <c r="J313">
        <v>4.6660000000000004</v>
      </c>
      <c r="K313">
        <v>4.3010000000000002</v>
      </c>
      <c r="L313">
        <v>3.915</v>
      </c>
      <c r="M313">
        <v>4.3810000000000002</v>
      </c>
      <c r="N313">
        <v>4.1669999999999998</v>
      </c>
      <c r="O313">
        <v>3.5169999999999999</v>
      </c>
      <c r="P313">
        <v>2.4289999999999998</v>
      </c>
      <c r="Q313">
        <v>2.4900000000000002</v>
      </c>
      <c r="R313">
        <v>4.42</v>
      </c>
      <c r="S313">
        <v>5.2240000000000002</v>
      </c>
      <c r="T313">
        <v>6.29</v>
      </c>
      <c r="U313">
        <v>3.8319999999999999</v>
      </c>
      <c r="V313">
        <v>3.6389999999999998</v>
      </c>
      <c r="W313">
        <v>1.5349999999999999</v>
      </c>
      <c r="X313">
        <v>1.258</v>
      </c>
      <c r="Y313">
        <v>1.1870000000000001</v>
      </c>
      <c r="Z313" s="1">
        <v>80.811999999999998</v>
      </c>
    </row>
    <row r="314" spans="1:26" x14ac:dyDescent="0.45">
      <c r="A314" s="8">
        <v>45238</v>
      </c>
      <c r="B314">
        <v>1.1599999999999999</v>
      </c>
      <c r="C314">
        <v>1.3149999999999999</v>
      </c>
      <c r="D314">
        <v>1.26</v>
      </c>
      <c r="E314">
        <v>1.4410000000000001</v>
      </c>
      <c r="F314">
        <v>2.7730000000000001</v>
      </c>
      <c r="G314">
        <v>2.7949999999999999</v>
      </c>
      <c r="H314">
        <v>3.343</v>
      </c>
      <c r="I314">
        <v>2.7519999999999998</v>
      </c>
      <c r="J314">
        <v>2.93</v>
      </c>
      <c r="K314">
        <v>3.8860000000000001</v>
      </c>
      <c r="L314">
        <v>2.9060000000000001</v>
      </c>
      <c r="M314">
        <v>1.7410000000000001</v>
      </c>
      <c r="N314">
        <v>1.4690000000000001</v>
      </c>
      <c r="O314">
        <v>1.1950000000000001</v>
      </c>
      <c r="P314">
        <v>1.1599999999999999</v>
      </c>
      <c r="Q314">
        <v>1.948</v>
      </c>
      <c r="R314">
        <v>9.4749999999999996</v>
      </c>
      <c r="S314">
        <v>7.3079999999999998</v>
      </c>
      <c r="T314">
        <v>4.4930000000000003</v>
      </c>
      <c r="U314">
        <v>2.2850000000000001</v>
      </c>
      <c r="V314">
        <v>1.5920000000000001</v>
      </c>
      <c r="W314">
        <v>1.337</v>
      </c>
      <c r="X314">
        <v>1.2250000000000001</v>
      </c>
      <c r="Y314">
        <v>1.2769999999999999</v>
      </c>
      <c r="Z314" s="1">
        <v>63.06600000000001</v>
      </c>
    </row>
    <row r="315" spans="1:26" x14ac:dyDescent="0.45">
      <c r="A315" s="8">
        <v>45239</v>
      </c>
      <c r="B315">
        <v>1.157</v>
      </c>
      <c r="C315">
        <v>1.1950000000000001</v>
      </c>
      <c r="D315">
        <v>1.21</v>
      </c>
      <c r="E315">
        <v>1.0409999999999999</v>
      </c>
      <c r="F315">
        <v>2.2570000000000001</v>
      </c>
      <c r="G315">
        <v>3.4409999999999998</v>
      </c>
      <c r="H315">
        <v>4.0090000000000003</v>
      </c>
      <c r="I315">
        <v>4.04</v>
      </c>
      <c r="J315">
        <v>3.7890000000000001</v>
      </c>
      <c r="K315">
        <v>2.2050000000000001</v>
      </c>
      <c r="L315">
        <v>2.0720000000000001</v>
      </c>
      <c r="M315">
        <v>2.6419999999999999</v>
      </c>
      <c r="N315">
        <v>2.3780000000000001</v>
      </c>
      <c r="O315">
        <v>1.5229999999999999</v>
      </c>
      <c r="P315">
        <v>1.298</v>
      </c>
      <c r="Q315">
        <v>1.294</v>
      </c>
      <c r="R315">
        <v>3.677</v>
      </c>
      <c r="S315">
        <v>5.6630000000000003</v>
      </c>
      <c r="T315">
        <v>7.4349999999999996</v>
      </c>
      <c r="U315">
        <v>5.5069999999999997</v>
      </c>
      <c r="V315">
        <v>2.0179999999999998</v>
      </c>
      <c r="W315">
        <v>1.571</v>
      </c>
      <c r="X315">
        <v>1.881</v>
      </c>
      <c r="Y315">
        <v>2.399</v>
      </c>
      <c r="Z315" s="1">
        <v>65.701999999999998</v>
      </c>
    </row>
    <row r="316" spans="1:26" x14ac:dyDescent="0.45">
      <c r="A316" s="8">
        <v>45240</v>
      </c>
      <c r="B316">
        <v>2.8650000000000002</v>
      </c>
      <c r="C316">
        <v>2.4609999999999999</v>
      </c>
      <c r="D316">
        <v>1.167</v>
      </c>
      <c r="E316">
        <v>1.1060000000000001</v>
      </c>
      <c r="F316">
        <v>1.175</v>
      </c>
      <c r="G316">
        <v>2.0960000000000001</v>
      </c>
      <c r="H316">
        <v>2.875</v>
      </c>
      <c r="I316">
        <v>4.7960000000000003</v>
      </c>
      <c r="J316">
        <v>3.8849999999999998</v>
      </c>
      <c r="K316">
        <v>3.5230000000000001</v>
      </c>
      <c r="L316">
        <v>3.32</v>
      </c>
      <c r="M316">
        <v>1.7230000000000001</v>
      </c>
      <c r="N316">
        <v>2.3380000000000001</v>
      </c>
      <c r="O316">
        <v>2.1219999999999999</v>
      </c>
      <c r="P316">
        <v>2.1819999999999999</v>
      </c>
      <c r="Q316">
        <v>4.4710000000000001</v>
      </c>
      <c r="R316">
        <v>11.22</v>
      </c>
      <c r="S316">
        <v>10.071</v>
      </c>
      <c r="T316">
        <v>8.5229999999999997</v>
      </c>
      <c r="U316">
        <v>7.9219999999999997</v>
      </c>
      <c r="V316">
        <v>7.7380000000000004</v>
      </c>
      <c r="W316">
        <v>7.9459999999999997</v>
      </c>
      <c r="X316">
        <v>7.84</v>
      </c>
      <c r="Y316">
        <v>7.6449999999999996</v>
      </c>
      <c r="Z316" s="1">
        <v>111.00999999999999</v>
      </c>
    </row>
    <row r="317" spans="1:26" x14ac:dyDescent="0.45">
      <c r="A317" s="8">
        <v>45241</v>
      </c>
      <c r="B317">
        <v>7.7910000000000004</v>
      </c>
      <c r="C317">
        <v>7.5750000000000002</v>
      </c>
      <c r="D317">
        <v>7.0419999999999998</v>
      </c>
      <c r="E317">
        <v>7.2430000000000003</v>
      </c>
      <c r="F317">
        <v>7.2160000000000002</v>
      </c>
      <c r="G317">
        <v>7.2389999999999999</v>
      </c>
      <c r="H317">
        <v>7.2960000000000003</v>
      </c>
      <c r="I317">
        <v>7.7270000000000003</v>
      </c>
      <c r="J317">
        <v>8.5060000000000002</v>
      </c>
      <c r="K317">
        <v>8.34</v>
      </c>
      <c r="L317">
        <v>8.343</v>
      </c>
      <c r="M317">
        <v>8.0109999999999992</v>
      </c>
      <c r="N317">
        <v>9.2639999999999993</v>
      </c>
      <c r="O317">
        <v>9.3320000000000007</v>
      </c>
      <c r="P317">
        <v>8.3420000000000005</v>
      </c>
      <c r="Q317">
        <v>8.6020000000000003</v>
      </c>
      <c r="R317">
        <v>8.5310000000000006</v>
      </c>
      <c r="S317">
        <v>6.7809999999999997</v>
      </c>
      <c r="T317">
        <v>1.145</v>
      </c>
      <c r="U317">
        <v>1.3620000000000001</v>
      </c>
      <c r="V317">
        <v>2.1190000000000002</v>
      </c>
      <c r="W317">
        <v>2.4289999999999998</v>
      </c>
      <c r="X317">
        <v>1.427</v>
      </c>
      <c r="Y317">
        <v>1.0780000000000001</v>
      </c>
      <c r="Z317" s="1">
        <v>152.74100000000001</v>
      </c>
    </row>
    <row r="318" spans="1:26" x14ac:dyDescent="0.45">
      <c r="A318" s="8">
        <v>45242</v>
      </c>
      <c r="B318">
        <v>0.996</v>
      </c>
      <c r="C318">
        <v>1.0069999999999999</v>
      </c>
      <c r="D318">
        <v>1.1319999999999999</v>
      </c>
      <c r="E318">
        <v>1.069</v>
      </c>
      <c r="F318">
        <v>1.7869999999999999</v>
      </c>
      <c r="G318">
        <v>2.5760000000000001</v>
      </c>
      <c r="H318">
        <v>3.4710000000000001</v>
      </c>
      <c r="I318">
        <v>2.7109999999999999</v>
      </c>
      <c r="J318">
        <v>1.827</v>
      </c>
      <c r="K318">
        <v>1.657</v>
      </c>
      <c r="L318">
        <v>2.5449999999999999</v>
      </c>
      <c r="M318">
        <v>2.4119999999999999</v>
      </c>
      <c r="N318">
        <v>2.4769999999999999</v>
      </c>
      <c r="O318">
        <v>2.593</v>
      </c>
      <c r="P318">
        <v>1.333</v>
      </c>
      <c r="Q318">
        <v>1.9319999999999999</v>
      </c>
      <c r="R318">
        <v>4.6379999999999999</v>
      </c>
      <c r="S318">
        <v>4.851</v>
      </c>
      <c r="T318">
        <v>5.08</v>
      </c>
      <c r="U318">
        <v>2.222</v>
      </c>
      <c r="V318">
        <v>1.486</v>
      </c>
      <c r="W318">
        <v>1.2230000000000001</v>
      </c>
      <c r="X318">
        <v>1.234</v>
      </c>
      <c r="Y318">
        <v>1.1779999999999999</v>
      </c>
      <c r="Z318" s="1">
        <v>53.436999999999991</v>
      </c>
    </row>
    <row r="319" spans="1:26" x14ac:dyDescent="0.45">
      <c r="A319" s="8">
        <v>45243</v>
      </c>
      <c r="B319">
        <v>1.2170000000000001</v>
      </c>
      <c r="C319">
        <v>1.3129999999999999</v>
      </c>
      <c r="D319">
        <v>1.2669999999999999</v>
      </c>
      <c r="E319">
        <v>1.304</v>
      </c>
      <c r="F319">
        <v>2.1219999999999999</v>
      </c>
      <c r="G319">
        <v>2.665</v>
      </c>
      <c r="H319">
        <v>2.9169999999999998</v>
      </c>
      <c r="I319">
        <v>2.9249999999999998</v>
      </c>
      <c r="J319">
        <v>2.8639999999999999</v>
      </c>
      <c r="K319">
        <v>3.7029999999999998</v>
      </c>
      <c r="L319">
        <v>4.0019999999999998</v>
      </c>
      <c r="M319">
        <v>3.7570000000000001</v>
      </c>
      <c r="N319">
        <v>3.532</v>
      </c>
      <c r="O319">
        <v>2.1360000000000001</v>
      </c>
      <c r="P319">
        <v>1.0580000000000001</v>
      </c>
      <c r="Q319">
        <v>1.2729999999999999</v>
      </c>
      <c r="R319">
        <v>7.2649999999999997</v>
      </c>
      <c r="S319">
        <v>7.3339999999999996</v>
      </c>
      <c r="T319">
        <v>5.9989999999999997</v>
      </c>
      <c r="U319">
        <v>2.847</v>
      </c>
      <c r="V319">
        <v>1.458</v>
      </c>
      <c r="W319">
        <v>1.3440000000000001</v>
      </c>
      <c r="X319">
        <v>1.321</v>
      </c>
      <c r="Y319">
        <v>1.284</v>
      </c>
      <c r="Z319" s="1">
        <v>66.907000000000011</v>
      </c>
    </row>
    <row r="320" spans="1:26" x14ac:dyDescent="0.45">
      <c r="A320" s="8">
        <v>45244</v>
      </c>
      <c r="B320">
        <v>1.1619999999999999</v>
      </c>
      <c r="C320">
        <v>1.2629999999999999</v>
      </c>
      <c r="D320">
        <v>1.3979999999999999</v>
      </c>
      <c r="E320">
        <v>1.423</v>
      </c>
      <c r="F320">
        <v>2.1989999999999998</v>
      </c>
      <c r="G320">
        <v>3.206</v>
      </c>
      <c r="H320">
        <v>3.4209999999999998</v>
      </c>
      <c r="I320">
        <v>2.6930000000000001</v>
      </c>
      <c r="J320">
        <v>2.9089999999999998</v>
      </c>
      <c r="K320">
        <v>2.278</v>
      </c>
      <c r="L320">
        <v>3.1040000000000001</v>
      </c>
      <c r="M320">
        <v>3.1869999999999998</v>
      </c>
      <c r="N320">
        <v>4.0720000000000001</v>
      </c>
      <c r="O320">
        <v>1.764</v>
      </c>
      <c r="P320">
        <v>1.304</v>
      </c>
      <c r="Q320">
        <v>1.496</v>
      </c>
      <c r="R320">
        <v>5.7130000000000001</v>
      </c>
      <c r="S320">
        <v>6.0350000000000001</v>
      </c>
      <c r="T320">
        <v>5.7350000000000003</v>
      </c>
      <c r="U320">
        <v>2.762</v>
      </c>
      <c r="V320">
        <v>1.498</v>
      </c>
      <c r="W320">
        <v>1.421</v>
      </c>
      <c r="X320">
        <v>1.2490000000000001</v>
      </c>
      <c r="Y320">
        <v>1.383</v>
      </c>
      <c r="Z320" s="1">
        <v>62.675000000000011</v>
      </c>
    </row>
    <row r="321" spans="1:26" x14ac:dyDescent="0.45">
      <c r="A321" s="8">
        <v>45245</v>
      </c>
      <c r="B321">
        <v>1.3560000000000001</v>
      </c>
      <c r="C321">
        <v>1.3440000000000001</v>
      </c>
      <c r="D321">
        <v>1.3129999999999999</v>
      </c>
      <c r="E321">
        <v>1.2290000000000001</v>
      </c>
      <c r="F321">
        <v>1.9370000000000001</v>
      </c>
      <c r="G321">
        <v>2.8450000000000002</v>
      </c>
      <c r="H321">
        <v>2.9780000000000002</v>
      </c>
      <c r="I321">
        <v>2.7589999999999999</v>
      </c>
      <c r="J321">
        <v>2.6709999999999998</v>
      </c>
      <c r="K321">
        <v>3.0819999999999999</v>
      </c>
      <c r="L321">
        <v>3.2320000000000002</v>
      </c>
      <c r="M321">
        <v>2.9980000000000002</v>
      </c>
      <c r="N321">
        <v>2.222</v>
      </c>
      <c r="O321">
        <v>1.7809999999999999</v>
      </c>
      <c r="P321">
        <v>3.375</v>
      </c>
      <c r="Q321">
        <v>3.1930000000000001</v>
      </c>
      <c r="R321">
        <v>5.0209999999999999</v>
      </c>
      <c r="S321">
        <v>5.3330000000000002</v>
      </c>
      <c r="T321">
        <v>4.4009999999999998</v>
      </c>
      <c r="U321">
        <v>2.76</v>
      </c>
      <c r="V321">
        <v>2.02</v>
      </c>
      <c r="W321">
        <v>1.7130000000000001</v>
      </c>
      <c r="X321">
        <v>1.2609999999999999</v>
      </c>
      <c r="Y321">
        <v>1.42</v>
      </c>
      <c r="Z321" s="1">
        <v>62.244</v>
      </c>
    </row>
    <row r="322" spans="1:26" x14ac:dyDescent="0.45">
      <c r="A322" s="8">
        <v>45246</v>
      </c>
      <c r="B322">
        <v>1.3149999999999999</v>
      </c>
      <c r="C322">
        <v>1.361</v>
      </c>
      <c r="D322">
        <v>1.276</v>
      </c>
      <c r="E322">
        <v>1.302</v>
      </c>
      <c r="F322">
        <v>2.0990000000000002</v>
      </c>
      <c r="G322">
        <v>2.907</v>
      </c>
      <c r="H322">
        <v>2.9350000000000001</v>
      </c>
      <c r="I322">
        <v>2.879</v>
      </c>
      <c r="J322">
        <v>2.86</v>
      </c>
      <c r="K322">
        <v>3.0920000000000001</v>
      </c>
      <c r="L322">
        <v>2.609</v>
      </c>
      <c r="M322">
        <v>3.88</v>
      </c>
      <c r="N322">
        <v>3.8479999999999999</v>
      </c>
      <c r="O322">
        <v>1.7130000000000001</v>
      </c>
      <c r="P322">
        <v>3.4729999999999999</v>
      </c>
      <c r="Q322">
        <v>2.29</v>
      </c>
      <c r="R322">
        <v>5.8140000000000001</v>
      </c>
      <c r="S322">
        <v>6.5609999999999999</v>
      </c>
      <c r="T322">
        <v>6.1210000000000004</v>
      </c>
      <c r="U322">
        <v>2.9980000000000002</v>
      </c>
      <c r="V322">
        <v>1.532</v>
      </c>
      <c r="W322">
        <v>1.3109999999999999</v>
      </c>
      <c r="X322">
        <v>2.2069999999999999</v>
      </c>
      <c r="Y322">
        <v>2.3340000000000001</v>
      </c>
      <c r="Z322" s="1">
        <v>68.716999999999985</v>
      </c>
    </row>
    <row r="323" spans="1:26" x14ac:dyDescent="0.45">
      <c r="A323" s="8">
        <v>45247</v>
      </c>
      <c r="B323">
        <v>1.3859999999999999</v>
      </c>
      <c r="C323">
        <v>1.234</v>
      </c>
      <c r="D323">
        <v>1.355</v>
      </c>
      <c r="E323">
        <v>1.2350000000000001</v>
      </c>
      <c r="F323">
        <v>1.8759999999999999</v>
      </c>
      <c r="G323">
        <v>2.835</v>
      </c>
      <c r="H323">
        <v>3.0179999999999998</v>
      </c>
      <c r="I323">
        <v>3.9809999999999999</v>
      </c>
      <c r="J323">
        <v>2.94</v>
      </c>
      <c r="K323">
        <v>3.028</v>
      </c>
      <c r="L323">
        <v>3.0049999999999999</v>
      </c>
      <c r="M323">
        <v>3.0760000000000001</v>
      </c>
      <c r="N323">
        <v>3.2320000000000002</v>
      </c>
      <c r="O323">
        <v>3.863</v>
      </c>
      <c r="P323">
        <v>5.3109999999999999</v>
      </c>
      <c r="Q323">
        <v>4.306</v>
      </c>
      <c r="R323">
        <v>8.3770000000000007</v>
      </c>
      <c r="S323">
        <v>8.4659999999999993</v>
      </c>
      <c r="T323">
        <v>6.7720000000000002</v>
      </c>
      <c r="U323">
        <v>6.65</v>
      </c>
      <c r="V323">
        <v>6.5490000000000004</v>
      </c>
      <c r="W323">
        <v>6.444</v>
      </c>
      <c r="X323">
        <v>6.4480000000000004</v>
      </c>
      <c r="Y323">
        <v>6.423</v>
      </c>
      <c r="Z323" s="1">
        <v>101.81000000000003</v>
      </c>
    </row>
    <row r="324" spans="1:26" x14ac:dyDescent="0.45">
      <c r="A324" s="8">
        <v>45248</v>
      </c>
      <c r="B324">
        <v>6.4589999999999996</v>
      </c>
      <c r="C324">
        <v>6.3769999999999998</v>
      </c>
      <c r="D324">
        <v>6.4119999999999999</v>
      </c>
      <c r="E324">
        <v>6.2709999999999999</v>
      </c>
      <c r="F324">
        <v>6.07</v>
      </c>
      <c r="G324">
        <v>6.5369999999999999</v>
      </c>
      <c r="H324">
        <v>6.827</v>
      </c>
      <c r="I324">
        <v>7.06</v>
      </c>
      <c r="J324">
        <v>7.7160000000000002</v>
      </c>
      <c r="K324">
        <v>8.2940000000000005</v>
      </c>
      <c r="L324">
        <v>7.8410000000000002</v>
      </c>
      <c r="M324">
        <v>7.5579999999999998</v>
      </c>
      <c r="N324">
        <v>7.7619999999999996</v>
      </c>
      <c r="O324">
        <v>8.0229999999999997</v>
      </c>
      <c r="P324">
        <v>7.7469999999999999</v>
      </c>
      <c r="Q324">
        <v>8.6769999999999996</v>
      </c>
      <c r="R324">
        <v>9.1929999999999996</v>
      </c>
      <c r="S324">
        <v>5.1950000000000003</v>
      </c>
      <c r="T324">
        <v>1.278</v>
      </c>
      <c r="U324">
        <v>1.2050000000000001</v>
      </c>
      <c r="V324">
        <v>1.149</v>
      </c>
      <c r="W324">
        <v>1.1599999999999999</v>
      </c>
      <c r="X324">
        <v>1.5780000000000001</v>
      </c>
      <c r="Y324">
        <v>1.863</v>
      </c>
      <c r="Z324" s="1">
        <v>138.25200000000001</v>
      </c>
    </row>
    <row r="325" spans="1:26" x14ac:dyDescent="0.45">
      <c r="A325" s="8">
        <v>45249</v>
      </c>
      <c r="B325">
        <v>1.1240000000000001</v>
      </c>
      <c r="C325">
        <v>1.113</v>
      </c>
      <c r="D325">
        <v>1.069</v>
      </c>
      <c r="E325">
        <v>0.94899999999999995</v>
      </c>
      <c r="F325">
        <v>1.36</v>
      </c>
      <c r="G325">
        <v>4.3150000000000004</v>
      </c>
      <c r="H325">
        <v>4.5970000000000004</v>
      </c>
      <c r="I325">
        <v>2.681</v>
      </c>
      <c r="J325">
        <v>2.6930000000000001</v>
      </c>
      <c r="K325">
        <v>2.2810000000000001</v>
      </c>
      <c r="L325">
        <v>2.7509999999999999</v>
      </c>
      <c r="M325">
        <v>2.7919999999999998</v>
      </c>
      <c r="N325">
        <v>2.7759999999999998</v>
      </c>
      <c r="O325">
        <v>2.0529999999999999</v>
      </c>
      <c r="P325">
        <v>1.9339999999999999</v>
      </c>
      <c r="Q325">
        <v>1.889</v>
      </c>
      <c r="R325">
        <v>4.141</v>
      </c>
      <c r="S325">
        <v>4.1959999999999997</v>
      </c>
      <c r="T325">
        <v>3.629</v>
      </c>
      <c r="U325">
        <v>2.629</v>
      </c>
      <c r="V325">
        <v>0.99399999999999999</v>
      </c>
      <c r="W325">
        <v>1.0269999999999999</v>
      </c>
      <c r="X325">
        <v>1.0009999999999999</v>
      </c>
      <c r="Y325">
        <v>1.069</v>
      </c>
      <c r="Z325" s="1">
        <v>55.062999999999995</v>
      </c>
    </row>
    <row r="326" spans="1:26" x14ac:dyDescent="0.45">
      <c r="A326" s="8">
        <v>45250</v>
      </c>
      <c r="B326">
        <v>1.0529999999999999</v>
      </c>
      <c r="C326">
        <v>0.91100000000000003</v>
      </c>
      <c r="D326">
        <v>1.03</v>
      </c>
      <c r="E326">
        <v>1.2</v>
      </c>
      <c r="F326">
        <v>3.3380000000000001</v>
      </c>
      <c r="G326">
        <v>3.3159999999999998</v>
      </c>
      <c r="H326">
        <v>3.5939999999999999</v>
      </c>
      <c r="I326">
        <v>3.5129999999999999</v>
      </c>
      <c r="J326">
        <v>3.8439999999999999</v>
      </c>
      <c r="K326">
        <v>3.694</v>
      </c>
      <c r="L326">
        <v>3.6040000000000001</v>
      </c>
      <c r="M326">
        <v>4.8280000000000003</v>
      </c>
      <c r="N326">
        <v>4.9429999999999996</v>
      </c>
      <c r="O326">
        <v>3.996</v>
      </c>
      <c r="P326">
        <v>3.2170000000000001</v>
      </c>
      <c r="Q326">
        <v>3.2309999999999999</v>
      </c>
      <c r="R326">
        <v>5.0190000000000001</v>
      </c>
      <c r="S326">
        <v>5.2140000000000004</v>
      </c>
      <c r="T326">
        <v>4.9969999999999999</v>
      </c>
      <c r="U326">
        <v>2.7370000000000001</v>
      </c>
      <c r="V326">
        <v>2.1269999999999998</v>
      </c>
      <c r="W326">
        <v>1.67</v>
      </c>
      <c r="X326">
        <v>1.649</v>
      </c>
      <c r="Y326">
        <v>1.569</v>
      </c>
      <c r="Z326" s="1">
        <v>74.293999999999997</v>
      </c>
    </row>
    <row r="327" spans="1:26" x14ac:dyDescent="0.45">
      <c r="A327" s="8">
        <v>45251</v>
      </c>
      <c r="B327">
        <v>1.544</v>
      </c>
      <c r="C327">
        <v>1.6160000000000001</v>
      </c>
      <c r="D327">
        <v>1.599</v>
      </c>
      <c r="E327">
        <v>1.5349999999999999</v>
      </c>
      <c r="F327">
        <v>2.0129999999999999</v>
      </c>
      <c r="G327">
        <v>3.456</v>
      </c>
      <c r="H327">
        <v>3.4079999999999999</v>
      </c>
      <c r="I327">
        <v>3.532</v>
      </c>
      <c r="J327">
        <v>2.9580000000000002</v>
      </c>
      <c r="K327">
        <v>2.4300000000000002</v>
      </c>
      <c r="L327">
        <v>2.1509999999999998</v>
      </c>
      <c r="M327">
        <v>2.4129999999999998</v>
      </c>
      <c r="N327">
        <v>2.802</v>
      </c>
      <c r="O327">
        <v>2.2799999999999998</v>
      </c>
      <c r="P327">
        <v>2.0390000000000001</v>
      </c>
      <c r="Q327">
        <v>2.1429999999999998</v>
      </c>
      <c r="R327">
        <v>6.9939999999999998</v>
      </c>
      <c r="S327">
        <v>5.43</v>
      </c>
      <c r="T327">
        <v>3.4510000000000001</v>
      </c>
      <c r="U327">
        <v>1.4890000000000001</v>
      </c>
      <c r="V327">
        <v>1.3560000000000001</v>
      </c>
      <c r="W327">
        <v>1.3260000000000001</v>
      </c>
      <c r="X327">
        <v>1.3160000000000001</v>
      </c>
      <c r="Y327">
        <v>1.478</v>
      </c>
      <c r="Z327" s="1">
        <v>60.759000000000007</v>
      </c>
    </row>
    <row r="328" spans="1:26" x14ac:dyDescent="0.45">
      <c r="A328" s="8">
        <v>45252</v>
      </c>
      <c r="B328">
        <v>1.345</v>
      </c>
      <c r="C328">
        <v>1.276</v>
      </c>
      <c r="D328">
        <v>1.242</v>
      </c>
      <c r="E328">
        <v>1.274</v>
      </c>
      <c r="F328">
        <v>1.4410000000000001</v>
      </c>
      <c r="G328">
        <v>3.2250000000000001</v>
      </c>
      <c r="H328">
        <v>3.1869999999999998</v>
      </c>
      <c r="I328">
        <v>3.052</v>
      </c>
      <c r="J328">
        <v>2.4969999999999999</v>
      </c>
      <c r="K328">
        <v>2.5179999999999998</v>
      </c>
      <c r="L328">
        <v>2.4460000000000002</v>
      </c>
      <c r="M328">
        <v>2.6240000000000001</v>
      </c>
      <c r="N328">
        <v>3.093</v>
      </c>
      <c r="O328">
        <v>1.891</v>
      </c>
      <c r="P328">
        <v>2.3969999999999998</v>
      </c>
      <c r="Q328">
        <v>2.4929999999999999</v>
      </c>
      <c r="R328">
        <v>6.5380000000000003</v>
      </c>
      <c r="S328">
        <v>5.6950000000000003</v>
      </c>
      <c r="T328">
        <v>4.5010000000000003</v>
      </c>
      <c r="U328">
        <v>4.2110000000000003</v>
      </c>
      <c r="V328">
        <v>3.7959999999999998</v>
      </c>
      <c r="W328">
        <v>1.3360000000000001</v>
      </c>
      <c r="X328">
        <v>1.3320000000000001</v>
      </c>
      <c r="Y328">
        <v>1.2050000000000001</v>
      </c>
      <c r="Z328" s="1">
        <v>64.614999999999995</v>
      </c>
    </row>
    <row r="329" spans="1:26" x14ac:dyDescent="0.45">
      <c r="A329" s="8">
        <v>45253</v>
      </c>
      <c r="B329">
        <v>1.1850000000000001</v>
      </c>
      <c r="C329">
        <v>1.288</v>
      </c>
      <c r="D329">
        <v>1.2430000000000001</v>
      </c>
      <c r="E329">
        <v>1.163</v>
      </c>
      <c r="F329">
        <v>1.2310000000000001</v>
      </c>
      <c r="G329">
        <v>3.2490000000000001</v>
      </c>
      <c r="H329">
        <v>3.3410000000000002</v>
      </c>
      <c r="I329">
        <v>3.3079999999999998</v>
      </c>
      <c r="J329">
        <v>3.3780000000000001</v>
      </c>
      <c r="K329">
        <v>2.9980000000000002</v>
      </c>
      <c r="L329">
        <v>2.5659999999999998</v>
      </c>
      <c r="M329">
        <v>2.5089999999999999</v>
      </c>
      <c r="N329">
        <v>2.706</v>
      </c>
      <c r="O329">
        <v>2.5339999999999998</v>
      </c>
      <c r="P329">
        <v>2.3690000000000002</v>
      </c>
      <c r="Q329">
        <v>2.39</v>
      </c>
      <c r="R329">
        <v>6.4329999999999998</v>
      </c>
      <c r="S329">
        <v>5.4539999999999997</v>
      </c>
      <c r="T329">
        <v>5.9130000000000003</v>
      </c>
      <c r="U329">
        <v>2.5779999999999998</v>
      </c>
      <c r="V329">
        <v>1.2130000000000001</v>
      </c>
      <c r="W329">
        <v>1.75</v>
      </c>
      <c r="X329">
        <v>2.2570000000000001</v>
      </c>
      <c r="Y329">
        <v>1.6379999999999999</v>
      </c>
      <c r="Z329" s="1">
        <v>64.694000000000003</v>
      </c>
    </row>
    <row r="330" spans="1:26" x14ac:dyDescent="0.45">
      <c r="A330" s="8">
        <v>45254</v>
      </c>
      <c r="B330">
        <v>1.1970000000000001</v>
      </c>
      <c r="C330">
        <v>1.0940000000000001</v>
      </c>
      <c r="D330">
        <v>1.1859999999999999</v>
      </c>
      <c r="E330">
        <v>1.1259999999999999</v>
      </c>
      <c r="F330">
        <v>2.1720000000000002</v>
      </c>
      <c r="G330">
        <v>3.4119999999999999</v>
      </c>
      <c r="H330">
        <v>3.508</v>
      </c>
      <c r="I330">
        <v>3.2229999999999999</v>
      </c>
      <c r="J330">
        <v>3.6040000000000001</v>
      </c>
      <c r="K330">
        <v>2.762</v>
      </c>
      <c r="L330">
        <v>2.5009999999999999</v>
      </c>
      <c r="M330">
        <v>3.1230000000000002</v>
      </c>
      <c r="N330">
        <v>3.306</v>
      </c>
      <c r="O330">
        <v>5.6719999999999997</v>
      </c>
      <c r="P330">
        <v>5.2450000000000001</v>
      </c>
      <c r="Q330">
        <v>7.0709999999999997</v>
      </c>
      <c r="R330">
        <v>9.2949999999999999</v>
      </c>
      <c r="S330">
        <v>8.718</v>
      </c>
      <c r="T330">
        <v>6.9870000000000001</v>
      </c>
      <c r="U330">
        <v>6.7619999999999996</v>
      </c>
      <c r="V330">
        <v>6.9370000000000003</v>
      </c>
      <c r="W330">
        <v>6.851</v>
      </c>
      <c r="X330">
        <v>6.734</v>
      </c>
      <c r="Y330">
        <v>6.7050000000000001</v>
      </c>
      <c r="Z330" s="1">
        <v>109.19099999999997</v>
      </c>
    </row>
    <row r="331" spans="1:26" x14ac:dyDescent="0.45">
      <c r="A331" s="8">
        <v>45255</v>
      </c>
      <c r="B331">
        <v>6.7489999999999997</v>
      </c>
      <c r="C331">
        <v>6.7930000000000001</v>
      </c>
      <c r="D331">
        <v>6.8570000000000002</v>
      </c>
      <c r="E331">
        <v>6.8849999999999998</v>
      </c>
      <c r="F331">
        <v>6.7</v>
      </c>
      <c r="G331">
        <v>7.3520000000000003</v>
      </c>
      <c r="H331">
        <v>7.9180000000000001</v>
      </c>
      <c r="I331">
        <v>8.2650000000000006</v>
      </c>
      <c r="J331">
        <v>8.1479999999999997</v>
      </c>
      <c r="K331">
        <v>8.1910000000000007</v>
      </c>
      <c r="L331">
        <v>7.5830000000000002</v>
      </c>
      <c r="M331">
        <v>6.9690000000000003</v>
      </c>
      <c r="N331">
        <v>7.2030000000000003</v>
      </c>
      <c r="O331">
        <v>7.2149999999999999</v>
      </c>
      <c r="P331">
        <v>7.2510000000000003</v>
      </c>
      <c r="Q331">
        <v>8.7149999999999999</v>
      </c>
      <c r="R331">
        <v>8.9640000000000004</v>
      </c>
      <c r="S331">
        <v>5.3490000000000002</v>
      </c>
      <c r="T331">
        <v>1.835</v>
      </c>
      <c r="U331">
        <v>1.871</v>
      </c>
      <c r="V331">
        <v>1.97</v>
      </c>
      <c r="W331">
        <v>2.4900000000000002</v>
      </c>
      <c r="X331">
        <v>2.3809999999999998</v>
      </c>
      <c r="Y331">
        <v>1.6830000000000001</v>
      </c>
      <c r="Z331" s="1">
        <v>145.33700000000002</v>
      </c>
    </row>
    <row r="332" spans="1:26" x14ac:dyDescent="0.45">
      <c r="A332" s="8">
        <v>45256</v>
      </c>
      <c r="B332">
        <v>1.768</v>
      </c>
      <c r="C332">
        <v>1.82</v>
      </c>
      <c r="D332">
        <v>1.7629999999999999</v>
      </c>
      <c r="E332">
        <v>1.6539999999999999</v>
      </c>
      <c r="F332">
        <v>2.0059999999999998</v>
      </c>
      <c r="G332">
        <v>3.8260000000000001</v>
      </c>
      <c r="H332">
        <v>3.4369999999999998</v>
      </c>
      <c r="I332">
        <v>3.0129999999999999</v>
      </c>
      <c r="J332">
        <v>2.8620000000000001</v>
      </c>
      <c r="K332">
        <v>2.7280000000000002</v>
      </c>
      <c r="L332">
        <v>2.617</v>
      </c>
      <c r="M332">
        <v>2.528</v>
      </c>
      <c r="N332">
        <v>2.617</v>
      </c>
      <c r="O332">
        <v>2.5939999999999999</v>
      </c>
      <c r="P332">
        <v>2.6669999999999998</v>
      </c>
      <c r="Q332">
        <v>2.8439999999999999</v>
      </c>
      <c r="R332">
        <v>5.7240000000000002</v>
      </c>
      <c r="S332">
        <v>5.1059999999999999</v>
      </c>
      <c r="T332">
        <v>3.7240000000000002</v>
      </c>
      <c r="U332">
        <v>2.8460000000000001</v>
      </c>
      <c r="V332">
        <v>1.4670000000000001</v>
      </c>
      <c r="W332">
        <v>1.3620000000000001</v>
      </c>
      <c r="X332">
        <v>1.331</v>
      </c>
      <c r="Y332">
        <v>1.292</v>
      </c>
      <c r="Z332" s="1">
        <v>63.596000000000011</v>
      </c>
    </row>
    <row r="333" spans="1:26" x14ac:dyDescent="0.45">
      <c r="A333" s="8">
        <v>45257</v>
      </c>
      <c r="B333">
        <v>1.3129999999999999</v>
      </c>
      <c r="C333">
        <v>1.222</v>
      </c>
      <c r="D333">
        <v>1.3009999999999999</v>
      </c>
      <c r="E333">
        <v>1.3029999999999999</v>
      </c>
      <c r="F333">
        <v>2.0009999999999999</v>
      </c>
      <c r="G333">
        <v>3.355</v>
      </c>
      <c r="H333">
        <v>3.468</v>
      </c>
      <c r="I333">
        <v>2.9390000000000001</v>
      </c>
      <c r="J333">
        <v>2.319</v>
      </c>
      <c r="K333">
        <v>3.165</v>
      </c>
      <c r="L333">
        <v>3.9710000000000001</v>
      </c>
      <c r="M333">
        <v>3.2949999999999999</v>
      </c>
      <c r="N333">
        <v>3.5390000000000001</v>
      </c>
      <c r="O333">
        <v>3.1190000000000002</v>
      </c>
      <c r="P333">
        <v>2.7360000000000002</v>
      </c>
      <c r="Q333">
        <v>2.8959999999999999</v>
      </c>
      <c r="R333">
        <v>5.234</v>
      </c>
      <c r="S333">
        <v>4.0960000000000001</v>
      </c>
      <c r="T333">
        <v>3.7389999999999999</v>
      </c>
      <c r="U333">
        <v>3.0529999999999999</v>
      </c>
      <c r="V333">
        <v>3.21</v>
      </c>
      <c r="W333">
        <v>1.2490000000000001</v>
      </c>
      <c r="X333">
        <v>1.278</v>
      </c>
      <c r="Y333">
        <v>1.3149999999999999</v>
      </c>
      <c r="Z333" s="1">
        <v>65.116</v>
      </c>
    </row>
    <row r="334" spans="1:26" x14ac:dyDescent="0.45">
      <c r="A334" s="8">
        <v>45258</v>
      </c>
      <c r="B334">
        <v>1.274</v>
      </c>
      <c r="C334">
        <v>1.2450000000000001</v>
      </c>
      <c r="D334">
        <v>1.325</v>
      </c>
      <c r="E334">
        <v>1.3120000000000001</v>
      </c>
      <c r="F334">
        <v>2.0030000000000001</v>
      </c>
      <c r="G334">
        <v>3.6629999999999998</v>
      </c>
      <c r="H334">
        <v>3.6120000000000001</v>
      </c>
      <c r="I334">
        <v>3.6930000000000001</v>
      </c>
      <c r="J334">
        <v>2.895</v>
      </c>
      <c r="K334">
        <v>2.8490000000000002</v>
      </c>
      <c r="L334">
        <v>2.8530000000000002</v>
      </c>
      <c r="M334">
        <v>3.226</v>
      </c>
      <c r="N334">
        <v>2.7869999999999999</v>
      </c>
      <c r="O334">
        <v>2.7440000000000002</v>
      </c>
      <c r="P334">
        <v>2.863</v>
      </c>
      <c r="Q334">
        <v>3.5230000000000001</v>
      </c>
      <c r="R334">
        <v>5.0860000000000003</v>
      </c>
      <c r="S334">
        <v>4.66</v>
      </c>
      <c r="T334">
        <v>3.7120000000000002</v>
      </c>
      <c r="U334">
        <v>2.9620000000000002</v>
      </c>
      <c r="V334">
        <v>3.48</v>
      </c>
      <c r="W334">
        <v>2.3980000000000001</v>
      </c>
      <c r="X334">
        <v>1.304</v>
      </c>
      <c r="Y334">
        <v>1.5840000000000001</v>
      </c>
      <c r="Z334" s="1">
        <v>67.053000000000011</v>
      </c>
    </row>
    <row r="335" spans="1:26" x14ac:dyDescent="0.45">
      <c r="A335" s="8">
        <v>45259</v>
      </c>
      <c r="B335">
        <v>1.4390000000000001</v>
      </c>
      <c r="C335">
        <v>1.337</v>
      </c>
      <c r="D335">
        <v>1.302</v>
      </c>
      <c r="E335">
        <v>1.4419999999999999</v>
      </c>
      <c r="F335">
        <v>1.4550000000000001</v>
      </c>
      <c r="G335">
        <v>3.4119999999999999</v>
      </c>
      <c r="H335">
        <v>3.4849999999999999</v>
      </c>
      <c r="I335">
        <v>3.4940000000000002</v>
      </c>
      <c r="J335">
        <v>3.4449999999999998</v>
      </c>
      <c r="K335">
        <v>2.9009999999999998</v>
      </c>
      <c r="L335">
        <v>3.2679999999999998</v>
      </c>
      <c r="M335">
        <v>3.0640000000000001</v>
      </c>
      <c r="N335">
        <v>2.9510000000000001</v>
      </c>
      <c r="O335">
        <v>2.681</v>
      </c>
      <c r="P335">
        <v>2.9969999999999999</v>
      </c>
      <c r="Q335">
        <v>4.141</v>
      </c>
      <c r="R335">
        <v>5.4859999999999998</v>
      </c>
      <c r="S335">
        <v>3.97</v>
      </c>
      <c r="T335">
        <v>3.2130000000000001</v>
      </c>
      <c r="U335">
        <v>2.6429999999999998</v>
      </c>
      <c r="V335">
        <v>1.831</v>
      </c>
      <c r="W335">
        <v>1.2689999999999999</v>
      </c>
      <c r="X335">
        <v>1.17</v>
      </c>
      <c r="Y335">
        <v>1.268</v>
      </c>
      <c r="Z335" s="1">
        <v>63.663999999999994</v>
      </c>
    </row>
    <row r="336" spans="1:26" x14ac:dyDescent="0.45">
      <c r="A336" s="8">
        <v>45260</v>
      </c>
      <c r="B336">
        <v>1.1970000000000001</v>
      </c>
      <c r="C336">
        <v>1.171</v>
      </c>
      <c r="D336">
        <v>1.113</v>
      </c>
      <c r="E336">
        <v>1.105</v>
      </c>
      <c r="F336">
        <v>1.649</v>
      </c>
      <c r="G336">
        <v>3.7690000000000001</v>
      </c>
      <c r="H336">
        <v>3.7149999999999999</v>
      </c>
      <c r="I336">
        <v>3.7210000000000001</v>
      </c>
      <c r="J336">
        <v>2.93</v>
      </c>
      <c r="K336">
        <v>3.1190000000000002</v>
      </c>
      <c r="L336">
        <v>3.294</v>
      </c>
      <c r="M336">
        <v>3.9729999999999999</v>
      </c>
      <c r="N336">
        <v>4.0119999999999996</v>
      </c>
      <c r="O336">
        <v>3.6619999999999999</v>
      </c>
      <c r="P336">
        <v>3.5579999999999998</v>
      </c>
      <c r="Q336">
        <v>3.9129999999999998</v>
      </c>
      <c r="R336">
        <v>5.4850000000000003</v>
      </c>
      <c r="S336">
        <v>5.5650000000000004</v>
      </c>
      <c r="T336">
        <v>5.4050000000000002</v>
      </c>
      <c r="U336">
        <v>4.3579999999999997</v>
      </c>
      <c r="V336">
        <v>3.4809999999999999</v>
      </c>
      <c r="W336">
        <v>1.625</v>
      </c>
      <c r="X336">
        <v>1.88</v>
      </c>
      <c r="Y336">
        <v>2.3359999999999999</v>
      </c>
      <c r="Z336" s="1">
        <v>76.035999999999987</v>
      </c>
    </row>
    <row r="337" spans="1:26" x14ac:dyDescent="0.45">
      <c r="A337" s="8">
        <v>45261</v>
      </c>
      <c r="B337">
        <v>1.4830000000000001</v>
      </c>
      <c r="C337">
        <v>1.37</v>
      </c>
      <c r="D337">
        <v>1.3320000000000001</v>
      </c>
      <c r="E337">
        <v>1.2410000000000001</v>
      </c>
      <c r="F337">
        <v>1.734</v>
      </c>
      <c r="G337">
        <v>3.4390000000000001</v>
      </c>
      <c r="H337">
        <v>3.5110000000000001</v>
      </c>
      <c r="I337">
        <v>3.5489999999999999</v>
      </c>
      <c r="J337">
        <v>4.234</v>
      </c>
      <c r="K337">
        <v>4.0579999999999998</v>
      </c>
      <c r="L337">
        <v>2.218</v>
      </c>
      <c r="M337">
        <v>2.8860000000000001</v>
      </c>
      <c r="N337">
        <v>2.698</v>
      </c>
      <c r="O337">
        <v>3.8159999999999998</v>
      </c>
      <c r="P337">
        <v>4.133</v>
      </c>
      <c r="Q337">
        <v>6.1790000000000003</v>
      </c>
      <c r="R337">
        <v>8.52</v>
      </c>
      <c r="S337">
        <v>8.2080000000000002</v>
      </c>
      <c r="T337">
        <v>7.0810000000000004</v>
      </c>
      <c r="U337">
        <v>6.8769999999999998</v>
      </c>
      <c r="V337">
        <v>6.83</v>
      </c>
      <c r="W337">
        <v>6.944</v>
      </c>
      <c r="X337">
        <v>6.9960000000000004</v>
      </c>
      <c r="Y337">
        <v>7.0049999999999999</v>
      </c>
      <c r="Z337" s="1">
        <v>106.342</v>
      </c>
    </row>
    <row r="338" spans="1:26" x14ac:dyDescent="0.45">
      <c r="A338" s="8">
        <v>45262</v>
      </c>
      <c r="B338">
        <v>6.9630000000000001</v>
      </c>
      <c r="C338">
        <v>6.875</v>
      </c>
      <c r="D338">
        <v>6.92</v>
      </c>
      <c r="E338">
        <v>6.883</v>
      </c>
      <c r="F338">
        <v>6.9390000000000001</v>
      </c>
      <c r="G338">
        <v>7.2969999999999997</v>
      </c>
      <c r="H338">
        <v>7.4050000000000002</v>
      </c>
      <c r="I338">
        <v>7.2439999999999998</v>
      </c>
      <c r="J338">
        <v>7.2229999999999999</v>
      </c>
      <c r="K338">
        <v>7.3369999999999997</v>
      </c>
      <c r="L338">
        <v>8.1029999999999998</v>
      </c>
      <c r="M338">
        <v>7.6950000000000003</v>
      </c>
      <c r="N338">
        <v>7.2050000000000001</v>
      </c>
      <c r="O338">
        <v>6.9930000000000003</v>
      </c>
      <c r="P338">
        <v>7.2060000000000004</v>
      </c>
      <c r="Q338">
        <v>8.2330000000000005</v>
      </c>
      <c r="R338">
        <v>8.3620000000000001</v>
      </c>
      <c r="S338">
        <v>5.4749999999999996</v>
      </c>
      <c r="T338">
        <v>1.4530000000000001</v>
      </c>
      <c r="U338">
        <v>1.264</v>
      </c>
      <c r="V338">
        <v>2.464</v>
      </c>
      <c r="W338">
        <v>1.506</v>
      </c>
      <c r="X338">
        <v>1.286</v>
      </c>
      <c r="Y338">
        <v>1.169</v>
      </c>
      <c r="Z338" s="1">
        <v>139.5</v>
      </c>
    </row>
    <row r="339" spans="1:26" x14ac:dyDescent="0.45">
      <c r="A339" s="8">
        <v>45263</v>
      </c>
      <c r="B339">
        <v>1.125</v>
      </c>
      <c r="C339">
        <v>1.141</v>
      </c>
      <c r="D339">
        <v>1.173</v>
      </c>
      <c r="E339">
        <v>1.0900000000000001</v>
      </c>
      <c r="F339">
        <v>1.466</v>
      </c>
      <c r="G339">
        <v>3.4940000000000002</v>
      </c>
      <c r="H339">
        <v>3.5310000000000001</v>
      </c>
      <c r="I339">
        <v>3.4359999999999999</v>
      </c>
      <c r="J339">
        <v>3.1480000000000001</v>
      </c>
      <c r="K339">
        <v>3.6459999999999999</v>
      </c>
      <c r="L339">
        <v>3.7229999999999999</v>
      </c>
      <c r="M339">
        <v>3.286</v>
      </c>
      <c r="N339">
        <v>3.99</v>
      </c>
      <c r="O339">
        <v>4.7549999999999999</v>
      </c>
      <c r="P339">
        <v>3.117</v>
      </c>
      <c r="Q339">
        <v>5.3659999999999997</v>
      </c>
      <c r="R339">
        <v>7.05</v>
      </c>
      <c r="S339">
        <v>6.9429999999999996</v>
      </c>
      <c r="T339">
        <v>4.4960000000000004</v>
      </c>
      <c r="U339">
        <v>3.2360000000000002</v>
      </c>
      <c r="V339">
        <v>2.331</v>
      </c>
      <c r="W339">
        <v>1.31</v>
      </c>
      <c r="X339">
        <v>1.333</v>
      </c>
      <c r="Y339">
        <v>1.3280000000000001</v>
      </c>
      <c r="Z339" s="1">
        <v>75.51400000000001</v>
      </c>
    </row>
    <row r="340" spans="1:26" x14ac:dyDescent="0.45">
      <c r="A340" s="8">
        <v>45264</v>
      </c>
      <c r="B340">
        <v>1.29</v>
      </c>
      <c r="C340">
        <v>1.2709999999999999</v>
      </c>
      <c r="D340">
        <v>1.3460000000000001</v>
      </c>
      <c r="E340">
        <v>1.2889999999999999</v>
      </c>
      <c r="F340">
        <v>2.4430000000000001</v>
      </c>
      <c r="G340">
        <v>5.4459999999999997</v>
      </c>
      <c r="H340">
        <v>4.194</v>
      </c>
      <c r="I340">
        <v>3.87</v>
      </c>
      <c r="J340">
        <v>2.9340000000000002</v>
      </c>
      <c r="K340">
        <v>5.6020000000000003</v>
      </c>
      <c r="L340">
        <v>5.4939999999999998</v>
      </c>
      <c r="M340">
        <v>5.1929999999999996</v>
      </c>
      <c r="N340">
        <v>3.9079999999999999</v>
      </c>
      <c r="O340">
        <v>2.46</v>
      </c>
      <c r="P340">
        <v>2.887</v>
      </c>
      <c r="Q340">
        <v>5.1100000000000003</v>
      </c>
      <c r="R340">
        <v>7.36</v>
      </c>
      <c r="S340">
        <v>7.1859999999999999</v>
      </c>
      <c r="T340">
        <v>4.9480000000000004</v>
      </c>
      <c r="U340">
        <v>3.4380000000000002</v>
      </c>
      <c r="V340">
        <v>2.0350000000000001</v>
      </c>
      <c r="W340">
        <v>1.38</v>
      </c>
      <c r="X340">
        <v>1.3049999999999999</v>
      </c>
      <c r="Y340">
        <v>1.28</v>
      </c>
      <c r="Z340" s="1">
        <v>83.668999999999997</v>
      </c>
    </row>
    <row r="341" spans="1:26" x14ac:dyDescent="0.45">
      <c r="A341" s="8">
        <v>45265</v>
      </c>
      <c r="B341">
        <v>1.419</v>
      </c>
      <c r="C341">
        <v>1.3660000000000001</v>
      </c>
      <c r="D341">
        <v>1.321</v>
      </c>
      <c r="E341">
        <v>1.5309999999999999</v>
      </c>
      <c r="F341">
        <v>3.121</v>
      </c>
      <c r="G341">
        <v>3.6440000000000001</v>
      </c>
      <c r="H341">
        <v>3.7509999999999999</v>
      </c>
      <c r="I341">
        <v>3.7280000000000002</v>
      </c>
      <c r="J341">
        <v>3.6819999999999999</v>
      </c>
      <c r="K341">
        <v>3.9689999999999999</v>
      </c>
      <c r="L341">
        <v>4.1269999999999998</v>
      </c>
      <c r="M341">
        <v>3.7530000000000001</v>
      </c>
      <c r="N341">
        <v>4.6070000000000002</v>
      </c>
      <c r="O341">
        <v>5.0990000000000002</v>
      </c>
      <c r="P341">
        <v>4.165</v>
      </c>
      <c r="Q341">
        <v>4.6909999999999998</v>
      </c>
      <c r="R341">
        <v>6.0339999999999998</v>
      </c>
      <c r="S341">
        <v>6.5629999999999997</v>
      </c>
      <c r="T341">
        <v>4.3369999999999997</v>
      </c>
      <c r="U341">
        <v>2.79</v>
      </c>
      <c r="V341">
        <v>2.081</v>
      </c>
      <c r="W341">
        <v>1.534</v>
      </c>
      <c r="X341">
        <v>1.3959999999999999</v>
      </c>
      <c r="Y341">
        <v>1.401</v>
      </c>
      <c r="Z341" s="1">
        <v>80.110000000000014</v>
      </c>
    </row>
    <row r="342" spans="1:26" x14ac:dyDescent="0.45">
      <c r="A342" s="8">
        <v>45266</v>
      </c>
      <c r="B342">
        <v>1.363</v>
      </c>
      <c r="C342">
        <v>1.2949999999999999</v>
      </c>
      <c r="D342">
        <v>1.393</v>
      </c>
      <c r="E342">
        <v>2.02</v>
      </c>
      <c r="F342">
        <v>3.5569999999999999</v>
      </c>
      <c r="G342">
        <v>3.76</v>
      </c>
      <c r="H342">
        <v>3.827</v>
      </c>
      <c r="I342">
        <v>4.0140000000000002</v>
      </c>
      <c r="J342">
        <v>2.8940000000000001</v>
      </c>
      <c r="K342">
        <v>3.242</v>
      </c>
      <c r="L342">
        <v>3.8959999999999999</v>
      </c>
      <c r="M342">
        <v>3.2349999999999999</v>
      </c>
      <c r="N342">
        <v>3.2629999999999999</v>
      </c>
      <c r="O342">
        <v>2.786</v>
      </c>
      <c r="P342">
        <v>1.6459999999999999</v>
      </c>
      <c r="Q342">
        <v>2.9350000000000001</v>
      </c>
      <c r="R342">
        <v>4.7</v>
      </c>
      <c r="S342">
        <v>5.1790000000000003</v>
      </c>
      <c r="T342">
        <v>4.1100000000000003</v>
      </c>
      <c r="U342">
        <v>4.9400000000000004</v>
      </c>
      <c r="V342">
        <v>2.6909999999999998</v>
      </c>
      <c r="W342">
        <v>1.4490000000000001</v>
      </c>
      <c r="X342">
        <v>1.427</v>
      </c>
      <c r="Y342">
        <v>1.31</v>
      </c>
      <c r="Z342" s="1">
        <v>70.932000000000016</v>
      </c>
    </row>
    <row r="343" spans="1:26" x14ac:dyDescent="0.45">
      <c r="A343" s="8">
        <v>45267</v>
      </c>
      <c r="B343">
        <v>1.3759999999999999</v>
      </c>
      <c r="C343">
        <v>1.393</v>
      </c>
      <c r="D343">
        <v>1.3680000000000001</v>
      </c>
      <c r="E343">
        <v>1.5660000000000001</v>
      </c>
      <c r="F343">
        <v>3.181</v>
      </c>
      <c r="G343">
        <v>3.81</v>
      </c>
      <c r="H343">
        <v>5.2789999999999999</v>
      </c>
      <c r="I343">
        <v>4.9989999999999997</v>
      </c>
      <c r="J343">
        <v>2.9929999999999999</v>
      </c>
      <c r="K343">
        <v>3.2919999999999998</v>
      </c>
      <c r="L343">
        <v>3.1960000000000002</v>
      </c>
      <c r="M343">
        <v>3.13</v>
      </c>
      <c r="N343">
        <v>3.1219999999999999</v>
      </c>
      <c r="O343">
        <v>3.0550000000000002</v>
      </c>
      <c r="P343">
        <v>2.7010000000000001</v>
      </c>
      <c r="Q343">
        <v>2.5510000000000002</v>
      </c>
      <c r="R343">
        <v>5.117</v>
      </c>
      <c r="S343">
        <v>1.3140000000000001</v>
      </c>
      <c r="T343">
        <v>1.4259999999999999</v>
      </c>
      <c r="U343">
        <v>1.464</v>
      </c>
      <c r="V343">
        <v>1.4690000000000001</v>
      </c>
      <c r="W343">
        <v>1.266</v>
      </c>
      <c r="X343">
        <v>1.4690000000000001</v>
      </c>
      <c r="Y343">
        <v>1.5169999999999999</v>
      </c>
      <c r="Z343" s="1">
        <v>62.054000000000002</v>
      </c>
    </row>
    <row r="344" spans="1:26" x14ac:dyDescent="0.45">
      <c r="A344" s="8">
        <v>45268</v>
      </c>
      <c r="B344">
        <v>1.978</v>
      </c>
      <c r="C344">
        <v>1.603</v>
      </c>
      <c r="D344">
        <v>1.1659999999999999</v>
      </c>
      <c r="E344">
        <v>1.804</v>
      </c>
      <c r="F344">
        <v>4.6529999999999996</v>
      </c>
      <c r="G344">
        <v>3.8039999999999998</v>
      </c>
      <c r="H344">
        <v>3.7130000000000001</v>
      </c>
      <c r="I344">
        <v>3.984</v>
      </c>
      <c r="J344">
        <v>3.9590000000000001</v>
      </c>
      <c r="K344">
        <v>4.0279999999999996</v>
      </c>
      <c r="L344">
        <v>2.5009999999999999</v>
      </c>
      <c r="M344">
        <v>1.9710000000000001</v>
      </c>
      <c r="N344">
        <v>3.694</v>
      </c>
      <c r="O344">
        <v>2.7410000000000001</v>
      </c>
      <c r="P344">
        <v>3.7450000000000001</v>
      </c>
      <c r="Q344">
        <v>5.4930000000000003</v>
      </c>
      <c r="R344">
        <v>9.5030000000000001</v>
      </c>
      <c r="S344">
        <v>9.3740000000000006</v>
      </c>
      <c r="T344">
        <v>7.6849999999999996</v>
      </c>
      <c r="U344">
        <v>7.4889999999999999</v>
      </c>
      <c r="V344">
        <v>7.4039999999999999</v>
      </c>
      <c r="W344">
        <v>7.4429999999999996</v>
      </c>
      <c r="X344">
        <v>7.3559999999999999</v>
      </c>
      <c r="Y344">
        <v>7.4820000000000002</v>
      </c>
      <c r="Z344" s="1">
        <v>114.57299999999999</v>
      </c>
    </row>
    <row r="345" spans="1:26" x14ac:dyDescent="0.45">
      <c r="A345" s="8">
        <v>45269</v>
      </c>
      <c r="B345">
        <v>7.46</v>
      </c>
      <c r="C345">
        <v>7.3819999999999997</v>
      </c>
      <c r="D345">
        <v>7.4560000000000004</v>
      </c>
      <c r="E345">
        <v>7.5730000000000004</v>
      </c>
      <c r="F345">
        <v>7.5110000000000001</v>
      </c>
      <c r="G345">
        <v>7.5359999999999996</v>
      </c>
      <c r="H345">
        <v>7.6890000000000001</v>
      </c>
      <c r="I345">
        <v>8.3829999999999991</v>
      </c>
      <c r="J345">
        <v>9.1530000000000005</v>
      </c>
      <c r="K345">
        <v>8.3320000000000007</v>
      </c>
      <c r="L345">
        <v>9.407</v>
      </c>
      <c r="M345">
        <v>8.4179999999999993</v>
      </c>
      <c r="N345">
        <v>8.1159999999999997</v>
      </c>
      <c r="O345">
        <v>7.5060000000000002</v>
      </c>
      <c r="P345">
        <v>7.4080000000000004</v>
      </c>
      <c r="Q345">
        <v>7.5869999999999997</v>
      </c>
      <c r="R345">
        <v>8.4169999999999998</v>
      </c>
      <c r="S345">
        <v>5.22</v>
      </c>
      <c r="T345">
        <v>1.5309999999999999</v>
      </c>
      <c r="U345">
        <v>1.371</v>
      </c>
      <c r="V345">
        <v>1.5049999999999999</v>
      </c>
      <c r="W345">
        <v>1.3340000000000001</v>
      </c>
      <c r="X345">
        <v>1.2450000000000001</v>
      </c>
      <c r="Y345">
        <v>1.2390000000000001</v>
      </c>
      <c r="Z345" s="1">
        <v>148.779</v>
      </c>
    </row>
    <row r="346" spans="1:26" x14ac:dyDescent="0.45">
      <c r="A346" s="8">
        <v>45270</v>
      </c>
      <c r="B346">
        <v>1.863</v>
      </c>
      <c r="C346">
        <v>1.333</v>
      </c>
      <c r="D346">
        <v>1.19</v>
      </c>
      <c r="E346">
        <v>1.131</v>
      </c>
      <c r="F346">
        <v>2.83</v>
      </c>
      <c r="G346">
        <v>3.6070000000000002</v>
      </c>
      <c r="H346">
        <v>3.8130000000000002</v>
      </c>
      <c r="I346">
        <v>4.4210000000000003</v>
      </c>
      <c r="J346">
        <v>4.0629999999999997</v>
      </c>
      <c r="K346">
        <v>3.4860000000000002</v>
      </c>
      <c r="L346">
        <v>2.831</v>
      </c>
      <c r="M346">
        <v>2.8330000000000002</v>
      </c>
      <c r="N346">
        <v>2.754</v>
      </c>
      <c r="O346">
        <v>3.5790000000000002</v>
      </c>
      <c r="P346">
        <v>3.0390000000000001</v>
      </c>
      <c r="Q346">
        <v>3.274</v>
      </c>
      <c r="R346">
        <v>5.8330000000000002</v>
      </c>
      <c r="S346">
        <v>2.77</v>
      </c>
      <c r="T346">
        <v>2.5840000000000001</v>
      </c>
      <c r="U346">
        <v>3.3980000000000001</v>
      </c>
      <c r="V346">
        <v>3.7109999999999999</v>
      </c>
      <c r="W346">
        <v>2.3530000000000002</v>
      </c>
      <c r="X346">
        <v>2.3250000000000002</v>
      </c>
      <c r="Y346">
        <v>1.702</v>
      </c>
      <c r="Z346" s="1">
        <v>70.723000000000013</v>
      </c>
    </row>
    <row r="347" spans="1:26" x14ac:dyDescent="0.45">
      <c r="A347" s="8">
        <v>45271</v>
      </c>
      <c r="B347">
        <v>1.276</v>
      </c>
      <c r="C347">
        <v>1.216</v>
      </c>
      <c r="D347">
        <v>1.2450000000000001</v>
      </c>
      <c r="E347">
        <v>1.2749999999999999</v>
      </c>
      <c r="F347">
        <v>2.0310000000000001</v>
      </c>
      <c r="G347">
        <v>3.6640000000000001</v>
      </c>
      <c r="H347">
        <v>3.8069999999999999</v>
      </c>
      <c r="I347">
        <v>3.9550000000000001</v>
      </c>
      <c r="J347">
        <v>4.3470000000000004</v>
      </c>
      <c r="K347">
        <v>3.8879999999999999</v>
      </c>
      <c r="L347">
        <v>2.8359999999999999</v>
      </c>
      <c r="M347">
        <v>3.4220000000000002</v>
      </c>
      <c r="N347">
        <v>3.2370000000000001</v>
      </c>
      <c r="O347">
        <v>2.7280000000000002</v>
      </c>
      <c r="P347">
        <v>2.637</v>
      </c>
      <c r="Q347">
        <v>3.6669999999999998</v>
      </c>
      <c r="R347">
        <v>4.9340000000000002</v>
      </c>
      <c r="S347">
        <v>1.7410000000000001</v>
      </c>
      <c r="T347">
        <v>1.4490000000000001</v>
      </c>
      <c r="U347">
        <v>1.931</v>
      </c>
      <c r="V347">
        <v>1.4630000000000001</v>
      </c>
      <c r="W347">
        <v>1.38</v>
      </c>
      <c r="X347">
        <v>1.2829999999999999</v>
      </c>
      <c r="Y347">
        <v>1.359</v>
      </c>
      <c r="Z347" s="1">
        <v>60.771000000000001</v>
      </c>
    </row>
    <row r="348" spans="1:26" x14ac:dyDescent="0.45">
      <c r="A348" s="8">
        <v>45272</v>
      </c>
      <c r="B348">
        <v>1.4550000000000001</v>
      </c>
      <c r="C348">
        <v>1.353</v>
      </c>
      <c r="D348">
        <v>1.3149999999999999</v>
      </c>
      <c r="E348">
        <v>1.2829999999999999</v>
      </c>
      <c r="F348">
        <v>2.351</v>
      </c>
      <c r="G348">
        <v>3.72</v>
      </c>
      <c r="H348">
        <v>3.7839999999999998</v>
      </c>
      <c r="I348">
        <v>4.0259999999999998</v>
      </c>
      <c r="J348">
        <v>3.6680000000000001</v>
      </c>
      <c r="K348">
        <v>3.1549999999999998</v>
      </c>
      <c r="L348">
        <v>3.9729999999999999</v>
      </c>
      <c r="M348">
        <v>3.5630000000000002</v>
      </c>
      <c r="N348">
        <v>2.9049999999999998</v>
      </c>
      <c r="O348">
        <v>2.7389999999999999</v>
      </c>
      <c r="P348">
        <v>2.64</v>
      </c>
      <c r="Q348">
        <v>3.41</v>
      </c>
      <c r="R348">
        <v>5.351</v>
      </c>
      <c r="S348">
        <v>3.0680000000000001</v>
      </c>
      <c r="T348">
        <v>2.2240000000000002</v>
      </c>
      <c r="U348">
        <v>2.57</v>
      </c>
      <c r="V348">
        <v>1.9419999999999999</v>
      </c>
      <c r="W348">
        <v>1.5880000000000001</v>
      </c>
      <c r="X348">
        <v>1.343</v>
      </c>
      <c r="Y348">
        <v>1.4219999999999999</v>
      </c>
      <c r="Z348" s="1">
        <v>64.847999999999999</v>
      </c>
    </row>
    <row r="349" spans="1:26" x14ac:dyDescent="0.45">
      <c r="A349" s="8">
        <v>45273</v>
      </c>
      <c r="B349">
        <v>1.4990000000000001</v>
      </c>
      <c r="C349">
        <v>1.4450000000000001</v>
      </c>
      <c r="D349">
        <v>1.3979999999999999</v>
      </c>
      <c r="E349">
        <v>1.397</v>
      </c>
      <c r="F349">
        <v>3</v>
      </c>
      <c r="G349">
        <v>3.7240000000000002</v>
      </c>
      <c r="H349">
        <v>3.6190000000000002</v>
      </c>
      <c r="I349">
        <v>3.9060000000000001</v>
      </c>
      <c r="J349">
        <v>3.9359999999999999</v>
      </c>
      <c r="K349">
        <v>3.7370000000000001</v>
      </c>
      <c r="L349">
        <v>4.157</v>
      </c>
      <c r="M349">
        <v>4.0529999999999999</v>
      </c>
      <c r="N349">
        <v>3.419</v>
      </c>
      <c r="O349">
        <v>2.5720000000000001</v>
      </c>
      <c r="P349">
        <v>2.8039999999999998</v>
      </c>
      <c r="Q349">
        <v>4.0170000000000003</v>
      </c>
      <c r="R349">
        <v>4.97</v>
      </c>
      <c r="S349">
        <v>2.7490000000000001</v>
      </c>
      <c r="T349">
        <v>1.726</v>
      </c>
      <c r="U349">
        <v>1.29</v>
      </c>
      <c r="V349">
        <v>1.2390000000000001</v>
      </c>
      <c r="W349">
        <v>1.1879999999999999</v>
      </c>
      <c r="X349">
        <v>1.175</v>
      </c>
      <c r="Y349">
        <v>1.3380000000000001</v>
      </c>
      <c r="Z349" s="1">
        <v>64.358000000000004</v>
      </c>
    </row>
    <row r="350" spans="1:26" x14ac:dyDescent="0.45">
      <c r="A350" s="8">
        <v>45274</v>
      </c>
      <c r="B350">
        <v>1.3440000000000001</v>
      </c>
      <c r="C350">
        <v>1.2110000000000001</v>
      </c>
      <c r="D350">
        <v>1.2689999999999999</v>
      </c>
      <c r="E350">
        <v>1.258</v>
      </c>
      <c r="F350">
        <v>3.3290000000000002</v>
      </c>
      <c r="G350">
        <v>3.4510000000000001</v>
      </c>
      <c r="H350">
        <v>3.681</v>
      </c>
      <c r="I350">
        <v>3.8919999999999999</v>
      </c>
      <c r="J350">
        <v>3.1070000000000002</v>
      </c>
      <c r="K350">
        <v>2.597</v>
      </c>
      <c r="L350">
        <v>2.7810000000000001</v>
      </c>
      <c r="M350">
        <v>3.1080000000000001</v>
      </c>
      <c r="N350">
        <v>3.8660000000000001</v>
      </c>
      <c r="O350">
        <v>2.831</v>
      </c>
      <c r="P350">
        <v>2.0609999999999999</v>
      </c>
      <c r="Q350">
        <v>3.7090000000000001</v>
      </c>
      <c r="R350">
        <v>5.26</v>
      </c>
      <c r="S350">
        <v>3.145</v>
      </c>
      <c r="T350">
        <v>1.748</v>
      </c>
      <c r="U350">
        <v>1.4690000000000001</v>
      </c>
      <c r="V350">
        <v>1.847</v>
      </c>
      <c r="W350">
        <v>1.4239999999999999</v>
      </c>
      <c r="X350">
        <v>1.411</v>
      </c>
      <c r="Y350">
        <v>2.395</v>
      </c>
      <c r="Z350" s="1">
        <v>62.19400000000001</v>
      </c>
    </row>
    <row r="351" spans="1:26" x14ac:dyDescent="0.45">
      <c r="A351" s="8">
        <v>45275</v>
      </c>
      <c r="B351">
        <v>2.548</v>
      </c>
      <c r="C351">
        <v>2.4830000000000001</v>
      </c>
      <c r="D351">
        <v>1.81</v>
      </c>
      <c r="E351">
        <v>1.3620000000000001</v>
      </c>
      <c r="F351">
        <v>2.0750000000000002</v>
      </c>
      <c r="G351">
        <v>3.7890000000000001</v>
      </c>
      <c r="H351">
        <v>3.6629999999999998</v>
      </c>
      <c r="I351">
        <v>5.3620000000000001</v>
      </c>
      <c r="J351">
        <v>6.9610000000000003</v>
      </c>
      <c r="K351">
        <v>3.141</v>
      </c>
      <c r="L351">
        <v>2.7949999999999999</v>
      </c>
      <c r="M351">
        <v>2.4129999999999998</v>
      </c>
      <c r="N351">
        <v>1.796</v>
      </c>
      <c r="O351">
        <v>1.629</v>
      </c>
      <c r="P351">
        <v>2.9</v>
      </c>
      <c r="Q351">
        <v>5.4539999999999997</v>
      </c>
      <c r="R351">
        <v>8.9060000000000006</v>
      </c>
      <c r="S351">
        <v>8.5259999999999998</v>
      </c>
      <c r="T351">
        <v>7.7629999999999999</v>
      </c>
      <c r="U351">
        <v>7.6479999999999997</v>
      </c>
      <c r="V351">
        <v>7.6360000000000001</v>
      </c>
      <c r="W351">
        <v>7.6829999999999998</v>
      </c>
      <c r="X351">
        <v>7.5670000000000002</v>
      </c>
      <c r="Y351">
        <v>7.6550000000000002</v>
      </c>
      <c r="Z351" s="1">
        <v>113.565</v>
      </c>
    </row>
    <row r="352" spans="1:26" x14ac:dyDescent="0.45">
      <c r="A352" s="8">
        <v>45276</v>
      </c>
      <c r="B352">
        <v>7.7030000000000003</v>
      </c>
      <c r="C352">
        <v>7.8339999999999996</v>
      </c>
      <c r="D352">
        <v>7.6820000000000004</v>
      </c>
      <c r="E352">
        <v>7.6870000000000003</v>
      </c>
      <c r="F352">
        <v>7.66</v>
      </c>
      <c r="G352">
        <v>8.3109999999999999</v>
      </c>
      <c r="H352">
        <v>8.6270000000000007</v>
      </c>
      <c r="I352">
        <v>8.9689999999999994</v>
      </c>
      <c r="J352">
        <v>8.6430000000000007</v>
      </c>
      <c r="K352">
        <v>8.6259999999999994</v>
      </c>
      <c r="L352">
        <v>8.7579999999999991</v>
      </c>
      <c r="M352">
        <v>8.1340000000000003</v>
      </c>
      <c r="N352">
        <v>8.5470000000000006</v>
      </c>
      <c r="O352">
        <v>7.835</v>
      </c>
      <c r="P352">
        <v>7.9569999999999999</v>
      </c>
      <c r="Q352">
        <v>8.8219999999999992</v>
      </c>
      <c r="R352">
        <v>9.2210000000000001</v>
      </c>
      <c r="S352">
        <v>5.3419999999999996</v>
      </c>
      <c r="T352">
        <v>1.369</v>
      </c>
      <c r="U352">
        <v>2.1659999999999999</v>
      </c>
      <c r="V352">
        <v>2.0920000000000001</v>
      </c>
      <c r="W352">
        <v>1.5149999999999999</v>
      </c>
      <c r="X352">
        <v>1.1779999999999999</v>
      </c>
      <c r="Y352">
        <v>1.3680000000000001</v>
      </c>
      <c r="Z352" s="1">
        <v>156.04599999999999</v>
      </c>
    </row>
    <row r="353" spans="1:26" x14ac:dyDescent="0.45">
      <c r="A353" s="8">
        <v>45277</v>
      </c>
      <c r="B353">
        <v>2.2959999999999998</v>
      </c>
      <c r="C353">
        <v>1.502</v>
      </c>
      <c r="D353">
        <v>1.23</v>
      </c>
      <c r="E353">
        <v>1.3460000000000001</v>
      </c>
      <c r="F353">
        <v>3.4169999999999998</v>
      </c>
      <c r="G353">
        <v>3.7570000000000001</v>
      </c>
      <c r="H353">
        <v>3.8889999999999998</v>
      </c>
      <c r="I353">
        <v>3.9910000000000001</v>
      </c>
      <c r="J353">
        <v>3.4020000000000001</v>
      </c>
      <c r="K353">
        <v>2.7709999999999999</v>
      </c>
      <c r="L353">
        <v>3.8460000000000001</v>
      </c>
      <c r="M353">
        <v>4.0670000000000002</v>
      </c>
      <c r="N353">
        <v>4.0540000000000003</v>
      </c>
      <c r="O353">
        <v>4.9359999999999999</v>
      </c>
      <c r="P353">
        <v>3.7770000000000001</v>
      </c>
      <c r="Q353">
        <v>3.7250000000000001</v>
      </c>
      <c r="R353">
        <v>5.3879999999999999</v>
      </c>
      <c r="S353">
        <v>4.3159999999999998</v>
      </c>
      <c r="T353">
        <v>3.9140000000000001</v>
      </c>
      <c r="U353">
        <v>2.3239999999999998</v>
      </c>
      <c r="V353">
        <v>2.3220000000000001</v>
      </c>
      <c r="W353">
        <v>1.8340000000000001</v>
      </c>
      <c r="X353">
        <v>1.1870000000000001</v>
      </c>
      <c r="Y353">
        <v>1.2370000000000001</v>
      </c>
      <c r="Z353" s="1">
        <v>74.528000000000006</v>
      </c>
    </row>
    <row r="354" spans="1:26" x14ac:dyDescent="0.45">
      <c r="A354" s="8">
        <v>45278</v>
      </c>
      <c r="B354">
        <v>1.2909999999999999</v>
      </c>
      <c r="C354">
        <v>1.2370000000000001</v>
      </c>
      <c r="D354">
        <v>1.234</v>
      </c>
      <c r="E354">
        <v>1.5389999999999999</v>
      </c>
      <c r="F354">
        <v>3.1309999999999998</v>
      </c>
      <c r="G354">
        <v>3.625</v>
      </c>
      <c r="H354">
        <v>3.5409999999999999</v>
      </c>
      <c r="I354">
        <v>3.762</v>
      </c>
      <c r="J354">
        <v>3.58</v>
      </c>
      <c r="K354">
        <v>4.1319999999999997</v>
      </c>
      <c r="L354">
        <v>4.3659999999999997</v>
      </c>
      <c r="M354">
        <v>2.69</v>
      </c>
      <c r="N354">
        <v>2.9329999999999998</v>
      </c>
      <c r="O354">
        <v>3.3570000000000002</v>
      </c>
      <c r="P354">
        <v>3.5979999999999999</v>
      </c>
      <c r="Q354">
        <v>4.0579999999999998</v>
      </c>
      <c r="R354">
        <v>5.3719999999999999</v>
      </c>
      <c r="S354">
        <v>5.2610000000000001</v>
      </c>
      <c r="T354">
        <v>4.88</v>
      </c>
      <c r="U354">
        <v>3.552</v>
      </c>
      <c r="V354">
        <v>2.8029999999999999</v>
      </c>
      <c r="W354">
        <v>1.6679999999999999</v>
      </c>
      <c r="X354">
        <v>1.246</v>
      </c>
      <c r="Y354">
        <v>1.2130000000000001</v>
      </c>
      <c r="Z354" s="1">
        <v>74.068999999999988</v>
      </c>
    </row>
    <row r="355" spans="1:26" x14ac:dyDescent="0.45">
      <c r="A355" s="8">
        <v>45279</v>
      </c>
      <c r="B355">
        <v>1.1859999999999999</v>
      </c>
      <c r="C355">
        <v>1.1830000000000001</v>
      </c>
      <c r="D355">
        <v>1.18</v>
      </c>
      <c r="E355">
        <v>1.6579999999999999</v>
      </c>
      <c r="F355">
        <v>3.605</v>
      </c>
      <c r="G355">
        <v>4.4870000000000001</v>
      </c>
      <c r="H355">
        <v>3.6909999999999998</v>
      </c>
      <c r="I355">
        <v>3.867</v>
      </c>
      <c r="J355">
        <v>3.8210000000000002</v>
      </c>
      <c r="K355">
        <v>3.4529999999999998</v>
      </c>
      <c r="L355">
        <v>3.661</v>
      </c>
      <c r="M355">
        <v>3.9529999999999998</v>
      </c>
      <c r="N355">
        <v>3.423</v>
      </c>
      <c r="O355">
        <v>4.3140000000000001</v>
      </c>
      <c r="P355">
        <v>7.8559999999999999</v>
      </c>
      <c r="Q355">
        <v>5.7110000000000003</v>
      </c>
      <c r="R355">
        <v>5.0469999999999997</v>
      </c>
      <c r="S355">
        <v>6.1539999999999999</v>
      </c>
      <c r="T355">
        <v>5.3529999999999998</v>
      </c>
      <c r="U355">
        <v>3.8109999999999999</v>
      </c>
      <c r="V355">
        <v>2.4119999999999999</v>
      </c>
      <c r="W355">
        <v>1.7190000000000001</v>
      </c>
      <c r="X355">
        <v>1.3220000000000001</v>
      </c>
      <c r="Y355">
        <v>1.2450000000000001</v>
      </c>
      <c r="Z355" s="1">
        <v>84.111999999999995</v>
      </c>
    </row>
    <row r="356" spans="1:26" x14ac:dyDescent="0.45">
      <c r="A356" s="8">
        <v>45280</v>
      </c>
      <c r="B356">
        <v>1.3169999999999999</v>
      </c>
      <c r="C356">
        <v>1.3879999999999999</v>
      </c>
      <c r="D356">
        <v>1.3149999999999999</v>
      </c>
      <c r="E356">
        <v>1.2609999999999999</v>
      </c>
      <c r="F356">
        <v>2.2160000000000002</v>
      </c>
      <c r="G356">
        <v>3.6030000000000002</v>
      </c>
      <c r="H356">
        <v>3.7690000000000001</v>
      </c>
      <c r="I356">
        <v>3.7989999999999999</v>
      </c>
      <c r="J356">
        <v>3.0169999999999999</v>
      </c>
      <c r="K356">
        <v>2.7480000000000002</v>
      </c>
      <c r="L356">
        <v>3.1389999999999998</v>
      </c>
      <c r="M356">
        <v>3.0369999999999999</v>
      </c>
      <c r="N356">
        <v>3.0840000000000001</v>
      </c>
      <c r="O356">
        <v>3.34</v>
      </c>
      <c r="P356">
        <v>3.9710000000000001</v>
      </c>
      <c r="Q356">
        <v>4.3220000000000001</v>
      </c>
      <c r="R356">
        <v>5.2279999999999998</v>
      </c>
      <c r="S356">
        <v>4.7889999999999997</v>
      </c>
      <c r="T356">
        <v>3.82</v>
      </c>
      <c r="U356">
        <v>2.3969999999999998</v>
      </c>
      <c r="V356">
        <v>2.2850000000000001</v>
      </c>
      <c r="W356">
        <v>1.667</v>
      </c>
      <c r="X356">
        <v>1.532</v>
      </c>
      <c r="Y356">
        <v>1.4319999999999999</v>
      </c>
      <c r="Z356" s="1">
        <v>68.476000000000013</v>
      </c>
    </row>
    <row r="357" spans="1:26" x14ac:dyDescent="0.45">
      <c r="A357" s="8">
        <v>45281</v>
      </c>
      <c r="B357">
        <v>1.524</v>
      </c>
      <c r="C357">
        <v>1.4470000000000001</v>
      </c>
      <c r="D357">
        <v>1.44</v>
      </c>
      <c r="E357">
        <v>1.5649999999999999</v>
      </c>
      <c r="F357">
        <v>4.0179999999999998</v>
      </c>
      <c r="G357">
        <v>3.9980000000000002</v>
      </c>
      <c r="H357">
        <v>3.83</v>
      </c>
      <c r="I357">
        <v>4.5119999999999996</v>
      </c>
      <c r="J357">
        <v>5.8360000000000003</v>
      </c>
      <c r="K357">
        <v>6.3159999999999998</v>
      </c>
      <c r="L357">
        <v>6.2569999999999997</v>
      </c>
      <c r="M357">
        <v>6.1150000000000002</v>
      </c>
      <c r="N357">
        <v>6.4580000000000002</v>
      </c>
      <c r="O357">
        <v>7.8920000000000003</v>
      </c>
      <c r="P357">
        <v>7.61</v>
      </c>
      <c r="Q357">
        <v>5.2</v>
      </c>
      <c r="R357">
        <v>4.2889999999999997</v>
      </c>
      <c r="S357">
        <v>4.585</v>
      </c>
      <c r="T357">
        <v>5.5679999999999996</v>
      </c>
      <c r="U357">
        <v>4.2309999999999999</v>
      </c>
      <c r="V357">
        <v>2</v>
      </c>
      <c r="W357">
        <v>1.361</v>
      </c>
      <c r="X357">
        <v>1.3380000000000001</v>
      </c>
      <c r="Y357">
        <v>1.96</v>
      </c>
      <c r="Z357" s="1">
        <v>99.35</v>
      </c>
    </row>
    <row r="358" spans="1:26" x14ac:dyDescent="0.45">
      <c r="A358" s="8">
        <v>45282</v>
      </c>
      <c r="B358">
        <v>2.2839999999999998</v>
      </c>
      <c r="C358">
        <v>1.833</v>
      </c>
      <c r="D358">
        <v>1.298</v>
      </c>
      <c r="E358">
        <v>1.333</v>
      </c>
      <c r="F358">
        <v>2.5459999999999998</v>
      </c>
      <c r="G358">
        <v>3.02</v>
      </c>
      <c r="H358">
        <v>3.7080000000000002</v>
      </c>
      <c r="I358">
        <v>4.43</v>
      </c>
      <c r="J358">
        <v>5.6630000000000003</v>
      </c>
      <c r="K358">
        <v>4.2969999999999997</v>
      </c>
      <c r="L358">
        <v>2.39</v>
      </c>
      <c r="M358">
        <v>2.3220000000000001</v>
      </c>
      <c r="N358">
        <v>2.286</v>
      </c>
      <c r="O358">
        <v>2.4790000000000001</v>
      </c>
      <c r="P358">
        <v>1.899</v>
      </c>
      <c r="Q358">
        <v>5.4740000000000002</v>
      </c>
      <c r="R358">
        <v>7.3289999999999997</v>
      </c>
      <c r="S358">
        <v>6.99</v>
      </c>
      <c r="T358">
        <v>7.1040000000000001</v>
      </c>
      <c r="U358">
        <v>7.2039999999999997</v>
      </c>
      <c r="V358">
        <v>7.0270000000000001</v>
      </c>
      <c r="W358">
        <v>7.1159999999999997</v>
      </c>
      <c r="X358">
        <v>6.9329999999999998</v>
      </c>
      <c r="Y358">
        <v>6.9080000000000004</v>
      </c>
      <c r="Z358" s="1">
        <v>103.873</v>
      </c>
    </row>
    <row r="359" spans="1:26" x14ac:dyDescent="0.45">
      <c r="A359" s="8">
        <v>45283</v>
      </c>
      <c r="B359">
        <v>7.0460000000000003</v>
      </c>
      <c r="C359">
        <v>7.1040000000000001</v>
      </c>
      <c r="D359">
        <v>7.0359999999999996</v>
      </c>
      <c r="E359">
        <v>7.0090000000000003</v>
      </c>
      <c r="F359">
        <v>6.9489999999999998</v>
      </c>
      <c r="G359">
        <v>7.4850000000000003</v>
      </c>
      <c r="H359">
        <v>7.4550000000000001</v>
      </c>
      <c r="I359">
        <v>7.468</v>
      </c>
      <c r="J359">
        <v>7.42</v>
      </c>
      <c r="K359">
        <v>7.0739999999999998</v>
      </c>
      <c r="L359">
        <v>7.1539999999999999</v>
      </c>
      <c r="M359">
        <v>7.0789999999999997</v>
      </c>
      <c r="N359">
        <v>6.9669999999999996</v>
      </c>
      <c r="O359">
        <v>7.2110000000000003</v>
      </c>
      <c r="P359">
        <v>7.3019999999999996</v>
      </c>
      <c r="Q359">
        <v>7.4880000000000004</v>
      </c>
      <c r="R359">
        <v>7.55</v>
      </c>
      <c r="S359">
        <v>4.8259999999999996</v>
      </c>
      <c r="T359">
        <v>1.849</v>
      </c>
      <c r="U359">
        <v>1.5489999999999999</v>
      </c>
      <c r="V359">
        <v>1.714</v>
      </c>
      <c r="W359">
        <v>1.653</v>
      </c>
      <c r="X359">
        <v>1.5740000000000001</v>
      </c>
      <c r="Y359">
        <v>2.36</v>
      </c>
      <c r="Z359" s="1">
        <v>138.322</v>
      </c>
    </row>
    <row r="360" spans="1:26" x14ac:dyDescent="0.45">
      <c r="A360" s="8">
        <v>45284</v>
      </c>
      <c r="B360">
        <v>2.444</v>
      </c>
      <c r="C360">
        <v>1.7</v>
      </c>
      <c r="D360">
        <v>1.3480000000000001</v>
      </c>
      <c r="E360">
        <v>1.373</v>
      </c>
      <c r="F360">
        <v>2.952</v>
      </c>
      <c r="G360">
        <v>3.5649999999999999</v>
      </c>
      <c r="H360">
        <v>3.64</v>
      </c>
      <c r="I360">
        <v>4.4480000000000004</v>
      </c>
      <c r="J360">
        <v>3.9929999999999999</v>
      </c>
      <c r="K360">
        <v>4.8879999999999999</v>
      </c>
      <c r="L360">
        <v>3.0430000000000001</v>
      </c>
      <c r="M360">
        <v>2.9809999999999999</v>
      </c>
      <c r="N360">
        <v>3.0190000000000001</v>
      </c>
      <c r="O360">
        <v>3.0870000000000002</v>
      </c>
      <c r="P360">
        <v>3.19</v>
      </c>
      <c r="Q360">
        <v>3.6120000000000001</v>
      </c>
      <c r="R360">
        <v>5.2610000000000001</v>
      </c>
      <c r="S360">
        <v>6.4180000000000001</v>
      </c>
      <c r="T360">
        <v>5.9459999999999997</v>
      </c>
      <c r="U360">
        <v>3.44</v>
      </c>
      <c r="V360">
        <v>1.849</v>
      </c>
      <c r="W360">
        <v>1.5489999999999999</v>
      </c>
      <c r="X360">
        <v>1.5089999999999999</v>
      </c>
      <c r="Y360">
        <v>1.528</v>
      </c>
      <c r="Z360" s="1">
        <v>76.783000000000015</v>
      </c>
    </row>
    <row r="361" spans="1:26" x14ac:dyDescent="0.45">
      <c r="A361" s="8">
        <v>45285</v>
      </c>
      <c r="B361">
        <v>1.405</v>
      </c>
      <c r="C361">
        <v>1.5209999999999999</v>
      </c>
      <c r="D361">
        <v>1.4870000000000001</v>
      </c>
      <c r="E361">
        <v>1.4139999999999999</v>
      </c>
      <c r="F361">
        <v>3.2370000000000001</v>
      </c>
      <c r="G361">
        <v>3.9180000000000001</v>
      </c>
      <c r="H361">
        <v>4.1959999999999997</v>
      </c>
      <c r="I361">
        <v>4.2270000000000003</v>
      </c>
      <c r="J361">
        <v>3.73</v>
      </c>
      <c r="K361">
        <v>3.4820000000000002</v>
      </c>
      <c r="L361">
        <v>3.0859999999999999</v>
      </c>
      <c r="M361">
        <v>3.6080000000000001</v>
      </c>
      <c r="N361">
        <v>3.383</v>
      </c>
      <c r="O361">
        <v>2.7240000000000002</v>
      </c>
      <c r="P361">
        <v>2.887</v>
      </c>
      <c r="Q361">
        <v>3.4129999999999998</v>
      </c>
      <c r="R361">
        <v>5.1029999999999998</v>
      </c>
      <c r="S361">
        <v>5.4459999999999997</v>
      </c>
      <c r="T361">
        <v>3.617</v>
      </c>
      <c r="U361">
        <v>2.5379999999999998</v>
      </c>
      <c r="V361">
        <v>1.9930000000000001</v>
      </c>
      <c r="W361">
        <v>1.542</v>
      </c>
      <c r="X361">
        <v>1.5029999999999999</v>
      </c>
      <c r="Y361">
        <v>1.5629999999999999</v>
      </c>
      <c r="Z361" s="1">
        <v>71.022999999999982</v>
      </c>
    </row>
    <row r="362" spans="1:26" x14ac:dyDescent="0.45">
      <c r="A362" s="8">
        <v>45286</v>
      </c>
      <c r="B362">
        <v>1.502</v>
      </c>
      <c r="C362">
        <v>1.4890000000000001</v>
      </c>
      <c r="D362">
        <v>1.5009999999999999</v>
      </c>
      <c r="E362">
        <v>1.5009999999999999</v>
      </c>
      <c r="F362">
        <v>3.4159999999999999</v>
      </c>
      <c r="G362">
        <v>3.9489999999999998</v>
      </c>
      <c r="H362">
        <v>3.734</v>
      </c>
      <c r="I362">
        <v>3.9380000000000002</v>
      </c>
      <c r="J362">
        <v>3.1850000000000001</v>
      </c>
      <c r="K362">
        <v>3.2160000000000002</v>
      </c>
      <c r="L362">
        <v>3.2789999999999999</v>
      </c>
      <c r="M362">
        <v>2.9039999999999999</v>
      </c>
      <c r="N362">
        <v>2.6629999999999998</v>
      </c>
      <c r="O362">
        <v>2.7930000000000001</v>
      </c>
      <c r="P362">
        <v>2.823</v>
      </c>
      <c r="Q362">
        <v>3.3050000000000002</v>
      </c>
      <c r="R362">
        <v>5.3639999999999999</v>
      </c>
      <c r="S362">
        <v>5.9770000000000003</v>
      </c>
      <c r="T362">
        <v>4.8330000000000002</v>
      </c>
      <c r="U362">
        <v>2.7360000000000002</v>
      </c>
      <c r="V362">
        <v>1.784</v>
      </c>
      <c r="W362">
        <v>2.008</v>
      </c>
      <c r="X362">
        <v>1.645</v>
      </c>
      <c r="Y362">
        <v>1.474</v>
      </c>
      <c r="Z362" s="1">
        <v>71.018999999999991</v>
      </c>
    </row>
    <row r="363" spans="1:26" x14ac:dyDescent="0.45">
      <c r="A363" s="8">
        <v>45287</v>
      </c>
      <c r="B363">
        <v>1.482</v>
      </c>
      <c r="C363">
        <v>1.4770000000000001</v>
      </c>
      <c r="D363">
        <v>1.383</v>
      </c>
      <c r="E363">
        <v>1.492</v>
      </c>
      <c r="F363">
        <v>1.522</v>
      </c>
      <c r="G363">
        <v>3.3359999999999999</v>
      </c>
      <c r="H363">
        <v>3.9039999999999999</v>
      </c>
      <c r="I363">
        <v>4.0469999999999997</v>
      </c>
      <c r="J363">
        <v>3.7309999999999999</v>
      </c>
      <c r="K363">
        <v>2.673</v>
      </c>
      <c r="L363">
        <v>2.5299999999999998</v>
      </c>
      <c r="M363">
        <v>3.5089999999999999</v>
      </c>
      <c r="N363">
        <v>3.5640000000000001</v>
      </c>
      <c r="O363">
        <v>4.0999999999999996</v>
      </c>
      <c r="P363">
        <v>2.8980000000000001</v>
      </c>
      <c r="Q363">
        <v>3.4020000000000001</v>
      </c>
      <c r="R363">
        <v>5.1719999999999997</v>
      </c>
      <c r="S363">
        <v>5.1859999999999999</v>
      </c>
      <c r="T363">
        <v>3.5</v>
      </c>
      <c r="U363">
        <v>2.7330000000000001</v>
      </c>
      <c r="V363">
        <v>1.7709999999999999</v>
      </c>
      <c r="W363">
        <v>1.4490000000000001</v>
      </c>
      <c r="X363">
        <v>1.3759999999999999</v>
      </c>
      <c r="Y363">
        <v>1.5189999999999999</v>
      </c>
      <c r="Z363" s="1">
        <v>67.756000000000014</v>
      </c>
    </row>
    <row r="364" spans="1:26" x14ac:dyDescent="0.45">
      <c r="A364" s="8">
        <v>45288</v>
      </c>
      <c r="B364">
        <v>1.413</v>
      </c>
      <c r="C364">
        <v>1.4179999999999999</v>
      </c>
      <c r="D364">
        <v>1.4079999999999999</v>
      </c>
      <c r="E364">
        <v>1.5109999999999999</v>
      </c>
      <c r="F364">
        <v>3.9049999999999998</v>
      </c>
      <c r="G364">
        <v>3.8220000000000001</v>
      </c>
      <c r="H364">
        <v>3.6080000000000001</v>
      </c>
      <c r="I364">
        <v>3.8540000000000001</v>
      </c>
      <c r="J364">
        <v>2.7690000000000001</v>
      </c>
      <c r="K364">
        <v>2.7269999999999999</v>
      </c>
      <c r="L364">
        <v>2.6280000000000001</v>
      </c>
      <c r="M364">
        <v>3.121</v>
      </c>
      <c r="N364">
        <v>2.7610000000000001</v>
      </c>
      <c r="O364">
        <v>2.8380000000000001</v>
      </c>
      <c r="P364">
        <v>2.8260000000000001</v>
      </c>
      <c r="Q364">
        <v>3.0219999999999998</v>
      </c>
      <c r="R364">
        <v>5.4409999999999998</v>
      </c>
      <c r="S364">
        <v>5.4320000000000004</v>
      </c>
      <c r="T364">
        <v>4.585</v>
      </c>
      <c r="U364">
        <v>3.6480000000000001</v>
      </c>
      <c r="V364">
        <v>1.762</v>
      </c>
      <c r="W364">
        <v>1.54</v>
      </c>
      <c r="X364">
        <v>1.5820000000000001</v>
      </c>
      <c r="Y364">
        <v>1.548</v>
      </c>
      <c r="Z364" s="1">
        <v>69.169000000000011</v>
      </c>
    </row>
    <row r="365" spans="1:26" x14ac:dyDescent="0.45">
      <c r="A365" s="8">
        <v>45289</v>
      </c>
      <c r="B365">
        <v>1.6160000000000001</v>
      </c>
      <c r="C365">
        <v>2.14</v>
      </c>
      <c r="D365">
        <v>1.829</v>
      </c>
      <c r="E365">
        <v>1.468</v>
      </c>
      <c r="F365">
        <v>1.45</v>
      </c>
      <c r="G365">
        <v>2.8879999999999999</v>
      </c>
      <c r="H365">
        <v>3.8460000000000001</v>
      </c>
      <c r="I365">
        <v>4.1580000000000004</v>
      </c>
      <c r="J365">
        <v>4.43</v>
      </c>
      <c r="K365">
        <v>1.2250000000000001</v>
      </c>
      <c r="L365">
        <v>4.7709999999999999</v>
      </c>
      <c r="M365">
        <v>4.343</v>
      </c>
      <c r="N365">
        <v>3.5089999999999999</v>
      </c>
      <c r="O365">
        <v>3.407</v>
      </c>
      <c r="P365">
        <v>3.4340000000000002</v>
      </c>
      <c r="Q365">
        <v>4.7590000000000003</v>
      </c>
      <c r="R365">
        <v>7.1239999999999997</v>
      </c>
      <c r="S365">
        <v>7.1429999999999998</v>
      </c>
      <c r="T365">
        <v>6.9960000000000004</v>
      </c>
      <c r="U365">
        <v>7.1790000000000003</v>
      </c>
      <c r="V365">
        <v>7.1660000000000004</v>
      </c>
      <c r="W365">
        <v>7.09</v>
      </c>
      <c r="X365">
        <v>7.1050000000000004</v>
      </c>
      <c r="Y365">
        <v>6.9770000000000003</v>
      </c>
      <c r="Z365" s="1">
        <v>106.05300000000001</v>
      </c>
    </row>
    <row r="366" spans="1:26" x14ac:dyDescent="0.45">
      <c r="A366" s="8">
        <v>45290</v>
      </c>
      <c r="B366">
        <v>7.0119999999999996</v>
      </c>
      <c r="C366">
        <v>7.0549999999999997</v>
      </c>
      <c r="D366">
        <v>7.1360000000000001</v>
      </c>
      <c r="E366">
        <v>7.0410000000000004</v>
      </c>
      <c r="F366">
        <v>6.9080000000000004</v>
      </c>
      <c r="G366">
        <v>7.2709999999999999</v>
      </c>
      <c r="H366">
        <v>7.4429999999999996</v>
      </c>
      <c r="I366">
        <v>7.5350000000000001</v>
      </c>
      <c r="J366">
        <v>7.5490000000000004</v>
      </c>
      <c r="K366">
        <v>6.9859999999999998</v>
      </c>
      <c r="L366">
        <v>7.1070000000000002</v>
      </c>
      <c r="M366">
        <v>7.0209999999999999</v>
      </c>
      <c r="N366">
        <v>6.9630000000000001</v>
      </c>
      <c r="O366">
        <v>7.2770000000000001</v>
      </c>
      <c r="P366">
        <v>7.4269999999999996</v>
      </c>
      <c r="Q366">
        <v>7.3540000000000001</v>
      </c>
      <c r="R366">
        <v>7.4610000000000003</v>
      </c>
      <c r="S366">
        <v>5.3780000000000001</v>
      </c>
      <c r="T366">
        <v>1.278</v>
      </c>
      <c r="U366">
        <v>1.375</v>
      </c>
      <c r="V366">
        <v>1.45</v>
      </c>
      <c r="W366">
        <v>1.462</v>
      </c>
      <c r="X366">
        <v>1.4119999999999999</v>
      </c>
      <c r="Y366">
        <v>1.32</v>
      </c>
      <c r="Z366" s="1">
        <v>136.22099999999998</v>
      </c>
    </row>
    <row r="367" spans="1:26" x14ac:dyDescent="0.45">
      <c r="A367" s="8">
        <v>45291</v>
      </c>
      <c r="B367">
        <v>1.431</v>
      </c>
      <c r="C367">
        <v>1.3819999999999999</v>
      </c>
      <c r="D367">
        <v>1.7470000000000001</v>
      </c>
      <c r="E367">
        <v>1.506</v>
      </c>
      <c r="F367">
        <v>2.8479999999999999</v>
      </c>
      <c r="G367">
        <v>3.6280000000000001</v>
      </c>
      <c r="H367">
        <v>3.5539999999999998</v>
      </c>
      <c r="I367">
        <v>3.9510000000000001</v>
      </c>
      <c r="J367">
        <v>2.6909999999999998</v>
      </c>
      <c r="K367">
        <v>2.738</v>
      </c>
      <c r="L367">
        <v>2.984</v>
      </c>
      <c r="M367">
        <v>3.1840000000000002</v>
      </c>
      <c r="N367">
        <v>4.9139999999999997</v>
      </c>
      <c r="O367">
        <v>4.75</v>
      </c>
      <c r="P367">
        <v>4.7649999999999997</v>
      </c>
      <c r="Q367">
        <v>3.44</v>
      </c>
      <c r="R367">
        <v>4.8319999999999999</v>
      </c>
      <c r="S367">
        <v>4.78</v>
      </c>
      <c r="T367">
        <v>3.7429999999999999</v>
      </c>
      <c r="U367">
        <v>1.4590000000000001</v>
      </c>
      <c r="V367">
        <v>1.3919999999999999</v>
      </c>
      <c r="W367">
        <v>1.3959999999999999</v>
      </c>
      <c r="X367">
        <v>1.23</v>
      </c>
      <c r="Y367">
        <v>1.3819999999999999</v>
      </c>
      <c r="Z367" s="1">
        <v>69.727000000000004</v>
      </c>
    </row>
    <row r="368" spans="1:26" x14ac:dyDescent="0.45">
      <c r="A368" s="4" t="s">
        <v>1</v>
      </c>
      <c r="B368" s="1">
        <v>823.18500000000006</v>
      </c>
      <c r="C368" s="1">
        <v>780.4369999999999</v>
      </c>
      <c r="D368" s="1">
        <v>753.74700000000041</v>
      </c>
      <c r="E368" s="1">
        <v>840.42299999999966</v>
      </c>
      <c r="F368" s="1">
        <v>1282.8219999999999</v>
      </c>
      <c r="G368" s="1">
        <v>1555.1329999999998</v>
      </c>
      <c r="H368" s="1">
        <v>1603.9109999999991</v>
      </c>
      <c r="I368" s="1">
        <v>1538.9170000000001</v>
      </c>
      <c r="J368" s="1">
        <v>1410.1479999999999</v>
      </c>
      <c r="K368" s="1">
        <v>1379.7540000000015</v>
      </c>
      <c r="L368" s="1">
        <v>1385.7739999999992</v>
      </c>
      <c r="M368" s="1">
        <v>1366.534000000001</v>
      </c>
      <c r="N368" s="1">
        <v>1340.0960000000005</v>
      </c>
      <c r="O368" s="1">
        <v>1198.202</v>
      </c>
      <c r="P368" s="1">
        <v>1115.0899999999997</v>
      </c>
      <c r="Q368" s="1">
        <v>1117.365</v>
      </c>
      <c r="R368" s="1">
        <v>1528.8909999999996</v>
      </c>
      <c r="S368" s="1">
        <v>1922.702</v>
      </c>
      <c r="T368" s="1">
        <v>2239.7810000000004</v>
      </c>
      <c r="U368" s="1">
        <v>2065.5930000000003</v>
      </c>
      <c r="V368" s="1">
        <v>1435.033000000001</v>
      </c>
      <c r="W368" s="1">
        <v>997.98699999999997</v>
      </c>
      <c r="X368" s="1">
        <v>905.2639999999999</v>
      </c>
      <c r="Y368" s="1">
        <v>882.37899999999956</v>
      </c>
      <c r="Z368" s="1">
        <v>31469.167999999998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B1A59-EE65-412C-A72A-EF4ED2453E68}">
  <dimension ref="A1:Z368"/>
  <sheetViews>
    <sheetView topLeftCell="A310" workbookViewId="0">
      <selection sqref="A1:Z368"/>
    </sheetView>
  </sheetViews>
  <sheetFormatPr defaultRowHeight="14.25" x14ac:dyDescent="0.45"/>
  <cols>
    <col min="1" max="1" width="11.1992187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6.4059999999999997</v>
      </c>
      <c r="C3">
        <v>6.4119999999999999</v>
      </c>
      <c r="D3">
        <v>6.4089999999999998</v>
      </c>
      <c r="E3">
        <v>6.4089999999999998</v>
      </c>
      <c r="F3">
        <v>6.4119999999999999</v>
      </c>
      <c r="G3">
        <v>6.4119999999999999</v>
      </c>
      <c r="H3">
        <v>1.665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2.7250000000000001</v>
      </c>
      <c r="S3">
        <v>6.4119999999999999</v>
      </c>
      <c r="T3">
        <v>6.4059999999999997</v>
      </c>
      <c r="U3">
        <v>6.415</v>
      </c>
      <c r="V3">
        <v>6.4059999999999997</v>
      </c>
      <c r="W3">
        <v>6.4059999999999997</v>
      </c>
      <c r="X3">
        <v>6.4029999999999996</v>
      </c>
      <c r="Y3">
        <v>6.4029999999999996</v>
      </c>
      <c r="Z3" s="1">
        <v>87.701000000000022</v>
      </c>
    </row>
    <row r="4" spans="1:26" x14ac:dyDescent="0.45">
      <c r="A4" s="8">
        <v>44928</v>
      </c>
      <c r="B4">
        <v>6.4059999999999997</v>
      </c>
      <c r="C4">
        <v>6.4059999999999997</v>
      </c>
      <c r="D4">
        <v>6.4059999999999997</v>
      </c>
      <c r="E4">
        <v>6.4089999999999998</v>
      </c>
      <c r="F4">
        <v>6.4089999999999998</v>
      </c>
      <c r="G4">
        <v>6.4119999999999999</v>
      </c>
      <c r="H4">
        <v>1.669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2.6190000000000002</v>
      </c>
      <c r="S4">
        <v>6.4029999999999996</v>
      </c>
      <c r="T4">
        <v>6.3970000000000002</v>
      </c>
      <c r="U4">
        <v>6.4</v>
      </c>
      <c r="V4">
        <v>6.4029999999999996</v>
      </c>
      <c r="W4">
        <v>6.4029999999999996</v>
      </c>
      <c r="X4">
        <v>6.4029999999999996</v>
      </c>
      <c r="Y4">
        <v>6.4089999999999998</v>
      </c>
      <c r="Z4" s="1">
        <v>87.554000000000016</v>
      </c>
    </row>
    <row r="5" spans="1:26" x14ac:dyDescent="0.45">
      <c r="A5" s="8">
        <v>44929</v>
      </c>
      <c r="B5">
        <v>6.4059999999999997</v>
      </c>
      <c r="C5">
        <v>6.4059999999999997</v>
      </c>
      <c r="D5">
        <v>6.4059999999999997</v>
      </c>
      <c r="E5">
        <v>6.4059999999999997</v>
      </c>
      <c r="F5">
        <v>6.4059999999999997</v>
      </c>
      <c r="G5">
        <v>6.4119999999999999</v>
      </c>
      <c r="H5">
        <v>1.669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2.6120000000000001</v>
      </c>
      <c r="S5">
        <v>6.4</v>
      </c>
      <c r="T5">
        <v>6.4</v>
      </c>
      <c r="U5">
        <v>6.4059999999999997</v>
      </c>
      <c r="V5">
        <v>6.3940000000000001</v>
      </c>
      <c r="W5">
        <v>6.4029999999999996</v>
      </c>
      <c r="X5">
        <v>6.4029999999999996</v>
      </c>
      <c r="Y5">
        <v>6.4089999999999998</v>
      </c>
      <c r="Z5" s="1">
        <v>87.538000000000011</v>
      </c>
    </row>
    <row r="6" spans="1:26" x14ac:dyDescent="0.45">
      <c r="A6" s="8">
        <v>44930</v>
      </c>
      <c r="B6">
        <v>6.4089999999999998</v>
      </c>
      <c r="C6">
        <v>6.4059999999999997</v>
      </c>
      <c r="D6">
        <v>6.4089999999999998</v>
      </c>
      <c r="E6">
        <v>6.4119999999999999</v>
      </c>
      <c r="F6">
        <v>6.415</v>
      </c>
      <c r="G6">
        <v>6.4180000000000001</v>
      </c>
      <c r="H6">
        <v>1.778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2.5089999999999999</v>
      </c>
      <c r="S6">
        <v>6.4119999999999999</v>
      </c>
      <c r="T6">
        <v>6.4059999999999997</v>
      </c>
      <c r="U6">
        <v>6.4119999999999999</v>
      </c>
      <c r="V6">
        <v>6.4059999999999997</v>
      </c>
      <c r="W6">
        <v>6.4089999999999998</v>
      </c>
      <c r="X6">
        <v>6.4089999999999998</v>
      </c>
      <c r="Y6">
        <v>6.4180000000000001</v>
      </c>
      <c r="Z6" s="1">
        <v>87.628000000000014</v>
      </c>
    </row>
    <row r="7" spans="1:26" x14ac:dyDescent="0.45">
      <c r="A7" s="8">
        <v>44931</v>
      </c>
      <c r="B7">
        <v>6.4240000000000004</v>
      </c>
      <c r="C7">
        <v>6.4180000000000001</v>
      </c>
      <c r="D7">
        <v>6.4210000000000003</v>
      </c>
      <c r="E7">
        <v>6.4210000000000003</v>
      </c>
      <c r="F7">
        <v>6.4240000000000004</v>
      </c>
      <c r="G7">
        <v>6.4210000000000003</v>
      </c>
      <c r="H7">
        <v>1.778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2.4</v>
      </c>
      <c r="S7">
        <v>6.4119999999999999</v>
      </c>
      <c r="T7">
        <v>6.4089999999999998</v>
      </c>
      <c r="U7">
        <v>6.4029999999999996</v>
      </c>
      <c r="V7">
        <v>6.4059999999999997</v>
      </c>
      <c r="W7">
        <v>6.4059999999999997</v>
      </c>
      <c r="X7">
        <v>6.4029999999999996</v>
      </c>
      <c r="Y7">
        <v>6.4089999999999998</v>
      </c>
      <c r="Z7" s="1">
        <v>87.555000000000021</v>
      </c>
    </row>
    <row r="8" spans="1:26" x14ac:dyDescent="0.45">
      <c r="A8" s="8">
        <v>44932</v>
      </c>
      <c r="B8">
        <v>6.4089999999999998</v>
      </c>
      <c r="C8">
        <v>6.415</v>
      </c>
      <c r="D8">
        <v>6.4119999999999999</v>
      </c>
      <c r="E8">
        <v>6.4210000000000003</v>
      </c>
      <c r="F8">
        <v>6.4180000000000001</v>
      </c>
      <c r="G8">
        <v>6.415</v>
      </c>
      <c r="H8">
        <v>1.7809999999999999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2.2930000000000001</v>
      </c>
      <c r="S8">
        <v>6.4089999999999998</v>
      </c>
      <c r="T8">
        <v>6.4089999999999998</v>
      </c>
      <c r="U8">
        <v>6.4119999999999999</v>
      </c>
      <c r="V8">
        <v>6.4119999999999999</v>
      </c>
      <c r="W8">
        <v>6.4240000000000004</v>
      </c>
      <c r="X8">
        <v>6.4180000000000001</v>
      </c>
      <c r="Y8">
        <v>6.4240000000000004</v>
      </c>
      <c r="Z8" s="1">
        <v>87.472000000000023</v>
      </c>
    </row>
    <row r="9" spans="1:26" x14ac:dyDescent="0.45">
      <c r="A9" s="8">
        <v>44933</v>
      </c>
      <c r="B9">
        <v>6.43</v>
      </c>
      <c r="C9">
        <v>6.4180000000000001</v>
      </c>
      <c r="D9">
        <v>6.4370000000000003</v>
      </c>
      <c r="E9">
        <v>6.4189999999999996</v>
      </c>
      <c r="F9">
        <v>6.4240000000000004</v>
      </c>
      <c r="G9">
        <v>6.4240000000000004</v>
      </c>
      <c r="H9">
        <v>1.7689999999999999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2.3130000000000002</v>
      </c>
      <c r="S9">
        <v>6.4180000000000001</v>
      </c>
      <c r="T9">
        <v>6.4240000000000004</v>
      </c>
      <c r="U9">
        <v>6.4240000000000004</v>
      </c>
      <c r="V9">
        <v>6.4210000000000003</v>
      </c>
      <c r="W9">
        <v>6.4269999999999996</v>
      </c>
      <c r="X9">
        <v>6.4240000000000004</v>
      </c>
      <c r="Y9">
        <v>6.4240000000000004</v>
      </c>
      <c r="Z9" s="1">
        <v>87.596000000000004</v>
      </c>
    </row>
    <row r="10" spans="1:26" x14ac:dyDescent="0.45">
      <c r="A10" s="8">
        <v>44934</v>
      </c>
      <c r="B10">
        <v>6.4269999999999996</v>
      </c>
      <c r="C10">
        <v>6.4240000000000004</v>
      </c>
      <c r="D10">
        <v>6.4269999999999996</v>
      </c>
      <c r="E10">
        <v>6.4269999999999996</v>
      </c>
      <c r="F10">
        <v>6.4210000000000003</v>
      </c>
      <c r="G10">
        <v>6.4180000000000001</v>
      </c>
      <c r="H10">
        <v>1.772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2.2000000000000002</v>
      </c>
      <c r="S10">
        <v>6.4119999999999999</v>
      </c>
      <c r="T10">
        <v>6.4089999999999998</v>
      </c>
      <c r="U10">
        <v>6.4119999999999999</v>
      </c>
      <c r="V10">
        <v>6.4119999999999999</v>
      </c>
      <c r="W10">
        <v>6.415</v>
      </c>
      <c r="X10">
        <v>6.4089999999999998</v>
      </c>
      <c r="Y10">
        <v>6.4119999999999999</v>
      </c>
      <c r="Z10" s="1">
        <v>87.39700000000002</v>
      </c>
    </row>
    <row r="11" spans="1:26" x14ac:dyDescent="0.45">
      <c r="A11" s="8">
        <v>44935</v>
      </c>
      <c r="B11">
        <v>6.4119999999999999</v>
      </c>
      <c r="C11">
        <v>6.4180000000000001</v>
      </c>
      <c r="D11">
        <v>6.415</v>
      </c>
      <c r="E11">
        <v>6.4089999999999998</v>
      </c>
      <c r="F11">
        <v>6.4119999999999999</v>
      </c>
      <c r="G11">
        <v>6.4119999999999999</v>
      </c>
      <c r="H11">
        <v>1.766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2.0870000000000002</v>
      </c>
      <c r="S11">
        <v>6.4</v>
      </c>
      <c r="T11">
        <v>6.3970000000000002</v>
      </c>
      <c r="U11">
        <v>6.4059999999999997</v>
      </c>
      <c r="V11">
        <v>6.4</v>
      </c>
      <c r="W11">
        <v>6.4029999999999996</v>
      </c>
      <c r="X11">
        <v>6.4089999999999998</v>
      </c>
      <c r="Y11">
        <v>6.415</v>
      </c>
      <c r="Z11" s="1">
        <v>87.161000000000016</v>
      </c>
    </row>
    <row r="12" spans="1:26" x14ac:dyDescent="0.45">
      <c r="A12" s="8">
        <v>44936</v>
      </c>
      <c r="B12">
        <v>6.4119999999999999</v>
      </c>
      <c r="C12">
        <v>6.4180000000000001</v>
      </c>
      <c r="D12">
        <v>6.4180000000000001</v>
      </c>
      <c r="E12">
        <v>6.4180000000000001</v>
      </c>
      <c r="F12">
        <v>6.4180000000000001</v>
      </c>
      <c r="G12">
        <v>6.4240000000000004</v>
      </c>
      <c r="H12">
        <v>1.772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1.9219999999999999</v>
      </c>
      <c r="R12">
        <v>6.4</v>
      </c>
      <c r="S12">
        <v>6.4</v>
      </c>
      <c r="T12">
        <v>6.4</v>
      </c>
      <c r="U12">
        <v>6.4089999999999998</v>
      </c>
      <c r="V12">
        <v>6.4180000000000001</v>
      </c>
      <c r="W12">
        <v>6.4180000000000001</v>
      </c>
      <c r="X12">
        <v>5.9180000000000001</v>
      </c>
      <c r="Y12">
        <v>0</v>
      </c>
      <c r="Z12" s="1">
        <v>86.565000000000012</v>
      </c>
    </row>
    <row r="13" spans="1:26" x14ac:dyDescent="0.45">
      <c r="A13" s="8">
        <v>44937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4.8810000000000002</v>
      </c>
      <c r="L13">
        <v>6.3819999999999997</v>
      </c>
      <c r="M13">
        <v>6.37</v>
      </c>
      <c r="N13">
        <v>6.3639999999999999</v>
      </c>
      <c r="O13">
        <v>6.3609999999999998</v>
      </c>
      <c r="P13">
        <v>6.3730000000000002</v>
      </c>
      <c r="Q13">
        <v>6.3760000000000003</v>
      </c>
      <c r="R13">
        <v>6.391</v>
      </c>
      <c r="S13">
        <v>6.3970000000000002</v>
      </c>
      <c r="T13">
        <v>6.4</v>
      </c>
      <c r="U13">
        <v>6.4119999999999999</v>
      </c>
      <c r="V13">
        <v>6.4059999999999997</v>
      </c>
      <c r="W13">
        <v>6.4089999999999998</v>
      </c>
      <c r="X13">
        <v>5.9059999999999997</v>
      </c>
      <c r="Y13">
        <v>0</v>
      </c>
      <c r="Z13" s="1">
        <v>87.428000000000011</v>
      </c>
    </row>
    <row r="14" spans="1:26" x14ac:dyDescent="0.45">
      <c r="A14" s="8">
        <v>44938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4.7960000000000003</v>
      </c>
      <c r="L14">
        <v>6.4059999999999997</v>
      </c>
      <c r="M14">
        <v>6.3940000000000001</v>
      </c>
      <c r="N14">
        <v>6.4</v>
      </c>
      <c r="O14">
        <v>6.4</v>
      </c>
      <c r="P14">
        <v>6.4180000000000001</v>
      </c>
      <c r="Q14">
        <v>6.4180000000000001</v>
      </c>
      <c r="R14">
        <v>6.4249999999999998</v>
      </c>
      <c r="S14">
        <v>6.43</v>
      </c>
      <c r="T14">
        <v>6.43</v>
      </c>
      <c r="U14">
        <v>6.43</v>
      </c>
      <c r="V14">
        <v>6.4180000000000001</v>
      </c>
      <c r="W14">
        <v>6.431</v>
      </c>
      <c r="X14">
        <v>5.9409999999999998</v>
      </c>
      <c r="Y14">
        <v>0</v>
      </c>
      <c r="Z14" s="1">
        <v>87.737000000000009</v>
      </c>
    </row>
    <row r="15" spans="1:26" x14ac:dyDescent="0.45">
      <c r="A15" s="8">
        <v>44939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4.8230000000000004</v>
      </c>
      <c r="L15">
        <v>6.444</v>
      </c>
      <c r="M15">
        <v>6.4240000000000004</v>
      </c>
      <c r="N15">
        <v>6.4210000000000003</v>
      </c>
      <c r="O15">
        <v>6.4269999999999996</v>
      </c>
      <c r="P15">
        <v>6.4379999999999997</v>
      </c>
      <c r="Q15">
        <v>6.4359999999999999</v>
      </c>
      <c r="R15">
        <v>6.4370000000000003</v>
      </c>
      <c r="S15">
        <v>6.444</v>
      </c>
      <c r="T15">
        <v>6.444</v>
      </c>
      <c r="U15">
        <v>6.4359999999999999</v>
      </c>
      <c r="V15">
        <v>6.444</v>
      </c>
      <c r="W15">
        <v>6.4470000000000001</v>
      </c>
      <c r="X15">
        <v>6.0529999999999999</v>
      </c>
      <c r="Y15">
        <v>0</v>
      </c>
      <c r="Z15" s="1">
        <v>88.118000000000009</v>
      </c>
    </row>
    <row r="16" spans="1:26" x14ac:dyDescent="0.45">
      <c r="A16" s="8">
        <v>44940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4.7290000000000001</v>
      </c>
      <c r="L16">
        <v>2.847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1.744</v>
      </c>
      <c r="T16">
        <v>6.4729999999999999</v>
      </c>
      <c r="U16">
        <v>6.4610000000000003</v>
      </c>
      <c r="V16">
        <v>6.452</v>
      </c>
      <c r="W16">
        <v>6.4569999999999999</v>
      </c>
      <c r="X16">
        <v>6.45</v>
      </c>
      <c r="Y16">
        <v>6.4509999999999996</v>
      </c>
      <c r="Z16" s="1">
        <v>48.064</v>
      </c>
    </row>
    <row r="17" spans="1:26" x14ac:dyDescent="0.45">
      <c r="A17" s="8">
        <v>44941</v>
      </c>
      <c r="B17">
        <v>6.452</v>
      </c>
      <c r="C17">
        <v>6.4470000000000001</v>
      </c>
      <c r="D17">
        <v>6.4539999999999997</v>
      </c>
      <c r="E17">
        <v>6.45</v>
      </c>
      <c r="F17">
        <v>6.4429999999999996</v>
      </c>
      <c r="G17">
        <v>6.4509999999999996</v>
      </c>
      <c r="H17">
        <v>6.452</v>
      </c>
      <c r="I17">
        <v>1.544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2.1970000000000001</v>
      </c>
      <c r="T17">
        <v>6.4610000000000003</v>
      </c>
      <c r="U17">
        <v>6.4569999999999999</v>
      </c>
      <c r="V17">
        <v>6.452</v>
      </c>
      <c r="W17">
        <v>6.452</v>
      </c>
      <c r="X17">
        <v>6.4580000000000002</v>
      </c>
      <c r="Y17">
        <v>6.4539999999999997</v>
      </c>
      <c r="Z17" s="1">
        <v>87.623999999999995</v>
      </c>
    </row>
    <row r="18" spans="1:26" x14ac:dyDescent="0.45">
      <c r="A18" s="8">
        <v>44942</v>
      </c>
      <c r="B18">
        <v>6.44</v>
      </c>
      <c r="C18">
        <v>6.444</v>
      </c>
      <c r="D18">
        <v>6.444</v>
      </c>
      <c r="E18">
        <v>6.4480000000000004</v>
      </c>
      <c r="F18">
        <v>6.44</v>
      </c>
      <c r="G18">
        <v>6.444</v>
      </c>
      <c r="H18">
        <v>2.6179999999999999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1.0309999999999999</v>
      </c>
      <c r="S18">
        <v>6.4379999999999997</v>
      </c>
      <c r="T18">
        <v>6.4180000000000001</v>
      </c>
      <c r="U18">
        <v>6.4210000000000003</v>
      </c>
      <c r="V18">
        <v>6.4210000000000003</v>
      </c>
      <c r="W18">
        <v>6.4240000000000004</v>
      </c>
      <c r="X18">
        <v>6.4240000000000004</v>
      </c>
      <c r="Y18">
        <v>6.43</v>
      </c>
      <c r="Z18" s="1">
        <v>87.285000000000025</v>
      </c>
    </row>
    <row r="19" spans="1:26" x14ac:dyDescent="0.45">
      <c r="A19" s="8">
        <v>44943</v>
      </c>
      <c r="B19">
        <v>6.43</v>
      </c>
      <c r="C19">
        <v>6.4379999999999997</v>
      </c>
      <c r="D19">
        <v>6.44</v>
      </c>
      <c r="E19">
        <v>6.444</v>
      </c>
      <c r="F19">
        <v>6.444</v>
      </c>
      <c r="G19">
        <v>6.4480000000000004</v>
      </c>
      <c r="H19">
        <v>2.6219999999999999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0.92800000000000005</v>
      </c>
      <c r="S19">
        <v>6.4240000000000004</v>
      </c>
      <c r="T19">
        <v>6.4180000000000001</v>
      </c>
      <c r="U19">
        <v>6.43</v>
      </c>
      <c r="V19">
        <v>6.4370000000000003</v>
      </c>
      <c r="W19">
        <v>6.4340000000000002</v>
      </c>
      <c r="X19">
        <v>6.4409999999999998</v>
      </c>
      <c r="Y19">
        <v>6.4409999999999998</v>
      </c>
      <c r="Z19" s="1">
        <v>87.218999999999994</v>
      </c>
    </row>
    <row r="20" spans="1:26" x14ac:dyDescent="0.45">
      <c r="A20" s="8">
        <v>44944</v>
      </c>
      <c r="B20">
        <v>6.44</v>
      </c>
      <c r="C20">
        <v>6.4370000000000003</v>
      </c>
      <c r="D20">
        <v>6.4409999999999998</v>
      </c>
      <c r="E20">
        <v>6.4409999999999998</v>
      </c>
      <c r="F20">
        <v>6.4409999999999998</v>
      </c>
      <c r="G20">
        <v>6.444</v>
      </c>
      <c r="H20">
        <v>2.6219999999999999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0.81899999999999995</v>
      </c>
      <c r="S20">
        <v>6.4210000000000003</v>
      </c>
      <c r="T20">
        <v>6.4210000000000003</v>
      </c>
      <c r="U20">
        <v>6.4180000000000001</v>
      </c>
      <c r="V20">
        <v>6.4240000000000004</v>
      </c>
      <c r="W20">
        <v>6.43</v>
      </c>
      <c r="X20">
        <v>6.4269999999999996</v>
      </c>
      <c r="Y20">
        <v>6.43</v>
      </c>
      <c r="Z20" s="1">
        <v>87.056000000000012</v>
      </c>
    </row>
    <row r="21" spans="1:26" x14ac:dyDescent="0.45">
      <c r="A21" s="8">
        <v>44945</v>
      </c>
      <c r="B21">
        <v>6.4370000000000003</v>
      </c>
      <c r="C21">
        <v>6.4409999999999998</v>
      </c>
      <c r="D21">
        <v>6.4329999999999998</v>
      </c>
      <c r="E21">
        <v>6.4409999999999998</v>
      </c>
      <c r="F21">
        <v>6.452</v>
      </c>
      <c r="G21">
        <v>6.452</v>
      </c>
      <c r="H21">
        <v>2.5190000000000001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0.71299999999999997</v>
      </c>
      <c r="S21">
        <v>6.593</v>
      </c>
      <c r="T21">
        <v>6.63</v>
      </c>
      <c r="U21">
        <v>6.6340000000000003</v>
      </c>
      <c r="V21">
        <v>6.63</v>
      </c>
      <c r="W21">
        <v>6.6239999999999997</v>
      </c>
      <c r="X21">
        <v>6.6150000000000002</v>
      </c>
      <c r="Y21">
        <v>6.6180000000000003</v>
      </c>
      <c r="Z21" s="1">
        <v>88.231999999999985</v>
      </c>
    </row>
    <row r="22" spans="1:26" x14ac:dyDescent="0.45">
      <c r="A22" s="8">
        <v>44946</v>
      </c>
      <c r="B22">
        <v>6.6120000000000001</v>
      </c>
      <c r="C22">
        <v>6.609</v>
      </c>
      <c r="D22">
        <v>6.609</v>
      </c>
      <c r="E22">
        <v>6.6120000000000001</v>
      </c>
      <c r="F22">
        <v>6.6059999999999999</v>
      </c>
      <c r="G22">
        <v>6.6059999999999999</v>
      </c>
      <c r="H22">
        <v>2.581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0.61899999999999999</v>
      </c>
      <c r="S22">
        <v>6.6239999999999997</v>
      </c>
      <c r="T22">
        <v>6.6059999999999999</v>
      </c>
      <c r="U22">
        <v>6.6059999999999999</v>
      </c>
      <c r="V22">
        <v>6.609</v>
      </c>
      <c r="W22">
        <v>6.609</v>
      </c>
      <c r="X22">
        <v>6.6059999999999999</v>
      </c>
      <c r="Y22">
        <v>6.6059999999999999</v>
      </c>
      <c r="Z22" s="1">
        <v>89.11999999999999</v>
      </c>
    </row>
    <row r="23" spans="1:26" x14ac:dyDescent="0.45">
      <c r="A23" s="8">
        <v>44947</v>
      </c>
      <c r="B23">
        <v>6.6059999999999999</v>
      </c>
      <c r="C23">
        <v>6.609</v>
      </c>
      <c r="D23">
        <v>6.6150000000000002</v>
      </c>
      <c r="E23">
        <v>6.6120000000000001</v>
      </c>
      <c r="F23">
        <v>6.6120000000000001</v>
      </c>
      <c r="G23">
        <v>6.6120000000000001</v>
      </c>
      <c r="H23">
        <v>2.5840000000000001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0.50900000000000001</v>
      </c>
      <c r="S23">
        <v>6.6150000000000002</v>
      </c>
      <c r="T23">
        <v>6.6</v>
      </c>
      <c r="U23">
        <v>6.5970000000000004</v>
      </c>
      <c r="V23">
        <v>6.6</v>
      </c>
      <c r="W23">
        <v>6.6059999999999999</v>
      </c>
      <c r="X23">
        <v>6.609</v>
      </c>
      <c r="Y23">
        <v>6.6120000000000001</v>
      </c>
      <c r="Z23" s="1">
        <v>88.99799999999999</v>
      </c>
    </row>
    <row r="24" spans="1:26" x14ac:dyDescent="0.45">
      <c r="A24" s="8">
        <v>44948</v>
      </c>
      <c r="B24">
        <v>6.609</v>
      </c>
      <c r="C24">
        <v>6.6059999999999999</v>
      </c>
      <c r="D24">
        <v>6.6059999999999999</v>
      </c>
      <c r="E24">
        <v>6.6150000000000002</v>
      </c>
      <c r="F24">
        <v>6.6120000000000001</v>
      </c>
      <c r="G24">
        <v>6.6150000000000002</v>
      </c>
      <c r="H24">
        <v>2.472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0.39700000000000002</v>
      </c>
      <c r="S24">
        <v>6.5759999999999996</v>
      </c>
      <c r="T24">
        <v>6.5579999999999998</v>
      </c>
      <c r="U24">
        <v>6.5540000000000003</v>
      </c>
      <c r="V24">
        <v>6.5640000000000001</v>
      </c>
      <c r="W24">
        <v>6.5579999999999998</v>
      </c>
      <c r="X24">
        <v>6.5670000000000002</v>
      </c>
      <c r="Y24">
        <v>6.5640000000000001</v>
      </c>
      <c r="Z24" s="1">
        <v>88.473000000000013</v>
      </c>
    </row>
    <row r="25" spans="1:26" x14ac:dyDescent="0.45">
      <c r="A25" s="8">
        <v>44949</v>
      </c>
      <c r="B25">
        <v>6.5640000000000001</v>
      </c>
      <c r="C25">
        <v>6.5759999999999996</v>
      </c>
      <c r="D25">
        <v>6.5640000000000001</v>
      </c>
      <c r="E25">
        <v>6.5579999999999998</v>
      </c>
      <c r="F25">
        <v>6.5579999999999998</v>
      </c>
      <c r="G25">
        <v>6.5579999999999998</v>
      </c>
      <c r="H25">
        <v>2.4380000000000002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0.3</v>
      </c>
      <c r="S25">
        <v>6.5640000000000001</v>
      </c>
      <c r="T25">
        <v>6.548</v>
      </c>
      <c r="U25">
        <v>6.54</v>
      </c>
      <c r="V25">
        <v>6.548</v>
      </c>
      <c r="W25">
        <v>6.5439999999999996</v>
      </c>
      <c r="X25">
        <v>6.5439999999999996</v>
      </c>
      <c r="Y25">
        <v>6.54</v>
      </c>
      <c r="Z25" s="1">
        <v>87.944000000000003</v>
      </c>
    </row>
    <row r="26" spans="1:26" x14ac:dyDescent="0.45">
      <c r="A26" s="8">
        <v>44950</v>
      </c>
      <c r="B26">
        <v>6.54</v>
      </c>
      <c r="C26">
        <v>6.54</v>
      </c>
      <c r="D26">
        <v>6.548</v>
      </c>
      <c r="E26">
        <v>6.548</v>
      </c>
      <c r="F26">
        <v>6.548</v>
      </c>
      <c r="G26">
        <v>6.5549999999999997</v>
      </c>
      <c r="H26">
        <v>2.4350000000000001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0.191</v>
      </c>
      <c r="S26">
        <v>6.5579999999999998</v>
      </c>
      <c r="T26">
        <v>6.5369999999999999</v>
      </c>
      <c r="U26">
        <v>6.5380000000000003</v>
      </c>
      <c r="V26">
        <v>6.5380000000000003</v>
      </c>
      <c r="W26">
        <v>6.5369999999999999</v>
      </c>
      <c r="X26">
        <v>6.5380000000000003</v>
      </c>
      <c r="Y26">
        <v>6.54</v>
      </c>
      <c r="Z26" s="1">
        <v>87.691000000000017</v>
      </c>
    </row>
    <row r="27" spans="1:26" x14ac:dyDescent="0.45">
      <c r="A27" s="8">
        <v>44951</v>
      </c>
      <c r="B27">
        <v>6.5359999999999996</v>
      </c>
      <c r="C27">
        <v>6.5410000000000004</v>
      </c>
      <c r="D27">
        <v>6.5380000000000003</v>
      </c>
      <c r="E27">
        <v>6.5439999999999996</v>
      </c>
      <c r="F27">
        <v>6.5439999999999996</v>
      </c>
      <c r="G27">
        <v>6.548</v>
      </c>
      <c r="H27">
        <v>2.3220000000000001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8.1000000000000003E-2</v>
      </c>
      <c r="S27">
        <v>6.5570000000000004</v>
      </c>
      <c r="T27">
        <v>6.5339999999999998</v>
      </c>
      <c r="U27">
        <v>6.5380000000000003</v>
      </c>
      <c r="V27">
        <v>6.5330000000000004</v>
      </c>
      <c r="W27">
        <v>6.5410000000000004</v>
      </c>
      <c r="X27">
        <v>6.5439999999999996</v>
      </c>
      <c r="Y27">
        <v>6.548</v>
      </c>
      <c r="Z27" s="1">
        <v>87.449000000000012</v>
      </c>
    </row>
    <row r="28" spans="1:26" x14ac:dyDescent="0.45">
      <c r="A28" s="8">
        <v>44952</v>
      </c>
      <c r="B28">
        <v>6.5519999999999996</v>
      </c>
      <c r="C28">
        <v>6.5439999999999996</v>
      </c>
      <c r="D28">
        <v>6.5439999999999996</v>
      </c>
      <c r="E28">
        <v>6.5519999999999996</v>
      </c>
      <c r="F28">
        <v>6.5519999999999996</v>
      </c>
      <c r="G28">
        <v>6.5510000000000002</v>
      </c>
      <c r="H28">
        <v>2.3260000000000001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6.5229999999999997</v>
      </c>
      <c r="T28">
        <v>6.5330000000000004</v>
      </c>
      <c r="U28">
        <v>6.53</v>
      </c>
      <c r="V28">
        <v>6.5330000000000004</v>
      </c>
      <c r="W28">
        <v>6.53</v>
      </c>
      <c r="X28">
        <v>6.5369999999999999</v>
      </c>
      <c r="Y28">
        <v>6.5369999999999999</v>
      </c>
      <c r="Z28" s="1">
        <v>87.344000000000023</v>
      </c>
    </row>
    <row r="29" spans="1:26" x14ac:dyDescent="0.45">
      <c r="A29" s="8">
        <v>44953</v>
      </c>
      <c r="B29">
        <v>6.54</v>
      </c>
      <c r="C29">
        <v>6.53</v>
      </c>
      <c r="D29">
        <v>6.53</v>
      </c>
      <c r="E29">
        <v>6.524</v>
      </c>
      <c r="F29">
        <v>6.5179999999999998</v>
      </c>
      <c r="G29">
        <v>6.524</v>
      </c>
      <c r="H29">
        <v>2.2029999999999998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6.39</v>
      </c>
      <c r="T29">
        <v>6.5060000000000002</v>
      </c>
      <c r="U29">
        <v>6.5060000000000002</v>
      </c>
      <c r="V29">
        <v>6.5060000000000002</v>
      </c>
      <c r="W29">
        <v>6.3540000000000001</v>
      </c>
      <c r="X29">
        <v>6.5030000000000001</v>
      </c>
      <c r="Y29">
        <v>6.5060000000000002</v>
      </c>
      <c r="Z29" s="1">
        <v>86.640000000000015</v>
      </c>
    </row>
    <row r="30" spans="1:26" x14ac:dyDescent="0.45">
      <c r="A30" s="8">
        <v>44954</v>
      </c>
      <c r="B30">
        <v>6.5060000000000002</v>
      </c>
      <c r="C30">
        <v>6.5</v>
      </c>
      <c r="D30">
        <v>6.5060000000000002</v>
      </c>
      <c r="E30">
        <v>6.5030000000000001</v>
      </c>
      <c r="F30">
        <v>6.5030000000000001</v>
      </c>
      <c r="G30">
        <v>6.5</v>
      </c>
      <c r="H30">
        <v>2.2029999999999998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6.39</v>
      </c>
      <c r="T30">
        <v>6.5179999999999998</v>
      </c>
      <c r="U30">
        <v>6.5149999999999997</v>
      </c>
      <c r="V30">
        <v>6.5179999999999998</v>
      </c>
      <c r="W30">
        <v>6.5179999999999998</v>
      </c>
      <c r="X30">
        <v>6.5209999999999999</v>
      </c>
      <c r="Y30">
        <v>6.5179999999999998</v>
      </c>
      <c r="Z30" s="1">
        <v>86.719000000000008</v>
      </c>
    </row>
    <row r="31" spans="1:26" x14ac:dyDescent="0.45">
      <c r="A31" s="8">
        <v>44955</v>
      </c>
      <c r="B31">
        <v>6.524</v>
      </c>
      <c r="C31">
        <v>6.524</v>
      </c>
      <c r="D31">
        <v>6.5270000000000001</v>
      </c>
      <c r="E31">
        <v>6.5330000000000004</v>
      </c>
      <c r="F31">
        <v>6.5270000000000001</v>
      </c>
      <c r="G31">
        <v>6.53</v>
      </c>
      <c r="H31">
        <v>2.1030000000000002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6.2839999999999998</v>
      </c>
      <c r="T31">
        <v>6.5090000000000003</v>
      </c>
      <c r="U31">
        <v>6.5149999999999997</v>
      </c>
      <c r="V31">
        <v>6.5149999999999997</v>
      </c>
      <c r="W31">
        <v>6.5119999999999996</v>
      </c>
      <c r="X31">
        <v>6.5209999999999999</v>
      </c>
      <c r="Y31">
        <v>6.5209999999999999</v>
      </c>
      <c r="Z31" s="1">
        <v>86.644999999999996</v>
      </c>
    </row>
    <row r="32" spans="1:26" x14ac:dyDescent="0.45">
      <c r="A32" s="8">
        <v>44956</v>
      </c>
      <c r="B32">
        <v>6.524</v>
      </c>
      <c r="C32">
        <v>6.5179999999999998</v>
      </c>
      <c r="D32">
        <v>6.5270000000000001</v>
      </c>
      <c r="E32">
        <v>6.5209999999999999</v>
      </c>
      <c r="F32">
        <v>6.524</v>
      </c>
      <c r="G32">
        <v>6.524</v>
      </c>
      <c r="H32">
        <v>2.1030000000000002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6.1710000000000003</v>
      </c>
      <c r="T32">
        <v>6.5449999999999999</v>
      </c>
      <c r="U32">
        <v>6.5439999999999996</v>
      </c>
      <c r="V32">
        <v>6.5330000000000004</v>
      </c>
      <c r="W32">
        <v>6.5330000000000004</v>
      </c>
      <c r="X32">
        <v>6.5640000000000001</v>
      </c>
      <c r="Y32">
        <v>6.5579999999999998</v>
      </c>
      <c r="Z32" s="1">
        <v>86.688999999999993</v>
      </c>
    </row>
    <row r="33" spans="1:26" x14ac:dyDescent="0.45">
      <c r="A33" s="8">
        <v>44957</v>
      </c>
      <c r="B33">
        <v>6.57</v>
      </c>
      <c r="C33">
        <v>6.5640000000000001</v>
      </c>
      <c r="D33">
        <v>6.5730000000000004</v>
      </c>
      <c r="E33">
        <v>6.5670000000000002</v>
      </c>
      <c r="F33">
        <v>6.5940000000000003</v>
      </c>
      <c r="G33">
        <v>6.6</v>
      </c>
      <c r="H33">
        <v>2.0219999999999998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6.1219999999999999</v>
      </c>
      <c r="T33">
        <v>6.57</v>
      </c>
      <c r="U33">
        <v>6.57</v>
      </c>
      <c r="V33">
        <v>6.6059999999999999</v>
      </c>
      <c r="W33">
        <v>6.5910000000000002</v>
      </c>
      <c r="X33">
        <v>6.5910000000000002</v>
      </c>
      <c r="Y33">
        <v>6.5880000000000001</v>
      </c>
      <c r="Z33" s="1">
        <v>87.127999999999986</v>
      </c>
    </row>
    <row r="34" spans="1:26" x14ac:dyDescent="0.45">
      <c r="A34" s="8">
        <v>44958</v>
      </c>
      <c r="B34">
        <v>6.5880000000000001</v>
      </c>
      <c r="C34">
        <v>6.5940000000000003</v>
      </c>
      <c r="D34">
        <v>6.5970000000000004</v>
      </c>
      <c r="E34">
        <v>6.5970000000000004</v>
      </c>
      <c r="F34">
        <v>6.5970000000000004</v>
      </c>
      <c r="G34">
        <v>6.5970000000000004</v>
      </c>
      <c r="H34">
        <v>1.9059999999999999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5.8819999999999997</v>
      </c>
      <c r="T34">
        <v>6.43</v>
      </c>
      <c r="U34">
        <v>6.4119999999999999</v>
      </c>
      <c r="V34">
        <v>6.4180000000000001</v>
      </c>
      <c r="W34">
        <v>6.4089999999999998</v>
      </c>
      <c r="X34">
        <v>6.4089999999999998</v>
      </c>
      <c r="Y34">
        <v>6.4119999999999999</v>
      </c>
      <c r="Z34" s="1">
        <v>85.848000000000013</v>
      </c>
    </row>
    <row r="35" spans="1:26" x14ac:dyDescent="0.45">
      <c r="A35" s="8">
        <v>44959</v>
      </c>
      <c r="B35">
        <v>6.4029999999999996</v>
      </c>
      <c r="C35">
        <v>6.4240000000000004</v>
      </c>
      <c r="D35">
        <v>6.4029999999999996</v>
      </c>
      <c r="E35">
        <v>6.3940000000000001</v>
      </c>
      <c r="F35">
        <v>6.4</v>
      </c>
      <c r="G35">
        <v>6.4</v>
      </c>
      <c r="H35">
        <v>1.85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5.7279999999999998</v>
      </c>
      <c r="T35">
        <v>6.3970000000000002</v>
      </c>
      <c r="U35">
        <v>6.3940000000000001</v>
      </c>
      <c r="V35">
        <v>6.4</v>
      </c>
      <c r="W35">
        <v>6.4059999999999997</v>
      </c>
      <c r="X35">
        <v>6.3970000000000002</v>
      </c>
      <c r="Y35">
        <v>6.3970000000000002</v>
      </c>
      <c r="Z35" s="1">
        <v>84.393000000000015</v>
      </c>
    </row>
    <row r="36" spans="1:26" x14ac:dyDescent="0.45">
      <c r="A36" s="8">
        <v>44960</v>
      </c>
      <c r="B36">
        <v>6.3970000000000002</v>
      </c>
      <c r="C36">
        <v>6.4029999999999996</v>
      </c>
      <c r="D36">
        <v>6.4029999999999996</v>
      </c>
      <c r="E36">
        <v>6.3970000000000002</v>
      </c>
      <c r="F36">
        <v>6.3940000000000001</v>
      </c>
      <c r="G36">
        <v>6.4029999999999996</v>
      </c>
      <c r="H36">
        <v>1.7470000000000001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5.625</v>
      </c>
      <c r="T36">
        <v>6.3940000000000001</v>
      </c>
      <c r="U36">
        <v>6.4029999999999996</v>
      </c>
      <c r="V36">
        <v>6.4029999999999996</v>
      </c>
      <c r="W36">
        <v>6.4089999999999998</v>
      </c>
      <c r="X36">
        <v>6.4089999999999998</v>
      </c>
      <c r="Y36">
        <v>6.4059999999999997</v>
      </c>
      <c r="Z36" s="1">
        <v>84.193000000000012</v>
      </c>
    </row>
    <row r="37" spans="1:26" x14ac:dyDescent="0.45">
      <c r="A37" s="8">
        <v>44961</v>
      </c>
      <c r="B37">
        <v>6.4189999999999996</v>
      </c>
      <c r="C37">
        <v>6.4180000000000001</v>
      </c>
      <c r="D37">
        <v>6.4240000000000004</v>
      </c>
      <c r="E37">
        <v>6.4240000000000004</v>
      </c>
      <c r="F37">
        <v>6.4269999999999996</v>
      </c>
      <c r="G37">
        <v>6.4210000000000003</v>
      </c>
      <c r="H37">
        <v>1.6439999999999999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5.5369999999999999</v>
      </c>
      <c r="T37">
        <v>6.4119999999999999</v>
      </c>
      <c r="U37">
        <v>6.4059999999999997</v>
      </c>
      <c r="V37">
        <v>6.4059999999999997</v>
      </c>
      <c r="W37">
        <v>6.4059999999999997</v>
      </c>
      <c r="X37">
        <v>6.4</v>
      </c>
      <c r="Y37">
        <v>6.3940000000000001</v>
      </c>
      <c r="Z37" s="1">
        <v>84.138000000000005</v>
      </c>
    </row>
    <row r="38" spans="1:26" x14ac:dyDescent="0.45">
      <c r="A38" s="8">
        <v>44962</v>
      </c>
      <c r="B38">
        <v>6.3940000000000001</v>
      </c>
      <c r="C38">
        <v>6.391</v>
      </c>
      <c r="D38">
        <v>6.391</v>
      </c>
      <c r="E38">
        <v>6.3879999999999999</v>
      </c>
      <c r="F38">
        <v>6.4</v>
      </c>
      <c r="G38">
        <v>6.4</v>
      </c>
      <c r="H38">
        <v>1.6439999999999999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5.4059999999999997</v>
      </c>
      <c r="T38">
        <v>6.3940000000000001</v>
      </c>
      <c r="U38">
        <v>6.3970000000000002</v>
      </c>
      <c r="V38">
        <v>6.3970000000000002</v>
      </c>
      <c r="W38">
        <v>6.3940000000000001</v>
      </c>
      <c r="X38">
        <v>6.4</v>
      </c>
      <c r="Y38">
        <v>6.4</v>
      </c>
      <c r="Z38" s="1">
        <v>83.796000000000006</v>
      </c>
    </row>
    <row r="39" spans="1:26" x14ac:dyDescent="0.45">
      <c r="A39" s="8">
        <v>44963</v>
      </c>
      <c r="B39">
        <v>6.4029999999999996</v>
      </c>
      <c r="C39">
        <v>6.4029999999999996</v>
      </c>
      <c r="D39">
        <v>6.3940000000000001</v>
      </c>
      <c r="E39">
        <v>6.3879999999999999</v>
      </c>
      <c r="F39">
        <v>6.3879999999999999</v>
      </c>
      <c r="G39">
        <v>6.4029999999999996</v>
      </c>
      <c r="H39">
        <v>1.534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5.3150000000000004</v>
      </c>
      <c r="T39">
        <v>6.4210000000000003</v>
      </c>
      <c r="U39">
        <v>6.4119999999999999</v>
      </c>
      <c r="V39">
        <v>6.4089999999999998</v>
      </c>
      <c r="W39">
        <v>6.4210000000000003</v>
      </c>
      <c r="X39">
        <v>6.4269999999999996</v>
      </c>
      <c r="Y39">
        <v>6.4480000000000004</v>
      </c>
      <c r="Z39" s="1">
        <v>83.76600000000002</v>
      </c>
    </row>
    <row r="40" spans="1:26" x14ac:dyDescent="0.45">
      <c r="A40" s="8">
        <v>44964</v>
      </c>
      <c r="B40">
        <v>6.4340000000000002</v>
      </c>
      <c r="C40">
        <v>6.4240000000000004</v>
      </c>
      <c r="D40">
        <v>6.431</v>
      </c>
      <c r="E40">
        <v>6.4539999999999997</v>
      </c>
      <c r="F40">
        <v>6.4370000000000003</v>
      </c>
      <c r="G40">
        <v>6.4240000000000004</v>
      </c>
      <c r="H40">
        <v>1.431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5.2249999999999996</v>
      </c>
      <c r="T40">
        <v>6.4240000000000004</v>
      </c>
      <c r="U40">
        <v>6.4480000000000004</v>
      </c>
      <c r="V40">
        <v>6.4210000000000003</v>
      </c>
      <c r="W40">
        <v>6.4240000000000004</v>
      </c>
      <c r="X40">
        <v>6.4119999999999999</v>
      </c>
      <c r="Y40">
        <v>6.43</v>
      </c>
      <c r="Z40" s="1">
        <v>83.819000000000017</v>
      </c>
    </row>
    <row r="41" spans="1:26" x14ac:dyDescent="0.45">
      <c r="A41" s="8">
        <v>44965</v>
      </c>
      <c r="B41">
        <v>6.43</v>
      </c>
      <c r="C41">
        <v>6.4240000000000004</v>
      </c>
      <c r="D41">
        <v>6.4059999999999997</v>
      </c>
      <c r="E41">
        <v>6.4029999999999996</v>
      </c>
      <c r="F41">
        <v>6.4269999999999996</v>
      </c>
      <c r="G41">
        <v>6.4210000000000003</v>
      </c>
      <c r="H41">
        <v>1.325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5.1020000000000003</v>
      </c>
      <c r="T41">
        <v>6.4059999999999997</v>
      </c>
      <c r="U41">
        <v>6.4059999999999997</v>
      </c>
      <c r="V41">
        <v>6.4059999999999997</v>
      </c>
      <c r="W41">
        <v>6.4029999999999996</v>
      </c>
      <c r="X41">
        <v>6.4</v>
      </c>
      <c r="Y41">
        <v>6.4029999999999996</v>
      </c>
      <c r="Z41" s="1">
        <v>83.362000000000023</v>
      </c>
    </row>
    <row r="42" spans="1:26" x14ac:dyDescent="0.45">
      <c r="A42" s="8">
        <v>44966</v>
      </c>
      <c r="B42">
        <v>6.4059999999999997</v>
      </c>
      <c r="C42">
        <v>6.4</v>
      </c>
      <c r="D42">
        <v>6.4059999999999997</v>
      </c>
      <c r="E42">
        <v>6.4</v>
      </c>
      <c r="F42">
        <v>6.4029999999999996</v>
      </c>
      <c r="G42">
        <v>6.4029999999999996</v>
      </c>
      <c r="H42">
        <v>1.3220000000000001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4.9870000000000001</v>
      </c>
      <c r="T42">
        <v>6.4029999999999996</v>
      </c>
      <c r="U42">
        <v>6.3970000000000002</v>
      </c>
      <c r="V42">
        <v>6.4</v>
      </c>
      <c r="W42">
        <v>6.3970000000000002</v>
      </c>
      <c r="X42">
        <v>6.3970000000000002</v>
      </c>
      <c r="Y42">
        <v>6.3970000000000002</v>
      </c>
      <c r="Z42" s="1">
        <v>83.118000000000009</v>
      </c>
    </row>
    <row r="43" spans="1:26" x14ac:dyDescent="0.45">
      <c r="A43" s="8">
        <v>44967</v>
      </c>
      <c r="B43">
        <v>6.4</v>
      </c>
      <c r="C43">
        <v>6.4059999999999997</v>
      </c>
      <c r="D43">
        <v>6.4029999999999996</v>
      </c>
      <c r="E43">
        <v>6.4059999999999997</v>
      </c>
      <c r="F43">
        <v>6.4089999999999998</v>
      </c>
      <c r="G43">
        <v>6.4029999999999996</v>
      </c>
      <c r="H43">
        <v>1.216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4.9749999999999996</v>
      </c>
      <c r="T43">
        <v>6.3970000000000002</v>
      </c>
      <c r="U43">
        <v>6.3970000000000002</v>
      </c>
      <c r="V43">
        <v>6.4029999999999996</v>
      </c>
      <c r="W43">
        <v>6.4089999999999998</v>
      </c>
      <c r="X43">
        <v>6.4059999999999997</v>
      </c>
      <c r="Y43">
        <v>6.4119999999999999</v>
      </c>
      <c r="Z43" s="1">
        <v>83.042000000000016</v>
      </c>
    </row>
    <row r="44" spans="1:26" x14ac:dyDescent="0.45">
      <c r="A44" s="8">
        <v>44968</v>
      </c>
      <c r="B44">
        <v>6.4119999999999999</v>
      </c>
      <c r="C44">
        <v>6.4089999999999998</v>
      </c>
      <c r="D44">
        <v>6.4089999999999998</v>
      </c>
      <c r="E44">
        <v>6.4089999999999998</v>
      </c>
      <c r="F44">
        <v>6.4059999999999997</v>
      </c>
      <c r="G44">
        <v>6.4089999999999998</v>
      </c>
      <c r="H44">
        <v>1.109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4.8719999999999999</v>
      </c>
      <c r="T44">
        <v>6.391</v>
      </c>
      <c r="U44">
        <v>6.3940000000000001</v>
      </c>
      <c r="V44">
        <v>6.3970000000000002</v>
      </c>
      <c r="W44">
        <v>6.3940000000000001</v>
      </c>
      <c r="X44">
        <v>6.3879999999999999</v>
      </c>
      <c r="Y44">
        <v>6.3970000000000002</v>
      </c>
      <c r="Z44" s="1">
        <v>82.796000000000006</v>
      </c>
    </row>
    <row r="45" spans="1:26" x14ac:dyDescent="0.45">
      <c r="A45" s="8">
        <v>44969</v>
      </c>
      <c r="B45">
        <v>6.391</v>
      </c>
      <c r="C45">
        <v>6.3940000000000001</v>
      </c>
      <c r="D45">
        <v>6.3970000000000002</v>
      </c>
      <c r="E45">
        <v>6.391</v>
      </c>
      <c r="F45">
        <v>6.3940000000000001</v>
      </c>
      <c r="G45">
        <v>6.4</v>
      </c>
      <c r="H45">
        <v>1.0029999999999999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4.766</v>
      </c>
      <c r="T45">
        <v>6.3879999999999999</v>
      </c>
      <c r="U45">
        <v>6.4</v>
      </c>
      <c r="V45">
        <v>6.4</v>
      </c>
      <c r="W45">
        <v>6.4059999999999997</v>
      </c>
      <c r="X45">
        <v>6.4059999999999997</v>
      </c>
      <c r="Y45">
        <v>6.4059999999999997</v>
      </c>
      <c r="Z45" s="1">
        <v>82.542000000000002</v>
      </c>
    </row>
    <row r="46" spans="1:26" x14ac:dyDescent="0.45">
      <c r="A46" s="8">
        <v>44970</v>
      </c>
      <c r="B46">
        <v>6.4089999999999998</v>
      </c>
      <c r="C46">
        <v>6.4089999999999998</v>
      </c>
      <c r="D46">
        <v>6.4089999999999998</v>
      </c>
      <c r="E46">
        <v>6.415</v>
      </c>
      <c r="F46">
        <v>6.4089999999999998</v>
      </c>
      <c r="G46">
        <v>6.415</v>
      </c>
      <c r="H46">
        <v>0.9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4.6559999999999997</v>
      </c>
      <c r="T46">
        <v>6.3940000000000001</v>
      </c>
      <c r="U46">
        <v>6.4</v>
      </c>
      <c r="V46">
        <v>6.4</v>
      </c>
      <c r="W46">
        <v>6.4059999999999997</v>
      </c>
      <c r="X46">
        <v>6.4</v>
      </c>
      <c r="Y46">
        <v>6.4119999999999999</v>
      </c>
      <c r="Z46" s="1">
        <v>82.434000000000012</v>
      </c>
    </row>
    <row r="47" spans="1:26" x14ac:dyDescent="0.45">
      <c r="A47" s="8">
        <v>44971</v>
      </c>
      <c r="B47">
        <v>6.4059999999999997</v>
      </c>
      <c r="C47">
        <v>6.4059999999999997</v>
      </c>
      <c r="D47">
        <v>6.4119999999999999</v>
      </c>
      <c r="E47">
        <v>6.4119999999999999</v>
      </c>
      <c r="F47">
        <v>6.4180000000000001</v>
      </c>
      <c r="G47">
        <v>6.4180000000000001</v>
      </c>
      <c r="H47">
        <v>0.79100000000000004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4.5529999999999999</v>
      </c>
      <c r="T47">
        <v>6.4</v>
      </c>
      <c r="U47">
        <v>6.3970000000000002</v>
      </c>
      <c r="V47">
        <v>6.4029999999999996</v>
      </c>
      <c r="W47">
        <v>6.4059999999999997</v>
      </c>
      <c r="X47">
        <v>6.4089999999999998</v>
      </c>
      <c r="Y47">
        <v>6.4059999999999997</v>
      </c>
      <c r="Z47" s="1">
        <v>82.237000000000009</v>
      </c>
    </row>
    <row r="48" spans="1:26" x14ac:dyDescent="0.45">
      <c r="A48" s="8">
        <v>44972</v>
      </c>
      <c r="B48">
        <v>6.4059999999999997</v>
      </c>
      <c r="C48">
        <v>6.4029999999999996</v>
      </c>
      <c r="D48">
        <v>6.4089999999999998</v>
      </c>
      <c r="E48">
        <v>6.4029999999999996</v>
      </c>
      <c r="F48">
        <v>6.4029999999999996</v>
      </c>
      <c r="G48">
        <v>6.4029999999999996</v>
      </c>
      <c r="H48">
        <v>0.68799999999999994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4.4260000000000002</v>
      </c>
      <c r="T48">
        <v>6.3730000000000002</v>
      </c>
      <c r="U48">
        <v>6.3730000000000002</v>
      </c>
      <c r="V48">
        <v>6.37</v>
      </c>
      <c r="W48">
        <v>6.3730000000000002</v>
      </c>
      <c r="X48">
        <v>6.3730000000000002</v>
      </c>
      <c r="Y48">
        <v>6.3789999999999996</v>
      </c>
      <c r="Z48" s="1">
        <v>81.782000000000011</v>
      </c>
    </row>
    <row r="49" spans="1:26" x14ac:dyDescent="0.45">
      <c r="A49" s="8">
        <v>44973</v>
      </c>
      <c r="B49">
        <v>6.3789999999999996</v>
      </c>
      <c r="C49">
        <v>6.3819999999999997</v>
      </c>
      <c r="D49">
        <v>6.3730000000000002</v>
      </c>
      <c r="E49">
        <v>6.3760000000000003</v>
      </c>
      <c r="F49">
        <v>6.3730000000000002</v>
      </c>
      <c r="G49">
        <v>6.3789999999999996</v>
      </c>
      <c r="H49">
        <v>0.68100000000000005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4.319</v>
      </c>
      <c r="T49">
        <v>6.3550000000000004</v>
      </c>
      <c r="U49">
        <v>6.3639999999999999</v>
      </c>
      <c r="V49">
        <v>6.3730000000000002</v>
      </c>
      <c r="W49">
        <v>6.3730000000000002</v>
      </c>
      <c r="X49">
        <v>6.3760000000000003</v>
      </c>
      <c r="Y49">
        <v>6.3789999999999996</v>
      </c>
      <c r="Z49" s="1">
        <v>81.482000000000014</v>
      </c>
    </row>
    <row r="50" spans="1:26" x14ac:dyDescent="0.45">
      <c r="A50" s="8">
        <v>44974</v>
      </c>
      <c r="B50">
        <v>6.3849999999999998</v>
      </c>
      <c r="C50">
        <v>6.3819999999999997</v>
      </c>
      <c r="D50">
        <v>6.3849999999999998</v>
      </c>
      <c r="E50">
        <v>6.3789999999999996</v>
      </c>
      <c r="F50">
        <v>6.3819999999999997</v>
      </c>
      <c r="G50">
        <v>6.3819999999999997</v>
      </c>
      <c r="H50">
        <v>0.57499999999999996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4.2069999999999999</v>
      </c>
      <c r="T50">
        <v>6.3639999999999999</v>
      </c>
      <c r="U50">
        <v>6.3639999999999999</v>
      </c>
      <c r="V50">
        <v>6.37</v>
      </c>
      <c r="W50">
        <v>6.37</v>
      </c>
      <c r="X50">
        <v>6.3639999999999999</v>
      </c>
      <c r="Y50">
        <v>6.3760000000000003</v>
      </c>
      <c r="Z50" s="1">
        <v>81.284999999999997</v>
      </c>
    </row>
    <row r="51" spans="1:26" x14ac:dyDescent="0.45">
      <c r="A51" s="8">
        <v>44975</v>
      </c>
      <c r="B51">
        <v>6.37</v>
      </c>
      <c r="C51">
        <v>6.3760000000000003</v>
      </c>
      <c r="D51">
        <v>6.3789999999999996</v>
      </c>
      <c r="E51">
        <v>6.3819999999999997</v>
      </c>
      <c r="F51">
        <v>6.3849999999999998</v>
      </c>
      <c r="G51">
        <v>6.3849999999999998</v>
      </c>
      <c r="H51">
        <v>0.47199999999999998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4.2190000000000003</v>
      </c>
      <c r="T51">
        <v>6.3609999999999998</v>
      </c>
      <c r="U51">
        <v>6.3609999999999998</v>
      </c>
      <c r="V51">
        <v>6.367</v>
      </c>
      <c r="W51">
        <v>6.37</v>
      </c>
      <c r="X51">
        <v>6.3730000000000002</v>
      </c>
      <c r="Y51">
        <v>6.3760000000000003</v>
      </c>
      <c r="Z51" s="1">
        <v>81.176000000000002</v>
      </c>
    </row>
    <row r="52" spans="1:26" x14ac:dyDescent="0.45">
      <c r="A52" s="8">
        <v>44976</v>
      </c>
      <c r="B52">
        <v>6.3760000000000003</v>
      </c>
      <c r="C52">
        <v>6.3760000000000003</v>
      </c>
      <c r="D52">
        <v>6.3760000000000003</v>
      </c>
      <c r="E52">
        <v>6.3819999999999997</v>
      </c>
      <c r="F52">
        <v>6.3760000000000003</v>
      </c>
      <c r="G52">
        <v>6.3760000000000003</v>
      </c>
      <c r="H52">
        <v>0.35299999999999998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4.1159999999999997</v>
      </c>
      <c r="T52">
        <v>6.37</v>
      </c>
      <c r="U52">
        <v>6.3730000000000002</v>
      </c>
      <c r="V52">
        <v>6.3730000000000002</v>
      </c>
      <c r="W52">
        <v>6.3730000000000002</v>
      </c>
      <c r="X52">
        <v>6.3760000000000003</v>
      </c>
      <c r="Y52">
        <v>6.3730000000000002</v>
      </c>
      <c r="Z52" s="1">
        <v>80.969000000000008</v>
      </c>
    </row>
    <row r="53" spans="1:26" x14ac:dyDescent="0.45">
      <c r="A53" s="8">
        <v>44977</v>
      </c>
      <c r="B53">
        <v>6.3730000000000002</v>
      </c>
      <c r="C53">
        <v>6.3760000000000003</v>
      </c>
      <c r="D53">
        <v>6.37</v>
      </c>
      <c r="E53">
        <v>6.3730000000000002</v>
      </c>
      <c r="F53">
        <v>6.37</v>
      </c>
      <c r="G53">
        <v>6.3789999999999996</v>
      </c>
      <c r="H53">
        <v>0.247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4.0010000000000003</v>
      </c>
      <c r="T53">
        <v>6.3579999999999997</v>
      </c>
      <c r="U53">
        <v>6.3540000000000001</v>
      </c>
      <c r="V53">
        <v>6.3520000000000003</v>
      </c>
      <c r="W53">
        <v>6.3550000000000004</v>
      </c>
      <c r="X53">
        <v>6.3570000000000002</v>
      </c>
      <c r="Y53">
        <v>6.351</v>
      </c>
      <c r="Z53" s="1">
        <v>80.616</v>
      </c>
    </row>
    <row r="54" spans="1:26" x14ac:dyDescent="0.45">
      <c r="A54" s="8">
        <v>44978</v>
      </c>
      <c r="B54">
        <v>6.35</v>
      </c>
      <c r="C54">
        <v>6.3520000000000003</v>
      </c>
      <c r="D54">
        <v>6.3520000000000003</v>
      </c>
      <c r="E54">
        <v>6.3440000000000003</v>
      </c>
      <c r="F54">
        <v>6.3479999999999999</v>
      </c>
      <c r="G54">
        <v>6.3479999999999999</v>
      </c>
      <c r="H54">
        <v>0.14099999999999999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3.891</v>
      </c>
      <c r="T54">
        <v>6.3520000000000003</v>
      </c>
      <c r="U54">
        <v>6.3520000000000003</v>
      </c>
      <c r="V54">
        <v>6.3579999999999997</v>
      </c>
      <c r="W54">
        <v>6.3639999999999999</v>
      </c>
      <c r="X54">
        <v>6.3609999999999998</v>
      </c>
      <c r="Y54">
        <v>6.3579999999999997</v>
      </c>
      <c r="Z54" s="1">
        <v>80.271000000000001</v>
      </c>
    </row>
    <row r="55" spans="1:26" x14ac:dyDescent="0.45">
      <c r="A55" s="8">
        <v>44979</v>
      </c>
      <c r="B55">
        <v>6.3639999999999999</v>
      </c>
      <c r="C55">
        <v>6.3609999999999998</v>
      </c>
      <c r="D55">
        <v>6.3639999999999999</v>
      </c>
      <c r="E55">
        <v>6.3639999999999999</v>
      </c>
      <c r="F55">
        <v>6.37</v>
      </c>
      <c r="G55">
        <v>6.37</v>
      </c>
      <c r="H55">
        <v>3.1E-2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3.7879999999999998</v>
      </c>
      <c r="T55">
        <v>6.3440000000000003</v>
      </c>
      <c r="U55">
        <v>6.3520000000000003</v>
      </c>
      <c r="V55">
        <v>6.3470000000000004</v>
      </c>
      <c r="W55">
        <v>6.3579999999999997</v>
      </c>
      <c r="X55">
        <v>6.3609999999999998</v>
      </c>
      <c r="Y55">
        <v>6.367</v>
      </c>
      <c r="Z55" s="1">
        <v>80.141000000000005</v>
      </c>
    </row>
    <row r="56" spans="1:26" x14ac:dyDescent="0.45">
      <c r="A56" s="8">
        <v>44980</v>
      </c>
      <c r="B56">
        <v>6.37</v>
      </c>
      <c r="C56">
        <v>6.3639999999999999</v>
      </c>
      <c r="D56">
        <v>6.3570000000000002</v>
      </c>
      <c r="E56">
        <v>6.3579999999999997</v>
      </c>
      <c r="F56">
        <v>6.3579999999999997</v>
      </c>
      <c r="G56">
        <v>6.2859999999999996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3.6789999999999998</v>
      </c>
      <c r="T56">
        <v>6.3479999999999999</v>
      </c>
      <c r="U56">
        <v>6.3520000000000003</v>
      </c>
      <c r="V56">
        <v>6.3520000000000003</v>
      </c>
      <c r="W56">
        <v>6.3520000000000003</v>
      </c>
      <c r="X56">
        <v>6.3550000000000004</v>
      </c>
      <c r="Y56">
        <v>6.351</v>
      </c>
      <c r="Z56" s="1">
        <v>79.882000000000019</v>
      </c>
    </row>
    <row r="57" spans="1:26" x14ac:dyDescent="0.45">
      <c r="A57" s="8">
        <v>44981</v>
      </c>
      <c r="B57">
        <v>6.3550000000000004</v>
      </c>
      <c r="C57">
        <v>6.3550000000000004</v>
      </c>
      <c r="D57">
        <v>6.3520000000000003</v>
      </c>
      <c r="E57">
        <v>6.3550000000000004</v>
      </c>
      <c r="F57">
        <v>6.3520000000000003</v>
      </c>
      <c r="G57">
        <v>6.0759999999999996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3.6789999999999998</v>
      </c>
      <c r="T57">
        <v>6.3479999999999999</v>
      </c>
      <c r="U57">
        <v>6.3470000000000004</v>
      </c>
      <c r="V57">
        <v>6.3479999999999999</v>
      </c>
      <c r="W57">
        <v>6.3570000000000002</v>
      </c>
      <c r="X57">
        <v>6.3639999999999999</v>
      </c>
      <c r="Y57">
        <v>6.3550000000000004</v>
      </c>
      <c r="Z57" s="1">
        <v>79.643000000000015</v>
      </c>
    </row>
    <row r="58" spans="1:26" x14ac:dyDescent="0.45">
      <c r="A58" s="8">
        <v>44982</v>
      </c>
      <c r="B58">
        <v>6.3609999999999998</v>
      </c>
      <c r="C58">
        <v>6.3579999999999997</v>
      </c>
      <c r="D58">
        <v>6.3550000000000004</v>
      </c>
      <c r="E58">
        <v>6.3470000000000004</v>
      </c>
      <c r="F58">
        <v>6.3479999999999999</v>
      </c>
      <c r="G58">
        <v>5.9630000000000001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3.57</v>
      </c>
      <c r="T58">
        <v>6.3479999999999999</v>
      </c>
      <c r="U58">
        <v>6.3440000000000003</v>
      </c>
      <c r="V58">
        <v>6.3479999999999999</v>
      </c>
      <c r="W58">
        <v>6.351</v>
      </c>
      <c r="X58">
        <v>6.3550000000000004</v>
      </c>
      <c r="Y58">
        <v>6.3550000000000004</v>
      </c>
      <c r="Z58" s="1">
        <v>79.403000000000006</v>
      </c>
    </row>
    <row r="59" spans="1:26" x14ac:dyDescent="0.45">
      <c r="A59" s="8">
        <v>44983</v>
      </c>
      <c r="B59">
        <v>6.3550000000000004</v>
      </c>
      <c r="C59">
        <v>6.3520000000000003</v>
      </c>
      <c r="D59">
        <v>6.3579999999999997</v>
      </c>
      <c r="E59">
        <v>6.3639999999999999</v>
      </c>
      <c r="F59">
        <v>6.3579999999999997</v>
      </c>
      <c r="G59">
        <v>5.87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3.4630000000000001</v>
      </c>
      <c r="T59">
        <v>6.3479999999999999</v>
      </c>
      <c r="U59">
        <v>6.3520000000000003</v>
      </c>
      <c r="V59">
        <v>6.35</v>
      </c>
      <c r="W59">
        <v>6.3540000000000001</v>
      </c>
      <c r="X59">
        <v>6.3520000000000003</v>
      </c>
      <c r="Y59">
        <v>6.3609999999999998</v>
      </c>
      <c r="Z59" s="1">
        <v>79.237000000000023</v>
      </c>
    </row>
    <row r="60" spans="1:26" x14ac:dyDescent="0.45">
      <c r="A60" s="8">
        <v>44984</v>
      </c>
      <c r="B60">
        <v>6.3609999999999998</v>
      </c>
      <c r="C60">
        <v>6.3579999999999997</v>
      </c>
      <c r="D60">
        <v>6.3579999999999997</v>
      </c>
      <c r="E60">
        <v>6.3609999999999998</v>
      </c>
      <c r="F60">
        <v>6.3609999999999998</v>
      </c>
      <c r="G60">
        <v>5.7640000000000002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3.351</v>
      </c>
      <c r="T60">
        <v>6.327</v>
      </c>
      <c r="U60">
        <v>6.33</v>
      </c>
      <c r="V60">
        <v>6.33</v>
      </c>
      <c r="W60">
        <v>6.3339999999999996</v>
      </c>
      <c r="X60">
        <v>6.33</v>
      </c>
      <c r="Y60">
        <v>6.33</v>
      </c>
      <c r="Z60" s="1">
        <v>78.894999999999996</v>
      </c>
    </row>
    <row r="61" spans="1:26" x14ac:dyDescent="0.45">
      <c r="A61" s="8">
        <v>44985</v>
      </c>
      <c r="B61">
        <v>6.3330000000000002</v>
      </c>
      <c r="C61">
        <v>6.33</v>
      </c>
      <c r="D61">
        <v>6.3339999999999996</v>
      </c>
      <c r="E61">
        <v>6.33</v>
      </c>
      <c r="F61">
        <v>6.33</v>
      </c>
      <c r="G61">
        <v>5.6310000000000002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3.2410000000000001</v>
      </c>
      <c r="T61">
        <v>6.327</v>
      </c>
      <c r="U61">
        <v>6.33</v>
      </c>
      <c r="V61">
        <v>6.33</v>
      </c>
      <c r="W61">
        <v>6.3310000000000004</v>
      </c>
      <c r="X61">
        <v>6.33</v>
      </c>
      <c r="Y61">
        <v>6.3369999999999997</v>
      </c>
      <c r="Z61" s="1">
        <v>78.513999999999996</v>
      </c>
    </row>
    <row r="62" spans="1:26" x14ac:dyDescent="0.45">
      <c r="A62" s="8">
        <v>44986</v>
      </c>
      <c r="B62">
        <v>6.33</v>
      </c>
      <c r="C62">
        <v>6.3380000000000001</v>
      </c>
      <c r="D62">
        <v>6.327</v>
      </c>
      <c r="E62">
        <v>6.327</v>
      </c>
      <c r="F62">
        <v>6.33</v>
      </c>
      <c r="G62">
        <v>5.5250000000000004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3.238</v>
      </c>
      <c r="T62">
        <v>6.3239999999999998</v>
      </c>
      <c r="U62">
        <v>6.3239999999999998</v>
      </c>
      <c r="V62">
        <v>6.33</v>
      </c>
      <c r="W62">
        <v>6.3380000000000001</v>
      </c>
      <c r="X62">
        <v>6.3380000000000001</v>
      </c>
      <c r="Y62">
        <v>6.3380000000000001</v>
      </c>
      <c r="Z62" s="1">
        <v>78.406999999999968</v>
      </c>
    </row>
    <row r="63" spans="1:26" x14ac:dyDescent="0.45">
      <c r="A63" s="8">
        <v>44987</v>
      </c>
      <c r="B63">
        <v>6.3440000000000003</v>
      </c>
      <c r="C63">
        <v>6.3369999999999997</v>
      </c>
      <c r="D63">
        <v>6.3410000000000002</v>
      </c>
      <c r="E63">
        <v>6.3440000000000003</v>
      </c>
      <c r="F63">
        <v>6.34</v>
      </c>
      <c r="G63">
        <v>5.4390000000000001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3.1320000000000001</v>
      </c>
      <c r="T63">
        <v>6.3209999999999997</v>
      </c>
      <c r="U63">
        <v>6.327</v>
      </c>
      <c r="V63">
        <v>6.3239999999999998</v>
      </c>
      <c r="W63">
        <v>6.327</v>
      </c>
      <c r="X63">
        <v>6.327</v>
      </c>
      <c r="Y63">
        <v>6.3179999999999996</v>
      </c>
      <c r="Z63" s="1">
        <v>78.220999999999989</v>
      </c>
    </row>
    <row r="64" spans="1:26" x14ac:dyDescent="0.45">
      <c r="A64" s="8">
        <v>44988</v>
      </c>
      <c r="B64">
        <v>6.3239999999999998</v>
      </c>
      <c r="C64">
        <v>6.3120000000000003</v>
      </c>
      <c r="D64">
        <v>6.3179999999999996</v>
      </c>
      <c r="E64">
        <v>6.3209999999999997</v>
      </c>
      <c r="F64">
        <v>6.327</v>
      </c>
      <c r="G64">
        <v>5.3179999999999996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3.0350000000000001</v>
      </c>
      <c r="T64">
        <v>6.3479999999999999</v>
      </c>
      <c r="U64">
        <v>6.3440000000000003</v>
      </c>
      <c r="V64">
        <v>6.3520000000000003</v>
      </c>
      <c r="W64">
        <v>6.3479999999999999</v>
      </c>
      <c r="X64">
        <v>6.3550000000000004</v>
      </c>
      <c r="Y64">
        <v>6.3470000000000004</v>
      </c>
      <c r="Z64" s="1">
        <v>78.048999999999992</v>
      </c>
    </row>
    <row r="65" spans="1:26" x14ac:dyDescent="0.45">
      <c r="A65" s="8">
        <v>44989</v>
      </c>
      <c r="B65">
        <v>6.3550000000000004</v>
      </c>
      <c r="C65">
        <v>6.3520000000000003</v>
      </c>
      <c r="D65">
        <v>6.3579999999999997</v>
      </c>
      <c r="E65">
        <v>6.3579999999999997</v>
      </c>
      <c r="F65">
        <v>6.3579999999999997</v>
      </c>
      <c r="G65">
        <v>5.2359999999999998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2.9289999999999998</v>
      </c>
      <c r="T65">
        <v>6.3440000000000003</v>
      </c>
      <c r="U65">
        <v>6.351</v>
      </c>
      <c r="V65">
        <v>6.3550000000000004</v>
      </c>
      <c r="W65">
        <v>6.3579999999999997</v>
      </c>
      <c r="X65">
        <v>6.3579999999999997</v>
      </c>
      <c r="Y65">
        <v>6.3579999999999997</v>
      </c>
      <c r="Z65" s="1">
        <v>78.070000000000022</v>
      </c>
    </row>
    <row r="66" spans="1:26" x14ac:dyDescent="0.45">
      <c r="A66" s="8">
        <v>44990</v>
      </c>
      <c r="B66">
        <v>6.3579999999999997</v>
      </c>
      <c r="C66">
        <v>6.37</v>
      </c>
      <c r="D66">
        <v>6.3579999999999997</v>
      </c>
      <c r="E66">
        <v>6.3570000000000002</v>
      </c>
      <c r="F66">
        <v>6.3609999999999998</v>
      </c>
      <c r="G66">
        <v>5.0170000000000003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2.8090000000000002</v>
      </c>
      <c r="T66">
        <v>6.3029999999999999</v>
      </c>
      <c r="U66">
        <v>6.3120000000000003</v>
      </c>
      <c r="V66">
        <v>6.3209999999999997</v>
      </c>
      <c r="W66">
        <v>6.3239999999999998</v>
      </c>
      <c r="X66">
        <v>6.33</v>
      </c>
      <c r="Y66">
        <v>6.3360000000000003</v>
      </c>
      <c r="Z66" s="1">
        <v>77.555999999999983</v>
      </c>
    </row>
    <row r="67" spans="1:26" x14ac:dyDescent="0.45">
      <c r="A67" s="8">
        <v>44991</v>
      </c>
      <c r="B67">
        <v>6.3360000000000003</v>
      </c>
      <c r="C67">
        <v>6.3369999999999997</v>
      </c>
      <c r="D67">
        <v>6.3369999999999997</v>
      </c>
      <c r="E67">
        <v>6.3369999999999997</v>
      </c>
      <c r="F67">
        <v>6.34</v>
      </c>
      <c r="G67">
        <v>4.8979999999999997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2.8319999999999999</v>
      </c>
      <c r="T67">
        <v>6.3440000000000003</v>
      </c>
      <c r="U67">
        <v>6.3440000000000003</v>
      </c>
      <c r="V67">
        <v>6.3380000000000001</v>
      </c>
      <c r="W67">
        <v>6.3520000000000003</v>
      </c>
      <c r="X67">
        <v>6.3520000000000003</v>
      </c>
      <c r="Y67">
        <v>6.3520000000000003</v>
      </c>
      <c r="Z67" s="1">
        <v>77.499000000000009</v>
      </c>
    </row>
    <row r="68" spans="1:26" x14ac:dyDescent="0.45">
      <c r="A68" s="8">
        <v>44992</v>
      </c>
      <c r="B68">
        <v>6.3520000000000003</v>
      </c>
      <c r="C68">
        <v>6.351</v>
      </c>
      <c r="D68">
        <v>6.3520000000000003</v>
      </c>
      <c r="E68">
        <v>6.3440000000000003</v>
      </c>
      <c r="F68">
        <v>6.351</v>
      </c>
      <c r="G68">
        <v>4.8040000000000003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2.7250000000000001</v>
      </c>
      <c r="T68">
        <v>6.3540000000000001</v>
      </c>
      <c r="U68">
        <v>6.3449999999999998</v>
      </c>
      <c r="V68">
        <v>6.3520000000000003</v>
      </c>
      <c r="W68">
        <v>6.3579999999999997</v>
      </c>
      <c r="X68">
        <v>6.351</v>
      </c>
      <c r="Y68">
        <v>6.3550000000000004</v>
      </c>
      <c r="Z68" s="1">
        <v>77.394000000000005</v>
      </c>
    </row>
    <row r="69" spans="1:26" x14ac:dyDescent="0.45">
      <c r="A69" s="8">
        <v>44993</v>
      </c>
      <c r="B69">
        <v>6.3470000000000004</v>
      </c>
      <c r="C69">
        <v>6.3540000000000001</v>
      </c>
      <c r="D69">
        <v>6.351</v>
      </c>
      <c r="E69">
        <v>6.351</v>
      </c>
      <c r="F69">
        <v>6.3529999999999998</v>
      </c>
      <c r="G69">
        <v>4.694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2.6160000000000001</v>
      </c>
      <c r="T69">
        <v>6.3550000000000004</v>
      </c>
      <c r="U69">
        <v>6.3479999999999999</v>
      </c>
      <c r="V69">
        <v>6.3550000000000004</v>
      </c>
      <c r="W69">
        <v>6.3579999999999997</v>
      </c>
      <c r="X69">
        <v>6.351</v>
      </c>
      <c r="Y69">
        <v>6.3479999999999999</v>
      </c>
      <c r="Z69" s="1">
        <v>77.181000000000012</v>
      </c>
    </row>
    <row r="70" spans="1:26" x14ac:dyDescent="0.45">
      <c r="A70" s="8">
        <v>44994</v>
      </c>
      <c r="B70">
        <v>6.3470000000000004</v>
      </c>
      <c r="C70">
        <v>6.3479999999999999</v>
      </c>
      <c r="D70">
        <v>6.351</v>
      </c>
      <c r="E70">
        <v>6.351</v>
      </c>
      <c r="F70">
        <v>6.3579999999999997</v>
      </c>
      <c r="G70">
        <v>4.5949999999999998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2.5070000000000001</v>
      </c>
      <c r="T70">
        <v>6.3479999999999999</v>
      </c>
      <c r="U70">
        <v>6.3440000000000003</v>
      </c>
      <c r="V70">
        <v>6.343</v>
      </c>
      <c r="W70">
        <v>6.3550000000000004</v>
      </c>
      <c r="X70">
        <v>6.3609999999999998</v>
      </c>
      <c r="Y70">
        <v>6.3579999999999997</v>
      </c>
      <c r="Z70" s="1">
        <v>76.966000000000008</v>
      </c>
    </row>
    <row r="71" spans="1:26" x14ac:dyDescent="0.45">
      <c r="A71" s="8">
        <v>44995</v>
      </c>
      <c r="B71">
        <v>6.3609999999999998</v>
      </c>
      <c r="C71">
        <v>6.3609999999999998</v>
      </c>
      <c r="D71">
        <v>6.3639999999999999</v>
      </c>
      <c r="E71">
        <v>6.3639999999999999</v>
      </c>
      <c r="F71">
        <v>6.3639999999999999</v>
      </c>
      <c r="G71">
        <v>4.3849999999999998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2.5070000000000001</v>
      </c>
      <c r="T71">
        <v>6.351</v>
      </c>
      <c r="U71">
        <v>6.3440000000000003</v>
      </c>
      <c r="V71">
        <v>6.3470000000000004</v>
      </c>
      <c r="W71">
        <v>6.3520000000000003</v>
      </c>
      <c r="X71">
        <v>6.3520000000000003</v>
      </c>
      <c r="Y71">
        <v>6.3540000000000001</v>
      </c>
      <c r="Z71" s="1">
        <v>76.805999999999997</v>
      </c>
    </row>
    <row r="72" spans="1:26" x14ac:dyDescent="0.45">
      <c r="A72" s="8">
        <v>44996</v>
      </c>
      <c r="B72">
        <v>6.3550000000000004</v>
      </c>
      <c r="C72">
        <v>6.351</v>
      </c>
      <c r="D72">
        <v>6.3579999999999997</v>
      </c>
      <c r="E72">
        <v>6.3639999999999999</v>
      </c>
      <c r="F72">
        <v>6.3609999999999998</v>
      </c>
      <c r="G72">
        <v>4.2789999999999999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2.4009999999999998</v>
      </c>
      <c r="T72">
        <v>6.3330000000000002</v>
      </c>
      <c r="U72">
        <v>6.3339999999999996</v>
      </c>
      <c r="V72">
        <v>6.3380000000000001</v>
      </c>
      <c r="W72">
        <v>6.3440000000000003</v>
      </c>
      <c r="X72">
        <v>6.3440000000000003</v>
      </c>
      <c r="Y72">
        <v>6.3440000000000003</v>
      </c>
      <c r="Z72" s="1">
        <v>76.505999999999986</v>
      </c>
    </row>
    <row r="73" spans="1:26" x14ac:dyDescent="0.45">
      <c r="A73" s="8">
        <v>44997</v>
      </c>
      <c r="B73">
        <v>6.3479999999999999</v>
      </c>
      <c r="C73">
        <v>6.3470000000000004</v>
      </c>
      <c r="D73">
        <v>6.3479999999999999</v>
      </c>
      <c r="E73">
        <v>6.3479999999999999</v>
      </c>
      <c r="F73">
        <v>6.3440000000000003</v>
      </c>
      <c r="G73">
        <v>4.17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2.2839999999999998</v>
      </c>
      <c r="T73">
        <v>6.327</v>
      </c>
      <c r="U73">
        <v>6.33</v>
      </c>
      <c r="V73">
        <v>6.3369999999999997</v>
      </c>
      <c r="W73">
        <v>6.3410000000000002</v>
      </c>
      <c r="X73">
        <v>6.34</v>
      </c>
      <c r="Y73">
        <v>6.327</v>
      </c>
      <c r="Z73" s="1">
        <v>76.190999999999988</v>
      </c>
    </row>
    <row r="74" spans="1:26" x14ac:dyDescent="0.45">
      <c r="A74" s="8">
        <v>44998</v>
      </c>
      <c r="B74">
        <v>6.327</v>
      </c>
      <c r="C74">
        <v>6.3280000000000003</v>
      </c>
      <c r="D74">
        <v>6.33</v>
      </c>
      <c r="E74">
        <v>6.33</v>
      </c>
      <c r="F74">
        <v>6.3330000000000002</v>
      </c>
      <c r="G74">
        <v>4.0529999999999999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2.2909999999999999</v>
      </c>
      <c r="T74">
        <v>6.3369999999999997</v>
      </c>
      <c r="U74">
        <v>6.3380000000000001</v>
      </c>
      <c r="V74">
        <v>6.33</v>
      </c>
      <c r="W74">
        <v>6.3410000000000002</v>
      </c>
      <c r="X74">
        <v>6.3440000000000003</v>
      </c>
      <c r="Y74">
        <v>6.351</v>
      </c>
      <c r="Z74" s="1">
        <v>76.032999999999987</v>
      </c>
    </row>
    <row r="75" spans="1:26" x14ac:dyDescent="0.45">
      <c r="A75" s="8">
        <v>44999</v>
      </c>
      <c r="B75">
        <v>6.3609999999999998</v>
      </c>
      <c r="C75">
        <v>6.36</v>
      </c>
      <c r="D75">
        <v>6.3550000000000004</v>
      </c>
      <c r="E75">
        <v>6.3550000000000004</v>
      </c>
      <c r="F75">
        <v>6.3550000000000004</v>
      </c>
      <c r="G75">
        <v>3.8570000000000002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2.2000000000000002</v>
      </c>
      <c r="T75">
        <v>6.3819999999999997</v>
      </c>
      <c r="U75">
        <v>6.3849999999999998</v>
      </c>
      <c r="V75">
        <v>6.3789999999999996</v>
      </c>
      <c r="W75">
        <v>6.3849999999999998</v>
      </c>
      <c r="X75">
        <v>6.3760000000000003</v>
      </c>
      <c r="Y75">
        <v>6.3789999999999996</v>
      </c>
      <c r="Z75" s="1">
        <v>76.129000000000005</v>
      </c>
    </row>
    <row r="76" spans="1:26" x14ac:dyDescent="0.45">
      <c r="A76" s="8">
        <v>45000</v>
      </c>
      <c r="B76">
        <v>6.3760000000000003</v>
      </c>
      <c r="C76">
        <v>6.37</v>
      </c>
      <c r="D76">
        <v>6.3730000000000002</v>
      </c>
      <c r="E76">
        <v>6.3730000000000002</v>
      </c>
      <c r="F76">
        <v>6.37</v>
      </c>
      <c r="G76">
        <v>3.7629999999999999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2.0819999999999999</v>
      </c>
      <c r="T76">
        <v>6.3550000000000004</v>
      </c>
      <c r="U76">
        <v>6.3550000000000004</v>
      </c>
      <c r="V76">
        <v>6.3540000000000001</v>
      </c>
      <c r="W76">
        <v>6.3550000000000004</v>
      </c>
      <c r="X76">
        <v>6.3520000000000003</v>
      </c>
      <c r="Y76">
        <v>6.351</v>
      </c>
      <c r="Z76" s="1">
        <v>75.829000000000008</v>
      </c>
    </row>
    <row r="77" spans="1:26" x14ac:dyDescent="0.45">
      <c r="A77" s="8">
        <v>45001</v>
      </c>
      <c r="B77">
        <v>6.3520000000000003</v>
      </c>
      <c r="C77">
        <v>6.3559999999999999</v>
      </c>
      <c r="D77">
        <v>6.3479999999999999</v>
      </c>
      <c r="E77">
        <v>6.3440000000000003</v>
      </c>
      <c r="F77">
        <v>6.34</v>
      </c>
      <c r="G77">
        <v>3.6379999999999999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1.982</v>
      </c>
      <c r="T77">
        <v>6.34</v>
      </c>
      <c r="U77">
        <v>6.3479999999999999</v>
      </c>
      <c r="V77">
        <v>6.3579999999999997</v>
      </c>
      <c r="W77">
        <v>6.3639999999999999</v>
      </c>
      <c r="X77">
        <v>6.3609999999999998</v>
      </c>
      <c r="Y77">
        <v>6.367</v>
      </c>
      <c r="Z77" s="1">
        <v>75.498000000000005</v>
      </c>
    </row>
    <row r="78" spans="1:26" x14ac:dyDescent="0.45">
      <c r="A78" s="8">
        <v>45002</v>
      </c>
      <c r="B78">
        <v>6.3639999999999999</v>
      </c>
      <c r="C78">
        <v>6.3609999999999998</v>
      </c>
      <c r="D78">
        <v>6.3579999999999997</v>
      </c>
      <c r="E78">
        <v>6.351</v>
      </c>
      <c r="F78">
        <v>6.3479999999999999</v>
      </c>
      <c r="G78">
        <v>3.5259999999999998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1.982</v>
      </c>
      <c r="T78">
        <v>6.3479999999999999</v>
      </c>
      <c r="U78">
        <v>6.3520000000000003</v>
      </c>
      <c r="V78">
        <v>6.3540000000000001</v>
      </c>
      <c r="W78">
        <v>6.3550000000000004</v>
      </c>
      <c r="X78">
        <v>6.3520000000000003</v>
      </c>
      <c r="Y78">
        <v>6.3579999999999997</v>
      </c>
      <c r="Z78" s="1">
        <v>75.409000000000006</v>
      </c>
    </row>
    <row r="79" spans="1:26" x14ac:dyDescent="0.45">
      <c r="A79" s="8">
        <v>45003</v>
      </c>
      <c r="B79">
        <v>6.3550000000000004</v>
      </c>
      <c r="C79">
        <v>6.3579999999999997</v>
      </c>
      <c r="D79">
        <v>6.3579999999999997</v>
      </c>
      <c r="E79">
        <v>6.3609999999999998</v>
      </c>
      <c r="F79">
        <v>6.3550000000000004</v>
      </c>
      <c r="G79">
        <v>3.32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1.8819999999999999</v>
      </c>
      <c r="T79">
        <v>6.37</v>
      </c>
      <c r="U79">
        <v>6.3639999999999999</v>
      </c>
      <c r="V79">
        <v>6.3609999999999998</v>
      </c>
      <c r="W79">
        <v>6.3609999999999998</v>
      </c>
      <c r="X79">
        <v>6.37</v>
      </c>
      <c r="Y79">
        <v>6.3639999999999999</v>
      </c>
      <c r="Z79" s="1">
        <v>75.178999999999988</v>
      </c>
    </row>
    <row r="80" spans="1:26" x14ac:dyDescent="0.45">
      <c r="A80" s="8">
        <v>45004</v>
      </c>
      <c r="B80">
        <v>6.3579999999999997</v>
      </c>
      <c r="C80">
        <v>6.3579999999999997</v>
      </c>
      <c r="D80">
        <v>6.3550000000000004</v>
      </c>
      <c r="E80">
        <v>6.3609999999999998</v>
      </c>
      <c r="F80">
        <v>6.3730000000000002</v>
      </c>
      <c r="G80">
        <v>3.2170000000000001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1.7869999999999999</v>
      </c>
      <c r="T80">
        <v>6.3940000000000001</v>
      </c>
      <c r="U80">
        <v>6.3849999999999998</v>
      </c>
      <c r="V80">
        <v>6.391</v>
      </c>
      <c r="W80">
        <v>6.3879999999999999</v>
      </c>
      <c r="X80">
        <v>6.3879999999999999</v>
      </c>
      <c r="Y80">
        <v>6.3819999999999997</v>
      </c>
      <c r="Z80" s="1">
        <v>75.137</v>
      </c>
    </row>
    <row r="81" spans="1:26" x14ac:dyDescent="0.45">
      <c r="A81" s="8">
        <v>45005</v>
      </c>
      <c r="B81">
        <v>6.3760000000000003</v>
      </c>
      <c r="C81">
        <v>6.3730000000000002</v>
      </c>
      <c r="D81">
        <v>6.3789999999999996</v>
      </c>
      <c r="E81">
        <v>6.3760000000000003</v>
      </c>
      <c r="F81">
        <v>6.3730000000000002</v>
      </c>
      <c r="G81">
        <v>3.113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1.772</v>
      </c>
      <c r="T81">
        <v>6.3479999999999999</v>
      </c>
      <c r="U81">
        <v>6.3550000000000004</v>
      </c>
      <c r="V81">
        <v>6.3550000000000004</v>
      </c>
      <c r="W81">
        <v>6.3550000000000004</v>
      </c>
      <c r="X81">
        <v>6.3579999999999997</v>
      </c>
      <c r="Y81">
        <v>6.3579999999999997</v>
      </c>
      <c r="Z81" s="1">
        <v>74.89100000000002</v>
      </c>
    </row>
    <row r="82" spans="1:26" x14ac:dyDescent="0.45">
      <c r="A82" s="8">
        <v>45006</v>
      </c>
      <c r="B82">
        <v>6.3639999999999999</v>
      </c>
      <c r="C82">
        <v>6.3639999999999999</v>
      </c>
      <c r="D82">
        <v>6.3639999999999999</v>
      </c>
      <c r="E82">
        <v>6.37</v>
      </c>
      <c r="F82">
        <v>6.367</v>
      </c>
      <c r="G82">
        <v>3.01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1.663</v>
      </c>
      <c r="T82">
        <v>6.3540000000000001</v>
      </c>
      <c r="U82">
        <v>6.3479999999999999</v>
      </c>
      <c r="V82">
        <v>6.3440000000000003</v>
      </c>
      <c r="W82">
        <v>6.3520000000000003</v>
      </c>
      <c r="X82">
        <v>6.3440000000000003</v>
      </c>
      <c r="Y82">
        <v>6.351</v>
      </c>
      <c r="Z82" s="1">
        <v>74.594999999999985</v>
      </c>
    </row>
    <row r="83" spans="1:26" x14ac:dyDescent="0.45">
      <c r="A83" s="8">
        <v>45007</v>
      </c>
      <c r="B83">
        <v>6.3470000000000004</v>
      </c>
      <c r="C83">
        <v>6.3479999999999999</v>
      </c>
      <c r="D83">
        <v>6.3479999999999999</v>
      </c>
      <c r="E83">
        <v>6.3550000000000004</v>
      </c>
      <c r="F83">
        <v>6.3579999999999997</v>
      </c>
      <c r="G83">
        <v>2.794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1.5529999999999999</v>
      </c>
      <c r="T83">
        <v>6.3470000000000004</v>
      </c>
      <c r="U83">
        <v>6.3440000000000003</v>
      </c>
      <c r="V83">
        <v>6.3440000000000003</v>
      </c>
      <c r="W83">
        <v>6.3479999999999999</v>
      </c>
      <c r="X83">
        <v>6.3550000000000004</v>
      </c>
      <c r="Y83">
        <v>6.3520000000000003</v>
      </c>
      <c r="Z83" s="1">
        <v>74.192999999999998</v>
      </c>
    </row>
    <row r="84" spans="1:26" x14ac:dyDescent="0.45">
      <c r="A84" s="8">
        <v>45008</v>
      </c>
      <c r="B84">
        <v>6.3470000000000004</v>
      </c>
      <c r="C84">
        <v>6.3440000000000003</v>
      </c>
      <c r="D84">
        <v>6.34</v>
      </c>
      <c r="E84">
        <v>6.3479999999999999</v>
      </c>
      <c r="F84">
        <v>6.3479999999999999</v>
      </c>
      <c r="G84">
        <v>2.6880000000000002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1.5529999999999999</v>
      </c>
      <c r="T84">
        <v>6.3330000000000002</v>
      </c>
      <c r="U84">
        <v>6.33</v>
      </c>
      <c r="V84">
        <v>6.327</v>
      </c>
      <c r="W84">
        <v>6.327</v>
      </c>
      <c r="X84">
        <v>6.327</v>
      </c>
      <c r="Y84">
        <v>6.327</v>
      </c>
      <c r="Z84" s="1">
        <v>73.938999999999993</v>
      </c>
    </row>
    <row r="85" spans="1:26" x14ac:dyDescent="0.45">
      <c r="A85" s="8">
        <v>45009</v>
      </c>
      <c r="B85">
        <v>6.3239999999999998</v>
      </c>
      <c r="C85">
        <v>6.3239999999999998</v>
      </c>
      <c r="D85">
        <v>0</v>
      </c>
      <c r="E85">
        <v>6.327</v>
      </c>
      <c r="F85">
        <v>6.327</v>
      </c>
      <c r="G85">
        <v>6.33</v>
      </c>
      <c r="H85">
        <v>2.5760000000000001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1.4470000000000001</v>
      </c>
      <c r="U85">
        <v>6.34</v>
      </c>
      <c r="V85">
        <v>6.3339999999999996</v>
      </c>
      <c r="W85">
        <v>6.33</v>
      </c>
      <c r="X85">
        <v>6.327</v>
      </c>
      <c r="Y85">
        <v>6.3310000000000004</v>
      </c>
      <c r="Z85" s="1">
        <v>67.317000000000007</v>
      </c>
    </row>
    <row r="86" spans="1:26" x14ac:dyDescent="0.45">
      <c r="A86" s="8">
        <v>45010</v>
      </c>
      <c r="B86">
        <v>6.33</v>
      </c>
      <c r="C86">
        <v>6.3310000000000004</v>
      </c>
      <c r="D86">
        <v>6.3339999999999996</v>
      </c>
      <c r="E86">
        <v>6.33</v>
      </c>
      <c r="F86">
        <v>6.3369999999999997</v>
      </c>
      <c r="G86">
        <v>6.3410000000000002</v>
      </c>
      <c r="H86">
        <v>2.476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1.341</v>
      </c>
      <c r="U86">
        <v>6.3579999999999997</v>
      </c>
      <c r="V86">
        <v>6.3579999999999997</v>
      </c>
      <c r="W86">
        <v>6.3609999999999998</v>
      </c>
      <c r="X86">
        <v>6.3520000000000003</v>
      </c>
      <c r="Y86">
        <v>6.3540000000000001</v>
      </c>
      <c r="Z86" s="1">
        <v>73.602999999999994</v>
      </c>
    </row>
    <row r="87" spans="1:26" x14ac:dyDescent="0.45">
      <c r="A87" s="8">
        <v>45011</v>
      </c>
      <c r="B87">
        <v>6.3609999999999998</v>
      </c>
      <c r="C87">
        <v>6.3579999999999997</v>
      </c>
      <c r="D87">
        <v>6.3570000000000002</v>
      </c>
      <c r="E87">
        <v>6.3579999999999997</v>
      </c>
      <c r="F87">
        <v>6.3579999999999997</v>
      </c>
      <c r="G87">
        <v>6.3639999999999999</v>
      </c>
      <c r="H87">
        <v>2.2690000000000001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1.3340000000000001</v>
      </c>
      <c r="U87">
        <v>6.3479999999999999</v>
      </c>
      <c r="V87">
        <v>6.3440000000000003</v>
      </c>
      <c r="W87">
        <v>6.351</v>
      </c>
      <c r="X87">
        <v>6.3479999999999999</v>
      </c>
      <c r="Y87">
        <v>6.3470000000000004</v>
      </c>
      <c r="Z87" s="1">
        <v>73.497</v>
      </c>
    </row>
    <row r="88" spans="1:26" x14ac:dyDescent="0.45">
      <c r="A88" s="8">
        <v>45012</v>
      </c>
      <c r="B88">
        <v>6.35</v>
      </c>
      <c r="C88">
        <v>6.3479999999999999</v>
      </c>
      <c r="D88">
        <v>6.3479999999999999</v>
      </c>
      <c r="E88">
        <v>6.3479999999999999</v>
      </c>
      <c r="F88">
        <v>6.3520000000000003</v>
      </c>
      <c r="G88">
        <v>6.3540000000000001</v>
      </c>
      <c r="H88">
        <v>2.1629999999999998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1.228</v>
      </c>
      <c r="U88">
        <v>6.34</v>
      </c>
      <c r="V88">
        <v>6.3440000000000003</v>
      </c>
      <c r="W88">
        <v>6.3440000000000003</v>
      </c>
      <c r="X88">
        <v>6.351</v>
      </c>
      <c r="Y88">
        <v>6.3579999999999997</v>
      </c>
      <c r="Z88" s="1">
        <v>73.228000000000009</v>
      </c>
    </row>
    <row r="89" spans="1:26" x14ac:dyDescent="0.45">
      <c r="A89" s="8">
        <v>45013</v>
      </c>
      <c r="B89">
        <v>6.3579999999999997</v>
      </c>
      <c r="C89">
        <v>6.3570000000000002</v>
      </c>
      <c r="D89">
        <v>6.3579999999999997</v>
      </c>
      <c r="E89">
        <v>6.3639999999999999</v>
      </c>
      <c r="F89">
        <v>6.3639999999999999</v>
      </c>
      <c r="G89">
        <v>6.367</v>
      </c>
      <c r="H89">
        <v>2.0630000000000002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1.1220000000000001</v>
      </c>
      <c r="U89">
        <v>6.351</v>
      </c>
      <c r="V89">
        <v>6.3440000000000003</v>
      </c>
      <c r="W89">
        <v>6.3479999999999999</v>
      </c>
      <c r="X89">
        <v>6.3470000000000004</v>
      </c>
      <c r="Y89">
        <v>6.3520000000000003</v>
      </c>
      <c r="Z89" s="1">
        <v>73.094999999999999</v>
      </c>
    </row>
    <row r="90" spans="1:26" x14ac:dyDescent="0.45">
      <c r="A90" s="8">
        <v>45014</v>
      </c>
      <c r="B90">
        <v>6.3369999999999997</v>
      </c>
      <c r="C90">
        <v>6.34</v>
      </c>
      <c r="D90">
        <v>6.3360000000000003</v>
      </c>
      <c r="E90">
        <v>6.34</v>
      </c>
      <c r="F90">
        <v>6.3479999999999999</v>
      </c>
      <c r="G90">
        <v>6.3479999999999999</v>
      </c>
      <c r="H90">
        <v>1.8440000000000001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1.125</v>
      </c>
      <c r="U90">
        <v>6.3639999999999999</v>
      </c>
      <c r="V90">
        <v>6.3579999999999997</v>
      </c>
      <c r="W90">
        <v>6.351</v>
      </c>
      <c r="X90">
        <v>6.3479999999999999</v>
      </c>
      <c r="Y90">
        <v>6.3550000000000004</v>
      </c>
      <c r="Z90" s="1">
        <v>72.793999999999997</v>
      </c>
    </row>
    <row r="91" spans="1:26" x14ac:dyDescent="0.45">
      <c r="A91" s="8">
        <v>45015</v>
      </c>
      <c r="B91">
        <v>6.351</v>
      </c>
      <c r="C91">
        <v>6.3520000000000003</v>
      </c>
      <c r="D91">
        <v>6.3520000000000003</v>
      </c>
      <c r="E91">
        <v>6.3550000000000004</v>
      </c>
      <c r="F91">
        <v>6.3579999999999997</v>
      </c>
      <c r="G91">
        <v>6.3550000000000004</v>
      </c>
      <c r="H91">
        <v>1.7410000000000001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1.0189999999999999</v>
      </c>
      <c r="U91">
        <v>6.3730000000000002</v>
      </c>
      <c r="V91">
        <v>6.3639999999999999</v>
      </c>
      <c r="W91">
        <v>6.3639999999999999</v>
      </c>
      <c r="X91">
        <v>6.3579999999999997</v>
      </c>
      <c r="Y91">
        <v>6.3579999999999997</v>
      </c>
      <c r="Z91" s="1">
        <v>72.7</v>
      </c>
    </row>
    <row r="92" spans="1:26" x14ac:dyDescent="0.45">
      <c r="A92" s="8">
        <v>45016</v>
      </c>
      <c r="B92">
        <v>6.3609999999999998</v>
      </c>
      <c r="C92">
        <v>6.3730000000000002</v>
      </c>
      <c r="D92">
        <v>6.3579999999999997</v>
      </c>
      <c r="E92">
        <v>6.3579999999999997</v>
      </c>
      <c r="F92">
        <v>6.3609999999999998</v>
      </c>
      <c r="G92">
        <v>6.3609999999999998</v>
      </c>
      <c r="H92">
        <v>1.625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0.92800000000000005</v>
      </c>
      <c r="U92">
        <v>6.3760000000000003</v>
      </c>
      <c r="V92">
        <v>6.3730000000000002</v>
      </c>
      <c r="W92">
        <v>6.37</v>
      </c>
      <c r="X92">
        <v>6.3639999999999999</v>
      </c>
      <c r="Y92">
        <v>6.3639999999999999</v>
      </c>
      <c r="Z92" s="1">
        <v>72.571999999999989</v>
      </c>
    </row>
    <row r="93" spans="1:26" x14ac:dyDescent="0.45">
      <c r="A93" s="8">
        <v>45017</v>
      </c>
      <c r="B93">
        <v>6.367</v>
      </c>
      <c r="C93">
        <v>6.367</v>
      </c>
      <c r="D93">
        <v>6.37</v>
      </c>
      <c r="E93">
        <v>6.3730000000000002</v>
      </c>
      <c r="F93">
        <v>6.3789999999999996</v>
      </c>
      <c r="G93">
        <v>6.3760000000000003</v>
      </c>
      <c r="H93">
        <v>1.5249999999999999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0.92200000000000004</v>
      </c>
      <c r="U93">
        <v>6.3540000000000001</v>
      </c>
      <c r="V93">
        <v>6.3579999999999997</v>
      </c>
      <c r="W93">
        <v>6.3609999999999998</v>
      </c>
      <c r="X93">
        <v>6.3639999999999999</v>
      </c>
      <c r="Y93">
        <v>6.367</v>
      </c>
      <c r="Z93" s="1">
        <v>72.48299999999999</v>
      </c>
    </row>
    <row r="94" spans="1:26" x14ac:dyDescent="0.45">
      <c r="A94" s="8">
        <v>45018</v>
      </c>
      <c r="B94">
        <v>6.37</v>
      </c>
      <c r="C94">
        <v>6.3730000000000002</v>
      </c>
      <c r="D94">
        <v>6.3730000000000002</v>
      </c>
      <c r="E94">
        <v>6.3760000000000003</v>
      </c>
      <c r="F94">
        <v>6.3789999999999996</v>
      </c>
      <c r="G94">
        <v>6.3819999999999997</v>
      </c>
      <c r="H94">
        <v>1.3160000000000001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0.81299999999999994</v>
      </c>
      <c r="U94">
        <v>6.3579999999999997</v>
      </c>
      <c r="V94">
        <v>6.3520000000000003</v>
      </c>
      <c r="W94">
        <v>6.3520000000000003</v>
      </c>
      <c r="X94">
        <v>6.3579999999999997</v>
      </c>
      <c r="Y94">
        <v>6.3550000000000004</v>
      </c>
      <c r="Z94" s="1">
        <v>72.157000000000011</v>
      </c>
    </row>
    <row r="95" spans="1:26" x14ac:dyDescent="0.45">
      <c r="A95" s="8">
        <v>45019</v>
      </c>
      <c r="B95">
        <v>6.367</v>
      </c>
      <c r="C95">
        <v>6.3639999999999999</v>
      </c>
      <c r="D95">
        <v>6.3639999999999999</v>
      </c>
      <c r="E95">
        <v>6.3639999999999999</v>
      </c>
      <c r="F95">
        <v>6.37</v>
      </c>
      <c r="G95">
        <v>6.37</v>
      </c>
      <c r="H95">
        <v>1.206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0.7</v>
      </c>
      <c r="U95">
        <v>6.2880000000000003</v>
      </c>
      <c r="V95">
        <v>6.2850000000000001</v>
      </c>
      <c r="W95">
        <v>6.2880000000000003</v>
      </c>
      <c r="X95">
        <v>6.2880000000000003</v>
      </c>
      <c r="Y95">
        <v>6.2910000000000004</v>
      </c>
      <c r="Z95" s="1">
        <v>71.544999999999987</v>
      </c>
    </row>
    <row r="96" spans="1:26" x14ac:dyDescent="0.45">
      <c r="A96" s="8">
        <v>45020</v>
      </c>
      <c r="B96">
        <v>6.2880000000000003</v>
      </c>
      <c r="C96">
        <v>6.2880000000000003</v>
      </c>
      <c r="D96">
        <v>6.2910000000000004</v>
      </c>
      <c r="E96">
        <v>6.2850000000000001</v>
      </c>
      <c r="F96">
        <v>6.2759999999999998</v>
      </c>
      <c r="G96">
        <v>6.27</v>
      </c>
      <c r="H96">
        <v>1.0880000000000001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0.7</v>
      </c>
      <c r="U96">
        <v>6.3330000000000002</v>
      </c>
      <c r="V96">
        <v>6.3339999999999996</v>
      </c>
      <c r="W96">
        <v>6.3440000000000003</v>
      </c>
      <c r="X96">
        <v>6.34</v>
      </c>
      <c r="Y96">
        <v>6.3470000000000004</v>
      </c>
      <c r="Z96" s="1">
        <v>71.183999999999997</v>
      </c>
    </row>
    <row r="97" spans="1:26" x14ac:dyDescent="0.45">
      <c r="A97" s="8">
        <v>45021</v>
      </c>
      <c r="B97">
        <v>6.3520000000000003</v>
      </c>
      <c r="C97">
        <v>6.3470000000000004</v>
      </c>
      <c r="D97">
        <v>6.3479999999999999</v>
      </c>
      <c r="E97">
        <v>6.3520000000000003</v>
      </c>
      <c r="F97">
        <v>6.3520000000000003</v>
      </c>
      <c r="G97">
        <v>6.3520000000000003</v>
      </c>
      <c r="H97">
        <v>0.99399999999999999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0.59399999999999997</v>
      </c>
      <c r="U97">
        <v>6.36</v>
      </c>
      <c r="V97">
        <v>6.3550000000000004</v>
      </c>
      <c r="W97">
        <v>6.3520000000000003</v>
      </c>
      <c r="X97">
        <v>6.3550000000000004</v>
      </c>
      <c r="Y97">
        <v>6.3520000000000003</v>
      </c>
      <c r="Z97" s="1">
        <v>71.465000000000018</v>
      </c>
    </row>
    <row r="98" spans="1:26" x14ac:dyDescent="0.45">
      <c r="A98" s="8">
        <v>45022</v>
      </c>
      <c r="B98">
        <v>6.3479999999999999</v>
      </c>
      <c r="C98">
        <v>6.3479999999999999</v>
      </c>
      <c r="D98">
        <v>6.3470000000000004</v>
      </c>
      <c r="E98">
        <v>6.3440000000000003</v>
      </c>
      <c r="F98">
        <v>6.3520000000000003</v>
      </c>
      <c r="G98">
        <v>6.3440000000000003</v>
      </c>
      <c r="H98">
        <v>0.78400000000000003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0.49399999999999999</v>
      </c>
      <c r="U98">
        <v>6.3540000000000001</v>
      </c>
      <c r="V98">
        <v>6.3449999999999998</v>
      </c>
      <c r="W98">
        <v>6.3520000000000003</v>
      </c>
      <c r="X98">
        <v>6.3579999999999997</v>
      </c>
      <c r="Y98">
        <v>6.3609999999999998</v>
      </c>
      <c r="Z98" s="1">
        <v>71.131</v>
      </c>
    </row>
    <row r="99" spans="1:26" x14ac:dyDescent="0.45">
      <c r="A99" s="8">
        <v>45023</v>
      </c>
      <c r="B99">
        <v>6.3609999999999998</v>
      </c>
      <c r="C99">
        <v>6.3579999999999997</v>
      </c>
      <c r="D99">
        <v>6.3579999999999997</v>
      </c>
      <c r="E99">
        <v>6.3639999999999999</v>
      </c>
      <c r="F99">
        <v>6.3579999999999997</v>
      </c>
      <c r="G99">
        <v>6.3579999999999997</v>
      </c>
      <c r="H99">
        <v>0.67800000000000005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0.48399999999999999</v>
      </c>
      <c r="U99">
        <v>6.343</v>
      </c>
      <c r="V99">
        <v>6.3339999999999996</v>
      </c>
      <c r="W99">
        <v>6.3330000000000002</v>
      </c>
      <c r="X99">
        <v>6.3360000000000003</v>
      </c>
      <c r="Y99">
        <v>6.3360000000000003</v>
      </c>
      <c r="Z99" s="1">
        <v>71.000999999999991</v>
      </c>
    </row>
    <row r="100" spans="1:26" x14ac:dyDescent="0.45">
      <c r="A100" s="8">
        <v>45024</v>
      </c>
      <c r="B100">
        <v>6.34</v>
      </c>
      <c r="C100">
        <v>6.34</v>
      </c>
      <c r="D100">
        <v>6.3440000000000003</v>
      </c>
      <c r="E100">
        <v>6.3440000000000003</v>
      </c>
      <c r="F100">
        <v>6.3440000000000003</v>
      </c>
      <c r="G100">
        <v>6.3449999999999998</v>
      </c>
      <c r="H100">
        <v>0.57499999999999996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0.38100000000000001</v>
      </c>
      <c r="U100">
        <v>6.351</v>
      </c>
      <c r="V100">
        <v>6.3380000000000001</v>
      </c>
      <c r="W100">
        <v>6.34</v>
      </c>
      <c r="X100">
        <v>6.34</v>
      </c>
      <c r="Y100">
        <v>6.34</v>
      </c>
      <c r="Z100" s="1">
        <v>70.722000000000008</v>
      </c>
    </row>
    <row r="101" spans="1:26" x14ac:dyDescent="0.45">
      <c r="A101" s="8">
        <v>45025</v>
      </c>
      <c r="B101">
        <v>6.3479999999999999</v>
      </c>
      <c r="C101">
        <v>6.3440000000000003</v>
      </c>
      <c r="D101">
        <v>6.3479999999999999</v>
      </c>
      <c r="E101">
        <v>6.3479999999999999</v>
      </c>
      <c r="F101">
        <v>6.3369999999999997</v>
      </c>
      <c r="G101">
        <v>6.3440000000000003</v>
      </c>
      <c r="H101">
        <v>0.46899999999999997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0.27200000000000002</v>
      </c>
      <c r="U101">
        <v>6.3410000000000002</v>
      </c>
      <c r="V101">
        <v>6.33</v>
      </c>
      <c r="W101">
        <v>6.3239999999999998</v>
      </c>
      <c r="X101">
        <v>6.3310000000000004</v>
      </c>
      <c r="Y101">
        <v>6.3330000000000002</v>
      </c>
      <c r="Z101" s="1">
        <v>70.468999999999994</v>
      </c>
    </row>
    <row r="102" spans="1:26" x14ac:dyDescent="0.45">
      <c r="A102" s="8">
        <v>45026</v>
      </c>
      <c r="B102">
        <v>6.3330000000000002</v>
      </c>
      <c r="C102">
        <v>6.3310000000000004</v>
      </c>
      <c r="D102">
        <v>6.3220000000000001</v>
      </c>
      <c r="E102">
        <v>6.327</v>
      </c>
      <c r="F102">
        <v>6.3239999999999998</v>
      </c>
      <c r="G102">
        <v>6.3209999999999997</v>
      </c>
      <c r="H102">
        <v>0.25900000000000001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0.26900000000000002</v>
      </c>
      <c r="U102">
        <v>6.3380000000000001</v>
      </c>
      <c r="V102">
        <v>6.3339999999999996</v>
      </c>
      <c r="W102">
        <v>6.33</v>
      </c>
      <c r="X102">
        <v>6.327</v>
      </c>
      <c r="Y102">
        <v>6.3310000000000004</v>
      </c>
      <c r="Z102" s="1">
        <v>70.146000000000001</v>
      </c>
    </row>
    <row r="103" spans="1:26" x14ac:dyDescent="0.45">
      <c r="A103" s="8">
        <v>45027</v>
      </c>
      <c r="B103">
        <v>6.3310000000000004</v>
      </c>
      <c r="C103">
        <v>6.3369999999999997</v>
      </c>
      <c r="D103">
        <v>6.3380000000000001</v>
      </c>
      <c r="E103">
        <v>6.3440000000000003</v>
      </c>
      <c r="F103">
        <v>6.3440000000000003</v>
      </c>
      <c r="G103">
        <v>6.34</v>
      </c>
      <c r="H103">
        <v>0.156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0.16600000000000001</v>
      </c>
      <c r="U103">
        <v>6.3639999999999999</v>
      </c>
      <c r="V103">
        <v>6.3579999999999997</v>
      </c>
      <c r="W103">
        <v>6.3639999999999999</v>
      </c>
      <c r="X103">
        <v>6.3520000000000003</v>
      </c>
      <c r="Y103">
        <v>6.3579999999999997</v>
      </c>
      <c r="Z103" s="1">
        <v>70.152000000000001</v>
      </c>
    </row>
    <row r="104" spans="1:26" x14ac:dyDescent="0.45">
      <c r="A104" s="8">
        <v>45028</v>
      </c>
      <c r="B104">
        <v>6.3609999999999998</v>
      </c>
      <c r="C104">
        <v>6.3609999999999998</v>
      </c>
      <c r="D104">
        <v>6.3579999999999997</v>
      </c>
      <c r="E104">
        <v>6.3639999999999999</v>
      </c>
      <c r="F104">
        <v>6.3789999999999996</v>
      </c>
      <c r="G104">
        <v>6.3730000000000002</v>
      </c>
      <c r="H104">
        <v>0.05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5.6000000000000001E-2</v>
      </c>
      <c r="U104">
        <v>6.3819999999999997</v>
      </c>
      <c r="V104">
        <v>6.37</v>
      </c>
      <c r="W104">
        <v>6.3579999999999997</v>
      </c>
      <c r="X104">
        <v>6.3639999999999999</v>
      </c>
      <c r="Y104">
        <v>6.3639999999999999</v>
      </c>
      <c r="Z104" s="1">
        <v>70.139999999999986</v>
      </c>
    </row>
    <row r="105" spans="1:26" x14ac:dyDescent="0.45">
      <c r="A105" s="8">
        <v>45029</v>
      </c>
      <c r="B105">
        <v>6.3579999999999997</v>
      </c>
      <c r="C105">
        <v>6.3520000000000003</v>
      </c>
      <c r="D105">
        <v>6.3479999999999999</v>
      </c>
      <c r="E105">
        <v>6.351</v>
      </c>
      <c r="F105">
        <v>6.3570000000000002</v>
      </c>
      <c r="G105">
        <v>6.298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5.6000000000000001E-2</v>
      </c>
      <c r="U105">
        <v>6.3639999999999999</v>
      </c>
      <c r="V105">
        <v>6.351</v>
      </c>
      <c r="W105">
        <v>6.351</v>
      </c>
      <c r="X105">
        <v>6.3579999999999997</v>
      </c>
      <c r="Y105">
        <v>6.351</v>
      </c>
      <c r="Z105" s="1">
        <v>69.894999999999996</v>
      </c>
    </row>
    <row r="106" spans="1:26" x14ac:dyDescent="0.45">
      <c r="A106" s="8">
        <v>45030</v>
      </c>
      <c r="B106">
        <v>6.3579999999999997</v>
      </c>
      <c r="C106">
        <v>6.3609999999999998</v>
      </c>
      <c r="D106">
        <v>6.3639999999999999</v>
      </c>
      <c r="E106">
        <v>6.367</v>
      </c>
      <c r="F106">
        <v>6.367</v>
      </c>
      <c r="G106">
        <v>6.21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6.3109999999999999</v>
      </c>
      <c r="V106">
        <v>6.3550000000000004</v>
      </c>
      <c r="W106">
        <v>6.3550000000000004</v>
      </c>
      <c r="X106">
        <v>6.3550000000000004</v>
      </c>
      <c r="Y106">
        <v>6.3609999999999998</v>
      </c>
      <c r="Z106" s="1">
        <v>69.76400000000001</v>
      </c>
    </row>
    <row r="107" spans="1:26" x14ac:dyDescent="0.45">
      <c r="A107" s="8">
        <v>45031</v>
      </c>
      <c r="B107">
        <v>6.36</v>
      </c>
      <c r="C107">
        <v>6.3579999999999997</v>
      </c>
      <c r="D107">
        <v>6.3579999999999997</v>
      </c>
      <c r="E107">
        <v>6.3579999999999997</v>
      </c>
      <c r="F107">
        <v>6.367</v>
      </c>
      <c r="G107">
        <v>5.992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6.19</v>
      </c>
      <c r="V107">
        <v>6.34</v>
      </c>
      <c r="W107">
        <v>6.3440000000000003</v>
      </c>
      <c r="X107">
        <v>6.3440000000000003</v>
      </c>
      <c r="Y107">
        <v>6.3339999999999996</v>
      </c>
      <c r="Z107" s="1">
        <v>69.344999999999999</v>
      </c>
    </row>
    <row r="108" spans="1:26" x14ac:dyDescent="0.45">
      <c r="A108" s="8">
        <v>45032</v>
      </c>
      <c r="B108">
        <v>6.3330000000000002</v>
      </c>
      <c r="C108">
        <v>6.3369999999999997</v>
      </c>
      <c r="D108">
        <v>6.3550000000000004</v>
      </c>
      <c r="E108">
        <v>6.3410000000000002</v>
      </c>
      <c r="F108">
        <v>6.3479999999999999</v>
      </c>
      <c r="G108">
        <v>5.8559999999999999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6.2</v>
      </c>
      <c r="V108">
        <v>6.33</v>
      </c>
      <c r="W108">
        <v>6.3310000000000004</v>
      </c>
      <c r="X108">
        <v>6.3380000000000001</v>
      </c>
      <c r="Y108">
        <v>6.34</v>
      </c>
      <c r="Z108" s="1">
        <v>69.109000000000009</v>
      </c>
    </row>
    <row r="109" spans="1:26" x14ac:dyDescent="0.45">
      <c r="A109" s="8">
        <v>45033</v>
      </c>
      <c r="B109">
        <v>6.3410000000000002</v>
      </c>
      <c r="C109">
        <v>6.3449999999999998</v>
      </c>
      <c r="D109">
        <v>6.3410000000000002</v>
      </c>
      <c r="E109">
        <v>6.3479999999999999</v>
      </c>
      <c r="F109">
        <v>6.35</v>
      </c>
      <c r="G109">
        <v>5.7569999999999997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6.0810000000000004</v>
      </c>
      <c r="V109">
        <v>6.3120000000000003</v>
      </c>
      <c r="W109">
        <v>6.3120000000000003</v>
      </c>
      <c r="X109">
        <v>6.3179999999999996</v>
      </c>
      <c r="Y109">
        <v>6.3209999999999997</v>
      </c>
      <c r="Z109" s="1">
        <v>68.825999999999993</v>
      </c>
    </row>
    <row r="110" spans="1:26" x14ac:dyDescent="0.45">
      <c r="A110" s="8">
        <v>45034</v>
      </c>
      <c r="B110">
        <v>6.33</v>
      </c>
      <c r="C110">
        <v>6.3330000000000002</v>
      </c>
      <c r="D110">
        <v>6.3310000000000004</v>
      </c>
      <c r="E110">
        <v>6.3339999999999996</v>
      </c>
      <c r="F110">
        <v>6.3330000000000002</v>
      </c>
      <c r="G110">
        <v>5.6449999999999996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5.9770000000000003</v>
      </c>
      <c r="V110">
        <v>6.327</v>
      </c>
      <c r="W110">
        <v>6.327</v>
      </c>
      <c r="X110">
        <v>6.3330000000000002</v>
      </c>
      <c r="Y110">
        <v>6.33</v>
      </c>
      <c r="Z110" s="1">
        <v>68.599999999999994</v>
      </c>
    </row>
    <row r="111" spans="1:26" x14ac:dyDescent="0.45">
      <c r="A111" s="8">
        <v>45035</v>
      </c>
      <c r="B111">
        <v>6.3380000000000001</v>
      </c>
      <c r="C111">
        <v>6.33</v>
      </c>
      <c r="D111">
        <v>6.3330000000000002</v>
      </c>
      <c r="E111">
        <v>6.3339999999999996</v>
      </c>
      <c r="F111">
        <v>6.3330000000000002</v>
      </c>
      <c r="G111">
        <v>5.5359999999999996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5.9649999999999999</v>
      </c>
      <c r="V111">
        <v>6.3120000000000003</v>
      </c>
      <c r="W111">
        <v>6.3120000000000003</v>
      </c>
      <c r="X111">
        <v>6.3150000000000004</v>
      </c>
      <c r="Y111">
        <v>6.3239999999999998</v>
      </c>
      <c r="Z111" s="1">
        <v>68.431999999999988</v>
      </c>
    </row>
    <row r="112" spans="1:26" x14ac:dyDescent="0.45">
      <c r="A112" s="8">
        <v>45036</v>
      </c>
      <c r="B112">
        <v>6.3209999999999997</v>
      </c>
      <c r="C112">
        <v>6.327</v>
      </c>
      <c r="D112">
        <v>6.3330000000000002</v>
      </c>
      <c r="E112">
        <v>6.34</v>
      </c>
      <c r="F112">
        <v>6.3440000000000003</v>
      </c>
      <c r="G112">
        <v>5.4370000000000003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5.8860000000000001</v>
      </c>
      <c r="V112">
        <v>6.3470000000000004</v>
      </c>
      <c r="W112">
        <v>6.3479999999999999</v>
      </c>
      <c r="X112">
        <v>6.351</v>
      </c>
      <c r="Y112">
        <v>6.3479999999999999</v>
      </c>
      <c r="Z112" s="1">
        <v>68.382000000000005</v>
      </c>
    </row>
    <row r="113" spans="1:26" x14ac:dyDescent="0.45">
      <c r="A113" s="8">
        <v>45037</v>
      </c>
      <c r="B113">
        <v>6.351</v>
      </c>
      <c r="C113">
        <v>6.3479999999999999</v>
      </c>
      <c r="D113">
        <v>6.3520000000000003</v>
      </c>
      <c r="E113">
        <v>6.3440000000000003</v>
      </c>
      <c r="F113">
        <v>6.3479999999999999</v>
      </c>
      <c r="G113">
        <v>5.2359999999999998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5.7750000000000004</v>
      </c>
      <c r="V113">
        <v>6.34</v>
      </c>
      <c r="W113">
        <v>6.34</v>
      </c>
      <c r="X113">
        <v>6.3440000000000003</v>
      </c>
      <c r="Y113">
        <v>6.3520000000000003</v>
      </c>
      <c r="Z113" s="1">
        <v>68.13</v>
      </c>
    </row>
    <row r="114" spans="1:26" x14ac:dyDescent="0.45">
      <c r="A114" s="8">
        <v>45038</v>
      </c>
      <c r="B114">
        <v>6.3440000000000003</v>
      </c>
      <c r="C114">
        <v>6.351</v>
      </c>
      <c r="D114">
        <v>6.351</v>
      </c>
      <c r="E114">
        <v>6.3579999999999997</v>
      </c>
      <c r="F114">
        <v>6.3579999999999997</v>
      </c>
      <c r="G114">
        <v>5.133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5.7889999999999997</v>
      </c>
      <c r="V114">
        <v>6.3579999999999997</v>
      </c>
      <c r="W114">
        <v>6.3609999999999998</v>
      </c>
      <c r="X114">
        <v>6.3609999999999998</v>
      </c>
      <c r="Y114">
        <v>6.3579999999999997</v>
      </c>
      <c r="Z114" s="1">
        <v>68.122</v>
      </c>
    </row>
    <row r="115" spans="1:26" x14ac:dyDescent="0.45">
      <c r="A115" s="8">
        <v>45039</v>
      </c>
      <c r="B115">
        <v>6.3639999999999999</v>
      </c>
      <c r="C115">
        <v>6.3579999999999997</v>
      </c>
      <c r="D115">
        <v>6.3609999999999998</v>
      </c>
      <c r="E115">
        <v>6.3609999999999998</v>
      </c>
      <c r="F115">
        <v>6.3579999999999997</v>
      </c>
      <c r="G115">
        <v>5.0359999999999996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5.665</v>
      </c>
      <c r="V115">
        <v>6.3369999999999997</v>
      </c>
      <c r="W115">
        <v>6.3440000000000003</v>
      </c>
      <c r="X115">
        <v>6.3479999999999999</v>
      </c>
      <c r="Y115">
        <v>6.3440000000000003</v>
      </c>
      <c r="Z115" s="1">
        <v>67.876000000000005</v>
      </c>
    </row>
    <row r="116" spans="1:26" x14ac:dyDescent="0.45">
      <c r="A116" s="8">
        <v>45040</v>
      </c>
      <c r="B116">
        <v>6.3470000000000004</v>
      </c>
      <c r="C116">
        <v>6.351</v>
      </c>
      <c r="D116">
        <v>6.3550000000000004</v>
      </c>
      <c r="E116">
        <v>6.3550000000000004</v>
      </c>
      <c r="F116">
        <v>6.3639999999999999</v>
      </c>
      <c r="G116">
        <v>4.9260000000000002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5.556</v>
      </c>
      <c r="V116">
        <v>6.33</v>
      </c>
      <c r="W116">
        <v>6.3440000000000003</v>
      </c>
      <c r="X116">
        <v>6.34</v>
      </c>
      <c r="Y116">
        <v>6.3479999999999999</v>
      </c>
      <c r="Z116" s="1">
        <v>67.616</v>
      </c>
    </row>
    <row r="117" spans="1:26" x14ac:dyDescent="0.45">
      <c r="A117" s="8">
        <v>45041</v>
      </c>
      <c r="B117">
        <v>6.3520000000000003</v>
      </c>
      <c r="C117">
        <v>6.3550000000000004</v>
      </c>
      <c r="D117">
        <v>6.3579999999999997</v>
      </c>
      <c r="E117">
        <v>6.3529999999999998</v>
      </c>
      <c r="F117">
        <v>6.3520000000000003</v>
      </c>
      <c r="G117">
        <v>4.819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5.5640000000000001</v>
      </c>
      <c r="V117">
        <v>6.3440000000000003</v>
      </c>
      <c r="W117">
        <v>6.3520000000000003</v>
      </c>
      <c r="X117">
        <v>6.3579999999999997</v>
      </c>
      <c r="Y117">
        <v>6.3550000000000004</v>
      </c>
      <c r="Z117" s="1">
        <v>67.561999999999998</v>
      </c>
    </row>
    <row r="118" spans="1:26" x14ac:dyDescent="0.45">
      <c r="A118" s="8">
        <v>45042</v>
      </c>
      <c r="B118">
        <v>6.3579999999999997</v>
      </c>
      <c r="C118">
        <v>6.3390000000000004</v>
      </c>
      <c r="D118">
        <v>6.3029999999999999</v>
      </c>
      <c r="E118">
        <v>6.3639999999999999</v>
      </c>
      <c r="F118">
        <v>6.367</v>
      </c>
      <c r="G118">
        <v>4.726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5.4539999999999997</v>
      </c>
      <c r="V118">
        <v>6.3440000000000003</v>
      </c>
      <c r="W118">
        <v>6.3520000000000003</v>
      </c>
      <c r="X118">
        <v>6.3579999999999997</v>
      </c>
      <c r="Y118">
        <v>6.3579999999999997</v>
      </c>
      <c r="Z118" s="1">
        <v>67.322999999999993</v>
      </c>
    </row>
    <row r="119" spans="1:26" x14ac:dyDescent="0.45">
      <c r="A119" s="8">
        <v>45043</v>
      </c>
      <c r="B119">
        <v>6.3579999999999997</v>
      </c>
      <c r="C119">
        <v>6.3639999999999999</v>
      </c>
      <c r="D119">
        <v>6.3579999999999997</v>
      </c>
      <c r="E119">
        <v>6.3550000000000004</v>
      </c>
      <c r="F119">
        <v>6.3609999999999998</v>
      </c>
      <c r="G119">
        <v>4.6130000000000004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5.3339999999999996</v>
      </c>
      <c r="V119">
        <v>6.327</v>
      </c>
      <c r="W119">
        <v>6.327</v>
      </c>
      <c r="X119">
        <v>6.3360000000000003</v>
      </c>
      <c r="Y119">
        <v>6.3360000000000003</v>
      </c>
      <c r="Z119" s="1">
        <v>67.068999999999988</v>
      </c>
    </row>
    <row r="120" spans="1:26" x14ac:dyDescent="0.45">
      <c r="A120" s="8">
        <v>45044</v>
      </c>
      <c r="B120">
        <v>6.3339999999999996</v>
      </c>
      <c r="C120">
        <v>6.3440000000000003</v>
      </c>
      <c r="D120">
        <v>6.3369999999999997</v>
      </c>
      <c r="E120">
        <v>6.3449999999999998</v>
      </c>
      <c r="F120">
        <v>6.34</v>
      </c>
      <c r="G120">
        <v>4.4969999999999999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5.3410000000000002</v>
      </c>
      <c r="V120">
        <v>6.3479999999999999</v>
      </c>
      <c r="W120">
        <v>6.34</v>
      </c>
      <c r="X120">
        <v>6.3479999999999999</v>
      </c>
      <c r="Y120">
        <v>6.3440000000000003</v>
      </c>
      <c r="Z120" s="1">
        <v>66.917999999999992</v>
      </c>
    </row>
    <row r="121" spans="1:26" x14ac:dyDescent="0.45">
      <c r="A121" s="8">
        <v>45045</v>
      </c>
      <c r="B121">
        <v>6.3479999999999999</v>
      </c>
      <c r="C121">
        <v>6.3559999999999999</v>
      </c>
      <c r="D121">
        <v>6.3410000000000002</v>
      </c>
      <c r="E121">
        <v>6.3440000000000003</v>
      </c>
      <c r="F121">
        <v>6.3410000000000002</v>
      </c>
      <c r="G121">
        <v>4.3810000000000002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5.2569999999999997</v>
      </c>
      <c r="V121">
        <v>6.3550000000000004</v>
      </c>
      <c r="W121">
        <v>6.3550000000000004</v>
      </c>
      <c r="X121">
        <v>6.3550000000000004</v>
      </c>
      <c r="Y121">
        <v>6.3520000000000003</v>
      </c>
      <c r="Z121" s="1">
        <v>66.785000000000011</v>
      </c>
    </row>
    <row r="122" spans="1:26" x14ac:dyDescent="0.45">
      <c r="A122" s="8">
        <v>45046</v>
      </c>
      <c r="B122">
        <v>6.3550000000000004</v>
      </c>
      <c r="C122">
        <v>6.3540000000000001</v>
      </c>
      <c r="D122">
        <v>6.351</v>
      </c>
      <c r="E122">
        <v>6.3470000000000004</v>
      </c>
      <c r="F122">
        <v>6.3550000000000004</v>
      </c>
      <c r="G122">
        <v>4.282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5.141</v>
      </c>
      <c r="V122">
        <v>6.3410000000000002</v>
      </c>
      <c r="W122">
        <v>6.3440000000000003</v>
      </c>
      <c r="X122">
        <v>6.3479999999999999</v>
      </c>
      <c r="Y122">
        <v>6.3440000000000003</v>
      </c>
      <c r="Z122" s="1">
        <v>66.561999999999998</v>
      </c>
    </row>
    <row r="123" spans="1:26" x14ac:dyDescent="0.45">
      <c r="A123" s="8">
        <v>45047</v>
      </c>
      <c r="B123">
        <v>6.3479999999999999</v>
      </c>
      <c r="C123">
        <v>6.3520000000000003</v>
      </c>
      <c r="D123">
        <v>6.3470000000000004</v>
      </c>
      <c r="E123">
        <v>6.3470000000000004</v>
      </c>
      <c r="F123">
        <v>6.3579999999999997</v>
      </c>
      <c r="G123">
        <v>4.1760000000000002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5.1449999999999996</v>
      </c>
      <c r="V123">
        <v>6.3449999999999998</v>
      </c>
      <c r="W123">
        <v>6.3470000000000004</v>
      </c>
      <c r="X123">
        <v>6.3479999999999999</v>
      </c>
      <c r="Y123">
        <v>6.3479999999999999</v>
      </c>
      <c r="Z123" s="1">
        <v>66.461000000000013</v>
      </c>
    </row>
    <row r="124" spans="1:26" x14ac:dyDescent="0.45">
      <c r="A124" s="8">
        <v>45048</v>
      </c>
      <c r="B124">
        <v>6.3479999999999999</v>
      </c>
      <c r="C124">
        <v>6.3410000000000002</v>
      </c>
      <c r="D124">
        <v>6.3440000000000003</v>
      </c>
      <c r="E124">
        <v>6.3410000000000002</v>
      </c>
      <c r="F124">
        <v>6.3479999999999999</v>
      </c>
      <c r="G124">
        <v>4.069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5.0419999999999998</v>
      </c>
      <c r="V124">
        <v>6.3520000000000003</v>
      </c>
      <c r="W124">
        <v>6.3540000000000001</v>
      </c>
      <c r="X124">
        <v>6.3520000000000003</v>
      </c>
      <c r="Y124">
        <v>6.3550000000000004</v>
      </c>
      <c r="Z124" s="1">
        <v>66.246000000000009</v>
      </c>
    </row>
    <row r="125" spans="1:26" x14ac:dyDescent="0.45">
      <c r="A125" s="8">
        <v>45049</v>
      </c>
      <c r="B125">
        <v>6.3520000000000003</v>
      </c>
      <c r="C125">
        <v>6.3479999999999999</v>
      </c>
      <c r="D125">
        <v>6.3440000000000003</v>
      </c>
      <c r="E125">
        <v>6.351</v>
      </c>
      <c r="F125">
        <v>6.3520000000000003</v>
      </c>
      <c r="G125">
        <v>3.9660000000000002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4.9189999999999996</v>
      </c>
      <c r="V125">
        <v>6.3310000000000004</v>
      </c>
      <c r="W125">
        <v>6.3380000000000001</v>
      </c>
      <c r="X125">
        <v>6.3369999999999997</v>
      </c>
      <c r="Y125">
        <v>6.34</v>
      </c>
      <c r="Z125" s="1">
        <v>65.978000000000009</v>
      </c>
    </row>
    <row r="126" spans="1:26" x14ac:dyDescent="0.45">
      <c r="A126" s="8">
        <v>45050</v>
      </c>
      <c r="B126">
        <v>6.3410000000000002</v>
      </c>
      <c r="C126">
        <v>6.3410000000000002</v>
      </c>
      <c r="D126">
        <v>6.34</v>
      </c>
      <c r="E126">
        <v>6.3520000000000003</v>
      </c>
      <c r="F126">
        <v>6.3520000000000003</v>
      </c>
      <c r="G126">
        <v>3.867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4.9089999999999998</v>
      </c>
      <c r="V126">
        <v>6.3209999999999997</v>
      </c>
      <c r="W126">
        <v>6.3209999999999997</v>
      </c>
      <c r="X126">
        <v>6.3239999999999998</v>
      </c>
      <c r="Y126">
        <v>6.327</v>
      </c>
      <c r="Z126" s="1">
        <v>65.794999999999987</v>
      </c>
    </row>
    <row r="127" spans="1:26" x14ac:dyDescent="0.45">
      <c r="A127" s="8">
        <v>45051</v>
      </c>
      <c r="B127">
        <v>6.33</v>
      </c>
      <c r="C127">
        <v>6.3339999999999996</v>
      </c>
      <c r="D127">
        <v>6.3380000000000001</v>
      </c>
      <c r="E127">
        <v>6.3239999999999998</v>
      </c>
      <c r="F127">
        <v>6.3150000000000004</v>
      </c>
      <c r="G127">
        <v>3.7370000000000001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4.8170000000000002</v>
      </c>
      <c r="V127">
        <v>6.327</v>
      </c>
      <c r="W127">
        <v>6.327</v>
      </c>
      <c r="X127">
        <v>6.327</v>
      </c>
      <c r="Y127">
        <v>6.3239999999999998</v>
      </c>
      <c r="Z127" s="1">
        <v>65.5</v>
      </c>
    </row>
    <row r="128" spans="1:26" x14ac:dyDescent="0.45">
      <c r="A128" s="8">
        <v>45052</v>
      </c>
      <c r="B128">
        <v>6.33</v>
      </c>
      <c r="C128">
        <v>6.33</v>
      </c>
      <c r="D128">
        <v>6.3330000000000002</v>
      </c>
      <c r="E128">
        <v>6.3330000000000002</v>
      </c>
      <c r="F128">
        <v>6.33</v>
      </c>
      <c r="G128">
        <v>3.6459999999999999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4.7069999999999999</v>
      </c>
      <c r="V128">
        <v>6.3369999999999997</v>
      </c>
      <c r="W128">
        <v>6.3479999999999999</v>
      </c>
      <c r="X128">
        <v>6.3410000000000002</v>
      </c>
      <c r="Y128">
        <v>6.3470000000000004</v>
      </c>
      <c r="Z128" s="1">
        <v>65.382000000000005</v>
      </c>
    </row>
    <row r="129" spans="1:26" x14ac:dyDescent="0.45">
      <c r="A129" s="8">
        <v>45053</v>
      </c>
      <c r="B129">
        <v>6.3440000000000003</v>
      </c>
      <c r="C129">
        <v>6.34</v>
      </c>
      <c r="D129">
        <v>6.3479999999999999</v>
      </c>
      <c r="E129">
        <v>6.3479999999999999</v>
      </c>
      <c r="F129">
        <v>6.3440000000000003</v>
      </c>
      <c r="G129">
        <v>3.5510000000000002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4.694</v>
      </c>
      <c r="V129">
        <v>6.3449999999999998</v>
      </c>
      <c r="W129">
        <v>6.3440000000000003</v>
      </c>
      <c r="X129">
        <v>6.3440000000000003</v>
      </c>
      <c r="Y129">
        <v>6.3440000000000003</v>
      </c>
      <c r="Z129" s="1">
        <v>65.346000000000004</v>
      </c>
    </row>
    <row r="130" spans="1:26" x14ac:dyDescent="0.45">
      <c r="A130" s="8">
        <v>45054</v>
      </c>
      <c r="B130">
        <v>6.3440000000000003</v>
      </c>
      <c r="C130">
        <v>6.3470000000000004</v>
      </c>
      <c r="D130">
        <v>6.3470000000000004</v>
      </c>
      <c r="E130">
        <v>6.3449999999999998</v>
      </c>
      <c r="F130">
        <v>6.3520000000000003</v>
      </c>
      <c r="G130">
        <v>3.5510000000000002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4.6040000000000001</v>
      </c>
      <c r="V130">
        <v>6.3410000000000002</v>
      </c>
      <c r="W130">
        <v>6.3449999999999998</v>
      </c>
      <c r="X130">
        <v>6.3449999999999998</v>
      </c>
      <c r="Y130">
        <v>6.34</v>
      </c>
      <c r="Z130" s="1">
        <v>65.260999999999996</v>
      </c>
    </row>
    <row r="131" spans="1:26" x14ac:dyDescent="0.45">
      <c r="A131" s="8">
        <v>45055</v>
      </c>
      <c r="B131">
        <v>6.3479999999999999</v>
      </c>
      <c r="C131">
        <v>6.3440000000000003</v>
      </c>
      <c r="D131">
        <v>6.351</v>
      </c>
      <c r="E131">
        <v>6.3479999999999999</v>
      </c>
      <c r="F131">
        <v>6.351</v>
      </c>
      <c r="G131">
        <v>3.4470000000000001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4.4880000000000004</v>
      </c>
      <c r="V131">
        <v>6.34</v>
      </c>
      <c r="W131">
        <v>6.3360000000000003</v>
      </c>
      <c r="X131">
        <v>6.34</v>
      </c>
      <c r="Y131">
        <v>6.3440000000000003</v>
      </c>
      <c r="Z131" s="1">
        <v>65.036999999999992</v>
      </c>
    </row>
    <row r="132" spans="1:26" x14ac:dyDescent="0.45">
      <c r="A132" s="8">
        <v>45056</v>
      </c>
      <c r="B132">
        <v>6.3440000000000003</v>
      </c>
      <c r="C132">
        <v>6.3449999999999998</v>
      </c>
      <c r="D132">
        <v>6.33</v>
      </c>
      <c r="E132">
        <v>6.33</v>
      </c>
      <c r="F132">
        <v>6.33</v>
      </c>
      <c r="G132">
        <v>3.3380000000000001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4.4880000000000004</v>
      </c>
      <c r="V132">
        <v>6.3330000000000002</v>
      </c>
      <c r="W132">
        <v>6.3330000000000002</v>
      </c>
      <c r="X132">
        <v>6.33</v>
      </c>
      <c r="Y132">
        <v>6.3360000000000003</v>
      </c>
      <c r="Z132" s="1">
        <v>64.836999999999989</v>
      </c>
    </row>
    <row r="133" spans="1:26" x14ac:dyDescent="0.45">
      <c r="A133" s="8">
        <v>45057</v>
      </c>
      <c r="B133">
        <v>6.3360000000000003</v>
      </c>
      <c r="C133">
        <v>6.3440000000000003</v>
      </c>
      <c r="D133">
        <v>6.3360000000000003</v>
      </c>
      <c r="E133">
        <v>6.3369999999999997</v>
      </c>
      <c r="F133">
        <v>6.34</v>
      </c>
      <c r="G133">
        <v>3.234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4.375</v>
      </c>
      <c r="V133">
        <v>6.3330000000000002</v>
      </c>
      <c r="W133">
        <v>6.3280000000000003</v>
      </c>
      <c r="X133">
        <v>6.3239999999999998</v>
      </c>
      <c r="Y133">
        <v>6.33</v>
      </c>
      <c r="Z133" s="1">
        <v>64.617000000000004</v>
      </c>
    </row>
    <row r="134" spans="1:26" x14ac:dyDescent="0.45">
      <c r="A134" s="8">
        <v>45058</v>
      </c>
      <c r="B134">
        <v>6.33</v>
      </c>
      <c r="C134">
        <v>6.33</v>
      </c>
      <c r="D134">
        <v>6.33</v>
      </c>
      <c r="E134">
        <v>6.3310000000000004</v>
      </c>
      <c r="F134">
        <v>6.3239999999999998</v>
      </c>
      <c r="G134">
        <v>3.1320000000000001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4.2709999999999999</v>
      </c>
      <c r="V134">
        <v>6.3410000000000002</v>
      </c>
      <c r="W134">
        <v>6.3369999999999997</v>
      </c>
      <c r="X134">
        <v>6.34</v>
      </c>
      <c r="Y134">
        <v>6.3440000000000003</v>
      </c>
      <c r="Z134" s="1">
        <v>64.41</v>
      </c>
    </row>
    <row r="135" spans="1:26" x14ac:dyDescent="0.45">
      <c r="A135" s="8">
        <v>45059</v>
      </c>
      <c r="B135">
        <v>6.3440000000000003</v>
      </c>
      <c r="C135">
        <v>6.3369999999999997</v>
      </c>
      <c r="D135">
        <v>6.3360000000000003</v>
      </c>
      <c r="E135">
        <v>6.3410000000000002</v>
      </c>
      <c r="F135">
        <v>6.34</v>
      </c>
      <c r="G135">
        <v>3.1349999999999998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4.1589999999999998</v>
      </c>
      <c r="V135">
        <v>6.3330000000000002</v>
      </c>
      <c r="W135">
        <v>6.3330000000000002</v>
      </c>
      <c r="X135">
        <v>6.33</v>
      </c>
      <c r="Y135">
        <v>6.327</v>
      </c>
      <c r="Z135" s="1">
        <v>64.314999999999998</v>
      </c>
    </row>
    <row r="136" spans="1:26" x14ac:dyDescent="0.45">
      <c r="A136" s="8">
        <v>45060</v>
      </c>
      <c r="B136">
        <v>6.33</v>
      </c>
      <c r="C136">
        <v>6.3330000000000002</v>
      </c>
      <c r="D136">
        <v>6.3330000000000002</v>
      </c>
      <c r="E136">
        <v>6.33</v>
      </c>
      <c r="F136">
        <v>6.343</v>
      </c>
      <c r="G136">
        <v>3.0059999999999998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4.141</v>
      </c>
      <c r="V136">
        <v>6.3040000000000003</v>
      </c>
      <c r="W136">
        <v>6.33</v>
      </c>
      <c r="X136">
        <v>6.3410000000000002</v>
      </c>
      <c r="Y136">
        <v>6.3470000000000004</v>
      </c>
      <c r="Z136" s="1">
        <v>64.137999999999991</v>
      </c>
    </row>
    <row r="137" spans="1:26" x14ac:dyDescent="0.45">
      <c r="A137" s="8">
        <v>45061</v>
      </c>
      <c r="B137">
        <v>6.3479999999999999</v>
      </c>
      <c r="C137">
        <v>6.34</v>
      </c>
      <c r="D137">
        <v>6.3479999999999999</v>
      </c>
      <c r="E137">
        <v>6.3440000000000003</v>
      </c>
      <c r="F137">
        <v>6.3479999999999999</v>
      </c>
      <c r="G137">
        <v>2.9089999999999998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4.0650000000000004</v>
      </c>
      <c r="V137">
        <v>6.3239999999999998</v>
      </c>
      <c r="W137">
        <v>6.3310000000000004</v>
      </c>
      <c r="X137">
        <v>6.3380000000000001</v>
      </c>
      <c r="Y137">
        <v>6.3440000000000003</v>
      </c>
      <c r="Z137" s="1">
        <v>64.039000000000001</v>
      </c>
    </row>
    <row r="138" spans="1:26" x14ac:dyDescent="0.45">
      <c r="A138" s="8">
        <v>45062</v>
      </c>
      <c r="B138">
        <v>6.3310000000000004</v>
      </c>
      <c r="C138">
        <v>6.3369999999999997</v>
      </c>
      <c r="D138">
        <v>6.3339999999999996</v>
      </c>
      <c r="E138">
        <v>6.3360000000000003</v>
      </c>
      <c r="F138">
        <v>6.34</v>
      </c>
      <c r="G138">
        <v>2.9089999999999998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4.0590000000000002</v>
      </c>
      <c r="V138">
        <v>6.3179999999999996</v>
      </c>
      <c r="W138">
        <v>6.3209999999999997</v>
      </c>
      <c r="X138">
        <v>6.3179999999999996</v>
      </c>
      <c r="Y138">
        <v>6.3209999999999997</v>
      </c>
      <c r="Z138" s="1">
        <v>63.923999999999992</v>
      </c>
    </row>
    <row r="139" spans="1:26" x14ac:dyDescent="0.45">
      <c r="A139" s="8">
        <v>45063</v>
      </c>
      <c r="B139">
        <v>6.3209999999999997</v>
      </c>
      <c r="C139">
        <v>6.327</v>
      </c>
      <c r="D139">
        <v>6.3239999999999998</v>
      </c>
      <c r="E139">
        <v>6.3239999999999998</v>
      </c>
      <c r="F139">
        <v>6.3239999999999998</v>
      </c>
      <c r="G139">
        <v>2.8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3.956</v>
      </c>
      <c r="V139">
        <v>6.3239999999999998</v>
      </c>
      <c r="W139">
        <v>6.3239999999999998</v>
      </c>
      <c r="X139">
        <v>6.33</v>
      </c>
      <c r="Y139">
        <v>6.33</v>
      </c>
      <c r="Z139" s="1">
        <v>63.68399999999999</v>
      </c>
    </row>
    <row r="140" spans="1:26" x14ac:dyDescent="0.45">
      <c r="A140" s="8">
        <v>45064</v>
      </c>
      <c r="B140">
        <v>6.33</v>
      </c>
      <c r="C140">
        <v>6.3380000000000001</v>
      </c>
      <c r="D140">
        <v>6.3339999999999996</v>
      </c>
      <c r="E140">
        <v>6.3330000000000002</v>
      </c>
      <c r="F140">
        <v>6.3369999999999997</v>
      </c>
      <c r="G140">
        <v>2.7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3.85</v>
      </c>
      <c r="V140">
        <v>6.3339999999999996</v>
      </c>
      <c r="W140">
        <v>6.3360000000000003</v>
      </c>
      <c r="X140">
        <v>6.34</v>
      </c>
      <c r="Y140">
        <v>6.34</v>
      </c>
      <c r="Z140" s="1">
        <v>63.572000000000003</v>
      </c>
    </row>
    <row r="141" spans="1:26" x14ac:dyDescent="0.45">
      <c r="A141" s="8">
        <v>45065</v>
      </c>
      <c r="B141">
        <v>6.3410000000000002</v>
      </c>
      <c r="C141">
        <v>6.34</v>
      </c>
      <c r="D141">
        <v>6.34</v>
      </c>
      <c r="E141">
        <v>6.3380000000000001</v>
      </c>
      <c r="F141">
        <v>6.3369999999999997</v>
      </c>
      <c r="G141">
        <v>2.7040000000000002</v>
      </c>
      <c r="H141">
        <v>0</v>
      </c>
      <c r="I141">
        <v>3.0000000000000001E-3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3.8570000000000002</v>
      </c>
      <c r="V141">
        <v>6.3410000000000002</v>
      </c>
      <c r="W141">
        <v>6.34</v>
      </c>
      <c r="X141">
        <v>6.3449999999999998</v>
      </c>
      <c r="Y141">
        <v>6.3440000000000003</v>
      </c>
      <c r="Z141" s="1">
        <v>63.63</v>
      </c>
    </row>
    <row r="142" spans="1:26" x14ac:dyDescent="0.45">
      <c r="A142" s="8">
        <v>45066</v>
      </c>
      <c r="B142">
        <v>6.3449999999999998</v>
      </c>
      <c r="C142">
        <v>6.34</v>
      </c>
      <c r="D142">
        <v>6.34</v>
      </c>
      <c r="E142">
        <v>6.3360000000000003</v>
      </c>
      <c r="F142">
        <v>6.3440000000000003</v>
      </c>
      <c r="G142">
        <v>2.601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3.7509999999999999</v>
      </c>
      <c r="V142">
        <v>6.3440000000000003</v>
      </c>
      <c r="W142">
        <v>6.34</v>
      </c>
      <c r="X142">
        <v>6.34</v>
      </c>
      <c r="Y142">
        <v>6.34</v>
      </c>
      <c r="Z142" s="1">
        <v>63.421000000000006</v>
      </c>
    </row>
    <row r="143" spans="1:26" x14ac:dyDescent="0.45">
      <c r="A143" s="8">
        <v>45067</v>
      </c>
      <c r="B143">
        <v>6.3360000000000003</v>
      </c>
      <c r="C143">
        <v>6.3339999999999996</v>
      </c>
      <c r="D143">
        <v>6.3339999999999996</v>
      </c>
      <c r="E143">
        <v>6.3410000000000002</v>
      </c>
      <c r="F143">
        <v>6.351</v>
      </c>
      <c r="G143">
        <v>2.6070000000000002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3.641</v>
      </c>
      <c r="V143">
        <v>6.34</v>
      </c>
      <c r="W143">
        <v>6.34</v>
      </c>
      <c r="X143">
        <v>6.34</v>
      </c>
      <c r="Y143">
        <v>6.3479999999999999</v>
      </c>
      <c r="Z143" s="1">
        <v>63.311999999999998</v>
      </c>
    </row>
    <row r="144" spans="1:26" x14ac:dyDescent="0.45">
      <c r="A144" s="8">
        <v>45068</v>
      </c>
      <c r="B144">
        <v>6.3410000000000002</v>
      </c>
      <c r="C144">
        <v>6.3440000000000003</v>
      </c>
      <c r="D144">
        <v>6.3440000000000003</v>
      </c>
      <c r="E144">
        <v>6.3449999999999998</v>
      </c>
      <c r="F144">
        <v>6.351</v>
      </c>
      <c r="G144">
        <v>2.5009999999999999</v>
      </c>
      <c r="H144">
        <v>0</v>
      </c>
      <c r="I144">
        <v>2.6760000000000002</v>
      </c>
      <c r="J144">
        <v>0</v>
      </c>
      <c r="K144">
        <v>4.0999999999999996</v>
      </c>
      <c r="L144">
        <v>0.69399999999999995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3.7010000000000001</v>
      </c>
      <c r="V144">
        <v>6.44</v>
      </c>
      <c r="W144">
        <v>6.4409999999999998</v>
      </c>
      <c r="X144">
        <v>6.4450000000000003</v>
      </c>
      <c r="Y144">
        <v>6.4480000000000004</v>
      </c>
      <c r="Z144" s="1">
        <v>71.171000000000021</v>
      </c>
    </row>
    <row r="145" spans="1:26" x14ac:dyDescent="0.45">
      <c r="A145" s="8">
        <v>45069</v>
      </c>
      <c r="B145">
        <v>6.44</v>
      </c>
      <c r="C145">
        <v>6.444</v>
      </c>
      <c r="D145">
        <v>6.452</v>
      </c>
      <c r="E145">
        <v>6.4480000000000004</v>
      </c>
      <c r="F145">
        <v>6.4480000000000004</v>
      </c>
      <c r="G145">
        <v>2.544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3.581</v>
      </c>
      <c r="V145">
        <v>6.4340000000000002</v>
      </c>
      <c r="W145">
        <v>6.4329999999999998</v>
      </c>
      <c r="X145">
        <v>6.4370000000000003</v>
      </c>
      <c r="Y145">
        <v>6.44</v>
      </c>
      <c r="Z145" s="1">
        <v>64.100999999999999</v>
      </c>
    </row>
    <row r="146" spans="1:26" x14ac:dyDescent="0.45">
      <c r="A146" s="8">
        <v>45070</v>
      </c>
      <c r="B146">
        <v>6.4409999999999998</v>
      </c>
      <c r="C146">
        <v>6.444</v>
      </c>
      <c r="D146">
        <v>6.4370000000000003</v>
      </c>
      <c r="E146">
        <v>6.4359999999999999</v>
      </c>
      <c r="F146">
        <v>6.444</v>
      </c>
      <c r="G146">
        <v>2.4350000000000001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3.4790000000000001</v>
      </c>
      <c r="V146">
        <v>6.4329999999999998</v>
      </c>
      <c r="W146">
        <v>6.44</v>
      </c>
      <c r="X146">
        <v>6.4379999999999997</v>
      </c>
      <c r="Y146">
        <v>6.44</v>
      </c>
      <c r="Z146" s="1">
        <v>63.866999999999997</v>
      </c>
    </row>
    <row r="147" spans="1:26" x14ac:dyDescent="0.45">
      <c r="A147" s="8">
        <v>45071</v>
      </c>
      <c r="B147">
        <v>6.4340000000000002</v>
      </c>
      <c r="C147">
        <v>6.444</v>
      </c>
      <c r="D147">
        <v>6.44</v>
      </c>
      <c r="E147">
        <v>6.44</v>
      </c>
      <c r="F147">
        <v>6.4329999999999998</v>
      </c>
      <c r="G147">
        <v>2.4340000000000002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3.472</v>
      </c>
      <c r="V147">
        <v>6.4370000000000003</v>
      </c>
      <c r="W147">
        <v>6.444</v>
      </c>
      <c r="X147">
        <v>6.44</v>
      </c>
      <c r="Y147">
        <v>6.444</v>
      </c>
      <c r="Z147" s="1">
        <v>63.862000000000002</v>
      </c>
    </row>
    <row r="148" spans="1:26" x14ac:dyDescent="0.45">
      <c r="A148" s="8">
        <v>45072</v>
      </c>
      <c r="B148">
        <v>6.444</v>
      </c>
      <c r="C148">
        <v>6.46</v>
      </c>
      <c r="D148">
        <v>6.444</v>
      </c>
      <c r="E148">
        <v>6.4509999999999996</v>
      </c>
      <c r="F148">
        <v>6.4480000000000004</v>
      </c>
      <c r="G148">
        <v>2.3220000000000001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3.379</v>
      </c>
      <c r="V148">
        <v>6.43</v>
      </c>
      <c r="W148">
        <v>6.43</v>
      </c>
      <c r="X148">
        <v>6.431</v>
      </c>
      <c r="Y148">
        <v>6.4329999999999998</v>
      </c>
      <c r="Z148" s="1">
        <v>63.671999999999997</v>
      </c>
    </row>
    <row r="149" spans="1:26" x14ac:dyDescent="0.45">
      <c r="A149" s="8">
        <v>45073</v>
      </c>
      <c r="B149">
        <v>6.4340000000000002</v>
      </c>
      <c r="C149">
        <v>6.4359999999999999</v>
      </c>
      <c r="D149">
        <v>6.4340000000000002</v>
      </c>
      <c r="E149">
        <v>6.43</v>
      </c>
      <c r="F149">
        <v>6.4329999999999998</v>
      </c>
      <c r="G149">
        <v>2.3119999999999998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3.3620000000000001</v>
      </c>
      <c r="V149">
        <v>6.4089999999999998</v>
      </c>
      <c r="W149">
        <v>6.4059999999999997</v>
      </c>
      <c r="X149">
        <v>6.4059999999999997</v>
      </c>
      <c r="Y149">
        <v>6.4029999999999996</v>
      </c>
      <c r="Z149" s="1">
        <v>63.464999999999996</v>
      </c>
    </row>
    <row r="150" spans="1:26" x14ac:dyDescent="0.45">
      <c r="A150" s="8">
        <v>45074</v>
      </c>
      <c r="B150">
        <v>6.4</v>
      </c>
      <c r="C150">
        <v>6.4059999999999997</v>
      </c>
      <c r="D150">
        <v>6.4059999999999997</v>
      </c>
      <c r="E150">
        <v>6.4119999999999999</v>
      </c>
      <c r="F150">
        <v>6.415</v>
      </c>
      <c r="G150">
        <v>2.2090000000000001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3.2629999999999999</v>
      </c>
      <c r="V150">
        <v>6.43</v>
      </c>
      <c r="W150">
        <v>6.4409999999999998</v>
      </c>
      <c r="X150">
        <v>6.4340000000000002</v>
      </c>
      <c r="Y150">
        <v>6.4370000000000003</v>
      </c>
      <c r="Z150" s="1">
        <v>63.253</v>
      </c>
    </row>
    <row r="151" spans="1:26" x14ac:dyDescent="0.45">
      <c r="A151" s="8">
        <v>45075</v>
      </c>
      <c r="B151">
        <v>6.44</v>
      </c>
      <c r="C151">
        <v>6.4409999999999998</v>
      </c>
      <c r="D151">
        <v>6.4379999999999997</v>
      </c>
      <c r="E151">
        <v>6.444</v>
      </c>
      <c r="F151">
        <v>6.452</v>
      </c>
      <c r="G151">
        <v>2.218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3.15</v>
      </c>
      <c r="V151">
        <v>6.4329999999999998</v>
      </c>
      <c r="W151">
        <v>6.4329999999999998</v>
      </c>
      <c r="X151">
        <v>6.4329999999999998</v>
      </c>
      <c r="Y151">
        <v>6.4340000000000002</v>
      </c>
      <c r="Z151" s="1">
        <v>63.315999999999988</v>
      </c>
    </row>
    <row r="152" spans="1:26" x14ac:dyDescent="0.45">
      <c r="A152" s="8">
        <v>45076</v>
      </c>
      <c r="B152">
        <v>6.4329999999999998</v>
      </c>
      <c r="C152">
        <v>6.44</v>
      </c>
      <c r="D152">
        <v>6.44</v>
      </c>
      <c r="E152">
        <v>6.44</v>
      </c>
      <c r="F152">
        <v>6.4480000000000004</v>
      </c>
      <c r="G152">
        <v>2.222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3.1339999999999999</v>
      </c>
      <c r="V152">
        <v>6.4409999999999998</v>
      </c>
      <c r="W152">
        <v>6.444</v>
      </c>
      <c r="X152">
        <v>6.44</v>
      </c>
      <c r="Y152">
        <v>6.4470000000000001</v>
      </c>
      <c r="Z152" s="1">
        <v>63.329000000000015</v>
      </c>
    </row>
    <row r="153" spans="1:26" x14ac:dyDescent="0.45">
      <c r="A153" s="8">
        <v>45077</v>
      </c>
      <c r="B153">
        <v>6.4409999999999998</v>
      </c>
      <c r="C153">
        <v>6.444</v>
      </c>
      <c r="D153">
        <v>6.444</v>
      </c>
      <c r="E153">
        <v>6.444</v>
      </c>
      <c r="F153">
        <v>6.4480000000000004</v>
      </c>
      <c r="G153">
        <v>2.1160000000000001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3.0470000000000002</v>
      </c>
      <c r="V153">
        <v>6.4379999999999997</v>
      </c>
      <c r="W153">
        <v>6.4329999999999998</v>
      </c>
      <c r="X153">
        <v>6.44</v>
      </c>
      <c r="Y153">
        <v>6.4370000000000003</v>
      </c>
      <c r="Z153" s="1">
        <v>63.131999999999998</v>
      </c>
    </row>
    <row r="154" spans="1:26" x14ac:dyDescent="0.45">
      <c r="A154" s="8">
        <v>45078</v>
      </c>
      <c r="B154">
        <v>6.44</v>
      </c>
      <c r="C154">
        <v>6.44</v>
      </c>
      <c r="D154">
        <v>6.444</v>
      </c>
      <c r="E154">
        <v>6.444</v>
      </c>
      <c r="F154">
        <v>6.444</v>
      </c>
      <c r="G154">
        <v>2.1150000000000002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3.016</v>
      </c>
      <c r="V154">
        <v>6.3579999999999997</v>
      </c>
      <c r="W154">
        <v>6.3579999999999997</v>
      </c>
      <c r="X154">
        <v>6.3579999999999997</v>
      </c>
      <c r="Y154">
        <v>6.3550000000000004</v>
      </c>
      <c r="Z154" s="1">
        <v>62.771999999999991</v>
      </c>
    </row>
    <row r="155" spans="1:26" x14ac:dyDescent="0.45">
      <c r="A155" s="8">
        <v>45079</v>
      </c>
      <c r="B155">
        <v>6.3550000000000004</v>
      </c>
      <c r="C155">
        <v>6.3520000000000003</v>
      </c>
      <c r="D155">
        <v>6.3579999999999997</v>
      </c>
      <c r="E155">
        <v>6.3579999999999997</v>
      </c>
      <c r="F155">
        <v>6.3520000000000003</v>
      </c>
      <c r="G155">
        <v>2.0910000000000002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2.9159999999999999</v>
      </c>
      <c r="V155">
        <v>6.4089999999999998</v>
      </c>
      <c r="W155">
        <v>6.4029999999999996</v>
      </c>
      <c r="X155">
        <v>6.4059999999999997</v>
      </c>
      <c r="Y155">
        <v>6.4119999999999999</v>
      </c>
      <c r="Z155" s="1">
        <v>62.411999999999992</v>
      </c>
    </row>
    <row r="156" spans="1:26" x14ac:dyDescent="0.45">
      <c r="A156" s="8">
        <v>45080</v>
      </c>
      <c r="B156">
        <v>6.415</v>
      </c>
      <c r="C156">
        <v>6.4089999999999998</v>
      </c>
      <c r="D156">
        <v>6.415</v>
      </c>
      <c r="E156">
        <v>6.415</v>
      </c>
      <c r="F156">
        <v>6.4210000000000003</v>
      </c>
      <c r="G156">
        <v>2.1120000000000001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2.9350000000000001</v>
      </c>
      <c r="V156">
        <v>6.444</v>
      </c>
      <c r="W156">
        <v>6.4409999999999998</v>
      </c>
      <c r="X156">
        <v>6.44</v>
      </c>
      <c r="Y156">
        <v>6.444</v>
      </c>
      <c r="Z156" s="1">
        <v>62.891000000000012</v>
      </c>
    </row>
    <row r="157" spans="1:26" x14ac:dyDescent="0.45">
      <c r="A157" s="8">
        <v>45081</v>
      </c>
      <c r="B157">
        <v>6.4370000000000003</v>
      </c>
      <c r="C157">
        <v>6.4329999999999998</v>
      </c>
      <c r="D157">
        <v>6.4340000000000002</v>
      </c>
      <c r="E157">
        <v>6.4349999999999996</v>
      </c>
      <c r="F157">
        <v>6.4329999999999998</v>
      </c>
      <c r="G157">
        <v>2.1179999999999999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2.8260000000000001</v>
      </c>
      <c r="V157">
        <v>6.44</v>
      </c>
      <c r="W157">
        <v>6.4409999999999998</v>
      </c>
      <c r="X157">
        <v>6.4409999999999998</v>
      </c>
      <c r="Y157">
        <v>6.44</v>
      </c>
      <c r="Z157" s="1">
        <v>62.878</v>
      </c>
    </row>
    <row r="158" spans="1:26" x14ac:dyDescent="0.45">
      <c r="A158" s="8">
        <v>45082</v>
      </c>
      <c r="B158">
        <v>6.444</v>
      </c>
      <c r="C158">
        <v>6.452</v>
      </c>
      <c r="D158">
        <v>6.444</v>
      </c>
      <c r="E158">
        <v>6.4509999999999996</v>
      </c>
      <c r="F158">
        <v>6.444</v>
      </c>
      <c r="G158">
        <v>2.0190000000000001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2.8250000000000002</v>
      </c>
      <c r="V158">
        <v>6.4409999999999998</v>
      </c>
      <c r="W158">
        <v>6.4509999999999996</v>
      </c>
      <c r="X158">
        <v>6.4429999999999996</v>
      </c>
      <c r="Y158">
        <v>6.4480000000000004</v>
      </c>
      <c r="Z158" s="1">
        <v>62.862000000000002</v>
      </c>
    </row>
    <row r="159" spans="1:26" x14ac:dyDescent="0.45">
      <c r="A159" s="8">
        <v>45083</v>
      </c>
      <c r="B159">
        <v>6.44</v>
      </c>
      <c r="C159">
        <v>6.4470000000000001</v>
      </c>
      <c r="D159">
        <v>6.444</v>
      </c>
      <c r="E159">
        <v>6.4569999999999999</v>
      </c>
      <c r="F159">
        <v>6.4550000000000001</v>
      </c>
      <c r="G159">
        <v>2.0219999999999998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2.7120000000000002</v>
      </c>
      <c r="V159">
        <v>6.444</v>
      </c>
      <c r="W159">
        <v>6.444</v>
      </c>
      <c r="X159">
        <v>6.4269999999999996</v>
      </c>
      <c r="Y159">
        <v>6.4329999999999998</v>
      </c>
      <c r="Z159" s="1">
        <v>62.725000000000009</v>
      </c>
    </row>
    <row r="160" spans="1:26" x14ac:dyDescent="0.45">
      <c r="A160" s="8">
        <v>45084</v>
      </c>
      <c r="B160">
        <v>6.43</v>
      </c>
      <c r="C160">
        <v>6.43</v>
      </c>
      <c r="D160">
        <v>6.4240000000000004</v>
      </c>
      <c r="E160">
        <v>6.4409999999999998</v>
      </c>
      <c r="F160">
        <v>6.44</v>
      </c>
      <c r="G160">
        <v>2.0219999999999998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2.7029999999999998</v>
      </c>
      <c r="V160">
        <v>6.43</v>
      </c>
      <c r="W160">
        <v>6.4329999999999998</v>
      </c>
      <c r="X160">
        <v>6.4340000000000002</v>
      </c>
      <c r="Y160">
        <v>6.431</v>
      </c>
      <c r="Z160" s="1">
        <v>62.617999999999995</v>
      </c>
    </row>
    <row r="161" spans="1:26" x14ac:dyDescent="0.45">
      <c r="A161" s="8">
        <v>45085</v>
      </c>
      <c r="B161">
        <v>6.4269999999999996</v>
      </c>
      <c r="C161">
        <v>6.43</v>
      </c>
      <c r="D161">
        <v>6.4359999999999999</v>
      </c>
      <c r="E161">
        <v>6.4329999999999998</v>
      </c>
      <c r="F161">
        <v>6.4359999999999999</v>
      </c>
      <c r="G161">
        <v>2.0190000000000001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2.5939999999999999</v>
      </c>
      <c r="V161">
        <v>6.431</v>
      </c>
      <c r="W161">
        <v>6.4210000000000003</v>
      </c>
      <c r="X161">
        <v>6.4210000000000003</v>
      </c>
      <c r="Y161">
        <v>6.4240000000000004</v>
      </c>
      <c r="Z161" s="1">
        <v>62.471999999999994</v>
      </c>
    </row>
    <row r="162" spans="1:26" x14ac:dyDescent="0.45">
      <c r="A162" s="8">
        <v>45086</v>
      </c>
      <c r="B162">
        <v>6.4240000000000004</v>
      </c>
      <c r="C162">
        <v>6.4240000000000004</v>
      </c>
      <c r="D162">
        <v>6.4370000000000003</v>
      </c>
      <c r="E162">
        <v>6.4180000000000001</v>
      </c>
      <c r="F162">
        <v>6.4180000000000001</v>
      </c>
      <c r="G162">
        <v>2.0059999999999998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2.6030000000000002</v>
      </c>
      <c r="V162">
        <v>6.415</v>
      </c>
      <c r="W162">
        <v>6.4180000000000001</v>
      </c>
      <c r="X162">
        <v>6.415</v>
      </c>
      <c r="Y162">
        <v>6.415</v>
      </c>
      <c r="Z162" s="1">
        <v>62.393000000000001</v>
      </c>
    </row>
    <row r="163" spans="1:26" x14ac:dyDescent="0.45">
      <c r="A163" s="8">
        <v>45087</v>
      </c>
      <c r="B163">
        <v>6.4240000000000004</v>
      </c>
      <c r="C163">
        <v>6.4329999999999998</v>
      </c>
      <c r="D163">
        <v>6.4359999999999999</v>
      </c>
      <c r="E163">
        <v>6.4370000000000003</v>
      </c>
      <c r="F163">
        <v>6.44</v>
      </c>
      <c r="G163">
        <v>2.0089999999999999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2.4969999999999999</v>
      </c>
      <c r="V163">
        <v>6.43</v>
      </c>
      <c r="W163">
        <v>6.43</v>
      </c>
      <c r="X163">
        <v>6.4370000000000003</v>
      </c>
      <c r="Y163">
        <v>6.431</v>
      </c>
      <c r="Z163" s="1">
        <v>62.403999999999996</v>
      </c>
    </row>
    <row r="164" spans="1:26" x14ac:dyDescent="0.45">
      <c r="A164" s="8">
        <v>45088</v>
      </c>
      <c r="B164">
        <v>6.4340000000000002</v>
      </c>
      <c r="C164">
        <v>6.4269999999999996</v>
      </c>
      <c r="D164">
        <v>6.43</v>
      </c>
      <c r="E164">
        <v>6.4379999999999997</v>
      </c>
      <c r="F164">
        <v>6.4370000000000003</v>
      </c>
      <c r="G164">
        <v>2.012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2.5009999999999999</v>
      </c>
      <c r="V164">
        <v>6.4370000000000003</v>
      </c>
      <c r="W164">
        <v>6.444</v>
      </c>
      <c r="X164">
        <v>6.444</v>
      </c>
      <c r="Y164">
        <v>6.4359999999999999</v>
      </c>
      <c r="Z164" s="1">
        <v>62.44</v>
      </c>
    </row>
    <row r="165" spans="1:26" x14ac:dyDescent="0.45">
      <c r="A165" s="8">
        <v>45089</v>
      </c>
      <c r="B165">
        <v>6.452</v>
      </c>
      <c r="C165">
        <v>6.4480000000000004</v>
      </c>
      <c r="D165">
        <v>6.4480000000000004</v>
      </c>
      <c r="E165">
        <v>6.4550000000000001</v>
      </c>
      <c r="F165">
        <v>6.4539999999999997</v>
      </c>
      <c r="G165">
        <v>2.0190000000000001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2.387</v>
      </c>
      <c r="V165">
        <v>6.4119999999999999</v>
      </c>
      <c r="W165">
        <v>6.415</v>
      </c>
      <c r="X165">
        <v>6.415</v>
      </c>
      <c r="Y165">
        <v>6.4210000000000003</v>
      </c>
      <c r="Z165" s="1">
        <v>62.325999999999993</v>
      </c>
    </row>
    <row r="166" spans="1:26" x14ac:dyDescent="0.45">
      <c r="A166" s="8">
        <v>45090</v>
      </c>
      <c r="B166">
        <v>6.4240000000000004</v>
      </c>
      <c r="C166">
        <v>6.4210000000000003</v>
      </c>
      <c r="D166">
        <v>6.4210000000000003</v>
      </c>
      <c r="E166">
        <v>6.4210000000000003</v>
      </c>
      <c r="F166">
        <v>6.43</v>
      </c>
      <c r="G166">
        <v>2.012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2.3839999999999999</v>
      </c>
      <c r="V166">
        <v>6.4210000000000003</v>
      </c>
      <c r="W166">
        <v>6.4269999999999996</v>
      </c>
      <c r="X166">
        <v>6.43</v>
      </c>
      <c r="Y166">
        <v>6.43</v>
      </c>
      <c r="Z166" s="1">
        <v>62.221000000000004</v>
      </c>
    </row>
    <row r="167" spans="1:26" x14ac:dyDescent="0.45">
      <c r="A167" s="8">
        <v>45091</v>
      </c>
      <c r="B167">
        <v>6.4340000000000002</v>
      </c>
      <c r="C167">
        <v>6.43</v>
      </c>
      <c r="D167">
        <v>6.43</v>
      </c>
      <c r="E167">
        <v>6.4240000000000004</v>
      </c>
      <c r="F167">
        <v>6.4329999999999998</v>
      </c>
      <c r="G167">
        <v>2.0150000000000001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2.3809999999999998</v>
      </c>
      <c r="V167">
        <v>6.43</v>
      </c>
      <c r="W167">
        <v>6.4210000000000003</v>
      </c>
      <c r="X167">
        <v>6.4269999999999996</v>
      </c>
      <c r="Y167">
        <v>6.4180000000000001</v>
      </c>
      <c r="Z167" s="1">
        <v>62.242999999999995</v>
      </c>
    </row>
    <row r="168" spans="1:26" x14ac:dyDescent="0.45">
      <c r="A168" s="8">
        <v>45092</v>
      </c>
      <c r="B168">
        <v>6.4279999999999999</v>
      </c>
      <c r="C168">
        <v>6.4210000000000003</v>
      </c>
      <c r="D168">
        <v>6.4240000000000004</v>
      </c>
      <c r="E168">
        <v>6.4240000000000004</v>
      </c>
      <c r="F168">
        <v>6.4240000000000004</v>
      </c>
      <c r="G168">
        <v>2.0190000000000001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6.0279999999999996</v>
      </c>
      <c r="T168">
        <v>6.4029999999999996</v>
      </c>
      <c r="U168">
        <v>6.4059999999999997</v>
      </c>
      <c r="V168">
        <v>6.4210000000000003</v>
      </c>
      <c r="W168">
        <v>6.4240000000000004</v>
      </c>
      <c r="X168">
        <v>6.4240000000000004</v>
      </c>
      <c r="Y168">
        <v>2.9089999999999998</v>
      </c>
      <c r="Z168" s="1">
        <v>75.155000000000015</v>
      </c>
    </row>
    <row r="169" spans="1:26" x14ac:dyDescent="0.45">
      <c r="A169" s="8">
        <v>45093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2.016</v>
      </c>
      <c r="L169">
        <v>6.391</v>
      </c>
      <c r="M169">
        <v>6.3819999999999997</v>
      </c>
      <c r="N169">
        <v>1.1879999999999999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1.8089999999999999</v>
      </c>
      <c r="V169">
        <v>6.43</v>
      </c>
      <c r="W169">
        <v>6.4240000000000004</v>
      </c>
      <c r="X169">
        <v>6.4210000000000003</v>
      </c>
      <c r="Y169">
        <v>6.431</v>
      </c>
      <c r="Z169" s="1">
        <v>43.491999999999997</v>
      </c>
    </row>
    <row r="170" spans="1:26" x14ac:dyDescent="0.45">
      <c r="A170" s="8">
        <v>45094</v>
      </c>
      <c r="B170">
        <v>6.4269999999999996</v>
      </c>
      <c r="C170">
        <v>6.4269999999999996</v>
      </c>
      <c r="D170">
        <v>6.43</v>
      </c>
      <c r="E170">
        <v>6.4269999999999996</v>
      </c>
      <c r="F170">
        <v>6.43</v>
      </c>
      <c r="G170">
        <v>2.0529999999999999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1.8129999999999999</v>
      </c>
      <c r="V170">
        <v>6.4240000000000004</v>
      </c>
      <c r="W170">
        <v>6.431</v>
      </c>
      <c r="X170">
        <v>6.4269999999999996</v>
      </c>
      <c r="Y170">
        <v>6.4359999999999999</v>
      </c>
      <c r="Z170" s="1">
        <v>61.724999999999994</v>
      </c>
    </row>
    <row r="171" spans="1:26" x14ac:dyDescent="0.45">
      <c r="A171" s="8">
        <v>45095</v>
      </c>
      <c r="B171">
        <v>6.44</v>
      </c>
      <c r="C171">
        <v>6.4379999999999997</v>
      </c>
      <c r="D171">
        <v>6.4329999999999998</v>
      </c>
      <c r="E171">
        <v>6.43</v>
      </c>
      <c r="F171">
        <v>6.4329999999999998</v>
      </c>
      <c r="G171">
        <v>2.0590000000000002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1.7</v>
      </c>
      <c r="V171">
        <v>6.444</v>
      </c>
      <c r="W171">
        <v>6.4470000000000001</v>
      </c>
      <c r="X171">
        <v>6.4480000000000004</v>
      </c>
      <c r="Y171">
        <v>6.4480000000000004</v>
      </c>
      <c r="Z171" s="1">
        <v>61.720000000000006</v>
      </c>
    </row>
    <row r="172" spans="1:26" x14ac:dyDescent="0.45">
      <c r="A172" s="8">
        <v>45096</v>
      </c>
      <c r="B172">
        <v>6.452</v>
      </c>
      <c r="C172">
        <v>6.4480000000000004</v>
      </c>
      <c r="D172">
        <v>6.4480000000000004</v>
      </c>
      <c r="E172">
        <v>6.444</v>
      </c>
      <c r="F172">
        <v>6.4450000000000003</v>
      </c>
      <c r="G172">
        <v>2.169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1.7</v>
      </c>
      <c r="V172">
        <v>6.4240000000000004</v>
      </c>
      <c r="W172">
        <v>6.43</v>
      </c>
      <c r="X172">
        <v>6.4269999999999996</v>
      </c>
      <c r="Y172">
        <v>6.4269999999999996</v>
      </c>
      <c r="Z172" s="1">
        <v>61.813999999999993</v>
      </c>
    </row>
    <row r="173" spans="1:26" x14ac:dyDescent="0.45">
      <c r="A173" s="8">
        <v>45097</v>
      </c>
      <c r="B173">
        <v>6.4269999999999996</v>
      </c>
      <c r="C173">
        <v>6.4180000000000001</v>
      </c>
      <c r="D173">
        <v>6.4210000000000003</v>
      </c>
      <c r="E173">
        <v>6.4240000000000004</v>
      </c>
      <c r="F173">
        <v>6.4269999999999996</v>
      </c>
      <c r="G173">
        <v>2.165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1.6930000000000001</v>
      </c>
      <c r="V173">
        <v>6.43</v>
      </c>
      <c r="W173">
        <v>6.4269999999999996</v>
      </c>
      <c r="X173">
        <v>6.4269999999999996</v>
      </c>
      <c r="Y173">
        <v>6.43</v>
      </c>
      <c r="Z173" s="1">
        <v>61.688999999999993</v>
      </c>
    </row>
    <row r="174" spans="1:26" x14ac:dyDescent="0.45">
      <c r="A174" s="8">
        <v>45098</v>
      </c>
      <c r="B174">
        <v>6.43</v>
      </c>
      <c r="C174">
        <v>6.43</v>
      </c>
      <c r="D174">
        <v>6.43</v>
      </c>
      <c r="E174">
        <v>6.431</v>
      </c>
      <c r="F174">
        <v>6.4269999999999996</v>
      </c>
      <c r="G174">
        <v>2.1720000000000002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1.694</v>
      </c>
      <c r="V174">
        <v>6.4269999999999996</v>
      </c>
      <c r="W174">
        <v>6.4329999999999998</v>
      </c>
      <c r="X174">
        <v>6.431</v>
      </c>
      <c r="Y174">
        <v>6.4269999999999996</v>
      </c>
      <c r="Z174" s="1">
        <v>61.731999999999992</v>
      </c>
    </row>
    <row r="175" spans="1:26" x14ac:dyDescent="0.45">
      <c r="A175" s="8">
        <v>45099</v>
      </c>
      <c r="B175">
        <v>6.4329999999999998</v>
      </c>
      <c r="C175">
        <v>6.4370000000000003</v>
      </c>
      <c r="D175">
        <v>6.4370000000000003</v>
      </c>
      <c r="E175">
        <v>6.4329999999999998</v>
      </c>
      <c r="F175">
        <v>6.44</v>
      </c>
      <c r="G175">
        <v>2.1720000000000002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1.5660000000000001</v>
      </c>
      <c r="V175">
        <v>6.3609999999999998</v>
      </c>
      <c r="W175">
        <v>6.3609999999999998</v>
      </c>
      <c r="X175">
        <v>6.367</v>
      </c>
      <c r="Y175">
        <v>6.3849999999999998</v>
      </c>
      <c r="Z175" s="1">
        <v>61.391999999999989</v>
      </c>
    </row>
    <row r="176" spans="1:26" x14ac:dyDescent="0.45">
      <c r="A176" s="8">
        <v>45100</v>
      </c>
      <c r="B176">
        <v>6.4240000000000004</v>
      </c>
      <c r="C176">
        <v>6.4240000000000004</v>
      </c>
      <c r="D176">
        <v>6.43</v>
      </c>
      <c r="E176">
        <v>6.43</v>
      </c>
      <c r="F176">
        <v>6.4269999999999996</v>
      </c>
      <c r="G176">
        <v>2.1720000000000002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1.581</v>
      </c>
      <c r="V176">
        <v>6.4210000000000003</v>
      </c>
      <c r="W176">
        <v>6.4269999999999996</v>
      </c>
      <c r="X176">
        <v>6.4240000000000004</v>
      </c>
      <c r="Y176">
        <v>6.43</v>
      </c>
      <c r="Z176" s="1">
        <v>61.589999999999996</v>
      </c>
    </row>
    <row r="177" spans="1:26" x14ac:dyDescent="0.45">
      <c r="A177" s="8">
        <v>45101</v>
      </c>
      <c r="B177">
        <v>6.43</v>
      </c>
      <c r="C177">
        <v>6.4379999999999997</v>
      </c>
      <c r="D177">
        <v>6.43</v>
      </c>
      <c r="E177">
        <v>6.4359999999999999</v>
      </c>
      <c r="F177">
        <v>6.4359999999999999</v>
      </c>
      <c r="G177">
        <v>2.2839999999999998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1.5720000000000001</v>
      </c>
      <c r="V177">
        <v>6.4180000000000001</v>
      </c>
      <c r="W177">
        <v>6.4210000000000003</v>
      </c>
      <c r="X177">
        <v>6.4240000000000004</v>
      </c>
      <c r="Y177">
        <v>6.4210000000000003</v>
      </c>
      <c r="Z177" s="1">
        <v>61.71</v>
      </c>
    </row>
    <row r="178" spans="1:26" x14ac:dyDescent="0.45">
      <c r="A178" s="8">
        <v>45102</v>
      </c>
      <c r="B178">
        <v>6.43</v>
      </c>
      <c r="C178">
        <v>6.4329999999999998</v>
      </c>
      <c r="D178">
        <v>6.43</v>
      </c>
      <c r="E178">
        <v>6.4329999999999998</v>
      </c>
      <c r="F178">
        <v>6.43</v>
      </c>
      <c r="G178">
        <v>2.2869999999999999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1.575</v>
      </c>
      <c r="V178">
        <v>6.4180000000000001</v>
      </c>
      <c r="W178">
        <v>6.4210000000000003</v>
      </c>
      <c r="X178">
        <v>6.4210000000000003</v>
      </c>
      <c r="Y178">
        <v>6.4240000000000004</v>
      </c>
      <c r="Z178" s="1">
        <v>61.701999999999998</v>
      </c>
    </row>
    <row r="179" spans="1:26" x14ac:dyDescent="0.45">
      <c r="A179" s="8">
        <v>45103</v>
      </c>
      <c r="B179">
        <v>6.43</v>
      </c>
      <c r="C179">
        <v>6.4459999999999997</v>
      </c>
      <c r="D179">
        <v>6.4329999999999998</v>
      </c>
      <c r="E179">
        <v>6.4370000000000003</v>
      </c>
      <c r="F179">
        <v>6.4379999999999997</v>
      </c>
      <c r="G179">
        <v>2.2749999999999999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1.5840000000000001</v>
      </c>
      <c r="V179">
        <v>6.4210000000000003</v>
      </c>
      <c r="W179">
        <v>6.4240000000000004</v>
      </c>
      <c r="X179">
        <v>6.4180000000000001</v>
      </c>
      <c r="Y179">
        <v>6.4240000000000004</v>
      </c>
      <c r="Z179" s="1">
        <v>61.73</v>
      </c>
    </row>
    <row r="180" spans="1:26" x14ac:dyDescent="0.45">
      <c r="A180" s="8">
        <v>45104</v>
      </c>
      <c r="B180">
        <v>6.4240000000000004</v>
      </c>
      <c r="C180">
        <v>6.4210000000000003</v>
      </c>
      <c r="D180">
        <v>6.4269999999999996</v>
      </c>
      <c r="E180">
        <v>6.4240000000000004</v>
      </c>
      <c r="F180">
        <v>6.4269999999999996</v>
      </c>
      <c r="G180">
        <v>2.3809999999999998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1.569</v>
      </c>
      <c r="V180">
        <v>6.3579999999999997</v>
      </c>
      <c r="W180">
        <v>6.3609999999999998</v>
      </c>
      <c r="X180">
        <v>6.3579999999999997</v>
      </c>
      <c r="Y180">
        <v>6.3579999999999997</v>
      </c>
      <c r="Z180" s="1">
        <v>61.507999999999988</v>
      </c>
    </row>
    <row r="181" spans="1:26" x14ac:dyDescent="0.45">
      <c r="A181" s="8">
        <v>45105</v>
      </c>
      <c r="B181">
        <v>6.3639999999999999</v>
      </c>
      <c r="C181">
        <v>6.3609999999999998</v>
      </c>
      <c r="D181">
        <v>6.3609999999999998</v>
      </c>
      <c r="E181">
        <v>6.3639999999999999</v>
      </c>
      <c r="F181">
        <v>6.367</v>
      </c>
      <c r="G181">
        <v>2.363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1.5660000000000001</v>
      </c>
      <c r="V181">
        <v>6.3639999999999999</v>
      </c>
      <c r="W181">
        <v>6.367</v>
      </c>
      <c r="X181">
        <v>6.3639999999999999</v>
      </c>
      <c r="Y181">
        <v>6.3609999999999998</v>
      </c>
      <c r="Z181" s="1">
        <v>61.201999999999991</v>
      </c>
    </row>
    <row r="182" spans="1:26" x14ac:dyDescent="0.45">
      <c r="A182" s="8">
        <v>45106</v>
      </c>
      <c r="B182">
        <v>6.3639999999999999</v>
      </c>
      <c r="C182">
        <v>6.3639999999999999</v>
      </c>
      <c r="D182">
        <v>6.3639999999999999</v>
      </c>
      <c r="E182">
        <v>6.3639999999999999</v>
      </c>
      <c r="F182">
        <v>6.3639999999999999</v>
      </c>
      <c r="G182">
        <v>2.363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1.5469999999999999</v>
      </c>
      <c r="V182">
        <v>6.2969999999999997</v>
      </c>
      <c r="W182">
        <v>6.2969999999999997</v>
      </c>
      <c r="X182">
        <v>6.3</v>
      </c>
      <c r="Y182">
        <v>6.2969999999999997</v>
      </c>
      <c r="Z182" s="1">
        <v>60.920999999999985</v>
      </c>
    </row>
    <row r="183" spans="1:26" x14ac:dyDescent="0.45">
      <c r="A183" s="8">
        <v>45107</v>
      </c>
      <c r="B183">
        <v>6.2969999999999997</v>
      </c>
      <c r="C183">
        <v>6.2939999999999996</v>
      </c>
      <c r="D183">
        <v>6.2910000000000004</v>
      </c>
      <c r="E183">
        <v>6.2939999999999996</v>
      </c>
      <c r="F183">
        <v>6.2939999999999996</v>
      </c>
      <c r="G183">
        <v>2.4500000000000002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1.5469999999999999</v>
      </c>
      <c r="V183">
        <v>6.2969999999999997</v>
      </c>
      <c r="W183">
        <v>6.3</v>
      </c>
      <c r="X183">
        <v>6.2939999999999996</v>
      </c>
      <c r="Y183">
        <v>6.3</v>
      </c>
      <c r="Z183" s="1">
        <v>60.657999999999987</v>
      </c>
    </row>
    <row r="184" spans="1:26" x14ac:dyDescent="0.45">
      <c r="A184" s="8">
        <v>45108</v>
      </c>
      <c r="B184">
        <v>6.3</v>
      </c>
      <c r="C184">
        <v>6.2969999999999997</v>
      </c>
      <c r="D184">
        <v>6.3</v>
      </c>
      <c r="E184">
        <v>6.3</v>
      </c>
      <c r="F184">
        <v>6.2969999999999997</v>
      </c>
      <c r="G184">
        <v>2.4500000000000002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1.5469999999999999</v>
      </c>
      <c r="V184">
        <v>6.2969999999999997</v>
      </c>
      <c r="W184">
        <v>6.3</v>
      </c>
      <c r="X184">
        <v>6.3</v>
      </c>
      <c r="Y184">
        <v>6.2969999999999997</v>
      </c>
      <c r="Z184" s="1">
        <v>60.684999999999988</v>
      </c>
    </row>
    <row r="185" spans="1:26" x14ac:dyDescent="0.45">
      <c r="A185" s="8">
        <v>45109</v>
      </c>
      <c r="B185">
        <v>6.3</v>
      </c>
      <c r="C185">
        <v>6.2969999999999997</v>
      </c>
      <c r="D185">
        <v>6.2969999999999997</v>
      </c>
      <c r="E185">
        <v>6.3029999999999999</v>
      </c>
      <c r="F185">
        <v>6.3</v>
      </c>
      <c r="G185">
        <v>2.4500000000000002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1.5409999999999999</v>
      </c>
      <c r="V185">
        <v>6.2880000000000003</v>
      </c>
      <c r="W185">
        <v>6.2910000000000004</v>
      </c>
      <c r="X185">
        <v>6.2880000000000003</v>
      </c>
      <c r="Y185">
        <v>6.2939999999999996</v>
      </c>
      <c r="Z185" s="1">
        <v>60.648999999999987</v>
      </c>
    </row>
    <row r="186" spans="1:26" x14ac:dyDescent="0.45">
      <c r="A186" s="8">
        <v>45110</v>
      </c>
      <c r="B186">
        <v>6.2880000000000003</v>
      </c>
      <c r="C186">
        <v>6.2939999999999996</v>
      </c>
      <c r="D186">
        <v>6.2969999999999997</v>
      </c>
      <c r="E186">
        <v>6.2969999999999997</v>
      </c>
      <c r="F186">
        <v>6.3</v>
      </c>
      <c r="G186">
        <v>2.5590000000000002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1.55</v>
      </c>
      <c r="V186">
        <v>6.2969999999999997</v>
      </c>
      <c r="W186">
        <v>6.3</v>
      </c>
      <c r="X186">
        <v>6.3029999999999999</v>
      </c>
      <c r="Y186">
        <v>6.3090000000000002</v>
      </c>
      <c r="Z186" s="1">
        <v>60.79399999999999</v>
      </c>
    </row>
    <row r="187" spans="1:26" x14ac:dyDescent="0.45">
      <c r="A187" s="8">
        <v>45111</v>
      </c>
      <c r="B187">
        <v>6.306</v>
      </c>
      <c r="C187">
        <v>6.306</v>
      </c>
      <c r="D187">
        <v>6.306</v>
      </c>
      <c r="E187">
        <v>6.306</v>
      </c>
      <c r="F187">
        <v>6.306</v>
      </c>
      <c r="G187">
        <v>2.556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1.544</v>
      </c>
      <c r="V187">
        <v>6.2880000000000003</v>
      </c>
      <c r="W187">
        <v>6.2910000000000004</v>
      </c>
      <c r="X187">
        <v>6.2910000000000004</v>
      </c>
      <c r="Y187">
        <v>6.2969999999999997</v>
      </c>
      <c r="Z187" s="1">
        <v>60.796999999999983</v>
      </c>
    </row>
    <row r="188" spans="1:26" x14ac:dyDescent="0.45">
      <c r="A188" s="8">
        <v>45112</v>
      </c>
      <c r="B188">
        <v>6.2969999999999997</v>
      </c>
      <c r="C188">
        <v>6.2969999999999997</v>
      </c>
      <c r="D188">
        <v>6.2939999999999996</v>
      </c>
      <c r="E188">
        <v>6.2969999999999997</v>
      </c>
      <c r="F188">
        <v>6.3</v>
      </c>
      <c r="G188">
        <v>2.6589999999999998</v>
      </c>
      <c r="H188">
        <v>0</v>
      </c>
      <c r="I188">
        <v>0</v>
      </c>
      <c r="J188">
        <v>0</v>
      </c>
      <c r="K188">
        <v>0</v>
      </c>
      <c r="L188">
        <v>2.6970000000000001</v>
      </c>
      <c r="M188">
        <v>6.2480000000000002</v>
      </c>
      <c r="N188">
        <v>6.2439999999999998</v>
      </c>
      <c r="O188">
        <v>5.6790000000000003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1.444</v>
      </c>
      <c r="V188">
        <v>6.2880000000000003</v>
      </c>
      <c r="W188">
        <v>6.2880000000000003</v>
      </c>
      <c r="X188">
        <v>6.2910000000000004</v>
      </c>
      <c r="Y188">
        <v>6.2880000000000003</v>
      </c>
      <c r="Z188" s="1">
        <v>81.61099999999999</v>
      </c>
    </row>
    <row r="189" spans="1:26" x14ac:dyDescent="0.45">
      <c r="A189" s="8">
        <v>45113</v>
      </c>
      <c r="B189">
        <v>6.2880000000000003</v>
      </c>
      <c r="C189">
        <v>6.2910000000000004</v>
      </c>
      <c r="D189">
        <v>6.2880000000000003</v>
      </c>
      <c r="E189">
        <v>6.2880000000000003</v>
      </c>
      <c r="F189">
        <v>6.2880000000000003</v>
      </c>
      <c r="G189">
        <v>2.7530000000000001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1.4410000000000001</v>
      </c>
      <c r="V189">
        <v>6.2939999999999996</v>
      </c>
      <c r="W189">
        <v>6.2969999999999997</v>
      </c>
      <c r="X189">
        <v>6.2969999999999997</v>
      </c>
      <c r="Y189">
        <v>6.2969999999999997</v>
      </c>
      <c r="Z189" s="1">
        <v>60.821999999999989</v>
      </c>
    </row>
    <row r="190" spans="1:26" x14ac:dyDescent="0.45">
      <c r="A190" s="8">
        <v>45114</v>
      </c>
      <c r="B190">
        <v>6.2969999999999997</v>
      </c>
      <c r="C190">
        <v>6.3</v>
      </c>
      <c r="D190">
        <v>6.2969999999999997</v>
      </c>
      <c r="E190">
        <v>6.2969999999999997</v>
      </c>
      <c r="F190">
        <v>6.3</v>
      </c>
      <c r="G190">
        <v>2.8660000000000001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1.4279999999999999</v>
      </c>
      <c r="V190">
        <v>6.2270000000000003</v>
      </c>
      <c r="W190">
        <v>6.282</v>
      </c>
      <c r="X190">
        <v>6.2969999999999997</v>
      </c>
      <c r="Y190">
        <v>6.3</v>
      </c>
      <c r="Z190" s="1">
        <v>60.890999999999991</v>
      </c>
    </row>
    <row r="191" spans="1:26" x14ac:dyDescent="0.45">
      <c r="A191" s="8">
        <v>45115</v>
      </c>
      <c r="B191">
        <v>6.3029999999999999</v>
      </c>
      <c r="C191">
        <v>6.3029999999999999</v>
      </c>
      <c r="D191">
        <v>6.306</v>
      </c>
      <c r="E191">
        <v>6.3029999999999999</v>
      </c>
      <c r="F191">
        <v>6.3029999999999999</v>
      </c>
      <c r="G191">
        <v>2.875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1.4379999999999999</v>
      </c>
      <c r="V191">
        <v>6.2939999999999996</v>
      </c>
      <c r="W191">
        <v>6.2910000000000004</v>
      </c>
      <c r="X191">
        <v>6.2910000000000004</v>
      </c>
      <c r="Y191">
        <v>6.2939999999999996</v>
      </c>
      <c r="Z191" s="1">
        <v>61.000999999999991</v>
      </c>
    </row>
    <row r="192" spans="1:26" x14ac:dyDescent="0.45">
      <c r="A192" s="8">
        <v>45116</v>
      </c>
      <c r="B192">
        <v>6.3</v>
      </c>
      <c r="C192">
        <v>6.2939999999999996</v>
      </c>
      <c r="D192">
        <v>6.3</v>
      </c>
      <c r="E192">
        <v>6.3</v>
      </c>
      <c r="F192">
        <v>6.2939999999999996</v>
      </c>
      <c r="G192">
        <v>2.9750000000000001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1.4379999999999999</v>
      </c>
      <c r="V192">
        <v>6.2880000000000003</v>
      </c>
      <c r="W192">
        <v>6.282</v>
      </c>
      <c r="X192">
        <v>6.2880000000000003</v>
      </c>
      <c r="Y192">
        <v>6.2880000000000003</v>
      </c>
      <c r="Z192" s="1">
        <v>61.046999999999997</v>
      </c>
    </row>
    <row r="193" spans="1:26" x14ac:dyDescent="0.45">
      <c r="A193" s="8">
        <v>45117</v>
      </c>
      <c r="B193">
        <v>6.2910000000000004</v>
      </c>
      <c r="C193">
        <v>6.2910000000000004</v>
      </c>
      <c r="D193">
        <v>6.2939999999999996</v>
      </c>
      <c r="E193">
        <v>6.2910000000000004</v>
      </c>
      <c r="F193">
        <v>6.2910000000000004</v>
      </c>
      <c r="G193">
        <v>2.9750000000000001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1.538</v>
      </c>
      <c r="V193">
        <v>6.282</v>
      </c>
      <c r="W193">
        <v>6.2850000000000001</v>
      </c>
      <c r="X193">
        <v>6.2880000000000003</v>
      </c>
      <c r="Y193">
        <v>6.2910000000000004</v>
      </c>
      <c r="Z193" s="1">
        <v>61.11699999999999</v>
      </c>
    </row>
    <row r="194" spans="1:26" x14ac:dyDescent="0.45">
      <c r="A194" s="8">
        <v>45118</v>
      </c>
      <c r="B194">
        <v>6.2939999999999996</v>
      </c>
      <c r="C194">
        <v>6.2969999999999997</v>
      </c>
      <c r="D194">
        <v>6.2939999999999996</v>
      </c>
      <c r="E194">
        <v>6.2939999999999996</v>
      </c>
      <c r="F194">
        <v>6.2969999999999997</v>
      </c>
      <c r="G194">
        <v>3.0880000000000001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1.528</v>
      </c>
      <c r="V194">
        <v>6.2880000000000003</v>
      </c>
      <c r="W194">
        <v>6.282</v>
      </c>
      <c r="X194">
        <v>6.2850000000000001</v>
      </c>
      <c r="Y194">
        <v>6.2910000000000004</v>
      </c>
      <c r="Z194" s="1">
        <v>61.237999999999985</v>
      </c>
    </row>
    <row r="195" spans="1:26" x14ac:dyDescent="0.45">
      <c r="A195" s="8">
        <v>45119</v>
      </c>
      <c r="B195">
        <v>6.2910000000000004</v>
      </c>
      <c r="C195">
        <v>6.2880000000000003</v>
      </c>
      <c r="D195">
        <v>6.2939999999999996</v>
      </c>
      <c r="E195">
        <v>6.2939999999999996</v>
      </c>
      <c r="F195">
        <v>6.3</v>
      </c>
      <c r="G195">
        <v>3.0880000000000001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1.5309999999999999</v>
      </c>
      <c r="V195">
        <v>6.2939999999999996</v>
      </c>
      <c r="W195">
        <v>6.2939999999999996</v>
      </c>
      <c r="X195">
        <v>6.2969999999999997</v>
      </c>
      <c r="Y195">
        <v>6.3</v>
      </c>
      <c r="Z195" s="1">
        <v>61.270999999999987</v>
      </c>
    </row>
    <row r="196" spans="1:26" x14ac:dyDescent="0.45">
      <c r="A196" s="8">
        <v>45120</v>
      </c>
      <c r="B196">
        <v>6.3</v>
      </c>
      <c r="C196">
        <v>6.3029999999999999</v>
      </c>
      <c r="D196">
        <v>6.3</v>
      </c>
      <c r="E196">
        <v>6.3029999999999999</v>
      </c>
      <c r="F196">
        <v>6.2969999999999997</v>
      </c>
      <c r="G196">
        <v>3.2</v>
      </c>
      <c r="H196">
        <v>0</v>
      </c>
      <c r="I196">
        <v>0.60299999999999998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1.5589999999999999</v>
      </c>
      <c r="V196">
        <v>6.4240000000000004</v>
      </c>
      <c r="W196">
        <v>6.4240000000000004</v>
      </c>
      <c r="X196">
        <v>6.4240000000000004</v>
      </c>
      <c r="Y196">
        <v>6.4269999999999996</v>
      </c>
      <c r="Z196" s="1">
        <v>62.564</v>
      </c>
    </row>
    <row r="197" spans="1:26" x14ac:dyDescent="0.45">
      <c r="A197" s="8">
        <v>45121</v>
      </c>
      <c r="B197">
        <v>6.4329999999999998</v>
      </c>
      <c r="C197">
        <v>6.4240000000000004</v>
      </c>
      <c r="D197">
        <v>6.4240000000000004</v>
      </c>
      <c r="E197">
        <v>6.4240000000000004</v>
      </c>
      <c r="F197">
        <v>6.4340000000000002</v>
      </c>
      <c r="G197">
        <v>3.371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1.665</v>
      </c>
      <c r="V197">
        <v>6.4180000000000001</v>
      </c>
      <c r="W197">
        <v>6.415</v>
      </c>
      <c r="X197">
        <v>6.415</v>
      </c>
      <c r="Y197">
        <v>6.4240000000000004</v>
      </c>
      <c r="Z197" s="1">
        <v>62.846999999999994</v>
      </c>
    </row>
    <row r="198" spans="1:26" x14ac:dyDescent="0.45">
      <c r="A198" s="8">
        <v>45122</v>
      </c>
      <c r="B198">
        <v>6.4240000000000004</v>
      </c>
      <c r="C198">
        <v>6.4210000000000003</v>
      </c>
      <c r="D198">
        <v>6.4240000000000004</v>
      </c>
      <c r="E198">
        <v>6.4240000000000004</v>
      </c>
      <c r="F198">
        <v>6.4240000000000004</v>
      </c>
      <c r="G198">
        <v>3.375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1.6559999999999999</v>
      </c>
      <c r="V198">
        <v>6.415</v>
      </c>
      <c r="W198">
        <v>6.4089999999999998</v>
      </c>
      <c r="X198">
        <v>6.415</v>
      </c>
      <c r="Y198">
        <v>6.415</v>
      </c>
      <c r="Z198" s="1">
        <v>62.802</v>
      </c>
    </row>
    <row r="199" spans="1:26" x14ac:dyDescent="0.45">
      <c r="A199" s="8">
        <v>45123</v>
      </c>
      <c r="B199">
        <v>6.3630000000000004</v>
      </c>
      <c r="C199">
        <v>6.3639999999999999</v>
      </c>
      <c r="D199">
        <v>6.3579999999999997</v>
      </c>
      <c r="E199">
        <v>6.3639999999999999</v>
      </c>
      <c r="F199">
        <v>6.3579999999999997</v>
      </c>
      <c r="G199">
        <v>3.4510000000000001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1.6439999999999999</v>
      </c>
      <c r="V199">
        <v>6.3550000000000004</v>
      </c>
      <c r="W199">
        <v>6.3609999999999998</v>
      </c>
      <c r="X199">
        <v>6.3579999999999997</v>
      </c>
      <c r="Y199">
        <v>6.3639999999999999</v>
      </c>
      <c r="Z199" s="1">
        <v>62.339999999999996</v>
      </c>
    </row>
    <row r="200" spans="1:26" x14ac:dyDescent="0.45">
      <c r="A200" s="8">
        <v>45124</v>
      </c>
      <c r="B200">
        <v>6.3609999999999998</v>
      </c>
      <c r="C200">
        <v>6.3639999999999999</v>
      </c>
      <c r="D200">
        <v>6.3730000000000002</v>
      </c>
      <c r="E200">
        <v>6.37</v>
      </c>
      <c r="F200">
        <v>6.37</v>
      </c>
      <c r="G200">
        <v>3.4569999999999999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1.7470000000000001</v>
      </c>
      <c r="V200">
        <v>6.3479999999999999</v>
      </c>
      <c r="W200">
        <v>6.3550000000000004</v>
      </c>
      <c r="X200">
        <v>6.3579999999999997</v>
      </c>
      <c r="Y200">
        <v>6.3550000000000004</v>
      </c>
      <c r="Z200" s="1">
        <v>62.457999999999998</v>
      </c>
    </row>
    <row r="201" spans="1:26" x14ac:dyDescent="0.45">
      <c r="A201" s="8">
        <v>45125</v>
      </c>
      <c r="B201">
        <v>6.3579999999999997</v>
      </c>
      <c r="C201">
        <v>6.3639999999999999</v>
      </c>
      <c r="D201">
        <v>6.3570000000000002</v>
      </c>
      <c r="E201">
        <v>6.3609999999999998</v>
      </c>
      <c r="F201">
        <v>6.3609999999999998</v>
      </c>
      <c r="G201">
        <v>3.56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1.7410000000000001</v>
      </c>
      <c r="V201">
        <v>6.3550000000000004</v>
      </c>
      <c r="W201">
        <v>6.351</v>
      </c>
      <c r="X201">
        <v>6.3540000000000001</v>
      </c>
      <c r="Y201">
        <v>6.3639999999999999</v>
      </c>
      <c r="Z201" s="1">
        <v>62.526000000000003</v>
      </c>
    </row>
    <row r="202" spans="1:26" x14ac:dyDescent="0.45">
      <c r="A202" s="8">
        <v>45126</v>
      </c>
      <c r="B202">
        <v>6.3609999999999998</v>
      </c>
      <c r="C202">
        <v>6.3609999999999998</v>
      </c>
      <c r="D202">
        <v>6.3639999999999999</v>
      </c>
      <c r="E202">
        <v>6.367</v>
      </c>
      <c r="F202">
        <v>6.3609999999999998</v>
      </c>
      <c r="G202">
        <v>3.5659999999999998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1.847</v>
      </c>
      <c r="V202">
        <v>6.3520000000000003</v>
      </c>
      <c r="W202">
        <v>6.3440000000000003</v>
      </c>
      <c r="X202">
        <v>6.3550000000000004</v>
      </c>
      <c r="Y202">
        <v>6.3550000000000004</v>
      </c>
      <c r="Z202" s="1">
        <v>62.63300000000001</v>
      </c>
    </row>
    <row r="203" spans="1:26" x14ac:dyDescent="0.45">
      <c r="A203" s="8">
        <v>45127</v>
      </c>
      <c r="B203">
        <v>6.3639999999999999</v>
      </c>
      <c r="C203">
        <v>6.3579999999999997</v>
      </c>
      <c r="D203">
        <v>6.3639999999999999</v>
      </c>
      <c r="E203">
        <v>6.3639999999999999</v>
      </c>
      <c r="F203">
        <v>6.37</v>
      </c>
      <c r="G203">
        <v>3.673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1.85</v>
      </c>
      <c r="V203">
        <v>6.3609999999999998</v>
      </c>
      <c r="W203">
        <v>6.3639999999999999</v>
      </c>
      <c r="X203">
        <v>6.3639999999999999</v>
      </c>
      <c r="Y203">
        <v>6.37</v>
      </c>
      <c r="Z203" s="1">
        <v>62.801999999999992</v>
      </c>
    </row>
    <row r="204" spans="1:26" x14ac:dyDescent="0.45">
      <c r="A204" s="8">
        <v>45128</v>
      </c>
      <c r="B204">
        <v>6.37</v>
      </c>
      <c r="C204">
        <v>6.37</v>
      </c>
      <c r="D204">
        <v>6.3819999999999997</v>
      </c>
      <c r="E204">
        <v>6.3760000000000003</v>
      </c>
      <c r="F204">
        <v>6.3730000000000002</v>
      </c>
      <c r="G204">
        <v>3.7730000000000001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1.9630000000000001</v>
      </c>
      <c r="V204">
        <v>6.3579999999999997</v>
      </c>
      <c r="W204">
        <v>6.3609999999999998</v>
      </c>
      <c r="X204">
        <v>6.3609999999999998</v>
      </c>
      <c r="Y204">
        <v>6.3639999999999999</v>
      </c>
      <c r="Z204" s="1">
        <v>63.050999999999995</v>
      </c>
    </row>
    <row r="205" spans="1:26" x14ac:dyDescent="0.45">
      <c r="A205" s="8">
        <v>45129</v>
      </c>
      <c r="B205">
        <v>6.3639999999999999</v>
      </c>
      <c r="C205">
        <v>6.37</v>
      </c>
      <c r="D205">
        <v>6.3639999999999999</v>
      </c>
      <c r="E205">
        <v>6.37</v>
      </c>
      <c r="F205">
        <v>6.37</v>
      </c>
      <c r="G205">
        <v>3.77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1.9630000000000001</v>
      </c>
      <c r="V205">
        <v>6.3570000000000002</v>
      </c>
      <c r="W205">
        <v>6.3579999999999997</v>
      </c>
      <c r="X205">
        <v>6.3579999999999997</v>
      </c>
      <c r="Y205">
        <v>6.3609999999999998</v>
      </c>
      <c r="Z205" s="1">
        <v>63.004999999999995</v>
      </c>
    </row>
    <row r="206" spans="1:26" x14ac:dyDescent="0.45">
      <c r="A206" s="8">
        <v>45130</v>
      </c>
      <c r="B206">
        <v>6.3639999999999999</v>
      </c>
      <c r="C206">
        <v>6.3550000000000004</v>
      </c>
      <c r="D206">
        <v>6.33</v>
      </c>
      <c r="E206">
        <v>6.327</v>
      </c>
      <c r="F206">
        <v>6.327</v>
      </c>
      <c r="G206">
        <v>3.86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3.0000000000000001E-3</v>
      </c>
      <c r="Q206">
        <v>0</v>
      </c>
      <c r="R206">
        <v>0</v>
      </c>
      <c r="S206">
        <v>0</v>
      </c>
      <c r="T206">
        <v>0</v>
      </c>
      <c r="U206">
        <v>2.0470000000000002</v>
      </c>
      <c r="V206">
        <v>6.3179999999999996</v>
      </c>
      <c r="W206">
        <v>6.3150000000000004</v>
      </c>
      <c r="X206">
        <v>6.3209999999999997</v>
      </c>
      <c r="Y206">
        <v>6.3150000000000004</v>
      </c>
      <c r="Z206" s="1">
        <v>62.881999999999984</v>
      </c>
    </row>
    <row r="207" spans="1:26" x14ac:dyDescent="0.45">
      <c r="A207" s="8">
        <v>45131</v>
      </c>
      <c r="B207">
        <v>6.3239999999999998</v>
      </c>
      <c r="C207">
        <v>6.33</v>
      </c>
      <c r="D207">
        <v>6.327</v>
      </c>
      <c r="E207">
        <v>6.327</v>
      </c>
      <c r="F207">
        <v>6.3239999999999998</v>
      </c>
      <c r="G207">
        <v>3.9620000000000002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2.044</v>
      </c>
      <c r="V207">
        <v>6.3090000000000002</v>
      </c>
      <c r="W207">
        <v>6.306</v>
      </c>
      <c r="X207">
        <v>6.3090000000000002</v>
      </c>
      <c r="Y207">
        <v>6.3090000000000002</v>
      </c>
      <c r="Z207" s="1">
        <v>62.870999999999988</v>
      </c>
    </row>
    <row r="208" spans="1:26" x14ac:dyDescent="0.45">
      <c r="A208" s="8">
        <v>45132</v>
      </c>
      <c r="B208">
        <v>6.3150000000000004</v>
      </c>
      <c r="C208">
        <v>6.3120000000000003</v>
      </c>
      <c r="D208">
        <v>6.3150000000000004</v>
      </c>
      <c r="E208">
        <v>6.3150000000000004</v>
      </c>
      <c r="F208">
        <v>6.3179999999999996</v>
      </c>
      <c r="G208">
        <v>3.9620000000000002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2.15</v>
      </c>
      <c r="V208">
        <v>6.3120000000000003</v>
      </c>
      <c r="W208">
        <v>6.3120000000000003</v>
      </c>
      <c r="X208">
        <v>6.3150000000000004</v>
      </c>
      <c r="Y208">
        <v>6.3179999999999996</v>
      </c>
      <c r="Z208" s="1">
        <v>62.943999999999996</v>
      </c>
    </row>
    <row r="209" spans="1:26" x14ac:dyDescent="0.45">
      <c r="A209" s="8">
        <v>45133</v>
      </c>
      <c r="B209">
        <v>6.3239999999999998</v>
      </c>
      <c r="C209">
        <v>6.3239999999999998</v>
      </c>
      <c r="D209">
        <v>6.3239999999999998</v>
      </c>
      <c r="E209">
        <v>6.327</v>
      </c>
      <c r="F209">
        <v>6.3239999999999998</v>
      </c>
      <c r="G209">
        <v>4.0750000000000002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2.25</v>
      </c>
      <c r="V209">
        <v>6.3</v>
      </c>
      <c r="W209">
        <v>6.3090000000000002</v>
      </c>
      <c r="X209">
        <v>6.306</v>
      </c>
      <c r="Y209">
        <v>6.3090000000000002</v>
      </c>
      <c r="Z209" s="1">
        <v>63.17199999999999</v>
      </c>
    </row>
    <row r="210" spans="1:26" x14ac:dyDescent="0.45">
      <c r="A210" s="8">
        <v>45134</v>
      </c>
      <c r="B210">
        <v>6.3120000000000003</v>
      </c>
      <c r="C210">
        <v>6.3120000000000003</v>
      </c>
      <c r="D210">
        <v>6.3179999999999996</v>
      </c>
      <c r="E210">
        <v>6.3179999999999996</v>
      </c>
      <c r="F210">
        <v>6.3209999999999997</v>
      </c>
      <c r="G210">
        <v>4.0720000000000001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2.2440000000000002</v>
      </c>
      <c r="V210">
        <v>6.3090000000000002</v>
      </c>
      <c r="W210">
        <v>6.3090000000000002</v>
      </c>
      <c r="X210">
        <v>6.306</v>
      </c>
      <c r="Y210">
        <v>6.3150000000000004</v>
      </c>
      <c r="Z210" s="1">
        <v>63.135999999999989</v>
      </c>
    </row>
    <row r="211" spans="1:26" x14ac:dyDescent="0.45">
      <c r="A211" s="8">
        <v>45135</v>
      </c>
      <c r="B211">
        <v>6.3179999999999996</v>
      </c>
      <c r="C211">
        <v>6.3150000000000004</v>
      </c>
      <c r="D211">
        <v>6.3179999999999996</v>
      </c>
      <c r="E211">
        <v>6.3179999999999996</v>
      </c>
      <c r="F211">
        <v>6.3239999999999998</v>
      </c>
      <c r="G211">
        <v>4.181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2.3530000000000002</v>
      </c>
      <c r="V211">
        <v>6.3090000000000002</v>
      </c>
      <c r="W211">
        <v>6.306</v>
      </c>
      <c r="X211">
        <v>6.3090000000000002</v>
      </c>
      <c r="Y211">
        <v>6.3150000000000004</v>
      </c>
      <c r="Z211" s="1">
        <v>63.365999999999985</v>
      </c>
    </row>
    <row r="212" spans="1:26" x14ac:dyDescent="0.45">
      <c r="A212" s="8">
        <v>45136</v>
      </c>
      <c r="B212">
        <v>6.3120000000000003</v>
      </c>
      <c r="C212">
        <v>6.3179999999999996</v>
      </c>
      <c r="D212">
        <v>6.3239999999999998</v>
      </c>
      <c r="E212">
        <v>6.3239999999999998</v>
      </c>
      <c r="F212">
        <v>6.3239999999999998</v>
      </c>
      <c r="G212">
        <v>4.2930000000000001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2.4529999999999998</v>
      </c>
      <c r="V212">
        <v>6.306</v>
      </c>
      <c r="W212">
        <v>6.3029999999999999</v>
      </c>
      <c r="X212">
        <v>6.306</v>
      </c>
      <c r="Y212">
        <v>6.3090000000000002</v>
      </c>
      <c r="Z212" s="1">
        <v>63.571999999999989</v>
      </c>
    </row>
    <row r="213" spans="1:26" x14ac:dyDescent="0.45">
      <c r="A213" s="8">
        <v>45137</v>
      </c>
      <c r="B213">
        <v>6.3090000000000002</v>
      </c>
      <c r="C213">
        <v>6.3120000000000003</v>
      </c>
      <c r="D213">
        <v>6.3120000000000003</v>
      </c>
      <c r="E213">
        <v>6.3179999999999996</v>
      </c>
      <c r="F213">
        <v>6.3120000000000003</v>
      </c>
      <c r="G213">
        <v>4.2869999999999999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2.4529999999999998</v>
      </c>
      <c r="V213">
        <v>6.3090000000000002</v>
      </c>
      <c r="W213">
        <v>6.3090000000000002</v>
      </c>
      <c r="X213">
        <v>6.3090000000000002</v>
      </c>
      <c r="Y213">
        <v>6.3120000000000003</v>
      </c>
      <c r="Z213" s="1">
        <v>63.541999999999994</v>
      </c>
    </row>
    <row r="214" spans="1:26" x14ac:dyDescent="0.45">
      <c r="A214" s="8">
        <v>45138</v>
      </c>
      <c r="B214">
        <v>6.3120000000000003</v>
      </c>
      <c r="C214">
        <v>6.3179999999999996</v>
      </c>
      <c r="D214">
        <v>6.3179999999999996</v>
      </c>
      <c r="E214">
        <v>6.3179999999999996</v>
      </c>
      <c r="F214">
        <v>6.3179999999999996</v>
      </c>
      <c r="G214">
        <v>4.4000000000000004</v>
      </c>
      <c r="H214">
        <v>0</v>
      </c>
      <c r="I214">
        <v>0</v>
      </c>
      <c r="J214">
        <v>0</v>
      </c>
      <c r="K214">
        <v>0.29699999999999999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2.5529999999999999</v>
      </c>
      <c r="V214">
        <v>6.3120000000000003</v>
      </c>
      <c r="W214">
        <v>6.3120000000000003</v>
      </c>
      <c r="X214">
        <v>6.3029999999999999</v>
      </c>
      <c r="Y214">
        <v>6.3120000000000003</v>
      </c>
      <c r="Z214" s="1">
        <v>64.072999999999979</v>
      </c>
    </row>
    <row r="215" spans="1:26" x14ac:dyDescent="0.45">
      <c r="A215" s="8">
        <v>45139</v>
      </c>
      <c r="B215">
        <v>6.3120000000000003</v>
      </c>
      <c r="C215">
        <v>6.3150000000000004</v>
      </c>
      <c r="D215">
        <v>6.3120000000000003</v>
      </c>
      <c r="E215">
        <v>6.3179999999999996</v>
      </c>
      <c r="F215">
        <v>6.3209999999999997</v>
      </c>
      <c r="G215">
        <v>4.5090000000000003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2.6560000000000001</v>
      </c>
      <c r="V215">
        <v>6.3150000000000004</v>
      </c>
      <c r="W215">
        <v>6.3090000000000002</v>
      </c>
      <c r="X215">
        <v>6.3150000000000004</v>
      </c>
      <c r="Y215">
        <v>6.3150000000000004</v>
      </c>
      <c r="Z215" s="1">
        <v>63.996999999999986</v>
      </c>
    </row>
    <row r="216" spans="1:26" x14ac:dyDescent="0.45">
      <c r="A216" s="8">
        <v>45140</v>
      </c>
      <c r="B216">
        <v>6.3150000000000004</v>
      </c>
      <c r="C216">
        <v>6.3179999999999996</v>
      </c>
      <c r="D216">
        <v>6.3150000000000004</v>
      </c>
      <c r="E216">
        <v>6.3120000000000003</v>
      </c>
      <c r="F216">
        <v>6.3179999999999996</v>
      </c>
      <c r="G216">
        <v>4.5090000000000003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2.7589999999999999</v>
      </c>
      <c r="V216">
        <v>6.3090000000000002</v>
      </c>
      <c r="W216">
        <v>6.3090000000000002</v>
      </c>
      <c r="X216">
        <v>6.3209999999999997</v>
      </c>
      <c r="Y216">
        <v>6.3179999999999996</v>
      </c>
      <c r="Z216" s="1">
        <v>64.102999999999994</v>
      </c>
    </row>
    <row r="217" spans="1:26" x14ac:dyDescent="0.45">
      <c r="A217" s="8">
        <v>45141</v>
      </c>
      <c r="B217">
        <v>6.3239999999999998</v>
      </c>
      <c r="C217">
        <v>6.327</v>
      </c>
      <c r="D217">
        <v>6.327</v>
      </c>
      <c r="E217">
        <v>6.3330000000000002</v>
      </c>
      <c r="F217">
        <v>6.33</v>
      </c>
      <c r="G217">
        <v>4.6310000000000002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2.8690000000000002</v>
      </c>
      <c r="V217">
        <v>6.3120000000000003</v>
      </c>
      <c r="W217">
        <v>6.3120000000000003</v>
      </c>
      <c r="X217">
        <v>6.3090000000000002</v>
      </c>
      <c r="Y217">
        <v>6.3150000000000004</v>
      </c>
      <c r="Z217" s="1">
        <v>64.388999999999996</v>
      </c>
    </row>
    <row r="218" spans="1:26" x14ac:dyDescent="0.45">
      <c r="A218" s="8">
        <v>45142</v>
      </c>
      <c r="B218">
        <v>6.3179999999999996</v>
      </c>
      <c r="C218">
        <v>6.3179999999999996</v>
      </c>
      <c r="D218">
        <v>6.3179999999999996</v>
      </c>
      <c r="E218">
        <v>6.3209999999999997</v>
      </c>
      <c r="F218">
        <v>6.3209999999999997</v>
      </c>
      <c r="G218">
        <v>4.7309999999999999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2.8559999999999999</v>
      </c>
      <c r="V218">
        <v>6.306</v>
      </c>
      <c r="W218">
        <v>6.3120000000000003</v>
      </c>
      <c r="X218">
        <v>6.306</v>
      </c>
      <c r="Y218">
        <v>6.3090000000000002</v>
      </c>
      <c r="Z218" s="1">
        <v>64.415999999999997</v>
      </c>
    </row>
    <row r="219" spans="1:26" x14ac:dyDescent="0.45">
      <c r="A219" s="8">
        <v>45143</v>
      </c>
      <c r="B219">
        <v>6.3150000000000004</v>
      </c>
      <c r="C219">
        <v>6.3150000000000004</v>
      </c>
      <c r="D219">
        <v>6.3209999999999997</v>
      </c>
      <c r="E219">
        <v>6.3179999999999996</v>
      </c>
      <c r="F219">
        <v>6.3179999999999996</v>
      </c>
      <c r="G219">
        <v>4.7309999999999999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2.9620000000000002</v>
      </c>
      <c r="V219">
        <v>6.3120000000000003</v>
      </c>
      <c r="W219">
        <v>6.3179999999999996</v>
      </c>
      <c r="X219">
        <v>6.3179999999999996</v>
      </c>
      <c r="Y219">
        <v>6.3179999999999996</v>
      </c>
      <c r="Z219" s="1">
        <v>64.545999999999992</v>
      </c>
    </row>
    <row r="220" spans="1:26" x14ac:dyDescent="0.45">
      <c r="A220" s="8">
        <v>45144</v>
      </c>
      <c r="B220">
        <v>6.3239999999999998</v>
      </c>
      <c r="C220">
        <v>6.3150000000000004</v>
      </c>
      <c r="D220">
        <v>6.3239999999999998</v>
      </c>
      <c r="E220">
        <v>6.3209999999999997</v>
      </c>
      <c r="F220">
        <v>6.327</v>
      </c>
      <c r="G220">
        <v>4.8460000000000001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3.0590000000000002</v>
      </c>
      <c r="V220">
        <v>6.3029999999999999</v>
      </c>
      <c r="W220">
        <v>6.306</v>
      </c>
      <c r="X220">
        <v>6.306</v>
      </c>
      <c r="Y220">
        <v>6.3120000000000003</v>
      </c>
      <c r="Z220" s="1">
        <v>64.742999999999981</v>
      </c>
    </row>
    <row r="221" spans="1:26" x14ac:dyDescent="0.45">
      <c r="A221" s="8">
        <v>45145</v>
      </c>
      <c r="B221">
        <v>6.3120000000000003</v>
      </c>
      <c r="C221">
        <v>6.3209999999999997</v>
      </c>
      <c r="D221">
        <v>6.327</v>
      </c>
      <c r="E221">
        <v>6.3239999999999998</v>
      </c>
      <c r="F221">
        <v>6.3330000000000002</v>
      </c>
      <c r="G221">
        <v>4.952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3.1749999999999998</v>
      </c>
      <c r="V221">
        <v>6.3120000000000003</v>
      </c>
      <c r="W221">
        <v>6.3120000000000003</v>
      </c>
      <c r="X221">
        <v>6.3120000000000003</v>
      </c>
      <c r="Y221">
        <v>6.3179999999999996</v>
      </c>
      <c r="Z221" s="1">
        <v>64.99799999999999</v>
      </c>
    </row>
    <row r="222" spans="1:26" x14ac:dyDescent="0.45">
      <c r="A222" s="8">
        <v>45146</v>
      </c>
      <c r="B222">
        <v>6.3150000000000004</v>
      </c>
      <c r="C222">
        <v>6.3209999999999997</v>
      </c>
      <c r="D222">
        <v>6.3239999999999998</v>
      </c>
      <c r="E222">
        <v>6.3239999999999998</v>
      </c>
      <c r="F222">
        <v>6.3239999999999998</v>
      </c>
      <c r="G222">
        <v>4.952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3.2709999999999999</v>
      </c>
      <c r="V222">
        <v>6.306</v>
      </c>
      <c r="W222">
        <v>6.3120000000000003</v>
      </c>
      <c r="X222">
        <v>6.3120000000000003</v>
      </c>
      <c r="Y222">
        <v>6.3120000000000003</v>
      </c>
      <c r="Z222" s="1">
        <v>65.072999999999993</v>
      </c>
    </row>
    <row r="223" spans="1:26" x14ac:dyDescent="0.45">
      <c r="A223" s="8">
        <v>45147</v>
      </c>
      <c r="B223">
        <v>6.3150000000000004</v>
      </c>
      <c r="C223">
        <v>6.3120000000000003</v>
      </c>
      <c r="D223">
        <v>6.3150000000000004</v>
      </c>
      <c r="E223">
        <v>6.3179999999999996</v>
      </c>
      <c r="F223">
        <v>6.3150000000000004</v>
      </c>
      <c r="G223">
        <v>5.0529999999999999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3.375</v>
      </c>
      <c r="V223">
        <v>6.306</v>
      </c>
      <c r="W223">
        <v>6.3120000000000003</v>
      </c>
      <c r="X223">
        <v>6.3120000000000003</v>
      </c>
      <c r="Y223">
        <v>6.3179999999999996</v>
      </c>
      <c r="Z223" s="1">
        <v>65.250999999999991</v>
      </c>
    </row>
    <row r="224" spans="1:26" x14ac:dyDescent="0.45">
      <c r="A224" s="8">
        <v>45148</v>
      </c>
      <c r="B224">
        <v>6.3239999999999998</v>
      </c>
      <c r="C224">
        <v>6.3179999999999996</v>
      </c>
      <c r="D224">
        <v>6.3179999999999996</v>
      </c>
      <c r="E224">
        <v>6.3179999999999996</v>
      </c>
      <c r="F224">
        <v>6.3179999999999996</v>
      </c>
      <c r="G224">
        <v>5.1619999999999999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3.4809999999999999</v>
      </c>
      <c r="V224">
        <v>6.3179999999999996</v>
      </c>
      <c r="W224">
        <v>6.3150000000000004</v>
      </c>
      <c r="X224">
        <v>6.3209999999999997</v>
      </c>
      <c r="Y224">
        <v>6.3179999999999996</v>
      </c>
      <c r="Z224" s="1">
        <v>65.510999999999996</v>
      </c>
    </row>
    <row r="225" spans="1:26" x14ac:dyDescent="0.45">
      <c r="A225" s="8">
        <v>45149</v>
      </c>
      <c r="B225">
        <v>6.3239999999999998</v>
      </c>
      <c r="C225">
        <v>6.3239999999999998</v>
      </c>
      <c r="D225">
        <v>6.3369999999999997</v>
      </c>
      <c r="E225">
        <v>6.3179999999999996</v>
      </c>
      <c r="F225">
        <v>6.3179999999999996</v>
      </c>
      <c r="G225">
        <v>5.1559999999999997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3.5960000000000001</v>
      </c>
      <c r="V225">
        <v>6.3239999999999998</v>
      </c>
      <c r="W225">
        <v>6.3209999999999997</v>
      </c>
      <c r="X225">
        <v>6.327</v>
      </c>
      <c r="Y225">
        <v>6.3239999999999998</v>
      </c>
      <c r="Z225" s="1">
        <v>65.668999999999983</v>
      </c>
    </row>
    <row r="226" spans="1:26" x14ac:dyDescent="0.45">
      <c r="A226" s="8">
        <v>45150</v>
      </c>
      <c r="B226">
        <v>6.327</v>
      </c>
      <c r="C226">
        <v>6.3239999999999998</v>
      </c>
      <c r="D226">
        <v>6.3209999999999997</v>
      </c>
      <c r="E226">
        <v>6.3179999999999996</v>
      </c>
      <c r="F226">
        <v>6.3209999999999997</v>
      </c>
      <c r="G226">
        <v>5.2590000000000003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3.702</v>
      </c>
      <c r="V226">
        <v>6.327</v>
      </c>
      <c r="W226">
        <v>6.3239999999999998</v>
      </c>
      <c r="X226">
        <v>6.3179999999999996</v>
      </c>
      <c r="Y226">
        <v>6.3209999999999997</v>
      </c>
      <c r="Z226" s="1">
        <v>65.861999999999995</v>
      </c>
    </row>
    <row r="227" spans="1:26" x14ac:dyDescent="0.45">
      <c r="A227" s="8">
        <v>45151</v>
      </c>
      <c r="B227">
        <v>6.3209999999999997</v>
      </c>
      <c r="C227">
        <v>6.3179999999999996</v>
      </c>
      <c r="D227">
        <v>6.3179999999999996</v>
      </c>
      <c r="E227">
        <v>6.3150000000000004</v>
      </c>
      <c r="F227">
        <v>6.3179999999999996</v>
      </c>
      <c r="G227">
        <v>5.2619999999999996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3.0000000000000001E-3</v>
      </c>
      <c r="U227">
        <v>3.7989999999999999</v>
      </c>
      <c r="V227">
        <v>6.3209999999999997</v>
      </c>
      <c r="W227">
        <v>6.3239999999999998</v>
      </c>
      <c r="X227">
        <v>6.3179999999999996</v>
      </c>
      <c r="Y227">
        <v>6.3150000000000004</v>
      </c>
      <c r="Z227" s="1">
        <v>65.932000000000002</v>
      </c>
    </row>
    <row r="228" spans="1:26" x14ac:dyDescent="0.45">
      <c r="A228" s="8">
        <v>45152</v>
      </c>
      <c r="B228">
        <v>6.3179999999999996</v>
      </c>
      <c r="C228">
        <v>6.3150000000000004</v>
      </c>
      <c r="D228">
        <v>6.3179999999999996</v>
      </c>
      <c r="E228">
        <v>6.3179999999999996</v>
      </c>
      <c r="F228">
        <v>6.327</v>
      </c>
      <c r="G228">
        <v>5.3710000000000004</v>
      </c>
      <c r="H228">
        <v>0</v>
      </c>
      <c r="I228">
        <v>3.0000000000000001E-3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3.8929999999999998</v>
      </c>
      <c r="V228">
        <v>6.3090000000000002</v>
      </c>
      <c r="W228">
        <v>6.3029999999999999</v>
      </c>
      <c r="X228">
        <v>6.3029999999999999</v>
      </c>
      <c r="Y228">
        <v>6.306</v>
      </c>
      <c r="Z228" s="1">
        <v>66.083999999999989</v>
      </c>
    </row>
    <row r="229" spans="1:26" x14ac:dyDescent="0.45">
      <c r="A229" s="8">
        <v>45153</v>
      </c>
      <c r="B229">
        <v>6.3090000000000002</v>
      </c>
      <c r="C229">
        <v>6.3090000000000002</v>
      </c>
      <c r="D229">
        <v>6.3120000000000003</v>
      </c>
      <c r="E229">
        <v>6.3179999999999996</v>
      </c>
      <c r="F229">
        <v>6.3179999999999996</v>
      </c>
      <c r="G229">
        <v>5.4779999999999998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4.0060000000000002</v>
      </c>
      <c r="V229">
        <v>6.3120000000000003</v>
      </c>
      <c r="W229">
        <v>6.3150000000000004</v>
      </c>
      <c r="X229">
        <v>6.3120000000000003</v>
      </c>
      <c r="Y229">
        <v>6.3120000000000003</v>
      </c>
      <c r="Z229" s="1">
        <v>66.300999999999988</v>
      </c>
    </row>
    <row r="230" spans="1:26" x14ac:dyDescent="0.45">
      <c r="A230" s="8">
        <v>45154</v>
      </c>
      <c r="B230">
        <v>6.3120000000000003</v>
      </c>
      <c r="C230">
        <v>6.3120000000000003</v>
      </c>
      <c r="D230">
        <v>6.3179999999999996</v>
      </c>
      <c r="E230">
        <v>6.3150000000000004</v>
      </c>
      <c r="F230">
        <v>6.3179999999999996</v>
      </c>
      <c r="G230">
        <v>5.484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4.1059999999999999</v>
      </c>
      <c r="V230">
        <v>6.3120000000000003</v>
      </c>
      <c r="W230">
        <v>6.3090000000000002</v>
      </c>
      <c r="X230">
        <v>6.3090000000000002</v>
      </c>
      <c r="Y230">
        <v>6.3120000000000003</v>
      </c>
      <c r="Z230" s="1">
        <v>66.406999999999996</v>
      </c>
    </row>
    <row r="231" spans="1:26" x14ac:dyDescent="0.45">
      <c r="A231" s="8">
        <v>45155</v>
      </c>
      <c r="B231">
        <v>6.306</v>
      </c>
      <c r="C231">
        <v>6.3120000000000003</v>
      </c>
      <c r="D231">
        <v>6.306</v>
      </c>
      <c r="E231">
        <v>6.3150000000000004</v>
      </c>
      <c r="F231">
        <v>6.3090000000000002</v>
      </c>
      <c r="G231">
        <v>5.5869999999999997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4.2030000000000003</v>
      </c>
      <c r="V231">
        <v>6.3090000000000002</v>
      </c>
      <c r="W231">
        <v>6.306</v>
      </c>
      <c r="X231">
        <v>6.306</v>
      </c>
      <c r="Y231">
        <v>6.3120000000000003</v>
      </c>
      <c r="Z231" s="1">
        <v>66.570999999999998</v>
      </c>
    </row>
    <row r="232" spans="1:26" x14ac:dyDescent="0.45">
      <c r="A232" s="8">
        <v>45156</v>
      </c>
      <c r="B232">
        <v>6.3120000000000003</v>
      </c>
      <c r="C232">
        <v>6.3120000000000003</v>
      </c>
      <c r="D232">
        <v>6.3150000000000004</v>
      </c>
      <c r="E232">
        <v>6.3150000000000004</v>
      </c>
      <c r="F232">
        <v>6.3179999999999996</v>
      </c>
      <c r="G232">
        <v>5.6929999999999996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4.306</v>
      </c>
      <c r="V232">
        <v>6.306</v>
      </c>
      <c r="W232">
        <v>6.306</v>
      </c>
      <c r="X232">
        <v>6.3120000000000003</v>
      </c>
      <c r="Y232">
        <v>6.306</v>
      </c>
      <c r="Z232" s="1">
        <v>66.800999999999988</v>
      </c>
    </row>
    <row r="233" spans="1:26" x14ac:dyDescent="0.45">
      <c r="A233" s="8">
        <v>45157</v>
      </c>
      <c r="B233">
        <v>6.306</v>
      </c>
      <c r="C233">
        <v>6.3120000000000003</v>
      </c>
      <c r="D233">
        <v>6.3029999999999999</v>
      </c>
      <c r="E233">
        <v>6.306</v>
      </c>
      <c r="F233">
        <v>6.3029999999999999</v>
      </c>
      <c r="G233">
        <v>5.6929999999999996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4.4119999999999999</v>
      </c>
      <c r="V233">
        <v>6.3090000000000002</v>
      </c>
      <c r="W233">
        <v>6.3150000000000004</v>
      </c>
      <c r="X233">
        <v>6.3090000000000002</v>
      </c>
      <c r="Y233">
        <v>6.3090000000000002</v>
      </c>
      <c r="Z233" s="1">
        <v>66.876999999999995</v>
      </c>
    </row>
    <row r="234" spans="1:26" x14ac:dyDescent="0.45">
      <c r="A234" s="8">
        <v>45158</v>
      </c>
      <c r="B234">
        <v>6.3120000000000003</v>
      </c>
      <c r="C234">
        <v>6.3120000000000003</v>
      </c>
      <c r="D234">
        <v>6.3120000000000003</v>
      </c>
      <c r="E234">
        <v>6.3179999999999996</v>
      </c>
      <c r="F234">
        <v>6.3120000000000003</v>
      </c>
      <c r="G234">
        <v>5.8090000000000002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4.5149999999999997</v>
      </c>
      <c r="V234">
        <v>6.3029999999999999</v>
      </c>
      <c r="W234">
        <v>6.3120000000000003</v>
      </c>
      <c r="X234">
        <v>6.3090000000000002</v>
      </c>
      <c r="Y234">
        <v>6.3120000000000003</v>
      </c>
      <c r="Z234" s="1">
        <v>67.125999999999991</v>
      </c>
    </row>
    <row r="235" spans="1:26" x14ac:dyDescent="0.45">
      <c r="A235" s="8">
        <v>45159</v>
      </c>
      <c r="B235">
        <v>6.3120000000000003</v>
      </c>
      <c r="C235">
        <v>6.3120000000000003</v>
      </c>
      <c r="D235">
        <v>6.306</v>
      </c>
      <c r="E235">
        <v>6.306</v>
      </c>
      <c r="F235">
        <v>6.3090000000000002</v>
      </c>
      <c r="G235">
        <v>5.8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4.6150000000000002</v>
      </c>
      <c r="V235">
        <v>6.306</v>
      </c>
      <c r="W235">
        <v>6.3029999999999999</v>
      </c>
      <c r="X235">
        <v>6.306</v>
      </c>
      <c r="Y235">
        <v>6.306</v>
      </c>
      <c r="Z235" s="1">
        <v>67.180999999999997</v>
      </c>
    </row>
    <row r="236" spans="1:26" x14ac:dyDescent="0.45">
      <c r="A236" s="8">
        <v>45160</v>
      </c>
      <c r="B236">
        <v>6.3090000000000002</v>
      </c>
      <c r="C236">
        <v>6.3090000000000002</v>
      </c>
      <c r="D236">
        <v>6.3090000000000002</v>
      </c>
      <c r="E236">
        <v>6.3120000000000003</v>
      </c>
      <c r="F236">
        <v>6.3090000000000002</v>
      </c>
      <c r="G236">
        <v>5.9119999999999999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9.2940000000000005</v>
      </c>
      <c r="N236">
        <v>10.95</v>
      </c>
      <c r="O236">
        <v>10.741</v>
      </c>
      <c r="P236">
        <v>11.403</v>
      </c>
      <c r="Q236">
        <v>10.535</v>
      </c>
      <c r="R236">
        <v>9.0289999999999999</v>
      </c>
      <c r="S236">
        <v>8.5540000000000003</v>
      </c>
      <c r="T236">
        <v>8.6319999999999997</v>
      </c>
      <c r="U236">
        <v>9.2200000000000006</v>
      </c>
      <c r="V236">
        <v>8.1280000000000001</v>
      </c>
      <c r="W236">
        <v>8.6560000000000006</v>
      </c>
      <c r="X236">
        <v>8.3290000000000006</v>
      </c>
      <c r="Y236">
        <v>8.1370000000000005</v>
      </c>
      <c r="Z236" s="1">
        <v>159.06800000000004</v>
      </c>
    </row>
    <row r="237" spans="1:26" x14ac:dyDescent="0.45">
      <c r="A237" s="8">
        <v>45161</v>
      </c>
      <c r="B237">
        <v>7.7320000000000002</v>
      </c>
      <c r="C237">
        <v>7.4880000000000004</v>
      </c>
      <c r="D237">
        <v>7.7290000000000001</v>
      </c>
      <c r="E237">
        <v>7.3289999999999997</v>
      </c>
      <c r="F237">
        <v>7.2939999999999996</v>
      </c>
      <c r="G237">
        <v>7.2629999999999999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6.9219999999999997</v>
      </c>
      <c r="N237">
        <v>7.3659999999999997</v>
      </c>
      <c r="O237">
        <v>7.35</v>
      </c>
      <c r="P237">
        <v>8.3160000000000007</v>
      </c>
      <c r="Q237">
        <v>8.2629999999999999</v>
      </c>
      <c r="R237">
        <v>7.7969999999999997</v>
      </c>
      <c r="S237">
        <v>7.782</v>
      </c>
      <c r="T237">
        <v>8.1679999999999993</v>
      </c>
      <c r="U237">
        <v>8.0129999999999999</v>
      </c>
      <c r="V237">
        <v>8.7059999999999995</v>
      </c>
      <c r="W237">
        <v>8.7159999999999993</v>
      </c>
      <c r="X237">
        <v>8.7010000000000005</v>
      </c>
      <c r="Y237">
        <v>8.4480000000000004</v>
      </c>
      <c r="Z237" s="1">
        <v>149.38300000000001</v>
      </c>
    </row>
    <row r="238" spans="1:26" x14ac:dyDescent="0.45">
      <c r="A238" s="8">
        <v>45162</v>
      </c>
      <c r="B238">
        <v>7.7</v>
      </c>
      <c r="C238">
        <v>7.2679999999999998</v>
      </c>
      <c r="D238">
        <v>7.1840000000000002</v>
      </c>
      <c r="E238">
        <v>7.1029999999999998</v>
      </c>
      <c r="F238">
        <v>7.125</v>
      </c>
      <c r="G238">
        <v>6.7350000000000003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4.9189999999999996</v>
      </c>
      <c r="O238">
        <v>7.2309999999999999</v>
      </c>
      <c r="P238">
        <v>7.6029999999999998</v>
      </c>
      <c r="Q238">
        <v>8.5220000000000002</v>
      </c>
      <c r="R238">
        <v>7.9180000000000001</v>
      </c>
      <c r="S238">
        <v>7.7590000000000003</v>
      </c>
      <c r="T238">
        <v>7.4340000000000002</v>
      </c>
      <c r="U238">
        <v>7.7629999999999999</v>
      </c>
      <c r="V238">
        <v>8.3970000000000002</v>
      </c>
      <c r="W238">
        <v>9.0779999999999994</v>
      </c>
      <c r="X238">
        <v>9.1150000000000002</v>
      </c>
      <c r="Y238">
        <v>8.6199999999999992</v>
      </c>
      <c r="Z238" s="1">
        <v>137.47400000000002</v>
      </c>
    </row>
    <row r="239" spans="1:26" x14ac:dyDescent="0.45">
      <c r="A239" s="8">
        <v>45163</v>
      </c>
      <c r="B239">
        <v>8.5779999999999994</v>
      </c>
      <c r="C239">
        <v>7.282</v>
      </c>
      <c r="D239">
        <v>6.7839999999999998</v>
      </c>
      <c r="E239">
        <v>6.4180000000000001</v>
      </c>
      <c r="F239">
        <v>6.4240000000000004</v>
      </c>
      <c r="G239">
        <v>6.2309999999999999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5.1429999999999998</v>
      </c>
      <c r="V239">
        <v>6.3179999999999996</v>
      </c>
      <c r="W239">
        <v>6.3209999999999997</v>
      </c>
      <c r="X239">
        <v>6.3209999999999997</v>
      </c>
      <c r="Y239">
        <v>6.3209999999999997</v>
      </c>
      <c r="Z239" s="1">
        <v>72.140999999999991</v>
      </c>
    </row>
    <row r="240" spans="1:26" x14ac:dyDescent="0.45">
      <c r="A240" s="8">
        <v>45164</v>
      </c>
      <c r="B240">
        <v>6.3179999999999996</v>
      </c>
      <c r="C240">
        <v>6.3179999999999996</v>
      </c>
      <c r="D240">
        <v>6.3209999999999997</v>
      </c>
      <c r="E240">
        <v>6.3239999999999998</v>
      </c>
      <c r="F240">
        <v>6.3239999999999998</v>
      </c>
      <c r="G240">
        <v>6.1310000000000002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5.2460000000000004</v>
      </c>
      <c r="V240">
        <v>6.3120000000000003</v>
      </c>
      <c r="W240">
        <v>6.3120000000000003</v>
      </c>
      <c r="X240">
        <v>6.3150000000000004</v>
      </c>
      <c r="Y240">
        <v>6.3179999999999996</v>
      </c>
      <c r="Z240" s="1">
        <v>68.23899999999999</v>
      </c>
    </row>
    <row r="241" spans="1:26" x14ac:dyDescent="0.45">
      <c r="A241" s="8">
        <v>45165</v>
      </c>
      <c r="B241">
        <v>6.3120000000000003</v>
      </c>
      <c r="C241">
        <v>6.3120000000000003</v>
      </c>
      <c r="D241">
        <v>6.3179999999999996</v>
      </c>
      <c r="E241">
        <v>6.3120000000000003</v>
      </c>
      <c r="F241">
        <v>6.3179999999999996</v>
      </c>
      <c r="G241">
        <v>6.2370000000000001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5.343</v>
      </c>
      <c r="V241">
        <v>6.3120000000000003</v>
      </c>
      <c r="W241">
        <v>6.3090000000000002</v>
      </c>
      <c r="X241">
        <v>6.3090000000000002</v>
      </c>
      <c r="Y241">
        <v>6.3150000000000004</v>
      </c>
      <c r="Z241" s="1">
        <v>68.396999999999991</v>
      </c>
    </row>
    <row r="242" spans="1:26" x14ac:dyDescent="0.45">
      <c r="A242" s="8">
        <v>45166</v>
      </c>
      <c r="B242">
        <v>6.3120000000000003</v>
      </c>
      <c r="C242">
        <v>6.3150000000000004</v>
      </c>
      <c r="D242">
        <v>6.3179999999999996</v>
      </c>
      <c r="E242">
        <v>6.3179999999999996</v>
      </c>
      <c r="F242">
        <v>6.3179999999999996</v>
      </c>
      <c r="G242">
        <v>6.3209999999999997</v>
      </c>
      <c r="H242">
        <v>2.8000000000000001E-2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5.5439999999999996</v>
      </c>
      <c r="V242">
        <v>6.3</v>
      </c>
      <c r="W242">
        <v>6.3029999999999999</v>
      </c>
      <c r="X242">
        <v>6.306</v>
      </c>
      <c r="Y242">
        <v>6.3090000000000002</v>
      </c>
      <c r="Z242" s="1">
        <v>68.691999999999979</v>
      </c>
    </row>
    <row r="243" spans="1:26" x14ac:dyDescent="0.45">
      <c r="A243" s="8">
        <v>45167</v>
      </c>
      <c r="B243">
        <v>6.3150000000000004</v>
      </c>
      <c r="C243">
        <v>6.3150000000000004</v>
      </c>
      <c r="D243">
        <v>6.3120000000000003</v>
      </c>
      <c r="E243">
        <v>6.3179999999999996</v>
      </c>
      <c r="F243">
        <v>6.3120000000000003</v>
      </c>
      <c r="G243">
        <v>6.3179999999999996</v>
      </c>
      <c r="H243">
        <v>3.1E-2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5.6559999999999997</v>
      </c>
      <c r="V243">
        <v>6.3120000000000003</v>
      </c>
      <c r="W243">
        <v>6.3179999999999996</v>
      </c>
      <c r="X243">
        <v>6.3120000000000003</v>
      </c>
      <c r="Y243">
        <v>6.3179999999999996</v>
      </c>
      <c r="Z243" s="1">
        <v>68.836999999999989</v>
      </c>
    </row>
    <row r="244" spans="1:26" x14ac:dyDescent="0.45">
      <c r="A244" s="8">
        <v>45168</v>
      </c>
      <c r="B244">
        <v>6.3239999999999998</v>
      </c>
      <c r="C244">
        <v>6.3209999999999997</v>
      </c>
      <c r="D244">
        <v>6.3209999999999997</v>
      </c>
      <c r="E244">
        <v>6.3280000000000003</v>
      </c>
      <c r="F244">
        <v>6.327</v>
      </c>
      <c r="G244">
        <v>6.3239999999999998</v>
      </c>
      <c r="H244">
        <v>0.14099999999999999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5.7649999999999997</v>
      </c>
      <c r="V244">
        <v>6.3179999999999996</v>
      </c>
      <c r="W244">
        <v>6.3179999999999996</v>
      </c>
      <c r="X244">
        <v>6.3179999999999996</v>
      </c>
      <c r="Y244">
        <v>6.3239999999999998</v>
      </c>
      <c r="Z244" s="1">
        <v>69.128999999999991</v>
      </c>
    </row>
    <row r="245" spans="1:26" x14ac:dyDescent="0.45">
      <c r="A245" s="8">
        <v>45169</v>
      </c>
      <c r="B245">
        <v>6.3239999999999998</v>
      </c>
      <c r="C245">
        <v>6.327</v>
      </c>
      <c r="D245">
        <v>6.327</v>
      </c>
      <c r="E245">
        <v>6.3310000000000004</v>
      </c>
      <c r="F245">
        <v>6.33</v>
      </c>
      <c r="G245">
        <v>6.33</v>
      </c>
      <c r="H245">
        <v>0.14099999999999999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5.8529999999999998</v>
      </c>
      <c r="V245">
        <v>6.3029999999999999</v>
      </c>
      <c r="W245">
        <v>6.306</v>
      </c>
      <c r="X245">
        <v>6.3029999999999999</v>
      </c>
      <c r="Y245">
        <v>6.306</v>
      </c>
      <c r="Z245" s="1">
        <v>69.180999999999997</v>
      </c>
    </row>
    <row r="246" spans="1:26" x14ac:dyDescent="0.45">
      <c r="A246" s="8">
        <v>45170</v>
      </c>
      <c r="B246">
        <v>6.306</v>
      </c>
      <c r="C246">
        <v>6.3179999999999996</v>
      </c>
      <c r="D246">
        <v>6.3090000000000002</v>
      </c>
      <c r="E246">
        <v>6.3150000000000004</v>
      </c>
      <c r="F246">
        <v>6.3120000000000003</v>
      </c>
      <c r="G246">
        <v>6.3120000000000003</v>
      </c>
      <c r="H246">
        <v>0.25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6.0709999999999997</v>
      </c>
      <c r="V246">
        <v>6.3150000000000004</v>
      </c>
      <c r="W246">
        <v>6.3179999999999996</v>
      </c>
      <c r="X246">
        <v>6.3120000000000003</v>
      </c>
      <c r="Y246">
        <v>6.3120000000000003</v>
      </c>
      <c r="Z246" s="1">
        <v>69.449999999999989</v>
      </c>
    </row>
    <row r="247" spans="1:26" x14ac:dyDescent="0.45">
      <c r="A247" s="8">
        <v>45171</v>
      </c>
      <c r="B247">
        <v>6.3150000000000004</v>
      </c>
      <c r="C247">
        <v>6.3209999999999997</v>
      </c>
      <c r="D247">
        <v>6.3179999999999996</v>
      </c>
      <c r="E247">
        <v>6.3239999999999998</v>
      </c>
      <c r="F247">
        <v>6.3239999999999998</v>
      </c>
      <c r="G247">
        <v>6.3239999999999998</v>
      </c>
      <c r="H247">
        <v>0.35899999999999999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6.1870000000000003</v>
      </c>
      <c r="V247">
        <v>6.3209999999999997</v>
      </c>
      <c r="W247">
        <v>6.3209999999999997</v>
      </c>
      <c r="X247">
        <v>6.3209999999999997</v>
      </c>
      <c r="Y247">
        <v>6.3209999999999997</v>
      </c>
      <c r="Z247" s="1">
        <v>69.755999999999986</v>
      </c>
    </row>
    <row r="248" spans="1:26" x14ac:dyDescent="0.45">
      <c r="A248" s="8">
        <v>45172</v>
      </c>
      <c r="B248">
        <v>6.327</v>
      </c>
      <c r="C248">
        <v>6.3239999999999998</v>
      </c>
      <c r="D248">
        <v>6.3209999999999997</v>
      </c>
      <c r="E248">
        <v>6.327</v>
      </c>
      <c r="F248">
        <v>6.3239999999999998</v>
      </c>
      <c r="G248">
        <v>6.327</v>
      </c>
      <c r="H248">
        <v>0.35899999999999999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6.29</v>
      </c>
      <c r="V248">
        <v>6.3179999999999996</v>
      </c>
      <c r="W248">
        <v>6.3209999999999997</v>
      </c>
      <c r="X248">
        <v>6.3239999999999998</v>
      </c>
      <c r="Y248">
        <v>6.3239999999999998</v>
      </c>
      <c r="Z248" s="1">
        <v>69.885999999999996</v>
      </c>
    </row>
    <row r="249" spans="1:26" x14ac:dyDescent="0.45">
      <c r="A249" s="8">
        <v>45173</v>
      </c>
      <c r="B249">
        <v>6.327</v>
      </c>
      <c r="C249">
        <v>6.327</v>
      </c>
      <c r="D249">
        <v>6.327</v>
      </c>
      <c r="E249">
        <v>6.327</v>
      </c>
      <c r="F249">
        <v>6.3339999999999996</v>
      </c>
      <c r="G249">
        <v>6.3339999999999996</v>
      </c>
      <c r="H249">
        <v>0.46899999999999997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5.6000000000000001E-2</v>
      </c>
      <c r="U249">
        <v>6.3179999999999996</v>
      </c>
      <c r="V249">
        <v>6.3090000000000002</v>
      </c>
      <c r="W249">
        <v>6.3090000000000002</v>
      </c>
      <c r="X249">
        <v>6.3090000000000002</v>
      </c>
      <c r="Y249">
        <v>6.3090000000000002</v>
      </c>
      <c r="Z249" s="1">
        <v>70.054999999999993</v>
      </c>
    </row>
    <row r="250" spans="1:26" x14ac:dyDescent="0.45">
      <c r="A250" s="8">
        <v>45174</v>
      </c>
      <c r="B250">
        <v>6.3150000000000004</v>
      </c>
      <c r="C250">
        <v>6.3209999999999997</v>
      </c>
      <c r="D250">
        <v>6.3209999999999997</v>
      </c>
      <c r="E250">
        <v>6.3209999999999997</v>
      </c>
      <c r="F250">
        <v>6.3239999999999998</v>
      </c>
      <c r="G250">
        <v>6.3239999999999998</v>
      </c>
      <c r="H250">
        <v>0.46899999999999997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0.26900000000000002</v>
      </c>
      <c r="U250">
        <v>6.3120000000000003</v>
      </c>
      <c r="V250">
        <v>6.3</v>
      </c>
      <c r="W250">
        <v>6.306</v>
      </c>
      <c r="X250">
        <v>6.306</v>
      </c>
      <c r="Y250">
        <v>6.3090000000000002</v>
      </c>
      <c r="Z250" s="1">
        <v>70.196999999999989</v>
      </c>
    </row>
    <row r="251" spans="1:26" x14ac:dyDescent="0.45">
      <c r="A251" s="8">
        <v>45175</v>
      </c>
      <c r="B251">
        <v>6.3150000000000004</v>
      </c>
      <c r="C251">
        <v>6.3090000000000002</v>
      </c>
      <c r="D251">
        <v>6.3090000000000002</v>
      </c>
      <c r="E251">
        <v>6.3150000000000004</v>
      </c>
      <c r="F251">
        <v>6.3179999999999996</v>
      </c>
      <c r="G251">
        <v>6.3179999999999996</v>
      </c>
      <c r="H251">
        <v>0.57799999999999996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0.36899999999999999</v>
      </c>
      <c r="U251">
        <v>6.306</v>
      </c>
      <c r="V251">
        <v>6.3</v>
      </c>
      <c r="W251">
        <v>6.3120000000000003</v>
      </c>
      <c r="X251">
        <v>6.3090000000000002</v>
      </c>
      <c r="Y251">
        <v>6.3090000000000002</v>
      </c>
      <c r="Z251" s="1">
        <v>70.36699999999999</v>
      </c>
    </row>
    <row r="252" spans="1:26" x14ac:dyDescent="0.45">
      <c r="A252" s="8">
        <v>45176</v>
      </c>
      <c r="B252">
        <v>6.3120000000000003</v>
      </c>
      <c r="C252">
        <v>6.3120000000000003</v>
      </c>
      <c r="D252">
        <v>6.3179999999999996</v>
      </c>
      <c r="E252">
        <v>6.3120000000000003</v>
      </c>
      <c r="F252">
        <v>6.3179999999999996</v>
      </c>
      <c r="G252">
        <v>6.3179999999999996</v>
      </c>
      <c r="H252">
        <v>0.68100000000000005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0.47499999999999998</v>
      </c>
      <c r="U252">
        <v>6.3239999999999998</v>
      </c>
      <c r="V252">
        <v>6.3120000000000003</v>
      </c>
      <c r="W252">
        <v>6.3179999999999996</v>
      </c>
      <c r="X252">
        <v>6.3179999999999996</v>
      </c>
      <c r="Y252">
        <v>6.3209999999999997</v>
      </c>
      <c r="Z252" s="1">
        <v>70.638999999999996</v>
      </c>
    </row>
    <row r="253" spans="1:26" x14ac:dyDescent="0.45">
      <c r="A253" s="8">
        <v>45177</v>
      </c>
      <c r="B253">
        <v>6.327</v>
      </c>
      <c r="C253">
        <v>6.3239999999999998</v>
      </c>
      <c r="D253">
        <v>6.3209999999999997</v>
      </c>
      <c r="E253">
        <v>6.327</v>
      </c>
      <c r="F253">
        <v>6.3239999999999998</v>
      </c>
      <c r="G253">
        <v>6.327</v>
      </c>
      <c r="H253">
        <v>0.69099999999999995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0.68100000000000005</v>
      </c>
      <c r="U253">
        <v>6.3120000000000003</v>
      </c>
      <c r="V253">
        <v>6.3090000000000002</v>
      </c>
      <c r="W253">
        <v>6.3029999999999999</v>
      </c>
      <c r="X253">
        <v>6.306</v>
      </c>
      <c r="Y253">
        <v>6.3120000000000003</v>
      </c>
      <c r="Z253" s="1">
        <v>70.86399999999999</v>
      </c>
    </row>
    <row r="254" spans="1:26" x14ac:dyDescent="0.45">
      <c r="A254" s="8">
        <v>45178</v>
      </c>
      <c r="B254">
        <v>6.3120000000000003</v>
      </c>
      <c r="C254">
        <v>6.3120000000000003</v>
      </c>
      <c r="D254">
        <v>6.3179999999999996</v>
      </c>
      <c r="E254">
        <v>6.3120000000000003</v>
      </c>
      <c r="F254">
        <v>6.3090000000000002</v>
      </c>
      <c r="G254">
        <v>6.3120000000000003</v>
      </c>
      <c r="H254">
        <v>0.79700000000000004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0.78800000000000003</v>
      </c>
      <c r="U254">
        <v>6.3179999999999996</v>
      </c>
      <c r="V254">
        <v>6.3179999999999996</v>
      </c>
      <c r="W254">
        <v>6.3179999999999996</v>
      </c>
      <c r="X254">
        <v>6.3179999999999996</v>
      </c>
      <c r="Y254">
        <v>6.3179999999999996</v>
      </c>
      <c r="Z254" s="1">
        <v>71.049999999999983</v>
      </c>
    </row>
    <row r="255" spans="1:26" x14ac:dyDescent="0.45">
      <c r="A255" s="8">
        <v>45179</v>
      </c>
      <c r="B255">
        <v>6.3209999999999997</v>
      </c>
      <c r="C255">
        <v>6.34</v>
      </c>
      <c r="D255">
        <v>6.3179999999999996</v>
      </c>
      <c r="E255">
        <v>6.3179999999999996</v>
      </c>
      <c r="F255">
        <v>6.3179999999999996</v>
      </c>
      <c r="G255">
        <v>6.3179999999999996</v>
      </c>
      <c r="H255">
        <v>0.77500000000000002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0.91300000000000003</v>
      </c>
      <c r="U255">
        <v>6.3150000000000004</v>
      </c>
      <c r="V255">
        <v>6.3150000000000004</v>
      </c>
      <c r="W255">
        <v>6.3090000000000002</v>
      </c>
      <c r="X255">
        <v>6.3150000000000004</v>
      </c>
      <c r="Y255">
        <v>6.306</v>
      </c>
      <c r="Z255" s="1">
        <v>71.180999999999983</v>
      </c>
    </row>
    <row r="256" spans="1:26" x14ac:dyDescent="0.45">
      <c r="A256" s="8">
        <v>45180</v>
      </c>
      <c r="B256">
        <v>6.306</v>
      </c>
      <c r="C256">
        <v>6.3120000000000003</v>
      </c>
      <c r="D256">
        <v>6.3179999999999996</v>
      </c>
      <c r="E256">
        <v>6.3179999999999996</v>
      </c>
      <c r="F256">
        <v>6.3179999999999996</v>
      </c>
      <c r="G256">
        <v>6.33</v>
      </c>
      <c r="H256">
        <v>0.88800000000000001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1.0129999999999999</v>
      </c>
      <c r="U256">
        <v>6.3120000000000003</v>
      </c>
      <c r="V256">
        <v>6.306</v>
      </c>
      <c r="W256">
        <v>6.306</v>
      </c>
      <c r="X256">
        <v>6.306</v>
      </c>
      <c r="Y256">
        <v>6.3090000000000002</v>
      </c>
      <c r="Z256" s="1">
        <v>71.341999999999985</v>
      </c>
    </row>
    <row r="257" spans="1:26" x14ac:dyDescent="0.45">
      <c r="A257" s="8">
        <v>45181</v>
      </c>
      <c r="B257">
        <v>6.3090000000000002</v>
      </c>
      <c r="C257">
        <v>6.3150000000000004</v>
      </c>
      <c r="D257">
        <v>6.3150000000000004</v>
      </c>
      <c r="E257">
        <v>6.3090000000000002</v>
      </c>
      <c r="F257">
        <v>6.3120000000000003</v>
      </c>
      <c r="G257">
        <v>6.3120000000000003</v>
      </c>
      <c r="H257">
        <v>0.99099999999999999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1.222</v>
      </c>
      <c r="U257">
        <v>6.3150000000000004</v>
      </c>
      <c r="V257">
        <v>6.3120000000000003</v>
      </c>
      <c r="W257">
        <v>6.2969999999999997</v>
      </c>
      <c r="X257">
        <v>6.3029999999999999</v>
      </c>
      <c r="Y257">
        <v>6.3029999999999999</v>
      </c>
      <c r="Z257" s="1">
        <v>71.614999999999995</v>
      </c>
    </row>
    <row r="258" spans="1:26" x14ac:dyDescent="0.45">
      <c r="A258" s="8">
        <v>45182</v>
      </c>
      <c r="B258">
        <v>6.3120000000000003</v>
      </c>
      <c r="C258">
        <v>6.3029999999999999</v>
      </c>
      <c r="D258">
        <v>6.306</v>
      </c>
      <c r="E258">
        <v>6.3029999999999999</v>
      </c>
      <c r="F258">
        <v>6.306</v>
      </c>
      <c r="G258">
        <v>6.3090000000000002</v>
      </c>
      <c r="H258">
        <v>0.997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1.3220000000000001</v>
      </c>
      <c r="U258">
        <v>6.306</v>
      </c>
      <c r="V258">
        <v>6.3120000000000003</v>
      </c>
      <c r="W258">
        <v>6.3120000000000003</v>
      </c>
      <c r="X258">
        <v>6.3120000000000003</v>
      </c>
      <c r="Y258">
        <v>6.3120000000000003</v>
      </c>
      <c r="Z258" s="1">
        <v>71.711999999999989</v>
      </c>
    </row>
    <row r="259" spans="1:26" x14ac:dyDescent="0.45">
      <c r="A259" s="8">
        <v>45183</v>
      </c>
      <c r="B259">
        <v>6.3120000000000003</v>
      </c>
      <c r="C259">
        <v>6.3120000000000003</v>
      </c>
      <c r="D259">
        <v>6.3120000000000003</v>
      </c>
      <c r="E259">
        <v>6.3120000000000003</v>
      </c>
      <c r="F259">
        <v>6.3120000000000003</v>
      </c>
      <c r="G259">
        <v>6.3179999999999996</v>
      </c>
      <c r="H259">
        <v>1.103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1.4279999999999999</v>
      </c>
      <c r="U259">
        <v>6.3120000000000003</v>
      </c>
      <c r="V259">
        <v>6.306</v>
      </c>
      <c r="W259">
        <v>6.3120000000000003</v>
      </c>
      <c r="X259">
        <v>6.3120000000000003</v>
      </c>
      <c r="Y259">
        <v>6.3120000000000003</v>
      </c>
      <c r="Z259" s="1">
        <v>71.962999999999994</v>
      </c>
    </row>
    <row r="260" spans="1:26" x14ac:dyDescent="0.45">
      <c r="A260" s="8">
        <v>45184</v>
      </c>
      <c r="B260">
        <v>6.3179999999999996</v>
      </c>
      <c r="C260">
        <v>6.3239999999999998</v>
      </c>
      <c r="D260">
        <v>6.3239999999999998</v>
      </c>
      <c r="E260">
        <v>6.3239999999999998</v>
      </c>
      <c r="F260">
        <v>6.327</v>
      </c>
      <c r="G260">
        <v>6.33</v>
      </c>
      <c r="H260">
        <v>1.109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1.6339999999999999</v>
      </c>
      <c r="U260">
        <v>6.3150000000000004</v>
      </c>
      <c r="V260">
        <v>6.3150000000000004</v>
      </c>
      <c r="W260">
        <v>6.3179999999999996</v>
      </c>
      <c r="X260">
        <v>6.3179999999999996</v>
      </c>
      <c r="Y260">
        <v>6.3209999999999997</v>
      </c>
      <c r="Z260" s="1">
        <v>72.276999999999987</v>
      </c>
    </row>
    <row r="261" spans="1:26" x14ac:dyDescent="0.45">
      <c r="A261" s="8">
        <v>45185</v>
      </c>
      <c r="B261">
        <v>6.3239999999999998</v>
      </c>
      <c r="C261">
        <v>6.3209999999999997</v>
      </c>
      <c r="D261">
        <v>6.327</v>
      </c>
      <c r="E261">
        <v>6.3239999999999998</v>
      </c>
      <c r="F261">
        <v>6.3239999999999998</v>
      </c>
      <c r="G261">
        <v>6.3310000000000004</v>
      </c>
      <c r="H261">
        <v>1.216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1.734</v>
      </c>
      <c r="U261">
        <v>6.3120000000000003</v>
      </c>
      <c r="V261">
        <v>6.306</v>
      </c>
      <c r="W261">
        <v>6.3120000000000003</v>
      </c>
      <c r="X261">
        <v>6.3090000000000002</v>
      </c>
      <c r="Y261">
        <v>6.3209999999999997</v>
      </c>
      <c r="Z261" s="1">
        <v>72.460999999999999</v>
      </c>
    </row>
    <row r="262" spans="1:26" x14ac:dyDescent="0.45">
      <c r="A262" s="8">
        <v>45186</v>
      </c>
      <c r="B262">
        <v>6.3179999999999996</v>
      </c>
      <c r="C262">
        <v>6.3209999999999997</v>
      </c>
      <c r="D262">
        <v>6.3209999999999997</v>
      </c>
      <c r="E262">
        <v>6.3239999999999998</v>
      </c>
      <c r="F262">
        <v>6.3239999999999998</v>
      </c>
      <c r="G262">
        <v>6.3310000000000004</v>
      </c>
      <c r="H262">
        <v>1.325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1.837</v>
      </c>
      <c r="U262">
        <v>6.3179999999999996</v>
      </c>
      <c r="V262">
        <v>6.306</v>
      </c>
      <c r="W262">
        <v>6.306</v>
      </c>
      <c r="X262">
        <v>6.306</v>
      </c>
      <c r="Y262">
        <v>6.306</v>
      </c>
      <c r="Z262" s="1">
        <v>72.643000000000001</v>
      </c>
    </row>
    <row r="263" spans="1:26" x14ac:dyDescent="0.45">
      <c r="A263" s="8">
        <v>45187</v>
      </c>
      <c r="B263">
        <v>6.306</v>
      </c>
      <c r="C263">
        <v>6.3120000000000003</v>
      </c>
      <c r="D263">
        <v>6.3209999999999997</v>
      </c>
      <c r="E263">
        <v>6.3150000000000004</v>
      </c>
      <c r="F263">
        <v>6.3179999999999996</v>
      </c>
      <c r="G263">
        <v>6.3150000000000004</v>
      </c>
      <c r="H263">
        <v>1.325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2.0499999999999998</v>
      </c>
      <c r="U263">
        <v>6.3120000000000003</v>
      </c>
      <c r="V263">
        <v>6.3090000000000002</v>
      </c>
      <c r="W263">
        <v>6.3120000000000003</v>
      </c>
      <c r="X263">
        <v>6.3179999999999996</v>
      </c>
      <c r="Y263">
        <v>6.3179999999999996</v>
      </c>
      <c r="Z263" s="1">
        <v>72.830999999999989</v>
      </c>
    </row>
    <row r="264" spans="1:26" x14ac:dyDescent="0.45">
      <c r="A264" s="8">
        <v>45188</v>
      </c>
      <c r="B264">
        <v>6.3179999999999996</v>
      </c>
      <c r="C264">
        <v>6.2729999999999997</v>
      </c>
      <c r="D264">
        <v>6.2910000000000004</v>
      </c>
      <c r="E264">
        <v>6.327</v>
      </c>
      <c r="F264">
        <v>6.327</v>
      </c>
      <c r="G264">
        <v>6.33</v>
      </c>
      <c r="H264">
        <v>1.431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2.153</v>
      </c>
      <c r="U264">
        <v>6.306</v>
      </c>
      <c r="V264">
        <v>6.3090000000000002</v>
      </c>
      <c r="W264">
        <v>6.3</v>
      </c>
      <c r="X264">
        <v>6.3090000000000002</v>
      </c>
      <c r="Y264">
        <v>6.3090000000000002</v>
      </c>
      <c r="Z264" s="1">
        <v>72.982999999999976</v>
      </c>
    </row>
    <row r="265" spans="1:26" x14ac:dyDescent="0.45">
      <c r="A265" s="8">
        <v>45189</v>
      </c>
      <c r="B265">
        <v>6.3120000000000003</v>
      </c>
      <c r="C265">
        <v>6.3090000000000002</v>
      </c>
      <c r="D265">
        <v>6.3150000000000004</v>
      </c>
      <c r="E265">
        <v>6.3150000000000004</v>
      </c>
      <c r="F265">
        <v>6.3150000000000004</v>
      </c>
      <c r="G265">
        <v>6.3209999999999997</v>
      </c>
      <c r="H265">
        <v>1.4339999999999999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2.25</v>
      </c>
      <c r="U265">
        <v>6.306</v>
      </c>
      <c r="V265">
        <v>6.3</v>
      </c>
      <c r="W265">
        <v>6.3029999999999999</v>
      </c>
      <c r="X265">
        <v>6.3</v>
      </c>
      <c r="Y265">
        <v>6.306</v>
      </c>
      <c r="Z265" s="1">
        <v>73.085999999999984</v>
      </c>
    </row>
    <row r="266" spans="1:26" x14ac:dyDescent="0.45">
      <c r="A266" s="8">
        <v>45190</v>
      </c>
      <c r="B266">
        <v>6.3090000000000002</v>
      </c>
      <c r="C266">
        <v>6.3120000000000003</v>
      </c>
      <c r="D266">
        <v>6.3179999999999996</v>
      </c>
      <c r="E266">
        <v>6.3209999999999997</v>
      </c>
      <c r="F266">
        <v>6.3209999999999997</v>
      </c>
      <c r="G266">
        <v>6.3209999999999997</v>
      </c>
      <c r="H266">
        <v>1.5409999999999999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2.4620000000000002</v>
      </c>
      <c r="U266">
        <v>6.306</v>
      </c>
      <c r="V266">
        <v>6.306</v>
      </c>
      <c r="W266">
        <v>6.3</v>
      </c>
      <c r="X266">
        <v>6.3029999999999999</v>
      </c>
      <c r="Y266">
        <v>6.3029999999999999</v>
      </c>
      <c r="Z266" s="1">
        <v>73.422999999999988</v>
      </c>
    </row>
    <row r="267" spans="1:26" x14ac:dyDescent="0.45">
      <c r="A267" s="8">
        <v>45191</v>
      </c>
      <c r="B267">
        <v>6.3090000000000002</v>
      </c>
      <c r="C267">
        <v>6.3090000000000002</v>
      </c>
      <c r="D267">
        <v>6.3120000000000003</v>
      </c>
      <c r="E267">
        <v>6.306</v>
      </c>
      <c r="F267">
        <v>6.306</v>
      </c>
      <c r="G267">
        <v>6.306</v>
      </c>
      <c r="H267">
        <v>1.65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2.5619999999999998</v>
      </c>
      <c r="U267">
        <v>6.3090000000000002</v>
      </c>
      <c r="V267">
        <v>6.306</v>
      </c>
      <c r="W267">
        <v>6.3090000000000002</v>
      </c>
      <c r="X267">
        <v>6.3090000000000002</v>
      </c>
      <c r="Y267">
        <v>6.3150000000000004</v>
      </c>
      <c r="Z267" s="1">
        <v>73.60799999999999</v>
      </c>
    </row>
    <row r="268" spans="1:26" x14ac:dyDescent="0.45">
      <c r="A268" s="8">
        <v>45192</v>
      </c>
      <c r="B268">
        <v>6.3120000000000003</v>
      </c>
      <c r="C268">
        <v>6.3120000000000003</v>
      </c>
      <c r="D268">
        <v>6.3150000000000004</v>
      </c>
      <c r="E268">
        <v>6.3179999999999996</v>
      </c>
      <c r="F268">
        <v>6.3209999999999997</v>
      </c>
      <c r="G268">
        <v>6.3179999999999996</v>
      </c>
      <c r="H268">
        <v>1.6559999999999999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2.6720000000000002</v>
      </c>
      <c r="U268">
        <v>6.3150000000000004</v>
      </c>
      <c r="V268">
        <v>6.3150000000000004</v>
      </c>
      <c r="W268">
        <v>6.3150000000000004</v>
      </c>
      <c r="X268">
        <v>6.3179999999999996</v>
      </c>
      <c r="Y268">
        <v>6.3120000000000003</v>
      </c>
      <c r="Z268" s="1">
        <v>73.798999999999978</v>
      </c>
    </row>
    <row r="269" spans="1:26" x14ac:dyDescent="0.45">
      <c r="A269" s="8">
        <v>45193</v>
      </c>
      <c r="B269">
        <v>6.3179999999999996</v>
      </c>
      <c r="C269">
        <v>6.3179999999999996</v>
      </c>
      <c r="D269">
        <v>6.3239999999999998</v>
      </c>
      <c r="E269">
        <v>6.3239999999999998</v>
      </c>
      <c r="F269">
        <v>6.3239999999999998</v>
      </c>
      <c r="G269">
        <v>6.33</v>
      </c>
      <c r="H269">
        <v>1.762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2.875</v>
      </c>
      <c r="U269">
        <v>6.3120000000000003</v>
      </c>
      <c r="V269">
        <v>6.306</v>
      </c>
      <c r="W269">
        <v>6.3120000000000003</v>
      </c>
      <c r="X269">
        <v>6.3120000000000003</v>
      </c>
      <c r="Y269">
        <v>6.3120000000000003</v>
      </c>
      <c r="Z269" s="1">
        <v>74.128999999999991</v>
      </c>
    </row>
    <row r="270" spans="1:26" x14ac:dyDescent="0.45">
      <c r="A270" s="8">
        <v>45194</v>
      </c>
      <c r="B270">
        <v>6.3120000000000003</v>
      </c>
      <c r="C270">
        <v>6.3090000000000002</v>
      </c>
      <c r="D270">
        <v>6.3150000000000004</v>
      </c>
      <c r="E270">
        <v>6.3179999999999996</v>
      </c>
      <c r="F270">
        <v>6.3120000000000003</v>
      </c>
      <c r="G270">
        <v>6.3179999999999996</v>
      </c>
      <c r="H270">
        <v>1.762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2.9809999999999999</v>
      </c>
      <c r="U270">
        <v>6.3120000000000003</v>
      </c>
      <c r="V270">
        <v>6.306</v>
      </c>
      <c r="W270">
        <v>6.306</v>
      </c>
      <c r="X270">
        <v>6.3120000000000003</v>
      </c>
      <c r="Y270">
        <v>6.3120000000000003</v>
      </c>
      <c r="Z270" s="1">
        <v>74.174999999999997</v>
      </c>
    </row>
    <row r="271" spans="1:26" x14ac:dyDescent="0.45">
      <c r="A271" s="8">
        <v>45195</v>
      </c>
      <c r="B271">
        <v>6.3120000000000003</v>
      </c>
      <c r="C271">
        <v>6.3120000000000003</v>
      </c>
      <c r="D271">
        <v>6.3120000000000003</v>
      </c>
      <c r="E271">
        <v>6.3150000000000004</v>
      </c>
      <c r="F271">
        <v>6.3150000000000004</v>
      </c>
      <c r="G271">
        <v>6.3179999999999996</v>
      </c>
      <c r="H271">
        <v>1.869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3.0870000000000002</v>
      </c>
      <c r="U271">
        <v>6.306</v>
      </c>
      <c r="V271">
        <v>6.3090000000000002</v>
      </c>
      <c r="W271">
        <v>6.3090000000000002</v>
      </c>
      <c r="X271">
        <v>6.3120000000000003</v>
      </c>
      <c r="Y271">
        <v>6.3179999999999996</v>
      </c>
      <c r="Z271" s="1">
        <v>74.393999999999991</v>
      </c>
    </row>
    <row r="272" spans="1:26" x14ac:dyDescent="0.45">
      <c r="A272" s="8">
        <v>45196</v>
      </c>
      <c r="B272">
        <v>6.3179999999999996</v>
      </c>
      <c r="C272">
        <v>6.3179999999999996</v>
      </c>
      <c r="D272">
        <v>6.3239999999999998</v>
      </c>
      <c r="E272">
        <v>6.3179999999999996</v>
      </c>
      <c r="F272">
        <v>6.3239999999999998</v>
      </c>
      <c r="G272">
        <v>6.3239999999999998</v>
      </c>
      <c r="H272">
        <v>1.978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3.29</v>
      </c>
      <c r="U272">
        <v>6.3120000000000003</v>
      </c>
      <c r="V272">
        <v>6.3120000000000003</v>
      </c>
      <c r="W272">
        <v>6.3120000000000003</v>
      </c>
      <c r="X272">
        <v>6.3179999999999996</v>
      </c>
      <c r="Y272">
        <v>6.3209999999999997</v>
      </c>
      <c r="Z272" s="1">
        <v>74.768999999999991</v>
      </c>
    </row>
    <row r="273" spans="1:26" x14ac:dyDescent="0.45">
      <c r="A273" s="8">
        <v>45197</v>
      </c>
      <c r="B273">
        <v>6.3179999999999996</v>
      </c>
      <c r="C273">
        <v>6.3209999999999997</v>
      </c>
      <c r="D273">
        <v>6.3179999999999996</v>
      </c>
      <c r="E273">
        <v>6.3179999999999996</v>
      </c>
      <c r="F273">
        <v>6.3209999999999997</v>
      </c>
      <c r="G273">
        <v>6.3209999999999997</v>
      </c>
      <c r="H273">
        <v>1.9810000000000001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3.3940000000000001</v>
      </c>
      <c r="U273">
        <v>6.306</v>
      </c>
      <c r="V273">
        <v>6.306</v>
      </c>
      <c r="W273">
        <v>6.306</v>
      </c>
      <c r="X273">
        <v>6.306</v>
      </c>
      <c r="Y273">
        <v>6.306</v>
      </c>
      <c r="Z273" s="1">
        <v>74.821999999999989</v>
      </c>
    </row>
    <row r="274" spans="1:26" x14ac:dyDescent="0.45">
      <c r="A274" s="8">
        <v>45198</v>
      </c>
      <c r="B274">
        <v>6.3120000000000003</v>
      </c>
      <c r="C274">
        <v>6.3120000000000003</v>
      </c>
      <c r="D274">
        <v>6.3150000000000004</v>
      </c>
      <c r="E274">
        <v>6.3179999999999996</v>
      </c>
      <c r="F274">
        <v>6.3209999999999997</v>
      </c>
      <c r="G274">
        <v>6.3239999999999998</v>
      </c>
      <c r="H274">
        <v>2.0870000000000002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3.5059999999999998</v>
      </c>
      <c r="U274">
        <v>6.3179999999999996</v>
      </c>
      <c r="V274">
        <v>6.3239999999999998</v>
      </c>
      <c r="W274">
        <v>6.3239999999999998</v>
      </c>
      <c r="X274">
        <v>6.327</v>
      </c>
      <c r="Y274">
        <v>6.327</v>
      </c>
      <c r="Z274" s="1">
        <v>75.114999999999995</v>
      </c>
    </row>
    <row r="275" spans="1:26" x14ac:dyDescent="0.45">
      <c r="A275" s="8">
        <v>45199</v>
      </c>
      <c r="B275">
        <v>6.327</v>
      </c>
      <c r="C275">
        <v>6.327</v>
      </c>
      <c r="D275">
        <v>6.3310000000000004</v>
      </c>
      <c r="E275">
        <v>6.327</v>
      </c>
      <c r="F275">
        <v>6.3330000000000002</v>
      </c>
      <c r="G275">
        <v>6.3369999999999997</v>
      </c>
      <c r="H275">
        <v>2.2000000000000002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3.6059999999999999</v>
      </c>
      <c r="U275">
        <v>6.3150000000000004</v>
      </c>
      <c r="V275">
        <v>6.3150000000000004</v>
      </c>
      <c r="W275">
        <v>6.3179999999999996</v>
      </c>
      <c r="X275">
        <v>6.3150000000000004</v>
      </c>
      <c r="Y275">
        <v>6.3150000000000004</v>
      </c>
      <c r="Z275" s="1">
        <v>75.366</v>
      </c>
    </row>
    <row r="276" spans="1:26" x14ac:dyDescent="0.45">
      <c r="A276" s="8">
        <v>45200</v>
      </c>
      <c r="B276">
        <v>6.3120000000000003</v>
      </c>
      <c r="C276">
        <v>6.3250000000000002</v>
      </c>
      <c r="D276">
        <v>6.3179999999999996</v>
      </c>
      <c r="E276">
        <v>6.3150000000000004</v>
      </c>
      <c r="F276">
        <v>6.3179999999999996</v>
      </c>
      <c r="G276">
        <v>6.3120000000000003</v>
      </c>
      <c r="H276">
        <v>2.1840000000000002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3.7850000000000001</v>
      </c>
      <c r="U276">
        <v>6.24</v>
      </c>
      <c r="V276">
        <v>6.2480000000000002</v>
      </c>
      <c r="W276">
        <v>6.2469999999999999</v>
      </c>
      <c r="X276">
        <v>6.2519999999999998</v>
      </c>
      <c r="Y276">
        <v>6.2510000000000003</v>
      </c>
      <c r="Z276" s="1">
        <v>75.106999999999999</v>
      </c>
    </row>
    <row r="277" spans="1:26" x14ac:dyDescent="0.45">
      <c r="A277" s="8">
        <v>45201</v>
      </c>
      <c r="B277">
        <v>6.2439999999999998</v>
      </c>
      <c r="C277">
        <v>6.2450000000000001</v>
      </c>
      <c r="D277">
        <v>6.2480000000000002</v>
      </c>
      <c r="E277">
        <v>6.24</v>
      </c>
      <c r="F277">
        <v>6.2439999999999998</v>
      </c>
      <c r="G277">
        <v>6.2409999999999997</v>
      </c>
      <c r="H277">
        <v>2.2690000000000001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3.879</v>
      </c>
      <c r="U277">
        <v>6.2480000000000002</v>
      </c>
      <c r="V277">
        <v>6.24</v>
      </c>
      <c r="W277">
        <v>6.2480000000000002</v>
      </c>
      <c r="X277">
        <v>6.2480000000000002</v>
      </c>
      <c r="Y277">
        <v>6.2439999999999998</v>
      </c>
      <c r="Z277" s="1">
        <v>74.837999999999994</v>
      </c>
    </row>
    <row r="278" spans="1:26" x14ac:dyDescent="0.45">
      <c r="A278" s="8">
        <v>45202</v>
      </c>
      <c r="B278">
        <v>6.2480000000000002</v>
      </c>
      <c r="C278">
        <v>6.2480000000000002</v>
      </c>
      <c r="D278">
        <v>6.2510000000000003</v>
      </c>
      <c r="E278">
        <v>6.2439999999999998</v>
      </c>
      <c r="F278">
        <v>6.2480000000000002</v>
      </c>
      <c r="G278">
        <v>6.25</v>
      </c>
      <c r="H278">
        <v>2.2719999999999998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3.9809999999999999</v>
      </c>
      <c r="U278">
        <v>6.24</v>
      </c>
      <c r="V278">
        <v>6.2480000000000002</v>
      </c>
      <c r="W278">
        <v>6.2439999999999998</v>
      </c>
      <c r="X278">
        <v>6.2480000000000002</v>
      </c>
      <c r="Y278">
        <v>6.2510000000000003</v>
      </c>
      <c r="Z278" s="1">
        <v>74.973000000000013</v>
      </c>
    </row>
    <row r="279" spans="1:26" x14ac:dyDescent="0.45">
      <c r="A279" s="8">
        <v>45203</v>
      </c>
      <c r="B279">
        <v>6.2549999999999999</v>
      </c>
      <c r="C279">
        <v>6.258</v>
      </c>
      <c r="D279">
        <v>6.258</v>
      </c>
      <c r="E279">
        <v>6.258</v>
      </c>
      <c r="F279">
        <v>6.258</v>
      </c>
      <c r="G279">
        <v>6.2610000000000001</v>
      </c>
      <c r="H279">
        <v>2.3820000000000001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4.1920000000000002</v>
      </c>
      <c r="U279">
        <v>6.24</v>
      </c>
      <c r="V279">
        <v>6.2439999999999998</v>
      </c>
      <c r="W279">
        <v>6.2549999999999999</v>
      </c>
      <c r="X279">
        <v>6.2519999999999998</v>
      </c>
      <c r="Y279">
        <v>6.2549999999999999</v>
      </c>
      <c r="Z279" s="1">
        <v>75.367999999999995</v>
      </c>
    </row>
    <row r="280" spans="1:26" x14ac:dyDescent="0.45">
      <c r="A280" s="8">
        <v>45204</v>
      </c>
      <c r="B280">
        <v>6.2510000000000003</v>
      </c>
      <c r="C280">
        <v>6.2469999999999999</v>
      </c>
      <c r="D280">
        <v>6.2519999999999998</v>
      </c>
      <c r="E280">
        <v>6.2480000000000002</v>
      </c>
      <c r="F280">
        <v>6.2480000000000002</v>
      </c>
      <c r="G280">
        <v>6.2439999999999998</v>
      </c>
      <c r="H280">
        <v>2.4820000000000002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4.298</v>
      </c>
      <c r="U280">
        <v>6.2409999999999997</v>
      </c>
      <c r="V280">
        <v>6.2480000000000002</v>
      </c>
      <c r="W280">
        <v>6.2439999999999998</v>
      </c>
      <c r="X280">
        <v>6.2469999999999999</v>
      </c>
      <c r="Y280">
        <v>6.2519999999999998</v>
      </c>
      <c r="Z280" s="1">
        <v>75.501999999999995</v>
      </c>
    </row>
    <row r="281" spans="1:26" x14ac:dyDescent="0.45">
      <c r="A281" s="8">
        <v>45205</v>
      </c>
      <c r="B281">
        <v>6.2439999999999998</v>
      </c>
      <c r="C281">
        <v>6.2519999999999998</v>
      </c>
      <c r="D281">
        <v>6.2519999999999998</v>
      </c>
      <c r="E281">
        <v>6.2469999999999999</v>
      </c>
      <c r="F281">
        <v>6.2510000000000003</v>
      </c>
      <c r="G281">
        <v>6.2519999999999998</v>
      </c>
      <c r="H281">
        <v>2.4849999999999999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4.4009999999999998</v>
      </c>
      <c r="U281">
        <v>6.258</v>
      </c>
      <c r="V281">
        <v>6.2549999999999999</v>
      </c>
      <c r="W281">
        <v>6.2610000000000001</v>
      </c>
      <c r="X281">
        <v>6.258</v>
      </c>
      <c r="Y281">
        <v>6.258</v>
      </c>
      <c r="Z281" s="1">
        <v>75.674000000000007</v>
      </c>
    </row>
    <row r="282" spans="1:26" x14ac:dyDescent="0.45">
      <c r="A282" s="8">
        <v>45206</v>
      </c>
      <c r="B282">
        <v>6.258</v>
      </c>
      <c r="C282">
        <v>6.2549999999999999</v>
      </c>
      <c r="D282">
        <v>6.2549999999999999</v>
      </c>
      <c r="E282">
        <v>6.258</v>
      </c>
      <c r="F282">
        <v>6.2640000000000002</v>
      </c>
      <c r="G282">
        <v>6.258</v>
      </c>
      <c r="H282">
        <v>2.597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4.5039999999999996</v>
      </c>
      <c r="U282">
        <v>6.2549999999999999</v>
      </c>
      <c r="V282">
        <v>6.2549999999999999</v>
      </c>
      <c r="W282">
        <v>6.2469999999999999</v>
      </c>
      <c r="X282">
        <v>6.2469999999999999</v>
      </c>
      <c r="Y282">
        <v>6.2480000000000002</v>
      </c>
      <c r="Z282" s="1">
        <v>75.90100000000001</v>
      </c>
    </row>
    <row r="283" spans="1:26" x14ac:dyDescent="0.45">
      <c r="A283" s="8">
        <v>45207</v>
      </c>
      <c r="B283">
        <v>6.2480000000000002</v>
      </c>
      <c r="C283">
        <v>6.2519999999999998</v>
      </c>
      <c r="D283">
        <v>6.2519999999999998</v>
      </c>
      <c r="E283">
        <v>6.258</v>
      </c>
      <c r="F283">
        <v>6.258</v>
      </c>
      <c r="G283">
        <v>6.2610000000000001</v>
      </c>
      <c r="H283">
        <v>2.7040000000000002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4.7069999999999999</v>
      </c>
      <c r="U283">
        <v>6.258</v>
      </c>
      <c r="V283">
        <v>6.2569999999999997</v>
      </c>
      <c r="W283">
        <v>6.2519999999999998</v>
      </c>
      <c r="X283">
        <v>6.258</v>
      </c>
      <c r="Y283">
        <v>6.258</v>
      </c>
      <c r="Z283" s="1">
        <v>76.222999999999999</v>
      </c>
    </row>
    <row r="284" spans="1:26" x14ac:dyDescent="0.45">
      <c r="A284" s="8">
        <v>45208</v>
      </c>
      <c r="B284">
        <v>6.2610000000000001</v>
      </c>
      <c r="C284">
        <v>6.2670000000000003</v>
      </c>
      <c r="D284">
        <v>6.2670000000000003</v>
      </c>
      <c r="E284">
        <v>6.2670000000000003</v>
      </c>
      <c r="F284">
        <v>6.2670000000000003</v>
      </c>
      <c r="G284">
        <v>6.27</v>
      </c>
      <c r="H284">
        <v>2.7069999999999999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4.8140000000000001</v>
      </c>
      <c r="U284">
        <v>6.258</v>
      </c>
      <c r="V284">
        <v>6.2549999999999999</v>
      </c>
      <c r="W284">
        <v>6.258</v>
      </c>
      <c r="X284">
        <v>6.2640000000000002</v>
      </c>
      <c r="Y284">
        <v>6.2670000000000003</v>
      </c>
      <c r="Z284" s="1">
        <v>76.422000000000011</v>
      </c>
    </row>
    <row r="285" spans="1:26" x14ac:dyDescent="0.45">
      <c r="A285" s="8">
        <v>45209</v>
      </c>
      <c r="B285">
        <v>6.2610000000000001</v>
      </c>
      <c r="C285">
        <v>6.2670000000000003</v>
      </c>
      <c r="D285">
        <v>6.2640000000000002</v>
      </c>
      <c r="E285">
        <v>6.27</v>
      </c>
      <c r="F285">
        <v>6.2670000000000003</v>
      </c>
      <c r="G285">
        <v>6.2640000000000002</v>
      </c>
      <c r="H285">
        <v>2.8130000000000002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4.9260000000000002</v>
      </c>
      <c r="U285">
        <v>6.2640000000000002</v>
      </c>
      <c r="V285">
        <v>6.2640000000000002</v>
      </c>
      <c r="W285">
        <v>6.27</v>
      </c>
      <c r="X285">
        <v>6.2610000000000001</v>
      </c>
      <c r="Y285">
        <v>6.2610000000000001</v>
      </c>
      <c r="Z285" s="1">
        <v>76.652000000000001</v>
      </c>
    </row>
    <row r="286" spans="1:26" x14ac:dyDescent="0.45">
      <c r="A286" s="8">
        <v>45210</v>
      </c>
      <c r="B286">
        <v>6.2640000000000002</v>
      </c>
      <c r="C286">
        <v>6.27</v>
      </c>
      <c r="D286">
        <v>6.27</v>
      </c>
      <c r="E286">
        <v>6.2759999999999998</v>
      </c>
      <c r="F286">
        <v>6.2759999999999998</v>
      </c>
      <c r="G286">
        <v>6.27</v>
      </c>
      <c r="H286">
        <v>2.9279999999999999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5.0170000000000003</v>
      </c>
      <c r="U286">
        <v>6.258</v>
      </c>
      <c r="V286">
        <v>6.2549999999999999</v>
      </c>
      <c r="W286">
        <v>6.2549999999999999</v>
      </c>
      <c r="X286">
        <v>6.258</v>
      </c>
      <c r="Y286">
        <v>6.258</v>
      </c>
      <c r="Z286" s="1">
        <v>76.85499999999999</v>
      </c>
    </row>
    <row r="287" spans="1:26" x14ac:dyDescent="0.45">
      <c r="A287" s="8">
        <v>45211</v>
      </c>
      <c r="B287">
        <v>6.258</v>
      </c>
      <c r="C287">
        <v>6.258</v>
      </c>
      <c r="D287">
        <v>6.258</v>
      </c>
      <c r="E287">
        <v>6.258</v>
      </c>
      <c r="F287">
        <v>6.2519999999999998</v>
      </c>
      <c r="G287">
        <v>6.258</v>
      </c>
      <c r="H287">
        <v>3.0259999999999998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5.1139999999999999</v>
      </c>
      <c r="U287">
        <v>6.2519999999999998</v>
      </c>
      <c r="V287">
        <v>6.2439999999999998</v>
      </c>
      <c r="W287">
        <v>6.2549999999999999</v>
      </c>
      <c r="X287">
        <v>6.2510000000000003</v>
      </c>
      <c r="Y287">
        <v>6.2469999999999999</v>
      </c>
      <c r="Z287" s="1">
        <v>76.930999999999997</v>
      </c>
    </row>
    <row r="288" spans="1:26" x14ac:dyDescent="0.45">
      <c r="A288" s="8">
        <v>45212</v>
      </c>
      <c r="B288">
        <v>6.258</v>
      </c>
      <c r="C288">
        <v>6.27</v>
      </c>
      <c r="D288">
        <v>6.258</v>
      </c>
      <c r="E288">
        <v>6.258</v>
      </c>
      <c r="F288">
        <v>6.258</v>
      </c>
      <c r="G288">
        <v>6.258</v>
      </c>
      <c r="H288">
        <v>3.0190000000000001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5.3330000000000002</v>
      </c>
      <c r="U288">
        <v>6.2439999999999998</v>
      </c>
      <c r="V288">
        <v>6.2510000000000003</v>
      </c>
      <c r="W288">
        <v>6.2510000000000003</v>
      </c>
      <c r="X288">
        <v>6.2549999999999999</v>
      </c>
      <c r="Y288">
        <v>6.2549999999999999</v>
      </c>
      <c r="Z288" s="1">
        <v>77.167999999999978</v>
      </c>
    </row>
    <row r="289" spans="1:26" x14ac:dyDescent="0.45">
      <c r="A289" s="8">
        <v>45213</v>
      </c>
      <c r="B289">
        <v>6.2610000000000001</v>
      </c>
      <c r="C289">
        <v>6.2640000000000002</v>
      </c>
      <c r="D289">
        <v>6.2640000000000002</v>
      </c>
      <c r="E289">
        <v>6.2670000000000003</v>
      </c>
      <c r="F289">
        <v>6.2640000000000002</v>
      </c>
      <c r="G289">
        <v>6.2640000000000002</v>
      </c>
      <c r="H289">
        <v>3.125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5.4420000000000002</v>
      </c>
      <c r="U289">
        <v>6.2549999999999999</v>
      </c>
      <c r="V289">
        <v>6.2519999999999998</v>
      </c>
      <c r="W289">
        <v>6.2480000000000002</v>
      </c>
      <c r="X289">
        <v>6.2510000000000003</v>
      </c>
      <c r="Y289">
        <v>6.2480000000000002</v>
      </c>
      <c r="Z289" s="1">
        <v>77.405000000000015</v>
      </c>
    </row>
    <row r="290" spans="1:26" x14ac:dyDescent="0.45">
      <c r="A290" s="8">
        <v>45214</v>
      </c>
      <c r="B290">
        <v>6.2409999999999997</v>
      </c>
      <c r="C290">
        <v>6.2439999999999998</v>
      </c>
      <c r="D290">
        <v>6.2439999999999998</v>
      </c>
      <c r="E290">
        <v>6.24</v>
      </c>
      <c r="F290">
        <v>6.2480000000000002</v>
      </c>
      <c r="G290">
        <v>6.2549999999999999</v>
      </c>
      <c r="H290">
        <v>3.2229999999999999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5.5419999999999998</v>
      </c>
      <c r="U290">
        <v>6.2670000000000003</v>
      </c>
      <c r="V290">
        <v>6.2610000000000001</v>
      </c>
      <c r="W290">
        <v>6.2519999999999998</v>
      </c>
      <c r="X290">
        <v>6.2519999999999998</v>
      </c>
      <c r="Y290">
        <v>6.2510000000000003</v>
      </c>
      <c r="Z290" s="1">
        <v>77.52000000000001</v>
      </c>
    </row>
    <row r="291" spans="1:26" x14ac:dyDescent="0.45">
      <c r="A291" s="8">
        <v>45215</v>
      </c>
      <c r="B291">
        <v>6.2519999999999998</v>
      </c>
      <c r="C291">
        <v>6.2519999999999998</v>
      </c>
      <c r="D291">
        <v>6.2519999999999998</v>
      </c>
      <c r="E291">
        <v>6.2519999999999998</v>
      </c>
      <c r="F291">
        <v>6.2480000000000002</v>
      </c>
      <c r="G291">
        <v>6.2519999999999998</v>
      </c>
      <c r="H291">
        <v>3.2290000000000001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5.6449999999999996</v>
      </c>
      <c r="U291">
        <v>6.258</v>
      </c>
      <c r="V291">
        <v>6.2519999999999998</v>
      </c>
      <c r="W291">
        <v>6.258</v>
      </c>
      <c r="X291">
        <v>6.2640000000000002</v>
      </c>
      <c r="Y291">
        <v>6.2610000000000001</v>
      </c>
      <c r="Z291" s="1">
        <v>77.674999999999997</v>
      </c>
    </row>
    <row r="292" spans="1:26" x14ac:dyDescent="0.45">
      <c r="A292" s="8">
        <v>45216</v>
      </c>
      <c r="B292">
        <v>6.2670000000000003</v>
      </c>
      <c r="C292">
        <v>6.2670000000000003</v>
      </c>
      <c r="D292">
        <v>6.2670000000000003</v>
      </c>
      <c r="E292">
        <v>6.27</v>
      </c>
      <c r="F292">
        <v>6.2729999999999997</v>
      </c>
      <c r="G292">
        <v>6.27</v>
      </c>
      <c r="H292">
        <v>3.3410000000000002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5.7510000000000003</v>
      </c>
      <c r="U292">
        <v>6.258</v>
      </c>
      <c r="V292">
        <v>6.2610000000000001</v>
      </c>
      <c r="W292">
        <v>6.2670000000000003</v>
      </c>
      <c r="X292">
        <v>6.27</v>
      </c>
      <c r="Y292">
        <v>6.27</v>
      </c>
      <c r="Z292" s="1">
        <v>78.031999999999996</v>
      </c>
    </row>
    <row r="293" spans="1:26" x14ac:dyDescent="0.45">
      <c r="A293" s="8">
        <v>45217</v>
      </c>
      <c r="B293">
        <v>6.2640000000000002</v>
      </c>
      <c r="C293">
        <v>6.27</v>
      </c>
      <c r="D293">
        <v>6.2670000000000003</v>
      </c>
      <c r="E293">
        <v>6.2640000000000002</v>
      </c>
      <c r="F293">
        <v>6.27</v>
      </c>
      <c r="G293">
        <v>6.27</v>
      </c>
      <c r="H293">
        <v>3.4470000000000001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5.8150000000000004</v>
      </c>
      <c r="U293">
        <v>6.218</v>
      </c>
      <c r="V293">
        <v>6.2149999999999999</v>
      </c>
      <c r="W293">
        <v>6.2060000000000004</v>
      </c>
      <c r="X293">
        <v>6.2030000000000003</v>
      </c>
      <c r="Y293">
        <v>6.2089999999999996</v>
      </c>
      <c r="Z293" s="1">
        <v>77.918000000000006</v>
      </c>
    </row>
    <row r="294" spans="1:26" x14ac:dyDescent="0.45">
      <c r="A294" s="8">
        <v>45218</v>
      </c>
      <c r="B294">
        <v>6.2149999999999999</v>
      </c>
      <c r="C294">
        <v>6.2149999999999999</v>
      </c>
      <c r="D294">
        <v>6.2149999999999999</v>
      </c>
      <c r="E294">
        <v>6.218</v>
      </c>
      <c r="F294">
        <v>6.2149999999999999</v>
      </c>
      <c r="G294">
        <v>6.2210000000000001</v>
      </c>
      <c r="H294">
        <v>3.5350000000000001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5.9119999999999999</v>
      </c>
      <c r="U294">
        <v>6.2089999999999996</v>
      </c>
      <c r="V294">
        <v>6.2089999999999996</v>
      </c>
      <c r="W294">
        <v>6.2060000000000004</v>
      </c>
      <c r="X294">
        <v>6.2060000000000004</v>
      </c>
      <c r="Y294">
        <v>6.2060000000000004</v>
      </c>
      <c r="Z294" s="1">
        <v>77.782000000000011</v>
      </c>
    </row>
    <row r="295" spans="1:26" x14ac:dyDescent="0.45">
      <c r="A295" s="8">
        <v>45219</v>
      </c>
      <c r="B295">
        <v>6.2089999999999996</v>
      </c>
      <c r="C295">
        <v>6.2149999999999999</v>
      </c>
      <c r="D295">
        <v>6.2119999999999997</v>
      </c>
      <c r="E295">
        <v>6.218</v>
      </c>
      <c r="F295">
        <v>6.218</v>
      </c>
      <c r="G295">
        <v>6.2210000000000001</v>
      </c>
      <c r="H295">
        <v>3.528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6.0119999999999996</v>
      </c>
      <c r="U295">
        <v>6.2119999999999997</v>
      </c>
      <c r="V295">
        <v>6.2119999999999997</v>
      </c>
      <c r="W295">
        <v>6.2119999999999997</v>
      </c>
      <c r="X295">
        <v>6.218</v>
      </c>
      <c r="Y295">
        <v>6.218</v>
      </c>
      <c r="Z295" s="1">
        <v>77.905000000000015</v>
      </c>
    </row>
    <row r="296" spans="1:26" x14ac:dyDescent="0.45">
      <c r="A296" s="8">
        <v>45220</v>
      </c>
      <c r="B296">
        <v>6.218</v>
      </c>
      <c r="C296">
        <v>6.218</v>
      </c>
      <c r="D296">
        <v>6.218</v>
      </c>
      <c r="E296">
        <v>6.218</v>
      </c>
      <c r="F296">
        <v>6.2210000000000001</v>
      </c>
      <c r="G296">
        <v>6.2240000000000002</v>
      </c>
      <c r="H296">
        <v>3.6339999999999999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6.1</v>
      </c>
      <c r="U296">
        <v>6.1970000000000001</v>
      </c>
      <c r="V296">
        <v>6.2</v>
      </c>
      <c r="W296">
        <v>6.1970000000000001</v>
      </c>
      <c r="X296">
        <v>6.194</v>
      </c>
      <c r="Y296">
        <v>6.1970000000000001</v>
      </c>
      <c r="Z296" s="1">
        <v>78.036000000000016</v>
      </c>
    </row>
    <row r="297" spans="1:26" x14ac:dyDescent="0.45">
      <c r="A297" s="8">
        <v>45221</v>
      </c>
      <c r="B297">
        <v>6.1970000000000001</v>
      </c>
      <c r="C297">
        <v>6.2089999999999996</v>
      </c>
      <c r="D297">
        <v>6.1970000000000001</v>
      </c>
      <c r="E297">
        <v>6.2</v>
      </c>
      <c r="F297">
        <v>6.2060000000000004</v>
      </c>
      <c r="G297">
        <v>6.2060000000000004</v>
      </c>
      <c r="H297">
        <v>3.7189999999999999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0.109</v>
      </c>
      <c r="T297">
        <v>6.2060000000000004</v>
      </c>
      <c r="U297">
        <v>6.2</v>
      </c>
      <c r="V297">
        <v>6.1970000000000001</v>
      </c>
      <c r="W297">
        <v>6.2</v>
      </c>
      <c r="X297">
        <v>6.2030000000000003</v>
      </c>
      <c r="Y297">
        <v>6.2060000000000004</v>
      </c>
      <c r="Z297" s="1">
        <v>78.25500000000001</v>
      </c>
    </row>
    <row r="298" spans="1:26" x14ac:dyDescent="0.45">
      <c r="A298" s="8">
        <v>45222</v>
      </c>
      <c r="B298">
        <v>6.2030000000000003</v>
      </c>
      <c r="C298">
        <v>6.2089999999999996</v>
      </c>
      <c r="D298">
        <v>6.2030000000000003</v>
      </c>
      <c r="E298">
        <v>6.2060000000000004</v>
      </c>
      <c r="F298">
        <v>6.2030000000000003</v>
      </c>
      <c r="G298">
        <v>6.2060000000000004</v>
      </c>
      <c r="H298">
        <v>3.8279999999999998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0.20899999999999999</v>
      </c>
      <c r="T298">
        <v>6.2089999999999996</v>
      </c>
      <c r="U298">
        <v>6.2</v>
      </c>
      <c r="V298">
        <v>6.2119999999999997</v>
      </c>
      <c r="W298">
        <v>6.2089999999999996</v>
      </c>
      <c r="X298">
        <v>6.2119999999999997</v>
      </c>
      <c r="Y298">
        <v>6.2060000000000004</v>
      </c>
      <c r="Z298" s="1">
        <v>78.515000000000015</v>
      </c>
    </row>
    <row r="299" spans="1:26" x14ac:dyDescent="0.45">
      <c r="A299" s="8">
        <v>45223</v>
      </c>
      <c r="B299">
        <v>6.2060000000000004</v>
      </c>
      <c r="C299">
        <v>6.2060000000000004</v>
      </c>
      <c r="D299">
        <v>6.2089999999999996</v>
      </c>
      <c r="E299">
        <v>6.2060000000000004</v>
      </c>
      <c r="F299">
        <v>6.2119999999999997</v>
      </c>
      <c r="G299">
        <v>6.2119999999999997</v>
      </c>
      <c r="H299">
        <v>3.8340000000000001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0.313</v>
      </c>
      <c r="T299">
        <v>6.2030000000000003</v>
      </c>
      <c r="U299">
        <v>6.2</v>
      </c>
      <c r="V299">
        <v>6.2030000000000003</v>
      </c>
      <c r="W299">
        <v>6.2030000000000003</v>
      </c>
      <c r="X299">
        <v>6.2060000000000004</v>
      </c>
      <c r="Y299">
        <v>6.2089999999999996</v>
      </c>
      <c r="Z299" s="1">
        <v>78.622000000000028</v>
      </c>
    </row>
    <row r="300" spans="1:26" x14ac:dyDescent="0.45">
      <c r="A300" s="8">
        <v>45224</v>
      </c>
      <c r="B300">
        <v>6.2060000000000004</v>
      </c>
      <c r="C300">
        <v>6.2089999999999996</v>
      </c>
      <c r="D300">
        <v>6.2119999999999997</v>
      </c>
      <c r="E300">
        <v>6.2060000000000004</v>
      </c>
      <c r="F300">
        <v>6.2089999999999996</v>
      </c>
      <c r="G300">
        <v>6.2119999999999997</v>
      </c>
      <c r="H300">
        <v>3.9369999999999998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0.41599999999999998</v>
      </c>
      <c r="T300">
        <v>6.194</v>
      </c>
      <c r="U300">
        <v>6.1879999999999997</v>
      </c>
      <c r="V300">
        <v>6.1909999999999998</v>
      </c>
      <c r="W300">
        <v>6.1909999999999998</v>
      </c>
      <c r="X300">
        <v>6.194</v>
      </c>
      <c r="Y300">
        <v>6.194</v>
      </c>
      <c r="Z300" s="1">
        <v>78.759</v>
      </c>
    </row>
    <row r="301" spans="1:26" x14ac:dyDescent="0.45">
      <c r="A301" s="8">
        <v>45225</v>
      </c>
      <c r="B301">
        <v>6.194</v>
      </c>
      <c r="C301">
        <v>6.1909999999999998</v>
      </c>
      <c r="D301">
        <v>6.194</v>
      </c>
      <c r="E301">
        <v>6.1970000000000001</v>
      </c>
      <c r="F301">
        <v>6.194</v>
      </c>
      <c r="G301">
        <v>6.194</v>
      </c>
      <c r="H301">
        <v>4.0309999999999997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0.51300000000000001</v>
      </c>
      <c r="T301">
        <v>6.194</v>
      </c>
      <c r="U301">
        <v>6.194</v>
      </c>
      <c r="V301">
        <v>6.194</v>
      </c>
      <c r="W301">
        <v>6.2030000000000003</v>
      </c>
      <c r="X301">
        <v>6.2030000000000003</v>
      </c>
      <c r="Y301">
        <v>6.2</v>
      </c>
      <c r="Z301" s="1">
        <v>78.896000000000015</v>
      </c>
    </row>
    <row r="302" spans="1:26" x14ac:dyDescent="0.45">
      <c r="A302" s="8">
        <v>45226</v>
      </c>
      <c r="B302">
        <v>6.2</v>
      </c>
      <c r="C302">
        <v>6.194</v>
      </c>
      <c r="D302">
        <v>6.1970000000000001</v>
      </c>
      <c r="E302">
        <v>6.2030000000000003</v>
      </c>
      <c r="F302">
        <v>6.194</v>
      </c>
      <c r="G302">
        <v>6.2</v>
      </c>
      <c r="H302">
        <v>4.1379999999999999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0.61899999999999999</v>
      </c>
      <c r="T302">
        <v>6.194</v>
      </c>
      <c r="U302">
        <v>6.1849999999999996</v>
      </c>
      <c r="V302">
        <v>6.1849999999999996</v>
      </c>
      <c r="W302">
        <v>6.194</v>
      </c>
      <c r="X302">
        <v>6.1909999999999998</v>
      </c>
      <c r="Y302">
        <v>6.194</v>
      </c>
      <c r="Z302" s="1">
        <v>79.088000000000008</v>
      </c>
    </row>
    <row r="303" spans="1:26" x14ac:dyDescent="0.45">
      <c r="A303" s="8">
        <v>45227</v>
      </c>
      <c r="B303">
        <v>6.194</v>
      </c>
      <c r="C303">
        <v>6.2</v>
      </c>
      <c r="D303">
        <v>6.1970000000000001</v>
      </c>
      <c r="E303">
        <v>6.2</v>
      </c>
      <c r="F303">
        <v>6.2</v>
      </c>
      <c r="G303">
        <v>6.2030000000000003</v>
      </c>
      <c r="H303">
        <v>4.2439999999999998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0.71899999999999997</v>
      </c>
      <c r="T303">
        <v>6.2</v>
      </c>
      <c r="U303">
        <v>6.194</v>
      </c>
      <c r="V303">
        <v>6.1970000000000001</v>
      </c>
      <c r="W303">
        <v>6.194</v>
      </c>
      <c r="X303">
        <v>6.1970000000000001</v>
      </c>
      <c r="Y303">
        <v>6.1970000000000001</v>
      </c>
      <c r="Z303" s="1">
        <v>79.336000000000013</v>
      </c>
    </row>
    <row r="304" spans="1:26" x14ac:dyDescent="0.45">
      <c r="A304" s="8">
        <v>45228</v>
      </c>
      <c r="B304">
        <v>6.2</v>
      </c>
      <c r="C304">
        <v>12.4</v>
      </c>
      <c r="D304">
        <v>6.2</v>
      </c>
      <c r="E304">
        <v>6.2</v>
      </c>
      <c r="F304">
        <v>6.2</v>
      </c>
      <c r="G304">
        <v>4.2469999999999999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0.71599999999999997</v>
      </c>
      <c r="S304">
        <v>6.194</v>
      </c>
      <c r="T304">
        <v>6.1879999999999997</v>
      </c>
      <c r="U304">
        <v>6.1879999999999997</v>
      </c>
      <c r="V304">
        <v>6.1909999999999998</v>
      </c>
      <c r="W304">
        <v>6.1879999999999997</v>
      </c>
      <c r="X304">
        <v>6.1879999999999997</v>
      </c>
      <c r="Y304">
        <v>6.1820000000000004</v>
      </c>
      <c r="Z304" s="1">
        <v>85.482000000000014</v>
      </c>
    </row>
    <row r="305" spans="1:26" x14ac:dyDescent="0.45">
      <c r="A305" s="8">
        <v>45229</v>
      </c>
      <c r="B305">
        <v>6.1820000000000004</v>
      </c>
      <c r="C305">
        <v>6.1849999999999996</v>
      </c>
      <c r="D305">
        <v>6.1820000000000004</v>
      </c>
      <c r="E305">
        <v>6.1879999999999997</v>
      </c>
      <c r="F305">
        <v>6.1879999999999997</v>
      </c>
      <c r="G305">
        <v>4.3410000000000002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0.81599999999999995</v>
      </c>
      <c r="S305">
        <v>6.1849999999999996</v>
      </c>
      <c r="T305">
        <v>6.1820000000000004</v>
      </c>
      <c r="U305">
        <v>6.1790000000000003</v>
      </c>
      <c r="V305">
        <v>6.1879999999999997</v>
      </c>
      <c r="W305">
        <v>6.1879999999999997</v>
      </c>
      <c r="X305">
        <v>6.1849999999999996</v>
      </c>
      <c r="Y305">
        <v>6.1790000000000003</v>
      </c>
      <c r="Z305" s="1">
        <v>79.368000000000009</v>
      </c>
    </row>
    <row r="306" spans="1:26" x14ac:dyDescent="0.45">
      <c r="A306" s="8">
        <v>45230</v>
      </c>
      <c r="B306">
        <v>6.1849999999999996</v>
      </c>
      <c r="C306">
        <v>6.1820000000000004</v>
      </c>
      <c r="D306">
        <v>6.1849999999999996</v>
      </c>
      <c r="E306">
        <v>6.1820000000000004</v>
      </c>
      <c r="F306">
        <v>6.1879999999999997</v>
      </c>
      <c r="G306">
        <v>4.4470000000000001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0.92200000000000004</v>
      </c>
      <c r="S306">
        <v>6.194</v>
      </c>
      <c r="T306">
        <v>6.1879999999999997</v>
      </c>
      <c r="U306">
        <v>6.1879999999999997</v>
      </c>
      <c r="V306">
        <v>6.1909999999999998</v>
      </c>
      <c r="W306">
        <v>6.1879999999999997</v>
      </c>
      <c r="X306">
        <v>6.1909999999999998</v>
      </c>
      <c r="Y306">
        <v>6.1879999999999997</v>
      </c>
      <c r="Z306" s="1">
        <v>79.619000000000014</v>
      </c>
    </row>
    <row r="307" spans="1:26" x14ac:dyDescent="0.45">
      <c r="A307" s="8">
        <v>45231</v>
      </c>
      <c r="B307">
        <v>6.194</v>
      </c>
      <c r="C307">
        <v>6.1879999999999997</v>
      </c>
      <c r="D307">
        <v>6.1879999999999997</v>
      </c>
      <c r="E307">
        <v>6.1820000000000004</v>
      </c>
      <c r="F307">
        <v>6.1909999999999998</v>
      </c>
      <c r="G307">
        <v>4.5529999999999999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1.022</v>
      </c>
      <c r="S307">
        <v>6.2060000000000004</v>
      </c>
      <c r="T307">
        <v>6.2030000000000003</v>
      </c>
      <c r="U307">
        <v>6.2060000000000004</v>
      </c>
      <c r="V307">
        <v>6.2</v>
      </c>
      <c r="W307">
        <v>6.2060000000000004</v>
      </c>
      <c r="X307">
        <v>6.2089999999999996</v>
      </c>
      <c r="Y307">
        <v>6.2119999999999997</v>
      </c>
      <c r="Z307" s="1">
        <v>79.960000000000022</v>
      </c>
    </row>
    <row r="308" spans="1:26" x14ac:dyDescent="0.45">
      <c r="A308" s="8">
        <v>45232</v>
      </c>
      <c r="B308">
        <v>6.2089999999999996</v>
      </c>
      <c r="C308">
        <v>6.2030000000000003</v>
      </c>
      <c r="D308">
        <v>6.2060000000000004</v>
      </c>
      <c r="E308">
        <v>6.2060000000000004</v>
      </c>
      <c r="F308">
        <v>6.2089999999999996</v>
      </c>
      <c r="G308">
        <v>4.6779999999999999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1.125</v>
      </c>
      <c r="S308">
        <v>6.2149999999999999</v>
      </c>
      <c r="T308">
        <v>6.2119999999999997</v>
      </c>
      <c r="U308">
        <v>6.2119999999999997</v>
      </c>
      <c r="V308">
        <v>6.2089999999999996</v>
      </c>
      <c r="W308">
        <v>6.2119999999999997</v>
      </c>
      <c r="X308">
        <v>6.2149999999999999</v>
      </c>
      <c r="Y308">
        <v>6.2119999999999997</v>
      </c>
      <c r="Z308" s="1">
        <v>80.323000000000022</v>
      </c>
    </row>
    <row r="309" spans="1:26" x14ac:dyDescent="0.45">
      <c r="A309" s="8">
        <v>45233</v>
      </c>
      <c r="B309">
        <v>6.2149999999999999</v>
      </c>
      <c r="C309">
        <v>6.2149999999999999</v>
      </c>
      <c r="D309">
        <v>6.2119999999999997</v>
      </c>
      <c r="E309">
        <v>6.2149999999999999</v>
      </c>
      <c r="F309">
        <v>6.218</v>
      </c>
      <c r="G309">
        <v>4.79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1.2250000000000001</v>
      </c>
      <c r="S309">
        <v>6.2</v>
      </c>
      <c r="T309">
        <v>6.194</v>
      </c>
      <c r="U309">
        <v>6.1970000000000001</v>
      </c>
      <c r="V309">
        <v>6.2030000000000003</v>
      </c>
      <c r="W309">
        <v>6.2089999999999996</v>
      </c>
      <c r="X309">
        <v>6.2089999999999996</v>
      </c>
      <c r="Y309">
        <v>6.2060000000000004</v>
      </c>
      <c r="Z309" s="1">
        <v>80.508000000000024</v>
      </c>
    </row>
    <row r="310" spans="1:26" x14ac:dyDescent="0.45">
      <c r="A310" s="8">
        <v>45234</v>
      </c>
      <c r="B310">
        <v>6.2119999999999997</v>
      </c>
      <c r="C310">
        <v>6.2060000000000004</v>
      </c>
      <c r="D310">
        <v>6.2119999999999997</v>
      </c>
      <c r="E310">
        <v>6.2119999999999997</v>
      </c>
      <c r="F310">
        <v>6.2119999999999997</v>
      </c>
      <c r="G310">
        <v>4.7869999999999999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1.325</v>
      </c>
      <c r="S310">
        <v>6.2060000000000004</v>
      </c>
      <c r="T310">
        <v>6.2</v>
      </c>
      <c r="U310">
        <v>6.2060000000000004</v>
      </c>
      <c r="V310">
        <v>6.2</v>
      </c>
      <c r="W310">
        <v>6.2119999999999997</v>
      </c>
      <c r="X310">
        <v>6.2119999999999997</v>
      </c>
      <c r="Y310">
        <v>6.2089999999999996</v>
      </c>
      <c r="Z310" s="1">
        <v>80.611000000000018</v>
      </c>
    </row>
    <row r="311" spans="1:26" x14ac:dyDescent="0.45">
      <c r="A311" s="8">
        <v>45235</v>
      </c>
      <c r="B311">
        <v>6.2089999999999996</v>
      </c>
      <c r="C311">
        <v>6.2279999999999998</v>
      </c>
      <c r="D311">
        <v>6.2119999999999997</v>
      </c>
      <c r="E311">
        <v>6.2089999999999996</v>
      </c>
      <c r="F311">
        <v>6.2149999999999999</v>
      </c>
      <c r="G311">
        <v>4.8710000000000004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1.347</v>
      </c>
      <c r="S311">
        <v>6.2060000000000004</v>
      </c>
      <c r="T311">
        <v>6.2030000000000003</v>
      </c>
      <c r="U311">
        <v>6.2060000000000004</v>
      </c>
      <c r="V311">
        <v>6.2030000000000003</v>
      </c>
      <c r="W311">
        <v>6.2060000000000004</v>
      </c>
      <c r="X311">
        <v>6.2089999999999996</v>
      </c>
      <c r="Y311">
        <v>6.2119999999999997</v>
      </c>
      <c r="Z311" s="1">
        <v>80.736000000000018</v>
      </c>
    </row>
    <row r="312" spans="1:26" x14ac:dyDescent="0.45">
      <c r="A312" s="8">
        <v>45236</v>
      </c>
      <c r="B312">
        <v>6.2060000000000004</v>
      </c>
      <c r="C312">
        <v>6.2119999999999997</v>
      </c>
      <c r="D312">
        <v>6.2060000000000004</v>
      </c>
      <c r="E312">
        <v>6.2089999999999996</v>
      </c>
      <c r="F312">
        <v>6.2089999999999996</v>
      </c>
      <c r="G312">
        <v>4.9749999999999996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1.444</v>
      </c>
      <c r="S312">
        <v>6.2030000000000003</v>
      </c>
      <c r="T312">
        <v>6.2</v>
      </c>
      <c r="U312">
        <v>6.2</v>
      </c>
      <c r="V312">
        <v>6.2030000000000003</v>
      </c>
      <c r="W312">
        <v>6.2060000000000004</v>
      </c>
      <c r="X312">
        <v>6.218</v>
      </c>
      <c r="Y312">
        <v>6.2149999999999999</v>
      </c>
      <c r="Z312" s="1">
        <v>80.90600000000002</v>
      </c>
    </row>
    <row r="313" spans="1:26" x14ac:dyDescent="0.45">
      <c r="A313" s="8">
        <v>45237</v>
      </c>
      <c r="B313">
        <v>6.2149999999999999</v>
      </c>
      <c r="C313">
        <v>6.2089999999999996</v>
      </c>
      <c r="D313">
        <v>6.2119999999999997</v>
      </c>
      <c r="E313">
        <v>6.2089999999999996</v>
      </c>
      <c r="F313">
        <v>6.2089999999999996</v>
      </c>
      <c r="G313">
        <v>5.0839999999999996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1.55</v>
      </c>
      <c r="S313">
        <v>6.2089999999999996</v>
      </c>
      <c r="T313">
        <v>6.2119999999999997</v>
      </c>
      <c r="U313">
        <v>6.2089999999999996</v>
      </c>
      <c r="V313">
        <v>6.2089999999999996</v>
      </c>
      <c r="W313">
        <v>6.2149999999999999</v>
      </c>
      <c r="X313">
        <v>6.2119999999999997</v>
      </c>
      <c r="Y313">
        <v>6.2119999999999997</v>
      </c>
      <c r="Z313" s="1">
        <v>81.166000000000011</v>
      </c>
    </row>
    <row r="314" spans="1:26" x14ac:dyDescent="0.45">
      <c r="A314" s="8">
        <v>45238</v>
      </c>
      <c r="B314">
        <v>6.2119999999999997</v>
      </c>
      <c r="C314">
        <v>6.218</v>
      </c>
      <c r="D314">
        <v>6.2119999999999997</v>
      </c>
      <c r="E314">
        <v>6.2149999999999999</v>
      </c>
      <c r="F314">
        <v>6.2149999999999999</v>
      </c>
      <c r="G314">
        <v>5.19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1.653</v>
      </c>
      <c r="S314">
        <v>6.2119999999999997</v>
      </c>
      <c r="T314">
        <v>6.2060000000000004</v>
      </c>
      <c r="U314">
        <v>6.2149999999999999</v>
      </c>
      <c r="V314">
        <v>6.2149999999999999</v>
      </c>
      <c r="W314">
        <v>6.2210000000000001</v>
      </c>
      <c r="X314">
        <v>6.2210000000000001</v>
      </c>
      <c r="Y314">
        <v>6.2210000000000001</v>
      </c>
      <c r="Z314" s="1">
        <v>81.426000000000016</v>
      </c>
    </row>
    <row r="315" spans="1:26" x14ac:dyDescent="0.45">
      <c r="A315" s="8">
        <v>45239</v>
      </c>
      <c r="B315">
        <v>6.2119999999999997</v>
      </c>
      <c r="C315">
        <v>6.2149999999999999</v>
      </c>
      <c r="D315">
        <v>6.2119999999999997</v>
      </c>
      <c r="E315">
        <v>6.2149999999999999</v>
      </c>
      <c r="F315">
        <v>6.2149999999999999</v>
      </c>
      <c r="G315">
        <v>5.2930000000000001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1.65</v>
      </c>
      <c r="S315">
        <v>6.2089999999999996</v>
      </c>
      <c r="T315">
        <v>6.2119999999999997</v>
      </c>
      <c r="U315">
        <v>6.2149999999999999</v>
      </c>
      <c r="V315">
        <v>6.218</v>
      </c>
      <c r="W315">
        <v>6.2240000000000002</v>
      </c>
      <c r="X315">
        <v>6.2240000000000002</v>
      </c>
      <c r="Y315">
        <v>6.2119999999999997</v>
      </c>
      <c r="Z315" s="1">
        <v>81.526000000000025</v>
      </c>
    </row>
    <row r="316" spans="1:26" x14ac:dyDescent="0.45">
      <c r="A316" s="8">
        <v>45240</v>
      </c>
      <c r="B316">
        <v>6.218</v>
      </c>
      <c r="C316">
        <v>6.2119999999999997</v>
      </c>
      <c r="D316">
        <v>6.218</v>
      </c>
      <c r="E316">
        <v>6.2240000000000002</v>
      </c>
      <c r="F316">
        <v>6.2240000000000002</v>
      </c>
      <c r="G316">
        <v>5.41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1.7529999999999999</v>
      </c>
      <c r="S316">
        <v>6.2030000000000003</v>
      </c>
      <c r="T316">
        <v>6.2030000000000003</v>
      </c>
      <c r="U316">
        <v>6.2</v>
      </c>
      <c r="V316">
        <v>6.2</v>
      </c>
      <c r="W316">
        <v>6.2060000000000004</v>
      </c>
      <c r="X316">
        <v>6.2</v>
      </c>
      <c r="Y316">
        <v>6.2119999999999997</v>
      </c>
      <c r="Z316" s="1">
        <v>81.683000000000021</v>
      </c>
    </row>
    <row r="317" spans="1:26" x14ac:dyDescent="0.45">
      <c r="A317" s="8">
        <v>45241</v>
      </c>
      <c r="B317">
        <v>6.2060000000000004</v>
      </c>
      <c r="C317">
        <v>6.2060000000000004</v>
      </c>
      <c r="D317">
        <v>6.2060000000000004</v>
      </c>
      <c r="E317">
        <v>6.2119999999999997</v>
      </c>
      <c r="F317">
        <v>6.2060000000000004</v>
      </c>
      <c r="G317">
        <v>5.4939999999999998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1.8560000000000001</v>
      </c>
      <c r="S317">
        <v>6.2</v>
      </c>
      <c r="T317">
        <v>6.2030000000000003</v>
      </c>
      <c r="U317">
        <v>6.2089999999999996</v>
      </c>
      <c r="V317">
        <v>6.2</v>
      </c>
      <c r="W317">
        <v>6.2149999999999999</v>
      </c>
      <c r="X317">
        <v>6.2149999999999999</v>
      </c>
      <c r="Y317">
        <v>6.2030000000000003</v>
      </c>
      <c r="Z317" s="1">
        <v>81.831000000000017</v>
      </c>
    </row>
    <row r="318" spans="1:26" x14ac:dyDescent="0.45">
      <c r="A318" s="8">
        <v>45242</v>
      </c>
      <c r="B318">
        <v>6.2030000000000003</v>
      </c>
      <c r="C318">
        <v>6.2030000000000003</v>
      </c>
      <c r="D318">
        <v>6.2030000000000003</v>
      </c>
      <c r="E318">
        <v>6.2</v>
      </c>
      <c r="F318">
        <v>6.2</v>
      </c>
      <c r="G318">
        <v>5.4939999999999998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1.8560000000000001</v>
      </c>
      <c r="S318">
        <v>6.218</v>
      </c>
      <c r="T318">
        <v>6.2119999999999997</v>
      </c>
      <c r="U318">
        <v>6.2119999999999997</v>
      </c>
      <c r="V318">
        <v>6.2119999999999997</v>
      </c>
      <c r="W318">
        <v>6.2119999999999997</v>
      </c>
      <c r="X318">
        <v>6.2149999999999999</v>
      </c>
      <c r="Y318">
        <v>6.2149999999999999</v>
      </c>
      <c r="Z318" s="1">
        <v>81.855000000000018</v>
      </c>
    </row>
    <row r="319" spans="1:26" x14ac:dyDescent="0.45">
      <c r="A319" s="8">
        <v>45243</v>
      </c>
      <c r="B319">
        <v>6.2149999999999999</v>
      </c>
      <c r="C319">
        <v>6.218</v>
      </c>
      <c r="D319">
        <v>6.2210000000000001</v>
      </c>
      <c r="E319">
        <v>6.2119999999999997</v>
      </c>
      <c r="F319">
        <v>6.2149999999999999</v>
      </c>
      <c r="G319">
        <v>5.6150000000000002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1.956</v>
      </c>
      <c r="S319">
        <v>6.2060000000000004</v>
      </c>
      <c r="T319">
        <v>6.2030000000000003</v>
      </c>
      <c r="U319">
        <v>6.2089999999999996</v>
      </c>
      <c r="V319">
        <v>6.2030000000000003</v>
      </c>
      <c r="W319">
        <v>6.2</v>
      </c>
      <c r="X319">
        <v>6.2030000000000003</v>
      </c>
      <c r="Y319">
        <v>6.2</v>
      </c>
      <c r="Z319" s="1">
        <v>82.076000000000022</v>
      </c>
    </row>
    <row r="320" spans="1:26" x14ac:dyDescent="0.45">
      <c r="A320" s="8">
        <v>45244</v>
      </c>
      <c r="B320">
        <v>6.2060000000000004</v>
      </c>
      <c r="C320">
        <v>6.2030000000000003</v>
      </c>
      <c r="D320">
        <v>6.2030000000000003</v>
      </c>
      <c r="E320">
        <v>6.2060000000000004</v>
      </c>
      <c r="F320">
        <v>6.2030000000000003</v>
      </c>
      <c r="G320">
        <v>5.7089999999999996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1.9590000000000001</v>
      </c>
      <c r="S320">
        <v>6.218</v>
      </c>
      <c r="T320">
        <v>6.2149999999999999</v>
      </c>
      <c r="U320">
        <v>6.2089999999999996</v>
      </c>
      <c r="V320">
        <v>6.17</v>
      </c>
      <c r="W320">
        <v>6.17</v>
      </c>
      <c r="X320">
        <v>6.1669999999999998</v>
      </c>
      <c r="Y320">
        <v>6.1639999999999997</v>
      </c>
      <c r="Z320" s="1">
        <v>82.002000000000024</v>
      </c>
    </row>
    <row r="321" spans="1:26" x14ac:dyDescent="0.45">
      <c r="A321" s="8">
        <v>45245</v>
      </c>
      <c r="B321">
        <v>6.1609999999999996</v>
      </c>
      <c r="C321">
        <v>6.1550000000000002</v>
      </c>
      <c r="D321">
        <v>6.1580000000000004</v>
      </c>
      <c r="E321">
        <v>6.1550000000000002</v>
      </c>
      <c r="F321">
        <v>6.1550000000000002</v>
      </c>
      <c r="G321">
        <v>5.7670000000000003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2.0590000000000002</v>
      </c>
      <c r="S321">
        <v>6.2149999999999999</v>
      </c>
      <c r="T321">
        <v>6.2149999999999999</v>
      </c>
      <c r="U321">
        <v>6.2210000000000001</v>
      </c>
      <c r="V321">
        <v>6.2210000000000001</v>
      </c>
      <c r="W321">
        <v>6.2240000000000002</v>
      </c>
      <c r="X321">
        <v>6.2270000000000003</v>
      </c>
      <c r="Y321">
        <v>6.2210000000000001</v>
      </c>
      <c r="Z321" s="1">
        <v>82.154000000000025</v>
      </c>
    </row>
    <row r="322" spans="1:26" x14ac:dyDescent="0.45">
      <c r="A322" s="8">
        <v>45246</v>
      </c>
      <c r="B322">
        <v>6.2270000000000003</v>
      </c>
      <c r="C322">
        <v>6.2240000000000002</v>
      </c>
      <c r="D322">
        <v>6.2240000000000002</v>
      </c>
      <c r="E322">
        <v>6.2240000000000002</v>
      </c>
      <c r="F322">
        <v>6.2270000000000003</v>
      </c>
      <c r="G322">
        <v>5.94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2.06</v>
      </c>
      <c r="S322">
        <v>6.218</v>
      </c>
      <c r="T322">
        <v>6.2119999999999997</v>
      </c>
      <c r="U322">
        <v>6.2210000000000001</v>
      </c>
      <c r="V322">
        <v>6.2240000000000002</v>
      </c>
      <c r="W322">
        <v>6.1849999999999996</v>
      </c>
      <c r="X322">
        <v>6.1609999999999996</v>
      </c>
      <c r="Y322">
        <v>6.1550000000000002</v>
      </c>
      <c r="Z322" s="1">
        <v>82.502000000000024</v>
      </c>
    </row>
    <row r="323" spans="1:26" x14ac:dyDescent="0.45">
      <c r="A323" s="8">
        <v>45247</v>
      </c>
      <c r="B323">
        <v>6.1580000000000004</v>
      </c>
      <c r="C323">
        <v>6.1639999999999997</v>
      </c>
      <c r="D323">
        <v>6.1609999999999996</v>
      </c>
      <c r="E323">
        <v>6.1580000000000004</v>
      </c>
      <c r="F323">
        <v>6.1550000000000002</v>
      </c>
      <c r="G323">
        <v>5.976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2.1379999999999999</v>
      </c>
      <c r="S323">
        <v>6.1580000000000004</v>
      </c>
      <c r="T323">
        <v>6.1550000000000002</v>
      </c>
      <c r="U323">
        <v>6.1609999999999996</v>
      </c>
      <c r="V323">
        <v>6.1639999999999997</v>
      </c>
      <c r="W323">
        <v>6.1639999999999997</v>
      </c>
      <c r="X323">
        <v>6.1669999999999998</v>
      </c>
      <c r="Y323">
        <v>6.1669999999999998</v>
      </c>
      <c r="Z323" s="1">
        <v>82.046000000000006</v>
      </c>
    </row>
    <row r="324" spans="1:26" x14ac:dyDescent="0.45">
      <c r="A324" s="8">
        <v>45248</v>
      </c>
      <c r="B324">
        <v>6.1609999999999996</v>
      </c>
      <c r="C324">
        <v>6.1639999999999997</v>
      </c>
      <c r="D324">
        <v>6.1609999999999996</v>
      </c>
      <c r="E324">
        <v>6.1639999999999997</v>
      </c>
      <c r="F324">
        <v>6.1609999999999996</v>
      </c>
      <c r="G324">
        <v>6.0860000000000003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2.1560000000000001</v>
      </c>
      <c r="S324">
        <v>6.2119999999999997</v>
      </c>
      <c r="T324">
        <v>6.2149999999999999</v>
      </c>
      <c r="U324">
        <v>6.2119999999999997</v>
      </c>
      <c r="V324">
        <v>6.2089999999999996</v>
      </c>
      <c r="W324">
        <v>6.2119999999999997</v>
      </c>
      <c r="X324">
        <v>6.2119999999999997</v>
      </c>
      <c r="Y324">
        <v>6.218</v>
      </c>
      <c r="Z324" s="1">
        <v>82.543000000000021</v>
      </c>
    </row>
    <row r="325" spans="1:26" x14ac:dyDescent="0.45">
      <c r="A325" s="8">
        <v>45249</v>
      </c>
      <c r="B325">
        <v>6.2119999999999997</v>
      </c>
      <c r="C325">
        <v>6.2119999999999997</v>
      </c>
      <c r="D325">
        <v>6.2060000000000004</v>
      </c>
      <c r="E325">
        <v>6.2060000000000004</v>
      </c>
      <c r="F325">
        <v>6.2119999999999997</v>
      </c>
      <c r="G325">
        <v>6.218</v>
      </c>
      <c r="H325">
        <v>2.5000000000000001E-2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2.2679999999999998</v>
      </c>
      <c r="S325">
        <v>6.2350000000000003</v>
      </c>
      <c r="T325">
        <v>6.2119999999999997</v>
      </c>
      <c r="U325">
        <v>6.2119999999999997</v>
      </c>
      <c r="V325">
        <v>6.194</v>
      </c>
      <c r="W325">
        <v>6.1849999999999996</v>
      </c>
      <c r="X325">
        <v>6.173</v>
      </c>
      <c r="Y325">
        <v>6.1639999999999997</v>
      </c>
      <c r="Z325" s="1">
        <v>82.934000000000012</v>
      </c>
    </row>
    <row r="326" spans="1:26" x14ac:dyDescent="0.45">
      <c r="A326" s="8">
        <v>45250</v>
      </c>
      <c r="B326">
        <v>6.1970000000000001</v>
      </c>
      <c r="C326">
        <v>6.2210000000000001</v>
      </c>
      <c r="D326">
        <v>6.2409999999999997</v>
      </c>
      <c r="E326">
        <v>6.2519999999999998</v>
      </c>
      <c r="F326">
        <v>6.2309999999999999</v>
      </c>
      <c r="G326">
        <v>6.218</v>
      </c>
      <c r="H326">
        <v>0.13100000000000001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2.262</v>
      </c>
      <c r="S326">
        <v>6.2240000000000002</v>
      </c>
      <c r="T326">
        <v>6.2240000000000002</v>
      </c>
      <c r="U326">
        <v>6.2210000000000001</v>
      </c>
      <c r="V326">
        <v>6.2210000000000001</v>
      </c>
      <c r="W326">
        <v>6.218</v>
      </c>
      <c r="X326">
        <v>6.23</v>
      </c>
      <c r="Y326">
        <v>6.2210000000000001</v>
      </c>
      <c r="Z326" s="1">
        <v>83.312000000000026</v>
      </c>
    </row>
    <row r="327" spans="1:26" x14ac:dyDescent="0.45">
      <c r="A327" s="8">
        <v>45251</v>
      </c>
      <c r="B327">
        <v>6.2210000000000001</v>
      </c>
      <c r="C327">
        <v>6.218</v>
      </c>
      <c r="D327">
        <v>6.2119999999999997</v>
      </c>
      <c r="E327">
        <v>6.218</v>
      </c>
      <c r="F327">
        <v>6.2119999999999997</v>
      </c>
      <c r="G327">
        <v>6.218</v>
      </c>
      <c r="H327">
        <v>0.13100000000000001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2.3620000000000001</v>
      </c>
      <c r="S327">
        <v>6.2210000000000001</v>
      </c>
      <c r="T327">
        <v>6.2240000000000002</v>
      </c>
      <c r="U327">
        <v>6.234</v>
      </c>
      <c r="V327">
        <v>6.1849999999999996</v>
      </c>
      <c r="W327">
        <v>6.1820000000000004</v>
      </c>
      <c r="X327">
        <v>6.1820000000000004</v>
      </c>
      <c r="Y327">
        <v>6.1790000000000003</v>
      </c>
      <c r="Z327" s="1">
        <v>83.199000000000012</v>
      </c>
    </row>
    <row r="328" spans="1:26" x14ac:dyDescent="0.45">
      <c r="A328" s="8">
        <v>45252</v>
      </c>
      <c r="B328">
        <v>6.17</v>
      </c>
      <c r="C328">
        <v>6.1760000000000002</v>
      </c>
      <c r="D328">
        <v>6.1760000000000002</v>
      </c>
      <c r="E328">
        <v>6.1760000000000002</v>
      </c>
      <c r="F328">
        <v>6.173</v>
      </c>
      <c r="G328">
        <v>6.1760000000000002</v>
      </c>
      <c r="H328">
        <v>0.23400000000000001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2.3620000000000001</v>
      </c>
      <c r="S328">
        <v>6.218</v>
      </c>
      <c r="T328">
        <v>6.2089999999999996</v>
      </c>
      <c r="U328">
        <v>6.2119999999999997</v>
      </c>
      <c r="V328">
        <v>6.2089999999999996</v>
      </c>
      <c r="W328">
        <v>6.2119999999999997</v>
      </c>
      <c r="X328">
        <v>6.2060000000000004</v>
      </c>
      <c r="Y328">
        <v>6.2119999999999997</v>
      </c>
      <c r="Z328" s="1">
        <v>83.121000000000024</v>
      </c>
    </row>
    <row r="329" spans="1:26" x14ac:dyDescent="0.45">
      <c r="A329" s="8">
        <v>45253</v>
      </c>
      <c r="B329">
        <v>6.2030000000000003</v>
      </c>
      <c r="C329">
        <v>6.2030000000000003</v>
      </c>
      <c r="D329">
        <v>6.2060000000000004</v>
      </c>
      <c r="E329">
        <v>6.2</v>
      </c>
      <c r="F329">
        <v>6.2</v>
      </c>
      <c r="G329">
        <v>6.2060000000000004</v>
      </c>
      <c r="H329">
        <v>0.33800000000000002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2.363</v>
      </c>
      <c r="S329">
        <v>6.1879999999999997</v>
      </c>
      <c r="T329">
        <v>6.1580000000000004</v>
      </c>
      <c r="U329">
        <v>6.1639999999999997</v>
      </c>
      <c r="V329">
        <v>6.17</v>
      </c>
      <c r="W329">
        <v>6.17</v>
      </c>
      <c r="X329">
        <v>6.17</v>
      </c>
      <c r="Y329">
        <v>6.1639999999999997</v>
      </c>
      <c r="Z329" s="1">
        <v>83.103000000000009</v>
      </c>
    </row>
    <row r="330" spans="1:26" x14ac:dyDescent="0.45">
      <c r="A330" s="8">
        <v>45254</v>
      </c>
      <c r="B330">
        <v>6.1669999999999998</v>
      </c>
      <c r="C330">
        <v>6.1639999999999997</v>
      </c>
      <c r="D330">
        <v>6.1609999999999996</v>
      </c>
      <c r="E330">
        <v>6.1580000000000004</v>
      </c>
      <c r="F330">
        <v>6.1639999999999997</v>
      </c>
      <c r="G330">
        <v>6.17</v>
      </c>
      <c r="H330">
        <v>0.441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2.4590000000000001</v>
      </c>
      <c r="S330">
        <v>6.2089999999999996</v>
      </c>
      <c r="T330">
        <v>6.2089999999999996</v>
      </c>
      <c r="U330">
        <v>6.2060000000000004</v>
      </c>
      <c r="V330">
        <v>6.2060000000000004</v>
      </c>
      <c r="W330">
        <v>6.2149999999999999</v>
      </c>
      <c r="X330">
        <v>6.2210000000000001</v>
      </c>
      <c r="Y330">
        <v>6.2119999999999997</v>
      </c>
      <c r="Z330" s="1">
        <v>83.362000000000023</v>
      </c>
    </row>
    <row r="331" spans="1:26" x14ac:dyDescent="0.45">
      <c r="A331" s="8">
        <v>45255</v>
      </c>
      <c r="B331">
        <v>6.2119999999999997</v>
      </c>
      <c r="C331">
        <v>6.2119999999999997</v>
      </c>
      <c r="D331">
        <v>6.2149999999999999</v>
      </c>
      <c r="E331">
        <v>6.2149999999999999</v>
      </c>
      <c r="F331">
        <v>6.2119999999999997</v>
      </c>
      <c r="G331">
        <v>6.2119999999999997</v>
      </c>
      <c r="H331">
        <v>0.55000000000000004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2.4620000000000002</v>
      </c>
      <c r="S331">
        <v>6.2119999999999997</v>
      </c>
      <c r="T331">
        <v>6.2030000000000003</v>
      </c>
      <c r="U331">
        <v>6.2089999999999996</v>
      </c>
      <c r="V331">
        <v>6.2060000000000004</v>
      </c>
      <c r="W331">
        <v>6.2119999999999997</v>
      </c>
      <c r="X331">
        <v>6.2119999999999997</v>
      </c>
      <c r="Y331">
        <v>6.2060000000000004</v>
      </c>
      <c r="Z331" s="1">
        <v>83.750000000000014</v>
      </c>
    </row>
    <row r="332" spans="1:26" x14ac:dyDescent="0.45">
      <c r="A332" s="8">
        <v>45256</v>
      </c>
      <c r="B332">
        <v>6.2060000000000004</v>
      </c>
      <c r="C332">
        <v>6.2190000000000003</v>
      </c>
      <c r="D332">
        <v>6.1970000000000001</v>
      </c>
      <c r="E332">
        <v>6.2030000000000003</v>
      </c>
      <c r="F332">
        <v>6.2</v>
      </c>
      <c r="G332">
        <v>6.2030000000000003</v>
      </c>
      <c r="H332">
        <v>0.64100000000000001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2.4750000000000001</v>
      </c>
      <c r="S332">
        <v>6.218</v>
      </c>
      <c r="T332">
        <v>6.2149999999999999</v>
      </c>
      <c r="U332">
        <v>6.2149999999999999</v>
      </c>
      <c r="V332">
        <v>6.2089999999999996</v>
      </c>
      <c r="W332">
        <v>6.2149999999999999</v>
      </c>
      <c r="X332">
        <v>6.2249999999999996</v>
      </c>
      <c r="Y332">
        <v>6.2240000000000002</v>
      </c>
      <c r="Z332" s="1">
        <v>83.865000000000009</v>
      </c>
    </row>
    <row r="333" spans="1:26" x14ac:dyDescent="0.45">
      <c r="A333" s="8">
        <v>45257</v>
      </c>
      <c r="B333">
        <v>6.2519999999999998</v>
      </c>
      <c r="C333">
        <v>6.2519999999999998</v>
      </c>
      <c r="D333">
        <v>6.2370000000000001</v>
      </c>
      <c r="E333">
        <v>6.2240000000000002</v>
      </c>
      <c r="F333">
        <v>6.2149999999999999</v>
      </c>
      <c r="G333">
        <v>6.2210000000000001</v>
      </c>
      <c r="H333">
        <v>0.747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2.4849999999999999</v>
      </c>
      <c r="S333">
        <v>6.2539999999999996</v>
      </c>
      <c r="T333">
        <v>6.24</v>
      </c>
      <c r="U333">
        <v>6.2329999999999997</v>
      </c>
      <c r="V333">
        <v>6.173</v>
      </c>
      <c r="W333">
        <v>6.2</v>
      </c>
      <c r="X333">
        <v>6.2270000000000003</v>
      </c>
      <c r="Y333">
        <v>6.2210000000000001</v>
      </c>
      <c r="Z333" s="1">
        <v>84.180999999999997</v>
      </c>
    </row>
    <row r="334" spans="1:26" x14ac:dyDescent="0.45">
      <c r="A334" s="8">
        <v>45258</v>
      </c>
      <c r="B334">
        <v>6.218</v>
      </c>
      <c r="C334">
        <v>6.2210000000000001</v>
      </c>
      <c r="D334">
        <v>6.2210000000000001</v>
      </c>
      <c r="E334">
        <v>6.218</v>
      </c>
      <c r="F334">
        <v>6.2149999999999999</v>
      </c>
      <c r="G334">
        <v>6.2149999999999999</v>
      </c>
      <c r="H334">
        <v>0.747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2.5880000000000001</v>
      </c>
      <c r="S334">
        <v>6.2469999999999999</v>
      </c>
      <c r="T334">
        <v>6.3</v>
      </c>
      <c r="U334">
        <v>6.3090000000000002</v>
      </c>
      <c r="V334">
        <v>6.3090000000000002</v>
      </c>
      <c r="W334">
        <v>6.306</v>
      </c>
      <c r="X334">
        <v>6.306</v>
      </c>
      <c r="Y334">
        <v>6.306</v>
      </c>
      <c r="Z334" s="1">
        <v>84.725999999999985</v>
      </c>
    </row>
    <row r="335" spans="1:26" x14ac:dyDescent="0.45">
      <c r="A335" s="8">
        <v>45259</v>
      </c>
      <c r="B335">
        <v>6.306</v>
      </c>
      <c r="C335">
        <v>6.3</v>
      </c>
      <c r="D335">
        <v>6.2910000000000004</v>
      </c>
      <c r="E335">
        <v>6.2969999999999997</v>
      </c>
      <c r="F335">
        <v>6.3</v>
      </c>
      <c r="G335">
        <v>6.3</v>
      </c>
      <c r="H335">
        <v>0.86599999999999999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2.6030000000000002</v>
      </c>
      <c r="S335">
        <v>6.2880000000000003</v>
      </c>
      <c r="T335">
        <v>6.2880000000000003</v>
      </c>
      <c r="U335">
        <v>6.3</v>
      </c>
      <c r="V335">
        <v>6.2939999999999996</v>
      </c>
      <c r="W335">
        <v>6.306</v>
      </c>
      <c r="X335">
        <v>6.3029999999999999</v>
      </c>
      <c r="Y335">
        <v>6.3029999999999999</v>
      </c>
      <c r="Z335" s="1">
        <v>85.344999999999985</v>
      </c>
    </row>
    <row r="336" spans="1:26" x14ac:dyDescent="0.45">
      <c r="A336" s="8">
        <v>45260</v>
      </c>
      <c r="B336">
        <v>6.3</v>
      </c>
      <c r="C336">
        <v>6.306</v>
      </c>
      <c r="D336">
        <v>6.306</v>
      </c>
      <c r="E336">
        <v>6.306</v>
      </c>
      <c r="F336">
        <v>6.306</v>
      </c>
      <c r="G336">
        <v>6.306</v>
      </c>
      <c r="H336">
        <v>0.96899999999999997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2.6030000000000002</v>
      </c>
      <c r="S336">
        <v>6.282</v>
      </c>
      <c r="T336">
        <v>6.2880000000000003</v>
      </c>
      <c r="U336">
        <v>6.2910000000000004</v>
      </c>
      <c r="V336">
        <v>6.2939999999999996</v>
      </c>
      <c r="W336">
        <v>6.3</v>
      </c>
      <c r="X336">
        <v>6.3029999999999999</v>
      </c>
      <c r="Y336">
        <v>6.2969999999999997</v>
      </c>
      <c r="Z336" s="1">
        <v>85.456999999999979</v>
      </c>
    </row>
    <row r="337" spans="1:26" x14ac:dyDescent="0.45">
      <c r="A337" s="8">
        <v>45261</v>
      </c>
      <c r="B337">
        <v>6.3029999999999999</v>
      </c>
      <c r="C337">
        <v>6.2969999999999997</v>
      </c>
      <c r="D337">
        <v>6.2969999999999997</v>
      </c>
      <c r="E337">
        <v>6.2969999999999997</v>
      </c>
      <c r="F337">
        <v>6.3</v>
      </c>
      <c r="G337">
        <v>6.3</v>
      </c>
      <c r="H337">
        <v>1.075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2.6030000000000002</v>
      </c>
      <c r="S337">
        <v>6.2850000000000001</v>
      </c>
      <c r="T337">
        <v>6.2910000000000004</v>
      </c>
      <c r="U337">
        <v>6.2969999999999997</v>
      </c>
      <c r="V337">
        <v>6.2969999999999997</v>
      </c>
      <c r="W337">
        <v>6.2969999999999997</v>
      </c>
      <c r="X337">
        <v>6.2939999999999996</v>
      </c>
      <c r="Y337">
        <v>6.2939999999999996</v>
      </c>
      <c r="Z337" s="1">
        <v>85.526999999999987</v>
      </c>
    </row>
    <row r="338" spans="1:26" x14ac:dyDescent="0.45">
      <c r="A338" s="8">
        <v>45262</v>
      </c>
      <c r="B338">
        <v>6.3</v>
      </c>
      <c r="C338">
        <v>6.2910000000000004</v>
      </c>
      <c r="D338">
        <v>6.2969999999999997</v>
      </c>
      <c r="E338">
        <v>6.2880000000000003</v>
      </c>
      <c r="F338">
        <v>6.2969999999999997</v>
      </c>
      <c r="G338">
        <v>6.2969999999999997</v>
      </c>
      <c r="H338">
        <v>1.1779999999999999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2.6030000000000002</v>
      </c>
      <c r="S338">
        <v>6.282</v>
      </c>
      <c r="T338">
        <v>6.282</v>
      </c>
      <c r="U338">
        <v>6.282</v>
      </c>
      <c r="V338">
        <v>6.2880000000000003</v>
      </c>
      <c r="W338">
        <v>6.2910000000000004</v>
      </c>
      <c r="X338">
        <v>6.2939999999999996</v>
      </c>
      <c r="Y338">
        <v>6.2910000000000004</v>
      </c>
      <c r="Z338" s="1">
        <v>85.560999999999979</v>
      </c>
    </row>
    <row r="339" spans="1:26" x14ac:dyDescent="0.45">
      <c r="A339" s="8">
        <v>45263</v>
      </c>
      <c r="B339">
        <v>6.2910000000000004</v>
      </c>
      <c r="C339">
        <v>6.2880000000000003</v>
      </c>
      <c r="D339">
        <v>6.2910000000000004</v>
      </c>
      <c r="E339">
        <v>6.2939999999999996</v>
      </c>
      <c r="F339">
        <v>6.2910000000000004</v>
      </c>
      <c r="G339">
        <v>6.2910000000000004</v>
      </c>
      <c r="H339">
        <v>1.288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2.5939999999999999</v>
      </c>
      <c r="S339">
        <v>6.2729999999999997</v>
      </c>
      <c r="T339">
        <v>6.2729999999999997</v>
      </c>
      <c r="U339">
        <v>6.2759999999999998</v>
      </c>
      <c r="V339">
        <v>6.2729999999999997</v>
      </c>
      <c r="W339">
        <v>6.2789999999999999</v>
      </c>
      <c r="X339">
        <v>6.2759999999999998</v>
      </c>
      <c r="Y339">
        <v>6.2759999999999998</v>
      </c>
      <c r="Z339" s="1">
        <v>85.553999999999974</v>
      </c>
    </row>
    <row r="340" spans="1:26" x14ac:dyDescent="0.45">
      <c r="A340" s="8">
        <v>45264</v>
      </c>
      <c r="B340">
        <v>6.2640000000000002</v>
      </c>
      <c r="C340">
        <v>6.2640000000000002</v>
      </c>
      <c r="D340">
        <v>6.2610000000000001</v>
      </c>
      <c r="E340">
        <v>6.2549999999999999</v>
      </c>
      <c r="F340">
        <v>6.258</v>
      </c>
      <c r="G340">
        <v>6.258</v>
      </c>
      <c r="H340">
        <v>1.2809999999999999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2.5910000000000002</v>
      </c>
      <c r="S340">
        <v>6.2670000000000003</v>
      </c>
      <c r="T340">
        <v>6.2670000000000003</v>
      </c>
      <c r="U340">
        <v>6.27</v>
      </c>
      <c r="V340">
        <v>6.2729999999999997</v>
      </c>
      <c r="W340">
        <v>6.282</v>
      </c>
      <c r="X340">
        <v>6.2759999999999998</v>
      </c>
      <c r="Y340">
        <v>6.2789999999999999</v>
      </c>
      <c r="Z340" s="1">
        <v>85.345999999999989</v>
      </c>
    </row>
    <row r="341" spans="1:26" x14ac:dyDescent="0.45">
      <c r="A341" s="8">
        <v>45265</v>
      </c>
      <c r="B341">
        <v>6.2789999999999999</v>
      </c>
      <c r="C341">
        <v>6.2729999999999997</v>
      </c>
      <c r="D341">
        <v>6.27</v>
      </c>
      <c r="E341">
        <v>6.2729999999999997</v>
      </c>
      <c r="F341">
        <v>6.2759999999999998</v>
      </c>
      <c r="G341">
        <v>6.27</v>
      </c>
      <c r="H341">
        <v>1.391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2.6</v>
      </c>
      <c r="S341">
        <v>6.2850000000000001</v>
      </c>
      <c r="T341">
        <v>6.2850000000000001</v>
      </c>
      <c r="U341">
        <v>6.3040000000000003</v>
      </c>
      <c r="V341">
        <v>6.33</v>
      </c>
      <c r="W341">
        <v>6.3209999999999997</v>
      </c>
      <c r="X341">
        <v>6.3150000000000004</v>
      </c>
      <c r="Y341">
        <v>6.3029999999999999</v>
      </c>
      <c r="Z341" s="1">
        <v>85.774999999999991</v>
      </c>
    </row>
    <row r="342" spans="1:26" x14ac:dyDescent="0.45">
      <c r="A342" s="8">
        <v>45266</v>
      </c>
      <c r="B342">
        <v>6.3</v>
      </c>
      <c r="C342">
        <v>6.3</v>
      </c>
      <c r="D342">
        <v>6.3</v>
      </c>
      <c r="E342">
        <v>6.3029999999999999</v>
      </c>
      <c r="F342">
        <v>6.2939999999999996</v>
      </c>
      <c r="G342">
        <v>6.3</v>
      </c>
      <c r="H342">
        <v>1.5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2.6</v>
      </c>
      <c r="S342">
        <v>6.2910000000000004</v>
      </c>
      <c r="T342">
        <v>6.2910000000000004</v>
      </c>
      <c r="U342">
        <v>6.2939999999999996</v>
      </c>
      <c r="V342">
        <v>6.2370000000000001</v>
      </c>
      <c r="W342">
        <v>6.2370000000000001</v>
      </c>
      <c r="X342">
        <v>6.234</v>
      </c>
      <c r="Y342">
        <v>6.2329999999999997</v>
      </c>
      <c r="Z342" s="1">
        <v>85.713999999999984</v>
      </c>
    </row>
    <row r="343" spans="1:26" x14ac:dyDescent="0.45">
      <c r="A343" s="8">
        <v>45267</v>
      </c>
      <c r="B343">
        <v>6.2240000000000002</v>
      </c>
      <c r="C343">
        <v>6.2409999999999997</v>
      </c>
      <c r="D343">
        <v>6.2510000000000003</v>
      </c>
      <c r="E343">
        <v>6.2539999999999996</v>
      </c>
      <c r="F343">
        <v>6.2640000000000002</v>
      </c>
      <c r="G343">
        <v>6.2640000000000002</v>
      </c>
      <c r="H343">
        <v>1.5940000000000001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2.6059999999999999</v>
      </c>
      <c r="S343">
        <v>6.3</v>
      </c>
      <c r="T343">
        <v>6.2939999999999996</v>
      </c>
      <c r="U343">
        <v>6.2969999999999997</v>
      </c>
      <c r="V343">
        <v>6.2969999999999997</v>
      </c>
      <c r="W343">
        <v>6.3029999999999999</v>
      </c>
      <c r="X343">
        <v>6.3029999999999999</v>
      </c>
      <c r="Y343">
        <v>6.3029999999999999</v>
      </c>
      <c r="Z343" s="1">
        <v>85.794999999999987</v>
      </c>
    </row>
    <row r="344" spans="1:26" x14ac:dyDescent="0.45">
      <c r="A344" s="8">
        <v>45268</v>
      </c>
      <c r="B344">
        <v>6.3</v>
      </c>
      <c r="C344">
        <v>6.3</v>
      </c>
      <c r="D344">
        <v>6.2969999999999997</v>
      </c>
      <c r="E344">
        <v>6.2969999999999997</v>
      </c>
      <c r="F344">
        <v>6.3029999999999999</v>
      </c>
      <c r="G344">
        <v>6.3029999999999999</v>
      </c>
      <c r="H344">
        <v>1.716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2.6</v>
      </c>
      <c r="S344">
        <v>6.2880000000000003</v>
      </c>
      <c r="T344">
        <v>6.2850000000000001</v>
      </c>
      <c r="U344">
        <v>6.282</v>
      </c>
      <c r="V344">
        <v>6.2850000000000001</v>
      </c>
      <c r="W344">
        <v>6.2939999999999996</v>
      </c>
      <c r="X344">
        <v>6.3</v>
      </c>
      <c r="Y344">
        <v>6.2880000000000003</v>
      </c>
      <c r="Z344" s="1">
        <v>86.137999999999977</v>
      </c>
    </row>
    <row r="345" spans="1:26" x14ac:dyDescent="0.45">
      <c r="A345" s="8">
        <v>45269</v>
      </c>
      <c r="B345">
        <v>6.2939999999999996</v>
      </c>
      <c r="C345">
        <v>6.2939999999999996</v>
      </c>
      <c r="D345">
        <v>6.2939999999999996</v>
      </c>
      <c r="E345">
        <v>6.2880000000000003</v>
      </c>
      <c r="F345">
        <v>6.2939999999999996</v>
      </c>
      <c r="G345">
        <v>6.3120000000000003</v>
      </c>
      <c r="H345">
        <v>1.706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2.6219999999999999</v>
      </c>
      <c r="S345">
        <v>6.327</v>
      </c>
      <c r="T345">
        <v>6.3179999999999996</v>
      </c>
      <c r="U345">
        <v>6.3150000000000004</v>
      </c>
      <c r="V345">
        <v>6.3179999999999996</v>
      </c>
      <c r="W345">
        <v>6.3120000000000003</v>
      </c>
      <c r="X345">
        <v>6.3090000000000002</v>
      </c>
      <c r="Y345">
        <v>6.3120000000000003</v>
      </c>
      <c r="Z345" s="1">
        <v>86.314999999999984</v>
      </c>
    </row>
    <row r="346" spans="1:26" x14ac:dyDescent="0.45">
      <c r="A346" s="8">
        <v>45270</v>
      </c>
      <c r="B346">
        <v>6.3090000000000002</v>
      </c>
      <c r="C346">
        <v>6.3</v>
      </c>
      <c r="D346">
        <v>6.306</v>
      </c>
      <c r="E346">
        <v>6.3029999999999999</v>
      </c>
      <c r="F346">
        <v>6.306</v>
      </c>
      <c r="G346">
        <v>6.306</v>
      </c>
      <c r="H346">
        <v>1.8120000000000001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2.5059999999999998</v>
      </c>
      <c r="S346">
        <v>6.3</v>
      </c>
      <c r="T346">
        <v>6.2430000000000003</v>
      </c>
      <c r="U346">
        <v>6.2450000000000001</v>
      </c>
      <c r="V346">
        <v>6.2409999999999997</v>
      </c>
      <c r="W346">
        <v>6.2439999999999998</v>
      </c>
      <c r="X346">
        <v>6.2469999999999999</v>
      </c>
      <c r="Y346">
        <v>6.2480000000000002</v>
      </c>
      <c r="Z346" s="1">
        <v>85.915999999999997</v>
      </c>
    </row>
    <row r="347" spans="1:26" x14ac:dyDescent="0.45">
      <c r="A347" s="8">
        <v>45271</v>
      </c>
      <c r="B347">
        <v>6.2439999999999998</v>
      </c>
      <c r="C347">
        <v>6.24</v>
      </c>
      <c r="D347">
        <v>6.2370000000000001</v>
      </c>
      <c r="E347">
        <v>6.2370000000000001</v>
      </c>
      <c r="F347">
        <v>6.2380000000000004</v>
      </c>
      <c r="G347">
        <v>6.2439999999999998</v>
      </c>
      <c r="H347">
        <v>1.8939999999999999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2.5</v>
      </c>
      <c r="S347">
        <v>6.282</v>
      </c>
      <c r="T347">
        <v>6.282</v>
      </c>
      <c r="U347">
        <v>6.2880000000000003</v>
      </c>
      <c r="V347">
        <v>6.306</v>
      </c>
      <c r="W347">
        <v>6.2619999999999996</v>
      </c>
      <c r="X347">
        <v>6.24</v>
      </c>
      <c r="Y347">
        <v>6.24</v>
      </c>
      <c r="Z347" s="1">
        <v>85.73399999999998</v>
      </c>
    </row>
    <row r="348" spans="1:26" x14ac:dyDescent="0.45">
      <c r="A348" s="8">
        <v>45272</v>
      </c>
      <c r="B348">
        <v>6.2439999999999998</v>
      </c>
      <c r="C348">
        <v>6.2359999999999998</v>
      </c>
      <c r="D348">
        <v>6.2359999999999998</v>
      </c>
      <c r="E348">
        <v>6.2380000000000004</v>
      </c>
      <c r="F348">
        <v>6.2409999999999997</v>
      </c>
      <c r="G348">
        <v>6.24</v>
      </c>
      <c r="H348">
        <v>1.901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2.5</v>
      </c>
      <c r="S348">
        <v>6.2690000000000001</v>
      </c>
      <c r="T348">
        <v>6.282</v>
      </c>
      <c r="U348">
        <v>6.2939999999999996</v>
      </c>
      <c r="V348">
        <v>6.3</v>
      </c>
      <c r="W348">
        <v>6.2939999999999996</v>
      </c>
      <c r="X348">
        <v>6.3029999999999999</v>
      </c>
      <c r="Y348">
        <v>6.2969999999999997</v>
      </c>
      <c r="Z348" s="1">
        <v>85.874999999999986</v>
      </c>
    </row>
    <row r="349" spans="1:26" x14ac:dyDescent="0.45">
      <c r="A349" s="8">
        <v>45273</v>
      </c>
      <c r="B349">
        <v>6.2910000000000004</v>
      </c>
      <c r="C349">
        <v>6.3</v>
      </c>
      <c r="D349">
        <v>6.3120000000000003</v>
      </c>
      <c r="E349">
        <v>6.3090000000000002</v>
      </c>
      <c r="F349">
        <v>6.3179999999999996</v>
      </c>
      <c r="G349">
        <v>6.3120000000000003</v>
      </c>
      <c r="H349">
        <v>2.0249999999999999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2.5</v>
      </c>
      <c r="S349">
        <v>6.2969999999999997</v>
      </c>
      <c r="T349">
        <v>6.2629999999999999</v>
      </c>
      <c r="U349">
        <v>6.2329999999999997</v>
      </c>
      <c r="V349">
        <v>6.2309999999999999</v>
      </c>
      <c r="W349">
        <v>6.2329999999999997</v>
      </c>
      <c r="X349">
        <v>6.2270000000000003</v>
      </c>
      <c r="Y349">
        <v>6.2329999999999997</v>
      </c>
      <c r="Z349" s="1">
        <v>86.084000000000003</v>
      </c>
    </row>
    <row r="350" spans="1:26" x14ac:dyDescent="0.45">
      <c r="A350" s="8">
        <v>45274</v>
      </c>
      <c r="B350">
        <v>6.2329999999999997</v>
      </c>
      <c r="C350">
        <v>6.23</v>
      </c>
      <c r="D350">
        <v>6.2329999999999997</v>
      </c>
      <c r="E350">
        <v>6.2409999999999997</v>
      </c>
      <c r="F350">
        <v>6.2439999999999998</v>
      </c>
      <c r="G350">
        <v>6.2510000000000003</v>
      </c>
      <c r="H350">
        <v>2.11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2.4969999999999999</v>
      </c>
      <c r="S350">
        <v>6.2939999999999996</v>
      </c>
      <c r="T350">
        <v>6.2910000000000004</v>
      </c>
      <c r="U350">
        <v>6.2969999999999997</v>
      </c>
      <c r="V350">
        <v>6.3</v>
      </c>
      <c r="W350">
        <v>6.306</v>
      </c>
      <c r="X350">
        <v>6.3090000000000002</v>
      </c>
      <c r="Y350">
        <v>6.3090000000000002</v>
      </c>
      <c r="Z350" s="1">
        <v>86.144999999999982</v>
      </c>
    </row>
    <row r="351" spans="1:26" x14ac:dyDescent="0.45">
      <c r="A351" s="8">
        <v>45275</v>
      </c>
      <c r="B351">
        <v>6.2809999999999997</v>
      </c>
      <c r="C351">
        <v>6.2380000000000004</v>
      </c>
      <c r="D351">
        <v>6.2380000000000004</v>
      </c>
      <c r="E351">
        <v>6.23</v>
      </c>
      <c r="F351">
        <v>6.2409999999999997</v>
      </c>
      <c r="G351">
        <v>6.2370000000000001</v>
      </c>
      <c r="H351">
        <v>2.109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2.3879999999999999</v>
      </c>
      <c r="S351">
        <v>6.2939999999999996</v>
      </c>
      <c r="T351">
        <v>6.2850000000000001</v>
      </c>
      <c r="U351">
        <v>6.2969999999999997</v>
      </c>
      <c r="V351">
        <v>6.3</v>
      </c>
      <c r="W351">
        <v>6.3</v>
      </c>
      <c r="X351">
        <v>6.2969999999999997</v>
      </c>
      <c r="Y351">
        <v>6.2910000000000004</v>
      </c>
      <c r="Z351" s="1">
        <v>86.025999999999982</v>
      </c>
    </row>
    <row r="352" spans="1:26" x14ac:dyDescent="0.45">
      <c r="A352" s="8">
        <v>45276</v>
      </c>
      <c r="B352">
        <v>6.2939999999999996</v>
      </c>
      <c r="C352">
        <v>6.282</v>
      </c>
      <c r="D352">
        <v>6.2850000000000001</v>
      </c>
      <c r="E352">
        <v>6.2850000000000001</v>
      </c>
      <c r="F352">
        <v>6.2850000000000001</v>
      </c>
      <c r="G352">
        <v>6.2910000000000004</v>
      </c>
      <c r="H352">
        <v>2.2309999999999999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2.3849999999999998</v>
      </c>
      <c r="S352">
        <v>6.2850000000000001</v>
      </c>
      <c r="T352">
        <v>6.2880000000000003</v>
      </c>
      <c r="U352">
        <v>6.2939999999999996</v>
      </c>
      <c r="V352">
        <v>6.3</v>
      </c>
      <c r="W352">
        <v>6.2939999999999996</v>
      </c>
      <c r="X352">
        <v>6.3029999999999999</v>
      </c>
      <c r="Y352">
        <v>6.2969999999999997</v>
      </c>
      <c r="Z352" s="1">
        <v>86.398999999999987</v>
      </c>
    </row>
    <row r="353" spans="1:26" x14ac:dyDescent="0.45">
      <c r="A353" s="8">
        <v>45277</v>
      </c>
      <c r="B353">
        <v>6.2880000000000003</v>
      </c>
      <c r="C353">
        <v>6.3</v>
      </c>
      <c r="D353">
        <v>6.2969999999999997</v>
      </c>
      <c r="E353">
        <v>6.3029999999999999</v>
      </c>
      <c r="F353">
        <v>6.3029999999999999</v>
      </c>
      <c r="G353">
        <v>6.3029999999999999</v>
      </c>
      <c r="H353">
        <v>2.3410000000000002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2.3879999999999999</v>
      </c>
      <c r="S353">
        <v>6.2850000000000001</v>
      </c>
      <c r="T353">
        <v>6.2850000000000001</v>
      </c>
      <c r="U353">
        <v>6.2880000000000003</v>
      </c>
      <c r="V353">
        <v>6.2910000000000004</v>
      </c>
      <c r="W353">
        <v>6.2939999999999996</v>
      </c>
      <c r="X353">
        <v>6.3</v>
      </c>
      <c r="Y353">
        <v>6.2969999999999997</v>
      </c>
      <c r="Z353" s="1">
        <v>86.562999999999988</v>
      </c>
    </row>
    <row r="354" spans="1:26" x14ac:dyDescent="0.45">
      <c r="A354" s="8">
        <v>45278</v>
      </c>
      <c r="B354">
        <v>6.2969999999999997</v>
      </c>
      <c r="C354">
        <v>6.2969999999999997</v>
      </c>
      <c r="D354">
        <v>6.2910000000000004</v>
      </c>
      <c r="E354">
        <v>6.2910000000000004</v>
      </c>
      <c r="F354">
        <v>6.2329999999999997</v>
      </c>
      <c r="G354">
        <v>6.2370000000000001</v>
      </c>
      <c r="H354">
        <v>2.3180000000000001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2.2810000000000001</v>
      </c>
      <c r="S354">
        <v>6.282</v>
      </c>
      <c r="T354">
        <v>6.25</v>
      </c>
      <c r="U354">
        <v>6.2329999999999997</v>
      </c>
      <c r="V354">
        <v>6.2370000000000001</v>
      </c>
      <c r="W354">
        <v>6.24</v>
      </c>
      <c r="X354">
        <v>6.2439999999999998</v>
      </c>
      <c r="Y354">
        <v>6.2370000000000001</v>
      </c>
      <c r="Z354" s="1">
        <v>85.967999999999989</v>
      </c>
    </row>
    <row r="355" spans="1:26" x14ac:dyDescent="0.45">
      <c r="A355" s="8">
        <v>45279</v>
      </c>
      <c r="B355">
        <v>6.2380000000000004</v>
      </c>
      <c r="C355">
        <v>6.2370000000000001</v>
      </c>
      <c r="D355">
        <v>6.2370000000000001</v>
      </c>
      <c r="E355">
        <v>6.2439999999999998</v>
      </c>
      <c r="F355">
        <v>6.2450000000000001</v>
      </c>
      <c r="G355">
        <v>6.2439999999999998</v>
      </c>
      <c r="H355">
        <v>2.4260000000000002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2.2810000000000001</v>
      </c>
      <c r="S355">
        <v>6.2880000000000003</v>
      </c>
      <c r="T355">
        <v>6.282</v>
      </c>
      <c r="U355">
        <v>6.2939999999999996</v>
      </c>
      <c r="V355">
        <v>6.2939999999999996</v>
      </c>
      <c r="W355">
        <v>6.2969999999999997</v>
      </c>
      <c r="X355">
        <v>6.2969999999999997</v>
      </c>
      <c r="Y355">
        <v>6.2939999999999996</v>
      </c>
      <c r="Z355" s="1">
        <v>86.197999999999993</v>
      </c>
    </row>
    <row r="356" spans="1:26" x14ac:dyDescent="0.45">
      <c r="A356" s="8">
        <v>45280</v>
      </c>
      <c r="B356">
        <v>6.3</v>
      </c>
      <c r="C356">
        <v>6.2910000000000004</v>
      </c>
      <c r="D356">
        <v>6.2939999999999996</v>
      </c>
      <c r="E356">
        <v>6.2939999999999996</v>
      </c>
      <c r="F356">
        <v>6.2880000000000003</v>
      </c>
      <c r="G356">
        <v>6.2880000000000003</v>
      </c>
      <c r="H356">
        <v>2.4470000000000001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2.181</v>
      </c>
      <c r="S356">
        <v>6.282</v>
      </c>
      <c r="T356">
        <v>6.2789999999999999</v>
      </c>
      <c r="U356">
        <v>6.2910000000000004</v>
      </c>
      <c r="V356">
        <v>6.282</v>
      </c>
      <c r="W356">
        <v>6.282</v>
      </c>
      <c r="X356">
        <v>6.2789999999999999</v>
      </c>
      <c r="Y356">
        <v>6.2789999999999999</v>
      </c>
      <c r="Z356" s="1">
        <v>86.356999999999985</v>
      </c>
    </row>
    <row r="357" spans="1:26" x14ac:dyDescent="0.45">
      <c r="A357" s="8">
        <v>45281</v>
      </c>
      <c r="B357">
        <v>6.2759999999999998</v>
      </c>
      <c r="C357">
        <v>6.27</v>
      </c>
      <c r="D357">
        <v>6.27</v>
      </c>
      <c r="E357">
        <v>6.27</v>
      </c>
      <c r="F357">
        <v>6.27</v>
      </c>
      <c r="G357">
        <v>6.2850000000000001</v>
      </c>
      <c r="H357">
        <v>2.5379999999999998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2.1840000000000002</v>
      </c>
      <c r="S357">
        <v>6.2880000000000003</v>
      </c>
      <c r="T357">
        <v>6.282</v>
      </c>
      <c r="U357">
        <v>6.2789999999999999</v>
      </c>
      <c r="V357">
        <v>6.2850000000000001</v>
      </c>
      <c r="W357">
        <v>6.2880000000000003</v>
      </c>
      <c r="X357">
        <v>6.2910000000000004</v>
      </c>
      <c r="Y357">
        <v>6.2910000000000004</v>
      </c>
      <c r="Z357" s="1">
        <v>86.366999999999976</v>
      </c>
    </row>
    <row r="358" spans="1:26" x14ac:dyDescent="0.45">
      <c r="A358" s="8">
        <v>45282</v>
      </c>
      <c r="B358">
        <v>6.3</v>
      </c>
      <c r="C358">
        <v>6.2969999999999997</v>
      </c>
      <c r="D358">
        <v>6.2850000000000001</v>
      </c>
      <c r="E358">
        <v>6.2910000000000004</v>
      </c>
      <c r="F358">
        <v>6.3209999999999997</v>
      </c>
      <c r="G358">
        <v>6.3120000000000003</v>
      </c>
      <c r="H358">
        <v>2.544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2.0840000000000001</v>
      </c>
      <c r="S358">
        <v>6.3029999999999999</v>
      </c>
      <c r="T358">
        <v>6.3</v>
      </c>
      <c r="U358">
        <v>6.3209999999999997</v>
      </c>
      <c r="V358">
        <v>6.3280000000000003</v>
      </c>
      <c r="W358">
        <v>6.3339999999999996</v>
      </c>
      <c r="X358">
        <v>6.3239999999999998</v>
      </c>
      <c r="Y358">
        <v>6.3369999999999997</v>
      </c>
      <c r="Z358" s="1">
        <v>86.680999999999997</v>
      </c>
    </row>
    <row r="359" spans="1:26" x14ac:dyDescent="0.45">
      <c r="A359" s="8">
        <v>45283</v>
      </c>
      <c r="B359">
        <v>6.3179999999999996</v>
      </c>
      <c r="C359">
        <v>6.3339999999999996</v>
      </c>
      <c r="D359">
        <v>6.3150000000000004</v>
      </c>
      <c r="E359">
        <v>6.3220000000000001</v>
      </c>
      <c r="F359">
        <v>6.3310000000000004</v>
      </c>
      <c r="G359">
        <v>6.3310000000000004</v>
      </c>
      <c r="H359">
        <v>2.6560000000000001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2.1040000000000001</v>
      </c>
      <c r="S359">
        <v>6.3339999999999996</v>
      </c>
      <c r="T359">
        <v>6.3150000000000004</v>
      </c>
      <c r="U359">
        <v>6.3150000000000004</v>
      </c>
      <c r="V359">
        <v>6.3090000000000002</v>
      </c>
      <c r="W359">
        <v>6.306</v>
      </c>
      <c r="X359">
        <v>6.3029999999999999</v>
      </c>
      <c r="Y359">
        <v>6.2939999999999996</v>
      </c>
      <c r="Z359" s="1">
        <v>86.886999999999986</v>
      </c>
    </row>
    <row r="360" spans="1:26" x14ac:dyDescent="0.45">
      <c r="A360" s="8">
        <v>45284</v>
      </c>
      <c r="B360">
        <v>6.2910000000000004</v>
      </c>
      <c r="C360">
        <v>6.2939999999999996</v>
      </c>
      <c r="D360">
        <v>6.2969999999999997</v>
      </c>
      <c r="E360">
        <v>6.2939999999999996</v>
      </c>
      <c r="F360">
        <v>6.2850000000000001</v>
      </c>
      <c r="G360">
        <v>6.2850000000000001</v>
      </c>
      <c r="H360">
        <v>2.65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1.9690000000000001</v>
      </c>
      <c r="S360">
        <v>6.2850000000000001</v>
      </c>
      <c r="T360">
        <v>6.2850000000000001</v>
      </c>
      <c r="U360">
        <v>6.282</v>
      </c>
      <c r="V360">
        <v>6.2910000000000004</v>
      </c>
      <c r="W360">
        <v>6.2969999999999997</v>
      </c>
      <c r="X360">
        <v>6.306</v>
      </c>
      <c r="Y360">
        <v>6.306</v>
      </c>
      <c r="Z360" s="1">
        <v>86.416999999999987</v>
      </c>
    </row>
    <row r="361" spans="1:26" x14ac:dyDescent="0.45">
      <c r="A361" s="8">
        <v>45285</v>
      </c>
      <c r="B361">
        <v>6.3</v>
      </c>
      <c r="C361">
        <v>6.2910000000000004</v>
      </c>
      <c r="D361">
        <v>6.2910000000000004</v>
      </c>
      <c r="E361">
        <v>6.2969999999999997</v>
      </c>
      <c r="F361">
        <v>6.3029999999999999</v>
      </c>
      <c r="G361">
        <v>6.3</v>
      </c>
      <c r="H361">
        <v>2.7650000000000001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1.96</v>
      </c>
      <c r="S361">
        <v>6.2610000000000001</v>
      </c>
      <c r="T361">
        <v>6.2670000000000003</v>
      </c>
      <c r="U361">
        <v>6.2670000000000003</v>
      </c>
      <c r="V361">
        <v>6.2670000000000003</v>
      </c>
      <c r="W361">
        <v>6.2759999999999998</v>
      </c>
      <c r="X361">
        <v>6.2759999999999998</v>
      </c>
      <c r="Y361">
        <v>6.27</v>
      </c>
      <c r="Z361" s="1">
        <v>86.391000000000005</v>
      </c>
    </row>
    <row r="362" spans="1:26" x14ac:dyDescent="0.45">
      <c r="A362" s="8">
        <v>45286</v>
      </c>
      <c r="B362">
        <v>6.2759999999999998</v>
      </c>
      <c r="C362">
        <v>6.27</v>
      </c>
      <c r="D362">
        <v>6.27</v>
      </c>
      <c r="E362">
        <v>6.2759999999999998</v>
      </c>
      <c r="F362">
        <v>6.27</v>
      </c>
      <c r="G362">
        <v>6.2729999999999997</v>
      </c>
      <c r="H362">
        <v>2.75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1.8560000000000001</v>
      </c>
      <c r="S362">
        <v>6.2610000000000001</v>
      </c>
      <c r="T362">
        <v>6.2610000000000001</v>
      </c>
      <c r="U362">
        <v>6.27</v>
      </c>
      <c r="V362">
        <v>6.2640000000000002</v>
      </c>
      <c r="W362">
        <v>6.258</v>
      </c>
      <c r="X362">
        <v>6.2610000000000001</v>
      </c>
      <c r="Y362">
        <v>6.258</v>
      </c>
      <c r="Z362" s="1">
        <v>86.073999999999984</v>
      </c>
    </row>
    <row r="363" spans="1:26" x14ac:dyDescent="0.45">
      <c r="A363" s="8">
        <v>45287</v>
      </c>
      <c r="B363">
        <v>6.258</v>
      </c>
      <c r="C363">
        <v>6.2439999999999998</v>
      </c>
      <c r="D363">
        <v>6.2439999999999998</v>
      </c>
      <c r="E363">
        <v>6.2439999999999998</v>
      </c>
      <c r="F363">
        <v>6.24</v>
      </c>
      <c r="G363">
        <v>6.24</v>
      </c>
      <c r="H363">
        <v>2.734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1.847</v>
      </c>
      <c r="S363">
        <v>6.2439999999999998</v>
      </c>
      <c r="T363">
        <v>6.2380000000000004</v>
      </c>
      <c r="U363">
        <v>6.2309999999999999</v>
      </c>
      <c r="V363">
        <v>6.2380000000000004</v>
      </c>
      <c r="W363">
        <v>6.2370000000000001</v>
      </c>
      <c r="X363">
        <v>6.2370000000000001</v>
      </c>
      <c r="Y363">
        <v>6.24</v>
      </c>
      <c r="Z363" s="1">
        <v>85.715999999999994</v>
      </c>
    </row>
    <row r="364" spans="1:26" x14ac:dyDescent="0.45">
      <c r="A364" s="8">
        <v>45288</v>
      </c>
      <c r="B364">
        <v>6.2409999999999997</v>
      </c>
      <c r="C364">
        <v>6.2439999999999998</v>
      </c>
      <c r="D364">
        <v>6.2439999999999998</v>
      </c>
      <c r="E364">
        <v>6.2439999999999998</v>
      </c>
      <c r="F364">
        <v>6.2480000000000002</v>
      </c>
      <c r="G364">
        <v>6.2510000000000003</v>
      </c>
      <c r="H364">
        <v>2.847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1.75</v>
      </c>
      <c r="S364">
        <v>6.2610000000000001</v>
      </c>
      <c r="T364">
        <v>6.2610000000000001</v>
      </c>
      <c r="U364">
        <v>6.27</v>
      </c>
      <c r="V364">
        <v>6.27</v>
      </c>
      <c r="W364">
        <v>6.27</v>
      </c>
      <c r="X364">
        <v>6.2670000000000003</v>
      </c>
      <c r="Y364">
        <v>6.2670000000000003</v>
      </c>
      <c r="Z364" s="1">
        <v>85.934999999999988</v>
      </c>
    </row>
    <row r="365" spans="1:26" x14ac:dyDescent="0.45">
      <c r="A365" s="8">
        <v>45289</v>
      </c>
      <c r="B365">
        <v>6.2670000000000003</v>
      </c>
      <c r="C365">
        <v>6.2640000000000002</v>
      </c>
      <c r="D365">
        <v>6.2610000000000001</v>
      </c>
      <c r="E365">
        <v>6.258</v>
      </c>
      <c r="F365">
        <v>6.2640000000000002</v>
      </c>
      <c r="G365">
        <v>6.2640000000000002</v>
      </c>
      <c r="H365">
        <v>2.851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1.6439999999999999</v>
      </c>
      <c r="S365">
        <v>6.258</v>
      </c>
      <c r="T365">
        <v>6.258</v>
      </c>
      <c r="U365">
        <v>6.2610000000000001</v>
      </c>
      <c r="V365">
        <v>6.2539999999999996</v>
      </c>
      <c r="W365">
        <v>6.2</v>
      </c>
      <c r="X365">
        <v>6.2</v>
      </c>
      <c r="Y365">
        <v>6.194</v>
      </c>
      <c r="Z365" s="1">
        <v>85.698000000000022</v>
      </c>
    </row>
    <row r="366" spans="1:26" x14ac:dyDescent="0.45">
      <c r="A366" s="8">
        <v>45290</v>
      </c>
      <c r="B366">
        <v>6.2030000000000003</v>
      </c>
      <c r="C366">
        <v>6.2030000000000003</v>
      </c>
      <c r="D366">
        <v>6.2060000000000004</v>
      </c>
      <c r="E366">
        <v>6.2030000000000003</v>
      </c>
      <c r="F366">
        <v>6.2030000000000003</v>
      </c>
      <c r="G366">
        <v>6.2060000000000004</v>
      </c>
      <c r="H366">
        <v>2.8279999999999998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1.641</v>
      </c>
      <c r="S366">
        <v>6.2519999999999998</v>
      </c>
      <c r="T366">
        <v>6.2569999999999997</v>
      </c>
      <c r="U366">
        <v>6.258</v>
      </c>
      <c r="V366">
        <v>6.258</v>
      </c>
      <c r="W366">
        <v>6.2640000000000002</v>
      </c>
      <c r="X366">
        <v>6.2640000000000002</v>
      </c>
      <c r="Y366">
        <v>6.2640000000000002</v>
      </c>
      <c r="Z366" s="1">
        <v>85.509999999999991</v>
      </c>
    </row>
    <row r="367" spans="1:26" x14ac:dyDescent="0.45">
      <c r="A367" s="8">
        <v>45291</v>
      </c>
      <c r="B367">
        <v>6.258</v>
      </c>
      <c r="C367">
        <v>6.258</v>
      </c>
      <c r="D367">
        <v>6.258</v>
      </c>
      <c r="E367">
        <v>6.258</v>
      </c>
      <c r="F367">
        <v>6.258</v>
      </c>
      <c r="G367">
        <v>6.2539999999999996</v>
      </c>
      <c r="H367">
        <v>2.96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1.5309999999999999</v>
      </c>
      <c r="S367">
        <v>6.2539999999999996</v>
      </c>
      <c r="T367">
        <v>6.2510000000000003</v>
      </c>
      <c r="U367">
        <v>6.258</v>
      </c>
      <c r="V367">
        <v>6.2640000000000002</v>
      </c>
      <c r="W367">
        <v>6.258</v>
      </c>
      <c r="X367">
        <v>6.2640000000000002</v>
      </c>
      <c r="Y367">
        <v>6.2610000000000001</v>
      </c>
      <c r="Z367" s="1">
        <v>85.844999999999985</v>
      </c>
    </row>
    <row r="368" spans="1:26" x14ac:dyDescent="0.45">
      <c r="A368" s="4" t="s">
        <v>1</v>
      </c>
      <c r="B368" s="1">
        <v>2285.4539999999993</v>
      </c>
      <c r="C368" s="1">
        <v>2289.7879999999996</v>
      </c>
      <c r="D368" s="1">
        <v>2276.896999999999</v>
      </c>
      <c r="E368" s="1">
        <v>2282.6479999999997</v>
      </c>
      <c r="F368" s="1">
        <v>2282.9749999999985</v>
      </c>
      <c r="G368" s="1">
        <v>1843.2239999999979</v>
      </c>
      <c r="H368" s="1">
        <v>307.53199999999998</v>
      </c>
      <c r="I368" s="1">
        <v>4.8289999999999997</v>
      </c>
      <c r="J368" s="1">
        <v>0</v>
      </c>
      <c r="K368" s="1">
        <v>25.641999999999999</v>
      </c>
      <c r="L368" s="1">
        <v>31.861000000000001</v>
      </c>
      <c r="M368" s="1">
        <v>48.033999999999999</v>
      </c>
      <c r="N368" s="1">
        <v>49.85199999999999</v>
      </c>
      <c r="O368" s="1">
        <v>50.189</v>
      </c>
      <c r="P368" s="1">
        <v>46.554000000000002</v>
      </c>
      <c r="Q368" s="1">
        <v>48.472000000000001</v>
      </c>
      <c r="R368" s="1">
        <v>210.01900000000006</v>
      </c>
      <c r="S368" s="1">
        <v>803.74199999999973</v>
      </c>
      <c r="T368" s="1">
        <v>1170.1340000000002</v>
      </c>
      <c r="U368" s="1">
        <v>1908.4319999999996</v>
      </c>
      <c r="V368" s="1">
        <v>2317.3390000000004</v>
      </c>
      <c r="W368" s="1">
        <v>2318.9249999999988</v>
      </c>
      <c r="X368" s="1">
        <v>2317.1149999999971</v>
      </c>
      <c r="Y368" s="1">
        <v>2289.1509999999989</v>
      </c>
      <c r="Z368" s="1">
        <v>27208.807999999994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60EA0-E162-4481-8714-9DC89B5E5195}">
  <sheetPr>
    <tabColor theme="6" tint="0.39997558519241921"/>
  </sheetPr>
  <dimension ref="A1:Z89"/>
  <sheetViews>
    <sheetView topLeftCell="A65" workbookViewId="0">
      <selection sqref="A1:Z89"/>
    </sheetView>
  </sheetViews>
  <sheetFormatPr defaultRowHeight="14.25" x14ac:dyDescent="0.45"/>
  <cols>
    <col min="1" max="1" width="10.5312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3.5</v>
      </c>
      <c r="C3">
        <v>3.1120000000000001</v>
      </c>
      <c r="D3">
        <v>4.1219999999999999</v>
      </c>
      <c r="E3">
        <v>2.8780000000000001</v>
      </c>
      <c r="F3">
        <v>3.1110000000000002</v>
      </c>
      <c r="G3">
        <v>3.6120000000000001</v>
      </c>
      <c r="H3">
        <v>3.9329999999999998</v>
      </c>
      <c r="I3">
        <v>20.844000000000001</v>
      </c>
      <c r="J3">
        <v>26.2</v>
      </c>
      <c r="K3">
        <v>25.265999999999998</v>
      </c>
      <c r="L3">
        <v>21.722000000000001</v>
      </c>
      <c r="M3">
        <v>30.143999999999998</v>
      </c>
      <c r="N3">
        <v>30.321999999999999</v>
      </c>
      <c r="O3">
        <v>25.289000000000001</v>
      </c>
      <c r="P3">
        <v>19.488</v>
      </c>
      <c r="Q3">
        <v>16.311</v>
      </c>
      <c r="R3">
        <v>13.632999999999999</v>
      </c>
      <c r="S3">
        <v>12.878</v>
      </c>
      <c r="T3">
        <v>12.032999999999999</v>
      </c>
      <c r="U3">
        <v>9.4659999999999993</v>
      </c>
      <c r="V3">
        <v>6.3339999999999996</v>
      </c>
      <c r="W3">
        <v>4.7670000000000003</v>
      </c>
      <c r="X3">
        <v>5.0119999999999996</v>
      </c>
      <c r="Y3">
        <v>5.3449999999999998</v>
      </c>
      <c r="Z3" s="1">
        <v>309.32200000000006</v>
      </c>
    </row>
    <row r="4" spans="1:26" x14ac:dyDescent="0.45">
      <c r="A4" s="8">
        <v>44928</v>
      </c>
      <c r="B4">
        <v>5.1449999999999996</v>
      </c>
      <c r="C4">
        <v>4.9329999999999998</v>
      </c>
      <c r="D4">
        <v>4.5890000000000004</v>
      </c>
      <c r="E4">
        <v>3.8660000000000001</v>
      </c>
      <c r="F4">
        <v>4.9329999999999998</v>
      </c>
      <c r="G4">
        <v>5.0220000000000002</v>
      </c>
      <c r="H4">
        <v>4.1559999999999997</v>
      </c>
      <c r="I4">
        <v>15.189</v>
      </c>
      <c r="J4">
        <v>28.678000000000001</v>
      </c>
      <c r="K4">
        <v>26.978000000000002</v>
      </c>
      <c r="L4">
        <v>26.19</v>
      </c>
      <c r="M4">
        <v>26.588999999999999</v>
      </c>
      <c r="N4">
        <v>24.411999999999999</v>
      </c>
      <c r="O4">
        <v>23.021999999999998</v>
      </c>
      <c r="P4">
        <v>20.689</v>
      </c>
      <c r="Q4">
        <v>19.001000000000001</v>
      </c>
      <c r="R4">
        <v>13.577</v>
      </c>
      <c r="S4">
        <v>12.967000000000001</v>
      </c>
      <c r="T4">
        <v>12.978</v>
      </c>
      <c r="U4">
        <v>9.9779999999999998</v>
      </c>
      <c r="V4">
        <v>8.0329999999999995</v>
      </c>
      <c r="W4">
        <v>7.6</v>
      </c>
      <c r="X4">
        <v>8</v>
      </c>
      <c r="Y4">
        <v>7.5439999999999996</v>
      </c>
      <c r="Z4" s="1">
        <v>324.06900000000002</v>
      </c>
    </row>
    <row r="5" spans="1:26" x14ac:dyDescent="0.45">
      <c r="A5" s="8">
        <v>44929</v>
      </c>
      <c r="B5">
        <v>7.0679999999999996</v>
      </c>
      <c r="C5">
        <v>7.8109999999999999</v>
      </c>
      <c r="D5">
        <v>5.8890000000000002</v>
      </c>
      <c r="E5">
        <v>7.6779999999999999</v>
      </c>
      <c r="F5">
        <v>8.1669999999999998</v>
      </c>
      <c r="G5">
        <v>7.8449999999999998</v>
      </c>
      <c r="H5">
        <v>10.467000000000001</v>
      </c>
      <c r="I5">
        <v>18.2</v>
      </c>
      <c r="J5">
        <v>25.321999999999999</v>
      </c>
      <c r="K5">
        <v>25.422000000000001</v>
      </c>
      <c r="L5">
        <v>23.177</v>
      </c>
      <c r="M5">
        <v>22.577000000000002</v>
      </c>
      <c r="N5">
        <v>20.766999999999999</v>
      </c>
      <c r="O5">
        <v>21.033000000000001</v>
      </c>
      <c r="P5">
        <v>17.678000000000001</v>
      </c>
      <c r="Q5">
        <v>17.277999999999999</v>
      </c>
      <c r="R5">
        <v>14.189</v>
      </c>
      <c r="S5">
        <v>11.989000000000001</v>
      </c>
      <c r="T5">
        <v>5.4109999999999996</v>
      </c>
      <c r="U5">
        <v>4.9450000000000003</v>
      </c>
      <c r="V5">
        <v>4.968</v>
      </c>
      <c r="W5">
        <v>5.3</v>
      </c>
      <c r="X5">
        <v>5.2329999999999997</v>
      </c>
      <c r="Y5">
        <v>4.8330000000000002</v>
      </c>
      <c r="Z5" s="1">
        <v>303.24700000000001</v>
      </c>
    </row>
    <row r="6" spans="1:26" x14ac:dyDescent="0.45">
      <c r="A6" s="8">
        <v>44930</v>
      </c>
      <c r="B6">
        <v>4.7119999999999997</v>
      </c>
      <c r="C6">
        <v>4.6449999999999996</v>
      </c>
      <c r="D6">
        <v>4.5659999999999998</v>
      </c>
      <c r="E6">
        <v>4.3010000000000002</v>
      </c>
      <c r="F6">
        <v>5.633</v>
      </c>
      <c r="G6">
        <v>3.8340000000000001</v>
      </c>
      <c r="H6">
        <v>8.1669999999999998</v>
      </c>
      <c r="I6">
        <v>13.212</v>
      </c>
      <c r="J6">
        <v>26.167000000000002</v>
      </c>
      <c r="K6">
        <v>28.132999999999999</v>
      </c>
      <c r="L6">
        <v>25.167000000000002</v>
      </c>
      <c r="M6">
        <v>21.756</v>
      </c>
      <c r="N6">
        <v>21.4</v>
      </c>
      <c r="O6">
        <v>22.289000000000001</v>
      </c>
      <c r="P6">
        <v>18.899999999999999</v>
      </c>
      <c r="Q6">
        <v>18.510999999999999</v>
      </c>
      <c r="R6">
        <v>15.39</v>
      </c>
      <c r="S6">
        <v>8.7110000000000003</v>
      </c>
      <c r="T6">
        <v>5</v>
      </c>
      <c r="U6">
        <v>6.2789999999999999</v>
      </c>
      <c r="V6">
        <v>5.2779999999999996</v>
      </c>
      <c r="W6">
        <v>4.577</v>
      </c>
      <c r="X6">
        <v>4.6340000000000003</v>
      </c>
      <c r="Y6">
        <v>4.9219999999999997</v>
      </c>
      <c r="Z6" s="1">
        <v>286.18400000000003</v>
      </c>
    </row>
    <row r="7" spans="1:26" x14ac:dyDescent="0.45">
      <c r="A7" s="8">
        <v>44931</v>
      </c>
      <c r="B7">
        <v>5.633</v>
      </c>
      <c r="C7">
        <v>5.7439999999999998</v>
      </c>
      <c r="D7">
        <v>5.8</v>
      </c>
      <c r="E7">
        <v>5.9660000000000002</v>
      </c>
      <c r="F7">
        <v>4.8659999999999997</v>
      </c>
      <c r="G7">
        <v>5.3559999999999999</v>
      </c>
      <c r="H7">
        <v>5.4009999999999998</v>
      </c>
      <c r="I7">
        <v>13.278</v>
      </c>
      <c r="J7">
        <v>26.31</v>
      </c>
      <c r="K7">
        <v>19.922999999999998</v>
      </c>
      <c r="L7">
        <v>23.166</v>
      </c>
      <c r="M7">
        <v>24.134</v>
      </c>
      <c r="N7">
        <v>24.478000000000002</v>
      </c>
      <c r="O7">
        <v>18.943999999999999</v>
      </c>
      <c r="P7">
        <v>14.489000000000001</v>
      </c>
      <c r="Q7">
        <v>12.4</v>
      </c>
      <c r="R7">
        <v>10.398999999999999</v>
      </c>
      <c r="S7">
        <v>8.0449999999999999</v>
      </c>
      <c r="T7">
        <v>5.6440000000000001</v>
      </c>
      <c r="U7">
        <v>2.6440000000000001</v>
      </c>
      <c r="V7">
        <v>2.61</v>
      </c>
      <c r="W7">
        <v>2.6440000000000001</v>
      </c>
      <c r="X7">
        <v>3.7549999999999999</v>
      </c>
      <c r="Y7">
        <v>2.5550000000000002</v>
      </c>
      <c r="Z7" s="1">
        <v>254.18400000000003</v>
      </c>
    </row>
    <row r="8" spans="1:26" x14ac:dyDescent="0.45">
      <c r="A8" s="8">
        <v>44932</v>
      </c>
      <c r="B8">
        <v>2.5779999999999998</v>
      </c>
      <c r="C8">
        <v>2.6669999999999998</v>
      </c>
      <c r="D8">
        <v>2.468</v>
      </c>
      <c r="E8">
        <v>2.4550000000000001</v>
      </c>
      <c r="F8">
        <v>2.4550000000000001</v>
      </c>
      <c r="G8">
        <v>2.9329999999999998</v>
      </c>
      <c r="H8">
        <v>2.5110000000000001</v>
      </c>
      <c r="I8">
        <v>9.5890000000000004</v>
      </c>
      <c r="J8">
        <v>16.378</v>
      </c>
      <c r="K8">
        <v>19.167000000000002</v>
      </c>
      <c r="L8">
        <v>22.311</v>
      </c>
      <c r="M8">
        <v>18.699000000000002</v>
      </c>
      <c r="N8">
        <v>8.5</v>
      </c>
      <c r="O8">
        <v>4.6109999999999998</v>
      </c>
      <c r="P8">
        <v>5.1660000000000004</v>
      </c>
      <c r="Q8">
        <v>4.4340000000000002</v>
      </c>
      <c r="R8">
        <v>3.923</v>
      </c>
      <c r="S8">
        <v>3.4889999999999999</v>
      </c>
      <c r="T8">
        <v>3.49</v>
      </c>
      <c r="U8">
        <v>3.4340000000000002</v>
      </c>
      <c r="V8">
        <v>3.8439999999999999</v>
      </c>
      <c r="W8">
        <v>3.4449999999999998</v>
      </c>
      <c r="X8">
        <v>2.9780000000000002</v>
      </c>
      <c r="Y8">
        <v>2.8889999999999998</v>
      </c>
      <c r="Z8" s="1">
        <v>154.41400000000002</v>
      </c>
    </row>
    <row r="9" spans="1:26" x14ac:dyDescent="0.45">
      <c r="A9" s="8">
        <v>44933</v>
      </c>
      <c r="B9">
        <v>3.61</v>
      </c>
      <c r="C9">
        <v>3.4329999999999998</v>
      </c>
      <c r="D9">
        <v>2.9780000000000002</v>
      </c>
      <c r="E9">
        <v>2.9209999999999998</v>
      </c>
      <c r="F9">
        <v>2.8559999999999999</v>
      </c>
      <c r="G9">
        <v>3.222</v>
      </c>
      <c r="H9">
        <v>3.355</v>
      </c>
      <c r="I9">
        <v>4.0110000000000001</v>
      </c>
      <c r="J9">
        <v>3.5009999999999999</v>
      </c>
      <c r="K9">
        <v>3.589</v>
      </c>
      <c r="L9">
        <v>3.6219999999999999</v>
      </c>
      <c r="M9">
        <v>3.544</v>
      </c>
      <c r="N9">
        <v>3.911</v>
      </c>
      <c r="O9">
        <v>3.855</v>
      </c>
      <c r="P9">
        <v>4.3550000000000004</v>
      </c>
      <c r="Q9">
        <v>3.5</v>
      </c>
      <c r="R9">
        <v>3.5009999999999999</v>
      </c>
      <c r="S9">
        <v>3.6779999999999999</v>
      </c>
      <c r="T9">
        <v>2.9009999999999998</v>
      </c>
      <c r="U9">
        <v>2.855</v>
      </c>
      <c r="V9">
        <v>2.9449999999999998</v>
      </c>
      <c r="W9">
        <v>2.8</v>
      </c>
      <c r="X9">
        <v>3.29</v>
      </c>
      <c r="Y9">
        <v>2.7440000000000002</v>
      </c>
      <c r="Z9" s="1">
        <v>80.97699999999999</v>
      </c>
    </row>
    <row r="10" spans="1:26" x14ac:dyDescent="0.45">
      <c r="A10" s="8">
        <v>44934</v>
      </c>
      <c r="B10">
        <v>2.988</v>
      </c>
      <c r="C10">
        <v>2.8889999999999998</v>
      </c>
      <c r="D10">
        <v>2.8650000000000002</v>
      </c>
      <c r="E10">
        <v>3.6110000000000002</v>
      </c>
      <c r="F10">
        <v>3.089</v>
      </c>
      <c r="G10">
        <v>3.0110000000000001</v>
      </c>
      <c r="H10">
        <v>4.6100000000000003</v>
      </c>
      <c r="I10">
        <v>24.321999999999999</v>
      </c>
      <c r="J10">
        <v>25.478000000000002</v>
      </c>
      <c r="K10">
        <v>25.244</v>
      </c>
      <c r="L10">
        <v>26.844999999999999</v>
      </c>
      <c r="M10">
        <v>23.289000000000001</v>
      </c>
      <c r="N10">
        <v>21.577000000000002</v>
      </c>
      <c r="O10">
        <v>19.533000000000001</v>
      </c>
      <c r="P10">
        <v>14.744999999999999</v>
      </c>
      <c r="Q10">
        <v>13.156000000000001</v>
      </c>
      <c r="R10">
        <v>11.1</v>
      </c>
      <c r="S10">
        <v>9.3330000000000002</v>
      </c>
      <c r="T10">
        <v>4.3010000000000002</v>
      </c>
      <c r="U10">
        <v>3.8220000000000001</v>
      </c>
      <c r="V10">
        <v>2.944</v>
      </c>
      <c r="W10">
        <v>2.9</v>
      </c>
      <c r="X10">
        <v>2.8330000000000002</v>
      </c>
      <c r="Y10">
        <v>2.8220000000000001</v>
      </c>
      <c r="Z10" s="1">
        <v>257.30699999999996</v>
      </c>
    </row>
    <row r="11" spans="1:26" x14ac:dyDescent="0.45">
      <c r="A11" s="8">
        <v>44935</v>
      </c>
      <c r="B11">
        <v>3.31</v>
      </c>
      <c r="C11">
        <v>2.722</v>
      </c>
      <c r="D11">
        <v>2.9</v>
      </c>
      <c r="E11">
        <v>2.7549999999999999</v>
      </c>
      <c r="F11">
        <v>2.8889999999999998</v>
      </c>
      <c r="G11">
        <v>3.899</v>
      </c>
      <c r="H11">
        <v>2.7890000000000001</v>
      </c>
      <c r="I11">
        <v>20.289000000000001</v>
      </c>
      <c r="J11">
        <v>30.443999999999999</v>
      </c>
      <c r="K11">
        <v>32.354999999999997</v>
      </c>
      <c r="L11">
        <v>33.389000000000003</v>
      </c>
      <c r="M11">
        <v>31.367000000000001</v>
      </c>
      <c r="N11">
        <v>28.454999999999998</v>
      </c>
      <c r="O11">
        <v>21.878</v>
      </c>
      <c r="P11">
        <v>18.277999999999999</v>
      </c>
      <c r="Q11">
        <v>16.044</v>
      </c>
      <c r="R11">
        <v>13.134</v>
      </c>
      <c r="S11">
        <v>12.045</v>
      </c>
      <c r="T11">
        <v>10.433999999999999</v>
      </c>
      <c r="U11">
        <v>5.5110000000000001</v>
      </c>
      <c r="V11">
        <v>5.7210000000000001</v>
      </c>
      <c r="W11">
        <v>5.266</v>
      </c>
      <c r="X11">
        <v>5.3559999999999999</v>
      </c>
      <c r="Y11">
        <v>5.4669999999999996</v>
      </c>
      <c r="Z11" s="1">
        <v>316.69700000000006</v>
      </c>
    </row>
    <row r="12" spans="1:26" x14ac:dyDescent="0.45">
      <c r="A12" s="8">
        <v>44936</v>
      </c>
      <c r="B12">
        <v>6.0339999999999998</v>
      </c>
      <c r="C12">
        <v>5.7789999999999999</v>
      </c>
      <c r="D12">
        <v>5.3440000000000003</v>
      </c>
      <c r="E12">
        <v>6.2670000000000003</v>
      </c>
      <c r="F12">
        <v>5.4889999999999999</v>
      </c>
      <c r="G12">
        <v>6.1109999999999998</v>
      </c>
      <c r="H12">
        <v>5.4550000000000001</v>
      </c>
      <c r="I12">
        <v>16.178000000000001</v>
      </c>
      <c r="J12">
        <v>28.212</v>
      </c>
      <c r="K12">
        <v>34.700000000000003</v>
      </c>
      <c r="L12">
        <v>38.255000000000003</v>
      </c>
      <c r="M12">
        <v>35.645000000000003</v>
      </c>
      <c r="N12">
        <v>32.744</v>
      </c>
      <c r="O12">
        <v>23.989000000000001</v>
      </c>
      <c r="P12">
        <v>20.645</v>
      </c>
      <c r="Q12">
        <v>14.9</v>
      </c>
      <c r="R12">
        <v>12.944000000000001</v>
      </c>
      <c r="S12">
        <v>9.41</v>
      </c>
      <c r="T12">
        <v>5.8220000000000001</v>
      </c>
      <c r="U12">
        <v>2.734</v>
      </c>
      <c r="V12">
        <v>2.7559999999999998</v>
      </c>
      <c r="W12">
        <v>2.7229999999999999</v>
      </c>
      <c r="X12">
        <v>3.101</v>
      </c>
      <c r="Y12">
        <v>3.0670000000000002</v>
      </c>
      <c r="Z12" s="1">
        <v>328.30400000000003</v>
      </c>
    </row>
    <row r="13" spans="1:26" x14ac:dyDescent="0.45">
      <c r="A13" s="8">
        <v>44937</v>
      </c>
      <c r="B13">
        <v>3.3559999999999999</v>
      </c>
      <c r="C13">
        <v>2.734</v>
      </c>
      <c r="D13">
        <v>2.657</v>
      </c>
      <c r="E13">
        <v>2.6110000000000002</v>
      </c>
      <c r="F13">
        <v>2.722</v>
      </c>
      <c r="G13">
        <v>3.4660000000000002</v>
      </c>
      <c r="H13">
        <v>3.6440000000000001</v>
      </c>
      <c r="I13">
        <v>11.288</v>
      </c>
      <c r="J13">
        <v>24.934000000000001</v>
      </c>
      <c r="K13">
        <v>27.1</v>
      </c>
      <c r="L13">
        <v>27.978000000000002</v>
      </c>
      <c r="M13">
        <v>31.422000000000001</v>
      </c>
      <c r="N13">
        <v>28.744</v>
      </c>
      <c r="O13">
        <v>24.8</v>
      </c>
      <c r="P13">
        <v>18.277000000000001</v>
      </c>
      <c r="Q13">
        <v>11.49</v>
      </c>
      <c r="R13">
        <v>11.523</v>
      </c>
      <c r="S13">
        <v>8.3550000000000004</v>
      </c>
      <c r="T13">
        <v>2.8109999999999999</v>
      </c>
      <c r="U13">
        <v>2.9550000000000001</v>
      </c>
      <c r="V13">
        <v>2.5659999999999998</v>
      </c>
      <c r="W13">
        <v>2.9990000000000001</v>
      </c>
      <c r="X13">
        <v>2.4550000000000001</v>
      </c>
      <c r="Y13">
        <v>2.3889999999999998</v>
      </c>
      <c r="Z13" s="1">
        <v>263.27600000000001</v>
      </c>
    </row>
    <row r="14" spans="1:26" x14ac:dyDescent="0.45">
      <c r="A14" s="8">
        <v>44938</v>
      </c>
      <c r="B14">
        <v>2.4769999999999999</v>
      </c>
      <c r="C14">
        <v>2.4</v>
      </c>
      <c r="D14">
        <v>2.944</v>
      </c>
      <c r="E14">
        <v>2.411</v>
      </c>
      <c r="F14">
        <v>2.544</v>
      </c>
      <c r="G14">
        <v>2.6659999999999999</v>
      </c>
      <c r="H14">
        <v>4.7</v>
      </c>
      <c r="I14">
        <v>15.422000000000001</v>
      </c>
      <c r="J14">
        <v>26.954999999999998</v>
      </c>
      <c r="K14">
        <v>30.3</v>
      </c>
      <c r="L14">
        <v>31.689</v>
      </c>
      <c r="M14">
        <v>26.754000000000001</v>
      </c>
      <c r="N14">
        <v>27.032</v>
      </c>
      <c r="O14">
        <v>23.422000000000001</v>
      </c>
      <c r="P14">
        <v>20.177</v>
      </c>
      <c r="Q14">
        <v>14.989000000000001</v>
      </c>
      <c r="R14">
        <v>13.2</v>
      </c>
      <c r="S14">
        <v>10.321999999999999</v>
      </c>
      <c r="T14">
        <v>4.9560000000000004</v>
      </c>
      <c r="U14">
        <v>3.6890000000000001</v>
      </c>
      <c r="V14">
        <v>4.3789999999999996</v>
      </c>
      <c r="W14">
        <v>4.2110000000000003</v>
      </c>
      <c r="X14">
        <v>3.7330000000000001</v>
      </c>
      <c r="Y14">
        <v>3.6440000000000001</v>
      </c>
      <c r="Z14" s="1">
        <v>285.01600000000008</v>
      </c>
    </row>
    <row r="15" spans="1:26" x14ac:dyDescent="0.45">
      <c r="A15" s="8">
        <v>44939</v>
      </c>
      <c r="B15">
        <v>3.7229999999999999</v>
      </c>
      <c r="C15">
        <v>3.645</v>
      </c>
      <c r="D15">
        <v>4.056</v>
      </c>
      <c r="E15">
        <v>4.0110000000000001</v>
      </c>
      <c r="F15">
        <v>3.8109999999999999</v>
      </c>
      <c r="G15">
        <v>3.7770000000000001</v>
      </c>
      <c r="H15">
        <v>3.734</v>
      </c>
      <c r="I15">
        <v>14.087999999999999</v>
      </c>
      <c r="J15">
        <v>34.122</v>
      </c>
      <c r="K15">
        <v>36.222000000000001</v>
      </c>
      <c r="L15">
        <v>28.422999999999998</v>
      </c>
      <c r="M15">
        <v>23.187999999999999</v>
      </c>
      <c r="N15">
        <v>6.2329999999999997</v>
      </c>
      <c r="O15">
        <v>3.7109999999999999</v>
      </c>
      <c r="P15">
        <v>3.544</v>
      </c>
      <c r="Q15">
        <v>4.3339999999999996</v>
      </c>
      <c r="R15">
        <v>4.2789999999999999</v>
      </c>
      <c r="S15">
        <v>3.778</v>
      </c>
      <c r="T15">
        <v>3.9769999999999999</v>
      </c>
      <c r="U15">
        <v>4.4669999999999996</v>
      </c>
      <c r="V15">
        <v>4.2779999999999996</v>
      </c>
      <c r="W15">
        <v>3.6659999999999999</v>
      </c>
      <c r="X15">
        <v>3.2770000000000001</v>
      </c>
      <c r="Y15">
        <v>3.4449999999999998</v>
      </c>
      <c r="Z15" s="1">
        <v>211.78899999999999</v>
      </c>
    </row>
    <row r="16" spans="1:26" x14ac:dyDescent="0.45">
      <c r="A16" s="8">
        <v>44940</v>
      </c>
      <c r="B16">
        <v>3.4670000000000001</v>
      </c>
      <c r="C16">
        <v>3.4670000000000001</v>
      </c>
      <c r="D16">
        <v>4.3449999999999998</v>
      </c>
      <c r="E16">
        <v>3.222</v>
      </c>
      <c r="F16">
        <v>3.2770000000000001</v>
      </c>
      <c r="G16">
        <v>4.2990000000000004</v>
      </c>
      <c r="H16">
        <v>3.5880000000000001</v>
      </c>
      <c r="I16">
        <v>3.8010000000000002</v>
      </c>
      <c r="J16">
        <v>3.7559999999999998</v>
      </c>
      <c r="K16">
        <v>4.2549999999999999</v>
      </c>
      <c r="L16">
        <v>3.9329999999999998</v>
      </c>
      <c r="M16">
        <v>4.4779999999999998</v>
      </c>
      <c r="N16">
        <v>4.3109999999999999</v>
      </c>
      <c r="O16">
        <v>3.9220000000000002</v>
      </c>
      <c r="P16">
        <v>3.7010000000000001</v>
      </c>
      <c r="Q16">
        <v>3.6560000000000001</v>
      </c>
      <c r="R16">
        <v>4.6449999999999996</v>
      </c>
      <c r="S16">
        <v>4.2450000000000001</v>
      </c>
      <c r="T16">
        <v>3.3109999999999999</v>
      </c>
      <c r="U16">
        <v>3.1779999999999999</v>
      </c>
      <c r="V16">
        <v>3.7109999999999999</v>
      </c>
      <c r="W16">
        <v>3.3109999999999999</v>
      </c>
      <c r="X16">
        <v>3.9119999999999999</v>
      </c>
      <c r="Y16">
        <v>3.2330000000000001</v>
      </c>
      <c r="Z16" s="1">
        <v>91.024000000000001</v>
      </c>
    </row>
    <row r="17" spans="1:26" x14ac:dyDescent="0.45">
      <c r="A17" s="8">
        <v>44941</v>
      </c>
      <c r="B17">
        <v>3.81</v>
      </c>
      <c r="C17">
        <v>3.2770000000000001</v>
      </c>
      <c r="D17">
        <v>3.5009999999999999</v>
      </c>
      <c r="E17">
        <v>3.1</v>
      </c>
      <c r="F17">
        <v>3.133</v>
      </c>
      <c r="G17">
        <v>3.7890000000000001</v>
      </c>
      <c r="H17">
        <v>5.3440000000000003</v>
      </c>
      <c r="I17">
        <v>21.366</v>
      </c>
      <c r="J17">
        <v>42.677</v>
      </c>
      <c r="K17">
        <v>37.499000000000002</v>
      </c>
      <c r="L17">
        <v>45.610999999999997</v>
      </c>
      <c r="M17">
        <v>49.456000000000003</v>
      </c>
      <c r="N17">
        <v>41.911000000000001</v>
      </c>
      <c r="O17">
        <v>36.067</v>
      </c>
      <c r="P17">
        <v>32.011000000000003</v>
      </c>
      <c r="Q17">
        <v>27.911999999999999</v>
      </c>
      <c r="R17">
        <v>18.934000000000001</v>
      </c>
      <c r="S17">
        <v>12.843999999999999</v>
      </c>
      <c r="T17">
        <v>12.378</v>
      </c>
      <c r="U17">
        <v>7.5890000000000004</v>
      </c>
      <c r="V17">
        <v>5.3890000000000002</v>
      </c>
      <c r="W17">
        <v>5.3769999999999998</v>
      </c>
      <c r="X17">
        <v>5.8440000000000003</v>
      </c>
      <c r="Y17">
        <v>5.3659999999999997</v>
      </c>
      <c r="Z17" s="1">
        <v>434.185</v>
      </c>
    </row>
    <row r="18" spans="1:26" x14ac:dyDescent="0.45">
      <c r="A18" s="8">
        <v>44942</v>
      </c>
      <c r="B18">
        <v>5.8220000000000001</v>
      </c>
      <c r="C18">
        <v>5.9119999999999999</v>
      </c>
      <c r="D18">
        <v>5.4219999999999997</v>
      </c>
      <c r="E18">
        <v>5.3550000000000004</v>
      </c>
      <c r="F18">
        <v>5.4329999999999998</v>
      </c>
      <c r="G18">
        <v>6.6559999999999997</v>
      </c>
      <c r="H18">
        <v>8.2330000000000005</v>
      </c>
      <c r="I18">
        <v>24.210999999999999</v>
      </c>
      <c r="J18">
        <v>35.055999999999997</v>
      </c>
      <c r="K18">
        <v>37.567</v>
      </c>
      <c r="L18">
        <v>34.177999999999997</v>
      </c>
      <c r="M18">
        <v>30.745000000000001</v>
      </c>
      <c r="N18">
        <v>25.943999999999999</v>
      </c>
      <c r="O18">
        <v>23.356000000000002</v>
      </c>
      <c r="P18">
        <v>20.311</v>
      </c>
      <c r="Q18">
        <v>18.911999999999999</v>
      </c>
      <c r="R18">
        <v>14.856</v>
      </c>
      <c r="S18">
        <v>12.933999999999999</v>
      </c>
      <c r="T18">
        <v>10.023</v>
      </c>
      <c r="U18">
        <v>9.7219999999999995</v>
      </c>
      <c r="V18">
        <v>5.9219999999999997</v>
      </c>
      <c r="W18">
        <v>2.8769999999999998</v>
      </c>
      <c r="X18">
        <v>2.7450000000000001</v>
      </c>
      <c r="Y18">
        <v>2.8330000000000002</v>
      </c>
      <c r="Z18" s="1">
        <v>355.02500000000003</v>
      </c>
    </row>
    <row r="19" spans="1:26" x14ac:dyDescent="0.45">
      <c r="A19" s="8">
        <v>44943</v>
      </c>
      <c r="B19">
        <v>2.7559999999999998</v>
      </c>
      <c r="C19">
        <v>2.778</v>
      </c>
      <c r="D19">
        <v>2.778</v>
      </c>
      <c r="E19">
        <v>3.266</v>
      </c>
      <c r="F19">
        <v>2.7669999999999999</v>
      </c>
      <c r="G19">
        <v>2.8109999999999999</v>
      </c>
      <c r="H19">
        <v>3.1339999999999999</v>
      </c>
      <c r="I19">
        <v>20.754000000000001</v>
      </c>
      <c r="J19">
        <v>28.856000000000002</v>
      </c>
      <c r="K19">
        <v>33.877000000000002</v>
      </c>
      <c r="L19">
        <v>30.876999999999999</v>
      </c>
      <c r="M19">
        <v>32.488999999999997</v>
      </c>
      <c r="N19">
        <v>30.134</v>
      </c>
      <c r="O19">
        <v>30.989000000000001</v>
      </c>
      <c r="P19">
        <v>23.733000000000001</v>
      </c>
      <c r="Q19">
        <v>21.754999999999999</v>
      </c>
      <c r="R19">
        <v>21.567</v>
      </c>
      <c r="S19">
        <v>15.855</v>
      </c>
      <c r="T19">
        <v>8.6880000000000006</v>
      </c>
      <c r="U19">
        <v>5.1769999999999996</v>
      </c>
      <c r="V19">
        <v>4.6449999999999996</v>
      </c>
      <c r="W19">
        <v>4.6340000000000003</v>
      </c>
      <c r="X19">
        <v>4.7670000000000003</v>
      </c>
      <c r="Y19">
        <v>5.1449999999999996</v>
      </c>
      <c r="Z19" s="1">
        <v>344.23200000000008</v>
      </c>
    </row>
    <row r="20" spans="1:26" x14ac:dyDescent="0.45">
      <c r="A20" s="8">
        <v>44944</v>
      </c>
      <c r="B20">
        <v>4.5659999999999998</v>
      </c>
      <c r="C20">
        <v>5.4550000000000001</v>
      </c>
      <c r="D20">
        <v>4.8</v>
      </c>
      <c r="E20">
        <v>5.1109999999999998</v>
      </c>
      <c r="F20">
        <v>4.8780000000000001</v>
      </c>
      <c r="G20">
        <v>4.6440000000000001</v>
      </c>
      <c r="H20">
        <v>6.4</v>
      </c>
      <c r="I20">
        <v>13.823</v>
      </c>
      <c r="J20">
        <v>29.722000000000001</v>
      </c>
      <c r="K20">
        <v>23.545000000000002</v>
      </c>
      <c r="L20">
        <v>27.689</v>
      </c>
      <c r="M20">
        <v>25.044</v>
      </c>
      <c r="N20">
        <v>26.4</v>
      </c>
      <c r="O20">
        <v>22.632000000000001</v>
      </c>
      <c r="P20">
        <v>17.167000000000002</v>
      </c>
      <c r="Q20">
        <v>13.422000000000001</v>
      </c>
      <c r="R20">
        <v>11.010999999999999</v>
      </c>
      <c r="S20">
        <v>9.8219999999999992</v>
      </c>
      <c r="T20">
        <v>4.0339999999999998</v>
      </c>
      <c r="U20">
        <v>2.488</v>
      </c>
      <c r="V20">
        <v>2.59</v>
      </c>
      <c r="W20">
        <v>2.9660000000000002</v>
      </c>
      <c r="X20">
        <v>2.8439999999999999</v>
      </c>
      <c r="Y20">
        <v>2.589</v>
      </c>
      <c r="Z20" s="1">
        <v>273.642</v>
      </c>
    </row>
    <row r="21" spans="1:26" x14ac:dyDescent="0.45">
      <c r="A21" s="8">
        <v>44945</v>
      </c>
      <c r="B21">
        <v>2.6</v>
      </c>
      <c r="C21">
        <v>2.4769999999999999</v>
      </c>
      <c r="D21">
        <v>2.5449999999999999</v>
      </c>
      <c r="E21">
        <v>2.4660000000000002</v>
      </c>
      <c r="F21">
        <v>2.5219999999999998</v>
      </c>
      <c r="G21">
        <v>3.145</v>
      </c>
      <c r="H21">
        <v>2.5329999999999999</v>
      </c>
      <c r="I21">
        <v>15.356</v>
      </c>
      <c r="J21">
        <v>35.366999999999997</v>
      </c>
      <c r="K21">
        <v>29.422000000000001</v>
      </c>
      <c r="L21">
        <v>28.722000000000001</v>
      </c>
      <c r="M21">
        <v>26.367000000000001</v>
      </c>
      <c r="N21">
        <v>25.068000000000001</v>
      </c>
      <c r="O21">
        <v>23.356000000000002</v>
      </c>
      <c r="P21">
        <v>16.433</v>
      </c>
      <c r="Q21">
        <v>13.510999999999999</v>
      </c>
      <c r="R21">
        <v>12.856</v>
      </c>
      <c r="S21">
        <v>8.6549999999999994</v>
      </c>
      <c r="T21">
        <v>3.8119999999999998</v>
      </c>
      <c r="U21">
        <v>2.9220000000000002</v>
      </c>
      <c r="V21">
        <v>2.2570000000000001</v>
      </c>
      <c r="W21">
        <v>2.234</v>
      </c>
      <c r="X21">
        <v>2.367</v>
      </c>
      <c r="Y21">
        <v>2.1880000000000002</v>
      </c>
      <c r="Z21" s="1">
        <v>269.18099999999998</v>
      </c>
    </row>
    <row r="22" spans="1:26" x14ac:dyDescent="0.45">
      <c r="A22" s="8">
        <v>44946</v>
      </c>
      <c r="B22">
        <v>2.4</v>
      </c>
      <c r="C22">
        <v>2.367</v>
      </c>
      <c r="D22">
        <v>2.3220000000000001</v>
      </c>
      <c r="E22">
        <v>2.577</v>
      </c>
      <c r="F22">
        <v>2.355</v>
      </c>
      <c r="G22">
        <v>2.8889999999999998</v>
      </c>
      <c r="H22">
        <v>3.3889999999999998</v>
      </c>
      <c r="I22">
        <v>14.766</v>
      </c>
      <c r="J22">
        <v>25.167000000000002</v>
      </c>
      <c r="K22">
        <v>23.044</v>
      </c>
      <c r="L22">
        <v>23.321999999999999</v>
      </c>
      <c r="M22">
        <v>16.533000000000001</v>
      </c>
      <c r="N22">
        <v>10.132999999999999</v>
      </c>
      <c r="O22">
        <v>4.4880000000000004</v>
      </c>
      <c r="P22">
        <v>2.5550000000000002</v>
      </c>
      <c r="Q22">
        <v>2.589</v>
      </c>
      <c r="R22">
        <v>3.4550000000000001</v>
      </c>
      <c r="S22">
        <v>2.9319999999999999</v>
      </c>
      <c r="T22">
        <v>2.9889999999999999</v>
      </c>
      <c r="U22">
        <v>3.0339999999999998</v>
      </c>
      <c r="V22">
        <v>3.0779999999999998</v>
      </c>
      <c r="W22">
        <v>3.1560000000000001</v>
      </c>
      <c r="X22">
        <v>2.665</v>
      </c>
      <c r="Y22">
        <v>2.5550000000000002</v>
      </c>
      <c r="Z22" s="1">
        <v>164.76000000000002</v>
      </c>
    </row>
    <row r="23" spans="1:26" x14ac:dyDescent="0.45">
      <c r="A23" s="8">
        <v>44947</v>
      </c>
      <c r="B23">
        <v>2.9889999999999999</v>
      </c>
      <c r="C23">
        <v>2.577</v>
      </c>
      <c r="D23">
        <v>2.6779999999999999</v>
      </c>
      <c r="E23">
        <v>3.2</v>
      </c>
      <c r="F23">
        <v>2.6110000000000002</v>
      </c>
      <c r="G23">
        <v>2.81</v>
      </c>
      <c r="H23">
        <v>2.9649999999999999</v>
      </c>
      <c r="I23">
        <v>2.9550000000000001</v>
      </c>
      <c r="J23">
        <v>2.9889999999999999</v>
      </c>
      <c r="K23">
        <v>2.9430000000000001</v>
      </c>
      <c r="L23">
        <v>2.988</v>
      </c>
      <c r="M23">
        <v>3.1880000000000002</v>
      </c>
      <c r="N23">
        <v>3.4780000000000002</v>
      </c>
      <c r="O23">
        <v>3.6989999999999998</v>
      </c>
      <c r="P23">
        <v>2.8879999999999999</v>
      </c>
      <c r="Q23">
        <v>2.9889999999999999</v>
      </c>
      <c r="R23">
        <v>2.9329999999999998</v>
      </c>
      <c r="S23">
        <v>2.911</v>
      </c>
      <c r="T23">
        <v>2.5329999999999999</v>
      </c>
      <c r="U23">
        <v>2.6560000000000001</v>
      </c>
      <c r="V23">
        <v>2.5099999999999998</v>
      </c>
      <c r="W23">
        <v>2.867</v>
      </c>
      <c r="X23">
        <v>3.09</v>
      </c>
      <c r="Y23">
        <v>2.577</v>
      </c>
      <c r="Z23" s="1">
        <v>70.024000000000001</v>
      </c>
    </row>
    <row r="24" spans="1:26" x14ac:dyDescent="0.45">
      <c r="A24" s="8">
        <v>44948</v>
      </c>
      <c r="B24">
        <v>3.2</v>
      </c>
      <c r="C24">
        <v>2.5779999999999998</v>
      </c>
      <c r="D24">
        <v>2.6</v>
      </c>
      <c r="E24">
        <v>2.544</v>
      </c>
      <c r="F24">
        <v>2.6560000000000001</v>
      </c>
      <c r="G24">
        <v>2.855</v>
      </c>
      <c r="H24">
        <v>2.5219999999999998</v>
      </c>
      <c r="I24">
        <v>17.623000000000001</v>
      </c>
      <c r="J24">
        <v>27.8</v>
      </c>
      <c r="K24">
        <v>31.61</v>
      </c>
      <c r="L24">
        <v>30.4</v>
      </c>
      <c r="M24">
        <v>30.166</v>
      </c>
      <c r="N24">
        <v>23.056000000000001</v>
      </c>
      <c r="O24">
        <v>20.044</v>
      </c>
      <c r="P24">
        <v>12.965999999999999</v>
      </c>
      <c r="Q24">
        <v>11.689</v>
      </c>
      <c r="R24">
        <v>10.577999999999999</v>
      </c>
      <c r="S24">
        <v>7.4119999999999999</v>
      </c>
      <c r="T24">
        <v>5.8230000000000004</v>
      </c>
      <c r="U24">
        <v>7.4329999999999998</v>
      </c>
      <c r="V24">
        <v>8.6219999999999999</v>
      </c>
      <c r="W24">
        <v>9.4550000000000001</v>
      </c>
      <c r="X24">
        <v>7.8559999999999999</v>
      </c>
      <c r="Y24">
        <v>3.7669999999999999</v>
      </c>
      <c r="Z24" s="1">
        <v>285.255</v>
      </c>
    </row>
    <row r="25" spans="1:26" x14ac:dyDescent="0.45">
      <c r="A25" s="8">
        <v>44949</v>
      </c>
      <c r="B25">
        <v>3.0219999999999998</v>
      </c>
      <c r="C25">
        <v>2.8769999999999998</v>
      </c>
      <c r="D25">
        <v>3.0670000000000002</v>
      </c>
      <c r="E25">
        <v>2.855</v>
      </c>
      <c r="F25">
        <v>3.056</v>
      </c>
      <c r="G25">
        <v>3.0670000000000002</v>
      </c>
      <c r="H25">
        <v>3.7109999999999999</v>
      </c>
      <c r="I25">
        <v>14.444000000000001</v>
      </c>
      <c r="J25">
        <v>24.956</v>
      </c>
      <c r="K25">
        <v>29.132000000000001</v>
      </c>
      <c r="L25">
        <v>29.744</v>
      </c>
      <c r="M25">
        <v>28.712</v>
      </c>
      <c r="N25">
        <v>23.844999999999999</v>
      </c>
      <c r="O25">
        <v>21.989000000000001</v>
      </c>
      <c r="P25">
        <v>19.155999999999999</v>
      </c>
      <c r="Q25">
        <v>21.1</v>
      </c>
      <c r="R25">
        <v>15.010999999999999</v>
      </c>
      <c r="S25">
        <v>10.888999999999999</v>
      </c>
      <c r="T25">
        <v>5.8890000000000002</v>
      </c>
      <c r="U25">
        <v>2.577</v>
      </c>
      <c r="V25">
        <v>2.556</v>
      </c>
      <c r="W25">
        <v>2.6</v>
      </c>
      <c r="X25">
        <v>2.6</v>
      </c>
      <c r="Y25">
        <v>2.6320000000000001</v>
      </c>
      <c r="Z25" s="1">
        <v>279.48700000000002</v>
      </c>
    </row>
    <row r="26" spans="1:26" x14ac:dyDescent="0.45">
      <c r="A26" s="8">
        <v>44950</v>
      </c>
      <c r="B26">
        <v>2.6</v>
      </c>
      <c r="C26">
        <v>2.657</v>
      </c>
      <c r="D26">
        <v>2.532</v>
      </c>
      <c r="E26">
        <v>2.59</v>
      </c>
      <c r="F26">
        <v>2.5659999999999998</v>
      </c>
      <c r="G26">
        <v>2.577</v>
      </c>
      <c r="H26">
        <v>2.5880000000000001</v>
      </c>
      <c r="I26">
        <v>14.244</v>
      </c>
      <c r="J26">
        <v>23.855</v>
      </c>
      <c r="K26">
        <v>25.533000000000001</v>
      </c>
      <c r="L26">
        <v>26.933</v>
      </c>
      <c r="M26">
        <v>28.045000000000002</v>
      </c>
      <c r="N26">
        <v>25.1</v>
      </c>
      <c r="O26">
        <v>21.777999999999999</v>
      </c>
      <c r="P26">
        <v>18.366</v>
      </c>
      <c r="Q26">
        <v>15.856</v>
      </c>
      <c r="R26">
        <v>13.512</v>
      </c>
      <c r="S26">
        <v>10.544</v>
      </c>
      <c r="T26">
        <v>10.134</v>
      </c>
      <c r="U26">
        <v>8.5890000000000004</v>
      </c>
      <c r="V26">
        <v>8.3889999999999993</v>
      </c>
      <c r="W26">
        <v>3.5339999999999998</v>
      </c>
      <c r="X26">
        <v>2.3780000000000001</v>
      </c>
      <c r="Y26">
        <v>2.2789999999999999</v>
      </c>
      <c r="Z26" s="1">
        <v>277.17899999999997</v>
      </c>
    </row>
    <row r="27" spans="1:26" x14ac:dyDescent="0.45">
      <c r="A27" s="8">
        <v>44951</v>
      </c>
      <c r="B27">
        <v>2.3340000000000001</v>
      </c>
      <c r="C27">
        <v>2.411</v>
      </c>
      <c r="D27">
        <v>2.411</v>
      </c>
      <c r="E27">
        <v>2.2789999999999999</v>
      </c>
      <c r="F27">
        <v>2.323</v>
      </c>
      <c r="G27">
        <v>2.3010000000000002</v>
      </c>
      <c r="H27">
        <v>2.323</v>
      </c>
      <c r="I27">
        <v>9.2330000000000005</v>
      </c>
      <c r="J27">
        <v>18.245000000000001</v>
      </c>
      <c r="K27">
        <v>19.443999999999999</v>
      </c>
      <c r="L27">
        <v>19.878</v>
      </c>
      <c r="M27">
        <v>19.298999999999999</v>
      </c>
      <c r="N27">
        <v>22.388999999999999</v>
      </c>
      <c r="O27">
        <v>21.567</v>
      </c>
      <c r="P27">
        <v>16.998999999999999</v>
      </c>
      <c r="Q27">
        <v>13.522</v>
      </c>
      <c r="R27">
        <v>10.9</v>
      </c>
      <c r="S27">
        <v>9.7439999999999998</v>
      </c>
      <c r="T27">
        <v>8.4779999999999998</v>
      </c>
      <c r="U27">
        <v>4.2880000000000003</v>
      </c>
      <c r="V27">
        <v>2.5430000000000001</v>
      </c>
      <c r="W27">
        <v>2.577</v>
      </c>
      <c r="X27">
        <v>2.577</v>
      </c>
      <c r="Y27">
        <v>2.5550000000000002</v>
      </c>
      <c r="Z27" s="1">
        <v>220.62</v>
      </c>
    </row>
    <row r="28" spans="1:26" x14ac:dyDescent="0.45">
      <c r="A28" s="8">
        <v>44952</v>
      </c>
      <c r="B28">
        <v>2.5550000000000002</v>
      </c>
      <c r="C28">
        <v>2.5209999999999999</v>
      </c>
      <c r="D28">
        <v>2.5779999999999998</v>
      </c>
      <c r="E28">
        <v>2.6339999999999999</v>
      </c>
      <c r="F28">
        <v>2.5449999999999999</v>
      </c>
      <c r="G28">
        <v>3.0209999999999999</v>
      </c>
      <c r="H28">
        <v>2.633</v>
      </c>
      <c r="I28">
        <v>14.478</v>
      </c>
      <c r="J28">
        <v>23.510999999999999</v>
      </c>
      <c r="K28">
        <v>24.722999999999999</v>
      </c>
      <c r="L28">
        <v>23.922999999999998</v>
      </c>
      <c r="M28">
        <v>27.454999999999998</v>
      </c>
      <c r="N28">
        <v>30.111999999999998</v>
      </c>
      <c r="O28">
        <v>25.699000000000002</v>
      </c>
      <c r="P28">
        <v>16.922000000000001</v>
      </c>
      <c r="Q28">
        <v>11.522</v>
      </c>
      <c r="R28">
        <v>11.1</v>
      </c>
      <c r="S28">
        <v>9.1</v>
      </c>
      <c r="T28">
        <v>8.8339999999999996</v>
      </c>
      <c r="U28">
        <v>2.7</v>
      </c>
      <c r="V28">
        <v>2.323</v>
      </c>
      <c r="W28">
        <v>2.367</v>
      </c>
      <c r="X28">
        <v>2.2570000000000001</v>
      </c>
      <c r="Y28">
        <v>2.7109999999999999</v>
      </c>
      <c r="Z28" s="1">
        <v>258.22399999999999</v>
      </c>
    </row>
    <row r="29" spans="1:26" x14ac:dyDescent="0.45">
      <c r="A29" s="8">
        <v>44953</v>
      </c>
      <c r="B29">
        <v>2.2789999999999999</v>
      </c>
      <c r="C29">
        <v>2.3340000000000001</v>
      </c>
      <c r="D29">
        <v>2.323</v>
      </c>
      <c r="E29">
        <v>2.3450000000000002</v>
      </c>
      <c r="F29">
        <v>2.4</v>
      </c>
      <c r="G29">
        <v>2.7120000000000002</v>
      </c>
      <c r="H29">
        <v>2.7330000000000001</v>
      </c>
      <c r="I29">
        <v>9.9</v>
      </c>
      <c r="J29">
        <v>22.911000000000001</v>
      </c>
      <c r="K29">
        <v>21.710999999999999</v>
      </c>
      <c r="L29">
        <v>19.210999999999999</v>
      </c>
      <c r="M29">
        <v>15.967000000000001</v>
      </c>
      <c r="N29">
        <v>8.9120000000000008</v>
      </c>
      <c r="O29">
        <v>5.3109999999999999</v>
      </c>
      <c r="P29">
        <v>5.3230000000000004</v>
      </c>
      <c r="Q29">
        <v>3.6779999999999999</v>
      </c>
      <c r="R29">
        <v>2.778</v>
      </c>
      <c r="S29">
        <v>3.1890000000000001</v>
      </c>
      <c r="T29">
        <v>3.101</v>
      </c>
      <c r="U29">
        <v>3.1230000000000002</v>
      </c>
      <c r="V29">
        <v>3.1669999999999998</v>
      </c>
      <c r="W29">
        <v>2.79</v>
      </c>
      <c r="X29">
        <v>2.411</v>
      </c>
      <c r="Y29">
        <v>2.2450000000000001</v>
      </c>
      <c r="Z29" s="1">
        <v>152.85399999999998</v>
      </c>
    </row>
    <row r="30" spans="1:26" x14ac:dyDescent="0.45">
      <c r="A30" s="8">
        <v>44954</v>
      </c>
      <c r="B30">
        <v>2.2109999999999999</v>
      </c>
      <c r="C30">
        <v>2.2109999999999999</v>
      </c>
      <c r="D30">
        <v>2.2570000000000001</v>
      </c>
      <c r="E30">
        <v>2.1880000000000002</v>
      </c>
      <c r="F30">
        <v>2.7</v>
      </c>
      <c r="G30">
        <v>2.633</v>
      </c>
      <c r="H30">
        <v>2.8220000000000001</v>
      </c>
      <c r="I30">
        <v>2.91</v>
      </c>
      <c r="J30">
        <v>2.956</v>
      </c>
      <c r="K30">
        <v>2.7450000000000001</v>
      </c>
      <c r="L30">
        <v>2.7890000000000001</v>
      </c>
      <c r="M30">
        <v>2.9889999999999999</v>
      </c>
      <c r="N30">
        <v>3.133</v>
      </c>
      <c r="O30">
        <v>3.3769999999999998</v>
      </c>
      <c r="P30">
        <v>2.8119999999999998</v>
      </c>
      <c r="Q30">
        <v>2.9550000000000001</v>
      </c>
      <c r="R30">
        <v>3.3450000000000002</v>
      </c>
      <c r="S30">
        <v>2.7669999999999999</v>
      </c>
      <c r="T30">
        <v>2.2999999999999998</v>
      </c>
      <c r="U30">
        <v>2.1890000000000001</v>
      </c>
      <c r="V30">
        <v>2.2000000000000002</v>
      </c>
      <c r="W30">
        <v>2.2229999999999999</v>
      </c>
      <c r="X30">
        <v>2.1779999999999999</v>
      </c>
      <c r="Y30">
        <v>2.2120000000000002</v>
      </c>
      <c r="Z30" s="1">
        <v>63.102000000000004</v>
      </c>
    </row>
    <row r="31" spans="1:26" x14ac:dyDescent="0.45">
      <c r="A31" s="8">
        <v>44955</v>
      </c>
      <c r="B31">
        <v>2.2000000000000002</v>
      </c>
      <c r="C31">
        <v>2.1890000000000001</v>
      </c>
      <c r="D31">
        <v>2.2000000000000002</v>
      </c>
      <c r="E31">
        <v>2.323</v>
      </c>
      <c r="F31">
        <v>2.911</v>
      </c>
      <c r="G31">
        <v>2.278</v>
      </c>
      <c r="H31">
        <v>2.3769999999999998</v>
      </c>
      <c r="I31">
        <v>15.222</v>
      </c>
      <c r="J31">
        <v>23.344000000000001</v>
      </c>
      <c r="K31">
        <v>22</v>
      </c>
      <c r="L31">
        <v>18.765999999999998</v>
      </c>
      <c r="M31">
        <v>16.111000000000001</v>
      </c>
      <c r="N31">
        <v>19.620999999999999</v>
      </c>
      <c r="O31">
        <v>18.632999999999999</v>
      </c>
      <c r="P31">
        <v>14.567</v>
      </c>
      <c r="Q31">
        <v>12.654999999999999</v>
      </c>
      <c r="R31">
        <v>10.477</v>
      </c>
      <c r="S31">
        <v>9.0340000000000007</v>
      </c>
      <c r="T31">
        <v>8.9779999999999998</v>
      </c>
      <c r="U31">
        <v>6.7990000000000004</v>
      </c>
      <c r="V31">
        <v>2.4119999999999999</v>
      </c>
      <c r="W31">
        <v>2.3559999999999999</v>
      </c>
      <c r="X31">
        <v>2.411</v>
      </c>
      <c r="Y31">
        <v>2.29</v>
      </c>
      <c r="Z31" s="1">
        <v>222.15400000000002</v>
      </c>
    </row>
    <row r="32" spans="1:26" x14ac:dyDescent="0.45">
      <c r="A32" s="8">
        <v>44956</v>
      </c>
      <c r="B32">
        <v>2.4220000000000002</v>
      </c>
      <c r="C32">
        <v>2.3340000000000001</v>
      </c>
      <c r="D32">
        <v>2.3780000000000001</v>
      </c>
      <c r="E32">
        <v>2.3559999999999999</v>
      </c>
      <c r="F32">
        <v>2.4</v>
      </c>
      <c r="G32">
        <v>2.3010000000000002</v>
      </c>
      <c r="H32">
        <v>2.411</v>
      </c>
      <c r="I32">
        <v>12.167</v>
      </c>
      <c r="J32">
        <v>22.177</v>
      </c>
      <c r="K32">
        <v>19.510999999999999</v>
      </c>
      <c r="L32">
        <v>19.010999999999999</v>
      </c>
      <c r="M32">
        <v>19.456</v>
      </c>
      <c r="N32">
        <v>22.177</v>
      </c>
      <c r="O32">
        <v>19.277999999999999</v>
      </c>
      <c r="P32">
        <v>15.077999999999999</v>
      </c>
      <c r="Q32">
        <v>14.632999999999999</v>
      </c>
      <c r="R32">
        <v>8.3450000000000006</v>
      </c>
      <c r="S32">
        <v>6</v>
      </c>
      <c r="T32">
        <v>2.3450000000000002</v>
      </c>
      <c r="U32">
        <v>2.3889999999999998</v>
      </c>
      <c r="V32">
        <v>2.6669999999999998</v>
      </c>
      <c r="W32">
        <v>2.9329999999999998</v>
      </c>
      <c r="X32">
        <v>3.0550000000000002</v>
      </c>
      <c r="Y32">
        <v>2.5790000000000002</v>
      </c>
      <c r="Z32" s="1">
        <v>210.40300000000002</v>
      </c>
    </row>
    <row r="33" spans="1:26" x14ac:dyDescent="0.45">
      <c r="A33" s="8">
        <v>44957</v>
      </c>
      <c r="B33">
        <v>2.4</v>
      </c>
      <c r="C33">
        <v>2.3450000000000002</v>
      </c>
      <c r="D33">
        <v>2.4</v>
      </c>
      <c r="E33">
        <v>2.823</v>
      </c>
      <c r="F33">
        <v>2.5110000000000001</v>
      </c>
      <c r="G33">
        <v>2.4329999999999998</v>
      </c>
      <c r="H33">
        <v>2.7440000000000002</v>
      </c>
      <c r="I33">
        <v>19.265999999999998</v>
      </c>
      <c r="J33">
        <v>33.332999999999998</v>
      </c>
      <c r="K33">
        <v>34.923000000000002</v>
      </c>
      <c r="L33">
        <v>33.222000000000001</v>
      </c>
      <c r="M33">
        <v>32.722999999999999</v>
      </c>
      <c r="N33">
        <v>27.489000000000001</v>
      </c>
      <c r="O33">
        <v>25.3</v>
      </c>
      <c r="P33">
        <v>19.745000000000001</v>
      </c>
      <c r="Q33">
        <v>15.211</v>
      </c>
      <c r="R33">
        <v>10.855</v>
      </c>
      <c r="S33">
        <v>8.6</v>
      </c>
      <c r="T33">
        <v>6.923</v>
      </c>
      <c r="U33">
        <v>3.101</v>
      </c>
      <c r="V33">
        <v>3.1120000000000001</v>
      </c>
      <c r="W33">
        <v>3.0219999999999998</v>
      </c>
      <c r="X33">
        <v>3.2</v>
      </c>
      <c r="Y33">
        <v>3.0339999999999998</v>
      </c>
      <c r="Z33" s="1">
        <v>300.71500000000003</v>
      </c>
    </row>
    <row r="34" spans="1:26" x14ac:dyDescent="0.45">
      <c r="A34" s="8">
        <v>44958</v>
      </c>
      <c r="B34">
        <v>3.1120000000000001</v>
      </c>
      <c r="C34">
        <v>3.056</v>
      </c>
      <c r="D34">
        <v>3.1</v>
      </c>
      <c r="E34">
        <v>3.0459999999999998</v>
      </c>
      <c r="F34">
        <v>3.633</v>
      </c>
      <c r="G34">
        <v>3.0459999999999998</v>
      </c>
      <c r="H34">
        <v>3.1120000000000001</v>
      </c>
      <c r="I34">
        <v>12.601000000000001</v>
      </c>
      <c r="J34">
        <v>29.378</v>
      </c>
      <c r="K34">
        <v>34.744</v>
      </c>
      <c r="L34">
        <v>34.811</v>
      </c>
      <c r="M34">
        <v>28.7</v>
      </c>
      <c r="N34">
        <v>25.088999999999999</v>
      </c>
      <c r="O34">
        <v>28.2</v>
      </c>
      <c r="P34">
        <v>25.366</v>
      </c>
      <c r="Q34">
        <v>23.265999999999998</v>
      </c>
      <c r="R34">
        <v>19.356000000000002</v>
      </c>
      <c r="S34">
        <v>11.778</v>
      </c>
      <c r="T34">
        <v>8.3119999999999994</v>
      </c>
      <c r="U34">
        <v>7.8</v>
      </c>
      <c r="V34">
        <v>8.6219999999999999</v>
      </c>
      <c r="W34">
        <v>7.0670000000000002</v>
      </c>
      <c r="X34">
        <v>6.5890000000000004</v>
      </c>
      <c r="Y34">
        <v>6.5549999999999997</v>
      </c>
      <c r="Z34" s="1">
        <v>340.33900000000006</v>
      </c>
    </row>
    <row r="35" spans="1:26" x14ac:dyDescent="0.45">
      <c r="A35" s="8">
        <v>44959</v>
      </c>
      <c r="B35">
        <v>6.444</v>
      </c>
      <c r="C35">
        <v>6.5449999999999999</v>
      </c>
      <c r="D35">
        <v>6.867</v>
      </c>
      <c r="E35">
        <v>6.556</v>
      </c>
      <c r="F35">
        <v>6.3559999999999999</v>
      </c>
      <c r="G35">
        <v>7.0780000000000003</v>
      </c>
      <c r="H35">
        <v>6.6440000000000001</v>
      </c>
      <c r="I35">
        <v>21.254000000000001</v>
      </c>
      <c r="J35">
        <v>24.91</v>
      </c>
      <c r="K35">
        <v>23.3</v>
      </c>
      <c r="L35">
        <v>28.378</v>
      </c>
      <c r="M35">
        <v>28.167000000000002</v>
      </c>
      <c r="N35">
        <v>29.655999999999999</v>
      </c>
      <c r="O35">
        <v>26.777999999999999</v>
      </c>
      <c r="P35">
        <v>22.977</v>
      </c>
      <c r="Q35">
        <v>23.023</v>
      </c>
      <c r="R35">
        <v>17.655000000000001</v>
      </c>
      <c r="S35">
        <v>11.811</v>
      </c>
      <c r="T35">
        <v>11.089</v>
      </c>
      <c r="U35">
        <v>8.2449999999999992</v>
      </c>
      <c r="V35">
        <v>2.9340000000000002</v>
      </c>
      <c r="W35">
        <v>2.7669999999999999</v>
      </c>
      <c r="X35">
        <v>3.0459999999999998</v>
      </c>
      <c r="Y35">
        <v>2.6789999999999998</v>
      </c>
      <c r="Z35" s="1">
        <v>335.15899999999993</v>
      </c>
    </row>
    <row r="36" spans="1:26" x14ac:dyDescent="0.45">
      <c r="A36" s="8">
        <v>44960</v>
      </c>
      <c r="B36">
        <v>3.1339999999999999</v>
      </c>
      <c r="C36">
        <v>2.6230000000000002</v>
      </c>
      <c r="D36">
        <v>2.6560000000000001</v>
      </c>
      <c r="E36">
        <v>2.6230000000000002</v>
      </c>
      <c r="F36">
        <v>2.6230000000000002</v>
      </c>
      <c r="G36">
        <v>2.6779999999999999</v>
      </c>
      <c r="H36">
        <v>3.456</v>
      </c>
      <c r="I36">
        <v>13.423</v>
      </c>
      <c r="J36">
        <v>24.31</v>
      </c>
      <c r="K36">
        <v>35.033999999999999</v>
      </c>
      <c r="L36">
        <v>29.922000000000001</v>
      </c>
      <c r="M36">
        <v>24.378</v>
      </c>
      <c r="N36">
        <v>11.388999999999999</v>
      </c>
      <c r="O36">
        <v>7.266</v>
      </c>
      <c r="P36">
        <v>6.9219999999999997</v>
      </c>
      <c r="Q36">
        <v>6.7229999999999999</v>
      </c>
      <c r="R36">
        <v>6.8109999999999999</v>
      </c>
      <c r="S36">
        <v>6.9779999999999998</v>
      </c>
      <c r="T36">
        <v>7.8109999999999999</v>
      </c>
      <c r="U36">
        <v>6.9560000000000004</v>
      </c>
      <c r="V36">
        <v>7.3109999999999999</v>
      </c>
      <c r="W36">
        <v>6.944</v>
      </c>
      <c r="X36">
        <v>6.944</v>
      </c>
      <c r="Y36">
        <v>7</v>
      </c>
      <c r="Z36" s="1">
        <v>235.91500000000002</v>
      </c>
    </row>
    <row r="37" spans="1:26" x14ac:dyDescent="0.45">
      <c r="A37" s="8">
        <v>44961</v>
      </c>
      <c r="B37">
        <v>6.6669999999999998</v>
      </c>
      <c r="C37">
        <v>7.6219999999999999</v>
      </c>
      <c r="D37">
        <v>6.7439999999999998</v>
      </c>
      <c r="E37">
        <v>6.5780000000000003</v>
      </c>
      <c r="F37">
        <v>6.7119999999999997</v>
      </c>
      <c r="G37">
        <v>7.4</v>
      </c>
      <c r="H37">
        <v>7.3659999999999997</v>
      </c>
      <c r="I37">
        <v>7.0330000000000004</v>
      </c>
      <c r="J37">
        <v>7.3890000000000002</v>
      </c>
      <c r="K37">
        <v>7.3659999999999997</v>
      </c>
      <c r="L37">
        <v>7.1219999999999999</v>
      </c>
      <c r="M37">
        <v>7.7329999999999997</v>
      </c>
      <c r="N37">
        <v>6.9210000000000003</v>
      </c>
      <c r="O37">
        <v>7.633</v>
      </c>
      <c r="P37">
        <v>6.734</v>
      </c>
      <c r="Q37">
        <v>7.0880000000000001</v>
      </c>
      <c r="R37">
        <v>7.5670000000000002</v>
      </c>
      <c r="S37">
        <v>7.6219999999999999</v>
      </c>
      <c r="T37">
        <v>5.5659999999999998</v>
      </c>
      <c r="U37">
        <v>4.6890000000000001</v>
      </c>
      <c r="V37">
        <v>4.6109999999999998</v>
      </c>
      <c r="W37">
        <v>4.5890000000000004</v>
      </c>
      <c r="X37">
        <v>5.6669999999999998</v>
      </c>
      <c r="Y37">
        <v>5.2329999999999997</v>
      </c>
      <c r="Z37" s="1">
        <v>159.65200000000002</v>
      </c>
    </row>
    <row r="38" spans="1:26" x14ac:dyDescent="0.45">
      <c r="A38" s="8">
        <v>44962</v>
      </c>
      <c r="B38">
        <v>4.7560000000000002</v>
      </c>
      <c r="C38">
        <v>4.5890000000000004</v>
      </c>
      <c r="D38">
        <v>4.5549999999999997</v>
      </c>
      <c r="E38">
        <v>4.8659999999999997</v>
      </c>
      <c r="F38">
        <v>5.2889999999999997</v>
      </c>
      <c r="G38">
        <v>4.7779999999999996</v>
      </c>
      <c r="H38">
        <v>8.7449999999999992</v>
      </c>
      <c r="I38">
        <v>19.745000000000001</v>
      </c>
      <c r="J38">
        <v>27.734999999999999</v>
      </c>
      <c r="K38">
        <v>33.033000000000001</v>
      </c>
      <c r="L38">
        <v>32.021999999999998</v>
      </c>
      <c r="M38">
        <v>33.189</v>
      </c>
      <c r="N38">
        <v>27.166</v>
      </c>
      <c r="O38">
        <v>20.655000000000001</v>
      </c>
      <c r="P38">
        <v>14.077999999999999</v>
      </c>
      <c r="Q38">
        <v>16.021999999999998</v>
      </c>
      <c r="R38">
        <v>14.6</v>
      </c>
      <c r="S38">
        <v>10.433</v>
      </c>
      <c r="T38">
        <v>9.5229999999999997</v>
      </c>
      <c r="U38">
        <v>2.8</v>
      </c>
      <c r="V38">
        <v>2.8769999999999998</v>
      </c>
      <c r="W38">
        <v>3.234</v>
      </c>
      <c r="X38">
        <v>2.8879999999999999</v>
      </c>
      <c r="Y38">
        <v>2.8</v>
      </c>
      <c r="Z38" s="1">
        <v>310.37800000000004</v>
      </c>
    </row>
    <row r="39" spans="1:26" x14ac:dyDescent="0.45">
      <c r="A39" s="8">
        <v>44963</v>
      </c>
      <c r="B39">
        <v>3.4889999999999999</v>
      </c>
      <c r="C39">
        <v>3.1779999999999999</v>
      </c>
      <c r="D39">
        <v>3.9550000000000001</v>
      </c>
      <c r="E39">
        <v>2.8439999999999999</v>
      </c>
      <c r="F39">
        <v>2.8220000000000001</v>
      </c>
      <c r="G39">
        <v>2.911</v>
      </c>
      <c r="H39">
        <v>6.9660000000000002</v>
      </c>
      <c r="I39">
        <v>24.143999999999998</v>
      </c>
      <c r="J39">
        <v>37.567</v>
      </c>
      <c r="K39">
        <v>36.844999999999999</v>
      </c>
      <c r="L39">
        <v>41.055999999999997</v>
      </c>
      <c r="M39">
        <v>45.722000000000001</v>
      </c>
      <c r="N39">
        <v>41.600999999999999</v>
      </c>
      <c r="O39">
        <v>33.988999999999997</v>
      </c>
      <c r="P39">
        <v>20.056000000000001</v>
      </c>
      <c r="Q39">
        <v>17.611000000000001</v>
      </c>
      <c r="R39">
        <v>14.456</v>
      </c>
      <c r="S39">
        <v>7.8440000000000003</v>
      </c>
      <c r="T39">
        <v>4.367</v>
      </c>
      <c r="U39">
        <v>4.2240000000000002</v>
      </c>
      <c r="V39">
        <v>4.1219999999999999</v>
      </c>
      <c r="W39">
        <v>4.6550000000000002</v>
      </c>
      <c r="X39">
        <v>3.4769999999999999</v>
      </c>
      <c r="Y39">
        <v>2.488</v>
      </c>
      <c r="Z39" s="1">
        <v>370.38899999999995</v>
      </c>
    </row>
    <row r="40" spans="1:26" x14ac:dyDescent="0.45">
      <c r="A40" s="8">
        <v>44964</v>
      </c>
      <c r="B40">
        <v>2.5659999999999998</v>
      </c>
      <c r="C40">
        <v>2.4990000000000001</v>
      </c>
      <c r="D40">
        <v>2.5779999999999998</v>
      </c>
      <c r="E40">
        <v>2.577</v>
      </c>
      <c r="F40">
        <v>3.1</v>
      </c>
      <c r="G40">
        <v>3.8</v>
      </c>
      <c r="H40">
        <v>5.2889999999999997</v>
      </c>
      <c r="I40">
        <v>21.388999999999999</v>
      </c>
      <c r="J40">
        <v>47.244999999999997</v>
      </c>
      <c r="K40">
        <v>42.088999999999999</v>
      </c>
      <c r="L40">
        <v>48.466999999999999</v>
      </c>
      <c r="M40">
        <v>43.720999999999997</v>
      </c>
      <c r="N40">
        <v>40.145000000000003</v>
      </c>
      <c r="O40">
        <v>35.720999999999997</v>
      </c>
      <c r="P40">
        <v>24.321999999999999</v>
      </c>
      <c r="Q40">
        <v>17.399999999999999</v>
      </c>
      <c r="R40">
        <v>14.866</v>
      </c>
      <c r="S40">
        <v>10</v>
      </c>
      <c r="T40">
        <v>2.3010000000000002</v>
      </c>
      <c r="U40">
        <v>2.3450000000000002</v>
      </c>
      <c r="V40">
        <v>2.3889999999999998</v>
      </c>
      <c r="W40">
        <v>2.3559999999999999</v>
      </c>
      <c r="X40">
        <v>2.3780000000000001</v>
      </c>
      <c r="Y40">
        <v>2.7450000000000001</v>
      </c>
      <c r="Z40" s="1">
        <v>382.28799999999995</v>
      </c>
    </row>
    <row r="41" spans="1:26" x14ac:dyDescent="0.45">
      <c r="A41" s="8">
        <v>44965</v>
      </c>
      <c r="B41">
        <v>2.2679999999999998</v>
      </c>
      <c r="C41">
        <v>2.3780000000000001</v>
      </c>
      <c r="D41">
        <v>2.2570000000000001</v>
      </c>
      <c r="E41">
        <v>2.367</v>
      </c>
      <c r="F41">
        <v>2.778</v>
      </c>
      <c r="G41">
        <v>2.8109999999999999</v>
      </c>
      <c r="H41">
        <v>2.411</v>
      </c>
      <c r="I41">
        <v>16.954999999999998</v>
      </c>
      <c r="J41">
        <v>39.689</v>
      </c>
      <c r="K41">
        <v>42.145000000000003</v>
      </c>
      <c r="L41">
        <v>42.854999999999997</v>
      </c>
      <c r="M41">
        <v>41.5</v>
      </c>
      <c r="N41">
        <v>36.220999999999997</v>
      </c>
      <c r="O41">
        <v>33.610999999999997</v>
      </c>
      <c r="P41">
        <v>29.878</v>
      </c>
      <c r="Q41">
        <v>23.544</v>
      </c>
      <c r="R41">
        <v>16.933</v>
      </c>
      <c r="S41">
        <v>12.444000000000001</v>
      </c>
      <c r="T41">
        <v>11.055999999999999</v>
      </c>
      <c r="U41">
        <v>5.4889999999999999</v>
      </c>
      <c r="V41">
        <v>5.8659999999999997</v>
      </c>
      <c r="W41">
        <v>5.5110000000000001</v>
      </c>
      <c r="X41">
        <v>4.3339999999999996</v>
      </c>
      <c r="Y41">
        <v>4.5449999999999999</v>
      </c>
      <c r="Z41" s="1">
        <v>389.84599999999995</v>
      </c>
    </row>
    <row r="42" spans="1:26" x14ac:dyDescent="0.45">
      <c r="A42" s="8">
        <v>44966</v>
      </c>
      <c r="B42">
        <v>4.2329999999999997</v>
      </c>
      <c r="C42">
        <v>4.4889999999999999</v>
      </c>
      <c r="D42">
        <v>4.234</v>
      </c>
      <c r="E42">
        <v>3.879</v>
      </c>
      <c r="F42">
        <v>3.8559999999999999</v>
      </c>
      <c r="G42">
        <v>5.1669999999999998</v>
      </c>
      <c r="H42">
        <v>6.0439999999999996</v>
      </c>
      <c r="I42">
        <v>19.356000000000002</v>
      </c>
      <c r="J42">
        <v>36.643999999999998</v>
      </c>
      <c r="K42">
        <v>40.69</v>
      </c>
      <c r="L42">
        <v>41.755000000000003</v>
      </c>
      <c r="M42">
        <v>33.755000000000003</v>
      </c>
      <c r="N42">
        <v>24.977</v>
      </c>
      <c r="O42">
        <v>24.077000000000002</v>
      </c>
      <c r="P42">
        <v>19.878</v>
      </c>
      <c r="Q42">
        <v>13.099</v>
      </c>
      <c r="R42">
        <v>10.734</v>
      </c>
      <c r="S42">
        <v>8.2680000000000007</v>
      </c>
      <c r="T42">
        <v>4.423</v>
      </c>
      <c r="U42">
        <v>3.0339999999999998</v>
      </c>
      <c r="V42">
        <v>3.5339999999999998</v>
      </c>
      <c r="W42">
        <v>3.089</v>
      </c>
      <c r="X42">
        <v>3.3769999999999998</v>
      </c>
      <c r="Y42">
        <v>3.5</v>
      </c>
      <c r="Z42" s="1">
        <v>326.09199999999998</v>
      </c>
    </row>
    <row r="43" spans="1:26" x14ac:dyDescent="0.45">
      <c r="A43" s="8">
        <v>44967</v>
      </c>
      <c r="B43">
        <v>3.6230000000000002</v>
      </c>
      <c r="C43">
        <v>3.5219999999999998</v>
      </c>
      <c r="D43">
        <v>3.1779999999999999</v>
      </c>
      <c r="E43">
        <v>3.4660000000000002</v>
      </c>
      <c r="F43">
        <v>3.8109999999999999</v>
      </c>
      <c r="G43">
        <v>3.1</v>
      </c>
      <c r="H43">
        <v>3.9780000000000002</v>
      </c>
      <c r="I43">
        <v>17.634</v>
      </c>
      <c r="J43">
        <v>29.477</v>
      </c>
      <c r="K43">
        <v>26.187999999999999</v>
      </c>
      <c r="L43">
        <v>24.201000000000001</v>
      </c>
      <c r="M43">
        <v>22.210999999999999</v>
      </c>
      <c r="N43">
        <v>7.6230000000000002</v>
      </c>
      <c r="O43">
        <v>5.9</v>
      </c>
      <c r="P43">
        <v>6.1890000000000001</v>
      </c>
      <c r="Q43">
        <v>5.8220000000000001</v>
      </c>
      <c r="R43">
        <v>6.7439999999999998</v>
      </c>
      <c r="S43">
        <v>4.7220000000000004</v>
      </c>
      <c r="T43">
        <v>5.1890000000000001</v>
      </c>
      <c r="U43">
        <v>4.9669999999999996</v>
      </c>
      <c r="V43">
        <v>4.3220000000000001</v>
      </c>
      <c r="W43">
        <v>4.8440000000000003</v>
      </c>
      <c r="X43">
        <v>4.9450000000000003</v>
      </c>
      <c r="Y43">
        <v>3.7890000000000001</v>
      </c>
      <c r="Z43" s="1">
        <v>209.44499999999999</v>
      </c>
    </row>
    <row r="44" spans="1:26" x14ac:dyDescent="0.45">
      <c r="A44" s="8">
        <v>44968</v>
      </c>
      <c r="B44">
        <v>4.3780000000000001</v>
      </c>
      <c r="C44">
        <v>4.399</v>
      </c>
      <c r="D44">
        <v>4.399</v>
      </c>
      <c r="E44">
        <v>4.2350000000000003</v>
      </c>
      <c r="F44">
        <v>4.3330000000000002</v>
      </c>
      <c r="G44">
        <v>5.266</v>
      </c>
      <c r="H44">
        <v>4.7560000000000002</v>
      </c>
      <c r="I44">
        <v>4.4989999999999997</v>
      </c>
      <c r="J44">
        <v>4.7549999999999999</v>
      </c>
      <c r="K44">
        <v>4.7670000000000003</v>
      </c>
      <c r="L44">
        <v>5.19</v>
      </c>
      <c r="M44">
        <v>4.4669999999999996</v>
      </c>
      <c r="N44">
        <v>4.2430000000000003</v>
      </c>
      <c r="O44">
        <v>4.9889999999999999</v>
      </c>
      <c r="P44">
        <v>4.2450000000000001</v>
      </c>
      <c r="Q44">
        <v>4.8769999999999998</v>
      </c>
      <c r="R44">
        <v>4.7110000000000003</v>
      </c>
      <c r="S44">
        <v>4.6440000000000001</v>
      </c>
      <c r="T44">
        <v>4.1230000000000002</v>
      </c>
      <c r="U44">
        <v>3.4569999999999999</v>
      </c>
      <c r="V44">
        <v>4.1779999999999999</v>
      </c>
      <c r="W44">
        <v>5.0110000000000001</v>
      </c>
      <c r="X44">
        <v>3.823</v>
      </c>
      <c r="Y44">
        <v>4.3109999999999999</v>
      </c>
      <c r="Z44" s="1">
        <v>108.05599999999998</v>
      </c>
    </row>
    <row r="45" spans="1:26" x14ac:dyDescent="0.45">
      <c r="A45" s="8">
        <v>44969</v>
      </c>
      <c r="B45">
        <v>3.8679999999999999</v>
      </c>
      <c r="C45">
        <v>3.9119999999999999</v>
      </c>
      <c r="D45">
        <v>4.2110000000000003</v>
      </c>
      <c r="E45">
        <v>4.6890000000000001</v>
      </c>
      <c r="F45">
        <v>3.8</v>
      </c>
      <c r="G45">
        <v>5.0110000000000001</v>
      </c>
      <c r="H45">
        <v>4.101</v>
      </c>
      <c r="I45">
        <v>19.722999999999999</v>
      </c>
      <c r="J45">
        <v>44.722000000000001</v>
      </c>
      <c r="K45">
        <v>46.521000000000001</v>
      </c>
      <c r="L45">
        <v>43.478000000000002</v>
      </c>
      <c r="M45">
        <v>38.777999999999999</v>
      </c>
      <c r="N45">
        <v>42.079000000000001</v>
      </c>
      <c r="O45">
        <v>29.867000000000001</v>
      </c>
      <c r="P45">
        <v>20.420999999999999</v>
      </c>
      <c r="Q45">
        <v>15.467000000000001</v>
      </c>
      <c r="R45">
        <v>12.644</v>
      </c>
      <c r="S45">
        <v>11.567</v>
      </c>
      <c r="T45">
        <v>13.288</v>
      </c>
      <c r="U45">
        <v>11.901</v>
      </c>
      <c r="V45">
        <v>5.8780000000000001</v>
      </c>
      <c r="W45">
        <v>4.3559999999999999</v>
      </c>
      <c r="X45">
        <v>4.3339999999999996</v>
      </c>
      <c r="Y45">
        <v>4.1890000000000001</v>
      </c>
      <c r="Z45" s="1">
        <v>398.80500000000001</v>
      </c>
    </row>
    <row r="46" spans="1:26" x14ac:dyDescent="0.45">
      <c r="A46" s="8">
        <v>44970</v>
      </c>
      <c r="B46">
        <v>4.3890000000000002</v>
      </c>
      <c r="C46">
        <v>4.7450000000000001</v>
      </c>
      <c r="D46">
        <v>4.9560000000000004</v>
      </c>
      <c r="E46">
        <v>4.3339999999999996</v>
      </c>
      <c r="F46">
        <v>4.6900000000000004</v>
      </c>
      <c r="G46">
        <v>4.3120000000000003</v>
      </c>
      <c r="H46">
        <v>4.2119999999999997</v>
      </c>
      <c r="I46">
        <v>15.345000000000001</v>
      </c>
      <c r="J46">
        <v>33.744999999999997</v>
      </c>
      <c r="K46">
        <v>37.201000000000001</v>
      </c>
      <c r="L46">
        <v>40.122</v>
      </c>
      <c r="M46">
        <v>42.189</v>
      </c>
      <c r="N46">
        <v>38.5</v>
      </c>
      <c r="O46">
        <v>32.901000000000003</v>
      </c>
      <c r="P46">
        <v>25.989000000000001</v>
      </c>
      <c r="Q46">
        <v>20.077999999999999</v>
      </c>
      <c r="R46">
        <v>11.377000000000001</v>
      </c>
      <c r="S46">
        <v>11.689</v>
      </c>
      <c r="T46">
        <v>9.2550000000000008</v>
      </c>
      <c r="U46">
        <v>5.3449999999999998</v>
      </c>
      <c r="V46">
        <v>5.367</v>
      </c>
      <c r="W46">
        <v>5.4669999999999996</v>
      </c>
      <c r="X46">
        <v>5.8</v>
      </c>
      <c r="Y46">
        <v>5.3120000000000003</v>
      </c>
      <c r="Z46" s="1">
        <v>377.32</v>
      </c>
    </row>
    <row r="47" spans="1:26" x14ac:dyDescent="0.45">
      <c r="A47" s="8">
        <v>44971</v>
      </c>
      <c r="B47">
        <v>5.7450000000000001</v>
      </c>
      <c r="C47">
        <v>5.734</v>
      </c>
      <c r="D47">
        <v>5.5339999999999998</v>
      </c>
      <c r="E47">
        <v>5.577</v>
      </c>
      <c r="F47">
        <v>6.2549999999999999</v>
      </c>
      <c r="G47">
        <v>5.3550000000000004</v>
      </c>
      <c r="H47">
        <v>6.2450000000000001</v>
      </c>
      <c r="I47">
        <v>25.122</v>
      </c>
      <c r="J47">
        <v>35.744</v>
      </c>
      <c r="K47">
        <v>35.143999999999998</v>
      </c>
      <c r="L47">
        <v>30.11</v>
      </c>
      <c r="M47">
        <v>26.667000000000002</v>
      </c>
      <c r="N47">
        <v>30.655999999999999</v>
      </c>
      <c r="O47">
        <v>25.433</v>
      </c>
      <c r="P47">
        <v>21.489000000000001</v>
      </c>
      <c r="Q47">
        <v>18.266999999999999</v>
      </c>
      <c r="R47">
        <v>14.789</v>
      </c>
      <c r="S47">
        <v>11.222</v>
      </c>
      <c r="T47">
        <v>6.6890000000000001</v>
      </c>
      <c r="U47">
        <v>2.0990000000000002</v>
      </c>
      <c r="V47">
        <v>2.133</v>
      </c>
      <c r="W47">
        <v>2.1320000000000001</v>
      </c>
      <c r="X47">
        <v>2.121</v>
      </c>
      <c r="Y47">
        <v>2.1440000000000001</v>
      </c>
      <c r="Z47" s="1">
        <v>332.40599999999995</v>
      </c>
    </row>
    <row r="48" spans="1:26" x14ac:dyDescent="0.45">
      <c r="A48" s="8">
        <v>44972</v>
      </c>
      <c r="B48">
        <v>2.4209999999999998</v>
      </c>
      <c r="C48">
        <v>2.1880000000000002</v>
      </c>
      <c r="D48">
        <v>2.2879999999999998</v>
      </c>
      <c r="E48">
        <v>2.3330000000000002</v>
      </c>
      <c r="F48">
        <v>2.1440000000000001</v>
      </c>
      <c r="G48">
        <v>2.1560000000000001</v>
      </c>
      <c r="H48">
        <v>2.266</v>
      </c>
      <c r="I48">
        <v>14.177</v>
      </c>
      <c r="J48">
        <v>27.611999999999998</v>
      </c>
      <c r="K48">
        <v>31.9</v>
      </c>
      <c r="L48">
        <v>33.268000000000001</v>
      </c>
      <c r="M48">
        <v>35.911000000000001</v>
      </c>
      <c r="N48">
        <v>34.378999999999998</v>
      </c>
      <c r="O48">
        <v>29.943000000000001</v>
      </c>
      <c r="P48">
        <v>24.4</v>
      </c>
      <c r="Q48">
        <v>20.067</v>
      </c>
      <c r="R48">
        <v>17.277999999999999</v>
      </c>
      <c r="S48">
        <v>13.622999999999999</v>
      </c>
      <c r="T48">
        <v>14.577</v>
      </c>
      <c r="U48">
        <v>14.032999999999999</v>
      </c>
      <c r="V48">
        <v>6.234</v>
      </c>
      <c r="W48">
        <v>2.0880000000000001</v>
      </c>
      <c r="X48">
        <v>2.1549999999999998</v>
      </c>
      <c r="Y48">
        <v>2.911</v>
      </c>
      <c r="Z48" s="1">
        <v>340.35199999999998</v>
      </c>
    </row>
    <row r="49" spans="1:26" x14ac:dyDescent="0.45">
      <c r="A49" s="8">
        <v>44973</v>
      </c>
      <c r="B49">
        <v>2.2210000000000001</v>
      </c>
      <c r="C49">
        <v>2.4329999999999998</v>
      </c>
      <c r="D49">
        <v>2.1890000000000001</v>
      </c>
      <c r="E49">
        <v>2.077</v>
      </c>
      <c r="F49">
        <v>2.1779999999999999</v>
      </c>
      <c r="G49">
        <v>2.5990000000000002</v>
      </c>
      <c r="H49">
        <v>2.4329999999999998</v>
      </c>
      <c r="I49">
        <v>17.689</v>
      </c>
      <c r="J49">
        <v>38.311999999999998</v>
      </c>
      <c r="K49">
        <v>41.701000000000001</v>
      </c>
      <c r="L49">
        <v>44.122</v>
      </c>
      <c r="M49">
        <v>38.710999999999999</v>
      </c>
      <c r="N49">
        <v>36.088000000000001</v>
      </c>
      <c r="O49">
        <v>33.844999999999999</v>
      </c>
      <c r="P49">
        <v>22.044</v>
      </c>
      <c r="Q49">
        <v>12.1</v>
      </c>
      <c r="R49">
        <v>10.644</v>
      </c>
      <c r="S49">
        <v>11.09</v>
      </c>
      <c r="T49">
        <v>4.3890000000000002</v>
      </c>
      <c r="U49">
        <v>2.0329999999999999</v>
      </c>
      <c r="V49">
        <v>2.3109999999999999</v>
      </c>
      <c r="W49">
        <v>2.5</v>
      </c>
      <c r="X49">
        <v>2.0110000000000001</v>
      </c>
      <c r="Y49">
        <v>2.0550000000000002</v>
      </c>
      <c r="Z49" s="1">
        <v>337.77500000000003</v>
      </c>
    </row>
    <row r="50" spans="1:26" x14ac:dyDescent="0.45">
      <c r="A50" s="8">
        <v>44974</v>
      </c>
      <c r="B50">
        <v>2.0329999999999999</v>
      </c>
      <c r="C50">
        <v>2.044</v>
      </c>
      <c r="D50">
        <v>1.978</v>
      </c>
      <c r="E50">
        <v>2.5</v>
      </c>
      <c r="F50">
        <v>1.9890000000000001</v>
      </c>
      <c r="G50">
        <v>2.4</v>
      </c>
      <c r="H50">
        <v>2.4449999999999998</v>
      </c>
      <c r="I50">
        <v>16.701000000000001</v>
      </c>
      <c r="J50">
        <v>33.533999999999999</v>
      </c>
      <c r="K50">
        <v>35.112000000000002</v>
      </c>
      <c r="L50">
        <v>38.488999999999997</v>
      </c>
      <c r="M50">
        <v>31.266999999999999</v>
      </c>
      <c r="N50">
        <v>8.3109999999999999</v>
      </c>
      <c r="O50">
        <v>4.101</v>
      </c>
      <c r="P50">
        <v>5.0999999999999996</v>
      </c>
      <c r="Q50">
        <v>4.1109999999999998</v>
      </c>
      <c r="R50">
        <v>3.855</v>
      </c>
      <c r="S50">
        <v>4.3769999999999998</v>
      </c>
      <c r="T50">
        <v>4.4000000000000004</v>
      </c>
      <c r="U50">
        <v>5.2439999999999998</v>
      </c>
      <c r="V50">
        <v>4.3780000000000001</v>
      </c>
      <c r="W50">
        <v>4.3330000000000002</v>
      </c>
      <c r="X50">
        <v>3.867</v>
      </c>
      <c r="Y50">
        <v>3.823</v>
      </c>
      <c r="Z50" s="1">
        <v>226.39199999999997</v>
      </c>
    </row>
    <row r="51" spans="1:26" x14ac:dyDescent="0.45">
      <c r="A51" s="8">
        <v>44975</v>
      </c>
      <c r="B51">
        <v>3.6549999999999998</v>
      </c>
      <c r="C51">
        <v>4.4329999999999998</v>
      </c>
      <c r="D51">
        <v>4.0670000000000002</v>
      </c>
      <c r="E51">
        <v>3.7330000000000001</v>
      </c>
      <c r="F51">
        <v>3.734</v>
      </c>
      <c r="G51">
        <v>4.2119999999999997</v>
      </c>
      <c r="H51">
        <v>4.234</v>
      </c>
      <c r="I51">
        <v>4.7329999999999997</v>
      </c>
      <c r="J51">
        <v>4.766</v>
      </c>
      <c r="K51">
        <v>4.5339999999999998</v>
      </c>
      <c r="L51">
        <v>4.2450000000000001</v>
      </c>
      <c r="M51">
        <v>4.4340000000000002</v>
      </c>
      <c r="N51">
        <v>4.7770000000000001</v>
      </c>
      <c r="O51">
        <v>4.4000000000000004</v>
      </c>
      <c r="P51">
        <v>4.3449999999999998</v>
      </c>
      <c r="Q51">
        <v>4.7220000000000004</v>
      </c>
      <c r="R51">
        <v>4.2439999999999998</v>
      </c>
      <c r="S51">
        <v>4.3769999999999998</v>
      </c>
      <c r="T51">
        <v>3.9550000000000001</v>
      </c>
      <c r="U51">
        <v>4.1449999999999996</v>
      </c>
      <c r="V51">
        <v>3.7109999999999999</v>
      </c>
      <c r="W51">
        <v>3.8119999999999998</v>
      </c>
      <c r="X51">
        <v>3.6560000000000001</v>
      </c>
      <c r="Y51">
        <v>4.2439999999999998</v>
      </c>
      <c r="Z51" s="1">
        <v>101.16799999999998</v>
      </c>
    </row>
    <row r="52" spans="1:26" x14ac:dyDescent="0.45">
      <c r="A52" s="8">
        <v>44976</v>
      </c>
      <c r="B52">
        <v>4.157</v>
      </c>
      <c r="C52">
        <v>3.722</v>
      </c>
      <c r="D52">
        <v>3.645</v>
      </c>
      <c r="E52">
        <v>3.7879999999999998</v>
      </c>
      <c r="F52">
        <v>3.6230000000000002</v>
      </c>
      <c r="G52">
        <v>4.1340000000000003</v>
      </c>
      <c r="H52">
        <v>4.1779999999999999</v>
      </c>
      <c r="I52">
        <v>18.187999999999999</v>
      </c>
      <c r="J52">
        <v>36.911000000000001</v>
      </c>
      <c r="K52">
        <v>45.710999999999999</v>
      </c>
      <c r="L52">
        <v>40.433999999999997</v>
      </c>
      <c r="M52">
        <v>36.5</v>
      </c>
      <c r="N52">
        <v>37.521999999999998</v>
      </c>
      <c r="O52">
        <v>26.056000000000001</v>
      </c>
      <c r="P52">
        <v>21.122</v>
      </c>
      <c r="Q52">
        <v>14.989000000000001</v>
      </c>
      <c r="R52">
        <v>12.41</v>
      </c>
      <c r="S52">
        <v>8.6890000000000001</v>
      </c>
      <c r="T52">
        <v>8.4890000000000008</v>
      </c>
      <c r="U52">
        <v>8.5660000000000007</v>
      </c>
      <c r="V52">
        <v>2.2010000000000001</v>
      </c>
      <c r="W52">
        <v>2.2330000000000001</v>
      </c>
      <c r="X52">
        <v>2.6</v>
      </c>
      <c r="Y52">
        <v>2.1549999999999998</v>
      </c>
      <c r="Z52" s="1">
        <v>352.02300000000002</v>
      </c>
    </row>
    <row r="53" spans="1:26" x14ac:dyDescent="0.45">
      <c r="A53" s="8">
        <v>44977</v>
      </c>
      <c r="B53">
        <v>2.6560000000000001</v>
      </c>
      <c r="C53">
        <v>2.1659999999999999</v>
      </c>
      <c r="D53">
        <v>2.1659999999999999</v>
      </c>
      <c r="E53">
        <v>2.1549999999999998</v>
      </c>
      <c r="F53">
        <v>2.1880000000000002</v>
      </c>
      <c r="G53">
        <v>2.6110000000000002</v>
      </c>
      <c r="H53">
        <v>2.121</v>
      </c>
      <c r="I53">
        <v>10.212</v>
      </c>
      <c r="J53">
        <v>40.822000000000003</v>
      </c>
      <c r="K53">
        <v>36.377000000000002</v>
      </c>
      <c r="L53">
        <v>35.090000000000003</v>
      </c>
      <c r="M53">
        <v>40.476999999999997</v>
      </c>
      <c r="N53">
        <v>33.511000000000003</v>
      </c>
      <c r="O53">
        <v>29.065999999999999</v>
      </c>
      <c r="P53">
        <v>28.411999999999999</v>
      </c>
      <c r="Q53">
        <v>22.888999999999999</v>
      </c>
      <c r="R53">
        <v>22.867000000000001</v>
      </c>
      <c r="S53">
        <v>15.499000000000001</v>
      </c>
      <c r="T53">
        <v>11.266999999999999</v>
      </c>
      <c r="U53">
        <v>4.3440000000000003</v>
      </c>
      <c r="V53">
        <v>3.823</v>
      </c>
      <c r="W53">
        <v>3.512</v>
      </c>
      <c r="X53">
        <v>3.69</v>
      </c>
      <c r="Y53">
        <v>2.0329999999999999</v>
      </c>
      <c r="Z53" s="1">
        <v>359.95400000000006</v>
      </c>
    </row>
    <row r="54" spans="1:26" x14ac:dyDescent="0.45">
      <c r="A54" s="8">
        <v>44978</v>
      </c>
      <c r="B54">
        <v>2.0110000000000001</v>
      </c>
      <c r="C54">
        <v>1.956</v>
      </c>
      <c r="D54">
        <v>1.9339999999999999</v>
      </c>
      <c r="E54">
        <v>2.367</v>
      </c>
      <c r="F54">
        <v>1.9670000000000001</v>
      </c>
      <c r="G54">
        <v>1.9670000000000001</v>
      </c>
      <c r="H54">
        <v>1.978</v>
      </c>
      <c r="I54">
        <v>16.489000000000001</v>
      </c>
      <c r="J54">
        <v>34.834000000000003</v>
      </c>
      <c r="K54">
        <v>33.444000000000003</v>
      </c>
      <c r="L54">
        <v>30.134</v>
      </c>
      <c r="M54">
        <v>30.689</v>
      </c>
      <c r="N54">
        <v>27.367000000000001</v>
      </c>
      <c r="O54">
        <v>25.567</v>
      </c>
      <c r="P54">
        <v>16.3</v>
      </c>
      <c r="Q54">
        <v>13.999000000000001</v>
      </c>
      <c r="R54">
        <v>8.2439999999999998</v>
      </c>
      <c r="S54">
        <v>9.6549999999999994</v>
      </c>
      <c r="T54">
        <v>11.510999999999999</v>
      </c>
      <c r="U54">
        <v>12.345000000000001</v>
      </c>
      <c r="V54">
        <v>10.989000000000001</v>
      </c>
      <c r="W54">
        <v>4.0549999999999997</v>
      </c>
      <c r="X54">
        <v>2.0659999999999998</v>
      </c>
      <c r="Y54">
        <v>2.0880000000000001</v>
      </c>
      <c r="Z54" s="1">
        <v>303.95600000000002</v>
      </c>
    </row>
    <row r="55" spans="1:26" x14ac:dyDescent="0.45">
      <c r="A55" s="8">
        <v>44979</v>
      </c>
      <c r="B55">
        <v>2.2679999999999998</v>
      </c>
      <c r="C55">
        <v>2.1320000000000001</v>
      </c>
      <c r="D55">
        <v>2.0550000000000002</v>
      </c>
      <c r="E55">
        <v>2.5209999999999999</v>
      </c>
      <c r="F55">
        <v>2.077</v>
      </c>
      <c r="G55">
        <v>2.6890000000000001</v>
      </c>
      <c r="H55">
        <v>2.1989999999999998</v>
      </c>
      <c r="I55">
        <v>16.001000000000001</v>
      </c>
      <c r="J55">
        <v>22.622</v>
      </c>
      <c r="K55">
        <v>24.145</v>
      </c>
      <c r="L55">
        <v>28.754999999999999</v>
      </c>
      <c r="M55">
        <v>23.132999999999999</v>
      </c>
      <c r="N55">
        <v>21.355</v>
      </c>
      <c r="O55">
        <v>21.888999999999999</v>
      </c>
      <c r="P55">
        <v>18.210999999999999</v>
      </c>
      <c r="Q55">
        <v>16.411999999999999</v>
      </c>
      <c r="R55">
        <v>13.032999999999999</v>
      </c>
      <c r="S55">
        <v>12.811</v>
      </c>
      <c r="T55">
        <v>6.9109999999999996</v>
      </c>
      <c r="U55">
        <v>4.7450000000000001</v>
      </c>
      <c r="V55">
        <v>4.6109999999999998</v>
      </c>
      <c r="W55">
        <v>4.8769999999999998</v>
      </c>
      <c r="X55">
        <v>4.601</v>
      </c>
      <c r="Y55">
        <v>4.6550000000000002</v>
      </c>
      <c r="Z55" s="1">
        <v>264.70800000000003</v>
      </c>
    </row>
    <row r="56" spans="1:26" x14ac:dyDescent="0.45">
      <c r="A56" s="8">
        <v>44980</v>
      </c>
      <c r="B56">
        <v>4.4320000000000004</v>
      </c>
      <c r="C56">
        <v>4.9889999999999999</v>
      </c>
      <c r="D56">
        <v>5.1550000000000002</v>
      </c>
      <c r="E56">
        <v>5.1879999999999997</v>
      </c>
      <c r="F56">
        <v>4.6550000000000002</v>
      </c>
      <c r="G56">
        <v>4.8230000000000004</v>
      </c>
      <c r="H56">
        <v>4.7770000000000001</v>
      </c>
      <c r="I56">
        <v>9.4659999999999993</v>
      </c>
      <c r="J56">
        <v>13.145</v>
      </c>
      <c r="K56">
        <v>21.544</v>
      </c>
      <c r="L56">
        <v>32.500999999999998</v>
      </c>
      <c r="M56">
        <v>25.088999999999999</v>
      </c>
      <c r="N56">
        <v>17.745000000000001</v>
      </c>
      <c r="O56">
        <v>12.877000000000001</v>
      </c>
      <c r="P56">
        <v>8.8000000000000007</v>
      </c>
      <c r="Q56">
        <v>8.1329999999999991</v>
      </c>
      <c r="R56">
        <v>6.2990000000000004</v>
      </c>
      <c r="S56">
        <v>3.1890000000000001</v>
      </c>
      <c r="T56">
        <v>3.0009999999999999</v>
      </c>
      <c r="U56">
        <v>2.99</v>
      </c>
      <c r="V56">
        <v>2.9550000000000001</v>
      </c>
      <c r="W56">
        <v>3.0550000000000002</v>
      </c>
      <c r="X56">
        <v>3.5670000000000002</v>
      </c>
      <c r="Y56">
        <v>2.9319999999999999</v>
      </c>
      <c r="Z56" s="1">
        <v>211.30700000000004</v>
      </c>
    </row>
    <row r="57" spans="1:26" x14ac:dyDescent="0.45">
      <c r="A57" s="8">
        <v>44981</v>
      </c>
      <c r="B57">
        <v>2.9660000000000002</v>
      </c>
      <c r="C57">
        <v>2.9550000000000001</v>
      </c>
      <c r="D57">
        <v>2.9769999999999999</v>
      </c>
      <c r="E57">
        <v>3.056</v>
      </c>
      <c r="F57">
        <v>2.9550000000000001</v>
      </c>
      <c r="G57">
        <v>2.988</v>
      </c>
      <c r="H57">
        <v>2.9769999999999999</v>
      </c>
      <c r="I57">
        <v>15.077</v>
      </c>
      <c r="J57">
        <v>27.021999999999998</v>
      </c>
      <c r="K57">
        <v>31.055</v>
      </c>
      <c r="L57">
        <v>31.055</v>
      </c>
      <c r="M57">
        <v>25.956</v>
      </c>
      <c r="N57">
        <v>11.422000000000001</v>
      </c>
      <c r="O57">
        <v>2.59</v>
      </c>
      <c r="P57">
        <v>2.1549999999999998</v>
      </c>
      <c r="Q57">
        <v>4.6449999999999996</v>
      </c>
      <c r="R57">
        <v>5.1230000000000002</v>
      </c>
      <c r="S57">
        <v>5.5670000000000002</v>
      </c>
      <c r="T57">
        <v>5.5119999999999996</v>
      </c>
      <c r="U57">
        <v>5.9450000000000003</v>
      </c>
      <c r="V57">
        <v>5.423</v>
      </c>
      <c r="W57">
        <v>5.4560000000000004</v>
      </c>
      <c r="X57">
        <v>5.0549999999999997</v>
      </c>
      <c r="Y57">
        <v>5.0449999999999999</v>
      </c>
      <c r="Z57" s="1">
        <v>214.97699999999998</v>
      </c>
    </row>
    <row r="58" spans="1:26" x14ac:dyDescent="0.45">
      <c r="A58" s="8">
        <v>44982</v>
      </c>
      <c r="B58">
        <v>4.8550000000000004</v>
      </c>
      <c r="C58">
        <v>4.9109999999999996</v>
      </c>
      <c r="D58">
        <v>5.3659999999999997</v>
      </c>
      <c r="E58">
        <v>4.9320000000000004</v>
      </c>
      <c r="F58">
        <v>4.9210000000000003</v>
      </c>
      <c r="G58">
        <v>5.3890000000000002</v>
      </c>
      <c r="H58">
        <v>5.5220000000000002</v>
      </c>
      <c r="I58">
        <v>5.4329999999999998</v>
      </c>
      <c r="J58">
        <v>5.5890000000000004</v>
      </c>
      <c r="K58">
        <v>6.2670000000000003</v>
      </c>
      <c r="L58">
        <v>5.6219999999999999</v>
      </c>
      <c r="M58">
        <v>5.6660000000000004</v>
      </c>
      <c r="N58">
        <v>5.6</v>
      </c>
      <c r="O58">
        <v>5.49</v>
      </c>
      <c r="P58">
        <v>5.5339999999999998</v>
      </c>
      <c r="Q58">
        <v>5.4219999999999997</v>
      </c>
      <c r="R58">
        <v>5.4</v>
      </c>
      <c r="S58">
        <v>5.9889999999999999</v>
      </c>
      <c r="T58">
        <v>5.2560000000000002</v>
      </c>
      <c r="U58">
        <v>5.2560000000000002</v>
      </c>
      <c r="V58">
        <v>4.4560000000000004</v>
      </c>
      <c r="W58">
        <v>2.944</v>
      </c>
      <c r="X58">
        <v>1.222</v>
      </c>
      <c r="Y58">
        <v>3.9209999999999998</v>
      </c>
      <c r="Z58" s="1">
        <v>120.96300000000001</v>
      </c>
    </row>
    <row r="59" spans="1:26" x14ac:dyDescent="0.45">
      <c r="A59" s="8">
        <v>44983</v>
      </c>
      <c r="B59">
        <v>2.3330000000000002</v>
      </c>
      <c r="C59">
        <v>0</v>
      </c>
      <c r="D59">
        <v>3.9449999999999998</v>
      </c>
      <c r="E59">
        <v>2.3330000000000002</v>
      </c>
      <c r="F59">
        <v>1.911</v>
      </c>
      <c r="G59">
        <v>1.744</v>
      </c>
      <c r="H59">
        <v>1.7330000000000001</v>
      </c>
      <c r="I59">
        <v>13.489000000000001</v>
      </c>
      <c r="J59">
        <v>36.700000000000003</v>
      </c>
      <c r="K59">
        <v>33.822000000000003</v>
      </c>
      <c r="L59">
        <v>34.033000000000001</v>
      </c>
      <c r="M59">
        <v>31.210999999999999</v>
      </c>
      <c r="N59">
        <v>27.277000000000001</v>
      </c>
      <c r="O59">
        <v>25.754999999999999</v>
      </c>
      <c r="P59">
        <v>20.667000000000002</v>
      </c>
      <c r="Q59">
        <v>14.311</v>
      </c>
      <c r="R59">
        <v>12.189</v>
      </c>
      <c r="S59">
        <v>10.433</v>
      </c>
      <c r="T59">
        <v>3.9670000000000001</v>
      </c>
      <c r="U59">
        <v>3.2330000000000001</v>
      </c>
      <c r="V59">
        <v>3.423</v>
      </c>
      <c r="W59">
        <v>3.222</v>
      </c>
      <c r="X59">
        <v>4.0439999999999996</v>
      </c>
      <c r="Y59">
        <v>3.556</v>
      </c>
      <c r="Z59" s="1">
        <v>295.33099999999996</v>
      </c>
    </row>
    <row r="60" spans="1:26" x14ac:dyDescent="0.45">
      <c r="A60" s="8">
        <v>44984</v>
      </c>
      <c r="B60">
        <v>3.1779999999999999</v>
      </c>
      <c r="C60">
        <v>3.3340000000000001</v>
      </c>
      <c r="D60">
        <v>3.323</v>
      </c>
      <c r="E60">
        <v>3.3450000000000002</v>
      </c>
      <c r="F60">
        <v>3.3</v>
      </c>
      <c r="G60">
        <v>3.4670000000000001</v>
      </c>
      <c r="H60">
        <v>3.8450000000000002</v>
      </c>
      <c r="I60">
        <v>10.276999999999999</v>
      </c>
      <c r="J60">
        <v>25.798999999999999</v>
      </c>
      <c r="K60">
        <v>28.344000000000001</v>
      </c>
      <c r="L60">
        <v>26.466999999999999</v>
      </c>
      <c r="M60">
        <v>26.789000000000001</v>
      </c>
      <c r="N60">
        <v>25.388999999999999</v>
      </c>
      <c r="O60">
        <v>20.134</v>
      </c>
      <c r="P60">
        <v>19.11</v>
      </c>
      <c r="Q60">
        <v>15.256</v>
      </c>
      <c r="R60">
        <v>13.301</v>
      </c>
      <c r="S60">
        <v>9.1219999999999999</v>
      </c>
      <c r="T60">
        <v>8.0559999999999992</v>
      </c>
      <c r="U60">
        <v>5.5780000000000003</v>
      </c>
      <c r="V60">
        <v>6.1</v>
      </c>
      <c r="W60">
        <v>5.5</v>
      </c>
      <c r="X60">
        <v>4.7119999999999997</v>
      </c>
      <c r="Y60">
        <v>4.8220000000000001</v>
      </c>
      <c r="Z60" s="1">
        <v>278.548</v>
      </c>
    </row>
    <row r="61" spans="1:26" x14ac:dyDescent="0.45">
      <c r="A61" s="8">
        <v>44985</v>
      </c>
      <c r="B61">
        <v>4.6900000000000004</v>
      </c>
      <c r="C61">
        <v>4.7560000000000002</v>
      </c>
      <c r="D61">
        <v>4.7119999999999997</v>
      </c>
      <c r="E61">
        <v>4.8109999999999999</v>
      </c>
      <c r="F61">
        <v>4.7560000000000002</v>
      </c>
      <c r="G61">
        <v>4.7450000000000001</v>
      </c>
      <c r="H61">
        <v>6.1890000000000001</v>
      </c>
      <c r="I61">
        <v>14.9</v>
      </c>
      <c r="J61">
        <v>17.266999999999999</v>
      </c>
      <c r="K61">
        <v>17.645</v>
      </c>
      <c r="L61">
        <v>18.911999999999999</v>
      </c>
      <c r="M61">
        <v>19.489000000000001</v>
      </c>
      <c r="N61">
        <v>20.745000000000001</v>
      </c>
      <c r="O61">
        <v>19.844999999999999</v>
      </c>
      <c r="P61">
        <v>18.855</v>
      </c>
      <c r="Q61">
        <v>15.276999999999999</v>
      </c>
      <c r="R61">
        <v>12.477</v>
      </c>
      <c r="S61">
        <v>5.6219999999999999</v>
      </c>
      <c r="T61">
        <v>3.9990000000000001</v>
      </c>
      <c r="U61">
        <v>3.2</v>
      </c>
      <c r="V61">
        <v>3.145</v>
      </c>
      <c r="W61">
        <v>3.2559999999999998</v>
      </c>
      <c r="X61">
        <v>3.1440000000000001</v>
      </c>
      <c r="Y61">
        <v>3.0880000000000001</v>
      </c>
      <c r="Z61" s="1">
        <v>235.52499999999998</v>
      </c>
    </row>
    <row r="62" spans="1:26" x14ac:dyDescent="0.45">
      <c r="A62" s="8">
        <v>44986</v>
      </c>
      <c r="B62">
        <v>3.0449999999999999</v>
      </c>
      <c r="C62">
        <v>3.0990000000000002</v>
      </c>
      <c r="D62">
        <v>2.9340000000000002</v>
      </c>
      <c r="E62">
        <v>3.0779999999999998</v>
      </c>
      <c r="F62">
        <v>3.0550000000000002</v>
      </c>
      <c r="G62">
        <v>2.9340000000000002</v>
      </c>
      <c r="H62">
        <v>4.4219999999999997</v>
      </c>
      <c r="I62">
        <v>8.6440000000000001</v>
      </c>
      <c r="J62">
        <v>15.834</v>
      </c>
      <c r="K62">
        <v>17.478000000000002</v>
      </c>
      <c r="L62">
        <v>23.856000000000002</v>
      </c>
      <c r="M62">
        <v>24.4</v>
      </c>
      <c r="N62">
        <v>23.866</v>
      </c>
      <c r="O62">
        <v>22.655000000000001</v>
      </c>
      <c r="P62">
        <v>21.567</v>
      </c>
      <c r="Q62">
        <v>16.366</v>
      </c>
      <c r="R62">
        <v>13.733000000000001</v>
      </c>
      <c r="S62">
        <v>14.622</v>
      </c>
      <c r="T62">
        <v>15.178000000000001</v>
      </c>
      <c r="U62">
        <v>4.5110000000000001</v>
      </c>
      <c r="V62">
        <v>4.3339999999999996</v>
      </c>
      <c r="W62">
        <v>4.3339999999999996</v>
      </c>
      <c r="X62">
        <v>4.3109999999999999</v>
      </c>
      <c r="Y62">
        <v>4.3120000000000003</v>
      </c>
      <c r="Z62" s="1">
        <v>262.56800000000004</v>
      </c>
    </row>
    <row r="63" spans="1:26" x14ac:dyDescent="0.45">
      <c r="A63" s="8">
        <v>44987</v>
      </c>
      <c r="B63">
        <v>4.3890000000000002</v>
      </c>
      <c r="C63">
        <v>4.3559999999999999</v>
      </c>
      <c r="D63">
        <v>4.367</v>
      </c>
      <c r="E63">
        <v>4.3559999999999999</v>
      </c>
      <c r="F63">
        <v>4.3449999999999998</v>
      </c>
      <c r="G63">
        <v>4.8339999999999996</v>
      </c>
      <c r="H63">
        <v>5.7670000000000003</v>
      </c>
      <c r="I63">
        <v>8.8219999999999992</v>
      </c>
      <c r="J63">
        <v>18.100999999999999</v>
      </c>
      <c r="K63">
        <v>22.088000000000001</v>
      </c>
      <c r="L63">
        <v>22.055</v>
      </c>
      <c r="M63">
        <v>27.401</v>
      </c>
      <c r="N63">
        <v>26.265999999999998</v>
      </c>
      <c r="O63">
        <v>22.187999999999999</v>
      </c>
      <c r="P63">
        <v>15.922000000000001</v>
      </c>
      <c r="Q63">
        <v>15.477</v>
      </c>
      <c r="R63">
        <v>12.445</v>
      </c>
      <c r="S63">
        <v>10.567</v>
      </c>
      <c r="T63">
        <v>9.923</v>
      </c>
      <c r="U63">
        <v>7.5890000000000004</v>
      </c>
      <c r="V63">
        <v>7.1219999999999999</v>
      </c>
      <c r="W63">
        <v>6.6219999999999999</v>
      </c>
      <c r="X63">
        <v>6.0670000000000002</v>
      </c>
      <c r="Y63">
        <v>4.9320000000000004</v>
      </c>
      <c r="Z63" s="1">
        <v>276.00100000000003</v>
      </c>
    </row>
    <row r="64" spans="1:26" x14ac:dyDescent="0.45">
      <c r="A64" s="8">
        <v>44988</v>
      </c>
      <c r="B64">
        <v>4.367</v>
      </c>
      <c r="C64">
        <v>4.4880000000000004</v>
      </c>
      <c r="D64">
        <v>4.4219999999999997</v>
      </c>
      <c r="E64">
        <v>4.4109999999999996</v>
      </c>
      <c r="F64">
        <v>4.4660000000000002</v>
      </c>
      <c r="G64">
        <v>4.399</v>
      </c>
      <c r="H64">
        <v>4.6109999999999998</v>
      </c>
      <c r="I64">
        <v>10.244</v>
      </c>
      <c r="J64">
        <v>16.443999999999999</v>
      </c>
      <c r="K64">
        <v>15.276999999999999</v>
      </c>
      <c r="L64">
        <v>21.265999999999998</v>
      </c>
      <c r="M64">
        <v>24.567</v>
      </c>
      <c r="N64">
        <v>7.0549999999999997</v>
      </c>
      <c r="O64">
        <v>5.0659999999999998</v>
      </c>
      <c r="P64">
        <v>4.8440000000000003</v>
      </c>
      <c r="Q64">
        <v>5.0119999999999996</v>
      </c>
      <c r="R64">
        <v>4.8659999999999997</v>
      </c>
      <c r="S64">
        <v>5.6660000000000004</v>
      </c>
      <c r="T64">
        <v>4.7110000000000003</v>
      </c>
      <c r="U64">
        <v>4.7439999999999998</v>
      </c>
      <c r="V64">
        <v>4.6550000000000002</v>
      </c>
      <c r="W64">
        <v>4.6550000000000002</v>
      </c>
      <c r="X64">
        <v>4.6559999999999997</v>
      </c>
      <c r="Y64">
        <v>4.0119999999999996</v>
      </c>
      <c r="Z64" s="1">
        <v>178.90400000000002</v>
      </c>
    </row>
    <row r="65" spans="1:26" x14ac:dyDescent="0.45">
      <c r="A65" s="8">
        <v>44989</v>
      </c>
      <c r="B65">
        <v>4.056</v>
      </c>
      <c r="C65">
        <v>4.0119999999999996</v>
      </c>
      <c r="D65">
        <v>3.9790000000000001</v>
      </c>
      <c r="E65">
        <v>3.9569999999999999</v>
      </c>
      <c r="F65">
        <v>3.9</v>
      </c>
      <c r="G65">
        <v>4.41</v>
      </c>
      <c r="H65">
        <v>4.5</v>
      </c>
      <c r="I65">
        <v>4.5330000000000004</v>
      </c>
      <c r="J65">
        <v>5.1109999999999998</v>
      </c>
      <c r="K65">
        <v>4.7</v>
      </c>
      <c r="L65">
        <v>4.7990000000000004</v>
      </c>
      <c r="M65">
        <v>4.7</v>
      </c>
      <c r="N65">
        <v>4.7889999999999997</v>
      </c>
      <c r="O65">
        <v>4.7110000000000003</v>
      </c>
      <c r="P65">
        <v>4.6219999999999999</v>
      </c>
      <c r="Q65">
        <v>4.5999999999999996</v>
      </c>
      <c r="R65">
        <v>4.6440000000000001</v>
      </c>
      <c r="S65">
        <v>5.0999999999999996</v>
      </c>
      <c r="T65">
        <v>6.9660000000000002</v>
      </c>
      <c r="U65">
        <v>9.8989999999999991</v>
      </c>
      <c r="V65">
        <v>7.3449999999999998</v>
      </c>
      <c r="W65">
        <v>3.133</v>
      </c>
      <c r="X65">
        <v>2.3450000000000002</v>
      </c>
      <c r="Y65">
        <v>2.3780000000000001</v>
      </c>
      <c r="Z65" s="1">
        <v>113.18899999999998</v>
      </c>
    </row>
    <row r="66" spans="1:26" x14ac:dyDescent="0.45">
      <c r="A66" s="8">
        <v>44990</v>
      </c>
      <c r="B66">
        <v>2.3340000000000001</v>
      </c>
      <c r="C66">
        <v>2.4340000000000002</v>
      </c>
      <c r="D66">
        <v>2.9009999999999998</v>
      </c>
      <c r="E66">
        <v>2.4329999999999998</v>
      </c>
      <c r="F66">
        <v>2.3559999999999999</v>
      </c>
      <c r="G66">
        <v>2.3889999999999998</v>
      </c>
      <c r="H66">
        <v>2.9449999999999998</v>
      </c>
      <c r="I66">
        <v>7.2110000000000003</v>
      </c>
      <c r="J66">
        <v>14.489000000000001</v>
      </c>
      <c r="K66">
        <v>17.433</v>
      </c>
      <c r="L66">
        <v>18.855</v>
      </c>
      <c r="M66">
        <v>20.634</v>
      </c>
      <c r="N66">
        <v>19.356000000000002</v>
      </c>
      <c r="O66">
        <v>13.045</v>
      </c>
      <c r="P66">
        <v>11.010999999999999</v>
      </c>
      <c r="Q66">
        <v>10.879</v>
      </c>
      <c r="R66">
        <v>9.6229999999999993</v>
      </c>
      <c r="S66">
        <v>8.6460000000000008</v>
      </c>
      <c r="T66">
        <v>8.7230000000000008</v>
      </c>
      <c r="U66">
        <v>8.734</v>
      </c>
      <c r="V66">
        <v>8.6329999999999991</v>
      </c>
      <c r="W66">
        <v>8.7110000000000003</v>
      </c>
      <c r="X66">
        <v>8.6460000000000008</v>
      </c>
      <c r="Y66">
        <v>8.6560000000000006</v>
      </c>
      <c r="Z66" s="1">
        <v>221.07700000000006</v>
      </c>
    </row>
    <row r="67" spans="1:26" x14ac:dyDescent="0.45">
      <c r="A67" s="8">
        <v>44991</v>
      </c>
      <c r="B67">
        <v>8.6890000000000001</v>
      </c>
      <c r="C67">
        <v>8.6329999999999991</v>
      </c>
      <c r="D67">
        <v>8.6679999999999993</v>
      </c>
      <c r="E67">
        <v>9.1120000000000001</v>
      </c>
      <c r="F67">
        <v>8.6229999999999993</v>
      </c>
      <c r="G67">
        <v>8.6440000000000001</v>
      </c>
      <c r="H67">
        <v>8.69</v>
      </c>
      <c r="I67">
        <v>8.5779999999999994</v>
      </c>
      <c r="J67">
        <v>5.444</v>
      </c>
      <c r="K67">
        <v>6.9109999999999996</v>
      </c>
      <c r="L67">
        <v>4.7220000000000004</v>
      </c>
      <c r="M67">
        <v>5.2670000000000003</v>
      </c>
      <c r="N67">
        <v>5.3</v>
      </c>
      <c r="O67">
        <v>4.9450000000000003</v>
      </c>
      <c r="P67">
        <v>4</v>
      </c>
      <c r="Q67">
        <v>3.2109999999999999</v>
      </c>
      <c r="R67">
        <v>3.4990000000000001</v>
      </c>
      <c r="S67">
        <v>3.4340000000000002</v>
      </c>
      <c r="T67">
        <v>3.4449999999999998</v>
      </c>
      <c r="U67">
        <v>3.5230000000000001</v>
      </c>
      <c r="V67">
        <v>3.49</v>
      </c>
      <c r="W67">
        <v>3.556</v>
      </c>
      <c r="X67">
        <v>3.5550000000000002</v>
      </c>
      <c r="Y67">
        <v>4.2</v>
      </c>
      <c r="Z67" s="1">
        <v>138.13899999999995</v>
      </c>
    </row>
    <row r="68" spans="1:26" x14ac:dyDescent="0.45">
      <c r="A68" s="8">
        <v>44992</v>
      </c>
      <c r="B68">
        <v>3.355</v>
      </c>
      <c r="C68">
        <v>4.0439999999999996</v>
      </c>
      <c r="D68">
        <v>3.5110000000000001</v>
      </c>
      <c r="E68">
        <v>3.3559999999999999</v>
      </c>
      <c r="F68">
        <v>3.355</v>
      </c>
      <c r="G68">
        <v>3.4670000000000001</v>
      </c>
      <c r="H68">
        <v>3.399</v>
      </c>
      <c r="I68">
        <v>3.5990000000000002</v>
      </c>
      <c r="J68">
        <v>4.0330000000000004</v>
      </c>
      <c r="K68">
        <v>4.633</v>
      </c>
      <c r="L68">
        <v>6.1</v>
      </c>
      <c r="M68">
        <v>4.5339999999999998</v>
      </c>
      <c r="N68">
        <v>4.1440000000000001</v>
      </c>
      <c r="O68">
        <v>3.7890000000000001</v>
      </c>
      <c r="P68">
        <v>3.9790000000000001</v>
      </c>
      <c r="Q68">
        <v>3.7450000000000001</v>
      </c>
      <c r="R68">
        <v>3.8340000000000001</v>
      </c>
      <c r="S68">
        <v>4.0439999999999996</v>
      </c>
      <c r="T68">
        <v>3.9220000000000002</v>
      </c>
      <c r="U68">
        <v>3.956</v>
      </c>
      <c r="V68">
        <v>3.944</v>
      </c>
      <c r="W68">
        <v>4.3890000000000002</v>
      </c>
      <c r="X68">
        <v>3.8439999999999999</v>
      </c>
      <c r="Y68">
        <v>4.0670000000000002</v>
      </c>
      <c r="Z68" s="1">
        <v>95.042999999999978</v>
      </c>
    </row>
    <row r="69" spans="1:26" x14ac:dyDescent="0.45">
      <c r="A69" s="8">
        <v>44993</v>
      </c>
      <c r="B69">
        <v>4.1550000000000002</v>
      </c>
      <c r="C69">
        <v>4.0229999999999997</v>
      </c>
      <c r="D69">
        <v>3.9889999999999999</v>
      </c>
      <c r="E69">
        <v>3.9</v>
      </c>
      <c r="F69">
        <v>3.944</v>
      </c>
      <c r="G69">
        <v>4.4119999999999999</v>
      </c>
      <c r="H69">
        <v>3.988</v>
      </c>
      <c r="I69">
        <v>3.944</v>
      </c>
      <c r="J69">
        <v>4.0010000000000003</v>
      </c>
      <c r="K69">
        <v>3.8889999999999998</v>
      </c>
      <c r="L69">
        <v>3.6890000000000001</v>
      </c>
      <c r="M69">
        <v>3.7770000000000001</v>
      </c>
      <c r="N69">
        <v>3.8439999999999999</v>
      </c>
      <c r="O69">
        <v>3.778</v>
      </c>
      <c r="P69">
        <v>4.133</v>
      </c>
      <c r="Q69">
        <v>3.9220000000000002</v>
      </c>
      <c r="R69">
        <v>3.8220000000000001</v>
      </c>
      <c r="S69">
        <v>3.7770000000000001</v>
      </c>
      <c r="T69">
        <v>3.8559999999999999</v>
      </c>
      <c r="U69">
        <v>3.8220000000000001</v>
      </c>
      <c r="V69">
        <v>3.956</v>
      </c>
      <c r="W69">
        <v>3.911</v>
      </c>
      <c r="X69">
        <v>3.8879999999999999</v>
      </c>
      <c r="Y69">
        <v>4.4669999999999996</v>
      </c>
      <c r="Z69" s="1">
        <v>94.887</v>
      </c>
    </row>
    <row r="70" spans="1:26" x14ac:dyDescent="0.45">
      <c r="A70" s="8">
        <v>44994</v>
      </c>
      <c r="B70">
        <v>3.9209999999999998</v>
      </c>
      <c r="C70">
        <v>4</v>
      </c>
      <c r="D70">
        <v>3.8439999999999999</v>
      </c>
      <c r="E70">
        <v>4.0549999999999997</v>
      </c>
      <c r="F70">
        <v>3.944</v>
      </c>
      <c r="G70">
        <v>3.9329999999999998</v>
      </c>
      <c r="H70">
        <v>3.8879999999999999</v>
      </c>
      <c r="I70">
        <v>9.4009999999999998</v>
      </c>
      <c r="J70">
        <v>17.911000000000001</v>
      </c>
      <c r="K70">
        <v>18.766999999999999</v>
      </c>
      <c r="L70">
        <v>20.9</v>
      </c>
      <c r="M70">
        <v>22.623000000000001</v>
      </c>
      <c r="N70">
        <v>19.588999999999999</v>
      </c>
      <c r="O70">
        <v>17.422999999999998</v>
      </c>
      <c r="P70">
        <v>12.456</v>
      </c>
      <c r="Q70">
        <v>11.445</v>
      </c>
      <c r="R70">
        <v>10.134</v>
      </c>
      <c r="S70">
        <v>6.133</v>
      </c>
      <c r="T70">
        <v>3.6230000000000002</v>
      </c>
      <c r="U70">
        <v>3.6110000000000002</v>
      </c>
      <c r="V70">
        <v>3.49</v>
      </c>
      <c r="W70">
        <v>3.6</v>
      </c>
      <c r="X70">
        <v>3.6339999999999999</v>
      </c>
      <c r="Y70">
        <v>3.5339999999999998</v>
      </c>
      <c r="Z70" s="1">
        <v>215.85899999999995</v>
      </c>
    </row>
    <row r="71" spans="1:26" x14ac:dyDescent="0.45">
      <c r="A71" s="8">
        <v>44995</v>
      </c>
      <c r="B71">
        <v>3.5779999999999998</v>
      </c>
      <c r="C71">
        <v>4.1669999999999998</v>
      </c>
      <c r="D71">
        <v>3.6219999999999999</v>
      </c>
      <c r="E71">
        <v>3.6659999999999999</v>
      </c>
      <c r="F71">
        <v>3.6219999999999999</v>
      </c>
      <c r="G71">
        <v>3.5779999999999998</v>
      </c>
      <c r="H71">
        <v>3.5009999999999999</v>
      </c>
      <c r="I71">
        <v>12.388999999999999</v>
      </c>
      <c r="J71">
        <v>18.244</v>
      </c>
      <c r="K71">
        <v>20.222000000000001</v>
      </c>
      <c r="L71">
        <v>19.411999999999999</v>
      </c>
      <c r="M71">
        <v>17.433</v>
      </c>
      <c r="N71">
        <v>8.7560000000000002</v>
      </c>
      <c r="O71">
        <v>4.5330000000000004</v>
      </c>
      <c r="P71">
        <v>3.367</v>
      </c>
      <c r="Q71">
        <v>3.4119999999999999</v>
      </c>
      <c r="R71">
        <v>3.855</v>
      </c>
      <c r="S71">
        <v>3.633</v>
      </c>
      <c r="T71">
        <v>3.7</v>
      </c>
      <c r="U71">
        <v>3.589</v>
      </c>
      <c r="V71">
        <v>3.589</v>
      </c>
      <c r="W71">
        <v>3.633</v>
      </c>
      <c r="X71">
        <v>3.1110000000000002</v>
      </c>
      <c r="Y71">
        <v>3.0670000000000002</v>
      </c>
      <c r="Z71" s="1">
        <v>161.679</v>
      </c>
    </row>
    <row r="72" spans="1:26" x14ac:dyDescent="0.45">
      <c r="A72" s="8">
        <v>44996</v>
      </c>
      <c r="B72">
        <v>3.4319999999999999</v>
      </c>
      <c r="C72">
        <v>2.9990000000000001</v>
      </c>
      <c r="D72">
        <v>3.0790000000000002</v>
      </c>
      <c r="E72">
        <v>2.9660000000000002</v>
      </c>
      <c r="F72">
        <v>3.0329999999999999</v>
      </c>
      <c r="G72">
        <v>3.867</v>
      </c>
      <c r="H72">
        <v>3.556</v>
      </c>
      <c r="I72">
        <v>3.5449999999999999</v>
      </c>
      <c r="J72">
        <v>4.0339999999999998</v>
      </c>
      <c r="K72">
        <v>3.8</v>
      </c>
      <c r="L72">
        <v>3.9220000000000002</v>
      </c>
      <c r="M72">
        <v>3.9220000000000002</v>
      </c>
      <c r="N72">
        <v>3.956</v>
      </c>
      <c r="O72">
        <v>4</v>
      </c>
      <c r="P72">
        <v>3.867</v>
      </c>
      <c r="Q72">
        <v>3.89</v>
      </c>
      <c r="R72">
        <v>4.8</v>
      </c>
      <c r="S72">
        <v>3.778</v>
      </c>
      <c r="T72">
        <v>3.3889999999999998</v>
      </c>
      <c r="U72">
        <v>3.2669999999999999</v>
      </c>
      <c r="V72">
        <v>3.1110000000000002</v>
      </c>
      <c r="W72">
        <v>3.1339999999999999</v>
      </c>
      <c r="X72">
        <v>3.1339999999999999</v>
      </c>
      <c r="Y72">
        <v>3.0670000000000002</v>
      </c>
      <c r="Z72" s="1">
        <v>85.547999999999973</v>
      </c>
    </row>
    <row r="73" spans="1:26" x14ac:dyDescent="0.45">
      <c r="A73" s="8">
        <v>44997</v>
      </c>
      <c r="B73">
        <v>3.4209999999999998</v>
      </c>
      <c r="C73">
        <v>3.1</v>
      </c>
      <c r="D73">
        <v>3.645</v>
      </c>
      <c r="E73">
        <v>3.2330000000000001</v>
      </c>
      <c r="F73">
        <v>3.2330000000000001</v>
      </c>
      <c r="G73">
        <v>2.944</v>
      </c>
      <c r="H73">
        <v>2.9670000000000001</v>
      </c>
      <c r="I73">
        <v>9.1780000000000008</v>
      </c>
      <c r="J73">
        <v>17.521999999999998</v>
      </c>
      <c r="K73">
        <v>18.332999999999998</v>
      </c>
      <c r="L73">
        <v>19.044</v>
      </c>
      <c r="M73">
        <v>20.045000000000002</v>
      </c>
      <c r="N73">
        <v>18.245000000000001</v>
      </c>
      <c r="O73">
        <v>18.966000000000001</v>
      </c>
      <c r="P73">
        <v>17.634</v>
      </c>
      <c r="Q73">
        <v>14.022</v>
      </c>
      <c r="R73">
        <v>11.134</v>
      </c>
      <c r="S73">
        <v>9.2439999999999998</v>
      </c>
      <c r="T73">
        <v>10.510999999999999</v>
      </c>
      <c r="U73">
        <v>6.1</v>
      </c>
      <c r="V73">
        <v>5.0350000000000001</v>
      </c>
      <c r="W73">
        <v>4.8220000000000001</v>
      </c>
      <c r="X73">
        <v>5.4119999999999999</v>
      </c>
      <c r="Y73">
        <v>5.234</v>
      </c>
      <c r="Z73" s="1">
        <v>233.024</v>
      </c>
    </row>
    <row r="74" spans="1:26" x14ac:dyDescent="0.45">
      <c r="A74" s="8">
        <v>44998</v>
      </c>
      <c r="B74">
        <v>4.9000000000000004</v>
      </c>
      <c r="C74">
        <v>4.9219999999999997</v>
      </c>
      <c r="D74">
        <v>4.6440000000000001</v>
      </c>
      <c r="E74">
        <v>4.7</v>
      </c>
      <c r="F74">
        <v>4.7329999999999997</v>
      </c>
      <c r="G74">
        <v>4.7329999999999997</v>
      </c>
      <c r="H74">
        <v>5.1230000000000002</v>
      </c>
      <c r="I74">
        <v>10.255000000000001</v>
      </c>
      <c r="J74">
        <v>15.323</v>
      </c>
      <c r="K74">
        <v>18.044</v>
      </c>
      <c r="L74">
        <v>21.088999999999999</v>
      </c>
      <c r="M74">
        <v>22.866</v>
      </c>
      <c r="N74">
        <v>22.710999999999999</v>
      </c>
      <c r="O74">
        <v>18.489000000000001</v>
      </c>
      <c r="P74">
        <v>17.667000000000002</v>
      </c>
      <c r="Q74">
        <v>14.222</v>
      </c>
      <c r="R74">
        <v>9.5990000000000002</v>
      </c>
      <c r="S74">
        <v>10.298999999999999</v>
      </c>
      <c r="T74">
        <v>9.5340000000000007</v>
      </c>
      <c r="U74">
        <v>6.9329999999999998</v>
      </c>
      <c r="V74">
        <v>5.2110000000000003</v>
      </c>
      <c r="W74">
        <v>5.1559999999999997</v>
      </c>
      <c r="X74">
        <v>4.9889999999999999</v>
      </c>
      <c r="Y74">
        <v>4.9109999999999996</v>
      </c>
      <c r="Z74" s="1">
        <v>251.05300000000003</v>
      </c>
    </row>
    <row r="75" spans="1:26" x14ac:dyDescent="0.45">
      <c r="A75" s="8">
        <v>44999</v>
      </c>
      <c r="B75">
        <v>4.944</v>
      </c>
      <c r="C75">
        <v>5.0330000000000004</v>
      </c>
      <c r="D75">
        <v>5.2110000000000003</v>
      </c>
      <c r="E75">
        <v>4.9329999999999998</v>
      </c>
      <c r="F75">
        <v>5.1550000000000002</v>
      </c>
      <c r="G75">
        <v>4.6790000000000003</v>
      </c>
      <c r="H75">
        <v>4.8109999999999999</v>
      </c>
      <c r="I75">
        <v>10.821999999999999</v>
      </c>
      <c r="J75">
        <v>17.666</v>
      </c>
      <c r="K75">
        <v>17.856000000000002</v>
      </c>
      <c r="L75">
        <v>22.088000000000001</v>
      </c>
      <c r="M75">
        <v>20.867000000000001</v>
      </c>
      <c r="N75">
        <v>23.978000000000002</v>
      </c>
      <c r="O75">
        <v>22.69</v>
      </c>
      <c r="P75">
        <v>20.311</v>
      </c>
      <c r="Q75">
        <v>12.255000000000001</v>
      </c>
      <c r="R75">
        <v>9.1669999999999998</v>
      </c>
      <c r="S75">
        <v>8.8109999999999999</v>
      </c>
      <c r="T75">
        <v>8.8659999999999997</v>
      </c>
      <c r="U75">
        <v>4.5220000000000002</v>
      </c>
      <c r="V75">
        <v>4.3550000000000004</v>
      </c>
      <c r="W75">
        <v>4.5220000000000002</v>
      </c>
      <c r="X75">
        <v>4.4880000000000004</v>
      </c>
      <c r="Y75">
        <v>4.4779999999999998</v>
      </c>
      <c r="Z75" s="1">
        <v>252.50800000000001</v>
      </c>
    </row>
    <row r="76" spans="1:26" x14ac:dyDescent="0.45">
      <c r="A76" s="8">
        <v>45000</v>
      </c>
      <c r="B76">
        <v>4.4880000000000004</v>
      </c>
      <c r="C76">
        <v>4.4550000000000001</v>
      </c>
      <c r="D76">
        <v>4.4790000000000001</v>
      </c>
      <c r="E76">
        <v>4.5890000000000004</v>
      </c>
      <c r="F76">
        <v>4.9770000000000003</v>
      </c>
      <c r="G76">
        <v>4.4560000000000004</v>
      </c>
      <c r="H76">
        <v>4.5670000000000002</v>
      </c>
      <c r="I76">
        <v>11.1</v>
      </c>
      <c r="J76">
        <v>18.855</v>
      </c>
      <c r="K76">
        <v>20.888999999999999</v>
      </c>
      <c r="L76">
        <v>23.289000000000001</v>
      </c>
      <c r="M76">
        <v>20.210999999999999</v>
      </c>
      <c r="N76">
        <v>19.555</v>
      </c>
      <c r="O76">
        <v>21.399000000000001</v>
      </c>
      <c r="P76">
        <v>18.789000000000001</v>
      </c>
      <c r="Q76">
        <v>10.455</v>
      </c>
      <c r="R76">
        <v>7.8</v>
      </c>
      <c r="S76">
        <v>7.2220000000000004</v>
      </c>
      <c r="T76">
        <v>5.7770000000000001</v>
      </c>
      <c r="U76">
        <v>3.411</v>
      </c>
      <c r="V76">
        <v>3.444</v>
      </c>
      <c r="W76">
        <v>3.6989999999999998</v>
      </c>
      <c r="X76">
        <v>3.456</v>
      </c>
      <c r="Y76">
        <v>3.512</v>
      </c>
      <c r="Z76" s="1">
        <v>234.87400000000002</v>
      </c>
    </row>
    <row r="77" spans="1:26" x14ac:dyDescent="0.45">
      <c r="A77" s="8">
        <v>45001</v>
      </c>
      <c r="B77">
        <v>3.3889999999999998</v>
      </c>
      <c r="C77">
        <v>3.468</v>
      </c>
      <c r="D77">
        <v>3.3879999999999999</v>
      </c>
      <c r="E77">
        <v>3.4220000000000002</v>
      </c>
      <c r="F77">
        <v>3.3660000000000001</v>
      </c>
      <c r="G77">
        <v>3.556</v>
      </c>
      <c r="H77">
        <v>5.056</v>
      </c>
      <c r="I77">
        <v>12.989000000000001</v>
      </c>
      <c r="J77">
        <v>17.712</v>
      </c>
      <c r="K77">
        <v>17.821999999999999</v>
      </c>
      <c r="L77">
        <v>19.376999999999999</v>
      </c>
      <c r="M77">
        <v>18.988</v>
      </c>
      <c r="N77">
        <v>19.334</v>
      </c>
      <c r="O77">
        <v>17.632000000000001</v>
      </c>
      <c r="P77">
        <v>13.6</v>
      </c>
      <c r="Q77">
        <v>11.311</v>
      </c>
      <c r="R77">
        <v>10.010999999999999</v>
      </c>
      <c r="S77">
        <v>9.8219999999999992</v>
      </c>
      <c r="T77">
        <v>10.622</v>
      </c>
      <c r="U77">
        <v>9.9329999999999998</v>
      </c>
      <c r="V77">
        <v>6.0670000000000002</v>
      </c>
      <c r="W77">
        <v>2.589</v>
      </c>
      <c r="X77">
        <v>2.544</v>
      </c>
      <c r="Y77">
        <v>2.4889999999999999</v>
      </c>
      <c r="Z77" s="1">
        <v>228.48700000000002</v>
      </c>
    </row>
    <row r="78" spans="1:26" x14ac:dyDescent="0.45">
      <c r="A78" s="8">
        <v>45002</v>
      </c>
      <c r="B78">
        <v>2.8769999999999998</v>
      </c>
      <c r="C78">
        <v>2.544</v>
      </c>
      <c r="D78">
        <v>2.5430000000000001</v>
      </c>
      <c r="E78">
        <v>2.5670000000000002</v>
      </c>
      <c r="F78">
        <v>2.5110000000000001</v>
      </c>
      <c r="G78">
        <v>2.5430000000000001</v>
      </c>
      <c r="H78">
        <v>3.3330000000000002</v>
      </c>
      <c r="I78">
        <v>9.7880000000000003</v>
      </c>
      <c r="J78">
        <v>13.177</v>
      </c>
      <c r="K78">
        <v>14.154999999999999</v>
      </c>
      <c r="L78">
        <v>14.012</v>
      </c>
      <c r="M78">
        <v>14.512</v>
      </c>
      <c r="N78">
        <v>3.7109999999999999</v>
      </c>
      <c r="O78">
        <v>2.5779999999999998</v>
      </c>
      <c r="P78">
        <v>2.5659999999999998</v>
      </c>
      <c r="Q78">
        <v>2.5779999999999998</v>
      </c>
      <c r="R78">
        <v>10.156000000000001</v>
      </c>
      <c r="S78">
        <v>10.645</v>
      </c>
      <c r="T78">
        <v>8.5329999999999995</v>
      </c>
      <c r="U78">
        <v>2.633</v>
      </c>
      <c r="V78">
        <v>2.488</v>
      </c>
      <c r="W78">
        <v>2.7109999999999999</v>
      </c>
      <c r="X78">
        <v>2.6659999999999999</v>
      </c>
      <c r="Y78">
        <v>2.5779999999999998</v>
      </c>
      <c r="Z78" s="1">
        <v>138.40500000000003</v>
      </c>
    </row>
    <row r="79" spans="1:26" x14ac:dyDescent="0.45">
      <c r="A79" s="8">
        <v>45003</v>
      </c>
      <c r="B79">
        <v>2.5110000000000001</v>
      </c>
      <c r="C79">
        <v>2.488</v>
      </c>
      <c r="D79">
        <v>2.9209999999999998</v>
      </c>
      <c r="E79">
        <v>2.9220000000000002</v>
      </c>
      <c r="F79">
        <v>2.4660000000000002</v>
      </c>
      <c r="G79">
        <v>2.5099999999999998</v>
      </c>
      <c r="H79">
        <v>2.4550000000000001</v>
      </c>
      <c r="I79">
        <v>2.5550000000000002</v>
      </c>
      <c r="J79">
        <v>2.5209999999999999</v>
      </c>
      <c r="K79">
        <v>2.5550000000000002</v>
      </c>
      <c r="L79">
        <v>2.5110000000000001</v>
      </c>
      <c r="M79">
        <v>3.8340000000000001</v>
      </c>
      <c r="N79">
        <v>2.778</v>
      </c>
      <c r="O79">
        <v>2.589</v>
      </c>
      <c r="P79">
        <v>2.6669999999999998</v>
      </c>
      <c r="Q79">
        <v>2.6459999999999999</v>
      </c>
      <c r="R79">
        <v>2.589</v>
      </c>
      <c r="S79">
        <v>2.6339999999999999</v>
      </c>
      <c r="T79">
        <v>2.8119999999999998</v>
      </c>
      <c r="U79">
        <v>2.577</v>
      </c>
      <c r="V79">
        <v>3.2549999999999999</v>
      </c>
      <c r="W79">
        <v>2.8660000000000001</v>
      </c>
      <c r="X79">
        <v>2.5219999999999998</v>
      </c>
      <c r="Y79">
        <v>2.488</v>
      </c>
      <c r="Z79" s="1">
        <v>64.671999999999997</v>
      </c>
    </row>
    <row r="80" spans="1:26" x14ac:dyDescent="0.45">
      <c r="A80" s="8">
        <v>45004</v>
      </c>
      <c r="B80">
        <v>2.488</v>
      </c>
      <c r="C80">
        <v>2.4660000000000002</v>
      </c>
      <c r="D80">
        <v>2.532</v>
      </c>
      <c r="E80">
        <v>2.4990000000000001</v>
      </c>
      <c r="F80">
        <v>2.5550000000000002</v>
      </c>
      <c r="G80">
        <v>2.9329999999999998</v>
      </c>
      <c r="H80">
        <v>3.0209999999999999</v>
      </c>
      <c r="I80">
        <v>14.967000000000001</v>
      </c>
      <c r="J80">
        <v>23.433</v>
      </c>
      <c r="K80">
        <v>24.754999999999999</v>
      </c>
      <c r="L80">
        <v>23.677</v>
      </c>
      <c r="M80">
        <v>22.821999999999999</v>
      </c>
      <c r="N80">
        <v>21.388999999999999</v>
      </c>
      <c r="O80">
        <v>20.366</v>
      </c>
      <c r="P80">
        <v>18.065999999999999</v>
      </c>
      <c r="Q80">
        <v>13.222</v>
      </c>
      <c r="R80">
        <v>11.678000000000001</v>
      </c>
      <c r="S80">
        <v>9.6880000000000006</v>
      </c>
      <c r="T80">
        <v>4.2329999999999997</v>
      </c>
      <c r="U80">
        <v>2.4329999999999998</v>
      </c>
      <c r="V80">
        <v>2.444</v>
      </c>
      <c r="W80">
        <v>2.3450000000000002</v>
      </c>
      <c r="X80">
        <v>2.4220000000000002</v>
      </c>
      <c r="Y80">
        <v>2.3889999999999998</v>
      </c>
      <c r="Z80" s="1">
        <v>238.82300000000001</v>
      </c>
    </row>
    <row r="81" spans="1:26" x14ac:dyDescent="0.45">
      <c r="A81" s="8">
        <v>45005</v>
      </c>
      <c r="B81">
        <v>2.3889999999999998</v>
      </c>
      <c r="C81">
        <v>2.367</v>
      </c>
      <c r="D81">
        <v>2.823</v>
      </c>
      <c r="E81">
        <v>2.6110000000000002</v>
      </c>
      <c r="F81">
        <v>2.5779999999999998</v>
      </c>
      <c r="G81">
        <v>2.3780000000000001</v>
      </c>
      <c r="H81">
        <v>2.3780000000000001</v>
      </c>
      <c r="I81">
        <v>11.112</v>
      </c>
      <c r="J81">
        <v>19.821999999999999</v>
      </c>
      <c r="K81">
        <v>26.088000000000001</v>
      </c>
      <c r="L81">
        <v>23.489000000000001</v>
      </c>
      <c r="M81">
        <v>23.81</v>
      </c>
      <c r="N81">
        <v>22.745000000000001</v>
      </c>
      <c r="O81">
        <v>18.510999999999999</v>
      </c>
      <c r="P81">
        <v>17.512</v>
      </c>
      <c r="Q81">
        <v>12.032999999999999</v>
      </c>
      <c r="R81">
        <v>10.178000000000001</v>
      </c>
      <c r="S81">
        <v>10.044</v>
      </c>
      <c r="T81">
        <v>4.1120000000000001</v>
      </c>
      <c r="U81">
        <v>2.7559999999999998</v>
      </c>
      <c r="V81">
        <v>1.411</v>
      </c>
      <c r="W81">
        <v>0</v>
      </c>
      <c r="X81">
        <v>3.2440000000000002</v>
      </c>
      <c r="Y81">
        <v>3.3780000000000001</v>
      </c>
      <c r="Z81" s="1">
        <v>227.76900000000001</v>
      </c>
    </row>
    <row r="82" spans="1:26" x14ac:dyDescent="0.45">
      <c r="A82" s="8">
        <v>45006</v>
      </c>
      <c r="B82">
        <v>3.121</v>
      </c>
      <c r="C82">
        <v>2.9660000000000002</v>
      </c>
      <c r="D82">
        <v>3</v>
      </c>
      <c r="E82">
        <v>2.9220000000000002</v>
      </c>
      <c r="F82">
        <v>3.411</v>
      </c>
      <c r="G82">
        <v>2.9780000000000002</v>
      </c>
      <c r="H82">
        <v>5.1109999999999998</v>
      </c>
      <c r="I82">
        <v>12.577</v>
      </c>
      <c r="J82">
        <v>24.978000000000002</v>
      </c>
      <c r="K82">
        <v>22.411000000000001</v>
      </c>
      <c r="L82">
        <v>21.878</v>
      </c>
      <c r="M82">
        <v>24.344999999999999</v>
      </c>
      <c r="N82">
        <v>23.911000000000001</v>
      </c>
      <c r="O82">
        <v>20.222000000000001</v>
      </c>
      <c r="P82">
        <v>16.989000000000001</v>
      </c>
      <c r="Q82">
        <v>14.345000000000001</v>
      </c>
      <c r="R82">
        <v>12.555999999999999</v>
      </c>
      <c r="S82">
        <v>11.756</v>
      </c>
      <c r="T82">
        <v>7.81</v>
      </c>
      <c r="U82">
        <v>5.2880000000000003</v>
      </c>
      <c r="V82">
        <v>3.0550000000000002</v>
      </c>
      <c r="W82">
        <v>3.044</v>
      </c>
      <c r="X82">
        <v>2.8769999999999998</v>
      </c>
      <c r="Y82">
        <v>2.9550000000000001</v>
      </c>
      <c r="Z82" s="1">
        <v>254.50600000000006</v>
      </c>
    </row>
    <row r="83" spans="1:26" x14ac:dyDescent="0.45">
      <c r="A83" s="8">
        <v>45007</v>
      </c>
      <c r="B83">
        <v>3.0219999999999998</v>
      </c>
      <c r="C83">
        <v>3.2879999999999998</v>
      </c>
      <c r="D83">
        <v>2.911</v>
      </c>
      <c r="E83">
        <v>2.9889999999999999</v>
      </c>
      <c r="F83">
        <v>2.867</v>
      </c>
      <c r="G83">
        <v>2.9550000000000001</v>
      </c>
      <c r="H83">
        <v>3.7440000000000002</v>
      </c>
      <c r="I83">
        <v>8.8010000000000002</v>
      </c>
      <c r="J83">
        <v>17.832999999999998</v>
      </c>
      <c r="K83">
        <v>22.132999999999999</v>
      </c>
      <c r="L83">
        <v>17.077999999999999</v>
      </c>
      <c r="M83">
        <v>21.134</v>
      </c>
      <c r="N83">
        <v>20.71</v>
      </c>
      <c r="O83">
        <v>19.445</v>
      </c>
      <c r="P83">
        <v>15.611000000000001</v>
      </c>
      <c r="Q83">
        <v>11.067</v>
      </c>
      <c r="R83">
        <v>8.9879999999999995</v>
      </c>
      <c r="S83">
        <v>7.0670000000000002</v>
      </c>
      <c r="T83">
        <v>5.4</v>
      </c>
      <c r="U83">
        <v>3.0230000000000001</v>
      </c>
      <c r="V83">
        <v>2.988</v>
      </c>
      <c r="W83">
        <v>3.2549999999999999</v>
      </c>
      <c r="X83">
        <v>3.0329999999999999</v>
      </c>
      <c r="Y83">
        <v>2.9319999999999999</v>
      </c>
      <c r="Z83" s="1">
        <v>212.27399999999997</v>
      </c>
    </row>
    <row r="84" spans="1:26" x14ac:dyDescent="0.45">
      <c r="A84" s="8">
        <v>45008</v>
      </c>
      <c r="B84">
        <v>3.0230000000000001</v>
      </c>
      <c r="C84">
        <v>2.944</v>
      </c>
      <c r="D84">
        <v>3.6440000000000001</v>
      </c>
      <c r="E84">
        <v>2.8769999999999998</v>
      </c>
      <c r="F84">
        <v>3.0230000000000001</v>
      </c>
      <c r="G84">
        <v>2.91</v>
      </c>
      <c r="H84">
        <v>3.544</v>
      </c>
      <c r="I84">
        <v>9.8339999999999996</v>
      </c>
      <c r="J84">
        <v>18.788</v>
      </c>
      <c r="K84">
        <v>22.111000000000001</v>
      </c>
      <c r="L84">
        <v>21.244</v>
      </c>
      <c r="M84">
        <v>21.988</v>
      </c>
      <c r="N84">
        <v>20.277999999999999</v>
      </c>
      <c r="O84">
        <v>18.710999999999999</v>
      </c>
      <c r="P84">
        <v>15.289</v>
      </c>
      <c r="Q84">
        <v>11.778</v>
      </c>
      <c r="R84">
        <v>7.2670000000000003</v>
      </c>
      <c r="S84">
        <v>5.7220000000000004</v>
      </c>
      <c r="T84">
        <v>5.4210000000000003</v>
      </c>
      <c r="U84">
        <v>5.8230000000000004</v>
      </c>
      <c r="V84">
        <v>5.4770000000000003</v>
      </c>
      <c r="W84">
        <v>5.266</v>
      </c>
      <c r="X84">
        <v>5.1890000000000001</v>
      </c>
      <c r="Y84">
        <v>5.1449999999999996</v>
      </c>
      <c r="Z84" s="1">
        <v>227.29599999999996</v>
      </c>
    </row>
    <row r="85" spans="1:26" x14ac:dyDescent="0.45">
      <c r="A85" s="8">
        <v>45009</v>
      </c>
      <c r="B85">
        <v>5.31</v>
      </c>
      <c r="C85">
        <v>5.1120000000000001</v>
      </c>
      <c r="D85">
        <v>0</v>
      </c>
      <c r="E85">
        <v>5.2329999999999997</v>
      </c>
      <c r="F85">
        <v>5.2770000000000001</v>
      </c>
      <c r="G85">
        <v>5.2</v>
      </c>
      <c r="H85">
        <v>5.1890000000000001</v>
      </c>
      <c r="I85">
        <v>6.9880000000000004</v>
      </c>
      <c r="J85">
        <v>16.355</v>
      </c>
      <c r="K85">
        <v>17.821999999999999</v>
      </c>
      <c r="L85">
        <v>17.166</v>
      </c>
      <c r="M85">
        <v>14.154999999999999</v>
      </c>
      <c r="N85">
        <v>7.4790000000000001</v>
      </c>
      <c r="O85">
        <v>4.4000000000000004</v>
      </c>
      <c r="P85">
        <v>4.1340000000000003</v>
      </c>
      <c r="Q85">
        <v>3.9780000000000002</v>
      </c>
      <c r="R85">
        <v>8.6</v>
      </c>
      <c r="S85">
        <v>11.677</v>
      </c>
      <c r="T85">
        <v>7</v>
      </c>
      <c r="U85">
        <v>5.0549999999999997</v>
      </c>
      <c r="V85">
        <v>5.0570000000000004</v>
      </c>
      <c r="W85">
        <v>4.9219999999999997</v>
      </c>
      <c r="X85">
        <v>4.9329999999999998</v>
      </c>
      <c r="Y85">
        <v>4.6429999999999998</v>
      </c>
      <c r="Z85" s="1">
        <v>175.68499999999997</v>
      </c>
    </row>
    <row r="86" spans="1:26" x14ac:dyDescent="0.45">
      <c r="A86" s="8">
        <v>45010</v>
      </c>
      <c r="B86">
        <v>4.29</v>
      </c>
      <c r="C86">
        <v>4.2990000000000004</v>
      </c>
      <c r="D86">
        <v>4.4660000000000002</v>
      </c>
      <c r="E86">
        <v>4.234</v>
      </c>
      <c r="F86">
        <v>4.367</v>
      </c>
      <c r="G86">
        <v>4.9329999999999998</v>
      </c>
      <c r="H86">
        <v>4.9109999999999996</v>
      </c>
      <c r="I86">
        <v>5.31</v>
      </c>
      <c r="J86">
        <v>5.0439999999999996</v>
      </c>
      <c r="K86">
        <v>4.9889999999999999</v>
      </c>
      <c r="L86">
        <v>4.9450000000000003</v>
      </c>
      <c r="M86">
        <v>4.8440000000000003</v>
      </c>
      <c r="N86">
        <v>4.8330000000000002</v>
      </c>
      <c r="O86">
        <v>4.7779999999999996</v>
      </c>
      <c r="P86">
        <v>4.7439999999999998</v>
      </c>
      <c r="Q86">
        <v>4.8769999999999998</v>
      </c>
      <c r="R86">
        <v>4.7789999999999999</v>
      </c>
      <c r="S86">
        <v>4.7779999999999996</v>
      </c>
      <c r="T86">
        <v>4.8220000000000001</v>
      </c>
      <c r="U86">
        <v>6.2110000000000003</v>
      </c>
      <c r="V86">
        <v>8.4890000000000008</v>
      </c>
      <c r="W86">
        <v>9.8989999999999991</v>
      </c>
      <c r="X86">
        <v>9.9879999999999995</v>
      </c>
      <c r="Y86">
        <v>7.49</v>
      </c>
      <c r="Z86" s="1">
        <v>132.32</v>
      </c>
    </row>
    <row r="87" spans="1:26" x14ac:dyDescent="0.45">
      <c r="A87" s="8">
        <v>45011</v>
      </c>
      <c r="B87">
        <v>7.633</v>
      </c>
      <c r="C87">
        <v>4.9109999999999996</v>
      </c>
      <c r="D87">
        <v>3.6989999999999998</v>
      </c>
      <c r="E87">
        <v>3.823</v>
      </c>
      <c r="F87">
        <v>3.9889999999999999</v>
      </c>
      <c r="G87">
        <v>3.9220000000000002</v>
      </c>
      <c r="H87">
        <v>6.8</v>
      </c>
      <c r="I87">
        <v>14.467000000000001</v>
      </c>
      <c r="J87">
        <v>19.411999999999999</v>
      </c>
      <c r="K87">
        <v>20.5</v>
      </c>
      <c r="L87">
        <v>20.567</v>
      </c>
      <c r="M87">
        <v>20.555</v>
      </c>
      <c r="N87">
        <v>19.888999999999999</v>
      </c>
      <c r="O87">
        <v>18.477</v>
      </c>
      <c r="P87">
        <v>15.489000000000001</v>
      </c>
      <c r="Q87">
        <v>13.922000000000001</v>
      </c>
      <c r="R87">
        <v>12.879</v>
      </c>
      <c r="S87">
        <v>10.555</v>
      </c>
      <c r="T87">
        <v>6.8</v>
      </c>
      <c r="U87">
        <v>3.69</v>
      </c>
      <c r="V87">
        <v>3.589</v>
      </c>
      <c r="W87">
        <v>3.5779999999999998</v>
      </c>
      <c r="X87">
        <v>3.6110000000000002</v>
      </c>
      <c r="Y87">
        <v>3.6440000000000001</v>
      </c>
      <c r="Z87" s="1">
        <v>246.40100000000004</v>
      </c>
    </row>
    <row r="88" spans="1:26" x14ac:dyDescent="0.45">
      <c r="A88" s="8">
        <v>45012</v>
      </c>
      <c r="B88">
        <v>3.49</v>
      </c>
      <c r="C88">
        <v>3.589</v>
      </c>
      <c r="D88">
        <v>4.0110000000000001</v>
      </c>
      <c r="E88">
        <v>4.7779999999999996</v>
      </c>
      <c r="F88">
        <v>3.5449999999999999</v>
      </c>
      <c r="G88">
        <v>3.5339999999999998</v>
      </c>
      <c r="H88">
        <v>3.544</v>
      </c>
      <c r="I88">
        <v>10.121</v>
      </c>
      <c r="J88">
        <v>17.855</v>
      </c>
      <c r="K88">
        <v>22.466999999999999</v>
      </c>
      <c r="L88">
        <v>21.8</v>
      </c>
      <c r="M88">
        <v>22.033999999999999</v>
      </c>
      <c r="N88">
        <v>21.667000000000002</v>
      </c>
      <c r="O88">
        <v>21.298999999999999</v>
      </c>
      <c r="P88">
        <v>14.733000000000001</v>
      </c>
      <c r="Q88">
        <v>13.8</v>
      </c>
      <c r="R88">
        <v>12.755000000000001</v>
      </c>
      <c r="S88">
        <v>9.7560000000000002</v>
      </c>
      <c r="T88">
        <v>2.8109999999999999</v>
      </c>
      <c r="U88">
        <v>2.8559999999999999</v>
      </c>
      <c r="V88">
        <v>2.8559999999999999</v>
      </c>
      <c r="W88">
        <v>2.9</v>
      </c>
      <c r="X88">
        <v>2.855</v>
      </c>
      <c r="Y88">
        <v>2.8660000000000001</v>
      </c>
      <c r="Z88" s="1">
        <v>231.92200000000003</v>
      </c>
    </row>
    <row r="89" spans="1:26" x14ac:dyDescent="0.45">
      <c r="A89" s="4" t="s">
        <v>1</v>
      </c>
      <c r="B89" s="1">
        <v>316.93200000000002</v>
      </c>
      <c r="C89" s="1">
        <v>310.79800000000012</v>
      </c>
      <c r="D89" s="1">
        <v>308.572</v>
      </c>
      <c r="E89" s="1">
        <v>311.363</v>
      </c>
      <c r="F89" s="1">
        <v>310.76099999999997</v>
      </c>
      <c r="G89" s="1">
        <v>324.64299999999997</v>
      </c>
      <c r="H89" s="1">
        <v>361.41499999999991</v>
      </c>
      <c r="I89" s="1">
        <v>1105.2580000000003</v>
      </c>
      <c r="J89" s="1">
        <v>1927.5660000000003</v>
      </c>
      <c r="K89" s="1">
        <v>2022.6790000000008</v>
      </c>
      <c r="L89" s="1">
        <v>2048.5770000000002</v>
      </c>
      <c r="M89" s="1">
        <v>1981.0980000000009</v>
      </c>
      <c r="N89" s="1">
        <v>1729.6759999999995</v>
      </c>
      <c r="O89" s="1">
        <v>1503.124</v>
      </c>
      <c r="P89" s="1">
        <v>1226.3319999999999</v>
      </c>
      <c r="Q89" s="1">
        <v>1027.0050000000003</v>
      </c>
      <c r="R89" s="1">
        <v>873.94800000000021</v>
      </c>
      <c r="S89" s="1">
        <v>722.66200000000003</v>
      </c>
      <c r="T89" s="1">
        <v>561.11299999999994</v>
      </c>
      <c r="U89" s="1">
        <v>428.23</v>
      </c>
      <c r="V89" s="1">
        <v>371.54300000000006</v>
      </c>
      <c r="W89" s="1">
        <v>338.29400000000004</v>
      </c>
      <c r="X89" s="1">
        <v>330.34700000000009</v>
      </c>
      <c r="Y89" s="1">
        <v>316.89799999999997</v>
      </c>
      <c r="Z89" s="1">
        <v>20758.834000000006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FD691-D56F-4377-AF47-3C7AEB33F6E6}">
  <dimension ref="A1:Z370"/>
  <sheetViews>
    <sheetView topLeftCell="A314" workbookViewId="0">
      <selection activeCell="I13" sqref="I13"/>
    </sheetView>
  </sheetViews>
  <sheetFormatPr defaultRowHeight="14.25" x14ac:dyDescent="0.45"/>
  <cols>
    <col min="1" max="1" width="11.132812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11.52</v>
      </c>
      <c r="C3">
        <v>11.6</v>
      </c>
      <c r="D3">
        <v>11.52</v>
      </c>
      <c r="E3">
        <v>11.56</v>
      </c>
      <c r="F3">
        <v>11.6</v>
      </c>
      <c r="G3">
        <v>11.56</v>
      </c>
      <c r="H3">
        <v>8.16</v>
      </c>
      <c r="I3">
        <v>0.12</v>
      </c>
      <c r="J3">
        <v>0.18</v>
      </c>
      <c r="K3">
        <v>0.12</v>
      </c>
      <c r="L3">
        <v>0.18</v>
      </c>
      <c r="M3">
        <v>0.12</v>
      </c>
      <c r="N3">
        <v>0.12</v>
      </c>
      <c r="O3">
        <v>0.18</v>
      </c>
      <c r="P3">
        <v>0.12</v>
      </c>
      <c r="Q3">
        <v>0.12</v>
      </c>
      <c r="R3">
        <v>2.38</v>
      </c>
      <c r="S3">
        <v>11.52</v>
      </c>
      <c r="T3">
        <v>11.48</v>
      </c>
      <c r="U3">
        <v>11.52</v>
      </c>
      <c r="V3">
        <v>11.52</v>
      </c>
      <c r="W3">
        <v>11.52</v>
      </c>
      <c r="X3">
        <v>11.56</v>
      </c>
      <c r="Y3">
        <v>11.56</v>
      </c>
      <c r="Z3" s="1">
        <v>161.84000000000003</v>
      </c>
    </row>
    <row r="4" spans="1:26" x14ac:dyDescent="0.45">
      <c r="A4" s="8">
        <v>44928</v>
      </c>
      <c r="B4">
        <v>11.56</v>
      </c>
      <c r="C4">
        <v>11.52</v>
      </c>
      <c r="D4">
        <v>11.6</v>
      </c>
      <c r="E4">
        <v>11.56</v>
      </c>
      <c r="F4">
        <v>11.56</v>
      </c>
      <c r="G4">
        <v>11.52</v>
      </c>
      <c r="H4">
        <v>8.36</v>
      </c>
      <c r="I4">
        <v>0.12</v>
      </c>
      <c r="J4">
        <v>1.08</v>
      </c>
      <c r="K4">
        <v>0.12</v>
      </c>
      <c r="L4">
        <v>0.18</v>
      </c>
      <c r="M4">
        <v>0.12</v>
      </c>
      <c r="N4">
        <v>0.18</v>
      </c>
      <c r="O4">
        <v>0.12</v>
      </c>
      <c r="P4">
        <v>0.12</v>
      </c>
      <c r="Q4">
        <v>0.18</v>
      </c>
      <c r="R4">
        <v>2.42</v>
      </c>
      <c r="S4">
        <v>12.92</v>
      </c>
      <c r="T4">
        <v>12.86</v>
      </c>
      <c r="U4">
        <v>12.86</v>
      </c>
      <c r="V4">
        <v>12.86</v>
      </c>
      <c r="W4">
        <v>12.92</v>
      </c>
      <c r="X4">
        <v>12.86</v>
      </c>
      <c r="Y4">
        <v>12.92</v>
      </c>
      <c r="Z4" s="1">
        <v>172.52</v>
      </c>
    </row>
    <row r="5" spans="1:26" x14ac:dyDescent="0.45">
      <c r="A5" s="8">
        <v>44929</v>
      </c>
      <c r="B5">
        <v>12.86</v>
      </c>
      <c r="C5">
        <v>12.92</v>
      </c>
      <c r="D5">
        <v>12.92</v>
      </c>
      <c r="E5">
        <v>12.92</v>
      </c>
      <c r="F5">
        <v>12.92</v>
      </c>
      <c r="G5">
        <v>12.86</v>
      </c>
      <c r="H5">
        <v>9.26</v>
      </c>
      <c r="I5">
        <v>0.18</v>
      </c>
      <c r="J5">
        <v>0.12</v>
      </c>
      <c r="K5">
        <v>0.12</v>
      </c>
      <c r="L5">
        <v>0.18</v>
      </c>
      <c r="M5">
        <v>0.12</v>
      </c>
      <c r="N5">
        <v>0.18</v>
      </c>
      <c r="O5">
        <v>0.12</v>
      </c>
      <c r="P5">
        <v>0.12</v>
      </c>
      <c r="Q5">
        <v>0.18</v>
      </c>
      <c r="R5">
        <v>2.42</v>
      </c>
      <c r="S5">
        <v>12.86</v>
      </c>
      <c r="T5">
        <v>12.86</v>
      </c>
      <c r="U5">
        <v>12.82</v>
      </c>
      <c r="V5">
        <v>12.8</v>
      </c>
      <c r="W5">
        <v>12.86</v>
      </c>
      <c r="X5">
        <v>12.86</v>
      </c>
      <c r="Y5">
        <v>12.92</v>
      </c>
      <c r="Z5" s="1">
        <v>180.38000000000008</v>
      </c>
    </row>
    <row r="6" spans="1:26" x14ac:dyDescent="0.45">
      <c r="A6" s="8">
        <v>44930</v>
      </c>
      <c r="B6">
        <v>12.92</v>
      </c>
      <c r="C6">
        <v>12.98</v>
      </c>
      <c r="D6">
        <v>12.92</v>
      </c>
      <c r="E6">
        <v>12.86</v>
      </c>
      <c r="F6">
        <v>12.86</v>
      </c>
      <c r="G6">
        <v>12.92</v>
      </c>
      <c r="H6">
        <v>9.26</v>
      </c>
      <c r="I6">
        <v>0.18</v>
      </c>
      <c r="J6">
        <v>0.12</v>
      </c>
      <c r="K6">
        <v>0.12</v>
      </c>
      <c r="L6">
        <v>0.18</v>
      </c>
      <c r="M6">
        <v>0.12</v>
      </c>
      <c r="N6">
        <v>0.12</v>
      </c>
      <c r="O6">
        <v>0.18</v>
      </c>
      <c r="P6">
        <v>0.12</v>
      </c>
      <c r="Q6">
        <v>0.18</v>
      </c>
      <c r="R6">
        <v>2.2200000000000002</v>
      </c>
      <c r="S6">
        <v>12.86</v>
      </c>
      <c r="T6">
        <v>12.8</v>
      </c>
      <c r="U6">
        <v>12.8</v>
      </c>
      <c r="V6">
        <v>12.86</v>
      </c>
      <c r="W6">
        <v>12.8</v>
      </c>
      <c r="X6">
        <v>12.8</v>
      </c>
      <c r="Y6">
        <v>12.86</v>
      </c>
      <c r="Z6" s="1">
        <v>180.04000000000008</v>
      </c>
    </row>
    <row r="7" spans="1:26" x14ac:dyDescent="0.45">
      <c r="A7" s="8">
        <v>44931</v>
      </c>
      <c r="B7">
        <v>12.8</v>
      </c>
      <c r="C7">
        <v>12.92</v>
      </c>
      <c r="D7">
        <v>12.86</v>
      </c>
      <c r="E7">
        <v>12.86</v>
      </c>
      <c r="F7">
        <v>12.86</v>
      </c>
      <c r="G7">
        <v>12.82</v>
      </c>
      <c r="H7">
        <v>9.2799999999999994</v>
      </c>
      <c r="I7">
        <v>0.12</v>
      </c>
      <c r="J7">
        <v>0.18</v>
      </c>
      <c r="K7">
        <v>0.12</v>
      </c>
      <c r="L7">
        <v>0.12</v>
      </c>
      <c r="M7">
        <v>0.18</v>
      </c>
      <c r="N7">
        <v>0.12</v>
      </c>
      <c r="O7">
        <v>0.12</v>
      </c>
      <c r="P7">
        <v>0.18</v>
      </c>
      <c r="Q7">
        <v>0.12</v>
      </c>
      <c r="R7">
        <v>2.08</v>
      </c>
      <c r="S7">
        <v>12.8</v>
      </c>
      <c r="T7">
        <v>12.8</v>
      </c>
      <c r="U7">
        <v>12.86</v>
      </c>
      <c r="V7">
        <v>12.86</v>
      </c>
      <c r="W7">
        <v>12.86</v>
      </c>
      <c r="X7">
        <v>12.82</v>
      </c>
      <c r="Y7">
        <v>12.86</v>
      </c>
      <c r="Z7" s="1">
        <v>179.60000000000008</v>
      </c>
    </row>
    <row r="8" spans="1:26" x14ac:dyDescent="0.45">
      <c r="A8" s="8">
        <v>44932</v>
      </c>
      <c r="B8">
        <v>12.82</v>
      </c>
      <c r="C8">
        <v>12.86</v>
      </c>
      <c r="D8">
        <v>12.86</v>
      </c>
      <c r="E8">
        <v>12.92</v>
      </c>
      <c r="F8">
        <v>12.92</v>
      </c>
      <c r="G8">
        <v>12.86</v>
      </c>
      <c r="H8">
        <v>9.16</v>
      </c>
      <c r="I8">
        <v>0.18</v>
      </c>
      <c r="J8">
        <v>0.12</v>
      </c>
      <c r="K8">
        <v>0.12</v>
      </c>
      <c r="L8">
        <v>0.18</v>
      </c>
      <c r="M8">
        <v>0.12</v>
      </c>
      <c r="N8">
        <v>0.18</v>
      </c>
      <c r="O8">
        <v>0.12</v>
      </c>
      <c r="P8">
        <v>0.12</v>
      </c>
      <c r="Q8">
        <v>0.18</v>
      </c>
      <c r="R8">
        <v>1.82</v>
      </c>
      <c r="S8">
        <v>12.86</v>
      </c>
      <c r="T8">
        <v>12.86</v>
      </c>
      <c r="U8">
        <v>12.8</v>
      </c>
      <c r="V8">
        <v>12.86</v>
      </c>
      <c r="W8">
        <v>12.92</v>
      </c>
      <c r="X8">
        <v>12.86</v>
      </c>
      <c r="Y8">
        <v>12.98</v>
      </c>
      <c r="Z8" s="1">
        <v>179.67999999999998</v>
      </c>
    </row>
    <row r="9" spans="1:26" x14ac:dyDescent="0.45">
      <c r="A9" s="8">
        <v>44933</v>
      </c>
      <c r="B9">
        <v>12.92</v>
      </c>
      <c r="C9">
        <v>12.92</v>
      </c>
      <c r="D9">
        <v>12.86</v>
      </c>
      <c r="E9">
        <v>12.86</v>
      </c>
      <c r="F9">
        <v>12.92</v>
      </c>
      <c r="G9">
        <v>12.92</v>
      </c>
      <c r="H9">
        <v>9.2799999999999994</v>
      </c>
      <c r="I9">
        <v>0.12</v>
      </c>
      <c r="J9">
        <v>0.18</v>
      </c>
      <c r="K9">
        <v>0.12</v>
      </c>
      <c r="L9">
        <v>0.18</v>
      </c>
      <c r="M9">
        <v>0.12</v>
      </c>
      <c r="N9">
        <v>0.12</v>
      </c>
      <c r="O9">
        <v>0.18</v>
      </c>
      <c r="P9">
        <v>0.12</v>
      </c>
      <c r="Q9">
        <v>0.12</v>
      </c>
      <c r="R9">
        <v>1.88</v>
      </c>
      <c r="S9">
        <v>12.98</v>
      </c>
      <c r="T9">
        <v>12.98</v>
      </c>
      <c r="U9">
        <v>12.92</v>
      </c>
      <c r="V9">
        <v>12.92</v>
      </c>
      <c r="W9">
        <v>12.92</v>
      </c>
      <c r="X9">
        <v>12.92</v>
      </c>
      <c r="Y9">
        <v>12.92</v>
      </c>
      <c r="Z9" s="1">
        <v>180.38</v>
      </c>
    </row>
    <row r="10" spans="1:26" x14ac:dyDescent="0.45">
      <c r="A10" s="8">
        <v>44934</v>
      </c>
      <c r="B10">
        <v>12.98</v>
      </c>
      <c r="C10">
        <v>12.92</v>
      </c>
      <c r="D10">
        <v>12.92</v>
      </c>
      <c r="E10">
        <v>12.98</v>
      </c>
      <c r="F10">
        <v>12.98</v>
      </c>
      <c r="G10">
        <v>12.92</v>
      </c>
      <c r="H10">
        <v>9.2799999999999994</v>
      </c>
      <c r="I10">
        <v>0.12</v>
      </c>
      <c r="J10">
        <v>0.18</v>
      </c>
      <c r="K10">
        <v>0.12</v>
      </c>
      <c r="L10">
        <v>0.12</v>
      </c>
      <c r="M10">
        <v>0.18</v>
      </c>
      <c r="N10">
        <v>0.12</v>
      </c>
      <c r="O10">
        <v>0.18</v>
      </c>
      <c r="P10">
        <v>0.12</v>
      </c>
      <c r="Q10">
        <v>0.12</v>
      </c>
      <c r="R10">
        <v>1.68</v>
      </c>
      <c r="S10">
        <v>12.86</v>
      </c>
      <c r="T10">
        <v>12.86</v>
      </c>
      <c r="U10">
        <v>12.86</v>
      </c>
      <c r="V10">
        <v>12.86</v>
      </c>
      <c r="W10">
        <v>12.92</v>
      </c>
      <c r="X10">
        <v>12.92</v>
      </c>
      <c r="Y10">
        <v>12.92</v>
      </c>
      <c r="Z10" s="1">
        <v>180.12000000000003</v>
      </c>
    </row>
    <row r="11" spans="1:26" x14ac:dyDescent="0.45">
      <c r="A11" s="8">
        <v>44935</v>
      </c>
      <c r="B11">
        <v>12.92</v>
      </c>
      <c r="C11">
        <v>12.98</v>
      </c>
      <c r="D11">
        <v>12.92</v>
      </c>
      <c r="E11">
        <v>12.98</v>
      </c>
      <c r="F11">
        <v>12.92</v>
      </c>
      <c r="G11">
        <v>12.92</v>
      </c>
      <c r="H11">
        <v>9.2799999999999994</v>
      </c>
      <c r="I11">
        <v>0.12</v>
      </c>
      <c r="J11">
        <v>0.12</v>
      </c>
      <c r="K11">
        <v>0.18</v>
      </c>
      <c r="L11">
        <v>0.12</v>
      </c>
      <c r="M11">
        <v>0.12</v>
      </c>
      <c r="N11">
        <v>0.18</v>
      </c>
      <c r="O11">
        <v>0.12</v>
      </c>
      <c r="P11">
        <v>0.18</v>
      </c>
      <c r="Q11">
        <v>0.12</v>
      </c>
      <c r="R11">
        <v>1.42</v>
      </c>
      <c r="S11">
        <v>12.86</v>
      </c>
      <c r="T11">
        <v>12.92</v>
      </c>
      <c r="U11">
        <v>12.86</v>
      </c>
      <c r="V11">
        <v>12.86</v>
      </c>
      <c r="W11">
        <v>12.92</v>
      </c>
      <c r="X11">
        <v>12.86</v>
      </c>
      <c r="Y11">
        <v>12.92</v>
      </c>
      <c r="Z11" s="1">
        <v>179.80000000000004</v>
      </c>
    </row>
    <row r="12" spans="1:26" x14ac:dyDescent="0.45">
      <c r="A12" s="8">
        <v>44936</v>
      </c>
      <c r="B12">
        <v>12.86</v>
      </c>
      <c r="C12">
        <v>12.92</v>
      </c>
      <c r="D12">
        <v>12.86</v>
      </c>
      <c r="E12">
        <v>12.92</v>
      </c>
      <c r="F12">
        <v>12.86</v>
      </c>
      <c r="G12">
        <v>12.86</v>
      </c>
      <c r="H12">
        <v>9.2799999999999994</v>
      </c>
      <c r="I12">
        <v>0.12</v>
      </c>
      <c r="J12">
        <v>0.18</v>
      </c>
      <c r="K12">
        <v>0.12</v>
      </c>
      <c r="L12">
        <v>0.18</v>
      </c>
      <c r="M12">
        <v>0.12</v>
      </c>
      <c r="N12">
        <v>0.12</v>
      </c>
      <c r="O12">
        <v>0.18</v>
      </c>
      <c r="P12">
        <v>0.12</v>
      </c>
      <c r="Q12">
        <v>0.18</v>
      </c>
      <c r="R12">
        <v>1.1599999999999999</v>
      </c>
      <c r="S12">
        <v>12.86</v>
      </c>
      <c r="T12">
        <v>12.86</v>
      </c>
      <c r="U12">
        <v>12.8</v>
      </c>
      <c r="V12">
        <v>12.8</v>
      </c>
      <c r="W12">
        <v>12.86</v>
      </c>
      <c r="X12">
        <v>12.86</v>
      </c>
      <c r="Y12">
        <v>12.98</v>
      </c>
      <c r="Z12" s="1">
        <v>179.06000000000003</v>
      </c>
    </row>
    <row r="13" spans="1:26" x14ac:dyDescent="0.45">
      <c r="A13" s="8">
        <v>44937</v>
      </c>
      <c r="B13">
        <v>12.92</v>
      </c>
      <c r="C13">
        <v>12.92</v>
      </c>
      <c r="D13">
        <v>12.98</v>
      </c>
      <c r="E13">
        <v>12.92</v>
      </c>
      <c r="F13">
        <v>12.92</v>
      </c>
      <c r="G13">
        <v>12.86</v>
      </c>
      <c r="H13">
        <v>9.26</v>
      </c>
      <c r="I13">
        <v>0.18</v>
      </c>
      <c r="J13">
        <v>0.12</v>
      </c>
      <c r="K13">
        <v>0.18</v>
      </c>
      <c r="L13">
        <v>0.12</v>
      </c>
      <c r="M13">
        <v>0.12</v>
      </c>
      <c r="N13">
        <v>0.18</v>
      </c>
      <c r="O13">
        <v>0.12</v>
      </c>
      <c r="P13">
        <v>0.18</v>
      </c>
      <c r="Q13">
        <v>0.12</v>
      </c>
      <c r="R13">
        <v>0.98</v>
      </c>
      <c r="S13">
        <v>12.86</v>
      </c>
      <c r="T13">
        <v>12.8</v>
      </c>
      <c r="U13">
        <v>12.86</v>
      </c>
      <c r="V13">
        <v>12.86</v>
      </c>
      <c r="W13">
        <v>12.86</v>
      </c>
      <c r="X13">
        <v>12.86</v>
      </c>
      <c r="Y13">
        <v>12.86</v>
      </c>
      <c r="Z13" s="1">
        <v>179.04000000000008</v>
      </c>
    </row>
    <row r="14" spans="1:26" x14ac:dyDescent="0.45">
      <c r="A14" s="8">
        <v>44938</v>
      </c>
      <c r="B14">
        <v>12.92</v>
      </c>
      <c r="C14">
        <v>12.86</v>
      </c>
      <c r="D14">
        <v>12.98</v>
      </c>
      <c r="E14">
        <v>12.86</v>
      </c>
      <c r="F14">
        <v>12.92</v>
      </c>
      <c r="G14">
        <v>12.86</v>
      </c>
      <c r="H14">
        <v>9.2799999999999994</v>
      </c>
      <c r="I14">
        <v>0.12</v>
      </c>
      <c r="J14">
        <v>0.18</v>
      </c>
      <c r="K14">
        <v>0.12</v>
      </c>
      <c r="L14">
        <v>0.12</v>
      </c>
      <c r="M14">
        <v>0.18</v>
      </c>
      <c r="N14">
        <v>0.12</v>
      </c>
      <c r="O14">
        <v>0.12</v>
      </c>
      <c r="P14">
        <v>0.18</v>
      </c>
      <c r="Q14">
        <v>0.12</v>
      </c>
      <c r="R14">
        <v>0.78</v>
      </c>
      <c r="S14">
        <v>12.86</v>
      </c>
      <c r="T14">
        <v>12.76</v>
      </c>
      <c r="U14">
        <v>12.76</v>
      </c>
      <c r="V14">
        <v>12.8</v>
      </c>
      <c r="W14">
        <v>12.8</v>
      </c>
      <c r="X14">
        <v>12.92</v>
      </c>
      <c r="Y14">
        <v>12.92</v>
      </c>
      <c r="Z14" s="1">
        <v>178.54000000000005</v>
      </c>
    </row>
    <row r="15" spans="1:26" x14ac:dyDescent="0.45">
      <c r="A15" s="8">
        <v>44939</v>
      </c>
      <c r="B15">
        <v>9.92</v>
      </c>
      <c r="C15">
        <v>7.96</v>
      </c>
      <c r="D15">
        <v>7.92</v>
      </c>
      <c r="E15">
        <v>7.92</v>
      </c>
      <c r="F15">
        <v>7.88</v>
      </c>
      <c r="G15">
        <v>7.92</v>
      </c>
      <c r="H15">
        <v>5.84</v>
      </c>
      <c r="I15">
        <v>0.12</v>
      </c>
      <c r="J15">
        <v>0.12</v>
      </c>
      <c r="K15">
        <v>0.18</v>
      </c>
      <c r="L15">
        <v>0.12</v>
      </c>
      <c r="M15">
        <v>0.12</v>
      </c>
      <c r="N15">
        <v>0.18</v>
      </c>
      <c r="O15">
        <v>0.12</v>
      </c>
      <c r="P15">
        <v>0.12</v>
      </c>
      <c r="Q15">
        <v>0.18</v>
      </c>
      <c r="R15">
        <v>0.28000000000000003</v>
      </c>
      <c r="S15">
        <v>7.92</v>
      </c>
      <c r="T15">
        <v>7.92</v>
      </c>
      <c r="U15">
        <v>7.92</v>
      </c>
      <c r="V15">
        <v>7.88</v>
      </c>
      <c r="W15">
        <v>7.92</v>
      </c>
      <c r="X15">
        <v>7.96</v>
      </c>
      <c r="Y15">
        <v>7.96</v>
      </c>
      <c r="Z15" s="1">
        <v>112.37999999999997</v>
      </c>
    </row>
    <row r="16" spans="1:26" x14ac:dyDescent="0.45">
      <c r="A16" s="8">
        <v>44940</v>
      </c>
      <c r="B16">
        <v>7.96</v>
      </c>
      <c r="C16">
        <v>7.92</v>
      </c>
      <c r="D16">
        <v>7.88</v>
      </c>
      <c r="E16">
        <v>7.92</v>
      </c>
      <c r="F16">
        <v>7.92</v>
      </c>
      <c r="G16">
        <v>7.88</v>
      </c>
      <c r="H16">
        <v>5.82</v>
      </c>
      <c r="I16">
        <v>0.18</v>
      </c>
      <c r="J16">
        <v>0.12</v>
      </c>
      <c r="K16">
        <v>0.12</v>
      </c>
      <c r="L16">
        <v>0.12</v>
      </c>
      <c r="M16">
        <v>0.18</v>
      </c>
      <c r="N16">
        <v>0.12</v>
      </c>
      <c r="O16">
        <v>0.12</v>
      </c>
      <c r="P16">
        <v>0.18</v>
      </c>
      <c r="Q16">
        <v>0.12</v>
      </c>
      <c r="R16">
        <v>0.28000000000000003</v>
      </c>
      <c r="S16">
        <v>7.88</v>
      </c>
      <c r="T16">
        <v>7.84</v>
      </c>
      <c r="U16">
        <v>7.84</v>
      </c>
      <c r="V16">
        <v>7.88</v>
      </c>
      <c r="W16">
        <v>7.84</v>
      </c>
      <c r="X16">
        <v>7.88</v>
      </c>
      <c r="Y16">
        <v>7.88</v>
      </c>
      <c r="Z16" s="1">
        <v>109.87999999999998</v>
      </c>
    </row>
    <row r="17" spans="1:26" x14ac:dyDescent="0.45">
      <c r="A17" s="8">
        <v>44941</v>
      </c>
      <c r="B17">
        <v>7.92</v>
      </c>
      <c r="C17">
        <v>7.88</v>
      </c>
      <c r="D17">
        <v>7.92</v>
      </c>
      <c r="E17">
        <v>7.92</v>
      </c>
      <c r="F17">
        <v>7.88</v>
      </c>
      <c r="G17">
        <v>7.84</v>
      </c>
      <c r="H17">
        <v>5.78</v>
      </c>
      <c r="I17">
        <v>0.12</v>
      </c>
      <c r="J17">
        <v>0.18</v>
      </c>
      <c r="K17">
        <v>0.62</v>
      </c>
      <c r="L17">
        <v>0.12</v>
      </c>
      <c r="M17">
        <v>0.18</v>
      </c>
      <c r="N17">
        <v>0.12</v>
      </c>
      <c r="O17">
        <v>0.12</v>
      </c>
      <c r="P17">
        <v>0.18</v>
      </c>
      <c r="Q17">
        <v>0.12</v>
      </c>
      <c r="R17">
        <v>0.38</v>
      </c>
      <c r="S17">
        <v>11.26</v>
      </c>
      <c r="T17">
        <v>11.26</v>
      </c>
      <c r="U17">
        <v>11.26</v>
      </c>
      <c r="V17">
        <v>11.26</v>
      </c>
      <c r="W17">
        <v>11.2</v>
      </c>
      <c r="X17">
        <v>11.2</v>
      </c>
      <c r="Y17">
        <v>11.32</v>
      </c>
      <c r="Z17" s="1">
        <v>134.04000000000002</v>
      </c>
    </row>
    <row r="18" spans="1:26" x14ac:dyDescent="0.45">
      <c r="A18" s="8">
        <v>44942</v>
      </c>
      <c r="B18">
        <v>11.26</v>
      </c>
      <c r="C18">
        <v>11.32</v>
      </c>
      <c r="D18">
        <v>11.26</v>
      </c>
      <c r="E18">
        <v>11.32</v>
      </c>
      <c r="F18">
        <v>11.26</v>
      </c>
      <c r="G18">
        <v>11.26</v>
      </c>
      <c r="H18">
        <v>8.1199999999999992</v>
      </c>
      <c r="I18">
        <v>0.12</v>
      </c>
      <c r="J18">
        <v>0.42</v>
      </c>
      <c r="K18">
        <v>0.18</v>
      </c>
      <c r="L18">
        <v>0.28000000000000003</v>
      </c>
      <c r="M18">
        <v>0.12</v>
      </c>
      <c r="N18">
        <v>0.12</v>
      </c>
      <c r="O18">
        <v>0.18</v>
      </c>
      <c r="P18">
        <v>0.12</v>
      </c>
      <c r="Q18">
        <v>0.18</v>
      </c>
      <c r="R18">
        <v>0.26</v>
      </c>
      <c r="S18">
        <v>9.6199999999999992</v>
      </c>
      <c r="T18">
        <v>9.52</v>
      </c>
      <c r="U18">
        <v>9.48</v>
      </c>
      <c r="V18">
        <v>9.52</v>
      </c>
      <c r="W18">
        <v>9.52</v>
      </c>
      <c r="X18">
        <v>9.56</v>
      </c>
      <c r="Y18">
        <v>9.52</v>
      </c>
      <c r="Z18" s="1">
        <v>144.52000000000004</v>
      </c>
    </row>
    <row r="19" spans="1:26" x14ac:dyDescent="0.45">
      <c r="A19" s="8">
        <v>44943</v>
      </c>
      <c r="B19">
        <v>9.56</v>
      </c>
      <c r="C19">
        <v>9.56</v>
      </c>
      <c r="D19">
        <v>9.52</v>
      </c>
      <c r="E19">
        <v>9.56</v>
      </c>
      <c r="F19">
        <v>9.56</v>
      </c>
      <c r="G19">
        <v>9.52</v>
      </c>
      <c r="H19">
        <v>6.72</v>
      </c>
      <c r="I19">
        <v>0.42</v>
      </c>
      <c r="J19">
        <v>0.18</v>
      </c>
      <c r="K19">
        <v>0.12</v>
      </c>
      <c r="L19">
        <v>0.18</v>
      </c>
      <c r="M19">
        <v>0.12</v>
      </c>
      <c r="N19">
        <v>0.12</v>
      </c>
      <c r="O19">
        <v>0.18</v>
      </c>
      <c r="P19">
        <v>0.12</v>
      </c>
      <c r="Q19">
        <v>0.18</v>
      </c>
      <c r="R19">
        <v>0.16</v>
      </c>
      <c r="S19">
        <v>8.6999999999999993</v>
      </c>
      <c r="T19">
        <v>8.86</v>
      </c>
      <c r="U19">
        <v>8.82</v>
      </c>
      <c r="V19">
        <v>11.96</v>
      </c>
      <c r="W19">
        <v>12.4</v>
      </c>
      <c r="X19">
        <v>12.38</v>
      </c>
      <c r="Y19">
        <v>12.46</v>
      </c>
      <c r="Z19" s="1">
        <v>141.36000000000007</v>
      </c>
    </row>
    <row r="20" spans="1:26" x14ac:dyDescent="0.45">
      <c r="A20" s="8">
        <v>44944</v>
      </c>
      <c r="B20">
        <v>12.46</v>
      </c>
      <c r="C20">
        <v>12.46</v>
      </c>
      <c r="D20">
        <v>12.4</v>
      </c>
      <c r="E20">
        <v>12.4</v>
      </c>
      <c r="F20">
        <v>12.42</v>
      </c>
      <c r="G20">
        <v>12.46</v>
      </c>
      <c r="H20">
        <v>8.7200000000000006</v>
      </c>
      <c r="I20">
        <v>0.38</v>
      </c>
      <c r="J20">
        <v>0.18</v>
      </c>
      <c r="K20">
        <v>0.12</v>
      </c>
      <c r="L20">
        <v>0.12</v>
      </c>
      <c r="M20">
        <v>0.18</v>
      </c>
      <c r="N20">
        <v>0.12</v>
      </c>
      <c r="O20">
        <v>0.18</v>
      </c>
      <c r="P20">
        <v>0.12</v>
      </c>
      <c r="Q20">
        <v>0.12</v>
      </c>
      <c r="R20">
        <v>0.18</v>
      </c>
      <c r="S20">
        <v>12.06</v>
      </c>
      <c r="T20">
        <v>12.46</v>
      </c>
      <c r="U20">
        <v>12.52</v>
      </c>
      <c r="V20">
        <v>12.46</v>
      </c>
      <c r="W20">
        <v>12.46</v>
      </c>
      <c r="X20">
        <v>12.46</v>
      </c>
      <c r="Y20">
        <v>12.52</v>
      </c>
      <c r="Z20" s="1">
        <v>171.96000000000006</v>
      </c>
    </row>
    <row r="21" spans="1:26" x14ac:dyDescent="0.45">
      <c r="A21" s="8">
        <v>44945</v>
      </c>
      <c r="B21">
        <v>12.52</v>
      </c>
      <c r="C21">
        <v>12.52</v>
      </c>
      <c r="D21">
        <v>12.52</v>
      </c>
      <c r="E21">
        <v>12.52</v>
      </c>
      <c r="F21">
        <v>12.46</v>
      </c>
      <c r="G21">
        <v>12.46</v>
      </c>
      <c r="H21">
        <v>8.7200000000000006</v>
      </c>
      <c r="I21">
        <v>0.18</v>
      </c>
      <c r="J21">
        <v>0.12</v>
      </c>
      <c r="K21">
        <v>0.12</v>
      </c>
      <c r="L21">
        <v>0.18</v>
      </c>
      <c r="M21">
        <v>0.12</v>
      </c>
      <c r="N21">
        <v>0.18</v>
      </c>
      <c r="O21">
        <v>0.12</v>
      </c>
      <c r="P21">
        <v>0.12</v>
      </c>
      <c r="Q21">
        <v>0.18</v>
      </c>
      <c r="R21">
        <v>0.12</v>
      </c>
      <c r="S21">
        <v>11.92</v>
      </c>
      <c r="T21">
        <v>12.4</v>
      </c>
      <c r="U21">
        <v>12.42</v>
      </c>
      <c r="V21">
        <v>12.4</v>
      </c>
      <c r="W21">
        <v>12.46</v>
      </c>
      <c r="X21">
        <v>12.52</v>
      </c>
      <c r="Y21">
        <v>12.46</v>
      </c>
      <c r="Z21" s="1">
        <v>171.74000000000009</v>
      </c>
    </row>
    <row r="22" spans="1:26" x14ac:dyDescent="0.45">
      <c r="A22" s="8">
        <v>44946</v>
      </c>
      <c r="B22">
        <v>12.4</v>
      </c>
      <c r="C22">
        <v>12.46</v>
      </c>
      <c r="D22">
        <v>12.46</v>
      </c>
      <c r="E22">
        <v>12.52</v>
      </c>
      <c r="F22">
        <v>12.46</v>
      </c>
      <c r="G22">
        <v>12.46</v>
      </c>
      <c r="H22">
        <v>8.4600000000000009</v>
      </c>
      <c r="I22">
        <v>0.18</v>
      </c>
      <c r="J22">
        <v>0.12</v>
      </c>
      <c r="K22">
        <v>0.12</v>
      </c>
      <c r="L22">
        <v>0.18</v>
      </c>
      <c r="M22">
        <v>0.12</v>
      </c>
      <c r="N22">
        <v>0.12</v>
      </c>
      <c r="O22">
        <v>0.18</v>
      </c>
      <c r="P22">
        <v>0.12</v>
      </c>
      <c r="Q22">
        <v>0.18</v>
      </c>
      <c r="R22">
        <v>0.12</v>
      </c>
      <c r="S22">
        <v>11.66</v>
      </c>
      <c r="T22">
        <v>12.4</v>
      </c>
      <c r="U22">
        <v>12.52</v>
      </c>
      <c r="V22">
        <v>12.46</v>
      </c>
      <c r="W22">
        <v>12.46</v>
      </c>
      <c r="X22">
        <v>12.52</v>
      </c>
      <c r="Y22">
        <v>12.52</v>
      </c>
      <c r="Z22" s="1">
        <v>171.20000000000007</v>
      </c>
    </row>
    <row r="23" spans="1:26" x14ac:dyDescent="0.45">
      <c r="A23" s="8">
        <v>44947</v>
      </c>
      <c r="B23">
        <v>12.46</v>
      </c>
      <c r="C23">
        <v>12.4</v>
      </c>
      <c r="D23">
        <v>12.52</v>
      </c>
      <c r="E23">
        <v>12.46</v>
      </c>
      <c r="F23">
        <v>12.46</v>
      </c>
      <c r="G23">
        <v>12.58</v>
      </c>
      <c r="H23">
        <v>8.52</v>
      </c>
      <c r="I23">
        <v>0.12</v>
      </c>
      <c r="J23">
        <v>0.18</v>
      </c>
      <c r="K23">
        <v>0.12</v>
      </c>
      <c r="L23">
        <v>0.12</v>
      </c>
      <c r="M23">
        <v>0.18</v>
      </c>
      <c r="N23">
        <v>0.12</v>
      </c>
      <c r="O23">
        <v>0.12</v>
      </c>
      <c r="P23">
        <v>0.18</v>
      </c>
      <c r="Q23">
        <v>0.12</v>
      </c>
      <c r="R23">
        <v>0.18</v>
      </c>
      <c r="S23">
        <v>11.4</v>
      </c>
      <c r="T23">
        <v>12.46</v>
      </c>
      <c r="U23">
        <v>12.4</v>
      </c>
      <c r="V23">
        <v>12.36</v>
      </c>
      <c r="W23">
        <v>12.46</v>
      </c>
      <c r="X23">
        <v>12.46</v>
      </c>
      <c r="Y23">
        <v>12.46</v>
      </c>
      <c r="Z23" s="1">
        <v>170.84000000000006</v>
      </c>
    </row>
    <row r="24" spans="1:26" x14ac:dyDescent="0.45">
      <c r="A24" s="8">
        <v>44948</v>
      </c>
      <c r="B24">
        <v>12.52</v>
      </c>
      <c r="C24">
        <v>12.52</v>
      </c>
      <c r="D24">
        <v>12.4</v>
      </c>
      <c r="E24">
        <v>12.52</v>
      </c>
      <c r="F24">
        <v>12.46</v>
      </c>
      <c r="G24">
        <v>12.4</v>
      </c>
      <c r="H24">
        <v>8.58</v>
      </c>
      <c r="I24">
        <v>0.12</v>
      </c>
      <c r="J24">
        <v>0.12</v>
      </c>
      <c r="K24">
        <v>0.18</v>
      </c>
      <c r="L24">
        <v>0.12</v>
      </c>
      <c r="M24">
        <v>0.12</v>
      </c>
      <c r="N24">
        <v>0.18</v>
      </c>
      <c r="O24">
        <v>0.12</v>
      </c>
      <c r="P24">
        <v>0.18</v>
      </c>
      <c r="Q24">
        <v>0.12</v>
      </c>
      <c r="R24">
        <v>0.12</v>
      </c>
      <c r="S24">
        <v>11.26</v>
      </c>
      <c r="T24">
        <v>12.46</v>
      </c>
      <c r="U24">
        <v>12.4</v>
      </c>
      <c r="V24">
        <v>12.46</v>
      </c>
      <c r="W24">
        <v>12.4</v>
      </c>
      <c r="X24">
        <v>12.48</v>
      </c>
      <c r="Y24">
        <v>12.46</v>
      </c>
      <c r="Z24" s="1">
        <v>170.70000000000007</v>
      </c>
    </row>
    <row r="25" spans="1:26" x14ac:dyDescent="0.45">
      <c r="A25" s="8">
        <v>44949</v>
      </c>
      <c r="B25">
        <v>12.52</v>
      </c>
      <c r="C25">
        <v>12.46</v>
      </c>
      <c r="D25">
        <v>12.46</v>
      </c>
      <c r="E25">
        <v>12.4</v>
      </c>
      <c r="F25">
        <v>12.52</v>
      </c>
      <c r="G25">
        <v>12.4</v>
      </c>
      <c r="H25">
        <v>8.32</v>
      </c>
      <c r="I25">
        <v>0.18</v>
      </c>
      <c r="J25">
        <v>0.12</v>
      </c>
      <c r="K25">
        <v>0.12</v>
      </c>
      <c r="L25">
        <v>0.18</v>
      </c>
      <c r="M25">
        <v>0.12</v>
      </c>
      <c r="N25">
        <v>0.12</v>
      </c>
      <c r="O25">
        <v>0.18</v>
      </c>
      <c r="P25">
        <v>0.12</v>
      </c>
      <c r="Q25">
        <v>0.18</v>
      </c>
      <c r="R25">
        <v>0.12</v>
      </c>
      <c r="S25">
        <v>11.06</v>
      </c>
      <c r="T25">
        <v>12.46</v>
      </c>
      <c r="U25">
        <v>12.46</v>
      </c>
      <c r="V25">
        <v>12.48</v>
      </c>
      <c r="W25">
        <v>12.4</v>
      </c>
      <c r="X25">
        <v>12.46</v>
      </c>
      <c r="Y25">
        <v>12.52</v>
      </c>
      <c r="Z25" s="1">
        <v>170.3600000000001</v>
      </c>
    </row>
    <row r="26" spans="1:26" x14ac:dyDescent="0.45">
      <c r="A26" s="8">
        <v>44950</v>
      </c>
      <c r="B26">
        <v>12.52</v>
      </c>
      <c r="C26">
        <v>12.52</v>
      </c>
      <c r="D26">
        <v>12.52</v>
      </c>
      <c r="E26">
        <v>12.52</v>
      </c>
      <c r="F26">
        <v>12.58</v>
      </c>
      <c r="G26">
        <v>12.52</v>
      </c>
      <c r="H26">
        <v>8.32</v>
      </c>
      <c r="I26">
        <v>0.12</v>
      </c>
      <c r="J26">
        <v>0.12</v>
      </c>
      <c r="K26">
        <v>0.18</v>
      </c>
      <c r="L26">
        <v>0.12</v>
      </c>
      <c r="M26">
        <v>0.12</v>
      </c>
      <c r="N26">
        <v>0.18</v>
      </c>
      <c r="O26">
        <v>0.12</v>
      </c>
      <c r="P26">
        <v>0.12</v>
      </c>
      <c r="Q26">
        <v>0.18</v>
      </c>
      <c r="R26">
        <v>0.12</v>
      </c>
      <c r="S26">
        <v>10.86</v>
      </c>
      <c r="T26">
        <v>12.46</v>
      </c>
      <c r="U26">
        <v>12.46</v>
      </c>
      <c r="V26">
        <v>12.46</v>
      </c>
      <c r="W26">
        <v>12.58</v>
      </c>
      <c r="X26">
        <v>12.46</v>
      </c>
      <c r="Y26">
        <v>12.58</v>
      </c>
      <c r="Z26" s="1">
        <v>170.74000000000009</v>
      </c>
    </row>
    <row r="27" spans="1:26" x14ac:dyDescent="0.45">
      <c r="A27" s="8">
        <v>44951</v>
      </c>
      <c r="B27">
        <v>12.58</v>
      </c>
      <c r="C27">
        <v>12.58</v>
      </c>
      <c r="D27">
        <v>12.58</v>
      </c>
      <c r="E27">
        <v>12.58</v>
      </c>
      <c r="F27">
        <v>12.58</v>
      </c>
      <c r="G27">
        <v>12.58</v>
      </c>
      <c r="H27">
        <v>8.3800000000000008</v>
      </c>
      <c r="I27">
        <v>0.12</v>
      </c>
      <c r="J27">
        <v>0.18</v>
      </c>
      <c r="K27">
        <v>0.12</v>
      </c>
      <c r="L27">
        <v>0.18</v>
      </c>
      <c r="M27">
        <v>0.12</v>
      </c>
      <c r="N27">
        <v>0.12</v>
      </c>
      <c r="O27">
        <v>0.18</v>
      </c>
      <c r="P27">
        <v>0.12</v>
      </c>
      <c r="Q27">
        <v>0.12</v>
      </c>
      <c r="R27">
        <v>0.18</v>
      </c>
      <c r="S27">
        <v>10.66</v>
      </c>
      <c r="T27">
        <v>12.46</v>
      </c>
      <c r="U27">
        <v>12.46</v>
      </c>
      <c r="V27">
        <v>12.52</v>
      </c>
      <c r="W27">
        <v>12.46</v>
      </c>
      <c r="X27">
        <v>12.46</v>
      </c>
      <c r="Y27">
        <v>12.52</v>
      </c>
      <c r="Z27" s="1">
        <v>170.84000000000009</v>
      </c>
    </row>
    <row r="28" spans="1:26" x14ac:dyDescent="0.45">
      <c r="A28" s="8">
        <v>44952</v>
      </c>
      <c r="B28">
        <v>12.52</v>
      </c>
      <c r="C28">
        <v>12.46</v>
      </c>
      <c r="D28">
        <v>12.52</v>
      </c>
      <c r="E28">
        <v>12.46</v>
      </c>
      <c r="F28">
        <v>12.52</v>
      </c>
      <c r="G28">
        <v>12.46</v>
      </c>
      <c r="H28">
        <v>8.1199999999999992</v>
      </c>
      <c r="I28">
        <v>0.12</v>
      </c>
      <c r="J28">
        <v>0.18</v>
      </c>
      <c r="K28">
        <v>0.12</v>
      </c>
      <c r="L28">
        <v>0.12</v>
      </c>
      <c r="M28">
        <v>0.18</v>
      </c>
      <c r="N28">
        <v>0.12</v>
      </c>
      <c r="O28">
        <v>0.18</v>
      </c>
      <c r="P28">
        <v>0.12</v>
      </c>
      <c r="Q28">
        <v>0.12</v>
      </c>
      <c r="R28">
        <v>0.18</v>
      </c>
      <c r="S28">
        <v>10.46</v>
      </c>
      <c r="T28">
        <v>12.4</v>
      </c>
      <c r="U28">
        <v>12.46</v>
      </c>
      <c r="V28">
        <v>12.46</v>
      </c>
      <c r="W28">
        <v>12.4</v>
      </c>
      <c r="X28">
        <v>12.46</v>
      </c>
      <c r="Y28">
        <v>12.52</v>
      </c>
      <c r="Z28" s="1">
        <v>169.66000000000011</v>
      </c>
    </row>
    <row r="29" spans="1:26" x14ac:dyDescent="0.45">
      <c r="A29" s="8">
        <v>44953</v>
      </c>
      <c r="B29">
        <v>12.46</v>
      </c>
      <c r="C29">
        <v>12.52</v>
      </c>
      <c r="D29">
        <v>12.46</v>
      </c>
      <c r="E29">
        <v>12.46</v>
      </c>
      <c r="F29">
        <v>12.4</v>
      </c>
      <c r="G29">
        <v>12.46</v>
      </c>
      <c r="H29">
        <v>8.1199999999999992</v>
      </c>
      <c r="I29">
        <v>0.12</v>
      </c>
      <c r="J29">
        <v>0.18</v>
      </c>
      <c r="K29">
        <v>0.12</v>
      </c>
      <c r="L29">
        <v>0.12</v>
      </c>
      <c r="M29">
        <v>0.18</v>
      </c>
      <c r="N29">
        <v>0.12</v>
      </c>
      <c r="O29">
        <v>0.12</v>
      </c>
      <c r="P29">
        <v>0.18</v>
      </c>
      <c r="Q29">
        <v>0.12</v>
      </c>
      <c r="R29">
        <v>0.12</v>
      </c>
      <c r="S29">
        <v>10.4</v>
      </c>
      <c r="T29">
        <v>12.4</v>
      </c>
      <c r="U29">
        <v>12.46</v>
      </c>
      <c r="V29">
        <v>12.4</v>
      </c>
      <c r="W29">
        <v>12.4</v>
      </c>
      <c r="X29">
        <v>12.46</v>
      </c>
      <c r="Y29">
        <v>12.46</v>
      </c>
      <c r="Z29" s="1">
        <v>169.24000000000009</v>
      </c>
    </row>
    <row r="30" spans="1:26" x14ac:dyDescent="0.45">
      <c r="A30" s="8">
        <v>44954</v>
      </c>
      <c r="B30">
        <v>12.46</v>
      </c>
      <c r="C30">
        <v>12.46</v>
      </c>
      <c r="D30">
        <v>12.46</v>
      </c>
      <c r="E30">
        <v>12.46</v>
      </c>
      <c r="F30">
        <v>12.4</v>
      </c>
      <c r="G30">
        <v>12.4</v>
      </c>
      <c r="H30">
        <v>7.86</v>
      </c>
      <c r="I30">
        <v>0.12</v>
      </c>
      <c r="J30">
        <v>0.12</v>
      </c>
      <c r="K30">
        <v>0.18</v>
      </c>
      <c r="L30">
        <v>0.12</v>
      </c>
      <c r="M30">
        <v>0.12</v>
      </c>
      <c r="N30">
        <v>0.18</v>
      </c>
      <c r="O30">
        <v>0.12</v>
      </c>
      <c r="P30">
        <v>0.12</v>
      </c>
      <c r="Q30">
        <v>0.18</v>
      </c>
      <c r="R30">
        <v>0.12</v>
      </c>
      <c r="S30">
        <v>10.26</v>
      </c>
      <c r="T30">
        <v>12.46</v>
      </c>
      <c r="U30">
        <v>12.46</v>
      </c>
      <c r="V30">
        <v>12.4</v>
      </c>
      <c r="W30">
        <v>12.52</v>
      </c>
      <c r="X30">
        <v>12.46</v>
      </c>
      <c r="Y30">
        <v>12.4</v>
      </c>
      <c r="Z30" s="1">
        <v>168.84000000000009</v>
      </c>
    </row>
    <row r="31" spans="1:26" x14ac:dyDescent="0.45">
      <c r="A31" s="8">
        <v>44955</v>
      </c>
      <c r="B31">
        <v>12.48</v>
      </c>
      <c r="C31">
        <v>12.46</v>
      </c>
      <c r="D31">
        <v>12.46</v>
      </c>
      <c r="E31">
        <v>12.52</v>
      </c>
      <c r="F31">
        <v>12.46</v>
      </c>
      <c r="G31">
        <v>12.46</v>
      </c>
      <c r="H31">
        <v>7.86</v>
      </c>
      <c r="I31">
        <v>0.18</v>
      </c>
      <c r="J31">
        <v>0.12</v>
      </c>
      <c r="K31">
        <v>0.18</v>
      </c>
      <c r="L31">
        <v>0.12</v>
      </c>
      <c r="M31">
        <v>0.12</v>
      </c>
      <c r="N31">
        <v>0.18</v>
      </c>
      <c r="O31">
        <v>0.12</v>
      </c>
      <c r="P31">
        <v>0.12</v>
      </c>
      <c r="Q31">
        <v>0.18</v>
      </c>
      <c r="R31">
        <v>0.12</v>
      </c>
      <c r="S31">
        <v>10</v>
      </c>
      <c r="T31">
        <v>12.46</v>
      </c>
      <c r="U31">
        <v>12.4</v>
      </c>
      <c r="V31">
        <v>12.4</v>
      </c>
      <c r="W31">
        <v>12.46</v>
      </c>
      <c r="X31">
        <v>12.4</v>
      </c>
      <c r="Y31">
        <v>12.46</v>
      </c>
      <c r="Z31" s="1">
        <v>168.72000000000008</v>
      </c>
    </row>
    <row r="32" spans="1:26" x14ac:dyDescent="0.45">
      <c r="A32" s="8">
        <v>44956</v>
      </c>
      <c r="B32">
        <v>12.4</v>
      </c>
      <c r="C32">
        <v>12.46</v>
      </c>
      <c r="D32">
        <v>12.52</v>
      </c>
      <c r="E32">
        <v>12.52</v>
      </c>
      <c r="F32">
        <v>12.46</v>
      </c>
      <c r="G32">
        <v>12.46</v>
      </c>
      <c r="H32">
        <v>7.68</v>
      </c>
      <c r="I32">
        <v>0.12</v>
      </c>
      <c r="J32">
        <v>0.18</v>
      </c>
      <c r="K32">
        <v>0.12</v>
      </c>
      <c r="L32">
        <v>0.18</v>
      </c>
      <c r="M32">
        <v>0.12</v>
      </c>
      <c r="N32">
        <v>0.12</v>
      </c>
      <c r="O32">
        <v>0.18</v>
      </c>
      <c r="P32">
        <v>0.12</v>
      </c>
      <c r="Q32">
        <v>0.12</v>
      </c>
      <c r="R32">
        <v>0.18</v>
      </c>
      <c r="S32">
        <v>9.8000000000000007</v>
      </c>
      <c r="T32">
        <v>11.12</v>
      </c>
      <c r="U32">
        <v>12.52</v>
      </c>
      <c r="V32">
        <v>12.42</v>
      </c>
      <c r="W32">
        <v>12.4</v>
      </c>
      <c r="X32">
        <v>12.46</v>
      </c>
      <c r="Y32">
        <v>12.52</v>
      </c>
      <c r="Z32" s="1">
        <v>167.18000000000006</v>
      </c>
    </row>
    <row r="33" spans="1:26" x14ac:dyDescent="0.45">
      <c r="A33" s="8">
        <v>44957</v>
      </c>
      <c r="B33">
        <v>12.58</v>
      </c>
      <c r="C33">
        <v>12.46</v>
      </c>
      <c r="D33">
        <v>12.52</v>
      </c>
      <c r="E33">
        <v>12.52</v>
      </c>
      <c r="F33">
        <v>11.56</v>
      </c>
      <c r="G33">
        <v>11.48</v>
      </c>
      <c r="H33">
        <v>6.84</v>
      </c>
      <c r="I33">
        <v>0.12</v>
      </c>
      <c r="J33">
        <v>0.18</v>
      </c>
      <c r="K33">
        <v>0.12</v>
      </c>
      <c r="L33">
        <v>0.12</v>
      </c>
      <c r="M33">
        <v>0.18</v>
      </c>
      <c r="N33">
        <v>0.12</v>
      </c>
      <c r="O33">
        <v>0.12</v>
      </c>
      <c r="P33">
        <v>0.18</v>
      </c>
      <c r="Q33">
        <v>0.12</v>
      </c>
      <c r="R33">
        <v>0.12</v>
      </c>
      <c r="S33">
        <v>8.94</v>
      </c>
      <c r="T33">
        <v>11.44</v>
      </c>
      <c r="U33">
        <v>11.44</v>
      </c>
      <c r="V33">
        <v>11.48</v>
      </c>
      <c r="W33">
        <v>11.44</v>
      </c>
      <c r="X33">
        <v>11.48</v>
      </c>
      <c r="Y33">
        <v>11.44</v>
      </c>
      <c r="Z33" s="1">
        <v>159.00000000000006</v>
      </c>
    </row>
    <row r="34" spans="1:26" x14ac:dyDescent="0.45">
      <c r="A34" s="8">
        <v>44958</v>
      </c>
      <c r="B34">
        <v>11.48</v>
      </c>
      <c r="C34">
        <v>11.48</v>
      </c>
      <c r="D34">
        <v>11.48</v>
      </c>
      <c r="E34">
        <v>11.48</v>
      </c>
      <c r="F34">
        <v>11.48</v>
      </c>
      <c r="G34">
        <v>11.48</v>
      </c>
      <c r="H34">
        <v>6.78</v>
      </c>
      <c r="I34">
        <v>0.18</v>
      </c>
      <c r="J34">
        <v>0.12</v>
      </c>
      <c r="K34">
        <v>0.12</v>
      </c>
      <c r="L34">
        <v>0.18</v>
      </c>
      <c r="M34">
        <v>0.12</v>
      </c>
      <c r="N34">
        <v>0.18</v>
      </c>
      <c r="O34">
        <v>0.12</v>
      </c>
      <c r="P34">
        <v>0.12</v>
      </c>
      <c r="Q34">
        <v>0.12</v>
      </c>
      <c r="R34">
        <v>0.12</v>
      </c>
      <c r="S34">
        <v>8.7799999999999994</v>
      </c>
      <c r="T34">
        <v>11.52</v>
      </c>
      <c r="U34">
        <v>11.44</v>
      </c>
      <c r="V34">
        <v>11.44</v>
      </c>
      <c r="W34">
        <v>11.48</v>
      </c>
      <c r="X34">
        <v>11.44</v>
      </c>
      <c r="Y34">
        <v>11.48</v>
      </c>
      <c r="Z34" s="1">
        <v>154.62000000000003</v>
      </c>
    </row>
    <row r="35" spans="1:26" x14ac:dyDescent="0.45">
      <c r="A35" s="8">
        <v>44959</v>
      </c>
      <c r="B35">
        <v>11.44</v>
      </c>
      <c r="C35">
        <v>11.52</v>
      </c>
      <c r="D35">
        <v>11.44</v>
      </c>
      <c r="E35">
        <v>11.44</v>
      </c>
      <c r="F35">
        <v>11.44</v>
      </c>
      <c r="G35">
        <v>11.44</v>
      </c>
      <c r="H35">
        <v>6.58</v>
      </c>
      <c r="I35">
        <v>0.12</v>
      </c>
      <c r="J35">
        <v>0.12</v>
      </c>
      <c r="K35">
        <v>0.12</v>
      </c>
      <c r="L35">
        <v>0.06</v>
      </c>
      <c r="M35">
        <v>0.12</v>
      </c>
      <c r="N35">
        <v>0.12</v>
      </c>
      <c r="O35">
        <v>0.12</v>
      </c>
      <c r="P35">
        <v>0.12</v>
      </c>
      <c r="Q35">
        <v>0.12</v>
      </c>
      <c r="R35">
        <v>0.12</v>
      </c>
      <c r="S35">
        <v>8.48</v>
      </c>
      <c r="T35">
        <v>11.38</v>
      </c>
      <c r="U35">
        <v>11.32</v>
      </c>
      <c r="V35">
        <v>11.32</v>
      </c>
      <c r="W35">
        <v>11.32</v>
      </c>
      <c r="X35">
        <v>11.32</v>
      </c>
      <c r="Y35">
        <v>11.32</v>
      </c>
      <c r="Z35" s="1">
        <v>152.9</v>
      </c>
    </row>
    <row r="36" spans="1:26" x14ac:dyDescent="0.45">
      <c r="A36" s="8">
        <v>44960</v>
      </c>
      <c r="B36">
        <v>11.32</v>
      </c>
      <c r="C36">
        <v>11.38</v>
      </c>
      <c r="D36">
        <v>11.38</v>
      </c>
      <c r="E36">
        <v>11.32</v>
      </c>
      <c r="F36">
        <v>11.38</v>
      </c>
      <c r="G36">
        <v>11.32</v>
      </c>
      <c r="H36">
        <v>6.38</v>
      </c>
      <c r="I36">
        <v>0.12</v>
      </c>
      <c r="J36">
        <v>0.12</v>
      </c>
      <c r="K36">
        <v>0.12</v>
      </c>
      <c r="L36">
        <v>0.12</v>
      </c>
      <c r="M36">
        <v>0.12</v>
      </c>
      <c r="N36">
        <v>0.18</v>
      </c>
      <c r="O36">
        <v>0.12</v>
      </c>
      <c r="P36">
        <v>0.12</v>
      </c>
      <c r="Q36">
        <v>0.12</v>
      </c>
      <c r="R36">
        <v>0.12</v>
      </c>
      <c r="S36">
        <v>8.2200000000000006</v>
      </c>
      <c r="T36">
        <v>11.32</v>
      </c>
      <c r="U36">
        <v>11.32</v>
      </c>
      <c r="V36">
        <v>11.38</v>
      </c>
      <c r="W36">
        <v>11.32</v>
      </c>
      <c r="X36">
        <v>11.38</v>
      </c>
      <c r="Y36">
        <v>11.38</v>
      </c>
      <c r="Z36" s="1">
        <v>152.06000000000003</v>
      </c>
    </row>
    <row r="37" spans="1:26" x14ac:dyDescent="0.45">
      <c r="A37" s="8">
        <v>44961</v>
      </c>
      <c r="B37">
        <v>11.38</v>
      </c>
      <c r="C37">
        <v>11.52</v>
      </c>
      <c r="D37">
        <v>11.32</v>
      </c>
      <c r="E37">
        <v>9.48</v>
      </c>
      <c r="F37">
        <v>9.48</v>
      </c>
      <c r="G37">
        <v>9.48</v>
      </c>
      <c r="H37">
        <v>5.36</v>
      </c>
      <c r="I37">
        <v>0.12</v>
      </c>
      <c r="J37">
        <v>0.12</v>
      </c>
      <c r="K37">
        <v>0.12</v>
      </c>
      <c r="L37">
        <v>0.12</v>
      </c>
      <c r="M37">
        <v>0.12</v>
      </c>
      <c r="N37">
        <v>0.18</v>
      </c>
      <c r="O37">
        <v>0.12</v>
      </c>
      <c r="P37">
        <v>0.12</v>
      </c>
      <c r="Q37">
        <v>0.12</v>
      </c>
      <c r="R37">
        <v>0.12</v>
      </c>
      <c r="S37">
        <v>6.68</v>
      </c>
      <c r="T37">
        <v>9.44</v>
      </c>
      <c r="U37">
        <v>10.88</v>
      </c>
      <c r="V37">
        <v>11.38</v>
      </c>
      <c r="W37">
        <v>11.38</v>
      </c>
      <c r="X37">
        <v>11.38</v>
      </c>
      <c r="Y37">
        <v>11.32</v>
      </c>
      <c r="Z37" s="1">
        <v>141.74000000000004</v>
      </c>
    </row>
    <row r="38" spans="1:26" x14ac:dyDescent="0.45">
      <c r="A38" s="8">
        <v>44962</v>
      </c>
      <c r="B38">
        <v>11.38</v>
      </c>
      <c r="C38">
        <v>11.38</v>
      </c>
      <c r="D38">
        <v>11.32</v>
      </c>
      <c r="E38">
        <v>11.38</v>
      </c>
      <c r="F38">
        <v>11.38</v>
      </c>
      <c r="G38">
        <v>11.32</v>
      </c>
      <c r="H38">
        <v>6.16</v>
      </c>
      <c r="I38">
        <v>0.12</v>
      </c>
      <c r="J38">
        <v>0.12</v>
      </c>
      <c r="K38">
        <v>0.12</v>
      </c>
      <c r="L38">
        <v>0.12</v>
      </c>
      <c r="M38">
        <v>0.12</v>
      </c>
      <c r="N38">
        <v>0.18</v>
      </c>
      <c r="O38">
        <v>0.12</v>
      </c>
      <c r="P38">
        <v>0.12</v>
      </c>
      <c r="Q38">
        <v>0.12</v>
      </c>
      <c r="R38">
        <v>0.12</v>
      </c>
      <c r="S38">
        <v>7.92</v>
      </c>
      <c r="T38">
        <v>11.32</v>
      </c>
      <c r="U38">
        <v>11.32</v>
      </c>
      <c r="V38">
        <v>11.38</v>
      </c>
      <c r="W38">
        <v>11.32</v>
      </c>
      <c r="X38">
        <v>11.38</v>
      </c>
      <c r="Y38">
        <v>11.38</v>
      </c>
      <c r="Z38" s="1">
        <v>151.60000000000002</v>
      </c>
    </row>
    <row r="39" spans="1:26" x14ac:dyDescent="0.45">
      <c r="A39" s="8">
        <v>44963</v>
      </c>
      <c r="B39">
        <v>11.38</v>
      </c>
      <c r="C39">
        <v>11.38</v>
      </c>
      <c r="D39">
        <v>11.32</v>
      </c>
      <c r="E39">
        <v>11.38</v>
      </c>
      <c r="F39">
        <v>11.32</v>
      </c>
      <c r="G39">
        <v>11.38</v>
      </c>
      <c r="H39">
        <v>5.96</v>
      </c>
      <c r="I39">
        <v>0.12</v>
      </c>
      <c r="J39">
        <v>0.12</v>
      </c>
      <c r="K39">
        <v>0.12</v>
      </c>
      <c r="L39">
        <v>0.12</v>
      </c>
      <c r="M39">
        <v>0.12</v>
      </c>
      <c r="N39">
        <v>0.12</v>
      </c>
      <c r="O39">
        <v>0.12</v>
      </c>
      <c r="P39">
        <v>0.12</v>
      </c>
      <c r="Q39">
        <v>0.06</v>
      </c>
      <c r="R39">
        <v>0.12</v>
      </c>
      <c r="S39">
        <v>8.3800000000000008</v>
      </c>
      <c r="T39">
        <v>12.32</v>
      </c>
      <c r="U39">
        <v>12.36</v>
      </c>
      <c r="V39">
        <v>12.36</v>
      </c>
      <c r="W39">
        <v>12.32</v>
      </c>
      <c r="X39">
        <v>12.42</v>
      </c>
      <c r="Y39">
        <v>12.28</v>
      </c>
      <c r="Z39" s="1">
        <v>157.70000000000002</v>
      </c>
    </row>
    <row r="40" spans="1:26" x14ac:dyDescent="0.45">
      <c r="A40" s="8">
        <v>44964</v>
      </c>
      <c r="B40">
        <v>11.38</v>
      </c>
      <c r="C40">
        <v>11.32</v>
      </c>
      <c r="D40">
        <v>11.28</v>
      </c>
      <c r="E40">
        <v>11.42</v>
      </c>
      <c r="F40">
        <v>11.16</v>
      </c>
      <c r="G40">
        <v>11.16</v>
      </c>
      <c r="H40">
        <v>5.92</v>
      </c>
      <c r="I40">
        <v>0.12</v>
      </c>
      <c r="J40">
        <v>0.12</v>
      </c>
      <c r="K40">
        <v>0.12</v>
      </c>
      <c r="L40">
        <v>0.12</v>
      </c>
      <c r="M40">
        <v>0.12</v>
      </c>
      <c r="N40">
        <v>0.12</v>
      </c>
      <c r="O40">
        <v>0.12</v>
      </c>
      <c r="P40">
        <v>0.12</v>
      </c>
      <c r="Q40">
        <v>0.12</v>
      </c>
      <c r="R40">
        <v>0.12</v>
      </c>
      <c r="S40">
        <v>7.16</v>
      </c>
      <c r="T40">
        <v>10.92</v>
      </c>
      <c r="U40">
        <v>7.76</v>
      </c>
      <c r="V40">
        <v>10.66</v>
      </c>
      <c r="W40">
        <v>10.86</v>
      </c>
      <c r="X40">
        <v>10.86</v>
      </c>
      <c r="Y40">
        <v>11.02</v>
      </c>
      <c r="Z40" s="1">
        <v>144.08000000000007</v>
      </c>
    </row>
    <row r="41" spans="1:26" x14ac:dyDescent="0.45">
      <c r="A41" s="8">
        <v>44965</v>
      </c>
      <c r="B41">
        <v>11</v>
      </c>
      <c r="C41">
        <v>11.06</v>
      </c>
      <c r="D41">
        <v>10.76</v>
      </c>
      <c r="E41">
        <v>10.76</v>
      </c>
      <c r="F41">
        <v>10.68</v>
      </c>
      <c r="G41">
        <v>10.52</v>
      </c>
      <c r="H41">
        <v>5.48</v>
      </c>
      <c r="I41">
        <v>0.12</v>
      </c>
      <c r="J41">
        <v>0.12</v>
      </c>
      <c r="K41">
        <v>0.12</v>
      </c>
      <c r="L41">
        <v>0.06</v>
      </c>
      <c r="M41">
        <v>0.12</v>
      </c>
      <c r="N41">
        <v>0.12</v>
      </c>
      <c r="O41">
        <v>0.12</v>
      </c>
      <c r="P41">
        <v>0.12</v>
      </c>
      <c r="Q41">
        <v>0.12</v>
      </c>
      <c r="R41">
        <v>0.12</v>
      </c>
      <c r="S41">
        <v>7.16</v>
      </c>
      <c r="T41">
        <v>11.12</v>
      </c>
      <c r="U41">
        <v>11.08</v>
      </c>
      <c r="V41">
        <v>11.12</v>
      </c>
      <c r="W41">
        <v>11.12</v>
      </c>
      <c r="X41">
        <v>11.16</v>
      </c>
      <c r="Y41">
        <v>11.12</v>
      </c>
      <c r="Z41" s="1">
        <v>145.28000000000006</v>
      </c>
    </row>
    <row r="42" spans="1:26" x14ac:dyDescent="0.45">
      <c r="A42" s="8">
        <v>44966</v>
      </c>
      <c r="B42">
        <v>11.2</v>
      </c>
      <c r="C42">
        <v>11.16</v>
      </c>
      <c r="D42">
        <v>11.16</v>
      </c>
      <c r="E42">
        <v>11.16</v>
      </c>
      <c r="F42">
        <v>11.12</v>
      </c>
      <c r="G42">
        <v>11.08</v>
      </c>
      <c r="H42">
        <v>5.56</v>
      </c>
      <c r="I42">
        <v>0.12</v>
      </c>
      <c r="J42">
        <v>0.12</v>
      </c>
      <c r="K42">
        <v>0.12</v>
      </c>
      <c r="L42">
        <v>0.12</v>
      </c>
      <c r="M42">
        <v>0.06</v>
      </c>
      <c r="N42">
        <v>0.12</v>
      </c>
      <c r="O42">
        <v>0.12</v>
      </c>
      <c r="P42">
        <v>0.12</v>
      </c>
      <c r="Q42">
        <v>0.12</v>
      </c>
      <c r="R42">
        <v>0.12</v>
      </c>
      <c r="S42">
        <v>6.92</v>
      </c>
      <c r="T42">
        <v>11.08</v>
      </c>
      <c r="U42">
        <v>11.12</v>
      </c>
      <c r="V42">
        <v>11.12</v>
      </c>
      <c r="W42">
        <v>11.12</v>
      </c>
      <c r="X42">
        <v>11.08</v>
      </c>
      <c r="Y42">
        <v>11.16</v>
      </c>
      <c r="Z42" s="1">
        <v>147.18000000000006</v>
      </c>
    </row>
    <row r="43" spans="1:26" x14ac:dyDescent="0.45">
      <c r="A43" s="8">
        <v>44967</v>
      </c>
      <c r="B43">
        <v>11.12</v>
      </c>
      <c r="C43">
        <v>11.16</v>
      </c>
      <c r="D43">
        <v>11.08</v>
      </c>
      <c r="E43">
        <v>11.12</v>
      </c>
      <c r="F43">
        <v>11.12</v>
      </c>
      <c r="G43">
        <v>11.12</v>
      </c>
      <c r="H43">
        <v>5.38</v>
      </c>
      <c r="I43">
        <v>0.16</v>
      </c>
      <c r="J43">
        <v>0.12</v>
      </c>
      <c r="K43">
        <v>0.12</v>
      </c>
      <c r="L43">
        <v>0.12</v>
      </c>
      <c r="M43">
        <v>0.12</v>
      </c>
      <c r="N43">
        <v>0.12</v>
      </c>
      <c r="O43">
        <v>0.06</v>
      </c>
      <c r="P43">
        <v>0.12</v>
      </c>
      <c r="Q43">
        <v>0.12</v>
      </c>
      <c r="R43">
        <v>0.12</v>
      </c>
      <c r="S43">
        <v>6.78</v>
      </c>
      <c r="T43">
        <v>11.08</v>
      </c>
      <c r="U43">
        <v>11.08</v>
      </c>
      <c r="V43">
        <v>11.12</v>
      </c>
      <c r="W43">
        <v>11.12</v>
      </c>
      <c r="X43">
        <v>11.08</v>
      </c>
      <c r="Y43">
        <v>11.12</v>
      </c>
      <c r="Z43" s="1">
        <v>146.66000000000005</v>
      </c>
    </row>
    <row r="44" spans="1:26" x14ac:dyDescent="0.45">
      <c r="A44" s="8">
        <v>44968</v>
      </c>
      <c r="B44">
        <v>11.12</v>
      </c>
      <c r="C44">
        <v>11.16</v>
      </c>
      <c r="D44">
        <v>11.16</v>
      </c>
      <c r="E44">
        <v>11.12</v>
      </c>
      <c r="F44">
        <v>11.16</v>
      </c>
      <c r="G44">
        <v>11.12</v>
      </c>
      <c r="H44">
        <v>5.22</v>
      </c>
      <c r="I44">
        <v>0.12</v>
      </c>
      <c r="J44">
        <v>0.06</v>
      </c>
      <c r="K44">
        <v>0.12</v>
      </c>
      <c r="L44">
        <v>0.12</v>
      </c>
      <c r="M44">
        <v>0.12</v>
      </c>
      <c r="N44">
        <v>0.12</v>
      </c>
      <c r="O44">
        <v>0.12</v>
      </c>
      <c r="P44">
        <v>0.12</v>
      </c>
      <c r="Q44">
        <v>0.06</v>
      </c>
      <c r="R44">
        <v>0.12</v>
      </c>
      <c r="S44">
        <v>6.78</v>
      </c>
      <c r="T44">
        <v>11.88</v>
      </c>
      <c r="U44">
        <v>12.36</v>
      </c>
      <c r="V44">
        <v>12.32</v>
      </c>
      <c r="W44">
        <v>12.36</v>
      </c>
      <c r="X44">
        <v>12.4</v>
      </c>
      <c r="Y44">
        <v>12.36</v>
      </c>
      <c r="Z44" s="1">
        <v>153.60000000000002</v>
      </c>
    </row>
    <row r="45" spans="1:26" x14ac:dyDescent="0.45">
      <c r="A45" s="8">
        <v>44969</v>
      </c>
      <c r="B45">
        <v>12.36</v>
      </c>
      <c r="C45">
        <v>12.36</v>
      </c>
      <c r="D45">
        <v>12.4</v>
      </c>
      <c r="E45">
        <v>12.36</v>
      </c>
      <c r="F45">
        <v>12.36</v>
      </c>
      <c r="G45">
        <v>12.36</v>
      </c>
      <c r="H45">
        <v>5.52</v>
      </c>
      <c r="I45">
        <v>0.12</v>
      </c>
      <c r="J45">
        <v>0.12</v>
      </c>
      <c r="K45">
        <v>0.12</v>
      </c>
      <c r="L45">
        <v>0.06</v>
      </c>
      <c r="M45">
        <v>0.12</v>
      </c>
      <c r="N45">
        <v>0.12</v>
      </c>
      <c r="O45">
        <v>0.12</v>
      </c>
      <c r="P45">
        <v>0.12</v>
      </c>
      <c r="Q45">
        <v>0.12</v>
      </c>
      <c r="R45">
        <v>0.12</v>
      </c>
      <c r="S45">
        <v>7.28</v>
      </c>
      <c r="T45">
        <v>12.24</v>
      </c>
      <c r="U45">
        <v>12.28</v>
      </c>
      <c r="V45">
        <v>12.28</v>
      </c>
      <c r="W45">
        <v>12.28</v>
      </c>
      <c r="X45">
        <v>12.28</v>
      </c>
      <c r="Y45">
        <v>12.28</v>
      </c>
      <c r="Z45" s="1">
        <v>161.78000000000003</v>
      </c>
    </row>
    <row r="46" spans="1:26" x14ac:dyDescent="0.45">
      <c r="A46" s="8">
        <v>44970</v>
      </c>
      <c r="B46">
        <v>12.32</v>
      </c>
      <c r="C46">
        <v>12.28</v>
      </c>
      <c r="D46">
        <v>12.32</v>
      </c>
      <c r="E46">
        <v>12.28</v>
      </c>
      <c r="F46">
        <v>12.32</v>
      </c>
      <c r="G46">
        <v>12.32</v>
      </c>
      <c r="H46">
        <v>5.48</v>
      </c>
      <c r="I46">
        <v>0.12</v>
      </c>
      <c r="J46">
        <v>0.12</v>
      </c>
      <c r="K46">
        <v>0.06</v>
      </c>
      <c r="L46">
        <v>0.12</v>
      </c>
      <c r="M46">
        <v>0.12</v>
      </c>
      <c r="N46">
        <v>0.12</v>
      </c>
      <c r="O46">
        <v>0.12</v>
      </c>
      <c r="P46">
        <v>0.12</v>
      </c>
      <c r="Q46">
        <v>0.12</v>
      </c>
      <c r="R46">
        <v>0.06</v>
      </c>
      <c r="S46">
        <v>7.14</v>
      </c>
      <c r="T46">
        <v>12.18</v>
      </c>
      <c r="U46">
        <v>12.18</v>
      </c>
      <c r="V46">
        <v>12.18</v>
      </c>
      <c r="W46">
        <v>12.24</v>
      </c>
      <c r="X46">
        <v>12.24</v>
      </c>
      <c r="Y46">
        <v>12.18</v>
      </c>
      <c r="Z46" s="1">
        <v>160.74000000000009</v>
      </c>
    </row>
    <row r="47" spans="1:26" x14ac:dyDescent="0.45">
      <c r="A47" s="8">
        <v>44971</v>
      </c>
      <c r="B47">
        <v>12.28</v>
      </c>
      <c r="C47">
        <v>12.24</v>
      </c>
      <c r="D47">
        <v>12.28</v>
      </c>
      <c r="E47">
        <v>12.24</v>
      </c>
      <c r="F47">
        <v>12.24</v>
      </c>
      <c r="G47">
        <v>12.24</v>
      </c>
      <c r="H47">
        <v>5.22</v>
      </c>
      <c r="I47">
        <v>0.12</v>
      </c>
      <c r="J47">
        <v>0.12</v>
      </c>
      <c r="K47">
        <v>0.06</v>
      </c>
      <c r="L47">
        <v>0.12</v>
      </c>
      <c r="M47">
        <v>0.12</v>
      </c>
      <c r="N47">
        <v>0.12</v>
      </c>
      <c r="O47">
        <v>0.12</v>
      </c>
      <c r="P47">
        <v>0.12</v>
      </c>
      <c r="Q47">
        <v>0.12</v>
      </c>
      <c r="R47">
        <v>0.06</v>
      </c>
      <c r="S47">
        <v>6.94</v>
      </c>
      <c r="T47">
        <v>12.18</v>
      </c>
      <c r="U47">
        <v>12.24</v>
      </c>
      <c r="V47">
        <v>12.18</v>
      </c>
      <c r="W47">
        <v>12.24</v>
      </c>
      <c r="X47">
        <v>12.22</v>
      </c>
      <c r="Y47">
        <v>12.18</v>
      </c>
      <c r="Z47" s="1">
        <v>160.00000000000003</v>
      </c>
    </row>
    <row r="48" spans="1:26" x14ac:dyDescent="0.45">
      <c r="A48" s="8">
        <v>44972</v>
      </c>
      <c r="B48">
        <v>12.28</v>
      </c>
      <c r="C48">
        <v>12.24</v>
      </c>
      <c r="D48">
        <v>12.24</v>
      </c>
      <c r="E48">
        <v>12.28</v>
      </c>
      <c r="F48">
        <v>12.24</v>
      </c>
      <c r="G48">
        <v>12.24</v>
      </c>
      <c r="H48">
        <v>5.0199999999999996</v>
      </c>
      <c r="I48">
        <v>0.12</v>
      </c>
      <c r="J48">
        <v>0.06</v>
      </c>
      <c r="K48">
        <v>0.12</v>
      </c>
      <c r="L48">
        <v>0.12</v>
      </c>
      <c r="M48">
        <v>0.12</v>
      </c>
      <c r="N48">
        <v>0.12</v>
      </c>
      <c r="O48">
        <v>0.12</v>
      </c>
      <c r="P48">
        <v>0.12</v>
      </c>
      <c r="Q48">
        <v>0.06</v>
      </c>
      <c r="R48">
        <v>0.12</v>
      </c>
      <c r="S48">
        <v>6.74</v>
      </c>
      <c r="T48">
        <v>12.18</v>
      </c>
      <c r="U48">
        <v>12.18</v>
      </c>
      <c r="V48">
        <v>12.18</v>
      </c>
      <c r="W48">
        <v>12.24</v>
      </c>
      <c r="X48">
        <v>12.18</v>
      </c>
      <c r="Y48">
        <v>12.28</v>
      </c>
      <c r="Z48" s="1">
        <v>159.60000000000005</v>
      </c>
    </row>
    <row r="49" spans="1:26" x14ac:dyDescent="0.45">
      <c r="A49" s="8">
        <v>44973</v>
      </c>
      <c r="B49">
        <v>12.22</v>
      </c>
      <c r="C49">
        <v>12.24</v>
      </c>
      <c r="D49">
        <v>12.28</v>
      </c>
      <c r="E49">
        <v>12.26</v>
      </c>
      <c r="F49">
        <v>12.18</v>
      </c>
      <c r="G49">
        <v>12.24</v>
      </c>
      <c r="H49">
        <v>4.82</v>
      </c>
      <c r="I49">
        <v>0.12</v>
      </c>
      <c r="J49">
        <v>0.12</v>
      </c>
      <c r="K49">
        <v>0.12</v>
      </c>
      <c r="L49">
        <v>0.06</v>
      </c>
      <c r="M49">
        <v>0.12</v>
      </c>
      <c r="N49">
        <v>0.12</v>
      </c>
      <c r="O49">
        <v>0.12</v>
      </c>
      <c r="P49">
        <v>0.12</v>
      </c>
      <c r="Q49">
        <v>0.12</v>
      </c>
      <c r="R49">
        <v>0.12</v>
      </c>
      <c r="S49">
        <v>6.46</v>
      </c>
      <c r="T49">
        <v>12.24</v>
      </c>
      <c r="U49">
        <v>12.24</v>
      </c>
      <c r="V49">
        <v>12.18</v>
      </c>
      <c r="W49">
        <v>12.24</v>
      </c>
      <c r="X49">
        <v>12.24</v>
      </c>
      <c r="Y49">
        <v>12.24</v>
      </c>
      <c r="Z49" s="1">
        <v>159.22000000000006</v>
      </c>
    </row>
    <row r="50" spans="1:26" x14ac:dyDescent="0.45">
      <c r="A50" s="8">
        <v>44974</v>
      </c>
      <c r="B50">
        <v>12.28</v>
      </c>
      <c r="C50">
        <v>12.28</v>
      </c>
      <c r="D50">
        <v>12.28</v>
      </c>
      <c r="E50">
        <v>12.24</v>
      </c>
      <c r="F50">
        <v>12.28</v>
      </c>
      <c r="G50">
        <v>12.28</v>
      </c>
      <c r="H50">
        <v>4.62</v>
      </c>
      <c r="I50">
        <v>0.12</v>
      </c>
      <c r="J50">
        <v>0.12</v>
      </c>
      <c r="K50">
        <v>0.06</v>
      </c>
      <c r="L50">
        <v>0.12</v>
      </c>
      <c r="M50">
        <v>0.12</v>
      </c>
      <c r="N50">
        <v>0.12</v>
      </c>
      <c r="O50">
        <v>0.12</v>
      </c>
      <c r="P50">
        <v>0.12</v>
      </c>
      <c r="Q50">
        <v>0.12</v>
      </c>
      <c r="R50">
        <v>0.06</v>
      </c>
      <c r="S50">
        <v>6.32</v>
      </c>
      <c r="T50">
        <v>12.18</v>
      </c>
      <c r="U50">
        <v>12.24</v>
      </c>
      <c r="V50">
        <v>12.24</v>
      </c>
      <c r="W50">
        <v>12.24</v>
      </c>
      <c r="X50">
        <v>12.24</v>
      </c>
      <c r="Y50">
        <v>12.28</v>
      </c>
      <c r="Z50" s="1">
        <v>159.08000000000007</v>
      </c>
    </row>
    <row r="51" spans="1:26" x14ac:dyDescent="0.45">
      <c r="A51" s="8">
        <v>44975</v>
      </c>
      <c r="B51">
        <v>12.28</v>
      </c>
      <c r="C51">
        <v>12.28</v>
      </c>
      <c r="D51">
        <v>12.32</v>
      </c>
      <c r="E51">
        <v>12.28</v>
      </c>
      <c r="F51">
        <v>12.28</v>
      </c>
      <c r="G51">
        <v>12.28</v>
      </c>
      <c r="H51">
        <v>4.42</v>
      </c>
      <c r="I51">
        <v>0.12</v>
      </c>
      <c r="J51">
        <v>0.12</v>
      </c>
      <c r="K51">
        <v>0.12</v>
      </c>
      <c r="L51">
        <v>0.06</v>
      </c>
      <c r="M51">
        <v>0.12</v>
      </c>
      <c r="N51">
        <v>0.12</v>
      </c>
      <c r="O51">
        <v>0.12</v>
      </c>
      <c r="P51">
        <v>0.12</v>
      </c>
      <c r="Q51">
        <v>0.12</v>
      </c>
      <c r="R51">
        <v>0.12</v>
      </c>
      <c r="S51">
        <v>6.06</v>
      </c>
      <c r="T51">
        <v>12.18</v>
      </c>
      <c r="U51">
        <v>12.24</v>
      </c>
      <c r="V51">
        <v>12.24</v>
      </c>
      <c r="W51">
        <v>12.24</v>
      </c>
      <c r="X51">
        <v>12.24</v>
      </c>
      <c r="Y51">
        <v>12.28</v>
      </c>
      <c r="Z51" s="1">
        <v>158.76000000000005</v>
      </c>
    </row>
    <row r="52" spans="1:26" x14ac:dyDescent="0.45">
      <c r="A52" s="8">
        <v>44976</v>
      </c>
      <c r="B52">
        <v>12.28</v>
      </c>
      <c r="C52">
        <v>12.24</v>
      </c>
      <c r="D52">
        <v>12.28</v>
      </c>
      <c r="E52">
        <v>12.24</v>
      </c>
      <c r="F52">
        <v>12.28</v>
      </c>
      <c r="G52">
        <v>12.28</v>
      </c>
      <c r="H52">
        <v>4.22</v>
      </c>
      <c r="I52">
        <v>0.06</v>
      </c>
      <c r="J52">
        <v>0.12</v>
      </c>
      <c r="K52">
        <v>0.12</v>
      </c>
      <c r="L52">
        <v>0.12</v>
      </c>
      <c r="M52">
        <v>0.12</v>
      </c>
      <c r="N52">
        <v>0.12</v>
      </c>
      <c r="O52">
        <v>0.12</v>
      </c>
      <c r="P52">
        <v>0.12</v>
      </c>
      <c r="Q52">
        <v>0.12</v>
      </c>
      <c r="R52">
        <v>0.06</v>
      </c>
      <c r="S52">
        <v>4.4800000000000004</v>
      </c>
      <c r="T52">
        <v>12.24</v>
      </c>
      <c r="U52">
        <v>12.12</v>
      </c>
      <c r="V52">
        <v>12.24</v>
      </c>
      <c r="W52">
        <v>12.24</v>
      </c>
      <c r="X52">
        <v>12.24</v>
      </c>
      <c r="Y52">
        <v>12.28</v>
      </c>
      <c r="Z52" s="1">
        <v>156.74000000000004</v>
      </c>
    </row>
    <row r="53" spans="1:26" x14ac:dyDescent="0.45">
      <c r="A53" s="8">
        <v>44977</v>
      </c>
      <c r="B53">
        <v>12.28</v>
      </c>
      <c r="C53">
        <v>12.28</v>
      </c>
      <c r="D53">
        <v>12.28</v>
      </c>
      <c r="E53">
        <v>12.32</v>
      </c>
      <c r="F53">
        <v>12.28</v>
      </c>
      <c r="G53">
        <v>12.24</v>
      </c>
      <c r="H53">
        <v>4.0199999999999996</v>
      </c>
      <c r="I53">
        <v>0.12</v>
      </c>
      <c r="J53">
        <v>0.12</v>
      </c>
      <c r="K53">
        <v>0.12</v>
      </c>
      <c r="L53">
        <v>0.12</v>
      </c>
      <c r="M53">
        <v>0.12</v>
      </c>
      <c r="N53">
        <v>0.06</v>
      </c>
      <c r="O53">
        <v>0.12</v>
      </c>
      <c r="P53">
        <v>0.12</v>
      </c>
      <c r="Q53">
        <v>0.12</v>
      </c>
      <c r="R53">
        <v>0.12</v>
      </c>
      <c r="S53">
        <v>5.92</v>
      </c>
      <c r="T53">
        <v>12.18</v>
      </c>
      <c r="U53">
        <v>12.18</v>
      </c>
      <c r="V53">
        <v>12.24</v>
      </c>
      <c r="W53">
        <v>12.24</v>
      </c>
      <c r="X53">
        <v>12.18</v>
      </c>
      <c r="Y53">
        <v>12.26</v>
      </c>
      <c r="Z53" s="1">
        <v>158.04000000000002</v>
      </c>
    </row>
    <row r="54" spans="1:26" x14ac:dyDescent="0.45">
      <c r="A54" s="8">
        <v>44978</v>
      </c>
      <c r="B54">
        <v>12.24</v>
      </c>
      <c r="C54">
        <v>12.24</v>
      </c>
      <c r="D54">
        <v>12.2</v>
      </c>
      <c r="E54">
        <v>12.28</v>
      </c>
      <c r="F54">
        <v>12.24</v>
      </c>
      <c r="G54">
        <v>12.24</v>
      </c>
      <c r="H54">
        <v>3.78</v>
      </c>
      <c r="I54">
        <v>0.12</v>
      </c>
      <c r="J54">
        <v>0.12</v>
      </c>
      <c r="K54">
        <v>0.12</v>
      </c>
      <c r="L54">
        <v>0.12</v>
      </c>
      <c r="M54">
        <v>0.12</v>
      </c>
      <c r="N54">
        <v>0.06</v>
      </c>
      <c r="O54">
        <v>0.12</v>
      </c>
      <c r="P54">
        <v>0.12</v>
      </c>
      <c r="Q54">
        <v>0.12</v>
      </c>
      <c r="R54">
        <v>0.12</v>
      </c>
      <c r="S54">
        <v>5.68</v>
      </c>
      <c r="T54">
        <v>12.18</v>
      </c>
      <c r="U54">
        <v>12.24</v>
      </c>
      <c r="V54">
        <v>12.18</v>
      </c>
      <c r="W54">
        <v>12.24</v>
      </c>
      <c r="X54">
        <v>12.24</v>
      </c>
      <c r="Y54">
        <v>12.24</v>
      </c>
      <c r="Z54" s="1">
        <v>157.36000000000007</v>
      </c>
    </row>
    <row r="55" spans="1:26" x14ac:dyDescent="0.45">
      <c r="A55" s="8">
        <v>44979</v>
      </c>
      <c r="B55">
        <v>12.26</v>
      </c>
      <c r="C55">
        <v>12.24</v>
      </c>
      <c r="D55">
        <v>12.28</v>
      </c>
      <c r="E55">
        <v>12.24</v>
      </c>
      <c r="F55">
        <v>12.24</v>
      </c>
      <c r="G55">
        <v>12.24</v>
      </c>
      <c r="H55">
        <v>3.62</v>
      </c>
      <c r="I55">
        <v>0.12</v>
      </c>
      <c r="J55">
        <v>0.06</v>
      </c>
      <c r="K55">
        <v>0.12</v>
      </c>
      <c r="L55">
        <v>0.12</v>
      </c>
      <c r="M55">
        <v>0.12</v>
      </c>
      <c r="N55">
        <v>0.12</v>
      </c>
      <c r="O55">
        <v>0.12</v>
      </c>
      <c r="P55">
        <v>0.12</v>
      </c>
      <c r="Q55">
        <v>0.12</v>
      </c>
      <c r="R55">
        <v>0.12</v>
      </c>
      <c r="S55">
        <v>5.46</v>
      </c>
      <c r="T55">
        <v>12.18</v>
      </c>
      <c r="U55">
        <v>12.24</v>
      </c>
      <c r="V55">
        <v>12.18</v>
      </c>
      <c r="W55">
        <v>12.24</v>
      </c>
      <c r="X55">
        <v>12.24</v>
      </c>
      <c r="Y55">
        <v>12.24</v>
      </c>
      <c r="Z55" s="1">
        <v>157.04000000000005</v>
      </c>
    </row>
    <row r="56" spans="1:26" x14ac:dyDescent="0.45">
      <c r="A56" s="8">
        <v>44980</v>
      </c>
      <c r="B56">
        <v>12.28</v>
      </c>
      <c r="C56">
        <v>12.24</v>
      </c>
      <c r="D56">
        <v>12.18</v>
      </c>
      <c r="E56">
        <v>12.26</v>
      </c>
      <c r="F56">
        <v>12.24</v>
      </c>
      <c r="G56">
        <v>12.24</v>
      </c>
      <c r="H56">
        <v>3.38</v>
      </c>
      <c r="I56">
        <v>0.12</v>
      </c>
      <c r="J56">
        <v>0.12</v>
      </c>
      <c r="K56">
        <v>0.12</v>
      </c>
      <c r="L56">
        <v>0.12</v>
      </c>
      <c r="M56">
        <v>0.12</v>
      </c>
      <c r="N56">
        <v>0.06</v>
      </c>
      <c r="O56">
        <v>0.12</v>
      </c>
      <c r="P56">
        <v>0.12</v>
      </c>
      <c r="Q56">
        <v>0.12</v>
      </c>
      <c r="R56">
        <v>0.12</v>
      </c>
      <c r="S56">
        <v>5.26</v>
      </c>
      <c r="T56">
        <v>12.24</v>
      </c>
      <c r="U56">
        <v>12.12</v>
      </c>
      <c r="V56">
        <v>12.24</v>
      </c>
      <c r="W56">
        <v>12.24</v>
      </c>
      <c r="X56">
        <v>12.18</v>
      </c>
      <c r="Y56">
        <v>12.24</v>
      </c>
      <c r="Z56" s="1">
        <v>156.48000000000005</v>
      </c>
    </row>
    <row r="57" spans="1:26" x14ac:dyDescent="0.45">
      <c r="A57" s="8">
        <v>44981</v>
      </c>
      <c r="B57">
        <v>12.24</v>
      </c>
      <c r="C57">
        <v>12.24</v>
      </c>
      <c r="D57">
        <v>12.28</v>
      </c>
      <c r="E57">
        <v>12.24</v>
      </c>
      <c r="F57">
        <v>12.24</v>
      </c>
      <c r="G57">
        <v>12.18</v>
      </c>
      <c r="H57">
        <v>3.16</v>
      </c>
      <c r="I57">
        <v>0.12</v>
      </c>
      <c r="J57">
        <v>0.12</v>
      </c>
      <c r="K57">
        <v>0.12</v>
      </c>
      <c r="L57">
        <v>0.12</v>
      </c>
      <c r="M57">
        <v>0.12</v>
      </c>
      <c r="N57">
        <v>0.12</v>
      </c>
      <c r="O57">
        <v>0.12</v>
      </c>
      <c r="P57">
        <v>0.06</v>
      </c>
      <c r="Q57">
        <v>0.12</v>
      </c>
      <c r="R57">
        <v>0.12</v>
      </c>
      <c r="S57">
        <v>5.12</v>
      </c>
      <c r="T57">
        <v>12.18</v>
      </c>
      <c r="U57">
        <v>12.24</v>
      </c>
      <c r="V57">
        <v>12.18</v>
      </c>
      <c r="W57">
        <v>12.24</v>
      </c>
      <c r="X57">
        <v>12.18</v>
      </c>
      <c r="Y57">
        <v>12.24</v>
      </c>
      <c r="Z57" s="1">
        <v>156.10000000000005</v>
      </c>
    </row>
    <row r="58" spans="1:26" x14ac:dyDescent="0.45">
      <c r="A58" s="8">
        <v>44982</v>
      </c>
      <c r="B58">
        <v>12.24</v>
      </c>
      <c r="C58">
        <v>12.24</v>
      </c>
      <c r="D58">
        <v>12.18</v>
      </c>
      <c r="E58">
        <v>12.24</v>
      </c>
      <c r="F58">
        <v>12.24</v>
      </c>
      <c r="G58">
        <v>12.18</v>
      </c>
      <c r="H58">
        <v>3.02</v>
      </c>
      <c r="I58">
        <v>0.06</v>
      </c>
      <c r="J58">
        <v>0.12</v>
      </c>
      <c r="K58">
        <v>0.12</v>
      </c>
      <c r="L58">
        <v>0.12</v>
      </c>
      <c r="M58">
        <v>0.12</v>
      </c>
      <c r="N58">
        <v>0.12</v>
      </c>
      <c r="O58">
        <v>0.12</v>
      </c>
      <c r="P58">
        <v>0.12</v>
      </c>
      <c r="Q58">
        <v>0.12</v>
      </c>
      <c r="R58">
        <v>0.06</v>
      </c>
      <c r="S58">
        <v>4.92</v>
      </c>
      <c r="T58">
        <v>12.24</v>
      </c>
      <c r="U58">
        <v>12.18</v>
      </c>
      <c r="V58">
        <v>12.18</v>
      </c>
      <c r="W58">
        <v>12.24</v>
      </c>
      <c r="X58">
        <v>12.24</v>
      </c>
      <c r="Y58">
        <v>12.24</v>
      </c>
      <c r="Z58" s="1">
        <v>155.66000000000005</v>
      </c>
    </row>
    <row r="59" spans="1:26" x14ac:dyDescent="0.45">
      <c r="A59" s="8">
        <v>44983</v>
      </c>
      <c r="B59">
        <v>12.28</v>
      </c>
      <c r="C59">
        <v>12.24</v>
      </c>
      <c r="D59">
        <v>12.24</v>
      </c>
      <c r="E59">
        <v>12.18</v>
      </c>
      <c r="F59">
        <v>12.24</v>
      </c>
      <c r="G59">
        <v>12.24</v>
      </c>
      <c r="H59">
        <v>2.82</v>
      </c>
      <c r="I59">
        <v>0.12</v>
      </c>
      <c r="J59">
        <v>0.12</v>
      </c>
      <c r="K59">
        <v>0.06</v>
      </c>
      <c r="L59">
        <v>0.12</v>
      </c>
      <c r="M59">
        <v>0.12</v>
      </c>
      <c r="N59">
        <v>0.12</v>
      </c>
      <c r="O59">
        <v>0.12</v>
      </c>
      <c r="P59">
        <v>0.12</v>
      </c>
      <c r="Q59">
        <v>0.12</v>
      </c>
      <c r="R59">
        <v>0.12</v>
      </c>
      <c r="S59">
        <v>4.88</v>
      </c>
      <c r="T59">
        <v>12.24</v>
      </c>
      <c r="U59">
        <v>12.24</v>
      </c>
      <c r="V59">
        <v>12.18</v>
      </c>
      <c r="W59">
        <v>12.18</v>
      </c>
      <c r="X59">
        <v>12.24</v>
      </c>
      <c r="Y59">
        <v>12.24</v>
      </c>
      <c r="Z59" s="1">
        <v>155.58000000000004</v>
      </c>
    </row>
    <row r="60" spans="1:26" x14ac:dyDescent="0.45">
      <c r="A60" s="8">
        <v>44984</v>
      </c>
      <c r="B60">
        <v>12.28</v>
      </c>
      <c r="C60">
        <v>12.28</v>
      </c>
      <c r="D60">
        <v>12.22</v>
      </c>
      <c r="E60">
        <v>12.24</v>
      </c>
      <c r="F60">
        <v>12.24</v>
      </c>
      <c r="G60">
        <v>12.22</v>
      </c>
      <c r="H60">
        <v>2.38</v>
      </c>
      <c r="I60">
        <v>0.06</v>
      </c>
      <c r="J60">
        <v>0.12</v>
      </c>
      <c r="K60">
        <v>0.12</v>
      </c>
      <c r="L60">
        <v>0.12</v>
      </c>
      <c r="M60">
        <v>0.12</v>
      </c>
      <c r="N60">
        <v>0.12</v>
      </c>
      <c r="O60">
        <v>0.12</v>
      </c>
      <c r="P60">
        <v>0.12</v>
      </c>
      <c r="Q60">
        <v>0.12</v>
      </c>
      <c r="R60">
        <v>0.06</v>
      </c>
      <c r="S60">
        <v>4.72</v>
      </c>
      <c r="T60">
        <v>12.24</v>
      </c>
      <c r="U60">
        <v>12.18</v>
      </c>
      <c r="V60">
        <v>12.18</v>
      </c>
      <c r="W60">
        <v>12.12</v>
      </c>
      <c r="X60">
        <v>12.18</v>
      </c>
      <c r="Y60">
        <v>12.28</v>
      </c>
      <c r="Z60" s="1">
        <v>154.84000000000006</v>
      </c>
    </row>
    <row r="61" spans="1:26" x14ac:dyDescent="0.45">
      <c r="A61" s="8">
        <v>44985</v>
      </c>
      <c r="B61">
        <v>12.18</v>
      </c>
      <c r="C61">
        <v>12.22</v>
      </c>
      <c r="D61">
        <v>12.24</v>
      </c>
      <c r="E61">
        <v>12.18</v>
      </c>
      <c r="F61">
        <v>12.24</v>
      </c>
      <c r="G61">
        <v>12.18</v>
      </c>
      <c r="H61">
        <v>2.1800000000000002</v>
      </c>
      <c r="I61">
        <v>0.12</v>
      </c>
      <c r="J61">
        <v>0.06</v>
      </c>
      <c r="K61">
        <v>0.12</v>
      </c>
      <c r="L61">
        <v>0.12</v>
      </c>
      <c r="M61">
        <v>0.12</v>
      </c>
      <c r="N61">
        <v>0.12</v>
      </c>
      <c r="O61">
        <v>0.12</v>
      </c>
      <c r="P61">
        <v>0.12</v>
      </c>
      <c r="Q61">
        <v>0.12</v>
      </c>
      <c r="R61">
        <v>0.12</v>
      </c>
      <c r="S61">
        <v>4.46</v>
      </c>
      <c r="T61">
        <v>12.24</v>
      </c>
      <c r="U61">
        <v>12.18</v>
      </c>
      <c r="V61">
        <v>12.18</v>
      </c>
      <c r="W61">
        <v>12.18</v>
      </c>
      <c r="X61">
        <v>12.12</v>
      </c>
      <c r="Y61">
        <v>12.24</v>
      </c>
      <c r="Z61" s="1">
        <v>154.16000000000008</v>
      </c>
    </row>
    <row r="62" spans="1:26" x14ac:dyDescent="0.45">
      <c r="A62" s="8">
        <v>44986</v>
      </c>
      <c r="B62">
        <v>12.24</v>
      </c>
      <c r="C62">
        <v>12.24</v>
      </c>
      <c r="D62">
        <v>12.18</v>
      </c>
      <c r="E62">
        <v>12.24</v>
      </c>
      <c r="F62">
        <v>12.18</v>
      </c>
      <c r="G62">
        <v>12.18</v>
      </c>
      <c r="H62">
        <v>1.92</v>
      </c>
      <c r="I62">
        <v>0.12</v>
      </c>
      <c r="J62">
        <v>0.12</v>
      </c>
      <c r="K62">
        <v>0.12</v>
      </c>
      <c r="L62">
        <v>0.12</v>
      </c>
      <c r="M62">
        <v>0.12</v>
      </c>
      <c r="N62">
        <v>0.12</v>
      </c>
      <c r="O62">
        <v>0.06</v>
      </c>
      <c r="P62">
        <v>0.12</v>
      </c>
      <c r="Q62">
        <v>0.12</v>
      </c>
      <c r="R62">
        <v>0.12</v>
      </c>
      <c r="S62">
        <v>4.32</v>
      </c>
      <c r="T62">
        <v>12.24</v>
      </c>
      <c r="U62">
        <v>12.18</v>
      </c>
      <c r="V62">
        <v>12.18</v>
      </c>
      <c r="W62">
        <v>12.18</v>
      </c>
      <c r="X62">
        <v>12.24</v>
      </c>
      <c r="Y62">
        <v>12.22</v>
      </c>
      <c r="Z62" s="1">
        <v>153.88000000000005</v>
      </c>
    </row>
    <row r="63" spans="1:26" x14ac:dyDescent="0.45">
      <c r="A63" s="8">
        <v>44987</v>
      </c>
      <c r="B63">
        <v>12.18</v>
      </c>
      <c r="C63">
        <v>12.24</v>
      </c>
      <c r="D63">
        <v>12.22</v>
      </c>
      <c r="E63">
        <v>12.24</v>
      </c>
      <c r="F63">
        <v>12.24</v>
      </c>
      <c r="G63">
        <v>12.18</v>
      </c>
      <c r="H63">
        <v>1.72</v>
      </c>
      <c r="I63">
        <v>0.12</v>
      </c>
      <c r="J63">
        <v>0.12</v>
      </c>
      <c r="K63">
        <v>0.12</v>
      </c>
      <c r="L63">
        <v>0.12</v>
      </c>
      <c r="M63">
        <v>0.12</v>
      </c>
      <c r="N63">
        <v>0.06</v>
      </c>
      <c r="O63">
        <v>0.12</v>
      </c>
      <c r="P63">
        <v>0.12</v>
      </c>
      <c r="Q63">
        <v>0.12</v>
      </c>
      <c r="R63">
        <v>0.12</v>
      </c>
      <c r="S63">
        <v>4.0599999999999996</v>
      </c>
      <c r="T63">
        <v>12.18</v>
      </c>
      <c r="U63">
        <v>12.18</v>
      </c>
      <c r="V63">
        <v>12.24</v>
      </c>
      <c r="W63">
        <v>12.18</v>
      </c>
      <c r="X63">
        <v>12.12</v>
      </c>
      <c r="Y63">
        <v>12.18</v>
      </c>
      <c r="Z63" s="1">
        <v>153.30000000000007</v>
      </c>
    </row>
    <row r="64" spans="1:26" x14ac:dyDescent="0.45">
      <c r="A64" s="8">
        <v>44988</v>
      </c>
      <c r="B64">
        <v>12.18</v>
      </c>
      <c r="C64">
        <v>12.24</v>
      </c>
      <c r="D64">
        <v>12.18</v>
      </c>
      <c r="E64">
        <v>12.18</v>
      </c>
      <c r="F64">
        <v>12.18</v>
      </c>
      <c r="G64">
        <v>12.24</v>
      </c>
      <c r="H64">
        <v>1.58</v>
      </c>
      <c r="I64">
        <v>0.06</v>
      </c>
      <c r="J64">
        <v>0.12</v>
      </c>
      <c r="K64">
        <v>0.12</v>
      </c>
      <c r="L64">
        <v>0.12</v>
      </c>
      <c r="M64">
        <v>0.12</v>
      </c>
      <c r="N64">
        <v>0.12</v>
      </c>
      <c r="O64">
        <v>0.12</v>
      </c>
      <c r="P64">
        <v>0.12</v>
      </c>
      <c r="Q64">
        <v>0.12</v>
      </c>
      <c r="R64">
        <v>0.06</v>
      </c>
      <c r="S64">
        <v>4.12</v>
      </c>
      <c r="T64">
        <v>12.24</v>
      </c>
      <c r="U64">
        <v>12.24</v>
      </c>
      <c r="V64">
        <v>12.18</v>
      </c>
      <c r="W64">
        <v>12.24</v>
      </c>
      <c r="X64">
        <v>12.18</v>
      </c>
      <c r="Y64">
        <v>12.18</v>
      </c>
      <c r="Z64" s="1">
        <v>153.24000000000007</v>
      </c>
    </row>
    <row r="65" spans="1:26" x14ac:dyDescent="0.45">
      <c r="A65" s="8">
        <v>44989</v>
      </c>
      <c r="B65">
        <v>12.18</v>
      </c>
      <c r="C65">
        <v>12.18</v>
      </c>
      <c r="D65">
        <v>12.24</v>
      </c>
      <c r="E65">
        <v>12.28</v>
      </c>
      <c r="F65">
        <v>12.24</v>
      </c>
      <c r="G65">
        <v>12.28</v>
      </c>
      <c r="H65">
        <v>1.38</v>
      </c>
      <c r="I65">
        <v>0.12</v>
      </c>
      <c r="J65">
        <v>0.12</v>
      </c>
      <c r="K65">
        <v>0.12</v>
      </c>
      <c r="L65">
        <v>0.06</v>
      </c>
      <c r="M65">
        <v>0.12</v>
      </c>
      <c r="N65">
        <v>0.12</v>
      </c>
      <c r="O65">
        <v>0.12</v>
      </c>
      <c r="P65">
        <v>0.12</v>
      </c>
      <c r="Q65">
        <v>0.12</v>
      </c>
      <c r="R65">
        <v>0.12</v>
      </c>
      <c r="S65">
        <v>3.88</v>
      </c>
      <c r="T65">
        <v>12.18</v>
      </c>
      <c r="U65">
        <v>12.22</v>
      </c>
      <c r="V65">
        <v>12.18</v>
      </c>
      <c r="W65">
        <v>12.18</v>
      </c>
      <c r="X65">
        <v>12.24</v>
      </c>
      <c r="Y65">
        <v>12.24</v>
      </c>
      <c r="Z65" s="1">
        <v>153.04000000000008</v>
      </c>
    </row>
    <row r="66" spans="1:26" x14ac:dyDescent="0.45">
      <c r="A66" s="8">
        <v>44990</v>
      </c>
      <c r="B66">
        <v>12.18</v>
      </c>
      <c r="C66">
        <v>12.24</v>
      </c>
      <c r="D66">
        <v>12.18</v>
      </c>
      <c r="E66">
        <v>12.24</v>
      </c>
      <c r="F66">
        <v>12.18</v>
      </c>
      <c r="G66">
        <v>12.24</v>
      </c>
      <c r="H66">
        <v>1.1200000000000001</v>
      </c>
      <c r="I66">
        <v>0.12</v>
      </c>
      <c r="J66">
        <v>0.12</v>
      </c>
      <c r="K66">
        <v>0.12</v>
      </c>
      <c r="L66">
        <v>0.12</v>
      </c>
      <c r="M66">
        <v>0.12</v>
      </c>
      <c r="N66">
        <v>0.12</v>
      </c>
      <c r="O66">
        <v>0.06</v>
      </c>
      <c r="P66">
        <v>0.12</v>
      </c>
      <c r="Q66">
        <v>0.12</v>
      </c>
      <c r="R66">
        <v>0.12</v>
      </c>
      <c r="S66">
        <v>3.66</v>
      </c>
      <c r="T66">
        <v>12.18</v>
      </c>
      <c r="U66">
        <v>12.18</v>
      </c>
      <c r="V66">
        <v>12.18</v>
      </c>
      <c r="W66">
        <v>12.24</v>
      </c>
      <c r="X66">
        <v>12.12</v>
      </c>
      <c r="Y66">
        <v>12.24</v>
      </c>
      <c r="Z66" s="1">
        <v>152.32000000000005</v>
      </c>
    </row>
    <row r="67" spans="1:26" x14ac:dyDescent="0.45">
      <c r="A67" s="8">
        <v>44991</v>
      </c>
      <c r="B67">
        <v>12.2</v>
      </c>
      <c r="C67">
        <v>12.18</v>
      </c>
      <c r="D67">
        <v>12.24</v>
      </c>
      <c r="E67">
        <v>12.18</v>
      </c>
      <c r="F67">
        <v>12.18</v>
      </c>
      <c r="G67">
        <v>12.24</v>
      </c>
      <c r="H67">
        <v>0.72</v>
      </c>
      <c r="I67">
        <v>0.12</v>
      </c>
      <c r="J67">
        <v>0.12</v>
      </c>
      <c r="K67">
        <v>0.12</v>
      </c>
      <c r="L67">
        <v>0.12</v>
      </c>
      <c r="M67">
        <v>0.12</v>
      </c>
      <c r="N67">
        <v>0.12</v>
      </c>
      <c r="O67">
        <v>0.12</v>
      </c>
      <c r="P67">
        <v>0.06</v>
      </c>
      <c r="Q67">
        <v>0.12</v>
      </c>
      <c r="R67">
        <v>0.12</v>
      </c>
      <c r="S67">
        <v>3.46</v>
      </c>
      <c r="T67">
        <v>12.12</v>
      </c>
      <c r="U67">
        <v>12.06</v>
      </c>
      <c r="V67">
        <v>12.12</v>
      </c>
      <c r="W67">
        <v>12.06</v>
      </c>
      <c r="X67">
        <v>12.12</v>
      </c>
      <c r="Y67">
        <v>12.12</v>
      </c>
      <c r="Z67" s="1">
        <v>151.14000000000004</v>
      </c>
    </row>
    <row r="68" spans="1:26" x14ac:dyDescent="0.45">
      <c r="A68" s="8">
        <v>44992</v>
      </c>
      <c r="B68">
        <v>12.12</v>
      </c>
      <c r="C68">
        <v>12.12</v>
      </c>
      <c r="D68">
        <v>12.06</v>
      </c>
      <c r="E68">
        <v>12.12</v>
      </c>
      <c r="F68">
        <v>12.06</v>
      </c>
      <c r="G68">
        <v>12.06</v>
      </c>
      <c r="H68">
        <v>0.57999999999999996</v>
      </c>
      <c r="I68">
        <v>0.12</v>
      </c>
      <c r="J68">
        <v>0.12</v>
      </c>
      <c r="K68">
        <v>0.06</v>
      </c>
      <c r="L68">
        <v>0.12</v>
      </c>
      <c r="M68">
        <v>0.12</v>
      </c>
      <c r="N68">
        <v>0.12</v>
      </c>
      <c r="O68">
        <v>0.12</v>
      </c>
      <c r="P68">
        <v>0.12</v>
      </c>
      <c r="Q68">
        <v>0.12</v>
      </c>
      <c r="R68">
        <v>0.12</v>
      </c>
      <c r="S68">
        <v>3.46</v>
      </c>
      <c r="T68">
        <v>12.12</v>
      </c>
      <c r="U68">
        <v>12.06</v>
      </c>
      <c r="V68">
        <v>12.12</v>
      </c>
      <c r="W68">
        <v>12.12</v>
      </c>
      <c r="X68">
        <v>12.06</v>
      </c>
      <c r="Y68">
        <v>12.12</v>
      </c>
      <c r="Z68" s="1">
        <v>150.32000000000005</v>
      </c>
    </row>
    <row r="69" spans="1:26" x14ac:dyDescent="0.45">
      <c r="A69" s="8">
        <v>44993</v>
      </c>
      <c r="B69">
        <v>12.06</v>
      </c>
      <c r="C69">
        <v>12.12</v>
      </c>
      <c r="D69">
        <v>12.12</v>
      </c>
      <c r="E69">
        <v>12.12</v>
      </c>
      <c r="F69">
        <v>12.06</v>
      </c>
      <c r="G69">
        <v>12.02</v>
      </c>
      <c r="H69">
        <v>0.36</v>
      </c>
      <c r="I69">
        <v>0.12</v>
      </c>
      <c r="J69">
        <v>0.12</v>
      </c>
      <c r="K69">
        <v>0.12</v>
      </c>
      <c r="L69">
        <v>0.12</v>
      </c>
      <c r="M69">
        <v>0.12</v>
      </c>
      <c r="N69">
        <v>0.12</v>
      </c>
      <c r="O69">
        <v>0.12</v>
      </c>
      <c r="P69">
        <v>0.06</v>
      </c>
      <c r="Q69">
        <v>0.12</v>
      </c>
      <c r="R69">
        <v>0.12</v>
      </c>
      <c r="S69">
        <v>3.26</v>
      </c>
      <c r="T69">
        <v>11.88</v>
      </c>
      <c r="U69">
        <v>11.92</v>
      </c>
      <c r="V69">
        <v>11.96</v>
      </c>
      <c r="W69">
        <v>11.92</v>
      </c>
      <c r="X69">
        <v>11.88</v>
      </c>
      <c r="Y69">
        <v>11.96</v>
      </c>
      <c r="Z69" s="1">
        <v>148.78000000000006</v>
      </c>
    </row>
    <row r="70" spans="1:26" x14ac:dyDescent="0.45">
      <c r="A70" s="8">
        <v>44994</v>
      </c>
      <c r="B70">
        <v>11.96</v>
      </c>
      <c r="C70">
        <v>11.96</v>
      </c>
      <c r="D70">
        <v>11.92</v>
      </c>
      <c r="E70">
        <v>11.92</v>
      </c>
      <c r="F70">
        <v>11.92</v>
      </c>
      <c r="G70">
        <v>11.82</v>
      </c>
      <c r="H70">
        <v>0.26</v>
      </c>
      <c r="I70">
        <v>0.12</v>
      </c>
      <c r="J70">
        <v>0.12</v>
      </c>
      <c r="K70">
        <v>0.12</v>
      </c>
      <c r="L70">
        <v>0.12</v>
      </c>
      <c r="M70">
        <v>0.12</v>
      </c>
      <c r="N70">
        <v>0.12</v>
      </c>
      <c r="O70">
        <v>0.12</v>
      </c>
      <c r="P70">
        <v>0.06</v>
      </c>
      <c r="Q70">
        <v>0.12</v>
      </c>
      <c r="R70">
        <v>0.12</v>
      </c>
      <c r="S70">
        <v>3.06</v>
      </c>
      <c r="T70">
        <v>11.92</v>
      </c>
      <c r="U70">
        <v>11.92</v>
      </c>
      <c r="V70">
        <v>11.92</v>
      </c>
      <c r="W70">
        <v>11.92</v>
      </c>
      <c r="X70">
        <v>11.88</v>
      </c>
      <c r="Y70">
        <v>11.92</v>
      </c>
      <c r="Z70" s="1">
        <v>147.44000000000005</v>
      </c>
    </row>
    <row r="71" spans="1:26" x14ac:dyDescent="0.45">
      <c r="A71" s="8">
        <v>44995</v>
      </c>
      <c r="B71">
        <v>11.96</v>
      </c>
      <c r="C71">
        <v>11.92</v>
      </c>
      <c r="D71">
        <v>11.92</v>
      </c>
      <c r="E71">
        <v>11.96</v>
      </c>
      <c r="F71">
        <v>11.92</v>
      </c>
      <c r="G71">
        <v>11.66</v>
      </c>
      <c r="H71">
        <v>0.22</v>
      </c>
      <c r="I71">
        <v>0.06</v>
      </c>
      <c r="J71">
        <v>0.12</v>
      </c>
      <c r="K71">
        <v>0.12</v>
      </c>
      <c r="L71">
        <v>0.12</v>
      </c>
      <c r="M71">
        <v>0.12</v>
      </c>
      <c r="N71">
        <v>0.12</v>
      </c>
      <c r="O71">
        <v>0.12</v>
      </c>
      <c r="P71">
        <v>0.12</v>
      </c>
      <c r="Q71">
        <v>0.12</v>
      </c>
      <c r="R71">
        <v>0.06</v>
      </c>
      <c r="S71">
        <v>2.86</v>
      </c>
      <c r="T71">
        <v>11.92</v>
      </c>
      <c r="U71">
        <v>11.88</v>
      </c>
      <c r="V71">
        <v>11.92</v>
      </c>
      <c r="W71">
        <v>11.92</v>
      </c>
      <c r="X71">
        <v>11.96</v>
      </c>
      <c r="Y71">
        <v>11.88</v>
      </c>
      <c r="Z71" s="1">
        <v>146.98000000000005</v>
      </c>
    </row>
    <row r="72" spans="1:26" x14ac:dyDescent="0.45">
      <c r="A72" s="8">
        <v>44996</v>
      </c>
      <c r="B72">
        <v>11.92</v>
      </c>
      <c r="C72">
        <v>11.96</v>
      </c>
      <c r="D72">
        <v>11.92</v>
      </c>
      <c r="E72">
        <v>11.92</v>
      </c>
      <c r="F72">
        <v>11.92</v>
      </c>
      <c r="G72">
        <v>11.36</v>
      </c>
      <c r="H72">
        <v>0.12</v>
      </c>
      <c r="I72">
        <v>0.06</v>
      </c>
      <c r="J72">
        <v>0.12</v>
      </c>
      <c r="K72">
        <v>0.12</v>
      </c>
      <c r="L72">
        <v>0.12</v>
      </c>
      <c r="M72">
        <v>0.12</v>
      </c>
      <c r="N72">
        <v>0.12</v>
      </c>
      <c r="O72">
        <v>0.12</v>
      </c>
      <c r="P72">
        <v>0.12</v>
      </c>
      <c r="Q72">
        <v>0.06</v>
      </c>
      <c r="R72">
        <v>0.12</v>
      </c>
      <c r="S72">
        <v>2.86</v>
      </c>
      <c r="T72">
        <v>11.88</v>
      </c>
      <c r="U72">
        <v>11.92</v>
      </c>
      <c r="V72">
        <v>11.92</v>
      </c>
      <c r="W72">
        <v>11.88</v>
      </c>
      <c r="X72">
        <v>11.88</v>
      </c>
      <c r="Y72">
        <v>11.92</v>
      </c>
      <c r="Z72" s="1">
        <v>146.46000000000004</v>
      </c>
    </row>
    <row r="73" spans="1:26" x14ac:dyDescent="0.45">
      <c r="A73" s="8">
        <v>44997</v>
      </c>
      <c r="B73">
        <v>11.92</v>
      </c>
      <c r="C73">
        <v>11.92</v>
      </c>
      <c r="D73">
        <v>11.92</v>
      </c>
      <c r="E73">
        <v>11.96</v>
      </c>
      <c r="F73">
        <v>11.92</v>
      </c>
      <c r="G73">
        <v>11.16</v>
      </c>
      <c r="H73">
        <v>0.12</v>
      </c>
      <c r="I73">
        <v>0.12</v>
      </c>
      <c r="J73">
        <v>0.06</v>
      </c>
      <c r="K73">
        <v>0.12</v>
      </c>
      <c r="L73">
        <v>0.12</v>
      </c>
      <c r="M73">
        <v>0.12</v>
      </c>
      <c r="N73">
        <v>0.12</v>
      </c>
      <c r="O73">
        <v>0.12</v>
      </c>
      <c r="P73">
        <v>0.12</v>
      </c>
      <c r="Q73">
        <v>0.12</v>
      </c>
      <c r="R73">
        <v>0.12</v>
      </c>
      <c r="S73">
        <v>2.62</v>
      </c>
      <c r="T73">
        <v>11.92</v>
      </c>
      <c r="U73">
        <v>11.88</v>
      </c>
      <c r="V73">
        <v>11.88</v>
      </c>
      <c r="W73">
        <v>11.92</v>
      </c>
      <c r="X73">
        <v>11.92</v>
      </c>
      <c r="Y73">
        <v>11.88</v>
      </c>
      <c r="Z73" s="1">
        <v>146.08000000000004</v>
      </c>
    </row>
    <row r="74" spans="1:26" x14ac:dyDescent="0.45">
      <c r="A74" s="8">
        <v>44998</v>
      </c>
      <c r="B74">
        <v>11.92</v>
      </c>
      <c r="C74">
        <v>11.92</v>
      </c>
      <c r="D74">
        <v>11.96</v>
      </c>
      <c r="E74">
        <v>11.92</v>
      </c>
      <c r="F74">
        <v>11.92</v>
      </c>
      <c r="G74">
        <v>10.92</v>
      </c>
      <c r="H74">
        <v>0.12</v>
      </c>
      <c r="I74">
        <v>0.12</v>
      </c>
      <c r="J74">
        <v>0.12</v>
      </c>
      <c r="K74">
        <v>0.12</v>
      </c>
      <c r="L74">
        <v>0.12</v>
      </c>
      <c r="M74">
        <v>0.12</v>
      </c>
      <c r="N74">
        <v>0.12</v>
      </c>
      <c r="O74">
        <v>0.06</v>
      </c>
      <c r="P74">
        <v>0.12</v>
      </c>
      <c r="Q74">
        <v>0.12</v>
      </c>
      <c r="R74">
        <v>0.12</v>
      </c>
      <c r="S74">
        <v>2.48</v>
      </c>
      <c r="T74">
        <v>11.92</v>
      </c>
      <c r="U74">
        <v>11.92</v>
      </c>
      <c r="V74">
        <v>11.88</v>
      </c>
      <c r="W74">
        <v>11.92</v>
      </c>
      <c r="X74">
        <v>11.92</v>
      </c>
      <c r="Y74">
        <v>11.92</v>
      </c>
      <c r="Z74" s="1">
        <v>145.78000000000003</v>
      </c>
    </row>
    <row r="75" spans="1:26" x14ac:dyDescent="0.45">
      <c r="A75" s="8">
        <v>44999</v>
      </c>
      <c r="B75">
        <v>11.96</v>
      </c>
      <c r="C75">
        <v>11.78</v>
      </c>
      <c r="D75">
        <v>11.84</v>
      </c>
      <c r="E75">
        <v>11.72</v>
      </c>
      <c r="F75">
        <v>11.88</v>
      </c>
      <c r="G75">
        <v>10.76</v>
      </c>
      <c r="H75">
        <v>0.12</v>
      </c>
      <c r="I75">
        <v>0.12</v>
      </c>
      <c r="J75">
        <v>0.12</v>
      </c>
      <c r="K75">
        <v>0.12</v>
      </c>
      <c r="L75">
        <v>0.12</v>
      </c>
      <c r="M75">
        <v>0.12</v>
      </c>
      <c r="N75">
        <v>0.06</v>
      </c>
      <c r="O75">
        <v>0.12</v>
      </c>
      <c r="P75">
        <v>0.12</v>
      </c>
      <c r="Q75">
        <v>0.12</v>
      </c>
      <c r="R75">
        <v>0.12</v>
      </c>
      <c r="S75">
        <v>2.1800000000000002</v>
      </c>
      <c r="T75">
        <v>11.26</v>
      </c>
      <c r="U75">
        <v>11.26</v>
      </c>
      <c r="V75">
        <v>11.26</v>
      </c>
      <c r="W75">
        <v>11.32</v>
      </c>
      <c r="X75">
        <v>11.26</v>
      </c>
      <c r="Y75">
        <v>11.26</v>
      </c>
      <c r="Z75" s="1">
        <v>141.00000000000006</v>
      </c>
    </row>
    <row r="76" spans="1:26" x14ac:dyDescent="0.45">
      <c r="A76" s="8">
        <v>45000</v>
      </c>
      <c r="B76">
        <v>11.32</v>
      </c>
      <c r="C76">
        <v>11.32</v>
      </c>
      <c r="D76">
        <v>11.32</v>
      </c>
      <c r="E76">
        <v>11.26</v>
      </c>
      <c r="F76">
        <v>11.32</v>
      </c>
      <c r="G76">
        <v>9.82</v>
      </c>
      <c r="H76">
        <v>0.12</v>
      </c>
      <c r="I76">
        <v>0.12</v>
      </c>
      <c r="J76">
        <v>0.12</v>
      </c>
      <c r="K76">
        <v>0.12</v>
      </c>
      <c r="L76">
        <v>0.12</v>
      </c>
      <c r="M76">
        <v>0.12</v>
      </c>
      <c r="N76">
        <v>0.06</v>
      </c>
      <c r="O76">
        <v>0.12</v>
      </c>
      <c r="P76">
        <v>0.12</v>
      </c>
      <c r="Q76">
        <v>0.12</v>
      </c>
      <c r="R76">
        <v>0.12</v>
      </c>
      <c r="S76">
        <v>2.12</v>
      </c>
      <c r="T76">
        <v>11.52</v>
      </c>
      <c r="U76">
        <v>11.92</v>
      </c>
      <c r="V76">
        <v>11.92</v>
      </c>
      <c r="W76">
        <v>11.88</v>
      </c>
      <c r="X76">
        <v>11.92</v>
      </c>
      <c r="Y76">
        <v>11.92</v>
      </c>
      <c r="Z76" s="1">
        <v>140.82000000000002</v>
      </c>
    </row>
    <row r="77" spans="1:26" x14ac:dyDescent="0.45">
      <c r="A77" s="8">
        <v>45001</v>
      </c>
      <c r="B77">
        <v>11.92</v>
      </c>
      <c r="C77">
        <v>11.96</v>
      </c>
      <c r="D77">
        <v>11.88</v>
      </c>
      <c r="E77">
        <v>11.92</v>
      </c>
      <c r="F77">
        <v>11.88</v>
      </c>
      <c r="G77">
        <v>10.16</v>
      </c>
      <c r="H77">
        <v>0.12</v>
      </c>
      <c r="I77">
        <v>0.06</v>
      </c>
      <c r="J77">
        <v>0.12</v>
      </c>
      <c r="K77">
        <v>0.12</v>
      </c>
      <c r="L77">
        <v>0.12</v>
      </c>
      <c r="M77">
        <v>0.12</v>
      </c>
      <c r="N77">
        <v>0.12</v>
      </c>
      <c r="O77">
        <v>0.12</v>
      </c>
      <c r="P77">
        <v>0.12</v>
      </c>
      <c r="Q77">
        <v>0.06</v>
      </c>
      <c r="R77">
        <v>0.12</v>
      </c>
      <c r="S77">
        <v>2.08</v>
      </c>
      <c r="T77">
        <v>11.92</v>
      </c>
      <c r="U77">
        <v>11.92</v>
      </c>
      <c r="V77">
        <v>11.88</v>
      </c>
      <c r="W77">
        <v>11.92</v>
      </c>
      <c r="X77">
        <v>11.88</v>
      </c>
      <c r="Y77">
        <v>11.96</v>
      </c>
      <c r="Z77" s="1">
        <v>144.48000000000008</v>
      </c>
    </row>
    <row r="78" spans="1:26" x14ac:dyDescent="0.45">
      <c r="A78" s="8">
        <v>45002</v>
      </c>
      <c r="B78">
        <v>11.92</v>
      </c>
      <c r="C78">
        <v>11.92</v>
      </c>
      <c r="D78">
        <v>11.96</v>
      </c>
      <c r="E78">
        <v>11.88</v>
      </c>
      <c r="F78">
        <v>11.92</v>
      </c>
      <c r="G78">
        <v>9.92</v>
      </c>
      <c r="H78">
        <v>0.12</v>
      </c>
      <c r="I78">
        <v>0.12</v>
      </c>
      <c r="J78">
        <v>0.12</v>
      </c>
      <c r="K78">
        <v>0.06</v>
      </c>
      <c r="L78">
        <v>0.12</v>
      </c>
      <c r="M78">
        <v>0.12</v>
      </c>
      <c r="N78">
        <v>0.12</v>
      </c>
      <c r="O78">
        <v>0.12</v>
      </c>
      <c r="P78">
        <v>0.12</v>
      </c>
      <c r="Q78">
        <v>0.12</v>
      </c>
      <c r="R78">
        <v>0.12</v>
      </c>
      <c r="S78">
        <v>1.86</v>
      </c>
      <c r="T78">
        <v>11.92</v>
      </c>
      <c r="U78">
        <v>11.88</v>
      </c>
      <c r="V78">
        <v>11.92</v>
      </c>
      <c r="W78">
        <v>11.92</v>
      </c>
      <c r="X78">
        <v>11.88</v>
      </c>
      <c r="Y78">
        <v>11.92</v>
      </c>
      <c r="Z78" s="1">
        <v>144.08000000000004</v>
      </c>
    </row>
    <row r="79" spans="1:26" x14ac:dyDescent="0.45">
      <c r="A79" s="8">
        <v>45003</v>
      </c>
      <c r="B79">
        <v>11.92</v>
      </c>
      <c r="C79">
        <v>11.92</v>
      </c>
      <c r="D79">
        <v>11.96</v>
      </c>
      <c r="E79">
        <v>11.88</v>
      </c>
      <c r="F79">
        <v>11.92</v>
      </c>
      <c r="G79">
        <v>9.7200000000000006</v>
      </c>
      <c r="H79">
        <v>0.12</v>
      </c>
      <c r="I79">
        <v>0.06</v>
      </c>
      <c r="J79">
        <v>0.12</v>
      </c>
      <c r="K79">
        <v>0.12</v>
      </c>
      <c r="L79">
        <v>0.12</v>
      </c>
      <c r="M79">
        <v>0.12</v>
      </c>
      <c r="N79">
        <v>0.12</v>
      </c>
      <c r="O79">
        <v>0.12</v>
      </c>
      <c r="P79">
        <v>0.12</v>
      </c>
      <c r="Q79">
        <v>0.06</v>
      </c>
      <c r="R79">
        <v>0.12</v>
      </c>
      <c r="S79">
        <v>1.72</v>
      </c>
      <c r="T79">
        <v>11.96</v>
      </c>
      <c r="U79">
        <v>11.96</v>
      </c>
      <c r="V79">
        <v>11.96</v>
      </c>
      <c r="W79">
        <v>12</v>
      </c>
      <c r="X79">
        <v>9.02</v>
      </c>
      <c r="Y79">
        <v>8.8000000000000007</v>
      </c>
      <c r="Z79" s="1">
        <v>137.94000000000008</v>
      </c>
    </row>
    <row r="80" spans="1:26" x14ac:dyDescent="0.45">
      <c r="A80" s="8">
        <v>45004</v>
      </c>
      <c r="B80">
        <v>8.76</v>
      </c>
      <c r="C80">
        <v>8.7200000000000006</v>
      </c>
      <c r="D80">
        <v>8.8000000000000007</v>
      </c>
      <c r="E80">
        <v>8.8000000000000007</v>
      </c>
      <c r="F80">
        <v>8.76</v>
      </c>
      <c r="G80">
        <v>6.76</v>
      </c>
      <c r="H80">
        <v>0.12</v>
      </c>
      <c r="I80">
        <v>0.12</v>
      </c>
      <c r="J80">
        <v>0.12</v>
      </c>
      <c r="K80">
        <v>0.12</v>
      </c>
      <c r="L80">
        <v>0.12</v>
      </c>
      <c r="M80">
        <v>0.12</v>
      </c>
      <c r="N80">
        <v>0.12</v>
      </c>
      <c r="O80">
        <v>0.12</v>
      </c>
      <c r="P80">
        <v>0.12</v>
      </c>
      <c r="Q80">
        <v>0.06</v>
      </c>
      <c r="R80">
        <v>0.12</v>
      </c>
      <c r="S80">
        <v>1.42</v>
      </c>
      <c r="T80">
        <v>8.86</v>
      </c>
      <c r="U80">
        <v>9.36</v>
      </c>
      <c r="V80">
        <v>11.96</v>
      </c>
      <c r="W80">
        <v>11.96</v>
      </c>
      <c r="X80">
        <v>12</v>
      </c>
      <c r="Y80">
        <v>12.06</v>
      </c>
      <c r="Z80" s="1">
        <v>119.47999999999999</v>
      </c>
    </row>
    <row r="81" spans="1:26" x14ac:dyDescent="0.45">
      <c r="A81" s="8">
        <v>45005</v>
      </c>
      <c r="B81">
        <v>12.06</v>
      </c>
      <c r="C81">
        <v>12</v>
      </c>
      <c r="D81">
        <v>12.06</v>
      </c>
      <c r="E81">
        <v>12</v>
      </c>
      <c r="F81">
        <v>12.06</v>
      </c>
      <c r="G81">
        <v>9.2200000000000006</v>
      </c>
      <c r="H81">
        <v>0.12</v>
      </c>
      <c r="I81">
        <v>4.92</v>
      </c>
      <c r="J81">
        <v>0.42</v>
      </c>
      <c r="K81">
        <v>0.12</v>
      </c>
      <c r="L81">
        <v>0.12</v>
      </c>
      <c r="M81">
        <v>0.12</v>
      </c>
      <c r="N81">
        <v>0.12</v>
      </c>
      <c r="O81">
        <v>0.12</v>
      </c>
      <c r="P81">
        <v>0.12</v>
      </c>
      <c r="Q81">
        <v>0.12</v>
      </c>
      <c r="R81">
        <v>0.12</v>
      </c>
      <c r="S81">
        <v>1.32</v>
      </c>
      <c r="T81">
        <v>10.82</v>
      </c>
      <c r="U81">
        <v>12.06</v>
      </c>
      <c r="V81">
        <v>12</v>
      </c>
      <c r="W81">
        <v>12.12</v>
      </c>
      <c r="X81">
        <v>12.12</v>
      </c>
      <c r="Y81">
        <v>12.12</v>
      </c>
      <c r="Z81" s="1">
        <v>148.38000000000005</v>
      </c>
    </row>
    <row r="82" spans="1:26" x14ac:dyDescent="0.45">
      <c r="A82" s="8">
        <v>45006</v>
      </c>
      <c r="B82">
        <v>12.12</v>
      </c>
      <c r="C82">
        <v>12.12</v>
      </c>
      <c r="D82">
        <v>12.12</v>
      </c>
      <c r="E82">
        <v>12.18</v>
      </c>
      <c r="F82">
        <v>12.06</v>
      </c>
      <c r="G82">
        <v>9.1199999999999992</v>
      </c>
      <c r="H82">
        <v>0.12</v>
      </c>
      <c r="I82">
        <v>0.12</v>
      </c>
      <c r="J82">
        <v>0.12</v>
      </c>
      <c r="K82">
        <v>0.12</v>
      </c>
      <c r="L82">
        <v>0.12</v>
      </c>
      <c r="M82">
        <v>0.12</v>
      </c>
      <c r="N82">
        <v>0.06</v>
      </c>
      <c r="O82">
        <v>0.12</v>
      </c>
      <c r="P82">
        <v>0.12</v>
      </c>
      <c r="Q82">
        <v>0.12</v>
      </c>
      <c r="R82">
        <v>0.12</v>
      </c>
      <c r="S82">
        <v>1.32</v>
      </c>
      <c r="T82">
        <v>12.12</v>
      </c>
      <c r="U82">
        <v>12.12</v>
      </c>
      <c r="V82">
        <v>12.06</v>
      </c>
      <c r="W82">
        <v>12.06</v>
      </c>
      <c r="X82">
        <v>12.12</v>
      </c>
      <c r="Y82">
        <v>12</v>
      </c>
      <c r="Z82" s="1">
        <v>144.78000000000006</v>
      </c>
    </row>
    <row r="83" spans="1:26" x14ac:dyDescent="0.45">
      <c r="A83" s="8">
        <v>45007</v>
      </c>
      <c r="B83">
        <v>12.06</v>
      </c>
      <c r="C83">
        <v>12</v>
      </c>
      <c r="D83">
        <v>12</v>
      </c>
      <c r="E83">
        <v>12.12</v>
      </c>
      <c r="F83">
        <v>12.06</v>
      </c>
      <c r="G83">
        <v>8.6</v>
      </c>
      <c r="H83">
        <v>0.12</v>
      </c>
      <c r="I83">
        <v>0.12</v>
      </c>
      <c r="J83">
        <v>0.12</v>
      </c>
      <c r="K83">
        <v>0.12</v>
      </c>
      <c r="L83">
        <v>0.12</v>
      </c>
      <c r="M83">
        <v>0.12</v>
      </c>
      <c r="N83">
        <v>0.12</v>
      </c>
      <c r="O83">
        <v>0.12</v>
      </c>
      <c r="P83">
        <v>0.06</v>
      </c>
      <c r="Q83">
        <v>0.12</v>
      </c>
      <c r="R83">
        <v>0.12</v>
      </c>
      <c r="S83">
        <v>1.32</v>
      </c>
      <c r="T83">
        <v>12</v>
      </c>
      <c r="U83">
        <v>12</v>
      </c>
      <c r="V83">
        <v>12.06</v>
      </c>
      <c r="W83">
        <v>12</v>
      </c>
      <c r="X83">
        <v>12.02</v>
      </c>
      <c r="Y83">
        <v>11.96</v>
      </c>
      <c r="Z83" s="1">
        <v>143.46000000000006</v>
      </c>
    </row>
    <row r="84" spans="1:26" x14ac:dyDescent="0.45">
      <c r="A84" s="8">
        <v>45008</v>
      </c>
      <c r="B84">
        <v>12.06</v>
      </c>
      <c r="C84">
        <v>12</v>
      </c>
      <c r="D84">
        <v>12</v>
      </c>
      <c r="E84">
        <v>12.06</v>
      </c>
      <c r="F84">
        <v>12</v>
      </c>
      <c r="G84">
        <v>8.48</v>
      </c>
      <c r="H84">
        <v>0.12</v>
      </c>
      <c r="I84">
        <v>0.06</v>
      </c>
      <c r="J84">
        <v>0.12</v>
      </c>
      <c r="K84">
        <v>0.12</v>
      </c>
      <c r="L84">
        <v>0.12</v>
      </c>
      <c r="M84">
        <v>0.12</v>
      </c>
      <c r="N84">
        <v>0.06</v>
      </c>
      <c r="O84">
        <v>0.12</v>
      </c>
      <c r="P84">
        <v>0.12</v>
      </c>
      <c r="Q84">
        <v>0.12</v>
      </c>
      <c r="R84">
        <v>0.12</v>
      </c>
      <c r="S84">
        <v>1.06</v>
      </c>
      <c r="T84">
        <v>11.84</v>
      </c>
      <c r="U84">
        <v>11.78</v>
      </c>
      <c r="V84">
        <v>11.84</v>
      </c>
      <c r="W84">
        <v>11.78</v>
      </c>
      <c r="X84">
        <v>11.84</v>
      </c>
      <c r="Y84">
        <v>11.78</v>
      </c>
      <c r="Z84" s="1">
        <v>141.72000000000006</v>
      </c>
    </row>
    <row r="85" spans="1:26" x14ac:dyDescent="0.45">
      <c r="A85" s="8">
        <v>45009</v>
      </c>
      <c r="B85">
        <v>11.72</v>
      </c>
      <c r="C85">
        <v>11.78</v>
      </c>
      <c r="D85">
        <v>0</v>
      </c>
      <c r="E85">
        <v>11.78</v>
      </c>
      <c r="F85">
        <v>11.84</v>
      </c>
      <c r="G85">
        <v>11.78</v>
      </c>
      <c r="H85">
        <v>8.08</v>
      </c>
      <c r="I85">
        <v>0.12</v>
      </c>
      <c r="J85">
        <v>0.12</v>
      </c>
      <c r="K85">
        <v>0.12</v>
      </c>
      <c r="L85">
        <v>0.06</v>
      </c>
      <c r="M85">
        <v>0.12</v>
      </c>
      <c r="N85">
        <v>0.12</v>
      </c>
      <c r="O85">
        <v>0.12</v>
      </c>
      <c r="P85">
        <v>0.12</v>
      </c>
      <c r="Q85">
        <v>0.06</v>
      </c>
      <c r="R85">
        <v>0.12</v>
      </c>
      <c r="S85">
        <v>0.12</v>
      </c>
      <c r="T85">
        <v>0.86</v>
      </c>
      <c r="U85">
        <v>11.6</v>
      </c>
      <c r="V85">
        <v>11.6</v>
      </c>
      <c r="W85">
        <v>11.56</v>
      </c>
      <c r="X85">
        <v>11.6</v>
      </c>
      <c r="Y85">
        <v>11.6</v>
      </c>
      <c r="Z85" s="1">
        <v>127.00000000000003</v>
      </c>
    </row>
    <row r="86" spans="1:26" x14ac:dyDescent="0.45">
      <c r="A86" s="8">
        <v>45010</v>
      </c>
      <c r="B86">
        <v>11.56</v>
      </c>
      <c r="C86">
        <v>11.6</v>
      </c>
      <c r="D86">
        <v>11.6</v>
      </c>
      <c r="E86">
        <v>11.6</v>
      </c>
      <c r="F86">
        <v>11.56</v>
      </c>
      <c r="G86">
        <v>11.6</v>
      </c>
      <c r="H86">
        <v>7.76</v>
      </c>
      <c r="I86">
        <v>0.12</v>
      </c>
      <c r="J86">
        <v>0.06</v>
      </c>
      <c r="K86">
        <v>0.12</v>
      </c>
      <c r="L86">
        <v>0.12</v>
      </c>
      <c r="M86">
        <v>0.12</v>
      </c>
      <c r="N86">
        <v>0.12</v>
      </c>
      <c r="O86">
        <v>0.06</v>
      </c>
      <c r="P86">
        <v>0.12</v>
      </c>
      <c r="Q86">
        <v>0.12</v>
      </c>
      <c r="R86">
        <v>0.12</v>
      </c>
      <c r="S86">
        <v>0.12</v>
      </c>
      <c r="T86">
        <v>0.86</v>
      </c>
      <c r="U86">
        <v>11.66</v>
      </c>
      <c r="V86">
        <v>11.6</v>
      </c>
      <c r="W86">
        <v>11.66</v>
      </c>
      <c r="X86">
        <v>11.6</v>
      </c>
      <c r="Y86">
        <v>11.6</v>
      </c>
      <c r="Z86" s="1">
        <v>137.46000000000004</v>
      </c>
    </row>
    <row r="87" spans="1:26" x14ac:dyDescent="0.45">
      <c r="A87" s="8">
        <v>45011</v>
      </c>
      <c r="B87">
        <v>11.6</v>
      </c>
      <c r="C87">
        <v>11.66</v>
      </c>
      <c r="D87">
        <v>11.6</v>
      </c>
      <c r="E87">
        <v>11.66</v>
      </c>
      <c r="F87">
        <v>11.66</v>
      </c>
      <c r="G87">
        <v>11.6</v>
      </c>
      <c r="H87">
        <v>7.42</v>
      </c>
      <c r="I87">
        <v>0.06</v>
      </c>
      <c r="J87">
        <v>0.12</v>
      </c>
      <c r="K87">
        <v>0.12</v>
      </c>
      <c r="L87">
        <v>0.12</v>
      </c>
      <c r="M87">
        <v>0.12</v>
      </c>
      <c r="N87">
        <v>0.12</v>
      </c>
      <c r="O87">
        <v>0.12</v>
      </c>
      <c r="P87">
        <v>0.18</v>
      </c>
      <c r="Q87">
        <v>0.12</v>
      </c>
      <c r="R87">
        <v>0.12</v>
      </c>
      <c r="S87">
        <v>0.12</v>
      </c>
      <c r="T87">
        <v>0.78</v>
      </c>
      <c r="U87">
        <v>11.52</v>
      </c>
      <c r="V87">
        <v>11.56</v>
      </c>
      <c r="W87">
        <v>11.52</v>
      </c>
      <c r="X87">
        <v>11.56</v>
      </c>
      <c r="Y87">
        <v>11.52</v>
      </c>
      <c r="Z87" s="1">
        <v>136.98000000000005</v>
      </c>
    </row>
    <row r="88" spans="1:26" x14ac:dyDescent="0.45">
      <c r="A88" s="8">
        <v>45012</v>
      </c>
      <c r="B88">
        <v>11.56</v>
      </c>
      <c r="C88">
        <v>11.52</v>
      </c>
      <c r="D88">
        <v>11.52</v>
      </c>
      <c r="E88">
        <v>11.56</v>
      </c>
      <c r="F88">
        <v>11.52</v>
      </c>
      <c r="G88">
        <v>11.56</v>
      </c>
      <c r="H88">
        <v>7.12</v>
      </c>
      <c r="I88">
        <v>0.12</v>
      </c>
      <c r="J88">
        <v>0.12</v>
      </c>
      <c r="K88">
        <v>0.18</v>
      </c>
      <c r="L88">
        <v>0.12</v>
      </c>
      <c r="M88">
        <v>0.12</v>
      </c>
      <c r="N88">
        <v>0.12</v>
      </c>
      <c r="O88">
        <v>0.12</v>
      </c>
      <c r="P88">
        <v>0.12</v>
      </c>
      <c r="Q88">
        <v>0.18</v>
      </c>
      <c r="R88">
        <v>0.12</v>
      </c>
      <c r="S88">
        <v>0.12</v>
      </c>
      <c r="T88">
        <v>0.52</v>
      </c>
      <c r="U88">
        <v>11.52</v>
      </c>
      <c r="V88">
        <v>11.52</v>
      </c>
      <c r="W88">
        <v>11.52</v>
      </c>
      <c r="X88">
        <v>11.52</v>
      </c>
      <c r="Y88">
        <v>11.56</v>
      </c>
      <c r="Z88" s="1">
        <v>135.96000000000004</v>
      </c>
    </row>
    <row r="89" spans="1:26" x14ac:dyDescent="0.45">
      <c r="A89" s="8">
        <v>45013</v>
      </c>
      <c r="B89">
        <v>11.56</v>
      </c>
      <c r="C89">
        <v>11.52</v>
      </c>
      <c r="D89">
        <v>11.56</v>
      </c>
      <c r="E89">
        <v>11.52</v>
      </c>
      <c r="F89">
        <v>11.56</v>
      </c>
      <c r="G89">
        <v>11.56</v>
      </c>
      <c r="H89">
        <v>6.98</v>
      </c>
      <c r="I89">
        <v>0.12</v>
      </c>
      <c r="J89">
        <v>0.12</v>
      </c>
      <c r="K89">
        <v>0.12</v>
      </c>
      <c r="L89">
        <v>0.12</v>
      </c>
      <c r="M89">
        <v>0.12</v>
      </c>
      <c r="N89">
        <v>0.12</v>
      </c>
      <c r="O89">
        <v>0.12</v>
      </c>
      <c r="P89">
        <v>0.12</v>
      </c>
      <c r="Q89">
        <v>0.12</v>
      </c>
      <c r="R89">
        <v>0.12</v>
      </c>
      <c r="S89">
        <v>0.18</v>
      </c>
      <c r="T89">
        <v>0.52</v>
      </c>
      <c r="U89">
        <v>11.52</v>
      </c>
      <c r="V89">
        <v>11.52</v>
      </c>
      <c r="W89">
        <v>11.52</v>
      </c>
      <c r="X89">
        <v>11.56</v>
      </c>
      <c r="Y89">
        <v>11.52</v>
      </c>
      <c r="Z89" s="1">
        <v>135.80000000000004</v>
      </c>
    </row>
    <row r="90" spans="1:26" x14ac:dyDescent="0.45">
      <c r="A90" s="8">
        <v>45014</v>
      </c>
      <c r="B90">
        <v>11.56</v>
      </c>
      <c r="C90">
        <v>11.52</v>
      </c>
      <c r="D90">
        <v>11.56</v>
      </c>
      <c r="E90">
        <v>11.52</v>
      </c>
      <c r="F90">
        <v>11.56</v>
      </c>
      <c r="G90">
        <v>11.6</v>
      </c>
      <c r="H90">
        <v>6.62</v>
      </c>
      <c r="I90">
        <v>0.12</v>
      </c>
      <c r="J90">
        <v>0.12</v>
      </c>
      <c r="K90">
        <v>0.18</v>
      </c>
      <c r="L90">
        <v>0.12</v>
      </c>
      <c r="M90">
        <v>0.12</v>
      </c>
      <c r="N90">
        <v>0.12</v>
      </c>
      <c r="O90">
        <v>0.12</v>
      </c>
      <c r="P90">
        <v>0.18</v>
      </c>
      <c r="Q90">
        <v>0.12</v>
      </c>
      <c r="R90">
        <v>0.12</v>
      </c>
      <c r="S90">
        <v>0.12</v>
      </c>
      <c r="T90">
        <v>0.42</v>
      </c>
      <c r="U90">
        <v>11.52</v>
      </c>
      <c r="V90">
        <v>11.56</v>
      </c>
      <c r="W90">
        <v>11.56</v>
      </c>
      <c r="X90">
        <v>11.52</v>
      </c>
      <c r="Y90">
        <v>11.56</v>
      </c>
      <c r="Z90" s="1">
        <v>135.52000000000004</v>
      </c>
    </row>
    <row r="91" spans="1:26" x14ac:dyDescent="0.45">
      <c r="A91" s="8">
        <v>45015</v>
      </c>
      <c r="B91">
        <v>11.56</v>
      </c>
      <c r="C91">
        <v>11.56</v>
      </c>
      <c r="D91">
        <v>11.56</v>
      </c>
      <c r="E91">
        <v>11.6</v>
      </c>
      <c r="F91">
        <v>11.6</v>
      </c>
      <c r="G91">
        <v>11.6</v>
      </c>
      <c r="H91">
        <v>6.4</v>
      </c>
      <c r="I91">
        <v>0.12</v>
      </c>
      <c r="J91">
        <v>0.18</v>
      </c>
      <c r="K91">
        <v>0.12</v>
      </c>
      <c r="L91">
        <v>0.12</v>
      </c>
      <c r="M91">
        <v>0.12</v>
      </c>
      <c r="N91">
        <v>0.12</v>
      </c>
      <c r="O91">
        <v>0.18</v>
      </c>
      <c r="P91">
        <v>0.12</v>
      </c>
      <c r="Q91">
        <v>0.12</v>
      </c>
      <c r="R91">
        <v>0.12</v>
      </c>
      <c r="S91">
        <v>0.12</v>
      </c>
      <c r="T91">
        <v>0.38</v>
      </c>
      <c r="U91">
        <v>11.4</v>
      </c>
      <c r="V91">
        <v>11.6</v>
      </c>
      <c r="W91">
        <v>11.6</v>
      </c>
      <c r="X91">
        <v>11.6</v>
      </c>
      <c r="Y91">
        <v>11.52</v>
      </c>
      <c r="Z91" s="1">
        <v>135.42000000000004</v>
      </c>
    </row>
    <row r="92" spans="1:26" x14ac:dyDescent="0.45">
      <c r="A92" s="8">
        <v>45016</v>
      </c>
      <c r="B92">
        <v>11.56</v>
      </c>
      <c r="C92">
        <v>11.56</v>
      </c>
      <c r="D92">
        <v>11.56</v>
      </c>
      <c r="E92">
        <v>11.56</v>
      </c>
      <c r="F92">
        <v>11.58</v>
      </c>
      <c r="G92">
        <v>11.56</v>
      </c>
      <c r="H92">
        <v>6.16</v>
      </c>
      <c r="I92">
        <v>0.18</v>
      </c>
      <c r="J92">
        <v>0.12</v>
      </c>
      <c r="K92">
        <v>0.12</v>
      </c>
      <c r="L92">
        <v>0.12</v>
      </c>
      <c r="M92">
        <v>0.12</v>
      </c>
      <c r="N92">
        <v>0.18</v>
      </c>
      <c r="O92">
        <v>0.12</v>
      </c>
      <c r="P92">
        <v>0.12</v>
      </c>
      <c r="Q92">
        <v>0.12</v>
      </c>
      <c r="R92">
        <v>0.12</v>
      </c>
      <c r="S92">
        <v>0.18</v>
      </c>
      <c r="T92">
        <v>0.22</v>
      </c>
      <c r="U92">
        <v>11.26</v>
      </c>
      <c r="V92">
        <v>11.56</v>
      </c>
      <c r="W92">
        <v>11.52</v>
      </c>
      <c r="X92">
        <v>11.56</v>
      </c>
      <c r="Y92">
        <v>11.56</v>
      </c>
      <c r="Z92" s="1">
        <v>134.72000000000006</v>
      </c>
    </row>
    <row r="93" spans="1:26" x14ac:dyDescent="0.45">
      <c r="A93" s="8">
        <v>45017</v>
      </c>
      <c r="B93">
        <v>11.52</v>
      </c>
      <c r="C93">
        <v>11.56</v>
      </c>
      <c r="D93">
        <v>11.56</v>
      </c>
      <c r="E93">
        <v>11.56</v>
      </c>
      <c r="F93">
        <v>11.52</v>
      </c>
      <c r="G93">
        <v>11.56</v>
      </c>
      <c r="H93">
        <v>5.96</v>
      </c>
      <c r="I93">
        <v>0.18</v>
      </c>
      <c r="J93">
        <v>0.12</v>
      </c>
      <c r="K93">
        <v>0.12</v>
      </c>
      <c r="L93">
        <v>0.12</v>
      </c>
      <c r="M93">
        <v>0.12</v>
      </c>
      <c r="N93">
        <v>0.18</v>
      </c>
      <c r="O93">
        <v>0.12</v>
      </c>
      <c r="P93">
        <v>0.12</v>
      </c>
      <c r="Q93">
        <v>0.12</v>
      </c>
      <c r="R93">
        <v>0.12</v>
      </c>
      <c r="S93">
        <v>0.18</v>
      </c>
      <c r="T93">
        <v>0.22</v>
      </c>
      <c r="U93">
        <v>11.26</v>
      </c>
      <c r="V93">
        <v>11.52</v>
      </c>
      <c r="W93">
        <v>11.52</v>
      </c>
      <c r="X93">
        <v>11.52</v>
      </c>
      <c r="Y93">
        <v>11.52</v>
      </c>
      <c r="Z93" s="1">
        <v>134.30000000000004</v>
      </c>
    </row>
    <row r="94" spans="1:26" x14ac:dyDescent="0.45">
      <c r="A94" s="8">
        <v>45018</v>
      </c>
      <c r="B94">
        <v>11.52</v>
      </c>
      <c r="C94">
        <v>11.56</v>
      </c>
      <c r="D94">
        <v>11.52</v>
      </c>
      <c r="E94">
        <v>11.6</v>
      </c>
      <c r="F94">
        <v>11.6</v>
      </c>
      <c r="G94">
        <v>11.6</v>
      </c>
      <c r="H94">
        <v>5.6</v>
      </c>
      <c r="I94">
        <v>0.18</v>
      </c>
      <c r="J94">
        <v>0.12</v>
      </c>
      <c r="K94">
        <v>0.12</v>
      </c>
      <c r="L94">
        <v>0.12</v>
      </c>
      <c r="M94">
        <v>0.18</v>
      </c>
      <c r="N94">
        <v>0.12</v>
      </c>
      <c r="O94">
        <v>0.12</v>
      </c>
      <c r="P94">
        <v>0.12</v>
      </c>
      <c r="Q94">
        <v>0.12</v>
      </c>
      <c r="R94">
        <v>0.18</v>
      </c>
      <c r="S94">
        <v>0.12</v>
      </c>
      <c r="T94">
        <v>0.12</v>
      </c>
      <c r="U94">
        <v>11.22</v>
      </c>
      <c r="V94">
        <v>11.56</v>
      </c>
      <c r="W94">
        <v>11.52</v>
      </c>
      <c r="X94">
        <v>11.56</v>
      </c>
      <c r="Y94">
        <v>11.56</v>
      </c>
      <c r="Z94" s="1">
        <v>134.04000000000005</v>
      </c>
    </row>
    <row r="95" spans="1:26" x14ac:dyDescent="0.45">
      <c r="A95" s="8">
        <v>45019</v>
      </c>
      <c r="B95">
        <v>11.52</v>
      </c>
      <c r="C95">
        <v>11.56</v>
      </c>
      <c r="D95">
        <v>11.52</v>
      </c>
      <c r="E95">
        <v>11.56</v>
      </c>
      <c r="F95">
        <v>11.56</v>
      </c>
      <c r="G95">
        <v>11.56</v>
      </c>
      <c r="H95">
        <v>5.38</v>
      </c>
      <c r="I95">
        <v>0.18</v>
      </c>
      <c r="J95">
        <v>0.12</v>
      </c>
      <c r="K95">
        <v>0.12</v>
      </c>
      <c r="L95">
        <v>0.12</v>
      </c>
      <c r="M95">
        <v>0.18</v>
      </c>
      <c r="N95">
        <v>0.12</v>
      </c>
      <c r="O95">
        <v>0.12</v>
      </c>
      <c r="P95">
        <v>0.12</v>
      </c>
      <c r="Q95">
        <v>0.12</v>
      </c>
      <c r="R95">
        <v>0.18</v>
      </c>
      <c r="S95">
        <v>0.12</v>
      </c>
      <c r="T95">
        <v>0.12</v>
      </c>
      <c r="U95">
        <v>11.02</v>
      </c>
      <c r="V95">
        <v>11.52</v>
      </c>
      <c r="W95">
        <v>11.56</v>
      </c>
      <c r="X95">
        <v>11.52</v>
      </c>
      <c r="Y95">
        <v>11.52</v>
      </c>
      <c r="Z95" s="1">
        <v>133.42000000000004</v>
      </c>
    </row>
    <row r="96" spans="1:26" x14ac:dyDescent="0.45">
      <c r="A96" s="8">
        <v>45020</v>
      </c>
      <c r="B96">
        <v>11.52</v>
      </c>
      <c r="C96">
        <v>11.52</v>
      </c>
      <c r="D96">
        <v>11.56</v>
      </c>
      <c r="E96">
        <v>11.52</v>
      </c>
      <c r="F96">
        <v>11.52</v>
      </c>
      <c r="G96">
        <v>11.52</v>
      </c>
      <c r="H96">
        <v>5.18</v>
      </c>
      <c r="I96">
        <v>0.18</v>
      </c>
      <c r="J96">
        <v>0.12</v>
      </c>
      <c r="K96">
        <v>0.12</v>
      </c>
      <c r="L96">
        <v>0.12</v>
      </c>
      <c r="M96">
        <v>0.12</v>
      </c>
      <c r="N96">
        <v>0.18</v>
      </c>
      <c r="O96">
        <v>0.12</v>
      </c>
      <c r="P96">
        <v>0.12</v>
      </c>
      <c r="Q96">
        <v>0.12</v>
      </c>
      <c r="R96">
        <v>0.18</v>
      </c>
      <c r="S96">
        <v>0.12</v>
      </c>
      <c r="T96">
        <v>0.12</v>
      </c>
      <c r="U96">
        <v>10.98</v>
      </c>
      <c r="V96">
        <v>11.52</v>
      </c>
      <c r="W96">
        <v>11.52</v>
      </c>
      <c r="X96">
        <v>11.56</v>
      </c>
      <c r="Y96">
        <v>11.56</v>
      </c>
      <c r="Z96" s="1">
        <v>133.10000000000005</v>
      </c>
    </row>
    <row r="97" spans="1:26" x14ac:dyDescent="0.45">
      <c r="A97" s="8">
        <v>45021</v>
      </c>
      <c r="B97">
        <v>11.6</v>
      </c>
      <c r="C97">
        <v>11.6</v>
      </c>
      <c r="D97">
        <v>11.6</v>
      </c>
      <c r="E97">
        <v>11.56</v>
      </c>
      <c r="F97">
        <v>11.6</v>
      </c>
      <c r="G97">
        <v>11.6</v>
      </c>
      <c r="H97">
        <v>4.88</v>
      </c>
      <c r="I97">
        <v>0.12</v>
      </c>
      <c r="J97">
        <v>0.12</v>
      </c>
      <c r="K97">
        <v>0.12</v>
      </c>
      <c r="L97">
        <v>0.12</v>
      </c>
      <c r="M97">
        <v>0.18</v>
      </c>
      <c r="N97">
        <v>0.12</v>
      </c>
      <c r="O97">
        <v>0.12</v>
      </c>
      <c r="P97">
        <v>0.12</v>
      </c>
      <c r="Q97">
        <v>0.12</v>
      </c>
      <c r="R97">
        <v>0.18</v>
      </c>
      <c r="S97">
        <v>0.12</v>
      </c>
      <c r="T97">
        <v>0.12</v>
      </c>
      <c r="U97">
        <v>10.86</v>
      </c>
      <c r="V97">
        <v>11.6</v>
      </c>
      <c r="W97">
        <v>11.6</v>
      </c>
      <c r="X97">
        <v>11.6</v>
      </c>
      <c r="Y97">
        <v>11.6</v>
      </c>
      <c r="Z97" s="1">
        <v>133.26000000000005</v>
      </c>
    </row>
    <row r="98" spans="1:26" x14ac:dyDescent="0.45">
      <c r="A98" s="8">
        <v>45022</v>
      </c>
      <c r="B98">
        <v>11.56</v>
      </c>
      <c r="C98">
        <v>11.6</v>
      </c>
      <c r="D98">
        <v>11.6</v>
      </c>
      <c r="E98">
        <v>11.6</v>
      </c>
      <c r="F98">
        <v>11.56</v>
      </c>
      <c r="G98">
        <v>11.6</v>
      </c>
      <c r="H98">
        <v>4.62</v>
      </c>
      <c r="I98">
        <v>0.12</v>
      </c>
      <c r="J98">
        <v>0.18</v>
      </c>
      <c r="K98">
        <v>0.12</v>
      </c>
      <c r="L98">
        <v>0.12</v>
      </c>
      <c r="M98">
        <v>0.12</v>
      </c>
      <c r="N98">
        <v>0.12</v>
      </c>
      <c r="O98">
        <v>0.18</v>
      </c>
      <c r="P98">
        <v>0.12</v>
      </c>
      <c r="Q98">
        <v>0.12</v>
      </c>
      <c r="R98">
        <v>0.12</v>
      </c>
      <c r="S98">
        <v>0.12</v>
      </c>
      <c r="T98">
        <v>0.18</v>
      </c>
      <c r="U98">
        <v>10.62</v>
      </c>
      <c r="V98">
        <v>11.56</v>
      </c>
      <c r="W98">
        <v>11.56</v>
      </c>
      <c r="X98">
        <v>11.52</v>
      </c>
      <c r="Y98">
        <v>11.56</v>
      </c>
      <c r="Z98" s="1">
        <v>132.58000000000007</v>
      </c>
    </row>
    <row r="99" spans="1:26" x14ac:dyDescent="0.45">
      <c r="A99" s="8">
        <v>45023</v>
      </c>
      <c r="B99">
        <v>11.52</v>
      </c>
      <c r="C99">
        <v>11.56</v>
      </c>
      <c r="D99">
        <v>11.56</v>
      </c>
      <c r="E99">
        <v>11.6</v>
      </c>
      <c r="F99">
        <v>11.6</v>
      </c>
      <c r="G99">
        <v>11.56</v>
      </c>
      <c r="H99">
        <v>4.5199999999999996</v>
      </c>
      <c r="I99">
        <v>0.12</v>
      </c>
      <c r="J99">
        <v>0.12</v>
      </c>
      <c r="K99">
        <v>0.12</v>
      </c>
      <c r="L99">
        <v>0.18</v>
      </c>
      <c r="M99">
        <v>0.12</v>
      </c>
      <c r="N99">
        <v>0.12</v>
      </c>
      <c r="O99">
        <v>0.12</v>
      </c>
      <c r="P99">
        <v>0.12</v>
      </c>
      <c r="Q99">
        <v>0.18</v>
      </c>
      <c r="R99">
        <v>0.12</v>
      </c>
      <c r="S99">
        <v>0.12</v>
      </c>
      <c r="T99">
        <v>0.12</v>
      </c>
      <c r="U99">
        <v>10.66</v>
      </c>
      <c r="V99">
        <v>11.48</v>
      </c>
      <c r="W99">
        <v>11.56</v>
      </c>
      <c r="X99">
        <v>11.52</v>
      </c>
      <c r="Y99">
        <v>11.52</v>
      </c>
      <c r="Z99" s="1">
        <v>132.22000000000006</v>
      </c>
    </row>
    <row r="100" spans="1:26" x14ac:dyDescent="0.45">
      <c r="A100" s="8">
        <v>45024</v>
      </c>
      <c r="B100">
        <v>11.56</v>
      </c>
      <c r="C100">
        <v>11.56</v>
      </c>
      <c r="D100">
        <v>11.52</v>
      </c>
      <c r="E100">
        <v>11.6</v>
      </c>
      <c r="F100">
        <v>11.6</v>
      </c>
      <c r="G100">
        <v>11.56</v>
      </c>
      <c r="H100">
        <v>4.32</v>
      </c>
      <c r="I100">
        <v>0.12</v>
      </c>
      <c r="J100">
        <v>0.12</v>
      </c>
      <c r="K100">
        <v>0.12</v>
      </c>
      <c r="L100">
        <v>0.18</v>
      </c>
      <c r="M100">
        <v>0.12</v>
      </c>
      <c r="N100">
        <v>0.12</v>
      </c>
      <c r="O100">
        <v>0.12</v>
      </c>
      <c r="P100">
        <v>0.12</v>
      </c>
      <c r="Q100">
        <v>0.18</v>
      </c>
      <c r="R100">
        <v>0.12</v>
      </c>
      <c r="S100">
        <v>0.12</v>
      </c>
      <c r="T100">
        <v>0.12</v>
      </c>
      <c r="U100">
        <v>10.46</v>
      </c>
      <c r="V100">
        <v>11.56</v>
      </c>
      <c r="W100">
        <v>11.52</v>
      </c>
      <c r="X100">
        <v>11.56</v>
      </c>
      <c r="Y100">
        <v>11.52</v>
      </c>
      <c r="Z100" s="1">
        <v>131.90000000000006</v>
      </c>
    </row>
    <row r="101" spans="1:26" x14ac:dyDescent="0.45">
      <c r="A101" s="8">
        <v>45025</v>
      </c>
      <c r="B101">
        <v>11.52</v>
      </c>
      <c r="C101">
        <v>11.52</v>
      </c>
      <c r="D101">
        <v>11.56</v>
      </c>
      <c r="E101">
        <v>11.38</v>
      </c>
      <c r="F101">
        <v>11.38</v>
      </c>
      <c r="G101">
        <v>11.38</v>
      </c>
      <c r="H101">
        <v>3.82</v>
      </c>
      <c r="I101">
        <v>0.18</v>
      </c>
      <c r="J101">
        <v>0.12</v>
      </c>
      <c r="K101">
        <v>0.12</v>
      </c>
      <c r="L101">
        <v>0.12</v>
      </c>
      <c r="M101">
        <v>0.18</v>
      </c>
      <c r="N101">
        <v>0.12</v>
      </c>
      <c r="O101">
        <v>0.12</v>
      </c>
      <c r="P101">
        <v>0.12</v>
      </c>
      <c r="Q101">
        <v>0.12</v>
      </c>
      <c r="R101">
        <v>0.18</v>
      </c>
      <c r="S101">
        <v>0.12</v>
      </c>
      <c r="T101">
        <v>0.12</v>
      </c>
      <c r="U101">
        <v>10.119999999999999</v>
      </c>
      <c r="V101">
        <v>11.32</v>
      </c>
      <c r="W101">
        <v>11.32</v>
      </c>
      <c r="X101">
        <v>11.38</v>
      </c>
      <c r="Y101">
        <v>11.38</v>
      </c>
      <c r="Z101" s="1">
        <v>129.70000000000005</v>
      </c>
    </row>
    <row r="102" spans="1:26" x14ac:dyDescent="0.45">
      <c r="A102" s="8">
        <v>45026</v>
      </c>
      <c r="B102">
        <v>11.32</v>
      </c>
      <c r="C102">
        <v>11.38</v>
      </c>
      <c r="D102">
        <v>11.38</v>
      </c>
      <c r="E102">
        <v>11.32</v>
      </c>
      <c r="F102">
        <v>11.32</v>
      </c>
      <c r="G102">
        <v>11.52</v>
      </c>
      <c r="H102">
        <v>3.68</v>
      </c>
      <c r="I102">
        <v>0.12</v>
      </c>
      <c r="J102">
        <v>0.18</v>
      </c>
      <c r="K102">
        <v>0.12</v>
      </c>
      <c r="L102">
        <v>0.12</v>
      </c>
      <c r="M102">
        <v>0.12</v>
      </c>
      <c r="N102">
        <v>0.18</v>
      </c>
      <c r="O102">
        <v>0.12</v>
      </c>
      <c r="P102">
        <v>0.12</v>
      </c>
      <c r="Q102">
        <v>0.12</v>
      </c>
      <c r="R102">
        <v>0.18</v>
      </c>
      <c r="S102">
        <v>0.12</v>
      </c>
      <c r="T102">
        <v>0.12</v>
      </c>
      <c r="U102">
        <v>10.220000000000001</v>
      </c>
      <c r="V102">
        <v>11.44</v>
      </c>
      <c r="W102">
        <v>11.38</v>
      </c>
      <c r="X102">
        <v>11.44</v>
      </c>
      <c r="Y102">
        <v>11.38</v>
      </c>
      <c r="Z102" s="1">
        <v>129.40000000000006</v>
      </c>
    </row>
    <row r="103" spans="1:26" x14ac:dyDescent="0.45">
      <c r="A103" s="8">
        <v>45027</v>
      </c>
      <c r="B103">
        <v>11.32</v>
      </c>
      <c r="C103">
        <v>11.38</v>
      </c>
      <c r="D103">
        <v>11.32</v>
      </c>
      <c r="E103">
        <v>11.38</v>
      </c>
      <c r="F103">
        <v>11.38</v>
      </c>
      <c r="G103">
        <v>11.32</v>
      </c>
      <c r="H103">
        <v>3.48</v>
      </c>
      <c r="I103">
        <v>0.12</v>
      </c>
      <c r="J103">
        <v>0.18</v>
      </c>
      <c r="K103">
        <v>0.12</v>
      </c>
      <c r="L103">
        <v>0.12</v>
      </c>
      <c r="M103">
        <v>0.12</v>
      </c>
      <c r="N103">
        <v>0.12</v>
      </c>
      <c r="O103">
        <v>0.18</v>
      </c>
      <c r="P103">
        <v>0.12</v>
      </c>
      <c r="Q103">
        <v>0.12</v>
      </c>
      <c r="R103">
        <v>0.12</v>
      </c>
      <c r="S103">
        <v>0.12</v>
      </c>
      <c r="T103">
        <v>0.18</v>
      </c>
      <c r="U103">
        <v>10.02</v>
      </c>
      <c r="V103">
        <v>11.56</v>
      </c>
      <c r="W103">
        <v>11.56</v>
      </c>
      <c r="X103">
        <v>11.56</v>
      </c>
      <c r="Y103">
        <v>11.6</v>
      </c>
      <c r="Z103" s="1">
        <v>129.50000000000009</v>
      </c>
    </row>
    <row r="104" spans="1:26" x14ac:dyDescent="0.45">
      <c r="A104" s="8">
        <v>45028</v>
      </c>
      <c r="B104">
        <v>11.6</v>
      </c>
      <c r="C104">
        <v>11.6</v>
      </c>
      <c r="D104">
        <v>11.6</v>
      </c>
      <c r="E104">
        <v>11.66</v>
      </c>
      <c r="F104">
        <v>11.6</v>
      </c>
      <c r="G104">
        <v>11.6</v>
      </c>
      <c r="H104">
        <v>3.32</v>
      </c>
      <c r="I104">
        <v>0.12</v>
      </c>
      <c r="J104">
        <v>0.12</v>
      </c>
      <c r="K104">
        <v>0.18</v>
      </c>
      <c r="L104">
        <v>0.18</v>
      </c>
      <c r="M104">
        <v>0.18</v>
      </c>
      <c r="N104">
        <v>0.18</v>
      </c>
      <c r="O104">
        <v>0.12</v>
      </c>
      <c r="P104">
        <v>0.12</v>
      </c>
      <c r="Q104">
        <v>0.18</v>
      </c>
      <c r="R104">
        <v>0.12</v>
      </c>
      <c r="S104">
        <v>0.12</v>
      </c>
      <c r="T104">
        <v>0.18</v>
      </c>
      <c r="U104">
        <v>9.82</v>
      </c>
      <c r="V104">
        <v>11.38</v>
      </c>
      <c r="W104">
        <v>11.44</v>
      </c>
      <c r="X104">
        <v>11.44</v>
      </c>
      <c r="Y104">
        <v>11.38</v>
      </c>
      <c r="Z104" s="1">
        <v>130.24000000000004</v>
      </c>
    </row>
    <row r="105" spans="1:26" x14ac:dyDescent="0.45">
      <c r="A105" s="8">
        <v>45029</v>
      </c>
      <c r="B105">
        <v>11.44</v>
      </c>
      <c r="C105">
        <v>11.36</v>
      </c>
      <c r="D105">
        <v>11.38</v>
      </c>
      <c r="E105">
        <v>11.38</v>
      </c>
      <c r="F105">
        <v>11.32</v>
      </c>
      <c r="G105">
        <v>11.46</v>
      </c>
      <c r="H105">
        <v>2.96</v>
      </c>
      <c r="I105">
        <v>0.12</v>
      </c>
      <c r="J105">
        <v>0.12</v>
      </c>
      <c r="K105">
        <v>0.12</v>
      </c>
      <c r="L105">
        <v>0.18</v>
      </c>
      <c r="M105">
        <v>0.12</v>
      </c>
      <c r="N105">
        <v>0.12</v>
      </c>
      <c r="O105">
        <v>0.18</v>
      </c>
      <c r="P105">
        <v>0.12</v>
      </c>
      <c r="Q105">
        <v>0.12</v>
      </c>
      <c r="R105">
        <v>0.12</v>
      </c>
      <c r="S105">
        <v>0.18</v>
      </c>
      <c r="T105">
        <v>0.12</v>
      </c>
      <c r="U105">
        <v>10.02</v>
      </c>
      <c r="V105">
        <v>11.66</v>
      </c>
      <c r="W105">
        <v>11.66</v>
      </c>
      <c r="X105">
        <v>11.6</v>
      </c>
      <c r="Y105">
        <v>11.66</v>
      </c>
      <c r="Z105" s="1">
        <v>129.52000000000004</v>
      </c>
    </row>
    <row r="106" spans="1:26" x14ac:dyDescent="0.45">
      <c r="A106" s="8">
        <v>45030</v>
      </c>
      <c r="B106">
        <v>11.66</v>
      </c>
      <c r="C106">
        <v>11.66</v>
      </c>
      <c r="D106">
        <v>11.66</v>
      </c>
      <c r="E106">
        <v>11.66</v>
      </c>
      <c r="F106">
        <v>11.6</v>
      </c>
      <c r="G106">
        <v>11.72</v>
      </c>
      <c r="H106">
        <v>2.76</v>
      </c>
      <c r="I106">
        <v>0.18</v>
      </c>
      <c r="J106">
        <v>0.12</v>
      </c>
      <c r="K106">
        <v>0.12</v>
      </c>
      <c r="L106">
        <v>0.12</v>
      </c>
      <c r="M106">
        <v>0.12</v>
      </c>
      <c r="N106">
        <v>0.18</v>
      </c>
      <c r="O106">
        <v>0.12</v>
      </c>
      <c r="P106">
        <v>0.12</v>
      </c>
      <c r="Q106">
        <v>0.12</v>
      </c>
      <c r="R106">
        <v>0.12</v>
      </c>
      <c r="S106">
        <v>0.18</v>
      </c>
      <c r="T106">
        <v>0.12</v>
      </c>
      <c r="U106">
        <v>9.6999999999999993</v>
      </c>
      <c r="V106">
        <v>11.66</v>
      </c>
      <c r="W106">
        <v>11.6</v>
      </c>
      <c r="X106">
        <v>11.6</v>
      </c>
      <c r="Y106">
        <v>11.6</v>
      </c>
      <c r="Z106" s="1">
        <v>130.50000000000006</v>
      </c>
    </row>
    <row r="107" spans="1:26" x14ac:dyDescent="0.45">
      <c r="A107" s="8">
        <v>45031</v>
      </c>
      <c r="B107">
        <v>11.6</v>
      </c>
      <c r="C107">
        <v>11.6</v>
      </c>
      <c r="D107">
        <v>11.6</v>
      </c>
      <c r="E107">
        <v>11.6</v>
      </c>
      <c r="F107">
        <v>11.6</v>
      </c>
      <c r="G107">
        <v>11.6</v>
      </c>
      <c r="H107">
        <v>2.58</v>
      </c>
      <c r="I107">
        <v>0.12</v>
      </c>
      <c r="J107">
        <v>0.12</v>
      </c>
      <c r="K107">
        <v>0.18</v>
      </c>
      <c r="L107">
        <v>0.12</v>
      </c>
      <c r="M107">
        <v>0.12</v>
      </c>
      <c r="N107">
        <v>0.12</v>
      </c>
      <c r="O107">
        <v>0.18</v>
      </c>
      <c r="P107">
        <v>0.12</v>
      </c>
      <c r="Q107">
        <v>0.12</v>
      </c>
      <c r="R107">
        <v>0.12</v>
      </c>
      <c r="S107">
        <v>0.12</v>
      </c>
      <c r="T107">
        <v>0.18</v>
      </c>
      <c r="U107">
        <v>9.3800000000000008</v>
      </c>
      <c r="V107">
        <v>11.38</v>
      </c>
      <c r="W107">
        <v>11.38</v>
      </c>
      <c r="X107">
        <v>11.32</v>
      </c>
      <c r="Y107">
        <v>11.32</v>
      </c>
      <c r="Z107" s="1">
        <v>128.58000000000004</v>
      </c>
    </row>
    <row r="108" spans="1:26" x14ac:dyDescent="0.45">
      <c r="A108" s="8">
        <v>45032</v>
      </c>
      <c r="B108">
        <v>11.32</v>
      </c>
      <c r="C108">
        <v>11.32</v>
      </c>
      <c r="D108">
        <v>11.38</v>
      </c>
      <c r="E108">
        <v>11.44</v>
      </c>
      <c r="F108">
        <v>11.32</v>
      </c>
      <c r="G108">
        <v>11.38</v>
      </c>
      <c r="H108">
        <v>2.3199999999999998</v>
      </c>
      <c r="I108">
        <v>0.12</v>
      </c>
      <c r="J108">
        <v>0.12</v>
      </c>
      <c r="K108">
        <v>0.12</v>
      </c>
      <c r="L108">
        <v>0.18</v>
      </c>
      <c r="M108">
        <v>0.12</v>
      </c>
      <c r="N108">
        <v>0.12</v>
      </c>
      <c r="O108">
        <v>0.12</v>
      </c>
      <c r="P108">
        <v>0.12</v>
      </c>
      <c r="Q108">
        <v>0.18</v>
      </c>
      <c r="R108">
        <v>0.12</v>
      </c>
      <c r="S108">
        <v>0.12</v>
      </c>
      <c r="T108">
        <v>0.12</v>
      </c>
      <c r="U108">
        <v>9.32</v>
      </c>
      <c r="V108">
        <v>11.32</v>
      </c>
      <c r="W108">
        <v>11.32</v>
      </c>
      <c r="X108">
        <v>11.56</v>
      </c>
      <c r="Y108">
        <v>11.52</v>
      </c>
      <c r="Z108" s="1">
        <v>127.08000000000003</v>
      </c>
    </row>
    <row r="109" spans="1:26" x14ac:dyDescent="0.45">
      <c r="A109" s="8">
        <v>45033</v>
      </c>
      <c r="B109">
        <v>11.56</v>
      </c>
      <c r="C109">
        <v>11.56</v>
      </c>
      <c r="D109">
        <v>11.36</v>
      </c>
      <c r="E109">
        <v>11.32</v>
      </c>
      <c r="F109">
        <v>11.32</v>
      </c>
      <c r="G109">
        <v>11.38</v>
      </c>
      <c r="H109">
        <v>2.12</v>
      </c>
      <c r="I109">
        <v>0.12</v>
      </c>
      <c r="J109">
        <v>0.12</v>
      </c>
      <c r="K109">
        <v>0.12</v>
      </c>
      <c r="L109">
        <v>0.18</v>
      </c>
      <c r="M109">
        <v>0.12</v>
      </c>
      <c r="N109">
        <v>0.12</v>
      </c>
      <c r="O109">
        <v>0.12</v>
      </c>
      <c r="P109">
        <v>0.18</v>
      </c>
      <c r="Q109">
        <v>0.12</v>
      </c>
      <c r="R109">
        <v>0.12</v>
      </c>
      <c r="S109">
        <v>0.12</v>
      </c>
      <c r="T109">
        <v>0.18</v>
      </c>
      <c r="U109">
        <v>9.1199999999999992</v>
      </c>
      <c r="V109">
        <v>11.32</v>
      </c>
      <c r="W109">
        <v>11.32</v>
      </c>
      <c r="X109">
        <v>11.26</v>
      </c>
      <c r="Y109">
        <v>11.32</v>
      </c>
      <c r="Z109" s="1">
        <v>126.58000000000007</v>
      </c>
    </row>
    <row r="110" spans="1:26" x14ac:dyDescent="0.45">
      <c r="A110" s="8">
        <v>45034</v>
      </c>
      <c r="B110">
        <v>11.38</v>
      </c>
      <c r="C110">
        <v>11.32</v>
      </c>
      <c r="D110">
        <v>11.32</v>
      </c>
      <c r="E110">
        <v>11.32</v>
      </c>
      <c r="F110">
        <v>11.38</v>
      </c>
      <c r="G110">
        <v>11.38</v>
      </c>
      <c r="H110">
        <v>1.92</v>
      </c>
      <c r="I110">
        <v>0.12</v>
      </c>
      <c r="J110">
        <v>0.12</v>
      </c>
      <c r="K110">
        <v>0.18</v>
      </c>
      <c r="L110">
        <v>0.12</v>
      </c>
      <c r="M110">
        <v>0.12</v>
      </c>
      <c r="N110">
        <v>0.12</v>
      </c>
      <c r="O110">
        <v>0.18</v>
      </c>
      <c r="P110">
        <v>0.12</v>
      </c>
      <c r="Q110">
        <v>0.12</v>
      </c>
      <c r="R110">
        <v>0.12</v>
      </c>
      <c r="S110">
        <v>0.18</v>
      </c>
      <c r="T110">
        <v>0.12</v>
      </c>
      <c r="U110">
        <v>8.98</v>
      </c>
      <c r="V110">
        <v>11.32</v>
      </c>
      <c r="W110">
        <v>11.32</v>
      </c>
      <c r="X110">
        <v>11.32</v>
      </c>
      <c r="Y110">
        <v>11.26</v>
      </c>
      <c r="Z110" s="1">
        <v>125.84000000000007</v>
      </c>
    </row>
    <row r="111" spans="1:26" x14ac:dyDescent="0.45">
      <c r="A111" s="8">
        <v>45035</v>
      </c>
      <c r="B111">
        <v>11.32</v>
      </c>
      <c r="C111">
        <v>11.32</v>
      </c>
      <c r="D111">
        <v>11.32</v>
      </c>
      <c r="E111">
        <v>11.38</v>
      </c>
      <c r="F111">
        <v>11.32</v>
      </c>
      <c r="G111">
        <v>11.32</v>
      </c>
      <c r="H111">
        <v>1.58</v>
      </c>
      <c r="I111">
        <v>0.12</v>
      </c>
      <c r="J111">
        <v>0.12</v>
      </c>
      <c r="K111">
        <v>0.12</v>
      </c>
      <c r="L111">
        <v>0.18</v>
      </c>
      <c r="M111">
        <v>0.12</v>
      </c>
      <c r="N111">
        <v>0.12</v>
      </c>
      <c r="O111">
        <v>0.12</v>
      </c>
      <c r="P111">
        <v>0.12</v>
      </c>
      <c r="Q111">
        <v>0.12</v>
      </c>
      <c r="R111">
        <v>0.12</v>
      </c>
      <c r="S111">
        <v>0.12</v>
      </c>
      <c r="T111">
        <v>0.12</v>
      </c>
      <c r="U111">
        <v>8.9600000000000009</v>
      </c>
      <c r="V111">
        <v>6.36</v>
      </c>
      <c r="W111">
        <v>10.26</v>
      </c>
      <c r="X111">
        <v>11.26</v>
      </c>
      <c r="Y111">
        <v>11.32</v>
      </c>
      <c r="Z111" s="1">
        <v>119.22000000000008</v>
      </c>
    </row>
    <row r="112" spans="1:26" x14ac:dyDescent="0.45">
      <c r="A112" s="8">
        <v>45036</v>
      </c>
      <c r="B112">
        <v>11.26</v>
      </c>
      <c r="C112">
        <v>11.26</v>
      </c>
      <c r="D112">
        <v>11.32</v>
      </c>
      <c r="E112">
        <v>11.26</v>
      </c>
      <c r="F112">
        <v>11.32</v>
      </c>
      <c r="G112">
        <v>11.32</v>
      </c>
      <c r="H112">
        <v>1.32</v>
      </c>
      <c r="I112">
        <v>0.18</v>
      </c>
      <c r="J112">
        <v>0.12</v>
      </c>
      <c r="K112">
        <v>0.12</v>
      </c>
      <c r="L112">
        <v>0.12</v>
      </c>
      <c r="M112">
        <v>0.12</v>
      </c>
      <c r="N112">
        <v>0.18</v>
      </c>
      <c r="O112">
        <v>0.12</v>
      </c>
      <c r="P112">
        <v>0.12</v>
      </c>
      <c r="Q112">
        <v>0.12</v>
      </c>
      <c r="R112">
        <v>0.12</v>
      </c>
      <c r="S112">
        <v>0.12</v>
      </c>
      <c r="T112">
        <v>0.18</v>
      </c>
      <c r="U112">
        <v>8.7799999999999994</v>
      </c>
      <c r="V112">
        <v>11.38</v>
      </c>
      <c r="W112">
        <v>11.32</v>
      </c>
      <c r="X112">
        <v>11.32</v>
      </c>
      <c r="Y112">
        <v>11.38</v>
      </c>
      <c r="Z112" s="1">
        <v>124.86000000000004</v>
      </c>
    </row>
    <row r="113" spans="1:26" x14ac:dyDescent="0.45">
      <c r="A113" s="8">
        <v>45037</v>
      </c>
      <c r="B113">
        <v>11.32</v>
      </c>
      <c r="C113">
        <v>11.38</v>
      </c>
      <c r="D113">
        <v>11.32</v>
      </c>
      <c r="E113">
        <v>11.38</v>
      </c>
      <c r="F113">
        <v>11.32</v>
      </c>
      <c r="G113">
        <v>11.32</v>
      </c>
      <c r="H113">
        <v>1.22</v>
      </c>
      <c r="I113">
        <v>0.12</v>
      </c>
      <c r="J113">
        <v>0.12</v>
      </c>
      <c r="K113">
        <v>0.12</v>
      </c>
      <c r="L113">
        <v>0.18</v>
      </c>
      <c r="M113">
        <v>0.12</v>
      </c>
      <c r="N113">
        <v>0.12</v>
      </c>
      <c r="O113">
        <v>0.12</v>
      </c>
      <c r="P113">
        <v>0.12</v>
      </c>
      <c r="Q113">
        <v>0.12</v>
      </c>
      <c r="R113">
        <v>0.18</v>
      </c>
      <c r="S113">
        <v>0.12</v>
      </c>
      <c r="T113">
        <v>0.12</v>
      </c>
      <c r="U113">
        <v>8.6199999999999992</v>
      </c>
      <c r="V113">
        <v>11.32</v>
      </c>
      <c r="W113">
        <v>11.32</v>
      </c>
      <c r="X113">
        <v>11.38</v>
      </c>
      <c r="Y113">
        <v>11.32</v>
      </c>
      <c r="Z113" s="1">
        <v>124.78000000000006</v>
      </c>
    </row>
    <row r="114" spans="1:26" x14ac:dyDescent="0.45">
      <c r="A114" s="8">
        <v>45038</v>
      </c>
      <c r="B114">
        <v>11.32</v>
      </c>
      <c r="C114">
        <v>11.32</v>
      </c>
      <c r="D114">
        <v>11.38</v>
      </c>
      <c r="E114">
        <v>11.32</v>
      </c>
      <c r="F114">
        <v>11.38</v>
      </c>
      <c r="G114">
        <v>11.38</v>
      </c>
      <c r="H114">
        <v>0.96</v>
      </c>
      <c r="I114">
        <v>0.12</v>
      </c>
      <c r="J114">
        <v>0.18</v>
      </c>
      <c r="K114">
        <v>0.12</v>
      </c>
      <c r="L114">
        <v>0.12</v>
      </c>
      <c r="M114">
        <v>0.12</v>
      </c>
      <c r="N114">
        <v>0.12</v>
      </c>
      <c r="O114">
        <v>0.18</v>
      </c>
      <c r="P114">
        <v>0.12</v>
      </c>
      <c r="Q114">
        <v>0.12</v>
      </c>
      <c r="R114">
        <v>0.12</v>
      </c>
      <c r="S114">
        <v>0.12</v>
      </c>
      <c r="T114">
        <v>0.18</v>
      </c>
      <c r="U114">
        <v>8.64</v>
      </c>
      <c r="V114">
        <v>11.32</v>
      </c>
      <c r="W114">
        <v>11.38</v>
      </c>
      <c r="X114">
        <v>11.32</v>
      </c>
      <c r="Y114">
        <v>11.38</v>
      </c>
      <c r="Z114" s="1">
        <v>124.72000000000006</v>
      </c>
    </row>
    <row r="115" spans="1:26" x14ac:dyDescent="0.45">
      <c r="A115" s="8">
        <v>45039</v>
      </c>
      <c r="B115">
        <v>11.32</v>
      </c>
      <c r="C115">
        <v>11.38</v>
      </c>
      <c r="D115">
        <v>11.32</v>
      </c>
      <c r="E115">
        <v>10.78</v>
      </c>
      <c r="F115">
        <v>9.6</v>
      </c>
      <c r="G115">
        <v>9.6</v>
      </c>
      <c r="H115">
        <v>0.68</v>
      </c>
      <c r="I115">
        <v>0.12</v>
      </c>
      <c r="J115">
        <v>0.12</v>
      </c>
      <c r="K115">
        <v>0.12</v>
      </c>
      <c r="L115">
        <v>0.18</v>
      </c>
      <c r="M115">
        <v>0.12</v>
      </c>
      <c r="N115">
        <v>0.12</v>
      </c>
      <c r="O115">
        <v>0.12</v>
      </c>
      <c r="P115">
        <v>0.18</v>
      </c>
      <c r="Q115">
        <v>0.12</v>
      </c>
      <c r="R115">
        <v>0.12</v>
      </c>
      <c r="S115">
        <v>0.12</v>
      </c>
      <c r="T115">
        <v>0.12</v>
      </c>
      <c r="U115">
        <v>7.26</v>
      </c>
      <c r="V115">
        <v>11.12</v>
      </c>
      <c r="W115">
        <v>11.32</v>
      </c>
      <c r="X115">
        <v>11.32</v>
      </c>
      <c r="Y115">
        <v>11.32</v>
      </c>
      <c r="Z115" s="1">
        <v>118.58000000000007</v>
      </c>
    </row>
    <row r="116" spans="1:26" x14ac:dyDescent="0.45">
      <c r="A116" s="8">
        <v>45040</v>
      </c>
      <c r="B116">
        <v>11.32</v>
      </c>
      <c r="C116">
        <v>11.38</v>
      </c>
      <c r="D116">
        <v>11.32</v>
      </c>
      <c r="E116">
        <v>11.38</v>
      </c>
      <c r="F116">
        <v>11.32</v>
      </c>
      <c r="G116">
        <v>11.38</v>
      </c>
      <c r="H116">
        <v>0.62</v>
      </c>
      <c r="I116">
        <v>0.12</v>
      </c>
      <c r="J116">
        <v>0.12</v>
      </c>
      <c r="K116">
        <v>0.12</v>
      </c>
      <c r="L116">
        <v>0.18</v>
      </c>
      <c r="M116">
        <v>0.12</v>
      </c>
      <c r="N116">
        <v>0.12</v>
      </c>
      <c r="O116">
        <v>0.12</v>
      </c>
      <c r="P116">
        <v>0.12</v>
      </c>
      <c r="Q116">
        <v>0.18</v>
      </c>
      <c r="R116">
        <v>0.12</v>
      </c>
      <c r="S116">
        <v>0.12</v>
      </c>
      <c r="T116">
        <v>0.12</v>
      </c>
      <c r="U116">
        <v>8.2799999999999994</v>
      </c>
      <c r="V116">
        <v>11.32</v>
      </c>
      <c r="W116">
        <v>11.32</v>
      </c>
      <c r="X116">
        <v>11.38</v>
      </c>
      <c r="Y116">
        <v>11.38</v>
      </c>
      <c r="Z116" s="1">
        <v>123.96000000000006</v>
      </c>
    </row>
    <row r="117" spans="1:26" x14ac:dyDescent="0.45">
      <c r="A117" s="8">
        <v>45041</v>
      </c>
      <c r="B117">
        <v>11.38</v>
      </c>
      <c r="C117">
        <v>11.38</v>
      </c>
      <c r="D117">
        <v>11.38</v>
      </c>
      <c r="E117">
        <v>11.38</v>
      </c>
      <c r="F117">
        <v>11.38</v>
      </c>
      <c r="G117">
        <v>11.38</v>
      </c>
      <c r="H117">
        <v>0.48</v>
      </c>
      <c r="I117">
        <v>0.12</v>
      </c>
      <c r="J117">
        <v>0.12</v>
      </c>
      <c r="K117">
        <v>0.12</v>
      </c>
      <c r="L117">
        <v>0.18</v>
      </c>
      <c r="M117">
        <v>0.12</v>
      </c>
      <c r="N117">
        <v>0.12</v>
      </c>
      <c r="O117">
        <v>0.12</v>
      </c>
      <c r="P117">
        <v>0.12</v>
      </c>
      <c r="Q117">
        <v>0.12</v>
      </c>
      <c r="R117">
        <v>0.18</v>
      </c>
      <c r="S117">
        <v>0.12</v>
      </c>
      <c r="T117">
        <v>0.12</v>
      </c>
      <c r="U117">
        <v>8.2200000000000006</v>
      </c>
      <c r="V117">
        <v>11.32</v>
      </c>
      <c r="W117">
        <v>11.38</v>
      </c>
      <c r="X117">
        <v>11.32</v>
      </c>
      <c r="Y117">
        <v>11.32</v>
      </c>
      <c r="Z117" s="1">
        <v>123.88000000000005</v>
      </c>
    </row>
    <row r="118" spans="1:26" x14ac:dyDescent="0.45">
      <c r="A118" s="8">
        <v>45042</v>
      </c>
      <c r="B118">
        <v>11.44</v>
      </c>
      <c r="C118">
        <v>11.38</v>
      </c>
      <c r="D118">
        <v>11.44</v>
      </c>
      <c r="E118">
        <v>11.48</v>
      </c>
      <c r="F118">
        <v>11.44</v>
      </c>
      <c r="G118">
        <v>11.22</v>
      </c>
      <c r="H118">
        <v>0.42</v>
      </c>
      <c r="I118">
        <v>0.12</v>
      </c>
      <c r="J118">
        <v>0.12</v>
      </c>
      <c r="K118">
        <v>0.12</v>
      </c>
      <c r="L118">
        <v>0.12</v>
      </c>
      <c r="M118">
        <v>0.18</v>
      </c>
      <c r="N118">
        <v>0.12</v>
      </c>
      <c r="O118">
        <v>0.12</v>
      </c>
      <c r="P118">
        <v>0.12</v>
      </c>
      <c r="Q118">
        <v>0.12</v>
      </c>
      <c r="R118">
        <v>0.18</v>
      </c>
      <c r="S118">
        <v>0.12</v>
      </c>
      <c r="T118">
        <v>0.12</v>
      </c>
      <c r="U118">
        <v>8.08</v>
      </c>
      <c r="V118">
        <v>11.38</v>
      </c>
      <c r="W118">
        <v>11.32</v>
      </c>
      <c r="X118">
        <v>11.32</v>
      </c>
      <c r="Y118">
        <v>11.32</v>
      </c>
      <c r="Z118" s="1">
        <v>123.80000000000004</v>
      </c>
    </row>
    <row r="119" spans="1:26" x14ac:dyDescent="0.45">
      <c r="A119" s="8">
        <v>45043</v>
      </c>
      <c r="B119">
        <v>11.38</v>
      </c>
      <c r="C119">
        <v>11.32</v>
      </c>
      <c r="D119">
        <v>11.38</v>
      </c>
      <c r="E119">
        <v>11.32</v>
      </c>
      <c r="F119">
        <v>11.38</v>
      </c>
      <c r="G119">
        <v>11.12</v>
      </c>
      <c r="H119">
        <v>0.26</v>
      </c>
      <c r="I119">
        <v>0.12</v>
      </c>
      <c r="J119">
        <v>0.18</v>
      </c>
      <c r="K119">
        <v>0.12</v>
      </c>
      <c r="L119">
        <v>0.12</v>
      </c>
      <c r="M119">
        <v>0.12</v>
      </c>
      <c r="N119">
        <v>0.12</v>
      </c>
      <c r="O119">
        <v>0.18</v>
      </c>
      <c r="P119">
        <v>0.12</v>
      </c>
      <c r="Q119">
        <v>0.12</v>
      </c>
      <c r="R119">
        <v>0.12</v>
      </c>
      <c r="S119">
        <v>0.12</v>
      </c>
      <c r="T119">
        <v>0.18</v>
      </c>
      <c r="U119">
        <v>7.82</v>
      </c>
      <c r="V119">
        <v>11.32</v>
      </c>
      <c r="W119">
        <v>11.32</v>
      </c>
      <c r="X119">
        <v>11.32</v>
      </c>
      <c r="Y119">
        <v>11.26</v>
      </c>
      <c r="Z119" s="1">
        <v>122.82000000000006</v>
      </c>
    </row>
    <row r="120" spans="1:26" x14ac:dyDescent="0.45">
      <c r="A120" s="8">
        <v>45044</v>
      </c>
      <c r="B120">
        <v>11.32</v>
      </c>
      <c r="C120">
        <v>11.32</v>
      </c>
      <c r="D120">
        <v>11.32</v>
      </c>
      <c r="E120">
        <v>11.32</v>
      </c>
      <c r="F120">
        <v>11.32</v>
      </c>
      <c r="G120">
        <v>10.96</v>
      </c>
      <c r="H120">
        <v>0.22</v>
      </c>
      <c r="I120">
        <v>0.12</v>
      </c>
      <c r="J120">
        <v>0.12</v>
      </c>
      <c r="K120">
        <v>0.12</v>
      </c>
      <c r="L120">
        <v>0.18</v>
      </c>
      <c r="M120">
        <v>0.12</v>
      </c>
      <c r="N120">
        <v>0.12</v>
      </c>
      <c r="O120">
        <v>0.12</v>
      </c>
      <c r="P120">
        <v>0.12</v>
      </c>
      <c r="Q120">
        <v>0.12</v>
      </c>
      <c r="R120">
        <v>0.18</v>
      </c>
      <c r="S120">
        <v>0.12</v>
      </c>
      <c r="T120">
        <v>0.12</v>
      </c>
      <c r="U120">
        <v>7.88</v>
      </c>
      <c r="V120">
        <v>11.38</v>
      </c>
      <c r="W120">
        <v>11.32</v>
      </c>
      <c r="X120">
        <v>11.32</v>
      </c>
      <c r="Y120">
        <v>11.32</v>
      </c>
      <c r="Z120" s="1">
        <v>122.56000000000003</v>
      </c>
    </row>
    <row r="121" spans="1:26" x14ac:dyDescent="0.45">
      <c r="A121" s="8">
        <v>45045</v>
      </c>
      <c r="B121">
        <v>11.38</v>
      </c>
      <c r="C121">
        <v>11.32</v>
      </c>
      <c r="D121">
        <v>11.32</v>
      </c>
      <c r="E121">
        <v>11.38</v>
      </c>
      <c r="F121">
        <v>11.32</v>
      </c>
      <c r="G121">
        <v>10.72</v>
      </c>
      <c r="H121">
        <v>0.12</v>
      </c>
      <c r="I121">
        <v>0.12</v>
      </c>
      <c r="J121">
        <v>0.12</v>
      </c>
      <c r="K121">
        <v>0.18</v>
      </c>
      <c r="L121">
        <v>0.12</v>
      </c>
      <c r="M121">
        <v>0.12</v>
      </c>
      <c r="N121">
        <v>0.12</v>
      </c>
      <c r="O121">
        <v>0.12</v>
      </c>
      <c r="P121">
        <v>0.18</v>
      </c>
      <c r="Q121">
        <v>0.12</v>
      </c>
      <c r="R121">
        <v>0.12</v>
      </c>
      <c r="S121">
        <v>0.12</v>
      </c>
      <c r="T121">
        <v>0.12</v>
      </c>
      <c r="U121">
        <v>7.74</v>
      </c>
      <c r="V121">
        <v>11.38</v>
      </c>
      <c r="W121">
        <v>11.32</v>
      </c>
      <c r="X121">
        <v>11.38</v>
      </c>
      <c r="Y121">
        <v>11.38</v>
      </c>
      <c r="Z121" s="1">
        <v>122.32000000000005</v>
      </c>
    </row>
    <row r="122" spans="1:26" x14ac:dyDescent="0.45">
      <c r="A122" s="8">
        <v>45046</v>
      </c>
      <c r="B122">
        <v>11.38</v>
      </c>
      <c r="C122">
        <v>11.32</v>
      </c>
      <c r="D122">
        <v>11.38</v>
      </c>
      <c r="E122">
        <v>11.44</v>
      </c>
      <c r="F122">
        <v>11.38</v>
      </c>
      <c r="G122">
        <v>10.52</v>
      </c>
      <c r="H122">
        <v>0.12</v>
      </c>
      <c r="I122">
        <v>0.18</v>
      </c>
      <c r="J122">
        <v>0.12</v>
      </c>
      <c r="K122">
        <v>0.12</v>
      </c>
      <c r="L122">
        <v>0.12</v>
      </c>
      <c r="M122">
        <v>0.12</v>
      </c>
      <c r="N122">
        <v>0.18</v>
      </c>
      <c r="O122">
        <v>0.12</v>
      </c>
      <c r="P122">
        <v>0.12</v>
      </c>
      <c r="Q122">
        <v>0.12</v>
      </c>
      <c r="R122">
        <v>0.12</v>
      </c>
      <c r="S122">
        <v>0.12</v>
      </c>
      <c r="T122">
        <v>0.18</v>
      </c>
      <c r="U122">
        <v>7.46</v>
      </c>
      <c r="V122">
        <v>11.32</v>
      </c>
      <c r="W122">
        <v>11.32</v>
      </c>
      <c r="X122">
        <v>11.32</v>
      </c>
      <c r="Y122">
        <v>11.32</v>
      </c>
      <c r="Z122" s="1">
        <v>121.90000000000003</v>
      </c>
    </row>
    <row r="123" spans="1:26" x14ac:dyDescent="0.45">
      <c r="A123" s="8">
        <v>45047</v>
      </c>
      <c r="B123">
        <v>11.38</v>
      </c>
      <c r="C123">
        <v>11.32</v>
      </c>
      <c r="D123">
        <v>11.32</v>
      </c>
      <c r="E123">
        <v>10.32</v>
      </c>
      <c r="F123">
        <v>9.66</v>
      </c>
      <c r="G123">
        <v>8.6999999999999993</v>
      </c>
      <c r="H123">
        <v>0.12</v>
      </c>
      <c r="I123">
        <v>0.12</v>
      </c>
      <c r="J123">
        <v>0.12</v>
      </c>
      <c r="K123">
        <v>0.12</v>
      </c>
      <c r="L123">
        <v>0.18</v>
      </c>
      <c r="M123">
        <v>0.12</v>
      </c>
      <c r="N123">
        <v>0.12</v>
      </c>
      <c r="O123">
        <v>0.12</v>
      </c>
      <c r="P123">
        <v>0.12</v>
      </c>
      <c r="Q123">
        <v>0.18</v>
      </c>
      <c r="R123">
        <v>0.12</v>
      </c>
      <c r="S123">
        <v>0.12</v>
      </c>
      <c r="T123">
        <v>0.12</v>
      </c>
      <c r="U123">
        <v>6.48</v>
      </c>
      <c r="V123">
        <v>9.6</v>
      </c>
      <c r="W123">
        <v>9.7200000000000006</v>
      </c>
      <c r="X123">
        <v>9.66</v>
      </c>
      <c r="Y123">
        <v>9.66</v>
      </c>
      <c r="Z123" s="1">
        <v>109.49999999999999</v>
      </c>
    </row>
    <row r="124" spans="1:26" x14ac:dyDescent="0.45">
      <c r="A124" s="8">
        <v>45048</v>
      </c>
      <c r="B124">
        <v>9.66</v>
      </c>
      <c r="C124">
        <v>9.66</v>
      </c>
      <c r="D124">
        <v>9.66</v>
      </c>
      <c r="E124">
        <v>9.6</v>
      </c>
      <c r="F124">
        <v>9.7200000000000006</v>
      </c>
      <c r="G124">
        <v>8.6999999999999993</v>
      </c>
      <c r="H124">
        <v>0.12</v>
      </c>
      <c r="I124">
        <v>0.18</v>
      </c>
      <c r="J124">
        <v>0.18</v>
      </c>
      <c r="K124">
        <v>0.12</v>
      </c>
      <c r="L124">
        <v>0.12</v>
      </c>
      <c r="M124">
        <v>0.12</v>
      </c>
      <c r="N124">
        <v>0.12</v>
      </c>
      <c r="O124">
        <v>0.18</v>
      </c>
      <c r="P124">
        <v>0.12</v>
      </c>
      <c r="Q124">
        <v>0.12</v>
      </c>
      <c r="R124">
        <v>0.12</v>
      </c>
      <c r="S124">
        <v>0.12</v>
      </c>
      <c r="T124">
        <v>3.48</v>
      </c>
      <c r="U124">
        <v>9.7799999999999994</v>
      </c>
      <c r="V124">
        <v>11.6</v>
      </c>
      <c r="W124">
        <v>11.66</v>
      </c>
      <c r="X124">
        <v>11.6</v>
      </c>
      <c r="Y124">
        <v>11.56</v>
      </c>
      <c r="Z124" s="1">
        <v>118.29999999999995</v>
      </c>
    </row>
    <row r="125" spans="1:26" x14ac:dyDescent="0.45">
      <c r="A125" s="8">
        <v>45049</v>
      </c>
      <c r="B125">
        <v>11.56</v>
      </c>
      <c r="C125">
        <v>11.56</v>
      </c>
      <c r="D125">
        <v>11.56</v>
      </c>
      <c r="E125">
        <v>11.56</v>
      </c>
      <c r="F125">
        <v>10.56</v>
      </c>
      <c r="G125">
        <v>5.16</v>
      </c>
      <c r="H125">
        <v>0.12</v>
      </c>
      <c r="I125">
        <v>0.12</v>
      </c>
      <c r="J125">
        <v>0.18</v>
      </c>
      <c r="K125">
        <v>0.12</v>
      </c>
      <c r="L125">
        <v>0.12</v>
      </c>
      <c r="M125">
        <v>0.12</v>
      </c>
      <c r="N125">
        <v>0.18</v>
      </c>
      <c r="O125">
        <v>0.12</v>
      </c>
      <c r="P125">
        <v>0.12</v>
      </c>
      <c r="Q125">
        <v>0.12</v>
      </c>
      <c r="R125">
        <v>0.12</v>
      </c>
      <c r="S125">
        <v>0.18</v>
      </c>
      <c r="T125">
        <v>2.2200000000000002</v>
      </c>
      <c r="U125">
        <v>7.68</v>
      </c>
      <c r="V125">
        <v>10.96</v>
      </c>
      <c r="W125">
        <v>11.56</v>
      </c>
      <c r="X125">
        <v>11.56</v>
      </c>
      <c r="Y125">
        <v>11.56</v>
      </c>
      <c r="Z125" s="1">
        <v>119.12</v>
      </c>
    </row>
    <row r="126" spans="1:26" x14ac:dyDescent="0.45">
      <c r="A126" s="8">
        <v>45050</v>
      </c>
      <c r="B126">
        <v>11.56</v>
      </c>
      <c r="C126">
        <v>11.56</v>
      </c>
      <c r="D126">
        <v>11.56</v>
      </c>
      <c r="E126">
        <v>11.56</v>
      </c>
      <c r="F126">
        <v>11.16</v>
      </c>
      <c r="G126">
        <v>5.0599999999999996</v>
      </c>
      <c r="H126">
        <v>0.12</v>
      </c>
      <c r="I126">
        <v>0.18</v>
      </c>
      <c r="J126">
        <v>0.12</v>
      </c>
      <c r="K126">
        <v>0.12</v>
      </c>
      <c r="L126">
        <v>0.12</v>
      </c>
      <c r="M126">
        <v>0.18</v>
      </c>
      <c r="N126">
        <v>0.12</v>
      </c>
      <c r="O126">
        <v>0.12</v>
      </c>
      <c r="P126">
        <v>0.12</v>
      </c>
      <c r="Q126">
        <v>0.18</v>
      </c>
      <c r="R126">
        <v>0.12</v>
      </c>
      <c r="S126">
        <v>0.12</v>
      </c>
      <c r="T126">
        <v>3.26</v>
      </c>
      <c r="U126">
        <v>9.4600000000000009</v>
      </c>
      <c r="V126">
        <v>11.52</v>
      </c>
      <c r="W126">
        <v>11.52</v>
      </c>
      <c r="X126">
        <v>11.48</v>
      </c>
      <c r="Y126">
        <v>11.52</v>
      </c>
      <c r="Z126" s="1">
        <v>122.83999999999997</v>
      </c>
    </row>
    <row r="127" spans="1:26" x14ac:dyDescent="0.45">
      <c r="A127" s="8">
        <v>45051</v>
      </c>
      <c r="B127">
        <v>11.52</v>
      </c>
      <c r="C127">
        <v>11.52</v>
      </c>
      <c r="D127">
        <v>11.48</v>
      </c>
      <c r="E127">
        <v>11.52</v>
      </c>
      <c r="F127">
        <v>10.220000000000001</v>
      </c>
      <c r="G127">
        <v>0.12</v>
      </c>
      <c r="H127">
        <v>0.12</v>
      </c>
      <c r="I127">
        <v>0.12</v>
      </c>
      <c r="J127">
        <v>0.18</v>
      </c>
      <c r="K127">
        <v>0.12</v>
      </c>
      <c r="L127">
        <v>0.12</v>
      </c>
      <c r="M127">
        <v>0.12</v>
      </c>
      <c r="N127">
        <v>0.12</v>
      </c>
      <c r="O127">
        <v>0.18</v>
      </c>
      <c r="P127">
        <v>0.12</v>
      </c>
      <c r="Q127">
        <v>0.12</v>
      </c>
      <c r="R127">
        <v>0.12</v>
      </c>
      <c r="S127">
        <v>0.18</v>
      </c>
      <c r="T127">
        <v>6.72</v>
      </c>
      <c r="U127">
        <v>11.52</v>
      </c>
      <c r="V127">
        <v>11.48</v>
      </c>
      <c r="W127">
        <v>11.52</v>
      </c>
      <c r="X127">
        <v>11.52</v>
      </c>
      <c r="Y127">
        <v>11.52</v>
      </c>
      <c r="Z127" s="1">
        <v>122.27999999999996</v>
      </c>
    </row>
    <row r="128" spans="1:26" x14ac:dyDescent="0.45">
      <c r="A128" s="8">
        <v>45052</v>
      </c>
      <c r="B128">
        <v>11.52</v>
      </c>
      <c r="C128">
        <v>11.52</v>
      </c>
      <c r="D128">
        <v>11.52</v>
      </c>
      <c r="E128">
        <v>11.52</v>
      </c>
      <c r="F128">
        <v>10.06</v>
      </c>
      <c r="G128">
        <v>0.12</v>
      </c>
      <c r="H128">
        <v>0.12</v>
      </c>
      <c r="I128">
        <v>0.18</v>
      </c>
      <c r="J128">
        <v>0.12</v>
      </c>
      <c r="K128">
        <v>0.12</v>
      </c>
      <c r="L128">
        <v>0.12</v>
      </c>
      <c r="M128">
        <v>0.12</v>
      </c>
      <c r="N128">
        <v>0.18</v>
      </c>
      <c r="O128">
        <v>0.12</v>
      </c>
      <c r="P128">
        <v>0.12</v>
      </c>
      <c r="Q128">
        <v>0.12</v>
      </c>
      <c r="R128">
        <v>0.12</v>
      </c>
      <c r="S128">
        <v>0.18</v>
      </c>
      <c r="T128">
        <v>6.52</v>
      </c>
      <c r="U128">
        <v>11.52</v>
      </c>
      <c r="V128">
        <v>11.56</v>
      </c>
      <c r="W128">
        <v>11.52</v>
      </c>
      <c r="X128">
        <v>11.56</v>
      </c>
      <c r="Y128">
        <v>11.52</v>
      </c>
      <c r="Z128" s="1">
        <v>122.07999999999997</v>
      </c>
    </row>
    <row r="129" spans="1:26" x14ac:dyDescent="0.45">
      <c r="A129" s="8">
        <v>45053</v>
      </c>
      <c r="B129">
        <v>11.56</v>
      </c>
      <c r="C129">
        <v>11.52</v>
      </c>
      <c r="D129">
        <v>11.56</v>
      </c>
      <c r="E129">
        <v>11.52</v>
      </c>
      <c r="F129">
        <v>9.9</v>
      </c>
      <c r="G129">
        <v>0.12</v>
      </c>
      <c r="H129">
        <v>0.18</v>
      </c>
      <c r="I129">
        <v>0.12</v>
      </c>
      <c r="J129">
        <v>0.12</v>
      </c>
      <c r="K129">
        <v>0.12</v>
      </c>
      <c r="L129">
        <v>0.18</v>
      </c>
      <c r="M129">
        <v>0.12</v>
      </c>
      <c r="N129">
        <v>0.12</v>
      </c>
      <c r="O129">
        <v>0.12</v>
      </c>
      <c r="P129">
        <v>0.12</v>
      </c>
      <c r="Q129">
        <v>0.18</v>
      </c>
      <c r="R129">
        <v>0.12</v>
      </c>
      <c r="S129">
        <v>0.12</v>
      </c>
      <c r="T129">
        <v>2.98</v>
      </c>
      <c r="U129">
        <v>11.18</v>
      </c>
      <c r="V129">
        <v>11.32</v>
      </c>
      <c r="W129">
        <v>11.32</v>
      </c>
      <c r="X129">
        <v>11.32</v>
      </c>
      <c r="Y129">
        <v>11.32</v>
      </c>
      <c r="Z129" s="1">
        <v>117.23999999999995</v>
      </c>
    </row>
    <row r="130" spans="1:26" x14ac:dyDescent="0.45">
      <c r="A130" s="8">
        <v>45054</v>
      </c>
      <c r="B130">
        <v>11.32</v>
      </c>
      <c r="C130">
        <v>11.32</v>
      </c>
      <c r="D130">
        <v>11.32</v>
      </c>
      <c r="E130">
        <v>11.38</v>
      </c>
      <c r="F130">
        <v>10.52</v>
      </c>
      <c r="G130">
        <v>6</v>
      </c>
      <c r="H130">
        <v>0.57999999999999996</v>
      </c>
      <c r="I130">
        <v>0.12</v>
      </c>
      <c r="J130">
        <v>0.18</v>
      </c>
      <c r="K130">
        <v>0.12</v>
      </c>
      <c r="L130">
        <v>0.12</v>
      </c>
      <c r="M130">
        <v>0.12</v>
      </c>
      <c r="N130">
        <v>0.18</v>
      </c>
      <c r="O130">
        <v>0.12</v>
      </c>
      <c r="P130">
        <v>0.12</v>
      </c>
      <c r="Q130">
        <v>0.12</v>
      </c>
      <c r="R130">
        <v>0.12</v>
      </c>
      <c r="S130">
        <v>0.18</v>
      </c>
      <c r="T130">
        <v>2.96</v>
      </c>
      <c r="U130">
        <v>11.18</v>
      </c>
      <c r="V130">
        <v>11.32</v>
      </c>
      <c r="W130">
        <v>11.32</v>
      </c>
      <c r="X130">
        <v>11.32</v>
      </c>
      <c r="Y130">
        <v>11.38</v>
      </c>
      <c r="Z130" s="1">
        <v>123.41999999999996</v>
      </c>
    </row>
    <row r="131" spans="1:26" x14ac:dyDescent="0.45">
      <c r="A131" s="8">
        <v>45055</v>
      </c>
      <c r="B131">
        <v>11.32</v>
      </c>
      <c r="C131">
        <v>11.32</v>
      </c>
      <c r="D131">
        <v>11.32</v>
      </c>
      <c r="E131">
        <v>11.32</v>
      </c>
      <c r="F131">
        <v>9.7200000000000006</v>
      </c>
      <c r="G131">
        <v>6</v>
      </c>
      <c r="H131">
        <v>0.48</v>
      </c>
      <c r="I131">
        <v>0.12</v>
      </c>
      <c r="J131">
        <v>0.12</v>
      </c>
      <c r="K131">
        <v>0.18</v>
      </c>
      <c r="L131">
        <v>0.12</v>
      </c>
      <c r="M131">
        <v>0.12</v>
      </c>
      <c r="N131">
        <v>0.12</v>
      </c>
      <c r="O131">
        <v>0.18</v>
      </c>
      <c r="P131">
        <v>0.12</v>
      </c>
      <c r="Q131">
        <v>0.12</v>
      </c>
      <c r="R131">
        <v>0.12</v>
      </c>
      <c r="S131">
        <v>0.12</v>
      </c>
      <c r="T131">
        <v>0.18</v>
      </c>
      <c r="U131">
        <v>10.28</v>
      </c>
      <c r="V131">
        <v>11.38</v>
      </c>
      <c r="W131">
        <v>11.32</v>
      </c>
      <c r="X131">
        <v>11.32</v>
      </c>
      <c r="Y131">
        <v>11.38</v>
      </c>
      <c r="Z131" s="1">
        <v>118.77999999999994</v>
      </c>
    </row>
    <row r="132" spans="1:26" x14ac:dyDescent="0.45">
      <c r="A132" s="8">
        <v>45056</v>
      </c>
      <c r="B132">
        <v>11.32</v>
      </c>
      <c r="C132">
        <v>11.32</v>
      </c>
      <c r="D132">
        <v>11.32</v>
      </c>
      <c r="E132">
        <v>11.32</v>
      </c>
      <c r="F132">
        <v>10.42</v>
      </c>
      <c r="G132">
        <v>8.9600000000000009</v>
      </c>
      <c r="H132">
        <v>0.36</v>
      </c>
      <c r="I132">
        <v>0.18</v>
      </c>
      <c r="J132">
        <v>0.12</v>
      </c>
      <c r="K132">
        <v>0.12</v>
      </c>
      <c r="L132">
        <v>0.12</v>
      </c>
      <c r="M132">
        <v>0.18</v>
      </c>
      <c r="N132">
        <v>0.12</v>
      </c>
      <c r="O132">
        <v>0.12</v>
      </c>
      <c r="P132">
        <v>0.12</v>
      </c>
      <c r="Q132">
        <v>0.12</v>
      </c>
      <c r="R132">
        <v>0.18</v>
      </c>
      <c r="S132">
        <v>0.12</v>
      </c>
      <c r="T132">
        <v>0.12</v>
      </c>
      <c r="U132">
        <v>8.7200000000000006</v>
      </c>
      <c r="V132">
        <v>9.66</v>
      </c>
      <c r="W132">
        <v>9.6</v>
      </c>
      <c r="X132">
        <v>9.6</v>
      </c>
      <c r="Y132">
        <v>9.66</v>
      </c>
      <c r="Z132" s="1">
        <v>113.88000000000004</v>
      </c>
    </row>
    <row r="133" spans="1:26" x14ac:dyDescent="0.45">
      <c r="A133" s="8">
        <v>45057</v>
      </c>
      <c r="B133">
        <v>9.6</v>
      </c>
      <c r="C133">
        <v>9.66</v>
      </c>
      <c r="D133">
        <v>9.6</v>
      </c>
      <c r="E133">
        <v>9.6</v>
      </c>
      <c r="F133">
        <v>9.7200000000000006</v>
      </c>
      <c r="G133">
        <v>8.9600000000000009</v>
      </c>
      <c r="H133">
        <v>0.38</v>
      </c>
      <c r="I133">
        <v>0.12</v>
      </c>
      <c r="J133">
        <v>0.12</v>
      </c>
      <c r="K133">
        <v>0.12</v>
      </c>
      <c r="L133">
        <v>0.18</v>
      </c>
      <c r="M133">
        <v>0.12</v>
      </c>
      <c r="N133">
        <v>0.12</v>
      </c>
      <c r="O133">
        <v>0.12</v>
      </c>
      <c r="P133">
        <v>0.18</v>
      </c>
      <c r="Q133">
        <v>0.12</v>
      </c>
      <c r="R133">
        <v>0.12</v>
      </c>
      <c r="S133">
        <v>0.12</v>
      </c>
      <c r="T133">
        <v>0.12</v>
      </c>
      <c r="U133">
        <v>8.7200000000000006</v>
      </c>
      <c r="V133">
        <v>9.6</v>
      </c>
      <c r="W133">
        <v>9.6</v>
      </c>
      <c r="X133">
        <v>9.6</v>
      </c>
      <c r="Y133">
        <v>9.6</v>
      </c>
      <c r="Z133" s="1">
        <v>106.19999999999996</v>
      </c>
    </row>
    <row r="134" spans="1:26" x14ac:dyDescent="0.45">
      <c r="A134" s="8">
        <v>45058</v>
      </c>
      <c r="B134">
        <v>9.6</v>
      </c>
      <c r="C134">
        <v>9.6</v>
      </c>
      <c r="D134">
        <v>9.6</v>
      </c>
      <c r="E134">
        <v>9.66</v>
      </c>
      <c r="F134">
        <v>9.58</v>
      </c>
      <c r="G134">
        <v>8.92</v>
      </c>
      <c r="H134">
        <v>0.28000000000000003</v>
      </c>
      <c r="I134">
        <v>0.12</v>
      </c>
      <c r="J134">
        <v>0.12</v>
      </c>
      <c r="K134">
        <v>0.12</v>
      </c>
      <c r="L134">
        <v>0.12</v>
      </c>
      <c r="M134">
        <v>0.12</v>
      </c>
      <c r="N134">
        <v>0.12</v>
      </c>
      <c r="O134">
        <v>0.12</v>
      </c>
      <c r="P134">
        <v>0.12</v>
      </c>
      <c r="Q134">
        <v>0.12</v>
      </c>
      <c r="R134">
        <v>0.12</v>
      </c>
      <c r="S134">
        <v>0.12</v>
      </c>
      <c r="T134">
        <v>0.12</v>
      </c>
      <c r="U134">
        <v>8.5</v>
      </c>
      <c r="V134">
        <v>9.6</v>
      </c>
      <c r="W134">
        <v>9.6</v>
      </c>
      <c r="X134">
        <v>9.6</v>
      </c>
      <c r="Y134">
        <v>9.6</v>
      </c>
      <c r="Z134" s="1">
        <v>105.57999999999994</v>
      </c>
    </row>
    <row r="135" spans="1:26" x14ac:dyDescent="0.45">
      <c r="A135" s="8">
        <v>45059</v>
      </c>
      <c r="B135">
        <v>9.6</v>
      </c>
      <c r="C135">
        <v>9.6</v>
      </c>
      <c r="D135">
        <v>9.6</v>
      </c>
      <c r="E135">
        <v>9.66</v>
      </c>
      <c r="F135">
        <v>9.6</v>
      </c>
      <c r="G135">
        <v>8.86</v>
      </c>
      <c r="H135">
        <v>0.18</v>
      </c>
      <c r="I135">
        <v>0.12</v>
      </c>
      <c r="J135">
        <v>0.12</v>
      </c>
      <c r="K135">
        <v>0.12</v>
      </c>
      <c r="L135">
        <v>0.12</v>
      </c>
      <c r="M135">
        <v>0.12</v>
      </c>
      <c r="N135">
        <v>0.12</v>
      </c>
      <c r="O135">
        <v>0.12</v>
      </c>
      <c r="P135">
        <v>0.12</v>
      </c>
      <c r="Q135">
        <v>0.12</v>
      </c>
      <c r="R135">
        <v>0.12</v>
      </c>
      <c r="S135">
        <v>0.12</v>
      </c>
      <c r="T135">
        <v>0.12</v>
      </c>
      <c r="U135">
        <v>8.3000000000000007</v>
      </c>
      <c r="V135">
        <v>9.56</v>
      </c>
      <c r="W135">
        <v>9.6</v>
      </c>
      <c r="X135">
        <v>9.6</v>
      </c>
      <c r="Y135">
        <v>9.56</v>
      </c>
      <c r="Z135" s="1">
        <v>105.15999999999995</v>
      </c>
    </row>
    <row r="136" spans="1:26" x14ac:dyDescent="0.45">
      <c r="A136" s="8">
        <v>45060</v>
      </c>
      <c r="B136">
        <v>9.6</v>
      </c>
      <c r="C136">
        <v>9.56</v>
      </c>
      <c r="D136">
        <v>9.6</v>
      </c>
      <c r="E136">
        <v>9.56</v>
      </c>
      <c r="F136">
        <v>9.6</v>
      </c>
      <c r="G136">
        <v>8.6999999999999993</v>
      </c>
      <c r="H136">
        <v>0.12</v>
      </c>
      <c r="I136">
        <v>0.12</v>
      </c>
      <c r="J136">
        <v>0.12</v>
      </c>
      <c r="K136">
        <v>0.12</v>
      </c>
      <c r="L136">
        <v>0.18</v>
      </c>
      <c r="M136">
        <v>0.12</v>
      </c>
      <c r="N136">
        <v>0.12</v>
      </c>
      <c r="O136">
        <v>0.12</v>
      </c>
      <c r="P136">
        <v>0.12</v>
      </c>
      <c r="Q136">
        <v>0.18</v>
      </c>
      <c r="R136">
        <v>0.12</v>
      </c>
      <c r="S136">
        <v>0.12</v>
      </c>
      <c r="T136">
        <v>0.12</v>
      </c>
      <c r="U136">
        <v>9.92</v>
      </c>
      <c r="V136">
        <v>11.52</v>
      </c>
      <c r="W136">
        <v>11.44</v>
      </c>
      <c r="X136">
        <v>11.44</v>
      </c>
      <c r="Y136">
        <v>11.48</v>
      </c>
      <c r="Z136" s="1">
        <v>114.09999999999997</v>
      </c>
    </row>
    <row r="137" spans="1:26" x14ac:dyDescent="0.45">
      <c r="A137" s="8">
        <v>45061</v>
      </c>
      <c r="B137">
        <v>11.44</v>
      </c>
      <c r="C137">
        <v>11.44</v>
      </c>
      <c r="D137">
        <v>11.44</v>
      </c>
      <c r="E137">
        <v>11.44</v>
      </c>
      <c r="F137">
        <v>10.58</v>
      </c>
      <c r="G137">
        <v>8.6999999999999993</v>
      </c>
      <c r="H137">
        <v>0.12</v>
      </c>
      <c r="I137">
        <v>0.18</v>
      </c>
      <c r="J137">
        <v>0.12</v>
      </c>
      <c r="K137">
        <v>0.12</v>
      </c>
      <c r="L137">
        <v>0.12</v>
      </c>
      <c r="M137">
        <v>0.12</v>
      </c>
      <c r="N137">
        <v>0.18</v>
      </c>
      <c r="O137">
        <v>0.12</v>
      </c>
      <c r="P137">
        <v>0.12</v>
      </c>
      <c r="Q137">
        <v>0.12</v>
      </c>
      <c r="R137">
        <v>0.12</v>
      </c>
      <c r="S137">
        <v>0.18</v>
      </c>
      <c r="T137">
        <v>0.12</v>
      </c>
      <c r="U137">
        <v>8.26</v>
      </c>
      <c r="V137">
        <v>10.72</v>
      </c>
      <c r="W137">
        <v>11.44</v>
      </c>
      <c r="X137">
        <v>11.36</v>
      </c>
      <c r="Y137">
        <v>11.44</v>
      </c>
      <c r="Z137" s="1">
        <v>120.00000000000006</v>
      </c>
    </row>
    <row r="138" spans="1:26" x14ac:dyDescent="0.45">
      <c r="A138" s="8">
        <v>45062</v>
      </c>
      <c r="B138">
        <v>11.38</v>
      </c>
      <c r="C138">
        <v>11.44</v>
      </c>
      <c r="D138">
        <v>11.38</v>
      </c>
      <c r="E138">
        <v>11.44</v>
      </c>
      <c r="F138">
        <v>10.88</v>
      </c>
      <c r="G138">
        <v>8.6199999999999992</v>
      </c>
      <c r="H138">
        <v>0.18</v>
      </c>
      <c r="I138">
        <v>0.12</v>
      </c>
      <c r="J138">
        <v>0.12</v>
      </c>
      <c r="K138">
        <v>0.12</v>
      </c>
      <c r="L138">
        <v>0.18</v>
      </c>
      <c r="M138">
        <v>0.12</v>
      </c>
      <c r="N138">
        <v>0.12</v>
      </c>
      <c r="O138">
        <v>0.12</v>
      </c>
      <c r="P138">
        <v>0.18</v>
      </c>
      <c r="Q138">
        <v>0.12</v>
      </c>
      <c r="R138">
        <v>0.12</v>
      </c>
      <c r="S138">
        <v>0.12</v>
      </c>
      <c r="T138">
        <v>0.18</v>
      </c>
      <c r="U138">
        <v>8.06</v>
      </c>
      <c r="V138">
        <v>9.66</v>
      </c>
      <c r="W138">
        <v>9.66</v>
      </c>
      <c r="X138">
        <v>9.66</v>
      </c>
      <c r="Y138">
        <v>9.66</v>
      </c>
      <c r="Z138" s="1">
        <v>113.64000000000006</v>
      </c>
    </row>
    <row r="139" spans="1:26" x14ac:dyDescent="0.45">
      <c r="A139" s="8">
        <v>45063</v>
      </c>
      <c r="B139">
        <v>9.66</v>
      </c>
      <c r="C139">
        <v>9.66</v>
      </c>
      <c r="D139">
        <v>9.7200000000000006</v>
      </c>
      <c r="E139">
        <v>9.66</v>
      </c>
      <c r="F139">
        <v>9.66</v>
      </c>
      <c r="G139">
        <v>8.48</v>
      </c>
      <c r="H139">
        <v>0.12</v>
      </c>
      <c r="I139">
        <v>0.12</v>
      </c>
      <c r="J139">
        <v>0.18</v>
      </c>
      <c r="K139">
        <v>0.12</v>
      </c>
      <c r="L139">
        <v>0.12</v>
      </c>
      <c r="M139">
        <v>0.12</v>
      </c>
      <c r="N139">
        <v>0.18</v>
      </c>
      <c r="O139">
        <v>0.12</v>
      </c>
      <c r="P139">
        <v>0.12</v>
      </c>
      <c r="Q139">
        <v>0.12</v>
      </c>
      <c r="R139">
        <v>0.18</v>
      </c>
      <c r="S139">
        <v>0.12</v>
      </c>
      <c r="T139">
        <v>0.12</v>
      </c>
      <c r="U139">
        <v>8.06</v>
      </c>
      <c r="V139">
        <v>9.7200000000000006</v>
      </c>
      <c r="W139">
        <v>9.66</v>
      </c>
      <c r="X139">
        <v>9.7200000000000006</v>
      </c>
      <c r="Y139">
        <v>9.7799999999999994</v>
      </c>
      <c r="Z139" s="1">
        <v>105.51999999999997</v>
      </c>
    </row>
    <row r="140" spans="1:26" x14ac:dyDescent="0.45">
      <c r="A140" s="8">
        <v>45064</v>
      </c>
      <c r="B140">
        <v>9.7200000000000006</v>
      </c>
      <c r="C140">
        <v>9.7799999999999994</v>
      </c>
      <c r="D140">
        <v>9.7799999999999994</v>
      </c>
      <c r="E140">
        <v>9.7200000000000006</v>
      </c>
      <c r="F140">
        <v>9.84</v>
      </c>
      <c r="G140">
        <v>8.52</v>
      </c>
      <c r="H140">
        <v>0.12</v>
      </c>
      <c r="I140">
        <v>0.12</v>
      </c>
      <c r="J140">
        <v>0.12</v>
      </c>
      <c r="K140">
        <v>0.18</v>
      </c>
      <c r="L140">
        <v>0.12</v>
      </c>
      <c r="M140">
        <v>0.12</v>
      </c>
      <c r="N140">
        <v>0.12</v>
      </c>
      <c r="O140">
        <v>0.12</v>
      </c>
      <c r="P140">
        <v>0.18</v>
      </c>
      <c r="Q140">
        <v>0.12</v>
      </c>
      <c r="R140">
        <v>0.12</v>
      </c>
      <c r="S140">
        <v>0.12</v>
      </c>
      <c r="T140">
        <v>0.12</v>
      </c>
      <c r="U140">
        <v>8.02</v>
      </c>
      <c r="V140">
        <v>9.66</v>
      </c>
      <c r="W140">
        <v>9.7200000000000006</v>
      </c>
      <c r="X140">
        <v>9.66</v>
      </c>
      <c r="Y140">
        <v>9.66</v>
      </c>
      <c r="Z140" s="1">
        <v>105.75999999999996</v>
      </c>
    </row>
    <row r="141" spans="1:26" x14ac:dyDescent="0.45">
      <c r="A141" s="8">
        <v>45065</v>
      </c>
      <c r="B141">
        <v>9.7200000000000006</v>
      </c>
      <c r="C141">
        <v>9.66</v>
      </c>
      <c r="D141">
        <v>9.7200000000000006</v>
      </c>
      <c r="E141">
        <v>9.7200000000000006</v>
      </c>
      <c r="F141">
        <v>9.66</v>
      </c>
      <c r="G141">
        <v>8.32</v>
      </c>
      <c r="H141">
        <v>0.12</v>
      </c>
      <c r="I141">
        <v>0.12</v>
      </c>
      <c r="J141">
        <v>0.18</v>
      </c>
      <c r="K141">
        <v>0.12</v>
      </c>
      <c r="L141">
        <v>0.12</v>
      </c>
      <c r="M141">
        <v>0.12</v>
      </c>
      <c r="N141">
        <v>0.12</v>
      </c>
      <c r="O141">
        <v>0.18</v>
      </c>
      <c r="P141">
        <v>0.12</v>
      </c>
      <c r="Q141">
        <v>0.12</v>
      </c>
      <c r="R141">
        <v>0.12</v>
      </c>
      <c r="S141">
        <v>0.12</v>
      </c>
      <c r="T141">
        <v>0.18</v>
      </c>
      <c r="U141">
        <v>7.78</v>
      </c>
      <c r="V141">
        <v>9.66</v>
      </c>
      <c r="W141">
        <v>11.28</v>
      </c>
      <c r="X141">
        <v>11.38</v>
      </c>
      <c r="Y141">
        <v>11.38</v>
      </c>
      <c r="Z141" s="1">
        <v>110.01999999999997</v>
      </c>
    </row>
    <row r="142" spans="1:26" x14ac:dyDescent="0.45">
      <c r="A142" s="8">
        <v>45066</v>
      </c>
      <c r="B142">
        <v>11.44</v>
      </c>
      <c r="C142">
        <v>11.38</v>
      </c>
      <c r="D142">
        <v>11.44</v>
      </c>
      <c r="E142">
        <v>11.38</v>
      </c>
      <c r="F142">
        <v>11.38</v>
      </c>
      <c r="G142">
        <v>9.34</v>
      </c>
      <c r="H142">
        <v>0.12</v>
      </c>
      <c r="I142">
        <v>0.12</v>
      </c>
      <c r="J142">
        <v>0.18</v>
      </c>
      <c r="K142">
        <v>0.12</v>
      </c>
      <c r="L142">
        <v>0.12</v>
      </c>
      <c r="M142">
        <v>0.12</v>
      </c>
      <c r="N142">
        <v>0.12</v>
      </c>
      <c r="O142">
        <v>0.18</v>
      </c>
      <c r="P142">
        <v>0.12</v>
      </c>
      <c r="Q142">
        <v>0.12</v>
      </c>
      <c r="R142">
        <v>0.12</v>
      </c>
      <c r="S142">
        <v>0.12</v>
      </c>
      <c r="T142">
        <v>0.18</v>
      </c>
      <c r="U142">
        <v>9.06</v>
      </c>
      <c r="V142">
        <v>11.32</v>
      </c>
      <c r="W142">
        <v>11.32</v>
      </c>
      <c r="X142">
        <v>11.32</v>
      </c>
      <c r="Y142">
        <v>11.38</v>
      </c>
      <c r="Z142" s="1">
        <v>122.50000000000006</v>
      </c>
    </row>
    <row r="143" spans="1:26" x14ac:dyDescent="0.45">
      <c r="A143" s="8">
        <v>45067</v>
      </c>
      <c r="B143">
        <v>11.38</v>
      </c>
      <c r="C143">
        <v>11.44</v>
      </c>
      <c r="D143">
        <v>11.32</v>
      </c>
      <c r="E143">
        <v>11.32</v>
      </c>
      <c r="F143">
        <v>10.86</v>
      </c>
      <c r="G143">
        <v>8.1199999999999992</v>
      </c>
      <c r="H143">
        <v>0.12</v>
      </c>
      <c r="I143">
        <v>0.12</v>
      </c>
      <c r="J143">
        <v>0.12</v>
      </c>
      <c r="K143">
        <v>0.12</v>
      </c>
      <c r="L143">
        <v>0.18</v>
      </c>
      <c r="M143">
        <v>0.12</v>
      </c>
      <c r="N143">
        <v>0.12</v>
      </c>
      <c r="O143">
        <v>0.12</v>
      </c>
      <c r="P143">
        <v>0.12</v>
      </c>
      <c r="Q143">
        <v>0.18</v>
      </c>
      <c r="R143">
        <v>0.12</v>
      </c>
      <c r="S143">
        <v>0.12</v>
      </c>
      <c r="T143">
        <v>0.12</v>
      </c>
      <c r="U143">
        <v>7.82</v>
      </c>
      <c r="V143">
        <v>11.38</v>
      </c>
      <c r="W143">
        <v>11.32</v>
      </c>
      <c r="X143">
        <v>11.32</v>
      </c>
      <c r="Y143">
        <v>11.26</v>
      </c>
      <c r="Z143" s="1">
        <v>119.22000000000004</v>
      </c>
    </row>
    <row r="144" spans="1:26" x14ac:dyDescent="0.45">
      <c r="A144" s="8">
        <v>45068</v>
      </c>
      <c r="B144">
        <v>11.32</v>
      </c>
      <c r="C144">
        <v>11.26</v>
      </c>
      <c r="D144">
        <v>11.32</v>
      </c>
      <c r="E144">
        <v>11.32</v>
      </c>
      <c r="F144">
        <v>10.78</v>
      </c>
      <c r="G144">
        <v>7.92</v>
      </c>
      <c r="H144">
        <v>0.12</v>
      </c>
      <c r="I144">
        <v>0.12</v>
      </c>
      <c r="J144">
        <v>0.18</v>
      </c>
      <c r="K144">
        <v>0.12</v>
      </c>
      <c r="L144">
        <v>0.12</v>
      </c>
      <c r="M144">
        <v>0.12</v>
      </c>
      <c r="N144">
        <v>0.18</v>
      </c>
      <c r="O144">
        <v>0.12</v>
      </c>
      <c r="P144">
        <v>0.12</v>
      </c>
      <c r="Q144">
        <v>0.12</v>
      </c>
      <c r="R144">
        <v>0.12</v>
      </c>
      <c r="S144">
        <v>0.18</v>
      </c>
      <c r="T144">
        <v>0.12</v>
      </c>
      <c r="U144">
        <v>7.42</v>
      </c>
      <c r="V144">
        <v>9.56</v>
      </c>
      <c r="W144">
        <v>9.6</v>
      </c>
      <c r="X144">
        <v>9.6</v>
      </c>
      <c r="Y144">
        <v>9.6</v>
      </c>
      <c r="Z144" s="1">
        <v>111.44000000000005</v>
      </c>
    </row>
    <row r="145" spans="1:26" x14ac:dyDescent="0.45">
      <c r="A145" s="8">
        <v>45069</v>
      </c>
      <c r="B145">
        <v>9.6</v>
      </c>
      <c r="C145">
        <v>9.66</v>
      </c>
      <c r="D145">
        <v>9.6</v>
      </c>
      <c r="E145">
        <v>9.6</v>
      </c>
      <c r="F145">
        <v>9.66</v>
      </c>
      <c r="G145">
        <v>7.96</v>
      </c>
      <c r="H145">
        <v>0.12</v>
      </c>
      <c r="I145">
        <v>0.12</v>
      </c>
      <c r="J145">
        <v>0.12</v>
      </c>
      <c r="K145">
        <v>0.12</v>
      </c>
      <c r="L145">
        <v>0.18</v>
      </c>
      <c r="M145">
        <v>0.12</v>
      </c>
      <c r="N145">
        <v>0.12</v>
      </c>
      <c r="O145">
        <v>0.12</v>
      </c>
      <c r="P145">
        <v>0.18</v>
      </c>
      <c r="Q145">
        <v>0.12</v>
      </c>
      <c r="R145">
        <v>0.12</v>
      </c>
      <c r="S145">
        <v>0.12</v>
      </c>
      <c r="T145">
        <v>0.12</v>
      </c>
      <c r="U145">
        <v>7.46</v>
      </c>
      <c r="V145">
        <v>9.6</v>
      </c>
      <c r="W145">
        <v>9.6</v>
      </c>
      <c r="X145">
        <v>9.6</v>
      </c>
      <c r="Y145">
        <v>9.66</v>
      </c>
      <c r="Z145" s="1">
        <v>103.67999999999995</v>
      </c>
    </row>
    <row r="146" spans="1:26" x14ac:dyDescent="0.45">
      <c r="A146" s="8">
        <v>45070</v>
      </c>
      <c r="B146">
        <v>9.6</v>
      </c>
      <c r="C146">
        <v>9.66</v>
      </c>
      <c r="D146">
        <v>9.6</v>
      </c>
      <c r="E146">
        <v>9.6</v>
      </c>
      <c r="F146">
        <v>9.66</v>
      </c>
      <c r="G146">
        <v>7.76</v>
      </c>
      <c r="H146">
        <v>0.12</v>
      </c>
      <c r="I146">
        <v>0.12</v>
      </c>
      <c r="J146">
        <v>0.18</v>
      </c>
      <c r="K146">
        <v>0.12</v>
      </c>
      <c r="L146">
        <v>0.12</v>
      </c>
      <c r="M146">
        <v>0.62</v>
      </c>
      <c r="N146">
        <v>0.12</v>
      </c>
      <c r="O146">
        <v>0.12</v>
      </c>
      <c r="P146">
        <v>0.18</v>
      </c>
      <c r="Q146">
        <v>0.12</v>
      </c>
      <c r="R146">
        <v>0.12</v>
      </c>
      <c r="S146">
        <v>0.12</v>
      </c>
      <c r="T146">
        <v>0.12</v>
      </c>
      <c r="U146">
        <v>7.72</v>
      </c>
      <c r="V146">
        <v>11.38</v>
      </c>
      <c r="W146">
        <v>11.38</v>
      </c>
      <c r="X146">
        <v>11.32</v>
      </c>
      <c r="Y146">
        <v>11.38</v>
      </c>
      <c r="Z146" s="1">
        <v>111.23999999999995</v>
      </c>
    </row>
    <row r="147" spans="1:26" x14ac:dyDescent="0.45">
      <c r="A147" s="8">
        <v>45071</v>
      </c>
      <c r="B147">
        <v>11.32</v>
      </c>
      <c r="C147">
        <v>11.32</v>
      </c>
      <c r="D147">
        <v>11.38</v>
      </c>
      <c r="E147">
        <v>11.32</v>
      </c>
      <c r="F147">
        <v>10.06</v>
      </c>
      <c r="G147">
        <v>7.76</v>
      </c>
      <c r="H147">
        <v>0.12</v>
      </c>
      <c r="I147">
        <v>0.12</v>
      </c>
      <c r="J147">
        <v>0.18</v>
      </c>
      <c r="K147">
        <v>0.12</v>
      </c>
      <c r="L147">
        <v>0.12</v>
      </c>
      <c r="M147">
        <v>0.18</v>
      </c>
      <c r="N147">
        <v>0.12</v>
      </c>
      <c r="O147">
        <v>0.12</v>
      </c>
      <c r="P147">
        <v>0.12</v>
      </c>
      <c r="Q147">
        <v>0.18</v>
      </c>
      <c r="R147">
        <v>0.12</v>
      </c>
      <c r="S147">
        <v>0.12</v>
      </c>
      <c r="T147">
        <v>0.12</v>
      </c>
      <c r="U147">
        <v>8.26</v>
      </c>
      <c r="V147">
        <v>11.32</v>
      </c>
      <c r="W147">
        <v>11.38</v>
      </c>
      <c r="X147">
        <v>11.32</v>
      </c>
      <c r="Y147">
        <v>11.32</v>
      </c>
      <c r="Z147" s="1">
        <v>118.5</v>
      </c>
    </row>
    <row r="148" spans="1:26" x14ac:dyDescent="0.45">
      <c r="A148" s="8">
        <v>45072</v>
      </c>
      <c r="B148">
        <v>11.38</v>
      </c>
      <c r="C148">
        <v>11.32</v>
      </c>
      <c r="D148">
        <v>11.38</v>
      </c>
      <c r="E148">
        <v>11.32</v>
      </c>
      <c r="F148">
        <v>11.38</v>
      </c>
      <c r="G148">
        <v>8.7200000000000006</v>
      </c>
      <c r="H148">
        <v>0.12</v>
      </c>
      <c r="I148">
        <v>0.12</v>
      </c>
      <c r="J148">
        <v>0.12</v>
      </c>
      <c r="K148">
        <v>0.18</v>
      </c>
      <c r="L148">
        <v>0.12</v>
      </c>
      <c r="M148">
        <v>0.12</v>
      </c>
      <c r="N148">
        <v>0.12</v>
      </c>
      <c r="O148">
        <v>0.18</v>
      </c>
      <c r="P148">
        <v>0.12</v>
      </c>
      <c r="Q148">
        <v>0.12</v>
      </c>
      <c r="R148">
        <v>0.12</v>
      </c>
      <c r="S148">
        <v>0.12</v>
      </c>
      <c r="T148">
        <v>0.18</v>
      </c>
      <c r="U148">
        <v>8.2200000000000006</v>
      </c>
      <c r="V148">
        <v>11.32</v>
      </c>
      <c r="W148">
        <v>11.32</v>
      </c>
      <c r="X148">
        <v>11.32</v>
      </c>
      <c r="Y148">
        <v>11.38</v>
      </c>
      <c r="Z148" s="1">
        <v>120.80000000000007</v>
      </c>
    </row>
    <row r="149" spans="1:26" x14ac:dyDescent="0.45">
      <c r="A149" s="8">
        <v>45073</v>
      </c>
      <c r="B149">
        <v>11.26</v>
      </c>
      <c r="C149">
        <v>11.32</v>
      </c>
      <c r="D149">
        <v>11.32</v>
      </c>
      <c r="E149">
        <v>11.32</v>
      </c>
      <c r="F149">
        <v>11.32</v>
      </c>
      <c r="G149">
        <v>8.7200000000000006</v>
      </c>
      <c r="H149">
        <v>0.12</v>
      </c>
      <c r="I149">
        <v>0.12</v>
      </c>
      <c r="J149">
        <v>0.12</v>
      </c>
      <c r="K149">
        <v>0.12</v>
      </c>
      <c r="L149">
        <v>0.18</v>
      </c>
      <c r="M149">
        <v>0.12</v>
      </c>
      <c r="N149">
        <v>0.12</v>
      </c>
      <c r="O149">
        <v>0.12</v>
      </c>
      <c r="P149">
        <v>0.18</v>
      </c>
      <c r="Q149">
        <v>0.12</v>
      </c>
      <c r="R149">
        <v>0.12</v>
      </c>
      <c r="S149">
        <v>0.12</v>
      </c>
      <c r="T149">
        <v>0.12</v>
      </c>
      <c r="U149">
        <v>9.82</v>
      </c>
      <c r="V149">
        <v>11.66</v>
      </c>
      <c r="W149">
        <v>11.66</v>
      </c>
      <c r="X149">
        <v>11.6</v>
      </c>
      <c r="Y149">
        <v>11.72</v>
      </c>
      <c r="Z149" s="1">
        <v>123.40000000000006</v>
      </c>
    </row>
    <row r="150" spans="1:26" x14ac:dyDescent="0.45">
      <c r="A150" s="8">
        <v>45074</v>
      </c>
      <c r="B150">
        <v>11.6</v>
      </c>
      <c r="C150">
        <v>11.66</v>
      </c>
      <c r="D150">
        <v>11.66</v>
      </c>
      <c r="E150">
        <v>11.66</v>
      </c>
      <c r="F150">
        <v>11.62</v>
      </c>
      <c r="G150">
        <v>8.36</v>
      </c>
      <c r="H150">
        <v>0.12</v>
      </c>
      <c r="I150">
        <v>0.12</v>
      </c>
      <c r="J150">
        <v>0.12</v>
      </c>
      <c r="K150">
        <v>0.12</v>
      </c>
      <c r="L150">
        <v>0.18</v>
      </c>
      <c r="M150">
        <v>0.12</v>
      </c>
      <c r="N150">
        <v>0.12</v>
      </c>
      <c r="O150">
        <v>0.12</v>
      </c>
      <c r="P150">
        <v>0.18</v>
      </c>
      <c r="Q150">
        <v>0.12</v>
      </c>
      <c r="R150">
        <v>0.12</v>
      </c>
      <c r="S150">
        <v>0.12</v>
      </c>
      <c r="T150">
        <v>0.12</v>
      </c>
      <c r="U150">
        <v>7.9</v>
      </c>
      <c r="V150">
        <v>11.72</v>
      </c>
      <c r="W150">
        <v>11.72</v>
      </c>
      <c r="X150">
        <v>11.72</v>
      </c>
      <c r="Y150">
        <v>11.72</v>
      </c>
      <c r="Z150" s="1">
        <v>123.02000000000007</v>
      </c>
    </row>
    <row r="151" spans="1:26" x14ac:dyDescent="0.45">
      <c r="A151" s="8">
        <v>45075</v>
      </c>
      <c r="B151">
        <v>11.72</v>
      </c>
      <c r="C151">
        <v>11.72</v>
      </c>
      <c r="D151">
        <v>11.72</v>
      </c>
      <c r="E151">
        <v>11.72</v>
      </c>
      <c r="F151">
        <v>11.72</v>
      </c>
      <c r="G151">
        <v>8.84</v>
      </c>
      <c r="H151">
        <v>0.12</v>
      </c>
      <c r="I151">
        <v>0.12</v>
      </c>
      <c r="J151">
        <v>0.18</v>
      </c>
      <c r="K151">
        <v>0.12</v>
      </c>
      <c r="L151">
        <v>0.12</v>
      </c>
      <c r="M151">
        <v>0.12</v>
      </c>
      <c r="N151">
        <v>0.18</v>
      </c>
      <c r="O151">
        <v>0.12</v>
      </c>
      <c r="P151">
        <v>0.12</v>
      </c>
      <c r="Q151">
        <v>0.12</v>
      </c>
      <c r="R151">
        <v>0.12</v>
      </c>
      <c r="S151">
        <v>0.18</v>
      </c>
      <c r="T151">
        <v>0.12</v>
      </c>
      <c r="U151">
        <v>8.1199999999999992</v>
      </c>
      <c r="V151">
        <v>11.66</v>
      </c>
      <c r="W151">
        <v>11.72</v>
      </c>
      <c r="X151">
        <v>11.72</v>
      </c>
      <c r="Y151">
        <v>11.72</v>
      </c>
      <c r="Z151" s="1">
        <v>124.12000000000006</v>
      </c>
    </row>
    <row r="152" spans="1:26" x14ac:dyDescent="0.45">
      <c r="A152" s="8">
        <v>45076</v>
      </c>
      <c r="B152">
        <v>11.66</v>
      </c>
      <c r="C152">
        <v>11.72</v>
      </c>
      <c r="D152">
        <v>11.72</v>
      </c>
      <c r="E152">
        <v>11.72</v>
      </c>
      <c r="F152">
        <v>11.62</v>
      </c>
      <c r="G152">
        <v>7.56</v>
      </c>
      <c r="H152">
        <v>0.12</v>
      </c>
      <c r="I152">
        <v>0.12</v>
      </c>
      <c r="J152">
        <v>0.12</v>
      </c>
      <c r="K152">
        <v>0.18</v>
      </c>
      <c r="L152">
        <v>0.12</v>
      </c>
      <c r="M152">
        <v>0.12</v>
      </c>
      <c r="N152">
        <v>0.12</v>
      </c>
      <c r="O152">
        <v>0.12</v>
      </c>
      <c r="P152">
        <v>0.18</v>
      </c>
      <c r="Q152">
        <v>0.12</v>
      </c>
      <c r="R152">
        <v>0.12</v>
      </c>
      <c r="S152">
        <v>0.12</v>
      </c>
      <c r="T152">
        <v>0.18</v>
      </c>
      <c r="U152">
        <v>6.72</v>
      </c>
      <c r="V152">
        <v>9.84</v>
      </c>
      <c r="W152">
        <v>9.8800000000000008</v>
      </c>
      <c r="X152">
        <v>9.8800000000000008</v>
      </c>
      <c r="Y152">
        <v>9.7799999999999994</v>
      </c>
      <c r="Z152" s="1">
        <v>113.84000000000006</v>
      </c>
    </row>
    <row r="153" spans="1:26" x14ac:dyDescent="0.45">
      <c r="A153" s="8">
        <v>45077</v>
      </c>
      <c r="B153">
        <v>9.84</v>
      </c>
      <c r="C153">
        <v>9.84</v>
      </c>
      <c r="D153">
        <v>9.84</v>
      </c>
      <c r="E153">
        <v>9.84</v>
      </c>
      <c r="F153">
        <v>9.82</v>
      </c>
      <c r="G153">
        <v>7.58</v>
      </c>
      <c r="H153">
        <v>0.12</v>
      </c>
      <c r="I153">
        <v>1.18</v>
      </c>
      <c r="J153">
        <v>0.12</v>
      </c>
      <c r="K153">
        <v>0.12</v>
      </c>
      <c r="L153">
        <v>0.18</v>
      </c>
      <c r="M153">
        <v>0.12</v>
      </c>
      <c r="N153">
        <v>0.12</v>
      </c>
      <c r="O153">
        <v>0.12</v>
      </c>
      <c r="P153">
        <v>0.18</v>
      </c>
      <c r="Q153">
        <v>0.12</v>
      </c>
      <c r="R153">
        <v>0.12</v>
      </c>
      <c r="S153">
        <v>0.12</v>
      </c>
      <c r="T153">
        <v>0.12</v>
      </c>
      <c r="U153">
        <v>7.98</v>
      </c>
      <c r="V153">
        <v>11.78</v>
      </c>
      <c r="W153">
        <v>11.72</v>
      </c>
      <c r="X153">
        <v>11.78</v>
      </c>
      <c r="Y153">
        <v>11.72</v>
      </c>
      <c r="Z153" s="1">
        <v>114.47999999999998</v>
      </c>
    </row>
    <row r="154" spans="1:26" x14ac:dyDescent="0.45">
      <c r="A154" s="8">
        <v>45078</v>
      </c>
      <c r="B154">
        <v>11.78</v>
      </c>
      <c r="C154">
        <v>11.84</v>
      </c>
      <c r="D154">
        <v>11.78</v>
      </c>
      <c r="E154">
        <v>11.84</v>
      </c>
      <c r="F154">
        <v>11.88</v>
      </c>
      <c r="G154">
        <v>8.68</v>
      </c>
      <c r="H154">
        <v>0.12</v>
      </c>
      <c r="I154">
        <v>0.12</v>
      </c>
      <c r="J154">
        <v>0.12</v>
      </c>
      <c r="K154">
        <v>0.18</v>
      </c>
      <c r="L154">
        <v>0.12</v>
      </c>
      <c r="M154">
        <v>0.12</v>
      </c>
      <c r="N154">
        <v>0.12</v>
      </c>
      <c r="O154">
        <v>0.12</v>
      </c>
      <c r="P154">
        <v>0.18</v>
      </c>
      <c r="Q154">
        <v>0.12</v>
      </c>
      <c r="R154">
        <v>0.12</v>
      </c>
      <c r="S154">
        <v>0.12</v>
      </c>
      <c r="T154">
        <v>0.18</v>
      </c>
      <c r="U154">
        <v>7.72</v>
      </c>
      <c r="V154">
        <v>11.72</v>
      </c>
      <c r="W154">
        <v>11.72</v>
      </c>
      <c r="X154">
        <v>11.66</v>
      </c>
      <c r="Y154">
        <v>11.72</v>
      </c>
      <c r="Z154" s="1">
        <v>124.08000000000006</v>
      </c>
    </row>
    <row r="155" spans="1:26" x14ac:dyDescent="0.45">
      <c r="A155" s="8">
        <v>45079</v>
      </c>
      <c r="B155">
        <v>11.66</v>
      </c>
      <c r="C155">
        <v>11.72</v>
      </c>
      <c r="D155">
        <v>11.72</v>
      </c>
      <c r="E155">
        <v>11.72</v>
      </c>
      <c r="F155">
        <v>11.66</v>
      </c>
      <c r="G155">
        <v>8.6199999999999992</v>
      </c>
      <c r="H155">
        <v>0.12</v>
      </c>
      <c r="I155">
        <v>0.12</v>
      </c>
      <c r="J155">
        <v>0.12</v>
      </c>
      <c r="K155">
        <v>0.12</v>
      </c>
      <c r="L155">
        <v>0.18</v>
      </c>
      <c r="M155">
        <v>0.12</v>
      </c>
      <c r="N155">
        <v>0.12</v>
      </c>
      <c r="O155">
        <v>0.12</v>
      </c>
      <c r="P155">
        <v>0.18</v>
      </c>
      <c r="Q155">
        <v>0.12</v>
      </c>
      <c r="R155">
        <v>0.12</v>
      </c>
      <c r="S155">
        <v>0.12</v>
      </c>
      <c r="T155">
        <v>0.12</v>
      </c>
      <c r="U155">
        <v>1.9</v>
      </c>
      <c r="V155">
        <v>11.66</v>
      </c>
      <c r="W155">
        <v>11.66</v>
      </c>
      <c r="X155">
        <v>11.66</v>
      </c>
      <c r="Y155">
        <v>11.66</v>
      </c>
      <c r="Z155" s="1">
        <v>117.32000000000006</v>
      </c>
    </row>
    <row r="156" spans="1:26" x14ac:dyDescent="0.45">
      <c r="A156" s="8">
        <v>45080</v>
      </c>
      <c r="B156">
        <v>11.72</v>
      </c>
      <c r="C156">
        <v>11.66</v>
      </c>
      <c r="D156">
        <v>11.72</v>
      </c>
      <c r="E156">
        <v>11.66</v>
      </c>
      <c r="F156">
        <v>11.72</v>
      </c>
      <c r="G156">
        <v>8.58</v>
      </c>
      <c r="H156">
        <v>0.12</v>
      </c>
      <c r="I156">
        <v>0.18</v>
      </c>
      <c r="J156">
        <v>0.12</v>
      </c>
      <c r="K156">
        <v>0.12</v>
      </c>
      <c r="L156">
        <v>0.12</v>
      </c>
      <c r="M156">
        <v>0.12</v>
      </c>
      <c r="N156">
        <v>0.18</v>
      </c>
      <c r="O156">
        <v>0.12</v>
      </c>
      <c r="P156">
        <v>0.12</v>
      </c>
      <c r="Q156">
        <v>0.12</v>
      </c>
      <c r="R156">
        <v>0.18</v>
      </c>
      <c r="S156">
        <v>0.12</v>
      </c>
      <c r="T156">
        <v>0.12</v>
      </c>
      <c r="U156">
        <v>7.58</v>
      </c>
      <c r="V156">
        <v>11.78</v>
      </c>
      <c r="W156">
        <v>11.78</v>
      </c>
      <c r="X156">
        <v>11.78</v>
      </c>
      <c r="Y156">
        <v>11.72</v>
      </c>
      <c r="Z156" s="1">
        <v>123.44000000000007</v>
      </c>
    </row>
    <row r="157" spans="1:26" x14ac:dyDescent="0.45">
      <c r="A157" s="8">
        <v>45081</v>
      </c>
      <c r="B157">
        <v>11.78</v>
      </c>
      <c r="C157">
        <v>11.78</v>
      </c>
      <c r="D157">
        <v>11.78</v>
      </c>
      <c r="E157">
        <v>11.72</v>
      </c>
      <c r="F157">
        <v>11.84</v>
      </c>
      <c r="G157">
        <v>8.58</v>
      </c>
      <c r="H157">
        <v>0.18</v>
      </c>
      <c r="I157">
        <v>0.12</v>
      </c>
      <c r="J157">
        <v>0.12</v>
      </c>
      <c r="K157">
        <v>0.12</v>
      </c>
      <c r="L157">
        <v>0.18</v>
      </c>
      <c r="M157">
        <v>0.12</v>
      </c>
      <c r="N157">
        <v>0.12</v>
      </c>
      <c r="O157">
        <v>0.12</v>
      </c>
      <c r="P157">
        <v>0.18</v>
      </c>
      <c r="Q157">
        <v>0.12</v>
      </c>
      <c r="R157">
        <v>0.12</v>
      </c>
      <c r="S157">
        <v>0.12</v>
      </c>
      <c r="T157">
        <v>0.12</v>
      </c>
      <c r="U157">
        <v>7.58</v>
      </c>
      <c r="V157">
        <v>11.78</v>
      </c>
      <c r="W157">
        <v>11.78</v>
      </c>
      <c r="X157">
        <v>11.78</v>
      </c>
      <c r="Y157">
        <v>11.78</v>
      </c>
      <c r="Z157" s="1">
        <v>123.92000000000006</v>
      </c>
    </row>
    <row r="158" spans="1:26" x14ac:dyDescent="0.45">
      <c r="A158" s="8">
        <v>45082</v>
      </c>
      <c r="B158">
        <v>11.78</v>
      </c>
      <c r="C158">
        <v>11.78</v>
      </c>
      <c r="D158">
        <v>11.72</v>
      </c>
      <c r="E158">
        <v>11.78</v>
      </c>
      <c r="F158">
        <v>11.78</v>
      </c>
      <c r="G158">
        <v>8.42</v>
      </c>
      <c r="H158">
        <v>0.12</v>
      </c>
      <c r="I158">
        <v>0.12</v>
      </c>
      <c r="J158">
        <v>0.18</v>
      </c>
      <c r="K158">
        <v>0.12</v>
      </c>
      <c r="L158">
        <v>0.12</v>
      </c>
      <c r="M158">
        <v>0.12</v>
      </c>
      <c r="N158">
        <v>0.18</v>
      </c>
      <c r="O158">
        <v>0.12</v>
      </c>
      <c r="P158">
        <v>0.12</v>
      </c>
      <c r="Q158">
        <v>0.12</v>
      </c>
      <c r="R158">
        <v>0.12</v>
      </c>
      <c r="S158">
        <v>0.18</v>
      </c>
      <c r="T158">
        <v>0.12</v>
      </c>
      <c r="U158">
        <v>7.26</v>
      </c>
      <c r="V158">
        <v>11.52</v>
      </c>
      <c r="W158">
        <v>11.48</v>
      </c>
      <c r="X158">
        <v>11.52</v>
      </c>
      <c r="Y158">
        <v>11.52</v>
      </c>
      <c r="Z158" s="1">
        <v>122.30000000000007</v>
      </c>
    </row>
    <row r="159" spans="1:26" x14ac:dyDescent="0.45">
      <c r="A159" s="8">
        <v>45083</v>
      </c>
      <c r="B159">
        <v>11.48</v>
      </c>
      <c r="C159">
        <v>11.52</v>
      </c>
      <c r="D159">
        <v>11.52</v>
      </c>
      <c r="E159">
        <v>11.52</v>
      </c>
      <c r="F159">
        <v>11.56</v>
      </c>
      <c r="G159">
        <v>8.2799999999999994</v>
      </c>
      <c r="H159">
        <v>0.12</v>
      </c>
      <c r="I159">
        <v>0.18</v>
      </c>
      <c r="J159">
        <v>0.12</v>
      </c>
      <c r="K159">
        <v>0.12</v>
      </c>
      <c r="L159">
        <v>0.12</v>
      </c>
      <c r="M159">
        <v>0.18</v>
      </c>
      <c r="N159">
        <v>0.12</v>
      </c>
      <c r="O159">
        <v>0.12</v>
      </c>
      <c r="P159">
        <v>0.12</v>
      </c>
      <c r="Q159">
        <v>0.18</v>
      </c>
      <c r="R159">
        <v>0.12</v>
      </c>
      <c r="S159">
        <v>0.12</v>
      </c>
      <c r="T159">
        <v>0.12</v>
      </c>
      <c r="U159">
        <v>7.26</v>
      </c>
      <c r="V159">
        <v>11.52</v>
      </c>
      <c r="W159">
        <v>11.52</v>
      </c>
      <c r="X159">
        <v>11.52</v>
      </c>
      <c r="Y159">
        <v>11.52</v>
      </c>
      <c r="Z159" s="1">
        <v>120.96000000000005</v>
      </c>
    </row>
    <row r="160" spans="1:26" x14ac:dyDescent="0.45">
      <c r="A160" s="8">
        <v>45084</v>
      </c>
      <c r="B160">
        <v>11.52</v>
      </c>
      <c r="C160">
        <v>11.52</v>
      </c>
      <c r="D160">
        <v>11.48</v>
      </c>
      <c r="E160">
        <v>11.52</v>
      </c>
      <c r="F160">
        <v>11.66</v>
      </c>
      <c r="G160">
        <v>8.2799999999999994</v>
      </c>
      <c r="H160">
        <v>0.12</v>
      </c>
      <c r="I160">
        <v>0.12</v>
      </c>
      <c r="J160">
        <v>0.18</v>
      </c>
      <c r="K160">
        <v>0.12</v>
      </c>
      <c r="L160">
        <v>0.12</v>
      </c>
      <c r="M160">
        <v>0.12</v>
      </c>
      <c r="N160">
        <v>0.18</v>
      </c>
      <c r="O160">
        <v>0.12</v>
      </c>
      <c r="P160">
        <v>0.12</v>
      </c>
      <c r="Q160">
        <v>0.12</v>
      </c>
      <c r="R160">
        <v>0.18</v>
      </c>
      <c r="S160">
        <v>0.12</v>
      </c>
      <c r="T160">
        <v>0.12</v>
      </c>
      <c r="U160">
        <v>7.06</v>
      </c>
      <c r="V160">
        <v>11.56</v>
      </c>
      <c r="W160">
        <v>11.56</v>
      </c>
      <c r="X160">
        <v>11.56</v>
      </c>
      <c r="Y160">
        <v>11.56</v>
      </c>
      <c r="Z160" s="1">
        <v>121.02000000000007</v>
      </c>
    </row>
    <row r="161" spans="1:26" x14ac:dyDescent="0.45">
      <c r="A161" s="8">
        <v>45085</v>
      </c>
      <c r="B161">
        <v>11.56</v>
      </c>
      <c r="C161">
        <v>11.56</v>
      </c>
      <c r="D161">
        <v>11.56</v>
      </c>
      <c r="E161">
        <v>11.52</v>
      </c>
      <c r="F161">
        <v>11.58</v>
      </c>
      <c r="G161">
        <v>8.2799999999999994</v>
      </c>
      <c r="H161">
        <v>0.18</v>
      </c>
      <c r="I161">
        <v>0.12</v>
      </c>
      <c r="J161">
        <v>0.12</v>
      </c>
      <c r="K161">
        <v>0.12</v>
      </c>
      <c r="L161">
        <v>0.18</v>
      </c>
      <c r="M161">
        <v>0.12</v>
      </c>
      <c r="N161">
        <v>0.12</v>
      </c>
      <c r="O161">
        <v>0.12</v>
      </c>
      <c r="P161">
        <v>0.18</v>
      </c>
      <c r="Q161">
        <v>0.12</v>
      </c>
      <c r="R161">
        <v>0.12</v>
      </c>
      <c r="S161">
        <v>0.12</v>
      </c>
      <c r="T161">
        <v>0.18</v>
      </c>
      <c r="U161">
        <v>7.02</v>
      </c>
      <c r="V161">
        <v>11.48</v>
      </c>
      <c r="W161">
        <v>11.52</v>
      </c>
      <c r="X161">
        <v>11.52</v>
      </c>
      <c r="Y161">
        <v>11.48</v>
      </c>
      <c r="Z161" s="1">
        <v>120.88000000000007</v>
      </c>
    </row>
    <row r="162" spans="1:26" x14ac:dyDescent="0.45">
      <c r="A162" s="8">
        <v>45086</v>
      </c>
      <c r="B162">
        <v>11.52</v>
      </c>
      <c r="C162">
        <v>11.48</v>
      </c>
      <c r="D162">
        <v>11.56</v>
      </c>
      <c r="E162">
        <v>11.56</v>
      </c>
      <c r="F162">
        <v>11.56</v>
      </c>
      <c r="G162">
        <v>8.32</v>
      </c>
      <c r="H162">
        <v>0.12</v>
      </c>
      <c r="I162">
        <v>0.12</v>
      </c>
      <c r="J162">
        <v>0.12</v>
      </c>
      <c r="K162">
        <v>0.18</v>
      </c>
      <c r="L162">
        <v>0.12</v>
      </c>
      <c r="M162">
        <v>0.12</v>
      </c>
      <c r="N162">
        <v>0.12</v>
      </c>
      <c r="O162">
        <v>0.12</v>
      </c>
      <c r="P162">
        <v>0.18</v>
      </c>
      <c r="Q162">
        <v>0.12</v>
      </c>
      <c r="R162">
        <v>0.12</v>
      </c>
      <c r="S162">
        <v>0.12</v>
      </c>
      <c r="T162">
        <v>0.18</v>
      </c>
      <c r="U162">
        <v>6.82</v>
      </c>
      <c r="V162">
        <v>11.56</v>
      </c>
      <c r="W162">
        <v>11.56</v>
      </c>
      <c r="X162">
        <v>11.52</v>
      </c>
      <c r="Y162">
        <v>11.52</v>
      </c>
      <c r="Z162" s="1">
        <v>120.72000000000006</v>
      </c>
    </row>
    <row r="163" spans="1:26" x14ac:dyDescent="0.45">
      <c r="A163" s="8">
        <v>45087</v>
      </c>
      <c r="B163">
        <v>11.52</v>
      </c>
      <c r="C163">
        <v>11.56</v>
      </c>
      <c r="D163">
        <v>11.56</v>
      </c>
      <c r="E163">
        <v>11.56</v>
      </c>
      <c r="F163">
        <v>11.56</v>
      </c>
      <c r="G163">
        <v>8.32</v>
      </c>
      <c r="H163">
        <v>0.18</v>
      </c>
      <c r="I163">
        <v>0.12</v>
      </c>
      <c r="J163">
        <v>0.12</v>
      </c>
      <c r="K163">
        <v>0.18</v>
      </c>
      <c r="L163">
        <v>0.12</v>
      </c>
      <c r="M163">
        <v>0.12</v>
      </c>
      <c r="N163">
        <v>0.12</v>
      </c>
      <c r="O163">
        <v>0.18</v>
      </c>
      <c r="P163">
        <v>0.12</v>
      </c>
      <c r="Q163">
        <v>0.12</v>
      </c>
      <c r="R163">
        <v>0.12</v>
      </c>
      <c r="S163">
        <v>0.18</v>
      </c>
      <c r="T163">
        <v>0.12</v>
      </c>
      <c r="U163">
        <v>6.82</v>
      </c>
      <c r="V163">
        <v>11.52</v>
      </c>
      <c r="W163">
        <v>11.52</v>
      </c>
      <c r="X163">
        <v>11.48</v>
      </c>
      <c r="Y163">
        <v>11.52</v>
      </c>
      <c r="Z163" s="1">
        <v>120.74000000000007</v>
      </c>
    </row>
    <row r="164" spans="1:26" x14ac:dyDescent="0.45">
      <c r="A164" s="8">
        <v>45088</v>
      </c>
      <c r="B164">
        <v>11.52</v>
      </c>
      <c r="C164">
        <v>11.48</v>
      </c>
      <c r="D164">
        <v>11.56</v>
      </c>
      <c r="E164">
        <v>11.56</v>
      </c>
      <c r="F164">
        <v>11.52</v>
      </c>
      <c r="G164">
        <v>8.2799999999999994</v>
      </c>
      <c r="H164">
        <v>0.18</v>
      </c>
      <c r="I164">
        <v>0.12</v>
      </c>
      <c r="J164">
        <v>0.12</v>
      </c>
      <c r="K164">
        <v>0.12</v>
      </c>
      <c r="L164">
        <v>0.18</v>
      </c>
      <c r="M164">
        <v>0.12</v>
      </c>
      <c r="N164">
        <v>0.12</v>
      </c>
      <c r="O164">
        <v>0.18</v>
      </c>
      <c r="P164">
        <v>0.12</v>
      </c>
      <c r="Q164">
        <v>0.12</v>
      </c>
      <c r="R164">
        <v>0.12</v>
      </c>
      <c r="S164">
        <v>0.18</v>
      </c>
      <c r="T164">
        <v>0.12</v>
      </c>
      <c r="U164">
        <v>6.68</v>
      </c>
      <c r="V164">
        <v>11.56</v>
      </c>
      <c r="W164">
        <v>11.56</v>
      </c>
      <c r="X164">
        <v>11.56</v>
      </c>
      <c r="Y164">
        <v>11.52</v>
      </c>
      <c r="Z164" s="1">
        <v>120.60000000000007</v>
      </c>
    </row>
    <row r="165" spans="1:26" x14ac:dyDescent="0.45">
      <c r="A165" s="8">
        <v>45089</v>
      </c>
      <c r="B165">
        <v>11.56</v>
      </c>
      <c r="C165">
        <v>11.56</v>
      </c>
      <c r="D165">
        <v>11.56</v>
      </c>
      <c r="E165">
        <v>11.56</v>
      </c>
      <c r="F165">
        <v>11.66</v>
      </c>
      <c r="G165">
        <v>8.32</v>
      </c>
      <c r="H165">
        <v>0.12</v>
      </c>
      <c r="I165">
        <v>0.18</v>
      </c>
      <c r="J165">
        <v>0.12</v>
      </c>
      <c r="K165">
        <v>0.16</v>
      </c>
      <c r="L165">
        <v>0.18</v>
      </c>
      <c r="M165">
        <v>0.12</v>
      </c>
      <c r="N165">
        <v>0.12</v>
      </c>
      <c r="O165">
        <v>0.18</v>
      </c>
      <c r="P165">
        <v>0.12</v>
      </c>
      <c r="Q165">
        <v>0.12</v>
      </c>
      <c r="R165">
        <v>0.18</v>
      </c>
      <c r="S165">
        <v>0.12</v>
      </c>
      <c r="T165">
        <v>0.12</v>
      </c>
      <c r="U165">
        <v>6.64</v>
      </c>
      <c r="V165">
        <v>11.48</v>
      </c>
      <c r="W165">
        <v>11.48</v>
      </c>
      <c r="X165">
        <v>11.44</v>
      </c>
      <c r="Y165">
        <v>11.44</v>
      </c>
      <c r="Z165" s="1">
        <v>120.54000000000006</v>
      </c>
    </row>
    <row r="166" spans="1:26" x14ac:dyDescent="0.45">
      <c r="A166" s="8">
        <v>45090</v>
      </c>
      <c r="B166">
        <v>11.46</v>
      </c>
      <c r="C166">
        <v>11.48</v>
      </c>
      <c r="D166">
        <v>11.44</v>
      </c>
      <c r="E166">
        <v>11.48</v>
      </c>
      <c r="F166">
        <v>11.44</v>
      </c>
      <c r="G166">
        <v>8.2799999999999994</v>
      </c>
      <c r="H166">
        <v>0.12</v>
      </c>
      <c r="I166">
        <v>0.12</v>
      </c>
      <c r="J166">
        <v>0.18</v>
      </c>
      <c r="K166">
        <v>0.12</v>
      </c>
      <c r="L166">
        <v>0.12</v>
      </c>
      <c r="M166">
        <v>0.18</v>
      </c>
      <c r="N166">
        <v>0.12</v>
      </c>
      <c r="O166">
        <v>0.12</v>
      </c>
      <c r="P166">
        <v>0.12</v>
      </c>
      <c r="Q166">
        <v>0.18</v>
      </c>
      <c r="R166">
        <v>0.12</v>
      </c>
      <c r="S166">
        <v>0.12</v>
      </c>
      <c r="T166">
        <v>0.18</v>
      </c>
      <c r="U166">
        <v>6.58</v>
      </c>
      <c r="V166">
        <v>11.44</v>
      </c>
      <c r="W166">
        <v>11.44</v>
      </c>
      <c r="X166">
        <v>11.44</v>
      </c>
      <c r="Y166">
        <v>11.44</v>
      </c>
      <c r="Z166" s="1">
        <v>119.72000000000006</v>
      </c>
    </row>
    <row r="167" spans="1:26" x14ac:dyDescent="0.45">
      <c r="A167" s="8">
        <v>45091</v>
      </c>
      <c r="B167">
        <v>11.44</v>
      </c>
      <c r="C167">
        <v>11.44</v>
      </c>
      <c r="D167">
        <v>11.44</v>
      </c>
      <c r="E167">
        <v>11.44</v>
      </c>
      <c r="F167">
        <v>11.42</v>
      </c>
      <c r="G167">
        <v>8.2200000000000006</v>
      </c>
      <c r="H167">
        <v>0.12</v>
      </c>
      <c r="I167">
        <v>0.12</v>
      </c>
      <c r="J167">
        <v>0.12</v>
      </c>
      <c r="K167">
        <v>0.18</v>
      </c>
      <c r="L167">
        <v>0.12</v>
      </c>
      <c r="M167">
        <v>0.12</v>
      </c>
      <c r="N167">
        <v>0.12</v>
      </c>
      <c r="O167">
        <v>0.18</v>
      </c>
      <c r="P167">
        <v>0.12</v>
      </c>
      <c r="Q167">
        <v>0.12</v>
      </c>
      <c r="R167">
        <v>0.12</v>
      </c>
      <c r="S167">
        <v>0.18</v>
      </c>
      <c r="T167">
        <v>0.12</v>
      </c>
      <c r="U167">
        <v>6.36</v>
      </c>
      <c r="V167">
        <v>11.38</v>
      </c>
      <c r="W167">
        <v>11.38</v>
      </c>
      <c r="X167">
        <v>11.38</v>
      </c>
      <c r="Y167">
        <v>11.38</v>
      </c>
      <c r="Z167" s="1">
        <v>119.02000000000005</v>
      </c>
    </row>
    <row r="168" spans="1:26" x14ac:dyDescent="0.45">
      <c r="A168" s="8">
        <v>45092</v>
      </c>
      <c r="B168">
        <v>11.44</v>
      </c>
      <c r="C168">
        <v>11.44</v>
      </c>
      <c r="D168">
        <v>11.44</v>
      </c>
      <c r="E168">
        <v>11.38</v>
      </c>
      <c r="F168">
        <v>11.48</v>
      </c>
      <c r="G168">
        <v>8.18</v>
      </c>
      <c r="H168">
        <v>0.18</v>
      </c>
      <c r="I168">
        <v>0.12</v>
      </c>
      <c r="J168">
        <v>0.12</v>
      </c>
      <c r="K168">
        <v>0.12</v>
      </c>
      <c r="L168">
        <v>0.18</v>
      </c>
      <c r="M168">
        <v>0.12</v>
      </c>
      <c r="N168">
        <v>0.12</v>
      </c>
      <c r="O168">
        <v>0.18</v>
      </c>
      <c r="P168">
        <v>0.12</v>
      </c>
      <c r="Q168">
        <v>0.12</v>
      </c>
      <c r="R168">
        <v>0.12</v>
      </c>
      <c r="S168">
        <v>0.12</v>
      </c>
      <c r="T168">
        <v>0.18</v>
      </c>
      <c r="U168">
        <v>6.36</v>
      </c>
      <c r="V168">
        <v>11.38</v>
      </c>
      <c r="W168">
        <v>11.32</v>
      </c>
      <c r="X168">
        <v>11.38</v>
      </c>
      <c r="Y168">
        <v>11.32</v>
      </c>
      <c r="Z168" s="1">
        <v>118.92000000000007</v>
      </c>
    </row>
    <row r="169" spans="1:26" x14ac:dyDescent="0.45">
      <c r="A169" s="8">
        <v>45093</v>
      </c>
      <c r="B169">
        <v>11.38</v>
      </c>
      <c r="C169">
        <v>11.38</v>
      </c>
      <c r="D169">
        <v>11.38</v>
      </c>
      <c r="E169">
        <v>11.38</v>
      </c>
      <c r="F169">
        <v>11.38</v>
      </c>
      <c r="G169">
        <v>8.18</v>
      </c>
      <c r="H169">
        <v>0.12</v>
      </c>
      <c r="I169">
        <v>0.18</v>
      </c>
      <c r="J169">
        <v>0.12</v>
      </c>
      <c r="K169">
        <v>0.12</v>
      </c>
      <c r="L169">
        <v>0.12</v>
      </c>
      <c r="M169">
        <v>0.18</v>
      </c>
      <c r="N169">
        <v>0.12</v>
      </c>
      <c r="O169">
        <v>0.12</v>
      </c>
      <c r="P169">
        <v>0.12</v>
      </c>
      <c r="Q169">
        <v>0.18</v>
      </c>
      <c r="R169">
        <v>0.12</v>
      </c>
      <c r="S169">
        <v>0.12</v>
      </c>
      <c r="T169">
        <v>0.12</v>
      </c>
      <c r="U169">
        <v>6.44</v>
      </c>
      <c r="V169">
        <v>11.36</v>
      </c>
      <c r="W169">
        <v>11.38</v>
      </c>
      <c r="X169">
        <v>11.38</v>
      </c>
      <c r="Y169">
        <v>11.32</v>
      </c>
      <c r="Z169" s="1">
        <v>118.70000000000007</v>
      </c>
    </row>
    <row r="170" spans="1:26" x14ac:dyDescent="0.45">
      <c r="A170" s="8">
        <v>45094</v>
      </c>
      <c r="B170">
        <v>11.38</v>
      </c>
      <c r="C170">
        <v>11.42</v>
      </c>
      <c r="D170">
        <v>11.38</v>
      </c>
      <c r="E170">
        <v>11.32</v>
      </c>
      <c r="F170">
        <v>11.38</v>
      </c>
      <c r="G170">
        <v>8.18</v>
      </c>
      <c r="H170">
        <v>0.12</v>
      </c>
      <c r="I170">
        <v>0.18</v>
      </c>
      <c r="J170">
        <v>0.12</v>
      </c>
      <c r="K170">
        <v>0.12</v>
      </c>
      <c r="L170">
        <v>0.12</v>
      </c>
      <c r="M170">
        <v>0.18</v>
      </c>
      <c r="N170">
        <v>0.12</v>
      </c>
      <c r="O170">
        <v>0.12</v>
      </c>
      <c r="P170">
        <v>0.12</v>
      </c>
      <c r="Q170">
        <v>0.18</v>
      </c>
      <c r="R170">
        <v>0.12</v>
      </c>
      <c r="S170">
        <v>0.12</v>
      </c>
      <c r="T170">
        <v>0.12</v>
      </c>
      <c r="U170">
        <v>6.24</v>
      </c>
      <c r="V170">
        <v>11.38</v>
      </c>
      <c r="W170">
        <v>11.38</v>
      </c>
      <c r="X170">
        <v>11.38</v>
      </c>
      <c r="Y170">
        <v>11.38</v>
      </c>
      <c r="Z170" s="1">
        <v>118.56000000000004</v>
      </c>
    </row>
    <row r="171" spans="1:26" x14ac:dyDescent="0.45">
      <c r="A171" s="8">
        <v>45095</v>
      </c>
      <c r="B171">
        <v>11.44</v>
      </c>
      <c r="C171">
        <v>11.44</v>
      </c>
      <c r="D171">
        <v>11.32</v>
      </c>
      <c r="E171">
        <v>11.38</v>
      </c>
      <c r="F171">
        <v>11.44</v>
      </c>
      <c r="G171">
        <v>8.18</v>
      </c>
      <c r="H171">
        <v>0.12</v>
      </c>
      <c r="I171">
        <v>0.18</v>
      </c>
      <c r="J171">
        <v>0.12</v>
      </c>
      <c r="K171">
        <v>0.12</v>
      </c>
      <c r="L171">
        <v>0.12</v>
      </c>
      <c r="M171">
        <v>0.18</v>
      </c>
      <c r="N171">
        <v>0.12</v>
      </c>
      <c r="O171">
        <v>0.12</v>
      </c>
      <c r="P171">
        <v>0.12</v>
      </c>
      <c r="Q171">
        <v>0.18</v>
      </c>
      <c r="R171">
        <v>0.12</v>
      </c>
      <c r="S171">
        <v>0.12</v>
      </c>
      <c r="T171">
        <v>0.12</v>
      </c>
      <c r="U171">
        <v>6.22</v>
      </c>
      <c r="V171">
        <v>11.44</v>
      </c>
      <c r="W171">
        <v>11.38</v>
      </c>
      <c r="X171">
        <v>11.38</v>
      </c>
      <c r="Y171">
        <v>11.32</v>
      </c>
      <c r="Z171" s="1">
        <v>118.68000000000006</v>
      </c>
    </row>
    <row r="172" spans="1:26" x14ac:dyDescent="0.45">
      <c r="A172" s="8">
        <v>45096</v>
      </c>
      <c r="B172">
        <v>11.38</v>
      </c>
      <c r="C172">
        <v>11.32</v>
      </c>
      <c r="D172">
        <v>11.38</v>
      </c>
      <c r="E172">
        <v>11.38</v>
      </c>
      <c r="F172">
        <v>11.38</v>
      </c>
      <c r="G172">
        <v>8.18</v>
      </c>
      <c r="H172">
        <v>0.18</v>
      </c>
      <c r="I172">
        <v>0.12</v>
      </c>
      <c r="J172">
        <v>0.12</v>
      </c>
      <c r="K172">
        <v>0.12</v>
      </c>
      <c r="L172">
        <v>0.18</v>
      </c>
      <c r="M172">
        <v>0.12</v>
      </c>
      <c r="N172">
        <v>0.12</v>
      </c>
      <c r="O172">
        <v>0.12</v>
      </c>
      <c r="P172">
        <v>0.12</v>
      </c>
      <c r="Q172">
        <v>0.18</v>
      </c>
      <c r="R172">
        <v>0.12</v>
      </c>
      <c r="S172">
        <v>0.12</v>
      </c>
      <c r="T172">
        <v>0.12</v>
      </c>
      <c r="U172">
        <v>6.24</v>
      </c>
      <c r="V172">
        <v>11.38</v>
      </c>
      <c r="W172">
        <v>11.32</v>
      </c>
      <c r="X172">
        <v>11.38</v>
      </c>
      <c r="Y172">
        <v>11.38</v>
      </c>
      <c r="Z172" s="1">
        <v>118.46000000000006</v>
      </c>
    </row>
    <row r="173" spans="1:26" x14ac:dyDescent="0.45">
      <c r="A173" s="8">
        <v>45097</v>
      </c>
      <c r="B173">
        <v>11.32</v>
      </c>
      <c r="C173">
        <v>11.44</v>
      </c>
      <c r="D173">
        <v>11.38</v>
      </c>
      <c r="E173">
        <v>11.38</v>
      </c>
      <c r="F173">
        <v>11.42</v>
      </c>
      <c r="G173">
        <v>8.3800000000000008</v>
      </c>
      <c r="H173">
        <v>0.18</v>
      </c>
      <c r="I173">
        <v>0.12</v>
      </c>
      <c r="J173">
        <v>0.12</v>
      </c>
      <c r="K173">
        <v>0.12</v>
      </c>
      <c r="L173">
        <v>0.12</v>
      </c>
      <c r="M173">
        <v>0.18</v>
      </c>
      <c r="N173">
        <v>0.12</v>
      </c>
      <c r="O173">
        <v>0.12</v>
      </c>
      <c r="P173">
        <v>0.12</v>
      </c>
      <c r="Q173">
        <v>0.18</v>
      </c>
      <c r="R173">
        <v>0.12</v>
      </c>
      <c r="S173">
        <v>0.12</v>
      </c>
      <c r="T173">
        <v>0.12</v>
      </c>
      <c r="U173">
        <v>6.04</v>
      </c>
      <c r="V173">
        <v>11.38</v>
      </c>
      <c r="W173">
        <v>11.32</v>
      </c>
      <c r="X173">
        <v>11.38</v>
      </c>
      <c r="Y173">
        <v>11.32</v>
      </c>
      <c r="Z173" s="1">
        <v>118.50000000000006</v>
      </c>
    </row>
    <row r="174" spans="1:26" x14ac:dyDescent="0.45">
      <c r="A174" s="8">
        <v>45098</v>
      </c>
      <c r="B174">
        <v>11.38</v>
      </c>
      <c r="C174">
        <v>11.38</v>
      </c>
      <c r="D174">
        <v>11.32</v>
      </c>
      <c r="E174">
        <v>11.38</v>
      </c>
      <c r="F174">
        <v>11.42</v>
      </c>
      <c r="G174">
        <v>8.3800000000000008</v>
      </c>
      <c r="H174">
        <v>0.12</v>
      </c>
      <c r="I174">
        <v>0.12</v>
      </c>
      <c r="J174">
        <v>0.12</v>
      </c>
      <c r="K174">
        <v>0.18</v>
      </c>
      <c r="L174">
        <v>0.12</v>
      </c>
      <c r="M174">
        <v>0.12</v>
      </c>
      <c r="N174">
        <v>0.12</v>
      </c>
      <c r="O174">
        <v>0.18</v>
      </c>
      <c r="P174">
        <v>0.12</v>
      </c>
      <c r="Q174">
        <v>0.12</v>
      </c>
      <c r="R174">
        <v>0.12</v>
      </c>
      <c r="S174">
        <v>0.18</v>
      </c>
      <c r="T174">
        <v>0.12</v>
      </c>
      <c r="U174">
        <v>6.02</v>
      </c>
      <c r="V174">
        <v>11.38</v>
      </c>
      <c r="W174">
        <v>11.38</v>
      </c>
      <c r="X174">
        <v>11.32</v>
      </c>
      <c r="Y174">
        <v>11.38</v>
      </c>
      <c r="Z174" s="1">
        <v>118.48000000000005</v>
      </c>
    </row>
    <row r="175" spans="1:26" x14ac:dyDescent="0.45">
      <c r="A175" s="8">
        <v>45099</v>
      </c>
      <c r="B175">
        <v>11.38</v>
      </c>
      <c r="C175">
        <v>11.38</v>
      </c>
      <c r="D175">
        <v>11.32</v>
      </c>
      <c r="E175">
        <v>11.38</v>
      </c>
      <c r="F175">
        <v>11.42</v>
      </c>
      <c r="G175">
        <v>8.42</v>
      </c>
      <c r="H175">
        <v>0.12</v>
      </c>
      <c r="I175">
        <v>0.12</v>
      </c>
      <c r="J175">
        <v>0.12</v>
      </c>
      <c r="K175">
        <v>0.12</v>
      </c>
      <c r="L175">
        <v>0.18</v>
      </c>
      <c r="M175">
        <v>0.12</v>
      </c>
      <c r="N175">
        <v>0.12</v>
      </c>
      <c r="O175">
        <v>0.12</v>
      </c>
      <c r="P175">
        <v>0.18</v>
      </c>
      <c r="Q175">
        <v>0.12</v>
      </c>
      <c r="R175">
        <v>0.12</v>
      </c>
      <c r="S175">
        <v>0.12</v>
      </c>
      <c r="T175">
        <v>0.18</v>
      </c>
      <c r="U175">
        <v>5.96</v>
      </c>
      <c r="V175">
        <v>11.38</v>
      </c>
      <c r="W175">
        <v>11.38</v>
      </c>
      <c r="X175">
        <v>11.38</v>
      </c>
      <c r="Y175">
        <v>11.38</v>
      </c>
      <c r="Z175" s="1">
        <v>118.52000000000004</v>
      </c>
    </row>
    <row r="176" spans="1:26" x14ac:dyDescent="0.45">
      <c r="A176" s="8">
        <v>45100</v>
      </c>
      <c r="B176">
        <v>11.32</v>
      </c>
      <c r="C176">
        <v>11.38</v>
      </c>
      <c r="D176">
        <v>11.32</v>
      </c>
      <c r="E176">
        <v>11.38</v>
      </c>
      <c r="F176">
        <v>11.38</v>
      </c>
      <c r="G176">
        <v>8.3800000000000008</v>
      </c>
      <c r="H176">
        <v>0.12</v>
      </c>
      <c r="I176">
        <v>0.12</v>
      </c>
      <c r="J176">
        <v>0.12</v>
      </c>
      <c r="K176">
        <v>0.18</v>
      </c>
      <c r="L176">
        <v>0.12</v>
      </c>
      <c r="M176">
        <v>0.12</v>
      </c>
      <c r="N176">
        <v>0.12</v>
      </c>
      <c r="O176">
        <v>0.18</v>
      </c>
      <c r="P176">
        <v>0.12</v>
      </c>
      <c r="Q176">
        <v>0.12</v>
      </c>
      <c r="R176">
        <v>0.12</v>
      </c>
      <c r="S176">
        <v>0.18</v>
      </c>
      <c r="T176">
        <v>0.12</v>
      </c>
      <c r="U176">
        <v>5.96</v>
      </c>
      <c r="V176">
        <v>11.38</v>
      </c>
      <c r="W176">
        <v>11.38</v>
      </c>
      <c r="X176">
        <v>11.38</v>
      </c>
      <c r="Y176">
        <v>11.32</v>
      </c>
      <c r="Z176" s="1">
        <v>118.32000000000005</v>
      </c>
    </row>
    <row r="177" spans="1:26" x14ac:dyDescent="0.45">
      <c r="A177" s="8">
        <v>45101</v>
      </c>
      <c r="B177">
        <v>11.38</v>
      </c>
      <c r="C177">
        <v>11.38</v>
      </c>
      <c r="D177">
        <v>11.38</v>
      </c>
      <c r="E177">
        <v>11.32</v>
      </c>
      <c r="F177">
        <v>11.38</v>
      </c>
      <c r="G177">
        <v>8.58</v>
      </c>
      <c r="H177">
        <v>0.12</v>
      </c>
      <c r="I177">
        <v>0.12</v>
      </c>
      <c r="J177">
        <v>0.12</v>
      </c>
      <c r="K177">
        <v>0.18</v>
      </c>
      <c r="L177">
        <v>0.12</v>
      </c>
      <c r="M177">
        <v>0.12</v>
      </c>
      <c r="N177">
        <v>0.12</v>
      </c>
      <c r="O177">
        <v>0.12</v>
      </c>
      <c r="P177">
        <v>0.18</v>
      </c>
      <c r="Q177">
        <v>0.12</v>
      </c>
      <c r="R177">
        <v>0.12</v>
      </c>
      <c r="S177">
        <v>0.12</v>
      </c>
      <c r="T177">
        <v>0.18</v>
      </c>
      <c r="U177">
        <v>5.96</v>
      </c>
      <c r="V177">
        <v>11.38</v>
      </c>
      <c r="W177">
        <v>11.38</v>
      </c>
      <c r="X177">
        <v>11.38</v>
      </c>
      <c r="Y177">
        <v>11.32</v>
      </c>
      <c r="Z177" s="1">
        <v>118.58000000000004</v>
      </c>
    </row>
    <row r="178" spans="1:26" x14ac:dyDescent="0.45">
      <c r="A178" s="8">
        <v>45102</v>
      </c>
      <c r="B178">
        <v>11.38</v>
      </c>
      <c r="C178">
        <v>11.32</v>
      </c>
      <c r="D178">
        <v>11.38</v>
      </c>
      <c r="E178">
        <v>11.32</v>
      </c>
      <c r="F178">
        <v>11.44</v>
      </c>
      <c r="G178">
        <v>8.58</v>
      </c>
      <c r="H178">
        <v>0.12</v>
      </c>
      <c r="I178">
        <v>0.12</v>
      </c>
      <c r="J178">
        <v>0.12</v>
      </c>
      <c r="K178">
        <v>0.18</v>
      </c>
      <c r="L178">
        <v>0.12</v>
      </c>
      <c r="M178">
        <v>0.12</v>
      </c>
      <c r="N178">
        <v>0.18</v>
      </c>
      <c r="O178">
        <v>0.12</v>
      </c>
      <c r="P178">
        <v>0.12</v>
      </c>
      <c r="Q178">
        <v>0.12</v>
      </c>
      <c r="R178">
        <v>0.18</v>
      </c>
      <c r="S178">
        <v>0.12</v>
      </c>
      <c r="T178">
        <v>0.12</v>
      </c>
      <c r="U178">
        <v>5.84</v>
      </c>
      <c r="V178">
        <v>11.38</v>
      </c>
      <c r="W178">
        <v>11.38</v>
      </c>
      <c r="X178">
        <v>11.32</v>
      </c>
      <c r="Y178">
        <v>11.44</v>
      </c>
      <c r="Z178" s="1">
        <v>118.52000000000007</v>
      </c>
    </row>
    <row r="179" spans="1:26" x14ac:dyDescent="0.45">
      <c r="A179" s="8">
        <v>45103</v>
      </c>
      <c r="B179">
        <v>11.44</v>
      </c>
      <c r="C179">
        <v>11.44</v>
      </c>
      <c r="D179">
        <v>11.44</v>
      </c>
      <c r="E179">
        <v>11.44</v>
      </c>
      <c r="F179">
        <v>11.52</v>
      </c>
      <c r="G179">
        <v>8.64</v>
      </c>
      <c r="H179">
        <v>0.12</v>
      </c>
      <c r="I179">
        <v>0.12</v>
      </c>
      <c r="J179">
        <v>0.18</v>
      </c>
      <c r="K179">
        <v>0.12</v>
      </c>
      <c r="L179">
        <v>0.12</v>
      </c>
      <c r="M179">
        <v>0.12</v>
      </c>
      <c r="N179">
        <v>0.18</v>
      </c>
      <c r="O179">
        <v>0.12</v>
      </c>
      <c r="P179">
        <v>0.12</v>
      </c>
      <c r="Q179">
        <v>0.12</v>
      </c>
      <c r="R179">
        <v>0.12</v>
      </c>
      <c r="S179">
        <v>0.18</v>
      </c>
      <c r="T179">
        <v>0.12</v>
      </c>
      <c r="U179">
        <v>5.84</v>
      </c>
      <c r="V179">
        <v>11.38</v>
      </c>
      <c r="W179">
        <v>11.44</v>
      </c>
      <c r="X179">
        <v>11.44</v>
      </c>
      <c r="Y179">
        <v>11.38</v>
      </c>
      <c r="Z179" s="1">
        <v>119.14000000000006</v>
      </c>
    </row>
    <row r="180" spans="1:26" x14ac:dyDescent="0.45">
      <c r="A180" s="8">
        <v>45104</v>
      </c>
      <c r="B180">
        <v>11.44</v>
      </c>
      <c r="C180">
        <v>11.38</v>
      </c>
      <c r="D180">
        <v>11.38</v>
      </c>
      <c r="E180">
        <v>11.44</v>
      </c>
      <c r="F180">
        <v>11.48</v>
      </c>
      <c r="G180">
        <v>8.7799999999999994</v>
      </c>
      <c r="H180">
        <v>0.12</v>
      </c>
      <c r="I180">
        <v>0.18</v>
      </c>
      <c r="J180">
        <v>0.12</v>
      </c>
      <c r="K180">
        <v>0.12</v>
      </c>
      <c r="L180">
        <v>0.12</v>
      </c>
      <c r="M180">
        <v>0.18</v>
      </c>
      <c r="N180">
        <v>0.12</v>
      </c>
      <c r="O180">
        <v>0.12</v>
      </c>
      <c r="P180">
        <v>0.12</v>
      </c>
      <c r="Q180">
        <v>0.18</v>
      </c>
      <c r="R180">
        <v>0.12</v>
      </c>
      <c r="S180">
        <v>0.12</v>
      </c>
      <c r="T180">
        <v>0.12</v>
      </c>
      <c r="U180">
        <v>5.82</v>
      </c>
      <c r="V180">
        <v>11.38</v>
      </c>
      <c r="W180">
        <v>11.36</v>
      </c>
      <c r="X180">
        <v>11.38</v>
      </c>
      <c r="Y180">
        <v>11.38</v>
      </c>
      <c r="Z180" s="1">
        <v>118.96000000000005</v>
      </c>
    </row>
    <row r="181" spans="1:26" x14ac:dyDescent="0.45">
      <c r="A181" s="8">
        <v>45105</v>
      </c>
      <c r="B181">
        <v>11.32</v>
      </c>
      <c r="C181">
        <v>11.38</v>
      </c>
      <c r="D181">
        <v>11.38</v>
      </c>
      <c r="E181">
        <v>11.38</v>
      </c>
      <c r="F181">
        <v>11.42</v>
      </c>
      <c r="G181">
        <v>8.84</v>
      </c>
      <c r="H181">
        <v>0.12</v>
      </c>
      <c r="I181">
        <v>0.12</v>
      </c>
      <c r="J181">
        <v>0.12</v>
      </c>
      <c r="K181">
        <v>0.18</v>
      </c>
      <c r="L181">
        <v>0.12</v>
      </c>
      <c r="M181">
        <v>0.12</v>
      </c>
      <c r="N181">
        <v>0.12</v>
      </c>
      <c r="O181">
        <v>0.18</v>
      </c>
      <c r="P181">
        <v>0.12</v>
      </c>
      <c r="Q181">
        <v>0.12</v>
      </c>
      <c r="R181">
        <v>0.12</v>
      </c>
      <c r="S181">
        <v>0.12</v>
      </c>
      <c r="T181">
        <v>0.18</v>
      </c>
      <c r="U181">
        <v>5.82</v>
      </c>
      <c r="V181">
        <v>11.38</v>
      </c>
      <c r="W181">
        <v>11.38</v>
      </c>
      <c r="X181">
        <v>11.38</v>
      </c>
      <c r="Y181">
        <v>11.38</v>
      </c>
      <c r="Z181" s="1">
        <v>118.80000000000007</v>
      </c>
    </row>
    <row r="182" spans="1:26" x14ac:dyDescent="0.45">
      <c r="A182" s="8">
        <v>45106</v>
      </c>
      <c r="B182">
        <v>11.38</v>
      </c>
      <c r="C182">
        <v>11.38</v>
      </c>
      <c r="D182">
        <v>11.38</v>
      </c>
      <c r="E182">
        <v>11.38</v>
      </c>
      <c r="F182">
        <v>11.44</v>
      </c>
      <c r="G182">
        <v>8.7799999999999994</v>
      </c>
      <c r="H182">
        <v>0.12</v>
      </c>
      <c r="I182">
        <v>0.12</v>
      </c>
      <c r="J182">
        <v>0.12</v>
      </c>
      <c r="K182">
        <v>0.18</v>
      </c>
      <c r="L182">
        <v>0.12</v>
      </c>
      <c r="M182">
        <v>0.12</v>
      </c>
      <c r="N182">
        <v>0.12</v>
      </c>
      <c r="O182">
        <v>0.18</v>
      </c>
      <c r="P182">
        <v>0.12</v>
      </c>
      <c r="Q182">
        <v>0.12</v>
      </c>
      <c r="R182">
        <v>0.12</v>
      </c>
      <c r="S182">
        <v>0.12</v>
      </c>
      <c r="T182">
        <v>0.18</v>
      </c>
      <c r="U182">
        <v>5.76</v>
      </c>
      <c r="V182">
        <v>11.38</v>
      </c>
      <c r="W182">
        <v>11.32</v>
      </c>
      <c r="X182">
        <v>11.38</v>
      </c>
      <c r="Y182">
        <v>11.32</v>
      </c>
      <c r="Z182" s="1">
        <v>118.64000000000004</v>
      </c>
    </row>
    <row r="183" spans="1:26" x14ac:dyDescent="0.45">
      <c r="A183" s="8">
        <v>45107</v>
      </c>
      <c r="B183">
        <v>11.32</v>
      </c>
      <c r="C183">
        <v>11.38</v>
      </c>
      <c r="D183">
        <v>11.32</v>
      </c>
      <c r="E183">
        <v>11.38</v>
      </c>
      <c r="F183">
        <v>11.32</v>
      </c>
      <c r="G183">
        <v>8.92</v>
      </c>
      <c r="H183">
        <v>0.12</v>
      </c>
      <c r="I183">
        <v>0.12</v>
      </c>
      <c r="J183">
        <v>0.18</v>
      </c>
      <c r="K183">
        <v>0.12</v>
      </c>
      <c r="L183">
        <v>0.12</v>
      </c>
      <c r="M183">
        <v>0.12</v>
      </c>
      <c r="N183">
        <v>0.12</v>
      </c>
      <c r="O183">
        <v>0.12</v>
      </c>
      <c r="P183">
        <v>0.12</v>
      </c>
      <c r="Q183">
        <v>0.12</v>
      </c>
      <c r="R183">
        <v>0.12</v>
      </c>
      <c r="S183">
        <v>0.12</v>
      </c>
      <c r="T183">
        <v>0.12</v>
      </c>
      <c r="U183">
        <v>5.82</v>
      </c>
      <c r="V183">
        <v>11.32</v>
      </c>
      <c r="W183">
        <v>11.32</v>
      </c>
      <c r="X183">
        <v>11.32</v>
      </c>
      <c r="Y183">
        <v>11.32</v>
      </c>
      <c r="Z183" s="1">
        <v>118.36000000000004</v>
      </c>
    </row>
    <row r="184" spans="1:26" x14ac:dyDescent="0.45">
      <c r="A184" s="8">
        <v>45108</v>
      </c>
      <c r="B184">
        <v>11.38</v>
      </c>
      <c r="C184">
        <v>11.38</v>
      </c>
      <c r="D184">
        <v>11.32</v>
      </c>
      <c r="E184">
        <v>11.38</v>
      </c>
      <c r="F184">
        <v>11.32</v>
      </c>
      <c r="G184">
        <v>8.98</v>
      </c>
      <c r="H184">
        <v>0.12</v>
      </c>
      <c r="I184">
        <v>0.12</v>
      </c>
      <c r="J184">
        <v>0.12</v>
      </c>
      <c r="K184">
        <v>0.12</v>
      </c>
      <c r="L184">
        <v>0.12</v>
      </c>
      <c r="M184">
        <v>0.12</v>
      </c>
      <c r="N184">
        <v>0.12</v>
      </c>
      <c r="O184">
        <v>0.12</v>
      </c>
      <c r="P184">
        <v>0.12</v>
      </c>
      <c r="Q184">
        <v>0.12</v>
      </c>
      <c r="R184">
        <v>0.12</v>
      </c>
      <c r="S184">
        <v>0.12</v>
      </c>
      <c r="T184">
        <v>0.12</v>
      </c>
      <c r="U184">
        <v>5.76</v>
      </c>
      <c r="V184">
        <v>11.32</v>
      </c>
      <c r="W184">
        <v>11.38</v>
      </c>
      <c r="X184">
        <v>11.36</v>
      </c>
      <c r="Y184">
        <v>11.52</v>
      </c>
      <c r="Z184" s="1">
        <v>118.66000000000005</v>
      </c>
    </row>
    <row r="185" spans="1:26" x14ac:dyDescent="0.45">
      <c r="A185" s="8">
        <v>45109</v>
      </c>
      <c r="B185">
        <v>11.32</v>
      </c>
      <c r="C185">
        <v>11.38</v>
      </c>
      <c r="D185">
        <v>11.32</v>
      </c>
      <c r="E185">
        <v>11.38</v>
      </c>
      <c r="F185">
        <v>11.42</v>
      </c>
      <c r="G185">
        <v>8.98</v>
      </c>
      <c r="H185">
        <v>0.12</v>
      </c>
      <c r="I185">
        <v>0.12</v>
      </c>
      <c r="J185">
        <v>0.12</v>
      </c>
      <c r="K185">
        <v>1.02</v>
      </c>
      <c r="L185">
        <v>0.92</v>
      </c>
      <c r="M185">
        <v>0.12</v>
      </c>
      <c r="N185">
        <v>0.18</v>
      </c>
      <c r="O185">
        <v>0.12</v>
      </c>
      <c r="P185">
        <v>0.12</v>
      </c>
      <c r="Q185">
        <v>0.12</v>
      </c>
      <c r="R185">
        <v>0.18</v>
      </c>
      <c r="S185">
        <v>0.12</v>
      </c>
      <c r="T185">
        <v>0.12</v>
      </c>
      <c r="U185">
        <v>5.96</v>
      </c>
      <c r="V185">
        <v>11.6</v>
      </c>
      <c r="W185">
        <v>11.66</v>
      </c>
      <c r="X185">
        <v>11.66</v>
      </c>
      <c r="Y185">
        <v>11.6</v>
      </c>
      <c r="Z185" s="1">
        <v>121.66000000000004</v>
      </c>
    </row>
    <row r="186" spans="1:26" x14ac:dyDescent="0.45">
      <c r="A186" s="8">
        <v>45110</v>
      </c>
      <c r="B186">
        <v>11.66</v>
      </c>
      <c r="C186">
        <v>11.66</v>
      </c>
      <c r="D186">
        <v>11.66</v>
      </c>
      <c r="E186">
        <v>11.66</v>
      </c>
      <c r="F186">
        <v>11.66</v>
      </c>
      <c r="G186">
        <v>9.42</v>
      </c>
      <c r="H186">
        <v>0.18</v>
      </c>
      <c r="I186">
        <v>0.12</v>
      </c>
      <c r="J186">
        <v>0.22</v>
      </c>
      <c r="K186">
        <v>1.52</v>
      </c>
      <c r="L186">
        <v>0.12</v>
      </c>
      <c r="M186">
        <v>0.12</v>
      </c>
      <c r="N186">
        <v>0.18</v>
      </c>
      <c r="O186">
        <v>0.12</v>
      </c>
      <c r="P186">
        <v>0.12</v>
      </c>
      <c r="Q186">
        <v>0.12</v>
      </c>
      <c r="R186">
        <v>0.18</v>
      </c>
      <c r="S186">
        <v>0.12</v>
      </c>
      <c r="T186">
        <v>0.12</v>
      </c>
      <c r="U186">
        <v>6.08</v>
      </c>
      <c r="V186">
        <v>11.84</v>
      </c>
      <c r="W186">
        <v>11.88</v>
      </c>
      <c r="X186">
        <v>11.84</v>
      </c>
      <c r="Y186">
        <v>11.84</v>
      </c>
      <c r="Z186" s="1">
        <v>124.44000000000005</v>
      </c>
    </row>
    <row r="187" spans="1:26" x14ac:dyDescent="0.45">
      <c r="A187" s="8">
        <v>45111</v>
      </c>
      <c r="B187">
        <v>11.88</v>
      </c>
      <c r="C187">
        <v>11.84</v>
      </c>
      <c r="D187">
        <v>11.84</v>
      </c>
      <c r="E187">
        <v>11.84</v>
      </c>
      <c r="F187">
        <v>11.88</v>
      </c>
      <c r="G187">
        <v>9.58</v>
      </c>
      <c r="H187">
        <v>0.12</v>
      </c>
      <c r="I187">
        <v>0.12</v>
      </c>
      <c r="J187">
        <v>0.12</v>
      </c>
      <c r="K187">
        <v>0.18</v>
      </c>
      <c r="L187">
        <v>0.12</v>
      </c>
      <c r="M187">
        <v>0.12</v>
      </c>
      <c r="N187">
        <v>0.12</v>
      </c>
      <c r="O187">
        <v>0.18</v>
      </c>
      <c r="P187">
        <v>0.12</v>
      </c>
      <c r="Q187">
        <v>0.12</v>
      </c>
      <c r="R187">
        <v>0.12</v>
      </c>
      <c r="S187">
        <v>0.18</v>
      </c>
      <c r="T187">
        <v>0.12</v>
      </c>
      <c r="U187">
        <v>6.08</v>
      </c>
      <c r="V187">
        <v>11.88</v>
      </c>
      <c r="W187">
        <v>11.84</v>
      </c>
      <c r="X187">
        <v>11.88</v>
      </c>
      <c r="Y187">
        <v>11.88</v>
      </c>
      <c r="Z187" s="1">
        <v>124.16000000000007</v>
      </c>
    </row>
    <row r="188" spans="1:26" x14ac:dyDescent="0.45">
      <c r="A188" s="8">
        <v>45112</v>
      </c>
      <c r="B188">
        <v>11.88</v>
      </c>
      <c r="C188">
        <v>11.84</v>
      </c>
      <c r="D188">
        <v>11.88</v>
      </c>
      <c r="E188">
        <v>11.88</v>
      </c>
      <c r="F188">
        <v>11.88</v>
      </c>
      <c r="G188">
        <v>9.7799999999999994</v>
      </c>
      <c r="H188">
        <v>0.12</v>
      </c>
      <c r="I188">
        <v>0.18</v>
      </c>
      <c r="J188">
        <v>0.12</v>
      </c>
      <c r="K188">
        <v>0.12</v>
      </c>
      <c r="L188">
        <v>0.12</v>
      </c>
      <c r="M188">
        <v>0.18</v>
      </c>
      <c r="N188">
        <v>0.12</v>
      </c>
      <c r="O188">
        <v>0.12</v>
      </c>
      <c r="P188">
        <v>0.12</v>
      </c>
      <c r="Q188">
        <v>0.12</v>
      </c>
      <c r="R188">
        <v>0.18</v>
      </c>
      <c r="S188">
        <v>0.12</v>
      </c>
      <c r="T188">
        <v>0.12</v>
      </c>
      <c r="U188">
        <v>6.08</v>
      </c>
      <c r="V188">
        <v>11.88</v>
      </c>
      <c r="W188">
        <v>11.84</v>
      </c>
      <c r="X188">
        <v>11.88</v>
      </c>
      <c r="Y188">
        <v>11.84</v>
      </c>
      <c r="Z188" s="1">
        <v>124.40000000000006</v>
      </c>
    </row>
    <row r="189" spans="1:26" x14ac:dyDescent="0.45">
      <c r="A189" s="8">
        <v>45113</v>
      </c>
      <c r="B189">
        <v>11.88</v>
      </c>
      <c r="C189">
        <v>11.84</v>
      </c>
      <c r="D189">
        <v>11.84</v>
      </c>
      <c r="E189">
        <v>11.88</v>
      </c>
      <c r="F189">
        <v>11.88</v>
      </c>
      <c r="G189">
        <v>9.7799999999999994</v>
      </c>
      <c r="H189">
        <v>0.12</v>
      </c>
      <c r="I189">
        <v>0.12</v>
      </c>
      <c r="J189">
        <v>0.12</v>
      </c>
      <c r="K189">
        <v>0.18</v>
      </c>
      <c r="L189">
        <v>0.12</v>
      </c>
      <c r="M189">
        <v>0.12</v>
      </c>
      <c r="N189">
        <v>0.12</v>
      </c>
      <c r="O189">
        <v>0.12</v>
      </c>
      <c r="P189">
        <v>0.18</v>
      </c>
      <c r="Q189">
        <v>0.12</v>
      </c>
      <c r="R189">
        <v>0.12</v>
      </c>
      <c r="S189">
        <v>0.12</v>
      </c>
      <c r="T189">
        <v>0.18</v>
      </c>
      <c r="U189">
        <v>6.02</v>
      </c>
      <c r="V189">
        <v>11.84</v>
      </c>
      <c r="W189">
        <v>11.82</v>
      </c>
      <c r="X189">
        <v>11.84</v>
      </c>
      <c r="Y189">
        <v>11.84</v>
      </c>
      <c r="Z189" s="1">
        <v>124.20000000000007</v>
      </c>
    </row>
    <row r="190" spans="1:26" x14ac:dyDescent="0.45">
      <c r="A190" s="8">
        <v>45114</v>
      </c>
      <c r="B190">
        <v>11.84</v>
      </c>
      <c r="C190">
        <v>11.84</v>
      </c>
      <c r="D190">
        <v>11.84</v>
      </c>
      <c r="E190">
        <v>11.84</v>
      </c>
      <c r="F190">
        <v>11.86</v>
      </c>
      <c r="G190">
        <v>9.92</v>
      </c>
      <c r="H190">
        <v>0.18</v>
      </c>
      <c r="I190">
        <v>0.12</v>
      </c>
      <c r="J190">
        <v>0.12</v>
      </c>
      <c r="K190">
        <v>0.12</v>
      </c>
      <c r="L190">
        <v>0.18</v>
      </c>
      <c r="M190">
        <v>0.12</v>
      </c>
      <c r="N190">
        <v>0.12</v>
      </c>
      <c r="O190">
        <v>0.12</v>
      </c>
      <c r="P190">
        <v>0.12</v>
      </c>
      <c r="Q190">
        <v>0.18</v>
      </c>
      <c r="R190">
        <v>0.12</v>
      </c>
      <c r="S190">
        <v>0.12</v>
      </c>
      <c r="T190">
        <v>0.12</v>
      </c>
      <c r="U190">
        <v>6.28</v>
      </c>
      <c r="V190">
        <v>11.84</v>
      </c>
      <c r="W190">
        <v>11.84</v>
      </c>
      <c r="X190">
        <v>11.84</v>
      </c>
      <c r="Y190">
        <v>11.88</v>
      </c>
      <c r="Z190" s="1">
        <v>124.56000000000007</v>
      </c>
    </row>
    <row r="191" spans="1:26" x14ac:dyDescent="0.45">
      <c r="A191" s="8">
        <v>45115</v>
      </c>
      <c r="B191">
        <v>11.84</v>
      </c>
      <c r="C191">
        <v>11.88</v>
      </c>
      <c r="D191">
        <v>11.88</v>
      </c>
      <c r="E191">
        <v>11.84</v>
      </c>
      <c r="F191">
        <v>11.88</v>
      </c>
      <c r="G191">
        <v>9.9600000000000009</v>
      </c>
      <c r="H191">
        <v>0.18</v>
      </c>
      <c r="I191">
        <v>0.12</v>
      </c>
      <c r="J191">
        <v>0.12</v>
      </c>
      <c r="K191">
        <v>0.12</v>
      </c>
      <c r="L191">
        <v>0.12</v>
      </c>
      <c r="M191">
        <v>0.18</v>
      </c>
      <c r="N191">
        <v>0.12</v>
      </c>
      <c r="O191">
        <v>0.12</v>
      </c>
      <c r="P191">
        <v>0.12</v>
      </c>
      <c r="Q191">
        <v>0.18</v>
      </c>
      <c r="R191">
        <v>0.12</v>
      </c>
      <c r="S191">
        <v>0.12</v>
      </c>
      <c r="T191">
        <v>0.12</v>
      </c>
      <c r="U191">
        <v>6.36</v>
      </c>
      <c r="V191">
        <v>12</v>
      </c>
      <c r="W191">
        <v>12.06</v>
      </c>
      <c r="X191">
        <v>12</v>
      </c>
      <c r="Y191">
        <v>12.06</v>
      </c>
      <c r="Z191" s="1">
        <v>125.50000000000007</v>
      </c>
    </row>
    <row r="192" spans="1:26" x14ac:dyDescent="0.45">
      <c r="A192" s="8">
        <v>45116</v>
      </c>
      <c r="B192">
        <v>12.06</v>
      </c>
      <c r="C192">
        <v>12</v>
      </c>
      <c r="D192">
        <v>12.06</v>
      </c>
      <c r="E192">
        <v>12.06</v>
      </c>
      <c r="F192">
        <v>12.12</v>
      </c>
      <c r="G192">
        <v>10.32</v>
      </c>
      <c r="H192">
        <v>0.18</v>
      </c>
      <c r="I192">
        <v>0.12</v>
      </c>
      <c r="J192">
        <v>0.12</v>
      </c>
      <c r="K192">
        <v>0.12</v>
      </c>
      <c r="L192">
        <v>0.12</v>
      </c>
      <c r="M192">
        <v>0.18</v>
      </c>
      <c r="N192">
        <v>0.12</v>
      </c>
      <c r="O192">
        <v>0.12</v>
      </c>
      <c r="P192">
        <v>0.12</v>
      </c>
      <c r="Q192">
        <v>0.12</v>
      </c>
      <c r="R192">
        <v>0.12</v>
      </c>
      <c r="S192">
        <v>0.12</v>
      </c>
      <c r="T192">
        <v>0.18</v>
      </c>
      <c r="U192">
        <v>6.3</v>
      </c>
      <c r="V192">
        <v>11.88</v>
      </c>
      <c r="W192">
        <v>11.84</v>
      </c>
      <c r="X192">
        <v>11.84</v>
      </c>
      <c r="Y192">
        <v>11.92</v>
      </c>
      <c r="Z192" s="1">
        <v>126.14000000000007</v>
      </c>
    </row>
    <row r="193" spans="1:26" x14ac:dyDescent="0.45">
      <c r="A193" s="8">
        <v>45117</v>
      </c>
      <c r="B193">
        <v>11.84</v>
      </c>
      <c r="C193">
        <v>11.84</v>
      </c>
      <c r="D193">
        <v>11.88</v>
      </c>
      <c r="E193">
        <v>11.88</v>
      </c>
      <c r="F193">
        <v>11.88</v>
      </c>
      <c r="G193">
        <v>10.18</v>
      </c>
      <c r="H193">
        <v>0.12</v>
      </c>
      <c r="I193">
        <v>0.12</v>
      </c>
      <c r="J193">
        <v>0.12</v>
      </c>
      <c r="K193">
        <v>0.12</v>
      </c>
      <c r="L193">
        <v>0.12</v>
      </c>
      <c r="M193">
        <v>0.12</v>
      </c>
      <c r="N193">
        <v>0.12</v>
      </c>
      <c r="O193">
        <v>0.12</v>
      </c>
      <c r="P193">
        <v>0.12</v>
      </c>
      <c r="Q193">
        <v>0.12</v>
      </c>
      <c r="R193">
        <v>0.12</v>
      </c>
      <c r="S193">
        <v>0.18</v>
      </c>
      <c r="T193">
        <v>0.12</v>
      </c>
      <c r="U193">
        <v>6.22</v>
      </c>
      <c r="V193">
        <v>11.78</v>
      </c>
      <c r="W193">
        <v>11.84</v>
      </c>
      <c r="X193">
        <v>11.78</v>
      </c>
      <c r="Y193">
        <v>11.82</v>
      </c>
      <c r="Z193" s="1">
        <v>124.56000000000006</v>
      </c>
    </row>
    <row r="194" spans="1:26" x14ac:dyDescent="0.45">
      <c r="A194" s="8">
        <v>45118</v>
      </c>
      <c r="B194">
        <v>11.88</v>
      </c>
      <c r="C194">
        <v>11.88</v>
      </c>
      <c r="D194">
        <v>11.88</v>
      </c>
      <c r="E194">
        <v>11.78</v>
      </c>
      <c r="F194">
        <v>11.88</v>
      </c>
      <c r="G194">
        <v>10.34</v>
      </c>
      <c r="H194">
        <v>0.12</v>
      </c>
      <c r="I194">
        <v>0.12</v>
      </c>
      <c r="J194">
        <v>0.12</v>
      </c>
      <c r="K194">
        <v>0.12</v>
      </c>
      <c r="L194">
        <v>0.12</v>
      </c>
      <c r="M194">
        <v>0.18</v>
      </c>
      <c r="N194">
        <v>0.12</v>
      </c>
      <c r="O194">
        <v>0.12</v>
      </c>
      <c r="P194">
        <v>0.12</v>
      </c>
      <c r="Q194">
        <v>0.12</v>
      </c>
      <c r="R194">
        <v>0.12</v>
      </c>
      <c r="S194">
        <v>0.12</v>
      </c>
      <c r="T194">
        <v>0.12</v>
      </c>
      <c r="U194">
        <v>6.26</v>
      </c>
      <c r="V194">
        <v>11.82</v>
      </c>
      <c r="W194">
        <v>11.84</v>
      </c>
      <c r="X194">
        <v>11.78</v>
      </c>
      <c r="Y194">
        <v>11.88</v>
      </c>
      <c r="Z194" s="1">
        <v>124.84000000000006</v>
      </c>
    </row>
    <row r="195" spans="1:26" x14ac:dyDescent="0.45">
      <c r="A195" s="8">
        <v>45119</v>
      </c>
      <c r="B195">
        <v>11.84</v>
      </c>
      <c r="C195">
        <v>11.84</v>
      </c>
      <c r="D195">
        <v>11.84</v>
      </c>
      <c r="E195">
        <v>11.84</v>
      </c>
      <c r="F195">
        <v>11.88</v>
      </c>
      <c r="G195">
        <v>10.38</v>
      </c>
      <c r="H195">
        <v>0.12</v>
      </c>
      <c r="I195">
        <v>0.12</v>
      </c>
      <c r="J195">
        <v>0.12</v>
      </c>
      <c r="K195">
        <v>0.12</v>
      </c>
      <c r="L195">
        <v>0.12</v>
      </c>
      <c r="M195">
        <v>0.12</v>
      </c>
      <c r="N195">
        <v>0.12</v>
      </c>
      <c r="O195">
        <v>0.12</v>
      </c>
      <c r="P195">
        <v>0.12</v>
      </c>
      <c r="Q195">
        <v>0.12</v>
      </c>
      <c r="R195">
        <v>0.12</v>
      </c>
      <c r="S195">
        <v>0.12</v>
      </c>
      <c r="T195">
        <v>0.12</v>
      </c>
      <c r="U195">
        <v>6.48</v>
      </c>
      <c r="V195">
        <v>11.88</v>
      </c>
      <c r="W195">
        <v>11.84</v>
      </c>
      <c r="X195">
        <v>11.78</v>
      </c>
      <c r="Y195">
        <v>11.84</v>
      </c>
      <c r="Z195" s="1">
        <v>125.00000000000007</v>
      </c>
    </row>
    <row r="196" spans="1:26" x14ac:dyDescent="0.45">
      <c r="A196" s="8">
        <v>45120</v>
      </c>
      <c r="B196">
        <v>11.84</v>
      </c>
      <c r="C196">
        <v>11.84</v>
      </c>
      <c r="D196">
        <v>11.84</v>
      </c>
      <c r="E196">
        <v>11.88</v>
      </c>
      <c r="F196">
        <v>11.88</v>
      </c>
      <c r="G196">
        <v>10.58</v>
      </c>
      <c r="H196">
        <v>0.12</v>
      </c>
      <c r="I196">
        <v>0.12</v>
      </c>
      <c r="J196">
        <v>0.12</v>
      </c>
      <c r="K196">
        <v>0.12</v>
      </c>
      <c r="L196">
        <v>0.12</v>
      </c>
      <c r="M196">
        <v>0.12</v>
      </c>
      <c r="N196">
        <v>0.12</v>
      </c>
      <c r="O196">
        <v>0.12</v>
      </c>
      <c r="P196">
        <v>0.12</v>
      </c>
      <c r="Q196">
        <v>0.12</v>
      </c>
      <c r="R196">
        <v>0.12</v>
      </c>
      <c r="S196">
        <v>0.12</v>
      </c>
      <c r="T196">
        <v>0.12</v>
      </c>
      <c r="U196">
        <v>6.48</v>
      </c>
      <c r="V196">
        <v>11.84</v>
      </c>
      <c r="W196">
        <v>11.84</v>
      </c>
      <c r="X196">
        <v>11.88</v>
      </c>
      <c r="Y196">
        <v>11.84</v>
      </c>
      <c r="Z196" s="1">
        <v>125.30000000000007</v>
      </c>
    </row>
    <row r="197" spans="1:26" x14ac:dyDescent="0.45">
      <c r="A197" s="8">
        <v>45121</v>
      </c>
      <c r="B197">
        <v>11.84</v>
      </c>
      <c r="C197">
        <v>11.84</v>
      </c>
      <c r="D197">
        <v>11.84</v>
      </c>
      <c r="E197">
        <v>11.78</v>
      </c>
      <c r="F197">
        <v>11.84</v>
      </c>
      <c r="G197">
        <v>10.74</v>
      </c>
      <c r="H197">
        <v>0.18</v>
      </c>
      <c r="I197">
        <v>0.12</v>
      </c>
      <c r="J197">
        <v>0.12</v>
      </c>
      <c r="K197">
        <v>0.12</v>
      </c>
      <c r="L197">
        <v>0.12</v>
      </c>
      <c r="M197">
        <v>0.12</v>
      </c>
      <c r="N197">
        <v>0.12</v>
      </c>
      <c r="O197">
        <v>0.12</v>
      </c>
      <c r="P197">
        <v>0.12</v>
      </c>
      <c r="Q197">
        <v>0.12</v>
      </c>
      <c r="R197">
        <v>0.12</v>
      </c>
      <c r="S197">
        <v>0.12</v>
      </c>
      <c r="T197">
        <v>0.12</v>
      </c>
      <c r="U197">
        <v>6.42</v>
      </c>
      <c r="V197">
        <v>11.84</v>
      </c>
      <c r="W197">
        <v>11.78</v>
      </c>
      <c r="X197">
        <v>11.84</v>
      </c>
      <c r="Y197">
        <v>11.78</v>
      </c>
      <c r="Z197" s="1">
        <v>125.16000000000007</v>
      </c>
    </row>
    <row r="198" spans="1:26" x14ac:dyDescent="0.45">
      <c r="A198" s="8">
        <v>45122</v>
      </c>
      <c r="B198">
        <v>11.78</v>
      </c>
      <c r="C198">
        <v>11.84</v>
      </c>
      <c r="D198">
        <v>11.78</v>
      </c>
      <c r="E198">
        <v>11.78</v>
      </c>
      <c r="F198">
        <v>11.84</v>
      </c>
      <c r="G198">
        <v>10.68</v>
      </c>
      <c r="H198">
        <v>0.16</v>
      </c>
      <c r="I198">
        <v>0.12</v>
      </c>
      <c r="J198">
        <v>0.12</v>
      </c>
      <c r="K198">
        <v>0.12</v>
      </c>
      <c r="L198">
        <v>0.12</v>
      </c>
      <c r="M198">
        <v>0.18</v>
      </c>
      <c r="N198">
        <v>0.12</v>
      </c>
      <c r="O198">
        <v>0.12</v>
      </c>
      <c r="P198">
        <v>0.12</v>
      </c>
      <c r="Q198">
        <v>0.12</v>
      </c>
      <c r="R198">
        <v>0.12</v>
      </c>
      <c r="S198">
        <v>0.12</v>
      </c>
      <c r="T198">
        <v>0.12</v>
      </c>
      <c r="U198">
        <v>6.62</v>
      </c>
      <c r="V198">
        <v>11.78</v>
      </c>
      <c r="W198">
        <v>11.84</v>
      </c>
      <c r="X198">
        <v>11.78</v>
      </c>
      <c r="Y198">
        <v>11.84</v>
      </c>
      <c r="Z198" s="1">
        <v>125.22000000000006</v>
      </c>
    </row>
    <row r="199" spans="1:26" x14ac:dyDescent="0.45">
      <c r="A199" s="8">
        <v>45123</v>
      </c>
      <c r="B199">
        <v>11.84</v>
      </c>
      <c r="C199">
        <v>11.88</v>
      </c>
      <c r="D199">
        <v>11.88</v>
      </c>
      <c r="E199">
        <v>11.84</v>
      </c>
      <c r="F199">
        <v>11.88</v>
      </c>
      <c r="G199">
        <v>10.78</v>
      </c>
      <c r="H199">
        <v>0.26</v>
      </c>
      <c r="I199">
        <v>0.18</v>
      </c>
      <c r="J199">
        <v>0.12</v>
      </c>
      <c r="K199">
        <v>0.12</v>
      </c>
      <c r="L199">
        <v>0.12</v>
      </c>
      <c r="M199">
        <v>0.12</v>
      </c>
      <c r="N199">
        <v>0.12</v>
      </c>
      <c r="O199">
        <v>0.12</v>
      </c>
      <c r="P199">
        <v>0.12</v>
      </c>
      <c r="Q199">
        <v>0.12</v>
      </c>
      <c r="R199">
        <v>0.12</v>
      </c>
      <c r="S199">
        <v>0.12</v>
      </c>
      <c r="T199">
        <v>0.12</v>
      </c>
      <c r="U199">
        <v>6.62</v>
      </c>
      <c r="V199">
        <v>11.78</v>
      </c>
      <c r="W199">
        <v>11.78</v>
      </c>
      <c r="X199">
        <v>11.84</v>
      </c>
      <c r="Y199">
        <v>11.84</v>
      </c>
      <c r="Z199" s="1">
        <v>125.72000000000007</v>
      </c>
    </row>
    <row r="200" spans="1:26" x14ac:dyDescent="0.45">
      <c r="A200" s="8">
        <v>45124</v>
      </c>
      <c r="B200">
        <v>11.84</v>
      </c>
      <c r="C200">
        <v>11.84</v>
      </c>
      <c r="D200">
        <v>11.78</v>
      </c>
      <c r="E200">
        <v>11.84</v>
      </c>
      <c r="F200">
        <v>11.88</v>
      </c>
      <c r="G200">
        <v>10.84</v>
      </c>
      <c r="H200">
        <v>0.28000000000000003</v>
      </c>
      <c r="I200">
        <v>0.12</v>
      </c>
      <c r="J200">
        <v>0.12</v>
      </c>
      <c r="K200">
        <v>0.12</v>
      </c>
      <c r="L200">
        <v>0.12</v>
      </c>
      <c r="M200">
        <v>0.12</v>
      </c>
      <c r="N200">
        <v>0.12</v>
      </c>
      <c r="O200">
        <v>0.12</v>
      </c>
      <c r="P200">
        <v>0.12</v>
      </c>
      <c r="Q200">
        <v>0.12</v>
      </c>
      <c r="R200">
        <v>0.18</v>
      </c>
      <c r="S200">
        <v>0.12</v>
      </c>
      <c r="T200">
        <v>0.12</v>
      </c>
      <c r="U200">
        <v>6.62</v>
      </c>
      <c r="V200">
        <v>11.84</v>
      </c>
      <c r="W200">
        <v>11.84</v>
      </c>
      <c r="X200">
        <v>11.84</v>
      </c>
      <c r="Y200">
        <v>11.84</v>
      </c>
      <c r="Z200" s="1">
        <v>125.78000000000007</v>
      </c>
    </row>
    <row r="201" spans="1:26" x14ac:dyDescent="0.45">
      <c r="A201" s="8">
        <v>45125</v>
      </c>
      <c r="B201">
        <v>11.84</v>
      </c>
      <c r="C201">
        <v>11.84</v>
      </c>
      <c r="D201">
        <v>11.84</v>
      </c>
      <c r="E201">
        <v>11.84</v>
      </c>
      <c r="F201">
        <v>11.92</v>
      </c>
      <c r="G201">
        <v>10.88</v>
      </c>
      <c r="H201">
        <v>0.36</v>
      </c>
      <c r="I201">
        <v>0.88</v>
      </c>
      <c r="J201">
        <v>0.12</v>
      </c>
      <c r="K201">
        <v>0.12</v>
      </c>
      <c r="L201">
        <v>0.48</v>
      </c>
      <c r="M201">
        <v>0.12</v>
      </c>
      <c r="N201">
        <v>0.12</v>
      </c>
      <c r="O201">
        <v>0.12</v>
      </c>
      <c r="P201">
        <v>0.12</v>
      </c>
      <c r="Q201">
        <v>0.12</v>
      </c>
      <c r="R201">
        <v>0.12</v>
      </c>
      <c r="S201">
        <v>0.12</v>
      </c>
      <c r="T201">
        <v>0.12</v>
      </c>
      <c r="U201">
        <v>6.88</v>
      </c>
      <c r="V201">
        <v>11.96</v>
      </c>
      <c r="W201">
        <v>11.92</v>
      </c>
      <c r="X201">
        <v>11.92</v>
      </c>
      <c r="Y201">
        <v>11.92</v>
      </c>
      <c r="Z201" s="1">
        <v>127.68000000000005</v>
      </c>
    </row>
    <row r="202" spans="1:26" x14ac:dyDescent="0.45">
      <c r="A202" s="8">
        <v>45126</v>
      </c>
      <c r="B202">
        <v>11.96</v>
      </c>
      <c r="C202">
        <v>11.92</v>
      </c>
      <c r="D202">
        <v>11.92</v>
      </c>
      <c r="E202">
        <v>11.96</v>
      </c>
      <c r="F202">
        <v>12</v>
      </c>
      <c r="G202">
        <v>11.12</v>
      </c>
      <c r="H202">
        <v>0.48</v>
      </c>
      <c r="I202">
        <v>0.12</v>
      </c>
      <c r="J202">
        <v>0.22</v>
      </c>
      <c r="K202">
        <v>0.12</v>
      </c>
      <c r="L202">
        <v>0.12</v>
      </c>
      <c r="M202">
        <v>0.12</v>
      </c>
      <c r="N202">
        <v>0.12</v>
      </c>
      <c r="O202">
        <v>0.12</v>
      </c>
      <c r="P202">
        <v>0.12</v>
      </c>
      <c r="Q202">
        <v>0.12</v>
      </c>
      <c r="R202">
        <v>0.12</v>
      </c>
      <c r="S202">
        <v>0.12</v>
      </c>
      <c r="T202">
        <v>0.12</v>
      </c>
      <c r="U202">
        <v>6.92</v>
      </c>
      <c r="V202">
        <v>11.96</v>
      </c>
      <c r="W202">
        <v>11.96</v>
      </c>
      <c r="X202">
        <v>11.92</v>
      </c>
      <c r="Y202">
        <v>11.96</v>
      </c>
      <c r="Z202" s="1">
        <v>127.62000000000006</v>
      </c>
    </row>
    <row r="203" spans="1:26" x14ac:dyDescent="0.45">
      <c r="A203" s="8">
        <v>45127</v>
      </c>
      <c r="B203">
        <v>11.96</v>
      </c>
      <c r="C203">
        <v>11.96</v>
      </c>
      <c r="D203">
        <v>11.96</v>
      </c>
      <c r="E203">
        <v>11.96</v>
      </c>
      <c r="F203">
        <v>12</v>
      </c>
      <c r="G203">
        <v>11.1</v>
      </c>
      <c r="H203">
        <v>0.52</v>
      </c>
      <c r="I203">
        <v>0.12</v>
      </c>
      <c r="J203">
        <v>0.12</v>
      </c>
      <c r="K203">
        <v>0.12</v>
      </c>
      <c r="L203">
        <v>0.12</v>
      </c>
      <c r="M203">
        <v>0.12</v>
      </c>
      <c r="N203">
        <v>0.12</v>
      </c>
      <c r="O203">
        <v>0.12</v>
      </c>
      <c r="P203">
        <v>0.12</v>
      </c>
      <c r="Q203">
        <v>0.12</v>
      </c>
      <c r="R203">
        <v>0.12</v>
      </c>
      <c r="S203">
        <v>0.12</v>
      </c>
      <c r="T203">
        <v>0.12</v>
      </c>
      <c r="U203">
        <v>7.08</v>
      </c>
      <c r="V203">
        <v>12</v>
      </c>
      <c r="W203">
        <v>11.96</v>
      </c>
      <c r="X203">
        <v>11.96</v>
      </c>
      <c r="Y203">
        <v>11.96</v>
      </c>
      <c r="Z203" s="1">
        <v>127.86000000000007</v>
      </c>
    </row>
    <row r="204" spans="1:26" x14ac:dyDescent="0.45">
      <c r="A204" s="8">
        <v>45128</v>
      </c>
      <c r="B204">
        <v>11.96</v>
      </c>
      <c r="C204">
        <v>11.96</v>
      </c>
      <c r="D204">
        <v>11.96</v>
      </c>
      <c r="E204">
        <v>11.96</v>
      </c>
      <c r="F204">
        <v>11.96</v>
      </c>
      <c r="G204">
        <v>11.22</v>
      </c>
      <c r="H204">
        <v>0.56000000000000005</v>
      </c>
      <c r="I204">
        <v>0.12</v>
      </c>
      <c r="J204">
        <v>0.12</v>
      </c>
      <c r="K204">
        <v>0.12</v>
      </c>
      <c r="L204">
        <v>0.12</v>
      </c>
      <c r="M204">
        <v>0.12</v>
      </c>
      <c r="N204">
        <v>0.12</v>
      </c>
      <c r="O204">
        <v>0.12</v>
      </c>
      <c r="P204">
        <v>0.12</v>
      </c>
      <c r="Q204">
        <v>0.18</v>
      </c>
      <c r="R204">
        <v>0.12</v>
      </c>
      <c r="S204">
        <v>0.12</v>
      </c>
      <c r="T204">
        <v>0.12</v>
      </c>
      <c r="U204">
        <v>7.06</v>
      </c>
      <c r="V204">
        <v>11.92</v>
      </c>
      <c r="W204">
        <v>11.92</v>
      </c>
      <c r="X204">
        <v>11.96</v>
      </c>
      <c r="Y204">
        <v>11.92</v>
      </c>
      <c r="Z204" s="1">
        <v>127.86000000000008</v>
      </c>
    </row>
    <row r="205" spans="1:26" x14ac:dyDescent="0.45">
      <c r="A205" s="8">
        <v>45129</v>
      </c>
      <c r="B205">
        <v>11.96</v>
      </c>
      <c r="C205">
        <v>11.96</v>
      </c>
      <c r="D205">
        <v>11.92</v>
      </c>
      <c r="E205">
        <v>11.96</v>
      </c>
      <c r="F205">
        <v>11.96</v>
      </c>
      <c r="G205">
        <v>11.16</v>
      </c>
      <c r="H205">
        <v>0.62</v>
      </c>
      <c r="I205">
        <v>0.12</v>
      </c>
      <c r="J205">
        <v>0.12</v>
      </c>
      <c r="K205">
        <v>0.12</v>
      </c>
      <c r="L205">
        <v>0.12</v>
      </c>
      <c r="M205">
        <v>0.12</v>
      </c>
      <c r="N205">
        <v>0.12</v>
      </c>
      <c r="O205">
        <v>0.12</v>
      </c>
      <c r="P205">
        <v>0.12</v>
      </c>
      <c r="Q205">
        <v>0.12</v>
      </c>
      <c r="R205">
        <v>0.12</v>
      </c>
      <c r="S205">
        <v>0.12</v>
      </c>
      <c r="T205">
        <v>0.12</v>
      </c>
      <c r="U205">
        <v>7.28</v>
      </c>
      <c r="V205">
        <v>11.96</v>
      </c>
      <c r="W205">
        <v>11.96</v>
      </c>
      <c r="X205">
        <v>11.96</v>
      </c>
      <c r="Y205">
        <v>11.96</v>
      </c>
      <c r="Z205" s="1">
        <v>128.10000000000008</v>
      </c>
    </row>
    <row r="206" spans="1:26" x14ac:dyDescent="0.45">
      <c r="A206" s="8">
        <v>45130</v>
      </c>
      <c r="B206">
        <v>11.96</v>
      </c>
      <c r="C206">
        <v>11.92</v>
      </c>
      <c r="D206">
        <v>11.96</v>
      </c>
      <c r="E206">
        <v>11.96</v>
      </c>
      <c r="F206">
        <v>11.96</v>
      </c>
      <c r="G206">
        <v>11.32</v>
      </c>
      <c r="H206">
        <v>0.66</v>
      </c>
      <c r="I206">
        <v>0.12</v>
      </c>
      <c r="J206">
        <v>0.12</v>
      </c>
      <c r="K206">
        <v>0.12</v>
      </c>
      <c r="L206">
        <v>0.12</v>
      </c>
      <c r="M206">
        <v>0.18</v>
      </c>
      <c r="N206">
        <v>0.12</v>
      </c>
      <c r="O206">
        <v>0.12</v>
      </c>
      <c r="P206">
        <v>0.12</v>
      </c>
      <c r="Q206">
        <v>0.12</v>
      </c>
      <c r="R206">
        <v>0.12</v>
      </c>
      <c r="S206">
        <v>0.12</v>
      </c>
      <c r="T206">
        <v>0.12</v>
      </c>
      <c r="U206">
        <v>7.26</v>
      </c>
      <c r="V206">
        <v>11.96</v>
      </c>
      <c r="W206">
        <v>11.96</v>
      </c>
      <c r="X206">
        <v>11.96</v>
      </c>
      <c r="Y206">
        <v>11.96</v>
      </c>
      <c r="Z206" s="1">
        <v>128.34000000000009</v>
      </c>
    </row>
    <row r="207" spans="1:26" x14ac:dyDescent="0.45">
      <c r="A207" s="8">
        <v>45131</v>
      </c>
      <c r="B207">
        <v>11.96</v>
      </c>
      <c r="C207">
        <v>11.96</v>
      </c>
      <c r="D207">
        <v>11.96</v>
      </c>
      <c r="E207">
        <v>11.96</v>
      </c>
      <c r="F207">
        <v>12</v>
      </c>
      <c r="G207">
        <v>11.4</v>
      </c>
      <c r="H207">
        <v>0.82</v>
      </c>
      <c r="I207">
        <v>0.12</v>
      </c>
      <c r="J207">
        <v>0.12</v>
      </c>
      <c r="K207">
        <v>0.12</v>
      </c>
      <c r="L207">
        <v>0.12</v>
      </c>
      <c r="M207">
        <v>0.12</v>
      </c>
      <c r="N207">
        <v>0.12</v>
      </c>
      <c r="O207">
        <v>0.12</v>
      </c>
      <c r="P207">
        <v>0.12</v>
      </c>
      <c r="Q207">
        <v>0.12</v>
      </c>
      <c r="R207">
        <v>0.12</v>
      </c>
      <c r="S207">
        <v>0.18</v>
      </c>
      <c r="T207">
        <v>0.12</v>
      </c>
      <c r="U207">
        <v>7.46</v>
      </c>
      <c r="V207">
        <v>11.96</v>
      </c>
      <c r="W207">
        <v>11.96</v>
      </c>
      <c r="X207">
        <v>11.96</v>
      </c>
      <c r="Y207">
        <v>11.96</v>
      </c>
      <c r="Z207" s="1">
        <v>128.86000000000007</v>
      </c>
    </row>
    <row r="208" spans="1:26" x14ac:dyDescent="0.45">
      <c r="A208" s="8">
        <v>45132</v>
      </c>
      <c r="B208">
        <v>12</v>
      </c>
      <c r="C208">
        <v>11.96</v>
      </c>
      <c r="D208">
        <v>11.96</v>
      </c>
      <c r="E208">
        <v>11.96</v>
      </c>
      <c r="F208">
        <v>12</v>
      </c>
      <c r="G208">
        <v>11.36</v>
      </c>
      <c r="H208">
        <v>0.82</v>
      </c>
      <c r="I208">
        <v>0.12</v>
      </c>
      <c r="J208">
        <v>0.12</v>
      </c>
      <c r="K208">
        <v>0.18</v>
      </c>
      <c r="L208">
        <v>0.12</v>
      </c>
      <c r="M208">
        <v>0.12</v>
      </c>
      <c r="N208">
        <v>0.12</v>
      </c>
      <c r="O208">
        <v>0.12</v>
      </c>
      <c r="P208">
        <v>0.12</v>
      </c>
      <c r="Q208">
        <v>0.12</v>
      </c>
      <c r="R208">
        <v>0.12</v>
      </c>
      <c r="S208">
        <v>0.12</v>
      </c>
      <c r="T208">
        <v>0.12</v>
      </c>
      <c r="U208">
        <v>7.68</v>
      </c>
      <c r="V208">
        <v>12</v>
      </c>
      <c r="W208">
        <v>11.96</v>
      </c>
      <c r="X208">
        <v>11.96</v>
      </c>
      <c r="Y208">
        <v>11.96</v>
      </c>
      <c r="Z208" s="1">
        <v>129.12000000000009</v>
      </c>
    </row>
    <row r="209" spans="1:26" x14ac:dyDescent="0.45">
      <c r="A209" s="8">
        <v>45133</v>
      </c>
      <c r="B209">
        <v>11.96</v>
      </c>
      <c r="C209">
        <v>11.92</v>
      </c>
      <c r="D209">
        <v>11.96</v>
      </c>
      <c r="E209">
        <v>11.96</v>
      </c>
      <c r="F209">
        <v>12</v>
      </c>
      <c r="G209">
        <v>11.46</v>
      </c>
      <c r="H209">
        <v>0.92</v>
      </c>
      <c r="I209">
        <v>0.12</v>
      </c>
      <c r="J209">
        <v>0.12</v>
      </c>
      <c r="K209">
        <v>0.12</v>
      </c>
      <c r="L209">
        <v>0.12</v>
      </c>
      <c r="M209">
        <v>0.12</v>
      </c>
      <c r="N209">
        <v>0.18</v>
      </c>
      <c r="O209">
        <v>0.12</v>
      </c>
      <c r="P209">
        <v>0.12</v>
      </c>
      <c r="Q209">
        <v>0.12</v>
      </c>
      <c r="R209">
        <v>0.12</v>
      </c>
      <c r="S209">
        <v>0.12</v>
      </c>
      <c r="T209">
        <v>0.12</v>
      </c>
      <c r="U209">
        <v>7.66</v>
      </c>
      <c r="V209">
        <v>11.96</v>
      </c>
      <c r="W209">
        <v>11.96</v>
      </c>
      <c r="X209">
        <v>11.96</v>
      </c>
      <c r="Y209">
        <v>11.92</v>
      </c>
      <c r="Z209" s="1">
        <v>129.14000000000007</v>
      </c>
    </row>
    <row r="210" spans="1:26" x14ac:dyDescent="0.45">
      <c r="A210" s="8">
        <v>45134</v>
      </c>
      <c r="B210">
        <v>11.96</v>
      </c>
      <c r="C210">
        <v>11.92</v>
      </c>
      <c r="D210">
        <v>11.96</v>
      </c>
      <c r="E210">
        <v>11.96</v>
      </c>
      <c r="F210">
        <v>11.96</v>
      </c>
      <c r="G210">
        <v>11.56</v>
      </c>
      <c r="H210">
        <v>1.02</v>
      </c>
      <c r="I210">
        <v>0.12</v>
      </c>
      <c r="J210">
        <v>0.12</v>
      </c>
      <c r="K210">
        <v>0.12</v>
      </c>
      <c r="L210">
        <v>0.12</v>
      </c>
      <c r="M210">
        <v>0.18</v>
      </c>
      <c r="N210">
        <v>0.12</v>
      </c>
      <c r="O210">
        <v>0.12</v>
      </c>
      <c r="P210">
        <v>0.12</v>
      </c>
      <c r="Q210">
        <v>0.12</v>
      </c>
      <c r="R210">
        <v>0.12</v>
      </c>
      <c r="S210">
        <v>0.12</v>
      </c>
      <c r="T210">
        <v>0.12</v>
      </c>
      <c r="U210">
        <v>7.86</v>
      </c>
      <c r="V210">
        <v>11.96</v>
      </c>
      <c r="W210">
        <v>11.92</v>
      </c>
      <c r="X210">
        <v>11.96</v>
      </c>
      <c r="Y210">
        <v>11.96</v>
      </c>
      <c r="Z210" s="1">
        <v>129.50000000000006</v>
      </c>
    </row>
    <row r="211" spans="1:26" x14ac:dyDescent="0.45">
      <c r="A211" s="8">
        <v>45135</v>
      </c>
      <c r="B211">
        <v>11.92</v>
      </c>
      <c r="C211">
        <v>11.96</v>
      </c>
      <c r="D211">
        <v>11.96</v>
      </c>
      <c r="E211">
        <v>11.96</v>
      </c>
      <c r="F211">
        <v>11.96</v>
      </c>
      <c r="G211">
        <v>11.56</v>
      </c>
      <c r="H211">
        <v>1.02</v>
      </c>
      <c r="I211">
        <v>0.12</v>
      </c>
      <c r="J211">
        <v>0.12</v>
      </c>
      <c r="K211">
        <v>0.12</v>
      </c>
      <c r="L211">
        <v>0.12</v>
      </c>
      <c r="M211">
        <v>0.12</v>
      </c>
      <c r="N211">
        <v>0.12</v>
      </c>
      <c r="O211">
        <v>0.12</v>
      </c>
      <c r="P211">
        <v>0.12</v>
      </c>
      <c r="Q211">
        <v>0.12</v>
      </c>
      <c r="R211">
        <v>0.12</v>
      </c>
      <c r="S211">
        <v>0.12</v>
      </c>
      <c r="T211">
        <v>0.12</v>
      </c>
      <c r="U211">
        <v>8.06</v>
      </c>
      <c r="V211">
        <v>11.96</v>
      </c>
      <c r="W211">
        <v>11.92</v>
      </c>
      <c r="X211">
        <v>11.96</v>
      </c>
      <c r="Y211">
        <v>11.92</v>
      </c>
      <c r="Z211" s="1">
        <v>129.60000000000005</v>
      </c>
    </row>
    <row r="212" spans="1:26" x14ac:dyDescent="0.45">
      <c r="A212" s="8">
        <v>45136</v>
      </c>
      <c r="B212">
        <v>11.96</v>
      </c>
      <c r="C212">
        <v>11.92</v>
      </c>
      <c r="D212">
        <v>11.96</v>
      </c>
      <c r="E212">
        <v>11.92</v>
      </c>
      <c r="F212">
        <v>11.96</v>
      </c>
      <c r="G212">
        <v>11.62</v>
      </c>
      <c r="H212">
        <v>1.18</v>
      </c>
      <c r="I212">
        <v>0.12</v>
      </c>
      <c r="J212">
        <v>0.12</v>
      </c>
      <c r="K212">
        <v>0.12</v>
      </c>
      <c r="L212">
        <v>0.12</v>
      </c>
      <c r="M212">
        <v>0.12</v>
      </c>
      <c r="N212">
        <v>0.12</v>
      </c>
      <c r="O212">
        <v>0.12</v>
      </c>
      <c r="P212">
        <v>0.12</v>
      </c>
      <c r="Q212">
        <v>0.12</v>
      </c>
      <c r="R212">
        <v>0.12</v>
      </c>
      <c r="S212">
        <v>0.12</v>
      </c>
      <c r="T212">
        <v>0.12</v>
      </c>
      <c r="U212">
        <v>8.06</v>
      </c>
      <c r="V212">
        <v>11.92</v>
      </c>
      <c r="W212">
        <v>11.96</v>
      </c>
      <c r="X212">
        <v>11.92</v>
      </c>
      <c r="Y212">
        <v>11.96</v>
      </c>
      <c r="Z212" s="1">
        <v>129.78000000000006</v>
      </c>
    </row>
    <row r="213" spans="1:26" x14ac:dyDescent="0.45">
      <c r="A213" s="8">
        <v>45137</v>
      </c>
      <c r="B213">
        <v>11.96</v>
      </c>
      <c r="C213">
        <v>11.92</v>
      </c>
      <c r="D213">
        <v>11.96</v>
      </c>
      <c r="E213">
        <v>11.96</v>
      </c>
      <c r="F213">
        <v>11.96</v>
      </c>
      <c r="G213">
        <v>11.72</v>
      </c>
      <c r="H213">
        <v>1.28</v>
      </c>
      <c r="I213">
        <v>0.12</v>
      </c>
      <c r="J213">
        <v>0.12</v>
      </c>
      <c r="K213">
        <v>0.12</v>
      </c>
      <c r="L213">
        <v>0.12</v>
      </c>
      <c r="M213">
        <v>0.12</v>
      </c>
      <c r="N213">
        <v>0.12</v>
      </c>
      <c r="O213">
        <v>0.12</v>
      </c>
      <c r="P213">
        <v>0.12</v>
      </c>
      <c r="Q213">
        <v>0.12</v>
      </c>
      <c r="R213">
        <v>0.12</v>
      </c>
      <c r="S213">
        <v>0.12</v>
      </c>
      <c r="T213">
        <v>0.12</v>
      </c>
      <c r="U213">
        <v>8.26</v>
      </c>
      <c r="V213">
        <v>11.92</v>
      </c>
      <c r="W213">
        <v>11.92</v>
      </c>
      <c r="X213">
        <v>11.96</v>
      </c>
      <c r="Y213">
        <v>11.92</v>
      </c>
      <c r="Z213" s="1">
        <v>130.18000000000006</v>
      </c>
    </row>
    <row r="214" spans="1:26" x14ac:dyDescent="0.45">
      <c r="A214" s="8">
        <v>45138</v>
      </c>
      <c r="B214">
        <v>11.96</v>
      </c>
      <c r="C214">
        <v>11.92</v>
      </c>
      <c r="D214">
        <v>11.96</v>
      </c>
      <c r="E214">
        <v>11.96</v>
      </c>
      <c r="F214">
        <v>12.06</v>
      </c>
      <c r="G214">
        <v>11.72</v>
      </c>
      <c r="H214">
        <v>1.28</v>
      </c>
      <c r="I214">
        <v>0.12</v>
      </c>
      <c r="J214">
        <v>3.86</v>
      </c>
      <c r="K214">
        <v>0.12</v>
      </c>
      <c r="L214">
        <v>0.12</v>
      </c>
      <c r="M214">
        <v>0.12</v>
      </c>
      <c r="N214">
        <v>0.12</v>
      </c>
      <c r="O214">
        <v>0.12</v>
      </c>
      <c r="P214">
        <v>0.12</v>
      </c>
      <c r="Q214">
        <v>0.12</v>
      </c>
      <c r="R214">
        <v>0.12</v>
      </c>
      <c r="S214">
        <v>0.18</v>
      </c>
      <c r="T214">
        <v>0.12</v>
      </c>
      <c r="U214">
        <v>8.64</v>
      </c>
      <c r="V214">
        <v>12.28</v>
      </c>
      <c r="W214">
        <v>12.28</v>
      </c>
      <c r="X214">
        <v>12.24</v>
      </c>
      <c r="Y214">
        <v>12.28</v>
      </c>
      <c r="Z214" s="1">
        <v>135.82000000000005</v>
      </c>
    </row>
    <row r="215" spans="1:26" x14ac:dyDescent="0.45">
      <c r="A215" s="8">
        <v>45139</v>
      </c>
      <c r="B215">
        <v>12.24</v>
      </c>
      <c r="C215">
        <v>12.24</v>
      </c>
      <c r="D215">
        <v>12.28</v>
      </c>
      <c r="E215">
        <v>12.48</v>
      </c>
      <c r="F215">
        <v>12.48</v>
      </c>
      <c r="G215">
        <v>12.12</v>
      </c>
      <c r="H215">
        <v>1.36</v>
      </c>
      <c r="I215">
        <v>0.12</v>
      </c>
      <c r="J215">
        <v>0.12</v>
      </c>
      <c r="K215">
        <v>0.12</v>
      </c>
      <c r="L215">
        <v>0.18</v>
      </c>
      <c r="M215">
        <v>0.12</v>
      </c>
      <c r="N215">
        <v>0.12</v>
      </c>
      <c r="O215">
        <v>0.12</v>
      </c>
      <c r="P215">
        <v>0.12</v>
      </c>
      <c r="Q215">
        <v>0.12</v>
      </c>
      <c r="R215">
        <v>0.12</v>
      </c>
      <c r="S215">
        <v>0.12</v>
      </c>
      <c r="T215">
        <v>0.12</v>
      </c>
      <c r="U215">
        <v>8.86</v>
      </c>
      <c r="V215">
        <v>12.28</v>
      </c>
      <c r="W215">
        <v>12.28</v>
      </c>
      <c r="X215">
        <v>12.24</v>
      </c>
      <c r="Y215">
        <v>12.28</v>
      </c>
      <c r="Z215" s="1">
        <v>134.64000000000004</v>
      </c>
    </row>
    <row r="216" spans="1:26" x14ac:dyDescent="0.45">
      <c r="A216" s="8">
        <v>45140</v>
      </c>
      <c r="B216">
        <v>12.24</v>
      </c>
      <c r="C216">
        <v>12.28</v>
      </c>
      <c r="D216">
        <v>12.24</v>
      </c>
      <c r="E216">
        <v>12.56</v>
      </c>
      <c r="F216">
        <v>12.36</v>
      </c>
      <c r="G216">
        <v>12.22</v>
      </c>
      <c r="H216">
        <v>1.52</v>
      </c>
      <c r="I216">
        <v>0.12</v>
      </c>
      <c r="J216">
        <v>0.12</v>
      </c>
      <c r="K216">
        <v>0.12</v>
      </c>
      <c r="L216">
        <v>0.12</v>
      </c>
      <c r="M216">
        <v>0.12</v>
      </c>
      <c r="N216">
        <v>0.12</v>
      </c>
      <c r="O216">
        <v>0.12</v>
      </c>
      <c r="P216">
        <v>0.12</v>
      </c>
      <c r="Q216">
        <v>0.12</v>
      </c>
      <c r="R216">
        <v>0.12</v>
      </c>
      <c r="S216">
        <v>0.12</v>
      </c>
      <c r="T216">
        <v>0.12</v>
      </c>
      <c r="U216">
        <v>8.86</v>
      </c>
      <c r="V216">
        <v>12.24</v>
      </c>
      <c r="W216">
        <v>12.28</v>
      </c>
      <c r="X216">
        <v>12.24</v>
      </c>
      <c r="Y216">
        <v>12.28</v>
      </c>
      <c r="Z216" s="1">
        <v>134.76000000000005</v>
      </c>
    </row>
    <row r="217" spans="1:26" x14ac:dyDescent="0.45">
      <c r="A217" s="8">
        <v>45141</v>
      </c>
      <c r="B217">
        <v>12.24</v>
      </c>
      <c r="C217">
        <v>12.28</v>
      </c>
      <c r="D217">
        <v>12.28</v>
      </c>
      <c r="E217">
        <v>12.44</v>
      </c>
      <c r="F217">
        <v>12.58</v>
      </c>
      <c r="G217">
        <v>12.28</v>
      </c>
      <c r="H217">
        <v>1.52</v>
      </c>
      <c r="I217">
        <v>0.12</v>
      </c>
      <c r="J217">
        <v>0.12</v>
      </c>
      <c r="K217">
        <v>0.12</v>
      </c>
      <c r="L217">
        <v>0.12</v>
      </c>
      <c r="M217">
        <v>0.12</v>
      </c>
      <c r="N217">
        <v>0.12</v>
      </c>
      <c r="O217">
        <v>0.12</v>
      </c>
      <c r="P217">
        <v>0.12</v>
      </c>
      <c r="Q217">
        <v>0.12</v>
      </c>
      <c r="R217">
        <v>0.12</v>
      </c>
      <c r="S217">
        <v>0.12</v>
      </c>
      <c r="T217">
        <v>0.12</v>
      </c>
      <c r="U217">
        <v>9.02</v>
      </c>
      <c r="V217">
        <v>12.28</v>
      </c>
      <c r="W217">
        <v>12.24</v>
      </c>
      <c r="X217">
        <v>12.28</v>
      </c>
      <c r="Y217">
        <v>12.24</v>
      </c>
      <c r="Z217" s="1">
        <v>135.12000000000003</v>
      </c>
    </row>
    <row r="218" spans="1:26" x14ac:dyDescent="0.45">
      <c r="A218" s="8">
        <v>45142</v>
      </c>
      <c r="B218">
        <v>12.24</v>
      </c>
      <c r="C218">
        <v>12.28</v>
      </c>
      <c r="D218">
        <v>12.24</v>
      </c>
      <c r="E218">
        <v>12.28</v>
      </c>
      <c r="F218">
        <v>12.28</v>
      </c>
      <c r="G218">
        <v>12.24</v>
      </c>
      <c r="H218">
        <v>1.66</v>
      </c>
      <c r="I218">
        <v>0.12</v>
      </c>
      <c r="J218">
        <v>0.12</v>
      </c>
      <c r="K218">
        <v>0.12</v>
      </c>
      <c r="L218">
        <v>0.12</v>
      </c>
      <c r="M218">
        <v>0.12</v>
      </c>
      <c r="N218">
        <v>0.12</v>
      </c>
      <c r="O218">
        <v>0.12</v>
      </c>
      <c r="P218">
        <v>0.12</v>
      </c>
      <c r="Q218">
        <v>0.12</v>
      </c>
      <c r="R218">
        <v>0.12</v>
      </c>
      <c r="S218">
        <v>0.12</v>
      </c>
      <c r="T218">
        <v>0.12</v>
      </c>
      <c r="U218">
        <v>9.2799999999999994</v>
      </c>
      <c r="V218">
        <v>12.24</v>
      </c>
      <c r="W218">
        <v>12.24</v>
      </c>
      <c r="X218">
        <v>12.28</v>
      </c>
      <c r="Y218">
        <v>12.24</v>
      </c>
      <c r="Z218" s="1">
        <v>134.94000000000005</v>
      </c>
    </row>
    <row r="219" spans="1:26" x14ac:dyDescent="0.45">
      <c r="A219" s="8">
        <v>45143</v>
      </c>
      <c r="B219">
        <v>12.28</v>
      </c>
      <c r="C219">
        <v>12.28</v>
      </c>
      <c r="D219">
        <v>12.28</v>
      </c>
      <c r="E219">
        <v>12.28</v>
      </c>
      <c r="F219">
        <v>12.24</v>
      </c>
      <c r="G219">
        <v>12.28</v>
      </c>
      <c r="H219">
        <v>1.86</v>
      </c>
      <c r="I219">
        <v>0.12</v>
      </c>
      <c r="J219">
        <v>0.12</v>
      </c>
      <c r="K219">
        <v>0.12</v>
      </c>
      <c r="L219">
        <v>0.12</v>
      </c>
      <c r="M219">
        <v>0.12</v>
      </c>
      <c r="N219">
        <v>0.12</v>
      </c>
      <c r="O219">
        <v>0.12</v>
      </c>
      <c r="P219">
        <v>0.18</v>
      </c>
      <c r="Q219">
        <v>0.12</v>
      </c>
      <c r="R219">
        <v>0.12</v>
      </c>
      <c r="S219">
        <v>0.12</v>
      </c>
      <c r="T219">
        <v>0.12</v>
      </c>
      <c r="U219">
        <v>9.42</v>
      </c>
      <c r="V219">
        <v>12.24</v>
      </c>
      <c r="W219">
        <v>12.24</v>
      </c>
      <c r="X219">
        <v>12.28</v>
      </c>
      <c r="Y219">
        <v>12.24</v>
      </c>
      <c r="Z219" s="1">
        <v>135.42000000000004</v>
      </c>
    </row>
    <row r="220" spans="1:26" x14ac:dyDescent="0.45">
      <c r="A220" s="8">
        <v>45144</v>
      </c>
      <c r="B220">
        <v>12.28</v>
      </c>
      <c r="C220">
        <v>12.28</v>
      </c>
      <c r="D220">
        <v>12.24</v>
      </c>
      <c r="E220">
        <v>12.38</v>
      </c>
      <c r="F220">
        <v>12.46</v>
      </c>
      <c r="G220">
        <v>12.28</v>
      </c>
      <c r="H220">
        <v>1.86</v>
      </c>
      <c r="I220">
        <v>0.12</v>
      </c>
      <c r="J220">
        <v>0.12</v>
      </c>
      <c r="K220">
        <v>0.12</v>
      </c>
      <c r="L220">
        <v>0.12</v>
      </c>
      <c r="M220">
        <v>0.12</v>
      </c>
      <c r="N220">
        <v>0.18</v>
      </c>
      <c r="O220">
        <v>0.12</v>
      </c>
      <c r="P220">
        <v>0.12</v>
      </c>
      <c r="Q220">
        <v>0.12</v>
      </c>
      <c r="R220">
        <v>0.12</v>
      </c>
      <c r="S220">
        <v>0.12</v>
      </c>
      <c r="T220">
        <v>0.12</v>
      </c>
      <c r="U220">
        <v>9.6199999999999992</v>
      </c>
      <c r="V220">
        <v>12.28</v>
      </c>
      <c r="W220">
        <v>12.24</v>
      </c>
      <c r="X220">
        <v>12.24</v>
      </c>
      <c r="Y220">
        <v>12.28</v>
      </c>
      <c r="Z220" s="1">
        <v>135.94000000000005</v>
      </c>
    </row>
    <row r="221" spans="1:26" x14ac:dyDescent="0.45">
      <c r="A221" s="8">
        <v>45145</v>
      </c>
      <c r="B221">
        <v>12.24</v>
      </c>
      <c r="C221">
        <v>12.28</v>
      </c>
      <c r="D221">
        <v>12.28</v>
      </c>
      <c r="E221">
        <v>12.38</v>
      </c>
      <c r="F221">
        <v>12.52</v>
      </c>
      <c r="G221">
        <v>12.32</v>
      </c>
      <c r="H221">
        <v>2.06</v>
      </c>
      <c r="I221">
        <v>0.12</v>
      </c>
      <c r="J221">
        <v>0.12</v>
      </c>
      <c r="K221">
        <v>0.12</v>
      </c>
      <c r="L221">
        <v>0.12</v>
      </c>
      <c r="M221">
        <v>0.12</v>
      </c>
      <c r="N221">
        <v>0.18</v>
      </c>
      <c r="O221">
        <v>0.12</v>
      </c>
      <c r="P221">
        <v>0.12</v>
      </c>
      <c r="Q221">
        <v>0.12</v>
      </c>
      <c r="R221">
        <v>0.12</v>
      </c>
      <c r="S221">
        <v>0.12</v>
      </c>
      <c r="T221">
        <v>0.12</v>
      </c>
      <c r="U221">
        <v>9.86</v>
      </c>
      <c r="V221">
        <v>12.24</v>
      </c>
      <c r="W221">
        <v>12.28</v>
      </c>
      <c r="X221">
        <v>12.28</v>
      </c>
      <c r="Y221">
        <v>12.24</v>
      </c>
      <c r="Z221" s="1">
        <v>136.48000000000008</v>
      </c>
    </row>
    <row r="222" spans="1:26" x14ac:dyDescent="0.45">
      <c r="A222" s="8">
        <v>45146</v>
      </c>
      <c r="B222">
        <v>12.24</v>
      </c>
      <c r="C222">
        <v>12.28</v>
      </c>
      <c r="D222">
        <v>12.28</v>
      </c>
      <c r="E222">
        <v>12.42</v>
      </c>
      <c r="F222">
        <v>12.54</v>
      </c>
      <c r="G222">
        <v>12.28</v>
      </c>
      <c r="H222">
        <v>2.12</v>
      </c>
      <c r="I222">
        <v>0.12</v>
      </c>
      <c r="J222">
        <v>0.12</v>
      </c>
      <c r="K222">
        <v>0.12</v>
      </c>
      <c r="L222">
        <v>0.12</v>
      </c>
      <c r="M222">
        <v>0.12</v>
      </c>
      <c r="N222">
        <v>0.12</v>
      </c>
      <c r="O222">
        <v>0.12</v>
      </c>
      <c r="P222">
        <v>0.12</v>
      </c>
      <c r="Q222">
        <v>0.12</v>
      </c>
      <c r="R222">
        <v>0.12</v>
      </c>
      <c r="S222">
        <v>0.12</v>
      </c>
      <c r="T222">
        <v>0.12</v>
      </c>
      <c r="U222">
        <v>10.08</v>
      </c>
      <c r="V222">
        <v>12.28</v>
      </c>
      <c r="W222">
        <v>12.28</v>
      </c>
      <c r="X222">
        <v>12.24</v>
      </c>
      <c r="Y222">
        <v>12.28</v>
      </c>
      <c r="Z222" s="1">
        <v>136.76000000000005</v>
      </c>
    </row>
    <row r="223" spans="1:26" x14ac:dyDescent="0.45">
      <c r="A223" s="8">
        <v>45147</v>
      </c>
      <c r="B223">
        <v>12.24</v>
      </c>
      <c r="C223">
        <v>12.28</v>
      </c>
      <c r="D223">
        <v>12.24</v>
      </c>
      <c r="E223">
        <v>12.42</v>
      </c>
      <c r="F223">
        <v>12.46</v>
      </c>
      <c r="G223">
        <v>12.28</v>
      </c>
      <c r="H223">
        <v>2.2599999999999998</v>
      </c>
      <c r="I223">
        <v>0.12</v>
      </c>
      <c r="J223">
        <v>0.12</v>
      </c>
      <c r="K223">
        <v>0.12</v>
      </c>
      <c r="L223">
        <v>0.12</v>
      </c>
      <c r="M223">
        <v>0.12</v>
      </c>
      <c r="N223">
        <v>0.12</v>
      </c>
      <c r="O223">
        <v>0.12</v>
      </c>
      <c r="P223">
        <v>0.12</v>
      </c>
      <c r="Q223">
        <v>0.12</v>
      </c>
      <c r="R223">
        <v>0.12</v>
      </c>
      <c r="S223">
        <v>0.12</v>
      </c>
      <c r="T223">
        <v>0.18</v>
      </c>
      <c r="U223">
        <v>10.220000000000001</v>
      </c>
      <c r="V223">
        <v>12.28</v>
      </c>
      <c r="W223">
        <v>12.28</v>
      </c>
      <c r="X223">
        <v>12.28</v>
      </c>
      <c r="Y223">
        <v>12.24</v>
      </c>
      <c r="Z223" s="1">
        <v>136.98000000000008</v>
      </c>
    </row>
    <row r="224" spans="1:26" x14ac:dyDescent="0.45">
      <c r="A224" s="8">
        <v>45148</v>
      </c>
      <c r="B224">
        <v>12.28</v>
      </c>
      <c r="C224">
        <v>12.28</v>
      </c>
      <c r="D224">
        <v>12.24</v>
      </c>
      <c r="E224">
        <v>12.28</v>
      </c>
      <c r="F224">
        <v>12.32</v>
      </c>
      <c r="G224">
        <v>12.28</v>
      </c>
      <c r="H224">
        <v>2.46</v>
      </c>
      <c r="I224">
        <v>0.12</v>
      </c>
      <c r="J224">
        <v>0.12</v>
      </c>
      <c r="K224">
        <v>0.12</v>
      </c>
      <c r="L224">
        <v>0.12</v>
      </c>
      <c r="M224">
        <v>0.12</v>
      </c>
      <c r="N224">
        <v>0.12</v>
      </c>
      <c r="O224">
        <v>0.12</v>
      </c>
      <c r="P224">
        <v>0.12</v>
      </c>
      <c r="Q224">
        <v>0.12</v>
      </c>
      <c r="R224">
        <v>0.12</v>
      </c>
      <c r="S224">
        <v>0.12</v>
      </c>
      <c r="T224">
        <v>0.12</v>
      </c>
      <c r="U224">
        <v>10.48</v>
      </c>
      <c r="V224">
        <v>12.28</v>
      </c>
      <c r="W224">
        <v>12.24</v>
      </c>
      <c r="X224">
        <v>12.24</v>
      </c>
      <c r="Y224">
        <v>12.28</v>
      </c>
      <c r="Z224" s="1">
        <v>137.10000000000002</v>
      </c>
    </row>
    <row r="225" spans="1:26" x14ac:dyDescent="0.45">
      <c r="A225" s="8">
        <v>45149</v>
      </c>
      <c r="B225">
        <v>12.24</v>
      </c>
      <c r="C225">
        <v>12.28</v>
      </c>
      <c r="D225">
        <v>12.24</v>
      </c>
      <c r="E225">
        <v>12.28</v>
      </c>
      <c r="F225">
        <v>12.28</v>
      </c>
      <c r="G225">
        <v>12.24</v>
      </c>
      <c r="H225">
        <v>2.46</v>
      </c>
      <c r="I225">
        <v>0.12</v>
      </c>
      <c r="J225">
        <v>0.12</v>
      </c>
      <c r="K225">
        <v>0.12</v>
      </c>
      <c r="L225">
        <v>0.12</v>
      </c>
      <c r="M225">
        <v>0.18</v>
      </c>
      <c r="N225">
        <v>0.12</v>
      </c>
      <c r="O225">
        <v>0.12</v>
      </c>
      <c r="P225">
        <v>0.12</v>
      </c>
      <c r="Q225">
        <v>0.12</v>
      </c>
      <c r="R225">
        <v>0.12</v>
      </c>
      <c r="S225">
        <v>0.12</v>
      </c>
      <c r="T225">
        <v>0.12</v>
      </c>
      <c r="U225">
        <v>10.62</v>
      </c>
      <c r="V225">
        <v>12.24</v>
      </c>
      <c r="W225">
        <v>12.28</v>
      </c>
      <c r="X225">
        <v>12.24</v>
      </c>
      <c r="Y225">
        <v>12.28</v>
      </c>
      <c r="Z225" s="1">
        <v>137.18000000000004</v>
      </c>
    </row>
    <row r="226" spans="1:26" x14ac:dyDescent="0.45">
      <c r="A226" s="8">
        <v>45150</v>
      </c>
      <c r="B226">
        <v>12.24</v>
      </c>
      <c r="C226">
        <v>12.28</v>
      </c>
      <c r="D226">
        <v>12.24</v>
      </c>
      <c r="E226">
        <v>12.24</v>
      </c>
      <c r="F226">
        <v>12.28</v>
      </c>
      <c r="G226">
        <v>12.24</v>
      </c>
      <c r="H226">
        <v>2.66</v>
      </c>
      <c r="I226">
        <v>0.12</v>
      </c>
      <c r="J226">
        <v>0.12</v>
      </c>
      <c r="K226">
        <v>0.12</v>
      </c>
      <c r="L226">
        <v>0.12</v>
      </c>
      <c r="M226">
        <v>0.12</v>
      </c>
      <c r="N226">
        <v>0.12</v>
      </c>
      <c r="O226">
        <v>0.12</v>
      </c>
      <c r="P226">
        <v>0.12</v>
      </c>
      <c r="Q226">
        <v>0.12</v>
      </c>
      <c r="R226">
        <v>0.12</v>
      </c>
      <c r="S226">
        <v>0.12</v>
      </c>
      <c r="T226">
        <v>0.12</v>
      </c>
      <c r="U226">
        <v>10.88</v>
      </c>
      <c r="V226">
        <v>12.24</v>
      </c>
      <c r="W226">
        <v>12.18</v>
      </c>
      <c r="X226">
        <v>12.06</v>
      </c>
      <c r="Y226">
        <v>12.12</v>
      </c>
      <c r="Z226" s="1">
        <v>137.10000000000005</v>
      </c>
    </row>
    <row r="227" spans="1:26" x14ac:dyDescent="0.45">
      <c r="A227" s="8">
        <v>45151</v>
      </c>
      <c r="B227">
        <v>12.06</v>
      </c>
      <c r="C227">
        <v>12.12</v>
      </c>
      <c r="D227">
        <v>12.06</v>
      </c>
      <c r="E227">
        <v>12.12</v>
      </c>
      <c r="F227">
        <v>12.18</v>
      </c>
      <c r="G227">
        <v>12.06</v>
      </c>
      <c r="H227">
        <v>2.86</v>
      </c>
      <c r="I227">
        <v>0.12</v>
      </c>
      <c r="J227">
        <v>0.18</v>
      </c>
      <c r="K227">
        <v>0.12</v>
      </c>
      <c r="L227">
        <v>0.12</v>
      </c>
      <c r="M227">
        <v>0.12</v>
      </c>
      <c r="N227">
        <v>0.12</v>
      </c>
      <c r="O227">
        <v>0.12</v>
      </c>
      <c r="P227">
        <v>0.12</v>
      </c>
      <c r="Q227">
        <v>0.12</v>
      </c>
      <c r="R227">
        <v>0.12</v>
      </c>
      <c r="S227">
        <v>0.12</v>
      </c>
      <c r="T227">
        <v>0.12</v>
      </c>
      <c r="U227">
        <v>10.86</v>
      </c>
      <c r="V227">
        <v>12.06</v>
      </c>
      <c r="W227">
        <v>12.24</v>
      </c>
      <c r="X227">
        <v>12.06</v>
      </c>
      <c r="Y227">
        <v>12.06</v>
      </c>
      <c r="Z227" s="1">
        <v>136.24000000000004</v>
      </c>
    </row>
    <row r="228" spans="1:26" x14ac:dyDescent="0.45">
      <c r="A228" s="8">
        <v>45152</v>
      </c>
      <c r="B228">
        <v>12.06</v>
      </c>
      <c r="C228">
        <v>12.12</v>
      </c>
      <c r="D228">
        <v>12.24</v>
      </c>
      <c r="E228">
        <v>12.12</v>
      </c>
      <c r="F228">
        <v>12.22</v>
      </c>
      <c r="G228">
        <v>12.24</v>
      </c>
      <c r="H228">
        <v>2.86</v>
      </c>
      <c r="I228">
        <v>0.12</v>
      </c>
      <c r="J228">
        <v>0.12</v>
      </c>
      <c r="K228">
        <v>0.12</v>
      </c>
      <c r="L228">
        <v>0.18</v>
      </c>
      <c r="M228">
        <v>0.12</v>
      </c>
      <c r="N228">
        <v>0.12</v>
      </c>
      <c r="O228">
        <v>0.12</v>
      </c>
      <c r="P228">
        <v>0.12</v>
      </c>
      <c r="Q228">
        <v>0.12</v>
      </c>
      <c r="R228">
        <v>0.12</v>
      </c>
      <c r="S228">
        <v>0.12</v>
      </c>
      <c r="T228">
        <v>0.12</v>
      </c>
      <c r="U228">
        <v>11.06</v>
      </c>
      <c r="V228">
        <v>12</v>
      </c>
      <c r="W228">
        <v>12.06</v>
      </c>
      <c r="X228">
        <v>12</v>
      </c>
      <c r="Y228">
        <v>12</v>
      </c>
      <c r="Z228" s="1">
        <v>136.48000000000008</v>
      </c>
    </row>
    <row r="229" spans="1:26" x14ac:dyDescent="0.45">
      <c r="A229" s="8">
        <v>45153</v>
      </c>
      <c r="B229">
        <v>12.06</v>
      </c>
      <c r="C229">
        <v>12</v>
      </c>
      <c r="D229">
        <v>12</v>
      </c>
      <c r="E229">
        <v>12</v>
      </c>
      <c r="F229">
        <v>12.12</v>
      </c>
      <c r="G229">
        <v>12.06</v>
      </c>
      <c r="H229">
        <v>3.08</v>
      </c>
      <c r="I229">
        <v>0.12</v>
      </c>
      <c r="J229">
        <v>0.12</v>
      </c>
      <c r="K229">
        <v>0.12</v>
      </c>
      <c r="L229">
        <v>0.12</v>
      </c>
      <c r="M229">
        <v>0.12</v>
      </c>
      <c r="N229">
        <v>0.12</v>
      </c>
      <c r="O229">
        <v>0.12</v>
      </c>
      <c r="P229">
        <v>0.12</v>
      </c>
      <c r="Q229">
        <v>0.12</v>
      </c>
      <c r="R229">
        <v>0.12</v>
      </c>
      <c r="S229">
        <v>0.12</v>
      </c>
      <c r="T229">
        <v>0.12</v>
      </c>
      <c r="U229">
        <v>11.26</v>
      </c>
      <c r="V229">
        <v>11.96</v>
      </c>
      <c r="W229">
        <v>12</v>
      </c>
      <c r="X229">
        <v>12.06</v>
      </c>
      <c r="Y229">
        <v>12</v>
      </c>
      <c r="Z229" s="1">
        <v>136.04000000000005</v>
      </c>
    </row>
    <row r="230" spans="1:26" x14ac:dyDescent="0.45">
      <c r="A230" s="8">
        <v>45154</v>
      </c>
      <c r="B230">
        <v>12.06</v>
      </c>
      <c r="C230">
        <v>12</v>
      </c>
      <c r="D230">
        <v>12.06</v>
      </c>
      <c r="E230">
        <v>12</v>
      </c>
      <c r="F230">
        <v>12.06</v>
      </c>
      <c r="G230">
        <v>12.06</v>
      </c>
      <c r="H230">
        <v>3.28</v>
      </c>
      <c r="I230">
        <v>0.12</v>
      </c>
      <c r="J230">
        <v>0.12</v>
      </c>
      <c r="K230">
        <v>0.12</v>
      </c>
      <c r="L230">
        <v>0.12</v>
      </c>
      <c r="M230">
        <v>0.12</v>
      </c>
      <c r="N230">
        <v>0.12</v>
      </c>
      <c r="O230">
        <v>0.12</v>
      </c>
      <c r="P230">
        <v>0.12</v>
      </c>
      <c r="Q230">
        <v>0.12</v>
      </c>
      <c r="R230">
        <v>0.12</v>
      </c>
      <c r="S230">
        <v>0.12</v>
      </c>
      <c r="T230">
        <v>0.18</v>
      </c>
      <c r="U230">
        <v>11.4</v>
      </c>
      <c r="V230">
        <v>11.96</v>
      </c>
      <c r="W230">
        <v>12</v>
      </c>
      <c r="X230">
        <v>12</v>
      </c>
      <c r="Y230">
        <v>12</v>
      </c>
      <c r="Z230" s="1">
        <v>136.38000000000008</v>
      </c>
    </row>
    <row r="231" spans="1:26" x14ac:dyDescent="0.45">
      <c r="A231" s="8">
        <v>45155</v>
      </c>
      <c r="B231">
        <v>12</v>
      </c>
      <c r="C231">
        <v>11.96</v>
      </c>
      <c r="D231">
        <v>12</v>
      </c>
      <c r="E231">
        <v>12.06</v>
      </c>
      <c r="F231">
        <v>12.06</v>
      </c>
      <c r="G231">
        <v>12</v>
      </c>
      <c r="H231">
        <v>3.28</v>
      </c>
      <c r="I231">
        <v>0.12</v>
      </c>
      <c r="J231">
        <v>0.12</v>
      </c>
      <c r="K231">
        <v>0.12</v>
      </c>
      <c r="L231">
        <v>0.12</v>
      </c>
      <c r="M231">
        <v>0.12</v>
      </c>
      <c r="N231">
        <v>0.12</v>
      </c>
      <c r="O231">
        <v>0.12</v>
      </c>
      <c r="P231">
        <v>0.18</v>
      </c>
      <c r="Q231">
        <v>0.12</v>
      </c>
      <c r="R231">
        <v>0.12</v>
      </c>
      <c r="S231">
        <v>0.12</v>
      </c>
      <c r="T231">
        <v>0.22</v>
      </c>
      <c r="U231">
        <v>11.5</v>
      </c>
      <c r="V231">
        <v>12</v>
      </c>
      <c r="W231">
        <v>12.02</v>
      </c>
      <c r="X231">
        <v>11.96</v>
      </c>
      <c r="Y231">
        <v>11.96</v>
      </c>
      <c r="Z231" s="1">
        <v>136.40000000000006</v>
      </c>
    </row>
    <row r="232" spans="1:26" x14ac:dyDescent="0.45">
      <c r="A232" s="8">
        <v>45156</v>
      </c>
      <c r="B232">
        <v>11.96</v>
      </c>
      <c r="C232">
        <v>11.96</v>
      </c>
      <c r="D232">
        <v>11.96</v>
      </c>
      <c r="E232">
        <v>11.96</v>
      </c>
      <c r="F232">
        <v>11.96</v>
      </c>
      <c r="G232">
        <v>12</v>
      </c>
      <c r="H232">
        <v>3.46</v>
      </c>
      <c r="I232">
        <v>0.12</v>
      </c>
      <c r="J232">
        <v>0.12</v>
      </c>
      <c r="K232">
        <v>0.12</v>
      </c>
      <c r="L232">
        <v>0.12</v>
      </c>
      <c r="M232">
        <v>0.12</v>
      </c>
      <c r="N232">
        <v>0.12</v>
      </c>
      <c r="O232">
        <v>0.12</v>
      </c>
      <c r="P232">
        <v>0.12</v>
      </c>
      <c r="Q232">
        <v>0.12</v>
      </c>
      <c r="R232">
        <v>0.12</v>
      </c>
      <c r="S232">
        <v>0.12</v>
      </c>
      <c r="T232">
        <v>0.36</v>
      </c>
      <c r="U232">
        <v>11.52</v>
      </c>
      <c r="V232">
        <v>11.92</v>
      </c>
      <c r="W232">
        <v>11.96</v>
      </c>
      <c r="X232">
        <v>11.96</v>
      </c>
      <c r="Y232">
        <v>11.92</v>
      </c>
      <c r="Z232" s="1">
        <v>136.22000000000006</v>
      </c>
    </row>
    <row r="233" spans="1:26" x14ac:dyDescent="0.45">
      <c r="A233" s="8">
        <v>45157</v>
      </c>
      <c r="B233">
        <v>11.96</v>
      </c>
      <c r="C233">
        <v>11.96</v>
      </c>
      <c r="D233">
        <v>11.96</v>
      </c>
      <c r="E233">
        <v>11.96</v>
      </c>
      <c r="F233">
        <v>11.92</v>
      </c>
      <c r="G233">
        <v>11.96</v>
      </c>
      <c r="H233">
        <v>3.68</v>
      </c>
      <c r="I233">
        <v>0.12</v>
      </c>
      <c r="J233">
        <v>0.12</v>
      </c>
      <c r="K233">
        <v>0.12</v>
      </c>
      <c r="L233">
        <v>0.12</v>
      </c>
      <c r="M233">
        <v>0.12</v>
      </c>
      <c r="N233">
        <v>0.12</v>
      </c>
      <c r="O233">
        <v>0.12</v>
      </c>
      <c r="P233">
        <v>0.12</v>
      </c>
      <c r="Q233">
        <v>0.12</v>
      </c>
      <c r="R233">
        <v>0.12</v>
      </c>
      <c r="S233">
        <v>0.12</v>
      </c>
      <c r="T233">
        <v>0.48</v>
      </c>
      <c r="U233">
        <v>11.62</v>
      </c>
      <c r="V233">
        <v>11.96</v>
      </c>
      <c r="W233">
        <v>11.96</v>
      </c>
      <c r="X233">
        <v>12</v>
      </c>
      <c r="Y233">
        <v>11.96</v>
      </c>
      <c r="Z233" s="1">
        <v>136.70000000000007</v>
      </c>
    </row>
    <row r="234" spans="1:26" x14ac:dyDescent="0.45">
      <c r="A234" s="8">
        <v>45158</v>
      </c>
      <c r="B234">
        <v>11.96</v>
      </c>
      <c r="C234">
        <v>11.96</v>
      </c>
      <c r="D234">
        <v>11.96</v>
      </c>
      <c r="E234">
        <v>11.96</v>
      </c>
      <c r="F234">
        <v>12.02</v>
      </c>
      <c r="G234">
        <v>11.96</v>
      </c>
      <c r="H234">
        <v>3.68</v>
      </c>
      <c r="I234">
        <v>0.12</v>
      </c>
      <c r="J234">
        <v>0.12</v>
      </c>
      <c r="K234">
        <v>0.12</v>
      </c>
      <c r="L234">
        <v>0.12</v>
      </c>
      <c r="M234">
        <v>0.12</v>
      </c>
      <c r="N234">
        <v>0.12</v>
      </c>
      <c r="O234">
        <v>0.12</v>
      </c>
      <c r="P234">
        <v>0.12</v>
      </c>
      <c r="Q234">
        <v>0.12</v>
      </c>
      <c r="R234">
        <v>0.12</v>
      </c>
      <c r="S234">
        <v>0.12</v>
      </c>
      <c r="T234">
        <v>0.56000000000000005</v>
      </c>
      <c r="U234">
        <v>11.72</v>
      </c>
      <c r="V234">
        <v>11.96</v>
      </c>
      <c r="W234">
        <v>11.96</v>
      </c>
      <c r="X234">
        <v>11.96</v>
      </c>
      <c r="Y234">
        <v>12</v>
      </c>
      <c r="Z234" s="1">
        <v>136.98000000000008</v>
      </c>
    </row>
    <row r="235" spans="1:26" x14ac:dyDescent="0.45">
      <c r="A235" s="8">
        <v>45159</v>
      </c>
      <c r="B235">
        <v>11.96</v>
      </c>
      <c r="C235">
        <v>12</v>
      </c>
      <c r="D235">
        <v>12.12</v>
      </c>
      <c r="E235">
        <v>12.18</v>
      </c>
      <c r="F235">
        <v>12.18</v>
      </c>
      <c r="G235">
        <v>12.18</v>
      </c>
      <c r="H235">
        <v>3.92</v>
      </c>
      <c r="I235">
        <v>0.12</v>
      </c>
      <c r="J235">
        <v>0.12</v>
      </c>
      <c r="K235">
        <v>0.12</v>
      </c>
      <c r="L235">
        <v>0.12</v>
      </c>
      <c r="M235">
        <v>0.12</v>
      </c>
      <c r="N235">
        <v>0.12</v>
      </c>
      <c r="O235">
        <v>0.12</v>
      </c>
      <c r="P235">
        <v>0.12</v>
      </c>
      <c r="Q235">
        <v>0.12</v>
      </c>
      <c r="R235">
        <v>0.12</v>
      </c>
      <c r="S235">
        <v>0.12</v>
      </c>
      <c r="T235">
        <v>0.72</v>
      </c>
      <c r="U235">
        <v>11.92</v>
      </c>
      <c r="V235">
        <v>12.18</v>
      </c>
      <c r="W235">
        <v>12.18</v>
      </c>
      <c r="X235">
        <v>12.18</v>
      </c>
      <c r="Y235">
        <v>12.18</v>
      </c>
      <c r="Z235" s="1">
        <v>139.22000000000008</v>
      </c>
    </row>
    <row r="236" spans="1:26" x14ac:dyDescent="0.45">
      <c r="A236" s="8">
        <v>45160</v>
      </c>
      <c r="B236">
        <v>12.12</v>
      </c>
      <c r="C236">
        <v>12.18</v>
      </c>
      <c r="D236">
        <v>12.18</v>
      </c>
      <c r="E236">
        <v>12.24</v>
      </c>
      <c r="F236">
        <v>12.18</v>
      </c>
      <c r="G236">
        <v>12.18</v>
      </c>
      <c r="H236">
        <v>3.88</v>
      </c>
      <c r="I236">
        <v>0.12</v>
      </c>
      <c r="J236">
        <v>0.12</v>
      </c>
      <c r="K236">
        <v>0.12</v>
      </c>
      <c r="L236">
        <v>0.12</v>
      </c>
      <c r="M236">
        <v>0.12</v>
      </c>
      <c r="N236">
        <v>0.12</v>
      </c>
      <c r="O236">
        <v>0.12</v>
      </c>
      <c r="P236">
        <v>0.18</v>
      </c>
      <c r="Q236">
        <v>0.12</v>
      </c>
      <c r="R236">
        <v>0.12</v>
      </c>
      <c r="S236">
        <v>0.12</v>
      </c>
      <c r="T236">
        <v>0.76</v>
      </c>
      <c r="U236">
        <v>12.08</v>
      </c>
      <c r="V236">
        <v>12.18</v>
      </c>
      <c r="W236">
        <v>12.18</v>
      </c>
      <c r="X236">
        <v>12.24</v>
      </c>
      <c r="Y236">
        <v>12.12</v>
      </c>
      <c r="Z236" s="1">
        <v>139.90000000000003</v>
      </c>
    </row>
    <row r="237" spans="1:26" x14ac:dyDescent="0.45">
      <c r="A237" s="8">
        <v>45161</v>
      </c>
      <c r="B237">
        <v>12.18</v>
      </c>
      <c r="C237">
        <v>12.18</v>
      </c>
      <c r="D237">
        <v>12.18</v>
      </c>
      <c r="E237">
        <v>12.18</v>
      </c>
      <c r="F237">
        <v>12.18</v>
      </c>
      <c r="G237">
        <v>12.18</v>
      </c>
      <c r="H237">
        <v>4.12</v>
      </c>
      <c r="I237">
        <v>0.12</v>
      </c>
      <c r="J237">
        <v>0.12</v>
      </c>
      <c r="K237">
        <v>0.12</v>
      </c>
      <c r="L237">
        <v>0.12</v>
      </c>
      <c r="M237">
        <v>0.12</v>
      </c>
      <c r="N237">
        <v>0.12</v>
      </c>
      <c r="O237">
        <v>0.18</v>
      </c>
      <c r="P237">
        <v>0.12</v>
      </c>
      <c r="Q237">
        <v>0.12</v>
      </c>
      <c r="R237">
        <v>0.12</v>
      </c>
      <c r="S237">
        <v>0.12</v>
      </c>
      <c r="T237">
        <v>1.06</v>
      </c>
      <c r="U237">
        <v>12.18</v>
      </c>
      <c r="V237">
        <v>12.18</v>
      </c>
      <c r="W237">
        <v>12.24</v>
      </c>
      <c r="X237">
        <v>12.18</v>
      </c>
      <c r="Y237">
        <v>12.12</v>
      </c>
      <c r="Z237" s="1">
        <v>140.54000000000005</v>
      </c>
    </row>
    <row r="238" spans="1:26" x14ac:dyDescent="0.45">
      <c r="A238" s="8">
        <v>45162</v>
      </c>
      <c r="B238">
        <v>12.18</v>
      </c>
      <c r="C238">
        <v>12.18</v>
      </c>
      <c r="D238">
        <v>12.18</v>
      </c>
      <c r="E238">
        <v>12.18</v>
      </c>
      <c r="F238">
        <v>12.24</v>
      </c>
      <c r="G238">
        <v>12.18</v>
      </c>
      <c r="H238">
        <v>4.32</v>
      </c>
      <c r="I238">
        <v>0.12</v>
      </c>
      <c r="J238">
        <v>0.12</v>
      </c>
      <c r="K238">
        <v>0.12</v>
      </c>
      <c r="L238">
        <v>0.12</v>
      </c>
      <c r="M238">
        <v>0.12</v>
      </c>
      <c r="N238">
        <v>0.12</v>
      </c>
      <c r="O238">
        <v>0.12</v>
      </c>
      <c r="P238">
        <v>0.12</v>
      </c>
      <c r="Q238">
        <v>0.12</v>
      </c>
      <c r="R238">
        <v>0.12</v>
      </c>
      <c r="S238">
        <v>0.12</v>
      </c>
      <c r="T238">
        <v>1.26</v>
      </c>
      <c r="U238">
        <v>12.18</v>
      </c>
      <c r="V238">
        <v>12.18</v>
      </c>
      <c r="W238">
        <v>12.12</v>
      </c>
      <c r="X238">
        <v>12.12</v>
      </c>
      <c r="Y238">
        <v>12.12</v>
      </c>
      <c r="Z238" s="1">
        <v>140.76000000000008</v>
      </c>
    </row>
    <row r="239" spans="1:26" x14ac:dyDescent="0.45">
      <c r="A239" s="8">
        <v>45163</v>
      </c>
      <c r="B239">
        <v>12.18</v>
      </c>
      <c r="C239">
        <v>12.12</v>
      </c>
      <c r="D239">
        <v>12.18</v>
      </c>
      <c r="E239">
        <v>12.12</v>
      </c>
      <c r="F239">
        <v>12.18</v>
      </c>
      <c r="G239">
        <v>12.12</v>
      </c>
      <c r="H239">
        <v>4.32</v>
      </c>
      <c r="I239">
        <v>0.12</v>
      </c>
      <c r="J239">
        <v>0.12</v>
      </c>
      <c r="K239">
        <v>0.12</v>
      </c>
      <c r="L239">
        <v>0.12</v>
      </c>
      <c r="M239">
        <v>0.12</v>
      </c>
      <c r="N239">
        <v>0.12</v>
      </c>
      <c r="O239">
        <v>0.12</v>
      </c>
      <c r="P239">
        <v>0.12</v>
      </c>
      <c r="Q239">
        <v>0.12</v>
      </c>
      <c r="R239">
        <v>0.12</v>
      </c>
      <c r="S239">
        <v>0.12</v>
      </c>
      <c r="T239">
        <v>1.48</v>
      </c>
      <c r="U239">
        <v>12.12</v>
      </c>
      <c r="V239">
        <v>12.18</v>
      </c>
      <c r="W239">
        <v>12.18</v>
      </c>
      <c r="X239">
        <v>12.12</v>
      </c>
      <c r="Y239">
        <v>12.18</v>
      </c>
      <c r="Z239" s="1">
        <v>140.80000000000007</v>
      </c>
    </row>
    <row r="240" spans="1:26" x14ac:dyDescent="0.45">
      <c r="A240" s="8">
        <v>45164</v>
      </c>
      <c r="B240">
        <v>12.18</v>
      </c>
      <c r="C240">
        <v>12.18</v>
      </c>
      <c r="D240">
        <v>12.12</v>
      </c>
      <c r="E240">
        <v>12.18</v>
      </c>
      <c r="F240">
        <v>12.18</v>
      </c>
      <c r="G240">
        <v>12.18</v>
      </c>
      <c r="H240">
        <v>4.5199999999999996</v>
      </c>
      <c r="I240">
        <v>0.12</v>
      </c>
      <c r="J240">
        <v>0.12</v>
      </c>
      <c r="K240">
        <v>0.12</v>
      </c>
      <c r="L240">
        <v>0.12</v>
      </c>
      <c r="M240">
        <v>0.12</v>
      </c>
      <c r="N240">
        <v>0.12</v>
      </c>
      <c r="O240">
        <v>0.12</v>
      </c>
      <c r="P240">
        <v>0.12</v>
      </c>
      <c r="Q240">
        <v>0.12</v>
      </c>
      <c r="R240">
        <v>0.12</v>
      </c>
      <c r="S240">
        <v>0.12</v>
      </c>
      <c r="T240">
        <v>1.66</v>
      </c>
      <c r="U240">
        <v>12.18</v>
      </c>
      <c r="V240">
        <v>12.18</v>
      </c>
      <c r="W240">
        <v>12.12</v>
      </c>
      <c r="X240">
        <v>12.18</v>
      </c>
      <c r="Y240">
        <v>12.18</v>
      </c>
      <c r="Z240" s="1">
        <v>141.36000000000007</v>
      </c>
    </row>
    <row r="241" spans="1:26" x14ac:dyDescent="0.45">
      <c r="A241" s="8">
        <v>45165</v>
      </c>
      <c r="B241">
        <v>12.18</v>
      </c>
      <c r="C241">
        <v>12.18</v>
      </c>
      <c r="D241">
        <v>12.12</v>
      </c>
      <c r="E241">
        <v>12.18</v>
      </c>
      <c r="F241">
        <v>12.18</v>
      </c>
      <c r="G241">
        <v>12.18</v>
      </c>
      <c r="H241">
        <v>4.72</v>
      </c>
      <c r="I241">
        <v>0.12</v>
      </c>
      <c r="J241">
        <v>0.12</v>
      </c>
      <c r="K241">
        <v>0.12</v>
      </c>
      <c r="L241">
        <v>0.12</v>
      </c>
      <c r="M241">
        <v>0.12</v>
      </c>
      <c r="N241">
        <v>0.12</v>
      </c>
      <c r="O241">
        <v>0.18</v>
      </c>
      <c r="P241">
        <v>0.12</v>
      </c>
      <c r="Q241">
        <v>0.12</v>
      </c>
      <c r="R241">
        <v>0.12</v>
      </c>
      <c r="S241">
        <v>0.12</v>
      </c>
      <c r="T241">
        <v>1.86</v>
      </c>
      <c r="U241">
        <v>12.18</v>
      </c>
      <c r="V241">
        <v>12.12</v>
      </c>
      <c r="W241">
        <v>12.18</v>
      </c>
      <c r="X241">
        <v>12.12</v>
      </c>
      <c r="Y241">
        <v>12.18</v>
      </c>
      <c r="Z241" s="1">
        <v>141.76000000000008</v>
      </c>
    </row>
    <row r="242" spans="1:26" x14ac:dyDescent="0.45">
      <c r="A242" s="8">
        <v>45166</v>
      </c>
      <c r="B242">
        <v>12.18</v>
      </c>
      <c r="C242">
        <v>12.12</v>
      </c>
      <c r="D242">
        <v>12.18</v>
      </c>
      <c r="E242">
        <v>12.18</v>
      </c>
      <c r="F242">
        <v>12.18</v>
      </c>
      <c r="G242">
        <v>12.24</v>
      </c>
      <c r="H242">
        <v>4.72</v>
      </c>
      <c r="I242">
        <v>0.12</v>
      </c>
      <c r="J242">
        <v>0.12</v>
      </c>
      <c r="K242">
        <v>0.12</v>
      </c>
      <c r="L242">
        <v>0.12</v>
      </c>
      <c r="M242">
        <v>0.12</v>
      </c>
      <c r="N242">
        <v>0.12</v>
      </c>
      <c r="O242">
        <v>0.12</v>
      </c>
      <c r="P242">
        <v>0.12</v>
      </c>
      <c r="Q242">
        <v>0.12</v>
      </c>
      <c r="R242">
        <v>0.12</v>
      </c>
      <c r="S242">
        <v>0.12</v>
      </c>
      <c r="T242">
        <v>2.3199999999999998</v>
      </c>
      <c r="U242">
        <v>12.18</v>
      </c>
      <c r="V242">
        <v>12.18</v>
      </c>
      <c r="W242">
        <v>12.18</v>
      </c>
      <c r="X242">
        <v>12.18</v>
      </c>
      <c r="Y242">
        <v>12.24</v>
      </c>
      <c r="Z242" s="1">
        <v>142.40000000000006</v>
      </c>
    </row>
    <row r="243" spans="1:26" x14ac:dyDescent="0.45">
      <c r="A243" s="8">
        <v>45167</v>
      </c>
      <c r="B243">
        <v>12.18</v>
      </c>
      <c r="C243">
        <v>12.18</v>
      </c>
      <c r="D243">
        <v>12.18</v>
      </c>
      <c r="E243">
        <v>12.18</v>
      </c>
      <c r="F243">
        <v>12.18</v>
      </c>
      <c r="G243">
        <v>12.24</v>
      </c>
      <c r="H243">
        <v>4.92</v>
      </c>
      <c r="I243">
        <v>0.12</v>
      </c>
      <c r="J243">
        <v>0.12</v>
      </c>
      <c r="K243">
        <v>0.12</v>
      </c>
      <c r="L243">
        <v>0.12</v>
      </c>
      <c r="M243">
        <v>0.12</v>
      </c>
      <c r="N243">
        <v>0.12</v>
      </c>
      <c r="O243">
        <v>0.12</v>
      </c>
      <c r="P243">
        <v>0.18</v>
      </c>
      <c r="Q243">
        <v>0.12</v>
      </c>
      <c r="R243">
        <v>0.12</v>
      </c>
      <c r="S243">
        <v>0.12</v>
      </c>
      <c r="T243">
        <v>2.48</v>
      </c>
      <c r="U243">
        <v>12.18</v>
      </c>
      <c r="V243">
        <v>12.18</v>
      </c>
      <c r="W243">
        <v>12.12</v>
      </c>
      <c r="X243">
        <v>12.18</v>
      </c>
      <c r="Y243">
        <v>12.24</v>
      </c>
      <c r="Z243" s="1">
        <v>142.82000000000008</v>
      </c>
    </row>
    <row r="244" spans="1:26" x14ac:dyDescent="0.45">
      <c r="A244" s="8">
        <v>45168</v>
      </c>
      <c r="B244">
        <v>12.18</v>
      </c>
      <c r="C244">
        <v>12.18</v>
      </c>
      <c r="D244">
        <v>12.18</v>
      </c>
      <c r="E244">
        <v>12.18</v>
      </c>
      <c r="F244">
        <v>12.18</v>
      </c>
      <c r="G244">
        <v>12.24</v>
      </c>
      <c r="H244">
        <v>4.92</v>
      </c>
      <c r="I244">
        <v>0.12</v>
      </c>
      <c r="J244">
        <v>0.12</v>
      </c>
      <c r="K244">
        <v>0.12</v>
      </c>
      <c r="L244">
        <v>0.12</v>
      </c>
      <c r="M244">
        <v>0.12</v>
      </c>
      <c r="N244">
        <v>0.12</v>
      </c>
      <c r="O244">
        <v>0.12</v>
      </c>
      <c r="P244">
        <v>0.12</v>
      </c>
      <c r="Q244">
        <v>0.12</v>
      </c>
      <c r="R244">
        <v>0.12</v>
      </c>
      <c r="S244">
        <v>0.12</v>
      </c>
      <c r="T244">
        <v>2.72</v>
      </c>
      <c r="U244">
        <v>12.18</v>
      </c>
      <c r="V244">
        <v>12.18</v>
      </c>
      <c r="W244">
        <v>12.12</v>
      </c>
      <c r="X244">
        <v>12.18</v>
      </c>
      <c r="Y244">
        <v>12.12</v>
      </c>
      <c r="Z244" s="1">
        <v>142.88000000000008</v>
      </c>
    </row>
    <row r="245" spans="1:26" x14ac:dyDescent="0.45">
      <c r="A245" s="8">
        <v>45169</v>
      </c>
      <c r="B245">
        <v>12.18</v>
      </c>
      <c r="C245">
        <v>12.24</v>
      </c>
      <c r="D245">
        <v>12.18</v>
      </c>
      <c r="E245">
        <v>12.18</v>
      </c>
      <c r="F245">
        <v>12.18</v>
      </c>
      <c r="G245">
        <v>12.18</v>
      </c>
      <c r="H245">
        <v>5.18</v>
      </c>
      <c r="I245">
        <v>0.12</v>
      </c>
      <c r="J245">
        <v>0.12</v>
      </c>
      <c r="K245">
        <v>0.12</v>
      </c>
      <c r="L245">
        <v>0.12</v>
      </c>
      <c r="M245">
        <v>0.12</v>
      </c>
      <c r="N245">
        <v>0.12</v>
      </c>
      <c r="O245">
        <v>0.12</v>
      </c>
      <c r="P245">
        <v>0.12</v>
      </c>
      <c r="Q245">
        <v>0.12</v>
      </c>
      <c r="R245">
        <v>0.12</v>
      </c>
      <c r="S245">
        <v>0.12</v>
      </c>
      <c r="T245">
        <v>2.88</v>
      </c>
      <c r="U245">
        <v>12.24</v>
      </c>
      <c r="V245">
        <v>12.18</v>
      </c>
      <c r="W245">
        <v>12.18</v>
      </c>
      <c r="X245">
        <v>12.18</v>
      </c>
      <c r="Y245">
        <v>12.18</v>
      </c>
      <c r="Z245" s="1">
        <v>143.48000000000005</v>
      </c>
    </row>
    <row r="246" spans="1:26" x14ac:dyDescent="0.45">
      <c r="A246" s="8">
        <v>45170</v>
      </c>
      <c r="B246">
        <v>12.06</v>
      </c>
      <c r="C246">
        <v>11.96</v>
      </c>
      <c r="D246">
        <v>11.96</v>
      </c>
      <c r="E246">
        <v>11.96</v>
      </c>
      <c r="F246">
        <v>11.96</v>
      </c>
      <c r="G246">
        <v>11.96</v>
      </c>
      <c r="H246">
        <v>5.26</v>
      </c>
      <c r="I246">
        <v>0.12</v>
      </c>
      <c r="J246">
        <v>0.12</v>
      </c>
      <c r="K246">
        <v>0.12</v>
      </c>
      <c r="L246">
        <v>0.12</v>
      </c>
      <c r="M246">
        <v>0.18</v>
      </c>
      <c r="N246">
        <v>0.12</v>
      </c>
      <c r="O246">
        <v>0.12</v>
      </c>
      <c r="P246">
        <v>0.12</v>
      </c>
      <c r="Q246">
        <v>0.12</v>
      </c>
      <c r="R246">
        <v>0.12</v>
      </c>
      <c r="S246">
        <v>0.12</v>
      </c>
      <c r="T246">
        <v>3.22</v>
      </c>
      <c r="U246">
        <v>11.96</v>
      </c>
      <c r="V246">
        <v>12</v>
      </c>
      <c r="W246">
        <v>11.96</v>
      </c>
      <c r="X246">
        <v>11.96</v>
      </c>
      <c r="Y246">
        <v>11.96</v>
      </c>
      <c r="Z246" s="1">
        <v>141.56000000000009</v>
      </c>
    </row>
    <row r="247" spans="1:26" x14ac:dyDescent="0.45">
      <c r="A247" s="8">
        <v>45171</v>
      </c>
      <c r="B247">
        <v>11.96</v>
      </c>
      <c r="C247">
        <v>11.96</v>
      </c>
      <c r="D247">
        <v>11.96</v>
      </c>
      <c r="E247">
        <v>12</v>
      </c>
      <c r="F247">
        <v>11.96</v>
      </c>
      <c r="G247">
        <v>11.96</v>
      </c>
      <c r="H247">
        <v>5.32</v>
      </c>
      <c r="I247">
        <v>0.12</v>
      </c>
      <c r="J247">
        <v>0.12</v>
      </c>
      <c r="K247">
        <v>0.12</v>
      </c>
      <c r="L247">
        <v>0.12</v>
      </c>
      <c r="M247">
        <v>0.12</v>
      </c>
      <c r="N247">
        <v>0.12</v>
      </c>
      <c r="O247">
        <v>0.12</v>
      </c>
      <c r="P247">
        <v>0.12</v>
      </c>
      <c r="Q247">
        <v>0.12</v>
      </c>
      <c r="R247">
        <v>0.12</v>
      </c>
      <c r="S247">
        <v>0.12</v>
      </c>
      <c r="T247">
        <v>3.46</v>
      </c>
      <c r="U247">
        <v>11.96</v>
      </c>
      <c r="V247">
        <v>12</v>
      </c>
      <c r="W247">
        <v>12.12</v>
      </c>
      <c r="X247">
        <v>12.12</v>
      </c>
      <c r="Y247">
        <v>12.12</v>
      </c>
      <c r="Z247" s="1">
        <v>142.22000000000006</v>
      </c>
    </row>
    <row r="248" spans="1:26" x14ac:dyDescent="0.45">
      <c r="A248" s="8">
        <v>45172</v>
      </c>
      <c r="B248">
        <v>12.18</v>
      </c>
      <c r="C248">
        <v>12.12</v>
      </c>
      <c r="D248">
        <v>12.12</v>
      </c>
      <c r="E248">
        <v>12.18</v>
      </c>
      <c r="F248">
        <v>12.18</v>
      </c>
      <c r="G248">
        <v>12.12</v>
      </c>
      <c r="H248">
        <v>5.58</v>
      </c>
      <c r="I248">
        <v>0.12</v>
      </c>
      <c r="J248">
        <v>0.12</v>
      </c>
      <c r="K248">
        <v>0.12</v>
      </c>
      <c r="L248">
        <v>0.12</v>
      </c>
      <c r="M248">
        <v>0.12</v>
      </c>
      <c r="N248">
        <v>0.12</v>
      </c>
      <c r="O248">
        <v>0.12</v>
      </c>
      <c r="P248">
        <v>0.12</v>
      </c>
      <c r="Q248">
        <v>0.12</v>
      </c>
      <c r="R248">
        <v>0.12</v>
      </c>
      <c r="S248">
        <v>0.12</v>
      </c>
      <c r="T248">
        <v>3.66</v>
      </c>
      <c r="U248">
        <v>12.18</v>
      </c>
      <c r="V248">
        <v>12.12</v>
      </c>
      <c r="W248">
        <v>12.18</v>
      </c>
      <c r="X248">
        <v>12.12</v>
      </c>
      <c r="Y248">
        <v>12.12</v>
      </c>
      <c r="Z248" s="1">
        <v>144.18000000000006</v>
      </c>
    </row>
    <row r="249" spans="1:26" x14ac:dyDescent="0.45">
      <c r="A249" s="8">
        <v>45173</v>
      </c>
      <c r="B249">
        <v>12.12</v>
      </c>
      <c r="C249">
        <v>12.18</v>
      </c>
      <c r="D249">
        <v>12.12</v>
      </c>
      <c r="E249">
        <v>12.18</v>
      </c>
      <c r="F249">
        <v>12.18</v>
      </c>
      <c r="G249">
        <v>12.18</v>
      </c>
      <c r="H249">
        <v>5.52</v>
      </c>
      <c r="I249">
        <v>0.12</v>
      </c>
      <c r="J249">
        <v>0.12</v>
      </c>
      <c r="K249">
        <v>0.12</v>
      </c>
      <c r="L249">
        <v>0.12</v>
      </c>
      <c r="M249">
        <v>0.12</v>
      </c>
      <c r="N249">
        <v>0.12</v>
      </c>
      <c r="O249">
        <v>0.12</v>
      </c>
      <c r="P249">
        <v>0.18</v>
      </c>
      <c r="Q249">
        <v>0.12</v>
      </c>
      <c r="R249">
        <v>0.12</v>
      </c>
      <c r="S249">
        <v>0.12</v>
      </c>
      <c r="T249">
        <v>3.88</v>
      </c>
      <c r="U249">
        <v>12.12</v>
      </c>
      <c r="V249">
        <v>12.18</v>
      </c>
      <c r="W249">
        <v>12.18</v>
      </c>
      <c r="X249">
        <v>12.12</v>
      </c>
      <c r="Y249">
        <v>12.18</v>
      </c>
      <c r="Z249" s="1">
        <v>144.52000000000007</v>
      </c>
    </row>
    <row r="250" spans="1:26" x14ac:dyDescent="0.45">
      <c r="A250" s="8">
        <v>45174</v>
      </c>
      <c r="B250">
        <v>12.12</v>
      </c>
      <c r="C250">
        <v>12.18</v>
      </c>
      <c r="D250">
        <v>12.12</v>
      </c>
      <c r="E250">
        <v>12.24</v>
      </c>
      <c r="F250">
        <v>12.12</v>
      </c>
      <c r="G250">
        <v>12.12</v>
      </c>
      <c r="H250">
        <v>5.78</v>
      </c>
      <c r="I250">
        <v>0.12</v>
      </c>
      <c r="J250">
        <v>0.12</v>
      </c>
      <c r="K250">
        <v>0.12</v>
      </c>
      <c r="L250">
        <v>0.12</v>
      </c>
      <c r="M250">
        <v>0.12</v>
      </c>
      <c r="N250">
        <v>0.12</v>
      </c>
      <c r="O250">
        <v>0.12</v>
      </c>
      <c r="P250">
        <v>0.12</v>
      </c>
      <c r="Q250">
        <v>0.12</v>
      </c>
      <c r="R250">
        <v>0.12</v>
      </c>
      <c r="S250">
        <v>0.12</v>
      </c>
      <c r="T250">
        <v>4.26</v>
      </c>
      <c r="U250">
        <v>12.18</v>
      </c>
      <c r="V250">
        <v>12.18</v>
      </c>
      <c r="W250">
        <v>12.18</v>
      </c>
      <c r="X250">
        <v>12.18</v>
      </c>
      <c r="Y250">
        <v>12.18</v>
      </c>
      <c r="Z250" s="1">
        <v>145.16000000000008</v>
      </c>
    </row>
    <row r="251" spans="1:26" x14ac:dyDescent="0.45">
      <c r="A251" s="8">
        <v>45175</v>
      </c>
      <c r="B251">
        <v>12.18</v>
      </c>
      <c r="C251">
        <v>12.18</v>
      </c>
      <c r="D251">
        <v>12.18</v>
      </c>
      <c r="E251">
        <v>12.18</v>
      </c>
      <c r="F251">
        <v>12.18</v>
      </c>
      <c r="G251">
        <v>12.18</v>
      </c>
      <c r="H251">
        <v>5.98</v>
      </c>
      <c r="I251">
        <v>0.12</v>
      </c>
      <c r="J251">
        <v>0.12</v>
      </c>
      <c r="K251">
        <v>0.12</v>
      </c>
      <c r="L251">
        <v>0.12</v>
      </c>
      <c r="M251">
        <v>0.12</v>
      </c>
      <c r="N251">
        <v>0.12</v>
      </c>
      <c r="O251">
        <v>0.12</v>
      </c>
      <c r="P251">
        <v>0.12</v>
      </c>
      <c r="Q251">
        <v>0.12</v>
      </c>
      <c r="R251">
        <v>0.12</v>
      </c>
      <c r="S251">
        <v>0.12</v>
      </c>
      <c r="T251">
        <v>4.46</v>
      </c>
      <c r="U251">
        <v>12.18</v>
      </c>
      <c r="V251">
        <v>12.18</v>
      </c>
      <c r="W251">
        <v>12.12</v>
      </c>
      <c r="X251">
        <v>12.18</v>
      </c>
      <c r="Y251">
        <v>12.18</v>
      </c>
      <c r="Z251" s="1">
        <v>145.68000000000006</v>
      </c>
    </row>
    <row r="252" spans="1:26" x14ac:dyDescent="0.45">
      <c r="A252" s="8">
        <v>45176</v>
      </c>
      <c r="B252">
        <v>12.12</v>
      </c>
      <c r="C252">
        <v>12.18</v>
      </c>
      <c r="D252">
        <v>12.18</v>
      </c>
      <c r="E252">
        <v>12.18</v>
      </c>
      <c r="F252">
        <v>12.18</v>
      </c>
      <c r="G252">
        <v>12.18</v>
      </c>
      <c r="H252">
        <v>5.98</v>
      </c>
      <c r="I252">
        <v>0.12</v>
      </c>
      <c r="J252">
        <v>0.12</v>
      </c>
      <c r="K252">
        <v>0.12</v>
      </c>
      <c r="L252">
        <v>0.12</v>
      </c>
      <c r="M252">
        <v>0.12</v>
      </c>
      <c r="N252">
        <v>0.12</v>
      </c>
      <c r="O252">
        <v>0.12</v>
      </c>
      <c r="P252">
        <v>0.12</v>
      </c>
      <c r="Q252">
        <v>0.12</v>
      </c>
      <c r="R252">
        <v>0.12</v>
      </c>
      <c r="S252">
        <v>0.12</v>
      </c>
      <c r="T252">
        <v>4.68</v>
      </c>
      <c r="U252">
        <v>12.18</v>
      </c>
      <c r="V252">
        <v>12.12</v>
      </c>
      <c r="W252">
        <v>12.18</v>
      </c>
      <c r="X252">
        <v>12.18</v>
      </c>
      <c r="Y252">
        <v>12.12</v>
      </c>
      <c r="Z252" s="1">
        <v>145.78000000000009</v>
      </c>
    </row>
    <row r="253" spans="1:26" x14ac:dyDescent="0.45">
      <c r="A253" s="8">
        <v>45177</v>
      </c>
      <c r="B253">
        <v>12.18</v>
      </c>
      <c r="C253">
        <v>12.18</v>
      </c>
      <c r="D253">
        <v>12.18</v>
      </c>
      <c r="E253">
        <v>12.12</v>
      </c>
      <c r="F253">
        <v>12.18</v>
      </c>
      <c r="G253">
        <v>12.18</v>
      </c>
      <c r="H253">
        <v>6.18</v>
      </c>
      <c r="I253">
        <v>0.12</v>
      </c>
      <c r="J253">
        <v>0.12</v>
      </c>
      <c r="K253">
        <v>0.12</v>
      </c>
      <c r="L253">
        <v>0.12</v>
      </c>
      <c r="M253">
        <v>0.12</v>
      </c>
      <c r="N253">
        <v>0.12</v>
      </c>
      <c r="O253">
        <v>0.12</v>
      </c>
      <c r="P253">
        <v>0.12</v>
      </c>
      <c r="Q253">
        <v>0.12</v>
      </c>
      <c r="R253">
        <v>0.12</v>
      </c>
      <c r="S253">
        <v>0.12</v>
      </c>
      <c r="T253">
        <v>4.92</v>
      </c>
      <c r="U253">
        <v>11.84</v>
      </c>
      <c r="V253">
        <v>11.82</v>
      </c>
      <c r="W253">
        <v>11.92</v>
      </c>
      <c r="X253">
        <v>11.92</v>
      </c>
      <c r="Y253">
        <v>11.92</v>
      </c>
      <c r="Z253" s="1">
        <v>144.86000000000004</v>
      </c>
    </row>
    <row r="254" spans="1:26" x14ac:dyDescent="0.45">
      <c r="A254" s="8">
        <v>45178</v>
      </c>
      <c r="B254">
        <v>11.92</v>
      </c>
      <c r="C254">
        <v>11.92</v>
      </c>
      <c r="D254">
        <v>11.84</v>
      </c>
      <c r="E254">
        <v>11.78</v>
      </c>
      <c r="F254">
        <v>11.78</v>
      </c>
      <c r="G254">
        <v>11.84</v>
      </c>
      <c r="H254">
        <v>5.98</v>
      </c>
      <c r="I254">
        <v>0.12</v>
      </c>
      <c r="J254">
        <v>0.12</v>
      </c>
      <c r="K254">
        <v>0.12</v>
      </c>
      <c r="L254">
        <v>0.12</v>
      </c>
      <c r="M254">
        <v>0.12</v>
      </c>
      <c r="N254">
        <v>0.12</v>
      </c>
      <c r="O254">
        <v>0.12</v>
      </c>
      <c r="P254">
        <v>0.12</v>
      </c>
      <c r="Q254">
        <v>0.12</v>
      </c>
      <c r="R254">
        <v>0.12</v>
      </c>
      <c r="S254">
        <v>0.12</v>
      </c>
      <c r="T254">
        <v>5.12</v>
      </c>
      <c r="U254">
        <v>11.78</v>
      </c>
      <c r="V254">
        <v>11.88</v>
      </c>
      <c r="W254">
        <v>11.92</v>
      </c>
      <c r="X254">
        <v>11.96</v>
      </c>
      <c r="Y254">
        <v>11.92</v>
      </c>
      <c r="Z254" s="1">
        <v>142.96000000000004</v>
      </c>
    </row>
    <row r="255" spans="1:26" x14ac:dyDescent="0.45">
      <c r="A255" s="8">
        <v>45179</v>
      </c>
      <c r="B255">
        <v>11.92</v>
      </c>
      <c r="C255">
        <v>11.96</v>
      </c>
      <c r="D255">
        <v>11.92</v>
      </c>
      <c r="E255">
        <v>11.96</v>
      </c>
      <c r="F255">
        <v>11.92</v>
      </c>
      <c r="G255">
        <v>11.96</v>
      </c>
      <c r="H255">
        <v>6.24</v>
      </c>
      <c r="I255">
        <v>0.12</v>
      </c>
      <c r="J255">
        <v>0.12</v>
      </c>
      <c r="K255">
        <v>0.12</v>
      </c>
      <c r="L255">
        <v>0.12</v>
      </c>
      <c r="M255">
        <v>0.12</v>
      </c>
      <c r="N255">
        <v>0.12</v>
      </c>
      <c r="O255">
        <v>0.12</v>
      </c>
      <c r="P255">
        <v>0.12</v>
      </c>
      <c r="Q255">
        <v>0.12</v>
      </c>
      <c r="R255">
        <v>0.12</v>
      </c>
      <c r="S255">
        <v>0.18</v>
      </c>
      <c r="T255">
        <v>5.32</v>
      </c>
      <c r="U255">
        <v>11.84</v>
      </c>
      <c r="V255">
        <v>11.88</v>
      </c>
      <c r="W255">
        <v>11.84</v>
      </c>
      <c r="X255">
        <v>11.88</v>
      </c>
      <c r="Y255">
        <v>11.84</v>
      </c>
      <c r="Z255" s="1">
        <v>143.86000000000007</v>
      </c>
    </row>
    <row r="256" spans="1:26" x14ac:dyDescent="0.45">
      <c r="A256" s="8">
        <v>45180</v>
      </c>
      <c r="B256">
        <v>11.88</v>
      </c>
      <c r="C256">
        <v>11.78</v>
      </c>
      <c r="D256">
        <v>11.84</v>
      </c>
      <c r="E256">
        <v>11.84</v>
      </c>
      <c r="F256">
        <v>11.84</v>
      </c>
      <c r="G256">
        <v>11.84</v>
      </c>
      <c r="H256">
        <v>6.38</v>
      </c>
      <c r="I256">
        <v>0.12</v>
      </c>
      <c r="J256">
        <v>0.12</v>
      </c>
      <c r="K256">
        <v>0.12</v>
      </c>
      <c r="L256">
        <v>0.12</v>
      </c>
      <c r="M256">
        <v>0.12</v>
      </c>
      <c r="N256">
        <v>0.12</v>
      </c>
      <c r="O256">
        <v>0.12</v>
      </c>
      <c r="P256">
        <v>0.12</v>
      </c>
      <c r="Q256">
        <v>0.12</v>
      </c>
      <c r="R256">
        <v>0.12</v>
      </c>
      <c r="S256">
        <v>0.12</v>
      </c>
      <c r="T256">
        <v>5.78</v>
      </c>
      <c r="U256">
        <v>11.92</v>
      </c>
      <c r="V256">
        <v>11.92</v>
      </c>
      <c r="W256">
        <v>11.92</v>
      </c>
      <c r="X256">
        <v>11.92</v>
      </c>
      <c r="Y256">
        <v>11.92</v>
      </c>
      <c r="Z256" s="1">
        <v>144.10000000000005</v>
      </c>
    </row>
    <row r="257" spans="1:26" x14ac:dyDescent="0.45">
      <c r="A257" s="8">
        <v>45181</v>
      </c>
      <c r="B257">
        <v>11.92</v>
      </c>
      <c r="C257">
        <v>11.92</v>
      </c>
      <c r="D257">
        <v>11.92</v>
      </c>
      <c r="E257">
        <v>11.96</v>
      </c>
      <c r="F257">
        <v>11.92</v>
      </c>
      <c r="G257">
        <v>11.92</v>
      </c>
      <c r="H257">
        <v>6.42</v>
      </c>
      <c r="I257">
        <v>0.12</v>
      </c>
      <c r="J257">
        <v>0.12</v>
      </c>
      <c r="K257">
        <v>0.12</v>
      </c>
      <c r="L257">
        <v>0.12</v>
      </c>
      <c r="M257">
        <v>0.12</v>
      </c>
      <c r="N257">
        <v>0.12</v>
      </c>
      <c r="O257">
        <v>0.12</v>
      </c>
      <c r="P257">
        <v>0.12</v>
      </c>
      <c r="Q257">
        <v>0.18</v>
      </c>
      <c r="R257">
        <v>0.12</v>
      </c>
      <c r="S257">
        <v>0.12</v>
      </c>
      <c r="T257">
        <v>5.92</v>
      </c>
      <c r="U257">
        <v>11.92</v>
      </c>
      <c r="V257">
        <v>11.92</v>
      </c>
      <c r="W257">
        <v>11.92</v>
      </c>
      <c r="X257">
        <v>11.88</v>
      </c>
      <c r="Y257">
        <v>11.92</v>
      </c>
      <c r="Z257" s="1">
        <v>144.84000000000006</v>
      </c>
    </row>
    <row r="258" spans="1:26" x14ac:dyDescent="0.45">
      <c r="A258" s="8">
        <v>45182</v>
      </c>
      <c r="B258">
        <v>11.88</v>
      </c>
      <c r="C258">
        <v>11.92</v>
      </c>
      <c r="D258">
        <v>11.92</v>
      </c>
      <c r="E258">
        <v>11.96</v>
      </c>
      <c r="F258">
        <v>11.92</v>
      </c>
      <c r="G258">
        <v>11.96</v>
      </c>
      <c r="H258">
        <v>6.62</v>
      </c>
      <c r="I258">
        <v>0.12</v>
      </c>
      <c r="J258">
        <v>0.12</v>
      </c>
      <c r="K258">
        <v>0.12</v>
      </c>
      <c r="L258">
        <v>0.12</v>
      </c>
      <c r="M258">
        <v>0.12</v>
      </c>
      <c r="N258">
        <v>0.12</v>
      </c>
      <c r="O258">
        <v>0.12</v>
      </c>
      <c r="P258">
        <v>0.12</v>
      </c>
      <c r="Q258">
        <v>0.12</v>
      </c>
      <c r="R258">
        <v>0.12</v>
      </c>
      <c r="S258">
        <v>0.12</v>
      </c>
      <c r="T258">
        <v>6.18</v>
      </c>
      <c r="U258">
        <v>11.92</v>
      </c>
      <c r="V258">
        <v>11.92</v>
      </c>
      <c r="W258">
        <v>11.96</v>
      </c>
      <c r="X258">
        <v>11.92</v>
      </c>
      <c r="Y258">
        <v>11.92</v>
      </c>
      <c r="Z258" s="1">
        <v>145.32000000000005</v>
      </c>
    </row>
    <row r="259" spans="1:26" x14ac:dyDescent="0.45">
      <c r="A259" s="8">
        <v>45183</v>
      </c>
      <c r="B259">
        <v>11.92</v>
      </c>
      <c r="C259">
        <v>11.96</v>
      </c>
      <c r="D259">
        <v>11.92</v>
      </c>
      <c r="E259">
        <v>11.92</v>
      </c>
      <c r="F259">
        <v>11.92</v>
      </c>
      <c r="G259">
        <v>11.92</v>
      </c>
      <c r="H259">
        <v>6.62</v>
      </c>
      <c r="I259">
        <v>0.12</v>
      </c>
      <c r="J259">
        <v>0.12</v>
      </c>
      <c r="K259">
        <v>0.12</v>
      </c>
      <c r="L259">
        <v>0.12</v>
      </c>
      <c r="M259">
        <v>0.12</v>
      </c>
      <c r="N259">
        <v>0.12</v>
      </c>
      <c r="O259">
        <v>0.12</v>
      </c>
      <c r="P259">
        <v>0.12</v>
      </c>
      <c r="Q259">
        <v>0.12</v>
      </c>
      <c r="R259">
        <v>0.12</v>
      </c>
      <c r="S259">
        <v>0.12</v>
      </c>
      <c r="T259">
        <v>6.58</v>
      </c>
      <c r="U259">
        <v>11.92</v>
      </c>
      <c r="V259">
        <v>11.92</v>
      </c>
      <c r="W259">
        <v>11.92</v>
      </c>
      <c r="X259">
        <v>11.92</v>
      </c>
      <c r="Y259">
        <v>11.92</v>
      </c>
      <c r="Z259" s="1">
        <v>145.68000000000004</v>
      </c>
    </row>
    <row r="260" spans="1:26" x14ac:dyDescent="0.45">
      <c r="A260" s="8">
        <v>45184</v>
      </c>
      <c r="B260">
        <v>11.92</v>
      </c>
      <c r="C260">
        <v>11.96</v>
      </c>
      <c r="D260">
        <v>11.92</v>
      </c>
      <c r="E260">
        <v>11.92</v>
      </c>
      <c r="F260">
        <v>11.96</v>
      </c>
      <c r="G260">
        <v>11.96</v>
      </c>
      <c r="H260">
        <v>6.84</v>
      </c>
      <c r="I260">
        <v>0.12</v>
      </c>
      <c r="J260">
        <v>0.12</v>
      </c>
      <c r="K260">
        <v>0.12</v>
      </c>
      <c r="L260">
        <v>0.12</v>
      </c>
      <c r="M260">
        <v>0.12</v>
      </c>
      <c r="N260">
        <v>0.12</v>
      </c>
      <c r="O260">
        <v>0.12</v>
      </c>
      <c r="P260">
        <v>0.12</v>
      </c>
      <c r="Q260">
        <v>0.12</v>
      </c>
      <c r="R260">
        <v>0.12</v>
      </c>
      <c r="S260">
        <v>0.12</v>
      </c>
      <c r="T260">
        <v>6.74</v>
      </c>
      <c r="U260">
        <v>11.96</v>
      </c>
      <c r="V260">
        <v>11.92</v>
      </c>
      <c r="W260">
        <v>11.92</v>
      </c>
      <c r="X260">
        <v>11.96</v>
      </c>
      <c r="Y260">
        <v>11.92</v>
      </c>
      <c r="Z260" s="1">
        <v>146.22000000000006</v>
      </c>
    </row>
    <row r="261" spans="1:26" x14ac:dyDescent="0.45">
      <c r="A261" s="8">
        <v>45185</v>
      </c>
      <c r="B261">
        <v>11.92</v>
      </c>
      <c r="C261">
        <v>11.92</v>
      </c>
      <c r="D261">
        <v>11.96</v>
      </c>
      <c r="E261">
        <v>11.96</v>
      </c>
      <c r="F261">
        <v>11.92</v>
      </c>
      <c r="G261">
        <v>11.96</v>
      </c>
      <c r="H261">
        <v>7</v>
      </c>
      <c r="I261">
        <v>0.12</v>
      </c>
      <c r="J261">
        <v>0.12</v>
      </c>
      <c r="K261">
        <v>0.12</v>
      </c>
      <c r="L261">
        <v>0.12</v>
      </c>
      <c r="M261">
        <v>0.12</v>
      </c>
      <c r="N261">
        <v>0.12</v>
      </c>
      <c r="O261">
        <v>0.12</v>
      </c>
      <c r="P261">
        <v>0.12</v>
      </c>
      <c r="Q261">
        <v>0.12</v>
      </c>
      <c r="R261">
        <v>0.12</v>
      </c>
      <c r="S261">
        <v>0.12</v>
      </c>
      <c r="T261">
        <v>6.92</v>
      </c>
      <c r="U261">
        <v>11.92</v>
      </c>
      <c r="V261">
        <v>11.92</v>
      </c>
      <c r="W261">
        <v>11.92</v>
      </c>
      <c r="X261">
        <v>11.92</v>
      </c>
      <c r="Y261">
        <v>11.92</v>
      </c>
      <c r="Z261" s="1">
        <v>146.48000000000005</v>
      </c>
    </row>
    <row r="262" spans="1:26" x14ac:dyDescent="0.45">
      <c r="A262" s="8">
        <v>45186</v>
      </c>
      <c r="B262">
        <v>11.92</v>
      </c>
      <c r="C262">
        <v>11.96</v>
      </c>
      <c r="D262">
        <v>11.92</v>
      </c>
      <c r="E262">
        <v>11.96</v>
      </c>
      <c r="F262">
        <v>11.92</v>
      </c>
      <c r="G262">
        <v>11.96</v>
      </c>
      <c r="H262">
        <v>7.04</v>
      </c>
      <c r="I262">
        <v>0.12</v>
      </c>
      <c r="J262">
        <v>0.12</v>
      </c>
      <c r="K262">
        <v>0.12</v>
      </c>
      <c r="L262">
        <v>0.12</v>
      </c>
      <c r="M262">
        <v>0.12</v>
      </c>
      <c r="N262">
        <v>0.12</v>
      </c>
      <c r="O262">
        <v>0.12</v>
      </c>
      <c r="P262">
        <v>0.12</v>
      </c>
      <c r="Q262">
        <v>0.12</v>
      </c>
      <c r="R262">
        <v>0.12</v>
      </c>
      <c r="S262">
        <v>0.12</v>
      </c>
      <c r="T262">
        <v>7.32</v>
      </c>
      <c r="U262">
        <v>11.96</v>
      </c>
      <c r="V262">
        <v>11.92</v>
      </c>
      <c r="W262">
        <v>11.96</v>
      </c>
      <c r="X262">
        <v>11.92</v>
      </c>
      <c r="Y262">
        <v>11.92</v>
      </c>
      <c r="Z262" s="1">
        <v>147.00000000000006</v>
      </c>
    </row>
    <row r="263" spans="1:26" x14ac:dyDescent="0.45">
      <c r="A263" s="8">
        <v>45187</v>
      </c>
      <c r="B263">
        <v>11.92</v>
      </c>
      <c r="C263">
        <v>11.96</v>
      </c>
      <c r="D263">
        <v>11.88</v>
      </c>
      <c r="E263">
        <v>11.92</v>
      </c>
      <c r="F263">
        <v>11.92</v>
      </c>
      <c r="G263">
        <v>11.92</v>
      </c>
      <c r="H263">
        <v>7.28</v>
      </c>
      <c r="I263">
        <v>0.12</v>
      </c>
      <c r="J263">
        <v>0.12</v>
      </c>
      <c r="K263">
        <v>0.12</v>
      </c>
      <c r="L263">
        <v>0.12</v>
      </c>
      <c r="M263">
        <v>0.12</v>
      </c>
      <c r="N263">
        <v>0.12</v>
      </c>
      <c r="O263">
        <v>0.12</v>
      </c>
      <c r="P263">
        <v>0.12</v>
      </c>
      <c r="Q263">
        <v>0.12</v>
      </c>
      <c r="R263">
        <v>0.12</v>
      </c>
      <c r="S263">
        <v>0.12</v>
      </c>
      <c r="T263">
        <v>7.5</v>
      </c>
      <c r="U263">
        <v>11.92</v>
      </c>
      <c r="V263">
        <v>11.92</v>
      </c>
      <c r="W263">
        <v>11.92</v>
      </c>
      <c r="X263">
        <v>11.92</v>
      </c>
      <c r="Y263">
        <v>11.92</v>
      </c>
      <c r="Z263" s="1">
        <v>147.22000000000006</v>
      </c>
    </row>
    <row r="264" spans="1:26" x14ac:dyDescent="0.45">
      <c r="A264" s="8">
        <v>45188</v>
      </c>
      <c r="B264">
        <v>11.92</v>
      </c>
      <c r="C264">
        <v>11.96</v>
      </c>
      <c r="D264">
        <v>11.92</v>
      </c>
      <c r="E264">
        <v>11.96</v>
      </c>
      <c r="F264">
        <v>11.96</v>
      </c>
      <c r="G264">
        <v>11.96</v>
      </c>
      <c r="H264">
        <v>7.28</v>
      </c>
      <c r="I264">
        <v>0.12</v>
      </c>
      <c r="J264">
        <v>0.12</v>
      </c>
      <c r="K264">
        <v>0.12</v>
      </c>
      <c r="L264">
        <v>0.12</v>
      </c>
      <c r="M264">
        <v>0.12</v>
      </c>
      <c r="N264">
        <v>0.12</v>
      </c>
      <c r="O264">
        <v>0.12</v>
      </c>
      <c r="P264">
        <v>0.12</v>
      </c>
      <c r="Q264">
        <v>0.12</v>
      </c>
      <c r="R264">
        <v>0.12</v>
      </c>
      <c r="S264">
        <v>0.12</v>
      </c>
      <c r="T264">
        <v>7.72</v>
      </c>
      <c r="U264">
        <v>11.96</v>
      </c>
      <c r="V264">
        <v>11.92</v>
      </c>
      <c r="W264">
        <v>11.92</v>
      </c>
      <c r="X264">
        <v>11.92</v>
      </c>
      <c r="Y264">
        <v>11.92</v>
      </c>
      <c r="Z264" s="1">
        <v>147.64000000000004</v>
      </c>
    </row>
    <row r="265" spans="1:26" x14ac:dyDescent="0.45">
      <c r="A265" s="8">
        <v>45189</v>
      </c>
      <c r="B265">
        <v>11.92</v>
      </c>
      <c r="C265">
        <v>11.96</v>
      </c>
      <c r="D265">
        <v>11.92</v>
      </c>
      <c r="E265">
        <v>11.96</v>
      </c>
      <c r="F265">
        <v>11.96</v>
      </c>
      <c r="G265">
        <v>11.96</v>
      </c>
      <c r="H265">
        <v>7.4</v>
      </c>
      <c r="I265">
        <v>0.12</v>
      </c>
      <c r="J265">
        <v>0.18</v>
      </c>
      <c r="K265">
        <v>0.12</v>
      </c>
      <c r="L265">
        <v>0.12</v>
      </c>
      <c r="M265">
        <v>0.12</v>
      </c>
      <c r="N265">
        <v>0.12</v>
      </c>
      <c r="O265">
        <v>0.12</v>
      </c>
      <c r="P265">
        <v>0.12</v>
      </c>
      <c r="Q265">
        <v>0.12</v>
      </c>
      <c r="R265">
        <v>0.12</v>
      </c>
      <c r="S265">
        <v>0.12</v>
      </c>
      <c r="T265">
        <v>8.1</v>
      </c>
      <c r="U265">
        <v>11.96</v>
      </c>
      <c r="V265">
        <v>11.92</v>
      </c>
      <c r="W265">
        <v>11.96</v>
      </c>
      <c r="X265">
        <v>11.92</v>
      </c>
      <c r="Y265">
        <v>11.92</v>
      </c>
      <c r="Z265" s="1">
        <v>148.24000000000004</v>
      </c>
    </row>
    <row r="266" spans="1:26" x14ac:dyDescent="0.45">
      <c r="A266" s="8">
        <v>45190</v>
      </c>
      <c r="B266">
        <v>11.96</v>
      </c>
      <c r="C266">
        <v>11.92</v>
      </c>
      <c r="D266">
        <v>11.96</v>
      </c>
      <c r="E266">
        <v>11.92</v>
      </c>
      <c r="F266">
        <v>12</v>
      </c>
      <c r="G266">
        <v>11.92</v>
      </c>
      <c r="H266">
        <v>7.66</v>
      </c>
      <c r="I266">
        <v>0.12</v>
      </c>
      <c r="J266">
        <v>0.12</v>
      </c>
      <c r="K266">
        <v>0.12</v>
      </c>
      <c r="L266">
        <v>0.12</v>
      </c>
      <c r="M266">
        <v>0.12</v>
      </c>
      <c r="N266">
        <v>0.12</v>
      </c>
      <c r="O266">
        <v>0.12</v>
      </c>
      <c r="P266">
        <v>0.12</v>
      </c>
      <c r="Q266">
        <v>0.12</v>
      </c>
      <c r="R266">
        <v>0.12</v>
      </c>
      <c r="S266">
        <v>0.12</v>
      </c>
      <c r="T266">
        <v>8.32</v>
      </c>
      <c r="U266">
        <v>11.96</v>
      </c>
      <c r="V266">
        <v>11.92</v>
      </c>
      <c r="W266">
        <v>11.96</v>
      </c>
      <c r="X266">
        <v>11.92</v>
      </c>
      <c r="Y266">
        <v>11.92</v>
      </c>
      <c r="Z266" s="1">
        <v>148.66000000000003</v>
      </c>
    </row>
    <row r="267" spans="1:26" x14ac:dyDescent="0.45">
      <c r="A267" s="8">
        <v>45191</v>
      </c>
      <c r="B267">
        <v>11.92</v>
      </c>
      <c r="C267">
        <v>11.96</v>
      </c>
      <c r="D267">
        <v>11.92</v>
      </c>
      <c r="E267">
        <v>11.92</v>
      </c>
      <c r="F267">
        <v>11.96</v>
      </c>
      <c r="G267">
        <v>11.92</v>
      </c>
      <c r="H267">
        <v>7.62</v>
      </c>
      <c r="I267">
        <v>0.12</v>
      </c>
      <c r="J267">
        <v>0.12</v>
      </c>
      <c r="K267">
        <v>0.12</v>
      </c>
      <c r="L267">
        <v>0.12</v>
      </c>
      <c r="M267">
        <v>0.12</v>
      </c>
      <c r="N267">
        <v>0.12</v>
      </c>
      <c r="O267">
        <v>0.12</v>
      </c>
      <c r="P267">
        <v>0.12</v>
      </c>
      <c r="Q267">
        <v>0.12</v>
      </c>
      <c r="R267">
        <v>0.18</v>
      </c>
      <c r="S267">
        <v>0.12</v>
      </c>
      <c r="T267">
        <v>8.4600000000000009</v>
      </c>
      <c r="U267">
        <v>11.96</v>
      </c>
      <c r="V267">
        <v>11.96</v>
      </c>
      <c r="W267">
        <v>11.96</v>
      </c>
      <c r="X267">
        <v>11.96</v>
      </c>
      <c r="Y267">
        <v>11.96</v>
      </c>
      <c r="Z267" s="1">
        <v>148.8600000000001</v>
      </c>
    </row>
    <row r="268" spans="1:26" x14ac:dyDescent="0.45">
      <c r="A268" s="8">
        <v>45192</v>
      </c>
      <c r="B268">
        <v>11.96</v>
      </c>
      <c r="C268">
        <v>11.96</v>
      </c>
      <c r="D268">
        <v>11.92</v>
      </c>
      <c r="E268">
        <v>11.96</v>
      </c>
      <c r="F268">
        <v>11.92</v>
      </c>
      <c r="G268">
        <v>11.96</v>
      </c>
      <c r="H268">
        <v>7.82</v>
      </c>
      <c r="I268">
        <v>0.12</v>
      </c>
      <c r="J268">
        <v>0.12</v>
      </c>
      <c r="K268">
        <v>0.12</v>
      </c>
      <c r="L268">
        <v>0.12</v>
      </c>
      <c r="M268">
        <v>0.12</v>
      </c>
      <c r="N268">
        <v>0.12</v>
      </c>
      <c r="O268">
        <v>0.12</v>
      </c>
      <c r="P268">
        <v>0.12</v>
      </c>
      <c r="Q268">
        <v>0.12</v>
      </c>
      <c r="R268">
        <v>0.12</v>
      </c>
      <c r="S268">
        <v>0.12</v>
      </c>
      <c r="T268">
        <v>8.92</v>
      </c>
      <c r="U268">
        <v>11.96</v>
      </c>
      <c r="V268">
        <v>11.96</v>
      </c>
      <c r="W268">
        <v>11.96</v>
      </c>
      <c r="X268">
        <v>11.96</v>
      </c>
      <c r="Y268">
        <v>11.96</v>
      </c>
      <c r="Z268" s="1">
        <v>149.54000000000008</v>
      </c>
    </row>
    <row r="269" spans="1:26" x14ac:dyDescent="0.45">
      <c r="A269" s="8">
        <v>45193</v>
      </c>
      <c r="B269">
        <v>11.96</v>
      </c>
      <c r="C269">
        <v>11.88</v>
      </c>
      <c r="D269">
        <v>11.96</v>
      </c>
      <c r="E269">
        <v>11.96</v>
      </c>
      <c r="F269">
        <v>11.96</v>
      </c>
      <c r="G269">
        <v>11.96</v>
      </c>
      <c r="H269">
        <v>8.02</v>
      </c>
      <c r="I269">
        <v>0.12</v>
      </c>
      <c r="J269">
        <v>0.12</v>
      </c>
      <c r="K269">
        <v>0.12</v>
      </c>
      <c r="L269">
        <v>0.12</v>
      </c>
      <c r="M269">
        <v>0.12</v>
      </c>
      <c r="N269">
        <v>0.12</v>
      </c>
      <c r="O269">
        <v>0.12</v>
      </c>
      <c r="P269">
        <v>0.12</v>
      </c>
      <c r="Q269">
        <v>0.12</v>
      </c>
      <c r="R269">
        <v>0.12</v>
      </c>
      <c r="S269">
        <v>0.12</v>
      </c>
      <c r="T269">
        <v>9.08</v>
      </c>
      <c r="U269">
        <v>11.96</v>
      </c>
      <c r="V269">
        <v>11.92</v>
      </c>
      <c r="W269">
        <v>11.92</v>
      </c>
      <c r="X269">
        <v>11.92</v>
      </c>
      <c r="Y269">
        <v>11.92</v>
      </c>
      <c r="Z269" s="1">
        <v>149.74000000000004</v>
      </c>
    </row>
    <row r="270" spans="1:26" x14ac:dyDescent="0.45">
      <c r="A270" s="8">
        <v>45194</v>
      </c>
      <c r="B270">
        <v>11.92</v>
      </c>
      <c r="C270">
        <v>11.92</v>
      </c>
      <c r="D270">
        <v>11.92</v>
      </c>
      <c r="E270">
        <v>11.96</v>
      </c>
      <c r="F270">
        <v>11.92</v>
      </c>
      <c r="G270">
        <v>11.92</v>
      </c>
      <c r="H270">
        <v>8</v>
      </c>
      <c r="I270">
        <v>0.12</v>
      </c>
      <c r="J270">
        <v>0.12</v>
      </c>
      <c r="K270">
        <v>0.12</v>
      </c>
      <c r="L270">
        <v>0.12</v>
      </c>
      <c r="M270">
        <v>0.12</v>
      </c>
      <c r="N270">
        <v>0.06</v>
      </c>
      <c r="O270">
        <v>0.12</v>
      </c>
      <c r="P270">
        <v>0.12</v>
      </c>
      <c r="Q270">
        <v>0.12</v>
      </c>
      <c r="R270">
        <v>0.12</v>
      </c>
      <c r="S270">
        <v>0.12</v>
      </c>
      <c r="T270">
        <v>9.26</v>
      </c>
      <c r="U270">
        <v>11.92</v>
      </c>
      <c r="V270">
        <v>11.92</v>
      </c>
      <c r="W270">
        <v>11.92</v>
      </c>
      <c r="X270">
        <v>11.92</v>
      </c>
      <c r="Y270">
        <v>11.92</v>
      </c>
      <c r="Z270" s="1">
        <v>149.68000000000004</v>
      </c>
    </row>
    <row r="271" spans="1:26" x14ac:dyDescent="0.45">
      <c r="A271" s="8">
        <v>45195</v>
      </c>
      <c r="B271">
        <v>11.96</v>
      </c>
      <c r="C271">
        <v>11.92</v>
      </c>
      <c r="D271">
        <v>11.96</v>
      </c>
      <c r="E271">
        <v>11.92</v>
      </c>
      <c r="F271">
        <v>11.96</v>
      </c>
      <c r="G271">
        <v>11.92</v>
      </c>
      <c r="H271">
        <v>8.1999999999999993</v>
      </c>
      <c r="I271">
        <v>0.12</v>
      </c>
      <c r="J271">
        <v>0.12</v>
      </c>
      <c r="K271">
        <v>0.12</v>
      </c>
      <c r="L271">
        <v>0.12</v>
      </c>
      <c r="M271">
        <v>0.12</v>
      </c>
      <c r="N271">
        <v>0.12</v>
      </c>
      <c r="O271">
        <v>0.18</v>
      </c>
      <c r="P271">
        <v>0.12</v>
      </c>
      <c r="Q271">
        <v>0.12</v>
      </c>
      <c r="R271">
        <v>0.12</v>
      </c>
      <c r="S271">
        <v>0.12</v>
      </c>
      <c r="T271">
        <v>9.68</v>
      </c>
      <c r="U271">
        <v>11.96</v>
      </c>
      <c r="V271">
        <v>11.92</v>
      </c>
      <c r="W271">
        <v>11.92</v>
      </c>
      <c r="X271">
        <v>11.96</v>
      </c>
      <c r="Y271">
        <v>11.92</v>
      </c>
      <c r="Z271" s="1">
        <v>150.58000000000007</v>
      </c>
    </row>
    <row r="272" spans="1:26" x14ac:dyDescent="0.45">
      <c r="A272" s="8">
        <v>45196</v>
      </c>
      <c r="B272">
        <v>11.96</v>
      </c>
      <c r="C272">
        <v>11.92</v>
      </c>
      <c r="D272">
        <v>11.96</v>
      </c>
      <c r="E272">
        <v>11.96</v>
      </c>
      <c r="F272">
        <v>12.06</v>
      </c>
      <c r="G272">
        <v>11.96</v>
      </c>
      <c r="H272">
        <v>8.2200000000000006</v>
      </c>
      <c r="I272">
        <v>0.12</v>
      </c>
      <c r="J272">
        <v>0.12</v>
      </c>
      <c r="K272">
        <v>0.12</v>
      </c>
      <c r="L272">
        <v>0.12</v>
      </c>
      <c r="M272">
        <v>0.12</v>
      </c>
      <c r="N272">
        <v>0.12</v>
      </c>
      <c r="O272">
        <v>0.12</v>
      </c>
      <c r="P272">
        <v>0.12</v>
      </c>
      <c r="Q272">
        <v>0.18</v>
      </c>
      <c r="R272">
        <v>0.12</v>
      </c>
      <c r="S272">
        <v>0.12</v>
      </c>
      <c r="T272">
        <v>9.86</v>
      </c>
      <c r="U272">
        <v>11.96</v>
      </c>
      <c r="V272">
        <v>11.92</v>
      </c>
      <c r="W272">
        <v>11.92</v>
      </c>
      <c r="X272">
        <v>11.96</v>
      </c>
      <c r="Y272">
        <v>11.92</v>
      </c>
      <c r="Z272" s="1">
        <v>150.96000000000006</v>
      </c>
    </row>
    <row r="273" spans="1:26" x14ac:dyDescent="0.45">
      <c r="A273" s="8">
        <v>45197</v>
      </c>
      <c r="B273">
        <v>11.96</v>
      </c>
      <c r="C273">
        <v>11.92</v>
      </c>
      <c r="D273">
        <v>11.96</v>
      </c>
      <c r="E273">
        <v>11.96</v>
      </c>
      <c r="F273">
        <v>11.96</v>
      </c>
      <c r="G273">
        <v>11.96</v>
      </c>
      <c r="H273">
        <v>8.42</v>
      </c>
      <c r="I273">
        <v>0.12</v>
      </c>
      <c r="J273">
        <v>0.12</v>
      </c>
      <c r="K273">
        <v>0.12</v>
      </c>
      <c r="L273">
        <v>0.12</v>
      </c>
      <c r="M273">
        <v>0.12</v>
      </c>
      <c r="N273">
        <v>0.12</v>
      </c>
      <c r="O273">
        <v>0.12</v>
      </c>
      <c r="P273">
        <v>0.18</v>
      </c>
      <c r="Q273">
        <v>0.12</v>
      </c>
      <c r="R273">
        <v>0.12</v>
      </c>
      <c r="S273">
        <v>0.12</v>
      </c>
      <c r="T273">
        <v>10.06</v>
      </c>
      <c r="U273">
        <v>12</v>
      </c>
      <c r="V273">
        <v>11.96</v>
      </c>
      <c r="W273">
        <v>11.96</v>
      </c>
      <c r="X273">
        <v>11.96</v>
      </c>
      <c r="Y273">
        <v>11.96</v>
      </c>
      <c r="Z273" s="1">
        <v>151.42000000000007</v>
      </c>
    </row>
    <row r="274" spans="1:26" x14ac:dyDescent="0.45">
      <c r="A274" s="8">
        <v>45198</v>
      </c>
      <c r="B274">
        <v>12</v>
      </c>
      <c r="C274">
        <v>11.96</v>
      </c>
      <c r="D274">
        <v>11.96</v>
      </c>
      <c r="E274">
        <v>11.96</v>
      </c>
      <c r="F274">
        <v>11.96</v>
      </c>
      <c r="G274">
        <v>11.96</v>
      </c>
      <c r="H274">
        <v>8.66</v>
      </c>
      <c r="I274">
        <v>0.12</v>
      </c>
      <c r="J274">
        <v>0.12</v>
      </c>
      <c r="K274">
        <v>0.12</v>
      </c>
      <c r="L274">
        <v>0.12</v>
      </c>
      <c r="M274">
        <v>0.12</v>
      </c>
      <c r="N274">
        <v>0.12</v>
      </c>
      <c r="O274">
        <v>0.12</v>
      </c>
      <c r="P274">
        <v>0.12</v>
      </c>
      <c r="Q274">
        <v>0.12</v>
      </c>
      <c r="R274">
        <v>0.12</v>
      </c>
      <c r="S274">
        <v>0.12</v>
      </c>
      <c r="T274">
        <v>10.3</v>
      </c>
      <c r="U274">
        <v>11.96</v>
      </c>
      <c r="V274">
        <v>11.92</v>
      </c>
      <c r="W274">
        <v>11.96</v>
      </c>
      <c r="X274">
        <v>11.92</v>
      </c>
      <c r="Y274">
        <v>11.96</v>
      </c>
      <c r="Z274" s="1">
        <v>151.80000000000004</v>
      </c>
    </row>
    <row r="275" spans="1:26" x14ac:dyDescent="0.45">
      <c r="A275" s="8">
        <v>45199</v>
      </c>
      <c r="B275">
        <v>11.92</v>
      </c>
      <c r="C275">
        <v>11.96</v>
      </c>
      <c r="D275">
        <v>11.92</v>
      </c>
      <c r="E275">
        <v>11.96</v>
      </c>
      <c r="F275">
        <v>11.92</v>
      </c>
      <c r="G275">
        <v>11.92</v>
      </c>
      <c r="H275">
        <v>6.32</v>
      </c>
      <c r="I275">
        <v>0.12</v>
      </c>
      <c r="J275">
        <v>0.12</v>
      </c>
      <c r="K275">
        <v>0.12</v>
      </c>
      <c r="L275">
        <v>0.12</v>
      </c>
      <c r="M275">
        <v>0.12</v>
      </c>
      <c r="N275">
        <v>0.12</v>
      </c>
      <c r="O275">
        <v>0.12</v>
      </c>
      <c r="P275">
        <v>0.12</v>
      </c>
      <c r="Q275">
        <v>0.12</v>
      </c>
      <c r="R275">
        <v>0.12</v>
      </c>
      <c r="S275">
        <v>0.12</v>
      </c>
      <c r="T275">
        <v>10.66</v>
      </c>
      <c r="U275">
        <v>11.92</v>
      </c>
      <c r="V275">
        <v>11.92</v>
      </c>
      <c r="W275">
        <v>11.96</v>
      </c>
      <c r="X275">
        <v>11.92</v>
      </c>
      <c r="Y275">
        <v>11.96</v>
      </c>
      <c r="Z275" s="1">
        <v>149.58000000000007</v>
      </c>
    </row>
    <row r="276" spans="1:26" x14ac:dyDescent="0.45">
      <c r="A276" s="8">
        <v>45200</v>
      </c>
      <c r="B276">
        <v>11.92</v>
      </c>
      <c r="C276">
        <v>11.96</v>
      </c>
      <c r="D276">
        <v>11.92</v>
      </c>
      <c r="E276">
        <v>11.96</v>
      </c>
      <c r="F276">
        <v>11.92</v>
      </c>
      <c r="G276">
        <v>11.96</v>
      </c>
      <c r="H276">
        <v>6.48</v>
      </c>
      <c r="I276">
        <v>0.22</v>
      </c>
      <c r="J276">
        <v>0.12</v>
      </c>
      <c r="K276">
        <v>0.12</v>
      </c>
      <c r="L276">
        <v>0.12</v>
      </c>
      <c r="M276">
        <v>0.12</v>
      </c>
      <c r="N276">
        <v>0.12</v>
      </c>
      <c r="O276">
        <v>0.12</v>
      </c>
      <c r="P276">
        <v>0.12</v>
      </c>
      <c r="Q276">
        <v>0.12</v>
      </c>
      <c r="R276">
        <v>0.12</v>
      </c>
      <c r="S276">
        <v>0.12</v>
      </c>
      <c r="T276">
        <v>10.9</v>
      </c>
      <c r="U276">
        <v>12</v>
      </c>
      <c r="V276">
        <v>12</v>
      </c>
      <c r="W276">
        <v>12</v>
      </c>
      <c r="X276">
        <v>12</v>
      </c>
      <c r="Y276">
        <v>12.06</v>
      </c>
      <c r="Z276" s="1">
        <v>150.50000000000006</v>
      </c>
    </row>
    <row r="277" spans="1:26" x14ac:dyDescent="0.45">
      <c r="A277" s="8">
        <v>45201</v>
      </c>
      <c r="B277">
        <v>12</v>
      </c>
      <c r="C277">
        <v>11.96</v>
      </c>
      <c r="D277">
        <v>12</v>
      </c>
      <c r="E277">
        <v>12</v>
      </c>
      <c r="F277">
        <v>12</v>
      </c>
      <c r="G277">
        <v>12</v>
      </c>
      <c r="H277">
        <v>6.72</v>
      </c>
      <c r="I277">
        <v>0.12</v>
      </c>
      <c r="J277">
        <v>0.12</v>
      </c>
      <c r="K277">
        <v>0.12</v>
      </c>
      <c r="L277">
        <v>0.12</v>
      </c>
      <c r="M277">
        <v>0.12</v>
      </c>
      <c r="N277">
        <v>0.12</v>
      </c>
      <c r="O277">
        <v>0.12</v>
      </c>
      <c r="P277">
        <v>0.12</v>
      </c>
      <c r="Q277">
        <v>0.12</v>
      </c>
      <c r="R277">
        <v>0.12</v>
      </c>
      <c r="S277">
        <v>0.12</v>
      </c>
      <c r="T277">
        <v>11.1</v>
      </c>
      <c r="U277">
        <v>11.96</v>
      </c>
      <c r="V277">
        <v>12</v>
      </c>
      <c r="W277">
        <v>12</v>
      </c>
      <c r="X277">
        <v>11.96</v>
      </c>
      <c r="Y277">
        <v>12</v>
      </c>
      <c r="Z277" s="1">
        <v>151.02000000000007</v>
      </c>
    </row>
    <row r="278" spans="1:26" x14ac:dyDescent="0.45">
      <c r="A278" s="8">
        <v>45202</v>
      </c>
      <c r="B278">
        <v>12</v>
      </c>
      <c r="C278">
        <v>11.96</v>
      </c>
      <c r="D278">
        <v>12</v>
      </c>
      <c r="E278">
        <v>12</v>
      </c>
      <c r="F278">
        <v>12</v>
      </c>
      <c r="G278">
        <v>12</v>
      </c>
      <c r="H278">
        <v>6.72</v>
      </c>
      <c r="I278">
        <v>0.12</v>
      </c>
      <c r="J278">
        <v>0.12</v>
      </c>
      <c r="K278">
        <v>0.12</v>
      </c>
      <c r="L278">
        <v>0.12</v>
      </c>
      <c r="M278">
        <v>0.12</v>
      </c>
      <c r="N278">
        <v>0.12</v>
      </c>
      <c r="O278">
        <v>0.12</v>
      </c>
      <c r="P278">
        <v>0.12</v>
      </c>
      <c r="Q278">
        <v>0.12</v>
      </c>
      <c r="R278">
        <v>0.12</v>
      </c>
      <c r="S278">
        <v>0.22</v>
      </c>
      <c r="T278">
        <v>11.64</v>
      </c>
      <c r="U278">
        <v>12.24</v>
      </c>
      <c r="V278">
        <v>12.24</v>
      </c>
      <c r="W278">
        <v>12.24</v>
      </c>
      <c r="X278">
        <v>12.24</v>
      </c>
      <c r="Y278">
        <v>12.24</v>
      </c>
      <c r="Z278" s="1">
        <v>152.94000000000005</v>
      </c>
    </row>
    <row r="279" spans="1:26" x14ac:dyDescent="0.45">
      <c r="A279" s="8">
        <v>45203</v>
      </c>
      <c r="B279">
        <v>12.24</v>
      </c>
      <c r="C279">
        <v>12.24</v>
      </c>
      <c r="D279">
        <v>12.28</v>
      </c>
      <c r="E279">
        <v>12.24</v>
      </c>
      <c r="F279">
        <v>12.28</v>
      </c>
      <c r="G279">
        <v>12.24</v>
      </c>
      <c r="H279">
        <v>7.12</v>
      </c>
      <c r="I279">
        <v>0.12</v>
      </c>
      <c r="J279">
        <v>0.12</v>
      </c>
      <c r="K279">
        <v>0.12</v>
      </c>
      <c r="L279">
        <v>0.12</v>
      </c>
      <c r="M279">
        <v>0.12</v>
      </c>
      <c r="N279">
        <v>0.12</v>
      </c>
      <c r="O279">
        <v>0.12</v>
      </c>
      <c r="P279">
        <v>0.12</v>
      </c>
      <c r="Q279">
        <v>0.12</v>
      </c>
      <c r="R279">
        <v>0.12</v>
      </c>
      <c r="S279">
        <v>0.38</v>
      </c>
      <c r="T279">
        <v>11.46</v>
      </c>
      <c r="U279">
        <v>12</v>
      </c>
      <c r="V279">
        <v>11.96</v>
      </c>
      <c r="W279">
        <v>12</v>
      </c>
      <c r="X279">
        <v>12</v>
      </c>
      <c r="Y279">
        <v>11.96</v>
      </c>
      <c r="Z279" s="1">
        <v>153.60000000000005</v>
      </c>
    </row>
    <row r="280" spans="1:26" x14ac:dyDescent="0.45">
      <c r="A280" s="8">
        <v>45204</v>
      </c>
      <c r="B280">
        <v>12</v>
      </c>
      <c r="C280">
        <v>11.96</v>
      </c>
      <c r="D280">
        <v>12</v>
      </c>
      <c r="E280">
        <v>12</v>
      </c>
      <c r="F280">
        <v>12</v>
      </c>
      <c r="G280">
        <v>11.96</v>
      </c>
      <c r="H280">
        <v>7.08</v>
      </c>
      <c r="I280">
        <v>0.12</v>
      </c>
      <c r="J280">
        <v>0.12</v>
      </c>
      <c r="K280">
        <v>0.12</v>
      </c>
      <c r="L280">
        <v>0.12</v>
      </c>
      <c r="M280">
        <v>0.12</v>
      </c>
      <c r="N280">
        <v>0.12</v>
      </c>
      <c r="O280">
        <v>0.12</v>
      </c>
      <c r="P280">
        <v>0.12</v>
      </c>
      <c r="Q280">
        <v>0.12</v>
      </c>
      <c r="R280">
        <v>0.18</v>
      </c>
      <c r="S280">
        <v>0.42</v>
      </c>
      <c r="T280">
        <v>11.56</v>
      </c>
      <c r="U280">
        <v>12</v>
      </c>
      <c r="V280">
        <v>12</v>
      </c>
      <c r="W280">
        <v>11.96</v>
      </c>
      <c r="X280">
        <v>12</v>
      </c>
      <c r="Y280">
        <v>12</v>
      </c>
      <c r="Z280" s="1">
        <v>152.20000000000005</v>
      </c>
    </row>
    <row r="281" spans="1:26" x14ac:dyDescent="0.45">
      <c r="A281" s="8">
        <v>45205</v>
      </c>
      <c r="B281">
        <v>11.96</v>
      </c>
      <c r="C281">
        <v>12</v>
      </c>
      <c r="D281">
        <v>11.96</v>
      </c>
      <c r="E281">
        <v>12</v>
      </c>
      <c r="F281">
        <v>11.96</v>
      </c>
      <c r="G281">
        <v>11.96</v>
      </c>
      <c r="H281">
        <v>7.12</v>
      </c>
      <c r="I281">
        <v>0.12</v>
      </c>
      <c r="J281">
        <v>0.12</v>
      </c>
      <c r="K281">
        <v>0.12</v>
      </c>
      <c r="L281">
        <v>0.12</v>
      </c>
      <c r="M281">
        <v>0.12</v>
      </c>
      <c r="N281">
        <v>0.12</v>
      </c>
      <c r="O281">
        <v>0.12</v>
      </c>
      <c r="P281">
        <v>0.12</v>
      </c>
      <c r="Q281">
        <v>0.12</v>
      </c>
      <c r="R281">
        <v>0.12</v>
      </c>
      <c r="S281">
        <v>0.57999999999999996</v>
      </c>
      <c r="T281">
        <v>11.66</v>
      </c>
      <c r="U281">
        <v>12</v>
      </c>
      <c r="V281">
        <v>11.96</v>
      </c>
      <c r="W281">
        <v>12</v>
      </c>
      <c r="X281">
        <v>12</v>
      </c>
      <c r="Y281">
        <v>11.96</v>
      </c>
      <c r="Z281" s="1">
        <v>152.32000000000005</v>
      </c>
    </row>
    <row r="282" spans="1:26" x14ac:dyDescent="0.45">
      <c r="A282" s="8">
        <v>45206</v>
      </c>
      <c r="B282">
        <v>12</v>
      </c>
      <c r="C282">
        <v>11.96</v>
      </c>
      <c r="D282">
        <v>12</v>
      </c>
      <c r="E282">
        <v>11.96</v>
      </c>
      <c r="F282">
        <v>12</v>
      </c>
      <c r="G282">
        <v>12</v>
      </c>
      <c r="H282">
        <v>7.28</v>
      </c>
      <c r="I282">
        <v>0.12</v>
      </c>
      <c r="J282">
        <v>0.12</v>
      </c>
      <c r="K282">
        <v>0.12</v>
      </c>
      <c r="L282">
        <v>0.12</v>
      </c>
      <c r="M282">
        <v>0.12</v>
      </c>
      <c r="N282">
        <v>0.12</v>
      </c>
      <c r="O282">
        <v>0.12</v>
      </c>
      <c r="P282">
        <v>0.12</v>
      </c>
      <c r="Q282">
        <v>0.12</v>
      </c>
      <c r="R282">
        <v>0.12</v>
      </c>
      <c r="S282">
        <v>0.78</v>
      </c>
      <c r="T282">
        <v>11.82</v>
      </c>
      <c r="U282">
        <v>12</v>
      </c>
      <c r="V282">
        <v>11.96</v>
      </c>
      <c r="W282">
        <v>11.96</v>
      </c>
      <c r="X282">
        <v>12</v>
      </c>
      <c r="Y282">
        <v>11.96</v>
      </c>
      <c r="Z282" s="1">
        <v>152.88000000000008</v>
      </c>
    </row>
    <row r="283" spans="1:26" x14ac:dyDescent="0.45">
      <c r="A283" s="8">
        <v>45207</v>
      </c>
      <c r="B283">
        <v>11.96</v>
      </c>
      <c r="C283">
        <v>11.96</v>
      </c>
      <c r="D283">
        <v>11.96</v>
      </c>
      <c r="E283">
        <v>12</v>
      </c>
      <c r="F283">
        <v>12</v>
      </c>
      <c r="G283">
        <v>12</v>
      </c>
      <c r="H283">
        <v>7.48</v>
      </c>
      <c r="I283">
        <v>0.12</v>
      </c>
      <c r="J283">
        <v>0.12</v>
      </c>
      <c r="K283">
        <v>0.18</v>
      </c>
      <c r="L283">
        <v>0.12</v>
      </c>
      <c r="M283">
        <v>0.12</v>
      </c>
      <c r="N283">
        <v>0.12</v>
      </c>
      <c r="O283">
        <v>0.12</v>
      </c>
      <c r="P283">
        <v>0.12</v>
      </c>
      <c r="Q283">
        <v>0.12</v>
      </c>
      <c r="R283">
        <v>0.12</v>
      </c>
      <c r="S283">
        <v>0.82</v>
      </c>
      <c r="T283">
        <v>11.96</v>
      </c>
      <c r="U283">
        <v>11.96</v>
      </c>
      <c r="V283">
        <v>11.96</v>
      </c>
      <c r="W283">
        <v>11.96</v>
      </c>
      <c r="X283">
        <v>11.96</v>
      </c>
      <c r="Y283">
        <v>11.96</v>
      </c>
      <c r="Z283" s="1">
        <v>153.20000000000007</v>
      </c>
    </row>
    <row r="284" spans="1:26" x14ac:dyDescent="0.45">
      <c r="A284" s="8">
        <v>45208</v>
      </c>
      <c r="B284">
        <v>11.96</v>
      </c>
      <c r="C284">
        <v>11.96</v>
      </c>
      <c r="D284">
        <v>11.96</v>
      </c>
      <c r="E284">
        <v>11.96</v>
      </c>
      <c r="F284">
        <v>12</v>
      </c>
      <c r="G284">
        <v>12</v>
      </c>
      <c r="H284">
        <v>7.46</v>
      </c>
      <c r="I284">
        <v>0.12</v>
      </c>
      <c r="J284">
        <v>0.12</v>
      </c>
      <c r="K284">
        <v>0.12</v>
      </c>
      <c r="L284">
        <v>0.12</v>
      </c>
      <c r="M284">
        <v>0.12</v>
      </c>
      <c r="N284">
        <v>0.12</v>
      </c>
      <c r="O284">
        <v>0.12</v>
      </c>
      <c r="P284">
        <v>0.12</v>
      </c>
      <c r="Q284">
        <v>0.12</v>
      </c>
      <c r="R284">
        <v>0.12</v>
      </c>
      <c r="S284">
        <v>0.98</v>
      </c>
      <c r="T284">
        <v>12.02</v>
      </c>
      <c r="U284">
        <v>12</v>
      </c>
      <c r="V284">
        <v>11.96</v>
      </c>
      <c r="W284">
        <v>11.96</v>
      </c>
      <c r="X284">
        <v>12</v>
      </c>
      <c r="Y284">
        <v>12</v>
      </c>
      <c r="Z284" s="1">
        <v>153.42000000000004</v>
      </c>
    </row>
    <row r="285" spans="1:26" x14ac:dyDescent="0.45">
      <c r="A285" s="8">
        <v>45209</v>
      </c>
      <c r="B285">
        <v>11.96</v>
      </c>
      <c r="C285">
        <v>12</v>
      </c>
      <c r="D285">
        <v>12</v>
      </c>
      <c r="E285">
        <v>12</v>
      </c>
      <c r="F285">
        <v>12.06</v>
      </c>
      <c r="G285">
        <v>12</v>
      </c>
      <c r="H285">
        <v>7.68</v>
      </c>
      <c r="I285">
        <v>0.12</v>
      </c>
      <c r="J285">
        <v>0.12</v>
      </c>
      <c r="K285">
        <v>0.12</v>
      </c>
      <c r="L285">
        <v>0.12</v>
      </c>
      <c r="M285">
        <v>0.12</v>
      </c>
      <c r="N285">
        <v>0.12</v>
      </c>
      <c r="O285">
        <v>0.12</v>
      </c>
      <c r="P285">
        <v>0.12</v>
      </c>
      <c r="Q285">
        <v>0.12</v>
      </c>
      <c r="R285">
        <v>0.12</v>
      </c>
      <c r="S285">
        <v>1.22</v>
      </c>
      <c r="T285">
        <v>11.96</v>
      </c>
      <c r="U285">
        <v>11.96</v>
      </c>
      <c r="V285">
        <v>12</v>
      </c>
      <c r="W285">
        <v>11.96</v>
      </c>
      <c r="X285">
        <v>11.96</v>
      </c>
      <c r="Y285">
        <v>11.96</v>
      </c>
      <c r="Z285" s="1">
        <v>153.9200000000001</v>
      </c>
    </row>
    <row r="286" spans="1:26" x14ac:dyDescent="0.45">
      <c r="A286" s="8">
        <v>45210</v>
      </c>
      <c r="B286">
        <v>11.96</v>
      </c>
      <c r="C286">
        <v>11.96</v>
      </c>
      <c r="D286">
        <v>12</v>
      </c>
      <c r="E286">
        <v>11.96</v>
      </c>
      <c r="F286">
        <v>12.06</v>
      </c>
      <c r="G286">
        <v>12</v>
      </c>
      <c r="H286">
        <v>7.86</v>
      </c>
      <c r="I286">
        <v>0.12</v>
      </c>
      <c r="J286">
        <v>0.12</v>
      </c>
      <c r="K286">
        <v>0.12</v>
      </c>
      <c r="L286">
        <v>0.12</v>
      </c>
      <c r="M286">
        <v>0.12</v>
      </c>
      <c r="N286">
        <v>0.12</v>
      </c>
      <c r="O286">
        <v>0.12</v>
      </c>
      <c r="P286">
        <v>0.12</v>
      </c>
      <c r="Q286">
        <v>0.18</v>
      </c>
      <c r="R286">
        <v>0.12</v>
      </c>
      <c r="S286">
        <v>1.56</v>
      </c>
      <c r="T286">
        <v>11.96</v>
      </c>
      <c r="U286">
        <v>11.96</v>
      </c>
      <c r="V286">
        <v>11.96</v>
      </c>
      <c r="W286">
        <v>11.96</v>
      </c>
      <c r="X286">
        <v>11.96</v>
      </c>
      <c r="Y286">
        <v>12</v>
      </c>
      <c r="Z286" s="1">
        <v>154.42000000000007</v>
      </c>
    </row>
    <row r="287" spans="1:26" x14ac:dyDescent="0.45">
      <c r="A287" s="8">
        <v>45211</v>
      </c>
      <c r="B287">
        <v>11.96</v>
      </c>
      <c r="C287">
        <v>12</v>
      </c>
      <c r="D287">
        <v>11.96</v>
      </c>
      <c r="E287">
        <v>12</v>
      </c>
      <c r="F287">
        <v>12</v>
      </c>
      <c r="G287">
        <v>12</v>
      </c>
      <c r="H287">
        <v>7.86</v>
      </c>
      <c r="I287">
        <v>0.12</v>
      </c>
      <c r="J287">
        <v>0.12</v>
      </c>
      <c r="K287">
        <v>0.12</v>
      </c>
      <c r="L287">
        <v>0.12</v>
      </c>
      <c r="M287">
        <v>0.12</v>
      </c>
      <c r="N287">
        <v>0.12</v>
      </c>
      <c r="O287">
        <v>0.12</v>
      </c>
      <c r="P287">
        <v>0.12</v>
      </c>
      <c r="Q287">
        <v>0.12</v>
      </c>
      <c r="R287">
        <v>0.12</v>
      </c>
      <c r="S287">
        <v>1.82</v>
      </c>
      <c r="T287">
        <v>11.96</v>
      </c>
      <c r="U287">
        <v>12</v>
      </c>
      <c r="V287">
        <v>11.96</v>
      </c>
      <c r="W287">
        <v>11.96</v>
      </c>
      <c r="X287">
        <v>12</v>
      </c>
      <c r="Y287">
        <v>11.96</v>
      </c>
      <c r="Z287" s="1">
        <v>154.64000000000007</v>
      </c>
    </row>
    <row r="288" spans="1:26" x14ac:dyDescent="0.45">
      <c r="A288" s="8">
        <v>45212</v>
      </c>
      <c r="B288">
        <v>12</v>
      </c>
      <c r="C288">
        <v>12</v>
      </c>
      <c r="D288">
        <v>12</v>
      </c>
      <c r="E288">
        <v>12</v>
      </c>
      <c r="F288">
        <v>11.96</v>
      </c>
      <c r="G288">
        <v>12</v>
      </c>
      <c r="H288">
        <v>8.1199999999999992</v>
      </c>
      <c r="I288">
        <v>0.12</v>
      </c>
      <c r="J288">
        <v>0.12</v>
      </c>
      <c r="K288">
        <v>0.12</v>
      </c>
      <c r="L288">
        <v>0.12</v>
      </c>
      <c r="M288">
        <v>0.12</v>
      </c>
      <c r="N288">
        <v>0.12</v>
      </c>
      <c r="O288">
        <v>0.12</v>
      </c>
      <c r="P288">
        <v>0.12</v>
      </c>
      <c r="Q288">
        <v>0.12</v>
      </c>
      <c r="R288">
        <v>0.12</v>
      </c>
      <c r="S288">
        <v>1.98</v>
      </c>
      <c r="T288">
        <v>12</v>
      </c>
      <c r="U288">
        <v>11.96</v>
      </c>
      <c r="V288">
        <v>11.96</v>
      </c>
      <c r="W288">
        <v>11.96</v>
      </c>
      <c r="X288">
        <v>12</v>
      </c>
      <c r="Y288">
        <v>11.96</v>
      </c>
      <c r="Z288" s="1">
        <v>155.10000000000008</v>
      </c>
    </row>
    <row r="289" spans="1:26" x14ac:dyDescent="0.45">
      <c r="A289" s="8">
        <v>45213</v>
      </c>
      <c r="B289">
        <v>12</v>
      </c>
      <c r="C289">
        <v>11.96</v>
      </c>
      <c r="D289">
        <v>12</v>
      </c>
      <c r="E289">
        <v>12</v>
      </c>
      <c r="F289">
        <v>11.96</v>
      </c>
      <c r="G289">
        <v>12</v>
      </c>
      <c r="H289">
        <v>8.26</v>
      </c>
      <c r="I289">
        <v>0.12</v>
      </c>
      <c r="J289">
        <v>0.12</v>
      </c>
      <c r="K289">
        <v>0.12</v>
      </c>
      <c r="L289">
        <v>0.12</v>
      </c>
      <c r="M289">
        <v>0.12</v>
      </c>
      <c r="N289">
        <v>0.12</v>
      </c>
      <c r="O289">
        <v>0.12</v>
      </c>
      <c r="P289">
        <v>0.12</v>
      </c>
      <c r="Q289">
        <v>0.12</v>
      </c>
      <c r="R289">
        <v>0.12</v>
      </c>
      <c r="S289">
        <v>2.1800000000000002</v>
      </c>
      <c r="T289">
        <v>12</v>
      </c>
      <c r="U289">
        <v>11.96</v>
      </c>
      <c r="V289">
        <v>12</v>
      </c>
      <c r="W289">
        <v>12</v>
      </c>
      <c r="X289">
        <v>11.96</v>
      </c>
      <c r="Y289">
        <v>12</v>
      </c>
      <c r="Z289" s="1">
        <v>155.48000000000008</v>
      </c>
    </row>
    <row r="290" spans="1:26" x14ac:dyDescent="0.45">
      <c r="A290" s="8">
        <v>45214</v>
      </c>
      <c r="B290">
        <v>11.96</v>
      </c>
      <c r="C290">
        <v>12</v>
      </c>
      <c r="D290">
        <v>12</v>
      </c>
      <c r="E290">
        <v>12</v>
      </c>
      <c r="F290">
        <v>12</v>
      </c>
      <c r="G290">
        <v>11.96</v>
      </c>
      <c r="H290">
        <v>8.52</v>
      </c>
      <c r="I290">
        <v>0.12</v>
      </c>
      <c r="J290">
        <v>0.12</v>
      </c>
      <c r="K290">
        <v>0.12</v>
      </c>
      <c r="L290">
        <v>0.12</v>
      </c>
      <c r="M290">
        <v>0.12</v>
      </c>
      <c r="N290">
        <v>0.12</v>
      </c>
      <c r="O290">
        <v>0.12</v>
      </c>
      <c r="P290">
        <v>0.12</v>
      </c>
      <c r="Q290">
        <v>0.12</v>
      </c>
      <c r="R290">
        <v>0.12</v>
      </c>
      <c r="S290">
        <v>2.36</v>
      </c>
      <c r="T290">
        <v>11.96</v>
      </c>
      <c r="U290">
        <v>12</v>
      </c>
      <c r="V290">
        <v>12</v>
      </c>
      <c r="W290">
        <v>12</v>
      </c>
      <c r="X290">
        <v>12</v>
      </c>
      <c r="Y290">
        <v>12</v>
      </c>
      <c r="Z290" s="1">
        <v>155.96000000000004</v>
      </c>
    </row>
    <row r="291" spans="1:26" x14ac:dyDescent="0.45">
      <c r="A291" s="8">
        <v>45215</v>
      </c>
      <c r="B291">
        <v>12</v>
      </c>
      <c r="C291">
        <v>11.96</v>
      </c>
      <c r="D291">
        <v>12</v>
      </c>
      <c r="E291">
        <v>12</v>
      </c>
      <c r="F291">
        <v>12</v>
      </c>
      <c r="G291">
        <v>12</v>
      </c>
      <c r="H291">
        <v>8.48</v>
      </c>
      <c r="I291">
        <v>0.12</v>
      </c>
      <c r="J291">
        <v>0.12</v>
      </c>
      <c r="K291">
        <v>0.12</v>
      </c>
      <c r="L291">
        <v>0.12</v>
      </c>
      <c r="M291">
        <v>0.12</v>
      </c>
      <c r="N291">
        <v>0.12</v>
      </c>
      <c r="O291">
        <v>0.12</v>
      </c>
      <c r="P291">
        <v>0.12</v>
      </c>
      <c r="Q291">
        <v>0.12</v>
      </c>
      <c r="R291">
        <v>0.12</v>
      </c>
      <c r="S291">
        <v>2.58</v>
      </c>
      <c r="T291">
        <v>11.96</v>
      </c>
      <c r="U291">
        <v>12</v>
      </c>
      <c r="V291">
        <v>11.96</v>
      </c>
      <c r="W291">
        <v>11.96</v>
      </c>
      <c r="X291">
        <v>12</v>
      </c>
      <c r="Y291">
        <v>11.96</v>
      </c>
      <c r="Z291" s="1">
        <v>156.06000000000009</v>
      </c>
    </row>
    <row r="292" spans="1:26" x14ac:dyDescent="0.45">
      <c r="A292" s="8">
        <v>45216</v>
      </c>
      <c r="B292">
        <v>12</v>
      </c>
      <c r="C292">
        <v>11.96</v>
      </c>
      <c r="D292">
        <v>12</v>
      </c>
      <c r="E292">
        <v>12</v>
      </c>
      <c r="F292">
        <v>11.96</v>
      </c>
      <c r="G292">
        <v>11.96</v>
      </c>
      <c r="H292">
        <v>8.52</v>
      </c>
      <c r="I292">
        <v>0.22</v>
      </c>
      <c r="J292">
        <v>0.12</v>
      </c>
      <c r="K292">
        <v>0.12</v>
      </c>
      <c r="L292">
        <v>0.12</v>
      </c>
      <c r="M292">
        <v>0.12</v>
      </c>
      <c r="N292">
        <v>0.18</v>
      </c>
      <c r="O292">
        <v>0.12</v>
      </c>
      <c r="P292">
        <v>0.12</v>
      </c>
      <c r="Q292">
        <v>0.12</v>
      </c>
      <c r="R292">
        <v>0.12</v>
      </c>
      <c r="S292">
        <v>2.92</v>
      </c>
      <c r="T292">
        <v>12</v>
      </c>
      <c r="U292">
        <v>11.96</v>
      </c>
      <c r="V292">
        <v>11.96</v>
      </c>
      <c r="W292">
        <v>12</v>
      </c>
      <c r="X292">
        <v>11.96</v>
      </c>
      <c r="Y292">
        <v>12</v>
      </c>
      <c r="Z292" s="1">
        <v>156.56000000000006</v>
      </c>
    </row>
    <row r="293" spans="1:26" x14ac:dyDescent="0.45">
      <c r="A293" s="8">
        <v>45217</v>
      </c>
      <c r="B293">
        <v>11.96</v>
      </c>
      <c r="C293">
        <v>12</v>
      </c>
      <c r="D293">
        <v>11.96</v>
      </c>
      <c r="E293">
        <v>12</v>
      </c>
      <c r="F293">
        <v>12</v>
      </c>
      <c r="G293">
        <v>11.96</v>
      </c>
      <c r="H293">
        <v>8.66</v>
      </c>
      <c r="I293">
        <v>0.32</v>
      </c>
      <c r="J293">
        <v>0.12</v>
      </c>
      <c r="K293">
        <v>0.12</v>
      </c>
      <c r="L293">
        <v>0.12</v>
      </c>
      <c r="M293">
        <v>0.12</v>
      </c>
      <c r="N293">
        <v>0.12</v>
      </c>
      <c r="O293">
        <v>0.12</v>
      </c>
      <c r="P293">
        <v>0.12</v>
      </c>
      <c r="Q293">
        <v>0.12</v>
      </c>
      <c r="R293">
        <v>0.12</v>
      </c>
      <c r="S293">
        <v>3.18</v>
      </c>
      <c r="T293">
        <v>12</v>
      </c>
      <c r="U293">
        <v>11.96</v>
      </c>
      <c r="V293">
        <v>12</v>
      </c>
      <c r="W293">
        <v>11.96</v>
      </c>
      <c r="X293">
        <v>11.96</v>
      </c>
      <c r="Y293">
        <v>12</v>
      </c>
      <c r="Z293" s="1">
        <v>157.00000000000006</v>
      </c>
    </row>
    <row r="294" spans="1:26" x14ac:dyDescent="0.45">
      <c r="A294" s="8">
        <v>45218</v>
      </c>
      <c r="B294">
        <v>11.96</v>
      </c>
      <c r="C294">
        <v>12</v>
      </c>
      <c r="D294">
        <v>12</v>
      </c>
      <c r="E294">
        <v>11.96</v>
      </c>
      <c r="F294">
        <v>12</v>
      </c>
      <c r="G294">
        <v>11.96</v>
      </c>
      <c r="H294">
        <v>8.36</v>
      </c>
      <c r="I294">
        <v>0.42</v>
      </c>
      <c r="J294">
        <v>0.12</v>
      </c>
      <c r="K294">
        <v>0.12</v>
      </c>
      <c r="L294">
        <v>0.18</v>
      </c>
      <c r="M294">
        <v>0.12</v>
      </c>
      <c r="N294">
        <v>0.12</v>
      </c>
      <c r="O294">
        <v>0.12</v>
      </c>
      <c r="P294">
        <v>0.12</v>
      </c>
      <c r="Q294">
        <v>0.12</v>
      </c>
      <c r="R294">
        <v>0.12</v>
      </c>
      <c r="S294">
        <v>3.22</v>
      </c>
      <c r="T294">
        <v>11.6</v>
      </c>
      <c r="U294">
        <v>11.56</v>
      </c>
      <c r="V294">
        <v>11.56</v>
      </c>
      <c r="W294">
        <v>11.56</v>
      </c>
      <c r="X294">
        <v>11.56</v>
      </c>
      <c r="Y294">
        <v>11.52</v>
      </c>
      <c r="Z294" s="1">
        <v>154.38000000000005</v>
      </c>
    </row>
    <row r="295" spans="1:26" x14ac:dyDescent="0.45">
      <c r="A295" s="8">
        <v>45219</v>
      </c>
      <c r="B295">
        <v>11.56</v>
      </c>
      <c r="C295">
        <v>11.6</v>
      </c>
      <c r="D295">
        <v>11.56</v>
      </c>
      <c r="E295">
        <v>11.56</v>
      </c>
      <c r="F295">
        <v>11.56</v>
      </c>
      <c r="G295">
        <v>11.6</v>
      </c>
      <c r="H295">
        <v>8.32</v>
      </c>
      <c r="I295">
        <v>0.42</v>
      </c>
      <c r="J295">
        <v>0.12</v>
      </c>
      <c r="K295">
        <v>0.12</v>
      </c>
      <c r="L295">
        <v>0.12</v>
      </c>
      <c r="M295">
        <v>0.12</v>
      </c>
      <c r="N295">
        <v>0.18</v>
      </c>
      <c r="O295">
        <v>0.12</v>
      </c>
      <c r="P295">
        <v>0.12</v>
      </c>
      <c r="Q295">
        <v>0.12</v>
      </c>
      <c r="R295">
        <v>0.12</v>
      </c>
      <c r="S295">
        <v>3.46</v>
      </c>
      <c r="T295">
        <v>11.62</v>
      </c>
      <c r="U295">
        <v>11.56</v>
      </c>
      <c r="V295">
        <v>11.56</v>
      </c>
      <c r="W295">
        <v>11.52</v>
      </c>
      <c r="X295">
        <v>11.56</v>
      </c>
      <c r="Y295">
        <v>11.6</v>
      </c>
      <c r="Z295" s="1">
        <v>152.20000000000005</v>
      </c>
    </row>
    <row r="296" spans="1:26" x14ac:dyDescent="0.45">
      <c r="A296" s="8">
        <v>45220</v>
      </c>
      <c r="B296">
        <v>11.56</v>
      </c>
      <c r="C296">
        <v>11.56</v>
      </c>
      <c r="D296">
        <v>11.56</v>
      </c>
      <c r="E296">
        <v>11.6</v>
      </c>
      <c r="F296">
        <v>11.56</v>
      </c>
      <c r="G296">
        <v>11.56</v>
      </c>
      <c r="H296">
        <v>8.4600000000000009</v>
      </c>
      <c r="I296">
        <v>0.46</v>
      </c>
      <c r="J296">
        <v>0.12</v>
      </c>
      <c r="K296">
        <v>0.12</v>
      </c>
      <c r="L296">
        <v>0.12</v>
      </c>
      <c r="M296">
        <v>0.18</v>
      </c>
      <c r="N296">
        <v>0.12</v>
      </c>
      <c r="O296">
        <v>0.12</v>
      </c>
      <c r="P296">
        <v>0.12</v>
      </c>
      <c r="Q296">
        <v>0.12</v>
      </c>
      <c r="R296">
        <v>0.12</v>
      </c>
      <c r="S296">
        <v>3.56</v>
      </c>
      <c r="T296">
        <v>11.56</v>
      </c>
      <c r="U296">
        <v>11.56</v>
      </c>
      <c r="V296">
        <v>11.52</v>
      </c>
      <c r="W296">
        <v>11.52</v>
      </c>
      <c r="X296">
        <v>11.56</v>
      </c>
      <c r="Y296">
        <v>11.52</v>
      </c>
      <c r="Z296" s="1">
        <v>152.26000000000008</v>
      </c>
    </row>
    <row r="297" spans="1:26" x14ac:dyDescent="0.45">
      <c r="A297" s="8">
        <v>45221</v>
      </c>
      <c r="B297">
        <v>11.68</v>
      </c>
      <c r="C297">
        <v>11.78</v>
      </c>
      <c r="D297">
        <v>11.78</v>
      </c>
      <c r="E297">
        <v>11.78</v>
      </c>
      <c r="F297">
        <v>11.78</v>
      </c>
      <c r="G297">
        <v>11.78</v>
      </c>
      <c r="H297">
        <v>8.7200000000000006</v>
      </c>
      <c r="I297">
        <v>0.62</v>
      </c>
      <c r="J297">
        <v>0.12</v>
      </c>
      <c r="K297">
        <v>0.12</v>
      </c>
      <c r="L297">
        <v>0.12</v>
      </c>
      <c r="M297">
        <v>0.12</v>
      </c>
      <c r="N297">
        <v>0.12</v>
      </c>
      <c r="O297">
        <v>0.12</v>
      </c>
      <c r="P297">
        <v>0.18</v>
      </c>
      <c r="Q297">
        <v>0.12</v>
      </c>
      <c r="R297">
        <v>0.12</v>
      </c>
      <c r="S297">
        <v>3.88</v>
      </c>
      <c r="T297">
        <v>11.84</v>
      </c>
      <c r="U297">
        <v>11.78</v>
      </c>
      <c r="V297">
        <v>11.84</v>
      </c>
      <c r="W297">
        <v>11.78</v>
      </c>
      <c r="X297">
        <v>11.78</v>
      </c>
      <c r="Y297">
        <v>11.84</v>
      </c>
      <c r="Z297" s="1">
        <v>155.80000000000004</v>
      </c>
    </row>
    <row r="298" spans="1:26" x14ac:dyDescent="0.45">
      <c r="A298" s="8">
        <v>45222</v>
      </c>
      <c r="B298">
        <v>11.78</v>
      </c>
      <c r="C298">
        <v>11.78</v>
      </c>
      <c r="D298">
        <v>11.78</v>
      </c>
      <c r="E298">
        <v>11.78</v>
      </c>
      <c r="F298">
        <v>11.78</v>
      </c>
      <c r="G298">
        <v>11.84</v>
      </c>
      <c r="H298">
        <v>8.68</v>
      </c>
      <c r="I298">
        <v>0.72</v>
      </c>
      <c r="J298">
        <v>0.12</v>
      </c>
      <c r="K298">
        <v>0.12</v>
      </c>
      <c r="L298">
        <v>0.12</v>
      </c>
      <c r="M298">
        <v>0.12</v>
      </c>
      <c r="N298">
        <v>0.12</v>
      </c>
      <c r="O298">
        <v>0.12</v>
      </c>
      <c r="P298">
        <v>0.12</v>
      </c>
      <c r="Q298">
        <v>0.12</v>
      </c>
      <c r="R298">
        <v>0.12</v>
      </c>
      <c r="S298">
        <v>4.0199999999999996</v>
      </c>
      <c r="T298">
        <v>11.56</v>
      </c>
      <c r="U298">
        <v>11.56</v>
      </c>
      <c r="V298">
        <v>11.6</v>
      </c>
      <c r="W298">
        <v>11.56</v>
      </c>
      <c r="X298">
        <v>11.56</v>
      </c>
      <c r="Y298">
        <v>11.52</v>
      </c>
      <c r="Z298" s="1">
        <v>154.60000000000002</v>
      </c>
    </row>
    <row r="299" spans="1:26" x14ac:dyDescent="0.45">
      <c r="A299" s="8">
        <v>45223</v>
      </c>
      <c r="B299">
        <v>11.56</v>
      </c>
      <c r="C299">
        <v>11.56</v>
      </c>
      <c r="D299">
        <v>11.56</v>
      </c>
      <c r="E299">
        <v>11.52</v>
      </c>
      <c r="F299">
        <v>11.56</v>
      </c>
      <c r="G299">
        <v>11.56</v>
      </c>
      <c r="H299">
        <v>8.7200000000000006</v>
      </c>
      <c r="I299">
        <v>0.76</v>
      </c>
      <c r="J299">
        <v>0.12</v>
      </c>
      <c r="K299">
        <v>0.12</v>
      </c>
      <c r="L299">
        <v>0.18</v>
      </c>
      <c r="M299">
        <v>0.12</v>
      </c>
      <c r="N299">
        <v>0.12</v>
      </c>
      <c r="O299">
        <v>0.12</v>
      </c>
      <c r="P299">
        <v>0.12</v>
      </c>
      <c r="Q299">
        <v>0.12</v>
      </c>
      <c r="R299">
        <v>0.12</v>
      </c>
      <c r="S299">
        <v>4.16</v>
      </c>
      <c r="T299">
        <v>11.6</v>
      </c>
      <c r="U299">
        <v>11.56</v>
      </c>
      <c r="V299">
        <v>11.56</v>
      </c>
      <c r="W299">
        <v>11.56</v>
      </c>
      <c r="X299">
        <v>11.6</v>
      </c>
      <c r="Y299">
        <v>11.56</v>
      </c>
      <c r="Z299" s="1">
        <v>153.54000000000005</v>
      </c>
    </row>
    <row r="300" spans="1:26" x14ac:dyDescent="0.45">
      <c r="A300" s="8">
        <v>45224</v>
      </c>
      <c r="B300">
        <v>11.56</v>
      </c>
      <c r="C300">
        <v>11.56</v>
      </c>
      <c r="D300">
        <v>11.56</v>
      </c>
      <c r="E300">
        <v>11.52</v>
      </c>
      <c r="F300">
        <v>11.56</v>
      </c>
      <c r="G300">
        <v>11.56</v>
      </c>
      <c r="H300">
        <v>8.7200000000000006</v>
      </c>
      <c r="I300">
        <v>0.76</v>
      </c>
      <c r="J300">
        <v>0.12</v>
      </c>
      <c r="K300">
        <v>0.12</v>
      </c>
      <c r="L300">
        <v>0.12</v>
      </c>
      <c r="M300">
        <v>0.12</v>
      </c>
      <c r="N300">
        <v>0.12</v>
      </c>
      <c r="O300">
        <v>0.12</v>
      </c>
      <c r="P300">
        <v>0.18</v>
      </c>
      <c r="Q300">
        <v>0.12</v>
      </c>
      <c r="R300">
        <v>0.12</v>
      </c>
      <c r="S300">
        <v>4.3600000000000003</v>
      </c>
      <c r="T300">
        <v>11.56</v>
      </c>
      <c r="U300">
        <v>11.52</v>
      </c>
      <c r="V300">
        <v>11.52</v>
      </c>
      <c r="W300">
        <v>11.52</v>
      </c>
      <c r="X300">
        <v>11.52</v>
      </c>
      <c r="Y300">
        <v>11.52</v>
      </c>
      <c r="Z300" s="1">
        <v>153.46000000000006</v>
      </c>
    </row>
    <row r="301" spans="1:26" x14ac:dyDescent="0.45">
      <c r="A301" s="8">
        <v>45225</v>
      </c>
      <c r="B301">
        <v>11.56</v>
      </c>
      <c r="C301">
        <v>11.52</v>
      </c>
      <c r="D301">
        <v>11.52</v>
      </c>
      <c r="E301">
        <v>11.52</v>
      </c>
      <c r="F301">
        <v>11.52</v>
      </c>
      <c r="G301">
        <v>11.52</v>
      </c>
      <c r="H301">
        <v>8.7799999999999994</v>
      </c>
      <c r="I301">
        <v>0.92</v>
      </c>
      <c r="J301">
        <v>0.12</v>
      </c>
      <c r="K301">
        <v>0.12</v>
      </c>
      <c r="L301">
        <v>0.12</v>
      </c>
      <c r="M301">
        <v>0.12</v>
      </c>
      <c r="N301">
        <v>0.12</v>
      </c>
      <c r="O301">
        <v>0.12</v>
      </c>
      <c r="P301">
        <v>0.12</v>
      </c>
      <c r="Q301">
        <v>0.12</v>
      </c>
      <c r="R301">
        <v>0.12</v>
      </c>
      <c r="S301">
        <v>4.5199999999999996</v>
      </c>
      <c r="T301">
        <v>11.52</v>
      </c>
      <c r="U301">
        <v>11.52</v>
      </c>
      <c r="V301">
        <v>11.48</v>
      </c>
      <c r="W301">
        <v>11.52</v>
      </c>
      <c r="X301">
        <v>11.52</v>
      </c>
      <c r="Y301">
        <v>11.48</v>
      </c>
      <c r="Z301" s="1">
        <v>153.50000000000003</v>
      </c>
    </row>
    <row r="302" spans="1:26" x14ac:dyDescent="0.45">
      <c r="A302" s="8">
        <v>45226</v>
      </c>
      <c r="B302">
        <v>11.52</v>
      </c>
      <c r="C302">
        <v>11.52</v>
      </c>
      <c r="D302">
        <v>11.52</v>
      </c>
      <c r="E302">
        <v>11.56</v>
      </c>
      <c r="F302">
        <v>11.52</v>
      </c>
      <c r="G302">
        <v>11.52</v>
      </c>
      <c r="H302">
        <v>8.8800000000000008</v>
      </c>
      <c r="I302">
        <v>0.96</v>
      </c>
      <c r="J302">
        <v>0.12</v>
      </c>
      <c r="K302">
        <v>0.18</v>
      </c>
      <c r="L302">
        <v>0.12</v>
      </c>
      <c r="M302">
        <v>0.12</v>
      </c>
      <c r="N302">
        <v>0.12</v>
      </c>
      <c r="O302">
        <v>0.12</v>
      </c>
      <c r="P302">
        <v>0.12</v>
      </c>
      <c r="Q302">
        <v>0.12</v>
      </c>
      <c r="R302">
        <v>0.12</v>
      </c>
      <c r="S302">
        <v>4.72</v>
      </c>
      <c r="T302">
        <v>11.52</v>
      </c>
      <c r="U302">
        <v>11.52</v>
      </c>
      <c r="V302">
        <v>11.52</v>
      </c>
      <c r="W302">
        <v>11.52</v>
      </c>
      <c r="X302">
        <v>11.52</v>
      </c>
      <c r="Y302">
        <v>11.52</v>
      </c>
      <c r="Z302" s="1">
        <v>153.98000000000005</v>
      </c>
    </row>
    <row r="303" spans="1:26" x14ac:dyDescent="0.45">
      <c r="A303" s="8">
        <v>45227</v>
      </c>
      <c r="B303">
        <v>11.52</v>
      </c>
      <c r="C303">
        <v>11.52</v>
      </c>
      <c r="D303">
        <v>11.52</v>
      </c>
      <c r="E303">
        <v>11.52</v>
      </c>
      <c r="F303">
        <v>11.56</v>
      </c>
      <c r="G303">
        <v>11.52</v>
      </c>
      <c r="H303">
        <v>8.98</v>
      </c>
      <c r="I303">
        <v>1.1200000000000001</v>
      </c>
      <c r="J303">
        <v>0.12</v>
      </c>
      <c r="K303">
        <v>0.12</v>
      </c>
      <c r="L303">
        <v>0.12</v>
      </c>
      <c r="M303">
        <v>0.12</v>
      </c>
      <c r="N303">
        <v>0.12</v>
      </c>
      <c r="O303">
        <v>0.12</v>
      </c>
      <c r="P303">
        <v>0.12</v>
      </c>
      <c r="Q303">
        <v>0.12</v>
      </c>
      <c r="R303">
        <v>0.12</v>
      </c>
      <c r="S303">
        <v>4.92</v>
      </c>
      <c r="T303">
        <v>11.56</v>
      </c>
      <c r="U303">
        <v>11.56</v>
      </c>
      <c r="V303">
        <v>11.6</v>
      </c>
      <c r="W303">
        <v>11.56</v>
      </c>
      <c r="X303">
        <v>11.52</v>
      </c>
      <c r="Y303">
        <v>11.56</v>
      </c>
      <c r="Z303" s="1">
        <v>154.62000000000006</v>
      </c>
    </row>
    <row r="304" spans="1:26" x14ac:dyDescent="0.45">
      <c r="A304" s="8">
        <v>45228</v>
      </c>
      <c r="B304">
        <v>11.52</v>
      </c>
      <c r="C304">
        <v>23.08</v>
      </c>
      <c r="D304">
        <v>11.52</v>
      </c>
      <c r="E304">
        <v>11.56</v>
      </c>
      <c r="F304">
        <v>11.52</v>
      </c>
      <c r="G304">
        <v>9.08</v>
      </c>
      <c r="H304">
        <v>1.1599999999999999</v>
      </c>
      <c r="I304">
        <v>0.12</v>
      </c>
      <c r="J304">
        <v>0.12</v>
      </c>
      <c r="K304">
        <v>0.12</v>
      </c>
      <c r="L304">
        <v>0.12</v>
      </c>
      <c r="M304">
        <v>0.18</v>
      </c>
      <c r="N304">
        <v>0.12</v>
      </c>
      <c r="O304">
        <v>0.12</v>
      </c>
      <c r="P304">
        <v>0.12</v>
      </c>
      <c r="Q304">
        <v>0.12</v>
      </c>
      <c r="R304">
        <v>5.12</v>
      </c>
      <c r="S304">
        <v>11.52</v>
      </c>
      <c r="T304">
        <v>11.52</v>
      </c>
      <c r="U304">
        <v>11.52</v>
      </c>
      <c r="V304">
        <v>11.52</v>
      </c>
      <c r="W304">
        <v>11.52</v>
      </c>
      <c r="X304">
        <v>11.52</v>
      </c>
      <c r="Y304">
        <v>11.48</v>
      </c>
      <c r="Z304" s="1">
        <v>166.30000000000004</v>
      </c>
    </row>
    <row r="305" spans="1:26" x14ac:dyDescent="0.45">
      <c r="A305" s="8">
        <v>45229</v>
      </c>
      <c r="B305">
        <v>11.52</v>
      </c>
      <c r="C305">
        <v>11.52</v>
      </c>
      <c r="D305">
        <v>11.48</v>
      </c>
      <c r="E305">
        <v>11.56</v>
      </c>
      <c r="F305">
        <v>11.68</v>
      </c>
      <c r="G305">
        <v>9.08</v>
      </c>
      <c r="H305">
        <v>1.1599999999999999</v>
      </c>
      <c r="I305">
        <v>0.12</v>
      </c>
      <c r="J305">
        <v>0.12</v>
      </c>
      <c r="K305">
        <v>0.12</v>
      </c>
      <c r="L305">
        <v>0.12</v>
      </c>
      <c r="M305">
        <v>0.12</v>
      </c>
      <c r="N305">
        <v>0.12</v>
      </c>
      <c r="O305">
        <v>0.12</v>
      </c>
      <c r="P305">
        <v>0.12</v>
      </c>
      <c r="Q305">
        <v>0.12</v>
      </c>
      <c r="R305">
        <v>5.32</v>
      </c>
      <c r="S305">
        <v>11.52</v>
      </c>
      <c r="T305">
        <v>11.52</v>
      </c>
      <c r="U305">
        <v>11.52</v>
      </c>
      <c r="V305">
        <v>11.52</v>
      </c>
      <c r="W305">
        <v>11.52</v>
      </c>
      <c r="X305">
        <v>11.48</v>
      </c>
      <c r="Y305">
        <v>11.52</v>
      </c>
      <c r="Z305" s="1">
        <v>155.00000000000003</v>
      </c>
    </row>
    <row r="306" spans="1:26" x14ac:dyDescent="0.45">
      <c r="A306" s="8">
        <v>45230</v>
      </c>
      <c r="B306">
        <v>11.48</v>
      </c>
      <c r="C306">
        <v>11.52</v>
      </c>
      <c r="D306">
        <v>11.52</v>
      </c>
      <c r="E306">
        <v>11.52</v>
      </c>
      <c r="F306">
        <v>11.52</v>
      </c>
      <c r="G306">
        <v>9.18</v>
      </c>
      <c r="H306">
        <v>1.28</v>
      </c>
      <c r="I306">
        <v>0.12</v>
      </c>
      <c r="J306">
        <v>0.12</v>
      </c>
      <c r="K306">
        <v>0.12</v>
      </c>
      <c r="L306">
        <v>0.12</v>
      </c>
      <c r="M306">
        <v>0.12</v>
      </c>
      <c r="N306">
        <v>0.12</v>
      </c>
      <c r="O306">
        <v>0.12</v>
      </c>
      <c r="P306">
        <v>0.12</v>
      </c>
      <c r="Q306">
        <v>0.12</v>
      </c>
      <c r="R306">
        <v>5.52</v>
      </c>
      <c r="S306">
        <v>11.52</v>
      </c>
      <c r="T306">
        <v>11.52</v>
      </c>
      <c r="U306">
        <v>11.52</v>
      </c>
      <c r="V306">
        <v>11.52</v>
      </c>
      <c r="W306">
        <v>11.48</v>
      </c>
      <c r="X306">
        <v>11.52</v>
      </c>
      <c r="Y306">
        <v>11.48</v>
      </c>
      <c r="Z306" s="1">
        <v>155.18</v>
      </c>
    </row>
    <row r="307" spans="1:26" x14ac:dyDescent="0.45">
      <c r="A307" s="8">
        <v>45231</v>
      </c>
      <c r="B307">
        <v>11.52</v>
      </c>
      <c r="C307">
        <v>11.48</v>
      </c>
      <c r="D307">
        <v>11.52</v>
      </c>
      <c r="E307">
        <v>11.52</v>
      </c>
      <c r="F307">
        <v>11.52</v>
      </c>
      <c r="G307">
        <v>9.26</v>
      </c>
      <c r="H307">
        <v>1.38</v>
      </c>
      <c r="I307">
        <v>0.12</v>
      </c>
      <c r="J307">
        <v>0.12</v>
      </c>
      <c r="K307">
        <v>0.12</v>
      </c>
      <c r="L307">
        <v>0.12</v>
      </c>
      <c r="M307">
        <v>0.12</v>
      </c>
      <c r="N307">
        <v>0.12</v>
      </c>
      <c r="O307">
        <v>0.12</v>
      </c>
      <c r="P307">
        <v>0.12</v>
      </c>
      <c r="Q307">
        <v>0.12</v>
      </c>
      <c r="R307">
        <v>5.66</v>
      </c>
      <c r="S307">
        <v>11.56</v>
      </c>
      <c r="T307">
        <v>11.52</v>
      </c>
      <c r="U307">
        <v>11.52</v>
      </c>
      <c r="V307">
        <v>11.52</v>
      </c>
      <c r="W307">
        <v>11.56</v>
      </c>
      <c r="X307">
        <v>11.48</v>
      </c>
      <c r="Y307">
        <v>11.56</v>
      </c>
      <c r="Z307" s="1">
        <v>155.66</v>
      </c>
    </row>
    <row r="308" spans="1:26" x14ac:dyDescent="0.45">
      <c r="A308" s="8">
        <v>45232</v>
      </c>
      <c r="B308">
        <v>11.52</v>
      </c>
      <c r="C308">
        <v>11.52</v>
      </c>
      <c r="D308">
        <v>11.52</v>
      </c>
      <c r="E308">
        <v>11.56</v>
      </c>
      <c r="F308">
        <v>11.56</v>
      </c>
      <c r="G308">
        <v>9.36</v>
      </c>
      <c r="H308">
        <v>1.46</v>
      </c>
      <c r="I308">
        <v>0.12</v>
      </c>
      <c r="J308">
        <v>0.12</v>
      </c>
      <c r="K308">
        <v>0.18</v>
      </c>
      <c r="L308">
        <v>0.12</v>
      </c>
      <c r="M308">
        <v>0.12</v>
      </c>
      <c r="N308">
        <v>0.12</v>
      </c>
      <c r="O308">
        <v>0.12</v>
      </c>
      <c r="P308">
        <v>0.12</v>
      </c>
      <c r="Q308">
        <v>0.12</v>
      </c>
      <c r="R308">
        <v>5.92</v>
      </c>
      <c r="S308">
        <v>11.56</v>
      </c>
      <c r="T308">
        <v>11.52</v>
      </c>
      <c r="U308">
        <v>11.56</v>
      </c>
      <c r="V308">
        <v>11.56</v>
      </c>
      <c r="W308">
        <v>11.52</v>
      </c>
      <c r="X308">
        <v>11.56</v>
      </c>
      <c r="Y308">
        <v>11.56</v>
      </c>
      <c r="Z308" s="1">
        <v>156.40000000000006</v>
      </c>
    </row>
    <row r="309" spans="1:26" x14ac:dyDescent="0.45">
      <c r="A309" s="8">
        <v>45233</v>
      </c>
      <c r="B309">
        <v>11.52</v>
      </c>
      <c r="C309">
        <v>11.56</v>
      </c>
      <c r="D309">
        <v>11.56</v>
      </c>
      <c r="E309">
        <v>11.52</v>
      </c>
      <c r="F309">
        <v>11.56</v>
      </c>
      <c r="G309">
        <v>9.48</v>
      </c>
      <c r="H309">
        <v>1.58</v>
      </c>
      <c r="I309">
        <v>0.12</v>
      </c>
      <c r="J309">
        <v>0.12</v>
      </c>
      <c r="K309">
        <v>0.12</v>
      </c>
      <c r="L309">
        <v>0.12</v>
      </c>
      <c r="M309">
        <v>0.12</v>
      </c>
      <c r="N309">
        <v>0.12</v>
      </c>
      <c r="O309">
        <v>0.12</v>
      </c>
      <c r="P309">
        <v>0.12</v>
      </c>
      <c r="Q309">
        <v>0.12</v>
      </c>
      <c r="R309">
        <v>5.88</v>
      </c>
      <c r="S309">
        <v>11.56</v>
      </c>
      <c r="T309">
        <v>11.56</v>
      </c>
      <c r="U309">
        <v>11.56</v>
      </c>
      <c r="V309">
        <v>11.52</v>
      </c>
      <c r="W309">
        <v>11.56</v>
      </c>
      <c r="X309">
        <v>11.56</v>
      </c>
      <c r="Y309">
        <v>11.56</v>
      </c>
      <c r="Z309" s="1">
        <v>156.62000000000003</v>
      </c>
    </row>
    <row r="310" spans="1:26" x14ac:dyDescent="0.45">
      <c r="A310" s="8">
        <v>45234</v>
      </c>
      <c r="B310">
        <v>11.52</v>
      </c>
      <c r="C310">
        <v>11.56</v>
      </c>
      <c r="D310">
        <v>11.56</v>
      </c>
      <c r="E310">
        <v>11.56</v>
      </c>
      <c r="F310">
        <v>11.56</v>
      </c>
      <c r="G310">
        <v>9.56</v>
      </c>
      <c r="H310">
        <v>1.66</v>
      </c>
      <c r="I310">
        <v>0.12</v>
      </c>
      <c r="J310">
        <v>0.12</v>
      </c>
      <c r="K310">
        <v>0.12</v>
      </c>
      <c r="L310">
        <v>0.12</v>
      </c>
      <c r="M310">
        <v>0.12</v>
      </c>
      <c r="N310">
        <v>0.12</v>
      </c>
      <c r="O310">
        <v>0.12</v>
      </c>
      <c r="P310">
        <v>0.12</v>
      </c>
      <c r="Q310">
        <v>0.18</v>
      </c>
      <c r="R310">
        <v>6.02</v>
      </c>
      <c r="S310">
        <v>11.6</v>
      </c>
      <c r="T310">
        <v>11.52</v>
      </c>
      <c r="U310">
        <v>11.56</v>
      </c>
      <c r="V310">
        <v>11.52</v>
      </c>
      <c r="W310">
        <v>11.56</v>
      </c>
      <c r="X310">
        <v>11.52</v>
      </c>
      <c r="Y310">
        <v>11.56</v>
      </c>
      <c r="Z310" s="1">
        <v>156.98000000000005</v>
      </c>
    </row>
    <row r="311" spans="1:26" x14ac:dyDescent="0.45">
      <c r="A311" s="8">
        <v>45235</v>
      </c>
      <c r="B311">
        <v>11.56</v>
      </c>
      <c r="C311">
        <v>11.56</v>
      </c>
      <c r="D311">
        <v>11.52</v>
      </c>
      <c r="E311">
        <v>11.56</v>
      </c>
      <c r="F311">
        <v>11.66</v>
      </c>
      <c r="G311">
        <v>9.66</v>
      </c>
      <c r="H311">
        <v>1.76</v>
      </c>
      <c r="I311">
        <v>0.12</v>
      </c>
      <c r="J311">
        <v>0.12</v>
      </c>
      <c r="K311">
        <v>0.12</v>
      </c>
      <c r="L311">
        <v>0.12</v>
      </c>
      <c r="M311">
        <v>0.12</v>
      </c>
      <c r="N311">
        <v>0.12</v>
      </c>
      <c r="O311">
        <v>0.12</v>
      </c>
      <c r="P311">
        <v>0.12</v>
      </c>
      <c r="Q311">
        <v>0.12</v>
      </c>
      <c r="R311">
        <v>6.26</v>
      </c>
      <c r="S311">
        <v>11.6</v>
      </c>
      <c r="T311">
        <v>11.56</v>
      </c>
      <c r="U311">
        <v>11.56</v>
      </c>
      <c r="V311">
        <v>11.56</v>
      </c>
      <c r="W311">
        <v>11.56</v>
      </c>
      <c r="X311">
        <v>11.52</v>
      </c>
      <c r="Y311">
        <v>11.56</v>
      </c>
      <c r="Z311" s="1">
        <v>157.54000000000005</v>
      </c>
    </row>
    <row r="312" spans="1:26" x14ac:dyDescent="0.45">
      <c r="A312" s="8">
        <v>45236</v>
      </c>
      <c r="B312">
        <v>11.56</v>
      </c>
      <c r="C312">
        <v>11.56</v>
      </c>
      <c r="D312">
        <v>11.52</v>
      </c>
      <c r="E312">
        <v>11.56</v>
      </c>
      <c r="F312">
        <v>11.72</v>
      </c>
      <c r="G312">
        <v>9.66</v>
      </c>
      <c r="H312">
        <v>1.78</v>
      </c>
      <c r="I312">
        <v>0.12</v>
      </c>
      <c r="J312">
        <v>0.12</v>
      </c>
      <c r="K312">
        <v>0.12</v>
      </c>
      <c r="L312">
        <v>0.12</v>
      </c>
      <c r="M312">
        <v>0.12</v>
      </c>
      <c r="N312">
        <v>0.12</v>
      </c>
      <c r="O312">
        <v>0.12</v>
      </c>
      <c r="P312">
        <v>0.12</v>
      </c>
      <c r="Q312">
        <v>0.12</v>
      </c>
      <c r="R312">
        <v>6.46</v>
      </c>
      <c r="S312">
        <v>11.32</v>
      </c>
      <c r="T312">
        <v>11.38</v>
      </c>
      <c r="U312">
        <v>11.32</v>
      </c>
      <c r="V312">
        <v>11.32</v>
      </c>
      <c r="W312">
        <v>11.32</v>
      </c>
      <c r="X312">
        <v>11.32</v>
      </c>
      <c r="Y312">
        <v>11.38</v>
      </c>
      <c r="Z312" s="1">
        <v>156.26</v>
      </c>
    </row>
    <row r="313" spans="1:26" x14ac:dyDescent="0.45">
      <c r="A313" s="8">
        <v>45237</v>
      </c>
      <c r="B313">
        <v>11.32</v>
      </c>
      <c r="C313">
        <v>11.32</v>
      </c>
      <c r="D313">
        <v>11.38</v>
      </c>
      <c r="E313">
        <v>11.32</v>
      </c>
      <c r="F313">
        <v>11.38</v>
      </c>
      <c r="G313">
        <v>9.6199999999999992</v>
      </c>
      <c r="H313">
        <v>1.82</v>
      </c>
      <c r="I313">
        <v>0.12</v>
      </c>
      <c r="J313">
        <v>0.12</v>
      </c>
      <c r="K313">
        <v>0.18</v>
      </c>
      <c r="L313">
        <v>0.12</v>
      </c>
      <c r="M313">
        <v>0.12</v>
      </c>
      <c r="N313">
        <v>0.12</v>
      </c>
      <c r="O313">
        <v>0.12</v>
      </c>
      <c r="P313">
        <v>0.12</v>
      </c>
      <c r="Q313">
        <v>0.12</v>
      </c>
      <c r="R313">
        <v>6.52</v>
      </c>
      <c r="S313">
        <v>11.38</v>
      </c>
      <c r="T313">
        <v>11.32</v>
      </c>
      <c r="U313">
        <v>11.38</v>
      </c>
      <c r="V313">
        <v>11.32</v>
      </c>
      <c r="W313">
        <v>11.32</v>
      </c>
      <c r="X313">
        <v>11.38</v>
      </c>
      <c r="Y313">
        <v>11.32</v>
      </c>
      <c r="Z313" s="1">
        <v>155.24</v>
      </c>
    </row>
    <row r="314" spans="1:26" x14ac:dyDescent="0.45">
      <c r="A314" s="8">
        <v>45238</v>
      </c>
      <c r="B314">
        <v>11.32</v>
      </c>
      <c r="C314">
        <v>11.32</v>
      </c>
      <c r="D314">
        <v>11.32</v>
      </c>
      <c r="E314">
        <v>11.32</v>
      </c>
      <c r="F314">
        <v>11.38</v>
      </c>
      <c r="G314">
        <v>9.7200000000000006</v>
      </c>
      <c r="H314">
        <v>1.92</v>
      </c>
      <c r="I314">
        <v>0.12</v>
      </c>
      <c r="J314">
        <v>0.12</v>
      </c>
      <c r="K314">
        <v>0.12</v>
      </c>
      <c r="L314">
        <v>0.12</v>
      </c>
      <c r="M314">
        <v>0.18</v>
      </c>
      <c r="N314">
        <v>0.12</v>
      </c>
      <c r="O314">
        <v>0.12</v>
      </c>
      <c r="P314">
        <v>0.12</v>
      </c>
      <c r="Q314">
        <v>0.12</v>
      </c>
      <c r="R314">
        <v>6.52</v>
      </c>
      <c r="S314">
        <v>11.38</v>
      </c>
      <c r="T314">
        <v>11.38</v>
      </c>
      <c r="U314">
        <v>11.32</v>
      </c>
      <c r="V314">
        <v>11.32</v>
      </c>
      <c r="W314">
        <v>11.38</v>
      </c>
      <c r="X314">
        <v>11.32</v>
      </c>
      <c r="Y314">
        <v>11.38</v>
      </c>
      <c r="Z314" s="1">
        <v>155.44000000000003</v>
      </c>
    </row>
    <row r="315" spans="1:26" x14ac:dyDescent="0.45">
      <c r="A315" s="8">
        <v>45239</v>
      </c>
      <c r="B315">
        <v>11.32</v>
      </c>
      <c r="C315">
        <v>11.38</v>
      </c>
      <c r="D315">
        <v>11.38</v>
      </c>
      <c r="E315">
        <v>11.38</v>
      </c>
      <c r="F315">
        <v>11.38</v>
      </c>
      <c r="G315">
        <v>9.82</v>
      </c>
      <c r="H315">
        <v>2.02</v>
      </c>
      <c r="I315">
        <v>0.12</v>
      </c>
      <c r="J315">
        <v>0.12</v>
      </c>
      <c r="K315">
        <v>0.12</v>
      </c>
      <c r="L315">
        <v>0.12</v>
      </c>
      <c r="M315">
        <v>0.12</v>
      </c>
      <c r="N315">
        <v>0.12</v>
      </c>
      <c r="O315">
        <v>0.12</v>
      </c>
      <c r="P315">
        <v>0.12</v>
      </c>
      <c r="Q315">
        <v>0.18</v>
      </c>
      <c r="R315">
        <v>6.66</v>
      </c>
      <c r="S315">
        <v>11.38</v>
      </c>
      <c r="T315">
        <v>11.38</v>
      </c>
      <c r="U315">
        <v>11.32</v>
      </c>
      <c r="V315">
        <v>11.38</v>
      </c>
      <c r="W315">
        <v>11.32</v>
      </c>
      <c r="X315">
        <v>11.38</v>
      </c>
      <c r="Y315">
        <v>11.38</v>
      </c>
      <c r="Z315" s="1">
        <v>156.02000000000001</v>
      </c>
    </row>
    <row r="316" spans="1:26" x14ac:dyDescent="0.45">
      <c r="A316" s="8">
        <v>45240</v>
      </c>
      <c r="B316">
        <v>11.32</v>
      </c>
      <c r="C316">
        <v>11.38</v>
      </c>
      <c r="D316">
        <v>11.38</v>
      </c>
      <c r="E316">
        <v>11.38</v>
      </c>
      <c r="F316">
        <v>11.32</v>
      </c>
      <c r="G316">
        <v>9.92</v>
      </c>
      <c r="H316">
        <v>2.12</v>
      </c>
      <c r="I316">
        <v>0.12</v>
      </c>
      <c r="J316">
        <v>0.12</v>
      </c>
      <c r="K316">
        <v>0.12</v>
      </c>
      <c r="L316">
        <v>0.12</v>
      </c>
      <c r="M316">
        <v>0.12</v>
      </c>
      <c r="N316">
        <v>0.12</v>
      </c>
      <c r="O316">
        <v>0.18</v>
      </c>
      <c r="P316">
        <v>0.12</v>
      </c>
      <c r="Q316">
        <v>0.12</v>
      </c>
      <c r="R316">
        <v>6.86</v>
      </c>
      <c r="S316">
        <v>11.38</v>
      </c>
      <c r="T316">
        <v>11.32</v>
      </c>
      <c r="U316">
        <v>11.32</v>
      </c>
      <c r="V316">
        <v>11.38</v>
      </c>
      <c r="W316">
        <v>11.32</v>
      </c>
      <c r="X316">
        <v>11.38</v>
      </c>
      <c r="Y316">
        <v>11.32</v>
      </c>
      <c r="Z316" s="1">
        <v>156.24</v>
      </c>
    </row>
    <row r="317" spans="1:26" x14ac:dyDescent="0.45">
      <c r="A317" s="8">
        <v>45241</v>
      </c>
      <c r="B317">
        <v>11.38</v>
      </c>
      <c r="C317">
        <v>11.32</v>
      </c>
      <c r="D317">
        <v>11.38</v>
      </c>
      <c r="E317">
        <v>11.32</v>
      </c>
      <c r="F317">
        <v>11.38</v>
      </c>
      <c r="G317">
        <v>9.9600000000000009</v>
      </c>
      <c r="H317">
        <v>2.2200000000000002</v>
      </c>
      <c r="I317">
        <v>0.12</v>
      </c>
      <c r="J317">
        <v>0.12</v>
      </c>
      <c r="K317">
        <v>0.12</v>
      </c>
      <c r="L317">
        <v>0.12</v>
      </c>
      <c r="M317">
        <v>0.18</v>
      </c>
      <c r="N317">
        <v>0.12</v>
      </c>
      <c r="O317">
        <v>0.12</v>
      </c>
      <c r="P317">
        <v>0.12</v>
      </c>
      <c r="Q317">
        <v>0.12</v>
      </c>
      <c r="R317">
        <v>6.86</v>
      </c>
      <c r="S317">
        <v>11.38</v>
      </c>
      <c r="T317">
        <v>11.32</v>
      </c>
      <c r="U317">
        <v>11.32</v>
      </c>
      <c r="V317">
        <v>11.32</v>
      </c>
      <c r="W317">
        <v>11.26</v>
      </c>
      <c r="X317">
        <v>11.32</v>
      </c>
      <c r="Y317">
        <v>11.38</v>
      </c>
      <c r="Z317" s="1">
        <v>156.26000000000002</v>
      </c>
    </row>
    <row r="318" spans="1:26" x14ac:dyDescent="0.45">
      <c r="A318" s="8">
        <v>45242</v>
      </c>
      <c r="B318">
        <v>11.32</v>
      </c>
      <c r="C318">
        <v>11.32</v>
      </c>
      <c r="D318">
        <v>11.32</v>
      </c>
      <c r="E318">
        <v>11.32</v>
      </c>
      <c r="F318">
        <v>11.32</v>
      </c>
      <c r="G318">
        <v>10.08</v>
      </c>
      <c r="H318">
        <v>2.3199999999999998</v>
      </c>
      <c r="I318">
        <v>0.12</v>
      </c>
      <c r="J318">
        <v>0.12</v>
      </c>
      <c r="K318">
        <v>0.12</v>
      </c>
      <c r="L318">
        <v>0.12</v>
      </c>
      <c r="M318">
        <v>0.12</v>
      </c>
      <c r="N318">
        <v>0.12</v>
      </c>
      <c r="O318">
        <v>0.12</v>
      </c>
      <c r="P318">
        <v>0.12</v>
      </c>
      <c r="Q318">
        <v>0.12</v>
      </c>
      <c r="R318">
        <v>7.14</v>
      </c>
      <c r="S318">
        <v>11.32</v>
      </c>
      <c r="T318">
        <v>11.26</v>
      </c>
      <c r="U318">
        <v>11.32</v>
      </c>
      <c r="V318">
        <v>11.32</v>
      </c>
      <c r="W318">
        <v>11.32</v>
      </c>
      <c r="X318">
        <v>11.26</v>
      </c>
      <c r="Y318">
        <v>11.38</v>
      </c>
      <c r="Z318" s="1">
        <v>156.40000000000003</v>
      </c>
    </row>
    <row r="319" spans="1:26" x14ac:dyDescent="0.45">
      <c r="A319" s="8">
        <v>45243</v>
      </c>
      <c r="B319">
        <v>11.32</v>
      </c>
      <c r="C319">
        <v>11.32</v>
      </c>
      <c r="D319">
        <v>11.32</v>
      </c>
      <c r="E319">
        <v>10.119999999999999</v>
      </c>
      <c r="F319">
        <v>5.38</v>
      </c>
      <c r="G319">
        <v>4.22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3.08</v>
      </c>
      <c r="S319">
        <v>5.48</v>
      </c>
      <c r="T319">
        <v>7.36</v>
      </c>
      <c r="U319">
        <v>10.52</v>
      </c>
      <c r="V319">
        <v>11.38</v>
      </c>
      <c r="W319">
        <v>11.38</v>
      </c>
      <c r="X319">
        <v>11.32</v>
      </c>
      <c r="Y319">
        <v>11.38</v>
      </c>
      <c r="Z319" s="1">
        <v>125.57999999999998</v>
      </c>
    </row>
    <row r="320" spans="1:26" x14ac:dyDescent="0.45">
      <c r="A320" s="8">
        <v>45244</v>
      </c>
      <c r="B320">
        <v>11.32</v>
      </c>
      <c r="C320">
        <v>11.38</v>
      </c>
      <c r="D320">
        <v>11.38</v>
      </c>
      <c r="E320">
        <v>11.32</v>
      </c>
      <c r="F320">
        <v>11.38</v>
      </c>
      <c r="G320">
        <v>10.18</v>
      </c>
      <c r="H320">
        <v>2.42</v>
      </c>
      <c r="I320">
        <v>0.18</v>
      </c>
      <c r="J320">
        <v>0.12</v>
      </c>
      <c r="K320">
        <v>0.12</v>
      </c>
      <c r="L320">
        <v>0.12</v>
      </c>
      <c r="M320">
        <v>0.12</v>
      </c>
      <c r="N320">
        <v>0.12</v>
      </c>
      <c r="O320">
        <v>0.12</v>
      </c>
      <c r="P320">
        <v>0.12</v>
      </c>
      <c r="Q320">
        <v>0.12</v>
      </c>
      <c r="R320">
        <v>7.28</v>
      </c>
      <c r="S320">
        <v>11.38</v>
      </c>
      <c r="T320">
        <v>11.38</v>
      </c>
      <c r="U320">
        <v>11.32</v>
      </c>
      <c r="V320">
        <v>11.38</v>
      </c>
      <c r="W320">
        <v>11.38</v>
      </c>
      <c r="X320">
        <v>11.32</v>
      </c>
      <c r="Y320">
        <v>9.24</v>
      </c>
      <c r="Z320" s="1">
        <v>155.20000000000005</v>
      </c>
    </row>
    <row r="321" spans="1:26" x14ac:dyDescent="0.45">
      <c r="A321" s="8">
        <v>45245</v>
      </c>
      <c r="B321">
        <v>5.44</v>
      </c>
      <c r="C321">
        <v>5.38</v>
      </c>
      <c r="D321">
        <v>5.44</v>
      </c>
      <c r="E321">
        <v>5.38</v>
      </c>
      <c r="F321">
        <v>5.44</v>
      </c>
      <c r="G321">
        <v>4.32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3.18</v>
      </c>
      <c r="S321">
        <v>5.38</v>
      </c>
      <c r="T321">
        <v>5.38</v>
      </c>
      <c r="U321">
        <v>5.38</v>
      </c>
      <c r="V321">
        <v>5.44</v>
      </c>
      <c r="W321">
        <v>5.38</v>
      </c>
      <c r="X321">
        <v>5.44</v>
      </c>
      <c r="Y321">
        <v>5.38</v>
      </c>
      <c r="Z321" s="1">
        <v>72.360000000000014</v>
      </c>
    </row>
    <row r="322" spans="1:26" x14ac:dyDescent="0.45">
      <c r="A322" s="8">
        <v>45246</v>
      </c>
      <c r="B322">
        <v>5.38</v>
      </c>
      <c r="C322">
        <v>5.44</v>
      </c>
      <c r="D322">
        <v>5.38</v>
      </c>
      <c r="E322">
        <v>5.44</v>
      </c>
      <c r="F322">
        <v>5.38</v>
      </c>
      <c r="G322">
        <v>4.4400000000000004</v>
      </c>
      <c r="H322">
        <v>0</v>
      </c>
      <c r="I322">
        <v>0.12</v>
      </c>
      <c r="J322">
        <v>0.12</v>
      </c>
      <c r="K322">
        <v>0.12</v>
      </c>
      <c r="L322">
        <v>0.12</v>
      </c>
      <c r="M322">
        <v>0.18</v>
      </c>
      <c r="N322">
        <v>0.12</v>
      </c>
      <c r="O322">
        <v>0.12</v>
      </c>
      <c r="P322">
        <v>0.12</v>
      </c>
      <c r="Q322">
        <v>0.12</v>
      </c>
      <c r="R322">
        <v>5.92</v>
      </c>
      <c r="S322">
        <v>11.32</v>
      </c>
      <c r="T322">
        <v>11.38</v>
      </c>
      <c r="U322">
        <v>11.32</v>
      </c>
      <c r="V322">
        <v>11.32</v>
      </c>
      <c r="W322">
        <v>11.32</v>
      </c>
      <c r="X322">
        <v>11.32</v>
      </c>
      <c r="Y322">
        <v>11.32</v>
      </c>
      <c r="Z322" s="1">
        <v>117.81999999999996</v>
      </c>
    </row>
    <row r="323" spans="1:26" x14ac:dyDescent="0.45">
      <c r="A323" s="8">
        <v>45247</v>
      </c>
      <c r="B323">
        <v>11.32</v>
      </c>
      <c r="C323">
        <v>11.38</v>
      </c>
      <c r="D323">
        <v>11.32</v>
      </c>
      <c r="E323">
        <v>11.38</v>
      </c>
      <c r="F323">
        <v>11.38</v>
      </c>
      <c r="G323">
        <v>10.42</v>
      </c>
      <c r="H323">
        <v>1.06</v>
      </c>
      <c r="I323">
        <v>0.12</v>
      </c>
      <c r="J323">
        <v>0.12</v>
      </c>
      <c r="K323">
        <v>0.12</v>
      </c>
      <c r="L323">
        <v>0.12</v>
      </c>
      <c r="M323">
        <v>0.12</v>
      </c>
      <c r="N323">
        <v>0.18</v>
      </c>
      <c r="O323">
        <v>0.12</v>
      </c>
      <c r="P323">
        <v>0.12</v>
      </c>
      <c r="Q323">
        <v>0.12</v>
      </c>
      <c r="R323">
        <v>6.12</v>
      </c>
      <c r="S323">
        <v>11.32</v>
      </c>
      <c r="T323">
        <v>11.38</v>
      </c>
      <c r="U323">
        <v>11.38</v>
      </c>
      <c r="V323">
        <v>11.38</v>
      </c>
      <c r="W323">
        <v>11.38</v>
      </c>
      <c r="X323">
        <v>11.38</v>
      </c>
      <c r="Y323">
        <v>11.38</v>
      </c>
      <c r="Z323" s="1">
        <v>155.12000000000003</v>
      </c>
    </row>
    <row r="324" spans="1:26" x14ac:dyDescent="0.45">
      <c r="A324" s="8">
        <v>45248</v>
      </c>
      <c r="B324">
        <v>11.38</v>
      </c>
      <c r="C324">
        <v>11.38</v>
      </c>
      <c r="D324">
        <v>11.38</v>
      </c>
      <c r="E324">
        <v>11.38</v>
      </c>
      <c r="F324">
        <v>11.38</v>
      </c>
      <c r="G324">
        <v>10.52</v>
      </c>
      <c r="H324">
        <v>1.1599999999999999</v>
      </c>
      <c r="I324">
        <v>0.12</v>
      </c>
      <c r="J324">
        <v>0.12</v>
      </c>
      <c r="K324">
        <v>0.12</v>
      </c>
      <c r="L324">
        <v>0.12</v>
      </c>
      <c r="M324">
        <v>0.12</v>
      </c>
      <c r="N324">
        <v>0.18</v>
      </c>
      <c r="O324">
        <v>0.12</v>
      </c>
      <c r="P324">
        <v>0.12</v>
      </c>
      <c r="Q324">
        <v>0.12</v>
      </c>
      <c r="R324">
        <v>6.06</v>
      </c>
      <c r="S324">
        <v>11.38</v>
      </c>
      <c r="T324">
        <v>11.32</v>
      </c>
      <c r="U324">
        <v>11.38</v>
      </c>
      <c r="V324">
        <v>11.32</v>
      </c>
      <c r="W324">
        <v>11.32</v>
      </c>
      <c r="X324">
        <v>11.38</v>
      </c>
      <c r="Y324">
        <v>11.32</v>
      </c>
      <c r="Z324" s="1">
        <v>155.20000000000002</v>
      </c>
    </row>
    <row r="325" spans="1:26" x14ac:dyDescent="0.45">
      <c r="A325" s="8">
        <v>45249</v>
      </c>
      <c r="B325">
        <v>11.32</v>
      </c>
      <c r="C325">
        <v>11.38</v>
      </c>
      <c r="D325">
        <v>11.38</v>
      </c>
      <c r="E325">
        <v>11.32</v>
      </c>
      <c r="F325">
        <v>11.38</v>
      </c>
      <c r="G325">
        <v>10.68</v>
      </c>
      <c r="H325">
        <v>1.28</v>
      </c>
      <c r="I325">
        <v>0.18</v>
      </c>
      <c r="J325">
        <v>0.12</v>
      </c>
      <c r="K325">
        <v>0.18</v>
      </c>
      <c r="L325">
        <v>0.12</v>
      </c>
      <c r="M325">
        <v>0.12</v>
      </c>
      <c r="N325">
        <v>0.18</v>
      </c>
      <c r="O325">
        <v>0.18</v>
      </c>
      <c r="P325">
        <v>0.12</v>
      </c>
      <c r="Q325">
        <v>0.18</v>
      </c>
      <c r="R325">
        <v>5.46</v>
      </c>
      <c r="S325">
        <v>9.16</v>
      </c>
      <c r="T325">
        <v>9.1199999999999992</v>
      </c>
      <c r="U325">
        <v>9.0399999999999991</v>
      </c>
      <c r="V325">
        <v>8.98</v>
      </c>
      <c r="W325">
        <v>9.1199999999999992</v>
      </c>
      <c r="X325">
        <v>9.08</v>
      </c>
      <c r="Y325">
        <v>9.1199999999999992</v>
      </c>
      <c r="Z325" s="1">
        <v>139.20000000000007</v>
      </c>
    </row>
    <row r="326" spans="1:26" x14ac:dyDescent="0.45">
      <c r="A326" s="8">
        <v>45250</v>
      </c>
      <c r="B326">
        <v>9.08</v>
      </c>
      <c r="C326">
        <v>9.08</v>
      </c>
      <c r="D326">
        <v>9.02</v>
      </c>
      <c r="E326">
        <v>8.92</v>
      </c>
      <c r="F326">
        <v>8.9600000000000009</v>
      </c>
      <c r="G326">
        <v>8.44</v>
      </c>
      <c r="H326">
        <v>0.82</v>
      </c>
      <c r="I326">
        <v>0.18</v>
      </c>
      <c r="J326">
        <v>0.12</v>
      </c>
      <c r="K326">
        <v>0.12</v>
      </c>
      <c r="L326">
        <v>0.12</v>
      </c>
      <c r="M326">
        <v>0.12</v>
      </c>
      <c r="N326">
        <v>0.12</v>
      </c>
      <c r="O326">
        <v>0.12</v>
      </c>
      <c r="P326">
        <v>0.12</v>
      </c>
      <c r="Q326">
        <v>0.18</v>
      </c>
      <c r="R326">
        <v>5.18</v>
      </c>
      <c r="S326">
        <v>9.0399999999999991</v>
      </c>
      <c r="T326">
        <v>9.0399999999999991</v>
      </c>
      <c r="U326">
        <v>8.98</v>
      </c>
      <c r="V326">
        <v>9.0399999999999991</v>
      </c>
      <c r="W326">
        <v>9.0399999999999991</v>
      </c>
      <c r="X326">
        <v>9.0399999999999991</v>
      </c>
      <c r="Y326">
        <v>9.0399999999999991</v>
      </c>
      <c r="Z326" s="1">
        <v>123.91999999999996</v>
      </c>
    </row>
    <row r="327" spans="1:26" x14ac:dyDescent="0.45">
      <c r="A327" s="8">
        <v>45251</v>
      </c>
      <c r="B327">
        <v>8.98</v>
      </c>
      <c r="C327">
        <v>9.0399999999999991</v>
      </c>
      <c r="D327">
        <v>9.0399999999999991</v>
      </c>
      <c r="E327">
        <v>9.0399999999999991</v>
      </c>
      <c r="F327">
        <v>8.98</v>
      </c>
      <c r="G327">
        <v>8.48</v>
      </c>
      <c r="H327">
        <v>0.82</v>
      </c>
      <c r="I327">
        <v>0.12</v>
      </c>
      <c r="J327">
        <v>0.12</v>
      </c>
      <c r="K327">
        <v>0.12</v>
      </c>
      <c r="L327">
        <v>0.12</v>
      </c>
      <c r="M327">
        <v>0.18</v>
      </c>
      <c r="N327">
        <v>0.12</v>
      </c>
      <c r="O327">
        <v>0.12</v>
      </c>
      <c r="P327">
        <v>0.12</v>
      </c>
      <c r="Q327">
        <v>0.12</v>
      </c>
      <c r="R327">
        <v>5.32</v>
      </c>
      <c r="S327">
        <v>8.98</v>
      </c>
      <c r="T327">
        <v>8.98</v>
      </c>
      <c r="U327">
        <v>8.98</v>
      </c>
      <c r="V327">
        <v>9.0399999999999991</v>
      </c>
      <c r="W327">
        <v>9.0399999999999991</v>
      </c>
      <c r="X327">
        <v>8.98</v>
      </c>
      <c r="Y327">
        <v>9.0399999999999991</v>
      </c>
      <c r="Z327" s="1">
        <v>123.88</v>
      </c>
    </row>
    <row r="328" spans="1:26" x14ac:dyDescent="0.45">
      <c r="A328" s="8">
        <v>45252</v>
      </c>
      <c r="B328">
        <v>8.98</v>
      </c>
      <c r="C328">
        <v>9.0399999999999991</v>
      </c>
      <c r="D328">
        <v>8.98</v>
      </c>
      <c r="E328">
        <v>9.0399999999999991</v>
      </c>
      <c r="F328">
        <v>8.98</v>
      </c>
      <c r="G328">
        <v>8.58</v>
      </c>
      <c r="H328">
        <v>0.92</v>
      </c>
      <c r="I328">
        <v>0.12</v>
      </c>
      <c r="J328">
        <v>0.12</v>
      </c>
      <c r="K328">
        <v>0.12</v>
      </c>
      <c r="L328">
        <v>0.12</v>
      </c>
      <c r="M328">
        <v>0.12</v>
      </c>
      <c r="N328">
        <v>0.12</v>
      </c>
      <c r="O328">
        <v>0.12</v>
      </c>
      <c r="P328">
        <v>0.12</v>
      </c>
      <c r="Q328">
        <v>0.12</v>
      </c>
      <c r="R328">
        <v>5.34</v>
      </c>
      <c r="S328">
        <v>8.98</v>
      </c>
      <c r="T328">
        <v>8.98</v>
      </c>
      <c r="U328">
        <v>8.98</v>
      </c>
      <c r="V328">
        <v>8.98</v>
      </c>
      <c r="W328">
        <v>8.98</v>
      </c>
      <c r="X328">
        <v>8.98</v>
      </c>
      <c r="Y328">
        <v>8.98</v>
      </c>
      <c r="Z328" s="1">
        <v>123.8</v>
      </c>
    </row>
    <row r="329" spans="1:26" x14ac:dyDescent="0.45">
      <c r="A329" s="8">
        <v>45253</v>
      </c>
      <c r="B329">
        <v>8.98</v>
      </c>
      <c r="C329">
        <v>8.98</v>
      </c>
      <c r="D329">
        <v>8.98</v>
      </c>
      <c r="E329">
        <v>8.98</v>
      </c>
      <c r="F329">
        <v>9.0399999999999991</v>
      </c>
      <c r="G329">
        <v>8.58</v>
      </c>
      <c r="H329">
        <v>0.96</v>
      </c>
      <c r="I329">
        <v>0.12</v>
      </c>
      <c r="J329">
        <v>0.12</v>
      </c>
      <c r="K329">
        <v>0.12</v>
      </c>
      <c r="L329">
        <v>0.12</v>
      </c>
      <c r="M329">
        <v>0.12</v>
      </c>
      <c r="N329">
        <v>0.18</v>
      </c>
      <c r="O329">
        <v>0.12</v>
      </c>
      <c r="P329">
        <v>0.12</v>
      </c>
      <c r="Q329">
        <v>0.12</v>
      </c>
      <c r="R329">
        <v>6.52</v>
      </c>
      <c r="S329">
        <v>11.44</v>
      </c>
      <c r="T329">
        <v>11.44</v>
      </c>
      <c r="U329">
        <v>11.38</v>
      </c>
      <c r="V329">
        <v>11.38</v>
      </c>
      <c r="W329">
        <v>11.38</v>
      </c>
      <c r="X329">
        <v>11.38</v>
      </c>
      <c r="Y329">
        <v>11.38</v>
      </c>
      <c r="Z329" s="1">
        <v>141.93999999999997</v>
      </c>
    </row>
    <row r="330" spans="1:26" x14ac:dyDescent="0.45">
      <c r="A330" s="8">
        <v>45254</v>
      </c>
      <c r="B330">
        <v>11.44</v>
      </c>
      <c r="C330">
        <v>11.38</v>
      </c>
      <c r="D330">
        <v>11.38</v>
      </c>
      <c r="E330">
        <v>11.44</v>
      </c>
      <c r="F330">
        <v>11.38</v>
      </c>
      <c r="G330">
        <v>11.02</v>
      </c>
      <c r="H330">
        <v>1.66</v>
      </c>
      <c r="I330">
        <v>0.12</v>
      </c>
      <c r="J330">
        <v>0.12</v>
      </c>
      <c r="K330">
        <v>0.12</v>
      </c>
      <c r="L330">
        <v>0.12</v>
      </c>
      <c r="M330">
        <v>0.12</v>
      </c>
      <c r="N330">
        <v>0.12</v>
      </c>
      <c r="O330">
        <v>0.12</v>
      </c>
      <c r="P330">
        <v>0.12</v>
      </c>
      <c r="Q330">
        <v>0.12</v>
      </c>
      <c r="R330">
        <v>6.66</v>
      </c>
      <c r="S330">
        <v>11.32</v>
      </c>
      <c r="T330">
        <v>11.32</v>
      </c>
      <c r="U330">
        <v>11.32</v>
      </c>
      <c r="V330">
        <v>11.32</v>
      </c>
      <c r="W330">
        <v>11.38</v>
      </c>
      <c r="X330">
        <v>11.32</v>
      </c>
      <c r="Y330">
        <v>11.38</v>
      </c>
      <c r="Z330" s="1">
        <v>156.80000000000001</v>
      </c>
    </row>
    <row r="331" spans="1:26" x14ac:dyDescent="0.45">
      <c r="A331" s="8">
        <v>45255</v>
      </c>
      <c r="B331">
        <v>11.32</v>
      </c>
      <c r="C331">
        <v>11.38</v>
      </c>
      <c r="D331">
        <v>11.32</v>
      </c>
      <c r="E331">
        <v>11.38</v>
      </c>
      <c r="F331">
        <v>11.32</v>
      </c>
      <c r="G331">
        <v>11.08</v>
      </c>
      <c r="H331">
        <v>1.76</v>
      </c>
      <c r="I331">
        <v>0.12</v>
      </c>
      <c r="J331">
        <v>0.12</v>
      </c>
      <c r="K331">
        <v>0.12</v>
      </c>
      <c r="L331">
        <v>0.12</v>
      </c>
      <c r="M331">
        <v>0.12</v>
      </c>
      <c r="N331">
        <v>0.12</v>
      </c>
      <c r="O331">
        <v>0.12</v>
      </c>
      <c r="P331">
        <v>0.12</v>
      </c>
      <c r="Q331">
        <v>0.12</v>
      </c>
      <c r="R331">
        <v>6.68</v>
      </c>
      <c r="S331">
        <v>11.38</v>
      </c>
      <c r="T331">
        <v>11.32</v>
      </c>
      <c r="U331">
        <v>11.32</v>
      </c>
      <c r="V331">
        <v>11.32</v>
      </c>
      <c r="W331">
        <v>11.32</v>
      </c>
      <c r="X331">
        <v>11.32</v>
      </c>
      <c r="Y331">
        <v>11.38</v>
      </c>
      <c r="Z331" s="1">
        <v>156.68</v>
      </c>
    </row>
    <row r="332" spans="1:26" x14ac:dyDescent="0.45">
      <c r="A332" s="8">
        <v>45256</v>
      </c>
      <c r="B332">
        <v>11.32</v>
      </c>
      <c r="C332">
        <v>11.32</v>
      </c>
      <c r="D332">
        <v>11.32</v>
      </c>
      <c r="E332">
        <v>11.32</v>
      </c>
      <c r="F332">
        <v>11.32</v>
      </c>
      <c r="G332">
        <v>11.18</v>
      </c>
      <c r="H332">
        <v>1.82</v>
      </c>
      <c r="I332">
        <v>0.12</v>
      </c>
      <c r="J332">
        <v>0.12</v>
      </c>
      <c r="K332">
        <v>0.12</v>
      </c>
      <c r="L332">
        <v>0.12</v>
      </c>
      <c r="M332">
        <v>0.12</v>
      </c>
      <c r="N332">
        <v>0.12</v>
      </c>
      <c r="O332">
        <v>0.12</v>
      </c>
      <c r="P332">
        <v>0.12</v>
      </c>
      <c r="Q332">
        <v>0.12</v>
      </c>
      <c r="R332">
        <v>6.68</v>
      </c>
      <c r="S332">
        <v>11.38</v>
      </c>
      <c r="T332">
        <v>11.38</v>
      </c>
      <c r="U332">
        <v>11.32</v>
      </c>
      <c r="V332">
        <v>11.38</v>
      </c>
      <c r="W332">
        <v>11.38</v>
      </c>
      <c r="X332">
        <v>11.32</v>
      </c>
      <c r="Y332">
        <v>11.32</v>
      </c>
      <c r="Z332" s="1">
        <v>156.84</v>
      </c>
    </row>
    <row r="333" spans="1:26" x14ac:dyDescent="0.45">
      <c r="A333" s="8">
        <v>45257</v>
      </c>
      <c r="B333">
        <v>11.52</v>
      </c>
      <c r="C333">
        <v>11.48</v>
      </c>
      <c r="D333">
        <v>11.48</v>
      </c>
      <c r="E333">
        <v>11.48</v>
      </c>
      <c r="F333">
        <v>11.48</v>
      </c>
      <c r="G333">
        <v>11.38</v>
      </c>
      <c r="H333">
        <v>1.92</v>
      </c>
      <c r="I333">
        <v>0.12</v>
      </c>
      <c r="J333">
        <v>0.18</v>
      </c>
      <c r="K333">
        <v>0.12</v>
      </c>
      <c r="L333">
        <v>0.18</v>
      </c>
      <c r="M333">
        <v>0.12</v>
      </c>
      <c r="N333">
        <v>0.12</v>
      </c>
      <c r="O333">
        <v>0.06</v>
      </c>
      <c r="P333">
        <v>0.12</v>
      </c>
      <c r="Q333">
        <v>0.06</v>
      </c>
      <c r="R333">
        <v>6.72</v>
      </c>
      <c r="S333">
        <v>11.42</v>
      </c>
      <c r="T333">
        <v>11.38</v>
      </c>
      <c r="U333">
        <v>11.38</v>
      </c>
      <c r="V333">
        <v>11.38</v>
      </c>
      <c r="W333">
        <v>11.38</v>
      </c>
      <c r="X333">
        <v>11.38</v>
      </c>
      <c r="Y333">
        <v>11.44</v>
      </c>
      <c r="Z333" s="1">
        <v>158.30000000000004</v>
      </c>
    </row>
    <row r="334" spans="1:26" x14ac:dyDescent="0.45">
      <c r="A334" s="8">
        <v>45258</v>
      </c>
      <c r="B334">
        <v>11.48</v>
      </c>
      <c r="C334">
        <v>11.38</v>
      </c>
      <c r="D334">
        <v>11.26</v>
      </c>
      <c r="E334">
        <v>11.16</v>
      </c>
      <c r="F334">
        <v>11.16</v>
      </c>
      <c r="G334">
        <v>11.16</v>
      </c>
      <c r="H334">
        <v>1.92</v>
      </c>
      <c r="I334">
        <v>0.06</v>
      </c>
      <c r="J334">
        <v>0.06</v>
      </c>
      <c r="K334">
        <v>0.06</v>
      </c>
      <c r="L334">
        <v>0.12</v>
      </c>
      <c r="M334">
        <v>0.06</v>
      </c>
      <c r="N334">
        <v>0.06</v>
      </c>
      <c r="O334">
        <v>0.12</v>
      </c>
      <c r="P334">
        <v>0.06</v>
      </c>
      <c r="Q334">
        <v>0.06</v>
      </c>
      <c r="R334">
        <v>6.78</v>
      </c>
      <c r="S334">
        <v>11.38</v>
      </c>
      <c r="T334">
        <v>11.2</v>
      </c>
      <c r="U334">
        <v>11.26</v>
      </c>
      <c r="V334">
        <v>11.2</v>
      </c>
      <c r="W334">
        <v>11.2</v>
      </c>
      <c r="X334">
        <v>11.28</v>
      </c>
      <c r="Y334">
        <v>11.16</v>
      </c>
      <c r="Z334" s="1">
        <v>155.64000000000001</v>
      </c>
    </row>
    <row r="335" spans="1:26" x14ac:dyDescent="0.45">
      <c r="A335" s="8">
        <v>45259</v>
      </c>
      <c r="B335">
        <v>11.2</v>
      </c>
      <c r="C335">
        <v>11.32</v>
      </c>
      <c r="D335">
        <v>11.32</v>
      </c>
      <c r="E335">
        <v>11.32</v>
      </c>
      <c r="F335">
        <v>11.26</v>
      </c>
      <c r="G335">
        <v>11.2</v>
      </c>
      <c r="H335">
        <v>2.12</v>
      </c>
      <c r="I335">
        <v>0.06</v>
      </c>
      <c r="J335">
        <v>0.06</v>
      </c>
      <c r="K335">
        <v>0.12</v>
      </c>
      <c r="L335">
        <v>0.06</v>
      </c>
      <c r="M335">
        <v>0.06</v>
      </c>
      <c r="N335">
        <v>0.12</v>
      </c>
      <c r="O335">
        <v>0.06</v>
      </c>
      <c r="P335">
        <v>0.12</v>
      </c>
      <c r="Q335">
        <v>0.06</v>
      </c>
      <c r="R335">
        <v>6.82</v>
      </c>
      <c r="S335">
        <v>11.32</v>
      </c>
      <c r="T335">
        <v>11.38</v>
      </c>
      <c r="U335">
        <v>11.32</v>
      </c>
      <c r="V335">
        <v>11.32</v>
      </c>
      <c r="W335">
        <v>11.32</v>
      </c>
      <c r="X335">
        <v>11.38</v>
      </c>
      <c r="Y335">
        <v>11.32</v>
      </c>
      <c r="Z335" s="1">
        <v>156.63999999999999</v>
      </c>
    </row>
    <row r="336" spans="1:26" x14ac:dyDescent="0.45">
      <c r="A336" s="8">
        <v>45260</v>
      </c>
      <c r="B336">
        <v>11.32</v>
      </c>
      <c r="C336">
        <v>11.32</v>
      </c>
      <c r="D336">
        <v>11.38</v>
      </c>
      <c r="E336">
        <v>11.32</v>
      </c>
      <c r="F336">
        <v>11.38</v>
      </c>
      <c r="G336">
        <v>11.32</v>
      </c>
      <c r="H336">
        <v>2.2799999999999998</v>
      </c>
      <c r="I336">
        <v>0.06</v>
      </c>
      <c r="J336">
        <v>0.12</v>
      </c>
      <c r="K336">
        <v>0.06</v>
      </c>
      <c r="L336">
        <v>0.06</v>
      </c>
      <c r="M336">
        <v>0.12</v>
      </c>
      <c r="N336">
        <v>0.06</v>
      </c>
      <c r="O336">
        <v>0.06</v>
      </c>
      <c r="P336">
        <v>0.12</v>
      </c>
      <c r="Q336">
        <v>0.06</v>
      </c>
      <c r="R336">
        <v>6.88</v>
      </c>
      <c r="S336">
        <v>11.32</v>
      </c>
      <c r="T336">
        <v>11.32</v>
      </c>
      <c r="U336">
        <v>11.32</v>
      </c>
      <c r="V336">
        <v>11.38</v>
      </c>
      <c r="W336">
        <v>11.32</v>
      </c>
      <c r="X336">
        <v>11.32</v>
      </c>
      <c r="Y336">
        <v>11.38</v>
      </c>
      <c r="Z336" s="1">
        <v>157.28</v>
      </c>
    </row>
    <row r="337" spans="1:26" x14ac:dyDescent="0.45">
      <c r="A337" s="8">
        <v>45261</v>
      </c>
      <c r="B337">
        <v>11.32</v>
      </c>
      <c r="C337">
        <v>11.38</v>
      </c>
      <c r="D337">
        <v>11.32</v>
      </c>
      <c r="E337">
        <v>11.38</v>
      </c>
      <c r="F337">
        <v>11.32</v>
      </c>
      <c r="G337">
        <v>11.38</v>
      </c>
      <c r="H337">
        <v>2.38</v>
      </c>
      <c r="I337">
        <v>0.06</v>
      </c>
      <c r="J337">
        <v>0.06</v>
      </c>
      <c r="K337">
        <v>0.06</v>
      </c>
      <c r="L337">
        <v>0.06</v>
      </c>
      <c r="M337">
        <v>0.06</v>
      </c>
      <c r="N337">
        <v>0.12</v>
      </c>
      <c r="O337">
        <v>0.06</v>
      </c>
      <c r="P337">
        <v>0.06</v>
      </c>
      <c r="Q337">
        <v>0.06</v>
      </c>
      <c r="R337">
        <v>6.82</v>
      </c>
      <c r="S337">
        <v>11.32</v>
      </c>
      <c r="T337">
        <v>11.26</v>
      </c>
      <c r="U337">
        <v>11.26</v>
      </c>
      <c r="V337">
        <v>11.26</v>
      </c>
      <c r="W337">
        <v>11.32</v>
      </c>
      <c r="X337">
        <v>11.26</v>
      </c>
      <c r="Y337">
        <v>11.32</v>
      </c>
      <c r="Z337" s="1">
        <v>156.90000000000003</v>
      </c>
    </row>
    <row r="338" spans="1:26" x14ac:dyDescent="0.45">
      <c r="A338" s="8">
        <v>45262</v>
      </c>
      <c r="B338">
        <v>11.26</v>
      </c>
      <c r="C338">
        <v>11.32</v>
      </c>
      <c r="D338">
        <v>11.32</v>
      </c>
      <c r="E338">
        <v>11.32</v>
      </c>
      <c r="F338">
        <v>11.26</v>
      </c>
      <c r="G338">
        <v>11.32</v>
      </c>
      <c r="H338">
        <v>2.58</v>
      </c>
      <c r="I338">
        <v>0.06</v>
      </c>
      <c r="J338">
        <v>0.06</v>
      </c>
      <c r="K338">
        <v>0.12</v>
      </c>
      <c r="L338">
        <v>0.06</v>
      </c>
      <c r="M338">
        <v>0.06</v>
      </c>
      <c r="N338">
        <v>0.12</v>
      </c>
      <c r="O338">
        <v>0.06</v>
      </c>
      <c r="P338">
        <v>0.06</v>
      </c>
      <c r="Q338">
        <v>0.12</v>
      </c>
      <c r="R338">
        <v>6.82</v>
      </c>
      <c r="S338">
        <v>11.26</v>
      </c>
      <c r="T338">
        <v>11.32</v>
      </c>
      <c r="U338">
        <v>11.26</v>
      </c>
      <c r="V338">
        <v>11.26</v>
      </c>
      <c r="W338">
        <v>11.32</v>
      </c>
      <c r="X338">
        <v>11.26</v>
      </c>
      <c r="Y338">
        <v>11.32</v>
      </c>
      <c r="Z338" s="1">
        <v>156.92000000000002</v>
      </c>
    </row>
    <row r="339" spans="1:26" x14ac:dyDescent="0.45">
      <c r="A339" s="8">
        <v>45263</v>
      </c>
      <c r="B339">
        <v>11.32</v>
      </c>
      <c r="C339">
        <v>11.32</v>
      </c>
      <c r="D339">
        <v>11.32</v>
      </c>
      <c r="E339">
        <v>11.32</v>
      </c>
      <c r="F339">
        <v>11.32</v>
      </c>
      <c r="G339">
        <v>11.26</v>
      </c>
      <c r="H339">
        <v>2.78</v>
      </c>
      <c r="I339">
        <v>0.06</v>
      </c>
      <c r="J339">
        <v>0.06</v>
      </c>
      <c r="K339">
        <v>0.12</v>
      </c>
      <c r="L339">
        <v>0.06</v>
      </c>
      <c r="M339">
        <v>0.06</v>
      </c>
      <c r="N339">
        <v>0.06</v>
      </c>
      <c r="O339">
        <v>0.12</v>
      </c>
      <c r="P339">
        <v>0.12</v>
      </c>
      <c r="Q339">
        <v>0.12</v>
      </c>
      <c r="R339">
        <v>7.12</v>
      </c>
      <c r="S339">
        <v>11.78</v>
      </c>
      <c r="T339">
        <v>11.72</v>
      </c>
      <c r="U339">
        <v>11.78</v>
      </c>
      <c r="V339">
        <v>11.72</v>
      </c>
      <c r="W339">
        <v>11.78</v>
      </c>
      <c r="X339">
        <v>11.72</v>
      </c>
      <c r="Y339">
        <v>11.78</v>
      </c>
      <c r="Z339" s="1">
        <v>160.82000000000002</v>
      </c>
    </row>
    <row r="340" spans="1:26" x14ac:dyDescent="0.45">
      <c r="A340" s="8">
        <v>45264</v>
      </c>
      <c r="B340">
        <v>11.78</v>
      </c>
      <c r="C340">
        <v>11.72</v>
      </c>
      <c r="D340">
        <v>11.78</v>
      </c>
      <c r="E340">
        <v>11.72</v>
      </c>
      <c r="F340">
        <v>11.78</v>
      </c>
      <c r="G340">
        <v>11.78</v>
      </c>
      <c r="H340">
        <v>2.96</v>
      </c>
      <c r="I340">
        <v>0.12</v>
      </c>
      <c r="J340">
        <v>0.12</v>
      </c>
      <c r="K340">
        <v>0.12</v>
      </c>
      <c r="L340">
        <v>0.12</v>
      </c>
      <c r="M340">
        <v>0.12</v>
      </c>
      <c r="N340">
        <v>0.12</v>
      </c>
      <c r="O340">
        <v>0.12</v>
      </c>
      <c r="P340">
        <v>0.18</v>
      </c>
      <c r="Q340">
        <v>0.12</v>
      </c>
      <c r="R340">
        <v>7.06</v>
      </c>
      <c r="S340">
        <v>11.72</v>
      </c>
      <c r="T340">
        <v>11.72</v>
      </c>
      <c r="U340">
        <v>11.78</v>
      </c>
      <c r="V340">
        <v>11.72</v>
      </c>
      <c r="W340">
        <v>11.78</v>
      </c>
      <c r="X340">
        <v>11.72</v>
      </c>
      <c r="Y340">
        <v>11.78</v>
      </c>
      <c r="Z340" s="1">
        <v>163.94000000000005</v>
      </c>
    </row>
    <row r="341" spans="1:26" x14ac:dyDescent="0.45">
      <c r="A341" s="8">
        <v>45265</v>
      </c>
      <c r="B341">
        <v>11.72</v>
      </c>
      <c r="C341">
        <v>11.78</v>
      </c>
      <c r="D341">
        <v>11.78</v>
      </c>
      <c r="E341">
        <v>11.78</v>
      </c>
      <c r="F341">
        <v>11.72</v>
      </c>
      <c r="G341">
        <v>11.78</v>
      </c>
      <c r="H341">
        <v>3.22</v>
      </c>
      <c r="I341">
        <v>0.12</v>
      </c>
      <c r="J341">
        <v>0.12</v>
      </c>
      <c r="K341">
        <v>0.12</v>
      </c>
      <c r="L341">
        <v>0.12</v>
      </c>
      <c r="M341">
        <v>0.12</v>
      </c>
      <c r="N341">
        <v>0.12</v>
      </c>
      <c r="O341">
        <v>0.12</v>
      </c>
      <c r="P341">
        <v>0.12</v>
      </c>
      <c r="Q341">
        <v>0.12</v>
      </c>
      <c r="R341">
        <v>7.02</v>
      </c>
      <c r="S341">
        <v>11.6</v>
      </c>
      <c r="T341">
        <v>11.56</v>
      </c>
      <c r="U341">
        <v>11.7</v>
      </c>
      <c r="V341">
        <v>11.92</v>
      </c>
      <c r="W341">
        <v>11.72</v>
      </c>
      <c r="X341">
        <v>11.6</v>
      </c>
      <c r="Y341">
        <v>11.66</v>
      </c>
      <c r="Z341" s="1">
        <v>163.64000000000001</v>
      </c>
    </row>
    <row r="342" spans="1:26" x14ac:dyDescent="0.45">
      <c r="A342" s="8">
        <v>45266</v>
      </c>
      <c r="B342">
        <v>11.62</v>
      </c>
      <c r="C342">
        <v>11.72</v>
      </c>
      <c r="D342">
        <v>11.78</v>
      </c>
      <c r="E342">
        <v>11.78</v>
      </c>
      <c r="F342">
        <v>11.72</v>
      </c>
      <c r="G342">
        <v>11.72</v>
      </c>
      <c r="H342">
        <v>3.32</v>
      </c>
      <c r="I342">
        <v>0.12</v>
      </c>
      <c r="J342">
        <v>0.18</v>
      </c>
      <c r="K342">
        <v>0.12</v>
      </c>
      <c r="L342">
        <v>0.12</v>
      </c>
      <c r="M342">
        <v>0.12</v>
      </c>
      <c r="N342">
        <v>0.12</v>
      </c>
      <c r="O342">
        <v>0.12</v>
      </c>
      <c r="P342">
        <v>0.12</v>
      </c>
      <c r="Q342">
        <v>0.12</v>
      </c>
      <c r="R342">
        <v>7.06</v>
      </c>
      <c r="S342">
        <v>11.66</v>
      </c>
      <c r="T342">
        <v>11.6</v>
      </c>
      <c r="U342">
        <v>11.66</v>
      </c>
      <c r="V342">
        <v>11.66</v>
      </c>
      <c r="W342">
        <v>11.66</v>
      </c>
      <c r="X342">
        <v>11.6</v>
      </c>
      <c r="Y342">
        <v>11.66</v>
      </c>
      <c r="Z342" s="1">
        <v>163.36000000000001</v>
      </c>
    </row>
    <row r="343" spans="1:26" x14ac:dyDescent="0.45">
      <c r="A343" s="8">
        <v>45267</v>
      </c>
      <c r="B343">
        <v>11.66</v>
      </c>
      <c r="C343">
        <v>11.72</v>
      </c>
      <c r="D343">
        <v>11.72</v>
      </c>
      <c r="E343">
        <v>11.62</v>
      </c>
      <c r="F343">
        <v>11.66</v>
      </c>
      <c r="G343">
        <v>11.72</v>
      </c>
      <c r="H343">
        <v>3.52</v>
      </c>
      <c r="I343">
        <v>0.12</v>
      </c>
      <c r="J343">
        <v>0.12</v>
      </c>
      <c r="K343">
        <v>0.12</v>
      </c>
      <c r="L343">
        <v>0.12</v>
      </c>
      <c r="M343">
        <v>0.12</v>
      </c>
      <c r="N343">
        <v>0.12</v>
      </c>
      <c r="O343">
        <v>0.12</v>
      </c>
      <c r="P343">
        <v>0.12</v>
      </c>
      <c r="Q343">
        <v>0.18</v>
      </c>
      <c r="R343">
        <v>7.06</v>
      </c>
      <c r="S343">
        <v>11.72</v>
      </c>
      <c r="T343">
        <v>11.72</v>
      </c>
      <c r="U343">
        <v>11.72</v>
      </c>
      <c r="V343">
        <v>11.72</v>
      </c>
      <c r="W343">
        <v>11.72</v>
      </c>
      <c r="X343">
        <v>11.72</v>
      </c>
      <c r="Y343">
        <v>11.72</v>
      </c>
      <c r="Z343" s="1">
        <v>163.86000000000004</v>
      </c>
    </row>
    <row r="344" spans="1:26" x14ac:dyDescent="0.45">
      <c r="A344" s="8">
        <v>45268</v>
      </c>
      <c r="B344">
        <v>11.66</v>
      </c>
      <c r="C344">
        <v>11.72</v>
      </c>
      <c r="D344">
        <v>11.72</v>
      </c>
      <c r="E344">
        <v>11.66</v>
      </c>
      <c r="F344">
        <v>11.72</v>
      </c>
      <c r="G344">
        <v>11.72</v>
      </c>
      <c r="H344">
        <v>3.68</v>
      </c>
      <c r="I344">
        <v>0.12</v>
      </c>
      <c r="J344">
        <v>0.12</v>
      </c>
      <c r="K344">
        <v>0.18</v>
      </c>
      <c r="L344">
        <v>0.12</v>
      </c>
      <c r="M344">
        <v>0.12</v>
      </c>
      <c r="N344">
        <v>0.12</v>
      </c>
      <c r="O344">
        <v>0.12</v>
      </c>
      <c r="P344">
        <v>0.12</v>
      </c>
      <c r="Q344">
        <v>0.12</v>
      </c>
      <c r="R344">
        <v>7.06</v>
      </c>
      <c r="S344">
        <v>11.66</v>
      </c>
      <c r="T344">
        <v>11.66</v>
      </c>
      <c r="U344">
        <v>11.66</v>
      </c>
      <c r="V344">
        <v>11.66</v>
      </c>
      <c r="W344">
        <v>11.66</v>
      </c>
      <c r="X344">
        <v>11.66</v>
      </c>
      <c r="Y344">
        <v>11.66</v>
      </c>
      <c r="Z344" s="1">
        <v>163.70000000000005</v>
      </c>
    </row>
    <row r="345" spans="1:26" x14ac:dyDescent="0.45">
      <c r="A345" s="8">
        <v>45269</v>
      </c>
      <c r="B345">
        <v>11.66</v>
      </c>
      <c r="C345">
        <v>11.66</v>
      </c>
      <c r="D345">
        <v>11.66</v>
      </c>
      <c r="E345">
        <v>11.66</v>
      </c>
      <c r="F345">
        <v>11.66</v>
      </c>
      <c r="G345">
        <v>11.66</v>
      </c>
      <c r="H345">
        <v>3.78</v>
      </c>
      <c r="I345">
        <v>0.12</v>
      </c>
      <c r="J345">
        <v>0.12</v>
      </c>
      <c r="K345">
        <v>0.12</v>
      </c>
      <c r="L345">
        <v>0.18</v>
      </c>
      <c r="M345">
        <v>0.12</v>
      </c>
      <c r="N345">
        <v>0.12</v>
      </c>
      <c r="O345">
        <v>0.12</v>
      </c>
      <c r="P345">
        <v>0.12</v>
      </c>
      <c r="Q345">
        <v>0.12</v>
      </c>
      <c r="R345">
        <v>7.08</v>
      </c>
      <c r="S345">
        <v>11.66</v>
      </c>
      <c r="T345">
        <v>11.66</v>
      </c>
      <c r="U345">
        <v>11.6</v>
      </c>
      <c r="V345">
        <v>11.6</v>
      </c>
      <c r="W345">
        <v>11.6</v>
      </c>
      <c r="X345">
        <v>11.66</v>
      </c>
      <c r="Y345">
        <v>11.6</v>
      </c>
      <c r="Z345" s="1">
        <v>163.34</v>
      </c>
    </row>
    <row r="346" spans="1:26" x14ac:dyDescent="0.45">
      <c r="A346" s="8">
        <v>45270</v>
      </c>
      <c r="B346">
        <v>11.6</v>
      </c>
      <c r="C346">
        <v>11.6</v>
      </c>
      <c r="D346">
        <v>11.6</v>
      </c>
      <c r="E346">
        <v>11.6</v>
      </c>
      <c r="F346">
        <v>11.6</v>
      </c>
      <c r="G346">
        <v>11.6</v>
      </c>
      <c r="H346">
        <v>3.88</v>
      </c>
      <c r="I346">
        <v>0.12</v>
      </c>
      <c r="J346">
        <v>0.12</v>
      </c>
      <c r="K346">
        <v>0.12</v>
      </c>
      <c r="L346">
        <v>0.12</v>
      </c>
      <c r="M346">
        <v>0.12</v>
      </c>
      <c r="N346">
        <v>0.18</v>
      </c>
      <c r="O346">
        <v>0.12</v>
      </c>
      <c r="P346">
        <v>0.12</v>
      </c>
      <c r="Q346">
        <v>0.12</v>
      </c>
      <c r="R346">
        <v>6.8</v>
      </c>
      <c r="S346">
        <v>11.56</v>
      </c>
      <c r="T346">
        <v>11.56</v>
      </c>
      <c r="U346">
        <v>11.56</v>
      </c>
      <c r="V346">
        <v>11.56</v>
      </c>
      <c r="W346">
        <v>11.56</v>
      </c>
      <c r="X346">
        <v>11.56</v>
      </c>
      <c r="Y346">
        <v>11.56</v>
      </c>
      <c r="Z346" s="1">
        <v>162.34000000000003</v>
      </c>
    </row>
    <row r="347" spans="1:26" x14ac:dyDescent="0.45">
      <c r="A347" s="8">
        <v>45271</v>
      </c>
      <c r="B347">
        <v>11.56</v>
      </c>
      <c r="C347">
        <v>11.6</v>
      </c>
      <c r="D347">
        <v>11.56</v>
      </c>
      <c r="E347">
        <v>11.52</v>
      </c>
      <c r="F347">
        <v>11.56</v>
      </c>
      <c r="G347">
        <v>11.56</v>
      </c>
      <c r="H347">
        <v>4.0199999999999996</v>
      </c>
      <c r="I347">
        <v>0.12</v>
      </c>
      <c r="J347">
        <v>0.12</v>
      </c>
      <c r="K347">
        <v>0.12</v>
      </c>
      <c r="L347">
        <v>0.12</v>
      </c>
      <c r="M347">
        <v>0.12</v>
      </c>
      <c r="N347">
        <v>0.12</v>
      </c>
      <c r="O347">
        <v>0.12</v>
      </c>
      <c r="P347">
        <v>0.12</v>
      </c>
      <c r="Q347">
        <v>0.18</v>
      </c>
      <c r="R347">
        <v>6.8</v>
      </c>
      <c r="S347">
        <v>11.56</v>
      </c>
      <c r="T347">
        <v>11.56</v>
      </c>
      <c r="U347">
        <v>11.6</v>
      </c>
      <c r="V347">
        <v>11.56</v>
      </c>
      <c r="W347">
        <v>11.56</v>
      </c>
      <c r="X347">
        <v>11.6</v>
      </c>
      <c r="Y347">
        <v>11.56</v>
      </c>
      <c r="Z347" s="1">
        <v>162.32000000000002</v>
      </c>
    </row>
    <row r="348" spans="1:26" x14ac:dyDescent="0.45">
      <c r="A348" s="8">
        <v>45272</v>
      </c>
      <c r="B348">
        <v>11.56</v>
      </c>
      <c r="C348">
        <v>11.56</v>
      </c>
      <c r="D348">
        <v>11.6</v>
      </c>
      <c r="E348">
        <v>11.56</v>
      </c>
      <c r="F348">
        <v>11.6</v>
      </c>
      <c r="G348">
        <v>11.56</v>
      </c>
      <c r="H348">
        <v>4.12</v>
      </c>
      <c r="I348">
        <v>0.12</v>
      </c>
      <c r="J348">
        <v>0.12</v>
      </c>
      <c r="K348">
        <v>0.12</v>
      </c>
      <c r="L348">
        <v>0.12</v>
      </c>
      <c r="M348">
        <v>0.12</v>
      </c>
      <c r="N348">
        <v>0.12</v>
      </c>
      <c r="O348">
        <v>0.12</v>
      </c>
      <c r="P348">
        <v>0.12</v>
      </c>
      <c r="Q348">
        <v>0.12</v>
      </c>
      <c r="R348">
        <v>6.86</v>
      </c>
      <c r="S348">
        <v>11.52</v>
      </c>
      <c r="T348">
        <v>11.56</v>
      </c>
      <c r="U348">
        <v>11.52</v>
      </c>
      <c r="V348">
        <v>11.56</v>
      </c>
      <c r="W348">
        <v>11.56</v>
      </c>
      <c r="X348">
        <v>11.56</v>
      </c>
      <c r="Y348">
        <v>11.52</v>
      </c>
      <c r="Z348" s="1">
        <v>162.30000000000004</v>
      </c>
    </row>
    <row r="349" spans="1:26" x14ac:dyDescent="0.45">
      <c r="A349" s="8">
        <v>45273</v>
      </c>
      <c r="B349">
        <v>11.56</v>
      </c>
      <c r="C349">
        <v>11.6</v>
      </c>
      <c r="D349">
        <v>11.56</v>
      </c>
      <c r="E349">
        <v>11.6</v>
      </c>
      <c r="F349">
        <v>11.72</v>
      </c>
      <c r="G349">
        <v>11.78</v>
      </c>
      <c r="H349">
        <v>4.42</v>
      </c>
      <c r="I349">
        <v>0.12</v>
      </c>
      <c r="J349">
        <v>0.12</v>
      </c>
      <c r="K349">
        <v>0.12</v>
      </c>
      <c r="L349">
        <v>0.12</v>
      </c>
      <c r="M349">
        <v>0.12</v>
      </c>
      <c r="N349">
        <v>0.12</v>
      </c>
      <c r="O349">
        <v>0.12</v>
      </c>
      <c r="P349">
        <v>0.12</v>
      </c>
      <c r="Q349">
        <v>0.18</v>
      </c>
      <c r="R349">
        <v>6.92</v>
      </c>
      <c r="S349">
        <v>11.72</v>
      </c>
      <c r="T349">
        <v>11.66</v>
      </c>
      <c r="U349">
        <v>11.6</v>
      </c>
      <c r="V349">
        <v>11.66</v>
      </c>
      <c r="W349">
        <v>11.6</v>
      </c>
      <c r="X349">
        <v>11.6</v>
      </c>
      <c r="Y349">
        <v>11.6</v>
      </c>
      <c r="Z349" s="1">
        <v>163.74</v>
      </c>
    </row>
    <row r="350" spans="1:26" x14ac:dyDescent="0.45">
      <c r="A350" s="8">
        <v>45274</v>
      </c>
      <c r="B350">
        <v>11.6</v>
      </c>
      <c r="C350">
        <v>11.66</v>
      </c>
      <c r="D350">
        <v>11.6</v>
      </c>
      <c r="E350">
        <v>11.6</v>
      </c>
      <c r="F350">
        <v>11.66</v>
      </c>
      <c r="G350">
        <v>11.6</v>
      </c>
      <c r="H350">
        <v>4.42</v>
      </c>
      <c r="I350">
        <v>0.12</v>
      </c>
      <c r="J350">
        <v>0.12</v>
      </c>
      <c r="K350">
        <v>0.18</v>
      </c>
      <c r="L350">
        <v>0.12</v>
      </c>
      <c r="M350">
        <v>0.12</v>
      </c>
      <c r="N350">
        <v>0.12</v>
      </c>
      <c r="O350">
        <v>0.12</v>
      </c>
      <c r="P350">
        <v>0.12</v>
      </c>
      <c r="Q350">
        <v>0.12</v>
      </c>
      <c r="R350">
        <v>6.88</v>
      </c>
      <c r="S350">
        <v>11.52</v>
      </c>
      <c r="T350">
        <v>11.6</v>
      </c>
      <c r="U350">
        <v>11.6</v>
      </c>
      <c r="V350">
        <v>11.6</v>
      </c>
      <c r="W350">
        <v>11.6</v>
      </c>
      <c r="X350">
        <v>11.56</v>
      </c>
      <c r="Y350">
        <v>11.6</v>
      </c>
      <c r="Z350" s="1">
        <v>163.24</v>
      </c>
    </row>
    <row r="351" spans="1:26" x14ac:dyDescent="0.45">
      <c r="A351" s="8">
        <v>45275</v>
      </c>
      <c r="B351">
        <v>11.6</v>
      </c>
      <c r="C351">
        <v>11.6</v>
      </c>
      <c r="D351">
        <v>11.6</v>
      </c>
      <c r="E351">
        <v>11.56</v>
      </c>
      <c r="F351">
        <v>11.56</v>
      </c>
      <c r="G351">
        <v>11.52</v>
      </c>
      <c r="H351">
        <v>4.4800000000000004</v>
      </c>
      <c r="I351">
        <v>0.12</v>
      </c>
      <c r="J351">
        <v>0.12</v>
      </c>
      <c r="K351">
        <v>0.12</v>
      </c>
      <c r="L351">
        <v>0.12</v>
      </c>
      <c r="M351">
        <v>0.12</v>
      </c>
      <c r="N351">
        <v>0.12</v>
      </c>
      <c r="O351">
        <v>0.12</v>
      </c>
      <c r="P351">
        <v>0.12</v>
      </c>
      <c r="Q351">
        <v>0.12</v>
      </c>
      <c r="R351">
        <v>6.62</v>
      </c>
      <c r="S351">
        <v>11.52</v>
      </c>
      <c r="T351">
        <v>11.56</v>
      </c>
      <c r="U351">
        <v>11.52</v>
      </c>
      <c r="V351">
        <v>11.48</v>
      </c>
      <c r="W351">
        <v>11.52</v>
      </c>
      <c r="X351">
        <v>11.48</v>
      </c>
      <c r="Y351">
        <v>11.52</v>
      </c>
      <c r="Z351" s="1">
        <v>162.22000000000006</v>
      </c>
    </row>
    <row r="352" spans="1:26" x14ac:dyDescent="0.45">
      <c r="A352" s="8">
        <v>45276</v>
      </c>
      <c r="B352">
        <v>11.52</v>
      </c>
      <c r="C352">
        <v>11.48</v>
      </c>
      <c r="D352">
        <v>11.52</v>
      </c>
      <c r="E352">
        <v>11.48</v>
      </c>
      <c r="F352">
        <v>11.52</v>
      </c>
      <c r="G352">
        <v>11.48</v>
      </c>
      <c r="H352">
        <v>4.5599999999999996</v>
      </c>
      <c r="I352">
        <v>0.12</v>
      </c>
      <c r="J352">
        <v>0.12</v>
      </c>
      <c r="K352">
        <v>0.12</v>
      </c>
      <c r="L352">
        <v>0.12</v>
      </c>
      <c r="M352">
        <v>0.12</v>
      </c>
      <c r="N352">
        <v>0.12</v>
      </c>
      <c r="O352">
        <v>0.12</v>
      </c>
      <c r="P352">
        <v>0.12</v>
      </c>
      <c r="Q352">
        <v>0.12</v>
      </c>
      <c r="R352">
        <v>6.56</v>
      </c>
      <c r="S352">
        <v>11.44</v>
      </c>
      <c r="T352">
        <v>11.48</v>
      </c>
      <c r="U352">
        <v>11.48</v>
      </c>
      <c r="V352">
        <v>11.44</v>
      </c>
      <c r="W352">
        <v>11.48</v>
      </c>
      <c r="X352">
        <v>11.48</v>
      </c>
      <c r="Y352">
        <v>11.48</v>
      </c>
      <c r="Z352" s="1">
        <v>161.48000000000002</v>
      </c>
    </row>
    <row r="353" spans="1:26" x14ac:dyDescent="0.45">
      <c r="A353" s="8">
        <v>45277</v>
      </c>
      <c r="B353">
        <v>11.48</v>
      </c>
      <c r="C353">
        <v>11.48</v>
      </c>
      <c r="D353">
        <v>11.48</v>
      </c>
      <c r="E353">
        <v>11.52</v>
      </c>
      <c r="F353">
        <v>11.48</v>
      </c>
      <c r="G353">
        <v>11.52</v>
      </c>
      <c r="H353">
        <v>4.72</v>
      </c>
      <c r="I353">
        <v>0.12</v>
      </c>
      <c r="J353">
        <v>0.12</v>
      </c>
      <c r="K353">
        <v>0.12</v>
      </c>
      <c r="L353">
        <v>0.12</v>
      </c>
      <c r="M353">
        <v>0.12</v>
      </c>
      <c r="N353">
        <v>0.12</v>
      </c>
      <c r="O353">
        <v>0.12</v>
      </c>
      <c r="P353">
        <v>0.12</v>
      </c>
      <c r="Q353">
        <v>0.12</v>
      </c>
      <c r="R353">
        <v>6.62</v>
      </c>
      <c r="S353">
        <v>11.48</v>
      </c>
      <c r="T353">
        <v>11.48</v>
      </c>
      <c r="U353">
        <v>11.52</v>
      </c>
      <c r="V353">
        <v>11.48</v>
      </c>
      <c r="W353">
        <v>11.52</v>
      </c>
      <c r="X353">
        <v>11.48</v>
      </c>
      <c r="Y353">
        <v>11.52</v>
      </c>
      <c r="Z353" s="1">
        <v>161.86000000000004</v>
      </c>
    </row>
    <row r="354" spans="1:26" x14ac:dyDescent="0.45">
      <c r="A354" s="8">
        <v>45278</v>
      </c>
      <c r="B354">
        <v>11.52</v>
      </c>
      <c r="C354">
        <v>11.52</v>
      </c>
      <c r="D354">
        <v>11.48</v>
      </c>
      <c r="E354">
        <v>11.52</v>
      </c>
      <c r="F354">
        <v>11.48</v>
      </c>
      <c r="G354">
        <v>11.52</v>
      </c>
      <c r="H354">
        <v>4.82</v>
      </c>
      <c r="I354">
        <v>0.12</v>
      </c>
      <c r="J354">
        <v>0.12</v>
      </c>
      <c r="K354">
        <v>0.12</v>
      </c>
      <c r="L354">
        <v>0.12</v>
      </c>
      <c r="M354">
        <v>0.12</v>
      </c>
      <c r="N354">
        <v>0.12</v>
      </c>
      <c r="O354">
        <v>0.12</v>
      </c>
      <c r="P354">
        <v>0.12</v>
      </c>
      <c r="Q354">
        <v>0.12</v>
      </c>
      <c r="R354">
        <v>6.44</v>
      </c>
      <c r="S354">
        <v>11.48</v>
      </c>
      <c r="T354">
        <v>11.48</v>
      </c>
      <c r="U354">
        <v>11.48</v>
      </c>
      <c r="V354">
        <v>11.48</v>
      </c>
      <c r="W354">
        <v>11.48</v>
      </c>
      <c r="X354">
        <v>11.48</v>
      </c>
      <c r="Y354">
        <v>11.48</v>
      </c>
      <c r="Z354" s="1">
        <v>161.74</v>
      </c>
    </row>
    <row r="355" spans="1:26" x14ac:dyDescent="0.45">
      <c r="A355" s="8">
        <v>45279</v>
      </c>
      <c r="B355">
        <v>11.52</v>
      </c>
      <c r="C355">
        <v>11.48</v>
      </c>
      <c r="D355">
        <v>11.48</v>
      </c>
      <c r="E355">
        <v>11.52</v>
      </c>
      <c r="F355">
        <v>11.52</v>
      </c>
      <c r="G355">
        <v>11.48</v>
      </c>
      <c r="H355">
        <v>4.92</v>
      </c>
      <c r="I355">
        <v>0.12</v>
      </c>
      <c r="J355">
        <v>0.12</v>
      </c>
      <c r="K355">
        <v>0.18</v>
      </c>
      <c r="L355">
        <v>0.12</v>
      </c>
      <c r="M355">
        <v>0.12</v>
      </c>
      <c r="N355">
        <v>0.12</v>
      </c>
      <c r="O355">
        <v>0.12</v>
      </c>
      <c r="P355">
        <v>0.12</v>
      </c>
      <c r="Q355">
        <v>0.12</v>
      </c>
      <c r="R355">
        <v>6.38</v>
      </c>
      <c r="S355">
        <v>11.48</v>
      </c>
      <c r="T355">
        <v>11.48</v>
      </c>
      <c r="U355">
        <v>11.48</v>
      </c>
      <c r="V355">
        <v>11.48</v>
      </c>
      <c r="W355">
        <v>11.48</v>
      </c>
      <c r="X355">
        <v>11.48</v>
      </c>
      <c r="Y355">
        <v>11.48</v>
      </c>
      <c r="Z355" s="1">
        <v>161.80000000000004</v>
      </c>
    </row>
    <row r="356" spans="1:26" x14ac:dyDescent="0.45">
      <c r="A356" s="8">
        <v>45280</v>
      </c>
      <c r="B356">
        <v>11.48</v>
      </c>
      <c r="C356">
        <v>11.48</v>
      </c>
      <c r="D356">
        <v>11.44</v>
      </c>
      <c r="E356">
        <v>11.48</v>
      </c>
      <c r="F356">
        <v>11.48</v>
      </c>
      <c r="G356">
        <v>11.48</v>
      </c>
      <c r="H356">
        <v>4.96</v>
      </c>
      <c r="I356">
        <v>0.12</v>
      </c>
      <c r="J356">
        <v>0.12</v>
      </c>
      <c r="K356">
        <v>0.12</v>
      </c>
      <c r="L356">
        <v>0.12</v>
      </c>
      <c r="M356">
        <v>0.12</v>
      </c>
      <c r="N356">
        <v>0.12</v>
      </c>
      <c r="O356">
        <v>0.12</v>
      </c>
      <c r="P356">
        <v>0.12</v>
      </c>
      <c r="Q356">
        <v>0.12</v>
      </c>
      <c r="R356">
        <v>6.24</v>
      </c>
      <c r="S356">
        <v>11.44</v>
      </c>
      <c r="T356">
        <v>11.48</v>
      </c>
      <c r="U356">
        <v>11.44</v>
      </c>
      <c r="V356">
        <v>11.48</v>
      </c>
      <c r="W356">
        <v>11.44</v>
      </c>
      <c r="X356">
        <v>11.48</v>
      </c>
      <c r="Y356">
        <v>11.48</v>
      </c>
      <c r="Z356" s="1">
        <v>161.36000000000001</v>
      </c>
    </row>
    <row r="357" spans="1:26" x14ac:dyDescent="0.45">
      <c r="A357" s="8">
        <v>45281</v>
      </c>
      <c r="B357">
        <v>11.44</v>
      </c>
      <c r="C357">
        <v>11.48</v>
      </c>
      <c r="D357">
        <v>11.48</v>
      </c>
      <c r="E357">
        <v>11.44</v>
      </c>
      <c r="F357">
        <v>11.48</v>
      </c>
      <c r="G357">
        <v>11.48</v>
      </c>
      <c r="H357">
        <v>5.14</v>
      </c>
      <c r="I357">
        <v>0.12</v>
      </c>
      <c r="J357">
        <v>0.12</v>
      </c>
      <c r="K357">
        <v>0.12</v>
      </c>
      <c r="L357">
        <v>0.12</v>
      </c>
      <c r="M357">
        <v>0.12</v>
      </c>
      <c r="N357">
        <v>0.12</v>
      </c>
      <c r="O357">
        <v>0.12</v>
      </c>
      <c r="P357">
        <v>0.12</v>
      </c>
      <c r="Q357">
        <v>0.12</v>
      </c>
      <c r="R357">
        <v>6.18</v>
      </c>
      <c r="S357">
        <v>11.48</v>
      </c>
      <c r="T357">
        <v>11.48</v>
      </c>
      <c r="U357">
        <v>11.44</v>
      </c>
      <c r="V357">
        <v>11.48</v>
      </c>
      <c r="W357">
        <v>11.48</v>
      </c>
      <c r="X357">
        <v>11.48</v>
      </c>
      <c r="Y357">
        <v>11.48</v>
      </c>
      <c r="Z357" s="1">
        <v>161.52000000000004</v>
      </c>
    </row>
    <row r="358" spans="1:26" x14ac:dyDescent="0.45">
      <c r="A358" s="8">
        <v>45282</v>
      </c>
      <c r="B358">
        <v>11.48</v>
      </c>
      <c r="C358">
        <v>11.48</v>
      </c>
      <c r="D358">
        <v>11.52</v>
      </c>
      <c r="E358">
        <v>11.48</v>
      </c>
      <c r="F358">
        <v>11.58</v>
      </c>
      <c r="G358">
        <v>11.56</v>
      </c>
      <c r="H358">
        <v>5.16</v>
      </c>
      <c r="I358">
        <v>0.12</v>
      </c>
      <c r="J358">
        <v>0.18</v>
      </c>
      <c r="K358">
        <v>0.12</v>
      </c>
      <c r="L358">
        <v>0.12</v>
      </c>
      <c r="M358">
        <v>0.12</v>
      </c>
      <c r="N358">
        <v>0.12</v>
      </c>
      <c r="O358">
        <v>0.12</v>
      </c>
      <c r="P358">
        <v>0.12</v>
      </c>
      <c r="Q358">
        <v>0.12</v>
      </c>
      <c r="R358">
        <v>6.12</v>
      </c>
      <c r="S358">
        <v>11.56</v>
      </c>
      <c r="T358">
        <v>11.6</v>
      </c>
      <c r="U358">
        <v>11.56</v>
      </c>
      <c r="V358">
        <v>11.82</v>
      </c>
      <c r="W358">
        <v>11.78</v>
      </c>
      <c r="X358">
        <v>11.66</v>
      </c>
      <c r="Y358">
        <v>11.88</v>
      </c>
      <c r="Z358" s="1">
        <v>163.38000000000005</v>
      </c>
    </row>
    <row r="359" spans="1:26" x14ac:dyDescent="0.45">
      <c r="A359" s="8">
        <v>45283</v>
      </c>
      <c r="B359">
        <v>11.84</v>
      </c>
      <c r="C359">
        <v>11.78</v>
      </c>
      <c r="D359">
        <v>11.78</v>
      </c>
      <c r="E359">
        <v>11.78</v>
      </c>
      <c r="F359">
        <v>11.82</v>
      </c>
      <c r="G359">
        <v>11.84</v>
      </c>
      <c r="H359">
        <v>5.42</v>
      </c>
      <c r="I359">
        <v>0.18</v>
      </c>
      <c r="J359">
        <v>0.12</v>
      </c>
      <c r="K359">
        <v>0.12</v>
      </c>
      <c r="L359">
        <v>0.12</v>
      </c>
      <c r="M359">
        <v>0.12</v>
      </c>
      <c r="N359">
        <v>0.12</v>
      </c>
      <c r="O359">
        <v>0.12</v>
      </c>
      <c r="P359">
        <v>0.12</v>
      </c>
      <c r="Q359">
        <v>0.12</v>
      </c>
      <c r="R359">
        <v>5.46</v>
      </c>
      <c r="S359">
        <v>9.92</v>
      </c>
      <c r="T359">
        <v>9.9600000000000009</v>
      </c>
      <c r="U359">
        <v>10</v>
      </c>
      <c r="V359">
        <v>9.9600000000000009</v>
      </c>
      <c r="W359">
        <v>9.9600000000000009</v>
      </c>
      <c r="X359">
        <v>9.9600000000000009</v>
      </c>
      <c r="Y359">
        <v>10</v>
      </c>
      <c r="Z359" s="1">
        <v>152.62000000000006</v>
      </c>
    </row>
    <row r="360" spans="1:26" x14ac:dyDescent="0.45">
      <c r="A360" s="8">
        <v>45284</v>
      </c>
      <c r="B360">
        <v>10</v>
      </c>
      <c r="C360">
        <v>9.9600000000000009</v>
      </c>
      <c r="D360">
        <v>10</v>
      </c>
      <c r="E360">
        <v>9.9600000000000009</v>
      </c>
      <c r="F360">
        <v>10</v>
      </c>
      <c r="G360">
        <v>9.9600000000000009</v>
      </c>
      <c r="H360">
        <v>4.46</v>
      </c>
      <c r="I360">
        <v>0.12</v>
      </c>
      <c r="J360">
        <v>0.06</v>
      </c>
      <c r="K360">
        <v>0.12</v>
      </c>
      <c r="L360">
        <v>0.12</v>
      </c>
      <c r="M360">
        <v>0.12</v>
      </c>
      <c r="N360">
        <v>0.12</v>
      </c>
      <c r="O360">
        <v>0.12</v>
      </c>
      <c r="P360">
        <v>0.06</v>
      </c>
      <c r="Q360">
        <v>0.12</v>
      </c>
      <c r="R360">
        <v>5.22</v>
      </c>
      <c r="S360">
        <v>9.9600000000000009</v>
      </c>
      <c r="T360">
        <v>9.92</v>
      </c>
      <c r="U360">
        <v>9.9600000000000009</v>
      </c>
      <c r="V360">
        <v>9.9600000000000009</v>
      </c>
      <c r="W360">
        <v>9.9600000000000009</v>
      </c>
      <c r="X360">
        <v>10</v>
      </c>
      <c r="Y360">
        <v>9.9600000000000009</v>
      </c>
      <c r="Z360" s="1">
        <v>140.24000000000007</v>
      </c>
    </row>
    <row r="361" spans="1:26" x14ac:dyDescent="0.45">
      <c r="A361" s="8">
        <v>45285</v>
      </c>
      <c r="B361">
        <v>9.9600000000000009</v>
      </c>
      <c r="C361">
        <v>9.9600000000000009</v>
      </c>
      <c r="D361">
        <v>9.9600000000000009</v>
      </c>
      <c r="E361">
        <v>10</v>
      </c>
      <c r="F361">
        <v>9.9600000000000009</v>
      </c>
      <c r="G361">
        <v>9.9600000000000009</v>
      </c>
      <c r="H361">
        <v>4.5</v>
      </c>
      <c r="I361">
        <v>0.18</v>
      </c>
      <c r="J361">
        <v>0.12</v>
      </c>
      <c r="K361">
        <v>0.12</v>
      </c>
      <c r="L361">
        <v>0.12</v>
      </c>
      <c r="M361">
        <v>0.12</v>
      </c>
      <c r="N361">
        <v>0.12</v>
      </c>
      <c r="O361">
        <v>0.18</v>
      </c>
      <c r="P361">
        <v>0.12</v>
      </c>
      <c r="Q361">
        <v>0.12</v>
      </c>
      <c r="R361">
        <v>5.96</v>
      </c>
      <c r="S361">
        <v>11.66</v>
      </c>
      <c r="T361">
        <v>11.66</v>
      </c>
      <c r="U361">
        <v>11.66</v>
      </c>
      <c r="V361">
        <v>11.6</v>
      </c>
      <c r="W361">
        <v>11.66</v>
      </c>
      <c r="X361">
        <v>11.6</v>
      </c>
      <c r="Y361">
        <v>11.66</v>
      </c>
      <c r="Z361" s="1">
        <v>152.96000000000004</v>
      </c>
    </row>
    <row r="362" spans="1:26" x14ac:dyDescent="0.45">
      <c r="A362" s="8">
        <v>45286</v>
      </c>
      <c r="B362">
        <v>11.66</v>
      </c>
      <c r="C362">
        <v>11.56</v>
      </c>
      <c r="D362">
        <v>10.06</v>
      </c>
      <c r="E362">
        <v>10</v>
      </c>
      <c r="F362">
        <v>10.06</v>
      </c>
      <c r="G362">
        <v>10.06</v>
      </c>
      <c r="H362">
        <v>4.66</v>
      </c>
      <c r="I362">
        <v>0.12</v>
      </c>
      <c r="J362">
        <v>0.12</v>
      </c>
      <c r="K362">
        <v>0.12</v>
      </c>
      <c r="L362">
        <v>0.12</v>
      </c>
      <c r="M362">
        <v>0.12</v>
      </c>
      <c r="N362">
        <v>0.12</v>
      </c>
      <c r="O362">
        <v>0.12</v>
      </c>
      <c r="P362">
        <v>0.12</v>
      </c>
      <c r="Q362">
        <v>0.12</v>
      </c>
      <c r="R362">
        <v>5.0599999999999996</v>
      </c>
      <c r="S362">
        <v>10.06</v>
      </c>
      <c r="T362">
        <v>10</v>
      </c>
      <c r="U362">
        <v>11.1</v>
      </c>
      <c r="V362">
        <v>11.6</v>
      </c>
      <c r="W362">
        <v>11.6</v>
      </c>
      <c r="X362">
        <v>11.56</v>
      </c>
      <c r="Y362">
        <v>11.6</v>
      </c>
      <c r="Z362" s="1">
        <v>151.72000000000003</v>
      </c>
    </row>
    <row r="363" spans="1:26" x14ac:dyDescent="0.45">
      <c r="A363" s="8">
        <v>45287</v>
      </c>
      <c r="B363">
        <v>11.56</v>
      </c>
      <c r="C363">
        <v>11.6</v>
      </c>
      <c r="D363">
        <v>11.56</v>
      </c>
      <c r="E363">
        <v>11.6</v>
      </c>
      <c r="F363">
        <v>11.56</v>
      </c>
      <c r="G363">
        <v>11.56</v>
      </c>
      <c r="H363">
        <v>5.62</v>
      </c>
      <c r="I363">
        <v>0.12</v>
      </c>
      <c r="J363">
        <v>0.12</v>
      </c>
      <c r="K363">
        <v>0.12</v>
      </c>
      <c r="L363">
        <v>0.12</v>
      </c>
      <c r="M363">
        <v>0.12</v>
      </c>
      <c r="N363">
        <v>0.12</v>
      </c>
      <c r="O363">
        <v>0.12</v>
      </c>
      <c r="P363">
        <v>0.12</v>
      </c>
      <c r="Q363">
        <v>0.12</v>
      </c>
      <c r="R363">
        <v>5.7</v>
      </c>
      <c r="S363">
        <v>11.56</v>
      </c>
      <c r="T363">
        <v>11.56</v>
      </c>
      <c r="U363">
        <v>11.52</v>
      </c>
      <c r="V363">
        <v>11.56</v>
      </c>
      <c r="W363">
        <v>11.56</v>
      </c>
      <c r="X363">
        <v>11.52</v>
      </c>
      <c r="Y363">
        <v>11.56</v>
      </c>
      <c r="Z363" s="1">
        <v>162.68000000000006</v>
      </c>
    </row>
    <row r="364" spans="1:26" x14ac:dyDescent="0.45">
      <c r="A364" s="8">
        <v>45288</v>
      </c>
      <c r="B364">
        <v>11.56</v>
      </c>
      <c r="C364">
        <v>11.56</v>
      </c>
      <c r="D364">
        <v>11.6</v>
      </c>
      <c r="E364">
        <v>11.56</v>
      </c>
      <c r="F364">
        <v>11.6</v>
      </c>
      <c r="G364">
        <v>11.56</v>
      </c>
      <c r="H364">
        <v>5.76</v>
      </c>
      <c r="I364">
        <v>0.12</v>
      </c>
      <c r="J364">
        <v>0.12</v>
      </c>
      <c r="K364">
        <v>0.12</v>
      </c>
      <c r="L364">
        <v>0.12</v>
      </c>
      <c r="M364">
        <v>0.12</v>
      </c>
      <c r="N364">
        <v>0.12</v>
      </c>
      <c r="O364">
        <v>0.12</v>
      </c>
      <c r="P364">
        <v>0.12</v>
      </c>
      <c r="Q364">
        <v>0.12</v>
      </c>
      <c r="R364">
        <v>5.52</v>
      </c>
      <c r="S364">
        <v>11.6</v>
      </c>
      <c r="T364">
        <v>11.6</v>
      </c>
      <c r="U364">
        <v>11.6</v>
      </c>
      <c r="V364">
        <v>11.56</v>
      </c>
      <c r="W364">
        <v>11.6</v>
      </c>
      <c r="X364">
        <v>11.6</v>
      </c>
      <c r="Y364">
        <v>11.6</v>
      </c>
      <c r="Z364" s="1">
        <v>162.96</v>
      </c>
    </row>
    <row r="365" spans="1:26" x14ac:dyDescent="0.45">
      <c r="A365" s="8">
        <v>45289</v>
      </c>
      <c r="B365">
        <v>11.6</v>
      </c>
      <c r="C365">
        <v>11.56</v>
      </c>
      <c r="D365">
        <v>11.6</v>
      </c>
      <c r="E365">
        <v>11.56</v>
      </c>
      <c r="F365">
        <v>11.6</v>
      </c>
      <c r="G365">
        <v>11.56</v>
      </c>
      <c r="H365">
        <v>5.8</v>
      </c>
      <c r="I365">
        <v>0.12</v>
      </c>
      <c r="J365">
        <v>0.12</v>
      </c>
      <c r="K365">
        <v>0.12</v>
      </c>
      <c r="L365">
        <v>0.18</v>
      </c>
      <c r="M365">
        <v>0.12</v>
      </c>
      <c r="N365">
        <v>0.12</v>
      </c>
      <c r="O365">
        <v>0.12</v>
      </c>
      <c r="P365">
        <v>0.12</v>
      </c>
      <c r="Q365">
        <v>0.12</v>
      </c>
      <c r="R365">
        <v>5.32</v>
      </c>
      <c r="S365">
        <v>11.56</v>
      </c>
      <c r="T365">
        <v>11.6</v>
      </c>
      <c r="U365">
        <v>11.56</v>
      </c>
      <c r="V365">
        <v>11.6</v>
      </c>
      <c r="W365">
        <v>11.56</v>
      </c>
      <c r="X365">
        <v>11.56</v>
      </c>
      <c r="Y365">
        <v>11.6</v>
      </c>
      <c r="Z365" s="1">
        <v>162.78000000000003</v>
      </c>
    </row>
    <row r="366" spans="1:26" x14ac:dyDescent="0.45">
      <c r="A366" s="8">
        <v>45290</v>
      </c>
      <c r="B366">
        <v>11.58</v>
      </c>
      <c r="C366">
        <v>11.6</v>
      </c>
      <c r="D366">
        <v>11.56</v>
      </c>
      <c r="E366">
        <v>11.6</v>
      </c>
      <c r="F366">
        <v>11.56</v>
      </c>
      <c r="G366">
        <v>11.6</v>
      </c>
      <c r="H366">
        <v>5.76</v>
      </c>
      <c r="I366">
        <v>0.12</v>
      </c>
      <c r="J366">
        <v>0.12</v>
      </c>
      <c r="K366">
        <v>0.12</v>
      </c>
      <c r="L366">
        <v>0.12</v>
      </c>
      <c r="M366">
        <v>0.12</v>
      </c>
      <c r="N366">
        <v>0.12</v>
      </c>
      <c r="O366">
        <v>0.12</v>
      </c>
      <c r="P366">
        <v>0.12</v>
      </c>
      <c r="Q366">
        <v>0.12</v>
      </c>
      <c r="R366">
        <v>5.38</v>
      </c>
      <c r="S366">
        <v>11.6</v>
      </c>
      <c r="T366">
        <v>11.6</v>
      </c>
      <c r="U366">
        <v>11.56</v>
      </c>
      <c r="V366">
        <v>11.6</v>
      </c>
      <c r="W366">
        <v>11.6</v>
      </c>
      <c r="X366">
        <v>11.56</v>
      </c>
      <c r="Y366">
        <v>11.56</v>
      </c>
      <c r="Z366" s="1">
        <v>162.80000000000004</v>
      </c>
    </row>
    <row r="367" spans="1:26" x14ac:dyDescent="0.45">
      <c r="A367" s="8">
        <v>45291</v>
      </c>
      <c r="B367">
        <v>11.6</v>
      </c>
      <c r="C367">
        <v>11.56</v>
      </c>
      <c r="D367">
        <v>11.6</v>
      </c>
      <c r="E367">
        <v>11.6</v>
      </c>
      <c r="F367">
        <v>11.56</v>
      </c>
      <c r="G367">
        <v>11.6</v>
      </c>
      <c r="H367">
        <v>5.86</v>
      </c>
      <c r="I367">
        <v>0.12</v>
      </c>
      <c r="J367">
        <v>0.12</v>
      </c>
      <c r="K367">
        <v>0.12</v>
      </c>
      <c r="L367">
        <v>0.12</v>
      </c>
      <c r="M367">
        <v>0.12</v>
      </c>
      <c r="N367">
        <v>0.12</v>
      </c>
      <c r="O367">
        <v>0.12</v>
      </c>
      <c r="P367">
        <v>0.12</v>
      </c>
      <c r="Q367">
        <v>0.12</v>
      </c>
      <c r="R367">
        <v>5.12</v>
      </c>
      <c r="S367">
        <v>11.56</v>
      </c>
      <c r="T367">
        <v>11.56</v>
      </c>
      <c r="U367">
        <v>11.56</v>
      </c>
      <c r="V367">
        <v>11.6</v>
      </c>
      <c r="W367">
        <v>11.6</v>
      </c>
      <c r="X367">
        <v>11.6</v>
      </c>
      <c r="Y367">
        <v>11.56</v>
      </c>
      <c r="Z367" s="1">
        <v>162.62000000000003</v>
      </c>
    </row>
    <row r="368" spans="1:26" x14ac:dyDescent="0.45">
      <c r="A368" s="4" t="s">
        <v>1</v>
      </c>
      <c r="B368" s="1">
        <v>4240.9600000000009</v>
      </c>
      <c r="C368" s="1">
        <v>4252.1000000000058</v>
      </c>
      <c r="D368" s="1">
        <v>4225.7400000000052</v>
      </c>
      <c r="E368" s="1">
        <v>4235.3200000000043</v>
      </c>
      <c r="F368" s="1">
        <v>4217.5400000000027</v>
      </c>
      <c r="G368" s="1">
        <v>3922.1399999999958</v>
      </c>
      <c r="H368" s="1">
        <v>1270.8200000000004</v>
      </c>
      <c r="I368" s="1">
        <v>58.459999999999717</v>
      </c>
      <c r="J368" s="1">
        <v>50.859999999999687</v>
      </c>
      <c r="K368" s="1">
        <v>48.199999999999726</v>
      </c>
      <c r="L368" s="1">
        <v>47.27999999999976</v>
      </c>
      <c r="M368" s="1">
        <v>46.159999999999791</v>
      </c>
      <c r="N368" s="1">
        <v>45.659999999999812</v>
      </c>
      <c r="O368" s="1">
        <v>45.539999999999807</v>
      </c>
      <c r="P368" s="1">
        <v>45.479999999999791</v>
      </c>
      <c r="Q368" s="1">
        <v>45.599999999999838</v>
      </c>
      <c r="R368" s="1">
        <v>454.47999999999962</v>
      </c>
      <c r="S368" s="1">
        <v>1389.2599999999995</v>
      </c>
      <c r="T368" s="1">
        <v>2287.4599999999978</v>
      </c>
      <c r="U368" s="1">
        <v>3766.4399999999987</v>
      </c>
      <c r="V368" s="1">
        <v>4241.7800000000052</v>
      </c>
      <c r="W368" s="1">
        <v>4250.5200000000032</v>
      </c>
      <c r="X368" s="1">
        <v>4247.7600000000029</v>
      </c>
      <c r="Y368" s="1">
        <v>4248.560000000004</v>
      </c>
      <c r="Z368" s="1">
        <v>51684.119999999995</v>
      </c>
    </row>
    <row r="370" spans="1:1" x14ac:dyDescent="0.45">
      <c r="A370" t="s">
        <v>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48339-45CF-451D-8136-0FB0A1E86BD1}">
  <dimension ref="A1:Z368"/>
  <sheetViews>
    <sheetView topLeftCell="A329" workbookViewId="0">
      <selection activeCell="D199" sqref="D199"/>
    </sheetView>
  </sheetViews>
  <sheetFormatPr defaultRowHeight="14.25" x14ac:dyDescent="0.45"/>
  <cols>
    <col min="1" max="1" width="10.7304687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0.60499999999999998</v>
      </c>
      <c r="C3">
        <v>0.56200000000000006</v>
      </c>
      <c r="D3">
        <v>0.59099999999999997</v>
      </c>
      <c r="E3">
        <v>0.48899999999999999</v>
      </c>
      <c r="F3">
        <v>0.37</v>
      </c>
      <c r="G3">
        <v>0.40899999999999997</v>
      </c>
      <c r="H3">
        <v>0.621</v>
      </c>
      <c r="I3">
        <v>1.7450000000000001</v>
      </c>
      <c r="J3">
        <v>1.73</v>
      </c>
      <c r="K3">
        <v>1.706</v>
      </c>
      <c r="L3">
        <v>1.329</v>
      </c>
      <c r="M3">
        <v>0.35299999999999998</v>
      </c>
      <c r="N3">
        <v>0.36099999999999999</v>
      </c>
      <c r="O3">
        <v>0.38600000000000001</v>
      </c>
      <c r="P3">
        <v>0.35299999999999998</v>
      </c>
      <c r="Q3">
        <v>0.4</v>
      </c>
      <c r="R3">
        <v>0.35</v>
      </c>
      <c r="S3">
        <v>0.42499999999999999</v>
      </c>
      <c r="T3">
        <v>0.57499999999999996</v>
      </c>
      <c r="U3">
        <v>0.58599999999999997</v>
      </c>
      <c r="V3">
        <v>0.67600000000000005</v>
      </c>
      <c r="W3">
        <v>0.60599999999999998</v>
      </c>
      <c r="X3">
        <v>0.59399999999999997</v>
      </c>
      <c r="Y3">
        <v>0.60199999999999998</v>
      </c>
      <c r="Z3" s="1">
        <v>16.423999999999999</v>
      </c>
    </row>
    <row r="4" spans="1:26" x14ac:dyDescent="0.45">
      <c r="A4" s="8">
        <v>44928</v>
      </c>
      <c r="B4">
        <v>0.55600000000000005</v>
      </c>
      <c r="C4">
        <v>0.60699999999999998</v>
      </c>
      <c r="D4">
        <v>0.57099999999999995</v>
      </c>
      <c r="E4">
        <v>0.48799999999999999</v>
      </c>
      <c r="F4">
        <v>0.39300000000000002</v>
      </c>
      <c r="G4">
        <v>0.34699999999999998</v>
      </c>
      <c r="H4">
        <v>0.4</v>
      </c>
      <c r="I4">
        <v>1.7509999999999999</v>
      </c>
      <c r="J4">
        <v>1.5660000000000001</v>
      </c>
      <c r="K4">
        <v>2.806</v>
      </c>
      <c r="L4">
        <v>1.8560000000000001</v>
      </c>
      <c r="M4">
        <v>0.47399999999999998</v>
      </c>
      <c r="N4">
        <v>0.38800000000000001</v>
      </c>
      <c r="O4">
        <v>0.34599999999999997</v>
      </c>
      <c r="P4">
        <v>0.38600000000000001</v>
      </c>
      <c r="Q4">
        <v>0.45100000000000001</v>
      </c>
      <c r="R4">
        <v>1.1759999999999999</v>
      </c>
      <c r="S4">
        <v>1.919</v>
      </c>
      <c r="T4">
        <v>3.891</v>
      </c>
      <c r="U4">
        <v>3.0590000000000002</v>
      </c>
      <c r="V4">
        <v>2.468</v>
      </c>
      <c r="W4">
        <v>2.0870000000000002</v>
      </c>
      <c r="X4">
        <v>0.67200000000000004</v>
      </c>
      <c r="Y4">
        <v>0.60199999999999998</v>
      </c>
      <c r="Z4" s="1">
        <v>29.26</v>
      </c>
    </row>
    <row r="5" spans="1:26" x14ac:dyDescent="0.45">
      <c r="A5" s="8">
        <v>44929</v>
      </c>
      <c r="B5">
        <v>0.60099999999999998</v>
      </c>
      <c r="C5">
        <v>0.59499999999999997</v>
      </c>
      <c r="D5">
        <v>0.56999999999999995</v>
      </c>
      <c r="E5">
        <v>0.52300000000000002</v>
      </c>
      <c r="F5">
        <v>0.375</v>
      </c>
      <c r="G5">
        <v>0.35699999999999998</v>
      </c>
      <c r="H5">
        <v>0.40300000000000002</v>
      </c>
      <c r="I5">
        <v>0.373</v>
      </c>
      <c r="J5">
        <v>0.36499999999999999</v>
      </c>
      <c r="K5">
        <v>0.41199999999999998</v>
      </c>
      <c r="L5">
        <v>0.46</v>
      </c>
      <c r="M5">
        <v>0.39300000000000002</v>
      </c>
      <c r="N5">
        <v>0.40300000000000002</v>
      </c>
      <c r="O5">
        <v>0.35599999999999998</v>
      </c>
      <c r="P5">
        <v>0.39</v>
      </c>
      <c r="Q5">
        <v>1.1060000000000001</v>
      </c>
      <c r="R5">
        <v>1.716</v>
      </c>
      <c r="S5">
        <v>2.1549999999999998</v>
      </c>
      <c r="T5">
        <v>2.0310000000000001</v>
      </c>
      <c r="U5">
        <v>2.3330000000000002</v>
      </c>
      <c r="V5">
        <v>2.9729999999999999</v>
      </c>
      <c r="W5">
        <v>2.8610000000000002</v>
      </c>
      <c r="X5">
        <v>0.68</v>
      </c>
      <c r="Y5">
        <v>0.60199999999999998</v>
      </c>
      <c r="Z5" s="1">
        <v>23.033000000000001</v>
      </c>
    </row>
    <row r="6" spans="1:26" x14ac:dyDescent="0.45">
      <c r="A6" s="8">
        <v>44930</v>
      </c>
      <c r="Z6" s="1"/>
    </row>
    <row r="7" spans="1:26" x14ac:dyDescent="0.45">
      <c r="A7" s="8">
        <v>44931</v>
      </c>
      <c r="B7">
        <v>0.57299999999999995</v>
      </c>
      <c r="C7">
        <v>0.54400000000000004</v>
      </c>
      <c r="D7">
        <v>0.54100000000000004</v>
      </c>
      <c r="E7">
        <v>0.48099999999999998</v>
      </c>
      <c r="F7">
        <v>0.32700000000000001</v>
      </c>
      <c r="G7">
        <v>0.34300000000000003</v>
      </c>
      <c r="H7">
        <v>0.69699999999999995</v>
      </c>
      <c r="I7">
        <v>1.71</v>
      </c>
      <c r="J7">
        <v>1.671</v>
      </c>
      <c r="K7">
        <v>1.6919999999999999</v>
      </c>
      <c r="L7">
        <v>1.444</v>
      </c>
      <c r="M7">
        <v>0.41699999999999998</v>
      </c>
      <c r="N7">
        <v>0.32200000000000001</v>
      </c>
      <c r="O7">
        <v>0.32900000000000001</v>
      </c>
      <c r="P7">
        <v>0.34799999999999998</v>
      </c>
      <c r="Q7">
        <v>0.34200000000000003</v>
      </c>
      <c r="R7">
        <v>0.51900000000000002</v>
      </c>
      <c r="S7">
        <v>1.829</v>
      </c>
      <c r="T7">
        <v>2.2040000000000002</v>
      </c>
      <c r="U7">
        <v>2.6190000000000002</v>
      </c>
      <c r="V7">
        <v>2.4620000000000002</v>
      </c>
      <c r="W7">
        <v>1.7849999999999999</v>
      </c>
      <c r="X7">
        <v>0.71199999999999997</v>
      </c>
      <c r="Y7">
        <v>0.57299999999999995</v>
      </c>
      <c r="Z7" s="1">
        <v>24.484000000000002</v>
      </c>
    </row>
    <row r="8" spans="1:26" x14ac:dyDescent="0.45">
      <c r="A8" s="8">
        <v>44932</v>
      </c>
      <c r="B8">
        <v>0.54700000000000004</v>
      </c>
      <c r="C8">
        <v>0.56000000000000005</v>
      </c>
      <c r="D8">
        <v>0.55400000000000005</v>
      </c>
      <c r="E8">
        <v>0.46200000000000002</v>
      </c>
      <c r="F8">
        <v>0.32</v>
      </c>
      <c r="G8">
        <v>0.34</v>
      </c>
      <c r="H8">
        <v>0.33800000000000002</v>
      </c>
      <c r="I8">
        <v>0.34599999999999997</v>
      </c>
      <c r="J8">
        <v>0.33600000000000002</v>
      </c>
      <c r="K8">
        <v>0.34599999999999997</v>
      </c>
      <c r="L8">
        <v>0.34399999999999997</v>
      </c>
      <c r="M8">
        <v>0.39100000000000001</v>
      </c>
      <c r="N8">
        <v>0.41399999999999998</v>
      </c>
      <c r="O8">
        <v>0.34300000000000003</v>
      </c>
      <c r="P8">
        <v>0.33900000000000002</v>
      </c>
      <c r="Q8">
        <v>0.33</v>
      </c>
      <c r="R8">
        <v>0.33800000000000002</v>
      </c>
      <c r="S8">
        <v>0.36299999999999999</v>
      </c>
      <c r="T8">
        <v>0.53500000000000003</v>
      </c>
      <c r="U8">
        <v>0.54300000000000004</v>
      </c>
      <c r="V8">
        <v>0.54700000000000004</v>
      </c>
      <c r="W8">
        <v>0.53900000000000003</v>
      </c>
      <c r="X8">
        <v>0.55200000000000005</v>
      </c>
      <c r="Y8">
        <v>0.54400000000000004</v>
      </c>
      <c r="Z8" s="1">
        <v>10.271000000000001</v>
      </c>
    </row>
    <row r="9" spans="1:26" x14ac:dyDescent="0.45">
      <c r="A9" s="8">
        <v>44933</v>
      </c>
      <c r="B9">
        <v>0.55000000000000004</v>
      </c>
      <c r="C9">
        <v>0.57199999999999995</v>
      </c>
      <c r="D9">
        <v>0.64200000000000002</v>
      </c>
      <c r="E9">
        <v>0.46100000000000002</v>
      </c>
      <c r="F9">
        <v>0.35</v>
      </c>
      <c r="G9">
        <v>0.33800000000000002</v>
      </c>
      <c r="H9">
        <v>0.34399999999999997</v>
      </c>
      <c r="I9">
        <v>0.33300000000000002</v>
      </c>
      <c r="J9">
        <v>0.34</v>
      </c>
      <c r="K9">
        <v>0.33200000000000002</v>
      </c>
      <c r="L9">
        <v>0.34</v>
      </c>
      <c r="M9">
        <v>0.318</v>
      </c>
      <c r="N9">
        <v>0.34</v>
      </c>
      <c r="O9">
        <v>0.33200000000000002</v>
      </c>
      <c r="P9">
        <v>0.34100000000000003</v>
      </c>
      <c r="Q9">
        <v>0.33</v>
      </c>
      <c r="R9">
        <v>0.39500000000000002</v>
      </c>
      <c r="S9">
        <v>0.43099999999999999</v>
      </c>
      <c r="T9">
        <v>0.55400000000000005</v>
      </c>
      <c r="U9">
        <v>0.54900000000000004</v>
      </c>
      <c r="V9">
        <v>0.54800000000000004</v>
      </c>
      <c r="W9">
        <v>0.53800000000000003</v>
      </c>
      <c r="X9">
        <v>0.54700000000000004</v>
      </c>
      <c r="Y9">
        <v>0.53800000000000003</v>
      </c>
      <c r="Z9" s="1">
        <v>10.363000000000001</v>
      </c>
    </row>
    <row r="10" spans="1:26" x14ac:dyDescent="0.45">
      <c r="A10" s="8">
        <v>44934</v>
      </c>
      <c r="B10">
        <v>0.54500000000000004</v>
      </c>
      <c r="C10">
        <v>0.53800000000000003</v>
      </c>
      <c r="D10">
        <v>0.53200000000000003</v>
      </c>
      <c r="E10">
        <v>0.44900000000000001</v>
      </c>
      <c r="F10">
        <v>0.33700000000000002</v>
      </c>
      <c r="G10">
        <v>0.32900000000000001</v>
      </c>
      <c r="H10">
        <v>1.609</v>
      </c>
      <c r="I10">
        <v>3.415</v>
      </c>
      <c r="J10">
        <v>3.69</v>
      </c>
      <c r="K10">
        <v>2.6520000000000001</v>
      </c>
      <c r="L10">
        <v>0.40500000000000003</v>
      </c>
      <c r="M10">
        <v>0.318</v>
      </c>
      <c r="N10">
        <v>0.32500000000000001</v>
      </c>
      <c r="O10">
        <v>0.33700000000000002</v>
      </c>
      <c r="P10">
        <v>0.32900000000000001</v>
      </c>
      <c r="Q10">
        <v>0.84299999999999997</v>
      </c>
      <c r="R10">
        <v>1.694</v>
      </c>
      <c r="S10">
        <v>1.8360000000000001</v>
      </c>
      <c r="T10">
        <v>1.962</v>
      </c>
      <c r="U10">
        <v>2.1829999999999998</v>
      </c>
      <c r="V10">
        <v>1.96</v>
      </c>
      <c r="W10">
        <v>2.0289999999999999</v>
      </c>
      <c r="X10">
        <v>0.91300000000000003</v>
      </c>
      <c r="Y10">
        <v>0.54500000000000004</v>
      </c>
      <c r="Z10" s="1">
        <v>29.774999999999999</v>
      </c>
    </row>
    <row r="11" spans="1:26" x14ac:dyDescent="0.45">
      <c r="A11" s="8">
        <v>44935</v>
      </c>
      <c r="B11">
        <v>0.54700000000000004</v>
      </c>
      <c r="C11">
        <v>0.55200000000000005</v>
      </c>
      <c r="D11">
        <v>0.56499999999999995</v>
      </c>
      <c r="E11">
        <v>0.46700000000000003</v>
      </c>
      <c r="F11">
        <v>0.34200000000000003</v>
      </c>
      <c r="G11">
        <v>0.34599999999999997</v>
      </c>
      <c r="H11">
        <v>1.0349999999999999</v>
      </c>
      <c r="I11">
        <v>3.6869999999999998</v>
      </c>
      <c r="J11">
        <v>3.6880000000000002</v>
      </c>
      <c r="K11">
        <v>3.6520000000000001</v>
      </c>
      <c r="L11">
        <v>1.57</v>
      </c>
      <c r="M11">
        <v>0.44</v>
      </c>
      <c r="N11">
        <v>0.34200000000000003</v>
      </c>
      <c r="O11">
        <v>0.36699999999999999</v>
      </c>
      <c r="P11">
        <v>0.36099999999999999</v>
      </c>
      <c r="Q11">
        <v>0.36599999999999999</v>
      </c>
      <c r="R11">
        <v>0.621</v>
      </c>
      <c r="S11">
        <v>1.9850000000000001</v>
      </c>
      <c r="T11">
        <v>2.7730000000000001</v>
      </c>
      <c r="U11">
        <v>2.6240000000000001</v>
      </c>
      <c r="V11">
        <v>2.1779999999999999</v>
      </c>
      <c r="W11">
        <v>2.2690000000000001</v>
      </c>
      <c r="X11">
        <v>0.65600000000000003</v>
      </c>
      <c r="Y11">
        <v>0.64</v>
      </c>
      <c r="Z11" s="1">
        <v>32.073</v>
      </c>
    </row>
    <row r="12" spans="1:26" x14ac:dyDescent="0.45">
      <c r="A12" s="8">
        <v>44936</v>
      </c>
      <c r="B12">
        <v>0.68899999999999995</v>
      </c>
      <c r="C12">
        <v>0.60299999999999998</v>
      </c>
      <c r="D12">
        <v>0.60099999999999998</v>
      </c>
      <c r="E12">
        <v>0.52100000000000002</v>
      </c>
      <c r="F12">
        <v>0.39800000000000002</v>
      </c>
      <c r="G12">
        <v>0.378</v>
      </c>
      <c r="H12">
        <v>0.52300000000000002</v>
      </c>
      <c r="I12">
        <v>2.544</v>
      </c>
      <c r="J12">
        <v>3.786</v>
      </c>
      <c r="K12">
        <v>3.6970000000000001</v>
      </c>
      <c r="L12">
        <v>2.4809999999999999</v>
      </c>
      <c r="M12">
        <v>0.39400000000000002</v>
      </c>
      <c r="N12">
        <v>0.38200000000000001</v>
      </c>
      <c r="O12">
        <v>0.47899999999999998</v>
      </c>
      <c r="P12">
        <v>0.434</v>
      </c>
      <c r="Q12">
        <v>0.60299999999999998</v>
      </c>
      <c r="R12">
        <v>1.7509999999999999</v>
      </c>
      <c r="S12">
        <v>1.907</v>
      </c>
      <c r="T12">
        <v>2.3199999999999998</v>
      </c>
      <c r="U12">
        <v>2.847</v>
      </c>
      <c r="V12">
        <v>2.101</v>
      </c>
      <c r="W12">
        <v>2.004</v>
      </c>
      <c r="X12">
        <v>0.81499999999999995</v>
      </c>
      <c r="Y12">
        <v>0.73699999999999999</v>
      </c>
      <c r="Z12" s="1">
        <v>32.995000000000005</v>
      </c>
    </row>
    <row r="13" spans="1:26" x14ac:dyDescent="0.45">
      <c r="A13" s="8">
        <v>44937</v>
      </c>
      <c r="B13">
        <v>0.73699999999999999</v>
      </c>
      <c r="C13">
        <v>0.75</v>
      </c>
      <c r="D13">
        <v>0.70799999999999996</v>
      </c>
      <c r="E13">
        <v>0.63200000000000001</v>
      </c>
      <c r="F13">
        <v>0.50800000000000001</v>
      </c>
      <c r="G13">
        <v>0.497</v>
      </c>
      <c r="H13">
        <v>0.879</v>
      </c>
      <c r="I13">
        <v>2.79</v>
      </c>
      <c r="J13">
        <v>3.91</v>
      </c>
      <c r="K13">
        <v>3.8780000000000001</v>
      </c>
      <c r="L13">
        <v>2.0150000000000001</v>
      </c>
      <c r="M13">
        <v>0.42699999999999999</v>
      </c>
      <c r="N13">
        <v>0.443</v>
      </c>
      <c r="O13">
        <v>0.45500000000000002</v>
      </c>
      <c r="P13">
        <v>0.438</v>
      </c>
      <c r="Q13">
        <v>0.41599999999999998</v>
      </c>
      <c r="R13">
        <v>0.55600000000000005</v>
      </c>
      <c r="S13">
        <v>1.94</v>
      </c>
      <c r="T13">
        <v>2.2029999999999998</v>
      </c>
      <c r="U13">
        <v>2.5150000000000001</v>
      </c>
      <c r="V13">
        <v>2.1280000000000001</v>
      </c>
      <c r="W13">
        <v>1.756</v>
      </c>
      <c r="X13">
        <v>0.74</v>
      </c>
      <c r="Y13">
        <v>0.63100000000000001</v>
      </c>
      <c r="Z13" s="1">
        <v>31.952000000000002</v>
      </c>
    </row>
    <row r="14" spans="1:26" x14ac:dyDescent="0.45">
      <c r="A14" s="8">
        <v>44938</v>
      </c>
      <c r="B14">
        <v>0.63900000000000001</v>
      </c>
      <c r="C14">
        <v>0.61699999999999999</v>
      </c>
      <c r="D14">
        <v>0.58899999999999997</v>
      </c>
      <c r="E14">
        <v>0.55000000000000004</v>
      </c>
      <c r="F14">
        <v>0.42399999999999999</v>
      </c>
      <c r="G14">
        <v>0.495</v>
      </c>
      <c r="H14">
        <v>0.755</v>
      </c>
      <c r="I14">
        <v>2.923</v>
      </c>
      <c r="J14">
        <v>3.8010000000000002</v>
      </c>
      <c r="K14">
        <v>3.8340000000000001</v>
      </c>
      <c r="L14">
        <v>2.3029999999999999</v>
      </c>
      <c r="M14">
        <v>0.44600000000000001</v>
      </c>
      <c r="N14">
        <v>0.39</v>
      </c>
      <c r="O14">
        <v>0.372</v>
      </c>
      <c r="P14">
        <v>0.40300000000000002</v>
      </c>
      <c r="Q14">
        <v>0.375</v>
      </c>
      <c r="R14">
        <v>0.40500000000000003</v>
      </c>
      <c r="S14">
        <v>2.496</v>
      </c>
      <c r="T14">
        <v>3.1059999999999999</v>
      </c>
      <c r="U14">
        <v>3.097</v>
      </c>
      <c r="V14">
        <v>3.2869999999999999</v>
      </c>
      <c r="W14">
        <v>2.4900000000000002</v>
      </c>
      <c r="X14">
        <v>0.92700000000000005</v>
      </c>
      <c r="Y14">
        <v>0.60499999999999998</v>
      </c>
      <c r="Z14" s="1">
        <v>35.329000000000001</v>
      </c>
    </row>
    <row r="15" spans="1:26" x14ac:dyDescent="0.45">
      <c r="A15" s="8">
        <v>44939</v>
      </c>
      <c r="Z15" s="1"/>
    </row>
    <row r="16" spans="1:26" x14ac:dyDescent="0.45">
      <c r="A16" s="8">
        <v>44940</v>
      </c>
      <c r="Z16" s="1"/>
    </row>
    <row r="17" spans="1:26" x14ac:dyDescent="0.45">
      <c r="A17" s="8">
        <v>44941</v>
      </c>
      <c r="Z17" s="1"/>
    </row>
    <row r="18" spans="1:26" x14ac:dyDescent="0.45">
      <c r="A18" s="8">
        <v>44942</v>
      </c>
      <c r="Z18" s="1"/>
    </row>
    <row r="19" spans="1:26" x14ac:dyDescent="0.45">
      <c r="A19" s="8">
        <v>44943</v>
      </c>
      <c r="Z19" s="1"/>
    </row>
    <row r="20" spans="1:26" x14ac:dyDescent="0.45">
      <c r="A20" s="8">
        <v>44944</v>
      </c>
      <c r="Z20" s="1"/>
    </row>
    <row r="21" spans="1:26" x14ac:dyDescent="0.45">
      <c r="A21" s="8">
        <v>44945</v>
      </c>
      <c r="Z21" s="1"/>
    </row>
    <row r="22" spans="1:26" x14ac:dyDescent="0.45">
      <c r="A22" s="8">
        <v>44946</v>
      </c>
      <c r="Z22" s="1"/>
    </row>
    <row r="23" spans="1:26" x14ac:dyDescent="0.45">
      <c r="A23" s="8">
        <v>44947</v>
      </c>
      <c r="Z23" s="1"/>
    </row>
    <row r="24" spans="1:26" x14ac:dyDescent="0.45">
      <c r="A24" s="8">
        <v>44948</v>
      </c>
      <c r="Z24" s="1"/>
    </row>
    <row r="25" spans="1:26" x14ac:dyDescent="0.45">
      <c r="A25" s="8">
        <v>44949</v>
      </c>
      <c r="Z25" s="1"/>
    </row>
    <row r="26" spans="1:26" x14ac:dyDescent="0.45">
      <c r="A26" s="8">
        <v>44950</v>
      </c>
      <c r="Z26" s="1"/>
    </row>
    <row r="27" spans="1:26" x14ac:dyDescent="0.45">
      <c r="A27" s="8">
        <v>44951</v>
      </c>
      <c r="Z27" s="1"/>
    </row>
    <row r="28" spans="1:26" x14ac:dyDescent="0.45">
      <c r="A28" s="8">
        <v>44952</v>
      </c>
      <c r="Z28" s="1"/>
    </row>
    <row r="29" spans="1:26" x14ac:dyDescent="0.45">
      <c r="A29" s="8">
        <v>44953</v>
      </c>
      <c r="Z29" s="1"/>
    </row>
    <row r="30" spans="1:26" x14ac:dyDescent="0.45">
      <c r="A30" s="8">
        <v>44954</v>
      </c>
      <c r="Z30" s="1"/>
    </row>
    <row r="31" spans="1:26" x14ac:dyDescent="0.45">
      <c r="A31" s="8">
        <v>44955</v>
      </c>
      <c r="Z31" s="1"/>
    </row>
    <row r="32" spans="1:26" x14ac:dyDescent="0.45">
      <c r="A32" s="8">
        <v>44956</v>
      </c>
      <c r="Z32" s="1"/>
    </row>
    <row r="33" spans="1:26" x14ac:dyDescent="0.45">
      <c r="A33" s="8">
        <v>44957</v>
      </c>
      <c r="B33">
        <v>0.65500000000000003</v>
      </c>
      <c r="C33">
        <v>0.63700000000000001</v>
      </c>
      <c r="D33">
        <v>0.63600000000000001</v>
      </c>
      <c r="E33">
        <v>0.57799999999999996</v>
      </c>
      <c r="F33">
        <v>0.45400000000000001</v>
      </c>
      <c r="G33">
        <v>0.42899999999999999</v>
      </c>
      <c r="H33">
        <v>0.84899999999999998</v>
      </c>
      <c r="I33">
        <v>3.8279999999999998</v>
      </c>
      <c r="J33">
        <v>3.7450000000000001</v>
      </c>
      <c r="K33">
        <v>3.7559999999999998</v>
      </c>
      <c r="L33">
        <v>1.538</v>
      </c>
      <c r="M33">
        <v>0.498</v>
      </c>
      <c r="N33">
        <v>0.41699999999999998</v>
      </c>
      <c r="O33">
        <v>0.38200000000000001</v>
      </c>
      <c r="P33">
        <v>0.38600000000000001</v>
      </c>
      <c r="Q33">
        <v>0.68100000000000005</v>
      </c>
      <c r="R33">
        <v>1.7809999999999999</v>
      </c>
      <c r="S33">
        <v>1.93</v>
      </c>
      <c r="T33">
        <v>2.125</v>
      </c>
      <c r="U33">
        <v>2.883</v>
      </c>
      <c r="V33">
        <v>2.19</v>
      </c>
      <c r="W33">
        <v>2.1549999999999998</v>
      </c>
      <c r="X33">
        <v>0.76300000000000001</v>
      </c>
      <c r="Y33">
        <v>0.69299999999999995</v>
      </c>
      <c r="Z33" s="1">
        <v>33.988999999999997</v>
      </c>
    </row>
    <row r="34" spans="1:26" x14ac:dyDescent="0.45">
      <c r="A34" s="8">
        <v>44958</v>
      </c>
      <c r="B34">
        <v>0.63100000000000001</v>
      </c>
      <c r="C34">
        <v>0.61199999999999999</v>
      </c>
      <c r="D34">
        <v>0.62</v>
      </c>
      <c r="E34">
        <v>0.51</v>
      </c>
      <c r="F34">
        <v>0.39800000000000002</v>
      </c>
      <c r="G34">
        <v>0.39700000000000002</v>
      </c>
      <c r="H34">
        <v>1.9219999999999999</v>
      </c>
      <c r="I34">
        <v>3.746</v>
      </c>
      <c r="J34">
        <v>3.7440000000000002</v>
      </c>
      <c r="K34">
        <v>3.6920000000000002</v>
      </c>
      <c r="L34">
        <v>2.823</v>
      </c>
      <c r="M34">
        <v>2.3410000000000002</v>
      </c>
      <c r="N34">
        <v>2.38</v>
      </c>
      <c r="O34">
        <v>2.4159999999999999</v>
      </c>
      <c r="P34">
        <v>2.3540000000000001</v>
      </c>
      <c r="Q34">
        <v>2.383</v>
      </c>
      <c r="R34">
        <v>2.3119999999999998</v>
      </c>
      <c r="S34">
        <v>1.9410000000000001</v>
      </c>
      <c r="T34">
        <v>2.101</v>
      </c>
      <c r="U34">
        <v>2.2170000000000001</v>
      </c>
      <c r="V34">
        <v>2.2650000000000001</v>
      </c>
      <c r="W34">
        <v>2.1960000000000002</v>
      </c>
      <c r="X34">
        <v>1.0189999999999999</v>
      </c>
      <c r="Y34">
        <v>0.67100000000000004</v>
      </c>
      <c r="Z34" s="1">
        <v>45.690999999999995</v>
      </c>
    </row>
    <row r="35" spans="1:26" x14ac:dyDescent="0.45">
      <c r="A35" s="8">
        <v>44959</v>
      </c>
      <c r="Z35" s="1"/>
    </row>
    <row r="36" spans="1:26" x14ac:dyDescent="0.45">
      <c r="A36" s="8">
        <v>44960</v>
      </c>
      <c r="Z36" s="1"/>
    </row>
    <row r="37" spans="1:26" x14ac:dyDescent="0.45">
      <c r="A37" s="8">
        <v>44961</v>
      </c>
      <c r="Z37" s="1"/>
    </row>
    <row r="38" spans="1:26" x14ac:dyDescent="0.45">
      <c r="A38" s="8">
        <v>44962</v>
      </c>
      <c r="Z38" s="1"/>
    </row>
    <row r="39" spans="1:26" x14ac:dyDescent="0.45">
      <c r="A39" s="8">
        <v>44963</v>
      </c>
      <c r="Z39" s="1"/>
    </row>
    <row r="40" spans="1:26" x14ac:dyDescent="0.45">
      <c r="A40" s="8">
        <v>44964</v>
      </c>
      <c r="Z40" s="1"/>
    </row>
    <row r="41" spans="1:26" x14ac:dyDescent="0.45">
      <c r="A41" s="8">
        <v>44965</v>
      </c>
      <c r="Z41" s="1"/>
    </row>
    <row r="42" spans="1:26" x14ac:dyDescent="0.45">
      <c r="A42" s="8">
        <v>44966</v>
      </c>
      <c r="Z42" s="1"/>
    </row>
    <row r="43" spans="1:26" x14ac:dyDescent="0.45">
      <c r="A43" s="8">
        <v>44967</v>
      </c>
      <c r="Z43" s="1"/>
    </row>
    <row r="44" spans="1:26" x14ac:dyDescent="0.45">
      <c r="A44" s="8">
        <v>44968</v>
      </c>
      <c r="Z44" s="1"/>
    </row>
    <row r="45" spans="1:26" x14ac:dyDescent="0.45">
      <c r="A45" s="8">
        <v>44969</v>
      </c>
      <c r="Z45" s="1"/>
    </row>
    <row r="46" spans="1:26" x14ac:dyDescent="0.45">
      <c r="A46" s="8">
        <v>44970</v>
      </c>
      <c r="Z46" s="1"/>
    </row>
    <row r="47" spans="1:26" x14ac:dyDescent="0.45">
      <c r="A47" s="8">
        <v>44971</v>
      </c>
      <c r="Z47" s="1"/>
    </row>
    <row r="48" spans="1:26" x14ac:dyDescent="0.45">
      <c r="A48" s="8">
        <v>44972</v>
      </c>
      <c r="Z48" s="1"/>
    </row>
    <row r="49" spans="1:26" x14ac:dyDescent="0.45">
      <c r="A49" s="8">
        <v>44973</v>
      </c>
      <c r="Z49" s="1"/>
    </row>
    <row r="50" spans="1:26" x14ac:dyDescent="0.45">
      <c r="A50" s="8">
        <v>44974</v>
      </c>
      <c r="Z50" s="1"/>
    </row>
    <row r="51" spans="1:26" x14ac:dyDescent="0.45">
      <c r="A51" s="8">
        <v>44975</v>
      </c>
      <c r="Z51" s="1"/>
    </row>
    <row r="52" spans="1:26" x14ac:dyDescent="0.45">
      <c r="A52" s="8">
        <v>44976</v>
      </c>
      <c r="Z52" s="1"/>
    </row>
    <row r="53" spans="1:26" x14ac:dyDescent="0.45">
      <c r="A53" s="8">
        <v>44977</v>
      </c>
      <c r="Z53" s="1"/>
    </row>
    <row r="54" spans="1:26" x14ac:dyDescent="0.45">
      <c r="A54" s="8">
        <v>44978</v>
      </c>
      <c r="B54">
        <v>0.70199999999999996</v>
      </c>
      <c r="C54">
        <v>0.69099999999999995</v>
      </c>
      <c r="D54">
        <v>0.70599999999999996</v>
      </c>
      <c r="E54">
        <v>0.56599999999999995</v>
      </c>
      <c r="F54">
        <v>0.51400000000000001</v>
      </c>
      <c r="G54">
        <v>0.27300000000000002</v>
      </c>
      <c r="H54">
        <v>0.71299999999999997</v>
      </c>
      <c r="I54">
        <v>3.8370000000000002</v>
      </c>
      <c r="J54">
        <v>3.76</v>
      </c>
      <c r="K54">
        <v>2.1110000000000002</v>
      </c>
      <c r="L54">
        <v>1.4690000000000001</v>
      </c>
      <c r="M54">
        <v>0.41699999999999998</v>
      </c>
      <c r="N54">
        <v>0.41699999999999998</v>
      </c>
      <c r="O54">
        <v>0.42199999999999999</v>
      </c>
      <c r="P54">
        <v>0.42099999999999999</v>
      </c>
      <c r="Q54">
        <v>0.66900000000000004</v>
      </c>
      <c r="R54">
        <v>1.831</v>
      </c>
      <c r="S54">
        <v>2.3559999999999999</v>
      </c>
      <c r="T54">
        <v>2.17</v>
      </c>
      <c r="U54">
        <v>2.3039999999999998</v>
      </c>
      <c r="V54">
        <v>2.5390000000000001</v>
      </c>
      <c r="W54">
        <v>2.3250000000000002</v>
      </c>
      <c r="X54">
        <v>0.91700000000000004</v>
      </c>
      <c r="Y54">
        <v>0.66800000000000004</v>
      </c>
      <c r="Z54" s="1">
        <v>32.798000000000002</v>
      </c>
    </row>
    <row r="55" spans="1:26" x14ac:dyDescent="0.45">
      <c r="A55" s="8">
        <v>44979</v>
      </c>
      <c r="B55">
        <v>0.66700000000000004</v>
      </c>
      <c r="C55">
        <v>0.68600000000000005</v>
      </c>
      <c r="D55">
        <v>0.745</v>
      </c>
      <c r="E55">
        <v>0.70099999999999996</v>
      </c>
      <c r="F55">
        <v>0.52100000000000002</v>
      </c>
      <c r="G55">
        <v>0.47899999999999998</v>
      </c>
      <c r="H55">
        <v>0.46300000000000002</v>
      </c>
      <c r="I55">
        <v>1.3280000000000001</v>
      </c>
      <c r="J55">
        <v>0.46100000000000002</v>
      </c>
      <c r="K55">
        <v>0.44700000000000001</v>
      </c>
      <c r="L55">
        <v>0.438</v>
      </c>
      <c r="M55">
        <v>0.46400000000000002</v>
      </c>
      <c r="N55">
        <v>0.441</v>
      </c>
      <c r="O55">
        <v>0.443</v>
      </c>
      <c r="P55">
        <v>0.46800000000000003</v>
      </c>
      <c r="Q55">
        <v>0.48199999999999998</v>
      </c>
      <c r="R55">
        <v>0.72799999999999998</v>
      </c>
      <c r="S55">
        <v>2.1139999999999999</v>
      </c>
      <c r="T55">
        <v>2.117</v>
      </c>
      <c r="U55">
        <v>2.1789999999999998</v>
      </c>
      <c r="V55">
        <v>2.819</v>
      </c>
      <c r="W55">
        <v>2.121</v>
      </c>
      <c r="X55">
        <v>0.93600000000000005</v>
      </c>
      <c r="Y55">
        <v>0.60799999999999998</v>
      </c>
      <c r="Z55" s="1">
        <v>22.855999999999998</v>
      </c>
    </row>
    <row r="56" spans="1:26" x14ac:dyDescent="0.45">
      <c r="A56" s="8">
        <v>44980</v>
      </c>
      <c r="B56">
        <v>0.59399999999999997</v>
      </c>
      <c r="C56">
        <v>0.63100000000000001</v>
      </c>
      <c r="D56">
        <v>0.68500000000000005</v>
      </c>
      <c r="E56">
        <v>0.625</v>
      </c>
      <c r="F56">
        <v>0.46899999999999997</v>
      </c>
      <c r="G56">
        <v>0.40400000000000003</v>
      </c>
      <c r="H56">
        <v>0.65700000000000003</v>
      </c>
      <c r="I56">
        <v>1.75</v>
      </c>
      <c r="J56">
        <v>2.29</v>
      </c>
      <c r="K56">
        <v>3.782</v>
      </c>
      <c r="L56">
        <v>1.51</v>
      </c>
      <c r="M56">
        <v>0.40400000000000003</v>
      </c>
      <c r="N56">
        <v>0.36799999999999999</v>
      </c>
      <c r="O56">
        <v>0.36599999999999999</v>
      </c>
      <c r="P56">
        <v>0.39900000000000002</v>
      </c>
      <c r="Q56">
        <v>0.45500000000000002</v>
      </c>
      <c r="R56">
        <v>0.63400000000000001</v>
      </c>
      <c r="S56">
        <v>1.911</v>
      </c>
      <c r="T56">
        <v>2.4950000000000001</v>
      </c>
      <c r="U56">
        <v>2.5510000000000002</v>
      </c>
      <c r="V56">
        <v>2.6509999999999998</v>
      </c>
      <c r="W56">
        <v>2.2519999999999998</v>
      </c>
      <c r="X56">
        <v>0.85</v>
      </c>
      <c r="Y56">
        <v>0.66300000000000003</v>
      </c>
      <c r="Z56" s="1">
        <v>29.396000000000004</v>
      </c>
    </row>
    <row r="57" spans="1:26" x14ac:dyDescent="0.45">
      <c r="A57" s="8">
        <v>44981</v>
      </c>
      <c r="B57">
        <v>0.68300000000000005</v>
      </c>
      <c r="C57">
        <v>0.69399999999999995</v>
      </c>
      <c r="D57">
        <v>0.77</v>
      </c>
      <c r="E57">
        <v>0.70099999999999996</v>
      </c>
      <c r="F57">
        <v>0.51500000000000001</v>
      </c>
      <c r="G57">
        <v>0.47599999999999998</v>
      </c>
      <c r="H57">
        <v>0.46400000000000002</v>
      </c>
      <c r="I57">
        <v>0.45</v>
      </c>
      <c r="J57">
        <v>0.45500000000000002</v>
      </c>
      <c r="K57">
        <v>0.47499999999999998</v>
      </c>
      <c r="L57">
        <v>0.434</v>
      </c>
      <c r="M57">
        <v>0.44900000000000001</v>
      </c>
      <c r="N57">
        <v>0.46600000000000003</v>
      </c>
      <c r="O57">
        <v>0.46700000000000003</v>
      </c>
      <c r="P57">
        <v>0.44</v>
      </c>
      <c r="Q57">
        <v>0.50600000000000001</v>
      </c>
      <c r="R57">
        <v>0.54600000000000004</v>
      </c>
      <c r="S57">
        <v>0.46300000000000002</v>
      </c>
      <c r="T57">
        <v>0.51400000000000001</v>
      </c>
      <c r="U57">
        <v>0.63600000000000001</v>
      </c>
      <c r="V57">
        <v>0.64900000000000002</v>
      </c>
      <c r="W57">
        <v>0.63900000000000001</v>
      </c>
      <c r="X57">
        <v>0.62</v>
      </c>
      <c r="Y57">
        <v>0.64900000000000002</v>
      </c>
      <c r="Z57" s="1">
        <v>13.160999999999994</v>
      </c>
    </row>
    <row r="58" spans="1:26" x14ac:dyDescent="0.45">
      <c r="A58" s="8">
        <v>44982</v>
      </c>
      <c r="B58">
        <v>0.64100000000000001</v>
      </c>
      <c r="C58">
        <v>0.626</v>
      </c>
      <c r="D58">
        <v>0.61899999999999999</v>
      </c>
      <c r="E58">
        <v>0.65400000000000003</v>
      </c>
      <c r="F58">
        <v>0.47899999999999998</v>
      </c>
      <c r="G58">
        <v>0.48699999999999999</v>
      </c>
      <c r="H58">
        <v>0.502</v>
      </c>
      <c r="I58">
        <v>0.45800000000000002</v>
      </c>
      <c r="J58">
        <v>0.41799999999999998</v>
      </c>
      <c r="K58">
        <v>0.42299999999999999</v>
      </c>
      <c r="L58">
        <v>0.439</v>
      </c>
      <c r="M58">
        <v>0.43</v>
      </c>
      <c r="N58">
        <v>0.41299999999999998</v>
      </c>
      <c r="O58">
        <v>0.438</v>
      </c>
      <c r="P58">
        <v>0.439</v>
      </c>
      <c r="Q58">
        <v>0.41299999999999998</v>
      </c>
      <c r="R58">
        <v>0.432</v>
      </c>
      <c r="S58">
        <v>0.42899999999999999</v>
      </c>
      <c r="T58">
        <v>0.51200000000000001</v>
      </c>
      <c r="U58">
        <v>0.629</v>
      </c>
      <c r="V58">
        <v>0.73099999999999998</v>
      </c>
      <c r="W58">
        <v>0.67500000000000004</v>
      </c>
      <c r="X58">
        <v>0.66300000000000003</v>
      </c>
      <c r="Y58">
        <v>0.621</v>
      </c>
      <c r="Z58" s="1">
        <v>12.571000000000002</v>
      </c>
    </row>
    <row r="59" spans="1:26" x14ac:dyDescent="0.45">
      <c r="A59" s="8">
        <v>44983</v>
      </c>
      <c r="B59">
        <v>0.65100000000000002</v>
      </c>
      <c r="C59">
        <v>0.64200000000000002</v>
      </c>
      <c r="D59">
        <v>0.628</v>
      </c>
      <c r="E59">
        <v>0.64800000000000002</v>
      </c>
      <c r="F59">
        <v>0.48599999999999999</v>
      </c>
      <c r="G59">
        <v>0.41899999999999998</v>
      </c>
      <c r="H59">
        <v>1.0620000000000001</v>
      </c>
      <c r="I59">
        <v>1.8180000000000001</v>
      </c>
      <c r="J59">
        <v>1.7969999999999999</v>
      </c>
      <c r="K59">
        <v>1.78</v>
      </c>
      <c r="L59">
        <v>1.0349999999999999</v>
      </c>
      <c r="M59">
        <v>0.47499999999999998</v>
      </c>
      <c r="N59">
        <v>0.42899999999999999</v>
      </c>
      <c r="O59">
        <v>0.40100000000000002</v>
      </c>
      <c r="P59">
        <v>0.45200000000000001</v>
      </c>
      <c r="Q59">
        <v>0.47299999999999998</v>
      </c>
      <c r="R59">
        <v>1.7310000000000001</v>
      </c>
      <c r="S59">
        <v>1.873</v>
      </c>
      <c r="T59">
        <v>1.984</v>
      </c>
      <c r="U59">
        <v>2.5569999999999999</v>
      </c>
      <c r="V59">
        <v>2.367</v>
      </c>
      <c r="W59">
        <v>2.2189999999999999</v>
      </c>
      <c r="X59">
        <v>1.3979999999999999</v>
      </c>
      <c r="Y59">
        <v>0.75700000000000001</v>
      </c>
      <c r="Z59" s="1">
        <v>28.082000000000001</v>
      </c>
    </row>
    <row r="60" spans="1:26" x14ac:dyDescent="0.45">
      <c r="A60" s="8">
        <v>44984</v>
      </c>
      <c r="B60">
        <v>0.72299999999999998</v>
      </c>
      <c r="C60">
        <v>0.73499999999999999</v>
      </c>
      <c r="D60">
        <v>0.72199999999999998</v>
      </c>
      <c r="E60">
        <v>0.74199999999999999</v>
      </c>
      <c r="F60">
        <v>0.58199999999999996</v>
      </c>
      <c r="G60">
        <v>0.53200000000000003</v>
      </c>
      <c r="H60">
        <v>0.86399999999999999</v>
      </c>
      <c r="I60">
        <v>1.879</v>
      </c>
      <c r="J60">
        <v>1.88</v>
      </c>
      <c r="K60">
        <v>2.3210000000000002</v>
      </c>
      <c r="L60">
        <v>2.427</v>
      </c>
      <c r="M60">
        <v>2.169</v>
      </c>
      <c r="N60">
        <v>1.4890000000000001</v>
      </c>
      <c r="O60">
        <v>0.439</v>
      </c>
      <c r="P60">
        <v>0.42899999999999999</v>
      </c>
      <c r="Q60">
        <v>0.39500000000000002</v>
      </c>
      <c r="R60">
        <v>0.56799999999999995</v>
      </c>
      <c r="S60">
        <v>1.85</v>
      </c>
      <c r="T60">
        <v>2.4329999999999998</v>
      </c>
      <c r="U60">
        <v>2.4319999999999999</v>
      </c>
      <c r="V60">
        <v>2.4569999999999999</v>
      </c>
      <c r="W60">
        <v>1.927</v>
      </c>
      <c r="X60">
        <v>0.68400000000000005</v>
      </c>
      <c r="Y60">
        <v>0.61599999999999999</v>
      </c>
      <c r="Z60" s="1">
        <v>31.294999999999998</v>
      </c>
    </row>
    <row r="61" spans="1:26" x14ac:dyDescent="0.45">
      <c r="A61" s="8">
        <v>44985</v>
      </c>
      <c r="B61">
        <v>0.60699999999999998</v>
      </c>
      <c r="C61">
        <v>0.60299999999999998</v>
      </c>
      <c r="D61">
        <v>0.625</v>
      </c>
      <c r="E61">
        <v>0.6</v>
      </c>
      <c r="F61">
        <v>0.495</v>
      </c>
      <c r="G61">
        <v>0.38800000000000001</v>
      </c>
      <c r="H61">
        <v>0.83299999999999996</v>
      </c>
      <c r="I61">
        <v>1.8520000000000001</v>
      </c>
      <c r="J61">
        <v>1.827</v>
      </c>
      <c r="K61">
        <v>1.7509999999999999</v>
      </c>
      <c r="L61">
        <v>1.3149999999999999</v>
      </c>
      <c r="M61">
        <v>0.45800000000000002</v>
      </c>
      <c r="N61">
        <v>0.41799999999999998</v>
      </c>
      <c r="O61">
        <v>0.39</v>
      </c>
      <c r="P61">
        <v>0.41899999999999998</v>
      </c>
      <c r="Q61">
        <v>0.42099999999999999</v>
      </c>
      <c r="R61">
        <v>2.5630000000000002</v>
      </c>
      <c r="S61">
        <v>1.9630000000000001</v>
      </c>
      <c r="T61">
        <v>2.8319999999999999</v>
      </c>
      <c r="U61">
        <v>3.08</v>
      </c>
      <c r="V61">
        <v>2.7519999999999998</v>
      </c>
      <c r="W61">
        <v>2.7610000000000001</v>
      </c>
      <c r="X61">
        <v>0.629</v>
      </c>
      <c r="Y61">
        <v>0.56100000000000005</v>
      </c>
      <c r="Z61" s="1">
        <v>30.142999999999997</v>
      </c>
    </row>
    <row r="62" spans="1:26" x14ac:dyDescent="0.45">
      <c r="A62" s="8">
        <v>44986</v>
      </c>
      <c r="Z62" s="1"/>
    </row>
    <row r="63" spans="1:26" x14ac:dyDescent="0.45">
      <c r="A63" s="8">
        <v>44987</v>
      </c>
      <c r="B63">
        <v>0.56200000000000006</v>
      </c>
      <c r="C63">
        <v>0.61399999999999999</v>
      </c>
      <c r="D63">
        <v>0.6</v>
      </c>
      <c r="E63">
        <v>0.53900000000000003</v>
      </c>
      <c r="F63">
        <v>0.41799999999999998</v>
      </c>
      <c r="G63">
        <v>0.315</v>
      </c>
      <c r="H63">
        <v>0.91800000000000004</v>
      </c>
      <c r="I63">
        <v>1.6919999999999999</v>
      </c>
      <c r="J63">
        <v>1.6859999999999999</v>
      </c>
      <c r="K63">
        <v>1.69</v>
      </c>
      <c r="L63">
        <v>1.0980000000000001</v>
      </c>
      <c r="M63">
        <v>0.35</v>
      </c>
      <c r="N63">
        <v>0.40400000000000003</v>
      </c>
      <c r="O63">
        <v>0.35099999999999998</v>
      </c>
      <c r="P63">
        <v>0.34200000000000003</v>
      </c>
      <c r="Q63">
        <v>0.34200000000000003</v>
      </c>
      <c r="R63">
        <v>0.443</v>
      </c>
      <c r="S63">
        <v>1.954</v>
      </c>
      <c r="T63">
        <v>2.2149999999999999</v>
      </c>
      <c r="U63">
        <v>3.44</v>
      </c>
      <c r="V63">
        <v>3.2559999999999998</v>
      </c>
      <c r="W63">
        <v>2.9279999999999999</v>
      </c>
      <c r="X63">
        <v>0.78400000000000003</v>
      </c>
      <c r="Y63">
        <v>0.65800000000000003</v>
      </c>
      <c r="Z63" s="1">
        <v>27.599000000000004</v>
      </c>
    </row>
    <row r="64" spans="1:26" x14ac:dyDescent="0.45">
      <c r="A64" s="8">
        <v>44988</v>
      </c>
      <c r="B64">
        <v>0.65800000000000003</v>
      </c>
      <c r="C64">
        <v>0.64700000000000002</v>
      </c>
      <c r="D64">
        <v>0.64500000000000002</v>
      </c>
      <c r="E64">
        <v>0.628</v>
      </c>
      <c r="F64">
        <v>0.45900000000000002</v>
      </c>
      <c r="G64">
        <v>0.42299999999999999</v>
      </c>
      <c r="H64">
        <v>0.44400000000000001</v>
      </c>
      <c r="I64">
        <v>0.48199999999999998</v>
      </c>
      <c r="J64">
        <v>0.47299999999999998</v>
      </c>
      <c r="K64">
        <v>0.45100000000000001</v>
      </c>
      <c r="L64">
        <v>0.44700000000000001</v>
      </c>
      <c r="M64">
        <v>0.41799999999999998</v>
      </c>
      <c r="N64">
        <v>0.40600000000000003</v>
      </c>
      <c r="O64">
        <v>0.39600000000000002</v>
      </c>
      <c r="P64">
        <v>0.433</v>
      </c>
      <c r="Q64">
        <v>0.47799999999999998</v>
      </c>
      <c r="R64">
        <v>0.48199999999999998</v>
      </c>
      <c r="S64">
        <v>0.46400000000000002</v>
      </c>
      <c r="T64">
        <v>0.54700000000000004</v>
      </c>
      <c r="U64">
        <v>0.64500000000000002</v>
      </c>
      <c r="V64">
        <v>0.60599999999999998</v>
      </c>
      <c r="W64">
        <v>0.60499999999999998</v>
      </c>
      <c r="X64">
        <v>0.626</v>
      </c>
      <c r="Y64">
        <v>0.66</v>
      </c>
      <c r="Z64" s="1">
        <v>12.523</v>
      </c>
    </row>
    <row r="65" spans="1:26" x14ac:dyDescent="0.45">
      <c r="A65" s="8">
        <v>44989</v>
      </c>
      <c r="B65">
        <v>0.69899999999999995</v>
      </c>
      <c r="C65">
        <v>0.67</v>
      </c>
      <c r="D65">
        <v>0.66800000000000004</v>
      </c>
      <c r="E65">
        <v>0.64600000000000002</v>
      </c>
      <c r="F65">
        <v>0.48</v>
      </c>
      <c r="G65">
        <v>0.39600000000000002</v>
      </c>
      <c r="H65">
        <v>0.379</v>
      </c>
      <c r="I65">
        <v>0.43099999999999999</v>
      </c>
      <c r="J65">
        <v>0.48499999999999999</v>
      </c>
      <c r="K65">
        <v>0.47499999999999998</v>
      </c>
      <c r="L65">
        <v>0.45700000000000002</v>
      </c>
      <c r="M65">
        <v>0.45</v>
      </c>
      <c r="N65">
        <v>0.41599999999999998</v>
      </c>
      <c r="O65">
        <v>0.41</v>
      </c>
      <c r="P65">
        <v>0.39800000000000002</v>
      </c>
      <c r="Q65">
        <v>0.41099999999999998</v>
      </c>
      <c r="R65">
        <v>0.45100000000000001</v>
      </c>
      <c r="S65">
        <v>0.48199999999999998</v>
      </c>
      <c r="T65">
        <v>0.55100000000000005</v>
      </c>
      <c r="U65">
        <v>0.66500000000000004</v>
      </c>
      <c r="V65">
        <v>0.64400000000000002</v>
      </c>
      <c r="W65">
        <v>0.624</v>
      </c>
      <c r="X65">
        <v>0.60899999999999999</v>
      </c>
      <c r="Y65">
        <v>0.59299999999999997</v>
      </c>
      <c r="Z65" s="1">
        <v>12.49</v>
      </c>
    </row>
    <row r="66" spans="1:26" x14ac:dyDescent="0.45">
      <c r="A66" s="8">
        <v>44990</v>
      </c>
      <c r="B66">
        <v>0.624</v>
      </c>
      <c r="C66">
        <v>0.69099999999999995</v>
      </c>
      <c r="D66">
        <v>0.67900000000000005</v>
      </c>
      <c r="E66">
        <v>0.66900000000000004</v>
      </c>
      <c r="F66">
        <v>0.502</v>
      </c>
      <c r="G66">
        <v>0.41399999999999998</v>
      </c>
      <c r="H66">
        <v>1.2250000000000001</v>
      </c>
      <c r="I66">
        <v>1.7390000000000001</v>
      </c>
      <c r="J66">
        <v>1.7390000000000001</v>
      </c>
      <c r="K66">
        <v>1.794</v>
      </c>
      <c r="L66">
        <v>0.873</v>
      </c>
      <c r="M66">
        <v>0.376</v>
      </c>
      <c r="N66">
        <v>0.32600000000000001</v>
      </c>
      <c r="O66">
        <v>0.34399999999999997</v>
      </c>
      <c r="P66">
        <v>0.33800000000000002</v>
      </c>
      <c r="Q66">
        <v>0.32900000000000001</v>
      </c>
      <c r="R66">
        <v>1.004</v>
      </c>
      <c r="S66">
        <v>3.2829999999999999</v>
      </c>
      <c r="T66">
        <v>3.0009999999999999</v>
      </c>
      <c r="U66">
        <v>3.8260000000000001</v>
      </c>
      <c r="V66">
        <v>4.742</v>
      </c>
      <c r="W66">
        <v>4.0810000000000004</v>
      </c>
      <c r="X66">
        <v>2.4049999999999998</v>
      </c>
      <c r="Y66">
        <v>0.66900000000000004</v>
      </c>
      <c r="Z66" s="1">
        <v>35.673000000000002</v>
      </c>
    </row>
    <row r="67" spans="1:26" x14ac:dyDescent="0.45">
      <c r="A67" s="8">
        <v>44991</v>
      </c>
      <c r="B67">
        <v>0.66600000000000004</v>
      </c>
      <c r="C67">
        <v>0.66400000000000003</v>
      </c>
      <c r="D67">
        <v>0.68300000000000005</v>
      </c>
      <c r="E67">
        <v>0.68200000000000005</v>
      </c>
      <c r="F67">
        <v>0.54300000000000004</v>
      </c>
      <c r="G67">
        <v>0.46800000000000003</v>
      </c>
      <c r="H67">
        <v>0.46200000000000002</v>
      </c>
      <c r="I67">
        <v>0.97199999999999998</v>
      </c>
      <c r="J67">
        <v>0.89800000000000002</v>
      </c>
      <c r="K67">
        <v>0.44400000000000001</v>
      </c>
      <c r="L67">
        <v>0.53</v>
      </c>
      <c r="M67">
        <v>0.47199999999999998</v>
      </c>
      <c r="N67">
        <v>0.46</v>
      </c>
      <c r="O67">
        <v>0.44400000000000001</v>
      </c>
      <c r="P67">
        <v>0.441</v>
      </c>
      <c r="Q67">
        <v>0.45200000000000001</v>
      </c>
      <c r="R67">
        <v>0.51700000000000002</v>
      </c>
      <c r="S67">
        <v>2.8159999999999998</v>
      </c>
      <c r="T67">
        <v>5.1420000000000003</v>
      </c>
      <c r="U67">
        <v>5.1429999999999998</v>
      </c>
      <c r="V67">
        <v>3.5230000000000001</v>
      </c>
      <c r="W67">
        <v>2.5219999999999998</v>
      </c>
      <c r="X67">
        <v>0.73199999999999998</v>
      </c>
      <c r="Y67">
        <v>0.65500000000000003</v>
      </c>
      <c r="Z67" s="1">
        <v>30.331</v>
      </c>
    </row>
    <row r="68" spans="1:26" x14ac:dyDescent="0.45">
      <c r="A68" s="8">
        <v>44992</v>
      </c>
      <c r="B68">
        <v>0.65200000000000002</v>
      </c>
      <c r="C68">
        <v>0.66300000000000003</v>
      </c>
      <c r="D68">
        <v>0.64700000000000002</v>
      </c>
      <c r="E68">
        <v>0.66600000000000004</v>
      </c>
      <c r="F68">
        <v>0.51100000000000001</v>
      </c>
      <c r="G68">
        <v>0.45600000000000002</v>
      </c>
      <c r="H68">
        <v>0.44600000000000001</v>
      </c>
      <c r="I68">
        <v>1.0069999999999999</v>
      </c>
      <c r="J68">
        <v>1.093</v>
      </c>
      <c r="K68">
        <v>0.501</v>
      </c>
      <c r="L68">
        <v>0.44900000000000001</v>
      </c>
      <c r="M68">
        <v>0.45800000000000002</v>
      </c>
      <c r="N68">
        <v>0.44500000000000001</v>
      </c>
      <c r="O68">
        <v>0.42699999999999999</v>
      </c>
      <c r="P68">
        <v>0.41699999999999998</v>
      </c>
      <c r="Q68">
        <v>0.41499999999999998</v>
      </c>
      <c r="R68">
        <v>1.306</v>
      </c>
      <c r="S68">
        <v>2.42</v>
      </c>
      <c r="T68">
        <v>2.3940000000000001</v>
      </c>
      <c r="U68">
        <v>3.2989999999999999</v>
      </c>
      <c r="V68">
        <v>2.3090000000000002</v>
      </c>
      <c r="W68">
        <v>1.625</v>
      </c>
      <c r="X68">
        <v>0.621</v>
      </c>
      <c r="Y68">
        <v>0.59399999999999997</v>
      </c>
      <c r="Z68" s="1">
        <v>23.821000000000002</v>
      </c>
    </row>
    <row r="69" spans="1:26" x14ac:dyDescent="0.45">
      <c r="A69" s="8">
        <v>44993</v>
      </c>
      <c r="B69">
        <v>0.54800000000000004</v>
      </c>
      <c r="C69">
        <v>0.55800000000000005</v>
      </c>
      <c r="D69">
        <v>0.57099999999999995</v>
      </c>
      <c r="E69">
        <v>0.54700000000000004</v>
      </c>
      <c r="F69">
        <v>0.40699999999999997</v>
      </c>
      <c r="G69">
        <v>0.34</v>
      </c>
      <c r="H69">
        <v>0.38</v>
      </c>
      <c r="I69">
        <v>1.2709999999999999</v>
      </c>
      <c r="J69">
        <v>1.5569999999999999</v>
      </c>
      <c r="K69">
        <v>0.52700000000000002</v>
      </c>
      <c r="L69">
        <v>0.501</v>
      </c>
      <c r="M69">
        <v>0.51</v>
      </c>
      <c r="N69">
        <v>0.504</v>
      </c>
      <c r="O69">
        <v>0.52300000000000002</v>
      </c>
      <c r="P69">
        <v>0.5</v>
      </c>
      <c r="Q69">
        <v>0.51400000000000001</v>
      </c>
      <c r="R69">
        <v>0.58299999999999996</v>
      </c>
      <c r="S69">
        <v>1.8480000000000001</v>
      </c>
      <c r="T69">
        <v>3.6150000000000002</v>
      </c>
      <c r="U69">
        <v>3.8639999999999999</v>
      </c>
      <c r="V69">
        <v>4.016</v>
      </c>
      <c r="W69">
        <v>3.528</v>
      </c>
      <c r="X69">
        <v>1.2729999999999999</v>
      </c>
      <c r="Y69">
        <v>0.64300000000000002</v>
      </c>
      <c r="Z69" s="1">
        <v>29.127999999999997</v>
      </c>
    </row>
    <row r="70" spans="1:26" x14ac:dyDescent="0.45">
      <c r="A70" s="8">
        <v>44994</v>
      </c>
      <c r="B70">
        <v>0.63800000000000001</v>
      </c>
      <c r="C70">
        <v>0.59899999999999998</v>
      </c>
      <c r="D70">
        <v>0.65100000000000002</v>
      </c>
      <c r="E70">
        <v>0.67</v>
      </c>
      <c r="F70">
        <v>0.501</v>
      </c>
      <c r="G70">
        <v>0.40200000000000002</v>
      </c>
      <c r="H70">
        <v>1.014</v>
      </c>
      <c r="I70">
        <v>1.738</v>
      </c>
      <c r="J70">
        <v>1.73</v>
      </c>
      <c r="K70">
        <v>1.744</v>
      </c>
      <c r="L70">
        <v>1.044</v>
      </c>
      <c r="M70">
        <v>0.33700000000000002</v>
      </c>
      <c r="N70">
        <v>0.35699999999999998</v>
      </c>
      <c r="O70">
        <v>0.41699999999999998</v>
      </c>
      <c r="P70">
        <v>0.443</v>
      </c>
      <c r="Q70">
        <v>0.41799999999999998</v>
      </c>
      <c r="R70">
        <v>0.432</v>
      </c>
      <c r="S70">
        <v>3.0910000000000002</v>
      </c>
      <c r="T70">
        <v>2.649</v>
      </c>
      <c r="U70">
        <v>2.1349999999999998</v>
      </c>
      <c r="V70">
        <v>2.3559999999999999</v>
      </c>
      <c r="W70">
        <v>2.097</v>
      </c>
      <c r="X70">
        <v>0.65700000000000003</v>
      </c>
      <c r="Y70">
        <v>0.69199999999999995</v>
      </c>
      <c r="Z70" s="1">
        <v>26.812000000000001</v>
      </c>
    </row>
    <row r="71" spans="1:26" x14ac:dyDescent="0.45">
      <c r="A71" s="8">
        <v>44995</v>
      </c>
      <c r="B71">
        <v>0.66500000000000004</v>
      </c>
      <c r="C71">
        <v>0.61599999999999999</v>
      </c>
      <c r="D71">
        <v>0.63100000000000001</v>
      </c>
      <c r="E71">
        <v>0.63</v>
      </c>
      <c r="F71">
        <v>0.45400000000000001</v>
      </c>
      <c r="G71">
        <v>0.38400000000000001</v>
      </c>
      <c r="H71">
        <v>0.42099999999999999</v>
      </c>
      <c r="I71">
        <v>0.41199999999999998</v>
      </c>
      <c r="J71">
        <v>0.40300000000000002</v>
      </c>
      <c r="K71">
        <v>0.38600000000000001</v>
      </c>
      <c r="L71">
        <v>0.48099999999999998</v>
      </c>
      <c r="M71">
        <v>0.47299999999999998</v>
      </c>
      <c r="N71">
        <v>0.41599999999999998</v>
      </c>
      <c r="O71">
        <v>0.41199999999999998</v>
      </c>
      <c r="P71">
        <v>0.378</v>
      </c>
      <c r="Q71">
        <v>0.39900000000000002</v>
      </c>
      <c r="R71">
        <v>0.42</v>
      </c>
      <c r="S71">
        <v>0.41799999999999998</v>
      </c>
      <c r="T71">
        <v>0.50800000000000001</v>
      </c>
      <c r="U71">
        <v>0.61199999999999999</v>
      </c>
      <c r="V71">
        <v>0.629</v>
      </c>
      <c r="W71">
        <v>0.621</v>
      </c>
      <c r="X71">
        <v>0.624</v>
      </c>
      <c r="Y71">
        <v>0.69499999999999995</v>
      </c>
      <c r="Z71" s="1">
        <v>12.088000000000001</v>
      </c>
    </row>
    <row r="72" spans="1:26" x14ac:dyDescent="0.45">
      <c r="A72" s="8">
        <v>44996</v>
      </c>
      <c r="B72">
        <v>0.628</v>
      </c>
      <c r="C72">
        <v>0.622</v>
      </c>
      <c r="D72">
        <v>0.629</v>
      </c>
      <c r="E72">
        <v>0.624</v>
      </c>
      <c r="F72">
        <v>0.44600000000000001</v>
      </c>
      <c r="G72">
        <v>0.40899999999999997</v>
      </c>
      <c r="H72">
        <v>0.39900000000000002</v>
      </c>
      <c r="I72">
        <v>0.40799999999999997</v>
      </c>
      <c r="J72">
        <v>0.38400000000000001</v>
      </c>
      <c r="K72">
        <v>0.40799999999999997</v>
      </c>
      <c r="L72">
        <v>0.438</v>
      </c>
      <c r="M72">
        <v>0.46899999999999997</v>
      </c>
      <c r="N72">
        <v>0.432</v>
      </c>
      <c r="O72">
        <v>0.40500000000000003</v>
      </c>
      <c r="P72">
        <v>0.41299999999999998</v>
      </c>
      <c r="Q72">
        <v>0.40899999999999997</v>
      </c>
      <c r="R72">
        <v>0.41899999999999998</v>
      </c>
      <c r="S72">
        <v>0.39</v>
      </c>
      <c r="T72">
        <v>0.48299999999999998</v>
      </c>
      <c r="U72">
        <v>0.626</v>
      </c>
      <c r="V72">
        <v>0.627</v>
      </c>
      <c r="W72">
        <v>0.62</v>
      </c>
      <c r="X72">
        <v>0.64200000000000002</v>
      </c>
      <c r="Y72">
        <v>0.67300000000000004</v>
      </c>
      <c r="Z72" s="1">
        <v>12.003</v>
      </c>
    </row>
    <row r="73" spans="1:26" x14ac:dyDescent="0.45">
      <c r="A73" s="8">
        <v>44997</v>
      </c>
      <c r="B73">
        <v>0.64</v>
      </c>
      <c r="C73">
        <v>0.61099999999999999</v>
      </c>
      <c r="D73">
        <v>0.626</v>
      </c>
      <c r="E73">
        <v>0.629</v>
      </c>
      <c r="F73">
        <v>0.47799999999999998</v>
      </c>
      <c r="G73">
        <v>0.41899999999999998</v>
      </c>
      <c r="H73">
        <v>1.1240000000000001</v>
      </c>
      <c r="I73">
        <v>1.7450000000000001</v>
      </c>
      <c r="J73">
        <v>1.734</v>
      </c>
      <c r="K73">
        <v>1.7350000000000001</v>
      </c>
      <c r="L73">
        <v>0.79500000000000004</v>
      </c>
      <c r="M73">
        <v>0.47799999999999998</v>
      </c>
      <c r="N73">
        <v>0.41499999999999998</v>
      </c>
      <c r="O73">
        <v>0.39100000000000001</v>
      </c>
      <c r="P73">
        <v>0.41799999999999998</v>
      </c>
      <c r="Q73">
        <v>0.70699999999999996</v>
      </c>
      <c r="R73">
        <v>1.8340000000000001</v>
      </c>
      <c r="S73">
        <v>3.91</v>
      </c>
      <c r="T73">
        <v>3.1219999999999999</v>
      </c>
      <c r="U73">
        <v>2.149</v>
      </c>
      <c r="V73">
        <v>2.5939999999999999</v>
      </c>
      <c r="W73">
        <v>2.2330000000000001</v>
      </c>
      <c r="X73">
        <v>1.262</v>
      </c>
      <c r="Y73">
        <v>0.64800000000000002</v>
      </c>
      <c r="Z73" s="1">
        <v>30.697000000000003</v>
      </c>
    </row>
    <row r="74" spans="1:26" x14ac:dyDescent="0.45">
      <c r="A74" s="8">
        <v>44998</v>
      </c>
      <c r="B74">
        <v>0.623</v>
      </c>
      <c r="C74">
        <v>0.623</v>
      </c>
      <c r="D74">
        <v>0.61499999999999999</v>
      </c>
      <c r="E74">
        <v>0.61299999999999999</v>
      </c>
      <c r="F74">
        <v>0.46500000000000002</v>
      </c>
      <c r="G74">
        <v>0.40500000000000003</v>
      </c>
      <c r="H74">
        <v>0.628</v>
      </c>
      <c r="I74">
        <v>1.829</v>
      </c>
      <c r="J74">
        <v>1.78</v>
      </c>
      <c r="K74">
        <v>1.718</v>
      </c>
      <c r="L74">
        <v>1.514</v>
      </c>
      <c r="M74">
        <v>0.74099999999999999</v>
      </c>
      <c r="N74">
        <v>0.40500000000000003</v>
      </c>
      <c r="O74">
        <v>0.39100000000000001</v>
      </c>
      <c r="P74">
        <v>0.39800000000000002</v>
      </c>
      <c r="Q74">
        <v>0.40400000000000003</v>
      </c>
      <c r="R74">
        <v>0.62</v>
      </c>
      <c r="S74">
        <v>2.2170000000000001</v>
      </c>
      <c r="T74">
        <v>2.645</v>
      </c>
      <c r="U74">
        <v>3.786</v>
      </c>
      <c r="V74">
        <v>2.7010000000000001</v>
      </c>
      <c r="W74">
        <v>2.859</v>
      </c>
      <c r="X74">
        <v>0.63200000000000001</v>
      </c>
      <c r="Y74">
        <v>0.59</v>
      </c>
      <c r="Z74" s="1">
        <v>29.201999999999998</v>
      </c>
    </row>
    <row r="75" spans="1:26" x14ac:dyDescent="0.45">
      <c r="A75" s="8">
        <v>44999</v>
      </c>
      <c r="B75">
        <v>0.59399999999999997</v>
      </c>
      <c r="C75">
        <v>0.58399999999999996</v>
      </c>
      <c r="D75">
        <v>0.60099999999999998</v>
      </c>
      <c r="E75">
        <v>0.63200000000000001</v>
      </c>
      <c r="F75">
        <v>0.48099999999999998</v>
      </c>
      <c r="G75">
        <v>0.372</v>
      </c>
      <c r="H75">
        <v>0.53300000000000003</v>
      </c>
      <c r="I75">
        <v>1.7589999999999999</v>
      </c>
      <c r="J75">
        <v>1.6890000000000001</v>
      </c>
      <c r="K75">
        <v>1.0780000000000001</v>
      </c>
      <c r="L75">
        <v>0.38200000000000001</v>
      </c>
      <c r="M75">
        <v>0.35499999999999998</v>
      </c>
      <c r="N75">
        <v>0.35499999999999998</v>
      </c>
      <c r="O75">
        <v>0.374</v>
      </c>
      <c r="P75">
        <v>0.42399999999999999</v>
      </c>
      <c r="Q75">
        <v>0.437</v>
      </c>
      <c r="R75">
        <v>1.7869999999999999</v>
      </c>
      <c r="S75">
        <v>2.1800000000000002</v>
      </c>
      <c r="T75">
        <v>1.958</v>
      </c>
      <c r="U75">
        <v>2.4940000000000002</v>
      </c>
      <c r="V75">
        <v>2.609</v>
      </c>
      <c r="W75">
        <v>2.3220000000000001</v>
      </c>
      <c r="X75">
        <v>1.333</v>
      </c>
      <c r="Y75">
        <v>0.68100000000000005</v>
      </c>
      <c r="Z75" s="1">
        <v>26.013999999999996</v>
      </c>
    </row>
    <row r="76" spans="1:26" x14ac:dyDescent="0.45">
      <c r="A76" s="8">
        <v>45000</v>
      </c>
      <c r="B76">
        <v>0.65900000000000003</v>
      </c>
      <c r="C76">
        <v>0.60399999999999998</v>
      </c>
      <c r="D76">
        <v>0.61299999999999999</v>
      </c>
      <c r="E76">
        <v>0.61599999999999999</v>
      </c>
      <c r="F76">
        <v>0.442</v>
      </c>
      <c r="G76">
        <v>0.38</v>
      </c>
      <c r="H76">
        <v>0.48699999999999999</v>
      </c>
      <c r="I76">
        <v>1.744</v>
      </c>
      <c r="J76">
        <v>1.73</v>
      </c>
      <c r="K76">
        <v>1.7490000000000001</v>
      </c>
      <c r="L76">
        <v>1.5680000000000001</v>
      </c>
      <c r="M76">
        <v>0.45300000000000001</v>
      </c>
      <c r="N76">
        <v>0.441</v>
      </c>
      <c r="O76">
        <v>0.38500000000000001</v>
      </c>
      <c r="P76">
        <v>0.373</v>
      </c>
      <c r="Q76">
        <v>0.40500000000000003</v>
      </c>
      <c r="R76">
        <v>0.58899999999999997</v>
      </c>
      <c r="S76">
        <v>1.857</v>
      </c>
      <c r="T76">
        <v>2.0019999999999998</v>
      </c>
      <c r="U76">
        <v>2.129</v>
      </c>
      <c r="V76">
        <v>2.5590000000000002</v>
      </c>
      <c r="W76">
        <v>1.992</v>
      </c>
      <c r="X76">
        <v>1.488</v>
      </c>
      <c r="Y76">
        <v>0.57399999999999995</v>
      </c>
      <c r="Z76" s="1">
        <v>25.839000000000002</v>
      </c>
    </row>
    <row r="77" spans="1:26" x14ac:dyDescent="0.45">
      <c r="A77" s="8">
        <v>45001</v>
      </c>
      <c r="B77">
        <v>0.51500000000000001</v>
      </c>
      <c r="C77">
        <v>0.51800000000000002</v>
      </c>
      <c r="D77">
        <v>0.53100000000000003</v>
      </c>
      <c r="E77">
        <v>0.55600000000000005</v>
      </c>
      <c r="F77">
        <v>0.39100000000000001</v>
      </c>
      <c r="G77">
        <v>0.317</v>
      </c>
      <c r="H77">
        <v>0.49399999999999999</v>
      </c>
      <c r="I77">
        <v>1.65</v>
      </c>
      <c r="J77">
        <v>1.66</v>
      </c>
      <c r="K77">
        <v>1.6870000000000001</v>
      </c>
      <c r="L77">
        <v>1.52</v>
      </c>
      <c r="M77">
        <v>0.3</v>
      </c>
      <c r="N77">
        <v>0.315</v>
      </c>
      <c r="O77">
        <v>0.308</v>
      </c>
      <c r="P77">
        <v>0.316</v>
      </c>
      <c r="Q77">
        <v>0.30199999999999999</v>
      </c>
      <c r="R77">
        <v>0.35699999999999998</v>
      </c>
      <c r="S77">
        <v>1.9690000000000001</v>
      </c>
      <c r="T77">
        <v>2.0819999999999999</v>
      </c>
      <c r="U77">
        <v>3.1920000000000002</v>
      </c>
      <c r="V77">
        <v>2.4079999999999999</v>
      </c>
      <c r="W77">
        <v>2.3780000000000001</v>
      </c>
      <c r="X77">
        <v>1.3680000000000001</v>
      </c>
      <c r="Y77">
        <v>0.64</v>
      </c>
      <c r="Z77" s="1">
        <v>25.773999999999997</v>
      </c>
    </row>
    <row r="78" spans="1:26" x14ac:dyDescent="0.45">
      <c r="A78" s="8">
        <v>45002</v>
      </c>
      <c r="B78">
        <v>0.64300000000000002</v>
      </c>
      <c r="C78">
        <v>0.60799999999999998</v>
      </c>
      <c r="D78">
        <v>0.64300000000000002</v>
      </c>
      <c r="E78">
        <v>0.64</v>
      </c>
      <c r="F78">
        <v>0.48799999999999999</v>
      </c>
      <c r="G78">
        <v>0.433</v>
      </c>
      <c r="H78">
        <v>0.41299999999999998</v>
      </c>
      <c r="I78">
        <v>0.46400000000000002</v>
      </c>
      <c r="J78">
        <v>0.49399999999999999</v>
      </c>
      <c r="K78">
        <v>0.43099999999999999</v>
      </c>
      <c r="L78">
        <v>0.441</v>
      </c>
      <c r="M78">
        <v>0.42299999999999999</v>
      </c>
      <c r="N78">
        <v>0.43</v>
      </c>
      <c r="O78">
        <v>0.41899999999999998</v>
      </c>
      <c r="P78">
        <v>0.42599999999999999</v>
      </c>
      <c r="Q78">
        <v>0.42599999999999999</v>
      </c>
      <c r="R78">
        <v>0.42</v>
      </c>
      <c r="S78">
        <v>0.41299999999999998</v>
      </c>
      <c r="T78">
        <v>0.51800000000000002</v>
      </c>
      <c r="U78">
        <v>0.66300000000000003</v>
      </c>
      <c r="V78">
        <v>0.70899999999999996</v>
      </c>
      <c r="W78">
        <v>0.66800000000000004</v>
      </c>
      <c r="X78">
        <v>0.64900000000000002</v>
      </c>
      <c r="Y78">
        <v>0.64200000000000002</v>
      </c>
      <c r="Z78" s="1">
        <v>12.503999999999998</v>
      </c>
    </row>
    <row r="79" spans="1:26" x14ac:dyDescent="0.45">
      <c r="A79" s="8">
        <v>45003</v>
      </c>
      <c r="Z79" s="1"/>
    </row>
    <row r="80" spans="1:26" x14ac:dyDescent="0.45">
      <c r="A80" s="8">
        <v>45004</v>
      </c>
      <c r="B80">
        <v>0.65500000000000003</v>
      </c>
      <c r="C80">
        <v>0.60699999999999998</v>
      </c>
      <c r="D80">
        <v>0.65600000000000003</v>
      </c>
      <c r="E80">
        <v>0.61599999999999999</v>
      </c>
      <c r="F80">
        <v>0.501</v>
      </c>
      <c r="G80">
        <v>0.39700000000000002</v>
      </c>
      <c r="H80">
        <v>0.625</v>
      </c>
      <c r="I80">
        <v>1.782</v>
      </c>
      <c r="J80">
        <v>1.78</v>
      </c>
      <c r="K80">
        <v>1.8859999999999999</v>
      </c>
      <c r="L80">
        <v>1.345</v>
      </c>
      <c r="M80">
        <v>0.42699999999999999</v>
      </c>
      <c r="N80">
        <v>0.39400000000000002</v>
      </c>
      <c r="O80">
        <v>0.436</v>
      </c>
      <c r="P80">
        <v>0.41399999999999998</v>
      </c>
      <c r="Q80">
        <v>0.81200000000000006</v>
      </c>
      <c r="R80">
        <v>1.776</v>
      </c>
      <c r="S80">
        <v>2.802</v>
      </c>
      <c r="T80">
        <v>2.367</v>
      </c>
      <c r="U80">
        <v>2.2999999999999998</v>
      </c>
      <c r="V80">
        <v>2.3479999999999999</v>
      </c>
      <c r="W80">
        <v>2.2050000000000001</v>
      </c>
      <c r="X80">
        <v>1.3640000000000001</v>
      </c>
      <c r="Y80">
        <v>0.61699999999999999</v>
      </c>
      <c r="Z80" s="1">
        <v>29.112000000000002</v>
      </c>
    </row>
    <row r="81" spans="1:26" x14ac:dyDescent="0.45">
      <c r="A81" s="8">
        <v>45005</v>
      </c>
      <c r="Z81" s="1"/>
    </row>
    <row r="82" spans="1:26" x14ac:dyDescent="0.45">
      <c r="A82" s="8">
        <v>45006</v>
      </c>
      <c r="Z82" s="1"/>
    </row>
    <row r="83" spans="1:26" x14ac:dyDescent="0.45">
      <c r="A83" s="8">
        <v>45007</v>
      </c>
      <c r="Z83" s="1"/>
    </row>
    <row r="84" spans="1:26" x14ac:dyDescent="0.45">
      <c r="A84" s="8">
        <v>45008</v>
      </c>
      <c r="Z84" s="1"/>
    </row>
    <row r="85" spans="1:26" x14ac:dyDescent="0.45">
      <c r="A85" s="8">
        <v>45009</v>
      </c>
      <c r="Z85" s="1"/>
    </row>
    <row r="86" spans="1:26" x14ac:dyDescent="0.45">
      <c r="A86" s="8">
        <v>45010</v>
      </c>
      <c r="Z86" s="1"/>
    </row>
    <row r="87" spans="1:26" x14ac:dyDescent="0.45">
      <c r="A87" s="8">
        <v>45011</v>
      </c>
      <c r="Z87" s="1"/>
    </row>
    <row r="88" spans="1:26" x14ac:dyDescent="0.45">
      <c r="A88" s="8">
        <v>45012</v>
      </c>
      <c r="Z88" s="1"/>
    </row>
    <row r="89" spans="1:26" x14ac:dyDescent="0.45">
      <c r="A89" s="8">
        <v>45013</v>
      </c>
      <c r="Z89" s="1"/>
    </row>
    <row r="90" spans="1:26" x14ac:dyDescent="0.45">
      <c r="A90" s="8">
        <v>45014</v>
      </c>
      <c r="B90">
        <v>0.56399999999999995</v>
      </c>
      <c r="C90">
        <v>0.59499999999999997</v>
      </c>
      <c r="D90">
        <v>0.56799999999999995</v>
      </c>
      <c r="E90">
        <v>0.59399999999999997</v>
      </c>
      <c r="F90">
        <v>0.59599999999999997</v>
      </c>
      <c r="G90">
        <v>0.42299999999999999</v>
      </c>
      <c r="H90">
        <v>0.67600000000000005</v>
      </c>
      <c r="I90">
        <v>1.77</v>
      </c>
      <c r="J90">
        <v>1.8140000000000001</v>
      </c>
      <c r="K90">
        <v>1.7390000000000001</v>
      </c>
      <c r="L90">
        <v>1.3260000000000001</v>
      </c>
      <c r="M90">
        <v>0.39300000000000002</v>
      </c>
      <c r="N90">
        <v>0.34899999999999998</v>
      </c>
      <c r="O90">
        <v>0.39200000000000002</v>
      </c>
      <c r="P90">
        <v>0.38400000000000001</v>
      </c>
      <c r="Q90">
        <v>0.36799999999999999</v>
      </c>
      <c r="R90">
        <v>0.39400000000000002</v>
      </c>
      <c r="S90">
        <v>1.72</v>
      </c>
      <c r="T90">
        <v>2.218</v>
      </c>
      <c r="U90">
        <v>2.46</v>
      </c>
      <c r="V90">
        <v>3.0190000000000001</v>
      </c>
      <c r="W90">
        <v>2.2909999999999999</v>
      </c>
      <c r="X90">
        <v>1.5820000000000001</v>
      </c>
      <c r="Y90">
        <v>0.58799999999999997</v>
      </c>
      <c r="Z90" s="1">
        <v>26.823000000000004</v>
      </c>
    </row>
    <row r="91" spans="1:26" x14ac:dyDescent="0.45">
      <c r="A91" s="8">
        <v>45015</v>
      </c>
      <c r="B91">
        <v>0.54300000000000004</v>
      </c>
      <c r="C91">
        <v>0.56799999999999995</v>
      </c>
      <c r="D91">
        <v>0.54900000000000004</v>
      </c>
      <c r="E91">
        <v>0.58899999999999997</v>
      </c>
      <c r="F91">
        <v>0.55400000000000005</v>
      </c>
      <c r="G91">
        <v>0.4</v>
      </c>
      <c r="H91">
        <v>0.70599999999999996</v>
      </c>
      <c r="I91">
        <v>1.7729999999999999</v>
      </c>
      <c r="J91">
        <v>1.679</v>
      </c>
      <c r="K91">
        <v>1.702</v>
      </c>
      <c r="L91">
        <v>1.3069999999999999</v>
      </c>
      <c r="M91">
        <v>0.33800000000000002</v>
      </c>
      <c r="N91">
        <v>0.36599999999999999</v>
      </c>
      <c r="O91">
        <v>0.34399999999999997</v>
      </c>
      <c r="P91">
        <v>0.33100000000000002</v>
      </c>
      <c r="Q91">
        <v>0.35199999999999998</v>
      </c>
      <c r="R91">
        <v>0.47</v>
      </c>
      <c r="S91">
        <v>2.2160000000000002</v>
      </c>
      <c r="T91">
        <v>3.38</v>
      </c>
      <c r="U91">
        <v>2.4460000000000002</v>
      </c>
      <c r="V91">
        <v>2.383</v>
      </c>
      <c r="W91">
        <v>2.222</v>
      </c>
      <c r="X91">
        <v>1.6160000000000001</v>
      </c>
      <c r="Y91">
        <v>0.69</v>
      </c>
      <c r="Z91" s="1">
        <v>27.524000000000001</v>
      </c>
    </row>
    <row r="92" spans="1:26" x14ac:dyDescent="0.45">
      <c r="A92" s="8">
        <v>45016</v>
      </c>
      <c r="B92">
        <v>0.66700000000000004</v>
      </c>
      <c r="C92">
        <v>0.64600000000000002</v>
      </c>
      <c r="D92">
        <v>0.69399999999999995</v>
      </c>
      <c r="E92">
        <v>0.67700000000000005</v>
      </c>
      <c r="F92">
        <v>0.64400000000000002</v>
      </c>
      <c r="G92">
        <v>0.53800000000000003</v>
      </c>
      <c r="H92">
        <v>0.49199999999999999</v>
      </c>
      <c r="I92">
        <v>0.54500000000000004</v>
      </c>
      <c r="J92">
        <v>0.49399999999999999</v>
      </c>
      <c r="K92">
        <v>0.45</v>
      </c>
      <c r="L92">
        <v>0.47699999999999998</v>
      </c>
      <c r="M92">
        <v>0.46200000000000002</v>
      </c>
      <c r="N92">
        <v>0.45400000000000001</v>
      </c>
      <c r="O92">
        <v>0.44900000000000001</v>
      </c>
      <c r="P92">
        <v>0.45900000000000002</v>
      </c>
      <c r="Q92">
        <v>0.47199999999999998</v>
      </c>
      <c r="R92">
        <v>0.44700000000000001</v>
      </c>
      <c r="S92">
        <v>0.45400000000000001</v>
      </c>
      <c r="T92">
        <v>0.44600000000000001</v>
      </c>
      <c r="U92">
        <v>0.56499999999999995</v>
      </c>
      <c r="V92">
        <v>0.73499999999999999</v>
      </c>
      <c r="W92">
        <v>0.75800000000000001</v>
      </c>
      <c r="X92">
        <v>0.66400000000000003</v>
      </c>
      <c r="Y92">
        <v>0.67</v>
      </c>
      <c r="Z92" s="1">
        <v>13.358999999999998</v>
      </c>
    </row>
    <row r="93" spans="1:26" x14ac:dyDescent="0.45">
      <c r="A93" s="8">
        <v>45017</v>
      </c>
      <c r="B93">
        <v>0.68600000000000005</v>
      </c>
      <c r="C93">
        <v>0.66100000000000003</v>
      </c>
      <c r="D93">
        <v>0.66300000000000003</v>
      </c>
      <c r="E93">
        <v>0.64800000000000002</v>
      </c>
      <c r="F93">
        <v>0.68200000000000005</v>
      </c>
      <c r="G93">
        <v>0.53500000000000003</v>
      </c>
      <c r="H93">
        <v>0.44800000000000001</v>
      </c>
      <c r="I93">
        <v>0.45400000000000001</v>
      </c>
      <c r="J93">
        <v>0.44900000000000001</v>
      </c>
      <c r="K93">
        <v>0.47</v>
      </c>
      <c r="L93">
        <v>0.52900000000000003</v>
      </c>
      <c r="M93">
        <v>0.51400000000000001</v>
      </c>
      <c r="N93">
        <v>0.47499999999999998</v>
      </c>
      <c r="O93">
        <v>0.45300000000000001</v>
      </c>
      <c r="P93">
        <v>0.45400000000000001</v>
      </c>
      <c r="Q93">
        <v>0.44</v>
      </c>
      <c r="R93">
        <v>0.47499999999999998</v>
      </c>
      <c r="S93">
        <v>0.46100000000000002</v>
      </c>
      <c r="T93">
        <v>0.45500000000000002</v>
      </c>
      <c r="U93">
        <v>0.54600000000000004</v>
      </c>
      <c r="V93">
        <v>0.67600000000000005</v>
      </c>
      <c r="W93">
        <v>0.68400000000000005</v>
      </c>
      <c r="X93">
        <v>0.66</v>
      </c>
      <c r="Y93">
        <v>0.71399999999999997</v>
      </c>
      <c r="Z93" s="1">
        <v>13.231999999999999</v>
      </c>
    </row>
    <row r="94" spans="1:26" x14ac:dyDescent="0.45">
      <c r="A94" s="8">
        <v>45018</v>
      </c>
      <c r="B94">
        <v>0.752</v>
      </c>
      <c r="C94">
        <v>0.69599999999999995</v>
      </c>
      <c r="D94">
        <v>0.67400000000000004</v>
      </c>
      <c r="E94">
        <v>0.64400000000000002</v>
      </c>
      <c r="F94">
        <v>0.67400000000000004</v>
      </c>
      <c r="G94">
        <v>0.53400000000000003</v>
      </c>
      <c r="H94">
        <v>0.56299999999999994</v>
      </c>
      <c r="I94">
        <v>1.8280000000000001</v>
      </c>
      <c r="J94">
        <v>1.8089999999999999</v>
      </c>
      <c r="K94">
        <v>1.82</v>
      </c>
      <c r="L94">
        <v>0.85</v>
      </c>
      <c r="M94">
        <v>0.443</v>
      </c>
      <c r="N94">
        <v>0.441</v>
      </c>
      <c r="O94">
        <v>0.55100000000000005</v>
      </c>
      <c r="P94">
        <v>0.51400000000000001</v>
      </c>
      <c r="Q94">
        <v>0.47099999999999997</v>
      </c>
      <c r="R94">
        <v>0.45700000000000002</v>
      </c>
      <c r="S94">
        <v>0.47099999999999997</v>
      </c>
      <c r="T94">
        <v>0.47599999999999998</v>
      </c>
      <c r="U94">
        <v>0.55900000000000005</v>
      </c>
      <c r="V94">
        <v>0.65500000000000003</v>
      </c>
      <c r="W94">
        <v>0.68600000000000005</v>
      </c>
      <c r="X94">
        <v>0.66800000000000004</v>
      </c>
      <c r="Y94">
        <v>0.65700000000000003</v>
      </c>
      <c r="Z94" s="1">
        <v>17.892999999999997</v>
      </c>
    </row>
    <row r="95" spans="1:26" x14ac:dyDescent="0.45">
      <c r="A95" s="8">
        <v>45019</v>
      </c>
      <c r="B95">
        <v>0.67200000000000004</v>
      </c>
      <c r="C95">
        <v>0.69199999999999995</v>
      </c>
      <c r="D95">
        <v>0.72499999999999998</v>
      </c>
      <c r="E95">
        <v>0.754</v>
      </c>
      <c r="F95">
        <v>0.65900000000000003</v>
      </c>
      <c r="G95">
        <v>0.54</v>
      </c>
      <c r="H95">
        <v>0.68700000000000006</v>
      </c>
      <c r="I95">
        <v>1.798</v>
      </c>
      <c r="J95">
        <v>1.7909999999999999</v>
      </c>
      <c r="K95">
        <v>1.863</v>
      </c>
      <c r="L95">
        <v>1.095</v>
      </c>
      <c r="M95">
        <v>0.46300000000000002</v>
      </c>
      <c r="N95">
        <v>0.45400000000000001</v>
      </c>
      <c r="O95">
        <v>0.45400000000000001</v>
      </c>
      <c r="P95">
        <v>0.46300000000000002</v>
      </c>
      <c r="Q95">
        <v>0.54</v>
      </c>
      <c r="R95">
        <v>0.54400000000000004</v>
      </c>
      <c r="S95">
        <v>2.2469999999999999</v>
      </c>
      <c r="T95">
        <v>1.9419999999999999</v>
      </c>
      <c r="U95">
        <v>2.5059999999999998</v>
      </c>
      <c r="V95">
        <v>2.3980000000000001</v>
      </c>
      <c r="W95">
        <v>2.206</v>
      </c>
      <c r="X95">
        <v>0.69699999999999995</v>
      </c>
      <c r="Y95">
        <v>0.68</v>
      </c>
      <c r="Z95" s="1">
        <v>26.869999999999997</v>
      </c>
    </row>
    <row r="96" spans="1:26" x14ac:dyDescent="0.45">
      <c r="A96" s="8">
        <v>45020</v>
      </c>
      <c r="B96">
        <v>0.67800000000000005</v>
      </c>
      <c r="C96">
        <v>0.69</v>
      </c>
      <c r="D96">
        <v>0.66400000000000003</v>
      </c>
      <c r="E96">
        <v>0.67400000000000004</v>
      </c>
      <c r="F96">
        <v>0.66800000000000004</v>
      </c>
      <c r="G96">
        <v>0.51600000000000001</v>
      </c>
      <c r="H96">
        <v>0.71299999999999997</v>
      </c>
      <c r="I96">
        <v>1.81</v>
      </c>
      <c r="J96">
        <v>1.841</v>
      </c>
      <c r="K96">
        <v>1.792</v>
      </c>
      <c r="L96">
        <v>1.4650000000000001</v>
      </c>
      <c r="M96">
        <v>0.435</v>
      </c>
      <c r="N96">
        <v>0.43</v>
      </c>
      <c r="O96">
        <v>0.42699999999999999</v>
      </c>
      <c r="P96">
        <v>0.432</v>
      </c>
      <c r="Q96">
        <v>0.44</v>
      </c>
      <c r="R96">
        <v>0.54500000000000004</v>
      </c>
      <c r="S96">
        <v>4.1059999999999999</v>
      </c>
      <c r="T96">
        <v>3.6459999999999999</v>
      </c>
      <c r="U96">
        <v>2.99</v>
      </c>
      <c r="V96">
        <v>3.5430000000000001</v>
      </c>
      <c r="W96">
        <v>2.2069999999999999</v>
      </c>
      <c r="X96">
        <v>0.64100000000000001</v>
      </c>
      <c r="Y96">
        <v>0.63400000000000001</v>
      </c>
      <c r="Z96" s="1">
        <v>31.987000000000002</v>
      </c>
    </row>
    <row r="97" spans="1:26" x14ac:dyDescent="0.45">
      <c r="A97" s="8">
        <v>45021</v>
      </c>
      <c r="B97">
        <v>0.58799999999999997</v>
      </c>
      <c r="C97">
        <v>0.65600000000000003</v>
      </c>
      <c r="D97">
        <v>0.67700000000000005</v>
      </c>
      <c r="E97">
        <v>0.64900000000000002</v>
      </c>
      <c r="F97">
        <v>0.60099999999999998</v>
      </c>
      <c r="G97">
        <v>0.46400000000000002</v>
      </c>
      <c r="H97">
        <v>0.36</v>
      </c>
      <c r="I97">
        <v>0.39100000000000001</v>
      </c>
      <c r="J97">
        <v>0.39100000000000001</v>
      </c>
      <c r="K97">
        <v>0.39100000000000001</v>
      </c>
      <c r="L97">
        <v>0.36699999999999999</v>
      </c>
      <c r="M97">
        <v>0.4</v>
      </c>
      <c r="N97">
        <v>0.39600000000000002</v>
      </c>
      <c r="O97">
        <v>0.45400000000000001</v>
      </c>
      <c r="P97">
        <v>0.436</v>
      </c>
      <c r="Q97">
        <v>0.38600000000000001</v>
      </c>
      <c r="R97">
        <v>0.371</v>
      </c>
      <c r="S97">
        <v>0.40100000000000002</v>
      </c>
      <c r="T97">
        <v>0.39900000000000002</v>
      </c>
      <c r="U97">
        <v>0.47699999999999998</v>
      </c>
      <c r="V97">
        <v>0.56699999999999995</v>
      </c>
      <c r="W97">
        <v>0.60699999999999998</v>
      </c>
      <c r="X97">
        <v>0.60799999999999998</v>
      </c>
      <c r="Y97">
        <v>0.63100000000000001</v>
      </c>
      <c r="Z97" s="1">
        <v>11.667999999999999</v>
      </c>
    </row>
    <row r="98" spans="1:26" x14ac:dyDescent="0.45">
      <c r="A98" s="8">
        <v>45022</v>
      </c>
      <c r="B98">
        <v>0.64500000000000002</v>
      </c>
      <c r="C98">
        <v>0.64200000000000002</v>
      </c>
      <c r="D98">
        <v>0.60699999999999998</v>
      </c>
      <c r="E98">
        <v>0.58399999999999996</v>
      </c>
      <c r="F98">
        <v>0.59699999999999998</v>
      </c>
      <c r="G98">
        <v>0.46500000000000002</v>
      </c>
      <c r="H98">
        <v>0.38</v>
      </c>
      <c r="I98">
        <v>0.36899999999999999</v>
      </c>
      <c r="J98">
        <v>0.39</v>
      </c>
      <c r="K98">
        <v>0.39800000000000002</v>
      </c>
      <c r="L98">
        <v>0.40400000000000003</v>
      </c>
      <c r="M98">
        <v>0.45700000000000002</v>
      </c>
      <c r="N98">
        <v>0.42799999999999999</v>
      </c>
      <c r="O98">
        <v>0.38800000000000001</v>
      </c>
      <c r="P98">
        <v>0.36399999999999999</v>
      </c>
      <c r="Q98">
        <v>0.39800000000000002</v>
      </c>
      <c r="R98">
        <v>0.4</v>
      </c>
      <c r="S98">
        <v>0.372</v>
      </c>
      <c r="T98">
        <v>0.36399999999999999</v>
      </c>
      <c r="U98">
        <v>0.497</v>
      </c>
      <c r="V98">
        <v>0.60799999999999998</v>
      </c>
      <c r="W98">
        <v>0.58099999999999996</v>
      </c>
      <c r="X98">
        <v>0.65500000000000003</v>
      </c>
      <c r="Y98">
        <v>0.64700000000000002</v>
      </c>
      <c r="Z98" s="1">
        <v>11.639999999999999</v>
      </c>
    </row>
    <row r="99" spans="1:26" x14ac:dyDescent="0.45">
      <c r="A99" s="8">
        <v>45023</v>
      </c>
      <c r="B99">
        <v>0.60799999999999998</v>
      </c>
      <c r="C99">
        <v>0.61099999999999999</v>
      </c>
      <c r="D99">
        <v>0.61099999999999999</v>
      </c>
      <c r="E99">
        <v>0.6</v>
      </c>
      <c r="F99">
        <v>0.57699999999999996</v>
      </c>
      <c r="G99">
        <v>0.438</v>
      </c>
      <c r="H99">
        <v>0.4</v>
      </c>
      <c r="I99">
        <v>0.372</v>
      </c>
      <c r="J99">
        <v>0.375</v>
      </c>
      <c r="K99">
        <v>0.41799999999999998</v>
      </c>
      <c r="L99">
        <v>0.45</v>
      </c>
      <c r="M99">
        <v>0.41899999999999998</v>
      </c>
      <c r="N99">
        <v>0.38100000000000001</v>
      </c>
      <c r="O99">
        <v>0.374</v>
      </c>
      <c r="P99">
        <v>0.39900000000000002</v>
      </c>
      <c r="Q99">
        <v>0.39100000000000001</v>
      </c>
      <c r="R99">
        <v>0.38800000000000001</v>
      </c>
      <c r="S99">
        <v>0.36899999999999999</v>
      </c>
      <c r="T99">
        <v>0.38700000000000001</v>
      </c>
      <c r="U99">
        <v>0.49</v>
      </c>
      <c r="V99">
        <v>0.61499999999999999</v>
      </c>
      <c r="W99">
        <v>0.66800000000000004</v>
      </c>
      <c r="X99">
        <v>0.65100000000000002</v>
      </c>
      <c r="Y99">
        <v>0.59</v>
      </c>
      <c r="Z99" s="1">
        <v>11.581999999999999</v>
      </c>
    </row>
    <row r="100" spans="1:26" x14ac:dyDescent="0.45">
      <c r="A100" s="8">
        <v>45024</v>
      </c>
      <c r="B100">
        <v>0.60299999999999998</v>
      </c>
      <c r="C100">
        <v>0.6</v>
      </c>
      <c r="D100">
        <v>0.58299999999999996</v>
      </c>
      <c r="E100">
        <v>0.60099999999999998</v>
      </c>
      <c r="F100">
        <v>0.59499999999999997</v>
      </c>
      <c r="G100">
        <v>0.45500000000000002</v>
      </c>
      <c r="H100">
        <v>0.38600000000000001</v>
      </c>
      <c r="I100">
        <v>0.373</v>
      </c>
      <c r="J100">
        <v>0.46899999999999997</v>
      </c>
      <c r="K100">
        <v>0.44600000000000001</v>
      </c>
      <c r="L100">
        <v>0.38</v>
      </c>
      <c r="M100">
        <v>0.4</v>
      </c>
      <c r="N100">
        <v>0.39900000000000002</v>
      </c>
      <c r="O100">
        <v>0.38500000000000001</v>
      </c>
      <c r="P100">
        <v>0.36599999999999999</v>
      </c>
      <c r="Q100">
        <v>0.38800000000000001</v>
      </c>
      <c r="R100">
        <v>0.4</v>
      </c>
      <c r="S100">
        <v>0.39800000000000002</v>
      </c>
      <c r="T100">
        <v>0.371</v>
      </c>
      <c r="U100">
        <v>0.54600000000000004</v>
      </c>
      <c r="V100">
        <v>0.65800000000000003</v>
      </c>
      <c r="W100">
        <v>0.59099999999999997</v>
      </c>
      <c r="X100">
        <v>0.61</v>
      </c>
      <c r="Y100">
        <v>0.60499999999999998</v>
      </c>
      <c r="Z100" s="1">
        <v>11.607999999999999</v>
      </c>
    </row>
    <row r="101" spans="1:26" x14ac:dyDescent="0.45">
      <c r="A101" s="8">
        <v>45025</v>
      </c>
      <c r="B101">
        <v>0.60099999999999998</v>
      </c>
      <c r="C101">
        <v>0.60599999999999998</v>
      </c>
      <c r="D101">
        <v>0.58899999999999997</v>
      </c>
      <c r="E101">
        <v>0.57099999999999995</v>
      </c>
      <c r="F101">
        <v>0.60099999999999998</v>
      </c>
      <c r="G101">
        <v>0.45700000000000002</v>
      </c>
      <c r="H101">
        <v>0.46800000000000003</v>
      </c>
      <c r="I101">
        <v>0.81499999999999995</v>
      </c>
      <c r="J101">
        <v>1.073</v>
      </c>
      <c r="K101">
        <v>0.38</v>
      </c>
      <c r="L101">
        <v>0.4</v>
      </c>
      <c r="M101">
        <v>0.39800000000000002</v>
      </c>
      <c r="N101">
        <v>0.39800000000000002</v>
      </c>
      <c r="O101">
        <v>0.38300000000000001</v>
      </c>
      <c r="P101">
        <v>0.36499999999999999</v>
      </c>
      <c r="Q101">
        <v>0.38700000000000001</v>
      </c>
      <c r="R101">
        <v>0.56999999999999995</v>
      </c>
      <c r="S101">
        <v>5.57</v>
      </c>
      <c r="T101">
        <v>4.085</v>
      </c>
      <c r="U101">
        <v>3.9159999999999999</v>
      </c>
      <c r="V101">
        <v>3.3260000000000001</v>
      </c>
      <c r="W101">
        <v>2.1880000000000002</v>
      </c>
      <c r="X101">
        <v>1.0589999999999999</v>
      </c>
      <c r="Y101">
        <v>0.52100000000000002</v>
      </c>
      <c r="Z101" s="1">
        <v>29.727000000000004</v>
      </c>
    </row>
    <row r="102" spans="1:26" x14ac:dyDescent="0.45">
      <c r="A102" s="8">
        <v>45026</v>
      </c>
      <c r="Z102" s="1"/>
    </row>
    <row r="103" spans="1:26" x14ac:dyDescent="0.45">
      <c r="A103" s="8">
        <v>45027</v>
      </c>
      <c r="Z103" s="1"/>
    </row>
    <row r="104" spans="1:26" x14ac:dyDescent="0.45">
      <c r="A104" s="8">
        <v>45028</v>
      </c>
      <c r="Z104" s="1"/>
    </row>
    <row r="105" spans="1:26" x14ac:dyDescent="0.45">
      <c r="A105" s="8">
        <v>45029</v>
      </c>
      <c r="B105">
        <v>0.495</v>
      </c>
      <c r="C105">
        <v>0.5</v>
      </c>
      <c r="D105">
        <v>0.51800000000000002</v>
      </c>
      <c r="E105">
        <v>0.498</v>
      </c>
      <c r="F105">
        <v>0.503</v>
      </c>
      <c r="G105">
        <v>0.35299999999999998</v>
      </c>
      <c r="H105">
        <v>0.28299999999999997</v>
      </c>
      <c r="I105">
        <v>0.57299999999999995</v>
      </c>
      <c r="J105">
        <v>0.84699999999999998</v>
      </c>
      <c r="K105">
        <v>0.36199999999999999</v>
      </c>
      <c r="L105">
        <v>0.35599999999999998</v>
      </c>
      <c r="M105">
        <v>0.29699999999999999</v>
      </c>
      <c r="N105">
        <v>0.28999999999999998</v>
      </c>
      <c r="O105">
        <v>0.27700000000000002</v>
      </c>
      <c r="P105">
        <v>0.28799999999999998</v>
      </c>
      <c r="Q105">
        <v>0.30099999999999999</v>
      </c>
      <c r="R105">
        <v>0.29299999999999998</v>
      </c>
      <c r="S105">
        <v>2.0129999999999999</v>
      </c>
      <c r="T105">
        <v>2.3319999999999999</v>
      </c>
      <c r="U105">
        <v>2.1230000000000002</v>
      </c>
      <c r="V105">
        <v>2.1480000000000001</v>
      </c>
      <c r="W105">
        <v>2.056</v>
      </c>
      <c r="X105">
        <v>0.69499999999999995</v>
      </c>
      <c r="Y105">
        <v>0.51200000000000001</v>
      </c>
      <c r="Z105" s="1">
        <v>18.913000000000004</v>
      </c>
    </row>
    <row r="106" spans="1:26" x14ac:dyDescent="0.45">
      <c r="A106" s="8">
        <v>45030</v>
      </c>
      <c r="Z106" s="1"/>
    </row>
    <row r="107" spans="1:26" x14ac:dyDescent="0.45">
      <c r="A107" s="8">
        <v>45031</v>
      </c>
      <c r="Z107" s="1"/>
    </row>
    <row r="108" spans="1:26" x14ac:dyDescent="0.45">
      <c r="A108" s="8">
        <v>45032</v>
      </c>
      <c r="Z108" s="1"/>
    </row>
    <row r="109" spans="1:26" x14ac:dyDescent="0.45">
      <c r="A109" s="8">
        <v>45033</v>
      </c>
      <c r="Z109" s="1"/>
    </row>
    <row r="110" spans="1:26" x14ac:dyDescent="0.45">
      <c r="A110" s="8">
        <v>45034</v>
      </c>
      <c r="B110">
        <v>0.53100000000000003</v>
      </c>
      <c r="C110">
        <v>0.52900000000000003</v>
      </c>
      <c r="D110">
        <v>0.52200000000000002</v>
      </c>
      <c r="E110">
        <v>0.52900000000000003</v>
      </c>
      <c r="F110">
        <v>0.51200000000000001</v>
      </c>
      <c r="G110">
        <v>0.36799999999999999</v>
      </c>
      <c r="H110">
        <v>0.46400000000000002</v>
      </c>
      <c r="I110">
        <v>1.72</v>
      </c>
      <c r="J110">
        <v>1.7110000000000001</v>
      </c>
      <c r="K110">
        <v>1.641</v>
      </c>
      <c r="L110">
        <v>1.482</v>
      </c>
      <c r="M110">
        <v>0.30599999999999999</v>
      </c>
      <c r="N110">
        <v>0.30399999999999999</v>
      </c>
      <c r="O110">
        <v>0.32400000000000001</v>
      </c>
      <c r="P110">
        <v>0.32400000000000001</v>
      </c>
      <c r="Q110">
        <v>0.32400000000000001</v>
      </c>
      <c r="R110">
        <v>0.42199999999999999</v>
      </c>
      <c r="S110">
        <v>3.181</v>
      </c>
      <c r="T110">
        <v>3.7759999999999998</v>
      </c>
      <c r="U110">
        <v>3.6659999999999999</v>
      </c>
      <c r="V110">
        <v>3.7759999999999998</v>
      </c>
      <c r="W110">
        <v>3.4</v>
      </c>
      <c r="X110">
        <v>0.621</v>
      </c>
      <c r="Y110">
        <v>0.50700000000000001</v>
      </c>
      <c r="Z110" s="1">
        <v>30.939999999999998</v>
      </c>
    </row>
    <row r="111" spans="1:26" x14ac:dyDescent="0.45">
      <c r="A111" s="8">
        <v>45035</v>
      </c>
      <c r="B111">
        <v>0.50900000000000001</v>
      </c>
      <c r="C111">
        <v>0.50700000000000001</v>
      </c>
      <c r="D111">
        <v>0.52800000000000002</v>
      </c>
      <c r="E111">
        <v>0.57499999999999996</v>
      </c>
      <c r="F111">
        <v>0.60299999999999998</v>
      </c>
      <c r="G111">
        <v>0.42899999999999999</v>
      </c>
      <c r="H111">
        <v>0.64100000000000001</v>
      </c>
      <c r="I111">
        <v>1.641</v>
      </c>
      <c r="J111">
        <v>1.6639999999999999</v>
      </c>
      <c r="K111">
        <v>1.66</v>
      </c>
      <c r="L111">
        <v>1.292</v>
      </c>
      <c r="M111">
        <v>0.307</v>
      </c>
      <c r="N111">
        <v>0.34699999999999998</v>
      </c>
      <c r="O111">
        <v>0.309</v>
      </c>
      <c r="P111">
        <v>0.38800000000000001</v>
      </c>
      <c r="Q111">
        <v>0.36699999999999999</v>
      </c>
      <c r="R111">
        <v>0.37</v>
      </c>
      <c r="S111">
        <v>4.008</v>
      </c>
      <c r="T111">
        <v>3.8439999999999999</v>
      </c>
      <c r="U111">
        <v>3.4649999999999999</v>
      </c>
      <c r="V111">
        <v>4.29</v>
      </c>
      <c r="W111">
        <v>3.4279999999999999</v>
      </c>
      <c r="X111">
        <v>0.85799999999999998</v>
      </c>
      <c r="Y111">
        <v>0.52300000000000002</v>
      </c>
      <c r="Z111" s="1">
        <v>32.553000000000004</v>
      </c>
    </row>
    <row r="112" spans="1:26" x14ac:dyDescent="0.45">
      <c r="A112" s="8">
        <v>45036</v>
      </c>
      <c r="B112">
        <v>0.56799999999999995</v>
      </c>
      <c r="C112">
        <v>0.53500000000000003</v>
      </c>
      <c r="D112">
        <v>0.51</v>
      </c>
      <c r="E112">
        <v>0.51</v>
      </c>
      <c r="F112">
        <v>0.497</v>
      </c>
      <c r="G112">
        <v>0.36899999999999999</v>
      </c>
      <c r="H112">
        <v>0.621</v>
      </c>
      <c r="I112">
        <v>1.631</v>
      </c>
      <c r="J112">
        <v>1.65</v>
      </c>
      <c r="K112">
        <v>1.61</v>
      </c>
      <c r="L112">
        <v>0.93799999999999994</v>
      </c>
      <c r="M112">
        <v>0.32900000000000001</v>
      </c>
      <c r="N112">
        <v>0.28899999999999998</v>
      </c>
      <c r="O112">
        <v>0.30499999999999999</v>
      </c>
      <c r="P112">
        <v>0.3</v>
      </c>
      <c r="Q112">
        <v>0.30499999999999999</v>
      </c>
      <c r="R112">
        <v>0.29399999999999998</v>
      </c>
      <c r="S112">
        <v>3.3980000000000001</v>
      </c>
      <c r="T112">
        <v>3.169</v>
      </c>
      <c r="U112">
        <v>2.2909999999999999</v>
      </c>
      <c r="V112">
        <v>2.7250000000000001</v>
      </c>
      <c r="W112">
        <v>1.91</v>
      </c>
      <c r="X112">
        <v>0.72599999999999998</v>
      </c>
      <c r="Y112">
        <v>0.5</v>
      </c>
      <c r="Z112" s="1">
        <v>25.98</v>
      </c>
    </row>
    <row r="113" spans="1:26" x14ac:dyDescent="0.45">
      <c r="A113" s="8">
        <v>45037</v>
      </c>
      <c r="B113">
        <v>0.50700000000000001</v>
      </c>
      <c r="C113">
        <v>0.501</v>
      </c>
      <c r="D113">
        <v>0.501</v>
      </c>
      <c r="E113">
        <v>0.48399999999999999</v>
      </c>
      <c r="F113">
        <v>0.51500000000000001</v>
      </c>
      <c r="G113">
        <v>0.376</v>
      </c>
      <c r="H113">
        <v>0.35899999999999999</v>
      </c>
      <c r="I113">
        <v>0.34599999999999997</v>
      </c>
      <c r="J113">
        <v>0.29899999999999999</v>
      </c>
      <c r="K113">
        <v>0.30499999999999999</v>
      </c>
      <c r="L113">
        <v>0.28799999999999998</v>
      </c>
      <c r="M113">
        <v>0.26900000000000002</v>
      </c>
      <c r="N113">
        <v>0.30299999999999999</v>
      </c>
      <c r="O113">
        <v>0.43099999999999999</v>
      </c>
      <c r="P113">
        <v>0.36099999999999999</v>
      </c>
      <c r="Q113">
        <v>0.34799999999999998</v>
      </c>
      <c r="R113">
        <v>0.38500000000000001</v>
      </c>
      <c r="S113">
        <v>0.35199999999999998</v>
      </c>
      <c r="T113">
        <v>0.35199999999999998</v>
      </c>
      <c r="U113">
        <v>0.443</v>
      </c>
      <c r="V113">
        <v>0.54200000000000004</v>
      </c>
      <c r="W113">
        <v>0.55200000000000005</v>
      </c>
      <c r="X113">
        <v>0.55100000000000005</v>
      </c>
      <c r="Y113">
        <v>0.56699999999999995</v>
      </c>
      <c r="Z113" s="1">
        <v>9.9369999999999994</v>
      </c>
    </row>
    <row r="114" spans="1:26" x14ac:dyDescent="0.45">
      <c r="A114" s="8">
        <v>45038</v>
      </c>
      <c r="B114">
        <v>0.55900000000000005</v>
      </c>
      <c r="C114">
        <v>0.55800000000000005</v>
      </c>
      <c r="D114">
        <v>0.53800000000000003</v>
      </c>
      <c r="E114">
        <v>0.54800000000000004</v>
      </c>
      <c r="F114">
        <v>0.54600000000000004</v>
      </c>
      <c r="G114">
        <v>0.35599999999999998</v>
      </c>
      <c r="H114">
        <v>0.29799999999999999</v>
      </c>
      <c r="I114">
        <v>0.28599999999999998</v>
      </c>
      <c r="J114">
        <v>0.30199999999999999</v>
      </c>
      <c r="K114">
        <v>0.36699999999999999</v>
      </c>
      <c r="L114">
        <v>0.34799999999999998</v>
      </c>
      <c r="M114">
        <v>0.30299999999999999</v>
      </c>
      <c r="N114">
        <v>0.29099999999999998</v>
      </c>
      <c r="O114">
        <v>0.28100000000000003</v>
      </c>
      <c r="P114">
        <v>0.3</v>
      </c>
      <c r="Q114">
        <v>0.3</v>
      </c>
      <c r="R114">
        <v>0.30099999999999999</v>
      </c>
      <c r="S114">
        <v>0.29299999999999998</v>
      </c>
      <c r="T114">
        <v>0.29199999999999998</v>
      </c>
      <c r="U114">
        <v>0.39</v>
      </c>
      <c r="V114">
        <v>0.57199999999999995</v>
      </c>
      <c r="W114">
        <v>0.54800000000000004</v>
      </c>
      <c r="X114">
        <v>0.50600000000000001</v>
      </c>
      <c r="Y114">
        <v>0.502</v>
      </c>
      <c r="Z114" s="1">
        <v>9.5850000000000009</v>
      </c>
    </row>
    <row r="115" spans="1:26" x14ac:dyDescent="0.45">
      <c r="A115" s="8">
        <v>45039</v>
      </c>
      <c r="B115">
        <v>0.499</v>
      </c>
      <c r="C115">
        <v>0.47599999999999998</v>
      </c>
      <c r="D115">
        <v>0.5</v>
      </c>
      <c r="E115">
        <v>0.50900000000000001</v>
      </c>
      <c r="F115">
        <v>0.50700000000000001</v>
      </c>
      <c r="G115">
        <v>0.35699999999999998</v>
      </c>
      <c r="H115">
        <v>0.56799999999999995</v>
      </c>
      <c r="I115">
        <v>1.7050000000000001</v>
      </c>
      <c r="J115">
        <v>1.63</v>
      </c>
      <c r="K115">
        <v>1.6719999999999999</v>
      </c>
      <c r="L115">
        <v>1.1200000000000001</v>
      </c>
      <c r="M115">
        <v>0.28199999999999997</v>
      </c>
      <c r="N115">
        <v>0.28799999999999998</v>
      </c>
      <c r="O115">
        <v>0.28599999999999998</v>
      </c>
      <c r="P115">
        <v>0.29399999999999998</v>
      </c>
      <c r="Q115">
        <v>0.27200000000000002</v>
      </c>
      <c r="R115">
        <v>0.629</v>
      </c>
      <c r="S115">
        <v>3.3420000000000001</v>
      </c>
      <c r="T115">
        <v>3.2450000000000001</v>
      </c>
      <c r="U115">
        <v>2.3919999999999999</v>
      </c>
      <c r="V115">
        <v>1.9710000000000001</v>
      </c>
      <c r="W115">
        <v>2.1779999999999999</v>
      </c>
      <c r="X115">
        <v>0.81</v>
      </c>
      <c r="Y115">
        <v>0.53300000000000003</v>
      </c>
      <c r="Z115" s="1">
        <v>26.065000000000001</v>
      </c>
    </row>
    <row r="116" spans="1:26" x14ac:dyDescent="0.45">
      <c r="A116" s="8">
        <v>45040</v>
      </c>
      <c r="B116">
        <v>0.49099999999999999</v>
      </c>
      <c r="C116">
        <v>0.50800000000000001</v>
      </c>
      <c r="D116">
        <v>0.56599999999999995</v>
      </c>
      <c r="E116">
        <v>0.55900000000000005</v>
      </c>
      <c r="F116">
        <v>0.52</v>
      </c>
      <c r="G116">
        <v>0.36</v>
      </c>
      <c r="H116">
        <v>0.54900000000000004</v>
      </c>
      <c r="I116">
        <v>1.6439999999999999</v>
      </c>
      <c r="J116">
        <v>1.621</v>
      </c>
      <c r="K116">
        <v>1.65</v>
      </c>
      <c r="L116">
        <v>1.3979999999999999</v>
      </c>
      <c r="M116">
        <v>0.26500000000000001</v>
      </c>
      <c r="N116">
        <v>0.29599999999999999</v>
      </c>
      <c r="O116">
        <v>0.34599999999999997</v>
      </c>
      <c r="P116">
        <v>0.34399999999999997</v>
      </c>
      <c r="Q116">
        <v>0.28999999999999998</v>
      </c>
      <c r="R116">
        <v>0.316</v>
      </c>
      <c r="S116">
        <v>3.0270000000000001</v>
      </c>
      <c r="T116">
        <v>3.0030000000000001</v>
      </c>
      <c r="U116">
        <v>3.331</v>
      </c>
      <c r="V116">
        <v>3.0409999999999999</v>
      </c>
      <c r="W116">
        <v>1.974</v>
      </c>
      <c r="X116">
        <v>0.60299999999999998</v>
      </c>
      <c r="Y116">
        <v>0.58899999999999997</v>
      </c>
      <c r="Z116" s="1">
        <v>27.291</v>
      </c>
    </row>
    <row r="117" spans="1:26" x14ac:dyDescent="0.45">
      <c r="A117" s="8">
        <v>45041</v>
      </c>
      <c r="B117">
        <v>0.56699999999999995</v>
      </c>
      <c r="C117">
        <v>0.52500000000000002</v>
      </c>
      <c r="D117">
        <v>0.52300000000000002</v>
      </c>
      <c r="E117">
        <v>0.53400000000000003</v>
      </c>
      <c r="F117">
        <v>0.53300000000000003</v>
      </c>
      <c r="G117">
        <v>0.36199999999999999</v>
      </c>
      <c r="H117">
        <v>0.45300000000000001</v>
      </c>
      <c r="I117">
        <v>1.6619999999999999</v>
      </c>
      <c r="J117">
        <v>1.6259999999999999</v>
      </c>
      <c r="K117">
        <v>1.67</v>
      </c>
      <c r="L117">
        <v>1.238</v>
      </c>
      <c r="M117">
        <v>0.35599999999999998</v>
      </c>
      <c r="N117">
        <v>0.307</v>
      </c>
      <c r="O117">
        <v>0.32500000000000001</v>
      </c>
      <c r="P117">
        <v>0.29499999999999998</v>
      </c>
      <c r="Q117">
        <v>0.29699999999999999</v>
      </c>
      <c r="R117">
        <v>0.32600000000000001</v>
      </c>
      <c r="S117">
        <v>0.32500000000000001</v>
      </c>
      <c r="T117">
        <v>0.29899999999999999</v>
      </c>
      <c r="U117">
        <v>0.40600000000000003</v>
      </c>
      <c r="V117">
        <v>0.51800000000000002</v>
      </c>
      <c r="W117">
        <v>0.59899999999999998</v>
      </c>
      <c r="X117">
        <v>0.57799999999999996</v>
      </c>
      <c r="Y117">
        <v>0.53100000000000003</v>
      </c>
      <c r="Z117" s="1">
        <v>14.855</v>
      </c>
    </row>
    <row r="118" spans="1:26" x14ac:dyDescent="0.45">
      <c r="A118" s="8">
        <v>45042</v>
      </c>
      <c r="B118">
        <v>0.52600000000000002</v>
      </c>
      <c r="C118">
        <v>0.53400000000000003</v>
      </c>
      <c r="D118">
        <v>0.49399999999999999</v>
      </c>
      <c r="E118">
        <v>0.52300000000000002</v>
      </c>
      <c r="F118">
        <v>0.53500000000000003</v>
      </c>
      <c r="G118">
        <v>0.379</v>
      </c>
      <c r="H118">
        <v>0.28899999999999998</v>
      </c>
      <c r="I118">
        <v>0.32200000000000001</v>
      </c>
      <c r="J118">
        <v>0.377</v>
      </c>
      <c r="K118">
        <v>0.36799999999999999</v>
      </c>
      <c r="L118">
        <v>0.314</v>
      </c>
      <c r="M118">
        <v>0.32200000000000001</v>
      </c>
      <c r="N118">
        <v>0.29299999999999998</v>
      </c>
      <c r="O118">
        <v>0.32</v>
      </c>
      <c r="P118">
        <v>0.317</v>
      </c>
      <c r="Q118">
        <v>0.29099999999999998</v>
      </c>
      <c r="R118">
        <v>0.30599999999999999</v>
      </c>
      <c r="S118">
        <v>0.32500000000000001</v>
      </c>
      <c r="T118">
        <v>0.31</v>
      </c>
      <c r="U118">
        <v>0.44700000000000001</v>
      </c>
      <c r="V118">
        <v>0.58899999999999997</v>
      </c>
      <c r="W118">
        <v>0.51600000000000001</v>
      </c>
      <c r="X118">
        <v>0.53400000000000003</v>
      </c>
      <c r="Y118">
        <v>0.52700000000000002</v>
      </c>
      <c r="Z118" s="1">
        <v>9.7580000000000009</v>
      </c>
    </row>
    <row r="119" spans="1:26" x14ac:dyDescent="0.45">
      <c r="A119" s="8">
        <v>45043</v>
      </c>
      <c r="B119">
        <v>0.53400000000000003</v>
      </c>
      <c r="C119">
        <v>0.53</v>
      </c>
      <c r="D119">
        <v>0.505</v>
      </c>
      <c r="E119">
        <v>0.52600000000000002</v>
      </c>
      <c r="F119">
        <v>0.51700000000000002</v>
      </c>
      <c r="G119">
        <v>0.36799999999999999</v>
      </c>
      <c r="H119">
        <v>0.35599999999999998</v>
      </c>
      <c r="I119">
        <v>0.38200000000000001</v>
      </c>
      <c r="J119">
        <v>0.311</v>
      </c>
      <c r="K119">
        <v>0.33</v>
      </c>
      <c r="L119">
        <v>0.311</v>
      </c>
      <c r="M119">
        <v>0.32200000000000001</v>
      </c>
      <c r="N119">
        <v>0.28199999999999997</v>
      </c>
      <c r="O119">
        <v>0.59899999999999998</v>
      </c>
      <c r="P119">
        <v>0.32400000000000001</v>
      </c>
      <c r="Q119">
        <v>0.30299999999999999</v>
      </c>
      <c r="R119">
        <v>0.372</v>
      </c>
      <c r="S119">
        <v>2.7429999999999999</v>
      </c>
      <c r="T119">
        <v>4.2329999999999997</v>
      </c>
      <c r="U119">
        <v>4.3730000000000002</v>
      </c>
      <c r="V119">
        <v>3.3450000000000002</v>
      </c>
      <c r="W119">
        <v>1.8740000000000001</v>
      </c>
      <c r="X119">
        <v>0.51700000000000002</v>
      </c>
      <c r="Y119">
        <v>0.51700000000000002</v>
      </c>
      <c r="Z119" s="1">
        <v>24.473999999999997</v>
      </c>
    </row>
    <row r="120" spans="1:26" x14ac:dyDescent="0.45">
      <c r="A120" s="8">
        <v>45044</v>
      </c>
      <c r="B120">
        <v>0.53100000000000003</v>
      </c>
      <c r="C120">
        <v>0.53300000000000003</v>
      </c>
      <c r="D120">
        <v>0.53200000000000003</v>
      </c>
      <c r="E120">
        <v>0.60199999999999998</v>
      </c>
      <c r="F120">
        <v>0.56100000000000005</v>
      </c>
      <c r="G120">
        <v>0.38200000000000001</v>
      </c>
      <c r="H120">
        <v>0.32700000000000001</v>
      </c>
      <c r="I120">
        <v>0.32500000000000001</v>
      </c>
      <c r="J120">
        <v>0.31900000000000001</v>
      </c>
      <c r="K120">
        <v>0.30499999999999999</v>
      </c>
      <c r="L120">
        <v>0.28999999999999998</v>
      </c>
      <c r="M120">
        <v>0.32500000000000001</v>
      </c>
      <c r="N120">
        <v>0.32500000000000001</v>
      </c>
      <c r="O120">
        <v>0.29699999999999999</v>
      </c>
      <c r="P120">
        <v>0.37</v>
      </c>
      <c r="Q120">
        <v>0.376</v>
      </c>
      <c r="R120">
        <v>0.315</v>
      </c>
      <c r="S120">
        <v>0.308</v>
      </c>
      <c r="T120">
        <v>0.32500000000000001</v>
      </c>
      <c r="U120">
        <v>0.42499999999999999</v>
      </c>
      <c r="V120">
        <v>0.53400000000000003</v>
      </c>
      <c r="W120">
        <v>0.52600000000000002</v>
      </c>
      <c r="X120">
        <v>0.48499999999999999</v>
      </c>
      <c r="Y120">
        <v>0.53100000000000003</v>
      </c>
      <c r="Z120" s="1">
        <v>9.8490000000000002</v>
      </c>
    </row>
    <row r="121" spans="1:26" x14ac:dyDescent="0.45">
      <c r="A121" s="8">
        <v>45045</v>
      </c>
      <c r="B121">
        <v>0.54</v>
      </c>
      <c r="C121">
        <v>0.59599999999999997</v>
      </c>
      <c r="D121">
        <v>0.57799999999999996</v>
      </c>
      <c r="E121">
        <v>0.51500000000000001</v>
      </c>
      <c r="F121">
        <v>0.52900000000000003</v>
      </c>
      <c r="G121">
        <v>0.39100000000000001</v>
      </c>
      <c r="H121">
        <v>0.32700000000000001</v>
      </c>
      <c r="I121">
        <v>0.29799999999999999</v>
      </c>
      <c r="J121">
        <v>0.317</v>
      </c>
      <c r="K121">
        <v>0.30599999999999999</v>
      </c>
      <c r="L121">
        <v>0.32500000000000001</v>
      </c>
      <c r="M121">
        <v>0.34599999999999997</v>
      </c>
      <c r="N121">
        <v>0.375</v>
      </c>
      <c r="O121">
        <v>0.36</v>
      </c>
      <c r="P121">
        <v>0.32300000000000001</v>
      </c>
      <c r="Q121">
        <v>0.29199999999999998</v>
      </c>
      <c r="R121">
        <v>0.308</v>
      </c>
      <c r="S121">
        <v>0.32700000000000001</v>
      </c>
      <c r="T121">
        <v>0.31900000000000001</v>
      </c>
      <c r="U121">
        <v>0.41</v>
      </c>
      <c r="V121">
        <v>0.50700000000000001</v>
      </c>
      <c r="W121">
        <v>0.52200000000000002</v>
      </c>
      <c r="X121">
        <v>0.54600000000000004</v>
      </c>
      <c r="Y121">
        <v>0.58499999999999996</v>
      </c>
      <c r="Z121" s="1">
        <v>9.9420000000000002</v>
      </c>
    </row>
    <row r="122" spans="1:26" x14ac:dyDescent="0.45">
      <c r="A122" s="8">
        <v>45046</v>
      </c>
      <c r="B122">
        <v>0.57399999999999995</v>
      </c>
      <c r="C122">
        <v>0.53</v>
      </c>
      <c r="D122">
        <v>0.50600000000000001</v>
      </c>
      <c r="E122">
        <v>0.504</v>
      </c>
      <c r="F122">
        <v>0.53200000000000003</v>
      </c>
      <c r="G122">
        <v>0.378</v>
      </c>
      <c r="H122">
        <v>0.752</v>
      </c>
      <c r="I122">
        <v>1.68</v>
      </c>
      <c r="J122">
        <v>1.6950000000000001</v>
      </c>
      <c r="K122">
        <v>1.62</v>
      </c>
      <c r="L122">
        <v>0.95799999999999996</v>
      </c>
      <c r="M122">
        <v>0.35899999999999999</v>
      </c>
      <c r="N122">
        <v>0.32100000000000001</v>
      </c>
      <c r="O122">
        <v>0.313</v>
      </c>
      <c r="P122">
        <v>0.28599999999999998</v>
      </c>
      <c r="Q122">
        <v>0.316</v>
      </c>
      <c r="R122">
        <v>0.49399999999999999</v>
      </c>
      <c r="S122">
        <v>3.3679999999999999</v>
      </c>
      <c r="T122">
        <v>2.4249999999999998</v>
      </c>
      <c r="U122">
        <v>2.1749999999999998</v>
      </c>
      <c r="V122">
        <v>2.129</v>
      </c>
      <c r="W122">
        <v>2.0030000000000001</v>
      </c>
      <c r="X122">
        <v>0.751</v>
      </c>
      <c r="Y122">
        <v>0.58399999999999996</v>
      </c>
      <c r="Z122" s="1">
        <v>25.253000000000004</v>
      </c>
    </row>
    <row r="123" spans="1:26" x14ac:dyDescent="0.45">
      <c r="A123" s="8">
        <v>45047</v>
      </c>
      <c r="B123">
        <v>0.54200000000000004</v>
      </c>
      <c r="C123">
        <v>0.55100000000000005</v>
      </c>
      <c r="D123">
        <v>0.54700000000000004</v>
      </c>
      <c r="E123">
        <v>0.53</v>
      </c>
      <c r="F123">
        <v>0.56100000000000005</v>
      </c>
      <c r="G123">
        <v>0.40500000000000003</v>
      </c>
      <c r="H123">
        <v>0.63900000000000001</v>
      </c>
      <c r="I123">
        <v>1.7490000000000001</v>
      </c>
      <c r="J123">
        <v>1.712</v>
      </c>
      <c r="K123">
        <v>1.665</v>
      </c>
      <c r="L123">
        <v>1.232</v>
      </c>
      <c r="M123">
        <v>0.31900000000000001</v>
      </c>
      <c r="N123">
        <v>0.32</v>
      </c>
      <c r="O123">
        <v>0.34499999999999997</v>
      </c>
      <c r="P123">
        <v>0.32200000000000001</v>
      </c>
      <c r="Q123">
        <v>0.34899999999999998</v>
      </c>
      <c r="R123">
        <v>0.42399999999999999</v>
      </c>
      <c r="S123">
        <v>2.2930000000000001</v>
      </c>
      <c r="T123">
        <v>3.0459999999999998</v>
      </c>
      <c r="U123">
        <v>2.5609999999999999</v>
      </c>
      <c r="V123">
        <v>3.169</v>
      </c>
      <c r="W123">
        <v>2.0099999999999998</v>
      </c>
      <c r="X123">
        <v>0.71799999999999997</v>
      </c>
      <c r="Y123">
        <v>0.626</v>
      </c>
      <c r="Z123" s="1">
        <v>26.634999999999998</v>
      </c>
    </row>
    <row r="124" spans="1:26" x14ac:dyDescent="0.45">
      <c r="A124" s="8">
        <v>45048</v>
      </c>
      <c r="B124">
        <v>0.627</v>
      </c>
      <c r="C124">
        <v>0.60699999999999998</v>
      </c>
      <c r="D124">
        <v>0.61399999999999999</v>
      </c>
      <c r="E124">
        <v>0.68</v>
      </c>
      <c r="F124">
        <v>0.69699999999999995</v>
      </c>
      <c r="G124">
        <v>0.505</v>
      </c>
      <c r="H124">
        <v>0.71599999999999997</v>
      </c>
      <c r="I124">
        <v>1.762</v>
      </c>
      <c r="J124">
        <v>1.7689999999999999</v>
      </c>
      <c r="K124">
        <v>1.76</v>
      </c>
      <c r="L124">
        <v>0.53500000000000003</v>
      </c>
      <c r="M124">
        <v>0.41399999999999998</v>
      </c>
      <c r="N124">
        <v>0.40400000000000003</v>
      </c>
      <c r="O124">
        <v>0.38700000000000001</v>
      </c>
      <c r="P124">
        <v>0.437</v>
      </c>
      <c r="Q124">
        <v>0.51800000000000002</v>
      </c>
      <c r="R124">
        <v>1.87</v>
      </c>
      <c r="S124">
        <v>2</v>
      </c>
      <c r="T124">
        <v>3.6379999999999999</v>
      </c>
      <c r="U124">
        <v>3.1629999999999998</v>
      </c>
      <c r="V124">
        <v>2.1190000000000002</v>
      </c>
      <c r="W124">
        <v>2.1339999999999999</v>
      </c>
      <c r="X124">
        <v>0.89</v>
      </c>
      <c r="Y124">
        <v>0.72599999999999998</v>
      </c>
      <c r="Z124" s="1">
        <v>28.971999999999998</v>
      </c>
    </row>
    <row r="125" spans="1:26" x14ac:dyDescent="0.45">
      <c r="A125" s="8">
        <v>45049</v>
      </c>
      <c r="B125">
        <v>0.79200000000000004</v>
      </c>
      <c r="C125">
        <v>0.77700000000000002</v>
      </c>
      <c r="D125">
        <v>0.76600000000000001</v>
      </c>
      <c r="E125">
        <v>0.749</v>
      </c>
      <c r="F125">
        <v>0.73599999999999999</v>
      </c>
      <c r="G125">
        <v>0.56999999999999995</v>
      </c>
      <c r="H125">
        <v>0.877</v>
      </c>
      <c r="I125">
        <v>1.87</v>
      </c>
      <c r="J125">
        <v>1.869</v>
      </c>
      <c r="K125">
        <v>1.8520000000000001</v>
      </c>
      <c r="L125">
        <v>1.4990000000000001</v>
      </c>
      <c r="M125">
        <v>0.56899999999999995</v>
      </c>
      <c r="N125">
        <v>0.56999999999999995</v>
      </c>
      <c r="O125">
        <v>0.53100000000000003</v>
      </c>
      <c r="P125">
        <v>0.53500000000000003</v>
      </c>
      <c r="Q125">
        <v>0.53300000000000003</v>
      </c>
      <c r="R125">
        <v>0.69799999999999995</v>
      </c>
      <c r="S125">
        <v>3.3170000000000002</v>
      </c>
      <c r="T125">
        <v>3.5640000000000001</v>
      </c>
      <c r="U125">
        <v>3.7090000000000001</v>
      </c>
      <c r="V125">
        <v>3.3090000000000002</v>
      </c>
      <c r="W125">
        <v>2.0190000000000001</v>
      </c>
      <c r="X125">
        <v>0.74099999999999999</v>
      </c>
      <c r="Y125">
        <v>0.58399999999999996</v>
      </c>
      <c r="Z125" s="1">
        <v>33.036000000000008</v>
      </c>
    </row>
    <row r="126" spans="1:26" x14ac:dyDescent="0.45">
      <c r="A126" s="8">
        <v>45050</v>
      </c>
      <c r="B126">
        <v>0.58299999999999996</v>
      </c>
      <c r="C126">
        <v>0.60499999999999998</v>
      </c>
      <c r="D126">
        <v>0.61399999999999999</v>
      </c>
      <c r="E126">
        <v>0.59599999999999997</v>
      </c>
      <c r="F126">
        <v>0.58599999999999997</v>
      </c>
      <c r="G126">
        <v>0.46899999999999997</v>
      </c>
      <c r="H126">
        <v>0.69</v>
      </c>
      <c r="I126">
        <v>1.7949999999999999</v>
      </c>
      <c r="J126">
        <v>1.7789999999999999</v>
      </c>
      <c r="K126">
        <v>1.726</v>
      </c>
      <c r="L126">
        <v>1.466</v>
      </c>
      <c r="M126">
        <v>0.38200000000000001</v>
      </c>
      <c r="N126">
        <v>0.40200000000000002</v>
      </c>
      <c r="O126">
        <v>0.40799999999999997</v>
      </c>
      <c r="P126">
        <v>0.40799999999999997</v>
      </c>
      <c r="Q126">
        <v>0.39500000000000002</v>
      </c>
      <c r="R126">
        <v>0.69199999999999995</v>
      </c>
      <c r="S126">
        <v>2.6709999999999998</v>
      </c>
      <c r="T126">
        <v>3.605</v>
      </c>
      <c r="U126">
        <v>2.27</v>
      </c>
      <c r="V126">
        <v>2.9020000000000001</v>
      </c>
      <c r="W126">
        <v>2.0720000000000001</v>
      </c>
      <c r="X126">
        <v>1.1359999999999999</v>
      </c>
      <c r="Y126">
        <v>0.63600000000000001</v>
      </c>
      <c r="Z126" s="1">
        <v>28.887999999999995</v>
      </c>
    </row>
    <row r="127" spans="1:26" x14ac:dyDescent="0.45">
      <c r="A127" s="8">
        <v>45051</v>
      </c>
      <c r="B127">
        <v>0.64600000000000002</v>
      </c>
      <c r="C127">
        <v>0.67100000000000004</v>
      </c>
      <c r="D127">
        <v>0.70699999999999996</v>
      </c>
      <c r="E127">
        <v>0.67</v>
      </c>
      <c r="F127">
        <v>0.67400000000000004</v>
      </c>
      <c r="G127">
        <v>0.49099999999999999</v>
      </c>
      <c r="H127">
        <v>0.47</v>
      </c>
      <c r="I127">
        <v>0.42</v>
      </c>
      <c r="J127">
        <v>0.433</v>
      </c>
      <c r="K127">
        <v>0.435</v>
      </c>
      <c r="L127">
        <v>0.47499999999999998</v>
      </c>
      <c r="M127">
        <v>0.49399999999999999</v>
      </c>
      <c r="N127">
        <v>0.47399999999999998</v>
      </c>
      <c r="O127">
        <v>0.46300000000000002</v>
      </c>
      <c r="P127">
        <v>0.46300000000000002</v>
      </c>
      <c r="Q127">
        <v>0.42699999999999999</v>
      </c>
      <c r="R127">
        <v>0.45200000000000001</v>
      </c>
      <c r="S127">
        <v>0.433</v>
      </c>
      <c r="T127">
        <v>0.46500000000000002</v>
      </c>
      <c r="U127">
        <v>0.54700000000000004</v>
      </c>
      <c r="V127">
        <v>0.67900000000000005</v>
      </c>
      <c r="W127">
        <v>0.68500000000000005</v>
      </c>
      <c r="X127">
        <v>0.67500000000000004</v>
      </c>
      <c r="Y127">
        <v>0.67300000000000004</v>
      </c>
      <c r="Z127" s="1">
        <v>13.022</v>
      </c>
    </row>
    <row r="128" spans="1:26" x14ac:dyDescent="0.45">
      <c r="A128" s="8">
        <v>45052</v>
      </c>
      <c r="B128">
        <v>0.65800000000000003</v>
      </c>
      <c r="C128">
        <v>0.67100000000000004</v>
      </c>
      <c r="D128">
        <v>0.67100000000000004</v>
      </c>
      <c r="E128">
        <v>0.67</v>
      </c>
      <c r="F128">
        <v>0.63800000000000001</v>
      </c>
      <c r="G128">
        <v>0.55700000000000005</v>
      </c>
      <c r="H128">
        <v>0.47499999999999998</v>
      </c>
      <c r="I128">
        <v>0.46700000000000003</v>
      </c>
      <c r="J128">
        <v>0.45100000000000001</v>
      </c>
      <c r="K128">
        <v>0.46300000000000002</v>
      </c>
      <c r="L128">
        <v>0.46100000000000002</v>
      </c>
      <c r="M128">
        <v>0.46300000000000002</v>
      </c>
      <c r="N128">
        <v>0.42</v>
      </c>
      <c r="O128">
        <v>0.48699999999999999</v>
      </c>
      <c r="P128">
        <v>0.47899999999999998</v>
      </c>
      <c r="Q128">
        <v>0.47199999999999998</v>
      </c>
      <c r="R128">
        <v>0.45400000000000001</v>
      </c>
      <c r="S128">
        <v>0.46500000000000002</v>
      </c>
      <c r="T128">
        <v>0.46400000000000002</v>
      </c>
      <c r="U128">
        <v>0.56100000000000005</v>
      </c>
      <c r="V128">
        <v>0.624</v>
      </c>
      <c r="W128">
        <v>0.68899999999999995</v>
      </c>
      <c r="X128">
        <v>0.70199999999999996</v>
      </c>
      <c r="Y128">
        <v>0.68200000000000005</v>
      </c>
      <c r="Z128" s="1">
        <v>13.144</v>
      </c>
    </row>
    <row r="129" spans="1:26" x14ac:dyDescent="0.45">
      <c r="A129" s="8">
        <v>45053</v>
      </c>
      <c r="Z129" s="1"/>
    </row>
    <row r="130" spans="1:26" x14ac:dyDescent="0.45">
      <c r="A130" s="8">
        <v>45054</v>
      </c>
      <c r="B130">
        <v>0.60899999999999999</v>
      </c>
      <c r="C130">
        <v>0.65300000000000002</v>
      </c>
      <c r="D130">
        <v>0.69799999999999995</v>
      </c>
      <c r="E130">
        <v>0.66400000000000003</v>
      </c>
      <c r="F130">
        <v>0.63100000000000001</v>
      </c>
      <c r="G130">
        <v>0.47799999999999998</v>
      </c>
      <c r="H130">
        <v>0.85599999999999998</v>
      </c>
      <c r="I130">
        <v>1.7569999999999999</v>
      </c>
      <c r="J130">
        <v>1.734</v>
      </c>
      <c r="K130">
        <v>1.7250000000000001</v>
      </c>
      <c r="L130">
        <v>1.2090000000000001</v>
      </c>
      <c r="M130">
        <v>0.47399999999999998</v>
      </c>
      <c r="N130">
        <v>0.49399999999999999</v>
      </c>
      <c r="O130">
        <v>0.45300000000000001</v>
      </c>
      <c r="P130">
        <v>0.42399999999999999</v>
      </c>
      <c r="Q130">
        <v>0.42299999999999999</v>
      </c>
      <c r="R130">
        <v>0.42899999999999999</v>
      </c>
      <c r="S130">
        <v>0.43099999999999999</v>
      </c>
      <c r="T130">
        <v>0.41899999999999998</v>
      </c>
      <c r="U130">
        <v>0.53500000000000003</v>
      </c>
      <c r="V130">
        <v>0.84599999999999997</v>
      </c>
      <c r="W130">
        <v>0.70099999999999996</v>
      </c>
      <c r="X130">
        <v>0.69799999999999995</v>
      </c>
      <c r="Y130">
        <v>0.66900000000000004</v>
      </c>
      <c r="Z130" s="1">
        <v>18.009999999999998</v>
      </c>
    </row>
    <row r="131" spans="1:26" x14ac:dyDescent="0.45">
      <c r="A131" s="8">
        <v>45055</v>
      </c>
      <c r="Z131" s="1"/>
    </row>
    <row r="132" spans="1:26" x14ac:dyDescent="0.45">
      <c r="A132" s="8">
        <v>45056</v>
      </c>
      <c r="Z132" s="1"/>
    </row>
    <row r="133" spans="1:26" x14ac:dyDescent="0.45">
      <c r="A133" s="8">
        <v>45057</v>
      </c>
      <c r="Z133" s="1"/>
    </row>
    <row r="134" spans="1:26" x14ac:dyDescent="0.45">
      <c r="A134" s="8">
        <v>45058</v>
      </c>
      <c r="Z134" s="1"/>
    </row>
    <row r="135" spans="1:26" x14ac:dyDescent="0.45">
      <c r="A135" s="8">
        <v>45059</v>
      </c>
      <c r="Z135" s="1"/>
    </row>
    <row r="136" spans="1:26" x14ac:dyDescent="0.45">
      <c r="A136" s="8">
        <v>45060</v>
      </c>
      <c r="B136">
        <v>0.64700000000000002</v>
      </c>
      <c r="C136">
        <v>0.63200000000000001</v>
      </c>
      <c r="D136">
        <v>0.60799999999999998</v>
      </c>
      <c r="E136">
        <v>0.63200000000000001</v>
      </c>
      <c r="F136">
        <v>0.67</v>
      </c>
      <c r="G136">
        <v>0.51800000000000002</v>
      </c>
      <c r="H136">
        <v>1.103</v>
      </c>
      <c r="I136">
        <v>1.708</v>
      </c>
      <c r="J136">
        <v>1.774</v>
      </c>
      <c r="K136">
        <v>1.7430000000000001</v>
      </c>
      <c r="L136">
        <v>0.97499999999999998</v>
      </c>
      <c r="M136">
        <v>0.40100000000000002</v>
      </c>
      <c r="N136">
        <v>0.41399999999999998</v>
      </c>
      <c r="O136">
        <v>0.42</v>
      </c>
      <c r="P136">
        <v>0.47199999999999998</v>
      </c>
      <c r="Q136">
        <v>0.442</v>
      </c>
      <c r="R136">
        <v>3.8250000000000002</v>
      </c>
      <c r="S136">
        <v>2.9470000000000001</v>
      </c>
      <c r="T136">
        <v>3.2930000000000001</v>
      </c>
      <c r="U136">
        <v>3.5510000000000002</v>
      </c>
      <c r="V136">
        <v>3.51</v>
      </c>
      <c r="W136">
        <v>3.0659999999999998</v>
      </c>
      <c r="X136">
        <v>1.032</v>
      </c>
      <c r="Y136">
        <v>0.63600000000000001</v>
      </c>
      <c r="Z136" s="1">
        <v>35.018999999999998</v>
      </c>
    </row>
    <row r="137" spans="1:26" x14ac:dyDescent="0.45">
      <c r="A137" s="8">
        <v>45061</v>
      </c>
      <c r="Z137" s="1"/>
    </row>
    <row r="138" spans="1:26" x14ac:dyDescent="0.45">
      <c r="A138" s="8">
        <v>45062</v>
      </c>
      <c r="Z138" s="1"/>
    </row>
    <row r="139" spans="1:26" x14ac:dyDescent="0.45">
      <c r="A139" s="8">
        <v>45063</v>
      </c>
      <c r="B139">
        <v>0.70399999999999996</v>
      </c>
      <c r="C139">
        <v>0.71</v>
      </c>
      <c r="D139">
        <v>0.69</v>
      </c>
      <c r="E139">
        <v>0.69699999999999995</v>
      </c>
      <c r="F139">
        <v>0.69599999999999995</v>
      </c>
      <c r="G139">
        <v>0.55300000000000005</v>
      </c>
      <c r="H139">
        <v>1.278</v>
      </c>
      <c r="I139">
        <v>2.8929999999999998</v>
      </c>
      <c r="J139">
        <v>3.3039999999999998</v>
      </c>
      <c r="K139">
        <v>3.3980000000000001</v>
      </c>
      <c r="L139">
        <v>1.4630000000000001</v>
      </c>
      <c r="M139">
        <v>0.47399999999999998</v>
      </c>
      <c r="N139">
        <v>0.47599999999999998</v>
      </c>
      <c r="O139">
        <v>0.47199999999999998</v>
      </c>
      <c r="P139">
        <v>2.7210000000000001</v>
      </c>
      <c r="Q139">
        <v>3.121</v>
      </c>
      <c r="R139">
        <v>3.21</v>
      </c>
      <c r="S139">
        <v>3.399</v>
      </c>
      <c r="T139">
        <v>3.387</v>
      </c>
      <c r="U139">
        <v>3.4420000000000002</v>
      </c>
      <c r="V139">
        <v>3.6059999999999999</v>
      </c>
      <c r="W139">
        <v>3.222</v>
      </c>
      <c r="X139">
        <v>0.71399999999999997</v>
      </c>
      <c r="Y139">
        <v>0.69099999999999995</v>
      </c>
      <c r="Z139" s="1">
        <v>45.321000000000005</v>
      </c>
    </row>
    <row r="140" spans="1:26" x14ac:dyDescent="0.45">
      <c r="A140" s="8">
        <v>45064</v>
      </c>
      <c r="B140">
        <v>0.69599999999999995</v>
      </c>
      <c r="C140">
        <v>0.70299999999999996</v>
      </c>
      <c r="D140">
        <v>0.71399999999999997</v>
      </c>
      <c r="E140">
        <v>0.70499999999999996</v>
      </c>
      <c r="F140">
        <v>0.70199999999999996</v>
      </c>
      <c r="G140">
        <v>0.55400000000000005</v>
      </c>
      <c r="H140">
        <v>0.98699999999999999</v>
      </c>
      <c r="I140">
        <v>3.282</v>
      </c>
      <c r="J140">
        <v>1.992</v>
      </c>
      <c r="K140">
        <v>1.825</v>
      </c>
      <c r="L140">
        <v>1.3720000000000001</v>
      </c>
      <c r="M140">
        <v>0.48499999999999999</v>
      </c>
      <c r="N140">
        <v>0.48099999999999998</v>
      </c>
      <c r="O140">
        <v>0.48899999999999999</v>
      </c>
      <c r="P140">
        <v>0.47599999999999998</v>
      </c>
      <c r="Q140">
        <v>0.48899999999999999</v>
      </c>
      <c r="R140">
        <v>0.70899999999999996</v>
      </c>
      <c r="S140">
        <v>3.3860000000000001</v>
      </c>
      <c r="T140">
        <v>3.3610000000000002</v>
      </c>
      <c r="U140">
        <v>3.1619999999999999</v>
      </c>
      <c r="V140">
        <v>3.512</v>
      </c>
      <c r="W140">
        <v>3.4849999999999999</v>
      </c>
      <c r="X140">
        <v>0.97099999999999997</v>
      </c>
      <c r="Y140">
        <v>0.72399999999999998</v>
      </c>
      <c r="Z140" s="1">
        <v>35.261999999999993</v>
      </c>
    </row>
    <row r="141" spans="1:26" x14ac:dyDescent="0.45">
      <c r="A141" s="8">
        <v>45065</v>
      </c>
      <c r="B141">
        <v>0.71</v>
      </c>
      <c r="C141">
        <v>0.71</v>
      </c>
      <c r="D141">
        <v>0.73899999999999999</v>
      </c>
      <c r="E141">
        <v>0.74199999999999999</v>
      </c>
      <c r="F141">
        <v>0.73</v>
      </c>
      <c r="G141">
        <v>0.58099999999999996</v>
      </c>
      <c r="H141">
        <v>0.51600000000000001</v>
      </c>
      <c r="I141">
        <v>0.501</v>
      </c>
      <c r="J141">
        <v>0.51300000000000001</v>
      </c>
      <c r="K141">
        <v>0.51200000000000001</v>
      </c>
      <c r="L141">
        <v>0.53100000000000003</v>
      </c>
      <c r="M141">
        <v>0.52500000000000002</v>
      </c>
      <c r="N141">
        <v>0.52400000000000002</v>
      </c>
      <c r="O141">
        <v>0.51800000000000002</v>
      </c>
      <c r="P141">
        <v>0.51400000000000001</v>
      </c>
      <c r="Q141">
        <v>0.51400000000000001</v>
      </c>
      <c r="R141">
        <v>0.502</v>
      </c>
      <c r="S141">
        <v>0.51300000000000001</v>
      </c>
      <c r="T141">
        <v>0.51400000000000001</v>
      </c>
      <c r="U141">
        <v>0.65</v>
      </c>
      <c r="V141">
        <v>0.72399999999999998</v>
      </c>
      <c r="W141">
        <v>0.73099999999999998</v>
      </c>
      <c r="X141">
        <v>0.72599999999999998</v>
      </c>
      <c r="Y141">
        <v>0.72399999999999998</v>
      </c>
      <c r="Z141" s="1">
        <v>14.463999999999999</v>
      </c>
    </row>
    <row r="142" spans="1:26" x14ac:dyDescent="0.45">
      <c r="A142" s="8">
        <v>45066</v>
      </c>
      <c r="Z142" s="1"/>
    </row>
    <row r="143" spans="1:26" x14ac:dyDescent="0.45">
      <c r="A143" s="8">
        <v>45067</v>
      </c>
      <c r="B143">
        <v>0.72199999999999998</v>
      </c>
      <c r="C143">
        <v>0.71099999999999997</v>
      </c>
      <c r="D143">
        <v>0.72099999999999997</v>
      </c>
      <c r="E143">
        <v>0.74199999999999999</v>
      </c>
      <c r="F143">
        <v>0.73599999999999999</v>
      </c>
      <c r="G143">
        <v>0.57399999999999995</v>
      </c>
      <c r="H143">
        <v>0.97599999999999998</v>
      </c>
      <c r="I143">
        <v>1.8320000000000001</v>
      </c>
      <c r="J143">
        <v>1.8160000000000001</v>
      </c>
      <c r="K143">
        <v>1.8140000000000001</v>
      </c>
      <c r="L143">
        <v>1.292</v>
      </c>
      <c r="M143">
        <v>0.51200000000000001</v>
      </c>
      <c r="N143">
        <v>0.52700000000000002</v>
      </c>
      <c r="O143">
        <v>0.52900000000000003</v>
      </c>
      <c r="P143">
        <v>0.52100000000000002</v>
      </c>
      <c r="Q143">
        <v>0.51900000000000002</v>
      </c>
      <c r="R143">
        <v>1.075</v>
      </c>
      <c r="S143">
        <v>3.351</v>
      </c>
      <c r="T143">
        <v>2.984</v>
      </c>
      <c r="U143">
        <v>3.4670000000000001</v>
      </c>
      <c r="V143">
        <v>3.6320000000000001</v>
      </c>
      <c r="W143">
        <v>3.6480000000000001</v>
      </c>
      <c r="X143">
        <v>1.611</v>
      </c>
      <c r="Y143">
        <v>0.71399999999999997</v>
      </c>
      <c r="Z143" s="1">
        <v>35.025999999999996</v>
      </c>
    </row>
    <row r="144" spans="1:26" x14ac:dyDescent="0.45">
      <c r="A144" s="8">
        <v>45068</v>
      </c>
      <c r="Z144" s="1"/>
    </row>
    <row r="145" spans="1:26" x14ac:dyDescent="0.45">
      <c r="A145" s="8">
        <v>45069</v>
      </c>
      <c r="Z145" s="1"/>
    </row>
    <row r="146" spans="1:26" x14ac:dyDescent="0.45">
      <c r="A146" s="8">
        <v>45070</v>
      </c>
      <c r="Z146" s="1"/>
    </row>
    <row r="147" spans="1:26" x14ac:dyDescent="0.45">
      <c r="A147" s="8">
        <v>45071</v>
      </c>
      <c r="Z147" s="1"/>
    </row>
    <row r="148" spans="1:26" x14ac:dyDescent="0.45">
      <c r="A148" s="8">
        <v>45072</v>
      </c>
      <c r="Z148" s="1"/>
    </row>
    <row r="149" spans="1:26" x14ac:dyDescent="0.45">
      <c r="A149" s="8">
        <v>45073</v>
      </c>
      <c r="Z149" s="1"/>
    </row>
    <row r="150" spans="1:26" x14ac:dyDescent="0.45">
      <c r="A150" s="8">
        <v>45074</v>
      </c>
      <c r="B150">
        <v>0.66500000000000004</v>
      </c>
      <c r="C150">
        <v>0.65200000000000002</v>
      </c>
      <c r="D150">
        <v>0.66500000000000004</v>
      </c>
      <c r="E150">
        <v>0.66300000000000003</v>
      </c>
      <c r="F150">
        <v>0.68</v>
      </c>
      <c r="G150">
        <v>0.52500000000000002</v>
      </c>
      <c r="H150">
        <v>0.46800000000000003</v>
      </c>
      <c r="I150">
        <v>0.46400000000000002</v>
      </c>
      <c r="J150">
        <v>0.44900000000000001</v>
      </c>
      <c r="K150">
        <v>0.46800000000000003</v>
      </c>
      <c r="L150">
        <v>0.46100000000000002</v>
      </c>
      <c r="M150">
        <v>0.46800000000000003</v>
      </c>
      <c r="N150">
        <v>0.44800000000000001</v>
      </c>
      <c r="O150">
        <v>0.48799999999999999</v>
      </c>
      <c r="P150">
        <v>0.46899999999999997</v>
      </c>
      <c r="Q150">
        <v>0.46300000000000002</v>
      </c>
      <c r="R150">
        <v>3.9620000000000002</v>
      </c>
      <c r="S150">
        <v>5.0819999999999999</v>
      </c>
      <c r="T150">
        <v>5.3979999999999997</v>
      </c>
      <c r="U150">
        <v>4.3470000000000004</v>
      </c>
      <c r="V150">
        <v>4.9189999999999996</v>
      </c>
      <c r="W150">
        <v>4.798</v>
      </c>
      <c r="X150">
        <v>2.9369999999999998</v>
      </c>
      <c r="Y150">
        <v>0.65100000000000002</v>
      </c>
      <c r="Z150" s="1">
        <v>40.590000000000003</v>
      </c>
    </row>
    <row r="151" spans="1:26" x14ac:dyDescent="0.45">
      <c r="A151" s="8">
        <v>45075</v>
      </c>
      <c r="B151">
        <v>0.63700000000000001</v>
      </c>
      <c r="C151">
        <v>0.65100000000000002</v>
      </c>
      <c r="D151">
        <v>0.63200000000000001</v>
      </c>
      <c r="E151">
        <v>0.64200000000000002</v>
      </c>
      <c r="F151">
        <v>0.64100000000000001</v>
      </c>
      <c r="G151">
        <v>0.51600000000000001</v>
      </c>
      <c r="H151">
        <v>0.44400000000000001</v>
      </c>
      <c r="I151">
        <v>0.44400000000000001</v>
      </c>
      <c r="J151">
        <v>1.196</v>
      </c>
      <c r="K151">
        <v>4.9290000000000003</v>
      </c>
      <c r="L151">
        <v>4.5449999999999999</v>
      </c>
      <c r="M151">
        <v>3.972</v>
      </c>
      <c r="N151">
        <v>2.5110000000000001</v>
      </c>
      <c r="O151">
        <v>0.41499999999999998</v>
      </c>
      <c r="P151">
        <v>0.44800000000000001</v>
      </c>
      <c r="Q151">
        <v>0.44900000000000001</v>
      </c>
      <c r="R151">
        <v>0.56000000000000005</v>
      </c>
      <c r="S151">
        <v>3.2810000000000001</v>
      </c>
      <c r="T151">
        <v>4.5359999999999996</v>
      </c>
      <c r="U151">
        <v>3.7509999999999999</v>
      </c>
      <c r="V151">
        <v>4.3929999999999998</v>
      </c>
      <c r="W151">
        <v>2.7650000000000001</v>
      </c>
      <c r="X151">
        <v>0.79400000000000004</v>
      </c>
      <c r="Y151">
        <v>0.72499999999999998</v>
      </c>
      <c r="Z151" s="1">
        <v>43.876999999999995</v>
      </c>
    </row>
    <row r="152" spans="1:26" x14ac:dyDescent="0.45">
      <c r="A152" s="8">
        <v>45076</v>
      </c>
      <c r="B152">
        <v>0.71399999999999997</v>
      </c>
      <c r="C152">
        <v>0.70799999999999996</v>
      </c>
      <c r="D152">
        <v>0.70599999999999996</v>
      </c>
      <c r="E152">
        <v>0.69199999999999995</v>
      </c>
      <c r="F152">
        <v>0.70299999999999996</v>
      </c>
      <c r="G152">
        <v>0.55800000000000005</v>
      </c>
      <c r="H152">
        <v>0.5</v>
      </c>
      <c r="I152">
        <v>0.51800000000000002</v>
      </c>
      <c r="J152">
        <v>0.79700000000000004</v>
      </c>
      <c r="K152">
        <v>3.75</v>
      </c>
      <c r="L152">
        <v>3.4180000000000001</v>
      </c>
      <c r="M152">
        <v>3.093</v>
      </c>
      <c r="N152">
        <v>1.25</v>
      </c>
      <c r="O152">
        <v>0.48399999999999999</v>
      </c>
      <c r="P152">
        <v>0.50600000000000001</v>
      </c>
      <c r="Q152">
        <v>0.83599999999999997</v>
      </c>
      <c r="R152">
        <v>4.391</v>
      </c>
      <c r="S152">
        <v>5.8440000000000003</v>
      </c>
      <c r="T152">
        <v>5.1639999999999997</v>
      </c>
      <c r="U152">
        <v>4.2060000000000004</v>
      </c>
      <c r="V152">
        <v>3.3119999999999998</v>
      </c>
      <c r="W152">
        <v>3.3340000000000001</v>
      </c>
      <c r="X152">
        <v>1.165</v>
      </c>
      <c r="Y152">
        <v>0.83299999999999996</v>
      </c>
      <c r="Z152" s="1">
        <v>47.481999999999999</v>
      </c>
    </row>
    <row r="153" spans="1:26" x14ac:dyDescent="0.45">
      <c r="A153" s="8">
        <v>45077</v>
      </c>
      <c r="B153">
        <v>0.82399999999999995</v>
      </c>
      <c r="C153">
        <v>0.81100000000000005</v>
      </c>
      <c r="D153">
        <v>0.80800000000000005</v>
      </c>
      <c r="E153">
        <v>0.81799999999999995</v>
      </c>
      <c r="F153">
        <v>0.81499999999999995</v>
      </c>
      <c r="G153">
        <v>0.66600000000000004</v>
      </c>
      <c r="H153">
        <v>0.60599999999999998</v>
      </c>
      <c r="I153">
        <v>0.61799999999999999</v>
      </c>
      <c r="J153">
        <v>1.194</v>
      </c>
      <c r="K153">
        <v>4.5599999999999996</v>
      </c>
      <c r="L153">
        <v>4.4800000000000004</v>
      </c>
      <c r="M153">
        <v>3.7109999999999999</v>
      </c>
      <c r="N153">
        <v>0.85699999999999998</v>
      </c>
      <c r="O153">
        <v>0.55600000000000005</v>
      </c>
      <c r="P153">
        <v>0.56999999999999995</v>
      </c>
      <c r="Q153">
        <v>0.57399999999999995</v>
      </c>
      <c r="R153">
        <v>1.1060000000000001</v>
      </c>
      <c r="S153">
        <v>4.25</v>
      </c>
      <c r="T153">
        <v>4.4720000000000004</v>
      </c>
      <c r="U153">
        <v>4.9420000000000002</v>
      </c>
      <c r="V153">
        <v>3.3719999999999999</v>
      </c>
      <c r="W153">
        <v>2.0649999999999999</v>
      </c>
      <c r="X153">
        <v>0.92100000000000004</v>
      </c>
      <c r="Y153">
        <v>0.69599999999999995</v>
      </c>
      <c r="Z153" s="1">
        <v>44.292000000000002</v>
      </c>
    </row>
    <row r="154" spans="1:26" x14ac:dyDescent="0.45">
      <c r="A154" s="8">
        <v>45078</v>
      </c>
      <c r="B154">
        <v>0.69599999999999995</v>
      </c>
      <c r="C154">
        <v>0.72799999999999998</v>
      </c>
      <c r="D154">
        <v>0.71699999999999997</v>
      </c>
      <c r="E154">
        <v>0.72099999999999997</v>
      </c>
      <c r="F154">
        <v>0.71499999999999997</v>
      </c>
      <c r="G154">
        <v>0.56399999999999995</v>
      </c>
      <c r="H154">
        <v>0.501</v>
      </c>
      <c r="I154">
        <v>0.48699999999999999</v>
      </c>
      <c r="J154">
        <v>1.181</v>
      </c>
      <c r="K154">
        <v>4.1070000000000002</v>
      </c>
      <c r="L154">
        <v>3.4929999999999999</v>
      </c>
      <c r="M154">
        <v>3.3849999999999998</v>
      </c>
      <c r="N154">
        <v>3.605</v>
      </c>
      <c r="O154">
        <v>0.67600000000000005</v>
      </c>
      <c r="P154">
        <v>0.63600000000000001</v>
      </c>
      <c r="Q154">
        <v>0.64900000000000002</v>
      </c>
      <c r="R154">
        <v>1.5549999999999999</v>
      </c>
      <c r="S154">
        <v>3.8039999999999998</v>
      </c>
      <c r="T154">
        <v>4.2489999999999997</v>
      </c>
      <c r="U154">
        <v>4.2060000000000004</v>
      </c>
      <c r="V154">
        <v>3.9319999999999999</v>
      </c>
      <c r="W154">
        <v>3.1970000000000001</v>
      </c>
      <c r="X154">
        <v>0.67300000000000004</v>
      </c>
      <c r="Y154">
        <v>0.64200000000000002</v>
      </c>
      <c r="Z154" s="1">
        <v>45.119000000000014</v>
      </c>
    </row>
    <row r="155" spans="1:26" x14ac:dyDescent="0.45">
      <c r="A155" s="8">
        <v>45079</v>
      </c>
      <c r="B155">
        <v>0.64800000000000002</v>
      </c>
      <c r="C155">
        <v>0.64400000000000002</v>
      </c>
      <c r="D155">
        <v>0.65300000000000002</v>
      </c>
      <c r="E155">
        <v>0.66</v>
      </c>
      <c r="F155">
        <v>0.67200000000000004</v>
      </c>
      <c r="G155">
        <v>0.52100000000000002</v>
      </c>
      <c r="H155">
        <v>0.45500000000000002</v>
      </c>
      <c r="I155">
        <v>0.441</v>
      </c>
      <c r="J155">
        <v>0.45</v>
      </c>
      <c r="K155">
        <v>0.44900000000000001</v>
      </c>
      <c r="L155">
        <v>0.44700000000000001</v>
      </c>
      <c r="M155">
        <v>0.436</v>
      </c>
      <c r="N155">
        <v>0.47899999999999998</v>
      </c>
      <c r="O155">
        <v>0.46700000000000003</v>
      </c>
      <c r="P155">
        <v>0.45700000000000002</v>
      </c>
      <c r="Q155">
        <v>0.44</v>
      </c>
      <c r="R155">
        <v>0.45400000000000001</v>
      </c>
      <c r="S155">
        <v>0.45300000000000001</v>
      </c>
      <c r="T155">
        <v>0.22</v>
      </c>
      <c r="U155">
        <v>0.17499999999999999</v>
      </c>
      <c r="V155">
        <v>0.54700000000000004</v>
      </c>
      <c r="W155">
        <v>0.66300000000000003</v>
      </c>
      <c r="X155">
        <v>0.68500000000000005</v>
      </c>
      <c r="Y155">
        <v>0.65300000000000002</v>
      </c>
      <c r="Z155" s="1">
        <v>12.169000000000002</v>
      </c>
    </row>
    <row r="156" spans="1:26" x14ac:dyDescent="0.45">
      <c r="A156" s="8">
        <v>45080</v>
      </c>
      <c r="B156">
        <v>0.64700000000000002</v>
      </c>
      <c r="C156">
        <v>0.66400000000000003</v>
      </c>
      <c r="D156">
        <v>0.65500000000000003</v>
      </c>
      <c r="E156">
        <v>0.64500000000000002</v>
      </c>
      <c r="F156">
        <v>0.65200000000000002</v>
      </c>
      <c r="G156">
        <v>0.66900000000000004</v>
      </c>
      <c r="H156">
        <v>0.59299999999999997</v>
      </c>
      <c r="I156">
        <v>0.45400000000000001</v>
      </c>
      <c r="J156">
        <v>0.45700000000000002</v>
      </c>
      <c r="K156">
        <v>0.46100000000000002</v>
      </c>
      <c r="L156">
        <v>0.441</v>
      </c>
      <c r="M156">
        <v>0.45200000000000001</v>
      </c>
      <c r="N156">
        <v>0.45100000000000001</v>
      </c>
      <c r="O156">
        <v>0.44600000000000001</v>
      </c>
      <c r="P156">
        <v>0.47199999999999998</v>
      </c>
      <c r="Q156">
        <v>0.47299999999999998</v>
      </c>
      <c r="R156">
        <v>0.44800000000000001</v>
      </c>
      <c r="S156">
        <v>0.46200000000000002</v>
      </c>
      <c r="T156">
        <v>0.45400000000000001</v>
      </c>
      <c r="U156">
        <v>0.45800000000000002</v>
      </c>
      <c r="V156">
        <v>0.46800000000000003</v>
      </c>
      <c r="W156">
        <v>0.66700000000000004</v>
      </c>
      <c r="X156">
        <v>0.66600000000000004</v>
      </c>
      <c r="Y156">
        <v>0.67300000000000004</v>
      </c>
      <c r="Z156" s="1">
        <v>12.928000000000001</v>
      </c>
    </row>
    <row r="157" spans="1:26" x14ac:dyDescent="0.45">
      <c r="A157" s="8">
        <v>45081</v>
      </c>
      <c r="B157">
        <v>0.66900000000000004</v>
      </c>
      <c r="C157">
        <v>0.66700000000000004</v>
      </c>
      <c r="D157">
        <v>0.65</v>
      </c>
      <c r="E157">
        <v>0.65700000000000003</v>
      </c>
      <c r="F157">
        <v>0.66400000000000003</v>
      </c>
      <c r="G157">
        <v>0.64300000000000002</v>
      </c>
      <c r="H157">
        <v>0.57699999999999996</v>
      </c>
      <c r="I157">
        <v>0.48</v>
      </c>
      <c r="J157">
        <v>1.4790000000000001</v>
      </c>
      <c r="K157">
        <v>4.4589999999999996</v>
      </c>
      <c r="L157">
        <v>3.8839999999999999</v>
      </c>
      <c r="M157">
        <v>3.5430000000000001</v>
      </c>
      <c r="N157">
        <v>0.432</v>
      </c>
      <c r="O157">
        <v>0.439</v>
      </c>
      <c r="P157">
        <v>0.434</v>
      </c>
      <c r="Q157">
        <v>0.51500000000000001</v>
      </c>
      <c r="R157">
        <v>4.0369999999999999</v>
      </c>
      <c r="S157">
        <v>3.8260000000000001</v>
      </c>
      <c r="T157">
        <v>4.04</v>
      </c>
      <c r="U157">
        <v>4.867</v>
      </c>
      <c r="V157">
        <v>4.1680000000000001</v>
      </c>
      <c r="W157">
        <v>3.984</v>
      </c>
      <c r="X157">
        <v>1.9339999999999999</v>
      </c>
      <c r="Y157">
        <v>0.66500000000000004</v>
      </c>
      <c r="Z157" s="1">
        <v>47.712999999999994</v>
      </c>
    </row>
    <row r="158" spans="1:26" x14ac:dyDescent="0.45">
      <c r="A158" s="8">
        <v>45082</v>
      </c>
      <c r="B158">
        <v>0.65500000000000003</v>
      </c>
      <c r="C158">
        <v>0.64500000000000002</v>
      </c>
      <c r="D158">
        <v>0.64500000000000002</v>
      </c>
      <c r="E158">
        <v>0.65200000000000002</v>
      </c>
      <c r="F158">
        <v>0.64900000000000002</v>
      </c>
      <c r="G158">
        <v>0.64300000000000002</v>
      </c>
      <c r="H158">
        <v>0.57699999999999996</v>
      </c>
      <c r="I158">
        <v>0.44800000000000001</v>
      </c>
      <c r="J158">
        <v>0.47899999999999998</v>
      </c>
      <c r="K158">
        <v>4.0730000000000004</v>
      </c>
      <c r="L158">
        <v>3.6739999999999999</v>
      </c>
      <c r="M158">
        <v>3.62</v>
      </c>
      <c r="N158">
        <v>0.88</v>
      </c>
      <c r="O158">
        <v>0.44600000000000001</v>
      </c>
      <c r="P158">
        <v>0.44800000000000001</v>
      </c>
      <c r="Q158">
        <v>0.44500000000000001</v>
      </c>
      <c r="R158">
        <v>1.333</v>
      </c>
      <c r="S158">
        <v>4.0869999999999997</v>
      </c>
      <c r="T158">
        <v>3.778</v>
      </c>
      <c r="U158">
        <v>3.81</v>
      </c>
      <c r="V158">
        <v>2.2370000000000001</v>
      </c>
      <c r="W158">
        <v>1.9039999999999999</v>
      </c>
      <c r="X158">
        <v>0.67</v>
      </c>
      <c r="Y158">
        <v>0.66600000000000004</v>
      </c>
      <c r="Z158" s="1">
        <v>37.463999999999999</v>
      </c>
    </row>
    <row r="159" spans="1:26" x14ac:dyDescent="0.45">
      <c r="A159" s="8">
        <v>45083</v>
      </c>
      <c r="B159">
        <v>0.70099999999999996</v>
      </c>
      <c r="C159">
        <v>0.70099999999999996</v>
      </c>
      <c r="D159">
        <v>0.67300000000000004</v>
      </c>
      <c r="E159">
        <v>0.68100000000000005</v>
      </c>
      <c r="F159">
        <v>0.68100000000000005</v>
      </c>
      <c r="G159">
        <v>0.67700000000000005</v>
      </c>
      <c r="H159">
        <v>0.57999999999999996</v>
      </c>
      <c r="I159">
        <v>0.46899999999999997</v>
      </c>
      <c r="J159">
        <v>0.48099999999999998</v>
      </c>
      <c r="K159">
        <v>2.0449999999999999</v>
      </c>
      <c r="L159">
        <v>4.0579999999999998</v>
      </c>
      <c r="M159">
        <v>3.7130000000000001</v>
      </c>
      <c r="N159">
        <v>2.2629999999999999</v>
      </c>
      <c r="O159">
        <v>0.53300000000000003</v>
      </c>
      <c r="P159">
        <v>0.47199999999999998</v>
      </c>
      <c r="Q159">
        <v>0.47699999999999998</v>
      </c>
      <c r="R159">
        <v>4.5389999999999997</v>
      </c>
      <c r="S159">
        <v>4.0309999999999997</v>
      </c>
      <c r="T159">
        <v>3.6389999999999998</v>
      </c>
      <c r="U159">
        <v>3.1419999999999999</v>
      </c>
      <c r="V159">
        <v>4.18</v>
      </c>
      <c r="W159">
        <v>2.9580000000000002</v>
      </c>
      <c r="X159">
        <v>1.5549999999999999</v>
      </c>
      <c r="Y159">
        <v>0.752</v>
      </c>
      <c r="Z159" s="1">
        <v>44.000999999999998</v>
      </c>
    </row>
    <row r="160" spans="1:26" x14ac:dyDescent="0.45">
      <c r="A160" s="8">
        <v>45084</v>
      </c>
      <c r="B160">
        <v>0.75700000000000001</v>
      </c>
      <c r="C160">
        <v>0.75900000000000001</v>
      </c>
      <c r="D160">
        <v>0.74299999999999999</v>
      </c>
      <c r="E160">
        <v>0.74299999999999999</v>
      </c>
      <c r="F160">
        <v>0.73899999999999999</v>
      </c>
      <c r="G160">
        <v>0.72199999999999998</v>
      </c>
      <c r="H160">
        <v>0.65</v>
      </c>
      <c r="I160">
        <v>0.52600000000000002</v>
      </c>
      <c r="J160">
        <v>0.52500000000000002</v>
      </c>
      <c r="K160">
        <v>2.1240000000000001</v>
      </c>
      <c r="L160">
        <v>4.601</v>
      </c>
      <c r="M160">
        <v>2.9620000000000002</v>
      </c>
      <c r="N160">
        <v>0.51900000000000002</v>
      </c>
      <c r="O160">
        <v>0.51100000000000001</v>
      </c>
      <c r="P160">
        <v>1.3560000000000001</v>
      </c>
      <c r="Q160">
        <v>2.1120000000000001</v>
      </c>
      <c r="R160">
        <v>0.79300000000000004</v>
      </c>
      <c r="S160">
        <v>3.86</v>
      </c>
      <c r="T160">
        <v>4.2409999999999997</v>
      </c>
      <c r="U160">
        <v>4.9480000000000004</v>
      </c>
      <c r="V160">
        <v>5.3390000000000004</v>
      </c>
      <c r="W160">
        <v>3.2229999999999999</v>
      </c>
      <c r="X160">
        <v>0.95799999999999996</v>
      </c>
      <c r="Y160">
        <v>0.81299999999999994</v>
      </c>
      <c r="Z160" s="1">
        <v>44.523999999999994</v>
      </c>
    </row>
    <row r="161" spans="1:26" x14ac:dyDescent="0.45">
      <c r="A161" s="8">
        <v>45085</v>
      </c>
      <c r="B161">
        <v>0.81299999999999994</v>
      </c>
      <c r="C161">
        <v>0.81699999999999995</v>
      </c>
      <c r="D161">
        <v>0.85799999999999998</v>
      </c>
      <c r="E161">
        <v>0.83799999999999997</v>
      </c>
      <c r="F161">
        <v>0.84</v>
      </c>
      <c r="G161">
        <v>0.83399999999999996</v>
      </c>
      <c r="H161">
        <v>0.746</v>
      </c>
      <c r="I161">
        <v>0.61</v>
      </c>
      <c r="J161">
        <v>0.621</v>
      </c>
      <c r="K161">
        <v>2.93</v>
      </c>
      <c r="L161">
        <v>3.6819999999999999</v>
      </c>
      <c r="M161">
        <v>3.5150000000000001</v>
      </c>
      <c r="N161">
        <v>1.867</v>
      </c>
      <c r="O161">
        <v>0.61199999999999999</v>
      </c>
      <c r="P161">
        <v>0.621</v>
      </c>
      <c r="Q161">
        <v>0.60899999999999999</v>
      </c>
      <c r="R161">
        <v>0.623</v>
      </c>
      <c r="S161">
        <v>4.7249999999999996</v>
      </c>
      <c r="T161">
        <v>5.3280000000000003</v>
      </c>
      <c r="U161">
        <v>4.5090000000000003</v>
      </c>
      <c r="V161">
        <v>4.5739999999999998</v>
      </c>
      <c r="W161">
        <v>3.3050000000000002</v>
      </c>
      <c r="X161">
        <v>2.645</v>
      </c>
      <c r="Y161">
        <v>0.84199999999999997</v>
      </c>
      <c r="Z161" s="1">
        <v>47.36399999999999</v>
      </c>
    </row>
    <row r="162" spans="1:26" x14ac:dyDescent="0.45">
      <c r="A162" s="8">
        <v>45086</v>
      </c>
      <c r="B162">
        <v>0.82399999999999995</v>
      </c>
      <c r="C162">
        <v>0.80300000000000005</v>
      </c>
      <c r="D162">
        <v>0.81499999999999995</v>
      </c>
      <c r="E162">
        <v>0.84499999999999997</v>
      </c>
      <c r="F162">
        <v>0.90900000000000003</v>
      </c>
      <c r="G162">
        <v>0.90200000000000002</v>
      </c>
      <c r="H162">
        <v>0.80800000000000005</v>
      </c>
      <c r="I162">
        <v>0.65400000000000003</v>
      </c>
      <c r="J162">
        <v>0.64100000000000001</v>
      </c>
      <c r="K162">
        <v>0.61499999999999999</v>
      </c>
      <c r="L162">
        <v>0.60099999999999998</v>
      </c>
      <c r="M162">
        <v>0.59899999999999998</v>
      </c>
      <c r="N162">
        <v>0.70099999999999996</v>
      </c>
      <c r="O162">
        <v>0.60499999999999998</v>
      </c>
      <c r="P162">
        <v>0.60299999999999998</v>
      </c>
      <c r="Q162">
        <v>0.68600000000000005</v>
      </c>
      <c r="R162">
        <v>0.59299999999999997</v>
      </c>
      <c r="S162">
        <v>0.63300000000000001</v>
      </c>
      <c r="T162">
        <v>0.66700000000000004</v>
      </c>
      <c r="U162">
        <v>0.55400000000000005</v>
      </c>
      <c r="V162">
        <v>0.73299999999999998</v>
      </c>
      <c r="W162">
        <v>0.79900000000000004</v>
      </c>
      <c r="X162">
        <v>0.78800000000000003</v>
      </c>
      <c r="Y162">
        <v>0.872</v>
      </c>
      <c r="Z162" s="1">
        <v>17.25</v>
      </c>
    </row>
    <row r="163" spans="1:26" x14ac:dyDescent="0.45">
      <c r="A163" s="8">
        <v>45087</v>
      </c>
      <c r="B163">
        <v>0.83899999999999997</v>
      </c>
      <c r="C163">
        <v>0.81699999999999995</v>
      </c>
      <c r="D163">
        <v>0.80300000000000005</v>
      </c>
      <c r="E163">
        <v>0.80100000000000005</v>
      </c>
      <c r="F163">
        <v>0.81499999999999995</v>
      </c>
      <c r="G163">
        <v>0.80500000000000005</v>
      </c>
      <c r="H163">
        <v>0.73799999999999999</v>
      </c>
      <c r="I163">
        <v>0.61099999999999999</v>
      </c>
      <c r="J163">
        <v>0.61099999999999999</v>
      </c>
      <c r="K163">
        <v>0.59899999999999998</v>
      </c>
      <c r="L163">
        <v>0.61099999999999999</v>
      </c>
      <c r="M163">
        <v>0.57099999999999995</v>
      </c>
      <c r="N163">
        <v>0.58799999999999997</v>
      </c>
      <c r="O163">
        <v>0.60799999999999998</v>
      </c>
      <c r="P163">
        <v>0.61499999999999999</v>
      </c>
      <c r="Q163">
        <v>0.622</v>
      </c>
      <c r="R163">
        <v>0.60799999999999998</v>
      </c>
      <c r="S163">
        <v>0.63100000000000001</v>
      </c>
      <c r="T163">
        <v>0.623</v>
      </c>
      <c r="U163">
        <v>0.59599999999999997</v>
      </c>
      <c r="V163">
        <v>0.625</v>
      </c>
      <c r="W163">
        <v>0.80800000000000005</v>
      </c>
      <c r="X163">
        <v>0.81200000000000006</v>
      </c>
      <c r="Y163">
        <v>0.84</v>
      </c>
      <c r="Z163" s="1">
        <v>16.597000000000001</v>
      </c>
    </row>
    <row r="164" spans="1:26" x14ac:dyDescent="0.45">
      <c r="A164" s="8">
        <v>45088</v>
      </c>
      <c r="B164">
        <v>0.82899999999999996</v>
      </c>
      <c r="C164">
        <v>0.83299999999999996</v>
      </c>
      <c r="D164">
        <v>0.82399999999999995</v>
      </c>
      <c r="E164">
        <v>0.74099999999999999</v>
      </c>
      <c r="F164">
        <v>0.83299999999999996</v>
      </c>
      <c r="G164">
        <v>0.75800000000000001</v>
      </c>
      <c r="H164">
        <v>0.71499999999999997</v>
      </c>
      <c r="I164">
        <v>0.51700000000000002</v>
      </c>
      <c r="J164">
        <v>5.5940000000000003</v>
      </c>
      <c r="K164">
        <v>5.3920000000000003</v>
      </c>
      <c r="L164">
        <v>4.5179999999999998</v>
      </c>
      <c r="M164">
        <v>3.5779999999999998</v>
      </c>
      <c r="N164">
        <v>0.622</v>
      </c>
      <c r="O164">
        <v>0.439</v>
      </c>
      <c r="P164">
        <v>0.442</v>
      </c>
      <c r="Q164">
        <v>0.90300000000000002</v>
      </c>
      <c r="R164">
        <v>4.0590000000000002</v>
      </c>
      <c r="S164">
        <v>5.1559999999999997</v>
      </c>
      <c r="T164">
        <v>5.6310000000000002</v>
      </c>
      <c r="U164">
        <v>4.5220000000000002</v>
      </c>
      <c r="V164">
        <v>4.8780000000000001</v>
      </c>
      <c r="W164">
        <v>4.4180000000000001</v>
      </c>
      <c r="X164">
        <v>2.2669999999999999</v>
      </c>
      <c r="Y164">
        <v>0.64400000000000002</v>
      </c>
      <c r="Z164" s="1">
        <v>59.113</v>
      </c>
    </row>
    <row r="165" spans="1:26" x14ac:dyDescent="0.45">
      <c r="A165" s="8">
        <v>45089</v>
      </c>
      <c r="B165">
        <v>0.64</v>
      </c>
      <c r="C165">
        <v>0.625</v>
      </c>
      <c r="D165">
        <v>0.627</v>
      </c>
      <c r="E165">
        <v>0.628</v>
      </c>
      <c r="F165">
        <v>0.63700000000000001</v>
      </c>
      <c r="G165">
        <v>0.63800000000000001</v>
      </c>
      <c r="H165">
        <v>0.54200000000000004</v>
      </c>
      <c r="I165">
        <v>0.70699999999999996</v>
      </c>
      <c r="J165">
        <v>3.851</v>
      </c>
      <c r="K165">
        <v>4.444</v>
      </c>
      <c r="L165">
        <v>3.01</v>
      </c>
      <c r="M165">
        <v>3.4119999999999999</v>
      </c>
      <c r="N165">
        <v>0.50900000000000001</v>
      </c>
      <c r="O165">
        <v>0.41799999999999998</v>
      </c>
      <c r="P165">
        <v>0.41799999999999998</v>
      </c>
      <c r="Q165">
        <v>0.41899999999999998</v>
      </c>
      <c r="R165">
        <v>0.61399999999999999</v>
      </c>
      <c r="S165">
        <v>3.7829999999999999</v>
      </c>
      <c r="T165">
        <v>3.7989999999999999</v>
      </c>
      <c r="U165">
        <v>2.875</v>
      </c>
      <c r="V165">
        <v>2.3860000000000001</v>
      </c>
      <c r="W165">
        <v>3.331</v>
      </c>
      <c r="X165">
        <v>0.93</v>
      </c>
      <c r="Y165">
        <v>0.63400000000000001</v>
      </c>
      <c r="Z165" s="1">
        <v>39.877000000000002</v>
      </c>
    </row>
    <row r="166" spans="1:26" x14ac:dyDescent="0.45">
      <c r="A166" s="8">
        <v>45090</v>
      </c>
      <c r="B166">
        <v>0.624</v>
      </c>
      <c r="C166">
        <v>0.627</v>
      </c>
      <c r="D166">
        <v>0.623</v>
      </c>
      <c r="E166">
        <v>0.63100000000000001</v>
      </c>
      <c r="F166">
        <v>0.64</v>
      </c>
      <c r="G166">
        <v>0.63600000000000001</v>
      </c>
      <c r="H166">
        <v>0.54200000000000004</v>
      </c>
      <c r="I166">
        <v>0.436</v>
      </c>
      <c r="J166">
        <v>3.4769999999999999</v>
      </c>
      <c r="K166">
        <v>4.0570000000000004</v>
      </c>
      <c r="L166">
        <v>3.1720000000000002</v>
      </c>
      <c r="M166">
        <v>2.7120000000000002</v>
      </c>
      <c r="N166">
        <v>0.65500000000000003</v>
      </c>
      <c r="O166">
        <v>0.42299999999999999</v>
      </c>
      <c r="P166">
        <v>0.41799999999999998</v>
      </c>
      <c r="Q166">
        <v>0.61199999999999999</v>
      </c>
      <c r="R166">
        <v>4.8559999999999999</v>
      </c>
      <c r="S166">
        <v>4.2859999999999996</v>
      </c>
      <c r="T166">
        <v>4.3230000000000004</v>
      </c>
      <c r="U166">
        <v>4.4960000000000004</v>
      </c>
      <c r="V166">
        <v>4.0709999999999997</v>
      </c>
      <c r="W166">
        <v>4.0289999999999999</v>
      </c>
      <c r="X166">
        <v>0.76</v>
      </c>
      <c r="Y166">
        <v>0.626</v>
      </c>
      <c r="Z166" s="1">
        <v>47.731999999999999</v>
      </c>
    </row>
    <row r="167" spans="1:26" x14ac:dyDescent="0.45">
      <c r="A167" s="8">
        <v>45091</v>
      </c>
      <c r="B167">
        <v>0.622</v>
      </c>
      <c r="C167">
        <v>0.61399999999999999</v>
      </c>
      <c r="D167">
        <v>0.61399999999999999</v>
      </c>
      <c r="E167">
        <v>0.621</v>
      </c>
      <c r="F167">
        <v>0.63</v>
      </c>
      <c r="G167">
        <v>0.63100000000000001</v>
      </c>
      <c r="H167">
        <v>0.53</v>
      </c>
      <c r="I167">
        <v>0.79400000000000004</v>
      </c>
      <c r="J167">
        <v>3.8490000000000002</v>
      </c>
      <c r="K167">
        <v>3.4369999999999998</v>
      </c>
      <c r="L167">
        <v>2.52</v>
      </c>
      <c r="M167">
        <v>3.0219999999999998</v>
      </c>
      <c r="N167">
        <v>0.79300000000000004</v>
      </c>
      <c r="O167">
        <v>0.60199999999999998</v>
      </c>
      <c r="P167">
        <v>0.60499999999999998</v>
      </c>
      <c r="Q167">
        <v>0.60599999999999998</v>
      </c>
      <c r="R167">
        <v>0.623</v>
      </c>
      <c r="S167">
        <v>4.6520000000000001</v>
      </c>
      <c r="T167">
        <v>4.66</v>
      </c>
      <c r="U167">
        <v>3.82</v>
      </c>
      <c r="V167">
        <v>4.4359999999999999</v>
      </c>
      <c r="W167">
        <v>2.5529999999999999</v>
      </c>
      <c r="X167">
        <v>0.999</v>
      </c>
      <c r="Y167">
        <v>0.61699999999999999</v>
      </c>
      <c r="Z167" s="1">
        <v>42.85</v>
      </c>
    </row>
    <row r="168" spans="1:26" x14ac:dyDescent="0.45">
      <c r="A168" s="8">
        <v>45092</v>
      </c>
      <c r="Z168" s="1"/>
    </row>
    <row r="169" spans="1:26" x14ac:dyDescent="0.45">
      <c r="A169" s="8">
        <v>45093</v>
      </c>
      <c r="Z169" s="1"/>
    </row>
    <row r="170" spans="1:26" x14ac:dyDescent="0.45">
      <c r="A170" s="8">
        <v>45094</v>
      </c>
      <c r="Z170" s="1"/>
    </row>
    <row r="171" spans="1:26" x14ac:dyDescent="0.45">
      <c r="A171" s="8">
        <v>45095</v>
      </c>
      <c r="Z171" s="1"/>
    </row>
    <row r="172" spans="1:26" x14ac:dyDescent="0.45">
      <c r="A172" s="8">
        <v>45096</v>
      </c>
      <c r="Z172" s="1"/>
    </row>
    <row r="173" spans="1:26" x14ac:dyDescent="0.45">
      <c r="A173" s="8">
        <v>45097</v>
      </c>
      <c r="B173">
        <v>0.495</v>
      </c>
      <c r="C173">
        <v>0.495</v>
      </c>
      <c r="D173">
        <v>0.50700000000000001</v>
      </c>
      <c r="E173">
        <v>0.50800000000000001</v>
      </c>
      <c r="F173">
        <v>0.50800000000000001</v>
      </c>
      <c r="G173">
        <v>0.495</v>
      </c>
      <c r="H173">
        <v>0.311</v>
      </c>
      <c r="I173">
        <v>0.88700000000000001</v>
      </c>
      <c r="J173">
        <v>3.8490000000000002</v>
      </c>
      <c r="K173">
        <v>3.2429999999999999</v>
      </c>
      <c r="L173">
        <v>2.7370000000000001</v>
      </c>
      <c r="M173">
        <v>0.24399999999999999</v>
      </c>
      <c r="N173">
        <v>0.23799999999999999</v>
      </c>
      <c r="O173">
        <v>0.251</v>
      </c>
      <c r="P173">
        <v>0.23899999999999999</v>
      </c>
      <c r="Q173">
        <v>0.252</v>
      </c>
      <c r="R173">
        <v>0.45900000000000002</v>
      </c>
      <c r="S173">
        <v>4.4109999999999996</v>
      </c>
      <c r="T173">
        <v>4.37</v>
      </c>
      <c r="U173">
        <v>3.9910000000000001</v>
      </c>
      <c r="V173">
        <v>3.3940000000000001</v>
      </c>
      <c r="W173">
        <v>2.3919999999999999</v>
      </c>
      <c r="X173">
        <v>0.56699999999999995</v>
      </c>
      <c r="Y173">
        <v>0.46800000000000003</v>
      </c>
      <c r="Z173" s="1">
        <v>35.311000000000007</v>
      </c>
    </row>
    <row r="174" spans="1:26" x14ac:dyDescent="0.45">
      <c r="A174" s="8">
        <v>45098</v>
      </c>
      <c r="B174">
        <v>0.47299999999999998</v>
      </c>
      <c r="C174">
        <v>0.47099999999999997</v>
      </c>
      <c r="D174">
        <v>0.46800000000000003</v>
      </c>
      <c r="E174">
        <v>0.48099999999999998</v>
      </c>
      <c r="F174">
        <v>0.48299999999999998</v>
      </c>
      <c r="G174">
        <v>0.48099999999999998</v>
      </c>
      <c r="H174">
        <v>0.27200000000000002</v>
      </c>
      <c r="I174">
        <v>0.76400000000000001</v>
      </c>
      <c r="J174">
        <v>4.2809999999999997</v>
      </c>
      <c r="K174">
        <v>3.3330000000000002</v>
      </c>
      <c r="L174">
        <v>3.056</v>
      </c>
      <c r="M174">
        <v>2.923</v>
      </c>
      <c r="N174">
        <v>0.45400000000000001</v>
      </c>
      <c r="O174">
        <v>0.32600000000000001</v>
      </c>
      <c r="P174">
        <v>0.317</v>
      </c>
      <c r="Q174">
        <v>0.34399999999999997</v>
      </c>
      <c r="R174">
        <v>0.33700000000000002</v>
      </c>
      <c r="S174">
        <v>0.34699999999999998</v>
      </c>
      <c r="T174">
        <v>0.32100000000000001</v>
      </c>
      <c r="U174">
        <v>0.47099999999999997</v>
      </c>
      <c r="V174">
        <v>4.0650000000000004</v>
      </c>
      <c r="W174">
        <v>4.1529999999999996</v>
      </c>
      <c r="X174">
        <v>1.6559999999999999</v>
      </c>
      <c r="Y174">
        <v>0.52400000000000002</v>
      </c>
      <c r="Z174" s="1">
        <v>30.801000000000002</v>
      </c>
    </row>
    <row r="175" spans="1:26" x14ac:dyDescent="0.45">
      <c r="A175" s="8">
        <v>45099</v>
      </c>
      <c r="B175">
        <v>0.55900000000000005</v>
      </c>
      <c r="C175">
        <v>0.504</v>
      </c>
      <c r="D175">
        <v>0.55700000000000005</v>
      </c>
      <c r="E175">
        <v>0.52200000000000002</v>
      </c>
      <c r="F175">
        <v>0.55600000000000005</v>
      </c>
      <c r="G175">
        <v>0.55700000000000005</v>
      </c>
      <c r="H175">
        <v>0.32100000000000001</v>
      </c>
      <c r="I175">
        <v>0.96399999999999997</v>
      </c>
      <c r="J175">
        <v>4.016</v>
      </c>
      <c r="K175">
        <v>3.609</v>
      </c>
      <c r="L175">
        <v>2.605</v>
      </c>
      <c r="M175">
        <v>0.30199999999999999</v>
      </c>
      <c r="N175">
        <v>0.34599999999999997</v>
      </c>
      <c r="O175">
        <v>0.30099999999999999</v>
      </c>
      <c r="P175">
        <v>0.35899999999999999</v>
      </c>
      <c r="Q175">
        <v>0.33300000000000002</v>
      </c>
      <c r="R175">
        <v>0.42</v>
      </c>
      <c r="S175">
        <v>4.3680000000000003</v>
      </c>
      <c r="T175">
        <v>4.2889999999999997</v>
      </c>
      <c r="U175">
        <v>4.2679999999999998</v>
      </c>
      <c r="V175">
        <v>5.3849999999999998</v>
      </c>
      <c r="W175">
        <v>4.1909999999999998</v>
      </c>
      <c r="X175">
        <v>1.7829999999999999</v>
      </c>
      <c r="Y175">
        <v>0.55400000000000005</v>
      </c>
      <c r="Z175" s="1">
        <v>41.669000000000011</v>
      </c>
    </row>
    <row r="176" spans="1:26" x14ac:dyDescent="0.45">
      <c r="A176" s="8">
        <v>45100</v>
      </c>
      <c r="B176">
        <v>0.54300000000000004</v>
      </c>
      <c r="C176">
        <v>0.56200000000000006</v>
      </c>
      <c r="D176">
        <v>0.52500000000000002</v>
      </c>
      <c r="E176">
        <v>0.59399999999999997</v>
      </c>
      <c r="F176">
        <v>0.51700000000000002</v>
      </c>
      <c r="G176">
        <v>0.57999999999999996</v>
      </c>
      <c r="H176">
        <v>0.29199999999999998</v>
      </c>
      <c r="I176">
        <v>0.371</v>
      </c>
      <c r="J176">
        <v>0.30399999999999999</v>
      </c>
      <c r="K176">
        <v>0.34899999999999998</v>
      </c>
      <c r="L176">
        <v>0.308</v>
      </c>
      <c r="M176">
        <v>0.33</v>
      </c>
      <c r="N176">
        <v>0.41</v>
      </c>
      <c r="O176">
        <v>0.33800000000000002</v>
      </c>
      <c r="P176">
        <v>0.317</v>
      </c>
      <c r="Q176">
        <v>0.35499999999999998</v>
      </c>
      <c r="R176">
        <v>0.3</v>
      </c>
      <c r="S176">
        <v>0.38</v>
      </c>
      <c r="T176">
        <v>0.28399999999999997</v>
      </c>
      <c r="U176">
        <v>0.41599999999999998</v>
      </c>
      <c r="V176">
        <v>0.50600000000000001</v>
      </c>
      <c r="W176">
        <v>0.54500000000000004</v>
      </c>
      <c r="X176">
        <v>0.53</v>
      </c>
      <c r="Y176">
        <v>0.53100000000000003</v>
      </c>
      <c r="Z176" s="1">
        <v>10.186999999999999</v>
      </c>
    </row>
    <row r="177" spans="1:26" x14ac:dyDescent="0.45">
      <c r="A177" s="8">
        <v>45101</v>
      </c>
      <c r="B177">
        <v>0.56100000000000005</v>
      </c>
      <c r="C177">
        <v>0.48199999999999998</v>
      </c>
      <c r="D177">
        <v>0.59</v>
      </c>
      <c r="E177">
        <v>0.496</v>
      </c>
      <c r="F177">
        <v>0.55900000000000005</v>
      </c>
      <c r="G177">
        <v>0.52100000000000002</v>
      </c>
      <c r="H177">
        <v>0.33600000000000002</v>
      </c>
      <c r="I177">
        <v>0.34899999999999998</v>
      </c>
      <c r="J177">
        <v>0.34899999999999998</v>
      </c>
      <c r="K177">
        <v>0.39</v>
      </c>
      <c r="L177">
        <v>0.29299999999999998</v>
      </c>
      <c r="M177">
        <v>0.36399999999999999</v>
      </c>
      <c r="N177">
        <v>0.3</v>
      </c>
      <c r="O177">
        <v>0.33100000000000002</v>
      </c>
      <c r="P177">
        <v>0.34699999999999998</v>
      </c>
      <c r="Q177">
        <v>0.28699999999999998</v>
      </c>
      <c r="R177">
        <v>0.38700000000000001</v>
      </c>
      <c r="S177">
        <v>0.29099999999999998</v>
      </c>
      <c r="T177">
        <v>0.35899999999999999</v>
      </c>
      <c r="U177">
        <v>0.35399999999999998</v>
      </c>
      <c r="V177">
        <v>0.53500000000000003</v>
      </c>
      <c r="W177">
        <v>0.56599999999999995</v>
      </c>
      <c r="X177">
        <v>0.48399999999999999</v>
      </c>
      <c r="Y177">
        <v>0.58899999999999997</v>
      </c>
      <c r="Z177" s="1">
        <v>10.120000000000001</v>
      </c>
    </row>
    <row r="178" spans="1:26" x14ac:dyDescent="0.45">
      <c r="A178" s="8">
        <v>45102</v>
      </c>
      <c r="B178">
        <v>0.51</v>
      </c>
      <c r="C178">
        <v>0.55800000000000005</v>
      </c>
      <c r="D178">
        <v>0.52100000000000002</v>
      </c>
      <c r="E178">
        <v>0.52500000000000002</v>
      </c>
      <c r="F178">
        <v>0.57399999999999995</v>
      </c>
      <c r="G178">
        <v>0.48299999999999998</v>
      </c>
      <c r="H178">
        <v>0.39500000000000002</v>
      </c>
      <c r="I178">
        <v>0.53800000000000003</v>
      </c>
      <c r="J178">
        <v>3.3570000000000002</v>
      </c>
      <c r="K178">
        <v>3.6640000000000001</v>
      </c>
      <c r="L178">
        <v>3.0529999999999999</v>
      </c>
      <c r="M178">
        <v>3.5179999999999998</v>
      </c>
      <c r="N178">
        <v>1.323</v>
      </c>
      <c r="O178">
        <v>0.28999999999999998</v>
      </c>
      <c r="P178">
        <v>0.29099999999999998</v>
      </c>
      <c r="Q178">
        <v>0.31</v>
      </c>
      <c r="R178">
        <v>1.2210000000000001</v>
      </c>
      <c r="S178">
        <v>4.9530000000000003</v>
      </c>
      <c r="T178">
        <v>2.5680000000000001</v>
      </c>
      <c r="U178">
        <v>0.41399999999999998</v>
      </c>
      <c r="V178">
        <v>4.181</v>
      </c>
      <c r="W178">
        <v>4.5350000000000001</v>
      </c>
      <c r="X178">
        <v>2.645</v>
      </c>
      <c r="Y178">
        <v>1.722</v>
      </c>
      <c r="Z178" s="1">
        <v>42.149000000000001</v>
      </c>
    </row>
    <row r="179" spans="1:26" x14ac:dyDescent="0.45">
      <c r="A179" s="8">
        <v>45103</v>
      </c>
      <c r="B179">
        <v>1.4179999999999999</v>
      </c>
      <c r="C179">
        <v>1.5449999999999999</v>
      </c>
      <c r="D179">
        <v>1.544</v>
      </c>
      <c r="E179">
        <v>1.4550000000000001</v>
      </c>
      <c r="F179">
        <v>1.4630000000000001</v>
      </c>
      <c r="G179">
        <v>1.486</v>
      </c>
      <c r="H179">
        <v>1.323</v>
      </c>
      <c r="I179">
        <v>1.7370000000000001</v>
      </c>
      <c r="J179">
        <v>4.4710000000000001</v>
      </c>
      <c r="K179">
        <v>4.3879999999999999</v>
      </c>
      <c r="L179">
        <v>3.391</v>
      </c>
      <c r="M179">
        <v>3.2210000000000001</v>
      </c>
      <c r="N179">
        <v>0.46100000000000002</v>
      </c>
      <c r="O179">
        <v>0.31</v>
      </c>
      <c r="P179">
        <v>0.308</v>
      </c>
      <c r="Q179">
        <v>0.314</v>
      </c>
      <c r="R179">
        <v>0.64900000000000002</v>
      </c>
      <c r="S179">
        <v>4.9980000000000002</v>
      </c>
      <c r="T179">
        <v>5.0949999999999998</v>
      </c>
      <c r="U179">
        <v>4.8730000000000002</v>
      </c>
      <c r="V179">
        <v>3.6379999999999999</v>
      </c>
      <c r="W179">
        <v>3.9159999999999999</v>
      </c>
      <c r="X179">
        <v>1.0069999999999999</v>
      </c>
      <c r="Y179">
        <v>0.74199999999999999</v>
      </c>
      <c r="Z179" s="1">
        <v>53.752999999999979</v>
      </c>
    </row>
    <row r="180" spans="1:26" x14ac:dyDescent="0.45">
      <c r="A180" s="8">
        <v>45104</v>
      </c>
      <c r="B180">
        <v>0.746</v>
      </c>
      <c r="C180">
        <v>0.73899999999999999</v>
      </c>
      <c r="D180">
        <v>0.746</v>
      </c>
      <c r="E180">
        <v>0.73199999999999998</v>
      </c>
      <c r="F180">
        <v>0.71499999999999997</v>
      </c>
      <c r="G180">
        <v>0.67300000000000004</v>
      </c>
      <c r="H180">
        <v>0.47599999999999998</v>
      </c>
      <c r="I180">
        <v>0.78200000000000003</v>
      </c>
      <c r="J180">
        <v>4.4109999999999996</v>
      </c>
      <c r="K180">
        <v>4.5199999999999996</v>
      </c>
      <c r="L180">
        <v>4.6029999999999998</v>
      </c>
      <c r="M180">
        <v>2.589</v>
      </c>
      <c r="N180">
        <v>1.0009999999999999</v>
      </c>
      <c r="O180">
        <v>0.34899999999999998</v>
      </c>
      <c r="P180">
        <v>0.45600000000000002</v>
      </c>
      <c r="Q180">
        <v>0.38100000000000001</v>
      </c>
      <c r="R180">
        <v>0.81399999999999995</v>
      </c>
      <c r="S180">
        <v>5.1059999999999999</v>
      </c>
      <c r="T180">
        <v>5.5709999999999997</v>
      </c>
      <c r="U180">
        <v>5.6130000000000004</v>
      </c>
      <c r="V180">
        <v>5.66</v>
      </c>
      <c r="W180">
        <v>4.22</v>
      </c>
      <c r="X180">
        <v>1.0629999999999999</v>
      </c>
      <c r="Y180">
        <v>0.61499999999999999</v>
      </c>
      <c r="Z180" s="1">
        <v>52.580999999999996</v>
      </c>
    </row>
    <row r="181" spans="1:26" x14ac:dyDescent="0.45">
      <c r="A181" s="8">
        <v>45105</v>
      </c>
      <c r="B181">
        <v>0.52300000000000002</v>
      </c>
      <c r="C181">
        <v>0.54</v>
      </c>
      <c r="D181">
        <v>0.61399999999999999</v>
      </c>
      <c r="E181">
        <v>0.53100000000000003</v>
      </c>
      <c r="F181">
        <v>0.59</v>
      </c>
      <c r="G181">
        <v>0.57499999999999996</v>
      </c>
      <c r="H181">
        <v>0.34699999999999998</v>
      </c>
      <c r="I181">
        <v>0.60199999999999998</v>
      </c>
      <c r="J181">
        <v>4.4480000000000004</v>
      </c>
      <c r="K181">
        <v>4.4089999999999998</v>
      </c>
      <c r="L181">
        <v>3.617</v>
      </c>
      <c r="M181">
        <v>3.4239999999999999</v>
      </c>
      <c r="N181">
        <v>0.42899999999999999</v>
      </c>
      <c r="O181">
        <v>0.379</v>
      </c>
      <c r="P181">
        <v>0.32400000000000001</v>
      </c>
      <c r="Q181">
        <v>0.33900000000000002</v>
      </c>
      <c r="R181">
        <v>0.67600000000000005</v>
      </c>
      <c r="S181">
        <v>5.4039999999999999</v>
      </c>
      <c r="T181">
        <v>4.8250000000000002</v>
      </c>
      <c r="U181">
        <v>4.92</v>
      </c>
      <c r="V181">
        <v>5.9960000000000004</v>
      </c>
      <c r="W181">
        <v>4.3490000000000002</v>
      </c>
      <c r="X181">
        <v>1.1499999999999999</v>
      </c>
      <c r="Y181">
        <v>0.624</v>
      </c>
      <c r="Z181" s="1">
        <v>49.635000000000005</v>
      </c>
    </row>
    <row r="182" spans="1:26" x14ac:dyDescent="0.45">
      <c r="A182" s="8">
        <v>45106</v>
      </c>
      <c r="B182">
        <v>0.53200000000000003</v>
      </c>
      <c r="C182">
        <v>0.53300000000000003</v>
      </c>
      <c r="D182">
        <v>0.55800000000000005</v>
      </c>
      <c r="E182">
        <v>0.64600000000000002</v>
      </c>
      <c r="F182">
        <v>0.54300000000000004</v>
      </c>
      <c r="G182">
        <v>0.58499999999999996</v>
      </c>
      <c r="H182">
        <v>0.33700000000000002</v>
      </c>
      <c r="I182">
        <v>0.63100000000000001</v>
      </c>
      <c r="J182">
        <v>4.5010000000000003</v>
      </c>
      <c r="K182">
        <v>4.5010000000000003</v>
      </c>
      <c r="L182">
        <v>4.492</v>
      </c>
      <c r="M182">
        <v>4.2229999999999999</v>
      </c>
      <c r="N182">
        <v>0.53900000000000003</v>
      </c>
      <c r="O182">
        <v>0.42699999999999999</v>
      </c>
      <c r="P182">
        <v>0.36499999999999999</v>
      </c>
      <c r="Q182">
        <v>0.29599999999999999</v>
      </c>
      <c r="R182">
        <v>1.6319999999999999</v>
      </c>
      <c r="S182">
        <v>4.3819999999999997</v>
      </c>
      <c r="T182">
        <v>4.9379999999999997</v>
      </c>
      <c r="U182">
        <v>5.3419999999999996</v>
      </c>
      <c r="V182">
        <v>4.8419999999999996</v>
      </c>
      <c r="W182">
        <v>3.3159999999999998</v>
      </c>
      <c r="X182">
        <v>1.6279999999999999</v>
      </c>
      <c r="Y182">
        <v>0.54300000000000004</v>
      </c>
      <c r="Z182" s="1">
        <v>50.332000000000001</v>
      </c>
    </row>
    <row r="183" spans="1:26" x14ac:dyDescent="0.45">
      <c r="A183" s="8">
        <v>45107</v>
      </c>
      <c r="B183">
        <v>0.54300000000000004</v>
      </c>
      <c r="C183">
        <v>0.47099999999999997</v>
      </c>
      <c r="D183">
        <v>0.55100000000000005</v>
      </c>
      <c r="E183">
        <v>0.46899999999999997</v>
      </c>
      <c r="F183">
        <v>0.53900000000000003</v>
      </c>
      <c r="G183">
        <v>0.51200000000000001</v>
      </c>
      <c r="H183">
        <v>0.313</v>
      </c>
      <c r="I183">
        <v>0.32400000000000001</v>
      </c>
      <c r="J183">
        <v>0.27500000000000002</v>
      </c>
      <c r="K183">
        <v>0.39200000000000002</v>
      </c>
      <c r="L183">
        <v>0.376</v>
      </c>
      <c r="M183">
        <v>0.27</v>
      </c>
      <c r="N183">
        <v>0.33200000000000002</v>
      </c>
      <c r="O183">
        <v>0.315</v>
      </c>
      <c r="P183">
        <v>0.28899999999999998</v>
      </c>
      <c r="Q183">
        <v>0.34200000000000003</v>
      </c>
      <c r="R183">
        <v>0.27500000000000002</v>
      </c>
      <c r="S183">
        <v>0.35299999999999998</v>
      </c>
      <c r="T183">
        <v>0.28199999999999997</v>
      </c>
      <c r="U183">
        <v>0.35399999999999998</v>
      </c>
      <c r="V183">
        <v>0.54300000000000004</v>
      </c>
      <c r="W183">
        <v>0.48499999999999999</v>
      </c>
      <c r="X183">
        <v>0.56100000000000005</v>
      </c>
      <c r="Y183">
        <v>0.48299999999999998</v>
      </c>
      <c r="Z183" s="1">
        <v>9.6489999999999991</v>
      </c>
    </row>
    <row r="184" spans="1:26" x14ac:dyDescent="0.45">
      <c r="A184" s="8">
        <v>45108</v>
      </c>
      <c r="B184">
        <v>0.53100000000000003</v>
      </c>
      <c r="C184">
        <v>0.51700000000000002</v>
      </c>
      <c r="D184">
        <v>0.48799999999999999</v>
      </c>
      <c r="E184">
        <v>0.57899999999999996</v>
      </c>
      <c r="F184">
        <v>0.46600000000000003</v>
      </c>
      <c r="G184">
        <v>0.54900000000000004</v>
      </c>
      <c r="H184">
        <v>0.39900000000000002</v>
      </c>
      <c r="I184">
        <v>0.317</v>
      </c>
      <c r="J184">
        <v>0.27400000000000002</v>
      </c>
      <c r="K184">
        <v>0.36399999999999999</v>
      </c>
      <c r="L184">
        <v>0.27300000000000002</v>
      </c>
      <c r="M184">
        <v>0.34300000000000003</v>
      </c>
      <c r="N184">
        <v>0.29699999999999999</v>
      </c>
      <c r="O184">
        <v>0.31</v>
      </c>
      <c r="P184">
        <v>0.33600000000000002</v>
      </c>
      <c r="Q184">
        <v>0.27</v>
      </c>
      <c r="R184">
        <v>0.372</v>
      </c>
      <c r="S184">
        <v>0.27900000000000003</v>
      </c>
      <c r="T184">
        <v>0.317</v>
      </c>
      <c r="U184">
        <v>0.372</v>
      </c>
      <c r="V184">
        <v>0.48499999999999999</v>
      </c>
      <c r="W184">
        <v>0.56699999999999995</v>
      </c>
      <c r="X184">
        <v>0.47699999999999998</v>
      </c>
      <c r="Y184">
        <v>0.54900000000000004</v>
      </c>
      <c r="Z184" s="1">
        <v>9.7309999999999999</v>
      </c>
    </row>
    <row r="185" spans="1:26" x14ac:dyDescent="0.45">
      <c r="A185" s="8">
        <v>45109</v>
      </c>
      <c r="B185">
        <v>0.51</v>
      </c>
      <c r="C185">
        <v>0.49299999999999999</v>
      </c>
      <c r="D185">
        <v>0.57899999999999996</v>
      </c>
      <c r="E185">
        <v>0.46800000000000003</v>
      </c>
      <c r="F185">
        <v>0.55400000000000005</v>
      </c>
      <c r="G185">
        <v>0.51100000000000001</v>
      </c>
      <c r="H185">
        <v>0.30599999999999999</v>
      </c>
      <c r="I185">
        <v>0.34799999999999998</v>
      </c>
      <c r="J185">
        <v>0.85099999999999998</v>
      </c>
      <c r="K185">
        <v>4.4870000000000001</v>
      </c>
      <c r="L185">
        <v>4.5149999999999997</v>
      </c>
      <c r="M185">
        <v>4.4379999999999997</v>
      </c>
      <c r="N185">
        <v>4.3319999999999999</v>
      </c>
      <c r="O185">
        <v>0.32900000000000001</v>
      </c>
      <c r="P185">
        <v>0.33800000000000002</v>
      </c>
      <c r="Q185">
        <v>0.27700000000000002</v>
      </c>
      <c r="R185">
        <v>0.63200000000000001</v>
      </c>
      <c r="S185">
        <v>5.6879999999999997</v>
      </c>
      <c r="T185">
        <v>5.2030000000000003</v>
      </c>
      <c r="U185">
        <v>5.46</v>
      </c>
      <c r="V185">
        <v>4.87</v>
      </c>
      <c r="W185">
        <v>4.9530000000000003</v>
      </c>
      <c r="X185">
        <v>2.31</v>
      </c>
      <c r="Y185">
        <v>0.58199999999999996</v>
      </c>
      <c r="Z185" s="1">
        <v>53.034000000000006</v>
      </c>
    </row>
    <row r="186" spans="1:26" x14ac:dyDescent="0.45">
      <c r="A186" s="8">
        <v>45110</v>
      </c>
      <c r="B186">
        <v>0.503</v>
      </c>
      <c r="C186">
        <v>0.55400000000000005</v>
      </c>
      <c r="D186">
        <v>0.52300000000000002</v>
      </c>
      <c r="E186">
        <v>0.53200000000000003</v>
      </c>
      <c r="F186">
        <v>0.56499999999999995</v>
      </c>
      <c r="G186">
        <v>0.59899999999999998</v>
      </c>
      <c r="H186">
        <v>0.38900000000000001</v>
      </c>
      <c r="I186">
        <v>0.92100000000000004</v>
      </c>
      <c r="J186">
        <v>4.49</v>
      </c>
      <c r="K186">
        <v>4.0759999999999996</v>
      </c>
      <c r="L186">
        <v>3.0960000000000001</v>
      </c>
      <c r="M186">
        <v>3.7930000000000001</v>
      </c>
      <c r="N186">
        <v>0.45</v>
      </c>
      <c r="O186">
        <v>0.34300000000000003</v>
      </c>
      <c r="P186">
        <v>0.318</v>
      </c>
      <c r="Q186">
        <v>0.35099999999999998</v>
      </c>
      <c r="R186">
        <v>0.29799999999999999</v>
      </c>
      <c r="S186">
        <v>4.0880000000000001</v>
      </c>
      <c r="T186">
        <v>4.351</v>
      </c>
      <c r="U186">
        <v>5.2060000000000004</v>
      </c>
      <c r="V186">
        <v>4.7679999999999998</v>
      </c>
      <c r="W186">
        <v>4.7690000000000001</v>
      </c>
      <c r="X186">
        <v>0.72399999999999998</v>
      </c>
      <c r="Y186">
        <v>0.54300000000000004</v>
      </c>
      <c r="Z186" s="1">
        <v>46.249999999999993</v>
      </c>
    </row>
    <row r="187" spans="1:26" x14ac:dyDescent="0.45">
      <c r="A187" s="8">
        <v>45111</v>
      </c>
      <c r="B187">
        <v>0.47</v>
      </c>
      <c r="C187">
        <v>0.54900000000000004</v>
      </c>
      <c r="D187">
        <v>0.61399999999999999</v>
      </c>
      <c r="E187">
        <v>0.53400000000000003</v>
      </c>
      <c r="F187">
        <v>0.49399999999999999</v>
      </c>
      <c r="G187">
        <v>0.56599999999999995</v>
      </c>
      <c r="H187">
        <v>0.29299999999999998</v>
      </c>
      <c r="I187">
        <v>0.35299999999999998</v>
      </c>
      <c r="J187">
        <v>5.548</v>
      </c>
      <c r="K187">
        <v>5.7320000000000002</v>
      </c>
      <c r="L187">
        <v>5.1959999999999997</v>
      </c>
      <c r="M187">
        <v>4.2069999999999999</v>
      </c>
      <c r="N187">
        <v>0.38200000000000001</v>
      </c>
      <c r="O187">
        <v>0.373</v>
      </c>
      <c r="P187">
        <v>0.36899999999999999</v>
      </c>
      <c r="Q187">
        <v>0.33</v>
      </c>
      <c r="R187">
        <v>1.137</v>
      </c>
      <c r="S187">
        <v>3.8860000000000001</v>
      </c>
      <c r="T187">
        <v>3.4430000000000001</v>
      </c>
      <c r="U187">
        <v>3.4420000000000002</v>
      </c>
      <c r="V187">
        <v>4.1559999999999997</v>
      </c>
      <c r="W187">
        <v>3.754</v>
      </c>
      <c r="X187">
        <v>0.81299999999999994</v>
      </c>
      <c r="Y187">
        <v>0.56200000000000006</v>
      </c>
      <c r="Z187" s="1">
        <v>47.202999999999996</v>
      </c>
    </row>
    <row r="188" spans="1:26" x14ac:dyDescent="0.45">
      <c r="A188" s="8">
        <v>45112</v>
      </c>
      <c r="B188">
        <v>0.52100000000000002</v>
      </c>
      <c r="C188">
        <v>0.56799999999999995</v>
      </c>
      <c r="D188">
        <v>0.61399999999999999</v>
      </c>
      <c r="E188">
        <v>0.53700000000000003</v>
      </c>
      <c r="F188">
        <v>0.61399999999999999</v>
      </c>
      <c r="G188">
        <v>0.53900000000000003</v>
      </c>
      <c r="H188">
        <v>0.40300000000000002</v>
      </c>
      <c r="I188">
        <v>1.722</v>
      </c>
      <c r="J188">
        <v>5.7809999999999997</v>
      </c>
      <c r="K188">
        <v>5.74</v>
      </c>
      <c r="L188">
        <v>3.6469999999999998</v>
      </c>
      <c r="M188">
        <v>3.4750000000000001</v>
      </c>
      <c r="N188">
        <v>0.52100000000000002</v>
      </c>
      <c r="O188">
        <v>0.32900000000000001</v>
      </c>
      <c r="P188">
        <v>0.42</v>
      </c>
      <c r="Q188">
        <v>0.34</v>
      </c>
      <c r="R188">
        <v>0.82699999999999996</v>
      </c>
      <c r="S188">
        <v>4.8849999999999998</v>
      </c>
      <c r="T188">
        <v>4.3369999999999997</v>
      </c>
      <c r="U188">
        <v>4.24</v>
      </c>
      <c r="V188">
        <v>4.6840000000000002</v>
      </c>
      <c r="W188">
        <v>4.5490000000000004</v>
      </c>
      <c r="X188">
        <v>1.756</v>
      </c>
      <c r="Y188">
        <v>0.48</v>
      </c>
      <c r="Z188" s="1">
        <v>51.529000000000003</v>
      </c>
    </row>
    <row r="189" spans="1:26" x14ac:dyDescent="0.45">
      <c r="A189" s="8">
        <v>45113</v>
      </c>
      <c r="B189">
        <v>0.52500000000000002</v>
      </c>
      <c r="C189">
        <v>0.53700000000000003</v>
      </c>
      <c r="D189">
        <v>0.47199999999999998</v>
      </c>
      <c r="E189">
        <v>0.57599999999999996</v>
      </c>
      <c r="F189">
        <v>0.48399999999999999</v>
      </c>
      <c r="G189">
        <v>0.53900000000000003</v>
      </c>
      <c r="H189">
        <v>0.318</v>
      </c>
      <c r="I189">
        <v>1.7789999999999999</v>
      </c>
      <c r="J189">
        <v>5.3689999999999998</v>
      </c>
      <c r="K189">
        <v>4.9909999999999997</v>
      </c>
      <c r="L189">
        <v>4.8170000000000002</v>
      </c>
      <c r="M189">
        <v>4.0529999999999999</v>
      </c>
      <c r="N189">
        <v>0.40200000000000002</v>
      </c>
      <c r="O189">
        <v>0.35499999999999998</v>
      </c>
      <c r="P189">
        <v>0.36299999999999999</v>
      </c>
      <c r="Q189">
        <v>0.35699999999999998</v>
      </c>
      <c r="R189">
        <v>0.59099999999999997</v>
      </c>
      <c r="S189">
        <v>4.4379999999999997</v>
      </c>
      <c r="T189">
        <v>5.4340000000000002</v>
      </c>
      <c r="U189">
        <v>4.4809999999999999</v>
      </c>
      <c r="V189">
        <v>4.7380000000000004</v>
      </c>
      <c r="W189">
        <v>5.6429999999999998</v>
      </c>
      <c r="X189">
        <v>0.80100000000000005</v>
      </c>
      <c r="Y189">
        <v>0.53900000000000003</v>
      </c>
      <c r="Z189" s="1">
        <v>52.602000000000004</v>
      </c>
    </row>
    <row r="190" spans="1:26" x14ac:dyDescent="0.45">
      <c r="A190" s="8">
        <v>45114</v>
      </c>
      <c r="B190">
        <v>0.58799999999999997</v>
      </c>
      <c r="C190">
        <v>0.503</v>
      </c>
      <c r="D190">
        <v>0.59399999999999997</v>
      </c>
      <c r="E190">
        <v>0.53900000000000003</v>
      </c>
      <c r="F190">
        <v>0.56599999999999995</v>
      </c>
      <c r="G190">
        <v>0.57399999999999995</v>
      </c>
      <c r="H190">
        <v>0.32200000000000001</v>
      </c>
      <c r="I190">
        <v>0.41099999999999998</v>
      </c>
      <c r="J190">
        <v>0.315</v>
      </c>
      <c r="K190">
        <v>0.36399999999999999</v>
      </c>
      <c r="L190">
        <v>0.42699999999999999</v>
      </c>
      <c r="M190">
        <v>0.42199999999999999</v>
      </c>
      <c r="N190">
        <v>0.33900000000000002</v>
      </c>
      <c r="O190">
        <v>0.34599999999999997</v>
      </c>
      <c r="P190">
        <v>0.38100000000000001</v>
      </c>
      <c r="Q190">
        <v>0.313</v>
      </c>
      <c r="R190">
        <v>0.39100000000000001</v>
      </c>
      <c r="S190">
        <v>0.34</v>
      </c>
      <c r="T190">
        <v>0.35</v>
      </c>
      <c r="U190">
        <v>0.43099999999999999</v>
      </c>
      <c r="V190">
        <v>0.52</v>
      </c>
      <c r="W190">
        <v>0.60099999999999998</v>
      </c>
      <c r="X190">
        <v>0.55500000000000005</v>
      </c>
      <c r="Y190">
        <v>0.52100000000000002</v>
      </c>
      <c r="Z190" s="1">
        <v>10.712999999999997</v>
      </c>
    </row>
    <row r="191" spans="1:26" x14ac:dyDescent="0.45">
      <c r="A191" s="8">
        <v>45115</v>
      </c>
      <c r="B191">
        <v>0.624</v>
      </c>
      <c r="C191">
        <v>0.52700000000000002</v>
      </c>
      <c r="D191">
        <v>0.55900000000000005</v>
      </c>
      <c r="E191">
        <v>0.59899999999999998</v>
      </c>
      <c r="F191">
        <v>0.51200000000000001</v>
      </c>
      <c r="G191">
        <v>0.59399999999999997</v>
      </c>
      <c r="H191">
        <v>0.38</v>
      </c>
      <c r="I191">
        <v>0.438</v>
      </c>
      <c r="J191">
        <v>0.38100000000000001</v>
      </c>
      <c r="K191">
        <v>0.314</v>
      </c>
      <c r="L191">
        <v>0.42199999999999999</v>
      </c>
      <c r="M191">
        <v>0.32300000000000001</v>
      </c>
      <c r="N191">
        <v>0.35099999999999998</v>
      </c>
      <c r="O191">
        <v>0.40600000000000003</v>
      </c>
      <c r="P191">
        <v>0.30299999999999999</v>
      </c>
      <c r="Q191">
        <v>0.39200000000000002</v>
      </c>
      <c r="R191">
        <v>0.36599999999999999</v>
      </c>
      <c r="S191">
        <v>0.32</v>
      </c>
      <c r="T191">
        <v>0.41699999999999998</v>
      </c>
      <c r="U191">
        <v>0.374</v>
      </c>
      <c r="V191">
        <v>0.56499999999999995</v>
      </c>
      <c r="W191">
        <v>0.58399999999999996</v>
      </c>
      <c r="X191">
        <v>0.51300000000000001</v>
      </c>
      <c r="Y191">
        <v>0.61899999999999999</v>
      </c>
      <c r="Z191" s="1">
        <v>10.882999999999999</v>
      </c>
    </row>
    <row r="192" spans="1:26" x14ac:dyDescent="0.45">
      <c r="A192" s="8">
        <v>45116</v>
      </c>
      <c r="B192">
        <v>0.54400000000000004</v>
      </c>
      <c r="C192">
        <v>0.55700000000000005</v>
      </c>
      <c r="D192">
        <v>0.60199999999999998</v>
      </c>
      <c r="E192">
        <v>0.52500000000000002</v>
      </c>
      <c r="F192">
        <v>0.59499999999999997</v>
      </c>
      <c r="G192">
        <v>0.55700000000000005</v>
      </c>
      <c r="H192">
        <v>0.36099999999999999</v>
      </c>
      <c r="I192">
        <v>0.71899999999999997</v>
      </c>
      <c r="J192">
        <v>6.048</v>
      </c>
      <c r="K192">
        <v>5.6760000000000002</v>
      </c>
      <c r="L192">
        <v>5.4630000000000001</v>
      </c>
      <c r="M192">
        <v>5.46</v>
      </c>
      <c r="N192">
        <v>0.46100000000000002</v>
      </c>
      <c r="O192">
        <v>0.38100000000000001</v>
      </c>
      <c r="P192">
        <v>0.34</v>
      </c>
      <c r="Q192">
        <v>0.37</v>
      </c>
      <c r="R192">
        <v>0.36099999999999999</v>
      </c>
      <c r="S192">
        <v>4.5469999999999997</v>
      </c>
      <c r="T192">
        <v>6.3029999999999999</v>
      </c>
      <c r="U192">
        <v>5.6909999999999998</v>
      </c>
      <c r="V192">
        <v>4.9009999999999998</v>
      </c>
      <c r="W192">
        <v>4.5659999999999998</v>
      </c>
      <c r="X192">
        <v>0.73499999999999999</v>
      </c>
      <c r="Y192">
        <v>0.61199999999999999</v>
      </c>
      <c r="Z192" s="1">
        <v>56.375000000000007</v>
      </c>
    </row>
    <row r="193" spans="1:26" x14ac:dyDescent="0.45">
      <c r="A193" s="8">
        <v>45117</v>
      </c>
      <c r="B193">
        <v>0.56299999999999994</v>
      </c>
      <c r="C193">
        <v>0.56499999999999995</v>
      </c>
      <c r="D193">
        <v>0.61399999999999999</v>
      </c>
      <c r="E193">
        <v>0.54400000000000004</v>
      </c>
      <c r="F193">
        <v>0.65700000000000003</v>
      </c>
      <c r="G193">
        <v>0.64300000000000002</v>
      </c>
      <c r="H193">
        <v>0.40500000000000003</v>
      </c>
      <c r="I193">
        <v>1.1180000000000001</v>
      </c>
      <c r="J193">
        <v>5.9279999999999999</v>
      </c>
      <c r="K193">
        <v>5.867</v>
      </c>
      <c r="L193">
        <v>5.931</v>
      </c>
      <c r="M193">
        <v>4.1959999999999997</v>
      </c>
      <c r="N193">
        <v>0.45800000000000002</v>
      </c>
      <c r="O193">
        <v>0.32400000000000001</v>
      </c>
      <c r="P193">
        <v>0.42699999999999999</v>
      </c>
      <c r="Q193">
        <v>0.33600000000000002</v>
      </c>
      <c r="R193">
        <v>0.433</v>
      </c>
      <c r="S193">
        <v>5.194</v>
      </c>
      <c r="T193">
        <v>4.516</v>
      </c>
      <c r="U193">
        <v>4.1929999999999996</v>
      </c>
      <c r="V193">
        <v>5.6310000000000002</v>
      </c>
      <c r="W193">
        <v>4.5359999999999996</v>
      </c>
      <c r="X193">
        <v>1.2250000000000001</v>
      </c>
      <c r="Y193">
        <v>0.65400000000000003</v>
      </c>
      <c r="Z193" s="1">
        <v>54.957999999999998</v>
      </c>
    </row>
    <row r="194" spans="1:26" x14ac:dyDescent="0.45">
      <c r="A194" s="8">
        <v>45118</v>
      </c>
      <c r="B194">
        <v>0.625</v>
      </c>
      <c r="C194">
        <v>0.65800000000000003</v>
      </c>
      <c r="D194">
        <v>0.54900000000000004</v>
      </c>
      <c r="E194">
        <v>0.58599999999999997</v>
      </c>
      <c r="F194">
        <v>0.56699999999999995</v>
      </c>
      <c r="G194">
        <v>0.51800000000000002</v>
      </c>
      <c r="H194">
        <v>0.374</v>
      </c>
      <c r="I194">
        <v>0.56399999999999995</v>
      </c>
      <c r="J194">
        <v>5.899</v>
      </c>
      <c r="K194">
        <v>5.4359999999999999</v>
      </c>
      <c r="L194">
        <v>4.0469999999999997</v>
      </c>
      <c r="M194">
        <v>0.29299999999999998</v>
      </c>
      <c r="N194">
        <v>1.635</v>
      </c>
      <c r="O194">
        <v>0.28899999999999998</v>
      </c>
      <c r="P194">
        <v>0.36199999999999999</v>
      </c>
      <c r="Q194">
        <v>0.28599999999999998</v>
      </c>
      <c r="R194">
        <v>1.24</v>
      </c>
      <c r="S194">
        <v>5.5</v>
      </c>
      <c r="T194">
        <v>5.5250000000000004</v>
      </c>
      <c r="U194">
        <v>5.5010000000000003</v>
      </c>
      <c r="V194">
        <v>4.165</v>
      </c>
      <c r="W194">
        <v>3.8069999999999999</v>
      </c>
      <c r="X194">
        <v>1.0289999999999999</v>
      </c>
      <c r="Y194">
        <v>0.47899999999999998</v>
      </c>
      <c r="Z194" s="1">
        <v>49.933999999999997</v>
      </c>
    </row>
    <row r="195" spans="1:26" x14ac:dyDescent="0.45">
      <c r="A195" s="8">
        <v>45119</v>
      </c>
      <c r="B195">
        <v>0.57499999999999996</v>
      </c>
      <c r="C195">
        <v>0.47399999999999998</v>
      </c>
      <c r="D195">
        <v>0.55200000000000005</v>
      </c>
      <c r="E195">
        <v>0.51700000000000002</v>
      </c>
      <c r="F195">
        <v>0.53400000000000003</v>
      </c>
      <c r="G195">
        <v>0.54</v>
      </c>
      <c r="H195">
        <v>0.30499999999999999</v>
      </c>
      <c r="I195">
        <v>0.65400000000000003</v>
      </c>
      <c r="J195">
        <v>5.907</v>
      </c>
      <c r="K195">
        <v>5.7640000000000002</v>
      </c>
      <c r="L195">
        <v>3.4649999999999999</v>
      </c>
      <c r="M195">
        <v>0.31</v>
      </c>
      <c r="N195">
        <v>0.33100000000000002</v>
      </c>
      <c r="O195">
        <v>0.34799999999999998</v>
      </c>
      <c r="P195">
        <v>0.27500000000000002</v>
      </c>
      <c r="Q195">
        <v>0.374</v>
      </c>
      <c r="R195">
        <v>0.80800000000000005</v>
      </c>
      <c r="S195">
        <v>4.899</v>
      </c>
      <c r="T195">
        <v>6.4260000000000002</v>
      </c>
      <c r="U195">
        <v>4.1550000000000002</v>
      </c>
      <c r="V195">
        <v>4.96</v>
      </c>
      <c r="W195">
        <v>2.7759999999999998</v>
      </c>
      <c r="X195">
        <v>1.1539999999999999</v>
      </c>
      <c r="Y195">
        <v>0.57799999999999996</v>
      </c>
      <c r="Z195" s="1">
        <v>46.680999999999997</v>
      </c>
    </row>
    <row r="196" spans="1:26" x14ac:dyDescent="0.45">
      <c r="A196" s="8">
        <v>45120</v>
      </c>
      <c r="B196">
        <v>0.54500000000000004</v>
      </c>
      <c r="C196">
        <v>0.55200000000000005</v>
      </c>
      <c r="D196">
        <v>0.56999999999999995</v>
      </c>
      <c r="E196">
        <v>0.54200000000000004</v>
      </c>
      <c r="F196">
        <v>0.59599999999999997</v>
      </c>
      <c r="G196">
        <v>0.52900000000000003</v>
      </c>
      <c r="H196">
        <v>0.41499999999999998</v>
      </c>
      <c r="I196">
        <v>0.67900000000000005</v>
      </c>
      <c r="J196">
        <v>5.8730000000000002</v>
      </c>
      <c r="K196">
        <v>5.4509999999999996</v>
      </c>
      <c r="L196">
        <v>3.7570000000000001</v>
      </c>
      <c r="M196">
        <v>0.308</v>
      </c>
      <c r="N196">
        <v>0.372</v>
      </c>
      <c r="O196">
        <v>2.2360000000000002</v>
      </c>
      <c r="P196">
        <v>1.9610000000000001</v>
      </c>
      <c r="Q196">
        <v>0.32</v>
      </c>
      <c r="R196">
        <v>0.39700000000000002</v>
      </c>
      <c r="S196">
        <v>0.32700000000000001</v>
      </c>
      <c r="T196">
        <v>0.371</v>
      </c>
      <c r="U196">
        <v>0.40400000000000003</v>
      </c>
      <c r="V196">
        <v>0.55600000000000005</v>
      </c>
      <c r="W196">
        <v>0.57599999999999996</v>
      </c>
      <c r="X196">
        <v>7.5999999999999998E-2</v>
      </c>
      <c r="Y196">
        <v>0</v>
      </c>
      <c r="Z196" s="1">
        <v>27.413</v>
      </c>
    </row>
    <row r="197" spans="1:26" x14ac:dyDescent="0.45">
      <c r="A197" s="8">
        <v>45121</v>
      </c>
      <c r="B197">
        <v>0.65700000000000003</v>
      </c>
      <c r="C197">
        <v>0.54300000000000004</v>
      </c>
      <c r="D197">
        <v>0.47599999999999998</v>
      </c>
      <c r="E197">
        <v>0.57099999999999995</v>
      </c>
      <c r="F197">
        <v>0.47799999999999998</v>
      </c>
      <c r="G197">
        <v>0.55300000000000005</v>
      </c>
      <c r="H197">
        <v>0.51800000000000002</v>
      </c>
      <c r="I197">
        <v>0.502</v>
      </c>
      <c r="J197">
        <v>0.35299999999999998</v>
      </c>
      <c r="K197">
        <v>0.27500000000000002</v>
      </c>
      <c r="L197">
        <v>0.36099999999999999</v>
      </c>
      <c r="M197">
        <v>0.34100000000000003</v>
      </c>
      <c r="N197">
        <v>0.39300000000000002</v>
      </c>
      <c r="O197">
        <v>0.30499999999999999</v>
      </c>
      <c r="P197">
        <v>0.30299999999999999</v>
      </c>
      <c r="Q197">
        <v>0.36499999999999999</v>
      </c>
      <c r="R197">
        <v>0.26400000000000001</v>
      </c>
      <c r="S197">
        <v>0.36399999999999999</v>
      </c>
      <c r="T197">
        <v>0.30299999999999999</v>
      </c>
      <c r="U197">
        <v>0.318</v>
      </c>
      <c r="V197">
        <v>0.34200000000000003</v>
      </c>
      <c r="W197">
        <v>0.33800000000000002</v>
      </c>
      <c r="X197">
        <v>0.57199999999999995</v>
      </c>
      <c r="Y197">
        <v>0.48499999999999999</v>
      </c>
      <c r="Z197" s="1">
        <v>9.9799999999999969</v>
      </c>
    </row>
    <row r="198" spans="1:26" x14ac:dyDescent="0.45">
      <c r="A198" s="8">
        <v>45122</v>
      </c>
      <c r="B198">
        <v>0.55700000000000005</v>
      </c>
      <c r="C198">
        <v>0.51300000000000001</v>
      </c>
      <c r="D198">
        <v>0.502</v>
      </c>
      <c r="E198">
        <v>0.58199999999999996</v>
      </c>
      <c r="F198">
        <v>0.46800000000000003</v>
      </c>
      <c r="G198">
        <v>0.56100000000000005</v>
      </c>
      <c r="H198">
        <v>0.50800000000000001</v>
      </c>
      <c r="I198">
        <v>0.51600000000000001</v>
      </c>
      <c r="J198">
        <v>0.35699999999999998</v>
      </c>
      <c r="K198">
        <v>0.27100000000000002</v>
      </c>
      <c r="L198">
        <v>0.371</v>
      </c>
      <c r="M198">
        <v>0.29299999999999998</v>
      </c>
      <c r="N198">
        <v>0.32300000000000001</v>
      </c>
      <c r="O198">
        <v>0.33700000000000002</v>
      </c>
      <c r="P198">
        <v>0.28199999999999997</v>
      </c>
      <c r="Q198">
        <v>0.374</v>
      </c>
      <c r="R198">
        <v>0.28100000000000003</v>
      </c>
      <c r="S198">
        <v>0.34599999999999997</v>
      </c>
      <c r="T198">
        <v>0.315</v>
      </c>
      <c r="U198">
        <v>0.30399999999999999</v>
      </c>
      <c r="V198">
        <v>0.40500000000000003</v>
      </c>
      <c r="W198">
        <v>0.42699999999999999</v>
      </c>
      <c r="X198">
        <v>0.52700000000000002</v>
      </c>
      <c r="Y198">
        <v>0.505</v>
      </c>
      <c r="Z198" s="1">
        <v>9.9249999999999989</v>
      </c>
    </row>
    <row r="199" spans="1:26" x14ac:dyDescent="0.45">
      <c r="A199" s="8">
        <v>45123</v>
      </c>
      <c r="B199">
        <v>0.57199999999999995</v>
      </c>
      <c r="C199">
        <v>0.49299999999999999</v>
      </c>
      <c r="D199">
        <v>0.55500000000000005</v>
      </c>
      <c r="E199">
        <v>0.52300000000000002</v>
      </c>
      <c r="F199">
        <v>0.55000000000000004</v>
      </c>
      <c r="G199">
        <v>0.502</v>
      </c>
      <c r="H199">
        <v>0.53400000000000003</v>
      </c>
      <c r="I199">
        <v>1.204</v>
      </c>
      <c r="J199">
        <v>5.8250000000000002</v>
      </c>
      <c r="K199">
        <v>5.8479999999999999</v>
      </c>
      <c r="L199">
        <v>5.7990000000000004</v>
      </c>
      <c r="M199">
        <v>5.6959999999999997</v>
      </c>
      <c r="N199">
        <v>3.0270000000000001</v>
      </c>
      <c r="O199">
        <v>0.52700000000000002</v>
      </c>
      <c r="P199">
        <v>0.35099999999999998</v>
      </c>
      <c r="Q199">
        <v>0.26500000000000001</v>
      </c>
      <c r="R199">
        <v>0.93400000000000005</v>
      </c>
      <c r="S199">
        <v>5.9939999999999998</v>
      </c>
      <c r="T199">
        <v>5.2839999999999998</v>
      </c>
      <c r="U199">
        <v>5.57</v>
      </c>
      <c r="V199">
        <v>5.399</v>
      </c>
      <c r="W199">
        <v>5.3419999999999996</v>
      </c>
      <c r="X199">
        <v>1.83</v>
      </c>
      <c r="Y199">
        <v>0.49199999999999999</v>
      </c>
      <c r="Z199" s="1">
        <v>63.115999999999993</v>
      </c>
    </row>
    <row r="200" spans="1:26" x14ac:dyDescent="0.45">
      <c r="A200" s="8">
        <v>45124</v>
      </c>
      <c r="B200">
        <v>0.52800000000000002</v>
      </c>
      <c r="C200">
        <v>0.52100000000000002</v>
      </c>
      <c r="D200">
        <v>0.49399999999999999</v>
      </c>
      <c r="E200">
        <v>0.56399999999999995</v>
      </c>
      <c r="F200">
        <v>0.46899999999999997</v>
      </c>
      <c r="G200">
        <v>0.57599999999999996</v>
      </c>
      <c r="H200">
        <v>0.497</v>
      </c>
      <c r="I200">
        <v>1.296</v>
      </c>
      <c r="J200">
        <v>6.0750000000000002</v>
      </c>
      <c r="K200">
        <v>6.016</v>
      </c>
      <c r="L200">
        <v>5.5860000000000003</v>
      </c>
      <c r="M200">
        <v>5.6479999999999997</v>
      </c>
      <c r="N200">
        <v>0.64200000000000002</v>
      </c>
      <c r="O200">
        <v>0.57399999999999995</v>
      </c>
      <c r="P200">
        <v>0.56899999999999995</v>
      </c>
      <c r="Q200">
        <v>0.49299999999999999</v>
      </c>
      <c r="R200">
        <v>0.76700000000000002</v>
      </c>
      <c r="S200">
        <v>4.7610000000000001</v>
      </c>
      <c r="T200">
        <v>4.8230000000000004</v>
      </c>
      <c r="U200">
        <v>4.3010000000000002</v>
      </c>
      <c r="V200">
        <v>4.5709999999999997</v>
      </c>
      <c r="W200">
        <v>4.0890000000000004</v>
      </c>
      <c r="X200">
        <v>0.56499999999999995</v>
      </c>
      <c r="Y200">
        <v>0.50700000000000001</v>
      </c>
      <c r="Z200" s="1">
        <v>54.931999999999995</v>
      </c>
    </row>
    <row r="201" spans="1:26" x14ac:dyDescent="0.45">
      <c r="A201" s="8">
        <v>45125</v>
      </c>
      <c r="B201">
        <v>0.505</v>
      </c>
      <c r="C201">
        <v>0.52800000000000002</v>
      </c>
      <c r="D201">
        <v>0.48199999999999998</v>
      </c>
      <c r="E201">
        <v>0.57299999999999995</v>
      </c>
      <c r="F201">
        <v>0.48099999999999998</v>
      </c>
      <c r="G201">
        <v>0.56000000000000005</v>
      </c>
      <c r="H201">
        <v>0.497</v>
      </c>
      <c r="I201">
        <v>0.98599999999999999</v>
      </c>
      <c r="J201">
        <v>6.05</v>
      </c>
      <c r="K201">
        <v>6.0759999999999996</v>
      </c>
      <c r="L201">
        <v>5.8860000000000001</v>
      </c>
      <c r="M201">
        <v>5.9459999999999997</v>
      </c>
      <c r="N201">
        <v>0.60599999999999998</v>
      </c>
      <c r="O201">
        <v>0.51800000000000002</v>
      </c>
      <c r="P201">
        <v>0.505</v>
      </c>
      <c r="Q201">
        <v>0.52300000000000002</v>
      </c>
      <c r="R201">
        <v>0.96699999999999997</v>
      </c>
      <c r="S201">
        <v>5.4660000000000002</v>
      </c>
      <c r="T201">
        <v>6.2290000000000001</v>
      </c>
      <c r="U201">
        <v>4.835</v>
      </c>
      <c r="V201">
        <v>5.0970000000000004</v>
      </c>
      <c r="W201">
        <v>4.9989999999999997</v>
      </c>
      <c r="X201">
        <v>2.855</v>
      </c>
      <c r="Y201">
        <v>0.64100000000000001</v>
      </c>
      <c r="Z201" s="1">
        <v>61.811</v>
      </c>
    </row>
    <row r="202" spans="1:26" x14ac:dyDescent="0.45">
      <c r="A202" s="8">
        <v>45126</v>
      </c>
      <c r="B202">
        <v>0.54100000000000004</v>
      </c>
      <c r="C202">
        <v>0.63300000000000001</v>
      </c>
      <c r="D202">
        <v>0.55000000000000004</v>
      </c>
      <c r="E202">
        <v>0.57099999999999995</v>
      </c>
      <c r="F202">
        <v>0.60599999999999998</v>
      </c>
      <c r="G202">
        <v>0.64500000000000002</v>
      </c>
      <c r="H202">
        <v>0.68200000000000005</v>
      </c>
      <c r="I202">
        <v>1.7470000000000001</v>
      </c>
      <c r="J202">
        <v>6.1550000000000002</v>
      </c>
      <c r="K202">
        <v>6.0110000000000001</v>
      </c>
      <c r="L202">
        <v>5.8369999999999997</v>
      </c>
      <c r="M202">
        <v>6.0659999999999998</v>
      </c>
      <c r="N202">
        <v>0.68400000000000005</v>
      </c>
      <c r="O202">
        <v>0.56599999999999995</v>
      </c>
      <c r="P202">
        <v>0.58199999999999996</v>
      </c>
      <c r="Q202">
        <v>0.59099999999999997</v>
      </c>
      <c r="R202">
        <v>1.214</v>
      </c>
      <c r="S202">
        <v>5.5780000000000003</v>
      </c>
      <c r="T202">
        <v>4.9139999999999997</v>
      </c>
      <c r="U202">
        <v>5.4429999999999996</v>
      </c>
      <c r="V202">
        <v>4.6479999999999997</v>
      </c>
      <c r="W202">
        <v>4.9550000000000001</v>
      </c>
      <c r="X202">
        <v>1.8580000000000001</v>
      </c>
      <c r="Y202">
        <v>0.748</v>
      </c>
      <c r="Z202" s="1">
        <v>61.824999999999989</v>
      </c>
    </row>
    <row r="203" spans="1:26" x14ac:dyDescent="0.45">
      <c r="A203" s="8">
        <v>45127</v>
      </c>
      <c r="B203">
        <v>0.72299999999999998</v>
      </c>
      <c r="C203">
        <v>0.71899999999999997</v>
      </c>
      <c r="D203">
        <v>0.81799999999999995</v>
      </c>
      <c r="E203">
        <v>0.78600000000000003</v>
      </c>
      <c r="F203">
        <v>0.68500000000000005</v>
      </c>
      <c r="G203">
        <v>0.78700000000000003</v>
      </c>
      <c r="H203">
        <v>0.71399999999999997</v>
      </c>
      <c r="I203">
        <v>1.3180000000000001</v>
      </c>
      <c r="J203">
        <v>6.28</v>
      </c>
      <c r="K203">
        <v>6.2</v>
      </c>
      <c r="L203">
        <v>6.3460000000000001</v>
      </c>
      <c r="M203">
        <v>5.21</v>
      </c>
      <c r="N203">
        <v>0.80500000000000005</v>
      </c>
      <c r="O203">
        <v>0.71399999999999997</v>
      </c>
      <c r="P203">
        <v>0.70399999999999996</v>
      </c>
      <c r="Q203">
        <v>0.64300000000000002</v>
      </c>
      <c r="R203">
        <v>1.421</v>
      </c>
      <c r="S203">
        <v>4.9459999999999997</v>
      </c>
      <c r="T203">
        <v>5.7510000000000003</v>
      </c>
      <c r="U203">
        <v>4.8310000000000004</v>
      </c>
      <c r="V203">
        <v>4.6520000000000001</v>
      </c>
      <c r="W203">
        <v>5.4420000000000002</v>
      </c>
      <c r="X203">
        <v>2.5840000000000001</v>
      </c>
      <c r="Y203">
        <v>0.65100000000000002</v>
      </c>
      <c r="Z203" s="1">
        <v>63.730000000000004</v>
      </c>
    </row>
    <row r="204" spans="1:26" x14ac:dyDescent="0.45">
      <c r="A204" s="8">
        <v>45128</v>
      </c>
      <c r="B204">
        <v>0.54700000000000004</v>
      </c>
      <c r="C204">
        <v>0.64400000000000002</v>
      </c>
      <c r="D204">
        <v>0.54700000000000004</v>
      </c>
      <c r="E204">
        <v>0.64500000000000002</v>
      </c>
      <c r="F204">
        <v>0.56999999999999995</v>
      </c>
      <c r="G204">
        <v>0.60199999999999998</v>
      </c>
      <c r="H204">
        <v>0.58799999999999997</v>
      </c>
      <c r="I204">
        <v>0.64700000000000002</v>
      </c>
      <c r="J204">
        <v>0.54600000000000004</v>
      </c>
      <c r="K204">
        <v>0.64300000000000002</v>
      </c>
      <c r="L204">
        <v>0.57399999999999995</v>
      </c>
      <c r="M204">
        <v>0.622</v>
      </c>
      <c r="N204">
        <v>0.58299999999999996</v>
      </c>
      <c r="O204">
        <v>0.58699999999999997</v>
      </c>
      <c r="P204">
        <v>0.60799999999999998</v>
      </c>
      <c r="Q204">
        <v>0.63</v>
      </c>
      <c r="R204">
        <v>0.56000000000000005</v>
      </c>
      <c r="S204">
        <v>0.66100000000000003</v>
      </c>
      <c r="T204">
        <v>0.63200000000000001</v>
      </c>
      <c r="U204">
        <v>0.65600000000000003</v>
      </c>
      <c r="V204">
        <v>0.626</v>
      </c>
      <c r="W204">
        <v>0.59199999999999997</v>
      </c>
      <c r="X204">
        <v>0.60199999999999998</v>
      </c>
      <c r="Y204">
        <v>0.62</v>
      </c>
      <c r="Z204" s="1">
        <v>14.532000000000002</v>
      </c>
    </row>
    <row r="205" spans="1:26" x14ac:dyDescent="0.45">
      <c r="A205" s="8">
        <v>45129</v>
      </c>
      <c r="B205">
        <v>0.628</v>
      </c>
      <c r="C205">
        <v>0.56599999999999995</v>
      </c>
      <c r="D205">
        <v>0.66400000000000003</v>
      </c>
      <c r="E205">
        <v>0.54700000000000004</v>
      </c>
      <c r="F205">
        <v>0.627</v>
      </c>
      <c r="G205">
        <v>0.56799999999999995</v>
      </c>
      <c r="H205">
        <v>0.56399999999999995</v>
      </c>
      <c r="I205">
        <v>0.61499999999999999</v>
      </c>
      <c r="J205">
        <v>0.60199999999999998</v>
      </c>
      <c r="K205">
        <v>0.57599999999999996</v>
      </c>
      <c r="L205">
        <v>0.60799999999999998</v>
      </c>
      <c r="M205">
        <v>0.55900000000000005</v>
      </c>
      <c r="N205">
        <v>0.64200000000000002</v>
      </c>
      <c r="O205">
        <v>0.53</v>
      </c>
      <c r="P205">
        <v>0.58699999999999997</v>
      </c>
      <c r="Q205">
        <v>0.61299999999999999</v>
      </c>
      <c r="R205">
        <v>0.59199999999999997</v>
      </c>
      <c r="S205">
        <v>0.57899999999999996</v>
      </c>
      <c r="T205">
        <v>0.66800000000000004</v>
      </c>
      <c r="U205">
        <v>0.65400000000000003</v>
      </c>
      <c r="V205">
        <v>0.57899999999999996</v>
      </c>
      <c r="W205">
        <v>0.58699999999999997</v>
      </c>
      <c r="X205">
        <v>0.61799999999999999</v>
      </c>
      <c r="Y205">
        <v>0.56799999999999995</v>
      </c>
      <c r="Z205" s="1">
        <v>14.340999999999999</v>
      </c>
    </row>
    <row r="206" spans="1:26" x14ac:dyDescent="0.45">
      <c r="A206" s="8">
        <v>45130</v>
      </c>
      <c r="B206">
        <v>0.63500000000000001</v>
      </c>
      <c r="C206">
        <v>0.56599999999999995</v>
      </c>
      <c r="D206">
        <v>0.63500000000000001</v>
      </c>
      <c r="E206">
        <v>0.55400000000000005</v>
      </c>
      <c r="F206">
        <v>0.63200000000000001</v>
      </c>
      <c r="G206">
        <v>0.55400000000000005</v>
      </c>
      <c r="H206">
        <v>0.63600000000000001</v>
      </c>
      <c r="I206">
        <v>1.2310000000000001</v>
      </c>
      <c r="J206">
        <v>6.2930000000000001</v>
      </c>
      <c r="K206">
        <v>6.242</v>
      </c>
      <c r="L206">
        <v>5.8479999999999999</v>
      </c>
      <c r="M206">
        <v>5.9260000000000002</v>
      </c>
      <c r="N206">
        <v>2.2330000000000001</v>
      </c>
      <c r="O206">
        <v>0.51100000000000001</v>
      </c>
      <c r="P206">
        <v>0.58499999999999996</v>
      </c>
      <c r="Q206">
        <v>0.58899999999999997</v>
      </c>
      <c r="R206">
        <v>0.497</v>
      </c>
      <c r="S206">
        <v>5.5789999999999997</v>
      </c>
      <c r="T206">
        <v>6.02</v>
      </c>
      <c r="U206">
        <v>5.5860000000000003</v>
      </c>
      <c r="V206">
        <v>5.37</v>
      </c>
      <c r="W206">
        <v>5.2919999999999998</v>
      </c>
      <c r="X206">
        <v>3.3820000000000001</v>
      </c>
      <c r="Y206">
        <v>0.502</v>
      </c>
      <c r="Z206" s="1">
        <v>65.897999999999996</v>
      </c>
    </row>
    <row r="207" spans="1:26" x14ac:dyDescent="0.45">
      <c r="A207" s="8">
        <v>45131</v>
      </c>
      <c r="B207">
        <v>0.55900000000000005</v>
      </c>
      <c r="C207">
        <v>0.47</v>
      </c>
      <c r="D207">
        <v>0.56000000000000005</v>
      </c>
      <c r="E207">
        <v>0.48</v>
      </c>
      <c r="F207">
        <v>0.55800000000000005</v>
      </c>
      <c r="G207">
        <v>0.50700000000000001</v>
      </c>
      <c r="H207">
        <v>0.53300000000000003</v>
      </c>
      <c r="I207">
        <v>1.05</v>
      </c>
      <c r="J207">
        <v>6.2489999999999997</v>
      </c>
      <c r="K207">
        <v>6.1980000000000004</v>
      </c>
      <c r="L207">
        <v>6.2750000000000004</v>
      </c>
      <c r="M207">
        <v>5.2169999999999996</v>
      </c>
      <c r="N207">
        <v>0.71099999999999997</v>
      </c>
      <c r="O207">
        <v>0.52600000000000002</v>
      </c>
      <c r="P207">
        <v>0.53400000000000003</v>
      </c>
      <c r="Q207">
        <v>0.498</v>
      </c>
      <c r="R207">
        <v>1.171</v>
      </c>
      <c r="S207">
        <v>5.5220000000000002</v>
      </c>
      <c r="T207">
        <v>4.6020000000000003</v>
      </c>
      <c r="U207">
        <v>4.5460000000000003</v>
      </c>
      <c r="V207">
        <v>5.39</v>
      </c>
      <c r="W207">
        <v>5.1630000000000003</v>
      </c>
      <c r="X207">
        <v>1.4119999999999999</v>
      </c>
      <c r="Y207">
        <v>0.54700000000000004</v>
      </c>
      <c r="Z207" s="1">
        <v>59.277999999999999</v>
      </c>
    </row>
    <row r="208" spans="1:26" x14ac:dyDescent="0.45">
      <c r="A208" s="8">
        <v>45132</v>
      </c>
      <c r="B208">
        <v>0.48199999999999998</v>
      </c>
      <c r="C208">
        <v>0.54500000000000004</v>
      </c>
      <c r="D208">
        <v>0.47199999999999998</v>
      </c>
      <c r="E208">
        <v>0.56599999999999995</v>
      </c>
      <c r="F208">
        <v>0.48699999999999999</v>
      </c>
      <c r="G208">
        <v>0.56000000000000005</v>
      </c>
      <c r="H208">
        <v>0.48099999999999998</v>
      </c>
      <c r="I208">
        <v>1.165</v>
      </c>
      <c r="J208">
        <v>6.3010000000000002</v>
      </c>
      <c r="K208">
        <v>6.2409999999999997</v>
      </c>
      <c r="L208">
        <v>5.4980000000000002</v>
      </c>
      <c r="M208">
        <v>5.9180000000000001</v>
      </c>
      <c r="N208">
        <v>0.72099999999999997</v>
      </c>
      <c r="O208">
        <v>0.48199999999999998</v>
      </c>
      <c r="P208">
        <v>0.53300000000000003</v>
      </c>
      <c r="Q208">
        <v>0.51200000000000001</v>
      </c>
      <c r="R208">
        <v>0.86899999999999999</v>
      </c>
      <c r="S208">
        <v>6.5529999999999999</v>
      </c>
      <c r="T208">
        <v>5.8339999999999996</v>
      </c>
      <c r="U208">
        <v>5.2460000000000004</v>
      </c>
      <c r="V208">
        <v>5.1459999999999999</v>
      </c>
      <c r="W208">
        <v>5.0140000000000002</v>
      </c>
      <c r="X208">
        <v>2.306</v>
      </c>
      <c r="Y208">
        <v>0.48</v>
      </c>
      <c r="Z208" s="1">
        <v>62.411999999999999</v>
      </c>
    </row>
    <row r="209" spans="1:26" x14ac:dyDescent="0.45">
      <c r="A209" s="8">
        <v>45133</v>
      </c>
      <c r="B209">
        <v>0.502</v>
      </c>
      <c r="C209">
        <v>0.48</v>
      </c>
      <c r="D209">
        <v>0.49099999999999999</v>
      </c>
      <c r="E209">
        <v>0.57799999999999996</v>
      </c>
      <c r="F209">
        <v>0.52600000000000002</v>
      </c>
      <c r="G209">
        <v>0.436</v>
      </c>
      <c r="H209">
        <v>0.53300000000000003</v>
      </c>
      <c r="I209">
        <v>1.1200000000000001</v>
      </c>
      <c r="J209">
        <v>6.2460000000000004</v>
      </c>
      <c r="K209">
        <v>6.1609999999999996</v>
      </c>
      <c r="L209">
        <v>6.1050000000000004</v>
      </c>
      <c r="M209">
        <v>5.7539999999999996</v>
      </c>
      <c r="N209">
        <v>0.65600000000000003</v>
      </c>
      <c r="O209">
        <v>0.47299999999999998</v>
      </c>
      <c r="P209">
        <v>0.46200000000000002</v>
      </c>
      <c r="Q209">
        <v>0.45600000000000002</v>
      </c>
      <c r="R209">
        <v>0.51800000000000002</v>
      </c>
      <c r="S209">
        <v>4.9139999999999997</v>
      </c>
      <c r="T209">
        <v>4.5330000000000004</v>
      </c>
      <c r="U209">
        <v>0.48499999999999999</v>
      </c>
      <c r="V209">
        <v>0.45400000000000001</v>
      </c>
      <c r="W209">
        <v>0.47499999999999998</v>
      </c>
      <c r="X209">
        <v>0.53200000000000003</v>
      </c>
      <c r="Y209">
        <v>0.48499999999999999</v>
      </c>
      <c r="Z209" s="1">
        <v>43.375</v>
      </c>
    </row>
    <row r="210" spans="1:26" x14ac:dyDescent="0.45">
      <c r="A210" s="8">
        <v>45134</v>
      </c>
      <c r="B210">
        <v>0.54600000000000004</v>
      </c>
      <c r="C210">
        <v>0.49099999999999999</v>
      </c>
      <c r="D210">
        <v>0.44400000000000001</v>
      </c>
      <c r="E210">
        <v>0.52500000000000002</v>
      </c>
      <c r="F210">
        <v>0.42499999999999999</v>
      </c>
      <c r="G210">
        <v>0.53900000000000003</v>
      </c>
      <c r="H210">
        <v>0.441</v>
      </c>
      <c r="I210">
        <v>0.81699999999999995</v>
      </c>
      <c r="J210">
        <v>6.1639999999999997</v>
      </c>
      <c r="K210">
        <v>6.1619999999999999</v>
      </c>
      <c r="L210">
        <v>5.6829999999999998</v>
      </c>
      <c r="M210">
        <v>4.5519999999999996</v>
      </c>
      <c r="N210">
        <v>0.60399999999999998</v>
      </c>
      <c r="O210">
        <v>0.47799999999999998</v>
      </c>
      <c r="P210">
        <v>0.441</v>
      </c>
      <c r="Q210">
        <v>0.48</v>
      </c>
      <c r="R210">
        <v>0.46899999999999997</v>
      </c>
      <c r="S210">
        <v>0.47399999999999998</v>
      </c>
      <c r="T210">
        <v>0.48499999999999999</v>
      </c>
      <c r="U210">
        <v>0.44500000000000001</v>
      </c>
      <c r="V210">
        <v>0.56899999999999995</v>
      </c>
      <c r="W210">
        <v>0.53100000000000003</v>
      </c>
      <c r="X210">
        <v>0.49199999999999999</v>
      </c>
      <c r="Y210">
        <v>0.52700000000000002</v>
      </c>
      <c r="Z210" s="1">
        <v>32.783999999999999</v>
      </c>
    </row>
    <row r="211" spans="1:26" x14ac:dyDescent="0.45">
      <c r="A211" s="8">
        <v>45135</v>
      </c>
      <c r="B211">
        <v>0.436</v>
      </c>
      <c r="C211">
        <v>0.498</v>
      </c>
      <c r="D211">
        <v>0.45700000000000002</v>
      </c>
      <c r="E211">
        <v>0.48199999999999998</v>
      </c>
      <c r="F211">
        <v>0.48399999999999999</v>
      </c>
      <c r="G211">
        <v>0.47099999999999997</v>
      </c>
      <c r="H211">
        <v>0.51600000000000001</v>
      </c>
      <c r="I211">
        <v>0.432</v>
      </c>
      <c r="J211">
        <v>0.52800000000000002</v>
      </c>
      <c r="K211">
        <v>0.433</v>
      </c>
      <c r="L211">
        <v>0.51500000000000001</v>
      </c>
      <c r="M211">
        <v>0.44400000000000001</v>
      </c>
      <c r="N211">
        <v>0.504</v>
      </c>
      <c r="O211">
        <v>0.45700000000000002</v>
      </c>
      <c r="P211">
        <v>0.48299999999999998</v>
      </c>
      <c r="Q211">
        <v>0.48399999999999999</v>
      </c>
      <c r="R211">
        <v>0.53200000000000003</v>
      </c>
      <c r="S211">
        <v>0.54100000000000004</v>
      </c>
      <c r="T211">
        <v>0.45100000000000001</v>
      </c>
      <c r="U211">
        <v>0.50600000000000001</v>
      </c>
      <c r="V211">
        <v>0.46800000000000003</v>
      </c>
      <c r="W211">
        <v>0.49299999999999999</v>
      </c>
      <c r="X211">
        <v>0.45900000000000002</v>
      </c>
      <c r="Y211">
        <v>0.51900000000000002</v>
      </c>
      <c r="Z211" s="1">
        <v>11.593</v>
      </c>
    </row>
    <row r="212" spans="1:26" x14ac:dyDescent="0.45">
      <c r="A212" s="8">
        <v>45136</v>
      </c>
      <c r="B212">
        <v>0.43</v>
      </c>
      <c r="C212">
        <v>0.53900000000000003</v>
      </c>
      <c r="D212">
        <v>0.46</v>
      </c>
      <c r="E212">
        <v>0.49099999999999999</v>
      </c>
      <c r="F212">
        <v>0.48499999999999999</v>
      </c>
      <c r="G212">
        <v>0.48599999999999999</v>
      </c>
      <c r="H212">
        <v>0.45700000000000002</v>
      </c>
      <c r="I212">
        <v>0.51200000000000001</v>
      </c>
      <c r="J212">
        <v>0.441</v>
      </c>
      <c r="K212">
        <v>0.52500000000000002</v>
      </c>
      <c r="L212">
        <v>0.434</v>
      </c>
      <c r="M212">
        <v>0.51200000000000001</v>
      </c>
      <c r="N212">
        <v>0.57199999999999995</v>
      </c>
      <c r="O212">
        <v>0.498</v>
      </c>
      <c r="P212">
        <v>0.46800000000000003</v>
      </c>
      <c r="Q212">
        <v>0.52200000000000002</v>
      </c>
      <c r="R212">
        <v>0.434</v>
      </c>
      <c r="S212">
        <v>0.52700000000000002</v>
      </c>
      <c r="T212">
        <v>0.44400000000000001</v>
      </c>
      <c r="U212">
        <v>0.505</v>
      </c>
      <c r="V212">
        <v>0.47</v>
      </c>
      <c r="W212">
        <v>0.51900000000000002</v>
      </c>
      <c r="X212">
        <v>0.436</v>
      </c>
      <c r="Y212">
        <v>0.52900000000000003</v>
      </c>
      <c r="Z212" s="1">
        <v>11.696000000000002</v>
      </c>
    </row>
    <row r="213" spans="1:26" x14ac:dyDescent="0.45">
      <c r="A213" s="8">
        <v>45137</v>
      </c>
      <c r="B213">
        <v>0.436</v>
      </c>
      <c r="C213">
        <v>0.53300000000000003</v>
      </c>
      <c r="D213">
        <v>0.44400000000000001</v>
      </c>
      <c r="E213">
        <v>0.51</v>
      </c>
      <c r="F213">
        <v>0.50800000000000001</v>
      </c>
      <c r="G213">
        <v>0.55400000000000005</v>
      </c>
      <c r="H213">
        <v>0.48499999999999999</v>
      </c>
      <c r="I213">
        <v>1.802</v>
      </c>
      <c r="J213">
        <v>6.181</v>
      </c>
      <c r="K213">
        <v>6.1680000000000001</v>
      </c>
      <c r="L213">
        <v>4.2309999999999999</v>
      </c>
      <c r="M213">
        <v>5.6829999999999998</v>
      </c>
      <c r="N213">
        <v>0.66700000000000004</v>
      </c>
      <c r="O213">
        <v>0.629</v>
      </c>
      <c r="P213">
        <v>1.79</v>
      </c>
      <c r="Q213">
        <v>1.774</v>
      </c>
      <c r="R213">
        <v>1.958</v>
      </c>
      <c r="S213">
        <v>5.4740000000000002</v>
      </c>
      <c r="T213">
        <v>6.2830000000000004</v>
      </c>
      <c r="U213">
        <v>5.3079999999999998</v>
      </c>
      <c r="V213">
        <v>5.2</v>
      </c>
      <c r="W213">
        <v>4.8570000000000002</v>
      </c>
      <c r="X213">
        <v>3.8980000000000001</v>
      </c>
      <c r="Y213">
        <v>0.504</v>
      </c>
      <c r="Z213" s="1">
        <v>65.87700000000001</v>
      </c>
    </row>
    <row r="214" spans="1:26" x14ac:dyDescent="0.45">
      <c r="A214" s="8">
        <v>45138</v>
      </c>
      <c r="B214">
        <v>0.45500000000000002</v>
      </c>
      <c r="C214">
        <v>0.55400000000000005</v>
      </c>
      <c r="D214">
        <v>0.496</v>
      </c>
      <c r="E214">
        <v>0.44400000000000001</v>
      </c>
      <c r="F214">
        <v>0.51300000000000001</v>
      </c>
      <c r="G214">
        <v>0.443</v>
      </c>
      <c r="H214">
        <v>0.53100000000000003</v>
      </c>
      <c r="I214">
        <v>0.42399999999999999</v>
      </c>
      <c r="J214">
        <v>4.5919999999999996</v>
      </c>
      <c r="K214">
        <v>6.0860000000000003</v>
      </c>
      <c r="L214">
        <v>6.0869999999999997</v>
      </c>
      <c r="M214">
        <v>4.4989999999999997</v>
      </c>
      <c r="N214">
        <v>1.1240000000000001</v>
      </c>
      <c r="O214">
        <v>0.46700000000000003</v>
      </c>
      <c r="P214">
        <v>0.47899999999999998</v>
      </c>
      <c r="Q214">
        <v>0.45300000000000001</v>
      </c>
      <c r="R214">
        <v>0.65500000000000003</v>
      </c>
      <c r="S214">
        <v>4.7699999999999996</v>
      </c>
      <c r="T214">
        <v>4.9770000000000003</v>
      </c>
      <c r="U214">
        <v>6.4550000000000001</v>
      </c>
      <c r="V214">
        <v>5.42</v>
      </c>
      <c r="W214">
        <v>5.056</v>
      </c>
      <c r="X214">
        <v>2.5310000000000001</v>
      </c>
      <c r="Y214">
        <v>0.59299999999999997</v>
      </c>
      <c r="Z214" s="1">
        <v>58.103999999999985</v>
      </c>
    </row>
    <row r="215" spans="1:26" x14ac:dyDescent="0.45">
      <c r="A215" s="8">
        <v>45139</v>
      </c>
      <c r="B215">
        <v>0.6</v>
      </c>
      <c r="C215">
        <v>0.58299999999999996</v>
      </c>
      <c r="D215">
        <v>0.59299999999999997</v>
      </c>
      <c r="E215">
        <v>0.59199999999999997</v>
      </c>
      <c r="F215">
        <v>0.57899999999999996</v>
      </c>
      <c r="G215">
        <v>0.54600000000000004</v>
      </c>
      <c r="H215">
        <v>0.502</v>
      </c>
      <c r="I215">
        <v>1.1499999999999999</v>
      </c>
      <c r="J215">
        <v>6.09</v>
      </c>
      <c r="K215">
        <v>6.0860000000000003</v>
      </c>
      <c r="L215">
        <v>5.9539999999999997</v>
      </c>
      <c r="M215">
        <v>4.7</v>
      </c>
      <c r="N215">
        <v>0.81899999999999995</v>
      </c>
      <c r="O215">
        <v>0.56399999999999995</v>
      </c>
      <c r="P215">
        <v>0.47699999999999998</v>
      </c>
      <c r="Q215">
        <v>0.53500000000000003</v>
      </c>
      <c r="R215">
        <v>1.4259999999999999</v>
      </c>
      <c r="S215">
        <v>6.2779999999999996</v>
      </c>
      <c r="T215">
        <v>6.194</v>
      </c>
      <c r="U215">
        <v>6.5810000000000004</v>
      </c>
      <c r="V215">
        <v>5.883</v>
      </c>
      <c r="W215">
        <v>5.976</v>
      </c>
      <c r="X215">
        <v>2.4649999999999999</v>
      </c>
      <c r="Y215">
        <v>0.57099999999999995</v>
      </c>
      <c r="Z215" s="1">
        <v>65.744</v>
      </c>
    </row>
    <row r="216" spans="1:26" x14ac:dyDescent="0.45">
      <c r="A216" s="8">
        <v>45140</v>
      </c>
      <c r="B216">
        <v>0.55500000000000005</v>
      </c>
      <c r="C216">
        <v>0.54800000000000004</v>
      </c>
      <c r="D216">
        <v>0.46899999999999997</v>
      </c>
      <c r="E216">
        <v>0.48</v>
      </c>
      <c r="F216">
        <v>0.48599999999999999</v>
      </c>
      <c r="G216">
        <v>0.58499999999999996</v>
      </c>
      <c r="H216">
        <v>0.57499999999999996</v>
      </c>
      <c r="I216">
        <v>1.7090000000000001</v>
      </c>
      <c r="J216">
        <v>6.0259999999999998</v>
      </c>
      <c r="K216">
        <v>6.1219999999999999</v>
      </c>
      <c r="L216">
        <v>4.9080000000000004</v>
      </c>
      <c r="M216">
        <v>5.6840000000000002</v>
      </c>
      <c r="N216">
        <v>0.66200000000000003</v>
      </c>
      <c r="O216">
        <v>0.58199999999999996</v>
      </c>
      <c r="P216">
        <v>0.58499999999999996</v>
      </c>
      <c r="Q216">
        <v>0.52600000000000002</v>
      </c>
      <c r="R216">
        <v>0.50700000000000001</v>
      </c>
      <c r="S216">
        <v>6.3090000000000002</v>
      </c>
      <c r="T216">
        <v>6.1920000000000002</v>
      </c>
      <c r="U216">
        <v>5.7510000000000003</v>
      </c>
      <c r="V216">
        <v>4.6769999999999996</v>
      </c>
      <c r="W216">
        <v>3.5</v>
      </c>
      <c r="X216">
        <v>1.5609999999999999</v>
      </c>
      <c r="Y216">
        <v>0.57499999999999996</v>
      </c>
      <c r="Z216" s="1">
        <v>59.574000000000005</v>
      </c>
    </row>
    <row r="217" spans="1:26" x14ac:dyDescent="0.45">
      <c r="A217" s="8">
        <v>45141</v>
      </c>
      <c r="B217">
        <v>0.53200000000000003</v>
      </c>
      <c r="C217">
        <v>0.47699999999999998</v>
      </c>
      <c r="D217">
        <v>0.47</v>
      </c>
      <c r="E217">
        <v>0.48199999999999998</v>
      </c>
      <c r="F217">
        <v>0.56899999999999995</v>
      </c>
      <c r="G217">
        <v>0.54300000000000004</v>
      </c>
      <c r="H217">
        <v>0.50900000000000001</v>
      </c>
      <c r="I217">
        <v>1.22</v>
      </c>
      <c r="J217">
        <v>5.9219999999999997</v>
      </c>
      <c r="K217">
        <v>6.0490000000000004</v>
      </c>
      <c r="L217">
        <v>5.2510000000000003</v>
      </c>
      <c r="M217">
        <v>5.64</v>
      </c>
      <c r="N217">
        <v>0.73699999999999999</v>
      </c>
      <c r="O217">
        <v>0.51100000000000001</v>
      </c>
      <c r="P217">
        <v>0.52200000000000002</v>
      </c>
      <c r="Q217">
        <v>0.54</v>
      </c>
      <c r="R217">
        <v>0.76900000000000002</v>
      </c>
      <c r="S217">
        <v>6.3810000000000002</v>
      </c>
      <c r="T217">
        <v>5.4720000000000004</v>
      </c>
      <c r="U217">
        <v>4.9889999999999999</v>
      </c>
      <c r="V217">
        <v>4.6349999999999998</v>
      </c>
      <c r="W217">
        <v>3.7650000000000001</v>
      </c>
      <c r="X217">
        <v>2.0539999999999998</v>
      </c>
      <c r="Y217">
        <v>0.56599999999999995</v>
      </c>
      <c r="Z217" s="1">
        <v>58.604999999999997</v>
      </c>
    </row>
    <row r="218" spans="1:26" x14ac:dyDescent="0.45">
      <c r="A218" s="8">
        <v>45142</v>
      </c>
      <c r="B218">
        <v>0.5</v>
      </c>
      <c r="C218">
        <v>0.58899999999999997</v>
      </c>
      <c r="D218">
        <v>0.495</v>
      </c>
      <c r="E218">
        <v>0.59</v>
      </c>
      <c r="F218">
        <v>0.503</v>
      </c>
      <c r="G218">
        <v>0.56399999999999995</v>
      </c>
      <c r="H218">
        <v>0.621</v>
      </c>
      <c r="I218">
        <v>0.58599999999999997</v>
      </c>
      <c r="J218">
        <v>0.48799999999999999</v>
      </c>
      <c r="K218">
        <v>0.6</v>
      </c>
      <c r="L218">
        <v>0.50700000000000001</v>
      </c>
      <c r="M218">
        <v>0.55600000000000005</v>
      </c>
      <c r="N218">
        <v>0.54300000000000004</v>
      </c>
      <c r="O218">
        <v>0.54400000000000004</v>
      </c>
      <c r="P218">
        <v>0.56299999999999994</v>
      </c>
      <c r="Q218">
        <v>0.501</v>
      </c>
      <c r="R218">
        <v>0.59</v>
      </c>
      <c r="S218">
        <v>0.501</v>
      </c>
      <c r="T218">
        <v>0.58299999999999996</v>
      </c>
      <c r="U218">
        <v>0.52200000000000002</v>
      </c>
      <c r="V218">
        <v>0.55900000000000005</v>
      </c>
      <c r="W218">
        <v>0.55200000000000005</v>
      </c>
      <c r="X218">
        <v>0.52500000000000002</v>
      </c>
      <c r="Y218">
        <v>0.59199999999999997</v>
      </c>
      <c r="Z218" s="1">
        <v>13.173999999999999</v>
      </c>
    </row>
    <row r="219" spans="1:26" x14ac:dyDescent="0.45">
      <c r="A219" s="8">
        <v>45143</v>
      </c>
      <c r="B219">
        <v>0.498</v>
      </c>
      <c r="C219">
        <v>0.59499999999999997</v>
      </c>
      <c r="D219">
        <v>0.57799999999999996</v>
      </c>
      <c r="E219">
        <v>0.624</v>
      </c>
      <c r="F219">
        <v>0.54</v>
      </c>
      <c r="G219">
        <v>0.57099999999999995</v>
      </c>
      <c r="H219">
        <v>0.51700000000000002</v>
      </c>
      <c r="I219">
        <v>0.59099999999999997</v>
      </c>
      <c r="J219">
        <v>0.501</v>
      </c>
      <c r="K219">
        <v>0.57499999999999996</v>
      </c>
      <c r="L219">
        <v>0.53300000000000003</v>
      </c>
      <c r="M219">
        <v>0.53800000000000003</v>
      </c>
      <c r="N219">
        <v>0.56999999999999995</v>
      </c>
      <c r="O219">
        <v>0.50900000000000001</v>
      </c>
      <c r="P219">
        <v>0.59599999999999997</v>
      </c>
      <c r="Q219">
        <v>0.505</v>
      </c>
      <c r="R219">
        <v>0.58799999999999997</v>
      </c>
      <c r="S219">
        <v>0.52500000000000002</v>
      </c>
      <c r="T219">
        <v>0.54500000000000004</v>
      </c>
      <c r="U219">
        <v>0.58199999999999996</v>
      </c>
      <c r="V219">
        <v>0.497</v>
      </c>
      <c r="W219">
        <v>0.61799999999999999</v>
      </c>
      <c r="X219">
        <v>0.59199999999999997</v>
      </c>
      <c r="Y219">
        <v>0.621</v>
      </c>
      <c r="Z219" s="1">
        <v>13.409000000000002</v>
      </c>
    </row>
    <row r="220" spans="1:26" x14ac:dyDescent="0.45">
      <c r="A220" s="8">
        <v>45144</v>
      </c>
      <c r="B220">
        <v>0.52700000000000002</v>
      </c>
      <c r="C220">
        <v>0.59399999999999997</v>
      </c>
      <c r="D220">
        <v>0.51600000000000001</v>
      </c>
      <c r="E220">
        <v>0.58399999999999996</v>
      </c>
      <c r="F220">
        <v>0.50800000000000001</v>
      </c>
      <c r="G220">
        <v>0.61699999999999999</v>
      </c>
      <c r="H220">
        <v>0.51200000000000001</v>
      </c>
      <c r="I220">
        <v>1.0660000000000001</v>
      </c>
      <c r="J220">
        <v>6.2960000000000003</v>
      </c>
      <c r="K220">
        <v>6.3230000000000004</v>
      </c>
      <c r="L220">
        <v>6.2220000000000004</v>
      </c>
      <c r="M220">
        <v>5.9329999999999998</v>
      </c>
      <c r="N220">
        <v>0.85699999999999998</v>
      </c>
      <c r="O220">
        <v>0.57999999999999996</v>
      </c>
      <c r="P220">
        <v>0.50800000000000001</v>
      </c>
      <c r="Q220">
        <v>0.57399999999999995</v>
      </c>
      <c r="R220">
        <v>1.5349999999999999</v>
      </c>
      <c r="S220">
        <v>6.3970000000000002</v>
      </c>
      <c r="T220">
        <v>6.51</v>
      </c>
      <c r="U220">
        <v>6.4089999999999998</v>
      </c>
      <c r="V220">
        <v>6.274</v>
      </c>
      <c r="W220">
        <v>6.0270000000000001</v>
      </c>
      <c r="X220">
        <v>2.7850000000000001</v>
      </c>
      <c r="Y220">
        <v>0.59699999999999998</v>
      </c>
      <c r="Z220" s="1">
        <v>68.750999999999976</v>
      </c>
    </row>
    <row r="221" spans="1:26" x14ac:dyDescent="0.45">
      <c r="A221" s="8">
        <v>45145</v>
      </c>
      <c r="B221">
        <v>0.58799999999999997</v>
      </c>
      <c r="C221">
        <v>0.57999999999999996</v>
      </c>
      <c r="D221">
        <v>0.57599999999999996</v>
      </c>
      <c r="E221">
        <v>0.51200000000000001</v>
      </c>
      <c r="F221">
        <v>0.49099999999999999</v>
      </c>
      <c r="G221">
        <v>0.57599999999999996</v>
      </c>
      <c r="H221">
        <v>0.59699999999999998</v>
      </c>
      <c r="I221">
        <v>0.84799999999999998</v>
      </c>
      <c r="J221">
        <v>6.0060000000000002</v>
      </c>
      <c r="K221">
        <v>6.1379999999999999</v>
      </c>
      <c r="L221">
        <v>5.9130000000000003</v>
      </c>
      <c r="M221">
        <v>4.6950000000000003</v>
      </c>
      <c r="N221">
        <v>0.83499999999999996</v>
      </c>
      <c r="O221">
        <v>0.497</v>
      </c>
      <c r="P221">
        <v>0.58399999999999996</v>
      </c>
      <c r="Q221">
        <v>0.60699999999999998</v>
      </c>
      <c r="R221">
        <v>0.56399999999999995</v>
      </c>
      <c r="S221">
        <v>5.7640000000000002</v>
      </c>
      <c r="T221">
        <v>7.7489999999999997</v>
      </c>
      <c r="U221">
        <v>6.423</v>
      </c>
      <c r="V221">
        <v>4.9660000000000002</v>
      </c>
      <c r="W221">
        <v>5.0629999999999997</v>
      </c>
      <c r="X221">
        <v>1.946</v>
      </c>
      <c r="Y221">
        <v>0.59599999999999997</v>
      </c>
      <c r="Z221" s="1">
        <v>63.114000000000004</v>
      </c>
    </row>
    <row r="222" spans="1:26" x14ac:dyDescent="0.45">
      <c r="A222" s="8">
        <v>45146</v>
      </c>
      <c r="B222">
        <v>0.57599999999999996</v>
      </c>
      <c r="C222">
        <v>0.66200000000000003</v>
      </c>
      <c r="D222">
        <v>0.57899999999999996</v>
      </c>
      <c r="E222">
        <v>0.64900000000000002</v>
      </c>
      <c r="F222">
        <v>0.60899999999999999</v>
      </c>
      <c r="G222">
        <v>0.627</v>
      </c>
      <c r="H222">
        <v>0.626</v>
      </c>
      <c r="I222">
        <v>1.1539999999999999</v>
      </c>
      <c r="J222">
        <v>6.2770000000000001</v>
      </c>
      <c r="K222">
        <v>6.1879999999999997</v>
      </c>
      <c r="L222">
        <v>6.0860000000000003</v>
      </c>
      <c r="M222">
        <v>5.1849999999999996</v>
      </c>
      <c r="N222">
        <v>0.70499999999999996</v>
      </c>
      <c r="O222">
        <v>0.59199999999999997</v>
      </c>
      <c r="P222">
        <v>0.61399999999999999</v>
      </c>
      <c r="Q222">
        <v>0.57499999999999996</v>
      </c>
      <c r="R222">
        <v>0.65600000000000003</v>
      </c>
      <c r="S222">
        <v>6.1120000000000001</v>
      </c>
      <c r="T222">
        <v>5.7229999999999999</v>
      </c>
      <c r="U222">
        <v>4.9889999999999999</v>
      </c>
      <c r="V222">
        <v>5.49</v>
      </c>
      <c r="W222">
        <v>4.4059999999999997</v>
      </c>
      <c r="X222">
        <v>1.111</v>
      </c>
      <c r="Y222">
        <v>0.52</v>
      </c>
      <c r="Z222" s="1">
        <v>60.710999999999999</v>
      </c>
    </row>
    <row r="223" spans="1:26" x14ac:dyDescent="0.45">
      <c r="A223" s="8">
        <v>45147</v>
      </c>
      <c r="B223">
        <v>0.59</v>
      </c>
      <c r="C223">
        <v>0.52800000000000002</v>
      </c>
      <c r="D223">
        <v>0.57799999999999996</v>
      </c>
      <c r="E223">
        <v>0.56200000000000006</v>
      </c>
      <c r="F223">
        <v>0.57799999999999996</v>
      </c>
      <c r="G223">
        <v>0.56200000000000006</v>
      </c>
      <c r="H223">
        <v>0.55600000000000005</v>
      </c>
      <c r="I223">
        <v>1.383</v>
      </c>
      <c r="J223">
        <v>6.2789999999999999</v>
      </c>
      <c r="K223">
        <v>6.1509999999999998</v>
      </c>
      <c r="L223">
        <v>4.742</v>
      </c>
      <c r="M223">
        <v>2.1960000000000002</v>
      </c>
      <c r="N223">
        <v>2.6190000000000002</v>
      </c>
      <c r="O223">
        <v>0.67400000000000004</v>
      </c>
      <c r="P223">
        <v>0.55800000000000005</v>
      </c>
      <c r="Q223">
        <v>0.53500000000000003</v>
      </c>
      <c r="R223">
        <v>0.71399999999999997</v>
      </c>
      <c r="S223">
        <v>6.2050000000000001</v>
      </c>
      <c r="T223">
        <v>5.9219999999999997</v>
      </c>
      <c r="U223">
        <v>5.8209999999999997</v>
      </c>
      <c r="V223">
        <v>6.64</v>
      </c>
      <c r="W223">
        <v>5.516</v>
      </c>
      <c r="X223">
        <v>1.923</v>
      </c>
      <c r="Y223">
        <v>0.55000000000000004</v>
      </c>
      <c r="Z223" s="1">
        <v>62.381999999999991</v>
      </c>
    </row>
    <row r="224" spans="1:26" x14ac:dyDescent="0.45">
      <c r="A224" s="8">
        <v>45148</v>
      </c>
      <c r="B224">
        <v>0.49199999999999999</v>
      </c>
      <c r="C224">
        <v>0.54400000000000004</v>
      </c>
      <c r="D224">
        <v>0.54700000000000004</v>
      </c>
      <c r="E224">
        <v>0.57199999999999995</v>
      </c>
      <c r="F224">
        <v>0.61299999999999999</v>
      </c>
      <c r="G224">
        <v>0.54500000000000004</v>
      </c>
      <c r="H224">
        <v>0.52600000000000002</v>
      </c>
      <c r="I224">
        <v>1.274</v>
      </c>
      <c r="J224">
        <v>6.1529999999999996</v>
      </c>
      <c r="K224">
        <v>5.8719999999999999</v>
      </c>
      <c r="L224">
        <v>6.1020000000000003</v>
      </c>
      <c r="M224">
        <v>5.18</v>
      </c>
      <c r="N224">
        <v>0.65300000000000002</v>
      </c>
      <c r="O224">
        <v>0.48399999999999999</v>
      </c>
      <c r="P224">
        <v>0.51300000000000001</v>
      </c>
      <c r="Q224">
        <v>0.498</v>
      </c>
      <c r="R224">
        <v>0.78600000000000003</v>
      </c>
      <c r="S224">
        <v>5.0869999999999997</v>
      </c>
      <c r="T224">
        <v>6.26</v>
      </c>
      <c r="U224">
        <v>6.1150000000000002</v>
      </c>
      <c r="V224">
        <v>4.96</v>
      </c>
      <c r="W224">
        <v>4.5599999999999996</v>
      </c>
      <c r="X224">
        <v>2.6179999999999999</v>
      </c>
      <c r="Y224">
        <v>0.59699999999999998</v>
      </c>
      <c r="Z224" s="1">
        <v>61.551000000000009</v>
      </c>
    </row>
    <row r="225" spans="1:26" x14ac:dyDescent="0.45">
      <c r="A225" s="8">
        <v>45149</v>
      </c>
      <c r="B225">
        <v>0.61499999999999999</v>
      </c>
      <c r="C225">
        <v>0.52700000000000002</v>
      </c>
      <c r="D225">
        <v>0.53200000000000003</v>
      </c>
      <c r="E225">
        <v>0.55600000000000005</v>
      </c>
      <c r="F225">
        <v>0.51500000000000001</v>
      </c>
      <c r="G225">
        <v>0.56799999999999995</v>
      </c>
      <c r="H225">
        <v>0.501</v>
      </c>
      <c r="I225">
        <v>0.59</v>
      </c>
      <c r="J225">
        <v>0.49199999999999999</v>
      </c>
      <c r="K225">
        <v>0.56999999999999995</v>
      </c>
      <c r="L225">
        <v>0.53400000000000003</v>
      </c>
      <c r="M225">
        <v>0.53600000000000003</v>
      </c>
      <c r="N225">
        <v>0.56999999999999995</v>
      </c>
      <c r="O225">
        <v>0.5</v>
      </c>
      <c r="P225">
        <v>0.61599999999999999</v>
      </c>
      <c r="Q225">
        <v>0.5</v>
      </c>
      <c r="R225">
        <v>0.55500000000000005</v>
      </c>
      <c r="S225">
        <v>0.55200000000000005</v>
      </c>
      <c r="T225">
        <v>0.50900000000000001</v>
      </c>
      <c r="U225">
        <v>0.59899999999999998</v>
      </c>
      <c r="V225">
        <v>0.61399999999999999</v>
      </c>
      <c r="W225">
        <v>0.59</v>
      </c>
      <c r="X225">
        <v>0.52500000000000002</v>
      </c>
      <c r="Y225">
        <v>0.57299999999999995</v>
      </c>
      <c r="Z225" s="1">
        <v>13.239000000000001</v>
      </c>
    </row>
    <row r="226" spans="1:26" x14ac:dyDescent="0.45">
      <c r="A226" s="8">
        <v>45150</v>
      </c>
      <c r="B226">
        <v>0.51900000000000002</v>
      </c>
      <c r="C226">
        <v>0.57899999999999996</v>
      </c>
      <c r="D226">
        <v>0.49</v>
      </c>
      <c r="E226">
        <v>0.60699999999999998</v>
      </c>
      <c r="F226">
        <v>0.51500000000000001</v>
      </c>
      <c r="G226">
        <v>0.57799999999999996</v>
      </c>
      <c r="H226">
        <v>0.51</v>
      </c>
      <c r="I226">
        <v>0.59299999999999997</v>
      </c>
      <c r="J226">
        <v>0.502</v>
      </c>
      <c r="K226">
        <v>0.56699999999999995</v>
      </c>
      <c r="L226">
        <v>0.55200000000000005</v>
      </c>
      <c r="M226">
        <v>0.50700000000000001</v>
      </c>
      <c r="N226">
        <v>0.60199999999999998</v>
      </c>
      <c r="O226">
        <v>0.501</v>
      </c>
      <c r="P226">
        <v>0.56999999999999995</v>
      </c>
      <c r="Q226">
        <v>0.54</v>
      </c>
      <c r="R226">
        <v>0.57999999999999996</v>
      </c>
      <c r="S226">
        <v>0.60899999999999999</v>
      </c>
      <c r="T226">
        <v>0.56200000000000006</v>
      </c>
      <c r="U226">
        <v>0.56399999999999995</v>
      </c>
      <c r="V226">
        <v>0.53200000000000003</v>
      </c>
      <c r="W226">
        <v>0.57299999999999995</v>
      </c>
      <c r="X226">
        <v>0.53200000000000003</v>
      </c>
      <c r="Y226">
        <v>0.58099999999999996</v>
      </c>
      <c r="Z226" s="1">
        <v>13.264999999999999</v>
      </c>
    </row>
    <row r="227" spans="1:26" x14ac:dyDescent="0.45">
      <c r="A227" s="8">
        <v>45151</v>
      </c>
      <c r="B227">
        <v>0.53200000000000003</v>
      </c>
      <c r="C227">
        <v>0.57299999999999995</v>
      </c>
      <c r="D227">
        <v>0.52900000000000003</v>
      </c>
      <c r="E227">
        <v>0.56299999999999994</v>
      </c>
      <c r="F227">
        <v>0.55300000000000005</v>
      </c>
      <c r="G227">
        <v>0.56299999999999994</v>
      </c>
      <c r="H227">
        <v>0.53100000000000003</v>
      </c>
      <c r="I227">
        <v>0.61299999999999999</v>
      </c>
      <c r="J227">
        <v>6.2450000000000001</v>
      </c>
      <c r="K227">
        <v>6.327</v>
      </c>
      <c r="L227">
        <v>3.7639999999999998</v>
      </c>
      <c r="M227">
        <v>1.234</v>
      </c>
      <c r="N227">
        <v>1.6830000000000001</v>
      </c>
      <c r="O227">
        <v>0.86599999999999999</v>
      </c>
      <c r="P227">
        <v>0.50800000000000001</v>
      </c>
      <c r="Q227">
        <v>0.56399999999999995</v>
      </c>
      <c r="R227">
        <v>0.52400000000000002</v>
      </c>
      <c r="S227">
        <v>5.7930000000000001</v>
      </c>
      <c r="T227">
        <v>6.35</v>
      </c>
      <c r="U227">
        <v>6.2889999999999997</v>
      </c>
      <c r="V227">
        <v>6.36</v>
      </c>
      <c r="W227">
        <v>6.3780000000000001</v>
      </c>
      <c r="X227">
        <v>3.6219999999999999</v>
      </c>
      <c r="Y227">
        <v>0.54400000000000004</v>
      </c>
      <c r="Z227" s="1">
        <v>61.507999999999996</v>
      </c>
    </row>
    <row r="228" spans="1:26" x14ac:dyDescent="0.45">
      <c r="A228" s="8">
        <v>45152</v>
      </c>
      <c r="B228">
        <v>0.58399999999999996</v>
      </c>
      <c r="C228">
        <v>0.59099999999999997</v>
      </c>
      <c r="D228">
        <v>0.56399999999999995</v>
      </c>
      <c r="E228">
        <v>0.628</v>
      </c>
      <c r="F228">
        <v>0.52800000000000002</v>
      </c>
      <c r="G228">
        <v>0.64</v>
      </c>
      <c r="H228">
        <v>0.55600000000000005</v>
      </c>
      <c r="I228">
        <v>1.5149999999999999</v>
      </c>
      <c r="J228">
        <v>6.2750000000000004</v>
      </c>
      <c r="K228">
        <v>6.09</v>
      </c>
      <c r="L228">
        <v>3.8250000000000002</v>
      </c>
      <c r="M228">
        <v>3.3130000000000002</v>
      </c>
      <c r="N228">
        <v>3.57</v>
      </c>
      <c r="O228">
        <v>0.88100000000000001</v>
      </c>
      <c r="P228">
        <v>0.78400000000000003</v>
      </c>
      <c r="Q228">
        <v>0.746</v>
      </c>
      <c r="R228">
        <v>1.7470000000000001</v>
      </c>
      <c r="S228">
        <v>6.4240000000000004</v>
      </c>
      <c r="T228">
        <v>5.335</v>
      </c>
      <c r="U228">
        <v>5.1219999999999999</v>
      </c>
      <c r="V228">
        <v>5.6109999999999998</v>
      </c>
      <c r="W228">
        <v>5.2919999999999998</v>
      </c>
      <c r="X228">
        <v>1.167</v>
      </c>
      <c r="Y228">
        <v>0.51700000000000002</v>
      </c>
      <c r="Z228" s="1">
        <v>62.305</v>
      </c>
    </row>
    <row r="229" spans="1:26" x14ac:dyDescent="0.45">
      <c r="A229" s="8">
        <v>45153</v>
      </c>
      <c r="B229">
        <v>0.54600000000000004</v>
      </c>
      <c r="C229">
        <v>0.54900000000000004</v>
      </c>
      <c r="D229">
        <v>0.53100000000000003</v>
      </c>
      <c r="E229">
        <v>0.56499999999999995</v>
      </c>
      <c r="F229">
        <v>0.504</v>
      </c>
      <c r="G229">
        <v>0.63100000000000001</v>
      </c>
      <c r="H229">
        <v>0.60099999999999998</v>
      </c>
      <c r="I229">
        <v>1.0629999999999999</v>
      </c>
      <c r="J229">
        <v>6.0119999999999996</v>
      </c>
      <c r="K229">
        <v>5.5810000000000004</v>
      </c>
      <c r="L229">
        <v>2.6680000000000001</v>
      </c>
      <c r="M229">
        <v>2.218</v>
      </c>
      <c r="N229">
        <v>2.5430000000000001</v>
      </c>
      <c r="O229">
        <v>0.64600000000000002</v>
      </c>
      <c r="P229">
        <v>0.56299999999999994</v>
      </c>
      <c r="Q229">
        <v>0.52200000000000002</v>
      </c>
      <c r="R229">
        <v>0.88300000000000001</v>
      </c>
      <c r="S229">
        <v>6.306</v>
      </c>
      <c r="T229">
        <v>6.1660000000000004</v>
      </c>
      <c r="U229">
        <v>5.4359999999999999</v>
      </c>
      <c r="V229">
        <v>5.6479999999999997</v>
      </c>
      <c r="W229">
        <v>5.5720000000000001</v>
      </c>
      <c r="X229">
        <v>1.117</v>
      </c>
      <c r="Y229">
        <v>0.60199999999999998</v>
      </c>
      <c r="Z229" s="1">
        <v>57.472999999999999</v>
      </c>
    </row>
    <row r="230" spans="1:26" x14ac:dyDescent="0.45">
      <c r="A230" s="8">
        <v>45154</v>
      </c>
      <c r="B230">
        <v>0.54</v>
      </c>
      <c r="C230">
        <v>0.65700000000000003</v>
      </c>
      <c r="D230">
        <v>0.65</v>
      </c>
      <c r="E230">
        <v>0.55800000000000005</v>
      </c>
      <c r="F230">
        <v>0.60799999999999998</v>
      </c>
      <c r="G230">
        <v>0.56799999999999995</v>
      </c>
      <c r="H230">
        <v>0.58899999999999997</v>
      </c>
      <c r="I230">
        <v>1.258</v>
      </c>
      <c r="J230">
        <v>6.2679999999999998</v>
      </c>
      <c r="K230">
        <v>6.21</v>
      </c>
      <c r="L230">
        <v>2.9649999999999999</v>
      </c>
      <c r="M230">
        <v>2.2360000000000002</v>
      </c>
      <c r="N230">
        <v>2.6760000000000002</v>
      </c>
      <c r="O230">
        <v>0.74099999999999999</v>
      </c>
      <c r="P230">
        <v>0.60699999999999998</v>
      </c>
      <c r="Q230">
        <v>0.55100000000000005</v>
      </c>
      <c r="R230">
        <v>1.0960000000000001</v>
      </c>
      <c r="S230">
        <v>5.3979999999999997</v>
      </c>
      <c r="T230">
        <v>6.3879999999999999</v>
      </c>
      <c r="U230">
        <v>6.702</v>
      </c>
      <c r="V230">
        <v>5.52</v>
      </c>
      <c r="W230">
        <v>4.4119999999999999</v>
      </c>
      <c r="X230">
        <v>1.5129999999999999</v>
      </c>
      <c r="Y230">
        <v>0.65400000000000003</v>
      </c>
      <c r="Z230" s="1">
        <v>59.365000000000002</v>
      </c>
    </row>
    <row r="231" spans="1:26" x14ac:dyDescent="0.45">
      <c r="A231" s="8">
        <v>45155</v>
      </c>
      <c r="B231">
        <v>0.55900000000000005</v>
      </c>
      <c r="C231">
        <v>0.66500000000000004</v>
      </c>
      <c r="D231">
        <v>0.56100000000000005</v>
      </c>
      <c r="E231">
        <v>0.64100000000000001</v>
      </c>
      <c r="F231">
        <v>0.59499999999999997</v>
      </c>
      <c r="G231">
        <v>0.63900000000000001</v>
      </c>
      <c r="H231">
        <v>0.60899999999999999</v>
      </c>
      <c r="I231">
        <v>1.3959999999999999</v>
      </c>
      <c r="J231">
        <v>6.274</v>
      </c>
      <c r="K231">
        <v>5.8959999999999999</v>
      </c>
      <c r="L231">
        <v>2.2930000000000001</v>
      </c>
      <c r="M231">
        <v>2.2290000000000001</v>
      </c>
      <c r="N231">
        <v>2.5259999999999998</v>
      </c>
      <c r="O231">
        <v>0.68100000000000005</v>
      </c>
      <c r="P231">
        <v>0.70599999999999996</v>
      </c>
      <c r="Q231">
        <v>0.623</v>
      </c>
      <c r="R231">
        <v>0.2</v>
      </c>
      <c r="S231">
        <v>6.0970000000000004</v>
      </c>
      <c r="T231">
        <v>6.6340000000000003</v>
      </c>
      <c r="U231">
        <v>6.1550000000000002</v>
      </c>
      <c r="V231">
        <v>4.9909999999999997</v>
      </c>
      <c r="W231">
        <v>4.3899999999999997</v>
      </c>
      <c r="X231">
        <v>1.1779999999999999</v>
      </c>
      <c r="Y231">
        <v>0.47</v>
      </c>
      <c r="Z231" s="1">
        <v>57.007999999999996</v>
      </c>
    </row>
    <row r="232" spans="1:26" x14ac:dyDescent="0.45">
      <c r="A232" s="8">
        <v>45156</v>
      </c>
      <c r="B232">
        <v>0.432</v>
      </c>
      <c r="C232">
        <v>0.45100000000000001</v>
      </c>
      <c r="D232">
        <v>0.44500000000000001</v>
      </c>
      <c r="E232">
        <v>0.441</v>
      </c>
      <c r="F232">
        <v>0.47599999999999998</v>
      </c>
      <c r="G232">
        <v>0.41399999999999998</v>
      </c>
      <c r="H232">
        <v>0.501</v>
      </c>
      <c r="I232">
        <v>0.40899999999999997</v>
      </c>
      <c r="J232">
        <v>0.48299999999999998</v>
      </c>
      <c r="K232">
        <v>0.43099999999999999</v>
      </c>
      <c r="L232">
        <v>0.47099999999999997</v>
      </c>
      <c r="M232">
        <v>0.435</v>
      </c>
      <c r="N232">
        <v>0.44800000000000001</v>
      </c>
      <c r="O232">
        <v>0.48099999999999998</v>
      </c>
      <c r="P232">
        <v>0.39600000000000002</v>
      </c>
      <c r="Q232">
        <v>0.53700000000000003</v>
      </c>
      <c r="R232">
        <v>0.51700000000000002</v>
      </c>
      <c r="S232">
        <v>0.41299999999999998</v>
      </c>
      <c r="T232">
        <v>0.46899999999999997</v>
      </c>
      <c r="U232">
        <v>0.496</v>
      </c>
      <c r="V232">
        <v>0.40899999999999997</v>
      </c>
      <c r="W232">
        <v>0.50900000000000001</v>
      </c>
      <c r="X232">
        <v>0.42199999999999999</v>
      </c>
      <c r="Y232">
        <v>0.46500000000000002</v>
      </c>
      <c r="Z232" s="1">
        <v>10.951000000000001</v>
      </c>
    </row>
    <row r="233" spans="1:26" x14ac:dyDescent="0.45">
      <c r="A233" s="8">
        <v>45157</v>
      </c>
      <c r="B233">
        <v>0.46700000000000003</v>
      </c>
      <c r="C233">
        <v>0.48099999999999998</v>
      </c>
      <c r="D233">
        <v>0.43</v>
      </c>
      <c r="E233">
        <v>0.5</v>
      </c>
      <c r="F233">
        <v>0.40400000000000003</v>
      </c>
      <c r="G233">
        <v>0.51200000000000001</v>
      </c>
      <c r="H233">
        <v>0.41199999999999998</v>
      </c>
      <c r="I233">
        <v>0.49199999999999999</v>
      </c>
      <c r="J233">
        <v>0.51500000000000001</v>
      </c>
      <c r="K233">
        <v>0.53200000000000003</v>
      </c>
      <c r="L233">
        <v>0.41399999999999998</v>
      </c>
      <c r="M233">
        <v>0.46899999999999997</v>
      </c>
      <c r="N233">
        <v>0.46200000000000002</v>
      </c>
      <c r="O233">
        <v>0.42899999999999999</v>
      </c>
      <c r="P233">
        <v>0.51600000000000001</v>
      </c>
      <c r="Q233">
        <v>0.41299999999999998</v>
      </c>
      <c r="R233">
        <v>0.496</v>
      </c>
      <c r="S233">
        <v>0.437</v>
      </c>
      <c r="T233">
        <v>0.48099999999999998</v>
      </c>
      <c r="U233">
        <v>0.44900000000000001</v>
      </c>
      <c r="V233">
        <v>0.47099999999999997</v>
      </c>
      <c r="W233">
        <v>0.46899999999999997</v>
      </c>
      <c r="X233">
        <v>0.46</v>
      </c>
      <c r="Y233">
        <v>0.47899999999999998</v>
      </c>
      <c r="Z233" s="1">
        <v>11.19</v>
      </c>
    </row>
    <row r="234" spans="1:26" x14ac:dyDescent="0.45">
      <c r="A234" s="8">
        <v>45158</v>
      </c>
      <c r="B234">
        <v>0.435</v>
      </c>
      <c r="C234">
        <v>0.46700000000000003</v>
      </c>
      <c r="D234">
        <v>0.47099999999999997</v>
      </c>
      <c r="E234">
        <v>0.53800000000000003</v>
      </c>
      <c r="F234">
        <v>0.50600000000000001</v>
      </c>
      <c r="G234">
        <v>0.432</v>
      </c>
      <c r="H234">
        <v>0.48299999999999998</v>
      </c>
      <c r="I234">
        <v>1.5009999999999999</v>
      </c>
      <c r="J234">
        <v>6.14</v>
      </c>
      <c r="K234">
        <v>6.08</v>
      </c>
      <c r="L234">
        <v>6.0709999999999997</v>
      </c>
      <c r="M234">
        <v>4.4989999999999997</v>
      </c>
      <c r="N234">
        <v>0.70199999999999996</v>
      </c>
      <c r="O234">
        <v>0.44</v>
      </c>
      <c r="P234">
        <v>0.44400000000000001</v>
      </c>
      <c r="Q234">
        <v>0.42</v>
      </c>
      <c r="R234">
        <v>1.0820000000000001</v>
      </c>
      <c r="S234">
        <v>5.8780000000000001</v>
      </c>
      <c r="T234">
        <v>5.734</v>
      </c>
      <c r="U234">
        <v>6.3239999999999998</v>
      </c>
      <c r="V234">
        <v>5.4770000000000003</v>
      </c>
      <c r="W234">
        <v>4.7779999999999996</v>
      </c>
      <c r="X234">
        <v>3.9329999999999998</v>
      </c>
      <c r="Y234">
        <v>0.7</v>
      </c>
      <c r="Z234" s="1">
        <v>63.534999999999997</v>
      </c>
    </row>
    <row r="235" spans="1:26" x14ac:dyDescent="0.45">
      <c r="A235" s="8">
        <v>45159</v>
      </c>
      <c r="B235">
        <v>0.70899999999999996</v>
      </c>
      <c r="C235">
        <v>0.59399999999999997</v>
      </c>
      <c r="D235">
        <v>0.64100000000000001</v>
      </c>
      <c r="E235">
        <v>0.63800000000000001</v>
      </c>
      <c r="F235">
        <v>0.61699999999999999</v>
      </c>
      <c r="G235">
        <v>0.66500000000000004</v>
      </c>
      <c r="H235">
        <v>0.59299999999999997</v>
      </c>
      <c r="I235">
        <v>0.68</v>
      </c>
      <c r="J235">
        <v>0.60499999999999998</v>
      </c>
      <c r="K235">
        <v>0.66100000000000003</v>
      </c>
      <c r="L235">
        <v>0.61799999999999999</v>
      </c>
      <c r="M235">
        <v>0.623</v>
      </c>
      <c r="N235">
        <v>0.67900000000000005</v>
      </c>
      <c r="O235">
        <v>0.57999999999999996</v>
      </c>
      <c r="P235">
        <v>0.68100000000000005</v>
      </c>
      <c r="Q235">
        <v>0.624</v>
      </c>
      <c r="R235">
        <v>0.65600000000000003</v>
      </c>
      <c r="S235">
        <v>6.4039999999999999</v>
      </c>
      <c r="T235">
        <v>6.1660000000000004</v>
      </c>
      <c r="U235">
        <v>6.5019999999999998</v>
      </c>
      <c r="V235">
        <v>4.88</v>
      </c>
      <c r="W235">
        <v>4.6109999999999998</v>
      </c>
      <c r="X235">
        <v>1.129</v>
      </c>
      <c r="Y235">
        <v>0.52300000000000002</v>
      </c>
      <c r="Z235" s="1">
        <v>41.079000000000001</v>
      </c>
    </row>
    <row r="236" spans="1:26" x14ac:dyDescent="0.45">
      <c r="A236" s="8">
        <v>45160</v>
      </c>
      <c r="B236">
        <v>0.61299999999999999</v>
      </c>
      <c r="C236">
        <v>0.54700000000000004</v>
      </c>
      <c r="D236">
        <v>0.58399999999999996</v>
      </c>
      <c r="E236">
        <v>0.57599999999999996</v>
      </c>
      <c r="F236">
        <v>0.56499999999999995</v>
      </c>
      <c r="G236">
        <v>0.58499999999999996</v>
      </c>
      <c r="H236">
        <v>0.54100000000000004</v>
      </c>
      <c r="I236">
        <v>0.63700000000000001</v>
      </c>
      <c r="J236">
        <v>0.52100000000000002</v>
      </c>
      <c r="K236">
        <v>0.59399999999999997</v>
      </c>
      <c r="L236">
        <v>2.177</v>
      </c>
      <c r="M236">
        <v>3.3690000000000002</v>
      </c>
      <c r="N236">
        <v>2.5449999999999999</v>
      </c>
      <c r="O236">
        <v>0.53200000000000003</v>
      </c>
      <c r="P236">
        <v>0.626</v>
      </c>
      <c r="Q236">
        <v>0.54500000000000004</v>
      </c>
      <c r="R236">
        <v>0.66100000000000003</v>
      </c>
      <c r="S236">
        <v>0.59899999999999998</v>
      </c>
      <c r="T236">
        <v>0.52700000000000002</v>
      </c>
      <c r="U236">
        <v>0.64800000000000002</v>
      </c>
      <c r="V236">
        <v>4.8129999999999997</v>
      </c>
      <c r="W236">
        <v>4.6449999999999996</v>
      </c>
      <c r="X236">
        <v>1.91</v>
      </c>
      <c r="Y236">
        <v>0.53500000000000003</v>
      </c>
      <c r="Z236" s="1">
        <v>29.895</v>
      </c>
    </row>
    <row r="237" spans="1:26" x14ac:dyDescent="0.45">
      <c r="A237" s="8">
        <v>45161</v>
      </c>
      <c r="B237">
        <v>0.52</v>
      </c>
      <c r="C237">
        <v>0.625</v>
      </c>
      <c r="D237">
        <v>0.501</v>
      </c>
      <c r="E237">
        <v>0.52100000000000002</v>
      </c>
      <c r="F237">
        <v>0.51</v>
      </c>
      <c r="G237">
        <v>0.49199999999999999</v>
      </c>
      <c r="H237">
        <v>0.53200000000000003</v>
      </c>
      <c r="I237">
        <v>0.47</v>
      </c>
      <c r="J237">
        <v>0.55500000000000005</v>
      </c>
      <c r="K237">
        <v>1.7090000000000001</v>
      </c>
      <c r="L237">
        <v>0.91300000000000003</v>
      </c>
      <c r="M237">
        <v>0.46500000000000002</v>
      </c>
      <c r="N237">
        <v>0.58599999999999997</v>
      </c>
      <c r="O237">
        <v>0.56399999999999995</v>
      </c>
      <c r="P237">
        <v>0.45400000000000001</v>
      </c>
      <c r="Q237">
        <v>0.54100000000000004</v>
      </c>
      <c r="R237">
        <v>0.505</v>
      </c>
      <c r="S237">
        <v>5.4269999999999996</v>
      </c>
      <c r="T237">
        <v>6.0579999999999998</v>
      </c>
      <c r="U237">
        <v>5.7389999999999999</v>
      </c>
      <c r="V237">
        <v>5.423</v>
      </c>
      <c r="W237">
        <v>5.3410000000000002</v>
      </c>
      <c r="X237">
        <v>2.468</v>
      </c>
      <c r="Y237">
        <v>0.43</v>
      </c>
      <c r="Z237" s="1">
        <v>41.348999999999997</v>
      </c>
    </row>
    <row r="238" spans="1:26" x14ac:dyDescent="0.45">
      <c r="A238" s="8">
        <v>45162</v>
      </c>
      <c r="B238">
        <v>0.505</v>
      </c>
      <c r="C238">
        <v>0.42</v>
      </c>
      <c r="D238">
        <v>0.50600000000000001</v>
      </c>
      <c r="E238">
        <v>0.44900000000000001</v>
      </c>
      <c r="F238">
        <v>0.47599999999999998</v>
      </c>
      <c r="G238">
        <v>0.47899999999999998</v>
      </c>
      <c r="H238">
        <v>0.45600000000000002</v>
      </c>
      <c r="I238">
        <v>0.51500000000000001</v>
      </c>
      <c r="J238">
        <v>0.51700000000000002</v>
      </c>
      <c r="K238">
        <v>0.53800000000000003</v>
      </c>
      <c r="L238">
        <v>0.442</v>
      </c>
      <c r="M238">
        <v>0.47799999999999998</v>
      </c>
      <c r="N238">
        <v>0.48499999999999999</v>
      </c>
      <c r="O238">
        <v>0.61599999999999999</v>
      </c>
      <c r="P238">
        <v>2.3620000000000001</v>
      </c>
      <c r="Q238">
        <v>0.43099999999999999</v>
      </c>
      <c r="R238">
        <v>0.51900000000000002</v>
      </c>
      <c r="S238">
        <v>0.44800000000000001</v>
      </c>
      <c r="T238">
        <v>0.47299999999999998</v>
      </c>
      <c r="U238">
        <v>0.504</v>
      </c>
      <c r="V238">
        <v>4.2560000000000002</v>
      </c>
      <c r="W238">
        <v>5.5869999999999997</v>
      </c>
      <c r="X238">
        <v>3.3069999999999999</v>
      </c>
      <c r="Y238">
        <v>0.52400000000000002</v>
      </c>
      <c r="Z238" s="1">
        <v>25.292999999999999</v>
      </c>
    </row>
    <row r="239" spans="1:26" x14ac:dyDescent="0.45">
      <c r="A239" s="8">
        <v>45163</v>
      </c>
      <c r="B239">
        <v>0.52800000000000002</v>
      </c>
      <c r="C239">
        <v>0.54300000000000004</v>
      </c>
      <c r="D239">
        <v>0.503</v>
      </c>
      <c r="E239">
        <v>0.59199999999999997</v>
      </c>
      <c r="F239">
        <v>0.55100000000000005</v>
      </c>
      <c r="G239">
        <v>0.61799999999999999</v>
      </c>
      <c r="H239">
        <v>0.54500000000000004</v>
      </c>
      <c r="I239">
        <v>0.52400000000000002</v>
      </c>
      <c r="J239">
        <v>0.57399999999999995</v>
      </c>
      <c r="K239">
        <v>0.50700000000000001</v>
      </c>
      <c r="L239">
        <v>0.58799999999999997</v>
      </c>
      <c r="M239">
        <v>0.51200000000000001</v>
      </c>
      <c r="N239">
        <v>0.57499999999999996</v>
      </c>
      <c r="O239">
        <v>0.53</v>
      </c>
      <c r="P239">
        <v>0.52900000000000003</v>
      </c>
      <c r="Q239">
        <v>0.59399999999999997</v>
      </c>
      <c r="R239">
        <v>0.51600000000000001</v>
      </c>
      <c r="S239">
        <v>0.56899999999999995</v>
      </c>
      <c r="T239">
        <v>0.52700000000000002</v>
      </c>
      <c r="U239">
        <v>0.57899999999999996</v>
      </c>
      <c r="V239">
        <v>0.53500000000000003</v>
      </c>
      <c r="W239">
        <v>0.63600000000000001</v>
      </c>
      <c r="X239">
        <v>0.57699999999999996</v>
      </c>
      <c r="Y239">
        <v>0.51500000000000001</v>
      </c>
      <c r="Z239" s="1">
        <v>13.266999999999999</v>
      </c>
    </row>
    <row r="240" spans="1:26" x14ac:dyDescent="0.45">
      <c r="A240" s="8">
        <v>45164</v>
      </c>
      <c r="B240">
        <v>0.58399999999999996</v>
      </c>
      <c r="C240">
        <v>0.53700000000000003</v>
      </c>
      <c r="D240">
        <v>0.55700000000000005</v>
      </c>
      <c r="E240">
        <v>0.56699999999999995</v>
      </c>
      <c r="F240">
        <v>0.51200000000000001</v>
      </c>
      <c r="G240">
        <v>0.60699999999999998</v>
      </c>
      <c r="H240">
        <v>0.51500000000000001</v>
      </c>
      <c r="I240">
        <v>0.56899999999999995</v>
      </c>
      <c r="J240">
        <v>0.55800000000000005</v>
      </c>
      <c r="K240">
        <v>0.55700000000000005</v>
      </c>
      <c r="L240">
        <v>0.54</v>
      </c>
      <c r="M240">
        <v>0.57499999999999996</v>
      </c>
      <c r="N240">
        <v>0.51900000000000002</v>
      </c>
      <c r="O240">
        <v>0.58899999999999997</v>
      </c>
      <c r="P240">
        <v>0.51400000000000001</v>
      </c>
      <c r="Q240">
        <v>0.56299999999999994</v>
      </c>
      <c r="R240">
        <v>0.63100000000000001</v>
      </c>
      <c r="S240">
        <v>0.60899999999999999</v>
      </c>
      <c r="T240">
        <v>0.53800000000000003</v>
      </c>
      <c r="U240">
        <v>0.59199999999999997</v>
      </c>
      <c r="V240">
        <v>0.51300000000000001</v>
      </c>
      <c r="W240">
        <v>0.57199999999999995</v>
      </c>
      <c r="X240">
        <v>0.55400000000000005</v>
      </c>
      <c r="Y240">
        <v>0.55000000000000004</v>
      </c>
      <c r="Z240" s="1">
        <v>13.422000000000002</v>
      </c>
    </row>
    <row r="241" spans="1:26" x14ac:dyDescent="0.45">
      <c r="A241" s="8">
        <v>45165</v>
      </c>
      <c r="B241">
        <v>0.58499999999999996</v>
      </c>
      <c r="C241">
        <v>0.53900000000000003</v>
      </c>
      <c r="D241">
        <v>0.56999999999999995</v>
      </c>
      <c r="E241">
        <v>0.56699999999999995</v>
      </c>
      <c r="F241">
        <v>0.54100000000000004</v>
      </c>
      <c r="G241">
        <v>0.58399999999999996</v>
      </c>
      <c r="H241">
        <v>0.51700000000000002</v>
      </c>
      <c r="I241">
        <v>1.145</v>
      </c>
      <c r="J241">
        <v>6.0659999999999998</v>
      </c>
      <c r="K241">
        <v>5.4870000000000001</v>
      </c>
      <c r="L241">
        <v>5.625</v>
      </c>
      <c r="M241">
        <v>4.4989999999999997</v>
      </c>
      <c r="N241">
        <v>2.0840000000000001</v>
      </c>
      <c r="O241">
        <v>0.64</v>
      </c>
      <c r="P241">
        <v>0.54900000000000004</v>
      </c>
      <c r="Q241">
        <v>0.499</v>
      </c>
      <c r="R241">
        <v>1.72</v>
      </c>
      <c r="S241">
        <v>6.2859999999999996</v>
      </c>
      <c r="T241">
        <v>6.0519999999999996</v>
      </c>
      <c r="U241">
        <v>5.2610000000000001</v>
      </c>
      <c r="V241">
        <v>4.2949999999999999</v>
      </c>
      <c r="W241">
        <v>4.1689999999999996</v>
      </c>
      <c r="X241">
        <v>2.9710000000000001</v>
      </c>
      <c r="Y241">
        <v>0.55700000000000005</v>
      </c>
      <c r="Z241" s="1">
        <v>61.808000000000007</v>
      </c>
    </row>
    <row r="242" spans="1:26" x14ac:dyDescent="0.45">
      <c r="A242" s="8">
        <v>45166</v>
      </c>
      <c r="B242">
        <v>0.44900000000000001</v>
      </c>
      <c r="C242">
        <v>0.45100000000000001</v>
      </c>
      <c r="D242">
        <v>0.52</v>
      </c>
      <c r="E242">
        <v>0.57099999999999995</v>
      </c>
      <c r="F242">
        <v>0.56899999999999995</v>
      </c>
      <c r="G242">
        <v>0.55200000000000005</v>
      </c>
      <c r="H242">
        <v>0.50700000000000001</v>
      </c>
      <c r="I242">
        <v>1.6020000000000001</v>
      </c>
      <c r="J242">
        <v>4.0140000000000002</v>
      </c>
      <c r="K242">
        <v>4.5229999999999997</v>
      </c>
      <c r="L242">
        <v>3.8690000000000002</v>
      </c>
      <c r="M242">
        <v>3.4020000000000001</v>
      </c>
      <c r="N242">
        <v>3.6230000000000002</v>
      </c>
      <c r="O242">
        <v>1.1919999999999999</v>
      </c>
      <c r="P242">
        <v>0.44600000000000001</v>
      </c>
      <c r="Q242">
        <v>0.505</v>
      </c>
      <c r="R242">
        <v>0.503</v>
      </c>
      <c r="S242">
        <v>4.7119999999999997</v>
      </c>
      <c r="T242">
        <v>5.2359999999999998</v>
      </c>
      <c r="U242">
        <v>4.8869999999999996</v>
      </c>
      <c r="V242">
        <v>4.3959999999999999</v>
      </c>
      <c r="W242">
        <v>4.9560000000000004</v>
      </c>
      <c r="X242">
        <v>1.19</v>
      </c>
      <c r="Y242">
        <v>0.48399999999999999</v>
      </c>
      <c r="Z242" s="1">
        <v>53.159000000000006</v>
      </c>
    </row>
    <row r="243" spans="1:26" x14ac:dyDescent="0.45">
      <c r="A243" s="8">
        <v>45167</v>
      </c>
      <c r="B243">
        <v>0.48499999999999999</v>
      </c>
      <c r="C243">
        <v>0.54100000000000004</v>
      </c>
      <c r="D243">
        <v>0.57299999999999995</v>
      </c>
      <c r="E243">
        <v>0.49299999999999999</v>
      </c>
      <c r="F243">
        <v>0.58299999999999996</v>
      </c>
      <c r="G243">
        <v>0.60199999999999998</v>
      </c>
      <c r="H243">
        <v>0.59399999999999997</v>
      </c>
      <c r="I243">
        <v>1.032</v>
      </c>
      <c r="J243">
        <v>5.7380000000000004</v>
      </c>
      <c r="K243">
        <v>6.0309999999999997</v>
      </c>
      <c r="L243">
        <v>3.5459999999999998</v>
      </c>
      <c r="M243">
        <v>3.4740000000000002</v>
      </c>
      <c r="N243">
        <v>2.1960000000000002</v>
      </c>
      <c r="O243">
        <v>0.77300000000000002</v>
      </c>
      <c r="P243">
        <v>0.47599999999999998</v>
      </c>
      <c r="Q243">
        <v>0.56699999999999995</v>
      </c>
      <c r="R243">
        <v>0.85599999999999998</v>
      </c>
      <c r="S243">
        <v>4.1870000000000003</v>
      </c>
      <c r="T243">
        <v>5.95</v>
      </c>
      <c r="U243">
        <v>5.0049999999999999</v>
      </c>
      <c r="V243">
        <v>4.6749999999999998</v>
      </c>
      <c r="W243">
        <v>4.6550000000000002</v>
      </c>
      <c r="X243">
        <v>1.1499999999999999</v>
      </c>
      <c r="Y243">
        <v>0.44500000000000001</v>
      </c>
      <c r="Z243" s="1">
        <v>54.627000000000002</v>
      </c>
    </row>
    <row r="244" spans="1:26" x14ac:dyDescent="0.45">
      <c r="A244" s="8">
        <v>45168</v>
      </c>
      <c r="B244">
        <v>0.52200000000000002</v>
      </c>
      <c r="C244">
        <v>0.54200000000000004</v>
      </c>
      <c r="D244">
        <v>0.58099999999999996</v>
      </c>
      <c r="E244">
        <v>0.46800000000000003</v>
      </c>
      <c r="F244">
        <v>0.51500000000000001</v>
      </c>
      <c r="G244">
        <v>0.51300000000000001</v>
      </c>
      <c r="H244">
        <v>0.48199999999999998</v>
      </c>
      <c r="I244">
        <v>1.21</v>
      </c>
      <c r="J244">
        <v>5.8049999999999997</v>
      </c>
      <c r="K244">
        <v>6.1870000000000003</v>
      </c>
      <c r="L244">
        <v>3.4289999999999998</v>
      </c>
      <c r="M244">
        <v>3.5259999999999998</v>
      </c>
      <c r="N244">
        <v>3.6930000000000001</v>
      </c>
      <c r="O244">
        <v>0.71</v>
      </c>
      <c r="P244">
        <v>0.48699999999999999</v>
      </c>
      <c r="Q244">
        <v>0.51800000000000002</v>
      </c>
      <c r="R244">
        <v>0.79700000000000004</v>
      </c>
      <c r="S244">
        <v>4.6449999999999996</v>
      </c>
      <c r="T244">
        <v>3.6920000000000002</v>
      </c>
      <c r="U244">
        <v>5.38</v>
      </c>
      <c r="V244">
        <v>3.911</v>
      </c>
      <c r="W244">
        <v>3.9809999999999999</v>
      </c>
      <c r="X244">
        <v>3.9580000000000002</v>
      </c>
      <c r="Y244">
        <v>0.66100000000000003</v>
      </c>
      <c r="Z244" s="1">
        <v>56.213000000000001</v>
      </c>
    </row>
    <row r="245" spans="1:26" x14ac:dyDescent="0.45">
      <c r="A245" s="8">
        <v>45169</v>
      </c>
      <c r="B245">
        <v>0.59699999999999998</v>
      </c>
      <c r="C245">
        <v>0.625</v>
      </c>
      <c r="D245">
        <v>0.68100000000000005</v>
      </c>
      <c r="E245">
        <v>0.60699999999999998</v>
      </c>
      <c r="F245">
        <v>0.69</v>
      </c>
      <c r="G245">
        <v>0.60799999999999998</v>
      </c>
      <c r="H245">
        <v>0.68200000000000005</v>
      </c>
      <c r="I245">
        <v>0.93799999999999994</v>
      </c>
      <c r="J245">
        <v>6.2430000000000003</v>
      </c>
      <c r="K245">
        <v>6.1920000000000002</v>
      </c>
      <c r="L245">
        <v>3.5859999999999999</v>
      </c>
      <c r="M245">
        <v>2.835</v>
      </c>
      <c r="N245">
        <v>3.7719999999999998</v>
      </c>
      <c r="O245">
        <v>0.77500000000000002</v>
      </c>
      <c r="P245">
        <v>0.65800000000000003</v>
      </c>
      <c r="Q245">
        <v>0.65100000000000002</v>
      </c>
      <c r="R245">
        <v>0.94</v>
      </c>
      <c r="S245">
        <v>4.585</v>
      </c>
      <c r="T245">
        <v>4.66</v>
      </c>
      <c r="U245">
        <v>4.6760000000000002</v>
      </c>
      <c r="V245">
        <v>4.3949999999999996</v>
      </c>
      <c r="W245">
        <v>3.6970000000000001</v>
      </c>
      <c r="X245">
        <v>1.54</v>
      </c>
      <c r="Y245">
        <v>0.48599999999999999</v>
      </c>
      <c r="Z245" s="1">
        <v>55.119</v>
      </c>
    </row>
    <row r="246" spans="1:26" x14ac:dyDescent="0.45">
      <c r="A246" s="8">
        <v>45170</v>
      </c>
      <c r="B246">
        <v>0.55400000000000005</v>
      </c>
      <c r="C246">
        <v>0.47799999999999998</v>
      </c>
      <c r="D246">
        <v>0.55400000000000005</v>
      </c>
      <c r="E246">
        <v>0.48499999999999999</v>
      </c>
      <c r="F246">
        <v>0.55600000000000005</v>
      </c>
      <c r="G246">
        <v>0.48599999999999999</v>
      </c>
      <c r="H246">
        <v>0.55900000000000005</v>
      </c>
      <c r="I246">
        <v>0.504</v>
      </c>
      <c r="J246">
        <v>0.53300000000000003</v>
      </c>
      <c r="K246">
        <v>0.51</v>
      </c>
      <c r="L246">
        <v>0.53200000000000003</v>
      </c>
      <c r="M246">
        <v>0.51300000000000001</v>
      </c>
      <c r="N246">
        <v>0.51300000000000001</v>
      </c>
      <c r="O246">
        <v>0.54400000000000004</v>
      </c>
      <c r="P246">
        <v>0.56499999999999995</v>
      </c>
      <c r="Q246">
        <v>0.59</v>
      </c>
      <c r="R246">
        <v>0.49</v>
      </c>
      <c r="S246">
        <v>0.55300000000000005</v>
      </c>
      <c r="T246">
        <v>0.503</v>
      </c>
      <c r="U246">
        <v>0.53200000000000003</v>
      </c>
      <c r="V246">
        <v>0.54700000000000004</v>
      </c>
      <c r="W246">
        <v>0.48199999999999998</v>
      </c>
      <c r="X246">
        <v>0.58499999999999996</v>
      </c>
      <c r="Y246">
        <v>0.48699999999999999</v>
      </c>
      <c r="Z246" s="1">
        <v>12.654999999999999</v>
      </c>
    </row>
    <row r="247" spans="1:26" x14ac:dyDescent="0.45">
      <c r="A247" s="8">
        <v>45171</v>
      </c>
      <c r="B247">
        <v>0.55200000000000005</v>
      </c>
      <c r="C247">
        <v>0.50900000000000001</v>
      </c>
      <c r="D247">
        <v>0.53900000000000003</v>
      </c>
      <c r="E247">
        <v>0.53300000000000003</v>
      </c>
      <c r="F247">
        <v>0.49299999999999999</v>
      </c>
      <c r="G247">
        <v>0.59199999999999997</v>
      </c>
      <c r="H247">
        <v>0.47199999999999998</v>
      </c>
      <c r="I247">
        <v>0.56200000000000006</v>
      </c>
      <c r="J247">
        <v>0.51300000000000001</v>
      </c>
      <c r="K247">
        <v>0.51900000000000002</v>
      </c>
      <c r="L247">
        <v>0.59899999999999998</v>
      </c>
      <c r="M247">
        <v>0.59599999999999997</v>
      </c>
      <c r="N247">
        <v>0.49399999999999999</v>
      </c>
      <c r="O247">
        <v>0.54200000000000004</v>
      </c>
      <c r="P247">
        <v>0.51300000000000001</v>
      </c>
      <c r="Q247">
        <v>0.53400000000000003</v>
      </c>
      <c r="R247">
        <v>0.53100000000000003</v>
      </c>
      <c r="S247">
        <v>0.499</v>
      </c>
      <c r="T247">
        <v>0.57299999999999995</v>
      </c>
      <c r="U247">
        <v>0.48</v>
      </c>
      <c r="V247">
        <v>0.57699999999999996</v>
      </c>
      <c r="W247">
        <v>0.496</v>
      </c>
      <c r="X247">
        <v>0.54900000000000004</v>
      </c>
      <c r="Y247">
        <v>0.52200000000000002</v>
      </c>
      <c r="Z247" s="1">
        <v>12.789000000000003</v>
      </c>
    </row>
    <row r="248" spans="1:26" x14ac:dyDescent="0.45">
      <c r="A248" s="8">
        <v>45172</v>
      </c>
      <c r="B248">
        <v>0.52600000000000002</v>
      </c>
      <c r="C248">
        <v>0.54600000000000004</v>
      </c>
      <c r="D248">
        <v>0.497</v>
      </c>
      <c r="E248">
        <v>0.57899999999999996</v>
      </c>
      <c r="F248">
        <v>0.47699999999999998</v>
      </c>
      <c r="G248">
        <v>0.57599999999999996</v>
      </c>
      <c r="H248">
        <v>0.499</v>
      </c>
      <c r="I248">
        <v>0.54400000000000004</v>
      </c>
      <c r="J248">
        <v>5.5890000000000004</v>
      </c>
      <c r="K248">
        <v>6.1829999999999998</v>
      </c>
      <c r="L248">
        <v>6.0990000000000002</v>
      </c>
      <c r="M248">
        <v>5.3230000000000004</v>
      </c>
      <c r="N248">
        <v>0.69699999999999995</v>
      </c>
      <c r="O248">
        <v>0.58299999999999996</v>
      </c>
      <c r="P248">
        <v>0.55000000000000004</v>
      </c>
      <c r="Q248">
        <v>0.56000000000000005</v>
      </c>
      <c r="R248">
        <v>0.59699999999999998</v>
      </c>
      <c r="S248">
        <v>5.6879999999999997</v>
      </c>
      <c r="T248">
        <v>5.6340000000000003</v>
      </c>
      <c r="U248">
        <v>5.7160000000000002</v>
      </c>
      <c r="V248">
        <v>5.851</v>
      </c>
      <c r="W248">
        <v>5.18</v>
      </c>
      <c r="X248">
        <v>2.452</v>
      </c>
      <c r="Y248">
        <v>0.621</v>
      </c>
      <c r="Z248" s="1">
        <v>61.567</v>
      </c>
    </row>
    <row r="249" spans="1:26" x14ac:dyDescent="0.45">
      <c r="A249" s="8">
        <v>45173</v>
      </c>
      <c r="B249">
        <v>0.64100000000000001</v>
      </c>
      <c r="C249">
        <v>0.64900000000000002</v>
      </c>
      <c r="D249">
        <v>0.624</v>
      </c>
      <c r="E249">
        <v>0.68600000000000005</v>
      </c>
      <c r="F249">
        <v>0.64800000000000002</v>
      </c>
      <c r="G249">
        <v>0.72699999999999998</v>
      </c>
      <c r="H249">
        <v>0.68500000000000005</v>
      </c>
      <c r="I249">
        <v>0.61199999999999999</v>
      </c>
      <c r="J249">
        <v>5.4550000000000001</v>
      </c>
      <c r="K249">
        <v>5.9210000000000003</v>
      </c>
      <c r="L249">
        <v>2.1629999999999998</v>
      </c>
      <c r="M249">
        <v>0.56100000000000005</v>
      </c>
      <c r="N249">
        <v>0.63</v>
      </c>
      <c r="O249">
        <v>0.58099999999999996</v>
      </c>
      <c r="P249">
        <v>0.60699999999999998</v>
      </c>
      <c r="Q249">
        <v>0.64100000000000001</v>
      </c>
      <c r="R249">
        <v>1.1259999999999999</v>
      </c>
      <c r="S249">
        <v>6.0670000000000002</v>
      </c>
      <c r="T249">
        <v>5.6509999999999998</v>
      </c>
      <c r="U249">
        <v>5.16</v>
      </c>
      <c r="V249">
        <v>4.968</v>
      </c>
      <c r="W249">
        <v>4.1710000000000003</v>
      </c>
      <c r="X249">
        <v>0.60499999999999998</v>
      </c>
      <c r="Y249">
        <v>0.65700000000000003</v>
      </c>
      <c r="Z249" s="1">
        <v>50.23599999999999</v>
      </c>
    </row>
    <row r="250" spans="1:26" x14ac:dyDescent="0.45">
      <c r="A250" s="8">
        <v>45174</v>
      </c>
      <c r="B250">
        <v>0.56699999999999995</v>
      </c>
      <c r="C250">
        <v>0.69199999999999995</v>
      </c>
      <c r="D250">
        <v>0.66500000000000004</v>
      </c>
      <c r="E250">
        <v>0.57899999999999996</v>
      </c>
      <c r="F250">
        <v>0.59599999999999997</v>
      </c>
      <c r="G250">
        <v>0.51900000000000002</v>
      </c>
      <c r="H250">
        <v>0.55100000000000005</v>
      </c>
      <c r="I250">
        <v>0.74399999999999999</v>
      </c>
      <c r="J250">
        <v>5.7850000000000001</v>
      </c>
      <c r="K250">
        <v>6.12</v>
      </c>
      <c r="L250">
        <v>5.0190000000000001</v>
      </c>
      <c r="M250">
        <v>4.298</v>
      </c>
      <c r="N250">
        <v>0.67200000000000004</v>
      </c>
      <c r="O250">
        <v>0.57599999999999996</v>
      </c>
      <c r="P250">
        <v>0.497</v>
      </c>
      <c r="Q250">
        <v>0.57199999999999995</v>
      </c>
      <c r="R250">
        <v>0.52200000000000002</v>
      </c>
      <c r="S250">
        <v>4.5030000000000001</v>
      </c>
      <c r="T250">
        <v>4.4390000000000001</v>
      </c>
      <c r="U250">
        <v>4.0640000000000001</v>
      </c>
      <c r="V250">
        <v>4.3</v>
      </c>
      <c r="W250">
        <v>3.746</v>
      </c>
      <c r="X250">
        <v>1.0960000000000001</v>
      </c>
      <c r="Y250">
        <v>0.59299999999999997</v>
      </c>
      <c r="Z250" s="1">
        <v>51.715000000000003</v>
      </c>
    </row>
    <row r="251" spans="1:26" x14ac:dyDescent="0.45">
      <c r="A251" s="8">
        <v>45175</v>
      </c>
      <c r="B251">
        <v>0.58499999999999996</v>
      </c>
      <c r="C251">
        <v>0.63100000000000001</v>
      </c>
      <c r="D251">
        <v>0.56200000000000006</v>
      </c>
      <c r="E251">
        <v>0.66200000000000003</v>
      </c>
      <c r="F251">
        <v>0.57999999999999996</v>
      </c>
      <c r="G251">
        <v>0.61399999999999999</v>
      </c>
      <c r="H251">
        <v>0.61599999999999999</v>
      </c>
      <c r="I251">
        <v>0.58399999999999996</v>
      </c>
      <c r="J251">
        <v>5.968</v>
      </c>
      <c r="K251">
        <v>6.1289999999999996</v>
      </c>
      <c r="L251">
        <v>4.3639999999999999</v>
      </c>
      <c r="M251">
        <v>4.2300000000000004</v>
      </c>
      <c r="N251">
        <v>0.69699999999999995</v>
      </c>
      <c r="O251">
        <v>0.56699999999999995</v>
      </c>
      <c r="P251">
        <v>0.55100000000000005</v>
      </c>
      <c r="Q251">
        <v>0.61299999999999999</v>
      </c>
      <c r="R251">
        <v>0.61199999999999999</v>
      </c>
      <c r="S251">
        <v>6.4329999999999998</v>
      </c>
      <c r="T251">
        <v>5.819</v>
      </c>
      <c r="U251">
        <v>4.7530000000000001</v>
      </c>
      <c r="V251">
        <v>4.0460000000000003</v>
      </c>
      <c r="W251">
        <v>3.5009999999999999</v>
      </c>
      <c r="X251">
        <v>1.9059999999999999</v>
      </c>
      <c r="Y251">
        <v>0.57999999999999996</v>
      </c>
      <c r="Z251" s="1">
        <v>55.602999999999987</v>
      </c>
    </row>
    <row r="252" spans="1:26" x14ac:dyDescent="0.45">
      <c r="A252" s="8">
        <v>45176</v>
      </c>
      <c r="B252">
        <v>0.56100000000000005</v>
      </c>
      <c r="C252">
        <v>0.61399999999999999</v>
      </c>
      <c r="D252">
        <v>0.53700000000000003</v>
      </c>
      <c r="E252">
        <v>0.63800000000000001</v>
      </c>
      <c r="F252">
        <v>0.54800000000000004</v>
      </c>
      <c r="G252">
        <v>0.60199999999999998</v>
      </c>
      <c r="H252">
        <v>0.59899999999999998</v>
      </c>
      <c r="I252">
        <v>0.89400000000000002</v>
      </c>
      <c r="J252">
        <v>5.4160000000000004</v>
      </c>
      <c r="K252">
        <v>5.2149999999999999</v>
      </c>
      <c r="L252">
        <v>5.2770000000000001</v>
      </c>
      <c r="M252">
        <v>3.6480000000000001</v>
      </c>
      <c r="N252">
        <v>0.69799999999999995</v>
      </c>
      <c r="O252">
        <v>0.58099999999999996</v>
      </c>
      <c r="P252">
        <v>0.622</v>
      </c>
      <c r="Q252">
        <v>0.53700000000000003</v>
      </c>
      <c r="R252">
        <v>0.53500000000000003</v>
      </c>
      <c r="S252">
        <v>4.6500000000000004</v>
      </c>
      <c r="T252">
        <v>4.6379999999999999</v>
      </c>
      <c r="U252">
        <v>4.4660000000000002</v>
      </c>
      <c r="V252">
        <v>3.569</v>
      </c>
      <c r="W252">
        <v>4.6070000000000002</v>
      </c>
      <c r="X252">
        <v>0.69799999999999995</v>
      </c>
      <c r="Y252">
        <v>0.51</v>
      </c>
      <c r="Z252" s="1">
        <v>50.66</v>
      </c>
    </row>
    <row r="253" spans="1:26" x14ac:dyDescent="0.45">
      <c r="A253" s="8">
        <v>45177</v>
      </c>
      <c r="B253">
        <v>0.55200000000000005</v>
      </c>
      <c r="C253">
        <v>0.56100000000000005</v>
      </c>
      <c r="D253">
        <v>0.51600000000000001</v>
      </c>
      <c r="E253">
        <v>0.60399999999999998</v>
      </c>
      <c r="F253">
        <v>0.52500000000000002</v>
      </c>
      <c r="G253">
        <v>0.60399999999999998</v>
      </c>
      <c r="H253">
        <v>0.52500000000000002</v>
      </c>
      <c r="I253">
        <v>0.56399999999999995</v>
      </c>
      <c r="J253">
        <v>0.56999999999999995</v>
      </c>
      <c r="K253">
        <v>0.52100000000000002</v>
      </c>
      <c r="L253">
        <v>0.63400000000000001</v>
      </c>
      <c r="M253">
        <v>0.61099999999999999</v>
      </c>
      <c r="N253">
        <v>0.51600000000000001</v>
      </c>
      <c r="O253">
        <v>0.58899999999999997</v>
      </c>
      <c r="P253">
        <v>0.54200000000000004</v>
      </c>
      <c r="Q253">
        <v>0.54100000000000004</v>
      </c>
      <c r="R253">
        <v>0.61299999999999999</v>
      </c>
      <c r="S253">
        <v>0.505</v>
      </c>
      <c r="T253">
        <v>0.59299999999999997</v>
      </c>
      <c r="U253">
        <v>0.55800000000000005</v>
      </c>
      <c r="V253">
        <v>0.52700000000000002</v>
      </c>
      <c r="W253">
        <v>0.625</v>
      </c>
      <c r="X253">
        <v>0.52</v>
      </c>
      <c r="Y253">
        <v>0.57499999999999996</v>
      </c>
      <c r="Z253" s="1">
        <v>13.490999999999998</v>
      </c>
    </row>
    <row r="254" spans="1:26" x14ac:dyDescent="0.45">
      <c r="A254" s="8">
        <v>45178</v>
      </c>
      <c r="B254">
        <v>0.57599999999999996</v>
      </c>
      <c r="C254">
        <v>0.53</v>
      </c>
      <c r="D254">
        <v>0.61</v>
      </c>
      <c r="E254">
        <v>0.52800000000000002</v>
      </c>
      <c r="F254">
        <v>0.58399999999999996</v>
      </c>
      <c r="G254">
        <v>0.57099999999999995</v>
      </c>
      <c r="H254">
        <v>0.625</v>
      </c>
      <c r="I254">
        <v>0.63100000000000001</v>
      </c>
      <c r="J254">
        <v>0.52200000000000002</v>
      </c>
      <c r="K254">
        <v>0.56299999999999994</v>
      </c>
      <c r="L254">
        <v>0.58099999999999996</v>
      </c>
      <c r="M254">
        <v>0.52400000000000002</v>
      </c>
      <c r="N254">
        <v>0.60399999999999998</v>
      </c>
      <c r="O254">
        <v>0.53700000000000003</v>
      </c>
      <c r="P254">
        <v>0.56799999999999995</v>
      </c>
      <c r="Q254">
        <v>0.58199999999999996</v>
      </c>
      <c r="R254">
        <v>0.51800000000000002</v>
      </c>
      <c r="S254">
        <v>0.61799999999999999</v>
      </c>
      <c r="T254">
        <v>0.54100000000000004</v>
      </c>
      <c r="U254">
        <v>0.54800000000000004</v>
      </c>
      <c r="V254">
        <v>0.61899999999999999</v>
      </c>
      <c r="W254">
        <v>0.50900000000000001</v>
      </c>
      <c r="X254">
        <v>0.59699999999999998</v>
      </c>
      <c r="Y254">
        <v>0.57399999999999995</v>
      </c>
      <c r="Z254" s="1">
        <v>13.660000000000002</v>
      </c>
    </row>
    <row r="255" spans="1:26" x14ac:dyDescent="0.45">
      <c r="A255" s="8">
        <v>45179</v>
      </c>
      <c r="B255">
        <v>0.52800000000000002</v>
      </c>
      <c r="C255">
        <v>0.621</v>
      </c>
      <c r="D255">
        <v>0.53100000000000003</v>
      </c>
      <c r="E255">
        <v>0.57699999999999996</v>
      </c>
      <c r="F255">
        <v>0.64400000000000002</v>
      </c>
      <c r="G255">
        <v>0.623</v>
      </c>
      <c r="H255">
        <v>0.52700000000000002</v>
      </c>
      <c r="I255">
        <v>1.393</v>
      </c>
      <c r="J255">
        <v>6.0720000000000001</v>
      </c>
      <c r="K255">
        <v>3.758</v>
      </c>
      <c r="L255">
        <v>0.59199999999999997</v>
      </c>
      <c r="M255">
        <v>0.51800000000000002</v>
      </c>
      <c r="N255">
        <v>0.56699999999999995</v>
      </c>
      <c r="O255">
        <v>0.55600000000000005</v>
      </c>
      <c r="P255">
        <v>0.52300000000000002</v>
      </c>
      <c r="Q255">
        <v>0.623</v>
      </c>
      <c r="R255">
        <v>0.83799999999999997</v>
      </c>
      <c r="S255">
        <v>6.2320000000000002</v>
      </c>
      <c r="T255">
        <v>5.7350000000000003</v>
      </c>
      <c r="U255">
        <v>5.6820000000000004</v>
      </c>
      <c r="V255">
        <v>5.2329999999999997</v>
      </c>
      <c r="W255">
        <v>4.1390000000000002</v>
      </c>
      <c r="X255">
        <v>2.601</v>
      </c>
      <c r="Y255">
        <v>0.497</v>
      </c>
      <c r="Z255" s="1">
        <v>49.61</v>
      </c>
    </row>
    <row r="256" spans="1:26" x14ac:dyDescent="0.45">
      <c r="A256" s="8">
        <v>45180</v>
      </c>
      <c r="B256">
        <v>0.57699999999999996</v>
      </c>
      <c r="C256">
        <v>0.62</v>
      </c>
      <c r="D256">
        <v>0.496</v>
      </c>
      <c r="E256">
        <v>0.52700000000000002</v>
      </c>
      <c r="F256">
        <v>0.53200000000000003</v>
      </c>
      <c r="G256">
        <v>0.49199999999999999</v>
      </c>
      <c r="H256">
        <v>0.58399999999999996</v>
      </c>
      <c r="I256">
        <v>0.48899999999999999</v>
      </c>
      <c r="J256">
        <v>5.31</v>
      </c>
      <c r="K256">
        <v>5.8419999999999996</v>
      </c>
      <c r="L256">
        <v>1.379</v>
      </c>
      <c r="M256">
        <v>0.49399999999999999</v>
      </c>
      <c r="N256">
        <v>0.51100000000000001</v>
      </c>
      <c r="O256">
        <v>0.51400000000000001</v>
      </c>
      <c r="P256">
        <v>0.503</v>
      </c>
      <c r="Q256">
        <v>0.55300000000000005</v>
      </c>
      <c r="R256">
        <v>0.96599999999999997</v>
      </c>
      <c r="S256">
        <v>4.83</v>
      </c>
      <c r="T256">
        <v>4.2830000000000004</v>
      </c>
      <c r="U256">
        <v>5.4160000000000004</v>
      </c>
      <c r="V256">
        <v>5.2839999999999998</v>
      </c>
      <c r="W256">
        <v>2.9460000000000002</v>
      </c>
      <c r="X256">
        <v>0.68200000000000005</v>
      </c>
      <c r="Y256">
        <v>0.49399999999999999</v>
      </c>
      <c r="Z256" s="1">
        <v>44.324000000000005</v>
      </c>
    </row>
    <row r="257" spans="1:26" x14ac:dyDescent="0.45">
      <c r="A257" s="8">
        <v>45181</v>
      </c>
      <c r="B257">
        <v>0.58299999999999996</v>
      </c>
      <c r="C257">
        <v>0.498</v>
      </c>
      <c r="D257">
        <v>0.56299999999999994</v>
      </c>
      <c r="E257">
        <v>0.54400000000000004</v>
      </c>
      <c r="F257">
        <v>0.53600000000000003</v>
      </c>
      <c r="G257">
        <v>0.55700000000000005</v>
      </c>
      <c r="H257">
        <v>0.502</v>
      </c>
      <c r="I257">
        <v>0.96499999999999997</v>
      </c>
      <c r="J257">
        <v>5.9</v>
      </c>
      <c r="K257">
        <v>5.431</v>
      </c>
      <c r="L257">
        <v>2.99</v>
      </c>
      <c r="M257">
        <v>0.55100000000000005</v>
      </c>
      <c r="N257">
        <v>0.501</v>
      </c>
      <c r="O257">
        <v>0.53500000000000003</v>
      </c>
      <c r="P257">
        <v>0.54600000000000004</v>
      </c>
      <c r="Q257">
        <v>0.498</v>
      </c>
      <c r="R257">
        <v>1.1140000000000001</v>
      </c>
      <c r="S257">
        <v>4.7110000000000003</v>
      </c>
      <c r="T257">
        <v>5.4420000000000002</v>
      </c>
      <c r="U257">
        <v>5.5309999999999997</v>
      </c>
      <c r="V257">
        <v>4.649</v>
      </c>
      <c r="W257">
        <v>4.944</v>
      </c>
      <c r="X257">
        <v>3.7370000000000001</v>
      </c>
      <c r="Y257">
        <v>0.83899999999999997</v>
      </c>
      <c r="Z257" s="1">
        <v>52.667000000000009</v>
      </c>
    </row>
    <row r="258" spans="1:26" x14ac:dyDescent="0.45">
      <c r="A258" s="8">
        <v>45182</v>
      </c>
      <c r="B258">
        <v>0.83399999999999996</v>
      </c>
      <c r="C258">
        <v>0.82599999999999996</v>
      </c>
      <c r="D258">
        <v>0.82499999999999996</v>
      </c>
      <c r="E258">
        <v>0.83799999999999997</v>
      </c>
      <c r="F258">
        <v>0.83499999999999996</v>
      </c>
      <c r="G258">
        <v>0.76700000000000002</v>
      </c>
      <c r="H258">
        <v>0.8</v>
      </c>
      <c r="I258">
        <v>1.7090000000000001</v>
      </c>
      <c r="J258">
        <v>6.3280000000000003</v>
      </c>
      <c r="K258">
        <v>6.0030000000000001</v>
      </c>
      <c r="L258">
        <v>3.754</v>
      </c>
      <c r="M258">
        <v>2.4249999999999998</v>
      </c>
      <c r="N258">
        <v>2.4249999999999998</v>
      </c>
      <c r="O258">
        <v>2.4540000000000002</v>
      </c>
      <c r="P258">
        <v>2.4510000000000001</v>
      </c>
      <c r="Q258">
        <v>2.452</v>
      </c>
      <c r="R258">
        <v>2.4980000000000002</v>
      </c>
      <c r="S258">
        <v>6.117</v>
      </c>
      <c r="T258">
        <v>6.0629999999999997</v>
      </c>
      <c r="U258">
        <v>5.2190000000000003</v>
      </c>
      <c r="V258">
        <v>4.7220000000000004</v>
      </c>
      <c r="W258">
        <v>4.8920000000000003</v>
      </c>
      <c r="X258">
        <v>1.028</v>
      </c>
      <c r="Y258">
        <v>0.624</v>
      </c>
      <c r="Z258" s="1">
        <v>66.888999999999996</v>
      </c>
    </row>
    <row r="259" spans="1:26" x14ac:dyDescent="0.45">
      <c r="A259" s="8">
        <v>45183</v>
      </c>
      <c r="B259">
        <v>0.61199999999999999</v>
      </c>
      <c r="C259">
        <v>0.627</v>
      </c>
      <c r="D259">
        <v>0.61399999999999999</v>
      </c>
      <c r="E259">
        <v>0.63400000000000001</v>
      </c>
      <c r="F259">
        <v>0.63400000000000001</v>
      </c>
      <c r="G259">
        <v>0.629</v>
      </c>
      <c r="H259">
        <v>0.61399999999999999</v>
      </c>
      <c r="I259">
        <v>1.458</v>
      </c>
      <c r="J259">
        <v>5.8949999999999996</v>
      </c>
      <c r="K259">
        <v>5.5289999999999999</v>
      </c>
      <c r="L259">
        <v>2.97</v>
      </c>
      <c r="M259">
        <v>0.61799999999999999</v>
      </c>
      <c r="N259">
        <v>0.53400000000000003</v>
      </c>
      <c r="O259">
        <v>0.52900000000000003</v>
      </c>
      <c r="P259">
        <v>0.61</v>
      </c>
      <c r="Q259">
        <v>0.60099999999999998</v>
      </c>
      <c r="R259">
        <v>0.53800000000000003</v>
      </c>
      <c r="S259">
        <v>5.7969999999999997</v>
      </c>
      <c r="T259">
        <v>5.843</v>
      </c>
      <c r="U259">
        <v>4.577</v>
      </c>
      <c r="V259">
        <v>4.8789999999999996</v>
      </c>
      <c r="W259">
        <v>3.7690000000000001</v>
      </c>
      <c r="X259">
        <v>2.4870000000000001</v>
      </c>
      <c r="Y259">
        <v>0.66400000000000003</v>
      </c>
      <c r="Z259" s="1">
        <v>51.661999999999992</v>
      </c>
    </row>
    <row r="260" spans="1:26" x14ac:dyDescent="0.45">
      <c r="A260" s="8">
        <v>45184</v>
      </c>
      <c r="B260">
        <v>0.66400000000000003</v>
      </c>
      <c r="C260">
        <v>0.58499999999999996</v>
      </c>
      <c r="D260">
        <v>0.57699999999999996</v>
      </c>
      <c r="E260">
        <v>0.58799999999999997</v>
      </c>
      <c r="F260">
        <v>0.67400000000000004</v>
      </c>
      <c r="G260">
        <v>0.70299999999999996</v>
      </c>
      <c r="H260">
        <v>0.69</v>
      </c>
      <c r="I260">
        <v>0.68700000000000006</v>
      </c>
      <c r="J260">
        <v>0.58599999999999997</v>
      </c>
      <c r="K260">
        <v>0.65400000000000003</v>
      </c>
      <c r="L260">
        <v>0.61499999999999999</v>
      </c>
      <c r="M260">
        <v>0.60899999999999999</v>
      </c>
      <c r="N260">
        <v>0.68799999999999994</v>
      </c>
      <c r="O260">
        <v>0.58399999999999996</v>
      </c>
      <c r="P260">
        <v>0.66200000000000003</v>
      </c>
      <c r="Q260">
        <v>0.63200000000000001</v>
      </c>
      <c r="R260">
        <v>0.59</v>
      </c>
      <c r="S260">
        <v>0.68700000000000006</v>
      </c>
      <c r="T260">
        <v>0.58699999999999997</v>
      </c>
      <c r="U260">
        <v>0.65600000000000003</v>
      </c>
      <c r="V260">
        <v>0.625</v>
      </c>
      <c r="W260">
        <v>0.61299999999999999</v>
      </c>
      <c r="X260">
        <v>0.69</v>
      </c>
      <c r="Y260">
        <v>0.57699999999999996</v>
      </c>
      <c r="Z260" s="1">
        <v>15.222999999999999</v>
      </c>
    </row>
    <row r="261" spans="1:26" x14ac:dyDescent="0.45">
      <c r="A261" s="8">
        <v>45185</v>
      </c>
      <c r="B261">
        <v>0.65200000000000002</v>
      </c>
      <c r="C261">
        <v>0.64700000000000002</v>
      </c>
      <c r="D261">
        <v>0.69699999999999995</v>
      </c>
      <c r="E261">
        <v>0.68600000000000005</v>
      </c>
      <c r="F261">
        <v>0.58899999999999997</v>
      </c>
      <c r="G261">
        <v>0.65100000000000002</v>
      </c>
      <c r="H261">
        <v>0.626</v>
      </c>
      <c r="I261">
        <v>0.61299999999999999</v>
      </c>
      <c r="J261">
        <v>0.65500000000000003</v>
      </c>
      <c r="K261">
        <v>0.59399999999999997</v>
      </c>
      <c r="L261">
        <v>0.66900000000000004</v>
      </c>
      <c r="M261">
        <v>0.61</v>
      </c>
      <c r="N261">
        <v>0.61199999999999999</v>
      </c>
      <c r="O261">
        <v>0.65400000000000003</v>
      </c>
      <c r="P261">
        <v>0.58699999999999997</v>
      </c>
      <c r="Q261">
        <v>0.67500000000000004</v>
      </c>
      <c r="R261">
        <v>0.60199999999999998</v>
      </c>
      <c r="S261">
        <v>0.63900000000000001</v>
      </c>
      <c r="T261">
        <v>0.63300000000000001</v>
      </c>
      <c r="U261">
        <v>0.58899999999999997</v>
      </c>
      <c r="V261">
        <v>0.69099999999999995</v>
      </c>
      <c r="W261">
        <v>0.59299999999999997</v>
      </c>
      <c r="X261">
        <v>0.64200000000000002</v>
      </c>
      <c r="Y261">
        <v>0.64800000000000002</v>
      </c>
      <c r="Z261" s="1">
        <v>15.254000000000001</v>
      </c>
    </row>
    <row r="262" spans="1:26" x14ac:dyDescent="0.45">
      <c r="A262" s="8">
        <v>45186</v>
      </c>
      <c r="B262">
        <v>0.58399999999999996</v>
      </c>
      <c r="C262">
        <v>0.68700000000000006</v>
      </c>
      <c r="D262">
        <v>0.60399999999999998</v>
      </c>
      <c r="E262">
        <v>0.623</v>
      </c>
      <c r="F262">
        <v>0.66</v>
      </c>
      <c r="G262">
        <v>0.58799999999999997</v>
      </c>
      <c r="H262">
        <v>0.68300000000000005</v>
      </c>
      <c r="I262">
        <v>0.59</v>
      </c>
      <c r="J262">
        <v>0.64200000000000002</v>
      </c>
      <c r="K262">
        <v>0.64800000000000002</v>
      </c>
      <c r="L262">
        <v>0.57299999999999995</v>
      </c>
      <c r="M262">
        <v>0.68500000000000005</v>
      </c>
      <c r="N262">
        <v>0.60199999999999998</v>
      </c>
      <c r="O262">
        <v>0.64300000000000002</v>
      </c>
      <c r="P262">
        <v>0.627</v>
      </c>
      <c r="Q262">
        <v>0.59299999999999997</v>
      </c>
      <c r="R262">
        <v>0.69499999999999995</v>
      </c>
      <c r="S262">
        <v>0.57899999999999996</v>
      </c>
      <c r="T262">
        <v>0.68700000000000006</v>
      </c>
      <c r="U262">
        <v>0.7</v>
      </c>
      <c r="V262">
        <v>0.63800000000000001</v>
      </c>
      <c r="W262">
        <v>0.60899999999999999</v>
      </c>
      <c r="X262">
        <v>0.68899999999999995</v>
      </c>
      <c r="Y262">
        <v>0.58499999999999996</v>
      </c>
      <c r="Z262" s="1">
        <v>15.214000000000002</v>
      </c>
    </row>
    <row r="263" spans="1:26" x14ac:dyDescent="0.45">
      <c r="A263" s="8">
        <v>45187</v>
      </c>
      <c r="B263">
        <v>0.65800000000000003</v>
      </c>
      <c r="C263">
        <v>0.63500000000000001</v>
      </c>
      <c r="D263">
        <v>0.60199999999999998</v>
      </c>
      <c r="E263">
        <v>0.69299999999999995</v>
      </c>
      <c r="F263">
        <v>0.58899999999999997</v>
      </c>
      <c r="G263">
        <v>0.64900000000000002</v>
      </c>
      <c r="H263">
        <v>0.63600000000000001</v>
      </c>
      <c r="I263">
        <v>0.60899999999999999</v>
      </c>
      <c r="J263">
        <v>5.71</v>
      </c>
      <c r="K263">
        <v>5.78</v>
      </c>
      <c r="L263">
        <v>2.3570000000000002</v>
      </c>
      <c r="M263">
        <v>0.61399999999999999</v>
      </c>
      <c r="N263">
        <v>0.56000000000000005</v>
      </c>
      <c r="O263">
        <v>0.65700000000000003</v>
      </c>
      <c r="P263">
        <v>0.63</v>
      </c>
      <c r="Q263">
        <v>0.67</v>
      </c>
      <c r="R263">
        <v>0.99299999999999999</v>
      </c>
      <c r="S263">
        <v>5.0090000000000003</v>
      </c>
      <c r="T263">
        <v>5.851</v>
      </c>
      <c r="U263">
        <v>5.1210000000000004</v>
      </c>
      <c r="V263">
        <v>4.1829999999999998</v>
      </c>
      <c r="W263">
        <v>3.952</v>
      </c>
      <c r="X263">
        <v>0.877</v>
      </c>
      <c r="Y263">
        <v>0.51</v>
      </c>
      <c r="Z263" s="1">
        <v>48.545000000000002</v>
      </c>
    </row>
    <row r="264" spans="1:26" x14ac:dyDescent="0.45">
      <c r="A264" s="8">
        <v>45188</v>
      </c>
      <c r="B264">
        <v>0.51900000000000002</v>
      </c>
      <c r="C264">
        <v>0.60099999999999998</v>
      </c>
      <c r="D264">
        <v>0.54400000000000004</v>
      </c>
      <c r="E264">
        <v>0.56499999999999995</v>
      </c>
      <c r="F264">
        <v>0.56499999999999995</v>
      </c>
      <c r="G264">
        <v>0.55300000000000005</v>
      </c>
      <c r="H264">
        <v>0.57499999999999996</v>
      </c>
      <c r="I264">
        <v>1.546</v>
      </c>
      <c r="J264">
        <v>5.9329999999999998</v>
      </c>
      <c r="K264">
        <v>4.6980000000000004</v>
      </c>
      <c r="L264">
        <v>0.77800000000000002</v>
      </c>
      <c r="M264">
        <v>0.60699999999999998</v>
      </c>
      <c r="N264">
        <v>0.53700000000000003</v>
      </c>
      <c r="O264">
        <v>0.53</v>
      </c>
      <c r="P264">
        <v>0.58899999999999997</v>
      </c>
      <c r="Q264">
        <v>0.52500000000000002</v>
      </c>
      <c r="R264">
        <v>0.59799999999999998</v>
      </c>
      <c r="S264">
        <v>6.6459999999999999</v>
      </c>
      <c r="T264">
        <v>4.3339999999999996</v>
      </c>
      <c r="U264">
        <v>4.992</v>
      </c>
      <c r="V264">
        <v>4.0069999999999997</v>
      </c>
      <c r="W264">
        <v>3.1539999999999999</v>
      </c>
      <c r="X264">
        <v>0.745</v>
      </c>
      <c r="Y264">
        <v>0.629</v>
      </c>
      <c r="Z264" s="1">
        <v>44.769999999999982</v>
      </c>
    </row>
    <row r="265" spans="1:26" x14ac:dyDescent="0.45">
      <c r="A265" s="8">
        <v>45189</v>
      </c>
      <c r="B265">
        <v>0.57599999999999996</v>
      </c>
      <c r="C265">
        <v>0.65100000000000002</v>
      </c>
      <c r="D265">
        <v>0.57399999999999995</v>
      </c>
      <c r="E265">
        <v>0.65500000000000003</v>
      </c>
      <c r="F265">
        <v>0.58899999999999997</v>
      </c>
      <c r="G265">
        <v>0.64</v>
      </c>
      <c r="H265">
        <v>0.61</v>
      </c>
      <c r="I265">
        <v>2.0550000000000002</v>
      </c>
      <c r="J265">
        <v>5.9560000000000004</v>
      </c>
      <c r="K265">
        <v>5.99</v>
      </c>
      <c r="L265">
        <v>4.5439999999999996</v>
      </c>
      <c r="M265">
        <v>4.26</v>
      </c>
      <c r="N265">
        <v>0.86399999999999999</v>
      </c>
      <c r="O265">
        <v>0.55200000000000005</v>
      </c>
      <c r="P265">
        <v>0.63800000000000001</v>
      </c>
      <c r="Q265">
        <v>0.57999999999999996</v>
      </c>
      <c r="R265">
        <v>0.61099999999999999</v>
      </c>
      <c r="S265">
        <v>5.8159999999999998</v>
      </c>
      <c r="T265">
        <v>4.8760000000000003</v>
      </c>
      <c r="U265">
        <v>3.9950000000000001</v>
      </c>
      <c r="V265">
        <v>2.968</v>
      </c>
      <c r="W265">
        <v>1.917</v>
      </c>
      <c r="X265">
        <v>0.85899999999999999</v>
      </c>
      <c r="Y265">
        <v>0.59899999999999998</v>
      </c>
      <c r="Z265" s="1">
        <v>51.375</v>
      </c>
    </row>
    <row r="266" spans="1:26" x14ac:dyDescent="0.45">
      <c r="A266" s="8">
        <v>45190</v>
      </c>
      <c r="B266">
        <v>0.59499999999999997</v>
      </c>
      <c r="C266">
        <v>0.60899999999999999</v>
      </c>
      <c r="D266">
        <v>0.57699999999999996</v>
      </c>
      <c r="E266">
        <v>0.69099999999999995</v>
      </c>
      <c r="F266">
        <v>0.64400000000000002</v>
      </c>
      <c r="G266">
        <v>0.56599999999999995</v>
      </c>
      <c r="H266">
        <v>0.64500000000000002</v>
      </c>
      <c r="I266">
        <v>1.5229999999999999</v>
      </c>
      <c r="J266">
        <v>5.4409999999999998</v>
      </c>
      <c r="K266">
        <v>4.9740000000000002</v>
      </c>
      <c r="L266">
        <v>1.577</v>
      </c>
      <c r="M266">
        <v>0.55600000000000005</v>
      </c>
      <c r="N266">
        <v>0.60299999999999998</v>
      </c>
      <c r="O266">
        <v>0.57099999999999995</v>
      </c>
      <c r="P266">
        <v>0.56499999999999995</v>
      </c>
      <c r="Q266">
        <v>0.61399999999999999</v>
      </c>
      <c r="R266">
        <v>1.409</v>
      </c>
      <c r="S266">
        <v>5.3479999999999999</v>
      </c>
      <c r="T266">
        <v>4.8600000000000003</v>
      </c>
      <c r="U266">
        <v>5.968</v>
      </c>
      <c r="V266">
        <v>5.641</v>
      </c>
      <c r="W266">
        <v>4.7679999999999998</v>
      </c>
      <c r="X266">
        <v>0.90200000000000002</v>
      </c>
      <c r="Y266">
        <v>0.68799999999999994</v>
      </c>
      <c r="Z266" s="1">
        <v>50.335000000000001</v>
      </c>
    </row>
    <row r="267" spans="1:26" x14ac:dyDescent="0.45">
      <c r="A267" s="8">
        <v>45191</v>
      </c>
      <c r="B267">
        <v>0.67500000000000004</v>
      </c>
      <c r="C267">
        <v>0.67100000000000004</v>
      </c>
      <c r="D267">
        <v>0.68200000000000005</v>
      </c>
      <c r="E267">
        <v>0.67800000000000005</v>
      </c>
      <c r="F267">
        <v>0.66200000000000003</v>
      </c>
      <c r="G267">
        <v>0.66900000000000004</v>
      </c>
      <c r="H267">
        <v>0.66600000000000004</v>
      </c>
      <c r="I267">
        <v>0.64700000000000002</v>
      </c>
      <c r="J267">
        <v>0.55200000000000005</v>
      </c>
      <c r="K267">
        <v>0.56899999999999995</v>
      </c>
      <c r="L267">
        <v>0.67100000000000004</v>
      </c>
      <c r="M267">
        <v>0.65</v>
      </c>
      <c r="N267">
        <v>0.65700000000000003</v>
      </c>
      <c r="O267">
        <v>0.65400000000000003</v>
      </c>
      <c r="P267">
        <v>0.65100000000000002</v>
      </c>
      <c r="Q267">
        <v>0.63600000000000001</v>
      </c>
      <c r="R267">
        <v>0.64900000000000002</v>
      </c>
      <c r="S267">
        <v>0.64300000000000002</v>
      </c>
      <c r="T267">
        <v>0.56799999999999995</v>
      </c>
      <c r="U267">
        <v>0.58799999999999997</v>
      </c>
      <c r="V267">
        <v>0.70599999999999996</v>
      </c>
      <c r="W267">
        <v>0.68899999999999995</v>
      </c>
      <c r="X267">
        <v>0.66300000000000003</v>
      </c>
      <c r="Y267">
        <v>0.66900000000000004</v>
      </c>
      <c r="Z267" s="1">
        <v>15.565000000000001</v>
      </c>
    </row>
    <row r="268" spans="1:26" x14ac:dyDescent="0.45">
      <c r="A268" s="8">
        <v>45192</v>
      </c>
      <c r="B268">
        <v>0.65700000000000003</v>
      </c>
      <c r="C268">
        <v>0.63900000000000001</v>
      </c>
      <c r="D268">
        <v>0.64900000000000002</v>
      </c>
      <c r="E268">
        <v>0.64800000000000002</v>
      </c>
      <c r="F268">
        <v>0.55200000000000005</v>
      </c>
      <c r="G268">
        <v>0.56399999999999995</v>
      </c>
      <c r="H268">
        <v>0.65600000000000003</v>
      </c>
      <c r="I268">
        <v>0.66700000000000004</v>
      </c>
      <c r="J268">
        <v>0.63700000000000001</v>
      </c>
      <c r="K268">
        <v>0.64700000000000002</v>
      </c>
      <c r="L268">
        <v>0.64800000000000002</v>
      </c>
      <c r="M268">
        <v>0.63600000000000001</v>
      </c>
      <c r="N268">
        <v>0.65500000000000003</v>
      </c>
      <c r="O268">
        <v>0.64900000000000002</v>
      </c>
      <c r="P268">
        <v>0.56100000000000005</v>
      </c>
      <c r="Q268">
        <v>0.56299999999999994</v>
      </c>
      <c r="R268">
        <v>0.63900000000000001</v>
      </c>
      <c r="S268">
        <v>0.65</v>
      </c>
      <c r="T268">
        <v>0.65300000000000002</v>
      </c>
      <c r="U268">
        <v>0.65400000000000003</v>
      </c>
      <c r="V268">
        <v>0.65700000000000003</v>
      </c>
      <c r="W268">
        <v>0.63700000000000001</v>
      </c>
      <c r="X268">
        <v>0.71499999999999997</v>
      </c>
      <c r="Y268">
        <v>0.71599999999999997</v>
      </c>
      <c r="Z268" s="1">
        <v>15.349</v>
      </c>
    </row>
    <row r="269" spans="1:26" x14ac:dyDescent="0.45">
      <c r="A269" s="8">
        <v>45193</v>
      </c>
      <c r="B269">
        <v>0.70099999999999996</v>
      </c>
      <c r="C269">
        <v>0.70499999999999996</v>
      </c>
      <c r="D269">
        <v>0.70299999999999996</v>
      </c>
      <c r="E269">
        <v>0.67400000000000004</v>
      </c>
      <c r="F269">
        <v>0.67700000000000005</v>
      </c>
      <c r="G269">
        <v>0.66500000000000004</v>
      </c>
      <c r="H269">
        <v>0.65300000000000002</v>
      </c>
      <c r="I269">
        <v>0.57099999999999995</v>
      </c>
      <c r="J269">
        <v>0.56299999999999994</v>
      </c>
      <c r="K269">
        <v>0.64300000000000002</v>
      </c>
      <c r="L269">
        <v>0.622</v>
      </c>
      <c r="M269">
        <v>0.61299999999999999</v>
      </c>
      <c r="N269">
        <v>0.61099999999999999</v>
      </c>
      <c r="O269">
        <v>0.60599999999999998</v>
      </c>
      <c r="P269">
        <v>0.61199999999999999</v>
      </c>
      <c r="Q269">
        <v>0.61099999999999999</v>
      </c>
      <c r="R269">
        <v>0.59799999999999998</v>
      </c>
      <c r="S269">
        <v>0.52900000000000003</v>
      </c>
      <c r="T269">
        <v>0.50700000000000001</v>
      </c>
      <c r="U269">
        <v>0.621</v>
      </c>
      <c r="V269">
        <v>0.64500000000000002</v>
      </c>
      <c r="W269">
        <v>0.627</v>
      </c>
      <c r="X269">
        <v>0.60199999999999998</v>
      </c>
      <c r="Y269">
        <v>0.60899999999999999</v>
      </c>
      <c r="Z269" s="1">
        <v>14.968000000000002</v>
      </c>
    </row>
    <row r="270" spans="1:26" x14ac:dyDescent="0.45">
      <c r="A270" s="8">
        <v>45194</v>
      </c>
      <c r="B270">
        <v>0.59199999999999997</v>
      </c>
      <c r="C270">
        <v>0.56799999999999995</v>
      </c>
      <c r="D270">
        <v>0.58299999999999996</v>
      </c>
      <c r="E270">
        <v>0.51600000000000001</v>
      </c>
      <c r="F270">
        <v>0.48399999999999999</v>
      </c>
      <c r="G270">
        <v>0.59199999999999997</v>
      </c>
      <c r="H270">
        <v>0.58899999999999997</v>
      </c>
      <c r="I270">
        <v>0.56200000000000006</v>
      </c>
      <c r="J270">
        <v>0.48499999999999999</v>
      </c>
      <c r="K270">
        <v>0.57099999999999995</v>
      </c>
      <c r="L270">
        <v>0.57899999999999996</v>
      </c>
      <c r="M270">
        <v>0.56000000000000005</v>
      </c>
      <c r="N270">
        <v>0.57399999999999995</v>
      </c>
      <c r="O270">
        <v>0.57699999999999996</v>
      </c>
      <c r="P270">
        <v>0.55900000000000005</v>
      </c>
      <c r="Q270">
        <v>0.64200000000000002</v>
      </c>
      <c r="R270">
        <v>0.64900000000000002</v>
      </c>
      <c r="S270">
        <v>0.57099999999999995</v>
      </c>
      <c r="T270">
        <v>0.63300000000000001</v>
      </c>
      <c r="U270">
        <v>0.63400000000000001</v>
      </c>
      <c r="V270">
        <v>0.60599999999999998</v>
      </c>
      <c r="W270">
        <v>0.61099999999999999</v>
      </c>
      <c r="X270">
        <v>0.61099999999999999</v>
      </c>
      <c r="Y270">
        <v>0.57899999999999996</v>
      </c>
      <c r="Z270" s="1">
        <v>13.927000000000001</v>
      </c>
    </row>
    <row r="271" spans="1:26" x14ac:dyDescent="0.45">
      <c r="A271" s="8">
        <v>45195</v>
      </c>
      <c r="B271">
        <v>0.58599999999999997</v>
      </c>
      <c r="C271">
        <v>0.53200000000000003</v>
      </c>
      <c r="D271">
        <v>0.47599999999999998</v>
      </c>
      <c r="E271">
        <v>0.57899999999999996</v>
      </c>
      <c r="F271">
        <v>0.59699999999999998</v>
      </c>
      <c r="G271">
        <v>0.56699999999999995</v>
      </c>
      <c r="H271">
        <v>0.57699999999999996</v>
      </c>
      <c r="I271">
        <v>2.1349999999999998</v>
      </c>
      <c r="J271">
        <v>5.9470000000000001</v>
      </c>
      <c r="K271">
        <v>5.9720000000000004</v>
      </c>
      <c r="L271">
        <v>1.8220000000000001</v>
      </c>
      <c r="M271">
        <v>0.59299999999999997</v>
      </c>
      <c r="N271">
        <v>0.61699999999999999</v>
      </c>
      <c r="O271">
        <v>0.61199999999999999</v>
      </c>
      <c r="P271">
        <v>0.60099999999999998</v>
      </c>
      <c r="Q271">
        <v>0.60499999999999998</v>
      </c>
      <c r="R271">
        <v>0.97699999999999998</v>
      </c>
      <c r="S271">
        <v>5.5149999999999997</v>
      </c>
      <c r="T271">
        <v>5.1740000000000004</v>
      </c>
      <c r="U271">
        <v>5.36</v>
      </c>
      <c r="V271">
        <v>5.3339999999999996</v>
      </c>
      <c r="W271">
        <v>4.6550000000000002</v>
      </c>
      <c r="X271">
        <v>1.4550000000000001</v>
      </c>
      <c r="Y271">
        <v>0.64800000000000002</v>
      </c>
      <c r="Z271" s="1">
        <v>51.936</v>
      </c>
    </row>
    <row r="272" spans="1:26" x14ac:dyDescent="0.45">
      <c r="A272" s="8">
        <v>45196</v>
      </c>
      <c r="B272">
        <v>0.63800000000000001</v>
      </c>
      <c r="C272">
        <v>0.64900000000000002</v>
      </c>
      <c r="D272">
        <v>0.57599999999999996</v>
      </c>
      <c r="E272">
        <v>0.56299999999999994</v>
      </c>
      <c r="F272">
        <v>0.65600000000000003</v>
      </c>
      <c r="G272">
        <v>0.61599999999999999</v>
      </c>
      <c r="H272">
        <v>0.52900000000000003</v>
      </c>
      <c r="I272">
        <v>2.109</v>
      </c>
      <c r="J272">
        <v>6.0519999999999996</v>
      </c>
      <c r="K272">
        <v>3.847</v>
      </c>
      <c r="L272">
        <v>3.847</v>
      </c>
      <c r="M272">
        <v>1.373</v>
      </c>
      <c r="N272">
        <v>0.58599999999999997</v>
      </c>
      <c r="O272">
        <v>0.50600000000000001</v>
      </c>
      <c r="P272">
        <v>0.61199999999999999</v>
      </c>
      <c r="Q272">
        <v>0.52700000000000002</v>
      </c>
      <c r="R272">
        <v>0.56299999999999994</v>
      </c>
      <c r="S272">
        <v>4.4359999999999999</v>
      </c>
      <c r="T272">
        <v>4.6529999999999996</v>
      </c>
      <c r="U272">
        <v>5.125</v>
      </c>
      <c r="V272">
        <v>4.9859999999999998</v>
      </c>
      <c r="W272">
        <v>4.1500000000000004</v>
      </c>
      <c r="X272">
        <v>0.88900000000000001</v>
      </c>
      <c r="Y272">
        <v>0.52600000000000002</v>
      </c>
      <c r="Z272" s="1">
        <v>49.014000000000003</v>
      </c>
    </row>
    <row r="273" spans="1:26" x14ac:dyDescent="0.45">
      <c r="A273" s="8">
        <v>45197</v>
      </c>
      <c r="B273">
        <v>0.53900000000000003</v>
      </c>
      <c r="C273">
        <v>0.57299999999999995</v>
      </c>
      <c r="D273">
        <v>0.505</v>
      </c>
      <c r="E273">
        <v>0.61</v>
      </c>
      <c r="F273">
        <v>0.57499999999999996</v>
      </c>
      <c r="G273">
        <v>0.63900000000000001</v>
      </c>
      <c r="H273">
        <v>0.53400000000000003</v>
      </c>
      <c r="I273">
        <v>1.9159999999999999</v>
      </c>
      <c r="J273">
        <v>4.1079999999999997</v>
      </c>
      <c r="K273">
        <v>3.7490000000000001</v>
      </c>
      <c r="L273">
        <v>2.0009999999999999</v>
      </c>
      <c r="M273">
        <v>0.5</v>
      </c>
      <c r="N273">
        <v>0.57699999999999996</v>
      </c>
      <c r="O273">
        <v>0.50800000000000001</v>
      </c>
      <c r="P273">
        <v>0.58099999999999996</v>
      </c>
      <c r="Q273">
        <v>0.50700000000000001</v>
      </c>
      <c r="R273">
        <v>0.58599999999999997</v>
      </c>
      <c r="S273">
        <v>5.4649999999999999</v>
      </c>
      <c r="T273">
        <v>5.9870000000000001</v>
      </c>
      <c r="U273">
        <v>5.2619999999999996</v>
      </c>
      <c r="V273">
        <v>4.7220000000000004</v>
      </c>
      <c r="W273">
        <v>4.6449999999999996</v>
      </c>
      <c r="X273">
        <v>1.9279999999999999</v>
      </c>
      <c r="Y273">
        <v>0.66700000000000004</v>
      </c>
      <c r="Z273" s="1">
        <v>47.683999999999997</v>
      </c>
    </row>
    <row r="274" spans="1:26" x14ac:dyDescent="0.45">
      <c r="A274" s="8">
        <v>45198</v>
      </c>
      <c r="B274">
        <v>0.66200000000000003</v>
      </c>
      <c r="C274">
        <v>0.68799999999999994</v>
      </c>
      <c r="D274">
        <v>0.67600000000000005</v>
      </c>
      <c r="E274">
        <v>0.67100000000000004</v>
      </c>
      <c r="F274">
        <v>0.65600000000000003</v>
      </c>
      <c r="G274">
        <v>0.66500000000000004</v>
      </c>
      <c r="H274">
        <v>0.66700000000000004</v>
      </c>
      <c r="I274">
        <v>0.59799999999999998</v>
      </c>
      <c r="J274">
        <v>0.55100000000000005</v>
      </c>
      <c r="K274">
        <v>0.66100000000000003</v>
      </c>
      <c r="L274">
        <v>0.65</v>
      </c>
      <c r="M274">
        <v>0.64200000000000002</v>
      </c>
      <c r="N274">
        <v>0.627</v>
      </c>
      <c r="O274">
        <v>0.63800000000000001</v>
      </c>
      <c r="P274">
        <v>0.63900000000000001</v>
      </c>
      <c r="Q274">
        <v>0.626</v>
      </c>
      <c r="R274">
        <v>0.626</v>
      </c>
      <c r="S274">
        <v>0.55500000000000005</v>
      </c>
      <c r="T274">
        <v>0.55700000000000005</v>
      </c>
      <c r="U274">
        <v>0.62</v>
      </c>
      <c r="V274">
        <v>0.65500000000000003</v>
      </c>
      <c r="W274">
        <v>0.69599999999999995</v>
      </c>
      <c r="X274">
        <v>0.67200000000000004</v>
      </c>
      <c r="Y274">
        <v>0.67600000000000005</v>
      </c>
      <c r="Z274" s="1">
        <v>15.373999999999999</v>
      </c>
    </row>
    <row r="275" spans="1:26" x14ac:dyDescent="0.45">
      <c r="A275" s="8">
        <v>45199</v>
      </c>
      <c r="B275">
        <v>0.68100000000000005</v>
      </c>
      <c r="C275">
        <v>0.65200000000000002</v>
      </c>
      <c r="D275">
        <v>0.65400000000000003</v>
      </c>
      <c r="E275">
        <v>0.64700000000000002</v>
      </c>
      <c r="F275">
        <v>0.64500000000000002</v>
      </c>
      <c r="G275">
        <v>0.61099999999999999</v>
      </c>
      <c r="H275">
        <v>0.56200000000000006</v>
      </c>
      <c r="I275">
        <v>0.55600000000000005</v>
      </c>
      <c r="J275">
        <v>0.64600000000000002</v>
      </c>
      <c r="K275">
        <v>0.65</v>
      </c>
      <c r="L275">
        <v>0.64400000000000002</v>
      </c>
      <c r="M275">
        <v>0.64300000000000002</v>
      </c>
      <c r="N275">
        <v>0.628</v>
      </c>
      <c r="O275">
        <v>0.64700000000000002</v>
      </c>
      <c r="P275">
        <v>0.64300000000000002</v>
      </c>
      <c r="Q275">
        <v>0.623</v>
      </c>
      <c r="R275">
        <v>0.55300000000000005</v>
      </c>
      <c r="S275">
        <v>0.55300000000000005</v>
      </c>
      <c r="T275">
        <v>0.63300000000000001</v>
      </c>
      <c r="U275">
        <v>0.65100000000000002</v>
      </c>
      <c r="V275">
        <v>0.65400000000000003</v>
      </c>
      <c r="W275">
        <v>0.628</v>
      </c>
      <c r="X275">
        <v>0.63700000000000001</v>
      </c>
      <c r="Y275">
        <v>0.60199999999999998</v>
      </c>
      <c r="Z275" s="1">
        <v>15.043000000000003</v>
      </c>
    </row>
    <row r="276" spans="1:26" x14ac:dyDescent="0.45">
      <c r="A276" s="8">
        <v>45200</v>
      </c>
      <c r="B276">
        <v>0.60699999999999998</v>
      </c>
      <c r="C276">
        <v>0.58599999999999997</v>
      </c>
      <c r="D276">
        <v>0.52600000000000002</v>
      </c>
      <c r="E276">
        <v>0.51600000000000001</v>
      </c>
      <c r="F276">
        <v>0.57899999999999996</v>
      </c>
      <c r="G276">
        <v>0.61199999999999999</v>
      </c>
      <c r="H276">
        <v>0.60199999999999998</v>
      </c>
      <c r="I276">
        <v>2.2869999999999999</v>
      </c>
      <c r="J276">
        <v>6.1310000000000002</v>
      </c>
      <c r="K276">
        <v>5.6849999999999996</v>
      </c>
      <c r="L276">
        <v>3.18</v>
      </c>
      <c r="M276">
        <v>3.4590000000000001</v>
      </c>
      <c r="N276">
        <v>0.69399999999999995</v>
      </c>
      <c r="O276">
        <v>0.61</v>
      </c>
      <c r="P276">
        <v>0.61399999999999999</v>
      </c>
      <c r="Q276">
        <v>0.60599999999999998</v>
      </c>
      <c r="R276">
        <v>0.80400000000000005</v>
      </c>
      <c r="S276">
        <v>6.1379999999999999</v>
      </c>
      <c r="T276">
        <v>5.14</v>
      </c>
      <c r="U276">
        <v>5.4240000000000004</v>
      </c>
      <c r="V276">
        <v>5.2759999999999998</v>
      </c>
      <c r="W276">
        <v>5.585</v>
      </c>
      <c r="X276">
        <v>2.1779999999999999</v>
      </c>
      <c r="Y276">
        <v>0.502</v>
      </c>
      <c r="Z276" s="1">
        <v>58.340999999999994</v>
      </c>
    </row>
    <row r="277" spans="1:26" x14ac:dyDescent="0.45">
      <c r="A277" s="8">
        <v>45201</v>
      </c>
      <c r="B277">
        <v>0.58299999999999996</v>
      </c>
      <c r="C277">
        <v>0.53300000000000003</v>
      </c>
      <c r="D277">
        <v>0.54400000000000004</v>
      </c>
      <c r="E277">
        <v>0.57699999999999996</v>
      </c>
      <c r="F277">
        <v>0.61899999999999999</v>
      </c>
      <c r="G277">
        <v>0.626</v>
      </c>
      <c r="H277">
        <v>0.53600000000000003</v>
      </c>
      <c r="I277">
        <v>2.859</v>
      </c>
      <c r="J277">
        <v>5.5869999999999997</v>
      </c>
      <c r="K277">
        <v>4.6509999999999998</v>
      </c>
      <c r="L277">
        <v>3.5470000000000002</v>
      </c>
      <c r="M277">
        <v>3.27</v>
      </c>
      <c r="N277">
        <v>0.72299999999999998</v>
      </c>
      <c r="O277">
        <v>0.501</v>
      </c>
      <c r="P277">
        <v>0.58599999999999997</v>
      </c>
      <c r="Q277">
        <v>0.51400000000000001</v>
      </c>
      <c r="R277">
        <v>0.64600000000000002</v>
      </c>
      <c r="S277">
        <v>4.8070000000000004</v>
      </c>
      <c r="T277">
        <v>5.4980000000000002</v>
      </c>
      <c r="U277">
        <v>4.351</v>
      </c>
      <c r="V277">
        <v>3.552</v>
      </c>
      <c r="W277">
        <v>3.15</v>
      </c>
      <c r="X277">
        <v>0.86199999999999999</v>
      </c>
      <c r="Y277">
        <v>0.54900000000000004</v>
      </c>
      <c r="Z277" s="1">
        <v>49.670999999999992</v>
      </c>
    </row>
    <row r="278" spans="1:26" x14ac:dyDescent="0.45">
      <c r="A278" s="8">
        <v>45202</v>
      </c>
      <c r="B278">
        <v>0.53500000000000003</v>
      </c>
      <c r="C278">
        <v>0.57899999999999996</v>
      </c>
      <c r="D278">
        <v>0.51500000000000001</v>
      </c>
      <c r="E278">
        <v>0.51200000000000001</v>
      </c>
      <c r="F278">
        <v>0.54400000000000004</v>
      </c>
      <c r="G278">
        <v>0.49399999999999999</v>
      </c>
      <c r="H278">
        <v>0.55400000000000005</v>
      </c>
      <c r="I278">
        <v>1.5269999999999999</v>
      </c>
      <c r="J278">
        <v>4.6369999999999996</v>
      </c>
      <c r="K278">
        <v>3.76</v>
      </c>
      <c r="L278">
        <v>4.4249999999999998</v>
      </c>
      <c r="M278">
        <v>2.5590000000000002</v>
      </c>
      <c r="N278">
        <v>0.64800000000000002</v>
      </c>
      <c r="O278">
        <v>0.61199999999999999</v>
      </c>
      <c r="P278">
        <v>0.57699999999999996</v>
      </c>
      <c r="Q278">
        <v>0.56599999999999995</v>
      </c>
      <c r="R278">
        <v>0.79800000000000004</v>
      </c>
      <c r="S278">
        <v>5.423</v>
      </c>
      <c r="T278">
        <v>4.7759999999999998</v>
      </c>
      <c r="U278">
        <v>6.2290000000000001</v>
      </c>
      <c r="V278">
        <v>5.4829999999999997</v>
      </c>
      <c r="W278">
        <v>3.1059999999999999</v>
      </c>
      <c r="X278">
        <v>0.86899999999999999</v>
      </c>
      <c r="Y278">
        <v>0.51800000000000002</v>
      </c>
      <c r="Z278" s="1">
        <v>50.245999999999995</v>
      </c>
    </row>
    <row r="279" spans="1:26" x14ac:dyDescent="0.45">
      <c r="A279" s="8">
        <v>45203</v>
      </c>
      <c r="B279">
        <v>0.504</v>
      </c>
      <c r="C279">
        <v>0.42699999999999999</v>
      </c>
      <c r="D279">
        <v>0.42299999999999999</v>
      </c>
      <c r="E279">
        <v>0.51400000000000001</v>
      </c>
      <c r="F279">
        <v>0.432</v>
      </c>
      <c r="G279">
        <v>0.45900000000000002</v>
      </c>
      <c r="H279">
        <v>0.44600000000000001</v>
      </c>
      <c r="I279">
        <v>1.5760000000000001</v>
      </c>
      <c r="J279">
        <v>4.3380000000000001</v>
      </c>
      <c r="K279">
        <v>3.76</v>
      </c>
      <c r="L279">
        <v>3.464</v>
      </c>
      <c r="M279">
        <v>1.75</v>
      </c>
      <c r="N279">
        <v>0.57899999999999996</v>
      </c>
      <c r="O279">
        <v>0.51300000000000001</v>
      </c>
      <c r="P279">
        <v>0.50800000000000001</v>
      </c>
      <c r="Q279">
        <v>0.47</v>
      </c>
      <c r="R279">
        <v>0.53800000000000003</v>
      </c>
      <c r="S279">
        <v>0.55400000000000005</v>
      </c>
      <c r="T279">
        <v>0.55100000000000005</v>
      </c>
      <c r="U279">
        <v>0.46400000000000002</v>
      </c>
      <c r="V279">
        <v>0.53100000000000003</v>
      </c>
      <c r="W279">
        <v>0.47599999999999998</v>
      </c>
      <c r="X279">
        <v>0.495</v>
      </c>
      <c r="Y279">
        <v>0.52500000000000002</v>
      </c>
      <c r="Z279" s="1">
        <v>24.296999999999993</v>
      </c>
    </row>
    <row r="280" spans="1:26" x14ac:dyDescent="0.45">
      <c r="A280" s="8">
        <v>45204</v>
      </c>
      <c r="B280">
        <v>0.46300000000000002</v>
      </c>
      <c r="C280">
        <v>0.54200000000000004</v>
      </c>
      <c r="D280">
        <v>0.46300000000000002</v>
      </c>
      <c r="E280">
        <v>0.52500000000000002</v>
      </c>
      <c r="F280">
        <v>0.496</v>
      </c>
      <c r="G280">
        <v>0.47399999999999998</v>
      </c>
      <c r="H280">
        <v>0.53200000000000003</v>
      </c>
      <c r="I280">
        <v>1.661</v>
      </c>
      <c r="J280">
        <v>4.657</v>
      </c>
      <c r="K280">
        <v>2.7629999999999999</v>
      </c>
      <c r="L280">
        <v>3.6920000000000002</v>
      </c>
      <c r="M280">
        <v>1.9390000000000001</v>
      </c>
      <c r="N280">
        <v>0.68500000000000005</v>
      </c>
      <c r="O280">
        <v>0.55100000000000005</v>
      </c>
      <c r="P280">
        <v>0.55500000000000005</v>
      </c>
      <c r="Q280">
        <v>0.49299999999999999</v>
      </c>
      <c r="R280">
        <v>0.45900000000000002</v>
      </c>
      <c r="S280">
        <v>0.55600000000000005</v>
      </c>
      <c r="T280">
        <v>0.46700000000000003</v>
      </c>
      <c r="U280">
        <v>0.49099999999999999</v>
      </c>
      <c r="V280">
        <v>0.52</v>
      </c>
      <c r="W280">
        <v>0.46100000000000002</v>
      </c>
      <c r="X280">
        <v>0.54600000000000004</v>
      </c>
      <c r="Y280">
        <v>0.46600000000000003</v>
      </c>
      <c r="Z280" s="1">
        <v>24.456999999999994</v>
      </c>
    </row>
    <row r="281" spans="1:26" x14ac:dyDescent="0.45">
      <c r="A281" s="8">
        <v>45205</v>
      </c>
      <c r="B281">
        <v>0.48899999999999999</v>
      </c>
      <c r="C281">
        <v>0.53900000000000003</v>
      </c>
      <c r="D281">
        <v>0.46</v>
      </c>
      <c r="E281">
        <v>0.51600000000000001</v>
      </c>
      <c r="F281">
        <v>0.499</v>
      </c>
      <c r="G281">
        <v>0.46800000000000003</v>
      </c>
      <c r="H281">
        <v>0.56299999999999994</v>
      </c>
      <c r="I281">
        <v>0.45</v>
      </c>
      <c r="J281">
        <v>0.5</v>
      </c>
      <c r="K281">
        <v>0.55400000000000005</v>
      </c>
      <c r="L281">
        <v>0.57899999999999996</v>
      </c>
      <c r="M281">
        <v>0.5</v>
      </c>
      <c r="N281">
        <v>0.46200000000000002</v>
      </c>
      <c r="O281">
        <v>0.54500000000000004</v>
      </c>
      <c r="P281">
        <v>0.46400000000000002</v>
      </c>
      <c r="Q281">
        <v>0.48399999999999999</v>
      </c>
      <c r="R281">
        <v>0.54300000000000004</v>
      </c>
      <c r="S281">
        <v>0.45900000000000002</v>
      </c>
      <c r="T281">
        <v>0.51300000000000001</v>
      </c>
      <c r="U281">
        <v>0.505</v>
      </c>
      <c r="V281">
        <v>0.46100000000000002</v>
      </c>
      <c r="W281">
        <v>0.56200000000000006</v>
      </c>
      <c r="X281">
        <v>0.46100000000000002</v>
      </c>
      <c r="Y281">
        <v>0.499</v>
      </c>
      <c r="Z281" s="1">
        <v>12.074999999999999</v>
      </c>
    </row>
    <row r="282" spans="1:26" x14ac:dyDescent="0.45">
      <c r="A282" s="8">
        <v>45206</v>
      </c>
      <c r="B282">
        <v>0.53400000000000003</v>
      </c>
      <c r="C282">
        <v>0.46100000000000002</v>
      </c>
      <c r="D282">
        <v>0.52600000000000002</v>
      </c>
      <c r="E282">
        <v>0.504</v>
      </c>
      <c r="F282">
        <v>0.46800000000000003</v>
      </c>
      <c r="G282">
        <v>0.54800000000000004</v>
      </c>
      <c r="H282">
        <v>0.46500000000000002</v>
      </c>
      <c r="I282">
        <v>0.50700000000000001</v>
      </c>
      <c r="J282">
        <v>0.52</v>
      </c>
      <c r="K282">
        <v>0.44700000000000001</v>
      </c>
      <c r="L282">
        <v>0.54600000000000004</v>
      </c>
      <c r="M282">
        <v>0.47899999999999998</v>
      </c>
      <c r="N282">
        <v>0.48899999999999999</v>
      </c>
      <c r="O282">
        <v>0.52400000000000002</v>
      </c>
      <c r="P282">
        <v>0.46</v>
      </c>
      <c r="Q282">
        <v>0.53100000000000003</v>
      </c>
      <c r="R282">
        <v>0.496</v>
      </c>
      <c r="S282">
        <v>0.45700000000000002</v>
      </c>
      <c r="T282">
        <v>0.55800000000000005</v>
      </c>
      <c r="U282">
        <v>0.46</v>
      </c>
      <c r="V282">
        <v>0.51500000000000001</v>
      </c>
      <c r="W282">
        <v>0.50900000000000001</v>
      </c>
      <c r="X282">
        <v>0.46</v>
      </c>
      <c r="Y282">
        <v>0.55200000000000005</v>
      </c>
      <c r="Z282" s="1">
        <v>12.016000000000004</v>
      </c>
    </row>
    <row r="283" spans="1:26" x14ac:dyDescent="0.45">
      <c r="A283" s="8">
        <v>45207</v>
      </c>
      <c r="B283">
        <v>0.46700000000000003</v>
      </c>
      <c r="C283">
        <v>0.49</v>
      </c>
      <c r="D283">
        <v>0.59499999999999997</v>
      </c>
      <c r="E283">
        <v>0.56399999999999995</v>
      </c>
      <c r="F283">
        <v>0.46700000000000003</v>
      </c>
      <c r="G283">
        <v>0.49299999999999999</v>
      </c>
      <c r="H283">
        <v>0.54500000000000004</v>
      </c>
      <c r="I283">
        <v>0.46899999999999997</v>
      </c>
      <c r="J283">
        <v>0.51600000000000001</v>
      </c>
      <c r="K283">
        <v>0.498</v>
      </c>
      <c r="L283">
        <v>0.47</v>
      </c>
      <c r="M283">
        <v>0.54200000000000004</v>
      </c>
      <c r="N283">
        <v>0.45900000000000002</v>
      </c>
      <c r="O283">
        <v>0.51600000000000001</v>
      </c>
      <c r="P283">
        <v>0.51100000000000001</v>
      </c>
      <c r="Q283">
        <v>0.44700000000000001</v>
      </c>
      <c r="R283">
        <v>0.55800000000000005</v>
      </c>
      <c r="S283">
        <v>0.47</v>
      </c>
      <c r="T283">
        <v>0.496</v>
      </c>
      <c r="U283">
        <v>0.52800000000000002</v>
      </c>
      <c r="V283">
        <v>0.46</v>
      </c>
      <c r="W283">
        <v>0.54200000000000004</v>
      </c>
      <c r="X283">
        <v>0.48199999999999998</v>
      </c>
      <c r="Y283">
        <v>0.47499999999999998</v>
      </c>
      <c r="Z283" s="1">
        <v>12.06</v>
      </c>
    </row>
    <row r="284" spans="1:26" x14ac:dyDescent="0.45">
      <c r="A284" s="8">
        <v>45208</v>
      </c>
      <c r="B284">
        <v>0.55400000000000005</v>
      </c>
      <c r="C284">
        <v>0.45100000000000001</v>
      </c>
      <c r="D284">
        <v>0.51500000000000001</v>
      </c>
      <c r="E284">
        <v>0.51900000000000002</v>
      </c>
      <c r="F284">
        <v>0.46100000000000002</v>
      </c>
      <c r="G284">
        <v>0.54400000000000004</v>
      </c>
      <c r="H284">
        <v>0.47099999999999997</v>
      </c>
      <c r="I284">
        <v>0.503</v>
      </c>
      <c r="J284">
        <v>0.52200000000000002</v>
      </c>
      <c r="K284">
        <v>0.44500000000000001</v>
      </c>
      <c r="L284">
        <v>0.54400000000000004</v>
      </c>
      <c r="M284">
        <v>0.47799999999999998</v>
      </c>
      <c r="N284">
        <v>0.48899999999999999</v>
      </c>
      <c r="O284">
        <v>0.52</v>
      </c>
      <c r="P284">
        <v>0.45800000000000002</v>
      </c>
      <c r="Q284">
        <v>0.54</v>
      </c>
      <c r="R284">
        <v>0.47799999999999998</v>
      </c>
      <c r="S284">
        <v>0.47699999999999998</v>
      </c>
      <c r="T284">
        <v>0.58899999999999997</v>
      </c>
      <c r="U284">
        <v>0.56799999999999995</v>
      </c>
      <c r="V284">
        <v>0.48099999999999998</v>
      </c>
      <c r="W284">
        <v>0.47499999999999998</v>
      </c>
      <c r="X284">
        <v>0.55800000000000005</v>
      </c>
      <c r="Y284">
        <v>0.44800000000000001</v>
      </c>
      <c r="Z284" s="1">
        <v>12.087999999999999</v>
      </c>
    </row>
    <row r="285" spans="1:26" x14ac:dyDescent="0.45">
      <c r="A285" s="8">
        <v>45209</v>
      </c>
      <c r="B285">
        <v>0.51800000000000002</v>
      </c>
      <c r="C285">
        <v>0.51700000000000002</v>
      </c>
      <c r="D285">
        <v>0.46500000000000002</v>
      </c>
      <c r="E285">
        <v>0.54600000000000004</v>
      </c>
      <c r="F285">
        <v>0.47099999999999997</v>
      </c>
      <c r="G285">
        <v>0.504</v>
      </c>
      <c r="H285">
        <v>0.52200000000000002</v>
      </c>
      <c r="I285">
        <v>0.44700000000000001</v>
      </c>
      <c r="J285">
        <v>0.54400000000000004</v>
      </c>
      <c r="K285">
        <v>0.47899999999999998</v>
      </c>
      <c r="L285">
        <v>0.47499999999999998</v>
      </c>
      <c r="M285">
        <v>0.53500000000000003</v>
      </c>
      <c r="N285">
        <v>0.46300000000000002</v>
      </c>
      <c r="O285">
        <v>0.60699999999999998</v>
      </c>
      <c r="P285">
        <v>0.56999999999999995</v>
      </c>
      <c r="Q285">
        <v>0.56200000000000006</v>
      </c>
      <c r="R285">
        <v>0.56999999999999995</v>
      </c>
      <c r="S285">
        <v>0.47799999999999998</v>
      </c>
      <c r="T285">
        <v>0.52900000000000003</v>
      </c>
      <c r="U285">
        <v>0.53100000000000003</v>
      </c>
      <c r="V285">
        <v>0.48499999999999999</v>
      </c>
      <c r="W285">
        <v>0.56599999999999995</v>
      </c>
      <c r="X285">
        <v>0.48</v>
      </c>
      <c r="Y285">
        <v>0.54700000000000004</v>
      </c>
      <c r="Z285" s="1">
        <v>12.411000000000003</v>
      </c>
    </row>
    <row r="286" spans="1:26" x14ac:dyDescent="0.45">
      <c r="A286" s="8">
        <v>45210</v>
      </c>
      <c r="B286">
        <v>0.52500000000000002</v>
      </c>
      <c r="C286">
        <v>0.48699999999999999</v>
      </c>
      <c r="D286">
        <v>0.56399999999999995</v>
      </c>
      <c r="E286">
        <v>0.48199999999999998</v>
      </c>
      <c r="F286">
        <v>0.55100000000000005</v>
      </c>
      <c r="G286">
        <v>0.51100000000000001</v>
      </c>
      <c r="H286">
        <v>0.51</v>
      </c>
      <c r="I286">
        <v>0.54800000000000004</v>
      </c>
      <c r="J286">
        <v>0.46600000000000003</v>
      </c>
      <c r="K286">
        <v>0.56000000000000005</v>
      </c>
      <c r="L286">
        <v>0.49399999999999999</v>
      </c>
      <c r="M286">
        <v>0.60799999999999998</v>
      </c>
      <c r="N286">
        <v>0.54900000000000004</v>
      </c>
      <c r="O286">
        <v>0.48199999999999998</v>
      </c>
      <c r="P286">
        <v>0.54500000000000004</v>
      </c>
      <c r="Q286">
        <v>0.50900000000000001</v>
      </c>
      <c r="R286">
        <v>0.48299999999999998</v>
      </c>
      <c r="S286">
        <v>0.56699999999999995</v>
      </c>
      <c r="T286">
        <v>0.499</v>
      </c>
      <c r="U286">
        <v>0.54500000000000004</v>
      </c>
      <c r="V286">
        <v>0.505</v>
      </c>
      <c r="W286">
        <v>0.48699999999999999</v>
      </c>
      <c r="X286">
        <v>0.57399999999999995</v>
      </c>
      <c r="Y286">
        <v>0.46500000000000002</v>
      </c>
      <c r="Z286" s="1">
        <v>12.516000000000002</v>
      </c>
    </row>
    <row r="287" spans="1:26" x14ac:dyDescent="0.45">
      <c r="A287" s="8">
        <v>45211</v>
      </c>
      <c r="B287">
        <v>0.53600000000000003</v>
      </c>
      <c r="C287">
        <v>0.52700000000000002</v>
      </c>
      <c r="D287">
        <v>0.48499999999999999</v>
      </c>
      <c r="E287">
        <v>0.56599999999999995</v>
      </c>
      <c r="F287">
        <v>0.48099999999999998</v>
      </c>
      <c r="G287">
        <v>0.53200000000000003</v>
      </c>
      <c r="H287">
        <v>0.52700000000000002</v>
      </c>
      <c r="I287">
        <v>0.48899999999999999</v>
      </c>
      <c r="J287">
        <v>0.58399999999999996</v>
      </c>
      <c r="K287">
        <v>0.48099999999999998</v>
      </c>
      <c r="L287">
        <v>0.52500000000000002</v>
      </c>
      <c r="M287">
        <v>0.52500000000000002</v>
      </c>
      <c r="N287">
        <v>0.47899999999999998</v>
      </c>
      <c r="O287">
        <v>0.56299999999999994</v>
      </c>
      <c r="P287">
        <v>0.49299999999999999</v>
      </c>
      <c r="Q287">
        <v>0.503</v>
      </c>
      <c r="R287">
        <v>0.54500000000000004</v>
      </c>
      <c r="S287">
        <v>0.48499999999999999</v>
      </c>
      <c r="T287">
        <v>0.57199999999999995</v>
      </c>
      <c r="U287">
        <v>0.48499999999999999</v>
      </c>
      <c r="V287">
        <v>0.51800000000000002</v>
      </c>
      <c r="W287">
        <v>0.54500000000000004</v>
      </c>
      <c r="X287">
        <v>0.46800000000000003</v>
      </c>
      <c r="Y287">
        <v>0.57299999999999995</v>
      </c>
      <c r="Z287" s="1">
        <v>12.486999999999998</v>
      </c>
    </row>
    <row r="288" spans="1:26" x14ac:dyDescent="0.45">
      <c r="A288" s="8">
        <v>45212</v>
      </c>
      <c r="B288">
        <v>0.495</v>
      </c>
      <c r="C288">
        <v>0.52500000000000002</v>
      </c>
      <c r="D288">
        <v>0.52500000000000002</v>
      </c>
      <c r="E288">
        <v>0.59099999999999997</v>
      </c>
      <c r="F288">
        <v>0.58199999999999996</v>
      </c>
      <c r="G288">
        <v>0.48299999999999998</v>
      </c>
      <c r="H288">
        <v>0.52500000000000002</v>
      </c>
      <c r="I288">
        <v>0.53</v>
      </c>
      <c r="J288">
        <v>0.48699999999999999</v>
      </c>
      <c r="K288">
        <v>0.56699999999999995</v>
      </c>
      <c r="L288">
        <v>0.46700000000000003</v>
      </c>
      <c r="M288">
        <v>0.54900000000000004</v>
      </c>
      <c r="N288">
        <v>0.50900000000000001</v>
      </c>
      <c r="O288">
        <v>0.50600000000000001</v>
      </c>
      <c r="P288">
        <v>0.53800000000000003</v>
      </c>
      <c r="Q288">
        <v>0.48</v>
      </c>
      <c r="R288">
        <v>0.56100000000000005</v>
      </c>
      <c r="S288">
        <v>0.496</v>
      </c>
      <c r="T288">
        <v>0.50900000000000001</v>
      </c>
      <c r="U288">
        <v>0.54200000000000004</v>
      </c>
      <c r="V288">
        <v>0.48</v>
      </c>
      <c r="W288">
        <v>0.57299999999999995</v>
      </c>
      <c r="X288">
        <v>0.47699999999999998</v>
      </c>
      <c r="Y288">
        <v>0.53300000000000003</v>
      </c>
      <c r="Z288" s="1">
        <v>12.530000000000003</v>
      </c>
    </row>
    <row r="289" spans="1:26" x14ac:dyDescent="0.45">
      <c r="A289" s="8">
        <v>45213</v>
      </c>
      <c r="B289">
        <v>0.53600000000000003</v>
      </c>
      <c r="C289">
        <v>0.46899999999999997</v>
      </c>
      <c r="D289">
        <v>0.57799999999999996</v>
      </c>
      <c r="E289">
        <v>0.48</v>
      </c>
      <c r="F289">
        <v>0.54100000000000004</v>
      </c>
      <c r="G289">
        <v>0.50600000000000001</v>
      </c>
      <c r="H289">
        <v>0.495</v>
      </c>
      <c r="I289">
        <v>0.56399999999999995</v>
      </c>
      <c r="J289">
        <v>0.48</v>
      </c>
      <c r="K289">
        <v>0.53700000000000003</v>
      </c>
      <c r="L289">
        <v>0.504</v>
      </c>
      <c r="M289">
        <v>0.50700000000000001</v>
      </c>
      <c r="N289">
        <v>0.54700000000000004</v>
      </c>
      <c r="O289">
        <v>0.46800000000000003</v>
      </c>
      <c r="P289">
        <v>0.56000000000000005</v>
      </c>
      <c r="Q289">
        <v>0.503</v>
      </c>
      <c r="R289">
        <v>0.51300000000000001</v>
      </c>
      <c r="S289">
        <v>0.53800000000000003</v>
      </c>
      <c r="T289">
        <v>0.48399999999999999</v>
      </c>
      <c r="U289">
        <v>0.59199999999999997</v>
      </c>
      <c r="V289">
        <v>0.59</v>
      </c>
      <c r="W289">
        <v>0.504</v>
      </c>
      <c r="X289">
        <v>0.48899999999999999</v>
      </c>
      <c r="Y289">
        <v>0.56999999999999995</v>
      </c>
      <c r="Z289" s="1">
        <v>12.555</v>
      </c>
    </row>
    <row r="290" spans="1:26" x14ac:dyDescent="0.45">
      <c r="A290" s="8">
        <v>45214</v>
      </c>
      <c r="B290">
        <v>0.47699999999999998</v>
      </c>
      <c r="C290">
        <v>0.53200000000000003</v>
      </c>
      <c r="D290">
        <v>0.51100000000000001</v>
      </c>
      <c r="E290">
        <v>0.502</v>
      </c>
      <c r="F290">
        <v>0.54</v>
      </c>
      <c r="G290">
        <v>0.47799999999999998</v>
      </c>
      <c r="H290">
        <v>0.55900000000000005</v>
      </c>
      <c r="I290">
        <v>0.49399999999999999</v>
      </c>
      <c r="J290">
        <v>0.50800000000000001</v>
      </c>
      <c r="K290">
        <v>0.53800000000000003</v>
      </c>
      <c r="L290">
        <v>0.47699999999999998</v>
      </c>
      <c r="M290">
        <v>0.57399999999999995</v>
      </c>
      <c r="N290">
        <v>0.46600000000000003</v>
      </c>
      <c r="O290">
        <v>0.53400000000000003</v>
      </c>
      <c r="P290">
        <v>0.51600000000000001</v>
      </c>
      <c r="Q290">
        <v>0.49099999999999999</v>
      </c>
      <c r="R290">
        <v>0.55500000000000005</v>
      </c>
      <c r="S290">
        <v>0.47699999999999998</v>
      </c>
      <c r="T290">
        <v>0.54500000000000004</v>
      </c>
      <c r="U290">
        <v>0.50800000000000001</v>
      </c>
      <c r="V290">
        <v>0.48599999999999999</v>
      </c>
      <c r="W290">
        <v>0.55700000000000005</v>
      </c>
      <c r="X290">
        <v>0.47699999999999998</v>
      </c>
      <c r="Y290">
        <v>0.56100000000000005</v>
      </c>
      <c r="Z290" s="1">
        <v>12.363000000000001</v>
      </c>
    </row>
    <row r="291" spans="1:26" x14ac:dyDescent="0.45">
      <c r="A291" s="8">
        <v>45215</v>
      </c>
      <c r="B291">
        <v>0.49099999999999999</v>
      </c>
      <c r="C291">
        <v>0.502</v>
      </c>
      <c r="D291">
        <v>0.55400000000000005</v>
      </c>
      <c r="E291">
        <v>0.48199999999999998</v>
      </c>
      <c r="F291">
        <v>0.54300000000000004</v>
      </c>
      <c r="G291">
        <v>0.502</v>
      </c>
      <c r="H291">
        <v>0.504</v>
      </c>
      <c r="I291">
        <v>0.55000000000000004</v>
      </c>
      <c r="J291">
        <v>0.46500000000000002</v>
      </c>
      <c r="K291">
        <v>0.55400000000000005</v>
      </c>
      <c r="L291">
        <v>0.497</v>
      </c>
      <c r="M291">
        <v>0.53600000000000003</v>
      </c>
      <c r="N291">
        <v>0.56599999999999995</v>
      </c>
      <c r="O291">
        <v>0.54700000000000004</v>
      </c>
      <c r="P291">
        <v>0.47699999999999998</v>
      </c>
      <c r="Q291">
        <v>0.55500000000000005</v>
      </c>
      <c r="R291">
        <v>0.49299999999999999</v>
      </c>
      <c r="S291">
        <v>0.54800000000000004</v>
      </c>
      <c r="T291">
        <v>0.49399999999999999</v>
      </c>
      <c r="U291">
        <v>0.51900000000000002</v>
      </c>
      <c r="V291">
        <v>0.52300000000000002</v>
      </c>
      <c r="W291">
        <v>0.47799999999999998</v>
      </c>
      <c r="X291">
        <v>0.56999999999999995</v>
      </c>
      <c r="Y291">
        <v>0.49299999999999999</v>
      </c>
      <c r="Z291" s="1">
        <v>12.443</v>
      </c>
    </row>
    <row r="292" spans="1:26" x14ac:dyDescent="0.45">
      <c r="A292" s="8">
        <v>45216</v>
      </c>
      <c r="B292">
        <v>0.51400000000000001</v>
      </c>
      <c r="C292">
        <v>0.53200000000000003</v>
      </c>
      <c r="D292">
        <v>0.47799999999999998</v>
      </c>
      <c r="E292">
        <v>0.56100000000000005</v>
      </c>
      <c r="F292">
        <v>0.47899999999999998</v>
      </c>
      <c r="G292">
        <v>0.53500000000000003</v>
      </c>
      <c r="H292">
        <v>0.52100000000000002</v>
      </c>
      <c r="I292">
        <v>0.47699999999999998</v>
      </c>
      <c r="J292">
        <v>0.60499999999999998</v>
      </c>
      <c r="K292">
        <v>0.56599999999999995</v>
      </c>
      <c r="L292">
        <v>0.47599999999999998</v>
      </c>
      <c r="M292">
        <v>0.52800000000000002</v>
      </c>
      <c r="N292">
        <v>0.51</v>
      </c>
      <c r="O292">
        <v>0.496</v>
      </c>
      <c r="P292">
        <v>0.55000000000000004</v>
      </c>
      <c r="Q292">
        <v>0.48099999999999998</v>
      </c>
      <c r="R292">
        <v>0.54500000000000004</v>
      </c>
      <c r="S292">
        <v>0.49099999999999999</v>
      </c>
      <c r="T292">
        <v>0.52</v>
      </c>
      <c r="U292">
        <v>0.53200000000000003</v>
      </c>
      <c r="V292">
        <v>0.46500000000000002</v>
      </c>
      <c r="W292">
        <v>0.57499999999999996</v>
      </c>
      <c r="X292">
        <v>0.47899999999999998</v>
      </c>
      <c r="Y292">
        <v>0.52700000000000002</v>
      </c>
      <c r="Z292" s="1">
        <v>12.442999999999998</v>
      </c>
    </row>
    <row r="293" spans="1:26" x14ac:dyDescent="0.45">
      <c r="A293" s="8">
        <v>45217</v>
      </c>
      <c r="B293">
        <v>0.51500000000000001</v>
      </c>
      <c r="C293">
        <v>0.49299999999999999</v>
      </c>
      <c r="D293">
        <v>0.55700000000000005</v>
      </c>
      <c r="E293">
        <v>0.46500000000000002</v>
      </c>
      <c r="F293">
        <v>0.58399999999999996</v>
      </c>
      <c r="G293">
        <v>0.57899999999999996</v>
      </c>
      <c r="H293">
        <v>0.49199999999999999</v>
      </c>
      <c r="I293">
        <v>0.503</v>
      </c>
      <c r="J293">
        <v>0.53700000000000003</v>
      </c>
      <c r="K293">
        <v>0.47799999999999998</v>
      </c>
      <c r="L293">
        <v>0.56699999999999995</v>
      </c>
      <c r="M293">
        <v>0.46700000000000003</v>
      </c>
      <c r="N293">
        <v>0.53200000000000003</v>
      </c>
      <c r="O293">
        <v>0.67300000000000004</v>
      </c>
      <c r="P293">
        <v>0.49099999999999999</v>
      </c>
      <c r="Q293">
        <v>0.55700000000000005</v>
      </c>
      <c r="R293">
        <v>0.46500000000000002</v>
      </c>
      <c r="S293">
        <v>0.54800000000000004</v>
      </c>
      <c r="T293">
        <v>0.501</v>
      </c>
      <c r="U293">
        <v>0.51500000000000001</v>
      </c>
      <c r="V293">
        <v>0.53300000000000003</v>
      </c>
      <c r="W293">
        <v>0.47799999999999998</v>
      </c>
      <c r="X293">
        <v>0.56000000000000005</v>
      </c>
      <c r="Y293">
        <v>0.502</v>
      </c>
      <c r="Z293" s="1">
        <v>12.591999999999999</v>
      </c>
    </row>
    <row r="294" spans="1:26" x14ac:dyDescent="0.45">
      <c r="A294" s="8">
        <v>45218</v>
      </c>
      <c r="B294">
        <v>0.5</v>
      </c>
      <c r="C294">
        <v>0.54</v>
      </c>
      <c r="D294">
        <v>0.47799999999999998</v>
      </c>
      <c r="E294">
        <v>0.56499999999999995</v>
      </c>
      <c r="F294">
        <v>0.47599999999999998</v>
      </c>
      <c r="G294">
        <v>0.52200000000000002</v>
      </c>
      <c r="H294">
        <v>0.53</v>
      </c>
      <c r="I294">
        <v>0.503</v>
      </c>
      <c r="J294">
        <v>0.57799999999999996</v>
      </c>
      <c r="K294">
        <v>0.46400000000000002</v>
      </c>
      <c r="L294">
        <v>0.53</v>
      </c>
      <c r="M294">
        <v>0.51700000000000002</v>
      </c>
      <c r="N294">
        <v>0.48699999999999999</v>
      </c>
      <c r="O294">
        <v>0.54400000000000004</v>
      </c>
      <c r="P294">
        <v>0.47699999999999998</v>
      </c>
      <c r="Q294">
        <v>0.54400000000000004</v>
      </c>
      <c r="R294">
        <v>0.503</v>
      </c>
      <c r="S294">
        <v>0.5</v>
      </c>
      <c r="T294">
        <v>0.53600000000000003</v>
      </c>
      <c r="U294">
        <v>0.47599999999999998</v>
      </c>
      <c r="V294">
        <v>0.6</v>
      </c>
      <c r="W294">
        <v>0.58399999999999996</v>
      </c>
      <c r="X294">
        <v>0.498</v>
      </c>
      <c r="Y294">
        <v>0.49299999999999999</v>
      </c>
      <c r="Z294" s="1">
        <v>12.445000000000002</v>
      </c>
    </row>
    <row r="295" spans="1:26" x14ac:dyDescent="0.45">
      <c r="A295" s="8">
        <v>45219</v>
      </c>
      <c r="Z295" s="1"/>
    </row>
    <row r="296" spans="1:26" x14ac:dyDescent="0.45">
      <c r="A296" s="8">
        <v>45220</v>
      </c>
      <c r="Z296" s="1"/>
    </row>
    <row r="297" spans="1:26" x14ac:dyDescent="0.45">
      <c r="A297" s="8">
        <v>45221</v>
      </c>
      <c r="B297">
        <v>0.47699999999999998</v>
      </c>
      <c r="C297">
        <v>0.54300000000000004</v>
      </c>
      <c r="D297">
        <v>0.49</v>
      </c>
      <c r="E297">
        <v>0.51</v>
      </c>
      <c r="F297">
        <v>0.54300000000000004</v>
      </c>
      <c r="G297">
        <v>0.47799999999999998</v>
      </c>
      <c r="H297">
        <v>0.54700000000000004</v>
      </c>
      <c r="I297">
        <v>0.48399999999999999</v>
      </c>
      <c r="J297">
        <v>0.52500000000000002</v>
      </c>
      <c r="K297">
        <v>0.51700000000000002</v>
      </c>
      <c r="L297">
        <v>0.48199999999999998</v>
      </c>
      <c r="M297">
        <v>0.63400000000000001</v>
      </c>
      <c r="N297">
        <v>0.61599999999999999</v>
      </c>
      <c r="O297">
        <v>0.53600000000000003</v>
      </c>
      <c r="P297">
        <v>0.65100000000000002</v>
      </c>
      <c r="Q297">
        <v>0.51900000000000002</v>
      </c>
      <c r="R297">
        <v>0.47699999999999998</v>
      </c>
      <c r="S297">
        <v>0.56399999999999995</v>
      </c>
      <c r="T297">
        <v>0.54800000000000004</v>
      </c>
      <c r="U297">
        <v>0.53100000000000003</v>
      </c>
      <c r="V297">
        <v>0.503</v>
      </c>
      <c r="W297">
        <v>0.49199999999999999</v>
      </c>
      <c r="X297">
        <v>0.55300000000000005</v>
      </c>
      <c r="Y297">
        <v>0.47799999999999998</v>
      </c>
      <c r="Z297" s="1">
        <v>12.698000000000002</v>
      </c>
    </row>
    <row r="298" spans="1:26" x14ac:dyDescent="0.45">
      <c r="A298" s="8">
        <v>45222</v>
      </c>
      <c r="B298">
        <v>0.54500000000000004</v>
      </c>
      <c r="C298">
        <v>0.48799999999999999</v>
      </c>
      <c r="D298">
        <v>0.52300000000000002</v>
      </c>
      <c r="E298">
        <v>0.52300000000000002</v>
      </c>
      <c r="F298">
        <v>0.47299999999999998</v>
      </c>
      <c r="G298">
        <v>0.55900000000000005</v>
      </c>
      <c r="H298">
        <v>0.47799999999999998</v>
      </c>
      <c r="I298">
        <v>0.55000000000000004</v>
      </c>
      <c r="J298">
        <v>0.59299999999999997</v>
      </c>
      <c r="K298">
        <v>0.53200000000000003</v>
      </c>
      <c r="L298">
        <v>0.47599999999999998</v>
      </c>
      <c r="M298">
        <v>0.56899999999999995</v>
      </c>
      <c r="N298">
        <v>0.46400000000000002</v>
      </c>
      <c r="O298">
        <v>0.60399999999999998</v>
      </c>
      <c r="P298">
        <v>0.51</v>
      </c>
      <c r="Q298">
        <v>0.495</v>
      </c>
      <c r="R298">
        <v>0.54200000000000004</v>
      </c>
      <c r="S298">
        <v>0.47699999999999998</v>
      </c>
      <c r="T298">
        <v>0.55500000000000005</v>
      </c>
      <c r="U298">
        <v>0.497</v>
      </c>
      <c r="V298">
        <v>0.503</v>
      </c>
      <c r="W298">
        <v>0.54</v>
      </c>
      <c r="X298">
        <v>0.47899999999999998</v>
      </c>
      <c r="Y298">
        <v>0.57199999999999995</v>
      </c>
      <c r="Z298" s="1">
        <v>12.546999999999997</v>
      </c>
    </row>
    <row r="299" spans="1:26" x14ac:dyDescent="0.45">
      <c r="A299" s="8">
        <v>45223</v>
      </c>
      <c r="B299">
        <v>0.46899999999999997</v>
      </c>
      <c r="C299">
        <v>0.53</v>
      </c>
      <c r="D299">
        <v>0.52600000000000002</v>
      </c>
      <c r="E299">
        <v>0.48399999999999999</v>
      </c>
      <c r="F299">
        <v>0.59099999999999997</v>
      </c>
      <c r="G299">
        <v>0.58399999999999996</v>
      </c>
      <c r="H299">
        <v>0.48799999999999999</v>
      </c>
      <c r="I299">
        <v>0.51700000000000002</v>
      </c>
      <c r="J299">
        <v>0.52200000000000002</v>
      </c>
      <c r="K299">
        <v>0.47799999999999998</v>
      </c>
      <c r="L299">
        <v>0.56499999999999995</v>
      </c>
      <c r="M299">
        <v>0.48099999999999998</v>
      </c>
      <c r="N299">
        <v>0.51500000000000001</v>
      </c>
      <c r="O299">
        <v>0.51700000000000002</v>
      </c>
      <c r="P299">
        <v>0.49299999999999999</v>
      </c>
      <c r="Q299">
        <v>0.55900000000000005</v>
      </c>
      <c r="R299">
        <v>0.46500000000000002</v>
      </c>
      <c r="S299">
        <v>0.55900000000000005</v>
      </c>
      <c r="T299">
        <v>0.5</v>
      </c>
      <c r="U299">
        <v>0.51100000000000001</v>
      </c>
      <c r="V299">
        <v>0.53500000000000003</v>
      </c>
      <c r="W299">
        <v>0.47799999999999998</v>
      </c>
      <c r="X299">
        <v>0.56599999999999995</v>
      </c>
      <c r="Y299">
        <v>0.48499999999999999</v>
      </c>
      <c r="Z299" s="1">
        <v>12.417999999999997</v>
      </c>
    </row>
    <row r="300" spans="1:26" x14ac:dyDescent="0.45">
      <c r="A300" s="8">
        <v>45224</v>
      </c>
      <c r="B300">
        <v>0.52800000000000002</v>
      </c>
      <c r="C300">
        <v>0.51100000000000001</v>
      </c>
      <c r="D300">
        <v>0.48499999999999999</v>
      </c>
      <c r="E300">
        <v>0.56499999999999995</v>
      </c>
      <c r="F300">
        <v>0.47199999999999998</v>
      </c>
      <c r="G300">
        <v>0.54100000000000004</v>
      </c>
      <c r="H300">
        <v>0.504</v>
      </c>
      <c r="I300">
        <v>0.504</v>
      </c>
      <c r="J300">
        <v>0.53500000000000003</v>
      </c>
      <c r="K300">
        <v>0.47699999999999998</v>
      </c>
      <c r="L300">
        <v>0.56299999999999994</v>
      </c>
      <c r="M300">
        <v>0.48</v>
      </c>
      <c r="N300">
        <v>0.52900000000000003</v>
      </c>
      <c r="O300">
        <v>0.50800000000000001</v>
      </c>
      <c r="P300">
        <v>0.49199999999999999</v>
      </c>
      <c r="Q300">
        <v>0.55100000000000005</v>
      </c>
      <c r="R300">
        <v>0.47699999999999998</v>
      </c>
      <c r="S300">
        <v>0.54500000000000004</v>
      </c>
      <c r="T300">
        <v>0.48899999999999999</v>
      </c>
      <c r="U300">
        <v>0.52400000000000002</v>
      </c>
      <c r="V300">
        <v>0.59099999999999997</v>
      </c>
      <c r="W300">
        <v>0.57099999999999995</v>
      </c>
      <c r="X300">
        <v>0.49099999999999999</v>
      </c>
      <c r="Y300">
        <v>0.53200000000000003</v>
      </c>
      <c r="Z300" s="1">
        <v>12.465</v>
      </c>
    </row>
    <row r="301" spans="1:26" x14ac:dyDescent="0.45">
      <c r="A301" s="8">
        <v>45225</v>
      </c>
      <c r="B301">
        <v>0.53100000000000003</v>
      </c>
      <c r="C301">
        <v>0.46400000000000002</v>
      </c>
      <c r="D301">
        <v>0.56999999999999995</v>
      </c>
      <c r="E301">
        <v>0.47799999999999998</v>
      </c>
      <c r="F301">
        <v>0.54300000000000004</v>
      </c>
      <c r="G301">
        <v>0.49199999999999999</v>
      </c>
      <c r="H301">
        <v>0.505</v>
      </c>
      <c r="I301">
        <v>0.54200000000000004</v>
      </c>
      <c r="J301">
        <v>1.1080000000000001</v>
      </c>
      <c r="K301">
        <v>0.98399999999999999</v>
      </c>
      <c r="L301">
        <v>0.46200000000000002</v>
      </c>
      <c r="M301">
        <v>0.52600000000000002</v>
      </c>
      <c r="N301">
        <v>0.49099999999999999</v>
      </c>
      <c r="O301">
        <v>0.505</v>
      </c>
      <c r="P301">
        <v>0.52700000000000002</v>
      </c>
      <c r="Q301">
        <v>0.47599999999999998</v>
      </c>
      <c r="R301">
        <v>0.57099999999999995</v>
      </c>
      <c r="S301">
        <v>0.60199999999999998</v>
      </c>
      <c r="T301">
        <v>0.50800000000000001</v>
      </c>
      <c r="U301">
        <v>0.48699999999999999</v>
      </c>
      <c r="V301">
        <v>0.56899999999999995</v>
      </c>
      <c r="W301">
        <v>0.46500000000000002</v>
      </c>
      <c r="X301">
        <v>0.54400000000000004</v>
      </c>
      <c r="Y301">
        <v>0.51300000000000001</v>
      </c>
      <c r="Z301" s="1">
        <v>13.463000000000003</v>
      </c>
    </row>
    <row r="302" spans="1:26" x14ac:dyDescent="0.45">
      <c r="A302" s="8">
        <v>45226</v>
      </c>
      <c r="B302">
        <v>0.503</v>
      </c>
      <c r="C302">
        <v>0.53900000000000003</v>
      </c>
      <c r="D302">
        <v>0.47699999999999998</v>
      </c>
      <c r="E302">
        <v>0.56299999999999994</v>
      </c>
      <c r="F302">
        <v>0.49199999999999999</v>
      </c>
      <c r="G302">
        <v>0.51700000000000002</v>
      </c>
      <c r="H302">
        <v>0.53100000000000003</v>
      </c>
      <c r="I302">
        <v>0.48199999999999998</v>
      </c>
      <c r="J302">
        <v>0.56799999999999995</v>
      </c>
      <c r="K302">
        <v>0.46400000000000002</v>
      </c>
      <c r="L302">
        <v>0.54400000000000004</v>
      </c>
      <c r="M302">
        <v>0.505</v>
      </c>
      <c r="N302">
        <v>0.50700000000000001</v>
      </c>
      <c r="O302">
        <v>0.59</v>
      </c>
      <c r="P302">
        <v>0.56799999999999995</v>
      </c>
      <c r="Q302">
        <v>0.47799999999999998</v>
      </c>
      <c r="R302">
        <v>0.54600000000000004</v>
      </c>
      <c r="S302">
        <v>0.495</v>
      </c>
      <c r="T302">
        <v>0.50600000000000001</v>
      </c>
      <c r="U302">
        <v>0.54800000000000004</v>
      </c>
      <c r="V302">
        <v>0.46600000000000003</v>
      </c>
      <c r="W302">
        <v>0.56799999999999995</v>
      </c>
      <c r="X302">
        <v>0.49099999999999999</v>
      </c>
      <c r="Y302">
        <v>0.53400000000000003</v>
      </c>
      <c r="Z302" s="1">
        <v>12.481999999999998</v>
      </c>
    </row>
    <row r="303" spans="1:26" x14ac:dyDescent="0.45">
      <c r="A303" s="8">
        <v>45227</v>
      </c>
      <c r="B303">
        <v>0.51500000000000001</v>
      </c>
      <c r="C303">
        <v>0.48299999999999998</v>
      </c>
      <c r="D303">
        <v>0.56899999999999995</v>
      </c>
      <c r="E303">
        <v>0.47799999999999998</v>
      </c>
      <c r="F303">
        <v>0.53300000000000003</v>
      </c>
      <c r="G303">
        <v>0.50900000000000001</v>
      </c>
      <c r="H303">
        <v>0.502</v>
      </c>
      <c r="I303">
        <v>0.54900000000000004</v>
      </c>
      <c r="J303">
        <v>0.46500000000000002</v>
      </c>
      <c r="K303">
        <v>0.56000000000000005</v>
      </c>
      <c r="L303">
        <v>0.48699999999999999</v>
      </c>
      <c r="M303">
        <v>0.52600000000000002</v>
      </c>
      <c r="N303">
        <v>0.51100000000000001</v>
      </c>
      <c r="O303">
        <v>0.48199999999999998</v>
      </c>
      <c r="P303">
        <v>0.56499999999999995</v>
      </c>
      <c r="Q303">
        <v>0.47699999999999998</v>
      </c>
      <c r="R303">
        <v>0.53100000000000003</v>
      </c>
      <c r="S303">
        <v>0.50600000000000001</v>
      </c>
      <c r="T303">
        <v>0.501</v>
      </c>
      <c r="U303">
        <v>0.55100000000000005</v>
      </c>
      <c r="V303">
        <v>0.46600000000000003</v>
      </c>
      <c r="W303">
        <v>0.55800000000000005</v>
      </c>
      <c r="X303">
        <v>0.495</v>
      </c>
      <c r="Y303">
        <v>0.51800000000000002</v>
      </c>
      <c r="Z303" s="1">
        <v>12.337</v>
      </c>
    </row>
    <row r="304" spans="1:26" x14ac:dyDescent="0.45">
      <c r="A304" s="8">
        <v>45228</v>
      </c>
      <c r="Z304" s="1"/>
    </row>
    <row r="305" spans="1:26" x14ac:dyDescent="0.45">
      <c r="A305" s="8">
        <v>45229</v>
      </c>
      <c r="B305">
        <v>0.56599999999999995</v>
      </c>
      <c r="C305">
        <v>0.48799999999999999</v>
      </c>
      <c r="D305">
        <v>0.51600000000000001</v>
      </c>
      <c r="E305">
        <v>0.52300000000000002</v>
      </c>
      <c r="F305">
        <v>0.49199999999999999</v>
      </c>
      <c r="G305">
        <v>0.56899999999999995</v>
      </c>
      <c r="H305">
        <v>0.46600000000000003</v>
      </c>
      <c r="I305">
        <v>0.55000000000000004</v>
      </c>
      <c r="J305">
        <v>0.503</v>
      </c>
      <c r="K305">
        <v>0.50800000000000001</v>
      </c>
      <c r="L305">
        <v>0.52900000000000003</v>
      </c>
      <c r="M305">
        <v>0.47699999999999998</v>
      </c>
      <c r="N305">
        <v>1.962</v>
      </c>
      <c r="O305">
        <v>3.7410000000000001</v>
      </c>
      <c r="P305">
        <v>0.52100000000000002</v>
      </c>
      <c r="Q305">
        <v>0.46600000000000003</v>
      </c>
      <c r="R305">
        <v>0.56100000000000005</v>
      </c>
      <c r="S305">
        <v>0.47099999999999997</v>
      </c>
      <c r="T305">
        <v>0.54300000000000004</v>
      </c>
      <c r="U305">
        <v>0.51100000000000001</v>
      </c>
      <c r="V305">
        <v>0.49199999999999999</v>
      </c>
      <c r="W305">
        <v>0.55100000000000005</v>
      </c>
      <c r="X305">
        <v>0.47799999999999998</v>
      </c>
      <c r="Y305">
        <v>0.56999999999999995</v>
      </c>
      <c r="Z305" s="1">
        <v>17.053999999999998</v>
      </c>
    </row>
    <row r="306" spans="1:26" x14ac:dyDescent="0.45">
      <c r="A306" s="8">
        <v>45230</v>
      </c>
      <c r="B306">
        <v>0.47799999999999998</v>
      </c>
      <c r="C306">
        <v>0.52500000000000002</v>
      </c>
      <c r="D306">
        <v>0.52900000000000003</v>
      </c>
      <c r="E306">
        <v>0.46899999999999997</v>
      </c>
      <c r="F306">
        <v>0.57499999999999996</v>
      </c>
      <c r="G306">
        <v>0.48199999999999998</v>
      </c>
      <c r="H306">
        <v>0.54400000000000004</v>
      </c>
      <c r="I306">
        <v>0.499</v>
      </c>
      <c r="J306">
        <v>0.499</v>
      </c>
      <c r="K306">
        <v>0.60299999999999998</v>
      </c>
      <c r="L306">
        <v>0.57499999999999996</v>
      </c>
      <c r="M306">
        <v>0.46300000000000002</v>
      </c>
      <c r="N306">
        <v>0.53900000000000003</v>
      </c>
      <c r="O306">
        <v>0.51800000000000002</v>
      </c>
      <c r="P306">
        <v>0.48299999999999998</v>
      </c>
      <c r="Q306">
        <v>0.57499999999999996</v>
      </c>
      <c r="R306">
        <v>0.47699999999999998</v>
      </c>
      <c r="S306">
        <v>0.54800000000000004</v>
      </c>
      <c r="T306">
        <v>0.499</v>
      </c>
      <c r="U306">
        <v>0.503</v>
      </c>
      <c r="V306">
        <v>0.56499999999999995</v>
      </c>
      <c r="W306">
        <v>0.47799999999999998</v>
      </c>
      <c r="X306">
        <v>0.53900000000000003</v>
      </c>
      <c r="Y306">
        <v>0.52400000000000002</v>
      </c>
      <c r="Z306" s="1">
        <v>12.488999999999997</v>
      </c>
    </row>
    <row r="307" spans="1:26" x14ac:dyDescent="0.45">
      <c r="A307" s="8">
        <v>45231</v>
      </c>
      <c r="B307">
        <v>0.49399999999999999</v>
      </c>
      <c r="C307">
        <v>0.55400000000000005</v>
      </c>
      <c r="D307">
        <v>0.47699999999999998</v>
      </c>
      <c r="E307">
        <v>0.55000000000000004</v>
      </c>
      <c r="F307">
        <v>0.51100000000000001</v>
      </c>
      <c r="G307">
        <v>0.55900000000000005</v>
      </c>
      <c r="H307">
        <v>0.58599999999999997</v>
      </c>
      <c r="I307">
        <v>0.501</v>
      </c>
      <c r="J307">
        <v>0.502</v>
      </c>
      <c r="K307">
        <v>0.54200000000000004</v>
      </c>
      <c r="L307">
        <v>0.47499999999999998</v>
      </c>
      <c r="M307">
        <v>0.57099999999999995</v>
      </c>
      <c r="N307">
        <v>0.47199999999999998</v>
      </c>
      <c r="O307">
        <v>0.54900000000000004</v>
      </c>
      <c r="P307">
        <v>0.52</v>
      </c>
      <c r="Q307">
        <v>0.49299999999999999</v>
      </c>
      <c r="R307">
        <v>0.55400000000000005</v>
      </c>
      <c r="S307">
        <v>0.48399999999999999</v>
      </c>
      <c r="T307">
        <v>0.55300000000000005</v>
      </c>
      <c r="U307">
        <v>0.49399999999999999</v>
      </c>
      <c r="V307">
        <v>0.51200000000000001</v>
      </c>
      <c r="W307">
        <v>0.54900000000000004</v>
      </c>
      <c r="X307">
        <v>0.70399999999999996</v>
      </c>
      <c r="Y307">
        <v>0.55400000000000005</v>
      </c>
      <c r="Z307" s="1">
        <v>12.760000000000002</v>
      </c>
    </row>
    <row r="308" spans="1:26" x14ac:dyDescent="0.45">
      <c r="A308" s="8">
        <v>45232</v>
      </c>
      <c r="B308">
        <v>0.49399999999999999</v>
      </c>
      <c r="C308">
        <v>0.54500000000000004</v>
      </c>
      <c r="D308">
        <v>0.59</v>
      </c>
      <c r="E308">
        <v>0.52800000000000002</v>
      </c>
      <c r="F308">
        <v>0.47799999999999998</v>
      </c>
      <c r="G308">
        <v>0.57499999999999996</v>
      </c>
      <c r="H308">
        <v>0.48699999999999999</v>
      </c>
      <c r="I308">
        <v>0.52300000000000002</v>
      </c>
      <c r="J308">
        <v>0.53900000000000003</v>
      </c>
      <c r="K308">
        <v>0.67300000000000004</v>
      </c>
      <c r="L308">
        <v>0.54900000000000004</v>
      </c>
      <c r="M308">
        <v>0.48499999999999999</v>
      </c>
      <c r="N308">
        <v>0.55300000000000005</v>
      </c>
      <c r="O308">
        <v>0.5</v>
      </c>
      <c r="P308">
        <v>0.503</v>
      </c>
      <c r="Q308">
        <v>0.54400000000000004</v>
      </c>
      <c r="R308">
        <v>0.47799999999999998</v>
      </c>
      <c r="S308">
        <v>0.57399999999999995</v>
      </c>
      <c r="T308">
        <v>0.52300000000000002</v>
      </c>
      <c r="U308">
        <v>0.57699999999999996</v>
      </c>
      <c r="V308">
        <v>0.57099999999999995</v>
      </c>
      <c r="W308">
        <v>0.58099999999999996</v>
      </c>
      <c r="X308">
        <v>0.59299999999999997</v>
      </c>
      <c r="Y308">
        <v>0.57599999999999996</v>
      </c>
      <c r="Z308" s="1">
        <v>13.039</v>
      </c>
    </row>
    <row r="309" spans="1:26" x14ac:dyDescent="0.45">
      <c r="A309" s="8">
        <v>45233</v>
      </c>
      <c r="B309">
        <v>0.51200000000000001</v>
      </c>
      <c r="C309">
        <v>0.50700000000000001</v>
      </c>
      <c r="D309">
        <v>0.55800000000000005</v>
      </c>
      <c r="E309">
        <v>0.47799999999999998</v>
      </c>
      <c r="F309">
        <v>0.55400000000000005</v>
      </c>
      <c r="G309">
        <v>0.49299999999999999</v>
      </c>
      <c r="H309">
        <v>0.52500000000000002</v>
      </c>
      <c r="I309">
        <v>0.52400000000000002</v>
      </c>
      <c r="J309">
        <v>0.501</v>
      </c>
      <c r="K309">
        <v>0.52900000000000003</v>
      </c>
      <c r="L309">
        <v>0.48599999999999999</v>
      </c>
      <c r="M309">
        <v>0.55800000000000005</v>
      </c>
      <c r="N309">
        <v>0.48199999999999998</v>
      </c>
      <c r="O309">
        <v>0.55100000000000005</v>
      </c>
      <c r="P309">
        <v>0.47799999999999998</v>
      </c>
      <c r="Q309">
        <v>0.55100000000000005</v>
      </c>
      <c r="R309">
        <v>0.48899999999999999</v>
      </c>
      <c r="S309">
        <v>0.52600000000000002</v>
      </c>
      <c r="T309">
        <v>0.60499999999999998</v>
      </c>
      <c r="U309">
        <v>0.54100000000000004</v>
      </c>
      <c r="V309">
        <v>0.48799999999999999</v>
      </c>
      <c r="W309">
        <v>0.54800000000000004</v>
      </c>
      <c r="X309">
        <v>0.47899999999999998</v>
      </c>
      <c r="Y309">
        <v>0.56499999999999995</v>
      </c>
      <c r="Z309" s="1">
        <v>12.527999999999999</v>
      </c>
    </row>
    <row r="310" spans="1:26" x14ac:dyDescent="0.45">
      <c r="A310" s="8">
        <v>45234</v>
      </c>
      <c r="B310">
        <v>0.48099999999999998</v>
      </c>
      <c r="C310">
        <v>0.53500000000000003</v>
      </c>
      <c r="D310">
        <v>0.497</v>
      </c>
      <c r="E310">
        <v>0.52600000000000002</v>
      </c>
      <c r="F310">
        <v>0.51900000000000002</v>
      </c>
      <c r="G310">
        <v>0.48799999999999999</v>
      </c>
      <c r="H310">
        <v>0.54300000000000004</v>
      </c>
      <c r="I310">
        <v>0.47899999999999998</v>
      </c>
      <c r="J310">
        <v>0.55900000000000005</v>
      </c>
      <c r="K310">
        <v>0.46500000000000002</v>
      </c>
      <c r="L310">
        <v>0.55600000000000005</v>
      </c>
      <c r="M310">
        <v>0.48199999999999998</v>
      </c>
      <c r="N310">
        <v>0.53600000000000003</v>
      </c>
      <c r="O310">
        <v>0.48699999999999999</v>
      </c>
      <c r="P310">
        <v>0.51700000000000002</v>
      </c>
      <c r="Q310">
        <v>0.52300000000000002</v>
      </c>
      <c r="R310">
        <v>0.49399999999999999</v>
      </c>
      <c r="S310">
        <v>0.54400000000000004</v>
      </c>
      <c r="T310">
        <v>0.46600000000000003</v>
      </c>
      <c r="U310">
        <v>0.56000000000000005</v>
      </c>
      <c r="V310">
        <v>0.48</v>
      </c>
      <c r="W310">
        <v>0.55800000000000005</v>
      </c>
      <c r="X310">
        <v>0.46600000000000003</v>
      </c>
      <c r="Y310">
        <v>0.54900000000000004</v>
      </c>
      <c r="Z310" s="1">
        <v>12.31</v>
      </c>
    </row>
    <row r="311" spans="1:26" x14ac:dyDescent="0.45">
      <c r="A311" s="8">
        <v>45235</v>
      </c>
      <c r="B311">
        <v>0.48799999999999999</v>
      </c>
      <c r="C311">
        <v>0.53700000000000003</v>
      </c>
      <c r="D311">
        <v>0.496</v>
      </c>
      <c r="E311">
        <v>0.51400000000000001</v>
      </c>
      <c r="F311">
        <v>0.50900000000000001</v>
      </c>
      <c r="G311">
        <v>0.51400000000000001</v>
      </c>
      <c r="H311">
        <v>0.51900000000000002</v>
      </c>
      <c r="I311">
        <v>0.48899999999999999</v>
      </c>
      <c r="J311">
        <v>0.51700000000000002</v>
      </c>
      <c r="K311">
        <v>0.50900000000000001</v>
      </c>
      <c r="L311">
        <v>0.59799999999999998</v>
      </c>
      <c r="M311">
        <v>0.55600000000000005</v>
      </c>
      <c r="N311">
        <v>0.46500000000000002</v>
      </c>
      <c r="O311">
        <v>0.54300000000000004</v>
      </c>
      <c r="P311">
        <v>0.53100000000000003</v>
      </c>
      <c r="Q311">
        <v>0.51800000000000002</v>
      </c>
      <c r="R311">
        <v>0.48299999999999998</v>
      </c>
      <c r="S311">
        <v>0.56899999999999995</v>
      </c>
      <c r="T311">
        <v>0.54900000000000004</v>
      </c>
      <c r="U311">
        <v>0.53</v>
      </c>
      <c r="V311">
        <v>0.48</v>
      </c>
      <c r="W311">
        <v>0.55900000000000005</v>
      </c>
      <c r="X311">
        <v>0.47199999999999998</v>
      </c>
      <c r="Y311">
        <v>0.54300000000000004</v>
      </c>
      <c r="Z311" s="1">
        <v>12.487999999999998</v>
      </c>
    </row>
    <row r="312" spans="1:26" x14ac:dyDescent="0.45">
      <c r="A312" s="8">
        <v>45236</v>
      </c>
      <c r="B312">
        <v>0.501</v>
      </c>
      <c r="C312">
        <v>0.50600000000000001</v>
      </c>
      <c r="D312">
        <v>0.51600000000000001</v>
      </c>
      <c r="E312">
        <v>0.47899999999999998</v>
      </c>
      <c r="F312">
        <v>0.56699999999999995</v>
      </c>
      <c r="G312">
        <v>0.47899999999999998</v>
      </c>
      <c r="H312">
        <v>0.55300000000000005</v>
      </c>
      <c r="I312">
        <v>0.57299999999999995</v>
      </c>
      <c r="J312">
        <v>0.503</v>
      </c>
      <c r="K312">
        <v>0.5</v>
      </c>
      <c r="L312">
        <v>0.53500000000000003</v>
      </c>
      <c r="M312">
        <v>0.48499999999999999</v>
      </c>
      <c r="N312">
        <v>0.53800000000000003</v>
      </c>
      <c r="O312">
        <v>0.48099999999999998</v>
      </c>
      <c r="P312">
        <v>0.55000000000000004</v>
      </c>
      <c r="Q312">
        <v>0.47799999999999998</v>
      </c>
      <c r="R312">
        <v>0.55300000000000005</v>
      </c>
      <c r="S312">
        <v>0.48399999999999999</v>
      </c>
      <c r="T312">
        <v>0.51900000000000002</v>
      </c>
      <c r="U312">
        <v>0.53400000000000003</v>
      </c>
      <c r="V312">
        <v>0.48</v>
      </c>
      <c r="W312">
        <v>0.55400000000000005</v>
      </c>
      <c r="X312">
        <v>0.48</v>
      </c>
      <c r="Y312">
        <v>0.53700000000000003</v>
      </c>
      <c r="Z312" s="1">
        <v>12.385000000000003</v>
      </c>
    </row>
    <row r="313" spans="1:26" x14ac:dyDescent="0.45">
      <c r="A313" s="8">
        <v>45237</v>
      </c>
      <c r="B313">
        <v>0.50700000000000001</v>
      </c>
      <c r="C313">
        <v>0.495</v>
      </c>
      <c r="D313">
        <v>0.54600000000000004</v>
      </c>
      <c r="E313">
        <v>0.6</v>
      </c>
      <c r="F313">
        <v>0.499</v>
      </c>
      <c r="G313">
        <v>0.49199999999999999</v>
      </c>
      <c r="H313">
        <v>0.52900000000000003</v>
      </c>
      <c r="I313">
        <v>0.47799999999999998</v>
      </c>
      <c r="J313">
        <v>0.55500000000000005</v>
      </c>
      <c r="K313">
        <v>0.47799999999999998</v>
      </c>
      <c r="L313">
        <v>0.54400000000000004</v>
      </c>
      <c r="M313">
        <v>0.49</v>
      </c>
      <c r="N313">
        <v>0.503</v>
      </c>
      <c r="O313">
        <v>0.54800000000000004</v>
      </c>
      <c r="P313">
        <v>0.47599999999999998</v>
      </c>
      <c r="Q313">
        <v>0.55600000000000005</v>
      </c>
      <c r="R313">
        <v>0.46600000000000003</v>
      </c>
      <c r="S313">
        <v>0.55000000000000004</v>
      </c>
      <c r="T313">
        <v>0.48399999999999999</v>
      </c>
      <c r="U313">
        <v>0.54800000000000004</v>
      </c>
      <c r="V313">
        <v>0.501</v>
      </c>
      <c r="W313">
        <v>0.504</v>
      </c>
      <c r="X313">
        <v>0.51700000000000002</v>
      </c>
      <c r="Y313">
        <v>0.58899999999999997</v>
      </c>
      <c r="Z313" s="1">
        <v>12.454999999999998</v>
      </c>
    </row>
    <row r="314" spans="1:26" x14ac:dyDescent="0.45">
      <c r="A314" s="8">
        <v>45238</v>
      </c>
      <c r="B314">
        <v>0.53800000000000003</v>
      </c>
      <c r="C314">
        <v>0.47899999999999998</v>
      </c>
      <c r="D314">
        <v>0.53900000000000003</v>
      </c>
      <c r="E314">
        <v>0.47899999999999998</v>
      </c>
      <c r="F314">
        <v>0.54900000000000004</v>
      </c>
      <c r="G314">
        <v>0.48599999999999999</v>
      </c>
      <c r="H314">
        <v>0.53300000000000003</v>
      </c>
      <c r="I314">
        <v>0.48599999999999999</v>
      </c>
      <c r="J314">
        <v>0.51700000000000002</v>
      </c>
      <c r="K314">
        <v>0.5</v>
      </c>
      <c r="L314">
        <v>0.503</v>
      </c>
      <c r="M314">
        <v>0.54500000000000004</v>
      </c>
      <c r="N314">
        <v>0.47799999999999998</v>
      </c>
      <c r="O314">
        <v>0.53600000000000003</v>
      </c>
      <c r="P314">
        <v>0.47799999999999998</v>
      </c>
      <c r="Q314">
        <v>0.55000000000000004</v>
      </c>
      <c r="R314">
        <v>0.47399999999999998</v>
      </c>
      <c r="S314">
        <v>0.54900000000000004</v>
      </c>
      <c r="T314">
        <v>0.46700000000000003</v>
      </c>
      <c r="U314">
        <v>0.56200000000000006</v>
      </c>
      <c r="V314">
        <v>0.64200000000000002</v>
      </c>
      <c r="W314">
        <v>0.48499999999999999</v>
      </c>
      <c r="X314">
        <v>0.52500000000000002</v>
      </c>
      <c r="Y314">
        <v>0.496</v>
      </c>
      <c r="Z314" s="1">
        <v>12.396000000000001</v>
      </c>
    </row>
    <row r="315" spans="1:26" x14ac:dyDescent="0.45">
      <c r="A315" s="8">
        <v>45239</v>
      </c>
      <c r="B315">
        <v>0.51400000000000001</v>
      </c>
      <c r="C315">
        <v>0.51200000000000001</v>
      </c>
      <c r="D315">
        <v>0.499</v>
      </c>
      <c r="E315">
        <v>0.53300000000000003</v>
      </c>
      <c r="F315">
        <v>0.47299999999999998</v>
      </c>
      <c r="G315">
        <v>0.54500000000000004</v>
      </c>
      <c r="H315">
        <v>0.48099999999999998</v>
      </c>
      <c r="I315">
        <v>0.54900000000000004</v>
      </c>
      <c r="J315">
        <v>0.47199999999999998</v>
      </c>
      <c r="K315">
        <v>0.54300000000000004</v>
      </c>
      <c r="L315">
        <v>0.47699999999999998</v>
      </c>
      <c r="M315">
        <v>0.53500000000000003</v>
      </c>
      <c r="N315">
        <v>0.49</v>
      </c>
      <c r="O315">
        <v>0.52600000000000002</v>
      </c>
      <c r="P315">
        <v>0.502</v>
      </c>
      <c r="Q315">
        <v>0.52</v>
      </c>
      <c r="R315">
        <v>0.58499999999999996</v>
      </c>
      <c r="S315">
        <v>0.499</v>
      </c>
      <c r="T315">
        <v>0.55800000000000005</v>
      </c>
      <c r="U315">
        <v>0.51600000000000001</v>
      </c>
      <c r="V315">
        <v>0.501</v>
      </c>
      <c r="W315">
        <v>0.51300000000000001</v>
      </c>
      <c r="X315">
        <v>0.48399999999999999</v>
      </c>
      <c r="Y315">
        <v>0.54700000000000004</v>
      </c>
      <c r="Z315" s="1">
        <v>12.374000000000001</v>
      </c>
    </row>
    <row r="316" spans="1:26" x14ac:dyDescent="0.45">
      <c r="A316" s="8">
        <v>45240</v>
      </c>
      <c r="B316">
        <v>0.47899999999999998</v>
      </c>
      <c r="C316">
        <v>0.55300000000000005</v>
      </c>
      <c r="D316">
        <v>0.46700000000000003</v>
      </c>
      <c r="E316">
        <v>0.55100000000000005</v>
      </c>
      <c r="F316">
        <v>0.47499999999999998</v>
      </c>
      <c r="G316">
        <v>0.53700000000000003</v>
      </c>
      <c r="H316">
        <v>0.49099999999999999</v>
      </c>
      <c r="I316">
        <v>0.52300000000000002</v>
      </c>
      <c r="J316">
        <v>0.49199999999999999</v>
      </c>
      <c r="K316">
        <v>0.50600000000000001</v>
      </c>
      <c r="L316">
        <v>0.51800000000000002</v>
      </c>
      <c r="M316">
        <v>0.48399999999999999</v>
      </c>
      <c r="N316">
        <v>0.53500000000000003</v>
      </c>
      <c r="O316">
        <v>0.47699999999999998</v>
      </c>
      <c r="P316">
        <v>0.53700000000000003</v>
      </c>
      <c r="Q316">
        <v>0.47799999999999998</v>
      </c>
      <c r="R316">
        <v>0.55200000000000005</v>
      </c>
      <c r="S316">
        <v>0.47699999999999998</v>
      </c>
      <c r="T316">
        <v>0.53700000000000003</v>
      </c>
      <c r="U316">
        <v>0.48899999999999999</v>
      </c>
      <c r="V316">
        <v>0.51400000000000001</v>
      </c>
      <c r="W316">
        <v>0.51100000000000001</v>
      </c>
      <c r="X316">
        <v>0.501</v>
      </c>
      <c r="Y316">
        <v>0.53200000000000003</v>
      </c>
      <c r="Z316" s="1">
        <v>12.216000000000001</v>
      </c>
    </row>
    <row r="317" spans="1:26" x14ac:dyDescent="0.45">
      <c r="A317" s="8">
        <v>45241</v>
      </c>
      <c r="B317">
        <v>0.48</v>
      </c>
      <c r="C317">
        <v>0.53800000000000003</v>
      </c>
      <c r="D317">
        <v>0.47399999999999998</v>
      </c>
      <c r="E317">
        <v>0.55500000000000005</v>
      </c>
      <c r="F317">
        <v>0.48</v>
      </c>
      <c r="G317">
        <v>0.54200000000000004</v>
      </c>
      <c r="H317">
        <v>0.49099999999999999</v>
      </c>
      <c r="I317">
        <v>0.52400000000000002</v>
      </c>
      <c r="J317">
        <v>0.59</v>
      </c>
      <c r="K317">
        <v>0.5</v>
      </c>
      <c r="L317">
        <v>0.505</v>
      </c>
      <c r="M317">
        <v>0.52400000000000002</v>
      </c>
      <c r="N317">
        <v>0.47599999999999998</v>
      </c>
      <c r="O317">
        <v>0.54600000000000004</v>
      </c>
      <c r="P317">
        <v>0.47899999999999998</v>
      </c>
      <c r="Q317">
        <v>0.54900000000000004</v>
      </c>
      <c r="R317">
        <v>0.47199999999999998</v>
      </c>
      <c r="S317">
        <v>0.53600000000000003</v>
      </c>
      <c r="T317">
        <v>0.48099999999999998</v>
      </c>
      <c r="U317">
        <v>0.53800000000000003</v>
      </c>
      <c r="V317">
        <v>0.49199999999999999</v>
      </c>
      <c r="W317">
        <v>0.52500000000000002</v>
      </c>
      <c r="X317">
        <v>0.502</v>
      </c>
      <c r="Y317">
        <v>0.49399999999999999</v>
      </c>
      <c r="Z317" s="1">
        <v>12.292999999999999</v>
      </c>
    </row>
    <row r="318" spans="1:26" x14ac:dyDescent="0.45">
      <c r="A318" s="8">
        <v>45242</v>
      </c>
      <c r="B318">
        <v>0.51800000000000002</v>
      </c>
      <c r="C318">
        <v>0.498</v>
      </c>
      <c r="D318">
        <v>0.52900000000000003</v>
      </c>
      <c r="E318">
        <v>0.48599999999999999</v>
      </c>
      <c r="F318">
        <v>0.52900000000000003</v>
      </c>
      <c r="G318">
        <v>0.47199999999999998</v>
      </c>
      <c r="H318">
        <v>0.54800000000000004</v>
      </c>
      <c r="I318">
        <v>0.47899999999999998</v>
      </c>
      <c r="J318">
        <v>0.54900000000000004</v>
      </c>
      <c r="K318">
        <v>0.47899999999999998</v>
      </c>
      <c r="L318">
        <v>0.52800000000000002</v>
      </c>
      <c r="M318">
        <v>0.47599999999999998</v>
      </c>
      <c r="N318">
        <v>0.53500000000000003</v>
      </c>
      <c r="O318">
        <v>0.54900000000000004</v>
      </c>
      <c r="P318">
        <v>0.61399999999999999</v>
      </c>
      <c r="Q318">
        <v>0.57399999999999995</v>
      </c>
      <c r="R318">
        <v>0.46500000000000002</v>
      </c>
      <c r="S318">
        <v>0.54</v>
      </c>
      <c r="T318">
        <v>0.61399999999999999</v>
      </c>
      <c r="U318">
        <v>0.52700000000000002</v>
      </c>
      <c r="V318">
        <v>0.50600000000000001</v>
      </c>
      <c r="W318">
        <v>0.51100000000000001</v>
      </c>
      <c r="X318">
        <v>0.51200000000000001</v>
      </c>
      <c r="Y318">
        <v>0.48499999999999999</v>
      </c>
      <c r="Z318" s="1">
        <v>12.523000000000001</v>
      </c>
    </row>
    <row r="319" spans="1:26" x14ac:dyDescent="0.45">
      <c r="A319" s="8">
        <v>45243</v>
      </c>
      <c r="B319">
        <v>0.54600000000000004</v>
      </c>
      <c r="C319">
        <v>0.48</v>
      </c>
      <c r="D319">
        <v>0.53800000000000003</v>
      </c>
      <c r="E319">
        <v>0.48</v>
      </c>
      <c r="F319">
        <v>0.53500000000000003</v>
      </c>
      <c r="G319">
        <v>0.48</v>
      </c>
      <c r="H319">
        <v>0.53500000000000003</v>
      </c>
      <c r="I319">
        <v>0.48199999999999998</v>
      </c>
      <c r="J319">
        <v>0.52900000000000003</v>
      </c>
      <c r="K319">
        <v>0.49299999999999999</v>
      </c>
      <c r="L319">
        <v>0.52400000000000002</v>
      </c>
      <c r="M319">
        <v>0.57999999999999996</v>
      </c>
      <c r="N319">
        <v>0.49</v>
      </c>
      <c r="O319">
        <v>0.51700000000000002</v>
      </c>
      <c r="P319">
        <v>0.50900000000000001</v>
      </c>
      <c r="Q319">
        <v>0.499</v>
      </c>
      <c r="R319">
        <v>0.51900000000000002</v>
      </c>
      <c r="S319">
        <v>0.47899999999999998</v>
      </c>
      <c r="T319">
        <v>0.53500000000000003</v>
      </c>
      <c r="U319">
        <v>0.48299999999999998</v>
      </c>
      <c r="V319">
        <v>0.54600000000000004</v>
      </c>
      <c r="W319">
        <v>0.47199999999999998</v>
      </c>
      <c r="X319">
        <v>0.68300000000000005</v>
      </c>
      <c r="Y319">
        <v>0.46500000000000002</v>
      </c>
      <c r="Z319" s="1">
        <v>12.399000000000001</v>
      </c>
    </row>
    <row r="320" spans="1:26" x14ac:dyDescent="0.45">
      <c r="A320" s="8">
        <v>45244</v>
      </c>
      <c r="B320">
        <v>0.54700000000000004</v>
      </c>
      <c r="C320">
        <v>0.47799999999999998</v>
      </c>
      <c r="D320">
        <v>0.53900000000000003</v>
      </c>
      <c r="E320">
        <v>0.47899999999999998</v>
      </c>
      <c r="F320">
        <v>0.53800000000000003</v>
      </c>
      <c r="G320">
        <v>0.47499999999999998</v>
      </c>
      <c r="H320">
        <v>0.61499999999999999</v>
      </c>
      <c r="I320">
        <v>0.59599999999999997</v>
      </c>
      <c r="J320">
        <v>0.51600000000000001</v>
      </c>
      <c r="K320">
        <v>0.48</v>
      </c>
      <c r="L320">
        <v>0.53800000000000003</v>
      </c>
      <c r="M320">
        <v>0.46400000000000002</v>
      </c>
      <c r="N320">
        <v>0.54800000000000004</v>
      </c>
      <c r="O320">
        <v>0.48299999999999998</v>
      </c>
      <c r="P320">
        <v>0.54900000000000004</v>
      </c>
      <c r="Q320">
        <v>0.48099999999999998</v>
      </c>
      <c r="R320">
        <v>0.54400000000000004</v>
      </c>
      <c r="S320">
        <v>0.48</v>
      </c>
      <c r="T320">
        <v>0.53200000000000003</v>
      </c>
      <c r="U320">
        <v>0.499</v>
      </c>
      <c r="V320">
        <v>0.53500000000000003</v>
      </c>
      <c r="W320">
        <v>0.52800000000000002</v>
      </c>
      <c r="X320">
        <v>0.49199999999999999</v>
      </c>
      <c r="Y320">
        <v>0.55000000000000004</v>
      </c>
      <c r="Z320" s="1">
        <v>12.486000000000004</v>
      </c>
    </row>
    <row r="321" spans="1:26" x14ac:dyDescent="0.45">
      <c r="A321" s="8">
        <v>45245</v>
      </c>
      <c r="B321">
        <v>0.47599999999999998</v>
      </c>
      <c r="C321">
        <v>0.58099999999999996</v>
      </c>
      <c r="D321">
        <v>0.48099999999999998</v>
      </c>
      <c r="E321">
        <v>0.58299999999999996</v>
      </c>
      <c r="F321">
        <v>0.55200000000000005</v>
      </c>
      <c r="G321">
        <v>0.48099999999999998</v>
      </c>
      <c r="H321">
        <v>0.54500000000000004</v>
      </c>
      <c r="I321">
        <v>0.48099999999999998</v>
      </c>
      <c r="J321">
        <v>0.53600000000000003</v>
      </c>
      <c r="K321">
        <v>0.48899999999999999</v>
      </c>
      <c r="L321">
        <v>0.51400000000000001</v>
      </c>
      <c r="M321">
        <v>0.53800000000000003</v>
      </c>
      <c r="N321">
        <v>0.47499999999999998</v>
      </c>
      <c r="O321">
        <v>0.53200000000000003</v>
      </c>
      <c r="P321">
        <v>0.48</v>
      </c>
      <c r="Q321">
        <v>0.55100000000000005</v>
      </c>
      <c r="R321">
        <v>0.48099999999999998</v>
      </c>
      <c r="S321">
        <v>0.54800000000000004</v>
      </c>
      <c r="T321">
        <v>0.47399999999999998</v>
      </c>
      <c r="U321">
        <v>0.53800000000000003</v>
      </c>
      <c r="V321">
        <v>0.48199999999999998</v>
      </c>
      <c r="W321">
        <v>0.54700000000000004</v>
      </c>
      <c r="X321">
        <v>0.53800000000000003</v>
      </c>
      <c r="Y321">
        <v>0.55000000000000004</v>
      </c>
      <c r="Z321" s="1">
        <v>12.453000000000001</v>
      </c>
    </row>
    <row r="322" spans="1:26" x14ac:dyDescent="0.45">
      <c r="A322" s="8">
        <v>45246</v>
      </c>
      <c r="B322">
        <v>0.58599999999999997</v>
      </c>
      <c r="C322">
        <v>0.47099999999999997</v>
      </c>
      <c r="D322">
        <v>0.53500000000000003</v>
      </c>
      <c r="E322">
        <v>0.5</v>
      </c>
      <c r="F322">
        <v>0.51400000000000001</v>
      </c>
      <c r="G322">
        <v>0.51100000000000001</v>
      </c>
      <c r="H322">
        <v>0.51</v>
      </c>
      <c r="I322">
        <v>0.50800000000000001</v>
      </c>
      <c r="J322">
        <v>0.53600000000000003</v>
      </c>
      <c r="K322">
        <v>0.52100000000000002</v>
      </c>
      <c r="L322">
        <v>0.48899999999999999</v>
      </c>
      <c r="M322">
        <v>0.53400000000000003</v>
      </c>
      <c r="N322">
        <v>0.48</v>
      </c>
      <c r="O322">
        <v>0.52400000000000002</v>
      </c>
      <c r="P322">
        <v>0.48099999999999998</v>
      </c>
      <c r="Q322">
        <v>0.54500000000000004</v>
      </c>
      <c r="R322">
        <v>0.48299999999999998</v>
      </c>
      <c r="S322">
        <v>0.54600000000000004</v>
      </c>
      <c r="T322">
        <v>0.48</v>
      </c>
      <c r="U322">
        <v>0.54900000000000004</v>
      </c>
      <c r="V322">
        <v>0.47299999999999998</v>
      </c>
      <c r="W322">
        <v>0.52800000000000002</v>
      </c>
      <c r="X322">
        <v>0.49399999999999999</v>
      </c>
      <c r="Y322">
        <v>0.51600000000000001</v>
      </c>
      <c r="Z322" s="1">
        <v>12.314</v>
      </c>
    </row>
    <row r="323" spans="1:26" x14ac:dyDescent="0.45">
      <c r="A323" s="8">
        <v>45247</v>
      </c>
      <c r="B323">
        <v>0.51400000000000001</v>
      </c>
      <c r="C323">
        <v>0.503</v>
      </c>
      <c r="D323">
        <v>0.51500000000000001</v>
      </c>
      <c r="E323">
        <v>0.47899999999999998</v>
      </c>
      <c r="F323">
        <v>0.54200000000000004</v>
      </c>
      <c r="G323">
        <v>0.48</v>
      </c>
      <c r="H323">
        <v>0.55200000000000005</v>
      </c>
      <c r="I323">
        <v>0.48199999999999998</v>
      </c>
      <c r="J323">
        <v>0.52800000000000002</v>
      </c>
      <c r="K323">
        <v>0.48</v>
      </c>
      <c r="L323">
        <v>0.54800000000000004</v>
      </c>
      <c r="M323">
        <v>0.48599999999999999</v>
      </c>
      <c r="N323">
        <v>0.53600000000000003</v>
      </c>
      <c r="O323">
        <v>0.48499999999999999</v>
      </c>
      <c r="P323">
        <v>0.50800000000000001</v>
      </c>
      <c r="Q323">
        <v>0.56599999999999995</v>
      </c>
      <c r="R323">
        <v>0.58299999999999996</v>
      </c>
      <c r="S323">
        <v>0.48</v>
      </c>
      <c r="T323">
        <v>0.52200000000000002</v>
      </c>
      <c r="U323">
        <v>0.502</v>
      </c>
      <c r="V323">
        <v>0.51400000000000001</v>
      </c>
      <c r="W323">
        <v>0.50900000000000001</v>
      </c>
      <c r="X323">
        <v>0.49299999999999999</v>
      </c>
      <c r="Y323">
        <v>0.53300000000000003</v>
      </c>
      <c r="Z323" s="1">
        <v>12.340000000000003</v>
      </c>
    </row>
    <row r="324" spans="1:26" x14ac:dyDescent="0.45">
      <c r="A324" s="8">
        <v>45248</v>
      </c>
      <c r="B324">
        <v>0.48099999999999998</v>
      </c>
      <c r="C324">
        <v>0.55600000000000005</v>
      </c>
      <c r="D324">
        <v>0.48199999999999998</v>
      </c>
      <c r="E324">
        <v>0.52800000000000002</v>
      </c>
      <c r="F324">
        <v>0.48199999999999998</v>
      </c>
      <c r="G324">
        <v>0.53500000000000003</v>
      </c>
      <c r="H324">
        <v>0.496</v>
      </c>
      <c r="I324">
        <v>0.52</v>
      </c>
      <c r="J324">
        <v>0.5</v>
      </c>
      <c r="K324">
        <v>0.49399999999999999</v>
      </c>
      <c r="L324">
        <v>0.51800000000000002</v>
      </c>
      <c r="M324">
        <v>0.49399999999999999</v>
      </c>
      <c r="N324">
        <v>0.52200000000000002</v>
      </c>
      <c r="O324">
        <v>0.48299999999999998</v>
      </c>
      <c r="P324">
        <v>0.54500000000000004</v>
      </c>
      <c r="Q324">
        <v>0.48</v>
      </c>
      <c r="R324">
        <v>0.52600000000000002</v>
      </c>
      <c r="S324">
        <v>0.48099999999999998</v>
      </c>
      <c r="T324">
        <v>0.54700000000000004</v>
      </c>
      <c r="U324">
        <v>0.48099999999999998</v>
      </c>
      <c r="V324">
        <v>0.54</v>
      </c>
      <c r="W324">
        <v>0.48099999999999998</v>
      </c>
      <c r="X324">
        <v>0.53</v>
      </c>
      <c r="Y324">
        <v>0.48699999999999999</v>
      </c>
      <c r="Z324" s="1">
        <v>12.188999999999998</v>
      </c>
    </row>
    <row r="325" spans="1:26" x14ac:dyDescent="0.45">
      <c r="A325" s="8">
        <v>45249</v>
      </c>
      <c r="B325">
        <v>0.53300000000000003</v>
      </c>
      <c r="C325">
        <v>0.48799999999999999</v>
      </c>
      <c r="D325">
        <v>0.52400000000000002</v>
      </c>
      <c r="E325">
        <v>0.505</v>
      </c>
      <c r="F325">
        <v>0.502</v>
      </c>
      <c r="G325">
        <v>0.51400000000000001</v>
      </c>
      <c r="H325">
        <v>0.497</v>
      </c>
      <c r="I325">
        <v>0.54600000000000004</v>
      </c>
      <c r="J325">
        <v>0.59699999999999998</v>
      </c>
      <c r="K325">
        <v>0.56599999999999995</v>
      </c>
      <c r="L325">
        <v>0.48499999999999999</v>
      </c>
      <c r="M325">
        <v>0.49299999999999999</v>
      </c>
      <c r="N325">
        <v>0.46899999999999997</v>
      </c>
      <c r="O325">
        <v>0.51300000000000001</v>
      </c>
      <c r="P325">
        <v>0.46200000000000002</v>
      </c>
      <c r="Q325">
        <v>0.65700000000000003</v>
      </c>
      <c r="R325">
        <v>0.49199999999999999</v>
      </c>
      <c r="S325">
        <v>0.52</v>
      </c>
      <c r="T325">
        <v>0.45500000000000002</v>
      </c>
      <c r="U325">
        <v>0.51500000000000001</v>
      </c>
      <c r="V325">
        <v>0.47</v>
      </c>
      <c r="W325">
        <v>0.503</v>
      </c>
      <c r="X325">
        <v>0.48099999999999998</v>
      </c>
      <c r="Y325">
        <v>0.496</v>
      </c>
      <c r="Z325" s="1">
        <v>12.283000000000001</v>
      </c>
    </row>
    <row r="326" spans="1:26" x14ac:dyDescent="0.45">
      <c r="A326" s="8">
        <v>45250</v>
      </c>
      <c r="B326">
        <v>0.47899999999999998</v>
      </c>
      <c r="C326">
        <v>0.496</v>
      </c>
      <c r="D326">
        <v>0.47699999999999998</v>
      </c>
      <c r="E326">
        <v>0.49</v>
      </c>
      <c r="F326">
        <v>0.57599999999999996</v>
      </c>
      <c r="G326">
        <v>0.505</v>
      </c>
      <c r="H326">
        <v>0.47</v>
      </c>
      <c r="I326">
        <v>0.50900000000000001</v>
      </c>
      <c r="J326">
        <v>0.46400000000000002</v>
      </c>
      <c r="K326">
        <v>0.52</v>
      </c>
      <c r="L326">
        <v>0.45</v>
      </c>
      <c r="M326">
        <v>0.51200000000000001</v>
      </c>
      <c r="N326">
        <v>0.45700000000000002</v>
      </c>
      <c r="O326">
        <v>0.53200000000000003</v>
      </c>
      <c r="P326">
        <v>0.46300000000000002</v>
      </c>
      <c r="Q326">
        <v>0.51300000000000001</v>
      </c>
      <c r="R326">
        <v>0.46300000000000002</v>
      </c>
      <c r="S326">
        <v>0.51800000000000002</v>
      </c>
      <c r="T326">
        <v>0.46</v>
      </c>
      <c r="U326">
        <v>0.5</v>
      </c>
      <c r="V326">
        <v>0.48</v>
      </c>
      <c r="W326">
        <v>0.48499999999999999</v>
      </c>
      <c r="X326">
        <v>0.52700000000000002</v>
      </c>
      <c r="Y326">
        <v>0.47899999999999998</v>
      </c>
      <c r="Z326" s="1">
        <v>11.824999999999999</v>
      </c>
    </row>
    <row r="327" spans="1:26" x14ac:dyDescent="0.45">
      <c r="A327" s="8">
        <v>45251</v>
      </c>
      <c r="B327">
        <v>0.57499999999999996</v>
      </c>
      <c r="C327">
        <v>0.51400000000000001</v>
      </c>
      <c r="D327">
        <v>0.45</v>
      </c>
      <c r="E327">
        <v>0.51700000000000002</v>
      </c>
      <c r="F327">
        <v>0.46200000000000002</v>
      </c>
      <c r="G327">
        <v>0.52600000000000002</v>
      </c>
      <c r="H327">
        <v>0.45500000000000002</v>
      </c>
      <c r="I327">
        <v>0.51200000000000001</v>
      </c>
      <c r="J327">
        <v>0.46300000000000002</v>
      </c>
      <c r="K327">
        <v>0.497</v>
      </c>
      <c r="L327">
        <v>0.48699999999999999</v>
      </c>
      <c r="M327">
        <v>0.47899999999999998</v>
      </c>
      <c r="N327">
        <v>0.47899999999999998</v>
      </c>
      <c r="O327">
        <v>0.47499999999999998</v>
      </c>
      <c r="P327">
        <v>0.495</v>
      </c>
      <c r="Q327">
        <v>0.46600000000000003</v>
      </c>
      <c r="R327">
        <v>0.51400000000000001</v>
      </c>
      <c r="S327">
        <v>0.45400000000000001</v>
      </c>
      <c r="T327">
        <v>0.54700000000000004</v>
      </c>
      <c r="U327">
        <v>0.46200000000000002</v>
      </c>
      <c r="V327">
        <v>0.51500000000000001</v>
      </c>
      <c r="W327">
        <v>0.45</v>
      </c>
      <c r="X327">
        <v>0.52</v>
      </c>
      <c r="Y327">
        <v>0.45500000000000002</v>
      </c>
      <c r="Z327" s="1">
        <v>11.769000000000002</v>
      </c>
    </row>
    <row r="328" spans="1:26" x14ac:dyDescent="0.45">
      <c r="A328" s="8">
        <v>45252</v>
      </c>
      <c r="B328">
        <v>0.52</v>
      </c>
      <c r="C328">
        <v>0.46300000000000002</v>
      </c>
      <c r="D328">
        <v>0.51600000000000001</v>
      </c>
      <c r="E328">
        <v>0.46600000000000003</v>
      </c>
      <c r="F328">
        <v>0.505</v>
      </c>
      <c r="G328">
        <v>0.46800000000000003</v>
      </c>
      <c r="H328">
        <v>0.48799999999999999</v>
      </c>
      <c r="I328">
        <v>0.47599999999999998</v>
      </c>
      <c r="J328">
        <v>0.48799999999999999</v>
      </c>
      <c r="K328">
        <v>0.48599999999999999</v>
      </c>
      <c r="L328">
        <v>0.47599999999999998</v>
      </c>
      <c r="M328">
        <v>0.66700000000000004</v>
      </c>
      <c r="N328">
        <v>1.238</v>
      </c>
      <c r="O328">
        <v>0.48599999999999999</v>
      </c>
      <c r="P328">
        <v>0.45200000000000001</v>
      </c>
      <c r="Q328">
        <v>0.49399999999999999</v>
      </c>
      <c r="R328">
        <v>0.46100000000000002</v>
      </c>
      <c r="S328">
        <v>0.52100000000000002</v>
      </c>
      <c r="T328">
        <v>0.441</v>
      </c>
      <c r="U328">
        <v>0.53500000000000003</v>
      </c>
      <c r="V328">
        <v>0.46200000000000002</v>
      </c>
      <c r="W328">
        <v>0.55500000000000005</v>
      </c>
      <c r="X328">
        <v>0.46200000000000002</v>
      </c>
      <c r="Y328">
        <v>0.51300000000000001</v>
      </c>
      <c r="Z328" s="1">
        <v>12.639000000000001</v>
      </c>
    </row>
    <row r="329" spans="1:26" x14ac:dyDescent="0.45">
      <c r="A329" s="8">
        <v>45253</v>
      </c>
      <c r="B329">
        <v>0.45700000000000002</v>
      </c>
      <c r="C329">
        <v>0.50700000000000001</v>
      </c>
      <c r="D329">
        <v>0.47099999999999997</v>
      </c>
      <c r="E329">
        <v>0.502</v>
      </c>
      <c r="F329">
        <v>0.46600000000000003</v>
      </c>
      <c r="G329">
        <v>0.48599999999999999</v>
      </c>
      <c r="H329">
        <v>0.48499999999999999</v>
      </c>
      <c r="I329">
        <v>0.48699999999999999</v>
      </c>
      <c r="J329">
        <v>0.57899999999999996</v>
      </c>
      <c r="K329">
        <v>0.495</v>
      </c>
      <c r="L329">
        <v>0.47299999999999998</v>
      </c>
      <c r="M329">
        <v>0.498</v>
      </c>
      <c r="N329">
        <v>0.46100000000000002</v>
      </c>
      <c r="O329">
        <v>0.51500000000000001</v>
      </c>
      <c r="P329">
        <v>0.45200000000000001</v>
      </c>
      <c r="Q329">
        <v>0.50600000000000001</v>
      </c>
      <c r="R329">
        <v>0.46500000000000002</v>
      </c>
      <c r="S329">
        <v>0.51100000000000001</v>
      </c>
      <c r="T329">
        <v>0.46300000000000002</v>
      </c>
      <c r="U329">
        <v>0.52200000000000002</v>
      </c>
      <c r="V329">
        <v>0.45400000000000001</v>
      </c>
      <c r="W329">
        <v>0.52200000000000002</v>
      </c>
      <c r="X329">
        <v>0.46200000000000002</v>
      </c>
      <c r="Y329">
        <v>0.50900000000000001</v>
      </c>
      <c r="Z329" s="1">
        <v>11.748000000000001</v>
      </c>
    </row>
    <row r="330" spans="1:26" x14ac:dyDescent="0.45">
      <c r="A330" s="8">
        <v>45254</v>
      </c>
      <c r="B330">
        <v>0.45400000000000001</v>
      </c>
      <c r="C330">
        <v>0.50700000000000001</v>
      </c>
      <c r="D330">
        <v>0.47</v>
      </c>
      <c r="E330">
        <v>0.49199999999999999</v>
      </c>
      <c r="F330">
        <v>0.49</v>
      </c>
      <c r="G330">
        <v>0.48</v>
      </c>
      <c r="H330">
        <v>0.498</v>
      </c>
      <c r="I330">
        <v>0.46899999999999997</v>
      </c>
      <c r="J330">
        <v>0.498</v>
      </c>
      <c r="K330">
        <v>0.45300000000000001</v>
      </c>
      <c r="L330">
        <v>0.51800000000000002</v>
      </c>
      <c r="M330">
        <v>0.46100000000000002</v>
      </c>
      <c r="N330">
        <v>0.50900000000000001</v>
      </c>
      <c r="O330">
        <v>0.46</v>
      </c>
      <c r="P330">
        <v>0.52400000000000002</v>
      </c>
      <c r="Q330">
        <v>0.45400000000000001</v>
      </c>
      <c r="R330">
        <v>0.497</v>
      </c>
      <c r="S330">
        <v>0.46800000000000003</v>
      </c>
      <c r="T330">
        <v>0.49199999999999999</v>
      </c>
      <c r="U330">
        <v>0.48599999999999999</v>
      </c>
      <c r="V330">
        <v>0.48599999999999999</v>
      </c>
      <c r="W330">
        <v>0.49399999999999999</v>
      </c>
      <c r="X330">
        <v>0.46899999999999997</v>
      </c>
      <c r="Y330">
        <v>0.51500000000000001</v>
      </c>
      <c r="Z330" s="1">
        <v>11.644</v>
      </c>
    </row>
    <row r="331" spans="1:26" x14ac:dyDescent="0.45">
      <c r="A331" s="8">
        <v>45255</v>
      </c>
      <c r="B331">
        <v>0.50700000000000001</v>
      </c>
      <c r="C331">
        <v>0.55300000000000005</v>
      </c>
      <c r="D331">
        <v>0.46100000000000002</v>
      </c>
      <c r="E331">
        <v>0.50600000000000001</v>
      </c>
      <c r="F331">
        <v>0.47099999999999997</v>
      </c>
      <c r="G331">
        <v>0.495</v>
      </c>
      <c r="H331">
        <v>0.48799999999999999</v>
      </c>
      <c r="I331">
        <v>0.46700000000000003</v>
      </c>
      <c r="J331">
        <v>0.51500000000000001</v>
      </c>
      <c r="K331">
        <v>0.44</v>
      </c>
      <c r="L331">
        <v>0.51900000000000002</v>
      </c>
      <c r="M331">
        <v>0.46100000000000002</v>
      </c>
      <c r="N331">
        <v>0.51100000000000001</v>
      </c>
      <c r="O331">
        <v>0.46</v>
      </c>
      <c r="P331">
        <v>0.52100000000000002</v>
      </c>
      <c r="Q331">
        <v>0.45300000000000001</v>
      </c>
      <c r="R331">
        <v>0.51400000000000001</v>
      </c>
      <c r="S331">
        <v>0.46700000000000003</v>
      </c>
      <c r="T331">
        <v>0.495</v>
      </c>
      <c r="U331">
        <v>0.46500000000000002</v>
      </c>
      <c r="V331">
        <v>0.49399999999999999</v>
      </c>
      <c r="W331">
        <v>0.48199999999999998</v>
      </c>
      <c r="X331">
        <v>0.48099999999999998</v>
      </c>
      <c r="Y331">
        <v>0.50800000000000001</v>
      </c>
      <c r="Z331" s="1">
        <v>11.733999999999998</v>
      </c>
    </row>
    <row r="332" spans="1:26" x14ac:dyDescent="0.45">
      <c r="A332" s="8">
        <v>45256</v>
      </c>
      <c r="B332">
        <v>0.45300000000000001</v>
      </c>
      <c r="C332">
        <v>0.51800000000000002</v>
      </c>
      <c r="D332">
        <v>0.46100000000000002</v>
      </c>
      <c r="E332">
        <v>0.499</v>
      </c>
      <c r="F332">
        <v>0.46100000000000002</v>
      </c>
      <c r="G332">
        <v>0.52</v>
      </c>
      <c r="H332">
        <v>0.45400000000000001</v>
      </c>
      <c r="I332">
        <v>0.51800000000000002</v>
      </c>
      <c r="J332">
        <v>0.46100000000000002</v>
      </c>
      <c r="K332">
        <v>0.50700000000000001</v>
      </c>
      <c r="L332">
        <v>0.45200000000000001</v>
      </c>
      <c r="M332">
        <v>0.51600000000000001</v>
      </c>
      <c r="N332">
        <v>0.47299999999999998</v>
      </c>
      <c r="O332">
        <v>0.48899999999999999</v>
      </c>
      <c r="P332">
        <v>0.48299999999999998</v>
      </c>
      <c r="Q332">
        <v>0.48799999999999999</v>
      </c>
      <c r="R332">
        <v>0.53700000000000003</v>
      </c>
      <c r="S332">
        <v>0.56200000000000006</v>
      </c>
      <c r="T332">
        <v>0.46500000000000002</v>
      </c>
      <c r="U332">
        <v>0.48899999999999999</v>
      </c>
      <c r="V332">
        <v>0.48</v>
      </c>
      <c r="W332">
        <v>0.498</v>
      </c>
      <c r="X332">
        <v>0.48699999999999999</v>
      </c>
      <c r="Y332">
        <v>0.48399999999999999</v>
      </c>
      <c r="Z332" s="1">
        <v>11.755000000000001</v>
      </c>
    </row>
    <row r="333" spans="1:26" x14ac:dyDescent="0.45">
      <c r="A333" s="8">
        <v>45257</v>
      </c>
      <c r="B333">
        <v>0.495</v>
      </c>
      <c r="C333">
        <v>0.48499999999999999</v>
      </c>
      <c r="D333">
        <v>0.48099999999999998</v>
      </c>
      <c r="E333">
        <v>0.47699999999999998</v>
      </c>
      <c r="F333">
        <v>0.51</v>
      </c>
      <c r="G333">
        <v>0.47099999999999997</v>
      </c>
      <c r="H333">
        <v>0.51</v>
      </c>
      <c r="I333">
        <v>0.46300000000000002</v>
      </c>
      <c r="J333">
        <v>0.52200000000000002</v>
      </c>
      <c r="K333">
        <v>0.47199999999999998</v>
      </c>
      <c r="L333">
        <v>0.50900000000000001</v>
      </c>
      <c r="M333">
        <v>0.46300000000000002</v>
      </c>
      <c r="N333">
        <v>0.51400000000000001</v>
      </c>
      <c r="O333">
        <v>0.46400000000000002</v>
      </c>
      <c r="P333">
        <v>0.52</v>
      </c>
      <c r="Q333">
        <v>0.45600000000000002</v>
      </c>
      <c r="R333">
        <v>0.52500000000000002</v>
      </c>
      <c r="S333">
        <v>0.46400000000000002</v>
      </c>
      <c r="T333">
        <v>0.501</v>
      </c>
      <c r="U333">
        <v>0.46500000000000002</v>
      </c>
      <c r="V333">
        <v>0.64500000000000002</v>
      </c>
      <c r="W333">
        <v>0.45700000000000002</v>
      </c>
      <c r="X333">
        <v>0.52100000000000002</v>
      </c>
      <c r="Y333">
        <v>0.46400000000000002</v>
      </c>
      <c r="Z333" s="1">
        <v>11.854000000000001</v>
      </c>
    </row>
    <row r="334" spans="1:26" x14ac:dyDescent="0.45">
      <c r="A334" s="8">
        <v>45258</v>
      </c>
      <c r="B334">
        <v>0.51100000000000001</v>
      </c>
      <c r="C334">
        <v>0.46400000000000002</v>
      </c>
      <c r="D334">
        <v>0.51400000000000001</v>
      </c>
      <c r="E334">
        <v>0.44700000000000001</v>
      </c>
      <c r="F334">
        <v>0.50800000000000001</v>
      </c>
      <c r="G334">
        <v>0.47199999999999998</v>
      </c>
      <c r="H334">
        <v>0.496</v>
      </c>
      <c r="I334">
        <v>0.47599999999999998</v>
      </c>
      <c r="J334">
        <v>0.48599999999999999</v>
      </c>
      <c r="K334">
        <v>0.58599999999999997</v>
      </c>
      <c r="L334">
        <v>0.48</v>
      </c>
      <c r="M334">
        <v>0.48</v>
      </c>
      <c r="N334">
        <v>0.49199999999999999</v>
      </c>
      <c r="O334">
        <v>0.48</v>
      </c>
      <c r="P334">
        <v>0.49199999999999999</v>
      </c>
      <c r="Q334">
        <v>0.47199999999999998</v>
      </c>
      <c r="R334">
        <v>0.51600000000000001</v>
      </c>
      <c r="S334">
        <v>0.45400000000000001</v>
      </c>
      <c r="T334">
        <v>0.52</v>
      </c>
      <c r="U334">
        <v>0.45600000000000002</v>
      </c>
      <c r="V334">
        <v>0.51800000000000002</v>
      </c>
      <c r="W334">
        <v>0.504</v>
      </c>
      <c r="X334">
        <v>0.497</v>
      </c>
      <c r="Y334">
        <v>0.46400000000000002</v>
      </c>
      <c r="Z334" s="1">
        <v>11.785</v>
      </c>
    </row>
    <row r="335" spans="1:26" x14ac:dyDescent="0.45">
      <c r="A335" s="8">
        <v>45259</v>
      </c>
      <c r="B335">
        <v>0.50800000000000001</v>
      </c>
      <c r="C335">
        <v>0.46600000000000003</v>
      </c>
      <c r="D335">
        <v>0.51500000000000001</v>
      </c>
      <c r="E335">
        <v>0.45500000000000002</v>
      </c>
      <c r="F335">
        <v>0.51200000000000001</v>
      </c>
      <c r="G335">
        <v>0.46</v>
      </c>
      <c r="H335">
        <v>0.501</v>
      </c>
      <c r="I335">
        <v>0.47299999999999998</v>
      </c>
      <c r="J335">
        <v>0.48399999999999999</v>
      </c>
      <c r="K335">
        <v>0.48199999999999998</v>
      </c>
      <c r="L335">
        <v>0.47499999999999998</v>
      </c>
      <c r="M335">
        <v>0.498</v>
      </c>
      <c r="N335">
        <v>0.45600000000000002</v>
      </c>
      <c r="O335">
        <v>0.503</v>
      </c>
      <c r="P335">
        <v>0.46200000000000002</v>
      </c>
      <c r="Q335">
        <v>0.503</v>
      </c>
      <c r="R335">
        <v>0.46899999999999997</v>
      </c>
      <c r="S335">
        <v>0.50600000000000001</v>
      </c>
      <c r="T335">
        <v>0.46200000000000002</v>
      </c>
      <c r="U335">
        <v>0.51400000000000001</v>
      </c>
      <c r="V335">
        <v>0.51500000000000001</v>
      </c>
      <c r="W335">
        <v>0.51400000000000001</v>
      </c>
      <c r="X335">
        <v>0.45600000000000002</v>
      </c>
      <c r="Y335">
        <v>0.51500000000000001</v>
      </c>
      <c r="Z335" s="1">
        <v>11.703999999999999</v>
      </c>
    </row>
    <row r="336" spans="1:26" x14ac:dyDescent="0.45">
      <c r="A336" s="8">
        <v>45260</v>
      </c>
      <c r="B336">
        <v>0.45500000000000002</v>
      </c>
      <c r="C336">
        <v>0.55700000000000005</v>
      </c>
      <c r="D336">
        <v>0.49199999999999999</v>
      </c>
      <c r="E336">
        <v>0.46300000000000002</v>
      </c>
      <c r="F336">
        <v>0.51900000000000002</v>
      </c>
      <c r="G336">
        <v>0.45500000000000002</v>
      </c>
      <c r="H336">
        <v>0.51600000000000001</v>
      </c>
      <c r="I336">
        <v>0.45500000000000002</v>
      </c>
      <c r="J336">
        <v>0.51400000000000001</v>
      </c>
      <c r="K336">
        <v>0.46600000000000003</v>
      </c>
      <c r="L336">
        <v>0.49099999999999999</v>
      </c>
      <c r="M336">
        <v>0.47499999999999998</v>
      </c>
      <c r="N336">
        <v>0.48</v>
      </c>
      <c r="O336">
        <v>0.48699999999999999</v>
      </c>
      <c r="P336">
        <v>0.46899999999999997</v>
      </c>
      <c r="Q336">
        <v>0.501</v>
      </c>
      <c r="R336">
        <v>0.46</v>
      </c>
      <c r="S336">
        <v>0.51</v>
      </c>
      <c r="T336">
        <v>0.46300000000000002</v>
      </c>
      <c r="U336">
        <v>0.86399999999999999</v>
      </c>
      <c r="V336">
        <v>0.45100000000000001</v>
      </c>
      <c r="W336">
        <v>0.50800000000000001</v>
      </c>
      <c r="X336">
        <v>0.46400000000000002</v>
      </c>
      <c r="Y336">
        <v>0.50700000000000001</v>
      </c>
      <c r="Z336" s="1">
        <v>12.022000000000002</v>
      </c>
    </row>
    <row r="337" spans="1:26" x14ac:dyDescent="0.45">
      <c r="A337" s="8">
        <v>45261</v>
      </c>
      <c r="B337">
        <v>0.46300000000000002</v>
      </c>
      <c r="C337">
        <v>0.51600000000000001</v>
      </c>
      <c r="D337">
        <v>0.45500000000000002</v>
      </c>
      <c r="E337">
        <v>0.51500000000000001</v>
      </c>
      <c r="F337">
        <v>0.45600000000000002</v>
      </c>
      <c r="G337">
        <v>0.50900000000000001</v>
      </c>
      <c r="H337">
        <v>0.46200000000000002</v>
      </c>
      <c r="I337">
        <v>0.5</v>
      </c>
      <c r="J337">
        <v>0.46899999999999997</v>
      </c>
      <c r="K337">
        <v>0.48799999999999999</v>
      </c>
      <c r="L337">
        <v>0.47299999999999998</v>
      </c>
      <c r="M337">
        <v>0.47099999999999997</v>
      </c>
      <c r="N337">
        <v>0.496</v>
      </c>
      <c r="O337">
        <v>0.46200000000000002</v>
      </c>
      <c r="P337">
        <v>0.505</v>
      </c>
      <c r="Q337">
        <v>0.45400000000000001</v>
      </c>
      <c r="R337">
        <v>0.51400000000000001</v>
      </c>
      <c r="S337">
        <v>0.52800000000000002</v>
      </c>
      <c r="T337">
        <v>0.53500000000000003</v>
      </c>
      <c r="U337">
        <v>0.46300000000000002</v>
      </c>
      <c r="V337">
        <v>0.51200000000000001</v>
      </c>
      <c r="W337">
        <v>0.46400000000000002</v>
      </c>
      <c r="X337">
        <v>0.504</v>
      </c>
      <c r="Y337">
        <v>0.46899999999999997</v>
      </c>
      <c r="Z337" s="1">
        <v>11.682999999999998</v>
      </c>
    </row>
    <row r="338" spans="1:26" x14ac:dyDescent="0.45">
      <c r="A338" s="8">
        <v>45262</v>
      </c>
      <c r="B338">
        <v>0.48199999999999998</v>
      </c>
      <c r="C338">
        <v>0.47699999999999998</v>
      </c>
      <c r="D338">
        <v>0.48699999999999999</v>
      </c>
      <c r="E338">
        <v>0.48499999999999999</v>
      </c>
      <c r="F338">
        <v>0.47399999999999998</v>
      </c>
      <c r="G338">
        <v>0.497</v>
      </c>
      <c r="H338">
        <v>0.46500000000000002</v>
      </c>
      <c r="I338">
        <v>0.50900000000000001</v>
      </c>
      <c r="J338">
        <v>0.46</v>
      </c>
      <c r="K338">
        <v>0.51400000000000001</v>
      </c>
      <c r="L338">
        <v>0.45400000000000001</v>
      </c>
      <c r="M338">
        <v>0.51200000000000001</v>
      </c>
      <c r="N338">
        <v>0.45400000000000001</v>
      </c>
      <c r="O338">
        <v>0.51300000000000001</v>
      </c>
      <c r="P338">
        <v>0.442</v>
      </c>
      <c r="Q338">
        <v>0.51400000000000001</v>
      </c>
      <c r="R338">
        <v>0.45700000000000002</v>
      </c>
      <c r="S338">
        <v>0.502</v>
      </c>
      <c r="T338">
        <v>0.47499999999999998</v>
      </c>
      <c r="U338">
        <v>0.48399999999999999</v>
      </c>
      <c r="V338">
        <v>0.48699999999999999</v>
      </c>
      <c r="W338">
        <v>0.47499999999999998</v>
      </c>
      <c r="X338">
        <v>0.497</v>
      </c>
      <c r="Y338">
        <v>0.46700000000000003</v>
      </c>
      <c r="Z338" s="1">
        <v>11.583000000000002</v>
      </c>
    </row>
    <row r="339" spans="1:26" x14ac:dyDescent="0.45">
      <c r="A339" s="8">
        <v>45263</v>
      </c>
      <c r="B339">
        <v>0.504</v>
      </c>
      <c r="C339">
        <v>0.46300000000000002</v>
      </c>
      <c r="D339">
        <v>0.50800000000000001</v>
      </c>
      <c r="E339">
        <v>0.46300000000000002</v>
      </c>
      <c r="F339">
        <v>0.50800000000000001</v>
      </c>
      <c r="G339">
        <v>0.46800000000000003</v>
      </c>
      <c r="H339">
        <v>0.51300000000000001</v>
      </c>
      <c r="I339">
        <v>0.45700000000000002</v>
      </c>
      <c r="J339">
        <v>0.51200000000000001</v>
      </c>
      <c r="K339">
        <v>0.505</v>
      </c>
      <c r="L339">
        <v>0.54700000000000004</v>
      </c>
      <c r="M339">
        <v>0.48299999999999998</v>
      </c>
      <c r="N339">
        <v>0.49099999999999999</v>
      </c>
      <c r="O339">
        <v>0.47399999999999998</v>
      </c>
      <c r="P339">
        <v>0.48199999999999998</v>
      </c>
      <c r="Q339">
        <v>0.48699999999999999</v>
      </c>
      <c r="R339">
        <v>0.47</v>
      </c>
      <c r="S339">
        <v>0.52</v>
      </c>
      <c r="T339">
        <v>0.47</v>
      </c>
      <c r="U339">
        <v>0.499</v>
      </c>
      <c r="V339">
        <v>0.45</v>
      </c>
      <c r="W339">
        <v>0.50700000000000001</v>
      </c>
      <c r="X339">
        <v>0.46</v>
      </c>
      <c r="Y339">
        <v>0.51600000000000001</v>
      </c>
      <c r="Z339" s="1">
        <v>11.757</v>
      </c>
    </row>
    <row r="340" spans="1:26" x14ac:dyDescent="0.45">
      <c r="A340" s="8">
        <v>45264</v>
      </c>
      <c r="B340">
        <v>0.45300000000000001</v>
      </c>
      <c r="C340">
        <v>0.51600000000000001</v>
      </c>
      <c r="D340">
        <v>0.45500000000000002</v>
      </c>
      <c r="E340">
        <v>0.51600000000000001</v>
      </c>
      <c r="F340">
        <v>0.46200000000000002</v>
      </c>
      <c r="G340">
        <v>0.50800000000000001</v>
      </c>
      <c r="H340">
        <v>0.46300000000000002</v>
      </c>
      <c r="I340">
        <v>0.51</v>
      </c>
      <c r="J340">
        <v>0.45800000000000002</v>
      </c>
      <c r="K340">
        <v>0.505</v>
      </c>
      <c r="L340">
        <v>0.45500000000000002</v>
      </c>
      <c r="M340">
        <v>0.503</v>
      </c>
      <c r="N340">
        <v>0.47</v>
      </c>
      <c r="O340">
        <v>0.48799999999999999</v>
      </c>
      <c r="P340">
        <v>0.47699999999999998</v>
      </c>
      <c r="Q340">
        <v>0.48199999999999998</v>
      </c>
      <c r="R340">
        <v>0.48599999999999999</v>
      </c>
      <c r="S340">
        <v>0.48499999999999999</v>
      </c>
      <c r="T340">
        <v>0.48699999999999999</v>
      </c>
      <c r="U340">
        <v>0.46899999999999997</v>
      </c>
      <c r="V340">
        <v>0.879</v>
      </c>
      <c r="W340">
        <v>0.56999999999999995</v>
      </c>
      <c r="X340">
        <v>0.50800000000000001</v>
      </c>
      <c r="Y340">
        <v>0.46600000000000003</v>
      </c>
      <c r="Z340" s="1">
        <v>12.071</v>
      </c>
    </row>
    <row r="341" spans="1:26" x14ac:dyDescent="0.45">
      <c r="A341" s="8">
        <v>45265</v>
      </c>
      <c r="B341">
        <v>0.51500000000000001</v>
      </c>
      <c r="C341">
        <v>0.46</v>
      </c>
      <c r="D341">
        <v>0.57999999999999996</v>
      </c>
      <c r="E341">
        <v>0.48499999999999999</v>
      </c>
      <c r="F341">
        <v>0.46300000000000002</v>
      </c>
      <c r="G341">
        <v>0.51400000000000001</v>
      </c>
      <c r="H341">
        <v>0.46200000000000002</v>
      </c>
      <c r="I341">
        <v>0.51300000000000001</v>
      </c>
      <c r="J341">
        <v>0.45900000000000002</v>
      </c>
      <c r="K341">
        <v>0.52600000000000002</v>
      </c>
      <c r="L341">
        <v>0.45400000000000001</v>
      </c>
      <c r="M341">
        <v>0.52800000000000002</v>
      </c>
      <c r="N341">
        <v>0.45200000000000001</v>
      </c>
      <c r="O341">
        <v>0.501</v>
      </c>
      <c r="P341">
        <v>0.46400000000000002</v>
      </c>
      <c r="Q341">
        <v>0.501</v>
      </c>
      <c r="R341">
        <v>0.47</v>
      </c>
      <c r="S341">
        <v>0.502</v>
      </c>
      <c r="T341">
        <v>0.47899999999999998</v>
      </c>
      <c r="U341">
        <v>0.49199999999999999</v>
      </c>
      <c r="V341">
        <v>0.48899999999999999</v>
      </c>
      <c r="W341">
        <v>0.47799999999999998</v>
      </c>
      <c r="X341">
        <v>0.48599999999999999</v>
      </c>
      <c r="Y341">
        <v>0.48399999999999999</v>
      </c>
      <c r="Z341" s="1">
        <v>11.757000000000001</v>
      </c>
    </row>
    <row r="342" spans="1:26" x14ac:dyDescent="0.45">
      <c r="A342" s="8">
        <v>45266</v>
      </c>
      <c r="B342">
        <v>0.5</v>
      </c>
      <c r="C342">
        <v>0.47299999999999998</v>
      </c>
      <c r="D342">
        <v>0.502</v>
      </c>
      <c r="E342">
        <v>0.47299999999999998</v>
      </c>
      <c r="F342">
        <v>0.51100000000000001</v>
      </c>
      <c r="G342">
        <v>0.45800000000000002</v>
      </c>
      <c r="H342">
        <v>0.505</v>
      </c>
      <c r="I342">
        <v>0.46200000000000002</v>
      </c>
      <c r="J342">
        <v>0.51</v>
      </c>
      <c r="K342">
        <v>0.46100000000000002</v>
      </c>
      <c r="L342">
        <v>0.51700000000000002</v>
      </c>
      <c r="M342">
        <v>0.45700000000000002</v>
      </c>
      <c r="N342">
        <v>0.51700000000000002</v>
      </c>
      <c r="O342">
        <v>0.46</v>
      </c>
      <c r="P342">
        <v>0.51200000000000001</v>
      </c>
      <c r="Q342">
        <v>0.46100000000000002</v>
      </c>
      <c r="R342">
        <v>0.50700000000000001</v>
      </c>
      <c r="S342">
        <v>0.46</v>
      </c>
      <c r="T342">
        <v>0.56000000000000005</v>
      </c>
      <c r="U342">
        <v>0.51800000000000002</v>
      </c>
      <c r="V342">
        <v>1.0860000000000001</v>
      </c>
      <c r="W342">
        <v>0.51600000000000001</v>
      </c>
      <c r="X342">
        <v>0.46200000000000002</v>
      </c>
      <c r="Y342">
        <v>0.52300000000000002</v>
      </c>
      <c r="Z342" s="1">
        <v>12.411000000000003</v>
      </c>
    </row>
    <row r="343" spans="1:26" x14ac:dyDescent="0.45">
      <c r="A343" s="8">
        <v>45267</v>
      </c>
      <c r="B343">
        <v>0.441</v>
      </c>
      <c r="C343">
        <v>0.52200000000000002</v>
      </c>
      <c r="D343">
        <v>0.46200000000000002</v>
      </c>
      <c r="E343">
        <v>0.51700000000000002</v>
      </c>
      <c r="F343">
        <v>0.46100000000000002</v>
      </c>
      <c r="G343">
        <v>0.52100000000000002</v>
      </c>
      <c r="H343">
        <v>0.46300000000000002</v>
      </c>
      <c r="I343">
        <v>0.50900000000000001</v>
      </c>
      <c r="J343">
        <v>0.46300000000000002</v>
      </c>
      <c r="K343">
        <v>0.51800000000000002</v>
      </c>
      <c r="L343">
        <v>0.46</v>
      </c>
      <c r="M343">
        <v>0.505</v>
      </c>
      <c r="N343">
        <v>0.47399999999999998</v>
      </c>
      <c r="O343">
        <v>0.49099999999999999</v>
      </c>
      <c r="P343">
        <v>0.48</v>
      </c>
      <c r="Q343">
        <v>0.49399999999999999</v>
      </c>
      <c r="R343">
        <v>0.48199999999999998</v>
      </c>
      <c r="S343">
        <v>0.48499999999999999</v>
      </c>
      <c r="T343">
        <v>0.48499999999999999</v>
      </c>
      <c r="U343">
        <v>0.47299999999999998</v>
      </c>
      <c r="V343">
        <v>0.505</v>
      </c>
      <c r="W343">
        <v>0.47199999999999998</v>
      </c>
      <c r="X343">
        <v>0.503</v>
      </c>
      <c r="Y343">
        <v>0.46500000000000002</v>
      </c>
      <c r="Z343" s="1">
        <v>11.650999999999998</v>
      </c>
    </row>
    <row r="344" spans="1:26" x14ac:dyDescent="0.45">
      <c r="A344" s="8">
        <v>45268</v>
      </c>
      <c r="B344">
        <v>0.51700000000000002</v>
      </c>
      <c r="C344">
        <v>0.45500000000000002</v>
      </c>
      <c r="D344">
        <v>0.52</v>
      </c>
      <c r="E344">
        <v>0.46300000000000002</v>
      </c>
      <c r="F344">
        <v>0.5</v>
      </c>
      <c r="G344">
        <v>0.46400000000000002</v>
      </c>
      <c r="H344">
        <v>0.51900000000000002</v>
      </c>
      <c r="I344">
        <v>0.45500000000000002</v>
      </c>
      <c r="J344">
        <v>0.52300000000000002</v>
      </c>
      <c r="K344">
        <v>0.46</v>
      </c>
      <c r="L344">
        <v>0.53400000000000003</v>
      </c>
      <c r="M344">
        <v>0.53600000000000003</v>
      </c>
      <c r="N344">
        <v>0.45300000000000001</v>
      </c>
      <c r="O344">
        <v>0.51800000000000002</v>
      </c>
      <c r="P344">
        <v>0.46100000000000002</v>
      </c>
      <c r="Q344">
        <v>0.498</v>
      </c>
      <c r="R344">
        <v>0.46100000000000002</v>
      </c>
      <c r="S344">
        <v>0.51</v>
      </c>
      <c r="T344">
        <v>0.46300000000000002</v>
      </c>
      <c r="U344">
        <v>0.503</v>
      </c>
      <c r="V344">
        <v>0.48</v>
      </c>
      <c r="W344">
        <v>0.48799999999999999</v>
      </c>
      <c r="X344">
        <v>0.48699999999999999</v>
      </c>
      <c r="Y344">
        <v>0.48099999999999998</v>
      </c>
      <c r="Z344" s="1">
        <v>11.748999999999999</v>
      </c>
    </row>
    <row r="345" spans="1:26" x14ac:dyDescent="0.45">
      <c r="A345" s="8">
        <v>45269</v>
      </c>
      <c r="B345">
        <v>0.49199999999999999</v>
      </c>
      <c r="C345">
        <v>0.48</v>
      </c>
      <c r="D345">
        <v>0.49199999999999999</v>
      </c>
      <c r="E345">
        <v>0.47399999999999998</v>
      </c>
      <c r="F345">
        <v>0.49399999999999999</v>
      </c>
      <c r="G345">
        <v>0.46</v>
      </c>
      <c r="H345">
        <v>0.51300000000000001</v>
      </c>
      <c r="I345">
        <v>0.45800000000000002</v>
      </c>
      <c r="J345">
        <v>0.51500000000000001</v>
      </c>
      <c r="K345">
        <v>0.46300000000000002</v>
      </c>
      <c r="L345">
        <v>0.51</v>
      </c>
      <c r="M345">
        <v>0.46200000000000002</v>
      </c>
      <c r="N345">
        <v>0.51700000000000002</v>
      </c>
      <c r="O345">
        <v>0.45500000000000002</v>
      </c>
      <c r="P345">
        <v>0.51700000000000002</v>
      </c>
      <c r="Q345">
        <v>0.45600000000000002</v>
      </c>
      <c r="R345">
        <v>0.504</v>
      </c>
      <c r="S345">
        <v>0.46400000000000002</v>
      </c>
      <c r="T345">
        <v>0.51</v>
      </c>
      <c r="U345">
        <v>0.46300000000000002</v>
      </c>
      <c r="V345">
        <v>0.51600000000000001</v>
      </c>
      <c r="W345">
        <v>0.45900000000000002</v>
      </c>
      <c r="X345">
        <v>0.51</v>
      </c>
      <c r="Y345">
        <v>0.46300000000000002</v>
      </c>
      <c r="Z345" s="1">
        <v>11.646999999999998</v>
      </c>
    </row>
    <row r="346" spans="1:26" x14ac:dyDescent="0.45">
      <c r="A346" s="8">
        <v>45270</v>
      </c>
      <c r="B346">
        <v>0.502</v>
      </c>
      <c r="C346">
        <v>0.47099999999999997</v>
      </c>
      <c r="D346">
        <v>0.51800000000000002</v>
      </c>
      <c r="E346">
        <v>0.55900000000000005</v>
      </c>
      <c r="F346">
        <v>0.443</v>
      </c>
      <c r="G346">
        <v>0.50600000000000001</v>
      </c>
      <c r="H346">
        <v>0.46700000000000003</v>
      </c>
      <c r="I346">
        <v>0.49399999999999999</v>
      </c>
      <c r="J346">
        <v>0.48399999999999999</v>
      </c>
      <c r="K346">
        <v>0.47199999999999998</v>
      </c>
      <c r="L346">
        <v>0.496</v>
      </c>
      <c r="M346">
        <v>0.46100000000000002</v>
      </c>
      <c r="N346">
        <v>0.505</v>
      </c>
      <c r="O346">
        <v>0.45500000000000002</v>
      </c>
      <c r="P346">
        <v>0.51300000000000001</v>
      </c>
      <c r="Q346">
        <v>0.46700000000000003</v>
      </c>
      <c r="R346">
        <v>0.51400000000000001</v>
      </c>
      <c r="S346">
        <v>0.88100000000000001</v>
      </c>
      <c r="T346">
        <v>0.81699999999999995</v>
      </c>
      <c r="U346">
        <v>0.44900000000000001</v>
      </c>
      <c r="V346">
        <v>0.499</v>
      </c>
      <c r="W346">
        <v>0.45</v>
      </c>
      <c r="X346">
        <v>0.54700000000000004</v>
      </c>
      <c r="Y346">
        <v>0.54200000000000004</v>
      </c>
      <c r="Z346" s="1">
        <v>12.512</v>
      </c>
    </row>
    <row r="347" spans="1:26" x14ac:dyDescent="0.45">
      <c r="A347" s="8">
        <v>45271</v>
      </c>
      <c r="B347">
        <v>0.46400000000000002</v>
      </c>
      <c r="C347">
        <v>0.52</v>
      </c>
      <c r="D347">
        <v>0.46600000000000003</v>
      </c>
      <c r="E347">
        <v>0.502</v>
      </c>
      <c r="F347">
        <v>0.47699999999999998</v>
      </c>
      <c r="G347">
        <v>0.49399999999999999</v>
      </c>
      <c r="H347">
        <v>0.48299999999999998</v>
      </c>
      <c r="I347">
        <v>0.48199999999999998</v>
      </c>
      <c r="J347">
        <v>0.49299999999999999</v>
      </c>
      <c r="K347">
        <v>0.47099999999999997</v>
      </c>
      <c r="L347">
        <v>0.502</v>
      </c>
      <c r="M347">
        <v>0.46500000000000002</v>
      </c>
      <c r="N347">
        <v>0.50600000000000001</v>
      </c>
      <c r="O347">
        <v>0.47199999999999998</v>
      </c>
      <c r="P347">
        <v>0.51200000000000001</v>
      </c>
      <c r="Q347">
        <v>0.46100000000000002</v>
      </c>
      <c r="R347">
        <v>0.51700000000000002</v>
      </c>
      <c r="S347">
        <v>0.44600000000000001</v>
      </c>
      <c r="T347">
        <v>0.52</v>
      </c>
      <c r="U347">
        <v>0.56799999999999995</v>
      </c>
      <c r="V347">
        <v>0.51900000000000002</v>
      </c>
      <c r="W347">
        <v>0.76800000000000002</v>
      </c>
      <c r="X347">
        <v>0.873</v>
      </c>
      <c r="Y347">
        <v>0.48699999999999999</v>
      </c>
      <c r="Z347" s="1">
        <v>12.468</v>
      </c>
    </row>
    <row r="348" spans="1:26" x14ac:dyDescent="0.45">
      <c r="A348" s="8">
        <v>45272</v>
      </c>
      <c r="B348">
        <v>0.47799999999999998</v>
      </c>
      <c r="C348">
        <v>0.49399999999999999</v>
      </c>
      <c r="D348">
        <v>0.46500000000000002</v>
      </c>
      <c r="E348">
        <v>0.505</v>
      </c>
      <c r="F348">
        <v>0.45700000000000002</v>
      </c>
      <c r="G348">
        <v>0.51400000000000001</v>
      </c>
      <c r="H348">
        <v>0.45600000000000002</v>
      </c>
      <c r="I348">
        <v>0.51400000000000001</v>
      </c>
      <c r="J348">
        <v>0.46300000000000002</v>
      </c>
      <c r="K348">
        <v>0.50900000000000001</v>
      </c>
      <c r="L348">
        <v>0.46200000000000002</v>
      </c>
      <c r="M348">
        <v>0.504</v>
      </c>
      <c r="N348">
        <v>0.46200000000000002</v>
      </c>
      <c r="O348">
        <v>0.5</v>
      </c>
      <c r="P348">
        <v>0.45800000000000002</v>
      </c>
      <c r="Q348">
        <v>0.48699999999999999</v>
      </c>
      <c r="R348">
        <v>0.48199999999999998</v>
      </c>
      <c r="S348">
        <v>0.47599999999999998</v>
      </c>
      <c r="T348">
        <v>0.49299999999999999</v>
      </c>
      <c r="U348">
        <v>0.48499999999999999</v>
      </c>
      <c r="V348">
        <v>0.496</v>
      </c>
      <c r="W348">
        <v>0.46700000000000003</v>
      </c>
      <c r="X348">
        <v>0.504</v>
      </c>
      <c r="Y348">
        <v>0.46400000000000002</v>
      </c>
      <c r="Z348" s="1">
        <v>11.595000000000001</v>
      </c>
    </row>
    <row r="349" spans="1:26" x14ac:dyDescent="0.45">
      <c r="A349" s="8">
        <v>45273</v>
      </c>
      <c r="B349">
        <v>0.50700000000000001</v>
      </c>
      <c r="C349">
        <v>0.46500000000000002</v>
      </c>
      <c r="D349">
        <v>0.50700000000000001</v>
      </c>
      <c r="E349">
        <v>0.46400000000000002</v>
      </c>
      <c r="F349">
        <v>0.51100000000000001</v>
      </c>
      <c r="G349">
        <v>0.46</v>
      </c>
      <c r="H349">
        <v>0.51400000000000001</v>
      </c>
      <c r="I349">
        <v>0.45500000000000002</v>
      </c>
      <c r="J349">
        <v>0.51</v>
      </c>
      <c r="K349">
        <v>0.46200000000000002</v>
      </c>
      <c r="L349">
        <v>0.54900000000000004</v>
      </c>
      <c r="M349">
        <v>0.57899999999999996</v>
      </c>
      <c r="N349">
        <v>0.47599999999999998</v>
      </c>
      <c r="O349">
        <v>0.46</v>
      </c>
      <c r="P349">
        <v>0.49099999999999999</v>
      </c>
      <c r="Q349">
        <v>0.45500000000000002</v>
      </c>
      <c r="R349">
        <v>0.51400000000000001</v>
      </c>
      <c r="S349">
        <v>0.46200000000000002</v>
      </c>
      <c r="T349">
        <v>0.50700000000000001</v>
      </c>
      <c r="U349">
        <v>0.48299999999999998</v>
      </c>
      <c r="V349">
        <v>0.50900000000000001</v>
      </c>
      <c r="W349">
        <v>0.46300000000000002</v>
      </c>
      <c r="X349">
        <v>0.50700000000000001</v>
      </c>
      <c r="Y349">
        <v>0.46300000000000002</v>
      </c>
      <c r="Z349" s="1">
        <v>11.772999999999998</v>
      </c>
    </row>
    <row r="350" spans="1:26" x14ac:dyDescent="0.45">
      <c r="A350" s="8">
        <v>45274</v>
      </c>
      <c r="B350">
        <v>0.50800000000000001</v>
      </c>
      <c r="C350">
        <v>0.46300000000000002</v>
      </c>
      <c r="D350">
        <v>0.503</v>
      </c>
      <c r="E350">
        <v>0.46700000000000003</v>
      </c>
      <c r="F350">
        <v>0.48799999999999999</v>
      </c>
      <c r="G350">
        <v>0.46899999999999997</v>
      </c>
      <c r="H350">
        <v>0.48599999999999999</v>
      </c>
      <c r="I350">
        <v>0.48399999999999999</v>
      </c>
      <c r="J350">
        <v>0.48299999999999998</v>
      </c>
      <c r="K350">
        <v>0.57299999999999995</v>
      </c>
      <c r="L350">
        <v>0.45500000000000002</v>
      </c>
      <c r="M350">
        <v>0.496</v>
      </c>
      <c r="N350">
        <v>0.441</v>
      </c>
      <c r="O350">
        <v>0.51100000000000001</v>
      </c>
      <c r="P350">
        <v>0.45400000000000001</v>
      </c>
      <c r="Q350">
        <v>0.51100000000000001</v>
      </c>
      <c r="R350">
        <v>0.45800000000000002</v>
      </c>
      <c r="S350">
        <v>0.50900000000000001</v>
      </c>
      <c r="T350">
        <v>0.46400000000000002</v>
      </c>
      <c r="U350">
        <v>0.51300000000000001</v>
      </c>
      <c r="V350">
        <v>0.46400000000000002</v>
      </c>
      <c r="W350">
        <v>0.48899999999999999</v>
      </c>
      <c r="X350">
        <v>0.46899999999999997</v>
      </c>
      <c r="Y350">
        <v>0.49099999999999999</v>
      </c>
      <c r="Z350" s="1">
        <v>11.649000000000001</v>
      </c>
    </row>
    <row r="351" spans="1:26" x14ac:dyDescent="0.45">
      <c r="A351" s="8">
        <v>45275</v>
      </c>
      <c r="B351">
        <v>0.47899999999999998</v>
      </c>
      <c r="C351">
        <v>0.48</v>
      </c>
      <c r="D351">
        <v>0.495</v>
      </c>
      <c r="E351">
        <v>0.51300000000000001</v>
      </c>
      <c r="F351">
        <v>0.54800000000000004</v>
      </c>
      <c r="G351">
        <v>0.46400000000000002</v>
      </c>
      <c r="H351">
        <v>0.495</v>
      </c>
      <c r="I351">
        <v>0.47799999999999998</v>
      </c>
      <c r="J351">
        <v>0.47799999999999998</v>
      </c>
      <c r="K351">
        <v>0.48699999999999999</v>
      </c>
      <c r="L351">
        <v>0.46500000000000002</v>
      </c>
      <c r="M351">
        <v>0.501</v>
      </c>
      <c r="N351">
        <v>0.45300000000000001</v>
      </c>
      <c r="O351">
        <v>0.51700000000000002</v>
      </c>
      <c r="P351">
        <v>0.45400000000000001</v>
      </c>
      <c r="Q351">
        <v>0.51300000000000001</v>
      </c>
      <c r="R351">
        <v>0.45400000000000001</v>
      </c>
      <c r="S351">
        <v>0.51400000000000001</v>
      </c>
      <c r="T351">
        <v>0.45900000000000002</v>
      </c>
      <c r="U351">
        <v>0.50800000000000001</v>
      </c>
      <c r="V351">
        <v>0.46800000000000003</v>
      </c>
      <c r="W351">
        <v>0.49399999999999999</v>
      </c>
      <c r="X351">
        <v>0.46200000000000002</v>
      </c>
      <c r="Y351">
        <v>0.48399999999999999</v>
      </c>
      <c r="Z351" s="1">
        <v>11.662999999999998</v>
      </c>
    </row>
    <row r="352" spans="1:26" x14ac:dyDescent="0.45">
      <c r="A352" s="8">
        <v>45276</v>
      </c>
      <c r="B352">
        <v>0.48499999999999999</v>
      </c>
      <c r="C352">
        <v>0.47399999999999998</v>
      </c>
      <c r="D352">
        <v>0.49399999999999999</v>
      </c>
      <c r="E352">
        <v>0.46400000000000002</v>
      </c>
      <c r="F352">
        <v>0.505</v>
      </c>
      <c r="G352">
        <v>0.46100000000000002</v>
      </c>
      <c r="H352">
        <v>0.50900000000000001</v>
      </c>
      <c r="I352">
        <v>0.46300000000000002</v>
      </c>
      <c r="J352">
        <v>0.505</v>
      </c>
      <c r="K352">
        <v>0.46200000000000002</v>
      </c>
      <c r="L352">
        <v>0.504</v>
      </c>
      <c r="M352">
        <v>0.46</v>
      </c>
      <c r="N352">
        <v>0.504</v>
      </c>
      <c r="O352">
        <v>0.46100000000000002</v>
      </c>
      <c r="P352">
        <v>0.503</v>
      </c>
      <c r="Q352">
        <v>0.46200000000000002</v>
      </c>
      <c r="R352">
        <v>0.499</v>
      </c>
      <c r="S352">
        <v>0.46800000000000003</v>
      </c>
      <c r="T352">
        <v>0.49199999999999999</v>
      </c>
      <c r="U352">
        <v>0.49399999999999999</v>
      </c>
      <c r="V352">
        <v>0.56799999999999995</v>
      </c>
      <c r="W352">
        <v>0.45900000000000002</v>
      </c>
      <c r="X352">
        <v>0.48799999999999999</v>
      </c>
      <c r="Y352">
        <v>0.48299999999999998</v>
      </c>
      <c r="Z352" s="1">
        <v>11.667</v>
      </c>
    </row>
    <row r="353" spans="1:26" x14ac:dyDescent="0.45">
      <c r="A353" s="8">
        <v>45277</v>
      </c>
      <c r="B353">
        <v>0.47899999999999998</v>
      </c>
      <c r="C353">
        <v>0.5</v>
      </c>
      <c r="D353">
        <v>0.46100000000000002</v>
      </c>
      <c r="E353">
        <v>0.51</v>
      </c>
      <c r="F353">
        <v>0.45600000000000002</v>
      </c>
      <c r="G353">
        <v>0.51500000000000001</v>
      </c>
      <c r="H353">
        <v>0.45700000000000002</v>
      </c>
      <c r="I353">
        <v>0.51400000000000001</v>
      </c>
      <c r="J353">
        <v>0.45400000000000001</v>
      </c>
      <c r="K353">
        <v>0.52600000000000002</v>
      </c>
      <c r="L353">
        <v>0.45300000000000001</v>
      </c>
      <c r="M353">
        <v>0.51200000000000001</v>
      </c>
      <c r="N353">
        <v>0.45300000000000001</v>
      </c>
      <c r="O353">
        <v>0.51100000000000001</v>
      </c>
      <c r="P353">
        <v>0.46</v>
      </c>
      <c r="Q353">
        <v>0.496</v>
      </c>
      <c r="R353">
        <v>0.47399999999999998</v>
      </c>
      <c r="S353">
        <v>0.48199999999999998</v>
      </c>
      <c r="T353">
        <v>0.48499999999999999</v>
      </c>
      <c r="U353">
        <v>0.46600000000000003</v>
      </c>
      <c r="V353">
        <v>0.496</v>
      </c>
      <c r="W353">
        <v>0.46500000000000002</v>
      </c>
      <c r="X353">
        <v>0.501</v>
      </c>
      <c r="Y353">
        <v>0.45800000000000002</v>
      </c>
      <c r="Z353" s="1">
        <v>11.583999999999998</v>
      </c>
    </row>
    <row r="354" spans="1:26" x14ac:dyDescent="0.45">
      <c r="A354" s="8">
        <v>45278</v>
      </c>
      <c r="B354">
        <v>0.51100000000000001</v>
      </c>
      <c r="C354">
        <v>0.45500000000000002</v>
      </c>
      <c r="D354">
        <v>0.51400000000000001</v>
      </c>
      <c r="E354">
        <v>0.45700000000000002</v>
      </c>
      <c r="F354">
        <v>0.51400000000000001</v>
      </c>
      <c r="G354">
        <v>0.45700000000000002</v>
      </c>
      <c r="H354">
        <v>0.51300000000000001</v>
      </c>
      <c r="I354">
        <v>0.46400000000000002</v>
      </c>
      <c r="J354">
        <v>0.504</v>
      </c>
      <c r="K354">
        <v>0.47899999999999998</v>
      </c>
      <c r="L354">
        <v>0.503</v>
      </c>
      <c r="M354">
        <v>0.46200000000000002</v>
      </c>
      <c r="N354">
        <v>0.56299999999999994</v>
      </c>
      <c r="O354">
        <v>0.48699999999999999</v>
      </c>
      <c r="P354">
        <v>0.45500000000000002</v>
      </c>
      <c r="Q354">
        <v>0.51400000000000001</v>
      </c>
      <c r="R354">
        <v>0.45500000000000002</v>
      </c>
      <c r="S354">
        <v>0.51400000000000001</v>
      </c>
      <c r="T354">
        <v>0.46</v>
      </c>
      <c r="U354">
        <v>0.51300000000000001</v>
      </c>
      <c r="V354">
        <v>0.45600000000000002</v>
      </c>
      <c r="W354">
        <v>0.51400000000000001</v>
      </c>
      <c r="X354">
        <v>0.45500000000000002</v>
      </c>
      <c r="Y354">
        <v>0.505</v>
      </c>
      <c r="Z354" s="1">
        <v>11.723999999999998</v>
      </c>
    </row>
    <row r="355" spans="1:26" x14ac:dyDescent="0.45">
      <c r="A355" s="8">
        <v>45279</v>
      </c>
      <c r="B355">
        <v>0.46500000000000002</v>
      </c>
      <c r="C355">
        <v>0.48899999999999999</v>
      </c>
      <c r="D355">
        <v>0.48</v>
      </c>
      <c r="E355">
        <v>0.47799999999999998</v>
      </c>
      <c r="F355">
        <v>0.49199999999999999</v>
      </c>
      <c r="G355">
        <v>0.46400000000000002</v>
      </c>
      <c r="H355">
        <v>0.49199999999999999</v>
      </c>
      <c r="I355">
        <v>0.46400000000000002</v>
      </c>
      <c r="J355">
        <v>0.503</v>
      </c>
      <c r="K355">
        <v>0.46300000000000002</v>
      </c>
      <c r="L355">
        <v>0.501</v>
      </c>
      <c r="M355">
        <v>0.46200000000000002</v>
      </c>
      <c r="N355">
        <v>0.501</v>
      </c>
      <c r="O355">
        <v>0.46300000000000002</v>
      </c>
      <c r="P355">
        <v>0.49199999999999999</v>
      </c>
      <c r="Q355">
        <v>0.47399999999999998</v>
      </c>
      <c r="R355">
        <v>0.47599999999999998</v>
      </c>
      <c r="S355">
        <v>0.49</v>
      </c>
      <c r="T355">
        <v>0.46400000000000002</v>
      </c>
      <c r="U355">
        <v>0.504</v>
      </c>
      <c r="V355">
        <v>0.46</v>
      </c>
      <c r="W355">
        <v>0.51200000000000001</v>
      </c>
      <c r="X355">
        <v>0.45500000000000002</v>
      </c>
      <c r="Y355">
        <v>0.51300000000000001</v>
      </c>
      <c r="Z355" s="1">
        <v>11.557000000000002</v>
      </c>
    </row>
    <row r="356" spans="1:26" x14ac:dyDescent="0.45">
      <c r="A356" s="8">
        <v>45280</v>
      </c>
      <c r="B356">
        <v>0.45600000000000002</v>
      </c>
      <c r="C356">
        <v>0.51200000000000001</v>
      </c>
      <c r="D356">
        <v>0.45600000000000002</v>
      </c>
      <c r="E356">
        <v>0.51200000000000001</v>
      </c>
      <c r="F356">
        <v>0.54700000000000004</v>
      </c>
      <c r="G356">
        <v>0.49099999999999999</v>
      </c>
      <c r="H356">
        <v>0.46600000000000003</v>
      </c>
      <c r="I356">
        <v>0.504</v>
      </c>
      <c r="J356">
        <v>0.45600000000000002</v>
      </c>
      <c r="K356">
        <v>1.075</v>
      </c>
      <c r="L356">
        <v>0.81</v>
      </c>
      <c r="M356">
        <v>0.504</v>
      </c>
      <c r="N356">
        <v>0.45900000000000002</v>
      </c>
      <c r="O356">
        <v>0.502</v>
      </c>
      <c r="P356">
        <v>0.46100000000000002</v>
      </c>
      <c r="Q356">
        <v>0.49</v>
      </c>
      <c r="R356">
        <v>0.47299999999999998</v>
      </c>
      <c r="S356">
        <v>0.47399999999999998</v>
      </c>
      <c r="T356">
        <v>0.51200000000000001</v>
      </c>
      <c r="U356">
        <v>0.45800000000000002</v>
      </c>
      <c r="V356">
        <v>0.51100000000000001</v>
      </c>
      <c r="W356">
        <v>0.45600000000000002</v>
      </c>
      <c r="X356">
        <v>0.51</v>
      </c>
      <c r="Y356">
        <v>0.45500000000000002</v>
      </c>
      <c r="Z356" s="1">
        <v>12.549999999999999</v>
      </c>
    </row>
    <row r="357" spans="1:26" x14ac:dyDescent="0.45">
      <c r="A357" s="8">
        <v>45281</v>
      </c>
      <c r="B357">
        <v>0.54900000000000004</v>
      </c>
      <c r="C357">
        <v>0.52400000000000002</v>
      </c>
      <c r="D357">
        <v>0.46300000000000002</v>
      </c>
      <c r="E357">
        <v>0.502</v>
      </c>
      <c r="F357">
        <v>0.47</v>
      </c>
      <c r="G357">
        <v>0.47699999999999998</v>
      </c>
      <c r="H357">
        <v>0.875</v>
      </c>
      <c r="I357">
        <v>1.9390000000000001</v>
      </c>
      <c r="J357">
        <v>1.417</v>
      </c>
      <c r="K357">
        <v>0.48099999999999998</v>
      </c>
      <c r="L357">
        <v>0.48299999999999998</v>
      </c>
      <c r="M357">
        <v>0.45</v>
      </c>
      <c r="N357">
        <v>0.502</v>
      </c>
      <c r="O357">
        <v>0.46200000000000002</v>
      </c>
      <c r="P357">
        <v>0.503</v>
      </c>
      <c r="Q357">
        <v>0.86799999999999999</v>
      </c>
      <c r="R357">
        <v>1.9159999999999999</v>
      </c>
      <c r="S357">
        <v>1.9259999999999999</v>
      </c>
      <c r="T357">
        <v>0.72</v>
      </c>
      <c r="U357">
        <v>0.45100000000000001</v>
      </c>
      <c r="V357">
        <v>0.51100000000000001</v>
      </c>
      <c r="W357">
        <v>0.54100000000000004</v>
      </c>
      <c r="X357">
        <v>0</v>
      </c>
      <c r="Y357">
        <v>0.379</v>
      </c>
      <c r="Z357" s="1">
        <v>17.409000000000002</v>
      </c>
    </row>
    <row r="358" spans="1:26" x14ac:dyDescent="0.45">
      <c r="A358" s="8">
        <v>45282</v>
      </c>
      <c r="B358">
        <v>0.40600000000000003</v>
      </c>
      <c r="C358">
        <v>0.35599999999999998</v>
      </c>
      <c r="D358">
        <v>0.40600000000000003</v>
      </c>
      <c r="E358">
        <v>0.36</v>
      </c>
      <c r="F358">
        <v>0.41399999999999998</v>
      </c>
      <c r="G358">
        <v>0.35499999999999998</v>
      </c>
      <c r="H358">
        <v>0.41499999999999998</v>
      </c>
      <c r="I358">
        <v>0.35499999999999998</v>
      </c>
      <c r="J358">
        <v>0.40100000000000002</v>
      </c>
      <c r="K358">
        <v>0.35199999999999998</v>
      </c>
      <c r="L358">
        <v>0.38300000000000001</v>
      </c>
      <c r="M358">
        <v>0.38600000000000001</v>
      </c>
      <c r="N358">
        <v>0.36299999999999999</v>
      </c>
      <c r="O358">
        <v>0.40200000000000002</v>
      </c>
      <c r="P358">
        <v>0.36199999999999999</v>
      </c>
      <c r="Q358">
        <v>0.40300000000000002</v>
      </c>
      <c r="R358">
        <v>0.36199999999999999</v>
      </c>
      <c r="S358">
        <v>0.40400000000000003</v>
      </c>
      <c r="T358">
        <v>0.434</v>
      </c>
      <c r="U358">
        <v>0.44600000000000001</v>
      </c>
      <c r="V358">
        <v>0.36399999999999999</v>
      </c>
      <c r="W358">
        <v>0.35699999999999998</v>
      </c>
      <c r="X358">
        <v>0.41599999999999998</v>
      </c>
      <c r="Y358">
        <v>0.35699999999999998</v>
      </c>
      <c r="Z358" s="1">
        <v>9.2589999999999986</v>
      </c>
    </row>
    <row r="359" spans="1:26" x14ac:dyDescent="0.45">
      <c r="A359" s="8">
        <v>45283</v>
      </c>
      <c r="B359">
        <v>0.39700000000000002</v>
      </c>
      <c r="C359">
        <v>0.373</v>
      </c>
      <c r="D359">
        <v>0.36599999999999999</v>
      </c>
      <c r="E359">
        <v>0.40400000000000003</v>
      </c>
      <c r="F359">
        <v>0.36399999999999999</v>
      </c>
      <c r="G359">
        <v>0.40500000000000003</v>
      </c>
      <c r="H359">
        <v>0.36399999999999999</v>
      </c>
      <c r="I359">
        <v>0.39700000000000002</v>
      </c>
      <c r="J359">
        <v>0.371</v>
      </c>
      <c r="K359">
        <v>0.37</v>
      </c>
      <c r="L359">
        <v>0.39600000000000002</v>
      </c>
      <c r="M359">
        <v>0.35499999999999998</v>
      </c>
      <c r="N359">
        <v>0.41199999999999998</v>
      </c>
      <c r="O359">
        <v>0.35499999999999998</v>
      </c>
      <c r="P359">
        <v>0.41399999999999998</v>
      </c>
      <c r="Q359">
        <v>0.35499999999999998</v>
      </c>
      <c r="R359">
        <v>0.39800000000000002</v>
      </c>
      <c r="S359">
        <v>0.37</v>
      </c>
      <c r="T359">
        <v>0.374</v>
      </c>
      <c r="U359">
        <v>0.39700000000000002</v>
      </c>
      <c r="V359">
        <v>0.36399999999999999</v>
      </c>
      <c r="W359">
        <v>0.40799999999999997</v>
      </c>
      <c r="X359">
        <v>0.36199999999999999</v>
      </c>
      <c r="Y359">
        <v>0.40600000000000003</v>
      </c>
      <c r="Z359" s="1">
        <v>9.1770000000000014</v>
      </c>
    </row>
    <row r="360" spans="1:26" x14ac:dyDescent="0.45">
      <c r="A360" s="8">
        <v>45284</v>
      </c>
      <c r="B360">
        <v>0.36099999999999999</v>
      </c>
      <c r="C360">
        <v>0.39200000000000002</v>
      </c>
      <c r="D360">
        <v>0.371</v>
      </c>
      <c r="E360">
        <v>0.373</v>
      </c>
      <c r="F360">
        <v>0.39400000000000002</v>
      </c>
      <c r="G360">
        <v>0.36299999999999999</v>
      </c>
      <c r="H360">
        <v>0.40600000000000003</v>
      </c>
      <c r="I360">
        <v>0.84299999999999997</v>
      </c>
      <c r="J360">
        <v>1.3069999999999999</v>
      </c>
      <c r="K360">
        <v>0.34399999999999997</v>
      </c>
      <c r="L360">
        <v>0.35499999999999998</v>
      </c>
      <c r="M360">
        <v>0.39</v>
      </c>
      <c r="N360">
        <v>0.36499999999999999</v>
      </c>
      <c r="O360">
        <v>0.41399999999999998</v>
      </c>
      <c r="P360">
        <v>0.35399999999999998</v>
      </c>
      <c r="Q360">
        <v>0.40899999999999997</v>
      </c>
      <c r="R360">
        <v>0.76500000000000001</v>
      </c>
      <c r="S360">
        <v>1.873</v>
      </c>
      <c r="T360">
        <v>2.556</v>
      </c>
      <c r="U360">
        <v>1.891</v>
      </c>
      <c r="V360">
        <v>1.548</v>
      </c>
      <c r="W360">
        <v>1.732</v>
      </c>
      <c r="X360">
        <v>0.51400000000000001</v>
      </c>
      <c r="Y360">
        <v>0.38800000000000001</v>
      </c>
      <c r="Z360" s="1">
        <v>18.707999999999998</v>
      </c>
    </row>
    <row r="361" spans="1:26" x14ac:dyDescent="0.45">
      <c r="A361" s="8">
        <v>45285</v>
      </c>
      <c r="B361">
        <v>0.41499999999999998</v>
      </c>
      <c r="C361">
        <v>0.42299999999999999</v>
      </c>
      <c r="D361">
        <v>0.39</v>
      </c>
      <c r="E361">
        <v>0.44900000000000001</v>
      </c>
      <c r="F361">
        <v>0.50700000000000001</v>
      </c>
      <c r="G361">
        <v>0.436</v>
      </c>
      <c r="H361">
        <v>0.38800000000000001</v>
      </c>
      <c r="I361">
        <v>0.38900000000000001</v>
      </c>
      <c r="J361">
        <v>0.44500000000000001</v>
      </c>
      <c r="K361">
        <v>0.442</v>
      </c>
      <c r="L361">
        <v>0.45600000000000002</v>
      </c>
      <c r="M361">
        <v>0.64500000000000002</v>
      </c>
      <c r="N361">
        <v>0.58399999999999996</v>
      </c>
      <c r="O361">
        <v>0.38600000000000001</v>
      </c>
      <c r="P361">
        <v>0.38200000000000001</v>
      </c>
      <c r="Q361">
        <v>0.42899999999999999</v>
      </c>
      <c r="R361">
        <v>0.51200000000000001</v>
      </c>
      <c r="S361">
        <v>1.9239999999999999</v>
      </c>
      <c r="T361">
        <v>2.948</v>
      </c>
      <c r="U361">
        <v>2.13</v>
      </c>
      <c r="V361">
        <v>1.93</v>
      </c>
      <c r="W361">
        <v>1.9950000000000001</v>
      </c>
      <c r="X361">
        <v>0.61699999999999999</v>
      </c>
      <c r="Y361">
        <v>0.52100000000000002</v>
      </c>
      <c r="Z361" s="1">
        <v>19.743000000000002</v>
      </c>
    </row>
    <row r="362" spans="1:26" x14ac:dyDescent="0.45">
      <c r="A362" s="8">
        <v>45286</v>
      </c>
      <c r="B362">
        <v>0.61299999999999999</v>
      </c>
      <c r="C362">
        <v>0.58699999999999997</v>
      </c>
      <c r="D362">
        <v>0.53200000000000003</v>
      </c>
      <c r="E362">
        <v>0.58099999999999996</v>
      </c>
      <c r="F362">
        <v>0.495</v>
      </c>
      <c r="G362">
        <v>0.52200000000000002</v>
      </c>
      <c r="H362">
        <v>0.51300000000000001</v>
      </c>
      <c r="I362">
        <v>1.23</v>
      </c>
      <c r="J362">
        <v>1.5229999999999999</v>
      </c>
      <c r="K362">
        <v>0.48599999999999999</v>
      </c>
      <c r="L362">
        <v>0.53300000000000003</v>
      </c>
      <c r="M362">
        <v>0.48</v>
      </c>
      <c r="N362">
        <v>0.53300000000000003</v>
      </c>
      <c r="O362">
        <v>0.48799999999999999</v>
      </c>
      <c r="P362">
        <v>0.49199999999999999</v>
      </c>
      <c r="Q362">
        <v>0.49299999999999999</v>
      </c>
      <c r="R362">
        <v>0.95299999999999996</v>
      </c>
      <c r="S362">
        <v>3.8039999999999998</v>
      </c>
      <c r="T362">
        <v>2.8679999999999999</v>
      </c>
      <c r="U362">
        <v>2.0419999999999998</v>
      </c>
      <c r="V362">
        <v>1.9059999999999999</v>
      </c>
      <c r="W362">
        <v>2.0579999999999998</v>
      </c>
      <c r="X362">
        <v>0.46500000000000002</v>
      </c>
      <c r="Y362">
        <v>0.41099999999999998</v>
      </c>
      <c r="Z362" s="1">
        <v>24.608000000000001</v>
      </c>
    </row>
    <row r="363" spans="1:26" x14ac:dyDescent="0.45">
      <c r="A363" s="8">
        <v>45287</v>
      </c>
      <c r="B363">
        <v>0.42899999999999999</v>
      </c>
      <c r="C363">
        <v>0.41399999999999998</v>
      </c>
      <c r="D363">
        <v>0.437</v>
      </c>
      <c r="E363">
        <v>0.42</v>
      </c>
      <c r="F363">
        <v>0.434</v>
      </c>
      <c r="G363">
        <v>0.42099999999999999</v>
      </c>
      <c r="H363">
        <v>0.432</v>
      </c>
      <c r="I363">
        <v>0.41699999999999998</v>
      </c>
      <c r="J363">
        <v>0.436</v>
      </c>
      <c r="K363">
        <v>0.40600000000000003</v>
      </c>
      <c r="L363">
        <v>0.44</v>
      </c>
      <c r="M363">
        <v>0.39600000000000002</v>
      </c>
      <c r="N363">
        <v>0.44800000000000001</v>
      </c>
      <c r="O363">
        <v>1.1579999999999999</v>
      </c>
      <c r="P363">
        <v>1.3759999999999999</v>
      </c>
      <c r="Q363">
        <v>0.40400000000000003</v>
      </c>
      <c r="R363">
        <v>0.504</v>
      </c>
      <c r="S363">
        <v>3.1419999999999999</v>
      </c>
      <c r="T363">
        <v>2.0139999999999998</v>
      </c>
      <c r="U363">
        <v>1.873</v>
      </c>
      <c r="V363">
        <v>2.02</v>
      </c>
      <c r="W363">
        <v>1.5880000000000001</v>
      </c>
      <c r="X363">
        <v>0.60399999999999998</v>
      </c>
      <c r="Y363">
        <v>0.57799999999999996</v>
      </c>
      <c r="Z363" s="1">
        <v>20.790999999999997</v>
      </c>
    </row>
    <row r="364" spans="1:26" x14ac:dyDescent="0.45">
      <c r="A364" s="8">
        <v>45288</v>
      </c>
      <c r="B364">
        <v>0.58099999999999996</v>
      </c>
      <c r="C364">
        <v>0.59</v>
      </c>
      <c r="D364">
        <v>0.58199999999999996</v>
      </c>
      <c r="E364">
        <v>0.59399999999999997</v>
      </c>
      <c r="F364">
        <v>0.53</v>
      </c>
      <c r="G364">
        <v>0.50800000000000001</v>
      </c>
      <c r="H364">
        <v>0.59699999999999998</v>
      </c>
      <c r="I364">
        <v>0.58299999999999996</v>
      </c>
      <c r="J364">
        <v>1.49</v>
      </c>
      <c r="K364">
        <v>1.177</v>
      </c>
      <c r="L364">
        <v>0.58199999999999996</v>
      </c>
      <c r="M364">
        <v>0.56899999999999995</v>
      </c>
      <c r="N364">
        <v>0.53</v>
      </c>
      <c r="O364">
        <v>0.58599999999999997</v>
      </c>
      <c r="P364">
        <v>0.55000000000000004</v>
      </c>
      <c r="Q364">
        <v>0.53800000000000003</v>
      </c>
      <c r="R364">
        <v>0.64700000000000002</v>
      </c>
      <c r="S364">
        <v>1.593</v>
      </c>
      <c r="T364">
        <v>1.5529999999999999</v>
      </c>
      <c r="U364">
        <v>1.4730000000000001</v>
      </c>
      <c r="V364">
        <v>2.0190000000000001</v>
      </c>
      <c r="W364">
        <v>2.4449999999999998</v>
      </c>
      <c r="X364">
        <v>2.0680000000000001</v>
      </c>
      <c r="Y364">
        <v>0.54600000000000004</v>
      </c>
      <c r="Z364" s="1">
        <v>22.931000000000001</v>
      </c>
    </row>
    <row r="365" spans="1:26" x14ac:dyDescent="0.45">
      <c r="A365" s="8">
        <v>45289</v>
      </c>
      <c r="B365">
        <v>0.46</v>
      </c>
      <c r="C365">
        <v>0.53</v>
      </c>
      <c r="D365">
        <v>0.46899999999999997</v>
      </c>
      <c r="E365">
        <v>0.52500000000000002</v>
      </c>
      <c r="F365">
        <v>0.44800000000000001</v>
      </c>
      <c r="G365">
        <v>0.52</v>
      </c>
      <c r="H365">
        <v>0.46600000000000003</v>
      </c>
      <c r="I365">
        <v>0.50900000000000001</v>
      </c>
      <c r="J365">
        <v>0.46899999999999997</v>
      </c>
      <c r="K365">
        <v>0.56799999999999995</v>
      </c>
      <c r="L365">
        <v>0.53</v>
      </c>
      <c r="M365">
        <v>0.46</v>
      </c>
      <c r="N365">
        <v>0.50900000000000001</v>
      </c>
      <c r="O365">
        <v>0.94499999999999995</v>
      </c>
      <c r="P365">
        <v>2.641</v>
      </c>
      <c r="Q365">
        <v>2.2909999999999999</v>
      </c>
      <c r="R365">
        <v>2.9860000000000002</v>
      </c>
      <c r="S365">
        <v>1.62</v>
      </c>
      <c r="T365">
        <v>1.0469999999999999</v>
      </c>
      <c r="U365">
        <v>0.58699999999999997</v>
      </c>
      <c r="V365">
        <v>0.58599999999999997</v>
      </c>
      <c r="W365">
        <v>0.59799999999999998</v>
      </c>
      <c r="X365">
        <v>0.59</v>
      </c>
      <c r="Y365">
        <v>0.60099999999999998</v>
      </c>
      <c r="Z365" s="1">
        <v>20.954999999999998</v>
      </c>
    </row>
    <row r="366" spans="1:26" x14ac:dyDescent="0.45">
      <c r="A366" s="8">
        <v>45290</v>
      </c>
      <c r="B366">
        <v>0.57799999999999996</v>
      </c>
      <c r="C366">
        <v>0.5</v>
      </c>
      <c r="D366">
        <v>0.51700000000000002</v>
      </c>
      <c r="E366">
        <v>0.50600000000000001</v>
      </c>
      <c r="F366">
        <v>0.60599999999999998</v>
      </c>
      <c r="G366">
        <v>0.61799999999999999</v>
      </c>
      <c r="H366">
        <v>0.6</v>
      </c>
      <c r="I366">
        <v>0.51</v>
      </c>
      <c r="J366">
        <v>0.55700000000000005</v>
      </c>
      <c r="K366">
        <v>0.52</v>
      </c>
      <c r="L366">
        <v>0.54100000000000004</v>
      </c>
      <c r="M366">
        <v>0.52800000000000002</v>
      </c>
      <c r="N366">
        <v>0.53</v>
      </c>
      <c r="O366">
        <v>0.52500000000000002</v>
      </c>
      <c r="P366">
        <v>0.70299999999999996</v>
      </c>
      <c r="Q366">
        <v>0.52800000000000002</v>
      </c>
      <c r="R366">
        <v>0.53800000000000003</v>
      </c>
      <c r="S366">
        <v>0.54100000000000004</v>
      </c>
      <c r="T366">
        <v>0.53200000000000003</v>
      </c>
      <c r="U366">
        <v>0.54600000000000004</v>
      </c>
      <c r="V366">
        <v>0.53</v>
      </c>
      <c r="W366">
        <v>0.53800000000000003</v>
      </c>
      <c r="X366">
        <v>0.503</v>
      </c>
      <c r="Y366">
        <v>0.53700000000000003</v>
      </c>
      <c r="Z366" s="1">
        <v>13.132000000000003</v>
      </c>
    </row>
    <row r="367" spans="1:26" x14ac:dyDescent="0.45">
      <c r="A367" s="8">
        <v>45291</v>
      </c>
      <c r="B367">
        <v>0.499</v>
      </c>
      <c r="C367">
        <v>0.57999999999999996</v>
      </c>
      <c r="D367">
        <v>0.59199999999999997</v>
      </c>
      <c r="E367">
        <v>0.49</v>
      </c>
      <c r="F367">
        <v>0.50800000000000001</v>
      </c>
      <c r="G367">
        <v>0.52800000000000002</v>
      </c>
      <c r="H367">
        <v>0.496</v>
      </c>
      <c r="I367">
        <v>1.016</v>
      </c>
      <c r="J367">
        <v>1.4810000000000001</v>
      </c>
      <c r="K367">
        <v>0.48499999999999999</v>
      </c>
      <c r="L367">
        <v>0.51400000000000001</v>
      </c>
      <c r="M367">
        <v>0.48399999999999999</v>
      </c>
      <c r="N367">
        <v>0.53</v>
      </c>
      <c r="O367">
        <v>0.5</v>
      </c>
      <c r="P367">
        <v>0.52200000000000002</v>
      </c>
      <c r="Q367">
        <v>0.51</v>
      </c>
      <c r="R367">
        <v>0.53700000000000003</v>
      </c>
      <c r="S367">
        <v>0.49099999999999999</v>
      </c>
      <c r="T367">
        <v>0.54200000000000004</v>
      </c>
      <c r="U367">
        <v>0.49099999999999999</v>
      </c>
      <c r="V367">
        <v>0.54400000000000004</v>
      </c>
      <c r="W367">
        <v>0.48399999999999999</v>
      </c>
      <c r="X367">
        <v>0.61499999999999999</v>
      </c>
      <c r="Y367">
        <v>0.501</v>
      </c>
      <c r="Z367" s="1">
        <v>13.94</v>
      </c>
    </row>
    <row r="368" spans="1:26" x14ac:dyDescent="0.45">
      <c r="A368" s="4" t="s">
        <v>1</v>
      </c>
      <c r="B368" s="1">
        <v>162.91400000000007</v>
      </c>
      <c r="C368" s="1">
        <v>163.43899999999999</v>
      </c>
      <c r="D368" s="1">
        <v>162.82699999999997</v>
      </c>
      <c r="E368" s="1">
        <v>162.78400000000008</v>
      </c>
      <c r="F368" s="1">
        <v>156.21999999999997</v>
      </c>
      <c r="G368" s="1">
        <v>148.78600000000009</v>
      </c>
      <c r="H368" s="1">
        <v>158.12400000000011</v>
      </c>
      <c r="I368" s="1">
        <v>268.58700000000022</v>
      </c>
      <c r="J368" s="1">
        <v>600.0119999999996</v>
      </c>
      <c r="K368" s="1">
        <v>609.36900000000003</v>
      </c>
      <c r="L368" s="1">
        <v>486.66000000000008</v>
      </c>
      <c r="M368" s="1">
        <v>379.74800000000005</v>
      </c>
      <c r="N368" s="1">
        <v>196.82000000000005</v>
      </c>
      <c r="O368" s="1">
        <v>148.65699999999993</v>
      </c>
      <c r="P368" s="1">
        <v>150.636</v>
      </c>
      <c r="Q368" s="1">
        <v>150.87300000000005</v>
      </c>
      <c r="R368" s="1">
        <v>222.35300000000021</v>
      </c>
      <c r="S368" s="1">
        <v>642.08799999999928</v>
      </c>
      <c r="T368" s="1">
        <v>655.70200000000045</v>
      </c>
      <c r="U368" s="1">
        <v>635.65800000000002</v>
      </c>
      <c r="V368" s="1">
        <v>628.35399999999993</v>
      </c>
      <c r="W368" s="1">
        <v>567.50599999999997</v>
      </c>
      <c r="X368" s="1">
        <v>272.49699999999996</v>
      </c>
      <c r="Y368" s="1">
        <v>164.28000000000009</v>
      </c>
      <c r="Z368" s="1">
        <v>7894.893999999993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97DF2-45C7-4961-B3CD-9AFDA49EDC40}">
  <dimension ref="A1:Z368"/>
  <sheetViews>
    <sheetView topLeftCell="A313" workbookViewId="0">
      <selection sqref="A1:Z368"/>
    </sheetView>
  </sheetViews>
  <sheetFormatPr defaultRowHeight="14.25" x14ac:dyDescent="0.45"/>
  <cols>
    <col min="1" max="1" width="10.7304687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5.7549999999999999</v>
      </c>
      <c r="C3">
        <v>5.2880000000000003</v>
      </c>
      <c r="D3">
        <v>1.512</v>
      </c>
      <c r="E3">
        <v>1.556</v>
      </c>
      <c r="F3">
        <v>1.534</v>
      </c>
      <c r="G3">
        <v>1.534</v>
      </c>
      <c r="H3">
        <v>1.7110000000000001</v>
      </c>
      <c r="I3">
        <v>11.843999999999999</v>
      </c>
      <c r="J3">
        <v>15.821999999999999</v>
      </c>
      <c r="K3">
        <v>16</v>
      </c>
      <c r="L3">
        <v>18.311</v>
      </c>
      <c r="M3">
        <v>18.044</v>
      </c>
      <c r="N3">
        <v>18.29</v>
      </c>
      <c r="O3">
        <v>21.777000000000001</v>
      </c>
      <c r="P3">
        <v>15.489000000000001</v>
      </c>
      <c r="Q3">
        <v>9.7330000000000005</v>
      </c>
      <c r="R3">
        <v>9.5329999999999995</v>
      </c>
      <c r="S3">
        <v>5.9340000000000002</v>
      </c>
      <c r="T3">
        <v>5.8</v>
      </c>
      <c r="U3">
        <v>5.8440000000000003</v>
      </c>
      <c r="V3">
        <v>5.867</v>
      </c>
      <c r="W3">
        <v>5.8890000000000002</v>
      </c>
      <c r="X3">
        <v>5.8449999999999998</v>
      </c>
      <c r="Y3">
        <v>5.8659999999999997</v>
      </c>
      <c r="Z3" s="1">
        <v>214.77800000000002</v>
      </c>
    </row>
    <row r="4" spans="1:26" x14ac:dyDescent="0.45">
      <c r="A4" s="8">
        <v>44928</v>
      </c>
      <c r="B4">
        <v>5.9770000000000003</v>
      </c>
      <c r="C4">
        <v>5.4450000000000003</v>
      </c>
      <c r="D4">
        <v>1.6439999999999999</v>
      </c>
      <c r="E4">
        <v>1.732</v>
      </c>
      <c r="F4">
        <v>1.6220000000000001</v>
      </c>
      <c r="G4">
        <v>1.6</v>
      </c>
      <c r="H4">
        <v>3.7320000000000002</v>
      </c>
      <c r="I4">
        <v>15.534000000000001</v>
      </c>
      <c r="J4">
        <v>12.933</v>
      </c>
      <c r="K4">
        <v>31.4</v>
      </c>
      <c r="L4">
        <v>58.088999999999999</v>
      </c>
      <c r="M4">
        <v>79.088999999999999</v>
      </c>
      <c r="N4">
        <v>61.222000000000001</v>
      </c>
      <c r="O4">
        <v>46.043999999999997</v>
      </c>
      <c r="P4">
        <v>43.533000000000001</v>
      </c>
      <c r="Q4">
        <v>41.933</v>
      </c>
      <c r="R4">
        <v>30.954999999999998</v>
      </c>
      <c r="S4">
        <v>5.8</v>
      </c>
      <c r="T4">
        <v>5.8440000000000003</v>
      </c>
      <c r="U4">
        <v>5.867</v>
      </c>
      <c r="V4">
        <v>5.8449999999999998</v>
      </c>
      <c r="W4">
        <v>5.9560000000000004</v>
      </c>
      <c r="X4">
        <v>5.9550000000000001</v>
      </c>
      <c r="Y4">
        <v>5.8890000000000002</v>
      </c>
      <c r="Z4" s="1">
        <v>483.64000000000004</v>
      </c>
    </row>
    <row r="5" spans="1:26" x14ac:dyDescent="0.45">
      <c r="A5" s="8">
        <v>44929</v>
      </c>
      <c r="B5">
        <v>5.9340000000000002</v>
      </c>
      <c r="C5">
        <v>5.3559999999999999</v>
      </c>
      <c r="D5">
        <v>1.6439999999999999</v>
      </c>
      <c r="E5">
        <v>1.6659999999999999</v>
      </c>
      <c r="F5">
        <v>1.6439999999999999</v>
      </c>
      <c r="G5">
        <v>1.6659999999999999</v>
      </c>
      <c r="H5">
        <v>4</v>
      </c>
      <c r="I5">
        <v>18.088999999999999</v>
      </c>
      <c r="J5">
        <v>18.821999999999999</v>
      </c>
      <c r="K5">
        <v>16.510999999999999</v>
      </c>
      <c r="L5">
        <v>18.687999999999999</v>
      </c>
      <c r="M5">
        <v>18.355</v>
      </c>
      <c r="N5">
        <v>19.733000000000001</v>
      </c>
      <c r="O5">
        <v>18.667000000000002</v>
      </c>
      <c r="P5">
        <v>17.111000000000001</v>
      </c>
      <c r="Q5">
        <v>12.087999999999999</v>
      </c>
      <c r="R5">
        <v>35.667000000000002</v>
      </c>
      <c r="S5">
        <v>50.622999999999998</v>
      </c>
      <c r="T5">
        <v>49.244999999999997</v>
      </c>
      <c r="U5">
        <v>39.356000000000002</v>
      </c>
      <c r="V5">
        <v>8.9329999999999998</v>
      </c>
      <c r="W5">
        <v>7.1109999999999998</v>
      </c>
      <c r="X5">
        <v>6.7779999999999996</v>
      </c>
      <c r="Y5">
        <v>6.7779999999999996</v>
      </c>
      <c r="Z5" s="1">
        <v>384.46500000000003</v>
      </c>
    </row>
    <row r="6" spans="1:26" x14ac:dyDescent="0.45">
      <c r="A6" s="8">
        <v>44930</v>
      </c>
      <c r="B6">
        <v>6.6890000000000001</v>
      </c>
      <c r="C6">
        <v>6.2439999999999998</v>
      </c>
      <c r="D6">
        <v>2.5539999999999998</v>
      </c>
      <c r="E6">
        <v>2.488</v>
      </c>
      <c r="F6">
        <v>2.556</v>
      </c>
      <c r="G6">
        <v>2.5099999999999998</v>
      </c>
      <c r="H6">
        <v>5.444</v>
      </c>
      <c r="I6">
        <v>10.555999999999999</v>
      </c>
      <c r="J6">
        <v>31</v>
      </c>
      <c r="K6">
        <v>62.133000000000003</v>
      </c>
      <c r="L6">
        <v>62.466999999999999</v>
      </c>
      <c r="M6">
        <v>62.978000000000002</v>
      </c>
      <c r="N6">
        <v>13.311</v>
      </c>
      <c r="O6">
        <v>12.911</v>
      </c>
      <c r="P6">
        <v>4.1559999999999997</v>
      </c>
      <c r="Q6">
        <v>3</v>
      </c>
      <c r="R6">
        <v>4.423</v>
      </c>
      <c r="S6">
        <v>5.9560000000000004</v>
      </c>
      <c r="T6">
        <v>5.7770000000000001</v>
      </c>
      <c r="U6">
        <v>5.8440000000000003</v>
      </c>
      <c r="V6">
        <v>9.5120000000000005</v>
      </c>
      <c r="W6">
        <v>8.266</v>
      </c>
      <c r="X6">
        <v>8.6890000000000001</v>
      </c>
      <c r="Y6">
        <v>5.9550000000000001</v>
      </c>
      <c r="Z6" s="1">
        <v>345.41900000000004</v>
      </c>
    </row>
    <row r="7" spans="1:26" x14ac:dyDescent="0.45">
      <c r="A7" s="8">
        <v>44931</v>
      </c>
      <c r="B7">
        <v>5.8209999999999997</v>
      </c>
      <c r="C7">
        <v>5.3559999999999999</v>
      </c>
      <c r="D7">
        <v>1.5109999999999999</v>
      </c>
      <c r="E7">
        <v>1.534</v>
      </c>
      <c r="F7">
        <v>1.49</v>
      </c>
      <c r="G7">
        <v>1.534</v>
      </c>
      <c r="H7">
        <v>2.2450000000000001</v>
      </c>
      <c r="I7">
        <v>25.911000000000001</v>
      </c>
      <c r="J7">
        <v>19.512</v>
      </c>
      <c r="K7">
        <v>27.199000000000002</v>
      </c>
      <c r="L7">
        <v>30.245000000000001</v>
      </c>
      <c r="M7">
        <v>31.777999999999999</v>
      </c>
      <c r="N7">
        <v>20.821999999999999</v>
      </c>
      <c r="O7">
        <v>16.622</v>
      </c>
      <c r="P7">
        <v>52.688000000000002</v>
      </c>
      <c r="Q7">
        <v>30.577999999999999</v>
      </c>
      <c r="R7">
        <v>5.9119999999999999</v>
      </c>
      <c r="S7">
        <v>5.8449999999999998</v>
      </c>
      <c r="T7">
        <v>5.9119999999999999</v>
      </c>
      <c r="U7">
        <v>5.8449999999999998</v>
      </c>
      <c r="V7">
        <v>5.8890000000000002</v>
      </c>
      <c r="W7">
        <v>5.9119999999999999</v>
      </c>
      <c r="X7">
        <v>5.867</v>
      </c>
      <c r="Y7">
        <v>5.9109999999999996</v>
      </c>
      <c r="Z7" s="1">
        <v>321.93899999999996</v>
      </c>
    </row>
    <row r="8" spans="1:26" x14ac:dyDescent="0.45">
      <c r="A8" s="8">
        <v>44932</v>
      </c>
      <c r="B8">
        <v>5.9109999999999996</v>
      </c>
      <c r="C8">
        <v>5.423</v>
      </c>
      <c r="D8">
        <v>1.6659999999999999</v>
      </c>
      <c r="E8">
        <v>1.6439999999999999</v>
      </c>
      <c r="F8">
        <v>1.6879999999999999</v>
      </c>
      <c r="G8">
        <v>1.6439999999999999</v>
      </c>
      <c r="H8">
        <v>6.7779999999999996</v>
      </c>
      <c r="I8">
        <v>49.066000000000003</v>
      </c>
      <c r="J8">
        <v>62.466999999999999</v>
      </c>
      <c r="K8">
        <v>57.777999999999999</v>
      </c>
      <c r="L8">
        <v>58.911000000000001</v>
      </c>
      <c r="M8">
        <v>52.311</v>
      </c>
      <c r="N8">
        <v>1.9770000000000001</v>
      </c>
      <c r="O8">
        <v>1.556</v>
      </c>
      <c r="P8">
        <v>1.6220000000000001</v>
      </c>
      <c r="Q8">
        <v>1.556</v>
      </c>
      <c r="R8">
        <v>3.911</v>
      </c>
      <c r="S8">
        <v>5.8440000000000003</v>
      </c>
      <c r="T8">
        <v>5.8220000000000001</v>
      </c>
      <c r="U8">
        <v>5.8890000000000002</v>
      </c>
      <c r="V8">
        <v>5.8</v>
      </c>
      <c r="W8">
        <v>5.7770000000000001</v>
      </c>
      <c r="X8">
        <v>5.8440000000000003</v>
      </c>
      <c r="Y8">
        <v>5.8220000000000001</v>
      </c>
      <c r="Z8" s="1">
        <v>356.70699999999994</v>
      </c>
    </row>
    <row r="9" spans="1:26" x14ac:dyDescent="0.45">
      <c r="A9" s="8">
        <v>44933</v>
      </c>
      <c r="B9">
        <v>5.8659999999999997</v>
      </c>
      <c r="C9">
        <v>5.3339999999999996</v>
      </c>
      <c r="D9">
        <v>1.5780000000000001</v>
      </c>
      <c r="E9">
        <v>1.6439999999999999</v>
      </c>
      <c r="F9">
        <v>1.5780000000000001</v>
      </c>
      <c r="G9">
        <v>1.6220000000000001</v>
      </c>
      <c r="H9">
        <v>1.6439999999999999</v>
      </c>
      <c r="I9">
        <v>1.5780000000000001</v>
      </c>
      <c r="J9">
        <v>1.6</v>
      </c>
      <c r="K9">
        <v>1.5780000000000001</v>
      </c>
      <c r="L9">
        <v>1.5780000000000001</v>
      </c>
      <c r="M9">
        <v>1.6439999999999999</v>
      </c>
      <c r="N9">
        <v>1.5780000000000001</v>
      </c>
      <c r="O9">
        <v>1.6</v>
      </c>
      <c r="P9">
        <v>1.534</v>
      </c>
      <c r="Q9">
        <v>1.423</v>
      </c>
      <c r="R9">
        <v>1.4670000000000001</v>
      </c>
      <c r="S9">
        <v>1.4670000000000001</v>
      </c>
      <c r="T9">
        <v>1.5109999999999999</v>
      </c>
      <c r="U9">
        <v>1.423</v>
      </c>
      <c r="V9">
        <v>1.4670000000000001</v>
      </c>
      <c r="W9">
        <v>1.466</v>
      </c>
      <c r="X9">
        <v>1.423</v>
      </c>
      <c r="Y9">
        <v>1.534</v>
      </c>
      <c r="Z9" s="1">
        <v>45.137</v>
      </c>
    </row>
    <row r="10" spans="1:26" x14ac:dyDescent="0.45">
      <c r="A10" s="8">
        <v>44934</v>
      </c>
      <c r="B10">
        <v>1.512</v>
      </c>
      <c r="C10">
        <v>1.446</v>
      </c>
      <c r="D10">
        <v>1.49</v>
      </c>
      <c r="E10">
        <v>1.468</v>
      </c>
      <c r="F10">
        <v>1.4450000000000001</v>
      </c>
      <c r="G10">
        <v>1.4890000000000001</v>
      </c>
      <c r="H10">
        <v>1.512</v>
      </c>
      <c r="I10">
        <v>3.423</v>
      </c>
      <c r="J10">
        <v>8.4670000000000005</v>
      </c>
      <c r="K10">
        <v>10.4</v>
      </c>
      <c r="L10">
        <v>10.49</v>
      </c>
      <c r="M10">
        <v>12.111000000000001</v>
      </c>
      <c r="N10">
        <v>15.465999999999999</v>
      </c>
      <c r="O10">
        <v>14.843</v>
      </c>
      <c r="P10">
        <v>10.311</v>
      </c>
      <c r="Q10">
        <v>7.9109999999999996</v>
      </c>
      <c r="R10">
        <v>8.3989999999999991</v>
      </c>
      <c r="S10">
        <v>5.9109999999999996</v>
      </c>
      <c r="T10">
        <v>5.8220000000000001</v>
      </c>
      <c r="U10">
        <v>5.7329999999999997</v>
      </c>
      <c r="V10">
        <v>5.8</v>
      </c>
      <c r="W10">
        <v>5.8</v>
      </c>
      <c r="X10">
        <v>5.8890000000000002</v>
      </c>
      <c r="Y10">
        <v>5.8440000000000003</v>
      </c>
      <c r="Z10" s="1">
        <v>152.98200000000003</v>
      </c>
    </row>
    <row r="11" spans="1:26" x14ac:dyDescent="0.45">
      <c r="A11" s="8">
        <v>44935</v>
      </c>
      <c r="B11">
        <v>5.8220000000000001</v>
      </c>
      <c r="C11">
        <v>5.3559999999999999</v>
      </c>
      <c r="D11">
        <v>1.5780000000000001</v>
      </c>
      <c r="E11">
        <v>1.5780000000000001</v>
      </c>
      <c r="F11">
        <v>1.6</v>
      </c>
      <c r="G11">
        <v>1.5780000000000001</v>
      </c>
      <c r="H11">
        <v>1.6</v>
      </c>
      <c r="I11">
        <v>9.7769999999999992</v>
      </c>
      <c r="J11">
        <v>12.8</v>
      </c>
      <c r="K11">
        <v>12.178000000000001</v>
      </c>
      <c r="L11">
        <v>15.422000000000001</v>
      </c>
      <c r="M11">
        <v>15</v>
      </c>
      <c r="N11">
        <v>13.933</v>
      </c>
      <c r="O11">
        <v>12.044</v>
      </c>
      <c r="P11">
        <v>9.3330000000000002</v>
      </c>
      <c r="Q11">
        <v>7.7770000000000001</v>
      </c>
      <c r="R11">
        <v>7.867</v>
      </c>
      <c r="S11">
        <v>5.8440000000000003</v>
      </c>
      <c r="T11">
        <v>5.7549999999999999</v>
      </c>
      <c r="U11">
        <v>5.8010000000000002</v>
      </c>
      <c r="V11">
        <v>5.8220000000000001</v>
      </c>
      <c r="W11">
        <v>5.7560000000000002</v>
      </c>
      <c r="X11">
        <v>5.89</v>
      </c>
      <c r="Y11">
        <v>5.8449999999999998</v>
      </c>
      <c r="Z11" s="1">
        <v>175.95599999999996</v>
      </c>
    </row>
    <row r="12" spans="1:26" x14ac:dyDescent="0.45">
      <c r="A12" s="8">
        <v>44936</v>
      </c>
      <c r="B12">
        <v>5.8449999999999998</v>
      </c>
      <c r="C12">
        <v>5.4009999999999998</v>
      </c>
      <c r="D12">
        <v>1.599</v>
      </c>
      <c r="E12">
        <v>1.5780000000000001</v>
      </c>
      <c r="F12">
        <v>1.6</v>
      </c>
      <c r="G12">
        <v>1.6</v>
      </c>
      <c r="H12">
        <v>2.044</v>
      </c>
      <c r="I12">
        <v>7.9109999999999996</v>
      </c>
      <c r="J12">
        <v>10.555</v>
      </c>
      <c r="K12">
        <v>10.29</v>
      </c>
      <c r="L12">
        <v>12.2</v>
      </c>
      <c r="M12">
        <v>14.266999999999999</v>
      </c>
      <c r="N12">
        <v>14.467000000000001</v>
      </c>
      <c r="O12">
        <v>13.2</v>
      </c>
      <c r="P12">
        <v>15.6</v>
      </c>
      <c r="Q12">
        <v>9.7560000000000002</v>
      </c>
      <c r="R12">
        <v>8.1780000000000008</v>
      </c>
      <c r="S12">
        <v>6</v>
      </c>
      <c r="T12">
        <v>5.9119999999999999</v>
      </c>
      <c r="U12">
        <v>5.9109999999999996</v>
      </c>
      <c r="V12">
        <v>6.3780000000000001</v>
      </c>
      <c r="W12">
        <v>25.643999999999998</v>
      </c>
      <c r="X12">
        <v>17.689</v>
      </c>
      <c r="Y12">
        <v>15.645</v>
      </c>
      <c r="Z12" s="1">
        <v>219.27000000000004</v>
      </c>
    </row>
    <row r="13" spans="1:26" x14ac:dyDescent="0.45">
      <c r="A13" s="8">
        <v>44937</v>
      </c>
      <c r="B13">
        <v>15.955</v>
      </c>
      <c r="C13">
        <v>13.911</v>
      </c>
      <c r="D13">
        <v>11.644</v>
      </c>
      <c r="E13">
        <v>11.644</v>
      </c>
      <c r="F13">
        <v>11.51</v>
      </c>
      <c r="G13">
        <v>10.244999999999999</v>
      </c>
      <c r="H13">
        <v>11.933</v>
      </c>
      <c r="I13">
        <v>12.111000000000001</v>
      </c>
      <c r="J13">
        <v>16.8</v>
      </c>
      <c r="K13">
        <v>17.488</v>
      </c>
      <c r="L13">
        <v>21.998999999999999</v>
      </c>
      <c r="M13">
        <v>19.911000000000001</v>
      </c>
      <c r="N13">
        <v>19.844999999999999</v>
      </c>
      <c r="O13">
        <v>15.667</v>
      </c>
      <c r="P13">
        <v>7.423</v>
      </c>
      <c r="Q13">
        <v>8.1110000000000007</v>
      </c>
      <c r="R13">
        <v>9.7330000000000005</v>
      </c>
      <c r="S13">
        <v>9.1780000000000008</v>
      </c>
      <c r="T13">
        <v>9.2889999999999997</v>
      </c>
      <c r="U13">
        <v>7.8</v>
      </c>
      <c r="V13">
        <v>6.3559999999999999</v>
      </c>
      <c r="W13">
        <v>7.6230000000000002</v>
      </c>
      <c r="X13">
        <v>6.2439999999999998</v>
      </c>
      <c r="Y13">
        <v>6.0439999999999996</v>
      </c>
      <c r="Z13" s="1">
        <v>288.46399999999994</v>
      </c>
    </row>
    <row r="14" spans="1:26" x14ac:dyDescent="0.45">
      <c r="A14" s="8">
        <v>44938</v>
      </c>
      <c r="B14">
        <v>6.0439999999999996</v>
      </c>
      <c r="C14">
        <v>5.4889999999999999</v>
      </c>
      <c r="D14">
        <v>1.8</v>
      </c>
      <c r="E14">
        <v>1.8220000000000001</v>
      </c>
      <c r="F14">
        <v>1.778</v>
      </c>
      <c r="G14">
        <v>1.8</v>
      </c>
      <c r="H14">
        <v>1.7989999999999999</v>
      </c>
      <c r="I14">
        <v>3.1779999999999999</v>
      </c>
      <c r="J14">
        <v>8.7100000000000009</v>
      </c>
      <c r="K14">
        <v>9.5549999999999997</v>
      </c>
      <c r="L14">
        <v>10.689</v>
      </c>
      <c r="M14">
        <v>9.7560000000000002</v>
      </c>
      <c r="N14">
        <v>9.8010000000000002</v>
      </c>
      <c r="O14">
        <v>10.776999999999999</v>
      </c>
      <c r="P14">
        <v>9.6</v>
      </c>
      <c r="Q14">
        <v>7.7329999999999997</v>
      </c>
      <c r="R14">
        <v>5.3780000000000001</v>
      </c>
      <c r="S14">
        <v>5.8220000000000001</v>
      </c>
      <c r="T14">
        <v>5.7990000000000004</v>
      </c>
      <c r="U14">
        <v>5.8659999999999997</v>
      </c>
      <c r="V14">
        <v>5.7990000000000004</v>
      </c>
      <c r="W14">
        <v>5.8</v>
      </c>
      <c r="X14">
        <v>5.7779999999999996</v>
      </c>
      <c r="Y14">
        <v>5.7770000000000001</v>
      </c>
      <c r="Z14" s="1">
        <v>146.35</v>
      </c>
    </row>
    <row r="15" spans="1:26" x14ac:dyDescent="0.45">
      <c r="A15" s="8">
        <v>44939</v>
      </c>
      <c r="B15">
        <v>5.8890000000000002</v>
      </c>
      <c r="C15">
        <v>3.2879999999999998</v>
      </c>
      <c r="D15">
        <v>1.4450000000000001</v>
      </c>
      <c r="E15">
        <v>1.4670000000000001</v>
      </c>
      <c r="F15">
        <v>1.423</v>
      </c>
      <c r="G15">
        <v>1.468</v>
      </c>
      <c r="H15">
        <v>5.3339999999999996</v>
      </c>
      <c r="I15">
        <v>67.555999999999997</v>
      </c>
      <c r="J15">
        <v>68.311000000000007</v>
      </c>
      <c r="K15">
        <v>64.2</v>
      </c>
      <c r="L15">
        <v>63.377000000000002</v>
      </c>
      <c r="M15">
        <v>52.511000000000003</v>
      </c>
      <c r="N15">
        <v>2.2010000000000001</v>
      </c>
      <c r="O15">
        <v>2.2000000000000002</v>
      </c>
      <c r="P15">
        <v>2.1339999999999999</v>
      </c>
      <c r="Q15">
        <v>2.2679999999999998</v>
      </c>
      <c r="R15">
        <v>1.534</v>
      </c>
      <c r="S15">
        <v>1.423</v>
      </c>
      <c r="T15">
        <v>1.468</v>
      </c>
      <c r="U15">
        <v>1.401</v>
      </c>
      <c r="V15">
        <v>1.4450000000000001</v>
      </c>
      <c r="W15">
        <v>1.49</v>
      </c>
      <c r="X15">
        <v>1.4450000000000001</v>
      </c>
      <c r="Y15">
        <v>1.468</v>
      </c>
      <c r="Z15" s="1">
        <v>356.74600000000009</v>
      </c>
    </row>
    <row r="16" spans="1:26" x14ac:dyDescent="0.45">
      <c r="A16" s="8">
        <v>44940</v>
      </c>
      <c r="B16">
        <v>1.4450000000000001</v>
      </c>
      <c r="C16">
        <v>1.4450000000000001</v>
      </c>
      <c r="D16">
        <v>1.534</v>
      </c>
      <c r="E16">
        <v>1.401</v>
      </c>
      <c r="F16">
        <v>1.4670000000000001</v>
      </c>
      <c r="G16">
        <v>1.4670000000000001</v>
      </c>
      <c r="H16">
        <v>1.423</v>
      </c>
      <c r="I16">
        <v>1.512</v>
      </c>
      <c r="J16">
        <v>1.423</v>
      </c>
      <c r="K16">
        <v>1.4219999999999999</v>
      </c>
      <c r="L16">
        <v>1.4450000000000001</v>
      </c>
      <c r="M16">
        <v>1.423</v>
      </c>
      <c r="N16">
        <v>1.4670000000000001</v>
      </c>
      <c r="O16">
        <v>1.4450000000000001</v>
      </c>
      <c r="P16">
        <v>1.423</v>
      </c>
      <c r="Q16">
        <v>1.4890000000000001</v>
      </c>
      <c r="R16">
        <v>1.423</v>
      </c>
      <c r="S16">
        <v>1.4219999999999999</v>
      </c>
      <c r="T16">
        <v>1.4670000000000001</v>
      </c>
      <c r="U16">
        <v>1.4450000000000001</v>
      </c>
      <c r="V16">
        <v>1.4670000000000001</v>
      </c>
      <c r="W16">
        <v>1.512</v>
      </c>
      <c r="X16">
        <v>1.8009999999999999</v>
      </c>
      <c r="Y16">
        <v>1.49</v>
      </c>
      <c r="Z16" s="1">
        <v>35.258000000000003</v>
      </c>
    </row>
    <row r="17" spans="1:26" x14ac:dyDescent="0.45">
      <c r="A17" s="8">
        <v>44941</v>
      </c>
      <c r="B17">
        <v>1.468</v>
      </c>
      <c r="C17">
        <v>1.423</v>
      </c>
      <c r="D17">
        <v>1.4450000000000001</v>
      </c>
      <c r="E17">
        <v>1.468</v>
      </c>
      <c r="F17">
        <v>1.446</v>
      </c>
      <c r="G17">
        <v>1.468</v>
      </c>
      <c r="H17">
        <v>1.446</v>
      </c>
      <c r="I17">
        <v>11.622</v>
      </c>
      <c r="J17">
        <v>14.621</v>
      </c>
      <c r="K17">
        <v>14.512</v>
      </c>
      <c r="L17">
        <v>17.667000000000002</v>
      </c>
      <c r="M17">
        <v>27.420999999999999</v>
      </c>
      <c r="N17">
        <v>36.689</v>
      </c>
      <c r="O17">
        <v>32.377000000000002</v>
      </c>
      <c r="P17">
        <v>58.822000000000003</v>
      </c>
      <c r="Q17">
        <v>56.267000000000003</v>
      </c>
      <c r="R17">
        <v>32.732999999999997</v>
      </c>
      <c r="S17">
        <v>5.9109999999999996</v>
      </c>
      <c r="T17">
        <v>5.867</v>
      </c>
      <c r="U17">
        <v>5.7990000000000004</v>
      </c>
      <c r="V17">
        <v>5.867</v>
      </c>
      <c r="W17">
        <v>5.9560000000000004</v>
      </c>
      <c r="X17">
        <v>5.8659999999999997</v>
      </c>
      <c r="Y17">
        <v>5.8890000000000002</v>
      </c>
      <c r="Z17" s="1">
        <v>354.05000000000007</v>
      </c>
    </row>
    <row r="18" spans="1:26" x14ac:dyDescent="0.45">
      <c r="A18" s="8">
        <v>44942</v>
      </c>
      <c r="B18">
        <v>5.9329999999999998</v>
      </c>
      <c r="C18">
        <v>5.444</v>
      </c>
      <c r="D18">
        <v>1.732</v>
      </c>
      <c r="E18">
        <v>1.6659999999999999</v>
      </c>
      <c r="F18">
        <v>1.8220000000000001</v>
      </c>
      <c r="G18">
        <v>1.6879999999999999</v>
      </c>
      <c r="H18">
        <v>1.6439999999999999</v>
      </c>
      <c r="I18">
        <v>11.755000000000001</v>
      </c>
      <c r="J18">
        <v>19.533000000000001</v>
      </c>
      <c r="K18">
        <v>14.066000000000001</v>
      </c>
      <c r="L18">
        <v>13.444000000000001</v>
      </c>
      <c r="M18">
        <v>13.445</v>
      </c>
      <c r="N18">
        <v>14.843999999999999</v>
      </c>
      <c r="O18">
        <v>11.756</v>
      </c>
      <c r="P18">
        <v>8.9779999999999998</v>
      </c>
      <c r="Q18">
        <v>8.7330000000000005</v>
      </c>
      <c r="R18">
        <v>7.8890000000000002</v>
      </c>
      <c r="S18">
        <v>6</v>
      </c>
      <c r="T18">
        <v>5.9560000000000004</v>
      </c>
      <c r="U18">
        <v>5.9340000000000002</v>
      </c>
      <c r="V18">
        <v>5.9560000000000004</v>
      </c>
      <c r="W18">
        <v>5.9779999999999998</v>
      </c>
      <c r="X18">
        <v>5.9779999999999998</v>
      </c>
      <c r="Y18">
        <v>5.9560000000000004</v>
      </c>
      <c r="Z18" s="1">
        <v>186.12999999999997</v>
      </c>
    </row>
    <row r="19" spans="1:26" x14ac:dyDescent="0.45">
      <c r="A19" s="8">
        <v>44943</v>
      </c>
      <c r="B19">
        <v>6.0220000000000002</v>
      </c>
      <c r="C19">
        <v>5.4889999999999999</v>
      </c>
      <c r="D19">
        <v>1.7549999999999999</v>
      </c>
      <c r="E19">
        <v>1.7549999999999999</v>
      </c>
      <c r="F19">
        <v>1.6879999999999999</v>
      </c>
      <c r="G19">
        <v>2.089</v>
      </c>
      <c r="H19">
        <v>1.8440000000000001</v>
      </c>
      <c r="I19">
        <v>9.9109999999999996</v>
      </c>
      <c r="J19">
        <v>19.821999999999999</v>
      </c>
      <c r="K19">
        <v>50.622</v>
      </c>
      <c r="L19">
        <v>18.088999999999999</v>
      </c>
      <c r="M19">
        <v>16.689</v>
      </c>
      <c r="N19">
        <v>15.532999999999999</v>
      </c>
      <c r="O19">
        <v>15.132</v>
      </c>
      <c r="P19">
        <v>14.044</v>
      </c>
      <c r="Q19">
        <v>11.244</v>
      </c>
      <c r="R19">
        <v>9.8010000000000002</v>
      </c>
      <c r="S19">
        <v>6.133</v>
      </c>
      <c r="T19">
        <v>6.0449999999999999</v>
      </c>
      <c r="U19">
        <v>5.9779999999999998</v>
      </c>
      <c r="V19">
        <v>11.843999999999999</v>
      </c>
      <c r="W19">
        <v>19.821999999999999</v>
      </c>
      <c r="X19">
        <v>19.667000000000002</v>
      </c>
      <c r="Y19">
        <v>18.844999999999999</v>
      </c>
      <c r="Z19" s="1">
        <v>289.86300000000006</v>
      </c>
    </row>
    <row r="20" spans="1:26" x14ac:dyDescent="0.45">
      <c r="A20" s="8">
        <v>44944</v>
      </c>
      <c r="B20">
        <v>18.800999999999998</v>
      </c>
      <c r="C20">
        <v>18.244</v>
      </c>
      <c r="D20">
        <v>14.6</v>
      </c>
      <c r="E20">
        <v>14.645</v>
      </c>
      <c r="F20">
        <v>14.555</v>
      </c>
      <c r="G20">
        <v>14.622</v>
      </c>
      <c r="H20">
        <v>14.778</v>
      </c>
      <c r="I20">
        <v>20.222000000000001</v>
      </c>
      <c r="J20">
        <v>15.778</v>
      </c>
      <c r="K20">
        <v>14.311</v>
      </c>
      <c r="L20">
        <v>13.444000000000001</v>
      </c>
      <c r="M20">
        <v>13.8</v>
      </c>
      <c r="N20">
        <v>13.734</v>
      </c>
      <c r="O20">
        <v>10.512</v>
      </c>
      <c r="P20">
        <v>7.556</v>
      </c>
      <c r="Q20">
        <v>6.1550000000000002</v>
      </c>
      <c r="R20">
        <v>5.444</v>
      </c>
      <c r="S20">
        <v>6.3780000000000001</v>
      </c>
      <c r="T20">
        <v>6.4219999999999997</v>
      </c>
      <c r="U20">
        <v>6.4660000000000002</v>
      </c>
      <c r="V20">
        <v>6.6890000000000001</v>
      </c>
      <c r="W20">
        <v>7.9560000000000004</v>
      </c>
      <c r="X20">
        <v>7.5780000000000003</v>
      </c>
      <c r="Y20">
        <v>6.4</v>
      </c>
      <c r="Z20" s="1">
        <v>279.08999999999997</v>
      </c>
    </row>
    <row r="21" spans="1:26" x14ac:dyDescent="0.45">
      <c r="A21" s="8">
        <v>44945</v>
      </c>
      <c r="B21">
        <v>6.444</v>
      </c>
      <c r="C21">
        <v>5.9770000000000003</v>
      </c>
      <c r="D21">
        <v>2.177</v>
      </c>
      <c r="E21">
        <v>2.2000000000000002</v>
      </c>
      <c r="F21">
        <v>2.2010000000000001</v>
      </c>
      <c r="G21">
        <v>2.6</v>
      </c>
      <c r="H21">
        <v>9.3119999999999994</v>
      </c>
      <c r="I21">
        <v>57.133000000000003</v>
      </c>
      <c r="J21">
        <v>56.91</v>
      </c>
      <c r="K21">
        <v>54.645000000000003</v>
      </c>
      <c r="L21">
        <v>50.555</v>
      </c>
      <c r="M21">
        <v>56.179000000000002</v>
      </c>
      <c r="N21">
        <v>55.844999999999999</v>
      </c>
      <c r="O21">
        <v>58.755000000000003</v>
      </c>
      <c r="P21">
        <v>61.222000000000001</v>
      </c>
      <c r="Q21">
        <v>30.088999999999999</v>
      </c>
      <c r="R21">
        <v>4.9340000000000002</v>
      </c>
      <c r="S21">
        <v>5.9109999999999996</v>
      </c>
      <c r="T21">
        <v>6.0449999999999999</v>
      </c>
      <c r="U21">
        <v>8.7560000000000002</v>
      </c>
      <c r="V21">
        <v>8.8000000000000007</v>
      </c>
      <c r="W21">
        <v>7.1779999999999999</v>
      </c>
      <c r="X21">
        <v>5.9109999999999996</v>
      </c>
      <c r="Y21">
        <v>5.9340000000000002</v>
      </c>
      <c r="Z21" s="1">
        <v>565.71299999999962</v>
      </c>
    </row>
    <row r="22" spans="1:26" x14ac:dyDescent="0.45">
      <c r="A22" s="8">
        <v>44946</v>
      </c>
      <c r="B22">
        <v>6.0220000000000002</v>
      </c>
      <c r="C22">
        <v>5.4450000000000003</v>
      </c>
      <c r="D22">
        <v>1.778</v>
      </c>
      <c r="E22">
        <v>1.732</v>
      </c>
      <c r="F22">
        <v>1.7110000000000001</v>
      </c>
      <c r="G22">
        <v>1.7989999999999999</v>
      </c>
      <c r="H22">
        <v>2.399</v>
      </c>
      <c r="I22">
        <v>17.021999999999998</v>
      </c>
      <c r="J22">
        <v>21.178000000000001</v>
      </c>
      <c r="K22">
        <v>16.933</v>
      </c>
      <c r="L22">
        <v>24.021999999999998</v>
      </c>
      <c r="M22">
        <v>12.667</v>
      </c>
      <c r="N22">
        <v>2.645</v>
      </c>
      <c r="O22">
        <v>2.1779999999999999</v>
      </c>
      <c r="P22">
        <v>1.6439999999999999</v>
      </c>
      <c r="Q22">
        <v>1.756</v>
      </c>
      <c r="R22">
        <v>5.6219999999999999</v>
      </c>
      <c r="S22">
        <v>7.5119999999999996</v>
      </c>
      <c r="T22">
        <v>6.1550000000000002</v>
      </c>
      <c r="U22">
        <v>5.9329999999999998</v>
      </c>
      <c r="V22">
        <v>5.9119999999999999</v>
      </c>
      <c r="W22">
        <v>5.9560000000000004</v>
      </c>
      <c r="X22">
        <v>5.8879999999999999</v>
      </c>
      <c r="Y22">
        <v>5.9560000000000004</v>
      </c>
      <c r="Z22" s="1">
        <v>169.86499999999998</v>
      </c>
    </row>
    <row r="23" spans="1:26" x14ac:dyDescent="0.45">
      <c r="A23" s="8">
        <v>44947</v>
      </c>
      <c r="B23">
        <v>5.9109999999999996</v>
      </c>
      <c r="C23">
        <v>5.4450000000000003</v>
      </c>
      <c r="D23">
        <v>1.732</v>
      </c>
      <c r="E23">
        <v>1.7110000000000001</v>
      </c>
      <c r="F23">
        <v>2.089</v>
      </c>
      <c r="G23">
        <v>1.71</v>
      </c>
      <c r="H23">
        <v>1.6659999999999999</v>
      </c>
      <c r="I23">
        <v>1.6890000000000001</v>
      </c>
      <c r="J23">
        <v>1.6659999999999999</v>
      </c>
      <c r="K23">
        <v>1.6659999999999999</v>
      </c>
      <c r="L23">
        <v>1.732</v>
      </c>
      <c r="M23">
        <v>1.6879999999999999</v>
      </c>
      <c r="N23">
        <v>1.6879999999999999</v>
      </c>
      <c r="O23">
        <v>1.6890000000000001</v>
      </c>
      <c r="P23">
        <v>1.6890000000000001</v>
      </c>
      <c r="Q23">
        <v>1.6879999999999999</v>
      </c>
      <c r="R23">
        <v>3.9550000000000001</v>
      </c>
      <c r="S23">
        <v>5.9109999999999996</v>
      </c>
      <c r="T23">
        <v>5.9560000000000004</v>
      </c>
      <c r="U23">
        <v>5.8659999999999997</v>
      </c>
      <c r="V23">
        <v>5.867</v>
      </c>
      <c r="W23">
        <v>5.9109999999999996</v>
      </c>
      <c r="X23">
        <v>5.9340000000000002</v>
      </c>
      <c r="Y23">
        <v>6.0229999999999997</v>
      </c>
      <c r="Z23" s="1">
        <v>80.881999999999991</v>
      </c>
    </row>
    <row r="24" spans="1:26" x14ac:dyDescent="0.45">
      <c r="A24" s="8">
        <v>44948</v>
      </c>
      <c r="B24">
        <v>5.9329999999999998</v>
      </c>
      <c r="C24">
        <v>5.444</v>
      </c>
      <c r="D24">
        <v>1.6879999999999999</v>
      </c>
      <c r="E24">
        <v>1.978</v>
      </c>
      <c r="F24">
        <v>1.7769999999999999</v>
      </c>
      <c r="G24">
        <v>1.71</v>
      </c>
      <c r="H24">
        <v>4.3109999999999999</v>
      </c>
      <c r="I24">
        <v>9.157</v>
      </c>
      <c r="J24">
        <v>41.021999999999998</v>
      </c>
      <c r="K24">
        <v>52.311999999999998</v>
      </c>
      <c r="L24">
        <v>52.555</v>
      </c>
      <c r="M24">
        <v>52.710999999999999</v>
      </c>
      <c r="N24">
        <v>52.578000000000003</v>
      </c>
      <c r="O24">
        <v>52.267000000000003</v>
      </c>
      <c r="P24">
        <v>47.844999999999999</v>
      </c>
      <c r="Q24">
        <v>44.334000000000003</v>
      </c>
      <c r="R24">
        <v>34.267000000000003</v>
      </c>
      <c r="S24">
        <v>6.9779999999999998</v>
      </c>
      <c r="T24">
        <v>6.8890000000000002</v>
      </c>
      <c r="U24">
        <v>6.7779999999999996</v>
      </c>
      <c r="V24">
        <v>7</v>
      </c>
      <c r="W24">
        <v>9.7550000000000008</v>
      </c>
      <c r="X24">
        <v>7.734</v>
      </c>
      <c r="Y24">
        <v>6.7560000000000002</v>
      </c>
      <c r="Z24" s="1">
        <v>513.779</v>
      </c>
    </row>
    <row r="25" spans="1:26" x14ac:dyDescent="0.45">
      <c r="A25" s="8">
        <v>44949</v>
      </c>
      <c r="B25">
        <v>6.7560000000000002</v>
      </c>
      <c r="C25">
        <v>6.3109999999999999</v>
      </c>
      <c r="D25">
        <v>2.577</v>
      </c>
      <c r="E25">
        <v>2.5099999999999998</v>
      </c>
      <c r="F25">
        <v>2.5539999999999998</v>
      </c>
      <c r="G25">
        <v>2.5329999999999999</v>
      </c>
      <c r="H25">
        <v>3.8220000000000001</v>
      </c>
      <c r="I25">
        <v>19.132999999999999</v>
      </c>
      <c r="J25">
        <v>37.488</v>
      </c>
      <c r="K25">
        <v>27.266999999999999</v>
      </c>
      <c r="L25">
        <v>20.334</v>
      </c>
      <c r="M25">
        <v>17.178000000000001</v>
      </c>
      <c r="N25">
        <v>15.422000000000001</v>
      </c>
      <c r="O25">
        <v>10.577999999999999</v>
      </c>
      <c r="P25">
        <v>10.378</v>
      </c>
      <c r="Q25">
        <v>9.7989999999999995</v>
      </c>
      <c r="R25">
        <v>8.4890000000000008</v>
      </c>
      <c r="S25">
        <v>6</v>
      </c>
      <c r="T25">
        <v>6.0670000000000002</v>
      </c>
      <c r="U25">
        <v>5.9550000000000001</v>
      </c>
      <c r="V25">
        <v>5.9329999999999998</v>
      </c>
      <c r="W25">
        <v>5.9109999999999996</v>
      </c>
      <c r="X25">
        <v>5.9340000000000002</v>
      </c>
      <c r="Y25">
        <v>5.9329999999999998</v>
      </c>
      <c r="Z25" s="1">
        <v>244.86200000000002</v>
      </c>
    </row>
    <row r="26" spans="1:26" x14ac:dyDescent="0.45">
      <c r="A26" s="8">
        <v>44950</v>
      </c>
      <c r="B26">
        <v>5.8890000000000002</v>
      </c>
      <c r="C26">
        <v>5.4450000000000003</v>
      </c>
      <c r="D26">
        <v>1.6439999999999999</v>
      </c>
      <c r="E26">
        <v>1.6879999999999999</v>
      </c>
      <c r="F26">
        <v>1.6439999999999999</v>
      </c>
      <c r="G26">
        <v>1.6439999999999999</v>
      </c>
      <c r="H26">
        <v>7.9770000000000003</v>
      </c>
      <c r="I26">
        <v>54.179000000000002</v>
      </c>
      <c r="J26">
        <v>59.244</v>
      </c>
      <c r="K26">
        <v>51.466999999999999</v>
      </c>
      <c r="L26">
        <v>43.643999999999998</v>
      </c>
      <c r="M26">
        <v>15.112</v>
      </c>
      <c r="N26">
        <v>15.266999999999999</v>
      </c>
      <c r="O26">
        <v>14.622</v>
      </c>
      <c r="P26">
        <v>13.154999999999999</v>
      </c>
      <c r="Q26">
        <v>7.8</v>
      </c>
      <c r="R26">
        <v>6.3559999999999999</v>
      </c>
      <c r="S26">
        <v>6.0890000000000004</v>
      </c>
      <c r="T26">
        <v>5.9779999999999998</v>
      </c>
      <c r="U26">
        <v>6</v>
      </c>
      <c r="V26">
        <v>6</v>
      </c>
      <c r="W26">
        <v>6.0449999999999999</v>
      </c>
      <c r="X26">
        <v>6.0439999999999996</v>
      </c>
      <c r="Y26">
        <v>6.0439999999999996</v>
      </c>
      <c r="Z26" s="1">
        <v>348.97699999999998</v>
      </c>
    </row>
    <row r="27" spans="1:26" x14ac:dyDescent="0.45">
      <c r="A27" s="8">
        <v>44951</v>
      </c>
      <c r="B27">
        <v>6.1109999999999998</v>
      </c>
      <c r="C27">
        <v>5.577</v>
      </c>
      <c r="D27">
        <v>1.8</v>
      </c>
      <c r="E27">
        <v>1.8</v>
      </c>
      <c r="F27">
        <v>1.7989999999999999</v>
      </c>
      <c r="G27">
        <v>1.8220000000000001</v>
      </c>
      <c r="H27">
        <v>2.0230000000000001</v>
      </c>
      <c r="I27">
        <v>7.1550000000000002</v>
      </c>
      <c r="J27">
        <v>14.555</v>
      </c>
      <c r="K27">
        <v>13.398999999999999</v>
      </c>
      <c r="L27">
        <v>13</v>
      </c>
      <c r="M27">
        <v>12.2</v>
      </c>
      <c r="N27">
        <v>10.911</v>
      </c>
      <c r="O27">
        <v>9.2889999999999997</v>
      </c>
      <c r="P27">
        <v>6.8</v>
      </c>
      <c r="Q27">
        <v>5.8220000000000001</v>
      </c>
      <c r="R27">
        <v>5.8</v>
      </c>
      <c r="S27">
        <v>6.1120000000000001</v>
      </c>
      <c r="T27">
        <v>6.6660000000000004</v>
      </c>
      <c r="U27">
        <v>7.1769999999999996</v>
      </c>
      <c r="V27">
        <v>19.600000000000001</v>
      </c>
      <c r="W27">
        <v>29.132999999999999</v>
      </c>
      <c r="X27">
        <v>23.977</v>
      </c>
      <c r="Y27">
        <v>13.821999999999999</v>
      </c>
      <c r="Z27" s="1">
        <v>226.35</v>
      </c>
    </row>
    <row r="28" spans="1:26" x14ac:dyDescent="0.45">
      <c r="A28" s="8">
        <v>44952</v>
      </c>
      <c r="B28">
        <v>13.756</v>
      </c>
      <c r="C28">
        <v>13.311999999999999</v>
      </c>
      <c r="D28">
        <v>8.2449999999999992</v>
      </c>
      <c r="E28">
        <v>9.5559999999999992</v>
      </c>
      <c r="F28">
        <v>9.5779999999999994</v>
      </c>
      <c r="G28">
        <v>9.5109999999999992</v>
      </c>
      <c r="H28">
        <v>7.9109999999999996</v>
      </c>
      <c r="I28">
        <v>9.2010000000000005</v>
      </c>
      <c r="J28">
        <v>15.111000000000001</v>
      </c>
      <c r="K28">
        <v>14.933</v>
      </c>
      <c r="L28">
        <v>17.355</v>
      </c>
      <c r="M28">
        <v>16.466000000000001</v>
      </c>
      <c r="N28">
        <v>16.600000000000001</v>
      </c>
      <c r="O28">
        <v>13.377000000000001</v>
      </c>
      <c r="P28">
        <v>6.7549999999999999</v>
      </c>
      <c r="Q28">
        <v>4.867</v>
      </c>
      <c r="R28">
        <v>5.6219999999999999</v>
      </c>
      <c r="S28">
        <v>5.9109999999999996</v>
      </c>
      <c r="T28">
        <v>7.8440000000000003</v>
      </c>
      <c r="U28">
        <v>8.7780000000000005</v>
      </c>
      <c r="V28">
        <v>8.4440000000000008</v>
      </c>
      <c r="W28">
        <v>5.9340000000000002</v>
      </c>
      <c r="X28">
        <v>5.9779999999999998</v>
      </c>
      <c r="Y28">
        <v>5.9779999999999998</v>
      </c>
      <c r="Z28" s="1">
        <v>241.023</v>
      </c>
    </row>
    <row r="29" spans="1:26" x14ac:dyDescent="0.45">
      <c r="A29" s="8">
        <v>44953</v>
      </c>
      <c r="B29">
        <v>5.9340000000000002</v>
      </c>
      <c r="C29">
        <v>5.4669999999999996</v>
      </c>
      <c r="D29">
        <v>1.6879999999999999</v>
      </c>
      <c r="E29">
        <v>1.7330000000000001</v>
      </c>
      <c r="F29">
        <v>1.7110000000000001</v>
      </c>
      <c r="G29">
        <v>1.6659999999999999</v>
      </c>
      <c r="H29">
        <v>9.532</v>
      </c>
      <c r="I29">
        <v>65.710999999999999</v>
      </c>
      <c r="J29">
        <v>70.911000000000001</v>
      </c>
      <c r="K29">
        <v>65.376999999999995</v>
      </c>
      <c r="L29">
        <v>61.222000000000001</v>
      </c>
      <c r="M29">
        <v>29.777000000000001</v>
      </c>
      <c r="N29">
        <v>1.7330000000000001</v>
      </c>
      <c r="O29">
        <v>1.6659999999999999</v>
      </c>
      <c r="P29">
        <v>1.6879999999999999</v>
      </c>
      <c r="Q29">
        <v>1.8660000000000001</v>
      </c>
      <c r="R29">
        <v>5.6449999999999996</v>
      </c>
      <c r="S29">
        <v>7.399</v>
      </c>
      <c r="T29">
        <v>6.4009999999999998</v>
      </c>
      <c r="U29">
        <v>5.9340000000000002</v>
      </c>
      <c r="V29">
        <v>5.9560000000000004</v>
      </c>
      <c r="W29">
        <v>5.266</v>
      </c>
      <c r="X29">
        <v>5.8</v>
      </c>
      <c r="Y29">
        <v>5.9340000000000002</v>
      </c>
      <c r="Z29" s="1">
        <v>376.01700000000005</v>
      </c>
    </row>
    <row r="30" spans="1:26" x14ac:dyDescent="0.45">
      <c r="A30" s="8">
        <v>44954</v>
      </c>
      <c r="B30">
        <v>5.9779999999999998</v>
      </c>
      <c r="C30">
        <v>5.4450000000000003</v>
      </c>
      <c r="D30">
        <v>1.7549999999999999</v>
      </c>
      <c r="E30">
        <v>1.6659999999999999</v>
      </c>
      <c r="F30">
        <v>1.6439999999999999</v>
      </c>
      <c r="G30">
        <v>1.71</v>
      </c>
      <c r="H30">
        <v>1.6220000000000001</v>
      </c>
      <c r="I30">
        <v>1.71</v>
      </c>
      <c r="J30">
        <v>1.6220000000000001</v>
      </c>
      <c r="K30">
        <v>1.6659999999999999</v>
      </c>
      <c r="L30">
        <v>1.7330000000000001</v>
      </c>
      <c r="M30">
        <v>1.6439999999999999</v>
      </c>
      <c r="N30">
        <v>1.6879999999999999</v>
      </c>
      <c r="O30">
        <v>1.6439999999999999</v>
      </c>
      <c r="P30">
        <v>1.6879999999999999</v>
      </c>
      <c r="Q30">
        <v>1.6879999999999999</v>
      </c>
      <c r="R30">
        <v>3.9329999999999998</v>
      </c>
      <c r="S30">
        <v>5.9560000000000004</v>
      </c>
      <c r="T30">
        <v>5.8890000000000002</v>
      </c>
      <c r="U30">
        <v>5.9119999999999999</v>
      </c>
      <c r="V30">
        <v>6</v>
      </c>
      <c r="W30">
        <v>5.8890000000000002</v>
      </c>
      <c r="X30">
        <v>5.9329999999999998</v>
      </c>
      <c r="Y30">
        <v>5.9779999999999998</v>
      </c>
      <c r="Z30" s="1">
        <v>80.392999999999986</v>
      </c>
    </row>
    <row r="31" spans="1:26" x14ac:dyDescent="0.45">
      <c r="A31" s="8">
        <v>44955</v>
      </c>
      <c r="B31">
        <v>5.867</v>
      </c>
      <c r="C31">
        <v>5.4889999999999999</v>
      </c>
      <c r="D31">
        <v>1.6879999999999999</v>
      </c>
      <c r="E31">
        <v>1.6220000000000001</v>
      </c>
      <c r="F31">
        <v>1.71</v>
      </c>
      <c r="G31">
        <v>1.6659999999999999</v>
      </c>
      <c r="H31">
        <v>2.556</v>
      </c>
      <c r="I31">
        <v>47.954999999999998</v>
      </c>
      <c r="J31">
        <v>54.866</v>
      </c>
      <c r="K31">
        <v>51.889000000000003</v>
      </c>
      <c r="L31">
        <v>29.710999999999999</v>
      </c>
      <c r="M31">
        <v>13.044</v>
      </c>
      <c r="N31">
        <v>14.8</v>
      </c>
      <c r="O31">
        <v>12.888999999999999</v>
      </c>
      <c r="P31">
        <v>9.6890000000000001</v>
      </c>
      <c r="Q31">
        <v>5.266</v>
      </c>
      <c r="R31">
        <v>6.6449999999999996</v>
      </c>
      <c r="S31">
        <v>6.4</v>
      </c>
      <c r="T31">
        <v>6.29</v>
      </c>
      <c r="U31">
        <v>6.3339999999999996</v>
      </c>
      <c r="V31">
        <v>6.2450000000000001</v>
      </c>
      <c r="W31">
        <v>7.3780000000000001</v>
      </c>
      <c r="X31">
        <v>8.2439999999999998</v>
      </c>
      <c r="Y31">
        <v>6.444</v>
      </c>
      <c r="Z31" s="1">
        <v>314.68700000000007</v>
      </c>
    </row>
    <row r="32" spans="1:26" x14ac:dyDescent="0.45">
      <c r="A32" s="8">
        <v>44956</v>
      </c>
      <c r="B32">
        <v>6.1790000000000003</v>
      </c>
      <c r="C32">
        <v>5.6429999999999998</v>
      </c>
      <c r="D32">
        <v>1.889</v>
      </c>
      <c r="E32">
        <v>1.9550000000000001</v>
      </c>
      <c r="F32">
        <v>1.89</v>
      </c>
      <c r="G32">
        <v>1.9339999999999999</v>
      </c>
      <c r="H32">
        <v>3.0430000000000001</v>
      </c>
      <c r="I32">
        <v>52.511000000000003</v>
      </c>
      <c r="J32">
        <v>55.201000000000001</v>
      </c>
      <c r="K32">
        <v>24.443000000000001</v>
      </c>
      <c r="L32">
        <v>17.042999999999999</v>
      </c>
      <c r="M32">
        <v>14.955</v>
      </c>
      <c r="N32">
        <v>13.178000000000001</v>
      </c>
      <c r="O32">
        <v>12.311</v>
      </c>
      <c r="P32">
        <v>9.1120000000000001</v>
      </c>
      <c r="Q32">
        <v>6.8440000000000003</v>
      </c>
      <c r="R32">
        <v>7.7110000000000003</v>
      </c>
      <c r="S32">
        <v>6</v>
      </c>
      <c r="T32">
        <v>6.0880000000000001</v>
      </c>
      <c r="U32">
        <v>6</v>
      </c>
      <c r="V32">
        <v>6.0439999999999996</v>
      </c>
      <c r="W32">
        <v>6.0880000000000001</v>
      </c>
      <c r="X32">
        <v>6.0220000000000002</v>
      </c>
      <c r="Y32">
        <v>6.1779999999999999</v>
      </c>
      <c r="Z32" s="1">
        <v>278.26200000000006</v>
      </c>
    </row>
    <row r="33" spans="1:26" x14ac:dyDescent="0.45">
      <c r="A33" s="8">
        <v>44957</v>
      </c>
      <c r="B33">
        <v>6.1340000000000003</v>
      </c>
      <c r="C33">
        <v>5.6429999999999998</v>
      </c>
      <c r="D33">
        <v>1.9339999999999999</v>
      </c>
      <c r="E33">
        <v>1.889</v>
      </c>
      <c r="F33">
        <v>1.9330000000000001</v>
      </c>
      <c r="G33">
        <v>1.867</v>
      </c>
      <c r="H33">
        <v>4.8230000000000004</v>
      </c>
      <c r="I33">
        <v>60.110999999999997</v>
      </c>
      <c r="J33">
        <v>53.287999999999997</v>
      </c>
      <c r="K33">
        <v>54.756</v>
      </c>
      <c r="L33">
        <v>56</v>
      </c>
      <c r="M33">
        <v>54.488999999999997</v>
      </c>
      <c r="N33">
        <v>57.421999999999997</v>
      </c>
      <c r="O33">
        <v>52.777999999999999</v>
      </c>
      <c r="P33">
        <v>50.378</v>
      </c>
      <c r="Q33">
        <v>44.112000000000002</v>
      </c>
      <c r="R33">
        <v>42.378</v>
      </c>
      <c r="S33">
        <v>6.7329999999999997</v>
      </c>
      <c r="T33">
        <v>6.8</v>
      </c>
      <c r="U33">
        <v>6.3330000000000002</v>
      </c>
      <c r="V33">
        <v>12.689</v>
      </c>
      <c r="W33">
        <v>29.756</v>
      </c>
      <c r="X33">
        <v>9.8230000000000004</v>
      </c>
      <c r="Y33">
        <v>6.2</v>
      </c>
      <c r="Z33" s="1">
        <v>628.26899999999989</v>
      </c>
    </row>
    <row r="34" spans="1:26" x14ac:dyDescent="0.45">
      <c r="A34" s="8">
        <v>44958</v>
      </c>
      <c r="B34">
        <v>6.1109999999999998</v>
      </c>
      <c r="C34">
        <v>5.5780000000000003</v>
      </c>
      <c r="D34">
        <v>1.867</v>
      </c>
      <c r="E34">
        <v>1.889</v>
      </c>
      <c r="F34">
        <v>1.8220000000000001</v>
      </c>
      <c r="G34">
        <v>1.867</v>
      </c>
      <c r="H34">
        <v>4.3109999999999999</v>
      </c>
      <c r="I34">
        <v>50.911000000000001</v>
      </c>
      <c r="J34">
        <v>62.377000000000002</v>
      </c>
      <c r="K34">
        <v>52.689</v>
      </c>
      <c r="L34">
        <v>58.177</v>
      </c>
      <c r="M34">
        <v>72.423000000000002</v>
      </c>
      <c r="N34">
        <v>51.289000000000001</v>
      </c>
      <c r="O34">
        <v>48.954999999999998</v>
      </c>
      <c r="P34">
        <v>44.710999999999999</v>
      </c>
      <c r="Q34">
        <v>42.6</v>
      </c>
      <c r="R34">
        <v>30.266999999999999</v>
      </c>
      <c r="S34">
        <v>6.0670000000000002</v>
      </c>
      <c r="T34">
        <v>6.4660000000000002</v>
      </c>
      <c r="U34">
        <v>6.0890000000000004</v>
      </c>
      <c r="V34">
        <v>6.2</v>
      </c>
      <c r="W34">
        <v>6.1109999999999998</v>
      </c>
      <c r="X34">
        <v>6.0880000000000001</v>
      </c>
      <c r="Y34">
        <v>6.2009999999999996</v>
      </c>
      <c r="Z34" s="1">
        <v>581.06600000000014</v>
      </c>
    </row>
    <row r="35" spans="1:26" x14ac:dyDescent="0.45">
      <c r="A35" s="8">
        <v>44959</v>
      </c>
      <c r="B35">
        <v>6.1109999999999998</v>
      </c>
      <c r="C35">
        <v>5.6449999999999996</v>
      </c>
      <c r="D35">
        <v>1.7549999999999999</v>
      </c>
      <c r="E35">
        <v>1.71</v>
      </c>
      <c r="F35">
        <v>1.7769999999999999</v>
      </c>
      <c r="G35">
        <v>1.756</v>
      </c>
      <c r="H35">
        <v>1.756</v>
      </c>
      <c r="I35">
        <v>7.665</v>
      </c>
      <c r="J35">
        <v>82.221999999999994</v>
      </c>
      <c r="K35">
        <v>90.599000000000004</v>
      </c>
      <c r="L35">
        <v>74.754999999999995</v>
      </c>
      <c r="M35">
        <v>46.645000000000003</v>
      </c>
      <c r="N35">
        <v>14.022</v>
      </c>
      <c r="O35">
        <v>12.334</v>
      </c>
      <c r="P35">
        <v>9.1560000000000006</v>
      </c>
      <c r="Q35">
        <v>7.31</v>
      </c>
      <c r="R35">
        <v>4.9560000000000004</v>
      </c>
      <c r="S35">
        <v>6.0659999999999998</v>
      </c>
      <c r="T35">
        <v>6.6</v>
      </c>
      <c r="U35">
        <v>8.9329999999999998</v>
      </c>
      <c r="V35">
        <v>8.9109999999999996</v>
      </c>
      <c r="W35">
        <v>6.0659999999999998</v>
      </c>
      <c r="X35">
        <v>6.0890000000000004</v>
      </c>
      <c r="Y35">
        <v>6.0880000000000001</v>
      </c>
      <c r="Z35" s="1">
        <v>418.92699999999996</v>
      </c>
    </row>
    <row r="36" spans="1:26" x14ac:dyDescent="0.45">
      <c r="A36" s="8">
        <v>44960</v>
      </c>
      <c r="B36">
        <v>6.11</v>
      </c>
      <c r="C36">
        <v>5.6219999999999999</v>
      </c>
      <c r="D36">
        <v>1.7989999999999999</v>
      </c>
      <c r="E36">
        <v>1.71</v>
      </c>
      <c r="F36">
        <v>1.7110000000000001</v>
      </c>
      <c r="G36">
        <v>2.09</v>
      </c>
      <c r="H36">
        <v>9.9990000000000006</v>
      </c>
      <c r="I36">
        <v>51.377000000000002</v>
      </c>
      <c r="J36">
        <v>63.822000000000003</v>
      </c>
      <c r="K36">
        <v>64.022999999999996</v>
      </c>
      <c r="L36">
        <v>57.354999999999997</v>
      </c>
      <c r="M36">
        <v>32.200000000000003</v>
      </c>
      <c r="N36">
        <v>2.4889999999999999</v>
      </c>
      <c r="O36">
        <v>2.4220000000000002</v>
      </c>
      <c r="P36">
        <v>2.4220000000000002</v>
      </c>
      <c r="Q36">
        <v>2.5329999999999999</v>
      </c>
      <c r="R36">
        <v>2.7330000000000001</v>
      </c>
      <c r="S36">
        <v>6.7110000000000003</v>
      </c>
      <c r="T36">
        <v>7.2439999999999998</v>
      </c>
      <c r="U36">
        <v>6.133</v>
      </c>
      <c r="V36">
        <v>6.133</v>
      </c>
      <c r="W36">
        <v>6.0010000000000003</v>
      </c>
      <c r="X36">
        <v>6.0659999999999998</v>
      </c>
      <c r="Y36">
        <v>6.0449999999999999</v>
      </c>
      <c r="Z36" s="1">
        <v>354.75</v>
      </c>
    </row>
    <row r="37" spans="1:26" x14ac:dyDescent="0.45">
      <c r="A37" s="8">
        <v>44961</v>
      </c>
      <c r="B37">
        <v>6.1550000000000002</v>
      </c>
      <c r="C37">
        <v>6.1559999999999997</v>
      </c>
      <c r="D37">
        <v>6.133</v>
      </c>
      <c r="E37">
        <v>6.1349999999999998</v>
      </c>
      <c r="F37">
        <v>6.0880000000000001</v>
      </c>
      <c r="G37">
        <v>3.355</v>
      </c>
      <c r="H37">
        <v>2.044</v>
      </c>
      <c r="I37">
        <v>1.6890000000000001</v>
      </c>
      <c r="J37">
        <v>1.6439999999999999</v>
      </c>
      <c r="K37">
        <v>1.6879999999999999</v>
      </c>
      <c r="L37">
        <v>1.6439999999999999</v>
      </c>
      <c r="M37">
        <v>1.6879999999999999</v>
      </c>
      <c r="N37">
        <v>1.6659999999999999</v>
      </c>
      <c r="O37">
        <v>1.6220000000000001</v>
      </c>
      <c r="P37">
        <v>1.776</v>
      </c>
      <c r="Q37">
        <v>1.6439999999999999</v>
      </c>
      <c r="R37">
        <v>1.6439999999999999</v>
      </c>
      <c r="S37">
        <v>3.956</v>
      </c>
      <c r="T37">
        <v>5.8890000000000002</v>
      </c>
      <c r="U37">
        <v>5.9340000000000002</v>
      </c>
      <c r="V37">
        <v>5.9109999999999996</v>
      </c>
      <c r="W37">
        <v>6.1109999999999998</v>
      </c>
      <c r="X37">
        <v>6.09</v>
      </c>
      <c r="Y37">
        <v>5.8890000000000002</v>
      </c>
      <c r="Z37" s="1">
        <v>92.551000000000002</v>
      </c>
    </row>
    <row r="38" spans="1:26" x14ac:dyDescent="0.45">
      <c r="A38" s="8">
        <v>44962</v>
      </c>
      <c r="B38">
        <v>5.9119999999999999</v>
      </c>
      <c r="C38">
        <v>5.9109999999999996</v>
      </c>
      <c r="D38">
        <v>5.9119999999999999</v>
      </c>
      <c r="E38">
        <v>5.8890000000000002</v>
      </c>
      <c r="F38">
        <v>5.9340000000000002</v>
      </c>
      <c r="G38">
        <v>3.2890000000000001</v>
      </c>
      <c r="H38">
        <v>1.9330000000000001</v>
      </c>
      <c r="I38">
        <v>30.667000000000002</v>
      </c>
      <c r="J38">
        <v>23.355</v>
      </c>
      <c r="K38">
        <v>32.732999999999997</v>
      </c>
      <c r="L38">
        <v>25.866</v>
      </c>
      <c r="M38">
        <v>20.599</v>
      </c>
      <c r="N38">
        <v>25.222999999999999</v>
      </c>
      <c r="O38">
        <v>21.49</v>
      </c>
      <c r="P38">
        <v>13.178000000000001</v>
      </c>
      <c r="Q38">
        <v>11.111000000000001</v>
      </c>
      <c r="R38">
        <v>5.7110000000000003</v>
      </c>
      <c r="S38">
        <v>4.0670000000000002</v>
      </c>
      <c r="T38">
        <v>5.8449999999999998</v>
      </c>
      <c r="U38">
        <v>7.3550000000000004</v>
      </c>
      <c r="V38">
        <v>7.7549999999999999</v>
      </c>
      <c r="W38">
        <v>10.156000000000001</v>
      </c>
      <c r="X38">
        <v>7.7770000000000001</v>
      </c>
      <c r="Y38">
        <v>1.8220000000000001</v>
      </c>
      <c r="Z38" s="1">
        <v>289.49</v>
      </c>
    </row>
    <row r="39" spans="1:26" x14ac:dyDescent="0.45">
      <c r="A39" s="8">
        <v>44963</v>
      </c>
      <c r="B39">
        <v>1.867</v>
      </c>
      <c r="C39">
        <v>1.889</v>
      </c>
      <c r="D39">
        <v>1.845</v>
      </c>
      <c r="E39">
        <v>1.956</v>
      </c>
      <c r="F39">
        <v>1.9119999999999999</v>
      </c>
      <c r="G39">
        <v>1.8440000000000001</v>
      </c>
      <c r="H39">
        <v>1.911</v>
      </c>
      <c r="I39">
        <v>18.266999999999999</v>
      </c>
      <c r="J39">
        <v>61.021000000000001</v>
      </c>
      <c r="K39">
        <v>61.244</v>
      </c>
      <c r="L39">
        <v>36.134</v>
      </c>
      <c r="M39">
        <v>47.155999999999999</v>
      </c>
      <c r="N39">
        <v>50.222999999999999</v>
      </c>
      <c r="O39">
        <v>16.867000000000001</v>
      </c>
      <c r="P39">
        <v>11.178000000000001</v>
      </c>
      <c r="Q39">
        <v>8.5109999999999992</v>
      </c>
      <c r="R39">
        <v>3.133</v>
      </c>
      <c r="S39">
        <v>4.0010000000000003</v>
      </c>
      <c r="T39">
        <v>5.7329999999999997</v>
      </c>
      <c r="U39">
        <v>5.7770000000000001</v>
      </c>
      <c r="V39">
        <v>5.7329999999999997</v>
      </c>
      <c r="W39">
        <v>5.7770000000000001</v>
      </c>
      <c r="X39">
        <v>5.89</v>
      </c>
      <c r="Y39">
        <v>5.7990000000000004</v>
      </c>
      <c r="Z39" s="1">
        <v>365.66799999999995</v>
      </c>
    </row>
    <row r="40" spans="1:26" x14ac:dyDescent="0.45">
      <c r="A40" s="8">
        <v>44964</v>
      </c>
      <c r="B40">
        <v>5.7329999999999997</v>
      </c>
      <c r="C40">
        <v>5.8</v>
      </c>
      <c r="D40">
        <v>5.8</v>
      </c>
      <c r="E40">
        <v>5.8440000000000003</v>
      </c>
      <c r="F40">
        <v>5.7990000000000004</v>
      </c>
      <c r="G40">
        <v>3.4449999999999998</v>
      </c>
      <c r="H40">
        <v>1.6890000000000001</v>
      </c>
      <c r="I40">
        <v>12.667</v>
      </c>
      <c r="J40">
        <v>32.533000000000001</v>
      </c>
      <c r="K40">
        <v>32.332999999999998</v>
      </c>
      <c r="L40">
        <v>32.956000000000003</v>
      </c>
      <c r="M40">
        <v>21.888000000000002</v>
      </c>
      <c r="N40">
        <v>25.265999999999998</v>
      </c>
      <c r="O40">
        <v>18.533999999999999</v>
      </c>
      <c r="P40">
        <v>31.466999999999999</v>
      </c>
      <c r="Q40">
        <v>20.399999999999999</v>
      </c>
      <c r="R40">
        <v>3.4889999999999999</v>
      </c>
      <c r="S40">
        <v>4.2889999999999997</v>
      </c>
      <c r="T40">
        <v>6.2</v>
      </c>
      <c r="U40">
        <v>5.9109999999999996</v>
      </c>
      <c r="V40">
        <v>9.0220000000000002</v>
      </c>
      <c r="W40">
        <v>35.021999999999998</v>
      </c>
      <c r="X40">
        <v>15.289</v>
      </c>
      <c r="Y40">
        <v>6.1120000000000001</v>
      </c>
      <c r="Z40" s="1">
        <v>347.48799999999989</v>
      </c>
    </row>
    <row r="41" spans="1:26" x14ac:dyDescent="0.45">
      <c r="A41" s="8">
        <v>44965</v>
      </c>
      <c r="B41">
        <v>5.9560000000000004</v>
      </c>
      <c r="C41">
        <v>5.9109999999999996</v>
      </c>
      <c r="D41">
        <v>6</v>
      </c>
      <c r="E41">
        <v>6.0220000000000002</v>
      </c>
      <c r="F41">
        <v>6.1559999999999997</v>
      </c>
      <c r="G41">
        <v>3.6219999999999999</v>
      </c>
      <c r="H41">
        <v>14.066000000000001</v>
      </c>
      <c r="I41">
        <v>54.533999999999999</v>
      </c>
      <c r="J41">
        <v>55.555999999999997</v>
      </c>
      <c r="K41">
        <v>70.733000000000004</v>
      </c>
      <c r="L41">
        <v>71.843999999999994</v>
      </c>
      <c r="M41">
        <v>76.822000000000003</v>
      </c>
      <c r="N41">
        <v>69.332999999999998</v>
      </c>
      <c r="O41">
        <v>64.754999999999995</v>
      </c>
      <c r="P41">
        <v>60.088999999999999</v>
      </c>
      <c r="Q41">
        <v>78.332999999999998</v>
      </c>
      <c r="R41">
        <v>90.266000000000005</v>
      </c>
      <c r="S41">
        <v>85.444000000000003</v>
      </c>
      <c r="T41">
        <v>91.045000000000002</v>
      </c>
      <c r="U41">
        <v>88.667000000000002</v>
      </c>
      <c r="V41">
        <v>66.177000000000007</v>
      </c>
      <c r="W41">
        <v>6.6449999999999996</v>
      </c>
      <c r="X41">
        <v>6.1109999999999998</v>
      </c>
      <c r="Y41">
        <v>6.2</v>
      </c>
      <c r="Z41" s="1">
        <v>1090.2869999999998</v>
      </c>
    </row>
    <row r="42" spans="1:26" x14ac:dyDescent="0.45">
      <c r="A42" s="8">
        <v>44966</v>
      </c>
      <c r="B42">
        <v>6.556</v>
      </c>
      <c r="C42">
        <v>6.1779999999999999</v>
      </c>
      <c r="D42">
        <v>6.1989999999999998</v>
      </c>
      <c r="E42">
        <v>6.1779999999999999</v>
      </c>
      <c r="F42">
        <v>6.1779999999999999</v>
      </c>
      <c r="G42">
        <v>3.6</v>
      </c>
      <c r="H42">
        <v>1.889</v>
      </c>
      <c r="I42">
        <v>21.512</v>
      </c>
      <c r="J42">
        <v>17.600000000000001</v>
      </c>
      <c r="K42">
        <v>22.956</v>
      </c>
      <c r="L42">
        <v>18.667000000000002</v>
      </c>
      <c r="M42">
        <v>17.065999999999999</v>
      </c>
      <c r="N42">
        <v>17.975999999999999</v>
      </c>
      <c r="O42">
        <v>19.045000000000002</v>
      </c>
      <c r="P42">
        <v>12.843999999999999</v>
      </c>
      <c r="Q42">
        <v>8.5340000000000007</v>
      </c>
      <c r="R42">
        <v>17.533999999999999</v>
      </c>
      <c r="S42">
        <v>45.466000000000001</v>
      </c>
      <c r="T42">
        <v>70.843999999999994</v>
      </c>
      <c r="U42">
        <v>53.866999999999997</v>
      </c>
      <c r="V42">
        <v>5.9329999999999998</v>
      </c>
      <c r="W42">
        <v>5.8220000000000001</v>
      </c>
      <c r="X42">
        <v>5.7770000000000001</v>
      </c>
      <c r="Y42">
        <v>5.8209999999999997</v>
      </c>
      <c r="Z42" s="1">
        <v>404.04200000000003</v>
      </c>
    </row>
    <row r="43" spans="1:26" x14ac:dyDescent="0.45">
      <c r="A43" s="8">
        <v>44967</v>
      </c>
      <c r="B43">
        <v>5.89</v>
      </c>
      <c r="C43">
        <v>5.8449999999999998</v>
      </c>
      <c r="D43">
        <v>5.8440000000000003</v>
      </c>
      <c r="E43">
        <v>5.8220000000000001</v>
      </c>
      <c r="F43">
        <v>5.9329999999999998</v>
      </c>
      <c r="G43">
        <v>3.556</v>
      </c>
      <c r="H43">
        <v>10.688000000000001</v>
      </c>
      <c r="I43">
        <v>43.889000000000003</v>
      </c>
      <c r="J43">
        <v>58.155999999999999</v>
      </c>
      <c r="K43">
        <v>72.710999999999999</v>
      </c>
      <c r="L43">
        <v>64.888999999999996</v>
      </c>
      <c r="M43">
        <v>44.889000000000003</v>
      </c>
      <c r="N43">
        <v>3.2450000000000001</v>
      </c>
      <c r="O43">
        <v>3.266</v>
      </c>
      <c r="P43">
        <v>2.7109999999999999</v>
      </c>
      <c r="Q43">
        <v>2.734</v>
      </c>
      <c r="R43">
        <v>3.5990000000000002</v>
      </c>
      <c r="S43">
        <v>5.3780000000000001</v>
      </c>
      <c r="T43">
        <v>5.8</v>
      </c>
      <c r="U43">
        <v>5.7320000000000002</v>
      </c>
      <c r="V43">
        <v>5.6669999999999998</v>
      </c>
      <c r="W43">
        <v>5.7329999999999997</v>
      </c>
      <c r="X43">
        <v>5.6</v>
      </c>
      <c r="Y43">
        <v>5.7779999999999996</v>
      </c>
      <c r="Z43" s="1">
        <v>383.35500000000008</v>
      </c>
    </row>
    <row r="44" spans="1:26" x14ac:dyDescent="0.45">
      <c r="A44" s="8">
        <v>44968</v>
      </c>
      <c r="B44">
        <v>5.8890000000000002</v>
      </c>
      <c r="C44">
        <v>6.133</v>
      </c>
      <c r="D44">
        <v>5.9790000000000001</v>
      </c>
      <c r="E44">
        <v>5.867</v>
      </c>
      <c r="F44">
        <v>5.7329999999999997</v>
      </c>
      <c r="G44">
        <v>3.2669999999999999</v>
      </c>
      <c r="H44">
        <v>1.6</v>
      </c>
      <c r="I44">
        <v>1.5780000000000001</v>
      </c>
      <c r="J44">
        <v>1.556</v>
      </c>
      <c r="K44">
        <v>1.8660000000000001</v>
      </c>
      <c r="L44">
        <v>1.623</v>
      </c>
      <c r="M44">
        <v>1.6</v>
      </c>
      <c r="N44">
        <v>1.556</v>
      </c>
      <c r="O44">
        <v>1.5780000000000001</v>
      </c>
      <c r="P44">
        <v>1.5780000000000001</v>
      </c>
      <c r="Q44">
        <v>1.556</v>
      </c>
      <c r="R44">
        <v>1.6659999999999999</v>
      </c>
      <c r="S44">
        <v>3.8</v>
      </c>
      <c r="T44">
        <v>5.6</v>
      </c>
      <c r="U44">
        <v>5.6219999999999999</v>
      </c>
      <c r="V44">
        <v>5.6</v>
      </c>
      <c r="W44">
        <v>5.6879999999999997</v>
      </c>
      <c r="X44">
        <v>6.0209999999999999</v>
      </c>
      <c r="Y44">
        <v>5.6219999999999999</v>
      </c>
      <c r="Z44" s="1">
        <v>88.577999999999989</v>
      </c>
    </row>
    <row r="45" spans="1:26" x14ac:dyDescent="0.45">
      <c r="A45" s="8">
        <v>44969</v>
      </c>
      <c r="B45">
        <v>5.7110000000000003</v>
      </c>
      <c r="C45">
        <v>5.71</v>
      </c>
      <c r="D45">
        <v>5.6660000000000004</v>
      </c>
      <c r="E45">
        <v>5.7329999999999997</v>
      </c>
      <c r="F45">
        <v>5.6219999999999999</v>
      </c>
      <c r="G45">
        <v>3.1339999999999999</v>
      </c>
      <c r="H45">
        <v>3.8660000000000001</v>
      </c>
      <c r="I45">
        <v>21.756</v>
      </c>
      <c r="J45">
        <v>23.155999999999999</v>
      </c>
      <c r="K45">
        <v>36.578000000000003</v>
      </c>
      <c r="L45">
        <v>32.200000000000003</v>
      </c>
      <c r="M45">
        <v>32.978000000000002</v>
      </c>
      <c r="N45">
        <v>29.4</v>
      </c>
      <c r="O45">
        <v>15.888999999999999</v>
      </c>
      <c r="P45">
        <v>19.065999999999999</v>
      </c>
      <c r="Q45">
        <v>29.289000000000001</v>
      </c>
      <c r="R45">
        <v>18.067</v>
      </c>
      <c r="S45">
        <v>7.3120000000000003</v>
      </c>
      <c r="T45">
        <v>6.6219999999999999</v>
      </c>
      <c r="U45">
        <v>6.2889999999999997</v>
      </c>
      <c r="V45">
        <v>6.5119999999999996</v>
      </c>
      <c r="W45">
        <v>6.3789999999999996</v>
      </c>
      <c r="X45">
        <v>6.3109999999999999</v>
      </c>
      <c r="Y45">
        <v>6.2679999999999998</v>
      </c>
      <c r="Z45" s="1">
        <v>339.51400000000001</v>
      </c>
    </row>
    <row r="46" spans="1:26" x14ac:dyDescent="0.45">
      <c r="A46" s="8">
        <v>44970</v>
      </c>
      <c r="B46">
        <v>6.2670000000000003</v>
      </c>
      <c r="C46">
        <v>6.3559999999999999</v>
      </c>
      <c r="D46">
        <v>6.3120000000000003</v>
      </c>
      <c r="E46">
        <v>6.3339999999999996</v>
      </c>
      <c r="F46">
        <v>6.6219999999999999</v>
      </c>
      <c r="G46">
        <v>3.867</v>
      </c>
      <c r="H46">
        <v>2.468</v>
      </c>
      <c r="I46">
        <v>20.334</v>
      </c>
      <c r="J46">
        <v>19.733000000000001</v>
      </c>
      <c r="K46">
        <v>25.332999999999998</v>
      </c>
      <c r="L46">
        <v>26.466999999999999</v>
      </c>
      <c r="M46">
        <v>23.199000000000002</v>
      </c>
      <c r="N46">
        <v>25.422000000000001</v>
      </c>
      <c r="O46">
        <v>12.645</v>
      </c>
      <c r="P46">
        <v>10.111000000000001</v>
      </c>
      <c r="Q46">
        <v>8.2449999999999992</v>
      </c>
      <c r="R46">
        <v>24.379000000000001</v>
      </c>
      <c r="S46">
        <v>41.045000000000002</v>
      </c>
      <c r="T46">
        <v>9.6219999999999999</v>
      </c>
      <c r="U46">
        <v>5.6660000000000004</v>
      </c>
      <c r="V46">
        <v>5.7539999999999996</v>
      </c>
      <c r="W46">
        <v>5.6890000000000001</v>
      </c>
      <c r="X46">
        <v>5.71</v>
      </c>
      <c r="Y46">
        <v>5.71</v>
      </c>
      <c r="Z46" s="1">
        <v>313.29000000000002</v>
      </c>
    </row>
    <row r="47" spans="1:26" x14ac:dyDescent="0.45">
      <c r="A47" s="8">
        <v>44971</v>
      </c>
      <c r="B47">
        <v>5.6879999999999997</v>
      </c>
      <c r="C47">
        <v>6.0659999999999998</v>
      </c>
      <c r="D47">
        <v>5.8440000000000003</v>
      </c>
      <c r="E47">
        <v>5.6879999999999997</v>
      </c>
      <c r="F47">
        <v>5.7539999999999996</v>
      </c>
      <c r="G47">
        <v>3.222</v>
      </c>
      <c r="H47">
        <v>2.6219999999999999</v>
      </c>
      <c r="I47">
        <v>20.756</v>
      </c>
      <c r="J47">
        <v>22.068000000000001</v>
      </c>
      <c r="K47">
        <v>22.733000000000001</v>
      </c>
      <c r="L47">
        <v>14.845000000000001</v>
      </c>
      <c r="M47">
        <v>18.821999999999999</v>
      </c>
      <c r="N47">
        <v>18.222000000000001</v>
      </c>
      <c r="O47">
        <v>58.712000000000003</v>
      </c>
      <c r="P47">
        <v>46.866999999999997</v>
      </c>
      <c r="Q47">
        <v>21.888999999999999</v>
      </c>
      <c r="R47">
        <v>18.867000000000001</v>
      </c>
      <c r="S47">
        <v>6.8890000000000002</v>
      </c>
      <c r="T47">
        <v>6.444</v>
      </c>
      <c r="U47">
        <v>6.4219999999999997</v>
      </c>
      <c r="V47">
        <v>6.51</v>
      </c>
      <c r="W47">
        <v>6.5549999999999997</v>
      </c>
      <c r="X47">
        <v>6.8890000000000002</v>
      </c>
      <c r="Y47">
        <v>6.5110000000000001</v>
      </c>
      <c r="Z47" s="1">
        <v>344.88500000000016</v>
      </c>
    </row>
    <row r="48" spans="1:26" x14ac:dyDescent="0.45">
      <c r="A48" s="8">
        <v>44972</v>
      </c>
      <c r="B48">
        <v>6.5549999999999997</v>
      </c>
      <c r="C48">
        <v>6.532</v>
      </c>
      <c r="D48">
        <v>6.6</v>
      </c>
      <c r="E48">
        <v>6.6669999999999998</v>
      </c>
      <c r="F48">
        <v>6.5549999999999997</v>
      </c>
      <c r="G48">
        <v>4.0229999999999997</v>
      </c>
      <c r="H48">
        <v>3.1549999999999998</v>
      </c>
      <c r="I48">
        <v>18.332000000000001</v>
      </c>
      <c r="J48">
        <v>18.666</v>
      </c>
      <c r="K48">
        <v>13.157</v>
      </c>
      <c r="L48">
        <v>12.821999999999999</v>
      </c>
      <c r="M48">
        <v>12.689</v>
      </c>
      <c r="N48">
        <v>63.444000000000003</v>
      </c>
      <c r="O48">
        <v>50.8</v>
      </c>
      <c r="P48">
        <v>30.622</v>
      </c>
      <c r="Q48">
        <v>28.488</v>
      </c>
      <c r="R48">
        <v>13.333</v>
      </c>
      <c r="S48">
        <v>4.0449999999999999</v>
      </c>
      <c r="T48">
        <v>6.1340000000000003</v>
      </c>
      <c r="U48">
        <v>6.2889999999999997</v>
      </c>
      <c r="V48">
        <v>6.1790000000000003</v>
      </c>
      <c r="W48">
        <v>6.2</v>
      </c>
      <c r="X48">
        <v>6.133</v>
      </c>
      <c r="Y48">
        <v>6.2450000000000001</v>
      </c>
      <c r="Z48" s="1">
        <v>343.66500000000002</v>
      </c>
    </row>
    <row r="49" spans="1:26" x14ac:dyDescent="0.45">
      <c r="A49" s="8">
        <v>44973</v>
      </c>
      <c r="B49">
        <v>6.2229999999999999</v>
      </c>
      <c r="C49">
        <v>6.1779999999999999</v>
      </c>
      <c r="D49">
        <v>6.2229999999999999</v>
      </c>
      <c r="E49">
        <v>6.4210000000000003</v>
      </c>
      <c r="F49">
        <v>6.0220000000000002</v>
      </c>
      <c r="G49">
        <v>3.512</v>
      </c>
      <c r="H49">
        <v>4.1109999999999998</v>
      </c>
      <c r="I49">
        <v>24.111000000000001</v>
      </c>
      <c r="J49">
        <v>26.443999999999999</v>
      </c>
      <c r="K49">
        <v>25.667000000000002</v>
      </c>
      <c r="L49">
        <v>29.911000000000001</v>
      </c>
      <c r="M49">
        <v>28.579000000000001</v>
      </c>
      <c r="N49">
        <v>29.289000000000001</v>
      </c>
      <c r="O49">
        <v>29.422000000000001</v>
      </c>
      <c r="P49">
        <v>24.577999999999999</v>
      </c>
      <c r="Q49">
        <v>27.111999999999998</v>
      </c>
      <c r="R49">
        <v>24.4</v>
      </c>
      <c r="S49">
        <v>3.9780000000000002</v>
      </c>
      <c r="T49">
        <v>6.1120000000000001</v>
      </c>
      <c r="U49">
        <v>7.4889999999999999</v>
      </c>
      <c r="V49">
        <v>7.1559999999999997</v>
      </c>
      <c r="W49">
        <v>5.9109999999999996</v>
      </c>
      <c r="X49">
        <v>5.89</v>
      </c>
      <c r="Y49">
        <v>6.3330000000000002</v>
      </c>
      <c r="Z49" s="1">
        <v>351.07200000000006</v>
      </c>
    </row>
    <row r="50" spans="1:26" x14ac:dyDescent="0.45">
      <c r="A50" s="8">
        <v>44974</v>
      </c>
      <c r="B50">
        <v>5.9329999999999998</v>
      </c>
      <c r="C50">
        <v>5.9550000000000001</v>
      </c>
      <c r="D50">
        <v>5.8890000000000002</v>
      </c>
      <c r="E50">
        <v>5.8890000000000002</v>
      </c>
      <c r="F50">
        <v>5.9109999999999996</v>
      </c>
      <c r="G50">
        <v>3.4</v>
      </c>
      <c r="H50">
        <v>2.3330000000000002</v>
      </c>
      <c r="I50">
        <v>5.734</v>
      </c>
      <c r="J50">
        <v>8.9559999999999995</v>
      </c>
      <c r="K50">
        <v>9.1999999999999993</v>
      </c>
      <c r="L50">
        <v>10.199</v>
      </c>
      <c r="M50">
        <v>6.8209999999999997</v>
      </c>
      <c r="N50">
        <v>2.4660000000000002</v>
      </c>
      <c r="O50">
        <v>2.444</v>
      </c>
      <c r="P50">
        <v>2.29</v>
      </c>
      <c r="Q50">
        <v>1.9119999999999999</v>
      </c>
      <c r="R50">
        <v>3.2</v>
      </c>
      <c r="S50">
        <v>5.4219999999999997</v>
      </c>
      <c r="T50">
        <v>6.5780000000000003</v>
      </c>
      <c r="U50">
        <v>5.7779999999999996</v>
      </c>
      <c r="V50">
        <v>5.71</v>
      </c>
      <c r="W50">
        <v>5.7549999999999999</v>
      </c>
      <c r="X50">
        <v>5.7320000000000002</v>
      </c>
      <c r="Y50">
        <v>5.7560000000000002</v>
      </c>
      <c r="Z50" s="1">
        <v>129.26300000000001</v>
      </c>
    </row>
    <row r="51" spans="1:26" x14ac:dyDescent="0.45">
      <c r="A51" s="8">
        <v>44975</v>
      </c>
      <c r="B51">
        <v>5.7990000000000004</v>
      </c>
      <c r="C51">
        <v>5.8230000000000004</v>
      </c>
      <c r="D51">
        <v>5.8230000000000004</v>
      </c>
      <c r="E51">
        <v>5.91</v>
      </c>
      <c r="F51">
        <v>5.9770000000000003</v>
      </c>
      <c r="G51">
        <v>3.2440000000000002</v>
      </c>
      <c r="H51">
        <v>1.534</v>
      </c>
      <c r="I51">
        <v>1.577</v>
      </c>
      <c r="J51">
        <v>1.6220000000000001</v>
      </c>
      <c r="K51">
        <v>1.556</v>
      </c>
      <c r="L51">
        <v>1.5780000000000001</v>
      </c>
      <c r="M51">
        <v>1.5780000000000001</v>
      </c>
      <c r="N51">
        <v>1.867</v>
      </c>
      <c r="O51">
        <v>1.6</v>
      </c>
      <c r="P51">
        <v>1.5780000000000001</v>
      </c>
      <c r="Q51">
        <v>1.534</v>
      </c>
      <c r="R51">
        <v>1.556</v>
      </c>
      <c r="S51">
        <v>3.734</v>
      </c>
      <c r="T51">
        <v>5.6660000000000004</v>
      </c>
      <c r="U51">
        <v>5.6</v>
      </c>
      <c r="V51">
        <v>5.6219999999999999</v>
      </c>
      <c r="W51">
        <v>5.7990000000000004</v>
      </c>
      <c r="X51">
        <v>5.7110000000000003</v>
      </c>
      <c r="Y51">
        <v>5.6669999999999998</v>
      </c>
      <c r="Z51" s="1">
        <v>87.954999999999998</v>
      </c>
    </row>
    <row r="52" spans="1:26" x14ac:dyDescent="0.45">
      <c r="A52" s="8">
        <v>44976</v>
      </c>
      <c r="B52">
        <v>6.0220000000000002</v>
      </c>
      <c r="C52">
        <v>5.6219999999999999</v>
      </c>
      <c r="D52">
        <v>5.7110000000000003</v>
      </c>
      <c r="E52">
        <v>5.71</v>
      </c>
      <c r="F52">
        <v>5.6660000000000004</v>
      </c>
      <c r="G52">
        <v>3.1339999999999999</v>
      </c>
      <c r="H52">
        <v>1.911</v>
      </c>
      <c r="I52">
        <v>9.8230000000000004</v>
      </c>
      <c r="J52">
        <v>11.978999999999999</v>
      </c>
      <c r="K52">
        <v>27.422000000000001</v>
      </c>
      <c r="L52">
        <v>34.177999999999997</v>
      </c>
      <c r="M52">
        <v>22.645</v>
      </c>
      <c r="N52">
        <v>19.777000000000001</v>
      </c>
      <c r="O52">
        <v>17.443000000000001</v>
      </c>
      <c r="P52">
        <v>13.933</v>
      </c>
      <c r="Q52">
        <v>12.089</v>
      </c>
      <c r="R52">
        <v>57.689</v>
      </c>
      <c r="S52">
        <v>95.29</v>
      </c>
      <c r="T52">
        <v>95.69</v>
      </c>
      <c r="U52">
        <v>61.622</v>
      </c>
      <c r="V52">
        <v>5.6669999999999998</v>
      </c>
      <c r="W52">
        <v>6.0670000000000002</v>
      </c>
      <c r="X52">
        <v>5.6660000000000004</v>
      </c>
      <c r="Y52">
        <v>5.6890000000000001</v>
      </c>
      <c r="Z52" s="1">
        <v>536.44500000000005</v>
      </c>
    </row>
    <row r="53" spans="1:26" x14ac:dyDescent="0.45">
      <c r="A53" s="8">
        <v>44977</v>
      </c>
      <c r="B53">
        <v>5.8</v>
      </c>
      <c r="C53">
        <v>5.6879999999999997</v>
      </c>
      <c r="D53">
        <v>5.71</v>
      </c>
      <c r="E53">
        <v>5.7779999999999996</v>
      </c>
      <c r="F53">
        <v>5.7110000000000003</v>
      </c>
      <c r="G53">
        <v>3.6</v>
      </c>
      <c r="H53">
        <v>1.6659999999999999</v>
      </c>
      <c r="I53">
        <v>23.266999999999999</v>
      </c>
      <c r="J53">
        <v>21</v>
      </c>
      <c r="K53">
        <v>22.599</v>
      </c>
      <c r="L53">
        <v>37.200000000000003</v>
      </c>
      <c r="M53">
        <v>33.155000000000001</v>
      </c>
      <c r="N53">
        <v>23.021999999999998</v>
      </c>
      <c r="O53">
        <v>16.645</v>
      </c>
      <c r="P53">
        <v>11.377000000000001</v>
      </c>
      <c r="Q53">
        <v>12.622</v>
      </c>
      <c r="R53">
        <v>27.777000000000001</v>
      </c>
      <c r="S53">
        <v>89.977999999999994</v>
      </c>
      <c r="T53">
        <v>85.555000000000007</v>
      </c>
      <c r="U53">
        <v>86.378</v>
      </c>
      <c r="V53">
        <v>85.578000000000003</v>
      </c>
      <c r="W53">
        <v>14.821999999999999</v>
      </c>
      <c r="X53">
        <v>8.3339999999999996</v>
      </c>
      <c r="Y53">
        <v>8.3780000000000001</v>
      </c>
      <c r="Z53" s="1">
        <v>641.64</v>
      </c>
    </row>
    <row r="54" spans="1:26" x14ac:dyDescent="0.45">
      <c r="A54" s="8">
        <v>44978</v>
      </c>
      <c r="B54">
        <v>8.4440000000000008</v>
      </c>
      <c r="C54">
        <v>8.4</v>
      </c>
      <c r="D54">
        <v>8.4890000000000008</v>
      </c>
      <c r="E54">
        <v>8.4220000000000006</v>
      </c>
      <c r="F54">
        <v>8.4220000000000006</v>
      </c>
      <c r="G54">
        <v>5.9560000000000004</v>
      </c>
      <c r="H54">
        <v>4.7110000000000003</v>
      </c>
      <c r="I54">
        <v>19.044</v>
      </c>
      <c r="J54">
        <v>27.555</v>
      </c>
      <c r="K54">
        <v>18.600000000000001</v>
      </c>
      <c r="L54">
        <v>22.265999999999998</v>
      </c>
      <c r="M54">
        <v>19.864999999999998</v>
      </c>
      <c r="N54">
        <v>14.978</v>
      </c>
      <c r="O54">
        <v>16.600000000000001</v>
      </c>
      <c r="P54">
        <v>15.022</v>
      </c>
      <c r="Q54">
        <v>47.222000000000001</v>
      </c>
      <c r="R54">
        <v>32.822000000000003</v>
      </c>
      <c r="S54">
        <v>4.133</v>
      </c>
      <c r="T54">
        <v>5.6440000000000001</v>
      </c>
      <c r="U54">
        <v>5.7990000000000004</v>
      </c>
      <c r="V54">
        <v>5.8</v>
      </c>
      <c r="W54">
        <v>5.7779999999999996</v>
      </c>
      <c r="X54">
        <v>5.7539999999999996</v>
      </c>
      <c r="Y54">
        <v>5.7779999999999996</v>
      </c>
      <c r="Z54" s="1">
        <v>325.50400000000002</v>
      </c>
    </row>
    <row r="55" spans="1:26" x14ac:dyDescent="0.45">
      <c r="A55" s="8">
        <v>44979</v>
      </c>
      <c r="B55">
        <v>6.1109999999999998</v>
      </c>
      <c r="C55">
        <v>5.8440000000000003</v>
      </c>
      <c r="D55">
        <v>5.7990000000000004</v>
      </c>
      <c r="E55">
        <v>5.7770000000000001</v>
      </c>
      <c r="F55">
        <v>5.71</v>
      </c>
      <c r="G55">
        <v>3.2669999999999999</v>
      </c>
      <c r="H55">
        <v>1.954</v>
      </c>
      <c r="I55">
        <v>8.9559999999999995</v>
      </c>
      <c r="J55">
        <v>11.645</v>
      </c>
      <c r="K55">
        <v>16.821999999999999</v>
      </c>
      <c r="L55">
        <v>20.111000000000001</v>
      </c>
      <c r="M55">
        <v>20.978000000000002</v>
      </c>
      <c r="N55">
        <v>18.954999999999998</v>
      </c>
      <c r="O55">
        <v>15.089</v>
      </c>
      <c r="P55">
        <v>12.445</v>
      </c>
      <c r="Q55">
        <v>13.467000000000001</v>
      </c>
      <c r="R55">
        <v>14.888999999999999</v>
      </c>
      <c r="S55">
        <v>11.534000000000001</v>
      </c>
      <c r="T55">
        <v>12.555999999999999</v>
      </c>
      <c r="U55">
        <v>11.334</v>
      </c>
      <c r="V55">
        <v>7.266</v>
      </c>
      <c r="W55">
        <v>6.133</v>
      </c>
      <c r="X55">
        <v>6.1120000000000001</v>
      </c>
      <c r="Y55">
        <v>6.2</v>
      </c>
      <c r="Z55" s="1">
        <v>248.95400000000004</v>
      </c>
    </row>
    <row r="56" spans="1:26" x14ac:dyDescent="0.45">
      <c r="A56" s="8">
        <v>44980</v>
      </c>
      <c r="B56">
        <v>6.0880000000000001</v>
      </c>
      <c r="C56">
        <v>6.1559999999999997</v>
      </c>
      <c r="D56">
        <v>6.4</v>
      </c>
      <c r="E56">
        <v>6.2889999999999997</v>
      </c>
      <c r="F56">
        <v>6.2009999999999996</v>
      </c>
      <c r="G56">
        <v>3.6219999999999999</v>
      </c>
      <c r="H56">
        <v>2.044</v>
      </c>
      <c r="I56">
        <v>2.2010000000000001</v>
      </c>
      <c r="J56">
        <v>3.6219999999999999</v>
      </c>
      <c r="K56">
        <v>57.6</v>
      </c>
      <c r="L56">
        <v>45.844000000000001</v>
      </c>
      <c r="M56">
        <v>34.200000000000003</v>
      </c>
      <c r="N56">
        <v>30.443999999999999</v>
      </c>
      <c r="O56">
        <v>23.178000000000001</v>
      </c>
      <c r="P56">
        <v>8.0670000000000002</v>
      </c>
      <c r="Q56">
        <v>5.3559999999999999</v>
      </c>
      <c r="R56">
        <v>5.2889999999999997</v>
      </c>
      <c r="S56">
        <v>14</v>
      </c>
      <c r="T56">
        <v>50.332999999999998</v>
      </c>
      <c r="U56">
        <v>92.156000000000006</v>
      </c>
      <c r="V56">
        <v>29.244</v>
      </c>
      <c r="W56">
        <v>6.7110000000000003</v>
      </c>
      <c r="X56">
        <v>6.6219999999999999</v>
      </c>
      <c r="Y56">
        <v>6.7110000000000003</v>
      </c>
      <c r="Z56" s="1">
        <v>458.37799999999999</v>
      </c>
    </row>
    <row r="57" spans="1:26" x14ac:dyDescent="0.45">
      <c r="A57" s="8">
        <v>44981</v>
      </c>
      <c r="B57">
        <v>6.734</v>
      </c>
      <c r="C57">
        <v>7</v>
      </c>
      <c r="D57">
        <v>6.7110000000000003</v>
      </c>
      <c r="E57">
        <v>6.6440000000000001</v>
      </c>
      <c r="F57">
        <v>6.6669999999999998</v>
      </c>
      <c r="G57">
        <v>4.2220000000000004</v>
      </c>
      <c r="H57">
        <v>4.399</v>
      </c>
      <c r="I57">
        <v>10.377000000000001</v>
      </c>
      <c r="J57">
        <v>22.134</v>
      </c>
      <c r="K57">
        <v>27.045000000000002</v>
      </c>
      <c r="L57">
        <v>26.4</v>
      </c>
      <c r="M57">
        <v>20.867000000000001</v>
      </c>
      <c r="N57">
        <v>10.289</v>
      </c>
      <c r="O57">
        <v>7.6660000000000004</v>
      </c>
      <c r="P57">
        <v>7.0670000000000002</v>
      </c>
      <c r="Q57">
        <v>5.8440000000000003</v>
      </c>
      <c r="R57">
        <v>3.9780000000000002</v>
      </c>
      <c r="S57">
        <v>5.7560000000000002</v>
      </c>
      <c r="T57">
        <v>6.867</v>
      </c>
      <c r="U57">
        <v>5.7779999999999996</v>
      </c>
      <c r="V57">
        <v>5.8220000000000001</v>
      </c>
      <c r="W57">
        <v>5.8220000000000001</v>
      </c>
      <c r="X57">
        <v>5.7320000000000002</v>
      </c>
      <c r="Y57">
        <v>5.8879999999999999</v>
      </c>
      <c r="Z57" s="1">
        <v>225.70899999999997</v>
      </c>
    </row>
    <row r="58" spans="1:26" x14ac:dyDescent="0.45">
      <c r="A58" s="8">
        <v>44982</v>
      </c>
      <c r="B58">
        <v>5.7770000000000001</v>
      </c>
      <c r="C58">
        <v>5.8440000000000003</v>
      </c>
      <c r="D58">
        <v>5.8220000000000001</v>
      </c>
      <c r="E58">
        <v>6.0449999999999999</v>
      </c>
      <c r="F58">
        <v>6.0659999999999998</v>
      </c>
      <c r="G58">
        <v>3.31</v>
      </c>
      <c r="H58">
        <v>1.732</v>
      </c>
      <c r="I58">
        <v>1.7110000000000001</v>
      </c>
      <c r="J58">
        <v>1.71</v>
      </c>
      <c r="K58">
        <v>1.732</v>
      </c>
      <c r="L58">
        <v>1.6879999999999999</v>
      </c>
      <c r="M58">
        <v>1.732</v>
      </c>
      <c r="N58">
        <v>1.889</v>
      </c>
      <c r="O58">
        <v>1.6879999999999999</v>
      </c>
      <c r="P58">
        <v>1.754</v>
      </c>
      <c r="Q58">
        <v>1.6879999999999999</v>
      </c>
      <c r="R58">
        <v>1.6879999999999999</v>
      </c>
      <c r="S58">
        <v>3.9790000000000001</v>
      </c>
      <c r="T58">
        <v>5.8230000000000004</v>
      </c>
      <c r="U58">
        <v>5.8</v>
      </c>
      <c r="V58">
        <v>5.8209999999999997</v>
      </c>
      <c r="W58">
        <v>5.9119999999999999</v>
      </c>
      <c r="X58">
        <v>5.7770000000000001</v>
      </c>
      <c r="Y58">
        <v>5.7779999999999996</v>
      </c>
      <c r="Z58" s="1">
        <v>90.76600000000002</v>
      </c>
    </row>
    <row r="59" spans="1:26" x14ac:dyDescent="0.45">
      <c r="A59" s="8">
        <v>44983</v>
      </c>
      <c r="B59">
        <v>5.8230000000000004</v>
      </c>
      <c r="C59">
        <v>5.7990000000000004</v>
      </c>
      <c r="D59">
        <v>5.8209999999999997</v>
      </c>
      <c r="E59">
        <v>5.71</v>
      </c>
      <c r="F59">
        <v>5.8230000000000004</v>
      </c>
      <c r="G59">
        <v>3.355</v>
      </c>
      <c r="H59">
        <v>1.732</v>
      </c>
      <c r="I59">
        <v>17.489000000000001</v>
      </c>
      <c r="J59">
        <v>13.29</v>
      </c>
      <c r="K59">
        <v>15.422000000000001</v>
      </c>
      <c r="L59">
        <v>14.645</v>
      </c>
      <c r="M59">
        <v>19.266999999999999</v>
      </c>
      <c r="N59">
        <v>15.8</v>
      </c>
      <c r="O59">
        <v>18.510999999999999</v>
      </c>
      <c r="P59">
        <v>9.7769999999999992</v>
      </c>
      <c r="Q59">
        <v>7.0890000000000004</v>
      </c>
      <c r="R59">
        <v>2.4889999999999999</v>
      </c>
      <c r="S59">
        <v>3.8889999999999998</v>
      </c>
      <c r="T59">
        <v>5.7990000000000004</v>
      </c>
      <c r="U59">
        <v>5.7320000000000002</v>
      </c>
      <c r="V59">
        <v>5.7329999999999997</v>
      </c>
      <c r="W59">
        <v>5.7770000000000001</v>
      </c>
      <c r="X59">
        <v>5.6879999999999997</v>
      </c>
      <c r="Y59">
        <v>5.7110000000000003</v>
      </c>
      <c r="Z59" s="1">
        <v>206.17099999999996</v>
      </c>
    </row>
    <row r="60" spans="1:26" x14ac:dyDescent="0.45">
      <c r="A60" s="8">
        <v>44984</v>
      </c>
      <c r="B60">
        <v>5.71</v>
      </c>
      <c r="C60">
        <v>5.7329999999999997</v>
      </c>
      <c r="D60">
        <v>5.7770000000000001</v>
      </c>
      <c r="E60">
        <v>5.7320000000000002</v>
      </c>
      <c r="F60">
        <v>5.7990000000000004</v>
      </c>
      <c r="G60">
        <v>3.2450000000000001</v>
      </c>
      <c r="H60">
        <v>2.6440000000000001</v>
      </c>
      <c r="I60">
        <v>20.067</v>
      </c>
      <c r="J60">
        <v>17.245000000000001</v>
      </c>
      <c r="K60">
        <v>16.466999999999999</v>
      </c>
      <c r="L60">
        <v>15.733000000000001</v>
      </c>
      <c r="M60">
        <v>16.422000000000001</v>
      </c>
      <c r="N60">
        <v>16.199000000000002</v>
      </c>
      <c r="O60">
        <v>12.510999999999999</v>
      </c>
      <c r="P60">
        <v>8.2669999999999995</v>
      </c>
      <c r="Q60">
        <v>7.1109999999999998</v>
      </c>
      <c r="R60">
        <v>4.7110000000000003</v>
      </c>
      <c r="S60">
        <v>3.8439999999999999</v>
      </c>
      <c r="T60">
        <v>5.6660000000000004</v>
      </c>
      <c r="U60">
        <v>5.6879999999999997</v>
      </c>
      <c r="V60">
        <v>5.7549999999999999</v>
      </c>
      <c r="W60">
        <v>5.7549999999999999</v>
      </c>
      <c r="X60">
        <v>5.7539999999999996</v>
      </c>
      <c r="Y60">
        <v>5.8</v>
      </c>
      <c r="Z60" s="1">
        <v>207.63499999999996</v>
      </c>
    </row>
    <row r="61" spans="1:26" x14ac:dyDescent="0.45">
      <c r="A61" s="8">
        <v>44985</v>
      </c>
      <c r="B61">
        <v>5.7549999999999999</v>
      </c>
      <c r="C61">
        <v>5.7990000000000004</v>
      </c>
      <c r="D61">
        <v>5.8</v>
      </c>
      <c r="E61">
        <v>5.7329999999999997</v>
      </c>
      <c r="F61">
        <v>5.7779999999999996</v>
      </c>
      <c r="G61">
        <v>3.222</v>
      </c>
      <c r="H61">
        <v>2.1320000000000001</v>
      </c>
      <c r="I61">
        <v>7.9779999999999998</v>
      </c>
      <c r="J61">
        <v>14.311</v>
      </c>
      <c r="K61">
        <v>17.510000000000002</v>
      </c>
      <c r="L61">
        <v>20.888000000000002</v>
      </c>
      <c r="M61">
        <v>22.6</v>
      </c>
      <c r="N61">
        <v>18.600000000000001</v>
      </c>
      <c r="O61">
        <v>12.510999999999999</v>
      </c>
      <c r="P61">
        <v>10.044</v>
      </c>
      <c r="Q61">
        <v>7.3330000000000002</v>
      </c>
      <c r="R61">
        <v>2.3109999999999999</v>
      </c>
      <c r="S61">
        <v>3.8879999999999999</v>
      </c>
      <c r="T61">
        <v>5.7329999999999997</v>
      </c>
      <c r="U61">
        <v>5.6440000000000001</v>
      </c>
      <c r="V61">
        <v>5.7549999999999999</v>
      </c>
      <c r="W61">
        <v>5.7770000000000001</v>
      </c>
      <c r="X61">
        <v>5.7779999999999996</v>
      </c>
      <c r="Y61">
        <v>5.7329999999999997</v>
      </c>
      <c r="Z61" s="1">
        <v>206.613</v>
      </c>
    </row>
    <row r="62" spans="1:26" x14ac:dyDescent="0.45">
      <c r="A62" s="8">
        <v>44986</v>
      </c>
      <c r="B62">
        <v>5.7549999999999999</v>
      </c>
      <c r="C62">
        <v>5.7770000000000001</v>
      </c>
      <c r="D62">
        <v>5.8209999999999997</v>
      </c>
      <c r="E62">
        <v>5.7770000000000001</v>
      </c>
      <c r="F62">
        <v>5.7539999999999996</v>
      </c>
      <c r="G62">
        <v>3.2879999999999998</v>
      </c>
      <c r="H62">
        <v>2.3109999999999999</v>
      </c>
      <c r="I62">
        <v>7.6660000000000004</v>
      </c>
      <c r="J62">
        <v>12.667</v>
      </c>
      <c r="K62">
        <v>42.177</v>
      </c>
      <c r="L62">
        <v>30.332999999999998</v>
      </c>
      <c r="M62">
        <v>31.288</v>
      </c>
      <c r="N62">
        <v>33.200000000000003</v>
      </c>
      <c r="O62">
        <v>19.466999999999999</v>
      </c>
      <c r="P62">
        <v>18.244</v>
      </c>
      <c r="Q62">
        <v>17.754999999999999</v>
      </c>
      <c r="R62">
        <v>14.156000000000001</v>
      </c>
      <c r="S62">
        <v>13.978999999999999</v>
      </c>
      <c r="T62">
        <v>15.422000000000001</v>
      </c>
      <c r="U62">
        <v>13.334</v>
      </c>
      <c r="V62">
        <v>13.132</v>
      </c>
      <c r="W62">
        <v>14</v>
      </c>
      <c r="X62">
        <v>13.91</v>
      </c>
      <c r="Y62">
        <v>13.888999999999999</v>
      </c>
      <c r="Z62" s="1">
        <v>359.10200000000003</v>
      </c>
    </row>
    <row r="63" spans="1:26" x14ac:dyDescent="0.45">
      <c r="A63" s="8">
        <v>44987</v>
      </c>
      <c r="B63">
        <v>13.843999999999999</v>
      </c>
      <c r="C63">
        <v>13.821999999999999</v>
      </c>
      <c r="D63">
        <v>12.022</v>
      </c>
      <c r="E63">
        <v>13.821999999999999</v>
      </c>
      <c r="F63">
        <v>13.778</v>
      </c>
      <c r="G63">
        <v>11.311</v>
      </c>
      <c r="H63">
        <v>8.9559999999999995</v>
      </c>
      <c r="I63">
        <v>8.1110000000000007</v>
      </c>
      <c r="J63">
        <v>11.711</v>
      </c>
      <c r="K63">
        <v>12.888999999999999</v>
      </c>
      <c r="L63">
        <v>11.8</v>
      </c>
      <c r="M63">
        <v>11.488</v>
      </c>
      <c r="N63">
        <v>12.888999999999999</v>
      </c>
      <c r="O63">
        <v>11.778</v>
      </c>
      <c r="P63">
        <v>7.8209999999999997</v>
      </c>
      <c r="Q63">
        <v>8.5559999999999992</v>
      </c>
      <c r="R63">
        <v>8.1110000000000007</v>
      </c>
      <c r="S63">
        <v>9.8000000000000007</v>
      </c>
      <c r="T63">
        <v>39.378</v>
      </c>
      <c r="U63">
        <v>29.577000000000002</v>
      </c>
      <c r="V63">
        <v>36.533999999999999</v>
      </c>
      <c r="W63">
        <v>43.133000000000003</v>
      </c>
      <c r="X63">
        <v>48.933</v>
      </c>
      <c r="Y63">
        <v>13.8</v>
      </c>
      <c r="Z63" s="1">
        <v>413.86399999999998</v>
      </c>
    </row>
    <row r="64" spans="1:26" x14ac:dyDescent="0.45">
      <c r="A64" s="8">
        <v>44988</v>
      </c>
      <c r="B64">
        <v>6.5549999999999997</v>
      </c>
      <c r="C64">
        <v>6.6</v>
      </c>
      <c r="D64">
        <v>6.5549999999999997</v>
      </c>
      <c r="E64">
        <v>6.5540000000000003</v>
      </c>
      <c r="F64">
        <v>6.51</v>
      </c>
      <c r="G64">
        <v>4.0439999999999996</v>
      </c>
      <c r="H64">
        <v>2.911</v>
      </c>
      <c r="I64">
        <v>7.8440000000000003</v>
      </c>
      <c r="J64">
        <v>10.845000000000001</v>
      </c>
      <c r="K64">
        <v>11.177</v>
      </c>
      <c r="L64">
        <v>15.067</v>
      </c>
      <c r="M64">
        <v>7.3120000000000003</v>
      </c>
      <c r="N64">
        <v>1.7110000000000001</v>
      </c>
      <c r="O64">
        <v>1.823</v>
      </c>
      <c r="P64">
        <v>1.8440000000000001</v>
      </c>
      <c r="Q64">
        <v>2.0219999999999998</v>
      </c>
      <c r="R64">
        <v>2.5550000000000002</v>
      </c>
      <c r="S64">
        <v>4.5330000000000004</v>
      </c>
      <c r="T64">
        <v>5.9109999999999996</v>
      </c>
      <c r="U64">
        <v>5.867</v>
      </c>
      <c r="V64">
        <v>5.8890000000000002</v>
      </c>
      <c r="W64">
        <v>5.9119999999999999</v>
      </c>
      <c r="X64">
        <v>5.9109999999999996</v>
      </c>
      <c r="Y64">
        <v>5.8440000000000003</v>
      </c>
      <c r="Z64" s="1">
        <v>141.79599999999999</v>
      </c>
    </row>
    <row r="65" spans="1:26" x14ac:dyDescent="0.45">
      <c r="A65" s="8">
        <v>44989</v>
      </c>
      <c r="B65">
        <v>5.9109999999999996</v>
      </c>
      <c r="C65">
        <v>5.867</v>
      </c>
      <c r="D65">
        <v>5.867</v>
      </c>
      <c r="E65">
        <v>5.9109999999999996</v>
      </c>
      <c r="F65">
        <v>5.8890000000000002</v>
      </c>
      <c r="G65">
        <v>3.4</v>
      </c>
      <c r="H65">
        <v>1.7330000000000001</v>
      </c>
      <c r="I65">
        <v>1.89</v>
      </c>
      <c r="J65">
        <v>1.754</v>
      </c>
      <c r="K65">
        <v>1.8</v>
      </c>
      <c r="L65">
        <v>1.7769999999999999</v>
      </c>
      <c r="M65">
        <v>1.7769999999999999</v>
      </c>
      <c r="N65">
        <v>1.8220000000000001</v>
      </c>
      <c r="O65">
        <v>1.7989999999999999</v>
      </c>
      <c r="P65">
        <v>1.821</v>
      </c>
      <c r="Q65">
        <v>1.7769999999999999</v>
      </c>
      <c r="R65">
        <v>1.7769999999999999</v>
      </c>
      <c r="S65">
        <v>3.9780000000000002</v>
      </c>
      <c r="T65">
        <v>5.867</v>
      </c>
      <c r="U65">
        <v>5.8890000000000002</v>
      </c>
      <c r="V65">
        <v>5.8890000000000002</v>
      </c>
      <c r="W65">
        <v>5.9340000000000002</v>
      </c>
      <c r="X65">
        <v>5.8449999999999998</v>
      </c>
      <c r="Y65">
        <v>5.9560000000000004</v>
      </c>
      <c r="Z65" s="1">
        <v>91.929999999999993</v>
      </c>
    </row>
    <row r="66" spans="1:26" x14ac:dyDescent="0.45">
      <c r="A66" s="8">
        <v>44990</v>
      </c>
      <c r="B66">
        <v>5.9340000000000002</v>
      </c>
      <c r="C66">
        <v>5.9779999999999998</v>
      </c>
      <c r="D66">
        <v>5.8220000000000001</v>
      </c>
      <c r="E66">
        <v>5.867</v>
      </c>
      <c r="F66">
        <v>5.8659999999999997</v>
      </c>
      <c r="G66">
        <v>3.355</v>
      </c>
      <c r="H66">
        <v>1.889</v>
      </c>
      <c r="I66">
        <v>5.9560000000000004</v>
      </c>
      <c r="J66">
        <v>6.7110000000000003</v>
      </c>
      <c r="K66">
        <v>6.3550000000000004</v>
      </c>
      <c r="L66">
        <v>6.5549999999999997</v>
      </c>
      <c r="M66">
        <v>6.5330000000000004</v>
      </c>
      <c r="N66">
        <v>8.3339999999999996</v>
      </c>
      <c r="O66">
        <v>5.4889999999999999</v>
      </c>
      <c r="P66">
        <v>3.645</v>
      </c>
      <c r="Q66">
        <v>3.3340000000000001</v>
      </c>
      <c r="R66">
        <v>2.1120000000000001</v>
      </c>
      <c r="S66">
        <v>3.9769999999999999</v>
      </c>
      <c r="T66">
        <v>5.7990000000000004</v>
      </c>
      <c r="U66">
        <v>5.8010000000000002</v>
      </c>
      <c r="V66">
        <v>5.8659999999999997</v>
      </c>
      <c r="W66">
        <v>5.8440000000000003</v>
      </c>
      <c r="X66">
        <v>5.8659999999999997</v>
      </c>
      <c r="Y66">
        <v>5.8</v>
      </c>
      <c r="Z66" s="1">
        <v>128.68800000000002</v>
      </c>
    </row>
    <row r="67" spans="1:26" x14ac:dyDescent="0.45">
      <c r="A67" s="8">
        <v>44991</v>
      </c>
      <c r="B67">
        <v>5.9329999999999998</v>
      </c>
      <c r="C67">
        <v>5.8449999999999998</v>
      </c>
      <c r="D67">
        <v>5.9329999999999998</v>
      </c>
      <c r="E67">
        <v>5.7770000000000001</v>
      </c>
      <c r="F67">
        <v>5.8230000000000004</v>
      </c>
      <c r="G67">
        <v>3.3109999999999999</v>
      </c>
      <c r="H67">
        <v>1.71</v>
      </c>
      <c r="I67">
        <v>2.0880000000000001</v>
      </c>
      <c r="J67">
        <v>2.3780000000000001</v>
      </c>
      <c r="K67">
        <v>5.3780000000000001</v>
      </c>
      <c r="L67">
        <v>5.7759999999999998</v>
      </c>
      <c r="M67">
        <v>6.1779999999999999</v>
      </c>
      <c r="N67">
        <v>7.4889999999999999</v>
      </c>
      <c r="O67">
        <v>6.6660000000000004</v>
      </c>
      <c r="P67">
        <v>6.1779999999999999</v>
      </c>
      <c r="Q67">
        <v>6.444</v>
      </c>
      <c r="R67">
        <v>7.3120000000000003</v>
      </c>
      <c r="S67">
        <v>15.444000000000001</v>
      </c>
      <c r="T67">
        <v>17.844000000000001</v>
      </c>
      <c r="U67">
        <v>46.423000000000002</v>
      </c>
      <c r="V67">
        <v>46.822000000000003</v>
      </c>
      <c r="W67">
        <v>51.911000000000001</v>
      </c>
      <c r="X67">
        <v>7.0670000000000002</v>
      </c>
      <c r="Y67">
        <v>5.8449999999999998</v>
      </c>
      <c r="Z67" s="1">
        <v>281.57500000000005</v>
      </c>
    </row>
    <row r="68" spans="1:26" x14ac:dyDescent="0.45">
      <c r="A68" s="8">
        <v>44992</v>
      </c>
      <c r="B68">
        <v>5.8440000000000003</v>
      </c>
      <c r="C68">
        <v>5.9779999999999998</v>
      </c>
      <c r="D68">
        <v>5.9119999999999999</v>
      </c>
      <c r="E68">
        <v>5.8449999999999998</v>
      </c>
      <c r="F68">
        <v>5.867</v>
      </c>
      <c r="G68">
        <v>3.3109999999999999</v>
      </c>
      <c r="H68">
        <v>1.7769999999999999</v>
      </c>
      <c r="I68">
        <v>1.6879999999999999</v>
      </c>
      <c r="J68">
        <v>1.778</v>
      </c>
      <c r="K68">
        <v>1.6879999999999999</v>
      </c>
      <c r="L68">
        <v>1.754</v>
      </c>
      <c r="M68">
        <v>1.7330000000000001</v>
      </c>
      <c r="N68">
        <v>1.71</v>
      </c>
      <c r="O68">
        <v>1.7330000000000001</v>
      </c>
      <c r="P68">
        <v>1.71</v>
      </c>
      <c r="Q68">
        <v>1.71</v>
      </c>
      <c r="R68">
        <v>1.6659999999999999</v>
      </c>
      <c r="S68">
        <v>4</v>
      </c>
      <c r="T68">
        <v>5.8</v>
      </c>
      <c r="U68">
        <v>5.7759999999999998</v>
      </c>
      <c r="V68">
        <v>5.7779999999999996</v>
      </c>
      <c r="W68">
        <v>5.8659999999999997</v>
      </c>
      <c r="X68">
        <v>5.7549999999999999</v>
      </c>
      <c r="Y68">
        <v>5.8440000000000003</v>
      </c>
      <c r="Z68" s="1">
        <v>90.522999999999982</v>
      </c>
    </row>
    <row r="69" spans="1:26" x14ac:dyDescent="0.45">
      <c r="A69" s="8">
        <v>44993</v>
      </c>
      <c r="B69">
        <v>5.8</v>
      </c>
      <c r="C69">
        <v>5.8449999999999998</v>
      </c>
      <c r="D69">
        <v>5.8</v>
      </c>
      <c r="E69">
        <v>5.8230000000000004</v>
      </c>
      <c r="F69">
        <v>5.8220000000000001</v>
      </c>
      <c r="G69">
        <v>3.3340000000000001</v>
      </c>
      <c r="H69">
        <v>1.8879999999999999</v>
      </c>
      <c r="I69">
        <v>2.4660000000000002</v>
      </c>
      <c r="J69">
        <v>2.488</v>
      </c>
      <c r="K69">
        <v>2.9550000000000001</v>
      </c>
      <c r="L69">
        <v>3.355</v>
      </c>
      <c r="M69">
        <v>3.6230000000000002</v>
      </c>
      <c r="N69">
        <v>3.6880000000000002</v>
      </c>
      <c r="O69">
        <v>2.7559999999999998</v>
      </c>
      <c r="P69">
        <v>2.3780000000000001</v>
      </c>
      <c r="Q69">
        <v>2.29</v>
      </c>
      <c r="R69">
        <v>2.1779999999999999</v>
      </c>
      <c r="S69">
        <v>4.0439999999999996</v>
      </c>
      <c r="T69">
        <v>5.8659999999999997</v>
      </c>
      <c r="U69">
        <v>5.9109999999999996</v>
      </c>
      <c r="V69">
        <v>5.8890000000000002</v>
      </c>
      <c r="W69">
        <v>5.9329999999999998</v>
      </c>
      <c r="X69">
        <v>5.9119999999999999</v>
      </c>
      <c r="Y69">
        <v>5.9329999999999998</v>
      </c>
      <c r="Z69" s="1">
        <v>101.97699999999998</v>
      </c>
    </row>
    <row r="70" spans="1:26" x14ac:dyDescent="0.45">
      <c r="A70" s="8">
        <v>44994</v>
      </c>
      <c r="B70">
        <v>5.9340000000000002</v>
      </c>
      <c r="C70">
        <v>5.9109999999999996</v>
      </c>
      <c r="D70">
        <v>5.8659999999999997</v>
      </c>
      <c r="E70">
        <v>5.9779999999999998</v>
      </c>
      <c r="F70">
        <v>5.9340000000000002</v>
      </c>
      <c r="G70">
        <v>3.4</v>
      </c>
      <c r="H70">
        <v>1.9570000000000001</v>
      </c>
      <c r="I70">
        <v>8.6880000000000006</v>
      </c>
      <c r="J70">
        <v>13.489000000000001</v>
      </c>
      <c r="K70">
        <v>13.866</v>
      </c>
      <c r="L70">
        <v>15.022</v>
      </c>
      <c r="M70">
        <v>14.555999999999999</v>
      </c>
      <c r="N70">
        <v>14.933</v>
      </c>
      <c r="O70">
        <v>12.999000000000001</v>
      </c>
      <c r="P70">
        <v>10.09</v>
      </c>
      <c r="Q70">
        <v>8.4220000000000006</v>
      </c>
      <c r="R70">
        <v>8.1999999999999993</v>
      </c>
      <c r="S70">
        <v>9.9779999999999998</v>
      </c>
      <c r="T70">
        <v>13.289</v>
      </c>
      <c r="U70">
        <v>13.4</v>
      </c>
      <c r="V70">
        <v>9.0670000000000002</v>
      </c>
      <c r="W70">
        <v>7.7119999999999997</v>
      </c>
      <c r="X70">
        <v>6.1779999999999999</v>
      </c>
      <c r="Y70">
        <v>6.2229999999999999</v>
      </c>
      <c r="Z70" s="1">
        <v>221.09200000000001</v>
      </c>
    </row>
    <row r="71" spans="1:26" x14ac:dyDescent="0.45">
      <c r="A71" s="8">
        <v>44995</v>
      </c>
      <c r="B71">
        <v>6.2240000000000002</v>
      </c>
      <c r="C71">
        <v>6.2220000000000004</v>
      </c>
      <c r="D71">
        <v>6.2679999999999998</v>
      </c>
      <c r="E71">
        <v>6.1779999999999999</v>
      </c>
      <c r="F71">
        <v>6.2450000000000001</v>
      </c>
      <c r="G71">
        <v>3.8010000000000002</v>
      </c>
      <c r="H71">
        <v>2.823</v>
      </c>
      <c r="I71">
        <v>5.8220000000000001</v>
      </c>
      <c r="J71">
        <v>8.3559999999999999</v>
      </c>
      <c r="K71">
        <v>10.667999999999999</v>
      </c>
      <c r="L71">
        <v>10.178000000000001</v>
      </c>
      <c r="M71">
        <v>6.8440000000000003</v>
      </c>
      <c r="N71">
        <v>1.6439999999999999</v>
      </c>
      <c r="O71">
        <v>1.6220000000000001</v>
      </c>
      <c r="P71">
        <v>1.6220000000000001</v>
      </c>
      <c r="Q71">
        <v>2.0219999999999998</v>
      </c>
      <c r="R71">
        <v>3.956</v>
      </c>
      <c r="S71">
        <v>5.9550000000000001</v>
      </c>
      <c r="T71">
        <v>5.5119999999999996</v>
      </c>
      <c r="U71">
        <v>5.556</v>
      </c>
      <c r="V71">
        <v>5.5780000000000003</v>
      </c>
      <c r="W71">
        <v>5.5549999999999997</v>
      </c>
      <c r="X71">
        <v>5.6</v>
      </c>
      <c r="Y71">
        <v>5.6219999999999999</v>
      </c>
      <c r="Z71" s="1">
        <v>129.87299999999999</v>
      </c>
    </row>
    <row r="72" spans="1:26" x14ac:dyDescent="0.45">
      <c r="A72" s="8">
        <v>44996</v>
      </c>
      <c r="B72">
        <v>5.6219999999999999</v>
      </c>
      <c r="C72">
        <v>5.5780000000000003</v>
      </c>
      <c r="D72">
        <v>5.6</v>
      </c>
      <c r="E72">
        <v>5.5549999999999997</v>
      </c>
      <c r="F72">
        <v>5.5780000000000003</v>
      </c>
      <c r="G72">
        <v>3.1560000000000001</v>
      </c>
      <c r="H72">
        <v>1.6</v>
      </c>
      <c r="I72">
        <v>1.6659999999999999</v>
      </c>
      <c r="J72">
        <v>1.6</v>
      </c>
      <c r="K72">
        <v>1.6879999999999999</v>
      </c>
      <c r="L72">
        <v>1.623</v>
      </c>
      <c r="M72">
        <v>1.6439999999999999</v>
      </c>
      <c r="N72">
        <v>1.6</v>
      </c>
      <c r="O72">
        <v>1.6439999999999999</v>
      </c>
      <c r="P72">
        <v>1.6</v>
      </c>
      <c r="Q72">
        <v>1.6220000000000001</v>
      </c>
      <c r="R72">
        <v>1.6</v>
      </c>
      <c r="S72">
        <v>3.778</v>
      </c>
      <c r="T72">
        <v>5.556</v>
      </c>
      <c r="U72">
        <v>5.5780000000000003</v>
      </c>
      <c r="V72">
        <v>5.71</v>
      </c>
      <c r="W72">
        <v>5.5780000000000003</v>
      </c>
      <c r="X72">
        <v>5.6219999999999999</v>
      </c>
      <c r="Y72">
        <v>5.5339999999999998</v>
      </c>
      <c r="Z72" s="1">
        <v>86.331999999999994</v>
      </c>
    </row>
    <row r="73" spans="1:26" x14ac:dyDescent="0.45">
      <c r="A73" s="8">
        <v>44997</v>
      </c>
      <c r="B73">
        <v>5.6230000000000002</v>
      </c>
      <c r="C73">
        <v>5.556</v>
      </c>
      <c r="D73">
        <v>5.6440000000000001</v>
      </c>
      <c r="E73">
        <v>5.6440000000000001</v>
      </c>
      <c r="F73">
        <v>5.6</v>
      </c>
      <c r="G73">
        <v>3.2</v>
      </c>
      <c r="H73">
        <v>2.1560000000000001</v>
      </c>
      <c r="I73">
        <v>7.3109999999999999</v>
      </c>
      <c r="J73">
        <v>11.667</v>
      </c>
      <c r="K73">
        <v>12.023</v>
      </c>
      <c r="L73">
        <v>11.779</v>
      </c>
      <c r="M73">
        <v>11.467000000000001</v>
      </c>
      <c r="N73">
        <v>10.933</v>
      </c>
      <c r="O73">
        <v>10.8</v>
      </c>
      <c r="P73">
        <v>11.178000000000001</v>
      </c>
      <c r="Q73">
        <v>7.6669999999999998</v>
      </c>
      <c r="R73">
        <v>4.5999999999999996</v>
      </c>
      <c r="S73">
        <v>3.8439999999999999</v>
      </c>
      <c r="T73">
        <v>5.6440000000000001</v>
      </c>
      <c r="U73">
        <v>5.6</v>
      </c>
      <c r="V73">
        <v>5.71</v>
      </c>
      <c r="W73">
        <v>5.6660000000000004</v>
      </c>
      <c r="X73">
        <v>5.7110000000000003</v>
      </c>
      <c r="Y73">
        <v>5.6440000000000001</v>
      </c>
      <c r="Z73" s="1">
        <v>170.667</v>
      </c>
    </row>
    <row r="74" spans="1:26" x14ac:dyDescent="0.45">
      <c r="A74" s="8">
        <v>44998</v>
      </c>
      <c r="B74">
        <v>5.71</v>
      </c>
      <c r="C74">
        <v>5.71</v>
      </c>
      <c r="D74">
        <v>5.7549999999999999</v>
      </c>
      <c r="E74">
        <v>5.6890000000000001</v>
      </c>
      <c r="F74">
        <v>5.6219999999999999</v>
      </c>
      <c r="G74">
        <v>3.2879999999999998</v>
      </c>
      <c r="H74">
        <v>2.3769999999999998</v>
      </c>
      <c r="I74">
        <v>7.4889999999999999</v>
      </c>
      <c r="J74">
        <v>12.689</v>
      </c>
      <c r="K74">
        <v>12.8</v>
      </c>
      <c r="L74">
        <v>33</v>
      </c>
      <c r="M74">
        <v>42.110999999999997</v>
      </c>
      <c r="N74">
        <v>38.222999999999999</v>
      </c>
      <c r="O74">
        <v>41.6</v>
      </c>
      <c r="P74">
        <v>29.643999999999998</v>
      </c>
      <c r="Q74">
        <v>6.444</v>
      </c>
      <c r="R74">
        <v>2.9990000000000001</v>
      </c>
      <c r="S74">
        <v>3.8</v>
      </c>
      <c r="T74">
        <v>5.6440000000000001</v>
      </c>
      <c r="U74">
        <v>5.556</v>
      </c>
      <c r="V74">
        <v>5.6660000000000004</v>
      </c>
      <c r="W74">
        <v>5.6219999999999999</v>
      </c>
      <c r="X74">
        <v>5.71</v>
      </c>
      <c r="Y74">
        <v>5.6</v>
      </c>
      <c r="Z74" s="1">
        <v>298.74800000000005</v>
      </c>
    </row>
    <row r="75" spans="1:26" x14ac:dyDescent="0.45">
      <c r="A75" s="8">
        <v>44999</v>
      </c>
      <c r="B75">
        <v>5.6660000000000004</v>
      </c>
      <c r="C75">
        <v>5.6660000000000004</v>
      </c>
      <c r="D75">
        <v>5.6219999999999999</v>
      </c>
      <c r="E75">
        <v>5.5780000000000003</v>
      </c>
      <c r="F75">
        <v>5.6</v>
      </c>
      <c r="G75">
        <v>3.177</v>
      </c>
      <c r="H75">
        <v>2.8220000000000001</v>
      </c>
      <c r="I75">
        <v>9.5329999999999995</v>
      </c>
      <c r="J75">
        <v>15.778</v>
      </c>
      <c r="K75">
        <v>15.244999999999999</v>
      </c>
      <c r="L75">
        <v>32.043999999999997</v>
      </c>
      <c r="M75">
        <v>16.045000000000002</v>
      </c>
      <c r="N75">
        <v>16.689</v>
      </c>
      <c r="O75">
        <v>15.289</v>
      </c>
      <c r="P75">
        <v>13.621</v>
      </c>
      <c r="Q75">
        <v>10.978</v>
      </c>
      <c r="R75">
        <v>8.2889999999999997</v>
      </c>
      <c r="S75">
        <v>6.3109999999999999</v>
      </c>
      <c r="T75">
        <v>9.6440000000000001</v>
      </c>
      <c r="U75">
        <v>11.045</v>
      </c>
      <c r="V75">
        <v>10.154999999999999</v>
      </c>
      <c r="W75">
        <v>5.7779999999999996</v>
      </c>
      <c r="X75">
        <v>5.8890000000000002</v>
      </c>
      <c r="Y75">
        <v>5.8</v>
      </c>
      <c r="Z75" s="1">
        <v>242.26400000000001</v>
      </c>
    </row>
    <row r="76" spans="1:26" x14ac:dyDescent="0.45">
      <c r="A76" s="8">
        <v>45000</v>
      </c>
      <c r="B76">
        <v>5.8</v>
      </c>
      <c r="C76">
        <v>5.7320000000000002</v>
      </c>
      <c r="D76">
        <v>5.7770000000000001</v>
      </c>
      <c r="E76">
        <v>5.8209999999999997</v>
      </c>
      <c r="F76">
        <v>5.8209999999999997</v>
      </c>
      <c r="G76">
        <v>3.3330000000000002</v>
      </c>
      <c r="H76">
        <v>2.6219999999999999</v>
      </c>
      <c r="I76">
        <v>8.0890000000000004</v>
      </c>
      <c r="J76">
        <v>11.866</v>
      </c>
      <c r="K76">
        <v>13.178000000000001</v>
      </c>
      <c r="L76">
        <v>12.622</v>
      </c>
      <c r="M76">
        <v>12.044</v>
      </c>
      <c r="N76">
        <v>11.266</v>
      </c>
      <c r="O76">
        <v>10.154999999999999</v>
      </c>
      <c r="P76">
        <v>9.8219999999999992</v>
      </c>
      <c r="Q76">
        <v>8.5109999999999992</v>
      </c>
      <c r="R76">
        <v>6.0659999999999998</v>
      </c>
      <c r="S76">
        <v>3.8</v>
      </c>
      <c r="T76">
        <v>5.5780000000000003</v>
      </c>
      <c r="U76">
        <v>5.6</v>
      </c>
      <c r="V76">
        <v>5.556</v>
      </c>
      <c r="W76">
        <v>5.556</v>
      </c>
      <c r="X76">
        <v>5.6219999999999999</v>
      </c>
      <c r="Y76">
        <v>5.6440000000000001</v>
      </c>
      <c r="Z76" s="1">
        <v>175.88100000000003</v>
      </c>
    </row>
    <row r="77" spans="1:26" x14ac:dyDescent="0.45">
      <c r="A77" s="8">
        <v>45001</v>
      </c>
      <c r="B77">
        <v>5.6660000000000004</v>
      </c>
      <c r="C77">
        <v>5.556</v>
      </c>
      <c r="D77">
        <v>5.6440000000000001</v>
      </c>
      <c r="E77">
        <v>5.6</v>
      </c>
      <c r="F77">
        <v>5.6440000000000001</v>
      </c>
      <c r="G77">
        <v>3.1989999999999998</v>
      </c>
      <c r="H77">
        <v>1.6</v>
      </c>
      <c r="I77">
        <v>3.8889999999999998</v>
      </c>
      <c r="J77">
        <v>8.6</v>
      </c>
      <c r="K77">
        <v>25.532</v>
      </c>
      <c r="L77">
        <v>24.512</v>
      </c>
      <c r="M77">
        <v>26.555</v>
      </c>
      <c r="N77">
        <v>35.933999999999997</v>
      </c>
      <c r="O77">
        <v>32.131999999999998</v>
      </c>
      <c r="P77">
        <v>35</v>
      </c>
      <c r="Q77">
        <v>10.888</v>
      </c>
      <c r="R77">
        <v>2.2440000000000002</v>
      </c>
      <c r="S77">
        <v>3.9329999999999998</v>
      </c>
      <c r="T77">
        <v>5.8659999999999997</v>
      </c>
      <c r="U77">
        <v>9.2010000000000005</v>
      </c>
      <c r="V77">
        <v>9.1549999999999994</v>
      </c>
      <c r="W77">
        <v>6</v>
      </c>
      <c r="X77">
        <v>5.5780000000000003</v>
      </c>
      <c r="Y77">
        <v>5.6219999999999999</v>
      </c>
      <c r="Z77" s="1">
        <v>283.55</v>
      </c>
    </row>
    <row r="78" spans="1:26" x14ac:dyDescent="0.45">
      <c r="A78" s="8">
        <v>45002</v>
      </c>
      <c r="B78">
        <v>5.5780000000000003</v>
      </c>
      <c r="C78">
        <v>5.6</v>
      </c>
      <c r="D78">
        <v>5.5780000000000003</v>
      </c>
      <c r="E78">
        <v>5.6440000000000001</v>
      </c>
      <c r="F78">
        <v>5.6440000000000001</v>
      </c>
      <c r="G78">
        <v>3.1560000000000001</v>
      </c>
      <c r="H78">
        <v>1.71</v>
      </c>
      <c r="I78">
        <v>5.444</v>
      </c>
      <c r="J78">
        <v>9.7560000000000002</v>
      </c>
      <c r="K78">
        <v>10.89</v>
      </c>
      <c r="L78">
        <v>17.911000000000001</v>
      </c>
      <c r="M78">
        <v>19.667000000000002</v>
      </c>
      <c r="N78">
        <v>1.623</v>
      </c>
      <c r="O78">
        <v>1.6</v>
      </c>
      <c r="P78">
        <v>1.6220000000000001</v>
      </c>
      <c r="Q78">
        <v>1.6439999999999999</v>
      </c>
      <c r="R78">
        <v>1.6439999999999999</v>
      </c>
      <c r="S78">
        <v>3.7120000000000002</v>
      </c>
      <c r="T78">
        <v>5.5549999999999997</v>
      </c>
      <c r="U78">
        <v>5.5780000000000003</v>
      </c>
      <c r="V78">
        <v>5.5780000000000003</v>
      </c>
      <c r="W78">
        <v>5.556</v>
      </c>
      <c r="X78">
        <v>5.556</v>
      </c>
      <c r="Y78">
        <v>5.6</v>
      </c>
      <c r="Z78" s="1">
        <v>141.84600000000003</v>
      </c>
    </row>
    <row r="79" spans="1:26" x14ac:dyDescent="0.45">
      <c r="A79" s="8">
        <v>45003</v>
      </c>
      <c r="B79">
        <v>5.556</v>
      </c>
      <c r="C79">
        <v>5.6440000000000001</v>
      </c>
      <c r="D79">
        <v>5.6</v>
      </c>
      <c r="E79">
        <v>5.5780000000000003</v>
      </c>
      <c r="F79">
        <v>5.5339999999999998</v>
      </c>
      <c r="G79">
        <v>3.133</v>
      </c>
      <c r="H79">
        <v>1.6220000000000001</v>
      </c>
      <c r="I79">
        <v>1.6</v>
      </c>
      <c r="J79">
        <v>1.6439999999999999</v>
      </c>
      <c r="K79">
        <v>1.6</v>
      </c>
      <c r="L79">
        <v>1.6439999999999999</v>
      </c>
      <c r="M79">
        <v>1.6</v>
      </c>
      <c r="N79">
        <v>1.6220000000000001</v>
      </c>
      <c r="O79">
        <v>1.5780000000000001</v>
      </c>
      <c r="P79">
        <v>1.6220000000000001</v>
      </c>
      <c r="Q79">
        <v>1.6220000000000001</v>
      </c>
      <c r="R79">
        <v>1.5780000000000001</v>
      </c>
      <c r="S79">
        <v>3.778</v>
      </c>
      <c r="T79">
        <v>5.556</v>
      </c>
      <c r="U79">
        <v>5.6</v>
      </c>
      <c r="V79">
        <v>5.5119999999999996</v>
      </c>
      <c r="W79">
        <v>5.5780000000000003</v>
      </c>
      <c r="X79">
        <v>5.5780000000000003</v>
      </c>
      <c r="Y79">
        <v>5.5780000000000003</v>
      </c>
      <c r="Z79" s="1">
        <v>85.957000000000008</v>
      </c>
    </row>
    <row r="80" spans="1:26" x14ac:dyDescent="0.45">
      <c r="A80" s="8">
        <v>45004</v>
      </c>
      <c r="B80">
        <v>5.5339999999999998</v>
      </c>
      <c r="C80">
        <v>5.5780000000000003</v>
      </c>
      <c r="D80">
        <v>5.6440000000000001</v>
      </c>
      <c r="E80">
        <v>5.5119999999999996</v>
      </c>
      <c r="F80">
        <v>5.6660000000000004</v>
      </c>
      <c r="G80">
        <v>3.1779999999999999</v>
      </c>
      <c r="H80">
        <v>1.6439999999999999</v>
      </c>
      <c r="I80">
        <v>6.3339999999999996</v>
      </c>
      <c r="J80">
        <v>14.422000000000001</v>
      </c>
      <c r="K80">
        <v>14.667</v>
      </c>
      <c r="L80">
        <v>14.111000000000001</v>
      </c>
      <c r="M80">
        <v>15.066000000000001</v>
      </c>
      <c r="N80">
        <v>14</v>
      </c>
      <c r="O80">
        <v>14.377000000000001</v>
      </c>
      <c r="P80">
        <v>11.955</v>
      </c>
      <c r="Q80">
        <v>9.8219999999999992</v>
      </c>
      <c r="R80">
        <v>10.555999999999999</v>
      </c>
      <c r="S80">
        <v>4.7560000000000002</v>
      </c>
      <c r="T80">
        <v>3.3340000000000001</v>
      </c>
      <c r="U80">
        <v>1.6</v>
      </c>
      <c r="V80">
        <v>1.556</v>
      </c>
      <c r="W80">
        <v>1.6</v>
      </c>
      <c r="X80">
        <v>1.5780000000000001</v>
      </c>
      <c r="Y80">
        <v>1.6</v>
      </c>
      <c r="Z80" s="1">
        <v>174.09000000000003</v>
      </c>
    </row>
    <row r="81" spans="1:26" x14ac:dyDescent="0.45">
      <c r="A81" s="8">
        <v>45005</v>
      </c>
      <c r="B81">
        <v>1.556</v>
      </c>
      <c r="C81">
        <v>1.6</v>
      </c>
      <c r="D81">
        <v>1.6439999999999999</v>
      </c>
      <c r="E81">
        <v>1.556</v>
      </c>
      <c r="F81">
        <v>1.6439999999999999</v>
      </c>
      <c r="G81">
        <v>1.6439999999999999</v>
      </c>
      <c r="H81">
        <v>1.6890000000000001</v>
      </c>
      <c r="I81">
        <v>8.2439999999999998</v>
      </c>
      <c r="J81">
        <v>14.532999999999999</v>
      </c>
      <c r="K81">
        <v>18.866</v>
      </c>
      <c r="L81">
        <v>18.998999999999999</v>
      </c>
      <c r="M81">
        <v>17.867000000000001</v>
      </c>
      <c r="N81">
        <v>20.178999999999998</v>
      </c>
      <c r="O81">
        <v>23.866</v>
      </c>
      <c r="P81">
        <v>19.044</v>
      </c>
      <c r="Q81">
        <v>14.356</v>
      </c>
      <c r="R81">
        <v>5.2450000000000001</v>
      </c>
      <c r="S81">
        <v>3.8450000000000002</v>
      </c>
      <c r="T81">
        <v>5.71</v>
      </c>
      <c r="U81">
        <v>5.6879999999999997</v>
      </c>
      <c r="V81">
        <v>5.7549999999999999</v>
      </c>
      <c r="W81">
        <v>5.71</v>
      </c>
      <c r="X81">
        <v>5.7320000000000002</v>
      </c>
      <c r="Y81">
        <v>5.7329999999999997</v>
      </c>
      <c r="Z81" s="1">
        <v>210.70500000000001</v>
      </c>
    </row>
    <row r="82" spans="1:26" x14ac:dyDescent="0.45">
      <c r="A82" s="8">
        <v>45006</v>
      </c>
      <c r="B82">
        <v>5.6440000000000001</v>
      </c>
      <c r="C82">
        <v>5.7329999999999997</v>
      </c>
      <c r="D82">
        <v>5.6660000000000004</v>
      </c>
      <c r="E82">
        <v>5.71</v>
      </c>
      <c r="F82">
        <v>5.6660000000000004</v>
      </c>
      <c r="G82">
        <v>3.2440000000000002</v>
      </c>
      <c r="H82">
        <v>1.911</v>
      </c>
      <c r="I82">
        <v>7.8220000000000001</v>
      </c>
      <c r="J82">
        <v>14.356999999999999</v>
      </c>
      <c r="K82">
        <v>14</v>
      </c>
      <c r="L82">
        <v>15.311</v>
      </c>
      <c r="M82">
        <v>15.111000000000001</v>
      </c>
      <c r="N82">
        <v>23.488</v>
      </c>
      <c r="O82">
        <v>17.756</v>
      </c>
      <c r="P82">
        <v>15.445</v>
      </c>
      <c r="Q82">
        <v>13.334</v>
      </c>
      <c r="R82">
        <v>3.778</v>
      </c>
      <c r="S82">
        <v>3.8450000000000002</v>
      </c>
      <c r="T82">
        <v>5.6219999999999999</v>
      </c>
      <c r="U82">
        <v>5.6660000000000004</v>
      </c>
      <c r="V82">
        <v>5.6</v>
      </c>
      <c r="W82">
        <v>5.4889999999999999</v>
      </c>
      <c r="X82">
        <v>5.6219999999999999</v>
      </c>
      <c r="Y82">
        <v>5.5780000000000003</v>
      </c>
      <c r="Z82" s="1">
        <v>211.398</v>
      </c>
    </row>
    <row r="83" spans="1:26" x14ac:dyDescent="0.45">
      <c r="A83" s="8">
        <v>45007</v>
      </c>
      <c r="B83">
        <v>5.6219999999999999</v>
      </c>
      <c r="C83">
        <v>5.6219999999999999</v>
      </c>
      <c r="D83">
        <v>5.556</v>
      </c>
      <c r="E83">
        <v>5.556</v>
      </c>
      <c r="F83">
        <v>5.5110000000000001</v>
      </c>
      <c r="G83">
        <v>3.2440000000000002</v>
      </c>
      <c r="H83">
        <v>1.7549999999999999</v>
      </c>
      <c r="I83">
        <v>3.4649999999999999</v>
      </c>
      <c r="J83">
        <v>5.5339999999999998</v>
      </c>
      <c r="K83">
        <v>6.9770000000000003</v>
      </c>
      <c r="L83">
        <v>10.134</v>
      </c>
      <c r="M83">
        <v>10.355</v>
      </c>
      <c r="N83">
        <v>13.111000000000001</v>
      </c>
      <c r="O83">
        <v>10.31</v>
      </c>
      <c r="P83">
        <v>3.2450000000000001</v>
      </c>
      <c r="Q83">
        <v>2.5339999999999998</v>
      </c>
      <c r="R83">
        <v>2.444</v>
      </c>
      <c r="S83">
        <v>3.8</v>
      </c>
      <c r="T83">
        <v>5.5780000000000003</v>
      </c>
      <c r="U83">
        <v>5.556</v>
      </c>
      <c r="V83">
        <v>5.577</v>
      </c>
      <c r="W83">
        <v>5.5119999999999996</v>
      </c>
      <c r="X83">
        <v>5.4889999999999999</v>
      </c>
      <c r="Y83">
        <v>5.5339999999999998</v>
      </c>
      <c r="Z83" s="1">
        <v>138.02100000000002</v>
      </c>
    </row>
    <row r="84" spans="1:26" x14ac:dyDescent="0.45">
      <c r="A84" s="8">
        <v>45008</v>
      </c>
      <c r="B84">
        <v>5.6</v>
      </c>
      <c r="C84">
        <v>5.6440000000000001</v>
      </c>
      <c r="D84">
        <v>5.5339999999999998</v>
      </c>
      <c r="E84">
        <v>5.5119999999999996</v>
      </c>
      <c r="F84">
        <v>5.556</v>
      </c>
      <c r="G84">
        <v>3.1560000000000001</v>
      </c>
      <c r="H84">
        <v>1.6</v>
      </c>
      <c r="I84">
        <v>5.577</v>
      </c>
      <c r="J84">
        <v>11.089</v>
      </c>
      <c r="K84">
        <v>11</v>
      </c>
      <c r="L84">
        <v>11.755000000000001</v>
      </c>
      <c r="M84">
        <v>12.510999999999999</v>
      </c>
      <c r="N84">
        <v>12.667</v>
      </c>
      <c r="O84">
        <v>10.911</v>
      </c>
      <c r="P84">
        <v>9.4</v>
      </c>
      <c r="Q84">
        <v>7.4889999999999999</v>
      </c>
      <c r="R84">
        <v>4.556</v>
      </c>
      <c r="S84">
        <v>5.3789999999999996</v>
      </c>
      <c r="T84">
        <v>8.4220000000000006</v>
      </c>
      <c r="U84">
        <v>11.289</v>
      </c>
      <c r="V84">
        <v>10.266999999999999</v>
      </c>
      <c r="W84">
        <v>9.9550000000000001</v>
      </c>
      <c r="X84">
        <v>5.69</v>
      </c>
      <c r="Y84">
        <v>5.4669999999999996</v>
      </c>
      <c r="Z84" s="1">
        <v>186.02600000000001</v>
      </c>
    </row>
    <row r="85" spans="1:26" x14ac:dyDescent="0.45">
      <c r="A85" s="8">
        <v>45009</v>
      </c>
      <c r="B85">
        <v>5.5339999999999998</v>
      </c>
      <c r="C85">
        <v>5.556</v>
      </c>
      <c r="D85">
        <v>0</v>
      </c>
      <c r="E85">
        <v>5.5119999999999996</v>
      </c>
      <c r="F85">
        <v>5.6</v>
      </c>
      <c r="G85">
        <v>5.5119999999999996</v>
      </c>
      <c r="H85">
        <v>3.2</v>
      </c>
      <c r="I85">
        <v>17.533000000000001</v>
      </c>
      <c r="J85">
        <v>24.178999999999998</v>
      </c>
      <c r="K85">
        <v>20.466000000000001</v>
      </c>
      <c r="L85">
        <v>18.512</v>
      </c>
      <c r="M85">
        <v>12.667</v>
      </c>
      <c r="N85">
        <v>2.3330000000000002</v>
      </c>
      <c r="O85">
        <v>2.2669999999999999</v>
      </c>
      <c r="P85">
        <v>2.222</v>
      </c>
      <c r="Q85">
        <v>2.3119999999999998</v>
      </c>
      <c r="R85">
        <v>2.3780000000000001</v>
      </c>
      <c r="S85">
        <v>2.444</v>
      </c>
      <c r="T85">
        <v>3.734</v>
      </c>
      <c r="U85">
        <v>5.556</v>
      </c>
      <c r="V85">
        <v>5.5110000000000001</v>
      </c>
      <c r="W85">
        <v>5.49</v>
      </c>
      <c r="X85">
        <v>5.556</v>
      </c>
      <c r="Y85">
        <v>5.4669999999999996</v>
      </c>
      <c r="Z85" s="1">
        <v>169.54100000000005</v>
      </c>
    </row>
    <row r="86" spans="1:26" x14ac:dyDescent="0.45">
      <c r="A86" s="8">
        <v>45010</v>
      </c>
      <c r="B86">
        <v>5.5119999999999996</v>
      </c>
      <c r="C86">
        <v>5.556</v>
      </c>
      <c r="D86">
        <v>5.5339999999999998</v>
      </c>
      <c r="E86">
        <v>5.4889999999999999</v>
      </c>
      <c r="F86">
        <v>5.5339999999999998</v>
      </c>
      <c r="G86">
        <v>5.5119999999999996</v>
      </c>
      <c r="H86">
        <v>3.1560000000000001</v>
      </c>
      <c r="I86">
        <v>1.534</v>
      </c>
      <c r="J86">
        <v>1.534</v>
      </c>
      <c r="K86">
        <v>1.6</v>
      </c>
      <c r="L86">
        <v>1.512</v>
      </c>
      <c r="M86">
        <v>1.5780000000000001</v>
      </c>
      <c r="N86">
        <v>1.534</v>
      </c>
      <c r="O86">
        <v>1.6</v>
      </c>
      <c r="P86">
        <v>1.49</v>
      </c>
      <c r="Q86">
        <v>1.6</v>
      </c>
      <c r="R86">
        <v>1.556</v>
      </c>
      <c r="S86">
        <v>1.534</v>
      </c>
      <c r="T86">
        <v>3.69</v>
      </c>
      <c r="U86">
        <v>5.5339999999999998</v>
      </c>
      <c r="V86">
        <v>5.5339999999999998</v>
      </c>
      <c r="W86">
        <v>5.6</v>
      </c>
      <c r="X86">
        <v>5.556</v>
      </c>
      <c r="Y86">
        <v>5.4459999999999997</v>
      </c>
      <c r="Z86" s="1">
        <v>84.724999999999994</v>
      </c>
    </row>
    <row r="87" spans="1:26" x14ac:dyDescent="0.45">
      <c r="A87" s="8">
        <v>45011</v>
      </c>
      <c r="B87">
        <v>5.5339999999999998</v>
      </c>
      <c r="C87">
        <v>5.5339999999999998</v>
      </c>
      <c r="D87">
        <v>5.5339999999999998</v>
      </c>
      <c r="E87">
        <v>5.5339999999999998</v>
      </c>
      <c r="F87">
        <v>5.5119999999999996</v>
      </c>
      <c r="G87">
        <v>5.5339999999999998</v>
      </c>
      <c r="H87">
        <v>3.2450000000000001</v>
      </c>
      <c r="I87">
        <v>7.7329999999999997</v>
      </c>
      <c r="J87">
        <v>13.288</v>
      </c>
      <c r="K87">
        <v>16.11</v>
      </c>
      <c r="L87">
        <v>15.911</v>
      </c>
      <c r="M87">
        <v>25.422000000000001</v>
      </c>
      <c r="N87">
        <v>47.488999999999997</v>
      </c>
      <c r="O87">
        <v>36.889000000000003</v>
      </c>
      <c r="P87">
        <v>53.354999999999997</v>
      </c>
      <c r="Q87">
        <v>31.510999999999999</v>
      </c>
      <c r="R87">
        <v>27.844000000000001</v>
      </c>
      <c r="S87">
        <v>9.7789999999999999</v>
      </c>
      <c r="T87">
        <v>12.154999999999999</v>
      </c>
      <c r="U87">
        <v>13.888</v>
      </c>
      <c r="V87">
        <v>13.867000000000001</v>
      </c>
      <c r="W87">
        <v>13.756</v>
      </c>
      <c r="X87">
        <v>12.510999999999999</v>
      </c>
      <c r="Y87">
        <v>13.843</v>
      </c>
      <c r="Z87" s="1">
        <v>401.77800000000002</v>
      </c>
    </row>
    <row r="88" spans="1:26" x14ac:dyDescent="0.45">
      <c r="A88" s="8">
        <v>45012</v>
      </c>
      <c r="B88">
        <v>13.866</v>
      </c>
      <c r="C88">
        <v>13.755000000000001</v>
      </c>
      <c r="D88">
        <v>13.510999999999999</v>
      </c>
      <c r="E88">
        <v>12.4</v>
      </c>
      <c r="F88">
        <v>13.622999999999999</v>
      </c>
      <c r="G88">
        <v>13.667</v>
      </c>
      <c r="H88">
        <v>11.022</v>
      </c>
      <c r="I88">
        <v>13.311</v>
      </c>
      <c r="J88">
        <v>15.222</v>
      </c>
      <c r="K88">
        <v>14.333</v>
      </c>
      <c r="L88">
        <v>16.466999999999999</v>
      </c>
      <c r="M88">
        <v>17.577999999999999</v>
      </c>
      <c r="N88">
        <v>21.956</v>
      </c>
      <c r="O88">
        <v>27.622</v>
      </c>
      <c r="P88">
        <v>23.888999999999999</v>
      </c>
      <c r="Q88">
        <v>20.356000000000002</v>
      </c>
      <c r="R88">
        <v>4.8899999999999997</v>
      </c>
      <c r="S88">
        <v>1.4</v>
      </c>
      <c r="T88">
        <v>3.6219999999999999</v>
      </c>
      <c r="U88">
        <v>5.3789999999999996</v>
      </c>
      <c r="V88">
        <v>5.423</v>
      </c>
      <c r="W88">
        <v>5.4</v>
      </c>
      <c r="X88">
        <v>5.4</v>
      </c>
      <c r="Y88">
        <v>5.4240000000000004</v>
      </c>
      <c r="Z88" s="1">
        <v>299.51599999999996</v>
      </c>
    </row>
    <row r="89" spans="1:26" x14ac:dyDescent="0.45">
      <c r="A89" s="8">
        <v>45013</v>
      </c>
      <c r="B89">
        <v>5.4459999999999997</v>
      </c>
      <c r="C89">
        <v>5.4669999999999996</v>
      </c>
      <c r="D89">
        <v>5.4219999999999997</v>
      </c>
      <c r="E89">
        <v>5.4889999999999999</v>
      </c>
      <c r="F89">
        <v>5.468</v>
      </c>
      <c r="G89">
        <v>5.423</v>
      </c>
      <c r="H89">
        <v>3.0230000000000001</v>
      </c>
      <c r="I89">
        <v>5.5339999999999998</v>
      </c>
      <c r="J89">
        <v>7.3109999999999999</v>
      </c>
      <c r="K89">
        <v>9.7110000000000003</v>
      </c>
      <c r="L89">
        <v>13.555</v>
      </c>
      <c r="M89">
        <v>14.512</v>
      </c>
      <c r="N89">
        <v>11.843999999999999</v>
      </c>
      <c r="O89">
        <v>10.6</v>
      </c>
      <c r="P89">
        <v>6.0220000000000002</v>
      </c>
      <c r="Q89">
        <v>1.534</v>
      </c>
      <c r="R89">
        <v>1.468</v>
      </c>
      <c r="S89">
        <v>1.6220000000000001</v>
      </c>
      <c r="T89">
        <v>3.6219999999999999</v>
      </c>
      <c r="U89">
        <v>5.423</v>
      </c>
      <c r="V89">
        <v>5.468</v>
      </c>
      <c r="W89">
        <v>5.4219999999999997</v>
      </c>
      <c r="X89">
        <v>5.4450000000000003</v>
      </c>
      <c r="Y89">
        <v>5.4009999999999998</v>
      </c>
      <c r="Z89" s="1">
        <v>150.232</v>
      </c>
    </row>
    <row r="90" spans="1:26" x14ac:dyDescent="0.45">
      <c r="A90" s="8">
        <v>45014</v>
      </c>
      <c r="B90">
        <v>5.4450000000000003</v>
      </c>
      <c r="C90">
        <v>5.4219999999999997</v>
      </c>
      <c r="D90">
        <v>5.5119999999999996</v>
      </c>
      <c r="E90">
        <v>5.4669999999999996</v>
      </c>
      <c r="F90">
        <v>5.468</v>
      </c>
      <c r="G90">
        <v>5.4459999999999997</v>
      </c>
      <c r="H90">
        <v>2.9990000000000001</v>
      </c>
      <c r="I90">
        <v>2.7559999999999998</v>
      </c>
      <c r="J90">
        <v>2.6219999999999999</v>
      </c>
      <c r="K90">
        <v>3.2</v>
      </c>
      <c r="L90">
        <v>2.423</v>
      </c>
      <c r="M90">
        <v>2.133</v>
      </c>
      <c r="N90">
        <v>2.2010000000000001</v>
      </c>
      <c r="O90">
        <v>2.8439999999999999</v>
      </c>
      <c r="P90">
        <v>2.089</v>
      </c>
      <c r="Q90">
        <v>1.4670000000000001</v>
      </c>
      <c r="R90">
        <v>1.512</v>
      </c>
      <c r="S90">
        <v>1.512</v>
      </c>
      <c r="T90">
        <v>3.6890000000000001</v>
      </c>
      <c r="U90">
        <v>5.4450000000000003</v>
      </c>
      <c r="V90">
        <v>5.423</v>
      </c>
      <c r="W90">
        <v>5.5339999999999998</v>
      </c>
      <c r="X90">
        <v>5.3780000000000001</v>
      </c>
      <c r="Y90">
        <v>5.4450000000000003</v>
      </c>
      <c r="Z90" s="1">
        <v>91.432000000000016</v>
      </c>
    </row>
    <row r="91" spans="1:26" x14ac:dyDescent="0.45">
      <c r="A91" s="8">
        <v>45015</v>
      </c>
      <c r="B91">
        <v>5.3780000000000001</v>
      </c>
      <c r="C91">
        <v>5.49</v>
      </c>
      <c r="D91">
        <v>5.468</v>
      </c>
      <c r="E91">
        <v>5.5110000000000001</v>
      </c>
      <c r="F91">
        <v>5.5119999999999996</v>
      </c>
      <c r="G91">
        <v>5.4</v>
      </c>
      <c r="H91">
        <v>3.089</v>
      </c>
      <c r="I91">
        <v>2.1779999999999999</v>
      </c>
      <c r="J91">
        <v>2.222</v>
      </c>
      <c r="K91">
        <v>3.133</v>
      </c>
      <c r="L91">
        <v>11.178000000000001</v>
      </c>
      <c r="M91">
        <v>9.0660000000000007</v>
      </c>
      <c r="N91">
        <v>7.9779999999999998</v>
      </c>
      <c r="O91">
        <v>7.6669999999999998</v>
      </c>
      <c r="P91">
        <v>6.0229999999999997</v>
      </c>
      <c r="Q91">
        <v>1.49</v>
      </c>
      <c r="R91">
        <v>3.6230000000000002</v>
      </c>
      <c r="S91">
        <v>9.8219999999999992</v>
      </c>
      <c r="T91">
        <v>13.422000000000001</v>
      </c>
      <c r="U91">
        <v>15.8</v>
      </c>
      <c r="V91">
        <v>16.044</v>
      </c>
      <c r="W91">
        <v>12.4</v>
      </c>
      <c r="X91">
        <v>5.8449999999999998</v>
      </c>
      <c r="Y91">
        <v>5.8659999999999997</v>
      </c>
      <c r="Z91" s="1">
        <v>169.60500000000002</v>
      </c>
    </row>
    <row r="92" spans="1:26" x14ac:dyDescent="0.45">
      <c r="A92" s="8">
        <v>45016</v>
      </c>
      <c r="B92">
        <v>5.8449999999999998</v>
      </c>
      <c r="C92">
        <v>5.9119999999999999</v>
      </c>
      <c r="D92">
        <v>5.8659999999999997</v>
      </c>
      <c r="E92">
        <v>5.8449999999999998</v>
      </c>
      <c r="F92">
        <v>5.8890000000000002</v>
      </c>
      <c r="G92">
        <v>5.7320000000000002</v>
      </c>
      <c r="H92">
        <v>3.4889999999999999</v>
      </c>
      <c r="I92">
        <v>2.133</v>
      </c>
      <c r="J92">
        <v>2.1989999999999998</v>
      </c>
      <c r="K92">
        <v>2.1779999999999999</v>
      </c>
      <c r="L92">
        <v>2.044</v>
      </c>
      <c r="M92">
        <v>2.0659999999999998</v>
      </c>
      <c r="N92">
        <v>1.468</v>
      </c>
      <c r="O92">
        <v>1.423</v>
      </c>
      <c r="P92">
        <v>1.4239999999999999</v>
      </c>
      <c r="Q92">
        <v>1.4670000000000001</v>
      </c>
      <c r="R92">
        <v>1.423</v>
      </c>
      <c r="S92">
        <v>1.355</v>
      </c>
      <c r="T92">
        <v>3.5779999999999998</v>
      </c>
      <c r="U92">
        <v>5.3109999999999999</v>
      </c>
      <c r="V92">
        <v>5.3780000000000001</v>
      </c>
      <c r="W92">
        <v>5.31</v>
      </c>
      <c r="X92">
        <v>5.3330000000000002</v>
      </c>
      <c r="Y92">
        <v>5.4009999999999998</v>
      </c>
      <c r="Z92" s="1">
        <v>88.068999999999988</v>
      </c>
    </row>
    <row r="93" spans="1:26" x14ac:dyDescent="0.45">
      <c r="A93" s="8">
        <v>45017</v>
      </c>
      <c r="B93">
        <v>5.3339999999999996</v>
      </c>
      <c r="C93">
        <v>5.4</v>
      </c>
      <c r="D93">
        <v>5.31</v>
      </c>
      <c r="E93">
        <v>5.3780000000000001</v>
      </c>
      <c r="F93">
        <v>5.3330000000000002</v>
      </c>
      <c r="G93">
        <v>5.3559999999999999</v>
      </c>
      <c r="H93">
        <v>3</v>
      </c>
      <c r="I93">
        <v>1.3779999999999999</v>
      </c>
      <c r="J93">
        <v>1.512</v>
      </c>
      <c r="K93">
        <v>1.423</v>
      </c>
      <c r="L93">
        <v>1.3779999999999999</v>
      </c>
      <c r="M93">
        <v>1.423</v>
      </c>
      <c r="N93">
        <v>1.3560000000000001</v>
      </c>
      <c r="O93">
        <v>1.4670000000000001</v>
      </c>
      <c r="P93">
        <v>1.3779999999999999</v>
      </c>
      <c r="Q93">
        <v>1.423</v>
      </c>
      <c r="R93">
        <v>1.401</v>
      </c>
      <c r="S93">
        <v>1.4</v>
      </c>
      <c r="T93">
        <v>3.5550000000000002</v>
      </c>
      <c r="U93">
        <v>5.2439999999999998</v>
      </c>
      <c r="V93">
        <v>5.3789999999999996</v>
      </c>
      <c r="W93">
        <v>5.2889999999999997</v>
      </c>
      <c r="X93">
        <v>5.3559999999999999</v>
      </c>
      <c r="Y93">
        <v>5.3780000000000001</v>
      </c>
      <c r="Z93" s="1">
        <v>80.851000000000013</v>
      </c>
    </row>
    <row r="94" spans="1:26" x14ac:dyDescent="0.45">
      <c r="A94" s="8">
        <v>45018</v>
      </c>
      <c r="B94">
        <v>5.3559999999999999</v>
      </c>
      <c r="C94">
        <v>5.423</v>
      </c>
      <c r="D94">
        <v>5.4009999999999998</v>
      </c>
      <c r="E94">
        <v>5.3780000000000001</v>
      </c>
      <c r="F94">
        <v>5.2880000000000003</v>
      </c>
      <c r="G94">
        <v>5.3339999999999996</v>
      </c>
      <c r="H94">
        <v>3.0009999999999999</v>
      </c>
      <c r="I94">
        <v>1.379</v>
      </c>
      <c r="J94">
        <v>1.6439999999999999</v>
      </c>
      <c r="K94">
        <v>2.3109999999999999</v>
      </c>
      <c r="L94">
        <v>3.0880000000000001</v>
      </c>
      <c r="M94">
        <v>2.8879999999999999</v>
      </c>
      <c r="N94">
        <v>2.9329999999999998</v>
      </c>
      <c r="O94">
        <v>2.867</v>
      </c>
      <c r="P94">
        <v>2.8</v>
      </c>
      <c r="Q94">
        <v>1.667</v>
      </c>
      <c r="R94">
        <v>1.423</v>
      </c>
      <c r="S94">
        <v>1.49</v>
      </c>
      <c r="T94">
        <v>3.6</v>
      </c>
      <c r="U94">
        <v>5.4669999999999996</v>
      </c>
      <c r="V94">
        <v>5.3559999999999999</v>
      </c>
      <c r="W94">
        <v>5.3780000000000001</v>
      </c>
      <c r="X94">
        <v>5.4219999999999997</v>
      </c>
      <c r="Y94">
        <v>5.468</v>
      </c>
      <c r="Z94" s="1">
        <v>90.361999999999995</v>
      </c>
    </row>
    <row r="95" spans="1:26" x14ac:dyDescent="0.45">
      <c r="A95" s="8">
        <v>45019</v>
      </c>
      <c r="B95">
        <v>5.49</v>
      </c>
      <c r="C95">
        <v>5.4450000000000003</v>
      </c>
      <c r="D95">
        <v>5.5110000000000001</v>
      </c>
      <c r="E95">
        <v>5.4450000000000003</v>
      </c>
      <c r="F95">
        <v>5.3550000000000004</v>
      </c>
      <c r="G95">
        <v>5.4889999999999999</v>
      </c>
      <c r="H95">
        <v>3.0219999999999998</v>
      </c>
      <c r="I95">
        <v>2.1549999999999998</v>
      </c>
      <c r="J95">
        <v>2.1560000000000001</v>
      </c>
      <c r="K95">
        <v>4.3550000000000004</v>
      </c>
      <c r="L95">
        <v>16.466000000000001</v>
      </c>
      <c r="M95">
        <v>12.445</v>
      </c>
      <c r="N95">
        <v>7.9329999999999998</v>
      </c>
      <c r="O95">
        <v>7.5119999999999996</v>
      </c>
      <c r="P95">
        <v>7.49</v>
      </c>
      <c r="Q95">
        <v>4.3769999999999998</v>
      </c>
      <c r="R95">
        <v>1.556</v>
      </c>
      <c r="S95">
        <v>1.444</v>
      </c>
      <c r="T95">
        <v>3.6890000000000001</v>
      </c>
      <c r="U95">
        <v>5.3550000000000004</v>
      </c>
      <c r="V95">
        <v>5.3789999999999996</v>
      </c>
      <c r="W95">
        <v>5.423</v>
      </c>
      <c r="X95">
        <v>5.4450000000000003</v>
      </c>
      <c r="Y95">
        <v>5.4459999999999997</v>
      </c>
      <c r="Z95" s="1">
        <v>134.38299999999998</v>
      </c>
    </row>
    <row r="96" spans="1:26" x14ac:dyDescent="0.45">
      <c r="A96" s="8">
        <v>45020</v>
      </c>
      <c r="B96">
        <v>5.4450000000000003</v>
      </c>
      <c r="C96">
        <v>5.4669999999999996</v>
      </c>
      <c r="D96">
        <v>5.4669999999999996</v>
      </c>
      <c r="E96">
        <v>5.4009999999999998</v>
      </c>
      <c r="F96">
        <v>5.3780000000000001</v>
      </c>
      <c r="G96">
        <v>5.49</v>
      </c>
      <c r="H96">
        <v>3.089</v>
      </c>
      <c r="I96">
        <v>1.556</v>
      </c>
      <c r="J96">
        <v>1.889</v>
      </c>
      <c r="K96">
        <v>2.089</v>
      </c>
      <c r="L96">
        <v>2.246</v>
      </c>
      <c r="M96">
        <v>1.956</v>
      </c>
      <c r="N96">
        <v>1.71</v>
      </c>
      <c r="O96">
        <v>1.5780000000000001</v>
      </c>
      <c r="P96">
        <v>1.5780000000000001</v>
      </c>
      <c r="Q96">
        <v>1.4219999999999999</v>
      </c>
      <c r="R96">
        <v>1.49</v>
      </c>
      <c r="S96">
        <v>1.4670000000000001</v>
      </c>
      <c r="T96">
        <v>3.577</v>
      </c>
      <c r="U96">
        <v>5.4</v>
      </c>
      <c r="V96">
        <v>5.2880000000000003</v>
      </c>
      <c r="W96">
        <v>5.4219999999999997</v>
      </c>
      <c r="X96">
        <v>5.4219999999999997</v>
      </c>
      <c r="Y96">
        <v>5.4450000000000003</v>
      </c>
      <c r="Z96" s="1">
        <v>85.271999999999991</v>
      </c>
    </row>
    <row r="97" spans="1:26" x14ac:dyDescent="0.45">
      <c r="A97" s="8">
        <v>45021</v>
      </c>
      <c r="B97">
        <v>5.3550000000000004</v>
      </c>
      <c r="C97">
        <v>5.4880000000000004</v>
      </c>
      <c r="D97">
        <v>5.3769999999999998</v>
      </c>
      <c r="E97">
        <v>5.4</v>
      </c>
      <c r="F97">
        <v>5.4219999999999997</v>
      </c>
      <c r="G97">
        <v>5.3780000000000001</v>
      </c>
      <c r="H97">
        <v>3.0449999999999999</v>
      </c>
      <c r="I97">
        <v>1.4</v>
      </c>
      <c r="J97">
        <v>1.49</v>
      </c>
      <c r="K97">
        <v>1.423</v>
      </c>
      <c r="L97">
        <v>1.4670000000000001</v>
      </c>
      <c r="M97">
        <v>1.423</v>
      </c>
      <c r="N97">
        <v>1.4450000000000001</v>
      </c>
      <c r="O97">
        <v>1.4</v>
      </c>
      <c r="P97">
        <v>1.49</v>
      </c>
      <c r="Q97">
        <v>1.512</v>
      </c>
      <c r="R97">
        <v>1.446</v>
      </c>
      <c r="S97">
        <v>1.468</v>
      </c>
      <c r="T97">
        <v>3.5329999999999999</v>
      </c>
      <c r="U97">
        <v>5.3780000000000001</v>
      </c>
      <c r="V97">
        <v>5.31</v>
      </c>
      <c r="W97">
        <v>5.4009999999999998</v>
      </c>
      <c r="X97">
        <v>5.468</v>
      </c>
      <c r="Y97">
        <v>5.4450000000000003</v>
      </c>
      <c r="Z97" s="1">
        <v>81.963999999999999</v>
      </c>
    </row>
    <row r="98" spans="1:26" x14ac:dyDescent="0.45">
      <c r="A98" s="8">
        <v>45022</v>
      </c>
      <c r="B98">
        <v>5.3780000000000001</v>
      </c>
      <c r="C98">
        <v>5.4219999999999997</v>
      </c>
      <c r="D98">
        <v>5.5119999999999996</v>
      </c>
      <c r="E98">
        <v>5.3330000000000002</v>
      </c>
      <c r="F98">
        <v>5.4</v>
      </c>
      <c r="G98">
        <v>5.3330000000000002</v>
      </c>
      <c r="H98">
        <v>3</v>
      </c>
      <c r="I98">
        <v>1.4670000000000001</v>
      </c>
      <c r="J98">
        <v>1.512</v>
      </c>
      <c r="K98">
        <v>1.4890000000000001</v>
      </c>
      <c r="L98">
        <v>1.4450000000000001</v>
      </c>
      <c r="M98">
        <v>1.4450000000000001</v>
      </c>
      <c r="N98">
        <v>1.4450000000000001</v>
      </c>
      <c r="O98">
        <v>1.4450000000000001</v>
      </c>
      <c r="P98">
        <v>1.4670000000000001</v>
      </c>
      <c r="Q98">
        <v>1.423</v>
      </c>
      <c r="R98">
        <v>1.468</v>
      </c>
      <c r="S98">
        <v>1.4450000000000001</v>
      </c>
      <c r="T98">
        <v>3.6</v>
      </c>
      <c r="U98">
        <v>5.3330000000000002</v>
      </c>
      <c r="V98">
        <v>5.423</v>
      </c>
      <c r="W98">
        <v>5.3769999999999998</v>
      </c>
      <c r="X98">
        <v>5.468</v>
      </c>
      <c r="Y98">
        <v>5.3559999999999999</v>
      </c>
      <c r="Z98" s="1">
        <v>81.98599999999999</v>
      </c>
    </row>
    <row r="99" spans="1:26" x14ac:dyDescent="0.45">
      <c r="A99" s="8">
        <v>45023</v>
      </c>
      <c r="B99">
        <v>5.4450000000000003</v>
      </c>
      <c r="C99">
        <v>5.5119999999999996</v>
      </c>
      <c r="D99">
        <v>5.3780000000000001</v>
      </c>
      <c r="E99">
        <v>5.4219999999999997</v>
      </c>
      <c r="F99">
        <v>5.3780000000000001</v>
      </c>
      <c r="G99">
        <v>5.4459999999999997</v>
      </c>
      <c r="H99">
        <v>2.9780000000000002</v>
      </c>
      <c r="I99">
        <v>1.466</v>
      </c>
      <c r="J99">
        <v>1.446</v>
      </c>
      <c r="K99">
        <v>1.4450000000000001</v>
      </c>
      <c r="L99">
        <v>1.468</v>
      </c>
      <c r="M99">
        <v>1.4219999999999999</v>
      </c>
      <c r="N99">
        <v>1.4670000000000001</v>
      </c>
      <c r="O99">
        <v>1.4219999999999999</v>
      </c>
      <c r="P99">
        <v>1.512</v>
      </c>
      <c r="Q99">
        <v>4.399</v>
      </c>
      <c r="R99">
        <v>39.689</v>
      </c>
      <c r="S99">
        <v>7.9779999999999998</v>
      </c>
      <c r="T99">
        <v>6.2439999999999998</v>
      </c>
      <c r="U99">
        <v>5.9770000000000003</v>
      </c>
      <c r="V99">
        <v>5.3780000000000001</v>
      </c>
      <c r="W99">
        <v>5.468</v>
      </c>
      <c r="X99">
        <v>5.3769999999999998</v>
      </c>
      <c r="Y99">
        <v>5.423</v>
      </c>
      <c r="Z99" s="1">
        <v>133.13999999999999</v>
      </c>
    </row>
    <row r="100" spans="1:26" x14ac:dyDescent="0.45">
      <c r="A100" s="8">
        <v>45024</v>
      </c>
      <c r="B100">
        <v>5.4009999999999998</v>
      </c>
      <c r="C100">
        <v>5.4450000000000003</v>
      </c>
      <c r="D100">
        <v>5.3559999999999999</v>
      </c>
      <c r="E100">
        <v>5.4450000000000003</v>
      </c>
      <c r="F100">
        <v>5.423</v>
      </c>
      <c r="G100">
        <v>5.423</v>
      </c>
      <c r="H100">
        <v>3.0449999999999999</v>
      </c>
      <c r="I100">
        <v>1.4450000000000001</v>
      </c>
      <c r="J100">
        <v>1.4450000000000001</v>
      </c>
      <c r="K100">
        <v>1.401</v>
      </c>
      <c r="L100">
        <v>1.4670000000000001</v>
      </c>
      <c r="M100">
        <v>1.49</v>
      </c>
      <c r="N100">
        <v>1.401</v>
      </c>
      <c r="O100">
        <v>1.468</v>
      </c>
      <c r="P100">
        <v>1.423</v>
      </c>
      <c r="Q100">
        <v>1.4670000000000001</v>
      </c>
      <c r="R100">
        <v>1.4</v>
      </c>
      <c r="S100">
        <v>1.4670000000000001</v>
      </c>
      <c r="T100">
        <v>3.5550000000000002</v>
      </c>
      <c r="U100">
        <v>5.3769999999999998</v>
      </c>
      <c r="V100">
        <v>5.3339999999999996</v>
      </c>
      <c r="W100">
        <v>5.3550000000000004</v>
      </c>
      <c r="X100">
        <v>5.4009999999999998</v>
      </c>
      <c r="Y100">
        <v>5.3330000000000002</v>
      </c>
      <c r="Z100" s="1">
        <v>81.76700000000001</v>
      </c>
    </row>
    <row r="101" spans="1:26" x14ac:dyDescent="0.45">
      <c r="A101" s="8">
        <v>45025</v>
      </c>
      <c r="B101">
        <v>5.4459999999999997</v>
      </c>
      <c r="C101">
        <v>5.423</v>
      </c>
      <c r="D101">
        <v>5.423</v>
      </c>
      <c r="E101">
        <v>5.4459999999999997</v>
      </c>
      <c r="F101">
        <v>5.423</v>
      </c>
      <c r="G101">
        <v>5.3339999999999996</v>
      </c>
      <c r="H101">
        <v>3.0230000000000001</v>
      </c>
      <c r="I101">
        <v>1.423</v>
      </c>
      <c r="J101">
        <v>1.401</v>
      </c>
      <c r="K101">
        <v>1.4450000000000001</v>
      </c>
      <c r="L101">
        <v>1.4</v>
      </c>
      <c r="M101">
        <v>1.468</v>
      </c>
      <c r="N101">
        <v>1.401</v>
      </c>
      <c r="O101">
        <v>1.5109999999999999</v>
      </c>
      <c r="P101">
        <v>1.423</v>
      </c>
      <c r="Q101">
        <v>1.468</v>
      </c>
      <c r="R101">
        <v>1.3779999999999999</v>
      </c>
      <c r="S101">
        <v>1.4450000000000001</v>
      </c>
      <c r="T101">
        <v>3.5110000000000001</v>
      </c>
      <c r="U101">
        <v>5.3789999999999996</v>
      </c>
      <c r="V101">
        <v>5.3780000000000001</v>
      </c>
      <c r="W101">
        <v>5.3789999999999996</v>
      </c>
      <c r="X101">
        <v>5.423</v>
      </c>
      <c r="Y101">
        <v>5.3570000000000002</v>
      </c>
      <c r="Z101" s="1">
        <v>81.708000000000041</v>
      </c>
    </row>
    <row r="102" spans="1:26" x14ac:dyDescent="0.45">
      <c r="A102" s="8">
        <v>45026</v>
      </c>
      <c r="B102">
        <v>5.423</v>
      </c>
      <c r="C102">
        <v>5.3339999999999996</v>
      </c>
      <c r="D102">
        <v>5.3780000000000001</v>
      </c>
      <c r="E102">
        <v>5.3559999999999999</v>
      </c>
      <c r="F102">
        <v>5.4009999999999998</v>
      </c>
      <c r="G102">
        <v>5.3550000000000004</v>
      </c>
      <c r="H102">
        <v>2.9550000000000001</v>
      </c>
      <c r="I102">
        <v>1.423</v>
      </c>
      <c r="J102">
        <v>1.446</v>
      </c>
      <c r="K102">
        <v>1.4</v>
      </c>
      <c r="L102">
        <v>1.4219999999999999</v>
      </c>
      <c r="M102">
        <v>1.446</v>
      </c>
      <c r="N102">
        <v>1.468</v>
      </c>
      <c r="O102">
        <v>1.468</v>
      </c>
      <c r="P102">
        <v>1.4219999999999999</v>
      </c>
      <c r="Q102">
        <v>1.4450000000000001</v>
      </c>
      <c r="R102">
        <v>1.4219999999999999</v>
      </c>
      <c r="S102">
        <v>1.4670000000000001</v>
      </c>
      <c r="T102">
        <v>3.601</v>
      </c>
      <c r="U102">
        <v>5.5339999999999998</v>
      </c>
      <c r="V102">
        <v>5.4450000000000003</v>
      </c>
      <c r="W102">
        <v>5.5780000000000003</v>
      </c>
      <c r="X102">
        <v>5.49</v>
      </c>
      <c r="Y102">
        <v>5.6</v>
      </c>
      <c r="Z102" s="1">
        <v>82.278999999999982</v>
      </c>
    </row>
    <row r="103" spans="1:26" x14ac:dyDescent="0.45">
      <c r="A103" s="8">
        <v>45027</v>
      </c>
      <c r="B103">
        <v>5.49</v>
      </c>
      <c r="C103">
        <v>5.5780000000000003</v>
      </c>
      <c r="D103">
        <v>5.5339999999999998</v>
      </c>
      <c r="E103">
        <v>5.6219999999999999</v>
      </c>
      <c r="F103">
        <v>5.6</v>
      </c>
      <c r="G103">
        <v>5.5780000000000003</v>
      </c>
      <c r="H103">
        <v>3.0449999999999999</v>
      </c>
      <c r="I103">
        <v>1.423</v>
      </c>
      <c r="J103">
        <v>1.423</v>
      </c>
      <c r="K103">
        <v>1.401</v>
      </c>
      <c r="L103">
        <v>1.4670000000000001</v>
      </c>
      <c r="M103">
        <v>1.401</v>
      </c>
      <c r="N103">
        <v>1.49</v>
      </c>
      <c r="O103">
        <v>1.423</v>
      </c>
      <c r="P103">
        <v>1.4670000000000001</v>
      </c>
      <c r="Q103">
        <v>1.4</v>
      </c>
      <c r="R103">
        <v>1.468</v>
      </c>
      <c r="S103">
        <v>1.401</v>
      </c>
      <c r="T103">
        <v>3.6230000000000002</v>
      </c>
      <c r="U103">
        <v>5.423</v>
      </c>
      <c r="V103">
        <v>5.468</v>
      </c>
      <c r="W103">
        <v>5.3780000000000001</v>
      </c>
      <c r="X103">
        <v>5.423</v>
      </c>
      <c r="Y103">
        <v>5.3780000000000001</v>
      </c>
      <c r="Z103" s="1">
        <v>82.904000000000025</v>
      </c>
    </row>
    <row r="104" spans="1:26" x14ac:dyDescent="0.45">
      <c r="A104" s="8">
        <v>45028</v>
      </c>
      <c r="B104">
        <v>5.4009999999999998</v>
      </c>
      <c r="C104">
        <v>5.4</v>
      </c>
      <c r="D104">
        <v>5.4</v>
      </c>
      <c r="E104">
        <v>5.4009999999999998</v>
      </c>
      <c r="F104">
        <v>5.5110000000000001</v>
      </c>
      <c r="G104">
        <v>5.5339999999999998</v>
      </c>
      <c r="H104">
        <v>3.0680000000000001</v>
      </c>
      <c r="I104">
        <v>1.4450000000000001</v>
      </c>
      <c r="J104">
        <v>1.3109999999999999</v>
      </c>
      <c r="K104">
        <v>1.333</v>
      </c>
      <c r="L104">
        <v>1.266</v>
      </c>
      <c r="M104">
        <v>1.379</v>
      </c>
      <c r="N104">
        <v>1.333</v>
      </c>
      <c r="O104">
        <v>1.31</v>
      </c>
      <c r="P104">
        <v>1.266</v>
      </c>
      <c r="Q104">
        <v>1.3340000000000001</v>
      </c>
      <c r="R104">
        <v>1.3109999999999999</v>
      </c>
      <c r="S104">
        <v>1.3109999999999999</v>
      </c>
      <c r="T104">
        <v>1.3109999999999999</v>
      </c>
      <c r="U104">
        <v>1.333</v>
      </c>
      <c r="V104">
        <v>1.3560000000000001</v>
      </c>
      <c r="W104">
        <v>1.2450000000000001</v>
      </c>
      <c r="X104">
        <v>1.3560000000000001</v>
      </c>
      <c r="Y104">
        <v>1.2669999999999999</v>
      </c>
      <c r="Z104" s="1">
        <v>58.181999999999995</v>
      </c>
    </row>
    <row r="105" spans="1:26" x14ac:dyDescent="0.45">
      <c r="A105" s="8">
        <v>45029</v>
      </c>
      <c r="B105">
        <v>1.333</v>
      </c>
      <c r="C105">
        <v>1.288</v>
      </c>
      <c r="D105">
        <v>1.3340000000000001</v>
      </c>
      <c r="E105">
        <v>1.244</v>
      </c>
      <c r="F105">
        <v>1.355</v>
      </c>
      <c r="G105">
        <v>1.31</v>
      </c>
      <c r="H105">
        <v>1.288</v>
      </c>
      <c r="I105">
        <v>1.49</v>
      </c>
      <c r="J105">
        <v>1.512</v>
      </c>
      <c r="K105">
        <v>1.5780000000000001</v>
      </c>
      <c r="L105">
        <v>1.534</v>
      </c>
      <c r="M105">
        <v>1.556</v>
      </c>
      <c r="N105">
        <v>1.4450000000000001</v>
      </c>
      <c r="O105">
        <v>1.4450000000000001</v>
      </c>
      <c r="P105">
        <v>1.423</v>
      </c>
      <c r="Q105">
        <v>1.3340000000000001</v>
      </c>
      <c r="R105">
        <v>1.2889999999999999</v>
      </c>
      <c r="S105">
        <v>1.244</v>
      </c>
      <c r="T105">
        <v>1.577</v>
      </c>
      <c r="U105">
        <v>2.9340000000000002</v>
      </c>
      <c r="V105">
        <v>2.2669999999999999</v>
      </c>
      <c r="W105">
        <v>1.3560000000000001</v>
      </c>
      <c r="X105">
        <v>1.2889999999999999</v>
      </c>
      <c r="Y105">
        <v>1.3340000000000001</v>
      </c>
      <c r="Z105" s="1">
        <v>35.759000000000015</v>
      </c>
    </row>
    <row r="106" spans="1:26" x14ac:dyDescent="0.45">
      <c r="A106" s="8">
        <v>45030</v>
      </c>
      <c r="B106">
        <v>1.2450000000000001</v>
      </c>
      <c r="C106">
        <v>1.3320000000000001</v>
      </c>
      <c r="D106">
        <v>1.333</v>
      </c>
      <c r="E106">
        <v>1.3120000000000001</v>
      </c>
      <c r="F106">
        <v>1.3109999999999999</v>
      </c>
      <c r="G106">
        <v>1.288</v>
      </c>
      <c r="H106">
        <v>3.956</v>
      </c>
      <c r="I106">
        <v>7.2</v>
      </c>
      <c r="J106">
        <v>9.8010000000000002</v>
      </c>
      <c r="K106">
        <v>10.666</v>
      </c>
      <c r="L106">
        <v>12</v>
      </c>
      <c r="M106">
        <v>9.1780000000000008</v>
      </c>
      <c r="N106">
        <v>2.9780000000000002</v>
      </c>
      <c r="O106">
        <v>1.5109999999999999</v>
      </c>
      <c r="P106">
        <v>1.5549999999999999</v>
      </c>
      <c r="Q106">
        <v>1.556</v>
      </c>
      <c r="R106">
        <v>2.2669999999999999</v>
      </c>
      <c r="S106">
        <v>2.2000000000000002</v>
      </c>
      <c r="T106">
        <v>3.69</v>
      </c>
      <c r="U106">
        <v>5.3319999999999999</v>
      </c>
      <c r="V106">
        <v>5.423</v>
      </c>
      <c r="W106">
        <v>5.4</v>
      </c>
      <c r="X106">
        <v>5.4450000000000003</v>
      </c>
      <c r="Y106">
        <v>5.49</v>
      </c>
      <c r="Z106" s="1">
        <v>103.46900000000001</v>
      </c>
    </row>
    <row r="107" spans="1:26" x14ac:dyDescent="0.45">
      <c r="A107" s="8">
        <v>45031</v>
      </c>
      <c r="B107">
        <v>5.4219999999999997</v>
      </c>
      <c r="C107">
        <v>5.468</v>
      </c>
      <c r="D107">
        <v>5.468</v>
      </c>
      <c r="E107">
        <v>5.4</v>
      </c>
      <c r="F107">
        <v>5.4009999999999998</v>
      </c>
      <c r="G107">
        <v>5.444</v>
      </c>
      <c r="H107">
        <v>3.0670000000000002</v>
      </c>
      <c r="I107">
        <v>1.512</v>
      </c>
      <c r="J107">
        <v>1.5329999999999999</v>
      </c>
      <c r="K107">
        <v>1.468</v>
      </c>
      <c r="L107">
        <v>1.556</v>
      </c>
      <c r="M107">
        <v>1.4450000000000001</v>
      </c>
      <c r="N107">
        <v>1.49</v>
      </c>
      <c r="O107">
        <v>1.4670000000000001</v>
      </c>
      <c r="P107">
        <v>1.4670000000000001</v>
      </c>
      <c r="Q107">
        <v>1.49</v>
      </c>
      <c r="R107">
        <v>1.4890000000000001</v>
      </c>
      <c r="S107">
        <v>1.512</v>
      </c>
      <c r="T107">
        <v>3.577</v>
      </c>
      <c r="U107">
        <v>5.4459999999999997</v>
      </c>
      <c r="V107">
        <v>5.3559999999999999</v>
      </c>
      <c r="W107">
        <v>5.4669999999999996</v>
      </c>
      <c r="X107">
        <v>5.4450000000000003</v>
      </c>
      <c r="Y107">
        <v>5.5780000000000003</v>
      </c>
      <c r="Z107" s="1">
        <v>82.967999999999989</v>
      </c>
    </row>
    <row r="108" spans="1:26" x14ac:dyDescent="0.45">
      <c r="A108" s="8">
        <v>45032</v>
      </c>
      <c r="B108">
        <v>5.4450000000000003</v>
      </c>
      <c r="C108">
        <v>5.4889999999999999</v>
      </c>
      <c r="D108">
        <v>5.4889999999999999</v>
      </c>
      <c r="E108">
        <v>5.4450000000000003</v>
      </c>
      <c r="F108">
        <v>5.5119999999999996</v>
      </c>
      <c r="G108">
        <v>5.3780000000000001</v>
      </c>
      <c r="H108">
        <v>3.0449999999999999</v>
      </c>
      <c r="I108">
        <v>4.9779999999999998</v>
      </c>
      <c r="J108">
        <v>41.576999999999998</v>
      </c>
      <c r="K108">
        <v>33.576999999999998</v>
      </c>
      <c r="L108">
        <v>33.378</v>
      </c>
      <c r="M108">
        <v>42.066000000000003</v>
      </c>
      <c r="N108">
        <v>51.889000000000003</v>
      </c>
      <c r="O108">
        <v>55.155999999999999</v>
      </c>
      <c r="P108">
        <v>38.777999999999999</v>
      </c>
      <c r="Q108">
        <v>36.801000000000002</v>
      </c>
      <c r="R108">
        <v>36.265999999999998</v>
      </c>
      <c r="S108">
        <v>17.2</v>
      </c>
      <c r="T108">
        <v>35.177</v>
      </c>
      <c r="U108">
        <v>10.044</v>
      </c>
      <c r="V108">
        <v>1.49</v>
      </c>
      <c r="W108">
        <v>1.5780000000000001</v>
      </c>
      <c r="X108">
        <v>1.4450000000000001</v>
      </c>
      <c r="Y108">
        <v>1.5780000000000001</v>
      </c>
      <c r="Z108" s="1">
        <v>478.78099999999995</v>
      </c>
    </row>
    <row r="109" spans="1:26" x14ac:dyDescent="0.45">
      <c r="A109" s="8">
        <v>45033</v>
      </c>
      <c r="B109">
        <v>1.512</v>
      </c>
      <c r="C109">
        <v>1.5780000000000001</v>
      </c>
      <c r="D109">
        <v>1.5329999999999999</v>
      </c>
      <c r="E109">
        <v>1.556</v>
      </c>
      <c r="F109">
        <v>1.534</v>
      </c>
      <c r="G109">
        <v>1.512</v>
      </c>
      <c r="H109">
        <v>1.6439999999999999</v>
      </c>
      <c r="I109">
        <v>7.7329999999999997</v>
      </c>
      <c r="J109">
        <v>37.799999999999997</v>
      </c>
      <c r="K109">
        <v>54.356000000000002</v>
      </c>
      <c r="L109">
        <v>68.378</v>
      </c>
      <c r="M109">
        <v>69.977000000000004</v>
      </c>
      <c r="N109">
        <v>67.644000000000005</v>
      </c>
      <c r="O109">
        <v>64.888999999999996</v>
      </c>
      <c r="P109">
        <v>56.4</v>
      </c>
      <c r="Q109">
        <v>12.044</v>
      </c>
      <c r="R109">
        <v>5.6219999999999999</v>
      </c>
      <c r="S109">
        <v>3.4</v>
      </c>
      <c r="T109">
        <v>3.355</v>
      </c>
      <c r="U109">
        <v>7.31</v>
      </c>
      <c r="V109">
        <v>7.266</v>
      </c>
      <c r="W109">
        <v>7.3550000000000004</v>
      </c>
      <c r="X109">
        <v>7.3769999999999998</v>
      </c>
      <c r="Y109">
        <v>6.4660000000000002</v>
      </c>
      <c r="Z109" s="1">
        <v>498.2410000000001</v>
      </c>
    </row>
    <row r="110" spans="1:26" x14ac:dyDescent="0.45">
      <c r="A110" s="8">
        <v>45034</v>
      </c>
      <c r="B110">
        <v>5.6440000000000001</v>
      </c>
      <c r="C110">
        <v>5.7329999999999997</v>
      </c>
      <c r="D110">
        <v>5.6219999999999999</v>
      </c>
      <c r="E110">
        <v>5.7320000000000002</v>
      </c>
      <c r="F110">
        <v>5.6440000000000001</v>
      </c>
      <c r="G110">
        <v>5.399</v>
      </c>
      <c r="H110">
        <v>3.5329999999999999</v>
      </c>
      <c r="I110">
        <v>46.222000000000001</v>
      </c>
      <c r="J110">
        <v>43.933999999999997</v>
      </c>
      <c r="K110">
        <v>49.246000000000002</v>
      </c>
      <c r="L110">
        <v>70.933000000000007</v>
      </c>
      <c r="M110">
        <v>67.066999999999993</v>
      </c>
      <c r="N110">
        <v>67.355999999999995</v>
      </c>
      <c r="O110">
        <v>48.511000000000003</v>
      </c>
      <c r="P110">
        <v>46.844999999999999</v>
      </c>
      <c r="Q110">
        <v>35.755000000000003</v>
      </c>
      <c r="R110">
        <v>22.376999999999999</v>
      </c>
      <c r="S110">
        <v>3.9119999999999999</v>
      </c>
      <c r="T110">
        <v>3.2</v>
      </c>
      <c r="U110">
        <v>7.1340000000000003</v>
      </c>
      <c r="V110">
        <v>5.7110000000000003</v>
      </c>
      <c r="W110">
        <v>5.423</v>
      </c>
      <c r="X110">
        <v>5.4450000000000003</v>
      </c>
      <c r="Y110">
        <v>5.4669999999999996</v>
      </c>
      <c r="Z110" s="1">
        <v>571.84500000000014</v>
      </c>
    </row>
    <row r="111" spans="1:26" x14ac:dyDescent="0.45">
      <c r="A111" s="8">
        <v>45035</v>
      </c>
      <c r="B111">
        <v>5.468</v>
      </c>
      <c r="C111">
        <v>5.556</v>
      </c>
      <c r="D111">
        <v>5.4889999999999999</v>
      </c>
      <c r="E111">
        <v>5.5119999999999996</v>
      </c>
      <c r="F111">
        <v>5.4889999999999999</v>
      </c>
      <c r="G111">
        <v>5.2670000000000003</v>
      </c>
      <c r="H111">
        <v>8.2669999999999995</v>
      </c>
      <c r="I111">
        <v>30.622</v>
      </c>
      <c r="J111">
        <v>62.798999999999999</v>
      </c>
      <c r="K111">
        <v>59.421999999999997</v>
      </c>
      <c r="L111">
        <v>33.222000000000001</v>
      </c>
      <c r="M111">
        <v>31.2</v>
      </c>
      <c r="N111">
        <v>43.844000000000001</v>
      </c>
      <c r="O111">
        <v>49.732999999999997</v>
      </c>
      <c r="P111">
        <v>41.511000000000003</v>
      </c>
      <c r="Q111">
        <v>46.134</v>
      </c>
      <c r="R111">
        <v>37.088999999999999</v>
      </c>
      <c r="S111">
        <v>22.777999999999999</v>
      </c>
      <c r="T111">
        <v>11.067</v>
      </c>
      <c r="U111">
        <v>16.177</v>
      </c>
      <c r="V111">
        <v>7.1340000000000003</v>
      </c>
      <c r="W111">
        <v>7.2439999999999998</v>
      </c>
      <c r="X111">
        <v>7.2439999999999998</v>
      </c>
      <c r="Y111">
        <v>6.7329999999999997</v>
      </c>
      <c r="Z111" s="1">
        <v>555.00100000000009</v>
      </c>
    </row>
    <row r="112" spans="1:26" x14ac:dyDescent="0.45">
      <c r="A112" s="8">
        <v>45036</v>
      </c>
      <c r="B112">
        <v>5.468</v>
      </c>
      <c r="C112">
        <v>5.5119999999999996</v>
      </c>
      <c r="D112">
        <v>5.49</v>
      </c>
      <c r="E112">
        <v>5.4669999999999996</v>
      </c>
      <c r="F112">
        <v>5.5110000000000001</v>
      </c>
      <c r="G112">
        <v>5.2450000000000001</v>
      </c>
      <c r="H112">
        <v>7.5119999999999996</v>
      </c>
      <c r="I112">
        <v>17.266999999999999</v>
      </c>
      <c r="J112">
        <v>18.667000000000002</v>
      </c>
      <c r="K112">
        <v>17</v>
      </c>
      <c r="L112">
        <v>26.888999999999999</v>
      </c>
      <c r="M112">
        <v>29.823</v>
      </c>
      <c r="N112">
        <v>49.600999999999999</v>
      </c>
      <c r="O112">
        <v>49.134</v>
      </c>
      <c r="P112">
        <v>52.645000000000003</v>
      </c>
      <c r="Q112">
        <v>32.466000000000001</v>
      </c>
      <c r="R112">
        <v>18.332999999999998</v>
      </c>
      <c r="S112">
        <v>1.6439999999999999</v>
      </c>
      <c r="T112">
        <v>1.7330000000000001</v>
      </c>
      <c r="U112">
        <v>7.1109999999999998</v>
      </c>
      <c r="V112">
        <v>7.2220000000000004</v>
      </c>
      <c r="W112">
        <v>5.6440000000000001</v>
      </c>
      <c r="X112">
        <v>5.6219999999999999</v>
      </c>
      <c r="Y112">
        <v>5.5780000000000003</v>
      </c>
      <c r="Z112" s="1">
        <v>386.58399999999995</v>
      </c>
    </row>
    <row r="113" spans="1:26" x14ac:dyDescent="0.45">
      <c r="A113" s="8">
        <v>45037</v>
      </c>
      <c r="B113">
        <v>5.6</v>
      </c>
      <c r="C113">
        <v>5.6219999999999999</v>
      </c>
      <c r="D113">
        <v>5.6</v>
      </c>
      <c r="E113">
        <v>5.6440000000000001</v>
      </c>
      <c r="F113">
        <v>5.5780000000000003</v>
      </c>
      <c r="G113">
        <v>5.2220000000000004</v>
      </c>
      <c r="H113">
        <v>1.71</v>
      </c>
      <c r="I113">
        <v>8.468</v>
      </c>
      <c r="J113">
        <v>12.266999999999999</v>
      </c>
      <c r="K113">
        <v>13.288</v>
      </c>
      <c r="L113">
        <v>15.666</v>
      </c>
      <c r="M113">
        <v>9.1329999999999991</v>
      </c>
      <c r="N113">
        <v>3.5329999999999999</v>
      </c>
      <c r="O113">
        <v>2.5110000000000001</v>
      </c>
      <c r="P113">
        <v>1.6879999999999999</v>
      </c>
      <c r="Q113">
        <v>1.8220000000000001</v>
      </c>
      <c r="R113">
        <v>2.4220000000000002</v>
      </c>
      <c r="S113">
        <v>2.2669999999999999</v>
      </c>
      <c r="T113">
        <v>1.6659999999999999</v>
      </c>
      <c r="U113">
        <v>5.5549999999999997</v>
      </c>
      <c r="V113">
        <v>5.6</v>
      </c>
      <c r="W113">
        <v>5.7110000000000003</v>
      </c>
      <c r="X113">
        <v>5.6</v>
      </c>
      <c r="Y113">
        <v>5.6879999999999997</v>
      </c>
      <c r="Z113" s="1">
        <v>137.86099999999996</v>
      </c>
    </row>
    <row r="114" spans="1:26" x14ac:dyDescent="0.45">
      <c r="A114" s="8">
        <v>45038</v>
      </c>
      <c r="B114">
        <v>5.6219999999999999</v>
      </c>
      <c r="C114">
        <v>5.6</v>
      </c>
      <c r="D114">
        <v>5.6</v>
      </c>
      <c r="E114">
        <v>5.6660000000000004</v>
      </c>
      <c r="F114">
        <v>5.5780000000000003</v>
      </c>
      <c r="G114">
        <v>5.399</v>
      </c>
      <c r="H114">
        <v>1.6890000000000001</v>
      </c>
      <c r="I114">
        <v>1.6890000000000001</v>
      </c>
      <c r="J114">
        <v>1.6659999999999999</v>
      </c>
      <c r="K114">
        <v>1.732</v>
      </c>
      <c r="L114">
        <v>1.6659999999999999</v>
      </c>
      <c r="M114">
        <v>1.6659999999999999</v>
      </c>
      <c r="N114">
        <v>1.71</v>
      </c>
      <c r="O114">
        <v>1.6879999999999999</v>
      </c>
      <c r="P114">
        <v>1.756</v>
      </c>
      <c r="Q114">
        <v>1.8</v>
      </c>
      <c r="R114">
        <v>1.6439999999999999</v>
      </c>
      <c r="S114">
        <v>1.6659999999999999</v>
      </c>
      <c r="T114">
        <v>1.7110000000000001</v>
      </c>
      <c r="U114">
        <v>5.5330000000000004</v>
      </c>
      <c r="V114">
        <v>5.6440000000000001</v>
      </c>
      <c r="W114">
        <v>5.6440000000000001</v>
      </c>
      <c r="X114">
        <v>5.6660000000000004</v>
      </c>
      <c r="Y114">
        <v>5.6</v>
      </c>
      <c r="Z114" s="1">
        <v>83.634999999999977</v>
      </c>
    </row>
    <row r="115" spans="1:26" x14ac:dyDescent="0.45">
      <c r="A115" s="8">
        <v>45039</v>
      </c>
      <c r="B115">
        <v>5.6669999999999998</v>
      </c>
      <c r="C115">
        <v>5.6669999999999998</v>
      </c>
      <c r="D115">
        <v>5.6</v>
      </c>
      <c r="E115">
        <v>5.5549999999999997</v>
      </c>
      <c r="F115">
        <v>5.6440000000000001</v>
      </c>
      <c r="G115">
        <v>5.2670000000000003</v>
      </c>
      <c r="H115">
        <v>5.1769999999999996</v>
      </c>
      <c r="I115">
        <v>30.245000000000001</v>
      </c>
      <c r="J115">
        <v>21.754999999999999</v>
      </c>
      <c r="K115">
        <v>35.844000000000001</v>
      </c>
      <c r="L115">
        <v>35.844000000000001</v>
      </c>
      <c r="M115">
        <v>38.889000000000003</v>
      </c>
      <c r="N115">
        <v>49.911000000000001</v>
      </c>
      <c r="O115">
        <v>48.978000000000002</v>
      </c>
      <c r="P115">
        <v>47.421999999999997</v>
      </c>
      <c r="Q115">
        <v>36.533999999999999</v>
      </c>
      <c r="R115">
        <v>30.888999999999999</v>
      </c>
      <c r="S115">
        <v>1.601</v>
      </c>
      <c r="T115">
        <v>1.5109999999999999</v>
      </c>
      <c r="U115">
        <v>5.3339999999999996</v>
      </c>
      <c r="V115">
        <v>5.5119999999999996</v>
      </c>
      <c r="W115">
        <v>5.4889999999999999</v>
      </c>
      <c r="X115">
        <v>5.4889999999999999</v>
      </c>
      <c r="Y115">
        <v>5.4459999999999997</v>
      </c>
      <c r="Z115" s="1">
        <v>445.27000000000004</v>
      </c>
    </row>
    <row r="116" spans="1:26" x14ac:dyDescent="0.45">
      <c r="A116" s="8">
        <v>45040</v>
      </c>
      <c r="B116">
        <v>5.4669999999999996</v>
      </c>
      <c r="C116">
        <v>5.4660000000000002</v>
      </c>
      <c r="D116">
        <v>5.4669999999999996</v>
      </c>
      <c r="E116">
        <v>5.423</v>
      </c>
      <c r="F116">
        <v>5.4450000000000003</v>
      </c>
      <c r="G116">
        <v>5.0659999999999998</v>
      </c>
      <c r="H116">
        <v>4.2009999999999996</v>
      </c>
      <c r="I116">
        <v>18.934000000000001</v>
      </c>
      <c r="J116">
        <v>32.6</v>
      </c>
      <c r="K116">
        <v>52.289000000000001</v>
      </c>
      <c r="L116">
        <v>54.578000000000003</v>
      </c>
      <c r="M116">
        <v>58.777000000000001</v>
      </c>
      <c r="N116">
        <v>58.066000000000003</v>
      </c>
      <c r="O116">
        <v>43.4</v>
      </c>
      <c r="P116">
        <v>32.822000000000003</v>
      </c>
      <c r="Q116">
        <v>11.779</v>
      </c>
      <c r="R116">
        <v>5.0229999999999997</v>
      </c>
      <c r="S116">
        <v>3.7320000000000002</v>
      </c>
      <c r="T116">
        <v>1.911</v>
      </c>
      <c r="U116">
        <v>5.7549999999999999</v>
      </c>
      <c r="V116">
        <v>5.8220000000000001</v>
      </c>
      <c r="W116">
        <v>5.7990000000000004</v>
      </c>
      <c r="X116">
        <v>5.8220000000000001</v>
      </c>
      <c r="Y116">
        <v>5.7990000000000004</v>
      </c>
      <c r="Z116" s="1">
        <v>439.44299999999998</v>
      </c>
    </row>
    <row r="117" spans="1:26" x14ac:dyDescent="0.45">
      <c r="A117" s="8">
        <v>45041</v>
      </c>
      <c r="B117">
        <v>5.867</v>
      </c>
      <c r="C117">
        <v>5.7770000000000001</v>
      </c>
      <c r="D117">
        <v>5.8220000000000001</v>
      </c>
      <c r="E117">
        <v>5.7759999999999998</v>
      </c>
      <c r="F117">
        <v>5.867</v>
      </c>
      <c r="G117">
        <v>5.5330000000000004</v>
      </c>
      <c r="H117">
        <v>2.11</v>
      </c>
      <c r="I117">
        <v>24.956</v>
      </c>
      <c r="J117">
        <v>20.643000000000001</v>
      </c>
      <c r="K117">
        <v>20.555</v>
      </c>
      <c r="L117">
        <v>4.601</v>
      </c>
      <c r="M117">
        <v>3.8439999999999999</v>
      </c>
      <c r="N117">
        <v>2.3559999999999999</v>
      </c>
      <c r="O117">
        <v>1.7989999999999999</v>
      </c>
      <c r="P117">
        <v>1.778</v>
      </c>
      <c r="Q117">
        <v>1.754</v>
      </c>
      <c r="R117">
        <v>1.7549999999999999</v>
      </c>
      <c r="S117">
        <v>1.732</v>
      </c>
      <c r="T117">
        <v>1.8220000000000001</v>
      </c>
      <c r="U117">
        <v>5.6219999999999999</v>
      </c>
      <c r="V117">
        <v>5.8449999999999998</v>
      </c>
      <c r="W117">
        <v>5.7320000000000002</v>
      </c>
      <c r="X117">
        <v>5.7770000000000001</v>
      </c>
      <c r="Y117">
        <v>5.71</v>
      </c>
      <c r="Z117" s="1">
        <v>153.03299999999999</v>
      </c>
    </row>
    <row r="118" spans="1:26" x14ac:dyDescent="0.45">
      <c r="A118" s="8">
        <v>45042</v>
      </c>
      <c r="B118">
        <v>5.7539999999999996</v>
      </c>
      <c r="C118">
        <v>5.7320000000000002</v>
      </c>
      <c r="D118">
        <v>5.7549999999999999</v>
      </c>
      <c r="E118">
        <v>5.71</v>
      </c>
      <c r="F118">
        <v>5.7329999999999997</v>
      </c>
      <c r="G118">
        <v>5.3550000000000004</v>
      </c>
      <c r="H118">
        <v>1.7549999999999999</v>
      </c>
      <c r="I118">
        <v>1.7769999999999999</v>
      </c>
      <c r="J118">
        <v>1.7769999999999999</v>
      </c>
      <c r="K118">
        <v>1.7330000000000001</v>
      </c>
      <c r="L118">
        <v>1.754</v>
      </c>
      <c r="M118">
        <v>1.8220000000000001</v>
      </c>
      <c r="N118">
        <v>1.7769999999999999</v>
      </c>
      <c r="O118">
        <v>1.867</v>
      </c>
      <c r="P118">
        <v>1.732</v>
      </c>
      <c r="Q118">
        <v>1.8</v>
      </c>
      <c r="R118">
        <v>1.776</v>
      </c>
      <c r="S118">
        <v>1.7989999999999999</v>
      </c>
      <c r="T118">
        <v>1.754</v>
      </c>
      <c r="U118">
        <v>5.6879999999999997</v>
      </c>
      <c r="V118">
        <v>5.6449999999999996</v>
      </c>
      <c r="W118">
        <v>5.7539999999999996</v>
      </c>
      <c r="X118">
        <v>5.7329999999999997</v>
      </c>
      <c r="Y118">
        <v>5.7329999999999997</v>
      </c>
      <c r="Z118" s="1">
        <v>85.715000000000018</v>
      </c>
    </row>
    <row r="119" spans="1:26" x14ac:dyDescent="0.45">
      <c r="A119" s="8">
        <v>45043</v>
      </c>
      <c r="B119">
        <v>5.7320000000000002</v>
      </c>
      <c r="C119">
        <v>5.7329999999999997</v>
      </c>
      <c r="D119">
        <v>5.7549999999999999</v>
      </c>
      <c r="E119">
        <v>5.7549999999999999</v>
      </c>
      <c r="F119">
        <v>5.7990000000000004</v>
      </c>
      <c r="G119">
        <v>5.3559999999999999</v>
      </c>
      <c r="H119">
        <v>3.1110000000000002</v>
      </c>
      <c r="I119">
        <v>27.132999999999999</v>
      </c>
      <c r="J119">
        <v>25.555</v>
      </c>
      <c r="K119">
        <v>24.888999999999999</v>
      </c>
      <c r="L119">
        <v>29.689</v>
      </c>
      <c r="M119">
        <v>31.667000000000002</v>
      </c>
      <c r="N119">
        <v>49.710999999999999</v>
      </c>
      <c r="O119">
        <v>46.956000000000003</v>
      </c>
      <c r="P119">
        <v>42.155000000000001</v>
      </c>
      <c r="Q119">
        <v>30.4</v>
      </c>
      <c r="R119">
        <v>24.132999999999999</v>
      </c>
      <c r="S119">
        <v>3.4889999999999999</v>
      </c>
      <c r="T119">
        <v>3.577</v>
      </c>
      <c r="U119">
        <v>7.4889999999999999</v>
      </c>
      <c r="V119">
        <v>6.8</v>
      </c>
      <c r="W119">
        <v>5.71</v>
      </c>
      <c r="X119">
        <v>5.5119999999999996</v>
      </c>
      <c r="Y119">
        <v>5.5780000000000003</v>
      </c>
      <c r="Z119" s="1">
        <v>407.68399999999986</v>
      </c>
    </row>
    <row r="120" spans="1:26" x14ac:dyDescent="0.45">
      <c r="A120" s="8">
        <v>45044</v>
      </c>
      <c r="B120">
        <v>5.6</v>
      </c>
      <c r="C120">
        <v>5.6</v>
      </c>
      <c r="D120">
        <v>5.556</v>
      </c>
      <c r="E120">
        <v>5.6219999999999999</v>
      </c>
      <c r="F120">
        <v>5.5339999999999998</v>
      </c>
      <c r="G120">
        <v>5.3109999999999999</v>
      </c>
      <c r="H120">
        <v>3.044</v>
      </c>
      <c r="I120">
        <v>26.777999999999999</v>
      </c>
      <c r="J120">
        <v>26.222000000000001</v>
      </c>
      <c r="K120">
        <v>16.533999999999999</v>
      </c>
      <c r="L120">
        <v>14.756</v>
      </c>
      <c r="M120">
        <v>13.956</v>
      </c>
      <c r="N120">
        <v>1.7769999999999999</v>
      </c>
      <c r="O120">
        <v>1.6879999999999999</v>
      </c>
      <c r="P120">
        <v>1.6439999999999999</v>
      </c>
      <c r="Q120">
        <v>1.7110000000000001</v>
      </c>
      <c r="R120">
        <v>2.3780000000000001</v>
      </c>
      <c r="S120">
        <v>2.0670000000000002</v>
      </c>
      <c r="T120">
        <v>1.6439999999999999</v>
      </c>
      <c r="U120">
        <v>5.4669999999999996</v>
      </c>
      <c r="V120">
        <v>5.6219999999999999</v>
      </c>
      <c r="W120">
        <v>5.5110000000000001</v>
      </c>
      <c r="X120">
        <v>5.49</v>
      </c>
      <c r="Y120">
        <v>5.5339999999999998</v>
      </c>
      <c r="Z120" s="1">
        <v>175.04599999999996</v>
      </c>
    </row>
    <row r="121" spans="1:26" x14ac:dyDescent="0.45">
      <c r="A121" s="8">
        <v>45045</v>
      </c>
      <c r="B121">
        <v>5.5339999999999998</v>
      </c>
      <c r="C121">
        <v>5.5339999999999998</v>
      </c>
      <c r="D121">
        <v>5.5780000000000003</v>
      </c>
      <c r="E121">
        <v>5.6219999999999999</v>
      </c>
      <c r="F121">
        <v>5.5780000000000003</v>
      </c>
      <c r="G121">
        <v>5.2889999999999997</v>
      </c>
      <c r="H121">
        <v>1.6</v>
      </c>
      <c r="I121">
        <v>1.6439999999999999</v>
      </c>
      <c r="J121">
        <v>1.5780000000000001</v>
      </c>
      <c r="K121">
        <v>1.6220000000000001</v>
      </c>
      <c r="L121">
        <v>1.5780000000000001</v>
      </c>
      <c r="M121">
        <v>1.6220000000000001</v>
      </c>
      <c r="N121">
        <v>1.556</v>
      </c>
      <c r="O121">
        <v>1.6439999999999999</v>
      </c>
      <c r="P121">
        <v>1.5780000000000001</v>
      </c>
      <c r="Q121">
        <v>1.5780000000000001</v>
      </c>
      <c r="R121">
        <v>1.6</v>
      </c>
      <c r="S121">
        <v>1.6</v>
      </c>
      <c r="T121">
        <v>1.5780000000000001</v>
      </c>
      <c r="U121">
        <v>5.556</v>
      </c>
      <c r="V121">
        <v>5.5110000000000001</v>
      </c>
      <c r="W121">
        <v>5.5780000000000003</v>
      </c>
      <c r="X121">
        <v>5.5339999999999998</v>
      </c>
      <c r="Y121">
        <v>5.5119999999999996</v>
      </c>
      <c r="Z121" s="1">
        <v>81.604000000000013</v>
      </c>
    </row>
    <row r="122" spans="1:26" x14ac:dyDescent="0.45">
      <c r="A122" s="8">
        <v>45046</v>
      </c>
      <c r="B122">
        <v>5.556</v>
      </c>
      <c r="C122">
        <v>5.4889999999999999</v>
      </c>
      <c r="D122">
        <v>5.5339999999999998</v>
      </c>
      <c r="E122">
        <v>5.4889999999999999</v>
      </c>
      <c r="F122">
        <v>5.5780000000000003</v>
      </c>
      <c r="G122">
        <v>5.1550000000000002</v>
      </c>
      <c r="H122">
        <v>1.9330000000000001</v>
      </c>
      <c r="I122">
        <v>9.1549999999999994</v>
      </c>
      <c r="J122">
        <v>15.689</v>
      </c>
      <c r="K122">
        <v>17.8</v>
      </c>
      <c r="L122">
        <v>41.356000000000002</v>
      </c>
      <c r="M122">
        <v>35.511000000000003</v>
      </c>
      <c r="N122">
        <v>44.067</v>
      </c>
      <c r="O122">
        <v>49.843000000000004</v>
      </c>
      <c r="P122">
        <v>45.956000000000003</v>
      </c>
      <c r="Q122">
        <v>29.911000000000001</v>
      </c>
      <c r="R122">
        <v>7.7560000000000002</v>
      </c>
      <c r="S122">
        <v>1.6659999999999999</v>
      </c>
      <c r="T122">
        <v>1.5780000000000001</v>
      </c>
      <c r="U122">
        <v>5.5110000000000001</v>
      </c>
      <c r="V122">
        <v>5.5339999999999998</v>
      </c>
      <c r="W122">
        <v>5.556</v>
      </c>
      <c r="X122">
        <v>5.5110000000000001</v>
      </c>
      <c r="Y122">
        <v>5.5780000000000003</v>
      </c>
      <c r="Z122" s="1">
        <v>362.71199999999999</v>
      </c>
    </row>
    <row r="123" spans="1:26" x14ac:dyDescent="0.45">
      <c r="A123" s="8">
        <v>45047</v>
      </c>
      <c r="B123">
        <v>5.5339999999999998</v>
      </c>
      <c r="C123">
        <v>5.6440000000000001</v>
      </c>
      <c r="D123">
        <v>5.556</v>
      </c>
      <c r="E123">
        <v>5.5339999999999998</v>
      </c>
      <c r="F123">
        <v>5.5119999999999996</v>
      </c>
      <c r="G123">
        <v>5.2670000000000003</v>
      </c>
      <c r="H123">
        <v>1.91</v>
      </c>
      <c r="I123">
        <v>7</v>
      </c>
      <c r="J123">
        <v>12.6</v>
      </c>
      <c r="K123">
        <v>14.31</v>
      </c>
      <c r="L123">
        <v>13.532999999999999</v>
      </c>
      <c r="M123">
        <v>13.733000000000001</v>
      </c>
      <c r="N123">
        <v>16.044</v>
      </c>
      <c r="O123">
        <v>41.287999999999997</v>
      </c>
      <c r="P123">
        <v>41.911999999999999</v>
      </c>
      <c r="Q123">
        <v>31.378</v>
      </c>
      <c r="R123">
        <v>4.9340000000000002</v>
      </c>
      <c r="S123">
        <v>1.754</v>
      </c>
      <c r="T123">
        <v>1.7549999999999999</v>
      </c>
      <c r="U123">
        <v>5.5549999999999997</v>
      </c>
      <c r="V123">
        <v>5.6219999999999999</v>
      </c>
      <c r="W123">
        <v>5.7770000000000001</v>
      </c>
      <c r="X123">
        <v>5.6440000000000001</v>
      </c>
      <c r="Y123">
        <v>5.6440000000000001</v>
      </c>
      <c r="Z123" s="1">
        <v>263.44</v>
      </c>
    </row>
    <row r="124" spans="1:26" x14ac:dyDescent="0.45">
      <c r="A124" s="8">
        <v>45048</v>
      </c>
      <c r="B124">
        <v>5.6660000000000004</v>
      </c>
      <c r="C124">
        <v>5.6660000000000004</v>
      </c>
      <c r="D124">
        <v>5.6669999999999998</v>
      </c>
      <c r="E124">
        <v>5.5780000000000003</v>
      </c>
      <c r="F124">
        <v>5.6660000000000004</v>
      </c>
      <c r="G124">
        <v>5.2889999999999997</v>
      </c>
      <c r="H124">
        <v>1.8220000000000001</v>
      </c>
      <c r="I124">
        <v>21.378</v>
      </c>
      <c r="J124">
        <v>25.376999999999999</v>
      </c>
      <c r="K124">
        <v>23.888999999999999</v>
      </c>
      <c r="L124">
        <v>31.555</v>
      </c>
      <c r="M124">
        <v>34.755000000000003</v>
      </c>
      <c r="N124">
        <v>37.799999999999997</v>
      </c>
      <c r="O124">
        <v>46.978000000000002</v>
      </c>
      <c r="P124">
        <v>53.023000000000003</v>
      </c>
      <c r="Q124">
        <v>38.155000000000001</v>
      </c>
      <c r="R124">
        <v>26.666</v>
      </c>
      <c r="S124">
        <v>1.7549999999999999</v>
      </c>
      <c r="T124">
        <v>1.7330000000000001</v>
      </c>
      <c r="U124">
        <v>5.6</v>
      </c>
      <c r="V124">
        <v>5.6440000000000001</v>
      </c>
      <c r="W124">
        <v>5.7110000000000003</v>
      </c>
      <c r="X124">
        <v>5.6660000000000004</v>
      </c>
      <c r="Y124">
        <v>5.6440000000000001</v>
      </c>
      <c r="Z124" s="1">
        <v>406.68300000000005</v>
      </c>
    </row>
    <row r="125" spans="1:26" x14ac:dyDescent="0.45">
      <c r="A125" s="8">
        <v>45049</v>
      </c>
      <c r="B125">
        <v>5.7549999999999999</v>
      </c>
      <c r="C125">
        <v>5.6440000000000001</v>
      </c>
      <c r="D125">
        <v>5.7549999999999999</v>
      </c>
      <c r="E125">
        <v>5.71</v>
      </c>
      <c r="F125">
        <v>5.6879999999999997</v>
      </c>
      <c r="G125">
        <v>5.444</v>
      </c>
      <c r="H125">
        <v>1.756</v>
      </c>
      <c r="I125">
        <v>21.756</v>
      </c>
      <c r="J125">
        <v>23.422000000000001</v>
      </c>
      <c r="K125">
        <v>27.222000000000001</v>
      </c>
      <c r="L125">
        <v>24.888000000000002</v>
      </c>
      <c r="M125">
        <v>29.954999999999998</v>
      </c>
      <c r="N125">
        <v>49.179000000000002</v>
      </c>
      <c r="O125">
        <v>39.444000000000003</v>
      </c>
      <c r="P125">
        <v>20.866</v>
      </c>
      <c r="Q125">
        <v>18.690000000000001</v>
      </c>
      <c r="R125">
        <v>8.0220000000000002</v>
      </c>
      <c r="S125">
        <v>3.9119999999999999</v>
      </c>
      <c r="T125">
        <v>3.7789999999999999</v>
      </c>
      <c r="U125">
        <v>7.4219999999999997</v>
      </c>
      <c r="V125">
        <v>5.8890000000000002</v>
      </c>
      <c r="W125">
        <v>5.9770000000000003</v>
      </c>
      <c r="X125">
        <v>6</v>
      </c>
      <c r="Y125">
        <v>5.9779999999999998</v>
      </c>
      <c r="Z125" s="1">
        <v>338.15299999999996</v>
      </c>
    </row>
    <row r="126" spans="1:26" x14ac:dyDescent="0.45">
      <c r="A126" s="8">
        <v>45050</v>
      </c>
      <c r="B126">
        <v>5.9119999999999999</v>
      </c>
      <c r="C126">
        <v>5.9779999999999998</v>
      </c>
      <c r="D126">
        <v>6.0220000000000002</v>
      </c>
      <c r="E126">
        <v>5.9779999999999998</v>
      </c>
      <c r="F126">
        <v>5.9779999999999998</v>
      </c>
      <c r="G126">
        <v>5.556</v>
      </c>
      <c r="H126">
        <v>2.0219999999999998</v>
      </c>
      <c r="I126">
        <v>35.177999999999997</v>
      </c>
      <c r="J126">
        <v>55.844000000000001</v>
      </c>
      <c r="K126">
        <v>58.555</v>
      </c>
      <c r="L126">
        <v>61.023000000000003</v>
      </c>
      <c r="M126">
        <v>68.534000000000006</v>
      </c>
      <c r="N126">
        <v>68.911000000000001</v>
      </c>
      <c r="O126">
        <v>54.801000000000002</v>
      </c>
      <c r="P126">
        <v>32.622</v>
      </c>
      <c r="Q126">
        <v>25.978000000000002</v>
      </c>
      <c r="R126">
        <v>20.844000000000001</v>
      </c>
      <c r="S126">
        <v>3.4449999999999998</v>
      </c>
      <c r="T126">
        <v>3.867</v>
      </c>
      <c r="U126">
        <v>9.5559999999999992</v>
      </c>
      <c r="V126">
        <v>9.5109999999999992</v>
      </c>
      <c r="W126">
        <v>7.31</v>
      </c>
      <c r="X126">
        <v>7.4219999999999997</v>
      </c>
      <c r="Y126">
        <v>5.8220000000000001</v>
      </c>
      <c r="Z126" s="1">
        <v>566.66899999999998</v>
      </c>
    </row>
    <row r="127" spans="1:26" x14ac:dyDescent="0.45">
      <c r="A127" s="8">
        <v>45051</v>
      </c>
      <c r="B127">
        <v>5.6879999999999997</v>
      </c>
      <c r="C127">
        <v>5.6440000000000001</v>
      </c>
      <c r="D127">
        <v>5.6879999999999997</v>
      </c>
      <c r="E127">
        <v>5.5780000000000003</v>
      </c>
      <c r="F127">
        <v>5.6230000000000002</v>
      </c>
      <c r="G127">
        <v>5.3109999999999999</v>
      </c>
      <c r="H127">
        <v>13.977</v>
      </c>
      <c r="I127">
        <v>51.689</v>
      </c>
      <c r="J127">
        <v>73.956000000000003</v>
      </c>
      <c r="K127">
        <v>69.311000000000007</v>
      </c>
      <c r="L127">
        <v>57.978000000000002</v>
      </c>
      <c r="M127">
        <v>51.91</v>
      </c>
      <c r="N127">
        <v>32.134</v>
      </c>
      <c r="O127">
        <v>3.2879999999999998</v>
      </c>
      <c r="P127">
        <v>3.423</v>
      </c>
      <c r="Q127">
        <v>3.976</v>
      </c>
      <c r="R127">
        <v>27.977</v>
      </c>
      <c r="S127">
        <v>20.311</v>
      </c>
      <c r="T127">
        <v>13.711</v>
      </c>
      <c r="U127">
        <v>7.31</v>
      </c>
      <c r="V127">
        <v>5.8209999999999997</v>
      </c>
      <c r="W127">
        <v>5.5780000000000003</v>
      </c>
      <c r="X127">
        <v>5.6</v>
      </c>
      <c r="Y127">
        <v>5.5780000000000003</v>
      </c>
      <c r="Z127" s="1">
        <v>487.05999999999995</v>
      </c>
    </row>
    <row r="128" spans="1:26" x14ac:dyDescent="0.45">
      <c r="A128" s="8">
        <v>45052</v>
      </c>
      <c r="B128">
        <v>5.5780000000000003</v>
      </c>
      <c r="C128">
        <v>5.556</v>
      </c>
      <c r="D128">
        <v>5.6669999999999998</v>
      </c>
      <c r="E128">
        <v>5.5339999999999998</v>
      </c>
      <c r="F128">
        <v>5.556</v>
      </c>
      <c r="G128">
        <v>5.1550000000000002</v>
      </c>
      <c r="H128">
        <v>1.6220000000000001</v>
      </c>
      <c r="I128">
        <v>1.6220000000000001</v>
      </c>
      <c r="J128">
        <v>1.6879999999999999</v>
      </c>
      <c r="K128">
        <v>1.5780000000000001</v>
      </c>
      <c r="L128">
        <v>1.6879999999999999</v>
      </c>
      <c r="M128">
        <v>1.6</v>
      </c>
      <c r="N128">
        <v>1.71</v>
      </c>
      <c r="O128">
        <v>1.6439999999999999</v>
      </c>
      <c r="P128">
        <v>1.6439999999999999</v>
      </c>
      <c r="Q128">
        <v>1.6</v>
      </c>
      <c r="R128">
        <v>1.6659999999999999</v>
      </c>
      <c r="S128">
        <v>1.5780000000000001</v>
      </c>
      <c r="T128">
        <v>1.6879999999999999</v>
      </c>
      <c r="U128">
        <v>5.49</v>
      </c>
      <c r="V128">
        <v>5.6</v>
      </c>
      <c r="W128">
        <v>5.5780000000000003</v>
      </c>
      <c r="X128">
        <v>5.6</v>
      </c>
      <c r="Y128">
        <v>5.556</v>
      </c>
      <c r="Z128" s="1">
        <v>82.198000000000008</v>
      </c>
    </row>
    <row r="129" spans="1:26" x14ac:dyDescent="0.45">
      <c r="A129" s="8">
        <v>45053</v>
      </c>
      <c r="B129">
        <v>5.6219999999999999</v>
      </c>
      <c r="C129">
        <v>5.5119999999999996</v>
      </c>
      <c r="D129">
        <v>5.6219999999999999</v>
      </c>
      <c r="E129">
        <v>5.6440000000000001</v>
      </c>
      <c r="F129">
        <v>5.6440000000000001</v>
      </c>
      <c r="G129">
        <v>5.2439999999999998</v>
      </c>
      <c r="H129">
        <v>4.577</v>
      </c>
      <c r="I129">
        <v>27.489000000000001</v>
      </c>
      <c r="J129">
        <v>24.8</v>
      </c>
      <c r="K129">
        <v>43.911999999999999</v>
      </c>
      <c r="L129">
        <v>46.112000000000002</v>
      </c>
      <c r="M129">
        <v>49.332999999999998</v>
      </c>
      <c r="N129">
        <v>49.067</v>
      </c>
      <c r="O129">
        <v>59.777999999999999</v>
      </c>
      <c r="P129">
        <v>65.266999999999996</v>
      </c>
      <c r="Q129">
        <v>62.533999999999999</v>
      </c>
      <c r="R129">
        <v>50.645000000000003</v>
      </c>
      <c r="S129">
        <v>20.044</v>
      </c>
      <c r="T129">
        <v>12.667</v>
      </c>
      <c r="U129">
        <v>16.288</v>
      </c>
      <c r="V129">
        <v>15.622999999999999</v>
      </c>
      <c r="W129">
        <v>15.622</v>
      </c>
      <c r="X129">
        <v>15.711</v>
      </c>
      <c r="Y129">
        <v>15.622</v>
      </c>
      <c r="Z129" s="1">
        <v>628.37900000000002</v>
      </c>
    </row>
    <row r="130" spans="1:26" x14ac:dyDescent="0.45">
      <c r="A130" s="8">
        <v>45054</v>
      </c>
      <c r="B130">
        <v>15.622</v>
      </c>
      <c r="C130">
        <v>15.644</v>
      </c>
      <c r="D130">
        <v>15.622</v>
      </c>
      <c r="E130">
        <v>15.6</v>
      </c>
      <c r="F130">
        <v>15.467000000000001</v>
      </c>
      <c r="G130">
        <v>15.377000000000001</v>
      </c>
      <c r="H130">
        <v>11.6</v>
      </c>
      <c r="I130">
        <v>6.867</v>
      </c>
      <c r="J130">
        <v>12.422000000000001</v>
      </c>
      <c r="K130">
        <v>16.821999999999999</v>
      </c>
      <c r="L130">
        <v>62.488</v>
      </c>
      <c r="M130">
        <v>70.510999999999996</v>
      </c>
      <c r="N130">
        <v>79.332999999999998</v>
      </c>
      <c r="O130">
        <v>61.954999999999998</v>
      </c>
      <c r="P130">
        <v>50.866999999999997</v>
      </c>
      <c r="Q130">
        <v>44.866999999999997</v>
      </c>
      <c r="R130">
        <v>25.978000000000002</v>
      </c>
      <c r="S130">
        <v>2.1989999999999998</v>
      </c>
      <c r="T130">
        <v>2.29</v>
      </c>
      <c r="U130">
        <v>5.2880000000000003</v>
      </c>
      <c r="V130">
        <v>5.3109999999999999</v>
      </c>
      <c r="W130">
        <v>5.31</v>
      </c>
      <c r="X130">
        <v>5.3780000000000001</v>
      </c>
      <c r="Y130">
        <v>5.3550000000000004</v>
      </c>
      <c r="Z130" s="1">
        <v>568.173</v>
      </c>
    </row>
    <row r="131" spans="1:26" x14ac:dyDescent="0.45">
      <c r="A131" s="8">
        <v>45055</v>
      </c>
      <c r="B131">
        <v>5.4009999999999998</v>
      </c>
      <c r="C131">
        <v>5.4009999999999998</v>
      </c>
      <c r="D131">
        <v>5.4450000000000003</v>
      </c>
      <c r="E131">
        <v>5.4450000000000003</v>
      </c>
      <c r="F131">
        <v>5.4009999999999998</v>
      </c>
      <c r="G131">
        <v>5.0670000000000002</v>
      </c>
      <c r="H131">
        <v>11.334</v>
      </c>
      <c r="I131">
        <v>15.223000000000001</v>
      </c>
      <c r="J131">
        <v>14.4</v>
      </c>
      <c r="K131">
        <v>14.468</v>
      </c>
      <c r="L131">
        <v>16.422000000000001</v>
      </c>
      <c r="M131">
        <v>13.867000000000001</v>
      </c>
      <c r="N131">
        <v>15.488</v>
      </c>
      <c r="O131">
        <v>28.332999999999998</v>
      </c>
      <c r="P131">
        <v>49.265999999999998</v>
      </c>
      <c r="Q131">
        <v>54.421999999999997</v>
      </c>
      <c r="R131">
        <v>42.866</v>
      </c>
      <c r="S131">
        <v>58.488</v>
      </c>
      <c r="T131">
        <v>50.976999999999997</v>
      </c>
      <c r="U131">
        <v>23.177</v>
      </c>
      <c r="V131">
        <v>2.2010000000000001</v>
      </c>
      <c r="W131">
        <v>6.0209999999999999</v>
      </c>
      <c r="X131">
        <v>6.0890000000000004</v>
      </c>
      <c r="Y131">
        <v>6.0439999999999996</v>
      </c>
      <c r="Z131" s="1">
        <v>461.24600000000004</v>
      </c>
    </row>
    <row r="132" spans="1:26" x14ac:dyDescent="0.45">
      <c r="A132" s="8">
        <v>45056</v>
      </c>
      <c r="B132">
        <v>6.0670000000000002</v>
      </c>
      <c r="C132">
        <v>6.0659999999999998</v>
      </c>
      <c r="D132">
        <v>6.1779999999999999</v>
      </c>
      <c r="E132">
        <v>6.1109999999999998</v>
      </c>
      <c r="F132">
        <v>6.1779999999999999</v>
      </c>
      <c r="G132">
        <v>5.7990000000000004</v>
      </c>
      <c r="H132">
        <v>5.3780000000000001</v>
      </c>
      <c r="I132">
        <v>19.867000000000001</v>
      </c>
      <c r="J132">
        <v>22.667000000000002</v>
      </c>
      <c r="K132">
        <v>22.023</v>
      </c>
      <c r="L132">
        <v>24.533000000000001</v>
      </c>
      <c r="M132">
        <v>38.488999999999997</v>
      </c>
      <c r="N132">
        <v>54.578000000000003</v>
      </c>
      <c r="O132">
        <v>43.933</v>
      </c>
      <c r="P132">
        <v>38.021999999999998</v>
      </c>
      <c r="Q132">
        <v>17.555</v>
      </c>
      <c r="R132">
        <v>4.51</v>
      </c>
      <c r="S132">
        <v>2.5550000000000002</v>
      </c>
      <c r="T132">
        <v>2.4</v>
      </c>
      <c r="U132">
        <v>2.089</v>
      </c>
      <c r="V132">
        <v>1.6</v>
      </c>
      <c r="W132">
        <v>5.5330000000000004</v>
      </c>
      <c r="X132">
        <v>5.5780000000000003</v>
      </c>
      <c r="Y132">
        <v>5.6440000000000001</v>
      </c>
      <c r="Z132" s="1">
        <v>353.35300000000001</v>
      </c>
    </row>
    <row r="133" spans="1:26" x14ac:dyDescent="0.45">
      <c r="A133" s="8">
        <v>45057</v>
      </c>
      <c r="B133">
        <v>5.6219999999999999</v>
      </c>
      <c r="C133">
        <v>5.577</v>
      </c>
      <c r="D133">
        <v>5.6440000000000001</v>
      </c>
      <c r="E133">
        <v>5.6879999999999997</v>
      </c>
      <c r="F133">
        <v>5.5339999999999998</v>
      </c>
      <c r="G133">
        <v>5.3330000000000002</v>
      </c>
      <c r="H133">
        <v>1.6</v>
      </c>
      <c r="I133">
        <v>22.756</v>
      </c>
      <c r="J133">
        <v>57.021999999999998</v>
      </c>
      <c r="K133">
        <v>42.689</v>
      </c>
      <c r="L133">
        <v>47.665999999999997</v>
      </c>
      <c r="M133">
        <v>52.822000000000003</v>
      </c>
      <c r="N133">
        <v>67.266999999999996</v>
      </c>
      <c r="O133">
        <v>62.334000000000003</v>
      </c>
      <c r="P133">
        <v>45.643999999999998</v>
      </c>
      <c r="Q133">
        <v>33.954999999999998</v>
      </c>
      <c r="R133">
        <v>23.599</v>
      </c>
      <c r="S133">
        <v>2.3780000000000001</v>
      </c>
      <c r="T133">
        <v>2.5110000000000001</v>
      </c>
      <c r="U133">
        <v>4.5570000000000004</v>
      </c>
      <c r="V133">
        <v>4.3780000000000001</v>
      </c>
      <c r="W133">
        <v>6.3330000000000002</v>
      </c>
      <c r="X133">
        <v>6.2229999999999999</v>
      </c>
      <c r="Y133">
        <v>6.2889999999999997</v>
      </c>
      <c r="Z133" s="1">
        <v>523.42099999999994</v>
      </c>
    </row>
    <row r="134" spans="1:26" x14ac:dyDescent="0.45">
      <c r="A134" s="8">
        <v>45058</v>
      </c>
      <c r="B134">
        <v>6.2670000000000003</v>
      </c>
      <c r="C134">
        <v>5.4669999999999996</v>
      </c>
      <c r="D134">
        <v>5.556</v>
      </c>
      <c r="E134">
        <v>5.468</v>
      </c>
      <c r="F134">
        <v>5.49</v>
      </c>
      <c r="G134">
        <v>5.2450000000000001</v>
      </c>
      <c r="H134">
        <v>3.1110000000000002</v>
      </c>
      <c r="I134">
        <v>23.178000000000001</v>
      </c>
      <c r="J134">
        <v>39.378</v>
      </c>
      <c r="K134">
        <v>33.732999999999997</v>
      </c>
      <c r="L134">
        <v>46.244</v>
      </c>
      <c r="M134">
        <v>36.155999999999999</v>
      </c>
      <c r="N134">
        <v>2.3340000000000001</v>
      </c>
      <c r="O134">
        <v>2.29</v>
      </c>
      <c r="P134">
        <v>2.3119999999999998</v>
      </c>
      <c r="Q134">
        <v>2.2669999999999999</v>
      </c>
      <c r="R134">
        <v>3.3330000000000002</v>
      </c>
      <c r="S134">
        <v>3.2229999999999999</v>
      </c>
      <c r="T134">
        <v>2.2450000000000001</v>
      </c>
      <c r="U134">
        <v>2.3119999999999998</v>
      </c>
      <c r="V134">
        <v>2.2679999999999998</v>
      </c>
      <c r="W134">
        <v>5.3330000000000002</v>
      </c>
      <c r="X134">
        <v>5.423</v>
      </c>
      <c r="Y134">
        <v>5.4450000000000003</v>
      </c>
      <c r="Z134" s="1">
        <v>254.07800000000003</v>
      </c>
    </row>
    <row r="135" spans="1:26" x14ac:dyDescent="0.45">
      <c r="A135" s="8">
        <v>45059</v>
      </c>
      <c r="B135">
        <v>5.423</v>
      </c>
      <c r="C135">
        <v>5.4450000000000003</v>
      </c>
      <c r="D135">
        <v>5.4669999999999996</v>
      </c>
      <c r="E135">
        <v>5.468</v>
      </c>
      <c r="F135">
        <v>5.3550000000000004</v>
      </c>
      <c r="G135">
        <v>5.0659999999999998</v>
      </c>
      <c r="H135">
        <v>1.4890000000000001</v>
      </c>
      <c r="I135">
        <v>1.6</v>
      </c>
      <c r="J135">
        <v>1.4890000000000001</v>
      </c>
      <c r="K135">
        <v>1.468</v>
      </c>
      <c r="L135">
        <v>1.49</v>
      </c>
      <c r="M135">
        <v>1.444</v>
      </c>
      <c r="N135">
        <v>1.4890000000000001</v>
      </c>
      <c r="O135">
        <v>1.49</v>
      </c>
      <c r="P135">
        <v>1.49</v>
      </c>
      <c r="Q135">
        <v>1.4890000000000001</v>
      </c>
      <c r="R135">
        <v>1.556</v>
      </c>
      <c r="S135">
        <v>1.5109999999999999</v>
      </c>
      <c r="T135">
        <v>1.466</v>
      </c>
      <c r="U135">
        <v>1.512</v>
      </c>
      <c r="V135">
        <v>1.4670000000000001</v>
      </c>
      <c r="W135">
        <v>5.4</v>
      </c>
      <c r="X135">
        <v>5.4219999999999997</v>
      </c>
      <c r="Y135">
        <v>5.49</v>
      </c>
      <c r="Z135" s="1">
        <v>70.98599999999999</v>
      </c>
    </row>
    <row r="136" spans="1:26" x14ac:dyDescent="0.45">
      <c r="A136" s="8">
        <v>45060</v>
      </c>
      <c r="B136">
        <v>5.3339999999999996</v>
      </c>
      <c r="C136">
        <v>5.4889999999999999</v>
      </c>
      <c r="D136">
        <v>5.4009999999999998</v>
      </c>
      <c r="E136">
        <v>5.3780000000000001</v>
      </c>
      <c r="F136">
        <v>5.4</v>
      </c>
      <c r="G136">
        <v>5.2009999999999996</v>
      </c>
      <c r="H136">
        <v>3.5990000000000002</v>
      </c>
      <c r="I136">
        <v>37.466999999999999</v>
      </c>
      <c r="J136">
        <v>38.134</v>
      </c>
      <c r="K136">
        <v>29.643999999999998</v>
      </c>
      <c r="L136">
        <v>39.332999999999998</v>
      </c>
      <c r="M136">
        <v>37.667000000000002</v>
      </c>
      <c r="N136">
        <v>59.043999999999997</v>
      </c>
      <c r="O136">
        <v>57.134</v>
      </c>
      <c r="P136">
        <v>59.423000000000002</v>
      </c>
      <c r="Q136">
        <v>56</v>
      </c>
      <c r="R136">
        <v>39.976999999999997</v>
      </c>
      <c r="S136">
        <v>2.6219999999999999</v>
      </c>
      <c r="T136">
        <v>2.532</v>
      </c>
      <c r="U136">
        <v>1.8220000000000001</v>
      </c>
      <c r="V136">
        <v>1.7549999999999999</v>
      </c>
      <c r="W136">
        <v>5.556</v>
      </c>
      <c r="X136">
        <v>5.7329999999999997</v>
      </c>
      <c r="Y136">
        <v>5.6</v>
      </c>
      <c r="Z136" s="1">
        <v>515.245</v>
      </c>
    </row>
    <row r="137" spans="1:26" x14ac:dyDescent="0.45">
      <c r="A137" s="8">
        <v>45061</v>
      </c>
      <c r="B137">
        <v>5.6449999999999996</v>
      </c>
      <c r="C137">
        <v>5.6219999999999999</v>
      </c>
      <c r="D137">
        <v>5.6440000000000001</v>
      </c>
      <c r="E137">
        <v>5.5990000000000002</v>
      </c>
      <c r="F137">
        <v>5.6440000000000001</v>
      </c>
      <c r="G137">
        <v>5.2450000000000001</v>
      </c>
      <c r="H137">
        <v>2.9769999999999999</v>
      </c>
      <c r="I137">
        <v>26.556000000000001</v>
      </c>
      <c r="J137">
        <v>38.445</v>
      </c>
      <c r="K137">
        <v>36.911999999999999</v>
      </c>
      <c r="L137">
        <v>42.265999999999998</v>
      </c>
      <c r="M137">
        <v>49.954999999999998</v>
      </c>
      <c r="N137">
        <v>71.843999999999994</v>
      </c>
      <c r="O137">
        <v>54.133000000000003</v>
      </c>
      <c r="P137">
        <v>50.332999999999998</v>
      </c>
      <c r="Q137">
        <v>34.755000000000003</v>
      </c>
      <c r="R137">
        <v>24.667000000000002</v>
      </c>
      <c r="S137">
        <v>3.266</v>
      </c>
      <c r="T137">
        <v>3.3319999999999999</v>
      </c>
      <c r="U137">
        <v>3.2879999999999998</v>
      </c>
      <c r="V137">
        <v>3.3109999999999999</v>
      </c>
      <c r="W137">
        <v>7.1340000000000003</v>
      </c>
      <c r="X137">
        <v>6.7770000000000001</v>
      </c>
      <c r="Y137">
        <v>6.4219999999999997</v>
      </c>
      <c r="Z137" s="1">
        <v>499.77199999999999</v>
      </c>
    </row>
    <row r="138" spans="1:26" x14ac:dyDescent="0.45">
      <c r="A138" s="8">
        <v>45062</v>
      </c>
      <c r="B138">
        <v>6.444</v>
      </c>
      <c r="C138">
        <v>6.4</v>
      </c>
      <c r="D138">
        <v>6.51</v>
      </c>
      <c r="E138">
        <v>6.3559999999999999</v>
      </c>
      <c r="F138">
        <v>6.4660000000000002</v>
      </c>
      <c r="G138">
        <v>6.133</v>
      </c>
      <c r="H138">
        <v>3.089</v>
      </c>
      <c r="I138">
        <v>26.911000000000001</v>
      </c>
      <c r="J138">
        <v>48.311999999999998</v>
      </c>
      <c r="K138">
        <v>42.134</v>
      </c>
      <c r="L138">
        <v>50.866999999999997</v>
      </c>
      <c r="M138">
        <v>52.844999999999999</v>
      </c>
      <c r="N138">
        <v>66.623000000000005</v>
      </c>
      <c r="O138">
        <v>65.132999999999996</v>
      </c>
      <c r="P138">
        <v>67.088999999999999</v>
      </c>
      <c r="Q138">
        <v>51.51</v>
      </c>
      <c r="R138">
        <v>21.132999999999999</v>
      </c>
      <c r="S138">
        <v>2.5329999999999999</v>
      </c>
      <c r="T138">
        <v>2.5110000000000001</v>
      </c>
      <c r="U138">
        <v>2.5329999999999999</v>
      </c>
      <c r="V138">
        <v>2.645</v>
      </c>
      <c r="W138">
        <v>6.4669999999999996</v>
      </c>
      <c r="X138">
        <v>6.4660000000000002</v>
      </c>
      <c r="Y138">
        <v>6.444</v>
      </c>
      <c r="Z138" s="1">
        <v>563.55399999999997</v>
      </c>
    </row>
    <row r="139" spans="1:26" x14ac:dyDescent="0.45">
      <c r="A139" s="8">
        <v>45063</v>
      </c>
      <c r="B139">
        <v>6.4889999999999999</v>
      </c>
      <c r="C139">
        <v>6.3769999999999998</v>
      </c>
      <c r="D139">
        <v>5.6879999999999997</v>
      </c>
      <c r="E139">
        <v>5.71</v>
      </c>
      <c r="F139">
        <v>5.7110000000000003</v>
      </c>
      <c r="G139">
        <v>5.3339999999999996</v>
      </c>
      <c r="H139">
        <v>9.4440000000000008</v>
      </c>
      <c r="I139">
        <v>20.667000000000002</v>
      </c>
      <c r="J139">
        <v>25.888999999999999</v>
      </c>
      <c r="K139">
        <v>34.378</v>
      </c>
      <c r="L139">
        <v>51.045000000000002</v>
      </c>
      <c r="M139">
        <v>51.421999999999997</v>
      </c>
      <c r="N139">
        <v>58.645000000000003</v>
      </c>
      <c r="O139">
        <v>42.978000000000002</v>
      </c>
      <c r="P139">
        <v>39.378</v>
      </c>
      <c r="Q139">
        <v>32.444000000000003</v>
      </c>
      <c r="R139">
        <v>14.022</v>
      </c>
      <c r="S139">
        <v>2.5550000000000002</v>
      </c>
      <c r="T139">
        <v>2.4889999999999999</v>
      </c>
      <c r="U139">
        <v>2.532</v>
      </c>
      <c r="V139">
        <v>2.5329999999999999</v>
      </c>
      <c r="W139">
        <v>6.4669999999999996</v>
      </c>
      <c r="X139">
        <v>5.8</v>
      </c>
      <c r="Y139">
        <v>5.6660000000000004</v>
      </c>
      <c r="Z139" s="1">
        <v>443.66299999999995</v>
      </c>
    </row>
    <row r="140" spans="1:26" x14ac:dyDescent="0.45">
      <c r="A140" s="8">
        <v>45064</v>
      </c>
      <c r="B140">
        <v>5.6</v>
      </c>
      <c r="C140">
        <v>5.6</v>
      </c>
      <c r="D140">
        <v>5.6879999999999997</v>
      </c>
      <c r="E140">
        <v>5.7549999999999999</v>
      </c>
      <c r="F140">
        <v>5.7329999999999997</v>
      </c>
      <c r="G140">
        <v>5.3550000000000004</v>
      </c>
      <c r="H140">
        <v>2.7549999999999999</v>
      </c>
      <c r="I140">
        <v>29.777999999999999</v>
      </c>
      <c r="J140">
        <v>59.110999999999997</v>
      </c>
      <c r="K140">
        <v>59.067</v>
      </c>
      <c r="L140">
        <v>35.4</v>
      </c>
      <c r="M140">
        <v>35.689</v>
      </c>
      <c r="N140">
        <v>52.978999999999999</v>
      </c>
      <c r="O140">
        <v>51.866</v>
      </c>
      <c r="P140">
        <v>42.311</v>
      </c>
      <c r="Q140">
        <v>32.622</v>
      </c>
      <c r="R140">
        <v>7.1769999999999996</v>
      </c>
      <c r="S140">
        <v>1.7989999999999999</v>
      </c>
      <c r="T140">
        <v>1.911</v>
      </c>
      <c r="U140">
        <v>40.732999999999997</v>
      </c>
      <c r="V140">
        <v>41.777999999999999</v>
      </c>
      <c r="W140">
        <v>18.931999999999999</v>
      </c>
      <c r="X140">
        <v>5.7770000000000001</v>
      </c>
      <c r="Y140">
        <v>5.7110000000000003</v>
      </c>
      <c r="Z140" s="1">
        <v>559.12700000000007</v>
      </c>
    </row>
    <row r="141" spans="1:26" x14ac:dyDescent="0.45">
      <c r="A141" s="8">
        <v>45065</v>
      </c>
      <c r="B141">
        <v>5.6879999999999997</v>
      </c>
      <c r="C141">
        <v>5.7549999999999999</v>
      </c>
      <c r="D141">
        <v>5.7990000000000004</v>
      </c>
      <c r="E141">
        <v>5.7329999999999997</v>
      </c>
      <c r="F141">
        <v>5.7329999999999997</v>
      </c>
      <c r="G141">
        <v>5.3550000000000004</v>
      </c>
      <c r="H141">
        <v>6.9109999999999996</v>
      </c>
      <c r="I141">
        <v>32.555999999999997</v>
      </c>
      <c r="J141">
        <v>51.731999999999999</v>
      </c>
      <c r="K141">
        <v>48.689</v>
      </c>
      <c r="L141">
        <v>60.110999999999997</v>
      </c>
      <c r="M141">
        <v>62.956000000000003</v>
      </c>
      <c r="N141">
        <v>1.756</v>
      </c>
      <c r="O141">
        <v>1.6220000000000001</v>
      </c>
      <c r="P141">
        <v>1.7330000000000001</v>
      </c>
      <c r="Q141">
        <v>9.5549999999999997</v>
      </c>
      <c r="R141">
        <v>49.466999999999999</v>
      </c>
      <c r="S141">
        <v>28.443999999999999</v>
      </c>
      <c r="T141">
        <v>5.7110000000000003</v>
      </c>
      <c r="U141">
        <v>1.6</v>
      </c>
      <c r="V141">
        <v>1.556</v>
      </c>
      <c r="W141">
        <v>5.4669999999999996</v>
      </c>
      <c r="X141">
        <v>5.49</v>
      </c>
      <c r="Y141">
        <v>5.6219999999999999</v>
      </c>
      <c r="Z141" s="1">
        <v>415.041</v>
      </c>
    </row>
    <row r="142" spans="1:26" x14ac:dyDescent="0.45">
      <c r="A142" s="8">
        <v>45066</v>
      </c>
      <c r="B142">
        <v>5.5119999999999996</v>
      </c>
      <c r="C142">
        <v>5.556</v>
      </c>
      <c r="D142">
        <v>5.5119999999999996</v>
      </c>
      <c r="E142">
        <v>5.5119999999999996</v>
      </c>
      <c r="F142">
        <v>5.4669999999999996</v>
      </c>
      <c r="G142">
        <v>5.1779999999999999</v>
      </c>
      <c r="H142">
        <v>1.5780000000000001</v>
      </c>
      <c r="I142">
        <v>1.6220000000000001</v>
      </c>
      <c r="J142">
        <v>1.6220000000000001</v>
      </c>
      <c r="K142">
        <v>1.6</v>
      </c>
      <c r="L142">
        <v>1.556</v>
      </c>
      <c r="M142">
        <v>1.6</v>
      </c>
      <c r="N142">
        <v>1.5549999999999999</v>
      </c>
      <c r="O142">
        <v>1.556</v>
      </c>
      <c r="P142">
        <v>1.6659999999999999</v>
      </c>
      <c r="Q142">
        <v>1.6</v>
      </c>
      <c r="R142">
        <v>1.6220000000000001</v>
      </c>
      <c r="S142">
        <v>1.512</v>
      </c>
      <c r="T142">
        <v>1.6220000000000001</v>
      </c>
      <c r="U142">
        <v>1.577</v>
      </c>
      <c r="V142">
        <v>1.6220000000000001</v>
      </c>
      <c r="W142">
        <v>5.49</v>
      </c>
      <c r="X142">
        <v>5.49</v>
      </c>
      <c r="Y142">
        <v>5.5780000000000003</v>
      </c>
      <c r="Z142" s="1">
        <v>73.204999999999998</v>
      </c>
    </row>
    <row r="143" spans="1:26" x14ac:dyDescent="0.45">
      <c r="A143" s="8">
        <v>45067</v>
      </c>
      <c r="B143">
        <v>5.6219999999999999</v>
      </c>
      <c r="C143">
        <v>5.5339999999999998</v>
      </c>
      <c r="D143">
        <v>5.49</v>
      </c>
      <c r="E143">
        <v>5.556</v>
      </c>
      <c r="F143">
        <v>5.556</v>
      </c>
      <c r="G143">
        <v>5.2009999999999996</v>
      </c>
      <c r="H143">
        <v>1.5780000000000001</v>
      </c>
      <c r="I143">
        <v>27.798999999999999</v>
      </c>
      <c r="J143">
        <v>50.667000000000002</v>
      </c>
      <c r="K143">
        <v>47.133000000000003</v>
      </c>
      <c r="L143">
        <v>59.289000000000001</v>
      </c>
      <c r="M143">
        <v>66.355999999999995</v>
      </c>
      <c r="N143">
        <v>75.512</v>
      </c>
      <c r="O143">
        <v>70.200999999999993</v>
      </c>
      <c r="P143">
        <v>52.866</v>
      </c>
      <c r="Q143">
        <v>62.533999999999999</v>
      </c>
      <c r="R143">
        <v>54.088999999999999</v>
      </c>
      <c r="S143">
        <v>35.067</v>
      </c>
      <c r="T143">
        <v>5.556</v>
      </c>
      <c r="U143">
        <v>1.823</v>
      </c>
      <c r="V143">
        <v>1.7989999999999999</v>
      </c>
      <c r="W143">
        <v>5.6879999999999997</v>
      </c>
      <c r="X143">
        <v>5.7320000000000002</v>
      </c>
      <c r="Y143">
        <v>5.71</v>
      </c>
      <c r="Z143" s="1">
        <v>662.35799999999995</v>
      </c>
    </row>
    <row r="144" spans="1:26" x14ac:dyDescent="0.45">
      <c r="A144" s="8">
        <v>45068</v>
      </c>
      <c r="B144">
        <v>5.7549999999999999</v>
      </c>
      <c r="C144">
        <v>5.7320000000000002</v>
      </c>
      <c r="D144">
        <v>5.7329999999999997</v>
      </c>
      <c r="E144">
        <v>5.7990000000000004</v>
      </c>
      <c r="F144">
        <v>5.7329999999999997</v>
      </c>
      <c r="G144">
        <v>5.3559999999999999</v>
      </c>
      <c r="H144">
        <v>1.8440000000000001</v>
      </c>
      <c r="I144">
        <v>37.045000000000002</v>
      </c>
      <c r="J144">
        <v>48.377000000000002</v>
      </c>
      <c r="K144">
        <v>42.954999999999998</v>
      </c>
      <c r="L144">
        <v>62.155999999999999</v>
      </c>
      <c r="M144">
        <v>50.155999999999999</v>
      </c>
      <c r="N144">
        <v>65.155000000000001</v>
      </c>
      <c r="O144">
        <v>48.667000000000002</v>
      </c>
      <c r="P144">
        <v>39.6</v>
      </c>
      <c r="Q144">
        <v>28.111000000000001</v>
      </c>
      <c r="R144">
        <v>23.088999999999999</v>
      </c>
      <c r="S144">
        <v>2.6</v>
      </c>
      <c r="T144">
        <v>2.6219999999999999</v>
      </c>
      <c r="U144">
        <v>28.933</v>
      </c>
      <c r="V144">
        <v>41.488</v>
      </c>
      <c r="W144">
        <v>8.0890000000000004</v>
      </c>
      <c r="X144">
        <v>6.0670000000000002</v>
      </c>
      <c r="Y144">
        <v>5.6440000000000001</v>
      </c>
      <c r="Z144" s="1">
        <v>576.70600000000024</v>
      </c>
    </row>
    <row r="145" spans="1:26" x14ac:dyDescent="0.45">
      <c r="A145" s="8">
        <v>45069</v>
      </c>
      <c r="B145">
        <v>5.7779999999999996</v>
      </c>
      <c r="C145">
        <v>5.6890000000000001</v>
      </c>
      <c r="D145">
        <v>5.8440000000000003</v>
      </c>
      <c r="E145">
        <v>5.71</v>
      </c>
      <c r="F145">
        <v>5.8449999999999998</v>
      </c>
      <c r="G145">
        <v>5.3769999999999998</v>
      </c>
      <c r="H145">
        <v>1.867</v>
      </c>
      <c r="I145">
        <v>33.244</v>
      </c>
      <c r="J145">
        <v>42.555</v>
      </c>
      <c r="K145">
        <v>35.823</v>
      </c>
      <c r="L145">
        <v>49.354999999999997</v>
      </c>
      <c r="M145">
        <v>65.888999999999996</v>
      </c>
      <c r="N145">
        <v>76.400000000000006</v>
      </c>
      <c r="O145">
        <v>73.179000000000002</v>
      </c>
      <c r="P145">
        <v>69.421999999999997</v>
      </c>
      <c r="Q145">
        <v>49.155000000000001</v>
      </c>
      <c r="R145">
        <v>32.622</v>
      </c>
      <c r="S145">
        <v>1.6659999999999999</v>
      </c>
      <c r="T145">
        <v>1.6439999999999999</v>
      </c>
      <c r="U145">
        <v>1.6</v>
      </c>
      <c r="V145">
        <v>1.6659999999999999</v>
      </c>
      <c r="W145">
        <v>5.5110000000000001</v>
      </c>
      <c r="X145">
        <v>5.5119999999999996</v>
      </c>
      <c r="Y145">
        <v>5.556</v>
      </c>
      <c r="Z145" s="1">
        <v>586.90899999999999</v>
      </c>
    </row>
    <row r="146" spans="1:26" x14ac:dyDescent="0.45">
      <c r="A146" s="8">
        <v>45070</v>
      </c>
      <c r="B146">
        <v>5.6</v>
      </c>
      <c r="C146">
        <v>5.6</v>
      </c>
      <c r="D146">
        <v>5.6660000000000004</v>
      </c>
      <c r="E146">
        <v>5.5780000000000003</v>
      </c>
      <c r="F146">
        <v>5.5780000000000003</v>
      </c>
      <c r="G146">
        <v>5.1779999999999999</v>
      </c>
      <c r="H146">
        <v>1.6439999999999999</v>
      </c>
      <c r="I146">
        <v>30.911000000000001</v>
      </c>
      <c r="J146">
        <v>20.045000000000002</v>
      </c>
      <c r="K146">
        <v>19.510999999999999</v>
      </c>
      <c r="L146">
        <v>40.578000000000003</v>
      </c>
      <c r="M146">
        <v>54.066000000000003</v>
      </c>
      <c r="N146">
        <v>58.844999999999999</v>
      </c>
      <c r="O146">
        <v>46.911000000000001</v>
      </c>
      <c r="P146">
        <v>44.887999999999998</v>
      </c>
      <c r="Q146">
        <v>14.667</v>
      </c>
      <c r="R146">
        <v>9.7769999999999992</v>
      </c>
      <c r="S146">
        <v>2.3340000000000001</v>
      </c>
      <c r="T146">
        <v>2.3119999999999998</v>
      </c>
      <c r="U146">
        <v>2.2890000000000001</v>
      </c>
      <c r="V146">
        <v>2.3340000000000001</v>
      </c>
      <c r="W146">
        <v>5.6879999999999997</v>
      </c>
      <c r="X146">
        <v>5.4</v>
      </c>
      <c r="Y146">
        <v>5.49</v>
      </c>
      <c r="Z146" s="1">
        <v>400.88999999999993</v>
      </c>
    </row>
    <row r="147" spans="1:26" x14ac:dyDescent="0.45">
      <c r="A147" s="8">
        <v>45071</v>
      </c>
      <c r="B147">
        <v>5.423</v>
      </c>
      <c r="C147">
        <v>5.4450000000000003</v>
      </c>
      <c r="D147">
        <v>5.4450000000000003</v>
      </c>
      <c r="E147">
        <v>5.5339999999999998</v>
      </c>
      <c r="F147">
        <v>5.4459999999999997</v>
      </c>
      <c r="G147">
        <v>5.2</v>
      </c>
      <c r="H147">
        <v>1.512</v>
      </c>
      <c r="I147">
        <v>1.534</v>
      </c>
      <c r="J147">
        <v>1.49</v>
      </c>
      <c r="K147">
        <v>1.556</v>
      </c>
      <c r="L147">
        <v>1.6</v>
      </c>
      <c r="M147">
        <v>1.6439999999999999</v>
      </c>
      <c r="N147">
        <v>1.4670000000000001</v>
      </c>
      <c r="O147">
        <v>1.556</v>
      </c>
      <c r="P147">
        <v>1.5780000000000001</v>
      </c>
      <c r="Q147">
        <v>1.5780000000000001</v>
      </c>
      <c r="R147">
        <v>1.466</v>
      </c>
      <c r="S147">
        <v>1.512</v>
      </c>
      <c r="T147">
        <v>1.556</v>
      </c>
      <c r="U147">
        <v>1.446</v>
      </c>
      <c r="V147">
        <v>1.6</v>
      </c>
      <c r="W147">
        <v>5.3780000000000001</v>
      </c>
      <c r="X147">
        <v>5.4889999999999999</v>
      </c>
      <c r="Y147">
        <v>5.468</v>
      </c>
      <c r="Z147" s="1">
        <v>71.923000000000002</v>
      </c>
    </row>
    <row r="148" spans="1:26" x14ac:dyDescent="0.45">
      <c r="A148" s="8">
        <v>45072</v>
      </c>
      <c r="B148">
        <v>5.4219999999999997</v>
      </c>
      <c r="C148">
        <v>5.5339999999999998</v>
      </c>
      <c r="D148">
        <v>5.4889999999999999</v>
      </c>
      <c r="E148">
        <v>5.556</v>
      </c>
      <c r="F148">
        <v>5.556</v>
      </c>
      <c r="G148">
        <v>5.266</v>
      </c>
      <c r="H148">
        <v>1.49</v>
      </c>
      <c r="I148">
        <v>1.534</v>
      </c>
      <c r="J148">
        <v>1.4890000000000001</v>
      </c>
      <c r="K148">
        <v>1.534</v>
      </c>
      <c r="L148">
        <v>1.534</v>
      </c>
      <c r="M148">
        <v>5.0439999999999996</v>
      </c>
      <c r="N148">
        <v>53.287999999999997</v>
      </c>
      <c r="O148">
        <v>31.6</v>
      </c>
      <c r="P148">
        <v>15.489000000000001</v>
      </c>
      <c r="Q148">
        <v>2.29</v>
      </c>
      <c r="R148">
        <v>2.3780000000000001</v>
      </c>
      <c r="S148">
        <v>2.3119999999999998</v>
      </c>
      <c r="T148">
        <v>2.3559999999999999</v>
      </c>
      <c r="U148">
        <v>2.4</v>
      </c>
      <c r="V148">
        <v>2.3340000000000001</v>
      </c>
      <c r="W148">
        <v>5.7779999999999996</v>
      </c>
      <c r="X148">
        <v>5.3559999999999999</v>
      </c>
      <c r="Y148">
        <v>5.49</v>
      </c>
      <c r="Z148" s="1">
        <v>176.51900000000001</v>
      </c>
    </row>
    <row r="149" spans="1:26" x14ac:dyDescent="0.45">
      <c r="A149" s="8">
        <v>45073</v>
      </c>
      <c r="B149">
        <v>5.4450000000000003</v>
      </c>
      <c r="C149">
        <v>5.4219999999999997</v>
      </c>
      <c r="D149">
        <v>5.5119999999999996</v>
      </c>
      <c r="E149">
        <v>5.49</v>
      </c>
      <c r="F149">
        <v>5.49</v>
      </c>
      <c r="G149">
        <v>5.133</v>
      </c>
      <c r="H149">
        <v>1.534</v>
      </c>
      <c r="I149">
        <v>1.512</v>
      </c>
      <c r="J149">
        <v>1.6220000000000001</v>
      </c>
      <c r="K149">
        <v>1.556</v>
      </c>
      <c r="L149">
        <v>1.5549999999999999</v>
      </c>
      <c r="M149">
        <v>1.645</v>
      </c>
      <c r="N149">
        <v>1.49</v>
      </c>
      <c r="O149">
        <v>1.512</v>
      </c>
      <c r="P149">
        <v>1.512</v>
      </c>
      <c r="Q149">
        <v>1.5109999999999999</v>
      </c>
      <c r="R149">
        <v>1.534</v>
      </c>
      <c r="S149">
        <v>1.468</v>
      </c>
      <c r="T149">
        <v>1.556</v>
      </c>
      <c r="U149">
        <v>1.512</v>
      </c>
      <c r="V149">
        <v>1.4890000000000001</v>
      </c>
      <c r="W149">
        <v>5.4</v>
      </c>
      <c r="X149">
        <v>5.4009999999999998</v>
      </c>
      <c r="Y149">
        <v>5.6879999999999997</v>
      </c>
      <c r="Z149" s="1">
        <v>71.989000000000004</v>
      </c>
    </row>
    <row r="150" spans="1:26" x14ac:dyDescent="0.45">
      <c r="A150" s="8">
        <v>45074</v>
      </c>
      <c r="B150">
        <v>5.49</v>
      </c>
      <c r="C150">
        <v>5.468</v>
      </c>
      <c r="D150">
        <v>5.49</v>
      </c>
      <c r="E150">
        <v>5.4009999999999998</v>
      </c>
      <c r="F150">
        <v>5.4669999999999996</v>
      </c>
      <c r="G150">
        <v>5.0670000000000002</v>
      </c>
      <c r="H150">
        <v>1.623</v>
      </c>
      <c r="I150">
        <v>40.378</v>
      </c>
      <c r="J150">
        <v>30.334</v>
      </c>
      <c r="K150">
        <v>69.510999999999996</v>
      </c>
      <c r="L150">
        <v>43.954999999999998</v>
      </c>
      <c r="M150">
        <v>41.311</v>
      </c>
      <c r="N150">
        <v>62.578000000000003</v>
      </c>
      <c r="O150">
        <v>63</v>
      </c>
      <c r="P150">
        <v>45.978000000000002</v>
      </c>
      <c r="Q150">
        <v>48.267000000000003</v>
      </c>
      <c r="R150">
        <v>28.023</v>
      </c>
      <c r="S150">
        <v>2.444</v>
      </c>
      <c r="T150">
        <v>2.3559999999999999</v>
      </c>
      <c r="U150">
        <v>2.4220000000000002</v>
      </c>
      <c r="V150">
        <v>2.3780000000000001</v>
      </c>
      <c r="W150">
        <v>6.2439999999999998</v>
      </c>
      <c r="X150">
        <v>6.3120000000000003</v>
      </c>
      <c r="Y150">
        <v>6.2889999999999997</v>
      </c>
      <c r="Z150" s="1">
        <v>535.78600000000017</v>
      </c>
    </row>
    <row r="151" spans="1:26" x14ac:dyDescent="0.45">
      <c r="A151" s="8">
        <v>45075</v>
      </c>
      <c r="B151">
        <v>6.3559999999999999</v>
      </c>
      <c r="C151">
        <v>5.5780000000000003</v>
      </c>
      <c r="D151">
        <v>5.5339999999999998</v>
      </c>
      <c r="E151">
        <v>5.556</v>
      </c>
      <c r="F151">
        <v>5.6219999999999999</v>
      </c>
      <c r="G151">
        <v>5.2</v>
      </c>
      <c r="H151">
        <v>2.2440000000000002</v>
      </c>
      <c r="I151">
        <v>31.422000000000001</v>
      </c>
      <c r="J151">
        <v>43.067</v>
      </c>
      <c r="K151">
        <v>74.132999999999996</v>
      </c>
      <c r="L151">
        <v>61.11</v>
      </c>
      <c r="M151">
        <v>70.622</v>
      </c>
      <c r="N151">
        <v>90.557000000000002</v>
      </c>
      <c r="O151">
        <v>65.376999999999995</v>
      </c>
      <c r="P151">
        <v>70.954999999999998</v>
      </c>
      <c r="Q151">
        <v>65.242999999999995</v>
      </c>
      <c r="R151">
        <v>48.421999999999997</v>
      </c>
      <c r="S151">
        <v>80.134</v>
      </c>
      <c r="T151">
        <v>79.444999999999993</v>
      </c>
      <c r="U151">
        <v>58.844000000000001</v>
      </c>
      <c r="V151">
        <v>2.4</v>
      </c>
      <c r="W151">
        <v>5.734</v>
      </c>
      <c r="X151">
        <v>5.5780000000000003</v>
      </c>
      <c r="Y151">
        <v>5.6</v>
      </c>
      <c r="Z151" s="1">
        <v>894.73300000000006</v>
      </c>
    </row>
    <row r="152" spans="1:26" x14ac:dyDescent="0.45">
      <c r="A152" s="8">
        <v>45076</v>
      </c>
      <c r="B152">
        <v>5.7110000000000003</v>
      </c>
      <c r="C152">
        <v>5.5780000000000003</v>
      </c>
      <c r="D152">
        <v>5.6</v>
      </c>
      <c r="E152">
        <v>5.6</v>
      </c>
      <c r="F152">
        <v>5.556</v>
      </c>
      <c r="G152">
        <v>5.2009999999999996</v>
      </c>
      <c r="H152">
        <v>1.6220000000000001</v>
      </c>
      <c r="I152">
        <v>24.510999999999999</v>
      </c>
      <c r="J152">
        <v>50.954999999999998</v>
      </c>
      <c r="K152">
        <v>74.111000000000004</v>
      </c>
      <c r="L152">
        <v>85.623000000000005</v>
      </c>
      <c r="M152">
        <v>85.11</v>
      </c>
      <c r="N152">
        <v>70.644000000000005</v>
      </c>
      <c r="O152">
        <v>42.043999999999997</v>
      </c>
      <c r="P152">
        <v>26.443999999999999</v>
      </c>
      <c r="Q152">
        <v>24.311</v>
      </c>
      <c r="R152">
        <v>25.177</v>
      </c>
      <c r="S152">
        <v>16.733000000000001</v>
      </c>
      <c r="T152">
        <v>38.267000000000003</v>
      </c>
      <c r="U152">
        <v>48.889000000000003</v>
      </c>
      <c r="V152">
        <v>21.512</v>
      </c>
      <c r="W152">
        <v>6.11</v>
      </c>
      <c r="X152">
        <v>5.7329999999999997</v>
      </c>
      <c r="Y152">
        <v>5.7990000000000004</v>
      </c>
      <c r="Z152" s="1">
        <v>686.84100000000001</v>
      </c>
    </row>
    <row r="153" spans="1:26" x14ac:dyDescent="0.45">
      <c r="A153" s="8">
        <v>45077</v>
      </c>
      <c r="B153">
        <v>5.7770000000000001</v>
      </c>
      <c r="C153">
        <v>5.8449999999999998</v>
      </c>
      <c r="D153">
        <v>5.7549999999999999</v>
      </c>
      <c r="E153">
        <v>5.7549999999999999</v>
      </c>
      <c r="F153">
        <v>5.7549999999999999</v>
      </c>
      <c r="G153">
        <v>5.399</v>
      </c>
      <c r="H153">
        <v>2.577</v>
      </c>
      <c r="I153">
        <v>23.088999999999999</v>
      </c>
      <c r="J153">
        <v>31.445</v>
      </c>
      <c r="K153">
        <v>38.622999999999998</v>
      </c>
      <c r="L153">
        <v>67.045000000000002</v>
      </c>
      <c r="M153">
        <v>66.266000000000005</v>
      </c>
      <c r="N153">
        <v>82.712000000000003</v>
      </c>
      <c r="O153">
        <v>50.822000000000003</v>
      </c>
      <c r="P153">
        <v>35.4</v>
      </c>
      <c r="Q153">
        <v>31.488</v>
      </c>
      <c r="R153">
        <v>6.5549999999999997</v>
      </c>
      <c r="S153">
        <v>2.488</v>
      </c>
      <c r="T153">
        <v>2.3780000000000001</v>
      </c>
      <c r="U153">
        <v>6.29</v>
      </c>
      <c r="V153">
        <v>5.6669999999999998</v>
      </c>
      <c r="W153">
        <v>5.556</v>
      </c>
      <c r="X153">
        <v>5.556</v>
      </c>
      <c r="Y153">
        <v>5.6</v>
      </c>
      <c r="Z153" s="1">
        <v>503.84299999999996</v>
      </c>
    </row>
    <row r="154" spans="1:26" x14ac:dyDescent="0.45">
      <c r="A154" s="8">
        <v>45078</v>
      </c>
      <c r="B154">
        <v>5.5339999999999998</v>
      </c>
      <c r="C154">
        <v>5.5780000000000003</v>
      </c>
      <c r="D154">
        <v>5.556</v>
      </c>
      <c r="E154">
        <v>5.6</v>
      </c>
      <c r="F154">
        <v>5.6</v>
      </c>
      <c r="G154">
        <v>5.2450000000000001</v>
      </c>
      <c r="H154">
        <v>2.6440000000000001</v>
      </c>
      <c r="I154">
        <v>33.023000000000003</v>
      </c>
      <c r="J154">
        <v>60.801000000000002</v>
      </c>
      <c r="K154">
        <v>49.021999999999998</v>
      </c>
      <c r="L154">
        <v>33.911000000000001</v>
      </c>
      <c r="M154">
        <v>33.755000000000003</v>
      </c>
      <c r="N154">
        <v>59.222999999999999</v>
      </c>
      <c r="O154">
        <v>54.420999999999999</v>
      </c>
      <c r="P154">
        <v>52.911000000000001</v>
      </c>
      <c r="Q154">
        <v>26.289000000000001</v>
      </c>
      <c r="R154">
        <v>2.8660000000000001</v>
      </c>
      <c r="S154">
        <v>2.3559999999999999</v>
      </c>
      <c r="T154">
        <v>12.867000000000001</v>
      </c>
      <c r="U154">
        <v>56.533000000000001</v>
      </c>
      <c r="V154">
        <v>60.4</v>
      </c>
      <c r="W154">
        <v>18.334</v>
      </c>
      <c r="X154">
        <v>6.2889999999999997</v>
      </c>
      <c r="Y154">
        <v>6.3559999999999999</v>
      </c>
      <c r="Z154" s="1">
        <v>605.11399999999992</v>
      </c>
    </row>
    <row r="155" spans="1:26" x14ac:dyDescent="0.45">
      <c r="A155" s="8">
        <v>45079</v>
      </c>
      <c r="B155">
        <v>6.4</v>
      </c>
      <c r="C155">
        <v>6.3330000000000002</v>
      </c>
      <c r="D155">
        <v>6.3559999999999999</v>
      </c>
      <c r="E155">
        <v>6.2889999999999997</v>
      </c>
      <c r="F155">
        <v>6.4219999999999997</v>
      </c>
      <c r="G155">
        <v>6.0229999999999997</v>
      </c>
      <c r="H155">
        <v>2.444</v>
      </c>
      <c r="I155">
        <v>8.5990000000000002</v>
      </c>
      <c r="J155">
        <v>57.378</v>
      </c>
      <c r="K155">
        <v>71.066999999999993</v>
      </c>
      <c r="L155">
        <v>73.11</v>
      </c>
      <c r="M155">
        <v>43.043999999999997</v>
      </c>
      <c r="N155">
        <v>2.5339999999999998</v>
      </c>
      <c r="O155">
        <v>2.29</v>
      </c>
      <c r="P155">
        <v>2.3119999999999998</v>
      </c>
      <c r="Q155">
        <v>16.622</v>
      </c>
      <c r="R155">
        <v>53.421999999999997</v>
      </c>
      <c r="S155">
        <v>55.155999999999999</v>
      </c>
      <c r="T155">
        <v>6.89</v>
      </c>
      <c r="U155">
        <v>6.444</v>
      </c>
      <c r="V155">
        <v>6.5110000000000001</v>
      </c>
      <c r="W155">
        <v>6.3780000000000001</v>
      </c>
      <c r="X155">
        <v>6.4219999999999997</v>
      </c>
      <c r="Y155">
        <v>6.3559999999999999</v>
      </c>
      <c r="Z155" s="1">
        <v>464.80200000000002</v>
      </c>
    </row>
    <row r="156" spans="1:26" x14ac:dyDescent="0.45">
      <c r="A156" s="8">
        <v>45080</v>
      </c>
      <c r="B156">
        <v>6.4</v>
      </c>
      <c r="C156">
        <v>6.3780000000000001</v>
      </c>
      <c r="D156">
        <v>6.444</v>
      </c>
      <c r="E156">
        <v>6.4219999999999997</v>
      </c>
      <c r="F156">
        <v>6.4</v>
      </c>
      <c r="G156">
        <v>6</v>
      </c>
      <c r="H156">
        <v>2.4</v>
      </c>
      <c r="I156">
        <v>2.3780000000000001</v>
      </c>
      <c r="J156">
        <v>2.3340000000000001</v>
      </c>
      <c r="K156">
        <v>2.5110000000000001</v>
      </c>
      <c r="L156">
        <v>2.3559999999999999</v>
      </c>
      <c r="M156">
        <v>2.3780000000000001</v>
      </c>
      <c r="N156">
        <v>2.3780000000000001</v>
      </c>
      <c r="O156">
        <v>2.4220000000000002</v>
      </c>
      <c r="P156">
        <v>2.3559999999999999</v>
      </c>
      <c r="Q156">
        <v>2.3780000000000001</v>
      </c>
      <c r="R156">
        <v>2.3780000000000001</v>
      </c>
      <c r="S156">
        <v>2.3559999999999999</v>
      </c>
      <c r="T156">
        <v>2.444</v>
      </c>
      <c r="U156">
        <v>6.2670000000000003</v>
      </c>
      <c r="V156">
        <v>6.3559999999999999</v>
      </c>
      <c r="W156">
        <v>6.3780000000000001</v>
      </c>
      <c r="X156">
        <v>6.2679999999999998</v>
      </c>
      <c r="Y156">
        <v>6.3780000000000001</v>
      </c>
      <c r="Z156" s="1">
        <v>100.76</v>
      </c>
    </row>
    <row r="157" spans="1:26" x14ac:dyDescent="0.45">
      <c r="A157" s="8">
        <v>45081</v>
      </c>
      <c r="B157">
        <v>6.4660000000000002</v>
      </c>
      <c r="C157">
        <v>6.2880000000000003</v>
      </c>
      <c r="D157">
        <v>5.9340000000000002</v>
      </c>
      <c r="E157">
        <v>5.5119999999999996</v>
      </c>
      <c r="F157">
        <v>5.556</v>
      </c>
      <c r="G157">
        <v>5.133</v>
      </c>
      <c r="H157">
        <v>2.4220000000000002</v>
      </c>
      <c r="I157">
        <v>41.889000000000003</v>
      </c>
      <c r="J157">
        <v>54.445</v>
      </c>
      <c r="K157">
        <v>80.155000000000001</v>
      </c>
      <c r="L157">
        <v>100</v>
      </c>
      <c r="M157">
        <v>77.977999999999994</v>
      </c>
      <c r="N157">
        <v>79.334000000000003</v>
      </c>
      <c r="O157">
        <v>55.177999999999997</v>
      </c>
      <c r="P157">
        <v>54.177999999999997</v>
      </c>
      <c r="Q157">
        <v>44.155000000000001</v>
      </c>
      <c r="R157">
        <v>16.378</v>
      </c>
      <c r="S157">
        <v>2.488</v>
      </c>
      <c r="T157">
        <v>2.4220000000000002</v>
      </c>
      <c r="U157">
        <v>6.4</v>
      </c>
      <c r="V157">
        <v>6.3780000000000001</v>
      </c>
      <c r="W157">
        <v>5.867</v>
      </c>
      <c r="X157">
        <v>5.6</v>
      </c>
      <c r="Y157">
        <v>5.6219999999999999</v>
      </c>
      <c r="Z157" s="1">
        <v>675.77800000000002</v>
      </c>
    </row>
    <row r="158" spans="1:26" x14ac:dyDescent="0.45">
      <c r="A158" s="8">
        <v>45082</v>
      </c>
      <c r="B158">
        <v>5.4889999999999999</v>
      </c>
      <c r="C158">
        <v>5.5780000000000003</v>
      </c>
      <c r="D158">
        <v>5.6219999999999999</v>
      </c>
      <c r="E158">
        <v>5.6660000000000004</v>
      </c>
      <c r="F158">
        <v>5.5110000000000001</v>
      </c>
      <c r="G158">
        <v>5.2889999999999997</v>
      </c>
      <c r="H158">
        <v>9.9770000000000003</v>
      </c>
      <c r="I158">
        <v>39.335000000000001</v>
      </c>
      <c r="J158">
        <v>69.334000000000003</v>
      </c>
      <c r="K158">
        <v>74.222999999999999</v>
      </c>
      <c r="L158">
        <v>65.555999999999997</v>
      </c>
      <c r="M158">
        <v>57.512</v>
      </c>
      <c r="N158">
        <v>77.043999999999997</v>
      </c>
      <c r="O158">
        <v>69.8</v>
      </c>
      <c r="P158">
        <v>65.977999999999994</v>
      </c>
      <c r="Q158">
        <v>33.643000000000001</v>
      </c>
      <c r="R158">
        <v>12.888</v>
      </c>
      <c r="S158">
        <v>2.5110000000000001</v>
      </c>
      <c r="T158">
        <v>2.577</v>
      </c>
      <c r="U158">
        <v>6.4219999999999997</v>
      </c>
      <c r="V158">
        <v>6.4219999999999997</v>
      </c>
      <c r="W158">
        <v>5.867</v>
      </c>
      <c r="X158">
        <v>5.6</v>
      </c>
      <c r="Y158">
        <v>5.5110000000000001</v>
      </c>
      <c r="Z158" s="1">
        <v>643.35500000000002</v>
      </c>
    </row>
    <row r="159" spans="1:26" x14ac:dyDescent="0.45">
      <c r="A159" s="8">
        <v>45083</v>
      </c>
      <c r="B159">
        <v>5.6660000000000004</v>
      </c>
      <c r="C159">
        <v>5.6</v>
      </c>
      <c r="D159">
        <v>5.5780000000000003</v>
      </c>
      <c r="E159">
        <v>5.7110000000000003</v>
      </c>
      <c r="F159">
        <v>5.6</v>
      </c>
      <c r="G159">
        <v>5.3109999999999999</v>
      </c>
      <c r="H159">
        <v>2.2000000000000002</v>
      </c>
      <c r="I159">
        <v>33.220999999999997</v>
      </c>
      <c r="J159">
        <v>54.222000000000001</v>
      </c>
      <c r="K159">
        <v>52.978999999999999</v>
      </c>
      <c r="L159">
        <v>63.956000000000003</v>
      </c>
      <c r="M159">
        <v>59.667000000000002</v>
      </c>
      <c r="N159">
        <v>70.667000000000002</v>
      </c>
      <c r="O159">
        <v>63.643999999999998</v>
      </c>
      <c r="P159">
        <v>61.999000000000002</v>
      </c>
      <c r="Q159">
        <v>44.088999999999999</v>
      </c>
      <c r="R159">
        <v>38.533999999999999</v>
      </c>
      <c r="S159">
        <v>30.355</v>
      </c>
      <c r="T159">
        <v>69.644999999999996</v>
      </c>
      <c r="U159">
        <v>34.866999999999997</v>
      </c>
      <c r="V159">
        <v>15.377000000000001</v>
      </c>
      <c r="W159">
        <v>9.0670000000000002</v>
      </c>
      <c r="X159">
        <v>8.4659999999999993</v>
      </c>
      <c r="Y159">
        <v>8.4450000000000003</v>
      </c>
      <c r="Z159" s="1">
        <v>754.8660000000001</v>
      </c>
    </row>
    <row r="160" spans="1:26" x14ac:dyDescent="0.45">
      <c r="A160" s="8">
        <v>45084</v>
      </c>
      <c r="B160">
        <v>8.5549999999999997</v>
      </c>
      <c r="C160">
        <v>8.5329999999999995</v>
      </c>
      <c r="D160">
        <v>8.5109999999999992</v>
      </c>
      <c r="E160">
        <v>8.5549999999999997</v>
      </c>
      <c r="F160">
        <v>8.6</v>
      </c>
      <c r="G160">
        <v>8.266</v>
      </c>
      <c r="H160">
        <v>7.8890000000000002</v>
      </c>
      <c r="I160">
        <v>84.421999999999997</v>
      </c>
      <c r="J160">
        <v>103.44499999999999</v>
      </c>
      <c r="K160">
        <v>85.933999999999997</v>
      </c>
      <c r="L160">
        <v>85.289000000000001</v>
      </c>
      <c r="M160">
        <v>77.822000000000003</v>
      </c>
      <c r="N160">
        <v>89.933999999999997</v>
      </c>
      <c r="O160">
        <v>75.644000000000005</v>
      </c>
      <c r="P160">
        <v>69.043999999999997</v>
      </c>
      <c r="Q160">
        <v>45.244</v>
      </c>
      <c r="R160">
        <v>32.244</v>
      </c>
      <c r="S160">
        <v>4.91</v>
      </c>
      <c r="T160">
        <v>15.510999999999999</v>
      </c>
      <c r="U160">
        <v>38.289000000000001</v>
      </c>
      <c r="V160">
        <v>9.8879999999999999</v>
      </c>
      <c r="W160">
        <v>8.9550000000000001</v>
      </c>
      <c r="X160">
        <v>8.8879999999999999</v>
      </c>
      <c r="Y160">
        <v>8.7989999999999995</v>
      </c>
      <c r="Z160" s="1">
        <v>903.17100000000005</v>
      </c>
    </row>
    <row r="161" spans="1:26" x14ac:dyDescent="0.45">
      <c r="A161" s="8">
        <v>45085</v>
      </c>
      <c r="B161">
        <v>8.0660000000000007</v>
      </c>
      <c r="C161">
        <v>8.1329999999999991</v>
      </c>
      <c r="D161">
        <v>8.0660000000000007</v>
      </c>
      <c r="E161">
        <v>8.1329999999999991</v>
      </c>
      <c r="F161">
        <v>8.1539999999999999</v>
      </c>
      <c r="G161">
        <v>7.8</v>
      </c>
      <c r="H161">
        <v>8.2449999999999992</v>
      </c>
      <c r="I161">
        <v>45</v>
      </c>
      <c r="J161">
        <v>44.645000000000003</v>
      </c>
      <c r="K161">
        <v>26.823</v>
      </c>
      <c r="L161">
        <v>46.688000000000002</v>
      </c>
      <c r="M161">
        <v>41.665999999999997</v>
      </c>
      <c r="N161">
        <v>56.866999999999997</v>
      </c>
      <c r="O161">
        <v>55.689</v>
      </c>
      <c r="P161">
        <v>53.155000000000001</v>
      </c>
      <c r="Q161">
        <v>49.2</v>
      </c>
      <c r="R161">
        <v>28.2</v>
      </c>
      <c r="S161">
        <v>11.956</v>
      </c>
      <c r="T161">
        <v>15.445</v>
      </c>
      <c r="U161">
        <v>40.265999999999998</v>
      </c>
      <c r="V161">
        <v>24.065999999999999</v>
      </c>
      <c r="W161">
        <v>7.2</v>
      </c>
      <c r="X161">
        <v>7.266</v>
      </c>
      <c r="Y161">
        <v>7.2439999999999998</v>
      </c>
      <c r="Z161" s="1">
        <v>617.97300000000007</v>
      </c>
    </row>
    <row r="162" spans="1:26" x14ac:dyDescent="0.45">
      <c r="A162" s="8">
        <v>45086</v>
      </c>
      <c r="B162">
        <v>7.2220000000000004</v>
      </c>
      <c r="C162">
        <v>7.2220000000000004</v>
      </c>
      <c r="D162">
        <v>7.266</v>
      </c>
      <c r="E162">
        <v>7.2220000000000004</v>
      </c>
      <c r="F162">
        <v>7.4219999999999997</v>
      </c>
      <c r="G162">
        <v>6.8890000000000002</v>
      </c>
      <c r="H162">
        <v>17.445</v>
      </c>
      <c r="I162">
        <v>62.088999999999999</v>
      </c>
      <c r="J162">
        <v>77.555999999999997</v>
      </c>
      <c r="K162">
        <v>73.510999999999996</v>
      </c>
      <c r="L162">
        <v>93.043999999999997</v>
      </c>
      <c r="M162">
        <v>66.822000000000003</v>
      </c>
      <c r="N162">
        <v>2.4889999999999999</v>
      </c>
      <c r="O162">
        <v>2.4660000000000002</v>
      </c>
      <c r="P162">
        <v>2.4</v>
      </c>
      <c r="Q162">
        <v>2.3780000000000001</v>
      </c>
      <c r="R162">
        <v>2.3119999999999998</v>
      </c>
      <c r="S162">
        <v>2.3780000000000001</v>
      </c>
      <c r="T162">
        <v>2.3559999999999999</v>
      </c>
      <c r="U162">
        <v>6.3120000000000003</v>
      </c>
      <c r="V162">
        <v>6.3559999999999999</v>
      </c>
      <c r="W162">
        <v>6.3339999999999996</v>
      </c>
      <c r="X162">
        <v>6.2670000000000003</v>
      </c>
      <c r="Y162">
        <v>6.3120000000000003</v>
      </c>
      <c r="Z162" s="1">
        <v>482.06999999999994</v>
      </c>
    </row>
    <row r="163" spans="1:26" x14ac:dyDescent="0.45">
      <c r="A163" s="8">
        <v>45087</v>
      </c>
      <c r="B163">
        <v>6.3339999999999996</v>
      </c>
      <c r="C163">
        <v>6.29</v>
      </c>
      <c r="D163">
        <v>6.3339999999999996</v>
      </c>
      <c r="E163">
        <v>6.3559999999999999</v>
      </c>
      <c r="F163">
        <v>6.4</v>
      </c>
      <c r="G163">
        <v>6</v>
      </c>
      <c r="H163">
        <v>2.4660000000000002</v>
      </c>
      <c r="I163">
        <v>2.3780000000000001</v>
      </c>
      <c r="J163">
        <v>2.444</v>
      </c>
      <c r="K163">
        <v>2.5550000000000002</v>
      </c>
      <c r="L163">
        <v>2.444</v>
      </c>
      <c r="M163">
        <v>2.3559999999999999</v>
      </c>
      <c r="N163">
        <v>2.4670000000000001</v>
      </c>
      <c r="O163">
        <v>2.4</v>
      </c>
      <c r="P163">
        <v>2.4</v>
      </c>
      <c r="Q163">
        <v>2.3780000000000001</v>
      </c>
      <c r="R163">
        <v>2.4660000000000002</v>
      </c>
      <c r="S163">
        <v>2.4</v>
      </c>
      <c r="T163">
        <v>2.5329999999999999</v>
      </c>
      <c r="U163">
        <v>6.2670000000000003</v>
      </c>
      <c r="V163">
        <v>6.3780000000000001</v>
      </c>
      <c r="W163">
        <v>6.4219999999999997</v>
      </c>
      <c r="X163">
        <v>6.4</v>
      </c>
      <c r="Y163">
        <v>6.2889999999999997</v>
      </c>
      <c r="Z163" s="1">
        <v>101.15700000000001</v>
      </c>
    </row>
    <row r="164" spans="1:26" x14ac:dyDescent="0.45">
      <c r="A164" s="8">
        <v>45088</v>
      </c>
      <c r="B164">
        <v>6.4219999999999997</v>
      </c>
      <c r="C164">
        <v>6.3339999999999996</v>
      </c>
      <c r="D164">
        <v>6.3780000000000001</v>
      </c>
      <c r="E164">
        <v>5.9109999999999996</v>
      </c>
      <c r="F164">
        <v>5.6219999999999999</v>
      </c>
      <c r="G164">
        <v>5.1779999999999999</v>
      </c>
      <c r="H164">
        <v>1.7549999999999999</v>
      </c>
      <c r="I164">
        <v>81.266999999999996</v>
      </c>
      <c r="J164">
        <v>97.376999999999995</v>
      </c>
      <c r="K164">
        <v>91.355000000000004</v>
      </c>
      <c r="L164">
        <v>86.088999999999999</v>
      </c>
      <c r="M164">
        <v>62.067</v>
      </c>
      <c r="N164">
        <v>65.088999999999999</v>
      </c>
      <c r="O164">
        <v>80.2</v>
      </c>
      <c r="P164">
        <v>80.510999999999996</v>
      </c>
      <c r="Q164">
        <v>79.578000000000003</v>
      </c>
      <c r="R164">
        <v>72.866</v>
      </c>
      <c r="S164">
        <v>2.5339999999999998</v>
      </c>
      <c r="T164">
        <v>2.4</v>
      </c>
      <c r="U164">
        <v>6.2229999999999999</v>
      </c>
      <c r="V164">
        <v>6.3109999999999999</v>
      </c>
      <c r="W164">
        <v>6.29</v>
      </c>
      <c r="X164">
        <v>6.1559999999999997</v>
      </c>
      <c r="Y164">
        <v>5.5119999999999996</v>
      </c>
      <c r="Z164" s="1">
        <v>869.42499999999984</v>
      </c>
    </row>
    <row r="165" spans="1:26" x14ac:dyDescent="0.45">
      <c r="A165" s="8">
        <v>45089</v>
      </c>
      <c r="B165">
        <v>5.6</v>
      </c>
      <c r="C165">
        <v>5.5119999999999996</v>
      </c>
      <c r="D165">
        <v>5.577</v>
      </c>
      <c r="E165">
        <v>5.468</v>
      </c>
      <c r="F165">
        <v>5.556</v>
      </c>
      <c r="G165">
        <v>5.1109999999999998</v>
      </c>
      <c r="H165">
        <v>6.0449999999999999</v>
      </c>
      <c r="I165">
        <v>85.778000000000006</v>
      </c>
      <c r="J165">
        <v>57.889000000000003</v>
      </c>
      <c r="K165">
        <v>66.132999999999996</v>
      </c>
      <c r="L165">
        <v>65.866</v>
      </c>
      <c r="M165">
        <v>79.266000000000005</v>
      </c>
      <c r="N165">
        <v>108.756</v>
      </c>
      <c r="O165">
        <v>98.644999999999996</v>
      </c>
      <c r="P165">
        <v>70.733999999999995</v>
      </c>
      <c r="Q165">
        <v>41.822000000000003</v>
      </c>
      <c r="R165">
        <v>45.488999999999997</v>
      </c>
      <c r="S165">
        <v>39.332999999999998</v>
      </c>
      <c r="T165">
        <v>61.844999999999999</v>
      </c>
      <c r="U165">
        <v>71.555999999999997</v>
      </c>
      <c r="V165">
        <v>71.599999999999994</v>
      </c>
      <c r="W165">
        <v>35.533999999999999</v>
      </c>
      <c r="X165">
        <v>8.4890000000000008</v>
      </c>
      <c r="Y165">
        <v>8.3780000000000001</v>
      </c>
      <c r="Z165" s="1">
        <v>1055.9820000000002</v>
      </c>
    </row>
    <row r="166" spans="1:26" x14ac:dyDescent="0.45">
      <c r="A166" s="8">
        <v>45090</v>
      </c>
      <c r="B166">
        <v>8.5109999999999992</v>
      </c>
      <c r="C166">
        <v>8.3550000000000004</v>
      </c>
      <c r="D166">
        <v>7.6879999999999997</v>
      </c>
      <c r="E166">
        <v>7.6449999999999996</v>
      </c>
      <c r="F166">
        <v>7.7110000000000003</v>
      </c>
      <c r="G166">
        <v>7.3550000000000004</v>
      </c>
      <c r="H166">
        <v>17.866</v>
      </c>
      <c r="I166">
        <v>84</v>
      </c>
      <c r="J166">
        <v>77.510999999999996</v>
      </c>
      <c r="K166">
        <v>56.665999999999997</v>
      </c>
      <c r="L166">
        <v>79.134</v>
      </c>
      <c r="M166">
        <v>82.533000000000001</v>
      </c>
      <c r="N166">
        <v>93.311000000000007</v>
      </c>
      <c r="O166">
        <v>95.489000000000004</v>
      </c>
      <c r="P166">
        <v>92.866</v>
      </c>
      <c r="Q166">
        <v>84.977999999999994</v>
      </c>
      <c r="R166">
        <v>46.377000000000002</v>
      </c>
      <c r="S166">
        <v>2.5779999999999998</v>
      </c>
      <c r="T166">
        <v>2.4</v>
      </c>
      <c r="U166">
        <v>6.2220000000000004</v>
      </c>
      <c r="V166">
        <v>6.2889999999999997</v>
      </c>
      <c r="W166">
        <v>6.2679999999999998</v>
      </c>
      <c r="X166">
        <v>6.29</v>
      </c>
      <c r="Y166">
        <v>6.2450000000000001</v>
      </c>
      <c r="Z166" s="1">
        <v>894.2879999999999</v>
      </c>
    </row>
    <row r="167" spans="1:26" x14ac:dyDescent="0.45">
      <c r="A167" s="8">
        <v>45091</v>
      </c>
      <c r="B167">
        <v>6.4</v>
      </c>
      <c r="C167">
        <v>5.5780000000000003</v>
      </c>
      <c r="D167">
        <v>5.556</v>
      </c>
      <c r="E167">
        <v>5.5339999999999998</v>
      </c>
      <c r="F167">
        <v>5.5119999999999996</v>
      </c>
      <c r="G167">
        <v>5.1340000000000003</v>
      </c>
      <c r="H167">
        <v>5</v>
      </c>
      <c r="I167">
        <v>90.043999999999997</v>
      </c>
      <c r="J167">
        <v>83.644999999999996</v>
      </c>
      <c r="K167">
        <v>67.022000000000006</v>
      </c>
      <c r="L167">
        <v>66.489000000000004</v>
      </c>
      <c r="M167">
        <v>66.933999999999997</v>
      </c>
      <c r="N167">
        <v>70.198999999999998</v>
      </c>
      <c r="O167">
        <v>48.734000000000002</v>
      </c>
      <c r="P167">
        <v>43.244</v>
      </c>
      <c r="Q167">
        <v>52.734000000000002</v>
      </c>
      <c r="R167">
        <v>63.043999999999997</v>
      </c>
      <c r="S167">
        <v>51.734000000000002</v>
      </c>
      <c r="T167">
        <v>47.978000000000002</v>
      </c>
      <c r="U167">
        <v>57.023000000000003</v>
      </c>
      <c r="V167">
        <v>6.2460000000000004</v>
      </c>
      <c r="W167">
        <v>6.2220000000000004</v>
      </c>
      <c r="X167">
        <v>6.2679999999999998</v>
      </c>
      <c r="Y167">
        <v>6.2679999999999998</v>
      </c>
      <c r="Z167" s="1">
        <v>872.54200000000003</v>
      </c>
    </row>
    <row r="168" spans="1:26" x14ac:dyDescent="0.45">
      <c r="A168" s="8">
        <v>45092</v>
      </c>
      <c r="B168">
        <v>6.1779999999999999</v>
      </c>
      <c r="C168">
        <v>5.4889999999999999</v>
      </c>
      <c r="D168">
        <v>5.5780000000000003</v>
      </c>
      <c r="E168">
        <v>5.4450000000000003</v>
      </c>
      <c r="F168">
        <v>5.5339999999999998</v>
      </c>
      <c r="G168">
        <v>5.0880000000000001</v>
      </c>
      <c r="H168">
        <v>4.2439999999999998</v>
      </c>
      <c r="I168">
        <v>85.444000000000003</v>
      </c>
      <c r="J168">
        <v>80.756</v>
      </c>
      <c r="K168">
        <v>69.289000000000001</v>
      </c>
      <c r="L168">
        <v>110.755</v>
      </c>
      <c r="M168">
        <v>82.045000000000002</v>
      </c>
      <c r="N168">
        <v>106.889</v>
      </c>
      <c r="O168">
        <v>102.422</v>
      </c>
      <c r="P168">
        <v>42.177999999999997</v>
      </c>
      <c r="Q168">
        <v>12.268000000000001</v>
      </c>
      <c r="R168">
        <v>11.378</v>
      </c>
      <c r="S168">
        <v>3.1339999999999999</v>
      </c>
      <c r="T168">
        <v>6.1340000000000003</v>
      </c>
      <c r="U168">
        <v>40.134</v>
      </c>
      <c r="V168">
        <v>14.912000000000001</v>
      </c>
      <c r="W168">
        <v>6.7779999999999996</v>
      </c>
      <c r="X168">
        <v>6.3780000000000001</v>
      </c>
      <c r="Y168">
        <v>6.3339999999999996</v>
      </c>
      <c r="Z168" s="1">
        <v>824.78400000000022</v>
      </c>
    </row>
    <row r="169" spans="1:26" x14ac:dyDescent="0.45">
      <c r="A169" s="8">
        <v>45093</v>
      </c>
      <c r="B169">
        <v>5.9340000000000002</v>
      </c>
      <c r="C169">
        <v>5.556</v>
      </c>
      <c r="D169">
        <v>5.556</v>
      </c>
      <c r="E169">
        <v>5.5780000000000003</v>
      </c>
      <c r="F169">
        <v>5.6219999999999999</v>
      </c>
      <c r="G169">
        <v>5.2220000000000004</v>
      </c>
      <c r="H169">
        <v>1.6879999999999999</v>
      </c>
      <c r="I169">
        <v>88.844999999999999</v>
      </c>
      <c r="J169">
        <v>98.31</v>
      </c>
      <c r="K169">
        <v>91.578000000000003</v>
      </c>
      <c r="L169">
        <v>111.355</v>
      </c>
      <c r="M169">
        <v>104.422</v>
      </c>
      <c r="N169">
        <v>2.8</v>
      </c>
      <c r="O169">
        <v>2.645</v>
      </c>
      <c r="P169">
        <v>2.6440000000000001</v>
      </c>
      <c r="Q169">
        <v>16.533000000000001</v>
      </c>
      <c r="R169">
        <v>33.311</v>
      </c>
      <c r="S169">
        <v>51.933999999999997</v>
      </c>
      <c r="T169">
        <v>9.5120000000000005</v>
      </c>
      <c r="U169">
        <v>6.1109999999999998</v>
      </c>
      <c r="V169">
        <v>6.2220000000000004</v>
      </c>
      <c r="W169">
        <v>6.2220000000000004</v>
      </c>
      <c r="X169">
        <v>6.2679999999999998</v>
      </c>
      <c r="Y169">
        <v>6.2229999999999999</v>
      </c>
      <c r="Z169" s="1">
        <v>680.09100000000001</v>
      </c>
    </row>
    <row r="170" spans="1:26" x14ac:dyDescent="0.45">
      <c r="A170" s="8">
        <v>45094</v>
      </c>
      <c r="B170">
        <v>6.2460000000000004</v>
      </c>
      <c r="C170">
        <v>5.5339999999999998</v>
      </c>
      <c r="D170">
        <v>5.6219999999999999</v>
      </c>
      <c r="E170">
        <v>5.4450000000000003</v>
      </c>
      <c r="F170">
        <v>5.4219999999999997</v>
      </c>
      <c r="G170">
        <v>5.0439999999999996</v>
      </c>
      <c r="H170">
        <v>1.556</v>
      </c>
      <c r="I170">
        <v>1.534</v>
      </c>
      <c r="J170">
        <v>1.444</v>
      </c>
      <c r="K170">
        <v>1.49</v>
      </c>
      <c r="L170">
        <v>1.5329999999999999</v>
      </c>
      <c r="M170">
        <v>1.4890000000000001</v>
      </c>
      <c r="N170">
        <v>1.534</v>
      </c>
      <c r="O170">
        <v>1.4890000000000001</v>
      </c>
      <c r="P170">
        <v>1.5780000000000001</v>
      </c>
      <c r="Q170">
        <v>1.599</v>
      </c>
      <c r="R170">
        <v>1.5780000000000001</v>
      </c>
      <c r="S170">
        <v>1.49</v>
      </c>
      <c r="T170">
        <v>1.534</v>
      </c>
      <c r="U170">
        <v>5.5339999999999998</v>
      </c>
      <c r="V170">
        <v>5.6219999999999999</v>
      </c>
      <c r="W170">
        <v>5.5330000000000004</v>
      </c>
      <c r="X170">
        <v>5.6</v>
      </c>
      <c r="Y170">
        <v>5.577</v>
      </c>
      <c r="Z170" s="1">
        <v>81.027000000000001</v>
      </c>
    </row>
    <row r="171" spans="1:26" x14ac:dyDescent="0.45">
      <c r="A171" s="8">
        <v>45095</v>
      </c>
      <c r="B171">
        <v>5.6</v>
      </c>
      <c r="C171">
        <v>5.556</v>
      </c>
      <c r="D171">
        <v>5.6879999999999997</v>
      </c>
      <c r="E171">
        <v>5.556</v>
      </c>
      <c r="F171">
        <v>5.7329999999999997</v>
      </c>
      <c r="G171">
        <v>5.1559999999999997</v>
      </c>
      <c r="H171">
        <v>1.6220000000000001</v>
      </c>
      <c r="I171">
        <v>98.222999999999999</v>
      </c>
      <c r="J171">
        <v>106.866</v>
      </c>
      <c r="K171">
        <v>104.378</v>
      </c>
      <c r="L171">
        <v>116.49</v>
      </c>
      <c r="M171">
        <v>88.578000000000003</v>
      </c>
      <c r="N171">
        <v>118.867</v>
      </c>
      <c r="O171">
        <v>112.26600000000001</v>
      </c>
      <c r="P171">
        <v>72.822999999999993</v>
      </c>
      <c r="Q171">
        <v>27.954999999999998</v>
      </c>
      <c r="R171">
        <v>20.911000000000001</v>
      </c>
      <c r="S171">
        <v>2.444</v>
      </c>
      <c r="T171">
        <v>2.4220000000000002</v>
      </c>
      <c r="U171">
        <v>6.2670000000000003</v>
      </c>
      <c r="V171">
        <v>6.3559999999999999</v>
      </c>
      <c r="W171">
        <v>6.4450000000000003</v>
      </c>
      <c r="X171">
        <v>6.3559999999999999</v>
      </c>
      <c r="Y171">
        <v>6.4</v>
      </c>
      <c r="Z171" s="1">
        <v>938.95800000000008</v>
      </c>
    </row>
    <row r="172" spans="1:26" x14ac:dyDescent="0.45">
      <c r="A172" s="8">
        <v>45096</v>
      </c>
      <c r="B172">
        <v>6.3780000000000001</v>
      </c>
      <c r="C172">
        <v>6.3339999999999996</v>
      </c>
      <c r="D172">
        <v>6.3559999999999999</v>
      </c>
      <c r="E172">
        <v>6.0220000000000002</v>
      </c>
      <c r="F172">
        <v>5.5780000000000003</v>
      </c>
      <c r="G172">
        <v>5.266</v>
      </c>
      <c r="H172">
        <v>10.622</v>
      </c>
      <c r="I172">
        <v>122.02200000000001</v>
      </c>
      <c r="J172">
        <v>118.93300000000001</v>
      </c>
      <c r="K172">
        <v>90.644999999999996</v>
      </c>
      <c r="L172">
        <v>98.287999999999997</v>
      </c>
      <c r="M172">
        <v>95.200999999999993</v>
      </c>
      <c r="N172">
        <v>97.311000000000007</v>
      </c>
      <c r="O172">
        <v>86.266000000000005</v>
      </c>
      <c r="P172">
        <v>77.754999999999995</v>
      </c>
      <c r="Q172">
        <v>61.11</v>
      </c>
      <c r="R172">
        <v>34.045000000000002</v>
      </c>
      <c r="S172">
        <v>2.4</v>
      </c>
      <c r="T172">
        <v>2.3340000000000001</v>
      </c>
      <c r="U172">
        <v>6.2220000000000004</v>
      </c>
      <c r="V172">
        <v>6.2670000000000003</v>
      </c>
      <c r="W172">
        <v>6.3120000000000003</v>
      </c>
      <c r="X172">
        <v>6.3339999999999996</v>
      </c>
      <c r="Y172">
        <v>6.29</v>
      </c>
      <c r="Z172" s="1">
        <v>964.29099999999983</v>
      </c>
    </row>
    <row r="173" spans="1:26" x14ac:dyDescent="0.45">
      <c r="A173" s="8">
        <v>45097</v>
      </c>
      <c r="B173">
        <v>6.29</v>
      </c>
      <c r="C173">
        <v>6.3120000000000003</v>
      </c>
      <c r="D173">
        <v>5.734</v>
      </c>
      <c r="E173">
        <v>5.5119999999999996</v>
      </c>
      <c r="F173">
        <v>5.556</v>
      </c>
      <c r="G173">
        <v>5.1559999999999997</v>
      </c>
      <c r="H173">
        <v>16.956</v>
      </c>
      <c r="I173">
        <v>110.999</v>
      </c>
      <c r="J173">
        <v>115.97799999999999</v>
      </c>
      <c r="K173">
        <v>86.977999999999994</v>
      </c>
      <c r="L173">
        <v>91.71</v>
      </c>
      <c r="M173">
        <v>87.022999999999996</v>
      </c>
      <c r="N173">
        <v>66.688999999999993</v>
      </c>
      <c r="O173">
        <v>24.777999999999999</v>
      </c>
      <c r="P173">
        <v>18.643999999999998</v>
      </c>
      <c r="Q173">
        <v>16.911000000000001</v>
      </c>
      <c r="R173">
        <v>15.911</v>
      </c>
      <c r="S173">
        <v>2.3119999999999998</v>
      </c>
      <c r="T173">
        <v>2.3780000000000001</v>
      </c>
      <c r="U173">
        <v>6.2670000000000003</v>
      </c>
      <c r="V173">
        <v>6.3339999999999996</v>
      </c>
      <c r="W173">
        <v>6.2679999999999998</v>
      </c>
      <c r="X173">
        <v>6.3120000000000003</v>
      </c>
      <c r="Y173">
        <v>6.2450000000000001</v>
      </c>
      <c r="Z173" s="1">
        <v>723.25299999999993</v>
      </c>
    </row>
    <row r="174" spans="1:26" x14ac:dyDescent="0.45">
      <c r="A174" s="8">
        <v>45098</v>
      </c>
      <c r="B174">
        <v>6.2229999999999999</v>
      </c>
      <c r="C174">
        <v>6.2220000000000004</v>
      </c>
      <c r="D174">
        <v>6.2679999999999998</v>
      </c>
      <c r="E174">
        <v>6.3339999999999996</v>
      </c>
      <c r="F174">
        <v>6.29</v>
      </c>
      <c r="G174">
        <v>5.5330000000000004</v>
      </c>
      <c r="H174">
        <v>15.423</v>
      </c>
      <c r="I174">
        <v>80.822000000000003</v>
      </c>
      <c r="J174">
        <v>59.088999999999999</v>
      </c>
      <c r="K174">
        <v>39.289000000000001</v>
      </c>
      <c r="L174">
        <v>34.445</v>
      </c>
      <c r="M174">
        <v>43.710999999999999</v>
      </c>
      <c r="N174">
        <v>51.734000000000002</v>
      </c>
      <c r="O174">
        <v>47.798999999999999</v>
      </c>
      <c r="P174">
        <v>48.311</v>
      </c>
      <c r="Q174">
        <v>37.110999999999997</v>
      </c>
      <c r="R174">
        <v>37.466000000000001</v>
      </c>
      <c r="S174">
        <v>5.8890000000000002</v>
      </c>
      <c r="T174">
        <v>15.333</v>
      </c>
      <c r="U174">
        <v>40.354999999999997</v>
      </c>
      <c r="V174">
        <v>27.533999999999999</v>
      </c>
      <c r="W174">
        <v>6.2009999999999996</v>
      </c>
      <c r="X174">
        <v>6.1550000000000002</v>
      </c>
      <c r="Y174">
        <v>6.3120000000000003</v>
      </c>
      <c r="Z174" s="1">
        <v>639.84899999999993</v>
      </c>
    </row>
    <row r="175" spans="1:26" x14ac:dyDescent="0.45">
      <c r="A175" s="8">
        <v>45099</v>
      </c>
      <c r="B175">
        <v>5.8440000000000003</v>
      </c>
      <c r="C175">
        <v>5.5339999999999998</v>
      </c>
      <c r="D175">
        <v>5.5119999999999996</v>
      </c>
      <c r="E175">
        <v>5.5339999999999998</v>
      </c>
      <c r="F175">
        <v>5.423</v>
      </c>
      <c r="G175">
        <v>5.1109999999999998</v>
      </c>
      <c r="H175">
        <v>2.956</v>
      </c>
      <c r="I175">
        <v>72.911000000000001</v>
      </c>
      <c r="J175">
        <v>72.155000000000001</v>
      </c>
      <c r="K175">
        <v>63.531999999999996</v>
      </c>
      <c r="L175">
        <v>65.177000000000007</v>
      </c>
      <c r="M175">
        <v>48.021999999999998</v>
      </c>
      <c r="N175">
        <v>58.488</v>
      </c>
      <c r="O175">
        <v>52.2</v>
      </c>
      <c r="P175">
        <v>47.332999999999998</v>
      </c>
      <c r="Q175">
        <v>24.334</v>
      </c>
      <c r="R175">
        <v>15.734</v>
      </c>
      <c r="S175">
        <v>2.488</v>
      </c>
      <c r="T175">
        <v>13.067</v>
      </c>
      <c r="U175">
        <v>41.110999999999997</v>
      </c>
      <c r="V175">
        <v>21.978000000000002</v>
      </c>
      <c r="W175">
        <v>6.2889999999999997</v>
      </c>
      <c r="X175">
        <v>6.2679999999999998</v>
      </c>
      <c r="Y175">
        <v>6.3559999999999999</v>
      </c>
      <c r="Z175" s="1">
        <v>653.35699999999997</v>
      </c>
    </row>
    <row r="176" spans="1:26" x14ac:dyDescent="0.45">
      <c r="A176" s="8">
        <v>45100</v>
      </c>
      <c r="B176">
        <v>6.3120000000000003</v>
      </c>
      <c r="C176">
        <v>6.2</v>
      </c>
      <c r="D176">
        <v>5.5119999999999996</v>
      </c>
      <c r="E176">
        <v>5.5339999999999998</v>
      </c>
      <c r="F176">
        <v>5.6</v>
      </c>
      <c r="G176">
        <v>5.2439999999999998</v>
      </c>
      <c r="H176">
        <v>2.0670000000000002</v>
      </c>
      <c r="I176">
        <v>69.733999999999995</v>
      </c>
      <c r="J176">
        <v>75.709999999999994</v>
      </c>
      <c r="K176">
        <v>65.489999999999995</v>
      </c>
      <c r="L176">
        <v>65.134</v>
      </c>
      <c r="M176">
        <v>28.222000000000001</v>
      </c>
      <c r="N176">
        <v>9.4659999999999993</v>
      </c>
      <c r="O176">
        <v>2.5110000000000001</v>
      </c>
      <c r="P176">
        <v>2.5329999999999999</v>
      </c>
      <c r="Q176">
        <v>13.266</v>
      </c>
      <c r="R176">
        <v>50.689</v>
      </c>
      <c r="S176">
        <v>51.378</v>
      </c>
      <c r="T176">
        <v>2.4</v>
      </c>
      <c r="U176">
        <v>6.4</v>
      </c>
      <c r="V176">
        <v>6.51</v>
      </c>
      <c r="W176">
        <v>6.3559999999999999</v>
      </c>
      <c r="X176">
        <v>6.51</v>
      </c>
      <c r="Y176">
        <v>6.5110000000000001</v>
      </c>
      <c r="Z176" s="1">
        <v>505.28900000000004</v>
      </c>
    </row>
    <row r="177" spans="1:26" x14ac:dyDescent="0.45">
      <c r="A177" s="8">
        <v>45101</v>
      </c>
      <c r="B177">
        <v>6.5540000000000003</v>
      </c>
      <c r="C177">
        <v>6.4669999999999996</v>
      </c>
      <c r="D177">
        <v>6.532</v>
      </c>
      <c r="E177">
        <v>6.51</v>
      </c>
      <c r="F177">
        <v>6.4880000000000004</v>
      </c>
      <c r="G177">
        <v>6.0449999999999999</v>
      </c>
      <c r="H177">
        <v>2.4220000000000002</v>
      </c>
      <c r="I177">
        <v>2.4889999999999999</v>
      </c>
      <c r="J177">
        <v>2.3780000000000001</v>
      </c>
      <c r="K177">
        <v>2.3559999999999999</v>
      </c>
      <c r="L177">
        <v>2.444</v>
      </c>
      <c r="M177">
        <v>2.3780000000000001</v>
      </c>
      <c r="N177">
        <v>2.3340000000000001</v>
      </c>
      <c r="O177">
        <v>2.3780000000000001</v>
      </c>
      <c r="P177">
        <v>2.444</v>
      </c>
      <c r="Q177">
        <v>2.3780000000000001</v>
      </c>
      <c r="R177">
        <v>2.4</v>
      </c>
      <c r="S177">
        <v>2.3559999999999999</v>
      </c>
      <c r="T177">
        <v>2.4660000000000002</v>
      </c>
      <c r="U177">
        <v>6.3769999999999998</v>
      </c>
      <c r="V177">
        <v>6.3559999999999999</v>
      </c>
      <c r="W177">
        <v>6.3120000000000003</v>
      </c>
      <c r="X177">
        <v>6.3780000000000001</v>
      </c>
      <c r="Y177">
        <v>6.2460000000000004</v>
      </c>
      <c r="Z177" s="1">
        <v>101.48799999999999</v>
      </c>
    </row>
    <row r="178" spans="1:26" x14ac:dyDescent="0.45">
      <c r="A178" s="8">
        <v>45102</v>
      </c>
      <c r="B178">
        <v>6.2460000000000004</v>
      </c>
      <c r="C178">
        <v>6.3339999999999996</v>
      </c>
      <c r="D178">
        <v>5.8879999999999999</v>
      </c>
      <c r="E178">
        <v>5.6</v>
      </c>
      <c r="F178">
        <v>5.6</v>
      </c>
      <c r="G178">
        <v>5.1779999999999999</v>
      </c>
      <c r="H178">
        <v>7.6219999999999999</v>
      </c>
      <c r="I178">
        <v>91.933000000000007</v>
      </c>
      <c r="J178">
        <v>81.378</v>
      </c>
      <c r="K178">
        <v>69.599999999999994</v>
      </c>
      <c r="L178">
        <v>73.088999999999999</v>
      </c>
      <c r="M178">
        <v>68.733000000000004</v>
      </c>
      <c r="N178">
        <v>57.956000000000003</v>
      </c>
      <c r="O178">
        <v>65.334000000000003</v>
      </c>
      <c r="P178">
        <v>64.867000000000004</v>
      </c>
      <c r="Q178">
        <v>2.6659999999999999</v>
      </c>
      <c r="R178">
        <v>2.5779999999999998</v>
      </c>
      <c r="S178">
        <v>57.665999999999997</v>
      </c>
      <c r="T178">
        <v>45.667000000000002</v>
      </c>
      <c r="U178">
        <v>51.531999999999996</v>
      </c>
      <c r="V178">
        <v>30.201000000000001</v>
      </c>
      <c r="W178">
        <v>6.4880000000000004</v>
      </c>
      <c r="X178">
        <v>6.4880000000000004</v>
      </c>
      <c r="Y178">
        <v>6.4</v>
      </c>
      <c r="Z178" s="1">
        <v>825.04400000000021</v>
      </c>
    </row>
    <row r="179" spans="1:26" x14ac:dyDescent="0.45">
      <c r="A179" s="8">
        <v>45103</v>
      </c>
      <c r="B179">
        <v>5.8879999999999999</v>
      </c>
      <c r="C179">
        <v>5.7329999999999997</v>
      </c>
      <c r="D179">
        <v>5.7779999999999996</v>
      </c>
      <c r="E179">
        <v>5.6660000000000004</v>
      </c>
      <c r="F179">
        <v>5.7110000000000003</v>
      </c>
      <c r="G179">
        <v>5.3550000000000004</v>
      </c>
      <c r="H179">
        <v>11.776</v>
      </c>
      <c r="I179">
        <v>65.155000000000001</v>
      </c>
      <c r="J179">
        <v>95.423000000000002</v>
      </c>
      <c r="K179">
        <v>84.111000000000004</v>
      </c>
      <c r="L179">
        <v>61.978000000000002</v>
      </c>
      <c r="M179">
        <v>60.222000000000001</v>
      </c>
      <c r="N179">
        <v>60.976999999999997</v>
      </c>
      <c r="O179">
        <v>52.222000000000001</v>
      </c>
      <c r="P179">
        <v>42.488999999999997</v>
      </c>
      <c r="Q179">
        <v>2.7559999999999998</v>
      </c>
      <c r="R179">
        <v>2.4660000000000002</v>
      </c>
      <c r="S179">
        <v>2.6</v>
      </c>
      <c r="T179">
        <v>2.5550000000000002</v>
      </c>
      <c r="U179">
        <v>6.4219999999999997</v>
      </c>
      <c r="V179">
        <v>6.4660000000000002</v>
      </c>
      <c r="W179">
        <v>6.51</v>
      </c>
      <c r="X179">
        <v>6.4660000000000002</v>
      </c>
      <c r="Y179">
        <v>6.4660000000000002</v>
      </c>
      <c r="Z179" s="1">
        <v>611.19100000000003</v>
      </c>
    </row>
    <row r="180" spans="1:26" x14ac:dyDescent="0.45">
      <c r="A180" s="8">
        <v>45104</v>
      </c>
      <c r="B180">
        <v>6.4880000000000004</v>
      </c>
      <c r="C180">
        <v>6.5780000000000003</v>
      </c>
      <c r="D180">
        <v>6.4660000000000002</v>
      </c>
      <c r="E180">
        <v>6.4880000000000004</v>
      </c>
      <c r="F180">
        <v>6.6</v>
      </c>
      <c r="G180">
        <v>6.2450000000000001</v>
      </c>
      <c r="H180">
        <v>9.4659999999999993</v>
      </c>
      <c r="I180">
        <v>67.09</v>
      </c>
      <c r="J180">
        <v>77.977999999999994</v>
      </c>
      <c r="K180">
        <v>76.311000000000007</v>
      </c>
      <c r="L180">
        <v>43.866999999999997</v>
      </c>
      <c r="M180">
        <v>58.043999999999997</v>
      </c>
      <c r="N180">
        <v>72.667000000000002</v>
      </c>
      <c r="O180">
        <v>85.933000000000007</v>
      </c>
      <c r="P180">
        <v>80.289000000000001</v>
      </c>
      <c r="Q180">
        <v>10.999000000000001</v>
      </c>
      <c r="R180">
        <v>2.3780000000000001</v>
      </c>
      <c r="S180">
        <v>2.2450000000000001</v>
      </c>
      <c r="T180">
        <v>2.3340000000000001</v>
      </c>
      <c r="U180">
        <v>6.133</v>
      </c>
      <c r="V180">
        <v>6.2240000000000002</v>
      </c>
      <c r="W180">
        <v>6.1779999999999999</v>
      </c>
      <c r="X180">
        <v>6.2229999999999999</v>
      </c>
      <c r="Y180">
        <v>6.29</v>
      </c>
      <c r="Z180" s="1">
        <v>659.51400000000001</v>
      </c>
    </row>
    <row r="181" spans="1:26" x14ac:dyDescent="0.45">
      <c r="A181" s="8">
        <v>45105</v>
      </c>
      <c r="B181">
        <v>6.2229999999999999</v>
      </c>
      <c r="C181">
        <v>6.2210000000000001</v>
      </c>
      <c r="D181">
        <v>6.2460000000000004</v>
      </c>
      <c r="E181">
        <v>5.6449999999999996</v>
      </c>
      <c r="F181">
        <v>5.4450000000000003</v>
      </c>
      <c r="G181">
        <v>5.0220000000000002</v>
      </c>
      <c r="H181">
        <v>9.9559999999999995</v>
      </c>
      <c r="I181">
        <v>67.956000000000003</v>
      </c>
      <c r="J181">
        <v>56.244</v>
      </c>
      <c r="K181">
        <v>57.911000000000001</v>
      </c>
      <c r="L181">
        <v>57.889000000000003</v>
      </c>
      <c r="M181">
        <v>58.822000000000003</v>
      </c>
      <c r="N181">
        <v>64.155000000000001</v>
      </c>
      <c r="O181">
        <v>80.820999999999998</v>
      </c>
      <c r="P181">
        <v>83.022000000000006</v>
      </c>
      <c r="Q181">
        <v>6.5339999999999998</v>
      </c>
      <c r="R181">
        <v>2.3340000000000001</v>
      </c>
      <c r="S181">
        <v>2.4660000000000002</v>
      </c>
      <c r="T181">
        <v>2.2890000000000001</v>
      </c>
      <c r="U181">
        <v>6.133</v>
      </c>
      <c r="V181">
        <v>6.2460000000000004</v>
      </c>
      <c r="W181">
        <v>6.3339999999999996</v>
      </c>
      <c r="X181">
        <v>6.3120000000000003</v>
      </c>
      <c r="Y181">
        <v>6.3780000000000001</v>
      </c>
      <c r="Z181" s="1">
        <v>616.60400000000004</v>
      </c>
    </row>
    <row r="182" spans="1:26" x14ac:dyDescent="0.45">
      <c r="A182" s="8">
        <v>45106</v>
      </c>
      <c r="B182">
        <v>6.4219999999999997</v>
      </c>
      <c r="C182">
        <v>6.3780000000000001</v>
      </c>
      <c r="D182">
        <v>6.444</v>
      </c>
      <c r="E182">
        <v>6.29</v>
      </c>
      <c r="F182">
        <v>6.3559999999999999</v>
      </c>
      <c r="G182">
        <v>5.9329999999999998</v>
      </c>
      <c r="H182">
        <v>3.6680000000000001</v>
      </c>
      <c r="I182">
        <v>88.379000000000005</v>
      </c>
      <c r="J182">
        <v>81.379000000000005</v>
      </c>
      <c r="K182">
        <v>81.355999999999995</v>
      </c>
      <c r="L182">
        <v>83.311000000000007</v>
      </c>
      <c r="M182">
        <v>73.088999999999999</v>
      </c>
      <c r="N182">
        <v>59.021999999999998</v>
      </c>
      <c r="O182">
        <v>69.956000000000003</v>
      </c>
      <c r="P182">
        <v>74.688999999999993</v>
      </c>
      <c r="Q182">
        <v>11.178000000000001</v>
      </c>
      <c r="R182">
        <v>56.844999999999999</v>
      </c>
      <c r="S182">
        <v>63.889000000000003</v>
      </c>
      <c r="T182">
        <v>63.933</v>
      </c>
      <c r="U182">
        <v>67.912000000000006</v>
      </c>
      <c r="V182">
        <v>56.8</v>
      </c>
      <c r="W182">
        <v>6.4219999999999997</v>
      </c>
      <c r="X182">
        <v>6.2009999999999996</v>
      </c>
      <c r="Y182">
        <v>6.2889999999999997</v>
      </c>
      <c r="Z182" s="1">
        <v>992.14100000000008</v>
      </c>
    </row>
    <row r="183" spans="1:26" x14ac:dyDescent="0.45">
      <c r="A183" s="8">
        <v>45107</v>
      </c>
      <c r="B183">
        <v>6.2</v>
      </c>
      <c r="C183">
        <v>6.2679999999999998</v>
      </c>
      <c r="D183">
        <v>6.1779999999999999</v>
      </c>
      <c r="E183">
        <v>6.3559999999999999</v>
      </c>
      <c r="F183">
        <v>6.2</v>
      </c>
      <c r="G183">
        <v>5.1109999999999998</v>
      </c>
      <c r="H183">
        <v>1.5780000000000001</v>
      </c>
      <c r="I183">
        <v>2.1560000000000001</v>
      </c>
      <c r="J183">
        <v>1.7769999999999999</v>
      </c>
      <c r="K183">
        <v>1.8</v>
      </c>
      <c r="L183">
        <v>1.7110000000000001</v>
      </c>
      <c r="M183">
        <v>1.7769999999999999</v>
      </c>
      <c r="N183">
        <v>1.623</v>
      </c>
      <c r="O183">
        <v>1.5780000000000001</v>
      </c>
      <c r="P183">
        <v>1.49</v>
      </c>
      <c r="Q183">
        <v>18.510999999999999</v>
      </c>
      <c r="R183">
        <v>59.866999999999997</v>
      </c>
      <c r="S183">
        <v>54.823</v>
      </c>
      <c r="T183">
        <v>16.867000000000001</v>
      </c>
      <c r="U183">
        <v>6.1790000000000003</v>
      </c>
      <c r="V183">
        <v>6.3559999999999999</v>
      </c>
      <c r="W183">
        <v>6.4</v>
      </c>
      <c r="X183">
        <v>6.2679999999999998</v>
      </c>
      <c r="Y183">
        <v>6.2</v>
      </c>
      <c r="Z183" s="1">
        <v>233.274</v>
      </c>
    </row>
    <row r="184" spans="1:26" x14ac:dyDescent="0.45">
      <c r="A184" s="8">
        <v>45108</v>
      </c>
      <c r="B184">
        <v>6.3339999999999996</v>
      </c>
      <c r="C184">
        <v>6.2670000000000003</v>
      </c>
      <c r="D184">
        <v>6.3559999999999999</v>
      </c>
      <c r="E184">
        <v>6.2229999999999999</v>
      </c>
      <c r="F184">
        <v>6.2889999999999997</v>
      </c>
      <c r="G184">
        <v>5.9560000000000004</v>
      </c>
      <c r="H184">
        <v>2.3559999999999999</v>
      </c>
      <c r="I184">
        <v>2.3340000000000001</v>
      </c>
      <c r="J184">
        <v>2.3559999999999999</v>
      </c>
      <c r="K184">
        <v>2.3340000000000001</v>
      </c>
      <c r="L184">
        <v>2.423</v>
      </c>
      <c r="M184">
        <v>2.5329999999999999</v>
      </c>
      <c r="N184">
        <v>2.3340000000000001</v>
      </c>
      <c r="O184">
        <v>2.3780000000000001</v>
      </c>
      <c r="P184">
        <v>2.3119999999999998</v>
      </c>
      <c r="Q184">
        <v>2.3559999999999999</v>
      </c>
      <c r="R184">
        <v>2.3109999999999999</v>
      </c>
      <c r="S184">
        <v>2.3780000000000001</v>
      </c>
      <c r="T184">
        <v>2.3780000000000001</v>
      </c>
      <c r="U184">
        <v>6.2229999999999999</v>
      </c>
      <c r="V184">
        <v>6.266</v>
      </c>
      <c r="W184">
        <v>6.29</v>
      </c>
      <c r="X184">
        <v>6.423</v>
      </c>
      <c r="Y184">
        <v>6.3339999999999996</v>
      </c>
      <c r="Z184" s="1">
        <v>99.744000000000028</v>
      </c>
    </row>
    <row r="185" spans="1:26" x14ac:dyDescent="0.45">
      <c r="A185" s="8">
        <v>45109</v>
      </c>
      <c r="B185">
        <v>6.3120000000000003</v>
      </c>
      <c r="C185">
        <v>6.3120000000000003</v>
      </c>
      <c r="D185">
        <v>6.3559999999999999</v>
      </c>
      <c r="E185">
        <v>6.29</v>
      </c>
      <c r="F185">
        <v>6.2450000000000001</v>
      </c>
      <c r="G185">
        <v>5.9560000000000004</v>
      </c>
      <c r="H185">
        <v>2.3780000000000001</v>
      </c>
      <c r="I185">
        <v>47.777000000000001</v>
      </c>
      <c r="J185">
        <v>39.844999999999999</v>
      </c>
      <c r="K185">
        <v>62.511000000000003</v>
      </c>
      <c r="L185">
        <v>64.888999999999996</v>
      </c>
      <c r="M185">
        <v>63.710999999999999</v>
      </c>
      <c r="N185">
        <v>61</v>
      </c>
      <c r="O185">
        <v>59.421999999999997</v>
      </c>
      <c r="P185">
        <v>58.356000000000002</v>
      </c>
      <c r="Q185">
        <v>12.532999999999999</v>
      </c>
      <c r="R185">
        <v>2.5539999999999998</v>
      </c>
      <c r="S185">
        <v>2.444</v>
      </c>
      <c r="T185">
        <v>2.5099999999999998</v>
      </c>
      <c r="U185">
        <v>6.4</v>
      </c>
      <c r="V185">
        <v>6.6440000000000001</v>
      </c>
      <c r="W185">
        <v>6.532</v>
      </c>
      <c r="X185">
        <v>6.5780000000000003</v>
      </c>
      <c r="Y185">
        <v>6.5759999999999996</v>
      </c>
      <c r="Z185" s="1">
        <v>550.13099999999997</v>
      </c>
    </row>
    <row r="186" spans="1:26" x14ac:dyDescent="0.45">
      <c r="A186" s="8">
        <v>45110</v>
      </c>
      <c r="B186">
        <v>6.5549999999999997</v>
      </c>
      <c r="C186">
        <v>6.51</v>
      </c>
      <c r="D186">
        <v>6.4429999999999996</v>
      </c>
      <c r="E186">
        <v>5.8440000000000003</v>
      </c>
      <c r="F186">
        <v>5.7539999999999996</v>
      </c>
      <c r="G186">
        <v>5.3330000000000002</v>
      </c>
      <c r="H186">
        <v>48.311999999999998</v>
      </c>
      <c r="I186">
        <v>102.31100000000001</v>
      </c>
      <c r="J186">
        <v>117.4</v>
      </c>
      <c r="K186">
        <v>65.8</v>
      </c>
      <c r="L186">
        <v>65.399000000000001</v>
      </c>
      <c r="M186">
        <v>67.578000000000003</v>
      </c>
      <c r="N186">
        <v>68.177000000000007</v>
      </c>
      <c r="O186">
        <v>63.265999999999998</v>
      </c>
      <c r="P186">
        <v>60.756</v>
      </c>
      <c r="Q186">
        <v>2.9550000000000001</v>
      </c>
      <c r="R186">
        <v>2.9780000000000002</v>
      </c>
      <c r="S186">
        <v>2.8439999999999999</v>
      </c>
      <c r="T186">
        <v>2.8660000000000001</v>
      </c>
      <c r="U186">
        <v>6.7549999999999999</v>
      </c>
      <c r="V186">
        <v>6.8879999999999999</v>
      </c>
      <c r="W186">
        <v>6.9109999999999996</v>
      </c>
      <c r="X186">
        <v>6.9779999999999998</v>
      </c>
      <c r="Y186">
        <v>6.8220000000000001</v>
      </c>
      <c r="Z186" s="1">
        <v>741.43499999999995</v>
      </c>
    </row>
    <row r="187" spans="1:26" x14ac:dyDescent="0.45">
      <c r="A187" s="8">
        <v>45111</v>
      </c>
      <c r="B187">
        <v>6.9550000000000001</v>
      </c>
      <c r="C187">
        <v>6.8440000000000003</v>
      </c>
      <c r="D187">
        <v>6.9329999999999998</v>
      </c>
      <c r="E187">
        <v>6.8890000000000002</v>
      </c>
      <c r="F187">
        <v>6.2009999999999996</v>
      </c>
      <c r="G187">
        <v>5.8890000000000002</v>
      </c>
      <c r="H187">
        <v>74.977000000000004</v>
      </c>
      <c r="I187">
        <v>103.001</v>
      </c>
      <c r="J187">
        <v>92.555000000000007</v>
      </c>
      <c r="K187">
        <v>92.69</v>
      </c>
      <c r="L187">
        <v>97.111000000000004</v>
      </c>
      <c r="M187">
        <v>95.510999999999996</v>
      </c>
      <c r="N187">
        <v>95.510999999999996</v>
      </c>
      <c r="O187">
        <v>92.311000000000007</v>
      </c>
      <c r="P187">
        <v>36.978000000000002</v>
      </c>
      <c r="Q187">
        <v>18.533999999999999</v>
      </c>
      <c r="R187">
        <v>2.4220000000000002</v>
      </c>
      <c r="S187">
        <v>2.444</v>
      </c>
      <c r="T187">
        <v>2.3559999999999999</v>
      </c>
      <c r="U187">
        <v>6.3559999999999999</v>
      </c>
      <c r="V187">
        <v>6.3120000000000003</v>
      </c>
      <c r="W187">
        <v>6.4219999999999997</v>
      </c>
      <c r="X187">
        <v>6.2679999999999998</v>
      </c>
      <c r="Y187">
        <v>6.3559999999999999</v>
      </c>
      <c r="Z187" s="1">
        <v>877.82600000000002</v>
      </c>
    </row>
    <row r="188" spans="1:26" x14ac:dyDescent="0.45">
      <c r="A188" s="8">
        <v>45112</v>
      </c>
      <c r="B188">
        <v>6.3339999999999996</v>
      </c>
      <c r="C188">
        <v>6.3339999999999996</v>
      </c>
      <c r="D188">
        <v>6.3109999999999999</v>
      </c>
      <c r="E188">
        <v>6.2220000000000004</v>
      </c>
      <c r="F188">
        <v>5.5780000000000003</v>
      </c>
      <c r="G188">
        <v>5.3330000000000002</v>
      </c>
      <c r="H188">
        <v>1.6220000000000001</v>
      </c>
      <c r="I188">
        <v>41.578000000000003</v>
      </c>
      <c r="J188">
        <v>2.4220000000000002</v>
      </c>
      <c r="K188">
        <v>15.8</v>
      </c>
      <c r="L188">
        <v>39.866</v>
      </c>
      <c r="M188">
        <v>77.778000000000006</v>
      </c>
      <c r="N188">
        <v>59.043999999999997</v>
      </c>
      <c r="O188">
        <v>60.844000000000001</v>
      </c>
      <c r="P188">
        <v>58.533000000000001</v>
      </c>
      <c r="Q188">
        <v>30.222999999999999</v>
      </c>
      <c r="R188">
        <v>2.4220000000000002</v>
      </c>
      <c r="S188">
        <v>2.2679999999999998</v>
      </c>
      <c r="T188">
        <v>2.4</v>
      </c>
      <c r="U188">
        <v>6.1559999999999997</v>
      </c>
      <c r="V188">
        <v>6.2450000000000001</v>
      </c>
      <c r="W188">
        <v>6.2889999999999997</v>
      </c>
      <c r="X188">
        <v>6.3109999999999999</v>
      </c>
      <c r="Y188">
        <v>6.2229999999999999</v>
      </c>
      <c r="Z188" s="1">
        <v>462.13599999999997</v>
      </c>
    </row>
    <row r="189" spans="1:26" x14ac:dyDescent="0.45">
      <c r="A189" s="8">
        <v>45113</v>
      </c>
      <c r="B189">
        <v>6.4219999999999997</v>
      </c>
      <c r="C189">
        <v>6.3109999999999999</v>
      </c>
      <c r="D189">
        <v>6.2670000000000003</v>
      </c>
      <c r="E189">
        <v>6.2229999999999999</v>
      </c>
      <c r="F189">
        <v>6.2460000000000004</v>
      </c>
      <c r="G189">
        <v>5.9340000000000002</v>
      </c>
      <c r="H189">
        <v>2.3119999999999998</v>
      </c>
      <c r="I189">
        <v>33.222999999999999</v>
      </c>
      <c r="J189">
        <v>64.510000000000005</v>
      </c>
      <c r="K189">
        <v>70.512</v>
      </c>
      <c r="L189">
        <v>71.533000000000001</v>
      </c>
      <c r="M189">
        <v>66.421999999999997</v>
      </c>
      <c r="N189">
        <v>66.510999999999996</v>
      </c>
      <c r="O189">
        <v>68.688999999999993</v>
      </c>
      <c r="P189">
        <v>69.533000000000001</v>
      </c>
      <c r="Q189">
        <v>101.934</v>
      </c>
      <c r="R189">
        <v>96.399000000000001</v>
      </c>
      <c r="S189">
        <v>97.155000000000001</v>
      </c>
      <c r="T189">
        <v>89.911000000000001</v>
      </c>
      <c r="U189">
        <v>52.911000000000001</v>
      </c>
      <c r="V189">
        <v>30.844000000000001</v>
      </c>
      <c r="W189">
        <v>20.155000000000001</v>
      </c>
      <c r="X189">
        <v>16.289000000000001</v>
      </c>
      <c r="Y189">
        <v>14.422000000000001</v>
      </c>
      <c r="Z189" s="1">
        <v>1070.6679999999999</v>
      </c>
    </row>
    <row r="190" spans="1:26" x14ac:dyDescent="0.45">
      <c r="A190" s="8">
        <v>45114</v>
      </c>
      <c r="B190">
        <v>16.088000000000001</v>
      </c>
      <c r="C190">
        <v>14.4</v>
      </c>
      <c r="D190">
        <v>14.622999999999999</v>
      </c>
      <c r="E190">
        <v>15.888</v>
      </c>
      <c r="F190">
        <v>14.355</v>
      </c>
      <c r="G190">
        <v>15.711</v>
      </c>
      <c r="H190">
        <v>10.465999999999999</v>
      </c>
      <c r="I190">
        <v>11.355</v>
      </c>
      <c r="J190">
        <v>11.933999999999999</v>
      </c>
      <c r="K190">
        <v>11.577</v>
      </c>
      <c r="L190">
        <v>12.154999999999999</v>
      </c>
      <c r="M190">
        <v>12.8</v>
      </c>
      <c r="N190">
        <v>11.222</v>
      </c>
      <c r="O190">
        <v>12.867000000000001</v>
      </c>
      <c r="P190">
        <v>10.867000000000001</v>
      </c>
      <c r="Q190">
        <v>18.978000000000002</v>
      </c>
      <c r="R190">
        <v>64.822999999999993</v>
      </c>
      <c r="S190">
        <v>60.822000000000003</v>
      </c>
      <c r="T190">
        <v>18.954999999999998</v>
      </c>
      <c r="U190">
        <v>6.1779999999999999</v>
      </c>
      <c r="V190">
        <v>6.3120000000000003</v>
      </c>
      <c r="W190">
        <v>6.3550000000000004</v>
      </c>
      <c r="X190">
        <v>6.3559999999999999</v>
      </c>
      <c r="Y190">
        <v>6.3789999999999996</v>
      </c>
      <c r="Z190" s="1">
        <v>391.46600000000001</v>
      </c>
    </row>
    <row r="191" spans="1:26" x14ac:dyDescent="0.45">
      <c r="A191" s="8">
        <v>45115</v>
      </c>
      <c r="B191">
        <v>6.4219999999999997</v>
      </c>
      <c r="C191">
        <v>6.5330000000000004</v>
      </c>
      <c r="D191">
        <v>6.4660000000000002</v>
      </c>
      <c r="E191">
        <v>6.5549999999999997</v>
      </c>
      <c r="F191">
        <v>6.3559999999999999</v>
      </c>
      <c r="G191">
        <v>6.0449999999999999</v>
      </c>
      <c r="H191">
        <v>2.3119999999999998</v>
      </c>
      <c r="I191">
        <v>2.3559999999999999</v>
      </c>
      <c r="J191">
        <v>2.3559999999999999</v>
      </c>
      <c r="K191">
        <v>2.2679999999999998</v>
      </c>
      <c r="L191">
        <v>2.3340000000000001</v>
      </c>
      <c r="M191">
        <v>2.4660000000000002</v>
      </c>
      <c r="N191">
        <v>2.3559999999999999</v>
      </c>
      <c r="O191">
        <v>2.2669999999999999</v>
      </c>
      <c r="P191">
        <v>2.2450000000000001</v>
      </c>
      <c r="Q191">
        <v>2.3340000000000001</v>
      </c>
      <c r="R191">
        <v>2.3119999999999998</v>
      </c>
      <c r="S191">
        <v>2.3559999999999999</v>
      </c>
      <c r="T191">
        <v>2.2890000000000001</v>
      </c>
      <c r="U191">
        <v>6.2889999999999997</v>
      </c>
      <c r="V191">
        <v>6.3559999999999999</v>
      </c>
      <c r="W191">
        <v>6.3780000000000001</v>
      </c>
      <c r="X191">
        <v>6.51</v>
      </c>
      <c r="Y191">
        <v>6.4</v>
      </c>
      <c r="Z191" s="1">
        <v>100.56100000000002</v>
      </c>
    </row>
    <row r="192" spans="1:26" x14ac:dyDescent="0.45">
      <c r="A192" s="8">
        <v>45116</v>
      </c>
      <c r="B192">
        <v>6.3559999999999999</v>
      </c>
      <c r="C192">
        <v>6.444</v>
      </c>
      <c r="D192">
        <v>6.3780000000000001</v>
      </c>
      <c r="E192">
        <v>6.444</v>
      </c>
      <c r="F192">
        <v>6.4219999999999997</v>
      </c>
      <c r="G192">
        <v>6.0220000000000002</v>
      </c>
      <c r="H192">
        <v>2.3559999999999999</v>
      </c>
      <c r="I192">
        <v>57.777000000000001</v>
      </c>
      <c r="J192">
        <v>56.956000000000003</v>
      </c>
      <c r="K192">
        <v>59.332999999999998</v>
      </c>
      <c r="L192">
        <v>63.777999999999999</v>
      </c>
      <c r="M192">
        <v>79.710999999999999</v>
      </c>
      <c r="N192">
        <v>78.132999999999996</v>
      </c>
      <c r="O192">
        <v>62.732999999999997</v>
      </c>
      <c r="P192">
        <v>62.533000000000001</v>
      </c>
      <c r="Q192">
        <v>30.244</v>
      </c>
      <c r="R192">
        <v>2.3780000000000001</v>
      </c>
      <c r="S192">
        <v>2.488</v>
      </c>
      <c r="T192">
        <v>2.423</v>
      </c>
      <c r="U192">
        <v>6.3109999999999999</v>
      </c>
      <c r="V192">
        <v>6.4219999999999997</v>
      </c>
      <c r="W192">
        <v>6.3559999999999999</v>
      </c>
      <c r="X192">
        <v>6.3559999999999999</v>
      </c>
      <c r="Y192">
        <v>6.2670000000000003</v>
      </c>
      <c r="Z192" s="1">
        <v>630.62100000000021</v>
      </c>
    </row>
    <row r="193" spans="1:26" x14ac:dyDescent="0.45">
      <c r="A193" s="8">
        <v>45117</v>
      </c>
      <c r="B193">
        <v>6.4219999999999997</v>
      </c>
      <c r="C193">
        <v>6.3559999999999999</v>
      </c>
      <c r="D193">
        <v>6.444</v>
      </c>
      <c r="E193">
        <v>6.3339999999999996</v>
      </c>
      <c r="F193">
        <v>6.3780000000000001</v>
      </c>
      <c r="G193">
        <v>6.0229999999999997</v>
      </c>
      <c r="H193">
        <v>7.6660000000000004</v>
      </c>
      <c r="I193">
        <v>72.022999999999996</v>
      </c>
      <c r="J193">
        <v>46.155999999999999</v>
      </c>
      <c r="K193">
        <v>46.289000000000001</v>
      </c>
      <c r="L193">
        <v>67.734999999999999</v>
      </c>
      <c r="M193">
        <v>76.822000000000003</v>
      </c>
      <c r="N193">
        <v>78.644999999999996</v>
      </c>
      <c r="O193">
        <v>76.8</v>
      </c>
      <c r="P193">
        <v>32.420999999999999</v>
      </c>
      <c r="Q193">
        <v>11.423</v>
      </c>
      <c r="R193">
        <v>2.444</v>
      </c>
      <c r="S193">
        <v>2.29</v>
      </c>
      <c r="T193">
        <v>20.556000000000001</v>
      </c>
      <c r="U193">
        <v>56.267000000000003</v>
      </c>
      <c r="V193">
        <v>39.200000000000003</v>
      </c>
      <c r="W193">
        <v>6.1559999999999997</v>
      </c>
      <c r="X193">
        <v>6.2</v>
      </c>
      <c r="Y193">
        <v>6.1769999999999996</v>
      </c>
      <c r="Z193" s="1">
        <v>693.22700000000009</v>
      </c>
    </row>
    <row r="194" spans="1:26" x14ac:dyDescent="0.45">
      <c r="A194" s="8">
        <v>45118</v>
      </c>
      <c r="B194">
        <v>6.3559999999999999</v>
      </c>
      <c r="C194">
        <v>6.3780000000000001</v>
      </c>
      <c r="D194">
        <v>6.3780000000000001</v>
      </c>
      <c r="E194">
        <v>6.3780000000000001</v>
      </c>
      <c r="F194">
        <v>6.3330000000000002</v>
      </c>
      <c r="G194">
        <v>6.0220000000000002</v>
      </c>
      <c r="H194">
        <v>7.3109999999999999</v>
      </c>
      <c r="I194">
        <v>71.576999999999998</v>
      </c>
      <c r="J194">
        <v>67.644000000000005</v>
      </c>
      <c r="K194">
        <v>76.622</v>
      </c>
      <c r="L194">
        <v>77.177999999999997</v>
      </c>
      <c r="M194">
        <v>68.667000000000002</v>
      </c>
      <c r="N194">
        <v>68.066999999999993</v>
      </c>
      <c r="O194">
        <v>68.066999999999993</v>
      </c>
      <c r="P194">
        <v>58.067</v>
      </c>
      <c r="Q194">
        <v>18.756</v>
      </c>
      <c r="R194">
        <v>2.3340000000000001</v>
      </c>
      <c r="S194">
        <v>2.2229999999999999</v>
      </c>
      <c r="T194">
        <v>2.29</v>
      </c>
      <c r="U194">
        <v>6.1550000000000002</v>
      </c>
      <c r="V194">
        <v>6.399</v>
      </c>
      <c r="W194">
        <v>6.2220000000000004</v>
      </c>
      <c r="X194">
        <v>6.2670000000000003</v>
      </c>
      <c r="Y194">
        <v>6.2460000000000004</v>
      </c>
      <c r="Z194" s="1">
        <v>657.9369999999999</v>
      </c>
    </row>
    <row r="195" spans="1:26" x14ac:dyDescent="0.45">
      <c r="A195" s="8">
        <v>45119</v>
      </c>
      <c r="B195">
        <v>6.2450000000000001</v>
      </c>
      <c r="C195">
        <v>6.2</v>
      </c>
      <c r="D195">
        <v>6.1779999999999999</v>
      </c>
      <c r="E195">
        <v>6.2</v>
      </c>
      <c r="F195">
        <v>6.2679999999999998</v>
      </c>
      <c r="G195">
        <v>5.9779999999999998</v>
      </c>
      <c r="H195">
        <v>2.2669999999999999</v>
      </c>
      <c r="I195">
        <v>66.688999999999993</v>
      </c>
      <c r="J195">
        <v>59.889000000000003</v>
      </c>
      <c r="K195">
        <v>54.8</v>
      </c>
      <c r="L195">
        <v>58.088999999999999</v>
      </c>
      <c r="M195">
        <v>60.334000000000003</v>
      </c>
      <c r="N195">
        <v>69.221999999999994</v>
      </c>
      <c r="O195">
        <v>68.177999999999997</v>
      </c>
      <c r="P195">
        <v>61.91</v>
      </c>
      <c r="Q195">
        <v>26.867000000000001</v>
      </c>
      <c r="R195">
        <v>2.444</v>
      </c>
      <c r="S195">
        <v>81.2</v>
      </c>
      <c r="T195">
        <v>80.156000000000006</v>
      </c>
      <c r="U195">
        <v>80.311000000000007</v>
      </c>
      <c r="V195">
        <v>76.911000000000001</v>
      </c>
      <c r="W195">
        <v>84.933000000000007</v>
      </c>
      <c r="X195">
        <v>84.444999999999993</v>
      </c>
      <c r="Y195">
        <v>94.022000000000006</v>
      </c>
      <c r="Z195" s="1">
        <v>1149.7359999999999</v>
      </c>
    </row>
    <row r="196" spans="1:26" x14ac:dyDescent="0.45">
      <c r="A196" s="8">
        <v>45120</v>
      </c>
      <c r="B196">
        <v>32.689</v>
      </c>
      <c r="C196">
        <v>6.2220000000000004</v>
      </c>
      <c r="D196">
        <v>6.2220000000000004</v>
      </c>
      <c r="E196">
        <v>6.3339999999999996</v>
      </c>
      <c r="F196">
        <v>6.2450000000000001</v>
      </c>
      <c r="G196">
        <v>5.9560000000000004</v>
      </c>
      <c r="H196">
        <v>2.2669999999999999</v>
      </c>
      <c r="I196">
        <v>38.578000000000003</v>
      </c>
      <c r="J196">
        <v>56.289000000000001</v>
      </c>
      <c r="K196">
        <v>76.933999999999997</v>
      </c>
      <c r="L196">
        <v>64.088999999999999</v>
      </c>
      <c r="M196">
        <v>60.823</v>
      </c>
      <c r="N196">
        <v>39.444000000000003</v>
      </c>
      <c r="O196">
        <v>40.289000000000001</v>
      </c>
      <c r="P196">
        <v>27.311</v>
      </c>
      <c r="Q196">
        <v>23.599</v>
      </c>
      <c r="R196">
        <v>2.3119999999999998</v>
      </c>
      <c r="S196">
        <v>2.3559999999999999</v>
      </c>
      <c r="T196">
        <v>19.021999999999998</v>
      </c>
      <c r="U196">
        <v>45.2</v>
      </c>
      <c r="V196">
        <v>26.643999999999998</v>
      </c>
      <c r="W196">
        <v>6.2889999999999997</v>
      </c>
      <c r="X196">
        <v>6.2889999999999997</v>
      </c>
      <c r="Y196">
        <v>6.4219999999999997</v>
      </c>
      <c r="Z196" s="1">
        <v>607.82500000000005</v>
      </c>
    </row>
    <row r="197" spans="1:26" x14ac:dyDescent="0.45">
      <c r="A197" s="8">
        <v>45121</v>
      </c>
      <c r="B197">
        <v>6.1769999999999996</v>
      </c>
      <c r="C197">
        <v>6.2889999999999997</v>
      </c>
      <c r="D197">
        <v>6.2670000000000003</v>
      </c>
      <c r="E197">
        <v>6.2679999999999998</v>
      </c>
      <c r="F197">
        <v>6.2670000000000003</v>
      </c>
      <c r="G197">
        <v>5.9560000000000004</v>
      </c>
      <c r="H197">
        <v>2.3340000000000001</v>
      </c>
      <c r="I197">
        <v>55.777999999999999</v>
      </c>
      <c r="J197">
        <v>53.533000000000001</v>
      </c>
      <c r="K197">
        <v>53.021999999999998</v>
      </c>
      <c r="L197">
        <v>37.822000000000003</v>
      </c>
      <c r="M197">
        <v>21.356000000000002</v>
      </c>
      <c r="N197">
        <v>4.0670000000000002</v>
      </c>
      <c r="O197">
        <v>2.3780000000000001</v>
      </c>
      <c r="P197">
        <v>2.4</v>
      </c>
      <c r="Q197">
        <v>17.844000000000001</v>
      </c>
      <c r="R197">
        <v>62.043999999999997</v>
      </c>
      <c r="S197">
        <v>42.066000000000003</v>
      </c>
      <c r="T197">
        <v>42.289000000000001</v>
      </c>
      <c r="U197">
        <v>41.777999999999999</v>
      </c>
      <c r="V197">
        <v>6.3120000000000003</v>
      </c>
      <c r="W197">
        <v>6.3120000000000003</v>
      </c>
      <c r="X197">
        <v>6.3780000000000001</v>
      </c>
      <c r="Y197">
        <v>6.2450000000000001</v>
      </c>
      <c r="Z197" s="1">
        <v>501.18199999999996</v>
      </c>
    </row>
    <row r="198" spans="1:26" x14ac:dyDescent="0.45">
      <c r="A198" s="8">
        <v>45122</v>
      </c>
      <c r="B198">
        <v>6.2450000000000001</v>
      </c>
      <c r="C198">
        <v>6.3559999999999999</v>
      </c>
      <c r="D198">
        <v>6.3330000000000002</v>
      </c>
      <c r="E198">
        <v>6.3780000000000001</v>
      </c>
      <c r="F198">
        <v>6.3559999999999999</v>
      </c>
      <c r="G198">
        <v>6.0229999999999997</v>
      </c>
      <c r="H198">
        <v>2.3340000000000001</v>
      </c>
      <c r="I198">
        <v>2.4660000000000002</v>
      </c>
      <c r="J198">
        <v>2.355</v>
      </c>
      <c r="K198">
        <v>2.3330000000000002</v>
      </c>
      <c r="L198">
        <v>2.444</v>
      </c>
      <c r="M198">
        <v>2.3780000000000001</v>
      </c>
      <c r="N198">
        <v>2.3340000000000001</v>
      </c>
      <c r="O198">
        <v>2.3780000000000001</v>
      </c>
      <c r="P198">
        <v>2.3340000000000001</v>
      </c>
      <c r="Q198">
        <v>2.3340000000000001</v>
      </c>
      <c r="R198">
        <v>2.3559999999999999</v>
      </c>
      <c r="S198">
        <v>2.4</v>
      </c>
      <c r="T198">
        <v>4.4219999999999997</v>
      </c>
      <c r="U198">
        <v>6.3120000000000003</v>
      </c>
      <c r="V198">
        <v>6.2450000000000001</v>
      </c>
      <c r="W198">
        <v>6.29</v>
      </c>
      <c r="X198">
        <v>6.2229999999999999</v>
      </c>
      <c r="Y198">
        <v>6.3109999999999999</v>
      </c>
      <c r="Z198" s="1">
        <v>101.94000000000003</v>
      </c>
    </row>
    <row r="199" spans="1:26" x14ac:dyDescent="0.45">
      <c r="A199" s="8">
        <v>45123</v>
      </c>
      <c r="B199">
        <v>6.29</v>
      </c>
      <c r="C199">
        <v>6.2889999999999997</v>
      </c>
      <c r="D199">
        <v>6.2460000000000004</v>
      </c>
      <c r="E199">
        <v>6.3120000000000003</v>
      </c>
      <c r="F199">
        <v>6.2889999999999997</v>
      </c>
      <c r="G199">
        <v>5.9550000000000001</v>
      </c>
      <c r="H199">
        <v>2.5990000000000002</v>
      </c>
      <c r="I199">
        <v>69.132999999999996</v>
      </c>
      <c r="J199">
        <v>72.134</v>
      </c>
      <c r="K199">
        <v>110.423</v>
      </c>
      <c r="L199">
        <v>111.245</v>
      </c>
      <c r="M199">
        <v>111.35599999999999</v>
      </c>
      <c r="N199">
        <v>111.08799999999999</v>
      </c>
      <c r="O199">
        <v>110.934</v>
      </c>
      <c r="P199">
        <v>109.334</v>
      </c>
      <c r="Q199">
        <v>2.3559999999999999</v>
      </c>
      <c r="R199">
        <v>2.3559999999999999</v>
      </c>
      <c r="S199">
        <v>2.2679999999999998</v>
      </c>
      <c r="T199">
        <v>4.4219999999999997</v>
      </c>
      <c r="U199">
        <v>6.3559999999999999</v>
      </c>
      <c r="V199">
        <v>6.3339999999999996</v>
      </c>
      <c r="W199">
        <v>6.2889999999999997</v>
      </c>
      <c r="X199">
        <v>6.2229999999999999</v>
      </c>
      <c r="Y199">
        <v>6.3120000000000003</v>
      </c>
      <c r="Z199" s="1">
        <v>888.54299999999989</v>
      </c>
    </row>
    <row r="200" spans="1:26" x14ac:dyDescent="0.45">
      <c r="A200" s="8">
        <v>45124</v>
      </c>
      <c r="B200">
        <v>6.2220000000000004</v>
      </c>
      <c r="C200">
        <v>6.3559999999999999</v>
      </c>
      <c r="D200">
        <v>6.2670000000000003</v>
      </c>
      <c r="E200">
        <v>6.3339999999999996</v>
      </c>
      <c r="F200">
        <v>6.29</v>
      </c>
      <c r="G200">
        <v>6</v>
      </c>
      <c r="H200">
        <v>6.3559999999999999</v>
      </c>
      <c r="I200">
        <v>73.709999999999994</v>
      </c>
      <c r="J200">
        <v>62.155000000000001</v>
      </c>
      <c r="K200">
        <v>112.31100000000001</v>
      </c>
      <c r="L200">
        <v>112.733</v>
      </c>
      <c r="M200">
        <v>112.444</v>
      </c>
      <c r="N200">
        <v>101.733</v>
      </c>
      <c r="O200">
        <v>106.245</v>
      </c>
      <c r="P200">
        <v>87.954999999999998</v>
      </c>
      <c r="Q200">
        <v>4.2009999999999996</v>
      </c>
      <c r="R200">
        <v>2.778</v>
      </c>
      <c r="S200">
        <v>2.7549999999999999</v>
      </c>
      <c r="T200">
        <v>24.734000000000002</v>
      </c>
      <c r="U200">
        <v>55.267000000000003</v>
      </c>
      <c r="V200">
        <v>43.265999999999998</v>
      </c>
      <c r="W200">
        <v>6.6669999999999998</v>
      </c>
      <c r="X200">
        <v>6.7119999999999997</v>
      </c>
      <c r="Y200">
        <v>6.6669999999999998</v>
      </c>
      <c r="Z200" s="1">
        <v>966.15800000000024</v>
      </c>
    </row>
    <row r="201" spans="1:26" x14ac:dyDescent="0.45">
      <c r="A201" s="8">
        <v>45125</v>
      </c>
      <c r="B201">
        <v>6.734</v>
      </c>
      <c r="C201">
        <v>6.7329999999999997</v>
      </c>
      <c r="D201">
        <v>6.7990000000000004</v>
      </c>
      <c r="E201">
        <v>6.7110000000000003</v>
      </c>
      <c r="F201">
        <v>6.6890000000000001</v>
      </c>
      <c r="G201">
        <v>6.4889999999999999</v>
      </c>
      <c r="H201">
        <v>2.8879999999999999</v>
      </c>
      <c r="I201">
        <v>61.887999999999998</v>
      </c>
      <c r="J201">
        <v>66.576999999999998</v>
      </c>
      <c r="K201">
        <v>117.089</v>
      </c>
      <c r="L201">
        <v>117.22199999999999</v>
      </c>
      <c r="M201">
        <v>116.91200000000001</v>
      </c>
      <c r="N201">
        <v>115.556</v>
      </c>
      <c r="O201">
        <v>116.17700000000001</v>
      </c>
      <c r="P201">
        <v>101.31100000000001</v>
      </c>
      <c r="Q201">
        <v>2.778</v>
      </c>
      <c r="R201">
        <v>2.8220000000000001</v>
      </c>
      <c r="S201">
        <v>2.778</v>
      </c>
      <c r="T201">
        <v>4.734</v>
      </c>
      <c r="U201">
        <v>6.7110000000000003</v>
      </c>
      <c r="V201">
        <v>6.6440000000000001</v>
      </c>
      <c r="W201">
        <v>6.6890000000000001</v>
      </c>
      <c r="X201">
        <v>6.69</v>
      </c>
      <c r="Y201">
        <v>6.7119999999999997</v>
      </c>
      <c r="Z201" s="1">
        <v>902.3330000000002</v>
      </c>
    </row>
    <row r="202" spans="1:26" x14ac:dyDescent="0.45">
      <c r="A202" s="8">
        <v>45126</v>
      </c>
      <c r="B202">
        <v>6.7110000000000003</v>
      </c>
      <c r="C202">
        <v>6.6890000000000001</v>
      </c>
      <c r="D202">
        <v>6.734</v>
      </c>
      <c r="E202">
        <v>6.7770000000000001</v>
      </c>
      <c r="F202">
        <v>6.734</v>
      </c>
      <c r="G202">
        <v>6.3559999999999999</v>
      </c>
      <c r="H202">
        <v>2.8220000000000001</v>
      </c>
      <c r="I202">
        <v>3.0230000000000001</v>
      </c>
      <c r="J202">
        <v>72.8</v>
      </c>
      <c r="K202">
        <v>112.467</v>
      </c>
      <c r="L202">
        <v>113.399</v>
      </c>
      <c r="M202">
        <v>114.155</v>
      </c>
      <c r="N202">
        <v>116.02200000000001</v>
      </c>
      <c r="O202">
        <v>113.911</v>
      </c>
      <c r="P202">
        <v>78.867000000000004</v>
      </c>
      <c r="Q202">
        <v>29.756</v>
      </c>
      <c r="R202">
        <v>2.778</v>
      </c>
      <c r="S202">
        <v>2.7559999999999998</v>
      </c>
      <c r="T202">
        <v>4.7329999999999997</v>
      </c>
      <c r="U202">
        <v>6.6660000000000004</v>
      </c>
      <c r="V202">
        <v>6.7119999999999997</v>
      </c>
      <c r="W202">
        <v>6.7779999999999996</v>
      </c>
      <c r="X202">
        <v>6.6660000000000004</v>
      </c>
      <c r="Y202">
        <v>6.6230000000000002</v>
      </c>
      <c r="Z202" s="1">
        <v>840.93500000000017</v>
      </c>
    </row>
    <row r="203" spans="1:26" x14ac:dyDescent="0.45">
      <c r="A203" s="8">
        <v>45127</v>
      </c>
      <c r="B203">
        <v>6.7119999999999997</v>
      </c>
      <c r="C203">
        <v>6.6219999999999999</v>
      </c>
      <c r="D203">
        <v>6.7110000000000003</v>
      </c>
      <c r="E203">
        <v>6.6890000000000001</v>
      </c>
      <c r="F203">
        <v>6.7779999999999996</v>
      </c>
      <c r="G203">
        <v>6.3339999999999996</v>
      </c>
      <c r="H203">
        <v>3.911</v>
      </c>
      <c r="I203">
        <v>70.421999999999997</v>
      </c>
      <c r="J203">
        <v>60.622</v>
      </c>
      <c r="K203">
        <v>63.598999999999997</v>
      </c>
      <c r="L203">
        <v>56.91</v>
      </c>
      <c r="M203">
        <v>55.332999999999998</v>
      </c>
      <c r="N203">
        <v>55.155999999999999</v>
      </c>
      <c r="O203">
        <v>55.756</v>
      </c>
      <c r="P203">
        <v>54.887999999999998</v>
      </c>
      <c r="Q203">
        <v>2.823</v>
      </c>
      <c r="R203">
        <v>2.778</v>
      </c>
      <c r="S203">
        <v>2.778</v>
      </c>
      <c r="T203">
        <v>22.289000000000001</v>
      </c>
      <c r="U203">
        <v>57.133000000000003</v>
      </c>
      <c r="V203">
        <v>51.421999999999997</v>
      </c>
      <c r="W203">
        <v>35.378</v>
      </c>
      <c r="X203">
        <v>6.2679999999999998</v>
      </c>
      <c r="Y203">
        <v>6.4669999999999996</v>
      </c>
      <c r="Z203" s="1">
        <v>703.77900000000011</v>
      </c>
    </row>
    <row r="204" spans="1:26" x14ac:dyDescent="0.45">
      <c r="A204" s="8">
        <v>45128</v>
      </c>
      <c r="B204">
        <v>6.69</v>
      </c>
      <c r="C204">
        <v>6.6669999999999998</v>
      </c>
      <c r="D204">
        <v>6.6660000000000004</v>
      </c>
      <c r="E204">
        <v>5.4450000000000003</v>
      </c>
      <c r="F204">
        <v>5.468</v>
      </c>
      <c r="G204">
        <v>5.1779999999999999</v>
      </c>
      <c r="H204">
        <v>2</v>
      </c>
      <c r="I204">
        <v>26.466999999999999</v>
      </c>
      <c r="J204">
        <v>39.311999999999998</v>
      </c>
      <c r="K204">
        <v>33.267000000000003</v>
      </c>
      <c r="L204">
        <v>33.933</v>
      </c>
      <c r="M204">
        <v>36.488999999999997</v>
      </c>
      <c r="N204">
        <v>2.8889999999999998</v>
      </c>
      <c r="O204">
        <v>2.8450000000000002</v>
      </c>
      <c r="P204">
        <v>4.6669999999999998</v>
      </c>
      <c r="Q204">
        <v>67.334000000000003</v>
      </c>
      <c r="R204">
        <v>49.956000000000003</v>
      </c>
      <c r="S204">
        <v>42.822000000000003</v>
      </c>
      <c r="T204">
        <v>42.600999999999999</v>
      </c>
      <c r="U204">
        <v>44.311</v>
      </c>
      <c r="V204">
        <v>9.0229999999999997</v>
      </c>
      <c r="W204">
        <v>6.3109999999999999</v>
      </c>
      <c r="X204">
        <v>6.3559999999999999</v>
      </c>
      <c r="Y204">
        <v>6.4219999999999997</v>
      </c>
      <c r="Z204" s="1">
        <v>493.11900000000003</v>
      </c>
    </row>
    <row r="205" spans="1:26" x14ac:dyDescent="0.45">
      <c r="A205" s="8">
        <v>45129</v>
      </c>
      <c r="B205">
        <v>6.29</v>
      </c>
      <c r="C205">
        <v>6.3780000000000001</v>
      </c>
      <c r="D205">
        <v>6.3559999999999999</v>
      </c>
      <c r="E205">
        <v>6.3109999999999999</v>
      </c>
      <c r="F205">
        <v>6.29</v>
      </c>
      <c r="G205">
        <v>5.9340000000000002</v>
      </c>
      <c r="H205">
        <v>2.8439999999999999</v>
      </c>
      <c r="I205">
        <v>2.778</v>
      </c>
      <c r="J205">
        <v>2.8</v>
      </c>
      <c r="K205">
        <v>2.8220000000000001</v>
      </c>
      <c r="L205">
        <v>2.7770000000000001</v>
      </c>
      <c r="M205">
        <v>2.867</v>
      </c>
      <c r="N205">
        <v>2.734</v>
      </c>
      <c r="O205">
        <v>2.8220000000000001</v>
      </c>
      <c r="P205">
        <v>2.8</v>
      </c>
      <c r="Q205">
        <v>2.7559999999999998</v>
      </c>
      <c r="R205">
        <v>2.8220000000000001</v>
      </c>
      <c r="S205">
        <v>2.778</v>
      </c>
      <c r="T205">
        <v>4.601</v>
      </c>
      <c r="U205">
        <v>6.3780000000000001</v>
      </c>
      <c r="V205">
        <v>6.3339999999999996</v>
      </c>
      <c r="W205">
        <v>6.2889999999999997</v>
      </c>
      <c r="X205">
        <v>6.3559999999999999</v>
      </c>
      <c r="Y205">
        <v>6.3339999999999996</v>
      </c>
      <c r="Z205" s="1">
        <v>107.45100000000001</v>
      </c>
    </row>
    <row r="206" spans="1:26" x14ac:dyDescent="0.45">
      <c r="A206" s="8">
        <v>45130</v>
      </c>
      <c r="B206">
        <v>6.3339999999999996</v>
      </c>
      <c r="C206">
        <v>6.3120000000000003</v>
      </c>
      <c r="D206">
        <v>6.2460000000000004</v>
      </c>
      <c r="E206">
        <v>6.29</v>
      </c>
      <c r="F206">
        <v>6.2670000000000003</v>
      </c>
      <c r="G206">
        <v>5.9340000000000002</v>
      </c>
      <c r="H206">
        <v>6.5330000000000004</v>
      </c>
      <c r="I206">
        <v>74.756</v>
      </c>
      <c r="J206">
        <v>57.332999999999998</v>
      </c>
      <c r="K206">
        <v>95.466999999999999</v>
      </c>
      <c r="L206">
        <v>69.710999999999999</v>
      </c>
      <c r="M206">
        <v>84.801000000000002</v>
      </c>
      <c r="N206">
        <v>60.289000000000001</v>
      </c>
      <c r="O206">
        <v>31.867000000000001</v>
      </c>
      <c r="P206">
        <v>29.443999999999999</v>
      </c>
      <c r="Q206">
        <v>12.244999999999999</v>
      </c>
      <c r="R206">
        <v>2.778</v>
      </c>
      <c r="S206">
        <v>2.8439999999999999</v>
      </c>
      <c r="T206">
        <v>4.4669999999999996</v>
      </c>
      <c r="U206">
        <v>6.3780000000000001</v>
      </c>
      <c r="V206">
        <v>6.2889999999999997</v>
      </c>
      <c r="W206">
        <v>6.3120000000000003</v>
      </c>
      <c r="X206">
        <v>6.3120000000000003</v>
      </c>
      <c r="Y206">
        <v>6.3550000000000004</v>
      </c>
      <c r="Z206" s="1">
        <v>601.56400000000008</v>
      </c>
    </row>
    <row r="207" spans="1:26" x14ac:dyDescent="0.45">
      <c r="A207" s="8">
        <v>45131</v>
      </c>
      <c r="B207">
        <v>6.29</v>
      </c>
      <c r="C207">
        <v>6.2889999999999997</v>
      </c>
      <c r="D207">
        <v>6.3120000000000003</v>
      </c>
      <c r="E207">
        <v>6.3559999999999999</v>
      </c>
      <c r="F207">
        <v>6.4</v>
      </c>
      <c r="G207">
        <v>6</v>
      </c>
      <c r="H207">
        <v>2.8</v>
      </c>
      <c r="I207">
        <v>42.378</v>
      </c>
      <c r="J207">
        <v>77.8</v>
      </c>
      <c r="K207">
        <v>116.089</v>
      </c>
      <c r="L207">
        <v>115.93300000000001</v>
      </c>
      <c r="M207">
        <v>116.133</v>
      </c>
      <c r="N207">
        <v>117.08799999999999</v>
      </c>
      <c r="O207">
        <v>106.223</v>
      </c>
      <c r="P207">
        <v>96.177000000000007</v>
      </c>
      <c r="Q207">
        <v>90.355000000000004</v>
      </c>
      <c r="R207">
        <v>2.3769999999999998</v>
      </c>
      <c r="S207">
        <v>2.3559999999999999</v>
      </c>
      <c r="T207">
        <v>14.266</v>
      </c>
      <c r="U207">
        <v>75.688999999999993</v>
      </c>
      <c r="V207">
        <v>57.798999999999999</v>
      </c>
      <c r="W207">
        <v>5.8220000000000001</v>
      </c>
      <c r="X207">
        <v>5.7770000000000001</v>
      </c>
      <c r="Y207">
        <v>5.7990000000000004</v>
      </c>
      <c r="Z207" s="1">
        <v>1088.5079999999998</v>
      </c>
    </row>
    <row r="208" spans="1:26" x14ac:dyDescent="0.45">
      <c r="A208" s="8">
        <v>45132</v>
      </c>
      <c r="B208">
        <v>5.7549999999999999</v>
      </c>
      <c r="C208">
        <v>5.8</v>
      </c>
      <c r="D208">
        <v>5.8</v>
      </c>
      <c r="E208">
        <v>5.7549999999999999</v>
      </c>
      <c r="F208">
        <v>5.8010000000000002</v>
      </c>
      <c r="G208">
        <v>5.4660000000000002</v>
      </c>
      <c r="H208">
        <v>2.3559999999999999</v>
      </c>
      <c r="I208">
        <v>57.311999999999998</v>
      </c>
      <c r="J208">
        <v>83.221999999999994</v>
      </c>
      <c r="K208">
        <v>115.956</v>
      </c>
      <c r="L208">
        <v>118.023</v>
      </c>
      <c r="M208">
        <v>118.934</v>
      </c>
      <c r="N208">
        <v>117.467</v>
      </c>
      <c r="O208">
        <v>114.6</v>
      </c>
      <c r="P208">
        <v>110.245</v>
      </c>
      <c r="Q208">
        <v>98.533000000000001</v>
      </c>
      <c r="R208">
        <v>2.29</v>
      </c>
      <c r="S208">
        <v>2.1779999999999999</v>
      </c>
      <c r="T208">
        <v>4.0659999999999998</v>
      </c>
      <c r="U208">
        <v>5.8</v>
      </c>
      <c r="V208">
        <v>5.7770000000000001</v>
      </c>
      <c r="W208">
        <v>5.7770000000000001</v>
      </c>
      <c r="X208">
        <v>5.7770000000000001</v>
      </c>
      <c r="Y208">
        <v>5.8659999999999997</v>
      </c>
      <c r="Z208" s="1">
        <v>1008.556</v>
      </c>
    </row>
    <row r="209" spans="1:26" x14ac:dyDescent="0.45">
      <c r="A209" s="8">
        <v>45133</v>
      </c>
      <c r="B209">
        <v>5.7320000000000002</v>
      </c>
      <c r="C209">
        <v>5.8220000000000001</v>
      </c>
      <c r="D209">
        <v>5.7320000000000002</v>
      </c>
      <c r="E209">
        <v>5.8220000000000001</v>
      </c>
      <c r="F209">
        <v>5.8680000000000003</v>
      </c>
      <c r="G209">
        <v>5.4889999999999999</v>
      </c>
      <c r="H209">
        <v>2.3780000000000001</v>
      </c>
      <c r="I209">
        <v>78.088999999999999</v>
      </c>
      <c r="J209">
        <v>73.688000000000002</v>
      </c>
      <c r="K209">
        <v>118.089</v>
      </c>
      <c r="L209">
        <v>123.15600000000001</v>
      </c>
      <c r="M209">
        <v>122.667</v>
      </c>
      <c r="N209">
        <v>120.489</v>
      </c>
      <c r="O209">
        <v>117.755</v>
      </c>
      <c r="P209">
        <v>117.621</v>
      </c>
      <c r="Q209">
        <v>24.754999999999999</v>
      </c>
      <c r="R209">
        <v>2.3119999999999998</v>
      </c>
      <c r="S209">
        <v>2.2450000000000001</v>
      </c>
      <c r="T209">
        <v>4.0449999999999999</v>
      </c>
      <c r="U209">
        <v>5.7329999999999997</v>
      </c>
      <c r="V209">
        <v>5.8659999999999997</v>
      </c>
      <c r="W209">
        <v>5.8</v>
      </c>
      <c r="X209">
        <v>5.7990000000000004</v>
      </c>
      <c r="Y209">
        <v>5.7990000000000004</v>
      </c>
      <c r="Z209" s="1">
        <v>970.75099999999986</v>
      </c>
    </row>
    <row r="210" spans="1:26" x14ac:dyDescent="0.45">
      <c r="A210" s="8">
        <v>45134</v>
      </c>
      <c r="B210">
        <v>5.8220000000000001</v>
      </c>
      <c r="C210">
        <v>5.8220000000000001</v>
      </c>
      <c r="D210">
        <v>5.867</v>
      </c>
      <c r="E210">
        <v>5.9119999999999999</v>
      </c>
      <c r="F210">
        <v>5.7779999999999996</v>
      </c>
      <c r="G210">
        <v>5.556</v>
      </c>
      <c r="H210">
        <v>2.2679999999999998</v>
      </c>
      <c r="I210">
        <v>2.29</v>
      </c>
      <c r="J210">
        <v>2.2669999999999999</v>
      </c>
      <c r="K210">
        <v>2.3340000000000001</v>
      </c>
      <c r="L210">
        <v>2.3559999999999999</v>
      </c>
      <c r="M210">
        <v>2.2450000000000001</v>
      </c>
      <c r="N210">
        <v>2.3119999999999998</v>
      </c>
      <c r="O210">
        <v>2.2010000000000001</v>
      </c>
      <c r="P210">
        <v>2.29</v>
      </c>
      <c r="Q210">
        <v>2.3109999999999999</v>
      </c>
      <c r="R210">
        <v>2.29</v>
      </c>
      <c r="S210">
        <v>2.3340000000000001</v>
      </c>
      <c r="T210">
        <v>21.933</v>
      </c>
      <c r="U210">
        <v>74.287999999999997</v>
      </c>
      <c r="V210">
        <v>63.756999999999998</v>
      </c>
      <c r="W210">
        <v>58.466999999999999</v>
      </c>
      <c r="X210">
        <v>11.333</v>
      </c>
      <c r="Y210">
        <v>5.9329999999999998</v>
      </c>
      <c r="Z210" s="1">
        <v>297.96600000000001</v>
      </c>
    </row>
    <row r="211" spans="1:26" x14ac:dyDescent="0.45">
      <c r="A211" s="8">
        <v>45135</v>
      </c>
      <c r="B211">
        <v>5.8449999999999998</v>
      </c>
      <c r="C211">
        <v>5.8890000000000002</v>
      </c>
      <c r="D211">
        <v>5.8659999999999997</v>
      </c>
      <c r="E211">
        <v>5.1550000000000002</v>
      </c>
      <c r="F211">
        <v>5.133</v>
      </c>
      <c r="G211">
        <v>4.7789999999999999</v>
      </c>
      <c r="H211">
        <v>1.6</v>
      </c>
      <c r="I211">
        <v>28.134</v>
      </c>
      <c r="J211">
        <v>64.777000000000001</v>
      </c>
      <c r="K211">
        <v>57.777000000000001</v>
      </c>
      <c r="L211">
        <v>52.067</v>
      </c>
      <c r="M211">
        <v>37.045000000000002</v>
      </c>
      <c r="N211">
        <v>16.356000000000002</v>
      </c>
      <c r="O211">
        <v>2.29</v>
      </c>
      <c r="P211">
        <v>2.29</v>
      </c>
      <c r="Q211">
        <v>19.667000000000002</v>
      </c>
      <c r="R211">
        <v>77.555999999999997</v>
      </c>
      <c r="S211">
        <v>66.599000000000004</v>
      </c>
      <c r="T211">
        <v>67.444999999999993</v>
      </c>
      <c r="U211">
        <v>58.6</v>
      </c>
      <c r="V211">
        <v>5.8890000000000002</v>
      </c>
      <c r="W211">
        <v>5.7560000000000002</v>
      </c>
      <c r="X211">
        <v>5.7990000000000004</v>
      </c>
      <c r="Y211">
        <v>5.8230000000000004</v>
      </c>
      <c r="Z211" s="1">
        <v>608.13699999999994</v>
      </c>
    </row>
    <row r="212" spans="1:26" x14ac:dyDescent="0.45">
      <c r="A212" s="8">
        <v>45136</v>
      </c>
      <c r="B212">
        <v>5.8220000000000001</v>
      </c>
      <c r="C212">
        <v>5.7990000000000004</v>
      </c>
      <c r="D212">
        <v>5.8209999999999997</v>
      </c>
      <c r="E212">
        <v>5.867</v>
      </c>
      <c r="F212">
        <v>5.867</v>
      </c>
      <c r="G212">
        <v>5.5780000000000003</v>
      </c>
      <c r="H212">
        <v>2.4</v>
      </c>
      <c r="I212">
        <v>2.3119999999999998</v>
      </c>
      <c r="J212">
        <v>2.2450000000000001</v>
      </c>
      <c r="K212">
        <v>2.3340000000000001</v>
      </c>
      <c r="L212">
        <v>2.29</v>
      </c>
      <c r="M212">
        <v>2.2669999999999999</v>
      </c>
      <c r="N212">
        <v>2.2890000000000001</v>
      </c>
      <c r="O212">
        <v>2.2450000000000001</v>
      </c>
      <c r="P212">
        <v>2.3119999999999998</v>
      </c>
      <c r="Q212">
        <v>2.3109999999999999</v>
      </c>
      <c r="R212">
        <v>2.3119999999999998</v>
      </c>
      <c r="S212">
        <v>2.3330000000000002</v>
      </c>
      <c r="T212">
        <v>4.1550000000000002</v>
      </c>
      <c r="U212">
        <v>5.8209999999999997</v>
      </c>
      <c r="V212">
        <v>5.8659999999999997</v>
      </c>
      <c r="W212">
        <v>5.8220000000000001</v>
      </c>
      <c r="X212">
        <v>5.8440000000000003</v>
      </c>
      <c r="Y212">
        <v>5.7990000000000004</v>
      </c>
      <c r="Z212" s="1">
        <v>95.710999999999999</v>
      </c>
    </row>
    <row r="213" spans="1:26" x14ac:dyDescent="0.45">
      <c r="A213" s="8">
        <v>45137</v>
      </c>
      <c r="B213">
        <v>5.8449999999999998</v>
      </c>
      <c r="C213">
        <v>5.8440000000000003</v>
      </c>
      <c r="D213">
        <v>5.8879999999999999</v>
      </c>
      <c r="E213">
        <v>5.8890000000000002</v>
      </c>
      <c r="F213">
        <v>5.8220000000000001</v>
      </c>
      <c r="G213">
        <v>5.5330000000000004</v>
      </c>
      <c r="H213">
        <v>4.734</v>
      </c>
      <c r="I213">
        <v>101.69</v>
      </c>
      <c r="J213">
        <v>80.444000000000003</v>
      </c>
      <c r="K213">
        <v>95.510999999999996</v>
      </c>
      <c r="L213">
        <v>98.043999999999997</v>
      </c>
      <c r="M213">
        <v>68.332999999999998</v>
      </c>
      <c r="N213">
        <v>72.268000000000001</v>
      </c>
      <c r="O213">
        <v>71.712000000000003</v>
      </c>
      <c r="P213">
        <v>59.533000000000001</v>
      </c>
      <c r="Q213">
        <v>31.088000000000001</v>
      </c>
      <c r="R213">
        <v>2.3119999999999998</v>
      </c>
      <c r="S213">
        <v>2.2450000000000001</v>
      </c>
      <c r="T213">
        <v>4.1109999999999998</v>
      </c>
      <c r="U213">
        <v>5.8449999999999998</v>
      </c>
      <c r="V213">
        <v>5.843</v>
      </c>
      <c r="W213">
        <v>5.8</v>
      </c>
      <c r="X213">
        <v>5.8220000000000001</v>
      </c>
      <c r="Y213">
        <v>5.8659999999999997</v>
      </c>
      <c r="Z213" s="1">
        <v>756.02199999999993</v>
      </c>
    </row>
    <row r="214" spans="1:26" x14ac:dyDescent="0.45">
      <c r="A214" s="8">
        <v>45138</v>
      </c>
      <c r="B214">
        <v>5.7539999999999996</v>
      </c>
      <c r="C214">
        <v>5.7990000000000004</v>
      </c>
      <c r="D214">
        <v>5.7779999999999996</v>
      </c>
      <c r="E214">
        <v>5.7779999999999996</v>
      </c>
      <c r="F214">
        <v>5.7990000000000004</v>
      </c>
      <c r="G214">
        <v>5.444</v>
      </c>
      <c r="H214">
        <v>5.9779999999999998</v>
      </c>
      <c r="I214">
        <v>79.356999999999999</v>
      </c>
      <c r="J214">
        <v>67.111000000000004</v>
      </c>
      <c r="K214">
        <v>112.378</v>
      </c>
      <c r="L214">
        <v>111.934</v>
      </c>
      <c r="M214">
        <v>112.289</v>
      </c>
      <c r="N214">
        <v>111.622</v>
      </c>
      <c r="O214">
        <v>111.133</v>
      </c>
      <c r="P214">
        <v>97.799000000000007</v>
      </c>
      <c r="Q214">
        <v>14.8</v>
      </c>
      <c r="R214">
        <v>3.266</v>
      </c>
      <c r="S214">
        <v>3.1560000000000001</v>
      </c>
      <c r="T214">
        <v>31.355</v>
      </c>
      <c r="U214">
        <v>64.489000000000004</v>
      </c>
      <c r="V214">
        <v>55.067</v>
      </c>
      <c r="W214">
        <v>56.555</v>
      </c>
      <c r="X214">
        <v>28.756</v>
      </c>
      <c r="Y214">
        <v>6.6440000000000001</v>
      </c>
      <c r="Z214" s="1">
        <v>1108.0409999999999</v>
      </c>
    </row>
    <row r="215" spans="1:26" x14ac:dyDescent="0.45">
      <c r="A215" s="8">
        <v>45139</v>
      </c>
      <c r="B215">
        <v>6.7110000000000003</v>
      </c>
      <c r="C215">
        <v>6.8</v>
      </c>
      <c r="D215">
        <v>6.69</v>
      </c>
      <c r="E215">
        <v>6.8</v>
      </c>
      <c r="F215">
        <v>6.69</v>
      </c>
      <c r="G215">
        <v>6.3550000000000004</v>
      </c>
      <c r="H215">
        <v>3.2440000000000002</v>
      </c>
      <c r="I215">
        <v>76.355999999999995</v>
      </c>
      <c r="J215">
        <v>82.867000000000004</v>
      </c>
      <c r="K215">
        <v>72.867000000000004</v>
      </c>
      <c r="L215">
        <v>85.332999999999998</v>
      </c>
      <c r="M215">
        <v>88.888000000000005</v>
      </c>
      <c r="N215">
        <v>53.911000000000001</v>
      </c>
      <c r="O215">
        <v>25.332999999999998</v>
      </c>
      <c r="P215">
        <v>25.777999999999999</v>
      </c>
      <c r="Q215">
        <v>3.222</v>
      </c>
      <c r="R215">
        <v>3.1560000000000001</v>
      </c>
      <c r="S215">
        <v>3.2</v>
      </c>
      <c r="T215">
        <v>43.889000000000003</v>
      </c>
      <c r="U215">
        <v>57.2</v>
      </c>
      <c r="V215">
        <v>52.798999999999999</v>
      </c>
      <c r="W215">
        <v>51.287999999999997</v>
      </c>
      <c r="X215">
        <v>15.798999999999999</v>
      </c>
      <c r="Y215">
        <v>6.6879999999999997</v>
      </c>
      <c r="Z215" s="1">
        <v>791.86400000000003</v>
      </c>
    </row>
    <row r="216" spans="1:26" x14ac:dyDescent="0.45">
      <c r="A216" s="8">
        <v>45140</v>
      </c>
      <c r="B216">
        <v>6.6890000000000001</v>
      </c>
      <c r="C216">
        <v>6.6890000000000001</v>
      </c>
      <c r="D216">
        <v>6.69</v>
      </c>
      <c r="E216">
        <v>6.0439999999999996</v>
      </c>
      <c r="F216">
        <v>4.9989999999999997</v>
      </c>
      <c r="G216">
        <v>4.5999999999999996</v>
      </c>
      <c r="H216">
        <v>1.5780000000000001</v>
      </c>
      <c r="I216">
        <v>80.888999999999996</v>
      </c>
      <c r="J216">
        <v>88.466999999999999</v>
      </c>
      <c r="K216">
        <v>112.245</v>
      </c>
      <c r="L216">
        <v>113.08799999999999</v>
      </c>
      <c r="M216">
        <v>111.422</v>
      </c>
      <c r="N216">
        <v>109.223</v>
      </c>
      <c r="O216">
        <v>109.045</v>
      </c>
      <c r="P216">
        <v>109.44499999999999</v>
      </c>
      <c r="Q216">
        <v>103.267</v>
      </c>
      <c r="R216">
        <v>3.734</v>
      </c>
      <c r="S216">
        <v>33.822000000000003</v>
      </c>
      <c r="T216">
        <v>100.223</v>
      </c>
      <c r="U216">
        <v>95</v>
      </c>
      <c r="V216">
        <v>77.043000000000006</v>
      </c>
      <c r="W216">
        <v>84.489000000000004</v>
      </c>
      <c r="X216">
        <v>73.266999999999996</v>
      </c>
      <c r="Y216">
        <v>7.8</v>
      </c>
      <c r="Z216" s="1">
        <v>1449.7579999999998</v>
      </c>
    </row>
    <row r="217" spans="1:26" x14ac:dyDescent="0.45">
      <c r="A217" s="8">
        <v>45141</v>
      </c>
      <c r="B217">
        <v>7.8230000000000004</v>
      </c>
      <c r="C217">
        <v>7.8230000000000004</v>
      </c>
      <c r="D217">
        <v>7.8010000000000002</v>
      </c>
      <c r="E217">
        <v>6.0890000000000004</v>
      </c>
      <c r="F217">
        <v>6.0439999999999996</v>
      </c>
      <c r="G217">
        <v>5.7329999999999997</v>
      </c>
      <c r="H217">
        <v>2.69</v>
      </c>
      <c r="I217">
        <v>62.155000000000001</v>
      </c>
      <c r="J217">
        <v>61.043999999999997</v>
      </c>
      <c r="K217">
        <v>106.04300000000001</v>
      </c>
      <c r="L217">
        <v>109.977</v>
      </c>
      <c r="M217">
        <v>112.556</v>
      </c>
      <c r="N217">
        <v>113.044</v>
      </c>
      <c r="O217">
        <v>112.288</v>
      </c>
      <c r="P217">
        <v>109.444</v>
      </c>
      <c r="Q217">
        <v>54.533999999999999</v>
      </c>
      <c r="R217">
        <v>53.29</v>
      </c>
      <c r="S217">
        <v>63.710999999999999</v>
      </c>
      <c r="T217">
        <v>82.512</v>
      </c>
      <c r="U217">
        <v>84.134</v>
      </c>
      <c r="V217">
        <v>86.355999999999995</v>
      </c>
      <c r="W217">
        <v>87.355999999999995</v>
      </c>
      <c r="X217">
        <v>54.488</v>
      </c>
      <c r="Y217">
        <v>6.5549999999999997</v>
      </c>
      <c r="Z217" s="1">
        <v>1403.49</v>
      </c>
    </row>
    <row r="218" spans="1:26" x14ac:dyDescent="0.45">
      <c r="A218" s="8">
        <v>45142</v>
      </c>
      <c r="B218">
        <v>6.5330000000000004</v>
      </c>
      <c r="C218">
        <v>6.5780000000000003</v>
      </c>
      <c r="D218">
        <v>6.5540000000000003</v>
      </c>
      <c r="E218">
        <v>6.6219999999999999</v>
      </c>
      <c r="F218">
        <v>6.5549999999999997</v>
      </c>
      <c r="G218">
        <v>6.3559999999999999</v>
      </c>
      <c r="H218">
        <v>3.6440000000000001</v>
      </c>
      <c r="I218">
        <v>3.7109999999999999</v>
      </c>
      <c r="J218">
        <v>3.734</v>
      </c>
      <c r="K218">
        <v>3.7559999999999998</v>
      </c>
      <c r="L218">
        <v>3.355</v>
      </c>
      <c r="M218">
        <v>3.1560000000000001</v>
      </c>
      <c r="N218">
        <v>3.09</v>
      </c>
      <c r="O218">
        <v>3.1560000000000001</v>
      </c>
      <c r="P218">
        <v>3.089</v>
      </c>
      <c r="Q218">
        <v>3.1560000000000001</v>
      </c>
      <c r="R218">
        <v>3.1560000000000001</v>
      </c>
      <c r="S218">
        <v>3.222</v>
      </c>
      <c r="T218">
        <v>4.9329999999999998</v>
      </c>
      <c r="U218">
        <v>6.4660000000000002</v>
      </c>
      <c r="V218">
        <v>6.577</v>
      </c>
      <c r="W218">
        <v>6.444</v>
      </c>
      <c r="X218">
        <v>6.5549999999999997</v>
      </c>
      <c r="Y218">
        <v>6.4660000000000002</v>
      </c>
      <c r="Z218" s="1">
        <v>116.86399999999999</v>
      </c>
    </row>
    <row r="219" spans="1:26" x14ac:dyDescent="0.45">
      <c r="A219" s="8">
        <v>45143</v>
      </c>
      <c r="B219">
        <v>6.4880000000000004</v>
      </c>
      <c r="C219">
        <v>6.577</v>
      </c>
      <c r="D219">
        <v>6.4450000000000003</v>
      </c>
      <c r="E219">
        <v>6.4660000000000002</v>
      </c>
      <c r="F219">
        <v>6.4880000000000004</v>
      </c>
      <c r="G219">
        <v>6.2210000000000001</v>
      </c>
      <c r="H219">
        <v>3.2</v>
      </c>
      <c r="I219">
        <v>3.1120000000000001</v>
      </c>
      <c r="J219">
        <v>3.1779999999999999</v>
      </c>
      <c r="K219">
        <v>3.1339999999999999</v>
      </c>
      <c r="L219">
        <v>3.1560000000000001</v>
      </c>
      <c r="M219">
        <v>3.0670000000000002</v>
      </c>
      <c r="N219">
        <v>3.1560000000000001</v>
      </c>
      <c r="O219">
        <v>3.089</v>
      </c>
      <c r="P219">
        <v>3.1120000000000001</v>
      </c>
      <c r="Q219">
        <v>3.2</v>
      </c>
      <c r="R219">
        <v>3.1120000000000001</v>
      </c>
      <c r="S219">
        <v>3.1560000000000001</v>
      </c>
      <c r="T219">
        <v>4.8890000000000002</v>
      </c>
      <c r="U219">
        <v>6.6219999999999999</v>
      </c>
      <c r="V219">
        <v>6.6219999999999999</v>
      </c>
      <c r="W219">
        <v>6.5330000000000004</v>
      </c>
      <c r="X219">
        <v>6.5119999999999996</v>
      </c>
      <c r="Y219">
        <v>6.5540000000000003</v>
      </c>
      <c r="Z219" s="1">
        <v>114.089</v>
      </c>
    </row>
    <row r="220" spans="1:26" x14ac:dyDescent="0.45">
      <c r="A220" s="8">
        <v>45144</v>
      </c>
      <c r="B220">
        <v>6.5549999999999997</v>
      </c>
      <c r="C220">
        <v>6.532</v>
      </c>
      <c r="D220">
        <v>6.5549999999999997</v>
      </c>
      <c r="E220">
        <v>6.4889999999999999</v>
      </c>
      <c r="F220">
        <v>6.577</v>
      </c>
      <c r="G220">
        <v>6.2</v>
      </c>
      <c r="H220">
        <v>19.244</v>
      </c>
      <c r="I220">
        <v>72.421999999999997</v>
      </c>
      <c r="J220">
        <v>69.332999999999998</v>
      </c>
      <c r="K220">
        <v>107.17700000000001</v>
      </c>
      <c r="L220">
        <v>107.044</v>
      </c>
      <c r="M220">
        <v>106.066</v>
      </c>
      <c r="N220">
        <v>79.177999999999997</v>
      </c>
      <c r="O220">
        <v>72.287999999999997</v>
      </c>
      <c r="P220">
        <v>72.066999999999993</v>
      </c>
      <c r="Q220">
        <v>3.8889999999999998</v>
      </c>
      <c r="R220">
        <v>2.1779999999999999</v>
      </c>
      <c r="S220">
        <v>2.133</v>
      </c>
      <c r="T220">
        <v>3.911</v>
      </c>
      <c r="U220">
        <v>5.468</v>
      </c>
      <c r="V220">
        <v>5.6219999999999999</v>
      </c>
      <c r="W220">
        <v>5.49</v>
      </c>
      <c r="X220">
        <v>5.6</v>
      </c>
      <c r="Y220">
        <v>5.556</v>
      </c>
      <c r="Z220" s="1">
        <v>783.57399999999996</v>
      </c>
    </row>
    <row r="221" spans="1:26" x14ac:dyDescent="0.45">
      <c r="A221" s="8">
        <v>45145</v>
      </c>
      <c r="B221">
        <v>5.6219999999999999</v>
      </c>
      <c r="C221">
        <v>5.5339999999999998</v>
      </c>
      <c r="D221">
        <v>5.5780000000000003</v>
      </c>
      <c r="E221">
        <v>5.5119999999999996</v>
      </c>
      <c r="F221">
        <v>5.4669999999999996</v>
      </c>
      <c r="G221">
        <v>5.2220000000000004</v>
      </c>
      <c r="H221">
        <v>2.3330000000000002</v>
      </c>
      <c r="I221">
        <v>68.421999999999997</v>
      </c>
      <c r="J221">
        <v>61.8</v>
      </c>
      <c r="K221">
        <v>100.06699999999999</v>
      </c>
      <c r="L221">
        <v>95.8</v>
      </c>
      <c r="M221">
        <v>96.334000000000003</v>
      </c>
      <c r="N221">
        <v>109.93300000000001</v>
      </c>
      <c r="O221">
        <v>111.333</v>
      </c>
      <c r="P221">
        <v>87.754999999999995</v>
      </c>
      <c r="Q221">
        <v>2.2890000000000001</v>
      </c>
      <c r="R221">
        <v>2.3109999999999999</v>
      </c>
      <c r="S221">
        <v>2.1339999999999999</v>
      </c>
      <c r="T221">
        <v>15.2</v>
      </c>
      <c r="U221">
        <v>53.088999999999999</v>
      </c>
      <c r="V221">
        <v>48.976999999999997</v>
      </c>
      <c r="W221">
        <v>13.467000000000001</v>
      </c>
      <c r="X221">
        <v>5.5780000000000003</v>
      </c>
      <c r="Y221">
        <v>5.5339999999999998</v>
      </c>
      <c r="Z221" s="1">
        <v>915.29100000000005</v>
      </c>
    </row>
    <row r="222" spans="1:26" x14ac:dyDescent="0.45">
      <c r="A222" s="8">
        <v>45146</v>
      </c>
      <c r="B222">
        <v>5.5780000000000003</v>
      </c>
      <c r="C222">
        <v>5.5780000000000003</v>
      </c>
      <c r="D222">
        <v>5.5780000000000003</v>
      </c>
      <c r="E222">
        <v>5.6</v>
      </c>
      <c r="F222">
        <v>5.556</v>
      </c>
      <c r="G222">
        <v>5.3550000000000004</v>
      </c>
      <c r="H222">
        <v>2.1560000000000001</v>
      </c>
      <c r="I222">
        <v>12.445</v>
      </c>
      <c r="J222">
        <v>38.466999999999999</v>
      </c>
      <c r="K222">
        <v>108.288</v>
      </c>
      <c r="L222">
        <v>107.623</v>
      </c>
      <c r="M222">
        <v>107.86799999999999</v>
      </c>
      <c r="N222">
        <v>90.423000000000002</v>
      </c>
      <c r="O222">
        <v>84.311999999999998</v>
      </c>
      <c r="P222">
        <v>83.2</v>
      </c>
      <c r="Q222">
        <v>16.734999999999999</v>
      </c>
      <c r="R222">
        <v>2.2450000000000001</v>
      </c>
      <c r="S222">
        <v>2.1560000000000001</v>
      </c>
      <c r="T222">
        <v>3.9119999999999999</v>
      </c>
      <c r="U222">
        <v>5.5110000000000001</v>
      </c>
      <c r="V222">
        <v>5.6</v>
      </c>
      <c r="W222">
        <v>5.556</v>
      </c>
      <c r="X222">
        <v>5.6</v>
      </c>
      <c r="Y222">
        <v>5.5780000000000003</v>
      </c>
      <c r="Z222" s="1">
        <v>720.92000000000007</v>
      </c>
    </row>
    <row r="223" spans="1:26" x14ac:dyDescent="0.45">
      <c r="A223" s="8">
        <v>45147</v>
      </c>
      <c r="B223">
        <v>5.556</v>
      </c>
      <c r="C223">
        <v>5.6</v>
      </c>
      <c r="D223">
        <v>5.5780000000000003</v>
      </c>
      <c r="E223">
        <v>5.5780000000000003</v>
      </c>
      <c r="F223">
        <v>5.5339999999999998</v>
      </c>
      <c r="G223">
        <v>5.2670000000000003</v>
      </c>
      <c r="H223">
        <v>2.4449999999999998</v>
      </c>
      <c r="I223">
        <v>69.977999999999994</v>
      </c>
      <c r="J223">
        <v>63.289000000000001</v>
      </c>
      <c r="K223">
        <v>60.023000000000003</v>
      </c>
      <c r="L223">
        <v>66.710999999999999</v>
      </c>
      <c r="M223">
        <v>67.156000000000006</v>
      </c>
      <c r="N223">
        <v>63.911000000000001</v>
      </c>
      <c r="O223">
        <v>67.311000000000007</v>
      </c>
      <c r="P223">
        <v>62.378</v>
      </c>
      <c r="Q223">
        <v>47.043999999999997</v>
      </c>
      <c r="R223">
        <v>2.2010000000000001</v>
      </c>
      <c r="S223">
        <v>20.689</v>
      </c>
      <c r="T223">
        <v>109.2</v>
      </c>
      <c r="U223">
        <v>102.511</v>
      </c>
      <c r="V223">
        <v>100.467</v>
      </c>
      <c r="W223">
        <v>86.510999999999996</v>
      </c>
      <c r="X223">
        <v>53.533999999999999</v>
      </c>
      <c r="Y223">
        <v>5.7329999999999997</v>
      </c>
      <c r="Z223" s="1">
        <v>1084.2050000000002</v>
      </c>
    </row>
    <row r="224" spans="1:26" x14ac:dyDescent="0.45">
      <c r="A224" s="8">
        <v>45148</v>
      </c>
      <c r="B224">
        <v>5.6660000000000004</v>
      </c>
      <c r="C224">
        <v>5.7320000000000002</v>
      </c>
      <c r="D224">
        <v>5.7549999999999999</v>
      </c>
      <c r="E224">
        <v>5.7329999999999997</v>
      </c>
      <c r="F224">
        <v>5.6669999999999998</v>
      </c>
      <c r="G224">
        <v>5.444</v>
      </c>
      <c r="H224">
        <v>9.0449999999999999</v>
      </c>
      <c r="I224">
        <v>61.756</v>
      </c>
      <c r="J224">
        <v>47.866999999999997</v>
      </c>
      <c r="K224">
        <v>91.289000000000001</v>
      </c>
      <c r="L224">
        <v>96.022000000000006</v>
      </c>
      <c r="M224">
        <v>107.97799999999999</v>
      </c>
      <c r="N224">
        <v>86.6</v>
      </c>
      <c r="O224">
        <v>77.423000000000002</v>
      </c>
      <c r="P224">
        <v>61.511000000000003</v>
      </c>
      <c r="Q224">
        <v>19.689</v>
      </c>
      <c r="R224">
        <v>2.2679999999999998</v>
      </c>
      <c r="S224">
        <v>2.1779999999999999</v>
      </c>
      <c r="T224">
        <v>54.378</v>
      </c>
      <c r="U224">
        <v>44.823</v>
      </c>
      <c r="V224">
        <v>13.867000000000001</v>
      </c>
      <c r="W224">
        <v>5.5339999999999998</v>
      </c>
      <c r="X224">
        <v>5.6</v>
      </c>
      <c r="Y224">
        <v>5.5330000000000004</v>
      </c>
      <c r="Z224" s="1">
        <v>827.35799999999995</v>
      </c>
    </row>
    <row r="225" spans="1:26" x14ac:dyDescent="0.45">
      <c r="A225" s="8">
        <v>45149</v>
      </c>
      <c r="B225">
        <v>5.556</v>
      </c>
      <c r="C225">
        <v>5.5339999999999998</v>
      </c>
      <c r="D225">
        <v>5.6219999999999999</v>
      </c>
      <c r="E225">
        <v>5.5780000000000003</v>
      </c>
      <c r="F225">
        <v>5.556</v>
      </c>
      <c r="G225">
        <v>5.2670000000000003</v>
      </c>
      <c r="H225">
        <v>2.246</v>
      </c>
      <c r="I225">
        <v>35.222000000000001</v>
      </c>
      <c r="J225">
        <v>28.356000000000002</v>
      </c>
      <c r="K225">
        <v>27.533000000000001</v>
      </c>
      <c r="L225">
        <v>27.065999999999999</v>
      </c>
      <c r="M225">
        <v>4.0890000000000004</v>
      </c>
      <c r="N225">
        <v>15.332000000000001</v>
      </c>
      <c r="O225">
        <v>2.222</v>
      </c>
      <c r="P225">
        <v>2.2000000000000002</v>
      </c>
      <c r="Q225">
        <v>2.1779999999999999</v>
      </c>
      <c r="R225">
        <v>2.246</v>
      </c>
      <c r="S225">
        <v>2.2229999999999999</v>
      </c>
      <c r="T225">
        <v>3.8889999999999998</v>
      </c>
      <c r="U225">
        <v>5.6</v>
      </c>
      <c r="V225">
        <v>5.5339999999999998</v>
      </c>
      <c r="W225">
        <v>5.6</v>
      </c>
      <c r="X225">
        <v>5.6</v>
      </c>
      <c r="Y225">
        <v>5.6440000000000001</v>
      </c>
      <c r="Z225" s="1">
        <v>215.893</v>
      </c>
    </row>
    <row r="226" spans="1:26" x14ac:dyDescent="0.45">
      <c r="A226" s="8">
        <v>45150</v>
      </c>
      <c r="B226">
        <v>5.5339999999999998</v>
      </c>
      <c r="C226">
        <v>5.556</v>
      </c>
      <c r="D226">
        <v>5.6</v>
      </c>
      <c r="E226">
        <v>5.556</v>
      </c>
      <c r="F226">
        <v>5.5780000000000003</v>
      </c>
      <c r="G226">
        <v>5.2229999999999999</v>
      </c>
      <c r="H226">
        <v>2.222</v>
      </c>
      <c r="I226">
        <v>2.1779999999999999</v>
      </c>
      <c r="J226">
        <v>2.2229999999999999</v>
      </c>
      <c r="K226">
        <v>2.2000000000000002</v>
      </c>
      <c r="L226">
        <v>2.1779999999999999</v>
      </c>
      <c r="M226">
        <v>2.2229999999999999</v>
      </c>
      <c r="N226">
        <v>2.2000000000000002</v>
      </c>
      <c r="O226">
        <v>2.2679999999999998</v>
      </c>
      <c r="P226">
        <v>2.1779999999999999</v>
      </c>
      <c r="Q226">
        <v>2.1560000000000001</v>
      </c>
      <c r="R226">
        <v>2.2229999999999999</v>
      </c>
      <c r="S226">
        <v>2.1779999999999999</v>
      </c>
      <c r="T226">
        <v>3.9340000000000002</v>
      </c>
      <c r="U226">
        <v>5.556</v>
      </c>
      <c r="V226">
        <v>5.5119999999999996</v>
      </c>
      <c r="W226">
        <v>5.5780000000000003</v>
      </c>
      <c r="X226">
        <v>5.556</v>
      </c>
      <c r="Y226">
        <v>5.5780000000000003</v>
      </c>
      <c r="Z226" s="1">
        <v>91.187999999999988</v>
      </c>
    </row>
    <row r="227" spans="1:26" x14ac:dyDescent="0.45">
      <c r="A227" s="8">
        <v>45151</v>
      </c>
      <c r="B227">
        <v>5.6879999999999997</v>
      </c>
      <c r="C227">
        <v>5.6</v>
      </c>
      <c r="D227">
        <v>5.6219999999999999</v>
      </c>
      <c r="E227">
        <v>5.6879999999999997</v>
      </c>
      <c r="F227">
        <v>5.5780000000000003</v>
      </c>
      <c r="G227">
        <v>5.399</v>
      </c>
      <c r="H227">
        <v>2.423</v>
      </c>
      <c r="I227">
        <v>85.688999999999993</v>
      </c>
      <c r="J227">
        <v>85.311000000000007</v>
      </c>
      <c r="K227">
        <v>103.26600000000001</v>
      </c>
      <c r="L227">
        <v>107.97799999999999</v>
      </c>
      <c r="M227">
        <v>108.245</v>
      </c>
      <c r="N227">
        <v>101.69</v>
      </c>
      <c r="O227">
        <v>70.045000000000002</v>
      </c>
      <c r="P227">
        <v>62.91</v>
      </c>
      <c r="Q227">
        <v>3.1120000000000001</v>
      </c>
      <c r="R227">
        <v>2.2229999999999999</v>
      </c>
      <c r="S227">
        <v>2.2000000000000002</v>
      </c>
      <c r="T227">
        <v>3.956</v>
      </c>
      <c r="U227">
        <v>5.5119999999999996</v>
      </c>
      <c r="V227">
        <v>5.6</v>
      </c>
      <c r="W227">
        <v>5.6219999999999999</v>
      </c>
      <c r="X227">
        <v>5.6219999999999999</v>
      </c>
      <c r="Y227">
        <v>5.5780000000000003</v>
      </c>
      <c r="Z227" s="1">
        <v>800.5569999999999</v>
      </c>
    </row>
    <row r="228" spans="1:26" x14ac:dyDescent="0.45">
      <c r="A228" s="8">
        <v>45152</v>
      </c>
      <c r="B228">
        <v>5.5780000000000003</v>
      </c>
      <c r="C228">
        <v>5.6440000000000001</v>
      </c>
      <c r="D228">
        <v>5.6</v>
      </c>
      <c r="E228">
        <v>5.6660000000000004</v>
      </c>
      <c r="F228">
        <v>5.6660000000000004</v>
      </c>
      <c r="G228">
        <v>5.3330000000000002</v>
      </c>
      <c r="H228">
        <v>2.5339999999999998</v>
      </c>
      <c r="I228">
        <v>90.066999999999993</v>
      </c>
      <c r="J228">
        <v>84.688999999999993</v>
      </c>
      <c r="K228">
        <v>85.111000000000004</v>
      </c>
      <c r="L228">
        <v>88.822000000000003</v>
      </c>
      <c r="M228">
        <v>86.843999999999994</v>
      </c>
      <c r="N228">
        <v>87.488</v>
      </c>
      <c r="O228">
        <v>88.09</v>
      </c>
      <c r="P228">
        <v>84.134</v>
      </c>
      <c r="Q228">
        <v>30.600999999999999</v>
      </c>
      <c r="R228">
        <v>2.2450000000000001</v>
      </c>
      <c r="S228">
        <v>2.2450000000000001</v>
      </c>
      <c r="T228">
        <v>4</v>
      </c>
      <c r="U228">
        <v>5.5780000000000003</v>
      </c>
      <c r="V228">
        <v>5.6219999999999999</v>
      </c>
      <c r="W228">
        <v>5.5780000000000003</v>
      </c>
      <c r="X228">
        <v>5.6660000000000004</v>
      </c>
      <c r="Y228">
        <v>5.6</v>
      </c>
      <c r="Z228" s="1">
        <v>798.40099999999995</v>
      </c>
    </row>
    <row r="229" spans="1:26" x14ac:dyDescent="0.45">
      <c r="A229" s="8">
        <v>45153</v>
      </c>
      <c r="B229">
        <v>5.6219999999999999</v>
      </c>
      <c r="C229">
        <v>5.6219999999999999</v>
      </c>
      <c r="D229">
        <v>5.5780000000000003</v>
      </c>
      <c r="E229">
        <v>5.71</v>
      </c>
      <c r="F229">
        <v>5.6660000000000004</v>
      </c>
      <c r="G229">
        <v>5.3550000000000004</v>
      </c>
      <c r="H229">
        <v>2.911</v>
      </c>
      <c r="I229">
        <v>102.423</v>
      </c>
      <c r="J229">
        <v>105.801</v>
      </c>
      <c r="K229">
        <v>113.55500000000001</v>
      </c>
      <c r="L229">
        <v>108.622</v>
      </c>
      <c r="M229">
        <v>112.178</v>
      </c>
      <c r="N229">
        <v>112.64400000000001</v>
      </c>
      <c r="O229">
        <v>112.422</v>
      </c>
      <c r="P229">
        <v>111.712</v>
      </c>
      <c r="Q229">
        <v>6.867</v>
      </c>
      <c r="R229">
        <v>2.3109999999999999</v>
      </c>
      <c r="S229">
        <v>2.3780000000000001</v>
      </c>
      <c r="T229">
        <v>4</v>
      </c>
      <c r="U229">
        <v>5.7759999999999998</v>
      </c>
      <c r="V229">
        <v>5.7549999999999999</v>
      </c>
      <c r="W229">
        <v>5.6879999999999997</v>
      </c>
      <c r="X229">
        <v>5.7560000000000002</v>
      </c>
      <c r="Y229">
        <v>5.7549999999999999</v>
      </c>
      <c r="Z229" s="1">
        <v>960.10699999999997</v>
      </c>
    </row>
    <row r="230" spans="1:26" x14ac:dyDescent="0.45">
      <c r="A230" s="8">
        <v>45154</v>
      </c>
      <c r="B230">
        <v>5.7320000000000002</v>
      </c>
      <c r="C230">
        <v>5.7110000000000003</v>
      </c>
      <c r="D230">
        <v>5.8220000000000001</v>
      </c>
      <c r="E230">
        <v>5.7110000000000003</v>
      </c>
      <c r="F230">
        <v>5.71</v>
      </c>
      <c r="G230">
        <v>5.4219999999999997</v>
      </c>
      <c r="H230">
        <v>4.6890000000000001</v>
      </c>
      <c r="I230">
        <v>100.489</v>
      </c>
      <c r="J230">
        <v>96.510999999999996</v>
      </c>
      <c r="K230">
        <v>107.422</v>
      </c>
      <c r="L230">
        <v>107.711</v>
      </c>
      <c r="M230">
        <v>107.79900000000001</v>
      </c>
      <c r="N230">
        <v>104.934</v>
      </c>
      <c r="O230">
        <v>100.178</v>
      </c>
      <c r="P230">
        <v>89.421999999999997</v>
      </c>
      <c r="Q230">
        <v>38.6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 s="1">
        <v>891.86300000000006</v>
      </c>
    </row>
    <row r="231" spans="1:26" x14ac:dyDescent="0.45">
      <c r="A231" s="8">
        <v>45155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 s="1">
        <v>0</v>
      </c>
    </row>
    <row r="232" spans="1:26" x14ac:dyDescent="0.45">
      <c r="A232" s="8">
        <v>45156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5.9560000000000004</v>
      </c>
      <c r="N232">
        <v>69.844999999999999</v>
      </c>
      <c r="O232">
        <v>53.021999999999998</v>
      </c>
      <c r="P232">
        <v>53.021999999999998</v>
      </c>
      <c r="Q232">
        <v>17.065999999999999</v>
      </c>
      <c r="R232">
        <v>3.2440000000000002</v>
      </c>
      <c r="S232">
        <v>3.2</v>
      </c>
      <c r="T232">
        <v>4.8220000000000001</v>
      </c>
      <c r="U232">
        <v>6.444</v>
      </c>
      <c r="V232">
        <v>6.3559999999999999</v>
      </c>
      <c r="W232">
        <v>6.4</v>
      </c>
      <c r="X232">
        <v>6.3559999999999999</v>
      </c>
      <c r="Y232">
        <v>6.3559999999999999</v>
      </c>
      <c r="Z232" s="1">
        <v>242.08899999999997</v>
      </c>
    </row>
    <row r="233" spans="1:26" x14ac:dyDescent="0.45">
      <c r="A233" s="8">
        <v>45157</v>
      </c>
      <c r="B233">
        <v>6.4</v>
      </c>
      <c r="C233">
        <v>6.3780000000000001</v>
      </c>
      <c r="D233">
        <v>6.3780000000000001</v>
      </c>
      <c r="E233">
        <v>6.3330000000000002</v>
      </c>
      <c r="F233">
        <v>6.3780000000000001</v>
      </c>
      <c r="G233">
        <v>6.0670000000000002</v>
      </c>
      <c r="H233">
        <v>3.1560000000000001</v>
      </c>
      <c r="I233">
        <v>3.2</v>
      </c>
      <c r="J233">
        <v>3.1560000000000001</v>
      </c>
      <c r="K233">
        <v>3.09</v>
      </c>
      <c r="L233">
        <v>3.1779999999999999</v>
      </c>
      <c r="M233">
        <v>3.1560000000000001</v>
      </c>
      <c r="N233">
        <v>3.089</v>
      </c>
      <c r="O233">
        <v>3.1560000000000001</v>
      </c>
      <c r="P233">
        <v>3.1779999999999999</v>
      </c>
      <c r="Q233">
        <v>3.1339999999999999</v>
      </c>
      <c r="R233">
        <v>3.1779999999999999</v>
      </c>
      <c r="S233">
        <v>3.1560000000000001</v>
      </c>
      <c r="T233">
        <v>4.7779999999999996</v>
      </c>
      <c r="U233">
        <v>6.3339999999999996</v>
      </c>
      <c r="V233">
        <v>6.3339999999999996</v>
      </c>
      <c r="W233">
        <v>6.4</v>
      </c>
      <c r="X233">
        <v>6.3330000000000002</v>
      </c>
      <c r="Y233">
        <v>6.4219999999999997</v>
      </c>
      <c r="Z233" s="1">
        <v>112.36200000000001</v>
      </c>
    </row>
    <row r="234" spans="1:26" x14ac:dyDescent="0.45">
      <c r="A234" s="8">
        <v>45158</v>
      </c>
      <c r="B234">
        <v>6.4219999999999997</v>
      </c>
      <c r="C234">
        <v>6.3330000000000002</v>
      </c>
      <c r="D234">
        <v>6.3780000000000001</v>
      </c>
      <c r="E234">
        <v>6.4219999999999997</v>
      </c>
      <c r="F234">
        <v>6.3550000000000004</v>
      </c>
      <c r="G234">
        <v>6.0449999999999999</v>
      </c>
      <c r="H234">
        <v>3.222</v>
      </c>
      <c r="I234">
        <v>94.289000000000001</v>
      </c>
      <c r="J234">
        <v>105.045</v>
      </c>
      <c r="K234">
        <v>112.77800000000001</v>
      </c>
      <c r="L234">
        <v>113.73399999999999</v>
      </c>
      <c r="M234">
        <v>115.621</v>
      </c>
      <c r="N234">
        <v>113.934</v>
      </c>
      <c r="O234">
        <v>109.733</v>
      </c>
      <c r="P234">
        <v>108.623</v>
      </c>
      <c r="Q234">
        <v>67.111000000000004</v>
      </c>
      <c r="R234">
        <v>4.29</v>
      </c>
      <c r="S234">
        <v>4.29</v>
      </c>
      <c r="T234">
        <v>5.9109999999999996</v>
      </c>
      <c r="U234">
        <v>7.49</v>
      </c>
      <c r="V234">
        <v>7.4889999999999999</v>
      </c>
      <c r="W234">
        <v>7.556</v>
      </c>
      <c r="X234">
        <v>7.5339999999999998</v>
      </c>
      <c r="Y234">
        <v>7.444</v>
      </c>
      <c r="Z234" s="1">
        <v>1034.049</v>
      </c>
    </row>
    <row r="235" spans="1:26" x14ac:dyDescent="0.45">
      <c r="A235" s="8">
        <v>45159</v>
      </c>
      <c r="B235">
        <v>7.556</v>
      </c>
      <c r="C235">
        <v>7.4660000000000002</v>
      </c>
      <c r="D235">
        <v>7.51</v>
      </c>
      <c r="E235">
        <v>7.5110000000000001</v>
      </c>
      <c r="F235">
        <v>7.5339999999999998</v>
      </c>
      <c r="G235">
        <v>7.3109999999999999</v>
      </c>
      <c r="H235">
        <v>12.089</v>
      </c>
      <c r="I235">
        <v>96.376999999999995</v>
      </c>
      <c r="J235">
        <v>87.022000000000006</v>
      </c>
      <c r="K235">
        <v>103.6</v>
      </c>
      <c r="L235">
        <v>107.35599999999999</v>
      </c>
      <c r="M235">
        <v>108.045</v>
      </c>
      <c r="N235">
        <v>109.267</v>
      </c>
      <c r="O235">
        <v>108.133</v>
      </c>
      <c r="P235">
        <v>38.488999999999997</v>
      </c>
      <c r="Q235">
        <v>13.089</v>
      </c>
      <c r="R235">
        <v>3.4889999999999999</v>
      </c>
      <c r="S235">
        <v>4.3559999999999999</v>
      </c>
      <c r="T235">
        <v>6</v>
      </c>
      <c r="U235">
        <v>6.1779999999999999</v>
      </c>
      <c r="V235">
        <v>5.4669999999999996</v>
      </c>
      <c r="W235">
        <v>5.4660000000000002</v>
      </c>
      <c r="X235">
        <v>5.49</v>
      </c>
      <c r="Y235">
        <v>5.444</v>
      </c>
      <c r="Z235" s="1">
        <v>870.24500000000012</v>
      </c>
    </row>
    <row r="236" spans="1:26" x14ac:dyDescent="0.45">
      <c r="A236" s="8">
        <v>45160</v>
      </c>
      <c r="B236">
        <v>5.5339999999999998</v>
      </c>
      <c r="C236">
        <v>5.4450000000000003</v>
      </c>
      <c r="D236">
        <v>5.556</v>
      </c>
      <c r="E236">
        <v>5.556</v>
      </c>
      <c r="F236">
        <v>5.5119999999999996</v>
      </c>
      <c r="G236">
        <v>5.2889999999999997</v>
      </c>
      <c r="H236">
        <v>10.244999999999999</v>
      </c>
      <c r="I236">
        <v>71.045000000000002</v>
      </c>
      <c r="J236">
        <v>72.156999999999996</v>
      </c>
      <c r="K236">
        <v>109.31100000000001</v>
      </c>
      <c r="L236">
        <v>108.44499999999999</v>
      </c>
      <c r="M236">
        <v>108.511</v>
      </c>
      <c r="N236">
        <v>108.35599999999999</v>
      </c>
      <c r="O236">
        <v>107.178</v>
      </c>
      <c r="P236">
        <v>88.045000000000002</v>
      </c>
      <c r="Q236">
        <v>18.422000000000001</v>
      </c>
      <c r="R236">
        <v>2.2879999999999998</v>
      </c>
      <c r="S236">
        <v>2.3109999999999999</v>
      </c>
      <c r="T236">
        <v>3.956</v>
      </c>
      <c r="U236">
        <v>5.5119999999999996</v>
      </c>
      <c r="V236">
        <v>5.49</v>
      </c>
      <c r="W236">
        <v>5.556</v>
      </c>
      <c r="X236">
        <v>5.5119999999999996</v>
      </c>
      <c r="Y236">
        <v>5.49</v>
      </c>
      <c r="Z236" s="1">
        <v>870.72199999999998</v>
      </c>
    </row>
    <row r="237" spans="1:26" x14ac:dyDescent="0.45">
      <c r="A237" s="8">
        <v>45161</v>
      </c>
      <c r="B237">
        <v>5.5339999999999998</v>
      </c>
      <c r="C237">
        <v>5.5780000000000003</v>
      </c>
      <c r="D237">
        <v>5.5119999999999996</v>
      </c>
      <c r="E237">
        <v>5.5119999999999996</v>
      </c>
      <c r="F237">
        <v>5.6</v>
      </c>
      <c r="G237">
        <v>5.2460000000000004</v>
      </c>
      <c r="H237">
        <v>10.978</v>
      </c>
      <c r="I237">
        <v>87.622</v>
      </c>
      <c r="J237">
        <v>83.933000000000007</v>
      </c>
      <c r="K237">
        <v>88.066999999999993</v>
      </c>
      <c r="L237">
        <v>81.623000000000005</v>
      </c>
      <c r="M237">
        <v>82.912000000000006</v>
      </c>
      <c r="N237">
        <v>86.977999999999994</v>
      </c>
      <c r="O237">
        <v>74.111999999999995</v>
      </c>
      <c r="P237">
        <v>67.822999999999993</v>
      </c>
      <c r="Q237">
        <v>17.89</v>
      </c>
      <c r="R237">
        <v>22.977</v>
      </c>
      <c r="S237">
        <v>2.2000000000000002</v>
      </c>
      <c r="T237">
        <v>3.8439999999999999</v>
      </c>
      <c r="U237">
        <v>5.4669999999999996</v>
      </c>
      <c r="V237">
        <v>5.468</v>
      </c>
      <c r="W237">
        <v>5.4009999999999998</v>
      </c>
      <c r="X237">
        <v>5.444</v>
      </c>
      <c r="Y237">
        <v>5.4450000000000003</v>
      </c>
      <c r="Z237" s="1">
        <v>771.16599999999983</v>
      </c>
    </row>
    <row r="238" spans="1:26" x14ac:dyDescent="0.45">
      <c r="A238" s="8">
        <v>45162</v>
      </c>
      <c r="B238">
        <v>5.423</v>
      </c>
      <c r="C238">
        <v>5.5339999999999998</v>
      </c>
      <c r="D238">
        <v>5.3559999999999999</v>
      </c>
      <c r="E238">
        <v>5.4669999999999996</v>
      </c>
      <c r="F238">
        <v>5.5119999999999996</v>
      </c>
      <c r="G238">
        <v>5.2220000000000004</v>
      </c>
      <c r="H238">
        <v>5.1779999999999999</v>
      </c>
      <c r="I238">
        <v>86.066000000000003</v>
      </c>
      <c r="J238">
        <v>73.822000000000003</v>
      </c>
      <c r="K238">
        <v>91.11</v>
      </c>
      <c r="L238">
        <v>84.355999999999995</v>
      </c>
      <c r="M238">
        <v>76.843999999999994</v>
      </c>
      <c r="N238">
        <v>79.421999999999997</v>
      </c>
      <c r="O238">
        <v>72.266000000000005</v>
      </c>
      <c r="P238">
        <v>32.555</v>
      </c>
      <c r="Q238">
        <v>2.2229999999999999</v>
      </c>
      <c r="R238">
        <v>2.29</v>
      </c>
      <c r="S238">
        <v>2.222</v>
      </c>
      <c r="T238">
        <v>38.866</v>
      </c>
      <c r="U238">
        <v>46.155000000000001</v>
      </c>
      <c r="V238">
        <v>23.332999999999998</v>
      </c>
      <c r="W238">
        <v>5.3559999999999999</v>
      </c>
      <c r="X238">
        <v>5.3109999999999999</v>
      </c>
      <c r="Y238">
        <v>5.3330000000000002</v>
      </c>
      <c r="Z238" s="1">
        <v>765.22199999999975</v>
      </c>
    </row>
    <row r="239" spans="1:26" x14ac:dyDescent="0.45">
      <c r="A239" s="8">
        <v>45163</v>
      </c>
      <c r="B239">
        <v>5.3120000000000003</v>
      </c>
      <c r="C239">
        <v>5.3550000000000004</v>
      </c>
      <c r="D239">
        <v>5.3319999999999999</v>
      </c>
      <c r="E239">
        <v>5.3339999999999996</v>
      </c>
      <c r="F239">
        <v>5.3550000000000004</v>
      </c>
      <c r="G239">
        <v>5.0880000000000001</v>
      </c>
      <c r="H239">
        <v>2.8</v>
      </c>
      <c r="I239">
        <v>3.0880000000000001</v>
      </c>
      <c r="J239">
        <v>54.043999999999997</v>
      </c>
      <c r="K239">
        <v>46.222999999999999</v>
      </c>
      <c r="L239">
        <v>56.354999999999997</v>
      </c>
      <c r="M239">
        <v>63.445</v>
      </c>
      <c r="N239">
        <v>9.4670000000000005</v>
      </c>
      <c r="O239">
        <v>2.2669999999999999</v>
      </c>
      <c r="P239">
        <v>2.2229999999999999</v>
      </c>
      <c r="Q239">
        <v>27.510999999999999</v>
      </c>
      <c r="R239">
        <v>51.511000000000003</v>
      </c>
      <c r="S239">
        <v>51.820999999999998</v>
      </c>
      <c r="T239">
        <v>30.289000000000001</v>
      </c>
      <c r="U239">
        <v>5.2220000000000004</v>
      </c>
      <c r="V239">
        <v>5.2439999999999998</v>
      </c>
      <c r="W239">
        <v>5.1120000000000001</v>
      </c>
      <c r="X239">
        <v>5.2889999999999997</v>
      </c>
      <c r="Y239">
        <v>5.2220000000000004</v>
      </c>
      <c r="Z239" s="1">
        <v>458.90900000000005</v>
      </c>
    </row>
    <row r="240" spans="1:26" x14ac:dyDescent="0.45">
      <c r="A240" s="8">
        <v>45164</v>
      </c>
      <c r="B240">
        <v>5.2229999999999999</v>
      </c>
      <c r="C240">
        <v>5.2</v>
      </c>
      <c r="D240">
        <v>5.2</v>
      </c>
      <c r="E240">
        <v>5.266</v>
      </c>
      <c r="F240">
        <v>5.2439999999999998</v>
      </c>
      <c r="G240">
        <v>4.8879999999999999</v>
      </c>
      <c r="H240">
        <v>2.2010000000000001</v>
      </c>
      <c r="I240">
        <v>2.133</v>
      </c>
      <c r="J240">
        <v>2.1560000000000001</v>
      </c>
      <c r="K240">
        <v>2.1560000000000001</v>
      </c>
      <c r="L240">
        <v>2.133</v>
      </c>
      <c r="M240">
        <v>2.1789999999999998</v>
      </c>
      <c r="N240">
        <v>2.1120000000000001</v>
      </c>
      <c r="O240">
        <v>2.5550000000000002</v>
      </c>
      <c r="P240">
        <v>69.311999999999998</v>
      </c>
      <c r="Q240">
        <v>60.265999999999998</v>
      </c>
      <c r="R240">
        <v>31.687999999999999</v>
      </c>
      <c r="S240">
        <v>2.2010000000000001</v>
      </c>
      <c r="T240">
        <v>3.6230000000000002</v>
      </c>
      <c r="U240">
        <v>5.133</v>
      </c>
      <c r="V240">
        <v>5.0890000000000004</v>
      </c>
      <c r="W240">
        <v>5.0890000000000004</v>
      </c>
      <c r="X240">
        <v>5.1109999999999998</v>
      </c>
      <c r="Y240">
        <v>5.1559999999999997</v>
      </c>
      <c r="Z240" s="1">
        <v>241.31399999999996</v>
      </c>
    </row>
    <row r="241" spans="1:26" x14ac:dyDescent="0.45">
      <c r="A241" s="8">
        <v>45165</v>
      </c>
      <c r="B241">
        <v>5.0890000000000004</v>
      </c>
      <c r="C241">
        <v>5.1559999999999997</v>
      </c>
      <c r="D241">
        <v>5.0890000000000004</v>
      </c>
      <c r="E241">
        <v>5.1100000000000003</v>
      </c>
      <c r="F241">
        <v>5.0890000000000004</v>
      </c>
      <c r="G241">
        <v>4.8220000000000001</v>
      </c>
      <c r="H241">
        <v>9.2439999999999998</v>
      </c>
      <c r="I241">
        <v>74.8</v>
      </c>
      <c r="J241">
        <v>50.243000000000002</v>
      </c>
      <c r="K241">
        <v>39.844999999999999</v>
      </c>
      <c r="L241">
        <v>24.777999999999999</v>
      </c>
      <c r="M241">
        <v>102.334</v>
      </c>
      <c r="N241">
        <v>95.355999999999995</v>
      </c>
      <c r="O241">
        <v>95.177999999999997</v>
      </c>
      <c r="P241">
        <v>30.710999999999999</v>
      </c>
      <c r="Q241">
        <v>29.512</v>
      </c>
      <c r="R241">
        <v>29.69</v>
      </c>
      <c r="S241">
        <v>20.132999999999999</v>
      </c>
      <c r="T241">
        <v>5.1559999999999997</v>
      </c>
      <c r="U241">
        <v>5.5339999999999998</v>
      </c>
      <c r="V241">
        <v>5.5780000000000003</v>
      </c>
      <c r="W241">
        <v>5.556</v>
      </c>
      <c r="X241">
        <v>5.5339999999999998</v>
      </c>
      <c r="Y241">
        <v>5.5339999999999998</v>
      </c>
      <c r="Z241" s="1">
        <v>665.07100000000003</v>
      </c>
    </row>
    <row r="242" spans="1:26" x14ac:dyDescent="0.45">
      <c r="A242" s="8">
        <v>45166</v>
      </c>
      <c r="B242">
        <v>5.5119999999999996</v>
      </c>
      <c r="C242">
        <v>5.6219999999999999</v>
      </c>
      <c r="D242">
        <v>5.6219999999999999</v>
      </c>
      <c r="E242">
        <v>5.5780000000000003</v>
      </c>
      <c r="F242">
        <v>5.5780000000000003</v>
      </c>
      <c r="G242">
        <v>5.2889999999999997</v>
      </c>
      <c r="H242">
        <v>8.8439999999999994</v>
      </c>
      <c r="I242">
        <v>96.022000000000006</v>
      </c>
      <c r="J242">
        <v>85.11</v>
      </c>
      <c r="K242">
        <v>79.843999999999994</v>
      </c>
      <c r="L242">
        <v>85.134</v>
      </c>
      <c r="M242">
        <v>83.289000000000001</v>
      </c>
      <c r="N242">
        <v>84.688999999999993</v>
      </c>
      <c r="O242">
        <v>92.221999999999994</v>
      </c>
      <c r="P242">
        <v>88.956000000000003</v>
      </c>
      <c r="Q242">
        <v>84.156000000000006</v>
      </c>
      <c r="R242">
        <v>82.977999999999994</v>
      </c>
      <c r="S242">
        <v>83.822000000000003</v>
      </c>
      <c r="T242">
        <v>84.2</v>
      </c>
      <c r="U242">
        <v>86.11</v>
      </c>
      <c r="V242">
        <v>70.599999999999994</v>
      </c>
      <c r="W242">
        <v>56.09</v>
      </c>
      <c r="X242">
        <v>5.2</v>
      </c>
      <c r="Y242">
        <v>5.1340000000000003</v>
      </c>
      <c r="Z242" s="1">
        <v>1295.6009999999999</v>
      </c>
    </row>
    <row r="243" spans="1:26" x14ac:dyDescent="0.45">
      <c r="A243" s="8">
        <v>45167</v>
      </c>
      <c r="B243">
        <v>5.2</v>
      </c>
      <c r="C243">
        <v>5.1790000000000003</v>
      </c>
      <c r="D243">
        <v>5.133</v>
      </c>
      <c r="E243">
        <v>5.133</v>
      </c>
      <c r="F243">
        <v>5.1120000000000001</v>
      </c>
      <c r="G243">
        <v>4.9119999999999999</v>
      </c>
      <c r="H243">
        <v>12.534000000000001</v>
      </c>
      <c r="I243">
        <v>112.97799999999999</v>
      </c>
      <c r="J243">
        <v>112.578</v>
      </c>
      <c r="K243">
        <v>113.712</v>
      </c>
      <c r="L243">
        <v>115.511</v>
      </c>
      <c r="M243">
        <v>115.889</v>
      </c>
      <c r="N243">
        <v>115.53400000000001</v>
      </c>
      <c r="O243">
        <v>115.02200000000001</v>
      </c>
      <c r="P243">
        <v>114.089</v>
      </c>
      <c r="Q243">
        <v>60.844000000000001</v>
      </c>
      <c r="R243">
        <v>3.31</v>
      </c>
      <c r="S243">
        <v>3.3769999999999998</v>
      </c>
      <c r="T243">
        <v>4.8220000000000001</v>
      </c>
      <c r="U243">
        <v>6.3120000000000003</v>
      </c>
      <c r="V243">
        <v>6.3120000000000003</v>
      </c>
      <c r="W243">
        <v>6.3780000000000001</v>
      </c>
      <c r="X243">
        <v>6.29</v>
      </c>
      <c r="Y243">
        <v>6.29</v>
      </c>
      <c r="Z243" s="1">
        <v>1062.4509999999996</v>
      </c>
    </row>
    <row r="244" spans="1:26" x14ac:dyDescent="0.45">
      <c r="A244" s="8">
        <v>45168</v>
      </c>
      <c r="B244">
        <v>6.3339999999999996</v>
      </c>
      <c r="C244">
        <v>6.3780000000000001</v>
      </c>
      <c r="D244">
        <v>6.3559999999999999</v>
      </c>
      <c r="E244">
        <v>6.3339999999999996</v>
      </c>
      <c r="F244">
        <v>6.2889999999999997</v>
      </c>
      <c r="G244">
        <v>6</v>
      </c>
      <c r="H244">
        <v>10.532999999999999</v>
      </c>
      <c r="I244">
        <v>103.179</v>
      </c>
      <c r="J244">
        <v>99.334000000000003</v>
      </c>
      <c r="K244">
        <v>112.31100000000001</v>
      </c>
      <c r="L244">
        <v>110.533</v>
      </c>
      <c r="M244">
        <v>111.377</v>
      </c>
      <c r="N244">
        <v>92.177999999999997</v>
      </c>
      <c r="O244">
        <v>85.843999999999994</v>
      </c>
      <c r="P244">
        <v>6.5780000000000003</v>
      </c>
      <c r="Q244">
        <v>2.3780000000000001</v>
      </c>
      <c r="R244">
        <v>2.4660000000000002</v>
      </c>
      <c r="S244">
        <v>2.3780000000000001</v>
      </c>
      <c r="T244">
        <v>3.8220000000000001</v>
      </c>
      <c r="U244">
        <v>5.3319999999999999</v>
      </c>
      <c r="V244">
        <v>5.2439999999999998</v>
      </c>
      <c r="W244">
        <v>5.3330000000000002</v>
      </c>
      <c r="X244">
        <v>5.3109999999999999</v>
      </c>
      <c r="Y244">
        <v>5.3109999999999999</v>
      </c>
      <c r="Z244" s="1">
        <v>807.13300000000015</v>
      </c>
    </row>
    <row r="245" spans="1:26" x14ac:dyDescent="0.45">
      <c r="A245" s="8">
        <v>45169</v>
      </c>
      <c r="B245">
        <v>5.266</v>
      </c>
      <c r="C245">
        <v>5.3339999999999996</v>
      </c>
      <c r="D245">
        <v>5.423</v>
      </c>
      <c r="E245">
        <v>5.3330000000000002</v>
      </c>
      <c r="F245">
        <v>5.3550000000000004</v>
      </c>
      <c r="G245">
        <v>4.9779999999999998</v>
      </c>
      <c r="H245">
        <v>5.2220000000000004</v>
      </c>
      <c r="I245">
        <v>74.754999999999995</v>
      </c>
      <c r="J245">
        <v>69.733000000000004</v>
      </c>
      <c r="K245">
        <v>106.68899999999999</v>
      </c>
      <c r="L245">
        <v>106.8</v>
      </c>
      <c r="M245">
        <v>107.711</v>
      </c>
      <c r="N245">
        <v>110.97799999999999</v>
      </c>
      <c r="O245">
        <v>108.755</v>
      </c>
      <c r="P245">
        <v>79.688999999999993</v>
      </c>
      <c r="Q245">
        <v>78.311000000000007</v>
      </c>
      <c r="R245">
        <v>76.777000000000001</v>
      </c>
      <c r="S245">
        <v>71.022000000000006</v>
      </c>
      <c r="T245">
        <v>74.867000000000004</v>
      </c>
      <c r="U245">
        <v>80.8</v>
      </c>
      <c r="V245">
        <v>83.177999999999997</v>
      </c>
      <c r="W245">
        <v>82.778000000000006</v>
      </c>
      <c r="X245">
        <v>27.623000000000001</v>
      </c>
      <c r="Y245">
        <v>5.3109999999999999</v>
      </c>
      <c r="Z245" s="1">
        <v>1382.6880000000001</v>
      </c>
    </row>
    <row r="246" spans="1:26" x14ac:dyDescent="0.45">
      <c r="A246" s="8">
        <v>45170</v>
      </c>
      <c r="B246">
        <v>5.3550000000000004</v>
      </c>
      <c r="C246">
        <v>5.3109999999999999</v>
      </c>
      <c r="D246">
        <v>5.3550000000000004</v>
      </c>
      <c r="E246">
        <v>5.3330000000000002</v>
      </c>
      <c r="F246">
        <v>5.2880000000000003</v>
      </c>
      <c r="G246">
        <v>5.0209999999999999</v>
      </c>
      <c r="H246">
        <v>5.1109999999999998</v>
      </c>
      <c r="I246">
        <v>91.376999999999995</v>
      </c>
      <c r="J246">
        <v>87.956000000000003</v>
      </c>
      <c r="K246">
        <v>110.267</v>
      </c>
      <c r="L246">
        <v>110.621</v>
      </c>
      <c r="M246">
        <v>67.688000000000002</v>
      </c>
      <c r="N246">
        <v>2.4220000000000002</v>
      </c>
      <c r="O246">
        <v>2.3780000000000001</v>
      </c>
      <c r="P246">
        <v>2.29</v>
      </c>
      <c r="Q246">
        <v>2.2890000000000001</v>
      </c>
      <c r="R246">
        <v>2.29</v>
      </c>
      <c r="S246">
        <v>2.2450000000000001</v>
      </c>
      <c r="T246">
        <v>3.8220000000000001</v>
      </c>
      <c r="U246">
        <v>5.2</v>
      </c>
      <c r="V246">
        <v>5.3109999999999999</v>
      </c>
      <c r="W246">
        <v>5.2439999999999998</v>
      </c>
      <c r="X246">
        <v>5.266</v>
      </c>
      <c r="Y246">
        <v>5.3109999999999999</v>
      </c>
      <c r="Z246" s="1">
        <v>548.75100000000009</v>
      </c>
    </row>
    <row r="247" spans="1:26" x14ac:dyDescent="0.45">
      <c r="A247" s="8">
        <v>45171</v>
      </c>
      <c r="B247">
        <v>5.2220000000000004</v>
      </c>
      <c r="C247">
        <v>5.3109999999999999</v>
      </c>
      <c r="D247">
        <v>5.2220000000000004</v>
      </c>
      <c r="E247">
        <v>5.3330000000000002</v>
      </c>
      <c r="F247">
        <v>5.2</v>
      </c>
      <c r="G247">
        <v>5</v>
      </c>
      <c r="H247">
        <v>2.3119999999999998</v>
      </c>
      <c r="I247">
        <v>2.29</v>
      </c>
      <c r="J247">
        <v>2.3340000000000001</v>
      </c>
      <c r="K247">
        <v>2.2450000000000001</v>
      </c>
      <c r="L247">
        <v>2.3780000000000001</v>
      </c>
      <c r="M247">
        <v>2.2679999999999998</v>
      </c>
      <c r="N247">
        <v>2.4</v>
      </c>
      <c r="O247">
        <v>2.3559999999999999</v>
      </c>
      <c r="P247">
        <v>2.2669999999999999</v>
      </c>
      <c r="Q247">
        <v>2.4</v>
      </c>
      <c r="R247">
        <v>2.2890000000000001</v>
      </c>
      <c r="S247">
        <v>2.3559999999999999</v>
      </c>
      <c r="T247">
        <v>3.778</v>
      </c>
      <c r="U247">
        <v>5.2220000000000004</v>
      </c>
      <c r="V247">
        <v>5.2220000000000004</v>
      </c>
      <c r="W247">
        <v>5.2220000000000004</v>
      </c>
      <c r="X247">
        <v>5.266</v>
      </c>
      <c r="Y247">
        <v>5.2889999999999997</v>
      </c>
      <c r="Z247" s="1">
        <v>89.182000000000002</v>
      </c>
    </row>
    <row r="248" spans="1:26" x14ac:dyDescent="0.45">
      <c r="A248" s="8">
        <v>45172</v>
      </c>
      <c r="B248">
        <v>5.2880000000000003</v>
      </c>
      <c r="C248">
        <v>5.31</v>
      </c>
      <c r="D248">
        <v>5.3109999999999999</v>
      </c>
      <c r="E248">
        <v>5.2009999999999996</v>
      </c>
      <c r="F248">
        <v>5.2880000000000003</v>
      </c>
      <c r="G248">
        <v>4.9329999999999998</v>
      </c>
      <c r="H248">
        <v>21.422000000000001</v>
      </c>
      <c r="I248">
        <v>109.111</v>
      </c>
      <c r="J248">
        <v>112.733</v>
      </c>
      <c r="K248">
        <v>111.178</v>
      </c>
      <c r="L248">
        <v>113.001</v>
      </c>
      <c r="M248">
        <v>115.267</v>
      </c>
      <c r="N248">
        <v>117.77800000000001</v>
      </c>
      <c r="O248">
        <v>118.422</v>
      </c>
      <c r="P248">
        <v>82.4</v>
      </c>
      <c r="Q248">
        <v>33.578000000000003</v>
      </c>
      <c r="R248">
        <v>27.489000000000001</v>
      </c>
      <c r="S248">
        <v>2.2440000000000002</v>
      </c>
      <c r="T248">
        <v>3.7559999999999998</v>
      </c>
      <c r="U248">
        <v>5.133</v>
      </c>
      <c r="V248">
        <v>5.266</v>
      </c>
      <c r="W248">
        <v>5.1109999999999998</v>
      </c>
      <c r="X248">
        <v>5.2</v>
      </c>
      <c r="Y248">
        <v>5.1559999999999997</v>
      </c>
      <c r="Z248" s="1">
        <v>1025.576</v>
      </c>
    </row>
    <row r="249" spans="1:26" x14ac:dyDescent="0.45">
      <c r="A249" s="8">
        <v>45173</v>
      </c>
      <c r="B249">
        <v>5.2</v>
      </c>
      <c r="C249">
        <v>5.1109999999999998</v>
      </c>
      <c r="D249">
        <v>5.2009999999999996</v>
      </c>
      <c r="E249">
        <v>5.2439999999999998</v>
      </c>
      <c r="F249">
        <v>5.2670000000000003</v>
      </c>
      <c r="G249">
        <v>5</v>
      </c>
      <c r="H249">
        <v>27.867000000000001</v>
      </c>
      <c r="I249">
        <v>110.467</v>
      </c>
      <c r="J249">
        <v>114.91200000000001</v>
      </c>
      <c r="K249">
        <v>114.733</v>
      </c>
      <c r="L249">
        <v>113.822</v>
      </c>
      <c r="M249">
        <v>118.2</v>
      </c>
      <c r="N249">
        <v>119.355</v>
      </c>
      <c r="O249">
        <v>119.111</v>
      </c>
      <c r="P249">
        <v>107.511</v>
      </c>
      <c r="Q249">
        <v>52.69</v>
      </c>
      <c r="R249">
        <v>48.69</v>
      </c>
      <c r="S249">
        <v>2.4220000000000002</v>
      </c>
      <c r="T249">
        <v>3.9119999999999999</v>
      </c>
      <c r="U249">
        <v>5.3550000000000004</v>
      </c>
      <c r="V249">
        <v>5.4</v>
      </c>
      <c r="W249">
        <v>5.3330000000000002</v>
      </c>
      <c r="X249">
        <v>5.3559999999999999</v>
      </c>
      <c r="Y249">
        <v>5.3789999999999996</v>
      </c>
      <c r="Z249" s="1">
        <v>1111.5380000000002</v>
      </c>
    </row>
    <row r="250" spans="1:26" x14ac:dyDescent="0.45">
      <c r="A250" s="8">
        <v>45174</v>
      </c>
      <c r="B250">
        <v>5.423</v>
      </c>
      <c r="C250">
        <v>5.3769999999999998</v>
      </c>
      <c r="D250">
        <v>5.3789999999999996</v>
      </c>
      <c r="E250">
        <v>5.423</v>
      </c>
      <c r="F250">
        <v>5.3780000000000001</v>
      </c>
      <c r="G250">
        <v>5.133</v>
      </c>
      <c r="H250">
        <v>31.623000000000001</v>
      </c>
      <c r="I250">
        <v>89.066999999999993</v>
      </c>
      <c r="J250">
        <v>90.754999999999995</v>
      </c>
      <c r="K250">
        <v>90.843999999999994</v>
      </c>
      <c r="L250">
        <v>81.066999999999993</v>
      </c>
      <c r="M250">
        <v>95.332999999999998</v>
      </c>
      <c r="N250">
        <v>100.578</v>
      </c>
      <c r="O250">
        <v>102.244</v>
      </c>
      <c r="P250">
        <v>98.311000000000007</v>
      </c>
      <c r="Q250">
        <v>86.355999999999995</v>
      </c>
      <c r="R250">
        <v>70.756</v>
      </c>
      <c r="S250">
        <v>2.5990000000000002</v>
      </c>
      <c r="T250">
        <v>4.0670000000000002</v>
      </c>
      <c r="U250">
        <v>5.5119999999999996</v>
      </c>
      <c r="V250">
        <v>5.556</v>
      </c>
      <c r="W250">
        <v>5.556</v>
      </c>
      <c r="X250">
        <v>5.5339999999999998</v>
      </c>
      <c r="Y250">
        <v>5.556</v>
      </c>
      <c r="Z250" s="1">
        <v>1003.4270000000001</v>
      </c>
    </row>
    <row r="251" spans="1:26" x14ac:dyDescent="0.45">
      <c r="A251" s="8">
        <v>45175</v>
      </c>
      <c r="B251">
        <v>5.556</v>
      </c>
      <c r="C251">
        <v>5.6</v>
      </c>
      <c r="D251">
        <v>5.5119999999999996</v>
      </c>
      <c r="E251">
        <v>5.6660000000000004</v>
      </c>
      <c r="F251">
        <v>5.5339999999999998</v>
      </c>
      <c r="G251">
        <v>4.7110000000000003</v>
      </c>
      <c r="H251">
        <v>17.532</v>
      </c>
      <c r="I251">
        <v>91.421000000000006</v>
      </c>
      <c r="J251">
        <v>94.287999999999997</v>
      </c>
      <c r="K251">
        <v>88.954999999999998</v>
      </c>
      <c r="L251">
        <v>92.866</v>
      </c>
      <c r="M251">
        <v>102.554</v>
      </c>
      <c r="N251">
        <v>113.623</v>
      </c>
      <c r="O251">
        <v>113.22199999999999</v>
      </c>
      <c r="P251">
        <v>107.822</v>
      </c>
      <c r="Q251">
        <v>90.510999999999996</v>
      </c>
      <c r="R251">
        <v>71.465999999999994</v>
      </c>
      <c r="S251">
        <v>2.4660000000000002</v>
      </c>
      <c r="T251">
        <v>3.9329999999999998</v>
      </c>
      <c r="U251">
        <v>5.49</v>
      </c>
      <c r="V251">
        <v>5.4009999999999998</v>
      </c>
      <c r="W251">
        <v>5.4219999999999997</v>
      </c>
      <c r="X251">
        <v>5.4</v>
      </c>
      <c r="Y251">
        <v>5.3780000000000001</v>
      </c>
      <c r="Z251" s="1">
        <v>1050.329</v>
      </c>
    </row>
    <row r="252" spans="1:26" x14ac:dyDescent="0.45">
      <c r="A252" s="8">
        <v>45176</v>
      </c>
      <c r="B252">
        <v>5.4009999999999998</v>
      </c>
      <c r="C252">
        <v>5.423</v>
      </c>
      <c r="D252">
        <v>5.4450000000000003</v>
      </c>
      <c r="E252">
        <v>5.4009999999999998</v>
      </c>
      <c r="F252">
        <v>5.4450000000000003</v>
      </c>
      <c r="G252">
        <v>4.423</v>
      </c>
      <c r="H252">
        <v>3.1339999999999999</v>
      </c>
      <c r="I252">
        <v>48.822000000000003</v>
      </c>
      <c r="J252">
        <v>108.02200000000001</v>
      </c>
      <c r="K252">
        <v>84.4</v>
      </c>
      <c r="L252">
        <v>32.576999999999998</v>
      </c>
      <c r="M252">
        <v>121.867</v>
      </c>
      <c r="N252">
        <v>121.934</v>
      </c>
      <c r="O252">
        <v>120.84399999999999</v>
      </c>
      <c r="P252">
        <v>121.46599999999999</v>
      </c>
      <c r="Q252">
        <v>121.289</v>
      </c>
      <c r="R252">
        <v>119.97799999999999</v>
      </c>
      <c r="S252">
        <v>109.712</v>
      </c>
      <c r="T252">
        <v>100.68899999999999</v>
      </c>
      <c r="U252">
        <v>24.622</v>
      </c>
      <c r="V252">
        <v>7.6890000000000001</v>
      </c>
      <c r="W252">
        <v>7.6669999999999998</v>
      </c>
      <c r="X252">
        <v>7.7329999999999997</v>
      </c>
      <c r="Y252">
        <v>7.6890000000000001</v>
      </c>
      <c r="Z252" s="1">
        <v>1301.6720000000003</v>
      </c>
    </row>
    <row r="253" spans="1:26" x14ac:dyDescent="0.45">
      <c r="A253" s="8">
        <v>45177</v>
      </c>
      <c r="B253">
        <v>7.1559999999999997</v>
      </c>
      <c r="C253">
        <v>6.9119999999999999</v>
      </c>
      <c r="D253">
        <v>6.9340000000000002</v>
      </c>
      <c r="E253">
        <v>6.9550000000000001</v>
      </c>
      <c r="F253">
        <v>7.0229999999999997</v>
      </c>
      <c r="G253">
        <v>6.7119999999999997</v>
      </c>
      <c r="H253">
        <v>4.49</v>
      </c>
      <c r="I253">
        <v>101.8</v>
      </c>
      <c r="J253">
        <v>100.444</v>
      </c>
      <c r="K253">
        <v>101.93300000000001</v>
      </c>
      <c r="L253">
        <v>36.267000000000003</v>
      </c>
      <c r="M253">
        <v>2.7109999999999999</v>
      </c>
      <c r="N253">
        <v>2.6219999999999999</v>
      </c>
      <c r="O253">
        <v>2.6</v>
      </c>
      <c r="P253">
        <v>2.6219999999999999</v>
      </c>
      <c r="Q253">
        <v>2.6440000000000001</v>
      </c>
      <c r="R253">
        <v>2.6230000000000002</v>
      </c>
      <c r="S253">
        <v>2.6219999999999999</v>
      </c>
      <c r="T253">
        <v>4.2220000000000004</v>
      </c>
      <c r="U253">
        <v>5.5780000000000003</v>
      </c>
      <c r="V253">
        <v>5.6440000000000001</v>
      </c>
      <c r="W253">
        <v>5.5780000000000003</v>
      </c>
      <c r="X253">
        <v>5.6440000000000001</v>
      </c>
      <c r="Y253">
        <v>5.5330000000000004</v>
      </c>
      <c r="Z253" s="1">
        <v>437.26900000000001</v>
      </c>
    </row>
    <row r="254" spans="1:26" x14ac:dyDescent="0.45">
      <c r="A254" s="8">
        <v>45178</v>
      </c>
      <c r="B254">
        <v>5.6879999999999997</v>
      </c>
      <c r="C254">
        <v>5.6440000000000001</v>
      </c>
      <c r="D254">
        <v>5.6669999999999998</v>
      </c>
      <c r="E254">
        <v>5.6</v>
      </c>
      <c r="F254">
        <v>5.6219999999999999</v>
      </c>
      <c r="G254">
        <v>5.4</v>
      </c>
      <c r="H254">
        <v>2.6659999999999999</v>
      </c>
      <c r="I254">
        <v>2.6659999999999999</v>
      </c>
      <c r="J254">
        <v>2.7109999999999999</v>
      </c>
      <c r="K254">
        <v>2.6219999999999999</v>
      </c>
      <c r="L254">
        <v>2.6669999999999998</v>
      </c>
      <c r="M254">
        <v>2.6890000000000001</v>
      </c>
      <c r="N254">
        <v>2.6440000000000001</v>
      </c>
      <c r="O254">
        <v>2.6659999999999999</v>
      </c>
      <c r="P254">
        <v>2.6</v>
      </c>
      <c r="Q254">
        <v>2.5990000000000002</v>
      </c>
      <c r="R254">
        <v>2.6659999999999999</v>
      </c>
      <c r="S254">
        <v>2.6219999999999999</v>
      </c>
      <c r="T254">
        <v>4.1779999999999999</v>
      </c>
      <c r="U254">
        <v>5.5780000000000003</v>
      </c>
      <c r="V254">
        <v>5.6660000000000004</v>
      </c>
      <c r="W254">
        <v>5.6440000000000001</v>
      </c>
      <c r="X254">
        <v>5.6440000000000001</v>
      </c>
      <c r="Y254">
        <v>5.6669999999999998</v>
      </c>
      <c r="Z254" s="1">
        <v>97.816000000000003</v>
      </c>
    </row>
    <row r="255" spans="1:26" x14ac:dyDescent="0.45">
      <c r="A255" s="8">
        <v>45179</v>
      </c>
      <c r="B255">
        <v>5.6440000000000001</v>
      </c>
      <c r="C255">
        <v>5.7320000000000002</v>
      </c>
      <c r="D255">
        <v>5.6219999999999999</v>
      </c>
      <c r="E255">
        <v>5.7549999999999999</v>
      </c>
      <c r="F255">
        <v>5.6660000000000004</v>
      </c>
      <c r="G255">
        <v>5.4660000000000002</v>
      </c>
      <c r="H255">
        <v>17.443999999999999</v>
      </c>
      <c r="I255">
        <v>102.621</v>
      </c>
      <c r="J255">
        <v>110.934</v>
      </c>
      <c r="K255">
        <v>112.889</v>
      </c>
      <c r="L255">
        <v>113.955</v>
      </c>
      <c r="M255">
        <v>113.932</v>
      </c>
      <c r="N255">
        <v>111.422</v>
      </c>
      <c r="O255">
        <v>107.911</v>
      </c>
      <c r="P255">
        <v>104.911</v>
      </c>
      <c r="Q255">
        <v>102.867</v>
      </c>
      <c r="R255">
        <v>92.289000000000001</v>
      </c>
      <c r="S255">
        <v>2.444</v>
      </c>
      <c r="T255">
        <v>3.8439999999999999</v>
      </c>
      <c r="U255">
        <v>5.2670000000000003</v>
      </c>
      <c r="V255">
        <v>5.2670000000000003</v>
      </c>
      <c r="W255">
        <v>5.3550000000000004</v>
      </c>
      <c r="X255">
        <v>5.2439999999999998</v>
      </c>
      <c r="Y255">
        <v>5.3330000000000002</v>
      </c>
      <c r="Z255" s="1">
        <v>1157.8140000000001</v>
      </c>
    </row>
    <row r="256" spans="1:26" x14ac:dyDescent="0.45">
      <c r="A256" s="8">
        <v>45180</v>
      </c>
      <c r="B256">
        <v>5.2889999999999997</v>
      </c>
      <c r="C256">
        <v>5.3780000000000001</v>
      </c>
      <c r="D256">
        <v>5.3330000000000002</v>
      </c>
      <c r="E256">
        <v>5.4009999999999998</v>
      </c>
      <c r="F256">
        <v>5.3559999999999999</v>
      </c>
      <c r="G256">
        <v>5.1109999999999998</v>
      </c>
      <c r="H256">
        <v>10.645</v>
      </c>
      <c r="I256">
        <v>97.555000000000007</v>
      </c>
      <c r="J256">
        <v>96.2</v>
      </c>
      <c r="K256">
        <v>98.289000000000001</v>
      </c>
      <c r="L256">
        <v>92.198999999999998</v>
      </c>
      <c r="M256">
        <v>88.866</v>
      </c>
      <c r="N256">
        <v>100.49</v>
      </c>
      <c r="O256">
        <v>102.866</v>
      </c>
      <c r="P256">
        <v>100.467</v>
      </c>
      <c r="Q256">
        <v>93.311000000000007</v>
      </c>
      <c r="R256">
        <v>28.199000000000002</v>
      </c>
      <c r="S256">
        <v>2.3780000000000001</v>
      </c>
      <c r="T256">
        <v>3.867</v>
      </c>
      <c r="U256">
        <v>5.3330000000000002</v>
      </c>
      <c r="V256">
        <v>5.3330000000000002</v>
      </c>
      <c r="W256">
        <v>5.444</v>
      </c>
      <c r="X256">
        <v>5.3339999999999996</v>
      </c>
      <c r="Y256">
        <v>5.3559999999999999</v>
      </c>
      <c r="Z256" s="1">
        <v>973.99999999999989</v>
      </c>
    </row>
    <row r="257" spans="1:26" x14ac:dyDescent="0.45">
      <c r="A257" s="8">
        <v>45181</v>
      </c>
      <c r="B257">
        <v>5.2880000000000003</v>
      </c>
      <c r="C257">
        <v>5.3780000000000001</v>
      </c>
      <c r="D257">
        <v>5.4</v>
      </c>
      <c r="E257">
        <v>5.4450000000000003</v>
      </c>
      <c r="F257">
        <v>5.3339999999999996</v>
      </c>
      <c r="G257">
        <v>5.1779999999999999</v>
      </c>
      <c r="H257">
        <v>22.777000000000001</v>
      </c>
      <c r="I257">
        <v>78.022000000000006</v>
      </c>
      <c r="J257">
        <v>62.868000000000002</v>
      </c>
      <c r="K257">
        <v>64.688999999999993</v>
      </c>
      <c r="L257">
        <v>72.688999999999993</v>
      </c>
      <c r="M257">
        <v>92.977999999999994</v>
      </c>
      <c r="N257">
        <v>112.422</v>
      </c>
      <c r="O257">
        <v>111.35599999999999</v>
      </c>
      <c r="P257">
        <v>65.733000000000004</v>
      </c>
      <c r="Q257">
        <v>37.511000000000003</v>
      </c>
      <c r="R257">
        <v>2.5779999999999998</v>
      </c>
      <c r="S257">
        <v>2.3780000000000001</v>
      </c>
      <c r="T257">
        <v>3.867</v>
      </c>
      <c r="U257">
        <v>5.2</v>
      </c>
      <c r="V257">
        <v>5.2439999999999998</v>
      </c>
      <c r="W257">
        <v>5.2880000000000003</v>
      </c>
      <c r="X257">
        <v>5.2880000000000003</v>
      </c>
      <c r="Y257">
        <v>5.2889999999999997</v>
      </c>
      <c r="Z257" s="1">
        <v>788.2</v>
      </c>
    </row>
    <row r="258" spans="1:26" x14ac:dyDescent="0.45">
      <c r="A258" s="8">
        <v>45182</v>
      </c>
      <c r="B258">
        <v>5.3339999999999996</v>
      </c>
      <c r="C258">
        <v>5.2220000000000004</v>
      </c>
      <c r="D258">
        <v>5.3769999999999998</v>
      </c>
      <c r="E258">
        <v>5.3330000000000002</v>
      </c>
      <c r="F258">
        <v>5.3330000000000002</v>
      </c>
      <c r="G258">
        <v>5.0439999999999996</v>
      </c>
      <c r="H258">
        <v>22.622</v>
      </c>
      <c r="I258">
        <v>105.801</v>
      </c>
      <c r="J258">
        <v>100.756</v>
      </c>
      <c r="K258">
        <v>109.866</v>
      </c>
      <c r="L258">
        <v>112.066</v>
      </c>
      <c r="M258">
        <v>112.756</v>
      </c>
      <c r="N258">
        <v>111.82299999999999</v>
      </c>
      <c r="O258">
        <v>112.68899999999999</v>
      </c>
      <c r="P258">
        <v>113.245</v>
      </c>
      <c r="Q258">
        <v>62.755000000000003</v>
      </c>
      <c r="R258">
        <v>31.489000000000001</v>
      </c>
      <c r="S258">
        <v>2.444</v>
      </c>
      <c r="T258">
        <v>3.9340000000000002</v>
      </c>
      <c r="U258">
        <v>5.3559999999999999</v>
      </c>
      <c r="V258">
        <v>5.3769999999999998</v>
      </c>
      <c r="W258">
        <v>5.3559999999999999</v>
      </c>
      <c r="X258">
        <v>5.3780000000000001</v>
      </c>
      <c r="Y258">
        <v>5.3550000000000004</v>
      </c>
      <c r="Z258" s="1">
        <v>1060.7109999999998</v>
      </c>
    </row>
    <row r="259" spans="1:26" x14ac:dyDescent="0.45">
      <c r="A259" s="8">
        <v>45183</v>
      </c>
      <c r="B259">
        <v>5.3559999999999999</v>
      </c>
      <c r="C259">
        <v>5.3559999999999999</v>
      </c>
      <c r="D259">
        <v>5.4219999999999997</v>
      </c>
      <c r="E259">
        <v>5.4</v>
      </c>
      <c r="F259">
        <v>5.0890000000000004</v>
      </c>
      <c r="G259">
        <v>4.3339999999999996</v>
      </c>
      <c r="H259">
        <v>3.3780000000000001</v>
      </c>
      <c r="I259">
        <v>97</v>
      </c>
      <c r="J259">
        <v>82.712000000000003</v>
      </c>
      <c r="K259">
        <v>77.555999999999997</v>
      </c>
      <c r="L259">
        <v>99.466999999999999</v>
      </c>
      <c r="M259">
        <v>106.22199999999999</v>
      </c>
      <c r="N259">
        <v>110.73399999999999</v>
      </c>
      <c r="O259">
        <v>109.133</v>
      </c>
      <c r="P259">
        <v>109.489</v>
      </c>
      <c r="Q259">
        <v>75.156000000000006</v>
      </c>
      <c r="R259">
        <v>23.399000000000001</v>
      </c>
      <c r="S259">
        <v>2.4449999999999998</v>
      </c>
      <c r="T259">
        <v>32.244</v>
      </c>
      <c r="U259">
        <v>42.423000000000002</v>
      </c>
      <c r="V259">
        <v>20.710999999999999</v>
      </c>
      <c r="W259">
        <v>4.0010000000000003</v>
      </c>
      <c r="X259">
        <v>3.8010000000000002</v>
      </c>
      <c r="Y259">
        <v>3.8220000000000001</v>
      </c>
      <c r="Z259" s="1">
        <v>1034.6500000000001</v>
      </c>
    </row>
    <row r="260" spans="1:26" x14ac:dyDescent="0.45">
      <c r="A260" s="8">
        <v>45184</v>
      </c>
      <c r="B260">
        <v>3.266</v>
      </c>
      <c r="C260">
        <v>3.1120000000000001</v>
      </c>
      <c r="D260">
        <v>3.0680000000000001</v>
      </c>
      <c r="E260">
        <v>3.0680000000000001</v>
      </c>
      <c r="F260">
        <v>2.9990000000000001</v>
      </c>
      <c r="G260">
        <v>2.9550000000000001</v>
      </c>
      <c r="H260">
        <v>1.49</v>
      </c>
      <c r="I260">
        <v>1.556</v>
      </c>
      <c r="J260">
        <v>1.512</v>
      </c>
      <c r="K260">
        <v>1.5780000000000001</v>
      </c>
      <c r="L260">
        <v>1.4670000000000001</v>
      </c>
      <c r="M260">
        <v>1.556</v>
      </c>
      <c r="N260">
        <v>1.4670000000000001</v>
      </c>
      <c r="O260">
        <v>1.5780000000000001</v>
      </c>
      <c r="P260">
        <v>1.468</v>
      </c>
      <c r="Q260">
        <v>1.5780000000000001</v>
      </c>
      <c r="R260">
        <v>1.556</v>
      </c>
      <c r="S260">
        <v>1.5780000000000001</v>
      </c>
      <c r="T260">
        <v>2.3340000000000001</v>
      </c>
      <c r="U260">
        <v>3.0670000000000002</v>
      </c>
      <c r="V260">
        <v>3.0680000000000001</v>
      </c>
      <c r="W260">
        <v>3.0449999999999999</v>
      </c>
      <c r="X260">
        <v>3.1120000000000001</v>
      </c>
      <c r="Y260">
        <v>3.0219999999999998</v>
      </c>
      <c r="Z260" s="1">
        <v>54.500000000000007</v>
      </c>
    </row>
    <row r="261" spans="1:26" x14ac:dyDescent="0.45">
      <c r="A261" s="8">
        <v>45185</v>
      </c>
      <c r="B261">
        <v>3.1339999999999999</v>
      </c>
      <c r="C261">
        <v>3.0230000000000001</v>
      </c>
      <c r="D261">
        <v>3.0659999999999998</v>
      </c>
      <c r="E261">
        <v>3.0230000000000001</v>
      </c>
      <c r="F261">
        <v>3.1120000000000001</v>
      </c>
      <c r="G261">
        <v>2.9780000000000002</v>
      </c>
      <c r="H261">
        <v>2.1110000000000002</v>
      </c>
      <c r="I261">
        <v>2.044</v>
      </c>
      <c r="J261">
        <v>2.0219999999999998</v>
      </c>
      <c r="K261">
        <v>2.0230000000000001</v>
      </c>
      <c r="L261">
        <v>2</v>
      </c>
      <c r="M261">
        <v>2.0449999999999999</v>
      </c>
      <c r="N261">
        <v>2.044</v>
      </c>
      <c r="O261">
        <v>2.0659999999999998</v>
      </c>
      <c r="P261">
        <v>1.9990000000000001</v>
      </c>
      <c r="Q261">
        <v>2.044</v>
      </c>
      <c r="R261">
        <v>2.044</v>
      </c>
      <c r="S261">
        <v>2.0219999999999998</v>
      </c>
      <c r="T261">
        <v>2.8450000000000002</v>
      </c>
      <c r="U261">
        <v>3.6</v>
      </c>
      <c r="V261">
        <v>3.6440000000000001</v>
      </c>
      <c r="W261">
        <v>3.556</v>
      </c>
      <c r="X261">
        <v>3.5779999999999998</v>
      </c>
      <c r="Y261">
        <v>3.6</v>
      </c>
      <c r="Z261" s="1">
        <v>63.62299999999999</v>
      </c>
    </row>
    <row r="262" spans="1:26" x14ac:dyDescent="0.45">
      <c r="A262" s="8">
        <v>45186</v>
      </c>
      <c r="B262">
        <v>3.6</v>
      </c>
      <c r="C262">
        <v>3.6</v>
      </c>
      <c r="D262">
        <v>3.4889999999999999</v>
      </c>
      <c r="E262">
        <v>3.6</v>
      </c>
      <c r="F262">
        <v>3.556</v>
      </c>
      <c r="G262">
        <v>3.4449999999999998</v>
      </c>
      <c r="H262">
        <v>2.0880000000000001</v>
      </c>
      <c r="I262">
        <v>2.0670000000000002</v>
      </c>
      <c r="J262">
        <v>2.044</v>
      </c>
      <c r="K262">
        <v>2.0230000000000001</v>
      </c>
      <c r="L262">
        <v>2.11</v>
      </c>
      <c r="M262">
        <v>2</v>
      </c>
      <c r="N262">
        <v>2.0219999999999998</v>
      </c>
      <c r="O262">
        <v>2.044</v>
      </c>
      <c r="P262">
        <v>2</v>
      </c>
      <c r="Q262">
        <v>2.0659999999999998</v>
      </c>
      <c r="R262">
        <v>2</v>
      </c>
      <c r="S262">
        <v>2.0880000000000001</v>
      </c>
      <c r="T262">
        <v>2.8</v>
      </c>
      <c r="U262">
        <v>3.6</v>
      </c>
      <c r="V262">
        <v>3.601</v>
      </c>
      <c r="W262">
        <v>3.512</v>
      </c>
      <c r="X262">
        <v>3.6219999999999999</v>
      </c>
      <c r="Y262">
        <v>3.6</v>
      </c>
      <c r="Z262" s="1">
        <v>66.576999999999998</v>
      </c>
    </row>
    <row r="263" spans="1:26" x14ac:dyDescent="0.45">
      <c r="A263" s="8">
        <v>45187</v>
      </c>
      <c r="B263">
        <v>3.6659999999999999</v>
      </c>
      <c r="C263">
        <v>3.5779999999999998</v>
      </c>
      <c r="D263">
        <v>3.5110000000000001</v>
      </c>
      <c r="E263">
        <v>3.6</v>
      </c>
      <c r="F263">
        <v>3.512</v>
      </c>
      <c r="G263">
        <v>3.423</v>
      </c>
      <c r="H263">
        <v>6.4219999999999997</v>
      </c>
      <c r="I263">
        <v>86.844999999999999</v>
      </c>
      <c r="J263">
        <v>82.488</v>
      </c>
      <c r="K263">
        <v>91.066000000000003</v>
      </c>
      <c r="L263">
        <v>90.888000000000005</v>
      </c>
      <c r="M263">
        <v>94.045000000000002</v>
      </c>
      <c r="N263">
        <v>111</v>
      </c>
      <c r="O263">
        <v>109.599</v>
      </c>
      <c r="P263">
        <v>105.97799999999999</v>
      </c>
      <c r="Q263">
        <v>93.043999999999997</v>
      </c>
      <c r="R263">
        <v>73.022000000000006</v>
      </c>
      <c r="S263">
        <v>2.4220000000000002</v>
      </c>
      <c r="T263">
        <v>3.1339999999999999</v>
      </c>
      <c r="U263">
        <v>3.9340000000000002</v>
      </c>
      <c r="V263">
        <v>3.9119999999999999</v>
      </c>
      <c r="W263">
        <v>3.9340000000000002</v>
      </c>
      <c r="X263">
        <v>3.8889999999999998</v>
      </c>
      <c r="Y263">
        <v>3.9340000000000002</v>
      </c>
      <c r="Z263" s="1">
        <v>990.84600000000012</v>
      </c>
    </row>
    <row r="264" spans="1:26" x14ac:dyDescent="0.45">
      <c r="A264" s="8">
        <v>45188</v>
      </c>
      <c r="B264">
        <v>3.1339999999999999</v>
      </c>
      <c r="C264">
        <v>3.2440000000000002</v>
      </c>
      <c r="D264">
        <v>3.0449999999999999</v>
      </c>
      <c r="E264">
        <v>3.1779999999999999</v>
      </c>
      <c r="F264">
        <v>3.1120000000000001</v>
      </c>
      <c r="G264">
        <v>3.1549999999999998</v>
      </c>
      <c r="H264">
        <v>1.6</v>
      </c>
      <c r="I264">
        <v>29.733000000000001</v>
      </c>
      <c r="J264">
        <v>115.245</v>
      </c>
      <c r="K264">
        <v>110.822</v>
      </c>
      <c r="L264">
        <v>98.332999999999998</v>
      </c>
      <c r="M264">
        <v>102.001</v>
      </c>
      <c r="N264">
        <v>102.378</v>
      </c>
      <c r="O264">
        <v>103.77800000000001</v>
      </c>
      <c r="P264">
        <v>98.756</v>
      </c>
      <c r="Q264">
        <v>97.31</v>
      </c>
      <c r="R264">
        <v>86.623000000000005</v>
      </c>
      <c r="S264">
        <v>89.132999999999996</v>
      </c>
      <c r="T264">
        <v>76.888999999999996</v>
      </c>
      <c r="U264">
        <v>63.088999999999999</v>
      </c>
      <c r="V264">
        <v>62.689</v>
      </c>
      <c r="W264">
        <v>49.023000000000003</v>
      </c>
      <c r="X264">
        <v>36.155000000000001</v>
      </c>
      <c r="Y264">
        <v>3.9329999999999998</v>
      </c>
      <c r="Z264" s="1">
        <v>1346.3579999999999</v>
      </c>
    </row>
    <row r="265" spans="1:26" x14ac:dyDescent="0.45">
      <c r="A265" s="8">
        <v>45189</v>
      </c>
      <c r="B265">
        <v>3.9119999999999999</v>
      </c>
      <c r="C265">
        <v>3.2890000000000001</v>
      </c>
      <c r="D265">
        <v>3.1110000000000002</v>
      </c>
      <c r="E265">
        <v>3.09</v>
      </c>
      <c r="F265">
        <v>3.1110000000000002</v>
      </c>
      <c r="G265">
        <v>2.956</v>
      </c>
      <c r="H265">
        <v>1.6</v>
      </c>
      <c r="I265">
        <v>79.088999999999999</v>
      </c>
      <c r="J265">
        <v>96.843999999999994</v>
      </c>
      <c r="K265">
        <v>104.845</v>
      </c>
      <c r="L265">
        <v>110.267</v>
      </c>
      <c r="M265">
        <v>96.555999999999997</v>
      </c>
      <c r="N265">
        <v>110.02200000000001</v>
      </c>
      <c r="O265">
        <v>96.555000000000007</v>
      </c>
      <c r="P265">
        <v>97.421999999999997</v>
      </c>
      <c r="Q265">
        <v>82.8</v>
      </c>
      <c r="R265">
        <v>53.844000000000001</v>
      </c>
      <c r="S265">
        <v>2.4220000000000002</v>
      </c>
      <c r="T265">
        <v>3.1789999999999998</v>
      </c>
      <c r="U265">
        <v>3.9780000000000002</v>
      </c>
      <c r="V265">
        <v>3.9340000000000002</v>
      </c>
      <c r="W265">
        <v>3.9780000000000002</v>
      </c>
      <c r="X265">
        <v>3.9780000000000002</v>
      </c>
      <c r="Y265">
        <v>4.0439999999999996</v>
      </c>
      <c r="Z265" s="1">
        <v>974.82599999999991</v>
      </c>
    </row>
    <row r="266" spans="1:26" x14ac:dyDescent="0.45">
      <c r="A266" s="8">
        <v>45190</v>
      </c>
      <c r="B266">
        <v>3.7109999999999999</v>
      </c>
      <c r="C266">
        <v>3.2440000000000002</v>
      </c>
      <c r="D266">
        <v>3.1779999999999999</v>
      </c>
      <c r="E266">
        <v>3.266</v>
      </c>
      <c r="F266">
        <v>3.1779999999999999</v>
      </c>
      <c r="G266">
        <v>3.044</v>
      </c>
      <c r="H266">
        <v>1.6890000000000001</v>
      </c>
      <c r="I266">
        <v>84.756</v>
      </c>
      <c r="J266">
        <v>112.8</v>
      </c>
      <c r="K266">
        <v>96.423000000000002</v>
      </c>
      <c r="L266">
        <v>98.956000000000003</v>
      </c>
      <c r="M266">
        <v>92.066999999999993</v>
      </c>
      <c r="N266">
        <v>81.644999999999996</v>
      </c>
      <c r="O266">
        <v>90.688000000000002</v>
      </c>
      <c r="P266">
        <v>80.510999999999996</v>
      </c>
      <c r="Q266">
        <v>70.043999999999997</v>
      </c>
      <c r="R266">
        <v>53.2</v>
      </c>
      <c r="S266">
        <v>2.4220000000000002</v>
      </c>
      <c r="T266">
        <v>27.422000000000001</v>
      </c>
      <c r="U266">
        <v>39.043999999999997</v>
      </c>
      <c r="V266">
        <v>31.556000000000001</v>
      </c>
      <c r="W266">
        <v>8.8450000000000006</v>
      </c>
      <c r="X266">
        <v>3.956</v>
      </c>
      <c r="Y266">
        <v>3.9340000000000002</v>
      </c>
      <c r="Z266" s="1">
        <v>999.57900000000006</v>
      </c>
    </row>
    <row r="267" spans="1:26" x14ac:dyDescent="0.45">
      <c r="A267" s="8">
        <v>45191</v>
      </c>
      <c r="B267">
        <v>3.5550000000000002</v>
      </c>
      <c r="C267">
        <v>3.1779999999999999</v>
      </c>
      <c r="D267">
        <v>3.1120000000000001</v>
      </c>
      <c r="E267">
        <v>3.1779999999999999</v>
      </c>
      <c r="F267">
        <v>3.0449999999999999</v>
      </c>
      <c r="G267">
        <v>3.044</v>
      </c>
      <c r="H267">
        <v>15.201000000000001</v>
      </c>
      <c r="I267">
        <v>29.577999999999999</v>
      </c>
      <c r="J267">
        <v>38.645000000000003</v>
      </c>
      <c r="K267">
        <v>43.445</v>
      </c>
      <c r="L267">
        <v>46.045000000000002</v>
      </c>
      <c r="M267">
        <v>43.512</v>
      </c>
      <c r="N267">
        <v>9.0440000000000005</v>
      </c>
      <c r="O267">
        <v>2.3330000000000002</v>
      </c>
      <c r="P267">
        <v>2.4</v>
      </c>
      <c r="Q267">
        <v>8.5120000000000005</v>
      </c>
      <c r="R267">
        <v>49.600999999999999</v>
      </c>
      <c r="S267">
        <v>25.178000000000001</v>
      </c>
      <c r="T267">
        <v>3.9340000000000002</v>
      </c>
      <c r="U267">
        <v>3.9340000000000002</v>
      </c>
      <c r="V267">
        <v>3.9340000000000002</v>
      </c>
      <c r="W267">
        <v>3.8679999999999999</v>
      </c>
      <c r="X267">
        <v>3.956</v>
      </c>
      <c r="Y267">
        <v>3.8460000000000001</v>
      </c>
      <c r="Z267" s="1">
        <v>356.07800000000009</v>
      </c>
    </row>
    <row r="268" spans="1:26" x14ac:dyDescent="0.45">
      <c r="A268" s="8">
        <v>45192</v>
      </c>
      <c r="B268">
        <v>3.9780000000000002</v>
      </c>
      <c r="C268">
        <v>3.9340000000000002</v>
      </c>
      <c r="D268">
        <v>3.956</v>
      </c>
      <c r="E268">
        <v>3.4449999999999998</v>
      </c>
      <c r="F268">
        <v>3.2</v>
      </c>
      <c r="G268">
        <v>2.9780000000000002</v>
      </c>
      <c r="H268">
        <v>1.6439999999999999</v>
      </c>
      <c r="I268">
        <v>1.6</v>
      </c>
      <c r="J268">
        <v>1.6220000000000001</v>
      </c>
      <c r="K268">
        <v>1.556</v>
      </c>
      <c r="L268">
        <v>1.6659999999999999</v>
      </c>
      <c r="M268">
        <v>1.556</v>
      </c>
      <c r="N268">
        <v>1.6659999999999999</v>
      </c>
      <c r="O268">
        <v>1.6</v>
      </c>
      <c r="P268">
        <v>1.6220000000000001</v>
      </c>
      <c r="Q268">
        <v>1.6879999999999999</v>
      </c>
      <c r="R268">
        <v>1.5780000000000001</v>
      </c>
      <c r="S268">
        <v>1.667</v>
      </c>
      <c r="T268">
        <v>3.089</v>
      </c>
      <c r="U268">
        <v>3.2</v>
      </c>
      <c r="V268">
        <v>3.1120000000000001</v>
      </c>
      <c r="W268">
        <v>3.1110000000000002</v>
      </c>
      <c r="X268">
        <v>3.2</v>
      </c>
      <c r="Y268">
        <v>3.09</v>
      </c>
      <c r="Z268" s="1">
        <v>59.75800000000001</v>
      </c>
    </row>
    <row r="269" spans="1:26" x14ac:dyDescent="0.45">
      <c r="A269" s="8">
        <v>45193</v>
      </c>
      <c r="B269">
        <v>3.2440000000000002</v>
      </c>
      <c r="C269">
        <v>3.1110000000000002</v>
      </c>
      <c r="D269">
        <v>3.1779999999999999</v>
      </c>
      <c r="E269">
        <v>3.1549999999999998</v>
      </c>
      <c r="F269">
        <v>3.177</v>
      </c>
      <c r="G269">
        <v>3.0449999999999999</v>
      </c>
      <c r="H269">
        <v>1.6</v>
      </c>
      <c r="I269">
        <v>1.5780000000000001</v>
      </c>
      <c r="J269">
        <v>1.6439999999999999</v>
      </c>
      <c r="K269">
        <v>1.601</v>
      </c>
      <c r="L269">
        <v>1.6659999999999999</v>
      </c>
      <c r="M269">
        <v>1.6</v>
      </c>
      <c r="N269">
        <v>1.6220000000000001</v>
      </c>
      <c r="O269">
        <v>1.6439999999999999</v>
      </c>
      <c r="P269">
        <v>1.6</v>
      </c>
      <c r="Q269">
        <v>1.6890000000000001</v>
      </c>
      <c r="R269">
        <v>1.5780000000000001</v>
      </c>
      <c r="S269">
        <v>1.6659999999999999</v>
      </c>
      <c r="T269">
        <v>3.2</v>
      </c>
      <c r="U269">
        <v>3.2440000000000002</v>
      </c>
      <c r="V269">
        <v>3.2</v>
      </c>
      <c r="W269">
        <v>3.1339999999999999</v>
      </c>
      <c r="X269">
        <v>3.222</v>
      </c>
      <c r="Y269">
        <v>3.1120000000000001</v>
      </c>
      <c r="Z269" s="1">
        <v>57.510000000000005</v>
      </c>
    </row>
    <row r="270" spans="1:26" x14ac:dyDescent="0.45">
      <c r="A270" s="8">
        <v>45194</v>
      </c>
      <c r="B270">
        <v>3.2440000000000002</v>
      </c>
      <c r="C270">
        <v>3.1339999999999999</v>
      </c>
      <c r="D270">
        <v>3.1339999999999999</v>
      </c>
      <c r="E270">
        <v>3.222</v>
      </c>
      <c r="F270">
        <v>3.1120000000000001</v>
      </c>
      <c r="G270">
        <v>3.089</v>
      </c>
      <c r="H270">
        <v>1.6220000000000001</v>
      </c>
      <c r="I270">
        <v>1.71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 s="1">
        <v>22.266999999999999</v>
      </c>
    </row>
    <row r="271" spans="1:26" x14ac:dyDescent="0.45">
      <c r="A271" s="8">
        <v>45195</v>
      </c>
      <c r="B271">
        <v>3.1560000000000001</v>
      </c>
      <c r="C271">
        <v>3.1779999999999999</v>
      </c>
      <c r="D271">
        <v>3.2</v>
      </c>
      <c r="E271">
        <v>3.177</v>
      </c>
      <c r="F271">
        <v>3.2</v>
      </c>
      <c r="G271">
        <v>3.0009999999999999</v>
      </c>
      <c r="H271">
        <v>8.6890000000000001</v>
      </c>
      <c r="I271">
        <v>59.91</v>
      </c>
      <c r="J271">
        <v>48.289000000000001</v>
      </c>
      <c r="K271">
        <v>49.777000000000001</v>
      </c>
      <c r="L271">
        <v>49.801000000000002</v>
      </c>
      <c r="M271">
        <v>51.466000000000001</v>
      </c>
      <c r="N271">
        <v>51.645000000000003</v>
      </c>
      <c r="O271">
        <v>51.933999999999997</v>
      </c>
      <c r="P271">
        <v>28.021999999999998</v>
      </c>
      <c r="Q271">
        <v>1.889</v>
      </c>
      <c r="R271">
        <v>1.8220000000000001</v>
      </c>
      <c r="S271">
        <v>1.889</v>
      </c>
      <c r="T271">
        <v>3.266</v>
      </c>
      <c r="U271">
        <v>3.4220000000000002</v>
      </c>
      <c r="V271">
        <v>3.355</v>
      </c>
      <c r="W271">
        <v>3.3780000000000001</v>
      </c>
      <c r="X271">
        <v>3.3780000000000001</v>
      </c>
      <c r="Y271">
        <v>3.4220000000000002</v>
      </c>
      <c r="Z271" s="1">
        <v>444.26600000000008</v>
      </c>
    </row>
    <row r="272" spans="1:26" x14ac:dyDescent="0.45">
      <c r="A272" s="8">
        <v>45196</v>
      </c>
      <c r="B272">
        <v>3.4220000000000002</v>
      </c>
      <c r="C272">
        <v>3.3330000000000002</v>
      </c>
      <c r="D272">
        <v>3.399</v>
      </c>
      <c r="E272">
        <v>3.355</v>
      </c>
      <c r="F272">
        <v>3.4209999999999998</v>
      </c>
      <c r="G272">
        <v>3.2440000000000002</v>
      </c>
      <c r="H272">
        <v>3.09</v>
      </c>
      <c r="I272">
        <v>54.710999999999999</v>
      </c>
      <c r="J272">
        <v>62.911000000000001</v>
      </c>
      <c r="K272">
        <v>64.043000000000006</v>
      </c>
      <c r="L272">
        <v>61.622999999999998</v>
      </c>
      <c r="M272">
        <v>57.332999999999998</v>
      </c>
      <c r="N272">
        <v>53.576999999999998</v>
      </c>
      <c r="O272">
        <v>58.445</v>
      </c>
      <c r="P272">
        <v>55.578000000000003</v>
      </c>
      <c r="Q272">
        <v>50.177999999999997</v>
      </c>
      <c r="R272">
        <v>46.622999999999998</v>
      </c>
      <c r="S272">
        <v>2.645</v>
      </c>
      <c r="T272">
        <v>4.0880000000000001</v>
      </c>
      <c r="U272">
        <v>4.1109999999999998</v>
      </c>
      <c r="V272">
        <v>4.1550000000000002</v>
      </c>
      <c r="W272">
        <v>4.0880000000000001</v>
      </c>
      <c r="X272">
        <v>3.9329999999999998</v>
      </c>
      <c r="Y272">
        <v>3.31</v>
      </c>
      <c r="Z272" s="1">
        <v>614.61599999999987</v>
      </c>
    </row>
    <row r="273" spans="1:26" x14ac:dyDescent="0.45">
      <c r="A273" s="8">
        <v>45197</v>
      </c>
      <c r="B273">
        <v>3.3540000000000001</v>
      </c>
      <c r="C273">
        <v>3.3769999999999998</v>
      </c>
      <c r="D273">
        <v>3.2890000000000001</v>
      </c>
      <c r="E273">
        <v>3.4220000000000002</v>
      </c>
      <c r="F273">
        <v>3.3330000000000002</v>
      </c>
      <c r="G273">
        <v>3.2890000000000001</v>
      </c>
      <c r="H273">
        <v>8.4440000000000008</v>
      </c>
      <c r="I273">
        <v>57.8</v>
      </c>
      <c r="J273">
        <v>50.377000000000002</v>
      </c>
      <c r="K273">
        <v>54.956000000000003</v>
      </c>
      <c r="L273">
        <v>55.112000000000002</v>
      </c>
      <c r="M273">
        <v>61.622</v>
      </c>
      <c r="N273">
        <v>98.111000000000004</v>
      </c>
      <c r="O273">
        <v>95.977000000000004</v>
      </c>
      <c r="P273">
        <v>94.400999999999996</v>
      </c>
      <c r="Q273">
        <v>94.067999999999998</v>
      </c>
      <c r="R273">
        <v>91.710999999999999</v>
      </c>
      <c r="S273">
        <v>2.4889999999999999</v>
      </c>
      <c r="T273">
        <v>4.0880000000000001</v>
      </c>
      <c r="U273">
        <v>4.0220000000000002</v>
      </c>
      <c r="V273">
        <v>4.1559999999999997</v>
      </c>
      <c r="W273">
        <v>4.0220000000000002</v>
      </c>
      <c r="X273">
        <v>4.0890000000000004</v>
      </c>
      <c r="Y273">
        <v>4</v>
      </c>
      <c r="Z273" s="1">
        <v>809.50900000000001</v>
      </c>
    </row>
    <row r="274" spans="1:26" x14ac:dyDescent="0.45">
      <c r="A274" s="8">
        <v>45198</v>
      </c>
      <c r="B274">
        <v>4.0659999999999998</v>
      </c>
      <c r="C274">
        <v>4.1559999999999997</v>
      </c>
      <c r="D274">
        <v>4.0880000000000001</v>
      </c>
      <c r="E274">
        <v>4.0880000000000001</v>
      </c>
      <c r="F274">
        <v>3.3330000000000002</v>
      </c>
      <c r="G274">
        <v>3.11</v>
      </c>
      <c r="H274">
        <v>1.8009999999999999</v>
      </c>
      <c r="I274">
        <v>1.732</v>
      </c>
      <c r="J274">
        <v>1.754</v>
      </c>
      <c r="K274">
        <v>1.778</v>
      </c>
      <c r="L274">
        <v>1.7549999999999999</v>
      </c>
      <c r="M274">
        <v>1.7549999999999999</v>
      </c>
      <c r="N274">
        <v>1.7330000000000001</v>
      </c>
      <c r="O274">
        <v>1.8</v>
      </c>
      <c r="P274">
        <v>1.7549999999999999</v>
      </c>
      <c r="Q274">
        <v>6.4889999999999999</v>
      </c>
      <c r="R274">
        <v>64.933000000000007</v>
      </c>
      <c r="S274">
        <v>44.043999999999997</v>
      </c>
      <c r="T274">
        <v>8.1560000000000006</v>
      </c>
      <c r="U274">
        <v>4.1100000000000003</v>
      </c>
      <c r="V274">
        <v>4.0659999999999998</v>
      </c>
      <c r="W274">
        <v>4.0880000000000001</v>
      </c>
      <c r="X274">
        <v>3.5329999999999999</v>
      </c>
      <c r="Y274">
        <v>3.3330000000000002</v>
      </c>
      <c r="Z274" s="1">
        <v>181.45600000000002</v>
      </c>
    </row>
    <row r="275" spans="1:26" x14ac:dyDescent="0.45">
      <c r="A275" s="8">
        <v>45199</v>
      </c>
      <c r="B275">
        <v>3.3769999999999998</v>
      </c>
      <c r="C275">
        <v>3.2669999999999999</v>
      </c>
      <c r="D275">
        <v>3.3319999999999999</v>
      </c>
      <c r="E275">
        <v>3.31</v>
      </c>
      <c r="F275">
        <v>3.3330000000000002</v>
      </c>
      <c r="G275">
        <v>3.1989999999999998</v>
      </c>
      <c r="H275">
        <v>1.756</v>
      </c>
      <c r="I275">
        <v>1.756</v>
      </c>
      <c r="J275">
        <v>1.8</v>
      </c>
      <c r="K275">
        <v>1.754</v>
      </c>
      <c r="L275">
        <v>1.7769999999999999</v>
      </c>
      <c r="M275">
        <v>1.754</v>
      </c>
      <c r="N275">
        <v>1.7549999999999999</v>
      </c>
      <c r="O275">
        <v>1.889</v>
      </c>
      <c r="P275">
        <v>1.778</v>
      </c>
      <c r="Q275">
        <v>1.7769999999999999</v>
      </c>
      <c r="R275">
        <v>1.7769999999999999</v>
      </c>
      <c r="S275">
        <v>1.754</v>
      </c>
      <c r="T275">
        <v>3.2879999999999998</v>
      </c>
      <c r="U275">
        <v>3.266</v>
      </c>
      <c r="V275">
        <v>3.3330000000000002</v>
      </c>
      <c r="W275">
        <v>3.266</v>
      </c>
      <c r="X275">
        <v>3.3340000000000001</v>
      </c>
      <c r="Y275">
        <v>3.3330000000000002</v>
      </c>
      <c r="Z275" s="1">
        <v>60.964999999999996</v>
      </c>
    </row>
    <row r="276" spans="1:26" x14ac:dyDescent="0.45">
      <c r="A276" s="8">
        <v>45200</v>
      </c>
      <c r="B276">
        <v>3.2879999999999998</v>
      </c>
      <c r="C276">
        <v>3.3769999999999998</v>
      </c>
      <c r="D276">
        <v>3.2890000000000001</v>
      </c>
      <c r="E276">
        <v>3.4220000000000002</v>
      </c>
      <c r="F276">
        <v>3.2879999999999998</v>
      </c>
      <c r="G276">
        <v>3.1549999999999998</v>
      </c>
      <c r="H276">
        <v>4.2220000000000004</v>
      </c>
      <c r="I276">
        <v>68.2</v>
      </c>
      <c r="J276">
        <v>55.378</v>
      </c>
      <c r="K276">
        <v>48.222999999999999</v>
      </c>
      <c r="L276">
        <v>93.332999999999998</v>
      </c>
      <c r="M276">
        <v>95.733999999999995</v>
      </c>
      <c r="N276">
        <v>89.289000000000001</v>
      </c>
      <c r="O276">
        <v>78.221999999999994</v>
      </c>
      <c r="P276">
        <v>72.977999999999994</v>
      </c>
      <c r="Q276">
        <v>7.266</v>
      </c>
      <c r="R276">
        <v>2.645</v>
      </c>
      <c r="S276">
        <v>2.6219999999999999</v>
      </c>
      <c r="T276">
        <v>4.0880000000000001</v>
      </c>
      <c r="U276">
        <v>4.0890000000000004</v>
      </c>
      <c r="V276">
        <v>4.1989999999999998</v>
      </c>
      <c r="W276">
        <v>4.0880000000000001</v>
      </c>
      <c r="X276">
        <v>4.1109999999999998</v>
      </c>
      <c r="Y276">
        <v>4.1559999999999997</v>
      </c>
      <c r="Z276" s="1">
        <v>662.66199999999969</v>
      </c>
    </row>
    <row r="277" spans="1:26" x14ac:dyDescent="0.45">
      <c r="A277" s="8">
        <v>45201</v>
      </c>
      <c r="B277">
        <v>4.0659999999999998</v>
      </c>
      <c r="C277">
        <v>4.2220000000000004</v>
      </c>
      <c r="D277">
        <v>4.1109999999999998</v>
      </c>
      <c r="E277">
        <v>4.1539999999999999</v>
      </c>
      <c r="F277">
        <v>4.0880000000000001</v>
      </c>
      <c r="G277">
        <v>3.9780000000000002</v>
      </c>
      <c r="H277">
        <v>8.6449999999999996</v>
      </c>
      <c r="I277">
        <v>58.198999999999998</v>
      </c>
      <c r="J277">
        <v>51.978000000000002</v>
      </c>
      <c r="K277">
        <v>52.067</v>
      </c>
      <c r="L277">
        <v>62.645000000000003</v>
      </c>
      <c r="M277">
        <v>61.689</v>
      </c>
      <c r="N277">
        <v>61.021999999999998</v>
      </c>
      <c r="O277">
        <v>57.801000000000002</v>
      </c>
      <c r="P277">
        <v>49.555</v>
      </c>
      <c r="Q277">
        <v>2.4660000000000002</v>
      </c>
      <c r="R277">
        <v>2.5790000000000002</v>
      </c>
      <c r="S277">
        <v>2.5099999999999998</v>
      </c>
      <c r="T277">
        <v>4.0659999999999998</v>
      </c>
      <c r="U277">
        <v>4.0220000000000002</v>
      </c>
      <c r="V277">
        <v>4.0890000000000004</v>
      </c>
      <c r="W277">
        <v>4.1100000000000003</v>
      </c>
      <c r="X277">
        <v>4.0659999999999998</v>
      </c>
      <c r="Y277">
        <v>3.9769999999999999</v>
      </c>
      <c r="Z277" s="1">
        <v>520.10500000000002</v>
      </c>
    </row>
    <row r="278" spans="1:26" x14ac:dyDescent="0.45">
      <c r="A278" s="8">
        <v>45202</v>
      </c>
      <c r="B278">
        <v>4.1100000000000003</v>
      </c>
      <c r="C278">
        <v>4</v>
      </c>
      <c r="D278">
        <v>3.6440000000000001</v>
      </c>
      <c r="E278">
        <v>3.266</v>
      </c>
      <c r="F278">
        <v>3.2879999999999998</v>
      </c>
      <c r="G278">
        <v>3.1110000000000002</v>
      </c>
      <c r="H278">
        <v>1.71</v>
      </c>
      <c r="I278">
        <v>27.023</v>
      </c>
      <c r="J278">
        <v>30.155999999999999</v>
      </c>
      <c r="K278">
        <v>71.132999999999996</v>
      </c>
      <c r="L278">
        <v>50.354999999999997</v>
      </c>
      <c r="M278">
        <v>57.177</v>
      </c>
      <c r="N278">
        <v>56.866999999999997</v>
      </c>
      <c r="O278">
        <v>55.667000000000002</v>
      </c>
      <c r="P278">
        <v>55.444000000000003</v>
      </c>
      <c r="Q278">
        <v>7.5330000000000004</v>
      </c>
      <c r="R278">
        <v>2.3119999999999998</v>
      </c>
      <c r="S278">
        <v>2.3559999999999999</v>
      </c>
      <c r="T278">
        <v>3.8010000000000002</v>
      </c>
      <c r="U278">
        <v>3.8889999999999998</v>
      </c>
      <c r="V278">
        <v>3.89</v>
      </c>
      <c r="W278">
        <v>3.89</v>
      </c>
      <c r="X278">
        <v>3.6230000000000002</v>
      </c>
      <c r="Y278">
        <v>3.0670000000000002</v>
      </c>
      <c r="Z278" s="1">
        <v>461.31199999999995</v>
      </c>
    </row>
    <row r="279" spans="1:26" x14ac:dyDescent="0.45">
      <c r="A279" s="8">
        <v>45203</v>
      </c>
      <c r="B279">
        <v>3.0230000000000001</v>
      </c>
      <c r="C279">
        <v>3.1110000000000002</v>
      </c>
      <c r="D279">
        <v>3.0680000000000001</v>
      </c>
      <c r="E279">
        <v>3.1560000000000001</v>
      </c>
      <c r="F279">
        <v>3.1120000000000001</v>
      </c>
      <c r="G279">
        <v>2.9340000000000002</v>
      </c>
      <c r="H279">
        <v>1.6439999999999999</v>
      </c>
      <c r="I279">
        <v>40.088000000000001</v>
      </c>
      <c r="J279">
        <v>36.6</v>
      </c>
      <c r="K279">
        <v>32.956000000000003</v>
      </c>
      <c r="L279">
        <v>23.355</v>
      </c>
      <c r="M279">
        <v>1.6659999999999999</v>
      </c>
      <c r="N279">
        <v>1.6439999999999999</v>
      </c>
      <c r="O279">
        <v>1.623</v>
      </c>
      <c r="P279">
        <v>1.49</v>
      </c>
      <c r="Q279">
        <v>1.556</v>
      </c>
      <c r="R279">
        <v>1.5780000000000001</v>
      </c>
      <c r="S279">
        <v>1.6220000000000001</v>
      </c>
      <c r="T279">
        <v>3.0230000000000001</v>
      </c>
      <c r="U279">
        <v>3.1110000000000002</v>
      </c>
      <c r="V279">
        <v>3.0459999999999998</v>
      </c>
      <c r="W279">
        <v>3.0670000000000002</v>
      </c>
      <c r="X279">
        <v>3.0449999999999999</v>
      </c>
      <c r="Y279">
        <v>3.1120000000000001</v>
      </c>
      <c r="Z279" s="1">
        <v>182.63</v>
      </c>
    </row>
    <row r="280" spans="1:26" x14ac:dyDescent="0.45">
      <c r="A280" s="8">
        <v>45204</v>
      </c>
      <c r="B280">
        <v>3.089</v>
      </c>
      <c r="C280">
        <v>3.1120000000000001</v>
      </c>
      <c r="D280">
        <v>3.1560000000000001</v>
      </c>
      <c r="E280">
        <v>3.0449999999999999</v>
      </c>
      <c r="F280">
        <v>3.1560000000000001</v>
      </c>
      <c r="G280">
        <v>2.9329999999999998</v>
      </c>
      <c r="H280">
        <v>19.510999999999999</v>
      </c>
      <c r="I280">
        <v>23.244</v>
      </c>
      <c r="J280">
        <v>20.199000000000002</v>
      </c>
      <c r="K280">
        <v>13.977</v>
      </c>
      <c r="L280">
        <v>14.601000000000001</v>
      </c>
      <c r="M280">
        <v>35.289000000000001</v>
      </c>
      <c r="N280">
        <v>48.244999999999997</v>
      </c>
      <c r="O280">
        <v>47.999000000000002</v>
      </c>
      <c r="P280">
        <v>44.954999999999998</v>
      </c>
      <c r="Q280">
        <v>2.29</v>
      </c>
      <c r="R280">
        <v>2.3340000000000001</v>
      </c>
      <c r="S280">
        <v>2.3119999999999998</v>
      </c>
      <c r="T280">
        <v>3.867</v>
      </c>
      <c r="U280">
        <v>3.823</v>
      </c>
      <c r="V280">
        <v>3.9329999999999998</v>
      </c>
      <c r="W280">
        <v>3.8679999999999999</v>
      </c>
      <c r="X280">
        <v>3.8679999999999999</v>
      </c>
      <c r="Y280">
        <v>3.8450000000000002</v>
      </c>
      <c r="Z280" s="1">
        <v>316.65100000000007</v>
      </c>
    </row>
    <row r="281" spans="1:26" x14ac:dyDescent="0.45">
      <c r="A281" s="8">
        <v>45205</v>
      </c>
      <c r="B281">
        <v>3.9119999999999999</v>
      </c>
      <c r="C281">
        <v>3.8450000000000002</v>
      </c>
      <c r="D281">
        <v>3.8889999999999998</v>
      </c>
      <c r="E281">
        <v>3.8439999999999999</v>
      </c>
      <c r="F281">
        <v>3.6440000000000001</v>
      </c>
      <c r="G281">
        <v>2.8889999999999998</v>
      </c>
      <c r="H281">
        <v>1.6</v>
      </c>
      <c r="I281">
        <v>1.5780000000000001</v>
      </c>
      <c r="J281">
        <v>1.556</v>
      </c>
      <c r="K281">
        <v>1.6</v>
      </c>
      <c r="L281">
        <v>1.5329999999999999</v>
      </c>
      <c r="M281">
        <v>1.6659999999999999</v>
      </c>
      <c r="N281">
        <v>1.534</v>
      </c>
      <c r="O281">
        <v>1.556</v>
      </c>
      <c r="P281">
        <v>11.845000000000001</v>
      </c>
      <c r="Q281">
        <v>56.798999999999999</v>
      </c>
      <c r="R281">
        <v>38.133000000000003</v>
      </c>
      <c r="S281">
        <v>30.466999999999999</v>
      </c>
      <c r="T281">
        <v>3.8010000000000002</v>
      </c>
      <c r="U281">
        <v>3.7109999999999999</v>
      </c>
      <c r="V281">
        <v>3.8450000000000002</v>
      </c>
      <c r="W281">
        <v>3.778</v>
      </c>
      <c r="X281">
        <v>3.4</v>
      </c>
      <c r="Y281">
        <v>2.9769999999999999</v>
      </c>
      <c r="Z281" s="1">
        <v>193.40199999999999</v>
      </c>
    </row>
    <row r="282" spans="1:26" x14ac:dyDescent="0.45">
      <c r="A282" s="8">
        <v>45206</v>
      </c>
      <c r="B282">
        <v>2.956</v>
      </c>
      <c r="C282">
        <v>3.089</v>
      </c>
      <c r="D282">
        <v>3.0009999999999999</v>
      </c>
      <c r="E282">
        <v>3</v>
      </c>
      <c r="F282">
        <v>2.9550000000000001</v>
      </c>
      <c r="G282">
        <v>2.7770000000000001</v>
      </c>
      <c r="H282">
        <v>1.468</v>
      </c>
      <c r="I282">
        <v>1.512</v>
      </c>
      <c r="J282">
        <v>1.4450000000000001</v>
      </c>
      <c r="K282">
        <v>1.49</v>
      </c>
      <c r="L282">
        <v>1.4450000000000001</v>
      </c>
      <c r="M282">
        <v>1.5329999999999999</v>
      </c>
      <c r="N282">
        <v>1.512</v>
      </c>
      <c r="O282">
        <v>1.5109999999999999</v>
      </c>
      <c r="P282">
        <v>1.512</v>
      </c>
      <c r="Q282">
        <v>1.4450000000000001</v>
      </c>
      <c r="R282">
        <v>1.49</v>
      </c>
      <c r="S282">
        <v>1.4670000000000001</v>
      </c>
      <c r="T282">
        <v>2.9329999999999998</v>
      </c>
      <c r="U282">
        <v>3.0230000000000001</v>
      </c>
      <c r="V282">
        <v>2.9780000000000002</v>
      </c>
      <c r="W282">
        <v>2.9790000000000001</v>
      </c>
      <c r="X282">
        <v>3.0230000000000001</v>
      </c>
      <c r="Y282">
        <v>3</v>
      </c>
      <c r="Z282" s="1">
        <v>53.544000000000004</v>
      </c>
    </row>
    <row r="283" spans="1:26" x14ac:dyDescent="0.45">
      <c r="A283" s="8">
        <v>45207</v>
      </c>
      <c r="B283">
        <v>2.9790000000000001</v>
      </c>
      <c r="C283">
        <v>2.9769999999999999</v>
      </c>
      <c r="D283">
        <v>3</v>
      </c>
      <c r="E283">
        <v>3.0230000000000001</v>
      </c>
      <c r="F283">
        <v>3.0680000000000001</v>
      </c>
      <c r="G283">
        <v>2.867</v>
      </c>
      <c r="H283">
        <v>3.8889999999999998</v>
      </c>
      <c r="I283">
        <v>38.133000000000003</v>
      </c>
      <c r="J283">
        <v>23.756</v>
      </c>
      <c r="K283">
        <v>26.021999999999998</v>
      </c>
      <c r="L283">
        <v>8</v>
      </c>
      <c r="M283">
        <v>1.4450000000000001</v>
      </c>
      <c r="N283">
        <v>1.4670000000000001</v>
      </c>
      <c r="O283">
        <v>1.49</v>
      </c>
      <c r="P283">
        <v>1.4670000000000001</v>
      </c>
      <c r="Q283">
        <v>1.49</v>
      </c>
      <c r="R283">
        <v>1.556</v>
      </c>
      <c r="S283">
        <v>1.534</v>
      </c>
      <c r="T283">
        <v>3</v>
      </c>
      <c r="U283">
        <v>3.0449999999999999</v>
      </c>
      <c r="V283">
        <v>3.0230000000000001</v>
      </c>
      <c r="W283">
        <v>3.0219999999999998</v>
      </c>
      <c r="X283">
        <v>3</v>
      </c>
      <c r="Y283">
        <v>3.0230000000000001</v>
      </c>
      <c r="Z283" s="1">
        <v>146.27599999999995</v>
      </c>
    </row>
    <row r="284" spans="1:26" x14ac:dyDescent="0.45">
      <c r="A284" s="8">
        <v>45208</v>
      </c>
      <c r="B284">
        <v>3.0670000000000002</v>
      </c>
      <c r="C284">
        <v>2.9780000000000002</v>
      </c>
      <c r="D284">
        <v>3.0670000000000002</v>
      </c>
      <c r="E284">
        <v>3.0230000000000001</v>
      </c>
      <c r="F284">
        <v>3.0459999999999998</v>
      </c>
      <c r="G284">
        <v>2.867</v>
      </c>
      <c r="H284">
        <v>1.534</v>
      </c>
      <c r="I284">
        <v>1.5109999999999999</v>
      </c>
      <c r="J284">
        <v>1.4450000000000001</v>
      </c>
      <c r="K284">
        <v>1.5109999999999999</v>
      </c>
      <c r="L284">
        <v>1.4219999999999999</v>
      </c>
      <c r="M284">
        <v>1.534</v>
      </c>
      <c r="N284">
        <v>1.4670000000000001</v>
      </c>
      <c r="O284">
        <v>1.4670000000000001</v>
      </c>
      <c r="P284">
        <v>1.512</v>
      </c>
      <c r="Q284">
        <v>1.4</v>
      </c>
      <c r="R284">
        <v>1.534</v>
      </c>
      <c r="S284">
        <v>1.512</v>
      </c>
      <c r="T284">
        <v>2.9780000000000002</v>
      </c>
      <c r="U284">
        <v>3.089</v>
      </c>
      <c r="V284">
        <v>2.956</v>
      </c>
      <c r="W284">
        <v>3.089</v>
      </c>
      <c r="X284">
        <v>3</v>
      </c>
      <c r="Y284">
        <v>3.0449999999999999</v>
      </c>
      <c r="Z284" s="1">
        <v>54.053999999999995</v>
      </c>
    </row>
    <row r="285" spans="1:26" x14ac:dyDescent="0.45">
      <c r="A285" s="8">
        <v>45209</v>
      </c>
      <c r="B285">
        <v>3.044</v>
      </c>
      <c r="C285">
        <v>2.956</v>
      </c>
      <c r="D285">
        <v>3.089</v>
      </c>
      <c r="E285">
        <v>2.9990000000000001</v>
      </c>
      <c r="F285">
        <v>3.0670000000000002</v>
      </c>
      <c r="G285">
        <v>2.867</v>
      </c>
      <c r="H285">
        <v>1.4450000000000001</v>
      </c>
      <c r="I285">
        <v>1.5329999999999999</v>
      </c>
      <c r="J285">
        <v>1.49</v>
      </c>
      <c r="K285">
        <v>1.534</v>
      </c>
      <c r="L285">
        <v>1.468</v>
      </c>
      <c r="M285">
        <v>1.512</v>
      </c>
      <c r="N285">
        <v>1.49</v>
      </c>
      <c r="O285">
        <v>1.488</v>
      </c>
      <c r="P285">
        <v>1.534</v>
      </c>
      <c r="Q285">
        <v>1.512</v>
      </c>
      <c r="R285">
        <v>1.5109999999999999</v>
      </c>
      <c r="S285">
        <v>1.534</v>
      </c>
      <c r="T285">
        <v>3.0230000000000001</v>
      </c>
      <c r="U285">
        <v>3.0009999999999999</v>
      </c>
      <c r="V285">
        <v>3.09</v>
      </c>
      <c r="W285">
        <v>3.0459999999999998</v>
      </c>
      <c r="X285">
        <v>3.089</v>
      </c>
      <c r="Y285">
        <v>3.0449999999999999</v>
      </c>
      <c r="Z285" s="1">
        <v>54.366999999999997</v>
      </c>
    </row>
    <row r="286" spans="1:26" x14ac:dyDescent="0.45">
      <c r="A286" s="8">
        <v>45210</v>
      </c>
      <c r="B286">
        <v>3.0219999999999998</v>
      </c>
      <c r="C286">
        <v>3.09</v>
      </c>
      <c r="D286">
        <v>2.9780000000000002</v>
      </c>
      <c r="E286">
        <v>3.0670000000000002</v>
      </c>
      <c r="F286">
        <v>2.9780000000000002</v>
      </c>
      <c r="G286">
        <v>2.911</v>
      </c>
      <c r="H286">
        <v>1.49</v>
      </c>
      <c r="I286">
        <v>1.4450000000000001</v>
      </c>
      <c r="J286">
        <v>1.534</v>
      </c>
      <c r="K286">
        <v>1.446</v>
      </c>
      <c r="L286">
        <v>1.6</v>
      </c>
      <c r="M286">
        <v>1.4219999999999999</v>
      </c>
      <c r="N286">
        <v>1.512</v>
      </c>
      <c r="O286">
        <v>1.512</v>
      </c>
      <c r="P286">
        <v>1.423</v>
      </c>
      <c r="Q286">
        <v>1.534</v>
      </c>
      <c r="R286">
        <v>1.4670000000000001</v>
      </c>
      <c r="S286">
        <v>1.4670000000000001</v>
      </c>
      <c r="T286">
        <v>2.9780000000000002</v>
      </c>
      <c r="U286">
        <v>2.9769999999999999</v>
      </c>
      <c r="V286">
        <v>3</v>
      </c>
      <c r="W286">
        <v>3.024</v>
      </c>
      <c r="X286">
        <v>3.0219999999999998</v>
      </c>
      <c r="Y286">
        <v>3.089</v>
      </c>
      <c r="Z286" s="1">
        <v>53.987999999999992</v>
      </c>
    </row>
    <row r="287" spans="1:26" x14ac:dyDescent="0.45">
      <c r="A287" s="8">
        <v>45211</v>
      </c>
      <c r="B287">
        <v>3.0009999999999999</v>
      </c>
      <c r="C287">
        <v>2.9780000000000002</v>
      </c>
      <c r="D287">
        <v>3.0670000000000002</v>
      </c>
      <c r="E287">
        <v>3.0230000000000001</v>
      </c>
      <c r="F287">
        <v>3.0670000000000002</v>
      </c>
      <c r="G287">
        <v>2.8660000000000001</v>
      </c>
      <c r="H287">
        <v>1.556</v>
      </c>
      <c r="I287">
        <v>24.667000000000002</v>
      </c>
      <c r="J287">
        <v>21.445</v>
      </c>
      <c r="K287">
        <v>15.534000000000001</v>
      </c>
      <c r="L287">
        <v>15.29</v>
      </c>
      <c r="M287">
        <v>15.689</v>
      </c>
      <c r="N287">
        <v>17.510000000000002</v>
      </c>
      <c r="O287">
        <v>5.0229999999999997</v>
      </c>
      <c r="P287">
        <v>1.49</v>
      </c>
      <c r="Q287">
        <v>1.49</v>
      </c>
      <c r="R287">
        <v>1.534</v>
      </c>
      <c r="S287">
        <v>1.4670000000000001</v>
      </c>
      <c r="T287">
        <v>3.0449999999999999</v>
      </c>
      <c r="U287">
        <v>2.9769999999999999</v>
      </c>
      <c r="V287">
        <v>2.9550000000000001</v>
      </c>
      <c r="W287">
        <v>3.0670000000000002</v>
      </c>
      <c r="X287">
        <v>2.911</v>
      </c>
      <c r="Y287">
        <v>3.1110000000000002</v>
      </c>
      <c r="Z287" s="1">
        <v>158.76300000000001</v>
      </c>
    </row>
    <row r="288" spans="1:26" x14ac:dyDescent="0.45">
      <c r="A288" s="8">
        <v>45212</v>
      </c>
      <c r="B288">
        <v>3.0680000000000001</v>
      </c>
      <c r="C288">
        <v>3.0670000000000002</v>
      </c>
      <c r="D288">
        <v>3.089</v>
      </c>
      <c r="E288">
        <v>2.9119999999999999</v>
      </c>
      <c r="F288">
        <v>3.0449999999999999</v>
      </c>
      <c r="G288">
        <v>2.7559999999999998</v>
      </c>
      <c r="H288">
        <v>1.4890000000000001</v>
      </c>
      <c r="I288">
        <v>20.023</v>
      </c>
      <c r="J288">
        <v>18.510000000000002</v>
      </c>
      <c r="K288">
        <v>21.021999999999998</v>
      </c>
      <c r="L288">
        <v>12.778</v>
      </c>
      <c r="M288">
        <v>1.556</v>
      </c>
      <c r="N288">
        <v>1.423</v>
      </c>
      <c r="O288">
        <v>1.512</v>
      </c>
      <c r="P288">
        <v>1.512</v>
      </c>
      <c r="Q288">
        <v>1.4219999999999999</v>
      </c>
      <c r="R288">
        <v>1.512</v>
      </c>
      <c r="S288">
        <v>1.468</v>
      </c>
      <c r="T288">
        <v>3.0009999999999999</v>
      </c>
      <c r="U288">
        <v>3.0009999999999999</v>
      </c>
      <c r="V288">
        <v>3.0230000000000001</v>
      </c>
      <c r="W288">
        <v>3.0219999999999998</v>
      </c>
      <c r="X288">
        <v>3.0449999999999999</v>
      </c>
      <c r="Y288">
        <v>3</v>
      </c>
      <c r="Z288" s="1">
        <v>120.25600000000001</v>
      </c>
    </row>
    <row r="289" spans="1:26" x14ac:dyDescent="0.45">
      <c r="A289" s="8">
        <v>45213</v>
      </c>
      <c r="B289">
        <v>2.9780000000000002</v>
      </c>
      <c r="C289">
        <v>3.0219999999999998</v>
      </c>
      <c r="D289">
        <v>3.0459999999999998</v>
      </c>
      <c r="E289">
        <v>3.0449999999999999</v>
      </c>
      <c r="F289">
        <v>3.0009999999999999</v>
      </c>
      <c r="G289">
        <v>2.8889999999999998</v>
      </c>
      <c r="H289">
        <v>1.444</v>
      </c>
      <c r="I289">
        <v>1.4670000000000001</v>
      </c>
      <c r="J289">
        <v>1.4670000000000001</v>
      </c>
      <c r="K289">
        <v>1.4450000000000001</v>
      </c>
      <c r="L289">
        <v>1.512</v>
      </c>
      <c r="M289">
        <v>1.423</v>
      </c>
      <c r="N289">
        <v>1.49</v>
      </c>
      <c r="O289">
        <v>1.49</v>
      </c>
      <c r="P289">
        <v>1.4670000000000001</v>
      </c>
      <c r="Q289">
        <v>1.6</v>
      </c>
      <c r="R289">
        <v>1.512</v>
      </c>
      <c r="S289">
        <v>1.534</v>
      </c>
      <c r="T289">
        <v>3.0449999999999999</v>
      </c>
      <c r="U289">
        <v>2.956</v>
      </c>
      <c r="V289">
        <v>3.0449999999999999</v>
      </c>
      <c r="W289">
        <v>2.9780000000000002</v>
      </c>
      <c r="X289">
        <v>3.0449999999999999</v>
      </c>
      <c r="Y289">
        <v>2.9780000000000002</v>
      </c>
      <c r="Z289" s="1">
        <v>53.879000000000005</v>
      </c>
    </row>
    <row r="290" spans="1:26" x14ac:dyDescent="0.45">
      <c r="A290" s="8">
        <v>45214</v>
      </c>
      <c r="B290">
        <v>3.0009999999999999</v>
      </c>
      <c r="C290">
        <v>3.024</v>
      </c>
      <c r="D290">
        <v>3.0009999999999999</v>
      </c>
      <c r="E290">
        <v>3.044</v>
      </c>
      <c r="F290">
        <v>3.0459999999999998</v>
      </c>
      <c r="G290">
        <v>2.8220000000000001</v>
      </c>
      <c r="H290">
        <v>1.4450000000000001</v>
      </c>
      <c r="I290">
        <v>33.466999999999999</v>
      </c>
      <c r="J290">
        <v>23.8</v>
      </c>
      <c r="K290">
        <v>29.643999999999998</v>
      </c>
      <c r="L290">
        <v>52.244999999999997</v>
      </c>
      <c r="M290">
        <v>56.31</v>
      </c>
      <c r="N290">
        <v>48.844000000000001</v>
      </c>
      <c r="O290">
        <v>56.155000000000001</v>
      </c>
      <c r="P290">
        <v>54.156999999999996</v>
      </c>
      <c r="Q290">
        <v>1.423</v>
      </c>
      <c r="R290">
        <v>1.4670000000000001</v>
      </c>
      <c r="S290">
        <v>1.49</v>
      </c>
      <c r="T290">
        <v>3.0009999999999999</v>
      </c>
      <c r="U290">
        <v>3</v>
      </c>
      <c r="V290">
        <v>2.9550000000000001</v>
      </c>
      <c r="W290">
        <v>3.0680000000000001</v>
      </c>
      <c r="X290">
        <v>2.9550000000000001</v>
      </c>
      <c r="Y290">
        <v>3</v>
      </c>
      <c r="Z290" s="1">
        <v>396.36399999999986</v>
      </c>
    </row>
    <row r="291" spans="1:26" x14ac:dyDescent="0.45">
      <c r="A291" s="8">
        <v>45215</v>
      </c>
      <c r="B291">
        <v>2.9780000000000002</v>
      </c>
      <c r="C291">
        <v>3</v>
      </c>
      <c r="D291">
        <v>2.9329999999999998</v>
      </c>
      <c r="E291">
        <v>3.0449999999999999</v>
      </c>
      <c r="F291">
        <v>3.0219999999999998</v>
      </c>
      <c r="G291">
        <v>2.8220000000000001</v>
      </c>
      <c r="H291">
        <v>12.489000000000001</v>
      </c>
      <c r="I291">
        <v>53.978000000000002</v>
      </c>
      <c r="J291">
        <v>42.844999999999999</v>
      </c>
      <c r="K291">
        <v>45.334000000000003</v>
      </c>
      <c r="L291">
        <v>59.866</v>
      </c>
      <c r="M291">
        <v>59.889000000000003</v>
      </c>
      <c r="N291">
        <v>51.956000000000003</v>
      </c>
      <c r="O291">
        <v>44.466999999999999</v>
      </c>
      <c r="P291">
        <v>37.311</v>
      </c>
      <c r="Q291">
        <v>2.3340000000000001</v>
      </c>
      <c r="R291">
        <v>2.2000000000000002</v>
      </c>
      <c r="S291">
        <v>2.29</v>
      </c>
      <c r="T291">
        <v>3.7559999999999998</v>
      </c>
      <c r="U291">
        <v>3.8450000000000002</v>
      </c>
      <c r="V291">
        <v>3.044</v>
      </c>
      <c r="W291">
        <v>2.9569999999999999</v>
      </c>
      <c r="X291">
        <v>2.9780000000000002</v>
      </c>
      <c r="Y291">
        <v>3.0670000000000002</v>
      </c>
      <c r="Z291" s="1">
        <v>452.40600000000001</v>
      </c>
    </row>
    <row r="292" spans="1:26" x14ac:dyDescent="0.45">
      <c r="A292" s="8">
        <v>45216</v>
      </c>
      <c r="B292">
        <v>3.0230000000000001</v>
      </c>
      <c r="C292">
        <v>3.0219999999999998</v>
      </c>
      <c r="D292">
        <v>2.9780000000000002</v>
      </c>
      <c r="E292">
        <v>3</v>
      </c>
      <c r="F292">
        <v>3</v>
      </c>
      <c r="G292">
        <v>2.911</v>
      </c>
      <c r="H292">
        <v>16.867000000000001</v>
      </c>
      <c r="I292">
        <v>23.733000000000001</v>
      </c>
      <c r="J292">
        <v>23.867000000000001</v>
      </c>
      <c r="K292">
        <v>30.622</v>
      </c>
      <c r="L292">
        <v>68.289000000000001</v>
      </c>
      <c r="M292">
        <v>68.400000000000006</v>
      </c>
      <c r="N292">
        <v>55.445</v>
      </c>
      <c r="O292">
        <v>14.066000000000001</v>
      </c>
      <c r="P292">
        <v>43.021999999999998</v>
      </c>
      <c r="Q292">
        <v>2.29</v>
      </c>
      <c r="R292">
        <v>2.2450000000000001</v>
      </c>
      <c r="S292">
        <v>2.2679999999999998</v>
      </c>
      <c r="T292">
        <v>3.7330000000000001</v>
      </c>
      <c r="U292">
        <v>3.1560000000000001</v>
      </c>
      <c r="V292">
        <v>2.9780000000000002</v>
      </c>
      <c r="W292">
        <v>3.0459999999999998</v>
      </c>
      <c r="X292">
        <v>2.911</v>
      </c>
      <c r="Y292">
        <v>3.0219999999999998</v>
      </c>
      <c r="Z292" s="1">
        <v>387.89400000000001</v>
      </c>
    </row>
    <row r="293" spans="1:26" x14ac:dyDescent="0.45">
      <c r="A293" s="8">
        <v>45217</v>
      </c>
      <c r="B293">
        <v>2.9780000000000002</v>
      </c>
      <c r="C293">
        <v>2.9780000000000002</v>
      </c>
      <c r="D293">
        <v>2.9550000000000001</v>
      </c>
      <c r="E293">
        <v>2.9780000000000002</v>
      </c>
      <c r="F293">
        <v>3.0230000000000001</v>
      </c>
      <c r="G293">
        <v>2.9119999999999999</v>
      </c>
      <c r="H293">
        <v>9.3559999999999999</v>
      </c>
      <c r="I293">
        <v>27.466999999999999</v>
      </c>
      <c r="J293">
        <v>21.245000000000001</v>
      </c>
      <c r="K293">
        <v>31.178999999999998</v>
      </c>
      <c r="L293">
        <v>46.177999999999997</v>
      </c>
      <c r="M293">
        <v>43.289000000000001</v>
      </c>
      <c r="N293">
        <v>49.021999999999998</v>
      </c>
      <c r="O293">
        <v>49</v>
      </c>
      <c r="P293">
        <v>48.466999999999999</v>
      </c>
      <c r="Q293">
        <v>1.534</v>
      </c>
      <c r="R293">
        <v>1.446</v>
      </c>
      <c r="S293">
        <v>1.4219999999999999</v>
      </c>
      <c r="T293">
        <v>3.0009999999999999</v>
      </c>
      <c r="U293">
        <v>2.9329999999999998</v>
      </c>
      <c r="V293">
        <v>3.09</v>
      </c>
      <c r="W293">
        <v>2.956</v>
      </c>
      <c r="X293">
        <v>3.0459999999999998</v>
      </c>
      <c r="Y293">
        <v>2.9340000000000002</v>
      </c>
      <c r="Z293" s="1">
        <v>365.38900000000001</v>
      </c>
    </row>
    <row r="294" spans="1:26" x14ac:dyDescent="0.45">
      <c r="A294" s="8">
        <v>45218</v>
      </c>
      <c r="B294">
        <v>3.0009999999999999</v>
      </c>
      <c r="C294">
        <v>2.9550000000000001</v>
      </c>
      <c r="D294">
        <v>2.9769999999999999</v>
      </c>
      <c r="E294">
        <v>2.9340000000000002</v>
      </c>
      <c r="F294">
        <v>2.956</v>
      </c>
      <c r="G294">
        <v>2.8</v>
      </c>
      <c r="H294">
        <v>18.178000000000001</v>
      </c>
      <c r="I294">
        <v>20.89</v>
      </c>
      <c r="J294">
        <v>29.821000000000002</v>
      </c>
      <c r="K294">
        <v>36.177</v>
      </c>
      <c r="L294">
        <v>68.600999999999999</v>
      </c>
      <c r="M294">
        <v>64.644999999999996</v>
      </c>
      <c r="N294">
        <v>62.066000000000003</v>
      </c>
      <c r="O294">
        <v>59</v>
      </c>
      <c r="P294">
        <v>58.2</v>
      </c>
      <c r="Q294">
        <v>3.7330000000000001</v>
      </c>
      <c r="R294">
        <v>1.3779999999999999</v>
      </c>
      <c r="S294">
        <v>1.444</v>
      </c>
      <c r="T294">
        <v>2.8889999999999998</v>
      </c>
      <c r="U294">
        <v>3</v>
      </c>
      <c r="V294">
        <v>2.911</v>
      </c>
      <c r="W294">
        <v>3.0230000000000001</v>
      </c>
      <c r="X294">
        <v>2.9780000000000002</v>
      </c>
      <c r="Y294">
        <v>2.9780000000000002</v>
      </c>
      <c r="Z294" s="1">
        <v>459.53500000000003</v>
      </c>
    </row>
    <row r="295" spans="1:26" x14ac:dyDescent="0.45">
      <c r="A295" s="8">
        <v>45219</v>
      </c>
      <c r="B295">
        <v>2.9769999999999999</v>
      </c>
      <c r="C295">
        <v>3</v>
      </c>
      <c r="D295">
        <v>3.0449999999999999</v>
      </c>
      <c r="E295">
        <v>3.0230000000000001</v>
      </c>
      <c r="F295">
        <v>3</v>
      </c>
      <c r="G295">
        <v>2.823</v>
      </c>
      <c r="H295">
        <v>17.733000000000001</v>
      </c>
      <c r="I295">
        <v>59.555999999999997</v>
      </c>
      <c r="J295">
        <v>55.444000000000003</v>
      </c>
      <c r="K295">
        <v>56.868000000000002</v>
      </c>
      <c r="L295">
        <v>66.111000000000004</v>
      </c>
      <c r="M295">
        <v>66.733000000000004</v>
      </c>
      <c r="N295">
        <v>1.601</v>
      </c>
      <c r="O295">
        <v>1.4450000000000001</v>
      </c>
      <c r="P295">
        <v>1.4670000000000001</v>
      </c>
      <c r="Q295">
        <v>1.3779999999999999</v>
      </c>
      <c r="R295">
        <v>1.468</v>
      </c>
      <c r="S295">
        <v>1.379</v>
      </c>
      <c r="T295">
        <v>3.0449999999999999</v>
      </c>
      <c r="U295">
        <v>2.9769999999999999</v>
      </c>
      <c r="V295">
        <v>3.0219999999999998</v>
      </c>
      <c r="W295">
        <v>2.956</v>
      </c>
      <c r="X295">
        <v>3.0009999999999999</v>
      </c>
      <c r="Y295">
        <v>2.9990000000000001</v>
      </c>
      <c r="Z295" s="1">
        <v>367.05099999999999</v>
      </c>
    </row>
    <row r="296" spans="1:26" x14ac:dyDescent="0.45">
      <c r="A296" s="8">
        <v>45220</v>
      </c>
      <c r="B296">
        <v>2.956</v>
      </c>
      <c r="C296">
        <v>2.9780000000000002</v>
      </c>
      <c r="D296">
        <v>3.044</v>
      </c>
      <c r="E296">
        <v>2.9340000000000002</v>
      </c>
      <c r="F296">
        <v>2.9769999999999999</v>
      </c>
      <c r="G296">
        <v>2.778</v>
      </c>
      <c r="H296">
        <v>1.49</v>
      </c>
      <c r="I296">
        <v>1.423</v>
      </c>
      <c r="J296">
        <v>1.4450000000000001</v>
      </c>
      <c r="K296">
        <v>1.444</v>
      </c>
      <c r="L296">
        <v>1.512</v>
      </c>
      <c r="M296">
        <v>1.4219999999999999</v>
      </c>
      <c r="N296">
        <v>1.4219999999999999</v>
      </c>
      <c r="O296">
        <v>1.4450000000000001</v>
      </c>
      <c r="P296">
        <v>1.4450000000000001</v>
      </c>
      <c r="Q296">
        <v>1.49</v>
      </c>
      <c r="R296">
        <v>1.4</v>
      </c>
      <c r="S296">
        <v>1.4219999999999999</v>
      </c>
      <c r="T296">
        <v>2.911</v>
      </c>
      <c r="U296">
        <v>2.9780000000000002</v>
      </c>
      <c r="V296">
        <v>3.0009999999999999</v>
      </c>
      <c r="W296">
        <v>2.9780000000000002</v>
      </c>
      <c r="X296">
        <v>3.0230000000000001</v>
      </c>
      <c r="Y296">
        <v>2.9550000000000001</v>
      </c>
      <c r="Z296" s="1">
        <v>52.872999999999998</v>
      </c>
    </row>
    <row r="297" spans="1:26" x14ac:dyDescent="0.45">
      <c r="A297" s="8">
        <v>45221</v>
      </c>
      <c r="B297">
        <v>3.0670000000000002</v>
      </c>
      <c r="C297">
        <v>3.0230000000000001</v>
      </c>
      <c r="D297">
        <v>3.0449999999999999</v>
      </c>
      <c r="E297">
        <v>2.9790000000000001</v>
      </c>
      <c r="F297">
        <v>3</v>
      </c>
      <c r="G297">
        <v>2.9340000000000002</v>
      </c>
      <c r="H297">
        <v>1.9119999999999999</v>
      </c>
      <c r="I297">
        <v>47.689</v>
      </c>
      <c r="J297">
        <v>30.956</v>
      </c>
      <c r="K297">
        <v>34.198999999999998</v>
      </c>
      <c r="L297">
        <v>68.132999999999996</v>
      </c>
      <c r="M297">
        <v>69.555999999999997</v>
      </c>
      <c r="N297">
        <v>69.644999999999996</v>
      </c>
      <c r="O297">
        <v>47.956000000000003</v>
      </c>
      <c r="P297">
        <v>48.889000000000003</v>
      </c>
      <c r="Q297">
        <v>2.4009999999999998</v>
      </c>
      <c r="R297">
        <v>2.2450000000000001</v>
      </c>
      <c r="S297">
        <v>2.2229999999999999</v>
      </c>
      <c r="T297">
        <v>3.734</v>
      </c>
      <c r="U297">
        <v>3.8</v>
      </c>
      <c r="V297">
        <v>3.7109999999999999</v>
      </c>
      <c r="W297">
        <v>3.823</v>
      </c>
      <c r="X297">
        <v>3.4670000000000001</v>
      </c>
      <c r="Y297">
        <v>3.0670000000000002</v>
      </c>
      <c r="Z297" s="1">
        <v>465.45400000000001</v>
      </c>
    </row>
    <row r="298" spans="1:26" x14ac:dyDescent="0.45">
      <c r="A298" s="8">
        <v>45222</v>
      </c>
      <c r="B298">
        <v>2.956</v>
      </c>
      <c r="C298">
        <v>3.0219999999999998</v>
      </c>
      <c r="D298">
        <v>2.9329999999999998</v>
      </c>
      <c r="E298">
        <v>3.0449999999999999</v>
      </c>
      <c r="F298">
        <v>3.0449999999999999</v>
      </c>
      <c r="G298">
        <v>2.8660000000000001</v>
      </c>
      <c r="H298">
        <v>2.3319999999999999</v>
      </c>
      <c r="I298">
        <v>55.8</v>
      </c>
      <c r="J298">
        <v>47.868000000000002</v>
      </c>
      <c r="K298">
        <v>52.978000000000002</v>
      </c>
      <c r="L298">
        <v>59.712000000000003</v>
      </c>
      <c r="M298">
        <v>68.911000000000001</v>
      </c>
      <c r="N298">
        <v>72.911000000000001</v>
      </c>
      <c r="O298">
        <v>55.155999999999999</v>
      </c>
      <c r="P298">
        <v>49.710999999999999</v>
      </c>
      <c r="Q298">
        <v>5.4</v>
      </c>
      <c r="R298">
        <v>2.2890000000000001</v>
      </c>
      <c r="S298">
        <v>2.2229999999999999</v>
      </c>
      <c r="T298">
        <v>3.7559999999999998</v>
      </c>
      <c r="U298">
        <v>3.7559999999999998</v>
      </c>
      <c r="V298">
        <v>3.29</v>
      </c>
      <c r="W298">
        <v>2.9780000000000002</v>
      </c>
      <c r="X298">
        <v>3.0459999999999998</v>
      </c>
      <c r="Y298">
        <v>2.9329999999999998</v>
      </c>
      <c r="Z298" s="1">
        <v>512.91700000000003</v>
      </c>
    </row>
    <row r="299" spans="1:26" x14ac:dyDescent="0.45">
      <c r="A299" s="8">
        <v>45223</v>
      </c>
      <c r="B299">
        <v>3.0230000000000001</v>
      </c>
      <c r="C299">
        <v>2.9769999999999999</v>
      </c>
      <c r="D299">
        <v>2.9990000000000001</v>
      </c>
      <c r="E299">
        <v>2.9769999999999999</v>
      </c>
      <c r="F299">
        <v>2.9780000000000002</v>
      </c>
      <c r="G299">
        <v>2.8439999999999999</v>
      </c>
      <c r="H299">
        <v>1.401</v>
      </c>
      <c r="I299">
        <v>39.222000000000001</v>
      </c>
      <c r="J299">
        <v>33.133000000000003</v>
      </c>
      <c r="K299">
        <v>37.732999999999997</v>
      </c>
      <c r="L299">
        <v>67.334000000000003</v>
      </c>
      <c r="M299">
        <v>70.599000000000004</v>
      </c>
      <c r="N299">
        <v>56.667000000000002</v>
      </c>
      <c r="O299">
        <v>48.710999999999999</v>
      </c>
      <c r="P299">
        <v>47.667000000000002</v>
      </c>
      <c r="Q299">
        <v>1.488</v>
      </c>
      <c r="R299">
        <v>1.468</v>
      </c>
      <c r="S299">
        <v>1.4</v>
      </c>
      <c r="T299">
        <v>2.9769999999999999</v>
      </c>
      <c r="U299">
        <v>2.9780000000000002</v>
      </c>
      <c r="V299">
        <v>2.9550000000000001</v>
      </c>
      <c r="W299">
        <v>3</v>
      </c>
      <c r="X299">
        <v>2.9329999999999998</v>
      </c>
      <c r="Y299">
        <v>2.9780000000000002</v>
      </c>
      <c r="Z299" s="1">
        <v>442.44200000000006</v>
      </c>
    </row>
    <row r="300" spans="1:26" x14ac:dyDescent="0.45">
      <c r="A300" s="8">
        <v>45224</v>
      </c>
      <c r="B300">
        <v>2.9340000000000002</v>
      </c>
      <c r="C300">
        <v>2.9790000000000001</v>
      </c>
      <c r="D300">
        <v>2.9790000000000001</v>
      </c>
      <c r="E300">
        <v>3.0009999999999999</v>
      </c>
      <c r="F300">
        <v>3.044</v>
      </c>
      <c r="G300">
        <v>2.9119999999999999</v>
      </c>
      <c r="H300">
        <v>1.978</v>
      </c>
      <c r="I300">
        <v>42.622</v>
      </c>
      <c r="J300">
        <v>38.6</v>
      </c>
      <c r="K300">
        <v>49.000999999999998</v>
      </c>
      <c r="L300">
        <v>57.645000000000003</v>
      </c>
      <c r="M300">
        <v>57.956000000000003</v>
      </c>
      <c r="N300">
        <v>60.289000000000001</v>
      </c>
      <c r="O300">
        <v>59.533000000000001</v>
      </c>
      <c r="P300">
        <v>54.156999999999996</v>
      </c>
      <c r="Q300">
        <v>1.534</v>
      </c>
      <c r="R300">
        <v>1.534</v>
      </c>
      <c r="S300">
        <v>1.556</v>
      </c>
      <c r="T300">
        <v>3.0449999999999999</v>
      </c>
      <c r="U300">
        <v>3.0449999999999999</v>
      </c>
      <c r="V300">
        <v>3.044</v>
      </c>
      <c r="W300">
        <v>3.0680000000000001</v>
      </c>
      <c r="X300">
        <v>3.1339999999999999</v>
      </c>
      <c r="Y300">
        <v>3.09</v>
      </c>
      <c r="Z300" s="1">
        <v>462.67999999999995</v>
      </c>
    </row>
    <row r="301" spans="1:26" x14ac:dyDescent="0.45">
      <c r="A301" s="8">
        <v>45225</v>
      </c>
      <c r="B301">
        <v>3.09</v>
      </c>
      <c r="C301">
        <v>3.089</v>
      </c>
      <c r="D301">
        <v>3.0459999999999998</v>
      </c>
      <c r="E301">
        <v>3.1339999999999999</v>
      </c>
      <c r="F301">
        <v>3</v>
      </c>
      <c r="G301">
        <v>2.956</v>
      </c>
      <c r="H301">
        <v>1.512</v>
      </c>
      <c r="I301">
        <v>53.311999999999998</v>
      </c>
      <c r="J301">
        <v>50.622999999999998</v>
      </c>
      <c r="K301">
        <v>58.689</v>
      </c>
      <c r="L301">
        <v>50.555</v>
      </c>
      <c r="M301">
        <v>57.177999999999997</v>
      </c>
      <c r="N301">
        <v>50.244</v>
      </c>
      <c r="O301">
        <v>50.354999999999997</v>
      </c>
      <c r="P301">
        <v>47.311</v>
      </c>
      <c r="Q301">
        <v>2.177</v>
      </c>
      <c r="R301">
        <v>2.222</v>
      </c>
      <c r="S301">
        <v>2.2450000000000001</v>
      </c>
      <c r="T301">
        <v>3.7109999999999999</v>
      </c>
      <c r="U301">
        <v>3.778</v>
      </c>
      <c r="V301">
        <v>3.6880000000000002</v>
      </c>
      <c r="W301">
        <v>3.7549999999999999</v>
      </c>
      <c r="X301">
        <v>3.6880000000000002</v>
      </c>
      <c r="Y301">
        <v>3.31</v>
      </c>
      <c r="Z301" s="1">
        <v>466.66800000000001</v>
      </c>
    </row>
    <row r="302" spans="1:26" x14ac:dyDescent="0.45">
      <c r="A302" s="8">
        <v>45226</v>
      </c>
      <c r="B302">
        <v>2.9780000000000002</v>
      </c>
      <c r="C302">
        <v>2.9550000000000001</v>
      </c>
      <c r="D302">
        <v>3.0219999999999998</v>
      </c>
      <c r="E302">
        <v>2.9329999999999998</v>
      </c>
      <c r="F302">
        <v>2.956</v>
      </c>
      <c r="G302">
        <v>2.9340000000000002</v>
      </c>
      <c r="H302">
        <v>15.156000000000001</v>
      </c>
      <c r="I302">
        <v>40.777999999999999</v>
      </c>
      <c r="J302">
        <v>41.445</v>
      </c>
      <c r="K302">
        <v>36.067</v>
      </c>
      <c r="L302">
        <v>46.198999999999998</v>
      </c>
      <c r="M302">
        <v>37.488999999999997</v>
      </c>
      <c r="N302">
        <v>2.956</v>
      </c>
      <c r="O302">
        <v>1.401</v>
      </c>
      <c r="P302">
        <v>1.355</v>
      </c>
      <c r="Q302">
        <v>1.401</v>
      </c>
      <c r="R302">
        <v>1.423</v>
      </c>
      <c r="S302">
        <v>1.401</v>
      </c>
      <c r="T302">
        <v>2.9329999999999998</v>
      </c>
      <c r="U302">
        <v>2.911</v>
      </c>
      <c r="V302">
        <v>2.9780000000000002</v>
      </c>
      <c r="W302">
        <v>2.9550000000000001</v>
      </c>
      <c r="X302">
        <v>2.9780000000000002</v>
      </c>
      <c r="Y302">
        <v>2.8879999999999999</v>
      </c>
      <c r="Z302" s="1">
        <v>262.49200000000002</v>
      </c>
    </row>
    <row r="303" spans="1:26" x14ac:dyDescent="0.45">
      <c r="A303" s="8">
        <v>45227</v>
      </c>
      <c r="B303">
        <v>2.9329999999999998</v>
      </c>
      <c r="C303">
        <v>2.911</v>
      </c>
      <c r="D303">
        <v>2.9780000000000002</v>
      </c>
      <c r="E303">
        <v>2.9550000000000001</v>
      </c>
      <c r="F303">
        <v>2.9790000000000001</v>
      </c>
      <c r="G303">
        <v>2.7549999999999999</v>
      </c>
      <c r="H303">
        <v>1.4450000000000001</v>
      </c>
      <c r="I303">
        <v>1.4</v>
      </c>
      <c r="J303">
        <v>1.4450000000000001</v>
      </c>
      <c r="K303">
        <v>1.3779999999999999</v>
      </c>
      <c r="L303">
        <v>1.4450000000000001</v>
      </c>
      <c r="M303">
        <v>1.4450000000000001</v>
      </c>
      <c r="N303">
        <v>1.468</v>
      </c>
      <c r="O303">
        <v>1.3779999999999999</v>
      </c>
      <c r="P303">
        <v>1.423</v>
      </c>
      <c r="Q303">
        <v>1.4219999999999999</v>
      </c>
      <c r="R303">
        <v>1.3779999999999999</v>
      </c>
      <c r="S303">
        <v>1.4450000000000001</v>
      </c>
      <c r="T303">
        <v>2.9790000000000001</v>
      </c>
      <c r="U303">
        <v>2.9329999999999998</v>
      </c>
      <c r="V303">
        <v>2.9550000000000001</v>
      </c>
      <c r="W303">
        <v>2.911</v>
      </c>
      <c r="X303">
        <v>2.956</v>
      </c>
      <c r="Y303">
        <v>2.956</v>
      </c>
      <c r="Z303" s="1">
        <v>52.273000000000003</v>
      </c>
    </row>
    <row r="304" spans="1:26" x14ac:dyDescent="0.45">
      <c r="A304" s="8">
        <v>45228</v>
      </c>
      <c r="B304">
        <v>2.8889999999999998</v>
      </c>
      <c r="C304">
        <v>5.9329999999999998</v>
      </c>
      <c r="D304">
        <v>3.0230000000000001</v>
      </c>
      <c r="E304">
        <v>2.9550000000000001</v>
      </c>
      <c r="F304">
        <v>2.867</v>
      </c>
      <c r="G304">
        <v>1.889</v>
      </c>
      <c r="H304">
        <v>1.9330000000000001</v>
      </c>
      <c r="I304">
        <v>53.222000000000001</v>
      </c>
      <c r="J304">
        <v>49.576999999999998</v>
      </c>
      <c r="K304">
        <v>49.311</v>
      </c>
      <c r="L304">
        <v>49.622999999999998</v>
      </c>
      <c r="M304">
        <v>51.222000000000001</v>
      </c>
      <c r="N304">
        <v>49.268000000000001</v>
      </c>
      <c r="O304">
        <v>46.689</v>
      </c>
      <c r="P304">
        <v>46.777000000000001</v>
      </c>
      <c r="Q304">
        <v>2.355</v>
      </c>
      <c r="R304">
        <v>2.29</v>
      </c>
      <c r="S304">
        <v>3.645</v>
      </c>
      <c r="T304">
        <v>3.867</v>
      </c>
      <c r="U304">
        <v>3.778</v>
      </c>
      <c r="V304">
        <v>3.8220000000000001</v>
      </c>
      <c r="W304">
        <v>3.8</v>
      </c>
      <c r="X304">
        <v>3.8010000000000002</v>
      </c>
      <c r="Y304">
        <v>3.8679999999999999</v>
      </c>
      <c r="Z304" s="1">
        <v>448.40400000000005</v>
      </c>
    </row>
    <row r="305" spans="1:26" x14ac:dyDescent="0.45">
      <c r="A305" s="8">
        <v>45229</v>
      </c>
      <c r="B305">
        <v>3.823</v>
      </c>
      <c r="C305">
        <v>3.8450000000000002</v>
      </c>
      <c r="D305">
        <v>3.8460000000000001</v>
      </c>
      <c r="E305">
        <v>3.7989999999999999</v>
      </c>
      <c r="F305">
        <v>3.778</v>
      </c>
      <c r="G305">
        <v>3.778</v>
      </c>
      <c r="H305">
        <v>22.245000000000001</v>
      </c>
      <c r="I305">
        <v>27.044</v>
      </c>
      <c r="J305">
        <v>28.69</v>
      </c>
      <c r="K305">
        <v>31.356000000000002</v>
      </c>
      <c r="L305">
        <v>46.732999999999997</v>
      </c>
      <c r="M305">
        <v>38.021000000000001</v>
      </c>
      <c r="N305">
        <v>40.933</v>
      </c>
      <c r="O305">
        <v>49.222000000000001</v>
      </c>
      <c r="P305">
        <v>47.578000000000003</v>
      </c>
      <c r="Q305">
        <v>2.1779999999999999</v>
      </c>
      <c r="R305">
        <v>2.2010000000000001</v>
      </c>
      <c r="S305">
        <v>3.4889999999999999</v>
      </c>
      <c r="T305">
        <v>3.7109999999999999</v>
      </c>
      <c r="U305">
        <v>3.7120000000000002</v>
      </c>
      <c r="V305">
        <v>3.7559999999999998</v>
      </c>
      <c r="W305">
        <v>3.6440000000000001</v>
      </c>
      <c r="X305">
        <v>3.7559999999999998</v>
      </c>
      <c r="Y305">
        <v>3.6890000000000001</v>
      </c>
      <c r="Z305" s="1">
        <v>384.827</v>
      </c>
    </row>
    <row r="306" spans="1:26" x14ac:dyDescent="0.45">
      <c r="A306" s="8">
        <v>45230</v>
      </c>
      <c r="B306">
        <v>3.8450000000000002</v>
      </c>
      <c r="C306">
        <v>3.7559999999999998</v>
      </c>
      <c r="D306">
        <v>3.778</v>
      </c>
      <c r="E306">
        <v>3.7330000000000001</v>
      </c>
      <c r="F306">
        <v>3.4009999999999998</v>
      </c>
      <c r="G306">
        <v>2.9329999999999998</v>
      </c>
      <c r="H306">
        <v>1.867</v>
      </c>
      <c r="I306">
        <v>61.866999999999997</v>
      </c>
      <c r="J306">
        <v>57.112000000000002</v>
      </c>
      <c r="K306">
        <v>57.622</v>
      </c>
      <c r="L306">
        <v>58.023000000000003</v>
      </c>
      <c r="M306">
        <v>50.045000000000002</v>
      </c>
      <c r="N306">
        <v>56.023000000000003</v>
      </c>
      <c r="O306">
        <v>54.421999999999997</v>
      </c>
      <c r="P306">
        <v>51.533999999999999</v>
      </c>
      <c r="Q306">
        <v>3.5110000000000001</v>
      </c>
      <c r="R306">
        <v>2.2679999999999998</v>
      </c>
      <c r="S306">
        <v>3.5110000000000001</v>
      </c>
      <c r="T306">
        <v>3.734</v>
      </c>
      <c r="U306">
        <v>3.044</v>
      </c>
      <c r="V306">
        <v>2.9329999999999998</v>
      </c>
      <c r="W306">
        <v>2.9550000000000001</v>
      </c>
      <c r="X306">
        <v>2.8660000000000001</v>
      </c>
      <c r="Y306">
        <v>2.9550000000000001</v>
      </c>
      <c r="Z306" s="1">
        <v>497.73799999999994</v>
      </c>
    </row>
    <row r="307" spans="1:26" x14ac:dyDescent="0.45">
      <c r="A307" s="8">
        <v>45231</v>
      </c>
      <c r="B307">
        <v>2.911</v>
      </c>
      <c r="C307">
        <v>2.9780000000000002</v>
      </c>
      <c r="D307">
        <v>2.911</v>
      </c>
      <c r="E307">
        <v>2.9329999999999998</v>
      </c>
      <c r="F307">
        <v>2.91</v>
      </c>
      <c r="G307">
        <v>2.9550000000000001</v>
      </c>
      <c r="H307">
        <v>4.3120000000000003</v>
      </c>
      <c r="I307">
        <v>43</v>
      </c>
      <c r="J307">
        <v>36.332999999999998</v>
      </c>
      <c r="K307">
        <v>41.378</v>
      </c>
      <c r="L307">
        <v>57.177999999999997</v>
      </c>
      <c r="M307">
        <v>57.933</v>
      </c>
      <c r="N307">
        <v>57.311999999999998</v>
      </c>
      <c r="O307">
        <v>53.222000000000001</v>
      </c>
      <c r="P307">
        <v>44.311999999999998</v>
      </c>
      <c r="Q307">
        <v>2.1779999999999999</v>
      </c>
      <c r="R307">
        <v>2.1549999999999998</v>
      </c>
      <c r="S307">
        <v>3.5790000000000002</v>
      </c>
      <c r="T307">
        <v>3.6659999999999999</v>
      </c>
      <c r="U307">
        <v>3.7109999999999999</v>
      </c>
      <c r="V307">
        <v>2.9340000000000002</v>
      </c>
      <c r="W307">
        <v>2.9329999999999998</v>
      </c>
      <c r="X307">
        <v>2.911</v>
      </c>
      <c r="Y307">
        <v>2.911</v>
      </c>
      <c r="Z307" s="1">
        <v>439.55599999999998</v>
      </c>
    </row>
    <row r="308" spans="1:26" x14ac:dyDescent="0.45">
      <c r="A308" s="8">
        <v>45232</v>
      </c>
      <c r="B308">
        <v>3.0230000000000001</v>
      </c>
      <c r="C308">
        <v>2.9780000000000002</v>
      </c>
      <c r="D308">
        <v>2.956</v>
      </c>
      <c r="E308">
        <v>2.9550000000000001</v>
      </c>
      <c r="F308">
        <v>2.9340000000000002</v>
      </c>
      <c r="G308">
        <v>2.9550000000000001</v>
      </c>
      <c r="H308">
        <v>17</v>
      </c>
      <c r="I308">
        <v>28.733000000000001</v>
      </c>
      <c r="J308">
        <v>38.667000000000002</v>
      </c>
      <c r="K308">
        <v>43.978000000000002</v>
      </c>
      <c r="L308">
        <v>65.355999999999995</v>
      </c>
      <c r="M308">
        <v>58.444000000000003</v>
      </c>
      <c r="N308">
        <v>56.49</v>
      </c>
      <c r="O308">
        <v>46.622999999999998</v>
      </c>
      <c r="P308">
        <v>46.689</v>
      </c>
      <c r="Q308">
        <v>3.778</v>
      </c>
      <c r="R308">
        <v>2.2679999999999998</v>
      </c>
      <c r="S308">
        <v>3.4449999999999998</v>
      </c>
      <c r="T308">
        <v>2.9340000000000002</v>
      </c>
      <c r="U308">
        <v>2.911</v>
      </c>
      <c r="V308">
        <v>2.911</v>
      </c>
      <c r="W308">
        <v>2.867</v>
      </c>
      <c r="X308">
        <v>2.9780000000000002</v>
      </c>
      <c r="Y308">
        <v>2.911</v>
      </c>
      <c r="Z308" s="1">
        <v>446.78400000000005</v>
      </c>
    </row>
    <row r="309" spans="1:26" x14ac:dyDescent="0.45">
      <c r="A309" s="8">
        <v>45233</v>
      </c>
      <c r="B309">
        <v>3</v>
      </c>
      <c r="C309">
        <v>2.911</v>
      </c>
      <c r="D309">
        <v>2.9550000000000001</v>
      </c>
      <c r="E309">
        <v>2.911</v>
      </c>
      <c r="F309">
        <v>2.911</v>
      </c>
      <c r="G309">
        <v>2.9790000000000001</v>
      </c>
      <c r="H309">
        <v>11.89</v>
      </c>
      <c r="I309">
        <v>47.198999999999998</v>
      </c>
      <c r="J309">
        <v>55.732999999999997</v>
      </c>
      <c r="K309">
        <v>51.354999999999997</v>
      </c>
      <c r="L309">
        <v>52.689</v>
      </c>
      <c r="M309">
        <v>53.466999999999999</v>
      </c>
      <c r="N309">
        <v>1.4</v>
      </c>
      <c r="O309">
        <v>1.423</v>
      </c>
      <c r="P309">
        <v>1.3779999999999999</v>
      </c>
      <c r="Q309">
        <v>1.423</v>
      </c>
      <c r="R309">
        <v>1.401</v>
      </c>
      <c r="S309">
        <v>2.7549999999999999</v>
      </c>
      <c r="T309">
        <v>2.956</v>
      </c>
      <c r="U309">
        <v>2.9550000000000001</v>
      </c>
      <c r="V309">
        <v>2.911</v>
      </c>
      <c r="W309">
        <v>2.911</v>
      </c>
      <c r="X309">
        <v>2.91</v>
      </c>
      <c r="Y309">
        <v>3</v>
      </c>
      <c r="Z309" s="1">
        <v>317.423</v>
      </c>
    </row>
    <row r="310" spans="1:26" x14ac:dyDescent="0.45">
      <c r="A310" s="8">
        <v>45234</v>
      </c>
      <c r="B310">
        <v>2.9569999999999999</v>
      </c>
      <c r="C310">
        <v>2.9340000000000002</v>
      </c>
      <c r="D310">
        <v>2.9550000000000001</v>
      </c>
      <c r="E310">
        <v>2.9329999999999998</v>
      </c>
      <c r="F310">
        <v>2.9569999999999999</v>
      </c>
      <c r="G310">
        <v>2.9340000000000002</v>
      </c>
      <c r="H310">
        <v>1.978</v>
      </c>
      <c r="I310">
        <v>1.867</v>
      </c>
      <c r="J310">
        <v>1.8680000000000001</v>
      </c>
      <c r="K310">
        <v>1.843</v>
      </c>
      <c r="L310">
        <v>1.9330000000000001</v>
      </c>
      <c r="M310">
        <v>1.867</v>
      </c>
      <c r="N310">
        <v>1.9339999999999999</v>
      </c>
      <c r="O310">
        <v>1.867</v>
      </c>
      <c r="P310">
        <v>1.978</v>
      </c>
      <c r="Q310">
        <v>1.867</v>
      </c>
      <c r="R310">
        <v>1.9119999999999999</v>
      </c>
      <c r="S310">
        <v>3.177</v>
      </c>
      <c r="T310">
        <v>3.4220000000000002</v>
      </c>
      <c r="U310">
        <v>3.3780000000000001</v>
      </c>
      <c r="V310">
        <v>3.4449999999999998</v>
      </c>
      <c r="W310">
        <v>3.399</v>
      </c>
      <c r="X310">
        <v>3.4220000000000002</v>
      </c>
      <c r="Y310">
        <v>3.4220000000000002</v>
      </c>
      <c r="Z310" s="1">
        <v>62.248999999999995</v>
      </c>
    </row>
    <row r="311" spans="1:26" x14ac:dyDescent="0.45">
      <c r="A311" s="8">
        <v>45235</v>
      </c>
      <c r="B311">
        <v>3.444</v>
      </c>
      <c r="C311">
        <v>3.355</v>
      </c>
      <c r="D311">
        <v>3.4220000000000002</v>
      </c>
      <c r="E311">
        <v>3.3330000000000002</v>
      </c>
      <c r="F311">
        <v>3.4670000000000001</v>
      </c>
      <c r="G311">
        <v>3.4209999999999998</v>
      </c>
      <c r="H311">
        <v>20.821999999999999</v>
      </c>
      <c r="I311">
        <v>15.667999999999999</v>
      </c>
      <c r="J311">
        <v>23.687999999999999</v>
      </c>
      <c r="K311">
        <v>27.734000000000002</v>
      </c>
      <c r="L311">
        <v>49.311</v>
      </c>
      <c r="M311">
        <v>49.6</v>
      </c>
      <c r="N311">
        <v>50.155999999999999</v>
      </c>
      <c r="O311">
        <v>44.311</v>
      </c>
      <c r="P311">
        <v>42.954999999999998</v>
      </c>
      <c r="Q311">
        <v>8.09</v>
      </c>
      <c r="R311">
        <v>1.4219999999999999</v>
      </c>
      <c r="S311">
        <v>2.7559999999999998</v>
      </c>
      <c r="T311">
        <v>2.911</v>
      </c>
      <c r="U311">
        <v>2.9329999999999998</v>
      </c>
      <c r="V311">
        <v>2.9790000000000001</v>
      </c>
      <c r="W311">
        <v>3</v>
      </c>
      <c r="X311">
        <v>2.9119999999999999</v>
      </c>
      <c r="Y311">
        <v>2.9329999999999998</v>
      </c>
      <c r="Z311" s="1">
        <v>374.62299999999988</v>
      </c>
    </row>
    <row r="312" spans="1:26" x14ac:dyDescent="0.45">
      <c r="A312" s="8">
        <v>45236</v>
      </c>
      <c r="B312">
        <v>2.911</v>
      </c>
      <c r="C312">
        <v>2.9550000000000001</v>
      </c>
      <c r="D312">
        <v>2.9340000000000002</v>
      </c>
      <c r="E312">
        <v>2.9780000000000002</v>
      </c>
      <c r="F312">
        <v>2.8889999999999998</v>
      </c>
      <c r="G312">
        <v>2.9550000000000001</v>
      </c>
      <c r="H312">
        <v>1.621</v>
      </c>
      <c r="I312">
        <v>6.0220000000000002</v>
      </c>
      <c r="J312">
        <v>6.71</v>
      </c>
      <c r="K312">
        <v>12.510999999999999</v>
      </c>
      <c r="L312">
        <v>62.466000000000001</v>
      </c>
      <c r="M312">
        <v>54.134</v>
      </c>
      <c r="N312">
        <v>55.421999999999997</v>
      </c>
      <c r="O312">
        <v>47.71</v>
      </c>
      <c r="P312">
        <v>48.2</v>
      </c>
      <c r="Q312">
        <v>3.4009999999999998</v>
      </c>
      <c r="R312">
        <v>1.355</v>
      </c>
      <c r="S312">
        <v>3.9780000000000002</v>
      </c>
      <c r="T312">
        <v>4.4009999999999998</v>
      </c>
      <c r="U312">
        <v>4.3780000000000001</v>
      </c>
      <c r="V312">
        <v>4.3559999999999999</v>
      </c>
      <c r="W312">
        <v>4.3559999999999999</v>
      </c>
      <c r="X312">
        <v>4.3550000000000004</v>
      </c>
      <c r="Y312">
        <v>4.3559999999999999</v>
      </c>
      <c r="Z312" s="1">
        <v>347.35400000000004</v>
      </c>
    </row>
    <row r="313" spans="1:26" x14ac:dyDescent="0.45">
      <c r="A313" s="8">
        <v>45237</v>
      </c>
      <c r="B313">
        <v>4.3559999999999999</v>
      </c>
      <c r="C313">
        <v>4.3780000000000001</v>
      </c>
      <c r="D313">
        <v>4.3120000000000003</v>
      </c>
      <c r="E313">
        <v>4.444</v>
      </c>
      <c r="F313">
        <v>4.4219999999999997</v>
      </c>
      <c r="G313">
        <v>4.4000000000000004</v>
      </c>
      <c r="H313">
        <v>17.134</v>
      </c>
      <c r="I313">
        <v>15.266999999999999</v>
      </c>
      <c r="J313">
        <v>21.643999999999998</v>
      </c>
      <c r="K313">
        <v>23.954999999999998</v>
      </c>
      <c r="L313">
        <v>55.889000000000003</v>
      </c>
      <c r="M313">
        <v>55.933</v>
      </c>
      <c r="N313">
        <v>56.067</v>
      </c>
      <c r="O313">
        <v>49.045000000000002</v>
      </c>
      <c r="P313">
        <v>45.956000000000003</v>
      </c>
      <c r="Q313">
        <v>2.7330000000000001</v>
      </c>
      <c r="R313">
        <v>2.089</v>
      </c>
      <c r="S313">
        <v>4.0220000000000002</v>
      </c>
      <c r="T313">
        <v>4.4219999999999997</v>
      </c>
      <c r="U313">
        <v>4.3780000000000001</v>
      </c>
      <c r="V313">
        <v>4.4000000000000004</v>
      </c>
      <c r="W313">
        <v>4.51</v>
      </c>
      <c r="X313">
        <v>4.4000000000000004</v>
      </c>
      <c r="Y313">
        <v>4.4669999999999996</v>
      </c>
      <c r="Z313" s="1">
        <v>402.62299999999993</v>
      </c>
    </row>
    <row r="314" spans="1:26" x14ac:dyDescent="0.45">
      <c r="A314" s="8">
        <v>45238</v>
      </c>
      <c r="B314">
        <v>4.4000000000000004</v>
      </c>
      <c r="C314">
        <v>4.4219999999999997</v>
      </c>
      <c r="D314">
        <v>4.3769999999999998</v>
      </c>
      <c r="E314">
        <v>4.4219999999999997</v>
      </c>
      <c r="F314">
        <v>4.4000000000000004</v>
      </c>
      <c r="G314">
        <v>4.3780000000000001</v>
      </c>
      <c r="H314">
        <v>16.222999999999999</v>
      </c>
      <c r="I314">
        <v>15.733000000000001</v>
      </c>
      <c r="J314">
        <v>18.355</v>
      </c>
      <c r="K314">
        <v>18.978000000000002</v>
      </c>
      <c r="L314">
        <v>20.532</v>
      </c>
      <c r="M314">
        <v>43.645000000000003</v>
      </c>
      <c r="N314">
        <v>55.578000000000003</v>
      </c>
      <c r="O314">
        <v>55.734000000000002</v>
      </c>
      <c r="P314">
        <v>45.244999999999997</v>
      </c>
      <c r="Q314">
        <v>5.2450000000000001</v>
      </c>
      <c r="R314">
        <v>1.401</v>
      </c>
      <c r="S314">
        <v>4</v>
      </c>
      <c r="T314">
        <v>4.4219999999999997</v>
      </c>
      <c r="U314">
        <v>4.3780000000000001</v>
      </c>
      <c r="V314">
        <v>4.4000000000000004</v>
      </c>
      <c r="W314">
        <v>4.5119999999999996</v>
      </c>
      <c r="X314">
        <v>4.3339999999999996</v>
      </c>
      <c r="Y314">
        <v>4.4219999999999997</v>
      </c>
      <c r="Z314" s="1">
        <v>353.53600000000006</v>
      </c>
    </row>
    <row r="315" spans="1:26" x14ac:dyDescent="0.45">
      <c r="A315" s="8">
        <v>45239</v>
      </c>
      <c r="B315">
        <v>4.4000000000000004</v>
      </c>
      <c r="C315">
        <v>4.3559999999999999</v>
      </c>
      <c r="D315">
        <v>4.3780000000000001</v>
      </c>
      <c r="E315">
        <v>4.3780000000000001</v>
      </c>
      <c r="F315">
        <v>4.4660000000000002</v>
      </c>
      <c r="G315">
        <v>4.3780000000000001</v>
      </c>
      <c r="H315">
        <v>16.757000000000001</v>
      </c>
      <c r="I315">
        <v>15.022</v>
      </c>
      <c r="J315">
        <v>21.422000000000001</v>
      </c>
      <c r="K315">
        <v>34.378</v>
      </c>
      <c r="L315">
        <v>45.643999999999998</v>
      </c>
      <c r="M315">
        <v>45.555999999999997</v>
      </c>
      <c r="N315">
        <v>47.643999999999998</v>
      </c>
      <c r="O315">
        <v>39.956000000000003</v>
      </c>
      <c r="P315">
        <v>1.3560000000000001</v>
      </c>
      <c r="Q315">
        <v>1.4450000000000001</v>
      </c>
      <c r="R315">
        <v>1.3779999999999999</v>
      </c>
      <c r="S315">
        <v>4.1120000000000001</v>
      </c>
      <c r="T315">
        <v>4.3559999999999999</v>
      </c>
      <c r="U315">
        <v>4.4669999999999996</v>
      </c>
      <c r="V315">
        <v>4.5339999999999998</v>
      </c>
      <c r="W315">
        <v>4.7119999999999997</v>
      </c>
      <c r="X315">
        <v>5.1120000000000001</v>
      </c>
      <c r="Y315">
        <v>5.133</v>
      </c>
      <c r="Z315" s="1">
        <v>329.34</v>
      </c>
    </row>
    <row r="316" spans="1:26" x14ac:dyDescent="0.45">
      <c r="A316" s="8">
        <v>45240</v>
      </c>
      <c r="B316">
        <v>5.2</v>
      </c>
      <c r="C316">
        <v>5.1109999999999998</v>
      </c>
      <c r="D316">
        <v>5.1550000000000002</v>
      </c>
      <c r="E316">
        <v>5.1109999999999998</v>
      </c>
      <c r="F316">
        <v>5.6440000000000001</v>
      </c>
      <c r="G316">
        <v>5.7329999999999997</v>
      </c>
      <c r="H316">
        <v>15.577999999999999</v>
      </c>
      <c r="I316">
        <v>43.155999999999999</v>
      </c>
      <c r="J316">
        <v>53.555</v>
      </c>
      <c r="K316">
        <v>56.155999999999999</v>
      </c>
      <c r="L316">
        <v>41.4</v>
      </c>
      <c r="M316">
        <v>42.777999999999999</v>
      </c>
      <c r="N316">
        <v>1.4239999999999999</v>
      </c>
      <c r="O316">
        <v>1.4450000000000001</v>
      </c>
      <c r="P316">
        <v>1.3560000000000001</v>
      </c>
      <c r="Q316">
        <v>1.401</v>
      </c>
      <c r="R316">
        <v>1.357</v>
      </c>
      <c r="S316">
        <v>4.0439999999999996</v>
      </c>
      <c r="T316">
        <v>4.3559999999999999</v>
      </c>
      <c r="U316">
        <v>4.444</v>
      </c>
      <c r="V316">
        <v>4.4660000000000002</v>
      </c>
      <c r="W316">
        <v>4.4000000000000004</v>
      </c>
      <c r="X316">
        <v>4.4009999999999998</v>
      </c>
      <c r="Y316">
        <v>4.4000000000000004</v>
      </c>
      <c r="Z316" s="1">
        <v>322.07099999999997</v>
      </c>
    </row>
    <row r="317" spans="1:26" x14ac:dyDescent="0.45">
      <c r="A317" s="8">
        <v>45241</v>
      </c>
      <c r="B317">
        <v>4.4669999999999996</v>
      </c>
      <c r="C317">
        <v>4.423</v>
      </c>
      <c r="D317">
        <v>4.4000000000000004</v>
      </c>
      <c r="E317">
        <v>4.4219999999999997</v>
      </c>
      <c r="F317">
        <v>4.444</v>
      </c>
      <c r="G317">
        <v>4.3559999999999999</v>
      </c>
      <c r="H317">
        <v>1.6459999999999999</v>
      </c>
      <c r="I317">
        <v>1.423</v>
      </c>
      <c r="J317">
        <v>1.4219999999999999</v>
      </c>
      <c r="K317">
        <v>1.3779999999999999</v>
      </c>
      <c r="L317">
        <v>1.423</v>
      </c>
      <c r="M317">
        <v>1.4</v>
      </c>
      <c r="N317">
        <v>1.3560000000000001</v>
      </c>
      <c r="O317">
        <v>1.4</v>
      </c>
      <c r="P317">
        <v>1.399</v>
      </c>
      <c r="Q317">
        <v>1.4450000000000001</v>
      </c>
      <c r="R317">
        <v>1.3779999999999999</v>
      </c>
      <c r="S317">
        <v>4.0220000000000002</v>
      </c>
      <c r="T317">
        <v>4.3330000000000002</v>
      </c>
      <c r="U317">
        <v>4.4660000000000002</v>
      </c>
      <c r="V317">
        <v>4.4000000000000004</v>
      </c>
      <c r="W317">
        <v>4.444</v>
      </c>
      <c r="X317">
        <v>4.4219999999999997</v>
      </c>
      <c r="Y317">
        <v>4.4669999999999996</v>
      </c>
      <c r="Z317" s="1">
        <v>72.736000000000004</v>
      </c>
    </row>
    <row r="318" spans="1:26" x14ac:dyDescent="0.45">
      <c r="A318" s="8">
        <v>45242</v>
      </c>
      <c r="B318">
        <v>4.4660000000000002</v>
      </c>
      <c r="C318">
        <v>4.4000000000000004</v>
      </c>
      <c r="D318">
        <v>4.4669999999999996</v>
      </c>
      <c r="E318">
        <v>4.444</v>
      </c>
      <c r="F318">
        <v>4.4660000000000002</v>
      </c>
      <c r="G318">
        <v>4.3550000000000004</v>
      </c>
      <c r="H318">
        <v>20.689</v>
      </c>
      <c r="I318">
        <v>18.867999999999999</v>
      </c>
      <c r="J318">
        <v>19.376999999999999</v>
      </c>
      <c r="K318">
        <v>21.088000000000001</v>
      </c>
      <c r="L318">
        <v>34.067</v>
      </c>
      <c r="M318">
        <v>31.777000000000001</v>
      </c>
      <c r="N318">
        <v>54.267000000000003</v>
      </c>
      <c r="O318">
        <v>113.64400000000001</v>
      </c>
      <c r="P318">
        <v>114.111</v>
      </c>
      <c r="Q318">
        <v>106.53400000000001</v>
      </c>
      <c r="R318">
        <v>102.377</v>
      </c>
      <c r="S318">
        <v>98.355000000000004</v>
      </c>
      <c r="T318">
        <v>120.09</v>
      </c>
      <c r="U318">
        <v>114.511</v>
      </c>
      <c r="V318">
        <v>105.84399999999999</v>
      </c>
      <c r="W318">
        <v>59.334000000000003</v>
      </c>
      <c r="X318">
        <v>66.466999999999999</v>
      </c>
      <c r="Y318">
        <v>55.222000000000001</v>
      </c>
      <c r="Z318" s="1">
        <v>1283.22</v>
      </c>
    </row>
    <row r="319" spans="1:26" x14ac:dyDescent="0.45">
      <c r="A319" s="8">
        <v>45243</v>
      </c>
      <c r="B319">
        <v>52.8</v>
      </c>
      <c r="C319">
        <v>50.045000000000002</v>
      </c>
      <c r="D319">
        <v>48.6</v>
      </c>
      <c r="E319">
        <v>53.311</v>
      </c>
      <c r="F319">
        <v>49.399000000000001</v>
      </c>
      <c r="G319">
        <v>54.198999999999998</v>
      </c>
      <c r="H319">
        <v>50.777999999999999</v>
      </c>
      <c r="I319">
        <v>47.688000000000002</v>
      </c>
      <c r="J319">
        <v>48.734000000000002</v>
      </c>
      <c r="K319">
        <v>81.221999999999994</v>
      </c>
      <c r="L319">
        <v>82.134</v>
      </c>
      <c r="M319">
        <v>82.266999999999996</v>
      </c>
      <c r="N319">
        <v>91.688999999999993</v>
      </c>
      <c r="O319">
        <v>89.2</v>
      </c>
      <c r="P319">
        <v>81.423000000000002</v>
      </c>
      <c r="Q319">
        <v>77.576999999999998</v>
      </c>
      <c r="R319">
        <v>78.512</v>
      </c>
      <c r="S319">
        <v>77.954999999999998</v>
      </c>
      <c r="T319">
        <v>79.867000000000004</v>
      </c>
      <c r="U319">
        <v>66.799000000000007</v>
      </c>
      <c r="V319">
        <v>69.555999999999997</v>
      </c>
      <c r="W319">
        <v>55.354999999999997</v>
      </c>
      <c r="X319">
        <v>53.267000000000003</v>
      </c>
      <c r="Y319">
        <v>61.732999999999997</v>
      </c>
      <c r="Z319" s="1">
        <v>1584.1099999999997</v>
      </c>
    </row>
    <row r="320" spans="1:26" x14ac:dyDescent="0.45">
      <c r="A320" s="8">
        <v>45244</v>
      </c>
      <c r="B320">
        <v>57.112000000000002</v>
      </c>
      <c r="C320">
        <v>49.622</v>
      </c>
      <c r="D320">
        <v>53.555999999999997</v>
      </c>
      <c r="E320">
        <v>55.043999999999997</v>
      </c>
      <c r="F320">
        <v>54.844000000000001</v>
      </c>
      <c r="G320">
        <v>57.265999999999998</v>
      </c>
      <c r="H320">
        <v>55.445</v>
      </c>
      <c r="I320">
        <v>41.11</v>
      </c>
      <c r="J320">
        <v>44.866999999999997</v>
      </c>
      <c r="K320">
        <v>39.710999999999999</v>
      </c>
      <c r="L320">
        <v>65.399000000000001</v>
      </c>
      <c r="M320">
        <v>61.6</v>
      </c>
      <c r="N320">
        <v>59.000999999999998</v>
      </c>
      <c r="O320">
        <v>73.777000000000001</v>
      </c>
      <c r="P320">
        <v>81.510999999999996</v>
      </c>
      <c r="Q320">
        <v>78.400000000000006</v>
      </c>
      <c r="R320">
        <v>71.332999999999998</v>
      </c>
      <c r="S320">
        <v>68.534000000000006</v>
      </c>
      <c r="T320">
        <v>62.823</v>
      </c>
      <c r="U320">
        <v>56.645000000000003</v>
      </c>
      <c r="V320">
        <v>86.045000000000002</v>
      </c>
      <c r="W320">
        <v>80.777000000000001</v>
      </c>
      <c r="X320">
        <v>76.067999999999998</v>
      </c>
      <c r="Y320">
        <v>70.510999999999996</v>
      </c>
      <c r="Z320" s="1">
        <v>1501.0010000000002</v>
      </c>
    </row>
    <row r="321" spans="1:26" x14ac:dyDescent="0.45">
      <c r="A321" s="8">
        <v>45245</v>
      </c>
      <c r="B321">
        <v>69.156000000000006</v>
      </c>
      <c r="C321">
        <v>67.510999999999996</v>
      </c>
      <c r="D321">
        <v>52.823</v>
      </c>
      <c r="E321">
        <v>55.866999999999997</v>
      </c>
      <c r="F321">
        <v>53.866999999999997</v>
      </c>
      <c r="G321">
        <v>52.576999999999998</v>
      </c>
      <c r="H321">
        <v>46.622999999999998</v>
      </c>
      <c r="I321">
        <v>28.178000000000001</v>
      </c>
      <c r="J321">
        <v>29.844999999999999</v>
      </c>
      <c r="K321">
        <v>34.445</v>
      </c>
      <c r="L321">
        <v>54.777999999999999</v>
      </c>
      <c r="M321">
        <v>57.29</v>
      </c>
      <c r="N321">
        <v>67.332999999999998</v>
      </c>
      <c r="O321">
        <v>65.200999999999993</v>
      </c>
      <c r="P321">
        <v>65.710999999999999</v>
      </c>
      <c r="Q321">
        <v>68.266000000000005</v>
      </c>
      <c r="R321">
        <v>66.045000000000002</v>
      </c>
      <c r="S321">
        <v>59.976999999999997</v>
      </c>
      <c r="T321">
        <v>67.222999999999999</v>
      </c>
      <c r="U321">
        <v>63.265999999999998</v>
      </c>
      <c r="V321">
        <v>61.09</v>
      </c>
      <c r="W321">
        <v>56.134</v>
      </c>
      <c r="X321">
        <v>54.6</v>
      </c>
      <c r="Y321">
        <v>49.578000000000003</v>
      </c>
      <c r="Z321" s="1">
        <v>1347.3839999999998</v>
      </c>
    </row>
    <row r="322" spans="1:26" x14ac:dyDescent="0.45">
      <c r="A322" s="8">
        <v>45246</v>
      </c>
      <c r="B322">
        <v>47.798999999999999</v>
      </c>
      <c r="C322">
        <v>43.777999999999999</v>
      </c>
      <c r="D322">
        <v>44.09</v>
      </c>
      <c r="E322">
        <v>44.622999999999998</v>
      </c>
      <c r="F322">
        <v>43.155999999999999</v>
      </c>
      <c r="G322">
        <v>41.978000000000002</v>
      </c>
      <c r="H322">
        <v>39.511000000000003</v>
      </c>
      <c r="I322">
        <v>27.888999999999999</v>
      </c>
      <c r="J322">
        <v>24.821999999999999</v>
      </c>
      <c r="K322">
        <v>23.132000000000001</v>
      </c>
      <c r="L322">
        <v>53.887999999999998</v>
      </c>
      <c r="M322">
        <v>58.555</v>
      </c>
      <c r="N322">
        <v>50.311999999999998</v>
      </c>
      <c r="O322">
        <v>55</v>
      </c>
      <c r="P322">
        <v>58.600999999999999</v>
      </c>
      <c r="Q322">
        <v>38.6</v>
      </c>
      <c r="R322">
        <v>37.133000000000003</v>
      </c>
      <c r="S322">
        <v>45.777999999999999</v>
      </c>
      <c r="T322">
        <v>47.889000000000003</v>
      </c>
      <c r="U322">
        <v>44.844000000000001</v>
      </c>
      <c r="V322">
        <v>52.088999999999999</v>
      </c>
      <c r="W322">
        <v>37.71</v>
      </c>
      <c r="X322">
        <v>39.088000000000001</v>
      </c>
      <c r="Y322">
        <v>38.643999999999998</v>
      </c>
      <c r="Z322" s="1">
        <v>1038.9090000000001</v>
      </c>
    </row>
    <row r="323" spans="1:26" x14ac:dyDescent="0.45">
      <c r="A323" s="8">
        <v>45247</v>
      </c>
      <c r="B323">
        <v>35.844000000000001</v>
      </c>
      <c r="C323">
        <v>32.689</v>
      </c>
      <c r="D323">
        <v>31.667000000000002</v>
      </c>
      <c r="E323">
        <v>32.332999999999998</v>
      </c>
      <c r="F323">
        <v>32.401000000000003</v>
      </c>
      <c r="G323">
        <v>32.488999999999997</v>
      </c>
      <c r="H323">
        <v>31.577000000000002</v>
      </c>
      <c r="I323">
        <v>50.777000000000001</v>
      </c>
      <c r="J323">
        <v>47</v>
      </c>
      <c r="K323">
        <v>49.8</v>
      </c>
      <c r="L323">
        <v>49.665999999999997</v>
      </c>
      <c r="M323">
        <v>52.933999999999997</v>
      </c>
      <c r="N323">
        <v>37.445</v>
      </c>
      <c r="O323">
        <v>40.69</v>
      </c>
      <c r="P323">
        <v>40.110999999999997</v>
      </c>
      <c r="Q323">
        <v>43.689</v>
      </c>
      <c r="R323">
        <v>53.488999999999997</v>
      </c>
      <c r="S323">
        <v>93.022999999999996</v>
      </c>
      <c r="T323">
        <v>85.712000000000003</v>
      </c>
      <c r="U323">
        <v>75.355000000000004</v>
      </c>
      <c r="V323">
        <v>36.043999999999997</v>
      </c>
      <c r="W323">
        <v>38.533999999999999</v>
      </c>
      <c r="X323">
        <v>35.533000000000001</v>
      </c>
      <c r="Y323">
        <v>35.889000000000003</v>
      </c>
      <c r="Z323" s="1">
        <v>1094.691</v>
      </c>
    </row>
    <row r="324" spans="1:26" x14ac:dyDescent="0.45">
      <c r="A324" s="8">
        <v>45248</v>
      </c>
      <c r="B324">
        <v>33.622999999999998</v>
      </c>
      <c r="C324">
        <v>37.911999999999999</v>
      </c>
      <c r="D324">
        <v>39.576999999999998</v>
      </c>
      <c r="E324">
        <v>41.155000000000001</v>
      </c>
      <c r="F324">
        <v>41.911000000000001</v>
      </c>
      <c r="G324">
        <v>39.665999999999997</v>
      </c>
      <c r="H324">
        <v>38.466999999999999</v>
      </c>
      <c r="I324">
        <v>34.311</v>
      </c>
      <c r="J324">
        <v>43.732999999999997</v>
      </c>
      <c r="K324">
        <v>47.09</v>
      </c>
      <c r="L324">
        <v>40.155000000000001</v>
      </c>
      <c r="M324">
        <v>36.511000000000003</v>
      </c>
      <c r="N324">
        <v>34.267000000000003</v>
      </c>
      <c r="O324">
        <v>37.378</v>
      </c>
      <c r="P324">
        <v>37.866999999999997</v>
      </c>
      <c r="Q324">
        <v>43.244999999999997</v>
      </c>
      <c r="R324">
        <v>44.466000000000001</v>
      </c>
      <c r="S324">
        <v>41.378</v>
      </c>
      <c r="T324">
        <v>38.066000000000003</v>
      </c>
      <c r="U324">
        <v>40.267000000000003</v>
      </c>
      <c r="V324">
        <v>43.600999999999999</v>
      </c>
      <c r="W324">
        <v>47.267000000000003</v>
      </c>
      <c r="X324">
        <v>58.689</v>
      </c>
      <c r="Y324">
        <v>40.511000000000003</v>
      </c>
      <c r="Z324" s="1">
        <v>981.11300000000006</v>
      </c>
    </row>
    <row r="325" spans="1:26" x14ac:dyDescent="0.45">
      <c r="A325" s="8">
        <v>45249</v>
      </c>
      <c r="B325">
        <v>32.155999999999999</v>
      </c>
      <c r="C325">
        <v>33.6</v>
      </c>
      <c r="D325">
        <v>35.868000000000002</v>
      </c>
      <c r="E325">
        <v>31.132999999999999</v>
      </c>
      <c r="F325">
        <v>32.354999999999997</v>
      </c>
      <c r="G325">
        <v>30.977</v>
      </c>
      <c r="H325">
        <v>26.911999999999999</v>
      </c>
      <c r="I325">
        <v>13.956</v>
      </c>
      <c r="J325">
        <v>13.845000000000001</v>
      </c>
      <c r="K325">
        <v>13.866</v>
      </c>
      <c r="L325">
        <v>15.821999999999999</v>
      </c>
      <c r="M325">
        <v>19.111000000000001</v>
      </c>
      <c r="N325">
        <v>17.977</v>
      </c>
      <c r="O325">
        <v>23.266999999999999</v>
      </c>
      <c r="P325">
        <v>24.844000000000001</v>
      </c>
      <c r="Q325">
        <v>23.6</v>
      </c>
      <c r="R325">
        <v>18.556000000000001</v>
      </c>
      <c r="S325">
        <v>16.132999999999999</v>
      </c>
      <c r="T325">
        <v>16.777999999999999</v>
      </c>
      <c r="U325">
        <v>16.355</v>
      </c>
      <c r="V325">
        <v>20.667000000000002</v>
      </c>
      <c r="W325">
        <v>21.823</v>
      </c>
      <c r="X325">
        <v>20.088999999999999</v>
      </c>
      <c r="Y325">
        <v>19.244</v>
      </c>
      <c r="Z325" s="1">
        <v>538.93400000000008</v>
      </c>
    </row>
    <row r="326" spans="1:26" x14ac:dyDescent="0.45">
      <c r="A326" s="8">
        <v>45250</v>
      </c>
      <c r="B326">
        <v>16.977</v>
      </c>
      <c r="C326">
        <v>17.399999999999999</v>
      </c>
      <c r="D326">
        <v>17.065999999999999</v>
      </c>
      <c r="E326">
        <v>16.91</v>
      </c>
      <c r="F326">
        <v>16.710999999999999</v>
      </c>
      <c r="G326">
        <v>16.533999999999999</v>
      </c>
      <c r="H326">
        <v>14.311</v>
      </c>
      <c r="I326">
        <v>17.8</v>
      </c>
      <c r="J326">
        <v>17.777999999999999</v>
      </c>
      <c r="K326">
        <v>21.155999999999999</v>
      </c>
      <c r="L326">
        <v>30.178000000000001</v>
      </c>
      <c r="M326">
        <v>17.265999999999998</v>
      </c>
      <c r="N326">
        <v>19.266999999999999</v>
      </c>
      <c r="O326">
        <v>18.867000000000001</v>
      </c>
      <c r="P326">
        <v>20.69</v>
      </c>
      <c r="Q326">
        <v>19.489000000000001</v>
      </c>
      <c r="R326">
        <v>17.666</v>
      </c>
      <c r="S326">
        <v>19.734000000000002</v>
      </c>
      <c r="T326">
        <v>20.8</v>
      </c>
      <c r="U326">
        <v>22.155000000000001</v>
      </c>
      <c r="V326">
        <v>21.867999999999999</v>
      </c>
      <c r="W326">
        <v>22.532</v>
      </c>
      <c r="X326">
        <v>23.311</v>
      </c>
      <c r="Y326">
        <v>21.978000000000002</v>
      </c>
      <c r="Z326" s="1">
        <v>468.44399999999996</v>
      </c>
    </row>
    <row r="327" spans="1:26" x14ac:dyDescent="0.45">
      <c r="A327" s="8">
        <v>45251</v>
      </c>
      <c r="B327">
        <v>19.600000000000001</v>
      </c>
      <c r="C327">
        <v>19.378</v>
      </c>
      <c r="D327">
        <v>19.111999999999998</v>
      </c>
      <c r="E327">
        <v>18.600999999999999</v>
      </c>
      <c r="F327">
        <v>18.533000000000001</v>
      </c>
      <c r="G327">
        <v>18.533000000000001</v>
      </c>
      <c r="H327">
        <v>15.666</v>
      </c>
      <c r="I327">
        <v>17.555</v>
      </c>
      <c r="J327">
        <v>16.821999999999999</v>
      </c>
      <c r="K327">
        <v>20.266999999999999</v>
      </c>
      <c r="L327">
        <v>33.110999999999997</v>
      </c>
      <c r="M327">
        <v>15.866</v>
      </c>
      <c r="N327">
        <v>14.132999999999999</v>
      </c>
      <c r="O327">
        <v>15.532999999999999</v>
      </c>
      <c r="P327">
        <v>16.222000000000001</v>
      </c>
      <c r="Q327">
        <v>15.51</v>
      </c>
      <c r="R327">
        <v>16.510999999999999</v>
      </c>
      <c r="S327">
        <v>20.535</v>
      </c>
      <c r="T327">
        <v>21.356000000000002</v>
      </c>
      <c r="U327">
        <v>19.756</v>
      </c>
      <c r="V327">
        <v>20.132999999999999</v>
      </c>
      <c r="W327">
        <v>19.134</v>
      </c>
      <c r="X327">
        <v>18.777999999999999</v>
      </c>
      <c r="Y327">
        <v>16.710999999999999</v>
      </c>
      <c r="Z327" s="1">
        <v>447.35600000000005</v>
      </c>
    </row>
    <row r="328" spans="1:26" x14ac:dyDescent="0.45">
      <c r="A328" s="8">
        <v>45252</v>
      </c>
      <c r="B328">
        <v>14.022</v>
      </c>
      <c r="C328">
        <v>13.731999999999999</v>
      </c>
      <c r="D328">
        <v>13.49</v>
      </c>
      <c r="E328">
        <v>13.534000000000001</v>
      </c>
      <c r="F328">
        <v>13.534000000000001</v>
      </c>
      <c r="G328">
        <v>13.422000000000001</v>
      </c>
      <c r="H328">
        <v>11.444000000000001</v>
      </c>
      <c r="I328">
        <v>16.178000000000001</v>
      </c>
      <c r="J328">
        <v>13.067</v>
      </c>
      <c r="K328">
        <v>7.2450000000000001</v>
      </c>
      <c r="L328">
        <v>10.667</v>
      </c>
      <c r="M328">
        <v>13.266</v>
      </c>
      <c r="N328">
        <v>14.178000000000001</v>
      </c>
      <c r="O328">
        <v>16.067</v>
      </c>
      <c r="P328">
        <v>16.132999999999999</v>
      </c>
      <c r="Q328">
        <v>15.712</v>
      </c>
      <c r="R328">
        <v>15.445</v>
      </c>
      <c r="S328">
        <v>18.556000000000001</v>
      </c>
      <c r="T328">
        <v>20.178000000000001</v>
      </c>
      <c r="U328">
        <v>21.29</v>
      </c>
      <c r="V328">
        <v>20.021999999999998</v>
      </c>
      <c r="W328">
        <v>20.555</v>
      </c>
      <c r="X328">
        <v>19.466999999999999</v>
      </c>
      <c r="Y328">
        <v>18.512</v>
      </c>
      <c r="Z328" s="1">
        <v>369.71600000000001</v>
      </c>
    </row>
    <row r="329" spans="1:26" x14ac:dyDescent="0.45">
      <c r="A329" s="8">
        <v>45253</v>
      </c>
      <c r="B329">
        <v>16.577000000000002</v>
      </c>
      <c r="C329">
        <v>17.023</v>
      </c>
      <c r="D329">
        <v>16.623000000000001</v>
      </c>
      <c r="E329">
        <v>16.265999999999998</v>
      </c>
      <c r="F329">
        <v>16.312000000000001</v>
      </c>
      <c r="G329">
        <v>16.288</v>
      </c>
      <c r="H329">
        <v>13.689</v>
      </c>
      <c r="I329">
        <v>16.401</v>
      </c>
      <c r="J329">
        <v>12.644</v>
      </c>
      <c r="K329">
        <v>11.89</v>
      </c>
      <c r="L329">
        <v>12.422000000000001</v>
      </c>
      <c r="M329">
        <v>12.867000000000001</v>
      </c>
      <c r="N329">
        <v>14.711</v>
      </c>
      <c r="O329">
        <v>18.620999999999999</v>
      </c>
      <c r="P329">
        <v>18.311</v>
      </c>
      <c r="Q329">
        <v>70.132999999999996</v>
      </c>
      <c r="R329">
        <v>52.555</v>
      </c>
      <c r="S329">
        <v>51.466999999999999</v>
      </c>
      <c r="T329">
        <v>50.51</v>
      </c>
      <c r="U329">
        <v>40.6</v>
      </c>
      <c r="V329">
        <v>30.088000000000001</v>
      </c>
      <c r="W329">
        <v>34.356000000000002</v>
      </c>
      <c r="X329">
        <v>42.976999999999997</v>
      </c>
      <c r="Y329">
        <v>42.2</v>
      </c>
      <c r="Z329" s="1">
        <v>645.53100000000006</v>
      </c>
    </row>
    <row r="330" spans="1:26" x14ac:dyDescent="0.45">
      <c r="A330" s="8">
        <v>45254</v>
      </c>
      <c r="B330">
        <v>37.265999999999998</v>
      </c>
      <c r="C330">
        <v>36.531999999999996</v>
      </c>
      <c r="D330">
        <v>28.222000000000001</v>
      </c>
      <c r="E330">
        <v>25.888000000000002</v>
      </c>
      <c r="F330">
        <v>24.533999999999999</v>
      </c>
      <c r="G330">
        <v>24.244</v>
      </c>
      <c r="H330">
        <v>21.687999999999999</v>
      </c>
      <c r="I330">
        <v>27.710999999999999</v>
      </c>
      <c r="J330">
        <v>24.4</v>
      </c>
      <c r="K330">
        <v>24.245000000000001</v>
      </c>
      <c r="L330">
        <v>27.021999999999998</v>
      </c>
      <c r="M330">
        <v>30.777999999999999</v>
      </c>
      <c r="N330">
        <v>28.510999999999999</v>
      </c>
      <c r="O330">
        <v>32.957000000000001</v>
      </c>
      <c r="P330">
        <v>40</v>
      </c>
      <c r="Q330">
        <v>46.4</v>
      </c>
      <c r="R330">
        <v>46.667000000000002</v>
      </c>
      <c r="S330">
        <v>40.755000000000003</v>
      </c>
      <c r="T330">
        <v>36.866999999999997</v>
      </c>
      <c r="U330">
        <v>41.466999999999999</v>
      </c>
      <c r="V330">
        <v>37.134</v>
      </c>
      <c r="W330">
        <v>37</v>
      </c>
      <c r="X330">
        <v>36.201000000000001</v>
      </c>
      <c r="Y330">
        <v>36.911000000000001</v>
      </c>
      <c r="Z330" s="1">
        <v>793.39999999999986</v>
      </c>
    </row>
    <row r="331" spans="1:26" x14ac:dyDescent="0.45">
      <c r="A331" s="8">
        <v>45255</v>
      </c>
      <c r="B331">
        <v>36</v>
      </c>
      <c r="C331">
        <v>36.021999999999998</v>
      </c>
      <c r="D331">
        <v>36.354999999999997</v>
      </c>
      <c r="E331">
        <v>33.911000000000001</v>
      </c>
      <c r="F331">
        <v>32.200000000000003</v>
      </c>
      <c r="G331">
        <v>32.6</v>
      </c>
      <c r="H331">
        <v>30.489000000000001</v>
      </c>
      <c r="I331">
        <v>29.132999999999999</v>
      </c>
      <c r="J331">
        <v>30.956</v>
      </c>
      <c r="K331">
        <v>32.220999999999997</v>
      </c>
      <c r="L331">
        <v>31.977</v>
      </c>
      <c r="M331">
        <v>34.31</v>
      </c>
      <c r="N331">
        <v>36.31</v>
      </c>
      <c r="O331">
        <v>33.976999999999997</v>
      </c>
      <c r="P331">
        <v>32.933</v>
      </c>
      <c r="Q331">
        <v>40.222000000000001</v>
      </c>
      <c r="R331">
        <v>31.6</v>
      </c>
      <c r="S331">
        <v>33.311</v>
      </c>
      <c r="T331">
        <v>38.732999999999997</v>
      </c>
      <c r="U331">
        <v>43.332000000000001</v>
      </c>
      <c r="V331">
        <v>37.421999999999997</v>
      </c>
      <c r="W331">
        <v>34.420999999999999</v>
      </c>
      <c r="X331">
        <v>34.311</v>
      </c>
      <c r="Y331">
        <v>32.533000000000001</v>
      </c>
      <c r="Z331" s="1">
        <v>825.27900000000011</v>
      </c>
    </row>
    <row r="332" spans="1:26" x14ac:dyDescent="0.45">
      <c r="A332" s="8">
        <v>45256</v>
      </c>
      <c r="B332">
        <v>28.378</v>
      </c>
      <c r="C332">
        <v>27.111000000000001</v>
      </c>
      <c r="D332">
        <v>26.933</v>
      </c>
      <c r="E332">
        <v>26.356000000000002</v>
      </c>
      <c r="F332">
        <v>26.823</v>
      </c>
      <c r="G332">
        <v>25</v>
      </c>
      <c r="H332">
        <v>22.954000000000001</v>
      </c>
      <c r="I332">
        <v>11.577</v>
      </c>
      <c r="J332">
        <v>12.045</v>
      </c>
      <c r="K332">
        <v>12.532999999999999</v>
      </c>
      <c r="L332">
        <v>15.6</v>
      </c>
      <c r="M332">
        <v>17.646000000000001</v>
      </c>
      <c r="N332">
        <v>18.222000000000001</v>
      </c>
      <c r="O332">
        <v>17.933</v>
      </c>
      <c r="P332">
        <v>16.289000000000001</v>
      </c>
      <c r="Q332">
        <v>16.132999999999999</v>
      </c>
      <c r="R332">
        <v>16.888999999999999</v>
      </c>
      <c r="S332">
        <v>18.954999999999998</v>
      </c>
      <c r="T332">
        <v>20.021000000000001</v>
      </c>
      <c r="U332">
        <v>20.489000000000001</v>
      </c>
      <c r="V332">
        <v>21.155000000000001</v>
      </c>
      <c r="W332">
        <v>20.754999999999999</v>
      </c>
      <c r="X332">
        <v>19.710999999999999</v>
      </c>
      <c r="Y332">
        <v>19.222000000000001</v>
      </c>
      <c r="Z332" s="1">
        <v>478.7299999999999</v>
      </c>
    </row>
    <row r="333" spans="1:26" x14ac:dyDescent="0.45">
      <c r="A333" s="8">
        <v>45257</v>
      </c>
      <c r="B333">
        <v>18.933</v>
      </c>
      <c r="C333">
        <v>18.510999999999999</v>
      </c>
      <c r="D333">
        <v>18.510999999999999</v>
      </c>
      <c r="E333">
        <v>18.422000000000001</v>
      </c>
      <c r="F333">
        <v>18.489000000000001</v>
      </c>
      <c r="G333">
        <v>18.445</v>
      </c>
      <c r="H333">
        <v>15.467000000000001</v>
      </c>
      <c r="I333">
        <v>17.355</v>
      </c>
      <c r="J333">
        <v>17.067</v>
      </c>
      <c r="K333">
        <v>18.244</v>
      </c>
      <c r="L333">
        <v>21.265999999999998</v>
      </c>
      <c r="M333">
        <v>21.378</v>
      </c>
      <c r="N333">
        <v>24.600999999999999</v>
      </c>
      <c r="O333">
        <v>23.199000000000002</v>
      </c>
      <c r="P333">
        <v>21.445</v>
      </c>
      <c r="Q333">
        <v>17.777999999999999</v>
      </c>
      <c r="R333">
        <v>17.379000000000001</v>
      </c>
      <c r="S333">
        <v>19.244</v>
      </c>
      <c r="T333">
        <v>21.045000000000002</v>
      </c>
      <c r="U333">
        <v>21.067</v>
      </c>
      <c r="V333">
        <v>21.155999999999999</v>
      </c>
      <c r="W333">
        <v>19.734000000000002</v>
      </c>
      <c r="X333">
        <v>19.332999999999998</v>
      </c>
      <c r="Y333">
        <v>18.556000000000001</v>
      </c>
      <c r="Z333" s="1">
        <v>466.62500000000006</v>
      </c>
    </row>
    <row r="334" spans="1:26" x14ac:dyDescent="0.45">
      <c r="A334" s="8">
        <v>45258</v>
      </c>
      <c r="B334">
        <v>17.844000000000001</v>
      </c>
      <c r="C334">
        <v>17.577000000000002</v>
      </c>
      <c r="D334">
        <v>17.823</v>
      </c>
      <c r="E334">
        <v>17.731999999999999</v>
      </c>
      <c r="F334">
        <v>17.689</v>
      </c>
      <c r="G334">
        <v>17.643999999999998</v>
      </c>
      <c r="H334">
        <v>14.69</v>
      </c>
      <c r="I334">
        <v>16.420999999999999</v>
      </c>
      <c r="J334">
        <v>16.954999999999998</v>
      </c>
      <c r="K334">
        <v>16.311</v>
      </c>
      <c r="L334">
        <v>19.733000000000001</v>
      </c>
      <c r="M334">
        <v>21.265999999999998</v>
      </c>
      <c r="N334">
        <v>20.466000000000001</v>
      </c>
      <c r="O334">
        <v>19.710999999999999</v>
      </c>
      <c r="P334">
        <v>20.844999999999999</v>
      </c>
      <c r="Q334">
        <v>18.2</v>
      </c>
      <c r="R334">
        <v>18.954999999999998</v>
      </c>
      <c r="S334">
        <v>24.288</v>
      </c>
      <c r="T334">
        <v>29.622</v>
      </c>
      <c r="U334">
        <v>28.556000000000001</v>
      </c>
      <c r="V334">
        <v>22.734000000000002</v>
      </c>
      <c r="W334">
        <v>21.689</v>
      </c>
      <c r="X334">
        <v>25.045000000000002</v>
      </c>
      <c r="Y334">
        <v>25.623000000000001</v>
      </c>
      <c r="Z334" s="1">
        <v>487.41899999999998</v>
      </c>
    </row>
    <row r="335" spans="1:26" x14ac:dyDescent="0.45">
      <c r="A335" s="8">
        <v>45259</v>
      </c>
      <c r="B335">
        <v>23.934000000000001</v>
      </c>
      <c r="C335">
        <v>23.89</v>
      </c>
      <c r="D335">
        <v>23.844999999999999</v>
      </c>
      <c r="E335">
        <v>23.666</v>
      </c>
      <c r="F335">
        <v>23.510999999999999</v>
      </c>
      <c r="G335">
        <v>23.643999999999998</v>
      </c>
      <c r="H335">
        <v>20.422999999999998</v>
      </c>
      <c r="I335">
        <v>17.422999999999998</v>
      </c>
      <c r="J335">
        <v>15.467000000000001</v>
      </c>
      <c r="K335">
        <v>13.911</v>
      </c>
      <c r="L335">
        <v>16.466000000000001</v>
      </c>
      <c r="M335">
        <v>17.754999999999999</v>
      </c>
      <c r="N335">
        <v>17.844000000000001</v>
      </c>
      <c r="O335">
        <v>16.931999999999999</v>
      </c>
      <c r="P335">
        <v>15.821999999999999</v>
      </c>
      <c r="Q335">
        <v>13.489000000000001</v>
      </c>
      <c r="R335">
        <v>48.622</v>
      </c>
      <c r="S335">
        <v>44.777000000000001</v>
      </c>
      <c r="T335">
        <v>39.954999999999998</v>
      </c>
      <c r="U335">
        <v>41</v>
      </c>
      <c r="V335">
        <v>42.822000000000003</v>
      </c>
      <c r="W335">
        <v>61.421999999999997</v>
      </c>
      <c r="X335">
        <v>60.088000000000001</v>
      </c>
      <c r="Y335">
        <v>45.622999999999998</v>
      </c>
      <c r="Z335" s="1">
        <v>692.33100000000002</v>
      </c>
    </row>
    <row r="336" spans="1:26" x14ac:dyDescent="0.45">
      <c r="A336" s="8">
        <v>45260</v>
      </c>
      <c r="B336">
        <v>26.334</v>
      </c>
      <c r="C336">
        <v>23.645</v>
      </c>
      <c r="D336">
        <v>23.51</v>
      </c>
      <c r="E336">
        <v>23.422000000000001</v>
      </c>
      <c r="F336">
        <v>24</v>
      </c>
      <c r="G336">
        <v>23.777000000000001</v>
      </c>
      <c r="H336">
        <v>20.777999999999999</v>
      </c>
      <c r="I336">
        <v>21.821999999999999</v>
      </c>
      <c r="J336">
        <v>26.689</v>
      </c>
      <c r="K336">
        <v>27.667000000000002</v>
      </c>
      <c r="L336">
        <v>20.667000000000002</v>
      </c>
      <c r="M336">
        <v>19.844000000000001</v>
      </c>
      <c r="N336">
        <v>23.69</v>
      </c>
      <c r="O336">
        <v>25.245000000000001</v>
      </c>
      <c r="P336">
        <v>24.088999999999999</v>
      </c>
      <c r="Q336">
        <v>26.311</v>
      </c>
      <c r="R336">
        <v>48.976999999999997</v>
      </c>
      <c r="S336">
        <v>54.777999999999999</v>
      </c>
      <c r="T336">
        <v>47.665999999999997</v>
      </c>
      <c r="U336">
        <v>44.155000000000001</v>
      </c>
      <c r="V336">
        <v>24.643999999999998</v>
      </c>
      <c r="W336">
        <v>26.155999999999999</v>
      </c>
      <c r="X336">
        <v>25.689</v>
      </c>
      <c r="Y336">
        <v>24.045000000000002</v>
      </c>
      <c r="Z336" s="1">
        <v>677.5999999999998</v>
      </c>
    </row>
    <row r="337" spans="1:26" x14ac:dyDescent="0.45">
      <c r="A337" s="8">
        <v>45261</v>
      </c>
      <c r="B337">
        <v>23.221</v>
      </c>
      <c r="C337">
        <v>22.378</v>
      </c>
      <c r="D337">
        <v>22.132999999999999</v>
      </c>
      <c r="E337">
        <v>21.798999999999999</v>
      </c>
      <c r="F337">
        <v>21.71</v>
      </c>
      <c r="G337">
        <v>21.800999999999998</v>
      </c>
      <c r="H337">
        <v>18.977</v>
      </c>
      <c r="I337">
        <v>19.399999999999999</v>
      </c>
      <c r="J337">
        <v>19.866</v>
      </c>
      <c r="K337">
        <v>22.289000000000001</v>
      </c>
      <c r="L337">
        <v>22.420999999999999</v>
      </c>
      <c r="M337">
        <v>22.844999999999999</v>
      </c>
      <c r="N337">
        <v>22.044</v>
      </c>
      <c r="O337">
        <v>21.998999999999999</v>
      </c>
      <c r="P337">
        <v>21.489000000000001</v>
      </c>
      <c r="Q337">
        <v>22.733000000000001</v>
      </c>
      <c r="R337">
        <v>23.155999999999999</v>
      </c>
      <c r="S337">
        <v>27.422000000000001</v>
      </c>
      <c r="T337">
        <v>27.378</v>
      </c>
      <c r="U337">
        <v>27.155999999999999</v>
      </c>
      <c r="V337">
        <v>28.355</v>
      </c>
      <c r="W337">
        <v>28.134</v>
      </c>
      <c r="X337">
        <v>27.4</v>
      </c>
      <c r="Y337">
        <v>29.6</v>
      </c>
      <c r="Z337" s="1">
        <v>565.70600000000013</v>
      </c>
    </row>
    <row r="338" spans="1:26" x14ac:dyDescent="0.45">
      <c r="A338" s="8">
        <v>45262</v>
      </c>
      <c r="B338">
        <v>31.466999999999999</v>
      </c>
      <c r="C338">
        <v>24.777999999999999</v>
      </c>
      <c r="D338">
        <v>23.934000000000001</v>
      </c>
      <c r="E338">
        <v>23.821999999999999</v>
      </c>
      <c r="F338">
        <v>23.823</v>
      </c>
      <c r="G338">
        <v>23.777999999999999</v>
      </c>
      <c r="H338">
        <v>21.355</v>
      </c>
      <c r="I338">
        <v>21.378</v>
      </c>
      <c r="J338">
        <v>21.334</v>
      </c>
      <c r="K338">
        <v>21.4</v>
      </c>
      <c r="L338">
        <v>21.622</v>
      </c>
      <c r="M338">
        <v>23.155000000000001</v>
      </c>
      <c r="N338">
        <v>22.488</v>
      </c>
      <c r="O338">
        <v>21.954999999999998</v>
      </c>
      <c r="P338">
        <v>21.866</v>
      </c>
      <c r="Q338">
        <v>21.443999999999999</v>
      </c>
      <c r="R338">
        <v>20.867000000000001</v>
      </c>
      <c r="S338">
        <v>24.111999999999998</v>
      </c>
      <c r="T338">
        <v>25.356999999999999</v>
      </c>
      <c r="U338">
        <v>24.888999999999999</v>
      </c>
      <c r="V338">
        <v>24.356000000000002</v>
      </c>
      <c r="W338">
        <v>24.6</v>
      </c>
      <c r="X338">
        <v>24.289000000000001</v>
      </c>
      <c r="Y338">
        <v>29.422999999999998</v>
      </c>
      <c r="Z338" s="1">
        <v>567.49200000000008</v>
      </c>
    </row>
    <row r="339" spans="1:26" x14ac:dyDescent="0.45">
      <c r="A339" s="8">
        <v>45263</v>
      </c>
      <c r="B339">
        <v>27.956</v>
      </c>
      <c r="C339">
        <v>22.934000000000001</v>
      </c>
      <c r="D339">
        <v>22.620999999999999</v>
      </c>
      <c r="E339">
        <v>22.332999999999998</v>
      </c>
      <c r="F339">
        <v>22.356000000000002</v>
      </c>
      <c r="G339">
        <v>22.268000000000001</v>
      </c>
      <c r="H339">
        <v>18.911000000000001</v>
      </c>
      <c r="I339">
        <v>15.577999999999999</v>
      </c>
      <c r="J339">
        <v>15.467000000000001</v>
      </c>
      <c r="K339">
        <v>16.356000000000002</v>
      </c>
      <c r="L339">
        <v>19.934000000000001</v>
      </c>
      <c r="M339">
        <v>19.844000000000001</v>
      </c>
      <c r="N339">
        <v>19.510999999999999</v>
      </c>
      <c r="O339">
        <v>19.888000000000002</v>
      </c>
      <c r="P339">
        <v>19.533999999999999</v>
      </c>
      <c r="Q339">
        <v>18.311</v>
      </c>
      <c r="R339">
        <v>17.956</v>
      </c>
      <c r="S339">
        <v>20.555</v>
      </c>
      <c r="T339">
        <v>21.933</v>
      </c>
      <c r="U339">
        <v>22.044</v>
      </c>
      <c r="V339">
        <v>22.023</v>
      </c>
      <c r="W339">
        <v>23.222999999999999</v>
      </c>
      <c r="X339">
        <v>21.311</v>
      </c>
      <c r="Y339">
        <v>20.045000000000002</v>
      </c>
      <c r="Z339" s="1">
        <v>492.892</v>
      </c>
    </row>
    <row r="340" spans="1:26" x14ac:dyDescent="0.45">
      <c r="A340" s="8">
        <v>45264</v>
      </c>
      <c r="B340">
        <v>19.888999999999999</v>
      </c>
      <c r="C340">
        <v>18.666</v>
      </c>
      <c r="D340">
        <v>18.689</v>
      </c>
      <c r="E340">
        <v>18.622</v>
      </c>
      <c r="F340">
        <v>18.954999999999998</v>
      </c>
      <c r="G340">
        <v>19.289000000000001</v>
      </c>
      <c r="H340">
        <v>15.843999999999999</v>
      </c>
      <c r="I340">
        <v>14.311</v>
      </c>
      <c r="J340">
        <v>14.467000000000001</v>
      </c>
      <c r="K340">
        <v>15.489000000000001</v>
      </c>
      <c r="L340">
        <v>19.111999999999998</v>
      </c>
      <c r="M340">
        <v>36.067</v>
      </c>
      <c r="N340">
        <v>19.244</v>
      </c>
      <c r="O340">
        <v>94.311000000000007</v>
      </c>
      <c r="P340">
        <v>79.622</v>
      </c>
      <c r="Q340">
        <v>64.311000000000007</v>
      </c>
      <c r="R340">
        <v>48.378</v>
      </c>
      <c r="S340">
        <v>40.799999999999997</v>
      </c>
      <c r="T340">
        <v>23.154</v>
      </c>
      <c r="U340">
        <v>21.332999999999998</v>
      </c>
      <c r="V340">
        <v>21.510999999999999</v>
      </c>
      <c r="W340">
        <v>21.867000000000001</v>
      </c>
      <c r="X340">
        <v>20.466999999999999</v>
      </c>
      <c r="Y340">
        <v>19.622</v>
      </c>
      <c r="Z340" s="1">
        <v>704.01999999999987</v>
      </c>
    </row>
    <row r="341" spans="1:26" x14ac:dyDescent="0.45">
      <c r="A341" s="8">
        <v>45265</v>
      </c>
      <c r="B341">
        <v>18.443999999999999</v>
      </c>
      <c r="C341">
        <v>18.622</v>
      </c>
      <c r="D341">
        <v>18.978000000000002</v>
      </c>
      <c r="E341">
        <v>18.888000000000002</v>
      </c>
      <c r="F341">
        <v>18.800999999999998</v>
      </c>
      <c r="G341">
        <v>18.622</v>
      </c>
      <c r="H341">
        <v>15.912000000000001</v>
      </c>
      <c r="I341">
        <v>15.778</v>
      </c>
      <c r="J341">
        <v>16.023</v>
      </c>
      <c r="K341">
        <v>16.533999999999999</v>
      </c>
      <c r="L341">
        <v>20.933</v>
      </c>
      <c r="M341">
        <v>65.222999999999999</v>
      </c>
      <c r="N341">
        <v>92.156000000000006</v>
      </c>
      <c r="O341">
        <v>91.956000000000003</v>
      </c>
      <c r="P341">
        <v>89.888000000000005</v>
      </c>
      <c r="Q341">
        <v>65.911000000000001</v>
      </c>
      <c r="R341">
        <v>63.421999999999997</v>
      </c>
      <c r="S341">
        <v>69.867000000000004</v>
      </c>
      <c r="T341">
        <v>56.889000000000003</v>
      </c>
      <c r="U341">
        <v>25.356000000000002</v>
      </c>
      <c r="V341">
        <v>63.777000000000001</v>
      </c>
      <c r="W341">
        <v>48.643999999999998</v>
      </c>
      <c r="X341">
        <v>26.510999999999999</v>
      </c>
      <c r="Y341">
        <v>26.512</v>
      </c>
      <c r="Z341" s="1">
        <v>983.64700000000016</v>
      </c>
    </row>
    <row r="342" spans="1:26" x14ac:dyDescent="0.45">
      <c r="A342" s="8">
        <v>45266</v>
      </c>
      <c r="B342">
        <v>25.888999999999999</v>
      </c>
      <c r="C342">
        <v>24.155999999999999</v>
      </c>
      <c r="D342">
        <v>23.846</v>
      </c>
      <c r="E342">
        <v>23.934000000000001</v>
      </c>
      <c r="F342">
        <v>23.954999999999998</v>
      </c>
      <c r="G342">
        <v>23.954999999999998</v>
      </c>
      <c r="H342">
        <v>22.178000000000001</v>
      </c>
      <c r="I342">
        <v>16.888999999999999</v>
      </c>
      <c r="J342">
        <v>17.754999999999999</v>
      </c>
      <c r="K342">
        <v>18.334</v>
      </c>
      <c r="L342">
        <v>68.111000000000004</v>
      </c>
      <c r="M342">
        <v>77.644000000000005</v>
      </c>
      <c r="N342">
        <v>70.222999999999999</v>
      </c>
      <c r="O342">
        <v>72.644999999999996</v>
      </c>
      <c r="P342">
        <v>72.911000000000001</v>
      </c>
      <c r="Q342">
        <v>61</v>
      </c>
      <c r="R342">
        <v>50.244</v>
      </c>
      <c r="S342">
        <v>49.978000000000002</v>
      </c>
      <c r="T342">
        <v>53.066000000000003</v>
      </c>
      <c r="U342">
        <v>33.777999999999999</v>
      </c>
      <c r="V342">
        <v>24.155999999999999</v>
      </c>
      <c r="W342">
        <v>23.844999999999999</v>
      </c>
      <c r="X342">
        <v>22.712</v>
      </c>
      <c r="Y342">
        <v>22.332999999999998</v>
      </c>
      <c r="Z342" s="1">
        <v>923.53699999999992</v>
      </c>
    </row>
    <row r="343" spans="1:26" x14ac:dyDescent="0.45">
      <c r="A343" s="8">
        <v>45267</v>
      </c>
      <c r="B343">
        <v>21.265000000000001</v>
      </c>
      <c r="C343">
        <v>20.177</v>
      </c>
      <c r="D343">
        <v>20.222000000000001</v>
      </c>
      <c r="E343">
        <v>20.266999999999999</v>
      </c>
      <c r="F343">
        <v>20.199000000000002</v>
      </c>
      <c r="G343">
        <v>20.021999999999998</v>
      </c>
      <c r="H343">
        <v>17.577999999999999</v>
      </c>
      <c r="I343">
        <v>17.733000000000001</v>
      </c>
      <c r="J343">
        <v>18.577999999999999</v>
      </c>
      <c r="K343">
        <v>18.422999999999998</v>
      </c>
      <c r="L343">
        <v>51.511000000000003</v>
      </c>
      <c r="M343">
        <v>21.489000000000001</v>
      </c>
      <c r="N343">
        <v>22</v>
      </c>
      <c r="O343">
        <v>21.445</v>
      </c>
      <c r="P343">
        <v>20.956</v>
      </c>
      <c r="Q343">
        <v>18.222000000000001</v>
      </c>
      <c r="R343">
        <v>18.044</v>
      </c>
      <c r="S343">
        <v>21.623000000000001</v>
      </c>
      <c r="T343">
        <v>22.710999999999999</v>
      </c>
      <c r="U343">
        <v>23.466000000000001</v>
      </c>
      <c r="V343">
        <v>24.332999999999998</v>
      </c>
      <c r="W343">
        <v>24.065999999999999</v>
      </c>
      <c r="X343">
        <v>22.265999999999998</v>
      </c>
      <c r="Y343">
        <v>21.422000000000001</v>
      </c>
      <c r="Z343" s="1">
        <v>528.01800000000003</v>
      </c>
    </row>
    <row r="344" spans="1:26" x14ac:dyDescent="0.45">
      <c r="A344" s="8">
        <v>45268</v>
      </c>
      <c r="B344">
        <v>21.068000000000001</v>
      </c>
      <c r="C344">
        <v>20.155000000000001</v>
      </c>
      <c r="D344">
        <v>20.045000000000002</v>
      </c>
      <c r="E344">
        <v>19.733000000000001</v>
      </c>
      <c r="F344">
        <v>19.689</v>
      </c>
      <c r="G344">
        <v>19.844999999999999</v>
      </c>
      <c r="H344">
        <v>17.821999999999999</v>
      </c>
      <c r="I344">
        <v>19.422000000000001</v>
      </c>
      <c r="J344">
        <v>19.309999999999999</v>
      </c>
      <c r="K344">
        <v>20.245000000000001</v>
      </c>
      <c r="L344">
        <v>21.2</v>
      </c>
      <c r="M344">
        <v>21.443999999999999</v>
      </c>
      <c r="N344">
        <v>20.888999999999999</v>
      </c>
      <c r="O344">
        <v>20.933</v>
      </c>
      <c r="P344">
        <v>21.355</v>
      </c>
      <c r="Q344">
        <v>21.021999999999998</v>
      </c>
      <c r="R344">
        <v>22.466000000000001</v>
      </c>
      <c r="S344">
        <v>25.888999999999999</v>
      </c>
      <c r="T344">
        <v>27.311</v>
      </c>
      <c r="U344">
        <v>27.579000000000001</v>
      </c>
      <c r="V344">
        <v>26.199000000000002</v>
      </c>
      <c r="W344">
        <v>24.710999999999999</v>
      </c>
      <c r="X344">
        <v>24.667999999999999</v>
      </c>
      <c r="Y344">
        <v>24.821999999999999</v>
      </c>
      <c r="Z344" s="1">
        <v>527.822</v>
      </c>
    </row>
    <row r="345" spans="1:26" x14ac:dyDescent="0.45">
      <c r="A345" s="8">
        <v>45269</v>
      </c>
      <c r="B345">
        <v>23.645</v>
      </c>
      <c r="C345">
        <v>22.067</v>
      </c>
      <c r="D345">
        <v>22.445</v>
      </c>
      <c r="E345">
        <v>22.466999999999999</v>
      </c>
      <c r="F345">
        <v>22.29</v>
      </c>
      <c r="G345">
        <v>22.245000000000001</v>
      </c>
      <c r="H345">
        <v>19.378</v>
      </c>
      <c r="I345">
        <v>19.667000000000002</v>
      </c>
      <c r="J345">
        <v>19.533999999999999</v>
      </c>
      <c r="K345">
        <v>19.399999999999999</v>
      </c>
      <c r="L345">
        <v>19.577999999999999</v>
      </c>
      <c r="M345">
        <v>20.088999999999999</v>
      </c>
      <c r="N345">
        <v>21.312000000000001</v>
      </c>
      <c r="O345">
        <v>21.577999999999999</v>
      </c>
      <c r="P345">
        <v>22.466000000000001</v>
      </c>
      <c r="Q345">
        <v>23.376999999999999</v>
      </c>
      <c r="R345">
        <v>22.443999999999999</v>
      </c>
      <c r="S345">
        <v>23.934000000000001</v>
      </c>
      <c r="T345">
        <v>22.622</v>
      </c>
      <c r="U345">
        <v>23.844999999999999</v>
      </c>
      <c r="V345">
        <v>24.222000000000001</v>
      </c>
      <c r="W345">
        <v>23.312000000000001</v>
      </c>
      <c r="X345">
        <v>23.488</v>
      </c>
      <c r="Y345">
        <v>21.888999999999999</v>
      </c>
      <c r="Z345" s="1">
        <v>527.29399999999998</v>
      </c>
    </row>
    <row r="346" spans="1:26" x14ac:dyDescent="0.45">
      <c r="A346" s="8">
        <v>45270</v>
      </c>
      <c r="B346">
        <v>20.754999999999999</v>
      </c>
      <c r="C346">
        <v>20.489000000000001</v>
      </c>
      <c r="D346">
        <v>20.088999999999999</v>
      </c>
      <c r="E346">
        <v>20.067</v>
      </c>
      <c r="F346">
        <v>19.978000000000002</v>
      </c>
      <c r="G346">
        <v>19.956</v>
      </c>
      <c r="H346">
        <v>16.933</v>
      </c>
      <c r="I346">
        <v>11.066000000000001</v>
      </c>
      <c r="J346">
        <v>15</v>
      </c>
      <c r="K346">
        <v>13.888</v>
      </c>
      <c r="L346">
        <v>15.689</v>
      </c>
      <c r="M346">
        <v>15.888999999999999</v>
      </c>
      <c r="N346">
        <v>16.2</v>
      </c>
      <c r="O346">
        <v>17.666</v>
      </c>
      <c r="P346">
        <v>17.689</v>
      </c>
      <c r="Q346">
        <v>16.954999999999998</v>
      </c>
      <c r="R346">
        <v>15.933999999999999</v>
      </c>
      <c r="S346">
        <v>17.956</v>
      </c>
      <c r="T346">
        <v>17.911000000000001</v>
      </c>
      <c r="U346">
        <v>18.132999999999999</v>
      </c>
      <c r="V346">
        <v>18.11</v>
      </c>
      <c r="W346">
        <v>18.044</v>
      </c>
      <c r="X346">
        <v>17.954999999999998</v>
      </c>
      <c r="Y346">
        <v>17.577999999999999</v>
      </c>
      <c r="Z346" s="1">
        <v>419.93</v>
      </c>
    </row>
    <row r="347" spans="1:26" x14ac:dyDescent="0.45">
      <c r="A347" s="8">
        <v>45271</v>
      </c>
      <c r="B347">
        <v>16.466000000000001</v>
      </c>
      <c r="C347">
        <v>16.177</v>
      </c>
      <c r="D347">
        <v>17</v>
      </c>
      <c r="E347">
        <v>15.733000000000001</v>
      </c>
      <c r="F347">
        <v>15.622999999999999</v>
      </c>
      <c r="G347">
        <v>15.355</v>
      </c>
      <c r="H347">
        <v>12.711</v>
      </c>
      <c r="I347">
        <v>13.132999999999999</v>
      </c>
      <c r="J347">
        <v>13.311</v>
      </c>
      <c r="K347">
        <v>13.667</v>
      </c>
      <c r="L347">
        <v>17.445</v>
      </c>
      <c r="M347">
        <v>16.445</v>
      </c>
      <c r="N347">
        <v>16.334</v>
      </c>
      <c r="O347">
        <v>16.244</v>
      </c>
      <c r="P347">
        <v>15.866</v>
      </c>
      <c r="Q347">
        <v>17.088999999999999</v>
      </c>
      <c r="R347">
        <v>17.710999999999999</v>
      </c>
      <c r="S347">
        <v>19.888999999999999</v>
      </c>
      <c r="T347">
        <v>21.311</v>
      </c>
      <c r="U347">
        <v>31.378</v>
      </c>
      <c r="V347">
        <v>72.843999999999994</v>
      </c>
      <c r="W347">
        <v>67.355000000000004</v>
      </c>
      <c r="X347">
        <v>65.289000000000001</v>
      </c>
      <c r="Y347">
        <v>32.665999999999997</v>
      </c>
      <c r="Z347" s="1">
        <v>577.04199999999992</v>
      </c>
    </row>
    <row r="348" spans="1:26" x14ac:dyDescent="0.45">
      <c r="A348" s="8">
        <v>45272</v>
      </c>
      <c r="B348">
        <v>21.445</v>
      </c>
      <c r="C348">
        <v>20.734000000000002</v>
      </c>
      <c r="D348">
        <v>20.332999999999998</v>
      </c>
      <c r="E348">
        <v>20.044</v>
      </c>
      <c r="F348">
        <v>19.978000000000002</v>
      </c>
      <c r="G348">
        <v>20.045000000000002</v>
      </c>
      <c r="H348">
        <v>16.577000000000002</v>
      </c>
      <c r="I348">
        <v>13.6</v>
      </c>
      <c r="J348">
        <v>15.821999999999999</v>
      </c>
      <c r="K348">
        <v>16.622</v>
      </c>
      <c r="L348">
        <v>19.266999999999999</v>
      </c>
      <c r="M348">
        <v>17.777000000000001</v>
      </c>
      <c r="N348">
        <v>18.378</v>
      </c>
      <c r="O348">
        <v>16.510000000000002</v>
      </c>
      <c r="P348">
        <v>16.2</v>
      </c>
      <c r="Q348">
        <v>14.223000000000001</v>
      </c>
      <c r="R348">
        <v>16.2</v>
      </c>
      <c r="S348">
        <v>19.510999999999999</v>
      </c>
      <c r="T348">
        <v>20.111000000000001</v>
      </c>
      <c r="U348">
        <v>19.311</v>
      </c>
      <c r="V348">
        <v>17.065999999999999</v>
      </c>
      <c r="W348">
        <v>17.201000000000001</v>
      </c>
      <c r="X348">
        <v>16.954999999999998</v>
      </c>
      <c r="Y348">
        <v>16.710999999999999</v>
      </c>
      <c r="Z348" s="1">
        <v>430.62099999999992</v>
      </c>
    </row>
    <row r="349" spans="1:26" x14ac:dyDescent="0.45">
      <c r="A349" s="8">
        <v>45273</v>
      </c>
      <c r="B349">
        <v>16.332000000000001</v>
      </c>
      <c r="C349">
        <v>16.222000000000001</v>
      </c>
      <c r="D349">
        <v>16.023</v>
      </c>
      <c r="E349">
        <v>15.398999999999999</v>
      </c>
      <c r="F349">
        <v>15.023</v>
      </c>
      <c r="G349">
        <v>14.911</v>
      </c>
      <c r="H349">
        <v>11.888999999999999</v>
      </c>
      <c r="I349">
        <v>14.378</v>
      </c>
      <c r="J349">
        <v>16.844999999999999</v>
      </c>
      <c r="K349">
        <v>15.089</v>
      </c>
      <c r="L349">
        <v>19.420999999999999</v>
      </c>
      <c r="M349">
        <v>20.023</v>
      </c>
      <c r="N349">
        <v>22.8</v>
      </c>
      <c r="O349">
        <v>23.620999999999999</v>
      </c>
      <c r="P349">
        <v>23.823</v>
      </c>
      <c r="Q349">
        <v>18.710999999999999</v>
      </c>
      <c r="R349">
        <v>23.978000000000002</v>
      </c>
      <c r="S349">
        <v>32.401000000000003</v>
      </c>
      <c r="T349">
        <v>67.155000000000001</v>
      </c>
      <c r="U349">
        <v>52.645000000000003</v>
      </c>
      <c r="V349">
        <v>29.844999999999999</v>
      </c>
      <c r="W349">
        <v>24.512</v>
      </c>
      <c r="X349">
        <v>24.288</v>
      </c>
      <c r="Y349">
        <v>22.600999999999999</v>
      </c>
      <c r="Z349" s="1">
        <v>557.93499999999995</v>
      </c>
    </row>
    <row r="350" spans="1:26" x14ac:dyDescent="0.45">
      <c r="A350" s="8">
        <v>45274</v>
      </c>
      <c r="B350">
        <v>20.289000000000001</v>
      </c>
      <c r="C350">
        <v>19.178000000000001</v>
      </c>
      <c r="D350">
        <v>19.045000000000002</v>
      </c>
      <c r="E350">
        <v>19.001000000000001</v>
      </c>
      <c r="F350">
        <v>18.911000000000001</v>
      </c>
      <c r="G350">
        <v>18.821999999999999</v>
      </c>
      <c r="H350">
        <v>16.021999999999998</v>
      </c>
      <c r="I350">
        <v>15.978999999999999</v>
      </c>
      <c r="J350">
        <v>16.265999999999998</v>
      </c>
      <c r="K350">
        <v>35.555999999999997</v>
      </c>
      <c r="L350">
        <v>53.954999999999998</v>
      </c>
      <c r="M350">
        <v>48.710999999999999</v>
      </c>
      <c r="N350">
        <v>53.445</v>
      </c>
      <c r="O350">
        <v>40.755000000000003</v>
      </c>
      <c r="P350">
        <v>35.844999999999999</v>
      </c>
      <c r="Q350">
        <v>24.623000000000001</v>
      </c>
      <c r="R350">
        <v>26.756</v>
      </c>
      <c r="S350">
        <v>39.444000000000003</v>
      </c>
      <c r="T350">
        <v>52.377000000000002</v>
      </c>
      <c r="U350">
        <v>45.689</v>
      </c>
      <c r="V350">
        <v>23.911000000000001</v>
      </c>
      <c r="W350">
        <v>23.222000000000001</v>
      </c>
      <c r="X350">
        <v>22.91</v>
      </c>
      <c r="Y350">
        <v>19.911000000000001</v>
      </c>
      <c r="Z350" s="1">
        <v>710.62299999999982</v>
      </c>
    </row>
    <row r="351" spans="1:26" x14ac:dyDescent="0.45">
      <c r="A351" s="8">
        <v>45275</v>
      </c>
      <c r="B351">
        <v>16.399999999999999</v>
      </c>
      <c r="C351">
        <v>15.956</v>
      </c>
      <c r="D351">
        <v>15.8</v>
      </c>
      <c r="E351">
        <v>15.778</v>
      </c>
      <c r="F351">
        <v>16.422999999999998</v>
      </c>
      <c r="G351">
        <v>16.334</v>
      </c>
      <c r="H351">
        <v>13.888999999999999</v>
      </c>
      <c r="I351">
        <v>14.978</v>
      </c>
      <c r="J351">
        <v>14.222</v>
      </c>
      <c r="K351">
        <v>19.245000000000001</v>
      </c>
      <c r="L351">
        <v>20.977</v>
      </c>
      <c r="M351">
        <v>18.422999999999998</v>
      </c>
      <c r="N351">
        <v>17.334</v>
      </c>
      <c r="O351">
        <v>18.266999999999999</v>
      </c>
      <c r="P351">
        <v>20.332999999999998</v>
      </c>
      <c r="Q351">
        <v>21.733000000000001</v>
      </c>
      <c r="R351">
        <v>22.266999999999999</v>
      </c>
      <c r="S351">
        <v>23.445</v>
      </c>
      <c r="T351">
        <v>23.311</v>
      </c>
      <c r="U351">
        <v>24.777999999999999</v>
      </c>
      <c r="V351">
        <v>23.401</v>
      </c>
      <c r="W351">
        <v>22.823</v>
      </c>
      <c r="X351">
        <v>21.533000000000001</v>
      </c>
      <c r="Y351">
        <v>20.399000000000001</v>
      </c>
      <c r="Z351" s="1">
        <v>458.04899999999998</v>
      </c>
    </row>
    <row r="352" spans="1:26" x14ac:dyDescent="0.45">
      <c r="A352" s="8">
        <v>45276</v>
      </c>
      <c r="B352">
        <v>20.355</v>
      </c>
      <c r="C352">
        <v>19.332999999999998</v>
      </c>
      <c r="D352">
        <v>19.555</v>
      </c>
      <c r="E352">
        <v>19.934000000000001</v>
      </c>
      <c r="F352">
        <v>17.466000000000001</v>
      </c>
      <c r="G352">
        <v>17.600000000000001</v>
      </c>
      <c r="H352">
        <v>15.2</v>
      </c>
      <c r="I352">
        <v>14.866</v>
      </c>
      <c r="J352">
        <v>14.978</v>
      </c>
      <c r="K352">
        <v>15.712</v>
      </c>
      <c r="L352">
        <v>16.666</v>
      </c>
      <c r="M352">
        <v>17.710999999999999</v>
      </c>
      <c r="N352">
        <v>17.690000000000001</v>
      </c>
      <c r="O352">
        <v>18</v>
      </c>
      <c r="P352">
        <v>18.312000000000001</v>
      </c>
      <c r="Q352">
        <v>20.023</v>
      </c>
      <c r="R352">
        <v>21.645</v>
      </c>
      <c r="S352">
        <v>21.666</v>
      </c>
      <c r="T352">
        <v>21.378</v>
      </c>
      <c r="U352">
        <v>21.777999999999999</v>
      </c>
      <c r="V352">
        <v>21.222000000000001</v>
      </c>
      <c r="W352">
        <v>20.555</v>
      </c>
      <c r="X352">
        <v>21.134</v>
      </c>
      <c r="Y352">
        <v>20.866</v>
      </c>
      <c r="Z352" s="1">
        <v>453.64499999999998</v>
      </c>
    </row>
    <row r="353" spans="1:26" x14ac:dyDescent="0.45">
      <c r="A353" s="8">
        <v>45277</v>
      </c>
      <c r="B353">
        <v>19.643999999999998</v>
      </c>
      <c r="C353">
        <v>19.266999999999999</v>
      </c>
      <c r="D353">
        <v>19.044</v>
      </c>
      <c r="E353">
        <v>17.978000000000002</v>
      </c>
      <c r="F353">
        <v>16.734000000000002</v>
      </c>
      <c r="G353">
        <v>16.734000000000002</v>
      </c>
      <c r="H353">
        <v>14.244999999999999</v>
      </c>
      <c r="I353">
        <v>16</v>
      </c>
      <c r="J353">
        <v>15.555</v>
      </c>
      <c r="K353">
        <v>17.777999999999999</v>
      </c>
      <c r="L353">
        <v>17.733000000000001</v>
      </c>
      <c r="M353">
        <v>17.356000000000002</v>
      </c>
      <c r="N353">
        <v>18.422000000000001</v>
      </c>
      <c r="O353">
        <v>19.356000000000002</v>
      </c>
      <c r="P353">
        <v>18.623000000000001</v>
      </c>
      <c r="Q353">
        <v>16.844999999999999</v>
      </c>
      <c r="R353">
        <v>18.667000000000002</v>
      </c>
      <c r="S353">
        <v>21.754999999999999</v>
      </c>
      <c r="T353">
        <v>23.556000000000001</v>
      </c>
      <c r="U353">
        <v>24.577999999999999</v>
      </c>
      <c r="V353">
        <v>23.956</v>
      </c>
      <c r="W353">
        <v>22.667000000000002</v>
      </c>
      <c r="X353">
        <v>21.222999999999999</v>
      </c>
      <c r="Y353">
        <v>20.044</v>
      </c>
      <c r="Z353" s="1">
        <v>457.75999999999993</v>
      </c>
    </row>
    <row r="354" spans="1:26" x14ac:dyDescent="0.45">
      <c r="A354" s="8">
        <v>45278</v>
      </c>
      <c r="B354">
        <v>19.600999999999999</v>
      </c>
      <c r="C354">
        <v>19.111000000000001</v>
      </c>
      <c r="D354">
        <v>16.710999999999999</v>
      </c>
      <c r="E354">
        <v>16.445</v>
      </c>
      <c r="F354">
        <v>15.733000000000001</v>
      </c>
      <c r="G354">
        <v>16.023</v>
      </c>
      <c r="H354">
        <v>13.266</v>
      </c>
      <c r="I354">
        <v>13.223000000000001</v>
      </c>
      <c r="J354">
        <v>15.266999999999999</v>
      </c>
      <c r="K354">
        <v>19</v>
      </c>
      <c r="L354">
        <v>18</v>
      </c>
      <c r="M354">
        <v>18.867000000000001</v>
      </c>
      <c r="N354">
        <v>42.4</v>
      </c>
      <c r="O354">
        <v>45.155000000000001</v>
      </c>
      <c r="P354">
        <v>42.779000000000003</v>
      </c>
      <c r="Q354">
        <v>39.645000000000003</v>
      </c>
      <c r="R354">
        <v>38.488999999999997</v>
      </c>
      <c r="S354">
        <v>42.511000000000003</v>
      </c>
      <c r="T354">
        <v>44.177999999999997</v>
      </c>
      <c r="U354">
        <v>41.822000000000003</v>
      </c>
      <c r="V354">
        <v>30.49</v>
      </c>
      <c r="W354">
        <v>33.799999999999997</v>
      </c>
      <c r="X354">
        <v>27.844000000000001</v>
      </c>
      <c r="Y354">
        <v>27.91</v>
      </c>
      <c r="Z354" s="1">
        <v>658.27</v>
      </c>
    </row>
    <row r="355" spans="1:26" x14ac:dyDescent="0.45">
      <c r="A355" s="8">
        <v>45279</v>
      </c>
      <c r="B355">
        <v>26.888999999999999</v>
      </c>
      <c r="C355">
        <v>23.512</v>
      </c>
      <c r="D355">
        <v>22.221</v>
      </c>
      <c r="E355">
        <v>22.266999999999999</v>
      </c>
      <c r="F355">
        <v>20.645</v>
      </c>
      <c r="G355">
        <v>22.178000000000001</v>
      </c>
      <c r="H355">
        <v>18.866</v>
      </c>
      <c r="I355">
        <v>20.6</v>
      </c>
      <c r="J355">
        <v>20.823</v>
      </c>
      <c r="K355">
        <v>22.954999999999998</v>
      </c>
      <c r="L355">
        <v>25.8</v>
      </c>
      <c r="M355">
        <v>28.266999999999999</v>
      </c>
      <c r="N355">
        <v>25.245000000000001</v>
      </c>
      <c r="O355">
        <v>15.645</v>
      </c>
      <c r="P355">
        <v>15.711</v>
      </c>
      <c r="Q355">
        <v>15.222</v>
      </c>
      <c r="R355">
        <v>16.821999999999999</v>
      </c>
      <c r="S355">
        <v>19.422000000000001</v>
      </c>
      <c r="T355">
        <v>19.667000000000002</v>
      </c>
      <c r="U355">
        <v>19.689</v>
      </c>
      <c r="V355">
        <v>18.667000000000002</v>
      </c>
      <c r="W355">
        <v>18.466999999999999</v>
      </c>
      <c r="X355">
        <v>18.111999999999998</v>
      </c>
      <c r="Y355">
        <v>18.288</v>
      </c>
      <c r="Z355" s="1">
        <v>495.97999999999996</v>
      </c>
    </row>
    <row r="356" spans="1:26" x14ac:dyDescent="0.45">
      <c r="A356" s="8">
        <v>45280</v>
      </c>
      <c r="B356">
        <v>19.245000000000001</v>
      </c>
      <c r="C356">
        <v>18.978000000000002</v>
      </c>
      <c r="D356">
        <v>17.533000000000001</v>
      </c>
      <c r="E356">
        <v>16.067</v>
      </c>
      <c r="F356">
        <v>15.933</v>
      </c>
      <c r="G356">
        <v>16.821999999999999</v>
      </c>
      <c r="H356">
        <v>13.510999999999999</v>
      </c>
      <c r="I356">
        <v>16.399000000000001</v>
      </c>
      <c r="J356">
        <v>15.044</v>
      </c>
      <c r="K356">
        <v>15.644</v>
      </c>
      <c r="L356">
        <v>16.600000000000001</v>
      </c>
      <c r="M356">
        <v>16.021999999999998</v>
      </c>
      <c r="N356">
        <v>17.132999999999999</v>
      </c>
      <c r="O356">
        <v>16.911000000000001</v>
      </c>
      <c r="P356">
        <v>15.534000000000001</v>
      </c>
      <c r="Q356">
        <v>16.956</v>
      </c>
      <c r="R356">
        <v>18.911000000000001</v>
      </c>
      <c r="S356">
        <v>19.933</v>
      </c>
      <c r="T356">
        <v>22.311</v>
      </c>
      <c r="U356">
        <v>22.155999999999999</v>
      </c>
      <c r="V356">
        <v>22.888000000000002</v>
      </c>
      <c r="W356">
        <v>22.067</v>
      </c>
      <c r="X356">
        <v>21.556000000000001</v>
      </c>
      <c r="Y356">
        <v>19.445</v>
      </c>
      <c r="Z356" s="1">
        <v>433.59899999999993</v>
      </c>
    </row>
    <row r="357" spans="1:26" x14ac:dyDescent="0.45">
      <c r="A357" s="8">
        <v>45281</v>
      </c>
      <c r="B357">
        <v>16.132999999999999</v>
      </c>
      <c r="C357">
        <v>15.244</v>
      </c>
      <c r="D357">
        <v>15.2</v>
      </c>
      <c r="E357">
        <v>15.111000000000001</v>
      </c>
      <c r="F357">
        <v>14.911</v>
      </c>
      <c r="G357">
        <v>14.867000000000001</v>
      </c>
      <c r="H357">
        <v>12.488</v>
      </c>
      <c r="I357">
        <v>13.089</v>
      </c>
      <c r="J357">
        <v>13.577999999999999</v>
      </c>
      <c r="K357">
        <v>13.467000000000001</v>
      </c>
      <c r="L357">
        <v>14.112</v>
      </c>
      <c r="M357">
        <v>17.222999999999999</v>
      </c>
      <c r="N357">
        <v>17.466999999999999</v>
      </c>
      <c r="O357">
        <v>16.844000000000001</v>
      </c>
      <c r="P357">
        <v>15.178000000000001</v>
      </c>
      <c r="Q357">
        <v>13.957000000000001</v>
      </c>
      <c r="R357">
        <v>15.378</v>
      </c>
      <c r="S357">
        <v>17.266999999999999</v>
      </c>
      <c r="T357">
        <v>17.866</v>
      </c>
      <c r="U357">
        <v>17.645</v>
      </c>
      <c r="V357">
        <v>18.244</v>
      </c>
      <c r="W357">
        <v>18.798999999999999</v>
      </c>
      <c r="X357">
        <v>20.289000000000001</v>
      </c>
      <c r="Y357">
        <v>18.643999999999998</v>
      </c>
      <c r="Z357" s="1">
        <v>383.00099999999986</v>
      </c>
    </row>
    <row r="358" spans="1:26" x14ac:dyDescent="0.45">
      <c r="A358" s="8">
        <v>45282</v>
      </c>
      <c r="B358">
        <v>16.201000000000001</v>
      </c>
      <c r="C358">
        <v>14.89</v>
      </c>
      <c r="D358">
        <v>14.555</v>
      </c>
      <c r="E358">
        <v>14.398999999999999</v>
      </c>
      <c r="F358">
        <v>14.222</v>
      </c>
      <c r="G358">
        <v>14.178000000000001</v>
      </c>
      <c r="H358">
        <v>11.622</v>
      </c>
      <c r="I358">
        <v>11.977</v>
      </c>
      <c r="J358">
        <v>12.067</v>
      </c>
      <c r="K358">
        <v>13.911</v>
      </c>
      <c r="L358">
        <v>15.755000000000001</v>
      </c>
      <c r="M358">
        <v>14.577999999999999</v>
      </c>
      <c r="N358">
        <v>13.733000000000001</v>
      </c>
      <c r="O358">
        <v>13.667</v>
      </c>
      <c r="P358">
        <v>13.933</v>
      </c>
      <c r="Q358">
        <v>16.489000000000001</v>
      </c>
      <c r="R358">
        <v>18.067</v>
      </c>
      <c r="S358">
        <v>19.422000000000001</v>
      </c>
      <c r="T358">
        <v>20.844000000000001</v>
      </c>
      <c r="U358">
        <v>22.599</v>
      </c>
      <c r="V358">
        <v>22.489000000000001</v>
      </c>
      <c r="W358">
        <v>22.067</v>
      </c>
      <c r="X358">
        <v>21.754999999999999</v>
      </c>
      <c r="Y358">
        <v>19.067</v>
      </c>
      <c r="Z358" s="1">
        <v>392.48699999999997</v>
      </c>
    </row>
    <row r="359" spans="1:26" x14ac:dyDescent="0.45">
      <c r="A359" s="8">
        <v>45283</v>
      </c>
      <c r="B359">
        <v>18.577999999999999</v>
      </c>
      <c r="C359">
        <v>16.510999999999999</v>
      </c>
      <c r="D359">
        <v>16.443999999999999</v>
      </c>
      <c r="E359">
        <v>16.378</v>
      </c>
      <c r="F359">
        <v>16.445</v>
      </c>
      <c r="G359">
        <v>16.311</v>
      </c>
      <c r="H359">
        <v>13.401</v>
      </c>
      <c r="I359">
        <v>13.266999999999999</v>
      </c>
      <c r="J359">
        <v>13.465999999999999</v>
      </c>
      <c r="K359">
        <v>13.266999999999999</v>
      </c>
      <c r="L359">
        <v>14.266999999999999</v>
      </c>
      <c r="M359">
        <v>14.711</v>
      </c>
      <c r="N359">
        <v>16.265999999999998</v>
      </c>
      <c r="O359">
        <v>16.643999999999998</v>
      </c>
      <c r="P359">
        <v>15.71</v>
      </c>
      <c r="Q359">
        <v>16.645</v>
      </c>
      <c r="R359">
        <v>18.622</v>
      </c>
      <c r="S359">
        <v>19.933</v>
      </c>
      <c r="T359">
        <v>18.888999999999999</v>
      </c>
      <c r="U359">
        <v>9</v>
      </c>
      <c r="V359">
        <v>9.3780000000000001</v>
      </c>
      <c r="W359">
        <v>9.423</v>
      </c>
      <c r="X359">
        <v>9.3569999999999993</v>
      </c>
      <c r="Y359">
        <v>9.1999999999999993</v>
      </c>
      <c r="Z359" s="1">
        <v>352.113</v>
      </c>
    </row>
    <row r="360" spans="1:26" x14ac:dyDescent="0.45">
      <c r="A360" s="8">
        <v>45284</v>
      </c>
      <c r="B360">
        <v>9.2219999999999995</v>
      </c>
      <c r="C360">
        <v>9.3109999999999999</v>
      </c>
      <c r="D360">
        <v>9.1999999999999993</v>
      </c>
      <c r="E360">
        <v>9.1329999999999991</v>
      </c>
      <c r="F360">
        <v>9.2449999999999992</v>
      </c>
      <c r="G360">
        <v>9.1329999999999991</v>
      </c>
      <c r="H360">
        <v>6.8220000000000001</v>
      </c>
      <c r="I360">
        <v>17.466999999999999</v>
      </c>
      <c r="J360">
        <v>20.111000000000001</v>
      </c>
      <c r="K360">
        <v>17.911000000000001</v>
      </c>
      <c r="L360">
        <v>18.600000000000001</v>
      </c>
      <c r="M360">
        <v>19.556000000000001</v>
      </c>
      <c r="N360">
        <v>20.222000000000001</v>
      </c>
      <c r="O360">
        <v>20.355</v>
      </c>
      <c r="P360">
        <v>16.777999999999999</v>
      </c>
      <c r="Q360">
        <v>13.622</v>
      </c>
      <c r="R360">
        <v>11.888999999999999</v>
      </c>
      <c r="S360">
        <v>4.6219999999999999</v>
      </c>
      <c r="T360">
        <v>4.5999999999999996</v>
      </c>
      <c r="U360">
        <v>4.601</v>
      </c>
      <c r="V360">
        <v>4.5549999999999997</v>
      </c>
      <c r="W360">
        <v>4.6230000000000002</v>
      </c>
      <c r="X360">
        <v>4.5549999999999997</v>
      </c>
      <c r="Y360">
        <v>4.6219999999999999</v>
      </c>
      <c r="Z360" s="1">
        <v>270.755</v>
      </c>
    </row>
    <row r="361" spans="1:26" x14ac:dyDescent="0.45">
      <c r="A361" s="8">
        <v>45285</v>
      </c>
      <c r="B361">
        <v>4.5780000000000003</v>
      </c>
      <c r="C361">
        <v>4.5789999999999997</v>
      </c>
      <c r="D361">
        <v>4.6669999999999998</v>
      </c>
      <c r="E361">
        <v>4.5780000000000003</v>
      </c>
      <c r="F361">
        <v>4.556</v>
      </c>
      <c r="G361">
        <v>4.601</v>
      </c>
      <c r="H361">
        <v>2.2440000000000002</v>
      </c>
      <c r="I361">
        <v>11.244</v>
      </c>
      <c r="J361">
        <v>14.378</v>
      </c>
      <c r="K361">
        <v>13.888</v>
      </c>
      <c r="L361">
        <v>14.045</v>
      </c>
      <c r="M361">
        <v>13.199</v>
      </c>
      <c r="N361">
        <v>13.355</v>
      </c>
      <c r="O361">
        <v>13.022</v>
      </c>
      <c r="P361">
        <v>11.821</v>
      </c>
      <c r="Q361">
        <v>9.8010000000000002</v>
      </c>
      <c r="R361">
        <v>10.087999999999999</v>
      </c>
      <c r="S361">
        <v>8.2449999999999992</v>
      </c>
      <c r="T361">
        <v>8.266</v>
      </c>
      <c r="U361">
        <v>8.5109999999999992</v>
      </c>
      <c r="V361">
        <v>5.6890000000000001</v>
      </c>
      <c r="W361">
        <v>4.444</v>
      </c>
      <c r="X361">
        <v>4.51</v>
      </c>
      <c r="Y361">
        <v>4.5330000000000004</v>
      </c>
      <c r="Z361" s="1">
        <v>198.84199999999996</v>
      </c>
    </row>
    <row r="362" spans="1:26" x14ac:dyDescent="0.45">
      <c r="A362" s="8">
        <v>45286</v>
      </c>
      <c r="B362">
        <v>4.5549999999999997</v>
      </c>
      <c r="C362">
        <v>4.5780000000000003</v>
      </c>
      <c r="D362">
        <v>4.5330000000000004</v>
      </c>
      <c r="E362">
        <v>4.4219999999999997</v>
      </c>
      <c r="F362">
        <v>4.4450000000000003</v>
      </c>
      <c r="G362">
        <v>4.3550000000000004</v>
      </c>
      <c r="H362">
        <v>1.534</v>
      </c>
      <c r="I362">
        <v>5.1769999999999996</v>
      </c>
      <c r="J362">
        <v>9.8219999999999992</v>
      </c>
      <c r="K362">
        <v>9.0449999999999999</v>
      </c>
      <c r="L362">
        <v>9.8000000000000007</v>
      </c>
      <c r="M362">
        <v>10.379</v>
      </c>
      <c r="N362">
        <v>11.622999999999999</v>
      </c>
      <c r="O362">
        <v>10.577</v>
      </c>
      <c r="P362">
        <v>5.4669999999999996</v>
      </c>
      <c r="Q362">
        <v>3.379</v>
      </c>
      <c r="R362">
        <v>6.9779999999999998</v>
      </c>
      <c r="S362">
        <v>8.0660000000000007</v>
      </c>
      <c r="T362">
        <v>8.1329999999999991</v>
      </c>
      <c r="U362">
        <v>7.9329999999999998</v>
      </c>
      <c r="V362">
        <v>5.1109999999999998</v>
      </c>
      <c r="W362">
        <v>4.5780000000000003</v>
      </c>
      <c r="X362">
        <v>4.5119999999999996</v>
      </c>
      <c r="Y362">
        <v>4.6230000000000002</v>
      </c>
      <c r="Z362" s="1">
        <v>153.625</v>
      </c>
    </row>
    <row r="363" spans="1:26" x14ac:dyDescent="0.45">
      <c r="A363" s="8">
        <v>45287</v>
      </c>
      <c r="B363">
        <v>4.5330000000000004</v>
      </c>
      <c r="C363">
        <v>4.601</v>
      </c>
      <c r="D363">
        <v>4.601</v>
      </c>
      <c r="E363">
        <v>4.577</v>
      </c>
      <c r="F363">
        <v>4.6230000000000002</v>
      </c>
      <c r="G363">
        <v>4.4210000000000003</v>
      </c>
      <c r="H363">
        <v>1.6</v>
      </c>
      <c r="I363">
        <v>8.1549999999999994</v>
      </c>
      <c r="J363">
        <v>10.689</v>
      </c>
      <c r="K363">
        <v>13.444000000000001</v>
      </c>
      <c r="L363">
        <v>13.045</v>
      </c>
      <c r="M363">
        <v>13.132999999999999</v>
      </c>
      <c r="N363">
        <v>13.8</v>
      </c>
      <c r="O363">
        <v>11.266999999999999</v>
      </c>
      <c r="P363">
        <v>8.8000000000000007</v>
      </c>
      <c r="Q363">
        <v>7.444</v>
      </c>
      <c r="R363">
        <v>7.266</v>
      </c>
      <c r="S363">
        <v>8.4440000000000008</v>
      </c>
      <c r="T363">
        <v>8.4450000000000003</v>
      </c>
      <c r="U363">
        <v>8.6219999999999999</v>
      </c>
      <c r="V363">
        <v>5.9340000000000002</v>
      </c>
      <c r="W363">
        <v>4.6230000000000002</v>
      </c>
      <c r="X363">
        <v>4.7549999999999999</v>
      </c>
      <c r="Y363">
        <v>4.6669999999999998</v>
      </c>
      <c r="Z363" s="1">
        <v>181.48899999999992</v>
      </c>
    </row>
    <row r="364" spans="1:26" x14ac:dyDescent="0.45">
      <c r="A364" s="8">
        <v>45288</v>
      </c>
      <c r="B364">
        <v>4.7560000000000002</v>
      </c>
      <c r="C364">
        <v>4.6900000000000004</v>
      </c>
      <c r="D364">
        <v>4.734</v>
      </c>
      <c r="E364">
        <v>4.7779999999999996</v>
      </c>
      <c r="F364">
        <v>4.6900000000000004</v>
      </c>
      <c r="G364">
        <v>4.6219999999999999</v>
      </c>
      <c r="H364">
        <v>2.2210000000000001</v>
      </c>
      <c r="I364">
        <v>8.9779999999999998</v>
      </c>
      <c r="J364">
        <v>11.288</v>
      </c>
      <c r="K364">
        <v>11.510999999999999</v>
      </c>
      <c r="L364">
        <v>12.711</v>
      </c>
      <c r="M364">
        <v>13.31</v>
      </c>
      <c r="N364">
        <v>14.978</v>
      </c>
      <c r="O364">
        <v>14.000999999999999</v>
      </c>
      <c r="P364">
        <v>10.333</v>
      </c>
      <c r="Q364">
        <v>9.9109999999999996</v>
      </c>
      <c r="R364">
        <v>6.8659999999999997</v>
      </c>
      <c r="S364">
        <v>7.8449999999999998</v>
      </c>
      <c r="T364">
        <v>8.7989999999999995</v>
      </c>
      <c r="U364">
        <v>8.8230000000000004</v>
      </c>
      <c r="V364">
        <v>8.4659999999999993</v>
      </c>
      <c r="W364">
        <v>5.8890000000000002</v>
      </c>
      <c r="X364">
        <v>4.7560000000000002</v>
      </c>
      <c r="Y364">
        <v>4.6890000000000001</v>
      </c>
      <c r="Z364" s="1">
        <v>193.64500000000001</v>
      </c>
    </row>
    <row r="365" spans="1:26" x14ac:dyDescent="0.45">
      <c r="A365" s="8">
        <v>45289</v>
      </c>
      <c r="B365">
        <v>4.6900000000000004</v>
      </c>
      <c r="C365">
        <v>4.734</v>
      </c>
      <c r="D365">
        <v>4.7560000000000002</v>
      </c>
      <c r="E365">
        <v>4.7779999999999996</v>
      </c>
      <c r="F365">
        <v>4.7119999999999997</v>
      </c>
      <c r="G365">
        <v>4.601</v>
      </c>
      <c r="H365">
        <v>1.8</v>
      </c>
      <c r="I365">
        <v>2.266</v>
      </c>
      <c r="J365">
        <v>4.133</v>
      </c>
      <c r="K365">
        <v>3.6890000000000001</v>
      </c>
      <c r="L365">
        <v>3.9780000000000002</v>
      </c>
      <c r="M365">
        <v>2.5099999999999998</v>
      </c>
      <c r="N365">
        <v>1.6879999999999999</v>
      </c>
      <c r="O365">
        <v>1.8</v>
      </c>
      <c r="P365">
        <v>1.7549999999999999</v>
      </c>
      <c r="Q365">
        <v>1.8</v>
      </c>
      <c r="R365">
        <v>3.1549999999999998</v>
      </c>
      <c r="S365">
        <v>4.6900000000000004</v>
      </c>
      <c r="T365">
        <v>4.7779999999999996</v>
      </c>
      <c r="U365">
        <v>4.734</v>
      </c>
      <c r="V365">
        <v>4.8</v>
      </c>
      <c r="W365">
        <v>4.7779999999999996</v>
      </c>
      <c r="X365">
        <v>4.7119999999999997</v>
      </c>
      <c r="Y365">
        <v>4.7770000000000001</v>
      </c>
      <c r="Z365" s="1">
        <v>90.114000000000004</v>
      </c>
    </row>
    <row r="366" spans="1:26" x14ac:dyDescent="0.45">
      <c r="A366" s="8">
        <v>45290</v>
      </c>
      <c r="B366">
        <v>4.7779999999999996</v>
      </c>
      <c r="C366">
        <v>4.7560000000000002</v>
      </c>
      <c r="D366">
        <v>4.8220000000000001</v>
      </c>
      <c r="E366">
        <v>4.6890000000000001</v>
      </c>
      <c r="F366">
        <v>4.7779999999999996</v>
      </c>
      <c r="G366">
        <v>4.6449999999999996</v>
      </c>
      <c r="H366">
        <v>2.2229999999999999</v>
      </c>
      <c r="I366">
        <v>2.2440000000000002</v>
      </c>
      <c r="J366">
        <v>2.2010000000000001</v>
      </c>
      <c r="K366">
        <v>2.2679999999999998</v>
      </c>
      <c r="L366">
        <v>2.2440000000000002</v>
      </c>
      <c r="M366">
        <v>2.1779999999999999</v>
      </c>
      <c r="N366">
        <v>2.2000000000000002</v>
      </c>
      <c r="O366">
        <v>2.1560000000000001</v>
      </c>
      <c r="P366">
        <v>2.1549999999999998</v>
      </c>
      <c r="Q366">
        <v>2.2450000000000001</v>
      </c>
      <c r="R366">
        <v>3.5110000000000001</v>
      </c>
      <c r="S366">
        <v>5.1109999999999998</v>
      </c>
      <c r="T366">
        <v>5.09</v>
      </c>
      <c r="U366">
        <v>5.1779999999999999</v>
      </c>
      <c r="V366">
        <v>5.1779999999999999</v>
      </c>
      <c r="W366">
        <v>5.1559999999999997</v>
      </c>
      <c r="X366">
        <v>5.2</v>
      </c>
      <c r="Y366">
        <v>5.1779999999999999</v>
      </c>
      <c r="Z366" s="1">
        <v>90.183999999999997</v>
      </c>
    </row>
    <row r="367" spans="1:26" x14ac:dyDescent="0.45">
      <c r="A367" s="8">
        <v>45291</v>
      </c>
      <c r="B367">
        <v>5.1779999999999999</v>
      </c>
      <c r="C367">
        <v>5.1779999999999999</v>
      </c>
      <c r="D367">
        <v>5.2</v>
      </c>
      <c r="E367">
        <v>5.1779999999999999</v>
      </c>
      <c r="F367">
        <v>5.2</v>
      </c>
      <c r="G367">
        <v>5.0890000000000004</v>
      </c>
      <c r="H367">
        <v>2.3559999999999999</v>
      </c>
      <c r="I367">
        <v>8.8659999999999997</v>
      </c>
      <c r="J367">
        <v>9.9990000000000006</v>
      </c>
      <c r="K367">
        <v>11.333</v>
      </c>
      <c r="L367">
        <v>14.266999999999999</v>
      </c>
      <c r="M367">
        <v>12.445</v>
      </c>
      <c r="N367">
        <v>19.266999999999999</v>
      </c>
      <c r="O367">
        <v>21.6</v>
      </c>
      <c r="P367">
        <v>21.111000000000001</v>
      </c>
      <c r="Q367">
        <v>45.798999999999999</v>
      </c>
      <c r="R367">
        <v>31.111000000000001</v>
      </c>
      <c r="S367">
        <v>28.645</v>
      </c>
      <c r="T367">
        <v>28.821999999999999</v>
      </c>
      <c r="U367">
        <v>28.844999999999999</v>
      </c>
      <c r="V367">
        <v>28.600999999999999</v>
      </c>
      <c r="W367">
        <v>28.823</v>
      </c>
      <c r="X367">
        <v>28.800999999999998</v>
      </c>
      <c r="Y367">
        <v>28.867000000000001</v>
      </c>
      <c r="Z367" s="1">
        <v>430.58100000000002</v>
      </c>
    </row>
    <row r="368" spans="1:26" x14ac:dyDescent="0.45">
      <c r="A368" s="4" t="s">
        <v>1</v>
      </c>
      <c r="B368" s="1">
        <v>2878.9700000000007</v>
      </c>
      <c r="C368" s="1">
        <v>2778.5320000000006</v>
      </c>
      <c r="D368" s="1">
        <v>2625.0589999999997</v>
      </c>
      <c r="E368" s="1">
        <v>2619.2000000000003</v>
      </c>
      <c r="F368" s="1">
        <v>2598.7660000000014</v>
      </c>
      <c r="G368" s="1">
        <v>2426.0029999999992</v>
      </c>
      <c r="H368" s="1">
        <v>2563.893</v>
      </c>
      <c r="I368" s="1">
        <v>11207.261999999997</v>
      </c>
      <c r="J368" s="1">
        <v>12384.497999999996</v>
      </c>
      <c r="K368" s="1">
        <v>13537.813999999998</v>
      </c>
      <c r="L368" s="1">
        <v>14375.361000000003</v>
      </c>
      <c r="M368" s="1">
        <v>14201.227000000004</v>
      </c>
      <c r="N368" s="1">
        <v>13683.375000000007</v>
      </c>
      <c r="O368" s="1">
        <v>12915.041999999994</v>
      </c>
      <c r="P368" s="1">
        <v>11580.332000000004</v>
      </c>
      <c r="Q368" s="1">
        <v>7468.4929999999968</v>
      </c>
      <c r="R368" s="1">
        <v>6023.7749999999942</v>
      </c>
      <c r="S368" s="1">
        <v>4677.0139999999992</v>
      </c>
      <c r="T368" s="1">
        <v>5205.5280000000039</v>
      </c>
      <c r="U368" s="1">
        <v>5689.3020000000015</v>
      </c>
      <c r="V368" s="1">
        <v>4755.3599999999988</v>
      </c>
      <c r="W368" s="1">
        <v>4049.8069999999998</v>
      </c>
      <c r="X368" s="1">
        <v>3492.5270000000014</v>
      </c>
      <c r="Y368" s="1">
        <v>3067.7009999999987</v>
      </c>
      <c r="Z368" s="1">
        <v>166804.84099999996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27FB2-55AE-41BB-B3C0-04B1A56D19C2}">
  <dimension ref="A1:Z368"/>
  <sheetViews>
    <sheetView topLeftCell="A326" workbookViewId="0">
      <selection activeCell="D87" sqref="D87"/>
    </sheetView>
  </sheetViews>
  <sheetFormatPr defaultRowHeight="14.25" x14ac:dyDescent="0.45"/>
  <cols>
    <col min="1" max="1" width="10.398437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35.5</v>
      </c>
      <c r="C3">
        <v>34</v>
      </c>
      <c r="D3">
        <v>35</v>
      </c>
      <c r="E3">
        <v>34.75</v>
      </c>
      <c r="F3">
        <v>35.25</v>
      </c>
      <c r="G3">
        <v>34.75</v>
      </c>
      <c r="H3">
        <v>112.25</v>
      </c>
      <c r="I3">
        <v>127.75</v>
      </c>
      <c r="J3">
        <v>151.75</v>
      </c>
      <c r="K3">
        <v>153.5</v>
      </c>
      <c r="L3">
        <v>149</v>
      </c>
      <c r="M3">
        <v>158.5</v>
      </c>
      <c r="N3">
        <v>167.5</v>
      </c>
      <c r="O3">
        <v>159</v>
      </c>
      <c r="P3">
        <v>157</v>
      </c>
      <c r="Q3">
        <v>150.5</v>
      </c>
      <c r="R3">
        <v>174.25</v>
      </c>
      <c r="S3">
        <v>170.75</v>
      </c>
      <c r="T3">
        <v>160.25</v>
      </c>
      <c r="U3">
        <v>109.25</v>
      </c>
      <c r="V3">
        <v>108.5</v>
      </c>
      <c r="W3">
        <v>88.25</v>
      </c>
      <c r="X3">
        <v>98.75</v>
      </c>
      <c r="Y3">
        <v>47.75</v>
      </c>
      <c r="Z3" s="1">
        <v>2653.75</v>
      </c>
    </row>
    <row r="4" spans="1:26" x14ac:dyDescent="0.45">
      <c r="A4" s="8">
        <v>44928</v>
      </c>
      <c r="B4">
        <v>40.75</v>
      </c>
      <c r="C4">
        <v>39.25</v>
      </c>
      <c r="D4">
        <v>40</v>
      </c>
      <c r="E4">
        <v>40.25</v>
      </c>
      <c r="F4">
        <v>40</v>
      </c>
      <c r="G4">
        <v>40</v>
      </c>
      <c r="H4">
        <v>102</v>
      </c>
      <c r="I4">
        <v>131.5</v>
      </c>
      <c r="J4">
        <v>149.25</v>
      </c>
      <c r="K4">
        <v>149.75</v>
      </c>
      <c r="L4">
        <v>160.75</v>
      </c>
      <c r="M4">
        <v>164.75</v>
      </c>
      <c r="N4">
        <v>160</v>
      </c>
      <c r="O4">
        <v>155.75</v>
      </c>
      <c r="P4">
        <v>158.75</v>
      </c>
      <c r="Q4">
        <v>165</v>
      </c>
      <c r="R4">
        <v>165.5</v>
      </c>
      <c r="S4">
        <v>189.75</v>
      </c>
      <c r="T4">
        <v>157.25</v>
      </c>
      <c r="U4">
        <v>112.5</v>
      </c>
      <c r="V4">
        <v>112.25</v>
      </c>
      <c r="W4">
        <v>100.75</v>
      </c>
      <c r="X4">
        <v>97</v>
      </c>
      <c r="Y4">
        <v>54.25</v>
      </c>
      <c r="Z4" s="1">
        <v>2727</v>
      </c>
    </row>
    <row r="5" spans="1:26" x14ac:dyDescent="0.45">
      <c r="A5" s="8">
        <v>44929</v>
      </c>
      <c r="B5">
        <v>42.25</v>
      </c>
      <c r="C5">
        <v>52.25</v>
      </c>
      <c r="D5">
        <v>51.25</v>
      </c>
      <c r="E5">
        <v>50.75</v>
      </c>
      <c r="F5">
        <v>50.25</v>
      </c>
      <c r="G5">
        <v>50</v>
      </c>
      <c r="H5">
        <v>109.5</v>
      </c>
      <c r="I5">
        <v>132.25</v>
      </c>
      <c r="J5">
        <v>154</v>
      </c>
      <c r="K5">
        <v>162.25</v>
      </c>
      <c r="L5">
        <v>174.25</v>
      </c>
      <c r="M5">
        <v>157.25</v>
      </c>
      <c r="N5">
        <v>173.75</v>
      </c>
      <c r="O5">
        <v>154</v>
      </c>
      <c r="P5">
        <v>139</v>
      </c>
      <c r="Q5">
        <v>125</v>
      </c>
      <c r="R5">
        <v>172.25</v>
      </c>
      <c r="S5">
        <v>180.75</v>
      </c>
      <c r="T5">
        <v>140.25</v>
      </c>
      <c r="U5">
        <v>119.5</v>
      </c>
      <c r="V5">
        <v>113.5</v>
      </c>
      <c r="W5">
        <v>95</v>
      </c>
      <c r="X5">
        <v>91.75</v>
      </c>
      <c r="Y5">
        <v>48.5</v>
      </c>
      <c r="Z5" s="1">
        <v>2739.5</v>
      </c>
    </row>
    <row r="6" spans="1:26" x14ac:dyDescent="0.45">
      <c r="A6" s="8">
        <v>44930</v>
      </c>
      <c r="B6">
        <v>40.75</v>
      </c>
      <c r="C6">
        <v>49.5</v>
      </c>
      <c r="D6">
        <v>49.25</v>
      </c>
      <c r="E6">
        <v>49.75</v>
      </c>
      <c r="F6">
        <v>49</v>
      </c>
      <c r="G6">
        <v>49.75</v>
      </c>
      <c r="H6">
        <v>107.25</v>
      </c>
      <c r="I6">
        <v>137.5</v>
      </c>
      <c r="J6">
        <v>164.75</v>
      </c>
      <c r="K6">
        <v>163.75</v>
      </c>
      <c r="L6">
        <v>177.5</v>
      </c>
      <c r="M6">
        <v>169</v>
      </c>
      <c r="N6">
        <v>171.5</v>
      </c>
      <c r="O6">
        <v>132.75</v>
      </c>
      <c r="P6">
        <v>138.75</v>
      </c>
      <c r="Q6">
        <v>146.5</v>
      </c>
      <c r="R6">
        <v>148</v>
      </c>
      <c r="S6">
        <v>139</v>
      </c>
      <c r="T6">
        <v>131.5</v>
      </c>
      <c r="U6">
        <v>94.75</v>
      </c>
      <c r="V6">
        <v>90</v>
      </c>
      <c r="W6">
        <v>78.25</v>
      </c>
      <c r="X6">
        <v>77.75</v>
      </c>
      <c r="Y6">
        <v>52.75</v>
      </c>
      <c r="Z6" s="1">
        <v>2609.25</v>
      </c>
    </row>
    <row r="7" spans="1:26" x14ac:dyDescent="0.45">
      <c r="A7" s="8">
        <v>44931</v>
      </c>
      <c r="B7">
        <v>44</v>
      </c>
      <c r="C7">
        <v>42</v>
      </c>
      <c r="D7">
        <v>43</v>
      </c>
      <c r="E7">
        <v>42.75</v>
      </c>
      <c r="F7">
        <v>42.5</v>
      </c>
      <c r="G7">
        <v>43.25</v>
      </c>
      <c r="H7">
        <v>77</v>
      </c>
      <c r="I7">
        <v>105.5</v>
      </c>
      <c r="J7">
        <v>132</v>
      </c>
      <c r="K7">
        <v>139</v>
      </c>
      <c r="L7">
        <v>137.25</v>
      </c>
      <c r="M7">
        <v>127.25</v>
      </c>
      <c r="N7">
        <v>140.5</v>
      </c>
      <c r="O7">
        <v>133</v>
      </c>
      <c r="P7">
        <v>126</v>
      </c>
      <c r="Q7">
        <v>84.5</v>
      </c>
      <c r="R7">
        <v>97</v>
      </c>
      <c r="S7">
        <v>105.5</v>
      </c>
      <c r="T7">
        <v>101.5</v>
      </c>
      <c r="U7">
        <v>100.75</v>
      </c>
      <c r="V7">
        <v>97.75</v>
      </c>
      <c r="W7">
        <v>91</v>
      </c>
      <c r="X7">
        <v>88.75</v>
      </c>
      <c r="Y7">
        <v>55.75</v>
      </c>
      <c r="Z7" s="1">
        <v>2197.5</v>
      </c>
    </row>
    <row r="8" spans="1:26" x14ac:dyDescent="0.45">
      <c r="A8" s="8">
        <v>44932</v>
      </c>
      <c r="B8">
        <v>46.25</v>
      </c>
      <c r="C8">
        <v>45.25</v>
      </c>
      <c r="D8">
        <v>45.75</v>
      </c>
      <c r="E8">
        <v>46</v>
      </c>
      <c r="F8">
        <v>46</v>
      </c>
      <c r="G8">
        <v>45.75</v>
      </c>
      <c r="H8">
        <v>80</v>
      </c>
      <c r="I8">
        <v>75</v>
      </c>
      <c r="J8">
        <v>86.5</v>
      </c>
      <c r="K8">
        <v>75.5</v>
      </c>
      <c r="L8">
        <v>75</v>
      </c>
      <c r="M8">
        <v>45.5</v>
      </c>
      <c r="N8">
        <v>42</v>
      </c>
      <c r="O8">
        <v>49.5</v>
      </c>
      <c r="P8">
        <v>46</v>
      </c>
      <c r="Q8">
        <v>21</v>
      </c>
      <c r="R8">
        <v>30</v>
      </c>
      <c r="S8">
        <v>30.75</v>
      </c>
      <c r="T8">
        <v>31.75</v>
      </c>
      <c r="U8">
        <v>32</v>
      </c>
      <c r="V8">
        <v>31.5</v>
      </c>
      <c r="W8">
        <v>31.75</v>
      </c>
      <c r="X8">
        <v>31.75</v>
      </c>
      <c r="Y8">
        <v>31</v>
      </c>
      <c r="Z8" s="1">
        <v>1121.5</v>
      </c>
    </row>
    <row r="9" spans="1:26" x14ac:dyDescent="0.45">
      <c r="A9" s="8">
        <v>44933</v>
      </c>
      <c r="B9">
        <v>28</v>
      </c>
      <c r="C9">
        <v>26.25</v>
      </c>
      <c r="D9">
        <v>26</v>
      </c>
      <c r="E9">
        <v>26.25</v>
      </c>
      <c r="F9">
        <v>26</v>
      </c>
      <c r="G9">
        <v>25.75</v>
      </c>
      <c r="H9">
        <v>64.75</v>
      </c>
      <c r="I9">
        <v>43.75</v>
      </c>
      <c r="J9">
        <v>42.25</v>
      </c>
      <c r="K9">
        <v>42.75</v>
      </c>
      <c r="L9">
        <v>42.5</v>
      </c>
      <c r="M9">
        <v>43.5</v>
      </c>
      <c r="N9">
        <v>43.25</v>
      </c>
      <c r="O9">
        <v>45.5</v>
      </c>
      <c r="P9">
        <v>43.75</v>
      </c>
      <c r="Q9">
        <v>24.75</v>
      </c>
      <c r="R9">
        <v>29.75</v>
      </c>
      <c r="S9">
        <v>31</v>
      </c>
      <c r="T9">
        <v>31.5</v>
      </c>
      <c r="U9">
        <v>31.5</v>
      </c>
      <c r="V9">
        <v>32</v>
      </c>
      <c r="W9">
        <v>31.5</v>
      </c>
      <c r="X9">
        <v>30.5</v>
      </c>
      <c r="Y9">
        <v>30</v>
      </c>
      <c r="Z9" s="1">
        <v>842.75</v>
      </c>
    </row>
    <row r="10" spans="1:26" x14ac:dyDescent="0.45">
      <c r="A10" s="8">
        <v>44934</v>
      </c>
      <c r="B10">
        <v>27.75</v>
      </c>
      <c r="C10">
        <v>26.25</v>
      </c>
      <c r="D10">
        <v>25.75</v>
      </c>
      <c r="E10">
        <v>26.25</v>
      </c>
      <c r="F10">
        <v>26</v>
      </c>
      <c r="G10">
        <v>26</v>
      </c>
      <c r="H10">
        <v>63.25</v>
      </c>
      <c r="I10">
        <v>88</v>
      </c>
      <c r="J10">
        <v>148.5</v>
      </c>
      <c r="K10">
        <v>165.75</v>
      </c>
      <c r="L10">
        <v>173.5</v>
      </c>
      <c r="M10">
        <v>177.75</v>
      </c>
      <c r="N10">
        <v>166.25</v>
      </c>
      <c r="O10">
        <v>164.25</v>
      </c>
      <c r="P10">
        <v>161</v>
      </c>
      <c r="Q10">
        <v>117.25</v>
      </c>
      <c r="R10">
        <v>98.75</v>
      </c>
      <c r="S10">
        <v>103</v>
      </c>
      <c r="T10">
        <v>93</v>
      </c>
      <c r="U10">
        <v>48.5</v>
      </c>
      <c r="V10">
        <v>41</v>
      </c>
      <c r="W10">
        <v>39.5</v>
      </c>
      <c r="X10">
        <v>39.25</v>
      </c>
      <c r="Y10">
        <v>38.5</v>
      </c>
      <c r="Z10" s="1">
        <v>2085</v>
      </c>
    </row>
    <row r="11" spans="1:26" x14ac:dyDescent="0.45">
      <c r="A11" s="8">
        <v>44935</v>
      </c>
      <c r="B11">
        <v>37.75</v>
      </c>
      <c r="C11">
        <v>50.5</v>
      </c>
      <c r="D11">
        <v>49.5</v>
      </c>
      <c r="E11">
        <v>49</v>
      </c>
      <c r="F11">
        <v>48.5</v>
      </c>
      <c r="G11">
        <v>48.5</v>
      </c>
      <c r="H11">
        <v>88.75</v>
      </c>
      <c r="I11">
        <v>118.5</v>
      </c>
      <c r="J11">
        <v>176.25</v>
      </c>
      <c r="K11">
        <v>180</v>
      </c>
      <c r="L11">
        <v>183.5</v>
      </c>
      <c r="M11">
        <v>169.5</v>
      </c>
      <c r="N11">
        <v>168.75</v>
      </c>
      <c r="O11">
        <v>174.25</v>
      </c>
      <c r="P11">
        <v>168</v>
      </c>
      <c r="Q11">
        <v>133.5</v>
      </c>
      <c r="R11">
        <v>137.5</v>
      </c>
      <c r="S11">
        <v>140.75</v>
      </c>
      <c r="T11">
        <v>127.75</v>
      </c>
      <c r="U11">
        <v>87.75</v>
      </c>
      <c r="V11">
        <v>87.25</v>
      </c>
      <c r="W11">
        <v>58.25</v>
      </c>
      <c r="X11">
        <v>45.75</v>
      </c>
      <c r="Y11">
        <v>39.5</v>
      </c>
      <c r="Z11" s="1">
        <v>2569.25</v>
      </c>
    </row>
    <row r="12" spans="1:26" x14ac:dyDescent="0.45">
      <c r="A12" s="8">
        <v>44936</v>
      </c>
      <c r="B12">
        <v>37.75</v>
      </c>
      <c r="C12">
        <v>48.75</v>
      </c>
      <c r="D12">
        <v>48.5</v>
      </c>
      <c r="E12">
        <v>48.5</v>
      </c>
      <c r="F12">
        <v>48.25</v>
      </c>
      <c r="G12">
        <v>48.75</v>
      </c>
      <c r="H12">
        <v>89.5</v>
      </c>
      <c r="I12">
        <v>105.25</v>
      </c>
      <c r="J12">
        <v>129.5</v>
      </c>
      <c r="K12">
        <v>139.75</v>
      </c>
      <c r="L12">
        <v>145</v>
      </c>
      <c r="M12">
        <v>140</v>
      </c>
      <c r="N12">
        <v>136.25</v>
      </c>
      <c r="O12">
        <v>112.25</v>
      </c>
      <c r="P12">
        <v>92</v>
      </c>
      <c r="Q12">
        <v>54.5</v>
      </c>
      <c r="R12">
        <v>60.5</v>
      </c>
      <c r="S12">
        <v>61.5</v>
      </c>
      <c r="T12">
        <v>59.25</v>
      </c>
      <c r="U12">
        <v>58.75</v>
      </c>
      <c r="V12">
        <v>48</v>
      </c>
      <c r="W12">
        <v>52</v>
      </c>
      <c r="X12">
        <v>41.25</v>
      </c>
      <c r="Y12">
        <v>41.25</v>
      </c>
      <c r="Z12" s="1">
        <v>1847</v>
      </c>
    </row>
    <row r="13" spans="1:26" x14ac:dyDescent="0.45">
      <c r="A13" s="8">
        <v>44937</v>
      </c>
      <c r="B13">
        <v>39.5</v>
      </c>
      <c r="C13">
        <v>50.5</v>
      </c>
      <c r="D13">
        <v>50</v>
      </c>
      <c r="E13">
        <v>49.75</v>
      </c>
      <c r="F13">
        <v>51.25</v>
      </c>
      <c r="G13">
        <v>50.5</v>
      </c>
      <c r="H13">
        <v>87.25</v>
      </c>
      <c r="I13">
        <v>111.75</v>
      </c>
      <c r="J13">
        <v>127</v>
      </c>
      <c r="K13">
        <v>138.5</v>
      </c>
      <c r="L13">
        <v>139.5</v>
      </c>
      <c r="M13">
        <v>134.5</v>
      </c>
      <c r="N13">
        <v>123.5</v>
      </c>
      <c r="O13">
        <v>123.75</v>
      </c>
      <c r="P13">
        <v>126.25</v>
      </c>
      <c r="Q13">
        <v>98.5</v>
      </c>
      <c r="R13">
        <v>103.5</v>
      </c>
      <c r="S13">
        <v>110</v>
      </c>
      <c r="T13">
        <v>97</v>
      </c>
      <c r="U13">
        <v>49.75</v>
      </c>
      <c r="V13">
        <v>41.25</v>
      </c>
      <c r="W13">
        <v>41.25</v>
      </c>
      <c r="X13">
        <v>40.75</v>
      </c>
      <c r="Y13">
        <v>40</v>
      </c>
      <c r="Z13" s="1">
        <v>2025.5</v>
      </c>
    </row>
    <row r="14" spans="1:26" x14ac:dyDescent="0.45">
      <c r="A14" s="8">
        <v>44938</v>
      </c>
      <c r="B14">
        <v>38.75</v>
      </c>
      <c r="C14">
        <v>37.25</v>
      </c>
      <c r="D14">
        <v>38</v>
      </c>
      <c r="E14">
        <v>37.75</v>
      </c>
      <c r="F14">
        <v>37.5</v>
      </c>
      <c r="G14">
        <v>37.75</v>
      </c>
      <c r="H14">
        <v>80.75</v>
      </c>
      <c r="I14">
        <v>96</v>
      </c>
      <c r="J14">
        <v>117.5</v>
      </c>
      <c r="K14">
        <v>122.25</v>
      </c>
      <c r="L14">
        <v>134.75</v>
      </c>
      <c r="M14">
        <v>130.5</v>
      </c>
      <c r="N14">
        <v>130.75</v>
      </c>
      <c r="O14">
        <v>123.5</v>
      </c>
      <c r="P14">
        <v>116.5</v>
      </c>
      <c r="Q14">
        <v>94.25</v>
      </c>
      <c r="R14">
        <v>99.75</v>
      </c>
      <c r="S14">
        <v>109.75</v>
      </c>
      <c r="T14">
        <v>94</v>
      </c>
      <c r="U14">
        <v>38</v>
      </c>
      <c r="V14">
        <v>35.75</v>
      </c>
      <c r="W14">
        <v>35</v>
      </c>
      <c r="X14">
        <v>34.75</v>
      </c>
      <c r="Y14">
        <v>33.75</v>
      </c>
      <c r="Z14" s="1">
        <v>1854.5</v>
      </c>
    </row>
    <row r="15" spans="1:26" x14ac:dyDescent="0.45">
      <c r="A15" s="8">
        <v>44939</v>
      </c>
      <c r="B15">
        <v>32.75</v>
      </c>
      <c r="C15">
        <v>45.75</v>
      </c>
      <c r="D15">
        <v>47</v>
      </c>
      <c r="E15">
        <v>45.5</v>
      </c>
      <c r="F15">
        <v>44</v>
      </c>
      <c r="G15">
        <v>43.5</v>
      </c>
      <c r="H15">
        <v>75</v>
      </c>
      <c r="I15">
        <v>60.5</v>
      </c>
      <c r="J15">
        <v>82.5</v>
      </c>
      <c r="K15">
        <v>80.25</v>
      </c>
      <c r="L15">
        <v>78</v>
      </c>
      <c r="M15">
        <v>82.25</v>
      </c>
      <c r="N15">
        <v>81.5</v>
      </c>
      <c r="O15">
        <v>64.5</v>
      </c>
      <c r="P15">
        <v>47</v>
      </c>
      <c r="Q15">
        <v>24</v>
      </c>
      <c r="R15">
        <v>32.25</v>
      </c>
      <c r="S15">
        <v>34</v>
      </c>
      <c r="T15">
        <v>34.75</v>
      </c>
      <c r="U15">
        <v>35</v>
      </c>
      <c r="V15">
        <v>34.5</v>
      </c>
      <c r="W15">
        <v>34.25</v>
      </c>
      <c r="X15">
        <v>34.25</v>
      </c>
      <c r="Y15">
        <v>34</v>
      </c>
      <c r="Z15" s="1">
        <v>1207</v>
      </c>
    </row>
    <row r="16" spans="1:26" x14ac:dyDescent="0.45">
      <c r="A16" s="8">
        <v>44940</v>
      </c>
      <c r="B16">
        <v>32.5</v>
      </c>
      <c r="C16">
        <v>45.5</v>
      </c>
      <c r="D16">
        <v>45.25</v>
      </c>
      <c r="E16">
        <v>44.5</v>
      </c>
      <c r="F16">
        <v>45.25</v>
      </c>
      <c r="G16">
        <v>44.25</v>
      </c>
      <c r="H16">
        <v>73.75</v>
      </c>
      <c r="I16">
        <v>62.5</v>
      </c>
      <c r="J16">
        <v>63.25</v>
      </c>
      <c r="K16">
        <v>62.25</v>
      </c>
      <c r="L16">
        <v>65</v>
      </c>
      <c r="M16">
        <v>64.5</v>
      </c>
      <c r="N16">
        <v>62</v>
      </c>
      <c r="O16">
        <v>54.5</v>
      </c>
      <c r="P16">
        <v>42.25</v>
      </c>
      <c r="Q16">
        <v>25.5</v>
      </c>
      <c r="R16">
        <v>26.5</v>
      </c>
      <c r="S16">
        <v>29.75</v>
      </c>
      <c r="T16">
        <v>30.5</v>
      </c>
      <c r="U16">
        <v>31</v>
      </c>
      <c r="V16">
        <v>30.5</v>
      </c>
      <c r="W16">
        <v>30.5</v>
      </c>
      <c r="X16">
        <v>30</v>
      </c>
      <c r="Y16">
        <v>30</v>
      </c>
      <c r="Z16" s="1">
        <v>1071.5</v>
      </c>
    </row>
    <row r="17" spans="1:26" x14ac:dyDescent="0.45">
      <c r="A17" s="8">
        <v>44941</v>
      </c>
      <c r="B17">
        <v>28.25</v>
      </c>
      <c r="C17">
        <v>41.25</v>
      </c>
      <c r="D17">
        <v>42</v>
      </c>
      <c r="E17">
        <v>41</v>
      </c>
      <c r="F17">
        <v>40.5</v>
      </c>
      <c r="G17">
        <v>40</v>
      </c>
      <c r="H17">
        <v>81</v>
      </c>
      <c r="I17">
        <v>102.25</v>
      </c>
      <c r="J17">
        <v>158.5</v>
      </c>
      <c r="K17">
        <v>174.25</v>
      </c>
      <c r="L17">
        <v>162</v>
      </c>
      <c r="M17">
        <v>189</v>
      </c>
      <c r="N17">
        <v>211</v>
      </c>
      <c r="O17">
        <v>230.25</v>
      </c>
      <c r="P17">
        <v>230.25</v>
      </c>
      <c r="Q17">
        <v>219.75</v>
      </c>
      <c r="R17">
        <v>220.25</v>
      </c>
      <c r="S17">
        <v>223.5</v>
      </c>
      <c r="T17">
        <v>206.25</v>
      </c>
      <c r="U17">
        <v>155.25</v>
      </c>
      <c r="V17">
        <v>126.5</v>
      </c>
      <c r="W17">
        <v>119</v>
      </c>
      <c r="X17">
        <v>113</v>
      </c>
      <c r="Y17">
        <v>100</v>
      </c>
      <c r="Z17" s="1">
        <v>3255</v>
      </c>
    </row>
    <row r="18" spans="1:26" x14ac:dyDescent="0.45">
      <c r="A18" s="8">
        <v>44942</v>
      </c>
      <c r="B18">
        <v>71</v>
      </c>
      <c r="C18">
        <v>85.5</v>
      </c>
      <c r="D18">
        <v>90</v>
      </c>
      <c r="E18">
        <v>88.5</v>
      </c>
      <c r="F18">
        <v>88</v>
      </c>
      <c r="G18">
        <v>87</v>
      </c>
      <c r="H18">
        <v>111.25</v>
      </c>
      <c r="I18">
        <v>177.25</v>
      </c>
      <c r="J18">
        <v>219</v>
      </c>
      <c r="K18">
        <v>223</v>
      </c>
      <c r="L18">
        <v>229.75</v>
      </c>
      <c r="M18">
        <v>213.25</v>
      </c>
      <c r="N18">
        <v>218.25</v>
      </c>
      <c r="O18">
        <v>217.25</v>
      </c>
      <c r="P18">
        <v>208.5</v>
      </c>
      <c r="Q18">
        <v>205.75</v>
      </c>
      <c r="R18">
        <v>209</v>
      </c>
      <c r="S18">
        <v>208.75</v>
      </c>
      <c r="T18">
        <v>197.5</v>
      </c>
      <c r="U18">
        <v>138.75</v>
      </c>
      <c r="V18">
        <v>124.75</v>
      </c>
      <c r="W18">
        <v>111.5</v>
      </c>
      <c r="X18">
        <v>110</v>
      </c>
      <c r="Y18">
        <v>96.5</v>
      </c>
      <c r="Z18" s="1">
        <v>3730</v>
      </c>
    </row>
    <row r="19" spans="1:26" x14ac:dyDescent="0.45">
      <c r="A19" s="8">
        <v>44943</v>
      </c>
      <c r="B19">
        <v>64.25</v>
      </c>
      <c r="C19">
        <v>78.25</v>
      </c>
      <c r="D19">
        <v>82.5</v>
      </c>
      <c r="E19">
        <v>82.25</v>
      </c>
      <c r="F19">
        <v>81.25</v>
      </c>
      <c r="G19">
        <v>81</v>
      </c>
      <c r="H19">
        <v>103.5</v>
      </c>
      <c r="I19">
        <v>162</v>
      </c>
      <c r="J19">
        <v>198.25</v>
      </c>
      <c r="K19">
        <v>223.25</v>
      </c>
      <c r="L19">
        <v>223.5</v>
      </c>
      <c r="M19">
        <v>238.5</v>
      </c>
      <c r="N19">
        <v>258</v>
      </c>
      <c r="O19">
        <v>244.25</v>
      </c>
      <c r="P19">
        <v>217.75</v>
      </c>
      <c r="Q19">
        <v>209.5</v>
      </c>
      <c r="R19">
        <v>225.5</v>
      </c>
      <c r="S19">
        <v>218</v>
      </c>
      <c r="T19">
        <v>216</v>
      </c>
      <c r="U19">
        <v>185</v>
      </c>
      <c r="V19">
        <v>131</v>
      </c>
      <c r="W19">
        <v>116.5</v>
      </c>
      <c r="X19">
        <v>126</v>
      </c>
      <c r="Y19">
        <v>113.25</v>
      </c>
      <c r="Z19" s="1">
        <v>3879.25</v>
      </c>
    </row>
    <row r="20" spans="1:26" x14ac:dyDescent="0.45">
      <c r="A20" s="8">
        <v>44944</v>
      </c>
      <c r="B20">
        <v>85</v>
      </c>
      <c r="C20">
        <v>83.75</v>
      </c>
      <c r="D20">
        <v>88.5</v>
      </c>
      <c r="E20">
        <v>88.75</v>
      </c>
      <c r="F20">
        <v>88.5</v>
      </c>
      <c r="G20">
        <v>87.75</v>
      </c>
      <c r="H20">
        <v>122.5</v>
      </c>
      <c r="I20">
        <v>185.5</v>
      </c>
      <c r="J20">
        <v>230.75</v>
      </c>
      <c r="K20">
        <v>236.75</v>
      </c>
      <c r="L20">
        <v>249.75</v>
      </c>
      <c r="M20">
        <v>242.75</v>
      </c>
      <c r="N20">
        <v>245.5</v>
      </c>
      <c r="O20">
        <v>230.75</v>
      </c>
      <c r="P20">
        <v>209.75</v>
      </c>
      <c r="Q20">
        <v>214.5</v>
      </c>
      <c r="R20">
        <v>237</v>
      </c>
      <c r="S20">
        <v>241.25</v>
      </c>
      <c r="T20">
        <v>231.5</v>
      </c>
      <c r="U20">
        <v>210.25</v>
      </c>
      <c r="V20">
        <v>198</v>
      </c>
      <c r="W20">
        <v>163</v>
      </c>
      <c r="X20">
        <v>112.5</v>
      </c>
      <c r="Y20">
        <v>101.75</v>
      </c>
      <c r="Z20" s="1">
        <v>4186</v>
      </c>
    </row>
    <row r="21" spans="1:26" x14ac:dyDescent="0.45">
      <c r="A21" s="8">
        <v>44945</v>
      </c>
      <c r="B21">
        <v>72.5</v>
      </c>
      <c r="C21">
        <v>71</v>
      </c>
      <c r="D21">
        <v>75.25</v>
      </c>
      <c r="E21">
        <v>75.5</v>
      </c>
      <c r="F21">
        <v>75.25</v>
      </c>
      <c r="G21">
        <v>75</v>
      </c>
      <c r="H21">
        <v>103.75</v>
      </c>
      <c r="I21">
        <v>213.75</v>
      </c>
      <c r="J21">
        <v>263.75</v>
      </c>
      <c r="K21">
        <v>264.5</v>
      </c>
      <c r="L21">
        <v>258.5</v>
      </c>
      <c r="M21">
        <v>261.75</v>
      </c>
      <c r="N21">
        <v>267.5</v>
      </c>
      <c r="O21">
        <v>274.25</v>
      </c>
      <c r="P21">
        <v>258.5</v>
      </c>
      <c r="Q21">
        <v>262.25</v>
      </c>
      <c r="R21">
        <v>278.25</v>
      </c>
      <c r="S21">
        <v>244.5</v>
      </c>
      <c r="T21">
        <v>226.75</v>
      </c>
      <c r="U21">
        <v>174.75</v>
      </c>
      <c r="V21">
        <v>165.25</v>
      </c>
      <c r="W21">
        <v>144.75</v>
      </c>
      <c r="X21">
        <v>112.5</v>
      </c>
      <c r="Y21">
        <v>107.75</v>
      </c>
      <c r="Z21" s="1">
        <v>4327.5</v>
      </c>
    </row>
    <row r="22" spans="1:26" x14ac:dyDescent="0.45">
      <c r="A22" s="8">
        <v>44946</v>
      </c>
      <c r="B22">
        <v>82</v>
      </c>
      <c r="C22">
        <v>84</v>
      </c>
      <c r="D22">
        <v>88.75</v>
      </c>
      <c r="E22">
        <v>89.5</v>
      </c>
      <c r="F22">
        <v>89.5</v>
      </c>
      <c r="G22">
        <v>88.5</v>
      </c>
      <c r="H22">
        <v>97</v>
      </c>
      <c r="I22">
        <v>106</v>
      </c>
      <c r="J22">
        <v>121.75</v>
      </c>
      <c r="K22">
        <v>128.25</v>
      </c>
      <c r="L22">
        <v>129.25</v>
      </c>
      <c r="M22">
        <v>123.75</v>
      </c>
      <c r="N22">
        <v>118</v>
      </c>
      <c r="O22">
        <v>117</v>
      </c>
      <c r="P22">
        <v>112</v>
      </c>
      <c r="Q22">
        <v>94.5</v>
      </c>
      <c r="R22">
        <v>79</v>
      </c>
      <c r="S22">
        <v>80</v>
      </c>
      <c r="T22">
        <v>80</v>
      </c>
      <c r="U22">
        <v>81</v>
      </c>
      <c r="V22">
        <v>81</v>
      </c>
      <c r="W22">
        <v>82</v>
      </c>
      <c r="X22">
        <v>81.5</v>
      </c>
      <c r="Y22">
        <v>81.5</v>
      </c>
      <c r="Z22" s="1">
        <v>2315.75</v>
      </c>
    </row>
    <row r="23" spans="1:26" x14ac:dyDescent="0.45">
      <c r="A23" s="8">
        <v>44947</v>
      </c>
      <c r="B23">
        <v>82</v>
      </c>
      <c r="C23">
        <v>81.25</v>
      </c>
      <c r="D23">
        <v>81</v>
      </c>
      <c r="E23">
        <v>81</v>
      </c>
      <c r="F23">
        <v>80.75</v>
      </c>
      <c r="G23">
        <v>80.5</v>
      </c>
      <c r="H23">
        <v>73.75</v>
      </c>
      <c r="I23">
        <v>68.75</v>
      </c>
      <c r="J23">
        <v>68.75</v>
      </c>
      <c r="K23">
        <v>68.75</v>
      </c>
      <c r="L23">
        <v>68.75</v>
      </c>
      <c r="M23">
        <v>68.75</v>
      </c>
      <c r="N23">
        <v>68.25</v>
      </c>
      <c r="O23">
        <v>68.25</v>
      </c>
      <c r="P23">
        <v>67.5</v>
      </c>
      <c r="Q23">
        <v>67.25</v>
      </c>
      <c r="R23">
        <v>78.75</v>
      </c>
      <c r="S23">
        <v>79.75</v>
      </c>
      <c r="T23">
        <v>79.75</v>
      </c>
      <c r="U23">
        <v>81.75</v>
      </c>
      <c r="V23">
        <v>81.75</v>
      </c>
      <c r="W23">
        <v>82.25</v>
      </c>
      <c r="X23">
        <v>81.25</v>
      </c>
      <c r="Y23">
        <v>81.75</v>
      </c>
      <c r="Z23" s="1">
        <v>1822.25</v>
      </c>
    </row>
    <row r="24" spans="1:26" x14ac:dyDescent="0.45">
      <c r="A24" s="8">
        <v>44948</v>
      </c>
      <c r="B24">
        <v>81.75</v>
      </c>
      <c r="C24">
        <v>83</v>
      </c>
      <c r="D24">
        <v>88</v>
      </c>
      <c r="E24">
        <v>87.5</v>
      </c>
      <c r="F24">
        <v>87</v>
      </c>
      <c r="G24">
        <v>87.5</v>
      </c>
      <c r="H24">
        <v>121.5</v>
      </c>
      <c r="I24">
        <v>175.75</v>
      </c>
      <c r="J24">
        <v>224</v>
      </c>
      <c r="K24">
        <v>265.75</v>
      </c>
      <c r="L24">
        <v>279</v>
      </c>
      <c r="M24">
        <v>273.5</v>
      </c>
      <c r="N24">
        <v>277.75</v>
      </c>
      <c r="O24">
        <v>241.75</v>
      </c>
      <c r="P24">
        <v>214.25</v>
      </c>
      <c r="Q24">
        <v>209</v>
      </c>
      <c r="R24">
        <v>221.25</v>
      </c>
      <c r="S24">
        <v>218.25</v>
      </c>
      <c r="T24">
        <v>203.25</v>
      </c>
      <c r="U24">
        <v>155</v>
      </c>
      <c r="V24">
        <v>129.75</v>
      </c>
      <c r="W24">
        <v>113.25</v>
      </c>
      <c r="X24">
        <v>110.75</v>
      </c>
      <c r="Y24">
        <v>102.75</v>
      </c>
      <c r="Z24" s="1">
        <v>4051.25</v>
      </c>
    </row>
    <row r="25" spans="1:26" x14ac:dyDescent="0.45">
      <c r="A25" s="8">
        <v>44949</v>
      </c>
      <c r="B25">
        <v>82</v>
      </c>
      <c r="C25">
        <v>83.5</v>
      </c>
      <c r="D25">
        <v>89</v>
      </c>
      <c r="E25">
        <v>89.5</v>
      </c>
      <c r="F25">
        <v>89</v>
      </c>
      <c r="G25">
        <v>88.5</v>
      </c>
      <c r="H25">
        <v>110.25</v>
      </c>
      <c r="I25">
        <v>187.5</v>
      </c>
      <c r="J25">
        <v>213.75</v>
      </c>
      <c r="K25">
        <v>225.5</v>
      </c>
      <c r="L25">
        <v>208</v>
      </c>
      <c r="M25">
        <v>211.5</v>
      </c>
      <c r="N25">
        <v>220.25</v>
      </c>
      <c r="O25">
        <v>222.5</v>
      </c>
      <c r="P25">
        <v>215.5</v>
      </c>
      <c r="Q25">
        <v>221.5</v>
      </c>
      <c r="R25">
        <v>232.25</v>
      </c>
      <c r="S25">
        <v>232</v>
      </c>
      <c r="T25">
        <v>218</v>
      </c>
      <c r="U25">
        <v>162.5</v>
      </c>
      <c r="V25">
        <v>121</v>
      </c>
      <c r="W25">
        <v>112</v>
      </c>
      <c r="X25">
        <v>108</v>
      </c>
      <c r="Y25">
        <v>99</v>
      </c>
      <c r="Z25" s="1">
        <v>3842.5</v>
      </c>
    </row>
    <row r="26" spans="1:26" x14ac:dyDescent="0.45">
      <c r="A26" s="8">
        <v>44950</v>
      </c>
      <c r="B26">
        <v>78.25</v>
      </c>
      <c r="C26">
        <v>79.75</v>
      </c>
      <c r="D26">
        <v>85.25</v>
      </c>
      <c r="E26">
        <v>84.25</v>
      </c>
      <c r="F26">
        <v>84</v>
      </c>
      <c r="G26">
        <v>83.5</v>
      </c>
      <c r="H26">
        <v>109.5</v>
      </c>
      <c r="I26">
        <v>169</v>
      </c>
      <c r="J26">
        <v>201.5</v>
      </c>
      <c r="K26">
        <v>222.75</v>
      </c>
      <c r="L26">
        <v>227.5</v>
      </c>
      <c r="M26">
        <v>233</v>
      </c>
      <c r="N26">
        <v>230.25</v>
      </c>
      <c r="O26">
        <v>190</v>
      </c>
      <c r="P26">
        <v>193.75</v>
      </c>
      <c r="Q26">
        <v>175.75</v>
      </c>
      <c r="R26">
        <v>182.5</v>
      </c>
      <c r="S26">
        <v>174.5</v>
      </c>
      <c r="T26">
        <v>165.5</v>
      </c>
      <c r="U26">
        <v>152.75</v>
      </c>
      <c r="V26">
        <v>118.75</v>
      </c>
      <c r="W26">
        <v>108.5</v>
      </c>
      <c r="X26">
        <v>106</v>
      </c>
      <c r="Y26">
        <v>99.5</v>
      </c>
      <c r="Z26" s="1">
        <v>3556</v>
      </c>
    </row>
    <row r="27" spans="1:26" x14ac:dyDescent="0.45">
      <c r="A27" s="8">
        <v>44951</v>
      </c>
      <c r="B27">
        <v>78.5</v>
      </c>
      <c r="C27">
        <v>80.25</v>
      </c>
      <c r="D27">
        <v>85</v>
      </c>
      <c r="E27">
        <v>83.75</v>
      </c>
      <c r="F27">
        <v>83</v>
      </c>
      <c r="G27">
        <v>83</v>
      </c>
      <c r="H27">
        <v>107.5</v>
      </c>
      <c r="I27">
        <v>150</v>
      </c>
      <c r="J27">
        <v>183.75</v>
      </c>
      <c r="K27">
        <v>197.75</v>
      </c>
      <c r="L27">
        <v>200.25</v>
      </c>
      <c r="M27">
        <v>201.25</v>
      </c>
      <c r="N27">
        <v>206.75</v>
      </c>
      <c r="O27">
        <v>194.5</v>
      </c>
      <c r="P27">
        <v>191.25</v>
      </c>
      <c r="Q27">
        <v>196.5</v>
      </c>
      <c r="R27">
        <v>205</v>
      </c>
      <c r="S27">
        <v>196.5</v>
      </c>
      <c r="T27">
        <v>190.5</v>
      </c>
      <c r="U27">
        <v>139</v>
      </c>
      <c r="V27">
        <v>126.5</v>
      </c>
      <c r="W27">
        <v>116</v>
      </c>
      <c r="X27">
        <v>107</v>
      </c>
      <c r="Y27">
        <v>97.5</v>
      </c>
      <c r="Z27" s="1">
        <v>3501</v>
      </c>
    </row>
    <row r="28" spans="1:26" x14ac:dyDescent="0.45">
      <c r="A28" s="8">
        <v>44952</v>
      </c>
      <c r="B28">
        <v>78.25</v>
      </c>
      <c r="C28">
        <v>79</v>
      </c>
      <c r="D28">
        <v>83.75</v>
      </c>
      <c r="E28">
        <v>83.75</v>
      </c>
      <c r="F28">
        <v>83.5</v>
      </c>
      <c r="G28">
        <v>83.25</v>
      </c>
      <c r="H28">
        <v>98</v>
      </c>
      <c r="I28">
        <v>175.5</v>
      </c>
      <c r="J28">
        <v>214</v>
      </c>
      <c r="K28">
        <v>231.75</v>
      </c>
      <c r="L28">
        <v>230.5</v>
      </c>
      <c r="M28">
        <v>228.5</v>
      </c>
      <c r="N28">
        <v>203.75</v>
      </c>
      <c r="O28">
        <v>195</v>
      </c>
      <c r="P28">
        <v>193.25</v>
      </c>
      <c r="Q28">
        <v>190.25</v>
      </c>
      <c r="R28">
        <v>203</v>
      </c>
      <c r="S28">
        <v>220.5</v>
      </c>
      <c r="T28">
        <v>207.75</v>
      </c>
      <c r="U28">
        <v>155.5</v>
      </c>
      <c r="V28">
        <v>150.5</v>
      </c>
      <c r="W28">
        <v>131.5</v>
      </c>
      <c r="X28">
        <v>109.5</v>
      </c>
      <c r="Y28">
        <v>100.25</v>
      </c>
      <c r="Z28" s="1">
        <v>3730.5</v>
      </c>
    </row>
    <row r="29" spans="1:26" x14ac:dyDescent="0.45">
      <c r="A29" s="8">
        <v>44953</v>
      </c>
      <c r="B29">
        <v>79</v>
      </c>
      <c r="C29">
        <v>80.25</v>
      </c>
      <c r="D29">
        <v>85.75</v>
      </c>
      <c r="E29">
        <v>85</v>
      </c>
      <c r="F29">
        <v>85.25</v>
      </c>
      <c r="G29">
        <v>85.25</v>
      </c>
      <c r="H29">
        <v>92.5</v>
      </c>
      <c r="I29">
        <v>98.5</v>
      </c>
      <c r="J29">
        <v>127.25</v>
      </c>
      <c r="K29">
        <v>126</v>
      </c>
      <c r="L29">
        <v>123.5</v>
      </c>
      <c r="M29">
        <v>118.75</v>
      </c>
      <c r="N29">
        <v>121.5</v>
      </c>
      <c r="O29">
        <v>117.25</v>
      </c>
      <c r="P29">
        <v>113</v>
      </c>
      <c r="Q29">
        <v>86.75</v>
      </c>
      <c r="R29">
        <v>76</v>
      </c>
      <c r="S29">
        <v>77.5</v>
      </c>
      <c r="T29">
        <v>79</v>
      </c>
      <c r="U29">
        <v>79.5</v>
      </c>
      <c r="V29">
        <v>77.5</v>
      </c>
      <c r="W29">
        <v>77.5</v>
      </c>
      <c r="X29">
        <v>77</v>
      </c>
      <c r="Y29">
        <v>77</v>
      </c>
      <c r="Z29" s="1">
        <v>2246.5</v>
      </c>
    </row>
    <row r="30" spans="1:26" x14ac:dyDescent="0.45">
      <c r="A30" s="8">
        <v>44954</v>
      </c>
      <c r="B30">
        <v>77</v>
      </c>
      <c r="C30">
        <v>76.5</v>
      </c>
      <c r="D30">
        <v>77.25</v>
      </c>
      <c r="E30">
        <v>77.25</v>
      </c>
      <c r="F30">
        <v>77</v>
      </c>
      <c r="G30">
        <v>76.5</v>
      </c>
      <c r="H30">
        <v>68.5</v>
      </c>
      <c r="I30">
        <v>64</v>
      </c>
      <c r="J30">
        <v>63.5</v>
      </c>
      <c r="K30">
        <v>63.75</v>
      </c>
      <c r="L30">
        <v>64.75</v>
      </c>
      <c r="M30">
        <v>63.5</v>
      </c>
      <c r="N30">
        <v>63.5</v>
      </c>
      <c r="O30">
        <v>64</v>
      </c>
      <c r="P30">
        <v>63</v>
      </c>
      <c r="Q30">
        <v>62.75</v>
      </c>
      <c r="R30">
        <v>74.25</v>
      </c>
      <c r="S30">
        <v>75.5</v>
      </c>
      <c r="T30">
        <v>76</v>
      </c>
      <c r="U30">
        <v>76.5</v>
      </c>
      <c r="V30">
        <v>76.5</v>
      </c>
      <c r="W30">
        <v>76.75</v>
      </c>
      <c r="X30">
        <v>77</v>
      </c>
      <c r="Y30">
        <v>77</v>
      </c>
      <c r="Z30" s="1">
        <v>1712.25</v>
      </c>
    </row>
    <row r="31" spans="1:26" x14ac:dyDescent="0.45">
      <c r="A31" s="8">
        <v>44955</v>
      </c>
      <c r="B31">
        <v>78</v>
      </c>
      <c r="C31">
        <v>80.5</v>
      </c>
      <c r="D31">
        <v>84.75</v>
      </c>
      <c r="E31">
        <v>84.75</v>
      </c>
      <c r="F31">
        <v>84.25</v>
      </c>
      <c r="G31">
        <v>84.25</v>
      </c>
      <c r="H31">
        <v>112.5</v>
      </c>
      <c r="I31">
        <v>189.75</v>
      </c>
      <c r="J31">
        <v>202.75</v>
      </c>
      <c r="K31">
        <v>235.25</v>
      </c>
      <c r="L31">
        <v>241</v>
      </c>
      <c r="M31">
        <v>202</v>
      </c>
      <c r="N31">
        <v>194.75</v>
      </c>
      <c r="O31">
        <v>184.25</v>
      </c>
      <c r="P31">
        <v>187.25</v>
      </c>
      <c r="Q31">
        <v>191</v>
      </c>
      <c r="R31">
        <v>206.75</v>
      </c>
      <c r="S31">
        <v>207.75</v>
      </c>
      <c r="T31">
        <v>197.75</v>
      </c>
      <c r="U31">
        <v>136</v>
      </c>
      <c r="V31">
        <v>119.5</v>
      </c>
      <c r="W31">
        <v>111.25</v>
      </c>
      <c r="X31">
        <v>108.25</v>
      </c>
      <c r="Y31">
        <v>104</v>
      </c>
      <c r="Z31" s="1">
        <v>3628.25</v>
      </c>
    </row>
    <row r="32" spans="1:26" x14ac:dyDescent="0.45">
      <c r="A32" s="8">
        <v>44956</v>
      </c>
      <c r="B32">
        <v>78</v>
      </c>
      <c r="C32">
        <v>78.5</v>
      </c>
      <c r="D32">
        <v>83.5</v>
      </c>
      <c r="E32">
        <v>83.5</v>
      </c>
      <c r="F32">
        <v>83.5</v>
      </c>
      <c r="G32">
        <v>83.25</v>
      </c>
      <c r="H32">
        <v>100</v>
      </c>
      <c r="I32">
        <v>160</v>
      </c>
      <c r="J32">
        <v>195.75</v>
      </c>
      <c r="K32">
        <v>205</v>
      </c>
      <c r="L32">
        <v>194.75</v>
      </c>
      <c r="M32">
        <v>197.75</v>
      </c>
      <c r="N32">
        <v>214.25</v>
      </c>
      <c r="O32">
        <v>230.75</v>
      </c>
      <c r="P32">
        <v>197.75</v>
      </c>
      <c r="Q32">
        <v>222.75</v>
      </c>
      <c r="R32">
        <v>227.25</v>
      </c>
      <c r="S32">
        <v>235.75</v>
      </c>
      <c r="T32">
        <v>219</v>
      </c>
      <c r="U32">
        <v>175</v>
      </c>
      <c r="V32">
        <v>138.5</v>
      </c>
      <c r="W32">
        <v>131.5</v>
      </c>
      <c r="X32">
        <v>125.5</v>
      </c>
      <c r="Y32">
        <v>114.75</v>
      </c>
      <c r="Z32" s="1">
        <v>3776.25</v>
      </c>
    </row>
    <row r="33" spans="1:26" x14ac:dyDescent="0.45">
      <c r="A33" s="8">
        <v>44957</v>
      </c>
      <c r="B33">
        <v>93.75</v>
      </c>
      <c r="C33">
        <v>95.5</v>
      </c>
      <c r="D33">
        <v>96.5</v>
      </c>
      <c r="E33">
        <v>95</v>
      </c>
      <c r="F33">
        <v>94.5</v>
      </c>
      <c r="G33">
        <v>95.25</v>
      </c>
      <c r="H33">
        <v>111.25</v>
      </c>
      <c r="I33">
        <v>164.5</v>
      </c>
      <c r="J33">
        <v>194</v>
      </c>
      <c r="K33">
        <v>196.25</v>
      </c>
      <c r="L33">
        <v>205.25</v>
      </c>
      <c r="M33">
        <v>199.75</v>
      </c>
      <c r="N33">
        <v>208.25</v>
      </c>
      <c r="O33">
        <v>195</v>
      </c>
      <c r="P33">
        <v>176</v>
      </c>
      <c r="Q33">
        <v>157</v>
      </c>
      <c r="R33">
        <v>166</v>
      </c>
      <c r="S33">
        <v>165.5</v>
      </c>
      <c r="T33">
        <v>190</v>
      </c>
      <c r="U33">
        <v>185.75</v>
      </c>
      <c r="V33">
        <v>139.75</v>
      </c>
      <c r="W33">
        <v>122.5</v>
      </c>
      <c r="X33">
        <v>121</v>
      </c>
      <c r="Y33">
        <v>114</v>
      </c>
      <c r="Z33" s="1">
        <v>3582.25</v>
      </c>
    </row>
    <row r="34" spans="1:26" x14ac:dyDescent="0.45">
      <c r="A34" s="8">
        <v>44958</v>
      </c>
      <c r="B34">
        <v>89</v>
      </c>
      <c r="C34">
        <v>90.75</v>
      </c>
      <c r="D34">
        <v>91.5</v>
      </c>
      <c r="E34">
        <v>90.5</v>
      </c>
      <c r="F34">
        <v>90.25</v>
      </c>
      <c r="G34">
        <v>90</v>
      </c>
      <c r="H34">
        <v>112.75</v>
      </c>
      <c r="I34">
        <v>196</v>
      </c>
      <c r="J34">
        <v>206</v>
      </c>
      <c r="K34">
        <v>217</v>
      </c>
      <c r="L34">
        <v>232.75</v>
      </c>
      <c r="M34">
        <v>245.5</v>
      </c>
      <c r="N34">
        <v>248</v>
      </c>
      <c r="O34">
        <v>245</v>
      </c>
      <c r="P34">
        <v>224</v>
      </c>
      <c r="Q34">
        <v>218.5</v>
      </c>
      <c r="R34">
        <v>265.25</v>
      </c>
      <c r="S34">
        <v>284.75</v>
      </c>
      <c r="T34">
        <v>272.5</v>
      </c>
      <c r="U34">
        <v>216.75</v>
      </c>
      <c r="V34">
        <v>205.75</v>
      </c>
      <c r="W34">
        <v>147</v>
      </c>
      <c r="X34">
        <v>121</v>
      </c>
      <c r="Y34">
        <v>107</v>
      </c>
      <c r="Z34" s="1">
        <v>4307.5</v>
      </c>
    </row>
    <row r="35" spans="1:26" x14ac:dyDescent="0.45">
      <c r="A35" s="8">
        <v>44959</v>
      </c>
      <c r="B35">
        <v>85</v>
      </c>
      <c r="C35">
        <v>87</v>
      </c>
      <c r="D35">
        <v>88.75</v>
      </c>
      <c r="E35">
        <v>87.25</v>
      </c>
      <c r="F35">
        <v>87.25</v>
      </c>
      <c r="G35">
        <v>86.25</v>
      </c>
      <c r="H35">
        <v>108.5</v>
      </c>
      <c r="I35">
        <v>185.5</v>
      </c>
      <c r="J35">
        <v>246.5</v>
      </c>
      <c r="K35">
        <v>266.5</v>
      </c>
      <c r="L35">
        <v>260.75</v>
      </c>
      <c r="M35">
        <v>261.25</v>
      </c>
      <c r="N35">
        <v>262.25</v>
      </c>
      <c r="O35">
        <v>265.25</v>
      </c>
      <c r="P35">
        <v>257.25</v>
      </c>
      <c r="Q35">
        <v>259.25</v>
      </c>
      <c r="R35">
        <v>260.75</v>
      </c>
      <c r="S35">
        <v>266</v>
      </c>
      <c r="T35">
        <v>248.5</v>
      </c>
      <c r="U35">
        <v>194.75</v>
      </c>
      <c r="V35">
        <v>186.5</v>
      </c>
      <c r="W35">
        <v>179</v>
      </c>
      <c r="X35">
        <v>172</v>
      </c>
      <c r="Y35">
        <v>156</v>
      </c>
      <c r="Z35" s="1">
        <v>4558</v>
      </c>
    </row>
    <row r="36" spans="1:26" x14ac:dyDescent="0.45">
      <c r="A36" s="8">
        <v>44960</v>
      </c>
      <c r="B36">
        <v>133</v>
      </c>
      <c r="C36">
        <v>135.25</v>
      </c>
      <c r="D36">
        <v>134</v>
      </c>
      <c r="E36">
        <v>130.25</v>
      </c>
      <c r="F36">
        <v>130</v>
      </c>
      <c r="G36">
        <v>130.5</v>
      </c>
      <c r="H36">
        <v>137.5</v>
      </c>
      <c r="I36">
        <v>150.25</v>
      </c>
      <c r="J36">
        <v>182.75</v>
      </c>
      <c r="K36">
        <v>176</v>
      </c>
      <c r="L36">
        <v>171.75</v>
      </c>
      <c r="M36">
        <v>169.75</v>
      </c>
      <c r="N36">
        <v>176.75</v>
      </c>
      <c r="O36">
        <v>176.75</v>
      </c>
      <c r="P36">
        <v>170</v>
      </c>
      <c r="Q36">
        <v>149</v>
      </c>
      <c r="R36">
        <v>128.25</v>
      </c>
      <c r="S36">
        <v>128.75</v>
      </c>
      <c r="T36">
        <v>129.5</v>
      </c>
      <c r="U36">
        <v>132</v>
      </c>
      <c r="V36">
        <v>132.75</v>
      </c>
      <c r="W36">
        <v>130.75</v>
      </c>
      <c r="X36">
        <v>129.5</v>
      </c>
      <c r="Y36">
        <v>129</v>
      </c>
      <c r="Z36" s="1">
        <v>3494</v>
      </c>
    </row>
    <row r="37" spans="1:26" x14ac:dyDescent="0.45">
      <c r="A37" s="8">
        <v>44961</v>
      </c>
      <c r="B37">
        <v>128.75</v>
      </c>
      <c r="C37">
        <v>129.5</v>
      </c>
      <c r="D37">
        <v>125.25</v>
      </c>
      <c r="E37">
        <v>122</v>
      </c>
      <c r="F37">
        <v>120.5</v>
      </c>
      <c r="G37">
        <v>120</v>
      </c>
      <c r="H37">
        <v>115.25</v>
      </c>
      <c r="I37">
        <v>114.25</v>
      </c>
      <c r="J37">
        <v>118</v>
      </c>
      <c r="K37">
        <v>117</v>
      </c>
      <c r="L37">
        <v>117</v>
      </c>
      <c r="M37">
        <v>116.5</v>
      </c>
      <c r="N37">
        <v>121.5</v>
      </c>
      <c r="O37">
        <v>124.5</v>
      </c>
      <c r="P37">
        <v>123.75</v>
      </c>
      <c r="Q37">
        <v>124.75</v>
      </c>
      <c r="R37">
        <v>133.5</v>
      </c>
      <c r="S37">
        <v>133.5</v>
      </c>
      <c r="T37">
        <v>135.5</v>
      </c>
      <c r="U37">
        <v>135.75</v>
      </c>
      <c r="V37">
        <v>135.75</v>
      </c>
      <c r="W37">
        <v>135.5</v>
      </c>
      <c r="X37">
        <v>132.5</v>
      </c>
      <c r="Y37">
        <v>131.25</v>
      </c>
      <c r="Z37" s="1">
        <v>3011.75</v>
      </c>
    </row>
    <row r="38" spans="1:26" x14ac:dyDescent="0.45">
      <c r="A38" s="8">
        <v>44962</v>
      </c>
      <c r="B38">
        <v>131</v>
      </c>
      <c r="C38">
        <v>132.25</v>
      </c>
      <c r="D38">
        <v>132.25</v>
      </c>
      <c r="E38">
        <v>127.75</v>
      </c>
      <c r="F38">
        <v>127.5</v>
      </c>
      <c r="G38">
        <v>127.5</v>
      </c>
      <c r="H38">
        <v>165.5</v>
      </c>
      <c r="I38">
        <v>228.5</v>
      </c>
      <c r="J38">
        <v>263</v>
      </c>
      <c r="K38">
        <v>267.75</v>
      </c>
      <c r="L38">
        <v>267.5</v>
      </c>
      <c r="M38">
        <v>266.25</v>
      </c>
      <c r="N38">
        <v>275</v>
      </c>
      <c r="O38">
        <v>272</v>
      </c>
      <c r="P38">
        <v>270</v>
      </c>
      <c r="Q38">
        <v>290</v>
      </c>
      <c r="R38">
        <v>311.5</v>
      </c>
      <c r="S38">
        <v>321.5</v>
      </c>
      <c r="T38">
        <v>298</v>
      </c>
      <c r="U38">
        <v>242</v>
      </c>
      <c r="V38">
        <v>201</v>
      </c>
      <c r="W38">
        <v>191</v>
      </c>
      <c r="X38">
        <v>186</v>
      </c>
      <c r="Y38">
        <v>176.5</v>
      </c>
      <c r="Z38" s="1">
        <v>5271.25</v>
      </c>
    </row>
    <row r="39" spans="1:26" x14ac:dyDescent="0.45">
      <c r="A39" s="8">
        <v>44963</v>
      </c>
      <c r="B39">
        <v>151</v>
      </c>
      <c r="C39">
        <v>153</v>
      </c>
      <c r="D39">
        <v>152.25</v>
      </c>
      <c r="E39">
        <v>148.75</v>
      </c>
      <c r="F39">
        <v>148</v>
      </c>
      <c r="G39">
        <v>139</v>
      </c>
      <c r="H39">
        <v>154</v>
      </c>
      <c r="I39">
        <v>209.25</v>
      </c>
      <c r="J39">
        <v>246</v>
      </c>
      <c r="K39">
        <v>246.75</v>
      </c>
      <c r="L39">
        <v>233.5</v>
      </c>
      <c r="M39">
        <v>217</v>
      </c>
      <c r="N39">
        <v>227.75</v>
      </c>
      <c r="O39">
        <v>213.25</v>
      </c>
      <c r="P39">
        <v>217.5</v>
      </c>
      <c r="Q39">
        <v>221.75</v>
      </c>
      <c r="R39">
        <v>215.75</v>
      </c>
      <c r="S39">
        <v>216</v>
      </c>
      <c r="T39">
        <v>195.25</v>
      </c>
      <c r="U39">
        <v>145.75</v>
      </c>
      <c r="V39">
        <v>141.25</v>
      </c>
      <c r="W39">
        <v>127.75</v>
      </c>
      <c r="X39">
        <v>120.5</v>
      </c>
      <c r="Y39">
        <v>112</v>
      </c>
      <c r="Z39" s="1">
        <v>4353</v>
      </c>
    </row>
    <row r="40" spans="1:26" x14ac:dyDescent="0.45">
      <c r="A40" s="8">
        <v>44964</v>
      </c>
      <c r="B40">
        <v>89.5</v>
      </c>
      <c r="C40">
        <v>61.5</v>
      </c>
      <c r="D40">
        <v>58.25</v>
      </c>
      <c r="E40">
        <v>57.75</v>
      </c>
      <c r="F40">
        <v>57.5</v>
      </c>
      <c r="G40">
        <v>58</v>
      </c>
      <c r="H40">
        <v>77.5</v>
      </c>
      <c r="I40">
        <v>169.25</v>
      </c>
      <c r="J40">
        <v>212.75</v>
      </c>
      <c r="K40">
        <v>228.25</v>
      </c>
      <c r="L40">
        <v>226.25</v>
      </c>
      <c r="M40">
        <v>227</v>
      </c>
      <c r="N40">
        <v>246.25</v>
      </c>
      <c r="O40">
        <v>236.5</v>
      </c>
      <c r="P40">
        <v>263.5</v>
      </c>
      <c r="Q40">
        <v>249</v>
      </c>
      <c r="R40">
        <v>258.25</v>
      </c>
      <c r="S40">
        <v>264.75</v>
      </c>
      <c r="T40">
        <v>243.75</v>
      </c>
      <c r="U40">
        <v>224.75</v>
      </c>
      <c r="V40">
        <v>203.75</v>
      </c>
      <c r="W40">
        <v>200</v>
      </c>
      <c r="X40">
        <v>185.5</v>
      </c>
      <c r="Y40">
        <v>180</v>
      </c>
      <c r="Z40" s="1">
        <v>4279.5</v>
      </c>
    </row>
    <row r="41" spans="1:26" x14ac:dyDescent="0.45">
      <c r="A41" s="8">
        <v>44965</v>
      </c>
      <c r="B41">
        <v>154.5</v>
      </c>
      <c r="C41">
        <v>159.75</v>
      </c>
      <c r="D41">
        <v>158.75</v>
      </c>
      <c r="E41">
        <v>155.5</v>
      </c>
      <c r="F41">
        <v>155</v>
      </c>
      <c r="G41">
        <v>146.75</v>
      </c>
      <c r="H41">
        <v>156</v>
      </c>
      <c r="I41">
        <v>222</v>
      </c>
      <c r="J41">
        <v>286.25</v>
      </c>
      <c r="K41">
        <v>299</v>
      </c>
      <c r="L41">
        <v>301.5</v>
      </c>
      <c r="M41">
        <v>291</v>
      </c>
      <c r="N41">
        <v>299.5</v>
      </c>
      <c r="O41">
        <v>300</v>
      </c>
      <c r="P41">
        <v>298</v>
      </c>
      <c r="Q41">
        <v>300.25</v>
      </c>
      <c r="R41">
        <v>302</v>
      </c>
      <c r="S41">
        <v>296.75</v>
      </c>
      <c r="T41">
        <v>292</v>
      </c>
      <c r="U41">
        <v>236.5</v>
      </c>
      <c r="V41">
        <v>201.75</v>
      </c>
      <c r="W41">
        <v>155</v>
      </c>
      <c r="X41">
        <v>133.25</v>
      </c>
      <c r="Y41">
        <v>111</v>
      </c>
      <c r="Z41" s="1">
        <v>5412</v>
      </c>
    </row>
    <row r="42" spans="1:26" x14ac:dyDescent="0.45">
      <c r="A42" s="8">
        <v>44966</v>
      </c>
      <c r="B42">
        <v>94.5</v>
      </c>
      <c r="C42">
        <v>96</v>
      </c>
      <c r="D42">
        <v>95.5</v>
      </c>
      <c r="E42">
        <v>91.25</v>
      </c>
      <c r="F42">
        <v>91</v>
      </c>
      <c r="G42">
        <v>91</v>
      </c>
      <c r="H42">
        <v>103.5</v>
      </c>
      <c r="I42">
        <v>165.75</v>
      </c>
      <c r="J42">
        <v>199.5</v>
      </c>
      <c r="K42">
        <v>229</v>
      </c>
      <c r="L42">
        <v>223</v>
      </c>
      <c r="M42">
        <v>238.75</v>
      </c>
      <c r="N42">
        <v>251.25</v>
      </c>
      <c r="O42">
        <v>252.5</v>
      </c>
      <c r="P42">
        <v>243.5</v>
      </c>
      <c r="Q42">
        <v>239.5</v>
      </c>
      <c r="R42">
        <v>249.5</v>
      </c>
      <c r="S42">
        <v>241</v>
      </c>
      <c r="T42">
        <v>217.5</v>
      </c>
      <c r="U42">
        <v>177.5</v>
      </c>
      <c r="V42">
        <v>169.25</v>
      </c>
      <c r="W42">
        <v>149</v>
      </c>
      <c r="X42">
        <v>117.25</v>
      </c>
      <c r="Y42">
        <v>100.75</v>
      </c>
      <c r="Z42" s="1">
        <v>4127.25</v>
      </c>
    </row>
    <row r="43" spans="1:26" x14ac:dyDescent="0.45">
      <c r="A43" s="8">
        <v>44967</v>
      </c>
      <c r="B43">
        <v>83.25</v>
      </c>
      <c r="C43">
        <v>85</v>
      </c>
      <c r="D43">
        <v>84.25</v>
      </c>
      <c r="E43">
        <v>80</v>
      </c>
      <c r="F43">
        <v>80.25</v>
      </c>
      <c r="G43">
        <v>80</v>
      </c>
      <c r="H43">
        <v>86.25</v>
      </c>
      <c r="I43">
        <v>99.5</v>
      </c>
      <c r="J43">
        <v>114.25</v>
      </c>
      <c r="K43">
        <v>120.5</v>
      </c>
      <c r="L43">
        <v>123</v>
      </c>
      <c r="M43">
        <v>124.5</v>
      </c>
      <c r="N43">
        <v>129</v>
      </c>
      <c r="O43">
        <v>132.5</v>
      </c>
      <c r="P43">
        <v>119.75</v>
      </c>
      <c r="Q43">
        <v>105.25</v>
      </c>
      <c r="R43">
        <v>87</v>
      </c>
      <c r="S43">
        <v>87.5</v>
      </c>
      <c r="T43">
        <v>87.5</v>
      </c>
      <c r="U43">
        <v>88.25</v>
      </c>
      <c r="V43">
        <v>88.75</v>
      </c>
      <c r="W43">
        <v>88</v>
      </c>
      <c r="X43">
        <v>83</v>
      </c>
      <c r="Y43">
        <v>83</v>
      </c>
      <c r="Z43" s="1">
        <v>2340.25</v>
      </c>
    </row>
    <row r="44" spans="1:26" x14ac:dyDescent="0.45">
      <c r="A44" s="8">
        <v>44968</v>
      </c>
      <c r="B44">
        <v>83.5</v>
      </c>
      <c r="C44">
        <v>83</v>
      </c>
      <c r="D44">
        <v>77</v>
      </c>
      <c r="E44">
        <v>74</v>
      </c>
      <c r="F44">
        <v>74.25</v>
      </c>
      <c r="G44">
        <v>73.75</v>
      </c>
      <c r="H44">
        <v>68.75</v>
      </c>
      <c r="I44">
        <v>68.5</v>
      </c>
      <c r="J44">
        <v>72</v>
      </c>
      <c r="K44">
        <v>73.5</v>
      </c>
      <c r="L44">
        <v>75.25</v>
      </c>
      <c r="M44">
        <v>75.25</v>
      </c>
      <c r="N44">
        <v>80.25</v>
      </c>
      <c r="O44">
        <v>83</v>
      </c>
      <c r="P44">
        <v>82.5</v>
      </c>
      <c r="Q44">
        <v>83</v>
      </c>
      <c r="R44">
        <v>88.75</v>
      </c>
      <c r="S44">
        <v>89.5</v>
      </c>
      <c r="T44">
        <v>89.5</v>
      </c>
      <c r="U44">
        <v>89.75</v>
      </c>
      <c r="V44">
        <v>91</v>
      </c>
      <c r="W44">
        <v>89.5</v>
      </c>
      <c r="X44">
        <v>86</v>
      </c>
      <c r="Y44">
        <v>85</v>
      </c>
      <c r="Z44" s="1">
        <v>1936.5</v>
      </c>
    </row>
    <row r="45" spans="1:26" x14ac:dyDescent="0.45">
      <c r="A45" s="8">
        <v>44969</v>
      </c>
      <c r="B45">
        <v>85.25</v>
      </c>
      <c r="C45">
        <v>86.75</v>
      </c>
      <c r="D45">
        <v>86</v>
      </c>
      <c r="E45">
        <v>82</v>
      </c>
      <c r="F45">
        <v>82</v>
      </c>
      <c r="G45">
        <v>82</v>
      </c>
      <c r="H45">
        <v>118</v>
      </c>
      <c r="I45">
        <v>154</v>
      </c>
      <c r="J45">
        <v>222</v>
      </c>
      <c r="K45">
        <v>251.25</v>
      </c>
      <c r="L45">
        <v>225.75</v>
      </c>
      <c r="M45">
        <v>216.25</v>
      </c>
      <c r="N45">
        <v>233.25</v>
      </c>
      <c r="O45">
        <v>229.75</v>
      </c>
      <c r="P45">
        <v>226</v>
      </c>
      <c r="Q45">
        <v>223.75</v>
      </c>
      <c r="R45">
        <v>223</v>
      </c>
      <c r="S45">
        <v>232.5</v>
      </c>
      <c r="T45">
        <v>217.5</v>
      </c>
      <c r="U45">
        <v>174.5</v>
      </c>
      <c r="V45">
        <v>153</v>
      </c>
      <c r="W45">
        <v>137</v>
      </c>
      <c r="X45">
        <v>130</v>
      </c>
      <c r="Y45">
        <v>126.25</v>
      </c>
      <c r="Z45" s="1">
        <v>3997.75</v>
      </c>
    </row>
    <row r="46" spans="1:26" x14ac:dyDescent="0.45">
      <c r="A46" s="8">
        <v>44970</v>
      </c>
      <c r="B46">
        <v>104.25</v>
      </c>
      <c r="C46">
        <v>106</v>
      </c>
      <c r="D46">
        <v>104.75</v>
      </c>
      <c r="E46">
        <v>102.25</v>
      </c>
      <c r="F46">
        <v>101.75</v>
      </c>
      <c r="G46">
        <v>93.25</v>
      </c>
      <c r="H46">
        <v>104.75</v>
      </c>
      <c r="I46">
        <v>166.25</v>
      </c>
      <c r="J46">
        <v>217.5</v>
      </c>
      <c r="K46">
        <v>228</v>
      </c>
      <c r="L46">
        <v>239</v>
      </c>
      <c r="M46">
        <v>229.5</v>
      </c>
      <c r="N46">
        <v>267.25</v>
      </c>
      <c r="O46">
        <v>301.75</v>
      </c>
      <c r="P46">
        <v>291.5</v>
      </c>
      <c r="Q46">
        <v>292.25</v>
      </c>
      <c r="R46">
        <v>292.75</v>
      </c>
      <c r="S46">
        <v>292</v>
      </c>
      <c r="T46">
        <v>284.25</v>
      </c>
      <c r="U46">
        <v>248.25</v>
      </c>
      <c r="V46">
        <v>216</v>
      </c>
      <c r="W46">
        <v>183.75</v>
      </c>
      <c r="X46">
        <v>174.75</v>
      </c>
      <c r="Y46">
        <v>159.25</v>
      </c>
      <c r="Z46" s="1">
        <v>4801</v>
      </c>
    </row>
    <row r="47" spans="1:26" x14ac:dyDescent="0.45">
      <c r="A47" s="8">
        <v>44971</v>
      </c>
      <c r="B47">
        <v>139.75</v>
      </c>
      <c r="C47">
        <v>143</v>
      </c>
      <c r="D47">
        <v>141.5</v>
      </c>
      <c r="E47">
        <v>137.5</v>
      </c>
      <c r="F47">
        <v>137.5</v>
      </c>
      <c r="G47">
        <v>130.5</v>
      </c>
      <c r="H47">
        <v>150</v>
      </c>
      <c r="I47">
        <v>190.25</v>
      </c>
      <c r="J47">
        <v>236.75</v>
      </c>
      <c r="K47">
        <v>248.75</v>
      </c>
      <c r="L47">
        <v>251.5</v>
      </c>
      <c r="M47">
        <v>266.75</v>
      </c>
      <c r="N47">
        <v>291.5</v>
      </c>
      <c r="O47">
        <v>276</v>
      </c>
      <c r="P47">
        <v>250</v>
      </c>
      <c r="Q47">
        <v>244</v>
      </c>
      <c r="R47">
        <v>252</v>
      </c>
      <c r="S47">
        <v>256.25</v>
      </c>
      <c r="T47">
        <v>253.25</v>
      </c>
      <c r="U47">
        <v>236</v>
      </c>
      <c r="V47">
        <v>200.25</v>
      </c>
      <c r="W47">
        <v>188.25</v>
      </c>
      <c r="X47">
        <v>180.5</v>
      </c>
      <c r="Y47">
        <v>172.25</v>
      </c>
      <c r="Z47" s="1">
        <v>4974</v>
      </c>
    </row>
    <row r="48" spans="1:26" x14ac:dyDescent="0.45">
      <c r="A48" s="8">
        <v>44972</v>
      </c>
      <c r="B48">
        <v>143.25</v>
      </c>
      <c r="C48">
        <v>145</v>
      </c>
      <c r="D48">
        <v>143.5</v>
      </c>
      <c r="E48">
        <v>141</v>
      </c>
      <c r="F48">
        <v>140.5</v>
      </c>
      <c r="G48">
        <v>132.5</v>
      </c>
      <c r="H48">
        <v>144.75</v>
      </c>
      <c r="I48">
        <v>179.25</v>
      </c>
      <c r="J48">
        <v>231.5</v>
      </c>
      <c r="K48">
        <v>248.75</v>
      </c>
      <c r="L48">
        <v>270.25</v>
      </c>
      <c r="M48">
        <v>286</v>
      </c>
      <c r="N48">
        <v>279</v>
      </c>
      <c r="O48">
        <v>268.5</v>
      </c>
      <c r="P48">
        <v>260.75</v>
      </c>
      <c r="Q48">
        <v>236.25</v>
      </c>
      <c r="R48">
        <v>246.75</v>
      </c>
      <c r="S48">
        <v>242</v>
      </c>
      <c r="T48">
        <v>229.75</v>
      </c>
      <c r="U48">
        <v>194.5</v>
      </c>
      <c r="V48">
        <v>150</v>
      </c>
      <c r="W48">
        <v>142.5</v>
      </c>
      <c r="X48">
        <v>139</v>
      </c>
      <c r="Y48">
        <v>131.5</v>
      </c>
      <c r="Z48" s="1">
        <v>4726.75</v>
      </c>
    </row>
    <row r="49" spans="1:26" x14ac:dyDescent="0.45">
      <c r="A49" s="8">
        <v>44973</v>
      </c>
      <c r="B49">
        <v>109</v>
      </c>
      <c r="C49">
        <v>106.5</v>
      </c>
      <c r="D49">
        <v>112</v>
      </c>
      <c r="E49">
        <v>111.5</v>
      </c>
      <c r="F49">
        <v>110.75</v>
      </c>
      <c r="G49">
        <v>111.5</v>
      </c>
      <c r="H49">
        <v>145.25</v>
      </c>
      <c r="I49">
        <v>198.75</v>
      </c>
      <c r="J49">
        <v>242.75</v>
      </c>
      <c r="K49">
        <v>262.5</v>
      </c>
      <c r="L49">
        <v>275.5</v>
      </c>
      <c r="M49">
        <v>259.75</v>
      </c>
      <c r="N49">
        <v>236.25</v>
      </c>
      <c r="O49">
        <v>39.75</v>
      </c>
      <c r="P49">
        <v>0</v>
      </c>
      <c r="Q49">
        <v>0</v>
      </c>
      <c r="R49">
        <v>0</v>
      </c>
      <c r="S49">
        <v>0</v>
      </c>
      <c r="T49">
        <v>0</v>
      </c>
      <c r="U49">
        <v>61.5</v>
      </c>
      <c r="V49">
        <v>98.75</v>
      </c>
      <c r="W49">
        <v>103.5</v>
      </c>
      <c r="X49">
        <v>91.5</v>
      </c>
      <c r="Y49">
        <v>81.5</v>
      </c>
      <c r="Z49" s="1">
        <v>2758.5</v>
      </c>
    </row>
    <row r="50" spans="1:26" x14ac:dyDescent="0.45">
      <c r="A50" s="8">
        <v>44974</v>
      </c>
      <c r="B50">
        <v>62.5</v>
      </c>
      <c r="C50">
        <v>62.5</v>
      </c>
      <c r="D50">
        <v>62.5</v>
      </c>
      <c r="E50">
        <v>62</v>
      </c>
      <c r="F50">
        <v>62.5</v>
      </c>
      <c r="G50">
        <v>62.5</v>
      </c>
      <c r="H50">
        <v>78</v>
      </c>
      <c r="I50">
        <v>93.75</v>
      </c>
      <c r="J50">
        <v>90</v>
      </c>
      <c r="K50">
        <v>90.75</v>
      </c>
      <c r="L50">
        <v>91.5</v>
      </c>
      <c r="M50">
        <v>101.5</v>
      </c>
      <c r="N50">
        <v>100.75</v>
      </c>
      <c r="O50">
        <v>99.75</v>
      </c>
      <c r="P50">
        <v>100.5</v>
      </c>
      <c r="Q50">
        <v>98.5</v>
      </c>
      <c r="R50">
        <v>105.75</v>
      </c>
      <c r="S50">
        <v>102.75</v>
      </c>
      <c r="T50">
        <v>99.75</v>
      </c>
      <c r="U50">
        <v>100.25</v>
      </c>
      <c r="V50">
        <v>99.5</v>
      </c>
      <c r="W50">
        <v>96</v>
      </c>
      <c r="X50">
        <v>87</v>
      </c>
      <c r="Y50">
        <v>76.25</v>
      </c>
      <c r="Z50" s="1">
        <v>2086.75</v>
      </c>
    </row>
    <row r="51" spans="1:26" x14ac:dyDescent="0.45">
      <c r="A51" s="8">
        <v>44975</v>
      </c>
      <c r="B51">
        <v>58.75</v>
      </c>
      <c r="C51">
        <v>60.5</v>
      </c>
      <c r="D51">
        <v>62.5</v>
      </c>
      <c r="E51">
        <v>62.25</v>
      </c>
      <c r="F51">
        <v>63</v>
      </c>
      <c r="G51">
        <v>62.5</v>
      </c>
      <c r="H51">
        <v>77.75</v>
      </c>
      <c r="I51">
        <v>86.5</v>
      </c>
      <c r="J51">
        <v>87.5</v>
      </c>
      <c r="K51">
        <v>90</v>
      </c>
      <c r="L51">
        <v>91.25</v>
      </c>
      <c r="M51">
        <v>94.75</v>
      </c>
      <c r="N51">
        <v>93.5</v>
      </c>
      <c r="O51">
        <v>93</v>
      </c>
      <c r="P51">
        <v>96</v>
      </c>
      <c r="Q51">
        <v>94</v>
      </c>
      <c r="R51">
        <v>96.25</v>
      </c>
      <c r="S51">
        <v>93.25</v>
      </c>
      <c r="T51">
        <v>93.5</v>
      </c>
      <c r="U51">
        <v>93</v>
      </c>
      <c r="V51">
        <v>92.75</v>
      </c>
      <c r="W51">
        <v>91.75</v>
      </c>
      <c r="X51">
        <v>87</v>
      </c>
      <c r="Y51">
        <v>78.75</v>
      </c>
      <c r="Z51" s="1">
        <v>2000</v>
      </c>
    </row>
    <row r="52" spans="1:26" x14ac:dyDescent="0.45">
      <c r="A52" s="8">
        <v>44976</v>
      </c>
      <c r="B52">
        <v>59.25</v>
      </c>
      <c r="C52">
        <v>60.75</v>
      </c>
      <c r="D52">
        <v>62.5</v>
      </c>
      <c r="E52">
        <v>63</v>
      </c>
      <c r="F52">
        <v>62.75</v>
      </c>
      <c r="G52">
        <v>62.25</v>
      </c>
      <c r="H52">
        <v>80.5</v>
      </c>
      <c r="I52">
        <v>129.75</v>
      </c>
      <c r="J52">
        <v>155.75</v>
      </c>
      <c r="K52">
        <v>170.25</v>
      </c>
      <c r="L52">
        <v>221.75</v>
      </c>
      <c r="M52">
        <v>246.25</v>
      </c>
      <c r="N52">
        <v>250.25</v>
      </c>
      <c r="O52">
        <v>256.25</v>
      </c>
      <c r="P52">
        <v>287</v>
      </c>
      <c r="Q52">
        <v>250.75</v>
      </c>
      <c r="R52">
        <v>240</v>
      </c>
      <c r="S52">
        <v>240.25</v>
      </c>
      <c r="T52">
        <v>233</v>
      </c>
      <c r="U52">
        <v>190.5</v>
      </c>
      <c r="V52">
        <v>182.25</v>
      </c>
      <c r="W52">
        <v>171.25</v>
      </c>
      <c r="X52">
        <v>131</v>
      </c>
      <c r="Y52">
        <v>100.75</v>
      </c>
      <c r="Z52" s="1">
        <v>3908</v>
      </c>
    </row>
    <row r="53" spans="1:26" x14ac:dyDescent="0.45">
      <c r="A53" s="8">
        <v>44977</v>
      </c>
      <c r="B53">
        <v>101</v>
      </c>
      <c r="C53">
        <v>102.25</v>
      </c>
      <c r="D53">
        <v>102.25</v>
      </c>
      <c r="E53">
        <v>99.25</v>
      </c>
      <c r="F53">
        <v>109</v>
      </c>
      <c r="G53">
        <v>122.75</v>
      </c>
      <c r="H53">
        <v>117.75</v>
      </c>
      <c r="I53">
        <v>157.75</v>
      </c>
      <c r="J53">
        <v>231.75</v>
      </c>
      <c r="K53">
        <v>235.5</v>
      </c>
      <c r="L53">
        <v>248</v>
      </c>
      <c r="M53">
        <v>243</v>
      </c>
      <c r="N53">
        <v>237.75</v>
      </c>
      <c r="O53">
        <v>225</v>
      </c>
      <c r="P53">
        <v>189</v>
      </c>
      <c r="Q53">
        <v>182.5</v>
      </c>
      <c r="R53">
        <v>188.75</v>
      </c>
      <c r="S53">
        <v>196</v>
      </c>
      <c r="T53">
        <v>183.75</v>
      </c>
      <c r="U53">
        <v>149.25</v>
      </c>
      <c r="V53">
        <v>144.5</v>
      </c>
      <c r="W53">
        <v>138.5</v>
      </c>
      <c r="X53">
        <v>129.25</v>
      </c>
      <c r="Y53">
        <v>127.75</v>
      </c>
      <c r="Z53" s="1">
        <v>3962.25</v>
      </c>
    </row>
    <row r="54" spans="1:26" x14ac:dyDescent="0.45">
      <c r="A54" s="8">
        <v>44978</v>
      </c>
      <c r="B54">
        <v>128</v>
      </c>
      <c r="C54">
        <v>128.25</v>
      </c>
      <c r="D54">
        <v>122</v>
      </c>
      <c r="E54">
        <v>119.25</v>
      </c>
      <c r="F54">
        <v>118.25</v>
      </c>
      <c r="G54">
        <v>110.25</v>
      </c>
      <c r="H54">
        <v>109.25</v>
      </c>
      <c r="I54">
        <v>146.75</v>
      </c>
      <c r="J54">
        <v>150.5</v>
      </c>
      <c r="K54">
        <v>149</v>
      </c>
      <c r="L54">
        <v>145.75</v>
      </c>
      <c r="M54">
        <v>139.75</v>
      </c>
      <c r="N54">
        <v>136.5</v>
      </c>
      <c r="O54">
        <v>118.5</v>
      </c>
      <c r="P54">
        <v>111</v>
      </c>
      <c r="Q54">
        <v>97</v>
      </c>
      <c r="R54">
        <v>104.75</v>
      </c>
      <c r="S54">
        <v>99.75</v>
      </c>
      <c r="T54">
        <v>98</v>
      </c>
      <c r="U54">
        <v>95</v>
      </c>
      <c r="V54">
        <v>86.75</v>
      </c>
      <c r="W54">
        <v>86.5</v>
      </c>
      <c r="X54">
        <v>85.25</v>
      </c>
      <c r="Y54">
        <v>87.5</v>
      </c>
      <c r="Z54" s="1">
        <v>2773.5</v>
      </c>
    </row>
    <row r="55" spans="1:26" x14ac:dyDescent="0.45">
      <c r="A55" s="8">
        <v>44979</v>
      </c>
      <c r="B55">
        <v>86.75</v>
      </c>
      <c r="C55">
        <v>87.25</v>
      </c>
      <c r="D55">
        <v>86</v>
      </c>
      <c r="E55">
        <v>82.75</v>
      </c>
      <c r="F55">
        <v>98.75</v>
      </c>
      <c r="G55">
        <v>152.5</v>
      </c>
      <c r="H55">
        <v>150.5</v>
      </c>
      <c r="I55">
        <v>182.25</v>
      </c>
      <c r="J55">
        <v>189.25</v>
      </c>
      <c r="K55">
        <v>227.5</v>
      </c>
      <c r="L55">
        <v>223.5</v>
      </c>
      <c r="M55">
        <v>225</v>
      </c>
      <c r="N55">
        <v>225.5</v>
      </c>
      <c r="O55">
        <v>222.5</v>
      </c>
      <c r="P55">
        <v>221.5</v>
      </c>
      <c r="Q55">
        <v>222.5</v>
      </c>
      <c r="R55">
        <v>220.5</v>
      </c>
      <c r="S55">
        <v>216.5</v>
      </c>
      <c r="T55">
        <v>194.75</v>
      </c>
      <c r="U55">
        <v>130.75</v>
      </c>
      <c r="V55">
        <v>119.5</v>
      </c>
      <c r="W55">
        <v>122</v>
      </c>
      <c r="X55">
        <v>95</v>
      </c>
      <c r="Y55">
        <v>92.5</v>
      </c>
      <c r="Z55" s="1">
        <v>3875.5</v>
      </c>
    </row>
    <row r="56" spans="1:26" x14ac:dyDescent="0.45">
      <c r="A56" s="8">
        <v>44980</v>
      </c>
      <c r="B56">
        <v>92.25</v>
      </c>
      <c r="C56">
        <v>93.25</v>
      </c>
      <c r="D56">
        <v>92</v>
      </c>
      <c r="E56">
        <v>89.25</v>
      </c>
      <c r="F56">
        <v>103.75</v>
      </c>
      <c r="G56">
        <v>120.5</v>
      </c>
      <c r="H56">
        <v>128.5</v>
      </c>
      <c r="I56">
        <v>159.5</v>
      </c>
      <c r="J56">
        <v>176</v>
      </c>
      <c r="K56">
        <v>177.5</v>
      </c>
      <c r="L56">
        <v>180.5</v>
      </c>
      <c r="M56">
        <v>205.25</v>
      </c>
      <c r="N56">
        <v>180.75</v>
      </c>
      <c r="O56">
        <v>201.5</v>
      </c>
      <c r="P56">
        <v>193.75</v>
      </c>
      <c r="Q56">
        <v>185.25</v>
      </c>
      <c r="R56">
        <v>192</v>
      </c>
      <c r="S56">
        <v>186.75</v>
      </c>
      <c r="T56">
        <v>150.75</v>
      </c>
      <c r="U56">
        <v>111.75</v>
      </c>
      <c r="V56">
        <v>83.5</v>
      </c>
      <c r="W56">
        <v>80.25</v>
      </c>
      <c r="X56">
        <v>58.75</v>
      </c>
      <c r="Y56">
        <v>58.5</v>
      </c>
      <c r="Z56" s="1">
        <v>3301.75</v>
      </c>
    </row>
    <row r="57" spans="1:26" x14ac:dyDescent="0.45">
      <c r="A57" s="8">
        <v>44981</v>
      </c>
      <c r="B57">
        <v>58.25</v>
      </c>
      <c r="C57">
        <v>59.75</v>
      </c>
      <c r="D57">
        <v>64.75</v>
      </c>
      <c r="E57">
        <v>65</v>
      </c>
      <c r="F57">
        <v>77.75</v>
      </c>
      <c r="G57">
        <v>101.25</v>
      </c>
      <c r="H57">
        <v>100</v>
      </c>
      <c r="I57">
        <v>100.5</v>
      </c>
      <c r="J57">
        <v>102.25</v>
      </c>
      <c r="K57">
        <v>106.25</v>
      </c>
      <c r="L57">
        <v>104.5</v>
      </c>
      <c r="M57">
        <v>108</v>
      </c>
      <c r="N57">
        <v>108.5</v>
      </c>
      <c r="O57">
        <v>115.25</v>
      </c>
      <c r="P57">
        <v>108.5</v>
      </c>
      <c r="Q57">
        <v>107</v>
      </c>
      <c r="R57">
        <v>105.5</v>
      </c>
      <c r="S57">
        <v>104.25</v>
      </c>
      <c r="T57">
        <v>92.25</v>
      </c>
      <c r="U57">
        <v>80.75</v>
      </c>
      <c r="V57">
        <v>85.75</v>
      </c>
      <c r="W57">
        <v>78.5</v>
      </c>
      <c r="X57">
        <v>58.5</v>
      </c>
      <c r="Y57">
        <v>58.25</v>
      </c>
      <c r="Z57" s="1">
        <v>2151.25</v>
      </c>
    </row>
    <row r="58" spans="1:26" x14ac:dyDescent="0.45">
      <c r="A58" s="8">
        <v>44982</v>
      </c>
      <c r="B58">
        <v>58</v>
      </c>
      <c r="C58">
        <v>59</v>
      </c>
      <c r="D58">
        <v>64.25</v>
      </c>
      <c r="E58">
        <v>64.5</v>
      </c>
      <c r="F58">
        <v>76.25</v>
      </c>
      <c r="G58">
        <v>101</v>
      </c>
      <c r="H58">
        <v>101</v>
      </c>
      <c r="I58">
        <v>98.75</v>
      </c>
      <c r="J58">
        <v>101.25</v>
      </c>
      <c r="K58">
        <v>106</v>
      </c>
      <c r="L58">
        <v>105</v>
      </c>
      <c r="M58">
        <v>106.75</v>
      </c>
      <c r="N58">
        <v>109.75</v>
      </c>
      <c r="O58">
        <v>115.75</v>
      </c>
      <c r="P58">
        <v>106.5</v>
      </c>
      <c r="Q58">
        <v>105.25</v>
      </c>
      <c r="R58">
        <v>109</v>
      </c>
      <c r="S58">
        <v>103</v>
      </c>
      <c r="T58">
        <v>101</v>
      </c>
      <c r="U58">
        <v>86.75</v>
      </c>
      <c r="V58">
        <v>84.75</v>
      </c>
      <c r="W58">
        <v>81.5</v>
      </c>
      <c r="X58">
        <v>58.5</v>
      </c>
      <c r="Y58">
        <v>56.5</v>
      </c>
      <c r="Z58" s="1">
        <v>2160</v>
      </c>
    </row>
    <row r="59" spans="1:26" x14ac:dyDescent="0.45">
      <c r="A59" s="8">
        <v>44983</v>
      </c>
      <c r="B59">
        <v>56</v>
      </c>
      <c r="C59">
        <v>58</v>
      </c>
      <c r="D59">
        <v>62.75</v>
      </c>
      <c r="E59">
        <v>62.75</v>
      </c>
      <c r="F59">
        <v>75</v>
      </c>
      <c r="G59">
        <v>106.5</v>
      </c>
      <c r="H59">
        <v>101.25</v>
      </c>
      <c r="I59">
        <v>137.25</v>
      </c>
      <c r="J59">
        <v>160.75</v>
      </c>
      <c r="K59">
        <v>230.75</v>
      </c>
      <c r="L59">
        <v>264.5</v>
      </c>
      <c r="M59">
        <v>262</v>
      </c>
      <c r="N59">
        <v>256</v>
      </c>
      <c r="O59">
        <v>264</v>
      </c>
      <c r="P59">
        <v>252</v>
      </c>
      <c r="Q59">
        <v>248.5</v>
      </c>
      <c r="R59">
        <v>264</v>
      </c>
      <c r="S59">
        <v>275.25</v>
      </c>
      <c r="T59">
        <v>259.75</v>
      </c>
      <c r="U59">
        <v>206</v>
      </c>
      <c r="V59">
        <v>137</v>
      </c>
      <c r="W59">
        <v>106.5</v>
      </c>
      <c r="X59">
        <v>86.75</v>
      </c>
      <c r="Y59">
        <v>87.25</v>
      </c>
      <c r="Z59" s="1">
        <v>4020.5</v>
      </c>
    </row>
    <row r="60" spans="1:26" x14ac:dyDescent="0.45">
      <c r="A60" s="8">
        <v>44984</v>
      </c>
      <c r="B60">
        <v>88.5</v>
      </c>
      <c r="C60">
        <v>90</v>
      </c>
      <c r="D60">
        <v>88.75</v>
      </c>
      <c r="E60">
        <v>87.75</v>
      </c>
      <c r="F60">
        <v>95.5</v>
      </c>
      <c r="G60">
        <v>116</v>
      </c>
      <c r="H60">
        <v>112</v>
      </c>
      <c r="I60">
        <v>143.75</v>
      </c>
      <c r="J60">
        <v>173.25</v>
      </c>
      <c r="K60">
        <v>181.75</v>
      </c>
      <c r="L60">
        <v>189.75</v>
      </c>
      <c r="M60">
        <v>183.5</v>
      </c>
      <c r="N60">
        <v>173</v>
      </c>
      <c r="O60">
        <v>160.75</v>
      </c>
      <c r="P60">
        <v>128</v>
      </c>
      <c r="Q60">
        <v>130.75</v>
      </c>
      <c r="R60">
        <v>142</v>
      </c>
      <c r="S60">
        <v>141.5</v>
      </c>
      <c r="T60">
        <v>129</v>
      </c>
      <c r="U60">
        <v>80.75</v>
      </c>
      <c r="V60">
        <v>85</v>
      </c>
      <c r="W60">
        <v>85.75</v>
      </c>
      <c r="X60">
        <v>85.5</v>
      </c>
      <c r="Y60">
        <v>83.5</v>
      </c>
      <c r="Z60" s="1">
        <v>2976</v>
      </c>
    </row>
    <row r="61" spans="1:26" x14ac:dyDescent="0.45">
      <c r="A61" s="8">
        <v>44985</v>
      </c>
      <c r="B61">
        <v>85</v>
      </c>
      <c r="C61">
        <v>85</v>
      </c>
      <c r="D61">
        <v>81.5</v>
      </c>
      <c r="E61">
        <v>78.5</v>
      </c>
      <c r="F61">
        <v>79.5</v>
      </c>
      <c r="G61">
        <v>75.25</v>
      </c>
      <c r="H61">
        <v>70.25</v>
      </c>
      <c r="I61">
        <v>96.75</v>
      </c>
      <c r="J61">
        <v>120.75</v>
      </c>
      <c r="K61">
        <v>108</v>
      </c>
      <c r="L61">
        <v>115</v>
      </c>
      <c r="M61">
        <v>122</v>
      </c>
      <c r="N61">
        <v>122.5</v>
      </c>
      <c r="O61">
        <v>197</v>
      </c>
      <c r="P61">
        <v>180</v>
      </c>
      <c r="Q61">
        <v>147</v>
      </c>
      <c r="R61">
        <v>152</v>
      </c>
      <c r="S61">
        <v>143.5</v>
      </c>
      <c r="T61">
        <v>140.5</v>
      </c>
      <c r="U61">
        <v>132</v>
      </c>
      <c r="V61">
        <v>112</v>
      </c>
      <c r="W61">
        <v>110</v>
      </c>
      <c r="X61">
        <v>108.5</v>
      </c>
      <c r="Y61">
        <v>105</v>
      </c>
      <c r="Z61" s="1">
        <v>2767.5</v>
      </c>
    </row>
    <row r="62" spans="1:26" x14ac:dyDescent="0.45">
      <c r="A62" s="8">
        <v>44986</v>
      </c>
      <c r="B62">
        <v>109</v>
      </c>
      <c r="C62">
        <v>108.25</v>
      </c>
      <c r="D62">
        <v>116.25</v>
      </c>
      <c r="E62">
        <v>115</v>
      </c>
      <c r="F62">
        <v>112.5</v>
      </c>
      <c r="G62">
        <v>116.5</v>
      </c>
      <c r="H62">
        <v>131.5</v>
      </c>
      <c r="I62">
        <v>154.5</v>
      </c>
      <c r="J62">
        <v>181.5</v>
      </c>
      <c r="K62">
        <v>182.5</v>
      </c>
      <c r="L62">
        <v>264.5</v>
      </c>
      <c r="M62">
        <v>264.25</v>
      </c>
      <c r="N62">
        <v>264.75</v>
      </c>
      <c r="O62">
        <v>260.5</v>
      </c>
      <c r="P62">
        <v>256.5</v>
      </c>
      <c r="Q62">
        <v>251.5</v>
      </c>
      <c r="R62">
        <v>251.5</v>
      </c>
      <c r="S62">
        <v>254</v>
      </c>
      <c r="T62">
        <v>235</v>
      </c>
      <c r="U62">
        <v>179.5</v>
      </c>
      <c r="V62">
        <v>162.25</v>
      </c>
      <c r="W62">
        <v>166.75</v>
      </c>
      <c r="X62">
        <v>154.5</v>
      </c>
      <c r="Y62">
        <v>161</v>
      </c>
      <c r="Z62" s="1">
        <v>4454</v>
      </c>
    </row>
    <row r="63" spans="1:26" x14ac:dyDescent="0.45">
      <c r="A63" s="8">
        <v>44987</v>
      </c>
      <c r="B63">
        <v>155.75</v>
      </c>
      <c r="C63">
        <v>167.5</v>
      </c>
      <c r="D63">
        <v>158.25</v>
      </c>
      <c r="E63">
        <v>162.25</v>
      </c>
      <c r="F63">
        <v>156</v>
      </c>
      <c r="G63">
        <v>163.5</v>
      </c>
      <c r="H63">
        <v>171.25</v>
      </c>
      <c r="I63">
        <v>170.25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0.5</v>
      </c>
      <c r="U63">
        <v>94.25</v>
      </c>
      <c r="V63">
        <v>156.25</v>
      </c>
      <c r="W63">
        <v>152.75</v>
      </c>
      <c r="X63">
        <v>144</v>
      </c>
      <c r="Y63">
        <v>152.5</v>
      </c>
      <c r="Z63" s="1">
        <v>2005</v>
      </c>
    </row>
    <row r="64" spans="1:26" x14ac:dyDescent="0.45">
      <c r="A64" s="8">
        <v>44988</v>
      </c>
      <c r="B64">
        <v>148</v>
      </c>
      <c r="C64">
        <v>153.5</v>
      </c>
      <c r="D64">
        <v>146.5</v>
      </c>
      <c r="E64">
        <v>144.25</v>
      </c>
      <c r="F64">
        <v>141.25</v>
      </c>
      <c r="G64">
        <v>137.25</v>
      </c>
      <c r="H64">
        <v>134.75</v>
      </c>
      <c r="I64">
        <v>134</v>
      </c>
      <c r="J64">
        <v>133.25</v>
      </c>
      <c r="K64">
        <v>140.75</v>
      </c>
      <c r="L64">
        <v>147.5</v>
      </c>
      <c r="M64">
        <v>148</v>
      </c>
      <c r="N64">
        <v>147</v>
      </c>
      <c r="O64">
        <v>150.5</v>
      </c>
      <c r="P64">
        <v>154</v>
      </c>
      <c r="Q64">
        <v>153.25</v>
      </c>
      <c r="R64">
        <v>155.25</v>
      </c>
      <c r="S64">
        <v>147.75</v>
      </c>
      <c r="T64">
        <v>142.75</v>
      </c>
      <c r="U64">
        <v>138.5</v>
      </c>
      <c r="V64">
        <v>142</v>
      </c>
      <c r="W64">
        <v>134</v>
      </c>
      <c r="X64">
        <v>129.25</v>
      </c>
      <c r="Y64">
        <v>121.75</v>
      </c>
      <c r="Z64" s="1">
        <v>3425</v>
      </c>
    </row>
    <row r="65" spans="1:26" x14ac:dyDescent="0.45">
      <c r="A65" s="8">
        <v>44989</v>
      </c>
      <c r="B65">
        <v>124.75</v>
      </c>
      <c r="C65">
        <v>128.25</v>
      </c>
      <c r="D65">
        <v>123</v>
      </c>
      <c r="E65">
        <v>122.25</v>
      </c>
      <c r="F65">
        <v>122.75</v>
      </c>
      <c r="G65">
        <v>123</v>
      </c>
      <c r="H65">
        <v>118</v>
      </c>
      <c r="I65">
        <v>116.5</v>
      </c>
      <c r="J65">
        <v>124.5</v>
      </c>
      <c r="K65">
        <v>138.5</v>
      </c>
      <c r="L65">
        <v>141</v>
      </c>
      <c r="M65">
        <v>139.5</v>
      </c>
      <c r="N65">
        <v>140.75</v>
      </c>
      <c r="O65">
        <v>145.25</v>
      </c>
      <c r="P65">
        <v>149.75</v>
      </c>
      <c r="Q65">
        <v>144.25</v>
      </c>
      <c r="R65">
        <v>150</v>
      </c>
      <c r="S65">
        <v>140.75</v>
      </c>
      <c r="T65">
        <v>139.5</v>
      </c>
      <c r="U65">
        <v>124.75</v>
      </c>
      <c r="V65">
        <v>123.25</v>
      </c>
      <c r="W65">
        <v>120.5</v>
      </c>
      <c r="X65">
        <v>120.25</v>
      </c>
      <c r="Y65">
        <v>118.5</v>
      </c>
      <c r="Z65" s="1">
        <v>3139.5</v>
      </c>
    </row>
    <row r="66" spans="1:26" x14ac:dyDescent="0.45">
      <c r="A66" s="8">
        <v>44990</v>
      </c>
      <c r="B66">
        <v>117.5</v>
      </c>
      <c r="C66">
        <v>119</v>
      </c>
      <c r="D66">
        <v>119.5</v>
      </c>
      <c r="E66">
        <v>119.5</v>
      </c>
      <c r="F66">
        <v>118.5</v>
      </c>
      <c r="G66">
        <v>118.75</v>
      </c>
      <c r="H66">
        <v>122</v>
      </c>
      <c r="I66">
        <v>160.25</v>
      </c>
      <c r="J66">
        <v>168.25</v>
      </c>
      <c r="K66">
        <v>183.25</v>
      </c>
      <c r="L66">
        <v>192.5</v>
      </c>
      <c r="M66">
        <v>205</v>
      </c>
      <c r="N66">
        <v>162</v>
      </c>
      <c r="O66">
        <v>167</v>
      </c>
      <c r="P66">
        <v>169.25</v>
      </c>
      <c r="Q66">
        <v>171.75</v>
      </c>
      <c r="R66">
        <v>179.5</v>
      </c>
      <c r="S66">
        <v>183.5</v>
      </c>
      <c r="T66">
        <v>174.5</v>
      </c>
      <c r="U66">
        <v>135</v>
      </c>
      <c r="V66">
        <v>131.5</v>
      </c>
      <c r="W66">
        <v>127.75</v>
      </c>
      <c r="X66">
        <v>123.5</v>
      </c>
      <c r="Y66">
        <v>108</v>
      </c>
      <c r="Z66" s="1">
        <v>3577.25</v>
      </c>
    </row>
    <row r="67" spans="1:26" x14ac:dyDescent="0.45">
      <c r="A67" s="8">
        <v>44991</v>
      </c>
      <c r="B67">
        <v>109.25</v>
      </c>
      <c r="C67">
        <v>103.5</v>
      </c>
      <c r="D67">
        <v>101</v>
      </c>
      <c r="E67">
        <v>105.25</v>
      </c>
      <c r="F67">
        <v>98.25</v>
      </c>
      <c r="G67">
        <v>103</v>
      </c>
      <c r="H67">
        <v>99.25</v>
      </c>
      <c r="I67">
        <v>130.75</v>
      </c>
      <c r="J67">
        <v>132.75</v>
      </c>
      <c r="K67">
        <v>150.25</v>
      </c>
      <c r="L67">
        <v>166</v>
      </c>
      <c r="M67">
        <v>165</v>
      </c>
      <c r="N67">
        <v>164.5</v>
      </c>
      <c r="O67">
        <v>160.25</v>
      </c>
      <c r="P67">
        <v>161.25</v>
      </c>
      <c r="Q67">
        <v>161.25</v>
      </c>
      <c r="R67">
        <v>161</v>
      </c>
      <c r="S67">
        <v>156</v>
      </c>
      <c r="T67">
        <v>141.25</v>
      </c>
      <c r="U67">
        <v>102</v>
      </c>
      <c r="V67">
        <v>102</v>
      </c>
      <c r="W67">
        <v>98.25</v>
      </c>
      <c r="X67">
        <v>98.75</v>
      </c>
      <c r="Y67">
        <v>97</v>
      </c>
      <c r="Z67" s="1">
        <v>3067.75</v>
      </c>
    </row>
    <row r="68" spans="1:26" x14ac:dyDescent="0.45">
      <c r="A68" s="8">
        <v>44992</v>
      </c>
      <c r="B68">
        <v>99</v>
      </c>
      <c r="C68">
        <v>94.25</v>
      </c>
      <c r="D68">
        <v>97.5</v>
      </c>
      <c r="E68">
        <v>94</v>
      </c>
      <c r="F68">
        <v>93.25</v>
      </c>
      <c r="G68">
        <v>89.5</v>
      </c>
      <c r="H68">
        <v>88.5</v>
      </c>
      <c r="I68">
        <v>93.25</v>
      </c>
      <c r="J68">
        <v>100.75</v>
      </c>
      <c r="K68">
        <v>110</v>
      </c>
      <c r="L68">
        <v>110.5</v>
      </c>
      <c r="M68">
        <v>106</v>
      </c>
      <c r="N68">
        <v>109.75</v>
      </c>
      <c r="O68">
        <v>101.75</v>
      </c>
      <c r="P68">
        <v>93</v>
      </c>
      <c r="Q68">
        <v>111</v>
      </c>
      <c r="R68">
        <v>112.25</v>
      </c>
      <c r="S68">
        <v>116.25</v>
      </c>
      <c r="T68">
        <v>110.25</v>
      </c>
      <c r="U68">
        <v>107.25</v>
      </c>
      <c r="V68">
        <v>95.5</v>
      </c>
      <c r="W68">
        <v>82</v>
      </c>
      <c r="X68">
        <v>87</v>
      </c>
      <c r="Y68">
        <v>82.5</v>
      </c>
      <c r="Z68" s="1">
        <v>2385</v>
      </c>
    </row>
    <row r="69" spans="1:26" x14ac:dyDescent="0.45">
      <c r="A69" s="8">
        <v>44993</v>
      </c>
      <c r="B69">
        <v>81</v>
      </c>
      <c r="C69">
        <v>86.5</v>
      </c>
      <c r="D69">
        <v>78.5</v>
      </c>
      <c r="E69">
        <v>82.75</v>
      </c>
      <c r="F69">
        <v>83.75</v>
      </c>
      <c r="G69">
        <v>78.75</v>
      </c>
      <c r="H69">
        <v>79.75</v>
      </c>
      <c r="I69">
        <v>109.75</v>
      </c>
      <c r="J69">
        <v>127.75</v>
      </c>
      <c r="K69">
        <v>160</v>
      </c>
      <c r="L69">
        <v>159.75</v>
      </c>
      <c r="M69">
        <v>159.75</v>
      </c>
      <c r="N69">
        <v>162</v>
      </c>
      <c r="O69">
        <v>155.5</v>
      </c>
      <c r="P69">
        <v>142.5</v>
      </c>
      <c r="Q69">
        <v>153.5</v>
      </c>
      <c r="R69">
        <v>156.75</v>
      </c>
      <c r="S69">
        <v>150.25</v>
      </c>
      <c r="T69">
        <v>136.5</v>
      </c>
      <c r="U69">
        <v>90.5</v>
      </c>
      <c r="V69">
        <v>73.75</v>
      </c>
      <c r="W69">
        <v>71.25</v>
      </c>
      <c r="X69">
        <v>72</v>
      </c>
      <c r="Y69">
        <v>63</v>
      </c>
      <c r="Z69" s="1">
        <v>2715.5</v>
      </c>
    </row>
    <row r="70" spans="1:26" x14ac:dyDescent="0.45">
      <c r="A70" s="8">
        <v>44994</v>
      </c>
      <c r="B70">
        <v>67.75</v>
      </c>
      <c r="C70">
        <v>68</v>
      </c>
      <c r="D70">
        <v>63</v>
      </c>
      <c r="E70">
        <v>69.75</v>
      </c>
      <c r="F70">
        <v>63</v>
      </c>
      <c r="G70">
        <v>67.25</v>
      </c>
      <c r="H70">
        <v>63.5</v>
      </c>
      <c r="I70">
        <v>91</v>
      </c>
      <c r="J70">
        <v>116.75</v>
      </c>
      <c r="K70">
        <v>128.5</v>
      </c>
      <c r="L70">
        <v>129.75</v>
      </c>
      <c r="M70">
        <v>133.25</v>
      </c>
      <c r="N70">
        <v>131</v>
      </c>
      <c r="O70">
        <v>121.25</v>
      </c>
      <c r="P70">
        <v>137.25</v>
      </c>
      <c r="Q70">
        <v>125.5</v>
      </c>
      <c r="R70">
        <v>133.25</v>
      </c>
      <c r="S70">
        <v>127.5</v>
      </c>
      <c r="T70">
        <v>117</v>
      </c>
      <c r="U70">
        <v>68.5</v>
      </c>
      <c r="V70">
        <v>67.5</v>
      </c>
      <c r="W70">
        <v>66.5</v>
      </c>
      <c r="X70">
        <v>59.75</v>
      </c>
      <c r="Y70">
        <v>60.5</v>
      </c>
      <c r="Z70" s="1">
        <v>2277</v>
      </c>
    </row>
    <row r="71" spans="1:26" x14ac:dyDescent="0.45">
      <c r="A71" s="8">
        <v>44995</v>
      </c>
      <c r="B71">
        <v>60</v>
      </c>
      <c r="C71">
        <v>61.75</v>
      </c>
      <c r="D71">
        <v>60.75</v>
      </c>
      <c r="E71">
        <v>57</v>
      </c>
      <c r="F71">
        <v>62.75</v>
      </c>
      <c r="G71">
        <v>57.25</v>
      </c>
      <c r="H71">
        <v>51.5</v>
      </c>
      <c r="I71">
        <v>59</v>
      </c>
      <c r="J71">
        <v>61.5</v>
      </c>
      <c r="K71">
        <v>70.25</v>
      </c>
      <c r="L71">
        <v>73.5</v>
      </c>
      <c r="M71">
        <v>70</v>
      </c>
      <c r="N71">
        <v>73.25</v>
      </c>
      <c r="O71">
        <v>72.75</v>
      </c>
      <c r="P71">
        <v>77.25</v>
      </c>
      <c r="Q71">
        <v>68.5</v>
      </c>
      <c r="R71">
        <v>75.25</v>
      </c>
      <c r="S71">
        <v>76.25</v>
      </c>
      <c r="T71">
        <v>67</v>
      </c>
      <c r="U71">
        <v>66.5</v>
      </c>
      <c r="V71">
        <v>60.5</v>
      </c>
      <c r="W71">
        <v>66</v>
      </c>
      <c r="X71">
        <v>60.75</v>
      </c>
      <c r="Y71">
        <v>62</v>
      </c>
      <c r="Z71" s="1">
        <v>1571.25</v>
      </c>
    </row>
    <row r="72" spans="1:26" x14ac:dyDescent="0.45">
      <c r="A72" s="8">
        <v>44996</v>
      </c>
      <c r="B72">
        <v>63.25</v>
      </c>
      <c r="C72">
        <v>62</v>
      </c>
      <c r="D72">
        <v>60.75</v>
      </c>
      <c r="E72">
        <v>63.75</v>
      </c>
      <c r="F72">
        <v>59.75</v>
      </c>
      <c r="G72">
        <v>60</v>
      </c>
      <c r="H72">
        <v>54.75</v>
      </c>
      <c r="I72">
        <v>57.5</v>
      </c>
      <c r="J72">
        <v>61</v>
      </c>
      <c r="K72">
        <v>71</v>
      </c>
      <c r="L72">
        <v>77</v>
      </c>
      <c r="M72">
        <v>68.75</v>
      </c>
      <c r="N72">
        <v>83.25</v>
      </c>
      <c r="O72">
        <v>78</v>
      </c>
      <c r="P72">
        <v>85.5</v>
      </c>
      <c r="Q72">
        <v>77.25</v>
      </c>
      <c r="R72">
        <v>80</v>
      </c>
      <c r="S72">
        <v>74.5</v>
      </c>
      <c r="T72">
        <v>75</v>
      </c>
      <c r="U72">
        <v>71.5</v>
      </c>
      <c r="V72">
        <v>68.25</v>
      </c>
      <c r="W72">
        <v>65.5</v>
      </c>
      <c r="X72">
        <v>71</v>
      </c>
      <c r="Y72">
        <v>59.25</v>
      </c>
      <c r="Z72" s="1">
        <v>1648.5</v>
      </c>
    </row>
    <row r="73" spans="1:26" x14ac:dyDescent="0.45">
      <c r="A73" s="8">
        <v>44997</v>
      </c>
      <c r="B73">
        <v>58.75</v>
      </c>
      <c r="C73">
        <v>65</v>
      </c>
      <c r="D73">
        <v>61</v>
      </c>
      <c r="E73">
        <v>58</v>
      </c>
      <c r="F73">
        <v>61.25</v>
      </c>
      <c r="G73">
        <v>62.25</v>
      </c>
      <c r="H73">
        <v>55.5</v>
      </c>
      <c r="I73">
        <v>98</v>
      </c>
      <c r="J73">
        <v>120.5</v>
      </c>
      <c r="K73">
        <v>145.25</v>
      </c>
      <c r="L73">
        <v>130.75</v>
      </c>
      <c r="M73">
        <v>152.75</v>
      </c>
      <c r="N73">
        <v>153</v>
      </c>
      <c r="O73">
        <v>140.5</v>
      </c>
      <c r="P73">
        <v>142.75</v>
      </c>
      <c r="Q73">
        <v>143</v>
      </c>
      <c r="R73">
        <v>153</v>
      </c>
      <c r="S73">
        <v>158.5</v>
      </c>
      <c r="T73">
        <v>136.25</v>
      </c>
      <c r="U73">
        <v>79</v>
      </c>
      <c r="V73">
        <v>70.5</v>
      </c>
      <c r="W73">
        <v>70.25</v>
      </c>
      <c r="X73">
        <v>69</v>
      </c>
      <c r="Y73">
        <v>62.5</v>
      </c>
      <c r="Z73" s="1">
        <v>2447.25</v>
      </c>
    </row>
    <row r="74" spans="1:26" x14ac:dyDescent="0.45">
      <c r="A74" s="8">
        <v>44998</v>
      </c>
      <c r="B74">
        <v>66</v>
      </c>
      <c r="C74">
        <v>65</v>
      </c>
      <c r="D74">
        <v>73.5</v>
      </c>
      <c r="E74">
        <v>69</v>
      </c>
      <c r="F74">
        <v>76.5</v>
      </c>
      <c r="G74">
        <v>68.25</v>
      </c>
      <c r="H74">
        <v>67.5</v>
      </c>
      <c r="I74">
        <v>91.75</v>
      </c>
      <c r="J74">
        <v>127.5</v>
      </c>
      <c r="K74">
        <v>142.5</v>
      </c>
      <c r="L74">
        <v>147.5</v>
      </c>
      <c r="M74">
        <v>147.5</v>
      </c>
      <c r="N74">
        <v>138</v>
      </c>
      <c r="O74">
        <v>138.75</v>
      </c>
      <c r="P74">
        <v>140.75</v>
      </c>
      <c r="Q74">
        <v>141</v>
      </c>
      <c r="R74">
        <v>134</v>
      </c>
      <c r="S74">
        <v>131.5</v>
      </c>
      <c r="T74">
        <v>110</v>
      </c>
      <c r="U74">
        <v>70.75</v>
      </c>
      <c r="V74">
        <v>68.25</v>
      </c>
      <c r="W74">
        <v>62.5</v>
      </c>
      <c r="X74">
        <v>70.25</v>
      </c>
      <c r="Y74">
        <v>62.75</v>
      </c>
      <c r="Z74" s="1">
        <v>2411</v>
      </c>
    </row>
    <row r="75" spans="1:26" x14ac:dyDescent="0.45">
      <c r="A75" s="8">
        <v>44999</v>
      </c>
      <c r="B75">
        <v>69.5</v>
      </c>
      <c r="C75">
        <v>59.5</v>
      </c>
      <c r="D75">
        <v>68.5</v>
      </c>
      <c r="E75">
        <v>63.25</v>
      </c>
      <c r="F75">
        <v>65.5</v>
      </c>
      <c r="G75">
        <v>63.75</v>
      </c>
      <c r="H75">
        <v>61.75</v>
      </c>
      <c r="I75">
        <v>101.75</v>
      </c>
      <c r="J75">
        <v>117.5</v>
      </c>
      <c r="K75">
        <v>127.25</v>
      </c>
      <c r="L75">
        <v>135.25</v>
      </c>
      <c r="M75">
        <v>135.5</v>
      </c>
      <c r="N75">
        <v>134</v>
      </c>
      <c r="O75">
        <v>121</v>
      </c>
      <c r="P75">
        <v>110</v>
      </c>
      <c r="Q75">
        <v>78</v>
      </c>
      <c r="R75">
        <v>86.25</v>
      </c>
      <c r="S75">
        <v>77.5</v>
      </c>
      <c r="T75">
        <v>83.75</v>
      </c>
      <c r="U75">
        <v>65.5</v>
      </c>
      <c r="V75">
        <v>63</v>
      </c>
      <c r="W75">
        <v>64</v>
      </c>
      <c r="X75">
        <v>61.5</v>
      </c>
      <c r="Y75">
        <v>65.5</v>
      </c>
      <c r="Z75" s="1">
        <v>2079</v>
      </c>
    </row>
    <row r="76" spans="1:26" x14ac:dyDescent="0.45">
      <c r="A76" s="8">
        <v>45000</v>
      </c>
      <c r="B76">
        <v>58</v>
      </c>
      <c r="C76">
        <v>65.5</v>
      </c>
      <c r="D76">
        <v>72</v>
      </c>
      <c r="E76">
        <v>70.25</v>
      </c>
      <c r="F76">
        <v>68.25</v>
      </c>
      <c r="G76">
        <v>71.25</v>
      </c>
      <c r="H76">
        <v>74.25</v>
      </c>
      <c r="I76">
        <v>106</v>
      </c>
      <c r="J76">
        <v>130</v>
      </c>
      <c r="K76">
        <v>133.5</v>
      </c>
      <c r="L76">
        <v>143</v>
      </c>
      <c r="M76">
        <v>146.75</v>
      </c>
      <c r="N76">
        <v>150.25</v>
      </c>
      <c r="O76">
        <v>142.5</v>
      </c>
      <c r="P76">
        <v>131</v>
      </c>
      <c r="Q76">
        <v>132.5</v>
      </c>
      <c r="R76">
        <v>137.5</v>
      </c>
      <c r="S76">
        <v>130.5</v>
      </c>
      <c r="T76">
        <v>130.5</v>
      </c>
      <c r="U76">
        <v>89.75</v>
      </c>
      <c r="V76">
        <v>85.25</v>
      </c>
      <c r="W76">
        <v>77</v>
      </c>
      <c r="X76">
        <v>68</v>
      </c>
      <c r="Y76">
        <v>66.75</v>
      </c>
      <c r="Z76" s="1">
        <v>2480.25</v>
      </c>
    </row>
    <row r="77" spans="1:26" x14ac:dyDescent="0.45">
      <c r="A77" s="8">
        <v>45001</v>
      </c>
      <c r="B77">
        <v>56.75</v>
      </c>
      <c r="C77">
        <v>67.25</v>
      </c>
      <c r="D77">
        <v>66.75</v>
      </c>
      <c r="E77">
        <v>73</v>
      </c>
      <c r="F77">
        <v>69</v>
      </c>
      <c r="G77">
        <v>66.5</v>
      </c>
      <c r="H77">
        <v>69</v>
      </c>
      <c r="I77">
        <v>108</v>
      </c>
      <c r="J77">
        <v>126</v>
      </c>
      <c r="K77">
        <v>134</v>
      </c>
      <c r="L77">
        <v>128.5</v>
      </c>
      <c r="M77">
        <v>131</v>
      </c>
      <c r="N77">
        <v>135</v>
      </c>
      <c r="O77">
        <v>141.5</v>
      </c>
      <c r="P77">
        <v>146.75</v>
      </c>
      <c r="Q77">
        <v>143.25</v>
      </c>
      <c r="R77">
        <v>147.75</v>
      </c>
      <c r="S77">
        <v>151.75</v>
      </c>
      <c r="T77">
        <v>144.5</v>
      </c>
      <c r="U77">
        <v>113.75</v>
      </c>
      <c r="V77">
        <v>75.25</v>
      </c>
      <c r="W77">
        <v>69.5</v>
      </c>
      <c r="X77">
        <v>62</v>
      </c>
      <c r="Y77">
        <v>64</v>
      </c>
      <c r="Z77" s="1">
        <v>2490.75</v>
      </c>
    </row>
    <row r="78" spans="1:26" x14ac:dyDescent="0.45">
      <c r="A78" s="8">
        <v>45002</v>
      </c>
      <c r="B78">
        <v>60.75</v>
      </c>
      <c r="C78">
        <v>63.25</v>
      </c>
      <c r="D78">
        <v>71.75</v>
      </c>
      <c r="E78">
        <v>74.75</v>
      </c>
      <c r="F78">
        <v>72.5</v>
      </c>
      <c r="G78">
        <v>73.5</v>
      </c>
      <c r="H78">
        <v>67</v>
      </c>
      <c r="I78">
        <v>71</v>
      </c>
      <c r="J78">
        <v>80.5</v>
      </c>
      <c r="K78">
        <v>92.5</v>
      </c>
      <c r="L78">
        <v>99.5</v>
      </c>
      <c r="M78">
        <v>90</v>
      </c>
      <c r="N78">
        <v>84.5</v>
      </c>
      <c r="O78">
        <v>88</v>
      </c>
      <c r="P78">
        <v>76</v>
      </c>
      <c r="Q78">
        <v>73.5</v>
      </c>
      <c r="R78">
        <v>73.75</v>
      </c>
      <c r="S78">
        <v>73.25</v>
      </c>
      <c r="T78">
        <v>67</v>
      </c>
      <c r="U78">
        <v>66.5</v>
      </c>
      <c r="V78">
        <v>65</v>
      </c>
      <c r="W78">
        <v>64</v>
      </c>
      <c r="X78">
        <v>58.5</v>
      </c>
      <c r="Y78">
        <v>67</v>
      </c>
      <c r="Z78" s="1">
        <v>1774</v>
      </c>
    </row>
    <row r="79" spans="1:26" x14ac:dyDescent="0.45">
      <c r="A79" s="8">
        <v>45003</v>
      </c>
      <c r="B79">
        <v>59.25</v>
      </c>
      <c r="C79">
        <v>59.75</v>
      </c>
      <c r="D79">
        <v>72.5</v>
      </c>
      <c r="E79">
        <v>69.25</v>
      </c>
      <c r="F79">
        <v>70.5</v>
      </c>
      <c r="G79">
        <v>70.25</v>
      </c>
      <c r="H79">
        <v>62.25</v>
      </c>
      <c r="I79">
        <v>67.25</v>
      </c>
      <c r="J79">
        <v>65</v>
      </c>
      <c r="K79">
        <v>75</v>
      </c>
      <c r="L79">
        <v>75.5</v>
      </c>
      <c r="M79">
        <v>73</v>
      </c>
      <c r="N79">
        <v>75</v>
      </c>
      <c r="O79">
        <v>77.5</v>
      </c>
      <c r="P79">
        <v>81.25</v>
      </c>
      <c r="Q79">
        <v>67.75</v>
      </c>
      <c r="R79">
        <v>71.5</v>
      </c>
      <c r="S79">
        <v>71</v>
      </c>
      <c r="T79">
        <v>75.5</v>
      </c>
      <c r="U79">
        <v>70.25</v>
      </c>
      <c r="V79">
        <v>65.75</v>
      </c>
      <c r="W79">
        <v>70</v>
      </c>
      <c r="X79">
        <v>69</v>
      </c>
      <c r="Y79">
        <v>66.25</v>
      </c>
      <c r="Z79" s="1">
        <v>1680.25</v>
      </c>
    </row>
    <row r="80" spans="1:26" x14ac:dyDescent="0.45">
      <c r="A80" s="8">
        <v>45004</v>
      </c>
      <c r="B80">
        <v>59.75</v>
      </c>
      <c r="C80">
        <v>70.5</v>
      </c>
      <c r="D80">
        <v>70.5</v>
      </c>
      <c r="E80">
        <v>72.5</v>
      </c>
      <c r="F80">
        <v>77.75</v>
      </c>
      <c r="G80">
        <v>65.75</v>
      </c>
      <c r="H80">
        <v>76.5</v>
      </c>
      <c r="I80">
        <v>104.75</v>
      </c>
      <c r="J80">
        <v>128.75</v>
      </c>
      <c r="K80">
        <v>141.5</v>
      </c>
      <c r="L80">
        <v>135.5</v>
      </c>
      <c r="M80">
        <v>143</v>
      </c>
      <c r="N80">
        <v>139.25</v>
      </c>
      <c r="O80">
        <v>145.25</v>
      </c>
      <c r="P80">
        <v>148.25</v>
      </c>
      <c r="Q80">
        <v>154.5</v>
      </c>
      <c r="R80">
        <v>150</v>
      </c>
      <c r="S80">
        <v>154.75</v>
      </c>
      <c r="T80">
        <v>150.25</v>
      </c>
      <c r="U80">
        <v>99.25</v>
      </c>
      <c r="V80">
        <v>83.5</v>
      </c>
      <c r="W80">
        <v>84.25</v>
      </c>
      <c r="X80">
        <v>79.75</v>
      </c>
      <c r="Y80">
        <v>64</v>
      </c>
      <c r="Z80" s="1">
        <v>2599.75</v>
      </c>
    </row>
    <row r="81" spans="1:26" x14ac:dyDescent="0.45">
      <c r="A81" s="8">
        <v>45005</v>
      </c>
      <c r="B81">
        <v>65.75</v>
      </c>
      <c r="C81">
        <v>66.25</v>
      </c>
      <c r="D81">
        <v>75</v>
      </c>
      <c r="E81">
        <v>75</v>
      </c>
      <c r="F81">
        <v>75</v>
      </c>
      <c r="G81">
        <v>73.25</v>
      </c>
      <c r="H81">
        <v>71.25</v>
      </c>
      <c r="I81">
        <v>98.75</v>
      </c>
      <c r="J81">
        <v>120.25</v>
      </c>
      <c r="K81">
        <v>130</v>
      </c>
      <c r="L81">
        <v>125.25</v>
      </c>
      <c r="M81">
        <v>128</v>
      </c>
      <c r="N81">
        <v>123</v>
      </c>
      <c r="O81">
        <v>127</v>
      </c>
      <c r="P81">
        <v>127.5</v>
      </c>
      <c r="Q81">
        <v>127</v>
      </c>
      <c r="R81">
        <v>137.25</v>
      </c>
      <c r="S81">
        <v>136.25</v>
      </c>
      <c r="T81">
        <v>120.25</v>
      </c>
      <c r="U81">
        <v>77.5</v>
      </c>
      <c r="V81">
        <v>65</v>
      </c>
      <c r="W81">
        <v>66.5</v>
      </c>
      <c r="X81">
        <v>65.75</v>
      </c>
      <c r="Y81">
        <v>63.75</v>
      </c>
      <c r="Z81" s="1">
        <v>2340.5</v>
      </c>
    </row>
    <row r="82" spans="1:26" x14ac:dyDescent="0.45">
      <c r="A82" s="8">
        <v>45006</v>
      </c>
      <c r="B82">
        <v>66.75</v>
      </c>
      <c r="C82">
        <v>65.75</v>
      </c>
      <c r="D82">
        <v>62</v>
      </c>
      <c r="E82">
        <v>66.25</v>
      </c>
      <c r="F82">
        <v>62.5</v>
      </c>
      <c r="G82">
        <v>65.75</v>
      </c>
      <c r="H82">
        <v>65.75</v>
      </c>
      <c r="I82">
        <v>96.5</v>
      </c>
      <c r="J82">
        <v>114</v>
      </c>
      <c r="K82">
        <v>124.25</v>
      </c>
      <c r="L82">
        <v>135.5</v>
      </c>
      <c r="M82">
        <v>144.25</v>
      </c>
      <c r="N82">
        <v>143.25</v>
      </c>
      <c r="O82">
        <v>119.25</v>
      </c>
      <c r="P82">
        <v>97.75</v>
      </c>
      <c r="Q82">
        <v>90.5</v>
      </c>
      <c r="R82">
        <v>93</v>
      </c>
      <c r="S82">
        <v>87.75</v>
      </c>
      <c r="T82">
        <v>88.75</v>
      </c>
      <c r="U82">
        <v>88</v>
      </c>
      <c r="V82">
        <v>78.25</v>
      </c>
      <c r="W82">
        <v>66.75</v>
      </c>
      <c r="X82">
        <v>72</v>
      </c>
      <c r="Y82">
        <v>72</v>
      </c>
      <c r="Z82" s="1">
        <v>2166.5</v>
      </c>
    </row>
    <row r="83" spans="1:26" x14ac:dyDescent="0.45">
      <c r="A83" s="8">
        <v>45007</v>
      </c>
      <c r="B83">
        <v>70</v>
      </c>
      <c r="C83">
        <v>72</v>
      </c>
      <c r="D83">
        <v>78</v>
      </c>
      <c r="E83">
        <v>78</v>
      </c>
      <c r="F83">
        <v>79.5</v>
      </c>
      <c r="G83">
        <v>86</v>
      </c>
      <c r="H83">
        <v>84</v>
      </c>
      <c r="I83">
        <v>110.5</v>
      </c>
      <c r="J83">
        <v>137.5</v>
      </c>
      <c r="K83">
        <v>153</v>
      </c>
      <c r="L83">
        <v>161</v>
      </c>
      <c r="M83">
        <v>149.5</v>
      </c>
      <c r="N83">
        <v>146.5</v>
      </c>
      <c r="O83">
        <v>154.25</v>
      </c>
      <c r="P83">
        <v>151.75</v>
      </c>
      <c r="Q83">
        <v>142.5</v>
      </c>
      <c r="R83">
        <v>143.5</v>
      </c>
      <c r="S83">
        <v>142</v>
      </c>
      <c r="T83">
        <v>137</v>
      </c>
      <c r="U83">
        <v>86.5</v>
      </c>
      <c r="V83">
        <v>87</v>
      </c>
      <c r="W83">
        <v>84.25</v>
      </c>
      <c r="X83">
        <v>73.25</v>
      </c>
      <c r="Y83">
        <v>76.5</v>
      </c>
      <c r="Z83" s="1">
        <v>2684</v>
      </c>
    </row>
    <row r="84" spans="1:26" x14ac:dyDescent="0.45">
      <c r="A84" s="8">
        <v>45008</v>
      </c>
      <c r="B84">
        <v>72.75</v>
      </c>
      <c r="C84">
        <v>79</v>
      </c>
      <c r="D84">
        <v>78.75</v>
      </c>
      <c r="E84">
        <v>85.75</v>
      </c>
      <c r="F84">
        <v>81.75</v>
      </c>
      <c r="G84">
        <v>84</v>
      </c>
      <c r="H84">
        <v>83</v>
      </c>
      <c r="I84">
        <v>110</v>
      </c>
      <c r="J84">
        <v>139.5</v>
      </c>
      <c r="K84">
        <v>144.75</v>
      </c>
      <c r="L84">
        <v>164.5</v>
      </c>
      <c r="M84">
        <v>160</v>
      </c>
      <c r="N84">
        <v>156.25</v>
      </c>
      <c r="O84">
        <v>153.25</v>
      </c>
      <c r="P84">
        <v>144.25</v>
      </c>
      <c r="Q84">
        <v>122</v>
      </c>
      <c r="R84">
        <v>138.25</v>
      </c>
      <c r="S84">
        <v>138.5</v>
      </c>
      <c r="T84">
        <v>132.25</v>
      </c>
      <c r="U84">
        <v>118</v>
      </c>
      <c r="V84">
        <v>85.5</v>
      </c>
      <c r="W84">
        <v>74.5</v>
      </c>
      <c r="X84">
        <v>67.5</v>
      </c>
      <c r="Y84">
        <v>70.5</v>
      </c>
      <c r="Z84" s="1">
        <v>2684.5</v>
      </c>
    </row>
    <row r="85" spans="1:26" x14ac:dyDescent="0.45">
      <c r="A85" s="8">
        <v>45009</v>
      </c>
      <c r="B85">
        <v>66</v>
      </c>
      <c r="C85">
        <v>73</v>
      </c>
      <c r="D85">
        <v>0</v>
      </c>
      <c r="E85">
        <v>74.75</v>
      </c>
      <c r="F85">
        <v>78.75</v>
      </c>
      <c r="G85">
        <v>72.5</v>
      </c>
      <c r="H85">
        <v>79.5</v>
      </c>
      <c r="I85">
        <v>68</v>
      </c>
      <c r="J85">
        <v>81.5</v>
      </c>
      <c r="K85">
        <v>71.25</v>
      </c>
      <c r="L85">
        <v>83.25</v>
      </c>
      <c r="M85">
        <v>89.5</v>
      </c>
      <c r="N85">
        <v>98.5</v>
      </c>
      <c r="O85">
        <v>90</v>
      </c>
      <c r="P85">
        <v>89</v>
      </c>
      <c r="Q85">
        <v>91</v>
      </c>
      <c r="R85">
        <v>73</v>
      </c>
      <c r="S85">
        <v>82.5</v>
      </c>
      <c r="T85">
        <v>76.5</v>
      </c>
      <c r="U85">
        <v>74.5</v>
      </c>
      <c r="V85">
        <v>72</v>
      </c>
      <c r="W85">
        <v>70.5</v>
      </c>
      <c r="X85">
        <v>66.5</v>
      </c>
      <c r="Y85">
        <v>72.25</v>
      </c>
      <c r="Z85" s="1">
        <v>1794.25</v>
      </c>
    </row>
    <row r="86" spans="1:26" x14ac:dyDescent="0.45">
      <c r="A86" s="8">
        <v>45010</v>
      </c>
      <c r="B86">
        <v>61.5</v>
      </c>
      <c r="C86">
        <v>71</v>
      </c>
      <c r="D86">
        <v>66.25</v>
      </c>
      <c r="E86">
        <v>81.5</v>
      </c>
      <c r="F86">
        <v>71.5</v>
      </c>
      <c r="G86">
        <v>78</v>
      </c>
      <c r="H86">
        <v>71</v>
      </c>
      <c r="I86">
        <v>74.75</v>
      </c>
      <c r="J86">
        <v>68.5</v>
      </c>
      <c r="K86">
        <v>69.5</v>
      </c>
      <c r="L86">
        <v>79.25</v>
      </c>
      <c r="M86">
        <v>72.5</v>
      </c>
      <c r="N86">
        <v>73.5</v>
      </c>
      <c r="O86">
        <v>79.25</v>
      </c>
      <c r="P86">
        <v>75.75</v>
      </c>
      <c r="Q86">
        <v>74.75</v>
      </c>
      <c r="R86">
        <v>75.75</v>
      </c>
      <c r="S86">
        <v>79.5</v>
      </c>
      <c r="T86">
        <v>82</v>
      </c>
      <c r="U86">
        <v>83.75</v>
      </c>
      <c r="V86">
        <v>88.25</v>
      </c>
      <c r="W86">
        <v>82.75</v>
      </c>
      <c r="X86">
        <v>84.5</v>
      </c>
      <c r="Y86">
        <v>86.25</v>
      </c>
      <c r="Z86" s="1">
        <v>1831.25</v>
      </c>
    </row>
    <row r="87" spans="1:26" x14ac:dyDescent="0.45">
      <c r="A87" s="8">
        <v>45011</v>
      </c>
      <c r="B87">
        <v>78</v>
      </c>
      <c r="C87">
        <v>67.5</v>
      </c>
      <c r="D87">
        <v>72</v>
      </c>
      <c r="E87">
        <v>74</v>
      </c>
      <c r="F87">
        <v>76</v>
      </c>
      <c r="G87">
        <v>78.5</v>
      </c>
      <c r="H87">
        <v>74.5</v>
      </c>
      <c r="I87">
        <v>106.5</v>
      </c>
      <c r="J87">
        <v>128</v>
      </c>
      <c r="K87">
        <v>137.5</v>
      </c>
      <c r="L87">
        <v>141.5</v>
      </c>
      <c r="M87">
        <v>145.25</v>
      </c>
      <c r="N87">
        <v>133.75</v>
      </c>
      <c r="O87">
        <v>145</v>
      </c>
      <c r="P87">
        <v>150</v>
      </c>
      <c r="Q87">
        <v>159.25</v>
      </c>
      <c r="R87">
        <v>149</v>
      </c>
      <c r="S87">
        <v>147.75</v>
      </c>
      <c r="T87">
        <v>126.5</v>
      </c>
      <c r="U87">
        <v>81</v>
      </c>
      <c r="V87">
        <v>71</v>
      </c>
      <c r="W87">
        <v>77.25</v>
      </c>
      <c r="X87">
        <v>67.25</v>
      </c>
      <c r="Y87">
        <v>70.75</v>
      </c>
      <c r="Z87" s="1">
        <v>2557.75</v>
      </c>
    </row>
    <row r="88" spans="1:26" x14ac:dyDescent="0.45">
      <c r="A88" s="8">
        <v>45012</v>
      </c>
      <c r="B88">
        <v>63.75</v>
      </c>
      <c r="C88">
        <v>66.5</v>
      </c>
      <c r="D88">
        <v>63.5</v>
      </c>
      <c r="E88">
        <v>74</v>
      </c>
      <c r="F88">
        <v>69.5</v>
      </c>
      <c r="G88">
        <v>73</v>
      </c>
      <c r="H88">
        <v>76</v>
      </c>
      <c r="I88">
        <v>95.25</v>
      </c>
      <c r="J88">
        <v>109.75</v>
      </c>
      <c r="K88">
        <v>123.5</v>
      </c>
      <c r="L88">
        <v>139</v>
      </c>
      <c r="M88">
        <v>141</v>
      </c>
      <c r="N88">
        <v>127.25</v>
      </c>
      <c r="O88">
        <v>130.25</v>
      </c>
      <c r="P88">
        <v>134.5</v>
      </c>
      <c r="Q88">
        <v>126.5</v>
      </c>
      <c r="R88">
        <v>122</v>
      </c>
      <c r="S88">
        <v>132.75</v>
      </c>
      <c r="T88">
        <v>118.5</v>
      </c>
      <c r="U88">
        <v>70.5</v>
      </c>
      <c r="V88">
        <v>68.75</v>
      </c>
      <c r="W88">
        <v>66</v>
      </c>
      <c r="X88">
        <v>68</v>
      </c>
      <c r="Y88">
        <v>66.5</v>
      </c>
      <c r="Z88" s="1">
        <v>2326.25</v>
      </c>
    </row>
    <row r="89" spans="1:26" x14ac:dyDescent="0.45">
      <c r="A89" s="8">
        <v>45013</v>
      </c>
      <c r="B89">
        <v>66.5</v>
      </c>
      <c r="C89">
        <v>64.5</v>
      </c>
      <c r="D89">
        <v>68.75</v>
      </c>
      <c r="E89">
        <v>63.25</v>
      </c>
      <c r="F89">
        <v>64</v>
      </c>
      <c r="G89">
        <v>64.5</v>
      </c>
      <c r="H89">
        <v>69</v>
      </c>
      <c r="I89">
        <v>92</v>
      </c>
      <c r="J89">
        <v>100.25</v>
      </c>
      <c r="K89">
        <v>112</v>
      </c>
      <c r="L89">
        <v>114.25</v>
      </c>
      <c r="M89">
        <v>119.5</v>
      </c>
      <c r="N89">
        <v>116</v>
      </c>
      <c r="O89">
        <v>120</v>
      </c>
      <c r="P89">
        <v>103</v>
      </c>
      <c r="Q89">
        <v>107.5</v>
      </c>
      <c r="R89">
        <v>109.5</v>
      </c>
      <c r="S89">
        <v>116</v>
      </c>
      <c r="T89">
        <v>93</v>
      </c>
      <c r="U89">
        <v>89</v>
      </c>
      <c r="V89">
        <v>81.5</v>
      </c>
      <c r="W89">
        <v>74</v>
      </c>
      <c r="X89">
        <v>71.75</v>
      </c>
      <c r="Y89">
        <v>67.75</v>
      </c>
      <c r="Z89" s="1">
        <v>2147.5</v>
      </c>
    </row>
    <row r="90" spans="1:26" x14ac:dyDescent="0.45">
      <c r="A90" s="8">
        <v>45014</v>
      </c>
      <c r="B90">
        <v>70.5</v>
      </c>
      <c r="C90">
        <v>72</v>
      </c>
      <c r="D90">
        <v>68</v>
      </c>
      <c r="E90">
        <v>82.75</v>
      </c>
      <c r="F90">
        <v>79</v>
      </c>
      <c r="G90">
        <v>76.75</v>
      </c>
      <c r="H90">
        <v>85.5</v>
      </c>
      <c r="I90">
        <v>104</v>
      </c>
      <c r="J90">
        <v>118</v>
      </c>
      <c r="K90">
        <v>126</v>
      </c>
      <c r="L90">
        <v>138</v>
      </c>
      <c r="M90">
        <v>141</v>
      </c>
      <c r="N90">
        <v>150</v>
      </c>
      <c r="O90">
        <v>150.25</v>
      </c>
      <c r="P90">
        <v>147.75</v>
      </c>
      <c r="Q90">
        <v>146</v>
      </c>
      <c r="R90">
        <v>142.5</v>
      </c>
      <c r="S90">
        <v>152</v>
      </c>
      <c r="T90">
        <v>130</v>
      </c>
      <c r="U90">
        <v>86</v>
      </c>
      <c r="V90">
        <v>79.25</v>
      </c>
      <c r="W90">
        <v>76.25</v>
      </c>
      <c r="X90">
        <v>74</v>
      </c>
      <c r="Y90">
        <v>72</v>
      </c>
      <c r="Z90" s="1">
        <v>2567.5</v>
      </c>
    </row>
    <row r="91" spans="1:26" x14ac:dyDescent="0.45">
      <c r="A91" s="8">
        <v>45015</v>
      </c>
      <c r="B91">
        <v>75</v>
      </c>
      <c r="C91">
        <v>67.5</v>
      </c>
      <c r="D91">
        <v>75.25</v>
      </c>
      <c r="E91">
        <v>79</v>
      </c>
      <c r="F91">
        <v>78.5</v>
      </c>
      <c r="G91">
        <v>80</v>
      </c>
      <c r="H91">
        <v>85</v>
      </c>
      <c r="I91">
        <v>104.25</v>
      </c>
      <c r="J91">
        <v>119.75</v>
      </c>
      <c r="K91">
        <v>119.25</v>
      </c>
      <c r="L91">
        <v>132</v>
      </c>
      <c r="M91">
        <v>127.75</v>
      </c>
      <c r="N91">
        <v>128.5</v>
      </c>
      <c r="O91">
        <v>128.5</v>
      </c>
      <c r="P91">
        <v>122.75</v>
      </c>
      <c r="Q91">
        <v>134.5</v>
      </c>
      <c r="R91">
        <v>131.5</v>
      </c>
      <c r="S91">
        <v>154.75</v>
      </c>
      <c r="T91">
        <v>143.75</v>
      </c>
      <c r="U91">
        <v>136.25</v>
      </c>
      <c r="V91">
        <v>106.25</v>
      </c>
      <c r="W91">
        <v>95.75</v>
      </c>
      <c r="X91">
        <v>93.25</v>
      </c>
      <c r="Y91">
        <v>89.25</v>
      </c>
      <c r="Z91" s="1">
        <v>2608.25</v>
      </c>
    </row>
    <row r="92" spans="1:26" x14ac:dyDescent="0.45">
      <c r="A92" s="8">
        <v>45016</v>
      </c>
      <c r="B92">
        <v>75.75</v>
      </c>
      <c r="C92">
        <v>68</v>
      </c>
      <c r="D92">
        <v>77.5</v>
      </c>
      <c r="E92">
        <v>80.75</v>
      </c>
      <c r="F92">
        <v>78.75</v>
      </c>
      <c r="G92">
        <v>83.5</v>
      </c>
      <c r="H92">
        <v>81.5</v>
      </c>
      <c r="I92">
        <v>72.5</v>
      </c>
      <c r="J92">
        <v>81.75</v>
      </c>
      <c r="K92">
        <v>74.75</v>
      </c>
      <c r="L92">
        <v>87</v>
      </c>
      <c r="M92">
        <v>79.5</v>
      </c>
      <c r="N92">
        <v>86.75</v>
      </c>
      <c r="O92">
        <v>81</v>
      </c>
      <c r="P92">
        <v>78</v>
      </c>
      <c r="Q92">
        <v>79.25</v>
      </c>
      <c r="R92">
        <v>77.5</v>
      </c>
      <c r="S92">
        <v>76.75</v>
      </c>
      <c r="T92">
        <v>78.75</v>
      </c>
      <c r="U92">
        <v>73</v>
      </c>
      <c r="V92">
        <v>75</v>
      </c>
      <c r="W92">
        <v>66.5</v>
      </c>
      <c r="X92">
        <v>68.75</v>
      </c>
      <c r="Y92">
        <v>73.25</v>
      </c>
      <c r="Z92" s="1">
        <v>1855.75</v>
      </c>
    </row>
    <row r="93" spans="1:26" x14ac:dyDescent="0.45">
      <c r="A93" s="8">
        <v>45017</v>
      </c>
      <c r="B93">
        <v>66.5</v>
      </c>
      <c r="C93">
        <v>70</v>
      </c>
      <c r="D93">
        <v>71</v>
      </c>
      <c r="E93">
        <v>75.5</v>
      </c>
      <c r="F93">
        <v>76.75</v>
      </c>
      <c r="G93">
        <v>75</v>
      </c>
      <c r="H93">
        <v>77.25</v>
      </c>
      <c r="I93">
        <v>75.25</v>
      </c>
      <c r="J93">
        <v>72.25</v>
      </c>
      <c r="K93">
        <v>76.5</v>
      </c>
      <c r="L93">
        <v>77</v>
      </c>
      <c r="M93">
        <v>79</v>
      </c>
      <c r="N93">
        <v>85.5</v>
      </c>
      <c r="O93">
        <v>77.5</v>
      </c>
      <c r="P93">
        <v>80.25</v>
      </c>
      <c r="Q93">
        <v>81.25</v>
      </c>
      <c r="R93">
        <v>77.5</v>
      </c>
      <c r="S93">
        <v>78</v>
      </c>
      <c r="T93">
        <v>79</v>
      </c>
      <c r="U93">
        <v>74.75</v>
      </c>
      <c r="V93">
        <v>74.25</v>
      </c>
      <c r="W93">
        <v>77.5</v>
      </c>
      <c r="X93">
        <v>78.25</v>
      </c>
      <c r="Y93">
        <v>77.25</v>
      </c>
      <c r="Z93" s="1">
        <v>1833</v>
      </c>
    </row>
    <row r="94" spans="1:26" x14ac:dyDescent="0.45">
      <c r="A94" s="8">
        <v>45018</v>
      </c>
      <c r="B94">
        <v>70.5</v>
      </c>
      <c r="C94">
        <v>71.75</v>
      </c>
      <c r="D94">
        <v>72</v>
      </c>
      <c r="E94">
        <v>79.75</v>
      </c>
      <c r="F94">
        <v>79</v>
      </c>
      <c r="G94">
        <v>76.5</v>
      </c>
      <c r="H94">
        <v>85.5</v>
      </c>
      <c r="I94">
        <v>111</v>
      </c>
      <c r="J94">
        <v>126</v>
      </c>
      <c r="K94">
        <v>134</v>
      </c>
      <c r="L94">
        <v>137.25</v>
      </c>
      <c r="M94">
        <v>142</v>
      </c>
      <c r="N94">
        <v>140.25</v>
      </c>
      <c r="O94">
        <v>136.5</v>
      </c>
      <c r="P94">
        <v>154</v>
      </c>
      <c r="Q94">
        <v>147.5</v>
      </c>
      <c r="R94">
        <v>138.75</v>
      </c>
      <c r="S94">
        <v>141.25</v>
      </c>
      <c r="T94">
        <v>129.5</v>
      </c>
      <c r="U94">
        <v>84</v>
      </c>
      <c r="V94">
        <v>84</v>
      </c>
      <c r="W94">
        <v>78</v>
      </c>
      <c r="X94">
        <v>78.5</v>
      </c>
      <c r="Y94">
        <v>75.25</v>
      </c>
      <c r="Z94" s="1">
        <v>2572.75</v>
      </c>
    </row>
    <row r="95" spans="1:26" x14ac:dyDescent="0.45">
      <c r="A95" s="8">
        <v>45019</v>
      </c>
      <c r="B95">
        <v>75.75</v>
      </c>
      <c r="C95">
        <v>71</v>
      </c>
      <c r="D95">
        <v>71</v>
      </c>
      <c r="E95">
        <v>83</v>
      </c>
      <c r="F95">
        <v>81.75</v>
      </c>
      <c r="G95">
        <v>77.25</v>
      </c>
      <c r="H95">
        <v>79.75</v>
      </c>
      <c r="I95">
        <v>100.75</v>
      </c>
      <c r="J95">
        <v>104.5</v>
      </c>
      <c r="K95">
        <v>111.75</v>
      </c>
      <c r="L95">
        <v>115.75</v>
      </c>
      <c r="M95">
        <v>119.25</v>
      </c>
      <c r="N95">
        <v>126.75</v>
      </c>
      <c r="O95">
        <v>134.75</v>
      </c>
      <c r="P95">
        <v>144.5</v>
      </c>
      <c r="Q95">
        <v>133</v>
      </c>
      <c r="R95">
        <v>121.75</v>
      </c>
      <c r="S95">
        <v>131.5</v>
      </c>
      <c r="T95">
        <v>121.5</v>
      </c>
      <c r="U95">
        <v>79</v>
      </c>
      <c r="V95">
        <v>65</v>
      </c>
      <c r="W95">
        <v>73.5</v>
      </c>
      <c r="X95">
        <v>66.25</v>
      </c>
      <c r="Y95">
        <v>69.25</v>
      </c>
      <c r="Z95" s="1">
        <v>2358.25</v>
      </c>
    </row>
    <row r="96" spans="1:26" x14ac:dyDescent="0.45">
      <c r="A96" s="8">
        <v>45020</v>
      </c>
      <c r="B96">
        <v>69.5</v>
      </c>
      <c r="C96">
        <v>62.5</v>
      </c>
      <c r="D96">
        <v>68.75</v>
      </c>
      <c r="E96">
        <v>73.5</v>
      </c>
      <c r="F96">
        <v>65.75</v>
      </c>
      <c r="G96">
        <v>77.75</v>
      </c>
      <c r="H96">
        <v>74.5</v>
      </c>
      <c r="I96">
        <v>99.75</v>
      </c>
      <c r="J96">
        <v>124</v>
      </c>
      <c r="K96">
        <v>135.75</v>
      </c>
      <c r="L96">
        <v>135.25</v>
      </c>
      <c r="M96">
        <v>114</v>
      </c>
      <c r="N96">
        <v>119.75</v>
      </c>
      <c r="O96">
        <v>85.25</v>
      </c>
      <c r="P96">
        <v>81.75</v>
      </c>
      <c r="Q96">
        <v>76.75</v>
      </c>
      <c r="R96">
        <v>95</v>
      </c>
      <c r="S96">
        <v>104.25</v>
      </c>
      <c r="T96">
        <v>97</v>
      </c>
      <c r="U96">
        <v>77.25</v>
      </c>
      <c r="V96">
        <v>74</v>
      </c>
      <c r="W96">
        <v>67.25</v>
      </c>
      <c r="X96">
        <v>68.25</v>
      </c>
      <c r="Y96">
        <v>69.5</v>
      </c>
      <c r="Z96" s="1">
        <v>2117</v>
      </c>
    </row>
    <row r="97" spans="1:26" x14ac:dyDescent="0.45">
      <c r="A97" s="8">
        <v>45021</v>
      </c>
      <c r="B97">
        <v>66.5</v>
      </c>
      <c r="C97">
        <v>70.75</v>
      </c>
      <c r="D97">
        <v>65.25</v>
      </c>
      <c r="E97">
        <v>79.5</v>
      </c>
      <c r="F97">
        <v>77.5</v>
      </c>
      <c r="G97">
        <v>71</v>
      </c>
      <c r="H97">
        <v>81.5</v>
      </c>
      <c r="I97">
        <v>67.5</v>
      </c>
      <c r="J97">
        <v>72</v>
      </c>
      <c r="K97">
        <v>70</v>
      </c>
      <c r="L97">
        <v>85</v>
      </c>
      <c r="M97">
        <v>74.5</v>
      </c>
      <c r="N97">
        <v>87.75</v>
      </c>
      <c r="O97">
        <v>84.5</v>
      </c>
      <c r="P97">
        <v>92.75</v>
      </c>
      <c r="Q97">
        <v>86.75</v>
      </c>
      <c r="R97">
        <v>85.25</v>
      </c>
      <c r="S97">
        <v>86</v>
      </c>
      <c r="T97">
        <v>77.5</v>
      </c>
      <c r="U97">
        <v>81</v>
      </c>
      <c r="V97">
        <v>75.5</v>
      </c>
      <c r="W97">
        <v>73.25</v>
      </c>
      <c r="X97">
        <v>75.25</v>
      </c>
      <c r="Y97">
        <v>69.25</v>
      </c>
      <c r="Z97" s="1">
        <v>1855.75</v>
      </c>
    </row>
    <row r="98" spans="1:26" x14ac:dyDescent="0.45">
      <c r="A98" s="8">
        <v>45022</v>
      </c>
      <c r="B98">
        <v>65.75</v>
      </c>
      <c r="C98">
        <v>68.25</v>
      </c>
      <c r="D98">
        <v>67.25</v>
      </c>
      <c r="E98">
        <v>72.5</v>
      </c>
      <c r="F98">
        <v>79</v>
      </c>
      <c r="G98">
        <v>75.5</v>
      </c>
      <c r="H98">
        <v>72</v>
      </c>
      <c r="I98">
        <v>75</v>
      </c>
      <c r="J98">
        <v>68.5</v>
      </c>
      <c r="K98">
        <v>74.5</v>
      </c>
      <c r="L98">
        <v>76.25</v>
      </c>
      <c r="M98">
        <v>80.75</v>
      </c>
      <c r="N98">
        <v>84.25</v>
      </c>
      <c r="O98">
        <v>77.5</v>
      </c>
      <c r="P98">
        <v>87.5</v>
      </c>
      <c r="Q98">
        <v>88.25</v>
      </c>
      <c r="R98">
        <v>75</v>
      </c>
      <c r="S98">
        <v>79.5</v>
      </c>
      <c r="T98">
        <v>84</v>
      </c>
      <c r="U98">
        <v>76.5</v>
      </c>
      <c r="V98">
        <v>69.5</v>
      </c>
      <c r="W98">
        <v>69.75</v>
      </c>
      <c r="X98">
        <v>70.75</v>
      </c>
      <c r="Y98">
        <v>69</v>
      </c>
      <c r="Z98" s="1">
        <v>1806.75</v>
      </c>
    </row>
    <row r="99" spans="1:26" x14ac:dyDescent="0.45">
      <c r="A99" s="8">
        <v>45023</v>
      </c>
      <c r="B99">
        <v>63.25</v>
      </c>
      <c r="C99">
        <v>68.5</v>
      </c>
      <c r="D99">
        <v>66.75</v>
      </c>
      <c r="E99">
        <v>71</v>
      </c>
      <c r="F99">
        <v>76</v>
      </c>
      <c r="G99">
        <v>74</v>
      </c>
      <c r="H99">
        <v>71</v>
      </c>
      <c r="I99">
        <v>68</v>
      </c>
      <c r="J99">
        <v>70</v>
      </c>
      <c r="K99">
        <v>73.5</v>
      </c>
      <c r="L99">
        <v>87.25</v>
      </c>
      <c r="M99">
        <v>90.25</v>
      </c>
      <c r="N99">
        <v>92.25</v>
      </c>
      <c r="O99">
        <v>92</v>
      </c>
      <c r="P99">
        <v>98.25</v>
      </c>
      <c r="Q99">
        <v>92.5</v>
      </c>
      <c r="R99">
        <v>87.75</v>
      </c>
      <c r="S99">
        <v>93.75</v>
      </c>
      <c r="T99">
        <v>86</v>
      </c>
      <c r="U99">
        <v>74.5</v>
      </c>
      <c r="V99">
        <v>74.75</v>
      </c>
      <c r="W99">
        <v>68</v>
      </c>
      <c r="X99">
        <v>71.25</v>
      </c>
      <c r="Y99">
        <v>69</v>
      </c>
      <c r="Z99" s="1">
        <v>1879.5</v>
      </c>
    </row>
    <row r="100" spans="1:26" x14ac:dyDescent="0.45">
      <c r="A100" s="8">
        <v>45024</v>
      </c>
      <c r="B100">
        <v>69.5</v>
      </c>
      <c r="C100">
        <v>63.75</v>
      </c>
      <c r="D100">
        <v>69.75</v>
      </c>
      <c r="E100">
        <v>77.75</v>
      </c>
      <c r="F100">
        <v>74.25</v>
      </c>
      <c r="G100">
        <v>77</v>
      </c>
      <c r="H100">
        <v>73.5</v>
      </c>
      <c r="I100">
        <v>73.5</v>
      </c>
      <c r="J100">
        <v>67.5</v>
      </c>
      <c r="K100">
        <v>74.5</v>
      </c>
      <c r="L100">
        <v>75</v>
      </c>
      <c r="M100">
        <v>81.25</v>
      </c>
      <c r="N100">
        <v>84.75</v>
      </c>
      <c r="O100">
        <v>86</v>
      </c>
      <c r="P100">
        <v>93</v>
      </c>
      <c r="Q100">
        <v>89.25</v>
      </c>
      <c r="R100">
        <v>79.75</v>
      </c>
      <c r="S100">
        <v>80.75</v>
      </c>
      <c r="T100">
        <v>85.25</v>
      </c>
      <c r="U100">
        <v>76</v>
      </c>
      <c r="V100">
        <v>78.5</v>
      </c>
      <c r="W100">
        <v>71.5</v>
      </c>
      <c r="X100">
        <v>71.75</v>
      </c>
      <c r="Y100">
        <v>77.25</v>
      </c>
      <c r="Z100" s="1">
        <v>1851</v>
      </c>
    </row>
    <row r="101" spans="1:26" x14ac:dyDescent="0.45">
      <c r="A101" s="8">
        <v>45025</v>
      </c>
      <c r="B101">
        <v>67</v>
      </c>
      <c r="C101">
        <v>64.5</v>
      </c>
      <c r="D101">
        <v>70.5</v>
      </c>
      <c r="E101">
        <v>78</v>
      </c>
      <c r="F101">
        <v>79.25</v>
      </c>
      <c r="G101">
        <v>73.75</v>
      </c>
      <c r="H101">
        <v>77</v>
      </c>
      <c r="I101">
        <v>75.5</v>
      </c>
      <c r="J101">
        <v>71</v>
      </c>
      <c r="K101">
        <v>72</v>
      </c>
      <c r="L101">
        <v>80</v>
      </c>
      <c r="M101">
        <v>86.5</v>
      </c>
      <c r="N101">
        <v>84.5</v>
      </c>
      <c r="O101">
        <v>84</v>
      </c>
      <c r="P101">
        <v>102</v>
      </c>
      <c r="Q101">
        <v>91</v>
      </c>
      <c r="R101">
        <v>88.5</v>
      </c>
      <c r="S101">
        <v>95.5</v>
      </c>
      <c r="T101">
        <v>94</v>
      </c>
      <c r="U101">
        <v>80</v>
      </c>
      <c r="V101">
        <v>79.5</v>
      </c>
      <c r="W101">
        <v>75.25</v>
      </c>
      <c r="X101">
        <v>76.5</v>
      </c>
      <c r="Y101">
        <v>73.25</v>
      </c>
      <c r="Z101" s="1">
        <v>1919</v>
      </c>
    </row>
    <row r="102" spans="1:26" x14ac:dyDescent="0.45">
      <c r="A102" s="8">
        <v>45026</v>
      </c>
      <c r="B102">
        <v>70</v>
      </c>
      <c r="C102">
        <v>75</v>
      </c>
      <c r="D102">
        <v>73</v>
      </c>
      <c r="E102">
        <v>81</v>
      </c>
      <c r="F102">
        <v>75.5</v>
      </c>
      <c r="G102">
        <v>81.5</v>
      </c>
      <c r="H102">
        <v>77</v>
      </c>
      <c r="I102">
        <v>67.5</v>
      </c>
      <c r="J102">
        <v>68.5</v>
      </c>
      <c r="K102">
        <v>68.5</v>
      </c>
      <c r="L102">
        <v>77.5</v>
      </c>
      <c r="M102">
        <v>78</v>
      </c>
      <c r="N102">
        <v>89</v>
      </c>
      <c r="O102">
        <v>89.5</v>
      </c>
      <c r="P102">
        <v>96.75</v>
      </c>
      <c r="Q102">
        <v>112.5</v>
      </c>
      <c r="R102">
        <v>105.75</v>
      </c>
      <c r="S102">
        <v>108.25</v>
      </c>
      <c r="T102">
        <v>108.75</v>
      </c>
      <c r="U102">
        <v>108.75</v>
      </c>
      <c r="V102">
        <v>101.75</v>
      </c>
      <c r="W102">
        <v>78.5</v>
      </c>
      <c r="X102">
        <v>79.5</v>
      </c>
      <c r="Y102">
        <v>69.5</v>
      </c>
      <c r="Z102" s="1">
        <v>2041.5</v>
      </c>
    </row>
    <row r="103" spans="1:26" x14ac:dyDescent="0.45">
      <c r="A103" s="8">
        <v>45027</v>
      </c>
      <c r="B103">
        <v>77.5</v>
      </c>
      <c r="C103">
        <v>70.5</v>
      </c>
      <c r="D103">
        <v>72.5</v>
      </c>
      <c r="E103">
        <v>72.5</v>
      </c>
      <c r="F103">
        <v>74</v>
      </c>
      <c r="G103">
        <v>71</v>
      </c>
      <c r="H103">
        <v>71</v>
      </c>
      <c r="I103">
        <v>67</v>
      </c>
      <c r="J103">
        <v>61</v>
      </c>
      <c r="K103">
        <v>65.25</v>
      </c>
      <c r="L103">
        <v>68.25</v>
      </c>
      <c r="M103">
        <v>60</v>
      </c>
      <c r="N103">
        <v>71</v>
      </c>
      <c r="O103">
        <v>62</v>
      </c>
      <c r="P103">
        <v>69.5</v>
      </c>
      <c r="Q103">
        <v>67.25</v>
      </c>
      <c r="R103">
        <v>61</v>
      </c>
      <c r="S103">
        <v>72.75</v>
      </c>
      <c r="T103">
        <v>71</v>
      </c>
      <c r="U103">
        <v>69.25</v>
      </c>
      <c r="V103">
        <v>70</v>
      </c>
      <c r="W103">
        <v>71.75</v>
      </c>
      <c r="X103">
        <v>68</v>
      </c>
      <c r="Y103">
        <v>69.5</v>
      </c>
      <c r="Z103" s="1">
        <v>1653.5</v>
      </c>
    </row>
    <row r="104" spans="1:26" x14ac:dyDescent="0.45">
      <c r="A104" s="8">
        <v>45028</v>
      </c>
      <c r="B104">
        <v>68.75</v>
      </c>
      <c r="C104">
        <v>66.75</v>
      </c>
      <c r="D104">
        <v>70.25</v>
      </c>
      <c r="E104">
        <v>76.25</v>
      </c>
      <c r="F104">
        <v>73.5</v>
      </c>
      <c r="G104">
        <v>74.75</v>
      </c>
      <c r="H104">
        <v>75.75</v>
      </c>
      <c r="I104">
        <v>71.5</v>
      </c>
      <c r="J104">
        <v>66.5</v>
      </c>
      <c r="K104">
        <v>68</v>
      </c>
      <c r="L104">
        <v>72</v>
      </c>
      <c r="M104">
        <v>75.75</v>
      </c>
      <c r="N104">
        <v>68.25</v>
      </c>
      <c r="O104">
        <v>78.5</v>
      </c>
      <c r="P104">
        <v>76</v>
      </c>
      <c r="Q104">
        <v>74.5</v>
      </c>
      <c r="R104">
        <v>71.5</v>
      </c>
      <c r="S104">
        <v>75.75</v>
      </c>
      <c r="T104">
        <v>76.75</v>
      </c>
      <c r="U104">
        <v>70.5</v>
      </c>
      <c r="V104">
        <v>70.25</v>
      </c>
      <c r="W104">
        <v>73.5</v>
      </c>
      <c r="X104">
        <v>71.75</v>
      </c>
      <c r="Y104">
        <v>69.5</v>
      </c>
      <c r="Z104" s="1">
        <v>1736.5</v>
      </c>
    </row>
    <row r="105" spans="1:26" x14ac:dyDescent="0.45">
      <c r="A105" s="8">
        <v>45029</v>
      </c>
      <c r="B105">
        <v>63.75</v>
      </c>
      <c r="C105">
        <v>73</v>
      </c>
      <c r="D105">
        <v>64.75</v>
      </c>
      <c r="E105">
        <v>80</v>
      </c>
      <c r="F105">
        <v>72.5</v>
      </c>
      <c r="G105">
        <v>75</v>
      </c>
      <c r="H105">
        <v>78.75</v>
      </c>
      <c r="I105">
        <v>71.5</v>
      </c>
      <c r="J105">
        <v>84.75</v>
      </c>
      <c r="K105">
        <v>84.5</v>
      </c>
      <c r="L105">
        <v>93.5</v>
      </c>
      <c r="M105">
        <v>90.75</v>
      </c>
      <c r="N105">
        <v>93.5</v>
      </c>
      <c r="O105">
        <v>93</v>
      </c>
      <c r="P105">
        <v>103.75</v>
      </c>
      <c r="Q105">
        <v>96.5</v>
      </c>
      <c r="R105">
        <v>86.5</v>
      </c>
      <c r="S105">
        <v>93.5</v>
      </c>
      <c r="T105">
        <v>82.5</v>
      </c>
      <c r="U105">
        <v>80</v>
      </c>
      <c r="V105">
        <v>75</v>
      </c>
      <c r="W105">
        <v>76.25</v>
      </c>
      <c r="X105">
        <v>75.75</v>
      </c>
      <c r="Y105">
        <v>68</v>
      </c>
      <c r="Z105" s="1">
        <v>1957</v>
      </c>
    </row>
    <row r="106" spans="1:26" x14ac:dyDescent="0.45">
      <c r="A106" s="8">
        <v>45030</v>
      </c>
      <c r="B106">
        <v>69</v>
      </c>
      <c r="C106">
        <v>65.5</v>
      </c>
      <c r="D106">
        <v>73.25</v>
      </c>
      <c r="E106">
        <v>74.25</v>
      </c>
      <c r="F106">
        <v>79.5</v>
      </c>
      <c r="G106">
        <v>77</v>
      </c>
      <c r="H106">
        <v>75.25</v>
      </c>
      <c r="I106">
        <v>69.75</v>
      </c>
      <c r="J106">
        <v>76.25</v>
      </c>
      <c r="K106">
        <v>79.25</v>
      </c>
      <c r="L106">
        <v>83</v>
      </c>
      <c r="M106">
        <v>81.5</v>
      </c>
      <c r="N106">
        <v>82</v>
      </c>
      <c r="O106">
        <v>96</v>
      </c>
      <c r="P106">
        <v>96.25</v>
      </c>
      <c r="Q106">
        <v>84.75</v>
      </c>
      <c r="R106">
        <v>81.5</v>
      </c>
      <c r="S106">
        <v>79</v>
      </c>
      <c r="T106">
        <v>84</v>
      </c>
      <c r="U106">
        <v>71</v>
      </c>
      <c r="V106">
        <v>71.5</v>
      </c>
      <c r="W106">
        <v>69.25</v>
      </c>
      <c r="X106">
        <v>70</v>
      </c>
      <c r="Y106">
        <v>67.25</v>
      </c>
      <c r="Z106" s="1">
        <v>1856</v>
      </c>
    </row>
    <row r="107" spans="1:26" x14ac:dyDescent="0.45">
      <c r="A107" s="8">
        <v>45031</v>
      </c>
      <c r="B107">
        <v>69.5</v>
      </c>
      <c r="C107">
        <v>66.25</v>
      </c>
      <c r="D107">
        <v>67.5</v>
      </c>
      <c r="E107">
        <v>77.25</v>
      </c>
      <c r="F107">
        <v>77.5</v>
      </c>
      <c r="G107">
        <v>74.5</v>
      </c>
      <c r="H107">
        <v>79</v>
      </c>
      <c r="I107">
        <v>68.5</v>
      </c>
      <c r="J107">
        <v>72.5</v>
      </c>
      <c r="K107">
        <v>74.5</v>
      </c>
      <c r="L107">
        <v>80</v>
      </c>
      <c r="M107">
        <v>85.75</v>
      </c>
      <c r="N107">
        <v>88.75</v>
      </c>
      <c r="O107">
        <v>79</v>
      </c>
      <c r="P107">
        <v>95.75</v>
      </c>
      <c r="Q107">
        <v>93.25</v>
      </c>
      <c r="R107">
        <v>91</v>
      </c>
      <c r="S107">
        <v>85</v>
      </c>
      <c r="T107">
        <v>82.25</v>
      </c>
      <c r="U107">
        <v>84.5</v>
      </c>
      <c r="V107">
        <v>81.5</v>
      </c>
      <c r="W107">
        <v>75.75</v>
      </c>
      <c r="X107">
        <v>75.75</v>
      </c>
      <c r="Y107">
        <v>80.75</v>
      </c>
      <c r="Z107" s="1">
        <v>1906</v>
      </c>
    </row>
    <row r="108" spans="1:26" x14ac:dyDescent="0.45">
      <c r="A108" s="8">
        <v>45032</v>
      </c>
      <c r="B108">
        <v>65.5</v>
      </c>
      <c r="C108">
        <v>68.25</v>
      </c>
      <c r="D108">
        <v>70.5</v>
      </c>
      <c r="E108">
        <v>75</v>
      </c>
      <c r="F108">
        <v>75.75</v>
      </c>
      <c r="G108">
        <v>74.5</v>
      </c>
      <c r="H108">
        <v>82</v>
      </c>
      <c r="I108">
        <v>105.5</v>
      </c>
      <c r="J108">
        <v>123</v>
      </c>
      <c r="K108">
        <v>127.75</v>
      </c>
      <c r="L108">
        <v>136.75</v>
      </c>
      <c r="M108">
        <v>148</v>
      </c>
      <c r="N108">
        <v>143.75</v>
      </c>
      <c r="O108">
        <v>155</v>
      </c>
      <c r="P108">
        <v>157.25</v>
      </c>
      <c r="Q108">
        <v>158.5</v>
      </c>
      <c r="R108">
        <v>154.25</v>
      </c>
      <c r="S108">
        <v>164.75</v>
      </c>
      <c r="T108">
        <v>152</v>
      </c>
      <c r="U108">
        <v>107.25</v>
      </c>
      <c r="V108">
        <v>94.25</v>
      </c>
      <c r="W108">
        <v>94</v>
      </c>
      <c r="X108">
        <v>93.5</v>
      </c>
      <c r="Y108">
        <v>85</v>
      </c>
      <c r="Z108" s="1">
        <v>2712</v>
      </c>
    </row>
    <row r="109" spans="1:26" x14ac:dyDescent="0.45">
      <c r="A109" s="8">
        <v>45033</v>
      </c>
      <c r="B109">
        <v>81.5</v>
      </c>
      <c r="C109">
        <v>84.5</v>
      </c>
      <c r="D109">
        <v>86</v>
      </c>
      <c r="E109">
        <v>89</v>
      </c>
      <c r="F109">
        <v>88</v>
      </c>
      <c r="G109">
        <v>86.25</v>
      </c>
      <c r="H109">
        <v>91</v>
      </c>
      <c r="I109">
        <v>106.75</v>
      </c>
      <c r="J109">
        <v>115</v>
      </c>
      <c r="K109">
        <v>115.5</v>
      </c>
      <c r="L109">
        <v>143</v>
      </c>
      <c r="M109">
        <v>147.5</v>
      </c>
      <c r="N109">
        <v>140.75</v>
      </c>
      <c r="O109">
        <v>160.25</v>
      </c>
      <c r="P109">
        <v>163.5</v>
      </c>
      <c r="Q109">
        <v>165.5</v>
      </c>
      <c r="R109">
        <v>153</v>
      </c>
      <c r="S109">
        <v>149.5</v>
      </c>
      <c r="T109">
        <v>153.5</v>
      </c>
      <c r="U109">
        <v>104.5</v>
      </c>
      <c r="V109">
        <v>97</v>
      </c>
      <c r="W109">
        <v>101.25</v>
      </c>
      <c r="X109">
        <v>89.25</v>
      </c>
      <c r="Y109">
        <v>86.5</v>
      </c>
      <c r="Z109" s="1">
        <v>2798.5</v>
      </c>
    </row>
    <row r="110" spans="1:26" x14ac:dyDescent="0.45">
      <c r="A110" s="8">
        <v>45034</v>
      </c>
      <c r="B110">
        <v>88.5</v>
      </c>
      <c r="C110">
        <v>80</v>
      </c>
      <c r="D110">
        <v>83</v>
      </c>
      <c r="E110">
        <v>83</v>
      </c>
      <c r="F110">
        <v>79</v>
      </c>
      <c r="G110">
        <v>67.75</v>
      </c>
      <c r="H110">
        <v>79.25</v>
      </c>
      <c r="I110">
        <v>105.5</v>
      </c>
      <c r="J110">
        <v>137.5</v>
      </c>
      <c r="K110">
        <v>139.75</v>
      </c>
      <c r="L110">
        <v>145.25</v>
      </c>
      <c r="M110">
        <v>147</v>
      </c>
      <c r="N110">
        <v>147</v>
      </c>
      <c r="O110">
        <v>134</v>
      </c>
      <c r="P110">
        <v>133.5</v>
      </c>
      <c r="Q110">
        <v>130</v>
      </c>
      <c r="R110">
        <v>147.5</v>
      </c>
      <c r="S110">
        <v>140</v>
      </c>
      <c r="T110">
        <v>133.5</v>
      </c>
      <c r="U110">
        <v>131.25</v>
      </c>
      <c r="V110">
        <v>111.25</v>
      </c>
      <c r="W110">
        <v>97</v>
      </c>
      <c r="X110">
        <v>96.25</v>
      </c>
      <c r="Y110">
        <v>99</v>
      </c>
      <c r="Z110" s="1">
        <v>2735.75</v>
      </c>
    </row>
    <row r="111" spans="1:26" x14ac:dyDescent="0.45">
      <c r="A111" s="8">
        <v>45035</v>
      </c>
      <c r="B111">
        <v>93.25</v>
      </c>
      <c r="C111">
        <v>98</v>
      </c>
      <c r="D111">
        <v>92</v>
      </c>
      <c r="E111">
        <v>101.5</v>
      </c>
      <c r="F111">
        <v>100.5</v>
      </c>
      <c r="G111">
        <v>91</v>
      </c>
      <c r="H111">
        <v>93</v>
      </c>
      <c r="I111">
        <v>130</v>
      </c>
      <c r="J111">
        <v>148.5</v>
      </c>
      <c r="K111">
        <v>170</v>
      </c>
      <c r="L111">
        <v>170</v>
      </c>
      <c r="M111">
        <v>172</v>
      </c>
      <c r="N111">
        <v>178.75</v>
      </c>
      <c r="O111">
        <v>188.25</v>
      </c>
      <c r="P111">
        <v>189.75</v>
      </c>
      <c r="Q111">
        <v>167.75</v>
      </c>
      <c r="R111">
        <v>167</v>
      </c>
      <c r="S111">
        <v>167.5</v>
      </c>
      <c r="T111">
        <v>154.5</v>
      </c>
      <c r="U111">
        <v>132</v>
      </c>
      <c r="V111">
        <v>102.75</v>
      </c>
      <c r="W111">
        <v>91.75</v>
      </c>
      <c r="X111">
        <v>99</v>
      </c>
      <c r="Y111">
        <v>103</v>
      </c>
      <c r="Z111" s="1">
        <v>3201.75</v>
      </c>
    </row>
    <row r="112" spans="1:26" x14ac:dyDescent="0.45">
      <c r="A112" s="8">
        <v>45036</v>
      </c>
      <c r="B112">
        <v>88</v>
      </c>
      <c r="C112">
        <v>89.5</v>
      </c>
      <c r="D112">
        <v>91.75</v>
      </c>
      <c r="E112">
        <v>96.25</v>
      </c>
      <c r="F112">
        <v>97.25</v>
      </c>
      <c r="G112">
        <v>96</v>
      </c>
      <c r="H112">
        <v>102.25</v>
      </c>
      <c r="I112">
        <v>142</v>
      </c>
      <c r="J112">
        <v>144.5</v>
      </c>
      <c r="K112">
        <v>156.75</v>
      </c>
      <c r="L112">
        <v>160.75</v>
      </c>
      <c r="M112">
        <v>169</v>
      </c>
      <c r="N112">
        <v>176.75</v>
      </c>
      <c r="O112">
        <v>170.5</v>
      </c>
      <c r="P112">
        <v>175.25</v>
      </c>
      <c r="Q112">
        <v>168.25</v>
      </c>
      <c r="R112">
        <v>172.75</v>
      </c>
      <c r="S112">
        <v>178</v>
      </c>
      <c r="T112">
        <v>174</v>
      </c>
      <c r="U112">
        <v>145.75</v>
      </c>
      <c r="V112">
        <v>106.75</v>
      </c>
      <c r="W112">
        <v>110.5</v>
      </c>
      <c r="X112">
        <v>100.25</v>
      </c>
      <c r="Y112">
        <v>92</v>
      </c>
      <c r="Z112" s="1">
        <v>3204.75</v>
      </c>
    </row>
    <row r="113" spans="1:26" x14ac:dyDescent="0.45">
      <c r="A113" s="8">
        <v>45037</v>
      </c>
      <c r="B113">
        <v>98.5</v>
      </c>
      <c r="C113">
        <v>92</v>
      </c>
      <c r="D113">
        <v>95.25</v>
      </c>
      <c r="E113">
        <v>98</v>
      </c>
      <c r="F113">
        <v>101</v>
      </c>
      <c r="G113">
        <v>90.5</v>
      </c>
      <c r="H113">
        <v>92</v>
      </c>
      <c r="I113">
        <v>96.25</v>
      </c>
      <c r="J113">
        <v>105.5</v>
      </c>
      <c r="K113">
        <v>104.75</v>
      </c>
      <c r="L113">
        <v>106.5</v>
      </c>
      <c r="M113">
        <v>107</v>
      </c>
      <c r="N113">
        <v>109</v>
      </c>
      <c r="O113">
        <v>111</v>
      </c>
      <c r="P113">
        <v>105.5</v>
      </c>
      <c r="Q113">
        <v>108.5</v>
      </c>
      <c r="R113">
        <v>110.75</v>
      </c>
      <c r="S113">
        <v>107.75</v>
      </c>
      <c r="T113">
        <v>103.5</v>
      </c>
      <c r="U113">
        <v>106.5</v>
      </c>
      <c r="V113">
        <v>98.75</v>
      </c>
      <c r="W113">
        <v>92.75</v>
      </c>
      <c r="X113">
        <v>92</v>
      </c>
      <c r="Y113">
        <v>93</v>
      </c>
      <c r="Z113" s="1">
        <v>2426.25</v>
      </c>
    </row>
    <row r="114" spans="1:26" x14ac:dyDescent="0.45">
      <c r="A114" s="8">
        <v>45038</v>
      </c>
      <c r="B114">
        <v>92</v>
      </c>
      <c r="C114">
        <v>89.5</v>
      </c>
      <c r="D114">
        <v>87.25</v>
      </c>
      <c r="E114">
        <v>98.75</v>
      </c>
      <c r="F114">
        <v>94</v>
      </c>
      <c r="G114">
        <v>85</v>
      </c>
      <c r="H114">
        <v>85.75</v>
      </c>
      <c r="I114">
        <v>94.25</v>
      </c>
      <c r="J114">
        <v>90.5</v>
      </c>
      <c r="K114">
        <v>100.25</v>
      </c>
      <c r="L114">
        <v>107</v>
      </c>
      <c r="M114">
        <v>93.25</v>
      </c>
      <c r="N114">
        <v>98.5</v>
      </c>
      <c r="O114">
        <v>107.5</v>
      </c>
      <c r="P114">
        <v>106.25</v>
      </c>
      <c r="Q114">
        <v>93.75</v>
      </c>
      <c r="R114">
        <v>115</v>
      </c>
      <c r="S114">
        <v>111</v>
      </c>
      <c r="T114">
        <v>111</v>
      </c>
      <c r="U114">
        <v>105.5</v>
      </c>
      <c r="V114">
        <v>93</v>
      </c>
      <c r="W114">
        <v>95</v>
      </c>
      <c r="X114">
        <v>91.25</v>
      </c>
      <c r="Y114">
        <v>84.25</v>
      </c>
      <c r="Z114" s="1">
        <v>2329.5</v>
      </c>
    </row>
    <row r="115" spans="1:26" x14ac:dyDescent="0.45">
      <c r="A115" s="8">
        <v>45039</v>
      </c>
      <c r="B115">
        <v>91.25</v>
      </c>
      <c r="C115">
        <v>87.25</v>
      </c>
      <c r="D115">
        <v>93</v>
      </c>
      <c r="E115">
        <v>92.75</v>
      </c>
      <c r="F115">
        <v>94.75</v>
      </c>
      <c r="G115">
        <v>88.5</v>
      </c>
      <c r="H115">
        <v>86.5</v>
      </c>
      <c r="I115">
        <v>123</v>
      </c>
      <c r="J115">
        <v>151.5</v>
      </c>
      <c r="K115">
        <v>153</v>
      </c>
      <c r="L115">
        <v>164</v>
      </c>
      <c r="M115">
        <v>180.5</v>
      </c>
      <c r="N115">
        <v>246.5</v>
      </c>
      <c r="O115">
        <v>257.25</v>
      </c>
      <c r="P115">
        <v>254</v>
      </c>
      <c r="Q115">
        <v>250.25</v>
      </c>
      <c r="R115">
        <v>243.25</v>
      </c>
      <c r="S115">
        <v>241</v>
      </c>
      <c r="T115">
        <v>225.75</v>
      </c>
      <c r="U115">
        <v>185.75</v>
      </c>
      <c r="V115">
        <v>157.75</v>
      </c>
      <c r="W115">
        <v>138.75</v>
      </c>
      <c r="X115">
        <v>134.25</v>
      </c>
      <c r="Y115">
        <v>134.25</v>
      </c>
      <c r="Z115" s="1">
        <v>3874.75</v>
      </c>
    </row>
    <row r="116" spans="1:26" x14ac:dyDescent="0.45">
      <c r="A116" s="8">
        <v>45040</v>
      </c>
      <c r="B116">
        <v>135.75</v>
      </c>
      <c r="C116">
        <v>133</v>
      </c>
      <c r="D116">
        <v>130.75</v>
      </c>
      <c r="E116">
        <v>137</v>
      </c>
      <c r="F116">
        <v>135.25</v>
      </c>
      <c r="G116">
        <v>121.5</v>
      </c>
      <c r="H116">
        <v>138.25</v>
      </c>
      <c r="I116">
        <v>176.5</v>
      </c>
      <c r="J116">
        <v>192.5</v>
      </c>
      <c r="K116">
        <v>195.5</v>
      </c>
      <c r="L116">
        <v>199.25</v>
      </c>
      <c r="M116">
        <v>197.5</v>
      </c>
      <c r="N116">
        <v>203</v>
      </c>
      <c r="O116">
        <v>198.5</v>
      </c>
      <c r="P116">
        <v>192.25</v>
      </c>
      <c r="Q116">
        <v>185.25</v>
      </c>
      <c r="R116">
        <v>188.25</v>
      </c>
      <c r="S116">
        <v>192</v>
      </c>
      <c r="T116">
        <v>173</v>
      </c>
      <c r="U116">
        <v>131.75</v>
      </c>
      <c r="V116">
        <v>128</v>
      </c>
      <c r="W116">
        <v>121</v>
      </c>
      <c r="X116">
        <v>124.25</v>
      </c>
      <c r="Y116">
        <v>125</v>
      </c>
      <c r="Z116" s="1">
        <v>3855</v>
      </c>
    </row>
    <row r="117" spans="1:26" x14ac:dyDescent="0.45">
      <c r="A117" s="8">
        <v>45041</v>
      </c>
      <c r="B117">
        <v>126.75</v>
      </c>
      <c r="C117">
        <v>126.5</v>
      </c>
      <c r="D117">
        <v>120.5</v>
      </c>
      <c r="E117">
        <v>120</v>
      </c>
      <c r="F117">
        <v>119.5</v>
      </c>
      <c r="G117">
        <v>110.5</v>
      </c>
      <c r="H117">
        <v>111</v>
      </c>
      <c r="I117">
        <v>137</v>
      </c>
      <c r="J117">
        <v>165</v>
      </c>
      <c r="K117">
        <v>177.5</v>
      </c>
      <c r="L117">
        <v>186.25</v>
      </c>
      <c r="M117">
        <v>172</v>
      </c>
      <c r="N117">
        <v>172.25</v>
      </c>
      <c r="O117">
        <v>143.5</v>
      </c>
      <c r="P117">
        <v>136</v>
      </c>
      <c r="Q117">
        <v>124.25</v>
      </c>
      <c r="R117">
        <v>142.25</v>
      </c>
      <c r="S117">
        <v>130.25</v>
      </c>
      <c r="T117">
        <v>135</v>
      </c>
      <c r="U117">
        <v>138.75</v>
      </c>
      <c r="V117">
        <v>142</v>
      </c>
      <c r="W117">
        <v>138.25</v>
      </c>
      <c r="X117">
        <v>142.25</v>
      </c>
      <c r="Y117">
        <v>140</v>
      </c>
      <c r="Z117" s="1">
        <v>3357.25</v>
      </c>
    </row>
    <row r="118" spans="1:26" x14ac:dyDescent="0.45">
      <c r="A118" s="8">
        <v>45042</v>
      </c>
      <c r="B118">
        <v>138.75</v>
      </c>
      <c r="C118">
        <v>136.25</v>
      </c>
      <c r="D118">
        <v>133.5</v>
      </c>
      <c r="E118">
        <v>141.5</v>
      </c>
      <c r="F118">
        <v>140</v>
      </c>
      <c r="G118">
        <v>130</v>
      </c>
      <c r="H118">
        <v>136.75</v>
      </c>
      <c r="I118">
        <v>147.25</v>
      </c>
      <c r="J118">
        <v>149</v>
      </c>
      <c r="K118">
        <v>154.75</v>
      </c>
      <c r="L118">
        <v>161.5</v>
      </c>
      <c r="M118">
        <v>152.25</v>
      </c>
      <c r="N118">
        <v>147.25</v>
      </c>
      <c r="O118">
        <v>150.5</v>
      </c>
      <c r="P118">
        <v>145.25</v>
      </c>
      <c r="Q118">
        <v>143</v>
      </c>
      <c r="R118">
        <v>146.5</v>
      </c>
      <c r="S118">
        <v>145.75</v>
      </c>
      <c r="T118">
        <v>143.25</v>
      </c>
      <c r="U118">
        <v>139.75</v>
      </c>
      <c r="V118">
        <v>135.75</v>
      </c>
      <c r="W118">
        <v>138.25</v>
      </c>
      <c r="X118">
        <v>138.25</v>
      </c>
      <c r="Y118">
        <v>137</v>
      </c>
      <c r="Z118" s="1">
        <v>3432</v>
      </c>
    </row>
    <row r="119" spans="1:26" x14ac:dyDescent="0.45">
      <c r="A119" s="8">
        <v>45043</v>
      </c>
      <c r="B119">
        <v>138</v>
      </c>
      <c r="C119">
        <v>135</v>
      </c>
      <c r="D119">
        <v>130</v>
      </c>
      <c r="E119">
        <v>139.5</v>
      </c>
      <c r="F119">
        <v>137</v>
      </c>
      <c r="G119">
        <v>127.5</v>
      </c>
      <c r="H119">
        <v>139.25</v>
      </c>
      <c r="I119">
        <v>179.25</v>
      </c>
      <c r="J119">
        <v>205.5</v>
      </c>
      <c r="K119">
        <v>201.25</v>
      </c>
      <c r="L119">
        <v>202.5</v>
      </c>
      <c r="M119">
        <v>215</v>
      </c>
      <c r="N119">
        <v>247.25</v>
      </c>
      <c r="O119">
        <v>239.5</v>
      </c>
      <c r="P119">
        <v>217</v>
      </c>
      <c r="Q119">
        <v>189.75</v>
      </c>
      <c r="R119">
        <v>200.75</v>
      </c>
      <c r="S119">
        <v>211.25</v>
      </c>
      <c r="T119">
        <v>201.25</v>
      </c>
      <c r="U119">
        <v>192.75</v>
      </c>
      <c r="V119">
        <v>140</v>
      </c>
      <c r="W119">
        <v>138.5</v>
      </c>
      <c r="X119">
        <v>135.5</v>
      </c>
      <c r="Y119">
        <v>130.75</v>
      </c>
      <c r="Z119" s="1">
        <v>4194</v>
      </c>
    </row>
    <row r="120" spans="1:26" x14ac:dyDescent="0.45">
      <c r="A120" s="8">
        <v>45044</v>
      </c>
      <c r="B120">
        <v>136.75</v>
      </c>
      <c r="C120">
        <v>134.25</v>
      </c>
      <c r="D120">
        <v>128.5</v>
      </c>
      <c r="E120">
        <v>134.75</v>
      </c>
      <c r="F120">
        <v>131.75</v>
      </c>
      <c r="G120">
        <v>127.75</v>
      </c>
      <c r="H120">
        <v>137</v>
      </c>
      <c r="I120">
        <v>142.75</v>
      </c>
      <c r="J120">
        <v>154</v>
      </c>
      <c r="K120">
        <v>158.5</v>
      </c>
      <c r="L120">
        <v>151</v>
      </c>
      <c r="M120">
        <v>156.5</v>
      </c>
      <c r="N120">
        <v>149.5</v>
      </c>
      <c r="O120">
        <v>146.5</v>
      </c>
      <c r="P120">
        <v>139.5</v>
      </c>
      <c r="Q120">
        <v>133.5</v>
      </c>
      <c r="R120">
        <v>141.5</v>
      </c>
      <c r="S120">
        <v>135</v>
      </c>
      <c r="T120">
        <v>138</v>
      </c>
      <c r="U120">
        <v>140.25</v>
      </c>
      <c r="V120">
        <v>132.5</v>
      </c>
      <c r="W120">
        <v>133</v>
      </c>
      <c r="X120">
        <v>127.5</v>
      </c>
      <c r="Y120">
        <v>138</v>
      </c>
      <c r="Z120" s="1">
        <v>3348.25</v>
      </c>
    </row>
    <row r="121" spans="1:26" x14ac:dyDescent="0.45">
      <c r="A121" s="8">
        <v>45045</v>
      </c>
      <c r="B121">
        <v>137.25</v>
      </c>
      <c r="C121">
        <v>137.5</v>
      </c>
      <c r="D121">
        <v>129</v>
      </c>
      <c r="E121">
        <v>141.75</v>
      </c>
      <c r="F121">
        <v>136</v>
      </c>
      <c r="G121">
        <v>126.75</v>
      </c>
      <c r="H121">
        <v>136.5</v>
      </c>
      <c r="I121">
        <v>147.5</v>
      </c>
      <c r="J121">
        <v>148</v>
      </c>
      <c r="K121">
        <v>146.5</v>
      </c>
      <c r="L121">
        <v>149</v>
      </c>
      <c r="M121">
        <v>151</v>
      </c>
      <c r="N121">
        <v>152.75</v>
      </c>
      <c r="O121">
        <v>141.75</v>
      </c>
      <c r="P121">
        <v>135</v>
      </c>
      <c r="Q121">
        <v>124.5</v>
      </c>
      <c r="R121">
        <v>121.5</v>
      </c>
      <c r="S121">
        <v>122.5</v>
      </c>
      <c r="T121">
        <v>124.5</v>
      </c>
      <c r="U121">
        <v>129.5</v>
      </c>
      <c r="V121">
        <v>123.5</v>
      </c>
      <c r="W121">
        <v>121</v>
      </c>
      <c r="X121">
        <v>118.5</v>
      </c>
      <c r="Y121">
        <v>120.75</v>
      </c>
      <c r="Z121" s="1">
        <v>3222.5</v>
      </c>
    </row>
    <row r="122" spans="1:26" x14ac:dyDescent="0.45">
      <c r="A122" s="8">
        <v>45046</v>
      </c>
      <c r="B122">
        <v>120</v>
      </c>
      <c r="C122">
        <v>117.75</v>
      </c>
      <c r="D122">
        <v>119</v>
      </c>
      <c r="E122">
        <v>125.5</v>
      </c>
      <c r="F122">
        <v>130.25</v>
      </c>
      <c r="G122">
        <v>123.75</v>
      </c>
      <c r="H122">
        <v>134.75</v>
      </c>
      <c r="I122">
        <v>179</v>
      </c>
      <c r="J122">
        <v>186.25</v>
      </c>
      <c r="K122">
        <v>193</v>
      </c>
      <c r="L122">
        <v>186.75</v>
      </c>
      <c r="M122">
        <v>184.25</v>
      </c>
      <c r="N122">
        <v>191.75</v>
      </c>
      <c r="O122">
        <v>190.75</v>
      </c>
      <c r="P122">
        <v>202.25</v>
      </c>
      <c r="Q122">
        <v>195.25</v>
      </c>
      <c r="R122">
        <v>218.5</v>
      </c>
      <c r="S122">
        <v>213</v>
      </c>
      <c r="T122">
        <v>206.5</v>
      </c>
      <c r="U122">
        <v>152</v>
      </c>
      <c r="V122">
        <v>145.25</v>
      </c>
      <c r="W122">
        <v>138.5</v>
      </c>
      <c r="X122">
        <v>137</v>
      </c>
      <c r="Y122">
        <v>135.75</v>
      </c>
      <c r="Z122" s="1">
        <v>3926.75</v>
      </c>
    </row>
    <row r="123" spans="1:26" x14ac:dyDescent="0.45">
      <c r="A123" s="8">
        <v>45047</v>
      </c>
      <c r="B123">
        <v>136.25</v>
      </c>
      <c r="C123">
        <v>134.75</v>
      </c>
      <c r="D123">
        <v>129.75</v>
      </c>
      <c r="E123">
        <v>132.75</v>
      </c>
      <c r="F123">
        <v>137.5</v>
      </c>
      <c r="G123">
        <v>126.5</v>
      </c>
      <c r="H123">
        <v>137</v>
      </c>
      <c r="I123">
        <v>199.25</v>
      </c>
      <c r="J123">
        <v>201.25</v>
      </c>
      <c r="K123">
        <v>227</v>
      </c>
      <c r="L123">
        <v>223</v>
      </c>
      <c r="M123">
        <v>214.5</v>
      </c>
      <c r="N123">
        <v>208.5</v>
      </c>
      <c r="O123">
        <v>200</v>
      </c>
      <c r="P123">
        <v>197.25</v>
      </c>
      <c r="Q123">
        <v>183.75</v>
      </c>
      <c r="R123">
        <v>203.5</v>
      </c>
      <c r="S123">
        <v>199.75</v>
      </c>
      <c r="T123">
        <v>185.5</v>
      </c>
      <c r="U123">
        <v>133.25</v>
      </c>
      <c r="V123">
        <v>131.5</v>
      </c>
      <c r="W123">
        <v>133</v>
      </c>
      <c r="X123">
        <v>120.5</v>
      </c>
      <c r="Y123">
        <v>133.75</v>
      </c>
      <c r="Z123" s="1">
        <v>4029.75</v>
      </c>
    </row>
    <row r="124" spans="1:26" x14ac:dyDescent="0.45">
      <c r="A124" s="8">
        <v>45048</v>
      </c>
      <c r="B124">
        <v>122.25</v>
      </c>
      <c r="C124">
        <v>130.5</v>
      </c>
      <c r="D124">
        <v>122.5</v>
      </c>
      <c r="E124">
        <v>118.5</v>
      </c>
      <c r="F124">
        <v>124</v>
      </c>
      <c r="G124">
        <v>121.25</v>
      </c>
      <c r="H124">
        <v>123.75</v>
      </c>
      <c r="I124">
        <v>153</v>
      </c>
      <c r="J124">
        <v>169.75</v>
      </c>
      <c r="K124">
        <v>179</v>
      </c>
      <c r="L124">
        <v>170.25</v>
      </c>
      <c r="M124">
        <v>187</v>
      </c>
      <c r="N124">
        <v>190</v>
      </c>
      <c r="O124">
        <v>166.75</v>
      </c>
      <c r="P124">
        <v>161.5</v>
      </c>
      <c r="Q124">
        <v>141.5</v>
      </c>
      <c r="R124">
        <v>146</v>
      </c>
      <c r="S124">
        <v>149</v>
      </c>
      <c r="T124">
        <v>146.5</v>
      </c>
      <c r="U124">
        <v>152</v>
      </c>
      <c r="V124">
        <v>138.75</v>
      </c>
      <c r="W124">
        <v>134.25</v>
      </c>
      <c r="X124">
        <v>136.75</v>
      </c>
      <c r="Y124">
        <v>125.75</v>
      </c>
      <c r="Z124" s="1">
        <v>3510.5</v>
      </c>
    </row>
    <row r="125" spans="1:26" x14ac:dyDescent="0.45">
      <c r="A125" s="8">
        <v>45049</v>
      </c>
      <c r="B125">
        <v>136.25</v>
      </c>
      <c r="C125">
        <v>129</v>
      </c>
      <c r="D125">
        <v>126.75</v>
      </c>
      <c r="E125">
        <v>131.25</v>
      </c>
      <c r="F125">
        <v>139</v>
      </c>
      <c r="G125">
        <v>131.25</v>
      </c>
      <c r="H125">
        <v>134.5</v>
      </c>
      <c r="I125">
        <v>175.75</v>
      </c>
      <c r="J125">
        <v>192</v>
      </c>
      <c r="K125">
        <v>201.25</v>
      </c>
      <c r="L125">
        <v>199.75</v>
      </c>
      <c r="M125">
        <v>203.5</v>
      </c>
      <c r="N125">
        <v>215.5</v>
      </c>
      <c r="O125">
        <v>222.75</v>
      </c>
      <c r="P125">
        <v>223.75</v>
      </c>
      <c r="Q125">
        <v>212</v>
      </c>
      <c r="R125">
        <v>209.25</v>
      </c>
      <c r="S125">
        <v>218.5</v>
      </c>
      <c r="T125">
        <v>198.75</v>
      </c>
      <c r="U125">
        <v>154</v>
      </c>
      <c r="V125">
        <v>124</v>
      </c>
      <c r="W125">
        <v>130.75</v>
      </c>
      <c r="X125">
        <v>129.75</v>
      </c>
      <c r="Y125">
        <v>130</v>
      </c>
      <c r="Z125" s="1">
        <v>4069.25</v>
      </c>
    </row>
    <row r="126" spans="1:26" x14ac:dyDescent="0.45">
      <c r="A126" s="8">
        <v>45050</v>
      </c>
      <c r="B126">
        <v>132.75</v>
      </c>
      <c r="C126">
        <v>124</v>
      </c>
      <c r="D126">
        <v>125</v>
      </c>
      <c r="E126">
        <v>136.5</v>
      </c>
      <c r="F126">
        <v>126.75</v>
      </c>
      <c r="G126">
        <v>134.25</v>
      </c>
      <c r="H126">
        <v>136.25</v>
      </c>
      <c r="I126">
        <v>163.75</v>
      </c>
      <c r="J126">
        <v>187.75</v>
      </c>
      <c r="K126">
        <v>204</v>
      </c>
      <c r="L126">
        <v>221.5</v>
      </c>
      <c r="M126">
        <v>240</v>
      </c>
      <c r="N126">
        <v>230.25</v>
      </c>
      <c r="O126">
        <v>237.75</v>
      </c>
      <c r="P126">
        <v>230.5</v>
      </c>
      <c r="Q126">
        <v>231</v>
      </c>
      <c r="R126">
        <v>215.25</v>
      </c>
      <c r="S126">
        <v>218.25</v>
      </c>
      <c r="T126">
        <v>212.5</v>
      </c>
      <c r="U126">
        <v>133</v>
      </c>
      <c r="V126">
        <v>121.5</v>
      </c>
      <c r="W126">
        <v>124</v>
      </c>
      <c r="X126">
        <v>124</v>
      </c>
      <c r="Y126">
        <v>123.5</v>
      </c>
      <c r="Z126" s="1">
        <v>4134</v>
      </c>
    </row>
    <row r="127" spans="1:26" x14ac:dyDescent="0.45">
      <c r="A127" s="8">
        <v>45051</v>
      </c>
      <c r="B127">
        <v>123.5</v>
      </c>
      <c r="C127">
        <v>123.5</v>
      </c>
      <c r="D127">
        <v>120.5</v>
      </c>
      <c r="E127">
        <v>131.5</v>
      </c>
      <c r="F127">
        <v>128.25</v>
      </c>
      <c r="G127">
        <v>136.75</v>
      </c>
      <c r="H127">
        <v>135.5</v>
      </c>
      <c r="I127">
        <v>139.25</v>
      </c>
      <c r="J127">
        <v>141</v>
      </c>
      <c r="K127">
        <v>153</v>
      </c>
      <c r="L127">
        <v>146.25</v>
      </c>
      <c r="M127">
        <v>174</v>
      </c>
      <c r="N127">
        <v>188</v>
      </c>
      <c r="O127">
        <v>184.5</v>
      </c>
      <c r="P127">
        <v>147</v>
      </c>
      <c r="Q127">
        <v>140.5</v>
      </c>
      <c r="R127">
        <v>123</v>
      </c>
      <c r="S127">
        <v>123.75</v>
      </c>
      <c r="T127">
        <v>128</v>
      </c>
      <c r="U127">
        <v>129</v>
      </c>
      <c r="V127">
        <v>116.25</v>
      </c>
      <c r="W127">
        <v>121.25</v>
      </c>
      <c r="X127">
        <v>121</v>
      </c>
      <c r="Y127">
        <v>122</v>
      </c>
      <c r="Z127" s="1">
        <v>3297.25</v>
      </c>
    </row>
    <row r="128" spans="1:26" x14ac:dyDescent="0.45">
      <c r="A128" s="8">
        <v>45052</v>
      </c>
      <c r="B128">
        <v>122.25</v>
      </c>
      <c r="C128">
        <v>121.75</v>
      </c>
      <c r="D128">
        <v>120.5</v>
      </c>
      <c r="E128">
        <v>119.75</v>
      </c>
      <c r="F128">
        <v>129</v>
      </c>
      <c r="G128">
        <v>128</v>
      </c>
      <c r="H128">
        <v>132</v>
      </c>
      <c r="I128">
        <v>134.5</v>
      </c>
      <c r="J128">
        <v>140.25</v>
      </c>
      <c r="K128">
        <v>132.25</v>
      </c>
      <c r="L128">
        <v>131.25</v>
      </c>
      <c r="M128">
        <v>129.5</v>
      </c>
      <c r="N128">
        <v>130.75</v>
      </c>
      <c r="O128">
        <v>132.25</v>
      </c>
      <c r="P128">
        <v>136.75</v>
      </c>
      <c r="Q128">
        <v>139.75</v>
      </c>
      <c r="R128">
        <v>130.25</v>
      </c>
      <c r="S128">
        <v>125</v>
      </c>
      <c r="T128">
        <v>127.25</v>
      </c>
      <c r="U128">
        <v>124.25</v>
      </c>
      <c r="V128">
        <v>122.75</v>
      </c>
      <c r="W128">
        <v>121.25</v>
      </c>
      <c r="X128">
        <v>121.5</v>
      </c>
      <c r="Y128">
        <v>123</v>
      </c>
      <c r="Z128" s="1">
        <v>3075.75</v>
      </c>
    </row>
    <row r="129" spans="1:26" x14ac:dyDescent="0.45">
      <c r="A129" s="8">
        <v>45053</v>
      </c>
      <c r="B129">
        <v>119.5</v>
      </c>
      <c r="C129">
        <v>113.25</v>
      </c>
      <c r="D129">
        <v>113.75</v>
      </c>
      <c r="E129">
        <v>125.5</v>
      </c>
      <c r="F129">
        <v>128.5</v>
      </c>
      <c r="G129">
        <v>129</v>
      </c>
      <c r="H129">
        <v>132.5</v>
      </c>
      <c r="I129">
        <v>178.5</v>
      </c>
      <c r="J129">
        <v>178</v>
      </c>
      <c r="K129">
        <v>193.75</v>
      </c>
      <c r="L129">
        <v>209.25</v>
      </c>
      <c r="M129">
        <v>209.25</v>
      </c>
      <c r="N129">
        <v>213.25</v>
      </c>
      <c r="O129">
        <v>206.5</v>
      </c>
      <c r="P129">
        <v>219.5</v>
      </c>
      <c r="Q129">
        <v>204.75</v>
      </c>
      <c r="R129">
        <v>208.25</v>
      </c>
      <c r="S129">
        <v>203.5</v>
      </c>
      <c r="T129">
        <v>196</v>
      </c>
      <c r="U129">
        <v>132.75</v>
      </c>
      <c r="V129">
        <v>124.5</v>
      </c>
      <c r="W129">
        <v>125</v>
      </c>
      <c r="X129">
        <v>123.75</v>
      </c>
      <c r="Y129">
        <v>127.75</v>
      </c>
      <c r="Z129" s="1">
        <v>3916.25</v>
      </c>
    </row>
    <row r="130" spans="1:26" x14ac:dyDescent="0.45">
      <c r="A130" s="8">
        <v>45054</v>
      </c>
      <c r="B130">
        <v>121.75</v>
      </c>
      <c r="C130">
        <v>123.25</v>
      </c>
      <c r="D130">
        <v>124.25</v>
      </c>
      <c r="E130">
        <v>129.5</v>
      </c>
      <c r="F130">
        <v>130</v>
      </c>
      <c r="G130">
        <v>130.5</v>
      </c>
      <c r="H130">
        <v>138</v>
      </c>
      <c r="I130">
        <v>165</v>
      </c>
      <c r="J130">
        <v>180.5</v>
      </c>
      <c r="K130">
        <v>199</v>
      </c>
      <c r="L130">
        <v>195.5</v>
      </c>
      <c r="M130">
        <v>214.25</v>
      </c>
      <c r="N130">
        <v>208.75</v>
      </c>
      <c r="O130">
        <v>199.75</v>
      </c>
      <c r="P130">
        <v>202.75</v>
      </c>
      <c r="Q130">
        <v>184.25</v>
      </c>
      <c r="R130">
        <v>180.25</v>
      </c>
      <c r="S130">
        <v>187.25</v>
      </c>
      <c r="T130">
        <v>170.75</v>
      </c>
      <c r="U130">
        <v>119</v>
      </c>
      <c r="V130">
        <v>120.25</v>
      </c>
      <c r="W130">
        <v>122.5</v>
      </c>
      <c r="X130">
        <v>123.25</v>
      </c>
      <c r="Y130">
        <v>123</v>
      </c>
      <c r="Z130" s="1">
        <v>3793.25</v>
      </c>
    </row>
    <row r="131" spans="1:26" x14ac:dyDescent="0.45">
      <c r="A131" s="8">
        <v>45055</v>
      </c>
      <c r="B131">
        <v>114.5</v>
      </c>
      <c r="C131">
        <v>118.5</v>
      </c>
      <c r="D131">
        <v>114</v>
      </c>
      <c r="E131">
        <v>113</v>
      </c>
      <c r="F131">
        <v>116.5</v>
      </c>
      <c r="G131">
        <v>110</v>
      </c>
      <c r="H131">
        <v>120.5</v>
      </c>
      <c r="I131">
        <v>147.5</v>
      </c>
      <c r="J131">
        <v>158</v>
      </c>
      <c r="K131">
        <v>177.25</v>
      </c>
      <c r="L131">
        <v>169.5</v>
      </c>
      <c r="M131">
        <v>179.25</v>
      </c>
      <c r="N131">
        <v>187.5</v>
      </c>
      <c r="O131">
        <v>161.25</v>
      </c>
      <c r="P131">
        <v>160.75</v>
      </c>
      <c r="Q131">
        <v>149</v>
      </c>
      <c r="R131">
        <v>142.75</v>
      </c>
      <c r="S131">
        <v>143.75</v>
      </c>
      <c r="T131">
        <v>142.75</v>
      </c>
      <c r="U131">
        <v>163.5</v>
      </c>
      <c r="V131">
        <v>159</v>
      </c>
      <c r="W131">
        <v>152.25</v>
      </c>
      <c r="X131">
        <v>141.5</v>
      </c>
      <c r="Y131">
        <v>127.25</v>
      </c>
      <c r="Z131" s="1">
        <v>3469.75</v>
      </c>
    </row>
    <row r="132" spans="1:26" x14ac:dyDescent="0.45">
      <c r="A132" s="8">
        <v>45056</v>
      </c>
      <c r="B132">
        <v>130.25</v>
      </c>
      <c r="C132">
        <v>131</v>
      </c>
      <c r="D132">
        <v>128.5</v>
      </c>
      <c r="E132">
        <v>135.75</v>
      </c>
      <c r="F132">
        <v>136.5</v>
      </c>
      <c r="G132">
        <v>136.75</v>
      </c>
      <c r="H132">
        <v>143.25</v>
      </c>
      <c r="I132">
        <v>159.75</v>
      </c>
      <c r="J132">
        <v>192.5</v>
      </c>
      <c r="K132">
        <v>221.5</v>
      </c>
      <c r="L132">
        <v>223</v>
      </c>
      <c r="M132">
        <v>233.5</v>
      </c>
      <c r="N132">
        <v>229</v>
      </c>
      <c r="O132">
        <v>226</v>
      </c>
      <c r="P132">
        <v>228.5</v>
      </c>
      <c r="Q132">
        <v>217.75</v>
      </c>
      <c r="R132">
        <v>222</v>
      </c>
      <c r="S132">
        <v>223.25</v>
      </c>
      <c r="T132">
        <v>205.5</v>
      </c>
      <c r="U132">
        <v>157.5</v>
      </c>
      <c r="V132">
        <v>128</v>
      </c>
      <c r="W132">
        <v>132.75</v>
      </c>
      <c r="X132">
        <v>134.75</v>
      </c>
      <c r="Y132">
        <v>134</v>
      </c>
      <c r="Z132" s="1">
        <v>4211.25</v>
      </c>
    </row>
    <row r="133" spans="1:26" x14ac:dyDescent="0.45">
      <c r="A133" s="8">
        <v>45057</v>
      </c>
      <c r="B133">
        <v>135</v>
      </c>
      <c r="C133">
        <v>135.75</v>
      </c>
      <c r="D133">
        <v>131.25</v>
      </c>
      <c r="E133">
        <v>135.5</v>
      </c>
      <c r="F133">
        <v>140.75</v>
      </c>
      <c r="G133">
        <v>133</v>
      </c>
      <c r="H133">
        <v>131.75</v>
      </c>
      <c r="I133">
        <v>176.75</v>
      </c>
      <c r="J133">
        <v>203.25</v>
      </c>
      <c r="K133">
        <v>227.5</v>
      </c>
      <c r="L133">
        <v>242</v>
      </c>
      <c r="M133">
        <v>254</v>
      </c>
      <c r="N133">
        <v>243</v>
      </c>
      <c r="O133">
        <v>248.5</v>
      </c>
      <c r="P133">
        <v>233</v>
      </c>
      <c r="Q133">
        <v>220</v>
      </c>
      <c r="R133">
        <v>226.75</v>
      </c>
      <c r="S133">
        <v>224.25</v>
      </c>
      <c r="T133">
        <v>201.5</v>
      </c>
      <c r="U133">
        <v>150.5</v>
      </c>
      <c r="V133">
        <v>127.5</v>
      </c>
      <c r="W133">
        <v>126.5</v>
      </c>
      <c r="X133">
        <v>131.75</v>
      </c>
      <c r="Y133">
        <v>122.75</v>
      </c>
      <c r="Z133" s="1">
        <v>4302.5</v>
      </c>
    </row>
    <row r="134" spans="1:26" x14ac:dyDescent="0.45">
      <c r="A134" s="8">
        <v>45058</v>
      </c>
      <c r="B134">
        <v>128.75</v>
      </c>
      <c r="C134">
        <v>128</v>
      </c>
      <c r="D134">
        <v>128.25</v>
      </c>
      <c r="E134">
        <v>134.25</v>
      </c>
      <c r="F134">
        <v>134.25</v>
      </c>
      <c r="G134">
        <v>132.25</v>
      </c>
      <c r="H134">
        <v>142.5</v>
      </c>
      <c r="I134">
        <v>137.75</v>
      </c>
      <c r="J134">
        <v>146.25</v>
      </c>
      <c r="K134">
        <v>156.25</v>
      </c>
      <c r="L134">
        <v>147.25</v>
      </c>
      <c r="M134">
        <v>143.75</v>
      </c>
      <c r="N134">
        <v>169</v>
      </c>
      <c r="O134">
        <v>155</v>
      </c>
      <c r="P134">
        <v>152</v>
      </c>
      <c r="Q134">
        <v>151.25</v>
      </c>
      <c r="R134">
        <v>140.25</v>
      </c>
      <c r="S134">
        <v>138.5</v>
      </c>
      <c r="T134">
        <v>131.5</v>
      </c>
      <c r="U134">
        <v>133.5</v>
      </c>
      <c r="V134">
        <v>125</v>
      </c>
      <c r="W134">
        <v>128</v>
      </c>
      <c r="X134">
        <v>131.25</v>
      </c>
      <c r="Y134">
        <v>126.75</v>
      </c>
      <c r="Z134" s="1">
        <v>3341.5</v>
      </c>
    </row>
    <row r="135" spans="1:26" x14ac:dyDescent="0.45">
      <c r="A135" s="8">
        <v>45059</v>
      </c>
      <c r="B135">
        <v>128.75</v>
      </c>
      <c r="C135">
        <v>129.75</v>
      </c>
      <c r="D135">
        <v>128.5</v>
      </c>
      <c r="E135">
        <v>134.75</v>
      </c>
      <c r="F135">
        <v>134.75</v>
      </c>
      <c r="G135">
        <v>132.25</v>
      </c>
      <c r="H135">
        <v>135.5</v>
      </c>
      <c r="I135">
        <v>143.5</v>
      </c>
      <c r="J135">
        <v>136.5</v>
      </c>
      <c r="K135">
        <v>142.75</v>
      </c>
      <c r="L135">
        <v>134.25</v>
      </c>
      <c r="M135">
        <v>133</v>
      </c>
      <c r="N135">
        <v>134.5</v>
      </c>
      <c r="O135">
        <v>141.25</v>
      </c>
      <c r="P135">
        <v>152</v>
      </c>
      <c r="Q135">
        <v>137.25</v>
      </c>
      <c r="R135">
        <v>131.25</v>
      </c>
      <c r="S135">
        <v>143.75</v>
      </c>
      <c r="T135">
        <v>133.25</v>
      </c>
      <c r="U135">
        <v>134</v>
      </c>
      <c r="V135">
        <v>124.25</v>
      </c>
      <c r="W135">
        <v>128.75</v>
      </c>
      <c r="X135">
        <v>130.25</v>
      </c>
      <c r="Y135">
        <v>130.75</v>
      </c>
      <c r="Z135" s="1">
        <v>3235.5</v>
      </c>
    </row>
    <row r="136" spans="1:26" x14ac:dyDescent="0.45">
      <c r="A136" s="8">
        <v>45060</v>
      </c>
      <c r="B136">
        <v>130.25</v>
      </c>
      <c r="C136">
        <v>130.5</v>
      </c>
      <c r="D136">
        <v>123</v>
      </c>
      <c r="E136">
        <v>133.25</v>
      </c>
      <c r="F136">
        <v>135.25</v>
      </c>
      <c r="G136">
        <v>131.25</v>
      </c>
      <c r="H136">
        <v>145.25</v>
      </c>
      <c r="I136">
        <v>167.75</v>
      </c>
      <c r="J136">
        <v>196.5</v>
      </c>
      <c r="K136">
        <v>214</v>
      </c>
      <c r="L136">
        <v>226.5</v>
      </c>
      <c r="M136">
        <v>229.75</v>
      </c>
      <c r="N136">
        <v>222.25</v>
      </c>
      <c r="O136">
        <v>219</v>
      </c>
      <c r="P136">
        <v>224.5</v>
      </c>
      <c r="Q136">
        <v>229.5</v>
      </c>
      <c r="R136">
        <v>228.5</v>
      </c>
      <c r="S136">
        <v>242</v>
      </c>
      <c r="T136">
        <v>233</v>
      </c>
      <c r="U136">
        <v>147.75</v>
      </c>
      <c r="V136">
        <v>135.75</v>
      </c>
      <c r="W136">
        <v>134</v>
      </c>
      <c r="X136">
        <v>133.75</v>
      </c>
      <c r="Y136">
        <v>132.25</v>
      </c>
      <c r="Z136" s="1">
        <v>4245.5</v>
      </c>
    </row>
    <row r="137" spans="1:26" x14ac:dyDescent="0.45">
      <c r="A137" s="8">
        <v>45061</v>
      </c>
      <c r="B137">
        <v>130</v>
      </c>
      <c r="C137">
        <v>138</v>
      </c>
      <c r="D137">
        <v>131.5</v>
      </c>
      <c r="E137">
        <v>145.5</v>
      </c>
      <c r="F137">
        <v>137.5</v>
      </c>
      <c r="G137">
        <v>135</v>
      </c>
      <c r="H137">
        <v>147.75</v>
      </c>
      <c r="I137">
        <v>188.25</v>
      </c>
      <c r="J137">
        <v>224</v>
      </c>
      <c r="K137">
        <v>234.75</v>
      </c>
      <c r="L137">
        <v>242.75</v>
      </c>
      <c r="M137">
        <v>244.75</v>
      </c>
      <c r="N137">
        <v>241.25</v>
      </c>
      <c r="O137">
        <v>235.5</v>
      </c>
      <c r="P137">
        <v>218</v>
      </c>
      <c r="Q137">
        <v>242</v>
      </c>
      <c r="R137">
        <v>223.75</v>
      </c>
      <c r="S137">
        <v>217.25</v>
      </c>
      <c r="T137">
        <v>191</v>
      </c>
      <c r="U137">
        <v>140.75</v>
      </c>
      <c r="V137">
        <v>131</v>
      </c>
      <c r="W137">
        <v>130</v>
      </c>
      <c r="X137">
        <v>127.25</v>
      </c>
      <c r="Y137">
        <v>127.5</v>
      </c>
      <c r="Z137" s="1">
        <v>4325</v>
      </c>
    </row>
    <row r="138" spans="1:26" x14ac:dyDescent="0.45">
      <c r="A138" s="8">
        <v>45062</v>
      </c>
      <c r="B138">
        <v>130</v>
      </c>
      <c r="C138">
        <v>134.5</v>
      </c>
      <c r="D138">
        <v>127</v>
      </c>
      <c r="E138">
        <v>131.75</v>
      </c>
      <c r="F138">
        <v>131.5</v>
      </c>
      <c r="G138">
        <v>127.75</v>
      </c>
      <c r="H138">
        <v>129.25</v>
      </c>
      <c r="I138">
        <v>173.75</v>
      </c>
      <c r="J138">
        <v>203.75</v>
      </c>
      <c r="K138">
        <v>226.5</v>
      </c>
      <c r="L138">
        <v>229.5</v>
      </c>
      <c r="M138">
        <v>257.75</v>
      </c>
      <c r="N138">
        <v>275.5</v>
      </c>
      <c r="O138">
        <v>262</v>
      </c>
      <c r="P138">
        <v>248.5</v>
      </c>
      <c r="Q138">
        <v>192</v>
      </c>
      <c r="R138">
        <v>187</v>
      </c>
      <c r="S138">
        <v>176</v>
      </c>
      <c r="T138">
        <v>161</v>
      </c>
      <c r="U138">
        <v>142.75</v>
      </c>
      <c r="V138">
        <v>134.75</v>
      </c>
      <c r="W138">
        <v>133</v>
      </c>
      <c r="X138">
        <v>132.75</v>
      </c>
      <c r="Y138">
        <v>132.25</v>
      </c>
      <c r="Z138" s="1">
        <v>4180.5</v>
      </c>
    </row>
    <row r="139" spans="1:26" x14ac:dyDescent="0.45">
      <c r="A139" s="8">
        <v>45063</v>
      </c>
      <c r="B139">
        <v>135</v>
      </c>
      <c r="C139">
        <v>129.5</v>
      </c>
      <c r="D139">
        <v>127.5</v>
      </c>
      <c r="E139">
        <v>143.5</v>
      </c>
      <c r="F139">
        <v>134.25</v>
      </c>
      <c r="G139">
        <v>135.25</v>
      </c>
      <c r="H139">
        <v>146</v>
      </c>
      <c r="I139">
        <v>167.5</v>
      </c>
      <c r="J139">
        <v>204</v>
      </c>
      <c r="K139">
        <v>238.75</v>
      </c>
      <c r="L139">
        <v>242.25</v>
      </c>
      <c r="M139">
        <v>245.5</v>
      </c>
      <c r="N139">
        <v>247.5</v>
      </c>
      <c r="O139">
        <v>259</v>
      </c>
      <c r="P139">
        <v>255.5</v>
      </c>
      <c r="Q139">
        <v>249.5</v>
      </c>
      <c r="R139">
        <v>243.5</v>
      </c>
      <c r="S139">
        <v>241.75</v>
      </c>
      <c r="T139">
        <v>218</v>
      </c>
      <c r="U139">
        <v>152.75</v>
      </c>
      <c r="V139">
        <v>123.5</v>
      </c>
      <c r="W139">
        <v>124.25</v>
      </c>
      <c r="X139">
        <v>125.25</v>
      </c>
      <c r="Y139">
        <v>125.5</v>
      </c>
      <c r="Z139" s="1">
        <v>4415</v>
      </c>
    </row>
    <row r="140" spans="1:26" x14ac:dyDescent="0.45">
      <c r="A140" s="8">
        <v>45064</v>
      </c>
      <c r="B140">
        <v>126</v>
      </c>
      <c r="C140">
        <v>123.5</v>
      </c>
      <c r="D140">
        <v>124</v>
      </c>
      <c r="E140">
        <v>138</v>
      </c>
      <c r="F140">
        <v>131</v>
      </c>
      <c r="G140">
        <v>129.5</v>
      </c>
      <c r="H140">
        <v>131.5</v>
      </c>
      <c r="I140">
        <v>159</v>
      </c>
      <c r="J140">
        <v>194.5</v>
      </c>
      <c r="K140">
        <v>208.25</v>
      </c>
      <c r="L140">
        <v>217.75</v>
      </c>
      <c r="M140">
        <v>234.5</v>
      </c>
      <c r="N140">
        <v>233.5</v>
      </c>
      <c r="O140">
        <v>230</v>
      </c>
      <c r="P140">
        <v>242.5</v>
      </c>
      <c r="Q140">
        <v>238</v>
      </c>
      <c r="R140">
        <v>233.5</v>
      </c>
      <c r="S140">
        <v>235</v>
      </c>
      <c r="T140">
        <v>220.5</v>
      </c>
      <c r="U140">
        <v>176.25</v>
      </c>
      <c r="V140">
        <v>128.25</v>
      </c>
      <c r="W140">
        <v>130</v>
      </c>
      <c r="X140">
        <v>118.5</v>
      </c>
      <c r="Y140">
        <v>122.75</v>
      </c>
      <c r="Z140" s="1">
        <v>4226.25</v>
      </c>
    </row>
    <row r="141" spans="1:26" x14ac:dyDescent="0.45">
      <c r="A141" s="8">
        <v>45065</v>
      </c>
      <c r="B141">
        <v>124</v>
      </c>
      <c r="C141">
        <v>122.75</v>
      </c>
      <c r="D141">
        <v>123.25</v>
      </c>
      <c r="E141">
        <v>128.25</v>
      </c>
      <c r="F141">
        <v>130.25</v>
      </c>
      <c r="G141">
        <v>130</v>
      </c>
      <c r="H141">
        <v>131.25</v>
      </c>
      <c r="I141">
        <v>142.5</v>
      </c>
      <c r="J141">
        <v>140.75</v>
      </c>
      <c r="K141">
        <v>136.25</v>
      </c>
      <c r="L141">
        <v>133.5</v>
      </c>
      <c r="M141">
        <v>140.5</v>
      </c>
      <c r="N141">
        <v>157</v>
      </c>
      <c r="O141">
        <v>147</v>
      </c>
      <c r="P141">
        <v>147.5</v>
      </c>
      <c r="Q141">
        <v>128.25</v>
      </c>
      <c r="R141">
        <v>138.5</v>
      </c>
      <c r="S141">
        <v>131.25</v>
      </c>
      <c r="T141">
        <v>129.25</v>
      </c>
      <c r="U141">
        <v>131.5</v>
      </c>
      <c r="V141">
        <v>116.25</v>
      </c>
      <c r="W141">
        <v>122.5</v>
      </c>
      <c r="X141">
        <v>123</v>
      </c>
      <c r="Y141">
        <v>127.75</v>
      </c>
      <c r="Z141" s="1">
        <v>3183</v>
      </c>
    </row>
    <row r="142" spans="1:26" x14ac:dyDescent="0.45">
      <c r="A142" s="8">
        <v>45066</v>
      </c>
      <c r="B142">
        <v>120.5</v>
      </c>
      <c r="C142">
        <v>122.75</v>
      </c>
      <c r="D142">
        <v>122.75</v>
      </c>
      <c r="E142">
        <v>128.75</v>
      </c>
      <c r="F142">
        <v>129.75</v>
      </c>
      <c r="G142">
        <v>130</v>
      </c>
      <c r="H142">
        <v>130.25</v>
      </c>
      <c r="I142">
        <v>142</v>
      </c>
      <c r="J142">
        <v>133.5</v>
      </c>
      <c r="K142">
        <v>135.5</v>
      </c>
      <c r="L142">
        <v>134.75</v>
      </c>
      <c r="M142">
        <v>132.5</v>
      </c>
      <c r="N142">
        <v>133.5</v>
      </c>
      <c r="O142">
        <v>132.25</v>
      </c>
      <c r="P142">
        <v>148</v>
      </c>
      <c r="Q142">
        <v>137.5</v>
      </c>
      <c r="R142">
        <v>132.5</v>
      </c>
      <c r="S142">
        <v>136.5</v>
      </c>
      <c r="T142">
        <v>126.5</v>
      </c>
      <c r="U142">
        <v>128.5</v>
      </c>
      <c r="V142">
        <v>121</v>
      </c>
      <c r="W142">
        <v>122</v>
      </c>
      <c r="X142">
        <v>123.5</v>
      </c>
      <c r="Y142">
        <v>123.5</v>
      </c>
      <c r="Z142" s="1">
        <v>3128.25</v>
      </c>
    </row>
    <row r="143" spans="1:26" x14ac:dyDescent="0.45">
      <c r="A143" s="8">
        <v>45067</v>
      </c>
      <c r="B143">
        <v>123.5</v>
      </c>
      <c r="C143">
        <v>123.75</v>
      </c>
      <c r="D143">
        <v>121.25</v>
      </c>
      <c r="E143">
        <v>129</v>
      </c>
      <c r="F143">
        <v>129.5</v>
      </c>
      <c r="G143">
        <v>130</v>
      </c>
      <c r="H143">
        <v>133.25</v>
      </c>
      <c r="I143">
        <v>173.75</v>
      </c>
      <c r="J143">
        <v>188</v>
      </c>
      <c r="K143">
        <v>203.25</v>
      </c>
      <c r="L143">
        <v>197.75</v>
      </c>
      <c r="M143">
        <v>224</v>
      </c>
      <c r="N143">
        <v>218.5</v>
      </c>
      <c r="O143">
        <v>238.5</v>
      </c>
      <c r="P143">
        <v>234</v>
      </c>
      <c r="Q143">
        <v>225.25</v>
      </c>
      <c r="R143">
        <v>215.25</v>
      </c>
      <c r="S143">
        <v>226</v>
      </c>
      <c r="T143">
        <v>225.5</v>
      </c>
      <c r="U143">
        <v>177</v>
      </c>
      <c r="V143">
        <v>149.75</v>
      </c>
      <c r="W143">
        <v>148.25</v>
      </c>
      <c r="X143">
        <v>133.75</v>
      </c>
      <c r="Y143">
        <v>133</v>
      </c>
      <c r="Z143" s="1">
        <v>4201.75</v>
      </c>
    </row>
    <row r="144" spans="1:26" x14ac:dyDescent="0.45">
      <c r="A144" s="8">
        <v>45068</v>
      </c>
      <c r="B144">
        <v>132.25</v>
      </c>
      <c r="C144">
        <v>132.5</v>
      </c>
      <c r="D144">
        <v>131</v>
      </c>
      <c r="E144">
        <v>137.5</v>
      </c>
      <c r="F144">
        <v>138.25</v>
      </c>
      <c r="G144">
        <v>139.25</v>
      </c>
      <c r="H144">
        <v>148.5</v>
      </c>
      <c r="I144">
        <v>172.5</v>
      </c>
      <c r="J144">
        <v>209.75</v>
      </c>
      <c r="K144">
        <v>244.75</v>
      </c>
      <c r="L144">
        <v>245.75</v>
      </c>
      <c r="M144">
        <v>255.75</v>
      </c>
      <c r="N144">
        <v>255.75</v>
      </c>
      <c r="O144">
        <v>249</v>
      </c>
      <c r="P144">
        <v>241.25</v>
      </c>
      <c r="Q144">
        <v>238.25</v>
      </c>
      <c r="R144">
        <v>232.75</v>
      </c>
      <c r="S144">
        <v>233</v>
      </c>
      <c r="T144">
        <v>221</v>
      </c>
      <c r="U144">
        <v>149.75</v>
      </c>
      <c r="V144">
        <v>133.75</v>
      </c>
      <c r="W144">
        <v>132.5</v>
      </c>
      <c r="X144">
        <v>128.25</v>
      </c>
      <c r="Y144">
        <v>134.5</v>
      </c>
      <c r="Z144" s="1">
        <v>4437.5</v>
      </c>
    </row>
    <row r="145" spans="1:26" x14ac:dyDescent="0.45">
      <c r="A145" s="8">
        <v>45069</v>
      </c>
      <c r="B145">
        <v>128.25</v>
      </c>
      <c r="C145">
        <v>130.5</v>
      </c>
      <c r="D145">
        <v>130.5</v>
      </c>
      <c r="E145">
        <v>130</v>
      </c>
      <c r="F145">
        <v>130.5</v>
      </c>
      <c r="G145">
        <v>128</v>
      </c>
      <c r="H145">
        <v>130.25</v>
      </c>
      <c r="I145">
        <v>172.25</v>
      </c>
      <c r="J145">
        <v>203.25</v>
      </c>
      <c r="K145">
        <v>213</v>
      </c>
      <c r="L145">
        <v>215.75</v>
      </c>
      <c r="M145">
        <v>216</v>
      </c>
      <c r="N145">
        <v>230.25</v>
      </c>
      <c r="O145">
        <v>204.75</v>
      </c>
      <c r="P145">
        <v>195.5</v>
      </c>
      <c r="Q145">
        <v>181</v>
      </c>
      <c r="R145">
        <v>178</v>
      </c>
      <c r="S145">
        <v>185.5</v>
      </c>
      <c r="T145">
        <v>177</v>
      </c>
      <c r="U145">
        <v>178.5</v>
      </c>
      <c r="V145">
        <v>138.5</v>
      </c>
      <c r="W145">
        <v>130.5</v>
      </c>
      <c r="X145">
        <v>130.75</v>
      </c>
      <c r="Y145">
        <v>131.5</v>
      </c>
      <c r="Z145" s="1">
        <v>3990</v>
      </c>
    </row>
    <row r="146" spans="1:26" x14ac:dyDescent="0.45">
      <c r="A146" s="8">
        <v>45070</v>
      </c>
      <c r="B146">
        <v>131.75</v>
      </c>
      <c r="C146">
        <v>131.5</v>
      </c>
      <c r="D146">
        <v>128</v>
      </c>
      <c r="E146">
        <v>139</v>
      </c>
      <c r="F146">
        <v>135.5</v>
      </c>
      <c r="G146">
        <v>140.5</v>
      </c>
      <c r="H146">
        <v>135</v>
      </c>
      <c r="I146">
        <v>179.5</v>
      </c>
      <c r="J146">
        <v>245.25</v>
      </c>
      <c r="K146">
        <v>251.25</v>
      </c>
      <c r="L146">
        <v>250.5</v>
      </c>
      <c r="M146">
        <v>268.75</v>
      </c>
      <c r="N146">
        <v>266.25</v>
      </c>
      <c r="O146">
        <v>269.5</v>
      </c>
      <c r="P146">
        <v>282.5</v>
      </c>
      <c r="Q146">
        <v>264.5</v>
      </c>
      <c r="R146">
        <v>244.5</v>
      </c>
      <c r="S146">
        <v>247.5</v>
      </c>
      <c r="T146">
        <v>225.25</v>
      </c>
      <c r="U146">
        <v>171.25</v>
      </c>
      <c r="V146">
        <v>144</v>
      </c>
      <c r="W146">
        <v>153.25</v>
      </c>
      <c r="X146">
        <v>139.25</v>
      </c>
      <c r="Y146">
        <v>133</v>
      </c>
      <c r="Z146" s="1">
        <v>4677.25</v>
      </c>
    </row>
    <row r="147" spans="1:26" x14ac:dyDescent="0.45">
      <c r="A147" s="8">
        <v>45071</v>
      </c>
      <c r="B147">
        <v>129</v>
      </c>
      <c r="C147">
        <v>127</v>
      </c>
      <c r="D147">
        <v>129.75</v>
      </c>
      <c r="E147">
        <v>135.75</v>
      </c>
      <c r="F147">
        <v>137</v>
      </c>
      <c r="G147">
        <v>137.75</v>
      </c>
      <c r="H147">
        <v>133.5</v>
      </c>
      <c r="I147">
        <v>137.75</v>
      </c>
      <c r="J147">
        <v>142</v>
      </c>
      <c r="K147">
        <v>144.5</v>
      </c>
      <c r="L147">
        <v>139.5</v>
      </c>
      <c r="M147">
        <v>135.75</v>
      </c>
      <c r="N147">
        <v>137.25</v>
      </c>
      <c r="O147">
        <v>147</v>
      </c>
      <c r="P147">
        <v>154.5</v>
      </c>
      <c r="Q147">
        <v>141.75</v>
      </c>
      <c r="R147">
        <v>144.25</v>
      </c>
      <c r="S147">
        <v>133.5</v>
      </c>
      <c r="T147">
        <v>137.5</v>
      </c>
      <c r="U147">
        <v>127.25</v>
      </c>
      <c r="V147">
        <v>118.75</v>
      </c>
      <c r="W147">
        <v>123</v>
      </c>
      <c r="X147">
        <v>126.5</v>
      </c>
      <c r="Y147">
        <v>119.5</v>
      </c>
      <c r="Z147" s="1">
        <v>3240</v>
      </c>
    </row>
    <row r="148" spans="1:26" x14ac:dyDescent="0.45">
      <c r="A148" s="8">
        <v>45072</v>
      </c>
      <c r="B148">
        <v>123</v>
      </c>
      <c r="C148">
        <v>124.25</v>
      </c>
      <c r="D148">
        <v>125.25</v>
      </c>
      <c r="E148">
        <v>131.5</v>
      </c>
      <c r="F148">
        <v>132</v>
      </c>
      <c r="G148">
        <v>132.5</v>
      </c>
      <c r="H148">
        <v>130.5</v>
      </c>
      <c r="I148">
        <v>139.5</v>
      </c>
      <c r="J148">
        <v>133</v>
      </c>
      <c r="K148">
        <v>130.5</v>
      </c>
      <c r="L148">
        <v>129.25</v>
      </c>
      <c r="M148">
        <v>128.5</v>
      </c>
      <c r="N148">
        <v>134.25</v>
      </c>
      <c r="O148">
        <v>130.5</v>
      </c>
      <c r="P148">
        <v>150</v>
      </c>
      <c r="Q148">
        <v>138</v>
      </c>
      <c r="R148">
        <v>140</v>
      </c>
      <c r="S148">
        <v>135.25</v>
      </c>
      <c r="T148">
        <v>130.75</v>
      </c>
      <c r="U148">
        <v>125</v>
      </c>
      <c r="V148">
        <v>118.75</v>
      </c>
      <c r="W148">
        <v>122.25</v>
      </c>
      <c r="X148">
        <v>123.25</v>
      </c>
      <c r="Y148">
        <v>123.25</v>
      </c>
      <c r="Z148" s="1">
        <v>3131</v>
      </c>
    </row>
    <row r="149" spans="1:26" x14ac:dyDescent="0.45">
      <c r="A149" s="8">
        <v>45073</v>
      </c>
      <c r="B149">
        <v>124.25</v>
      </c>
      <c r="C149">
        <v>124.25</v>
      </c>
      <c r="D149">
        <v>125.5</v>
      </c>
      <c r="E149">
        <v>131.75</v>
      </c>
      <c r="F149">
        <v>130.75</v>
      </c>
      <c r="G149">
        <v>132.5</v>
      </c>
      <c r="H149">
        <v>131</v>
      </c>
      <c r="I149">
        <v>140.25</v>
      </c>
      <c r="J149">
        <v>134.75</v>
      </c>
      <c r="K149">
        <v>136.25</v>
      </c>
      <c r="L149">
        <v>142.75</v>
      </c>
      <c r="M149">
        <v>163</v>
      </c>
      <c r="N149">
        <v>147.5</v>
      </c>
      <c r="O149">
        <v>155</v>
      </c>
      <c r="P149">
        <v>158.5</v>
      </c>
      <c r="Q149">
        <v>146</v>
      </c>
      <c r="R149">
        <v>135</v>
      </c>
      <c r="S149">
        <v>127.25</v>
      </c>
      <c r="T149">
        <v>125.25</v>
      </c>
      <c r="U149">
        <v>128.5</v>
      </c>
      <c r="V149">
        <v>120.5</v>
      </c>
      <c r="W149">
        <v>131</v>
      </c>
      <c r="X149">
        <v>121.75</v>
      </c>
      <c r="Y149">
        <v>124.25</v>
      </c>
      <c r="Z149" s="1">
        <v>3237.5</v>
      </c>
    </row>
    <row r="150" spans="1:26" x14ac:dyDescent="0.45">
      <c r="A150" s="8">
        <v>45074</v>
      </c>
      <c r="B150">
        <v>127</v>
      </c>
      <c r="C150">
        <v>121.5</v>
      </c>
      <c r="D150">
        <v>131.5</v>
      </c>
      <c r="E150">
        <v>129.25</v>
      </c>
      <c r="F150">
        <v>132.75</v>
      </c>
      <c r="G150">
        <v>133.75</v>
      </c>
      <c r="H150">
        <v>131.75</v>
      </c>
      <c r="I150">
        <v>173.25</v>
      </c>
      <c r="J150">
        <v>228.75</v>
      </c>
      <c r="K150">
        <v>243.5</v>
      </c>
      <c r="L150">
        <v>244.5</v>
      </c>
      <c r="M150">
        <v>252.25</v>
      </c>
      <c r="N150">
        <v>252.25</v>
      </c>
      <c r="O150">
        <v>281</v>
      </c>
      <c r="P150">
        <v>284.75</v>
      </c>
      <c r="Q150">
        <v>277.5</v>
      </c>
      <c r="R150">
        <v>260.75</v>
      </c>
      <c r="S150">
        <v>260.25</v>
      </c>
      <c r="T150">
        <v>242.25</v>
      </c>
      <c r="U150">
        <v>184.5</v>
      </c>
      <c r="V150">
        <v>155.5</v>
      </c>
      <c r="W150">
        <v>146</v>
      </c>
      <c r="X150">
        <v>134</v>
      </c>
      <c r="Y150">
        <v>134.5</v>
      </c>
      <c r="Z150" s="1">
        <v>4663</v>
      </c>
    </row>
    <row r="151" spans="1:26" x14ac:dyDescent="0.45">
      <c r="A151" s="8">
        <v>45075</v>
      </c>
      <c r="B151">
        <v>135</v>
      </c>
      <c r="C151">
        <v>129.75</v>
      </c>
      <c r="D151">
        <v>137.75</v>
      </c>
      <c r="E151">
        <v>138.25</v>
      </c>
      <c r="F151">
        <v>139.5</v>
      </c>
      <c r="G151">
        <v>137.75</v>
      </c>
      <c r="H151">
        <v>144</v>
      </c>
      <c r="I151">
        <v>168.25</v>
      </c>
      <c r="J151">
        <v>205</v>
      </c>
      <c r="K151">
        <v>238</v>
      </c>
      <c r="L151">
        <v>247.75</v>
      </c>
      <c r="M151">
        <v>251</v>
      </c>
      <c r="N151">
        <v>241.5</v>
      </c>
      <c r="O151">
        <v>232</v>
      </c>
      <c r="P151">
        <v>234</v>
      </c>
      <c r="Q151">
        <v>229</v>
      </c>
      <c r="R151">
        <v>226.5</v>
      </c>
      <c r="S151">
        <v>251.5</v>
      </c>
      <c r="T151">
        <v>236.25</v>
      </c>
      <c r="U151">
        <v>188</v>
      </c>
      <c r="V151">
        <v>176.75</v>
      </c>
      <c r="W151">
        <v>139</v>
      </c>
      <c r="X151">
        <v>135</v>
      </c>
      <c r="Y151">
        <v>135</v>
      </c>
      <c r="Z151" s="1">
        <v>4496.5</v>
      </c>
    </row>
    <row r="152" spans="1:26" x14ac:dyDescent="0.45">
      <c r="A152" s="8">
        <v>45076</v>
      </c>
      <c r="B152">
        <v>135</v>
      </c>
      <c r="C152">
        <v>135.75</v>
      </c>
      <c r="D152">
        <v>128.75</v>
      </c>
      <c r="E152">
        <v>137.5</v>
      </c>
      <c r="F152">
        <v>130.75</v>
      </c>
      <c r="G152">
        <v>129.25</v>
      </c>
      <c r="H152">
        <v>136</v>
      </c>
      <c r="I152">
        <v>161.75</v>
      </c>
      <c r="J152">
        <v>198.75</v>
      </c>
      <c r="K152">
        <v>230.75</v>
      </c>
      <c r="L152">
        <v>228.25</v>
      </c>
      <c r="M152">
        <v>224.25</v>
      </c>
      <c r="N152">
        <v>233.25</v>
      </c>
      <c r="O152">
        <v>230</v>
      </c>
      <c r="P152">
        <v>210</v>
      </c>
      <c r="Q152">
        <v>201.75</v>
      </c>
      <c r="R152">
        <v>204</v>
      </c>
      <c r="S152">
        <v>208.5</v>
      </c>
      <c r="T152">
        <v>200</v>
      </c>
      <c r="U152">
        <v>175.75</v>
      </c>
      <c r="V152">
        <v>152.75</v>
      </c>
      <c r="W152">
        <v>156.25</v>
      </c>
      <c r="X152">
        <v>146</v>
      </c>
      <c r="Y152">
        <v>139.75</v>
      </c>
      <c r="Z152" s="1">
        <v>4234.75</v>
      </c>
    </row>
    <row r="153" spans="1:26" x14ac:dyDescent="0.45">
      <c r="A153" s="8">
        <v>45077</v>
      </c>
      <c r="B153">
        <v>141</v>
      </c>
      <c r="C153">
        <v>140.75</v>
      </c>
      <c r="D153">
        <v>135.5</v>
      </c>
      <c r="E153">
        <v>142</v>
      </c>
      <c r="F153">
        <v>143.5</v>
      </c>
      <c r="G153">
        <v>143.25</v>
      </c>
      <c r="H153">
        <v>147.75</v>
      </c>
      <c r="I153">
        <v>181</v>
      </c>
      <c r="J153">
        <v>226.5</v>
      </c>
      <c r="K153">
        <v>259.25</v>
      </c>
      <c r="L153">
        <v>255.25</v>
      </c>
      <c r="M153">
        <v>250.5</v>
      </c>
      <c r="N153">
        <v>249</v>
      </c>
      <c r="O153">
        <v>248.5</v>
      </c>
      <c r="P153">
        <v>247.5</v>
      </c>
      <c r="Q153">
        <v>236.5</v>
      </c>
      <c r="R153">
        <v>235</v>
      </c>
      <c r="S153">
        <v>243.25</v>
      </c>
      <c r="T153">
        <v>220.5</v>
      </c>
      <c r="U153">
        <v>173.75</v>
      </c>
      <c r="V153">
        <v>138.5</v>
      </c>
      <c r="W153">
        <v>132</v>
      </c>
      <c r="X153">
        <v>132</v>
      </c>
      <c r="Y153">
        <v>132.75</v>
      </c>
      <c r="Z153" s="1">
        <v>4555.5</v>
      </c>
    </row>
    <row r="154" spans="1:26" x14ac:dyDescent="0.45">
      <c r="A154" s="8">
        <v>45078</v>
      </c>
      <c r="B154">
        <v>133</v>
      </c>
      <c r="C154">
        <v>133.75</v>
      </c>
      <c r="D154">
        <v>125.5</v>
      </c>
      <c r="E154">
        <v>143</v>
      </c>
      <c r="F154">
        <v>138</v>
      </c>
      <c r="G154">
        <v>135.5</v>
      </c>
      <c r="H154">
        <v>145</v>
      </c>
      <c r="I154">
        <v>172.5</v>
      </c>
      <c r="J154">
        <v>225.75</v>
      </c>
      <c r="K154">
        <v>251.25</v>
      </c>
      <c r="L154">
        <v>258.25</v>
      </c>
      <c r="M154">
        <v>263.25</v>
      </c>
      <c r="N154">
        <v>265</v>
      </c>
      <c r="O154">
        <v>263.5</v>
      </c>
      <c r="P154">
        <v>267.5</v>
      </c>
      <c r="Q154">
        <v>250</v>
      </c>
      <c r="R154">
        <v>243.25</v>
      </c>
      <c r="S154">
        <v>238.25</v>
      </c>
      <c r="T154">
        <v>208.5</v>
      </c>
      <c r="U154">
        <v>138.5</v>
      </c>
      <c r="V154">
        <v>133.5</v>
      </c>
      <c r="W154">
        <v>132</v>
      </c>
      <c r="X154">
        <v>135.5</v>
      </c>
      <c r="Y154">
        <v>130.25</v>
      </c>
      <c r="Z154" s="1">
        <v>4530.5</v>
      </c>
    </row>
    <row r="155" spans="1:26" x14ac:dyDescent="0.45">
      <c r="A155" s="8">
        <v>45079</v>
      </c>
      <c r="B155">
        <v>127.25</v>
      </c>
      <c r="C155">
        <v>136</v>
      </c>
      <c r="D155">
        <v>124</v>
      </c>
      <c r="E155">
        <v>135</v>
      </c>
      <c r="F155">
        <v>136</v>
      </c>
      <c r="G155">
        <v>135</v>
      </c>
      <c r="H155">
        <v>137.5</v>
      </c>
      <c r="I155">
        <v>141.25</v>
      </c>
      <c r="J155">
        <v>154</v>
      </c>
      <c r="K155">
        <v>159</v>
      </c>
      <c r="L155">
        <v>179.5</v>
      </c>
      <c r="M155">
        <v>199.5</v>
      </c>
      <c r="N155">
        <v>217.75</v>
      </c>
      <c r="O155">
        <v>214.25</v>
      </c>
      <c r="P155">
        <v>205.5</v>
      </c>
      <c r="Q155">
        <v>198.25</v>
      </c>
      <c r="R155">
        <v>186.75</v>
      </c>
      <c r="S155">
        <v>184</v>
      </c>
      <c r="T155">
        <v>89.5</v>
      </c>
      <c r="U155">
        <v>22.25</v>
      </c>
      <c r="V155">
        <v>107.25</v>
      </c>
      <c r="W155">
        <v>115.5</v>
      </c>
      <c r="X155">
        <v>106.75</v>
      </c>
      <c r="Y155">
        <v>103</v>
      </c>
      <c r="Z155" s="1">
        <v>3514.75</v>
      </c>
    </row>
    <row r="156" spans="1:26" x14ac:dyDescent="0.45">
      <c r="A156" s="8">
        <v>45080</v>
      </c>
      <c r="B156">
        <v>113</v>
      </c>
      <c r="C156">
        <v>105.25</v>
      </c>
      <c r="D156">
        <v>100.25</v>
      </c>
      <c r="E156">
        <v>100</v>
      </c>
      <c r="F156">
        <v>108</v>
      </c>
      <c r="G156">
        <v>97.25</v>
      </c>
      <c r="H156">
        <v>109.5</v>
      </c>
      <c r="I156">
        <v>102</v>
      </c>
      <c r="J156">
        <v>98.75</v>
      </c>
      <c r="K156">
        <v>106.75</v>
      </c>
      <c r="L156">
        <v>100.25</v>
      </c>
      <c r="M156">
        <v>114</v>
      </c>
      <c r="N156">
        <v>116</v>
      </c>
      <c r="O156">
        <v>118</v>
      </c>
      <c r="P156">
        <v>120</v>
      </c>
      <c r="Q156">
        <v>115.5</v>
      </c>
      <c r="R156">
        <v>122.5</v>
      </c>
      <c r="S156">
        <v>117</v>
      </c>
      <c r="T156">
        <v>114.5</v>
      </c>
      <c r="U156">
        <v>106.25</v>
      </c>
      <c r="V156">
        <v>98.25</v>
      </c>
      <c r="W156">
        <v>103</v>
      </c>
      <c r="X156">
        <v>103.5</v>
      </c>
      <c r="Y156">
        <v>102.75</v>
      </c>
      <c r="Z156" s="1">
        <v>2592.25</v>
      </c>
    </row>
    <row r="157" spans="1:26" x14ac:dyDescent="0.45">
      <c r="A157" s="8">
        <v>45081</v>
      </c>
      <c r="B157">
        <v>103.25</v>
      </c>
      <c r="C157">
        <v>110</v>
      </c>
      <c r="D157">
        <v>102</v>
      </c>
      <c r="E157">
        <v>101.75</v>
      </c>
      <c r="F157">
        <v>109.25</v>
      </c>
      <c r="G157">
        <v>105.75</v>
      </c>
      <c r="H157">
        <v>104</v>
      </c>
      <c r="I157">
        <v>143.75</v>
      </c>
      <c r="J157">
        <v>193.25</v>
      </c>
      <c r="K157">
        <v>223.25</v>
      </c>
      <c r="L157">
        <v>224.5</v>
      </c>
      <c r="M157">
        <v>229.5</v>
      </c>
      <c r="N157">
        <v>228</v>
      </c>
      <c r="O157">
        <v>228</v>
      </c>
      <c r="P157">
        <v>254</v>
      </c>
      <c r="Q157">
        <v>254</v>
      </c>
      <c r="R157">
        <v>258.5</v>
      </c>
      <c r="S157">
        <v>275</v>
      </c>
      <c r="T157">
        <v>252.75</v>
      </c>
      <c r="U157">
        <v>184</v>
      </c>
      <c r="V157">
        <v>134</v>
      </c>
      <c r="W157">
        <v>130.75</v>
      </c>
      <c r="X157">
        <v>132.25</v>
      </c>
      <c r="Y157">
        <v>134.25</v>
      </c>
      <c r="Z157" s="1">
        <v>4215.75</v>
      </c>
    </row>
    <row r="158" spans="1:26" x14ac:dyDescent="0.45">
      <c r="A158" s="8">
        <v>45082</v>
      </c>
      <c r="B158">
        <v>135</v>
      </c>
      <c r="C158">
        <v>136</v>
      </c>
      <c r="D158">
        <v>131</v>
      </c>
      <c r="E158">
        <v>143.5</v>
      </c>
      <c r="F158">
        <v>145.5</v>
      </c>
      <c r="G158">
        <v>147.25</v>
      </c>
      <c r="H158">
        <v>148</v>
      </c>
      <c r="I158">
        <v>186.75</v>
      </c>
      <c r="J158">
        <v>218.5</v>
      </c>
      <c r="K158">
        <v>239</v>
      </c>
      <c r="L158">
        <v>235.75</v>
      </c>
      <c r="M158">
        <v>247.25</v>
      </c>
      <c r="N158">
        <v>249</v>
      </c>
      <c r="O158">
        <v>249.25</v>
      </c>
      <c r="P158">
        <v>249.25</v>
      </c>
      <c r="Q158">
        <v>244.75</v>
      </c>
      <c r="R158">
        <v>246.25</v>
      </c>
      <c r="S158">
        <v>251.5</v>
      </c>
      <c r="T158">
        <v>236</v>
      </c>
      <c r="U158">
        <v>157</v>
      </c>
      <c r="V158">
        <v>125.5</v>
      </c>
      <c r="W158">
        <v>126.5</v>
      </c>
      <c r="X158">
        <v>119.75</v>
      </c>
      <c r="Y158">
        <v>120.25</v>
      </c>
      <c r="Z158" s="1">
        <v>4488.5</v>
      </c>
    </row>
    <row r="159" spans="1:26" x14ac:dyDescent="0.45">
      <c r="A159" s="8">
        <v>45083</v>
      </c>
      <c r="B159">
        <v>123.75</v>
      </c>
      <c r="C159">
        <v>122.75</v>
      </c>
      <c r="D159">
        <v>122</v>
      </c>
      <c r="E159">
        <v>122.25</v>
      </c>
      <c r="F159">
        <v>123.5</v>
      </c>
      <c r="G159">
        <v>122.25</v>
      </c>
      <c r="H159">
        <v>124</v>
      </c>
      <c r="I159">
        <v>158.5</v>
      </c>
      <c r="J159">
        <v>201.75</v>
      </c>
      <c r="K159">
        <v>227.75</v>
      </c>
      <c r="L159">
        <v>239</v>
      </c>
      <c r="M159">
        <v>241</v>
      </c>
      <c r="N159">
        <v>238.5</v>
      </c>
      <c r="O159">
        <v>235</v>
      </c>
      <c r="P159">
        <v>229.5</v>
      </c>
      <c r="Q159">
        <v>199.75</v>
      </c>
      <c r="R159">
        <v>219.75</v>
      </c>
      <c r="S159">
        <v>224</v>
      </c>
      <c r="T159">
        <v>204.5</v>
      </c>
      <c r="U159">
        <v>155.75</v>
      </c>
      <c r="V159">
        <v>134.25</v>
      </c>
      <c r="W159">
        <v>133.5</v>
      </c>
      <c r="X159">
        <v>132.25</v>
      </c>
      <c r="Y159">
        <v>133.25</v>
      </c>
      <c r="Z159" s="1">
        <v>4168.5</v>
      </c>
    </row>
    <row r="160" spans="1:26" x14ac:dyDescent="0.45">
      <c r="A160" s="8">
        <v>45084</v>
      </c>
      <c r="B160">
        <v>132</v>
      </c>
      <c r="C160">
        <v>133</v>
      </c>
      <c r="D160">
        <v>131</v>
      </c>
      <c r="E160">
        <v>138.25</v>
      </c>
      <c r="F160">
        <v>138.25</v>
      </c>
      <c r="G160">
        <v>137</v>
      </c>
      <c r="H160">
        <v>143.5</v>
      </c>
      <c r="I160">
        <v>203.5</v>
      </c>
      <c r="J160">
        <v>240</v>
      </c>
      <c r="K160">
        <v>262</v>
      </c>
      <c r="L160">
        <v>257</v>
      </c>
      <c r="M160">
        <v>255.5</v>
      </c>
      <c r="N160">
        <v>253.25</v>
      </c>
      <c r="O160">
        <v>247.25</v>
      </c>
      <c r="P160">
        <v>253</v>
      </c>
      <c r="Q160">
        <v>256</v>
      </c>
      <c r="R160">
        <v>245.5</v>
      </c>
      <c r="S160">
        <v>245</v>
      </c>
      <c r="T160">
        <v>220.5</v>
      </c>
      <c r="U160">
        <v>157.5</v>
      </c>
      <c r="V160">
        <v>123.25</v>
      </c>
      <c r="W160">
        <v>121.75</v>
      </c>
      <c r="X160">
        <v>115.25</v>
      </c>
      <c r="Y160">
        <v>114.75</v>
      </c>
      <c r="Z160" s="1">
        <v>4524</v>
      </c>
    </row>
    <row r="161" spans="1:26" x14ac:dyDescent="0.45">
      <c r="A161" s="8">
        <v>45085</v>
      </c>
      <c r="B161">
        <v>116.5</v>
      </c>
      <c r="C161">
        <v>115</v>
      </c>
      <c r="D161">
        <v>110</v>
      </c>
      <c r="E161">
        <v>125.5</v>
      </c>
      <c r="F161">
        <v>121</v>
      </c>
      <c r="G161">
        <v>116</v>
      </c>
      <c r="H161">
        <v>129.5</v>
      </c>
      <c r="I161">
        <v>170.75</v>
      </c>
      <c r="J161">
        <v>232.25</v>
      </c>
      <c r="K161">
        <v>274.75</v>
      </c>
      <c r="L161">
        <v>289</v>
      </c>
      <c r="M161">
        <v>288.75</v>
      </c>
      <c r="N161">
        <v>291</v>
      </c>
      <c r="O161">
        <v>275</v>
      </c>
      <c r="P161">
        <v>255</v>
      </c>
      <c r="Q161">
        <v>238.75</v>
      </c>
      <c r="R161">
        <v>229.25</v>
      </c>
      <c r="S161">
        <v>250.5</v>
      </c>
      <c r="T161">
        <v>229.5</v>
      </c>
      <c r="U161">
        <v>132</v>
      </c>
      <c r="V161">
        <v>111.5</v>
      </c>
      <c r="W161">
        <v>107.75</v>
      </c>
      <c r="X161">
        <v>107.75</v>
      </c>
      <c r="Y161">
        <v>110.25</v>
      </c>
      <c r="Z161" s="1">
        <v>4427.25</v>
      </c>
    </row>
    <row r="162" spans="1:26" x14ac:dyDescent="0.45">
      <c r="A162" s="8">
        <v>45086</v>
      </c>
      <c r="B162">
        <v>111.25</v>
      </c>
      <c r="C162">
        <v>112</v>
      </c>
      <c r="D162">
        <v>112.25</v>
      </c>
      <c r="E162">
        <v>118</v>
      </c>
      <c r="F162">
        <v>118.75</v>
      </c>
      <c r="G162">
        <v>118.25</v>
      </c>
      <c r="H162">
        <v>123.5</v>
      </c>
      <c r="I162">
        <v>120.5</v>
      </c>
      <c r="J162">
        <v>123.75</v>
      </c>
      <c r="K162">
        <v>129.75</v>
      </c>
      <c r="L162">
        <v>160.75</v>
      </c>
      <c r="M162">
        <v>145</v>
      </c>
      <c r="N162">
        <v>150.5</v>
      </c>
      <c r="O162">
        <v>145.5</v>
      </c>
      <c r="P162">
        <v>158.25</v>
      </c>
      <c r="Q162">
        <v>162.25</v>
      </c>
      <c r="R162">
        <v>150.75</v>
      </c>
      <c r="S162">
        <v>138.25</v>
      </c>
      <c r="T162">
        <v>141</v>
      </c>
      <c r="U162">
        <v>127.5</v>
      </c>
      <c r="V162">
        <v>116.5</v>
      </c>
      <c r="W162">
        <v>111.5</v>
      </c>
      <c r="X162">
        <v>111.25</v>
      </c>
      <c r="Y162">
        <v>112.25</v>
      </c>
      <c r="Z162" s="1">
        <v>3119.25</v>
      </c>
    </row>
    <row r="163" spans="1:26" x14ac:dyDescent="0.45">
      <c r="A163" s="8">
        <v>45087</v>
      </c>
      <c r="B163">
        <v>109.25</v>
      </c>
      <c r="C163">
        <v>109.75</v>
      </c>
      <c r="D163">
        <v>104.5</v>
      </c>
      <c r="E163">
        <v>123.5</v>
      </c>
      <c r="F163">
        <v>117.25</v>
      </c>
      <c r="G163">
        <v>118</v>
      </c>
      <c r="H163">
        <v>115.5</v>
      </c>
      <c r="I163">
        <v>118.25</v>
      </c>
      <c r="J163">
        <v>120.5</v>
      </c>
      <c r="K163">
        <v>139.5</v>
      </c>
      <c r="L163">
        <v>149.5</v>
      </c>
      <c r="M163">
        <v>139.25</v>
      </c>
      <c r="N163">
        <v>142</v>
      </c>
      <c r="O163">
        <v>146.25</v>
      </c>
      <c r="P163">
        <v>160</v>
      </c>
      <c r="Q163">
        <v>153.5</v>
      </c>
      <c r="R163">
        <v>137</v>
      </c>
      <c r="S163">
        <v>145.5</v>
      </c>
      <c r="T163">
        <v>123.5</v>
      </c>
      <c r="U163">
        <v>128.5</v>
      </c>
      <c r="V163">
        <v>107.25</v>
      </c>
      <c r="W163">
        <v>108.25</v>
      </c>
      <c r="X163">
        <v>106.5</v>
      </c>
      <c r="Y163">
        <v>107.75</v>
      </c>
      <c r="Z163" s="1">
        <v>3030.75</v>
      </c>
    </row>
    <row r="164" spans="1:26" x14ac:dyDescent="0.45">
      <c r="A164" s="8">
        <v>45088</v>
      </c>
      <c r="B164">
        <v>104.75</v>
      </c>
      <c r="C164">
        <v>104.5</v>
      </c>
      <c r="D164">
        <v>109</v>
      </c>
      <c r="E164">
        <v>122.25</v>
      </c>
      <c r="F164">
        <v>116.25</v>
      </c>
      <c r="G164">
        <v>115.75</v>
      </c>
      <c r="H164">
        <v>119.25</v>
      </c>
      <c r="I164">
        <v>170</v>
      </c>
      <c r="J164">
        <v>243.75</v>
      </c>
      <c r="K164">
        <v>276</v>
      </c>
      <c r="L164">
        <v>277.25</v>
      </c>
      <c r="M164">
        <v>286.75</v>
      </c>
      <c r="N164">
        <v>292.75</v>
      </c>
      <c r="O164">
        <v>288</v>
      </c>
      <c r="P164">
        <v>299</v>
      </c>
      <c r="Q164">
        <v>300.5</v>
      </c>
      <c r="R164">
        <v>289.25</v>
      </c>
      <c r="S164">
        <v>291.75</v>
      </c>
      <c r="T164">
        <v>257.25</v>
      </c>
      <c r="U164">
        <v>184.75</v>
      </c>
      <c r="V164">
        <v>134.5</v>
      </c>
      <c r="W164">
        <v>132</v>
      </c>
      <c r="X164">
        <v>133.5</v>
      </c>
      <c r="Y164">
        <v>112</v>
      </c>
      <c r="Z164" s="1">
        <v>4760.75</v>
      </c>
    </row>
    <row r="165" spans="1:26" x14ac:dyDescent="0.45">
      <c r="A165" s="8">
        <v>45089</v>
      </c>
      <c r="B165">
        <v>107.5</v>
      </c>
      <c r="C165">
        <v>102</v>
      </c>
      <c r="D165">
        <v>100.75</v>
      </c>
      <c r="E165">
        <v>111.75</v>
      </c>
      <c r="F165">
        <v>112</v>
      </c>
      <c r="G165">
        <v>110.75</v>
      </c>
      <c r="H165">
        <v>125.25</v>
      </c>
      <c r="I165">
        <v>182</v>
      </c>
      <c r="J165">
        <v>227.75</v>
      </c>
      <c r="K165">
        <v>250.75</v>
      </c>
      <c r="L165">
        <v>247.5</v>
      </c>
      <c r="M165">
        <v>253.25</v>
      </c>
      <c r="N165">
        <v>235.75</v>
      </c>
      <c r="O165">
        <v>229.25</v>
      </c>
      <c r="P165">
        <v>227</v>
      </c>
      <c r="Q165">
        <v>227.25</v>
      </c>
      <c r="R165">
        <v>232.75</v>
      </c>
      <c r="S165">
        <v>231</v>
      </c>
      <c r="T165">
        <v>216</v>
      </c>
      <c r="U165">
        <v>151.25</v>
      </c>
      <c r="V165">
        <v>125.75</v>
      </c>
      <c r="W165">
        <v>125.25</v>
      </c>
      <c r="X165">
        <v>117</v>
      </c>
      <c r="Y165">
        <v>116</v>
      </c>
      <c r="Z165" s="1">
        <v>4165.5</v>
      </c>
    </row>
    <row r="166" spans="1:26" x14ac:dyDescent="0.45">
      <c r="A166" s="8">
        <v>45090</v>
      </c>
      <c r="B166">
        <v>115.5</v>
      </c>
      <c r="C166">
        <v>114</v>
      </c>
      <c r="D166">
        <v>113</v>
      </c>
      <c r="E166">
        <v>112</v>
      </c>
      <c r="F166">
        <v>110</v>
      </c>
      <c r="G166">
        <v>109</v>
      </c>
      <c r="H166">
        <v>114.5</v>
      </c>
      <c r="I166">
        <v>145.75</v>
      </c>
      <c r="J166">
        <v>198.75</v>
      </c>
      <c r="K166">
        <v>230</v>
      </c>
      <c r="L166">
        <v>273</v>
      </c>
      <c r="M166">
        <v>283.5</v>
      </c>
      <c r="N166">
        <v>274</v>
      </c>
      <c r="O166">
        <v>224.75</v>
      </c>
      <c r="P166">
        <v>212.25</v>
      </c>
      <c r="Q166">
        <v>194</v>
      </c>
      <c r="R166">
        <v>193.5</v>
      </c>
      <c r="S166">
        <v>192.5</v>
      </c>
      <c r="T166">
        <v>188.25</v>
      </c>
      <c r="U166">
        <v>186.75</v>
      </c>
      <c r="V166">
        <v>162.5</v>
      </c>
      <c r="W166">
        <v>153</v>
      </c>
      <c r="X166">
        <v>152.25</v>
      </c>
      <c r="Y166">
        <v>147.5</v>
      </c>
      <c r="Z166" s="1">
        <v>4200.25</v>
      </c>
    </row>
    <row r="167" spans="1:26" x14ac:dyDescent="0.45">
      <c r="A167" s="8">
        <v>45091</v>
      </c>
      <c r="B167">
        <v>143.25</v>
      </c>
      <c r="C167">
        <v>140</v>
      </c>
      <c r="D167">
        <v>131.5</v>
      </c>
      <c r="E167">
        <v>138</v>
      </c>
      <c r="F167">
        <v>138.25</v>
      </c>
      <c r="G167">
        <v>138.25</v>
      </c>
      <c r="H167">
        <v>150.5</v>
      </c>
      <c r="I167">
        <v>216</v>
      </c>
      <c r="J167">
        <v>247.5</v>
      </c>
      <c r="K167">
        <v>270.5</v>
      </c>
      <c r="L167">
        <v>287.5</v>
      </c>
      <c r="M167">
        <v>281</v>
      </c>
      <c r="N167">
        <v>283.5</v>
      </c>
      <c r="O167">
        <v>278</v>
      </c>
      <c r="P167">
        <v>304.75</v>
      </c>
      <c r="Q167">
        <v>294.75</v>
      </c>
      <c r="R167">
        <v>274.25</v>
      </c>
      <c r="S167">
        <v>263.25</v>
      </c>
      <c r="T167">
        <v>236.25</v>
      </c>
      <c r="U167">
        <v>162.25</v>
      </c>
      <c r="V167">
        <v>145</v>
      </c>
      <c r="W167">
        <v>130.25</v>
      </c>
      <c r="X167">
        <v>139.75</v>
      </c>
      <c r="Y167">
        <v>120.5</v>
      </c>
      <c r="Z167" s="1">
        <v>4914.75</v>
      </c>
    </row>
    <row r="168" spans="1:26" x14ac:dyDescent="0.45">
      <c r="A168" s="8">
        <v>45092</v>
      </c>
      <c r="B168">
        <v>119.5</v>
      </c>
      <c r="C168">
        <v>119</v>
      </c>
      <c r="D168">
        <v>117</v>
      </c>
      <c r="E168">
        <v>120.5</v>
      </c>
      <c r="F168">
        <v>125</v>
      </c>
      <c r="G168">
        <v>120.5</v>
      </c>
      <c r="H168">
        <v>139.75</v>
      </c>
      <c r="I168">
        <v>206.75</v>
      </c>
      <c r="J168">
        <v>259</v>
      </c>
      <c r="K168">
        <v>281</v>
      </c>
      <c r="L168">
        <v>268.5</v>
      </c>
      <c r="M168">
        <v>288.75</v>
      </c>
      <c r="N168">
        <v>278.25</v>
      </c>
      <c r="O168">
        <v>282.5</v>
      </c>
      <c r="P168">
        <v>297.25</v>
      </c>
      <c r="Q168">
        <v>280.75</v>
      </c>
      <c r="R168">
        <v>276.5</v>
      </c>
      <c r="S168">
        <v>276</v>
      </c>
      <c r="T168">
        <v>262.5</v>
      </c>
      <c r="U168">
        <v>222.75</v>
      </c>
      <c r="V168">
        <v>208.75</v>
      </c>
      <c r="W168">
        <v>126.5</v>
      </c>
      <c r="X168">
        <v>121.5</v>
      </c>
      <c r="Y168">
        <v>114.5</v>
      </c>
      <c r="Z168" s="1">
        <v>4913</v>
      </c>
    </row>
    <row r="169" spans="1:26" x14ac:dyDescent="0.45">
      <c r="A169" s="8">
        <v>45093</v>
      </c>
      <c r="B169">
        <v>110.5</v>
      </c>
      <c r="C169">
        <v>111</v>
      </c>
      <c r="D169">
        <v>119</v>
      </c>
      <c r="E169">
        <v>119.5</v>
      </c>
      <c r="F169">
        <v>119.5</v>
      </c>
      <c r="G169">
        <v>117</v>
      </c>
      <c r="H169">
        <v>120.75</v>
      </c>
      <c r="I169">
        <v>124.5</v>
      </c>
      <c r="J169">
        <v>140.75</v>
      </c>
      <c r="K169">
        <v>148</v>
      </c>
      <c r="L169">
        <v>174.75</v>
      </c>
      <c r="M169">
        <v>181</v>
      </c>
      <c r="N169">
        <v>182.5</v>
      </c>
      <c r="O169">
        <v>181.5</v>
      </c>
      <c r="P169">
        <v>183.25</v>
      </c>
      <c r="Q169">
        <v>171.5</v>
      </c>
      <c r="R169">
        <v>168.5</v>
      </c>
      <c r="S169">
        <v>164.5</v>
      </c>
      <c r="T169">
        <v>159</v>
      </c>
      <c r="U169">
        <v>141</v>
      </c>
      <c r="V169">
        <v>123.75</v>
      </c>
      <c r="W169">
        <v>124</v>
      </c>
      <c r="X169">
        <v>121.5</v>
      </c>
      <c r="Y169">
        <v>114.75</v>
      </c>
      <c r="Z169" s="1">
        <v>3422</v>
      </c>
    </row>
    <row r="170" spans="1:26" x14ac:dyDescent="0.45">
      <c r="A170" s="8">
        <v>45094</v>
      </c>
      <c r="B170">
        <v>109.5</v>
      </c>
      <c r="C170">
        <v>112</v>
      </c>
      <c r="D170">
        <v>112</v>
      </c>
      <c r="E170">
        <v>116</v>
      </c>
      <c r="F170">
        <v>117.75</v>
      </c>
      <c r="G170">
        <v>123.25</v>
      </c>
      <c r="H170">
        <v>117.5</v>
      </c>
      <c r="I170">
        <v>131</v>
      </c>
      <c r="J170">
        <v>128.25</v>
      </c>
      <c r="K170">
        <v>146.25</v>
      </c>
      <c r="L170">
        <v>163.75</v>
      </c>
      <c r="M170">
        <v>178</v>
      </c>
      <c r="N170">
        <v>182.75</v>
      </c>
      <c r="O170">
        <v>180.75</v>
      </c>
      <c r="P170">
        <v>183.5</v>
      </c>
      <c r="Q170">
        <v>178</v>
      </c>
      <c r="R170">
        <v>173.25</v>
      </c>
      <c r="S170">
        <v>170.75</v>
      </c>
      <c r="T170">
        <v>163</v>
      </c>
      <c r="U170">
        <v>145.25</v>
      </c>
      <c r="V170">
        <v>125.5</v>
      </c>
      <c r="W170">
        <v>125.75</v>
      </c>
      <c r="X170">
        <v>116.75</v>
      </c>
      <c r="Y170">
        <v>114.5</v>
      </c>
      <c r="Z170" s="1">
        <v>3415</v>
      </c>
    </row>
    <row r="171" spans="1:26" x14ac:dyDescent="0.45">
      <c r="A171" s="8">
        <v>45095</v>
      </c>
      <c r="B171">
        <v>114.5</v>
      </c>
      <c r="C171">
        <v>115</v>
      </c>
      <c r="D171">
        <v>115.25</v>
      </c>
      <c r="E171">
        <v>119.75</v>
      </c>
      <c r="F171">
        <v>120</v>
      </c>
      <c r="G171">
        <v>121.5</v>
      </c>
      <c r="H171">
        <v>125.5</v>
      </c>
      <c r="I171">
        <v>179.5</v>
      </c>
      <c r="J171">
        <v>246.5</v>
      </c>
      <c r="K171">
        <v>283</v>
      </c>
      <c r="L171">
        <v>273.5</v>
      </c>
      <c r="M171">
        <v>276.75</v>
      </c>
      <c r="N171">
        <v>274.75</v>
      </c>
      <c r="O171">
        <v>255.5</v>
      </c>
      <c r="P171">
        <v>270.5</v>
      </c>
      <c r="Q171">
        <v>292.5</v>
      </c>
      <c r="R171">
        <v>313</v>
      </c>
      <c r="S171">
        <v>315.5</v>
      </c>
      <c r="T171">
        <v>285.5</v>
      </c>
      <c r="U171">
        <v>178.5</v>
      </c>
      <c r="V171">
        <v>147.25</v>
      </c>
      <c r="W171">
        <v>147.75</v>
      </c>
      <c r="X171">
        <v>137</v>
      </c>
      <c r="Y171">
        <v>134</v>
      </c>
      <c r="Z171" s="1">
        <v>4842.5</v>
      </c>
    </row>
    <row r="172" spans="1:26" x14ac:dyDescent="0.45">
      <c r="A172" s="8">
        <v>45096</v>
      </c>
      <c r="B172">
        <v>133.5</v>
      </c>
      <c r="C172">
        <v>138.5</v>
      </c>
      <c r="D172">
        <v>122</v>
      </c>
      <c r="E172">
        <v>133</v>
      </c>
      <c r="F172">
        <v>127.75</v>
      </c>
      <c r="G172">
        <v>136.75</v>
      </c>
      <c r="H172">
        <v>136.5</v>
      </c>
      <c r="I172">
        <v>172</v>
      </c>
      <c r="J172">
        <v>233.5</v>
      </c>
      <c r="K172">
        <v>295.5</v>
      </c>
      <c r="L172">
        <v>287.5</v>
      </c>
      <c r="M172">
        <v>274.75</v>
      </c>
      <c r="N172">
        <v>282</v>
      </c>
      <c r="O172">
        <v>257.25</v>
      </c>
      <c r="P172">
        <v>258.25</v>
      </c>
      <c r="Q172">
        <v>257.75</v>
      </c>
      <c r="R172">
        <v>250</v>
      </c>
      <c r="S172">
        <v>242.5</v>
      </c>
      <c r="T172">
        <v>221.25</v>
      </c>
      <c r="U172">
        <v>168.75</v>
      </c>
      <c r="V172">
        <v>137.5</v>
      </c>
      <c r="W172">
        <v>135.25</v>
      </c>
      <c r="X172">
        <v>122</v>
      </c>
      <c r="Y172">
        <v>131.75</v>
      </c>
      <c r="Z172" s="1">
        <v>4655.5</v>
      </c>
    </row>
    <row r="173" spans="1:26" x14ac:dyDescent="0.45">
      <c r="A173" s="8">
        <v>45097</v>
      </c>
      <c r="B173">
        <v>115.5</v>
      </c>
      <c r="C173">
        <v>122.75</v>
      </c>
      <c r="D173">
        <v>113.25</v>
      </c>
      <c r="E173">
        <v>112</v>
      </c>
      <c r="F173">
        <v>111.5</v>
      </c>
      <c r="G173">
        <v>107.5</v>
      </c>
      <c r="H173">
        <v>113.5</v>
      </c>
      <c r="I173">
        <v>159.25</v>
      </c>
      <c r="J173">
        <v>213.75</v>
      </c>
      <c r="K173">
        <v>227.25</v>
      </c>
      <c r="L173">
        <v>236.75</v>
      </c>
      <c r="M173">
        <v>239</v>
      </c>
      <c r="N173">
        <v>236.75</v>
      </c>
      <c r="O173">
        <v>193.75</v>
      </c>
      <c r="P173">
        <v>186.5</v>
      </c>
      <c r="Q173">
        <v>186</v>
      </c>
      <c r="R173">
        <v>183.25</v>
      </c>
      <c r="S173">
        <v>188.5</v>
      </c>
      <c r="T173">
        <v>185</v>
      </c>
      <c r="U173">
        <v>172.25</v>
      </c>
      <c r="V173">
        <v>168.5</v>
      </c>
      <c r="W173">
        <v>151</v>
      </c>
      <c r="X173">
        <v>138.5</v>
      </c>
      <c r="Y173">
        <v>141.5</v>
      </c>
      <c r="Z173" s="1">
        <v>4003.5</v>
      </c>
    </row>
    <row r="174" spans="1:26" x14ac:dyDescent="0.45">
      <c r="A174" s="8">
        <v>45098</v>
      </c>
      <c r="B174">
        <v>136</v>
      </c>
      <c r="C174">
        <v>128</v>
      </c>
      <c r="D174">
        <v>126.5</v>
      </c>
      <c r="E174">
        <v>134.25</v>
      </c>
      <c r="F174">
        <v>132.75</v>
      </c>
      <c r="G174">
        <v>128.25</v>
      </c>
      <c r="H174">
        <v>144.25</v>
      </c>
      <c r="I174">
        <v>207</v>
      </c>
      <c r="J174">
        <v>257.5</v>
      </c>
      <c r="K174">
        <v>290.75</v>
      </c>
      <c r="L174">
        <v>287.25</v>
      </c>
      <c r="M174">
        <v>306</v>
      </c>
      <c r="N174">
        <v>314.25</v>
      </c>
      <c r="O174">
        <v>311.75</v>
      </c>
      <c r="P174">
        <v>320</v>
      </c>
      <c r="Q174">
        <v>314.75</v>
      </c>
      <c r="R174">
        <v>284.75</v>
      </c>
      <c r="S174">
        <v>300.5</v>
      </c>
      <c r="T174">
        <v>306.25</v>
      </c>
      <c r="U174">
        <v>221.75</v>
      </c>
      <c r="V174">
        <v>182.5</v>
      </c>
      <c r="W174">
        <v>191</v>
      </c>
      <c r="X174">
        <v>148.5</v>
      </c>
      <c r="Y174">
        <v>132.5</v>
      </c>
      <c r="Z174" s="1">
        <v>5307</v>
      </c>
    </row>
    <row r="175" spans="1:26" x14ac:dyDescent="0.45">
      <c r="A175" s="8">
        <v>45099</v>
      </c>
      <c r="B175">
        <v>134.5</v>
      </c>
      <c r="C175">
        <v>116</v>
      </c>
      <c r="D175">
        <v>126.75</v>
      </c>
      <c r="E175">
        <v>123.75</v>
      </c>
      <c r="F175">
        <v>117.75</v>
      </c>
      <c r="G175">
        <v>116.25</v>
      </c>
      <c r="H175">
        <v>141</v>
      </c>
      <c r="I175">
        <v>188.75</v>
      </c>
      <c r="J175">
        <v>239.25</v>
      </c>
      <c r="K175">
        <v>268</v>
      </c>
      <c r="L175">
        <v>325.75</v>
      </c>
      <c r="M175">
        <v>333.75</v>
      </c>
      <c r="N175">
        <v>329.75</v>
      </c>
      <c r="O175">
        <v>325.5</v>
      </c>
      <c r="P175">
        <v>332.75</v>
      </c>
      <c r="Q175">
        <v>330</v>
      </c>
      <c r="R175">
        <v>327.5</v>
      </c>
      <c r="S175">
        <v>322.5</v>
      </c>
      <c r="T175">
        <v>291</v>
      </c>
      <c r="U175">
        <v>210.5</v>
      </c>
      <c r="V175">
        <v>173.75</v>
      </c>
      <c r="W175">
        <v>152</v>
      </c>
      <c r="X175">
        <v>137.25</v>
      </c>
      <c r="Y175">
        <v>134.5</v>
      </c>
      <c r="Z175" s="1">
        <v>5298.5</v>
      </c>
    </row>
    <row r="176" spans="1:26" x14ac:dyDescent="0.45">
      <c r="A176" s="8">
        <v>45100</v>
      </c>
      <c r="B176">
        <v>136.75</v>
      </c>
      <c r="C176">
        <v>128.25</v>
      </c>
      <c r="D176">
        <v>121.75</v>
      </c>
      <c r="E176">
        <v>134.25</v>
      </c>
      <c r="F176">
        <v>131.5</v>
      </c>
      <c r="G176">
        <v>128</v>
      </c>
      <c r="H176">
        <v>126</v>
      </c>
      <c r="I176">
        <v>158.5</v>
      </c>
      <c r="J176">
        <v>189</v>
      </c>
      <c r="K176">
        <v>215</v>
      </c>
      <c r="L176">
        <v>218.5</v>
      </c>
      <c r="M176">
        <v>217.5</v>
      </c>
      <c r="N176">
        <v>212.25</v>
      </c>
      <c r="O176">
        <v>201</v>
      </c>
      <c r="P176">
        <v>196.5</v>
      </c>
      <c r="Q176">
        <v>191.75</v>
      </c>
      <c r="R176">
        <v>193.5</v>
      </c>
      <c r="S176">
        <v>191.5</v>
      </c>
      <c r="T176">
        <v>186.75</v>
      </c>
      <c r="U176">
        <v>175.75</v>
      </c>
      <c r="V176">
        <v>149.75</v>
      </c>
      <c r="W176">
        <v>141.25</v>
      </c>
      <c r="X176">
        <v>142.5</v>
      </c>
      <c r="Y176">
        <v>133.5</v>
      </c>
      <c r="Z176" s="1">
        <v>4021</v>
      </c>
    </row>
    <row r="177" spans="1:26" x14ac:dyDescent="0.45">
      <c r="A177" s="8">
        <v>45101</v>
      </c>
      <c r="B177">
        <v>139.25</v>
      </c>
      <c r="C177">
        <v>131</v>
      </c>
      <c r="D177">
        <v>122.75</v>
      </c>
      <c r="E177">
        <v>138</v>
      </c>
      <c r="F177">
        <v>132.5</v>
      </c>
      <c r="G177">
        <v>122.75</v>
      </c>
      <c r="H177">
        <v>133.25</v>
      </c>
      <c r="I177">
        <v>158</v>
      </c>
      <c r="J177">
        <v>166</v>
      </c>
      <c r="K177">
        <v>180.5</v>
      </c>
      <c r="L177">
        <v>186.25</v>
      </c>
      <c r="M177">
        <v>188.75</v>
      </c>
      <c r="N177">
        <v>196.5</v>
      </c>
      <c r="O177">
        <v>197</v>
      </c>
      <c r="P177">
        <v>198</v>
      </c>
      <c r="Q177">
        <v>197</v>
      </c>
      <c r="R177">
        <v>196</v>
      </c>
      <c r="S177">
        <v>192.75</v>
      </c>
      <c r="T177">
        <v>188.25</v>
      </c>
      <c r="U177">
        <v>182.5</v>
      </c>
      <c r="V177">
        <v>163</v>
      </c>
      <c r="W177">
        <v>146.25</v>
      </c>
      <c r="X177">
        <v>133.25</v>
      </c>
      <c r="Y177">
        <v>140.5</v>
      </c>
      <c r="Z177" s="1">
        <v>3930</v>
      </c>
    </row>
    <row r="178" spans="1:26" x14ac:dyDescent="0.45">
      <c r="A178" s="8">
        <v>45102</v>
      </c>
      <c r="B178">
        <v>131</v>
      </c>
      <c r="C178">
        <v>129.75</v>
      </c>
      <c r="D178">
        <v>127.25</v>
      </c>
      <c r="E178">
        <v>124.5</v>
      </c>
      <c r="F178">
        <v>125</v>
      </c>
      <c r="G178">
        <v>121</v>
      </c>
      <c r="H178">
        <v>132.5</v>
      </c>
      <c r="I178">
        <v>222</v>
      </c>
      <c r="J178">
        <v>262</v>
      </c>
      <c r="K178">
        <v>312</v>
      </c>
      <c r="L178">
        <v>296</v>
      </c>
      <c r="M178">
        <v>309.25</v>
      </c>
      <c r="N178">
        <v>307</v>
      </c>
      <c r="O178">
        <v>299.25</v>
      </c>
      <c r="P178">
        <v>329</v>
      </c>
      <c r="Q178">
        <v>320.75</v>
      </c>
      <c r="R178">
        <v>307.25</v>
      </c>
      <c r="S178">
        <v>308.25</v>
      </c>
      <c r="T178">
        <v>293.5</v>
      </c>
      <c r="U178">
        <v>208.75</v>
      </c>
      <c r="V178">
        <v>170.25</v>
      </c>
      <c r="W178">
        <v>160.75</v>
      </c>
      <c r="X178">
        <v>135</v>
      </c>
      <c r="Y178">
        <v>125.25</v>
      </c>
      <c r="Z178" s="1">
        <v>5257.25</v>
      </c>
    </row>
    <row r="179" spans="1:26" x14ac:dyDescent="0.45">
      <c r="A179" s="8">
        <v>45103</v>
      </c>
      <c r="B179">
        <v>122.5</v>
      </c>
      <c r="C179">
        <v>122.75</v>
      </c>
      <c r="D179">
        <v>114.5</v>
      </c>
      <c r="E179">
        <v>118</v>
      </c>
      <c r="F179">
        <v>118.5</v>
      </c>
      <c r="G179">
        <v>114.5</v>
      </c>
      <c r="H179">
        <v>118.5</v>
      </c>
      <c r="I179">
        <v>209.25</v>
      </c>
      <c r="J179">
        <v>237.75</v>
      </c>
      <c r="K179">
        <v>256.25</v>
      </c>
      <c r="L179">
        <v>249.5</v>
      </c>
      <c r="M179">
        <v>253</v>
      </c>
      <c r="N179">
        <v>241</v>
      </c>
      <c r="O179">
        <v>242</v>
      </c>
      <c r="P179">
        <v>231.5</v>
      </c>
      <c r="Q179">
        <v>254.75</v>
      </c>
      <c r="R179">
        <v>285.25</v>
      </c>
      <c r="S179">
        <v>274.25</v>
      </c>
      <c r="T179">
        <v>266.5</v>
      </c>
      <c r="U179">
        <v>186.75</v>
      </c>
      <c r="V179">
        <v>175.25</v>
      </c>
      <c r="W179">
        <v>170.75</v>
      </c>
      <c r="X179">
        <v>163.25</v>
      </c>
      <c r="Y179">
        <v>150</v>
      </c>
      <c r="Z179" s="1">
        <v>4676.25</v>
      </c>
    </row>
    <row r="180" spans="1:26" x14ac:dyDescent="0.45">
      <c r="A180" s="8">
        <v>45104</v>
      </c>
      <c r="B180">
        <v>151.75</v>
      </c>
      <c r="C180">
        <v>141.25</v>
      </c>
      <c r="D180">
        <v>136.5</v>
      </c>
      <c r="E180">
        <v>131.5</v>
      </c>
      <c r="F180">
        <v>123.5</v>
      </c>
      <c r="G180">
        <v>128.25</v>
      </c>
      <c r="H180">
        <v>141.75</v>
      </c>
      <c r="I180">
        <v>211.5</v>
      </c>
      <c r="J180">
        <v>242</v>
      </c>
      <c r="K180">
        <v>270.5</v>
      </c>
      <c r="L180">
        <v>283.5</v>
      </c>
      <c r="M180">
        <v>267.5</v>
      </c>
      <c r="N180">
        <v>270</v>
      </c>
      <c r="O180">
        <v>242.5</v>
      </c>
      <c r="P180">
        <v>208.75</v>
      </c>
      <c r="Q180">
        <v>198.25</v>
      </c>
      <c r="R180">
        <v>204.25</v>
      </c>
      <c r="S180">
        <v>225.75</v>
      </c>
      <c r="T180">
        <v>205.25</v>
      </c>
      <c r="U180">
        <v>183.75</v>
      </c>
      <c r="V180">
        <v>150.75</v>
      </c>
      <c r="W180">
        <v>146</v>
      </c>
      <c r="X180">
        <v>143.75</v>
      </c>
      <c r="Y180">
        <v>137</v>
      </c>
      <c r="Z180" s="1">
        <v>4545.5</v>
      </c>
    </row>
    <row r="181" spans="1:26" x14ac:dyDescent="0.45">
      <c r="A181" s="8">
        <v>45105</v>
      </c>
      <c r="B181">
        <v>135.5</v>
      </c>
      <c r="C181">
        <v>135.25</v>
      </c>
      <c r="D181">
        <v>118</v>
      </c>
      <c r="E181">
        <v>128.75</v>
      </c>
      <c r="F181">
        <v>124.5</v>
      </c>
      <c r="G181">
        <v>120.75</v>
      </c>
      <c r="H181">
        <v>138</v>
      </c>
      <c r="I181">
        <v>215.25</v>
      </c>
      <c r="J181">
        <v>255</v>
      </c>
      <c r="K181">
        <v>276.5</v>
      </c>
      <c r="L181">
        <v>279.5</v>
      </c>
      <c r="M181">
        <v>299.5</v>
      </c>
      <c r="N181">
        <v>301.5</v>
      </c>
      <c r="O181">
        <v>285</v>
      </c>
      <c r="P181">
        <v>304.75</v>
      </c>
      <c r="Q181">
        <v>327.5</v>
      </c>
      <c r="R181">
        <v>321</v>
      </c>
      <c r="S181">
        <v>316.75</v>
      </c>
      <c r="T181">
        <v>299.5</v>
      </c>
      <c r="U181">
        <v>227.5</v>
      </c>
      <c r="V181">
        <v>191.5</v>
      </c>
      <c r="W181">
        <v>187.25</v>
      </c>
      <c r="X181">
        <v>156.25</v>
      </c>
      <c r="Y181">
        <v>136.5</v>
      </c>
      <c r="Z181" s="1">
        <v>5281.5</v>
      </c>
    </row>
    <row r="182" spans="1:26" x14ac:dyDescent="0.45">
      <c r="A182" s="8">
        <v>45106</v>
      </c>
      <c r="B182">
        <v>140.75</v>
      </c>
      <c r="C182">
        <v>131.75</v>
      </c>
      <c r="D182">
        <v>123.25</v>
      </c>
      <c r="E182">
        <v>138.75</v>
      </c>
      <c r="F182">
        <v>127.5</v>
      </c>
      <c r="G182">
        <v>130</v>
      </c>
      <c r="H182">
        <v>140.25</v>
      </c>
      <c r="I182">
        <v>220.25</v>
      </c>
      <c r="J182">
        <v>268</v>
      </c>
      <c r="K182">
        <v>292</v>
      </c>
      <c r="L182">
        <v>329.5</v>
      </c>
      <c r="M182">
        <v>330.5</v>
      </c>
      <c r="N182">
        <v>318.75</v>
      </c>
      <c r="O182">
        <v>306</v>
      </c>
      <c r="P182">
        <v>287.25</v>
      </c>
      <c r="Q182">
        <v>301.25</v>
      </c>
      <c r="R182">
        <v>300.5</v>
      </c>
      <c r="S182">
        <v>314</v>
      </c>
      <c r="T182">
        <v>290.75</v>
      </c>
      <c r="U182">
        <v>183</v>
      </c>
      <c r="V182">
        <v>136</v>
      </c>
      <c r="W182">
        <v>123</v>
      </c>
      <c r="X182">
        <v>135</v>
      </c>
      <c r="Y182">
        <v>120.5</v>
      </c>
      <c r="Z182" s="1">
        <v>5188.5</v>
      </c>
    </row>
    <row r="183" spans="1:26" x14ac:dyDescent="0.45">
      <c r="A183" s="8">
        <v>45107</v>
      </c>
      <c r="B183">
        <v>126.25</v>
      </c>
      <c r="C183">
        <v>118.75</v>
      </c>
      <c r="D183">
        <v>116.75</v>
      </c>
      <c r="E183">
        <v>129</v>
      </c>
      <c r="F183">
        <v>122</v>
      </c>
      <c r="G183">
        <v>116.25</v>
      </c>
      <c r="H183">
        <v>127</v>
      </c>
      <c r="I183">
        <v>140</v>
      </c>
      <c r="J183">
        <v>148.5</v>
      </c>
      <c r="K183">
        <v>167.5</v>
      </c>
      <c r="L183">
        <v>169.25</v>
      </c>
      <c r="M183">
        <v>169.75</v>
      </c>
      <c r="N183">
        <v>170</v>
      </c>
      <c r="O183">
        <v>166</v>
      </c>
      <c r="P183">
        <v>169.5</v>
      </c>
      <c r="Q183">
        <v>172.5</v>
      </c>
      <c r="R183">
        <v>169</v>
      </c>
      <c r="S183">
        <v>166.5</v>
      </c>
      <c r="T183">
        <v>163</v>
      </c>
      <c r="U183">
        <v>150</v>
      </c>
      <c r="V183">
        <v>130.5</v>
      </c>
      <c r="W183">
        <v>127</v>
      </c>
      <c r="X183">
        <v>120.5</v>
      </c>
      <c r="Y183">
        <v>127.5</v>
      </c>
      <c r="Z183" s="1">
        <v>3483</v>
      </c>
    </row>
    <row r="184" spans="1:26" x14ac:dyDescent="0.45">
      <c r="A184" s="8">
        <v>45108</v>
      </c>
      <c r="B184">
        <v>118</v>
      </c>
      <c r="C184">
        <v>114.75</v>
      </c>
      <c r="D184">
        <v>119</v>
      </c>
      <c r="E184">
        <v>123.75</v>
      </c>
      <c r="F184">
        <v>125.25</v>
      </c>
      <c r="G184">
        <v>128.5</v>
      </c>
      <c r="H184">
        <v>123.75</v>
      </c>
      <c r="I184">
        <v>148.25</v>
      </c>
      <c r="J184">
        <v>138</v>
      </c>
      <c r="K184">
        <v>163</v>
      </c>
      <c r="L184">
        <v>169.5</v>
      </c>
      <c r="M184">
        <v>170.25</v>
      </c>
      <c r="N184">
        <v>169</v>
      </c>
      <c r="O184">
        <v>165.5</v>
      </c>
      <c r="P184">
        <v>160.75</v>
      </c>
      <c r="Q184">
        <v>162.5</v>
      </c>
      <c r="R184">
        <v>160</v>
      </c>
      <c r="S184">
        <v>166.25</v>
      </c>
      <c r="T184">
        <v>162.25</v>
      </c>
      <c r="U184">
        <v>150.5</v>
      </c>
      <c r="V184">
        <v>128.5</v>
      </c>
      <c r="W184">
        <v>130.75</v>
      </c>
      <c r="X184">
        <v>125.5</v>
      </c>
      <c r="Y184">
        <v>126.5</v>
      </c>
      <c r="Z184" s="1">
        <v>3450</v>
      </c>
    </row>
    <row r="185" spans="1:26" x14ac:dyDescent="0.45">
      <c r="A185" s="8">
        <v>45109</v>
      </c>
      <c r="B185">
        <v>121</v>
      </c>
      <c r="C185">
        <v>126</v>
      </c>
      <c r="D185">
        <v>118.75</v>
      </c>
      <c r="E185">
        <v>124.25</v>
      </c>
      <c r="F185">
        <v>124</v>
      </c>
      <c r="G185">
        <v>120</v>
      </c>
      <c r="H185">
        <v>134.5</v>
      </c>
      <c r="I185">
        <v>173.5</v>
      </c>
      <c r="J185">
        <v>237.5</v>
      </c>
      <c r="K185">
        <v>264.5</v>
      </c>
      <c r="L185">
        <v>276.5</v>
      </c>
      <c r="M185">
        <v>294.75</v>
      </c>
      <c r="N185">
        <v>303.75</v>
      </c>
      <c r="O185">
        <v>309.5</v>
      </c>
      <c r="P185">
        <v>318.5</v>
      </c>
      <c r="Q185">
        <v>311.5</v>
      </c>
      <c r="R185">
        <v>295</v>
      </c>
      <c r="S185">
        <v>290</v>
      </c>
      <c r="T185">
        <v>233.5</v>
      </c>
      <c r="U185">
        <v>183.75</v>
      </c>
      <c r="V185">
        <v>179.25</v>
      </c>
      <c r="W185">
        <v>169</v>
      </c>
      <c r="X185">
        <v>162</v>
      </c>
      <c r="Y185">
        <v>129</v>
      </c>
      <c r="Z185" s="1">
        <v>5000</v>
      </c>
    </row>
    <row r="186" spans="1:26" x14ac:dyDescent="0.45">
      <c r="A186" s="8">
        <v>45110</v>
      </c>
      <c r="B186">
        <v>129</v>
      </c>
      <c r="C186">
        <v>122</v>
      </c>
      <c r="D186">
        <v>115</v>
      </c>
      <c r="E186">
        <v>118.5</v>
      </c>
      <c r="F186">
        <v>119</v>
      </c>
      <c r="G186">
        <v>116</v>
      </c>
      <c r="H186">
        <v>125.5</v>
      </c>
      <c r="I186">
        <v>217.5</v>
      </c>
      <c r="J186">
        <v>242.5</v>
      </c>
      <c r="K186">
        <v>280.25</v>
      </c>
      <c r="L186">
        <v>307.25</v>
      </c>
      <c r="M186">
        <v>315.5</v>
      </c>
      <c r="N186">
        <v>296</v>
      </c>
      <c r="O186">
        <v>291.25</v>
      </c>
      <c r="P186">
        <v>288.25</v>
      </c>
      <c r="Q186">
        <v>278</v>
      </c>
      <c r="R186">
        <v>271.25</v>
      </c>
      <c r="S186">
        <v>278.5</v>
      </c>
      <c r="T186">
        <v>252.75</v>
      </c>
      <c r="U186">
        <v>188.5</v>
      </c>
      <c r="V186">
        <v>183</v>
      </c>
      <c r="W186">
        <v>153</v>
      </c>
      <c r="X186">
        <v>150</v>
      </c>
      <c r="Y186">
        <v>141</v>
      </c>
      <c r="Z186" s="1">
        <v>4979.5</v>
      </c>
    </row>
    <row r="187" spans="1:26" x14ac:dyDescent="0.45">
      <c r="A187" s="8">
        <v>45111</v>
      </c>
      <c r="B187">
        <v>140.5</v>
      </c>
      <c r="C187">
        <v>133.75</v>
      </c>
      <c r="D187">
        <v>128.75</v>
      </c>
      <c r="E187">
        <v>119.5</v>
      </c>
      <c r="F187">
        <v>117.5</v>
      </c>
      <c r="G187">
        <v>113.25</v>
      </c>
      <c r="H187">
        <v>123.25</v>
      </c>
      <c r="I187">
        <v>184.5</v>
      </c>
      <c r="J187">
        <v>227</v>
      </c>
      <c r="K187">
        <v>252.75</v>
      </c>
      <c r="L187">
        <v>303</v>
      </c>
      <c r="M187">
        <v>303.25</v>
      </c>
      <c r="N187">
        <v>309.5</v>
      </c>
      <c r="O187">
        <v>266</v>
      </c>
      <c r="P187">
        <v>259</v>
      </c>
      <c r="Q187">
        <v>253.75</v>
      </c>
      <c r="R187">
        <v>251.75</v>
      </c>
      <c r="S187">
        <v>254.25</v>
      </c>
      <c r="T187">
        <v>236.75</v>
      </c>
      <c r="U187">
        <v>230.25</v>
      </c>
      <c r="V187">
        <v>217.5</v>
      </c>
      <c r="W187">
        <v>209.25</v>
      </c>
      <c r="X187">
        <v>179</v>
      </c>
      <c r="Y187">
        <v>157</v>
      </c>
      <c r="Z187" s="1">
        <v>4971</v>
      </c>
    </row>
    <row r="188" spans="1:26" x14ac:dyDescent="0.45">
      <c r="A188" s="8">
        <v>45112</v>
      </c>
      <c r="B188">
        <v>148.5</v>
      </c>
      <c r="C188">
        <v>138.5</v>
      </c>
      <c r="D188">
        <v>130.5</v>
      </c>
      <c r="E188">
        <v>139.5</v>
      </c>
      <c r="F188">
        <v>134.5</v>
      </c>
      <c r="G188">
        <v>134.5</v>
      </c>
      <c r="H188">
        <v>138</v>
      </c>
      <c r="I188">
        <v>215.75</v>
      </c>
      <c r="J188">
        <v>250.75</v>
      </c>
      <c r="K188">
        <v>290.5</v>
      </c>
      <c r="L188">
        <v>307.5</v>
      </c>
      <c r="M188">
        <v>326.5</v>
      </c>
      <c r="N188">
        <v>289.75</v>
      </c>
      <c r="O188">
        <v>295.25</v>
      </c>
      <c r="P188">
        <v>301</v>
      </c>
      <c r="Q188">
        <v>300</v>
      </c>
      <c r="R188">
        <v>267.25</v>
      </c>
      <c r="S188">
        <v>243.25</v>
      </c>
      <c r="T188">
        <v>227.25</v>
      </c>
      <c r="U188">
        <v>219.75</v>
      </c>
      <c r="V188">
        <v>195.25</v>
      </c>
      <c r="W188">
        <v>174.5</v>
      </c>
      <c r="X188">
        <v>155.5</v>
      </c>
      <c r="Y188">
        <v>146.25</v>
      </c>
      <c r="Z188" s="1">
        <v>5170</v>
      </c>
    </row>
    <row r="189" spans="1:26" x14ac:dyDescent="0.45">
      <c r="A189" s="8">
        <v>45113</v>
      </c>
      <c r="B189">
        <v>148</v>
      </c>
      <c r="C189">
        <v>146.25</v>
      </c>
      <c r="D189">
        <v>139.75</v>
      </c>
      <c r="E189">
        <v>142.25</v>
      </c>
      <c r="F189">
        <v>146.75</v>
      </c>
      <c r="G189">
        <v>138.5</v>
      </c>
      <c r="H189">
        <v>143.5</v>
      </c>
      <c r="I189">
        <v>206.75</v>
      </c>
      <c r="J189">
        <v>254.25</v>
      </c>
      <c r="K189">
        <v>268.5</v>
      </c>
      <c r="L189">
        <v>255</v>
      </c>
      <c r="M189">
        <v>248.75</v>
      </c>
      <c r="N189">
        <v>245.25</v>
      </c>
      <c r="O189">
        <v>236.5</v>
      </c>
      <c r="P189">
        <v>242</v>
      </c>
      <c r="Q189">
        <v>247</v>
      </c>
      <c r="R189">
        <v>241</v>
      </c>
      <c r="S189">
        <v>230</v>
      </c>
      <c r="T189">
        <v>214.75</v>
      </c>
      <c r="U189">
        <v>169</v>
      </c>
      <c r="V189">
        <v>149.75</v>
      </c>
      <c r="W189">
        <v>135</v>
      </c>
      <c r="X189">
        <v>136.25</v>
      </c>
      <c r="Y189">
        <v>127.75</v>
      </c>
      <c r="Z189" s="1">
        <v>4612.5</v>
      </c>
    </row>
    <row r="190" spans="1:26" x14ac:dyDescent="0.45">
      <c r="A190" s="8">
        <v>45114</v>
      </c>
      <c r="B190">
        <v>135.25</v>
      </c>
      <c r="C190">
        <v>127.25</v>
      </c>
      <c r="D190">
        <v>116</v>
      </c>
      <c r="E190">
        <v>119.75</v>
      </c>
      <c r="F190">
        <v>124.25</v>
      </c>
      <c r="G190">
        <v>125.5</v>
      </c>
      <c r="H190">
        <v>115.75</v>
      </c>
      <c r="I190">
        <v>136</v>
      </c>
      <c r="J190">
        <v>149.75</v>
      </c>
      <c r="K190">
        <v>142.5</v>
      </c>
      <c r="L190">
        <v>154</v>
      </c>
      <c r="M190">
        <v>155</v>
      </c>
      <c r="N190">
        <v>168</v>
      </c>
      <c r="O190">
        <v>173.75</v>
      </c>
      <c r="P190">
        <v>174.25</v>
      </c>
      <c r="Q190">
        <v>170.5</v>
      </c>
      <c r="R190">
        <v>167.75</v>
      </c>
      <c r="S190">
        <v>168</v>
      </c>
      <c r="T190">
        <v>164.75</v>
      </c>
      <c r="U190">
        <v>166.25</v>
      </c>
      <c r="V190">
        <v>147.25</v>
      </c>
      <c r="W190">
        <v>141</v>
      </c>
      <c r="X190">
        <v>133</v>
      </c>
      <c r="Y190">
        <v>143</v>
      </c>
      <c r="Z190" s="1">
        <v>3518.5</v>
      </c>
    </row>
    <row r="191" spans="1:26" x14ac:dyDescent="0.45">
      <c r="A191" s="8">
        <v>45115</v>
      </c>
      <c r="B191">
        <v>128.75</v>
      </c>
      <c r="C191">
        <v>140.75</v>
      </c>
      <c r="D191">
        <v>122</v>
      </c>
      <c r="E191">
        <v>126</v>
      </c>
      <c r="F191">
        <v>129.5</v>
      </c>
      <c r="G191">
        <v>123.75</v>
      </c>
      <c r="H191">
        <v>125.75</v>
      </c>
      <c r="I191">
        <v>142.75</v>
      </c>
      <c r="J191">
        <v>142.75</v>
      </c>
      <c r="K191">
        <v>152.5</v>
      </c>
      <c r="L191">
        <v>151.5</v>
      </c>
      <c r="M191">
        <v>162</v>
      </c>
      <c r="N191">
        <v>162.75</v>
      </c>
      <c r="O191">
        <v>168.75</v>
      </c>
      <c r="P191">
        <v>168.75</v>
      </c>
      <c r="Q191">
        <v>168</v>
      </c>
      <c r="R191">
        <v>167.5</v>
      </c>
      <c r="S191">
        <v>165</v>
      </c>
      <c r="T191">
        <v>160.75</v>
      </c>
      <c r="U191">
        <v>164</v>
      </c>
      <c r="V191">
        <v>155.5</v>
      </c>
      <c r="W191">
        <v>134</v>
      </c>
      <c r="X191">
        <v>148</v>
      </c>
      <c r="Y191">
        <v>134.5</v>
      </c>
      <c r="Z191" s="1">
        <v>3545.5</v>
      </c>
    </row>
    <row r="192" spans="1:26" x14ac:dyDescent="0.45">
      <c r="A192" s="8">
        <v>45116</v>
      </c>
      <c r="B192">
        <v>138.25</v>
      </c>
      <c r="C192">
        <v>138.25</v>
      </c>
      <c r="D192">
        <v>130.5</v>
      </c>
      <c r="E192">
        <v>139.5</v>
      </c>
      <c r="F192">
        <v>133.75</v>
      </c>
      <c r="G192">
        <v>125</v>
      </c>
      <c r="H192">
        <v>144</v>
      </c>
      <c r="I192">
        <v>191.25</v>
      </c>
      <c r="J192">
        <v>242.25</v>
      </c>
      <c r="K192">
        <v>275.75</v>
      </c>
      <c r="L192">
        <v>280.5</v>
      </c>
      <c r="M192">
        <v>292.75</v>
      </c>
      <c r="N192">
        <v>268.25</v>
      </c>
      <c r="O192">
        <v>275.5</v>
      </c>
      <c r="P192">
        <v>276.75</v>
      </c>
      <c r="Q192">
        <v>276.25</v>
      </c>
      <c r="R192">
        <v>260.5</v>
      </c>
      <c r="S192">
        <v>308.75</v>
      </c>
      <c r="T192">
        <v>282.25</v>
      </c>
      <c r="U192">
        <v>209.5</v>
      </c>
      <c r="V192">
        <v>178</v>
      </c>
      <c r="W192">
        <v>166.5</v>
      </c>
      <c r="X192">
        <v>162.5</v>
      </c>
      <c r="Y192">
        <v>162.25</v>
      </c>
      <c r="Z192" s="1">
        <v>5058.75</v>
      </c>
    </row>
    <row r="193" spans="1:26" x14ac:dyDescent="0.45">
      <c r="A193" s="8">
        <v>45117</v>
      </c>
      <c r="B193">
        <v>155</v>
      </c>
      <c r="C193">
        <v>162.75</v>
      </c>
      <c r="D193">
        <v>151.75</v>
      </c>
      <c r="E193">
        <v>162.75</v>
      </c>
      <c r="F193">
        <v>154</v>
      </c>
      <c r="G193">
        <v>147.75</v>
      </c>
      <c r="H193">
        <v>154.75</v>
      </c>
      <c r="I193">
        <v>231.5</v>
      </c>
      <c r="J193">
        <v>277.25</v>
      </c>
      <c r="K193">
        <v>306</v>
      </c>
      <c r="L193">
        <v>312.25</v>
      </c>
      <c r="M193">
        <v>315</v>
      </c>
      <c r="N193">
        <v>323.5</v>
      </c>
      <c r="O193">
        <v>317.25</v>
      </c>
      <c r="P193">
        <v>321</v>
      </c>
      <c r="Q193">
        <v>318.25</v>
      </c>
      <c r="R193">
        <v>325</v>
      </c>
      <c r="S193">
        <v>322</v>
      </c>
      <c r="T193">
        <v>302</v>
      </c>
      <c r="U193">
        <v>188</v>
      </c>
      <c r="V193">
        <v>178</v>
      </c>
      <c r="W193">
        <v>170</v>
      </c>
      <c r="X193">
        <v>166.75</v>
      </c>
      <c r="Y193">
        <v>165.5</v>
      </c>
      <c r="Z193" s="1">
        <v>5628</v>
      </c>
    </row>
    <row r="194" spans="1:26" x14ac:dyDescent="0.45">
      <c r="A194" s="8">
        <v>45118</v>
      </c>
      <c r="B194">
        <v>164.75</v>
      </c>
      <c r="C194">
        <v>157.5</v>
      </c>
      <c r="D194">
        <v>162</v>
      </c>
      <c r="E194">
        <v>152.25</v>
      </c>
      <c r="F194">
        <v>149.25</v>
      </c>
      <c r="G194">
        <v>143</v>
      </c>
      <c r="H194">
        <v>149.75</v>
      </c>
      <c r="I194">
        <v>210.75</v>
      </c>
      <c r="J194">
        <v>271</v>
      </c>
      <c r="K194">
        <v>332.25</v>
      </c>
      <c r="L194">
        <v>338.75</v>
      </c>
      <c r="M194">
        <v>331.5</v>
      </c>
      <c r="N194">
        <v>328.25</v>
      </c>
      <c r="O194">
        <v>306</v>
      </c>
      <c r="P194">
        <v>299.75</v>
      </c>
      <c r="Q194">
        <v>288</v>
      </c>
      <c r="R194">
        <v>273</v>
      </c>
      <c r="S194">
        <v>266</v>
      </c>
      <c r="T194">
        <v>255</v>
      </c>
      <c r="U194">
        <v>227.75</v>
      </c>
      <c r="V194">
        <v>185.25</v>
      </c>
      <c r="W194">
        <v>174.5</v>
      </c>
      <c r="X194">
        <v>164.5</v>
      </c>
      <c r="Y194">
        <v>167.5</v>
      </c>
      <c r="Z194" s="1">
        <v>5498.25</v>
      </c>
    </row>
    <row r="195" spans="1:26" x14ac:dyDescent="0.45">
      <c r="A195" s="8">
        <v>45119</v>
      </c>
      <c r="B195">
        <v>160.5</v>
      </c>
      <c r="C195">
        <v>169</v>
      </c>
      <c r="D195">
        <v>152.5</v>
      </c>
      <c r="E195">
        <v>164</v>
      </c>
      <c r="F195">
        <v>147</v>
      </c>
      <c r="G195">
        <v>148.5</v>
      </c>
      <c r="H195">
        <v>150</v>
      </c>
      <c r="I195">
        <v>235</v>
      </c>
      <c r="J195">
        <v>271</v>
      </c>
      <c r="K195">
        <v>294.75</v>
      </c>
      <c r="L195">
        <v>300.75</v>
      </c>
      <c r="M195">
        <v>303</v>
      </c>
      <c r="N195">
        <v>309.25</v>
      </c>
      <c r="O195">
        <v>312.75</v>
      </c>
      <c r="P195">
        <v>309</v>
      </c>
      <c r="Q195">
        <v>304.5</v>
      </c>
      <c r="R195">
        <v>286.5</v>
      </c>
      <c r="S195">
        <v>287.75</v>
      </c>
      <c r="T195">
        <v>271.75</v>
      </c>
      <c r="U195">
        <v>198.5</v>
      </c>
      <c r="V195">
        <v>174.5</v>
      </c>
      <c r="W195">
        <v>168.75</v>
      </c>
      <c r="X195">
        <v>168.25</v>
      </c>
      <c r="Y195">
        <v>156</v>
      </c>
      <c r="Z195" s="1">
        <v>5443.5</v>
      </c>
    </row>
    <row r="196" spans="1:26" x14ac:dyDescent="0.45">
      <c r="A196" s="8">
        <v>45120</v>
      </c>
      <c r="B196">
        <v>158</v>
      </c>
      <c r="C196">
        <v>152.75</v>
      </c>
      <c r="D196">
        <v>148.75</v>
      </c>
      <c r="E196">
        <v>154.25</v>
      </c>
      <c r="F196">
        <v>162.75</v>
      </c>
      <c r="G196">
        <v>144.5</v>
      </c>
      <c r="H196">
        <v>147.75</v>
      </c>
      <c r="I196">
        <v>214.25</v>
      </c>
      <c r="J196">
        <v>297.75</v>
      </c>
      <c r="K196">
        <v>334.5</v>
      </c>
      <c r="L196">
        <v>338.75</v>
      </c>
      <c r="M196">
        <v>340</v>
      </c>
      <c r="N196">
        <v>342</v>
      </c>
      <c r="O196">
        <v>340</v>
      </c>
      <c r="P196">
        <v>339.75</v>
      </c>
      <c r="Q196">
        <v>334.75</v>
      </c>
      <c r="R196">
        <v>328</v>
      </c>
      <c r="S196">
        <v>328</v>
      </c>
      <c r="T196">
        <v>296.5</v>
      </c>
      <c r="U196">
        <v>197.5</v>
      </c>
      <c r="V196">
        <v>182.5</v>
      </c>
      <c r="W196">
        <v>180</v>
      </c>
      <c r="X196">
        <v>173.25</v>
      </c>
      <c r="Y196">
        <v>176</v>
      </c>
      <c r="Z196" s="1">
        <v>5812.25</v>
      </c>
    </row>
    <row r="197" spans="1:26" x14ac:dyDescent="0.45">
      <c r="A197" s="8">
        <v>45121</v>
      </c>
      <c r="B197">
        <v>161.25</v>
      </c>
      <c r="C197">
        <v>163</v>
      </c>
      <c r="D197">
        <v>142.25</v>
      </c>
      <c r="E197">
        <v>157.75</v>
      </c>
      <c r="F197">
        <v>157.5</v>
      </c>
      <c r="G197">
        <v>140</v>
      </c>
      <c r="H197">
        <v>142.5</v>
      </c>
      <c r="I197">
        <v>166.25</v>
      </c>
      <c r="J197">
        <v>171.75</v>
      </c>
      <c r="K197">
        <v>180.5</v>
      </c>
      <c r="L197">
        <v>185</v>
      </c>
      <c r="M197">
        <v>189.5</v>
      </c>
      <c r="N197">
        <v>192</v>
      </c>
      <c r="O197">
        <v>190.25</v>
      </c>
      <c r="P197">
        <v>197</v>
      </c>
      <c r="Q197">
        <v>194.75</v>
      </c>
      <c r="R197">
        <v>192.5</v>
      </c>
      <c r="S197">
        <v>192.5</v>
      </c>
      <c r="T197">
        <v>188</v>
      </c>
      <c r="U197">
        <v>183.75</v>
      </c>
      <c r="V197">
        <v>170.75</v>
      </c>
      <c r="W197">
        <v>179.75</v>
      </c>
      <c r="X197">
        <v>171</v>
      </c>
      <c r="Y197">
        <v>168</v>
      </c>
      <c r="Z197" s="1">
        <v>4177.5</v>
      </c>
    </row>
    <row r="198" spans="1:26" x14ac:dyDescent="0.45">
      <c r="A198" s="8">
        <v>45122</v>
      </c>
      <c r="B198">
        <v>152.75</v>
      </c>
      <c r="C198">
        <v>150.25</v>
      </c>
      <c r="D198">
        <v>146.25</v>
      </c>
      <c r="E198">
        <v>149.5</v>
      </c>
      <c r="F198">
        <v>157</v>
      </c>
      <c r="G198">
        <v>138.5</v>
      </c>
      <c r="H198">
        <v>147</v>
      </c>
      <c r="I198">
        <v>156.25</v>
      </c>
      <c r="J198">
        <v>175.75</v>
      </c>
      <c r="K198">
        <v>187.5</v>
      </c>
      <c r="L198">
        <v>192.25</v>
      </c>
      <c r="M198">
        <v>196.25</v>
      </c>
      <c r="N198">
        <v>198</v>
      </c>
      <c r="O198">
        <v>198.5</v>
      </c>
      <c r="P198">
        <v>205.75</v>
      </c>
      <c r="Q198">
        <v>203.75</v>
      </c>
      <c r="R198">
        <v>206.25</v>
      </c>
      <c r="S198">
        <v>201.25</v>
      </c>
      <c r="T198">
        <v>196.5</v>
      </c>
      <c r="U198">
        <v>190.75</v>
      </c>
      <c r="V198">
        <v>182.25</v>
      </c>
      <c r="W198">
        <v>179.5</v>
      </c>
      <c r="X198">
        <v>176</v>
      </c>
      <c r="Y198">
        <v>165.5</v>
      </c>
      <c r="Z198" s="1">
        <v>4253.25</v>
      </c>
    </row>
    <row r="199" spans="1:26" x14ac:dyDescent="0.45">
      <c r="A199" s="8">
        <v>45123</v>
      </c>
      <c r="B199">
        <v>160.75</v>
      </c>
      <c r="C199">
        <v>160.25</v>
      </c>
      <c r="D199">
        <v>148.5</v>
      </c>
      <c r="E199">
        <v>155.75</v>
      </c>
      <c r="F199">
        <v>149.5</v>
      </c>
      <c r="G199">
        <v>140.25</v>
      </c>
      <c r="H199">
        <v>151.25</v>
      </c>
      <c r="I199">
        <v>223.25</v>
      </c>
      <c r="J199">
        <v>287.75</v>
      </c>
      <c r="K199">
        <v>330.75</v>
      </c>
      <c r="L199">
        <v>331</v>
      </c>
      <c r="M199">
        <v>329.25</v>
      </c>
      <c r="N199">
        <v>332.75</v>
      </c>
      <c r="O199">
        <v>339.25</v>
      </c>
      <c r="P199">
        <v>336.75</v>
      </c>
      <c r="Q199">
        <v>333.25</v>
      </c>
      <c r="R199">
        <v>326.75</v>
      </c>
      <c r="S199">
        <v>328.5</v>
      </c>
      <c r="T199">
        <v>279.5</v>
      </c>
      <c r="U199">
        <v>235.75</v>
      </c>
      <c r="V199">
        <v>199.75</v>
      </c>
      <c r="W199">
        <v>183.5</v>
      </c>
      <c r="X199">
        <v>201</v>
      </c>
      <c r="Y199">
        <v>164</v>
      </c>
      <c r="Z199" s="1">
        <v>5829</v>
      </c>
    </row>
    <row r="200" spans="1:26" x14ac:dyDescent="0.45">
      <c r="A200" s="8">
        <v>45124</v>
      </c>
      <c r="B200">
        <v>159.5</v>
      </c>
      <c r="C200">
        <v>153.5</v>
      </c>
      <c r="D200">
        <v>150</v>
      </c>
      <c r="E200">
        <v>162.5</v>
      </c>
      <c r="F200">
        <v>153.5</v>
      </c>
      <c r="G200">
        <v>156.5</v>
      </c>
      <c r="H200">
        <v>151.25</v>
      </c>
      <c r="I200">
        <v>242.75</v>
      </c>
      <c r="J200">
        <v>311</v>
      </c>
      <c r="K200">
        <v>328</v>
      </c>
      <c r="L200">
        <v>328.25</v>
      </c>
      <c r="M200">
        <v>332.75</v>
      </c>
      <c r="N200">
        <v>354.5</v>
      </c>
      <c r="O200">
        <v>361</v>
      </c>
      <c r="P200">
        <v>378</v>
      </c>
      <c r="Q200">
        <v>362</v>
      </c>
      <c r="R200">
        <v>337.5</v>
      </c>
      <c r="S200">
        <v>333</v>
      </c>
      <c r="T200">
        <v>325</v>
      </c>
      <c r="U200">
        <v>304.5</v>
      </c>
      <c r="V200">
        <v>285.5</v>
      </c>
      <c r="W200">
        <v>193.75</v>
      </c>
      <c r="X200">
        <v>173.25</v>
      </c>
      <c r="Y200">
        <v>173.5</v>
      </c>
      <c r="Z200" s="1">
        <v>6211</v>
      </c>
    </row>
    <row r="201" spans="1:26" x14ac:dyDescent="0.45">
      <c r="A201" s="8">
        <v>45125</v>
      </c>
      <c r="B201">
        <v>163.75</v>
      </c>
      <c r="C201">
        <v>159.25</v>
      </c>
      <c r="D201">
        <v>152</v>
      </c>
      <c r="E201">
        <v>146.75</v>
      </c>
      <c r="F201">
        <v>150.25</v>
      </c>
      <c r="G201">
        <v>136.5</v>
      </c>
      <c r="H201">
        <v>142.75</v>
      </c>
      <c r="I201">
        <v>204</v>
      </c>
      <c r="J201">
        <v>308.75</v>
      </c>
      <c r="K201">
        <v>336.5</v>
      </c>
      <c r="L201">
        <v>349.5</v>
      </c>
      <c r="M201">
        <v>351.5</v>
      </c>
      <c r="N201">
        <v>347.25</v>
      </c>
      <c r="O201">
        <v>316.25</v>
      </c>
      <c r="P201">
        <v>317</v>
      </c>
      <c r="Q201">
        <v>290</v>
      </c>
      <c r="R201">
        <v>274</v>
      </c>
      <c r="S201">
        <v>260</v>
      </c>
      <c r="T201">
        <v>247.25</v>
      </c>
      <c r="U201">
        <v>235.25</v>
      </c>
      <c r="V201">
        <v>227.5</v>
      </c>
      <c r="W201">
        <v>221.5</v>
      </c>
      <c r="X201">
        <v>207</v>
      </c>
      <c r="Y201">
        <v>164.25</v>
      </c>
      <c r="Z201" s="1">
        <v>5708.75</v>
      </c>
    </row>
    <row r="202" spans="1:26" x14ac:dyDescent="0.45">
      <c r="A202" s="8">
        <v>45126</v>
      </c>
      <c r="B202">
        <v>147</v>
      </c>
      <c r="C202">
        <v>145.25</v>
      </c>
      <c r="D202">
        <v>139.75</v>
      </c>
      <c r="E202">
        <v>144.75</v>
      </c>
      <c r="F202">
        <v>149.75</v>
      </c>
      <c r="G202">
        <v>131.75</v>
      </c>
      <c r="H202">
        <v>148</v>
      </c>
      <c r="I202">
        <v>233.25</v>
      </c>
      <c r="J202">
        <v>306.75</v>
      </c>
      <c r="K202">
        <v>337.5</v>
      </c>
      <c r="L202">
        <v>338.75</v>
      </c>
      <c r="M202">
        <v>340.75</v>
      </c>
      <c r="N202">
        <v>348.25</v>
      </c>
      <c r="O202">
        <v>349.75</v>
      </c>
      <c r="P202">
        <v>344.25</v>
      </c>
      <c r="Q202">
        <v>338.25</v>
      </c>
      <c r="R202">
        <v>325.5</v>
      </c>
      <c r="S202">
        <v>326</v>
      </c>
      <c r="T202">
        <v>312.5</v>
      </c>
      <c r="U202">
        <v>210.75</v>
      </c>
      <c r="V202">
        <v>171.25</v>
      </c>
      <c r="W202">
        <v>167.5</v>
      </c>
      <c r="X202">
        <v>160.5</v>
      </c>
      <c r="Y202">
        <v>167</v>
      </c>
      <c r="Z202" s="1">
        <v>5784.75</v>
      </c>
    </row>
    <row r="203" spans="1:26" x14ac:dyDescent="0.45">
      <c r="A203" s="8">
        <v>45127</v>
      </c>
      <c r="B203">
        <v>159</v>
      </c>
      <c r="C203">
        <v>146.25</v>
      </c>
      <c r="D203">
        <v>151.5</v>
      </c>
      <c r="E203">
        <v>150.25</v>
      </c>
      <c r="F203">
        <v>153</v>
      </c>
      <c r="G203">
        <v>139</v>
      </c>
      <c r="H203">
        <v>153</v>
      </c>
      <c r="I203">
        <v>225.5</v>
      </c>
      <c r="J203">
        <v>303.5</v>
      </c>
      <c r="K203">
        <v>299</v>
      </c>
      <c r="L203">
        <v>305</v>
      </c>
      <c r="M203">
        <v>320</v>
      </c>
      <c r="N203">
        <v>322</v>
      </c>
      <c r="O203">
        <v>319.25</v>
      </c>
      <c r="P203">
        <v>313.5</v>
      </c>
      <c r="Q203">
        <v>311.25</v>
      </c>
      <c r="R203">
        <v>302.25</v>
      </c>
      <c r="S203">
        <v>292</v>
      </c>
      <c r="T203">
        <v>254.25</v>
      </c>
      <c r="U203">
        <v>186.25</v>
      </c>
      <c r="V203">
        <v>161.25</v>
      </c>
      <c r="W203">
        <v>168.5</v>
      </c>
      <c r="X203">
        <v>162.25</v>
      </c>
      <c r="Y203">
        <v>155</v>
      </c>
      <c r="Z203" s="1">
        <v>5452.75</v>
      </c>
    </row>
    <row r="204" spans="1:26" x14ac:dyDescent="0.45">
      <c r="A204" s="8">
        <v>45128</v>
      </c>
      <c r="B204">
        <v>141.75</v>
      </c>
      <c r="C204">
        <v>136</v>
      </c>
      <c r="D204">
        <v>125</v>
      </c>
      <c r="E204">
        <v>137</v>
      </c>
      <c r="F204">
        <v>129.75</v>
      </c>
      <c r="G204">
        <v>127.25</v>
      </c>
      <c r="H204">
        <v>128</v>
      </c>
      <c r="I204">
        <v>148.5</v>
      </c>
      <c r="J204">
        <v>157</v>
      </c>
      <c r="K204">
        <v>166.5</v>
      </c>
      <c r="L204">
        <v>172.5</v>
      </c>
      <c r="M204">
        <v>176.25</v>
      </c>
      <c r="N204">
        <v>179</v>
      </c>
      <c r="O204">
        <v>177.25</v>
      </c>
      <c r="P204">
        <v>184.5</v>
      </c>
      <c r="Q204">
        <v>183.25</v>
      </c>
      <c r="R204">
        <v>182.5</v>
      </c>
      <c r="S204">
        <v>178.25</v>
      </c>
      <c r="T204">
        <v>175.75</v>
      </c>
      <c r="U204">
        <v>170.5</v>
      </c>
      <c r="V204">
        <v>159.75</v>
      </c>
      <c r="W204">
        <v>159.25</v>
      </c>
      <c r="X204">
        <v>157.5</v>
      </c>
      <c r="Y204">
        <v>150.5</v>
      </c>
      <c r="Z204" s="1">
        <v>3803.5</v>
      </c>
    </row>
    <row r="205" spans="1:26" x14ac:dyDescent="0.45">
      <c r="A205" s="8">
        <v>45129</v>
      </c>
      <c r="B205">
        <v>143.25</v>
      </c>
      <c r="C205">
        <v>138.75</v>
      </c>
      <c r="D205">
        <v>136.25</v>
      </c>
      <c r="E205">
        <v>141.75</v>
      </c>
      <c r="F205">
        <v>136.5</v>
      </c>
      <c r="G205">
        <v>137</v>
      </c>
      <c r="H205">
        <v>128.25</v>
      </c>
      <c r="I205">
        <v>157.5</v>
      </c>
      <c r="J205">
        <v>159.5</v>
      </c>
      <c r="K205">
        <v>167.5</v>
      </c>
      <c r="L205">
        <v>171.25</v>
      </c>
      <c r="M205">
        <v>176.75</v>
      </c>
      <c r="N205">
        <v>181.25</v>
      </c>
      <c r="O205">
        <v>183.25</v>
      </c>
      <c r="P205">
        <v>186.75</v>
      </c>
      <c r="Q205">
        <v>188.75</v>
      </c>
      <c r="R205">
        <v>186</v>
      </c>
      <c r="S205">
        <v>181.5</v>
      </c>
      <c r="T205">
        <v>176.5</v>
      </c>
      <c r="U205">
        <v>174.25</v>
      </c>
      <c r="V205">
        <v>170.25</v>
      </c>
      <c r="W205">
        <v>160.5</v>
      </c>
      <c r="X205">
        <v>165.25</v>
      </c>
      <c r="Y205">
        <v>152.5</v>
      </c>
      <c r="Z205" s="1">
        <v>3901</v>
      </c>
    </row>
    <row r="206" spans="1:26" x14ac:dyDescent="0.45">
      <c r="A206" s="8">
        <v>45130</v>
      </c>
      <c r="B206">
        <v>42.75</v>
      </c>
      <c r="C206">
        <v>55.5</v>
      </c>
      <c r="D206">
        <v>30</v>
      </c>
      <c r="E206">
        <v>14</v>
      </c>
      <c r="F206">
        <v>13.25</v>
      </c>
      <c r="G206">
        <v>10.75</v>
      </c>
      <c r="H206">
        <v>10.75</v>
      </c>
      <c r="I206">
        <v>176</v>
      </c>
      <c r="J206">
        <v>286.5</v>
      </c>
      <c r="K206">
        <v>300.5</v>
      </c>
      <c r="L206">
        <v>308.5</v>
      </c>
      <c r="M206">
        <v>313.75</v>
      </c>
      <c r="N206">
        <v>323.5</v>
      </c>
      <c r="O206">
        <v>317</v>
      </c>
      <c r="P206">
        <v>321.5</v>
      </c>
      <c r="Q206">
        <v>320</v>
      </c>
      <c r="R206">
        <v>321.75</v>
      </c>
      <c r="S206">
        <v>284.25</v>
      </c>
      <c r="T206">
        <v>252.75</v>
      </c>
      <c r="U206">
        <v>209.75</v>
      </c>
      <c r="V206">
        <v>191.75</v>
      </c>
      <c r="W206">
        <v>179.5</v>
      </c>
      <c r="X206">
        <v>185.75</v>
      </c>
      <c r="Y206">
        <v>170.5</v>
      </c>
      <c r="Z206" s="1">
        <v>4640.25</v>
      </c>
    </row>
    <row r="207" spans="1:26" x14ac:dyDescent="0.45">
      <c r="A207" s="8">
        <v>45131</v>
      </c>
      <c r="B207">
        <v>171.25</v>
      </c>
      <c r="C207">
        <v>158.75</v>
      </c>
      <c r="D207">
        <v>158.5</v>
      </c>
      <c r="E207">
        <v>157.5</v>
      </c>
      <c r="F207">
        <v>166.5</v>
      </c>
      <c r="G207">
        <v>154.5</v>
      </c>
      <c r="H207">
        <v>163.5</v>
      </c>
      <c r="I207">
        <v>243.5</v>
      </c>
      <c r="J207">
        <v>285</v>
      </c>
      <c r="K207">
        <v>312.75</v>
      </c>
      <c r="L207">
        <v>318.75</v>
      </c>
      <c r="M207">
        <v>319.5</v>
      </c>
      <c r="N207">
        <v>316.25</v>
      </c>
      <c r="O207">
        <v>329.75</v>
      </c>
      <c r="P207">
        <v>338.75</v>
      </c>
      <c r="Q207">
        <v>335.25</v>
      </c>
      <c r="R207">
        <v>334.5</v>
      </c>
      <c r="S207">
        <v>324</v>
      </c>
      <c r="T207">
        <v>293</v>
      </c>
      <c r="U207">
        <v>228.5</v>
      </c>
      <c r="V207">
        <v>173.75</v>
      </c>
      <c r="W207">
        <v>171.5</v>
      </c>
      <c r="X207">
        <v>170.75</v>
      </c>
      <c r="Y207">
        <v>168</v>
      </c>
      <c r="Z207" s="1">
        <v>5794</v>
      </c>
    </row>
    <row r="208" spans="1:26" x14ac:dyDescent="0.45">
      <c r="A208" s="8">
        <v>45132</v>
      </c>
      <c r="B208">
        <v>170</v>
      </c>
      <c r="C208">
        <v>168.75</v>
      </c>
      <c r="D208">
        <v>162.75</v>
      </c>
      <c r="E208">
        <v>159</v>
      </c>
      <c r="F208">
        <v>151.25</v>
      </c>
      <c r="G208">
        <v>132.75</v>
      </c>
      <c r="H208">
        <v>144.75</v>
      </c>
      <c r="I208">
        <v>234.25</v>
      </c>
      <c r="J208">
        <v>283.25</v>
      </c>
      <c r="K208">
        <v>309.25</v>
      </c>
      <c r="L208">
        <v>337</v>
      </c>
      <c r="M208">
        <v>340.25</v>
      </c>
      <c r="N208">
        <v>348.75</v>
      </c>
      <c r="O208">
        <v>309.75</v>
      </c>
      <c r="P208">
        <v>308.25</v>
      </c>
      <c r="Q208">
        <v>271.75</v>
      </c>
      <c r="R208">
        <v>264.75</v>
      </c>
      <c r="S208">
        <v>265.75</v>
      </c>
      <c r="T208">
        <v>252.5</v>
      </c>
      <c r="U208">
        <v>230.5</v>
      </c>
      <c r="V208">
        <v>192.75</v>
      </c>
      <c r="W208">
        <v>169</v>
      </c>
      <c r="X208">
        <v>166.25</v>
      </c>
      <c r="Y208">
        <v>157.25</v>
      </c>
      <c r="Z208" s="1">
        <v>5530.5</v>
      </c>
    </row>
    <row r="209" spans="1:26" x14ac:dyDescent="0.45">
      <c r="A209" s="8">
        <v>45133</v>
      </c>
      <c r="B209">
        <v>153.5</v>
      </c>
      <c r="C209">
        <v>139.5</v>
      </c>
      <c r="D209">
        <v>143.25</v>
      </c>
      <c r="E209">
        <v>147.25</v>
      </c>
      <c r="F209">
        <v>158.5</v>
      </c>
      <c r="G209">
        <v>135.5</v>
      </c>
      <c r="H209">
        <v>149.25</v>
      </c>
      <c r="I209">
        <v>230.25</v>
      </c>
      <c r="J209">
        <v>277.5</v>
      </c>
      <c r="K209">
        <v>312.5</v>
      </c>
      <c r="L209">
        <v>322.25</v>
      </c>
      <c r="M209">
        <v>329.75</v>
      </c>
      <c r="N209">
        <v>330.75</v>
      </c>
      <c r="O209">
        <v>329.5</v>
      </c>
      <c r="P209">
        <v>330</v>
      </c>
      <c r="Q209">
        <v>317.75</v>
      </c>
      <c r="R209">
        <v>290</v>
      </c>
      <c r="S209">
        <v>282.75</v>
      </c>
      <c r="T209">
        <v>261</v>
      </c>
      <c r="U209">
        <v>211.25</v>
      </c>
      <c r="V209">
        <v>190.5</v>
      </c>
      <c r="W209">
        <v>176.5</v>
      </c>
      <c r="X209">
        <v>169.5</v>
      </c>
      <c r="Y209">
        <v>162.5</v>
      </c>
      <c r="Z209" s="1">
        <v>5551</v>
      </c>
    </row>
    <row r="210" spans="1:26" x14ac:dyDescent="0.45">
      <c r="A210" s="8">
        <v>45134</v>
      </c>
      <c r="B210">
        <v>153.5</v>
      </c>
      <c r="C210">
        <v>150</v>
      </c>
      <c r="D210">
        <v>133</v>
      </c>
      <c r="E210">
        <v>148</v>
      </c>
      <c r="F210">
        <v>150</v>
      </c>
      <c r="G210">
        <v>131.75</v>
      </c>
      <c r="H210">
        <v>136.75</v>
      </c>
      <c r="I210">
        <v>146.5</v>
      </c>
      <c r="J210">
        <v>176.5</v>
      </c>
      <c r="K210">
        <v>191.5</v>
      </c>
      <c r="L210">
        <v>194</v>
      </c>
      <c r="M210">
        <v>197</v>
      </c>
      <c r="N210">
        <v>205</v>
      </c>
      <c r="O210">
        <v>206.5</v>
      </c>
      <c r="P210">
        <v>204.75</v>
      </c>
      <c r="Q210">
        <v>204.25</v>
      </c>
      <c r="R210">
        <v>205.5</v>
      </c>
      <c r="S210">
        <v>200</v>
      </c>
      <c r="T210">
        <v>191.25</v>
      </c>
      <c r="U210">
        <v>185.75</v>
      </c>
      <c r="V210">
        <v>177.5</v>
      </c>
      <c r="W210">
        <v>170.5</v>
      </c>
      <c r="X210">
        <v>162.25</v>
      </c>
      <c r="Y210">
        <v>159.5</v>
      </c>
      <c r="Z210" s="1">
        <v>4181.25</v>
      </c>
    </row>
    <row r="211" spans="1:26" x14ac:dyDescent="0.45">
      <c r="A211" s="8">
        <v>45135</v>
      </c>
      <c r="B211">
        <v>143.75</v>
      </c>
      <c r="C211">
        <v>148.5</v>
      </c>
      <c r="D211">
        <v>135</v>
      </c>
      <c r="E211">
        <v>149</v>
      </c>
      <c r="F211">
        <v>140</v>
      </c>
      <c r="G211">
        <v>143.25</v>
      </c>
      <c r="H211">
        <v>139</v>
      </c>
      <c r="I211">
        <v>154</v>
      </c>
      <c r="J211">
        <v>175</v>
      </c>
      <c r="K211">
        <v>188.75</v>
      </c>
      <c r="L211">
        <v>193.5</v>
      </c>
      <c r="M211">
        <v>201</v>
      </c>
      <c r="N211">
        <v>203.5</v>
      </c>
      <c r="O211">
        <v>202.5</v>
      </c>
      <c r="P211">
        <v>208.5</v>
      </c>
      <c r="Q211">
        <v>207.5</v>
      </c>
      <c r="R211">
        <v>208.5</v>
      </c>
      <c r="S211">
        <v>202.75</v>
      </c>
      <c r="T211">
        <v>201.25</v>
      </c>
      <c r="U211">
        <v>191.75</v>
      </c>
      <c r="V211">
        <v>188</v>
      </c>
      <c r="W211">
        <v>180.75</v>
      </c>
      <c r="X211">
        <v>173</v>
      </c>
      <c r="Y211">
        <v>165.75</v>
      </c>
      <c r="Z211" s="1">
        <v>4244.5</v>
      </c>
    </row>
    <row r="212" spans="1:26" x14ac:dyDescent="0.45">
      <c r="A212" s="8">
        <v>45136</v>
      </c>
      <c r="B212">
        <v>162.25</v>
      </c>
      <c r="C212">
        <v>155.25</v>
      </c>
      <c r="D212">
        <v>150.75</v>
      </c>
      <c r="E212">
        <v>152.5</v>
      </c>
      <c r="F212">
        <v>151.25</v>
      </c>
      <c r="G212">
        <v>149.75</v>
      </c>
      <c r="H212">
        <v>150.5</v>
      </c>
      <c r="I212">
        <v>158.75</v>
      </c>
      <c r="J212">
        <v>176.25</v>
      </c>
      <c r="K212">
        <v>190</v>
      </c>
      <c r="L212">
        <v>194.25</v>
      </c>
      <c r="M212">
        <v>203.25</v>
      </c>
      <c r="N212">
        <v>204.5</v>
      </c>
      <c r="O212">
        <v>203.5</v>
      </c>
      <c r="P212">
        <v>208.5</v>
      </c>
      <c r="Q212">
        <v>208.5</v>
      </c>
      <c r="R212">
        <v>202.75</v>
      </c>
      <c r="S212">
        <v>199.25</v>
      </c>
      <c r="T212">
        <v>196.25</v>
      </c>
      <c r="U212">
        <v>188.25</v>
      </c>
      <c r="V212">
        <v>185.5</v>
      </c>
      <c r="W212">
        <v>179.25</v>
      </c>
      <c r="X212">
        <v>177.25</v>
      </c>
      <c r="Y212">
        <v>175.75</v>
      </c>
      <c r="Z212" s="1">
        <v>4324</v>
      </c>
    </row>
    <row r="213" spans="1:26" x14ac:dyDescent="0.45">
      <c r="A213" s="8">
        <v>45137</v>
      </c>
      <c r="B213">
        <v>175.75</v>
      </c>
      <c r="C213">
        <v>166.5</v>
      </c>
      <c r="D213">
        <v>161.5</v>
      </c>
      <c r="E213">
        <v>160</v>
      </c>
      <c r="F213">
        <v>164.75</v>
      </c>
      <c r="G213">
        <v>149</v>
      </c>
      <c r="H213">
        <v>159.25</v>
      </c>
      <c r="I213">
        <v>190.25</v>
      </c>
      <c r="J213">
        <v>298.75</v>
      </c>
      <c r="K213">
        <v>334.5</v>
      </c>
      <c r="L213">
        <v>337.75</v>
      </c>
      <c r="M213">
        <v>340.75</v>
      </c>
      <c r="N213">
        <v>341.5</v>
      </c>
      <c r="O213">
        <v>337.5</v>
      </c>
      <c r="P213">
        <v>339</v>
      </c>
      <c r="Q213">
        <v>329.25</v>
      </c>
      <c r="R213">
        <v>318</v>
      </c>
      <c r="S213">
        <v>321.5</v>
      </c>
      <c r="T213">
        <v>311.75</v>
      </c>
      <c r="U213">
        <v>268.75</v>
      </c>
      <c r="V213">
        <v>215.25</v>
      </c>
      <c r="W213">
        <v>207.25</v>
      </c>
      <c r="X213">
        <v>156.5</v>
      </c>
      <c r="Y213">
        <v>151.25</v>
      </c>
      <c r="Z213" s="1">
        <v>5936.25</v>
      </c>
    </row>
    <row r="214" spans="1:26" x14ac:dyDescent="0.45">
      <c r="A214" s="8">
        <v>45138</v>
      </c>
      <c r="B214">
        <v>149</v>
      </c>
      <c r="C214">
        <v>140</v>
      </c>
      <c r="D214">
        <v>140.25</v>
      </c>
      <c r="E214">
        <v>145.75</v>
      </c>
      <c r="F214">
        <v>137</v>
      </c>
      <c r="G214">
        <v>139.75</v>
      </c>
      <c r="H214">
        <v>140.75</v>
      </c>
      <c r="I214">
        <v>193</v>
      </c>
      <c r="J214">
        <v>256.25</v>
      </c>
      <c r="K214">
        <v>284.75</v>
      </c>
      <c r="L214">
        <v>302</v>
      </c>
      <c r="M214">
        <v>305.5</v>
      </c>
      <c r="N214">
        <v>328.75</v>
      </c>
      <c r="O214">
        <v>326.75</v>
      </c>
      <c r="P214">
        <v>310.5</v>
      </c>
      <c r="Q214">
        <v>286</v>
      </c>
      <c r="R214">
        <v>256.5</v>
      </c>
      <c r="S214">
        <v>253</v>
      </c>
      <c r="T214">
        <v>238.25</v>
      </c>
      <c r="U214">
        <v>194.25</v>
      </c>
      <c r="V214">
        <v>178</v>
      </c>
      <c r="W214">
        <v>174.5</v>
      </c>
      <c r="X214">
        <v>173</v>
      </c>
      <c r="Y214">
        <v>168</v>
      </c>
      <c r="Z214" s="1">
        <v>5221.5</v>
      </c>
    </row>
    <row r="215" spans="1:26" x14ac:dyDescent="0.45">
      <c r="A215" s="8">
        <v>45139</v>
      </c>
      <c r="B215">
        <v>160</v>
      </c>
      <c r="C215">
        <v>155.5</v>
      </c>
      <c r="D215">
        <v>142.75</v>
      </c>
      <c r="E215">
        <v>135.25</v>
      </c>
      <c r="F215">
        <v>141</v>
      </c>
      <c r="G215">
        <v>123</v>
      </c>
      <c r="H215">
        <v>138</v>
      </c>
      <c r="I215">
        <v>182.5</v>
      </c>
      <c r="J215">
        <v>251.5</v>
      </c>
      <c r="K215">
        <v>277.25</v>
      </c>
      <c r="L215">
        <v>277.75</v>
      </c>
      <c r="M215">
        <v>290.75</v>
      </c>
      <c r="N215">
        <v>302</v>
      </c>
      <c r="O215">
        <v>309.75</v>
      </c>
      <c r="P215">
        <v>291.25</v>
      </c>
      <c r="Q215">
        <v>249.25</v>
      </c>
      <c r="R215">
        <v>243</v>
      </c>
      <c r="S215">
        <v>236</v>
      </c>
      <c r="T215">
        <v>240.75</v>
      </c>
      <c r="U215">
        <v>223.75</v>
      </c>
      <c r="V215">
        <v>214</v>
      </c>
      <c r="W215">
        <v>170</v>
      </c>
      <c r="X215">
        <v>155</v>
      </c>
      <c r="Y215">
        <v>148.5</v>
      </c>
      <c r="Z215" s="1">
        <v>5058.5</v>
      </c>
    </row>
    <row r="216" spans="1:26" x14ac:dyDescent="0.45">
      <c r="A216" s="8">
        <v>45140</v>
      </c>
      <c r="B216">
        <v>147</v>
      </c>
      <c r="C216">
        <v>131.5</v>
      </c>
      <c r="D216">
        <v>135.25</v>
      </c>
      <c r="E216">
        <v>130.25</v>
      </c>
      <c r="F216">
        <v>138.5</v>
      </c>
      <c r="G216">
        <v>130.5</v>
      </c>
      <c r="H216">
        <v>133.5</v>
      </c>
      <c r="I216">
        <v>196</v>
      </c>
      <c r="J216">
        <v>250</v>
      </c>
      <c r="K216">
        <v>290</v>
      </c>
      <c r="L216">
        <v>296.25</v>
      </c>
      <c r="M216">
        <v>295.75</v>
      </c>
      <c r="N216">
        <v>294.5</v>
      </c>
      <c r="O216">
        <v>293.75</v>
      </c>
      <c r="P216">
        <v>288.75</v>
      </c>
      <c r="Q216">
        <v>265.5</v>
      </c>
      <c r="R216">
        <v>257</v>
      </c>
      <c r="S216">
        <v>248.5</v>
      </c>
      <c r="T216">
        <v>275</v>
      </c>
      <c r="U216">
        <v>229.75</v>
      </c>
      <c r="V216">
        <v>201.25</v>
      </c>
      <c r="W216">
        <v>185.25</v>
      </c>
      <c r="X216">
        <v>151.5</v>
      </c>
      <c r="Y216">
        <v>144</v>
      </c>
      <c r="Z216" s="1">
        <v>5109.25</v>
      </c>
    </row>
    <row r="217" spans="1:26" x14ac:dyDescent="0.45">
      <c r="A217" s="8">
        <v>45141</v>
      </c>
      <c r="B217">
        <v>137.25</v>
      </c>
      <c r="C217">
        <v>135.75</v>
      </c>
      <c r="D217">
        <v>125.25</v>
      </c>
      <c r="E217">
        <v>133.5</v>
      </c>
      <c r="F217">
        <v>133.5</v>
      </c>
      <c r="G217">
        <v>119.25</v>
      </c>
      <c r="H217">
        <v>133.25</v>
      </c>
      <c r="I217">
        <v>199.25</v>
      </c>
      <c r="J217">
        <v>287.25</v>
      </c>
      <c r="K217">
        <v>322</v>
      </c>
      <c r="L217">
        <v>325.75</v>
      </c>
      <c r="M217">
        <v>322</v>
      </c>
      <c r="N217">
        <v>331</v>
      </c>
      <c r="O217">
        <v>334.5</v>
      </c>
      <c r="P217">
        <v>289.25</v>
      </c>
      <c r="Q217">
        <v>268</v>
      </c>
      <c r="R217">
        <v>257.75</v>
      </c>
      <c r="S217">
        <v>260</v>
      </c>
      <c r="T217">
        <v>243.75</v>
      </c>
      <c r="U217">
        <v>178.5</v>
      </c>
      <c r="V217">
        <v>158.5</v>
      </c>
      <c r="W217">
        <v>153.75</v>
      </c>
      <c r="X217">
        <v>147</v>
      </c>
      <c r="Y217">
        <v>147.5</v>
      </c>
      <c r="Z217" s="1">
        <v>5143.5</v>
      </c>
    </row>
    <row r="218" spans="1:26" x14ac:dyDescent="0.45">
      <c r="A218" s="8">
        <v>45142</v>
      </c>
      <c r="B218">
        <v>139.5</v>
      </c>
      <c r="C218">
        <v>145.5</v>
      </c>
      <c r="D218">
        <v>134.75</v>
      </c>
      <c r="E218">
        <v>147.5</v>
      </c>
      <c r="F218">
        <v>140.5</v>
      </c>
      <c r="G218">
        <v>140.5</v>
      </c>
      <c r="H218">
        <v>142</v>
      </c>
      <c r="I218">
        <v>155</v>
      </c>
      <c r="J218">
        <v>166</v>
      </c>
      <c r="K218">
        <v>175.5</v>
      </c>
      <c r="L218">
        <v>182</v>
      </c>
      <c r="M218">
        <v>183</v>
      </c>
      <c r="N218">
        <v>187</v>
      </c>
      <c r="O218">
        <v>187.25</v>
      </c>
      <c r="P218">
        <v>188.75</v>
      </c>
      <c r="Q218">
        <v>192.5</v>
      </c>
      <c r="R218">
        <v>185</v>
      </c>
      <c r="S218">
        <v>183.25</v>
      </c>
      <c r="T218">
        <v>179.25</v>
      </c>
      <c r="U218">
        <v>174</v>
      </c>
      <c r="V218">
        <v>163.5</v>
      </c>
      <c r="W218">
        <v>155.5</v>
      </c>
      <c r="X218">
        <v>148.75</v>
      </c>
      <c r="Y218">
        <v>140.25</v>
      </c>
      <c r="Z218" s="1">
        <v>3936.75</v>
      </c>
    </row>
    <row r="219" spans="1:26" x14ac:dyDescent="0.45">
      <c r="A219" s="8">
        <v>45143</v>
      </c>
      <c r="B219">
        <v>143.75</v>
      </c>
      <c r="C219">
        <v>141</v>
      </c>
      <c r="D219">
        <v>147.25</v>
      </c>
      <c r="E219">
        <v>152.5</v>
      </c>
      <c r="F219">
        <v>148</v>
      </c>
      <c r="G219">
        <v>153.5</v>
      </c>
      <c r="H219">
        <v>145.75</v>
      </c>
      <c r="I219">
        <v>163.5</v>
      </c>
      <c r="J219">
        <v>172.25</v>
      </c>
      <c r="K219">
        <v>177</v>
      </c>
      <c r="L219">
        <v>184.5</v>
      </c>
      <c r="M219">
        <v>186</v>
      </c>
      <c r="N219">
        <v>187</v>
      </c>
      <c r="O219">
        <v>187.5</v>
      </c>
      <c r="P219">
        <v>191.25</v>
      </c>
      <c r="Q219">
        <v>190.5</v>
      </c>
      <c r="R219">
        <v>186.75</v>
      </c>
      <c r="S219">
        <v>182</v>
      </c>
      <c r="T219">
        <v>180.75</v>
      </c>
      <c r="U219">
        <v>173.25</v>
      </c>
      <c r="V219">
        <v>171.25</v>
      </c>
      <c r="W219">
        <v>151.75</v>
      </c>
      <c r="X219">
        <v>149</v>
      </c>
      <c r="Y219">
        <v>146.75</v>
      </c>
      <c r="Z219" s="1">
        <v>4012.75</v>
      </c>
    </row>
    <row r="220" spans="1:26" x14ac:dyDescent="0.45">
      <c r="A220" s="8">
        <v>45144</v>
      </c>
      <c r="B220">
        <v>143.5</v>
      </c>
      <c r="C220">
        <v>146.75</v>
      </c>
      <c r="D220">
        <v>141.5</v>
      </c>
      <c r="E220">
        <v>147.5</v>
      </c>
      <c r="F220">
        <v>145</v>
      </c>
      <c r="G220">
        <v>146.25</v>
      </c>
      <c r="H220">
        <v>153.25</v>
      </c>
      <c r="I220">
        <v>211</v>
      </c>
      <c r="J220">
        <v>282</v>
      </c>
      <c r="K220">
        <v>329.5</v>
      </c>
      <c r="L220">
        <v>329.75</v>
      </c>
      <c r="M220">
        <v>330.75</v>
      </c>
      <c r="N220">
        <v>330.25</v>
      </c>
      <c r="O220">
        <v>330</v>
      </c>
      <c r="P220">
        <v>333.25</v>
      </c>
      <c r="Q220">
        <v>337.5</v>
      </c>
      <c r="R220">
        <v>333.25</v>
      </c>
      <c r="S220">
        <v>332.25</v>
      </c>
      <c r="T220">
        <v>321</v>
      </c>
      <c r="U220">
        <v>259.5</v>
      </c>
      <c r="V220">
        <v>236.25</v>
      </c>
      <c r="W220">
        <v>180.25</v>
      </c>
      <c r="X220">
        <v>173.25</v>
      </c>
      <c r="Y220">
        <v>164.25</v>
      </c>
      <c r="Z220" s="1">
        <v>5837.75</v>
      </c>
    </row>
    <row r="221" spans="1:26" x14ac:dyDescent="0.45">
      <c r="A221" s="8">
        <v>45145</v>
      </c>
      <c r="B221">
        <v>168</v>
      </c>
      <c r="C221">
        <v>150.25</v>
      </c>
      <c r="D221">
        <v>150.75</v>
      </c>
      <c r="E221">
        <v>147</v>
      </c>
      <c r="F221">
        <v>157.5</v>
      </c>
      <c r="G221">
        <v>146.25</v>
      </c>
      <c r="H221">
        <v>149.75</v>
      </c>
      <c r="I221">
        <v>205</v>
      </c>
      <c r="J221">
        <v>271</v>
      </c>
      <c r="K221">
        <v>313.75</v>
      </c>
      <c r="L221">
        <v>321.25</v>
      </c>
      <c r="M221">
        <v>320</v>
      </c>
      <c r="N221">
        <v>304.75</v>
      </c>
      <c r="O221">
        <v>301.25</v>
      </c>
      <c r="P221">
        <v>290</v>
      </c>
      <c r="Q221">
        <v>312.5</v>
      </c>
      <c r="R221">
        <v>276.25</v>
      </c>
      <c r="S221">
        <v>271.75</v>
      </c>
      <c r="T221">
        <v>248.75</v>
      </c>
      <c r="U221">
        <v>178.75</v>
      </c>
      <c r="V221">
        <v>166</v>
      </c>
      <c r="W221">
        <v>163.5</v>
      </c>
      <c r="X221">
        <v>162.5</v>
      </c>
      <c r="Y221">
        <v>149</v>
      </c>
      <c r="Z221" s="1">
        <v>5325.5</v>
      </c>
    </row>
    <row r="222" spans="1:26" x14ac:dyDescent="0.45">
      <c r="A222" s="8">
        <v>45146</v>
      </c>
      <c r="B222">
        <v>149.5</v>
      </c>
      <c r="C222">
        <v>144</v>
      </c>
      <c r="D222">
        <v>141.75</v>
      </c>
      <c r="E222">
        <v>129.25</v>
      </c>
      <c r="F222">
        <v>137.25</v>
      </c>
      <c r="G222">
        <v>126.75</v>
      </c>
      <c r="H222">
        <v>136</v>
      </c>
      <c r="I222">
        <v>201</v>
      </c>
      <c r="J222">
        <v>293</v>
      </c>
      <c r="K222">
        <v>311</v>
      </c>
      <c r="L222">
        <v>325</v>
      </c>
      <c r="M222">
        <v>318.5</v>
      </c>
      <c r="N222">
        <v>322.5</v>
      </c>
      <c r="O222">
        <v>294.5</v>
      </c>
      <c r="P222">
        <v>289.25</v>
      </c>
      <c r="Q222">
        <v>237</v>
      </c>
      <c r="R222">
        <v>231.25</v>
      </c>
      <c r="S222">
        <v>238</v>
      </c>
      <c r="T222">
        <v>222.5</v>
      </c>
      <c r="U222">
        <v>200.75</v>
      </c>
      <c r="V222">
        <v>200.75</v>
      </c>
      <c r="W222">
        <v>186.5</v>
      </c>
      <c r="X222">
        <v>159</v>
      </c>
      <c r="Y222">
        <v>155</v>
      </c>
      <c r="Z222" s="1">
        <v>5150</v>
      </c>
    </row>
    <row r="223" spans="1:26" x14ac:dyDescent="0.45">
      <c r="A223" s="8">
        <v>45147</v>
      </c>
      <c r="B223">
        <v>160.5</v>
      </c>
      <c r="C223">
        <v>148.5</v>
      </c>
      <c r="D223">
        <v>151.25</v>
      </c>
      <c r="E223">
        <v>157.25</v>
      </c>
      <c r="F223">
        <v>152.25</v>
      </c>
      <c r="G223">
        <v>154</v>
      </c>
      <c r="H223">
        <v>145.75</v>
      </c>
      <c r="I223">
        <v>205.25</v>
      </c>
      <c r="J223">
        <v>247.25</v>
      </c>
      <c r="K223">
        <v>319</v>
      </c>
      <c r="L223">
        <v>310.5</v>
      </c>
      <c r="M223">
        <v>290.25</v>
      </c>
      <c r="N223">
        <v>311.75</v>
      </c>
      <c r="O223">
        <v>311</v>
      </c>
      <c r="P223">
        <v>313.75</v>
      </c>
      <c r="Q223">
        <v>286</v>
      </c>
      <c r="R223">
        <v>188</v>
      </c>
      <c r="S223">
        <v>190.25</v>
      </c>
      <c r="T223">
        <v>180.25</v>
      </c>
      <c r="U223">
        <v>174.75</v>
      </c>
      <c r="V223">
        <v>175.5</v>
      </c>
      <c r="W223">
        <v>161</v>
      </c>
      <c r="X223">
        <v>133.5</v>
      </c>
      <c r="Y223">
        <v>131.5</v>
      </c>
      <c r="Z223" s="1">
        <v>4999</v>
      </c>
    </row>
    <row r="224" spans="1:26" x14ac:dyDescent="0.45">
      <c r="A224" s="8">
        <v>45148</v>
      </c>
      <c r="B224">
        <v>131.5</v>
      </c>
      <c r="C224">
        <v>129.75</v>
      </c>
      <c r="D224">
        <v>126.75</v>
      </c>
      <c r="E224">
        <v>130</v>
      </c>
      <c r="F224">
        <v>130.75</v>
      </c>
      <c r="G224">
        <v>127.75</v>
      </c>
      <c r="H224">
        <v>134</v>
      </c>
      <c r="I224">
        <v>171.5</v>
      </c>
      <c r="J224">
        <v>201.5</v>
      </c>
      <c r="K224">
        <v>212.75</v>
      </c>
      <c r="L224">
        <v>210.25</v>
      </c>
      <c r="M224">
        <v>213.25</v>
      </c>
      <c r="N224">
        <v>210</v>
      </c>
      <c r="O224">
        <v>215.5</v>
      </c>
      <c r="P224">
        <v>215.75</v>
      </c>
      <c r="Q224">
        <v>204.5</v>
      </c>
      <c r="R224">
        <v>198.5</v>
      </c>
      <c r="S224">
        <v>201.25</v>
      </c>
      <c r="T224">
        <v>190.5</v>
      </c>
      <c r="U224">
        <v>149.75</v>
      </c>
      <c r="V224">
        <v>149.5</v>
      </c>
      <c r="W224">
        <v>147.5</v>
      </c>
      <c r="X224">
        <v>145</v>
      </c>
      <c r="Y224">
        <v>143</v>
      </c>
      <c r="Z224" s="1">
        <v>4090.5</v>
      </c>
    </row>
    <row r="225" spans="1:26" x14ac:dyDescent="0.45">
      <c r="A225" s="8">
        <v>45149</v>
      </c>
      <c r="B225">
        <v>142</v>
      </c>
      <c r="C225">
        <v>141.25</v>
      </c>
      <c r="D225">
        <v>138.75</v>
      </c>
      <c r="E225">
        <v>141.5</v>
      </c>
      <c r="F225">
        <v>142.75</v>
      </c>
      <c r="G225">
        <v>139.25</v>
      </c>
      <c r="H225">
        <v>139</v>
      </c>
      <c r="I225">
        <v>141.5</v>
      </c>
      <c r="J225">
        <v>146.25</v>
      </c>
      <c r="K225">
        <v>147.5</v>
      </c>
      <c r="L225">
        <v>146.25</v>
      </c>
      <c r="M225">
        <v>145</v>
      </c>
      <c r="N225">
        <v>146</v>
      </c>
      <c r="O225">
        <v>146.5</v>
      </c>
      <c r="P225">
        <v>147.25</v>
      </c>
      <c r="Q225">
        <v>145.25</v>
      </c>
      <c r="R225">
        <v>141</v>
      </c>
      <c r="S225">
        <v>140.75</v>
      </c>
      <c r="T225">
        <v>140.25</v>
      </c>
      <c r="U225">
        <v>142.25</v>
      </c>
      <c r="V225">
        <v>143.25</v>
      </c>
      <c r="W225">
        <v>141.5</v>
      </c>
      <c r="X225">
        <v>139.75</v>
      </c>
      <c r="Y225">
        <v>140.25</v>
      </c>
      <c r="Z225" s="1">
        <v>3425</v>
      </c>
    </row>
    <row r="226" spans="1:26" x14ac:dyDescent="0.45">
      <c r="A226" s="8">
        <v>45150</v>
      </c>
      <c r="B226">
        <v>140</v>
      </c>
      <c r="C226">
        <v>140.5</v>
      </c>
      <c r="D226">
        <v>136.75</v>
      </c>
      <c r="E226">
        <v>141.5</v>
      </c>
      <c r="F226">
        <v>140.75</v>
      </c>
      <c r="G226">
        <v>137.5</v>
      </c>
      <c r="H226">
        <v>136.25</v>
      </c>
      <c r="I226">
        <v>139.25</v>
      </c>
      <c r="J226">
        <v>142.25</v>
      </c>
      <c r="K226">
        <v>143</v>
      </c>
      <c r="L226">
        <v>144</v>
      </c>
      <c r="M226">
        <v>145.25</v>
      </c>
      <c r="N226">
        <v>147.5</v>
      </c>
      <c r="O226">
        <v>147.5</v>
      </c>
      <c r="P226">
        <v>148.75</v>
      </c>
      <c r="Q226">
        <v>146.75</v>
      </c>
      <c r="R226">
        <v>143.75</v>
      </c>
      <c r="S226">
        <v>143.25</v>
      </c>
      <c r="T226">
        <v>142.75</v>
      </c>
      <c r="U226">
        <v>144.75</v>
      </c>
      <c r="V226">
        <v>147.75</v>
      </c>
      <c r="W226">
        <v>146.25</v>
      </c>
      <c r="X226">
        <v>145.5</v>
      </c>
      <c r="Y226">
        <v>144</v>
      </c>
      <c r="Z226" s="1">
        <v>3435.5</v>
      </c>
    </row>
    <row r="227" spans="1:26" x14ac:dyDescent="0.45">
      <c r="A227" s="8">
        <v>45151</v>
      </c>
      <c r="B227">
        <v>144.75</v>
      </c>
      <c r="C227">
        <v>143.25</v>
      </c>
      <c r="D227">
        <v>140.5</v>
      </c>
      <c r="E227">
        <v>144</v>
      </c>
      <c r="F227">
        <v>145</v>
      </c>
      <c r="G227">
        <v>141.25</v>
      </c>
      <c r="H227">
        <v>149.75</v>
      </c>
      <c r="I227">
        <v>180.5</v>
      </c>
      <c r="J227">
        <v>197</v>
      </c>
      <c r="K227">
        <v>247</v>
      </c>
      <c r="L227">
        <v>377.75</v>
      </c>
      <c r="M227">
        <v>319.25</v>
      </c>
      <c r="N227">
        <v>207.5</v>
      </c>
      <c r="O227">
        <v>357</v>
      </c>
      <c r="P227">
        <v>323.75</v>
      </c>
      <c r="Q227">
        <v>303.75</v>
      </c>
      <c r="R227">
        <v>275.75</v>
      </c>
      <c r="S227">
        <v>273.25</v>
      </c>
      <c r="T227">
        <v>251.5</v>
      </c>
      <c r="U227">
        <v>205</v>
      </c>
      <c r="V227">
        <v>197</v>
      </c>
      <c r="W227">
        <v>188.5</v>
      </c>
      <c r="X227">
        <v>187.25</v>
      </c>
      <c r="Y227">
        <v>183.75</v>
      </c>
      <c r="Z227" s="1">
        <v>5284</v>
      </c>
    </row>
    <row r="228" spans="1:26" x14ac:dyDescent="0.45">
      <c r="A228" s="8">
        <v>45152</v>
      </c>
      <c r="B228">
        <v>185</v>
      </c>
      <c r="C228">
        <v>182.5</v>
      </c>
      <c r="D228">
        <v>178.75</v>
      </c>
      <c r="E228">
        <v>183.75</v>
      </c>
      <c r="F228">
        <v>183.25</v>
      </c>
      <c r="G228">
        <v>176.25</v>
      </c>
      <c r="H228">
        <v>192</v>
      </c>
      <c r="I228">
        <v>253</v>
      </c>
      <c r="J228">
        <v>280.5</v>
      </c>
      <c r="K228">
        <v>294.25</v>
      </c>
      <c r="L228">
        <v>281.75</v>
      </c>
      <c r="M228">
        <v>305.5</v>
      </c>
      <c r="N228">
        <v>308</v>
      </c>
      <c r="O228">
        <v>329</v>
      </c>
      <c r="P228">
        <v>311</v>
      </c>
      <c r="Q228">
        <v>283.75</v>
      </c>
      <c r="R228">
        <v>278.5</v>
      </c>
      <c r="S228">
        <v>273</v>
      </c>
      <c r="T228">
        <v>244.75</v>
      </c>
      <c r="U228">
        <v>216</v>
      </c>
      <c r="V228">
        <v>188</v>
      </c>
      <c r="W228">
        <v>182.5</v>
      </c>
      <c r="X228">
        <v>183.5</v>
      </c>
      <c r="Y228">
        <v>182.25</v>
      </c>
      <c r="Z228" s="1">
        <v>5676.75</v>
      </c>
    </row>
    <row r="229" spans="1:26" x14ac:dyDescent="0.45">
      <c r="A229" s="8">
        <v>45153</v>
      </c>
      <c r="B229">
        <v>180.75</v>
      </c>
      <c r="C229">
        <v>180.5</v>
      </c>
      <c r="D229">
        <v>177.5</v>
      </c>
      <c r="E229">
        <v>169.75</v>
      </c>
      <c r="F229">
        <v>161.25</v>
      </c>
      <c r="G229">
        <v>167.25</v>
      </c>
      <c r="H229">
        <v>160</v>
      </c>
      <c r="I229">
        <v>227.75</v>
      </c>
      <c r="J229">
        <v>256</v>
      </c>
      <c r="K229">
        <v>282.25</v>
      </c>
      <c r="L229">
        <v>298.25</v>
      </c>
      <c r="M229">
        <v>305.25</v>
      </c>
      <c r="N229">
        <v>314</v>
      </c>
      <c r="O229">
        <v>290.75</v>
      </c>
      <c r="P229">
        <v>267</v>
      </c>
      <c r="Q229">
        <v>211.5</v>
      </c>
      <c r="R229">
        <v>198</v>
      </c>
      <c r="S229">
        <v>183</v>
      </c>
      <c r="T229">
        <v>180.25</v>
      </c>
      <c r="U229">
        <v>170.25</v>
      </c>
      <c r="V229">
        <v>185</v>
      </c>
      <c r="W229">
        <v>183.5</v>
      </c>
      <c r="X229">
        <v>182</v>
      </c>
      <c r="Y229">
        <v>182</v>
      </c>
      <c r="Z229" s="1">
        <v>5113.75</v>
      </c>
    </row>
    <row r="230" spans="1:26" x14ac:dyDescent="0.45">
      <c r="A230" s="8">
        <v>45154</v>
      </c>
      <c r="B230">
        <v>181</v>
      </c>
      <c r="C230">
        <v>179.5</v>
      </c>
      <c r="D230">
        <v>171</v>
      </c>
      <c r="E230">
        <v>172.25</v>
      </c>
      <c r="F230">
        <v>169.5</v>
      </c>
      <c r="G230">
        <v>159.75</v>
      </c>
      <c r="H230">
        <v>171</v>
      </c>
      <c r="I230">
        <v>220.5</v>
      </c>
      <c r="J230">
        <v>247.5</v>
      </c>
      <c r="K230">
        <v>288.5</v>
      </c>
      <c r="L230">
        <v>309.75</v>
      </c>
      <c r="M230">
        <v>323.75</v>
      </c>
      <c r="N230">
        <v>314.25</v>
      </c>
      <c r="O230">
        <v>340.75</v>
      </c>
      <c r="P230">
        <v>326.75</v>
      </c>
      <c r="Q230">
        <v>292.5</v>
      </c>
      <c r="R230">
        <v>271.75</v>
      </c>
      <c r="S230">
        <v>263.75</v>
      </c>
      <c r="T230">
        <v>247.5</v>
      </c>
      <c r="U230">
        <v>194.75</v>
      </c>
      <c r="V230">
        <v>171.5</v>
      </c>
      <c r="W230">
        <v>164</v>
      </c>
      <c r="X230">
        <v>160</v>
      </c>
      <c r="Y230">
        <v>158.5</v>
      </c>
      <c r="Z230" s="1">
        <v>5500</v>
      </c>
    </row>
    <row r="231" spans="1:26" x14ac:dyDescent="0.45">
      <c r="A231" s="8">
        <v>45155</v>
      </c>
      <c r="B231">
        <v>160.5</v>
      </c>
      <c r="C231">
        <v>153.5</v>
      </c>
      <c r="D231">
        <v>153.75</v>
      </c>
      <c r="E231">
        <v>157.5</v>
      </c>
      <c r="F231">
        <v>163.75</v>
      </c>
      <c r="G231">
        <v>151.5</v>
      </c>
      <c r="H231">
        <v>190.5</v>
      </c>
      <c r="I231">
        <v>285.25</v>
      </c>
      <c r="J231">
        <v>335.5</v>
      </c>
      <c r="K231">
        <v>340</v>
      </c>
      <c r="L231">
        <v>343.5</v>
      </c>
      <c r="M231">
        <v>340.75</v>
      </c>
      <c r="N231">
        <v>347.5</v>
      </c>
      <c r="O231">
        <v>345</v>
      </c>
      <c r="P231">
        <v>308.5</v>
      </c>
      <c r="Q231">
        <v>272</v>
      </c>
      <c r="R231">
        <v>251.75</v>
      </c>
      <c r="S231">
        <v>243</v>
      </c>
      <c r="T231">
        <v>233.75</v>
      </c>
      <c r="U231">
        <v>216.5</v>
      </c>
      <c r="V231">
        <v>181</v>
      </c>
      <c r="W231">
        <v>175.25</v>
      </c>
      <c r="X231">
        <v>171.25</v>
      </c>
      <c r="Y231">
        <v>143.75</v>
      </c>
      <c r="Z231" s="1">
        <v>5665.25</v>
      </c>
    </row>
    <row r="232" spans="1:26" x14ac:dyDescent="0.45">
      <c r="A232" s="8">
        <v>45156</v>
      </c>
      <c r="B232">
        <v>147.25</v>
      </c>
      <c r="C232">
        <v>144.5</v>
      </c>
      <c r="D232">
        <v>143.5</v>
      </c>
      <c r="E232">
        <v>150</v>
      </c>
      <c r="F232">
        <v>148.5</v>
      </c>
      <c r="G232">
        <v>145.5</v>
      </c>
      <c r="H232">
        <v>147.5</v>
      </c>
      <c r="I232">
        <v>158.5</v>
      </c>
      <c r="J232">
        <v>150.5</v>
      </c>
      <c r="K232">
        <v>166.5</v>
      </c>
      <c r="L232">
        <v>170.25</v>
      </c>
      <c r="M232">
        <v>175.75</v>
      </c>
      <c r="N232">
        <v>179.25</v>
      </c>
      <c r="O232">
        <v>182.5</v>
      </c>
      <c r="P232">
        <v>185.25</v>
      </c>
      <c r="Q232">
        <v>187</v>
      </c>
      <c r="R232">
        <v>179</v>
      </c>
      <c r="S232">
        <v>177</v>
      </c>
      <c r="T232">
        <v>172.5</v>
      </c>
      <c r="U232">
        <v>167.25</v>
      </c>
      <c r="V232">
        <v>150.75</v>
      </c>
      <c r="W232">
        <v>150</v>
      </c>
      <c r="X232">
        <v>144</v>
      </c>
      <c r="Y232">
        <v>143</v>
      </c>
      <c r="Z232" s="1">
        <v>3865.75</v>
      </c>
    </row>
    <row r="233" spans="1:26" x14ac:dyDescent="0.45">
      <c r="A233" s="8">
        <v>45157</v>
      </c>
      <c r="B233">
        <v>145</v>
      </c>
      <c r="C233">
        <v>145</v>
      </c>
      <c r="D233">
        <v>141</v>
      </c>
      <c r="E233">
        <v>149.25</v>
      </c>
      <c r="F233">
        <v>149.75</v>
      </c>
      <c r="G233">
        <v>143.25</v>
      </c>
      <c r="H233">
        <v>144.75</v>
      </c>
      <c r="I233">
        <v>151.75</v>
      </c>
      <c r="J233">
        <v>149.25</v>
      </c>
      <c r="K233">
        <v>169.25</v>
      </c>
      <c r="L233">
        <v>169.75</v>
      </c>
      <c r="M233">
        <v>178.75</v>
      </c>
      <c r="N233">
        <v>179.25</v>
      </c>
      <c r="O233">
        <v>179.25</v>
      </c>
      <c r="P233">
        <v>186.75</v>
      </c>
      <c r="Q233">
        <v>184.25</v>
      </c>
      <c r="R233">
        <v>177.25</v>
      </c>
      <c r="S233">
        <v>172.5</v>
      </c>
      <c r="T233">
        <v>166</v>
      </c>
      <c r="U233">
        <v>164.5</v>
      </c>
      <c r="V233">
        <v>149.5</v>
      </c>
      <c r="W233">
        <v>141.5</v>
      </c>
      <c r="X233">
        <v>147.75</v>
      </c>
      <c r="Y233">
        <v>142.75</v>
      </c>
      <c r="Z233" s="1">
        <v>3828</v>
      </c>
    </row>
    <row r="234" spans="1:26" x14ac:dyDescent="0.45">
      <c r="A234" s="8">
        <v>45158</v>
      </c>
      <c r="B234">
        <v>145.5</v>
      </c>
      <c r="C234">
        <v>144.5</v>
      </c>
      <c r="D234">
        <v>137.5</v>
      </c>
      <c r="E234">
        <v>147</v>
      </c>
      <c r="F234">
        <v>147.75</v>
      </c>
      <c r="G234">
        <v>143.25</v>
      </c>
      <c r="H234">
        <v>147</v>
      </c>
      <c r="I234">
        <v>235.5</v>
      </c>
      <c r="J234">
        <v>293</v>
      </c>
      <c r="K234">
        <v>330.25</v>
      </c>
      <c r="L234">
        <v>335.75</v>
      </c>
      <c r="M234">
        <v>335.25</v>
      </c>
      <c r="N234">
        <v>340.75</v>
      </c>
      <c r="O234">
        <v>344</v>
      </c>
      <c r="P234">
        <v>348.25</v>
      </c>
      <c r="Q234">
        <v>339.25</v>
      </c>
      <c r="R234">
        <v>324.5</v>
      </c>
      <c r="S234">
        <v>305</v>
      </c>
      <c r="T234">
        <v>297.5</v>
      </c>
      <c r="U234">
        <v>274.75</v>
      </c>
      <c r="V234">
        <v>226.5</v>
      </c>
      <c r="W234">
        <v>216.75</v>
      </c>
      <c r="X234">
        <v>216</v>
      </c>
      <c r="Y234">
        <v>169.75</v>
      </c>
      <c r="Z234" s="1">
        <v>5945.25</v>
      </c>
    </row>
    <row r="235" spans="1:26" x14ac:dyDescent="0.45">
      <c r="A235" s="8">
        <v>45159</v>
      </c>
      <c r="B235">
        <v>159.25</v>
      </c>
      <c r="C235">
        <v>153.5</v>
      </c>
      <c r="D235">
        <v>149.25</v>
      </c>
      <c r="E235">
        <v>160.25</v>
      </c>
      <c r="F235">
        <v>159.75</v>
      </c>
      <c r="G235">
        <v>144.25</v>
      </c>
      <c r="H235">
        <v>160.5</v>
      </c>
      <c r="I235">
        <v>230.5</v>
      </c>
      <c r="J235">
        <v>261</v>
      </c>
      <c r="K235">
        <v>285</v>
      </c>
      <c r="L235">
        <v>281.5</v>
      </c>
      <c r="M235">
        <v>277.5</v>
      </c>
      <c r="N235">
        <v>281</v>
      </c>
      <c r="O235">
        <v>284</v>
      </c>
      <c r="P235">
        <v>281.5</v>
      </c>
      <c r="Q235">
        <v>268.5</v>
      </c>
      <c r="R235">
        <v>269</v>
      </c>
      <c r="S235">
        <v>259.75</v>
      </c>
      <c r="T235">
        <v>256</v>
      </c>
      <c r="U235">
        <v>196.75</v>
      </c>
      <c r="V235">
        <v>186.5</v>
      </c>
      <c r="W235">
        <v>180</v>
      </c>
      <c r="X235">
        <v>179.5</v>
      </c>
      <c r="Y235">
        <v>178</v>
      </c>
      <c r="Z235" s="1">
        <v>5242.75</v>
      </c>
    </row>
    <row r="236" spans="1:26" x14ac:dyDescent="0.45">
      <c r="A236" s="8">
        <v>45160</v>
      </c>
      <c r="B236">
        <v>178</v>
      </c>
      <c r="C236">
        <v>177.75</v>
      </c>
      <c r="D236">
        <v>176.5</v>
      </c>
      <c r="E236">
        <v>178.25</v>
      </c>
      <c r="F236">
        <v>177</v>
      </c>
      <c r="G236">
        <v>157.25</v>
      </c>
      <c r="H236">
        <v>166.5</v>
      </c>
      <c r="I236">
        <v>235.5</v>
      </c>
      <c r="J236">
        <v>290.75</v>
      </c>
      <c r="K236">
        <v>294.75</v>
      </c>
      <c r="L236">
        <v>300.75</v>
      </c>
      <c r="M236">
        <v>305</v>
      </c>
      <c r="N236">
        <v>309.25</v>
      </c>
      <c r="O236">
        <v>262.75</v>
      </c>
      <c r="P236">
        <v>258.75</v>
      </c>
      <c r="Q236">
        <v>226.25</v>
      </c>
      <c r="R236">
        <v>227</v>
      </c>
      <c r="S236">
        <v>225</v>
      </c>
      <c r="T236">
        <v>217</v>
      </c>
      <c r="U236">
        <v>210.75</v>
      </c>
      <c r="V236">
        <v>205.75</v>
      </c>
      <c r="W236">
        <v>178.25</v>
      </c>
      <c r="X236">
        <v>173.75</v>
      </c>
      <c r="Y236">
        <v>172.25</v>
      </c>
      <c r="Z236" s="1">
        <v>5304.75</v>
      </c>
    </row>
    <row r="237" spans="1:26" x14ac:dyDescent="0.45">
      <c r="A237" s="8">
        <v>45161</v>
      </c>
      <c r="B237">
        <v>171.5</v>
      </c>
      <c r="C237">
        <v>170.5</v>
      </c>
      <c r="D237">
        <v>167.5</v>
      </c>
      <c r="E237">
        <v>170.75</v>
      </c>
      <c r="F237">
        <v>173</v>
      </c>
      <c r="G237">
        <v>170</v>
      </c>
      <c r="H237">
        <v>175.25</v>
      </c>
      <c r="I237">
        <v>230.5</v>
      </c>
      <c r="J237">
        <v>277.25</v>
      </c>
      <c r="K237">
        <v>312.25</v>
      </c>
      <c r="L237">
        <v>341.25</v>
      </c>
      <c r="M237">
        <v>344.5</v>
      </c>
      <c r="N237">
        <v>342.25</v>
      </c>
      <c r="O237">
        <v>336.25</v>
      </c>
      <c r="P237">
        <v>308</v>
      </c>
      <c r="Q237">
        <v>287</v>
      </c>
      <c r="R237">
        <v>276.5</v>
      </c>
      <c r="S237">
        <v>275.5</v>
      </c>
      <c r="T237">
        <v>256</v>
      </c>
      <c r="U237">
        <v>212.75</v>
      </c>
      <c r="V237">
        <v>193.5</v>
      </c>
      <c r="W237">
        <v>177.75</v>
      </c>
      <c r="X237">
        <v>160</v>
      </c>
      <c r="Y237">
        <v>159</v>
      </c>
      <c r="Z237" s="1">
        <v>5688.75</v>
      </c>
    </row>
    <row r="238" spans="1:26" x14ac:dyDescent="0.45">
      <c r="A238" s="8">
        <v>45162</v>
      </c>
      <c r="B238">
        <v>155</v>
      </c>
      <c r="C238">
        <v>157</v>
      </c>
      <c r="D238">
        <v>152.5</v>
      </c>
      <c r="E238">
        <v>158.25</v>
      </c>
      <c r="F238">
        <v>159.75</v>
      </c>
      <c r="G238">
        <v>159</v>
      </c>
      <c r="H238">
        <v>157.5</v>
      </c>
      <c r="I238">
        <v>226</v>
      </c>
      <c r="J238">
        <v>259.25</v>
      </c>
      <c r="K238">
        <v>273.5</v>
      </c>
      <c r="L238">
        <v>289.75</v>
      </c>
      <c r="M238">
        <v>296.5</v>
      </c>
      <c r="N238">
        <v>289</v>
      </c>
      <c r="O238">
        <v>320</v>
      </c>
      <c r="P238">
        <v>338.5</v>
      </c>
      <c r="Q238">
        <v>327.75</v>
      </c>
      <c r="R238">
        <v>305.75</v>
      </c>
      <c r="S238">
        <v>303.5</v>
      </c>
      <c r="T238">
        <v>279.75</v>
      </c>
      <c r="U238">
        <v>209.25</v>
      </c>
      <c r="V238">
        <v>168.5</v>
      </c>
      <c r="W238">
        <v>145.5</v>
      </c>
      <c r="X238">
        <v>152</v>
      </c>
      <c r="Y238">
        <v>145</v>
      </c>
      <c r="Z238" s="1">
        <v>5428.5</v>
      </c>
    </row>
    <row r="239" spans="1:26" x14ac:dyDescent="0.45">
      <c r="A239" s="8">
        <v>45163</v>
      </c>
      <c r="B239">
        <v>153.25</v>
      </c>
      <c r="C239">
        <v>145.25</v>
      </c>
      <c r="D239">
        <v>137.5</v>
      </c>
      <c r="E239">
        <v>148.75</v>
      </c>
      <c r="F239">
        <v>141.75</v>
      </c>
      <c r="G239">
        <v>143.5</v>
      </c>
      <c r="H239">
        <v>138.5</v>
      </c>
      <c r="I239">
        <v>156</v>
      </c>
      <c r="J239">
        <v>162</v>
      </c>
      <c r="K239">
        <v>185.5</v>
      </c>
      <c r="L239">
        <v>185</v>
      </c>
      <c r="M239">
        <v>190.5</v>
      </c>
      <c r="N239">
        <v>193.5</v>
      </c>
      <c r="O239">
        <v>190.5</v>
      </c>
      <c r="P239">
        <v>191</v>
      </c>
      <c r="Q239">
        <v>190.25</v>
      </c>
      <c r="R239">
        <v>184.75</v>
      </c>
      <c r="S239">
        <v>181</v>
      </c>
      <c r="T239">
        <v>177.5</v>
      </c>
      <c r="U239">
        <v>174</v>
      </c>
      <c r="V239">
        <v>166.5</v>
      </c>
      <c r="W239">
        <v>151</v>
      </c>
      <c r="X239">
        <v>152.5</v>
      </c>
      <c r="Y239">
        <v>144.75</v>
      </c>
      <c r="Z239" s="1">
        <v>3984.75</v>
      </c>
    </row>
    <row r="240" spans="1:26" x14ac:dyDescent="0.45">
      <c r="A240" s="8">
        <v>45164</v>
      </c>
      <c r="B240">
        <v>150.25</v>
      </c>
      <c r="C240">
        <v>147.5</v>
      </c>
      <c r="D240">
        <v>144.5</v>
      </c>
      <c r="E240">
        <v>146.75</v>
      </c>
      <c r="F240">
        <v>154</v>
      </c>
      <c r="G240">
        <v>144.25</v>
      </c>
      <c r="H240">
        <v>143.25</v>
      </c>
      <c r="I240">
        <v>157.25</v>
      </c>
      <c r="J240">
        <v>160.5</v>
      </c>
      <c r="K240">
        <v>170.25</v>
      </c>
      <c r="L240">
        <v>177.75</v>
      </c>
      <c r="M240">
        <v>181.5</v>
      </c>
      <c r="N240">
        <v>182.5</v>
      </c>
      <c r="O240">
        <v>180.5</v>
      </c>
      <c r="P240">
        <v>184</v>
      </c>
      <c r="Q240">
        <v>186.5</v>
      </c>
      <c r="R240">
        <v>176.75</v>
      </c>
      <c r="S240">
        <v>178.5</v>
      </c>
      <c r="T240">
        <v>174</v>
      </c>
      <c r="U240">
        <v>168.75</v>
      </c>
      <c r="V240">
        <v>171</v>
      </c>
      <c r="W240">
        <v>162</v>
      </c>
      <c r="X240">
        <v>157.5</v>
      </c>
      <c r="Y240">
        <v>161.75</v>
      </c>
      <c r="Z240" s="1">
        <v>3961.5</v>
      </c>
    </row>
    <row r="241" spans="1:26" x14ac:dyDescent="0.45">
      <c r="A241" s="8">
        <v>45165</v>
      </c>
      <c r="B241">
        <v>146.75</v>
      </c>
      <c r="C241">
        <v>146.5</v>
      </c>
      <c r="D241">
        <v>134.5</v>
      </c>
      <c r="E241">
        <v>151</v>
      </c>
      <c r="F241">
        <v>150</v>
      </c>
      <c r="G241">
        <v>133.25</v>
      </c>
      <c r="H241">
        <v>142.5</v>
      </c>
      <c r="I241">
        <v>234.5</v>
      </c>
      <c r="J241">
        <v>287.75</v>
      </c>
      <c r="K241">
        <v>307</v>
      </c>
      <c r="L241">
        <v>304.25</v>
      </c>
      <c r="M241">
        <v>315.25</v>
      </c>
      <c r="N241">
        <v>341.75</v>
      </c>
      <c r="O241">
        <v>314.75</v>
      </c>
      <c r="P241">
        <v>319.5</v>
      </c>
      <c r="Q241">
        <v>298.5</v>
      </c>
      <c r="R241">
        <v>285.5</v>
      </c>
      <c r="S241">
        <v>275.5</v>
      </c>
      <c r="T241">
        <v>252</v>
      </c>
      <c r="U241">
        <v>192.75</v>
      </c>
      <c r="V241">
        <v>186.5</v>
      </c>
      <c r="W241">
        <v>179.5</v>
      </c>
      <c r="X241">
        <v>168.75</v>
      </c>
      <c r="Y241">
        <v>169.75</v>
      </c>
      <c r="Z241" s="1">
        <v>5438</v>
      </c>
    </row>
    <row r="242" spans="1:26" x14ac:dyDescent="0.45">
      <c r="A242" s="8">
        <v>45166</v>
      </c>
      <c r="B242">
        <v>159</v>
      </c>
      <c r="C242">
        <v>163</v>
      </c>
      <c r="D242">
        <v>156.75</v>
      </c>
      <c r="E242">
        <v>156</v>
      </c>
      <c r="F242">
        <v>163.5</v>
      </c>
      <c r="G242">
        <v>153</v>
      </c>
      <c r="H242">
        <v>160.25</v>
      </c>
      <c r="I242">
        <v>265.25</v>
      </c>
      <c r="J242">
        <v>294.25</v>
      </c>
      <c r="K242">
        <v>340</v>
      </c>
      <c r="L242">
        <v>337</v>
      </c>
      <c r="M242">
        <v>332.25</v>
      </c>
      <c r="N242">
        <v>286.25</v>
      </c>
      <c r="O242">
        <v>289.5</v>
      </c>
      <c r="P242">
        <v>286.75</v>
      </c>
      <c r="Q242">
        <v>284.5</v>
      </c>
      <c r="R242">
        <v>289.75</v>
      </c>
      <c r="S242">
        <v>294.25</v>
      </c>
      <c r="T242">
        <v>252.5</v>
      </c>
      <c r="U242">
        <v>195.25</v>
      </c>
      <c r="V242">
        <v>165</v>
      </c>
      <c r="W242">
        <v>163.25</v>
      </c>
      <c r="X242">
        <v>155.5</v>
      </c>
      <c r="Y242">
        <v>163</v>
      </c>
      <c r="Z242" s="1">
        <v>5505.75</v>
      </c>
    </row>
    <row r="243" spans="1:26" x14ac:dyDescent="0.45">
      <c r="A243" s="8">
        <v>45167</v>
      </c>
      <c r="B243">
        <v>156.75</v>
      </c>
      <c r="C243">
        <v>152.25</v>
      </c>
      <c r="D243">
        <v>150.75</v>
      </c>
      <c r="E243">
        <v>149.25</v>
      </c>
      <c r="F243">
        <v>148</v>
      </c>
      <c r="G243">
        <v>142</v>
      </c>
      <c r="H243">
        <v>140.25</v>
      </c>
      <c r="I243">
        <v>202.5</v>
      </c>
      <c r="J243">
        <v>264.75</v>
      </c>
      <c r="K243">
        <v>324.5</v>
      </c>
      <c r="L243">
        <v>330.5</v>
      </c>
      <c r="M243">
        <v>287.5</v>
      </c>
      <c r="N243">
        <v>280.25</v>
      </c>
      <c r="O243">
        <v>261.25</v>
      </c>
      <c r="P243">
        <v>256</v>
      </c>
      <c r="Q243">
        <v>205.5</v>
      </c>
      <c r="R243">
        <v>199.75</v>
      </c>
      <c r="S243">
        <v>190.25</v>
      </c>
      <c r="T243">
        <v>180.25</v>
      </c>
      <c r="U243">
        <v>159.5</v>
      </c>
      <c r="V243">
        <v>163.25</v>
      </c>
      <c r="W243">
        <v>152.5</v>
      </c>
      <c r="X243">
        <v>154</v>
      </c>
      <c r="Y243">
        <v>151.5</v>
      </c>
      <c r="Z243" s="1">
        <v>4803</v>
      </c>
    </row>
    <row r="244" spans="1:26" x14ac:dyDescent="0.45">
      <c r="A244" s="8">
        <v>45168</v>
      </c>
      <c r="B244">
        <v>150.5</v>
      </c>
      <c r="C244">
        <v>148</v>
      </c>
      <c r="D244">
        <v>137</v>
      </c>
      <c r="E244">
        <v>151</v>
      </c>
      <c r="F244">
        <v>149.5</v>
      </c>
      <c r="G244">
        <v>144.25</v>
      </c>
      <c r="H244">
        <v>139</v>
      </c>
      <c r="I244">
        <v>217.75</v>
      </c>
      <c r="J244">
        <v>259.75</v>
      </c>
      <c r="K244">
        <v>282.25</v>
      </c>
      <c r="L244">
        <v>286.75</v>
      </c>
      <c r="M244">
        <v>326.5</v>
      </c>
      <c r="N244">
        <v>310.75</v>
      </c>
      <c r="O244">
        <v>295</v>
      </c>
      <c r="P244">
        <v>304.5</v>
      </c>
      <c r="Q244">
        <v>290.75</v>
      </c>
      <c r="R244">
        <v>285.25</v>
      </c>
      <c r="S244">
        <v>275</v>
      </c>
      <c r="T244">
        <v>253.75</v>
      </c>
      <c r="U244">
        <v>191.75</v>
      </c>
      <c r="V244">
        <v>182.5</v>
      </c>
      <c r="W244">
        <v>176</v>
      </c>
      <c r="X244">
        <v>160</v>
      </c>
      <c r="Y244">
        <v>160</v>
      </c>
      <c r="Z244" s="1">
        <v>5277.5</v>
      </c>
    </row>
    <row r="245" spans="1:26" x14ac:dyDescent="0.45">
      <c r="A245" s="8">
        <v>45169</v>
      </c>
      <c r="B245">
        <v>158</v>
      </c>
      <c r="C245">
        <v>155.5</v>
      </c>
      <c r="D245">
        <v>147</v>
      </c>
      <c r="E245">
        <v>144</v>
      </c>
      <c r="F245">
        <v>148</v>
      </c>
      <c r="G245">
        <v>146.75</v>
      </c>
      <c r="H245">
        <v>140.75</v>
      </c>
      <c r="I245">
        <v>192.75</v>
      </c>
      <c r="J245">
        <v>243.75</v>
      </c>
      <c r="K245">
        <v>260</v>
      </c>
      <c r="L245">
        <v>266</v>
      </c>
      <c r="M245">
        <v>272</v>
      </c>
      <c r="N245">
        <v>273.25</v>
      </c>
      <c r="O245">
        <v>276.75</v>
      </c>
      <c r="P245">
        <v>300.5</v>
      </c>
      <c r="Q245">
        <v>286</v>
      </c>
      <c r="R245">
        <v>280.5</v>
      </c>
      <c r="S245">
        <v>268.5</v>
      </c>
      <c r="T245">
        <v>249.25</v>
      </c>
      <c r="U245">
        <v>191.25</v>
      </c>
      <c r="V245">
        <v>178.5</v>
      </c>
      <c r="W245">
        <v>163.5</v>
      </c>
      <c r="X245">
        <v>166.5</v>
      </c>
      <c r="Y245">
        <v>158.25</v>
      </c>
      <c r="Z245" s="1">
        <v>5067.25</v>
      </c>
    </row>
    <row r="246" spans="1:26" x14ac:dyDescent="0.45">
      <c r="A246" s="8">
        <v>45170</v>
      </c>
      <c r="B246">
        <v>158.25</v>
      </c>
      <c r="C246">
        <v>147.75</v>
      </c>
      <c r="D246">
        <v>144</v>
      </c>
      <c r="E246">
        <v>150.5</v>
      </c>
      <c r="F246">
        <v>155.25</v>
      </c>
      <c r="G246">
        <v>138</v>
      </c>
      <c r="H246">
        <v>149</v>
      </c>
      <c r="I246">
        <v>152</v>
      </c>
      <c r="J246">
        <v>170.75</v>
      </c>
      <c r="K246">
        <v>192.25</v>
      </c>
      <c r="L246">
        <v>193.75</v>
      </c>
      <c r="M246">
        <v>195.5</v>
      </c>
      <c r="N246">
        <v>199.25</v>
      </c>
      <c r="O246">
        <v>199.5</v>
      </c>
      <c r="P246">
        <v>199.5</v>
      </c>
      <c r="Q246">
        <v>197.5</v>
      </c>
      <c r="R246">
        <v>193.5</v>
      </c>
      <c r="S246">
        <v>190</v>
      </c>
      <c r="T246">
        <v>185</v>
      </c>
      <c r="U246">
        <v>179.5</v>
      </c>
      <c r="V246">
        <v>171.5</v>
      </c>
      <c r="W246">
        <v>157</v>
      </c>
      <c r="X246">
        <v>154.5</v>
      </c>
      <c r="Y246">
        <v>153.25</v>
      </c>
      <c r="Z246" s="1">
        <v>4127</v>
      </c>
    </row>
    <row r="247" spans="1:26" x14ac:dyDescent="0.45">
      <c r="A247" s="8">
        <v>45171</v>
      </c>
      <c r="B247">
        <v>149.25</v>
      </c>
      <c r="C247">
        <v>149.5</v>
      </c>
      <c r="D247">
        <v>135.5</v>
      </c>
      <c r="E247">
        <v>142.5</v>
      </c>
      <c r="F247">
        <v>141.75</v>
      </c>
      <c r="G247">
        <v>136.75</v>
      </c>
      <c r="H247">
        <v>135.5</v>
      </c>
      <c r="I247">
        <v>150.5</v>
      </c>
      <c r="J247">
        <v>159.5</v>
      </c>
      <c r="K247">
        <v>177.25</v>
      </c>
      <c r="L247">
        <v>176.75</v>
      </c>
      <c r="M247">
        <v>180.25</v>
      </c>
      <c r="N247">
        <v>185</v>
      </c>
      <c r="O247">
        <v>185.5</v>
      </c>
      <c r="P247">
        <v>191.25</v>
      </c>
      <c r="Q247">
        <v>191</v>
      </c>
      <c r="R247">
        <v>188.25</v>
      </c>
      <c r="S247">
        <v>183.25</v>
      </c>
      <c r="T247">
        <v>178</v>
      </c>
      <c r="U247">
        <v>176</v>
      </c>
      <c r="V247">
        <v>158.75</v>
      </c>
      <c r="W247">
        <v>157.75</v>
      </c>
      <c r="X247">
        <v>157.25</v>
      </c>
      <c r="Y247">
        <v>146.25</v>
      </c>
      <c r="Z247" s="1">
        <v>3933.25</v>
      </c>
    </row>
    <row r="248" spans="1:26" x14ac:dyDescent="0.45">
      <c r="A248" s="8">
        <v>45172</v>
      </c>
      <c r="B248">
        <v>144.5</v>
      </c>
      <c r="C248">
        <v>141.5</v>
      </c>
      <c r="D248">
        <v>137.5</v>
      </c>
      <c r="E248">
        <v>153</v>
      </c>
      <c r="F248">
        <v>145.25</v>
      </c>
      <c r="G248">
        <v>134.5</v>
      </c>
      <c r="H248">
        <v>148.25</v>
      </c>
      <c r="I248">
        <v>217.25</v>
      </c>
      <c r="J248">
        <v>260</v>
      </c>
      <c r="K248">
        <v>288.75</v>
      </c>
      <c r="L248">
        <v>307</v>
      </c>
      <c r="M248">
        <v>307.5</v>
      </c>
      <c r="N248">
        <v>302.5</v>
      </c>
      <c r="O248">
        <v>303.75</v>
      </c>
      <c r="P248">
        <v>302.75</v>
      </c>
      <c r="Q248">
        <v>289.25</v>
      </c>
      <c r="R248">
        <v>288.25</v>
      </c>
      <c r="S248">
        <v>288.5</v>
      </c>
      <c r="T248">
        <v>266.5</v>
      </c>
      <c r="U248">
        <v>177.75</v>
      </c>
      <c r="V248">
        <v>172.25</v>
      </c>
      <c r="W248">
        <v>164</v>
      </c>
      <c r="X248">
        <v>162.25</v>
      </c>
      <c r="Y248">
        <v>165.75</v>
      </c>
      <c r="Z248" s="1">
        <v>5268.5</v>
      </c>
    </row>
    <row r="249" spans="1:26" x14ac:dyDescent="0.45">
      <c r="A249" s="8">
        <v>45173</v>
      </c>
      <c r="B249">
        <v>164.25</v>
      </c>
      <c r="C249">
        <v>148.75</v>
      </c>
      <c r="D249">
        <v>153.25</v>
      </c>
      <c r="E249">
        <v>165.25</v>
      </c>
      <c r="F249">
        <v>165.5</v>
      </c>
      <c r="G249">
        <v>149.5</v>
      </c>
      <c r="H249">
        <v>148.5</v>
      </c>
      <c r="I249">
        <v>235.25</v>
      </c>
      <c r="J249">
        <v>248.25</v>
      </c>
      <c r="K249">
        <v>250</v>
      </c>
      <c r="L249">
        <v>229</v>
      </c>
      <c r="M249">
        <v>232.25</v>
      </c>
      <c r="N249">
        <v>241.25</v>
      </c>
      <c r="O249">
        <v>248</v>
      </c>
      <c r="P249">
        <v>237.5</v>
      </c>
      <c r="Q249">
        <v>238.25</v>
      </c>
      <c r="R249">
        <v>220.25</v>
      </c>
      <c r="S249">
        <v>214.5</v>
      </c>
      <c r="T249">
        <v>188</v>
      </c>
      <c r="U249">
        <v>135</v>
      </c>
      <c r="V249">
        <v>120.5</v>
      </c>
      <c r="W249">
        <v>127</v>
      </c>
      <c r="X249">
        <v>121</v>
      </c>
      <c r="Y249">
        <v>111.25</v>
      </c>
      <c r="Z249" s="1">
        <v>4492.25</v>
      </c>
    </row>
    <row r="250" spans="1:26" x14ac:dyDescent="0.45">
      <c r="A250" s="8">
        <v>45174</v>
      </c>
      <c r="B250">
        <v>119.25</v>
      </c>
      <c r="C250">
        <v>116.75</v>
      </c>
      <c r="D250">
        <v>105.25</v>
      </c>
      <c r="E250">
        <v>101.75</v>
      </c>
      <c r="F250">
        <v>101.25</v>
      </c>
      <c r="G250">
        <v>96</v>
      </c>
      <c r="H250">
        <v>104.5</v>
      </c>
      <c r="I250">
        <v>174.5</v>
      </c>
      <c r="J250">
        <v>222.25</v>
      </c>
      <c r="K250">
        <v>244.75</v>
      </c>
      <c r="L250">
        <v>301.25</v>
      </c>
      <c r="M250">
        <v>315.25</v>
      </c>
      <c r="N250">
        <v>297.25</v>
      </c>
      <c r="O250">
        <v>163.25</v>
      </c>
      <c r="P250">
        <v>249.5</v>
      </c>
      <c r="Q250">
        <v>245</v>
      </c>
      <c r="R250">
        <v>240.5</v>
      </c>
      <c r="S250">
        <v>246</v>
      </c>
      <c r="T250">
        <v>239.75</v>
      </c>
      <c r="U250">
        <v>212.75</v>
      </c>
      <c r="V250">
        <v>203</v>
      </c>
      <c r="W250">
        <v>183.25</v>
      </c>
      <c r="X250">
        <v>181.75</v>
      </c>
      <c r="Y250">
        <v>181</v>
      </c>
      <c r="Z250" s="1">
        <v>4645.75</v>
      </c>
    </row>
    <row r="251" spans="1:26" x14ac:dyDescent="0.45">
      <c r="A251" s="8">
        <v>45175</v>
      </c>
      <c r="B251">
        <v>181</v>
      </c>
      <c r="C251">
        <v>181</v>
      </c>
      <c r="D251">
        <v>176.5</v>
      </c>
      <c r="E251">
        <v>173.5</v>
      </c>
      <c r="F251">
        <v>170.75</v>
      </c>
      <c r="G251">
        <v>160.25</v>
      </c>
      <c r="H251">
        <v>177.75</v>
      </c>
      <c r="I251">
        <v>210.75</v>
      </c>
      <c r="J251">
        <v>263</v>
      </c>
      <c r="K251">
        <v>296.75</v>
      </c>
      <c r="L251">
        <v>312.5</v>
      </c>
      <c r="M251">
        <v>331.75</v>
      </c>
      <c r="N251">
        <v>334.75</v>
      </c>
      <c r="O251">
        <v>343.25</v>
      </c>
      <c r="P251">
        <v>353</v>
      </c>
      <c r="Q251">
        <v>349.75</v>
      </c>
      <c r="R251">
        <v>338.75</v>
      </c>
      <c r="S251">
        <v>326</v>
      </c>
      <c r="T251">
        <v>299.25</v>
      </c>
      <c r="U251">
        <v>221.75</v>
      </c>
      <c r="V251">
        <v>211.5</v>
      </c>
      <c r="W251">
        <v>199.5</v>
      </c>
      <c r="X251">
        <v>203.5</v>
      </c>
      <c r="Y251">
        <v>183.75</v>
      </c>
      <c r="Z251" s="1">
        <v>6000.25</v>
      </c>
    </row>
    <row r="252" spans="1:26" x14ac:dyDescent="0.45">
      <c r="A252" s="8">
        <v>45176</v>
      </c>
      <c r="B252">
        <v>178.75</v>
      </c>
      <c r="C252">
        <v>172</v>
      </c>
      <c r="D252">
        <v>176.75</v>
      </c>
      <c r="E252">
        <v>173.75</v>
      </c>
      <c r="F252">
        <v>166.25</v>
      </c>
      <c r="G252">
        <v>160</v>
      </c>
      <c r="H252">
        <v>164.25</v>
      </c>
      <c r="I252">
        <v>206.5</v>
      </c>
      <c r="J252">
        <v>244</v>
      </c>
      <c r="K252">
        <v>268</v>
      </c>
      <c r="L252">
        <v>288.25</v>
      </c>
      <c r="M252">
        <v>293.25</v>
      </c>
      <c r="N252">
        <v>295.5</v>
      </c>
      <c r="O252">
        <v>301</v>
      </c>
      <c r="P252">
        <v>306.25</v>
      </c>
      <c r="Q252">
        <v>304</v>
      </c>
      <c r="R252">
        <v>301.25</v>
      </c>
      <c r="S252">
        <v>291.5</v>
      </c>
      <c r="T252">
        <v>270</v>
      </c>
      <c r="U252">
        <v>203</v>
      </c>
      <c r="V252">
        <v>196</v>
      </c>
      <c r="W252">
        <v>191.25</v>
      </c>
      <c r="X252">
        <v>187.75</v>
      </c>
      <c r="Y252">
        <v>180.75</v>
      </c>
      <c r="Z252" s="1">
        <v>5520</v>
      </c>
    </row>
    <row r="253" spans="1:26" x14ac:dyDescent="0.45">
      <c r="A253" s="8">
        <v>45177</v>
      </c>
      <c r="B253">
        <v>170.75</v>
      </c>
      <c r="C253">
        <v>155</v>
      </c>
      <c r="D253">
        <v>150</v>
      </c>
      <c r="E253">
        <v>145.25</v>
      </c>
      <c r="F253">
        <v>148</v>
      </c>
      <c r="G253">
        <v>136.5</v>
      </c>
      <c r="H253">
        <v>138.5</v>
      </c>
      <c r="I253">
        <v>143.75</v>
      </c>
      <c r="J253">
        <v>159.5</v>
      </c>
      <c r="K253">
        <v>172.5</v>
      </c>
      <c r="L253">
        <v>195.5</v>
      </c>
      <c r="M253">
        <v>208.5</v>
      </c>
      <c r="N253">
        <v>207.5</v>
      </c>
      <c r="O253">
        <v>211.5</v>
      </c>
      <c r="P253">
        <v>214.5</v>
      </c>
      <c r="Q253">
        <v>219</v>
      </c>
      <c r="R253">
        <v>214.75</v>
      </c>
      <c r="S253">
        <v>213.75</v>
      </c>
      <c r="T253">
        <v>212.25</v>
      </c>
      <c r="U253">
        <v>204.5</v>
      </c>
      <c r="V253">
        <v>204</v>
      </c>
      <c r="W253">
        <v>196.25</v>
      </c>
      <c r="X253">
        <v>196.25</v>
      </c>
      <c r="Y253">
        <v>187.25</v>
      </c>
      <c r="Z253" s="1">
        <v>4405.25</v>
      </c>
    </row>
    <row r="254" spans="1:26" x14ac:dyDescent="0.45">
      <c r="A254" s="8">
        <v>45178</v>
      </c>
      <c r="B254">
        <v>172.25</v>
      </c>
      <c r="C254">
        <v>176.25</v>
      </c>
      <c r="D254">
        <v>177.5</v>
      </c>
      <c r="E254">
        <v>175</v>
      </c>
      <c r="F254">
        <v>172.5</v>
      </c>
      <c r="G254">
        <v>171</v>
      </c>
      <c r="H254">
        <v>169.5</v>
      </c>
      <c r="I254">
        <v>169</v>
      </c>
      <c r="J254">
        <v>173.5</v>
      </c>
      <c r="K254">
        <v>180.5</v>
      </c>
      <c r="L254">
        <v>202.75</v>
      </c>
      <c r="M254">
        <v>211.75</v>
      </c>
      <c r="N254">
        <v>210.5</v>
      </c>
      <c r="O254">
        <v>208</v>
      </c>
      <c r="P254">
        <v>209.5</v>
      </c>
      <c r="Q254">
        <v>210.5</v>
      </c>
      <c r="R254">
        <v>211</v>
      </c>
      <c r="S254">
        <v>207</v>
      </c>
      <c r="T254">
        <v>206.75</v>
      </c>
      <c r="U254">
        <v>197.25</v>
      </c>
      <c r="V254">
        <v>203</v>
      </c>
      <c r="W254">
        <v>201</v>
      </c>
      <c r="X254">
        <v>202.75</v>
      </c>
      <c r="Y254">
        <v>188.75</v>
      </c>
      <c r="Z254" s="1">
        <v>4607.5</v>
      </c>
    </row>
    <row r="255" spans="1:26" x14ac:dyDescent="0.45">
      <c r="A255" s="8">
        <v>45179</v>
      </c>
      <c r="B255">
        <v>180.25</v>
      </c>
      <c r="C255">
        <v>174.75</v>
      </c>
      <c r="D255">
        <v>170.5</v>
      </c>
      <c r="E255">
        <v>168.75</v>
      </c>
      <c r="F255">
        <v>167.25</v>
      </c>
      <c r="G255">
        <v>162.75</v>
      </c>
      <c r="H255">
        <v>172.5</v>
      </c>
      <c r="I255">
        <v>229.25</v>
      </c>
      <c r="J255">
        <v>264</v>
      </c>
      <c r="K255">
        <v>290</v>
      </c>
      <c r="L255">
        <v>294.25</v>
      </c>
      <c r="M255">
        <v>307</v>
      </c>
      <c r="N255">
        <v>303.25</v>
      </c>
      <c r="O255">
        <v>335</v>
      </c>
      <c r="P255">
        <v>303.5</v>
      </c>
      <c r="Q255">
        <v>298</v>
      </c>
      <c r="R255">
        <v>291.75</v>
      </c>
      <c r="S255">
        <v>263.75</v>
      </c>
      <c r="T255">
        <v>245</v>
      </c>
      <c r="U255">
        <v>186.5</v>
      </c>
      <c r="V255">
        <v>187.25</v>
      </c>
      <c r="W255">
        <v>185.5</v>
      </c>
      <c r="X255">
        <v>183.75</v>
      </c>
      <c r="Y255">
        <v>173.75</v>
      </c>
      <c r="Z255" s="1">
        <v>5538.25</v>
      </c>
    </row>
    <row r="256" spans="1:26" x14ac:dyDescent="0.45">
      <c r="A256" s="8">
        <v>45180</v>
      </c>
      <c r="B256">
        <v>168</v>
      </c>
      <c r="C256">
        <v>159.5</v>
      </c>
      <c r="D256">
        <v>157</v>
      </c>
      <c r="E256">
        <v>156.25</v>
      </c>
      <c r="F256">
        <v>147.5</v>
      </c>
      <c r="G256">
        <v>148</v>
      </c>
      <c r="H256">
        <v>150</v>
      </c>
      <c r="I256">
        <v>228</v>
      </c>
      <c r="J256">
        <v>277.5</v>
      </c>
      <c r="K256">
        <v>287</v>
      </c>
      <c r="L256">
        <v>301</v>
      </c>
      <c r="M256">
        <v>302</v>
      </c>
      <c r="N256">
        <v>296</v>
      </c>
      <c r="O256">
        <v>292</v>
      </c>
      <c r="P256">
        <v>295.5</v>
      </c>
      <c r="Q256">
        <v>299.25</v>
      </c>
      <c r="R256">
        <v>298.25</v>
      </c>
      <c r="S256">
        <v>291.5</v>
      </c>
      <c r="T256">
        <v>274</v>
      </c>
      <c r="U256">
        <v>240</v>
      </c>
      <c r="V256">
        <v>213.5</v>
      </c>
      <c r="W256">
        <v>192.5</v>
      </c>
      <c r="X256">
        <v>182</v>
      </c>
      <c r="Y256">
        <v>179.25</v>
      </c>
      <c r="Z256" s="1">
        <v>5535.5</v>
      </c>
    </row>
    <row r="257" spans="1:26" x14ac:dyDescent="0.45">
      <c r="A257" s="8">
        <v>45181</v>
      </c>
      <c r="B257">
        <v>167.5</v>
      </c>
      <c r="C257">
        <v>158</v>
      </c>
      <c r="D257">
        <v>158.5</v>
      </c>
      <c r="E257">
        <v>156.25</v>
      </c>
      <c r="F257">
        <v>153</v>
      </c>
      <c r="G257">
        <v>145.5</v>
      </c>
      <c r="H257">
        <v>161.25</v>
      </c>
      <c r="I257">
        <v>214.25</v>
      </c>
      <c r="J257">
        <v>260.5</v>
      </c>
      <c r="K257">
        <v>285</v>
      </c>
      <c r="L257">
        <v>293.5</v>
      </c>
      <c r="M257">
        <v>309</v>
      </c>
      <c r="N257">
        <v>309</v>
      </c>
      <c r="O257">
        <v>315.25</v>
      </c>
      <c r="P257">
        <v>345.75</v>
      </c>
      <c r="Q257">
        <v>298</v>
      </c>
      <c r="R257">
        <v>282.5</v>
      </c>
      <c r="S257">
        <v>273.25</v>
      </c>
      <c r="T257">
        <v>245.25</v>
      </c>
      <c r="U257">
        <v>230</v>
      </c>
      <c r="V257">
        <v>184.5</v>
      </c>
      <c r="W257">
        <v>183.5</v>
      </c>
      <c r="X257">
        <v>177.5</v>
      </c>
      <c r="Y257">
        <v>177.25</v>
      </c>
      <c r="Z257" s="1">
        <v>5484</v>
      </c>
    </row>
    <row r="258" spans="1:26" x14ac:dyDescent="0.45">
      <c r="A258" s="8">
        <v>45182</v>
      </c>
      <c r="B258">
        <v>166.5</v>
      </c>
      <c r="C258">
        <v>155</v>
      </c>
      <c r="D258">
        <v>164.5</v>
      </c>
      <c r="E258">
        <v>170.5</v>
      </c>
      <c r="F258">
        <v>177.5</v>
      </c>
      <c r="G258">
        <v>175</v>
      </c>
      <c r="H258">
        <v>173.25</v>
      </c>
      <c r="I258">
        <v>249.25</v>
      </c>
      <c r="J258">
        <v>300.25</v>
      </c>
      <c r="K258">
        <v>345</v>
      </c>
      <c r="L258">
        <v>350.5</v>
      </c>
      <c r="M258">
        <v>356.5</v>
      </c>
      <c r="N258">
        <v>350</v>
      </c>
      <c r="O258">
        <v>353.75</v>
      </c>
      <c r="P258">
        <v>333.25</v>
      </c>
      <c r="Q258">
        <v>340.75</v>
      </c>
      <c r="R258">
        <v>327.25</v>
      </c>
      <c r="S258">
        <v>323.5</v>
      </c>
      <c r="T258">
        <v>288.75</v>
      </c>
      <c r="U258">
        <v>197.25</v>
      </c>
      <c r="V258">
        <v>197.5</v>
      </c>
      <c r="W258">
        <v>195</v>
      </c>
      <c r="X258">
        <v>196</v>
      </c>
      <c r="Y258">
        <v>187.5</v>
      </c>
      <c r="Z258" s="1">
        <v>6074.25</v>
      </c>
    </row>
    <row r="259" spans="1:26" x14ac:dyDescent="0.45">
      <c r="A259" s="8">
        <v>45183</v>
      </c>
      <c r="B259">
        <v>174</v>
      </c>
      <c r="C259">
        <v>166.5</v>
      </c>
      <c r="D259">
        <v>163.5</v>
      </c>
      <c r="E259">
        <v>167.75</v>
      </c>
      <c r="F259">
        <v>160.75</v>
      </c>
      <c r="G259">
        <v>159.5</v>
      </c>
      <c r="H259">
        <v>170.25</v>
      </c>
      <c r="I259">
        <v>204.75</v>
      </c>
      <c r="J259">
        <v>270.25</v>
      </c>
      <c r="K259">
        <v>298</v>
      </c>
      <c r="L259">
        <v>328.75</v>
      </c>
      <c r="M259">
        <v>342.5</v>
      </c>
      <c r="N259">
        <v>331</v>
      </c>
      <c r="O259">
        <v>332.5</v>
      </c>
      <c r="P259">
        <v>351.5</v>
      </c>
      <c r="Q259">
        <v>314.75</v>
      </c>
      <c r="R259">
        <v>325</v>
      </c>
      <c r="S259">
        <v>322.25</v>
      </c>
      <c r="T259">
        <v>298.75</v>
      </c>
      <c r="U259">
        <v>240.75</v>
      </c>
      <c r="V259">
        <v>243.75</v>
      </c>
      <c r="W259">
        <v>213.75</v>
      </c>
      <c r="X259">
        <v>174.5</v>
      </c>
      <c r="Y259">
        <v>170.75</v>
      </c>
      <c r="Z259" s="1">
        <v>5925.75</v>
      </c>
    </row>
    <row r="260" spans="1:26" x14ac:dyDescent="0.45">
      <c r="A260" s="8">
        <v>45184</v>
      </c>
      <c r="B260">
        <v>153</v>
      </c>
      <c r="C260">
        <v>156.25</v>
      </c>
      <c r="D260">
        <v>149</v>
      </c>
      <c r="E260">
        <v>145</v>
      </c>
      <c r="F260">
        <v>143.5</v>
      </c>
      <c r="G260">
        <v>138.5</v>
      </c>
      <c r="H260">
        <v>140.75</v>
      </c>
      <c r="I260">
        <v>136.25</v>
      </c>
      <c r="J260">
        <v>159.75</v>
      </c>
      <c r="K260">
        <v>170.75</v>
      </c>
      <c r="L260">
        <v>174</v>
      </c>
      <c r="M260">
        <v>183.25</v>
      </c>
      <c r="N260">
        <v>186.25</v>
      </c>
      <c r="O260">
        <v>190</v>
      </c>
      <c r="P260">
        <v>191</v>
      </c>
      <c r="Q260">
        <v>191</v>
      </c>
      <c r="R260">
        <v>188.5</v>
      </c>
      <c r="S260">
        <v>186.75</v>
      </c>
      <c r="T260">
        <v>184.25</v>
      </c>
      <c r="U260">
        <v>179.5</v>
      </c>
      <c r="V260">
        <v>181.75</v>
      </c>
      <c r="W260">
        <v>177.75</v>
      </c>
      <c r="X260">
        <v>174</v>
      </c>
      <c r="Y260">
        <v>171.25</v>
      </c>
      <c r="Z260" s="1">
        <v>4052</v>
      </c>
    </row>
    <row r="261" spans="1:26" x14ac:dyDescent="0.45">
      <c r="A261" s="8">
        <v>45185</v>
      </c>
      <c r="B261">
        <v>153.5</v>
      </c>
      <c r="C261">
        <v>163</v>
      </c>
      <c r="D261">
        <v>149.5</v>
      </c>
      <c r="E261">
        <v>151.25</v>
      </c>
      <c r="F261">
        <v>146</v>
      </c>
      <c r="G261">
        <v>138</v>
      </c>
      <c r="H261">
        <v>137.25</v>
      </c>
      <c r="I261">
        <v>131.25</v>
      </c>
      <c r="J261">
        <v>159.25</v>
      </c>
      <c r="K261">
        <v>151.5</v>
      </c>
      <c r="L261">
        <v>174.75</v>
      </c>
      <c r="M261">
        <v>178.5</v>
      </c>
      <c r="N261">
        <v>181</v>
      </c>
      <c r="O261">
        <v>186</v>
      </c>
      <c r="P261">
        <v>186</v>
      </c>
      <c r="Q261">
        <v>186.5</v>
      </c>
      <c r="R261">
        <v>182</v>
      </c>
      <c r="S261">
        <v>183</v>
      </c>
      <c r="T261">
        <v>179.5</v>
      </c>
      <c r="U261">
        <v>178.5</v>
      </c>
      <c r="V261">
        <v>176.25</v>
      </c>
      <c r="W261">
        <v>174.5</v>
      </c>
      <c r="X261">
        <v>173.25</v>
      </c>
      <c r="Y261">
        <v>157.75</v>
      </c>
      <c r="Z261" s="1">
        <v>3978</v>
      </c>
    </row>
    <row r="262" spans="1:26" x14ac:dyDescent="0.45">
      <c r="A262" s="8">
        <v>45186</v>
      </c>
      <c r="B262">
        <v>145.25</v>
      </c>
      <c r="C262">
        <v>148.5</v>
      </c>
      <c r="D262">
        <v>145.75</v>
      </c>
      <c r="E262">
        <v>145.75</v>
      </c>
      <c r="F262">
        <v>141.5</v>
      </c>
      <c r="G262">
        <v>133</v>
      </c>
      <c r="H262">
        <v>140</v>
      </c>
      <c r="I262">
        <v>136</v>
      </c>
      <c r="J262">
        <v>145</v>
      </c>
      <c r="K262">
        <v>170.5</v>
      </c>
      <c r="L262">
        <v>174.5</v>
      </c>
      <c r="M262">
        <v>182</v>
      </c>
      <c r="N262">
        <v>182.25</v>
      </c>
      <c r="O262">
        <v>190.25</v>
      </c>
      <c r="P262">
        <v>188.5</v>
      </c>
      <c r="Q262">
        <v>189.75</v>
      </c>
      <c r="R262">
        <v>189.25</v>
      </c>
      <c r="S262">
        <v>187.25</v>
      </c>
      <c r="T262">
        <v>184</v>
      </c>
      <c r="U262">
        <v>180.75</v>
      </c>
      <c r="V262">
        <v>183</v>
      </c>
      <c r="W262">
        <v>181</v>
      </c>
      <c r="X262">
        <v>177.5</v>
      </c>
      <c r="Y262">
        <v>172</v>
      </c>
      <c r="Z262" s="1">
        <v>4013.25</v>
      </c>
    </row>
    <row r="263" spans="1:26" x14ac:dyDescent="0.45">
      <c r="A263" s="8">
        <v>45187</v>
      </c>
      <c r="B263">
        <v>155</v>
      </c>
      <c r="C263">
        <v>155</v>
      </c>
      <c r="D263">
        <v>151.5</v>
      </c>
      <c r="E263">
        <v>145</v>
      </c>
      <c r="F263">
        <v>144.5</v>
      </c>
      <c r="G263">
        <v>146.25</v>
      </c>
      <c r="H263">
        <v>141.25</v>
      </c>
      <c r="I263">
        <v>200</v>
      </c>
      <c r="J263">
        <v>254.5</v>
      </c>
      <c r="K263">
        <v>273.75</v>
      </c>
      <c r="L263">
        <v>279.25</v>
      </c>
      <c r="M263">
        <v>287</v>
      </c>
      <c r="N263">
        <v>289.75</v>
      </c>
      <c r="O263">
        <v>297</v>
      </c>
      <c r="P263">
        <v>298.75</v>
      </c>
      <c r="Q263">
        <v>302.25</v>
      </c>
      <c r="R263">
        <v>286.25</v>
      </c>
      <c r="S263">
        <v>269</v>
      </c>
      <c r="T263">
        <v>246</v>
      </c>
      <c r="U263">
        <v>176</v>
      </c>
      <c r="V263">
        <v>180.5</v>
      </c>
      <c r="W263">
        <v>176.5</v>
      </c>
      <c r="X263">
        <v>175.5</v>
      </c>
      <c r="Y263">
        <v>175</v>
      </c>
      <c r="Z263" s="1">
        <v>5205.5</v>
      </c>
    </row>
    <row r="264" spans="1:26" x14ac:dyDescent="0.45">
      <c r="A264" s="8">
        <v>45188</v>
      </c>
      <c r="B264">
        <v>154.5</v>
      </c>
      <c r="C264">
        <v>146.5</v>
      </c>
      <c r="D264">
        <v>142.5</v>
      </c>
      <c r="E264">
        <v>142</v>
      </c>
      <c r="F264">
        <v>139.5</v>
      </c>
      <c r="G264">
        <v>138.5</v>
      </c>
      <c r="H264">
        <v>149.5</v>
      </c>
      <c r="I264">
        <v>198</v>
      </c>
      <c r="J264">
        <v>237.75</v>
      </c>
      <c r="K264">
        <v>249.75</v>
      </c>
      <c r="L264">
        <v>261.5</v>
      </c>
      <c r="M264">
        <v>275.25</v>
      </c>
      <c r="N264">
        <v>275.25</v>
      </c>
      <c r="O264">
        <v>259.25</v>
      </c>
      <c r="P264">
        <v>252.75</v>
      </c>
      <c r="Q264">
        <v>241</v>
      </c>
      <c r="R264">
        <v>222.25</v>
      </c>
      <c r="S264">
        <v>217.75</v>
      </c>
      <c r="T264">
        <v>199.5</v>
      </c>
      <c r="U264">
        <v>186.5</v>
      </c>
      <c r="V264">
        <v>174.75</v>
      </c>
      <c r="W264">
        <v>178.25</v>
      </c>
      <c r="X264">
        <v>177.75</v>
      </c>
      <c r="Y264">
        <v>177.75</v>
      </c>
      <c r="Z264" s="1">
        <v>4798</v>
      </c>
    </row>
    <row r="265" spans="1:26" x14ac:dyDescent="0.45">
      <c r="A265" s="8">
        <v>45189</v>
      </c>
      <c r="B265">
        <v>172.25</v>
      </c>
      <c r="C265">
        <v>162.75</v>
      </c>
      <c r="D265">
        <v>151</v>
      </c>
      <c r="E265">
        <v>154</v>
      </c>
      <c r="F265">
        <v>148</v>
      </c>
      <c r="G265">
        <v>151.75</v>
      </c>
      <c r="H265">
        <v>147</v>
      </c>
      <c r="I265">
        <v>197</v>
      </c>
      <c r="J265">
        <v>249.25</v>
      </c>
      <c r="K265">
        <v>280.75</v>
      </c>
      <c r="L265">
        <v>290</v>
      </c>
      <c r="M265">
        <v>303.25</v>
      </c>
      <c r="N265">
        <v>306</v>
      </c>
      <c r="O265">
        <v>322</v>
      </c>
      <c r="P265">
        <v>328</v>
      </c>
      <c r="Q265">
        <v>325</v>
      </c>
      <c r="R265">
        <v>334.5</v>
      </c>
      <c r="S265">
        <v>315</v>
      </c>
      <c r="T265">
        <v>275.5</v>
      </c>
      <c r="U265">
        <v>206.5</v>
      </c>
      <c r="V265">
        <v>190.75</v>
      </c>
      <c r="W265">
        <v>185.5</v>
      </c>
      <c r="X265">
        <v>183.75</v>
      </c>
      <c r="Y265">
        <v>178.5</v>
      </c>
      <c r="Z265" s="1">
        <v>5558</v>
      </c>
    </row>
    <row r="266" spans="1:26" x14ac:dyDescent="0.45">
      <c r="A266" s="8">
        <v>45190</v>
      </c>
      <c r="B266">
        <v>159.75</v>
      </c>
      <c r="C266">
        <v>157.75</v>
      </c>
      <c r="D266">
        <v>144.5</v>
      </c>
      <c r="E266">
        <v>147</v>
      </c>
      <c r="F266">
        <v>148.75</v>
      </c>
      <c r="G266">
        <v>144</v>
      </c>
      <c r="H266">
        <v>147.5</v>
      </c>
      <c r="I266">
        <v>186.25</v>
      </c>
      <c r="J266">
        <v>235.5</v>
      </c>
      <c r="K266">
        <v>248</v>
      </c>
      <c r="L266">
        <v>264.75</v>
      </c>
      <c r="M266">
        <v>285.75</v>
      </c>
      <c r="N266">
        <v>282</v>
      </c>
      <c r="O266">
        <v>300.5</v>
      </c>
      <c r="P266">
        <v>336</v>
      </c>
      <c r="Q266">
        <v>320.5</v>
      </c>
      <c r="R266">
        <v>336</v>
      </c>
      <c r="S266">
        <v>321.75</v>
      </c>
      <c r="T266">
        <v>288.5</v>
      </c>
      <c r="U266">
        <v>249.5</v>
      </c>
      <c r="V266">
        <v>240.25</v>
      </c>
      <c r="W266">
        <v>177</v>
      </c>
      <c r="X266">
        <v>182.5</v>
      </c>
      <c r="Y266">
        <v>179</v>
      </c>
      <c r="Z266" s="1">
        <v>5483</v>
      </c>
    </row>
    <row r="267" spans="1:26" x14ac:dyDescent="0.45">
      <c r="A267" s="8">
        <v>45191</v>
      </c>
      <c r="B267">
        <v>164.75</v>
      </c>
      <c r="C267">
        <v>154.25</v>
      </c>
      <c r="D267">
        <v>155</v>
      </c>
      <c r="E267">
        <v>163.25</v>
      </c>
      <c r="F267">
        <v>147.25</v>
      </c>
      <c r="G267">
        <v>152.75</v>
      </c>
      <c r="H267">
        <v>155.5</v>
      </c>
      <c r="I267">
        <v>150.75</v>
      </c>
      <c r="J267">
        <v>158</v>
      </c>
      <c r="K267">
        <v>171.25</v>
      </c>
      <c r="L267">
        <v>188.5</v>
      </c>
      <c r="M267">
        <v>198.25</v>
      </c>
      <c r="N267">
        <v>204</v>
      </c>
      <c r="O267">
        <v>203.5</v>
      </c>
      <c r="P267">
        <v>204.25</v>
      </c>
      <c r="Q267">
        <v>201.25</v>
      </c>
      <c r="R267">
        <v>197.75</v>
      </c>
      <c r="S267">
        <v>199.25</v>
      </c>
      <c r="T267">
        <v>194.5</v>
      </c>
      <c r="U267">
        <v>192</v>
      </c>
      <c r="V267">
        <v>190.5</v>
      </c>
      <c r="W267">
        <v>190.5</v>
      </c>
      <c r="X267">
        <v>188.25</v>
      </c>
      <c r="Y267">
        <v>183.75</v>
      </c>
      <c r="Z267" s="1">
        <v>4309</v>
      </c>
    </row>
    <row r="268" spans="1:26" x14ac:dyDescent="0.45">
      <c r="A268" s="8">
        <v>45192</v>
      </c>
      <c r="B268">
        <v>171.75</v>
      </c>
      <c r="C268">
        <v>167.25</v>
      </c>
      <c r="D268">
        <v>161.75</v>
      </c>
      <c r="E268">
        <v>143.5</v>
      </c>
      <c r="F268">
        <v>147.25</v>
      </c>
      <c r="G268">
        <v>140</v>
      </c>
      <c r="H268">
        <v>139</v>
      </c>
      <c r="I268">
        <v>139</v>
      </c>
      <c r="J268">
        <v>151</v>
      </c>
      <c r="K268">
        <v>158.25</v>
      </c>
      <c r="L268">
        <v>179.5</v>
      </c>
      <c r="M268">
        <v>189</v>
      </c>
      <c r="N268">
        <v>195.25</v>
      </c>
      <c r="O268">
        <v>195.5</v>
      </c>
      <c r="P268">
        <v>200.75</v>
      </c>
      <c r="Q268">
        <v>200.75</v>
      </c>
      <c r="R268">
        <v>201</v>
      </c>
      <c r="S268">
        <v>204</v>
      </c>
      <c r="T268">
        <v>200</v>
      </c>
      <c r="U268">
        <v>196.5</v>
      </c>
      <c r="V268">
        <v>193</v>
      </c>
      <c r="W268">
        <v>193.25</v>
      </c>
      <c r="X268">
        <v>189.25</v>
      </c>
      <c r="Y268">
        <v>185.5</v>
      </c>
      <c r="Z268" s="1">
        <v>4242</v>
      </c>
    </row>
    <row r="269" spans="1:26" x14ac:dyDescent="0.45">
      <c r="A269" s="8">
        <v>45193</v>
      </c>
      <c r="B269">
        <v>172.5</v>
      </c>
      <c r="C269">
        <v>163.5</v>
      </c>
      <c r="D269">
        <v>145</v>
      </c>
      <c r="E269">
        <v>147</v>
      </c>
      <c r="F269">
        <v>131.75</v>
      </c>
      <c r="G269">
        <v>142.75</v>
      </c>
      <c r="H269">
        <v>128.5</v>
      </c>
      <c r="I269">
        <v>145.25</v>
      </c>
      <c r="J269">
        <v>150</v>
      </c>
      <c r="K269">
        <v>164.5</v>
      </c>
      <c r="L269">
        <v>179.75</v>
      </c>
      <c r="M269">
        <v>192</v>
      </c>
      <c r="N269">
        <v>195.25</v>
      </c>
      <c r="O269">
        <v>197</v>
      </c>
      <c r="P269">
        <v>200.75</v>
      </c>
      <c r="Q269">
        <v>195.25</v>
      </c>
      <c r="R269">
        <v>200.25</v>
      </c>
      <c r="S269">
        <v>197</v>
      </c>
      <c r="T269">
        <v>198.5</v>
      </c>
      <c r="U269">
        <v>193</v>
      </c>
      <c r="V269">
        <v>193</v>
      </c>
      <c r="W269">
        <v>188</v>
      </c>
      <c r="X269">
        <v>187.5</v>
      </c>
      <c r="Y269">
        <v>179</v>
      </c>
      <c r="Z269" s="1">
        <v>4187</v>
      </c>
    </row>
    <row r="270" spans="1:26" x14ac:dyDescent="0.45">
      <c r="A270" s="8">
        <v>45194</v>
      </c>
      <c r="B270">
        <v>165.25</v>
      </c>
      <c r="C270">
        <v>159.25</v>
      </c>
      <c r="D270">
        <v>148.5</v>
      </c>
      <c r="E270">
        <v>144</v>
      </c>
      <c r="F270">
        <v>146</v>
      </c>
      <c r="G270">
        <v>149.5</v>
      </c>
      <c r="H270">
        <v>141.5</v>
      </c>
      <c r="I270">
        <v>142.75</v>
      </c>
      <c r="J270">
        <v>164.25</v>
      </c>
      <c r="K270">
        <v>165.75</v>
      </c>
      <c r="L270">
        <v>179.25</v>
      </c>
      <c r="M270">
        <v>190.5</v>
      </c>
      <c r="N270">
        <v>193</v>
      </c>
      <c r="O270">
        <v>198.5</v>
      </c>
      <c r="P270">
        <v>194.75</v>
      </c>
      <c r="Q270">
        <v>197.25</v>
      </c>
      <c r="R270">
        <v>193.5</v>
      </c>
      <c r="S270">
        <v>193.25</v>
      </c>
      <c r="T270">
        <v>184.75</v>
      </c>
      <c r="U270">
        <v>182.5</v>
      </c>
      <c r="V270">
        <v>180.5</v>
      </c>
      <c r="W270">
        <v>177.5</v>
      </c>
      <c r="X270">
        <v>175.25</v>
      </c>
      <c r="Y270">
        <v>173.75</v>
      </c>
      <c r="Z270" s="1">
        <v>4141</v>
      </c>
    </row>
    <row r="271" spans="1:26" x14ac:dyDescent="0.45">
      <c r="A271" s="8">
        <v>45195</v>
      </c>
      <c r="B271">
        <v>162.75</v>
      </c>
      <c r="C271">
        <v>147.5</v>
      </c>
      <c r="D271">
        <v>149.75</v>
      </c>
      <c r="E271">
        <v>140</v>
      </c>
      <c r="F271">
        <v>142.5</v>
      </c>
      <c r="G271">
        <v>136.5</v>
      </c>
      <c r="H271">
        <v>144</v>
      </c>
      <c r="I271">
        <v>191.75</v>
      </c>
      <c r="J271">
        <v>225.75</v>
      </c>
      <c r="K271">
        <v>267.5</v>
      </c>
      <c r="L271">
        <v>286.5</v>
      </c>
      <c r="M271">
        <v>298.5</v>
      </c>
      <c r="N271">
        <v>296.5</v>
      </c>
      <c r="O271">
        <v>277.75</v>
      </c>
      <c r="P271">
        <v>257.25</v>
      </c>
      <c r="Q271">
        <v>239.25</v>
      </c>
      <c r="R271">
        <v>231</v>
      </c>
      <c r="S271">
        <v>227.75</v>
      </c>
      <c r="T271">
        <v>215.5</v>
      </c>
      <c r="U271">
        <v>215.5</v>
      </c>
      <c r="V271">
        <v>201</v>
      </c>
      <c r="W271">
        <v>198.5</v>
      </c>
      <c r="X271">
        <v>191.25</v>
      </c>
      <c r="Y271">
        <v>190.75</v>
      </c>
      <c r="Z271" s="1">
        <v>5035</v>
      </c>
    </row>
    <row r="272" spans="1:26" x14ac:dyDescent="0.45">
      <c r="A272" s="8">
        <v>45196</v>
      </c>
      <c r="B272">
        <v>185</v>
      </c>
      <c r="C272">
        <v>177</v>
      </c>
      <c r="D272">
        <v>171</v>
      </c>
      <c r="E272">
        <v>171.25</v>
      </c>
      <c r="F272">
        <v>171.25</v>
      </c>
      <c r="G272">
        <v>169.5</v>
      </c>
      <c r="H272">
        <v>173.75</v>
      </c>
      <c r="I272">
        <v>209.25</v>
      </c>
      <c r="J272">
        <v>248.5</v>
      </c>
      <c r="K272">
        <v>266.75</v>
      </c>
      <c r="L272">
        <v>280.75</v>
      </c>
      <c r="M272">
        <v>297.5</v>
      </c>
      <c r="N272">
        <v>301.25</v>
      </c>
      <c r="O272">
        <v>302.75</v>
      </c>
      <c r="P272">
        <v>304.5</v>
      </c>
      <c r="Q272">
        <v>290.75</v>
      </c>
      <c r="R272">
        <v>279.25</v>
      </c>
      <c r="S272">
        <v>283</v>
      </c>
      <c r="T272">
        <v>262.25</v>
      </c>
      <c r="U272">
        <v>202.5</v>
      </c>
      <c r="V272">
        <v>194.25</v>
      </c>
      <c r="W272">
        <v>192.25</v>
      </c>
      <c r="X272">
        <v>189.25</v>
      </c>
      <c r="Y272">
        <v>183</v>
      </c>
      <c r="Z272" s="1">
        <v>5506.5</v>
      </c>
    </row>
    <row r="273" spans="1:26" x14ac:dyDescent="0.45">
      <c r="A273" s="8">
        <v>45197</v>
      </c>
      <c r="B273">
        <v>172</v>
      </c>
      <c r="C273">
        <v>167</v>
      </c>
      <c r="D273">
        <v>164</v>
      </c>
      <c r="E273">
        <v>164.5</v>
      </c>
      <c r="F273">
        <v>163.5</v>
      </c>
      <c r="G273">
        <v>163.25</v>
      </c>
      <c r="H273">
        <v>168.25</v>
      </c>
      <c r="I273">
        <v>193.75</v>
      </c>
      <c r="J273">
        <v>247.25</v>
      </c>
      <c r="K273">
        <v>286.5</v>
      </c>
      <c r="L273">
        <v>319</v>
      </c>
      <c r="M273">
        <v>319.25</v>
      </c>
      <c r="N273">
        <v>297.25</v>
      </c>
      <c r="O273">
        <v>277.25</v>
      </c>
      <c r="P273">
        <v>279.5</v>
      </c>
      <c r="Q273">
        <v>286.25</v>
      </c>
      <c r="R273">
        <v>285</v>
      </c>
      <c r="S273">
        <v>272.5</v>
      </c>
      <c r="T273">
        <v>244.5</v>
      </c>
      <c r="U273">
        <v>183.5</v>
      </c>
      <c r="V273">
        <v>174.75</v>
      </c>
      <c r="W273">
        <v>173.75</v>
      </c>
      <c r="X273">
        <v>176.5</v>
      </c>
      <c r="Y273">
        <v>173.5</v>
      </c>
      <c r="Z273" s="1">
        <v>5352.5</v>
      </c>
    </row>
    <row r="274" spans="1:26" x14ac:dyDescent="0.45">
      <c r="A274" s="8">
        <v>45198</v>
      </c>
      <c r="B274">
        <v>179.75</v>
      </c>
      <c r="C274">
        <v>179.5</v>
      </c>
      <c r="D274">
        <v>174</v>
      </c>
      <c r="E274">
        <v>172.5</v>
      </c>
      <c r="F274">
        <v>169.75</v>
      </c>
      <c r="G274">
        <v>154.5</v>
      </c>
      <c r="H274">
        <v>154.5</v>
      </c>
      <c r="I274">
        <v>154</v>
      </c>
      <c r="J274">
        <v>163</v>
      </c>
      <c r="K274">
        <v>174</v>
      </c>
      <c r="L274">
        <v>184.5</v>
      </c>
      <c r="M274">
        <v>192.25</v>
      </c>
      <c r="N274">
        <v>194.25</v>
      </c>
      <c r="O274">
        <v>193.75</v>
      </c>
      <c r="P274">
        <v>195.75</v>
      </c>
      <c r="Q274">
        <v>194.75</v>
      </c>
      <c r="R274">
        <v>194</v>
      </c>
      <c r="S274">
        <v>193</v>
      </c>
      <c r="T274">
        <v>195.25</v>
      </c>
      <c r="U274">
        <v>191</v>
      </c>
      <c r="V274">
        <v>188.75</v>
      </c>
      <c r="W274">
        <v>183.75</v>
      </c>
      <c r="X274">
        <v>181.25</v>
      </c>
      <c r="Y274">
        <v>171.5</v>
      </c>
      <c r="Z274" s="1">
        <v>4329.25</v>
      </c>
    </row>
    <row r="275" spans="1:26" x14ac:dyDescent="0.45">
      <c r="A275" s="8">
        <v>45199</v>
      </c>
      <c r="B275">
        <v>162.5</v>
      </c>
      <c r="C275">
        <v>150.75</v>
      </c>
      <c r="D275">
        <v>154</v>
      </c>
      <c r="E275">
        <v>150.75</v>
      </c>
      <c r="F275">
        <v>153.5</v>
      </c>
      <c r="G275">
        <v>151.25</v>
      </c>
      <c r="H275">
        <v>151.25</v>
      </c>
      <c r="I275">
        <v>154.25</v>
      </c>
      <c r="J275">
        <v>165.25</v>
      </c>
      <c r="K275">
        <v>171.25</v>
      </c>
      <c r="L275">
        <v>176.5</v>
      </c>
      <c r="M275">
        <v>182</v>
      </c>
      <c r="N275">
        <v>184.25</v>
      </c>
      <c r="O275">
        <v>184.75</v>
      </c>
      <c r="P275">
        <v>186.5</v>
      </c>
      <c r="Q275">
        <v>183.5</v>
      </c>
      <c r="R275">
        <v>185.25</v>
      </c>
      <c r="S275">
        <v>184.25</v>
      </c>
      <c r="T275">
        <v>186.5</v>
      </c>
      <c r="U275">
        <v>185.5</v>
      </c>
      <c r="V275">
        <v>185</v>
      </c>
      <c r="W275">
        <v>185</v>
      </c>
      <c r="X275">
        <v>185.25</v>
      </c>
      <c r="Y275">
        <v>180</v>
      </c>
      <c r="Z275" s="1">
        <v>4139</v>
      </c>
    </row>
    <row r="276" spans="1:26" x14ac:dyDescent="0.45">
      <c r="A276" s="8">
        <v>45200</v>
      </c>
      <c r="B276">
        <v>173.75</v>
      </c>
      <c r="C276">
        <v>173.5</v>
      </c>
      <c r="D276">
        <v>169</v>
      </c>
      <c r="E276">
        <v>167.5</v>
      </c>
      <c r="F276">
        <v>166.5</v>
      </c>
      <c r="G276">
        <v>166.5</v>
      </c>
      <c r="H276">
        <v>174</v>
      </c>
      <c r="I276">
        <v>173</v>
      </c>
      <c r="J276">
        <v>186.25</v>
      </c>
      <c r="K276">
        <v>188.75</v>
      </c>
      <c r="L276">
        <v>192.5</v>
      </c>
      <c r="M276">
        <v>202.25</v>
      </c>
      <c r="N276">
        <v>197</v>
      </c>
      <c r="O276">
        <v>201.75</v>
      </c>
      <c r="P276">
        <v>197.5</v>
      </c>
      <c r="Q276">
        <v>200.5</v>
      </c>
      <c r="R276">
        <v>195.5</v>
      </c>
      <c r="S276">
        <v>192.5</v>
      </c>
      <c r="T276">
        <v>187</v>
      </c>
      <c r="U276">
        <v>184</v>
      </c>
      <c r="V276">
        <v>179</v>
      </c>
      <c r="W276">
        <v>181</v>
      </c>
      <c r="X276">
        <v>180.75</v>
      </c>
      <c r="Y276">
        <v>174</v>
      </c>
      <c r="Z276" s="1">
        <v>4404</v>
      </c>
    </row>
    <row r="277" spans="1:26" x14ac:dyDescent="0.45">
      <c r="A277" s="8">
        <v>45201</v>
      </c>
      <c r="B277">
        <v>170</v>
      </c>
      <c r="C277">
        <v>169.75</v>
      </c>
      <c r="D277">
        <v>159.5</v>
      </c>
      <c r="E277">
        <v>157</v>
      </c>
      <c r="F277">
        <v>154.5</v>
      </c>
      <c r="G277">
        <v>159.5</v>
      </c>
      <c r="H277">
        <v>166</v>
      </c>
      <c r="I277">
        <v>167.75</v>
      </c>
      <c r="J277">
        <v>169.25</v>
      </c>
      <c r="K277">
        <v>175.75</v>
      </c>
      <c r="L277">
        <v>183</v>
      </c>
      <c r="M277">
        <v>186.25</v>
      </c>
      <c r="N277">
        <v>188.75</v>
      </c>
      <c r="O277">
        <v>187.75</v>
      </c>
      <c r="P277">
        <v>194.5</v>
      </c>
      <c r="Q277">
        <v>187.75</v>
      </c>
      <c r="R277">
        <v>184.75</v>
      </c>
      <c r="S277">
        <v>189.25</v>
      </c>
      <c r="T277">
        <v>180.75</v>
      </c>
      <c r="U277">
        <v>171</v>
      </c>
      <c r="V277">
        <v>170</v>
      </c>
      <c r="W277">
        <v>169.75</v>
      </c>
      <c r="X277">
        <v>169.5</v>
      </c>
      <c r="Y277">
        <v>169.75</v>
      </c>
      <c r="Z277" s="1">
        <v>4181.75</v>
      </c>
    </row>
    <row r="278" spans="1:26" x14ac:dyDescent="0.45">
      <c r="A278" s="8">
        <v>45202</v>
      </c>
      <c r="B278">
        <v>169.75</v>
      </c>
      <c r="C278">
        <v>167</v>
      </c>
      <c r="D278">
        <v>157.75</v>
      </c>
      <c r="E278">
        <v>147</v>
      </c>
      <c r="F278">
        <v>158</v>
      </c>
      <c r="G278">
        <v>146.5</v>
      </c>
      <c r="H278">
        <v>154</v>
      </c>
      <c r="I278">
        <v>156.5</v>
      </c>
      <c r="J278">
        <v>172</v>
      </c>
      <c r="K278">
        <v>178.25</v>
      </c>
      <c r="L278">
        <v>179.5</v>
      </c>
      <c r="M278">
        <v>186.25</v>
      </c>
      <c r="N278">
        <v>190.25</v>
      </c>
      <c r="O278">
        <v>188.25</v>
      </c>
      <c r="P278">
        <v>211.75</v>
      </c>
      <c r="Q278">
        <v>225.75</v>
      </c>
      <c r="R278">
        <v>234.5</v>
      </c>
      <c r="S278">
        <v>223.5</v>
      </c>
      <c r="T278">
        <v>181.75</v>
      </c>
      <c r="U278">
        <v>173.5</v>
      </c>
      <c r="V278">
        <v>173.5</v>
      </c>
      <c r="W278">
        <v>163</v>
      </c>
      <c r="X278">
        <v>150.75</v>
      </c>
      <c r="Y278">
        <v>157.5</v>
      </c>
      <c r="Z278" s="1">
        <v>4246.5</v>
      </c>
    </row>
    <row r="279" spans="1:26" x14ac:dyDescent="0.45">
      <c r="A279" s="8">
        <v>45203</v>
      </c>
      <c r="B279">
        <v>153.25</v>
      </c>
      <c r="C279">
        <v>149.75</v>
      </c>
      <c r="D279">
        <v>148</v>
      </c>
      <c r="E279">
        <v>147.75</v>
      </c>
      <c r="F279">
        <v>148.25</v>
      </c>
      <c r="G279">
        <v>139</v>
      </c>
      <c r="H279">
        <v>150.5</v>
      </c>
      <c r="I279">
        <v>150</v>
      </c>
      <c r="J279">
        <v>158.5</v>
      </c>
      <c r="K279">
        <v>167</v>
      </c>
      <c r="L279">
        <v>179.25</v>
      </c>
      <c r="M279">
        <v>187.25</v>
      </c>
      <c r="N279">
        <v>192.5</v>
      </c>
      <c r="O279">
        <v>192.25</v>
      </c>
      <c r="P279">
        <v>196.75</v>
      </c>
      <c r="Q279">
        <v>204</v>
      </c>
      <c r="R279">
        <v>209.5</v>
      </c>
      <c r="S279">
        <v>204.5</v>
      </c>
      <c r="T279">
        <v>197.75</v>
      </c>
      <c r="U279">
        <v>178</v>
      </c>
      <c r="V279">
        <v>173.25</v>
      </c>
      <c r="W279">
        <v>173</v>
      </c>
      <c r="X279">
        <v>171.75</v>
      </c>
      <c r="Y279">
        <v>170.5</v>
      </c>
      <c r="Z279" s="1">
        <v>4142.25</v>
      </c>
    </row>
    <row r="280" spans="1:26" x14ac:dyDescent="0.45">
      <c r="A280" s="8">
        <v>45204</v>
      </c>
      <c r="B280">
        <v>162.75</v>
      </c>
      <c r="C280">
        <v>167</v>
      </c>
      <c r="D280">
        <v>146.75</v>
      </c>
      <c r="E280">
        <v>159.5</v>
      </c>
      <c r="F280">
        <v>164.25</v>
      </c>
      <c r="G280">
        <v>146.5</v>
      </c>
      <c r="H280">
        <v>160.5</v>
      </c>
      <c r="I280">
        <v>169.5</v>
      </c>
      <c r="J280">
        <v>170.5</v>
      </c>
      <c r="K280">
        <v>174</v>
      </c>
      <c r="L280">
        <v>182.5</v>
      </c>
      <c r="M280">
        <v>190</v>
      </c>
      <c r="N280">
        <v>192.75</v>
      </c>
      <c r="O280">
        <v>193.75</v>
      </c>
      <c r="P280">
        <v>194.25</v>
      </c>
      <c r="Q280">
        <v>200.75</v>
      </c>
      <c r="R280">
        <v>199.75</v>
      </c>
      <c r="S280">
        <v>202.25</v>
      </c>
      <c r="T280">
        <v>198.75</v>
      </c>
      <c r="U280">
        <v>181.25</v>
      </c>
      <c r="V280">
        <v>177.75</v>
      </c>
      <c r="W280">
        <v>179.75</v>
      </c>
      <c r="X280">
        <v>177</v>
      </c>
      <c r="Y280">
        <v>172</v>
      </c>
      <c r="Z280" s="1">
        <v>4263.75</v>
      </c>
    </row>
    <row r="281" spans="1:26" x14ac:dyDescent="0.45">
      <c r="A281" s="8">
        <v>45205</v>
      </c>
      <c r="B281">
        <v>170</v>
      </c>
      <c r="C281">
        <v>169.5</v>
      </c>
      <c r="D281">
        <v>165</v>
      </c>
      <c r="E281">
        <v>166</v>
      </c>
      <c r="F281">
        <v>164.75</v>
      </c>
      <c r="G281">
        <v>157.5</v>
      </c>
      <c r="H281">
        <v>152.75</v>
      </c>
      <c r="I281">
        <v>152.5</v>
      </c>
      <c r="J281">
        <v>160</v>
      </c>
      <c r="K281">
        <v>169.5</v>
      </c>
      <c r="L281">
        <v>180.5</v>
      </c>
      <c r="M281">
        <v>185.5</v>
      </c>
      <c r="N281">
        <v>185.5</v>
      </c>
      <c r="O281">
        <v>182</v>
      </c>
      <c r="P281">
        <v>182.75</v>
      </c>
      <c r="Q281">
        <v>181.5</v>
      </c>
      <c r="R281">
        <v>180.25</v>
      </c>
      <c r="S281">
        <v>179.5</v>
      </c>
      <c r="T281">
        <v>182.25</v>
      </c>
      <c r="U281">
        <v>182.25</v>
      </c>
      <c r="V281">
        <v>179.5</v>
      </c>
      <c r="W281">
        <v>178.5</v>
      </c>
      <c r="X281">
        <v>178.25</v>
      </c>
      <c r="Y281">
        <v>172.75</v>
      </c>
      <c r="Z281" s="1">
        <v>4158.5</v>
      </c>
    </row>
    <row r="282" spans="1:26" x14ac:dyDescent="0.45">
      <c r="A282" s="8">
        <v>45206</v>
      </c>
      <c r="B282">
        <v>162.75</v>
      </c>
      <c r="C282">
        <v>151.5</v>
      </c>
      <c r="D282">
        <v>156.75</v>
      </c>
      <c r="E282">
        <v>147.5</v>
      </c>
      <c r="F282">
        <v>149.25</v>
      </c>
      <c r="G282">
        <v>145.25</v>
      </c>
      <c r="H282">
        <v>141.25</v>
      </c>
      <c r="I282">
        <v>155.25</v>
      </c>
      <c r="J282">
        <v>144.5</v>
      </c>
      <c r="K282">
        <v>165.75</v>
      </c>
      <c r="L282">
        <v>169.25</v>
      </c>
      <c r="M282">
        <v>175.5</v>
      </c>
      <c r="N282">
        <v>180.25</v>
      </c>
      <c r="O282">
        <v>178.25</v>
      </c>
      <c r="P282">
        <v>177.25</v>
      </c>
      <c r="Q282">
        <v>176.75</v>
      </c>
      <c r="R282">
        <v>177.5</v>
      </c>
      <c r="S282">
        <v>178.25</v>
      </c>
      <c r="T282">
        <v>179.75</v>
      </c>
      <c r="U282">
        <v>181.25</v>
      </c>
      <c r="V282">
        <v>180.25</v>
      </c>
      <c r="W282">
        <v>178.75</v>
      </c>
      <c r="X282">
        <v>179.5</v>
      </c>
      <c r="Y282">
        <v>173.25</v>
      </c>
      <c r="Z282" s="1">
        <v>4005.5</v>
      </c>
    </row>
    <row r="283" spans="1:26" x14ac:dyDescent="0.45">
      <c r="A283" s="8">
        <v>45207</v>
      </c>
      <c r="B283">
        <v>169</v>
      </c>
      <c r="C283">
        <v>168</v>
      </c>
      <c r="D283">
        <v>158</v>
      </c>
      <c r="E283">
        <v>157.25</v>
      </c>
      <c r="F283">
        <v>153.5</v>
      </c>
      <c r="G283">
        <v>151.25</v>
      </c>
      <c r="H283">
        <v>150.5</v>
      </c>
      <c r="I283">
        <v>156</v>
      </c>
      <c r="J283">
        <v>161.5</v>
      </c>
      <c r="K283">
        <v>169.5</v>
      </c>
      <c r="L283">
        <v>170.5</v>
      </c>
      <c r="M283">
        <v>178.5</v>
      </c>
      <c r="N283">
        <v>181.25</v>
      </c>
      <c r="O283">
        <v>179.75</v>
      </c>
      <c r="P283">
        <v>182</v>
      </c>
      <c r="Q283">
        <v>180.5</v>
      </c>
      <c r="R283">
        <v>179.25</v>
      </c>
      <c r="S283">
        <v>180.25</v>
      </c>
      <c r="T283">
        <v>182.25</v>
      </c>
      <c r="U283">
        <v>180.75</v>
      </c>
      <c r="V283">
        <v>178.5</v>
      </c>
      <c r="W283">
        <v>177.5</v>
      </c>
      <c r="X283">
        <v>175.75</v>
      </c>
      <c r="Y283">
        <v>171</v>
      </c>
      <c r="Z283" s="1">
        <v>4092.25</v>
      </c>
    </row>
    <row r="284" spans="1:26" x14ac:dyDescent="0.45">
      <c r="A284" s="8">
        <v>45208</v>
      </c>
      <c r="B284">
        <v>162.5</v>
      </c>
      <c r="C284">
        <v>150.75</v>
      </c>
      <c r="D284">
        <v>147.5</v>
      </c>
      <c r="E284">
        <v>144.5</v>
      </c>
      <c r="F284">
        <v>147.5</v>
      </c>
      <c r="G284">
        <v>146.25</v>
      </c>
      <c r="H284">
        <v>146.25</v>
      </c>
      <c r="I284">
        <v>200.75</v>
      </c>
      <c r="J284">
        <v>193.25</v>
      </c>
      <c r="K284">
        <v>209.5</v>
      </c>
      <c r="L284">
        <v>217.25</v>
      </c>
      <c r="M284">
        <v>221.75</v>
      </c>
      <c r="N284">
        <v>222.25</v>
      </c>
      <c r="O284">
        <v>227</v>
      </c>
      <c r="P284">
        <v>221.75</v>
      </c>
      <c r="Q284">
        <v>231.75</v>
      </c>
      <c r="R284">
        <v>232</v>
      </c>
      <c r="S284">
        <v>250.25</v>
      </c>
      <c r="T284">
        <v>245.5</v>
      </c>
      <c r="U284">
        <v>244.25</v>
      </c>
      <c r="V284">
        <v>243.25</v>
      </c>
      <c r="W284">
        <v>236.5</v>
      </c>
      <c r="X284">
        <v>219.75</v>
      </c>
      <c r="Y284">
        <v>215.75</v>
      </c>
      <c r="Z284" s="1">
        <v>4877.75</v>
      </c>
    </row>
    <row r="285" spans="1:26" x14ac:dyDescent="0.45">
      <c r="A285" s="8">
        <v>45209</v>
      </c>
      <c r="B285">
        <v>216</v>
      </c>
      <c r="C285">
        <v>213.5</v>
      </c>
      <c r="D285">
        <v>213.75</v>
      </c>
      <c r="E285">
        <v>213</v>
      </c>
      <c r="F285">
        <v>213.75</v>
      </c>
      <c r="G285">
        <v>210.25</v>
      </c>
      <c r="H285">
        <v>209.25</v>
      </c>
      <c r="I285">
        <v>209.25</v>
      </c>
      <c r="J285">
        <v>231.5</v>
      </c>
      <c r="K285">
        <v>237.25</v>
      </c>
      <c r="L285">
        <v>245.5</v>
      </c>
      <c r="M285">
        <v>247.25</v>
      </c>
      <c r="N285">
        <v>244.75</v>
      </c>
      <c r="O285">
        <v>245</v>
      </c>
      <c r="P285">
        <v>249</v>
      </c>
      <c r="Q285">
        <v>222.25</v>
      </c>
      <c r="R285">
        <v>222.25</v>
      </c>
      <c r="S285">
        <v>220.25</v>
      </c>
      <c r="T285">
        <v>216.5</v>
      </c>
      <c r="U285">
        <v>215.25</v>
      </c>
      <c r="V285">
        <v>201.75</v>
      </c>
      <c r="W285">
        <v>204.25</v>
      </c>
      <c r="X285">
        <v>202.5</v>
      </c>
      <c r="Y285">
        <v>195.5</v>
      </c>
      <c r="Z285" s="1">
        <v>5299.5</v>
      </c>
    </row>
    <row r="286" spans="1:26" x14ac:dyDescent="0.45">
      <c r="A286" s="8">
        <v>45210</v>
      </c>
      <c r="B286">
        <v>195.75</v>
      </c>
      <c r="C286">
        <v>191.75</v>
      </c>
      <c r="D286">
        <v>183.5</v>
      </c>
      <c r="E286">
        <v>181</v>
      </c>
      <c r="F286">
        <v>181.25</v>
      </c>
      <c r="G286">
        <v>177.5</v>
      </c>
      <c r="H286">
        <v>184.5</v>
      </c>
      <c r="I286">
        <v>194</v>
      </c>
      <c r="J286">
        <v>214</v>
      </c>
      <c r="K286">
        <v>236</v>
      </c>
      <c r="L286">
        <v>240.25</v>
      </c>
      <c r="M286">
        <v>244.5</v>
      </c>
      <c r="N286">
        <v>250.5</v>
      </c>
      <c r="O286">
        <v>264.5</v>
      </c>
      <c r="P286">
        <v>252.25</v>
      </c>
      <c r="Q286">
        <v>250.75</v>
      </c>
      <c r="R286">
        <v>252</v>
      </c>
      <c r="S286">
        <v>248</v>
      </c>
      <c r="T286">
        <v>236.75</v>
      </c>
      <c r="U286">
        <v>202.25</v>
      </c>
      <c r="V286">
        <v>202.5</v>
      </c>
      <c r="W286">
        <v>202.5</v>
      </c>
      <c r="X286">
        <v>200</v>
      </c>
      <c r="Y286">
        <v>189</v>
      </c>
      <c r="Z286" s="1">
        <v>5175</v>
      </c>
    </row>
    <row r="287" spans="1:26" x14ac:dyDescent="0.45">
      <c r="A287" s="8">
        <v>45211</v>
      </c>
      <c r="B287">
        <v>189.5</v>
      </c>
      <c r="C287">
        <v>180</v>
      </c>
      <c r="D287">
        <v>172.75</v>
      </c>
      <c r="E287">
        <v>177.75</v>
      </c>
      <c r="F287">
        <v>177.25</v>
      </c>
      <c r="G287">
        <v>176</v>
      </c>
      <c r="H287">
        <v>179.75</v>
      </c>
      <c r="I287">
        <v>198</v>
      </c>
      <c r="J287">
        <v>219.25</v>
      </c>
      <c r="K287">
        <v>233.25</v>
      </c>
      <c r="L287">
        <v>238.5</v>
      </c>
      <c r="M287">
        <v>236</v>
      </c>
      <c r="N287">
        <v>231</v>
      </c>
      <c r="O287">
        <v>231.75</v>
      </c>
      <c r="P287">
        <v>232.25</v>
      </c>
      <c r="Q287">
        <v>228</v>
      </c>
      <c r="R287">
        <v>222.25</v>
      </c>
      <c r="S287">
        <v>220.5</v>
      </c>
      <c r="T287">
        <v>181.75</v>
      </c>
      <c r="U287">
        <v>165.25</v>
      </c>
      <c r="V287">
        <v>162.25</v>
      </c>
      <c r="W287">
        <v>151.25</v>
      </c>
      <c r="X287">
        <v>150.75</v>
      </c>
      <c r="Y287">
        <v>139</v>
      </c>
      <c r="Z287" s="1">
        <v>4694</v>
      </c>
    </row>
    <row r="288" spans="1:26" x14ac:dyDescent="0.45">
      <c r="A288" s="8">
        <v>45212</v>
      </c>
      <c r="B288">
        <v>141.5</v>
      </c>
      <c r="C288">
        <v>140.5</v>
      </c>
      <c r="D288">
        <v>134</v>
      </c>
      <c r="E288">
        <v>132.75</v>
      </c>
      <c r="F288">
        <v>133.75</v>
      </c>
      <c r="G288">
        <v>133</v>
      </c>
      <c r="H288">
        <v>131.75</v>
      </c>
      <c r="I288">
        <v>130.25</v>
      </c>
      <c r="J288">
        <v>137.75</v>
      </c>
      <c r="K288">
        <v>149.5</v>
      </c>
      <c r="L288">
        <v>159.75</v>
      </c>
      <c r="M288">
        <v>160.5</v>
      </c>
      <c r="N288">
        <v>162.25</v>
      </c>
      <c r="O288">
        <v>161.75</v>
      </c>
      <c r="P288">
        <v>163</v>
      </c>
      <c r="Q288">
        <v>162.5</v>
      </c>
      <c r="R288">
        <v>161.25</v>
      </c>
      <c r="S288">
        <v>162.25</v>
      </c>
      <c r="T288">
        <v>162.5</v>
      </c>
      <c r="U288">
        <v>155.5</v>
      </c>
      <c r="V288">
        <v>147.25</v>
      </c>
      <c r="W288">
        <v>145.5</v>
      </c>
      <c r="X288">
        <v>151</v>
      </c>
      <c r="Y288">
        <v>135</v>
      </c>
      <c r="Z288" s="1">
        <v>3554.75</v>
      </c>
    </row>
    <row r="289" spans="1:26" x14ac:dyDescent="0.45">
      <c r="A289" s="8">
        <v>45213</v>
      </c>
      <c r="B289">
        <v>141.75</v>
      </c>
      <c r="C289">
        <v>140.75</v>
      </c>
      <c r="D289">
        <v>134.25</v>
      </c>
      <c r="E289">
        <v>135</v>
      </c>
      <c r="F289">
        <v>134.5</v>
      </c>
      <c r="G289">
        <v>134</v>
      </c>
      <c r="H289">
        <v>129.75</v>
      </c>
      <c r="I289">
        <v>133.75</v>
      </c>
      <c r="J289">
        <v>143.25</v>
      </c>
      <c r="K289">
        <v>139</v>
      </c>
      <c r="L289">
        <v>154.25</v>
      </c>
      <c r="M289">
        <v>160.5</v>
      </c>
      <c r="N289">
        <v>160.5</v>
      </c>
      <c r="O289">
        <v>161.25</v>
      </c>
      <c r="P289">
        <v>161.5</v>
      </c>
      <c r="Q289">
        <v>161.25</v>
      </c>
      <c r="R289">
        <v>161</v>
      </c>
      <c r="S289">
        <v>163</v>
      </c>
      <c r="T289">
        <v>156.5</v>
      </c>
      <c r="U289">
        <v>151</v>
      </c>
      <c r="V289">
        <v>153</v>
      </c>
      <c r="W289">
        <v>147.5</v>
      </c>
      <c r="X289">
        <v>150.5</v>
      </c>
      <c r="Y289">
        <v>148.5</v>
      </c>
      <c r="Z289" s="1">
        <v>3556.25</v>
      </c>
    </row>
    <row r="290" spans="1:26" x14ac:dyDescent="0.45">
      <c r="A290" s="8">
        <v>45214</v>
      </c>
      <c r="B290">
        <v>141</v>
      </c>
      <c r="C290">
        <v>154</v>
      </c>
      <c r="D290">
        <v>141</v>
      </c>
      <c r="E290">
        <v>152.5</v>
      </c>
      <c r="F290">
        <v>135</v>
      </c>
      <c r="G290">
        <v>139.75</v>
      </c>
      <c r="H290">
        <v>141.75</v>
      </c>
      <c r="I290">
        <v>157.5</v>
      </c>
      <c r="J290">
        <v>177.5</v>
      </c>
      <c r="K290">
        <v>194</v>
      </c>
      <c r="L290">
        <v>192.5</v>
      </c>
      <c r="M290">
        <v>203.5</v>
      </c>
      <c r="N290">
        <v>205.75</v>
      </c>
      <c r="O290">
        <v>204.75</v>
      </c>
      <c r="P290">
        <v>204.5</v>
      </c>
      <c r="Q290">
        <v>204.5</v>
      </c>
      <c r="R290">
        <v>203.75</v>
      </c>
      <c r="S290">
        <v>199.75</v>
      </c>
      <c r="T290">
        <v>186.5</v>
      </c>
      <c r="U290">
        <v>145</v>
      </c>
      <c r="V290">
        <v>137.5</v>
      </c>
      <c r="W290">
        <v>152.25</v>
      </c>
      <c r="X290">
        <v>137.5</v>
      </c>
      <c r="Y290">
        <v>146.75</v>
      </c>
      <c r="Z290" s="1">
        <v>4058.5</v>
      </c>
    </row>
    <row r="291" spans="1:26" x14ac:dyDescent="0.45">
      <c r="A291" s="8">
        <v>45215</v>
      </c>
      <c r="B291">
        <v>143</v>
      </c>
      <c r="C291">
        <v>142.5</v>
      </c>
      <c r="D291">
        <v>136.75</v>
      </c>
      <c r="E291">
        <v>139.75</v>
      </c>
      <c r="F291">
        <v>135.75</v>
      </c>
      <c r="G291">
        <v>137.75</v>
      </c>
      <c r="H291">
        <v>148</v>
      </c>
      <c r="I291">
        <v>155</v>
      </c>
      <c r="J291">
        <v>182.75</v>
      </c>
      <c r="K291">
        <v>179.25</v>
      </c>
      <c r="L291">
        <v>197.5</v>
      </c>
      <c r="M291">
        <v>203</v>
      </c>
      <c r="N291">
        <v>210</v>
      </c>
      <c r="O291">
        <v>206.75</v>
      </c>
      <c r="P291">
        <v>203.25</v>
      </c>
      <c r="Q291">
        <v>203.5</v>
      </c>
      <c r="R291">
        <v>202.25</v>
      </c>
      <c r="S291">
        <v>203.25</v>
      </c>
      <c r="T291">
        <v>180.25</v>
      </c>
      <c r="U291">
        <v>155.5</v>
      </c>
      <c r="V291">
        <v>143</v>
      </c>
      <c r="W291">
        <v>140.25</v>
      </c>
      <c r="X291">
        <v>141</v>
      </c>
      <c r="Y291">
        <v>139</v>
      </c>
      <c r="Z291" s="1">
        <v>4029</v>
      </c>
    </row>
    <row r="292" spans="1:26" x14ac:dyDescent="0.45">
      <c r="A292" s="8">
        <v>45216</v>
      </c>
      <c r="B292">
        <v>133</v>
      </c>
      <c r="C292">
        <v>141.5</v>
      </c>
      <c r="D292">
        <v>129</v>
      </c>
      <c r="E292">
        <v>129.75</v>
      </c>
      <c r="F292">
        <v>132.25</v>
      </c>
      <c r="G292">
        <v>128</v>
      </c>
      <c r="H292">
        <v>133.5</v>
      </c>
      <c r="I292">
        <v>162</v>
      </c>
      <c r="J292">
        <v>164</v>
      </c>
      <c r="K292">
        <v>195.25</v>
      </c>
      <c r="L292">
        <v>200.75</v>
      </c>
      <c r="M292">
        <v>201.75</v>
      </c>
      <c r="N292">
        <v>204.25</v>
      </c>
      <c r="O292">
        <v>189.25</v>
      </c>
      <c r="P292">
        <v>172.75</v>
      </c>
      <c r="Q292">
        <v>159.25</v>
      </c>
      <c r="R292">
        <v>152.5</v>
      </c>
      <c r="S292">
        <v>150.5</v>
      </c>
      <c r="T292">
        <v>151</v>
      </c>
      <c r="U292">
        <v>143.5</v>
      </c>
      <c r="V292">
        <v>142.25</v>
      </c>
      <c r="W292">
        <v>138.5</v>
      </c>
      <c r="X292">
        <v>144.75</v>
      </c>
      <c r="Y292">
        <v>134.25</v>
      </c>
      <c r="Z292" s="1">
        <v>3733.5</v>
      </c>
    </row>
    <row r="293" spans="1:26" x14ac:dyDescent="0.45">
      <c r="A293" s="8">
        <v>45217</v>
      </c>
      <c r="B293">
        <v>134.25</v>
      </c>
      <c r="C293">
        <v>138.5</v>
      </c>
      <c r="D293">
        <v>128</v>
      </c>
      <c r="E293">
        <v>131.25</v>
      </c>
      <c r="F293">
        <v>133</v>
      </c>
      <c r="G293">
        <v>133.25</v>
      </c>
      <c r="H293">
        <v>124.5</v>
      </c>
      <c r="I293">
        <v>155.25</v>
      </c>
      <c r="J293">
        <v>160</v>
      </c>
      <c r="K293">
        <v>190.5</v>
      </c>
      <c r="L293">
        <v>195.25</v>
      </c>
      <c r="M293">
        <v>196.5</v>
      </c>
      <c r="N293">
        <v>206.5</v>
      </c>
      <c r="O293">
        <v>202</v>
      </c>
      <c r="P293">
        <v>203.5</v>
      </c>
      <c r="Q293">
        <v>201.75</v>
      </c>
      <c r="R293">
        <v>203.5</v>
      </c>
      <c r="S293">
        <v>198</v>
      </c>
      <c r="T293">
        <v>186</v>
      </c>
      <c r="U293">
        <v>149.75</v>
      </c>
      <c r="V293">
        <v>146.5</v>
      </c>
      <c r="W293">
        <v>141</v>
      </c>
      <c r="X293">
        <v>143.75</v>
      </c>
      <c r="Y293">
        <v>142.5</v>
      </c>
      <c r="Z293" s="1">
        <v>3945</v>
      </c>
    </row>
    <row r="294" spans="1:26" x14ac:dyDescent="0.45">
      <c r="A294" s="8">
        <v>45218</v>
      </c>
      <c r="B294">
        <v>140.5</v>
      </c>
      <c r="C294">
        <v>136</v>
      </c>
      <c r="D294">
        <v>135</v>
      </c>
      <c r="E294">
        <v>130.5</v>
      </c>
      <c r="F294">
        <v>130.5</v>
      </c>
      <c r="G294">
        <v>134.25</v>
      </c>
      <c r="H294">
        <v>134.75</v>
      </c>
      <c r="I294">
        <v>157.25</v>
      </c>
      <c r="J294">
        <v>147.5</v>
      </c>
      <c r="K294">
        <v>148.5</v>
      </c>
      <c r="L294">
        <v>148.5</v>
      </c>
      <c r="M294">
        <v>157.75</v>
      </c>
      <c r="N294">
        <v>153</v>
      </c>
      <c r="O294">
        <v>152.5</v>
      </c>
      <c r="P294">
        <v>152.5</v>
      </c>
      <c r="Q294">
        <v>181.25</v>
      </c>
      <c r="R294">
        <v>193.75</v>
      </c>
      <c r="S294">
        <v>194.5</v>
      </c>
      <c r="T294">
        <v>179.5</v>
      </c>
      <c r="U294">
        <v>130.75</v>
      </c>
      <c r="V294">
        <v>132.25</v>
      </c>
      <c r="W294">
        <v>111</v>
      </c>
      <c r="X294">
        <v>107</v>
      </c>
      <c r="Y294">
        <v>105.5</v>
      </c>
      <c r="Z294" s="1">
        <v>3494.5</v>
      </c>
    </row>
    <row r="295" spans="1:26" x14ac:dyDescent="0.45">
      <c r="A295" s="8">
        <v>45219</v>
      </c>
      <c r="B295">
        <v>105.5</v>
      </c>
      <c r="C295">
        <v>104.5</v>
      </c>
      <c r="D295">
        <v>100.25</v>
      </c>
      <c r="E295">
        <v>100.5</v>
      </c>
      <c r="F295">
        <v>99.75</v>
      </c>
      <c r="G295">
        <v>100.5</v>
      </c>
      <c r="H295">
        <v>99.25</v>
      </c>
      <c r="I295">
        <v>99.75</v>
      </c>
      <c r="J295">
        <v>99.5</v>
      </c>
      <c r="K295">
        <v>104.25</v>
      </c>
      <c r="L295">
        <v>105.25</v>
      </c>
      <c r="M295">
        <v>107.5</v>
      </c>
      <c r="N295">
        <v>108.5</v>
      </c>
      <c r="O295">
        <v>109</v>
      </c>
      <c r="P295">
        <v>109</v>
      </c>
      <c r="Q295">
        <v>108.5</v>
      </c>
      <c r="R295">
        <v>107.5</v>
      </c>
      <c r="S295">
        <v>108.5</v>
      </c>
      <c r="T295">
        <v>108.5</v>
      </c>
      <c r="U295">
        <v>107</v>
      </c>
      <c r="V295">
        <v>106.75</v>
      </c>
      <c r="W295">
        <v>105.25</v>
      </c>
      <c r="X295">
        <v>105.5</v>
      </c>
      <c r="Y295">
        <v>105</v>
      </c>
      <c r="Z295" s="1">
        <v>2515.5</v>
      </c>
    </row>
    <row r="296" spans="1:26" x14ac:dyDescent="0.45">
      <c r="A296" s="8">
        <v>45220</v>
      </c>
      <c r="B296">
        <v>104.25</v>
      </c>
      <c r="C296">
        <v>104.75</v>
      </c>
      <c r="D296">
        <v>97.5</v>
      </c>
      <c r="E296">
        <v>103</v>
      </c>
      <c r="F296">
        <v>101.75</v>
      </c>
      <c r="G296">
        <v>101.25</v>
      </c>
      <c r="H296">
        <v>100.5</v>
      </c>
      <c r="I296">
        <v>100.5</v>
      </c>
      <c r="J296">
        <v>102</v>
      </c>
      <c r="K296">
        <v>104.5</v>
      </c>
      <c r="L296">
        <v>105.5</v>
      </c>
      <c r="M296">
        <v>106.5</v>
      </c>
      <c r="N296">
        <v>116.25</v>
      </c>
      <c r="O296">
        <v>108.75</v>
      </c>
      <c r="P296">
        <v>109.5</v>
      </c>
      <c r="Q296">
        <v>109</v>
      </c>
      <c r="R296">
        <v>110</v>
      </c>
      <c r="S296">
        <v>110.5</v>
      </c>
      <c r="T296">
        <v>108</v>
      </c>
      <c r="U296">
        <v>107.25</v>
      </c>
      <c r="V296">
        <v>106.75</v>
      </c>
      <c r="W296">
        <v>106.25</v>
      </c>
      <c r="X296">
        <v>105.5</v>
      </c>
      <c r="Y296">
        <v>104.75</v>
      </c>
      <c r="Z296" s="1">
        <v>2534.5</v>
      </c>
    </row>
    <row r="297" spans="1:26" x14ac:dyDescent="0.45">
      <c r="A297" s="8">
        <v>45221</v>
      </c>
      <c r="B297">
        <v>104.75</v>
      </c>
      <c r="C297">
        <v>99.5</v>
      </c>
      <c r="D297">
        <v>104.75</v>
      </c>
      <c r="E297">
        <v>104.25</v>
      </c>
      <c r="F297">
        <v>102.25</v>
      </c>
      <c r="G297">
        <v>102</v>
      </c>
      <c r="H297">
        <v>102.25</v>
      </c>
      <c r="I297">
        <v>128.75</v>
      </c>
      <c r="J297">
        <v>142</v>
      </c>
      <c r="K297">
        <v>156.5</v>
      </c>
      <c r="L297">
        <v>167.5</v>
      </c>
      <c r="M297">
        <v>165</v>
      </c>
      <c r="N297">
        <v>173.5</v>
      </c>
      <c r="O297">
        <v>190.25</v>
      </c>
      <c r="P297">
        <v>204.75</v>
      </c>
      <c r="Q297">
        <v>182.25</v>
      </c>
      <c r="R297">
        <v>176.75</v>
      </c>
      <c r="S297">
        <v>171</v>
      </c>
      <c r="T297">
        <v>165</v>
      </c>
      <c r="U297">
        <v>128.25</v>
      </c>
      <c r="V297">
        <v>128.5</v>
      </c>
      <c r="W297">
        <v>121.25</v>
      </c>
      <c r="X297">
        <v>126.25</v>
      </c>
      <c r="Y297">
        <v>124.25</v>
      </c>
      <c r="Z297" s="1">
        <v>3371.5</v>
      </c>
    </row>
    <row r="298" spans="1:26" x14ac:dyDescent="0.45">
      <c r="A298" s="8">
        <v>45222</v>
      </c>
      <c r="B298">
        <v>112.75</v>
      </c>
      <c r="C298">
        <v>111.25</v>
      </c>
      <c r="D298">
        <v>108</v>
      </c>
      <c r="E298">
        <v>107</v>
      </c>
      <c r="F298">
        <v>107.25</v>
      </c>
      <c r="G298">
        <v>108.25</v>
      </c>
      <c r="H298">
        <v>111.5</v>
      </c>
      <c r="I298">
        <v>135</v>
      </c>
      <c r="J298">
        <v>146</v>
      </c>
      <c r="K298">
        <v>161.75</v>
      </c>
      <c r="L298">
        <v>169.75</v>
      </c>
      <c r="M298">
        <v>186</v>
      </c>
      <c r="N298">
        <v>189.5</v>
      </c>
      <c r="O298">
        <v>196.25</v>
      </c>
      <c r="P298">
        <v>185.5</v>
      </c>
      <c r="Q298">
        <v>185.25</v>
      </c>
      <c r="R298">
        <v>193.75</v>
      </c>
      <c r="S298">
        <v>161</v>
      </c>
      <c r="T298">
        <v>147.25</v>
      </c>
      <c r="U298">
        <v>116.25</v>
      </c>
      <c r="V298">
        <v>115.5</v>
      </c>
      <c r="W298">
        <v>113.75</v>
      </c>
      <c r="X298">
        <v>111</v>
      </c>
      <c r="Y298">
        <v>108.5</v>
      </c>
      <c r="Z298" s="1">
        <v>3388</v>
      </c>
    </row>
    <row r="299" spans="1:26" x14ac:dyDescent="0.45">
      <c r="A299" s="8">
        <v>45223</v>
      </c>
      <c r="B299">
        <v>108.75</v>
      </c>
      <c r="C299">
        <v>108.25</v>
      </c>
      <c r="D299">
        <v>103.5</v>
      </c>
      <c r="E299">
        <v>104</v>
      </c>
      <c r="F299">
        <v>103</v>
      </c>
      <c r="G299">
        <v>102.75</v>
      </c>
      <c r="H299">
        <v>105.25</v>
      </c>
      <c r="I299">
        <v>124.75</v>
      </c>
      <c r="J299">
        <v>149.75</v>
      </c>
      <c r="K299">
        <v>168</v>
      </c>
      <c r="L299">
        <v>162.5</v>
      </c>
      <c r="M299">
        <v>177.75</v>
      </c>
      <c r="N299">
        <v>180.25</v>
      </c>
      <c r="O299">
        <v>192.5</v>
      </c>
      <c r="P299">
        <v>182</v>
      </c>
      <c r="Q299">
        <v>144.25</v>
      </c>
      <c r="R299">
        <v>143.25</v>
      </c>
      <c r="S299">
        <v>138.5</v>
      </c>
      <c r="T299">
        <v>115.5</v>
      </c>
      <c r="U299">
        <v>114.5</v>
      </c>
      <c r="V299">
        <v>115.5</v>
      </c>
      <c r="W299">
        <v>114.25</v>
      </c>
      <c r="X299">
        <v>114.25</v>
      </c>
      <c r="Y299">
        <v>110.5</v>
      </c>
      <c r="Z299" s="1">
        <v>3183.5</v>
      </c>
    </row>
    <row r="300" spans="1:26" x14ac:dyDescent="0.45">
      <c r="A300" s="8">
        <v>45224</v>
      </c>
      <c r="B300">
        <v>109.5</v>
      </c>
      <c r="C300">
        <v>109</v>
      </c>
      <c r="D300">
        <v>104.75</v>
      </c>
      <c r="E300">
        <v>105.75</v>
      </c>
      <c r="F300">
        <v>103.75</v>
      </c>
      <c r="G300">
        <v>104.75</v>
      </c>
      <c r="H300">
        <v>104</v>
      </c>
      <c r="I300">
        <v>131.25</v>
      </c>
      <c r="J300">
        <v>144</v>
      </c>
      <c r="K300">
        <v>165</v>
      </c>
      <c r="L300">
        <v>164.75</v>
      </c>
      <c r="M300">
        <v>187</v>
      </c>
      <c r="N300">
        <v>180.5</v>
      </c>
      <c r="O300">
        <v>197.5</v>
      </c>
      <c r="P300">
        <v>205.75</v>
      </c>
      <c r="Q300">
        <v>200.5</v>
      </c>
      <c r="R300">
        <v>200.5</v>
      </c>
      <c r="S300">
        <v>183.25</v>
      </c>
      <c r="T300">
        <v>146.5</v>
      </c>
      <c r="U300">
        <v>135.5</v>
      </c>
      <c r="V300">
        <v>122.75</v>
      </c>
      <c r="W300">
        <v>129.75</v>
      </c>
      <c r="X300">
        <v>118</v>
      </c>
      <c r="Y300">
        <v>114.5</v>
      </c>
      <c r="Z300" s="1">
        <v>3468.5</v>
      </c>
    </row>
    <row r="301" spans="1:26" x14ac:dyDescent="0.45">
      <c r="A301" s="8">
        <v>45225</v>
      </c>
      <c r="B301">
        <v>109.75</v>
      </c>
      <c r="C301">
        <v>108.25</v>
      </c>
      <c r="D301">
        <v>103</v>
      </c>
      <c r="E301">
        <v>103.5</v>
      </c>
      <c r="F301">
        <v>103.75</v>
      </c>
      <c r="G301">
        <v>104.5</v>
      </c>
      <c r="H301">
        <v>106.25</v>
      </c>
      <c r="I301">
        <v>130.5</v>
      </c>
      <c r="J301">
        <v>147.5</v>
      </c>
      <c r="K301">
        <v>164.25</v>
      </c>
      <c r="L301">
        <v>172.25</v>
      </c>
      <c r="M301">
        <v>207</v>
      </c>
      <c r="N301">
        <v>199.75</v>
      </c>
      <c r="O301">
        <v>201.75</v>
      </c>
      <c r="P301">
        <v>204</v>
      </c>
      <c r="Q301">
        <v>203.25</v>
      </c>
      <c r="R301">
        <v>199.75</v>
      </c>
      <c r="S301">
        <v>187.75</v>
      </c>
      <c r="T301">
        <v>154.75</v>
      </c>
      <c r="U301">
        <v>129.75</v>
      </c>
      <c r="V301">
        <v>117.25</v>
      </c>
      <c r="W301">
        <v>116.5</v>
      </c>
      <c r="X301">
        <v>116.25</v>
      </c>
      <c r="Y301">
        <v>114.5</v>
      </c>
      <c r="Z301" s="1">
        <v>3505.75</v>
      </c>
    </row>
    <row r="302" spans="1:26" x14ac:dyDescent="0.45">
      <c r="A302" s="8">
        <v>45226</v>
      </c>
      <c r="B302">
        <v>109.25</v>
      </c>
      <c r="C302">
        <v>109</v>
      </c>
      <c r="D302">
        <v>105</v>
      </c>
      <c r="E302">
        <v>105.5</v>
      </c>
      <c r="F302">
        <v>104</v>
      </c>
      <c r="G302">
        <v>102.75</v>
      </c>
      <c r="H302">
        <v>102</v>
      </c>
      <c r="I302">
        <v>101.75</v>
      </c>
      <c r="J302">
        <v>103</v>
      </c>
      <c r="K302">
        <v>106</v>
      </c>
      <c r="L302">
        <v>111.5</v>
      </c>
      <c r="M302">
        <v>114.25</v>
      </c>
      <c r="N302">
        <v>113.25</v>
      </c>
      <c r="O302">
        <v>115.25</v>
      </c>
      <c r="P302">
        <v>117</v>
      </c>
      <c r="Q302">
        <v>116.25</v>
      </c>
      <c r="R302">
        <v>123</v>
      </c>
      <c r="S302">
        <v>125.5</v>
      </c>
      <c r="T302">
        <v>138.5</v>
      </c>
      <c r="U302">
        <v>126</v>
      </c>
      <c r="V302">
        <v>126</v>
      </c>
      <c r="W302">
        <v>118</v>
      </c>
      <c r="X302">
        <v>117.5</v>
      </c>
      <c r="Y302">
        <v>114.5</v>
      </c>
      <c r="Z302" s="1">
        <v>2724.75</v>
      </c>
    </row>
    <row r="303" spans="1:26" x14ac:dyDescent="0.45">
      <c r="A303" s="8">
        <v>45227</v>
      </c>
      <c r="B303">
        <v>108.25</v>
      </c>
      <c r="C303">
        <v>106.75</v>
      </c>
      <c r="D303">
        <v>102.25</v>
      </c>
      <c r="E303">
        <v>102.5</v>
      </c>
      <c r="F303">
        <v>101.5</v>
      </c>
      <c r="G303">
        <v>101.75</v>
      </c>
      <c r="H303">
        <v>101.25</v>
      </c>
      <c r="I303">
        <v>101</v>
      </c>
      <c r="J303">
        <v>101</v>
      </c>
      <c r="K303">
        <v>105.75</v>
      </c>
      <c r="L303">
        <v>110</v>
      </c>
      <c r="M303">
        <v>113.5</v>
      </c>
      <c r="N303">
        <v>114</v>
      </c>
      <c r="O303">
        <v>126</v>
      </c>
      <c r="P303">
        <v>123.75</v>
      </c>
      <c r="Q303">
        <v>129.75</v>
      </c>
      <c r="R303">
        <v>120.75</v>
      </c>
      <c r="S303">
        <v>134.25</v>
      </c>
      <c r="T303">
        <v>126.5</v>
      </c>
      <c r="U303">
        <v>125.75</v>
      </c>
      <c r="V303">
        <v>133.75</v>
      </c>
      <c r="W303">
        <v>117.5</v>
      </c>
      <c r="X303">
        <v>117.5</v>
      </c>
      <c r="Y303">
        <v>115</v>
      </c>
      <c r="Z303" s="1">
        <v>2740</v>
      </c>
    </row>
    <row r="304" spans="1:26" x14ac:dyDescent="0.45">
      <c r="A304" s="8">
        <v>45228</v>
      </c>
      <c r="B304">
        <v>108.25</v>
      </c>
      <c r="C304">
        <v>208.25</v>
      </c>
      <c r="D304">
        <v>103.25</v>
      </c>
      <c r="E304">
        <v>102.25</v>
      </c>
      <c r="F304">
        <v>102.25</v>
      </c>
      <c r="G304">
        <v>101.25</v>
      </c>
      <c r="H304">
        <v>105</v>
      </c>
      <c r="I304">
        <v>134.5</v>
      </c>
      <c r="J304">
        <v>157.5</v>
      </c>
      <c r="K304">
        <v>196</v>
      </c>
      <c r="L304">
        <v>203.5</v>
      </c>
      <c r="M304">
        <v>210</v>
      </c>
      <c r="N304">
        <v>215.75</v>
      </c>
      <c r="O304">
        <v>191</v>
      </c>
      <c r="P304">
        <v>205.25</v>
      </c>
      <c r="Q304">
        <v>192.5</v>
      </c>
      <c r="R304">
        <v>190.5</v>
      </c>
      <c r="S304">
        <v>181.5</v>
      </c>
      <c r="T304">
        <v>153.5</v>
      </c>
      <c r="U304">
        <v>121.5</v>
      </c>
      <c r="V304">
        <v>122.25</v>
      </c>
      <c r="W304">
        <v>122.75</v>
      </c>
      <c r="X304">
        <v>120.5</v>
      </c>
      <c r="Y304">
        <v>116</v>
      </c>
      <c r="Z304" s="1">
        <v>3665</v>
      </c>
    </row>
    <row r="305" spans="1:26" x14ac:dyDescent="0.45">
      <c r="A305" s="8">
        <v>45229</v>
      </c>
      <c r="B305">
        <v>113.75</v>
      </c>
      <c r="C305">
        <v>110</v>
      </c>
      <c r="D305">
        <v>116.75</v>
      </c>
      <c r="E305">
        <v>149.5</v>
      </c>
      <c r="F305">
        <v>155.75</v>
      </c>
      <c r="G305">
        <v>155</v>
      </c>
      <c r="H305">
        <v>157.25</v>
      </c>
      <c r="I305">
        <v>172.5</v>
      </c>
      <c r="J305">
        <v>184.5</v>
      </c>
      <c r="K305">
        <v>215.25</v>
      </c>
      <c r="L305">
        <v>218.75</v>
      </c>
      <c r="M305">
        <v>191.25</v>
      </c>
      <c r="N305">
        <v>189.25</v>
      </c>
      <c r="O305">
        <v>197.25</v>
      </c>
      <c r="P305">
        <v>192</v>
      </c>
      <c r="Q305">
        <v>190.25</v>
      </c>
      <c r="R305">
        <v>179.5</v>
      </c>
      <c r="S305">
        <v>169.25</v>
      </c>
      <c r="T305">
        <v>146</v>
      </c>
      <c r="U305">
        <v>114.75</v>
      </c>
      <c r="V305">
        <v>114</v>
      </c>
      <c r="W305">
        <v>112</v>
      </c>
      <c r="X305">
        <v>112.5</v>
      </c>
      <c r="Y305">
        <v>112</v>
      </c>
      <c r="Z305" s="1">
        <v>3769</v>
      </c>
    </row>
    <row r="306" spans="1:26" x14ac:dyDescent="0.45">
      <c r="A306" s="8">
        <v>45230</v>
      </c>
      <c r="B306">
        <v>111</v>
      </c>
      <c r="C306">
        <v>107.75</v>
      </c>
      <c r="D306">
        <v>106.75</v>
      </c>
      <c r="E306">
        <v>105.5</v>
      </c>
      <c r="F306">
        <v>105.5</v>
      </c>
      <c r="G306">
        <v>105</v>
      </c>
      <c r="H306">
        <v>109.5</v>
      </c>
      <c r="I306">
        <v>137</v>
      </c>
      <c r="J306">
        <v>166.75</v>
      </c>
      <c r="K306">
        <v>172.75</v>
      </c>
      <c r="L306">
        <v>185.5</v>
      </c>
      <c r="M306">
        <v>190.25</v>
      </c>
      <c r="N306">
        <v>208.25</v>
      </c>
      <c r="O306">
        <v>209.25</v>
      </c>
      <c r="P306">
        <v>214.25</v>
      </c>
      <c r="Q306">
        <v>162.25</v>
      </c>
      <c r="R306">
        <v>157.25</v>
      </c>
      <c r="S306">
        <v>138</v>
      </c>
      <c r="T306">
        <v>126.75</v>
      </c>
      <c r="U306">
        <v>126.25</v>
      </c>
      <c r="V306">
        <v>127</v>
      </c>
      <c r="W306">
        <v>127</v>
      </c>
      <c r="X306">
        <v>127</v>
      </c>
      <c r="Y306">
        <v>125.5</v>
      </c>
      <c r="Z306" s="1">
        <v>3452</v>
      </c>
    </row>
    <row r="307" spans="1:26" x14ac:dyDescent="0.45">
      <c r="A307" s="8">
        <v>45231</v>
      </c>
      <c r="B307">
        <v>125</v>
      </c>
      <c r="C307">
        <v>121</v>
      </c>
      <c r="D307">
        <v>122</v>
      </c>
      <c r="E307">
        <v>120.5</v>
      </c>
      <c r="F307">
        <v>121</v>
      </c>
      <c r="G307">
        <v>119.5</v>
      </c>
      <c r="H307">
        <v>122.5</v>
      </c>
      <c r="I307">
        <v>141.5</v>
      </c>
      <c r="J307">
        <v>171</v>
      </c>
      <c r="K307">
        <v>205.5</v>
      </c>
      <c r="L307">
        <v>212.25</v>
      </c>
      <c r="M307">
        <v>201.75</v>
      </c>
      <c r="N307">
        <v>209.5</v>
      </c>
      <c r="O307">
        <v>210</v>
      </c>
      <c r="P307">
        <v>208</v>
      </c>
      <c r="Q307">
        <v>201.5</v>
      </c>
      <c r="R307">
        <v>205.25</v>
      </c>
      <c r="S307">
        <v>198</v>
      </c>
      <c r="T307">
        <v>161</v>
      </c>
      <c r="U307">
        <v>139.25</v>
      </c>
      <c r="V307">
        <v>119.5</v>
      </c>
      <c r="W307">
        <v>125.5</v>
      </c>
      <c r="X307">
        <v>124.25</v>
      </c>
      <c r="Y307">
        <v>112</v>
      </c>
      <c r="Z307" s="1">
        <v>3797.25</v>
      </c>
    </row>
    <row r="308" spans="1:26" x14ac:dyDescent="0.45">
      <c r="A308" s="8">
        <v>45232</v>
      </c>
      <c r="B308">
        <v>110.25</v>
      </c>
      <c r="C308">
        <v>106.5</v>
      </c>
      <c r="D308">
        <v>105.25</v>
      </c>
      <c r="E308">
        <v>105.25</v>
      </c>
      <c r="F308">
        <v>105.25</v>
      </c>
      <c r="G308">
        <v>104.75</v>
      </c>
      <c r="H308">
        <v>109.5</v>
      </c>
      <c r="I308">
        <v>154.5</v>
      </c>
      <c r="J308">
        <v>159.75</v>
      </c>
      <c r="K308">
        <v>186.75</v>
      </c>
      <c r="L308">
        <v>193</v>
      </c>
      <c r="M308">
        <v>200.5</v>
      </c>
      <c r="N308">
        <v>194</v>
      </c>
      <c r="O308">
        <v>204</v>
      </c>
      <c r="P308">
        <v>198.75</v>
      </c>
      <c r="Q308">
        <v>191.75</v>
      </c>
      <c r="R308">
        <v>204.75</v>
      </c>
      <c r="S308">
        <v>200.5</v>
      </c>
      <c r="T308">
        <v>159.75</v>
      </c>
      <c r="U308">
        <v>125.75</v>
      </c>
      <c r="V308">
        <v>125.25</v>
      </c>
      <c r="W308">
        <v>125</v>
      </c>
      <c r="X308">
        <v>123</v>
      </c>
      <c r="Y308">
        <v>117.75</v>
      </c>
      <c r="Z308" s="1">
        <v>3611.5</v>
      </c>
    </row>
    <row r="309" spans="1:26" x14ac:dyDescent="0.45">
      <c r="A309" s="8">
        <v>45233</v>
      </c>
      <c r="B309">
        <v>117.25</v>
      </c>
      <c r="C309">
        <v>112.5</v>
      </c>
      <c r="D309">
        <v>113</v>
      </c>
      <c r="E309">
        <v>112.5</v>
      </c>
      <c r="F309">
        <v>112</v>
      </c>
      <c r="G309">
        <v>112</v>
      </c>
      <c r="H309">
        <v>111.25</v>
      </c>
      <c r="I309">
        <v>113.25</v>
      </c>
      <c r="J309">
        <v>115.5</v>
      </c>
      <c r="K309">
        <v>120.25</v>
      </c>
      <c r="L309">
        <v>121.75</v>
      </c>
      <c r="M309">
        <v>123</v>
      </c>
      <c r="N309">
        <v>122.25</v>
      </c>
      <c r="O309">
        <v>132.25</v>
      </c>
      <c r="P309">
        <v>130.5</v>
      </c>
      <c r="Q309">
        <v>123</v>
      </c>
      <c r="R309">
        <v>125.25</v>
      </c>
      <c r="S309">
        <v>126.75</v>
      </c>
      <c r="T309">
        <v>127.25</v>
      </c>
      <c r="U309">
        <v>126.25</v>
      </c>
      <c r="V309">
        <v>127</v>
      </c>
      <c r="W309">
        <v>126.25</v>
      </c>
      <c r="X309">
        <v>122.25</v>
      </c>
      <c r="Y309">
        <v>116</v>
      </c>
      <c r="Z309" s="1">
        <v>2889.25</v>
      </c>
    </row>
    <row r="310" spans="1:26" x14ac:dyDescent="0.45">
      <c r="A310" s="8">
        <v>45234</v>
      </c>
      <c r="B310">
        <v>114.5</v>
      </c>
      <c r="C310">
        <v>110.75</v>
      </c>
      <c r="D310">
        <v>105.75</v>
      </c>
      <c r="E310">
        <v>114</v>
      </c>
      <c r="F310">
        <v>114.5</v>
      </c>
      <c r="G310">
        <v>112.75</v>
      </c>
      <c r="H310">
        <v>113.25</v>
      </c>
      <c r="I310">
        <v>115</v>
      </c>
      <c r="J310">
        <v>115.5</v>
      </c>
      <c r="K310">
        <v>120.25</v>
      </c>
      <c r="L310">
        <v>127</v>
      </c>
      <c r="M310">
        <v>122.75</v>
      </c>
      <c r="N310">
        <v>122.25</v>
      </c>
      <c r="O310">
        <v>123.5</v>
      </c>
      <c r="P310">
        <v>123.25</v>
      </c>
      <c r="Q310">
        <v>123.5</v>
      </c>
      <c r="R310">
        <v>126</v>
      </c>
      <c r="S310">
        <v>127</v>
      </c>
      <c r="T310">
        <v>127.5</v>
      </c>
      <c r="U310">
        <v>126</v>
      </c>
      <c r="V310">
        <v>126</v>
      </c>
      <c r="W310">
        <v>125.5</v>
      </c>
      <c r="X310">
        <v>120</v>
      </c>
      <c r="Y310">
        <v>113</v>
      </c>
      <c r="Z310" s="1">
        <v>2869.5</v>
      </c>
    </row>
    <row r="311" spans="1:26" x14ac:dyDescent="0.45">
      <c r="A311" s="8">
        <v>45235</v>
      </c>
      <c r="B311">
        <v>113</v>
      </c>
      <c r="C311">
        <v>114.75</v>
      </c>
      <c r="D311">
        <v>112.75</v>
      </c>
      <c r="E311">
        <v>112.25</v>
      </c>
      <c r="F311">
        <v>110.75</v>
      </c>
      <c r="G311">
        <v>110.5</v>
      </c>
      <c r="H311">
        <v>116</v>
      </c>
      <c r="I311">
        <v>152</v>
      </c>
      <c r="J311">
        <v>159.5</v>
      </c>
      <c r="K311">
        <v>177.5</v>
      </c>
      <c r="L311">
        <v>188.25</v>
      </c>
      <c r="M311">
        <v>182.25</v>
      </c>
      <c r="N311">
        <v>190</v>
      </c>
      <c r="O311">
        <v>202</v>
      </c>
      <c r="P311">
        <v>197.5</v>
      </c>
      <c r="Q311">
        <v>191.75</v>
      </c>
      <c r="R311">
        <v>189.5</v>
      </c>
      <c r="S311">
        <v>195.75</v>
      </c>
      <c r="T311">
        <v>172.25</v>
      </c>
      <c r="U311">
        <v>138.25</v>
      </c>
      <c r="V311">
        <v>128.5</v>
      </c>
      <c r="W311">
        <v>120.5</v>
      </c>
      <c r="X311">
        <v>117.5</v>
      </c>
      <c r="Y311">
        <v>109.5</v>
      </c>
      <c r="Z311" s="1">
        <v>3602.5</v>
      </c>
    </row>
    <row r="312" spans="1:26" x14ac:dyDescent="0.45">
      <c r="A312" s="8">
        <v>45236</v>
      </c>
      <c r="B312">
        <v>107</v>
      </c>
      <c r="C312">
        <v>100.25</v>
      </c>
      <c r="D312">
        <v>107.5</v>
      </c>
      <c r="E312">
        <v>106</v>
      </c>
      <c r="F312">
        <v>105.75</v>
      </c>
      <c r="G312">
        <v>104.75</v>
      </c>
      <c r="H312">
        <v>106.5</v>
      </c>
      <c r="I312">
        <v>151.25</v>
      </c>
      <c r="J312">
        <v>158.75</v>
      </c>
      <c r="K312">
        <v>177</v>
      </c>
      <c r="L312">
        <v>201.25</v>
      </c>
      <c r="M312">
        <v>188.5</v>
      </c>
      <c r="N312">
        <v>200</v>
      </c>
      <c r="O312">
        <v>203.5</v>
      </c>
      <c r="P312">
        <v>197.5</v>
      </c>
      <c r="Q312">
        <v>185.75</v>
      </c>
      <c r="R312">
        <v>187.75</v>
      </c>
      <c r="S312">
        <v>166.25</v>
      </c>
      <c r="T312">
        <v>146</v>
      </c>
      <c r="U312">
        <v>117.75</v>
      </c>
      <c r="V312">
        <v>117.5</v>
      </c>
      <c r="W312">
        <v>116.25</v>
      </c>
      <c r="X312">
        <v>114.25</v>
      </c>
      <c r="Y312">
        <v>103.5</v>
      </c>
      <c r="Z312" s="1">
        <v>3470.5</v>
      </c>
    </row>
    <row r="313" spans="1:26" x14ac:dyDescent="0.45">
      <c r="A313" s="8">
        <v>45237</v>
      </c>
      <c r="B313">
        <v>111.75</v>
      </c>
      <c r="C313">
        <v>107.75</v>
      </c>
      <c r="D313">
        <v>106</v>
      </c>
      <c r="E313">
        <v>106</v>
      </c>
      <c r="F313">
        <v>104.75</v>
      </c>
      <c r="G313">
        <v>105.25</v>
      </c>
      <c r="H313">
        <v>111.25</v>
      </c>
      <c r="I313">
        <v>148.75</v>
      </c>
      <c r="J313">
        <v>162</v>
      </c>
      <c r="K313">
        <v>198</v>
      </c>
      <c r="L313">
        <v>217</v>
      </c>
      <c r="M313">
        <v>222.5</v>
      </c>
      <c r="N313">
        <v>212.5</v>
      </c>
      <c r="O313">
        <v>214.5</v>
      </c>
      <c r="P313">
        <v>196.5</v>
      </c>
      <c r="Q313">
        <v>145</v>
      </c>
      <c r="R313">
        <v>129.75</v>
      </c>
      <c r="S313">
        <v>144.75</v>
      </c>
      <c r="T313">
        <v>128</v>
      </c>
      <c r="U313">
        <v>120.25</v>
      </c>
      <c r="V313">
        <v>119.5</v>
      </c>
      <c r="W313">
        <v>118.5</v>
      </c>
      <c r="X313">
        <v>117.5</v>
      </c>
      <c r="Y313">
        <v>115.5</v>
      </c>
      <c r="Z313" s="1">
        <v>3463.25</v>
      </c>
    </row>
    <row r="314" spans="1:26" x14ac:dyDescent="0.45">
      <c r="A314" s="8">
        <v>45238</v>
      </c>
      <c r="B314">
        <v>111.25</v>
      </c>
      <c r="C314">
        <v>107.75</v>
      </c>
      <c r="D314">
        <v>106.75</v>
      </c>
      <c r="E314">
        <v>106</v>
      </c>
      <c r="F314">
        <v>105.5</v>
      </c>
      <c r="G314">
        <v>105.5</v>
      </c>
      <c r="H314">
        <v>113.25</v>
      </c>
      <c r="I314">
        <v>153.25</v>
      </c>
      <c r="J314">
        <v>169.5</v>
      </c>
      <c r="K314">
        <v>206.5</v>
      </c>
      <c r="L314">
        <v>217.5</v>
      </c>
      <c r="M314">
        <v>223.5</v>
      </c>
      <c r="N314">
        <v>225</v>
      </c>
      <c r="O314">
        <v>224.5</v>
      </c>
      <c r="P314">
        <v>227.5</v>
      </c>
      <c r="Q314">
        <v>226.5</v>
      </c>
      <c r="R314">
        <v>217.75</v>
      </c>
      <c r="S314">
        <v>200.25</v>
      </c>
      <c r="T314">
        <v>170</v>
      </c>
      <c r="U314">
        <v>138</v>
      </c>
      <c r="V314">
        <v>123.5</v>
      </c>
      <c r="W314">
        <v>123.75</v>
      </c>
      <c r="X314">
        <v>119.75</v>
      </c>
      <c r="Y314">
        <v>116</v>
      </c>
      <c r="Z314" s="1">
        <v>3838.75</v>
      </c>
    </row>
    <row r="315" spans="1:26" x14ac:dyDescent="0.45">
      <c r="A315" s="8">
        <v>45239</v>
      </c>
      <c r="B315">
        <v>111.5</v>
      </c>
      <c r="C315">
        <v>106.5</v>
      </c>
      <c r="D315">
        <v>106.25</v>
      </c>
      <c r="E315">
        <v>106.5</v>
      </c>
      <c r="F315">
        <v>106.75</v>
      </c>
      <c r="G315">
        <v>105.5</v>
      </c>
      <c r="H315">
        <v>111.25</v>
      </c>
      <c r="I315">
        <v>143.5</v>
      </c>
      <c r="J315">
        <v>170.25</v>
      </c>
      <c r="K315">
        <v>187.5</v>
      </c>
      <c r="L315">
        <v>201</v>
      </c>
      <c r="M315">
        <v>187</v>
      </c>
      <c r="N315">
        <v>201.25</v>
      </c>
      <c r="O315">
        <v>190.75</v>
      </c>
      <c r="P315">
        <v>195</v>
      </c>
      <c r="Q315">
        <v>190.25</v>
      </c>
      <c r="R315">
        <v>181.5</v>
      </c>
      <c r="S315">
        <v>198.25</v>
      </c>
      <c r="T315">
        <v>157.5</v>
      </c>
      <c r="U315">
        <v>120.5</v>
      </c>
      <c r="V315">
        <v>118.5</v>
      </c>
      <c r="W315">
        <v>119.5</v>
      </c>
      <c r="X315">
        <v>117</v>
      </c>
      <c r="Y315">
        <v>111.5</v>
      </c>
      <c r="Z315" s="1">
        <v>3545</v>
      </c>
    </row>
    <row r="316" spans="1:26" x14ac:dyDescent="0.45">
      <c r="A316" s="8">
        <v>45240</v>
      </c>
      <c r="B316">
        <v>104</v>
      </c>
      <c r="C316">
        <v>106</v>
      </c>
      <c r="D316">
        <v>100.5</v>
      </c>
      <c r="E316">
        <v>99.25</v>
      </c>
      <c r="F316">
        <v>100.5</v>
      </c>
      <c r="G316">
        <v>98.5</v>
      </c>
      <c r="H316">
        <v>101.25</v>
      </c>
      <c r="I316">
        <v>101.5</v>
      </c>
      <c r="J316">
        <v>108.5</v>
      </c>
      <c r="K316">
        <v>133.5</v>
      </c>
      <c r="L316">
        <v>135</v>
      </c>
      <c r="M316">
        <v>127</v>
      </c>
      <c r="N316">
        <v>123.5</v>
      </c>
      <c r="O316">
        <v>124.25</v>
      </c>
      <c r="P316">
        <v>122.75</v>
      </c>
      <c r="Q316">
        <v>121.75</v>
      </c>
      <c r="R316">
        <v>123</v>
      </c>
      <c r="S316">
        <v>126.5</v>
      </c>
      <c r="T316">
        <v>121.25</v>
      </c>
      <c r="U316">
        <v>122</v>
      </c>
      <c r="V316">
        <v>118.5</v>
      </c>
      <c r="W316">
        <v>117.75</v>
      </c>
      <c r="X316">
        <v>116</v>
      </c>
      <c r="Y316">
        <v>106</v>
      </c>
      <c r="Z316" s="1">
        <v>2758.75</v>
      </c>
    </row>
    <row r="317" spans="1:26" x14ac:dyDescent="0.45">
      <c r="A317" s="8">
        <v>45241</v>
      </c>
      <c r="B317">
        <v>101.75</v>
      </c>
      <c r="C317">
        <v>102</v>
      </c>
      <c r="D317">
        <v>97.5</v>
      </c>
      <c r="E317">
        <v>96</v>
      </c>
      <c r="F317">
        <v>98.5</v>
      </c>
      <c r="G317">
        <v>95.25</v>
      </c>
      <c r="H317">
        <v>96.5</v>
      </c>
      <c r="I317">
        <v>97.25</v>
      </c>
      <c r="J317">
        <v>103.75</v>
      </c>
      <c r="K317">
        <v>107.75</v>
      </c>
      <c r="L317">
        <v>120.75</v>
      </c>
      <c r="M317">
        <v>115.75</v>
      </c>
      <c r="N317">
        <v>121.25</v>
      </c>
      <c r="O317">
        <v>117.75</v>
      </c>
      <c r="P317">
        <v>119</v>
      </c>
      <c r="Q317">
        <v>115.5</v>
      </c>
      <c r="R317">
        <v>116.5</v>
      </c>
      <c r="S317">
        <v>126</v>
      </c>
      <c r="T317">
        <v>125.75</v>
      </c>
      <c r="U317">
        <v>119.75</v>
      </c>
      <c r="V317">
        <v>119.75</v>
      </c>
      <c r="W317">
        <v>119.25</v>
      </c>
      <c r="X317">
        <v>112.25</v>
      </c>
      <c r="Y317">
        <v>102.5</v>
      </c>
      <c r="Z317" s="1">
        <v>2648</v>
      </c>
    </row>
    <row r="318" spans="1:26" x14ac:dyDescent="0.45">
      <c r="A318" s="8">
        <v>45242</v>
      </c>
      <c r="B318">
        <v>99.25</v>
      </c>
      <c r="C318">
        <v>98.5</v>
      </c>
      <c r="D318">
        <v>96</v>
      </c>
      <c r="E318">
        <v>99.5</v>
      </c>
      <c r="F318">
        <v>95</v>
      </c>
      <c r="G318">
        <v>99</v>
      </c>
      <c r="H318">
        <v>96.75</v>
      </c>
      <c r="I318">
        <v>128</v>
      </c>
      <c r="J318">
        <v>163.75</v>
      </c>
      <c r="K318">
        <v>184.25</v>
      </c>
      <c r="L318">
        <v>200.75</v>
      </c>
      <c r="M318">
        <v>199</v>
      </c>
      <c r="N318">
        <v>196</v>
      </c>
      <c r="O318">
        <v>200</v>
      </c>
      <c r="P318">
        <v>207.25</v>
      </c>
      <c r="Q318">
        <v>188.25</v>
      </c>
      <c r="R318">
        <v>194</v>
      </c>
      <c r="S318">
        <v>190.75</v>
      </c>
      <c r="T318">
        <v>164.75</v>
      </c>
      <c r="U318">
        <v>125</v>
      </c>
      <c r="V318">
        <v>123.75</v>
      </c>
      <c r="W318">
        <v>123.5</v>
      </c>
      <c r="X318">
        <v>119.75</v>
      </c>
      <c r="Y318">
        <v>106.75</v>
      </c>
      <c r="Z318" s="1">
        <v>3499.5</v>
      </c>
    </row>
    <row r="319" spans="1:26" x14ac:dyDescent="0.45">
      <c r="A319" s="8">
        <v>45243</v>
      </c>
      <c r="B319">
        <v>104.75</v>
      </c>
      <c r="C319">
        <v>102.5</v>
      </c>
      <c r="D319">
        <v>99</v>
      </c>
      <c r="E319">
        <v>99</v>
      </c>
      <c r="F319">
        <v>98.5</v>
      </c>
      <c r="G319">
        <v>98</v>
      </c>
      <c r="H319">
        <v>101.5</v>
      </c>
      <c r="I319">
        <v>134</v>
      </c>
      <c r="J319">
        <v>165.75</v>
      </c>
      <c r="K319">
        <v>183</v>
      </c>
      <c r="L319">
        <v>201.25</v>
      </c>
      <c r="M319">
        <v>200</v>
      </c>
      <c r="N319">
        <v>201.25</v>
      </c>
      <c r="O319">
        <v>207</v>
      </c>
      <c r="P319">
        <v>187</v>
      </c>
      <c r="Q319">
        <v>190.25</v>
      </c>
      <c r="R319">
        <v>190.5</v>
      </c>
      <c r="S319">
        <v>184.5</v>
      </c>
      <c r="T319">
        <v>157.5</v>
      </c>
      <c r="U319">
        <v>122</v>
      </c>
      <c r="V319">
        <v>119.75</v>
      </c>
      <c r="W319">
        <v>120.25</v>
      </c>
      <c r="X319">
        <v>119.75</v>
      </c>
      <c r="Y319">
        <v>113.75</v>
      </c>
      <c r="Z319" s="1">
        <v>3500.75</v>
      </c>
    </row>
    <row r="320" spans="1:26" x14ac:dyDescent="0.45">
      <c r="A320" s="8">
        <v>45244</v>
      </c>
      <c r="B320">
        <v>108.5</v>
      </c>
      <c r="C320">
        <v>108</v>
      </c>
      <c r="D320">
        <v>105.5</v>
      </c>
      <c r="E320">
        <v>107</v>
      </c>
      <c r="F320">
        <v>104.25</v>
      </c>
      <c r="G320">
        <v>108.25</v>
      </c>
      <c r="H320">
        <v>115.75</v>
      </c>
      <c r="I320">
        <v>146.75</v>
      </c>
      <c r="J320">
        <v>179</v>
      </c>
      <c r="K320">
        <v>187</v>
      </c>
      <c r="L320">
        <v>200.5</v>
      </c>
      <c r="M320">
        <v>198.5</v>
      </c>
      <c r="N320">
        <v>203</v>
      </c>
      <c r="O320">
        <v>193.5</v>
      </c>
      <c r="P320">
        <v>203.5</v>
      </c>
      <c r="Q320">
        <v>161.5</v>
      </c>
      <c r="R320">
        <v>155.25</v>
      </c>
      <c r="S320">
        <v>150.25</v>
      </c>
      <c r="T320">
        <v>134.5</v>
      </c>
      <c r="U320">
        <v>131</v>
      </c>
      <c r="V320">
        <v>118</v>
      </c>
      <c r="W320">
        <v>117</v>
      </c>
      <c r="X320">
        <v>112</v>
      </c>
      <c r="Y320">
        <v>111</v>
      </c>
      <c r="Z320" s="1">
        <v>3459.5</v>
      </c>
    </row>
    <row r="321" spans="1:26" x14ac:dyDescent="0.45">
      <c r="A321" s="8">
        <v>45245</v>
      </c>
      <c r="B321">
        <v>107.5</v>
      </c>
      <c r="C321">
        <v>106.75</v>
      </c>
      <c r="D321">
        <v>103.75</v>
      </c>
      <c r="E321">
        <v>102.5</v>
      </c>
      <c r="F321">
        <v>103</v>
      </c>
      <c r="G321">
        <v>101.75</v>
      </c>
      <c r="H321">
        <v>105</v>
      </c>
      <c r="I321">
        <v>132</v>
      </c>
      <c r="J321">
        <v>156.75</v>
      </c>
      <c r="K321">
        <v>176</v>
      </c>
      <c r="L321">
        <v>194</v>
      </c>
      <c r="M321">
        <v>191.75</v>
      </c>
      <c r="N321">
        <v>191.5</v>
      </c>
      <c r="O321">
        <v>202.25</v>
      </c>
      <c r="P321">
        <v>200.75</v>
      </c>
      <c r="Q321">
        <v>194.5</v>
      </c>
      <c r="R321">
        <v>189.75</v>
      </c>
      <c r="S321">
        <v>187.5</v>
      </c>
      <c r="T321">
        <v>164.5</v>
      </c>
      <c r="U321">
        <v>127</v>
      </c>
      <c r="V321">
        <v>124</v>
      </c>
      <c r="W321">
        <v>124</v>
      </c>
      <c r="X321">
        <v>115.75</v>
      </c>
      <c r="Y321">
        <v>105.25</v>
      </c>
      <c r="Z321" s="1">
        <v>3507.5</v>
      </c>
    </row>
    <row r="322" spans="1:26" x14ac:dyDescent="0.45">
      <c r="A322" s="8">
        <v>45246</v>
      </c>
      <c r="B322">
        <v>101</v>
      </c>
      <c r="C322">
        <v>100.5</v>
      </c>
      <c r="D322">
        <v>98</v>
      </c>
      <c r="E322">
        <v>97</v>
      </c>
      <c r="F322">
        <v>96.25</v>
      </c>
      <c r="G322">
        <v>96.25</v>
      </c>
      <c r="H322">
        <v>100</v>
      </c>
      <c r="I322">
        <v>127.5</v>
      </c>
      <c r="J322">
        <v>159.5</v>
      </c>
      <c r="K322">
        <v>183.75</v>
      </c>
      <c r="L322">
        <v>195.5</v>
      </c>
      <c r="M322">
        <v>202.25</v>
      </c>
      <c r="N322">
        <v>204</v>
      </c>
      <c r="O322">
        <v>201.5</v>
      </c>
      <c r="P322">
        <v>194.5</v>
      </c>
      <c r="Q322">
        <v>191.75</v>
      </c>
      <c r="R322">
        <v>200.75</v>
      </c>
      <c r="S322">
        <v>182.75</v>
      </c>
      <c r="T322">
        <v>164.5</v>
      </c>
      <c r="U322">
        <v>124.5</v>
      </c>
      <c r="V322">
        <v>124.25</v>
      </c>
      <c r="W322">
        <v>122.75</v>
      </c>
      <c r="X322">
        <v>119.75</v>
      </c>
      <c r="Y322">
        <v>114</v>
      </c>
      <c r="Z322" s="1">
        <v>3502.5</v>
      </c>
    </row>
    <row r="323" spans="1:26" x14ac:dyDescent="0.45">
      <c r="A323" s="8">
        <v>45247</v>
      </c>
      <c r="B323">
        <v>106.25</v>
      </c>
      <c r="C323">
        <v>105.25</v>
      </c>
      <c r="D323">
        <v>102.75</v>
      </c>
      <c r="E323">
        <v>102.75</v>
      </c>
      <c r="F323">
        <v>101.5</v>
      </c>
      <c r="G323">
        <v>101.5</v>
      </c>
      <c r="H323">
        <v>100.75</v>
      </c>
      <c r="I323">
        <v>102.5</v>
      </c>
      <c r="J323">
        <v>115.75</v>
      </c>
      <c r="K323">
        <v>121.5</v>
      </c>
      <c r="L323">
        <v>127.25</v>
      </c>
      <c r="M323">
        <v>116.25</v>
      </c>
      <c r="N323">
        <v>114.5</v>
      </c>
      <c r="O323">
        <v>115</v>
      </c>
      <c r="P323">
        <v>115.5</v>
      </c>
      <c r="Q323">
        <v>115.5</v>
      </c>
      <c r="R323">
        <v>116</v>
      </c>
      <c r="S323">
        <v>120</v>
      </c>
      <c r="T323">
        <v>120</v>
      </c>
      <c r="U323">
        <v>119.25</v>
      </c>
      <c r="V323">
        <v>119.25</v>
      </c>
      <c r="W323">
        <v>119</v>
      </c>
      <c r="X323">
        <v>111.5</v>
      </c>
      <c r="Y323">
        <v>103</v>
      </c>
      <c r="Z323" s="1">
        <v>2692.5</v>
      </c>
    </row>
    <row r="324" spans="1:26" x14ac:dyDescent="0.45">
      <c r="A324" s="8">
        <v>45248</v>
      </c>
      <c r="B324">
        <v>102.5</v>
      </c>
      <c r="C324">
        <v>102.5</v>
      </c>
      <c r="D324">
        <v>98</v>
      </c>
      <c r="E324">
        <v>98</v>
      </c>
      <c r="F324">
        <v>97</v>
      </c>
      <c r="G324">
        <v>96.25</v>
      </c>
      <c r="H324">
        <v>96.5</v>
      </c>
      <c r="I324">
        <v>97.25</v>
      </c>
      <c r="J324">
        <v>100.25</v>
      </c>
      <c r="K324">
        <v>108</v>
      </c>
      <c r="L324">
        <v>115.25</v>
      </c>
      <c r="M324">
        <v>115</v>
      </c>
      <c r="N324">
        <v>115.5</v>
      </c>
      <c r="O324">
        <v>115.25</v>
      </c>
      <c r="P324">
        <v>115.25</v>
      </c>
      <c r="Q324">
        <v>115</v>
      </c>
      <c r="R324">
        <v>116</v>
      </c>
      <c r="S324">
        <v>120</v>
      </c>
      <c r="T324">
        <v>120.25</v>
      </c>
      <c r="U324">
        <v>120.25</v>
      </c>
      <c r="V324">
        <v>119.75</v>
      </c>
      <c r="W324">
        <v>119.5</v>
      </c>
      <c r="X324">
        <v>111.75</v>
      </c>
      <c r="Y324">
        <v>104.5</v>
      </c>
      <c r="Z324" s="1">
        <v>2619.5</v>
      </c>
    </row>
    <row r="325" spans="1:26" x14ac:dyDescent="0.45">
      <c r="A325" s="8">
        <v>45249</v>
      </c>
      <c r="B325">
        <v>104.25</v>
      </c>
      <c r="C325">
        <v>104</v>
      </c>
      <c r="D325">
        <v>101.25</v>
      </c>
      <c r="E325">
        <v>100.5</v>
      </c>
      <c r="F325">
        <v>100.75</v>
      </c>
      <c r="G325">
        <v>100.75</v>
      </c>
      <c r="H325">
        <v>106.5</v>
      </c>
      <c r="I325">
        <v>138</v>
      </c>
      <c r="J325">
        <v>157.5</v>
      </c>
      <c r="K325">
        <v>155.25</v>
      </c>
      <c r="L325">
        <v>158.5</v>
      </c>
      <c r="M325">
        <v>163</v>
      </c>
      <c r="N325">
        <v>170.75</v>
      </c>
      <c r="O325">
        <v>162.5</v>
      </c>
      <c r="P325">
        <v>159</v>
      </c>
      <c r="Q325">
        <v>152</v>
      </c>
      <c r="R325">
        <v>149.5</v>
      </c>
      <c r="S325">
        <v>154.5</v>
      </c>
      <c r="T325">
        <v>125.75</v>
      </c>
      <c r="U325">
        <v>95</v>
      </c>
      <c r="V325">
        <v>95.25</v>
      </c>
      <c r="W325">
        <v>98.5</v>
      </c>
      <c r="X325">
        <v>91.75</v>
      </c>
      <c r="Y325">
        <v>79.75</v>
      </c>
      <c r="Z325" s="1">
        <v>3024.5</v>
      </c>
    </row>
    <row r="326" spans="1:26" x14ac:dyDescent="0.45">
      <c r="A326" s="8">
        <v>45250</v>
      </c>
      <c r="B326">
        <v>83.25</v>
      </c>
      <c r="C326">
        <v>81.25</v>
      </c>
      <c r="D326">
        <v>73.5</v>
      </c>
      <c r="E326">
        <v>76.5</v>
      </c>
      <c r="F326">
        <v>76</v>
      </c>
      <c r="G326">
        <v>72.5</v>
      </c>
      <c r="H326">
        <v>81.25</v>
      </c>
      <c r="I326">
        <v>123.25</v>
      </c>
      <c r="J326">
        <v>128.75</v>
      </c>
      <c r="K326">
        <v>140.25</v>
      </c>
      <c r="L326">
        <v>146.25</v>
      </c>
      <c r="M326">
        <v>145.25</v>
      </c>
      <c r="N326">
        <v>149</v>
      </c>
      <c r="O326">
        <v>151.5</v>
      </c>
      <c r="P326">
        <v>154.25</v>
      </c>
      <c r="Q326">
        <v>143.5</v>
      </c>
      <c r="R326">
        <v>147.25</v>
      </c>
      <c r="S326">
        <v>147</v>
      </c>
      <c r="T326">
        <v>129.5</v>
      </c>
      <c r="U326">
        <v>88</v>
      </c>
      <c r="V326">
        <v>83.5</v>
      </c>
      <c r="W326">
        <v>86.75</v>
      </c>
      <c r="X326">
        <v>88.25</v>
      </c>
      <c r="Y326">
        <v>83</v>
      </c>
      <c r="Z326" s="1">
        <v>2679.5</v>
      </c>
    </row>
    <row r="327" spans="1:26" x14ac:dyDescent="0.45">
      <c r="A327" s="8">
        <v>45251</v>
      </c>
      <c r="B327">
        <v>87.5</v>
      </c>
      <c r="C327">
        <v>86</v>
      </c>
      <c r="D327">
        <v>79.5</v>
      </c>
      <c r="E327">
        <v>83.25</v>
      </c>
      <c r="F327">
        <v>79.75</v>
      </c>
      <c r="G327">
        <v>78.5</v>
      </c>
      <c r="H327">
        <v>89.25</v>
      </c>
      <c r="I327">
        <v>116.5</v>
      </c>
      <c r="J327">
        <v>137.75</v>
      </c>
      <c r="K327">
        <v>139.25</v>
      </c>
      <c r="L327">
        <v>149.75</v>
      </c>
      <c r="M327">
        <v>156</v>
      </c>
      <c r="N327">
        <v>145.75</v>
      </c>
      <c r="O327">
        <v>135</v>
      </c>
      <c r="P327">
        <v>137.25</v>
      </c>
      <c r="Q327">
        <v>111.5</v>
      </c>
      <c r="R327">
        <v>118</v>
      </c>
      <c r="S327">
        <v>123.5</v>
      </c>
      <c r="T327">
        <v>113.25</v>
      </c>
      <c r="U327">
        <v>99.5</v>
      </c>
      <c r="V327">
        <v>93.5</v>
      </c>
      <c r="W327">
        <v>87.25</v>
      </c>
      <c r="X327">
        <v>85.75</v>
      </c>
      <c r="Y327">
        <v>86.25</v>
      </c>
      <c r="Z327" s="1">
        <v>2619.5</v>
      </c>
    </row>
    <row r="328" spans="1:26" x14ac:dyDescent="0.45">
      <c r="A328" s="8">
        <v>45252</v>
      </c>
      <c r="B328">
        <v>86</v>
      </c>
      <c r="C328">
        <v>85</v>
      </c>
      <c r="D328">
        <v>82.5</v>
      </c>
      <c r="E328">
        <v>81</v>
      </c>
      <c r="F328">
        <v>81.5</v>
      </c>
      <c r="G328">
        <v>80</v>
      </c>
      <c r="H328">
        <v>84.5</v>
      </c>
      <c r="I328">
        <v>110</v>
      </c>
      <c r="J328">
        <v>130.5</v>
      </c>
      <c r="K328">
        <v>148.5</v>
      </c>
      <c r="L328">
        <v>156</v>
      </c>
      <c r="M328">
        <v>151.75</v>
      </c>
      <c r="N328">
        <v>144.75</v>
      </c>
      <c r="O328">
        <v>149</v>
      </c>
      <c r="P328">
        <v>148.25</v>
      </c>
      <c r="Q328">
        <v>153.75</v>
      </c>
      <c r="R328">
        <v>149</v>
      </c>
      <c r="S328">
        <v>148</v>
      </c>
      <c r="T328">
        <v>124.5</v>
      </c>
      <c r="U328">
        <v>83</v>
      </c>
      <c r="V328">
        <v>84.25</v>
      </c>
      <c r="W328">
        <v>81.25</v>
      </c>
      <c r="X328">
        <v>71.75</v>
      </c>
      <c r="Y328">
        <v>74.25</v>
      </c>
      <c r="Z328" s="1">
        <v>2689</v>
      </c>
    </row>
    <row r="329" spans="1:26" x14ac:dyDescent="0.45">
      <c r="A329" s="8">
        <v>45253</v>
      </c>
      <c r="B329">
        <v>72.25</v>
      </c>
      <c r="C329">
        <v>69.25</v>
      </c>
      <c r="D329">
        <v>72</v>
      </c>
      <c r="E329">
        <v>65.25</v>
      </c>
      <c r="F329">
        <v>67.5</v>
      </c>
      <c r="G329">
        <v>69.25</v>
      </c>
      <c r="H329">
        <v>66.5</v>
      </c>
      <c r="I329">
        <v>102</v>
      </c>
      <c r="J329">
        <v>119.5</v>
      </c>
      <c r="K329">
        <v>131</v>
      </c>
      <c r="L329">
        <v>153.5</v>
      </c>
      <c r="M329">
        <v>149.5</v>
      </c>
      <c r="N329">
        <v>154</v>
      </c>
      <c r="O329">
        <v>153</v>
      </c>
      <c r="P329">
        <v>148</v>
      </c>
      <c r="Q329">
        <v>155.75</v>
      </c>
      <c r="R329">
        <v>158.25</v>
      </c>
      <c r="S329">
        <v>150</v>
      </c>
      <c r="T329">
        <v>128.5</v>
      </c>
      <c r="U329">
        <v>84.25</v>
      </c>
      <c r="V329">
        <v>81.75</v>
      </c>
      <c r="W329">
        <v>83.5</v>
      </c>
      <c r="X329">
        <v>78</v>
      </c>
      <c r="Y329">
        <v>72</v>
      </c>
      <c r="Z329" s="1">
        <v>2584.5</v>
      </c>
    </row>
    <row r="330" spans="1:26" x14ac:dyDescent="0.45">
      <c r="A330" s="8">
        <v>45254</v>
      </c>
      <c r="B330">
        <v>71.5</v>
      </c>
      <c r="C330">
        <v>74.25</v>
      </c>
      <c r="D330">
        <v>69.25</v>
      </c>
      <c r="E330">
        <v>65.5</v>
      </c>
      <c r="F330">
        <v>69.5</v>
      </c>
      <c r="G330">
        <v>68.5</v>
      </c>
      <c r="H330">
        <v>64</v>
      </c>
      <c r="I330">
        <v>70</v>
      </c>
      <c r="J330">
        <v>70</v>
      </c>
      <c r="K330">
        <v>77.5</v>
      </c>
      <c r="L330">
        <v>90.25</v>
      </c>
      <c r="M330">
        <v>87</v>
      </c>
      <c r="N330">
        <v>83.25</v>
      </c>
      <c r="O330">
        <v>89.5</v>
      </c>
      <c r="P330">
        <v>82.75</v>
      </c>
      <c r="Q330">
        <v>79.75</v>
      </c>
      <c r="R330">
        <v>86.75</v>
      </c>
      <c r="S330">
        <v>90.75</v>
      </c>
      <c r="T330">
        <v>86</v>
      </c>
      <c r="U330">
        <v>91.25</v>
      </c>
      <c r="V330">
        <v>89.25</v>
      </c>
      <c r="W330">
        <v>85.25</v>
      </c>
      <c r="X330">
        <v>73.75</v>
      </c>
      <c r="Y330">
        <v>73.5</v>
      </c>
      <c r="Z330" s="1">
        <v>1889</v>
      </c>
    </row>
    <row r="331" spans="1:26" x14ac:dyDescent="0.45">
      <c r="A331" s="8">
        <v>45255</v>
      </c>
      <c r="B331">
        <v>72.5</v>
      </c>
      <c r="C331">
        <v>66.5</v>
      </c>
      <c r="D331">
        <v>70.25</v>
      </c>
      <c r="E331">
        <v>68.75</v>
      </c>
      <c r="F331">
        <v>64</v>
      </c>
      <c r="G331">
        <v>67.75</v>
      </c>
      <c r="H331">
        <v>69.25</v>
      </c>
      <c r="I331">
        <v>65.5</v>
      </c>
      <c r="J331">
        <v>67</v>
      </c>
      <c r="K331">
        <v>75.5</v>
      </c>
      <c r="L331">
        <v>82</v>
      </c>
      <c r="M331">
        <v>81.5</v>
      </c>
      <c r="N331">
        <v>79.75</v>
      </c>
      <c r="O331">
        <v>80</v>
      </c>
      <c r="P331">
        <v>82</v>
      </c>
      <c r="Q331">
        <v>81.25</v>
      </c>
      <c r="R331">
        <v>85</v>
      </c>
      <c r="S331">
        <v>86.25</v>
      </c>
      <c r="T331">
        <v>87.75</v>
      </c>
      <c r="U331">
        <v>92.5</v>
      </c>
      <c r="V331">
        <v>88</v>
      </c>
      <c r="W331">
        <v>86</v>
      </c>
      <c r="X331">
        <v>78.25</v>
      </c>
      <c r="Y331">
        <v>75.25</v>
      </c>
      <c r="Z331" s="1">
        <v>1852.5</v>
      </c>
    </row>
    <row r="332" spans="1:26" x14ac:dyDescent="0.45">
      <c r="A332" s="8">
        <v>45256</v>
      </c>
      <c r="B332">
        <v>73</v>
      </c>
      <c r="C332">
        <v>71.5</v>
      </c>
      <c r="D332">
        <v>72.25</v>
      </c>
      <c r="E332">
        <v>69.25</v>
      </c>
      <c r="F332">
        <v>65.5</v>
      </c>
      <c r="G332">
        <v>71</v>
      </c>
      <c r="H332">
        <v>73.5</v>
      </c>
      <c r="I332">
        <v>112.25</v>
      </c>
      <c r="J332">
        <v>126.75</v>
      </c>
      <c r="K332">
        <v>139.25</v>
      </c>
      <c r="L332">
        <v>149.5</v>
      </c>
      <c r="M332">
        <v>151.25</v>
      </c>
      <c r="N332">
        <v>154.5</v>
      </c>
      <c r="O332">
        <v>145.5</v>
      </c>
      <c r="P332">
        <v>155.5</v>
      </c>
      <c r="Q332">
        <v>147</v>
      </c>
      <c r="R332">
        <v>147.5</v>
      </c>
      <c r="S332">
        <v>159.5</v>
      </c>
      <c r="T332">
        <v>145</v>
      </c>
      <c r="U332">
        <v>90.5</v>
      </c>
      <c r="V332">
        <v>93.25</v>
      </c>
      <c r="W332">
        <v>92.75</v>
      </c>
      <c r="X332">
        <v>84.75</v>
      </c>
      <c r="Y332">
        <v>79.5</v>
      </c>
      <c r="Z332" s="1">
        <v>2670.25</v>
      </c>
    </row>
    <row r="333" spans="1:26" x14ac:dyDescent="0.45">
      <c r="A333" s="8">
        <v>45257</v>
      </c>
      <c r="B333">
        <v>74.75</v>
      </c>
      <c r="C333">
        <v>75.5</v>
      </c>
      <c r="D333">
        <v>75.5</v>
      </c>
      <c r="E333">
        <v>74.5</v>
      </c>
      <c r="F333">
        <v>68.25</v>
      </c>
      <c r="G333">
        <v>73.75</v>
      </c>
      <c r="H333">
        <v>83.5</v>
      </c>
      <c r="I333">
        <v>119</v>
      </c>
      <c r="J333">
        <v>130.25</v>
      </c>
      <c r="K333">
        <v>141.75</v>
      </c>
      <c r="L333">
        <v>148.75</v>
      </c>
      <c r="M333">
        <v>158.75</v>
      </c>
      <c r="N333">
        <v>149</v>
      </c>
      <c r="O333">
        <v>150</v>
      </c>
      <c r="P333">
        <v>152</v>
      </c>
      <c r="Q333">
        <v>143.5</v>
      </c>
      <c r="R333">
        <v>141</v>
      </c>
      <c r="S333">
        <v>142.25</v>
      </c>
      <c r="T333">
        <v>133.5</v>
      </c>
      <c r="U333">
        <v>77</v>
      </c>
      <c r="V333">
        <v>73.75</v>
      </c>
      <c r="W333">
        <v>75.75</v>
      </c>
      <c r="X333">
        <v>74.75</v>
      </c>
      <c r="Y333">
        <v>74.5</v>
      </c>
      <c r="Z333" s="1">
        <v>2611.25</v>
      </c>
    </row>
    <row r="334" spans="1:26" x14ac:dyDescent="0.45">
      <c r="A334" s="8">
        <v>45258</v>
      </c>
      <c r="B334">
        <v>74.75</v>
      </c>
      <c r="C334">
        <v>73.75</v>
      </c>
      <c r="D334">
        <v>70.5</v>
      </c>
      <c r="E334">
        <v>67.75</v>
      </c>
      <c r="F334">
        <v>67.75</v>
      </c>
      <c r="G334">
        <v>68.5</v>
      </c>
      <c r="H334">
        <v>75.5</v>
      </c>
      <c r="I334">
        <v>100.25</v>
      </c>
      <c r="J334">
        <v>123.5</v>
      </c>
      <c r="K334">
        <v>146.25</v>
      </c>
      <c r="L334">
        <v>148.5</v>
      </c>
      <c r="M334">
        <v>146.5</v>
      </c>
      <c r="N334">
        <v>144.25</v>
      </c>
      <c r="O334">
        <v>127.25</v>
      </c>
      <c r="P334">
        <v>126.5</v>
      </c>
      <c r="Q334">
        <v>108</v>
      </c>
      <c r="R334">
        <v>104.5</v>
      </c>
      <c r="S334">
        <v>109</v>
      </c>
      <c r="T334">
        <v>94</v>
      </c>
      <c r="U334">
        <v>88.5</v>
      </c>
      <c r="V334">
        <v>77.25</v>
      </c>
      <c r="W334">
        <v>76.75</v>
      </c>
      <c r="X334">
        <v>75.5</v>
      </c>
      <c r="Y334">
        <v>73.5</v>
      </c>
      <c r="Z334" s="1">
        <v>2368.5</v>
      </c>
    </row>
    <row r="335" spans="1:26" x14ac:dyDescent="0.45">
      <c r="A335" s="8">
        <v>45259</v>
      </c>
      <c r="B335">
        <v>71.5</v>
      </c>
      <c r="C335">
        <v>68</v>
      </c>
      <c r="D335">
        <v>64.5</v>
      </c>
      <c r="E335">
        <v>67.75</v>
      </c>
      <c r="F335">
        <v>67.25</v>
      </c>
      <c r="G335">
        <v>67.5</v>
      </c>
      <c r="H335">
        <v>73.75</v>
      </c>
      <c r="I335">
        <v>95</v>
      </c>
      <c r="J335">
        <v>123.25</v>
      </c>
      <c r="K335">
        <v>157</v>
      </c>
      <c r="L335">
        <v>169.75</v>
      </c>
      <c r="M335">
        <v>157.25</v>
      </c>
      <c r="N335">
        <v>156.5</v>
      </c>
      <c r="O335">
        <v>167</v>
      </c>
      <c r="P335">
        <v>171</v>
      </c>
      <c r="Q335">
        <v>167.5</v>
      </c>
      <c r="R335">
        <v>165.5</v>
      </c>
      <c r="S335">
        <v>161.5</v>
      </c>
      <c r="T335">
        <v>146.25</v>
      </c>
      <c r="U335">
        <v>92.5</v>
      </c>
      <c r="V335">
        <v>89.25</v>
      </c>
      <c r="W335">
        <v>89</v>
      </c>
      <c r="X335">
        <v>80</v>
      </c>
      <c r="Y335">
        <v>74</v>
      </c>
      <c r="Z335" s="1">
        <v>2742.5</v>
      </c>
    </row>
    <row r="336" spans="1:26" x14ac:dyDescent="0.45">
      <c r="A336" s="8">
        <v>45260</v>
      </c>
      <c r="B336">
        <v>73.75</v>
      </c>
      <c r="C336">
        <v>72.75</v>
      </c>
      <c r="D336">
        <v>69</v>
      </c>
      <c r="E336">
        <v>64.75</v>
      </c>
      <c r="F336">
        <v>66.25</v>
      </c>
      <c r="G336">
        <v>68.5</v>
      </c>
      <c r="H336">
        <v>73.5</v>
      </c>
      <c r="I336">
        <v>96.25</v>
      </c>
      <c r="J336">
        <v>117.75</v>
      </c>
      <c r="K336">
        <v>135</v>
      </c>
      <c r="L336">
        <v>146.25</v>
      </c>
      <c r="M336">
        <v>148.75</v>
      </c>
      <c r="N336">
        <v>149.5</v>
      </c>
      <c r="O336">
        <v>150.75</v>
      </c>
      <c r="P336">
        <v>158</v>
      </c>
      <c r="Q336">
        <v>151.75</v>
      </c>
      <c r="R336">
        <v>143.5</v>
      </c>
      <c r="S336">
        <v>147.75</v>
      </c>
      <c r="T336">
        <v>130.75</v>
      </c>
      <c r="U336">
        <v>87.5</v>
      </c>
      <c r="V336">
        <v>86</v>
      </c>
      <c r="W336">
        <v>88.25</v>
      </c>
      <c r="X336">
        <v>78.5</v>
      </c>
      <c r="Y336">
        <v>71</v>
      </c>
      <c r="Z336" s="1">
        <v>2575.75</v>
      </c>
    </row>
    <row r="337" spans="1:26" x14ac:dyDescent="0.45">
      <c r="A337" s="8">
        <v>45261</v>
      </c>
      <c r="B337">
        <v>70.25</v>
      </c>
      <c r="C337">
        <v>71.5</v>
      </c>
      <c r="D337">
        <v>70</v>
      </c>
      <c r="E337">
        <v>69.5</v>
      </c>
      <c r="F337">
        <v>69.25</v>
      </c>
      <c r="G337">
        <v>66.25</v>
      </c>
      <c r="H337">
        <v>64</v>
      </c>
      <c r="I337">
        <v>67.5</v>
      </c>
      <c r="J337">
        <v>69.75</v>
      </c>
      <c r="K337">
        <v>75.25</v>
      </c>
      <c r="L337">
        <v>85.5</v>
      </c>
      <c r="M337">
        <v>80.75</v>
      </c>
      <c r="N337">
        <v>82.25</v>
      </c>
      <c r="O337">
        <v>83.5</v>
      </c>
      <c r="P337">
        <v>86.25</v>
      </c>
      <c r="Q337">
        <v>82.5</v>
      </c>
      <c r="R337">
        <v>83.75</v>
      </c>
      <c r="S337">
        <v>87.75</v>
      </c>
      <c r="T337">
        <v>89.5</v>
      </c>
      <c r="U337">
        <v>89.25</v>
      </c>
      <c r="V337">
        <v>91.25</v>
      </c>
      <c r="W337">
        <v>89.5</v>
      </c>
      <c r="X337">
        <v>77.5</v>
      </c>
      <c r="Y337">
        <v>71.75</v>
      </c>
      <c r="Z337" s="1">
        <v>1874.25</v>
      </c>
    </row>
    <row r="338" spans="1:26" x14ac:dyDescent="0.45">
      <c r="A338" s="8">
        <v>45262</v>
      </c>
      <c r="B338">
        <v>70.75</v>
      </c>
      <c r="C338">
        <v>73.25</v>
      </c>
      <c r="D338">
        <v>71.75</v>
      </c>
      <c r="E338">
        <v>69.75</v>
      </c>
      <c r="F338">
        <v>68</v>
      </c>
      <c r="G338">
        <v>65.75</v>
      </c>
      <c r="H338">
        <v>67.25</v>
      </c>
      <c r="I338">
        <v>67.5</v>
      </c>
      <c r="J338">
        <v>69.75</v>
      </c>
      <c r="K338">
        <v>77.25</v>
      </c>
      <c r="L338">
        <v>83</v>
      </c>
      <c r="M338">
        <v>83</v>
      </c>
      <c r="N338">
        <v>86</v>
      </c>
      <c r="O338">
        <v>88.25</v>
      </c>
      <c r="P338">
        <v>86.25</v>
      </c>
      <c r="Q338">
        <v>82</v>
      </c>
      <c r="R338">
        <v>83.25</v>
      </c>
      <c r="S338">
        <v>89.75</v>
      </c>
      <c r="T338">
        <v>91.75</v>
      </c>
      <c r="U338">
        <v>90</v>
      </c>
      <c r="V338">
        <v>88.75</v>
      </c>
      <c r="W338">
        <v>85.75</v>
      </c>
      <c r="X338">
        <v>79</v>
      </c>
      <c r="Y338">
        <v>70.75</v>
      </c>
      <c r="Z338" s="1">
        <v>1888.5</v>
      </c>
    </row>
    <row r="339" spans="1:26" x14ac:dyDescent="0.45">
      <c r="A339" s="8">
        <v>45263</v>
      </c>
      <c r="B339">
        <v>70.75</v>
      </c>
      <c r="C339">
        <v>73.75</v>
      </c>
      <c r="D339">
        <v>70.25</v>
      </c>
      <c r="E339">
        <v>68.75</v>
      </c>
      <c r="F339">
        <v>66.5</v>
      </c>
      <c r="G339">
        <v>65.25</v>
      </c>
      <c r="H339">
        <v>73.5</v>
      </c>
      <c r="I339">
        <v>118.75</v>
      </c>
      <c r="J339">
        <v>136</v>
      </c>
      <c r="K339">
        <v>148</v>
      </c>
      <c r="L339">
        <v>164.25</v>
      </c>
      <c r="M339">
        <v>151.75</v>
      </c>
      <c r="N339">
        <v>163.75</v>
      </c>
      <c r="O339">
        <v>148.75</v>
      </c>
      <c r="P339">
        <v>179</v>
      </c>
      <c r="Q339">
        <v>176.5</v>
      </c>
      <c r="R339">
        <v>189.5</v>
      </c>
      <c r="S339">
        <v>184</v>
      </c>
      <c r="T339">
        <v>145.5</v>
      </c>
      <c r="U339">
        <v>109.5</v>
      </c>
      <c r="V339">
        <v>107</v>
      </c>
      <c r="W339">
        <v>110.5</v>
      </c>
      <c r="X339">
        <v>97.5</v>
      </c>
      <c r="Y339">
        <v>96</v>
      </c>
      <c r="Z339" s="1">
        <v>2915</v>
      </c>
    </row>
    <row r="340" spans="1:26" x14ac:dyDescent="0.45">
      <c r="A340" s="8">
        <v>45264</v>
      </c>
      <c r="B340">
        <v>101.25</v>
      </c>
      <c r="C340">
        <v>103.25</v>
      </c>
      <c r="D340">
        <v>99</v>
      </c>
      <c r="E340">
        <v>99</v>
      </c>
      <c r="F340">
        <v>98.25</v>
      </c>
      <c r="G340">
        <v>98.25</v>
      </c>
      <c r="H340">
        <v>99</v>
      </c>
      <c r="I340">
        <v>141.5</v>
      </c>
      <c r="J340">
        <v>150</v>
      </c>
      <c r="K340">
        <v>168.25</v>
      </c>
      <c r="L340">
        <v>168.75</v>
      </c>
      <c r="M340">
        <v>178.5</v>
      </c>
      <c r="N340">
        <v>170.5</v>
      </c>
      <c r="O340">
        <v>185</v>
      </c>
      <c r="P340">
        <v>172.5</v>
      </c>
      <c r="Q340">
        <v>166.5</v>
      </c>
      <c r="R340">
        <v>165.5</v>
      </c>
      <c r="S340">
        <v>166.5</v>
      </c>
      <c r="T340">
        <v>144.75</v>
      </c>
      <c r="U340">
        <v>103.25</v>
      </c>
      <c r="V340">
        <v>95.75</v>
      </c>
      <c r="W340">
        <v>98.75</v>
      </c>
      <c r="X340">
        <v>99.25</v>
      </c>
      <c r="Y340">
        <v>99.25</v>
      </c>
      <c r="Z340" s="1">
        <v>3172.5</v>
      </c>
    </row>
    <row r="341" spans="1:26" x14ac:dyDescent="0.45">
      <c r="A341" s="8">
        <v>45265</v>
      </c>
      <c r="B341">
        <v>98.75</v>
      </c>
      <c r="C341">
        <v>98.75</v>
      </c>
      <c r="D341">
        <v>96</v>
      </c>
      <c r="E341">
        <v>95</v>
      </c>
      <c r="F341">
        <v>95</v>
      </c>
      <c r="G341">
        <v>96.5</v>
      </c>
      <c r="H341">
        <v>101.25</v>
      </c>
      <c r="I341">
        <v>132.25</v>
      </c>
      <c r="J341">
        <v>151.5</v>
      </c>
      <c r="K341">
        <v>165</v>
      </c>
      <c r="L341">
        <v>147.5</v>
      </c>
      <c r="M341">
        <v>156.5</v>
      </c>
      <c r="N341">
        <v>150.5</v>
      </c>
      <c r="O341">
        <v>139.25</v>
      </c>
      <c r="P341">
        <v>126.75</v>
      </c>
      <c r="Q341">
        <v>103.25</v>
      </c>
      <c r="R341">
        <v>105.25</v>
      </c>
      <c r="S341">
        <v>126.25</v>
      </c>
      <c r="T341">
        <v>106.75</v>
      </c>
      <c r="U341">
        <v>95.5</v>
      </c>
      <c r="V341">
        <v>97.5</v>
      </c>
      <c r="W341">
        <v>79</v>
      </c>
      <c r="X341">
        <v>79.25</v>
      </c>
      <c r="Y341">
        <v>84.75</v>
      </c>
      <c r="Z341" s="1">
        <v>2728</v>
      </c>
    </row>
    <row r="342" spans="1:26" x14ac:dyDescent="0.45">
      <c r="A342" s="8">
        <v>45266</v>
      </c>
      <c r="B342">
        <v>78.5</v>
      </c>
      <c r="C342">
        <v>77.5</v>
      </c>
      <c r="D342">
        <v>74.25</v>
      </c>
      <c r="E342">
        <v>81.5</v>
      </c>
      <c r="F342">
        <v>75.75</v>
      </c>
      <c r="G342">
        <v>72.25</v>
      </c>
      <c r="H342">
        <v>85</v>
      </c>
      <c r="I342">
        <v>106.25</v>
      </c>
      <c r="J342">
        <v>135.5</v>
      </c>
      <c r="K342">
        <v>148</v>
      </c>
      <c r="L342">
        <v>159.5</v>
      </c>
      <c r="M342">
        <v>162.25</v>
      </c>
      <c r="N342">
        <v>169.25</v>
      </c>
      <c r="O342">
        <v>168</v>
      </c>
      <c r="P342">
        <v>169</v>
      </c>
      <c r="Q342">
        <v>174</v>
      </c>
      <c r="R342">
        <v>161.25</v>
      </c>
      <c r="S342">
        <v>159.75</v>
      </c>
      <c r="T342">
        <v>143.5</v>
      </c>
      <c r="U342">
        <v>88.5</v>
      </c>
      <c r="V342">
        <v>91</v>
      </c>
      <c r="W342">
        <v>80</v>
      </c>
      <c r="X342">
        <v>80.5</v>
      </c>
      <c r="Y342">
        <v>78.25</v>
      </c>
      <c r="Z342" s="1">
        <v>2819.25</v>
      </c>
    </row>
    <row r="343" spans="1:26" x14ac:dyDescent="0.45">
      <c r="A343" s="8">
        <v>45267</v>
      </c>
      <c r="B343">
        <v>81.5</v>
      </c>
      <c r="C343">
        <v>75.75</v>
      </c>
      <c r="D343">
        <v>74.25</v>
      </c>
      <c r="E343">
        <v>77.25</v>
      </c>
      <c r="F343">
        <v>72.25</v>
      </c>
      <c r="G343">
        <v>74</v>
      </c>
      <c r="H343">
        <v>87.25</v>
      </c>
      <c r="I343">
        <v>113.25</v>
      </c>
      <c r="J343">
        <v>147.5</v>
      </c>
      <c r="K343">
        <v>165.75</v>
      </c>
      <c r="L343">
        <v>176</v>
      </c>
      <c r="M343">
        <v>170.25</v>
      </c>
      <c r="N343">
        <v>165.75</v>
      </c>
      <c r="O343">
        <v>103</v>
      </c>
      <c r="P343">
        <v>109</v>
      </c>
      <c r="Q343">
        <v>124</v>
      </c>
      <c r="R343">
        <v>129</v>
      </c>
      <c r="S343">
        <v>118.5</v>
      </c>
      <c r="T343">
        <v>108.5</v>
      </c>
      <c r="U343">
        <v>92</v>
      </c>
      <c r="V343">
        <v>86.5</v>
      </c>
      <c r="W343">
        <v>89.5</v>
      </c>
      <c r="X343">
        <v>75.25</v>
      </c>
      <c r="Y343">
        <v>79.25</v>
      </c>
      <c r="Z343" s="1">
        <v>2595.25</v>
      </c>
    </row>
    <row r="344" spans="1:26" x14ac:dyDescent="0.45">
      <c r="A344" s="8">
        <v>45268</v>
      </c>
      <c r="B344">
        <v>83.25</v>
      </c>
      <c r="C344">
        <v>77.25</v>
      </c>
      <c r="D344">
        <v>72.75</v>
      </c>
      <c r="E344">
        <v>71</v>
      </c>
      <c r="F344">
        <v>72.25</v>
      </c>
      <c r="G344">
        <v>76</v>
      </c>
      <c r="H344">
        <v>70.5</v>
      </c>
      <c r="I344">
        <v>75.25</v>
      </c>
      <c r="J344">
        <v>74.5</v>
      </c>
      <c r="K344">
        <v>88.25</v>
      </c>
      <c r="L344">
        <v>83</v>
      </c>
      <c r="M344">
        <v>97.5</v>
      </c>
      <c r="N344">
        <v>97.75</v>
      </c>
      <c r="O344">
        <v>97.25</v>
      </c>
      <c r="P344">
        <v>96.5</v>
      </c>
      <c r="Q344">
        <v>90.75</v>
      </c>
      <c r="R344">
        <v>92.75</v>
      </c>
      <c r="S344">
        <v>96</v>
      </c>
      <c r="T344">
        <v>93</v>
      </c>
      <c r="U344">
        <v>93.5</v>
      </c>
      <c r="V344">
        <v>96.5</v>
      </c>
      <c r="W344">
        <v>81.5</v>
      </c>
      <c r="X344">
        <v>78</v>
      </c>
      <c r="Y344">
        <v>79.5</v>
      </c>
      <c r="Z344" s="1">
        <v>2034.5</v>
      </c>
    </row>
    <row r="345" spans="1:26" x14ac:dyDescent="0.45">
      <c r="A345" s="8">
        <v>45269</v>
      </c>
      <c r="B345">
        <v>83</v>
      </c>
      <c r="C345">
        <v>76</v>
      </c>
      <c r="D345">
        <v>77.25</v>
      </c>
      <c r="E345">
        <v>78.75</v>
      </c>
      <c r="F345">
        <v>73</v>
      </c>
      <c r="G345">
        <v>73.5</v>
      </c>
      <c r="H345">
        <v>71.75</v>
      </c>
      <c r="I345">
        <v>75.25</v>
      </c>
      <c r="J345">
        <v>80.75</v>
      </c>
      <c r="K345">
        <v>81.25</v>
      </c>
      <c r="L345">
        <v>88</v>
      </c>
      <c r="M345">
        <v>81.75</v>
      </c>
      <c r="N345">
        <v>89.5</v>
      </c>
      <c r="O345">
        <v>81.25</v>
      </c>
      <c r="P345">
        <v>87.5</v>
      </c>
      <c r="Q345">
        <v>83.5</v>
      </c>
      <c r="R345">
        <v>89.5</v>
      </c>
      <c r="S345">
        <v>88.75</v>
      </c>
      <c r="T345">
        <v>94</v>
      </c>
      <c r="U345">
        <v>87.5</v>
      </c>
      <c r="V345">
        <v>96.5</v>
      </c>
      <c r="W345">
        <v>80.25</v>
      </c>
      <c r="X345">
        <v>75.5</v>
      </c>
      <c r="Y345">
        <v>74.25</v>
      </c>
      <c r="Z345" s="1">
        <v>1968.25</v>
      </c>
    </row>
    <row r="346" spans="1:26" x14ac:dyDescent="0.45">
      <c r="A346" s="8">
        <v>45270</v>
      </c>
      <c r="B346">
        <v>75.25</v>
      </c>
      <c r="C346">
        <v>77</v>
      </c>
      <c r="D346">
        <v>72</v>
      </c>
      <c r="E346">
        <v>74.5</v>
      </c>
      <c r="F346">
        <v>71.5</v>
      </c>
      <c r="G346">
        <v>70.25</v>
      </c>
      <c r="H346">
        <v>71.25</v>
      </c>
      <c r="I346">
        <v>104</v>
      </c>
      <c r="J346">
        <v>126.5</v>
      </c>
      <c r="K346">
        <v>145</v>
      </c>
      <c r="L346">
        <v>157.75</v>
      </c>
      <c r="M346">
        <v>147.25</v>
      </c>
      <c r="N346">
        <v>137.5</v>
      </c>
      <c r="O346">
        <v>153.75</v>
      </c>
      <c r="P346">
        <v>146.75</v>
      </c>
      <c r="Q346">
        <v>146.75</v>
      </c>
      <c r="R346">
        <v>161.25</v>
      </c>
      <c r="S346">
        <v>155</v>
      </c>
      <c r="T346">
        <v>127</v>
      </c>
      <c r="U346">
        <v>91.5</v>
      </c>
      <c r="V346">
        <v>86.5</v>
      </c>
      <c r="W346">
        <v>84.5</v>
      </c>
      <c r="X346">
        <v>74.5</v>
      </c>
      <c r="Y346">
        <v>72</v>
      </c>
      <c r="Z346" s="1">
        <v>2629.25</v>
      </c>
    </row>
    <row r="347" spans="1:26" x14ac:dyDescent="0.45">
      <c r="A347" s="8">
        <v>45271</v>
      </c>
      <c r="B347">
        <v>72</v>
      </c>
      <c r="C347">
        <v>73.5</v>
      </c>
      <c r="D347">
        <v>72</v>
      </c>
      <c r="E347">
        <v>73</v>
      </c>
      <c r="F347">
        <v>67.5</v>
      </c>
      <c r="G347">
        <v>67</v>
      </c>
      <c r="H347">
        <v>71</v>
      </c>
      <c r="I347">
        <v>109.5</v>
      </c>
      <c r="J347">
        <v>138</v>
      </c>
      <c r="K347">
        <v>144.5</v>
      </c>
      <c r="L347">
        <v>143</v>
      </c>
      <c r="M347">
        <v>165</v>
      </c>
      <c r="N347">
        <v>158.75</v>
      </c>
      <c r="O347">
        <v>151.75</v>
      </c>
      <c r="P347">
        <v>139.5</v>
      </c>
      <c r="Q347">
        <v>152.75</v>
      </c>
      <c r="R347">
        <v>156.25</v>
      </c>
      <c r="S347">
        <v>152.5</v>
      </c>
      <c r="T347">
        <v>135.75</v>
      </c>
      <c r="U347">
        <v>77.5</v>
      </c>
      <c r="V347">
        <v>75</v>
      </c>
      <c r="W347">
        <v>78</v>
      </c>
      <c r="X347">
        <v>75.25</v>
      </c>
      <c r="Y347">
        <v>78.25</v>
      </c>
      <c r="Z347" s="1">
        <v>2627.25</v>
      </c>
    </row>
    <row r="348" spans="1:26" x14ac:dyDescent="0.45">
      <c r="A348" s="8">
        <v>45272</v>
      </c>
      <c r="B348">
        <v>72.25</v>
      </c>
      <c r="C348">
        <v>71.75</v>
      </c>
      <c r="D348">
        <v>70.75</v>
      </c>
      <c r="E348">
        <v>69</v>
      </c>
      <c r="F348">
        <v>71.75</v>
      </c>
      <c r="G348">
        <v>71.75</v>
      </c>
      <c r="H348">
        <v>72.5</v>
      </c>
      <c r="I348">
        <v>104.75</v>
      </c>
      <c r="J348">
        <v>122.75</v>
      </c>
      <c r="K348">
        <v>134</v>
      </c>
      <c r="L348">
        <v>152</v>
      </c>
      <c r="M348">
        <v>165.5</v>
      </c>
      <c r="N348">
        <v>155.75</v>
      </c>
      <c r="O348">
        <v>135</v>
      </c>
      <c r="P348">
        <v>112.75</v>
      </c>
      <c r="Q348">
        <v>102.5</v>
      </c>
      <c r="R348">
        <v>100.5</v>
      </c>
      <c r="S348">
        <v>110</v>
      </c>
      <c r="T348">
        <v>93</v>
      </c>
      <c r="U348">
        <v>82</v>
      </c>
      <c r="V348">
        <v>78</v>
      </c>
      <c r="W348">
        <v>74</v>
      </c>
      <c r="X348">
        <v>75.75</v>
      </c>
      <c r="Y348">
        <v>72.25</v>
      </c>
      <c r="Z348" s="1">
        <v>2370.25</v>
      </c>
    </row>
    <row r="349" spans="1:26" x14ac:dyDescent="0.45">
      <c r="A349" s="8">
        <v>45273</v>
      </c>
      <c r="B349">
        <v>72.75</v>
      </c>
      <c r="C349">
        <v>75.5</v>
      </c>
      <c r="D349">
        <v>70.75</v>
      </c>
      <c r="E349">
        <v>72.75</v>
      </c>
      <c r="F349">
        <v>70.25</v>
      </c>
      <c r="G349">
        <v>68</v>
      </c>
      <c r="H349">
        <v>71.75</v>
      </c>
      <c r="I349">
        <v>97.25</v>
      </c>
      <c r="J349">
        <v>146.25</v>
      </c>
      <c r="K349">
        <v>149.75</v>
      </c>
      <c r="L349">
        <v>159.25</v>
      </c>
      <c r="M349">
        <v>159.5</v>
      </c>
      <c r="N349">
        <v>155.75</v>
      </c>
      <c r="O349">
        <v>165.75</v>
      </c>
      <c r="P349">
        <v>184</v>
      </c>
      <c r="Q349">
        <v>186.75</v>
      </c>
      <c r="R349">
        <v>186.75</v>
      </c>
      <c r="S349">
        <v>186.25</v>
      </c>
      <c r="T349">
        <v>168.75</v>
      </c>
      <c r="U349">
        <v>163</v>
      </c>
      <c r="V349">
        <v>141.25</v>
      </c>
      <c r="W349">
        <v>79</v>
      </c>
      <c r="X349">
        <v>72</v>
      </c>
      <c r="Y349">
        <v>73.5</v>
      </c>
      <c r="Z349" s="1">
        <v>2976.5</v>
      </c>
    </row>
    <row r="350" spans="1:26" x14ac:dyDescent="0.45">
      <c r="A350" s="8">
        <v>45274</v>
      </c>
      <c r="B350">
        <v>72.25</v>
      </c>
      <c r="C350">
        <v>76.75</v>
      </c>
      <c r="D350">
        <v>69.5</v>
      </c>
      <c r="E350">
        <v>67.5</v>
      </c>
      <c r="F350">
        <v>66.5</v>
      </c>
      <c r="G350">
        <v>66.25</v>
      </c>
      <c r="H350">
        <v>72.25</v>
      </c>
      <c r="I350">
        <v>98.5</v>
      </c>
      <c r="J350">
        <v>133</v>
      </c>
      <c r="K350">
        <v>151.5</v>
      </c>
      <c r="L350">
        <v>161.75</v>
      </c>
      <c r="M350">
        <v>159.75</v>
      </c>
      <c r="N350">
        <v>152</v>
      </c>
      <c r="O350">
        <v>154</v>
      </c>
      <c r="P350">
        <v>170.5</v>
      </c>
      <c r="Q350">
        <v>158.5</v>
      </c>
      <c r="R350">
        <v>168.75</v>
      </c>
      <c r="S350">
        <v>172.25</v>
      </c>
      <c r="T350">
        <v>134.5</v>
      </c>
      <c r="U350">
        <v>93.5</v>
      </c>
      <c r="V350">
        <v>83.75</v>
      </c>
      <c r="W350">
        <v>76.25</v>
      </c>
      <c r="X350">
        <v>70.75</v>
      </c>
      <c r="Y350">
        <v>75.25</v>
      </c>
      <c r="Z350" s="1">
        <v>2705.5</v>
      </c>
    </row>
    <row r="351" spans="1:26" x14ac:dyDescent="0.45">
      <c r="A351" s="8">
        <v>45275</v>
      </c>
      <c r="B351">
        <v>75.25</v>
      </c>
      <c r="C351">
        <v>72.25</v>
      </c>
      <c r="D351">
        <v>68.5</v>
      </c>
      <c r="E351">
        <v>66</v>
      </c>
      <c r="F351">
        <v>68.75</v>
      </c>
      <c r="G351">
        <v>70.75</v>
      </c>
      <c r="H351">
        <v>67.5</v>
      </c>
      <c r="I351">
        <v>68.75</v>
      </c>
      <c r="J351">
        <v>69.75</v>
      </c>
      <c r="K351">
        <v>82</v>
      </c>
      <c r="L351">
        <v>81.75</v>
      </c>
      <c r="M351">
        <v>81</v>
      </c>
      <c r="N351">
        <v>83.5</v>
      </c>
      <c r="O351">
        <v>70.25</v>
      </c>
      <c r="P351">
        <v>76.75</v>
      </c>
      <c r="Q351">
        <v>69.5</v>
      </c>
      <c r="R351">
        <v>68.25</v>
      </c>
      <c r="S351">
        <v>72</v>
      </c>
      <c r="T351">
        <v>76</v>
      </c>
      <c r="U351">
        <v>72.25</v>
      </c>
      <c r="V351">
        <v>69.75</v>
      </c>
      <c r="W351">
        <v>69.5</v>
      </c>
      <c r="X351">
        <v>72.5</v>
      </c>
      <c r="Y351">
        <v>77.5</v>
      </c>
      <c r="Z351" s="1">
        <v>1750</v>
      </c>
    </row>
    <row r="352" spans="1:26" x14ac:dyDescent="0.45">
      <c r="A352" s="8">
        <v>45276</v>
      </c>
      <c r="B352">
        <v>70.5</v>
      </c>
      <c r="C352">
        <v>71</v>
      </c>
      <c r="D352">
        <v>74.5</v>
      </c>
      <c r="E352">
        <v>69</v>
      </c>
      <c r="F352">
        <v>66.5</v>
      </c>
      <c r="G352">
        <v>66</v>
      </c>
      <c r="H352">
        <v>72.5</v>
      </c>
      <c r="I352">
        <v>69.75</v>
      </c>
      <c r="J352">
        <v>66.5</v>
      </c>
      <c r="K352">
        <v>73</v>
      </c>
      <c r="L352">
        <v>72.25</v>
      </c>
      <c r="M352">
        <v>70.5</v>
      </c>
      <c r="N352">
        <v>73.5</v>
      </c>
      <c r="O352">
        <v>72.75</v>
      </c>
      <c r="P352">
        <v>72.25</v>
      </c>
      <c r="Q352">
        <v>74.5</v>
      </c>
      <c r="R352">
        <v>68</v>
      </c>
      <c r="S352">
        <v>75.5</v>
      </c>
      <c r="T352">
        <v>74.75</v>
      </c>
      <c r="U352">
        <v>69.75</v>
      </c>
      <c r="V352">
        <v>68.5</v>
      </c>
      <c r="W352">
        <v>69.75</v>
      </c>
      <c r="X352">
        <v>73.25</v>
      </c>
      <c r="Y352">
        <v>72.5</v>
      </c>
      <c r="Z352" s="1">
        <v>1707</v>
      </c>
    </row>
    <row r="353" spans="1:26" x14ac:dyDescent="0.45">
      <c r="A353" s="8">
        <v>45277</v>
      </c>
      <c r="B353">
        <v>68.5</v>
      </c>
      <c r="C353">
        <v>67.5</v>
      </c>
      <c r="D353">
        <v>64.5</v>
      </c>
      <c r="E353">
        <v>68.25</v>
      </c>
      <c r="F353">
        <v>68.75</v>
      </c>
      <c r="G353">
        <v>64.5</v>
      </c>
      <c r="H353">
        <v>69.25</v>
      </c>
      <c r="I353">
        <v>93.25</v>
      </c>
      <c r="J353">
        <v>120.75</v>
      </c>
      <c r="K353">
        <v>132.25</v>
      </c>
      <c r="L353">
        <v>128.5</v>
      </c>
      <c r="M353">
        <v>133</v>
      </c>
      <c r="N353">
        <v>141.25</v>
      </c>
      <c r="O353">
        <v>141.25</v>
      </c>
      <c r="P353">
        <v>147</v>
      </c>
      <c r="Q353">
        <v>147.25</v>
      </c>
      <c r="R353">
        <v>144</v>
      </c>
      <c r="S353">
        <v>149.5</v>
      </c>
      <c r="T353">
        <v>116.5</v>
      </c>
      <c r="U353">
        <v>74.25</v>
      </c>
      <c r="V353">
        <v>78.5</v>
      </c>
      <c r="W353">
        <v>74.5</v>
      </c>
      <c r="X353">
        <v>75.75</v>
      </c>
      <c r="Y353">
        <v>70.5</v>
      </c>
      <c r="Z353" s="1">
        <v>2439.25</v>
      </c>
    </row>
    <row r="354" spans="1:26" x14ac:dyDescent="0.45">
      <c r="A354" s="8">
        <v>45278</v>
      </c>
      <c r="B354">
        <v>72.5</v>
      </c>
      <c r="C354">
        <v>76.75</v>
      </c>
      <c r="D354">
        <v>70.25</v>
      </c>
      <c r="E354">
        <v>69.5</v>
      </c>
      <c r="F354">
        <v>65.25</v>
      </c>
      <c r="G354">
        <v>68.5</v>
      </c>
      <c r="H354">
        <v>76.5</v>
      </c>
      <c r="I354">
        <v>109</v>
      </c>
      <c r="J354">
        <v>127.5</v>
      </c>
      <c r="K354">
        <v>129.5</v>
      </c>
      <c r="L354">
        <v>138.25</v>
      </c>
      <c r="M354">
        <v>142</v>
      </c>
      <c r="N354">
        <v>137.25</v>
      </c>
      <c r="O354">
        <v>149</v>
      </c>
      <c r="P354">
        <v>145</v>
      </c>
      <c r="Q354">
        <v>152</v>
      </c>
      <c r="R354">
        <v>150</v>
      </c>
      <c r="S354">
        <v>149</v>
      </c>
      <c r="T354">
        <v>136</v>
      </c>
      <c r="U354">
        <v>80</v>
      </c>
      <c r="V354">
        <v>71</v>
      </c>
      <c r="W354">
        <v>73.5</v>
      </c>
      <c r="X354">
        <v>72.5</v>
      </c>
      <c r="Y354">
        <v>67.5</v>
      </c>
      <c r="Z354" s="1">
        <v>2528.25</v>
      </c>
    </row>
    <row r="355" spans="1:26" x14ac:dyDescent="0.45">
      <c r="A355" s="8">
        <v>45279</v>
      </c>
      <c r="B355">
        <v>66.5</v>
      </c>
      <c r="C355">
        <v>69.25</v>
      </c>
      <c r="D355">
        <v>66.75</v>
      </c>
      <c r="E355">
        <v>63.5</v>
      </c>
      <c r="F355">
        <v>59.5</v>
      </c>
      <c r="G355">
        <v>63</v>
      </c>
      <c r="H355">
        <v>69.25</v>
      </c>
      <c r="I355">
        <v>96</v>
      </c>
      <c r="J355">
        <v>122.25</v>
      </c>
      <c r="K355">
        <v>135</v>
      </c>
      <c r="L355">
        <v>146.5</v>
      </c>
      <c r="M355">
        <v>134.75</v>
      </c>
      <c r="N355">
        <v>137.75</v>
      </c>
      <c r="O355">
        <v>145</v>
      </c>
      <c r="P355">
        <v>127</v>
      </c>
      <c r="Q355">
        <v>95.5</v>
      </c>
      <c r="R355">
        <v>108.75</v>
      </c>
      <c r="S355">
        <v>99.5</v>
      </c>
      <c r="T355">
        <v>85.25</v>
      </c>
      <c r="U355">
        <v>80.5</v>
      </c>
      <c r="V355">
        <v>73.5</v>
      </c>
      <c r="W355">
        <v>72.75</v>
      </c>
      <c r="X355">
        <v>66.25</v>
      </c>
      <c r="Y355">
        <v>66</v>
      </c>
      <c r="Z355" s="1">
        <v>2250</v>
      </c>
    </row>
    <row r="356" spans="1:26" x14ac:dyDescent="0.45">
      <c r="A356" s="8">
        <v>45280</v>
      </c>
      <c r="B356">
        <v>71</v>
      </c>
      <c r="C356">
        <v>68.5</v>
      </c>
      <c r="D356">
        <v>62.5</v>
      </c>
      <c r="E356">
        <v>59.5</v>
      </c>
      <c r="F356">
        <v>65.75</v>
      </c>
      <c r="G356">
        <v>66</v>
      </c>
      <c r="H356">
        <v>63.25</v>
      </c>
      <c r="I356">
        <v>95.5</v>
      </c>
      <c r="J356">
        <v>117</v>
      </c>
      <c r="K356">
        <v>147</v>
      </c>
      <c r="L356">
        <v>135.75</v>
      </c>
      <c r="M356">
        <v>137.75</v>
      </c>
      <c r="N356">
        <v>138.5</v>
      </c>
      <c r="O356">
        <v>135.25</v>
      </c>
      <c r="P356">
        <v>140.25</v>
      </c>
      <c r="Q356">
        <v>146.5</v>
      </c>
      <c r="R356">
        <v>145</v>
      </c>
      <c r="S356">
        <v>140.5</v>
      </c>
      <c r="T356">
        <v>123.5</v>
      </c>
      <c r="U356">
        <v>73</v>
      </c>
      <c r="V356">
        <v>65.25</v>
      </c>
      <c r="W356">
        <v>68.5</v>
      </c>
      <c r="X356">
        <v>68.25</v>
      </c>
      <c r="Y356">
        <v>69.25</v>
      </c>
      <c r="Z356" s="1">
        <v>2403.25</v>
      </c>
    </row>
    <row r="357" spans="1:26" x14ac:dyDescent="0.45">
      <c r="A357" s="8">
        <v>45281</v>
      </c>
      <c r="B357">
        <v>63.75</v>
      </c>
      <c r="C357">
        <v>70.5</v>
      </c>
      <c r="D357">
        <v>66.25</v>
      </c>
      <c r="E357">
        <v>59.75</v>
      </c>
      <c r="F357">
        <v>63</v>
      </c>
      <c r="G357">
        <v>62.5</v>
      </c>
      <c r="H357">
        <v>72.25</v>
      </c>
      <c r="I357">
        <v>96.5</v>
      </c>
      <c r="J357">
        <v>120.75</v>
      </c>
      <c r="K357">
        <v>130</v>
      </c>
      <c r="L357">
        <v>127</v>
      </c>
      <c r="M357">
        <v>123.5</v>
      </c>
      <c r="N357">
        <v>124.75</v>
      </c>
      <c r="O357">
        <v>131.25</v>
      </c>
      <c r="P357">
        <v>148.5</v>
      </c>
      <c r="Q357">
        <v>151.5</v>
      </c>
      <c r="R357">
        <v>146.75</v>
      </c>
      <c r="S357">
        <v>146.25</v>
      </c>
      <c r="T357">
        <v>124.5</v>
      </c>
      <c r="U357">
        <v>80.75</v>
      </c>
      <c r="V357">
        <v>77.5</v>
      </c>
      <c r="W357">
        <v>72.75</v>
      </c>
      <c r="X357">
        <v>73</v>
      </c>
      <c r="Y357">
        <v>78.25</v>
      </c>
      <c r="Z357" s="1">
        <v>2411.5</v>
      </c>
    </row>
    <row r="358" spans="1:26" x14ac:dyDescent="0.45">
      <c r="A358" s="8">
        <v>45282</v>
      </c>
      <c r="B358">
        <v>74.75</v>
      </c>
      <c r="C358">
        <v>77</v>
      </c>
      <c r="D358">
        <v>69.5</v>
      </c>
      <c r="E358">
        <v>69.5</v>
      </c>
      <c r="F358">
        <v>72.5</v>
      </c>
      <c r="G358">
        <v>70.25</v>
      </c>
      <c r="H358">
        <v>73.25</v>
      </c>
      <c r="I358">
        <v>68.25</v>
      </c>
      <c r="J358">
        <v>71.25</v>
      </c>
      <c r="K358">
        <v>86</v>
      </c>
      <c r="L358">
        <v>84.5</v>
      </c>
      <c r="M358">
        <v>87</v>
      </c>
      <c r="N358">
        <v>80.75</v>
      </c>
      <c r="O358">
        <v>72.75</v>
      </c>
      <c r="P358">
        <v>72</v>
      </c>
      <c r="Q358">
        <v>70.5</v>
      </c>
      <c r="R358">
        <v>75.5</v>
      </c>
      <c r="S358">
        <v>77</v>
      </c>
      <c r="T358">
        <v>81.25</v>
      </c>
      <c r="U358">
        <v>80.75</v>
      </c>
      <c r="V358">
        <v>75.75</v>
      </c>
      <c r="W358">
        <v>72.5</v>
      </c>
      <c r="X358">
        <v>70.75</v>
      </c>
      <c r="Y358">
        <v>75</v>
      </c>
      <c r="Z358" s="1">
        <v>1808.25</v>
      </c>
    </row>
    <row r="359" spans="1:26" x14ac:dyDescent="0.45">
      <c r="A359" s="8">
        <v>45283</v>
      </c>
      <c r="B359">
        <v>73.5</v>
      </c>
      <c r="C359">
        <v>70</v>
      </c>
      <c r="D359">
        <v>68.5</v>
      </c>
      <c r="E359">
        <v>69</v>
      </c>
      <c r="F359">
        <v>70.5</v>
      </c>
      <c r="G359">
        <v>65</v>
      </c>
      <c r="H359">
        <v>66</v>
      </c>
      <c r="I359">
        <v>70</v>
      </c>
      <c r="J359">
        <v>68.5</v>
      </c>
      <c r="K359">
        <v>70.5</v>
      </c>
      <c r="L359">
        <v>67</v>
      </c>
      <c r="M359">
        <v>66.5</v>
      </c>
      <c r="N359">
        <v>71.25</v>
      </c>
      <c r="O359">
        <v>69.25</v>
      </c>
      <c r="P359">
        <v>67.5</v>
      </c>
      <c r="Q359">
        <v>66.5</v>
      </c>
      <c r="R359">
        <v>77</v>
      </c>
      <c r="S359">
        <v>82.5</v>
      </c>
      <c r="T359">
        <v>75.75</v>
      </c>
      <c r="U359">
        <v>76.25</v>
      </c>
      <c r="V359">
        <v>78</v>
      </c>
      <c r="W359">
        <v>80.5</v>
      </c>
      <c r="X359">
        <v>70.75</v>
      </c>
      <c r="Y359">
        <v>71.5</v>
      </c>
      <c r="Z359" s="1">
        <v>1711.75</v>
      </c>
    </row>
    <row r="360" spans="1:26" x14ac:dyDescent="0.45">
      <c r="A360" s="8">
        <v>45284</v>
      </c>
      <c r="B360">
        <v>75.75</v>
      </c>
      <c r="C360">
        <v>73.5</v>
      </c>
      <c r="D360">
        <v>67.5</v>
      </c>
      <c r="E360">
        <v>62.75</v>
      </c>
      <c r="F360">
        <v>69.25</v>
      </c>
      <c r="G360">
        <v>70.5</v>
      </c>
      <c r="H360">
        <v>69.25</v>
      </c>
      <c r="I360">
        <v>102</v>
      </c>
      <c r="J360">
        <v>128.75</v>
      </c>
      <c r="K360">
        <v>143</v>
      </c>
      <c r="L360">
        <v>138</v>
      </c>
      <c r="M360">
        <v>137</v>
      </c>
      <c r="N360">
        <v>141</v>
      </c>
      <c r="O360">
        <v>139.5</v>
      </c>
      <c r="P360">
        <v>143</v>
      </c>
      <c r="Q360">
        <v>149</v>
      </c>
      <c r="R360">
        <v>166</v>
      </c>
      <c r="S360">
        <v>160.75</v>
      </c>
      <c r="T360">
        <v>130.75</v>
      </c>
      <c r="U360">
        <v>112.5</v>
      </c>
      <c r="V360">
        <v>109.75</v>
      </c>
      <c r="W360">
        <v>94</v>
      </c>
      <c r="X360">
        <v>66.75</v>
      </c>
      <c r="Y360">
        <v>68</v>
      </c>
      <c r="Z360" s="1">
        <v>2618.25</v>
      </c>
    </row>
    <row r="361" spans="1:26" x14ac:dyDescent="0.45">
      <c r="A361" s="8">
        <v>45285</v>
      </c>
      <c r="B361">
        <v>71</v>
      </c>
      <c r="C361">
        <v>67.25</v>
      </c>
      <c r="D361">
        <v>61.25</v>
      </c>
      <c r="E361">
        <v>63.75</v>
      </c>
      <c r="F361">
        <v>63</v>
      </c>
      <c r="G361">
        <v>65.25</v>
      </c>
      <c r="H361">
        <v>65.25</v>
      </c>
      <c r="I361">
        <v>102.75</v>
      </c>
      <c r="J361">
        <v>129.5</v>
      </c>
      <c r="K361">
        <v>141</v>
      </c>
      <c r="L361">
        <v>146</v>
      </c>
      <c r="M361">
        <v>135</v>
      </c>
      <c r="N361">
        <v>140.75</v>
      </c>
      <c r="O361">
        <v>129.25</v>
      </c>
      <c r="P361">
        <v>134</v>
      </c>
      <c r="Q361">
        <v>149</v>
      </c>
      <c r="R361">
        <v>144.25</v>
      </c>
      <c r="S361">
        <v>153.75</v>
      </c>
      <c r="T361">
        <v>141</v>
      </c>
      <c r="U361">
        <v>85.75</v>
      </c>
      <c r="V361">
        <v>73.25</v>
      </c>
      <c r="W361">
        <v>73.5</v>
      </c>
      <c r="X361">
        <v>77.25</v>
      </c>
      <c r="Y361">
        <v>74.75</v>
      </c>
      <c r="Z361" s="1">
        <v>2487.5</v>
      </c>
    </row>
    <row r="362" spans="1:26" x14ac:dyDescent="0.45">
      <c r="A362" s="8">
        <v>45286</v>
      </c>
      <c r="B362">
        <v>77</v>
      </c>
      <c r="C362">
        <v>71</v>
      </c>
      <c r="D362">
        <v>69</v>
      </c>
      <c r="E362">
        <v>72</v>
      </c>
      <c r="F362">
        <v>69.25</v>
      </c>
      <c r="G362">
        <v>67.25</v>
      </c>
      <c r="H362">
        <v>69.75</v>
      </c>
      <c r="I362">
        <v>117.75</v>
      </c>
      <c r="J362">
        <v>131.5</v>
      </c>
      <c r="K362">
        <v>139.5</v>
      </c>
      <c r="L362">
        <v>134.75</v>
      </c>
      <c r="M362">
        <v>140.25</v>
      </c>
      <c r="N362">
        <v>140</v>
      </c>
      <c r="O362">
        <v>133.5</v>
      </c>
      <c r="P362">
        <v>126.75</v>
      </c>
      <c r="Q362">
        <v>89.25</v>
      </c>
      <c r="R362">
        <v>89.5</v>
      </c>
      <c r="S362">
        <v>100</v>
      </c>
      <c r="T362">
        <v>90.75</v>
      </c>
      <c r="U362">
        <v>86.75</v>
      </c>
      <c r="V362">
        <v>80</v>
      </c>
      <c r="W362">
        <v>82.5</v>
      </c>
      <c r="X362">
        <v>81.5</v>
      </c>
      <c r="Y362">
        <v>77.75</v>
      </c>
      <c r="Z362" s="1">
        <v>2337.25</v>
      </c>
    </row>
    <row r="363" spans="1:26" x14ac:dyDescent="0.45">
      <c r="A363" s="8">
        <v>45287</v>
      </c>
      <c r="B363">
        <v>77.25</v>
      </c>
      <c r="C363">
        <v>82</v>
      </c>
      <c r="D363">
        <v>83</v>
      </c>
      <c r="E363">
        <v>74</v>
      </c>
      <c r="F363">
        <v>78</v>
      </c>
      <c r="G363">
        <v>80.75</v>
      </c>
      <c r="H363">
        <v>78.25</v>
      </c>
      <c r="I363">
        <v>116.75</v>
      </c>
      <c r="J363">
        <v>128.25</v>
      </c>
      <c r="K363">
        <v>140.5</v>
      </c>
      <c r="L363">
        <v>140.5</v>
      </c>
      <c r="M363">
        <v>147.5</v>
      </c>
      <c r="N363">
        <v>135.25</v>
      </c>
      <c r="O363">
        <v>141.25</v>
      </c>
      <c r="P363">
        <v>138.75</v>
      </c>
      <c r="Q363">
        <v>143.25</v>
      </c>
      <c r="R363">
        <v>142.25</v>
      </c>
      <c r="S363">
        <v>144.75</v>
      </c>
      <c r="T363">
        <v>119.5</v>
      </c>
      <c r="U363">
        <v>106</v>
      </c>
      <c r="V363">
        <v>104.25</v>
      </c>
      <c r="W363">
        <v>97.25</v>
      </c>
      <c r="X363">
        <v>69.5</v>
      </c>
      <c r="Y363">
        <v>72</v>
      </c>
      <c r="Z363" s="1">
        <v>2640.75</v>
      </c>
    </row>
    <row r="364" spans="1:26" x14ac:dyDescent="0.45">
      <c r="A364" s="8">
        <v>45288</v>
      </c>
      <c r="B364">
        <v>74</v>
      </c>
      <c r="C364">
        <v>68.5</v>
      </c>
      <c r="D364">
        <v>64</v>
      </c>
      <c r="E364">
        <v>67</v>
      </c>
      <c r="F364">
        <v>65.5</v>
      </c>
      <c r="G364">
        <v>67.25</v>
      </c>
      <c r="H364">
        <v>67.25</v>
      </c>
      <c r="I364">
        <v>100.5</v>
      </c>
      <c r="J364">
        <v>132</v>
      </c>
      <c r="K364">
        <v>133</v>
      </c>
      <c r="L364">
        <v>135</v>
      </c>
      <c r="M364">
        <v>131</v>
      </c>
      <c r="N364">
        <v>136</v>
      </c>
      <c r="O364">
        <v>139</v>
      </c>
      <c r="P364">
        <v>151</v>
      </c>
      <c r="Q364">
        <v>141</v>
      </c>
      <c r="R364">
        <v>133</v>
      </c>
      <c r="S364">
        <v>140.25</v>
      </c>
      <c r="T364">
        <v>120.75</v>
      </c>
      <c r="U364">
        <v>86.25</v>
      </c>
      <c r="V364">
        <v>71.75</v>
      </c>
      <c r="W364">
        <v>75</v>
      </c>
      <c r="X364">
        <v>75.25</v>
      </c>
      <c r="Y364">
        <v>71.75</v>
      </c>
      <c r="Z364" s="1">
        <v>2446</v>
      </c>
    </row>
    <row r="365" spans="1:26" x14ac:dyDescent="0.45">
      <c r="A365" s="8">
        <v>45289</v>
      </c>
      <c r="B365">
        <v>70.75</v>
      </c>
      <c r="C365">
        <v>67.75</v>
      </c>
      <c r="D365">
        <v>69</v>
      </c>
      <c r="E365">
        <v>68.75</v>
      </c>
      <c r="F365">
        <v>65.75</v>
      </c>
      <c r="G365">
        <v>65.5</v>
      </c>
      <c r="H365">
        <v>62.25</v>
      </c>
      <c r="I365">
        <v>67</v>
      </c>
      <c r="J365">
        <v>70.25</v>
      </c>
      <c r="K365">
        <v>68.5</v>
      </c>
      <c r="L365">
        <v>68.25</v>
      </c>
      <c r="M365">
        <v>68.5</v>
      </c>
      <c r="N365">
        <v>78</v>
      </c>
      <c r="O365">
        <v>68.75</v>
      </c>
      <c r="P365">
        <v>68.5</v>
      </c>
      <c r="Q365">
        <v>77.75</v>
      </c>
      <c r="R365">
        <v>74.75</v>
      </c>
      <c r="S365">
        <v>76.25</v>
      </c>
      <c r="T365">
        <v>76.75</v>
      </c>
      <c r="U365">
        <v>82</v>
      </c>
      <c r="V365">
        <v>80</v>
      </c>
      <c r="W365">
        <v>73</v>
      </c>
      <c r="X365">
        <v>68.75</v>
      </c>
      <c r="Y365">
        <v>70.25</v>
      </c>
      <c r="Z365" s="1">
        <v>1707</v>
      </c>
    </row>
    <row r="366" spans="1:26" x14ac:dyDescent="0.45">
      <c r="A366" s="8">
        <v>45290</v>
      </c>
      <c r="B366">
        <v>73.25</v>
      </c>
      <c r="C366">
        <v>72.75</v>
      </c>
      <c r="D366">
        <v>63</v>
      </c>
      <c r="E366">
        <v>64.25</v>
      </c>
      <c r="F366">
        <v>65.25</v>
      </c>
      <c r="G366">
        <v>68.5</v>
      </c>
      <c r="H366">
        <v>61.5</v>
      </c>
      <c r="I366">
        <v>63</v>
      </c>
      <c r="J366">
        <v>68.25</v>
      </c>
      <c r="K366">
        <v>67.75</v>
      </c>
      <c r="L366">
        <v>69.25</v>
      </c>
      <c r="M366">
        <v>67.25</v>
      </c>
      <c r="N366">
        <v>74.5</v>
      </c>
      <c r="O366">
        <v>71.5</v>
      </c>
      <c r="P366">
        <v>68</v>
      </c>
      <c r="Q366">
        <v>71</v>
      </c>
      <c r="R366">
        <v>76.25</v>
      </c>
      <c r="S366">
        <v>81</v>
      </c>
      <c r="T366">
        <v>75.5</v>
      </c>
      <c r="U366">
        <v>75</v>
      </c>
      <c r="V366">
        <v>79.25</v>
      </c>
      <c r="W366">
        <v>74</v>
      </c>
      <c r="X366">
        <v>73.75</v>
      </c>
      <c r="Y366">
        <v>67.5</v>
      </c>
      <c r="Z366" s="1">
        <v>1691.25</v>
      </c>
    </row>
    <row r="367" spans="1:26" x14ac:dyDescent="0.45">
      <c r="A367" s="8">
        <v>45291</v>
      </c>
      <c r="B367">
        <v>68.5</v>
      </c>
      <c r="C367">
        <v>73</v>
      </c>
      <c r="D367">
        <v>66.25</v>
      </c>
      <c r="E367">
        <v>65.5</v>
      </c>
      <c r="F367">
        <v>61.5</v>
      </c>
      <c r="G367">
        <v>66</v>
      </c>
      <c r="H367">
        <v>73.5</v>
      </c>
      <c r="I367">
        <v>93.5</v>
      </c>
      <c r="J367">
        <v>117</v>
      </c>
      <c r="K367">
        <v>145</v>
      </c>
      <c r="L367">
        <v>148.25</v>
      </c>
      <c r="M367">
        <v>149.75</v>
      </c>
      <c r="N367">
        <v>135</v>
      </c>
      <c r="O367">
        <v>137.5</v>
      </c>
      <c r="P367">
        <v>138.5</v>
      </c>
      <c r="Q367">
        <v>135.75</v>
      </c>
      <c r="R367">
        <v>141.25</v>
      </c>
      <c r="S367">
        <v>147.5</v>
      </c>
      <c r="T367">
        <v>120.5</v>
      </c>
      <c r="U367">
        <v>72.25</v>
      </c>
      <c r="V367">
        <v>75</v>
      </c>
      <c r="W367">
        <v>70</v>
      </c>
      <c r="X367">
        <v>69.75</v>
      </c>
      <c r="Y367">
        <v>65.5</v>
      </c>
      <c r="Z367" s="1">
        <v>2436.25</v>
      </c>
    </row>
    <row r="368" spans="1:26" x14ac:dyDescent="0.45">
      <c r="A368" s="4" t="s">
        <v>1</v>
      </c>
      <c r="B368" s="1">
        <v>41258</v>
      </c>
      <c r="C368" s="1">
        <v>40984.5</v>
      </c>
      <c r="D368" s="1">
        <v>39916.5</v>
      </c>
      <c r="E368" s="1">
        <v>40817.25</v>
      </c>
      <c r="F368" s="1">
        <v>40663.25</v>
      </c>
      <c r="G368" s="1">
        <v>39986.25</v>
      </c>
      <c r="H368" s="1">
        <v>42350.5</v>
      </c>
      <c r="I368" s="1">
        <v>53493</v>
      </c>
      <c r="J368" s="1">
        <v>62180.25</v>
      </c>
      <c r="K368" s="1">
        <v>67650.75</v>
      </c>
      <c r="L368" s="1">
        <v>70070.25</v>
      </c>
      <c r="M368" s="1">
        <v>71010</v>
      </c>
      <c r="N368" s="1">
        <v>71340.75</v>
      </c>
      <c r="O368" s="1">
        <v>70399.25</v>
      </c>
      <c r="P368" s="1">
        <v>70022</v>
      </c>
      <c r="Q368" s="1">
        <v>67551</v>
      </c>
      <c r="R368" s="1">
        <v>67062.5</v>
      </c>
      <c r="S368" s="1">
        <v>66847</v>
      </c>
      <c r="T368" s="1">
        <v>62461.75</v>
      </c>
      <c r="U368" s="1">
        <v>52306.5</v>
      </c>
      <c r="V368" s="1">
        <v>48411.75</v>
      </c>
      <c r="W368" s="1">
        <v>46215.5</v>
      </c>
      <c r="X368" s="1">
        <v>44497</v>
      </c>
      <c r="Y368" s="1">
        <v>42847</v>
      </c>
      <c r="Z368" s="1">
        <v>1320342.5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0A864-F873-4BD7-ABCF-3025DAF1BFE9}">
  <dimension ref="A1:Z367"/>
  <sheetViews>
    <sheetView topLeftCell="A328" workbookViewId="0">
      <selection activeCell="A358" sqref="A358:A360"/>
    </sheetView>
  </sheetViews>
  <sheetFormatPr defaultRowHeight="14.25" x14ac:dyDescent="0.45"/>
  <cols>
    <col min="1" max="1" width="10.0664062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3.004</v>
      </c>
      <c r="C3">
        <v>3.0049999999999999</v>
      </c>
      <c r="D3">
        <v>3.0049999999999999</v>
      </c>
      <c r="E3">
        <v>3.004</v>
      </c>
      <c r="F3">
        <v>3.0049999999999999</v>
      </c>
      <c r="G3">
        <v>3.0070000000000001</v>
      </c>
      <c r="H3">
        <v>1.32</v>
      </c>
      <c r="I3">
        <v>2E-3</v>
      </c>
      <c r="J3">
        <v>2E-3</v>
      </c>
      <c r="K3">
        <v>2E-3</v>
      </c>
      <c r="L3">
        <v>1E-3</v>
      </c>
      <c r="M3">
        <v>2E-3</v>
      </c>
      <c r="N3">
        <v>2E-3</v>
      </c>
      <c r="O3">
        <v>2E-3</v>
      </c>
      <c r="P3">
        <v>2E-3</v>
      </c>
      <c r="Q3">
        <v>1E-3</v>
      </c>
      <c r="R3">
        <v>0.54</v>
      </c>
      <c r="S3">
        <v>3.008</v>
      </c>
      <c r="T3">
        <v>3.0019999999999998</v>
      </c>
      <c r="U3">
        <v>3.0019999999999998</v>
      </c>
      <c r="V3">
        <v>3.0019999999999998</v>
      </c>
      <c r="W3">
        <v>3</v>
      </c>
      <c r="X3">
        <v>3</v>
      </c>
      <c r="Y3">
        <v>3</v>
      </c>
      <c r="Z3" s="1">
        <v>40.919999999999987</v>
      </c>
    </row>
    <row r="4" spans="1:26" x14ac:dyDescent="0.45">
      <c r="A4" s="8">
        <v>44928</v>
      </c>
      <c r="B4">
        <v>3</v>
      </c>
      <c r="C4">
        <v>3.0019999999999998</v>
      </c>
      <c r="D4">
        <v>3.004</v>
      </c>
      <c r="E4">
        <v>3.004</v>
      </c>
      <c r="F4">
        <v>3</v>
      </c>
      <c r="G4">
        <v>3.0059999999999998</v>
      </c>
      <c r="H4">
        <v>1.375</v>
      </c>
      <c r="I4">
        <v>2E-3</v>
      </c>
      <c r="J4">
        <v>2E-3</v>
      </c>
      <c r="K4">
        <v>2E-3</v>
      </c>
      <c r="L4">
        <v>1E-3</v>
      </c>
      <c r="M4">
        <v>2E-3</v>
      </c>
      <c r="N4">
        <v>2E-3</v>
      </c>
      <c r="O4">
        <v>2E-3</v>
      </c>
      <c r="P4">
        <v>1E-3</v>
      </c>
      <c r="Q4">
        <v>2E-3</v>
      </c>
      <c r="R4">
        <v>0.53500000000000003</v>
      </c>
      <c r="S4">
        <v>3.008</v>
      </c>
      <c r="T4">
        <v>3.0019999999999998</v>
      </c>
      <c r="U4">
        <v>3.0019999999999998</v>
      </c>
      <c r="V4">
        <v>3.0030000000000001</v>
      </c>
      <c r="W4">
        <v>3.0030000000000001</v>
      </c>
      <c r="X4">
        <v>3.0030000000000001</v>
      </c>
      <c r="Y4">
        <v>3.0019999999999998</v>
      </c>
      <c r="Z4" s="1">
        <v>40.964999999999996</v>
      </c>
    </row>
    <row r="5" spans="1:26" x14ac:dyDescent="0.45">
      <c r="A5" s="8">
        <v>44929</v>
      </c>
      <c r="B5">
        <v>3.0030000000000001</v>
      </c>
      <c r="C5">
        <v>3.0030000000000001</v>
      </c>
      <c r="D5">
        <v>3.0059999999999998</v>
      </c>
      <c r="E5">
        <v>3.0059999999999998</v>
      </c>
      <c r="F5">
        <v>3.0049999999999999</v>
      </c>
      <c r="G5">
        <v>3.0049999999999999</v>
      </c>
      <c r="H5">
        <v>1.3740000000000001</v>
      </c>
      <c r="I5">
        <v>2E-3</v>
      </c>
      <c r="J5">
        <v>2E-3</v>
      </c>
      <c r="K5">
        <v>2E-3</v>
      </c>
      <c r="L5">
        <v>1E-3</v>
      </c>
      <c r="M5">
        <v>2E-3</v>
      </c>
      <c r="N5">
        <v>2E-3</v>
      </c>
      <c r="O5">
        <v>2E-3</v>
      </c>
      <c r="P5">
        <v>1E-3</v>
      </c>
      <c r="Q5">
        <v>2E-3</v>
      </c>
      <c r="R5">
        <v>0.53600000000000003</v>
      </c>
      <c r="S5">
        <v>3.0049999999999999</v>
      </c>
      <c r="T5">
        <v>2.9990000000000001</v>
      </c>
      <c r="U5">
        <v>3.0009999999999999</v>
      </c>
      <c r="V5">
        <v>3</v>
      </c>
      <c r="W5">
        <v>3.0019999999999998</v>
      </c>
      <c r="X5">
        <v>3.0019999999999998</v>
      </c>
      <c r="Y5">
        <v>3.0030000000000001</v>
      </c>
      <c r="Z5" s="1">
        <v>40.965999999999994</v>
      </c>
    </row>
    <row r="6" spans="1:26" x14ac:dyDescent="0.45">
      <c r="A6" s="8">
        <v>44930</v>
      </c>
      <c r="Z6" s="1"/>
    </row>
    <row r="7" spans="1:26" x14ac:dyDescent="0.45">
      <c r="A7" s="8">
        <v>44931</v>
      </c>
      <c r="B7">
        <v>3.0110000000000001</v>
      </c>
      <c r="C7">
        <v>3.0089999999999999</v>
      </c>
      <c r="D7">
        <v>3.0089999999999999</v>
      </c>
      <c r="E7">
        <v>3.008</v>
      </c>
      <c r="F7">
        <v>3.008</v>
      </c>
      <c r="G7">
        <v>3.0089999999999999</v>
      </c>
      <c r="H7">
        <v>1.375</v>
      </c>
      <c r="I7">
        <v>2E-3</v>
      </c>
      <c r="J7">
        <v>2E-3</v>
      </c>
      <c r="K7">
        <v>1E-3</v>
      </c>
      <c r="L7">
        <v>2E-3</v>
      </c>
      <c r="M7">
        <v>2E-3</v>
      </c>
      <c r="N7">
        <v>2E-3</v>
      </c>
      <c r="O7">
        <v>1E-3</v>
      </c>
      <c r="P7">
        <v>2E-3</v>
      </c>
      <c r="Q7">
        <v>2E-3</v>
      </c>
      <c r="R7">
        <v>0.38500000000000001</v>
      </c>
      <c r="S7">
        <v>3.0089999999999999</v>
      </c>
      <c r="T7">
        <v>3.0019999999999998</v>
      </c>
      <c r="U7">
        <v>3</v>
      </c>
      <c r="V7">
        <v>3.0009999999999999</v>
      </c>
      <c r="W7">
        <v>3.0019999999999998</v>
      </c>
      <c r="X7">
        <v>3.0009999999999999</v>
      </c>
      <c r="Y7">
        <v>3.0030000000000001</v>
      </c>
      <c r="Z7" s="1">
        <v>40.847999999999992</v>
      </c>
    </row>
    <row r="8" spans="1:26" x14ac:dyDescent="0.45">
      <c r="A8" s="8">
        <v>44932</v>
      </c>
      <c r="B8">
        <v>3.0049999999999999</v>
      </c>
      <c r="C8">
        <v>3.0059999999999998</v>
      </c>
      <c r="D8">
        <v>3.0059999999999998</v>
      </c>
      <c r="E8">
        <v>3.008</v>
      </c>
      <c r="F8">
        <v>3.008</v>
      </c>
      <c r="G8">
        <v>3.008</v>
      </c>
      <c r="H8">
        <v>1.4239999999999999</v>
      </c>
      <c r="I8">
        <v>2E-3</v>
      </c>
      <c r="J8">
        <v>2E-3</v>
      </c>
      <c r="K8">
        <v>1E-3</v>
      </c>
      <c r="L8">
        <v>2E-3</v>
      </c>
      <c r="M8">
        <v>2E-3</v>
      </c>
      <c r="N8">
        <v>2E-3</v>
      </c>
      <c r="O8">
        <v>2E-3</v>
      </c>
      <c r="P8">
        <v>1E-3</v>
      </c>
      <c r="Q8">
        <v>2E-3</v>
      </c>
      <c r="R8">
        <v>0.38700000000000001</v>
      </c>
      <c r="S8">
        <v>3.01</v>
      </c>
      <c r="T8">
        <v>3.004</v>
      </c>
      <c r="U8">
        <v>3.0049999999999999</v>
      </c>
      <c r="V8">
        <v>3.0059999999999998</v>
      </c>
      <c r="W8">
        <v>3.008</v>
      </c>
      <c r="X8">
        <v>3.0070000000000001</v>
      </c>
      <c r="Y8">
        <v>3.0089999999999999</v>
      </c>
      <c r="Z8" s="1">
        <v>40.916999999999994</v>
      </c>
    </row>
    <row r="9" spans="1:26" x14ac:dyDescent="0.45">
      <c r="A9" s="8">
        <v>44933</v>
      </c>
      <c r="B9">
        <v>3.0089999999999999</v>
      </c>
      <c r="C9">
        <v>3.0070000000000001</v>
      </c>
      <c r="D9">
        <v>3.0059999999999998</v>
      </c>
      <c r="E9">
        <v>3.0070000000000001</v>
      </c>
      <c r="F9">
        <v>3.0059999999999998</v>
      </c>
      <c r="G9">
        <v>3.0059999999999998</v>
      </c>
      <c r="H9">
        <v>1.4239999999999999</v>
      </c>
      <c r="I9">
        <v>2E-3</v>
      </c>
      <c r="J9">
        <v>2E-3</v>
      </c>
      <c r="K9">
        <v>2E-3</v>
      </c>
      <c r="L9">
        <v>1E-3</v>
      </c>
      <c r="M9">
        <v>2E-3</v>
      </c>
      <c r="N9">
        <v>2E-3</v>
      </c>
      <c r="O9">
        <v>2E-3</v>
      </c>
      <c r="P9">
        <v>2E-3</v>
      </c>
      <c r="Q9">
        <v>2E-3</v>
      </c>
      <c r="R9">
        <v>0.38700000000000001</v>
      </c>
      <c r="S9">
        <v>3.0139999999999998</v>
      </c>
      <c r="T9">
        <v>3.0059999999999998</v>
      </c>
      <c r="U9">
        <v>3.008</v>
      </c>
      <c r="V9">
        <v>3.008</v>
      </c>
      <c r="W9">
        <v>3.008</v>
      </c>
      <c r="X9">
        <v>3.0089999999999999</v>
      </c>
      <c r="Y9">
        <v>3.0089999999999999</v>
      </c>
      <c r="Z9" s="1">
        <v>40.93099999999999</v>
      </c>
    </row>
    <row r="10" spans="1:26" x14ac:dyDescent="0.45">
      <c r="A10" s="8">
        <v>44934</v>
      </c>
      <c r="B10">
        <v>3.01</v>
      </c>
      <c r="C10">
        <v>3.01</v>
      </c>
      <c r="D10">
        <v>3.0110000000000001</v>
      </c>
      <c r="E10">
        <v>3.0110000000000001</v>
      </c>
      <c r="F10">
        <v>3.01</v>
      </c>
      <c r="G10">
        <v>3.008</v>
      </c>
      <c r="H10">
        <v>1.4239999999999999</v>
      </c>
      <c r="I10">
        <v>2E-3</v>
      </c>
      <c r="J10">
        <v>2E-3</v>
      </c>
      <c r="K10">
        <v>2E-3</v>
      </c>
      <c r="L10">
        <v>1E-3</v>
      </c>
      <c r="M10">
        <v>2E-3</v>
      </c>
      <c r="N10">
        <v>2E-3</v>
      </c>
      <c r="O10">
        <v>2E-3</v>
      </c>
      <c r="P10">
        <v>2E-3</v>
      </c>
      <c r="Q10">
        <v>1E-3</v>
      </c>
      <c r="R10">
        <v>0.38800000000000001</v>
      </c>
      <c r="S10">
        <v>3.012</v>
      </c>
      <c r="T10">
        <v>3.0059999999999998</v>
      </c>
      <c r="U10">
        <v>3.0059999999999998</v>
      </c>
      <c r="V10">
        <v>3.008</v>
      </c>
      <c r="W10">
        <v>3.0070000000000001</v>
      </c>
      <c r="X10">
        <v>3.008</v>
      </c>
      <c r="Y10">
        <v>3.008</v>
      </c>
      <c r="Z10" s="1">
        <v>40.942999999999998</v>
      </c>
    </row>
    <row r="11" spans="1:26" x14ac:dyDescent="0.45">
      <c r="A11" s="8">
        <v>44935</v>
      </c>
      <c r="B11">
        <v>3.01</v>
      </c>
      <c r="C11">
        <v>3.0110000000000001</v>
      </c>
      <c r="D11">
        <v>3.0070000000000001</v>
      </c>
      <c r="E11">
        <v>3.0070000000000001</v>
      </c>
      <c r="F11">
        <v>3.0049999999999999</v>
      </c>
      <c r="G11">
        <v>3.004</v>
      </c>
      <c r="H11">
        <v>1.4219999999999999</v>
      </c>
      <c r="I11">
        <v>2E-3</v>
      </c>
      <c r="J11">
        <v>2E-3</v>
      </c>
      <c r="K11">
        <v>2E-3</v>
      </c>
      <c r="L11">
        <v>2E-3</v>
      </c>
      <c r="M11">
        <v>1E-3</v>
      </c>
      <c r="N11">
        <v>2E-3</v>
      </c>
      <c r="O11">
        <v>1E-3</v>
      </c>
      <c r="P11">
        <v>2E-3</v>
      </c>
      <c r="Q11">
        <v>2E-3</v>
      </c>
      <c r="R11">
        <v>0.23599999999999999</v>
      </c>
      <c r="S11">
        <v>3.0110000000000001</v>
      </c>
      <c r="T11">
        <v>3.0030000000000001</v>
      </c>
      <c r="U11">
        <v>3.0049999999999999</v>
      </c>
      <c r="V11">
        <v>3.0059999999999998</v>
      </c>
      <c r="W11">
        <v>3.0049999999999999</v>
      </c>
      <c r="X11">
        <v>3.008</v>
      </c>
      <c r="Y11">
        <v>3.01</v>
      </c>
      <c r="Z11" s="1">
        <v>40.765999999999998</v>
      </c>
    </row>
    <row r="12" spans="1:26" x14ac:dyDescent="0.45">
      <c r="A12" s="8">
        <v>44936</v>
      </c>
      <c r="B12">
        <v>3.008</v>
      </c>
      <c r="C12">
        <v>3.0110000000000001</v>
      </c>
      <c r="D12">
        <v>3.012</v>
      </c>
      <c r="E12">
        <v>3.0089999999999999</v>
      </c>
      <c r="F12">
        <v>3.0110000000000001</v>
      </c>
      <c r="G12">
        <v>3.0110000000000001</v>
      </c>
      <c r="H12">
        <v>1.425</v>
      </c>
      <c r="I12">
        <v>2E-3</v>
      </c>
      <c r="J12">
        <v>1E-3</v>
      </c>
      <c r="K12">
        <v>2E-3</v>
      </c>
      <c r="L12">
        <v>2E-3</v>
      </c>
      <c r="M12">
        <v>2E-3</v>
      </c>
      <c r="N12">
        <v>2E-3</v>
      </c>
      <c r="O12">
        <v>1E-3</v>
      </c>
      <c r="P12">
        <v>2E-3</v>
      </c>
      <c r="Q12">
        <v>2E-3</v>
      </c>
      <c r="R12">
        <v>0.23699999999999999</v>
      </c>
      <c r="S12">
        <v>3.0150000000000001</v>
      </c>
      <c r="T12">
        <v>3.0059999999999998</v>
      </c>
      <c r="U12">
        <v>3.0059999999999998</v>
      </c>
      <c r="V12">
        <v>3.008</v>
      </c>
      <c r="W12">
        <v>3.01</v>
      </c>
      <c r="X12">
        <v>3.01</v>
      </c>
      <c r="Y12">
        <v>3.01</v>
      </c>
      <c r="Z12" s="1">
        <v>40.804999999999993</v>
      </c>
    </row>
    <row r="13" spans="1:26" x14ac:dyDescent="0.45">
      <c r="A13" s="8">
        <v>44937</v>
      </c>
      <c r="B13">
        <v>3.0110000000000001</v>
      </c>
      <c r="C13">
        <v>3.0110000000000001</v>
      </c>
      <c r="D13">
        <v>3.0110000000000001</v>
      </c>
      <c r="E13">
        <v>3.012</v>
      </c>
      <c r="F13">
        <v>3.0129999999999999</v>
      </c>
      <c r="G13">
        <v>3.0139999999999998</v>
      </c>
      <c r="H13">
        <v>1.4259999999999999</v>
      </c>
      <c r="I13">
        <v>2E-3</v>
      </c>
      <c r="J13">
        <v>1E-3</v>
      </c>
      <c r="K13">
        <v>2E-3</v>
      </c>
      <c r="L13">
        <v>2E-3</v>
      </c>
      <c r="M13">
        <v>2E-3</v>
      </c>
      <c r="N13">
        <v>2E-3</v>
      </c>
      <c r="O13">
        <v>2E-3</v>
      </c>
      <c r="P13">
        <v>1E-3</v>
      </c>
      <c r="Q13">
        <v>2E-3</v>
      </c>
      <c r="R13">
        <v>0.23699999999999999</v>
      </c>
      <c r="S13">
        <v>3.0139999999999998</v>
      </c>
      <c r="T13">
        <v>3.0059999999999998</v>
      </c>
      <c r="U13">
        <v>3.0059999999999998</v>
      </c>
      <c r="V13">
        <v>3.0059999999999998</v>
      </c>
      <c r="W13">
        <v>3.0070000000000001</v>
      </c>
      <c r="X13">
        <v>3.0070000000000001</v>
      </c>
      <c r="Y13">
        <v>3.0089999999999999</v>
      </c>
      <c r="Z13" s="1">
        <v>40.80599999999999</v>
      </c>
    </row>
    <row r="14" spans="1:26" x14ac:dyDescent="0.45">
      <c r="A14" s="8">
        <v>44938</v>
      </c>
      <c r="B14">
        <v>3.0089999999999999</v>
      </c>
      <c r="C14">
        <v>3.01</v>
      </c>
      <c r="D14">
        <v>3.0110000000000001</v>
      </c>
      <c r="E14">
        <v>3.0110000000000001</v>
      </c>
      <c r="F14">
        <v>3.012</v>
      </c>
      <c r="G14">
        <v>3.012</v>
      </c>
      <c r="H14">
        <v>1.425</v>
      </c>
      <c r="I14">
        <v>1E-3</v>
      </c>
      <c r="J14">
        <v>2E-3</v>
      </c>
      <c r="K14">
        <v>2E-3</v>
      </c>
      <c r="L14">
        <v>2E-3</v>
      </c>
      <c r="M14">
        <v>1E-3</v>
      </c>
      <c r="N14">
        <v>2E-3</v>
      </c>
      <c r="O14">
        <v>2E-3</v>
      </c>
      <c r="P14">
        <v>1E-3</v>
      </c>
      <c r="Q14">
        <v>2E-3</v>
      </c>
      <c r="R14">
        <v>0.23799999999999999</v>
      </c>
      <c r="S14">
        <v>3.028</v>
      </c>
      <c r="T14">
        <v>3.0179999999999998</v>
      </c>
      <c r="U14">
        <v>3.0179999999999998</v>
      </c>
      <c r="V14">
        <v>3.0139999999999998</v>
      </c>
      <c r="W14">
        <v>3.016</v>
      </c>
      <c r="X14">
        <v>3.0179999999999998</v>
      </c>
      <c r="Y14">
        <v>3.0179999999999998</v>
      </c>
      <c r="Z14" s="1">
        <v>40.872999999999998</v>
      </c>
    </row>
    <row r="15" spans="1:26" x14ac:dyDescent="0.45">
      <c r="A15" s="8">
        <v>44939</v>
      </c>
      <c r="Z15" s="1"/>
    </row>
    <row r="16" spans="1:26" x14ac:dyDescent="0.45">
      <c r="A16" s="8">
        <v>44940</v>
      </c>
      <c r="Z16" s="1"/>
    </row>
    <row r="17" spans="1:26" x14ac:dyDescent="0.45">
      <c r="A17" s="8">
        <v>44941</v>
      </c>
      <c r="Z17" s="1"/>
    </row>
    <row r="18" spans="1:26" x14ac:dyDescent="0.45">
      <c r="A18" s="8">
        <v>44942</v>
      </c>
      <c r="Z18" s="1"/>
    </row>
    <row r="19" spans="1:26" x14ac:dyDescent="0.45">
      <c r="A19" s="8">
        <v>44943</v>
      </c>
      <c r="Z19" s="1"/>
    </row>
    <row r="20" spans="1:26" x14ac:dyDescent="0.45">
      <c r="A20" s="8">
        <v>44944</v>
      </c>
      <c r="Z20" s="1"/>
    </row>
    <row r="21" spans="1:26" x14ac:dyDescent="0.45">
      <c r="A21" s="8">
        <v>44945</v>
      </c>
      <c r="Z21" s="1"/>
    </row>
    <row r="22" spans="1:26" x14ac:dyDescent="0.45">
      <c r="A22" s="8">
        <v>44946</v>
      </c>
      <c r="Z22" s="1"/>
    </row>
    <row r="23" spans="1:26" x14ac:dyDescent="0.45">
      <c r="A23" s="8">
        <v>44947</v>
      </c>
      <c r="Z23" s="1"/>
    </row>
    <row r="24" spans="1:26" x14ac:dyDescent="0.45">
      <c r="A24" s="8">
        <v>44948</v>
      </c>
      <c r="Z24" s="1"/>
    </row>
    <row r="25" spans="1:26" x14ac:dyDescent="0.45">
      <c r="A25" s="8">
        <v>44949</v>
      </c>
      <c r="Z25" s="1"/>
    </row>
    <row r="26" spans="1:26" x14ac:dyDescent="0.45">
      <c r="A26" s="8">
        <v>44950</v>
      </c>
      <c r="Z26" s="1"/>
    </row>
    <row r="27" spans="1:26" x14ac:dyDescent="0.45">
      <c r="A27" s="8">
        <v>44951</v>
      </c>
      <c r="Z27" s="1"/>
    </row>
    <row r="28" spans="1:26" x14ac:dyDescent="0.45">
      <c r="A28" s="8">
        <v>44952</v>
      </c>
      <c r="Z28" s="1"/>
    </row>
    <row r="29" spans="1:26" x14ac:dyDescent="0.45">
      <c r="A29" s="8">
        <v>44953</v>
      </c>
      <c r="Z29" s="1"/>
    </row>
    <row r="30" spans="1:26" x14ac:dyDescent="0.45">
      <c r="A30" s="8">
        <v>44954</v>
      </c>
      <c r="Z30" s="1"/>
    </row>
    <row r="31" spans="1:26" x14ac:dyDescent="0.45">
      <c r="A31" s="8">
        <v>44955</v>
      </c>
      <c r="Z31" s="1"/>
    </row>
    <row r="32" spans="1:26" x14ac:dyDescent="0.45">
      <c r="A32" s="8">
        <v>44956</v>
      </c>
      <c r="Z32" s="1"/>
    </row>
    <row r="33" spans="1:26" x14ac:dyDescent="0.45">
      <c r="A33" s="8">
        <v>44957</v>
      </c>
      <c r="B33">
        <v>3.016</v>
      </c>
      <c r="C33">
        <v>3.0139999999999998</v>
      </c>
      <c r="D33">
        <v>3.012</v>
      </c>
      <c r="E33">
        <v>3.0110000000000001</v>
      </c>
      <c r="F33">
        <v>3.0150000000000001</v>
      </c>
      <c r="G33">
        <v>3.0169999999999999</v>
      </c>
      <c r="H33">
        <v>1.17</v>
      </c>
      <c r="I33">
        <v>2E-3</v>
      </c>
      <c r="J33">
        <v>2E-3</v>
      </c>
      <c r="K33">
        <v>1E-3</v>
      </c>
      <c r="L33">
        <v>2E-3</v>
      </c>
      <c r="M33">
        <v>2E-3</v>
      </c>
      <c r="N33">
        <v>2E-3</v>
      </c>
      <c r="O33">
        <v>2E-3</v>
      </c>
      <c r="P33">
        <v>2E-3</v>
      </c>
      <c r="Q33">
        <v>2E-3</v>
      </c>
      <c r="R33">
        <v>1E-3</v>
      </c>
      <c r="S33">
        <v>2.306</v>
      </c>
      <c r="T33">
        <v>3.008</v>
      </c>
      <c r="U33">
        <v>3.0089999999999999</v>
      </c>
      <c r="V33">
        <v>3.0150000000000001</v>
      </c>
      <c r="W33">
        <v>3.0110000000000001</v>
      </c>
      <c r="X33">
        <v>3.0110000000000001</v>
      </c>
      <c r="Y33">
        <v>3.01</v>
      </c>
      <c r="Z33" s="1">
        <v>39.643000000000001</v>
      </c>
    </row>
    <row r="34" spans="1:26" x14ac:dyDescent="0.45">
      <c r="A34" s="8">
        <v>44958</v>
      </c>
      <c r="B34">
        <v>3.008</v>
      </c>
      <c r="C34">
        <v>3.012</v>
      </c>
      <c r="D34">
        <v>3.0150000000000001</v>
      </c>
      <c r="E34">
        <v>3.0139999999999998</v>
      </c>
      <c r="F34">
        <v>3.01</v>
      </c>
      <c r="G34">
        <v>3.0110000000000001</v>
      </c>
      <c r="H34">
        <v>1.167</v>
      </c>
      <c r="I34">
        <v>2E-3</v>
      </c>
      <c r="J34">
        <v>2E-3</v>
      </c>
      <c r="K34">
        <v>1E-3</v>
      </c>
      <c r="L34">
        <v>2E-3</v>
      </c>
      <c r="M34">
        <v>2E-3</v>
      </c>
      <c r="N34">
        <v>2E-3</v>
      </c>
      <c r="O34">
        <v>2E-3</v>
      </c>
      <c r="P34">
        <v>2E-3</v>
      </c>
      <c r="Q34">
        <v>1E-3</v>
      </c>
      <c r="R34">
        <v>2E-3</v>
      </c>
      <c r="S34">
        <v>2.113</v>
      </c>
      <c r="T34">
        <v>3.0190000000000001</v>
      </c>
      <c r="U34">
        <v>3.0139999999999998</v>
      </c>
      <c r="V34">
        <v>3.0129999999999999</v>
      </c>
      <c r="W34">
        <v>3.016</v>
      </c>
      <c r="X34">
        <v>3.0169999999999999</v>
      </c>
      <c r="Y34">
        <v>3.0169999999999999</v>
      </c>
      <c r="Z34" s="1">
        <v>39.463999999999999</v>
      </c>
    </row>
    <row r="35" spans="1:26" x14ac:dyDescent="0.45">
      <c r="A35" s="8">
        <v>44959</v>
      </c>
      <c r="Z35" s="1"/>
    </row>
    <row r="36" spans="1:26" x14ac:dyDescent="0.45">
      <c r="A36" s="8">
        <v>44960</v>
      </c>
      <c r="Z36" s="1"/>
    </row>
    <row r="37" spans="1:26" x14ac:dyDescent="0.45">
      <c r="A37" s="8">
        <v>44961</v>
      </c>
      <c r="Z37" s="1"/>
    </row>
    <row r="38" spans="1:26" x14ac:dyDescent="0.45">
      <c r="A38" s="8">
        <v>44962</v>
      </c>
      <c r="Z38" s="1"/>
    </row>
    <row r="39" spans="1:26" x14ac:dyDescent="0.45">
      <c r="A39" s="8">
        <v>44963</v>
      </c>
      <c r="Z39" s="1"/>
    </row>
    <row r="40" spans="1:26" x14ac:dyDescent="0.45">
      <c r="A40" s="8">
        <v>44964</v>
      </c>
      <c r="Z40" s="1"/>
    </row>
    <row r="41" spans="1:26" x14ac:dyDescent="0.45">
      <c r="A41" s="8">
        <v>44965</v>
      </c>
      <c r="Z41" s="1"/>
    </row>
    <row r="42" spans="1:26" x14ac:dyDescent="0.45">
      <c r="A42" s="8">
        <v>44966</v>
      </c>
      <c r="Z42" s="1"/>
    </row>
    <row r="43" spans="1:26" x14ac:dyDescent="0.45">
      <c r="A43" s="8">
        <v>44967</v>
      </c>
      <c r="Z43" s="1"/>
    </row>
    <row r="44" spans="1:26" x14ac:dyDescent="0.45">
      <c r="A44" s="8">
        <v>44968</v>
      </c>
      <c r="Z44" s="1"/>
    </row>
    <row r="45" spans="1:26" x14ac:dyDescent="0.45">
      <c r="A45" s="8">
        <v>44969</v>
      </c>
      <c r="Z45" s="1"/>
    </row>
    <row r="46" spans="1:26" x14ac:dyDescent="0.45">
      <c r="A46" s="8">
        <v>44970</v>
      </c>
      <c r="Z46" s="1"/>
    </row>
    <row r="47" spans="1:26" x14ac:dyDescent="0.45">
      <c r="A47" s="8">
        <v>44971</v>
      </c>
      <c r="Z47" s="1"/>
    </row>
    <row r="48" spans="1:26" x14ac:dyDescent="0.45">
      <c r="A48" s="8">
        <v>44972</v>
      </c>
      <c r="Z48" s="1"/>
    </row>
    <row r="49" spans="1:26" x14ac:dyDescent="0.45">
      <c r="A49" s="8">
        <v>44973</v>
      </c>
      <c r="Z49" s="1"/>
    </row>
    <row r="50" spans="1:26" x14ac:dyDescent="0.45">
      <c r="A50" s="8">
        <v>44974</v>
      </c>
      <c r="Z50" s="1"/>
    </row>
    <row r="51" spans="1:26" x14ac:dyDescent="0.45">
      <c r="A51" s="8">
        <v>44975</v>
      </c>
      <c r="Z51" s="1"/>
    </row>
    <row r="52" spans="1:26" x14ac:dyDescent="0.45">
      <c r="A52" s="8">
        <v>44976</v>
      </c>
      <c r="Z52" s="1"/>
    </row>
    <row r="53" spans="1:26" x14ac:dyDescent="0.45">
      <c r="A53" s="8">
        <v>44977</v>
      </c>
      <c r="Z53" s="1"/>
    </row>
    <row r="54" spans="1:26" x14ac:dyDescent="0.45">
      <c r="A54" s="8">
        <v>44978</v>
      </c>
      <c r="B54">
        <v>3.0049999999999999</v>
      </c>
      <c r="C54">
        <v>3.0049999999999999</v>
      </c>
      <c r="D54">
        <v>3.0049999999999999</v>
      </c>
      <c r="E54">
        <v>3.0049999999999999</v>
      </c>
      <c r="F54">
        <v>3.0049999999999999</v>
      </c>
      <c r="G54">
        <v>3.0070000000000001</v>
      </c>
      <c r="H54">
        <v>0.30599999999999999</v>
      </c>
      <c r="I54">
        <v>2E-3</v>
      </c>
      <c r="J54">
        <v>2E-3</v>
      </c>
      <c r="K54">
        <v>2E-3</v>
      </c>
      <c r="L54">
        <v>1E-3</v>
      </c>
      <c r="M54">
        <v>2E-3</v>
      </c>
      <c r="N54">
        <v>2E-3</v>
      </c>
      <c r="O54">
        <v>1E-3</v>
      </c>
      <c r="P54">
        <v>2E-3</v>
      </c>
      <c r="Q54">
        <v>2E-3</v>
      </c>
      <c r="R54">
        <v>1E-3</v>
      </c>
      <c r="S54">
        <v>1.2090000000000001</v>
      </c>
      <c r="T54">
        <v>3.0089999999999999</v>
      </c>
      <c r="U54">
        <v>3.0059999999999998</v>
      </c>
      <c r="V54">
        <v>3.008</v>
      </c>
      <c r="W54">
        <v>3.0110000000000001</v>
      </c>
      <c r="X54">
        <v>3.0110000000000001</v>
      </c>
      <c r="Y54">
        <v>3.0129999999999999</v>
      </c>
      <c r="Z54" s="1">
        <v>37.621999999999993</v>
      </c>
    </row>
    <row r="55" spans="1:26" x14ac:dyDescent="0.45">
      <c r="A55" s="8">
        <v>44979</v>
      </c>
      <c r="B55">
        <v>3.0129999999999999</v>
      </c>
      <c r="C55">
        <v>3.0139999999999998</v>
      </c>
      <c r="D55">
        <v>3.016</v>
      </c>
      <c r="E55">
        <v>3.016</v>
      </c>
      <c r="F55">
        <v>3.016</v>
      </c>
      <c r="G55">
        <v>3.0169999999999999</v>
      </c>
      <c r="H55">
        <v>0.106</v>
      </c>
      <c r="I55">
        <v>2E-3</v>
      </c>
      <c r="J55">
        <v>2E-3</v>
      </c>
      <c r="K55">
        <v>2E-3</v>
      </c>
      <c r="L55">
        <v>1E-3</v>
      </c>
      <c r="M55">
        <v>2E-3</v>
      </c>
      <c r="N55">
        <v>2E-3</v>
      </c>
      <c r="O55">
        <v>2E-3</v>
      </c>
      <c r="P55">
        <v>2E-3</v>
      </c>
      <c r="Q55">
        <v>1E-3</v>
      </c>
      <c r="R55">
        <v>2E-3</v>
      </c>
      <c r="S55">
        <v>1.1579999999999999</v>
      </c>
      <c r="T55">
        <v>3.01</v>
      </c>
      <c r="U55">
        <v>3.0059999999999998</v>
      </c>
      <c r="V55">
        <v>3.0059999999999998</v>
      </c>
      <c r="W55">
        <v>3.008</v>
      </c>
      <c r="X55">
        <v>3.01</v>
      </c>
      <c r="Y55">
        <v>3.012</v>
      </c>
      <c r="Z55" s="1">
        <v>37.425999999999995</v>
      </c>
    </row>
    <row r="56" spans="1:26" x14ac:dyDescent="0.45">
      <c r="A56" s="8">
        <v>44980</v>
      </c>
      <c r="B56">
        <v>3.012</v>
      </c>
      <c r="C56">
        <v>3.0110000000000001</v>
      </c>
      <c r="D56">
        <v>3.008</v>
      </c>
      <c r="E56">
        <v>3.008</v>
      </c>
      <c r="F56">
        <v>3.008</v>
      </c>
      <c r="G56">
        <v>3.008</v>
      </c>
      <c r="H56">
        <v>5.3999999999999999E-2</v>
      </c>
      <c r="I56">
        <v>2E-3</v>
      </c>
      <c r="J56">
        <v>2E-3</v>
      </c>
      <c r="K56">
        <v>2E-3</v>
      </c>
      <c r="L56">
        <v>2E-3</v>
      </c>
      <c r="M56">
        <v>2E-3</v>
      </c>
      <c r="N56">
        <v>1E-3</v>
      </c>
      <c r="O56">
        <v>2E-3</v>
      </c>
      <c r="P56">
        <v>2E-3</v>
      </c>
      <c r="Q56">
        <v>2E-3</v>
      </c>
      <c r="R56">
        <v>1E-3</v>
      </c>
      <c r="S56">
        <v>1.1100000000000001</v>
      </c>
      <c r="T56">
        <v>3.0089999999999999</v>
      </c>
      <c r="U56">
        <v>3.0049999999999999</v>
      </c>
      <c r="V56">
        <v>3.008</v>
      </c>
      <c r="W56">
        <v>3.008</v>
      </c>
      <c r="X56">
        <v>3.008</v>
      </c>
      <c r="Y56">
        <v>3.008</v>
      </c>
      <c r="Z56" s="1">
        <v>37.282999999999987</v>
      </c>
    </row>
    <row r="57" spans="1:26" x14ac:dyDescent="0.45">
      <c r="A57" s="8">
        <v>44981</v>
      </c>
      <c r="B57">
        <v>3.008</v>
      </c>
      <c r="C57">
        <v>3.008</v>
      </c>
      <c r="D57">
        <v>3.0089999999999999</v>
      </c>
      <c r="E57">
        <v>3.0070000000000001</v>
      </c>
      <c r="F57">
        <v>3.0070000000000001</v>
      </c>
      <c r="G57">
        <v>3.008</v>
      </c>
      <c r="H57">
        <v>5.0000000000000001E-3</v>
      </c>
      <c r="I57">
        <v>2E-3</v>
      </c>
      <c r="J57">
        <v>2E-3</v>
      </c>
      <c r="K57">
        <v>2E-3</v>
      </c>
      <c r="L57">
        <v>1E-3</v>
      </c>
      <c r="M57">
        <v>2E-3</v>
      </c>
      <c r="N57">
        <v>2E-3</v>
      </c>
      <c r="O57">
        <v>2E-3</v>
      </c>
      <c r="P57">
        <v>2E-3</v>
      </c>
      <c r="Q57">
        <v>2E-3</v>
      </c>
      <c r="R57">
        <v>1E-3</v>
      </c>
      <c r="S57">
        <v>1.0580000000000001</v>
      </c>
      <c r="T57">
        <v>3.0089999999999999</v>
      </c>
      <c r="U57">
        <v>3.0030000000000001</v>
      </c>
      <c r="V57">
        <v>3.0049999999999999</v>
      </c>
      <c r="W57">
        <v>3.0070000000000001</v>
      </c>
      <c r="X57">
        <v>3.0059999999999998</v>
      </c>
      <c r="Y57">
        <v>3.0059999999999998</v>
      </c>
      <c r="Z57" s="1">
        <v>37.163999999999994</v>
      </c>
    </row>
    <row r="58" spans="1:26" x14ac:dyDescent="0.45">
      <c r="A58" s="8">
        <v>44982</v>
      </c>
      <c r="B58">
        <v>3.0070000000000001</v>
      </c>
      <c r="C58">
        <v>3.0070000000000001</v>
      </c>
      <c r="D58">
        <v>3.0049999999999999</v>
      </c>
      <c r="E58">
        <v>3.0049999999999999</v>
      </c>
      <c r="F58">
        <v>3.004</v>
      </c>
      <c r="G58">
        <v>2.9550000000000001</v>
      </c>
      <c r="H58">
        <v>2E-3</v>
      </c>
      <c r="I58">
        <v>2E-3</v>
      </c>
      <c r="J58">
        <v>2E-3</v>
      </c>
      <c r="K58">
        <v>1E-3</v>
      </c>
      <c r="L58">
        <v>2E-3</v>
      </c>
      <c r="M58">
        <v>2E-3</v>
      </c>
      <c r="N58">
        <v>2E-3</v>
      </c>
      <c r="O58">
        <v>1E-3</v>
      </c>
      <c r="P58">
        <v>2E-3</v>
      </c>
      <c r="Q58">
        <v>2E-3</v>
      </c>
      <c r="R58">
        <v>2E-3</v>
      </c>
      <c r="S58">
        <v>1.2090000000000001</v>
      </c>
      <c r="T58">
        <v>3.0070000000000001</v>
      </c>
      <c r="U58">
        <v>3.0030000000000001</v>
      </c>
      <c r="V58">
        <v>3.0030000000000001</v>
      </c>
      <c r="W58">
        <v>3.004</v>
      </c>
      <c r="X58">
        <v>3.0049999999999999</v>
      </c>
      <c r="Y58">
        <v>3.0070000000000001</v>
      </c>
      <c r="Z58" s="1">
        <v>37.240999999999993</v>
      </c>
    </row>
    <row r="59" spans="1:26" x14ac:dyDescent="0.45">
      <c r="A59" s="8">
        <v>44983</v>
      </c>
      <c r="B59">
        <v>3.008</v>
      </c>
      <c r="C59">
        <v>3.008</v>
      </c>
      <c r="D59">
        <v>3.01</v>
      </c>
      <c r="E59">
        <v>3.01</v>
      </c>
      <c r="F59">
        <v>3.01</v>
      </c>
      <c r="G59">
        <v>2.911</v>
      </c>
      <c r="H59">
        <v>2E-3</v>
      </c>
      <c r="I59">
        <v>2E-3</v>
      </c>
      <c r="J59">
        <v>1E-3</v>
      </c>
      <c r="K59">
        <v>2E-3</v>
      </c>
      <c r="L59">
        <v>2E-3</v>
      </c>
      <c r="M59">
        <v>2E-3</v>
      </c>
      <c r="N59">
        <v>1E-3</v>
      </c>
      <c r="O59">
        <v>2E-3</v>
      </c>
      <c r="P59">
        <v>2E-3</v>
      </c>
      <c r="Q59">
        <v>2E-3</v>
      </c>
      <c r="R59">
        <v>1E-3</v>
      </c>
      <c r="S59">
        <v>1.2090000000000001</v>
      </c>
      <c r="T59">
        <v>3.0059999999999998</v>
      </c>
      <c r="U59">
        <v>3.0009999999999999</v>
      </c>
      <c r="V59">
        <v>3.0009999999999999</v>
      </c>
      <c r="W59">
        <v>3.0009999999999999</v>
      </c>
      <c r="X59">
        <v>3.004</v>
      </c>
      <c r="Y59">
        <v>3.0059999999999998</v>
      </c>
      <c r="Z59" s="1">
        <v>37.204000000000001</v>
      </c>
    </row>
    <row r="60" spans="1:26" x14ac:dyDescent="0.45">
      <c r="A60" s="8">
        <v>44984</v>
      </c>
      <c r="B60">
        <v>3.008</v>
      </c>
      <c r="C60">
        <v>3.0089999999999999</v>
      </c>
      <c r="D60">
        <v>3.0089999999999999</v>
      </c>
      <c r="E60">
        <v>3.0089999999999999</v>
      </c>
      <c r="F60">
        <v>3.0110000000000001</v>
      </c>
      <c r="G60">
        <v>2.8620000000000001</v>
      </c>
      <c r="H60">
        <v>2E-3</v>
      </c>
      <c r="I60">
        <v>1E-3</v>
      </c>
      <c r="J60">
        <v>2E-3</v>
      </c>
      <c r="K60">
        <v>2E-3</v>
      </c>
      <c r="L60">
        <v>2E-3</v>
      </c>
      <c r="M60">
        <v>1E-3</v>
      </c>
      <c r="N60">
        <v>2E-3</v>
      </c>
      <c r="O60">
        <v>2E-3</v>
      </c>
      <c r="P60">
        <v>2E-3</v>
      </c>
      <c r="Q60">
        <v>1E-3</v>
      </c>
      <c r="R60">
        <v>2E-3</v>
      </c>
      <c r="S60">
        <v>1.2050000000000001</v>
      </c>
      <c r="T60">
        <v>2.9990000000000001</v>
      </c>
      <c r="U60">
        <v>2.996</v>
      </c>
      <c r="V60">
        <v>2.996</v>
      </c>
      <c r="W60">
        <v>2.996</v>
      </c>
      <c r="X60">
        <v>2.9969999999999999</v>
      </c>
      <c r="Y60">
        <v>2.9969999999999999</v>
      </c>
      <c r="Z60" s="1">
        <v>37.112999999999992</v>
      </c>
    </row>
    <row r="61" spans="1:26" x14ac:dyDescent="0.45">
      <c r="A61" s="8">
        <v>44985</v>
      </c>
      <c r="B61">
        <v>2.9980000000000002</v>
      </c>
      <c r="C61">
        <v>2.9990000000000001</v>
      </c>
      <c r="D61">
        <v>3</v>
      </c>
      <c r="E61">
        <v>2.9980000000000002</v>
      </c>
      <c r="F61">
        <v>2.9969999999999999</v>
      </c>
      <c r="G61">
        <v>2.7970000000000002</v>
      </c>
      <c r="H61">
        <v>2E-3</v>
      </c>
      <c r="I61">
        <v>2E-3</v>
      </c>
      <c r="J61">
        <v>2E-3</v>
      </c>
      <c r="K61">
        <v>1E-3</v>
      </c>
      <c r="L61">
        <v>2E-3</v>
      </c>
      <c r="M61">
        <v>2E-3</v>
      </c>
      <c r="N61">
        <v>2E-3</v>
      </c>
      <c r="O61">
        <v>1E-3</v>
      </c>
      <c r="P61">
        <v>2E-3</v>
      </c>
      <c r="Q61">
        <v>2E-3</v>
      </c>
      <c r="R61">
        <v>2E-3</v>
      </c>
      <c r="S61">
        <v>1.204</v>
      </c>
      <c r="T61">
        <v>2.9969999999999999</v>
      </c>
      <c r="U61">
        <v>2.9929999999999999</v>
      </c>
      <c r="V61">
        <v>2.9950000000000001</v>
      </c>
      <c r="W61">
        <v>2.9950000000000001</v>
      </c>
      <c r="X61">
        <v>2.9950000000000001</v>
      </c>
      <c r="Y61">
        <v>2.9980000000000002</v>
      </c>
      <c r="Z61" s="1">
        <v>36.98599999999999</v>
      </c>
    </row>
    <row r="62" spans="1:26" x14ac:dyDescent="0.45">
      <c r="A62" s="8">
        <v>44986</v>
      </c>
      <c r="Z62" s="1"/>
    </row>
    <row r="63" spans="1:26" x14ac:dyDescent="0.45">
      <c r="A63" s="8">
        <v>44987</v>
      </c>
      <c r="B63">
        <v>3.0009999999999999</v>
      </c>
      <c r="C63">
        <v>3</v>
      </c>
      <c r="D63">
        <v>3.0019999999999998</v>
      </c>
      <c r="E63">
        <v>3.0009999999999999</v>
      </c>
      <c r="F63">
        <v>3.0030000000000001</v>
      </c>
      <c r="G63">
        <v>2.6549999999999998</v>
      </c>
      <c r="H63">
        <v>2E-3</v>
      </c>
      <c r="I63">
        <v>2E-3</v>
      </c>
      <c r="J63">
        <v>1E-3</v>
      </c>
      <c r="K63">
        <v>2E-3</v>
      </c>
      <c r="L63">
        <v>2E-3</v>
      </c>
      <c r="M63">
        <v>1E-3</v>
      </c>
      <c r="N63">
        <v>2E-3</v>
      </c>
      <c r="O63">
        <v>2E-3</v>
      </c>
      <c r="P63">
        <v>2E-3</v>
      </c>
      <c r="Q63">
        <v>2E-3</v>
      </c>
      <c r="R63">
        <v>1E-3</v>
      </c>
      <c r="S63">
        <v>1.054</v>
      </c>
      <c r="T63">
        <v>2.996</v>
      </c>
      <c r="U63">
        <v>2.992</v>
      </c>
      <c r="V63">
        <v>2.992</v>
      </c>
      <c r="W63">
        <v>2.9910000000000001</v>
      </c>
      <c r="X63">
        <v>2.99</v>
      </c>
      <c r="Y63">
        <v>2.9870000000000001</v>
      </c>
      <c r="Z63" s="1">
        <v>36.682999999999993</v>
      </c>
    </row>
    <row r="64" spans="1:26" x14ac:dyDescent="0.45">
      <c r="A64" s="8">
        <v>44988</v>
      </c>
      <c r="B64">
        <v>2.99</v>
      </c>
      <c r="C64">
        <v>2.9889999999999999</v>
      </c>
      <c r="D64">
        <v>2.99</v>
      </c>
      <c r="E64">
        <v>2.992</v>
      </c>
      <c r="F64">
        <v>2.9969999999999999</v>
      </c>
      <c r="G64">
        <v>2.6</v>
      </c>
      <c r="H64">
        <v>2E-3</v>
      </c>
      <c r="I64">
        <v>2E-3</v>
      </c>
      <c r="J64">
        <v>2E-3</v>
      </c>
      <c r="K64">
        <v>1E-3</v>
      </c>
      <c r="L64">
        <v>2E-3</v>
      </c>
      <c r="M64">
        <v>2E-3</v>
      </c>
      <c r="N64">
        <v>2E-3</v>
      </c>
      <c r="O64">
        <v>1E-3</v>
      </c>
      <c r="P64">
        <v>2E-3</v>
      </c>
      <c r="Q64">
        <v>2E-3</v>
      </c>
      <c r="R64">
        <v>2E-3</v>
      </c>
      <c r="S64">
        <v>1.056</v>
      </c>
      <c r="T64">
        <v>3.004</v>
      </c>
      <c r="U64">
        <v>2.9990000000000001</v>
      </c>
      <c r="V64">
        <v>2.9990000000000001</v>
      </c>
      <c r="W64">
        <v>3.0009999999999999</v>
      </c>
      <c r="X64">
        <v>3.0019999999999998</v>
      </c>
      <c r="Y64">
        <v>3.0030000000000001</v>
      </c>
      <c r="Z64" s="1">
        <v>36.641999999999996</v>
      </c>
    </row>
    <row r="65" spans="1:26" x14ac:dyDescent="0.45">
      <c r="A65" s="8">
        <v>44989</v>
      </c>
      <c r="B65">
        <v>3.0030000000000001</v>
      </c>
      <c r="C65">
        <v>3.004</v>
      </c>
      <c r="D65">
        <v>3.0070000000000001</v>
      </c>
      <c r="E65">
        <v>3.008</v>
      </c>
      <c r="F65">
        <v>3.008</v>
      </c>
      <c r="G65">
        <v>2.5579999999999998</v>
      </c>
      <c r="H65">
        <v>1E-3</v>
      </c>
      <c r="I65">
        <v>2E-3</v>
      </c>
      <c r="J65">
        <v>2E-3</v>
      </c>
      <c r="K65">
        <v>2E-3</v>
      </c>
      <c r="L65">
        <v>1E-3</v>
      </c>
      <c r="M65">
        <v>2E-3</v>
      </c>
      <c r="N65">
        <v>2E-3</v>
      </c>
      <c r="O65">
        <v>2E-3</v>
      </c>
      <c r="P65">
        <v>2E-3</v>
      </c>
      <c r="Q65">
        <v>1E-3</v>
      </c>
      <c r="R65">
        <v>2E-3</v>
      </c>
      <c r="S65">
        <v>1.0580000000000001</v>
      </c>
      <c r="T65">
        <v>3.0070000000000001</v>
      </c>
      <c r="U65">
        <v>3.0030000000000001</v>
      </c>
      <c r="V65">
        <v>3.004</v>
      </c>
      <c r="W65">
        <v>3.0049999999999999</v>
      </c>
      <c r="X65">
        <v>3.0059999999999998</v>
      </c>
      <c r="Y65">
        <v>3.0070000000000001</v>
      </c>
      <c r="Z65" s="1">
        <v>36.696999999999989</v>
      </c>
    </row>
    <row r="66" spans="1:26" x14ac:dyDescent="0.45">
      <c r="A66" s="8">
        <v>44990</v>
      </c>
      <c r="B66">
        <v>3.0089999999999999</v>
      </c>
      <c r="C66">
        <v>3.0110000000000001</v>
      </c>
      <c r="D66">
        <v>3.01</v>
      </c>
      <c r="E66">
        <v>3.0089999999999999</v>
      </c>
      <c r="F66">
        <v>3.01</v>
      </c>
      <c r="G66">
        <v>2.5089999999999999</v>
      </c>
      <c r="H66">
        <v>2E-3</v>
      </c>
      <c r="I66">
        <v>2E-3</v>
      </c>
      <c r="J66">
        <v>2E-3</v>
      </c>
      <c r="K66">
        <v>1E-3</v>
      </c>
      <c r="L66">
        <v>2E-3</v>
      </c>
      <c r="M66">
        <v>2E-3</v>
      </c>
      <c r="N66">
        <v>2E-3</v>
      </c>
      <c r="O66">
        <v>1E-3</v>
      </c>
      <c r="P66">
        <v>2E-3</v>
      </c>
      <c r="Q66">
        <v>2E-3</v>
      </c>
      <c r="R66">
        <v>2E-3</v>
      </c>
      <c r="S66">
        <v>0.90100000000000002</v>
      </c>
      <c r="T66">
        <v>2.99</v>
      </c>
      <c r="U66">
        <v>2.9889999999999999</v>
      </c>
      <c r="V66">
        <v>2.9929999999999999</v>
      </c>
      <c r="W66">
        <v>2.9969999999999999</v>
      </c>
      <c r="X66">
        <v>2.9980000000000002</v>
      </c>
      <c r="Y66">
        <v>2.9990000000000001</v>
      </c>
      <c r="Z66" s="1">
        <v>36.444999999999993</v>
      </c>
    </row>
    <row r="67" spans="1:26" x14ac:dyDescent="0.45">
      <c r="A67" s="8">
        <v>44991</v>
      </c>
      <c r="B67">
        <v>2.9990000000000001</v>
      </c>
      <c r="C67">
        <v>2.9990000000000001</v>
      </c>
      <c r="D67">
        <v>2.9990000000000001</v>
      </c>
      <c r="E67">
        <v>2.9990000000000001</v>
      </c>
      <c r="F67">
        <v>3.0009999999999999</v>
      </c>
      <c r="G67">
        <v>2.4529999999999998</v>
      </c>
      <c r="H67">
        <v>1E-3</v>
      </c>
      <c r="I67">
        <v>2E-3</v>
      </c>
      <c r="J67">
        <v>2E-3</v>
      </c>
      <c r="K67">
        <v>2E-3</v>
      </c>
      <c r="L67">
        <v>1E-3</v>
      </c>
      <c r="M67">
        <v>2E-3</v>
      </c>
      <c r="N67">
        <v>2E-3</v>
      </c>
      <c r="O67">
        <v>2E-3</v>
      </c>
      <c r="P67">
        <v>1E-3</v>
      </c>
      <c r="Q67">
        <v>2E-3</v>
      </c>
      <c r="R67">
        <v>2E-3</v>
      </c>
      <c r="S67">
        <v>0.90700000000000003</v>
      </c>
      <c r="T67">
        <v>3.008</v>
      </c>
      <c r="U67">
        <v>3.004</v>
      </c>
      <c r="V67">
        <v>3.0030000000000001</v>
      </c>
      <c r="W67">
        <v>3.0030000000000001</v>
      </c>
      <c r="X67">
        <v>3.004</v>
      </c>
      <c r="Y67">
        <v>3.0049999999999999</v>
      </c>
      <c r="Z67" s="1">
        <v>36.402999999999999</v>
      </c>
    </row>
    <row r="68" spans="1:26" x14ac:dyDescent="0.45">
      <c r="A68" s="8">
        <v>44992</v>
      </c>
      <c r="B68">
        <v>3.004</v>
      </c>
      <c r="C68">
        <v>3.0049999999999999</v>
      </c>
      <c r="D68">
        <v>3.0030000000000001</v>
      </c>
      <c r="E68">
        <v>3.004</v>
      </c>
      <c r="F68">
        <v>3.0070000000000001</v>
      </c>
      <c r="G68">
        <v>2.407</v>
      </c>
      <c r="H68">
        <v>2E-3</v>
      </c>
      <c r="I68">
        <v>1E-3</v>
      </c>
      <c r="J68">
        <v>2E-3</v>
      </c>
      <c r="K68">
        <v>2E-3</v>
      </c>
      <c r="L68">
        <v>2E-3</v>
      </c>
      <c r="M68">
        <v>1E-3</v>
      </c>
      <c r="N68">
        <v>2E-3</v>
      </c>
      <c r="O68">
        <v>2E-3</v>
      </c>
      <c r="P68">
        <v>2E-3</v>
      </c>
      <c r="Q68">
        <v>2E-3</v>
      </c>
      <c r="R68">
        <v>1E-3</v>
      </c>
      <c r="S68">
        <v>0.91</v>
      </c>
      <c r="T68">
        <v>3.0089999999999999</v>
      </c>
      <c r="U68">
        <v>3.0049999999999999</v>
      </c>
      <c r="V68">
        <v>3.0049999999999999</v>
      </c>
      <c r="W68">
        <v>3.0070000000000001</v>
      </c>
      <c r="X68">
        <v>3.0059999999999998</v>
      </c>
      <c r="Y68">
        <v>3.0059999999999998</v>
      </c>
      <c r="Z68" s="1">
        <v>36.396999999999991</v>
      </c>
    </row>
    <row r="69" spans="1:26" x14ac:dyDescent="0.45">
      <c r="A69" s="8">
        <v>44993</v>
      </c>
      <c r="B69">
        <v>3.0059999999999998</v>
      </c>
      <c r="C69">
        <v>3.004</v>
      </c>
      <c r="D69">
        <v>3.0049999999999999</v>
      </c>
      <c r="E69">
        <v>3.0049999999999999</v>
      </c>
      <c r="F69">
        <v>3.0049999999999999</v>
      </c>
      <c r="G69">
        <v>2.3540000000000001</v>
      </c>
      <c r="H69">
        <v>1E-3</v>
      </c>
      <c r="I69">
        <v>2E-3</v>
      </c>
      <c r="J69">
        <v>2E-3</v>
      </c>
      <c r="K69">
        <v>2E-3</v>
      </c>
      <c r="L69">
        <v>1E-3</v>
      </c>
      <c r="M69">
        <v>2E-3</v>
      </c>
      <c r="N69">
        <v>2E-3</v>
      </c>
      <c r="O69">
        <v>2E-3</v>
      </c>
      <c r="P69">
        <v>1E-3</v>
      </c>
      <c r="Q69">
        <v>2E-3</v>
      </c>
      <c r="R69">
        <v>2E-3</v>
      </c>
      <c r="S69">
        <v>0.90800000000000003</v>
      </c>
      <c r="T69">
        <v>3.01</v>
      </c>
      <c r="U69">
        <v>3.0030000000000001</v>
      </c>
      <c r="V69">
        <v>3.0049999999999999</v>
      </c>
      <c r="W69">
        <v>3.0049999999999999</v>
      </c>
      <c r="X69">
        <v>3.004</v>
      </c>
      <c r="Y69">
        <v>3.004</v>
      </c>
      <c r="Z69" s="1">
        <v>36.336999999999989</v>
      </c>
    </row>
    <row r="70" spans="1:26" x14ac:dyDescent="0.45">
      <c r="A70" s="8">
        <v>44994</v>
      </c>
      <c r="B70">
        <v>3.0049999999999999</v>
      </c>
      <c r="C70">
        <v>3.0070000000000001</v>
      </c>
      <c r="D70">
        <v>3.0070000000000001</v>
      </c>
      <c r="E70">
        <v>3.008</v>
      </c>
      <c r="F70">
        <v>3.01</v>
      </c>
      <c r="G70">
        <v>2.3090000000000002</v>
      </c>
      <c r="H70">
        <v>2E-3</v>
      </c>
      <c r="I70">
        <v>1E-3</v>
      </c>
      <c r="J70">
        <v>2E-3</v>
      </c>
      <c r="K70">
        <v>2E-3</v>
      </c>
      <c r="L70">
        <v>2E-3</v>
      </c>
      <c r="M70">
        <v>1E-3</v>
      </c>
      <c r="N70">
        <v>2E-3</v>
      </c>
      <c r="O70">
        <v>2E-3</v>
      </c>
      <c r="P70">
        <v>2E-3</v>
      </c>
      <c r="Q70">
        <v>1E-3</v>
      </c>
      <c r="R70">
        <v>2E-3</v>
      </c>
      <c r="S70">
        <v>0.75800000000000001</v>
      </c>
      <c r="T70">
        <v>3.0070000000000001</v>
      </c>
      <c r="U70">
        <v>3.0030000000000001</v>
      </c>
      <c r="V70">
        <v>3.004</v>
      </c>
      <c r="W70">
        <v>3.0070000000000001</v>
      </c>
      <c r="X70">
        <v>3.008</v>
      </c>
      <c r="Y70">
        <v>3.01</v>
      </c>
      <c r="Z70" s="1">
        <v>36.161999999999999</v>
      </c>
    </row>
    <row r="71" spans="1:26" x14ac:dyDescent="0.45">
      <c r="A71" s="8">
        <v>44995</v>
      </c>
      <c r="B71">
        <v>3.0110000000000001</v>
      </c>
      <c r="C71">
        <v>3.012</v>
      </c>
      <c r="D71">
        <v>3.0110000000000001</v>
      </c>
      <c r="E71">
        <v>3.0129999999999999</v>
      </c>
      <c r="F71">
        <v>3.0139999999999998</v>
      </c>
      <c r="G71">
        <v>2.11</v>
      </c>
      <c r="H71">
        <v>2E-3</v>
      </c>
      <c r="I71">
        <v>2E-3</v>
      </c>
      <c r="J71">
        <v>2E-3</v>
      </c>
      <c r="K71">
        <v>1E-3</v>
      </c>
      <c r="L71">
        <v>2E-3</v>
      </c>
      <c r="M71">
        <v>2E-3</v>
      </c>
      <c r="N71">
        <v>2E-3</v>
      </c>
      <c r="O71">
        <v>1E-3</v>
      </c>
      <c r="P71">
        <v>2E-3</v>
      </c>
      <c r="Q71">
        <v>2E-3</v>
      </c>
      <c r="R71">
        <v>2E-3</v>
      </c>
      <c r="S71">
        <v>0.75800000000000001</v>
      </c>
      <c r="T71">
        <v>3.008</v>
      </c>
      <c r="U71">
        <v>3.0019999999999998</v>
      </c>
      <c r="V71">
        <v>3.0019999999999998</v>
      </c>
      <c r="W71">
        <v>3.004</v>
      </c>
      <c r="X71">
        <v>3.0049999999999999</v>
      </c>
      <c r="Y71">
        <v>3.0070000000000001</v>
      </c>
      <c r="Z71" s="1">
        <v>35.97699999999999</v>
      </c>
    </row>
    <row r="72" spans="1:26" x14ac:dyDescent="0.45">
      <c r="A72" s="8">
        <v>44996</v>
      </c>
      <c r="B72">
        <v>3.0070000000000001</v>
      </c>
      <c r="C72">
        <v>3.0089999999999999</v>
      </c>
      <c r="D72">
        <v>3.0089999999999999</v>
      </c>
      <c r="E72">
        <v>3.01</v>
      </c>
      <c r="F72">
        <v>3.0089999999999999</v>
      </c>
      <c r="G72">
        <v>2.056</v>
      </c>
      <c r="H72">
        <v>2E-3</v>
      </c>
      <c r="I72">
        <v>2E-3</v>
      </c>
      <c r="J72">
        <v>1E-3</v>
      </c>
      <c r="K72">
        <v>2E-3</v>
      </c>
      <c r="L72">
        <v>2E-3</v>
      </c>
      <c r="M72">
        <v>2E-3</v>
      </c>
      <c r="N72">
        <v>1E-3</v>
      </c>
      <c r="O72">
        <v>2E-3</v>
      </c>
      <c r="P72">
        <v>2E-3</v>
      </c>
      <c r="Q72">
        <v>1E-3</v>
      </c>
      <c r="R72">
        <v>2E-3</v>
      </c>
      <c r="S72">
        <v>0.75700000000000001</v>
      </c>
      <c r="T72">
        <v>3.0030000000000001</v>
      </c>
      <c r="U72">
        <v>2.9969999999999999</v>
      </c>
      <c r="V72">
        <v>2.9990000000000001</v>
      </c>
      <c r="W72">
        <v>3</v>
      </c>
      <c r="X72">
        <v>3.0019999999999998</v>
      </c>
      <c r="Y72">
        <v>3.004</v>
      </c>
      <c r="Z72" s="1">
        <v>35.880999999999993</v>
      </c>
    </row>
    <row r="73" spans="1:26" x14ac:dyDescent="0.45">
      <c r="A73" s="8">
        <v>44997</v>
      </c>
      <c r="B73">
        <v>3.0070000000000001</v>
      </c>
      <c r="C73">
        <v>3.0059999999999998</v>
      </c>
      <c r="D73">
        <v>3.008</v>
      </c>
      <c r="E73">
        <v>3.0070000000000001</v>
      </c>
      <c r="F73">
        <v>3.0070000000000001</v>
      </c>
      <c r="G73">
        <v>2.0059999999999998</v>
      </c>
      <c r="H73">
        <v>1E-3</v>
      </c>
      <c r="I73">
        <v>2E-3</v>
      </c>
      <c r="J73">
        <v>2E-3</v>
      </c>
      <c r="K73">
        <v>2E-3</v>
      </c>
      <c r="L73">
        <v>1E-3</v>
      </c>
      <c r="M73">
        <v>2E-3</v>
      </c>
      <c r="N73">
        <v>2E-3</v>
      </c>
      <c r="O73">
        <v>2E-3</v>
      </c>
      <c r="P73">
        <v>1E-3</v>
      </c>
      <c r="Q73">
        <v>2E-3</v>
      </c>
      <c r="R73">
        <v>2E-3</v>
      </c>
      <c r="S73">
        <v>0.75700000000000001</v>
      </c>
      <c r="T73">
        <v>3.0019999999999998</v>
      </c>
      <c r="U73">
        <v>2.9980000000000002</v>
      </c>
      <c r="V73">
        <v>3.0009999999999999</v>
      </c>
      <c r="W73">
        <v>3.0019999999999998</v>
      </c>
      <c r="X73">
        <v>3</v>
      </c>
      <c r="Y73">
        <v>2.9969999999999999</v>
      </c>
      <c r="Z73" s="1">
        <v>35.816999999999993</v>
      </c>
    </row>
    <row r="74" spans="1:26" x14ac:dyDescent="0.45">
      <c r="A74" s="8">
        <v>44998</v>
      </c>
      <c r="B74">
        <v>2.9980000000000002</v>
      </c>
      <c r="C74">
        <v>2.9980000000000002</v>
      </c>
      <c r="D74">
        <v>3</v>
      </c>
      <c r="E74">
        <v>3.0009999999999999</v>
      </c>
      <c r="F74">
        <v>2.9990000000000001</v>
      </c>
      <c r="G74">
        <v>1.9510000000000001</v>
      </c>
      <c r="H74">
        <v>2E-3</v>
      </c>
      <c r="I74">
        <v>2E-3</v>
      </c>
      <c r="J74">
        <v>1E-3</v>
      </c>
      <c r="K74">
        <v>2E-3</v>
      </c>
      <c r="L74">
        <v>2E-3</v>
      </c>
      <c r="M74">
        <v>2E-3</v>
      </c>
      <c r="N74">
        <v>1E-3</v>
      </c>
      <c r="O74">
        <v>2E-3</v>
      </c>
      <c r="P74">
        <v>2E-3</v>
      </c>
      <c r="Q74">
        <v>2E-3</v>
      </c>
      <c r="R74">
        <v>2E-3</v>
      </c>
      <c r="S74">
        <v>0.65600000000000003</v>
      </c>
      <c r="T74">
        <v>3.0030000000000001</v>
      </c>
      <c r="U74">
        <v>2.9969999999999999</v>
      </c>
      <c r="V74">
        <v>2.9969999999999999</v>
      </c>
      <c r="W74">
        <v>2.9969999999999999</v>
      </c>
      <c r="X74">
        <v>2.9980000000000002</v>
      </c>
      <c r="Y74">
        <v>3.0019999999999998</v>
      </c>
      <c r="Z74" s="1">
        <v>35.61699999999999</v>
      </c>
    </row>
    <row r="75" spans="1:26" x14ac:dyDescent="0.45">
      <c r="A75" s="8">
        <v>44999</v>
      </c>
      <c r="B75">
        <v>3.0059999999999998</v>
      </c>
      <c r="C75">
        <v>3.0070000000000001</v>
      </c>
      <c r="D75">
        <v>3.004</v>
      </c>
      <c r="E75">
        <v>3.0030000000000001</v>
      </c>
      <c r="F75">
        <v>3.004</v>
      </c>
      <c r="G75">
        <v>1.8520000000000001</v>
      </c>
      <c r="H75">
        <v>2E-3</v>
      </c>
      <c r="I75">
        <v>2E-3</v>
      </c>
      <c r="J75">
        <v>2E-3</v>
      </c>
      <c r="K75">
        <v>2E-3</v>
      </c>
      <c r="L75">
        <v>2E-3</v>
      </c>
      <c r="M75">
        <v>1E-3</v>
      </c>
      <c r="N75">
        <v>2E-3</v>
      </c>
      <c r="O75">
        <v>2E-3</v>
      </c>
      <c r="P75">
        <v>2E-3</v>
      </c>
      <c r="Q75">
        <v>2E-3</v>
      </c>
      <c r="R75">
        <v>2E-3</v>
      </c>
      <c r="S75">
        <v>0.66</v>
      </c>
      <c r="T75">
        <v>3.0150000000000001</v>
      </c>
      <c r="U75">
        <v>3.01</v>
      </c>
      <c r="V75">
        <v>3.0070000000000001</v>
      </c>
      <c r="W75">
        <v>3.01</v>
      </c>
      <c r="X75">
        <v>3.0089999999999999</v>
      </c>
      <c r="Y75">
        <v>3.008</v>
      </c>
      <c r="Z75" s="1">
        <v>35.615999999999993</v>
      </c>
    </row>
    <row r="76" spans="1:26" x14ac:dyDescent="0.45">
      <c r="A76" s="8">
        <v>45000</v>
      </c>
      <c r="B76">
        <v>3.0089999999999999</v>
      </c>
      <c r="C76">
        <v>3.0089999999999999</v>
      </c>
      <c r="D76">
        <v>3.01</v>
      </c>
      <c r="E76">
        <v>3.012</v>
      </c>
      <c r="F76">
        <v>3.012</v>
      </c>
      <c r="G76">
        <v>1.8069999999999999</v>
      </c>
      <c r="H76">
        <v>1E-3</v>
      </c>
      <c r="I76">
        <v>2E-3</v>
      </c>
      <c r="J76">
        <v>2E-3</v>
      </c>
      <c r="K76">
        <v>2E-3</v>
      </c>
      <c r="L76">
        <v>2E-3</v>
      </c>
      <c r="M76">
        <v>2E-3</v>
      </c>
      <c r="N76">
        <v>2E-3</v>
      </c>
      <c r="O76">
        <v>1E-3</v>
      </c>
      <c r="P76">
        <v>2E-3</v>
      </c>
      <c r="Q76">
        <v>2E-3</v>
      </c>
      <c r="R76">
        <v>2E-3</v>
      </c>
      <c r="S76">
        <v>0.65800000000000003</v>
      </c>
      <c r="T76">
        <v>3.0110000000000001</v>
      </c>
      <c r="U76">
        <v>3.004</v>
      </c>
      <c r="V76">
        <v>3.004</v>
      </c>
      <c r="W76">
        <v>3.0049999999999999</v>
      </c>
      <c r="X76">
        <v>3.0049999999999999</v>
      </c>
      <c r="Y76">
        <v>3.0049999999999999</v>
      </c>
      <c r="Z76" s="1">
        <v>35.570999999999998</v>
      </c>
    </row>
    <row r="77" spans="1:26" x14ac:dyDescent="0.45">
      <c r="A77" s="8">
        <v>45001</v>
      </c>
      <c r="B77">
        <v>3.0049999999999999</v>
      </c>
      <c r="C77">
        <v>3.004</v>
      </c>
      <c r="D77">
        <v>3.0030000000000001</v>
      </c>
      <c r="E77">
        <v>3.0030000000000001</v>
      </c>
      <c r="F77">
        <v>3.0059999999999998</v>
      </c>
      <c r="G77">
        <v>1.7549999999999999</v>
      </c>
      <c r="H77">
        <v>1E-3</v>
      </c>
      <c r="I77">
        <v>2E-3</v>
      </c>
      <c r="J77">
        <v>2E-3</v>
      </c>
      <c r="K77">
        <v>2E-3</v>
      </c>
      <c r="L77">
        <v>1E-3</v>
      </c>
      <c r="M77">
        <v>2E-3</v>
      </c>
      <c r="N77">
        <v>2E-3</v>
      </c>
      <c r="O77">
        <v>2E-3</v>
      </c>
      <c r="P77">
        <v>1E-3</v>
      </c>
      <c r="Q77">
        <v>2E-3</v>
      </c>
      <c r="R77">
        <v>2E-3</v>
      </c>
      <c r="S77">
        <v>0.65900000000000003</v>
      </c>
      <c r="T77">
        <v>3.008</v>
      </c>
      <c r="U77">
        <v>3.0030000000000001</v>
      </c>
      <c r="V77">
        <v>3.0049999999999999</v>
      </c>
      <c r="W77">
        <v>3.0070000000000001</v>
      </c>
      <c r="X77">
        <v>3.0059999999999998</v>
      </c>
      <c r="Y77">
        <v>3.0070000000000001</v>
      </c>
      <c r="Z77" s="1">
        <v>35.489999999999988</v>
      </c>
    </row>
    <row r="78" spans="1:26" x14ac:dyDescent="0.45">
      <c r="A78" s="8">
        <v>45002</v>
      </c>
      <c r="B78">
        <v>3.008</v>
      </c>
      <c r="C78">
        <v>3.0070000000000001</v>
      </c>
      <c r="D78">
        <v>3.0070000000000001</v>
      </c>
      <c r="E78">
        <v>3.004</v>
      </c>
      <c r="F78">
        <v>3.0030000000000001</v>
      </c>
      <c r="G78">
        <v>1.7010000000000001</v>
      </c>
      <c r="H78">
        <v>2E-3</v>
      </c>
      <c r="I78">
        <v>2E-3</v>
      </c>
      <c r="J78">
        <v>2E-3</v>
      </c>
      <c r="K78">
        <v>1E-3</v>
      </c>
      <c r="L78">
        <v>2E-3</v>
      </c>
      <c r="M78">
        <v>2E-3</v>
      </c>
      <c r="N78">
        <v>1E-3</v>
      </c>
      <c r="O78">
        <v>2E-3</v>
      </c>
      <c r="P78">
        <v>2E-3</v>
      </c>
      <c r="Q78">
        <v>2E-3</v>
      </c>
      <c r="R78">
        <v>2E-3</v>
      </c>
      <c r="S78">
        <v>0.40600000000000003</v>
      </c>
      <c r="T78">
        <v>3.0089999999999999</v>
      </c>
      <c r="U78">
        <v>3.0019999999999998</v>
      </c>
      <c r="V78">
        <v>3.0030000000000001</v>
      </c>
      <c r="W78">
        <v>3.0030000000000001</v>
      </c>
      <c r="X78">
        <v>3.0030000000000001</v>
      </c>
      <c r="Y78">
        <v>3.0049999999999999</v>
      </c>
      <c r="Z78" s="1">
        <v>35.18099999999999</v>
      </c>
    </row>
    <row r="79" spans="1:26" x14ac:dyDescent="0.45">
      <c r="A79" s="8">
        <v>45003</v>
      </c>
      <c r="Z79" s="1"/>
    </row>
    <row r="80" spans="1:26" x14ac:dyDescent="0.45">
      <c r="A80" s="8">
        <v>45004</v>
      </c>
      <c r="B80">
        <v>3.008</v>
      </c>
      <c r="C80">
        <v>3.0070000000000001</v>
      </c>
      <c r="D80">
        <v>3.0059999999999998</v>
      </c>
      <c r="E80">
        <v>3.0059999999999998</v>
      </c>
      <c r="F80">
        <v>3.0089999999999999</v>
      </c>
      <c r="G80">
        <v>1.6040000000000001</v>
      </c>
      <c r="H80">
        <v>2E-3</v>
      </c>
      <c r="I80">
        <v>2E-3</v>
      </c>
      <c r="J80">
        <v>2E-3</v>
      </c>
      <c r="K80">
        <v>1E-3</v>
      </c>
      <c r="L80">
        <v>2E-3</v>
      </c>
      <c r="M80">
        <v>2E-3</v>
      </c>
      <c r="N80">
        <v>2E-3</v>
      </c>
      <c r="O80">
        <v>2E-3</v>
      </c>
      <c r="P80">
        <v>1E-3</v>
      </c>
      <c r="Q80">
        <v>2E-3</v>
      </c>
      <c r="R80">
        <v>2E-3</v>
      </c>
      <c r="S80">
        <v>0.309</v>
      </c>
      <c r="T80">
        <v>3.024</v>
      </c>
      <c r="U80">
        <v>3.0139999999999998</v>
      </c>
      <c r="V80">
        <v>3.0169999999999999</v>
      </c>
      <c r="W80">
        <v>3.016</v>
      </c>
      <c r="X80">
        <v>3.016</v>
      </c>
      <c r="Y80">
        <v>3.0129999999999999</v>
      </c>
      <c r="Z80" s="1">
        <v>35.068999999999988</v>
      </c>
    </row>
    <row r="81" spans="1:26" x14ac:dyDescent="0.45">
      <c r="A81" s="8">
        <v>45005</v>
      </c>
      <c r="Z81" s="1"/>
    </row>
    <row r="82" spans="1:26" x14ac:dyDescent="0.45">
      <c r="A82" s="8">
        <v>45006</v>
      </c>
      <c r="Z82" s="1"/>
    </row>
    <row r="83" spans="1:26" x14ac:dyDescent="0.45">
      <c r="A83" s="8">
        <v>45007</v>
      </c>
      <c r="Z83" s="1"/>
    </row>
    <row r="84" spans="1:26" x14ac:dyDescent="0.45">
      <c r="A84" s="8">
        <v>45008</v>
      </c>
      <c r="Z84" s="1"/>
    </row>
    <row r="85" spans="1:26" x14ac:dyDescent="0.45">
      <c r="A85" s="8">
        <v>45009</v>
      </c>
      <c r="Z85" s="1"/>
    </row>
    <row r="86" spans="1:26" x14ac:dyDescent="0.45">
      <c r="A86" s="8">
        <v>45010</v>
      </c>
      <c r="Z86" s="1"/>
    </row>
    <row r="87" spans="1:26" x14ac:dyDescent="0.45">
      <c r="A87" s="8">
        <v>45011</v>
      </c>
      <c r="Z87" s="1"/>
    </row>
    <row r="88" spans="1:26" x14ac:dyDescent="0.45">
      <c r="A88" s="8">
        <v>45012</v>
      </c>
      <c r="Z88" s="1"/>
    </row>
    <row r="89" spans="1:26" x14ac:dyDescent="0.45">
      <c r="A89" s="8">
        <v>45013</v>
      </c>
      <c r="Z89" s="1"/>
    </row>
    <row r="90" spans="1:26" x14ac:dyDescent="0.45">
      <c r="A90" s="8">
        <v>45014</v>
      </c>
      <c r="B90">
        <v>3.0019999999999998</v>
      </c>
      <c r="C90">
        <v>3.0009999999999999</v>
      </c>
      <c r="D90">
        <v>3.0009999999999999</v>
      </c>
      <c r="E90">
        <v>3.0009999999999999</v>
      </c>
      <c r="F90">
        <v>3.0009999999999999</v>
      </c>
      <c r="G90">
        <v>3.0019999999999998</v>
      </c>
      <c r="H90">
        <v>0.997</v>
      </c>
      <c r="I90">
        <v>2E-3</v>
      </c>
      <c r="J90">
        <v>1E-3</v>
      </c>
      <c r="K90">
        <v>2E-3</v>
      </c>
      <c r="L90">
        <v>2E-3</v>
      </c>
      <c r="M90">
        <v>2E-3</v>
      </c>
      <c r="N90">
        <v>1E-3</v>
      </c>
      <c r="O90">
        <v>2E-3</v>
      </c>
      <c r="P90">
        <v>2E-3</v>
      </c>
      <c r="Q90">
        <v>2E-3</v>
      </c>
      <c r="R90">
        <v>1E-3</v>
      </c>
      <c r="S90">
        <v>2E-3</v>
      </c>
      <c r="T90">
        <v>5.7000000000000002E-2</v>
      </c>
      <c r="U90">
        <v>3.016</v>
      </c>
      <c r="V90">
        <v>3.0059999999999998</v>
      </c>
      <c r="W90">
        <v>3.0049999999999999</v>
      </c>
      <c r="X90">
        <v>3.0049999999999999</v>
      </c>
      <c r="Y90">
        <v>3.0049999999999999</v>
      </c>
      <c r="Z90" s="1">
        <v>34.117999999999995</v>
      </c>
    </row>
    <row r="91" spans="1:26" x14ac:dyDescent="0.45">
      <c r="A91" s="8">
        <v>45015</v>
      </c>
      <c r="B91">
        <v>3.0059999999999998</v>
      </c>
      <c r="C91">
        <v>3.004</v>
      </c>
      <c r="D91">
        <v>3.0059999999999998</v>
      </c>
      <c r="E91">
        <v>3.0059999999999998</v>
      </c>
      <c r="F91">
        <v>3.008</v>
      </c>
      <c r="G91">
        <v>3.0059999999999998</v>
      </c>
      <c r="H91">
        <v>0.9</v>
      </c>
      <c r="I91">
        <v>2E-3</v>
      </c>
      <c r="J91">
        <v>2E-3</v>
      </c>
      <c r="K91">
        <v>1E-3</v>
      </c>
      <c r="L91">
        <v>2E-3</v>
      </c>
      <c r="M91">
        <v>2E-3</v>
      </c>
      <c r="N91">
        <v>2E-3</v>
      </c>
      <c r="O91">
        <v>1E-3</v>
      </c>
      <c r="P91">
        <v>2E-3</v>
      </c>
      <c r="Q91">
        <v>2E-3</v>
      </c>
      <c r="R91">
        <v>2E-3</v>
      </c>
      <c r="S91">
        <v>1E-3</v>
      </c>
      <c r="T91">
        <v>5.7000000000000002E-2</v>
      </c>
      <c r="U91">
        <v>3.0209999999999999</v>
      </c>
      <c r="V91">
        <v>3.0110000000000001</v>
      </c>
      <c r="W91">
        <v>3.0089999999999999</v>
      </c>
      <c r="X91">
        <v>3.01</v>
      </c>
      <c r="Y91">
        <v>3.01</v>
      </c>
      <c r="Z91" s="1">
        <v>34.072999999999993</v>
      </c>
    </row>
    <row r="92" spans="1:26" x14ac:dyDescent="0.45">
      <c r="A92" s="8">
        <v>45016</v>
      </c>
      <c r="B92">
        <v>3.01</v>
      </c>
      <c r="C92">
        <v>3.0110000000000001</v>
      </c>
      <c r="D92">
        <v>3.0089999999999999</v>
      </c>
      <c r="E92">
        <v>3.01</v>
      </c>
      <c r="F92">
        <v>3.01</v>
      </c>
      <c r="G92">
        <v>3.0110000000000001</v>
      </c>
      <c r="H92">
        <v>0.85</v>
      </c>
      <c r="I92">
        <v>1E-3</v>
      </c>
      <c r="J92">
        <v>2E-3</v>
      </c>
      <c r="K92">
        <v>2E-3</v>
      </c>
      <c r="L92">
        <v>2E-3</v>
      </c>
      <c r="M92">
        <v>1E-3</v>
      </c>
      <c r="N92">
        <v>2E-3</v>
      </c>
      <c r="O92">
        <v>2E-3</v>
      </c>
      <c r="P92">
        <v>1E-3</v>
      </c>
      <c r="Q92">
        <v>2E-3</v>
      </c>
      <c r="R92">
        <v>2E-3</v>
      </c>
      <c r="S92">
        <v>2E-3</v>
      </c>
      <c r="T92">
        <v>5.7000000000000002E-2</v>
      </c>
      <c r="U92">
        <v>3.02</v>
      </c>
      <c r="V92">
        <v>3.0089999999999999</v>
      </c>
      <c r="W92">
        <v>3.008</v>
      </c>
      <c r="X92">
        <v>3.0070000000000001</v>
      </c>
      <c r="Y92">
        <v>3.01</v>
      </c>
      <c r="Z92" s="1">
        <v>34.040999999999997</v>
      </c>
    </row>
    <row r="93" spans="1:26" x14ac:dyDescent="0.45">
      <c r="A93" s="8">
        <v>45017</v>
      </c>
      <c r="B93">
        <v>3.0110000000000001</v>
      </c>
      <c r="C93">
        <v>3.0110000000000001</v>
      </c>
      <c r="D93">
        <v>3.0110000000000001</v>
      </c>
      <c r="E93">
        <v>3.0110000000000001</v>
      </c>
      <c r="F93">
        <v>3.0129999999999999</v>
      </c>
      <c r="G93">
        <v>3.0129999999999999</v>
      </c>
      <c r="H93">
        <v>0.79900000000000004</v>
      </c>
      <c r="I93">
        <v>2E-3</v>
      </c>
      <c r="J93">
        <v>2E-3</v>
      </c>
      <c r="K93">
        <v>2E-3</v>
      </c>
      <c r="L93">
        <v>1E-3</v>
      </c>
      <c r="M93">
        <v>2E-3</v>
      </c>
      <c r="N93">
        <v>2E-3</v>
      </c>
      <c r="O93">
        <v>2E-3</v>
      </c>
      <c r="P93">
        <v>1E-3</v>
      </c>
      <c r="Q93">
        <v>2E-3</v>
      </c>
      <c r="R93">
        <v>2E-3</v>
      </c>
      <c r="S93">
        <v>2E-3</v>
      </c>
      <c r="T93">
        <v>1E-3</v>
      </c>
      <c r="U93">
        <v>2.968</v>
      </c>
      <c r="V93">
        <v>3.0019999999999998</v>
      </c>
      <c r="W93">
        <v>3.0009999999999999</v>
      </c>
      <c r="X93">
        <v>3.0019999999999998</v>
      </c>
      <c r="Y93">
        <v>3.0059999999999998</v>
      </c>
      <c r="Z93" s="1">
        <v>33.868999999999993</v>
      </c>
    </row>
    <row r="94" spans="1:26" x14ac:dyDescent="0.45">
      <c r="A94" s="8">
        <v>45018</v>
      </c>
      <c r="B94">
        <v>3.008</v>
      </c>
      <c r="C94">
        <v>3.0089999999999999</v>
      </c>
      <c r="D94">
        <v>3.0089999999999999</v>
      </c>
      <c r="E94">
        <v>3.0110000000000001</v>
      </c>
      <c r="F94">
        <v>3.012</v>
      </c>
      <c r="G94">
        <v>3.0110000000000001</v>
      </c>
      <c r="H94">
        <v>0.64900000000000002</v>
      </c>
      <c r="I94">
        <v>2E-3</v>
      </c>
      <c r="J94">
        <v>2E-3</v>
      </c>
      <c r="K94">
        <v>1E-3</v>
      </c>
      <c r="L94">
        <v>2E-3</v>
      </c>
      <c r="M94">
        <v>2E-3</v>
      </c>
      <c r="N94">
        <v>1E-3</v>
      </c>
      <c r="O94">
        <v>2E-3</v>
      </c>
      <c r="P94">
        <v>2E-3</v>
      </c>
      <c r="Q94">
        <v>2E-3</v>
      </c>
      <c r="R94">
        <v>1E-3</v>
      </c>
      <c r="S94">
        <v>2E-3</v>
      </c>
      <c r="T94">
        <v>2E-3</v>
      </c>
      <c r="U94">
        <v>2.9689999999999999</v>
      </c>
      <c r="V94">
        <v>3.0030000000000001</v>
      </c>
      <c r="W94">
        <v>3.0030000000000001</v>
      </c>
      <c r="X94">
        <v>3.004</v>
      </c>
      <c r="Y94">
        <v>3.0059999999999998</v>
      </c>
      <c r="Z94" s="1">
        <v>33.714999999999996</v>
      </c>
    </row>
    <row r="95" spans="1:26" x14ac:dyDescent="0.45">
      <c r="A95" s="8">
        <v>45019</v>
      </c>
      <c r="B95">
        <v>3.008</v>
      </c>
      <c r="C95">
        <v>3.0089999999999999</v>
      </c>
      <c r="D95">
        <v>3.0110000000000001</v>
      </c>
      <c r="E95">
        <v>3.0110000000000001</v>
      </c>
      <c r="F95">
        <v>3.012</v>
      </c>
      <c r="G95">
        <v>3.0139999999999998</v>
      </c>
      <c r="H95">
        <v>0.59899999999999998</v>
      </c>
      <c r="I95">
        <v>1E-3</v>
      </c>
      <c r="J95">
        <v>2E-3</v>
      </c>
      <c r="K95">
        <v>2E-3</v>
      </c>
      <c r="L95">
        <v>2E-3</v>
      </c>
      <c r="M95">
        <v>1E-3</v>
      </c>
      <c r="N95">
        <v>2E-3</v>
      </c>
      <c r="O95">
        <v>2E-3</v>
      </c>
      <c r="P95">
        <v>1E-3</v>
      </c>
      <c r="Q95">
        <v>2E-3</v>
      </c>
      <c r="R95">
        <v>2E-3</v>
      </c>
      <c r="S95">
        <v>2E-3</v>
      </c>
      <c r="T95">
        <v>1E-3</v>
      </c>
      <c r="U95">
        <v>2.964</v>
      </c>
      <c r="V95">
        <v>2.9969999999999999</v>
      </c>
      <c r="W95">
        <v>2.9969999999999999</v>
      </c>
      <c r="X95">
        <v>3</v>
      </c>
      <c r="Y95">
        <v>3</v>
      </c>
      <c r="Z95" s="1">
        <v>33.641999999999996</v>
      </c>
    </row>
    <row r="96" spans="1:26" x14ac:dyDescent="0.45">
      <c r="A96" s="8">
        <v>45020</v>
      </c>
      <c r="B96">
        <v>3.0009999999999999</v>
      </c>
      <c r="C96">
        <v>3.0009999999999999</v>
      </c>
      <c r="D96">
        <v>3.0019999999999998</v>
      </c>
      <c r="E96">
        <v>2.9980000000000002</v>
      </c>
      <c r="F96">
        <v>2.9940000000000002</v>
      </c>
      <c r="G96">
        <v>2.9940000000000002</v>
      </c>
      <c r="H96">
        <v>0.54400000000000004</v>
      </c>
      <c r="I96">
        <v>2E-3</v>
      </c>
      <c r="J96">
        <v>2E-3</v>
      </c>
      <c r="K96">
        <v>2E-3</v>
      </c>
      <c r="L96">
        <v>1E-3</v>
      </c>
      <c r="M96">
        <v>2E-3</v>
      </c>
      <c r="N96">
        <v>2E-3</v>
      </c>
      <c r="O96">
        <v>1E-3</v>
      </c>
      <c r="P96">
        <v>2E-3</v>
      </c>
      <c r="Q96">
        <v>2E-3</v>
      </c>
      <c r="R96">
        <v>2E-3</v>
      </c>
      <c r="S96">
        <v>1E-3</v>
      </c>
      <c r="T96">
        <v>2E-3</v>
      </c>
      <c r="U96">
        <v>2.9590000000000001</v>
      </c>
      <c r="V96">
        <v>2.996</v>
      </c>
      <c r="W96">
        <v>2.996</v>
      </c>
      <c r="X96">
        <v>2.9980000000000002</v>
      </c>
      <c r="Y96">
        <v>2.9980000000000002</v>
      </c>
      <c r="Z96" s="1">
        <v>33.501999999999988</v>
      </c>
    </row>
    <row r="97" spans="1:26" x14ac:dyDescent="0.45">
      <c r="A97" s="8">
        <v>45021</v>
      </c>
      <c r="B97">
        <v>2.9990000000000001</v>
      </c>
      <c r="C97">
        <v>3.0009999999999999</v>
      </c>
      <c r="D97">
        <v>3</v>
      </c>
      <c r="E97">
        <v>3.0009999999999999</v>
      </c>
      <c r="F97">
        <v>3.004</v>
      </c>
      <c r="G97">
        <v>3.004</v>
      </c>
      <c r="H97">
        <v>0.497</v>
      </c>
      <c r="I97">
        <v>1E-3</v>
      </c>
      <c r="J97">
        <v>2E-3</v>
      </c>
      <c r="K97">
        <v>2E-3</v>
      </c>
      <c r="L97">
        <v>2E-3</v>
      </c>
      <c r="M97">
        <v>1E-3</v>
      </c>
      <c r="N97">
        <v>2E-3</v>
      </c>
      <c r="O97">
        <v>2E-3</v>
      </c>
      <c r="P97">
        <v>2E-3</v>
      </c>
      <c r="Q97">
        <v>1E-3</v>
      </c>
      <c r="R97">
        <v>2E-3</v>
      </c>
      <c r="S97">
        <v>2E-3</v>
      </c>
      <c r="T97">
        <v>2E-3</v>
      </c>
      <c r="U97">
        <v>2.8170000000000002</v>
      </c>
      <c r="V97">
        <v>3.0019999999999998</v>
      </c>
      <c r="W97">
        <v>3.0009999999999999</v>
      </c>
      <c r="X97">
        <v>3.0019999999999998</v>
      </c>
      <c r="Y97">
        <v>3</v>
      </c>
      <c r="Z97" s="1">
        <v>33.34899999999999</v>
      </c>
    </row>
    <row r="98" spans="1:26" x14ac:dyDescent="0.45">
      <c r="A98" s="8">
        <v>45022</v>
      </c>
      <c r="B98">
        <v>3.0009999999999999</v>
      </c>
      <c r="C98">
        <v>3.0009999999999999</v>
      </c>
      <c r="D98">
        <v>3.0030000000000001</v>
      </c>
      <c r="E98">
        <v>3.0030000000000001</v>
      </c>
      <c r="F98">
        <v>3.004</v>
      </c>
      <c r="G98">
        <v>3.0059999999999998</v>
      </c>
      <c r="H98">
        <v>0.34699999999999998</v>
      </c>
      <c r="I98">
        <v>2E-3</v>
      </c>
      <c r="J98">
        <v>2E-3</v>
      </c>
      <c r="K98">
        <v>2E-3</v>
      </c>
      <c r="L98">
        <v>1E-3</v>
      </c>
      <c r="M98">
        <v>2E-3</v>
      </c>
      <c r="N98">
        <v>2E-3</v>
      </c>
      <c r="O98">
        <v>2E-3</v>
      </c>
      <c r="P98">
        <v>1E-3</v>
      </c>
      <c r="Q98">
        <v>2E-3</v>
      </c>
      <c r="R98">
        <v>2E-3</v>
      </c>
      <c r="S98">
        <v>1E-3</v>
      </c>
      <c r="T98">
        <v>2E-3</v>
      </c>
      <c r="U98">
        <v>2.819</v>
      </c>
      <c r="V98">
        <v>3.0019999999999998</v>
      </c>
      <c r="W98">
        <v>3.0030000000000001</v>
      </c>
      <c r="X98">
        <v>3.004</v>
      </c>
      <c r="Y98">
        <v>3.0070000000000001</v>
      </c>
      <c r="Z98" s="1">
        <v>33.220999999999989</v>
      </c>
    </row>
    <row r="99" spans="1:26" x14ac:dyDescent="0.45">
      <c r="A99" s="8">
        <v>45023</v>
      </c>
      <c r="B99">
        <v>3.0070000000000001</v>
      </c>
      <c r="C99">
        <v>3.0089999999999999</v>
      </c>
      <c r="D99">
        <v>3.008</v>
      </c>
      <c r="E99">
        <v>3.0089999999999999</v>
      </c>
      <c r="F99">
        <v>3.0089999999999999</v>
      </c>
      <c r="G99">
        <v>3.0089999999999999</v>
      </c>
      <c r="H99">
        <v>0.29599999999999999</v>
      </c>
      <c r="I99">
        <v>2E-3</v>
      </c>
      <c r="J99">
        <v>2E-3</v>
      </c>
      <c r="K99">
        <v>2E-3</v>
      </c>
      <c r="L99">
        <v>1E-3</v>
      </c>
      <c r="M99">
        <v>2E-3</v>
      </c>
      <c r="N99">
        <v>2E-3</v>
      </c>
      <c r="O99">
        <v>1E-3</v>
      </c>
      <c r="P99">
        <v>2E-3</v>
      </c>
      <c r="Q99">
        <v>2E-3</v>
      </c>
      <c r="R99">
        <v>1E-3</v>
      </c>
      <c r="S99">
        <v>2E-3</v>
      </c>
      <c r="T99">
        <v>2E-3</v>
      </c>
      <c r="U99">
        <v>2.8109999999999999</v>
      </c>
      <c r="V99">
        <v>2.9950000000000001</v>
      </c>
      <c r="W99">
        <v>2.9929999999999999</v>
      </c>
      <c r="X99">
        <v>2.9940000000000002</v>
      </c>
      <c r="Y99">
        <v>2.9940000000000002</v>
      </c>
      <c r="Z99" s="1">
        <v>33.154999999999994</v>
      </c>
    </row>
    <row r="100" spans="1:26" x14ac:dyDescent="0.45">
      <c r="A100" s="8">
        <v>45024</v>
      </c>
      <c r="B100">
        <v>2.996</v>
      </c>
      <c r="C100">
        <v>2.9980000000000002</v>
      </c>
      <c r="D100">
        <v>3</v>
      </c>
      <c r="E100">
        <v>3.0009999999999999</v>
      </c>
      <c r="F100">
        <v>3.0009999999999999</v>
      </c>
      <c r="G100">
        <v>3.0030000000000001</v>
      </c>
      <c r="H100">
        <v>0.246</v>
      </c>
      <c r="I100">
        <v>2E-3</v>
      </c>
      <c r="J100">
        <v>2E-3</v>
      </c>
      <c r="K100">
        <v>2E-3</v>
      </c>
      <c r="L100">
        <v>2E-3</v>
      </c>
      <c r="M100">
        <v>2E-3</v>
      </c>
      <c r="N100">
        <v>1E-3</v>
      </c>
      <c r="O100">
        <v>2E-3</v>
      </c>
      <c r="P100">
        <v>2E-3</v>
      </c>
      <c r="Q100">
        <v>2E-3</v>
      </c>
      <c r="R100">
        <v>1E-3</v>
      </c>
      <c r="S100">
        <v>2E-3</v>
      </c>
      <c r="T100">
        <v>2E-3</v>
      </c>
      <c r="U100">
        <v>2.8140000000000001</v>
      </c>
      <c r="V100">
        <v>2.9950000000000001</v>
      </c>
      <c r="W100">
        <v>2.9940000000000002</v>
      </c>
      <c r="X100">
        <v>2.996</v>
      </c>
      <c r="Y100">
        <v>2.9950000000000001</v>
      </c>
      <c r="Z100" s="1">
        <v>33.060999999999986</v>
      </c>
    </row>
    <row r="101" spans="1:26" x14ac:dyDescent="0.45">
      <c r="A101" s="8">
        <v>45025</v>
      </c>
      <c r="B101">
        <v>2.9969999999999999</v>
      </c>
      <c r="C101">
        <v>2.9969999999999999</v>
      </c>
      <c r="D101">
        <v>2.9990000000000001</v>
      </c>
      <c r="E101">
        <v>2.9990000000000001</v>
      </c>
      <c r="F101">
        <v>2.996</v>
      </c>
      <c r="G101">
        <v>2.9969999999999999</v>
      </c>
      <c r="H101">
        <v>0.19500000000000001</v>
      </c>
      <c r="I101">
        <v>2E-3</v>
      </c>
      <c r="J101">
        <v>2E-3</v>
      </c>
      <c r="K101">
        <v>2E-3</v>
      </c>
      <c r="L101">
        <v>1E-3</v>
      </c>
      <c r="M101">
        <v>2E-3</v>
      </c>
      <c r="N101">
        <v>2E-3</v>
      </c>
      <c r="O101">
        <v>2E-3</v>
      </c>
      <c r="P101">
        <v>1E-3</v>
      </c>
      <c r="Q101">
        <v>2E-3</v>
      </c>
      <c r="R101">
        <v>2E-3</v>
      </c>
      <c r="S101">
        <v>2E-3</v>
      </c>
      <c r="T101">
        <v>2E-3</v>
      </c>
      <c r="U101">
        <v>2.609</v>
      </c>
      <c r="V101">
        <v>2.9910000000000001</v>
      </c>
      <c r="W101">
        <v>2.99</v>
      </c>
      <c r="X101">
        <v>2.9910000000000001</v>
      </c>
      <c r="Y101">
        <v>2.9950000000000001</v>
      </c>
      <c r="Z101" s="1">
        <v>32.777999999999992</v>
      </c>
    </row>
    <row r="102" spans="1:26" x14ac:dyDescent="0.45">
      <c r="A102" s="8">
        <v>45026</v>
      </c>
      <c r="Z102" s="1"/>
    </row>
    <row r="103" spans="1:26" x14ac:dyDescent="0.45">
      <c r="A103" s="8">
        <v>45027</v>
      </c>
      <c r="Z103" s="1"/>
    </row>
    <row r="104" spans="1:26" x14ac:dyDescent="0.45">
      <c r="A104" s="8">
        <v>45028</v>
      </c>
      <c r="Z104" s="1"/>
    </row>
    <row r="105" spans="1:26" x14ac:dyDescent="0.45">
      <c r="A105" s="8">
        <v>45029</v>
      </c>
      <c r="B105">
        <v>3.008</v>
      </c>
      <c r="C105">
        <v>3.0049999999999999</v>
      </c>
      <c r="D105">
        <v>3.0049999999999999</v>
      </c>
      <c r="E105">
        <v>3.0049999999999999</v>
      </c>
      <c r="F105">
        <v>3.008</v>
      </c>
      <c r="G105">
        <v>2.9510000000000001</v>
      </c>
      <c r="H105">
        <v>2E-3</v>
      </c>
      <c r="I105">
        <v>1E-3</v>
      </c>
      <c r="J105">
        <v>2E-3</v>
      </c>
      <c r="K105">
        <v>2E-3</v>
      </c>
      <c r="L105">
        <v>2E-3</v>
      </c>
      <c r="M105">
        <v>2E-3</v>
      </c>
      <c r="N105">
        <v>2E-3</v>
      </c>
      <c r="O105">
        <v>1E-3</v>
      </c>
      <c r="P105">
        <v>2E-3</v>
      </c>
      <c r="Q105">
        <v>2E-3</v>
      </c>
      <c r="R105">
        <v>2E-3</v>
      </c>
      <c r="S105">
        <v>2E-3</v>
      </c>
      <c r="T105">
        <v>1E-3</v>
      </c>
      <c r="U105">
        <v>2.4700000000000002</v>
      </c>
      <c r="V105">
        <v>3.0030000000000001</v>
      </c>
      <c r="W105">
        <v>3.0019999999999998</v>
      </c>
      <c r="X105">
        <v>3.0009999999999999</v>
      </c>
      <c r="Y105">
        <v>3.004</v>
      </c>
      <c r="Z105" s="1">
        <v>32.484999999999992</v>
      </c>
    </row>
    <row r="106" spans="1:26" x14ac:dyDescent="0.45">
      <c r="A106" s="8">
        <v>45030</v>
      </c>
      <c r="Z106" s="1"/>
    </row>
    <row r="107" spans="1:26" x14ac:dyDescent="0.45">
      <c r="A107" s="8">
        <v>45031</v>
      </c>
      <c r="Z107" s="1"/>
    </row>
    <row r="108" spans="1:26" x14ac:dyDescent="0.45">
      <c r="A108" s="8">
        <v>45032</v>
      </c>
      <c r="Z108" s="1"/>
    </row>
    <row r="109" spans="1:26" x14ac:dyDescent="0.45">
      <c r="A109" s="8">
        <v>45033</v>
      </c>
      <c r="Z109" s="1"/>
    </row>
    <row r="110" spans="1:26" x14ac:dyDescent="0.45">
      <c r="A110" s="8">
        <v>45034</v>
      </c>
      <c r="B110">
        <v>2.9929999999999999</v>
      </c>
      <c r="C110">
        <v>2.9950000000000001</v>
      </c>
      <c r="D110">
        <v>2.9950000000000001</v>
      </c>
      <c r="E110">
        <v>2.9940000000000002</v>
      </c>
      <c r="F110">
        <v>2.996</v>
      </c>
      <c r="G110">
        <v>2.641</v>
      </c>
      <c r="H110">
        <v>2E-3</v>
      </c>
      <c r="I110">
        <v>2E-3</v>
      </c>
      <c r="J110">
        <v>1E-3</v>
      </c>
      <c r="K110">
        <v>2E-3</v>
      </c>
      <c r="L110">
        <v>2E-3</v>
      </c>
      <c r="M110">
        <v>1E-3</v>
      </c>
      <c r="N110">
        <v>2E-3</v>
      </c>
      <c r="O110">
        <v>2E-3</v>
      </c>
      <c r="P110">
        <v>2E-3</v>
      </c>
      <c r="Q110">
        <v>1E-3</v>
      </c>
      <c r="R110">
        <v>2E-3</v>
      </c>
      <c r="S110">
        <v>2E-3</v>
      </c>
      <c r="T110">
        <v>2E-3</v>
      </c>
      <c r="U110">
        <v>2.36</v>
      </c>
      <c r="V110">
        <v>2.992</v>
      </c>
      <c r="W110">
        <v>2.9929999999999999</v>
      </c>
      <c r="X110">
        <v>2.9950000000000001</v>
      </c>
      <c r="Y110">
        <v>2.9950000000000001</v>
      </c>
      <c r="Z110" s="1">
        <v>31.971999999999994</v>
      </c>
    </row>
    <row r="111" spans="1:26" x14ac:dyDescent="0.45">
      <c r="A111" s="8">
        <v>45035</v>
      </c>
      <c r="B111">
        <v>2.9969999999999999</v>
      </c>
      <c r="C111">
        <v>2.9969999999999999</v>
      </c>
      <c r="D111">
        <v>2.9969999999999999</v>
      </c>
      <c r="E111">
        <v>2.9950000000000001</v>
      </c>
      <c r="F111">
        <v>2.9950000000000001</v>
      </c>
      <c r="G111">
        <v>2.5880000000000001</v>
      </c>
      <c r="H111">
        <v>2E-3</v>
      </c>
      <c r="I111">
        <v>2E-3</v>
      </c>
      <c r="J111">
        <v>2E-3</v>
      </c>
      <c r="K111">
        <v>1E-3</v>
      </c>
      <c r="L111">
        <v>2E-3</v>
      </c>
      <c r="M111">
        <v>2E-3</v>
      </c>
      <c r="N111">
        <v>1E-3</v>
      </c>
      <c r="O111">
        <v>2E-3</v>
      </c>
      <c r="P111">
        <v>2E-3</v>
      </c>
      <c r="Q111">
        <v>2E-3</v>
      </c>
      <c r="R111">
        <v>1E-3</v>
      </c>
      <c r="S111">
        <v>2E-3</v>
      </c>
      <c r="T111">
        <v>2E-3</v>
      </c>
      <c r="U111">
        <v>2.3559999999999999</v>
      </c>
      <c r="V111">
        <v>2.9870000000000001</v>
      </c>
      <c r="W111">
        <v>2.9870000000000001</v>
      </c>
      <c r="X111">
        <v>2.99</v>
      </c>
      <c r="Y111">
        <v>2.9910000000000001</v>
      </c>
      <c r="Z111" s="1">
        <v>31.902999999999999</v>
      </c>
    </row>
    <row r="112" spans="1:26" x14ac:dyDescent="0.45">
      <c r="A112" s="8">
        <v>45036</v>
      </c>
      <c r="B112">
        <v>2.9929999999999999</v>
      </c>
      <c r="C112">
        <v>2.992</v>
      </c>
      <c r="D112">
        <v>2.996</v>
      </c>
      <c r="E112">
        <v>2.9980000000000002</v>
      </c>
      <c r="F112">
        <v>3</v>
      </c>
      <c r="G112">
        <v>2.5430000000000001</v>
      </c>
      <c r="H112">
        <v>2E-3</v>
      </c>
      <c r="I112">
        <v>1E-3</v>
      </c>
      <c r="J112">
        <v>2E-3</v>
      </c>
      <c r="K112">
        <v>2E-3</v>
      </c>
      <c r="L112">
        <v>2E-3</v>
      </c>
      <c r="M112">
        <v>1E-3</v>
      </c>
      <c r="N112">
        <v>2E-3</v>
      </c>
      <c r="O112">
        <v>2E-3</v>
      </c>
      <c r="P112">
        <v>2E-3</v>
      </c>
      <c r="Q112">
        <v>1E-3</v>
      </c>
      <c r="R112">
        <v>2E-3</v>
      </c>
      <c r="S112">
        <v>2E-3</v>
      </c>
      <c r="T112">
        <v>2E-3</v>
      </c>
      <c r="U112">
        <v>2.367</v>
      </c>
      <c r="V112">
        <v>3.0019999999999998</v>
      </c>
      <c r="W112">
        <v>3</v>
      </c>
      <c r="X112">
        <v>3.0009999999999999</v>
      </c>
      <c r="Y112">
        <v>3.0009999999999999</v>
      </c>
      <c r="Z112" s="1">
        <v>31.915999999999993</v>
      </c>
    </row>
    <row r="113" spans="1:26" x14ac:dyDescent="0.45">
      <c r="A113" s="8">
        <v>45037</v>
      </c>
      <c r="B113">
        <v>3.0019999999999998</v>
      </c>
      <c r="C113">
        <v>3.0009999999999999</v>
      </c>
      <c r="D113">
        <v>3.0009999999999999</v>
      </c>
      <c r="E113">
        <v>3.0030000000000001</v>
      </c>
      <c r="F113">
        <v>3.0030000000000001</v>
      </c>
      <c r="G113">
        <v>2.4980000000000002</v>
      </c>
      <c r="H113">
        <v>1E-3</v>
      </c>
      <c r="I113">
        <v>2E-3</v>
      </c>
      <c r="J113">
        <v>2E-3</v>
      </c>
      <c r="K113">
        <v>2E-3</v>
      </c>
      <c r="L113">
        <v>1E-3</v>
      </c>
      <c r="M113">
        <v>2E-3</v>
      </c>
      <c r="N113">
        <v>2E-3</v>
      </c>
      <c r="O113">
        <v>2E-3</v>
      </c>
      <c r="P113">
        <v>1E-3</v>
      </c>
      <c r="Q113">
        <v>2E-3</v>
      </c>
      <c r="R113">
        <v>2E-3</v>
      </c>
      <c r="S113">
        <v>2E-3</v>
      </c>
      <c r="T113">
        <v>1E-3</v>
      </c>
      <c r="U113">
        <v>2.2189999999999999</v>
      </c>
      <c r="V113">
        <v>3.0009999999999999</v>
      </c>
      <c r="W113">
        <v>2.9990000000000001</v>
      </c>
      <c r="X113">
        <v>3.0009999999999999</v>
      </c>
      <c r="Y113">
        <v>3.0019999999999998</v>
      </c>
      <c r="Z113" s="1">
        <v>31.751999999999995</v>
      </c>
    </row>
    <row r="114" spans="1:26" x14ac:dyDescent="0.45">
      <c r="A114" s="8">
        <v>45038</v>
      </c>
      <c r="B114">
        <v>3.004</v>
      </c>
      <c r="C114">
        <v>3.0059999999999998</v>
      </c>
      <c r="D114">
        <v>3.0059999999999998</v>
      </c>
      <c r="E114">
        <v>3.0070000000000001</v>
      </c>
      <c r="F114">
        <v>3.0070000000000001</v>
      </c>
      <c r="G114">
        <v>2.4500000000000002</v>
      </c>
      <c r="H114">
        <v>2E-3</v>
      </c>
      <c r="I114">
        <v>2E-3</v>
      </c>
      <c r="J114">
        <v>2E-3</v>
      </c>
      <c r="K114">
        <v>2E-3</v>
      </c>
      <c r="L114">
        <v>2E-3</v>
      </c>
      <c r="M114">
        <v>1E-3</v>
      </c>
      <c r="N114">
        <v>2E-3</v>
      </c>
      <c r="O114">
        <v>2E-3</v>
      </c>
      <c r="P114">
        <v>1E-3</v>
      </c>
      <c r="Q114">
        <v>2E-3</v>
      </c>
      <c r="R114">
        <v>2E-3</v>
      </c>
      <c r="S114">
        <v>2E-3</v>
      </c>
      <c r="T114">
        <v>1E-3</v>
      </c>
      <c r="U114">
        <v>2.2189999999999999</v>
      </c>
      <c r="V114">
        <v>3.0030000000000001</v>
      </c>
      <c r="W114">
        <v>3.0009999999999999</v>
      </c>
      <c r="X114">
        <v>3</v>
      </c>
      <c r="Y114">
        <v>3.0009999999999999</v>
      </c>
      <c r="Z114" s="1">
        <v>31.726999999999997</v>
      </c>
    </row>
    <row r="115" spans="1:26" x14ac:dyDescent="0.45">
      <c r="A115" s="8">
        <v>45039</v>
      </c>
      <c r="B115">
        <v>3.0019999999999998</v>
      </c>
      <c r="C115">
        <v>3.0009999999999999</v>
      </c>
      <c r="D115">
        <v>3.0019999999999998</v>
      </c>
      <c r="E115">
        <v>3.0009999999999999</v>
      </c>
      <c r="F115">
        <v>3.0019999999999998</v>
      </c>
      <c r="G115">
        <v>2.3959999999999999</v>
      </c>
      <c r="H115">
        <v>2E-3</v>
      </c>
      <c r="I115">
        <v>2E-3</v>
      </c>
      <c r="J115">
        <v>1E-3</v>
      </c>
      <c r="K115">
        <v>2E-3</v>
      </c>
      <c r="L115">
        <v>2E-3</v>
      </c>
      <c r="M115">
        <v>2E-3</v>
      </c>
      <c r="N115">
        <v>1E-3</v>
      </c>
      <c r="O115">
        <v>2E-3</v>
      </c>
      <c r="P115">
        <v>2E-3</v>
      </c>
      <c r="Q115">
        <v>2E-3</v>
      </c>
      <c r="R115">
        <v>2E-3</v>
      </c>
      <c r="S115">
        <v>1E-3</v>
      </c>
      <c r="T115">
        <v>2E-3</v>
      </c>
      <c r="U115">
        <v>2.2170000000000001</v>
      </c>
      <c r="V115">
        <v>3</v>
      </c>
      <c r="W115">
        <v>2.9980000000000002</v>
      </c>
      <c r="X115">
        <v>2.9980000000000002</v>
      </c>
      <c r="Y115">
        <v>3</v>
      </c>
      <c r="Z115" s="1">
        <v>31.639999999999993</v>
      </c>
    </row>
    <row r="116" spans="1:26" x14ac:dyDescent="0.45">
      <c r="A116" s="8">
        <v>45040</v>
      </c>
      <c r="B116">
        <v>3.0019999999999998</v>
      </c>
      <c r="C116">
        <v>3.0019999999999998</v>
      </c>
      <c r="D116">
        <v>3.004</v>
      </c>
      <c r="E116">
        <v>3.0059999999999998</v>
      </c>
      <c r="F116">
        <v>3.0059999999999998</v>
      </c>
      <c r="G116">
        <v>2.3479999999999999</v>
      </c>
      <c r="H116">
        <v>2E-3</v>
      </c>
      <c r="I116">
        <v>2E-3</v>
      </c>
      <c r="J116">
        <v>2E-3</v>
      </c>
      <c r="K116">
        <v>1E-3</v>
      </c>
      <c r="L116">
        <v>2E-3</v>
      </c>
      <c r="M116">
        <v>2E-3</v>
      </c>
      <c r="N116">
        <v>1E-3</v>
      </c>
      <c r="O116">
        <v>2E-3</v>
      </c>
      <c r="P116">
        <v>2E-3</v>
      </c>
      <c r="Q116">
        <v>2E-3</v>
      </c>
      <c r="R116">
        <v>2E-3</v>
      </c>
      <c r="S116">
        <v>1E-3</v>
      </c>
      <c r="T116">
        <v>2E-3</v>
      </c>
      <c r="U116">
        <v>2.2189999999999999</v>
      </c>
      <c r="V116">
        <v>3.0009999999999999</v>
      </c>
      <c r="W116">
        <v>3.0009999999999999</v>
      </c>
      <c r="X116">
        <v>3.0019999999999998</v>
      </c>
      <c r="Y116">
        <v>3.0019999999999998</v>
      </c>
      <c r="Z116" s="1">
        <v>31.615999999999993</v>
      </c>
    </row>
    <row r="117" spans="1:26" x14ac:dyDescent="0.45">
      <c r="A117" s="8">
        <v>45041</v>
      </c>
      <c r="B117">
        <v>3.0049999999999999</v>
      </c>
      <c r="C117">
        <v>3.0070000000000001</v>
      </c>
      <c r="D117">
        <v>3.0070000000000001</v>
      </c>
      <c r="E117">
        <v>3.0070000000000001</v>
      </c>
      <c r="F117">
        <v>3.0070000000000001</v>
      </c>
      <c r="G117">
        <v>2.2989999999999999</v>
      </c>
      <c r="H117">
        <v>2E-3</v>
      </c>
      <c r="I117">
        <v>2E-3</v>
      </c>
      <c r="J117">
        <v>2E-3</v>
      </c>
      <c r="K117">
        <v>2E-3</v>
      </c>
      <c r="L117">
        <v>1E-3</v>
      </c>
      <c r="M117">
        <v>2E-3</v>
      </c>
      <c r="N117">
        <v>2E-3</v>
      </c>
      <c r="O117">
        <v>1E-3</v>
      </c>
      <c r="P117">
        <v>2E-3</v>
      </c>
      <c r="Q117">
        <v>2E-3</v>
      </c>
      <c r="R117">
        <v>2E-3</v>
      </c>
      <c r="S117">
        <v>1E-3</v>
      </c>
      <c r="T117">
        <v>2E-3</v>
      </c>
      <c r="U117">
        <v>2.1190000000000002</v>
      </c>
      <c r="V117">
        <v>3.0019999999999998</v>
      </c>
      <c r="W117">
        <v>3</v>
      </c>
      <c r="X117">
        <v>3.0019999999999998</v>
      </c>
      <c r="Y117">
        <v>3.004</v>
      </c>
      <c r="Z117" s="1">
        <v>31.481999999999992</v>
      </c>
    </row>
    <row r="118" spans="1:26" x14ac:dyDescent="0.45">
      <c r="A118" s="8">
        <v>45042</v>
      </c>
      <c r="B118">
        <v>3.0049999999999999</v>
      </c>
      <c r="C118">
        <v>3.0049999999999999</v>
      </c>
      <c r="D118">
        <v>3.0070000000000001</v>
      </c>
      <c r="E118">
        <v>3.0070000000000001</v>
      </c>
      <c r="F118">
        <v>3.0089999999999999</v>
      </c>
      <c r="G118">
        <v>2.25</v>
      </c>
      <c r="H118">
        <v>2E-3</v>
      </c>
      <c r="I118">
        <v>1E-3</v>
      </c>
      <c r="J118">
        <v>2E-3</v>
      </c>
      <c r="K118">
        <v>2E-3</v>
      </c>
      <c r="L118">
        <v>2E-3</v>
      </c>
      <c r="M118">
        <v>1E-3</v>
      </c>
      <c r="N118">
        <v>2E-3</v>
      </c>
      <c r="O118">
        <v>2E-3</v>
      </c>
      <c r="P118">
        <v>2E-3</v>
      </c>
      <c r="Q118">
        <v>1E-3</v>
      </c>
      <c r="R118">
        <v>2E-3</v>
      </c>
      <c r="S118">
        <v>2E-3</v>
      </c>
      <c r="T118">
        <v>2E-3</v>
      </c>
      <c r="U118">
        <v>2.1190000000000002</v>
      </c>
      <c r="V118">
        <v>3.0019999999999998</v>
      </c>
      <c r="W118">
        <v>3.0009999999999999</v>
      </c>
      <c r="X118">
        <v>3.0019999999999998</v>
      </c>
      <c r="Y118">
        <v>3.0030000000000001</v>
      </c>
      <c r="Z118" s="1">
        <v>31.432999999999993</v>
      </c>
    </row>
    <row r="119" spans="1:26" x14ac:dyDescent="0.45">
      <c r="A119" s="8">
        <v>45043</v>
      </c>
      <c r="B119">
        <v>3.004</v>
      </c>
      <c r="C119">
        <v>3.0059999999999998</v>
      </c>
      <c r="D119">
        <v>3.0070000000000001</v>
      </c>
      <c r="E119">
        <v>3.0070000000000001</v>
      </c>
      <c r="F119">
        <v>3.008</v>
      </c>
      <c r="G119">
        <v>2.2000000000000002</v>
      </c>
      <c r="H119">
        <v>1E-3</v>
      </c>
      <c r="I119">
        <v>2E-3</v>
      </c>
      <c r="J119">
        <v>2E-3</v>
      </c>
      <c r="K119">
        <v>2E-3</v>
      </c>
      <c r="L119">
        <v>1E-3</v>
      </c>
      <c r="M119">
        <v>2E-3</v>
      </c>
      <c r="N119">
        <v>2E-3</v>
      </c>
      <c r="O119">
        <v>1E-3</v>
      </c>
      <c r="P119">
        <v>2E-3</v>
      </c>
      <c r="Q119">
        <v>2E-3</v>
      </c>
      <c r="R119">
        <v>2E-3</v>
      </c>
      <c r="S119">
        <v>1E-3</v>
      </c>
      <c r="T119">
        <v>2E-3</v>
      </c>
      <c r="U119">
        <v>2.1150000000000002</v>
      </c>
      <c r="V119">
        <v>2.996</v>
      </c>
      <c r="W119">
        <v>2.9969999999999999</v>
      </c>
      <c r="X119">
        <v>2.9990000000000001</v>
      </c>
      <c r="Y119">
        <v>3</v>
      </c>
      <c r="Z119" s="1">
        <v>31.36099999999999</v>
      </c>
    </row>
    <row r="120" spans="1:26" x14ac:dyDescent="0.45">
      <c r="A120" s="8">
        <v>45044</v>
      </c>
      <c r="B120">
        <v>2.9990000000000001</v>
      </c>
      <c r="C120">
        <v>3.0019999999999998</v>
      </c>
      <c r="D120">
        <v>3.0019999999999998</v>
      </c>
      <c r="E120">
        <v>3.0030000000000001</v>
      </c>
      <c r="F120">
        <v>3.0030000000000001</v>
      </c>
      <c r="G120">
        <v>2.1440000000000001</v>
      </c>
      <c r="H120">
        <v>2E-3</v>
      </c>
      <c r="I120">
        <v>1E-3</v>
      </c>
      <c r="J120">
        <v>2E-3</v>
      </c>
      <c r="K120">
        <v>2E-3</v>
      </c>
      <c r="L120">
        <v>2E-3</v>
      </c>
      <c r="M120">
        <v>1E-3</v>
      </c>
      <c r="N120">
        <v>2E-3</v>
      </c>
      <c r="O120">
        <v>2E-3</v>
      </c>
      <c r="P120">
        <v>2E-3</v>
      </c>
      <c r="Q120">
        <v>1E-3</v>
      </c>
      <c r="R120">
        <v>2E-3</v>
      </c>
      <c r="S120">
        <v>2E-3</v>
      </c>
      <c r="T120">
        <v>2E-3</v>
      </c>
      <c r="U120">
        <v>2.1179999999999999</v>
      </c>
      <c r="V120">
        <v>3.0009999999999999</v>
      </c>
      <c r="W120">
        <v>2.9990000000000001</v>
      </c>
      <c r="X120">
        <v>2.9990000000000001</v>
      </c>
      <c r="Y120">
        <v>3.0019999999999998</v>
      </c>
      <c r="Z120" s="1">
        <v>31.294999999999987</v>
      </c>
    </row>
    <row r="121" spans="1:26" x14ac:dyDescent="0.45">
      <c r="A121" s="8">
        <v>45045</v>
      </c>
      <c r="B121">
        <v>3.0019999999999998</v>
      </c>
      <c r="C121">
        <v>3</v>
      </c>
      <c r="D121">
        <v>3.0009999999999999</v>
      </c>
      <c r="E121">
        <v>3.0019999999999998</v>
      </c>
      <c r="F121">
        <v>3.0009999999999999</v>
      </c>
      <c r="G121">
        <v>2.0939999999999999</v>
      </c>
      <c r="H121">
        <v>1E-3</v>
      </c>
      <c r="I121">
        <v>2E-3</v>
      </c>
      <c r="J121">
        <v>2E-3</v>
      </c>
      <c r="K121">
        <v>2E-3</v>
      </c>
      <c r="L121">
        <v>2E-3</v>
      </c>
      <c r="M121">
        <v>2E-3</v>
      </c>
      <c r="N121">
        <v>1E-3</v>
      </c>
      <c r="O121">
        <v>2E-3</v>
      </c>
      <c r="P121">
        <v>2E-3</v>
      </c>
      <c r="Q121">
        <v>2E-3</v>
      </c>
      <c r="R121">
        <v>2E-3</v>
      </c>
      <c r="S121">
        <v>1E-3</v>
      </c>
      <c r="T121">
        <v>2E-3</v>
      </c>
      <c r="U121">
        <v>2.12</v>
      </c>
      <c r="V121">
        <v>3.0049999999999999</v>
      </c>
      <c r="W121">
        <v>3.0049999999999999</v>
      </c>
      <c r="X121">
        <v>3.0019999999999998</v>
      </c>
      <c r="Y121">
        <v>3.0019999999999998</v>
      </c>
      <c r="Z121" s="1">
        <v>31.256999999999987</v>
      </c>
    </row>
    <row r="122" spans="1:26" x14ac:dyDescent="0.45">
      <c r="A122" s="8">
        <v>45046</v>
      </c>
      <c r="B122">
        <v>3.0019999999999998</v>
      </c>
      <c r="C122">
        <v>3.0030000000000001</v>
      </c>
      <c r="D122">
        <v>3.004</v>
      </c>
      <c r="E122">
        <v>3.0030000000000001</v>
      </c>
      <c r="F122">
        <v>3.0019999999999998</v>
      </c>
      <c r="G122">
        <v>2.044</v>
      </c>
      <c r="H122">
        <v>2E-3</v>
      </c>
      <c r="I122">
        <v>2E-3</v>
      </c>
      <c r="J122">
        <v>1E-3</v>
      </c>
      <c r="K122">
        <v>2E-3</v>
      </c>
      <c r="L122">
        <v>2E-3</v>
      </c>
      <c r="M122">
        <v>2E-3</v>
      </c>
      <c r="N122">
        <v>1E-3</v>
      </c>
      <c r="O122">
        <v>2E-3</v>
      </c>
      <c r="P122">
        <v>2E-3</v>
      </c>
      <c r="Q122">
        <v>1E-3</v>
      </c>
      <c r="R122">
        <v>2E-3</v>
      </c>
      <c r="S122">
        <v>2E-3</v>
      </c>
      <c r="T122">
        <v>2E-3</v>
      </c>
      <c r="U122">
        <v>2.1190000000000002</v>
      </c>
      <c r="V122">
        <v>3.0019999999999998</v>
      </c>
      <c r="W122">
        <v>2.9990000000000001</v>
      </c>
      <c r="X122">
        <v>3</v>
      </c>
      <c r="Y122">
        <v>3.0009999999999999</v>
      </c>
      <c r="Z122" s="1">
        <v>31.201999999999991</v>
      </c>
    </row>
    <row r="123" spans="1:26" x14ac:dyDescent="0.45">
      <c r="A123" s="8">
        <v>45047</v>
      </c>
      <c r="B123">
        <v>3.0019999999999998</v>
      </c>
      <c r="C123">
        <v>3.004</v>
      </c>
      <c r="D123">
        <v>3.004</v>
      </c>
      <c r="E123">
        <v>3.0049999999999999</v>
      </c>
      <c r="F123">
        <v>3.0059999999999998</v>
      </c>
      <c r="G123">
        <v>1.9970000000000001</v>
      </c>
      <c r="H123">
        <v>2E-3</v>
      </c>
      <c r="I123">
        <v>2E-3</v>
      </c>
      <c r="J123">
        <v>1E-3</v>
      </c>
      <c r="K123">
        <v>2E-3</v>
      </c>
      <c r="L123">
        <v>2E-3</v>
      </c>
      <c r="M123">
        <v>2E-3</v>
      </c>
      <c r="N123">
        <v>1E-3</v>
      </c>
      <c r="O123">
        <v>2E-3</v>
      </c>
      <c r="P123">
        <v>2E-3</v>
      </c>
      <c r="Q123">
        <v>2E-3</v>
      </c>
      <c r="R123">
        <v>1E-3</v>
      </c>
      <c r="S123">
        <v>2E-3</v>
      </c>
      <c r="T123">
        <v>2E-3</v>
      </c>
      <c r="U123">
        <v>1.9690000000000001</v>
      </c>
      <c r="V123">
        <v>3.0030000000000001</v>
      </c>
      <c r="W123">
        <v>3.0019999999999998</v>
      </c>
      <c r="X123">
        <v>3.0009999999999999</v>
      </c>
      <c r="Y123">
        <v>3.0019999999999998</v>
      </c>
      <c r="Z123" s="1">
        <v>31.017999999999994</v>
      </c>
    </row>
    <row r="124" spans="1:26" x14ac:dyDescent="0.45">
      <c r="A124" s="8">
        <v>45048</v>
      </c>
      <c r="B124">
        <v>3.0009999999999999</v>
      </c>
      <c r="C124">
        <v>3.0019999999999998</v>
      </c>
      <c r="D124">
        <v>3.0019999999999998</v>
      </c>
      <c r="E124">
        <v>3.0019999999999998</v>
      </c>
      <c r="F124">
        <v>3.004</v>
      </c>
      <c r="G124">
        <v>2.0960000000000001</v>
      </c>
      <c r="H124">
        <v>1E-3</v>
      </c>
      <c r="I124">
        <v>2E-3</v>
      </c>
      <c r="J124">
        <v>2E-3</v>
      </c>
      <c r="K124">
        <v>2E-3</v>
      </c>
      <c r="L124">
        <v>1E-3</v>
      </c>
      <c r="M124">
        <v>2E-3</v>
      </c>
      <c r="N124">
        <v>2E-3</v>
      </c>
      <c r="O124">
        <v>1E-3</v>
      </c>
      <c r="P124">
        <v>2E-3</v>
      </c>
      <c r="Q124">
        <v>2E-3</v>
      </c>
      <c r="R124">
        <v>2E-3</v>
      </c>
      <c r="S124">
        <v>1E-3</v>
      </c>
      <c r="T124">
        <v>2E-3</v>
      </c>
      <c r="U124">
        <v>1.968</v>
      </c>
      <c r="V124">
        <v>3.0019999999999998</v>
      </c>
      <c r="W124">
        <v>2.9990000000000001</v>
      </c>
      <c r="X124">
        <v>2.9990000000000001</v>
      </c>
      <c r="Y124">
        <v>2.9990000000000001</v>
      </c>
      <c r="Z124" s="1">
        <v>31.095999999999989</v>
      </c>
    </row>
    <row r="125" spans="1:26" x14ac:dyDescent="0.45">
      <c r="A125" s="8">
        <v>45049</v>
      </c>
      <c r="B125">
        <v>2.9990000000000001</v>
      </c>
      <c r="C125">
        <v>2.9990000000000001</v>
      </c>
      <c r="D125">
        <v>3</v>
      </c>
      <c r="E125">
        <v>3.0009999999999999</v>
      </c>
      <c r="F125">
        <v>3.0019999999999998</v>
      </c>
      <c r="G125">
        <v>2.0939999999999999</v>
      </c>
      <c r="H125">
        <v>2E-3</v>
      </c>
      <c r="I125">
        <v>2E-3</v>
      </c>
      <c r="J125">
        <v>1E-3</v>
      </c>
      <c r="K125">
        <v>2E-3</v>
      </c>
      <c r="L125">
        <v>2E-3</v>
      </c>
      <c r="M125">
        <v>2E-3</v>
      </c>
      <c r="N125">
        <v>1E-3</v>
      </c>
      <c r="O125">
        <v>2E-3</v>
      </c>
      <c r="P125">
        <v>2E-3</v>
      </c>
      <c r="Q125">
        <v>2E-3</v>
      </c>
      <c r="R125">
        <v>2E-3</v>
      </c>
      <c r="S125">
        <v>1E-3</v>
      </c>
      <c r="T125">
        <v>2E-3</v>
      </c>
      <c r="U125">
        <v>1.9650000000000001</v>
      </c>
      <c r="V125">
        <v>2.996</v>
      </c>
      <c r="W125">
        <v>2.9929999999999999</v>
      </c>
      <c r="X125">
        <v>2.996</v>
      </c>
      <c r="Y125">
        <v>2.9940000000000002</v>
      </c>
      <c r="Z125" s="1">
        <v>31.061999999999991</v>
      </c>
    </row>
    <row r="126" spans="1:26" x14ac:dyDescent="0.45">
      <c r="A126" s="8">
        <v>45050</v>
      </c>
      <c r="B126">
        <v>2.9950000000000001</v>
      </c>
      <c r="C126">
        <v>2.996</v>
      </c>
      <c r="D126">
        <v>2.9980000000000002</v>
      </c>
      <c r="E126">
        <v>3</v>
      </c>
      <c r="F126">
        <v>3</v>
      </c>
      <c r="G126">
        <v>2.0939999999999999</v>
      </c>
      <c r="H126">
        <v>1E-3</v>
      </c>
      <c r="I126">
        <v>2E-3</v>
      </c>
      <c r="J126">
        <v>2E-3</v>
      </c>
      <c r="K126">
        <v>2E-3</v>
      </c>
      <c r="L126">
        <v>2E-3</v>
      </c>
      <c r="M126">
        <v>1E-3</v>
      </c>
      <c r="N126">
        <v>2E-3</v>
      </c>
      <c r="O126">
        <v>2E-3</v>
      </c>
      <c r="P126">
        <v>1E-3</v>
      </c>
      <c r="Q126">
        <v>2E-3</v>
      </c>
      <c r="R126">
        <v>2E-3</v>
      </c>
      <c r="S126">
        <v>2E-3</v>
      </c>
      <c r="T126">
        <v>1E-3</v>
      </c>
      <c r="U126">
        <v>1.9590000000000001</v>
      </c>
      <c r="V126">
        <v>2.988</v>
      </c>
      <c r="W126">
        <v>2.9870000000000001</v>
      </c>
      <c r="X126">
        <v>2.9870000000000001</v>
      </c>
      <c r="Y126">
        <v>2.99</v>
      </c>
      <c r="Z126" s="1">
        <v>31.015999999999998</v>
      </c>
    </row>
    <row r="127" spans="1:26" x14ac:dyDescent="0.45">
      <c r="A127" s="8">
        <v>45051</v>
      </c>
      <c r="B127">
        <v>2.9910000000000001</v>
      </c>
      <c r="C127">
        <v>2.9950000000000001</v>
      </c>
      <c r="D127">
        <v>2.9940000000000002</v>
      </c>
      <c r="E127">
        <v>2.988</v>
      </c>
      <c r="F127">
        <v>2.9849999999999999</v>
      </c>
      <c r="G127">
        <v>2.0819999999999999</v>
      </c>
      <c r="H127">
        <v>2E-3</v>
      </c>
      <c r="I127">
        <v>1E-3</v>
      </c>
      <c r="J127">
        <v>2E-3</v>
      </c>
      <c r="K127">
        <v>2E-3</v>
      </c>
      <c r="L127">
        <v>1E-3</v>
      </c>
      <c r="M127">
        <v>2E-3</v>
      </c>
      <c r="N127">
        <v>2E-3</v>
      </c>
      <c r="O127">
        <v>1E-3</v>
      </c>
      <c r="P127">
        <v>2E-3</v>
      </c>
      <c r="Q127">
        <v>2E-3</v>
      </c>
      <c r="R127">
        <v>2E-3</v>
      </c>
      <c r="S127">
        <v>2E-3</v>
      </c>
      <c r="T127">
        <v>1E-3</v>
      </c>
      <c r="U127">
        <v>1.8640000000000001</v>
      </c>
      <c r="V127">
        <v>2.9940000000000002</v>
      </c>
      <c r="W127">
        <v>2.9910000000000001</v>
      </c>
      <c r="X127">
        <v>2.9910000000000001</v>
      </c>
      <c r="Y127">
        <v>2.9910000000000001</v>
      </c>
      <c r="Z127" s="1">
        <v>30.887999999999995</v>
      </c>
    </row>
    <row r="128" spans="1:26" x14ac:dyDescent="0.45">
      <c r="A128" s="8">
        <v>45052</v>
      </c>
      <c r="B128">
        <v>2.992</v>
      </c>
      <c r="C128">
        <v>2.9940000000000002</v>
      </c>
      <c r="D128">
        <v>2.996</v>
      </c>
      <c r="E128">
        <v>2.9980000000000002</v>
      </c>
      <c r="F128">
        <v>2.9980000000000002</v>
      </c>
      <c r="G128">
        <v>1.7909999999999999</v>
      </c>
      <c r="H128">
        <v>2E-3</v>
      </c>
      <c r="I128">
        <v>2E-3</v>
      </c>
      <c r="J128">
        <v>2E-3</v>
      </c>
      <c r="K128">
        <v>1E-3</v>
      </c>
      <c r="L128">
        <v>2E-3</v>
      </c>
      <c r="M128">
        <v>2E-3</v>
      </c>
      <c r="N128">
        <v>2E-3</v>
      </c>
      <c r="O128">
        <v>1E-3</v>
      </c>
      <c r="P128">
        <v>2E-3</v>
      </c>
      <c r="Q128">
        <v>2E-3</v>
      </c>
      <c r="R128">
        <v>2E-3</v>
      </c>
      <c r="S128">
        <v>2E-3</v>
      </c>
      <c r="T128">
        <v>1E-3</v>
      </c>
      <c r="U128">
        <v>1.8680000000000001</v>
      </c>
      <c r="V128">
        <v>3</v>
      </c>
      <c r="W128">
        <v>2.9980000000000002</v>
      </c>
      <c r="X128">
        <v>2.9990000000000001</v>
      </c>
      <c r="Y128">
        <v>2.9990000000000001</v>
      </c>
      <c r="Z128" s="1">
        <v>30.655999999999992</v>
      </c>
    </row>
    <row r="129" spans="1:26" x14ac:dyDescent="0.45">
      <c r="A129" s="8">
        <v>45053</v>
      </c>
      <c r="Z129" s="1"/>
    </row>
    <row r="130" spans="1:26" x14ac:dyDescent="0.45">
      <c r="A130" s="8">
        <v>45054</v>
      </c>
      <c r="B130">
        <v>2.9980000000000002</v>
      </c>
      <c r="C130">
        <v>3</v>
      </c>
      <c r="D130">
        <v>3</v>
      </c>
      <c r="E130">
        <v>2.9990000000000001</v>
      </c>
      <c r="F130">
        <v>3.0009999999999999</v>
      </c>
      <c r="G130">
        <v>1.6930000000000001</v>
      </c>
      <c r="H130">
        <v>2E-3</v>
      </c>
      <c r="I130">
        <v>2E-3</v>
      </c>
      <c r="J130">
        <v>1E-3</v>
      </c>
      <c r="K130">
        <v>2E-3</v>
      </c>
      <c r="L130">
        <v>2E-3</v>
      </c>
      <c r="M130">
        <v>2E-3</v>
      </c>
      <c r="N130">
        <v>1E-3</v>
      </c>
      <c r="O130">
        <v>2E-3</v>
      </c>
      <c r="P130">
        <v>2E-3</v>
      </c>
      <c r="Q130">
        <v>2E-3</v>
      </c>
      <c r="R130">
        <v>2E-3</v>
      </c>
      <c r="S130">
        <v>1E-3</v>
      </c>
      <c r="T130">
        <v>2E-3</v>
      </c>
      <c r="U130">
        <v>1.867</v>
      </c>
      <c r="V130">
        <v>3</v>
      </c>
      <c r="W130">
        <v>2.9990000000000001</v>
      </c>
      <c r="X130">
        <v>2.9980000000000002</v>
      </c>
      <c r="Y130">
        <v>3</v>
      </c>
      <c r="Z130" s="1">
        <v>30.577999999999996</v>
      </c>
    </row>
    <row r="131" spans="1:26" x14ac:dyDescent="0.45">
      <c r="A131" s="8">
        <v>45055</v>
      </c>
      <c r="Z131" s="1"/>
    </row>
    <row r="132" spans="1:26" x14ac:dyDescent="0.45">
      <c r="A132" s="8">
        <v>45056</v>
      </c>
      <c r="Z132" s="1"/>
    </row>
    <row r="133" spans="1:26" x14ac:dyDescent="0.45">
      <c r="A133" s="8">
        <v>45057</v>
      </c>
      <c r="Z133" s="1"/>
    </row>
    <row r="134" spans="1:26" x14ac:dyDescent="0.45">
      <c r="A134" s="8">
        <v>45058</v>
      </c>
      <c r="Z134" s="1"/>
    </row>
    <row r="135" spans="1:26" x14ac:dyDescent="0.45">
      <c r="A135" s="8">
        <v>45059</v>
      </c>
      <c r="Z135" s="1"/>
    </row>
    <row r="136" spans="1:26" x14ac:dyDescent="0.45">
      <c r="A136" s="8">
        <v>45060</v>
      </c>
      <c r="B136">
        <v>2.996</v>
      </c>
      <c r="C136">
        <v>2.9969999999999999</v>
      </c>
      <c r="D136">
        <v>2.9950000000000001</v>
      </c>
      <c r="E136">
        <v>2.9940000000000002</v>
      </c>
      <c r="F136">
        <v>2.9929999999999999</v>
      </c>
      <c r="G136">
        <v>1.4890000000000001</v>
      </c>
      <c r="H136">
        <v>2E-3</v>
      </c>
      <c r="I136">
        <v>2E-3</v>
      </c>
      <c r="J136">
        <v>2E-3</v>
      </c>
      <c r="K136">
        <v>1E-3</v>
      </c>
      <c r="L136">
        <v>2E-3</v>
      </c>
      <c r="M136">
        <v>2E-3</v>
      </c>
      <c r="N136">
        <v>1E-3</v>
      </c>
      <c r="O136">
        <v>2E-3</v>
      </c>
      <c r="P136">
        <v>2E-3</v>
      </c>
      <c r="Q136">
        <v>2E-3</v>
      </c>
      <c r="R136">
        <v>1E-3</v>
      </c>
      <c r="S136">
        <v>2E-3</v>
      </c>
      <c r="T136">
        <v>2E-3</v>
      </c>
      <c r="U136">
        <v>1.516</v>
      </c>
      <c r="V136">
        <v>3.0009999999999999</v>
      </c>
      <c r="W136">
        <v>2.9990000000000001</v>
      </c>
      <c r="X136">
        <v>2.9990000000000001</v>
      </c>
      <c r="Y136">
        <v>2.9990000000000001</v>
      </c>
      <c r="Z136" s="1">
        <v>30.000999999999991</v>
      </c>
    </row>
    <row r="137" spans="1:26" x14ac:dyDescent="0.45">
      <c r="A137" s="8">
        <v>45061</v>
      </c>
      <c r="Z137" s="1"/>
    </row>
    <row r="138" spans="1:26" x14ac:dyDescent="0.45">
      <c r="A138" s="8">
        <v>45062</v>
      </c>
      <c r="Z138" s="1"/>
    </row>
    <row r="139" spans="1:26" x14ac:dyDescent="0.45">
      <c r="A139" s="8">
        <v>45063</v>
      </c>
      <c r="B139">
        <v>2.9889999999999999</v>
      </c>
      <c r="C139">
        <v>2.9910000000000001</v>
      </c>
      <c r="D139">
        <v>2.9910000000000001</v>
      </c>
      <c r="E139">
        <v>2.9910000000000001</v>
      </c>
      <c r="F139">
        <v>2.992</v>
      </c>
      <c r="G139">
        <v>1.4910000000000001</v>
      </c>
      <c r="H139">
        <v>1E-3</v>
      </c>
      <c r="I139">
        <v>2E-3</v>
      </c>
      <c r="J139">
        <v>2E-3</v>
      </c>
      <c r="K139">
        <v>2E-3</v>
      </c>
      <c r="L139">
        <v>1E-3</v>
      </c>
      <c r="M139">
        <v>2E-3</v>
      </c>
      <c r="N139">
        <v>2E-3</v>
      </c>
      <c r="O139">
        <v>1E-3</v>
      </c>
      <c r="P139">
        <v>2E-3</v>
      </c>
      <c r="Q139">
        <v>2E-3</v>
      </c>
      <c r="R139">
        <v>2E-3</v>
      </c>
      <c r="S139">
        <v>1E-3</v>
      </c>
      <c r="T139">
        <v>2E-3</v>
      </c>
      <c r="U139">
        <v>1.363</v>
      </c>
      <c r="V139">
        <v>2.9950000000000001</v>
      </c>
      <c r="W139">
        <v>2.9910000000000001</v>
      </c>
      <c r="X139">
        <v>2.992</v>
      </c>
      <c r="Y139">
        <v>2.9940000000000002</v>
      </c>
      <c r="Z139" s="1">
        <v>29.801999999999996</v>
      </c>
    </row>
    <row r="140" spans="1:26" x14ac:dyDescent="0.45">
      <c r="A140" s="8">
        <v>45064</v>
      </c>
      <c r="B140">
        <v>2.992</v>
      </c>
      <c r="C140">
        <v>2.9940000000000002</v>
      </c>
      <c r="D140">
        <v>2.996</v>
      </c>
      <c r="E140">
        <v>2.996</v>
      </c>
      <c r="F140">
        <v>2.9940000000000002</v>
      </c>
      <c r="G140">
        <v>1.391</v>
      </c>
      <c r="H140">
        <v>2E-3</v>
      </c>
      <c r="I140">
        <v>2E-3</v>
      </c>
      <c r="J140">
        <v>2E-3</v>
      </c>
      <c r="K140">
        <v>2E-3</v>
      </c>
      <c r="L140">
        <v>1E-3</v>
      </c>
      <c r="M140">
        <v>2E-3</v>
      </c>
      <c r="N140">
        <v>2E-3</v>
      </c>
      <c r="O140">
        <v>1E-3</v>
      </c>
      <c r="P140">
        <v>2E-3</v>
      </c>
      <c r="Q140">
        <v>2E-3</v>
      </c>
      <c r="R140">
        <v>2E-3</v>
      </c>
      <c r="S140">
        <v>1E-3</v>
      </c>
      <c r="T140">
        <v>2E-3</v>
      </c>
      <c r="U140">
        <v>1.3640000000000001</v>
      </c>
      <c r="V140">
        <v>2.9990000000000001</v>
      </c>
      <c r="W140">
        <v>2.9969999999999999</v>
      </c>
      <c r="X140">
        <v>2.996</v>
      </c>
      <c r="Y140">
        <v>2.996</v>
      </c>
      <c r="Z140" s="1">
        <v>29.737999999999989</v>
      </c>
    </row>
    <row r="141" spans="1:26" x14ac:dyDescent="0.45">
      <c r="A141" s="8">
        <v>45065</v>
      </c>
      <c r="B141">
        <v>2.996</v>
      </c>
      <c r="C141">
        <v>2.9969999999999999</v>
      </c>
      <c r="D141">
        <v>2.9980000000000002</v>
      </c>
      <c r="E141">
        <v>2.9980000000000002</v>
      </c>
      <c r="F141">
        <v>2.9980000000000002</v>
      </c>
      <c r="G141">
        <v>1.393</v>
      </c>
      <c r="H141">
        <v>2E-3</v>
      </c>
      <c r="I141">
        <v>2E-3</v>
      </c>
      <c r="J141">
        <v>1E-3</v>
      </c>
      <c r="K141">
        <v>2E-3</v>
      </c>
      <c r="L141">
        <v>2E-3</v>
      </c>
      <c r="M141">
        <v>1E-3</v>
      </c>
      <c r="N141">
        <v>2E-3</v>
      </c>
      <c r="O141">
        <v>2E-3</v>
      </c>
      <c r="P141">
        <v>2E-3</v>
      </c>
      <c r="Q141">
        <v>1E-3</v>
      </c>
      <c r="R141">
        <v>2E-3</v>
      </c>
      <c r="S141">
        <v>2E-3</v>
      </c>
      <c r="T141">
        <v>2E-3</v>
      </c>
      <c r="U141">
        <v>1.365</v>
      </c>
      <c r="V141">
        <v>2.9990000000000001</v>
      </c>
      <c r="W141">
        <v>2.996</v>
      </c>
      <c r="X141">
        <v>2.996</v>
      </c>
      <c r="Y141">
        <v>2.9969999999999999</v>
      </c>
      <c r="Z141" s="1">
        <v>29.75599999999999</v>
      </c>
    </row>
    <row r="142" spans="1:26" x14ac:dyDescent="0.45">
      <c r="A142" s="8">
        <v>45066</v>
      </c>
      <c r="Z142" s="1"/>
    </row>
    <row r="143" spans="1:26" x14ac:dyDescent="0.45">
      <c r="A143" s="8">
        <v>45067</v>
      </c>
      <c r="B143">
        <v>2.9940000000000002</v>
      </c>
      <c r="C143">
        <v>2.9940000000000002</v>
      </c>
      <c r="D143">
        <v>2.9950000000000001</v>
      </c>
      <c r="E143">
        <v>2.9950000000000001</v>
      </c>
      <c r="F143">
        <v>2.9980000000000002</v>
      </c>
      <c r="G143">
        <v>1.393</v>
      </c>
      <c r="H143">
        <v>1E-3</v>
      </c>
      <c r="I143">
        <v>2E-3</v>
      </c>
      <c r="J143">
        <v>2E-3</v>
      </c>
      <c r="K143">
        <v>2E-3</v>
      </c>
      <c r="L143">
        <v>1E-3</v>
      </c>
      <c r="M143">
        <v>2E-3</v>
      </c>
      <c r="N143">
        <v>2E-3</v>
      </c>
      <c r="O143">
        <v>2E-3</v>
      </c>
      <c r="P143">
        <v>1E-3</v>
      </c>
      <c r="Q143">
        <v>2E-3</v>
      </c>
      <c r="R143">
        <v>2E-3</v>
      </c>
      <c r="S143">
        <v>2E-3</v>
      </c>
      <c r="T143">
        <v>2E-3</v>
      </c>
      <c r="U143">
        <v>1.2130000000000001</v>
      </c>
      <c r="V143">
        <v>2.9969999999999999</v>
      </c>
      <c r="W143">
        <v>2.9929999999999999</v>
      </c>
      <c r="X143">
        <v>2.992</v>
      </c>
      <c r="Y143">
        <v>2.9929999999999999</v>
      </c>
      <c r="Z143" s="1">
        <v>29.579999999999995</v>
      </c>
    </row>
    <row r="144" spans="1:26" x14ac:dyDescent="0.45">
      <c r="A144" s="8">
        <v>45068</v>
      </c>
      <c r="Z144" s="1"/>
    </row>
    <row r="145" spans="1:26" x14ac:dyDescent="0.45">
      <c r="A145" s="8">
        <v>45069</v>
      </c>
      <c r="Z145" s="1"/>
    </row>
    <row r="146" spans="1:26" x14ac:dyDescent="0.45">
      <c r="A146" s="8">
        <v>45070</v>
      </c>
      <c r="Z146" s="1"/>
    </row>
    <row r="147" spans="1:26" x14ac:dyDescent="0.45">
      <c r="A147" s="8">
        <v>45071</v>
      </c>
      <c r="Z147" s="1"/>
    </row>
    <row r="148" spans="1:26" x14ac:dyDescent="0.45">
      <c r="A148" s="8">
        <v>45072</v>
      </c>
      <c r="Z148" s="1"/>
    </row>
    <row r="149" spans="1:26" x14ac:dyDescent="0.45">
      <c r="A149" s="8">
        <v>45073</v>
      </c>
      <c r="Z149" s="1"/>
    </row>
    <row r="150" spans="1:26" x14ac:dyDescent="0.45">
      <c r="A150" s="8">
        <v>45074</v>
      </c>
      <c r="B150">
        <v>2.9790000000000001</v>
      </c>
      <c r="C150">
        <v>2.9809999999999999</v>
      </c>
      <c r="D150">
        <v>2.9820000000000002</v>
      </c>
      <c r="E150">
        <v>2.984</v>
      </c>
      <c r="F150">
        <v>2.9860000000000002</v>
      </c>
      <c r="G150">
        <v>1.19</v>
      </c>
      <c r="H150">
        <v>2E-3</v>
      </c>
      <c r="I150">
        <v>1E-3</v>
      </c>
      <c r="J150">
        <v>2E-3</v>
      </c>
      <c r="K150">
        <v>2E-3</v>
      </c>
      <c r="L150">
        <v>2E-3</v>
      </c>
      <c r="M150">
        <v>2E-3</v>
      </c>
      <c r="N150">
        <v>1E-3</v>
      </c>
      <c r="O150">
        <v>2E-3</v>
      </c>
      <c r="P150">
        <v>2E-3</v>
      </c>
      <c r="Q150">
        <v>1E-3</v>
      </c>
      <c r="R150">
        <v>2E-3</v>
      </c>
      <c r="S150">
        <v>2E-3</v>
      </c>
      <c r="T150">
        <v>2E-3</v>
      </c>
      <c r="U150">
        <v>1.1100000000000001</v>
      </c>
      <c r="V150">
        <v>2.9929999999999999</v>
      </c>
      <c r="W150">
        <v>2.9910000000000001</v>
      </c>
      <c r="X150">
        <v>2.99</v>
      </c>
      <c r="Y150">
        <v>2.99</v>
      </c>
      <c r="Z150" s="1">
        <v>29.198999999999991</v>
      </c>
    </row>
    <row r="151" spans="1:26" x14ac:dyDescent="0.45">
      <c r="A151" s="8">
        <v>45075</v>
      </c>
      <c r="B151">
        <v>2.9910000000000001</v>
      </c>
      <c r="C151">
        <v>2.99</v>
      </c>
      <c r="D151">
        <v>2.9910000000000001</v>
      </c>
      <c r="E151">
        <v>2.9929999999999999</v>
      </c>
      <c r="F151">
        <v>2.996</v>
      </c>
      <c r="G151">
        <v>1.1930000000000001</v>
      </c>
      <c r="H151">
        <v>2E-3</v>
      </c>
      <c r="I151">
        <v>2E-3</v>
      </c>
      <c r="J151">
        <v>2E-3</v>
      </c>
      <c r="K151">
        <v>1E-3</v>
      </c>
      <c r="L151">
        <v>2E-3</v>
      </c>
      <c r="M151">
        <v>2E-3</v>
      </c>
      <c r="N151">
        <v>2E-3</v>
      </c>
      <c r="O151">
        <v>1E-3</v>
      </c>
      <c r="P151">
        <v>2E-3</v>
      </c>
      <c r="Q151">
        <v>2E-3</v>
      </c>
      <c r="R151">
        <v>2E-3</v>
      </c>
      <c r="S151">
        <v>2E-3</v>
      </c>
      <c r="T151">
        <v>1E-3</v>
      </c>
      <c r="U151">
        <v>1.012</v>
      </c>
      <c r="V151">
        <v>2.9980000000000002</v>
      </c>
      <c r="W151">
        <v>2.992</v>
      </c>
      <c r="X151">
        <v>2.992</v>
      </c>
      <c r="Y151">
        <v>2.9929999999999999</v>
      </c>
      <c r="Z151" s="1">
        <v>29.163999999999994</v>
      </c>
    </row>
    <row r="152" spans="1:26" x14ac:dyDescent="0.45">
      <c r="A152" s="8">
        <v>45076</v>
      </c>
      <c r="B152">
        <v>2.9940000000000002</v>
      </c>
      <c r="C152">
        <v>2.9940000000000002</v>
      </c>
      <c r="D152">
        <v>2.9950000000000001</v>
      </c>
      <c r="E152">
        <v>2.9969999999999999</v>
      </c>
      <c r="F152">
        <v>2.9980000000000002</v>
      </c>
      <c r="G152">
        <v>1.1459999999999999</v>
      </c>
      <c r="H152">
        <v>2E-3</v>
      </c>
      <c r="I152">
        <v>1E-3</v>
      </c>
      <c r="J152">
        <v>2E-3</v>
      </c>
      <c r="K152">
        <v>2E-3</v>
      </c>
      <c r="L152">
        <v>2E-3</v>
      </c>
      <c r="M152">
        <v>2E-3</v>
      </c>
      <c r="N152">
        <v>1E-3</v>
      </c>
      <c r="O152">
        <v>2E-3</v>
      </c>
      <c r="P152">
        <v>2E-3</v>
      </c>
      <c r="Q152">
        <v>2E-3</v>
      </c>
      <c r="R152">
        <v>1E-3</v>
      </c>
      <c r="S152">
        <v>2E-3</v>
      </c>
      <c r="T152">
        <v>2E-3</v>
      </c>
      <c r="U152">
        <v>1.0109999999999999</v>
      </c>
      <c r="V152">
        <v>2.9990000000000001</v>
      </c>
      <c r="W152">
        <v>2.9940000000000002</v>
      </c>
      <c r="X152">
        <v>2.9950000000000001</v>
      </c>
      <c r="Y152">
        <v>2.996</v>
      </c>
      <c r="Z152" s="1">
        <v>29.141999999999992</v>
      </c>
    </row>
    <row r="153" spans="1:26" x14ac:dyDescent="0.45">
      <c r="A153" s="8">
        <v>45077</v>
      </c>
      <c r="B153">
        <v>2.996</v>
      </c>
      <c r="C153">
        <v>2.9980000000000002</v>
      </c>
      <c r="D153">
        <v>2.9980000000000002</v>
      </c>
      <c r="E153">
        <v>2.9990000000000001</v>
      </c>
      <c r="F153">
        <v>3</v>
      </c>
      <c r="G153">
        <v>1.1459999999999999</v>
      </c>
      <c r="H153">
        <v>2E-3</v>
      </c>
      <c r="I153">
        <v>2E-3</v>
      </c>
      <c r="J153">
        <v>1E-3</v>
      </c>
      <c r="K153">
        <v>2E-3</v>
      </c>
      <c r="L153">
        <v>2E-3</v>
      </c>
      <c r="M153">
        <v>1E-3</v>
      </c>
      <c r="N153">
        <v>2E-3</v>
      </c>
      <c r="O153">
        <v>2E-3</v>
      </c>
      <c r="P153">
        <v>2E-3</v>
      </c>
      <c r="Q153">
        <v>2E-3</v>
      </c>
      <c r="R153">
        <v>1E-3</v>
      </c>
      <c r="S153">
        <v>2E-3</v>
      </c>
      <c r="T153">
        <v>2E-3</v>
      </c>
      <c r="U153">
        <v>1.0109999999999999</v>
      </c>
      <c r="V153">
        <v>2.9980000000000002</v>
      </c>
      <c r="W153">
        <v>2.9940000000000002</v>
      </c>
      <c r="X153">
        <v>2.9929999999999999</v>
      </c>
      <c r="Y153">
        <v>2.9940000000000002</v>
      </c>
      <c r="Z153" s="1">
        <v>29.149999999999991</v>
      </c>
    </row>
    <row r="154" spans="1:26" x14ac:dyDescent="0.45">
      <c r="A154" s="8">
        <v>45078</v>
      </c>
      <c r="B154">
        <v>2.996</v>
      </c>
      <c r="C154">
        <v>2.9980000000000002</v>
      </c>
      <c r="D154">
        <v>2.9980000000000002</v>
      </c>
      <c r="E154">
        <v>2.9969999999999999</v>
      </c>
      <c r="F154">
        <v>2.9980000000000002</v>
      </c>
      <c r="G154">
        <v>1.1439999999999999</v>
      </c>
      <c r="H154">
        <v>2E-3</v>
      </c>
      <c r="I154">
        <v>1E-3</v>
      </c>
      <c r="J154">
        <v>2E-3</v>
      </c>
      <c r="K154">
        <v>2E-3</v>
      </c>
      <c r="L154">
        <v>2E-3</v>
      </c>
      <c r="M154">
        <v>1E-3</v>
      </c>
      <c r="N154">
        <v>2E-3</v>
      </c>
      <c r="O154">
        <v>2E-3</v>
      </c>
      <c r="P154">
        <v>2E-3</v>
      </c>
      <c r="Q154">
        <v>1E-3</v>
      </c>
      <c r="R154">
        <v>2E-3</v>
      </c>
      <c r="S154">
        <v>2E-3</v>
      </c>
      <c r="T154">
        <v>2E-3</v>
      </c>
      <c r="U154">
        <v>0.90800000000000003</v>
      </c>
      <c r="V154">
        <v>2.9870000000000001</v>
      </c>
      <c r="W154">
        <v>2.98</v>
      </c>
      <c r="X154">
        <v>2.9809999999999999</v>
      </c>
      <c r="Y154">
        <v>2.98</v>
      </c>
      <c r="Z154" s="1">
        <v>28.989999999999991</v>
      </c>
    </row>
    <row r="155" spans="1:26" x14ac:dyDescent="0.45">
      <c r="A155" s="8">
        <v>45079</v>
      </c>
      <c r="B155">
        <v>2.9790000000000001</v>
      </c>
      <c r="C155">
        <v>2.98</v>
      </c>
      <c r="D155">
        <v>2.9809999999999999</v>
      </c>
      <c r="E155">
        <v>2.9809999999999999</v>
      </c>
      <c r="F155">
        <v>2.9820000000000002</v>
      </c>
      <c r="G155">
        <v>1.089</v>
      </c>
      <c r="H155">
        <v>2E-3</v>
      </c>
      <c r="I155">
        <v>1E-3</v>
      </c>
      <c r="J155">
        <v>2E-3</v>
      </c>
      <c r="K155">
        <v>2E-3</v>
      </c>
      <c r="L155">
        <v>2E-3</v>
      </c>
      <c r="M155">
        <v>1E-3</v>
      </c>
      <c r="N155">
        <v>2E-3</v>
      </c>
      <c r="O155">
        <v>2E-3</v>
      </c>
      <c r="P155">
        <v>1E-3</v>
      </c>
      <c r="Q155">
        <v>2E-3</v>
      </c>
      <c r="R155">
        <v>1E-3</v>
      </c>
      <c r="S155">
        <v>2E-3</v>
      </c>
      <c r="T155">
        <v>1E-3</v>
      </c>
      <c r="U155">
        <v>0.78400000000000003</v>
      </c>
      <c r="V155">
        <v>2.9820000000000002</v>
      </c>
      <c r="W155">
        <v>2.9769999999999999</v>
      </c>
      <c r="X155">
        <v>2.976</v>
      </c>
      <c r="Y155">
        <v>2.9769999999999999</v>
      </c>
      <c r="Z155" s="1">
        <v>28.709</v>
      </c>
    </row>
    <row r="156" spans="1:26" x14ac:dyDescent="0.45">
      <c r="A156" s="8">
        <v>45080</v>
      </c>
      <c r="B156">
        <v>2.9790000000000001</v>
      </c>
      <c r="C156">
        <v>2.98</v>
      </c>
      <c r="D156">
        <v>2.9820000000000002</v>
      </c>
      <c r="E156">
        <v>2.984</v>
      </c>
      <c r="F156">
        <v>2.984</v>
      </c>
      <c r="G156">
        <v>1.091</v>
      </c>
      <c r="H156">
        <v>2E-3</v>
      </c>
      <c r="I156">
        <v>2E-3</v>
      </c>
      <c r="J156">
        <v>2E-3</v>
      </c>
      <c r="K156">
        <v>2E-3</v>
      </c>
      <c r="L156">
        <v>1E-3</v>
      </c>
      <c r="M156">
        <v>2E-3</v>
      </c>
      <c r="N156">
        <v>2E-3</v>
      </c>
      <c r="O156">
        <v>1E-3</v>
      </c>
      <c r="P156">
        <v>2E-3</v>
      </c>
      <c r="Q156">
        <v>2E-3</v>
      </c>
      <c r="R156">
        <v>1E-3</v>
      </c>
      <c r="S156">
        <v>2E-3</v>
      </c>
      <c r="T156">
        <v>2E-3</v>
      </c>
      <c r="U156">
        <v>0.91</v>
      </c>
      <c r="V156">
        <v>2.996</v>
      </c>
      <c r="W156">
        <v>2.9910000000000001</v>
      </c>
      <c r="X156">
        <v>2.9910000000000001</v>
      </c>
      <c r="Y156">
        <v>2.9910000000000001</v>
      </c>
      <c r="Z156" s="1">
        <v>28.90199999999999</v>
      </c>
    </row>
    <row r="157" spans="1:26" x14ac:dyDescent="0.45">
      <c r="A157" s="8">
        <v>45081</v>
      </c>
      <c r="B157">
        <v>2.99</v>
      </c>
      <c r="C157">
        <v>2.99</v>
      </c>
      <c r="D157">
        <v>2.9910000000000001</v>
      </c>
      <c r="E157">
        <v>2.99</v>
      </c>
      <c r="F157">
        <v>2.992</v>
      </c>
      <c r="G157">
        <v>1.095</v>
      </c>
      <c r="H157">
        <v>2E-3</v>
      </c>
      <c r="I157">
        <v>1E-3</v>
      </c>
      <c r="J157">
        <v>2E-3</v>
      </c>
      <c r="K157">
        <v>2E-3</v>
      </c>
      <c r="L157">
        <v>2E-3</v>
      </c>
      <c r="M157">
        <v>1E-3</v>
      </c>
      <c r="N157">
        <v>2E-3</v>
      </c>
      <c r="O157">
        <v>2E-3</v>
      </c>
      <c r="P157">
        <v>2E-3</v>
      </c>
      <c r="Q157">
        <v>1E-3</v>
      </c>
      <c r="R157">
        <v>2E-3</v>
      </c>
      <c r="S157">
        <v>2E-3</v>
      </c>
      <c r="T157">
        <v>2E-3</v>
      </c>
      <c r="U157">
        <v>0.90900000000000003</v>
      </c>
      <c r="V157">
        <v>2.9980000000000002</v>
      </c>
      <c r="W157">
        <v>2.9929999999999999</v>
      </c>
      <c r="X157">
        <v>2.9940000000000002</v>
      </c>
      <c r="Y157">
        <v>2.9940000000000002</v>
      </c>
      <c r="Z157" s="1">
        <v>28.958999999999989</v>
      </c>
    </row>
    <row r="158" spans="1:26" x14ac:dyDescent="0.45">
      <c r="A158" s="8">
        <v>45082</v>
      </c>
      <c r="B158">
        <v>2.9940000000000002</v>
      </c>
      <c r="C158">
        <v>2.9940000000000002</v>
      </c>
      <c r="D158">
        <v>2.9950000000000001</v>
      </c>
      <c r="E158">
        <v>2.9950000000000001</v>
      </c>
      <c r="F158">
        <v>2.996</v>
      </c>
      <c r="G158">
        <v>1.0960000000000001</v>
      </c>
      <c r="H158">
        <v>2E-3</v>
      </c>
      <c r="I158">
        <v>1E-3</v>
      </c>
      <c r="J158">
        <v>2E-3</v>
      </c>
      <c r="K158">
        <v>2E-3</v>
      </c>
      <c r="L158">
        <v>2E-3</v>
      </c>
      <c r="M158">
        <v>1E-3</v>
      </c>
      <c r="N158">
        <v>2E-3</v>
      </c>
      <c r="O158">
        <v>2E-3</v>
      </c>
      <c r="P158">
        <v>2E-3</v>
      </c>
      <c r="Q158">
        <v>1E-3</v>
      </c>
      <c r="R158">
        <v>2E-3</v>
      </c>
      <c r="S158">
        <v>2E-3</v>
      </c>
      <c r="T158">
        <v>2E-3</v>
      </c>
      <c r="U158">
        <v>0.80900000000000005</v>
      </c>
      <c r="V158">
        <v>2.9969999999999999</v>
      </c>
      <c r="W158">
        <v>2.9940000000000002</v>
      </c>
      <c r="X158">
        <v>2.9929999999999999</v>
      </c>
      <c r="Y158">
        <v>2.9940000000000002</v>
      </c>
      <c r="Z158" s="1">
        <v>28.879999999999992</v>
      </c>
    </row>
    <row r="159" spans="1:26" x14ac:dyDescent="0.45">
      <c r="A159" s="8">
        <v>45083</v>
      </c>
      <c r="B159">
        <v>2.9950000000000001</v>
      </c>
      <c r="C159">
        <v>2.9950000000000001</v>
      </c>
      <c r="D159">
        <v>2.9940000000000002</v>
      </c>
      <c r="E159">
        <v>2.9950000000000001</v>
      </c>
      <c r="F159">
        <v>2.9969999999999999</v>
      </c>
      <c r="G159">
        <v>1.046</v>
      </c>
      <c r="H159">
        <v>2E-3</v>
      </c>
      <c r="I159">
        <v>2E-3</v>
      </c>
      <c r="J159">
        <v>2E-3</v>
      </c>
      <c r="K159">
        <v>1E-3</v>
      </c>
      <c r="L159">
        <v>2E-3</v>
      </c>
      <c r="M159">
        <v>2E-3</v>
      </c>
      <c r="N159">
        <v>1E-3</v>
      </c>
      <c r="O159">
        <v>2E-3</v>
      </c>
      <c r="P159">
        <v>2E-3</v>
      </c>
      <c r="Q159">
        <v>2E-3</v>
      </c>
      <c r="R159">
        <v>1E-3</v>
      </c>
      <c r="S159">
        <v>2E-3</v>
      </c>
      <c r="T159">
        <v>2E-3</v>
      </c>
      <c r="U159">
        <v>0.80900000000000005</v>
      </c>
      <c r="V159">
        <v>2.9969999999999999</v>
      </c>
      <c r="W159">
        <v>2.9929999999999999</v>
      </c>
      <c r="X159">
        <v>2.9910000000000001</v>
      </c>
      <c r="Y159">
        <v>2.992</v>
      </c>
      <c r="Z159" s="1">
        <v>28.826999999999991</v>
      </c>
    </row>
    <row r="160" spans="1:26" x14ac:dyDescent="0.45">
      <c r="A160" s="8">
        <v>45084</v>
      </c>
      <c r="B160">
        <v>2.992</v>
      </c>
      <c r="C160">
        <v>2.9910000000000001</v>
      </c>
      <c r="D160">
        <v>2.99</v>
      </c>
      <c r="E160">
        <v>2.99</v>
      </c>
      <c r="F160">
        <v>2.9910000000000001</v>
      </c>
      <c r="G160">
        <v>1.0449999999999999</v>
      </c>
      <c r="H160">
        <v>2E-3</v>
      </c>
      <c r="I160">
        <v>1E-3</v>
      </c>
      <c r="J160">
        <v>2E-3</v>
      </c>
      <c r="K160">
        <v>2E-3</v>
      </c>
      <c r="L160">
        <v>2E-3</v>
      </c>
      <c r="M160">
        <v>1E-3</v>
      </c>
      <c r="N160">
        <v>2E-3</v>
      </c>
      <c r="O160">
        <v>2E-3</v>
      </c>
      <c r="P160">
        <v>1E-3</v>
      </c>
      <c r="Q160">
        <v>2E-3</v>
      </c>
      <c r="R160">
        <v>2E-3</v>
      </c>
      <c r="S160">
        <v>2E-3</v>
      </c>
      <c r="T160">
        <v>1E-3</v>
      </c>
      <c r="U160">
        <v>0.80800000000000005</v>
      </c>
      <c r="V160">
        <v>2.9950000000000001</v>
      </c>
      <c r="W160">
        <v>2.99</v>
      </c>
      <c r="X160">
        <v>2.992</v>
      </c>
      <c r="Y160">
        <v>2.9910000000000001</v>
      </c>
      <c r="Z160" s="1">
        <v>28.797000000000001</v>
      </c>
    </row>
    <row r="161" spans="1:26" x14ac:dyDescent="0.45">
      <c r="A161" s="8">
        <v>45085</v>
      </c>
      <c r="B161">
        <v>2.9910000000000001</v>
      </c>
      <c r="C161">
        <v>2.992</v>
      </c>
      <c r="D161">
        <v>2.9929999999999999</v>
      </c>
      <c r="E161">
        <v>2.9950000000000001</v>
      </c>
      <c r="F161">
        <v>2.9950000000000001</v>
      </c>
      <c r="G161">
        <v>1.046</v>
      </c>
      <c r="H161">
        <v>2E-3</v>
      </c>
      <c r="I161">
        <v>2E-3</v>
      </c>
      <c r="J161">
        <v>2E-3</v>
      </c>
      <c r="K161">
        <v>1E-3</v>
      </c>
      <c r="L161">
        <v>2E-3</v>
      </c>
      <c r="M161">
        <v>2E-3</v>
      </c>
      <c r="N161">
        <v>2E-3</v>
      </c>
      <c r="O161">
        <v>1E-3</v>
      </c>
      <c r="P161">
        <v>2E-3</v>
      </c>
      <c r="Q161">
        <v>2E-3</v>
      </c>
      <c r="R161">
        <v>2E-3</v>
      </c>
      <c r="S161">
        <v>2E-3</v>
      </c>
      <c r="T161">
        <v>1E-3</v>
      </c>
      <c r="U161">
        <v>0.80700000000000005</v>
      </c>
      <c r="V161">
        <v>2.992</v>
      </c>
      <c r="W161">
        <v>2.9870000000000001</v>
      </c>
      <c r="X161">
        <v>2.9870000000000001</v>
      </c>
      <c r="Y161">
        <v>2.988</v>
      </c>
      <c r="Z161" s="1">
        <v>28.795999999999992</v>
      </c>
    </row>
    <row r="162" spans="1:26" x14ac:dyDescent="0.45">
      <c r="A162" s="8">
        <v>45086</v>
      </c>
      <c r="B162">
        <v>2.988</v>
      </c>
      <c r="C162">
        <v>2.9860000000000002</v>
      </c>
      <c r="D162">
        <v>2.9849999999999999</v>
      </c>
      <c r="E162">
        <v>2.9849999999999999</v>
      </c>
      <c r="F162">
        <v>2.988</v>
      </c>
      <c r="G162">
        <v>1.0429999999999999</v>
      </c>
      <c r="H162">
        <v>2E-3</v>
      </c>
      <c r="I162">
        <v>2E-3</v>
      </c>
      <c r="J162">
        <v>2E-3</v>
      </c>
      <c r="K162">
        <v>2E-3</v>
      </c>
      <c r="L162">
        <v>1E-3</v>
      </c>
      <c r="M162">
        <v>2E-3</v>
      </c>
      <c r="N162">
        <v>2E-3</v>
      </c>
      <c r="O162">
        <v>2E-3</v>
      </c>
      <c r="P162">
        <v>1E-3</v>
      </c>
      <c r="Q162">
        <v>2E-3</v>
      </c>
      <c r="R162">
        <v>2E-3</v>
      </c>
      <c r="S162">
        <v>1E-3</v>
      </c>
      <c r="T162">
        <v>2E-3</v>
      </c>
      <c r="U162">
        <v>0.70499999999999996</v>
      </c>
      <c r="V162">
        <v>2.9849999999999999</v>
      </c>
      <c r="W162">
        <v>2.9790000000000001</v>
      </c>
      <c r="X162">
        <v>2.9809999999999999</v>
      </c>
      <c r="Y162">
        <v>2.98</v>
      </c>
      <c r="Z162" s="1">
        <v>28.628000000000004</v>
      </c>
    </row>
    <row r="163" spans="1:26" x14ac:dyDescent="0.45">
      <c r="A163" s="8">
        <v>45087</v>
      </c>
      <c r="B163">
        <v>2.9820000000000002</v>
      </c>
      <c r="C163">
        <v>2.988</v>
      </c>
      <c r="D163">
        <v>2.99</v>
      </c>
      <c r="E163">
        <v>2.99</v>
      </c>
      <c r="F163">
        <v>2.992</v>
      </c>
      <c r="G163">
        <v>1.0449999999999999</v>
      </c>
      <c r="H163">
        <v>2E-3</v>
      </c>
      <c r="I163">
        <v>1E-3</v>
      </c>
      <c r="J163">
        <v>2E-3</v>
      </c>
      <c r="K163">
        <v>2E-3</v>
      </c>
      <c r="L163">
        <v>2E-3</v>
      </c>
      <c r="M163">
        <v>1E-3</v>
      </c>
      <c r="N163">
        <v>2E-3</v>
      </c>
      <c r="O163">
        <v>2E-3</v>
      </c>
      <c r="P163">
        <v>1E-3</v>
      </c>
      <c r="Q163">
        <v>2E-3</v>
      </c>
      <c r="R163">
        <v>2E-3</v>
      </c>
      <c r="S163">
        <v>2E-3</v>
      </c>
      <c r="T163">
        <v>1E-3</v>
      </c>
      <c r="U163">
        <v>0.70699999999999996</v>
      </c>
      <c r="V163">
        <v>2.996</v>
      </c>
      <c r="W163">
        <v>2.99</v>
      </c>
      <c r="X163">
        <v>2.9889999999999999</v>
      </c>
      <c r="Y163">
        <v>2.99</v>
      </c>
      <c r="Z163" s="1">
        <v>28.680999999999997</v>
      </c>
    </row>
    <row r="164" spans="1:26" x14ac:dyDescent="0.45">
      <c r="A164" s="8">
        <v>45088</v>
      </c>
      <c r="B164">
        <v>2.9889999999999999</v>
      </c>
      <c r="C164">
        <v>2.9889999999999999</v>
      </c>
      <c r="D164">
        <v>2.9889999999999999</v>
      </c>
      <c r="E164">
        <v>2.9910000000000001</v>
      </c>
      <c r="F164">
        <v>2.992</v>
      </c>
      <c r="G164">
        <v>1.046</v>
      </c>
      <c r="H164">
        <v>2E-3</v>
      </c>
      <c r="I164">
        <v>2E-3</v>
      </c>
      <c r="J164">
        <v>2E-3</v>
      </c>
      <c r="K164">
        <v>2E-3</v>
      </c>
      <c r="L164">
        <v>1E-3</v>
      </c>
      <c r="M164">
        <v>2E-3</v>
      </c>
      <c r="N164">
        <v>2E-3</v>
      </c>
      <c r="O164">
        <v>1E-3</v>
      </c>
      <c r="P164">
        <v>2E-3</v>
      </c>
      <c r="Q164">
        <v>2E-3</v>
      </c>
      <c r="R164">
        <v>2E-3</v>
      </c>
      <c r="S164">
        <v>1E-3</v>
      </c>
      <c r="T164">
        <v>2E-3</v>
      </c>
      <c r="U164">
        <v>0.70699999999999996</v>
      </c>
      <c r="V164">
        <v>2.9950000000000001</v>
      </c>
      <c r="W164">
        <v>2.9910000000000001</v>
      </c>
      <c r="X164">
        <v>2.99</v>
      </c>
      <c r="Y164">
        <v>2.9910000000000001</v>
      </c>
      <c r="Z164" s="1">
        <v>28.692999999999998</v>
      </c>
    </row>
    <row r="165" spans="1:26" x14ac:dyDescent="0.45">
      <c r="A165" s="8">
        <v>45089</v>
      </c>
      <c r="B165">
        <v>2.992</v>
      </c>
      <c r="C165">
        <v>2.9929999999999999</v>
      </c>
      <c r="D165">
        <v>2.9929999999999999</v>
      </c>
      <c r="E165">
        <v>2.996</v>
      </c>
      <c r="F165">
        <v>2.996</v>
      </c>
      <c r="G165">
        <v>1.0469999999999999</v>
      </c>
      <c r="H165">
        <v>1E-3</v>
      </c>
      <c r="I165">
        <v>2E-3</v>
      </c>
      <c r="J165">
        <v>2E-3</v>
      </c>
      <c r="K165">
        <v>2E-3</v>
      </c>
      <c r="L165">
        <v>2E-3</v>
      </c>
      <c r="M165">
        <v>1E-3</v>
      </c>
      <c r="N165">
        <v>2E-3</v>
      </c>
      <c r="O165">
        <v>2E-3</v>
      </c>
      <c r="P165">
        <v>1E-3</v>
      </c>
      <c r="Q165">
        <v>2E-3</v>
      </c>
      <c r="R165">
        <v>2E-3</v>
      </c>
      <c r="S165">
        <v>2E-3</v>
      </c>
      <c r="T165">
        <v>2E-3</v>
      </c>
      <c r="U165">
        <v>0.70699999999999996</v>
      </c>
      <c r="V165">
        <v>2.9929999999999999</v>
      </c>
      <c r="W165">
        <v>2.9870000000000001</v>
      </c>
      <c r="X165">
        <v>2.9870000000000001</v>
      </c>
      <c r="Y165">
        <v>2.988</v>
      </c>
      <c r="Z165" s="1">
        <v>28.701999999999991</v>
      </c>
    </row>
    <row r="166" spans="1:26" x14ac:dyDescent="0.45">
      <c r="A166" s="8">
        <v>45090</v>
      </c>
      <c r="B166">
        <v>2.99</v>
      </c>
      <c r="C166">
        <v>2.9889999999999999</v>
      </c>
      <c r="D166">
        <v>2.9889999999999999</v>
      </c>
      <c r="E166">
        <v>2.99</v>
      </c>
      <c r="F166">
        <v>2.992</v>
      </c>
      <c r="G166">
        <v>1.046</v>
      </c>
      <c r="H166">
        <v>1E-3</v>
      </c>
      <c r="I166">
        <v>2E-3</v>
      </c>
      <c r="J166">
        <v>2E-3</v>
      </c>
      <c r="K166">
        <v>2E-3</v>
      </c>
      <c r="L166">
        <v>1E-3</v>
      </c>
      <c r="M166">
        <v>2E-3</v>
      </c>
      <c r="N166">
        <v>2E-3</v>
      </c>
      <c r="O166">
        <v>2E-3</v>
      </c>
      <c r="P166">
        <v>1E-3</v>
      </c>
      <c r="Q166">
        <v>2E-3</v>
      </c>
      <c r="R166">
        <v>2E-3</v>
      </c>
      <c r="S166">
        <v>2E-3</v>
      </c>
      <c r="T166">
        <v>1E-3</v>
      </c>
      <c r="U166">
        <v>0.65700000000000003</v>
      </c>
      <c r="V166">
        <v>2.992</v>
      </c>
      <c r="W166">
        <v>2.99</v>
      </c>
      <c r="X166">
        <v>2.99</v>
      </c>
      <c r="Y166">
        <v>2.99</v>
      </c>
      <c r="Z166" s="1">
        <v>28.637</v>
      </c>
    </row>
    <row r="167" spans="1:26" x14ac:dyDescent="0.45">
      <c r="A167" s="8">
        <v>45091</v>
      </c>
      <c r="B167">
        <v>2.9910000000000001</v>
      </c>
      <c r="C167">
        <v>2.9910000000000001</v>
      </c>
      <c r="D167">
        <v>2.992</v>
      </c>
      <c r="E167">
        <v>2.9910000000000001</v>
      </c>
      <c r="F167">
        <v>2.992</v>
      </c>
      <c r="G167">
        <v>1.0469999999999999</v>
      </c>
      <c r="H167">
        <v>2E-3</v>
      </c>
      <c r="I167">
        <v>1E-3</v>
      </c>
      <c r="J167">
        <v>2E-3</v>
      </c>
      <c r="K167">
        <v>2E-3</v>
      </c>
      <c r="L167">
        <v>2E-3</v>
      </c>
      <c r="M167">
        <v>1E-3</v>
      </c>
      <c r="N167">
        <v>2E-3</v>
      </c>
      <c r="O167">
        <v>2E-3</v>
      </c>
      <c r="P167">
        <v>1E-3</v>
      </c>
      <c r="Q167">
        <v>2E-3</v>
      </c>
      <c r="R167">
        <v>2E-3</v>
      </c>
      <c r="S167">
        <v>2E-3</v>
      </c>
      <c r="T167">
        <v>1E-3</v>
      </c>
      <c r="U167">
        <v>0.65700000000000003</v>
      </c>
      <c r="V167">
        <v>2.9950000000000001</v>
      </c>
      <c r="W167">
        <v>2.99</v>
      </c>
      <c r="X167">
        <v>2.9889999999999999</v>
      </c>
      <c r="Y167">
        <v>2.9889999999999999</v>
      </c>
      <c r="Z167" s="1">
        <v>28.646000000000001</v>
      </c>
    </row>
    <row r="168" spans="1:26" x14ac:dyDescent="0.45">
      <c r="A168" s="8">
        <v>45092</v>
      </c>
      <c r="Z168" s="1"/>
    </row>
    <row r="169" spans="1:26" x14ac:dyDescent="0.45">
      <c r="A169" s="8">
        <v>45093</v>
      </c>
      <c r="Z169" s="1"/>
    </row>
    <row r="170" spans="1:26" x14ac:dyDescent="0.45">
      <c r="A170" s="8">
        <v>45094</v>
      </c>
      <c r="Z170" s="1"/>
    </row>
    <row r="171" spans="1:26" x14ac:dyDescent="0.45">
      <c r="A171" s="8">
        <v>45095</v>
      </c>
      <c r="Z171" s="1"/>
    </row>
    <row r="172" spans="1:26" x14ac:dyDescent="0.45">
      <c r="A172" s="8">
        <v>45096</v>
      </c>
      <c r="Z172" s="1"/>
    </row>
    <row r="173" spans="1:26" x14ac:dyDescent="0.45">
      <c r="A173" s="8">
        <v>45097</v>
      </c>
      <c r="B173">
        <v>2.9889999999999999</v>
      </c>
      <c r="C173">
        <v>2.99</v>
      </c>
      <c r="D173">
        <v>2.99</v>
      </c>
      <c r="E173">
        <v>2.99</v>
      </c>
      <c r="F173">
        <v>2.9910000000000001</v>
      </c>
      <c r="G173">
        <v>1.099</v>
      </c>
      <c r="H173">
        <v>1E-3</v>
      </c>
      <c r="I173">
        <v>2E-3</v>
      </c>
      <c r="J173">
        <v>2E-3</v>
      </c>
      <c r="K173">
        <v>2E-3</v>
      </c>
      <c r="L173">
        <v>1E-3</v>
      </c>
      <c r="M173">
        <v>2E-3</v>
      </c>
      <c r="N173">
        <v>2E-3</v>
      </c>
      <c r="O173">
        <v>2E-3</v>
      </c>
      <c r="P173">
        <v>1E-3</v>
      </c>
      <c r="Q173">
        <v>2E-3</v>
      </c>
      <c r="R173">
        <v>2E-3</v>
      </c>
      <c r="S173">
        <v>2E-3</v>
      </c>
      <c r="T173">
        <v>1E-3</v>
      </c>
      <c r="U173">
        <v>0.55300000000000005</v>
      </c>
      <c r="V173">
        <v>2.9950000000000001</v>
      </c>
      <c r="W173">
        <v>2.9889999999999999</v>
      </c>
      <c r="X173">
        <v>2.988</v>
      </c>
      <c r="Y173">
        <v>2.9870000000000001</v>
      </c>
      <c r="Z173" s="1">
        <v>28.582999999999998</v>
      </c>
    </row>
    <row r="174" spans="1:26" x14ac:dyDescent="0.45">
      <c r="A174" s="8">
        <v>45098</v>
      </c>
      <c r="B174">
        <v>2.9870000000000001</v>
      </c>
      <c r="C174">
        <v>2.9889999999999999</v>
      </c>
      <c r="D174">
        <v>2.9870000000000001</v>
      </c>
      <c r="E174">
        <v>2.988</v>
      </c>
      <c r="F174">
        <v>2.988</v>
      </c>
      <c r="G174">
        <v>1.097</v>
      </c>
      <c r="H174">
        <v>2E-3</v>
      </c>
      <c r="I174">
        <v>2E-3</v>
      </c>
      <c r="J174">
        <v>2E-3</v>
      </c>
      <c r="K174">
        <v>1E-3</v>
      </c>
      <c r="L174">
        <v>2E-3</v>
      </c>
      <c r="M174">
        <v>2E-3</v>
      </c>
      <c r="N174">
        <v>1E-3</v>
      </c>
      <c r="O174">
        <v>2E-3</v>
      </c>
      <c r="P174">
        <v>2E-3</v>
      </c>
      <c r="Q174">
        <v>2E-3</v>
      </c>
      <c r="R174">
        <v>1E-3</v>
      </c>
      <c r="S174">
        <v>2E-3</v>
      </c>
      <c r="T174">
        <v>2E-3</v>
      </c>
      <c r="U174">
        <v>0.55300000000000005</v>
      </c>
      <c r="V174">
        <v>2.9940000000000002</v>
      </c>
      <c r="W174">
        <v>2.9889999999999999</v>
      </c>
      <c r="X174">
        <v>2.9889999999999999</v>
      </c>
      <c r="Y174">
        <v>2.9889999999999999</v>
      </c>
      <c r="Z174" s="1">
        <v>28.572999999999997</v>
      </c>
    </row>
    <row r="175" spans="1:26" x14ac:dyDescent="0.45">
      <c r="A175" s="8">
        <v>45099</v>
      </c>
      <c r="B175">
        <v>2.99</v>
      </c>
      <c r="C175">
        <v>2.9889999999999999</v>
      </c>
      <c r="D175">
        <v>2.99</v>
      </c>
      <c r="E175">
        <v>2.99</v>
      </c>
      <c r="F175">
        <v>2.992</v>
      </c>
      <c r="G175">
        <v>1.149</v>
      </c>
      <c r="H175">
        <v>2E-3</v>
      </c>
      <c r="I175">
        <v>1E-3</v>
      </c>
      <c r="J175">
        <v>2E-3</v>
      </c>
      <c r="K175">
        <v>2E-3</v>
      </c>
      <c r="L175">
        <v>2E-3</v>
      </c>
      <c r="M175">
        <v>1E-3</v>
      </c>
      <c r="N175">
        <v>2E-3</v>
      </c>
      <c r="O175">
        <v>2E-3</v>
      </c>
      <c r="P175">
        <v>2E-3</v>
      </c>
      <c r="Q175">
        <v>1E-3</v>
      </c>
      <c r="R175">
        <v>2E-3</v>
      </c>
      <c r="S175">
        <v>2E-3</v>
      </c>
      <c r="T175">
        <v>2E-3</v>
      </c>
      <c r="U175">
        <v>0.55200000000000005</v>
      </c>
      <c r="V175">
        <v>2.9950000000000001</v>
      </c>
      <c r="W175">
        <v>2.988</v>
      </c>
      <c r="X175">
        <v>2.988</v>
      </c>
      <c r="Y175">
        <v>2.9870000000000001</v>
      </c>
      <c r="Z175" s="1">
        <v>28.632999999999996</v>
      </c>
    </row>
    <row r="176" spans="1:26" x14ac:dyDescent="0.45">
      <c r="A176" s="8">
        <v>45100</v>
      </c>
      <c r="B176">
        <v>2.988</v>
      </c>
      <c r="C176">
        <v>2.9889999999999999</v>
      </c>
      <c r="D176">
        <v>2.988</v>
      </c>
      <c r="E176">
        <v>2.99</v>
      </c>
      <c r="F176">
        <v>2.99</v>
      </c>
      <c r="G176">
        <v>1.149</v>
      </c>
      <c r="H176">
        <v>2E-3</v>
      </c>
      <c r="I176">
        <v>2E-3</v>
      </c>
      <c r="J176">
        <v>1E-3</v>
      </c>
      <c r="K176">
        <v>2E-3</v>
      </c>
      <c r="L176">
        <v>2E-3</v>
      </c>
      <c r="M176">
        <v>1E-3</v>
      </c>
      <c r="N176">
        <v>2E-3</v>
      </c>
      <c r="O176">
        <v>2E-3</v>
      </c>
      <c r="P176">
        <v>1E-3</v>
      </c>
      <c r="Q176">
        <v>2E-3</v>
      </c>
      <c r="R176">
        <v>2E-3</v>
      </c>
      <c r="S176">
        <v>2E-3</v>
      </c>
      <c r="T176">
        <v>1E-3</v>
      </c>
      <c r="U176">
        <v>0.55100000000000005</v>
      </c>
      <c r="V176">
        <v>2.9860000000000002</v>
      </c>
      <c r="W176">
        <v>2.9809999999999999</v>
      </c>
      <c r="X176">
        <v>2.9790000000000001</v>
      </c>
      <c r="Y176">
        <v>2.98</v>
      </c>
      <c r="Z176" s="1">
        <v>28.592999999999993</v>
      </c>
    </row>
    <row r="177" spans="1:26" x14ac:dyDescent="0.45">
      <c r="A177" s="8">
        <v>45101</v>
      </c>
      <c r="B177">
        <v>2.9809999999999999</v>
      </c>
      <c r="C177">
        <v>2.9809999999999999</v>
      </c>
      <c r="D177">
        <v>2.9809999999999999</v>
      </c>
      <c r="E177">
        <v>2.9820000000000002</v>
      </c>
      <c r="F177">
        <v>2.9809999999999999</v>
      </c>
      <c r="G177">
        <v>1.1459999999999999</v>
      </c>
      <c r="H177">
        <v>1E-3</v>
      </c>
      <c r="I177">
        <v>2E-3</v>
      </c>
      <c r="J177">
        <v>2E-3</v>
      </c>
      <c r="K177">
        <v>2E-3</v>
      </c>
      <c r="L177">
        <v>1E-3</v>
      </c>
      <c r="M177">
        <v>2E-3</v>
      </c>
      <c r="N177">
        <v>2E-3</v>
      </c>
      <c r="O177">
        <v>1E-3</v>
      </c>
      <c r="P177">
        <v>2E-3</v>
      </c>
      <c r="Q177">
        <v>2E-3</v>
      </c>
      <c r="R177">
        <v>1E-3</v>
      </c>
      <c r="S177">
        <v>2E-3</v>
      </c>
      <c r="T177">
        <v>2E-3</v>
      </c>
      <c r="U177">
        <v>0.55000000000000004</v>
      </c>
      <c r="V177">
        <v>2.9870000000000001</v>
      </c>
      <c r="W177">
        <v>2.9820000000000002</v>
      </c>
      <c r="X177">
        <v>2.9809999999999999</v>
      </c>
      <c r="Y177">
        <v>2.9809999999999999</v>
      </c>
      <c r="Z177" s="1">
        <v>28.555</v>
      </c>
    </row>
    <row r="178" spans="1:26" x14ac:dyDescent="0.45">
      <c r="A178" s="8">
        <v>45102</v>
      </c>
      <c r="B178">
        <v>2.9809999999999999</v>
      </c>
      <c r="C178">
        <v>2.9820000000000002</v>
      </c>
      <c r="D178">
        <v>2.984</v>
      </c>
      <c r="E178">
        <v>2.984</v>
      </c>
      <c r="F178">
        <v>2.9860000000000002</v>
      </c>
      <c r="G178">
        <v>1.147</v>
      </c>
      <c r="H178">
        <v>2E-3</v>
      </c>
      <c r="I178">
        <v>2E-3</v>
      </c>
      <c r="J178">
        <v>2E-3</v>
      </c>
      <c r="K178">
        <v>1E-3</v>
      </c>
      <c r="L178">
        <v>2E-3</v>
      </c>
      <c r="M178">
        <v>2E-3</v>
      </c>
      <c r="N178">
        <v>1E-3</v>
      </c>
      <c r="O178">
        <v>2E-3</v>
      </c>
      <c r="P178">
        <v>2E-3</v>
      </c>
      <c r="Q178">
        <v>1E-3</v>
      </c>
      <c r="R178">
        <v>2E-3</v>
      </c>
      <c r="S178">
        <v>2E-3</v>
      </c>
      <c r="T178">
        <v>2E-3</v>
      </c>
      <c r="U178">
        <v>0.5</v>
      </c>
      <c r="V178">
        <v>2.9940000000000002</v>
      </c>
      <c r="W178">
        <v>2.9870000000000001</v>
      </c>
      <c r="X178">
        <v>2.9870000000000001</v>
      </c>
      <c r="Y178">
        <v>2.988</v>
      </c>
      <c r="Z178" s="1">
        <v>28.542999999999992</v>
      </c>
    </row>
    <row r="179" spans="1:26" x14ac:dyDescent="0.45">
      <c r="A179" s="8">
        <v>45103</v>
      </c>
      <c r="B179">
        <v>2.9910000000000001</v>
      </c>
      <c r="C179">
        <v>2.992</v>
      </c>
      <c r="D179">
        <v>2.9929999999999999</v>
      </c>
      <c r="E179">
        <v>2.9940000000000002</v>
      </c>
      <c r="F179">
        <v>2.9940000000000002</v>
      </c>
      <c r="G179">
        <v>1.202</v>
      </c>
      <c r="H179">
        <v>1E-3</v>
      </c>
      <c r="I179">
        <v>2E-3</v>
      </c>
      <c r="J179">
        <v>2E-3</v>
      </c>
      <c r="K179">
        <v>2E-3</v>
      </c>
      <c r="L179">
        <v>1E-3</v>
      </c>
      <c r="M179">
        <v>2E-3</v>
      </c>
      <c r="N179">
        <v>2E-3</v>
      </c>
      <c r="O179">
        <v>1E-3</v>
      </c>
      <c r="P179">
        <v>2E-3</v>
      </c>
      <c r="Q179">
        <v>2E-3</v>
      </c>
      <c r="R179">
        <v>2E-3</v>
      </c>
      <c r="S179">
        <v>1E-3</v>
      </c>
      <c r="T179">
        <v>2E-3</v>
      </c>
      <c r="U179">
        <v>0.5</v>
      </c>
      <c r="V179">
        <v>2.9929999999999999</v>
      </c>
      <c r="W179">
        <v>2.9849999999999999</v>
      </c>
      <c r="X179">
        <v>2.9860000000000002</v>
      </c>
      <c r="Y179">
        <v>2.9860000000000002</v>
      </c>
      <c r="Z179" s="1">
        <v>28.637999999999995</v>
      </c>
    </row>
    <row r="180" spans="1:26" x14ac:dyDescent="0.45">
      <c r="A180" s="8">
        <v>45104</v>
      </c>
      <c r="B180">
        <v>2.9860000000000002</v>
      </c>
      <c r="C180">
        <v>2.9870000000000001</v>
      </c>
      <c r="D180">
        <v>2.9889999999999999</v>
      </c>
      <c r="E180">
        <v>2.988</v>
      </c>
      <c r="F180">
        <v>2.9889999999999999</v>
      </c>
      <c r="G180">
        <v>1.2</v>
      </c>
      <c r="H180">
        <v>2E-3</v>
      </c>
      <c r="I180">
        <v>1E-3</v>
      </c>
      <c r="J180">
        <v>2E-3</v>
      </c>
      <c r="K180">
        <v>2E-3</v>
      </c>
      <c r="L180">
        <v>2E-3</v>
      </c>
      <c r="M180">
        <v>2E-3</v>
      </c>
      <c r="N180">
        <v>1E-3</v>
      </c>
      <c r="O180">
        <v>2E-3</v>
      </c>
      <c r="P180">
        <v>2E-3</v>
      </c>
      <c r="Q180">
        <v>1E-3</v>
      </c>
      <c r="R180">
        <v>2E-3</v>
      </c>
      <c r="S180">
        <v>1E-3</v>
      </c>
      <c r="T180">
        <v>2E-3</v>
      </c>
      <c r="U180">
        <v>0.5</v>
      </c>
      <c r="V180">
        <v>2.9929999999999999</v>
      </c>
      <c r="W180">
        <v>2.9860000000000002</v>
      </c>
      <c r="X180">
        <v>2.9849999999999999</v>
      </c>
      <c r="Y180">
        <v>2.9860000000000002</v>
      </c>
      <c r="Z180" s="1">
        <v>28.610999999999994</v>
      </c>
    </row>
    <row r="181" spans="1:26" x14ac:dyDescent="0.45">
      <c r="A181" s="8">
        <v>45105</v>
      </c>
      <c r="B181">
        <v>2.988</v>
      </c>
      <c r="C181">
        <v>2.9889999999999999</v>
      </c>
      <c r="D181">
        <v>2.99</v>
      </c>
      <c r="E181">
        <v>2.99</v>
      </c>
      <c r="F181">
        <v>2.992</v>
      </c>
      <c r="G181">
        <v>1.2010000000000001</v>
      </c>
      <c r="H181">
        <v>2E-3</v>
      </c>
      <c r="I181">
        <v>1E-3</v>
      </c>
      <c r="J181">
        <v>2E-3</v>
      </c>
      <c r="K181">
        <v>2E-3</v>
      </c>
      <c r="L181">
        <v>2E-3</v>
      </c>
      <c r="M181">
        <v>1E-3</v>
      </c>
      <c r="N181">
        <v>2E-3</v>
      </c>
      <c r="O181">
        <v>2E-3</v>
      </c>
      <c r="P181">
        <v>1E-3</v>
      </c>
      <c r="Q181">
        <v>2E-3</v>
      </c>
      <c r="R181">
        <v>2E-3</v>
      </c>
      <c r="S181">
        <v>2E-3</v>
      </c>
      <c r="T181">
        <v>1E-3</v>
      </c>
      <c r="U181">
        <v>0.5</v>
      </c>
      <c r="V181">
        <v>2.9929999999999999</v>
      </c>
      <c r="W181">
        <v>2.9870000000000001</v>
      </c>
      <c r="X181">
        <v>2.9860000000000002</v>
      </c>
      <c r="Y181">
        <v>2.9870000000000001</v>
      </c>
      <c r="Z181" s="1">
        <v>28.624999999999993</v>
      </c>
    </row>
    <row r="182" spans="1:26" x14ac:dyDescent="0.45">
      <c r="A182" s="8">
        <v>45106</v>
      </c>
      <c r="B182">
        <v>2.988</v>
      </c>
      <c r="C182">
        <v>2.988</v>
      </c>
      <c r="D182">
        <v>2.988</v>
      </c>
      <c r="E182">
        <v>2.9870000000000001</v>
      </c>
      <c r="F182">
        <v>2.9870000000000001</v>
      </c>
      <c r="G182">
        <v>1.1990000000000001</v>
      </c>
      <c r="H182">
        <v>2E-3</v>
      </c>
      <c r="I182">
        <v>2E-3</v>
      </c>
      <c r="J182">
        <v>2E-3</v>
      </c>
      <c r="K182">
        <v>1E-3</v>
      </c>
      <c r="L182">
        <v>2E-3</v>
      </c>
      <c r="M182">
        <v>2E-3</v>
      </c>
      <c r="N182">
        <v>1E-3</v>
      </c>
      <c r="O182">
        <v>2E-3</v>
      </c>
      <c r="P182">
        <v>2E-3</v>
      </c>
      <c r="Q182">
        <v>2E-3</v>
      </c>
      <c r="R182">
        <v>1E-3</v>
      </c>
      <c r="S182">
        <v>2E-3</v>
      </c>
      <c r="T182">
        <v>2E-3</v>
      </c>
      <c r="U182">
        <v>0.499</v>
      </c>
      <c r="V182">
        <v>2.9929999999999999</v>
      </c>
      <c r="W182">
        <v>2.9870000000000001</v>
      </c>
      <c r="X182">
        <v>2.9860000000000002</v>
      </c>
      <c r="Y182">
        <v>2.9870000000000001</v>
      </c>
      <c r="Z182" s="1">
        <v>28.611999999999988</v>
      </c>
    </row>
    <row r="183" spans="1:26" x14ac:dyDescent="0.45">
      <c r="A183" s="8">
        <v>45107</v>
      </c>
      <c r="B183">
        <v>2.9849999999999999</v>
      </c>
      <c r="C183">
        <v>2.9870000000000001</v>
      </c>
      <c r="D183">
        <v>2.9870000000000001</v>
      </c>
      <c r="E183">
        <v>2.9889999999999999</v>
      </c>
      <c r="F183">
        <v>2.99</v>
      </c>
      <c r="G183">
        <v>1.2509999999999999</v>
      </c>
      <c r="H183">
        <v>2E-3</v>
      </c>
      <c r="I183">
        <v>2E-3</v>
      </c>
      <c r="J183">
        <v>1E-3</v>
      </c>
      <c r="K183">
        <v>2E-3</v>
      </c>
      <c r="L183">
        <v>2E-3</v>
      </c>
      <c r="M183">
        <v>1E-3</v>
      </c>
      <c r="N183">
        <v>2E-3</v>
      </c>
      <c r="O183">
        <v>2E-3</v>
      </c>
      <c r="P183">
        <v>1E-3</v>
      </c>
      <c r="Q183">
        <v>2E-3</v>
      </c>
      <c r="R183">
        <v>2E-3</v>
      </c>
      <c r="S183">
        <v>2E-3</v>
      </c>
      <c r="T183">
        <v>1E-3</v>
      </c>
      <c r="U183">
        <v>0.499</v>
      </c>
      <c r="V183">
        <v>2.9929999999999999</v>
      </c>
      <c r="W183">
        <v>2.9870000000000001</v>
      </c>
      <c r="X183">
        <v>2.9860000000000002</v>
      </c>
      <c r="Y183">
        <v>2.9870000000000001</v>
      </c>
      <c r="Z183" s="1">
        <v>28.66299999999999</v>
      </c>
    </row>
    <row r="184" spans="1:26" x14ac:dyDescent="0.45">
      <c r="A184" s="8">
        <v>45108</v>
      </c>
      <c r="B184">
        <v>2.9860000000000002</v>
      </c>
      <c r="C184">
        <v>2.9870000000000001</v>
      </c>
      <c r="D184">
        <v>2.9870000000000001</v>
      </c>
      <c r="E184">
        <v>2.9860000000000002</v>
      </c>
      <c r="F184">
        <v>2.9860000000000002</v>
      </c>
      <c r="G184">
        <v>1.25</v>
      </c>
      <c r="H184">
        <v>1E-3</v>
      </c>
      <c r="I184">
        <v>2E-3</v>
      </c>
      <c r="J184">
        <v>2E-3</v>
      </c>
      <c r="K184">
        <v>2E-3</v>
      </c>
      <c r="L184">
        <v>1E-3</v>
      </c>
      <c r="M184">
        <v>2E-3</v>
      </c>
      <c r="N184">
        <v>2E-3</v>
      </c>
      <c r="O184">
        <v>1E-3</v>
      </c>
      <c r="P184">
        <v>2E-3</v>
      </c>
      <c r="Q184">
        <v>2E-3</v>
      </c>
      <c r="R184">
        <v>1E-3</v>
      </c>
      <c r="S184">
        <v>2E-3</v>
      </c>
      <c r="T184">
        <v>2E-3</v>
      </c>
      <c r="U184">
        <v>0.498</v>
      </c>
      <c r="V184">
        <v>2.992</v>
      </c>
      <c r="W184">
        <v>2.9849999999999999</v>
      </c>
      <c r="X184">
        <v>2.9860000000000002</v>
      </c>
      <c r="Y184">
        <v>2.984</v>
      </c>
      <c r="Z184" s="1">
        <v>28.649000000000001</v>
      </c>
    </row>
    <row r="185" spans="1:26" x14ac:dyDescent="0.45">
      <c r="A185" s="8">
        <v>45109</v>
      </c>
      <c r="B185">
        <v>2.9870000000000001</v>
      </c>
      <c r="C185">
        <v>2.9870000000000001</v>
      </c>
      <c r="D185">
        <v>2.988</v>
      </c>
      <c r="E185">
        <v>2.988</v>
      </c>
      <c r="F185">
        <v>2.988</v>
      </c>
      <c r="G185">
        <v>1.351</v>
      </c>
      <c r="H185">
        <v>1E-3</v>
      </c>
      <c r="I185">
        <v>2E-3</v>
      </c>
      <c r="J185">
        <v>2E-3</v>
      </c>
      <c r="K185">
        <v>2E-3</v>
      </c>
      <c r="L185">
        <v>2E-3</v>
      </c>
      <c r="M185">
        <v>1E-3</v>
      </c>
      <c r="N185">
        <v>2E-3</v>
      </c>
      <c r="O185">
        <v>2E-3</v>
      </c>
      <c r="P185">
        <v>1E-3</v>
      </c>
      <c r="Q185">
        <v>2E-3</v>
      </c>
      <c r="R185">
        <v>1E-3</v>
      </c>
      <c r="S185">
        <v>2E-3</v>
      </c>
      <c r="T185">
        <v>2E-3</v>
      </c>
      <c r="U185">
        <v>0.497</v>
      </c>
      <c r="V185">
        <v>2.9929999999999999</v>
      </c>
      <c r="W185">
        <v>2.9860000000000002</v>
      </c>
      <c r="X185">
        <v>2.9860000000000002</v>
      </c>
      <c r="Y185">
        <v>2.9860000000000002</v>
      </c>
      <c r="Z185" s="1">
        <v>28.758999999999993</v>
      </c>
    </row>
    <row r="186" spans="1:26" x14ac:dyDescent="0.45">
      <c r="A186" s="8">
        <v>45110</v>
      </c>
      <c r="B186">
        <v>2.988</v>
      </c>
      <c r="C186">
        <v>2.99</v>
      </c>
      <c r="D186">
        <v>2.99</v>
      </c>
      <c r="E186">
        <v>2.992</v>
      </c>
      <c r="F186">
        <v>2.992</v>
      </c>
      <c r="G186">
        <v>1.353</v>
      </c>
      <c r="H186">
        <v>1E-3</v>
      </c>
      <c r="I186">
        <v>2E-3</v>
      </c>
      <c r="J186">
        <v>2E-3</v>
      </c>
      <c r="K186">
        <v>2E-3</v>
      </c>
      <c r="L186">
        <v>1E-3</v>
      </c>
      <c r="M186">
        <v>2E-3</v>
      </c>
      <c r="N186">
        <v>2E-3</v>
      </c>
      <c r="O186">
        <v>2E-3</v>
      </c>
      <c r="P186">
        <v>1E-3</v>
      </c>
      <c r="Q186">
        <v>2E-3</v>
      </c>
      <c r="R186">
        <v>2E-3</v>
      </c>
      <c r="S186">
        <v>1E-3</v>
      </c>
      <c r="T186">
        <v>2E-3</v>
      </c>
      <c r="U186">
        <v>0.497</v>
      </c>
      <c r="V186">
        <v>2.9929999999999999</v>
      </c>
      <c r="W186">
        <v>2.9870000000000001</v>
      </c>
      <c r="X186">
        <v>2.9870000000000001</v>
      </c>
      <c r="Y186">
        <v>2.9870000000000001</v>
      </c>
      <c r="Z186" s="1">
        <v>28.777999999999999</v>
      </c>
    </row>
    <row r="187" spans="1:26" x14ac:dyDescent="0.45">
      <c r="A187" s="8">
        <v>45111</v>
      </c>
      <c r="B187">
        <v>2.988</v>
      </c>
      <c r="C187">
        <v>2.9889999999999999</v>
      </c>
      <c r="D187">
        <v>2.9889999999999999</v>
      </c>
      <c r="E187">
        <v>2.9889999999999999</v>
      </c>
      <c r="F187">
        <v>2.9910000000000001</v>
      </c>
      <c r="G187">
        <v>1.3540000000000001</v>
      </c>
      <c r="H187">
        <v>2E-3</v>
      </c>
      <c r="I187">
        <v>2E-3</v>
      </c>
      <c r="J187">
        <v>2E-3</v>
      </c>
      <c r="K187">
        <v>1E-3</v>
      </c>
      <c r="L187">
        <v>2E-3</v>
      </c>
      <c r="M187">
        <v>2E-3</v>
      </c>
      <c r="N187">
        <v>1E-3</v>
      </c>
      <c r="O187">
        <v>2E-3</v>
      </c>
      <c r="P187">
        <v>2E-3</v>
      </c>
      <c r="Q187">
        <v>1E-3</v>
      </c>
      <c r="R187">
        <v>2E-3</v>
      </c>
      <c r="S187">
        <v>2E-3</v>
      </c>
      <c r="T187">
        <v>2E-3</v>
      </c>
      <c r="U187">
        <v>0.497</v>
      </c>
      <c r="V187">
        <v>2.992</v>
      </c>
      <c r="W187">
        <v>2.9860000000000002</v>
      </c>
      <c r="X187">
        <v>2.9860000000000002</v>
      </c>
      <c r="Y187">
        <v>2.9870000000000001</v>
      </c>
      <c r="Z187" s="1">
        <v>28.770999999999994</v>
      </c>
    </row>
    <row r="188" spans="1:26" x14ac:dyDescent="0.45">
      <c r="A188" s="8">
        <v>45112</v>
      </c>
      <c r="B188">
        <v>2.9860000000000002</v>
      </c>
      <c r="C188">
        <v>2.9870000000000001</v>
      </c>
      <c r="D188">
        <v>2.988</v>
      </c>
      <c r="E188">
        <v>2.988</v>
      </c>
      <c r="F188">
        <v>2.99</v>
      </c>
      <c r="G188">
        <v>1.353</v>
      </c>
      <c r="H188">
        <v>2E-3</v>
      </c>
      <c r="I188">
        <v>2E-3</v>
      </c>
      <c r="J188">
        <v>2E-3</v>
      </c>
      <c r="K188">
        <v>1E-3</v>
      </c>
      <c r="L188">
        <v>2E-3</v>
      </c>
      <c r="M188">
        <v>2E-3</v>
      </c>
      <c r="N188">
        <v>1E-3</v>
      </c>
      <c r="O188">
        <v>2E-3</v>
      </c>
      <c r="P188">
        <v>2E-3</v>
      </c>
      <c r="Q188">
        <v>2E-3</v>
      </c>
      <c r="R188">
        <v>1E-3</v>
      </c>
      <c r="S188">
        <v>2E-3</v>
      </c>
      <c r="T188">
        <v>2E-3</v>
      </c>
      <c r="U188">
        <v>0.54500000000000004</v>
      </c>
      <c r="V188">
        <v>2.992</v>
      </c>
      <c r="W188">
        <v>2.9849999999999999</v>
      </c>
      <c r="X188">
        <v>2.984</v>
      </c>
      <c r="Y188">
        <v>2.9830000000000001</v>
      </c>
      <c r="Z188" s="1">
        <v>28.803999999999998</v>
      </c>
    </row>
    <row r="189" spans="1:26" x14ac:dyDescent="0.45">
      <c r="A189" s="8">
        <v>45113</v>
      </c>
      <c r="B189">
        <v>2.9830000000000001</v>
      </c>
      <c r="C189">
        <v>2.984</v>
      </c>
      <c r="D189">
        <v>2.9830000000000001</v>
      </c>
      <c r="E189">
        <v>2.9830000000000001</v>
      </c>
      <c r="F189">
        <v>2.9830000000000001</v>
      </c>
      <c r="G189">
        <v>1.45</v>
      </c>
      <c r="H189">
        <v>2E-3</v>
      </c>
      <c r="I189">
        <v>2E-3</v>
      </c>
      <c r="J189">
        <v>1E-3</v>
      </c>
      <c r="K189">
        <v>2E-3</v>
      </c>
      <c r="L189">
        <v>2E-3</v>
      </c>
      <c r="M189">
        <v>1E-3</v>
      </c>
      <c r="N189">
        <v>2E-3</v>
      </c>
      <c r="O189">
        <v>2E-3</v>
      </c>
      <c r="P189">
        <v>1E-3</v>
      </c>
      <c r="Q189">
        <v>2E-3</v>
      </c>
      <c r="R189">
        <v>2E-3</v>
      </c>
      <c r="S189">
        <v>1E-3</v>
      </c>
      <c r="T189">
        <v>2E-3</v>
      </c>
      <c r="U189">
        <v>0.54500000000000004</v>
      </c>
      <c r="V189">
        <v>2.992</v>
      </c>
      <c r="W189">
        <v>2.9849999999999999</v>
      </c>
      <c r="X189">
        <v>2.9849999999999999</v>
      </c>
      <c r="Y189">
        <v>2.9860000000000002</v>
      </c>
      <c r="Z189" s="1">
        <v>28.881</v>
      </c>
    </row>
    <row r="190" spans="1:26" x14ac:dyDescent="0.45">
      <c r="A190" s="8">
        <v>45114</v>
      </c>
      <c r="B190">
        <v>2.9849999999999999</v>
      </c>
      <c r="C190">
        <v>2.9870000000000001</v>
      </c>
      <c r="D190">
        <v>2.9870000000000001</v>
      </c>
      <c r="E190">
        <v>2.9889999999999999</v>
      </c>
      <c r="F190">
        <v>2.988</v>
      </c>
      <c r="G190">
        <v>1.4530000000000001</v>
      </c>
      <c r="H190">
        <v>2E-3</v>
      </c>
      <c r="I190">
        <v>2E-3</v>
      </c>
      <c r="J190">
        <v>1E-3</v>
      </c>
      <c r="K190">
        <v>2E-3</v>
      </c>
      <c r="L190">
        <v>2E-3</v>
      </c>
      <c r="M190">
        <v>1E-3</v>
      </c>
      <c r="N190">
        <v>2E-3</v>
      </c>
      <c r="O190">
        <v>2E-3</v>
      </c>
      <c r="P190">
        <v>1E-3</v>
      </c>
      <c r="Q190">
        <v>2E-3</v>
      </c>
      <c r="R190">
        <v>2E-3</v>
      </c>
      <c r="S190">
        <v>1E-3</v>
      </c>
      <c r="T190">
        <v>2E-3</v>
      </c>
      <c r="U190">
        <v>0.54400000000000004</v>
      </c>
      <c r="V190">
        <v>2.99</v>
      </c>
      <c r="W190">
        <v>2.984</v>
      </c>
      <c r="X190">
        <v>2.9830000000000001</v>
      </c>
      <c r="Y190">
        <v>2.984</v>
      </c>
      <c r="Z190" s="1">
        <v>28.895999999999994</v>
      </c>
    </row>
    <row r="191" spans="1:26" x14ac:dyDescent="0.45">
      <c r="A191" s="8">
        <v>45115</v>
      </c>
      <c r="B191">
        <v>2.984</v>
      </c>
      <c r="C191">
        <v>2.9849999999999999</v>
      </c>
      <c r="D191">
        <v>2.9849999999999999</v>
      </c>
      <c r="E191">
        <v>2.984</v>
      </c>
      <c r="F191">
        <v>2.9849999999999999</v>
      </c>
      <c r="G191">
        <v>1.452</v>
      </c>
      <c r="H191">
        <v>2E-3</v>
      </c>
      <c r="I191">
        <v>2E-3</v>
      </c>
      <c r="J191">
        <v>1E-3</v>
      </c>
      <c r="K191">
        <v>2E-3</v>
      </c>
      <c r="L191">
        <v>2E-3</v>
      </c>
      <c r="M191">
        <v>1E-3</v>
      </c>
      <c r="N191">
        <v>2E-3</v>
      </c>
      <c r="O191">
        <v>2E-3</v>
      </c>
      <c r="P191">
        <v>1E-3</v>
      </c>
      <c r="Q191">
        <v>2E-3</v>
      </c>
      <c r="R191">
        <v>2E-3</v>
      </c>
      <c r="S191">
        <v>1E-3</v>
      </c>
      <c r="T191">
        <v>2E-3</v>
      </c>
      <c r="U191">
        <v>0.54400000000000004</v>
      </c>
      <c r="V191">
        <v>2.99</v>
      </c>
      <c r="W191">
        <v>2.984</v>
      </c>
      <c r="X191">
        <v>2.9830000000000001</v>
      </c>
      <c r="Y191">
        <v>2.984</v>
      </c>
      <c r="Z191" s="1">
        <v>28.881999999999998</v>
      </c>
    </row>
    <row r="192" spans="1:26" x14ac:dyDescent="0.45">
      <c r="A192" s="8">
        <v>45116</v>
      </c>
      <c r="B192">
        <v>2.9849999999999999</v>
      </c>
      <c r="C192">
        <v>2.9830000000000001</v>
      </c>
      <c r="D192">
        <v>2.984</v>
      </c>
      <c r="E192">
        <v>2.9830000000000001</v>
      </c>
      <c r="F192">
        <v>2.9820000000000002</v>
      </c>
      <c r="G192">
        <v>1.4510000000000001</v>
      </c>
      <c r="H192">
        <v>1E-3</v>
      </c>
      <c r="I192">
        <v>2E-3</v>
      </c>
      <c r="J192">
        <v>2E-3</v>
      </c>
      <c r="K192">
        <v>2E-3</v>
      </c>
      <c r="L192">
        <v>1E-3</v>
      </c>
      <c r="M192">
        <v>2E-3</v>
      </c>
      <c r="N192">
        <v>2E-3</v>
      </c>
      <c r="O192">
        <v>1E-3</v>
      </c>
      <c r="P192">
        <v>2E-3</v>
      </c>
      <c r="Q192">
        <v>2E-3</v>
      </c>
      <c r="R192">
        <v>1E-3</v>
      </c>
      <c r="S192">
        <v>2E-3</v>
      </c>
      <c r="T192">
        <v>2E-3</v>
      </c>
      <c r="U192">
        <v>0.59399999999999997</v>
      </c>
      <c r="V192">
        <v>2.9889999999999999</v>
      </c>
      <c r="W192">
        <v>2.9830000000000001</v>
      </c>
      <c r="X192">
        <v>2.9830000000000001</v>
      </c>
      <c r="Y192">
        <v>2.9809999999999999</v>
      </c>
      <c r="Z192" s="1">
        <v>28.92</v>
      </c>
    </row>
    <row r="193" spans="1:26" x14ac:dyDescent="0.45">
      <c r="A193" s="8">
        <v>45117</v>
      </c>
      <c r="B193">
        <v>2.9830000000000001</v>
      </c>
      <c r="C193">
        <v>2.9830000000000001</v>
      </c>
      <c r="D193">
        <v>2.9849999999999999</v>
      </c>
      <c r="E193">
        <v>2.984</v>
      </c>
      <c r="F193">
        <v>2.984</v>
      </c>
      <c r="G193">
        <v>1.504</v>
      </c>
      <c r="H193">
        <v>1E-3</v>
      </c>
      <c r="I193">
        <v>2E-3</v>
      </c>
      <c r="J193">
        <v>2E-3</v>
      </c>
      <c r="K193">
        <v>2E-3</v>
      </c>
      <c r="L193">
        <v>1E-3</v>
      </c>
      <c r="M193">
        <v>2E-3</v>
      </c>
      <c r="N193">
        <v>2E-3</v>
      </c>
      <c r="O193">
        <v>1E-3</v>
      </c>
      <c r="P193">
        <v>2E-3</v>
      </c>
      <c r="Q193">
        <v>2E-3</v>
      </c>
      <c r="R193">
        <v>1E-3</v>
      </c>
      <c r="S193">
        <v>2E-3</v>
      </c>
      <c r="T193">
        <v>2E-3</v>
      </c>
      <c r="U193">
        <v>0.59199999999999997</v>
      </c>
      <c r="V193">
        <v>2.9889999999999999</v>
      </c>
      <c r="W193">
        <v>2.984</v>
      </c>
      <c r="X193">
        <v>2.9830000000000001</v>
      </c>
      <c r="Y193">
        <v>2.984</v>
      </c>
      <c r="Z193" s="1">
        <v>28.976999999999997</v>
      </c>
    </row>
    <row r="194" spans="1:26" x14ac:dyDescent="0.45">
      <c r="A194" s="8">
        <v>45118</v>
      </c>
      <c r="B194">
        <v>2.984</v>
      </c>
      <c r="C194">
        <v>2.9849999999999999</v>
      </c>
      <c r="D194">
        <v>2.9849999999999999</v>
      </c>
      <c r="E194">
        <v>2.9849999999999999</v>
      </c>
      <c r="F194">
        <v>2.9860000000000002</v>
      </c>
      <c r="G194">
        <v>1.5049999999999999</v>
      </c>
      <c r="H194">
        <v>1E-3</v>
      </c>
      <c r="I194">
        <v>2E-3</v>
      </c>
      <c r="J194">
        <v>2E-3</v>
      </c>
      <c r="K194">
        <v>2E-3</v>
      </c>
      <c r="L194">
        <v>1E-3</v>
      </c>
      <c r="M194">
        <v>2E-3</v>
      </c>
      <c r="N194">
        <v>2E-3</v>
      </c>
      <c r="O194">
        <v>1E-3</v>
      </c>
      <c r="P194">
        <v>2E-3</v>
      </c>
      <c r="Q194">
        <v>2E-3</v>
      </c>
      <c r="R194">
        <v>1E-3</v>
      </c>
      <c r="S194">
        <v>2E-3</v>
      </c>
      <c r="T194">
        <v>2E-3</v>
      </c>
      <c r="U194">
        <v>0.59199999999999997</v>
      </c>
      <c r="V194">
        <v>2.988</v>
      </c>
      <c r="W194">
        <v>2.9830000000000001</v>
      </c>
      <c r="X194">
        <v>2.9830000000000001</v>
      </c>
      <c r="Y194">
        <v>2.984</v>
      </c>
      <c r="Z194" s="1">
        <v>28.981999999999992</v>
      </c>
    </row>
    <row r="195" spans="1:26" x14ac:dyDescent="0.45">
      <c r="A195" s="8">
        <v>45119</v>
      </c>
      <c r="B195">
        <v>2.9849999999999999</v>
      </c>
      <c r="C195">
        <v>2.9849999999999999</v>
      </c>
      <c r="D195">
        <v>2.9849999999999999</v>
      </c>
      <c r="E195">
        <v>2.9849999999999999</v>
      </c>
      <c r="F195">
        <v>2.9849999999999999</v>
      </c>
      <c r="G195">
        <v>1.504</v>
      </c>
      <c r="H195">
        <v>2E-3</v>
      </c>
      <c r="I195">
        <v>2E-3</v>
      </c>
      <c r="J195">
        <v>1E-3</v>
      </c>
      <c r="K195">
        <v>2E-3</v>
      </c>
      <c r="L195">
        <v>2E-3</v>
      </c>
      <c r="M195">
        <v>1E-3</v>
      </c>
      <c r="N195">
        <v>2E-3</v>
      </c>
      <c r="O195">
        <v>2E-3</v>
      </c>
      <c r="P195">
        <v>1E-3</v>
      </c>
      <c r="Q195">
        <v>2E-3</v>
      </c>
      <c r="R195">
        <v>2E-3</v>
      </c>
      <c r="S195">
        <v>2E-3</v>
      </c>
      <c r="T195">
        <v>1E-3</v>
      </c>
      <c r="U195">
        <v>0.59099999999999997</v>
      </c>
      <c r="V195">
        <v>2.9889999999999999</v>
      </c>
      <c r="W195">
        <v>2.984</v>
      </c>
      <c r="X195">
        <v>2.984</v>
      </c>
      <c r="Y195">
        <v>2.9849999999999999</v>
      </c>
      <c r="Z195" s="1">
        <v>28.983999999999995</v>
      </c>
    </row>
    <row r="196" spans="1:26" x14ac:dyDescent="0.45">
      <c r="A196" s="8">
        <v>45120</v>
      </c>
      <c r="B196">
        <v>2.984</v>
      </c>
      <c r="C196">
        <v>2.9860000000000002</v>
      </c>
      <c r="D196">
        <v>2.9849999999999999</v>
      </c>
      <c r="E196">
        <v>2.9860000000000002</v>
      </c>
      <c r="F196">
        <v>2.9849999999999999</v>
      </c>
      <c r="G196">
        <v>1.5049999999999999</v>
      </c>
      <c r="H196">
        <v>2E-3</v>
      </c>
      <c r="I196">
        <v>2E-3</v>
      </c>
      <c r="J196">
        <v>1E-3</v>
      </c>
      <c r="K196">
        <v>2E-3</v>
      </c>
      <c r="L196">
        <v>2E-3</v>
      </c>
      <c r="M196">
        <v>1E-3</v>
      </c>
      <c r="N196">
        <v>2E-3</v>
      </c>
      <c r="O196">
        <v>2E-3</v>
      </c>
      <c r="P196">
        <v>1E-3</v>
      </c>
      <c r="Q196">
        <v>2E-3</v>
      </c>
      <c r="R196">
        <v>2E-3</v>
      </c>
      <c r="S196">
        <v>1E-3</v>
      </c>
      <c r="T196">
        <v>2E-3</v>
      </c>
      <c r="U196">
        <v>0.64100000000000001</v>
      </c>
      <c r="V196">
        <v>2.9910000000000001</v>
      </c>
      <c r="W196">
        <v>2.9860000000000002</v>
      </c>
      <c r="X196">
        <v>2.9870000000000001</v>
      </c>
      <c r="Y196">
        <v>2.9870000000000001</v>
      </c>
      <c r="Z196" s="1">
        <v>29.044999999999995</v>
      </c>
    </row>
    <row r="197" spans="1:26" x14ac:dyDescent="0.45">
      <c r="A197" s="8">
        <v>45121</v>
      </c>
      <c r="B197">
        <v>2.9870000000000001</v>
      </c>
      <c r="C197">
        <v>2.9849999999999999</v>
      </c>
      <c r="D197">
        <v>2.984</v>
      </c>
      <c r="E197">
        <v>2.984</v>
      </c>
      <c r="F197">
        <v>2.9860000000000002</v>
      </c>
      <c r="G197">
        <v>1.6559999999999999</v>
      </c>
      <c r="H197">
        <v>2E-3</v>
      </c>
      <c r="I197">
        <v>1E-3</v>
      </c>
      <c r="J197">
        <v>2E-3</v>
      </c>
      <c r="K197">
        <v>2E-3</v>
      </c>
      <c r="L197">
        <v>1E-3</v>
      </c>
      <c r="M197">
        <v>2E-3</v>
      </c>
      <c r="N197">
        <v>2E-3</v>
      </c>
      <c r="O197">
        <v>1E-3</v>
      </c>
      <c r="P197">
        <v>2E-3</v>
      </c>
      <c r="Q197">
        <v>2E-3</v>
      </c>
      <c r="R197">
        <v>1E-3</v>
      </c>
      <c r="S197">
        <v>2E-3</v>
      </c>
      <c r="T197">
        <v>2E-3</v>
      </c>
      <c r="U197">
        <v>0.64</v>
      </c>
      <c r="V197">
        <v>2.9889999999999999</v>
      </c>
      <c r="W197">
        <v>2.984</v>
      </c>
      <c r="X197">
        <v>2.984</v>
      </c>
      <c r="Y197">
        <v>2.9860000000000002</v>
      </c>
      <c r="Z197" s="1">
        <v>29.187000000000001</v>
      </c>
    </row>
    <row r="198" spans="1:26" x14ac:dyDescent="0.45">
      <c r="A198" s="8">
        <v>45122</v>
      </c>
      <c r="B198">
        <v>2.9860000000000002</v>
      </c>
      <c r="C198">
        <v>2.9860000000000002</v>
      </c>
      <c r="D198">
        <v>2.9849999999999999</v>
      </c>
      <c r="E198">
        <v>2.9870000000000001</v>
      </c>
      <c r="F198">
        <v>2.9870000000000001</v>
      </c>
      <c r="G198">
        <v>1.655</v>
      </c>
      <c r="H198">
        <v>2E-3</v>
      </c>
      <c r="I198">
        <v>2E-3</v>
      </c>
      <c r="J198">
        <v>2E-3</v>
      </c>
      <c r="K198">
        <v>1E-3</v>
      </c>
      <c r="L198">
        <v>2E-3</v>
      </c>
      <c r="M198">
        <v>2E-3</v>
      </c>
      <c r="N198">
        <v>1E-3</v>
      </c>
      <c r="O198">
        <v>2E-3</v>
      </c>
      <c r="P198">
        <v>1E-3</v>
      </c>
      <c r="Q198">
        <v>2E-3</v>
      </c>
      <c r="R198">
        <v>2E-3</v>
      </c>
      <c r="S198">
        <v>1E-3</v>
      </c>
      <c r="T198">
        <v>2E-3</v>
      </c>
      <c r="U198">
        <v>0.63900000000000001</v>
      </c>
      <c r="V198">
        <v>2.99</v>
      </c>
      <c r="W198">
        <v>2.984</v>
      </c>
      <c r="X198">
        <v>2.9830000000000001</v>
      </c>
      <c r="Y198">
        <v>2.9830000000000001</v>
      </c>
      <c r="Z198" s="1">
        <v>29.186999999999998</v>
      </c>
    </row>
    <row r="199" spans="1:26" x14ac:dyDescent="0.45">
      <c r="A199" s="8">
        <v>45123</v>
      </c>
      <c r="B199">
        <v>2.984</v>
      </c>
      <c r="C199">
        <v>2.9870000000000001</v>
      </c>
      <c r="D199">
        <v>2.9860000000000002</v>
      </c>
      <c r="E199">
        <v>2.9870000000000001</v>
      </c>
      <c r="F199">
        <v>2.988</v>
      </c>
      <c r="G199">
        <v>1.6579999999999999</v>
      </c>
      <c r="H199">
        <v>2E-3</v>
      </c>
      <c r="I199">
        <v>2E-3</v>
      </c>
      <c r="J199">
        <v>1E-3</v>
      </c>
      <c r="K199">
        <v>2E-3</v>
      </c>
      <c r="L199">
        <v>2E-3</v>
      </c>
      <c r="M199">
        <v>1E-3</v>
      </c>
      <c r="N199">
        <v>2E-3</v>
      </c>
      <c r="O199">
        <v>2E-3</v>
      </c>
      <c r="P199">
        <v>1E-3</v>
      </c>
      <c r="Q199">
        <v>2E-3</v>
      </c>
      <c r="R199">
        <v>2E-3</v>
      </c>
      <c r="S199">
        <v>2E-3</v>
      </c>
      <c r="T199">
        <v>1E-3</v>
      </c>
      <c r="U199">
        <v>0.63900000000000001</v>
      </c>
      <c r="V199">
        <v>2.988</v>
      </c>
      <c r="W199">
        <v>2.9830000000000001</v>
      </c>
      <c r="X199">
        <v>2.9820000000000002</v>
      </c>
      <c r="Y199">
        <v>2.9820000000000002</v>
      </c>
      <c r="Z199" s="1">
        <v>29.185999999999993</v>
      </c>
    </row>
    <row r="200" spans="1:26" x14ac:dyDescent="0.45">
      <c r="A200" s="8">
        <v>45124</v>
      </c>
      <c r="B200">
        <v>2.9820000000000002</v>
      </c>
      <c r="C200">
        <v>2.9820000000000002</v>
      </c>
      <c r="D200">
        <v>2.984</v>
      </c>
      <c r="E200">
        <v>2.984</v>
      </c>
      <c r="F200">
        <v>2.9860000000000002</v>
      </c>
      <c r="G200">
        <v>1.6579999999999999</v>
      </c>
      <c r="H200">
        <v>2E-3</v>
      </c>
      <c r="I200">
        <v>2E-3</v>
      </c>
      <c r="J200">
        <v>1E-3</v>
      </c>
      <c r="K200">
        <v>2E-3</v>
      </c>
      <c r="L200">
        <v>2E-3</v>
      </c>
      <c r="M200">
        <v>1E-3</v>
      </c>
      <c r="N200">
        <v>2E-3</v>
      </c>
      <c r="O200">
        <v>2E-3</v>
      </c>
      <c r="P200">
        <v>1E-3</v>
      </c>
      <c r="Q200">
        <v>2E-3</v>
      </c>
      <c r="R200">
        <v>2E-3</v>
      </c>
      <c r="S200">
        <v>1E-3</v>
      </c>
      <c r="T200">
        <v>2E-3</v>
      </c>
      <c r="U200">
        <v>0.73799999999999999</v>
      </c>
      <c r="V200">
        <v>2.988</v>
      </c>
      <c r="W200">
        <v>2.9830000000000001</v>
      </c>
      <c r="X200">
        <v>2.9830000000000001</v>
      </c>
      <c r="Y200">
        <v>2.9830000000000001</v>
      </c>
      <c r="Z200" s="1">
        <v>29.272999999999996</v>
      </c>
    </row>
    <row r="201" spans="1:26" x14ac:dyDescent="0.45">
      <c r="A201" s="8">
        <v>45125</v>
      </c>
      <c r="B201">
        <v>2.9849999999999999</v>
      </c>
      <c r="C201">
        <v>2.9849999999999999</v>
      </c>
      <c r="D201">
        <v>2.9849999999999999</v>
      </c>
      <c r="E201">
        <v>2.9860000000000002</v>
      </c>
      <c r="F201">
        <v>2.9860000000000002</v>
      </c>
      <c r="G201">
        <v>1.758</v>
      </c>
      <c r="H201">
        <v>1E-3</v>
      </c>
      <c r="I201">
        <v>2E-3</v>
      </c>
      <c r="J201">
        <v>2E-3</v>
      </c>
      <c r="K201">
        <v>2E-3</v>
      </c>
      <c r="L201">
        <v>1E-3</v>
      </c>
      <c r="M201">
        <v>2E-3</v>
      </c>
      <c r="N201">
        <v>2E-3</v>
      </c>
      <c r="O201">
        <v>1E-3</v>
      </c>
      <c r="P201">
        <v>2E-3</v>
      </c>
      <c r="Q201">
        <v>2E-3</v>
      </c>
      <c r="R201">
        <v>1E-3</v>
      </c>
      <c r="S201">
        <v>2E-3</v>
      </c>
      <c r="T201">
        <v>2E-3</v>
      </c>
      <c r="U201">
        <v>0.73599999999999999</v>
      </c>
      <c r="V201">
        <v>2.988</v>
      </c>
      <c r="W201">
        <v>2.9830000000000001</v>
      </c>
      <c r="X201">
        <v>2.9830000000000001</v>
      </c>
      <c r="Y201">
        <v>2.984</v>
      </c>
      <c r="Z201" s="1">
        <v>29.381</v>
      </c>
    </row>
    <row r="202" spans="1:26" x14ac:dyDescent="0.45">
      <c r="A202" s="8">
        <v>45126</v>
      </c>
      <c r="B202">
        <v>2.9849999999999999</v>
      </c>
      <c r="C202">
        <v>2.9870000000000001</v>
      </c>
      <c r="D202">
        <v>2.988</v>
      </c>
      <c r="E202">
        <v>2.9889999999999999</v>
      </c>
      <c r="F202">
        <v>2.988</v>
      </c>
      <c r="G202">
        <v>1.76</v>
      </c>
      <c r="H202">
        <v>2E-3</v>
      </c>
      <c r="I202">
        <v>2E-3</v>
      </c>
      <c r="J202">
        <v>2E-3</v>
      </c>
      <c r="K202">
        <v>1E-3</v>
      </c>
      <c r="L202">
        <v>2E-3</v>
      </c>
      <c r="M202">
        <v>2E-3</v>
      </c>
      <c r="N202">
        <v>1E-3</v>
      </c>
      <c r="O202">
        <v>2E-3</v>
      </c>
      <c r="P202">
        <v>2E-3</v>
      </c>
      <c r="Q202">
        <v>1E-3</v>
      </c>
      <c r="R202">
        <v>2E-3</v>
      </c>
      <c r="S202">
        <v>2E-3</v>
      </c>
      <c r="T202">
        <v>1E-3</v>
      </c>
      <c r="U202">
        <v>0.73699999999999999</v>
      </c>
      <c r="V202">
        <v>2.9870000000000001</v>
      </c>
      <c r="W202">
        <v>2.9830000000000001</v>
      </c>
      <c r="X202">
        <v>2.9830000000000001</v>
      </c>
      <c r="Y202">
        <v>2.984</v>
      </c>
      <c r="Z202" s="1">
        <v>29.392999999999994</v>
      </c>
    </row>
    <row r="203" spans="1:26" x14ac:dyDescent="0.45">
      <c r="A203" s="8">
        <v>45127</v>
      </c>
      <c r="B203">
        <v>2.9870000000000001</v>
      </c>
      <c r="C203">
        <v>2.9849999999999999</v>
      </c>
      <c r="D203">
        <v>2.9870000000000001</v>
      </c>
      <c r="E203">
        <v>2.988</v>
      </c>
      <c r="F203">
        <v>2.9889999999999999</v>
      </c>
      <c r="G203">
        <v>1.7609999999999999</v>
      </c>
      <c r="H203">
        <v>2E-3</v>
      </c>
      <c r="I203">
        <v>2E-3</v>
      </c>
      <c r="J203">
        <v>1E-3</v>
      </c>
      <c r="K203">
        <v>2E-3</v>
      </c>
      <c r="L203">
        <v>2E-3</v>
      </c>
      <c r="M203">
        <v>1E-3</v>
      </c>
      <c r="N203">
        <v>2E-3</v>
      </c>
      <c r="O203">
        <v>2E-3</v>
      </c>
      <c r="P203">
        <v>1E-3</v>
      </c>
      <c r="Q203">
        <v>2E-3</v>
      </c>
      <c r="R203">
        <v>2E-3</v>
      </c>
      <c r="S203">
        <v>1E-3</v>
      </c>
      <c r="T203">
        <v>2E-3</v>
      </c>
      <c r="U203">
        <v>0.73699999999999999</v>
      </c>
      <c r="V203">
        <v>2.988</v>
      </c>
      <c r="W203">
        <v>2.984</v>
      </c>
      <c r="X203">
        <v>2.984</v>
      </c>
      <c r="Y203">
        <v>2.9849999999999999</v>
      </c>
      <c r="Z203" s="1">
        <v>29.396999999999991</v>
      </c>
    </row>
    <row r="204" spans="1:26" x14ac:dyDescent="0.45">
      <c r="A204" s="8">
        <v>45128</v>
      </c>
      <c r="B204">
        <v>2.9870000000000001</v>
      </c>
      <c r="C204">
        <v>2.9889999999999999</v>
      </c>
      <c r="D204">
        <v>2.99</v>
      </c>
      <c r="E204">
        <v>2.99</v>
      </c>
      <c r="F204">
        <v>2.9910000000000001</v>
      </c>
      <c r="G204">
        <v>1.7609999999999999</v>
      </c>
      <c r="H204">
        <v>2E-3</v>
      </c>
      <c r="I204">
        <v>2E-3</v>
      </c>
      <c r="J204">
        <v>2E-3</v>
      </c>
      <c r="K204">
        <v>1E-3</v>
      </c>
      <c r="L204">
        <v>2E-3</v>
      </c>
      <c r="M204">
        <v>2E-3</v>
      </c>
      <c r="N204">
        <v>1E-3</v>
      </c>
      <c r="O204">
        <v>2E-3</v>
      </c>
      <c r="P204">
        <v>1E-3</v>
      </c>
      <c r="Q204">
        <v>2E-3</v>
      </c>
      <c r="R204">
        <v>2E-3</v>
      </c>
      <c r="S204">
        <v>1E-3</v>
      </c>
      <c r="T204">
        <v>2E-3</v>
      </c>
      <c r="U204">
        <v>0.83499999999999996</v>
      </c>
      <c r="V204">
        <v>2.9870000000000001</v>
      </c>
      <c r="W204">
        <v>2.9820000000000002</v>
      </c>
      <c r="X204">
        <v>2.9820000000000002</v>
      </c>
      <c r="Y204">
        <v>2.9849999999999999</v>
      </c>
      <c r="Z204" s="1">
        <v>29.500999999999998</v>
      </c>
    </row>
    <row r="205" spans="1:26" x14ac:dyDescent="0.45">
      <c r="A205" s="8">
        <v>45129</v>
      </c>
      <c r="B205">
        <v>2.9860000000000002</v>
      </c>
      <c r="C205">
        <v>2.9860000000000002</v>
      </c>
      <c r="D205">
        <v>2.9870000000000001</v>
      </c>
      <c r="E205">
        <v>2.988</v>
      </c>
      <c r="F205">
        <v>2.9870000000000001</v>
      </c>
      <c r="G205">
        <v>1.911</v>
      </c>
      <c r="H205">
        <v>2E-3</v>
      </c>
      <c r="I205">
        <v>1E-3</v>
      </c>
      <c r="J205">
        <v>2E-3</v>
      </c>
      <c r="K205">
        <v>2E-3</v>
      </c>
      <c r="L205">
        <v>2E-3</v>
      </c>
      <c r="M205">
        <v>1E-3</v>
      </c>
      <c r="N205">
        <v>2E-3</v>
      </c>
      <c r="O205">
        <v>2E-3</v>
      </c>
      <c r="P205">
        <v>1E-3</v>
      </c>
      <c r="Q205">
        <v>2E-3</v>
      </c>
      <c r="R205">
        <v>2E-3</v>
      </c>
      <c r="S205">
        <v>1E-3</v>
      </c>
      <c r="T205">
        <v>2E-3</v>
      </c>
      <c r="U205">
        <v>0.83299999999999996</v>
      </c>
      <c r="V205">
        <v>2.9860000000000002</v>
      </c>
      <c r="W205">
        <v>2.9830000000000001</v>
      </c>
      <c r="X205">
        <v>2.9809999999999999</v>
      </c>
      <c r="Y205">
        <v>2.9820000000000002</v>
      </c>
      <c r="Z205" s="1">
        <v>29.631999999999991</v>
      </c>
    </row>
    <row r="206" spans="1:26" x14ac:dyDescent="0.45">
      <c r="A206" s="8">
        <v>45130</v>
      </c>
      <c r="B206">
        <v>2.9830000000000001</v>
      </c>
      <c r="C206">
        <v>2.9830000000000001</v>
      </c>
      <c r="D206">
        <v>2.984</v>
      </c>
      <c r="E206">
        <v>2.9860000000000002</v>
      </c>
      <c r="F206">
        <v>2.9870000000000001</v>
      </c>
      <c r="G206">
        <v>1.911</v>
      </c>
      <c r="H206">
        <v>1E-3</v>
      </c>
      <c r="I206">
        <v>2E-3</v>
      </c>
      <c r="J206">
        <v>2E-3</v>
      </c>
      <c r="K206">
        <v>2E-3</v>
      </c>
      <c r="L206">
        <v>1E-3</v>
      </c>
      <c r="M206">
        <v>2E-3</v>
      </c>
      <c r="N206">
        <v>2E-3</v>
      </c>
      <c r="O206">
        <v>1E-3</v>
      </c>
      <c r="P206">
        <v>2E-3</v>
      </c>
      <c r="Q206">
        <v>2E-3</v>
      </c>
      <c r="R206">
        <v>1E-3</v>
      </c>
      <c r="S206">
        <v>2E-3</v>
      </c>
      <c r="T206">
        <v>2E-3</v>
      </c>
      <c r="U206">
        <v>0.83199999999999996</v>
      </c>
      <c r="V206">
        <v>2.9860000000000002</v>
      </c>
      <c r="W206">
        <v>2.9820000000000002</v>
      </c>
      <c r="X206">
        <v>2.9809999999999999</v>
      </c>
      <c r="Y206">
        <v>2.98</v>
      </c>
      <c r="Z206" s="1">
        <v>29.616999999999994</v>
      </c>
    </row>
    <row r="207" spans="1:26" x14ac:dyDescent="0.45">
      <c r="A207" s="8">
        <v>45131</v>
      </c>
      <c r="B207">
        <v>2.9820000000000002</v>
      </c>
      <c r="C207">
        <v>2.9830000000000001</v>
      </c>
      <c r="D207">
        <v>2.984</v>
      </c>
      <c r="E207">
        <v>2.984</v>
      </c>
      <c r="F207">
        <v>2.984</v>
      </c>
      <c r="G207">
        <v>1.9079999999999999</v>
      </c>
      <c r="H207">
        <v>2E-3</v>
      </c>
      <c r="I207">
        <v>2E-3</v>
      </c>
      <c r="J207">
        <v>2E-3</v>
      </c>
      <c r="K207">
        <v>2E-3</v>
      </c>
      <c r="L207">
        <v>1E-3</v>
      </c>
      <c r="M207">
        <v>2E-3</v>
      </c>
      <c r="N207">
        <v>2E-3</v>
      </c>
      <c r="O207">
        <v>1E-3</v>
      </c>
      <c r="P207">
        <v>2E-3</v>
      </c>
      <c r="Q207">
        <v>2E-3</v>
      </c>
      <c r="R207">
        <v>1E-3</v>
      </c>
      <c r="S207">
        <v>2E-3</v>
      </c>
      <c r="T207">
        <v>2E-3</v>
      </c>
      <c r="U207">
        <v>0.83099999999999996</v>
      </c>
      <c r="V207">
        <v>2.9830000000000001</v>
      </c>
      <c r="W207">
        <v>2.98</v>
      </c>
      <c r="X207">
        <v>2.9790000000000001</v>
      </c>
      <c r="Y207">
        <v>2.98</v>
      </c>
      <c r="Z207" s="1">
        <v>29.600999999999992</v>
      </c>
    </row>
    <row r="208" spans="1:26" x14ac:dyDescent="0.45">
      <c r="A208" s="8">
        <v>45132</v>
      </c>
      <c r="B208">
        <v>2.9790000000000001</v>
      </c>
      <c r="C208">
        <v>2.9809999999999999</v>
      </c>
      <c r="D208">
        <v>2.98</v>
      </c>
      <c r="E208">
        <v>2.9809999999999999</v>
      </c>
      <c r="F208">
        <v>2.9809999999999999</v>
      </c>
      <c r="G208">
        <v>1.909</v>
      </c>
      <c r="H208">
        <v>2E-3</v>
      </c>
      <c r="I208">
        <v>2E-3</v>
      </c>
      <c r="J208">
        <v>2E-3</v>
      </c>
      <c r="K208">
        <v>1E-3</v>
      </c>
      <c r="L208">
        <v>2E-3</v>
      </c>
      <c r="M208">
        <v>2E-3</v>
      </c>
      <c r="N208">
        <v>1E-3</v>
      </c>
      <c r="O208">
        <v>2E-3</v>
      </c>
      <c r="P208">
        <v>2E-3</v>
      </c>
      <c r="Q208">
        <v>1E-3</v>
      </c>
      <c r="R208">
        <v>2E-3</v>
      </c>
      <c r="S208">
        <v>2E-3</v>
      </c>
      <c r="T208">
        <v>2E-3</v>
      </c>
      <c r="U208">
        <v>0.93100000000000005</v>
      </c>
      <c r="V208">
        <v>2.9849999999999999</v>
      </c>
      <c r="W208">
        <v>2.9820000000000002</v>
      </c>
      <c r="X208">
        <v>2.9820000000000002</v>
      </c>
      <c r="Y208">
        <v>2.9830000000000001</v>
      </c>
      <c r="Z208" s="1">
        <v>29.696999999999992</v>
      </c>
    </row>
    <row r="209" spans="1:26" x14ac:dyDescent="0.45">
      <c r="A209" s="8">
        <v>45133</v>
      </c>
      <c r="B209">
        <v>2.984</v>
      </c>
      <c r="C209">
        <v>2.9849999999999999</v>
      </c>
      <c r="D209">
        <v>2.984</v>
      </c>
      <c r="E209">
        <v>2.9849999999999999</v>
      </c>
      <c r="F209">
        <v>2.984</v>
      </c>
      <c r="G209">
        <v>2.0089999999999999</v>
      </c>
      <c r="H209">
        <v>2E-3</v>
      </c>
      <c r="I209">
        <v>2E-3</v>
      </c>
      <c r="J209">
        <v>2E-3</v>
      </c>
      <c r="K209">
        <v>1E-3</v>
      </c>
      <c r="L209">
        <v>2E-3</v>
      </c>
      <c r="M209">
        <v>2E-3</v>
      </c>
      <c r="N209">
        <v>1E-3</v>
      </c>
      <c r="O209">
        <v>2E-3</v>
      </c>
      <c r="P209">
        <v>2E-3</v>
      </c>
      <c r="Q209">
        <v>1E-3</v>
      </c>
      <c r="R209">
        <v>2E-3</v>
      </c>
      <c r="S209">
        <v>2E-3</v>
      </c>
      <c r="T209">
        <v>1E-3</v>
      </c>
      <c r="U209">
        <v>0.93100000000000005</v>
      </c>
      <c r="V209">
        <v>2.9849999999999999</v>
      </c>
      <c r="W209">
        <v>2.9809999999999999</v>
      </c>
      <c r="X209">
        <v>2.9809999999999999</v>
      </c>
      <c r="Y209">
        <v>2.9820000000000002</v>
      </c>
      <c r="Z209" s="1">
        <v>29.812999999999995</v>
      </c>
    </row>
    <row r="210" spans="1:26" x14ac:dyDescent="0.45">
      <c r="A210" s="8">
        <v>45134</v>
      </c>
      <c r="B210">
        <v>2.984</v>
      </c>
      <c r="C210">
        <v>2.984</v>
      </c>
      <c r="D210">
        <v>2.9849999999999999</v>
      </c>
      <c r="E210">
        <v>2.9860000000000002</v>
      </c>
      <c r="F210">
        <v>2.9870000000000001</v>
      </c>
      <c r="G210">
        <v>2.0129999999999999</v>
      </c>
      <c r="H210">
        <v>2E-3</v>
      </c>
      <c r="I210">
        <v>2E-3</v>
      </c>
      <c r="J210">
        <v>2E-3</v>
      </c>
      <c r="K210">
        <v>1E-3</v>
      </c>
      <c r="L210">
        <v>2E-3</v>
      </c>
      <c r="M210">
        <v>2E-3</v>
      </c>
      <c r="N210">
        <v>1E-3</v>
      </c>
      <c r="O210">
        <v>2E-3</v>
      </c>
      <c r="P210">
        <v>2E-3</v>
      </c>
      <c r="Q210">
        <v>1E-3</v>
      </c>
      <c r="R210">
        <v>2E-3</v>
      </c>
      <c r="S210">
        <v>2E-3</v>
      </c>
      <c r="T210">
        <v>1E-3</v>
      </c>
      <c r="U210">
        <v>0.93</v>
      </c>
      <c r="V210">
        <v>2.9849999999999999</v>
      </c>
      <c r="W210">
        <v>2.9809999999999999</v>
      </c>
      <c r="X210">
        <v>2.9830000000000001</v>
      </c>
      <c r="Y210">
        <v>2.9849999999999999</v>
      </c>
      <c r="Z210" s="1">
        <v>29.824999999999992</v>
      </c>
    </row>
    <row r="211" spans="1:26" x14ac:dyDescent="0.45">
      <c r="A211" s="8">
        <v>45135</v>
      </c>
      <c r="B211">
        <v>2.9860000000000002</v>
      </c>
      <c r="C211">
        <v>2.9860000000000002</v>
      </c>
      <c r="D211">
        <v>2.9889999999999999</v>
      </c>
      <c r="E211">
        <v>2.9889999999999999</v>
      </c>
      <c r="F211">
        <v>2.9889999999999999</v>
      </c>
      <c r="G211">
        <v>2.0150000000000001</v>
      </c>
      <c r="H211">
        <v>1E-3</v>
      </c>
      <c r="I211">
        <v>2E-3</v>
      </c>
      <c r="J211">
        <v>2E-3</v>
      </c>
      <c r="K211">
        <v>1E-3</v>
      </c>
      <c r="L211">
        <v>2E-3</v>
      </c>
      <c r="M211">
        <v>2E-3</v>
      </c>
      <c r="N211">
        <v>1E-3</v>
      </c>
      <c r="O211">
        <v>2E-3</v>
      </c>
      <c r="P211">
        <v>2E-3</v>
      </c>
      <c r="Q211">
        <v>1E-3</v>
      </c>
      <c r="R211">
        <v>2E-3</v>
      </c>
      <c r="S211">
        <v>2E-3</v>
      </c>
      <c r="T211">
        <v>1E-3</v>
      </c>
      <c r="U211">
        <v>0.92900000000000005</v>
      </c>
      <c r="V211">
        <v>2.9849999999999999</v>
      </c>
      <c r="W211">
        <v>2.98</v>
      </c>
      <c r="X211">
        <v>2.9809999999999999</v>
      </c>
      <c r="Y211">
        <v>2.9809999999999999</v>
      </c>
      <c r="Z211" s="1">
        <v>29.830999999999996</v>
      </c>
    </row>
    <row r="212" spans="1:26" x14ac:dyDescent="0.45">
      <c r="A212" s="8">
        <v>45136</v>
      </c>
      <c r="B212">
        <v>2.9830000000000001</v>
      </c>
      <c r="C212">
        <v>2.9849999999999999</v>
      </c>
      <c r="D212">
        <v>2.9860000000000002</v>
      </c>
      <c r="E212">
        <v>2.9849999999999999</v>
      </c>
      <c r="F212">
        <v>2.9860000000000002</v>
      </c>
      <c r="G212">
        <v>2.0129999999999999</v>
      </c>
      <c r="H212">
        <v>1E-3</v>
      </c>
      <c r="I212">
        <v>2E-3</v>
      </c>
      <c r="J212">
        <v>2E-3</v>
      </c>
      <c r="K212">
        <v>2E-3</v>
      </c>
      <c r="L212">
        <v>1E-3</v>
      </c>
      <c r="M212">
        <v>2E-3</v>
      </c>
      <c r="N212">
        <v>2E-3</v>
      </c>
      <c r="O212">
        <v>1E-3</v>
      </c>
      <c r="P212">
        <v>2E-3</v>
      </c>
      <c r="Q212">
        <v>2E-3</v>
      </c>
      <c r="R212">
        <v>1E-3</v>
      </c>
      <c r="S212">
        <v>2E-3</v>
      </c>
      <c r="T212">
        <v>2E-3</v>
      </c>
      <c r="U212">
        <v>1.1779999999999999</v>
      </c>
      <c r="V212">
        <v>2.9830000000000001</v>
      </c>
      <c r="W212">
        <v>2.98</v>
      </c>
      <c r="X212">
        <v>2.98</v>
      </c>
      <c r="Y212">
        <v>2.9809999999999999</v>
      </c>
      <c r="Z212" s="1">
        <v>30.061999999999998</v>
      </c>
    </row>
    <row r="213" spans="1:26" x14ac:dyDescent="0.45">
      <c r="A213" s="8">
        <v>45137</v>
      </c>
      <c r="B213">
        <v>2.9809999999999999</v>
      </c>
      <c r="C213">
        <v>2.9809999999999999</v>
      </c>
      <c r="D213">
        <v>2.9820000000000002</v>
      </c>
      <c r="E213">
        <v>2.9820000000000002</v>
      </c>
      <c r="F213">
        <v>2.9830000000000001</v>
      </c>
      <c r="G213">
        <v>2.1110000000000002</v>
      </c>
      <c r="H213">
        <v>2E-3</v>
      </c>
      <c r="I213">
        <v>2E-3</v>
      </c>
      <c r="J213">
        <v>2E-3</v>
      </c>
      <c r="K213">
        <v>1E-3</v>
      </c>
      <c r="L213">
        <v>2E-3</v>
      </c>
      <c r="M213">
        <v>2E-3</v>
      </c>
      <c r="N213">
        <v>1E-3</v>
      </c>
      <c r="O213">
        <v>2E-3</v>
      </c>
      <c r="P213">
        <v>2E-3</v>
      </c>
      <c r="Q213">
        <v>1E-3</v>
      </c>
      <c r="R213">
        <v>2E-3</v>
      </c>
      <c r="S213">
        <v>2E-3</v>
      </c>
      <c r="T213">
        <v>1E-3</v>
      </c>
      <c r="U213">
        <v>1.228</v>
      </c>
      <c r="V213">
        <v>2.9849999999999999</v>
      </c>
      <c r="W213">
        <v>2.9809999999999999</v>
      </c>
      <c r="X213">
        <v>2.9820000000000002</v>
      </c>
      <c r="Y213">
        <v>2.9830000000000001</v>
      </c>
      <c r="Z213" s="1">
        <v>30.200999999999997</v>
      </c>
    </row>
    <row r="214" spans="1:26" x14ac:dyDescent="0.45">
      <c r="A214" s="8">
        <v>45138</v>
      </c>
      <c r="B214">
        <v>2.984</v>
      </c>
      <c r="C214">
        <v>2.984</v>
      </c>
      <c r="D214">
        <v>2.9860000000000002</v>
      </c>
      <c r="E214">
        <v>2.9860000000000002</v>
      </c>
      <c r="F214">
        <v>2.9870000000000001</v>
      </c>
      <c r="G214">
        <v>2.1150000000000002</v>
      </c>
      <c r="H214">
        <v>2E-3</v>
      </c>
      <c r="I214">
        <v>2E-3</v>
      </c>
      <c r="J214">
        <v>1E-3</v>
      </c>
      <c r="K214">
        <v>2E-3</v>
      </c>
      <c r="L214">
        <v>2E-3</v>
      </c>
      <c r="M214">
        <v>1E-3</v>
      </c>
      <c r="N214">
        <v>2E-3</v>
      </c>
      <c r="O214">
        <v>2E-3</v>
      </c>
      <c r="P214">
        <v>1E-3</v>
      </c>
      <c r="Q214">
        <v>2E-3</v>
      </c>
      <c r="R214">
        <v>2E-3</v>
      </c>
      <c r="S214">
        <v>1E-3</v>
      </c>
      <c r="T214">
        <v>2E-3</v>
      </c>
      <c r="U214">
        <v>1.276</v>
      </c>
      <c r="V214">
        <v>2.984</v>
      </c>
      <c r="W214">
        <v>2.9830000000000001</v>
      </c>
      <c r="X214">
        <v>2.9820000000000002</v>
      </c>
      <c r="Y214">
        <v>2.9830000000000001</v>
      </c>
      <c r="Z214" s="1">
        <v>30.271999999999998</v>
      </c>
    </row>
    <row r="215" spans="1:26" x14ac:dyDescent="0.45">
      <c r="A215" s="8">
        <v>45139</v>
      </c>
      <c r="B215">
        <v>2.9820000000000002</v>
      </c>
      <c r="C215">
        <v>2.984</v>
      </c>
      <c r="D215">
        <v>2.9849999999999999</v>
      </c>
      <c r="E215">
        <v>2.9860000000000002</v>
      </c>
      <c r="F215">
        <v>2.9870000000000001</v>
      </c>
      <c r="G215">
        <v>2.1150000000000002</v>
      </c>
      <c r="H215">
        <v>2E-3</v>
      </c>
      <c r="I215">
        <v>2E-3</v>
      </c>
      <c r="J215">
        <v>1E-3</v>
      </c>
      <c r="K215">
        <v>2E-3</v>
      </c>
      <c r="L215">
        <v>2E-3</v>
      </c>
      <c r="M215">
        <v>1E-3</v>
      </c>
      <c r="N215">
        <v>2E-3</v>
      </c>
      <c r="O215">
        <v>2E-3</v>
      </c>
      <c r="P215">
        <v>1E-3</v>
      </c>
      <c r="Q215">
        <v>2E-3</v>
      </c>
      <c r="R215">
        <v>2E-3</v>
      </c>
      <c r="S215">
        <v>1E-3</v>
      </c>
      <c r="T215">
        <v>2E-3</v>
      </c>
      <c r="U215">
        <v>1.325</v>
      </c>
      <c r="V215">
        <v>2.9849999999999999</v>
      </c>
      <c r="W215">
        <v>2.9820000000000002</v>
      </c>
      <c r="X215">
        <v>2.9830000000000001</v>
      </c>
      <c r="Y215">
        <v>2.9830000000000001</v>
      </c>
      <c r="Z215" s="1">
        <v>30.318999999999996</v>
      </c>
    </row>
    <row r="216" spans="1:26" x14ac:dyDescent="0.45">
      <c r="A216" s="8">
        <v>45140</v>
      </c>
      <c r="B216">
        <v>2.9849999999999999</v>
      </c>
      <c r="C216">
        <v>2.9860000000000002</v>
      </c>
      <c r="D216">
        <v>2.9870000000000001</v>
      </c>
      <c r="E216">
        <v>2.9860000000000002</v>
      </c>
      <c r="F216">
        <v>2.988</v>
      </c>
      <c r="G216">
        <v>2.367</v>
      </c>
      <c r="H216">
        <v>2E-3</v>
      </c>
      <c r="I216">
        <v>1E-3</v>
      </c>
      <c r="J216">
        <v>2E-3</v>
      </c>
      <c r="K216">
        <v>2E-3</v>
      </c>
      <c r="L216">
        <v>2E-3</v>
      </c>
      <c r="M216">
        <v>1E-3</v>
      </c>
      <c r="N216">
        <v>2E-3</v>
      </c>
      <c r="O216">
        <v>2E-3</v>
      </c>
      <c r="P216">
        <v>1E-3</v>
      </c>
      <c r="Q216">
        <v>2E-3</v>
      </c>
      <c r="R216">
        <v>1E-3</v>
      </c>
      <c r="S216">
        <v>2E-3</v>
      </c>
      <c r="T216">
        <v>2E-3</v>
      </c>
      <c r="U216">
        <v>1.3240000000000001</v>
      </c>
      <c r="V216">
        <v>2.9860000000000002</v>
      </c>
      <c r="W216">
        <v>2.9820000000000002</v>
      </c>
      <c r="X216">
        <v>2.984</v>
      </c>
      <c r="Y216">
        <v>2.9849999999999999</v>
      </c>
      <c r="Z216" s="1">
        <v>30.581999999999994</v>
      </c>
    </row>
    <row r="217" spans="1:26" x14ac:dyDescent="0.45">
      <c r="A217" s="8">
        <v>45141</v>
      </c>
      <c r="B217">
        <v>2.9860000000000002</v>
      </c>
      <c r="C217">
        <v>2.9860000000000002</v>
      </c>
      <c r="D217">
        <v>2.988</v>
      </c>
      <c r="E217">
        <v>2.988</v>
      </c>
      <c r="F217">
        <v>2.9889999999999999</v>
      </c>
      <c r="G217">
        <v>2.419</v>
      </c>
      <c r="H217">
        <v>1E-3</v>
      </c>
      <c r="I217">
        <v>2E-3</v>
      </c>
      <c r="J217">
        <v>2E-3</v>
      </c>
      <c r="K217">
        <v>2E-3</v>
      </c>
      <c r="L217">
        <v>1E-3</v>
      </c>
      <c r="M217">
        <v>2E-3</v>
      </c>
      <c r="N217">
        <v>2E-3</v>
      </c>
      <c r="O217">
        <v>1E-3</v>
      </c>
      <c r="P217">
        <v>2E-3</v>
      </c>
      <c r="Q217">
        <v>2E-3</v>
      </c>
      <c r="R217">
        <v>1E-3</v>
      </c>
      <c r="S217">
        <v>2E-3</v>
      </c>
      <c r="T217">
        <v>2E-3</v>
      </c>
      <c r="U217">
        <v>1.323</v>
      </c>
      <c r="V217">
        <v>2.9849999999999999</v>
      </c>
      <c r="W217">
        <v>2.9809999999999999</v>
      </c>
      <c r="X217">
        <v>2.9820000000000002</v>
      </c>
      <c r="Y217">
        <v>2.9820000000000002</v>
      </c>
      <c r="Z217" s="1">
        <v>30.630999999999993</v>
      </c>
    </row>
    <row r="218" spans="1:26" x14ac:dyDescent="0.45">
      <c r="A218" s="8">
        <v>45142</v>
      </c>
      <c r="B218">
        <v>2.9830000000000001</v>
      </c>
      <c r="C218">
        <v>2.9830000000000001</v>
      </c>
      <c r="D218">
        <v>2.984</v>
      </c>
      <c r="E218">
        <v>2.984</v>
      </c>
      <c r="F218">
        <v>2.9860000000000002</v>
      </c>
      <c r="G218">
        <v>2.464</v>
      </c>
      <c r="H218">
        <v>1E-3</v>
      </c>
      <c r="I218">
        <v>2E-3</v>
      </c>
      <c r="J218">
        <v>2E-3</v>
      </c>
      <c r="K218">
        <v>2E-3</v>
      </c>
      <c r="L218">
        <v>1E-3</v>
      </c>
      <c r="M218">
        <v>2E-3</v>
      </c>
      <c r="N218">
        <v>2E-3</v>
      </c>
      <c r="O218">
        <v>1E-3</v>
      </c>
      <c r="P218">
        <v>2E-3</v>
      </c>
      <c r="Q218">
        <v>1E-3</v>
      </c>
      <c r="R218">
        <v>2E-3</v>
      </c>
      <c r="S218">
        <v>2E-3</v>
      </c>
      <c r="T218">
        <v>1E-3</v>
      </c>
      <c r="U218">
        <v>1.3240000000000001</v>
      </c>
      <c r="V218">
        <v>2.9830000000000001</v>
      </c>
      <c r="W218">
        <v>2.9809999999999999</v>
      </c>
      <c r="X218">
        <v>2.98</v>
      </c>
      <c r="Y218">
        <v>2.9820000000000002</v>
      </c>
      <c r="Z218" s="1">
        <v>30.654999999999998</v>
      </c>
    </row>
    <row r="219" spans="1:26" x14ac:dyDescent="0.45">
      <c r="A219" s="8">
        <v>45143</v>
      </c>
      <c r="B219">
        <v>2.9820000000000002</v>
      </c>
      <c r="C219">
        <v>2.9820000000000002</v>
      </c>
      <c r="D219">
        <v>2.9820000000000002</v>
      </c>
      <c r="E219">
        <v>2.9809999999999999</v>
      </c>
      <c r="F219">
        <v>2.9820000000000002</v>
      </c>
      <c r="G219">
        <v>2.5110000000000001</v>
      </c>
      <c r="H219">
        <v>2E-3</v>
      </c>
      <c r="I219">
        <v>2E-3</v>
      </c>
      <c r="J219">
        <v>1E-3</v>
      </c>
      <c r="K219">
        <v>2E-3</v>
      </c>
      <c r="L219">
        <v>2E-3</v>
      </c>
      <c r="M219">
        <v>2E-3</v>
      </c>
      <c r="N219">
        <v>1E-3</v>
      </c>
      <c r="O219">
        <v>2E-3</v>
      </c>
      <c r="P219">
        <v>2E-3</v>
      </c>
      <c r="Q219">
        <v>1E-3</v>
      </c>
      <c r="R219">
        <v>2E-3</v>
      </c>
      <c r="S219">
        <v>2E-3</v>
      </c>
      <c r="T219">
        <v>1E-3</v>
      </c>
      <c r="U219">
        <v>1.5209999999999999</v>
      </c>
      <c r="V219">
        <v>2.9830000000000001</v>
      </c>
      <c r="W219">
        <v>2.98</v>
      </c>
      <c r="X219">
        <v>2.98</v>
      </c>
      <c r="Y219">
        <v>2.98</v>
      </c>
      <c r="Z219" s="1">
        <v>30.885999999999999</v>
      </c>
    </row>
    <row r="220" spans="1:26" x14ac:dyDescent="0.45">
      <c r="A220" s="8">
        <v>45144</v>
      </c>
      <c r="B220">
        <v>2.9820000000000002</v>
      </c>
      <c r="C220">
        <v>2.98</v>
      </c>
      <c r="D220">
        <v>2.9809999999999999</v>
      </c>
      <c r="E220">
        <v>2.9830000000000001</v>
      </c>
      <c r="F220">
        <v>2.984</v>
      </c>
      <c r="G220">
        <v>2.4670000000000001</v>
      </c>
      <c r="H220">
        <v>2E-3</v>
      </c>
      <c r="I220">
        <v>2E-3</v>
      </c>
      <c r="J220">
        <v>1E-3</v>
      </c>
      <c r="K220">
        <v>2E-3</v>
      </c>
      <c r="L220">
        <v>2E-3</v>
      </c>
      <c r="M220">
        <v>1E-3</v>
      </c>
      <c r="N220">
        <v>2E-3</v>
      </c>
      <c r="O220">
        <v>2E-3</v>
      </c>
      <c r="P220">
        <v>1E-3</v>
      </c>
      <c r="Q220">
        <v>2E-3</v>
      </c>
      <c r="R220">
        <v>2E-3</v>
      </c>
      <c r="S220">
        <v>1E-3</v>
      </c>
      <c r="T220">
        <v>2E-3</v>
      </c>
      <c r="U220">
        <v>1.569</v>
      </c>
      <c r="V220">
        <v>2.9830000000000001</v>
      </c>
      <c r="W220">
        <v>2.9809999999999999</v>
      </c>
      <c r="X220">
        <v>2.9820000000000002</v>
      </c>
      <c r="Y220">
        <v>2.9830000000000001</v>
      </c>
      <c r="Z220" s="1">
        <v>30.896999999999995</v>
      </c>
    </row>
    <row r="221" spans="1:26" x14ac:dyDescent="0.45">
      <c r="A221" s="8">
        <v>45145</v>
      </c>
      <c r="B221">
        <v>2.9849999999999999</v>
      </c>
      <c r="C221">
        <v>2.9870000000000001</v>
      </c>
      <c r="D221">
        <v>2.9870000000000001</v>
      </c>
      <c r="E221">
        <v>2.988</v>
      </c>
      <c r="F221">
        <v>2.9889999999999999</v>
      </c>
      <c r="G221">
        <v>2.4689999999999999</v>
      </c>
      <c r="H221">
        <v>2E-3</v>
      </c>
      <c r="I221">
        <v>1E-3</v>
      </c>
      <c r="J221">
        <v>2E-3</v>
      </c>
      <c r="K221">
        <v>2E-3</v>
      </c>
      <c r="L221">
        <v>1E-3</v>
      </c>
      <c r="M221">
        <v>2E-3</v>
      </c>
      <c r="N221">
        <v>2E-3</v>
      </c>
      <c r="O221">
        <v>1E-3</v>
      </c>
      <c r="P221">
        <v>2E-3</v>
      </c>
      <c r="Q221">
        <v>2E-3</v>
      </c>
      <c r="R221">
        <v>1E-3</v>
      </c>
      <c r="S221">
        <v>2E-3</v>
      </c>
      <c r="T221">
        <v>2E-3</v>
      </c>
      <c r="U221">
        <v>1.619</v>
      </c>
      <c r="V221">
        <v>2.984</v>
      </c>
      <c r="W221">
        <v>2.98</v>
      </c>
      <c r="X221">
        <v>2.98</v>
      </c>
      <c r="Y221">
        <v>2.9809999999999999</v>
      </c>
      <c r="Z221" s="1">
        <v>30.970999999999997</v>
      </c>
    </row>
    <row r="222" spans="1:26" x14ac:dyDescent="0.45">
      <c r="A222" s="8">
        <v>45146</v>
      </c>
      <c r="B222">
        <v>2.9820000000000002</v>
      </c>
      <c r="C222">
        <v>2.9830000000000001</v>
      </c>
      <c r="D222">
        <v>2.984</v>
      </c>
      <c r="E222">
        <v>2.984</v>
      </c>
      <c r="F222">
        <v>2.9830000000000001</v>
      </c>
      <c r="G222">
        <v>2.4660000000000002</v>
      </c>
      <c r="H222">
        <v>1E-3</v>
      </c>
      <c r="I222">
        <v>2E-3</v>
      </c>
      <c r="J222">
        <v>2E-3</v>
      </c>
      <c r="K222">
        <v>2E-3</v>
      </c>
      <c r="L222">
        <v>1E-3</v>
      </c>
      <c r="M222">
        <v>2E-3</v>
      </c>
      <c r="N222">
        <v>2E-3</v>
      </c>
      <c r="O222">
        <v>1E-3</v>
      </c>
      <c r="P222">
        <v>2E-3</v>
      </c>
      <c r="Q222">
        <v>2E-3</v>
      </c>
      <c r="R222">
        <v>1E-3</v>
      </c>
      <c r="S222">
        <v>2E-3</v>
      </c>
      <c r="T222">
        <v>2E-3</v>
      </c>
      <c r="U222">
        <v>1.669</v>
      </c>
      <c r="V222">
        <v>2.984</v>
      </c>
      <c r="W222">
        <v>2.9820000000000002</v>
      </c>
      <c r="X222">
        <v>2.9830000000000001</v>
      </c>
      <c r="Y222">
        <v>2.9830000000000001</v>
      </c>
      <c r="Z222" s="1">
        <v>31.004999999999995</v>
      </c>
    </row>
    <row r="223" spans="1:26" x14ac:dyDescent="0.45">
      <c r="A223" s="8">
        <v>45147</v>
      </c>
      <c r="B223">
        <v>2.984</v>
      </c>
      <c r="C223">
        <v>2.9830000000000001</v>
      </c>
      <c r="D223">
        <v>2.9820000000000002</v>
      </c>
      <c r="E223">
        <v>2.9820000000000002</v>
      </c>
      <c r="F223">
        <v>2.9830000000000001</v>
      </c>
      <c r="G223">
        <v>2.4660000000000002</v>
      </c>
      <c r="H223">
        <v>2E-3</v>
      </c>
      <c r="I223">
        <v>2E-3</v>
      </c>
      <c r="J223">
        <v>1E-3</v>
      </c>
      <c r="K223">
        <v>2E-3</v>
      </c>
      <c r="L223">
        <v>2E-3</v>
      </c>
      <c r="M223">
        <v>1E-3</v>
      </c>
      <c r="N223">
        <v>2E-3</v>
      </c>
      <c r="O223">
        <v>2E-3</v>
      </c>
      <c r="P223">
        <v>1E-3</v>
      </c>
      <c r="Q223">
        <v>2E-3</v>
      </c>
      <c r="R223">
        <v>2E-3</v>
      </c>
      <c r="S223">
        <v>1E-3</v>
      </c>
      <c r="T223">
        <v>2E-3</v>
      </c>
      <c r="U223">
        <v>1.7170000000000001</v>
      </c>
      <c r="V223">
        <v>2.9830000000000001</v>
      </c>
      <c r="W223">
        <v>2.9809999999999999</v>
      </c>
      <c r="X223">
        <v>2.9820000000000002</v>
      </c>
      <c r="Y223">
        <v>2.9820000000000002</v>
      </c>
      <c r="Z223" s="1">
        <v>31.046999999999997</v>
      </c>
    </row>
    <row r="224" spans="1:26" x14ac:dyDescent="0.45">
      <c r="A224" s="8">
        <v>45148</v>
      </c>
      <c r="B224">
        <v>2.984</v>
      </c>
      <c r="C224">
        <v>2.984</v>
      </c>
      <c r="D224">
        <v>2.9820000000000002</v>
      </c>
      <c r="E224">
        <v>2.9830000000000001</v>
      </c>
      <c r="F224">
        <v>2.9820000000000002</v>
      </c>
      <c r="G224">
        <v>2.6179999999999999</v>
      </c>
      <c r="H224">
        <v>1E-3</v>
      </c>
      <c r="I224">
        <v>2E-3</v>
      </c>
      <c r="J224">
        <v>2E-3</v>
      </c>
      <c r="K224">
        <v>2E-3</v>
      </c>
      <c r="L224">
        <v>1E-3</v>
      </c>
      <c r="M224">
        <v>2E-3</v>
      </c>
      <c r="N224">
        <v>2E-3</v>
      </c>
      <c r="O224">
        <v>1E-3</v>
      </c>
      <c r="P224">
        <v>2E-3</v>
      </c>
      <c r="Q224">
        <v>2E-3</v>
      </c>
      <c r="R224">
        <v>1E-3</v>
      </c>
      <c r="S224">
        <v>2E-3</v>
      </c>
      <c r="T224">
        <v>2E-3</v>
      </c>
      <c r="U224">
        <v>1.766</v>
      </c>
      <c r="V224">
        <v>2.9820000000000002</v>
      </c>
      <c r="W224">
        <v>2.9809999999999999</v>
      </c>
      <c r="X224">
        <v>2.9809999999999999</v>
      </c>
      <c r="Y224">
        <v>2.9830000000000001</v>
      </c>
      <c r="Z224" s="1">
        <v>31.247999999999994</v>
      </c>
    </row>
    <row r="225" spans="1:26" x14ac:dyDescent="0.45">
      <c r="A225" s="8">
        <v>45149</v>
      </c>
      <c r="B225">
        <v>2.9830000000000001</v>
      </c>
      <c r="C225">
        <v>2.984</v>
      </c>
      <c r="D225">
        <v>2.9820000000000002</v>
      </c>
      <c r="E225">
        <v>2.9820000000000002</v>
      </c>
      <c r="F225">
        <v>2.9820000000000002</v>
      </c>
      <c r="G225">
        <v>2.6150000000000002</v>
      </c>
      <c r="H225">
        <v>2E-3</v>
      </c>
      <c r="I225">
        <v>1E-3</v>
      </c>
      <c r="J225">
        <v>2E-3</v>
      </c>
      <c r="K225">
        <v>2E-3</v>
      </c>
      <c r="L225">
        <v>1E-3</v>
      </c>
      <c r="M225">
        <v>2E-3</v>
      </c>
      <c r="N225">
        <v>2E-3</v>
      </c>
      <c r="O225">
        <v>1E-3</v>
      </c>
      <c r="P225">
        <v>2E-3</v>
      </c>
      <c r="Q225">
        <v>1E-3</v>
      </c>
      <c r="R225">
        <v>2E-3</v>
      </c>
      <c r="S225">
        <v>2E-3</v>
      </c>
      <c r="T225">
        <v>1E-3</v>
      </c>
      <c r="U225">
        <v>1.8160000000000001</v>
      </c>
      <c r="V225">
        <v>2.984</v>
      </c>
      <c r="W225">
        <v>2.9830000000000001</v>
      </c>
      <c r="X225">
        <v>2.9820000000000002</v>
      </c>
      <c r="Y225">
        <v>2.9830000000000001</v>
      </c>
      <c r="Z225" s="1">
        <v>31.296999999999997</v>
      </c>
    </row>
    <row r="226" spans="1:26" x14ac:dyDescent="0.45">
      <c r="A226" s="8">
        <v>45150</v>
      </c>
      <c r="B226">
        <v>2.9809999999999999</v>
      </c>
      <c r="C226">
        <v>2.98</v>
      </c>
      <c r="D226">
        <v>2.98</v>
      </c>
      <c r="E226">
        <v>2.9809999999999999</v>
      </c>
      <c r="F226">
        <v>2.98</v>
      </c>
      <c r="G226">
        <v>2.6150000000000002</v>
      </c>
      <c r="H226">
        <v>1E-3</v>
      </c>
      <c r="I226">
        <v>2E-3</v>
      </c>
      <c r="J226">
        <v>2E-3</v>
      </c>
      <c r="K226">
        <v>2E-3</v>
      </c>
      <c r="L226">
        <v>1E-3</v>
      </c>
      <c r="M226">
        <v>2E-3</v>
      </c>
      <c r="N226">
        <v>2E-3</v>
      </c>
      <c r="O226">
        <v>1E-3</v>
      </c>
      <c r="P226">
        <v>2E-3</v>
      </c>
      <c r="Q226">
        <v>1E-3</v>
      </c>
      <c r="R226">
        <v>2E-3</v>
      </c>
      <c r="S226">
        <v>2E-3</v>
      </c>
      <c r="T226">
        <v>1E-3</v>
      </c>
      <c r="U226">
        <v>1.8640000000000001</v>
      </c>
      <c r="V226">
        <v>2.9830000000000001</v>
      </c>
      <c r="W226">
        <v>2.98</v>
      </c>
      <c r="X226">
        <v>2.9790000000000001</v>
      </c>
      <c r="Y226">
        <v>2.9780000000000002</v>
      </c>
      <c r="Z226" s="1">
        <v>31.322000000000003</v>
      </c>
    </row>
    <row r="227" spans="1:26" x14ac:dyDescent="0.45">
      <c r="A227" s="8">
        <v>45151</v>
      </c>
      <c r="B227">
        <v>2.9769999999999999</v>
      </c>
      <c r="C227">
        <v>2.9769999999999999</v>
      </c>
      <c r="D227">
        <v>2.9780000000000002</v>
      </c>
      <c r="E227">
        <v>2.9769999999999999</v>
      </c>
      <c r="F227">
        <v>2.9780000000000002</v>
      </c>
      <c r="G227">
        <v>2.613</v>
      </c>
      <c r="H227">
        <v>2E-3</v>
      </c>
      <c r="I227">
        <v>2E-3</v>
      </c>
      <c r="J227">
        <v>2E-3</v>
      </c>
      <c r="K227">
        <v>1E-3</v>
      </c>
      <c r="L227">
        <v>2E-3</v>
      </c>
      <c r="M227">
        <v>2E-3</v>
      </c>
      <c r="N227">
        <v>1E-3</v>
      </c>
      <c r="O227">
        <v>2E-3</v>
      </c>
      <c r="P227">
        <v>2E-3</v>
      </c>
      <c r="Q227">
        <v>1E-3</v>
      </c>
      <c r="R227">
        <v>2E-3</v>
      </c>
      <c r="S227">
        <v>2E-3</v>
      </c>
      <c r="T227">
        <v>1E-3</v>
      </c>
      <c r="U227">
        <v>2.0990000000000002</v>
      </c>
      <c r="V227">
        <v>3.27</v>
      </c>
      <c r="W227">
        <v>3.2690000000000001</v>
      </c>
      <c r="X227">
        <v>3.2669999999999999</v>
      </c>
      <c r="Y227">
        <v>3.2669999999999999</v>
      </c>
      <c r="Z227" s="1">
        <v>32.693999999999996</v>
      </c>
    </row>
    <row r="228" spans="1:26" x14ac:dyDescent="0.45">
      <c r="A228" s="8">
        <v>45152</v>
      </c>
      <c r="B228">
        <v>3.2650000000000001</v>
      </c>
      <c r="C228">
        <v>3.266</v>
      </c>
      <c r="D228">
        <v>3.2669999999999999</v>
      </c>
      <c r="E228">
        <v>3.266</v>
      </c>
      <c r="F228">
        <v>3.2669999999999999</v>
      </c>
      <c r="G228">
        <v>2.9780000000000002</v>
      </c>
      <c r="H228">
        <v>2E-3</v>
      </c>
      <c r="I228">
        <v>2E-3</v>
      </c>
      <c r="J228">
        <v>1E-3</v>
      </c>
      <c r="K228">
        <v>2E-3</v>
      </c>
      <c r="L228">
        <v>2E-3</v>
      </c>
      <c r="M228">
        <v>1E-3</v>
      </c>
      <c r="N228">
        <v>2E-3</v>
      </c>
      <c r="O228">
        <v>2E-3</v>
      </c>
      <c r="P228">
        <v>1E-3</v>
      </c>
      <c r="Q228">
        <v>2E-3</v>
      </c>
      <c r="R228">
        <v>2E-3</v>
      </c>
      <c r="S228">
        <v>1E-3</v>
      </c>
      <c r="T228">
        <v>2E-3</v>
      </c>
      <c r="U228">
        <v>2.1520000000000001</v>
      </c>
      <c r="V228">
        <v>3.2679999999999998</v>
      </c>
      <c r="W228">
        <v>3.266</v>
      </c>
      <c r="X228">
        <v>3.2669999999999999</v>
      </c>
      <c r="Y228">
        <v>3.266</v>
      </c>
      <c r="Z228" s="1">
        <v>34.549999999999997</v>
      </c>
    </row>
    <row r="229" spans="1:26" x14ac:dyDescent="0.45">
      <c r="A229" s="8">
        <v>45153</v>
      </c>
      <c r="B229">
        <v>3.266</v>
      </c>
      <c r="C229">
        <v>3.2669999999999999</v>
      </c>
      <c r="D229">
        <v>3.2690000000000001</v>
      </c>
      <c r="E229">
        <v>3.2690000000000001</v>
      </c>
      <c r="F229">
        <v>3.2679999999999998</v>
      </c>
      <c r="G229">
        <v>2.9790000000000001</v>
      </c>
      <c r="H229">
        <v>1E-3</v>
      </c>
      <c r="I229">
        <v>2E-3</v>
      </c>
      <c r="J229">
        <v>2E-3</v>
      </c>
      <c r="K229">
        <v>2E-3</v>
      </c>
      <c r="L229">
        <v>1E-3</v>
      </c>
      <c r="M229">
        <v>2E-3</v>
      </c>
      <c r="N229">
        <v>2E-3</v>
      </c>
      <c r="O229">
        <v>1E-3</v>
      </c>
      <c r="P229">
        <v>2E-3</v>
      </c>
      <c r="Q229">
        <v>1E-3</v>
      </c>
      <c r="R229">
        <v>2E-3</v>
      </c>
      <c r="S229">
        <v>2E-3</v>
      </c>
      <c r="T229">
        <v>1E-3</v>
      </c>
      <c r="U229">
        <v>2.2069999999999999</v>
      </c>
      <c r="V229">
        <v>3.2709999999999999</v>
      </c>
      <c r="W229">
        <v>3.2669999999999999</v>
      </c>
      <c r="X229">
        <v>3.2679999999999998</v>
      </c>
      <c r="Y229">
        <v>3.2669999999999999</v>
      </c>
      <c r="Z229" s="1">
        <v>34.619</v>
      </c>
    </row>
    <row r="230" spans="1:26" x14ac:dyDescent="0.45">
      <c r="A230" s="8">
        <v>45154</v>
      </c>
      <c r="B230">
        <v>3.2669999999999999</v>
      </c>
      <c r="C230">
        <v>3.266</v>
      </c>
      <c r="D230">
        <v>3.2669999999999999</v>
      </c>
      <c r="E230">
        <v>3.2679999999999998</v>
      </c>
      <c r="F230">
        <v>3.2679999999999998</v>
      </c>
      <c r="G230">
        <v>2.9809999999999999</v>
      </c>
      <c r="H230">
        <v>2E-3</v>
      </c>
      <c r="I230">
        <v>2E-3</v>
      </c>
      <c r="J230">
        <v>2E-3</v>
      </c>
      <c r="K230">
        <v>1E-3</v>
      </c>
      <c r="L230">
        <v>2E-3</v>
      </c>
      <c r="M230">
        <v>2E-3</v>
      </c>
      <c r="N230">
        <v>1E-3</v>
      </c>
      <c r="O230">
        <v>2E-3</v>
      </c>
      <c r="P230">
        <v>2E-3</v>
      </c>
      <c r="Q230">
        <v>1E-3</v>
      </c>
      <c r="R230">
        <v>2E-3</v>
      </c>
      <c r="S230">
        <v>2E-3</v>
      </c>
      <c r="T230">
        <v>1E-3</v>
      </c>
      <c r="U230">
        <v>2.2599999999999998</v>
      </c>
      <c r="V230">
        <v>3.2719999999999998</v>
      </c>
      <c r="W230">
        <v>3.2690000000000001</v>
      </c>
      <c r="X230">
        <v>3.2679999999999998</v>
      </c>
      <c r="Y230">
        <v>3.2669999999999999</v>
      </c>
      <c r="Z230" s="1">
        <v>34.674999999999997</v>
      </c>
    </row>
    <row r="231" spans="1:26" x14ac:dyDescent="0.45">
      <c r="A231" s="8">
        <v>45155</v>
      </c>
      <c r="B231">
        <v>3.2669999999999999</v>
      </c>
      <c r="C231">
        <v>3.2669999999999999</v>
      </c>
      <c r="D231">
        <v>3.2669999999999999</v>
      </c>
      <c r="E231">
        <v>3.2669999999999999</v>
      </c>
      <c r="F231">
        <v>3.2669999999999999</v>
      </c>
      <c r="G231">
        <v>2.98</v>
      </c>
      <c r="H231">
        <v>2E-3</v>
      </c>
      <c r="I231">
        <v>2E-3</v>
      </c>
      <c r="J231">
        <v>2E-3</v>
      </c>
      <c r="K231">
        <v>1E-3</v>
      </c>
      <c r="L231">
        <v>2E-3</v>
      </c>
      <c r="M231">
        <v>2E-3</v>
      </c>
      <c r="N231">
        <v>1E-3</v>
      </c>
      <c r="O231">
        <v>2E-3</v>
      </c>
      <c r="P231">
        <v>2E-3</v>
      </c>
      <c r="Q231">
        <v>1E-3</v>
      </c>
      <c r="R231">
        <v>2E-3</v>
      </c>
      <c r="S231">
        <v>1E-3</v>
      </c>
      <c r="T231">
        <v>2E-3</v>
      </c>
      <c r="U231">
        <v>2.3130000000000002</v>
      </c>
      <c r="V231">
        <v>3.2709999999999999</v>
      </c>
      <c r="W231">
        <v>3.2679999999999998</v>
      </c>
      <c r="X231">
        <v>3.2690000000000001</v>
      </c>
      <c r="Y231">
        <v>3.2679999999999998</v>
      </c>
      <c r="Z231" s="1">
        <v>34.725999999999999</v>
      </c>
    </row>
    <row r="232" spans="1:26" x14ac:dyDescent="0.45">
      <c r="A232" s="8">
        <v>45156</v>
      </c>
      <c r="B232">
        <v>3.2669999999999999</v>
      </c>
      <c r="C232">
        <v>3.2669999999999999</v>
      </c>
      <c r="D232">
        <v>3.2669999999999999</v>
      </c>
      <c r="E232">
        <v>3.2669999999999999</v>
      </c>
      <c r="F232">
        <v>3.2669999999999999</v>
      </c>
      <c r="G232">
        <v>3.089</v>
      </c>
      <c r="H232">
        <v>1E-3</v>
      </c>
      <c r="I232">
        <v>2E-3</v>
      </c>
      <c r="J232">
        <v>2E-3</v>
      </c>
      <c r="K232">
        <v>2E-3</v>
      </c>
      <c r="L232">
        <v>1E-3</v>
      </c>
      <c r="M232">
        <v>2E-3</v>
      </c>
      <c r="N232">
        <v>2E-3</v>
      </c>
      <c r="O232">
        <v>1E-3</v>
      </c>
      <c r="P232">
        <v>2E-3</v>
      </c>
      <c r="Q232">
        <v>1E-3</v>
      </c>
      <c r="R232">
        <v>2E-3</v>
      </c>
      <c r="S232">
        <v>2E-3</v>
      </c>
      <c r="T232">
        <v>1E-3</v>
      </c>
      <c r="U232">
        <v>2.3679999999999999</v>
      </c>
      <c r="V232">
        <v>3.2690000000000001</v>
      </c>
      <c r="W232">
        <v>3.2690000000000001</v>
      </c>
      <c r="X232">
        <v>3.2669999999999999</v>
      </c>
      <c r="Y232">
        <v>3.2669999999999999</v>
      </c>
      <c r="Z232" s="1">
        <v>34.884999999999991</v>
      </c>
    </row>
    <row r="233" spans="1:26" x14ac:dyDescent="0.45">
      <c r="A233" s="8">
        <v>45157</v>
      </c>
      <c r="B233">
        <v>3.2669999999999999</v>
      </c>
      <c r="C233">
        <v>3.266</v>
      </c>
      <c r="D233">
        <v>3.2669999999999999</v>
      </c>
      <c r="E233">
        <v>3.2669999999999999</v>
      </c>
      <c r="F233">
        <v>3.266</v>
      </c>
      <c r="G233">
        <v>3.09</v>
      </c>
      <c r="H233">
        <v>2E-3</v>
      </c>
      <c r="I233">
        <v>2E-3</v>
      </c>
      <c r="J233">
        <v>1E-3</v>
      </c>
      <c r="K233">
        <v>2E-3</v>
      </c>
      <c r="L233">
        <v>2E-3</v>
      </c>
      <c r="M233">
        <v>1E-3</v>
      </c>
      <c r="N233">
        <v>2E-3</v>
      </c>
      <c r="O233">
        <v>1E-3</v>
      </c>
      <c r="P233">
        <v>2E-3</v>
      </c>
      <c r="Q233">
        <v>2E-3</v>
      </c>
      <c r="R233">
        <v>1E-3</v>
      </c>
      <c r="S233">
        <v>2E-3</v>
      </c>
      <c r="T233">
        <v>2E-3</v>
      </c>
      <c r="U233">
        <v>2.4220000000000002</v>
      </c>
      <c r="V233">
        <v>3.2730000000000001</v>
      </c>
      <c r="W233">
        <v>3.27</v>
      </c>
      <c r="X233">
        <v>3.2690000000000001</v>
      </c>
      <c r="Y233">
        <v>3.2679999999999998</v>
      </c>
      <c r="Z233" s="1">
        <v>34.946999999999996</v>
      </c>
    </row>
    <row r="234" spans="1:26" x14ac:dyDescent="0.45">
      <c r="A234" s="8">
        <v>45158</v>
      </c>
      <c r="B234">
        <v>3.2690000000000001</v>
      </c>
      <c r="C234">
        <v>3.2690000000000001</v>
      </c>
      <c r="D234">
        <v>3.2690000000000001</v>
      </c>
      <c r="E234">
        <v>3.2690000000000001</v>
      </c>
      <c r="F234">
        <v>3.27</v>
      </c>
      <c r="G234">
        <v>3.0939999999999999</v>
      </c>
      <c r="H234">
        <v>2E-3</v>
      </c>
      <c r="I234">
        <v>1E-3</v>
      </c>
      <c r="J234">
        <v>2E-3</v>
      </c>
      <c r="K234">
        <v>2E-3</v>
      </c>
      <c r="L234">
        <v>1E-3</v>
      </c>
      <c r="M234">
        <v>2E-3</v>
      </c>
      <c r="N234">
        <v>2E-3</v>
      </c>
      <c r="O234">
        <v>1E-3</v>
      </c>
      <c r="P234">
        <v>2E-3</v>
      </c>
      <c r="Q234">
        <v>2E-3</v>
      </c>
      <c r="R234">
        <v>1E-3</v>
      </c>
      <c r="S234">
        <v>2E-3</v>
      </c>
      <c r="T234">
        <v>2E-3</v>
      </c>
      <c r="U234">
        <v>2.476</v>
      </c>
      <c r="V234">
        <v>3.2730000000000001</v>
      </c>
      <c r="W234">
        <v>3.2709999999999999</v>
      </c>
      <c r="X234">
        <v>3.2719999999999998</v>
      </c>
      <c r="Y234">
        <v>3.2719999999999998</v>
      </c>
      <c r="Z234" s="1">
        <v>35.025999999999996</v>
      </c>
    </row>
    <row r="235" spans="1:26" x14ac:dyDescent="0.45">
      <c r="A235" s="8">
        <v>45159</v>
      </c>
      <c r="B235">
        <v>3.2709999999999999</v>
      </c>
      <c r="C235">
        <v>3.2709999999999999</v>
      </c>
      <c r="D235">
        <v>3.2709999999999999</v>
      </c>
      <c r="E235">
        <v>3.27</v>
      </c>
      <c r="F235">
        <v>3.2709999999999999</v>
      </c>
      <c r="G235">
        <v>3.0950000000000002</v>
      </c>
      <c r="H235">
        <v>2E-3</v>
      </c>
      <c r="I235">
        <v>2E-3</v>
      </c>
      <c r="J235">
        <v>2E-3</v>
      </c>
      <c r="K235">
        <v>2E-3</v>
      </c>
      <c r="L235">
        <v>1E-3</v>
      </c>
      <c r="M235">
        <v>2E-3</v>
      </c>
      <c r="N235">
        <v>2E-3</v>
      </c>
      <c r="O235">
        <v>1E-3</v>
      </c>
      <c r="P235">
        <v>2E-3</v>
      </c>
      <c r="Q235">
        <v>2E-3</v>
      </c>
      <c r="R235">
        <v>1E-3</v>
      </c>
      <c r="S235">
        <v>2E-3</v>
      </c>
      <c r="T235">
        <v>2E-3</v>
      </c>
      <c r="U235">
        <v>2.5310000000000001</v>
      </c>
      <c r="V235">
        <v>3.2719999999999998</v>
      </c>
      <c r="W235">
        <v>3.27</v>
      </c>
      <c r="X235">
        <v>3.2690000000000001</v>
      </c>
      <c r="Y235">
        <v>3.2690000000000001</v>
      </c>
      <c r="Z235" s="1">
        <v>35.082999999999984</v>
      </c>
    </row>
    <row r="236" spans="1:26" x14ac:dyDescent="0.45">
      <c r="A236" s="8">
        <v>45160</v>
      </c>
      <c r="B236">
        <v>3.2690000000000001</v>
      </c>
      <c r="C236">
        <v>3.2690000000000001</v>
      </c>
      <c r="D236">
        <v>3.27</v>
      </c>
      <c r="E236">
        <v>3.2709999999999999</v>
      </c>
      <c r="F236">
        <v>3.2709999999999999</v>
      </c>
      <c r="G236">
        <v>3.206</v>
      </c>
      <c r="H236">
        <v>2E-3</v>
      </c>
      <c r="I236">
        <v>2E-3</v>
      </c>
      <c r="J236">
        <v>1E-3</v>
      </c>
      <c r="K236">
        <v>2E-3</v>
      </c>
      <c r="L236">
        <v>2E-3</v>
      </c>
      <c r="M236">
        <v>1E-3</v>
      </c>
      <c r="N236">
        <v>2E-3</v>
      </c>
      <c r="O236">
        <v>2E-3</v>
      </c>
      <c r="P236">
        <v>1E-3</v>
      </c>
      <c r="Q236">
        <v>2E-3</v>
      </c>
      <c r="R236">
        <v>1E-3</v>
      </c>
      <c r="S236">
        <v>2E-3</v>
      </c>
      <c r="T236">
        <v>2E-3</v>
      </c>
      <c r="U236">
        <v>2.585</v>
      </c>
      <c r="V236">
        <v>3.2749999999999999</v>
      </c>
      <c r="W236">
        <v>3.2730000000000001</v>
      </c>
      <c r="X236">
        <v>3.2730000000000001</v>
      </c>
      <c r="Y236">
        <v>3.2730000000000001</v>
      </c>
      <c r="Z236" s="1">
        <v>35.256999999999998</v>
      </c>
    </row>
    <row r="237" spans="1:26" x14ac:dyDescent="0.45">
      <c r="A237" s="8">
        <v>45161</v>
      </c>
      <c r="B237">
        <v>3.2709999999999999</v>
      </c>
      <c r="C237">
        <v>3.27</v>
      </c>
      <c r="D237">
        <v>3.27</v>
      </c>
      <c r="E237">
        <v>3.2690000000000001</v>
      </c>
      <c r="F237">
        <v>3.2690000000000001</v>
      </c>
      <c r="G237">
        <v>3.2029999999999998</v>
      </c>
      <c r="H237">
        <v>1E-3</v>
      </c>
      <c r="I237">
        <v>2E-3</v>
      </c>
      <c r="J237">
        <v>2E-3</v>
      </c>
      <c r="K237">
        <v>2E-3</v>
      </c>
      <c r="L237">
        <v>1E-3</v>
      </c>
      <c r="M237">
        <v>2E-3</v>
      </c>
      <c r="N237">
        <v>1E-3</v>
      </c>
      <c r="O237">
        <v>2E-3</v>
      </c>
      <c r="P237">
        <v>2E-3</v>
      </c>
      <c r="Q237">
        <v>1E-3</v>
      </c>
      <c r="R237">
        <v>2E-3</v>
      </c>
      <c r="S237">
        <v>2E-3</v>
      </c>
      <c r="T237">
        <v>1E-3</v>
      </c>
      <c r="U237">
        <v>2.6379999999999999</v>
      </c>
      <c r="V237">
        <v>3.2730000000000001</v>
      </c>
      <c r="W237">
        <v>3.2719999999999998</v>
      </c>
      <c r="X237">
        <v>3.2709999999999999</v>
      </c>
      <c r="Y237">
        <v>3.2690000000000001</v>
      </c>
      <c r="Z237" s="1">
        <v>35.295999999999992</v>
      </c>
    </row>
    <row r="238" spans="1:26" x14ac:dyDescent="0.45">
      <c r="A238" s="8">
        <v>45162</v>
      </c>
      <c r="B238">
        <v>3.27</v>
      </c>
      <c r="C238">
        <v>3.27</v>
      </c>
      <c r="D238">
        <v>3.2679999999999998</v>
      </c>
      <c r="E238">
        <v>3.2679999999999998</v>
      </c>
      <c r="F238">
        <v>3.2679999999999998</v>
      </c>
      <c r="G238">
        <v>3.2029999999999998</v>
      </c>
      <c r="H238">
        <v>1E-3</v>
      </c>
      <c r="I238">
        <v>2E-3</v>
      </c>
      <c r="J238">
        <v>2E-3</v>
      </c>
      <c r="K238">
        <v>2E-3</v>
      </c>
      <c r="L238">
        <v>1E-3</v>
      </c>
      <c r="M238">
        <v>2E-3</v>
      </c>
      <c r="N238">
        <v>2E-3</v>
      </c>
      <c r="O238">
        <v>1E-3</v>
      </c>
      <c r="P238">
        <v>2E-3</v>
      </c>
      <c r="Q238">
        <v>2E-3</v>
      </c>
      <c r="R238">
        <v>1E-3</v>
      </c>
      <c r="S238">
        <v>2E-3</v>
      </c>
      <c r="T238">
        <v>2E-3</v>
      </c>
      <c r="U238">
        <v>2.6920000000000002</v>
      </c>
      <c r="V238">
        <v>3.274</v>
      </c>
      <c r="W238">
        <v>3.2709999999999999</v>
      </c>
      <c r="X238">
        <v>3.27</v>
      </c>
      <c r="Y238">
        <v>3.2690000000000001</v>
      </c>
      <c r="Z238" s="1">
        <v>35.344999999999999</v>
      </c>
    </row>
    <row r="239" spans="1:26" x14ac:dyDescent="0.45">
      <c r="A239" s="8">
        <v>45163</v>
      </c>
      <c r="B239">
        <v>3.2690000000000001</v>
      </c>
      <c r="C239">
        <v>3.27</v>
      </c>
      <c r="D239">
        <v>3.2709999999999999</v>
      </c>
      <c r="E239">
        <v>3.2709999999999999</v>
      </c>
      <c r="F239">
        <v>3.27</v>
      </c>
      <c r="G239">
        <v>3.2069999999999999</v>
      </c>
      <c r="H239">
        <v>2E-3</v>
      </c>
      <c r="I239">
        <v>2E-3</v>
      </c>
      <c r="J239">
        <v>1E-3</v>
      </c>
      <c r="K239">
        <v>2E-3</v>
      </c>
      <c r="L239">
        <v>2E-3</v>
      </c>
      <c r="M239">
        <v>1E-3</v>
      </c>
      <c r="N239">
        <v>2E-3</v>
      </c>
      <c r="O239">
        <v>2E-3</v>
      </c>
      <c r="P239">
        <v>1E-3</v>
      </c>
      <c r="Q239">
        <v>2E-3</v>
      </c>
      <c r="R239">
        <v>2E-3</v>
      </c>
      <c r="S239">
        <v>1E-3</v>
      </c>
      <c r="T239">
        <v>2E-3</v>
      </c>
      <c r="U239">
        <v>2.7989999999999999</v>
      </c>
      <c r="V239">
        <v>3.2709999999999999</v>
      </c>
      <c r="W239">
        <v>3.2709999999999999</v>
      </c>
      <c r="X239">
        <v>3.27</v>
      </c>
      <c r="Y239">
        <v>3.2709999999999999</v>
      </c>
      <c r="Z239" s="1">
        <v>35.461999999999996</v>
      </c>
    </row>
    <row r="240" spans="1:26" x14ac:dyDescent="0.45">
      <c r="A240" s="8">
        <v>45164</v>
      </c>
      <c r="B240">
        <v>3.27</v>
      </c>
      <c r="C240">
        <v>3.2709999999999999</v>
      </c>
      <c r="D240">
        <v>3.2709999999999999</v>
      </c>
      <c r="E240">
        <v>3.2709999999999999</v>
      </c>
      <c r="F240">
        <v>3.27</v>
      </c>
      <c r="G240">
        <v>3.27</v>
      </c>
      <c r="H240">
        <v>0.10199999999999999</v>
      </c>
      <c r="I240">
        <v>1E-3</v>
      </c>
      <c r="J240">
        <v>2E-3</v>
      </c>
      <c r="K240">
        <v>2E-3</v>
      </c>
      <c r="L240">
        <v>2E-3</v>
      </c>
      <c r="M240">
        <v>1E-3</v>
      </c>
      <c r="N240">
        <v>2E-3</v>
      </c>
      <c r="O240">
        <v>1E-3</v>
      </c>
      <c r="P240">
        <v>2E-3</v>
      </c>
      <c r="Q240">
        <v>2E-3</v>
      </c>
      <c r="R240">
        <v>1E-3</v>
      </c>
      <c r="S240">
        <v>2E-3</v>
      </c>
      <c r="T240">
        <v>2E-3</v>
      </c>
      <c r="U240">
        <v>2.8540000000000001</v>
      </c>
      <c r="V240">
        <v>3.2709999999999999</v>
      </c>
      <c r="W240">
        <v>3.2709999999999999</v>
      </c>
      <c r="X240">
        <v>3.2709999999999999</v>
      </c>
      <c r="Y240">
        <v>3.2709999999999999</v>
      </c>
      <c r="Z240" s="1">
        <v>35.683</v>
      </c>
    </row>
    <row r="241" spans="1:26" x14ac:dyDescent="0.45">
      <c r="A241" s="8">
        <v>45165</v>
      </c>
      <c r="B241">
        <v>3.2709999999999999</v>
      </c>
      <c r="C241">
        <v>3.2690000000000001</v>
      </c>
      <c r="D241">
        <v>3.2719999999999998</v>
      </c>
      <c r="E241">
        <v>3.2719999999999998</v>
      </c>
      <c r="F241">
        <v>3.2730000000000001</v>
      </c>
      <c r="G241">
        <v>3.2730000000000001</v>
      </c>
      <c r="H241">
        <v>0.104</v>
      </c>
      <c r="I241">
        <v>1E-3</v>
      </c>
      <c r="J241">
        <v>2E-3</v>
      </c>
      <c r="K241">
        <v>2E-3</v>
      </c>
      <c r="L241">
        <v>1E-3</v>
      </c>
      <c r="M241">
        <v>2E-3</v>
      </c>
      <c r="N241">
        <v>2E-3</v>
      </c>
      <c r="O241">
        <v>1E-3</v>
      </c>
      <c r="P241">
        <v>2E-3</v>
      </c>
      <c r="Q241">
        <v>2E-3</v>
      </c>
      <c r="R241">
        <v>1E-3</v>
      </c>
      <c r="S241">
        <v>2E-3</v>
      </c>
      <c r="T241">
        <v>2E-3</v>
      </c>
      <c r="U241">
        <v>2.907</v>
      </c>
      <c r="V241">
        <v>3.2719999999999998</v>
      </c>
      <c r="W241">
        <v>3.2709999999999999</v>
      </c>
      <c r="X241">
        <v>3.2709999999999999</v>
      </c>
      <c r="Y241">
        <v>3.27</v>
      </c>
      <c r="Z241" s="1">
        <v>35.744999999999997</v>
      </c>
    </row>
    <row r="242" spans="1:26" x14ac:dyDescent="0.45">
      <c r="A242" s="8">
        <v>45166</v>
      </c>
      <c r="B242">
        <v>3.2709999999999999</v>
      </c>
      <c r="C242">
        <v>3.27</v>
      </c>
      <c r="D242">
        <v>3.2719999999999998</v>
      </c>
      <c r="E242">
        <v>3.2709999999999999</v>
      </c>
      <c r="F242">
        <v>3.2719999999999998</v>
      </c>
      <c r="G242">
        <v>3.2730000000000001</v>
      </c>
      <c r="H242">
        <v>0.104</v>
      </c>
      <c r="I242">
        <v>2E-3</v>
      </c>
      <c r="J242">
        <v>2E-3</v>
      </c>
      <c r="K242">
        <v>1E-3</v>
      </c>
      <c r="L242">
        <v>2E-3</v>
      </c>
      <c r="M242">
        <v>2E-3</v>
      </c>
      <c r="N242">
        <v>1E-3</v>
      </c>
      <c r="O242">
        <v>2E-3</v>
      </c>
      <c r="P242">
        <v>2E-3</v>
      </c>
      <c r="Q242">
        <v>1E-3</v>
      </c>
      <c r="R242">
        <v>2E-3</v>
      </c>
      <c r="S242">
        <v>2E-3</v>
      </c>
      <c r="T242">
        <v>1E-3</v>
      </c>
      <c r="U242">
        <v>2.9609999999999999</v>
      </c>
      <c r="V242">
        <v>3.2719999999999998</v>
      </c>
      <c r="W242">
        <v>3.27</v>
      </c>
      <c r="X242">
        <v>3.2719999999999998</v>
      </c>
      <c r="Y242">
        <v>3.2730000000000001</v>
      </c>
      <c r="Z242" s="1">
        <v>35.800999999999995</v>
      </c>
    </row>
    <row r="243" spans="1:26" x14ac:dyDescent="0.45">
      <c r="A243" s="8">
        <v>45167</v>
      </c>
      <c r="B243">
        <v>3.2719999999999998</v>
      </c>
      <c r="C243">
        <v>3.2709999999999999</v>
      </c>
      <c r="D243">
        <v>3.2730000000000001</v>
      </c>
      <c r="E243">
        <v>3.2709999999999999</v>
      </c>
      <c r="F243">
        <v>3.2719999999999998</v>
      </c>
      <c r="G243">
        <v>3.2730000000000001</v>
      </c>
      <c r="H243">
        <v>0.104</v>
      </c>
      <c r="I243">
        <v>2E-3</v>
      </c>
      <c r="J243">
        <v>1E-3</v>
      </c>
      <c r="K243">
        <v>2E-3</v>
      </c>
      <c r="L243">
        <v>2E-3</v>
      </c>
      <c r="M243">
        <v>1E-3</v>
      </c>
      <c r="N243">
        <v>2E-3</v>
      </c>
      <c r="O243">
        <v>2E-3</v>
      </c>
      <c r="P243">
        <v>1E-3</v>
      </c>
      <c r="Q243">
        <v>2E-3</v>
      </c>
      <c r="R243">
        <v>2E-3</v>
      </c>
      <c r="S243">
        <v>2E-3</v>
      </c>
      <c r="T243">
        <v>1E-3</v>
      </c>
      <c r="U243">
        <v>3.1240000000000001</v>
      </c>
      <c r="V243">
        <v>3.2719999999999998</v>
      </c>
      <c r="W243">
        <v>3.2709999999999999</v>
      </c>
      <c r="X243">
        <v>3.27</v>
      </c>
      <c r="Y243">
        <v>3.2719999999999998</v>
      </c>
      <c r="Z243" s="1">
        <v>35.964999999999989</v>
      </c>
    </row>
    <row r="244" spans="1:26" x14ac:dyDescent="0.45">
      <c r="A244" s="8">
        <v>45168</v>
      </c>
      <c r="B244">
        <v>3.2709999999999999</v>
      </c>
      <c r="C244">
        <v>3.2719999999999998</v>
      </c>
      <c r="D244">
        <v>3.2709999999999999</v>
      </c>
      <c r="E244">
        <v>3.2719999999999998</v>
      </c>
      <c r="F244">
        <v>3.2730000000000001</v>
      </c>
      <c r="G244">
        <v>3.2730000000000001</v>
      </c>
      <c r="H244">
        <v>0.215</v>
      </c>
      <c r="I244">
        <v>1E-3</v>
      </c>
      <c r="J244">
        <v>2E-3</v>
      </c>
      <c r="K244">
        <v>2E-3</v>
      </c>
      <c r="L244">
        <v>1E-3</v>
      </c>
      <c r="M244">
        <v>2E-3</v>
      </c>
      <c r="N244">
        <v>2E-3</v>
      </c>
      <c r="O244">
        <v>1E-3</v>
      </c>
      <c r="P244">
        <v>2E-3</v>
      </c>
      <c r="Q244">
        <v>2E-3</v>
      </c>
      <c r="R244">
        <v>1E-3</v>
      </c>
      <c r="S244">
        <v>2E-3</v>
      </c>
      <c r="T244">
        <v>2E-3</v>
      </c>
      <c r="U244">
        <v>3.1779999999999999</v>
      </c>
      <c r="V244">
        <v>3.2730000000000001</v>
      </c>
      <c r="W244">
        <v>3.2730000000000001</v>
      </c>
      <c r="X244">
        <v>3.2719999999999998</v>
      </c>
      <c r="Y244">
        <v>3.274</v>
      </c>
      <c r="Z244" s="1">
        <v>36.137</v>
      </c>
    </row>
    <row r="245" spans="1:26" x14ac:dyDescent="0.45">
      <c r="A245" s="8">
        <v>45169</v>
      </c>
      <c r="B245">
        <v>3.2749999999999999</v>
      </c>
      <c r="C245">
        <v>3.2770000000000001</v>
      </c>
      <c r="D245">
        <v>3.2770000000000001</v>
      </c>
      <c r="E245">
        <v>3.278</v>
      </c>
      <c r="F245">
        <v>3.2770000000000001</v>
      </c>
      <c r="G245">
        <v>3.278</v>
      </c>
      <c r="H245">
        <v>0.216</v>
      </c>
      <c r="I245">
        <v>2E-3</v>
      </c>
      <c r="J245">
        <v>1E-3</v>
      </c>
      <c r="K245">
        <v>2E-3</v>
      </c>
      <c r="L245">
        <v>2E-3</v>
      </c>
      <c r="M245">
        <v>1E-3</v>
      </c>
      <c r="N245">
        <v>2E-3</v>
      </c>
      <c r="O245">
        <v>2E-3</v>
      </c>
      <c r="P245">
        <v>1E-3</v>
      </c>
      <c r="Q245">
        <v>2E-3</v>
      </c>
      <c r="R245">
        <v>2E-3</v>
      </c>
      <c r="S245">
        <v>1E-3</v>
      </c>
      <c r="T245">
        <v>2E-3</v>
      </c>
      <c r="U245">
        <v>3.2320000000000002</v>
      </c>
      <c r="V245">
        <v>3.2709999999999999</v>
      </c>
      <c r="W245">
        <v>3.2719999999999998</v>
      </c>
      <c r="X245">
        <v>3.2709999999999999</v>
      </c>
      <c r="Y245">
        <v>3.2719999999999998</v>
      </c>
      <c r="Z245" s="1">
        <v>36.215999999999994</v>
      </c>
    </row>
    <row r="246" spans="1:26" x14ac:dyDescent="0.45">
      <c r="A246" s="8">
        <v>45170</v>
      </c>
      <c r="B246">
        <v>3.2719999999999998</v>
      </c>
      <c r="C246">
        <v>3.2719999999999998</v>
      </c>
      <c r="D246">
        <v>3.274</v>
      </c>
      <c r="E246">
        <v>3.2749999999999999</v>
      </c>
      <c r="F246">
        <v>3.2730000000000001</v>
      </c>
      <c r="G246">
        <v>3.274</v>
      </c>
      <c r="H246">
        <v>0.216</v>
      </c>
      <c r="I246">
        <v>1E-3</v>
      </c>
      <c r="J246">
        <v>2E-3</v>
      </c>
      <c r="K246">
        <v>2E-3</v>
      </c>
      <c r="L246">
        <v>2E-3</v>
      </c>
      <c r="M246">
        <v>1E-3</v>
      </c>
      <c r="N246">
        <v>2E-3</v>
      </c>
      <c r="O246">
        <v>1E-3</v>
      </c>
      <c r="P246">
        <v>2E-3</v>
      </c>
      <c r="Q246">
        <v>2E-3</v>
      </c>
      <c r="R246">
        <v>1E-3</v>
      </c>
      <c r="S246">
        <v>2E-3</v>
      </c>
      <c r="T246">
        <v>0.27600000000000002</v>
      </c>
      <c r="U246">
        <v>3.2210000000000001</v>
      </c>
      <c r="V246">
        <v>3.214</v>
      </c>
      <c r="W246">
        <v>3.2130000000000001</v>
      </c>
      <c r="X246">
        <v>3.2130000000000001</v>
      </c>
      <c r="Y246">
        <v>3.2130000000000001</v>
      </c>
      <c r="Z246" s="1">
        <v>36.223999999999997</v>
      </c>
    </row>
    <row r="247" spans="1:26" x14ac:dyDescent="0.45">
      <c r="A247" s="8">
        <v>45171</v>
      </c>
      <c r="B247">
        <v>3.2130000000000001</v>
      </c>
      <c r="C247">
        <v>3.2130000000000001</v>
      </c>
      <c r="D247">
        <v>3.2160000000000002</v>
      </c>
      <c r="E247">
        <v>3.2160000000000002</v>
      </c>
      <c r="F247">
        <v>3.218</v>
      </c>
      <c r="G247">
        <v>3.2189999999999999</v>
      </c>
      <c r="H247">
        <v>0.32</v>
      </c>
      <c r="I247">
        <v>1E-3</v>
      </c>
      <c r="J247">
        <v>2E-3</v>
      </c>
      <c r="K247">
        <v>2E-3</v>
      </c>
      <c r="L247">
        <v>2E-3</v>
      </c>
      <c r="M247">
        <v>1E-3</v>
      </c>
      <c r="N247">
        <v>2E-3</v>
      </c>
      <c r="O247">
        <v>2E-3</v>
      </c>
      <c r="P247">
        <v>1E-3</v>
      </c>
      <c r="Q247">
        <v>2E-3</v>
      </c>
      <c r="R247">
        <v>1E-3</v>
      </c>
      <c r="S247">
        <v>2E-3</v>
      </c>
      <c r="T247">
        <v>0.38300000000000001</v>
      </c>
      <c r="U247">
        <v>3.2189999999999999</v>
      </c>
      <c r="V247">
        <v>3.2130000000000001</v>
      </c>
      <c r="W247">
        <v>3.2109999999999999</v>
      </c>
      <c r="X247">
        <v>3.2109999999999999</v>
      </c>
      <c r="Y247">
        <v>3.2120000000000002</v>
      </c>
      <c r="Z247" s="1">
        <v>36.082000000000001</v>
      </c>
    </row>
    <row r="248" spans="1:26" x14ac:dyDescent="0.45">
      <c r="A248" s="8">
        <v>45172</v>
      </c>
      <c r="B248">
        <v>3.2130000000000001</v>
      </c>
      <c r="C248">
        <v>3.2130000000000001</v>
      </c>
      <c r="D248">
        <v>3.2149999999999999</v>
      </c>
      <c r="E248">
        <v>3.214</v>
      </c>
      <c r="F248">
        <v>3.2149999999999999</v>
      </c>
      <c r="G248">
        <v>3.2149999999999999</v>
      </c>
      <c r="H248">
        <v>0.32</v>
      </c>
      <c r="I248">
        <v>2E-3</v>
      </c>
      <c r="J248">
        <v>2E-3</v>
      </c>
      <c r="K248">
        <v>1E-3</v>
      </c>
      <c r="L248">
        <v>2E-3</v>
      </c>
      <c r="M248">
        <v>2E-3</v>
      </c>
      <c r="N248">
        <v>1E-3</v>
      </c>
      <c r="O248">
        <v>2E-3</v>
      </c>
      <c r="P248">
        <v>2E-3</v>
      </c>
      <c r="Q248">
        <v>1E-3</v>
      </c>
      <c r="R248">
        <v>2E-3</v>
      </c>
      <c r="S248">
        <v>2E-3</v>
      </c>
      <c r="T248">
        <v>0.49</v>
      </c>
      <c r="U248">
        <v>3.218</v>
      </c>
      <c r="V248">
        <v>3.2130000000000001</v>
      </c>
      <c r="W248">
        <v>3.2120000000000002</v>
      </c>
      <c r="X248">
        <v>3.2130000000000001</v>
      </c>
      <c r="Y248">
        <v>3.214</v>
      </c>
      <c r="Z248" s="1">
        <v>36.18399999999999</v>
      </c>
    </row>
    <row r="249" spans="1:26" x14ac:dyDescent="0.45">
      <c r="A249" s="8">
        <v>45173</v>
      </c>
      <c r="B249">
        <v>3.2160000000000002</v>
      </c>
      <c r="C249">
        <v>3.2160000000000002</v>
      </c>
      <c r="D249">
        <v>3.2160000000000002</v>
      </c>
      <c r="E249">
        <v>3.2160000000000002</v>
      </c>
      <c r="F249">
        <v>3.2170000000000001</v>
      </c>
      <c r="G249">
        <v>3.218</v>
      </c>
      <c r="H249">
        <v>0.32100000000000001</v>
      </c>
      <c r="I249">
        <v>2E-3</v>
      </c>
      <c r="J249">
        <v>2E-3</v>
      </c>
      <c r="K249">
        <v>1E-3</v>
      </c>
      <c r="L249">
        <v>2E-3</v>
      </c>
      <c r="M249">
        <v>2E-3</v>
      </c>
      <c r="N249">
        <v>1E-3</v>
      </c>
      <c r="O249">
        <v>2E-3</v>
      </c>
      <c r="P249">
        <v>2E-3</v>
      </c>
      <c r="Q249">
        <v>1E-3</v>
      </c>
      <c r="R249">
        <v>2E-3</v>
      </c>
      <c r="S249">
        <v>2E-3</v>
      </c>
      <c r="T249">
        <v>0.59599999999999997</v>
      </c>
      <c r="U249">
        <v>3.2189999999999999</v>
      </c>
      <c r="V249">
        <v>3.2120000000000002</v>
      </c>
      <c r="W249">
        <v>3.2109999999999999</v>
      </c>
      <c r="X249">
        <v>3.2109999999999999</v>
      </c>
      <c r="Y249">
        <v>3.2120000000000002</v>
      </c>
      <c r="Z249" s="1">
        <v>36.299999999999997</v>
      </c>
    </row>
    <row r="250" spans="1:26" x14ac:dyDescent="0.45">
      <c r="A250" s="8">
        <v>45174</v>
      </c>
      <c r="B250">
        <v>3.214</v>
      </c>
      <c r="C250">
        <v>3.214</v>
      </c>
      <c r="D250">
        <v>3.2149999999999999</v>
      </c>
      <c r="E250">
        <v>3.2149999999999999</v>
      </c>
      <c r="F250">
        <v>3.2170000000000001</v>
      </c>
      <c r="G250">
        <v>3.2170000000000001</v>
      </c>
      <c r="H250">
        <v>0.32100000000000001</v>
      </c>
      <c r="I250">
        <v>2E-3</v>
      </c>
      <c r="J250">
        <v>2E-3</v>
      </c>
      <c r="K250">
        <v>2E-3</v>
      </c>
      <c r="L250">
        <v>1E-3</v>
      </c>
      <c r="M250">
        <v>2E-3</v>
      </c>
      <c r="N250">
        <v>2E-3</v>
      </c>
      <c r="O250">
        <v>1E-3</v>
      </c>
      <c r="P250">
        <v>2E-3</v>
      </c>
      <c r="Q250">
        <v>1E-3</v>
      </c>
      <c r="R250">
        <v>2E-3</v>
      </c>
      <c r="S250">
        <v>2E-3</v>
      </c>
      <c r="T250">
        <v>0.38100000000000001</v>
      </c>
      <c r="U250">
        <v>3.2189999999999999</v>
      </c>
      <c r="V250">
        <v>3.2130000000000001</v>
      </c>
      <c r="W250">
        <v>3.2130000000000001</v>
      </c>
      <c r="X250">
        <v>3.2130000000000001</v>
      </c>
      <c r="Y250">
        <v>3.2149999999999999</v>
      </c>
      <c r="Z250" s="1">
        <v>36.085999999999999</v>
      </c>
    </row>
    <row r="251" spans="1:26" x14ac:dyDescent="0.45">
      <c r="A251" s="8">
        <v>45175</v>
      </c>
      <c r="B251">
        <v>3.2160000000000002</v>
      </c>
      <c r="C251">
        <v>3.2160000000000002</v>
      </c>
      <c r="D251">
        <v>3.2170000000000001</v>
      </c>
      <c r="E251">
        <v>3.2160000000000002</v>
      </c>
      <c r="F251">
        <v>3.2170000000000001</v>
      </c>
      <c r="G251">
        <v>3.218</v>
      </c>
      <c r="H251">
        <v>0.59</v>
      </c>
      <c r="I251">
        <v>2E-3</v>
      </c>
      <c r="J251">
        <v>2E-3</v>
      </c>
      <c r="K251">
        <v>1E-3</v>
      </c>
      <c r="L251">
        <v>2E-3</v>
      </c>
      <c r="M251">
        <v>2E-3</v>
      </c>
      <c r="N251">
        <v>1E-3</v>
      </c>
      <c r="O251">
        <v>2E-3</v>
      </c>
      <c r="P251">
        <v>2E-3</v>
      </c>
      <c r="Q251">
        <v>1E-3</v>
      </c>
      <c r="R251">
        <v>2E-3</v>
      </c>
      <c r="S251">
        <v>2E-3</v>
      </c>
      <c r="T251">
        <v>0.38</v>
      </c>
      <c r="U251">
        <v>3.218</v>
      </c>
      <c r="V251">
        <v>3.2130000000000001</v>
      </c>
      <c r="W251">
        <v>3.2130000000000001</v>
      </c>
      <c r="X251">
        <v>3.214</v>
      </c>
      <c r="Y251">
        <v>3.214</v>
      </c>
      <c r="Z251" s="1">
        <v>36.360999999999997</v>
      </c>
    </row>
    <row r="252" spans="1:26" x14ac:dyDescent="0.45">
      <c r="A252" s="8">
        <v>45176</v>
      </c>
      <c r="B252">
        <v>3.2149999999999999</v>
      </c>
      <c r="C252">
        <v>3.2160000000000002</v>
      </c>
      <c r="D252">
        <v>3.2160000000000002</v>
      </c>
      <c r="E252">
        <v>3.2170000000000001</v>
      </c>
      <c r="F252">
        <v>3.218</v>
      </c>
      <c r="G252">
        <v>3.2189999999999999</v>
      </c>
      <c r="H252">
        <v>0.64500000000000002</v>
      </c>
      <c r="I252">
        <v>2E-3</v>
      </c>
      <c r="J252">
        <v>2E-3</v>
      </c>
      <c r="K252">
        <v>1E-3</v>
      </c>
      <c r="L252">
        <v>2E-3</v>
      </c>
      <c r="M252">
        <v>2E-3</v>
      </c>
      <c r="N252">
        <v>1E-3</v>
      </c>
      <c r="O252">
        <v>2E-3</v>
      </c>
      <c r="P252">
        <v>1E-3</v>
      </c>
      <c r="Q252">
        <v>2E-3</v>
      </c>
      <c r="R252">
        <v>2E-3</v>
      </c>
      <c r="S252">
        <v>1E-3</v>
      </c>
      <c r="T252">
        <v>0.38</v>
      </c>
      <c r="U252">
        <v>3.22</v>
      </c>
      <c r="V252">
        <v>3.214</v>
      </c>
      <c r="W252">
        <v>3.2130000000000001</v>
      </c>
      <c r="X252">
        <v>3.214</v>
      </c>
      <c r="Y252">
        <v>3.2160000000000002</v>
      </c>
      <c r="Z252" s="1">
        <v>36.420999999999999</v>
      </c>
    </row>
    <row r="253" spans="1:26" x14ac:dyDescent="0.45">
      <c r="A253" s="8">
        <v>45177</v>
      </c>
      <c r="B253">
        <v>3.2170000000000001</v>
      </c>
      <c r="C253">
        <v>3.2189999999999999</v>
      </c>
      <c r="D253">
        <v>3.2189999999999999</v>
      </c>
      <c r="E253">
        <v>3.2210000000000001</v>
      </c>
      <c r="F253">
        <v>3.2210000000000001</v>
      </c>
      <c r="G253">
        <v>3.22</v>
      </c>
      <c r="H253">
        <v>0.69899999999999995</v>
      </c>
      <c r="I253">
        <v>2E-3</v>
      </c>
      <c r="J253">
        <v>2E-3</v>
      </c>
      <c r="K253">
        <v>1E-3</v>
      </c>
      <c r="L253">
        <v>2E-3</v>
      </c>
      <c r="M253">
        <v>2E-3</v>
      </c>
      <c r="N253">
        <v>1E-3</v>
      </c>
      <c r="O253">
        <v>2E-3</v>
      </c>
      <c r="P253">
        <v>1E-3</v>
      </c>
      <c r="Q253">
        <v>2E-3</v>
      </c>
      <c r="R253">
        <v>2E-3</v>
      </c>
      <c r="S253">
        <v>1E-3</v>
      </c>
      <c r="T253">
        <v>0.379</v>
      </c>
      <c r="U253">
        <v>3.2189999999999999</v>
      </c>
      <c r="V253">
        <v>3.2090000000000001</v>
      </c>
      <c r="W253">
        <v>3.21</v>
      </c>
      <c r="X253">
        <v>3.21</v>
      </c>
      <c r="Y253">
        <v>3.2120000000000002</v>
      </c>
      <c r="Z253" s="1">
        <v>36.473000000000006</v>
      </c>
    </row>
    <row r="254" spans="1:26" x14ac:dyDescent="0.45">
      <c r="A254" s="8">
        <v>45178</v>
      </c>
      <c r="B254">
        <v>3.2130000000000001</v>
      </c>
      <c r="C254">
        <v>3.2120000000000002</v>
      </c>
      <c r="D254">
        <v>3.2109999999999999</v>
      </c>
      <c r="E254">
        <v>3.21</v>
      </c>
      <c r="F254">
        <v>3.2109999999999999</v>
      </c>
      <c r="G254">
        <v>3.2109999999999999</v>
      </c>
      <c r="H254">
        <v>0.752</v>
      </c>
      <c r="I254">
        <v>1E-3</v>
      </c>
      <c r="J254">
        <v>2E-3</v>
      </c>
      <c r="K254">
        <v>2E-3</v>
      </c>
      <c r="L254">
        <v>1E-3</v>
      </c>
      <c r="M254">
        <v>2E-3</v>
      </c>
      <c r="N254">
        <v>2E-3</v>
      </c>
      <c r="O254">
        <v>1E-3</v>
      </c>
      <c r="P254">
        <v>2E-3</v>
      </c>
      <c r="Q254">
        <v>1E-3</v>
      </c>
      <c r="R254">
        <v>2E-3</v>
      </c>
      <c r="S254">
        <v>2E-3</v>
      </c>
      <c r="T254">
        <v>0.64700000000000002</v>
      </c>
      <c r="U254">
        <v>3.2170000000000001</v>
      </c>
      <c r="V254">
        <v>3.2109999999999999</v>
      </c>
      <c r="W254">
        <v>3.2109999999999999</v>
      </c>
      <c r="X254">
        <v>3.2120000000000002</v>
      </c>
      <c r="Y254">
        <v>3.2120000000000002</v>
      </c>
      <c r="Z254" s="1">
        <v>36.74799999999999</v>
      </c>
    </row>
    <row r="255" spans="1:26" x14ac:dyDescent="0.45">
      <c r="A255" s="8">
        <v>45179</v>
      </c>
      <c r="B255">
        <v>3.21</v>
      </c>
      <c r="C255">
        <v>3.2120000000000002</v>
      </c>
      <c r="D255">
        <v>3.2120000000000002</v>
      </c>
      <c r="E255">
        <v>3.2120000000000002</v>
      </c>
      <c r="F255">
        <v>3.21</v>
      </c>
      <c r="G255">
        <v>3.2109999999999999</v>
      </c>
      <c r="H255">
        <v>0.64500000000000002</v>
      </c>
      <c r="I255">
        <v>2E-3</v>
      </c>
      <c r="J255">
        <v>1E-3</v>
      </c>
      <c r="K255">
        <v>2E-3</v>
      </c>
      <c r="L255">
        <v>2E-3</v>
      </c>
      <c r="M255">
        <v>1E-3</v>
      </c>
      <c r="N255">
        <v>2E-3</v>
      </c>
      <c r="O255">
        <v>2E-3</v>
      </c>
      <c r="P255">
        <v>1E-3</v>
      </c>
      <c r="Q255">
        <v>2E-3</v>
      </c>
      <c r="R255">
        <v>2E-3</v>
      </c>
      <c r="S255">
        <v>1E-3</v>
      </c>
      <c r="T255">
        <v>0.70099999999999996</v>
      </c>
      <c r="U255">
        <v>3.2170000000000001</v>
      </c>
      <c r="V255">
        <v>3.2109999999999999</v>
      </c>
      <c r="W255">
        <v>3.2109999999999999</v>
      </c>
      <c r="X255">
        <v>3.2109999999999999</v>
      </c>
      <c r="Y255">
        <v>3.2109999999999999</v>
      </c>
      <c r="Z255" s="1">
        <v>36.691999999999993</v>
      </c>
    </row>
    <row r="256" spans="1:26" x14ac:dyDescent="0.45">
      <c r="A256" s="8">
        <v>45180</v>
      </c>
      <c r="B256">
        <v>3.2120000000000002</v>
      </c>
      <c r="C256">
        <v>3.2120000000000002</v>
      </c>
      <c r="D256">
        <v>3.214</v>
      </c>
      <c r="E256">
        <v>3.2160000000000002</v>
      </c>
      <c r="F256">
        <v>3.2170000000000001</v>
      </c>
      <c r="G256">
        <v>3.2189999999999999</v>
      </c>
      <c r="H256">
        <v>0.64700000000000002</v>
      </c>
      <c r="I256">
        <v>2E-3</v>
      </c>
      <c r="J256">
        <v>1E-3</v>
      </c>
      <c r="K256">
        <v>2E-3</v>
      </c>
      <c r="L256">
        <v>2E-3</v>
      </c>
      <c r="M256">
        <v>2E-3</v>
      </c>
      <c r="N256">
        <v>1E-3</v>
      </c>
      <c r="O256">
        <v>2E-3</v>
      </c>
      <c r="P256">
        <v>2E-3</v>
      </c>
      <c r="Q256">
        <v>1E-3</v>
      </c>
      <c r="R256">
        <v>2E-3</v>
      </c>
      <c r="S256">
        <v>1E-3</v>
      </c>
      <c r="T256">
        <v>0.754</v>
      </c>
      <c r="U256">
        <v>3.2170000000000001</v>
      </c>
      <c r="V256">
        <v>3.2109999999999999</v>
      </c>
      <c r="W256">
        <v>3.21</v>
      </c>
      <c r="X256">
        <v>3.21</v>
      </c>
      <c r="Y256">
        <v>3.2109999999999999</v>
      </c>
      <c r="Z256" s="1">
        <v>36.767999999999994</v>
      </c>
    </row>
    <row r="257" spans="1:26" x14ac:dyDescent="0.45">
      <c r="A257" s="8">
        <v>45181</v>
      </c>
      <c r="B257">
        <v>3.21</v>
      </c>
      <c r="C257">
        <v>3.2120000000000002</v>
      </c>
      <c r="D257">
        <v>3.214</v>
      </c>
      <c r="E257">
        <v>3.2130000000000001</v>
      </c>
      <c r="F257">
        <v>3.2130000000000001</v>
      </c>
      <c r="G257">
        <v>3.214</v>
      </c>
      <c r="H257">
        <v>0.64700000000000002</v>
      </c>
      <c r="I257">
        <v>2E-3</v>
      </c>
      <c r="J257">
        <v>1E-3</v>
      </c>
      <c r="K257">
        <v>2E-3</v>
      </c>
      <c r="L257">
        <v>2E-3</v>
      </c>
      <c r="M257">
        <v>1E-3</v>
      </c>
      <c r="N257">
        <v>2E-3</v>
      </c>
      <c r="O257">
        <v>2E-3</v>
      </c>
      <c r="P257">
        <v>1E-3</v>
      </c>
      <c r="Q257">
        <v>2E-3</v>
      </c>
      <c r="R257">
        <v>2E-3</v>
      </c>
      <c r="S257">
        <v>1E-3</v>
      </c>
      <c r="T257">
        <v>0.80600000000000005</v>
      </c>
      <c r="U257">
        <v>3.2149999999999999</v>
      </c>
      <c r="V257">
        <v>3.2090000000000001</v>
      </c>
      <c r="W257">
        <v>3.206</v>
      </c>
      <c r="X257">
        <v>3.2050000000000001</v>
      </c>
      <c r="Y257">
        <v>3.2050000000000001</v>
      </c>
      <c r="Z257" s="1">
        <v>36.786999999999992</v>
      </c>
    </row>
    <row r="258" spans="1:26" x14ac:dyDescent="0.45">
      <c r="A258" s="8">
        <v>45182</v>
      </c>
      <c r="B258">
        <v>3.2080000000000002</v>
      </c>
      <c r="C258">
        <v>3.2080000000000002</v>
      </c>
      <c r="D258">
        <v>3.2069999999999999</v>
      </c>
      <c r="E258">
        <v>3.2090000000000001</v>
      </c>
      <c r="F258">
        <v>3.21</v>
      </c>
      <c r="G258">
        <v>3.2120000000000002</v>
      </c>
      <c r="H258">
        <v>0.64600000000000002</v>
      </c>
      <c r="I258">
        <v>2E-3</v>
      </c>
      <c r="J258">
        <v>1E-3</v>
      </c>
      <c r="K258">
        <v>2E-3</v>
      </c>
      <c r="L258">
        <v>2E-3</v>
      </c>
      <c r="M258">
        <v>1E-3</v>
      </c>
      <c r="N258">
        <v>2E-3</v>
      </c>
      <c r="O258">
        <v>2E-3</v>
      </c>
      <c r="P258">
        <v>1E-3</v>
      </c>
      <c r="Q258">
        <v>2E-3</v>
      </c>
      <c r="R258">
        <v>2E-3</v>
      </c>
      <c r="S258">
        <v>1E-3</v>
      </c>
      <c r="T258">
        <v>0.91500000000000004</v>
      </c>
      <c r="U258">
        <v>3.2170000000000001</v>
      </c>
      <c r="V258">
        <v>3.2120000000000002</v>
      </c>
      <c r="W258">
        <v>3.2130000000000001</v>
      </c>
      <c r="X258">
        <v>3.2130000000000001</v>
      </c>
      <c r="Y258">
        <v>3.214</v>
      </c>
      <c r="Z258" s="1">
        <v>36.901999999999994</v>
      </c>
    </row>
    <row r="259" spans="1:26" x14ac:dyDescent="0.45">
      <c r="A259" s="8">
        <v>45183</v>
      </c>
      <c r="B259">
        <v>3.2130000000000001</v>
      </c>
      <c r="C259">
        <v>3.214</v>
      </c>
      <c r="D259">
        <v>3.2149999999999999</v>
      </c>
      <c r="E259">
        <v>3.2170000000000001</v>
      </c>
      <c r="F259">
        <v>3.2170000000000001</v>
      </c>
      <c r="G259">
        <v>3.218</v>
      </c>
      <c r="H259">
        <v>0.75600000000000001</v>
      </c>
      <c r="I259">
        <v>2E-3</v>
      </c>
      <c r="J259">
        <v>0.68</v>
      </c>
      <c r="K259">
        <v>1E-3</v>
      </c>
      <c r="L259">
        <v>2E-3</v>
      </c>
      <c r="M259">
        <v>2E-3</v>
      </c>
      <c r="N259">
        <v>1E-3</v>
      </c>
      <c r="O259">
        <v>2E-3</v>
      </c>
      <c r="P259">
        <v>2E-3</v>
      </c>
      <c r="Q259">
        <v>1E-3</v>
      </c>
      <c r="R259">
        <v>2E-3</v>
      </c>
      <c r="S259">
        <v>2E-3</v>
      </c>
      <c r="T259">
        <v>1.0049999999999999</v>
      </c>
      <c r="U259">
        <v>3.3420000000000001</v>
      </c>
      <c r="V259">
        <v>3.3380000000000001</v>
      </c>
      <c r="W259">
        <v>3.3370000000000002</v>
      </c>
      <c r="X259">
        <v>3.339</v>
      </c>
      <c r="Y259">
        <v>3.34</v>
      </c>
      <c r="Z259" s="1">
        <v>38.447999999999993</v>
      </c>
    </row>
    <row r="260" spans="1:26" x14ac:dyDescent="0.45">
      <c r="A260" s="8">
        <v>45184</v>
      </c>
      <c r="B260">
        <v>3.3420000000000001</v>
      </c>
      <c r="C260">
        <v>3.3420000000000001</v>
      </c>
      <c r="D260">
        <v>3.343</v>
      </c>
      <c r="E260">
        <v>3.3450000000000002</v>
      </c>
      <c r="F260">
        <v>3.3460000000000001</v>
      </c>
      <c r="G260">
        <v>3.3450000000000002</v>
      </c>
      <c r="H260">
        <v>0.78800000000000003</v>
      </c>
      <c r="I260">
        <v>1E-3</v>
      </c>
      <c r="J260">
        <v>2E-3</v>
      </c>
      <c r="K260">
        <v>2E-3</v>
      </c>
      <c r="L260">
        <v>1E-3</v>
      </c>
      <c r="M260">
        <v>2E-3</v>
      </c>
      <c r="N260">
        <v>2E-3</v>
      </c>
      <c r="O260">
        <v>1E-3</v>
      </c>
      <c r="P260">
        <v>2E-3</v>
      </c>
      <c r="Q260">
        <v>2E-3</v>
      </c>
      <c r="R260">
        <v>1E-3</v>
      </c>
      <c r="S260">
        <v>2E-3</v>
      </c>
      <c r="T260">
        <v>1.06</v>
      </c>
      <c r="U260">
        <v>3.3410000000000002</v>
      </c>
      <c r="V260">
        <v>3.3380000000000001</v>
      </c>
      <c r="W260">
        <v>3.339</v>
      </c>
      <c r="X260">
        <v>3.339</v>
      </c>
      <c r="Y260">
        <v>3.34</v>
      </c>
      <c r="Z260" s="1">
        <v>38.626000000000005</v>
      </c>
    </row>
    <row r="261" spans="1:26" x14ac:dyDescent="0.45">
      <c r="A261" s="8">
        <v>45185</v>
      </c>
      <c r="B261">
        <v>3.3410000000000002</v>
      </c>
      <c r="C261">
        <v>3.3439999999999999</v>
      </c>
      <c r="D261">
        <v>3.3439999999999999</v>
      </c>
      <c r="E261">
        <v>3.3439999999999999</v>
      </c>
      <c r="F261">
        <v>3.3439999999999999</v>
      </c>
      <c r="G261">
        <v>3.3460000000000001</v>
      </c>
      <c r="H261">
        <v>0.78600000000000003</v>
      </c>
      <c r="I261">
        <v>2E-3</v>
      </c>
      <c r="J261">
        <v>2E-3</v>
      </c>
      <c r="K261">
        <v>1E-3</v>
      </c>
      <c r="L261">
        <v>2E-3</v>
      </c>
      <c r="M261">
        <v>2E-3</v>
      </c>
      <c r="N261">
        <v>1E-3</v>
      </c>
      <c r="O261">
        <v>2E-3</v>
      </c>
      <c r="P261">
        <v>1E-3</v>
      </c>
      <c r="Q261">
        <v>2E-3</v>
      </c>
      <c r="R261">
        <v>2E-3</v>
      </c>
      <c r="S261">
        <v>1E-3</v>
      </c>
      <c r="T261">
        <v>1.1160000000000001</v>
      </c>
      <c r="U261">
        <v>3.343</v>
      </c>
      <c r="V261">
        <v>3.3370000000000002</v>
      </c>
      <c r="W261">
        <v>3.339</v>
      </c>
      <c r="X261">
        <v>3.34</v>
      </c>
      <c r="Y261">
        <v>3.3420000000000001</v>
      </c>
      <c r="Z261" s="1">
        <v>38.683999999999997</v>
      </c>
    </row>
    <row r="262" spans="1:26" x14ac:dyDescent="0.45">
      <c r="A262" s="8">
        <v>45186</v>
      </c>
      <c r="B262">
        <v>3.3420000000000001</v>
      </c>
      <c r="C262">
        <v>3.343</v>
      </c>
      <c r="D262">
        <v>3.343</v>
      </c>
      <c r="E262">
        <v>3.3439999999999999</v>
      </c>
      <c r="F262">
        <v>3.3450000000000002</v>
      </c>
      <c r="G262">
        <v>3.3450000000000002</v>
      </c>
      <c r="H262">
        <v>0.78800000000000003</v>
      </c>
      <c r="I262">
        <v>1E-3</v>
      </c>
      <c r="J262">
        <v>2E-3</v>
      </c>
      <c r="K262">
        <v>2E-3</v>
      </c>
      <c r="L262">
        <v>1E-3</v>
      </c>
      <c r="M262">
        <v>2E-3</v>
      </c>
      <c r="N262">
        <v>1E-3</v>
      </c>
      <c r="O262">
        <v>2E-3</v>
      </c>
      <c r="P262">
        <v>2E-3</v>
      </c>
      <c r="Q262">
        <v>1E-3</v>
      </c>
      <c r="R262">
        <v>2E-3</v>
      </c>
      <c r="S262">
        <v>2E-3</v>
      </c>
      <c r="T262">
        <v>1.2270000000000001</v>
      </c>
      <c r="U262">
        <v>3.3410000000000002</v>
      </c>
      <c r="V262">
        <v>3.3359999999999999</v>
      </c>
      <c r="W262">
        <v>3.3380000000000001</v>
      </c>
      <c r="X262">
        <v>3.3380000000000001</v>
      </c>
      <c r="Y262">
        <v>3.34</v>
      </c>
      <c r="Z262" s="1">
        <v>38.787999999999997</v>
      </c>
    </row>
    <row r="263" spans="1:26" x14ac:dyDescent="0.45">
      <c r="A263" s="8">
        <v>45187</v>
      </c>
      <c r="B263">
        <v>3.3410000000000002</v>
      </c>
      <c r="C263">
        <v>3.3420000000000001</v>
      </c>
      <c r="D263">
        <v>3.343</v>
      </c>
      <c r="E263">
        <v>3.343</v>
      </c>
      <c r="F263">
        <v>3.343</v>
      </c>
      <c r="G263">
        <v>3.343</v>
      </c>
      <c r="H263">
        <v>0.95399999999999996</v>
      </c>
      <c r="I263">
        <v>2E-3</v>
      </c>
      <c r="J263">
        <v>1E-3</v>
      </c>
      <c r="K263">
        <v>2E-3</v>
      </c>
      <c r="L263">
        <v>2E-3</v>
      </c>
      <c r="M263">
        <v>1E-3</v>
      </c>
      <c r="N263">
        <v>2E-3</v>
      </c>
      <c r="O263">
        <v>2E-3</v>
      </c>
      <c r="P263">
        <v>1E-3</v>
      </c>
      <c r="Q263">
        <v>2E-3</v>
      </c>
      <c r="R263">
        <v>2E-3</v>
      </c>
      <c r="S263">
        <v>1E-3</v>
      </c>
      <c r="T263">
        <v>1.2829999999999999</v>
      </c>
      <c r="U263">
        <v>3.3420000000000001</v>
      </c>
      <c r="V263">
        <v>3.3380000000000001</v>
      </c>
      <c r="W263">
        <v>3.339</v>
      </c>
      <c r="X263">
        <v>3.3410000000000002</v>
      </c>
      <c r="Y263">
        <v>3.343</v>
      </c>
      <c r="Z263" s="1">
        <v>39.013000000000005</v>
      </c>
    </row>
    <row r="264" spans="1:26" x14ac:dyDescent="0.45">
      <c r="A264" s="8">
        <v>45188</v>
      </c>
      <c r="B264">
        <v>3.3439999999999999</v>
      </c>
      <c r="C264">
        <v>3.3439999999999999</v>
      </c>
      <c r="D264">
        <v>3.3460000000000001</v>
      </c>
      <c r="E264">
        <v>3.3479999999999999</v>
      </c>
      <c r="F264">
        <v>3.347</v>
      </c>
      <c r="G264">
        <v>3.3479999999999999</v>
      </c>
      <c r="H264">
        <v>0.95699999999999996</v>
      </c>
      <c r="I264">
        <v>2E-3</v>
      </c>
      <c r="J264">
        <v>2E-3</v>
      </c>
      <c r="K264">
        <v>2E-3</v>
      </c>
      <c r="L264">
        <v>1E-3</v>
      </c>
      <c r="M264">
        <v>2E-3</v>
      </c>
      <c r="N264">
        <v>2E-3</v>
      </c>
      <c r="O264">
        <v>1E-3</v>
      </c>
      <c r="P264">
        <v>2E-3</v>
      </c>
      <c r="Q264">
        <v>1E-3</v>
      </c>
      <c r="R264">
        <v>2E-3</v>
      </c>
      <c r="S264">
        <v>2E-3</v>
      </c>
      <c r="T264">
        <v>1.337</v>
      </c>
      <c r="U264">
        <v>3.343</v>
      </c>
      <c r="V264">
        <v>3.3380000000000001</v>
      </c>
      <c r="W264">
        <v>3.339</v>
      </c>
      <c r="X264">
        <v>3.339</v>
      </c>
      <c r="Y264">
        <v>3.3410000000000002</v>
      </c>
      <c r="Z264" s="1">
        <v>39.089999999999996</v>
      </c>
    </row>
    <row r="265" spans="1:26" x14ac:dyDescent="0.45">
      <c r="A265" s="8">
        <v>45189</v>
      </c>
      <c r="B265">
        <v>3.3420000000000001</v>
      </c>
      <c r="C265">
        <v>3.3439999999999999</v>
      </c>
      <c r="D265">
        <v>3.3439999999999999</v>
      </c>
      <c r="E265">
        <v>3.3439999999999999</v>
      </c>
      <c r="F265">
        <v>3.3450000000000002</v>
      </c>
      <c r="G265">
        <v>3.3450000000000002</v>
      </c>
      <c r="H265">
        <v>0.95599999999999996</v>
      </c>
      <c r="I265">
        <v>2E-3</v>
      </c>
      <c r="J265">
        <v>2E-3</v>
      </c>
      <c r="K265">
        <v>2E-3</v>
      </c>
      <c r="L265">
        <v>1E-3</v>
      </c>
      <c r="M265">
        <v>2E-3</v>
      </c>
      <c r="N265">
        <v>2E-3</v>
      </c>
      <c r="O265">
        <v>1E-3</v>
      </c>
      <c r="P265">
        <v>2E-3</v>
      </c>
      <c r="Q265">
        <v>2E-3</v>
      </c>
      <c r="R265">
        <v>1E-3</v>
      </c>
      <c r="S265">
        <v>2E-3</v>
      </c>
      <c r="T265">
        <v>1.393</v>
      </c>
      <c r="U265">
        <v>3.3420000000000001</v>
      </c>
      <c r="V265">
        <v>3.339</v>
      </c>
      <c r="W265">
        <v>3.3370000000000002</v>
      </c>
      <c r="X265">
        <v>3.3380000000000001</v>
      </c>
      <c r="Y265">
        <v>3.34</v>
      </c>
      <c r="Z265" s="1">
        <v>39.127999999999986</v>
      </c>
    </row>
    <row r="266" spans="1:26" x14ac:dyDescent="0.45">
      <c r="A266" s="8">
        <v>45190</v>
      </c>
      <c r="B266">
        <v>3.3410000000000002</v>
      </c>
      <c r="C266">
        <v>3.3410000000000002</v>
      </c>
      <c r="D266">
        <v>3.3420000000000001</v>
      </c>
      <c r="E266">
        <v>3.343</v>
      </c>
      <c r="F266">
        <v>3.343</v>
      </c>
      <c r="G266">
        <v>3.3450000000000002</v>
      </c>
      <c r="H266">
        <v>0.95699999999999996</v>
      </c>
      <c r="I266">
        <v>1E-3</v>
      </c>
      <c r="J266">
        <v>2E-3</v>
      </c>
      <c r="K266">
        <v>2E-3</v>
      </c>
      <c r="L266">
        <v>2E-3</v>
      </c>
      <c r="M266">
        <v>1E-3</v>
      </c>
      <c r="N266">
        <v>2E-3</v>
      </c>
      <c r="O266">
        <v>2E-3</v>
      </c>
      <c r="P266">
        <v>1E-3</v>
      </c>
      <c r="Q266">
        <v>2E-3</v>
      </c>
      <c r="R266">
        <v>2E-3</v>
      </c>
      <c r="S266">
        <v>1E-3</v>
      </c>
      <c r="T266">
        <v>1.615</v>
      </c>
      <c r="U266">
        <v>3.3410000000000002</v>
      </c>
      <c r="V266">
        <v>3.3380000000000001</v>
      </c>
      <c r="W266">
        <v>3.3380000000000001</v>
      </c>
      <c r="X266">
        <v>3.3380000000000001</v>
      </c>
      <c r="Y266">
        <v>3.3380000000000001</v>
      </c>
      <c r="Z266" s="1">
        <v>39.338000000000001</v>
      </c>
    </row>
    <row r="267" spans="1:26" x14ac:dyDescent="0.45">
      <c r="A267" s="8">
        <v>45191</v>
      </c>
      <c r="B267">
        <v>3.339</v>
      </c>
      <c r="C267">
        <v>3.339</v>
      </c>
      <c r="D267">
        <v>3.339</v>
      </c>
      <c r="E267">
        <v>3.339</v>
      </c>
      <c r="F267">
        <v>3.3380000000000001</v>
      </c>
      <c r="G267">
        <v>3.3380000000000001</v>
      </c>
      <c r="H267">
        <v>1.0660000000000001</v>
      </c>
      <c r="I267">
        <v>2E-3</v>
      </c>
      <c r="J267">
        <v>2E-3</v>
      </c>
      <c r="K267">
        <v>1E-3</v>
      </c>
      <c r="L267">
        <v>2E-3</v>
      </c>
      <c r="M267">
        <v>2E-3</v>
      </c>
      <c r="N267">
        <v>1E-3</v>
      </c>
      <c r="O267">
        <v>2E-3</v>
      </c>
      <c r="P267">
        <v>2E-3</v>
      </c>
      <c r="Q267">
        <v>1E-3</v>
      </c>
      <c r="R267">
        <v>2E-3</v>
      </c>
      <c r="S267">
        <v>2E-3</v>
      </c>
      <c r="T267">
        <v>1.67</v>
      </c>
      <c r="U267">
        <v>3.3410000000000002</v>
      </c>
      <c r="V267">
        <v>3.339</v>
      </c>
      <c r="W267">
        <v>3.339</v>
      </c>
      <c r="X267">
        <v>3.3410000000000002</v>
      </c>
      <c r="Y267">
        <v>3.3410000000000002</v>
      </c>
      <c r="Z267" s="1">
        <v>39.487999999999992</v>
      </c>
    </row>
    <row r="268" spans="1:26" x14ac:dyDescent="0.45">
      <c r="A268" s="8">
        <v>45192</v>
      </c>
      <c r="B268">
        <v>3.339</v>
      </c>
      <c r="C268">
        <v>3.34</v>
      </c>
      <c r="D268">
        <v>3.34</v>
      </c>
      <c r="E268">
        <v>3.3420000000000001</v>
      </c>
      <c r="F268">
        <v>3.343</v>
      </c>
      <c r="G268">
        <v>3.3450000000000002</v>
      </c>
      <c r="H268">
        <v>1.069</v>
      </c>
      <c r="I268">
        <v>2E-3</v>
      </c>
      <c r="J268">
        <v>1E-3</v>
      </c>
      <c r="K268">
        <v>2E-3</v>
      </c>
      <c r="L268">
        <v>2E-3</v>
      </c>
      <c r="M268">
        <v>2E-3</v>
      </c>
      <c r="N268">
        <v>1E-3</v>
      </c>
      <c r="O268">
        <v>2E-3</v>
      </c>
      <c r="P268">
        <v>1E-3</v>
      </c>
      <c r="Q268">
        <v>2E-3</v>
      </c>
      <c r="R268">
        <v>2E-3</v>
      </c>
      <c r="S268">
        <v>1E-3</v>
      </c>
      <c r="T268">
        <v>1.726</v>
      </c>
      <c r="U268">
        <v>3.3410000000000002</v>
      </c>
      <c r="V268">
        <v>3.339</v>
      </c>
      <c r="W268">
        <v>3.34</v>
      </c>
      <c r="X268">
        <v>3.339</v>
      </c>
      <c r="Y268">
        <v>3.34</v>
      </c>
      <c r="Z268" s="1">
        <v>39.560999999999993</v>
      </c>
    </row>
    <row r="269" spans="1:26" x14ac:dyDescent="0.45">
      <c r="A269" s="8">
        <v>45193</v>
      </c>
      <c r="B269">
        <v>3.339</v>
      </c>
      <c r="C269">
        <v>3.3410000000000002</v>
      </c>
      <c r="D269">
        <v>3.343</v>
      </c>
      <c r="E269">
        <v>3.3439999999999999</v>
      </c>
      <c r="F269">
        <v>3.343</v>
      </c>
      <c r="G269">
        <v>3.3450000000000002</v>
      </c>
      <c r="H269">
        <v>1.0680000000000001</v>
      </c>
      <c r="I269">
        <v>2E-3</v>
      </c>
      <c r="J269">
        <v>2E-3</v>
      </c>
      <c r="K269">
        <v>1E-3</v>
      </c>
      <c r="L269">
        <v>2E-3</v>
      </c>
      <c r="M269">
        <v>2E-3</v>
      </c>
      <c r="N269">
        <v>1E-3</v>
      </c>
      <c r="O269">
        <v>2E-3</v>
      </c>
      <c r="P269">
        <v>2E-3</v>
      </c>
      <c r="Q269">
        <v>1E-3</v>
      </c>
      <c r="R269">
        <v>2E-3</v>
      </c>
      <c r="S269">
        <v>2E-3</v>
      </c>
      <c r="T269">
        <v>1.7809999999999999</v>
      </c>
      <c r="U269">
        <v>3.34</v>
      </c>
      <c r="V269">
        <v>3.3370000000000002</v>
      </c>
      <c r="W269">
        <v>3.3370000000000002</v>
      </c>
      <c r="X269">
        <v>3.339</v>
      </c>
      <c r="Y269">
        <v>3.34</v>
      </c>
      <c r="Z269" s="1">
        <v>39.616</v>
      </c>
    </row>
    <row r="270" spans="1:26" x14ac:dyDescent="0.45">
      <c r="A270" s="8">
        <v>45194</v>
      </c>
      <c r="B270">
        <v>3.34</v>
      </c>
      <c r="C270">
        <v>3.339</v>
      </c>
      <c r="D270">
        <v>3.3420000000000001</v>
      </c>
      <c r="E270">
        <v>3.343</v>
      </c>
      <c r="F270">
        <v>3.3420000000000001</v>
      </c>
      <c r="G270">
        <v>3.343</v>
      </c>
      <c r="H270">
        <v>1.07</v>
      </c>
      <c r="I270">
        <v>1E-3</v>
      </c>
      <c r="J270">
        <v>2E-3</v>
      </c>
      <c r="K270">
        <v>2E-3</v>
      </c>
      <c r="L270">
        <v>1E-3</v>
      </c>
      <c r="M270">
        <v>2E-3</v>
      </c>
      <c r="N270">
        <v>2E-3</v>
      </c>
      <c r="O270">
        <v>1E-3</v>
      </c>
      <c r="P270">
        <v>2E-3</v>
      </c>
      <c r="Q270">
        <v>2E-3</v>
      </c>
      <c r="R270">
        <v>1E-3</v>
      </c>
      <c r="S270">
        <v>2E-3</v>
      </c>
      <c r="T270">
        <v>1.8919999999999999</v>
      </c>
      <c r="U270">
        <v>3.34</v>
      </c>
      <c r="V270">
        <v>3.3370000000000002</v>
      </c>
      <c r="W270">
        <v>3.3370000000000002</v>
      </c>
      <c r="X270">
        <v>3.3410000000000002</v>
      </c>
      <c r="Y270">
        <v>3.3420000000000001</v>
      </c>
      <c r="Z270" s="1">
        <v>39.725999999999999</v>
      </c>
    </row>
    <row r="271" spans="1:26" x14ac:dyDescent="0.45">
      <c r="A271" s="8">
        <v>45195</v>
      </c>
      <c r="B271">
        <v>3.343</v>
      </c>
      <c r="C271">
        <v>3.343</v>
      </c>
      <c r="D271">
        <v>3.3439999999999999</v>
      </c>
      <c r="E271">
        <v>3.3439999999999999</v>
      </c>
      <c r="F271">
        <v>3.3450000000000002</v>
      </c>
      <c r="G271">
        <v>3.3450000000000002</v>
      </c>
      <c r="H271">
        <v>1.1819999999999999</v>
      </c>
      <c r="I271">
        <v>2E-3</v>
      </c>
      <c r="J271">
        <v>2E-3</v>
      </c>
      <c r="K271">
        <v>2E-3</v>
      </c>
      <c r="L271">
        <v>1E-3</v>
      </c>
      <c r="M271">
        <v>2E-3</v>
      </c>
      <c r="N271">
        <v>2E-3</v>
      </c>
      <c r="O271">
        <v>1E-3</v>
      </c>
      <c r="P271">
        <v>2E-3</v>
      </c>
      <c r="Q271">
        <v>2E-3</v>
      </c>
      <c r="R271">
        <v>1E-3</v>
      </c>
      <c r="S271">
        <v>2E-3</v>
      </c>
      <c r="T271">
        <v>1.9470000000000001</v>
      </c>
      <c r="U271">
        <v>3.339</v>
      </c>
      <c r="V271">
        <v>3.3370000000000002</v>
      </c>
      <c r="W271">
        <v>3.3380000000000001</v>
      </c>
      <c r="X271">
        <v>3.34</v>
      </c>
      <c r="Y271">
        <v>3.3410000000000002</v>
      </c>
      <c r="Z271" s="1">
        <v>39.906999999999989</v>
      </c>
    </row>
    <row r="272" spans="1:26" x14ac:dyDescent="0.45">
      <c r="A272" s="8">
        <v>45196</v>
      </c>
      <c r="B272">
        <v>3.3439999999999999</v>
      </c>
      <c r="C272">
        <v>3.3439999999999999</v>
      </c>
      <c r="D272">
        <v>3.3460000000000001</v>
      </c>
      <c r="E272">
        <v>3.3450000000000002</v>
      </c>
      <c r="F272">
        <v>3.3460000000000001</v>
      </c>
      <c r="G272">
        <v>3.347</v>
      </c>
      <c r="H272">
        <v>1.1830000000000001</v>
      </c>
      <c r="I272">
        <v>2E-3</v>
      </c>
      <c r="J272">
        <v>2E-3</v>
      </c>
      <c r="K272">
        <v>1E-3</v>
      </c>
      <c r="L272">
        <v>2E-3</v>
      </c>
      <c r="M272">
        <v>2E-3</v>
      </c>
      <c r="N272">
        <v>1E-3</v>
      </c>
      <c r="O272">
        <v>2E-3</v>
      </c>
      <c r="P272">
        <v>2E-3</v>
      </c>
      <c r="Q272">
        <v>1E-3</v>
      </c>
      <c r="R272">
        <v>2E-3</v>
      </c>
      <c r="S272">
        <v>2E-3</v>
      </c>
      <c r="T272">
        <v>2.0030000000000001</v>
      </c>
      <c r="U272">
        <v>3.3410000000000002</v>
      </c>
      <c r="V272">
        <v>3.34</v>
      </c>
      <c r="W272">
        <v>3.34</v>
      </c>
      <c r="X272">
        <v>3.3420000000000001</v>
      </c>
      <c r="Y272">
        <v>3.343</v>
      </c>
      <c r="Z272" s="1">
        <v>39.983000000000004</v>
      </c>
    </row>
    <row r="273" spans="1:26" x14ac:dyDescent="0.45">
      <c r="A273" s="8">
        <v>45197</v>
      </c>
      <c r="B273">
        <v>3.343</v>
      </c>
      <c r="C273">
        <v>3.3450000000000002</v>
      </c>
      <c r="D273">
        <v>3.3450000000000002</v>
      </c>
      <c r="E273">
        <v>3.3439999999999999</v>
      </c>
      <c r="F273">
        <v>3.3439999999999999</v>
      </c>
      <c r="G273">
        <v>3.3460000000000001</v>
      </c>
      <c r="H273">
        <v>1.1819999999999999</v>
      </c>
      <c r="I273">
        <v>2E-3</v>
      </c>
      <c r="J273">
        <v>2E-3</v>
      </c>
      <c r="K273">
        <v>1E-3</v>
      </c>
      <c r="L273">
        <v>2E-3</v>
      </c>
      <c r="M273">
        <v>2E-3</v>
      </c>
      <c r="N273">
        <v>1E-3</v>
      </c>
      <c r="O273">
        <v>2E-3</v>
      </c>
      <c r="P273">
        <v>2E-3</v>
      </c>
      <c r="Q273">
        <v>1E-3</v>
      </c>
      <c r="R273">
        <v>2E-3</v>
      </c>
      <c r="S273">
        <v>2E-3</v>
      </c>
      <c r="T273">
        <v>2.0579999999999998</v>
      </c>
      <c r="U273">
        <v>3.3410000000000002</v>
      </c>
      <c r="V273">
        <v>3.34</v>
      </c>
      <c r="W273">
        <v>3.34</v>
      </c>
      <c r="X273">
        <v>3.34</v>
      </c>
      <c r="Y273">
        <v>3.339</v>
      </c>
      <c r="Z273" s="1">
        <v>40.025999999999996</v>
      </c>
    </row>
    <row r="274" spans="1:26" x14ac:dyDescent="0.45">
      <c r="A274" s="8">
        <v>45198</v>
      </c>
      <c r="B274">
        <v>3.3410000000000002</v>
      </c>
      <c r="C274">
        <v>3.3410000000000002</v>
      </c>
      <c r="D274">
        <v>3.3410000000000002</v>
      </c>
      <c r="E274">
        <v>3.3410000000000002</v>
      </c>
      <c r="F274">
        <v>3.3450000000000002</v>
      </c>
      <c r="G274">
        <v>3.3450000000000002</v>
      </c>
      <c r="H274">
        <v>1.1830000000000001</v>
      </c>
      <c r="I274">
        <v>2E-3</v>
      </c>
      <c r="J274">
        <v>1E-3</v>
      </c>
      <c r="K274">
        <v>2E-3</v>
      </c>
      <c r="L274">
        <v>2E-3</v>
      </c>
      <c r="M274">
        <v>1E-3</v>
      </c>
      <c r="N274">
        <v>2E-3</v>
      </c>
      <c r="O274">
        <v>2E-3</v>
      </c>
      <c r="P274">
        <v>1E-3</v>
      </c>
      <c r="Q274">
        <v>2E-3</v>
      </c>
      <c r="R274">
        <v>2E-3</v>
      </c>
      <c r="S274">
        <v>1E-3</v>
      </c>
      <c r="T274">
        <v>2.113</v>
      </c>
      <c r="U274">
        <v>3.339</v>
      </c>
      <c r="V274">
        <v>3.3380000000000001</v>
      </c>
      <c r="W274">
        <v>3.3380000000000001</v>
      </c>
      <c r="X274">
        <v>3.34</v>
      </c>
      <c r="Y274">
        <v>3.3410000000000002</v>
      </c>
      <c r="Z274" s="1">
        <v>40.064</v>
      </c>
    </row>
    <row r="275" spans="1:26" x14ac:dyDescent="0.45">
      <c r="A275" s="8">
        <v>45199</v>
      </c>
      <c r="B275">
        <v>3.3410000000000002</v>
      </c>
      <c r="C275">
        <v>3.343</v>
      </c>
      <c r="D275">
        <v>3.343</v>
      </c>
      <c r="E275">
        <v>3.343</v>
      </c>
      <c r="F275">
        <v>3.343</v>
      </c>
      <c r="G275">
        <v>3.3439999999999999</v>
      </c>
      <c r="H275">
        <v>1.1819999999999999</v>
      </c>
      <c r="I275">
        <v>2E-3</v>
      </c>
      <c r="J275">
        <v>2E-3</v>
      </c>
      <c r="K275">
        <v>2E-3</v>
      </c>
      <c r="L275">
        <v>1E-3</v>
      </c>
      <c r="M275">
        <v>2E-3</v>
      </c>
      <c r="N275">
        <v>2E-3</v>
      </c>
      <c r="O275">
        <v>1E-3</v>
      </c>
      <c r="P275">
        <v>2E-3</v>
      </c>
      <c r="Q275">
        <v>2E-3</v>
      </c>
      <c r="R275">
        <v>1E-3</v>
      </c>
      <c r="S275">
        <v>2E-3</v>
      </c>
      <c r="T275">
        <v>2.1680000000000001</v>
      </c>
      <c r="U275">
        <v>3.339</v>
      </c>
      <c r="V275">
        <v>3.335</v>
      </c>
      <c r="W275">
        <v>3.3370000000000002</v>
      </c>
      <c r="X275">
        <v>3.3370000000000002</v>
      </c>
      <c r="Y275">
        <v>3.3380000000000001</v>
      </c>
      <c r="Z275" s="1">
        <v>40.112000000000002</v>
      </c>
    </row>
    <row r="276" spans="1:26" x14ac:dyDescent="0.45">
      <c r="A276" s="8">
        <v>45200</v>
      </c>
      <c r="B276">
        <v>3.3370000000000002</v>
      </c>
      <c r="C276">
        <v>3.3380000000000001</v>
      </c>
      <c r="D276">
        <v>3.3380000000000001</v>
      </c>
      <c r="E276">
        <v>3.339</v>
      </c>
      <c r="F276">
        <v>3.3380000000000001</v>
      </c>
      <c r="G276">
        <v>3.3380000000000001</v>
      </c>
      <c r="H276">
        <v>1.18</v>
      </c>
      <c r="I276">
        <v>2E-3</v>
      </c>
      <c r="J276">
        <v>2E-3</v>
      </c>
      <c r="K276">
        <v>2E-3</v>
      </c>
      <c r="L276">
        <v>1E-3</v>
      </c>
      <c r="M276">
        <v>2E-3</v>
      </c>
      <c r="N276">
        <v>2E-3</v>
      </c>
      <c r="O276">
        <v>2E-3</v>
      </c>
      <c r="P276">
        <v>1E-3</v>
      </c>
      <c r="Q276">
        <v>2E-3</v>
      </c>
      <c r="R276">
        <v>2E-3</v>
      </c>
      <c r="S276">
        <v>1E-3</v>
      </c>
      <c r="T276">
        <v>2.17</v>
      </c>
      <c r="U276">
        <v>3.34</v>
      </c>
      <c r="V276">
        <v>3.3439999999999999</v>
      </c>
      <c r="W276">
        <v>3.3420000000000001</v>
      </c>
      <c r="X276">
        <v>3.3410000000000002</v>
      </c>
      <c r="Y276">
        <v>3.34</v>
      </c>
      <c r="Z276" s="1">
        <v>40.103999999999999</v>
      </c>
    </row>
    <row r="277" spans="1:26" x14ac:dyDescent="0.45">
      <c r="A277" s="8">
        <v>45201</v>
      </c>
      <c r="B277">
        <v>3.34</v>
      </c>
      <c r="C277">
        <v>3.34</v>
      </c>
      <c r="D277">
        <v>3.34</v>
      </c>
      <c r="E277">
        <v>3.3410000000000002</v>
      </c>
      <c r="F277">
        <v>3.3420000000000001</v>
      </c>
      <c r="G277">
        <v>3.3410000000000002</v>
      </c>
      <c r="H277">
        <v>1.294</v>
      </c>
      <c r="I277">
        <v>2E-3</v>
      </c>
      <c r="J277">
        <v>2E-3</v>
      </c>
      <c r="K277">
        <v>1E-3</v>
      </c>
      <c r="L277">
        <v>2E-3</v>
      </c>
      <c r="M277">
        <v>2E-3</v>
      </c>
      <c r="N277">
        <v>2E-3</v>
      </c>
      <c r="O277">
        <v>1E-3</v>
      </c>
      <c r="P277">
        <v>2E-3</v>
      </c>
      <c r="Q277">
        <v>2E-3</v>
      </c>
      <c r="R277">
        <v>1E-3</v>
      </c>
      <c r="S277">
        <v>2E-3</v>
      </c>
      <c r="T277">
        <v>2.226</v>
      </c>
      <c r="U277">
        <v>3.3410000000000002</v>
      </c>
      <c r="V277">
        <v>3.339</v>
      </c>
      <c r="W277">
        <v>3.34</v>
      </c>
      <c r="X277">
        <v>3.3380000000000001</v>
      </c>
      <c r="Y277">
        <v>3.3380000000000001</v>
      </c>
      <c r="Z277" s="1">
        <v>40.278999999999996</v>
      </c>
    </row>
    <row r="278" spans="1:26" x14ac:dyDescent="0.45">
      <c r="A278" s="8">
        <v>45202</v>
      </c>
      <c r="B278">
        <v>3.3380000000000001</v>
      </c>
      <c r="C278">
        <v>3.339</v>
      </c>
      <c r="D278">
        <v>3.339</v>
      </c>
      <c r="E278">
        <v>3.3410000000000002</v>
      </c>
      <c r="F278">
        <v>3.3420000000000001</v>
      </c>
      <c r="G278">
        <v>3.343</v>
      </c>
      <c r="H278">
        <v>1.2969999999999999</v>
      </c>
      <c r="I278">
        <v>1E-3</v>
      </c>
      <c r="J278">
        <v>2E-3</v>
      </c>
      <c r="K278">
        <v>2E-3</v>
      </c>
      <c r="L278">
        <v>2E-3</v>
      </c>
      <c r="M278">
        <v>1E-3</v>
      </c>
      <c r="N278">
        <v>2E-3</v>
      </c>
      <c r="O278">
        <v>2E-3</v>
      </c>
      <c r="P278">
        <v>1E-3</v>
      </c>
      <c r="Q278">
        <v>2E-3</v>
      </c>
      <c r="R278">
        <v>2E-3</v>
      </c>
      <c r="S278">
        <v>1E-3</v>
      </c>
      <c r="T278">
        <v>2.2789999999999999</v>
      </c>
      <c r="U278">
        <v>3.34</v>
      </c>
      <c r="V278">
        <v>3.339</v>
      </c>
      <c r="W278">
        <v>3.34</v>
      </c>
      <c r="X278">
        <v>3.3420000000000001</v>
      </c>
      <c r="Y278">
        <v>3.3439999999999999</v>
      </c>
      <c r="Z278" s="1">
        <v>40.340999999999994</v>
      </c>
    </row>
    <row r="279" spans="1:26" x14ac:dyDescent="0.45">
      <c r="A279" s="8">
        <v>45203</v>
      </c>
      <c r="B279">
        <v>3.3450000000000002</v>
      </c>
      <c r="C279">
        <v>3.3460000000000001</v>
      </c>
      <c r="D279">
        <v>3.347</v>
      </c>
      <c r="E279">
        <v>3.347</v>
      </c>
      <c r="F279">
        <v>3.347</v>
      </c>
      <c r="G279">
        <v>3.347</v>
      </c>
      <c r="H279">
        <v>1.298</v>
      </c>
      <c r="I279">
        <v>2E-3</v>
      </c>
      <c r="J279">
        <v>2E-3</v>
      </c>
      <c r="K279">
        <v>2E-3</v>
      </c>
      <c r="L279">
        <v>2E-3</v>
      </c>
      <c r="M279">
        <v>1E-3</v>
      </c>
      <c r="N279">
        <v>2E-3</v>
      </c>
      <c r="O279">
        <v>2E-3</v>
      </c>
      <c r="P279">
        <v>1E-3</v>
      </c>
      <c r="Q279">
        <v>2E-3</v>
      </c>
      <c r="R279">
        <v>2E-3</v>
      </c>
      <c r="S279">
        <v>1E-3</v>
      </c>
      <c r="T279">
        <v>2.3780000000000001</v>
      </c>
      <c r="U279">
        <v>3.4020000000000001</v>
      </c>
      <c r="V279">
        <v>3.4009999999999998</v>
      </c>
      <c r="W279">
        <v>3.4020000000000001</v>
      </c>
      <c r="X279">
        <v>3.403</v>
      </c>
      <c r="Y279">
        <v>3.4009999999999998</v>
      </c>
      <c r="Z279" s="1">
        <v>40.783000000000001</v>
      </c>
    </row>
    <row r="280" spans="1:26" x14ac:dyDescent="0.45">
      <c r="A280" s="8">
        <v>45204</v>
      </c>
      <c r="B280">
        <v>3.4009999999999998</v>
      </c>
      <c r="C280">
        <v>3.4</v>
      </c>
      <c r="D280">
        <v>3.399</v>
      </c>
      <c r="E280">
        <v>3.4</v>
      </c>
      <c r="F280">
        <v>3.4</v>
      </c>
      <c r="G280">
        <v>3.399</v>
      </c>
      <c r="H280">
        <v>1.3169999999999999</v>
      </c>
      <c r="I280">
        <v>2E-3</v>
      </c>
      <c r="J280">
        <v>2E-3</v>
      </c>
      <c r="K280">
        <v>2E-3</v>
      </c>
      <c r="L280">
        <v>1E-3</v>
      </c>
      <c r="M280">
        <v>2E-3</v>
      </c>
      <c r="N280">
        <v>2E-3</v>
      </c>
      <c r="O280">
        <v>1E-3</v>
      </c>
      <c r="P280">
        <v>2E-3</v>
      </c>
      <c r="Q280">
        <v>2E-3</v>
      </c>
      <c r="R280">
        <v>1E-3</v>
      </c>
      <c r="S280">
        <v>2E-3</v>
      </c>
      <c r="T280">
        <v>2.4889999999999999</v>
      </c>
      <c r="U280">
        <v>3.4</v>
      </c>
      <c r="V280">
        <v>3.4</v>
      </c>
      <c r="W280">
        <v>3.399</v>
      </c>
      <c r="X280">
        <v>3.399</v>
      </c>
      <c r="Y280">
        <v>3.4</v>
      </c>
      <c r="Z280" s="1">
        <v>41.221999999999994</v>
      </c>
    </row>
    <row r="281" spans="1:26" x14ac:dyDescent="0.45">
      <c r="A281" s="8">
        <v>45205</v>
      </c>
      <c r="B281">
        <v>3.399</v>
      </c>
      <c r="C281">
        <v>3.399</v>
      </c>
      <c r="D281">
        <v>3.4</v>
      </c>
      <c r="E281">
        <v>3.4</v>
      </c>
      <c r="F281">
        <v>3.399</v>
      </c>
      <c r="G281">
        <v>3.4</v>
      </c>
      <c r="H281">
        <v>1.601</v>
      </c>
      <c r="I281">
        <v>2E-3</v>
      </c>
      <c r="J281">
        <v>2E-3</v>
      </c>
      <c r="K281">
        <v>1E-3</v>
      </c>
      <c r="L281">
        <v>2E-3</v>
      </c>
      <c r="M281">
        <v>2E-3</v>
      </c>
      <c r="N281">
        <v>1E-3</v>
      </c>
      <c r="O281">
        <v>2E-3</v>
      </c>
      <c r="P281">
        <v>2E-3</v>
      </c>
      <c r="Q281">
        <v>1E-3</v>
      </c>
      <c r="R281">
        <v>2E-3</v>
      </c>
      <c r="S281">
        <v>1E-3</v>
      </c>
      <c r="T281">
        <v>2.5459999999999998</v>
      </c>
      <c r="U281">
        <v>3.4009999999999998</v>
      </c>
      <c r="V281">
        <v>3.3980000000000001</v>
      </c>
      <c r="W281">
        <v>3.399</v>
      </c>
      <c r="X281">
        <v>3.399</v>
      </c>
      <c r="Y281">
        <v>3.4</v>
      </c>
      <c r="Z281" s="1">
        <v>41.55899999999999</v>
      </c>
    </row>
    <row r="282" spans="1:26" x14ac:dyDescent="0.45">
      <c r="A282" s="8">
        <v>45206</v>
      </c>
      <c r="B282">
        <v>3.4</v>
      </c>
      <c r="C282">
        <v>3.4</v>
      </c>
      <c r="D282">
        <v>3.4009999999999998</v>
      </c>
      <c r="E282">
        <v>3.4020000000000001</v>
      </c>
      <c r="F282">
        <v>3.4020000000000001</v>
      </c>
      <c r="G282">
        <v>3.4049999999999998</v>
      </c>
      <c r="H282">
        <v>1.661</v>
      </c>
      <c r="I282">
        <v>2E-3</v>
      </c>
      <c r="J282">
        <v>1E-3</v>
      </c>
      <c r="K282">
        <v>2E-3</v>
      </c>
      <c r="L282">
        <v>2E-3</v>
      </c>
      <c r="M282">
        <v>1E-3</v>
      </c>
      <c r="N282">
        <v>2E-3</v>
      </c>
      <c r="O282">
        <v>2E-3</v>
      </c>
      <c r="P282">
        <v>1E-3</v>
      </c>
      <c r="Q282">
        <v>2E-3</v>
      </c>
      <c r="R282">
        <v>2E-3</v>
      </c>
      <c r="S282">
        <v>1E-3</v>
      </c>
      <c r="T282">
        <v>2.6019999999999999</v>
      </c>
      <c r="U282">
        <v>3.399</v>
      </c>
      <c r="V282">
        <v>3.3980000000000001</v>
      </c>
      <c r="W282">
        <v>3.3959999999999999</v>
      </c>
      <c r="X282">
        <v>3.3959999999999999</v>
      </c>
      <c r="Y282">
        <v>3.3959999999999999</v>
      </c>
      <c r="Z282" s="1">
        <v>41.676000000000002</v>
      </c>
    </row>
    <row r="283" spans="1:26" x14ac:dyDescent="0.45">
      <c r="A283" s="8">
        <v>45207</v>
      </c>
      <c r="B283">
        <v>3.3969999999999998</v>
      </c>
      <c r="C283">
        <v>3.3969999999999998</v>
      </c>
      <c r="D283">
        <v>3.399</v>
      </c>
      <c r="E283">
        <v>3.4020000000000001</v>
      </c>
      <c r="F283">
        <v>3.4020000000000001</v>
      </c>
      <c r="G283">
        <v>3.4039999999999999</v>
      </c>
      <c r="H283">
        <v>1.7170000000000001</v>
      </c>
      <c r="I283">
        <v>2E-3</v>
      </c>
      <c r="J283">
        <v>1E-3</v>
      </c>
      <c r="K283">
        <v>2E-3</v>
      </c>
      <c r="L283">
        <v>2E-3</v>
      </c>
      <c r="M283">
        <v>1E-3</v>
      </c>
      <c r="N283">
        <v>2E-3</v>
      </c>
      <c r="O283">
        <v>2E-3</v>
      </c>
      <c r="P283">
        <v>1E-3</v>
      </c>
      <c r="Q283">
        <v>2E-3</v>
      </c>
      <c r="R283">
        <v>2E-3</v>
      </c>
      <c r="S283">
        <v>2E-3</v>
      </c>
      <c r="T283">
        <v>2.6589999999999998</v>
      </c>
      <c r="U283">
        <v>3.4009999999999998</v>
      </c>
      <c r="V283">
        <v>3.399</v>
      </c>
      <c r="W283">
        <v>3.3980000000000001</v>
      </c>
      <c r="X283">
        <v>3.3969999999999998</v>
      </c>
      <c r="Y283">
        <v>3.399</v>
      </c>
      <c r="Z283" s="1">
        <v>41.789999999999992</v>
      </c>
    </row>
    <row r="284" spans="1:26" x14ac:dyDescent="0.45">
      <c r="A284" s="8">
        <v>45208</v>
      </c>
      <c r="B284">
        <v>3.4009999999999998</v>
      </c>
      <c r="C284">
        <v>3.403</v>
      </c>
      <c r="D284">
        <v>3.4049999999999998</v>
      </c>
      <c r="E284">
        <v>3.4049999999999998</v>
      </c>
      <c r="F284">
        <v>3.4039999999999999</v>
      </c>
      <c r="G284">
        <v>3.4060000000000001</v>
      </c>
      <c r="H284">
        <v>1.774</v>
      </c>
      <c r="I284">
        <v>2E-3</v>
      </c>
      <c r="J284">
        <v>1E-3</v>
      </c>
      <c r="K284">
        <v>2E-3</v>
      </c>
      <c r="L284">
        <v>2E-3</v>
      </c>
      <c r="M284">
        <v>1E-3</v>
      </c>
      <c r="N284">
        <v>2E-3</v>
      </c>
      <c r="O284">
        <v>2E-3</v>
      </c>
      <c r="P284">
        <v>1E-3</v>
      </c>
      <c r="Q284">
        <v>2E-3</v>
      </c>
      <c r="R284">
        <v>2E-3</v>
      </c>
      <c r="S284">
        <v>2E-3</v>
      </c>
      <c r="T284">
        <v>2.7149999999999999</v>
      </c>
      <c r="U284">
        <v>3.4</v>
      </c>
      <c r="V284">
        <v>3.3980000000000001</v>
      </c>
      <c r="W284">
        <v>3.4</v>
      </c>
      <c r="X284">
        <v>3.4039999999999999</v>
      </c>
      <c r="Y284">
        <v>3.403</v>
      </c>
      <c r="Z284" s="1">
        <v>41.936999999999991</v>
      </c>
    </row>
    <row r="285" spans="1:26" x14ac:dyDescent="0.45">
      <c r="A285" s="8">
        <v>45209</v>
      </c>
      <c r="B285">
        <v>3.4020000000000001</v>
      </c>
      <c r="C285">
        <v>3.4020000000000001</v>
      </c>
      <c r="D285">
        <v>3.4020000000000001</v>
      </c>
      <c r="E285">
        <v>3.407</v>
      </c>
      <c r="F285">
        <v>3.403</v>
      </c>
      <c r="G285">
        <v>3.403</v>
      </c>
      <c r="H285">
        <v>1.7150000000000001</v>
      </c>
      <c r="I285">
        <v>2E-3</v>
      </c>
      <c r="J285">
        <v>2E-3</v>
      </c>
      <c r="K285">
        <v>2E-3</v>
      </c>
      <c r="L285">
        <v>1E-3</v>
      </c>
      <c r="M285">
        <v>2E-3</v>
      </c>
      <c r="N285">
        <v>2E-3</v>
      </c>
      <c r="O285">
        <v>1E-3</v>
      </c>
      <c r="P285">
        <v>2E-3</v>
      </c>
      <c r="Q285">
        <v>2E-3</v>
      </c>
      <c r="R285">
        <v>1E-3</v>
      </c>
      <c r="S285">
        <v>2E-3</v>
      </c>
      <c r="T285">
        <v>2.7730000000000001</v>
      </c>
      <c r="U285">
        <v>3.4</v>
      </c>
      <c r="V285">
        <v>3.399</v>
      </c>
      <c r="W285">
        <v>3.3980000000000001</v>
      </c>
      <c r="X285">
        <v>3.3980000000000001</v>
      </c>
      <c r="Y285">
        <v>3.3980000000000001</v>
      </c>
      <c r="Z285" s="1">
        <v>41.918999999999997</v>
      </c>
    </row>
    <row r="286" spans="1:26" x14ac:dyDescent="0.45">
      <c r="A286" s="8">
        <v>45210</v>
      </c>
      <c r="B286">
        <v>3.4009999999999998</v>
      </c>
      <c r="C286">
        <v>3.403</v>
      </c>
      <c r="D286">
        <v>3.4039999999999999</v>
      </c>
      <c r="E286">
        <v>3.407</v>
      </c>
      <c r="F286">
        <v>3.4079999999999999</v>
      </c>
      <c r="G286">
        <v>3.4079999999999999</v>
      </c>
      <c r="H286">
        <v>1.72</v>
      </c>
      <c r="I286">
        <v>1E-3</v>
      </c>
      <c r="J286">
        <v>2E-3</v>
      </c>
      <c r="K286">
        <v>2E-3</v>
      </c>
      <c r="L286">
        <v>2E-3</v>
      </c>
      <c r="M286">
        <v>1E-3</v>
      </c>
      <c r="N286">
        <v>2E-3</v>
      </c>
      <c r="O286">
        <v>2E-3</v>
      </c>
      <c r="P286">
        <v>2E-3</v>
      </c>
      <c r="Q286">
        <v>1E-3</v>
      </c>
      <c r="R286">
        <v>2E-3</v>
      </c>
      <c r="S286">
        <v>2E-3</v>
      </c>
      <c r="T286">
        <v>2.83</v>
      </c>
      <c r="U286">
        <v>3.4009999999999998</v>
      </c>
      <c r="V286">
        <v>3.4</v>
      </c>
      <c r="W286">
        <v>3.4</v>
      </c>
      <c r="X286">
        <v>3.4</v>
      </c>
      <c r="Y286">
        <v>3.403</v>
      </c>
      <c r="Z286" s="1">
        <v>42.003999999999991</v>
      </c>
    </row>
    <row r="287" spans="1:26" x14ac:dyDescent="0.45">
      <c r="A287" s="8">
        <v>45211</v>
      </c>
      <c r="B287">
        <v>3.4039999999999999</v>
      </c>
      <c r="C287">
        <v>3.4060000000000001</v>
      </c>
      <c r="D287">
        <v>3.4060000000000001</v>
      </c>
      <c r="E287">
        <v>3.4060000000000001</v>
      </c>
      <c r="F287">
        <v>3.4049999999999998</v>
      </c>
      <c r="G287">
        <v>3.407</v>
      </c>
      <c r="H287">
        <v>1.7190000000000001</v>
      </c>
      <c r="I287">
        <v>2E-3</v>
      </c>
      <c r="J287">
        <v>2E-3</v>
      </c>
      <c r="K287">
        <v>2E-3</v>
      </c>
      <c r="L287">
        <v>1E-3</v>
      </c>
      <c r="M287">
        <v>2E-3</v>
      </c>
      <c r="N287">
        <v>2E-3</v>
      </c>
      <c r="O287">
        <v>1E-3</v>
      </c>
      <c r="P287">
        <v>2E-3</v>
      </c>
      <c r="Q287">
        <v>2E-3</v>
      </c>
      <c r="R287">
        <v>2E-3</v>
      </c>
      <c r="S287">
        <v>1E-3</v>
      </c>
      <c r="T287">
        <v>2.8860000000000001</v>
      </c>
      <c r="U287">
        <v>3.399</v>
      </c>
      <c r="V287">
        <v>3.399</v>
      </c>
      <c r="W287">
        <v>3.4009999999999998</v>
      </c>
      <c r="X287">
        <v>3.4020000000000001</v>
      </c>
      <c r="Y287">
        <v>3.4039999999999999</v>
      </c>
      <c r="Z287" s="1">
        <v>42.063000000000002</v>
      </c>
    </row>
    <row r="288" spans="1:26" x14ac:dyDescent="0.45">
      <c r="A288" s="8">
        <v>45212</v>
      </c>
      <c r="B288">
        <v>3.4039999999999999</v>
      </c>
      <c r="C288">
        <v>3.4060000000000001</v>
      </c>
      <c r="D288">
        <v>3.4079999999999999</v>
      </c>
      <c r="E288">
        <v>3.4079999999999999</v>
      </c>
      <c r="F288">
        <v>3.4079999999999999</v>
      </c>
      <c r="G288">
        <v>3.4079999999999999</v>
      </c>
      <c r="H288">
        <v>1.72</v>
      </c>
      <c r="I288">
        <v>2E-3</v>
      </c>
      <c r="J288">
        <v>1E-3</v>
      </c>
      <c r="K288">
        <v>2E-3</v>
      </c>
      <c r="L288">
        <v>2E-3</v>
      </c>
      <c r="M288">
        <v>1E-3</v>
      </c>
      <c r="N288">
        <v>2E-3</v>
      </c>
      <c r="O288">
        <v>1E-3</v>
      </c>
      <c r="P288">
        <v>2E-3</v>
      </c>
      <c r="Q288">
        <v>2E-3</v>
      </c>
      <c r="R288">
        <v>2E-3</v>
      </c>
      <c r="S288">
        <v>1E-3</v>
      </c>
      <c r="T288">
        <v>2.9430000000000001</v>
      </c>
      <c r="U288">
        <v>3.4</v>
      </c>
      <c r="V288">
        <v>3.4</v>
      </c>
      <c r="W288">
        <v>3.4020000000000001</v>
      </c>
      <c r="X288">
        <v>3.403</v>
      </c>
      <c r="Y288">
        <v>3.4039999999999999</v>
      </c>
      <c r="Z288" s="1">
        <v>42.131999999999991</v>
      </c>
    </row>
    <row r="289" spans="1:26" x14ac:dyDescent="0.45">
      <c r="A289" s="8">
        <v>45213</v>
      </c>
      <c r="B289">
        <v>3.4060000000000001</v>
      </c>
      <c r="C289">
        <v>3.4060000000000001</v>
      </c>
      <c r="D289">
        <v>3.4060000000000001</v>
      </c>
      <c r="E289">
        <v>3.4079999999999999</v>
      </c>
      <c r="F289">
        <v>3.407</v>
      </c>
      <c r="G289">
        <v>3.4079999999999999</v>
      </c>
      <c r="H289">
        <v>1.8919999999999999</v>
      </c>
      <c r="I289">
        <v>2E-3</v>
      </c>
      <c r="J289">
        <v>1E-3</v>
      </c>
      <c r="K289">
        <v>2E-3</v>
      </c>
      <c r="L289">
        <v>2E-3</v>
      </c>
      <c r="M289">
        <v>1E-3</v>
      </c>
      <c r="N289">
        <v>2E-3</v>
      </c>
      <c r="O289">
        <v>2E-3</v>
      </c>
      <c r="P289">
        <v>1E-3</v>
      </c>
      <c r="Q289">
        <v>2E-3</v>
      </c>
      <c r="R289">
        <v>2E-3</v>
      </c>
      <c r="S289">
        <v>1E-3</v>
      </c>
      <c r="T289">
        <v>2.9990000000000001</v>
      </c>
      <c r="U289">
        <v>3.4</v>
      </c>
      <c r="V289">
        <v>3.399</v>
      </c>
      <c r="W289">
        <v>3.3980000000000001</v>
      </c>
      <c r="X289">
        <v>3.4</v>
      </c>
      <c r="Y289">
        <v>3.399</v>
      </c>
      <c r="Z289" s="1">
        <v>42.345999999999997</v>
      </c>
    </row>
    <row r="290" spans="1:26" x14ac:dyDescent="0.45">
      <c r="A290" s="8">
        <v>45214</v>
      </c>
      <c r="B290">
        <v>3.3980000000000001</v>
      </c>
      <c r="C290">
        <v>3.4</v>
      </c>
      <c r="D290">
        <v>3.399</v>
      </c>
      <c r="E290">
        <v>3.4009999999999998</v>
      </c>
      <c r="F290">
        <v>3.4020000000000001</v>
      </c>
      <c r="G290">
        <v>3.4020000000000001</v>
      </c>
      <c r="H290">
        <v>1.889</v>
      </c>
      <c r="I290">
        <v>2E-3</v>
      </c>
      <c r="J290">
        <v>1E-3</v>
      </c>
      <c r="K290">
        <v>2E-3</v>
      </c>
      <c r="L290">
        <v>2E-3</v>
      </c>
      <c r="M290">
        <v>1E-3</v>
      </c>
      <c r="N290">
        <v>2E-3</v>
      </c>
      <c r="O290">
        <v>2E-3</v>
      </c>
      <c r="P290">
        <v>2E-3</v>
      </c>
      <c r="Q290">
        <v>1E-3</v>
      </c>
      <c r="R290">
        <v>2E-3</v>
      </c>
      <c r="S290">
        <v>2E-3</v>
      </c>
      <c r="T290">
        <v>3.056</v>
      </c>
      <c r="U290">
        <v>3.407</v>
      </c>
      <c r="V290">
        <v>3.4060000000000001</v>
      </c>
      <c r="W290">
        <v>3.4020000000000001</v>
      </c>
      <c r="X290">
        <v>3.403</v>
      </c>
      <c r="Y290">
        <v>3.403</v>
      </c>
      <c r="Z290" s="1">
        <v>42.386999999999993</v>
      </c>
    </row>
    <row r="291" spans="1:26" x14ac:dyDescent="0.45">
      <c r="A291" s="8">
        <v>45215</v>
      </c>
      <c r="B291">
        <v>3.403</v>
      </c>
      <c r="C291">
        <v>3.403</v>
      </c>
      <c r="D291">
        <v>3.403</v>
      </c>
      <c r="E291">
        <v>3.4039999999999999</v>
      </c>
      <c r="F291">
        <v>3.403</v>
      </c>
      <c r="G291">
        <v>3.403</v>
      </c>
      <c r="H291">
        <v>1.89</v>
      </c>
      <c r="I291">
        <v>1E-3</v>
      </c>
      <c r="J291">
        <v>2E-3</v>
      </c>
      <c r="K291">
        <v>2E-3</v>
      </c>
      <c r="L291">
        <v>1E-3</v>
      </c>
      <c r="M291">
        <v>2E-3</v>
      </c>
      <c r="N291">
        <v>2E-3</v>
      </c>
      <c r="O291">
        <v>2E-3</v>
      </c>
      <c r="P291">
        <v>1E-3</v>
      </c>
      <c r="Q291">
        <v>2E-3</v>
      </c>
      <c r="R291">
        <v>2E-3</v>
      </c>
      <c r="S291">
        <v>2E-3</v>
      </c>
      <c r="T291">
        <v>3.1120000000000001</v>
      </c>
      <c r="U291">
        <v>3.4009999999999998</v>
      </c>
      <c r="V291">
        <v>3.4</v>
      </c>
      <c r="W291">
        <v>3.4020000000000001</v>
      </c>
      <c r="X291">
        <v>3.4039999999999999</v>
      </c>
      <c r="Y291">
        <v>3.4060000000000001</v>
      </c>
      <c r="Z291" s="1">
        <v>42.452999999999996</v>
      </c>
    </row>
    <row r="292" spans="1:26" x14ac:dyDescent="0.45">
      <c r="A292" s="8">
        <v>45216</v>
      </c>
      <c r="B292">
        <v>3.4079999999999999</v>
      </c>
      <c r="C292">
        <v>3.4089999999999998</v>
      </c>
      <c r="D292">
        <v>3.4079999999999999</v>
      </c>
      <c r="E292">
        <v>3.4089999999999998</v>
      </c>
      <c r="F292">
        <v>3.4089999999999998</v>
      </c>
      <c r="G292">
        <v>3.41</v>
      </c>
      <c r="H292">
        <v>1.893</v>
      </c>
      <c r="I292">
        <v>2E-3</v>
      </c>
      <c r="J292">
        <v>2E-3</v>
      </c>
      <c r="K292">
        <v>1E-3</v>
      </c>
      <c r="L292">
        <v>2E-3</v>
      </c>
      <c r="M292">
        <v>1E-3</v>
      </c>
      <c r="N292">
        <v>2E-3</v>
      </c>
      <c r="O292">
        <v>2E-3</v>
      </c>
      <c r="P292">
        <v>1E-3</v>
      </c>
      <c r="Q292">
        <v>2E-3</v>
      </c>
      <c r="R292">
        <v>2E-3</v>
      </c>
      <c r="S292">
        <v>1E-3</v>
      </c>
      <c r="T292">
        <v>3.2269999999999999</v>
      </c>
      <c r="U292">
        <v>3.4020000000000001</v>
      </c>
      <c r="V292">
        <v>3.403</v>
      </c>
      <c r="W292">
        <v>3.4049999999999998</v>
      </c>
      <c r="X292">
        <v>3.4060000000000001</v>
      </c>
      <c r="Y292">
        <v>3.4060000000000001</v>
      </c>
      <c r="Z292" s="1">
        <v>42.613</v>
      </c>
    </row>
    <row r="293" spans="1:26" x14ac:dyDescent="0.45">
      <c r="A293" s="8">
        <v>45217</v>
      </c>
      <c r="B293">
        <v>3.4079999999999999</v>
      </c>
      <c r="C293">
        <v>3.4079999999999999</v>
      </c>
      <c r="D293">
        <v>3.407</v>
      </c>
      <c r="E293">
        <v>3.4079999999999999</v>
      </c>
      <c r="F293">
        <v>3.4079999999999999</v>
      </c>
      <c r="G293">
        <v>3.4079999999999999</v>
      </c>
      <c r="H293">
        <v>2.0640000000000001</v>
      </c>
      <c r="I293">
        <v>2E-3</v>
      </c>
      <c r="J293">
        <v>1E-3</v>
      </c>
      <c r="K293">
        <v>2E-3</v>
      </c>
      <c r="L293">
        <v>2E-3</v>
      </c>
      <c r="M293">
        <v>1E-3</v>
      </c>
      <c r="N293">
        <v>2E-3</v>
      </c>
      <c r="O293">
        <v>2E-3</v>
      </c>
      <c r="P293">
        <v>2E-3</v>
      </c>
      <c r="Q293">
        <v>1E-3</v>
      </c>
      <c r="R293">
        <v>2E-3</v>
      </c>
      <c r="S293">
        <v>2E-3</v>
      </c>
      <c r="T293">
        <v>3.2829999999999999</v>
      </c>
      <c r="U293">
        <v>3.4020000000000001</v>
      </c>
      <c r="V293">
        <v>3.4</v>
      </c>
      <c r="W293">
        <v>3.4</v>
      </c>
      <c r="X293">
        <v>3.4020000000000001</v>
      </c>
      <c r="Y293">
        <v>3.4049999999999998</v>
      </c>
      <c r="Z293" s="1">
        <v>42.821999999999996</v>
      </c>
    </row>
    <row r="294" spans="1:26" x14ac:dyDescent="0.45">
      <c r="A294" s="8">
        <v>45218</v>
      </c>
      <c r="B294">
        <v>3.4039999999999999</v>
      </c>
      <c r="C294">
        <v>3.4060000000000001</v>
      </c>
      <c r="D294">
        <v>3.4079999999999999</v>
      </c>
      <c r="E294">
        <v>3.4079999999999999</v>
      </c>
      <c r="F294">
        <v>3.407</v>
      </c>
      <c r="G294">
        <v>3.4060000000000001</v>
      </c>
      <c r="H294">
        <v>2.0659999999999998</v>
      </c>
      <c r="I294">
        <v>2E-3</v>
      </c>
      <c r="J294">
        <v>2E-3</v>
      </c>
      <c r="K294">
        <v>2E-3</v>
      </c>
      <c r="L294">
        <v>1E-3</v>
      </c>
      <c r="M294">
        <v>2E-3</v>
      </c>
      <c r="N294">
        <v>2E-3</v>
      </c>
      <c r="O294">
        <v>1E-3</v>
      </c>
      <c r="P294">
        <v>2E-3</v>
      </c>
      <c r="Q294">
        <v>2E-3</v>
      </c>
      <c r="R294">
        <v>1E-3</v>
      </c>
      <c r="S294">
        <v>2E-3</v>
      </c>
      <c r="T294">
        <v>3.339</v>
      </c>
      <c r="U294">
        <v>3.4009999999999998</v>
      </c>
      <c r="V294">
        <v>3.4</v>
      </c>
      <c r="W294">
        <v>3.399</v>
      </c>
      <c r="X294">
        <v>3.4</v>
      </c>
      <c r="Y294">
        <v>3.4020000000000001</v>
      </c>
      <c r="Z294" s="1">
        <v>42.864999999999995</v>
      </c>
    </row>
    <row r="295" spans="1:26" x14ac:dyDescent="0.45">
      <c r="A295" s="8">
        <v>45219</v>
      </c>
      <c r="B295">
        <v>3.403</v>
      </c>
      <c r="C295">
        <v>3.4060000000000001</v>
      </c>
      <c r="D295">
        <v>3.4049999999999998</v>
      </c>
      <c r="E295">
        <v>3.4089999999999998</v>
      </c>
      <c r="F295">
        <v>3.4089999999999998</v>
      </c>
      <c r="G295">
        <v>3.411</v>
      </c>
      <c r="H295">
        <v>2.0649999999999999</v>
      </c>
      <c r="I295">
        <v>2E-3</v>
      </c>
      <c r="J295">
        <v>1E-3</v>
      </c>
      <c r="K295">
        <v>2E-3</v>
      </c>
      <c r="L295">
        <v>2E-3</v>
      </c>
      <c r="M295">
        <v>1E-3</v>
      </c>
      <c r="N295">
        <v>2E-3</v>
      </c>
      <c r="O295">
        <v>2E-3</v>
      </c>
      <c r="P295">
        <v>1E-3</v>
      </c>
      <c r="Q295">
        <v>2E-3</v>
      </c>
      <c r="R295">
        <v>2E-3</v>
      </c>
      <c r="S295">
        <v>2E-3</v>
      </c>
      <c r="T295">
        <v>3.3959999999999999</v>
      </c>
      <c r="U295">
        <v>3.403</v>
      </c>
      <c r="V295">
        <v>3.403</v>
      </c>
      <c r="W295">
        <v>3.4039999999999999</v>
      </c>
      <c r="X295">
        <v>3.4060000000000001</v>
      </c>
      <c r="Y295">
        <v>3.407</v>
      </c>
      <c r="Z295" s="1">
        <v>42.945999999999998</v>
      </c>
    </row>
    <row r="296" spans="1:26" x14ac:dyDescent="0.45">
      <c r="A296" s="8">
        <v>45220</v>
      </c>
      <c r="B296">
        <v>3.4089999999999998</v>
      </c>
      <c r="C296">
        <v>3.4089999999999998</v>
      </c>
      <c r="D296">
        <v>3.411</v>
      </c>
      <c r="E296">
        <v>3.411</v>
      </c>
      <c r="F296">
        <v>3.411</v>
      </c>
      <c r="G296">
        <v>3.4119999999999999</v>
      </c>
      <c r="H296">
        <v>2.0649999999999999</v>
      </c>
      <c r="I296">
        <v>2E-3</v>
      </c>
      <c r="J296">
        <v>2E-3</v>
      </c>
      <c r="K296">
        <v>1E-3</v>
      </c>
      <c r="L296">
        <v>2E-3</v>
      </c>
      <c r="M296">
        <v>2E-3</v>
      </c>
      <c r="N296">
        <v>1E-3</v>
      </c>
      <c r="O296">
        <v>2E-3</v>
      </c>
      <c r="P296">
        <v>1E-3</v>
      </c>
      <c r="Q296">
        <v>2E-3</v>
      </c>
      <c r="R296">
        <v>2E-3</v>
      </c>
      <c r="S296">
        <v>0.156</v>
      </c>
      <c r="T296">
        <v>3.4089999999999998</v>
      </c>
      <c r="U296">
        <v>3.399</v>
      </c>
      <c r="V296">
        <v>3.3980000000000001</v>
      </c>
      <c r="W296">
        <v>3.3969999999999998</v>
      </c>
      <c r="X296">
        <v>3.3980000000000001</v>
      </c>
      <c r="Y296">
        <v>3.4</v>
      </c>
      <c r="Z296" s="1">
        <v>43.101999999999997</v>
      </c>
    </row>
    <row r="297" spans="1:26" x14ac:dyDescent="0.45">
      <c r="A297" s="8">
        <v>45221</v>
      </c>
      <c r="B297">
        <v>3.4</v>
      </c>
      <c r="C297">
        <v>3.403</v>
      </c>
      <c r="D297">
        <v>3.403</v>
      </c>
      <c r="E297">
        <v>3.4039999999999999</v>
      </c>
      <c r="F297">
        <v>3.4060000000000001</v>
      </c>
      <c r="G297">
        <v>3.407</v>
      </c>
      <c r="H297">
        <v>2.12</v>
      </c>
      <c r="I297">
        <v>2E-3</v>
      </c>
      <c r="J297">
        <v>1E-3</v>
      </c>
      <c r="K297">
        <v>2E-3</v>
      </c>
      <c r="L297">
        <v>2E-3</v>
      </c>
      <c r="M297">
        <v>2E-3</v>
      </c>
      <c r="N297">
        <v>1E-3</v>
      </c>
      <c r="O297">
        <v>2E-3</v>
      </c>
      <c r="P297">
        <v>2E-3</v>
      </c>
      <c r="Q297">
        <v>1E-3</v>
      </c>
      <c r="R297">
        <v>2E-3</v>
      </c>
      <c r="S297">
        <v>0.21299999999999999</v>
      </c>
      <c r="T297">
        <v>3.407</v>
      </c>
      <c r="U297">
        <v>3.399</v>
      </c>
      <c r="V297">
        <v>3.399</v>
      </c>
      <c r="W297">
        <v>3.3980000000000001</v>
      </c>
      <c r="X297">
        <v>3.3980000000000001</v>
      </c>
      <c r="Y297">
        <v>3.399</v>
      </c>
      <c r="Z297" s="1">
        <v>43.173000000000002</v>
      </c>
    </row>
    <row r="298" spans="1:26" x14ac:dyDescent="0.45">
      <c r="A298" s="8">
        <v>45222</v>
      </c>
      <c r="B298">
        <v>3.4</v>
      </c>
      <c r="C298">
        <v>3.4020000000000001</v>
      </c>
      <c r="D298">
        <v>3.403</v>
      </c>
      <c r="E298">
        <v>3.403</v>
      </c>
      <c r="F298">
        <v>3.4049999999999998</v>
      </c>
      <c r="G298">
        <v>3.4039999999999999</v>
      </c>
      <c r="H298">
        <v>2.117</v>
      </c>
      <c r="I298">
        <v>2E-3</v>
      </c>
      <c r="J298">
        <v>2E-3</v>
      </c>
      <c r="K298">
        <v>1E-3</v>
      </c>
      <c r="L298">
        <v>2E-3</v>
      </c>
      <c r="M298">
        <v>2E-3</v>
      </c>
      <c r="N298">
        <v>1E-3</v>
      </c>
      <c r="O298">
        <v>2E-3</v>
      </c>
      <c r="P298">
        <v>2E-3</v>
      </c>
      <c r="Q298">
        <v>1E-3</v>
      </c>
      <c r="R298">
        <v>2E-3</v>
      </c>
      <c r="S298">
        <v>0.27</v>
      </c>
      <c r="T298">
        <v>3.4079999999999999</v>
      </c>
      <c r="U298">
        <v>3.4</v>
      </c>
      <c r="V298">
        <v>3.399</v>
      </c>
      <c r="W298">
        <v>3.3980000000000001</v>
      </c>
      <c r="X298">
        <v>3.4009999999999998</v>
      </c>
      <c r="Y298">
        <v>3.4020000000000001</v>
      </c>
      <c r="Z298" s="1">
        <v>43.228999999999999</v>
      </c>
    </row>
    <row r="299" spans="1:26" x14ac:dyDescent="0.45">
      <c r="A299" s="8">
        <v>45223</v>
      </c>
      <c r="B299">
        <v>3.403</v>
      </c>
      <c r="C299">
        <v>3.4049999999999998</v>
      </c>
      <c r="D299">
        <v>3.4049999999999998</v>
      </c>
      <c r="E299">
        <v>3.4049999999999998</v>
      </c>
      <c r="F299">
        <v>3.4060000000000001</v>
      </c>
      <c r="G299">
        <v>3.4079999999999999</v>
      </c>
      <c r="H299">
        <v>2.12</v>
      </c>
      <c r="I299">
        <v>2E-3</v>
      </c>
      <c r="J299">
        <v>1E-3</v>
      </c>
      <c r="K299">
        <v>2E-3</v>
      </c>
      <c r="L299">
        <v>2E-3</v>
      </c>
      <c r="M299">
        <v>1E-3</v>
      </c>
      <c r="N299">
        <v>2E-3</v>
      </c>
      <c r="O299">
        <v>2E-3</v>
      </c>
      <c r="P299">
        <v>2E-3</v>
      </c>
      <c r="Q299">
        <v>1E-3</v>
      </c>
      <c r="R299">
        <v>2E-3</v>
      </c>
      <c r="S299">
        <v>0.32600000000000001</v>
      </c>
      <c r="T299">
        <v>3.4089999999999998</v>
      </c>
      <c r="U299">
        <v>3.4</v>
      </c>
      <c r="V299">
        <v>3.4</v>
      </c>
      <c r="W299">
        <v>3.3980000000000001</v>
      </c>
      <c r="X299">
        <v>3.4009999999999998</v>
      </c>
      <c r="Y299">
        <v>3.4009999999999998</v>
      </c>
      <c r="Z299" s="1">
        <v>43.303999999999988</v>
      </c>
    </row>
    <row r="300" spans="1:26" x14ac:dyDescent="0.45">
      <c r="A300" s="8">
        <v>45224</v>
      </c>
      <c r="B300">
        <v>3.403</v>
      </c>
      <c r="C300">
        <v>3.4049999999999998</v>
      </c>
      <c r="D300">
        <v>3.4060000000000001</v>
      </c>
      <c r="E300">
        <v>3.4049999999999998</v>
      </c>
      <c r="F300">
        <v>3.407</v>
      </c>
      <c r="G300">
        <v>3.407</v>
      </c>
      <c r="H300">
        <v>2.12</v>
      </c>
      <c r="I300">
        <v>2E-3</v>
      </c>
      <c r="J300">
        <v>2E-3</v>
      </c>
      <c r="K300">
        <v>1E-3</v>
      </c>
      <c r="L300">
        <v>2E-3</v>
      </c>
      <c r="M300">
        <v>2E-3</v>
      </c>
      <c r="N300">
        <v>1E-3</v>
      </c>
      <c r="O300">
        <v>2E-3</v>
      </c>
      <c r="P300">
        <v>2E-3</v>
      </c>
      <c r="Q300">
        <v>1E-3</v>
      </c>
      <c r="R300">
        <v>2E-3</v>
      </c>
      <c r="S300">
        <v>0.32600000000000001</v>
      </c>
      <c r="T300">
        <v>3.4049999999999998</v>
      </c>
      <c r="U300">
        <v>3.3959999999999999</v>
      </c>
      <c r="V300">
        <v>3.3959999999999999</v>
      </c>
      <c r="W300">
        <v>3.3959999999999999</v>
      </c>
      <c r="X300">
        <v>3.3980000000000001</v>
      </c>
      <c r="Y300">
        <v>3.399</v>
      </c>
      <c r="Z300" s="1">
        <v>43.286000000000001</v>
      </c>
    </row>
    <row r="301" spans="1:26" x14ac:dyDescent="0.45">
      <c r="A301" s="8">
        <v>45225</v>
      </c>
      <c r="B301">
        <v>3.399</v>
      </c>
      <c r="C301">
        <v>3.399</v>
      </c>
      <c r="D301">
        <v>3.4020000000000001</v>
      </c>
      <c r="E301">
        <v>3.403</v>
      </c>
      <c r="F301">
        <v>3.4020000000000001</v>
      </c>
      <c r="G301">
        <v>3.4009999999999998</v>
      </c>
      <c r="H301">
        <v>2.3410000000000002</v>
      </c>
      <c r="I301">
        <v>2E-3</v>
      </c>
      <c r="J301">
        <v>1E-3</v>
      </c>
      <c r="K301">
        <v>2E-3</v>
      </c>
      <c r="L301">
        <v>2E-3</v>
      </c>
      <c r="M301">
        <v>1E-3</v>
      </c>
      <c r="N301">
        <v>2E-3</v>
      </c>
      <c r="O301">
        <v>1E-3</v>
      </c>
      <c r="P301">
        <v>2E-3</v>
      </c>
      <c r="Q301">
        <v>2E-3</v>
      </c>
      <c r="R301">
        <v>1E-3</v>
      </c>
      <c r="S301">
        <v>0.32500000000000001</v>
      </c>
      <c r="T301">
        <v>3.4009999999999998</v>
      </c>
      <c r="U301">
        <v>3.3929999999999998</v>
      </c>
      <c r="V301">
        <v>3.3929999999999998</v>
      </c>
      <c r="W301">
        <v>3.3959999999999999</v>
      </c>
      <c r="X301">
        <v>3.4</v>
      </c>
      <c r="Y301">
        <v>3.4</v>
      </c>
      <c r="Z301" s="1">
        <v>43.470999999999997</v>
      </c>
    </row>
    <row r="302" spans="1:26" x14ac:dyDescent="0.45">
      <c r="A302" s="8">
        <v>45226</v>
      </c>
      <c r="B302">
        <v>3.399</v>
      </c>
      <c r="C302">
        <v>3.4</v>
      </c>
      <c r="D302">
        <v>3.399</v>
      </c>
      <c r="E302">
        <v>3.4009999999999998</v>
      </c>
      <c r="F302">
        <v>3.4020000000000001</v>
      </c>
      <c r="G302">
        <v>3.403</v>
      </c>
      <c r="H302">
        <v>2.403</v>
      </c>
      <c r="I302">
        <v>2E-3</v>
      </c>
      <c r="J302">
        <v>1E-3</v>
      </c>
      <c r="K302">
        <v>2E-3</v>
      </c>
      <c r="L302">
        <v>2E-3</v>
      </c>
      <c r="M302">
        <v>2E-3</v>
      </c>
      <c r="N302">
        <v>1E-3</v>
      </c>
      <c r="O302">
        <v>2E-3</v>
      </c>
      <c r="P302">
        <v>2E-3</v>
      </c>
      <c r="Q302">
        <v>2E-3</v>
      </c>
      <c r="R302">
        <v>1E-3</v>
      </c>
      <c r="S302">
        <v>0.32500000000000001</v>
      </c>
      <c r="T302">
        <v>3.4049999999999998</v>
      </c>
      <c r="U302">
        <v>3.3940000000000001</v>
      </c>
      <c r="V302">
        <v>3.3940000000000001</v>
      </c>
      <c r="W302">
        <v>3.3959999999999999</v>
      </c>
      <c r="X302">
        <v>3.3980000000000001</v>
      </c>
      <c r="Y302">
        <v>3.399</v>
      </c>
      <c r="Z302" s="1">
        <v>43.534999999999997</v>
      </c>
    </row>
    <row r="303" spans="1:26" x14ac:dyDescent="0.45">
      <c r="A303" s="8">
        <v>45227</v>
      </c>
      <c r="B303">
        <v>3.4</v>
      </c>
      <c r="C303">
        <v>3.4</v>
      </c>
      <c r="D303">
        <v>3.4009999999999998</v>
      </c>
      <c r="E303">
        <v>3.403</v>
      </c>
      <c r="F303">
        <v>3.4039999999999999</v>
      </c>
      <c r="G303">
        <v>3.4049999999999998</v>
      </c>
      <c r="H303">
        <v>2.4609999999999999</v>
      </c>
      <c r="I303">
        <v>2E-3</v>
      </c>
      <c r="J303">
        <v>2E-3</v>
      </c>
      <c r="K303">
        <v>2E-3</v>
      </c>
      <c r="L303">
        <v>1E-3</v>
      </c>
      <c r="M303">
        <v>2E-3</v>
      </c>
      <c r="N303">
        <v>1E-3</v>
      </c>
      <c r="O303">
        <v>2E-3</v>
      </c>
      <c r="P303">
        <v>2E-3</v>
      </c>
      <c r="Q303">
        <v>1E-3</v>
      </c>
      <c r="R303">
        <v>2E-3</v>
      </c>
      <c r="S303">
        <v>0.32400000000000001</v>
      </c>
      <c r="T303">
        <v>3.4060000000000001</v>
      </c>
      <c r="U303">
        <v>3.3969999999999998</v>
      </c>
      <c r="V303">
        <v>3.399</v>
      </c>
      <c r="W303">
        <v>3.399</v>
      </c>
      <c r="X303">
        <v>3.4</v>
      </c>
      <c r="Y303">
        <v>3.4009999999999998</v>
      </c>
      <c r="Z303" s="1">
        <v>43.61699999999999</v>
      </c>
    </row>
    <row r="304" spans="1:26" x14ac:dyDescent="0.45">
      <c r="A304" s="8">
        <v>45228</v>
      </c>
      <c r="Z304" s="1"/>
    </row>
    <row r="305" spans="1:26" x14ac:dyDescent="0.45">
      <c r="A305" s="8">
        <v>45229</v>
      </c>
      <c r="B305">
        <v>3.3929999999999998</v>
      </c>
      <c r="C305">
        <v>3.3929999999999998</v>
      </c>
      <c r="D305">
        <v>3.395</v>
      </c>
      <c r="E305">
        <v>3.3959999999999999</v>
      </c>
      <c r="F305">
        <v>3.395</v>
      </c>
      <c r="G305">
        <v>2.5129999999999999</v>
      </c>
      <c r="H305">
        <v>1E-3</v>
      </c>
      <c r="I305">
        <v>2E-3</v>
      </c>
      <c r="J305">
        <v>2E-3</v>
      </c>
      <c r="K305">
        <v>1E-3</v>
      </c>
      <c r="L305">
        <v>2E-3</v>
      </c>
      <c r="M305">
        <v>2E-3</v>
      </c>
      <c r="N305">
        <v>1E-3</v>
      </c>
      <c r="O305">
        <v>2E-3</v>
      </c>
      <c r="P305">
        <v>2E-3</v>
      </c>
      <c r="Q305">
        <v>1E-3</v>
      </c>
      <c r="R305">
        <v>0.60799999999999998</v>
      </c>
      <c r="S305">
        <v>3.399</v>
      </c>
      <c r="T305">
        <v>3.3940000000000001</v>
      </c>
      <c r="U305">
        <v>3.3929999999999998</v>
      </c>
      <c r="V305">
        <v>3.3929999999999998</v>
      </c>
      <c r="W305">
        <v>3.3940000000000001</v>
      </c>
      <c r="X305">
        <v>3.3940000000000001</v>
      </c>
      <c r="Y305">
        <v>3.3940000000000001</v>
      </c>
      <c r="Z305" s="1">
        <v>43.87</v>
      </c>
    </row>
    <row r="306" spans="1:26" x14ac:dyDescent="0.45">
      <c r="A306" s="8">
        <v>45230</v>
      </c>
      <c r="B306">
        <v>3.3940000000000001</v>
      </c>
      <c r="C306">
        <v>3.395</v>
      </c>
      <c r="D306">
        <v>3.3940000000000001</v>
      </c>
      <c r="E306">
        <v>3.395</v>
      </c>
      <c r="F306">
        <v>3.3969999999999998</v>
      </c>
      <c r="G306">
        <v>2.512</v>
      </c>
      <c r="H306">
        <v>2E-3</v>
      </c>
      <c r="I306">
        <v>1E-3</v>
      </c>
      <c r="J306">
        <v>2E-3</v>
      </c>
      <c r="K306">
        <v>2E-3</v>
      </c>
      <c r="L306">
        <v>1E-3</v>
      </c>
      <c r="M306">
        <v>2E-3</v>
      </c>
      <c r="N306">
        <v>2E-3</v>
      </c>
      <c r="O306">
        <v>1E-3</v>
      </c>
      <c r="P306">
        <v>2E-3</v>
      </c>
      <c r="Q306">
        <v>2E-3</v>
      </c>
      <c r="R306">
        <v>0.66600000000000004</v>
      </c>
      <c r="S306">
        <v>3.403</v>
      </c>
      <c r="T306">
        <v>3.3959999999999999</v>
      </c>
      <c r="U306">
        <v>3.3929999999999998</v>
      </c>
      <c r="V306">
        <v>3.3929999999999998</v>
      </c>
      <c r="W306">
        <v>3.3929999999999998</v>
      </c>
      <c r="X306">
        <v>3.3919999999999999</v>
      </c>
      <c r="Y306">
        <v>3.391</v>
      </c>
      <c r="Z306" s="1">
        <v>43.930999999999997</v>
      </c>
    </row>
    <row r="307" spans="1:26" x14ac:dyDescent="0.45">
      <c r="A307" s="8">
        <v>45231</v>
      </c>
      <c r="B307">
        <v>3.3919999999999999</v>
      </c>
      <c r="C307">
        <v>3.3940000000000001</v>
      </c>
      <c r="D307">
        <v>3.3940000000000001</v>
      </c>
      <c r="E307">
        <v>3.3929999999999998</v>
      </c>
      <c r="F307">
        <v>3.395</v>
      </c>
      <c r="G307">
        <v>2.512</v>
      </c>
      <c r="H307">
        <v>2E-3</v>
      </c>
      <c r="I307">
        <v>1E-3</v>
      </c>
      <c r="J307">
        <v>2E-3</v>
      </c>
      <c r="K307">
        <v>2E-3</v>
      </c>
      <c r="L307">
        <v>2E-3</v>
      </c>
      <c r="M307">
        <v>1E-3</v>
      </c>
      <c r="N307">
        <v>2E-3</v>
      </c>
      <c r="O307">
        <v>1E-3</v>
      </c>
      <c r="P307">
        <v>2E-3</v>
      </c>
      <c r="Q307">
        <v>2E-3</v>
      </c>
      <c r="R307">
        <v>0.72099999999999997</v>
      </c>
      <c r="S307">
        <v>3.4020000000000001</v>
      </c>
      <c r="T307">
        <v>3.3969999999999998</v>
      </c>
      <c r="U307">
        <v>3.3959999999999999</v>
      </c>
      <c r="V307">
        <v>3.3959999999999999</v>
      </c>
      <c r="W307">
        <v>3.399</v>
      </c>
      <c r="X307">
        <v>3.4009999999999998</v>
      </c>
      <c r="Y307">
        <v>3.4020000000000001</v>
      </c>
      <c r="Z307" s="1">
        <v>44.010999999999996</v>
      </c>
    </row>
    <row r="308" spans="1:26" x14ac:dyDescent="0.45">
      <c r="A308" s="8">
        <v>45232</v>
      </c>
      <c r="B308">
        <v>3.403</v>
      </c>
      <c r="C308">
        <v>3.403</v>
      </c>
      <c r="D308">
        <v>3.4039999999999999</v>
      </c>
      <c r="E308">
        <v>3.4049999999999998</v>
      </c>
      <c r="F308">
        <v>3.4060000000000001</v>
      </c>
      <c r="G308">
        <v>2.8029999999999999</v>
      </c>
      <c r="H308">
        <v>2E-3</v>
      </c>
      <c r="I308">
        <v>2E-3</v>
      </c>
      <c r="J308">
        <v>2E-3</v>
      </c>
      <c r="K308">
        <v>1E-3</v>
      </c>
      <c r="L308">
        <v>2E-3</v>
      </c>
      <c r="M308">
        <v>2E-3</v>
      </c>
      <c r="N308">
        <v>1E-3</v>
      </c>
      <c r="O308">
        <v>2E-3</v>
      </c>
      <c r="P308">
        <v>2E-3</v>
      </c>
      <c r="Q308">
        <v>1E-3</v>
      </c>
      <c r="R308">
        <v>0.72299999999999998</v>
      </c>
      <c r="S308">
        <v>3.407</v>
      </c>
      <c r="T308">
        <v>3.4</v>
      </c>
      <c r="U308">
        <v>3.4</v>
      </c>
      <c r="V308">
        <v>3.4009999999999998</v>
      </c>
      <c r="W308">
        <v>3.4020000000000001</v>
      </c>
      <c r="X308">
        <v>3.4039999999999999</v>
      </c>
      <c r="Y308">
        <v>3.4049999999999998</v>
      </c>
      <c r="Z308" s="1">
        <v>44.382999999999996</v>
      </c>
    </row>
    <row r="309" spans="1:26" x14ac:dyDescent="0.45">
      <c r="A309" s="8">
        <v>45233</v>
      </c>
      <c r="B309">
        <v>3.4049999999999998</v>
      </c>
      <c r="C309">
        <v>3.403</v>
      </c>
      <c r="D309">
        <v>3.4049999999999998</v>
      </c>
      <c r="E309">
        <v>3.4060000000000001</v>
      </c>
      <c r="F309">
        <v>3.4060000000000001</v>
      </c>
      <c r="G309">
        <v>2.863</v>
      </c>
      <c r="H309">
        <v>1E-3</v>
      </c>
      <c r="I309">
        <v>2E-3</v>
      </c>
      <c r="J309">
        <v>2E-3</v>
      </c>
      <c r="K309">
        <v>2E-3</v>
      </c>
      <c r="L309">
        <v>1E-3</v>
      </c>
      <c r="M309">
        <v>2E-3</v>
      </c>
      <c r="N309">
        <v>2E-3</v>
      </c>
      <c r="O309">
        <v>1E-3</v>
      </c>
      <c r="P309">
        <v>2E-3</v>
      </c>
      <c r="Q309">
        <v>2E-3</v>
      </c>
      <c r="R309">
        <v>0.72199999999999998</v>
      </c>
      <c r="S309">
        <v>3.4089999999999998</v>
      </c>
      <c r="T309">
        <v>3.403</v>
      </c>
      <c r="U309">
        <v>3.403</v>
      </c>
      <c r="V309">
        <v>3.4039999999999999</v>
      </c>
      <c r="W309">
        <v>3.4039999999999999</v>
      </c>
      <c r="X309">
        <v>3.4060000000000001</v>
      </c>
      <c r="Y309">
        <v>3.41</v>
      </c>
      <c r="Z309" s="1">
        <v>44.465999999999994</v>
      </c>
    </row>
    <row r="310" spans="1:26" x14ac:dyDescent="0.45">
      <c r="A310" s="8">
        <v>45234</v>
      </c>
      <c r="B310">
        <v>3.411</v>
      </c>
      <c r="C310">
        <v>3.411</v>
      </c>
      <c r="D310">
        <v>3.4119999999999999</v>
      </c>
      <c r="E310">
        <v>3.4119999999999999</v>
      </c>
      <c r="F310">
        <v>3.4119999999999999</v>
      </c>
      <c r="G310">
        <v>2.9239999999999999</v>
      </c>
      <c r="H310">
        <v>1E-3</v>
      </c>
      <c r="I310">
        <v>2E-3</v>
      </c>
      <c r="J310">
        <v>2E-3</v>
      </c>
      <c r="K310">
        <v>2E-3</v>
      </c>
      <c r="L310">
        <v>1E-3</v>
      </c>
      <c r="M310">
        <v>2E-3</v>
      </c>
      <c r="N310">
        <v>2E-3</v>
      </c>
      <c r="O310">
        <v>1E-3</v>
      </c>
      <c r="P310">
        <v>2E-3</v>
      </c>
      <c r="Q310">
        <v>2E-3</v>
      </c>
      <c r="R310">
        <v>0.72299999999999998</v>
      </c>
      <c r="S310">
        <v>3.4089999999999998</v>
      </c>
      <c r="T310">
        <v>3.403</v>
      </c>
      <c r="U310">
        <v>3.403</v>
      </c>
      <c r="V310">
        <v>3.4039999999999999</v>
      </c>
      <c r="W310">
        <v>3.4060000000000001</v>
      </c>
      <c r="X310">
        <v>3.4079999999999999</v>
      </c>
      <c r="Y310">
        <v>3.41</v>
      </c>
      <c r="Z310" s="1">
        <v>44.564999999999998</v>
      </c>
    </row>
    <row r="311" spans="1:26" x14ac:dyDescent="0.45">
      <c r="A311" s="8">
        <v>45235</v>
      </c>
      <c r="B311">
        <v>3.411</v>
      </c>
      <c r="C311">
        <v>3.4119999999999999</v>
      </c>
      <c r="D311">
        <v>3.411</v>
      </c>
      <c r="E311">
        <v>3.4129999999999998</v>
      </c>
      <c r="F311">
        <v>3.4129999999999998</v>
      </c>
      <c r="G311">
        <v>2.9809999999999999</v>
      </c>
      <c r="H311">
        <v>2E-3</v>
      </c>
      <c r="I311">
        <v>1E-3</v>
      </c>
      <c r="J311">
        <v>2E-3</v>
      </c>
      <c r="K311">
        <v>2E-3</v>
      </c>
      <c r="L311">
        <v>1E-3</v>
      </c>
      <c r="M311">
        <v>2E-3</v>
      </c>
      <c r="N311">
        <v>2E-3</v>
      </c>
      <c r="O311">
        <v>1E-3</v>
      </c>
      <c r="P311">
        <v>2E-3</v>
      </c>
      <c r="Q311">
        <v>2E-3</v>
      </c>
      <c r="R311">
        <v>0.83499999999999996</v>
      </c>
      <c r="S311">
        <v>3.4079999999999999</v>
      </c>
      <c r="T311">
        <v>3.403</v>
      </c>
      <c r="U311">
        <v>3.403</v>
      </c>
      <c r="V311">
        <v>3.403</v>
      </c>
      <c r="W311">
        <v>3.4039999999999999</v>
      </c>
      <c r="X311">
        <v>3.4039999999999999</v>
      </c>
      <c r="Y311">
        <v>3.4079999999999999</v>
      </c>
      <c r="Z311" s="1">
        <v>44.725999999999985</v>
      </c>
    </row>
    <row r="312" spans="1:26" x14ac:dyDescent="0.45">
      <c r="A312" s="8">
        <v>45236</v>
      </c>
      <c r="B312">
        <v>3.4089999999999998</v>
      </c>
      <c r="C312">
        <v>3.41</v>
      </c>
      <c r="D312">
        <v>3.411</v>
      </c>
      <c r="E312">
        <v>3.411</v>
      </c>
      <c r="F312">
        <v>3.411</v>
      </c>
      <c r="G312">
        <v>3.0350000000000001</v>
      </c>
      <c r="H312">
        <v>2E-3</v>
      </c>
      <c r="I312">
        <v>2E-3</v>
      </c>
      <c r="J312">
        <v>1E-3</v>
      </c>
      <c r="K312">
        <v>2E-3</v>
      </c>
      <c r="L312">
        <v>2E-3</v>
      </c>
      <c r="M312">
        <v>1E-3</v>
      </c>
      <c r="N312">
        <v>2E-3</v>
      </c>
      <c r="O312">
        <v>2E-3</v>
      </c>
      <c r="P312">
        <v>2E-3</v>
      </c>
      <c r="Q312">
        <v>1E-3</v>
      </c>
      <c r="R312">
        <v>0.83699999999999997</v>
      </c>
      <c r="S312">
        <v>3.4089999999999998</v>
      </c>
      <c r="T312">
        <v>3.403</v>
      </c>
      <c r="U312">
        <v>3.403</v>
      </c>
      <c r="V312">
        <v>3.403</v>
      </c>
      <c r="W312">
        <v>3.4049999999999998</v>
      </c>
      <c r="X312">
        <v>3.4089999999999998</v>
      </c>
      <c r="Y312">
        <v>3.4089999999999998</v>
      </c>
      <c r="Z312" s="1">
        <v>44.781999999999989</v>
      </c>
    </row>
    <row r="313" spans="1:26" x14ac:dyDescent="0.45">
      <c r="A313" s="8">
        <v>45237</v>
      </c>
      <c r="B313">
        <v>3.4119999999999999</v>
      </c>
      <c r="C313">
        <v>3.4119999999999999</v>
      </c>
      <c r="D313">
        <v>3.4129999999999998</v>
      </c>
      <c r="E313">
        <v>3.4140000000000001</v>
      </c>
      <c r="F313">
        <v>3.4129999999999998</v>
      </c>
      <c r="G313">
        <v>3.0939999999999999</v>
      </c>
      <c r="H313">
        <v>2E-3</v>
      </c>
      <c r="I313">
        <v>1E-3</v>
      </c>
      <c r="J313">
        <v>2E-3</v>
      </c>
      <c r="K313">
        <v>2E-3</v>
      </c>
      <c r="L313">
        <v>1E-3</v>
      </c>
      <c r="M313">
        <v>2E-3</v>
      </c>
      <c r="N313">
        <v>2E-3</v>
      </c>
      <c r="O313">
        <v>1E-3</v>
      </c>
      <c r="P313">
        <v>2E-3</v>
      </c>
      <c r="Q313">
        <v>2E-3</v>
      </c>
      <c r="R313">
        <v>0.83699999999999997</v>
      </c>
      <c r="S313">
        <v>3.41</v>
      </c>
      <c r="T313">
        <v>3.4039999999999999</v>
      </c>
      <c r="U313">
        <v>3.4039999999999999</v>
      </c>
      <c r="V313">
        <v>3.4049999999999998</v>
      </c>
      <c r="W313">
        <v>3.4060000000000001</v>
      </c>
      <c r="X313">
        <v>3.407</v>
      </c>
      <c r="Y313">
        <v>3.41</v>
      </c>
      <c r="Z313" s="1">
        <v>44.85799999999999</v>
      </c>
    </row>
    <row r="314" spans="1:26" x14ac:dyDescent="0.45">
      <c r="A314" s="8">
        <v>45238</v>
      </c>
      <c r="B314">
        <v>3.411</v>
      </c>
      <c r="C314">
        <v>3.4129999999999998</v>
      </c>
      <c r="D314">
        <v>3.4140000000000001</v>
      </c>
      <c r="E314">
        <v>3.4140000000000001</v>
      </c>
      <c r="F314">
        <v>3.4140000000000001</v>
      </c>
      <c r="G314">
        <v>3.1520000000000001</v>
      </c>
      <c r="H314">
        <v>2E-3</v>
      </c>
      <c r="I314">
        <v>1E-3</v>
      </c>
      <c r="J314">
        <v>2E-3</v>
      </c>
      <c r="K314">
        <v>2E-3</v>
      </c>
      <c r="L314">
        <v>1E-3</v>
      </c>
      <c r="M314">
        <v>2E-3</v>
      </c>
      <c r="N314">
        <v>2E-3</v>
      </c>
      <c r="O314">
        <v>2E-3</v>
      </c>
      <c r="P314">
        <v>1E-3</v>
      </c>
      <c r="Q314">
        <v>2E-3</v>
      </c>
      <c r="R314">
        <v>0.83699999999999997</v>
      </c>
      <c r="S314">
        <v>3.411</v>
      </c>
      <c r="T314">
        <v>3.4039999999999999</v>
      </c>
      <c r="U314">
        <v>3.4049999999999998</v>
      </c>
      <c r="V314">
        <v>3.407</v>
      </c>
      <c r="W314">
        <v>3.4089999999999998</v>
      </c>
      <c r="X314">
        <v>3.411</v>
      </c>
      <c r="Y314">
        <v>3.4129999999999998</v>
      </c>
      <c r="Z314" s="1">
        <v>44.931999999999995</v>
      </c>
    </row>
    <row r="315" spans="1:26" x14ac:dyDescent="0.45">
      <c r="A315" s="8">
        <v>45239</v>
      </c>
      <c r="B315">
        <v>3.4140000000000001</v>
      </c>
      <c r="C315">
        <v>3.415</v>
      </c>
      <c r="D315">
        <v>3.415</v>
      </c>
      <c r="E315">
        <v>3.415</v>
      </c>
      <c r="F315">
        <v>3.415</v>
      </c>
      <c r="G315">
        <v>3.2090000000000001</v>
      </c>
      <c r="H315">
        <v>2E-3</v>
      </c>
      <c r="I315">
        <v>2E-3</v>
      </c>
      <c r="J315">
        <v>1E-3</v>
      </c>
      <c r="K315">
        <v>2E-3</v>
      </c>
      <c r="L315">
        <v>2E-3</v>
      </c>
      <c r="M315">
        <v>2E-3</v>
      </c>
      <c r="N315">
        <v>1E-3</v>
      </c>
      <c r="O315">
        <v>2E-3</v>
      </c>
      <c r="P315">
        <v>2E-3</v>
      </c>
      <c r="Q315">
        <v>2E-3</v>
      </c>
      <c r="R315">
        <v>0.95</v>
      </c>
      <c r="S315">
        <v>3.4089999999999998</v>
      </c>
      <c r="T315">
        <v>3.4039999999999999</v>
      </c>
      <c r="U315">
        <v>3.403</v>
      </c>
      <c r="V315">
        <v>3.4049999999999998</v>
      </c>
      <c r="W315">
        <v>3.4049999999999998</v>
      </c>
      <c r="X315">
        <v>3.4089999999999998</v>
      </c>
      <c r="Y315">
        <v>3.4089999999999998</v>
      </c>
      <c r="Z315" s="1">
        <v>45.094999999999985</v>
      </c>
    </row>
    <row r="316" spans="1:26" x14ac:dyDescent="0.45">
      <c r="A316" s="8">
        <v>45240</v>
      </c>
      <c r="B316">
        <v>3.4089999999999998</v>
      </c>
      <c r="C316">
        <v>3.41</v>
      </c>
      <c r="D316">
        <v>3.41</v>
      </c>
      <c r="E316">
        <v>3.41</v>
      </c>
      <c r="F316">
        <v>3.411</v>
      </c>
      <c r="G316">
        <v>3.2040000000000002</v>
      </c>
      <c r="H316">
        <v>2E-3</v>
      </c>
      <c r="I316">
        <v>2E-3</v>
      </c>
      <c r="J316">
        <v>1E-3</v>
      </c>
      <c r="K316">
        <v>2E-3</v>
      </c>
      <c r="L316">
        <v>2E-3</v>
      </c>
      <c r="M316">
        <v>1E-3</v>
      </c>
      <c r="N316">
        <v>2E-3</v>
      </c>
      <c r="O316">
        <v>2E-3</v>
      </c>
      <c r="P316">
        <v>2E-3</v>
      </c>
      <c r="Q316">
        <v>1E-3</v>
      </c>
      <c r="R316">
        <v>0.95</v>
      </c>
      <c r="S316">
        <v>3.4079999999999999</v>
      </c>
      <c r="T316">
        <v>3.4039999999999999</v>
      </c>
      <c r="U316">
        <v>3.4039999999999999</v>
      </c>
      <c r="V316">
        <v>3.407</v>
      </c>
      <c r="W316">
        <v>3.4079999999999999</v>
      </c>
      <c r="X316">
        <v>3.4089999999999998</v>
      </c>
      <c r="Y316">
        <v>3.4089999999999998</v>
      </c>
      <c r="Z316" s="1">
        <v>45.069999999999993</v>
      </c>
    </row>
    <row r="317" spans="1:26" x14ac:dyDescent="0.45">
      <c r="A317" s="8">
        <v>45241</v>
      </c>
      <c r="B317">
        <v>3.4089999999999998</v>
      </c>
      <c r="C317">
        <v>3.41</v>
      </c>
      <c r="D317">
        <v>3.41</v>
      </c>
      <c r="E317">
        <v>3.4119999999999999</v>
      </c>
      <c r="F317">
        <v>3.411</v>
      </c>
      <c r="G317">
        <v>3.2069999999999999</v>
      </c>
      <c r="H317">
        <v>1E-3</v>
      </c>
      <c r="I317">
        <v>2E-3</v>
      </c>
      <c r="J317">
        <v>2E-3</v>
      </c>
      <c r="K317">
        <v>2E-3</v>
      </c>
      <c r="L317">
        <v>1E-3</v>
      </c>
      <c r="M317">
        <v>2E-3</v>
      </c>
      <c r="N317">
        <v>2E-3</v>
      </c>
      <c r="O317">
        <v>1E-3</v>
      </c>
      <c r="P317">
        <v>2E-3</v>
      </c>
      <c r="Q317">
        <v>2E-3</v>
      </c>
      <c r="R317">
        <v>0.95</v>
      </c>
      <c r="S317">
        <v>3.4079999999999999</v>
      </c>
      <c r="T317">
        <v>3.4020000000000001</v>
      </c>
      <c r="U317">
        <v>3.4020000000000001</v>
      </c>
      <c r="V317">
        <v>3.403</v>
      </c>
      <c r="W317">
        <v>3.4060000000000001</v>
      </c>
      <c r="X317">
        <v>3.4079999999999999</v>
      </c>
      <c r="Y317">
        <v>3.407</v>
      </c>
      <c r="Z317" s="1">
        <v>45.061999999999998</v>
      </c>
    </row>
    <row r="318" spans="1:26" x14ac:dyDescent="0.45">
      <c r="A318" s="8">
        <v>45242</v>
      </c>
      <c r="B318">
        <v>3.4079999999999999</v>
      </c>
      <c r="C318">
        <v>3.4079999999999999</v>
      </c>
      <c r="D318">
        <v>3.411</v>
      </c>
      <c r="E318">
        <v>3.4089999999999998</v>
      </c>
      <c r="F318">
        <v>3.4079999999999999</v>
      </c>
      <c r="G318">
        <v>3.202</v>
      </c>
      <c r="H318">
        <v>2E-3</v>
      </c>
      <c r="I318">
        <v>1E-3</v>
      </c>
      <c r="J318">
        <v>2E-3</v>
      </c>
      <c r="K318">
        <v>2E-3</v>
      </c>
      <c r="L318">
        <v>2E-3</v>
      </c>
      <c r="M318">
        <v>1E-3</v>
      </c>
      <c r="N318">
        <v>2E-3</v>
      </c>
      <c r="O318">
        <v>2E-3</v>
      </c>
      <c r="P318">
        <v>2E-3</v>
      </c>
      <c r="Q318">
        <v>1E-3</v>
      </c>
      <c r="R318">
        <v>0.95</v>
      </c>
      <c r="S318">
        <v>3.4049999999999998</v>
      </c>
      <c r="T318">
        <v>3.399</v>
      </c>
      <c r="U318">
        <v>3.3980000000000001</v>
      </c>
      <c r="V318">
        <v>3.4009999999999998</v>
      </c>
      <c r="W318">
        <v>3.4020000000000001</v>
      </c>
      <c r="X318">
        <v>3.4049999999999998</v>
      </c>
      <c r="Y318">
        <v>3.4060000000000001</v>
      </c>
      <c r="Z318" s="1">
        <v>45.029000000000003</v>
      </c>
    </row>
    <row r="319" spans="1:26" x14ac:dyDescent="0.45">
      <c r="A319" s="8">
        <v>45243</v>
      </c>
      <c r="B319">
        <v>3.4060000000000001</v>
      </c>
      <c r="C319">
        <v>3.407</v>
      </c>
      <c r="D319">
        <v>3.407</v>
      </c>
      <c r="E319">
        <v>3.407</v>
      </c>
      <c r="F319">
        <v>3.4060000000000001</v>
      </c>
      <c r="G319">
        <v>3.2029999999999998</v>
      </c>
      <c r="H319">
        <v>2E-3</v>
      </c>
      <c r="I319">
        <v>1E-3</v>
      </c>
      <c r="J319">
        <v>2E-3</v>
      </c>
      <c r="K319">
        <v>2E-3</v>
      </c>
      <c r="L319">
        <v>2E-3</v>
      </c>
      <c r="M319">
        <v>1E-3</v>
      </c>
      <c r="N319">
        <v>2E-3</v>
      </c>
      <c r="O319">
        <v>2E-3</v>
      </c>
      <c r="P319">
        <v>2E-3</v>
      </c>
      <c r="Q319">
        <v>1E-3</v>
      </c>
      <c r="R319">
        <v>1.0640000000000001</v>
      </c>
      <c r="S319">
        <v>3.4039999999999999</v>
      </c>
      <c r="T319">
        <v>3.4020000000000001</v>
      </c>
      <c r="U319">
        <v>3.4020000000000001</v>
      </c>
      <c r="V319">
        <v>3.4</v>
      </c>
      <c r="W319">
        <v>3.4</v>
      </c>
      <c r="X319">
        <v>3.399</v>
      </c>
      <c r="Y319">
        <v>3.4020000000000001</v>
      </c>
      <c r="Z319" s="1">
        <v>45.125999999999998</v>
      </c>
    </row>
    <row r="320" spans="1:26" x14ac:dyDescent="0.45">
      <c r="A320" s="8">
        <v>45244</v>
      </c>
      <c r="B320">
        <v>3.403</v>
      </c>
      <c r="C320">
        <v>3.4039999999999999</v>
      </c>
      <c r="D320">
        <v>3.4049999999999998</v>
      </c>
      <c r="E320">
        <v>3.4039999999999999</v>
      </c>
      <c r="F320">
        <v>3.4060000000000001</v>
      </c>
      <c r="G320">
        <v>3.37</v>
      </c>
      <c r="H320">
        <v>2E-3</v>
      </c>
      <c r="I320">
        <v>1E-3</v>
      </c>
      <c r="J320">
        <v>2E-3</v>
      </c>
      <c r="K320">
        <v>2E-3</v>
      </c>
      <c r="L320">
        <v>2E-3</v>
      </c>
      <c r="M320">
        <v>2E-3</v>
      </c>
      <c r="N320">
        <v>1E-3</v>
      </c>
      <c r="O320">
        <v>2E-3</v>
      </c>
      <c r="P320">
        <v>2E-3</v>
      </c>
      <c r="Q320">
        <v>2E-3</v>
      </c>
      <c r="R320">
        <v>1.0669999999999999</v>
      </c>
      <c r="S320">
        <v>3.4159999999999999</v>
      </c>
      <c r="T320">
        <v>3.4089999999999998</v>
      </c>
      <c r="U320">
        <v>3.41</v>
      </c>
      <c r="V320">
        <v>3.411</v>
      </c>
      <c r="W320">
        <v>3.411</v>
      </c>
      <c r="X320">
        <v>3.4129999999999998</v>
      </c>
      <c r="Y320">
        <v>3.4140000000000001</v>
      </c>
      <c r="Z320" s="1">
        <v>45.36099999999999</v>
      </c>
    </row>
    <row r="321" spans="1:26" x14ac:dyDescent="0.45">
      <c r="A321" s="8">
        <v>45245</v>
      </c>
      <c r="B321">
        <v>3.4129999999999998</v>
      </c>
      <c r="C321">
        <v>3.4140000000000001</v>
      </c>
      <c r="D321">
        <v>3.4119999999999999</v>
      </c>
      <c r="E321">
        <v>3.4140000000000001</v>
      </c>
      <c r="F321">
        <v>3.4129999999999998</v>
      </c>
      <c r="G321">
        <v>3.38</v>
      </c>
      <c r="H321">
        <v>2E-3</v>
      </c>
      <c r="I321">
        <v>1E-3</v>
      </c>
      <c r="J321">
        <v>2E-3</v>
      </c>
      <c r="K321">
        <v>2E-3</v>
      </c>
      <c r="L321">
        <v>1E-3</v>
      </c>
      <c r="M321">
        <v>2E-3</v>
      </c>
      <c r="N321">
        <v>2E-3</v>
      </c>
      <c r="O321">
        <v>2E-3</v>
      </c>
      <c r="P321">
        <v>1E-3</v>
      </c>
      <c r="Q321">
        <v>2E-3</v>
      </c>
      <c r="R321">
        <v>1.0660000000000001</v>
      </c>
      <c r="S321">
        <v>3.41</v>
      </c>
      <c r="T321">
        <v>3.4049999999999998</v>
      </c>
      <c r="U321">
        <v>3.4079999999999999</v>
      </c>
      <c r="V321">
        <v>3.4089999999999998</v>
      </c>
      <c r="W321">
        <v>3.411</v>
      </c>
      <c r="X321">
        <v>3.4129999999999998</v>
      </c>
      <c r="Y321">
        <v>3.4140000000000001</v>
      </c>
      <c r="Z321" s="1">
        <v>45.398999999999994</v>
      </c>
    </row>
    <row r="322" spans="1:26" x14ac:dyDescent="0.45">
      <c r="A322" s="8">
        <v>45246</v>
      </c>
      <c r="B322">
        <v>3.4140000000000001</v>
      </c>
      <c r="C322">
        <v>3.415</v>
      </c>
      <c r="D322">
        <v>3.4159999999999999</v>
      </c>
      <c r="E322">
        <v>3.4169999999999998</v>
      </c>
      <c r="F322">
        <v>3.4159999999999999</v>
      </c>
      <c r="G322">
        <v>3.3820000000000001</v>
      </c>
      <c r="H322">
        <v>1E-3</v>
      </c>
      <c r="I322">
        <v>2E-3</v>
      </c>
      <c r="J322">
        <v>2E-3</v>
      </c>
      <c r="K322">
        <v>2E-3</v>
      </c>
      <c r="L322">
        <v>1E-3</v>
      </c>
      <c r="M322">
        <v>2E-3</v>
      </c>
      <c r="N322">
        <v>2E-3</v>
      </c>
      <c r="O322">
        <v>1E-3</v>
      </c>
      <c r="P322">
        <v>2E-3</v>
      </c>
      <c r="Q322">
        <v>2E-3</v>
      </c>
      <c r="R322">
        <v>1.0649999999999999</v>
      </c>
      <c r="S322">
        <v>3.4079999999999999</v>
      </c>
      <c r="T322">
        <v>3.4020000000000001</v>
      </c>
      <c r="U322">
        <v>3.4039999999999999</v>
      </c>
      <c r="V322">
        <v>3.4049999999999998</v>
      </c>
      <c r="W322">
        <v>3.4060000000000001</v>
      </c>
      <c r="X322">
        <v>3.4060000000000001</v>
      </c>
      <c r="Y322">
        <v>3.4049999999999998</v>
      </c>
      <c r="Z322" s="1">
        <v>45.378</v>
      </c>
    </row>
    <row r="323" spans="1:26" x14ac:dyDescent="0.45">
      <c r="A323" s="8">
        <v>45247</v>
      </c>
      <c r="B323">
        <v>3.4060000000000001</v>
      </c>
      <c r="C323">
        <v>3.4079999999999999</v>
      </c>
      <c r="D323">
        <v>3.407</v>
      </c>
      <c r="E323">
        <v>3.4060000000000001</v>
      </c>
      <c r="F323">
        <v>3.407</v>
      </c>
      <c r="G323">
        <v>3.3730000000000002</v>
      </c>
      <c r="H323">
        <v>2E-3</v>
      </c>
      <c r="I323">
        <v>2E-3</v>
      </c>
      <c r="J323">
        <v>2E-3</v>
      </c>
      <c r="K323">
        <v>1E-3</v>
      </c>
      <c r="L323">
        <v>2E-3</v>
      </c>
      <c r="M323">
        <v>2E-3</v>
      </c>
      <c r="N323">
        <v>2E-3</v>
      </c>
      <c r="O323">
        <v>2E-3</v>
      </c>
      <c r="P323">
        <v>1E-3</v>
      </c>
      <c r="Q323">
        <v>2E-3</v>
      </c>
      <c r="R323">
        <v>1.18</v>
      </c>
      <c r="S323">
        <v>3.4079999999999999</v>
      </c>
      <c r="T323">
        <v>3.403</v>
      </c>
      <c r="U323">
        <v>3.4060000000000001</v>
      </c>
      <c r="V323">
        <v>3.4079999999999999</v>
      </c>
      <c r="W323">
        <v>3.4089999999999998</v>
      </c>
      <c r="X323">
        <v>3.4089999999999998</v>
      </c>
      <c r="Y323">
        <v>3.41</v>
      </c>
      <c r="Z323" s="1">
        <v>45.457999999999984</v>
      </c>
    </row>
    <row r="324" spans="1:26" x14ac:dyDescent="0.45">
      <c r="A324" s="8">
        <v>45248</v>
      </c>
      <c r="B324">
        <v>3.411</v>
      </c>
      <c r="C324">
        <v>3.4119999999999999</v>
      </c>
      <c r="D324">
        <v>3.4119999999999999</v>
      </c>
      <c r="E324">
        <v>3.4119999999999999</v>
      </c>
      <c r="F324">
        <v>3.4140000000000001</v>
      </c>
      <c r="G324">
        <v>3.4140000000000001</v>
      </c>
      <c r="H324">
        <v>0.19400000000000001</v>
      </c>
      <c r="I324">
        <v>2E-3</v>
      </c>
      <c r="J324">
        <v>1E-3</v>
      </c>
      <c r="K324">
        <v>2E-3</v>
      </c>
      <c r="L324">
        <v>2E-3</v>
      </c>
      <c r="M324">
        <v>1E-3</v>
      </c>
      <c r="N324">
        <v>2E-3</v>
      </c>
      <c r="O324">
        <v>2E-3</v>
      </c>
      <c r="P324">
        <v>1E-3</v>
      </c>
      <c r="Q324">
        <v>2E-3</v>
      </c>
      <c r="R324">
        <v>1.179</v>
      </c>
      <c r="S324">
        <v>3.4089999999999998</v>
      </c>
      <c r="T324">
        <v>3.4039999999999999</v>
      </c>
      <c r="U324">
        <v>3.403</v>
      </c>
      <c r="V324">
        <v>3.4049999999999998</v>
      </c>
      <c r="W324">
        <v>3.4060000000000001</v>
      </c>
      <c r="X324">
        <v>3.4049999999999998</v>
      </c>
      <c r="Y324">
        <v>3.4079999999999999</v>
      </c>
      <c r="Z324" s="1">
        <v>45.702999999999996</v>
      </c>
    </row>
    <row r="325" spans="1:26" x14ac:dyDescent="0.45">
      <c r="A325" s="8">
        <v>45250</v>
      </c>
      <c r="B325">
        <v>3.415</v>
      </c>
      <c r="C325">
        <v>3.4169999999999998</v>
      </c>
      <c r="D325">
        <v>3.4180000000000001</v>
      </c>
      <c r="E325">
        <v>3.423</v>
      </c>
      <c r="F325">
        <v>3.419</v>
      </c>
      <c r="G325">
        <v>3.415</v>
      </c>
      <c r="H325">
        <v>0.308</v>
      </c>
      <c r="I325">
        <v>2E-3</v>
      </c>
      <c r="J325">
        <v>1E-3</v>
      </c>
      <c r="K325">
        <v>2E-3</v>
      </c>
      <c r="L325">
        <v>2E-3</v>
      </c>
      <c r="M325">
        <v>2E-3</v>
      </c>
      <c r="N325">
        <v>2E-3</v>
      </c>
      <c r="O325">
        <v>1E-3</v>
      </c>
      <c r="P325">
        <v>2E-3</v>
      </c>
      <c r="Q325">
        <v>2E-3</v>
      </c>
      <c r="R325">
        <v>1.1819999999999999</v>
      </c>
      <c r="S325">
        <v>3.4169999999999998</v>
      </c>
      <c r="T325">
        <v>3.4129999999999998</v>
      </c>
      <c r="U325">
        <v>3.4129999999999998</v>
      </c>
      <c r="V325">
        <v>3.4119999999999999</v>
      </c>
      <c r="W325">
        <v>3.4119999999999999</v>
      </c>
      <c r="X325">
        <v>3.4140000000000001</v>
      </c>
      <c r="Y325">
        <v>3.4129999999999998</v>
      </c>
      <c r="Z325" s="1">
        <v>45.906999999999989</v>
      </c>
    </row>
    <row r="326" spans="1:26" x14ac:dyDescent="0.45">
      <c r="A326" s="8">
        <v>45251</v>
      </c>
      <c r="B326">
        <v>3.4119999999999999</v>
      </c>
      <c r="C326">
        <v>3.4119999999999999</v>
      </c>
      <c r="D326">
        <v>3.411</v>
      </c>
      <c r="E326">
        <v>3.4119999999999999</v>
      </c>
      <c r="F326">
        <v>3.411</v>
      </c>
      <c r="G326">
        <v>3.4119999999999999</v>
      </c>
      <c r="H326">
        <v>0.36399999999999999</v>
      </c>
      <c r="I326">
        <v>1E-3</v>
      </c>
      <c r="J326">
        <v>2E-3</v>
      </c>
      <c r="K326">
        <v>2E-3</v>
      </c>
      <c r="L326">
        <v>2E-3</v>
      </c>
      <c r="M326">
        <v>1E-3</v>
      </c>
      <c r="N326">
        <v>2E-3</v>
      </c>
      <c r="O326">
        <v>2E-3</v>
      </c>
      <c r="P326">
        <v>1E-3</v>
      </c>
      <c r="Q326">
        <v>2E-3</v>
      </c>
      <c r="R326">
        <v>1.24</v>
      </c>
      <c r="S326">
        <v>3.4169999999999998</v>
      </c>
      <c r="T326">
        <v>3.4140000000000001</v>
      </c>
      <c r="U326">
        <v>3.4159999999999999</v>
      </c>
      <c r="V326">
        <v>3.4169999999999998</v>
      </c>
      <c r="W326">
        <v>3.419</v>
      </c>
      <c r="X326">
        <v>3.4209999999999998</v>
      </c>
      <c r="Y326">
        <v>3.4209999999999998</v>
      </c>
      <c r="Z326" s="1">
        <v>46.013999999999989</v>
      </c>
    </row>
    <row r="327" spans="1:26" x14ac:dyDescent="0.45">
      <c r="A327" s="8">
        <v>45252</v>
      </c>
      <c r="B327">
        <v>3.4239999999999999</v>
      </c>
      <c r="C327">
        <v>3.4220000000000002</v>
      </c>
      <c r="D327">
        <v>3.4220000000000002</v>
      </c>
      <c r="E327">
        <v>3.4220000000000002</v>
      </c>
      <c r="F327">
        <v>3.423</v>
      </c>
      <c r="G327">
        <v>3.4220000000000002</v>
      </c>
      <c r="H327">
        <v>0.36499999999999999</v>
      </c>
      <c r="I327">
        <v>2E-3</v>
      </c>
      <c r="J327">
        <v>2E-3</v>
      </c>
      <c r="K327">
        <v>2E-3</v>
      </c>
      <c r="L327">
        <v>1E-3</v>
      </c>
      <c r="M327">
        <v>2E-3</v>
      </c>
      <c r="N327">
        <v>2E-3</v>
      </c>
      <c r="O327">
        <v>1E-3</v>
      </c>
      <c r="P327">
        <v>2E-3</v>
      </c>
      <c r="Q327">
        <v>2E-3</v>
      </c>
      <c r="R327">
        <v>1.238</v>
      </c>
      <c r="S327">
        <v>3.4129999999999998</v>
      </c>
      <c r="T327">
        <v>3.407</v>
      </c>
      <c r="U327">
        <v>3.4060000000000001</v>
      </c>
      <c r="V327">
        <v>3.4060000000000001</v>
      </c>
      <c r="W327">
        <v>3.4060000000000001</v>
      </c>
      <c r="X327">
        <v>3.407</v>
      </c>
      <c r="Y327">
        <v>3.4079999999999999</v>
      </c>
      <c r="Z327" s="1">
        <v>46.006999999999991</v>
      </c>
    </row>
    <row r="328" spans="1:26" x14ac:dyDescent="0.45">
      <c r="A328" s="8">
        <v>45253</v>
      </c>
      <c r="B328">
        <v>3.4089999999999998</v>
      </c>
      <c r="C328">
        <v>3.41</v>
      </c>
      <c r="D328">
        <v>3.41</v>
      </c>
      <c r="E328">
        <v>3.4089999999999998</v>
      </c>
      <c r="F328">
        <v>3.41</v>
      </c>
      <c r="G328">
        <v>3.41</v>
      </c>
      <c r="H328">
        <v>0.36399999999999999</v>
      </c>
      <c r="I328">
        <v>1E-3</v>
      </c>
      <c r="J328">
        <v>2E-3</v>
      </c>
      <c r="K328">
        <v>2E-3</v>
      </c>
      <c r="L328">
        <v>1E-3</v>
      </c>
      <c r="M328">
        <v>2E-3</v>
      </c>
      <c r="N328">
        <v>2E-3</v>
      </c>
      <c r="O328">
        <v>2E-3</v>
      </c>
      <c r="P328">
        <v>1E-3</v>
      </c>
      <c r="Q328">
        <v>2E-3</v>
      </c>
      <c r="R328">
        <v>1.238</v>
      </c>
      <c r="S328">
        <v>3.41</v>
      </c>
      <c r="T328">
        <v>3.4079999999999999</v>
      </c>
      <c r="U328">
        <v>3.41</v>
      </c>
      <c r="V328">
        <v>3.4119999999999999</v>
      </c>
      <c r="W328">
        <v>3.4129999999999998</v>
      </c>
      <c r="X328">
        <v>3.4140000000000001</v>
      </c>
      <c r="Y328">
        <v>3.415</v>
      </c>
      <c r="Z328" s="1">
        <v>45.956999999999994</v>
      </c>
    </row>
    <row r="329" spans="1:26" x14ac:dyDescent="0.45">
      <c r="A329" s="8">
        <v>45254</v>
      </c>
      <c r="B329">
        <v>3.4159999999999999</v>
      </c>
      <c r="C329">
        <v>3.4169999999999998</v>
      </c>
      <c r="D329">
        <v>3.4159999999999999</v>
      </c>
      <c r="E329">
        <v>3.4169999999999998</v>
      </c>
      <c r="F329">
        <v>3.4180000000000001</v>
      </c>
      <c r="G329">
        <v>3.42</v>
      </c>
      <c r="H329">
        <v>0.36499999999999999</v>
      </c>
      <c r="I329">
        <v>1E-3</v>
      </c>
      <c r="J329">
        <v>2E-3</v>
      </c>
      <c r="K329">
        <v>2E-3</v>
      </c>
      <c r="L329">
        <v>1E-3</v>
      </c>
      <c r="M329">
        <v>2E-3</v>
      </c>
      <c r="N329">
        <v>2E-3</v>
      </c>
      <c r="O329">
        <v>1E-3</v>
      </c>
      <c r="P329">
        <v>2E-3</v>
      </c>
      <c r="Q329">
        <v>2E-3</v>
      </c>
      <c r="R329">
        <v>1.238</v>
      </c>
      <c r="S329">
        <v>3.4119999999999999</v>
      </c>
      <c r="T329">
        <v>3.4089999999999998</v>
      </c>
      <c r="U329">
        <v>3.4089999999999998</v>
      </c>
      <c r="V329">
        <v>3.411</v>
      </c>
      <c r="W329">
        <v>3.4129999999999998</v>
      </c>
      <c r="X329">
        <v>3.4140000000000001</v>
      </c>
      <c r="Y329">
        <v>3.415</v>
      </c>
      <c r="Z329" s="1">
        <v>46.004999999999988</v>
      </c>
    </row>
    <row r="330" spans="1:26" x14ac:dyDescent="0.45">
      <c r="A330" s="8">
        <v>45255</v>
      </c>
      <c r="B330">
        <v>3.415</v>
      </c>
      <c r="C330">
        <v>3.415</v>
      </c>
      <c r="D330">
        <v>3.4129999999999998</v>
      </c>
      <c r="E330">
        <v>3.4119999999999999</v>
      </c>
      <c r="F330">
        <v>3.4129999999999998</v>
      </c>
      <c r="G330">
        <v>3.4119999999999999</v>
      </c>
      <c r="H330">
        <v>0.36399999999999999</v>
      </c>
      <c r="I330">
        <v>2E-3</v>
      </c>
      <c r="J330">
        <v>2E-3</v>
      </c>
      <c r="K330">
        <v>1E-3</v>
      </c>
      <c r="L330">
        <v>2E-3</v>
      </c>
      <c r="M330">
        <v>2E-3</v>
      </c>
      <c r="N330">
        <v>1E-3</v>
      </c>
      <c r="O330">
        <v>2E-3</v>
      </c>
      <c r="P330">
        <v>2E-3</v>
      </c>
      <c r="Q330">
        <v>1E-3</v>
      </c>
      <c r="R330">
        <v>1.353</v>
      </c>
      <c r="S330">
        <v>3.4119999999999999</v>
      </c>
      <c r="T330">
        <v>3.407</v>
      </c>
      <c r="U330">
        <v>3.407</v>
      </c>
      <c r="V330">
        <v>3.4089999999999998</v>
      </c>
      <c r="W330">
        <v>3.4089999999999998</v>
      </c>
      <c r="X330">
        <v>3.4089999999999998</v>
      </c>
      <c r="Y330">
        <v>3.4079999999999999</v>
      </c>
      <c r="Z330" s="1">
        <v>46.073</v>
      </c>
    </row>
    <row r="331" spans="1:26" x14ac:dyDescent="0.45">
      <c r="A331" s="8">
        <v>45256</v>
      </c>
      <c r="B331">
        <v>3.407</v>
      </c>
      <c r="C331">
        <v>3.4079999999999999</v>
      </c>
      <c r="D331">
        <v>3.407</v>
      </c>
      <c r="E331">
        <v>3.4079999999999999</v>
      </c>
      <c r="F331">
        <v>3.4079999999999999</v>
      </c>
      <c r="G331">
        <v>3.4079999999999999</v>
      </c>
      <c r="H331">
        <v>0.53300000000000003</v>
      </c>
      <c r="I331">
        <v>2E-3</v>
      </c>
      <c r="J331">
        <v>2E-3</v>
      </c>
      <c r="K331">
        <v>1E-3</v>
      </c>
      <c r="L331">
        <v>2E-3</v>
      </c>
      <c r="M331">
        <v>2E-3</v>
      </c>
      <c r="N331">
        <v>1E-3</v>
      </c>
      <c r="O331">
        <v>2E-3</v>
      </c>
      <c r="P331">
        <v>2E-3</v>
      </c>
      <c r="Q331">
        <v>1E-3</v>
      </c>
      <c r="R331">
        <v>1.353</v>
      </c>
      <c r="S331">
        <v>3.4140000000000001</v>
      </c>
      <c r="T331">
        <v>3.41</v>
      </c>
      <c r="U331">
        <v>3.4089999999999998</v>
      </c>
      <c r="V331">
        <v>3.407</v>
      </c>
      <c r="W331">
        <v>3.4079999999999999</v>
      </c>
      <c r="X331">
        <v>3.4129999999999998</v>
      </c>
      <c r="Y331">
        <v>3.4140000000000001</v>
      </c>
      <c r="Z331" s="1">
        <v>46.222000000000008</v>
      </c>
    </row>
    <row r="332" spans="1:26" x14ac:dyDescent="0.45">
      <c r="A332" s="8">
        <v>45257</v>
      </c>
      <c r="B332">
        <v>3.419</v>
      </c>
      <c r="C332">
        <v>3.42</v>
      </c>
      <c r="D332">
        <v>3.4180000000000001</v>
      </c>
      <c r="E332">
        <v>3.4129999999999998</v>
      </c>
      <c r="F332">
        <v>3.4129999999999998</v>
      </c>
      <c r="G332">
        <v>3.4140000000000001</v>
      </c>
      <c r="H332">
        <v>0.53400000000000003</v>
      </c>
      <c r="I332">
        <v>2E-3</v>
      </c>
      <c r="J332">
        <v>2E-3</v>
      </c>
      <c r="K332">
        <v>2E-3</v>
      </c>
      <c r="L332">
        <v>1E-3</v>
      </c>
      <c r="M332">
        <v>2E-3</v>
      </c>
      <c r="N332">
        <v>2E-3</v>
      </c>
      <c r="O332">
        <v>2E-3</v>
      </c>
      <c r="P332">
        <v>1E-3</v>
      </c>
      <c r="Q332">
        <v>2E-3</v>
      </c>
      <c r="R332">
        <v>1.357</v>
      </c>
      <c r="S332">
        <v>3.4249999999999998</v>
      </c>
      <c r="T332">
        <v>3.423</v>
      </c>
      <c r="U332">
        <v>3.4180000000000001</v>
      </c>
      <c r="V332">
        <v>3.4169999999999998</v>
      </c>
      <c r="W332">
        <v>3.4180000000000001</v>
      </c>
      <c r="X332">
        <v>3.4180000000000001</v>
      </c>
      <c r="Y332">
        <v>3.4169999999999998</v>
      </c>
      <c r="Z332" s="1">
        <v>46.339999999999996</v>
      </c>
    </row>
    <row r="333" spans="1:26" x14ac:dyDescent="0.45">
      <c r="A333" s="8">
        <v>45258</v>
      </c>
      <c r="B333">
        <v>3.4180000000000001</v>
      </c>
      <c r="C333">
        <v>3.4169999999999998</v>
      </c>
      <c r="D333">
        <v>3.42</v>
      </c>
      <c r="E333">
        <v>3.419</v>
      </c>
      <c r="F333">
        <v>3.4159999999999999</v>
      </c>
      <c r="G333">
        <v>3.415</v>
      </c>
      <c r="H333">
        <v>0.53400000000000003</v>
      </c>
      <c r="I333">
        <v>2E-3</v>
      </c>
      <c r="J333">
        <v>1E-3</v>
      </c>
      <c r="K333">
        <v>2E-3</v>
      </c>
      <c r="L333">
        <v>2E-3</v>
      </c>
      <c r="M333">
        <v>2E-3</v>
      </c>
      <c r="N333">
        <v>1E-3</v>
      </c>
      <c r="O333">
        <v>2E-3</v>
      </c>
      <c r="P333">
        <v>2E-3</v>
      </c>
      <c r="Q333">
        <v>2E-3</v>
      </c>
      <c r="R333">
        <v>1.359</v>
      </c>
      <c r="S333">
        <v>3.4249999999999998</v>
      </c>
      <c r="T333">
        <v>3.4209999999999998</v>
      </c>
      <c r="U333">
        <v>3.4220000000000002</v>
      </c>
      <c r="V333">
        <v>3.4239999999999999</v>
      </c>
      <c r="W333">
        <v>3.423</v>
      </c>
      <c r="X333">
        <v>3.4239999999999999</v>
      </c>
      <c r="Y333">
        <v>3.4239999999999999</v>
      </c>
      <c r="Z333" s="1">
        <v>46.376999999999995</v>
      </c>
    </row>
    <row r="334" spans="1:26" x14ac:dyDescent="0.45">
      <c r="A334" s="8">
        <v>45259</v>
      </c>
      <c r="B334">
        <v>3.4220000000000002</v>
      </c>
      <c r="C334">
        <v>3.4220000000000002</v>
      </c>
      <c r="D334">
        <v>3.42</v>
      </c>
      <c r="E334">
        <v>3.4220000000000002</v>
      </c>
      <c r="F334">
        <v>3.423</v>
      </c>
      <c r="G334">
        <v>3.4220000000000002</v>
      </c>
      <c r="H334">
        <v>0.53500000000000003</v>
      </c>
      <c r="I334">
        <v>2E-3</v>
      </c>
      <c r="J334">
        <v>1E-3</v>
      </c>
      <c r="K334">
        <v>2E-3</v>
      </c>
      <c r="L334">
        <v>2E-3</v>
      </c>
      <c r="M334">
        <v>2E-3</v>
      </c>
      <c r="N334">
        <v>1E-3</v>
      </c>
      <c r="O334">
        <v>2E-3</v>
      </c>
      <c r="P334">
        <v>2E-3</v>
      </c>
      <c r="Q334">
        <v>1E-3</v>
      </c>
      <c r="R334">
        <v>1.3560000000000001</v>
      </c>
      <c r="S334">
        <v>3.4159999999999999</v>
      </c>
      <c r="T334">
        <v>3.4129999999999998</v>
      </c>
      <c r="U334">
        <v>3.4159999999999999</v>
      </c>
      <c r="V334">
        <v>3.4169999999999998</v>
      </c>
      <c r="W334">
        <v>3.4169999999999998</v>
      </c>
      <c r="X334">
        <v>3.4180000000000001</v>
      </c>
      <c r="Y334">
        <v>3.419</v>
      </c>
      <c r="Z334" s="1">
        <v>46.353000000000002</v>
      </c>
    </row>
    <row r="335" spans="1:26" x14ac:dyDescent="0.45">
      <c r="A335" s="8">
        <v>45260</v>
      </c>
      <c r="B335">
        <v>3.42</v>
      </c>
      <c r="C335">
        <v>3.4209999999999998</v>
      </c>
      <c r="D335">
        <v>3.4209999999999998</v>
      </c>
      <c r="E335">
        <v>3.4220000000000002</v>
      </c>
      <c r="F335">
        <v>3.423</v>
      </c>
      <c r="G335">
        <v>3.4239999999999999</v>
      </c>
      <c r="H335">
        <v>0.70499999999999996</v>
      </c>
      <c r="I335">
        <v>2E-3</v>
      </c>
      <c r="J335">
        <v>2E-3</v>
      </c>
      <c r="K335">
        <v>2E-3</v>
      </c>
      <c r="L335">
        <v>1E-3</v>
      </c>
      <c r="M335">
        <v>2E-3</v>
      </c>
      <c r="N335">
        <v>2E-3</v>
      </c>
      <c r="O335">
        <v>2E-3</v>
      </c>
      <c r="P335">
        <v>1E-3</v>
      </c>
      <c r="Q335">
        <v>2E-3</v>
      </c>
      <c r="R335">
        <v>1.355</v>
      </c>
      <c r="S335">
        <v>3.415</v>
      </c>
      <c r="T335">
        <v>3.411</v>
      </c>
      <c r="U335">
        <v>3.411</v>
      </c>
      <c r="V335">
        <v>3.4119999999999999</v>
      </c>
      <c r="W335">
        <v>3.4140000000000001</v>
      </c>
      <c r="X335">
        <v>3.415</v>
      </c>
      <c r="Y335">
        <v>3.4159999999999999</v>
      </c>
      <c r="Z335" s="1">
        <v>46.500999999999991</v>
      </c>
    </row>
    <row r="336" spans="1:26" x14ac:dyDescent="0.45">
      <c r="A336" s="8">
        <v>45261</v>
      </c>
      <c r="B336">
        <v>3.4169999999999998</v>
      </c>
      <c r="C336">
        <v>3.42</v>
      </c>
      <c r="D336">
        <v>3.419</v>
      </c>
      <c r="E336">
        <v>3.419</v>
      </c>
      <c r="F336">
        <v>3.4209999999999998</v>
      </c>
      <c r="G336">
        <v>3.4209999999999998</v>
      </c>
      <c r="H336">
        <v>0.70499999999999996</v>
      </c>
      <c r="I336">
        <v>1E-3</v>
      </c>
      <c r="J336">
        <v>2E-3</v>
      </c>
      <c r="K336">
        <v>2E-3</v>
      </c>
      <c r="L336">
        <v>1E-3</v>
      </c>
      <c r="M336">
        <v>2E-3</v>
      </c>
      <c r="N336">
        <v>1E-3</v>
      </c>
      <c r="O336">
        <v>2E-3</v>
      </c>
      <c r="P336">
        <v>2E-3</v>
      </c>
      <c r="Q336">
        <v>1E-3</v>
      </c>
      <c r="R336">
        <v>1.3580000000000001</v>
      </c>
      <c r="S336">
        <v>3.4159999999999999</v>
      </c>
      <c r="T336">
        <v>3.4119999999999999</v>
      </c>
      <c r="U336">
        <v>3.4140000000000001</v>
      </c>
      <c r="V336">
        <v>3.4140000000000001</v>
      </c>
      <c r="W336">
        <v>3.415</v>
      </c>
      <c r="X336">
        <v>3.4159999999999999</v>
      </c>
      <c r="Y336">
        <v>3.4180000000000001</v>
      </c>
      <c r="Z336" s="1">
        <v>46.498999999999995</v>
      </c>
    </row>
    <row r="337" spans="1:26" x14ac:dyDescent="0.45">
      <c r="A337" s="8">
        <v>45262</v>
      </c>
      <c r="B337">
        <v>3.419</v>
      </c>
      <c r="C337">
        <v>3.42</v>
      </c>
      <c r="D337">
        <v>3.42</v>
      </c>
      <c r="E337">
        <v>3.4209999999999998</v>
      </c>
      <c r="F337">
        <v>3.42</v>
      </c>
      <c r="G337">
        <v>3.4220000000000002</v>
      </c>
      <c r="H337">
        <v>0.876</v>
      </c>
      <c r="I337">
        <v>1E-3</v>
      </c>
      <c r="J337">
        <v>2E-3</v>
      </c>
      <c r="K337">
        <v>2E-3</v>
      </c>
      <c r="L337">
        <v>1E-3</v>
      </c>
      <c r="M337">
        <v>2E-3</v>
      </c>
      <c r="N337">
        <v>2E-3</v>
      </c>
      <c r="O337">
        <v>1E-3</v>
      </c>
      <c r="P337">
        <v>2E-3</v>
      </c>
      <c r="Q337">
        <v>2E-3</v>
      </c>
      <c r="R337">
        <v>1.3560000000000001</v>
      </c>
      <c r="S337">
        <v>3.4140000000000001</v>
      </c>
      <c r="T337">
        <v>3.411</v>
      </c>
      <c r="U337">
        <v>3.4119999999999999</v>
      </c>
      <c r="V337">
        <v>3.4119999999999999</v>
      </c>
      <c r="W337">
        <v>3.4129999999999998</v>
      </c>
      <c r="X337">
        <v>3.415</v>
      </c>
      <c r="Y337">
        <v>3.4180000000000001</v>
      </c>
      <c r="Z337" s="1">
        <v>46.664000000000001</v>
      </c>
    </row>
    <row r="338" spans="1:26" x14ac:dyDescent="0.45">
      <c r="A338" s="8">
        <v>45263</v>
      </c>
      <c r="B338">
        <v>3.4180000000000001</v>
      </c>
      <c r="C338">
        <v>3.42</v>
      </c>
      <c r="D338">
        <v>3.42</v>
      </c>
      <c r="E338">
        <v>3.42</v>
      </c>
      <c r="F338">
        <v>3.4220000000000002</v>
      </c>
      <c r="G338">
        <v>3.4220000000000002</v>
      </c>
      <c r="H338">
        <v>0.875</v>
      </c>
      <c r="I338">
        <v>2E-3</v>
      </c>
      <c r="J338">
        <v>1E-3</v>
      </c>
      <c r="K338">
        <v>2E-3</v>
      </c>
      <c r="L338">
        <v>2E-3</v>
      </c>
      <c r="M338">
        <v>1E-3</v>
      </c>
      <c r="N338">
        <v>2E-3</v>
      </c>
      <c r="O338">
        <v>2E-3</v>
      </c>
      <c r="P338">
        <v>1E-3</v>
      </c>
      <c r="Q338">
        <v>2E-3</v>
      </c>
      <c r="R338">
        <v>1.355</v>
      </c>
      <c r="S338">
        <v>3.411</v>
      </c>
      <c r="T338">
        <v>3.4049999999999998</v>
      </c>
      <c r="U338">
        <v>3.4049999999999998</v>
      </c>
      <c r="V338">
        <v>3.4060000000000001</v>
      </c>
      <c r="W338">
        <v>3.4060000000000001</v>
      </c>
      <c r="X338">
        <v>3.4079999999999999</v>
      </c>
      <c r="Y338">
        <v>3.407</v>
      </c>
      <c r="Z338" s="1">
        <v>46.614999999999995</v>
      </c>
    </row>
    <row r="339" spans="1:26" x14ac:dyDescent="0.45">
      <c r="A339" s="8">
        <v>45264</v>
      </c>
      <c r="B339">
        <v>3.407</v>
      </c>
      <c r="C339">
        <v>3.4039999999999999</v>
      </c>
      <c r="D339">
        <v>3.4049999999999998</v>
      </c>
      <c r="E339">
        <v>3.4049999999999998</v>
      </c>
      <c r="F339">
        <v>3.407</v>
      </c>
      <c r="G339">
        <v>3.4060000000000001</v>
      </c>
      <c r="H339">
        <v>0.872</v>
      </c>
      <c r="I339">
        <v>1E-3</v>
      </c>
      <c r="J339">
        <v>2E-3</v>
      </c>
      <c r="K339">
        <v>2E-3</v>
      </c>
      <c r="L339">
        <v>2E-3</v>
      </c>
      <c r="M339">
        <v>1E-3</v>
      </c>
      <c r="N339">
        <v>2E-3</v>
      </c>
      <c r="O339">
        <v>2E-3</v>
      </c>
      <c r="P339">
        <v>1E-3</v>
      </c>
      <c r="Q339">
        <v>2E-3</v>
      </c>
      <c r="R339">
        <v>1.3520000000000001</v>
      </c>
      <c r="S339">
        <v>3.4049999999999998</v>
      </c>
      <c r="T339">
        <v>3.4020000000000001</v>
      </c>
      <c r="U339">
        <v>3.403</v>
      </c>
      <c r="V339">
        <v>3.403</v>
      </c>
      <c r="W339">
        <v>3.4049999999999998</v>
      </c>
      <c r="X339">
        <v>3.4079999999999999</v>
      </c>
      <c r="Y339">
        <v>3.4089999999999998</v>
      </c>
      <c r="Z339" s="1">
        <v>46.507999999999996</v>
      </c>
    </row>
    <row r="340" spans="1:26" x14ac:dyDescent="0.45">
      <c r="A340" s="8">
        <v>45265</v>
      </c>
      <c r="B340">
        <v>3.41</v>
      </c>
      <c r="C340">
        <v>3.411</v>
      </c>
      <c r="D340">
        <v>3.411</v>
      </c>
      <c r="E340">
        <v>3.4119999999999999</v>
      </c>
      <c r="F340">
        <v>3.4119999999999999</v>
      </c>
      <c r="G340">
        <v>3.41</v>
      </c>
      <c r="H340">
        <v>0.873</v>
      </c>
      <c r="I340">
        <v>2E-3</v>
      </c>
      <c r="J340">
        <v>1E-3</v>
      </c>
      <c r="K340">
        <v>2E-3</v>
      </c>
      <c r="L340">
        <v>2E-3</v>
      </c>
      <c r="M340">
        <v>2E-3</v>
      </c>
      <c r="N340">
        <v>1E-3</v>
      </c>
      <c r="O340">
        <v>2E-3</v>
      </c>
      <c r="P340">
        <v>2E-3</v>
      </c>
      <c r="Q340">
        <v>2E-3</v>
      </c>
      <c r="R340">
        <v>1.298</v>
      </c>
      <c r="S340">
        <v>3.4089999999999998</v>
      </c>
      <c r="T340">
        <v>3.4020000000000001</v>
      </c>
      <c r="U340">
        <v>3.407</v>
      </c>
      <c r="V340">
        <v>3.4209999999999998</v>
      </c>
      <c r="W340">
        <v>3.423</v>
      </c>
      <c r="X340">
        <v>3.42</v>
      </c>
      <c r="Y340">
        <v>3.4180000000000001</v>
      </c>
      <c r="Z340" s="1">
        <v>46.552999999999997</v>
      </c>
    </row>
    <row r="341" spans="1:26" x14ac:dyDescent="0.45">
      <c r="A341" s="8">
        <v>45266</v>
      </c>
      <c r="B341">
        <v>3.4169999999999998</v>
      </c>
      <c r="C341">
        <v>3.4159999999999999</v>
      </c>
      <c r="D341">
        <v>3.4169999999999998</v>
      </c>
      <c r="E341">
        <v>3.4159999999999999</v>
      </c>
      <c r="F341">
        <v>3.4159999999999999</v>
      </c>
      <c r="G341">
        <v>3.4159999999999999</v>
      </c>
      <c r="H341">
        <v>1.0429999999999999</v>
      </c>
      <c r="I341">
        <v>2E-3</v>
      </c>
      <c r="J341">
        <v>2E-3</v>
      </c>
      <c r="K341">
        <v>2E-3</v>
      </c>
      <c r="L341">
        <v>1E-3</v>
      </c>
      <c r="M341">
        <v>2E-3</v>
      </c>
      <c r="N341">
        <v>2E-3</v>
      </c>
      <c r="O341">
        <v>1E-3</v>
      </c>
      <c r="P341">
        <v>2E-3</v>
      </c>
      <c r="Q341">
        <v>2E-3</v>
      </c>
      <c r="R341">
        <v>1.302</v>
      </c>
      <c r="S341">
        <v>3.4159999999999999</v>
      </c>
      <c r="T341">
        <v>3.411</v>
      </c>
      <c r="U341">
        <v>3.4129999999999998</v>
      </c>
      <c r="V341">
        <v>3.4129999999999998</v>
      </c>
      <c r="W341">
        <v>3.411</v>
      </c>
      <c r="X341">
        <v>3.4119999999999999</v>
      </c>
      <c r="Y341">
        <v>3.411</v>
      </c>
      <c r="Z341" s="1">
        <v>46.745999999999995</v>
      </c>
    </row>
    <row r="342" spans="1:26" x14ac:dyDescent="0.45">
      <c r="A342" s="8">
        <v>45267</v>
      </c>
      <c r="B342">
        <v>3.4119999999999999</v>
      </c>
      <c r="C342">
        <v>3.4140000000000001</v>
      </c>
      <c r="D342">
        <v>3.42</v>
      </c>
      <c r="E342">
        <v>3.419</v>
      </c>
      <c r="F342">
        <v>3.4220000000000002</v>
      </c>
      <c r="G342">
        <v>3.4220000000000002</v>
      </c>
      <c r="H342">
        <v>1.0449999999999999</v>
      </c>
      <c r="I342">
        <v>1E-3</v>
      </c>
      <c r="J342">
        <v>2E-3</v>
      </c>
      <c r="K342">
        <v>2E-3</v>
      </c>
      <c r="L342">
        <v>2E-3</v>
      </c>
      <c r="M342">
        <v>1E-3</v>
      </c>
      <c r="N342">
        <v>2E-3</v>
      </c>
      <c r="O342">
        <v>2E-3</v>
      </c>
      <c r="P342">
        <v>2E-3</v>
      </c>
      <c r="Q342">
        <v>2E-3</v>
      </c>
      <c r="R342">
        <v>1.302</v>
      </c>
      <c r="S342">
        <v>3.4159999999999999</v>
      </c>
      <c r="T342">
        <v>3.411</v>
      </c>
      <c r="U342">
        <v>3.41</v>
      </c>
      <c r="V342">
        <v>3.411</v>
      </c>
      <c r="W342">
        <v>3.4119999999999999</v>
      </c>
      <c r="X342">
        <v>3.415</v>
      </c>
      <c r="Y342">
        <v>3.4159999999999999</v>
      </c>
      <c r="Z342" s="1">
        <v>46.762999999999991</v>
      </c>
    </row>
    <row r="343" spans="1:26" x14ac:dyDescent="0.45">
      <c r="A343" s="8">
        <v>45268</v>
      </c>
      <c r="B343">
        <v>3.4180000000000001</v>
      </c>
      <c r="C343">
        <v>3.4169999999999998</v>
      </c>
      <c r="D343">
        <v>3.419</v>
      </c>
      <c r="E343">
        <v>3.4180000000000001</v>
      </c>
      <c r="F343">
        <v>3.419</v>
      </c>
      <c r="G343">
        <v>3.4209999999999998</v>
      </c>
      <c r="H343">
        <v>1.0449999999999999</v>
      </c>
      <c r="I343">
        <v>2E-3</v>
      </c>
      <c r="J343">
        <v>2E-3</v>
      </c>
      <c r="K343">
        <v>2E-3</v>
      </c>
      <c r="L343">
        <v>1E-3</v>
      </c>
      <c r="M343">
        <v>2E-3</v>
      </c>
      <c r="N343">
        <v>2E-3</v>
      </c>
      <c r="O343">
        <v>1E-3</v>
      </c>
      <c r="P343">
        <v>2E-3</v>
      </c>
      <c r="Q343">
        <v>2E-3</v>
      </c>
      <c r="R343">
        <v>1.3</v>
      </c>
      <c r="S343">
        <v>3.4129999999999998</v>
      </c>
      <c r="T343">
        <v>3.407</v>
      </c>
      <c r="U343">
        <v>3.4079999999999999</v>
      </c>
      <c r="V343">
        <v>3.4089999999999998</v>
      </c>
      <c r="W343">
        <v>3.411</v>
      </c>
      <c r="X343">
        <v>3.4119999999999999</v>
      </c>
      <c r="Y343">
        <v>3.411</v>
      </c>
      <c r="Z343" s="1">
        <v>46.744</v>
      </c>
    </row>
    <row r="344" spans="1:26" x14ac:dyDescent="0.45">
      <c r="A344" s="8">
        <v>45269</v>
      </c>
      <c r="B344">
        <v>3.411</v>
      </c>
      <c r="C344">
        <v>3.411</v>
      </c>
      <c r="D344">
        <v>3.4169999999999998</v>
      </c>
      <c r="E344">
        <v>3.4169999999999998</v>
      </c>
      <c r="F344">
        <v>3.4159999999999999</v>
      </c>
      <c r="G344">
        <v>3.42</v>
      </c>
      <c r="H344">
        <v>1.046</v>
      </c>
      <c r="I344">
        <v>2E-3</v>
      </c>
      <c r="J344">
        <v>1E-3</v>
      </c>
      <c r="K344">
        <v>2E-3</v>
      </c>
      <c r="L344">
        <v>2E-3</v>
      </c>
      <c r="M344">
        <v>2E-3</v>
      </c>
      <c r="N344">
        <v>1E-3</v>
      </c>
      <c r="O344">
        <v>2E-3</v>
      </c>
      <c r="P344">
        <v>2E-3</v>
      </c>
      <c r="Q344">
        <v>2E-3</v>
      </c>
      <c r="R344">
        <v>1.248</v>
      </c>
      <c r="S344">
        <v>3.4279999999999999</v>
      </c>
      <c r="T344">
        <v>3.4209999999999998</v>
      </c>
      <c r="U344">
        <v>3.42</v>
      </c>
      <c r="V344">
        <v>3.4209999999999998</v>
      </c>
      <c r="W344">
        <v>3.4209999999999998</v>
      </c>
      <c r="X344">
        <v>3.4209999999999998</v>
      </c>
      <c r="Y344">
        <v>3.4209999999999998</v>
      </c>
      <c r="Z344" s="1">
        <v>46.754999999999988</v>
      </c>
    </row>
    <row r="345" spans="1:26" x14ac:dyDescent="0.45">
      <c r="A345" s="8">
        <v>45270</v>
      </c>
      <c r="B345">
        <v>3.419</v>
      </c>
      <c r="C345">
        <v>3.419</v>
      </c>
      <c r="D345">
        <v>3.4209999999999998</v>
      </c>
      <c r="E345">
        <v>3.42</v>
      </c>
      <c r="F345">
        <v>3.4209999999999998</v>
      </c>
      <c r="G345">
        <v>3.4220000000000002</v>
      </c>
      <c r="H345">
        <v>1.2170000000000001</v>
      </c>
      <c r="I345">
        <v>1E-3</v>
      </c>
      <c r="J345">
        <v>2E-3</v>
      </c>
      <c r="K345">
        <v>2E-3</v>
      </c>
      <c r="L345">
        <v>2E-3</v>
      </c>
      <c r="M345">
        <v>1E-3</v>
      </c>
      <c r="N345">
        <v>2E-3</v>
      </c>
      <c r="O345">
        <v>2E-3</v>
      </c>
      <c r="P345">
        <v>2E-3</v>
      </c>
      <c r="Q345">
        <v>1E-3</v>
      </c>
      <c r="R345">
        <v>1.2450000000000001</v>
      </c>
      <c r="S345">
        <v>3.4169999999999998</v>
      </c>
      <c r="T345">
        <v>3.4129999999999998</v>
      </c>
      <c r="U345">
        <v>3.4140000000000001</v>
      </c>
      <c r="V345">
        <v>3.415</v>
      </c>
      <c r="W345">
        <v>3.4159999999999999</v>
      </c>
      <c r="X345">
        <v>3.4169999999999998</v>
      </c>
      <c r="Y345">
        <v>3.4169999999999998</v>
      </c>
      <c r="Z345" s="1">
        <v>46.907999999999994</v>
      </c>
    </row>
    <row r="346" spans="1:26" x14ac:dyDescent="0.45">
      <c r="A346" s="8">
        <v>45271</v>
      </c>
      <c r="B346">
        <v>3.4180000000000001</v>
      </c>
      <c r="C346">
        <v>3.42</v>
      </c>
      <c r="D346">
        <v>3.42</v>
      </c>
      <c r="E346">
        <v>3.419</v>
      </c>
      <c r="F346">
        <v>3.419</v>
      </c>
      <c r="G346">
        <v>3.419</v>
      </c>
      <c r="H346">
        <v>1.214</v>
      </c>
      <c r="I346">
        <v>2E-3</v>
      </c>
      <c r="J346">
        <v>2E-3</v>
      </c>
      <c r="K346">
        <v>1E-3</v>
      </c>
      <c r="L346">
        <v>2E-3</v>
      </c>
      <c r="M346">
        <v>2E-3</v>
      </c>
      <c r="N346">
        <v>2E-3</v>
      </c>
      <c r="O346">
        <v>1E-3</v>
      </c>
      <c r="P346">
        <v>2E-3</v>
      </c>
      <c r="Q346">
        <v>2E-3</v>
      </c>
      <c r="R346">
        <v>1.2450000000000001</v>
      </c>
      <c r="S346">
        <v>3.415</v>
      </c>
      <c r="T346">
        <v>3.41</v>
      </c>
      <c r="U346">
        <v>3.4129999999999998</v>
      </c>
      <c r="V346">
        <v>3.4140000000000001</v>
      </c>
      <c r="W346">
        <v>3.4169999999999998</v>
      </c>
      <c r="X346">
        <v>3.4180000000000001</v>
      </c>
      <c r="Y346">
        <v>3.4180000000000001</v>
      </c>
      <c r="Z346" s="1">
        <v>46.894999999999996</v>
      </c>
    </row>
    <row r="347" spans="1:26" x14ac:dyDescent="0.45">
      <c r="A347" s="8">
        <v>45272</v>
      </c>
      <c r="B347">
        <v>3.4169999999999998</v>
      </c>
      <c r="C347">
        <v>3.419</v>
      </c>
      <c r="D347">
        <v>3.42</v>
      </c>
      <c r="E347">
        <v>3.4220000000000002</v>
      </c>
      <c r="F347">
        <v>3.4209999999999998</v>
      </c>
      <c r="G347">
        <v>3.4220000000000002</v>
      </c>
      <c r="H347">
        <v>1.216</v>
      </c>
      <c r="I347">
        <v>2E-3</v>
      </c>
      <c r="J347">
        <v>1E-3</v>
      </c>
      <c r="K347">
        <v>2E-3</v>
      </c>
      <c r="L347">
        <v>2E-3</v>
      </c>
      <c r="M347">
        <v>2E-3</v>
      </c>
      <c r="N347">
        <v>2E-3</v>
      </c>
      <c r="O347">
        <v>1E-3</v>
      </c>
      <c r="P347">
        <v>2E-3</v>
      </c>
      <c r="Q347">
        <v>2E-3</v>
      </c>
      <c r="R347">
        <v>1.2450000000000001</v>
      </c>
      <c r="S347">
        <v>3.415</v>
      </c>
      <c r="T347">
        <v>3.4119999999999999</v>
      </c>
      <c r="U347">
        <v>3.4129999999999998</v>
      </c>
      <c r="V347">
        <v>3.4159999999999999</v>
      </c>
      <c r="W347">
        <v>3.4169999999999998</v>
      </c>
      <c r="X347">
        <v>3.4180000000000001</v>
      </c>
      <c r="Y347">
        <v>3.419</v>
      </c>
      <c r="Z347" s="1">
        <v>46.907999999999987</v>
      </c>
    </row>
    <row r="348" spans="1:26" x14ac:dyDescent="0.45">
      <c r="A348" s="8">
        <v>45273</v>
      </c>
      <c r="B348">
        <v>3.4169999999999998</v>
      </c>
      <c r="C348">
        <v>3.4209999999999998</v>
      </c>
      <c r="D348">
        <v>3.4260000000000002</v>
      </c>
      <c r="E348">
        <v>3.427</v>
      </c>
      <c r="F348">
        <v>3.4279999999999999</v>
      </c>
      <c r="G348">
        <v>3.427</v>
      </c>
      <c r="H348">
        <v>1.2170000000000001</v>
      </c>
      <c r="I348">
        <v>1E-3</v>
      </c>
      <c r="J348">
        <v>2E-3</v>
      </c>
      <c r="K348">
        <v>2E-3</v>
      </c>
      <c r="L348">
        <v>2E-3</v>
      </c>
      <c r="M348">
        <v>2E-3</v>
      </c>
      <c r="N348">
        <v>1E-3</v>
      </c>
      <c r="O348">
        <v>2E-3</v>
      </c>
      <c r="P348">
        <v>2E-3</v>
      </c>
      <c r="Q348">
        <v>2E-3</v>
      </c>
      <c r="R348">
        <v>1.131</v>
      </c>
      <c r="S348">
        <v>3.4169999999999998</v>
      </c>
      <c r="T348">
        <v>3.4129999999999998</v>
      </c>
      <c r="U348">
        <v>3.4129999999999998</v>
      </c>
      <c r="V348">
        <v>3.4129999999999998</v>
      </c>
      <c r="W348">
        <v>3.4119999999999999</v>
      </c>
      <c r="X348">
        <v>3.4140000000000001</v>
      </c>
      <c r="Y348">
        <v>3.4169999999999998</v>
      </c>
      <c r="Z348" s="1">
        <v>46.80899999999999</v>
      </c>
    </row>
    <row r="349" spans="1:26" x14ac:dyDescent="0.45">
      <c r="A349" s="8">
        <v>45274</v>
      </c>
      <c r="B349">
        <v>3.4169999999999998</v>
      </c>
      <c r="C349">
        <v>3.4169999999999998</v>
      </c>
      <c r="D349">
        <v>3.42</v>
      </c>
      <c r="E349">
        <v>3.42</v>
      </c>
      <c r="F349">
        <v>3.423</v>
      </c>
      <c r="G349">
        <v>3.423</v>
      </c>
      <c r="H349">
        <v>1.329</v>
      </c>
      <c r="I349">
        <v>2E-3</v>
      </c>
      <c r="J349">
        <v>2E-3</v>
      </c>
      <c r="K349">
        <v>1E-3</v>
      </c>
      <c r="L349">
        <v>2E-3</v>
      </c>
      <c r="M349">
        <v>2E-3</v>
      </c>
      <c r="N349">
        <v>2E-3</v>
      </c>
      <c r="O349">
        <v>1E-3</v>
      </c>
      <c r="P349">
        <v>2E-3</v>
      </c>
      <c r="Q349">
        <v>2E-3</v>
      </c>
      <c r="R349">
        <v>1.131</v>
      </c>
      <c r="S349">
        <v>3.4169999999999998</v>
      </c>
      <c r="T349">
        <v>3.4119999999999999</v>
      </c>
      <c r="U349">
        <v>3.4140000000000001</v>
      </c>
      <c r="V349">
        <v>3.415</v>
      </c>
      <c r="W349">
        <v>3.4180000000000001</v>
      </c>
      <c r="X349">
        <v>3.419</v>
      </c>
      <c r="Y349">
        <v>3.42</v>
      </c>
      <c r="Z349" s="1">
        <v>46.910999999999994</v>
      </c>
    </row>
    <row r="350" spans="1:26" x14ac:dyDescent="0.45">
      <c r="A350" s="8">
        <v>45275</v>
      </c>
      <c r="B350">
        <v>3.4209999999999998</v>
      </c>
      <c r="C350">
        <v>3.4209999999999998</v>
      </c>
      <c r="D350">
        <v>3.4220000000000002</v>
      </c>
      <c r="E350">
        <v>3.4209999999999998</v>
      </c>
      <c r="F350">
        <v>3.4220000000000002</v>
      </c>
      <c r="G350">
        <v>3.423</v>
      </c>
      <c r="H350">
        <v>1.3280000000000001</v>
      </c>
      <c r="I350">
        <v>2E-3</v>
      </c>
      <c r="J350">
        <v>2E-3</v>
      </c>
      <c r="K350">
        <v>2E-3</v>
      </c>
      <c r="L350">
        <v>1E-3</v>
      </c>
      <c r="M350">
        <v>2E-3</v>
      </c>
      <c r="N350">
        <v>2E-3</v>
      </c>
      <c r="O350">
        <v>1E-3</v>
      </c>
      <c r="P350">
        <v>2E-3</v>
      </c>
      <c r="Q350">
        <v>2E-3</v>
      </c>
      <c r="R350">
        <v>1.1319999999999999</v>
      </c>
      <c r="S350">
        <v>3.4180000000000001</v>
      </c>
      <c r="T350">
        <v>3.4159999999999999</v>
      </c>
      <c r="U350">
        <v>3.4159999999999999</v>
      </c>
      <c r="V350">
        <v>3.4140000000000001</v>
      </c>
      <c r="W350">
        <v>3.4159999999999999</v>
      </c>
      <c r="X350">
        <v>3.415</v>
      </c>
      <c r="Y350">
        <v>3.415</v>
      </c>
      <c r="Z350" s="1">
        <v>46.91599999999999</v>
      </c>
    </row>
    <row r="351" spans="1:26" x14ac:dyDescent="0.45">
      <c r="A351" s="8">
        <v>45276</v>
      </c>
      <c r="B351">
        <v>3.4140000000000001</v>
      </c>
      <c r="C351">
        <v>3.4140000000000001</v>
      </c>
      <c r="D351">
        <v>3.415</v>
      </c>
      <c r="E351">
        <v>3.4140000000000001</v>
      </c>
      <c r="F351">
        <v>3.415</v>
      </c>
      <c r="G351">
        <v>3.415</v>
      </c>
      <c r="H351">
        <v>1.3260000000000001</v>
      </c>
      <c r="I351">
        <v>2E-3</v>
      </c>
      <c r="J351">
        <v>2E-3</v>
      </c>
      <c r="K351">
        <v>1E-3</v>
      </c>
      <c r="L351">
        <v>2E-3</v>
      </c>
      <c r="M351">
        <v>2E-3</v>
      </c>
      <c r="N351">
        <v>1E-3</v>
      </c>
      <c r="O351">
        <v>2E-3</v>
      </c>
      <c r="P351">
        <v>2E-3</v>
      </c>
      <c r="Q351">
        <v>2E-3</v>
      </c>
      <c r="R351">
        <v>1.1319999999999999</v>
      </c>
      <c r="S351">
        <v>3.4180000000000001</v>
      </c>
      <c r="T351">
        <v>3.4140000000000001</v>
      </c>
      <c r="U351">
        <v>3.415</v>
      </c>
      <c r="V351">
        <v>3.415</v>
      </c>
      <c r="W351">
        <v>3.4169999999999998</v>
      </c>
      <c r="X351">
        <v>3.4180000000000001</v>
      </c>
      <c r="Y351">
        <v>3.419</v>
      </c>
      <c r="Z351" s="1">
        <v>46.876999999999995</v>
      </c>
    </row>
    <row r="352" spans="1:26" x14ac:dyDescent="0.45">
      <c r="A352" s="8">
        <v>45277</v>
      </c>
      <c r="B352">
        <v>3.4209999999999998</v>
      </c>
      <c r="C352">
        <v>3.4239999999999999</v>
      </c>
      <c r="D352">
        <v>3.423</v>
      </c>
      <c r="E352">
        <v>3.4239999999999999</v>
      </c>
      <c r="F352">
        <v>3.4239999999999999</v>
      </c>
      <c r="G352">
        <v>3.4239999999999999</v>
      </c>
      <c r="H352">
        <v>1.329</v>
      </c>
      <c r="I352">
        <v>2E-3</v>
      </c>
      <c r="J352">
        <v>2E-3</v>
      </c>
      <c r="K352">
        <v>2E-3</v>
      </c>
      <c r="L352">
        <v>1E-3</v>
      </c>
      <c r="M352">
        <v>2E-3</v>
      </c>
      <c r="N352">
        <v>2E-3</v>
      </c>
      <c r="O352">
        <v>1E-3</v>
      </c>
      <c r="P352">
        <v>2E-3</v>
      </c>
      <c r="Q352">
        <v>2E-3</v>
      </c>
      <c r="R352">
        <v>1.0189999999999999</v>
      </c>
      <c r="S352">
        <v>3.4169999999999998</v>
      </c>
      <c r="T352">
        <v>3.4119999999999999</v>
      </c>
      <c r="U352">
        <v>3.4129999999999998</v>
      </c>
      <c r="V352">
        <v>3.4140000000000001</v>
      </c>
      <c r="W352">
        <v>3.4159999999999999</v>
      </c>
      <c r="X352">
        <v>3.4159999999999999</v>
      </c>
      <c r="Y352">
        <v>3.419</v>
      </c>
      <c r="Z352" s="1">
        <v>46.810999999999979</v>
      </c>
    </row>
    <row r="353" spans="1:26" x14ac:dyDescent="0.45">
      <c r="A353" s="8">
        <v>45278</v>
      </c>
      <c r="B353">
        <v>3.42</v>
      </c>
      <c r="C353">
        <v>3.42</v>
      </c>
      <c r="D353">
        <v>3.4220000000000002</v>
      </c>
      <c r="E353">
        <v>3.4209999999999998</v>
      </c>
      <c r="F353">
        <v>3.4220000000000002</v>
      </c>
      <c r="G353">
        <v>3.423</v>
      </c>
      <c r="H353">
        <v>1.4430000000000001</v>
      </c>
      <c r="I353">
        <v>2E-3</v>
      </c>
      <c r="J353">
        <v>2E-3</v>
      </c>
      <c r="K353">
        <v>1E-3</v>
      </c>
      <c r="L353">
        <v>2E-3</v>
      </c>
      <c r="M353">
        <v>2E-3</v>
      </c>
      <c r="N353">
        <v>1E-3</v>
      </c>
      <c r="O353">
        <v>2E-3</v>
      </c>
      <c r="P353">
        <v>2E-3</v>
      </c>
      <c r="Q353">
        <v>1E-3</v>
      </c>
      <c r="R353">
        <v>1.0189999999999999</v>
      </c>
      <c r="S353">
        <v>3.42</v>
      </c>
      <c r="T353">
        <v>3.4140000000000001</v>
      </c>
      <c r="U353">
        <v>3.415</v>
      </c>
      <c r="V353">
        <v>3.4169999999999998</v>
      </c>
      <c r="W353">
        <v>3.4180000000000001</v>
      </c>
      <c r="X353">
        <v>3.4209999999999998</v>
      </c>
      <c r="Y353">
        <v>3.423</v>
      </c>
      <c r="Z353" s="1">
        <v>46.933</v>
      </c>
    </row>
    <row r="354" spans="1:26" x14ac:dyDescent="0.45">
      <c r="A354" s="8">
        <v>45279</v>
      </c>
      <c r="B354">
        <v>3.4249999999999998</v>
      </c>
      <c r="C354">
        <v>3.427</v>
      </c>
      <c r="D354">
        <v>3.4260000000000002</v>
      </c>
      <c r="E354">
        <v>3.427</v>
      </c>
      <c r="F354">
        <v>3.4279999999999999</v>
      </c>
      <c r="G354">
        <v>3.4279999999999999</v>
      </c>
      <c r="H354">
        <v>1.4450000000000001</v>
      </c>
      <c r="I354">
        <v>1E-3</v>
      </c>
      <c r="J354">
        <v>2E-3</v>
      </c>
      <c r="K354">
        <v>2E-3</v>
      </c>
      <c r="L354">
        <v>1E-3</v>
      </c>
      <c r="M354">
        <v>2E-3</v>
      </c>
      <c r="N354">
        <v>2E-3</v>
      </c>
      <c r="O354">
        <v>2E-3</v>
      </c>
      <c r="P354">
        <v>1E-3</v>
      </c>
      <c r="Q354">
        <v>2E-3</v>
      </c>
      <c r="R354">
        <v>1.0209999999999999</v>
      </c>
      <c r="S354">
        <v>3.423</v>
      </c>
      <c r="T354">
        <v>3.419</v>
      </c>
      <c r="U354">
        <v>3.42</v>
      </c>
      <c r="V354">
        <v>3.4220000000000002</v>
      </c>
      <c r="W354">
        <v>3.423</v>
      </c>
      <c r="X354">
        <v>3.423</v>
      </c>
      <c r="Y354">
        <v>3.4239999999999999</v>
      </c>
      <c r="Z354" s="1">
        <v>46.995999999999995</v>
      </c>
    </row>
    <row r="355" spans="1:26" x14ac:dyDescent="0.45">
      <c r="A355" s="8">
        <v>45280</v>
      </c>
      <c r="B355">
        <v>3.4239999999999999</v>
      </c>
      <c r="C355">
        <v>3.4260000000000002</v>
      </c>
      <c r="D355">
        <v>3.4260000000000002</v>
      </c>
      <c r="E355">
        <v>3.4260000000000002</v>
      </c>
      <c r="F355">
        <v>3.4249999999999998</v>
      </c>
      <c r="G355">
        <v>3.4239999999999999</v>
      </c>
      <c r="H355">
        <v>1.4410000000000001</v>
      </c>
      <c r="I355">
        <v>2E-3</v>
      </c>
      <c r="J355">
        <v>1E-3</v>
      </c>
      <c r="K355">
        <v>2E-3</v>
      </c>
      <c r="L355">
        <v>2E-3</v>
      </c>
      <c r="M355">
        <v>2E-3</v>
      </c>
      <c r="N355">
        <v>1E-3</v>
      </c>
      <c r="O355">
        <v>2E-3</v>
      </c>
      <c r="P355">
        <v>2E-3</v>
      </c>
      <c r="Q355">
        <v>2E-3</v>
      </c>
      <c r="R355">
        <v>1.0189999999999999</v>
      </c>
      <c r="S355">
        <v>3.42</v>
      </c>
      <c r="T355">
        <v>3.415</v>
      </c>
      <c r="U355">
        <v>3.415</v>
      </c>
      <c r="V355">
        <v>3.415</v>
      </c>
      <c r="W355">
        <v>3.415</v>
      </c>
      <c r="X355">
        <v>3.415</v>
      </c>
      <c r="Y355">
        <v>3.4159999999999999</v>
      </c>
      <c r="Z355" s="1">
        <v>46.937999999999981</v>
      </c>
    </row>
    <row r="356" spans="1:26" x14ac:dyDescent="0.45">
      <c r="A356" s="8">
        <v>45281</v>
      </c>
      <c r="B356">
        <v>3.415</v>
      </c>
      <c r="C356">
        <v>3.415</v>
      </c>
      <c r="D356">
        <v>3.4159999999999999</v>
      </c>
      <c r="E356">
        <v>3.4159999999999999</v>
      </c>
      <c r="F356">
        <v>3.4169999999999998</v>
      </c>
      <c r="G356">
        <v>3.419</v>
      </c>
      <c r="H356">
        <v>1.4390000000000001</v>
      </c>
      <c r="I356">
        <v>2E-3</v>
      </c>
      <c r="J356">
        <v>2E-3</v>
      </c>
      <c r="K356">
        <v>1E-3</v>
      </c>
      <c r="L356">
        <v>2E-3</v>
      </c>
      <c r="M356">
        <v>2E-3</v>
      </c>
      <c r="N356">
        <v>1E-3</v>
      </c>
      <c r="O356">
        <v>2E-3</v>
      </c>
      <c r="P356">
        <v>2E-3</v>
      </c>
      <c r="Q356">
        <v>2E-3</v>
      </c>
      <c r="R356">
        <v>0.90600000000000003</v>
      </c>
      <c r="S356">
        <v>3.4220000000000002</v>
      </c>
      <c r="T356">
        <v>3.4159999999999999</v>
      </c>
      <c r="U356">
        <v>3.415</v>
      </c>
      <c r="V356">
        <v>3.4159999999999999</v>
      </c>
      <c r="W356">
        <v>3.4159999999999999</v>
      </c>
      <c r="X356">
        <v>3.4169999999999998</v>
      </c>
      <c r="Y356">
        <v>3.4169999999999998</v>
      </c>
      <c r="Z356" s="1">
        <v>46.777999999999992</v>
      </c>
    </row>
    <row r="357" spans="1:26" x14ac:dyDescent="0.45">
      <c r="A357" s="8">
        <v>45282</v>
      </c>
      <c r="B357">
        <v>3.4180000000000001</v>
      </c>
      <c r="C357">
        <v>3.4209999999999998</v>
      </c>
      <c r="D357">
        <v>3.4180000000000001</v>
      </c>
      <c r="E357">
        <v>3.4180000000000001</v>
      </c>
      <c r="F357">
        <v>3.4249999999999998</v>
      </c>
      <c r="G357">
        <v>3.4249999999999998</v>
      </c>
      <c r="H357">
        <v>1.554</v>
      </c>
      <c r="I357">
        <v>1E-3</v>
      </c>
      <c r="J357">
        <v>2E-3</v>
      </c>
      <c r="K357">
        <v>2E-3</v>
      </c>
      <c r="L357">
        <v>1E-3</v>
      </c>
      <c r="M357">
        <v>2E-3</v>
      </c>
      <c r="N357">
        <v>2E-3</v>
      </c>
      <c r="O357">
        <v>2E-3</v>
      </c>
      <c r="P357">
        <v>2E-3</v>
      </c>
      <c r="Q357">
        <v>2E-3</v>
      </c>
      <c r="R357">
        <v>0.90600000000000003</v>
      </c>
      <c r="S357">
        <v>3.423</v>
      </c>
      <c r="T357">
        <v>3.419</v>
      </c>
      <c r="U357">
        <v>3.4239999999999999</v>
      </c>
      <c r="V357">
        <v>3.427</v>
      </c>
      <c r="W357">
        <v>3.427</v>
      </c>
      <c r="X357">
        <v>3.427</v>
      </c>
      <c r="Y357">
        <v>3.4289999999999998</v>
      </c>
      <c r="Z357" s="1">
        <v>46.976999999999997</v>
      </c>
    </row>
    <row r="358" spans="1:26" x14ac:dyDescent="0.45">
      <c r="A358" s="8">
        <v>45283</v>
      </c>
      <c r="B358">
        <v>3.4249999999999998</v>
      </c>
      <c r="C358">
        <v>3.4249999999999998</v>
      </c>
      <c r="D358">
        <v>3.4249999999999998</v>
      </c>
      <c r="E358">
        <v>3.4209999999999998</v>
      </c>
      <c r="F358">
        <v>3.4279999999999999</v>
      </c>
      <c r="G358">
        <v>3.4260000000000002</v>
      </c>
      <c r="H358">
        <v>1.554</v>
      </c>
      <c r="I358">
        <v>2E-3</v>
      </c>
      <c r="J358">
        <v>2E-3</v>
      </c>
      <c r="K358">
        <v>2E-3</v>
      </c>
      <c r="L358">
        <v>1E-3</v>
      </c>
      <c r="M358">
        <v>2E-3</v>
      </c>
      <c r="N358">
        <v>2E-3</v>
      </c>
      <c r="O358">
        <v>1E-3</v>
      </c>
      <c r="P358">
        <v>2E-3</v>
      </c>
      <c r="Q358">
        <v>2E-3</v>
      </c>
      <c r="R358">
        <v>0.90900000000000003</v>
      </c>
      <c r="S358">
        <v>3.4279999999999999</v>
      </c>
      <c r="T358">
        <v>3.4180000000000001</v>
      </c>
      <c r="U358">
        <v>3.4180000000000001</v>
      </c>
      <c r="V358">
        <v>3.4169999999999998</v>
      </c>
      <c r="W358">
        <v>3.415</v>
      </c>
      <c r="X358">
        <v>3.4140000000000001</v>
      </c>
      <c r="Y358">
        <v>3.4129999999999998</v>
      </c>
      <c r="Z358" s="1">
        <v>46.951999999999991</v>
      </c>
    </row>
    <row r="359" spans="1:26" x14ac:dyDescent="0.45">
      <c r="A359" s="8">
        <v>45284</v>
      </c>
      <c r="Z359" s="1"/>
    </row>
    <row r="360" spans="1:26" x14ac:dyDescent="0.45">
      <c r="A360" s="8">
        <v>45285</v>
      </c>
      <c r="Z360" s="1"/>
    </row>
    <row r="361" spans="1:26" x14ac:dyDescent="0.45">
      <c r="A361" s="8">
        <v>45286</v>
      </c>
      <c r="B361">
        <v>3.4249999999999998</v>
      </c>
      <c r="C361">
        <v>3.4249999999999998</v>
      </c>
      <c r="D361">
        <v>3.4260000000000002</v>
      </c>
      <c r="E361">
        <v>3.4249999999999998</v>
      </c>
      <c r="F361">
        <v>3.4249999999999998</v>
      </c>
      <c r="G361">
        <v>3.4249999999999998</v>
      </c>
      <c r="H361">
        <v>1.5549999999999999</v>
      </c>
      <c r="I361">
        <v>2E-3</v>
      </c>
      <c r="J361">
        <v>1E-3</v>
      </c>
      <c r="K361">
        <v>2E-3</v>
      </c>
      <c r="L361">
        <v>2E-3</v>
      </c>
      <c r="M361">
        <v>1E-3</v>
      </c>
      <c r="N361">
        <v>2E-3</v>
      </c>
      <c r="O361">
        <v>2E-3</v>
      </c>
      <c r="P361">
        <v>1E-3</v>
      </c>
      <c r="Q361">
        <v>2E-3</v>
      </c>
      <c r="R361">
        <v>0.622</v>
      </c>
      <c r="S361">
        <v>3.4220000000000002</v>
      </c>
      <c r="T361">
        <v>3.415</v>
      </c>
      <c r="U361">
        <v>3.4159999999999999</v>
      </c>
      <c r="V361">
        <v>3.415</v>
      </c>
      <c r="W361">
        <v>3.415</v>
      </c>
      <c r="X361">
        <v>3.4159999999999999</v>
      </c>
      <c r="Y361">
        <v>3.4180000000000001</v>
      </c>
      <c r="Z361" s="1">
        <v>46.659999999999989</v>
      </c>
    </row>
    <row r="362" spans="1:26" x14ac:dyDescent="0.45">
      <c r="A362" s="8">
        <v>45287</v>
      </c>
      <c r="B362">
        <v>3.4140000000000001</v>
      </c>
      <c r="C362">
        <v>3.4129999999999998</v>
      </c>
      <c r="D362">
        <v>3.4129999999999998</v>
      </c>
      <c r="E362">
        <v>3.4129999999999998</v>
      </c>
      <c r="F362">
        <v>3.4129999999999998</v>
      </c>
      <c r="G362">
        <v>3.4119999999999999</v>
      </c>
      <c r="H362">
        <v>1.5489999999999999</v>
      </c>
      <c r="I362">
        <v>1E-3</v>
      </c>
      <c r="J362">
        <v>2E-3</v>
      </c>
      <c r="K362">
        <v>2E-3</v>
      </c>
      <c r="L362">
        <v>1E-3</v>
      </c>
      <c r="M362">
        <v>2E-3</v>
      </c>
      <c r="N362">
        <v>2E-3</v>
      </c>
      <c r="O362">
        <v>2E-3</v>
      </c>
      <c r="P362">
        <v>1E-3</v>
      </c>
      <c r="Q362">
        <v>2E-3</v>
      </c>
      <c r="R362">
        <v>0.56299999999999994</v>
      </c>
      <c r="S362">
        <v>3.4159999999999999</v>
      </c>
      <c r="T362">
        <v>3.407</v>
      </c>
      <c r="U362">
        <v>3.4049999999999998</v>
      </c>
      <c r="V362">
        <v>3.407</v>
      </c>
      <c r="W362">
        <v>3.407</v>
      </c>
      <c r="X362">
        <v>3.4079999999999999</v>
      </c>
      <c r="Y362">
        <v>3.4060000000000001</v>
      </c>
      <c r="Z362" s="1">
        <v>46.460999999999991</v>
      </c>
    </row>
    <row r="363" spans="1:26" x14ac:dyDescent="0.45">
      <c r="A363" s="8">
        <v>45288</v>
      </c>
      <c r="B363">
        <v>3.4119999999999999</v>
      </c>
      <c r="C363">
        <v>3.415</v>
      </c>
      <c r="D363">
        <v>3.415</v>
      </c>
      <c r="E363">
        <v>3.4159999999999999</v>
      </c>
      <c r="F363">
        <v>3.4169999999999998</v>
      </c>
      <c r="G363">
        <v>3.419</v>
      </c>
      <c r="H363">
        <v>1.5509999999999999</v>
      </c>
      <c r="I363">
        <v>2E-3</v>
      </c>
      <c r="J363">
        <v>1E-3</v>
      </c>
      <c r="K363">
        <v>2E-3</v>
      </c>
      <c r="L363">
        <v>2E-3</v>
      </c>
      <c r="M363">
        <v>2E-3</v>
      </c>
      <c r="N363">
        <v>1E-3</v>
      </c>
      <c r="O363">
        <v>2E-3</v>
      </c>
      <c r="P363">
        <v>2E-3</v>
      </c>
      <c r="Q363">
        <v>1E-3</v>
      </c>
      <c r="R363">
        <v>0.52100000000000002</v>
      </c>
      <c r="S363">
        <v>3.5070000000000001</v>
      </c>
      <c r="T363">
        <v>3.4980000000000002</v>
      </c>
      <c r="U363">
        <v>3.5</v>
      </c>
      <c r="V363">
        <v>3.5009999999999999</v>
      </c>
      <c r="W363">
        <v>3.5</v>
      </c>
      <c r="X363">
        <v>3.5</v>
      </c>
      <c r="Y363">
        <v>3.5009999999999999</v>
      </c>
      <c r="Z363" s="1">
        <v>47.087999999999994</v>
      </c>
    </row>
    <row r="364" spans="1:26" x14ac:dyDescent="0.45">
      <c r="A364" s="8">
        <v>45289</v>
      </c>
      <c r="B364">
        <v>3.5030000000000001</v>
      </c>
      <c r="C364">
        <v>3.5009999999999999</v>
      </c>
      <c r="D364">
        <v>3.5030000000000001</v>
      </c>
      <c r="E364">
        <v>3.5030000000000001</v>
      </c>
      <c r="F364">
        <v>3.5049999999999999</v>
      </c>
      <c r="G364">
        <v>3.5049999999999999</v>
      </c>
      <c r="H364">
        <v>1.589</v>
      </c>
      <c r="I364">
        <v>2E-3</v>
      </c>
      <c r="J364">
        <v>1E-3</v>
      </c>
      <c r="K364">
        <v>2E-3</v>
      </c>
      <c r="L364">
        <v>2E-3</v>
      </c>
      <c r="M364">
        <v>1E-3</v>
      </c>
      <c r="N364">
        <v>2E-3</v>
      </c>
      <c r="O364">
        <v>2E-3</v>
      </c>
      <c r="P364">
        <v>1E-3</v>
      </c>
      <c r="Q364">
        <v>2E-3</v>
      </c>
      <c r="R364">
        <v>0.46200000000000002</v>
      </c>
      <c r="S364">
        <v>3.508</v>
      </c>
      <c r="T364">
        <v>3.4990000000000001</v>
      </c>
      <c r="U364">
        <v>3.5009999999999999</v>
      </c>
      <c r="V364">
        <v>3.5030000000000001</v>
      </c>
      <c r="W364">
        <v>3.5049999999999999</v>
      </c>
      <c r="X364">
        <v>3.5049999999999999</v>
      </c>
      <c r="Y364">
        <v>3.5049999999999999</v>
      </c>
      <c r="Z364" s="1">
        <v>47.612000000000002</v>
      </c>
    </row>
    <row r="365" spans="1:26" x14ac:dyDescent="0.45">
      <c r="A365" s="8">
        <v>45290</v>
      </c>
      <c r="B365">
        <v>3.5059999999999998</v>
      </c>
      <c r="C365">
        <v>3.508</v>
      </c>
      <c r="D365">
        <v>3.508</v>
      </c>
      <c r="E365">
        <v>3.5089999999999999</v>
      </c>
      <c r="F365">
        <v>3.5110000000000001</v>
      </c>
      <c r="G365">
        <v>3.51</v>
      </c>
      <c r="H365">
        <v>1.5920000000000001</v>
      </c>
      <c r="I365">
        <v>2E-3</v>
      </c>
      <c r="J365">
        <v>1E-3</v>
      </c>
      <c r="K365">
        <v>2E-3</v>
      </c>
      <c r="L365">
        <v>2E-3</v>
      </c>
      <c r="M365">
        <v>1E-3</v>
      </c>
      <c r="N365">
        <v>2E-3</v>
      </c>
      <c r="O365">
        <v>2E-3</v>
      </c>
      <c r="P365">
        <v>1E-3</v>
      </c>
      <c r="Q365">
        <v>2E-3</v>
      </c>
      <c r="R365">
        <v>0.40300000000000002</v>
      </c>
      <c r="S365">
        <v>3.5110000000000001</v>
      </c>
      <c r="T365">
        <v>3.5009999999999999</v>
      </c>
      <c r="U365">
        <v>3.5009999999999999</v>
      </c>
      <c r="V365">
        <v>3.5030000000000001</v>
      </c>
      <c r="W365">
        <v>3.504</v>
      </c>
      <c r="X365">
        <v>3.5059999999999998</v>
      </c>
      <c r="Y365">
        <v>3.5059999999999998</v>
      </c>
      <c r="Z365" s="1">
        <v>47.593999999999994</v>
      </c>
    </row>
    <row r="366" spans="1:26" x14ac:dyDescent="0.45">
      <c r="A366" s="8">
        <v>45291</v>
      </c>
      <c r="B366">
        <v>3.5030000000000001</v>
      </c>
      <c r="C366">
        <v>3.5049999999999999</v>
      </c>
      <c r="D366">
        <v>3.5059999999999998</v>
      </c>
      <c r="E366">
        <v>3.508</v>
      </c>
      <c r="F366">
        <v>3.508</v>
      </c>
      <c r="G366">
        <v>3.5089999999999999</v>
      </c>
      <c r="H366">
        <v>1.59</v>
      </c>
      <c r="I366">
        <v>2E-3</v>
      </c>
      <c r="J366">
        <v>1E-3</v>
      </c>
      <c r="K366">
        <v>2E-3</v>
      </c>
      <c r="L366">
        <v>2E-3</v>
      </c>
      <c r="M366">
        <v>1E-3</v>
      </c>
      <c r="N366">
        <v>2E-3</v>
      </c>
      <c r="O366">
        <v>2E-3</v>
      </c>
      <c r="P366">
        <v>1E-3</v>
      </c>
      <c r="Q366">
        <v>2E-3</v>
      </c>
      <c r="R366">
        <v>0.34499999999999997</v>
      </c>
      <c r="S366">
        <v>3.508</v>
      </c>
      <c r="T366">
        <v>3.4990000000000001</v>
      </c>
      <c r="U366">
        <v>3.5009999999999999</v>
      </c>
      <c r="V366">
        <v>3.504</v>
      </c>
      <c r="W366">
        <v>3.5049999999999999</v>
      </c>
      <c r="X366">
        <v>3.5049999999999999</v>
      </c>
      <c r="Y366">
        <v>3.5059999999999998</v>
      </c>
      <c r="Z366" s="1">
        <v>47.516999999999996</v>
      </c>
    </row>
    <row r="367" spans="1:26" x14ac:dyDescent="0.45">
      <c r="A367" s="4" t="s">
        <v>1</v>
      </c>
      <c r="B367" s="1">
        <v>903.64700000000028</v>
      </c>
      <c r="C367" s="1">
        <v>903.82100000000025</v>
      </c>
      <c r="D367" s="1">
        <v>903.96900000000039</v>
      </c>
      <c r="E367" s="1">
        <v>904.05800000000056</v>
      </c>
      <c r="F367" s="1">
        <v>904.19400000000007</v>
      </c>
      <c r="G367" s="1">
        <v>755.4190000000001</v>
      </c>
      <c r="H367" s="1">
        <v>143.68399999999994</v>
      </c>
      <c r="I367" s="1">
        <v>0.50600000000000034</v>
      </c>
      <c r="J367" s="1">
        <v>1.1759999999999968</v>
      </c>
      <c r="K367" s="1">
        <v>0.50600000000000034</v>
      </c>
      <c r="L367" s="1">
        <v>0.47200000000000036</v>
      </c>
      <c r="M367" s="1">
        <v>0.48100000000000037</v>
      </c>
      <c r="N367" s="1">
        <v>0.49200000000000038</v>
      </c>
      <c r="O367" s="1">
        <v>0.48200000000000037</v>
      </c>
      <c r="P367" s="1">
        <v>0.47900000000000037</v>
      </c>
      <c r="Q367" s="1">
        <v>0.49500000000000038</v>
      </c>
      <c r="R367" s="1">
        <v>66.520999999999958</v>
      </c>
      <c r="S367" s="1">
        <v>267.85300000000012</v>
      </c>
      <c r="T367" s="1">
        <v>437.14799999999951</v>
      </c>
      <c r="U367" s="1">
        <v>711.08599999999956</v>
      </c>
      <c r="V367" s="1">
        <v>904.01800000000048</v>
      </c>
      <c r="W367" s="1">
        <v>903.69000000000062</v>
      </c>
      <c r="X367" s="1">
        <v>903.82900000000075</v>
      </c>
      <c r="Y367" s="1">
        <v>904.02100000000041</v>
      </c>
      <c r="Z367" s="1">
        <v>10522.046999999993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0CFA3-0CFA-4B11-9692-708FC365D9AD}">
  <dimension ref="A1:Z367"/>
  <sheetViews>
    <sheetView topLeftCell="A311" workbookViewId="0">
      <selection activeCell="A304" sqref="A304:XFD304"/>
    </sheetView>
  </sheetViews>
  <sheetFormatPr defaultRowHeight="14.25" x14ac:dyDescent="0.45"/>
  <cols>
    <col min="1" max="1" width="11.0664062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11.551</v>
      </c>
      <c r="C3">
        <v>11.557</v>
      </c>
      <c r="D3">
        <v>11.576000000000001</v>
      </c>
      <c r="E3">
        <v>11.567</v>
      </c>
      <c r="F3">
        <v>11.563000000000001</v>
      </c>
      <c r="G3">
        <v>11.558999999999999</v>
      </c>
      <c r="H3">
        <v>9.9749999999999996</v>
      </c>
      <c r="I3">
        <v>1E-3</v>
      </c>
      <c r="J3">
        <v>1E-3</v>
      </c>
      <c r="K3">
        <v>2E-3</v>
      </c>
      <c r="L3">
        <v>1E-3</v>
      </c>
      <c r="M3">
        <v>1E-3</v>
      </c>
      <c r="N3">
        <v>1E-3</v>
      </c>
      <c r="O3">
        <v>1E-3</v>
      </c>
      <c r="P3">
        <v>1E-3</v>
      </c>
      <c r="Q3">
        <v>1E-3</v>
      </c>
      <c r="R3">
        <v>4.4859999999999998</v>
      </c>
      <c r="S3">
        <v>11.554</v>
      </c>
      <c r="T3">
        <v>11.536</v>
      </c>
      <c r="U3">
        <v>11.59</v>
      </c>
      <c r="V3">
        <v>11.541</v>
      </c>
      <c r="W3">
        <v>11.512</v>
      </c>
      <c r="X3">
        <v>11.542</v>
      </c>
      <c r="Y3">
        <v>11.539</v>
      </c>
      <c r="Z3" s="1">
        <v>164.65800000000004</v>
      </c>
    </row>
    <row r="4" spans="1:26" x14ac:dyDescent="0.45">
      <c r="A4" s="8">
        <v>44928</v>
      </c>
      <c r="B4">
        <v>11.563000000000001</v>
      </c>
      <c r="C4">
        <v>11.568</v>
      </c>
      <c r="D4">
        <v>11.587</v>
      </c>
      <c r="E4">
        <v>11.59</v>
      </c>
      <c r="F4">
        <v>11.59</v>
      </c>
      <c r="G4">
        <v>11.551</v>
      </c>
      <c r="H4">
        <v>10.02</v>
      </c>
      <c r="I4">
        <v>1E-3</v>
      </c>
      <c r="J4">
        <v>1E-3</v>
      </c>
      <c r="K4">
        <v>1E-3</v>
      </c>
      <c r="L4">
        <v>2E-3</v>
      </c>
      <c r="M4">
        <v>1E-3</v>
      </c>
      <c r="N4">
        <v>1E-3</v>
      </c>
      <c r="O4">
        <v>1E-3</v>
      </c>
      <c r="P4">
        <v>1E-3</v>
      </c>
      <c r="Q4">
        <v>1E-3</v>
      </c>
      <c r="R4">
        <v>4.2830000000000004</v>
      </c>
      <c r="S4">
        <v>11.564</v>
      </c>
      <c r="T4">
        <v>11.574</v>
      </c>
      <c r="U4">
        <v>11.526999999999999</v>
      </c>
      <c r="V4">
        <v>11.545999999999999</v>
      </c>
      <c r="W4">
        <v>11.569000000000001</v>
      </c>
      <c r="X4">
        <v>11.552</v>
      </c>
      <c r="Y4">
        <v>11.561999999999999</v>
      </c>
      <c r="Z4" s="1">
        <v>164.65600000000003</v>
      </c>
    </row>
    <row r="5" spans="1:26" x14ac:dyDescent="0.45">
      <c r="A5" s="8">
        <v>44929</v>
      </c>
      <c r="B5">
        <v>11.568</v>
      </c>
      <c r="C5">
        <v>11.579000000000001</v>
      </c>
      <c r="D5">
        <v>11.586</v>
      </c>
      <c r="E5">
        <v>11.585000000000001</v>
      </c>
      <c r="F5">
        <v>11.573</v>
      </c>
      <c r="G5">
        <v>11.566000000000001</v>
      </c>
      <c r="H5">
        <v>10.028</v>
      </c>
      <c r="I5">
        <v>2E-3</v>
      </c>
      <c r="J5">
        <v>1E-3</v>
      </c>
      <c r="K5">
        <v>1E-3</v>
      </c>
      <c r="L5">
        <v>1E-3</v>
      </c>
      <c r="M5">
        <v>1E-3</v>
      </c>
      <c r="N5">
        <v>1E-3</v>
      </c>
      <c r="O5">
        <v>1E-3</v>
      </c>
      <c r="P5">
        <v>1E-3</v>
      </c>
      <c r="Q5">
        <v>2E-3</v>
      </c>
      <c r="R5">
        <v>4.2830000000000004</v>
      </c>
      <c r="S5">
        <v>11.56</v>
      </c>
      <c r="T5">
        <v>11.554</v>
      </c>
      <c r="U5">
        <v>11.598000000000001</v>
      </c>
      <c r="V5">
        <v>11.545999999999999</v>
      </c>
      <c r="W5">
        <v>11.513999999999999</v>
      </c>
      <c r="X5">
        <v>11.507999999999999</v>
      </c>
      <c r="Y5">
        <v>11.534000000000001</v>
      </c>
      <c r="Z5" s="1">
        <v>164.59300000000005</v>
      </c>
    </row>
    <row r="6" spans="1:26" x14ac:dyDescent="0.45">
      <c r="A6" s="8">
        <v>44930</v>
      </c>
      <c r="Z6" s="1"/>
    </row>
    <row r="7" spans="1:26" x14ac:dyDescent="0.45">
      <c r="A7" s="8">
        <v>44931</v>
      </c>
      <c r="B7">
        <v>11.551</v>
      </c>
      <c r="C7">
        <v>11.567</v>
      </c>
      <c r="D7">
        <v>11.586</v>
      </c>
      <c r="E7">
        <v>11.586</v>
      </c>
      <c r="F7">
        <v>11.586</v>
      </c>
      <c r="G7">
        <v>11.567</v>
      </c>
      <c r="H7">
        <v>10.233000000000001</v>
      </c>
      <c r="I7">
        <v>1E-3</v>
      </c>
      <c r="J7">
        <v>1E-3</v>
      </c>
      <c r="K7">
        <v>1E-3</v>
      </c>
      <c r="L7">
        <v>1E-3</v>
      </c>
      <c r="M7">
        <v>2E-3</v>
      </c>
      <c r="N7">
        <v>1E-3</v>
      </c>
      <c r="O7">
        <v>1E-3</v>
      </c>
      <c r="P7">
        <v>1E-3</v>
      </c>
      <c r="Q7">
        <v>1E-3</v>
      </c>
      <c r="R7">
        <v>3.895</v>
      </c>
      <c r="S7">
        <v>11.573</v>
      </c>
      <c r="T7">
        <v>11.558999999999999</v>
      </c>
      <c r="U7">
        <v>11.574</v>
      </c>
      <c r="V7">
        <v>11.555999999999999</v>
      </c>
      <c r="W7">
        <v>11.532</v>
      </c>
      <c r="X7">
        <v>11.552</v>
      </c>
      <c r="Y7">
        <v>11.531000000000001</v>
      </c>
      <c r="Z7" s="1">
        <v>164.45800000000003</v>
      </c>
    </row>
    <row r="8" spans="1:26" x14ac:dyDescent="0.45">
      <c r="A8" s="8">
        <v>44932</v>
      </c>
      <c r="B8">
        <v>11.558</v>
      </c>
      <c r="C8">
        <v>11.55</v>
      </c>
      <c r="D8">
        <v>11.563000000000001</v>
      </c>
      <c r="E8">
        <v>11.571</v>
      </c>
      <c r="F8">
        <v>11.563000000000001</v>
      </c>
      <c r="G8">
        <v>11.57</v>
      </c>
      <c r="H8">
        <v>10.231</v>
      </c>
      <c r="I8">
        <v>1.3979999999999999</v>
      </c>
      <c r="J8">
        <v>1E-3</v>
      </c>
      <c r="K8">
        <v>1E-3</v>
      </c>
      <c r="L8">
        <v>1E-3</v>
      </c>
      <c r="M8">
        <v>1E-3</v>
      </c>
      <c r="N8">
        <v>1E-3</v>
      </c>
      <c r="O8">
        <v>2E-3</v>
      </c>
      <c r="P8">
        <v>1E-3</v>
      </c>
      <c r="Q8">
        <v>1E-3</v>
      </c>
      <c r="R8">
        <v>3.0630000000000002</v>
      </c>
      <c r="S8">
        <v>11.531000000000001</v>
      </c>
      <c r="T8">
        <v>11.507999999999999</v>
      </c>
      <c r="U8">
        <v>11.563000000000001</v>
      </c>
      <c r="V8">
        <v>11.584</v>
      </c>
      <c r="W8">
        <v>11.595000000000001</v>
      </c>
      <c r="X8">
        <v>11.603</v>
      </c>
      <c r="Y8">
        <v>11.629</v>
      </c>
      <c r="Z8" s="1">
        <v>165.08900000000003</v>
      </c>
    </row>
    <row r="9" spans="1:26" x14ac:dyDescent="0.45">
      <c r="A9" s="8">
        <v>44933</v>
      </c>
      <c r="B9">
        <v>11.605</v>
      </c>
      <c r="C9">
        <v>11.582000000000001</v>
      </c>
      <c r="D9">
        <v>11.57</v>
      </c>
      <c r="E9">
        <v>11.554</v>
      </c>
      <c r="F9">
        <v>11.558</v>
      </c>
      <c r="G9">
        <v>11.574999999999999</v>
      </c>
      <c r="H9">
        <v>4.6660000000000004</v>
      </c>
      <c r="I9">
        <v>1E-3</v>
      </c>
      <c r="J9">
        <v>1E-3</v>
      </c>
      <c r="K9">
        <v>1E-3</v>
      </c>
      <c r="L9">
        <v>1E-3</v>
      </c>
      <c r="M9">
        <v>2E-3</v>
      </c>
      <c r="N9">
        <v>1E-3</v>
      </c>
      <c r="O9">
        <v>1E-3</v>
      </c>
      <c r="P9">
        <v>1E-3</v>
      </c>
      <c r="Q9">
        <v>2E-3</v>
      </c>
      <c r="R9">
        <v>3.0670000000000002</v>
      </c>
      <c r="S9">
        <v>11.535</v>
      </c>
      <c r="T9">
        <v>11.542999999999999</v>
      </c>
      <c r="U9">
        <v>11.58</v>
      </c>
      <c r="V9">
        <v>11.561999999999999</v>
      </c>
      <c r="W9">
        <v>11.589</v>
      </c>
      <c r="X9">
        <v>11.573</v>
      </c>
      <c r="Y9">
        <v>11.523</v>
      </c>
      <c r="Z9" s="1">
        <v>158.09300000000002</v>
      </c>
    </row>
    <row r="10" spans="1:26" x14ac:dyDescent="0.45">
      <c r="A10" s="8">
        <v>44934</v>
      </c>
      <c r="B10">
        <v>11.519</v>
      </c>
      <c r="C10">
        <v>11.532999999999999</v>
      </c>
      <c r="D10">
        <v>11.545999999999999</v>
      </c>
      <c r="E10">
        <v>11.542</v>
      </c>
      <c r="F10">
        <v>11.55</v>
      </c>
      <c r="G10">
        <v>11.531000000000001</v>
      </c>
      <c r="H10">
        <v>4.6589999999999998</v>
      </c>
      <c r="I10">
        <v>1E-3</v>
      </c>
      <c r="J10">
        <v>1E-3</v>
      </c>
      <c r="K10">
        <v>1E-3</v>
      </c>
      <c r="L10">
        <v>1E-3</v>
      </c>
      <c r="M10">
        <v>2E-3</v>
      </c>
      <c r="N10">
        <v>1E-3</v>
      </c>
      <c r="O10">
        <v>1E-3</v>
      </c>
      <c r="P10">
        <v>1E-3</v>
      </c>
      <c r="Q10">
        <v>1E-3</v>
      </c>
      <c r="R10">
        <v>2.875</v>
      </c>
      <c r="S10">
        <v>11.574999999999999</v>
      </c>
      <c r="T10">
        <v>11.579000000000001</v>
      </c>
      <c r="U10">
        <v>11.545999999999999</v>
      </c>
      <c r="V10">
        <v>11.576000000000001</v>
      </c>
      <c r="W10">
        <v>11.555999999999999</v>
      </c>
      <c r="X10">
        <v>11.541</v>
      </c>
      <c r="Y10">
        <v>11.537000000000001</v>
      </c>
      <c r="Z10" s="1">
        <v>157.67500000000004</v>
      </c>
    </row>
    <row r="11" spans="1:26" x14ac:dyDescent="0.45">
      <c r="A11" s="8">
        <v>44935</v>
      </c>
      <c r="B11">
        <v>11.587</v>
      </c>
      <c r="C11">
        <v>11.593</v>
      </c>
      <c r="D11">
        <v>11.569000000000001</v>
      </c>
      <c r="E11">
        <v>11.574</v>
      </c>
      <c r="F11">
        <v>11.564</v>
      </c>
      <c r="G11">
        <v>11.555999999999999</v>
      </c>
      <c r="H11">
        <v>4.6609999999999996</v>
      </c>
      <c r="I11">
        <v>1E-3</v>
      </c>
      <c r="J11">
        <v>2E-3</v>
      </c>
      <c r="K11">
        <v>1E-3</v>
      </c>
      <c r="L11">
        <v>1E-3</v>
      </c>
      <c r="M11">
        <v>1E-3</v>
      </c>
      <c r="N11">
        <v>1E-3</v>
      </c>
      <c r="O11">
        <v>2E-3</v>
      </c>
      <c r="P11">
        <v>1E-3</v>
      </c>
      <c r="Q11">
        <v>1E-3</v>
      </c>
      <c r="R11">
        <v>2.6789999999999998</v>
      </c>
      <c r="S11">
        <v>11.565</v>
      </c>
      <c r="T11">
        <v>11.522</v>
      </c>
      <c r="U11">
        <v>11.547000000000001</v>
      </c>
      <c r="V11">
        <v>11.534000000000001</v>
      </c>
      <c r="W11">
        <v>11.542999999999999</v>
      </c>
      <c r="X11">
        <v>11.542999999999999</v>
      </c>
      <c r="Y11">
        <v>11.537000000000001</v>
      </c>
      <c r="Z11" s="1">
        <v>157.58500000000004</v>
      </c>
    </row>
    <row r="12" spans="1:26" x14ac:dyDescent="0.45">
      <c r="A12" s="8">
        <v>44936</v>
      </c>
      <c r="B12">
        <v>11.531000000000001</v>
      </c>
      <c r="C12">
        <v>11.53</v>
      </c>
      <c r="D12">
        <v>11.535</v>
      </c>
      <c r="E12">
        <v>11.548999999999999</v>
      </c>
      <c r="F12">
        <v>11.567</v>
      </c>
      <c r="G12">
        <v>11.589</v>
      </c>
      <c r="H12">
        <v>4.6790000000000003</v>
      </c>
      <c r="I12">
        <v>1E-3</v>
      </c>
      <c r="J12">
        <v>1E-3</v>
      </c>
      <c r="K12">
        <v>2E-3</v>
      </c>
      <c r="L12">
        <v>1E-3</v>
      </c>
      <c r="M12">
        <v>1E-3</v>
      </c>
      <c r="N12">
        <v>1E-3</v>
      </c>
      <c r="O12">
        <v>1E-3</v>
      </c>
      <c r="P12">
        <v>1E-3</v>
      </c>
      <c r="Q12">
        <v>1E-3</v>
      </c>
      <c r="R12">
        <v>2.4950000000000001</v>
      </c>
      <c r="S12">
        <v>11.599</v>
      </c>
      <c r="T12">
        <v>11.583</v>
      </c>
      <c r="U12">
        <v>11.55</v>
      </c>
      <c r="V12">
        <v>11.52</v>
      </c>
      <c r="W12">
        <v>11.537000000000001</v>
      </c>
      <c r="X12">
        <v>11.535</v>
      </c>
      <c r="Y12">
        <v>11.569000000000001</v>
      </c>
      <c r="Z12" s="1">
        <v>157.37800000000001</v>
      </c>
    </row>
    <row r="13" spans="1:26" x14ac:dyDescent="0.45">
      <c r="A13" s="8">
        <v>44937</v>
      </c>
      <c r="B13">
        <v>11.584</v>
      </c>
      <c r="C13">
        <v>11.586</v>
      </c>
      <c r="D13">
        <v>11.586</v>
      </c>
      <c r="E13">
        <v>11.576000000000001</v>
      </c>
      <c r="F13">
        <v>11.564</v>
      </c>
      <c r="G13">
        <v>11.573</v>
      </c>
      <c r="H13">
        <v>4.6669999999999998</v>
      </c>
      <c r="I13">
        <v>1E-3</v>
      </c>
      <c r="J13">
        <v>1E-3</v>
      </c>
      <c r="K13">
        <v>1E-3</v>
      </c>
      <c r="L13">
        <v>2E-3</v>
      </c>
      <c r="M13">
        <v>1E-3</v>
      </c>
      <c r="N13">
        <v>1E-3</v>
      </c>
      <c r="O13">
        <v>1E-3</v>
      </c>
      <c r="P13">
        <v>1E-3</v>
      </c>
      <c r="Q13">
        <v>1E-3</v>
      </c>
      <c r="R13">
        <v>2.3090000000000002</v>
      </c>
      <c r="S13">
        <v>11.565</v>
      </c>
      <c r="T13">
        <v>11.513</v>
      </c>
      <c r="U13">
        <v>11.579000000000001</v>
      </c>
      <c r="V13">
        <v>11.56</v>
      </c>
      <c r="W13">
        <v>11.504</v>
      </c>
      <c r="X13">
        <v>11.537000000000001</v>
      </c>
      <c r="Y13">
        <v>11.519</v>
      </c>
      <c r="Z13" s="1">
        <v>157.23200000000003</v>
      </c>
    </row>
    <row r="14" spans="1:26" x14ac:dyDescent="0.45">
      <c r="A14" s="8">
        <v>44938</v>
      </c>
      <c r="B14">
        <v>11.513999999999999</v>
      </c>
      <c r="C14">
        <v>11.526</v>
      </c>
      <c r="D14">
        <v>11.542</v>
      </c>
      <c r="E14">
        <v>11.544</v>
      </c>
      <c r="F14">
        <v>11.567</v>
      </c>
      <c r="G14">
        <v>11.590999999999999</v>
      </c>
      <c r="H14">
        <v>4.6719999999999997</v>
      </c>
      <c r="I14">
        <v>1E-3</v>
      </c>
      <c r="J14">
        <v>1E-3</v>
      </c>
      <c r="K14">
        <v>2E-3</v>
      </c>
      <c r="L14">
        <v>1E-3</v>
      </c>
      <c r="M14">
        <v>1E-3</v>
      </c>
      <c r="N14">
        <v>1E-3</v>
      </c>
      <c r="O14">
        <v>1E-3</v>
      </c>
      <c r="P14">
        <v>1E-3</v>
      </c>
      <c r="Q14">
        <v>1E-3</v>
      </c>
      <c r="R14">
        <v>2.1150000000000002</v>
      </c>
      <c r="S14">
        <v>11.615</v>
      </c>
      <c r="T14">
        <v>11.561999999999999</v>
      </c>
      <c r="U14">
        <v>11.669</v>
      </c>
      <c r="V14">
        <v>11.682</v>
      </c>
      <c r="W14">
        <v>11.595000000000001</v>
      </c>
      <c r="X14">
        <v>11.58</v>
      </c>
      <c r="Y14">
        <v>11.602</v>
      </c>
      <c r="Z14" s="1">
        <v>157.38600000000005</v>
      </c>
    </row>
    <row r="15" spans="1:26" x14ac:dyDescent="0.45">
      <c r="A15" s="8">
        <v>44939</v>
      </c>
      <c r="Z15" s="1"/>
    </row>
    <row r="16" spans="1:26" x14ac:dyDescent="0.45">
      <c r="A16" s="8">
        <v>44940</v>
      </c>
      <c r="Z16" s="1"/>
    </row>
    <row r="17" spans="1:26" x14ac:dyDescent="0.45">
      <c r="A17" s="8">
        <v>44941</v>
      </c>
      <c r="Z17" s="1"/>
    </row>
    <row r="18" spans="1:26" x14ac:dyDescent="0.45">
      <c r="A18" s="8">
        <v>44942</v>
      </c>
      <c r="Z18" s="1"/>
    </row>
    <row r="19" spans="1:26" x14ac:dyDescent="0.45">
      <c r="A19" s="8">
        <v>44943</v>
      </c>
      <c r="Z19" s="1"/>
    </row>
    <row r="20" spans="1:26" x14ac:dyDescent="0.45">
      <c r="A20" s="8">
        <v>44944</v>
      </c>
      <c r="Z20" s="1"/>
    </row>
    <row r="21" spans="1:26" x14ac:dyDescent="0.45">
      <c r="A21" s="8">
        <v>44945</v>
      </c>
      <c r="Z21" s="1"/>
    </row>
    <row r="22" spans="1:26" x14ac:dyDescent="0.45">
      <c r="A22" s="8">
        <v>44946</v>
      </c>
      <c r="Z22" s="1"/>
    </row>
    <row r="23" spans="1:26" x14ac:dyDescent="0.45">
      <c r="A23" s="8">
        <v>44947</v>
      </c>
      <c r="Z23" s="1"/>
    </row>
    <row r="24" spans="1:26" x14ac:dyDescent="0.45">
      <c r="A24" s="8">
        <v>44948</v>
      </c>
      <c r="Z24" s="1"/>
    </row>
    <row r="25" spans="1:26" x14ac:dyDescent="0.45">
      <c r="A25" s="8">
        <v>44949</v>
      </c>
      <c r="Z25" s="1"/>
    </row>
    <row r="26" spans="1:26" x14ac:dyDescent="0.45">
      <c r="A26" s="8">
        <v>44950</v>
      </c>
      <c r="Z26" s="1"/>
    </row>
    <row r="27" spans="1:26" x14ac:dyDescent="0.45">
      <c r="A27" s="8">
        <v>44951</v>
      </c>
      <c r="Z27" s="1"/>
    </row>
    <row r="28" spans="1:26" x14ac:dyDescent="0.45">
      <c r="A28" s="8">
        <v>44952</v>
      </c>
      <c r="Z28" s="1"/>
    </row>
    <row r="29" spans="1:26" x14ac:dyDescent="0.45">
      <c r="A29" s="8">
        <v>44953</v>
      </c>
      <c r="Z29" s="1"/>
    </row>
    <row r="30" spans="1:26" x14ac:dyDescent="0.45">
      <c r="A30" s="8">
        <v>44954</v>
      </c>
      <c r="Z30" s="1"/>
    </row>
    <row r="31" spans="1:26" x14ac:dyDescent="0.45">
      <c r="A31" s="8">
        <v>44955</v>
      </c>
      <c r="Z31" s="1"/>
    </row>
    <row r="32" spans="1:26" x14ac:dyDescent="0.45">
      <c r="A32" s="8">
        <v>44956</v>
      </c>
      <c r="Z32" s="1"/>
    </row>
    <row r="33" spans="1:26" x14ac:dyDescent="0.45">
      <c r="A33" s="8">
        <v>44957</v>
      </c>
      <c r="B33">
        <v>11.754</v>
      </c>
      <c r="C33">
        <v>11.731</v>
      </c>
      <c r="D33">
        <v>11.773</v>
      </c>
      <c r="E33">
        <v>11.762</v>
      </c>
      <c r="F33">
        <v>11.802</v>
      </c>
      <c r="G33">
        <v>11.795</v>
      </c>
      <c r="H33">
        <v>3.3719999999999999</v>
      </c>
      <c r="I33">
        <v>1E-3</v>
      </c>
      <c r="J33">
        <v>1E-3</v>
      </c>
      <c r="K33">
        <v>2E-3</v>
      </c>
      <c r="L33">
        <v>1E-3</v>
      </c>
      <c r="M33">
        <v>1E-3</v>
      </c>
      <c r="N33">
        <v>1E-3</v>
      </c>
      <c r="O33">
        <v>2E-3</v>
      </c>
      <c r="P33">
        <v>1E-3</v>
      </c>
      <c r="Q33">
        <v>1E-3</v>
      </c>
      <c r="R33">
        <v>1E-3</v>
      </c>
      <c r="S33">
        <v>10.571</v>
      </c>
      <c r="T33">
        <v>11.749000000000001</v>
      </c>
      <c r="U33">
        <v>11.772</v>
      </c>
      <c r="V33">
        <v>11.795</v>
      </c>
      <c r="W33">
        <v>11.727</v>
      </c>
      <c r="X33">
        <v>11.731</v>
      </c>
      <c r="Y33">
        <v>11.733000000000001</v>
      </c>
      <c r="Z33" s="1">
        <v>155.07900000000001</v>
      </c>
    </row>
    <row r="34" spans="1:26" x14ac:dyDescent="0.45">
      <c r="A34" s="8">
        <v>44958</v>
      </c>
      <c r="B34">
        <v>11.75</v>
      </c>
      <c r="C34">
        <v>11.768000000000001</v>
      </c>
      <c r="D34">
        <v>11.771000000000001</v>
      </c>
      <c r="E34">
        <v>11.765000000000001</v>
      </c>
      <c r="F34">
        <v>11.747999999999999</v>
      </c>
      <c r="G34">
        <v>11.759</v>
      </c>
      <c r="H34">
        <v>3.3580000000000001</v>
      </c>
      <c r="I34">
        <v>1E-3</v>
      </c>
      <c r="J34">
        <v>1E-3</v>
      </c>
      <c r="K34">
        <v>1E-3</v>
      </c>
      <c r="L34">
        <v>2E-3</v>
      </c>
      <c r="M34">
        <v>1E-3</v>
      </c>
      <c r="N34">
        <v>1E-3</v>
      </c>
      <c r="O34">
        <v>1E-3</v>
      </c>
      <c r="P34">
        <v>2E-3</v>
      </c>
      <c r="Q34">
        <v>1E-3</v>
      </c>
      <c r="R34">
        <v>1E-3</v>
      </c>
      <c r="S34">
        <v>10.327999999999999</v>
      </c>
      <c r="T34">
        <v>11.66</v>
      </c>
      <c r="U34">
        <v>11.678000000000001</v>
      </c>
      <c r="V34">
        <v>11.667</v>
      </c>
      <c r="W34">
        <v>11.667999999999999</v>
      </c>
      <c r="X34">
        <v>11.662000000000001</v>
      </c>
      <c r="Y34">
        <v>11.643000000000001</v>
      </c>
      <c r="Z34" s="1">
        <v>154.23700000000005</v>
      </c>
    </row>
    <row r="35" spans="1:26" x14ac:dyDescent="0.45">
      <c r="A35" s="8">
        <v>44959</v>
      </c>
      <c r="Z35" s="1"/>
    </row>
    <row r="36" spans="1:26" x14ac:dyDescent="0.45">
      <c r="A36" s="8">
        <v>44960</v>
      </c>
      <c r="Z36" s="1"/>
    </row>
    <row r="37" spans="1:26" x14ac:dyDescent="0.45">
      <c r="A37" s="8">
        <v>44961</v>
      </c>
      <c r="Z37" s="1"/>
    </row>
    <row r="38" spans="1:26" x14ac:dyDescent="0.45">
      <c r="A38" s="8">
        <v>44962</v>
      </c>
      <c r="Z38" s="1"/>
    </row>
    <row r="39" spans="1:26" x14ac:dyDescent="0.45">
      <c r="A39" s="8">
        <v>44963</v>
      </c>
      <c r="Z39" s="1"/>
    </row>
    <row r="40" spans="1:26" x14ac:dyDescent="0.45">
      <c r="A40" s="8">
        <v>44964</v>
      </c>
      <c r="Z40" s="1"/>
    </row>
    <row r="41" spans="1:26" x14ac:dyDescent="0.45">
      <c r="A41" s="8">
        <v>44965</v>
      </c>
      <c r="Z41" s="1"/>
    </row>
    <row r="42" spans="1:26" x14ac:dyDescent="0.45">
      <c r="A42" s="8">
        <v>44966</v>
      </c>
      <c r="Z42" s="1"/>
    </row>
    <row r="43" spans="1:26" x14ac:dyDescent="0.45">
      <c r="A43" s="8">
        <v>44967</v>
      </c>
      <c r="Z43" s="1"/>
    </row>
    <row r="44" spans="1:26" x14ac:dyDescent="0.45">
      <c r="A44" s="8">
        <v>44968</v>
      </c>
      <c r="Z44" s="1"/>
    </row>
    <row r="45" spans="1:26" x14ac:dyDescent="0.45">
      <c r="A45" s="8">
        <v>44969</v>
      </c>
      <c r="Z45" s="1"/>
    </row>
    <row r="46" spans="1:26" x14ac:dyDescent="0.45">
      <c r="A46" s="8">
        <v>44970</v>
      </c>
      <c r="Z46" s="1"/>
    </row>
    <row r="47" spans="1:26" x14ac:dyDescent="0.45">
      <c r="A47" s="8">
        <v>44971</v>
      </c>
      <c r="Z47" s="1"/>
    </row>
    <row r="48" spans="1:26" x14ac:dyDescent="0.45">
      <c r="A48" s="8">
        <v>44972</v>
      </c>
      <c r="Z48" s="1"/>
    </row>
    <row r="49" spans="1:26" x14ac:dyDescent="0.45">
      <c r="A49" s="8">
        <v>44973</v>
      </c>
      <c r="Z49" s="1"/>
    </row>
    <row r="50" spans="1:26" x14ac:dyDescent="0.45">
      <c r="A50" s="8">
        <v>44974</v>
      </c>
      <c r="Z50" s="1"/>
    </row>
    <row r="51" spans="1:26" x14ac:dyDescent="0.45">
      <c r="A51" s="8">
        <v>44975</v>
      </c>
      <c r="Z51" s="1"/>
    </row>
    <row r="52" spans="1:26" x14ac:dyDescent="0.45">
      <c r="A52" s="8">
        <v>44976</v>
      </c>
      <c r="Z52" s="1"/>
    </row>
    <row r="53" spans="1:26" x14ac:dyDescent="0.45">
      <c r="A53" s="8">
        <v>44977</v>
      </c>
      <c r="Z53" s="1"/>
    </row>
    <row r="54" spans="1:26" x14ac:dyDescent="0.45">
      <c r="A54" s="8">
        <v>44978</v>
      </c>
      <c r="B54">
        <v>11.38</v>
      </c>
      <c r="C54">
        <v>11.387</v>
      </c>
      <c r="D54">
        <v>11.38</v>
      </c>
      <c r="E54">
        <v>11.388999999999999</v>
      </c>
      <c r="F54">
        <v>11.385999999999999</v>
      </c>
      <c r="G54">
        <v>11.348000000000001</v>
      </c>
      <c r="H54">
        <v>1E-3</v>
      </c>
      <c r="I54">
        <v>1E-3</v>
      </c>
      <c r="J54">
        <v>1E-3</v>
      </c>
      <c r="K54">
        <v>2E-3</v>
      </c>
      <c r="L54">
        <v>1E-3</v>
      </c>
      <c r="M54">
        <v>1E-3</v>
      </c>
      <c r="N54">
        <v>1E-3</v>
      </c>
      <c r="O54">
        <v>1E-3</v>
      </c>
      <c r="P54">
        <v>1E-3</v>
      </c>
      <c r="Q54">
        <v>1E-3</v>
      </c>
      <c r="R54">
        <v>1E-3</v>
      </c>
      <c r="S54">
        <v>6.6849999999999996</v>
      </c>
      <c r="T54">
        <v>11.433</v>
      </c>
      <c r="U54">
        <v>11.416</v>
      </c>
      <c r="V54">
        <v>11.403</v>
      </c>
      <c r="W54">
        <v>11.377000000000001</v>
      </c>
      <c r="X54">
        <v>11.430999999999999</v>
      </c>
      <c r="Y54">
        <v>11.412000000000001</v>
      </c>
      <c r="Z54" s="1">
        <v>143.43900000000005</v>
      </c>
    </row>
    <row r="55" spans="1:26" x14ac:dyDescent="0.45">
      <c r="A55" s="8">
        <v>44979</v>
      </c>
      <c r="B55">
        <v>11.409000000000001</v>
      </c>
      <c r="C55">
        <v>11.411</v>
      </c>
      <c r="D55">
        <v>11.419</v>
      </c>
      <c r="E55">
        <v>11.428000000000001</v>
      </c>
      <c r="F55">
        <v>11.414</v>
      </c>
      <c r="G55">
        <v>11.2</v>
      </c>
      <c r="H55">
        <v>1E-3</v>
      </c>
      <c r="I55">
        <v>1E-3</v>
      </c>
      <c r="J55">
        <v>1E-3</v>
      </c>
      <c r="K55">
        <v>2E-3</v>
      </c>
      <c r="L55">
        <v>1E-3</v>
      </c>
      <c r="M55">
        <v>1E-3</v>
      </c>
      <c r="N55">
        <v>1E-3</v>
      </c>
      <c r="O55">
        <v>1E-3</v>
      </c>
      <c r="P55">
        <v>1E-3</v>
      </c>
      <c r="Q55">
        <v>2E-3</v>
      </c>
      <c r="R55">
        <v>1E-3</v>
      </c>
      <c r="S55">
        <v>6.5129999999999999</v>
      </c>
      <c r="T55">
        <v>11.441000000000001</v>
      </c>
      <c r="U55">
        <v>11.39</v>
      </c>
      <c r="V55">
        <v>11.340999999999999</v>
      </c>
      <c r="W55">
        <v>11.337999999999999</v>
      </c>
      <c r="X55">
        <v>11.352</v>
      </c>
      <c r="Y55">
        <v>11.363</v>
      </c>
      <c r="Z55" s="1">
        <v>143.03200000000004</v>
      </c>
    </row>
    <row r="56" spans="1:26" x14ac:dyDescent="0.45">
      <c r="A56" s="8">
        <v>44980</v>
      </c>
      <c r="B56">
        <v>11.397</v>
      </c>
      <c r="C56">
        <v>11.423999999999999</v>
      </c>
      <c r="D56">
        <v>11.41</v>
      </c>
      <c r="E56">
        <v>11.407999999999999</v>
      </c>
      <c r="F56">
        <v>11.407</v>
      </c>
      <c r="G56">
        <v>10.996</v>
      </c>
      <c r="H56">
        <v>1E-3</v>
      </c>
      <c r="I56">
        <v>1E-3</v>
      </c>
      <c r="J56">
        <v>1E-3</v>
      </c>
      <c r="K56">
        <v>1E-3</v>
      </c>
      <c r="L56">
        <v>1E-3</v>
      </c>
      <c r="M56">
        <v>2E-3</v>
      </c>
      <c r="N56">
        <v>1E-3</v>
      </c>
      <c r="O56">
        <v>1E-3</v>
      </c>
      <c r="P56">
        <v>1E-3</v>
      </c>
      <c r="Q56">
        <v>1E-3</v>
      </c>
      <c r="R56">
        <v>1E-3</v>
      </c>
      <c r="S56">
        <v>6.4930000000000003</v>
      </c>
      <c r="T56">
        <v>11.401999999999999</v>
      </c>
      <c r="U56">
        <v>11.422000000000001</v>
      </c>
      <c r="V56">
        <v>11.467000000000001</v>
      </c>
      <c r="W56">
        <v>11.4</v>
      </c>
      <c r="X56">
        <v>11.385999999999999</v>
      </c>
      <c r="Y56">
        <v>11.372</v>
      </c>
      <c r="Z56" s="1">
        <v>142.99600000000004</v>
      </c>
    </row>
    <row r="57" spans="1:26" x14ac:dyDescent="0.45">
      <c r="A57" s="8">
        <v>44981</v>
      </c>
      <c r="B57">
        <v>11.375999999999999</v>
      </c>
      <c r="C57">
        <v>11.384</v>
      </c>
      <c r="D57">
        <v>11.404</v>
      </c>
      <c r="E57">
        <v>11.412000000000001</v>
      </c>
      <c r="F57">
        <v>11.419</v>
      </c>
      <c r="G57">
        <v>10.802</v>
      </c>
      <c r="H57">
        <v>1E-3</v>
      </c>
      <c r="I57">
        <v>2E-3</v>
      </c>
      <c r="J57">
        <v>1E-3</v>
      </c>
      <c r="K57">
        <v>1E-3</v>
      </c>
      <c r="L57">
        <v>1E-3</v>
      </c>
      <c r="M57">
        <v>1E-3</v>
      </c>
      <c r="N57">
        <v>1E-3</v>
      </c>
      <c r="O57">
        <v>2E-3</v>
      </c>
      <c r="P57">
        <v>1E-3</v>
      </c>
      <c r="Q57">
        <v>1E-3</v>
      </c>
      <c r="R57">
        <v>1E-3</v>
      </c>
      <c r="S57">
        <v>6.3109999999999999</v>
      </c>
      <c r="T57">
        <v>11.396000000000001</v>
      </c>
      <c r="U57">
        <v>11.368</v>
      </c>
      <c r="V57">
        <v>11.375</v>
      </c>
      <c r="W57">
        <v>11.369</v>
      </c>
      <c r="X57">
        <v>11.37</v>
      </c>
      <c r="Y57">
        <v>11.381</v>
      </c>
      <c r="Z57" s="1">
        <v>142.38000000000002</v>
      </c>
    </row>
    <row r="58" spans="1:26" x14ac:dyDescent="0.45">
      <c r="A58" s="8">
        <v>44982</v>
      </c>
      <c r="B58">
        <v>11.37</v>
      </c>
      <c r="C58">
        <v>11.369</v>
      </c>
      <c r="D58">
        <v>11.372999999999999</v>
      </c>
      <c r="E58">
        <v>11.409000000000001</v>
      </c>
      <c r="F58">
        <v>11.41</v>
      </c>
      <c r="G58">
        <v>10.627000000000001</v>
      </c>
      <c r="H58">
        <v>1E-3</v>
      </c>
      <c r="I58">
        <v>1E-3</v>
      </c>
      <c r="J58">
        <v>1E-3</v>
      </c>
      <c r="K58">
        <v>2E-3</v>
      </c>
      <c r="L58">
        <v>1E-3</v>
      </c>
      <c r="M58">
        <v>1E-3</v>
      </c>
      <c r="N58">
        <v>1E-3</v>
      </c>
      <c r="O58">
        <v>1E-3</v>
      </c>
      <c r="P58">
        <v>1E-3</v>
      </c>
      <c r="Q58">
        <v>2E-3</v>
      </c>
      <c r="R58">
        <v>1E-3</v>
      </c>
      <c r="S58">
        <v>6.1239999999999997</v>
      </c>
      <c r="T58">
        <v>11.420999999999999</v>
      </c>
      <c r="U58">
        <v>11.409000000000001</v>
      </c>
      <c r="V58">
        <v>11.427</v>
      </c>
      <c r="W58">
        <v>11.427</v>
      </c>
      <c r="X58">
        <v>11.425000000000001</v>
      </c>
      <c r="Y58">
        <v>11.428000000000001</v>
      </c>
      <c r="Z58" s="1">
        <v>142.23200000000003</v>
      </c>
    </row>
    <row r="59" spans="1:26" x14ac:dyDescent="0.45">
      <c r="A59" s="8">
        <v>44983</v>
      </c>
      <c r="B59">
        <v>11.417</v>
      </c>
      <c r="C59">
        <v>11.422000000000001</v>
      </c>
      <c r="D59">
        <v>11.426</v>
      </c>
      <c r="E59">
        <v>11.428000000000001</v>
      </c>
      <c r="F59">
        <v>11.428000000000001</v>
      </c>
      <c r="G59">
        <v>10.48</v>
      </c>
      <c r="H59">
        <v>1E-3</v>
      </c>
      <c r="I59">
        <v>1E-3</v>
      </c>
      <c r="J59">
        <v>1E-3</v>
      </c>
      <c r="K59">
        <v>2E-3</v>
      </c>
      <c r="L59">
        <v>1E-3</v>
      </c>
      <c r="M59">
        <v>1E-3</v>
      </c>
      <c r="N59">
        <v>1E-3</v>
      </c>
      <c r="O59">
        <v>1E-3</v>
      </c>
      <c r="P59">
        <v>2E-3</v>
      </c>
      <c r="Q59">
        <v>1E-3</v>
      </c>
      <c r="R59">
        <v>1E-3</v>
      </c>
      <c r="S59">
        <v>5.9420000000000002</v>
      </c>
      <c r="T59">
        <v>11.414</v>
      </c>
      <c r="U59">
        <v>11.407999999999999</v>
      </c>
      <c r="V59">
        <v>11.412000000000001</v>
      </c>
      <c r="W59">
        <v>11.384</v>
      </c>
      <c r="X59">
        <v>11.38</v>
      </c>
      <c r="Y59">
        <v>11.397</v>
      </c>
      <c r="Z59" s="1">
        <v>141.95100000000005</v>
      </c>
    </row>
    <row r="60" spans="1:26" x14ac:dyDescent="0.45">
      <c r="A60" s="8">
        <v>44984</v>
      </c>
      <c r="B60">
        <v>11.4</v>
      </c>
      <c r="C60">
        <v>11.416</v>
      </c>
      <c r="D60">
        <v>11.411</v>
      </c>
      <c r="E60">
        <v>11.417</v>
      </c>
      <c r="F60">
        <v>11.438000000000001</v>
      </c>
      <c r="G60">
        <v>10.073</v>
      </c>
      <c r="H60">
        <v>1E-3</v>
      </c>
      <c r="I60">
        <v>2E-3</v>
      </c>
      <c r="J60">
        <v>1E-3</v>
      </c>
      <c r="K60">
        <v>1E-3</v>
      </c>
      <c r="L60">
        <v>1E-3</v>
      </c>
      <c r="M60">
        <v>1E-3</v>
      </c>
      <c r="N60">
        <v>1E-3</v>
      </c>
      <c r="O60">
        <v>2E-3</v>
      </c>
      <c r="P60">
        <v>1E-3</v>
      </c>
      <c r="Q60">
        <v>1E-3</v>
      </c>
      <c r="R60">
        <v>1E-3</v>
      </c>
      <c r="S60">
        <v>5.734</v>
      </c>
      <c r="T60">
        <v>11.379</v>
      </c>
      <c r="U60">
        <v>11.377000000000001</v>
      </c>
      <c r="V60">
        <v>11.401</v>
      </c>
      <c r="W60">
        <v>11.359</v>
      </c>
      <c r="X60">
        <v>11.368</v>
      </c>
      <c r="Y60">
        <v>11.362</v>
      </c>
      <c r="Z60" s="1">
        <v>141.14800000000002</v>
      </c>
    </row>
    <row r="61" spans="1:26" x14ac:dyDescent="0.45">
      <c r="A61" s="8">
        <v>44985</v>
      </c>
      <c r="B61">
        <v>11.366</v>
      </c>
      <c r="C61">
        <v>11.394</v>
      </c>
      <c r="D61">
        <v>11.407</v>
      </c>
      <c r="E61">
        <v>11.416</v>
      </c>
      <c r="F61">
        <v>11.401</v>
      </c>
      <c r="G61">
        <v>9.8450000000000006</v>
      </c>
      <c r="H61">
        <v>1E-3</v>
      </c>
      <c r="I61">
        <v>2E-3</v>
      </c>
      <c r="J61">
        <v>1E-3</v>
      </c>
      <c r="K61">
        <v>1E-3</v>
      </c>
      <c r="L61">
        <v>1E-3</v>
      </c>
      <c r="M61">
        <v>1E-3</v>
      </c>
      <c r="N61">
        <v>1E-3</v>
      </c>
      <c r="O61">
        <v>1E-3</v>
      </c>
      <c r="P61">
        <v>1E-3</v>
      </c>
      <c r="Q61">
        <v>2E-3</v>
      </c>
      <c r="R61">
        <v>1E-3</v>
      </c>
      <c r="S61">
        <v>5.7370000000000001</v>
      </c>
      <c r="T61">
        <v>11.41</v>
      </c>
      <c r="U61">
        <v>11.417999999999999</v>
      </c>
      <c r="V61">
        <v>11.412000000000001</v>
      </c>
      <c r="W61">
        <v>11.396000000000001</v>
      </c>
      <c r="X61">
        <v>11.377000000000001</v>
      </c>
      <c r="Y61">
        <v>11.397</v>
      </c>
      <c r="Z61" s="1">
        <v>140.989</v>
      </c>
    </row>
    <row r="62" spans="1:26" x14ac:dyDescent="0.45">
      <c r="A62" s="8">
        <v>44986</v>
      </c>
      <c r="Z62" s="1"/>
    </row>
    <row r="63" spans="1:26" x14ac:dyDescent="0.45">
      <c r="A63" s="8">
        <v>44987</v>
      </c>
      <c r="B63">
        <v>11.393000000000001</v>
      </c>
      <c r="C63">
        <v>11.397</v>
      </c>
      <c r="D63">
        <v>11.398</v>
      </c>
      <c r="E63">
        <v>11.417999999999999</v>
      </c>
      <c r="F63">
        <v>11.412000000000001</v>
      </c>
      <c r="G63">
        <v>9.4870000000000001</v>
      </c>
      <c r="H63">
        <v>1E-3</v>
      </c>
      <c r="I63">
        <v>1E-3</v>
      </c>
      <c r="J63">
        <v>1E-3</v>
      </c>
      <c r="K63">
        <v>1E-3</v>
      </c>
      <c r="L63">
        <v>2E-3</v>
      </c>
      <c r="M63">
        <v>1E-3</v>
      </c>
      <c r="N63">
        <v>1E-3</v>
      </c>
      <c r="O63">
        <v>1E-3</v>
      </c>
      <c r="P63">
        <v>1E-3</v>
      </c>
      <c r="Q63">
        <v>1E-3</v>
      </c>
      <c r="R63">
        <v>1E-3</v>
      </c>
      <c r="S63">
        <v>5.3449999999999998</v>
      </c>
      <c r="T63">
        <v>11.379</v>
      </c>
      <c r="U63">
        <v>11.388999999999999</v>
      </c>
      <c r="V63">
        <v>11.367000000000001</v>
      </c>
      <c r="W63">
        <v>11.385</v>
      </c>
      <c r="X63">
        <v>11.391999999999999</v>
      </c>
      <c r="Y63">
        <v>11.384</v>
      </c>
      <c r="Z63" s="1">
        <v>140.15800000000007</v>
      </c>
    </row>
    <row r="64" spans="1:26" x14ac:dyDescent="0.45">
      <c r="A64" s="8">
        <v>44988</v>
      </c>
      <c r="B64">
        <v>11.401999999999999</v>
      </c>
      <c r="C64">
        <v>11.409000000000001</v>
      </c>
      <c r="D64">
        <v>11.407</v>
      </c>
      <c r="E64">
        <v>11.411</v>
      </c>
      <c r="F64">
        <v>11.419</v>
      </c>
      <c r="G64">
        <v>9.3030000000000008</v>
      </c>
      <c r="H64">
        <v>1E-3</v>
      </c>
      <c r="I64">
        <v>1E-3</v>
      </c>
      <c r="J64">
        <v>2E-3</v>
      </c>
      <c r="K64">
        <v>1E-3</v>
      </c>
      <c r="L64">
        <v>1E-3</v>
      </c>
      <c r="M64">
        <v>1E-3</v>
      </c>
      <c r="N64">
        <v>1E-3</v>
      </c>
      <c r="O64">
        <v>1E-3</v>
      </c>
      <c r="P64">
        <v>2E-3</v>
      </c>
      <c r="Q64">
        <v>1E-3</v>
      </c>
      <c r="R64">
        <v>1E-3</v>
      </c>
      <c r="S64">
        <v>5.1680000000000001</v>
      </c>
      <c r="T64">
        <v>11.406000000000001</v>
      </c>
      <c r="U64">
        <v>11.403</v>
      </c>
      <c r="V64">
        <v>11.429</v>
      </c>
      <c r="W64">
        <v>11.439</v>
      </c>
      <c r="X64">
        <v>11.413</v>
      </c>
      <c r="Y64">
        <v>11.412000000000001</v>
      </c>
      <c r="Z64" s="1">
        <v>140.03400000000008</v>
      </c>
    </row>
    <row r="65" spans="1:26" x14ac:dyDescent="0.45">
      <c r="A65" s="8">
        <v>44989</v>
      </c>
      <c r="B65">
        <v>11.407999999999999</v>
      </c>
      <c r="C65">
        <v>11.42</v>
      </c>
      <c r="D65">
        <v>11.417</v>
      </c>
      <c r="E65">
        <v>11.42</v>
      </c>
      <c r="F65">
        <v>11.429</v>
      </c>
      <c r="G65">
        <v>9.1189999999999998</v>
      </c>
      <c r="H65">
        <v>2E-3</v>
      </c>
      <c r="I65">
        <v>1E-3</v>
      </c>
      <c r="J65">
        <v>1E-3</v>
      </c>
      <c r="K65">
        <v>1E-3</v>
      </c>
      <c r="L65">
        <v>1E-3</v>
      </c>
      <c r="M65">
        <v>1E-3</v>
      </c>
      <c r="N65">
        <v>2E-3</v>
      </c>
      <c r="O65">
        <v>1E-3</v>
      </c>
      <c r="P65">
        <v>1E-3</v>
      </c>
      <c r="Q65">
        <v>1E-3</v>
      </c>
      <c r="R65">
        <v>1E-3</v>
      </c>
      <c r="S65">
        <v>4.9870000000000001</v>
      </c>
      <c r="T65">
        <v>11.417999999999999</v>
      </c>
      <c r="U65">
        <v>11.425000000000001</v>
      </c>
      <c r="V65">
        <v>11.401</v>
      </c>
      <c r="W65">
        <v>11.385</v>
      </c>
      <c r="X65">
        <v>11.372999999999999</v>
      </c>
      <c r="Y65">
        <v>11.417999999999999</v>
      </c>
      <c r="Z65" s="1">
        <v>139.63300000000004</v>
      </c>
    </row>
    <row r="66" spans="1:26" x14ac:dyDescent="0.45">
      <c r="A66" s="8">
        <v>44990</v>
      </c>
      <c r="B66">
        <v>11.435</v>
      </c>
      <c r="C66">
        <v>11.443</v>
      </c>
      <c r="D66">
        <v>11.444000000000001</v>
      </c>
      <c r="E66">
        <v>11.430999999999999</v>
      </c>
      <c r="F66">
        <v>11.42</v>
      </c>
      <c r="G66">
        <v>8.9329999999999998</v>
      </c>
      <c r="H66">
        <v>1E-3</v>
      </c>
      <c r="I66">
        <v>1E-3</v>
      </c>
      <c r="J66">
        <v>1E-3</v>
      </c>
      <c r="K66">
        <v>1E-3</v>
      </c>
      <c r="L66">
        <v>1E-3</v>
      </c>
      <c r="M66">
        <v>2E-3</v>
      </c>
      <c r="N66">
        <v>1E-3</v>
      </c>
      <c r="O66">
        <v>1E-3</v>
      </c>
      <c r="P66">
        <v>1E-3</v>
      </c>
      <c r="Q66">
        <v>1E-3</v>
      </c>
      <c r="R66">
        <v>1E-3</v>
      </c>
      <c r="S66">
        <v>4.9779999999999998</v>
      </c>
      <c r="T66">
        <v>11.412000000000001</v>
      </c>
      <c r="U66">
        <v>11.417999999999999</v>
      </c>
      <c r="V66">
        <v>11.404</v>
      </c>
      <c r="W66">
        <v>11.436999999999999</v>
      </c>
      <c r="X66">
        <v>11.465999999999999</v>
      </c>
      <c r="Y66">
        <v>11.445</v>
      </c>
      <c r="Z66" s="1">
        <v>139.67800000000003</v>
      </c>
    </row>
    <row r="67" spans="1:26" x14ac:dyDescent="0.45">
      <c r="A67" s="8">
        <v>44991</v>
      </c>
      <c r="B67">
        <v>11.43</v>
      </c>
      <c r="C67">
        <v>11.442</v>
      </c>
      <c r="D67">
        <v>11.441000000000001</v>
      </c>
      <c r="E67">
        <v>11.443</v>
      </c>
      <c r="F67">
        <v>11.428000000000001</v>
      </c>
      <c r="G67">
        <v>8.5489999999999995</v>
      </c>
      <c r="H67">
        <v>1E-3</v>
      </c>
      <c r="I67">
        <v>1E-3</v>
      </c>
      <c r="J67">
        <v>1E-3</v>
      </c>
      <c r="K67">
        <v>1E-3</v>
      </c>
      <c r="L67">
        <v>1E-3</v>
      </c>
      <c r="M67">
        <v>1E-3</v>
      </c>
      <c r="N67">
        <v>2E-3</v>
      </c>
      <c r="O67">
        <v>1E-3</v>
      </c>
      <c r="P67">
        <v>1E-3</v>
      </c>
      <c r="Q67">
        <v>1E-3</v>
      </c>
      <c r="R67">
        <v>1E-3</v>
      </c>
      <c r="S67">
        <v>4.7889999999999997</v>
      </c>
      <c r="T67">
        <v>11.452</v>
      </c>
      <c r="U67">
        <v>11.425000000000001</v>
      </c>
      <c r="V67">
        <v>11.445</v>
      </c>
      <c r="W67">
        <v>11.47</v>
      </c>
      <c r="X67">
        <v>11.465999999999999</v>
      </c>
      <c r="Y67">
        <v>11.455</v>
      </c>
      <c r="Z67" s="1">
        <v>139.24700000000004</v>
      </c>
    </row>
    <row r="68" spans="1:26" x14ac:dyDescent="0.45">
      <c r="A68" s="8">
        <v>44992</v>
      </c>
      <c r="B68">
        <v>11.46</v>
      </c>
      <c r="C68">
        <v>11.45</v>
      </c>
      <c r="D68">
        <v>11.443</v>
      </c>
      <c r="E68">
        <v>11.446</v>
      </c>
      <c r="F68">
        <v>11.442</v>
      </c>
      <c r="G68">
        <v>8.3729999999999993</v>
      </c>
      <c r="H68">
        <v>1E-3</v>
      </c>
      <c r="I68">
        <v>1E-3</v>
      </c>
      <c r="J68">
        <v>1E-3</v>
      </c>
      <c r="K68">
        <v>2E-3</v>
      </c>
      <c r="L68">
        <v>1E-3</v>
      </c>
      <c r="M68">
        <v>1E-3</v>
      </c>
      <c r="N68">
        <v>1E-3</v>
      </c>
      <c r="O68">
        <v>1E-3</v>
      </c>
      <c r="P68">
        <v>1E-3</v>
      </c>
      <c r="Q68">
        <v>1E-3</v>
      </c>
      <c r="R68">
        <v>2E-3</v>
      </c>
      <c r="S68">
        <v>4.5990000000000002</v>
      </c>
      <c r="T68">
        <v>11.481</v>
      </c>
      <c r="U68">
        <v>11.474</v>
      </c>
      <c r="V68">
        <v>11.423999999999999</v>
      </c>
      <c r="W68">
        <v>11.433999999999999</v>
      </c>
      <c r="X68">
        <v>11.414999999999999</v>
      </c>
      <c r="Y68">
        <v>11.406000000000001</v>
      </c>
      <c r="Z68" s="1">
        <v>138.86000000000004</v>
      </c>
    </row>
    <row r="69" spans="1:26" x14ac:dyDescent="0.45">
      <c r="A69" s="8">
        <v>44993</v>
      </c>
      <c r="B69">
        <v>11.411</v>
      </c>
      <c r="C69">
        <v>11.417</v>
      </c>
      <c r="D69">
        <v>11.345000000000001</v>
      </c>
      <c r="E69">
        <v>11.356999999999999</v>
      </c>
      <c r="F69">
        <v>11.363</v>
      </c>
      <c r="G69">
        <v>8.1210000000000004</v>
      </c>
      <c r="H69">
        <v>1E-3</v>
      </c>
      <c r="I69">
        <v>1E-3</v>
      </c>
      <c r="J69">
        <v>2E-3</v>
      </c>
      <c r="K69">
        <v>1E-3</v>
      </c>
      <c r="L69">
        <v>1E-3</v>
      </c>
      <c r="M69">
        <v>1E-3</v>
      </c>
      <c r="N69">
        <v>1E-3</v>
      </c>
      <c r="O69">
        <v>1E-3</v>
      </c>
      <c r="P69">
        <v>1E-3</v>
      </c>
      <c r="Q69">
        <v>1E-3</v>
      </c>
      <c r="R69">
        <v>2E-3</v>
      </c>
      <c r="S69">
        <v>4.3949999999999996</v>
      </c>
      <c r="T69">
        <v>11.375</v>
      </c>
      <c r="U69">
        <v>11.388999999999999</v>
      </c>
      <c r="V69">
        <v>11.398</v>
      </c>
      <c r="W69">
        <v>11.388999999999999</v>
      </c>
      <c r="X69">
        <v>11.356999999999999</v>
      </c>
      <c r="Y69">
        <v>11.333</v>
      </c>
      <c r="Z69" s="1">
        <v>137.66300000000001</v>
      </c>
    </row>
    <row r="70" spans="1:26" x14ac:dyDescent="0.45">
      <c r="A70" s="8">
        <v>44994</v>
      </c>
      <c r="B70">
        <v>11.327999999999999</v>
      </c>
      <c r="C70">
        <v>11.34</v>
      </c>
      <c r="D70">
        <v>11.349</v>
      </c>
      <c r="E70">
        <v>11.361000000000001</v>
      </c>
      <c r="F70">
        <v>11.353999999999999</v>
      </c>
      <c r="G70">
        <v>7.9279999999999999</v>
      </c>
      <c r="H70">
        <v>2E-3</v>
      </c>
      <c r="I70">
        <v>1E-3</v>
      </c>
      <c r="J70">
        <v>3.7330000000000001</v>
      </c>
      <c r="K70">
        <v>1E-3</v>
      </c>
      <c r="L70">
        <v>1E-3</v>
      </c>
      <c r="M70">
        <v>2E-3</v>
      </c>
      <c r="N70">
        <v>1E-3</v>
      </c>
      <c r="O70">
        <v>1E-3</v>
      </c>
      <c r="P70">
        <v>1E-3</v>
      </c>
      <c r="Q70">
        <v>1E-3</v>
      </c>
      <c r="R70">
        <v>1E-3</v>
      </c>
      <c r="S70">
        <v>4.4180000000000001</v>
      </c>
      <c r="T70">
        <v>11.438000000000001</v>
      </c>
      <c r="U70">
        <v>11.429</v>
      </c>
      <c r="V70">
        <v>11.459</v>
      </c>
      <c r="W70">
        <v>11.438000000000001</v>
      </c>
      <c r="X70">
        <v>11.422000000000001</v>
      </c>
      <c r="Y70">
        <v>11.443</v>
      </c>
      <c r="Z70" s="1">
        <v>141.45200000000006</v>
      </c>
    </row>
    <row r="71" spans="1:26" x14ac:dyDescent="0.45">
      <c r="A71" s="8">
        <v>44995</v>
      </c>
      <c r="B71">
        <v>11.458</v>
      </c>
      <c r="C71">
        <v>11.464</v>
      </c>
      <c r="D71">
        <v>11.471</v>
      </c>
      <c r="E71">
        <v>11.458</v>
      </c>
      <c r="F71">
        <v>11.452</v>
      </c>
      <c r="G71">
        <v>7.8120000000000003</v>
      </c>
      <c r="H71">
        <v>1E-3</v>
      </c>
      <c r="I71">
        <v>2E-3</v>
      </c>
      <c r="J71">
        <v>1E-3</v>
      </c>
      <c r="K71">
        <v>1E-3</v>
      </c>
      <c r="L71">
        <v>1E-3</v>
      </c>
      <c r="M71">
        <v>1E-3</v>
      </c>
      <c r="N71">
        <v>1E-3</v>
      </c>
      <c r="O71">
        <v>1E-3</v>
      </c>
      <c r="P71">
        <v>2E-3</v>
      </c>
      <c r="Q71">
        <v>1E-3</v>
      </c>
      <c r="R71">
        <v>1E-3</v>
      </c>
      <c r="S71">
        <v>4.2130000000000001</v>
      </c>
      <c r="T71">
        <v>11.385999999999999</v>
      </c>
      <c r="U71">
        <v>11.404</v>
      </c>
      <c r="V71">
        <v>11.395</v>
      </c>
      <c r="W71">
        <v>11.422000000000001</v>
      </c>
      <c r="X71">
        <v>11.452999999999999</v>
      </c>
      <c r="Y71">
        <v>11.432</v>
      </c>
      <c r="Z71" s="1">
        <v>137.833</v>
      </c>
    </row>
    <row r="72" spans="1:26" x14ac:dyDescent="0.45">
      <c r="A72" s="8">
        <v>44996</v>
      </c>
      <c r="B72">
        <v>11.430999999999999</v>
      </c>
      <c r="C72">
        <v>11.430999999999999</v>
      </c>
      <c r="D72">
        <v>11.433</v>
      </c>
      <c r="E72">
        <v>11.436999999999999</v>
      </c>
      <c r="F72">
        <v>11.433999999999999</v>
      </c>
      <c r="G72">
        <v>7.4169999999999998</v>
      </c>
      <c r="H72">
        <v>1E-3</v>
      </c>
      <c r="I72">
        <v>1E-3</v>
      </c>
      <c r="J72">
        <v>1E-3</v>
      </c>
      <c r="K72">
        <v>1E-3</v>
      </c>
      <c r="L72">
        <v>1E-3</v>
      </c>
      <c r="M72">
        <v>2E-3</v>
      </c>
      <c r="N72">
        <v>1E-3</v>
      </c>
      <c r="O72">
        <v>1E-3</v>
      </c>
      <c r="P72">
        <v>1E-3</v>
      </c>
      <c r="Q72">
        <v>1E-3</v>
      </c>
      <c r="R72">
        <v>1E-3</v>
      </c>
      <c r="S72">
        <v>4.0250000000000004</v>
      </c>
      <c r="T72">
        <v>11.416</v>
      </c>
      <c r="U72">
        <v>11.457000000000001</v>
      </c>
      <c r="V72">
        <v>11.448</v>
      </c>
      <c r="W72">
        <v>11.44</v>
      </c>
      <c r="X72">
        <v>11.443</v>
      </c>
      <c r="Y72">
        <v>11.445</v>
      </c>
      <c r="Z72" s="1">
        <v>137.26900000000006</v>
      </c>
    </row>
    <row r="73" spans="1:26" x14ac:dyDescent="0.45">
      <c r="A73" s="8">
        <v>44997</v>
      </c>
      <c r="B73">
        <v>11.449</v>
      </c>
      <c r="C73">
        <v>11.461</v>
      </c>
      <c r="D73">
        <v>11.464</v>
      </c>
      <c r="E73">
        <v>11.455</v>
      </c>
      <c r="F73">
        <v>11.452999999999999</v>
      </c>
      <c r="G73">
        <v>7.2380000000000004</v>
      </c>
      <c r="H73">
        <v>1E-3</v>
      </c>
      <c r="I73">
        <v>1E-3</v>
      </c>
      <c r="J73">
        <v>1E-3</v>
      </c>
      <c r="K73">
        <v>1E-3</v>
      </c>
      <c r="L73">
        <v>1E-3</v>
      </c>
      <c r="M73">
        <v>2E-3</v>
      </c>
      <c r="N73">
        <v>1E-3</v>
      </c>
      <c r="O73">
        <v>1E-3</v>
      </c>
      <c r="P73">
        <v>1E-3</v>
      </c>
      <c r="Q73">
        <v>1E-3</v>
      </c>
      <c r="R73">
        <v>1E-3</v>
      </c>
      <c r="S73">
        <v>3.843</v>
      </c>
      <c r="T73">
        <v>11.445</v>
      </c>
      <c r="U73">
        <v>11.48</v>
      </c>
      <c r="V73">
        <v>11.452999999999999</v>
      </c>
      <c r="W73">
        <v>11.435</v>
      </c>
      <c r="X73">
        <v>11.446</v>
      </c>
      <c r="Y73">
        <v>11.433</v>
      </c>
      <c r="Z73" s="1">
        <v>137.06700000000006</v>
      </c>
    </row>
    <row r="74" spans="1:26" x14ac:dyDescent="0.45">
      <c r="A74" s="8">
        <v>44998</v>
      </c>
      <c r="B74">
        <v>11.429</v>
      </c>
      <c r="C74">
        <v>11.46</v>
      </c>
      <c r="D74">
        <v>11.44</v>
      </c>
      <c r="E74">
        <v>11.439</v>
      </c>
      <c r="F74">
        <v>11.432</v>
      </c>
      <c r="G74">
        <v>7.0359999999999996</v>
      </c>
      <c r="H74">
        <v>1E-3</v>
      </c>
      <c r="I74">
        <v>1E-3</v>
      </c>
      <c r="J74">
        <v>2E-3</v>
      </c>
      <c r="K74">
        <v>1E-3</v>
      </c>
      <c r="L74">
        <v>1E-3</v>
      </c>
      <c r="M74">
        <v>1E-3</v>
      </c>
      <c r="N74">
        <v>1E-3</v>
      </c>
      <c r="O74">
        <v>1E-3</v>
      </c>
      <c r="P74">
        <v>2E-3</v>
      </c>
      <c r="Q74">
        <v>1E-3</v>
      </c>
      <c r="R74">
        <v>1E-3</v>
      </c>
      <c r="S74">
        <v>3.847</v>
      </c>
      <c r="T74">
        <v>11.444000000000001</v>
      </c>
      <c r="U74">
        <v>11.467000000000001</v>
      </c>
      <c r="V74">
        <v>11.446999999999999</v>
      </c>
      <c r="W74">
        <v>11.441000000000001</v>
      </c>
      <c r="X74">
        <v>11.433999999999999</v>
      </c>
      <c r="Y74">
        <v>11.455</v>
      </c>
      <c r="Z74" s="1">
        <v>136.78400000000005</v>
      </c>
    </row>
    <row r="75" spans="1:26" x14ac:dyDescent="0.45">
      <c r="A75" s="8">
        <v>44999</v>
      </c>
      <c r="B75">
        <v>11.505000000000001</v>
      </c>
      <c r="C75">
        <v>11.489000000000001</v>
      </c>
      <c r="D75">
        <v>11.452999999999999</v>
      </c>
      <c r="E75">
        <v>11.449</v>
      </c>
      <c r="F75">
        <v>11.451000000000001</v>
      </c>
      <c r="G75">
        <v>6.8440000000000003</v>
      </c>
      <c r="H75">
        <v>1E-3</v>
      </c>
      <c r="I75">
        <v>1E-3</v>
      </c>
      <c r="J75">
        <v>1E-3</v>
      </c>
      <c r="K75">
        <v>2E-3</v>
      </c>
      <c r="L75">
        <v>1E-3</v>
      </c>
      <c r="M75">
        <v>1E-3</v>
      </c>
      <c r="N75">
        <v>1E-3</v>
      </c>
      <c r="O75">
        <v>2E-3</v>
      </c>
      <c r="P75">
        <v>1E-3</v>
      </c>
      <c r="Q75">
        <v>1E-3</v>
      </c>
      <c r="R75">
        <v>1E-3</v>
      </c>
      <c r="S75">
        <v>3.649</v>
      </c>
      <c r="T75">
        <v>11.478</v>
      </c>
      <c r="U75">
        <v>11.515000000000001</v>
      </c>
      <c r="V75">
        <v>11.48</v>
      </c>
      <c r="W75">
        <v>11.476000000000001</v>
      </c>
      <c r="X75">
        <v>11.412000000000001</v>
      </c>
      <c r="Y75">
        <v>11.425000000000001</v>
      </c>
      <c r="Z75" s="1">
        <v>136.63900000000004</v>
      </c>
    </row>
    <row r="76" spans="1:26" x14ac:dyDescent="0.45">
      <c r="A76" s="8">
        <v>45000</v>
      </c>
      <c r="B76">
        <v>11.419</v>
      </c>
      <c r="C76">
        <v>11.430999999999999</v>
      </c>
      <c r="D76">
        <v>11.427</v>
      </c>
      <c r="E76">
        <v>11.430999999999999</v>
      </c>
      <c r="F76">
        <v>11.428000000000001</v>
      </c>
      <c r="G76">
        <v>6.6509999999999998</v>
      </c>
      <c r="H76">
        <v>1E-3</v>
      </c>
      <c r="I76">
        <v>1E-3</v>
      </c>
      <c r="J76">
        <v>2E-3</v>
      </c>
      <c r="K76">
        <v>1E-3</v>
      </c>
      <c r="L76">
        <v>1E-3</v>
      </c>
      <c r="M76">
        <v>1E-3</v>
      </c>
      <c r="N76">
        <v>2E-3</v>
      </c>
      <c r="O76">
        <v>1E-3</v>
      </c>
      <c r="P76">
        <v>1E-3</v>
      </c>
      <c r="Q76">
        <v>1E-3</v>
      </c>
      <c r="R76">
        <v>1E-3</v>
      </c>
      <c r="S76">
        <v>3.4670000000000001</v>
      </c>
      <c r="T76">
        <v>11.481999999999999</v>
      </c>
      <c r="U76">
        <v>11.468999999999999</v>
      </c>
      <c r="V76">
        <v>11.445</v>
      </c>
      <c r="W76">
        <v>11.443</v>
      </c>
      <c r="X76">
        <v>11.429</v>
      </c>
      <c r="Y76">
        <v>11.416</v>
      </c>
      <c r="Z76" s="1">
        <v>135.95099999999999</v>
      </c>
    </row>
    <row r="77" spans="1:26" x14ac:dyDescent="0.45">
      <c r="A77" s="8">
        <v>45001</v>
      </c>
      <c r="B77">
        <v>11.419</v>
      </c>
      <c r="C77">
        <v>11.428000000000001</v>
      </c>
      <c r="D77">
        <v>11.432</v>
      </c>
      <c r="E77">
        <v>11.420999999999999</v>
      </c>
      <c r="F77">
        <v>11.43</v>
      </c>
      <c r="G77">
        <v>6.2709999999999999</v>
      </c>
      <c r="H77">
        <v>1E-3</v>
      </c>
      <c r="I77">
        <v>1E-3</v>
      </c>
      <c r="J77">
        <v>1E-3</v>
      </c>
      <c r="K77">
        <v>1E-3</v>
      </c>
      <c r="L77">
        <v>2E-3</v>
      </c>
      <c r="M77">
        <v>1E-3</v>
      </c>
      <c r="N77">
        <v>1E-3</v>
      </c>
      <c r="O77">
        <v>1E-3</v>
      </c>
      <c r="P77">
        <v>1E-3</v>
      </c>
      <c r="Q77">
        <v>1E-3</v>
      </c>
      <c r="R77">
        <v>1E-3</v>
      </c>
      <c r="S77">
        <v>3.46</v>
      </c>
      <c r="T77">
        <v>11.417</v>
      </c>
      <c r="U77">
        <v>11.42</v>
      </c>
      <c r="V77">
        <v>11.409000000000001</v>
      </c>
      <c r="W77">
        <v>11.413</v>
      </c>
      <c r="X77">
        <v>11.414999999999999</v>
      </c>
      <c r="Y77">
        <v>11.414999999999999</v>
      </c>
      <c r="Z77" s="1">
        <v>135.36199999999997</v>
      </c>
    </row>
    <row r="78" spans="1:26" x14ac:dyDescent="0.45">
      <c r="A78" s="8">
        <v>45002</v>
      </c>
      <c r="B78">
        <v>11.41</v>
      </c>
      <c r="C78">
        <v>11.428000000000001</v>
      </c>
      <c r="D78">
        <v>11.411</v>
      </c>
      <c r="E78">
        <v>11.412000000000001</v>
      </c>
      <c r="F78">
        <v>11.420999999999999</v>
      </c>
      <c r="G78">
        <v>6.07</v>
      </c>
      <c r="H78">
        <v>1E-3</v>
      </c>
      <c r="I78">
        <v>1E-3</v>
      </c>
      <c r="J78">
        <v>1E-3</v>
      </c>
      <c r="K78">
        <v>1E-3</v>
      </c>
      <c r="L78">
        <v>2E-3</v>
      </c>
      <c r="M78">
        <v>1E-3</v>
      </c>
      <c r="N78">
        <v>1E-3</v>
      </c>
      <c r="O78">
        <v>1E-3</v>
      </c>
      <c r="P78">
        <v>1E-3</v>
      </c>
      <c r="Q78">
        <v>1E-3</v>
      </c>
      <c r="R78">
        <v>1E-3</v>
      </c>
      <c r="S78">
        <v>3.2719999999999998</v>
      </c>
      <c r="T78">
        <v>11.448</v>
      </c>
      <c r="U78">
        <v>11.423999999999999</v>
      </c>
      <c r="V78">
        <v>11.458</v>
      </c>
      <c r="W78">
        <v>11.446</v>
      </c>
      <c r="X78">
        <v>11.42</v>
      </c>
      <c r="Y78">
        <v>11.425000000000001</v>
      </c>
      <c r="Z78" s="1">
        <v>135.05699999999999</v>
      </c>
    </row>
    <row r="79" spans="1:26" x14ac:dyDescent="0.45">
      <c r="A79" s="8">
        <v>45003</v>
      </c>
      <c r="Z79" s="1"/>
    </row>
    <row r="80" spans="1:26" x14ac:dyDescent="0.45">
      <c r="A80" s="8">
        <v>45004</v>
      </c>
      <c r="B80">
        <v>11.411</v>
      </c>
      <c r="C80">
        <v>11.409000000000001</v>
      </c>
      <c r="D80">
        <v>11.404999999999999</v>
      </c>
      <c r="E80">
        <v>11.444000000000001</v>
      </c>
      <c r="F80">
        <v>11.465</v>
      </c>
      <c r="G80">
        <v>5.5179999999999998</v>
      </c>
      <c r="H80">
        <v>1E-3</v>
      </c>
      <c r="I80">
        <v>1E-3</v>
      </c>
      <c r="J80">
        <v>1E-3</v>
      </c>
      <c r="K80">
        <v>1E-3</v>
      </c>
      <c r="L80">
        <v>2E-3</v>
      </c>
      <c r="M80">
        <v>1E-3</v>
      </c>
      <c r="N80">
        <v>1E-3</v>
      </c>
      <c r="O80">
        <v>1E-3</v>
      </c>
      <c r="P80">
        <v>1E-3</v>
      </c>
      <c r="Q80">
        <v>1E-3</v>
      </c>
      <c r="R80">
        <v>2E-3</v>
      </c>
      <c r="S80">
        <v>3.0859999999999999</v>
      </c>
      <c r="T80">
        <v>11.47</v>
      </c>
      <c r="U80">
        <v>11.457000000000001</v>
      </c>
      <c r="V80">
        <v>11.491</v>
      </c>
      <c r="W80">
        <v>11.427</v>
      </c>
      <c r="X80">
        <v>11.425000000000001</v>
      </c>
      <c r="Y80">
        <v>11.438000000000001</v>
      </c>
      <c r="Z80" s="1">
        <v>134.459</v>
      </c>
    </row>
    <row r="81" spans="1:26" x14ac:dyDescent="0.45">
      <c r="A81" s="8">
        <v>45005</v>
      </c>
      <c r="B81">
        <v>11.412000000000001</v>
      </c>
      <c r="C81">
        <v>11.423999999999999</v>
      </c>
      <c r="D81">
        <v>11.446999999999999</v>
      </c>
      <c r="E81">
        <v>11.451000000000001</v>
      </c>
      <c r="F81">
        <v>11.419</v>
      </c>
      <c r="G81">
        <v>5.298</v>
      </c>
      <c r="H81">
        <v>1E-3</v>
      </c>
      <c r="I81">
        <v>2E-3</v>
      </c>
      <c r="J81">
        <v>1E-3</v>
      </c>
      <c r="K81">
        <v>1E-3</v>
      </c>
      <c r="L81">
        <v>1E-3</v>
      </c>
      <c r="M81">
        <v>2E-3</v>
      </c>
      <c r="N81">
        <v>1E-3</v>
      </c>
      <c r="O81">
        <v>1E-3</v>
      </c>
      <c r="P81">
        <v>1E-3</v>
      </c>
      <c r="Q81">
        <v>1E-3</v>
      </c>
      <c r="R81">
        <v>2E-3</v>
      </c>
      <c r="S81">
        <v>2.8780000000000001</v>
      </c>
      <c r="T81">
        <v>11.407</v>
      </c>
      <c r="U81">
        <v>11.438000000000001</v>
      </c>
      <c r="V81">
        <v>11.442</v>
      </c>
      <c r="W81">
        <v>11.388999999999999</v>
      </c>
      <c r="X81">
        <v>11.371</v>
      </c>
      <c r="Y81">
        <v>11.395</v>
      </c>
      <c r="Z81" s="1">
        <v>133.785</v>
      </c>
    </row>
    <row r="82" spans="1:26" x14ac:dyDescent="0.45">
      <c r="A82" s="8">
        <v>45006</v>
      </c>
      <c r="Z82" s="1"/>
    </row>
    <row r="83" spans="1:26" x14ac:dyDescent="0.45">
      <c r="A83" s="8">
        <v>45007</v>
      </c>
      <c r="Z83" s="1"/>
    </row>
    <row r="84" spans="1:26" x14ac:dyDescent="0.45">
      <c r="A84" s="8">
        <v>45008</v>
      </c>
      <c r="Z84" s="1"/>
    </row>
    <row r="85" spans="1:26" x14ac:dyDescent="0.45">
      <c r="A85" s="8">
        <v>45009</v>
      </c>
      <c r="Z85" s="1"/>
    </row>
    <row r="86" spans="1:26" x14ac:dyDescent="0.45">
      <c r="A86" s="8">
        <v>45010</v>
      </c>
      <c r="Z86" s="1"/>
    </row>
    <row r="87" spans="1:26" x14ac:dyDescent="0.45">
      <c r="A87" s="8">
        <v>45011</v>
      </c>
      <c r="Z87" s="1"/>
    </row>
    <row r="88" spans="1:26" x14ac:dyDescent="0.45">
      <c r="A88" s="8">
        <v>45012</v>
      </c>
      <c r="Z88" s="1"/>
    </row>
    <row r="89" spans="1:26" x14ac:dyDescent="0.45">
      <c r="A89" s="8">
        <v>45013</v>
      </c>
      <c r="Z89" s="1"/>
    </row>
    <row r="90" spans="1:26" x14ac:dyDescent="0.45">
      <c r="A90" s="8">
        <v>45014</v>
      </c>
      <c r="B90">
        <v>11.398999999999999</v>
      </c>
      <c r="C90">
        <v>11.407999999999999</v>
      </c>
      <c r="D90">
        <v>11.398999999999999</v>
      </c>
      <c r="E90">
        <v>11.398999999999999</v>
      </c>
      <c r="F90">
        <v>11.388999999999999</v>
      </c>
      <c r="G90">
        <v>11.436</v>
      </c>
      <c r="H90">
        <v>3.2309999999999999</v>
      </c>
      <c r="I90">
        <v>1E-3</v>
      </c>
      <c r="J90">
        <v>1E-3</v>
      </c>
      <c r="K90">
        <v>1E-3</v>
      </c>
      <c r="L90">
        <v>2E-3</v>
      </c>
      <c r="M90">
        <v>1E-3</v>
      </c>
      <c r="N90">
        <v>1E-3</v>
      </c>
      <c r="O90">
        <v>1E-3</v>
      </c>
      <c r="P90">
        <v>1E-3</v>
      </c>
      <c r="Q90">
        <v>1E-3</v>
      </c>
      <c r="R90">
        <v>1E-3</v>
      </c>
      <c r="S90">
        <v>1E-3</v>
      </c>
      <c r="T90">
        <v>1.7470000000000001</v>
      </c>
      <c r="U90">
        <v>11.474</v>
      </c>
      <c r="V90">
        <v>11.443</v>
      </c>
      <c r="W90">
        <v>11.45</v>
      </c>
      <c r="X90">
        <v>11.43</v>
      </c>
      <c r="Y90">
        <v>11.401999999999999</v>
      </c>
      <c r="Z90" s="1">
        <v>130.61900000000003</v>
      </c>
    </row>
    <row r="91" spans="1:26" x14ac:dyDescent="0.45">
      <c r="A91" s="8">
        <v>45015</v>
      </c>
      <c r="B91">
        <v>11.41</v>
      </c>
      <c r="C91">
        <v>11.401</v>
      </c>
      <c r="D91">
        <v>11.409000000000001</v>
      </c>
      <c r="E91">
        <v>11.433</v>
      </c>
      <c r="F91">
        <v>11.417999999999999</v>
      </c>
      <c r="G91">
        <v>11.41</v>
      </c>
      <c r="H91">
        <v>2.8380000000000001</v>
      </c>
      <c r="I91">
        <v>1E-3</v>
      </c>
      <c r="J91">
        <v>1E-3</v>
      </c>
      <c r="K91">
        <v>1E-3</v>
      </c>
      <c r="L91">
        <v>1E-3</v>
      </c>
      <c r="M91">
        <v>1E-3</v>
      </c>
      <c r="N91">
        <v>2E-3</v>
      </c>
      <c r="O91">
        <v>1E-3</v>
      </c>
      <c r="P91">
        <v>1E-3</v>
      </c>
      <c r="Q91">
        <v>1E-3</v>
      </c>
      <c r="R91">
        <v>1E-3</v>
      </c>
      <c r="S91">
        <v>1E-3</v>
      </c>
      <c r="T91">
        <v>1.5569999999999999</v>
      </c>
      <c r="U91">
        <v>11.428000000000001</v>
      </c>
      <c r="V91">
        <v>11.426</v>
      </c>
      <c r="W91">
        <v>11.42</v>
      </c>
      <c r="X91">
        <v>11.425000000000001</v>
      </c>
      <c r="Y91">
        <v>11.411</v>
      </c>
      <c r="Z91" s="1">
        <v>129.99800000000002</v>
      </c>
    </row>
    <row r="92" spans="1:26" x14ac:dyDescent="0.45">
      <c r="A92" s="8">
        <v>45016</v>
      </c>
      <c r="B92">
        <v>11.419</v>
      </c>
      <c r="C92">
        <v>11.398999999999999</v>
      </c>
      <c r="D92">
        <v>11.427</v>
      </c>
      <c r="E92">
        <v>11.433999999999999</v>
      </c>
      <c r="F92">
        <v>11.432</v>
      </c>
      <c r="G92">
        <v>11.426</v>
      </c>
      <c r="H92">
        <v>2.645</v>
      </c>
      <c r="I92">
        <v>1E-3</v>
      </c>
      <c r="J92">
        <v>1E-3</v>
      </c>
      <c r="K92">
        <v>2E-3</v>
      </c>
      <c r="L92">
        <v>1E-3</v>
      </c>
      <c r="M92">
        <v>1E-3</v>
      </c>
      <c r="N92">
        <v>1E-3</v>
      </c>
      <c r="O92">
        <v>1E-3</v>
      </c>
      <c r="P92">
        <v>1E-3</v>
      </c>
      <c r="Q92">
        <v>1E-3</v>
      </c>
      <c r="R92">
        <v>1E-3</v>
      </c>
      <c r="S92">
        <v>2E-3</v>
      </c>
      <c r="T92">
        <v>1.363</v>
      </c>
      <c r="U92">
        <v>11.409000000000001</v>
      </c>
      <c r="V92">
        <v>11.404</v>
      </c>
      <c r="W92">
        <v>11.398</v>
      </c>
      <c r="X92">
        <v>11.374000000000001</v>
      </c>
      <c r="Y92">
        <v>11.381</v>
      </c>
      <c r="Z92" s="1">
        <v>129.524</v>
      </c>
    </row>
    <row r="93" spans="1:26" x14ac:dyDescent="0.45">
      <c r="A93" s="8">
        <v>45017</v>
      </c>
      <c r="B93">
        <v>11.406000000000001</v>
      </c>
      <c r="C93">
        <v>11.404</v>
      </c>
      <c r="D93">
        <v>11.407999999999999</v>
      </c>
      <c r="E93">
        <v>11.413</v>
      </c>
      <c r="F93">
        <v>11.414999999999999</v>
      </c>
      <c r="G93">
        <v>11.4</v>
      </c>
      <c r="H93">
        <v>2.448</v>
      </c>
      <c r="I93">
        <v>1E-3</v>
      </c>
      <c r="J93">
        <v>1E-3</v>
      </c>
      <c r="K93">
        <v>1E-3</v>
      </c>
      <c r="L93">
        <v>1E-3</v>
      </c>
      <c r="M93">
        <v>1E-3</v>
      </c>
      <c r="N93">
        <v>1E-3</v>
      </c>
      <c r="O93">
        <v>1E-3</v>
      </c>
      <c r="P93">
        <v>2E-3</v>
      </c>
      <c r="Q93">
        <v>1E-3</v>
      </c>
      <c r="R93">
        <v>1E-3</v>
      </c>
      <c r="S93">
        <v>1E-3</v>
      </c>
      <c r="T93">
        <v>1.365</v>
      </c>
      <c r="U93">
        <v>11.427</v>
      </c>
      <c r="V93">
        <v>11.419</v>
      </c>
      <c r="W93">
        <v>11.414</v>
      </c>
      <c r="X93">
        <v>11.379</v>
      </c>
      <c r="Y93">
        <v>11.404</v>
      </c>
      <c r="Z93" s="1">
        <v>129.31400000000005</v>
      </c>
    </row>
    <row r="94" spans="1:26" x14ac:dyDescent="0.45">
      <c r="A94" s="8">
        <v>45018</v>
      </c>
      <c r="B94">
        <v>11.417</v>
      </c>
      <c r="C94">
        <v>11.416</v>
      </c>
      <c r="D94">
        <v>11.407999999999999</v>
      </c>
      <c r="E94">
        <v>11.417999999999999</v>
      </c>
      <c r="F94">
        <v>11.420999999999999</v>
      </c>
      <c r="G94">
        <v>11.422000000000001</v>
      </c>
      <c r="H94">
        <v>2.2690000000000001</v>
      </c>
      <c r="I94">
        <v>1E-3</v>
      </c>
      <c r="J94">
        <v>1E-3</v>
      </c>
      <c r="K94">
        <v>2E-3</v>
      </c>
      <c r="L94">
        <v>1E-3</v>
      </c>
      <c r="M94">
        <v>1E-3</v>
      </c>
      <c r="N94">
        <v>1E-3</v>
      </c>
      <c r="O94">
        <v>1E-3</v>
      </c>
      <c r="P94">
        <v>1E-3</v>
      </c>
      <c r="Q94">
        <v>2E-3</v>
      </c>
      <c r="R94">
        <v>1E-3</v>
      </c>
      <c r="S94">
        <v>1E-3</v>
      </c>
      <c r="T94">
        <v>1.1659999999999999</v>
      </c>
      <c r="U94">
        <v>11.430999999999999</v>
      </c>
      <c r="V94">
        <v>11.41</v>
      </c>
      <c r="W94">
        <v>11.378</v>
      </c>
      <c r="X94">
        <v>11.394</v>
      </c>
      <c r="Y94">
        <v>11.401999999999999</v>
      </c>
      <c r="Z94" s="1">
        <v>128.96500000000003</v>
      </c>
    </row>
    <row r="95" spans="1:26" x14ac:dyDescent="0.45">
      <c r="A95" s="8">
        <v>45019</v>
      </c>
      <c r="B95">
        <v>11.407999999999999</v>
      </c>
      <c r="C95">
        <v>11.422000000000001</v>
      </c>
      <c r="D95">
        <v>11.407</v>
      </c>
      <c r="E95">
        <v>11.411</v>
      </c>
      <c r="F95">
        <v>11.412000000000001</v>
      </c>
      <c r="G95">
        <v>11.401999999999999</v>
      </c>
      <c r="H95">
        <v>1.879</v>
      </c>
      <c r="I95">
        <v>1E-3</v>
      </c>
      <c r="J95">
        <v>2E-3</v>
      </c>
      <c r="K95">
        <v>1E-3</v>
      </c>
      <c r="L95">
        <v>1E-3</v>
      </c>
      <c r="M95">
        <v>1E-3</v>
      </c>
      <c r="N95">
        <v>1E-3</v>
      </c>
      <c r="O95">
        <v>1E-3</v>
      </c>
      <c r="P95">
        <v>1E-3</v>
      </c>
      <c r="Q95">
        <v>2E-3</v>
      </c>
      <c r="R95">
        <v>1E-3</v>
      </c>
      <c r="S95">
        <v>1E-3</v>
      </c>
      <c r="T95">
        <v>0.98399999999999999</v>
      </c>
      <c r="U95">
        <v>11.409000000000001</v>
      </c>
      <c r="V95">
        <v>11.394</v>
      </c>
      <c r="W95">
        <v>11.388999999999999</v>
      </c>
      <c r="X95">
        <v>11.417999999999999</v>
      </c>
      <c r="Y95">
        <v>11.39</v>
      </c>
      <c r="Z95" s="1">
        <v>128.33800000000002</v>
      </c>
    </row>
    <row r="96" spans="1:26" x14ac:dyDescent="0.45">
      <c r="A96" s="8">
        <v>45020</v>
      </c>
      <c r="B96">
        <v>11.384</v>
      </c>
      <c r="C96">
        <v>11.394</v>
      </c>
      <c r="D96">
        <v>11.393000000000001</v>
      </c>
      <c r="E96">
        <v>11.385999999999999</v>
      </c>
      <c r="F96">
        <v>11.391</v>
      </c>
      <c r="G96">
        <v>11.397</v>
      </c>
      <c r="H96">
        <v>1.6910000000000001</v>
      </c>
      <c r="I96">
        <v>2E-3</v>
      </c>
      <c r="J96">
        <v>1E-3</v>
      </c>
      <c r="K96">
        <v>1E-3</v>
      </c>
      <c r="L96">
        <v>1E-3</v>
      </c>
      <c r="M96">
        <v>1E-3</v>
      </c>
      <c r="N96">
        <v>1E-3</v>
      </c>
      <c r="O96">
        <v>1E-3</v>
      </c>
      <c r="P96">
        <v>1E-3</v>
      </c>
      <c r="Q96">
        <v>2E-3</v>
      </c>
      <c r="R96">
        <v>1E-3</v>
      </c>
      <c r="S96">
        <v>1E-3</v>
      </c>
      <c r="T96">
        <v>0.98099999999999998</v>
      </c>
      <c r="U96">
        <v>11.45</v>
      </c>
      <c r="V96">
        <v>11.457000000000001</v>
      </c>
      <c r="W96">
        <v>11.446</v>
      </c>
      <c r="X96">
        <v>11.414</v>
      </c>
      <c r="Y96">
        <v>11.430999999999999</v>
      </c>
      <c r="Z96" s="1">
        <v>128.22800000000004</v>
      </c>
    </row>
    <row r="97" spans="1:26" x14ac:dyDescent="0.45">
      <c r="A97" s="8">
        <v>45021</v>
      </c>
      <c r="B97">
        <v>11.435</v>
      </c>
      <c r="C97">
        <v>11.423999999999999</v>
      </c>
      <c r="D97">
        <v>11.422000000000001</v>
      </c>
      <c r="E97">
        <v>11.417999999999999</v>
      </c>
      <c r="F97">
        <v>11.422000000000001</v>
      </c>
      <c r="G97">
        <v>11.430999999999999</v>
      </c>
      <c r="H97">
        <v>1.504</v>
      </c>
      <c r="I97">
        <v>3.5870000000000002</v>
      </c>
      <c r="J97">
        <v>1E-3</v>
      </c>
      <c r="K97">
        <v>1E-3</v>
      </c>
      <c r="L97">
        <v>1E-3</v>
      </c>
      <c r="M97">
        <v>1E-3</v>
      </c>
      <c r="N97">
        <v>1E-3</v>
      </c>
      <c r="O97">
        <v>1E-3</v>
      </c>
      <c r="P97">
        <v>2E-3</v>
      </c>
      <c r="Q97">
        <v>1E-3</v>
      </c>
      <c r="R97">
        <v>1E-3</v>
      </c>
      <c r="S97">
        <v>1E-3</v>
      </c>
      <c r="T97">
        <v>0.79800000000000004</v>
      </c>
      <c r="U97">
        <v>11.545</v>
      </c>
      <c r="V97">
        <v>11.535</v>
      </c>
      <c r="W97">
        <v>11.523</v>
      </c>
      <c r="X97">
        <v>11.497999999999999</v>
      </c>
      <c r="Y97">
        <v>11.500999999999999</v>
      </c>
      <c r="Z97" s="1">
        <v>132.05400000000006</v>
      </c>
    </row>
    <row r="98" spans="1:26" x14ac:dyDescent="0.45">
      <c r="A98" s="8">
        <v>45022</v>
      </c>
      <c r="B98">
        <v>11.487</v>
      </c>
      <c r="C98">
        <v>11.497999999999999</v>
      </c>
      <c r="D98">
        <v>11.496</v>
      </c>
      <c r="E98">
        <v>11.499000000000001</v>
      </c>
      <c r="F98">
        <v>11.5</v>
      </c>
      <c r="G98">
        <v>11.513</v>
      </c>
      <c r="H98">
        <v>1.321</v>
      </c>
      <c r="I98">
        <v>2E-3</v>
      </c>
      <c r="J98">
        <v>1E-3</v>
      </c>
      <c r="K98">
        <v>1E-3</v>
      </c>
      <c r="L98">
        <v>1E-3</v>
      </c>
      <c r="M98">
        <v>1E-3</v>
      </c>
      <c r="N98">
        <v>1E-3</v>
      </c>
      <c r="O98">
        <v>1E-3</v>
      </c>
      <c r="P98">
        <v>2E-3</v>
      </c>
      <c r="Q98">
        <v>1E-3</v>
      </c>
      <c r="R98">
        <v>1E-3</v>
      </c>
      <c r="S98">
        <v>1E-3</v>
      </c>
      <c r="T98">
        <v>0.60499999999999998</v>
      </c>
      <c r="U98">
        <v>11.566000000000001</v>
      </c>
      <c r="V98">
        <v>11.516</v>
      </c>
      <c r="W98">
        <v>11.507</v>
      </c>
      <c r="X98">
        <v>11.489000000000001</v>
      </c>
      <c r="Y98">
        <v>11.507</v>
      </c>
      <c r="Z98" s="1">
        <v>128.51700000000005</v>
      </c>
    </row>
    <row r="99" spans="1:26" x14ac:dyDescent="0.45">
      <c r="A99" s="8">
        <v>45023</v>
      </c>
      <c r="B99">
        <v>11.512</v>
      </c>
      <c r="C99">
        <v>11.529</v>
      </c>
      <c r="D99">
        <v>11.513999999999999</v>
      </c>
      <c r="E99">
        <v>11.512</v>
      </c>
      <c r="F99">
        <v>11.5</v>
      </c>
      <c r="G99">
        <v>11.509</v>
      </c>
      <c r="H99">
        <v>0.93700000000000006</v>
      </c>
      <c r="I99">
        <v>1E-3</v>
      </c>
      <c r="J99">
        <v>2E-3</v>
      </c>
      <c r="K99">
        <v>1E-3</v>
      </c>
      <c r="L99">
        <v>1E-3</v>
      </c>
      <c r="M99">
        <v>1E-3</v>
      </c>
      <c r="N99">
        <v>1E-3</v>
      </c>
      <c r="O99">
        <v>1E-3</v>
      </c>
      <c r="P99">
        <v>1E-3</v>
      </c>
      <c r="Q99">
        <v>1E-3</v>
      </c>
      <c r="R99">
        <v>1E-3</v>
      </c>
      <c r="S99">
        <v>2E-3</v>
      </c>
      <c r="T99">
        <v>0.59799999999999998</v>
      </c>
      <c r="U99">
        <v>11.435</v>
      </c>
      <c r="V99">
        <v>11.419</v>
      </c>
      <c r="W99">
        <v>11.391999999999999</v>
      </c>
      <c r="X99">
        <v>11.381</v>
      </c>
      <c r="Y99">
        <v>11.387</v>
      </c>
      <c r="Z99" s="1">
        <v>127.63800000000002</v>
      </c>
    </row>
    <row r="100" spans="1:26" x14ac:dyDescent="0.45">
      <c r="A100" s="8">
        <v>45024</v>
      </c>
      <c r="B100">
        <v>11.401999999999999</v>
      </c>
      <c r="C100">
        <v>11.414</v>
      </c>
      <c r="D100">
        <v>11.414</v>
      </c>
      <c r="E100">
        <v>11.407999999999999</v>
      </c>
      <c r="F100">
        <v>11.401999999999999</v>
      </c>
      <c r="G100">
        <v>11.4</v>
      </c>
      <c r="H100">
        <v>0.73899999999999999</v>
      </c>
      <c r="I100">
        <v>1E-3</v>
      </c>
      <c r="J100">
        <v>1E-3</v>
      </c>
      <c r="K100">
        <v>1E-3</v>
      </c>
      <c r="L100">
        <v>1E-3</v>
      </c>
      <c r="M100">
        <v>1E-3</v>
      </c>
      <c r="N100">
        <v>2E-3</v>
      </c>
      <c r="O100">
        <v>1E-3</v>
      </c>
      <c r="P100">
        <v>1E-3</v>
      </c>
      <c r="Q100">
        <v>1E-3</v>
      </c>
      <c r="R100">
        <v>1E-3</v>
      </c>
      <c r="S100">
        <v>1E-3</v>
      </c>
      <c r="T100">
        <v>0.40600000000000003</v>
      </c>
      <c r="U100">
        <v>11.427</v>
      </c>
      <c r="V100">
        <v>11.401999999999999</v>
      </c>
      <c r="W100">
        <v>11.393000000000001</v>
      </c>
      <c r="X100">
        <v>11.398</v>
      </c>
      <c r="Y100">
        <v>11.396000000000001</v>
      </c>
      <c r="Z100" s="1">
        <v>126.61300000000006</v>
      </c>
    </row>
    <row r="101" spans="1:26" x14ac:dyDescent="0.45">
      <c r="A101" s="8">
        <v>45025</v>
      </c>
      <c r="B101">
        <v>11.412000000000001</v>
      </c>
      <c r="C101">
        <v>11.414</v>
      </c>
      <c r="D101">
        <v>11.427</v>
      </c>
      <c r="E101">
        <v>11.429</v>
      </c>
      <c r="F101">
        <v>11.403</v>
      </c>
      <c r="G101">
        <v>11.416</v>
      </c>
      <c r="H101">
        <v>0.54800000000000004</v>
      </c>
      <c r="I101">
        <v>1E-3</v>
      </c>
      <c r="J101">
        <v>3.484</v>
      </c>
      <c r="K101">
        <v>1E-3</v>
      </c>
      <c r="L101">
        <v>1E-3</v>
      </c>
      <c r="M101">
        <v>2E-3</v>
      </c>
      <c r="N101">
        <v>1E-3</v>
      </c>
      <c r="O101">
        <v>1E-3</v>
      </c>
      <c r="P101">
        <v>1E-3</v>
      </c>
      <c r="Q101">
        <v>1E-3</v>
      </c>
      <c r="R101">
        <v>1E-3</v>
      </c>
      <c r="S101">
        <v>1E-3</v>
      </c>
      <c r="T101">
        <v>0.217</v>
      </c>
      <c r="U101">
        <v>11.518000000000001</v>
      </c>
      <c r="V101">
        <v>11.496</v>
      </c>
      <c r="W101">
        <v>11.513</v>
      </c>
      <c r="X101">
        <v>11.518000000000001</v>
      </c>
      <c r="Y101">
        <v>11.509</v>
      </c>
      <c r="Z101" s="1">
        <v>130.31500000000005</v>
      </c>
    </row>
    <row r="102" spans="1:26" x14ac:dyDescent="0.45">
      <c r="A102" s="8">
        <v>45026</v>
      </c>
      <c r="Z102" s="1"/>
    </row>
    <row r="103" spans="1:26" x14ac:dyDescent="0.45">
      <c r="A103" s="8">
        <v>45027</v>
      </c>
      <c r="Z103" s="1"/>
    </row>
    <row r="104" spans="1:26" x14ac:dyDescent="0.45">
      <c r="A104" s="8">
        <v>45028</v>
      </c>
      <c r="Z104" s="1"/>
    </row>
    <row r="105" spans="1:26" x14ac:dyDescent="0.45">
      <c r="A105" s="8">
        <v>45029</v>
      </c>
      <c r="B105">
        <v>11.346</v>
      </c>
      <c r="C105">
        <v>11.35</v>
      </c>
      <c r="D105">
        <v>11.343</v>
      </c>
      <c r="E105">
        <v>11.331</v>
      </c>
      <c r="F105">
        <v>11.349</v>
      </c>
      <c r="G105">
        <v>11.34</v>
      </c>
      <c r="H105">
        <v>0.38400000000000001</v>
      </c>
      <c r="I105">
        <v>1E-3</v>
      </c>
      <c r="J105">
        <v>2.8860000000000001</v>
      </c>
      <c r="K105">
        <v>1E-3</v>
      </c>
      <c r="L105">
        <v>1E-3</v>
      </c>
      <c r="M105">
        <v>2E-3</v>
      </c>
      <c r="N105">
        <v>1E-3</v>
      </c>
      <c r="O105">
        <v>1E-3</v>
      </c>
      <c r="P105">
        <v>1E-3</v>
      </c>
      <c r="Q105">
        <v>1E-3</v>
      </c>
      <c r="R105">
        <v>1E-3</v>
      </c>
      <c r="S105">
        <v>2E-3</v>
      </c>
      <c r="T105">
        <v>2.677</v>
      </c>
      <c r="U105">
        <v>11.406000000000001</v>
      </c>
      <c r="V105">
        <v>11.378</v>
      </c>
      <c r="W105">
        <v>11.375</v>
      </c>
      <c r="X105">
        <v>11.398999999999999</v>
      </c>
      <c r="Y105">
        <v>11.388999999999999</v>
      </c>
      <c r="Z105" s="1">
        <v>130.96500000000006</v>
      </c>
    </row>
    <row r="106" spans="1:26" x14ac:dyDescent="0.45">
      <c r="A106" s="8">
        <v>45030</v>
      </c>
      <c r="Z106" s="1"/>
    </row>
    <row r="107" spans="1:26" x14ac:dyDescent="0.45">
      <c r="A107" s="8">
        <v>45031</v>
      </c>
      <c r="Z107" s="1"/>
    </row>
    <row r="108" spans="1:26" x14ac:dyDescent="0.45">
      <c r="A108" s="8">
        <v>45032</v>
      </c>
      <c r="Z108" s="1"/>
    </row>
    <row r="109" spans="1:26" x14ac:dyDescent="0.45">
      <c r="A109" s="8">
        <v>45033</v>
      </c>
      <c r="Z109" s="1"/>
    </row>
    <row r="110" spans="1:26" x14ac:dyDescent="0.45">
      <c r="A110" s="8">
        <v>45034</v>
      </c>
      <c r="B110">
        <v>11.488</v>
      </c>
      <c r="C110">
        <v>11.472</v>
      </c>
      <c r="D110">
        <v>11.462</v>
      </c>
      <c r="E110">
        <v>11.446999999999999</v>
      </c>
      <c r="F110">
        <v>11.467000000000001</v>
      </c>
      <c r="G110">
        <v>10.71</v>
      </c>
      <c r="H110">
        <v>1E-3</v>
      </c>
      <c r="I110">
        <v>1E-3</v>
      </c>
      <c r="J110">
        <v>2E-3</v>
      </c>
      <c r="K110">
        <v>1E-3</v>
      </c>
      <c r="L110">
        <v>1E-3</v>
      </c>
      <c r="M110">
        <v>1E-3</v>
      </c>
      <c r="N110">
        <v>1E-3</v>
      </c>
      <c r="O110">
        <v>2E-3</v>
      </c>
      <c r="P110">
        <v>1E-3</v>
      </c>
      <c r="Q110">
        <v>1E-3</v>
      </c>
      <c r="R110">
        <v>1E-3</v>
      </c>
      <c r="S110">
        <v>1E-3</v>
      </c>
      <c r="T110">
        <v>1.921</v>
      </c>
      <c r="U110">
        <v>11.489000000000001</v>
      </c>
      <c r="V110">
        <v>11.459</v>
      </c>
      <c r="W110">
        <v>11.481</v>
      </c>
      <c r="X110">
        <v>11.475</v>
      </c>
      <c r="Y110">
        <v>11.483000000000001</v>
      </c>
      <c r="Z110" s="1">
        <v>127.36800000000004</v>
      </c>
    </row>
    <row r="111" spans="1:26" x14ac:dyDescent="0.45">
      <c r="A111" s="8">
        <v>45035</v>
      </c>
      <c r="B111">
        <v>11.481</v>
      </c>
      <c r="C111">
        <v>11.473000000000001</v>
      </c>
      <c r="D111">
        <v>11.489000000000001</v>
      </c>
      <c r="E111">
        <v>11.474</v>
      </c>
      <c r="F111">
        <v>11.475</v>
      </c>
      <c r="G111">
        <v>10.521000000000001</v>
      </c>
      <c r="H111">
        <v>1E-3</v>
      </c>
      <c r="I111">
        <v>1E-3</v>
      </c>
      <c r="J111">
        <v>1E-3</v>
      </c>
      <c r="K111">
        <v>1E-3</v>
      </c>
      <c r="L111">
        <v>1E-3</v>
      </c>
      <c r="M111">
        <v>1E-3</v>
      </c>
      <c r="N111">
        <v>1E-3</v>
      </c>
      <c r="O111">
        <v>2E-3</v>
      </c>
      <c r="P111">
        <v>1E-3</v>
      </c>
      <c r="Q111">
        <v>1E-3</v>
      </c>
      <c r="R111">
        <v>1E-3</v>
      </c>
      <c r="S111">
        <v>1E-3</v>
      </c>
      <c r="T111">
        <v>1.9219999999999999</v>
      </c>
      <c r="U111">
        <v>11.488</v>
      </c>
      <c r="V111">
        <v>11.481999999999999</v>
      </c>
      <c r="W111">
        <v>11.474</v>
      </c>
      <c r="X111">
        <v>11.427</v>
      </c>
      <c r="Y111">
        <v>11.456</v>
      </c>
      <c r="Z111" s="1">
        <v>127.17500000000005</v>
      </c>
    </row>
    <row r="112" spans="1:26" x14ac:dyDescent="0.45">
      <c r="A112" s="8">
        <v>45036</v>
      </c>
      <c r="B112">
        <v>11.439</v>
      </c>
      <c r="C112">
        <v>11.456</v>
      </c>
      <c r="D112">
        <v>11.489000000000001</v>
      </c>
      <c r="E112">
        <v>11.493</v>
      </c>
      <c r="F112">
        <v>11.512</v>
      </c>
      <c r="G112">
        <v>10.355</v>
      </c>
      <c r="H112">
        <v>1E-3</v>
      </c>
      <c r="I112">
        <v>1E-3</v>
      </c>
      <c r="J112">
        <v>1E-3</v>
      </c>
      <c r="K112">
        <v>1E-3</v>
      </c>
      <c r="L112">
        <v>2E-3</v>
      </c>
      <c r="M112">
        <v>1E-3</v>
      </c>
      <c r="N112">
        <v>1E-3</v>
      </c>
      <c r="O112">
        <v>1E-3</v>
      </c>
      <c r="P112">
        <v>1E-3</v>
      </c>
      <c r="Q112">
        <v>1E-3</v>
      </c>
      <c r="R112">
        <v>1E-3</v>
      </c>
      <c r="S112">
        <v>2E-3</v>
      </c>
      <c r="T112">
        <v>1.7370000000000001</v>
      </c>
      <c r="U112">
        <v>11.523999999999999</v>
      </c>
      <c r="V112">
        <v>11.497</v>
      </c>
      <c r="W112">
        <v>11.503</v>
      </c>
      <c r="X112">
        <v>11.5</v>
      </c>
      <c r="Y112">
        <v>11.494999999999999</v>
      </c>
      <c r="Z112" s="1">
        <v>127.01400000000004</v>
      </c>
    </row>
    <row r="113" spans="1:26" x14ac:dyDescent="0.45">
      <c r="A113" s="8">
        <v>45037</v>
      </c>
      <c r="B113">
        <v>11.497999999999999</v>
      </c>
      <c r="C113">
        <v>11.494</v>
      </c>
      <c r="D113">
        <v>11.481</v>
      </c>
      <c r="E113">
        <v>11.472</v>
      </c>
      <c r="F113">
        <v>11.481999999999999</v>
      </c>
      <c r="G113">
        <v>10.154</v>
      </c>
      <c r="H113">
        <v>1E-3</v>
      </c>
      <c r="I113">
        <v>1E-3</v>
      </c>
      <c r="J113">
        <v>0.2</v>
      </c>
      <c r="K113">
        <v>1E-3</v>
      </c>
      <c r="L113">
        <v>1E-3</v>
      </c>
      <c r="M113">
        <v>1E-3</v>
      </c>
      <c r="N113">
        <v>1E-3</v>
      </c>
      <c r="O113">
        <v>1E-3</v>
      </c>
      <c r="P113">
        <v>2E-3</v>
      </c>
      <c r="Q113">
        <v>1E-3</v>
      </c>
      <c r="R113">
        <v>1E-3</v>
      </c>
      <c r="S113">
        <v>1E-3</v>
      </c>
      <c r="T113">
        <v>1.552</v>
      </c>
      <c r="U113">
        <v>11.632</v>
      </c>
      <c r="V113">
        <v>11.601000000000001</v>
      </c>
      <c r="W113">
        <v>11.603</v>
      </c>
      <c r="X113">
        <v>11.606</v>
      </c>
      <c r="Y113">
        <v>11.589</v>
      </c>
      <c r="Z113" s="1">
        <v>127.37600000000005</v>
      </c>
    </row>
    <row r="114" spans="1:26" x14ac:dyDescent="0.45">
      <c r="A114" s="8">
        <v>45038</v>
      </c>
      <c r="B114">
        <v>11.596</v>
      </c>
      <c r="C114">
        <v>11.601000000000001</v>
      </c>
      <c r="D114">
        <v>11.603999999999999</v>
      </c>
      <c r="E114">
        <v>11.602</v>
      </c>
      <c r="F114">
        <v>11.596</v>
      </c>
      <c r="G114">
        <v>10.036</v>
      </c>
      <c r="H114">
        <v>1E-3</v>
      </c>
      <c r="I114">
        <v>2E-3</v>
      </c>
      <c r="J114">
        <v>1E-3</v>
      </c>
      <c r="K114">
        <v>1E-3</v>
      </c>
      <c r="L114">
        <v>1E-3</v>
      </c>
      <c r="M114">
        <v>1E-3</v>
      </c>
      <c r="N114">
        <v>1E-3</v>
      </c>
      <c r="O114">
        <v>1E-3</v>
      </c>
      <c r="P114">
        <v>2E-3</v>
      </c>
      <c r="Q114">
        <v>1E-3</v>
      </c>
      <c r="R114">
        <v>1E-3</v>
      </c>
      <c r="S114">
        <v>1E-3</v>
      </c>
      <c r="T114">
        <v>1.554</v>
      </c>
      <c r="U114">
        <v>11.672000000000001</v>
      </c>
      <c r="V114">
        <v>11.653</v>
      </c>
      <c r="W114">
        <v>11.616</v>
      </c>
      <c r="X114">
        <v>11.603999999999999</v>
      </c>
      <c r="Y114">
        <v>11.590999999999999</v>
      </c>
      <c r="Z114" s="1">
        <v>127.73900000000005</v>
      </c>
    </row>
    <row r="115" spans="1:26" x14ac:dyDescent="0.45">
      <c r="A115" s="8">
        <v>45039</v>
      </c>
      <c r="B115">
        <v>11.581</v>
      </c>
      <c r="C115">
        <v>11.58</v>
      </c>
      <c r="D115">
        <v>11.571</v>
      </c>
      <c r="E115">
        <v>11.569000000000001</v>
      </c>
      <c r="F115">
        <v>11.576000000000001</v>
      </c>
      <c r="G115">
        <v>9.6539999999999999</v>
      </c>
      <c r="H115">
        <v>1E-3</v>
      </c>
      <c r="I115">
        <v>1E-3</v>
      </c>
      <c r="J115">
        <v>2E-3</v>
      </c>
      <c r="K115">
        <v>1E-3</v>
      </c>
      <c r="L115">
        <v>1E-3</v>
      </c>
      <c r="M115">
        <v>1E-3</v>
      </c>
      <c r="N115">
        <v>1E-3</v>
      </c>
      <c r="O115">
        <v>1E-3</v>
      </c>
      <c r="P115">
        <v>2E-3</v>
      </c>
      <c r="Q115">
        <v>1E-3</v>
      </c>
      <c r="R115">
        <v>1E-3</v>
      </c>
      <c r="S115">
        <v>1E-3</v>
      </c>
      <c r="T115">
        <v>1.359</v>
      </c>
      <c r="U115">
        <v>11.635</v>
      </c>
      <c r="V115">
        <v>11.614000000000001</v>
      </c>
      <c r="W115">
        <v>11.567</v>
      </c>
      <c r="X115">
        <v>11.561999999999999</v>
      </c>
      <c r="Y115">
        <v>11.596</v>
      </c>
      <c r="Z115" s="1">
        <v>126.87800000000006</v>
      </c>
    </row>
    <row r="116" spans="1:26" x14ac:dyDescent="0.45">
      <c r="A116" s="8">
        <v>45040</v>
      </c>
      <c r="B116">
        <v>11.602</v>
      </c>
      <c r="C116">
        <v>11.593999999999999</v>
      </c>
      <c r="D116">
        <v>11.599</v>
      </c>
      <c r="E116">
        <v>11.602</v>
      </c>
      <c r="F116">
        <v>11.6</v>
      </c>
      <c r="G116">
        <v>9.4629999999999992</v>
      </c>
      <c r="H116">
        <v>2E-3</v>
      </c>
      <c r="I116">
        <v>1E-3</v>
      </c>
      <c r="J116">
        <v>1E-3</v>
      </c>
      <c r="K116">
        <v>1E-3</v>
      </c>
      <c r="L116">
        <v>1E-3</v>
      </c>
      <c r="M116">
        <v>1E-3</v>
      </c>
      <c r="N116">
        <v>2E-3</v>
      </c>
      <c r="O116">
        <v>1E-3</v>
      </c>
      <c r="P116">
        <v>1E-3</v>
      </c>
      <c r="Q116">
        <v>1E-3</v>
      </c>
      <c r="R116">
        <v>1E-3</v>
      </c>
      <c r="S116">
        <v>1E-3</v>
      </c>
      <c r="T116">
        <v>1.1619999999999999</v>
      </c>
      <c r="U116">
        <v>11.601000000000001</v>
      </c>
      <c r="V116">
        <v>11.592000000000001</v>
      </c>
      <c r="W116">
        <v>11.566000000000001</v>
      </c>
      <c r="X116">
        <v>11.574999999999999</v>
      </c>
      <c r="Y116">
        <v>11.557</v>
      </c>
      <c r="Z116" s="1">
        <v>126.52700000000006</v>
      </c>
    </row>
    <row r="117" spans="1:26" x14ac:dyDescent="0.45">
      <c r="A117" s="8">
        <v>45041</v>
      </c>
      <c r="B117">
        <v>11.565</v>
      </c>
      <c r="C117">
        <v>11.59</v>
      </c>
      <c r="D117">
        <v>11.593999999999999</v>
      </c>
      <c r="E117">
        <v>11.592000000000001</v>
      </c>
      <c r="F117">
        <v>11.603</v>
      </c>
      <c r="G117">
        <v>9.2870000000000008</v>
      </c>
      <c r="H117">
        <v>1E-3</v>
      </c>
      <c r="I117">
        <v>1E-3</v>
      </c>
      <c r="J117">
        <v>1E-3</v>
      </c>
      <c r="K117">
        <v>1E-3</v>
      </c>
      <c r="L117">
        <v>1E-3</v>
      </c>
      <c r="M117">
        <v>2E-3</v>
      </c>
      <c r="N117">
        <v>1E-3</v>
      </c>
      <c r="O117">
        <v>1E-3</v>
      </c>
      <c r="P117">
        <v>1E-3</v>
      </c>
      <c r="Q117">
        <v>1E-3</v>
      </c>
      <c r="R117">
        <v>1E-3</v>
      </c>
      <c r="S117">
        <v>1E-3</v>
      </c>
      <c r="T117">
        <v>1.1599999999999999</v>
      </c>
      <c r="U117">
        <v>11.597</v>
      </c>
      <c r="V117">
        <v>11.598000000000001</v>
      </c>
      <c r="W117">
        <v>11.593999999999999</v>
      </c>
      <c r="X117">
        <v>11.606</v>
      </c>
      <c r="Y117">
        <v>11.606</v>
      </c>
      <c r="Z117" s="1">
        <v>126.40500000000003</v>
      </c>
    </row>
    <row r="118" spans="1:26" x14ac:dyDescent="0.45">
      <c r="A118" s="8">
        <v>45042</v>
      </c>
      <c r="B118">
        <v>11.614000000000001</v>
      </c>
      <c r="C118">
        <v>11.603999999999999</v>
      </c>
      <c r="D118">
        <v>11.606</v>
      </c>
      <c r="E118">
        <v>11.603</v>
      </c>
      <c r="F118">
        <v>11.608000000000001</v>
      </c>
      <c r="G118">
        <v>9.0839999999999996</v>
      </c>
      <c r="H118">
        <v>1E-3</v>
      </c>
      <c r="I118">
        <v>1E-3</v>
      </c>
      <c r="J118">
        <v>1E-3</v>
      </c>
      <c r="K118">
        <v>1E-3</v>
      </c>
      <c r="L118">
        <v>1E-3</v>
      </c>
      <c r="M118">
        <v>1E-3</v>
      </c>
      <c r="N118">
        <v>2E-3</v>
      </c>
      <c r="O118">
        <v>1E-3</v>
      </c>
      <c r="P118">
        <v>1E-3</v>
      </c>
      <c r="Q118">
        <v>1E-3</v>
      </c>
      <c r="R118">
        <v>1E-3</v>
      </c>
      <c r="S118">
        <v>1E-3</v>
      </c>
      <c r="T118">
        <v>0.96699999999999997</v>
      </c>
      <c r="U118">
        <v>11.661</v>
      </c>
      <c r="V118">
        <v>11.64</v>
      </c>
      <c r="W118">
        <v>11.611000000000001</v>
      </c>
      <c r="X118">
        <v>11.597</v>
      </c>
      <c r="Y118">
        <v>11.587</v>
      </c>
      <c r="Z118" s="1">
        <v>126.19500000000005</v>
      </c>
    </row>
    <row r="119" spans="1:26" x14ac:dyDescent="0.45">
      <c r="A119" s="8">
        <v>45043</v>
      </c>
      <c r="B119">
        <v>11.597</v>
      </c>
      <c r="C119">
        <v>11.602</v>
      </c>
      <c r="D119">
        <v>11.606</v>
      </c>
      <c r="E119">
        <v>11.595000000000001</v>
      </c>
      <c r="F119">
        <v>11.602</v>
      </c>
      <c r="G119">
        <v>8.891</v>
      </c>
      <c r="H119">
        <v>1E-3</v>
      </c>
      <c r="I119">
        <v>1E-3</v>
      </c>
      <c r="J119">
        <v>1E-3</v>
      </c>
      <c r="K119">
        <v>2E-3</v>
      </c>
      <c r="L119">
        <v>1E-3</v>
      </c>
      <c r="M119">
        <v>1E-3</v>
      </c>
      <c r="N119">
        <v>1E-3</v>
      </c>
      <c r="O119">
        <v>1E-3</v>
      </c>
      <c r="P119">
        <v>1E-3</v>
      </c>
      <c r="Q119">
        <v>1E-3</v>
      </c>
      <c r="R119">
        <v>2E-3</v>
      </c>
      <c r="S119">
        <v>1E-3</v>
      </c>
      <c r="T119">
        <v>0.77500000000000002</v>
      </c>
      <c r="U119">
        <v>11.628</v>
      </c>
      <c r="V119">
        <v>11.617000000000001</v>
      </c>
      <c r="W119">
        <v>11.595000000000001</v>
      </c>
      <c r="X119">
        <v>11.59</v>
      </c>
      <c r="Y119">
        <v>11.589</v>
      </c>
      <c r="Z119" s="1">
        <v>125.70100000000005</v>
      </c>
    </row>
    <row r="120" spans="1:26" x14ac:dyDescent="0.45">
      <c r="A120" s="8">
        <v>45044</v>
      </c>
      <c r="B120">
        <v>11.571999999999999</v>
      </c>
      <c r="C120">
        <v>11.59</v>
      </c>
      <c r="D120">
        <v>11.589</v>
      </c>
      <c r="E120">
        <v>11.592000000000001</v>
      </c>
      <c r="F120">
        <v>11.589</v>
      </c>
      <c r="G120">
        <v>8.6959999999999997</v>
      </c>
      <c r="H120">
        <v>1E-3</v>
      </c>
      <c r="I120">
        <v>1E-3</v>
      </c>
      <c r="J120">
        <v>1E-3</v>
      </c>
      <c r="K120">
        <v>1E-3</v>
      </c>
      <c r="L120">
        <v>1E-3</v>
      </c>
      <c r="M120">
        <v>1E-3</v>
      </c>
      <c r="N120">
        <v>2E-3</v>
      </c>
      <c r="O120">
        <v>1E-3</v>
      </c>
      <c r="P120">
        <v>1E-3</v>
      </c>
      <c r="Q120">
        <v>1E-3</v>
      </c>
      <c r="R120">
        <v>1E-3</v>
      </c>
      <c r="S120">
        <v>1E-3</v>
      </c>
      <c r="T120">
        <v>0.77900000000000003</v>
      </c>
      <c r="U120">
        <v>11.672000000000001</v>
      </c>
      <c r="V120">
        <v>11.614000000000001</v>
      </c>
      <c r="W120">
        <v>11.592000000000001</v>
      </c>
      <c r="X120">
        <v>11.581</v>
      </c>
      <c r="Y120">
        <v>11.596</v>
      </c>
      <c r="Z120" s="1">
        <v>125.47500000000005</v>
      </c>
    </row>
    <row r="121" spans="1:26" x14ac:dyDescent="0.45">
      <c r="A121" s="8">
        <v>45045</v>
      </c>
      <c r="B121">
        <v>11.609</v>
      </c>
      <c r="C121">
        <v>11.599</v>
      </c>
      <c r="D121">
        <v>11.598000000000001</v>
      </c>
      <c r="E121">
        <v>11.601000000000001</v>
      </c>
      <c r="F121">
        <v>11.590999999999999</v>
      </c>
      <c r="G121">
        <v>8.5020000000000007</v>
      </c>
      <c r="H121">
        <v>1E-3</v>
      </c>
      <c r="I121">
        <v>1E-3</v>
      </c>
      <c r="J121">
        <v>1E-3</v>
      </c>
      <c r="K121">
        <v>1E-3</v>
      </c>
      <c r="L121">
        <v>1E-3</v>
      </c>
      <c r="M121">
        <v>2E-3</v>
      </c>
      <c r="N121">
        <v>1E-3</v>
      </c>
      <c r="O121">
        <v>1E-3</v>
      </c>
      <c r="P121">
        <v>1E-3</v>
      </c>
      <c r="Q121">
        <v>1E-3</v>
      </c>
      <c r="R121">
        <v>1E-3</v>
      </c>
      <c r="S121">
        <v>1E-3</v>
      </c>
      <c r="T121">
        <v>0.57999999999999996</v>
      </c>
      <c r="U121">
        <v>11.644</v>
      </c>
      <c r="V121">
        <v>11.587999999999999</v>
      </c>
      <c r="W121">
        <v>11.586</v>
      </c>
      <c r="X121">
        <v>11.581</v>
      </c>
      <c r="Y121">
        <v>11.579000000000001</v>
      </c>
      <c r="Z121" s="1">
        <v>125.07100000000005</v>
      </c>
    </row>
    <row r="122" spans="1:26" x14ac:dyDescent="0.45">
      <c r="A122" s="8">
        <v>45046</v>
      </c>
      <c r="B122">
        <v>11.581</v>
      </c>
      <c r="C122">
        <v>11.587</v>
      </c>
      <c r="D122">
        <v>11.587999999999999</v>
      </c>
      <c r="E122">
        <v>11.589</v>
      </c>
      <c r="F122">
        <v>11.606</v>
      </c>
      <c r="G122">
        <v>8.3249999999999993</v>
      </c>
      <c r="H122">
        <v>1E-3</v>
      </c>
      <c r="I122">
        <v>1E-3</v>
      </c>
      <c r="J122">
        <v>1E-3</v>
      </c>
      <c r="K122">
        <v>2E-3</v>
      </c>
      <c r="L122">
        <v>1E-3</v>
      </c>
      <c r="M122">
        <v>1E-3</v>
      </c>
      <c r="N122">
        <v>1E-3</v>
      </c>
      <c r="O122">
        <v>1E-3</v>
      </c>
      <c r="P122">
        <v>1E-3</v>
      </c>
      <c r="Q122">
        <v>1E-3</v>
      </c>
      <c r="R122">
        <v>1E-3</v>
      </c>
      <c r="S122">
        <v>2E-3</v>
      </c>
      <c r="T122">
        <v>0.38200000000000001</v>
      </c>
      <c r="U122">
        <v>11.500999999999999</v>
      </c>
      <c r="V122">
        <v>11.468</v>
      </c>
      <c r="W122">
        <v>11.53</v>
      </c>
      <c r="X122">
        <v>11.545</v>
      </c>
      <c r="Y122">
        <v>11.538</v>
      </c>
      <c r="Z122" s="1">
        <v>124.25400000000005</v>
      </c>
    </row>
    <row r="123" spans="1:26" x14ac:dyDescent="0.45">
      <c r="A123" s="8">
        <v>45047</v>
      </c>
      <c r="B123">
        <v>11.555</v>
      </c>
      <c r="C123">
        <v>11.547000000000001</v>
      </c>
      <c r="D123">
        <v>11.541</v>
      </c>
      <c r="E123">
        <v>11.54</v>
      </c>
      <c r="F123">
        <v>11.548999999999999</v>
      </c>
      <c r="G123">
        <v>8.0920000000000005</v>
      </c>
      <c r="H123">
        <v>1E-3</v>
      </c>
      <c r="I123">
        <v>2E-3</v>
      </c>
      <c r="J123">
        <v>1E-3</v>
      </c>
      <c r="K123">
        <v>1E-3</v>
      </c>
      <c r="L123">
        <v>1E-3</v>
      </c>
      <c r="M123">
        <v>1E-3</v>
      </c>
      <c r="N123">
        <v>1E-3</v>
      </c>
      <c r="O123">
        <v>1E-3</v>
      </c>
      <c r="P123">
        <v>2E-3</v>
      </c>
      <c r="Q123">
        <v>1E-3</v>
      </c>
      <c r="R123">
        <v>1E-3</v>
      </c>
      <c r="S123">
        <v>1E-3</v>
      </c>
      <c r="T123">
        <v>0.379</v>
      </c>
      <c r="U123">
        <v>11.526</v>
      </c>
      <c r="V123">
        <v>11.493</v>
      </c>
      <c r="W123">
        <v>11.468999999999999</v>
      </c>
      <c r="X123">
        <v>11.464</v>
      </c>
      <c r="Y123">
        <v>11.441000000000001</v>
      </c>
      <c r="Z123" s="1">
        <v>123.61000000000003</v>
      </c>
    </row>
    <row r="124" spans="1:26" x14ac:dyDescent="0.45">
      <c r="A124" s="8">
        <v>45048</v>
      </c>
      <c r="B124">
        <v>11.439</v>
      </c>
      <c r="C124">
        <v>11.435</v>
      </c>
      <c r="D124">
        <v>11.428000000000001</v>
      </c>
      <c r="E124">
        <v>11.425000000000001</v>
      </c>
      <c r="F124">
        <v>11.456</v>
      </c>
      <c r="G124">
        <v>7.8250000000000002</v>
      </c>
      <c r="H124">
        <v>1E-3</v>
      </c>
      <c r="I124">
        <v>1E-3</v>
      </c>
      <c r="J124">
        <v>1E-3</v>
      </c>
      <c r="K124">
        <v>1E-3</v>
      </c>
      <c r="L124">
        <v>1E-3</v>
      </c>
      <c r="M124">
        <v>1E-3</v>
      </c>
      <c r="N124">
        <v>2E-3</v>
      </c>
      <c r="O124">
        <v>1E-3</v>
      </c>
      <c r="P124">
        <v>1E-3</v>
      </c>
      <c r="Q124">
        <v>1E-3</v>
      </c>
      <c r="R124">
        <v>1E-3</v>
      </c>
      <c r="S124">
        <v>1E-3</v>
      </c>
      <c r="T124">
        <v>0.191</v>
      </c>
      <c r="U124">
        <v>11.496</v>
      </c>
      <c r="V124">
        <v>11.458</v>
      </c>
      <c r="W124">
        <v>11.464</v>
      </c>
      <c r="X124">
        <v>11.449</v>
      </c>
      <c r="Y124">
        <v>11.452999999999999</v>
      </c>
      <c r="Z124" s="1">
        <v>122.53200000000005</v>
      </c>
    </row>
    <row r="125" spans="1:26" x14ac:dyDescent="0.45">
      <c r="A125" s="8">
        <v>45049</v>
      </c>
      <c r="B125">
        <v>11.443</v>
      </c>
      <c r="C125">
        <v>11.456</v>
      </c>
      <c r="D125">
        <v>11.45</v>
      </c>
      <c r="E125">
        <v>11.446</v>
      </c>
      <c r="F125">
        <v>11.433</v>
      </c>
      <c r="G125">
        <v>7.6280000000000001</v>
      </c>
      <c r="H125">
        <v>1E-3</v>
      </c>
      <c r="I125">
        <v>1E-3</v>
      </c>
      <c r="J125">
        <v>1E-3</v>
      </c>
      <c r="K125">
        <v>2E-3</v>
      </c>
      <c r="L125">
        <v>1E-3</v>
      </c>
      <c r="M125">
        <v>1E-3</v>
      </c>
      <c r="N125">
        <v>1E-3</v>
      </c>
      <c r="O125">
        <v>1E-3</v>
      </c>
      <c r="P125">
        <v>2E-3</v>
      </c>
      <c r="Q125">
        <v>1E-3</v>
      </c>
      <c r="R125">
        <v>1E-3</v>
      </c>
      <c r="S125">
        <v>1E-3</v>
      </c>
      <c r="T125">
        <v>1E-3</v>
      </c>
      <c r="U125">
        <v>11.454000000000001</v>
      </c>
      <c r="V125">
        <v>11.43</v>
      </c>
      <c r="W125">
        <v>11.425000000000001</v>
      </c>
      <c r="X125">
        <v>11.414999999999999</v>
      </c>
      <c r="Y125">
        <v>11.409000000000001</v>
      </c>
      <c r="Z125" s="1">
        <v>122.00400000000006</v>
      </c>
    </row>
    <row r="126" spans="1:26" x14ac:dyDescent="0.45">
      <c r="A126" s="8">
        <v>45050</v>
      </c>
      <c r="B126">
        <v>11.411</v>
      </c>
      <c r="C126">
        <v>11.423999999999999</v>
      </c>
      <c r="D126">
        <v>11.444000000000001</v>
      </c>
      <c r="E126">
        <v>11.435</v>
      </c>
      <c r="F126">
        <v>11.433</v>
      </c>
      <c r="G126">
        <v>7.4390000000000001</v>
      </c>
      <c r="H126">
        <v>2E-3</v>
      </c>
      <c r="I126">
        <v>1E-3</v>
      </c>
      <c r="J126">
        <v>1E-3</v>
      </c>
      <c r="K126">
        <v>1E-3</v>
      </c>
      <c r="L126">
        <v>1E-3</v>
      </c>
      <c r="M126">
        <v>1E-3</v>
      </c>
      <c r="N126">
        <v>1E-3</v>
      </c>
      <c r="O126">
        <v>2E-3</v>
      </c>
      <c r="P126">
        <v>1E-3</v>
      </c>
      <c r="Q126">
        <v>1E-3</v>
      </c>
      <c r="R126">
        <v>1E-3</v>
      </c>
      <c r="S126">
        <v>1E-3</v>
      </c>
      <c r="T126">
        <v>1E-3</v>
      </c>
      <c r="U126">
        <v>11.452999999999999</v>
      </c>
      <c r="V126">
        <v>11.430999999999999</v>
      </c>
      <c r="W126">
        <v>11.407</v>
      </c>
      <c r="X126">
        <v>11.419</v>
      </c>
      <c r="Y126">
        <v>11.41</v>
      </c>
      <c r="Z126" s="1">
        <v>121.72100000000005</v>
      </c>
    </row>
    <row r="127" spans="1:26" x14ac:dyDescent="0.45">
      <c r="A127" s="8">
        <v>45051</v>
      </c>
      <c r="B127">
        <v>11.423999999999999</v>
      </c>
      <c r="C127">
        <v>11.433999999999999</v>
      </c>
      <c r="D127">
        <v>11.436999999999999</v>
      </c>
      <c r="E127">
        <v>11.43</v>
      </c>
      <c r="F127">
        <v>11.436999999999999</v>
      </c>
      <c r="G127">
        <v>7.2439999999999998</v>
      </c>
      <c r="H127">
        <v>1E-3</v>
      </c>
      <c r="I127">
        <v>1E-3</v>
      </c>
      <c r="J127">
        <v>1E-3</v>
      </c>
      <c r="K127">
        <v>1E-3</v>
      </c>
      <c r="L127">
        <v>1E-3</v>
      </c>
      <c r="M127">
        <v>2E-3</v>
      </c>
      <c r="N127">
        <v>1E-3</v>
      </c>
      <c r="O127">
        <v>1E-3</v>
      </c>
      <c r="P127">
        <v>1E-3</v>
      </c>
      <c r="Q127">
        <v>1E-3</v>
      </c>
      <c r="R127">
        <v>1E-3</v>
      </c>
      <c r="S127">
        <v>1E-3</v>
      </c>
      <c r="T127">
        <v>1E-3</v>
      </c>
      <c r="U127">
        <v>11.243</v>
      </c>
      <c r="V127">
        <v>11.401999999999999</v>
      </c>
      <c r="W127">
        <v>11.4</v>
      </c>
      <c r="X127">
        <v>11.407</v>
      </c>
      <c r="Y127">
        <v>11.409000000000001</v>
      </c>
      <c r="Z127" s="1">
        <v>121.28100000000005</v>
      </c>
    </row>
    <row r="128" spans="1:26" x14ac:dyDescent="0.45">
      <c r="A128" s="8">
        <v>45052</v>
      </c>
      <c r="B128">
        <v>11.416</v>
      </c>
      <c r="C128">
        <v>11.417999999999999</v>
      </c>
      <c r="D128">
        <v>11.423999999999999</v>
      </c>
      <c r="E128">
        <v>11.423</v>
      </c>
      <c r="F128">
        <v>11.426</v>
      </c>
      <c r="G128">
        <v>7.2350000000000003</v>
      </c>
      <c r="H128">
        <v>2E-3</v>
      </c>
      <c r="I128">
        <v>1E-3</v>
      </c>
      <c r="J128">
        <v>1E-3</v>
      </c>
      <c r="K128">
        <v>1E-3</v>
      </c>
      <c r="L128">
        <v>1E-3</v>
      </c>
      <c r="M128">
        <v>1E-3</v>
      </c>
      <c r="N128">
        <v>1E-3</v>
      </c>
      <c r="O128">
        <v>2E-3</v>
      </c>
      <c r="P128">
        <v>1E-3</v>
      </c>
      <c r="Q128">
        <v>1E-3</v>
      </c>
      <c r="R128">
        <v>1E-3</v>
      </c>
      <c r="S128">
        <v>1E-3</v>
      </c>
      <c r="T128">
        <v>1E-3</v>
      </c>
      <c r="U128">
        <v>11.102</v>
      </c>
      <c r="V128">
        <v>11.462999999999999</v>
      </c>
      <c r="W128">
        <v>11.465999999999999</v>
      </c>
      <c r="X128">
        <v>11.439</v>
      </c>
      <c r="Y128">
        <v>11.435</v>
      </c>
      <c r="Z128" s="1">
        <v>121.26200000000003</v>
      </c>
    </row>
    <row r="129" spans="1:26" x14ac:dyDescent="0.45">
      <c r="A129" s="8">
        <v>45053</v>
      </c>
      <c r="Z129" s="1"/>
    </row>
    <row r="130" spans="1:26" x14ac:dyDescent="0.45">
      <c r="A130" s="8">
        <v>45054</v>
      </c>
      <c r="B130">
        <v>11.442</v>
      </c>
      <c r="C130">
        <v>11.444000000000001</v>
      </c>
      <c r="D130">
        <v>11.442</v>
      </c>
      <c r="E130">
        <v>11.425000000000001</v>
      </c>
      <c r="F130">
        <v>11.435</v>
      </c>
      <c r="G130">
        <v>6.8689999999999998</v>
      </c>
      <c r="H130">
        <v>1E-3</v>
      </c>
      <c r="I130">
        <v>1E-3</v>
      </c>
      <c r="J130">
        <v>1E-3</v>
      </c>
      <c r="K130">
        <v>1E-3</v>
      </c>
      <c r="L130">
        <v>2E-3</v>
      </c>
      <c r="M130">
        <v>1E-3</v>
      </c>
      <c r="N130">
        <v>1E-3</v>
      </c>
      <c r="O130">
        <v>1E-3</v>
      </c>
      <c r="P130">
        <v>1E-3</v>
      </c>
      <c r="Q130">
        <v>1E-3</v>
      </c>
      <c r="R130">
        <v>1E-3</v>
      </c>
      <c r="S130">
        <v>2E-3</v>
      </c>
      <c r="T130">
        <v>1E-3</v>
      </c>
      <c r="U130">
        <v>10.935</v>
      </c>
      <c r="V130">
        <v>11.455</v>
      </c>
      <c r="W130">
        <v>11.478999999999999</v>
      </c>
      <c r="X130">
        <v>11.462999999999999</v>
      </c>
      <c r="Y130">
        <v>11.45</v>
      </c>
      <c r="Z130" s="1">
        <v>120.85400000000004</v>
      </c>
    </row>
    <row r="131" spans="1:26" x14ac:dyDescent="0.45">
      <c r="A131" s="8">
        <v>45055</v>
      </c>
      <c r="Z131" s="1"/>
    </row>
    <row r="132" spans="1:26" x14ac:dyDescent="0.45">
      <c r="A132" s="8">
        <v>45056</v>
      </c>
      <c r="Z132" s="1"/>
    </row>
    <row r="133" spans="1:26" x14ac:dyDescent="0.45">
      <c r="A133" s="8">
        <v>45057</v>
      </c>
      <c r="Z133" s="1"/>
    </row>
    <row r="134" spans="1:26" x14ac:dyDescent="0.45">
      <c r="A134" s="8">
        <v>45058</v>
      </c>
      <c r="Z134" s="1"/>
    </row>
    <row r="135" spans="1:26" x14ac:dyDescent="0.45">
      <c r="A135" s="8">
        <v>45059</v>
      </c>
      <c r="Z135" s="1"/>
    </row>
    <row r="136" spans="1:26" x14ac:dyDescent="0.45">
      <c r="A136" s="8">
        <v>45060</v>
      </c>
      <c r="B136">
        <v>11.468</v>
      </c>
      <c r="C136">
        <v>11.465</v>
      </c>
      <c r="D136">
        <v>11.46</v>
      </c>
      <c r="E136">
        <v>11.436999999999999</v>
      </c>
      <c r="F136">
        <v>11.44</v>
      </c>
      <c r="G136">
        <v>5.915</v>
      </c>
      <c r="H136">
        <v>1E-3</v>
      </c>
      <c r="I136">
        <v>1E-3</v>
      </c>
      <c r="J136">
        <v>2E-3</v>
      </c>
      <c r="K136">
        <v>1E-3</v>
      </c>
      <c r="L136">
        <v>1E-3</v>
      </c>
      <c r="M136">
        <v>1E-3</v>
      </c>
      <c r="N136">
        <v>1E-3</v>
      </c>
      <c r="O136">
        <v>1E-3</v>
      </c>
      <c r="P136">
        <v>1E-3</v>
      </c>
      <c r="Q136">
        <v>1E-3</v>
      </c>
      <c r="R136">
        <v>2E-3</v>
      </c>
      <c r="S136">
        <v>1E-3</v>
      </c>
      <c r="T136">
        <v>1E-3</v>
      </c>
      <c r="U136">
        <v>10.132999999999999</v>
      </c>
      <c r="V136">
        <v>11.462999999999999</v>
      </c>
      <c r="W136">
        <v>11.475</v>
      </c>
      <c r="X136">
        <v>11.507999999999999</v>
      </c>
      <c r="Y136">
        <v>11.481999999999999</v>
      </c>
      <c r="Z136" s="1">
        <v>119.26099999999995</v>
      </c>
    </row>
    <row r="137" spans="1:26" x14ac:dyDescent="0.45">
      <c r="A137" s="8">
        <v>45061</v>
      </c>
      <c r="Z137" s="1"/>
    </row>
    <row r="138" spans="1:26" x14ac:dyDescent="0.45">
      <c r="A138" s="8">
        <v>45062</v>
      </c>
      <c r="Z138" s="1"/>
    </row>
    <row r="139" spans="1:26" x14ac:dyDescent="0.45">
      <c r="A139" s="8">
        <v>45063</v>
      </c>
      <c r="B139">
        <v>11.419</v>
      </c>
      <c r="C139">
        <v>11.42</v>
      </c>
      <c r="D139">
        <v>11.406000000000001</v>
      </c>
      <c r="E139">
        <v>11.42</v>
      </c>
      <c r="F139">
        <v>11.425000000000001</v>
      </c>
      <c r="G139">
        <v>5.5369999999999999</v>
      </c>
      <c r="H139">
        <v>1E-3</v>
      </c>
      <c r="I139">
        <v>1E-3</v>
      </c>
      <c r="J139">
        <v>1E-3</v>
      </c>
      <c r="K139">
        <v>2E-3</v>
      </c>
      <c r="L139">
        <v>1E-3</v>
      </c>
      <c r="M139">
        <v>1E-3</v>
      </c>
      <c r="N139">
        <v>1E-3</v>
      </c>
      <c r="O139">
        <v>1E-3</v>
      </c>
      <c r="P139">
        <v>1E-3</v>
      </c>
      <c r="Q139">
        <v>2E-3</v>
      </c>
      <c r="R139">
        <v>1E-3</v>
      </c>
      <c r="S139">
        <v>1E-3</v>
      </c>
      <c r="T139">
        <v>1E-3</v>
      </c>
      <c r="U139">
        <v>9.7409999999999997</v>
      </c>
      <c r="V139">
        <v>11.417999999999999</v>
      </c>
      <c r="W139">
        <v>11.457000000000001</v>
      </c>
      <c r="X139">
        <v>11.438000000000001</v>
      </c>
      <c r="Y139">
        <v>11.444000000000001</v>
      </c>
      <c r="Z139" s="1">
        <v>118.13999999999999</v>
      </c>
    </row>
    <row r="140" spans="1:26" x14ac:dyDescent="0.45">
      <c r="A140" s="8">
        <v>45064</v>
      </c>
      <c r="B140">
        <v>11.442</v>
      </c>
      <c r="C140">
        <v>11.444000000000001</v>
      </c>
      <c r="D140">
        <v>11.448</v>
      </c>
      <c r="E140">
        <v>11.439</v>
      </c>
      <c r="F140">
        <v>11.448</v>
      </c>
      <c r="G140">
        <v>5.5410000000000004</v>
      </c>
      <c r="H140">
        <v>1E-3</v>
      </c>
      <c r="I140">
        <v>1E-3</v>
      </c>
      <c r="J140">
        <v>1E-3</v>
      </c>
      <c r="K140">
        <v>2E-3</v>
      </c>
      <c r="L140">
        <v>1E-3</v>
      </c>
      <c r="M140">
        <v>1E-3</v>
      </c>
      <c r="N140">
        <v>1E-3</v>
      </c>
      <c r="O140">
        <v>1E-3</v>
      </c>
      <c r="P140">
        <v>1E-3</v>
      </c>
      <c r="Q140">
        <v>2E-3</v>
      </c>
      <c r="R140">
        <v>1E-3</v>
      </c>
      <c r="S140">
        <v>1E-3</v>
      </c>
      <c r="T140">
        <v>1E-3</v>
      </c>
      <c r="U140">
        <v>9.5540000000000003</v>
      </c>
      <c r="V140">
        <v>11.442</v>
      </c>
      <c r="W140">
        <v>11.436</v>
      </c>
      <c r="X140">
        <v>11.416</v>
      </c>
      <c r="Y140">
        <v>11.416</v>
      </c>
      <c r="Z140" s="1">
        <v>118.04099999999997</v>
      </c>
    </row>
    <row r="141" spans="1:26" x14ac:dyDescent="0.45">
      <c r="A141" s="8">
        <v>45065</v>
      </c>
      <c r="Z141" s="1"/>
    </row>
    <row r="142" spans="1:26" x14ac:dyDescent="0.45">
      <c r="A142" s="8">
        <v>45066</v>
      </c>
      <c r="Z142" s="1"/>
    </row>
    <row r="143" spans="1:26" x14ac:dyDescent="0.45">
      <c r="A143" s="8">
        <v>45067</v>
      </c>
      <c r="B143">
        <v>11.433999999999999</v>
      </c>
      <c r="C143">
        <v>11.451000000000001</v>
      </c>
      <c r="D143">
        <v>11.454000000000001</v>
      </c>
      <c r="E143">
        <v>11.452</v>
      </c>
      <c r="F143">
        <v>11.451000000000001</v>
      </c>
      <c r="G143">
        <v>5.1689999999999996</v>
      </c>
      <c r="H143">
        <v>1E-3</v>
      </c>
      <c r="I143">
        <v>1E-3</v>
      </c>
      <c r="J143">
        <v>1E-3</v>
      </c>
      <c r="K143">
        <v>2E-3</v>
      </c>
      <c r="L143">
        <v>1E-3</v>
      </c>
      <c r="M143">
        <v>1E-3</v>
      </c>
      <c r="N143">
        <v>1E-3</v>
      </c>
      <c r="O143">
        <v>1E-3</v>
      </c>
      <c r="P143">
        <v>1E-3</v>
      </c>
      <c r="Q143">
        <v>1E-3</v>
      </c>
      <c r="R143">
        <v>2E-3</v>
      </c>
      <c r="S143">
        <v>1E-3</v>
      </c>
      <c r="T143">
        <v>1E-3</v>
      </c>
      <c r="U143">
        <v>9.1809999999999992</v>
      </c>
      <c r="V143">
        <v>11.474</v>
      </c>
      <c r="W143">
        <v>11.452</v>
      </c>
      <c r="X143">
        <v>11.441000000000001</v>
      </c>
      <c r="Y143">
        <v>11.438000000000001</v>
      </c>
      <c r="Z143" s="1">
        <v>117.41199999999998</v>
      </c>
    </row>
    <row r="144" spans="1:26" x14ac:dyDescent="0.45">
      <c r="A144" s="8">
        <v>45068</v>
      </c>
      <c r="Z144" s="1"/>
    </row>
    <row r="145" spans="1:26" x14ac:dyDescent="0.45">
      <c r="A145" s="8">
        <v>45069</v>
      </c>
      <c r="Z145" s="1"/>
    </row>
    <row r="146" spans="1:26" x14ac:dyDescent="0.45">
      <c r="A146" s="8">
        <v>45070</v>
      </c>
      <c r="Z146" s="1"/>
    </row>
    <row r="147" spans="1:26" x14ac:dyDescent="0.45">
      <c r="A147" s="8">
        <v>45071</v>
      </c>
      <c r="Z147" s="1"/>
    </row>
    <row r="148" spans="1:26" x14ac:dyDescent="0.45">
      <c r="A148" s="8">
        <v>45072</v>
      </c>
      <c r="Z148" s="1"/>
    </row>
    <row r="149" spans="1:26" x14ac:dyDescent="0.45">
      <c r="A149" s="8">
        <v>45073</v>
      </c>
      <c r="Z149" s="1"/>
    </row>
    <row r="150" spans="1:26" x14ac:dyDescent="0.45">
      <c r="A150" s="8">
        <v>45074</v>
      </c>
      <c r="B150">
        <v>11.404999999999999</v>
      </c>
      <c r="C150">
        <v>11.407999999999999</v>
      </c>
      <c r="D150">
        <v>11.404</v>
      </c>
      <c r="E150">
        <v>11.416</v>
      </c>
      <c r="F150">
        <v>11.419</v>
      </c>
      <c r="G150">
        <v>4.5890000000000004</v>
      </c>
      <c r="H150">
        <v>1E-3</v>
      </c>
      <c r="I150">
        <v>1E-3</v>
      </c>
      <c r="J150">
        <v>1E-3</v>
      </c>
      <c r="K150">
        <v>1E-3</v>
      </c>
      <c r="L150">
        <v>1E-3</v>
      </c>
      <c r="M150">
        <v>1E-3</v>
      </c>
      <c r="N150">
        <v>2E-3</v>
      </c>
      <c r="O150">
        <v>1E-3</v>
      </c>
      <c r="P150">
        <v>1E-3</v>
      </c>
      <c r="Q150">
        <v>1E-3</v>
      </c>
      <c r="R150">
        <v>1E-3</v>
      </c>
      <c r="S150">
        <v>1E-3</v>
      </c>
      <c r="T150">
        <v>1E-3</v>
      </c>
      <c r="U150">
        <v>8.3879999999999999</v>
      </c>
      <c r="V150">
        <v>11.409000000000001</v>
      </c>
      <c r="W150">
        <v>11.397</v>
      </c>
      <c r="X150">
        <v>11.407999999999999</v>
      </c>
      <c r="Y150">
        <v>11.388999999999999</v>
      </c>
      <c r="Z150" s="1">
        <v>115.64599999999997</v>
      </c>
    </row>
    <row r="151" spans="1:26" x14ac:dyDescent="0.45">
      <c r="A151" s="8">
        <v>45075</v>
      </c>
      <c r="B151">
        <v>11.385999999999999</v>
      </c>
      <c r="C151">
        <v>11.401999999999999</v>
      </c>
      <c r="D151">
        <v>11.426</v>
      </c>
      <c r="E151">
        <v>11.445</v>
      </c>
      <c r="F151">
        <v>11.473000000000001</v>
      </c>
      <c r="G151">
        <v>4.4109999999999996</v>
      </c>
      <c r="H151">
        <v>1E-3</v>
      </c>
      <c r="I151">
        <v>1E-3</v>
      </c>
      <c r="J151">
        <v>1E-3</v>
      </c>
      <c r="K151">
        <v>2E-3</v>
      </c>
      <c r="L151">
        <v>1E-3</v>
      </c>
      <c r="M151">
        <v>1E-3</v>
      </c>
      <c r="N151">
        <v>1E-3</v>
      </c>
      <c r="O151">
        <v>1E-3</v>
      </c>
      <c r="P151">
        <v>1E-3</v>
      </c>
      <c r="Q151">
        <v>2E-3</v>
      </c>
      <c r="R151">
        <v>1E-3</v>
      </c>
      <c r="S151">
        <v>1E-3</v>
      </c>
      <c r="T151">
        <v>1E-3</v>
      </c>
      <c r="U151">
        <v>8.1980000000000004</v>
      </c>
      <c r="V151">
        <v>11.451000000000001</v>
      </c>
      <c r="W151">
        <v>11.4</v>
      </c>
      <c r="X151">
        <v>11.412000000000001</v>
      </c>
      <c r="Y151">
        <v>11.430999999999999</v>
      </c>
      <c r="Z151" s="1">
        <v>115.44999999999997</v>
      </c>
    </row>
    <row r="152" spans="1:26" x14ac:dyDescent="0.45">
      <c r="A152" s="8">
        <v>45076</v>
      </c>
      <c r="B152">
        <v>11.446999999999999</v>
      </c>
      <c r="C152">
        <v>11.455</v>
      </c>
      <c r="D152">
        <v>11.445</v>
      </c>
      <c r="E152">
        <v>11.436999999999999</v>
      </c>
      <c r="F152">
        <v>11.446999999999999</v>
      </c>
      <c r="G152">
        <v>4.4050000000000002</v>
      </c>
      <c r="H152">
        <v>1E-3</v>
      </c>
      <c r="I152">
        <v>1E-3</v>
      </c>
      <c r="J152">
        <v>2E-3</v>
      </c>
      <c r="K152">
        <v>1E-3</v>
      </c>
      <c r="L152">
        <v>1E-3</v>
      </c>
      <c r="M152">
        <v>1E-3</v>
      </c>
      <c r="N152">
        <v>1E-3</v>
      </c>
      <c r="O152">
        <v>2E-3</v>
      </c>
      <c r="P152">
        <v>1E-3</v>
      </c>
      <c r="Q152">
        <v>1E-3</v>
      </c>
      <c r="R152">
        <v>1E-3</v>
      </c>
      <c r="S152">
        <v>1E-3</v>
      </c>
      <c r="T152">
        <v>1E-3</v>
      </c>
      <c r="U152">
        <v>8.17</v>
      </c>
      <c r="V152">
        <v>11.441000000000001</v>
      </c>
      <c r="W152">
        <v>11.404</v>
      </c>
      <c r="X152">
        <v>11.416</v>
      </c>
      <c r="Y152">
        <v>11.432</v>
      </c>
      <c r="Z152" s="1">
        <v>115.51399999999997</v>
      </c>
    </row>
    <row r="153" spans="1:26" x14ac:dyDescent="0.45">
      <c r="A153" s="8">
        <v>45077</v>
      </c>
      <c r="B153">
        <v>11.442</v>
      </c>
      <c r="C153">
        <v>11.448</v>
      </c>
      <c r="D153">
        <v>11.443</v>
      </c>
      <c r="E153">
        <v>11.438000000000001</v>
      </c>
      <c r="F153">
        <v>11.439</v>
      </c>
      <c r="G153">
        <v>4.4059999999999997</v>
      </c>
      <c r="H153">
        <v>1E-3</v>
      </c>
      <c r="I153">
        <v>2E-3</v>
      </c>
      <c r="J153">
        <v>1E-3</v>
      </c>
      <c r="K153">
        <v>1E-3</v>
      </c>
      <c r="L153">
        <v>1E-3</v>
      </c>
      <c r="M153">
        <v>1E-3</v>
      </c>
      <c r="N153">
        <v>1E-3</v>
      </c>
      <c r="O153">
        <v>2E-3</v>
      </c>
      <c r="P153">
        <v>1E-3</v>
      </c>
      <c r="Q153">
        <v>1E-3</v>
      </c>
      <c r="R153">
        <v>1E-3</v>
      </c>
      <c r="S153">
        <v>1E-3</v>
      </c>
      <c r="T153">
        <v>1E-3</v>
      </c>
      <c r="U153">
        <v>8.0090000000000003</v>
      </c>
      <c r="V153">
        <v>11.461</v>
      </c>
      <c r="W153">
        <v>11.425000000000001</v>
      </c>
      <c r="X153">
        <v>11.428000000000001</v>
      </c>
      <c r="Y153">
        <v>11.425000000000001</v>
      </c>
      <c r="Z153" s="1">
        <v>115.37899999999998</v>
      </c>
    </row>
    <row r="154" spans="1:26" x14ac:dyDescent="0.45">
      <c r="A154" s="8">
        <v>45078</v>
      </c>
      <c r="B154">
        <v>11.419</v>
      </c>
      <c r="C154">
        <v>11.419</v>
      </c>
      <c r="D154">
        <v>11.425000000000001</v>
      </c>
      <c r="E154">
        <v>11.430999999999999</v>
      </c>
      <c r="F154">
        <v>11.430999999999999</v>
      </c>
      <c r="G154">
        <v>4.2119999999999997</v>
      </c>
      <c r="H154">
        <v>1E-3</v>
      </c>
      <c r="I154">
        <v>1E-3</v>
      </c>
      <c r="J154">
        <v>2E-3</v>
      </c>
      <c r="K154">
        <v>1E-3</v>
      </c>
      <c r="L154">
        <v>1E-3</v>
      </c>
      <c r="M154">
        <v>1E-3</v>
      </c>
      <c r="N154">
        <v>1E-3</v>
      </c>
      <c r="O154">
        <v>1E-3</v>
      </c>
      <c r="P154">
        <v>1E-3</v>
      </c>
      <c r="Q154">
        <v>2E-3</v>
      </c>
      <c r="R154">
        <v>1E-3</v>
      </c>
      <c r="S154">
        <v>1E-3</v>
      </c>
      <c r="T154">
        <v>1E-3</v>
      </c>
      <c r="U154">
        <v>7.9630000000000001</v>
      </c>
      <c r="V154">
        <v>11.412000000000001</v>
      </c>
      <c r="W154">
        <v>11.393000000000001</v>
      </c>
      <c r="X154">
        <v>11.379</v>
      </c>
      <c r="Y154">
        <v>11.401</v>
      </c>
      <c r="Z154" s="1">
        <v>114.89999999999999</v>
      </c>
    </row>
    <row r="155" spans="1:26" x14ac:dyDescent="0.45">
      <c r="A155" s="8">
        <v>45079</v>
      </c>
      <c r="B155">
        <v>11.404</v>
      </c>
      <c r="C155">
        <v>11.417999999999999</v>
      </c>
      <c r="D155">
        <v>11.416</v>
      </c>
      <c r="E155">
        <v>11.406000000000001</v>
      </c>
      <c r="F155">
        <v>11.414</v>
      </c>
      <c r="G155">
        <v>4.2069999999999999</v>
      </c>
      <c r="H155">
        <v>1E-3</v>
      </c>
      <c r="I155">
        <v>1E-3</v>
      </c>
      <c r="J155">
        <v>1E-3</v>
      </c>
      <c r="K155">
        <v>1E-3</v>
      </c>
      <c r="L155">
        <v>1E-3</v>
      </c>
      <c r="M155">
        <v>1E-3</v>
      </c>
      <c r="N155">
        <v>2E-3</v>
      </c>
      <c r="O155">
        <v>1E-3</v>
      </c>
      <c r="P155">
        <v>1E-3</v>
      </c>
      <c r="Q155">
        <v>1E-3</v>
      </c>
      <c r="R155">
        <v>1E-3</v>
      </c>
      <c r="S155">
        <v>1E-3</v>
      </c>
      <c r="T155">
        <v>1E-3</v>
      </c>
      <c r="U155">
        <v>7.7610000000000001</v>
      </c>
      <c r="V155">
        <v>11.367000000000001</v>
      </c>
      <c r="W155">
        <v>11.339</v>
      </c>
      <c r="X155">
        <v>11.32</v>
      </c>
      <c r="Y155">
        <v>11.368</v>
      </c>
      <c r="Z155" s="1">
        <v>114.43399999999997</v>
      </c>
    </row>
    <row r="156" spans="1:26" x14ac:dyDescent="0.45">
      <c r="A156" s="8">
        <v>45080</v>
      </c>
      <c r="B156">
        <v>11.404999999999999</v>
      </c>
      <c r="C156">
        <v>11.409000000000001</v>
      </c>
      <c r="D156">
        <v>11.417</v>
      </c>
      <c r="E156">
        <v>11.413</v>
      </c>
      <c r="F156">
        <v>11.407999999999999</v>
      </c>
      <c r="G156">
        <v>4.2119999999999997</v>
      </c>
      <c r="H156">
        <v>1E-3</v>
      </c>
      <c r="I156">
        <v>1E-3</v>
      </c>
      <c r="J156">
        <v>1E-3</v>
      </c>
      <c r="K156">
        <v>2E-3</v>
      </c>
      <c r="L156">
        <v>1E-3</v>
      </c>
      <c r="M156">
        <v>1E-3</v>
      </c>
      <c r="N156">
        <v>1E-3</v>
      </c>
      <c r="O156">
        <v>1E-3</v>
      </c>
      <c r="P156">
        <v>1E-3</v>
      </c>
      <c r="Q156">
        <v>1E-3</v>
      </c>
      <c r="R156">
        <v>2E-3</v>
      </c>
      <c r="S156">
        <v>1E-3</v>
      </c>
      <c r="T156">
        <v>1E-3</v>
      </c>
      <c r="U156">
        <v>7.8079999999999998</v>
      </c>
      <c r="V156">
        <v>11.428000000000001</v>
      </c>
      <c r="W156">
        <v>11.419</v>
      </c>
      <c r="X156">
        <v>11.420999999999999</v>
      </c>
      <c r="Y156">
        <v>11.428000000000001</v>
      </c>
      <c r="Z156" s="1">
        <v>114.78299999999999</v>
      </c>
    </row>
    <row r="157" spans="1:26" x14ac:dyDescent="0.45">
      <c r="A157" s="8">
        <v>45081</v>
      </c>
      <c r="B157">
        <v>11.414999999999999</v>
      </c>
      <c r="C157">
        <v>11.411</v>
      </c>
      <c r="D157">
        <v>11.417</v>
      </c>
      <c r="E157">
        <v>11.407</v>
      </c>
      <c r="F157">
        <v>11.413</v>
      </c>
      <c r="G157">
        <v>4.2160000000000002</v>
      </c>
      <c r="H157">
        <v>1E-3</v>
      </c>
      <c r="I157">
        <v>1E-3</v>
      </c>
      <c r="J157">
        <v>1E-3</v>
      </c>
      <c r="K157">
        <v>2E-3</v>
      </c>
      <c r="L157">
        <v>1E-3</v>
      </c>
      <c r="M157">
        <v>1E-3</v>
      </c>
      <c r="N157">
        <v>1E-3</v>
      </c>
      <c r="O157">
        <v>1E-3</v>
      </c>
      <c r="P157">
        <v>1E-3</v>
      </c>
      <c r="Q157">
        <v>1E-3</v>
      </c>
      <c r="R157">
        <v>2E-3</v>
      </c>
      <c r="S157">
        <v>1E-3</v>
      </c>
      <c r="T157">
        <v>1E-3</v>
      </c>
      <c r="U157">
        <v>7.59</v>
      </c>
      <c r="V157">
        <v>11.43</v>
      </c>
      <c r="W157">
        <v>11.427</v>
      </c>
      <c r="X157">
        <v>11.433</v>
      </c>
      <c r="Y157">
        <v>11.432</v>
      </c>
      <c r="Z157" s="1">
        <v>114.60599999999998</v>
      </c>
    </row>
    <row r="158" spans="1:26" x14ac:dyDescent="0.45">
      <c r="A158" s="8">
        <v>45082</v>
      </c>
      <c r="B158">
        <v>11.436</v>
      </c>
      <c r="C158">
        <v>11.435</v>
      </c>
      <c r="D158">
        <v>11.433</v>
      </c>
      <c r="E158">
        <v>11.423</v>
      </c>
      <c r="F158">
        <v>11.43</v>
      </c>
      <c r="G158">
        <v>4.0350000000000001</v>
      </c>
      <c r="H158">
        <v>1E-3</v>
      </c>
      <c r="I158">
        <v>2.98</v>
      </c>
      <c r="J158">
        <v>7.0999999999999994E-2</v>
      </c>
      <c r="K158">
        <v>1E-3</v>
      </c>
      <c r="L158">
        <v>2E-3</v>
      </c>
      <c r="M158">
        <v>1E-3</v>
      </c>
      <c r="N158">
        <v>1E-3</v>
      </c>
      <c r="O158">
        <v>1E-3</v>
      </c>
      <c r="P158">
        <v>1E-3</v>
      </c>
      <c r="Q158">
        <v>1E-3</v>
      </c>
      <c r="R158">
        <v>1E-3</v>
      </c>
      <c r="S158">
        <v>2E-3</v>
      </c>
      <c r="T158">
        <v>1E-3</v>
      </c>
      <c r="U158">
        <v>3.403</v>
      </c>
      <c r="V158">
        <v>11.401</v>
      </c>
      <c r="W158">
        <v>11.412000000000001</v>
      </c>
      <c r="X158">
        <v>11.414</v>
      </c>
      <c r="Y158">
        <v>11.406000000000001</v>
      </c>
      <c r="Z158" s="1">
        <v>113.29200000000004</v>
      </c>
    </row>
    <row r="159" spans="1:26" x14ac:dyDescent="0.45">
      <c r="A159" s="8">
        <v>45083</v>
      </c>
      <c r="B159">
        <v>11.425000000000001</v>
      </c>
      <c r="C159">
        <v>11.423999999999999</v>
      </c>
      <c r="D159">
        <v>11.411</v>
      </c>
      <c r="E159">
        <v>11.432</v>
      </c>
      <c r="F159">
        <v>11.441000000000001</v>
      </c>
      <c r="G159">
        <v>4.04</v>
      </c>
      <c r="H159">
        <v>1E-3</v>
      </c>
      <c r="I159">
        <v>1E-3</v>
      </c>
      <c r="J159">
        <v>1E-3</v>
      </c>
      <c r="K159">
        <v>1E-3</v>
      </c>
      <c r="L159">
        <v>1E-3</v>
      </c>
      <c r="M159">
        <v>2E-3</v>
      </c>
      <c r="N159">
        <v>1E-3</v>
      </c>
      <c r="O159">
        <v>1E-3</v>
      </c>
      <c r="P159">
        <v>1E-3</v>
      </c>
      <c r="Q159">
        <v>1E-3</v>
      </c>
      <c r="R159">
        <v>1E-3</v>
      </c>
      <c r="S159">
        <v>1E-3</v>
      </c>
      <c r="T159">
        <v>2E-3</v>
      </c>
      <c r="U159">
        <v>3.2210000000000001</v>
      </c>
      <c r="V159">
        <v>11.444000000000001</v>
      </c>
      <c r="W159">
        <v>11.43</v>
      </c>
      <c r="X159">
        <v>11.417999999999999</v>
      </c>
      <c r="Y159">
        <v>11.398</v>
      </c>
      <c r="Z159" s="1">
        <v>110.09899999999999</v>
      </c>
    </row>
    <row r="160" spans="1:26" x14ac:dyDescent="0.45">
      <c r="A160" s="8">
        <v>45084</v>
      </c>
      <c r="B160">
        <v>11.398</v>
      </c>
      <c r="C160">
        <v>11.387</v>
      </c>
      <c r="D160">
        <v>11.387</v>
      </c>
      <c r="E160">
        <v>11.396000000000001</v>
      </c>
      <c r="F160">
        <v>11.432</v>
      </c>
      <c r="G160">
        <v>4.032</v>
      </c>
      <c r="H160">
        <v>1E-3</v>
      </c>
      <c r="I160">
        <v>2E-3</v>
      </c>
      <c r="J160">
        <v>1E-3</v>
      </c>
      <c r="K160">
        <v>1E-3</v>
      </c>
      <c r="L160">
        <v>1E-3</v>
      </c>
      <c r="M160">
        <v>1E-3</v>
      </c>
      <c r="N160">
        <v>1E-3</v>
      </c>
      <c r="O160">
        <v>2E-3</v>
      </c>
      <c r="P160">
        <v>1E-3</v>
      </c>
      <c r="Q160">
        <v>1E-3</v>
      </c>
      <c r="R160">
        <v>1E-3</v>
      </c>
      <c r="S160">
        <v>1E-3</v>
      </c>
      <c r="T160">
        <v>1E-3</v>
      </c>
      <c r="U160">
        <v>3.2109999999999999</v>
      </c>
      <c r="V160">
        <v>11.417</v>
      </c>
      <c r="W160">
        <v>11.45</v>
      </c>
      <c r="X160">
        <v>11.446999999999999</v>
      </c>
      <c r="Y160">
        <v>11.441000000000001</v>
      </c>
      <c r="Z160" s="1">
        <v>110.01299999999999</v>
      </c>
    </row>
    <row r="161" spans="1:26" x14ac:dyDescent="0.45">
      <c r="A161" s="8">
        <v>45085</v>
      </c>
      <c r="B161">
        <v>11.425000000000001</v>
      </c>
      <c r="C161">
        <v>11.423999999999999</v>
      </c>
      <c r="D161">
        <v>11.420999999999999</v>
      </c>
      <c r="E161">
        <v>11.423</v>
      </c>
      <c r="F161">
        <v>11.423</v>
      </c>
      <c r="G161">
        <v>4.0309999999999997</v>
      </c>
      <c r="H161">
        <v>2E-3</v>
      </c>
      <c r="I161">
        <v>1E-3</v>
      </c>
      <c r="J161">
        <v>1E-3</v>
      </c>
      <c r="K161">
        <v>1E-3</v>
      </c>
      <c r="L161">
        <v>1E-3</v>
      </c>
      <c r="M161">
        <v>1E-3</v>
      </c>
      <c r="N161">
        <v>2E-3</v>
      </c>
      <c r="O161">
        <v>1E-3</v>
      </c>
      <c r="P161">
        <v>1E-3</v>
      </c>
      <c r="Q161">
        <v>1E-3</v>
      </c>
      <c r="R161">
        <v>1E-3</v>
      </c>
      <c r="S161">
        <v>1E-3</v>
      </c>
      <c r="T161">
        <v>1E-3</v>
      </c>
      <c r="U161">
        <v>3.0289999999999999</v>
      </c>
      <c r="V161">
        <v>11.397</v>
      </c>
      <c r="W161">
        <v>11.381</v>
      </c>
      <c r="X161">
        <v>11.409000000000001</v>
      </c>
      <c r="Y161">
        <v>11.432</v>
      </c>
      <c r="Z161" s="1">
        <v>109.80999999999999</v>
      </c>
    </row>
    <row r="162" spans="1:26" x14ac:dyDescent="0.45">
      <c r="A162" s="8">
        <v>45086</v>
      </c>
      <c r="B162">
        <v>11.401</v>
      </c>
      <c r="C162">
        <v>11.39</v>
      </c>
      <c r="D162">
        <v>11.38</v>
      </c>
      <c r="E162">
        <v>11.372999999999999</v>
      </c>
      <c r="F162">
        <v>11.38</v>
      </c>
      <c r="G162">
        <v>4.0170000000000003</v>
      </c>
      <c r="H162">
        <v>2E-3</v>
      </c>
      <c r="I162">
        <v>1E-3</v>
      </c>
      <c r="J162">
        <v>1E-3</v>
      </c>
      <c r="K162">
        <v>1E-3</v>
      </c>
      <c r="L162">
        <v>1E-3</v>
      </c>
      <c r="M162">
        <v>1E-3</v>
      </c>
      <c r="N162">
        <v>1E-3</v>
      </c>
      <c r="O162">
        <v>2E-3</v>
      </c>
      <c r="P162">
        <v>1E-3</v>
      </c>
      <c r="Q162">
        <v>1E-3</v>
      </c>
      <c r="R162">
        <v>1E-3</v>
      </c>
      <c r="S162">
        <v>1E-3</v>
      </c>
      <c r="T162">
        <v>1E-3</v>
      </c>
      <c r="U162">
        <v>3.02</v>
      </c>
      <c r="V162">
        <v>11.374000000000001</v>
      </c>
      <c r="W162">
        <v>11.37</v>
      </c>
      <c r="X162">
        <v>11.374000000000001</v>
      </c>
      <c r="Y162">
        <v>11.377000000000001</v>
      </c>
      <c r="Z162" s="1">
        <v>109.47099999999998</v>
      </c>
    </row>
    <row r="163" spans="1:26" x14ac:dyDescent="0.45">
      <c r="A163" s="8">
        <v>45087</v>
      </c>
      <c r="B163">
        <v>11.39</v>
      </c>
      <c r="C163">
        <v>11.414</v>
      </c>
      <c r="D163">
        <v>11.425000000000001</v>
      </c>
      <c r="E163">
        <v>11.428000000000001</v>
      </c>
      <c r="F163">
        <v>11.417</v>
      </c>
      <c r="G163">
        <v>4.0330000000000004</v>
      </c>
      <c r="H163">
        <v>1E-3</v>
      </c>
      <c r="I163">
        <v>2E-3</v>
      </c>
      <c r="J163">
        <v>1E-3</v>
      </c>
      <c r="K163">
        <v>1E-3</v>
      </c>
      <c r="L163">
        <v>1E-3</v>
      </c>
      <c r="M163">
        <v>1E-3</v>
      </c>
      <c r="N163">
        <v>2E-3</v>
      </c>
      <c r="O163">
        <v>1E-3</v>
      </c>
      <c r="P163">
        <v>1E-3</v>
      </c>
      <c r="Q163">
        <v>1E-3</v>
      </c>
      <c r="R163">
        <v>1E-3</v>
      </c>
      <c r="S163">
        <v>1E-3</v>
      </c>
      <c r="T163">
        <v>1E-3</v>
      </c>
      <c r="U163">
        <v>2.8250000000000002</v>
      </c>
      <c r="V163">
        <v>11.404</v>
      </c>
      <c r="W163">
        <v>11.39</v>
      </c>
      <c r="X163">
        <v>11.391999999999999</v>
      </c>
      <c r="Y163">
        <v>11.398999999999999</v>
      </c>
      <c r="Z163" s="1">
        <v>109.53199999999998</v>
      </c>
    </row>
    <row r="164" spans="1:26" x14ac:dyDescent="0.45">
      <c r="A164" s="8">
        <v>45088</v>
      </c>
      <c r="B164">
        <v>11.43</v>
      </c>
      <c r="C164">
        <v>11.42</v>
      </c>
      <c r="D164">
        <v>11.411</v>
      </c>
      <c r="E164">
        <v>11.404999999999999</v>
      </c>
      <c r="F164">
        <v>11.406000000000001</v>
      </c>
      <c r="G164">
        <v>4.0330000000000004</v>
      </c>
      <c r="H164">
        <v>1E-3</v>
      </c>
      <c r="I164">
        <v>2E-3</v>
      </c>
      <c r="J164">
        <v>1E-3</v>
      </c>
      <c r="K164">
        <v>1E-3</v>
      </c>
      <c r="L164">
        <v>1E-3</v>
      </c>
      <c r="M164">
        <v>1E-3</v>
      </c>
      <c r="N164">
        <v>1E-3</v>
      </c>
      <c r="O164">
        <v>2E-3</v>
      </c>
      <c r="P164">
        <v>1E-3</v>
      </c>
      <c r="Q164">
        <v>1E-3</v>
      </c>
      <c r="R164">
        <v>1E-3</v>
      </c>
      <c r="S164">
        <v>1E-3</v>
      </c>
      <c r="T164">
        <v>1E-3</v>
      </c>
      <c r="U164">
        <v>2.8420000000000001</v>
      </c>
      <c r="V164">
        <v>11.45</v>
      </c>
      <c r="W164">
        <v>11.436999999999999</v>
      </c>
      <c r="X164">
        <v>11.423999999999999</v>
      </c>
      <c r="Y164">
        <v>11.435</v>
      </c>
      <c r="Z164" s="1">
        <v>109.70799999999997</v>
      </c>
    </row>
    <row r="165" spans="1:26" x14ac:dyDescent="0.45">
      <c r="A165" s="8">
        <v>45089</v>
      </c>
      <c r="B165">
        <v>11.451000000000001</v>
      </c>
      <c r="C165">
        <v>11.439</v>
      </c>
      <c r="D165">
        <v>11.433999999999999</v>
      </c>
      <c r="E165">
        <v>11.444000000000001</v>
      </c>
      <c r="F165">
        <v>11.443</v>
      </c>
      <c r="G165">
        <v>4.0460000000000003</v>
      </c>
      <c r="H165">
        <v>1E-3</v>
      </c>
      <c r="I165">
        <v>1E-3</v>
      </c>
      <c r="J165">
        <v>1E-3</v>
      </c>
      <c r="K165">
        <v>1E-3</v>
      </c>
      <c r="L165">
        <v>1E-3</v>
      </c>
      <c r="M165">
        <v>2E-3</v>
      </c>
      <c r="N165">
        <v>1E-3</v>
      </c>
      <c r="O165">
        <v>1E-3</v>
      </c>
      <c r="P165">
        <v>1E-3</v>
      </c>
      <c r="Q165">
        <v>1E-3</v>
      </c>
      <c r="R165">
        <v>1E-3</v>
      </c>
      <c r="S165">
        <v>1E-3</v>
      </c>
      <c r="T165">
        <v>1E-3</v>
      </c>
      <c r="U165">
        <v>2.6389999999999998</v>
      </c>
      <c r="V165">
        <v>11.414</v>
      </c>
      <c r="W165">
        <v>11.396000000000001</v>
      </c>
      <c r="X165">
        <v>11.378</v>
      </c>
      <c r="Y165">
        <v>11.372</v>
      </c>
      <c r="Z165" s="1">
        <v>109.46999999999997</v>
      </c>
    </row>
    <row r="166" spans="1:26" x14ac:dyDescent="0.45">
      <c r="A166" s="8">
        <v>45090</v>
      </c>
      <c r="B166">
        <v>11.382999999999999</v>
      </c>
      <c r="C166">
        <v>11.382</v>
      </c>
      <c r="D166">
        <v>11.401999999999999</v>
      </c>
      <c r="E166">
        <v>11.423999999999999</v>
      </c>
      <c r="F166">
        <v>11.423</v>
      </c>
      <c r="G166">
        <v>4.0410000000000004</v>
      </c>
      <c r="H166">
        <v>1E-3</v>
      </c>
      <c r="I166">
        <v>1E-3</v>
      </c>
      <c r="J166">
        <v>1E-3</v>
      </c>
      <c r="K166">
        <v>1E-3</v>
      </c>
      <c r="L166">
        <v>2E-3</v>
      </c>
      <c r="M166">
        <v>1E-3</v>
      </c>
      <c r="N166">
        <v>1E-3</v>
      </c>
      <c r="O166">
        <v>1E-3</v>
      </c>
      <c r="P166">
        <v>1E-3</v>
      </c>
      <c r="Q166">
        <v>1E-3</v>
      </c>
      <c r="R166">
        <v>2E-3</v>
      </c>
      <c r="S166">
        <v>1E-3</v>
      </c>
      <c r="T166">
        <v>1E-3</v>
      </c>
      <c r="U166">
        <v>2.633</v>
      </c>
      <c r="V166">
        <v>11.403</v>
      </c>
      <c r="W166">
        <v>11.438000000000001</v>
      </c>
      <c r="X166">
        <v>11.425000000000001</v>
      </c>
      <c r="Y166">
        <v>11.417</v>
      </c>
      <c r="Z166" s="1">
        <v>109.386</v>
      </c>
    </row>
    <row r="167" spans="1:26" x14ac:dyDescent="0.45">
      <c r="A167" s="8">
        <v>45091</v>
      </c>
      <c r="B167">
        <v>11.401999999999999</v>
      </c>
      <c r="C167">
        <v>11.407</v>
      </c>
      <c r="D167">
        <v>11.391</v>
      </c>
      <c r="E167">
        <v>11.38</v>
      </c>
      <c r="F167">
        <v>11.387</v>
      </c>
      <c r="G167">
        <v>4.03</v>
      </c>
      <c r="H167">
        <v>1E-3</v>
      </c>
      <c r="I167">
        <v>1E-3</v>
      </c>
      <c r="J167">
        <v>2E-3</v>
      </c>
      <c r="K167">
        <v>1E-3</v>
      </c>
      <c r="L167">
        <v>1E-3</v>
      </c>
      <c r="M167">
        <v>1E-3</v>
      </c>
      <c r="N167">
        <v>1E-3</v>
      </c>
      <c r="O167">
        <v>2E-3</v>
      </c>
      <c r="P167">
        <v>1E-3</v>
      </c>
      <c r="Q167">
        <v>1E-3</v>
      </c>
      <c r="R167">
        <v>1E-3</v>
      </c>
      <c r="S167">
        <v>1E-3</v>
      </c>
      <c r="T167">
        <v>1E-3</v>
      </c>
      <c r="U167">
        <v>2.6240000000000001</v>
      </c>
      <c r="V167">
        <v>11.403</v>
      </c>
      <c r="W167">
        <v>11.417999999999999</v>
      </c>
      <c r="X167">
        <v>11.419</v>
      </c>
      <c r="Y167">
        <v>11.426</v>
      </c>
      <c r="Z167" s="1">
        <v>109.30199999999999</v>
      </c>
    </row>
    <row r="168" spans="1:26" x14ac:dyDescent="0.45">
      <c r="A168" s="8">
        <v>45092</v>
      </c>
      <c r="Z168" s="1"/>
    </row>
    <row r="169" spans="1:26" x14ac:dyDescent="0.45">
      <c r="A169" s="8">
        <v>45093</v>
      </c>
      <c r="Z169" s="1"/>
    </row>
    <row r="170" spans="1:26" x14ac:dyDescent="0.45">
      <c r="A170" s="8">
        <v>45094</v>
      </c>
      <c r="Z170" s="1"/>
    </row>
    <row r="171" spans="1:26" x14ac:dyDescent="0.45">
      <c r="A171" s="8">
        <v>45095</v>
      </c>
      <c r="Z171" s="1"/>
    </row>
    <row r="172" spans="1:26" x14ac:dyDescent="0.45">
      <c r="A172" s="8">
        <v>45096</v>
      </c>
      <c r="Z172" s="1"/>
    </row>
    <row r="173" spans="1:26" x14ac:dyDescent="0.45">
      <c r="A173" s="8">
        <v>45097</v>
      </c>
      <c r="Z173" s="1"/>
    </row>
    <row r="174" spans="1:26" x14ac:dyDescent="0.45">
      <c r="A174" s="8">
        <v>45098</v>
      </c>
      <c r="B174">
        <v>11.385</v>
      </c>
      <c r="C174">
        <v>11.391</v>
      </c>
      <c r="D174">
        <v>11.385</v>
      </c>
      <c r="E174">
        <v>11.385999999999999</v>
      </c>
      <c r="F174">
        <v>11.388</v>
      </c>
      <c r="G174">
        <v>4.2389999999999999</v>
      </c>
      <c r="H174">
        <v>2E-3</v>
      </c>
      <c r="I174">
        <v>1E-3</v>
      </c>
      <c r="J174">
        <v>1E-3</v>
      </c>
      <c r="K174">
        <v>1E-3</v>
      </c>
      <c r="L174">
        <v>1E-3</v>
      </c>
      <c r="M174">
        <v>1E-3</v>
      </c>
      <c r="N174">
        <v>2E-3</v>
      </c>
      <c r="O174">
        <v>1E-3</v>
      </c>
      <c r="P174">
        <v>1E-3</v>
      </c>
      <c r="Q174">
        <v>1E-3</v>
      </c>
      <c r="R174">
        <v>1E-3</v>
      </c>
      <c r="S174">
        <v>1E-3</v>
      </c>
      <c r="T174">
        <v>1E-3</v>
      </c>
      <c r="U174">
        <v>2.2440000000000002</v>
      </c>
      <c r="V174">
        <v>11.45</v>
      </c>
      <c r="W174">
        <v>11.425000000000001</v>
      </c>
      <c r="X174">
        <v>11.403</v>
      </c>
      <c r="Y174">
        <v>11.411</v>
      </c>
      <c r="Z174" s="1">
        <v>109.12199999999997</v>
      </c>
    </row>
    <row r="175" spans="1:26" x14ac:dyDescent="0.45">
      <c r="A175" s="8">
        <v>45099</v>
      </c>
      <c r="B175">
        <v>11.413</v>
      </c>
      <c r="C175">
        <v>11.417999999999999</v>
      </c>
      <c r="D175">
        <v>11.433</v>
      </c>
      <c r="E175">
        <v>11.427</v>
      </c>
      <c r="F175">
        <v>11.433</v>
      </c>
      <c r="G175">
        <v>4.2489999999999997</v>
      </c>
      <c r="H175">
        <v>2E-3</v>
      </c>
      <c r="I175">
        <v>1E-3</v>
      </c>
      <c r="J175">
        <v>1E-3</v>
      </c>
      <c r="K175">
        <v>1E-3</v>
      </c>
      <c r="L175">
        <v>1E-3</v>
      </c>
      <c r="M175">
        <v>1E-3</v>
      </c>
      <c r="N175">
        <v>2E-3</v>
      </c>
      <c r="O175">
        <v>1E-3</v>
      </c>
      <c r="P175">
        <v>1E-3</v>
      </c>
      <c r="Q175">
        <v>1E-3</v>
      </c>
      <c r="R175">
        <v>1E-3</v>
      </c>
      <c r="S175">
        <v>1E-3</v>
      </c>
      <c r="T175">
        <v>1E-3</v>
      </c>
      <c r="U175">
        <v>2.0449999999999999</v>
      </c>
      <c r="V175">
        <v>11.425000000000001</v>
      </c>
      <c r="W175">
        <v>11.43</v>
      </c>
      <c r="X175">
        <v>11.385</v>
      </c>
      <c r="Y175">
        <v>11.395</v>
      </c>
      <c r="Z175" s="1">
        <v>109.06799999999998</v>
      </c>
    </row>
    <row r="176" spans="1:26" x14ac:dyDescent="0.45">
      <c r="A176" s="8">
        <v>45100</v>
      </c>
      <c r="B176">
        <v>11.388999999999999</v>
      </c>
      <c r="C176">
        <v>11.388999999999999</v>
      </c>
      <c r="D176">
        <v>11.391</v>
      </c>
      <c r="E176">
        <v>11.395</v>
      </c>
      <c r="F176">
        <v>11.391</v>
      </c>
      <c r="G176">
        <v>4.2309999999999999</v>
      </c>
      <c r="H176">
        <v>1E-3</v>
      </c>
      <c r="I176">
        <v>2E-3</v>
      </c>
      <c r="J176">
        <v>1E-3</v>
      </c>
      <c r="K176">
        <v>1E-3</v>
      </c>
      <c r="L176">
        <v>1E-3</v>
      </c>
      <c r="M176">
        <v>1E-3</v>
      </c>
      <c r="N176">
        <v>2E-3</v>
      </c>
      <c r="O176">
        <v>1E-3</v>
      </c>
      <c r="P176">
        <v>1E-3</v>
      </c>
      <c r="Q176">
        <v>1E-3</v>
      </c>
      <c r="R176">
        <v>1E-3</v>
      </c>
      <c r="S176">
        <v>1E-3</v>
      </c>
      <c r="T176">
        <v>1E-3</v>
      </c>
      <c r="U176">
        <v>2.0419999999999998</v>
      </c>
      <c r="V176">
        <v>11.391999999999999</v>
      </c>
      <c r="W176">
        <v>11.38</v>
      </c>
      <c r="X176">
        <v>11.38</v>
      </c>
      <c r="Y176">
        <v>11.412000000000001</v>
      </c>
      <c r="Z176" s="1">
        <v>108.80699999999997</v>
      </c>
    </row>
    <row r="177" spans="1:26" x14ac:dyDescent="0.45">
      <c r="A177" s="8">
        <v>45101</v>
      </c>
      <c r="B177">
        <v>11.430999999999999</v>
      </c>
      <c r="C177">
        <v>11.417999999999999</v>
      </c>
      <c r="D177">
        <v>11.412000000000001</v>
      </c>
      <c r="E177">
        <v>11.403</v>
      </c>
      <c r="F177">
        <v>11.391</v>
      </c>
      <c r="G177">
        <v>4.4269999999999996</v>
      </c>
      <c r="H177">
        <v>2E-3</v>
      </c>
      <c r="I177">
        <v>1E-3</v>
      </c>
      <c r="J177">
        <v>1E-3</v>
      </c>
      <c r="K177">
        <v>1E-3</v>
      </c>
      <c r="L177">
        <v>1E-3</v>
      </c>
      <c r="M177">
        <v>1E-3</v>
      </c>
      <c r="N177">
        <v>1E-3</v>
      </c>
      <c r="O177">
        <v>2E-3</v>
      </c>
      <c r="P177">
        <v>1E-3</v>
      </c>
      <c r="Q177">
        <v>1E-3</v>
      </c>
      <c r="R177">
        <v>1E-3</v>
      </c>
      <c r="S177">
        <v>1E-3</v>
      </c>
      <c r="T177">
        <v>1E-3</v>
      </c>
      <c r="U177">
        <v>2.0449999999999999</v>
      </c>
      <c r="V177">
        <v>11.396000000000001</v>
      </c>
      <c r="W177">
        <v>11.396000000000001</v>
      </c>
      <c r="X177">
        <v>11.429</v>
      </c>
      <c r="Y177">
        <v>11.417</v>
      </c>
      <c r="Z177" s="1">
        <v>109.17999999999998</v>
      </c>
    </row>
    <row r="178" spans="1:26" x14ac:dyDescent="0.45">
      <c r="A178" s="8">
        <v>45102</v>
      </c>
      <c r="B178">
        <v>11.401</v>
      </c>
      <c r="C178">
        <v>11.414999999999999</v>
      </c>
      <c r="D178">
        <v>11.414999999999999</v>
      </c>
      <c r="E178">
        <v>11.416</v>
      </c>
      <c r="F178">
        <v>11.416</v>
      </c>
      <c r="G178">
        <v>4.4409999999999998</v>
      </c>
      <c r="H178">
        <v>2.2280000000000002</v>
      </c>
      <c r="I178">
        <v>4.399</v>
      </c>
      <c r="J178">
        <v>1E-3</v>
      </c>
      <c r="K178">
        <v>1E-3</v>
      </c>
      <c r="L178">
        <v>1E-3</v>
      </c>
      <c r="M178">
        <v>2E-3</v>
      </c>
      <c r="N178">
        <v>1E-3</v>
      </c>
      <c r="O178">
        <v>1E-3</v>
      </c>
      <c r="P178">
        <v>1E-3</v>
      </c>
      <c r="Q178">
        <v>1E-3</v>
      </c>
      <c r="R178">
        <v>1E-3</v>
      </c>
      <c r="S178">
        <v>1E-3</v>
      </c>
      <c r="T178">
        <v>2E-3</v>
      </c>
      <c r="U178">
        <v>2.0510000000000002</v>
      </c>
      <c r="V178">
        <v>11.484999999999999</v>
      </c>
      <c r="W178">
        <v>11.507999999999999</v>
      </c>
      <c r="X178">
        <v>11.504</v>
      </c>
      <c r="Y178">
        <v>11.513</v>
      </c>
      <c r="Z178" s="1">
        <v>116.20500000000003</v>
      </c>
    </row>
    <row r="179" spans="1:26" x14ac:dyDescent="0.45">
      <c r="A179" s="8">
        <v>45103</v>
      </c>
      <c r="B179">
        <v>11.49</v>
      </c>
      <c r="C179">
        <v>11.483000000000001</v>
      </c>
      <c r="D179">
        <v>11.478999999999999</v>
      </c>
      <c r="E179">
        <v>11.499000000000001</v>
      </c>
      <c r="F179">
        <v>11.491</v>
      </c>
      <c r="G179">
        <v>4.4669999999999996</v>
      </c>
      <c r="H179">
        <v>2E-3</v>
      </c>
      <c r="I179">
        <v>1E-3</v>
      </c>
      <c r="J179">
        <v>1E-3</v>
      </c>
      <c r="K179">
        <v>1E-3</v>
      </c>
      <c r="L179">
        <v>1E-3</v>
      </c>
      <c r="M179">
        <v>1E-3</v>
      </c>
      <c r="N179">
        <v>2E-3</v>
      </c>
      <c r="O179">
        <v>1E-3</v>
      </c>
      <c r="P179">
        <v>1E-3</v>
      </c>
      <c r="Q179">
        <v>1E-3</v>
      </c>
      <c r="R179">
        <v>1E-3</v>
      </c>
      <c r="S179">
        <v>1E-3</v>
      </c>
      <c r="T179">
        <v>1E-3</v>
      </c>
      <c r="U179">
        <v>2.0510000000000002</v>
      </c>
      <c r="V179">
        <v>11.47</v>
      </c>
      <c r="W179">
        <v>11.472</v>
      </c>
      <c r="X179">
        <v>11.492000000000001</v>
      </c>
      <c r="Y179">
        <v>11.497999999999999</v>
      </c>
      <c r="Z179" s="1">
        <v>109.90699999999998</v>
      </c>
    </row>
    <row r="180" spans="1:26" x14ac:dyDescent="0.45">
      <c r="A180" s="8">
        <v>45104</v>
      </c>
      <c r="B180">
        <v>11.5</v>
      </c>
      <c r="C180">
        <v>11.505000000000001</v>
      </c>
      <c r="D180">
        <v>11.507999999999999</v>
      </c>
      <c r="E180">
        <v>11.496</v>
      </c>
      <c r="F180">
        <v>11.497</v>
      </c>
      <c r="G180">
        <v>4.6669999999999998</v>
      </c>
      <c r="H180">
        <v>1E-3</v>
      </c>
      <c r="I180">
        <v>1E-3</v>
      </c>
      <c r="J180">
        <v>1E-3</v>
      </c>
      <c r="K180">
        <v>2E-3</v>
      </c>
      <c r="L180">
        <v>1E-3</v>
      </c>
      <c r="M180">
        <v>1E-3</v>
      </c>
      <c r="N180">
        <v>1E-3</v>
      </c>
      <c r="O180">
        <v>1E-3</v>
      </c>
      <c r="P180">
        <v>1E-3</v>
      </c>
      <c r="Q180">
        <v>1E-3</v>
      </c>
      <c r="R180">
        <v>2E-3</v>
      </c>
      <c r="S180">
        <v>1E-3</v>
      </c>
      <c r="T180">
        <v>1E-3</v>
      </c>
      <c r="U180">
        <v>2.06</v>
      </c>
      <c r="V180">
        <v>11.545999999999999</v>
      </c>
      <c r="W180">
        <v>11.504</v>
      </c>
      <c r="X180">
        <v>11.478</v>
      </c>
      <c r="Y180">
        <v>11.494999999999999</v>
      </c>
      <c r="Z180" s="1">
        <v>110.27099999999999</v>
      </c>
    </row>
    <row r="181" spans="1:26" x14ac:dyDescent="0.45">
      <c r="A181" s="8">
        <v>45105</v>
      </c>
      <c r="B181">
        <v>11.507999999999999</v>
      </c>
      <c r="C181">
        <v>11.512</v>
      </c>
      <c r="D181">
        <v>11.526999999999999</v>
      </c>
      <c r="E181">
        <v>11.523</v>
      </c>
      <c r="F181">
        <v>11.521000000000001</v>
      </c>
      <c r="G181">
        <v>4.6760000000000002</v>
      </c>
      <c r="H181">
        <v>1E-3</v>
      </c>
      <c r="I181">
        <v>1E-3</v>
      </c>
      <c r="J181">
        <v>1E-3</v>
      </c>
      <c r="K181">
        <v>2E-3</v>
      </c>
      <c r="L181">
        <v>1E-3</v>
      </c>
      <c r="M181">
        <v>1E-3</v>
      </c>
      <c r="N181">
        <v>1E-3</v>
      </c>
      <c r="O181">
        <v>1E-3</v>
      </c>
      <c r="P181">
        <v>1E-3</v>
      </c>
      <c r="Q181">
        <v>2E-3</v>
      </c>
      <c r="R181">
        <v>1E-3</v>
      </c>
      <c r="S181">
        <v>1E-3</v>
      </c>
      <c r="T181">
        <v>1E-3</v>
      </c>
      <c r="U181">
        <v>2.0470000000000002</v>
      </c>
      <c r="V181">
        <v>11.505000000000001</v>
      </c>
      <c r="W181">
        <v>11.477</v>
      </c>
      <c r="X181">
        <v>11.481</v>
      </c>
      <c r="Y181">
        <v>11.484</v>
      </c>
      <c r="Z181" s="1">
        <v>110.27599999999997</v>
      </c>
    </row>
    <row r="182" spans="1:26" x14ac:dyDescent="0.45">
      <c r="A182" s="8">
        <v>45106</v>
      </c>
      <c r="B182">
        <v>11.494</v>
      </c>
      <c r="C182">
        <v>11.523</v>
      </c>
      <c r="D182">
        <v>11.509</v>
      </c>
      <c r="E182">
        <v>11.513</v>
      </c>
      <c r="F182">
        <v>11.499000000000001</v>
      </c>
      <c r="G182">
        <v>4.6689999999999996</v>
      </c>
      <c r="H182">
        <v>1E-3</v>
      </c>
      <c r="I182">
        <v>1E-3</v>
      </c>
      <c r="J182">
        <v>2E-3</v>
      </c>
      <c r="K182">
        <v>1E-3</v>
      </c>
      <c r="L182">
        <v>1E-3</v>
      </c>
      <c r="M182">
        <v>1E-3</v>
      </c>
      <c r="N182">
        <v>1E-3</v>
      </c>
      <c r="O182">
        <v>1E-3</v>
      </c>
      <c r="P182">
        <v>1E-3</v>
      </c>
      <c r="Q182">
        <v>2E-3</v>
      </c>
      <c r="R182">
        <v>1E-3</v>
      </c>
      <c r="S182">
        <v>1E-3</v>
      </c>
      <c r="T182">
        <v>1E-3</v>
      </c>
      <c r="U182">
        <v>2.0459999999999998</v>
      </c>
      <c r="V182">
        <v>11.476000000000001</v>
      </c>
      <c r="W182">
        <v>11.467000000000001</v>
      </c>
      <c r="X182">
        <v>11.484999999999999</v>
      </c>
      <c r="Y182">
        <v>11.496</v>
      </c>
      <c r="Z182" s="1">
        <v>110.19199999999996</v>
      </c>
    </row>
    <row r="183" spans="1:26" x14ac:dyDescent="0.45">
      <c r="A183" s="8">
        <v>45107</v>
      </c>
      <c r="B183">
        <v>11.519</v>
      </c>
      <c r="C183">
        <v>11.516999999999999</v>
      </c>
      <c r="D183">
        <v>11.513</v>
      </c>
      <c r="E183">
        <v>11.51</v>
      </c>
      <c r="F183">
        <v>11.516</v>
      </c>
      <c r="G183">
        <v>4.867</v>
      </c>
      <c r="H183">
        <v>1E-3</v>
      </c>
      <c r="I183">
        <v>2E-3</v>
      </c>
      <c r="J183">
        <v>1E-3</v>
      </c>
      <c r="K183">
        <v>5.4660000000000002</v>
      </c>
      <c r="L183">
        <v>1E-3</v>
      </c>
      <c r="M183">
        <v>1E-3</v>
      </c>
      <c r="N183">
        <v>2E-3</v>
      </c>
      <c r="O183">
        <v>1E-3</v>
      </c>
      <c r="P183">
        <v>1E-3</v>
      </c>
      <c r="Q183">
        <v>1E-3</v>
      </c>
      <c r="R183">
        <v>1E-3</v>
      </c>
      <c r="S183">
        <v>1E-3</v>
      </c>
      <c r="T183">
        <v>1E-3</v>
      </c>
      <c r="U183">
        <v>2.06</v>
      </c>
      <c r="V183">
        <v>11.582000000000001</v>
      </c>
      <c r="W183">
        <v>11.587</v>
      </c>
      <c r="X183">
        <v>11.619</v>
      </c>
      <c r="Y183">
        <v>11.602</v>
      </c>
      <c r="Z183" s="1">
        <v>116.37200000000003</v>
      </c>
    </row>
    <row r="184" spans="1:26" x14ac:dyDescent="0.45">
      <c r="A184" s="8">
        <v>45108</v>
      </c>
      <c r="B184">
        <v>11.627000000000001</v>
      </c>
      <c r="C184">
        <v>11.638</v>
      </c>
      <c r="D184">
        <v>11.629</v>
      </c>
      <c r="E184">
        <v>11.638999999999999</v>
      </c>
      <c r="F184">
        <v>11.641</v>
      </c>
      <c r="G184">
        <v>4.9240000000000004</v>
      </c>
      <c r="H184">
        <v>1E-3</v>
      </c>
      <c r="I184">
        <v>2E-3</v>
      </c>
      <c r="J184">
        <v>1E-3</v>
      </c>
      <c r="K184">
        <v>1E-3</v>
      </c>
      <c r="L184">
        <v>1E-3</v>
      </c>
      <c r="M184">
        <v>1E-3</v>
      </c>
      <c r="N184">
        <v>1E-3</v>
      </c>
      <c r="O184">
        <v>1E-3</v>
      </c>
      <c r="P184">
        <v>2E-3</v>
      </c>
      <c r="Q184">
        <v>1E-3</v>
      </c>
      <c r="R184">
        <v>1E-3</v>
      </c>
      <c r="S184">
        <v>1E-3</v>
      </c>
      <c r="T184">
        <v>1E-3</v>
      </c>
      <c r="U184">
        <v>2.0619999999999998</v>
      </c>
      <c r="V184">
        <v>11.59</v>
      </c>
      <c r="W184">
        <v>11.566000000000001</v>
      </c>
      <c r="X184">
        <v>11.592000000000001</v>
      </c>
      <c r="Y184">
        <v>11.617000000000001</v>
      </c>
      <c r="Z184" s="1">
        <v>111.53999999999999</v>
      </c>
    </row>
    <row r="185" spans="1:26" x14ac:dyDescent="0.45">
      <c r="A185" s="8">
        <v>45109</v>
      </c>
      <c r="B185">
        <v>11.641999999999999</v>
      </c>
      <c r="C185">
        <v>11.625999999999999</v>
      </c>
      <c r="D185">
        <v>11.64</v>
      </c>
      <c r="E185">
        <v>11.635999999999999</v>
      </c>
      <c r="F185">
        <v>11.646000000000001</v>
      </c>
      <c r="G185">
        <v>4.9290000000000003</v>
      </c>
      <c r="H185">
        <v>1E-3</v>
      </c>
      <c r="I185">
        <v>1E-3</v>
      </c>
      <c r="J185">
        <v>1E-3</v>
      </c>
      <c r="K185">
        <v>2E-3</v>
      </c>
      <c r="L185">
        <v>1E-3</v>
      </c>
      <c r="M185">
        <v>1E-3</v>
      </c>
      <c r="N185">
        <v>1E-3</v>
      </c>
      <c r="O185">
        <v>1E-3</v>
      </c>
      <c r="P185">
        <v>1E-3</v>
      </c>
      <c r="Q185">
        <v>1E-3</v>
      </c>
      <c r="R185">
        <v>2E-3</v>
      </c>
      <c r="S185">
        <v>1E-3</v>
      </c>
      <c r="T185">
        <v>1E-3</v>
      </c>
      <c r="U185">
        <v>2.0539999999999998</v>
      </c>
      <c r="V185">
        <v>11.587999999999999</v>
      </c>
      <c r="W185">
        <v>11.587</v>
      </c>
      <c r="X185">
        <v>11.599</v>
      </c>
      <c r="Y185">
        <v>11.597</v>
      </c>
      <c r="Z185" s="1">
        <v>111.55899999999997</v>
      </c>
    </row>
    <row r="186" spans="1:26" x14ac:dyDescent="0.45">
      <c r="A186" s="8">
        <v>45110</v>
      </c>
      <c r="B186">
        <v>11.612</v>
      </c>
      <c r="C186">
        <v>11.637</v>
      </c>
      <c r="D186">
        <v>11.632999999999999</v>
      </c>
      <c r="E186">
        <v>11.611000000000001</v>
      </c>
      <c r="F186">
        <v>11.608000000000001</v>
      </c>
      <c r="G186">
        <v>5.1120000000000001</v>
      </c>
      <c r="H186">
        <v>1E-3</v>
      </c>
      <c r="I186">
        <v>1E-3</v>
      </c>
      <c r="J186">
        <v>1E-3</v>
      </c>
      <c r="K186">
        <v>1E-3</v>
      </c>
      <c r="L186">
        <v>1E-3</v>
      </c>
      <c r="M186">
        <v>2E-3</v>
      </c>
      <c r="N186">
        <v>1E-3</v>
      </c>
      <c r="O186">
        <v>1E-3</v>
      </c>
      <c r="P186">
        <v>1E-3</v>
      </c>
      <c r="Q186">
        <v>1E-3</v>
      </c>
      <c r="R186">
        <v>1E-3</v>
      </c>
      <c r="S186">
        <v>2E-3</v>
      </c>
      <c r="T186">
        <v>1E-3</v>
      </c>
      <c r="U186">
        <v>2.0680000000000001</v>
      </c>
      <c r="V186">
        <v>11.595000000000001</v>
      </c>
      <c r="W186">
        <v>11.611000000000001</v>
      </c>
      <c r="X186">
        <v>11.609</v>
      </c>
      <c r="Y186">
        <v>11.617000000000001</v>
      </c>
      <c r="Z186" s="1">
        <v>111.72799999999999</v>
      </c>
    </row>
    <row r="187" spans="1:26" x14ac:dyDescent="0.45">
      <c r="A187" s="8">
        <v>45111</v>
      </c>
      <c r="B187">
        <v>11.632999999999999</v>
      </c>
      <c r="C187">
        <v>11.645</v>
      </c>
      <c r="D187">
        <v>11.629</v>
      </c>
      <c r="E187">
        <v>11.625</v>
      </c>
      <c r="F187">
        <v>11.615</v>
      </c>
      <c r="G187">
        <v>5.117</v>
      </c>
      <c r="H187">
        <v>1.0409999999999999</v>
      </c>
      <c r="I187">
        <v>7.4160000000000004</v>
      </c>
      <c r="J187">
        <v>2E-3</v>
      </c>
      <c r="K187">
        <v>1E-3</v>
      </c>
      <c r="L187">
        <v>1E-3</v>
      </c>
      <c r="M187">
        <v>1E-3</v>
      </c>
      <c r="N187">
        <v>1E-3</v>
      </c>
      <c r="O187">
        <v>1E-3</v>
      </c>
      <c r="P187">
        <v>2E-3</v>
      </c>
      <c r="Q187">
        <v>1E-3</v>
      </c>
      <c r="R187">
        <v>1E-3</v>
      </c>
      <c r="S187">
        <v>1E-3</v>
      </c>
      <c r="T187">
        <v>1E-3</v>
      </c>
      <c r="U187">
        <v>2.0529999999999999</v>
      </c>
      <c r="V187">
        <v>11.587999999999999</v>
      </c>
      <c r="W187">
        <v>11.59</v>
      </c>
      <c r="X187">
        <v>11.614000000000001</v>
      </c>
      <c r="Y187">
        <v>11.601000000000001</v>
      </c>
      <c r="Z187" s="1">
        <v>120.18000000000002</v>
      </c>
    </row>
    <row r="188" spans="1:26" x14ac:dyDescent="0.45">
      <c r="A188" s="8">
        <v>45112</v>
      </c>
      <c r="B188">
        <v>11.62</v>
      </c>
      <c r="C188">
        <v>11.627000000000001</v>
      </c>
      <c r="D188">
        <v>11.616</v>
      </c>
      <c r="E188">
        <v>11.613</v>
      </c>
      <c r="F188">
        <v>11.618</v>
      </c>
      <c r="G188">
        <v>5.3140000000000001</v>
      </c>
      <c r="H188">
        <v>1E-3</v>
      </c>
      <c r="I188">
        <v>1E-3</v>
      </c>
      <c r="J188">
        <v>1E-3</v>
      </c>
      <c r="K188">
        <v>1E-3</v>
      </c>
      <c r="L188">
        <v>2E-3</v>
      </c>
      <c r="M188">
        <v>1E-3</v>
      </c>
      <c r="N188">
        <v>1E-3</v>
      </c>
      <c r="O188">
        <v>1E-3</v>
      </c>
      <c r="P188">
        <v>1E-3</v>
      </c>
      <c r="Q188">
        <v>1E-3</v>
      </c>
      <c r="R188">
        <v>2E-3</v>
      </c>
      <c r="S188">
        <v>1E-3</v>
      </c>
      <c r="T188">
        <v>1E-3</v>
      </c>
      <c r="U188">
        <v>2.056</v>
      </c>
      <c r="V188">
        <v>11.574</v>
      </c>
      <c r="W188">
        <v>11.56</v>
      </c>
      <c r="X188">
        <v>11.599</v>
      </c>
      <c r="Y188">
        <v>11.602</v>
      </c>
      <c r="Z188" s="1">
        <v>111.81399999999999</v>
      </c>
    </row>
    <row r="189" spans="1:26" x14ac:dyDescent="0.45">
      <c r="A189" s="8">
        <v>45113</v>
      </c>
      <c r="B189">
        <v>11.599</v>
      </c>
      <c r="C189">
        <v>11.601000000000001</v>
      </c>
      <c r="D189">
        <v>11.609</v>
      </c>
      <c r="E189">
        <v>11.601000000000001</v>
      </c>
      <c r="F189">
        <v>11.587999999999999</v>
      </c>
      <c r="G189">
        <v>5.3159999999999998</v>
      </c>
      <c r="H189">
        <v>1E-3</v>
      </c>
      <c r="I189">
        <v>1E-3</v>
      </c>
      <c r="J189">
        <v>2E-3</v>
      </c>
      <c r="K189">
        <v>1E-3</v>
      </c>
      <c r="L189">
        <v>1E-3</v>
      </c>
      <c r="M189">
        <v>1E-3</v>
      </c>
      <c r="N189">
        <v>1E-3</v>
      </c>
      <c r="O189">
        <v>1E-3</v>
      </c>
      <c r="P189">
        <v>1E-3</v>
      </c>
      <c r="Q189">
        <v>1E-3</v>
      </c>
      <c r="R189">
        <v>2E-3</v>
      </c>
      <c r="S189">
        <v>1E-3</v>
      </c>
      <c r="T189">
        <v>1E-3</v>
      </c>
      <c r="U189">
        <v>2.0209999999999999</v>
      </c>
      <c r="V189">
        <v>11.474</v>
      </c>
      <c r="W189">
        <v>11.49</v>
      </c>
      <c r="X189">
        <v>11.452</v>
      </c>
      <c r="Y189">
        <v>11.478</v>
      </c>
      <c r="Z189" s="1">
        <v>111.24399999999997</v>
      </c>
    </row>
    <row r="190" spans="1:26" x14ac:dyDescent="0.45">
      <c r="A190" s="8">
        <v>45114</v>
      </c>
      <c r="B190">
        <v>11.49</v>
      </c>
      <c r="C190">
        <v>11.5</v>
      </c>
      <c r="D190">
        <v>11.5</v>
      </c>
      <c r="E190">
        <v>11.486000000000001</v>
      </c>
      <c r="F190">
        <v>11.478999999999999</v>
      </c>
      <c r="G190">
        <v>5.4420000000000002</v>
      </c>
      <c r="H190">
        <v>2.4420000000000002</v>
      </c>
      <c r="I190">
        <v>1E-3</v>
      </c>
      <c r="J190">
        <v>1E-3</v>
      </c>
      <c r="K190">
        <v>1E-3</v>
      </c>
      <c r="L190">
        <v>1E-3</v>
      </c>
      <c r="M190">
        <v>2E-3</v>
      </c>
      <c r="N190">
        <v>1E-3</v>
      </c>
      <c r="O190">
        <v>1E-3</v>
      </c>
      <c r="P190">
        <v>1E-3</v>
      </c>
      <c r="Q190">
        <v>1E-3</v>
      </c>
      <c r="R190">
        <v>1E-3</v>
      </c>
      <c r="S190">
        <v>1E-3</v>
      </c>
      <c r="T190">
        <v>2E-3</v>
      </c>
      <c r="U190">
        <v>2.0209999999999999</v>
      </c>
      <c r="V190">
        <v>11.45</v>
      </c>
      <c r="W190">
        <v>11.446999999999999</v>
      </c>
      <c r="X190">
        <v>11.472</v>
      </c>
      <c r="Y190">
        <v>11.483000000000001</v>
      </c>
      <c r="Z190" s="1">
        <v>113.22600000000004</v>
      </c>
    </row>
    <row r="191" spans="1:26" x14ac:dyDescent="0.45">
      <c r="A191" s="8">
        <v>45115</v>
      </c>
      <c r="B191">
        <v>11.513</v>
      </c>
      <c r="C191">
        <v>11.516999999999999</v>
      </c>
      <c r="D191">
        <v>11.510999999999999</v>
      </c>
      <c r="E191">
        <v>11.494999999999999</v>
      </c>
      <c r="F191">
        <v>11.491</v>
      </c>
      <c r="G191">
        <v>5.4560000000000004</v>
      </c>
      <c r="H191">
        <v>1E-3</v>
      </c>
      <c r="I191">
        <v>1E-3</v>
      </c>
      <c r="J191">
        <v>1E-3</v>
      </c>
      <c r="K191">
        <v>1E-3</v>
      </c>
      <c r="L191">
        <v>1E-3</v>
      </c>
      <c r="M191">
        <v>1E-3</v>
      </c>
      <c r="N191">
        <v>2E-3</v>
      </c>
      <c r="O191">
        <v>1E-3</v>
      </c>
      <c r="P191">
        <v>1E-3</v>
      </c>
      <c r="Q191">
        <v>1E-3</v>
      </c>
      <c r="R191">
        <v>1E-3</v>
      </c>
      <c r="S191">
        <v>1E-3</v>
      </c>
      <c r="T191">
        <v>1E-3</v>
      </c>
      <c r="U191">
        <v>2.0169999999999999</v>
      </c>
      <c r="V191">
        <v>11.443</v>
      </c>
      <c r="W191">
        <v>11.474</v>
      </c>
      <c r="X191">
        <v>11.488</v>
      </c>
      <c r="Y191">
        <v>11.496</v>
      </c>
      <c r="Z191" s="1">
        <v>110.91499999999996</v>
      </c>
    </row>
    <row r="192" spans="1:26" x14ac:dyDescent="0.45">
      <c r="A192" s="8">
        <v>45116</v>
      </c>
      <c r="B192">
        <v>11.49</v>
      </c>
      <c r="C192">
        <v>11.504</v>
      </c>
      <c r="D192">
        <v>11.494999999999999</v>
      </c>
      <c r="E192">
        <v>11.496</v>
      </c>
      <c r="F192">
        <v>11.5</v>
      </c>
      <c r="G192">
        <v>5.66</v>
      </c>
      <c r="H192">
        <v>2E-3</v>
      </c>
      <c r="I192">
        <v>1E-3</v>
      </c>
      <c r="J192">
        <v>1E-3</v>
      </c>
      <c r="K192">
        <v>1E-3</v>
      </c>
      <c r="L192">
        <v>1E-3</v>
      </c>
      <c r="M192">
        <v>1E-3</v>
      </c>
      <c r="N192">
        <v>1E-3</v>
      </c>
      <c r="O192">
        <v>2E-3</v>
      </c>
      <c r="P192">
        <v>1E-3</v>
      </c>
      <c r="Q192">
        <v>1E-3</v>
      </c>
      <c r="R192">
        <v>1E-3</v>
      </c>
      <c r="S192">
        <v>1E-3</v>
      </c>
      <c r="T192">
        <v>1E-3</v>
      </c>
      <c r="U192">
        <v>2.0209999999999999</v>
      </c>
      <c r="V192">
        <v>11.476000000000001</v>
      </c>
      <c r="W192">
        <v>11.444000000000001</v>
      </c>
      <c r="X192">
        <v>11.49</v>
      </c>
      <c r="Y192">
        <v>11.492000000000001</v>
      </c>
      <c r="Z192" s="1">
        <v>111.08299999999997</v>
      </c>
    </row>
    <row r="193" spans="1:26" x14ac:dyDescent="0.45">
      <c r="A193" s="8">
        <v>45117</v>
      </c>
      <c r="B193">
        <v>11.493</v>
      </c>
      <c r="C193">
        <v>11.519</v>
      </c>
      <c r="D193">
        <v>11.509</v>
      </c>
      <c r="E193">
        <v>11.489000000000001</v>
      </c>
      <c r="F193">
        <v>11.497</v>
      </c>
      <c r="G193">
        <v>5.6619999999999999</v>
      </c>
      <c r="H193">
        <v>0.504</v>
      </c>
      <c r="I193">
        <v>3.7240000000000002</v>
      </c>
      <c r="J193">
        <v>1E-3</v>
      </c>
      <c r="K193">
        <v>1E-3</v>
      </c>
      <c r="L193">
        <v>2E-3</v>
      </c>
      <c r="M193">
        <v>1E-3</v>
      </c>
      <c r="N193">
        <v>1E-3</v>
      </c>
      <c r="O193">
        <v>1E-3</v>
      </c>
      <c r="P193">
        <v>1E-3</v>
      </c>
      <c r="Q193">
        <v>1E-3</v>
      </c>
      <c r="R193">
        <v>1E-3</v>
      </c>
      <c r="S193">
        <v>1E-3</v>
      </c>
      <c r="T193">
        <v>2E-3</v>
      </c>
      <c r="U193">
        <v>2.214</v>
      </c>
      <c r="V193">
        <v>11.5</v>
      </c>
      <c r="W193">
        <v>11.477</v>
      </c>
      <c r="X193">
        <v>11.438000000000001</v>
      </c>
      <c r="Y193">
        <v>11.484999999999999</v>
      </c>
      <c r="Z193" s="1">
        <v>115.52400000000004</v>
      </c>
    </row>
    <row r="194" spans="1:26" x14ac:dyDescent="0.45">
      <c r="A194" s="8">
        <v>45118</v>
      </c>
      <c r="B194">
        <v>11.507999999999999</v>
      </c>
      <c r="C194">
        <v>11.516</v>
      </c>
      <c r="D194">
        <v>11.513</v>
      </c>
      <c r="E194">
        <v>11.504</v>
      </c>
      <c r="F194">
        <v>11.513</v>
      </c>
      <c r="G194">
        <v>5.8550000000000004</v>
      </c>
      <c r="H194">
        <v>1E-3</v>
      </c>
      <c r="I194">
        <v>0.249</v>
      </c>
      <c r="J194">
        <v>1E-3</v>
      </c>
      <c r="K194">
        <v>2E-3</v>
      </c>
      <c r="L194">
        <v>1E-3</v>
      </c>
      <c r="M194">
        <v>1E-3</v>
      </c>
      <c r="N194">
        <v>1E-3</v>
      </c>
      <c r="O194">
        <v>1E-3</v>
      </c>
      <c r="P194">
        <v>2E-3</v>
      </c>
      <c r="Q194">
        <v>1E-3</v>
      </c>
      <c r="R194">
        <v>1E-3</v>
      </c>
      <c r="S194">
        <v>1E-3</v>
      </c>
      <c r="T194">
        <v>1E-3</v>
      </c>
      <c r="U194">
        <v>2.234</v>
      </c>
      <c r="V194">
        <v>11.567</v>
      </c>
      <c r="W194">
        <v>11.569000000000001</v>
      </c>
      <c r="X194">
        <v>11.619</v>
      </c>
      <c r="Y194">
        <v>11.629</v>
      </c>
      <c r="Z194" s="1">
        <v>112.28999999999999</v>
      </c>
    </row>
    <row r="195" spans="1:26" x14ac:dyDescent="0.45">
      <c r="A195" s="8">
        <v>45119</v>
      </c>
      <c r="B195">
        <v>11.646000000000001</v>
      </c>
      <c r="C195">
        <v>11.654999999999999</v>
      </c>
      <c r="D195">
        <v>11.645</v>
      </c>
      <c r="E195">
        <v>11.641999999999999</v>
      </c>
      <c r="F195">
        <v>11.654</v>
      </c>
      <c r="G195">
        <v>5.9279999999999999</v>
      </c>
      <c r="H195">
        <v>1E-3</v>
      </c>
      <c r="I195">
        <v>1E-3</v>
      </c>
      <c r="J195">
        <v>1E-3</v>
      </c>
      <c r="K195">
        <v>1E-3</v>
      </c>
      <c r="L195">
        <v>2E-3</v>
      </c>
      <c r="M195">
        <v>1E-3</v>
      </c>
      <c r="N195">
        <v>1E-3</v>
      </c>
      <c r="O195">
        <v>1E-3</v>
      </c>
      <c r="P195">
        <v>1E-3</v>
      </c>
      <c r="Q195">
        <v>1E-3</v>
      </c>
      <c r="R195">
        <v>2E-3</v>
      </c>
      <c r="S195">
        <v>1E-3</v>
      </c>
      <c r="T195">
        <v>1E-3</v>
      </c>
      <c r="U195">
        <v>2.2320000000000002</v>
      </c>
      <c r="V195">
        <v>11.621</v>
      </c>
      <c r="W195">
        <v>11.587999999999999</v>
      </c>
      <c r="X195">
        <v>11.625999999999999</v>
      </c>
      <c r="Y195">
        <v>11.664</v>
      </c>
      <c r="Z195" s="1">
        <v>112.91600000000003</v>
      </c>
    </row>
    <row r="196" spans="1:26" x14ac:dyDescent="0.45">
      <c r="A196" s="8">
        <v>45120</v>
      </c>
      <c r="B196">
        <v>11.654</v>
      </c>
      <c r="C196">
        <v>11.654</v>
      </c>
      <c r="D196">
        <v>11.645</v>
      </c>
      <c r="E196">
        <v>11.662000000000001</v>
      </c>
      <c r="F196">
        <v>11.657</v>
      </c>
      <c r="G196">
        <v>6.1230000000000002</v>
      </c>
      <c r="H196">
        <v>1E-3</v>
      </c>
      <c r="I196">
        <v>2E-3</v>
      </c>
      <c r="J196">
        <v>1E-3</v>
      </c>
      <c r="K196">
        <v>1E-3</v>
      </c>
      <c r="L196">
        <v>1E-3</v>
      </c>
      <c r="M196">
        <v>1E-3</v>
      </c>
      <c r="N196">
        <v>1E-3</v>
      </c>
      <c r="O196">
        <v>1E-3</v>
      </c>
      <c r="P196">
        <v>2E-3</v>
      </c>
      <c r="Q196">
        <v>1E-3</v>
      </c>
      <c r="R196">
        <v>1E-3</v>
      </c>
      <c r="S196">
        <v>1E-3</v>
      </c>
      <c r="T196">
        <v>1E-3</v>
      </c>
      <c r="U196">
        <v>2.226</v>
      </c>
      <c r="V196">
        <v>11.657</v>
      </c>
      <c r="W196">
        <v>11.613</v>
      </c>
      <c r="X196">
        <v>11.62</v>
      </c>
      <c r="Y196">
        <v>11.672000000000001</v>
      </c>
      <c r="Z196" s="1">
        <v>113.19800000000005</v>
      </c>
    </row>
    <row r="197" spans="1:26" x14ac:dyDescent="0.45">
      <c r="A197" s="8">
        <v>45121</v>
      </c>
      <c r="B197">
        <v>11.670999999999999</v>
      </c>
      <c r="C197">
        <v>11.641</v>
      </c>
      <c r="D197">
        <v>11.625999999999999</v>
      </c>
      <c r="E197">
        <v>11.628</v>
      </c>
      <c r="F197">
        <v>11.635999999999999</v>
      </c>
      <c r="G197">
        <v>6.3159999999999998</v>
      </c>
      <c r="H197">
        <v>1E-3</v>
      </c>
      <c r="I197">
        <v>2E-3</v>
      </c>
      <c r="J197">
        <v>1E-3</v>
      </c>
      <c r="K197">
        <v>1E-3</v>
      </c>
      <c r="L197">
        <v>1E-3</v>
      </c>
      <c r="M197">
        <v>1E-3</v>
      </c>
      <c r="N197">
        <v>2E-3</v>
      </c>
      <c r="O197">
        <v>1E-3</v>
      </c>
      <c r="P197">
        <v>1E-3</v>
      </c>
      <c r="Q197">
        <v>1E-3</v>
      </c>
      <c r="R197">
        <v>1E-3</v>
      </c>
      <c r="S197">
        <v>1E-3</v>
      </c>
      <c r="T197">
        <v>1E-3</v>
      </c>
      <c r="U197">
        <v>2.4300000000000002</v>
      </c>
      <c r="V197">
        <v>11.631</v>
      </c>
      <c r="W197">
        <v>11.646000000000001</v>
      </c>
      <c r="X197">
        <v>11.680999999999999</v>
      </c>
      <c r="Y197">
        <v>11.667999999999999</v>
      </c>
      <c r="Z197" s="1">
        <v>113.58900000000006</v>
      </c>
    </row>
    <row r="198" spans="1:26" x14ac:dyDescent="0.45">
      <c r="A198" s="8">
        <v>45122</v>
      </c>
      <c r="B198">
        <v>11.635</v>
      </c>
      <c r="C198">
        <v>11.629</v>
      </c>
      <c r="D198">
        <v>11.618</v>
      </c>
      <c r="E198">
        <v>11.619</v>
      </c>
      <c r="F198">
        <v>11.641999999999999</v>
      </c>
      <c r="G198">
        <v>6.3150000000000004</v>
      </c>
      <c r="H198">
        <v>1E-3</v>
      </c>
      <c r="I198">
        <v>1E-3</v>
      </c>
      <c r="J198">
        <v>1E-3</v>
      </c>
      <c r="K198">
        <v>1E-3</v>
      </c>
      <c r="L198">
        <v>2E-3</v>
      </c>
      <c r="M198">
        <v>1E-3</v>
      </c>
      <c r="N198">
        <v>1E-3</v>
      </c>
      <c r="O198">
        <v>1E-3</v>
      </c>
      <c r="P198">
        <v>1E-3</v>
      </c>
      <c r="Q198">
        <v>1E-3</v>
      </c>
      <c r="R198">
        <v>2E-3</v>
      </c>
      <c r="S198">
        <v>1E-3</v>
      </c>
      <c r="T198">
        <v>1E-3</v>
      </c>
      <c r="U198">
        <v>2.427</v>
      </c>
      <c r="V198">
        <v>11.666</v>
      </c>
      <c r="W198">
        <v>11.654999999999999</v>
      </c>
      <c r="X198">
        <v>11.629</v>
      </c>
      <c r="Y198">
        <v>11.603999999999999</v>
      </c>
      <c r="Z198" s="1">
        <v>113.45400000000005</v>
      </c>
    </row>
    <row r="199" spans="1:26" x14ac:dyDescent="0.45">
      <c r="A199" s="8">
        <v>45123</v>
      </c>
      <c r="B199">
        <v>11.618</v>
      </c>
      <c r="C199">
        <v>11.643000000000001</v>
      </c>
      <c r="D199">
        <v>11.637</v>
      </c>
      <c r="E199">
        <v>11.631</v>
      </c>
      <c r="F199">
        <v>11.638999999999999</v>
      </c>
      <c r="G199">
        <v>6.5129999999999999</v>
      </c>
      <c r="H199">
        <v>2E-3</v>
      </c>
      <c r="I199">
        <v>1E-3</v>
      </c>
      <c r="J199">
        <v>1E-3</v>
      </c>
      <c r="K199">
        <v>1E-3</v>
      </c>
      <c r="L199">
        <v>1E-3</v>
      </c>
      <c r="M199">
        <v>2E-3</v>
      </c>
      <c r="N199">
        <v>1E-3</v>
      </c>
      <c r="O199">
        <v>1E-3</v>
      </c>
      <c r="P199">
        <v>1E-3</v>
      </c>
      <c r="Q199">
        <v>1E-3</v>
      </c>
      <c r="R199">
        <v>1E-3</v>
      </c>
      <c r="S199">
        <v>2E-3</v>
      </c>
      <c r="T199">
        <v>1E-3</v>
      </c>
      <c r="U199">
        <v>2.4049999999999998</v>
      </c>
      <c r="V199">
        <v>11.629</v>
      </c>
      <c r="W199">
        <v>11.581</v>
      </c>
      <c r="X199">
        <v>11.593999999999999</v>
      </c>
      <c r="Y199">
        <v>11.611000000000001</v>
      </c>
      <c r="Z199" s="1">
        <v>113.51700000000005</v>
      </c>
    </row>
    <row r="200" spans="1:26" x14ac:dyDescent="0.45">
      <c r="A200" s="8">
        <v>45124</v>
      </c>
      <c r="B200">
        <v>11.606999999999999</v>
      </c>
      <c r="C200">
        <v>11.622</v>
      </c>
      <c r="D200">
        <v>11.619</v>
      </c>
      <c r="E200">
        <v>11.612</v>
      </c>
      <c r="F200">
        <v>11.622999999999999</v>
      </c>
      <c r="G200">
        <v>6.5060000000000002</v>
      </c>
      <c r="H200">
        <v>1E-3</v>
      </c>
      <c r="I200">
        <v>1E-3</v>
      </c>
      <c r="J200">
        <v>1E-3</v>
      </c>
      <c r="K200">
        <v>1E-3</v>
      </c>
      <c r="L200">
        <v>2E-3</v>
      </c>
      <c r="M200">
        <v>1E-3</v>
      </c>
      <c r="N200">
        <v>1E-3</v>
      </c>
      <c r="O200">
        <v>1E-3</v>
      </c>
      <c r="P200">
        <v>1E-3</v>
      </c>
      <c r="Q200">
        <v>2E-3</v>
      </c>
      <c r="R200">
        <v>1E-3</v>
      </c>
      <c r="S200">
        <v>1E-3</v>
      </c>
      <c r="T200">
        <v>1E-3</v>
      </c>
      <c r="U200">
        <v>2.5990000000000002</v>
      </c>
      <c r="V200">
        <v>11.595000000000001</v>
      </c>
      <c r="W200">
        <v>11.589</v>
      </c>
      <c r="X200">
        <v>11.627000000000001</v>
      </c>
      <c r="Y200">
        <v>11.662000000000001</v>
      </c>
      <c r="Z200" s="1">
        <v>113.67600000000004</v>
      </c>
    </row>
    <row r="201" spans="1:26" x14ac:dyDescent="0.45">
      <c r="A201" s="8">
        <v>45125</v>
      </c>
      <c r="B201">
        <v>11.632999999999999</v>
      </c>
      <c r="C201">
        <v>11.65</v>
      </c>
      <c r="D201">
        <v>11.637</v>
      </c>
      <c r="E201">
        <v>11.62</v>
      </c>
      <c r="F201">
        <v>11.622999999999999</v>
      </c>
      <c r="G201">
        <v>6.7009999999999996</v>
      </c>
      <c r="H201">
        <v>1E-3</v>
      </c>
      <c r="I201">
        <v>2E-3</v>
      </c>
      <c r="J201">
        <v>1E-3</v>
      </c>
      <c r="K201">
        <v>1E-3</v>
      </c>
      <c r="L201">
        <v>1E-3</v>
      </c>
      <c r="M201">
        <v>1E-3</v>
      </c>
      <c r="N201">
        <v>2E-3</v>
      </c>
      <c r="O201">
        <v>1E-3</v>
      </c>
      <c r="P201">
        <v>1E-3</v>
      </c>
      <c r="Q201">
        <v>1E-3</v>
      </c>
      <c r="R201">
        <v>1E-3</v>
      </c>
      <c r="S201">
        <v>1E-3</v>
      </c>
      <c r="T201">
        <v>1E-3</v>
      </c>
      <c r="U201">
        <v>2.621</v>
      </c>
      <c r="V201">
        <v>11.64</v>
      </c>
      <c r="W201">
        <v>11.587999999999999</v>
      </c>
      <c r="X201">
        <v>11.602</v>
      </c>
      <c r="Y201">
        <v>11.619</v>
      </c>
      <c r="Z201" s="1">
        <v>113.94900000000003</v>
      </c>
    </row>
    <row r="202" spans="1:26" x14ac:dyDescent="0.45">
      <c r="A202" s="8">
        <v>45126</v>
      </c>
      <c r="B202">
        <v>11.616</v>
      </c>
      <c r="C202">
        <v>11.622</v>
      </c>
      <c r="D202">
        <v>11.615</v>
      </c>
      <c r="E202">
        <v>11.619</v>
      </c>
      <c r="F202">
        <v>11.622999999999999</v>
      </c>
      <c r="G202">
        <v>6.694</v>
      </c>
      <c r="H202">
        <v>1E-3</v>
      </c>
      <c r="I202">
        <v>1E-3</v>
      </c>
      <c r="J202">
        <v>2E-3</v>
      </c>
      <c r="K202">
        <v>1E-3</v>
      </c>
      <c r="L202">
        <v>1E-3</v>
      </c>
      <c r="M202">
        <v>1E-3</v>
      </c>
      <c r="N202">
        <v>1E-3</v>
      </c>
      <c r="O202">
        <v>2E-3</v>
      </c>
      <c r="P202">
        <v>1E-3</v>
      </c>
      <c r="Q202">
        <v>1E-3</v>
      </c>
      <c r="R202">
        <v>1E-3</v>
      </c>
      <c r="S202">
        <v>1E-3</v>
      </c>
      <c r="T202">
        <v>1E-3</v>
      </c>
      <c r="U202">
        <v>2.8010000000000002</v>
      </c>
      <c r="V202">
        <v>11.625999999999999</v>
      </c>
      <c r="W202">
        <v>11.593999999999999</v>
      </c>
      <c r="X202">
        <v>11.598000000000001</v>
      </c>
      <c r="Y202">
        <v>11.634</v>
      </c>
      <c r="Z202" s="1">
        <v>114.05700000000004</v>
      </c>
    </row>
    <row r="203" spans="1:26" x14ac:dyDescent="0.45">
      <c r="A203" s="8">
        <v>45127</v>
      </c>
      <c r="B203">
        <v>11.629</v>
      </c>
      <c r="C203">
        <v>11.618</v>
      </c>
      <c r="D203">
        <v>11.613</v>
      </c>
      <c r="E203">
        <v>11.618</v>
      </c>
      <c r="F203">
        <v>11.613</v>
      </c>
      <c r="G203">
        <v>6.8959999999999999</v>
      </c>
      <c r="H203">
        <v>1E-3</v>
      </c>
      <c r="I203">
        <v>1E-3</v>
      </c>
      <c r="J203">
        <v>1E-3</v>
      </c>
      <c r="K203">
        <v>2E-3</v>
      </c>
      <c r="L203">
        <v>1E-3</v>
      </c>
      <c r="M203">
        <v>1E-3</v>
      </c>
      <c r="N203">
        <v>1E-3</v>
      </c>
      <c r="O203">
        <v>1E-3</v>
      </c>
      <c r="P203">
        <v>1E-3</v>
      </c>
      <c r="Q203">
        <v>2E-3</v>
      </c>
      <c r="R203">
        <v>1E-3</v>
      </c>
      <c r="S203">
        <v>1E-3</v>
      </c>
      <c r="T203">
        <v>1E-3</v>
      </c>
      <c r="U203">
        <v>2.798</v>
      </c>
      <c r="V203">
        <v>11.605</v>
      </c>
      <c r="W203">
        <v>11.614000000000001</v>
      </c>
      <c r="X203">
        <v>11.614000000000001</v>
      </c>
      <c r="Y203">
        <v>11.624000000000001</v>
      </c>
      <c r="Z203" s="1">
        <v>114.25700000000005</v>
      </c>
    </row>
    <row r="204" spans="1:26" x14ac:dyDescent="0.45">
      <c r="A204" s="8">
        <v>45128</v>
      </c>
      <c r="B204">
        <v>11.628</v>
      </c>
      <c r="C204">
        <v>11.621</v>
      </c>
      <c r="D204">
        <v>11.625</v>
      </c>
      <c r="E204">
        <v>11.62</v>
      </c>
      <c r="F204">
        <v>11.614000000000001</v>
      </c>
      <c r="G204">
        <v>7.0910000000000002</v>
      </c>
      <c r="H204">
        <v>1E-3</v>
      </c>
      <c r="I204">
        <v>1E-3</v>
      </c>
      <c r="J204">
        <v>1E-3</v>
      </c>
      <c r="K204">
        <v>1E-3</v>
      </c>
      <c r="L204">
        <v>1E-3</v>
      </c>
      <c r="M204">
        <v>2E-3</v>
      </c>
      <c r="N204">
        <v>1E-3</v>
      </c>
      <c r="O204">
        <v>1E-3</v>
      </c>
      <c r="P204">
        <v>1E-3</v>
      </c>
      <c r="Q204">
        <v>1E-3</v>
      </c>
      <c r="R204">
        <v>1E-3</v>
      </c>
      <c r="S204">
        <v>2E-3</v>
      </c>
      <c r="T204">
        <v>1E-3</v>
      </c>
      <c r="U204">
        <v>2.98</v>
      </c>
      <c r="V204">
        <v>11.582000000000001</v>
      </c>
      <c r="W204">
        <v>11.574</v>
      </c>
      <c r="X204">
        <v>11.590999999999999</v>
      </c>
      <c r="Y204">
        <v>11.587999999999999</v>
      </c>
      <c r="Z204" s="1">
        <v>114.52900000000002</v>
      </c>
    </row>
    <row r="205" spans="1:26" x14ac:dyDescent="0.45">
      <c r="A205" s="8">
        <v>45129</v>
      </c>
      <c r="B205">
        <v>11.606</v>
      </c>
      <c r="C205">
        <v>11.625999999999999</v>
      </c>
      <c r="D205">
        <v>11.615</v>
      </c>
      <c r="E205">
        <v>11.605</v>
      </c>
      <c r="F205">
        <v>11.615</v>
      </c>
      <c r="G205">
        <v>7.1050000000000004</v>
      </c>
      <c r="H205">
        <v>1E-3</v>
      </c>
      <c r="I205">
        <v>1E-3</v>
      </c>
      <c r="J205">
        <v>1E-3</v>
      </c>
      <c r="K205">
        <v>1E-3</v>
      </c>
      <c r="L205">
        <v>1E-3</v>
      </c>
      <c r="M205">
        <v>2E-3</v>
      </c>
      <c r="N205">
        <v>1E-3</v>
      </c>
      <c r="O205">
        <v>1E-3</v>
      </c>
      <c r="P205">
        <v>1E-3</v>
      </c>
      <c r="Q205">
        <v>1E-3</v>
      </c>
      <c r="R205">
        <v>1E-3</v>
      </c>
      <c r="S205">
        <v>1E-3</v>
      </c>
      <c r="T205">
        <v>2E-3</v>
      </c>
      <c r="U205">
        <v>2.9750000000000001</v>
      </c>
      <c r="V205">
        <v>11.6</v>
      </c>
      <c r="W205">
        <v>11.553000000000001</v>
      </c>
      <c r="X205">
        <v>11.603999999999999</v>
      </c>
      <c r="Y205">
        <v>11.584</v>
      </c>
      <c r="Z205" s="1">
        <v>114.50300000000003</v>
      </c>
    </row>
    <row r="206" spans="1:26" x14ac:dyDescent="0.45">
      <c r="A206" s="8">
        <v>45130</v>
      </c>
      <c r="B206">
        <v>11.6</v>
      </c>
      <c r="C206">
        <v>11.61</v>
      </c>
      <c r="D206">
        <v>11.62</v>
      </c>
      <c r="E206">
        <v>11.609</v>
      </c>
      <c r="F206">
        <v>11.609</v>
      </c>
      <c r="G206">
        <v>7.2969999999999997</v>
      </c>
      <c r="H206">
        <v>1E-3</v>
      </c>
      <c r="I206">
        <v>2E-3</v>
      </c>
      <c r="J206">
        <v>1E-3</v>
      </c>
      <c r="K206">
        <v>1E-3</v>
      </c>
      <c r="L206">
        <v>1E-3</v>
      </c>
      <c r="M206">
        <v>1E-3</v>
      </c>
      <c r="N206">
        <v>2E-3</v>
      </c>
      <c r="O206">
        <v>1E-3</v>
      </c>
      <c r="P206">
        <v>1E-3</v>
      </c>
      <c r="Q206">
        <v>1E-3</v>
      </c>
      <c r="R206">
        <v>1E-3</v>
      </c>
      <c r="S206">
        <v>1E-3</v>
      </c>
      <c r="T206">
        <v>1E-3</v>
      </c>
      <c r="U206">
        <v>3.1760000000000002</v>
      </c>
      <c r="V206">
        <v>11.56</v>
      </c>
      <c r="W206">
        <v>11.582000000000001</v>
      </c>
      <c r="X206">
        <v>11.606999999999999</v>
      </c>
      <c r="Y206">
        <v>11.601000000000001</v>
      </c>
      <c r="Z206" s="1">
        <v>114.88600000000005</v>
      </c>
    </row>
    <row r="207" spans="1:26" x14ac:dyDescent="0.45">
      <c r="A207" s="8">
        <v>45131</v>
      </c>
      <c r="B207">
        <v>11.63</v>
      </c>
      <c r="C207">
        <v>11.625999999999999</v>
      </c>
      <c r="D207">
        <v>11.622999999999999</v>
      </c>
      <c r="E207">
        <v>11.631</v>
      </c>
      <c r="F207">
        <v>11.632999999999999</v>
      </c>
      <c r="G207">
        <v>7.4969999999999999</v>
      </c>
      <c r="H207">
        <v>2E-3</v>
      </c>
      <c r="I207">
        <v>1E-3</v>
      </c>
      <c r="J207">
        <v>1E-3</v>
      </c>
      <c r="K207">
        <v>1E-3</v>
      </c>
      <c r="L207">
        <v>1E-3</v>
      </c>
      <c r="M207">
        <v>2E-3</v>
      </c>
      <c r="N207">
        <v>1E-3</v>
      </c>
      <c r="O207">
        <v>1E-3</v>
      </c>
      <c r="P207">
        <v>1E-3</v>
      </c>
      <c r="Q207">
        <v>1E-3</v>
      </c>
      <c r="R207">
        <v>1E-3</v>
      </c>
      <c r="S207">
        <v>1E-3</v>
      </c>
      <c r="T207">
        <v>2E-3</v>
      </c>
      <c r="U207">
        <v>3.1509999999999998</v>
      </c>
      <c r="V207">
        <v>11.523</v>
      </c>
      <c r="W207">
        <v>11.554</v>
      </c>
      <c r="X207">
        <v>11.589</v>
      </c>
      <c r="Y207">
        <v>11.601000000000001</v>
      </c>
      <c r="Z207" s="1">
        <v>115.07400000000003</v>
      </c>
    </row>
    <row r="208" spans="1:26" x14ac:dyDescent="0.45">
      <c r="A208" s="8">
        <v>45132</v>
      </c>
      <c r="B208">
        <v>11.619</v>
      </c>
      <c r="C208">
        <v>11.64</v>
      </c>
      <c r="D208">
        <v>11.638999999999999</v>
      </c>
      <c r="E208">
        <v>11.635</v>
      </c>
      <c r="F208">
        <v>11.598000000000001</v>
      </c>
      <c r="G208">
        <v>7.4880000000000004</v>
      </c>
      <c r="H208">
        <v>1E-3</v>
      </c>
      <c r="I208">
        <v>1E-3</v>
      </c>
      <c r="J208">
        <v>1E-3</v>
      </c>
      <c r="K208">
        <v>2E-3</v>
      </c>
      <c r="L208">
        <v>1E-3</v>
      </c>
      <c r="M208">
        <v>1E-3</v>
      </c>
      <c r="N208">
        <v>1E-3</v>
      </c>
      <c r="O208">
        <v>1E-3</v>
      </c>
      <c r="P208">
        <v>1E-3</v>
      </c>
      <c r="Q208">
        <v>2E-3</v>
      </c>
      <c r="R208">
        <v>1E-3</v>
      </c>
      <c r="S208">
        <v>1E-3</v>
      </c>
      <c r="T208">
        <v>1E-3</v>
      </c>
      <c r="U208">
        <v>3.3559999999999999</v>
      </c>
      <c r="V208">
        <v>11.581</v>
      </c>
      <c r="W208">
        <v>11.585000000000001</v>
      </c>
      <c r="X208">
        <v>11.59</v>
      </c>
      <c r="Y208">
        <v>11.587</v>
      </c>
      <c r="Z208" s="1">
        <v>115.33300000000004</v>
      </c>
    </row>
    <row r="209" spans="1:26" x14ac:dyDescent="0.45">
      <c r="A209" s="8">
        <v>45133</v>
      </c>
      <c r="B209">
        <v>11.624000000000001</v>
      </c>
      <c r="C209">
        <v>11.637</v>
      </c>
      <c r="D209">
        <v>11.625999999999999</v>
      </c>
      <c r="E209">
        <v>11.632</v>
      </c>
      <c r="F209">
        <v>11.629</v>
      </c>
      <c r="G209">
        <v>7.6980000000000004</v>
      </c>
      <c r="H209">
        <v>1E-3</v>
      </c>
      <c r="I209">
        <v>2E-3</v>
      </c>
      <c r="J209">
        <v>1E-3</v>
      </c>
      <c r="K209">
        <v>1E-3</v>
      </c>
      <c r="L209">
        <v>1E-3</v>
      </c>
      <c r="M209">
        <v>1E-3</v>
      </c>
      <c r="N209">
        <v>2E-3</v>
      </c>
      <c r="O209">
        <v>1E-3</v>
      </c>
      <c r="P209">
        <v>1E-3</v>
      </c>
      <c r="Q209">
        <v>1E-3</v>
      </c>
      <c r="R209">
        <v>1E-3</v>
      </c>
      <c r="S209">
        <v>1E-3</v>
      </c>
      <c r="T209">
        <v>1E-3</v>
      </c>
      <c r="U209">
        <v>3.5489999999999999</v>
      </c>
      <c r="V209">
        <v>11.595000000000001</v>
      </c>
      <c r="W209">
        <v>11.558</v>
      </c>
      <c r="X209">
        <v>11.589</v>
      </c>
      <c r="Y209">
        <v>11.602</v>
      </c>
      <c r="Z209" s="1">
        <v>115.75400000000005</v>
      </c>
    </row>
    <row r="210" spans="1:26" x14ac:dyDescent="0.45">
      <c r="A210" s="8">
        <v>45134</v>
      </c>
      <c r="B210">
        <v>11.627000000000001</v>
      </c>
      <c r="C210">
        <v>11.631</v>
      </c>
      <c r="D210">
        <v>11.62</v>
      </c>
      <c r="E210">
        <v>11.625999999999999</v>
      </c>
      <c r="F210">
        <v>11.63</v>
      </c>
      <c r="G210">
        <v>7.7</v>
      </c>
      <c r="H210">
        <v>2E-3</v>
      </c>
      <c r="I210">
        <v>1E-3</v>
      </c>
      <c r="J210">
        <v>1E-3</v>
      </c>
      <c r="K210">
        <v>1E-3</v>
      </c>
      <c r="L210">
        <v>1E-3</v>
      </c>
      <c r="M210">
        <v>1E-3</v>
      </c>
      <c r="N210">
        <v>2E-3</v>
      </c>
      <c r="O210">
        <v>1E-3</v>
      </c>
      <c r="P210">
        <v>1E-3</v>
      </c>
      <c r="Q210">
        <v>1E-3</v>
      </c>
      <c r="R210">
        <v>1E-3</v>
      </c>
      <c r="S210">
        <v>1E-3</v>
      </c>
      <c r="T210">
        <v>1E-3</v>
      </c>
      <c r="U210">
        <v>3.55</v>
      </c>
      <c r="V210">
        <v>11.574</v>
      </c>
      <c r="W210">
        <v>11.597</v>
      </c>
      <c r="X210">
        <v>11.606999999999999</v>
      </c>
      <c r="Y210">
        <v>11.621</v>
      </c>
      <c r="Z210" s="1">
        <v>115.79800000000003</v>
      </c>
    </row>
    <row r="211" spans="1:26" x14ac:dyDescent="0.45">
      <c r="A211" s="8">
        <v>45135</v>
      </c>
      <c r="B211">
        <v>11.629</v>
      </c>
      <c r="C211">
        <v>11.63</v>
      </c>
      <c r="D211">
        <v>11.643000000000001</v>
      </c>
      <c r="E211">
        <v>11.638999999999999</v>
      </c>
      <c r="F211">
        <v>11.635999999999999</v>
      </c>
      <c r="G211">
        <v>7.9039999999999999</v>
      </c>
      <c r="H211">
        <v>1E-3</v>
      </c>
      <c r="I211">
        <v>1E-3</v>
      </c>
      <c r="J211">
        <v>1E-3</v>
      </c>
      <c r="K211">
        <v>1E-3</v>
      </c>
      <c r="L211">
        <v>1E-3</v>
      </c>
      <c r="M211">
        <v>2E-3</v>
      </c>
      <c r="N211">
        <v>1E-3</v>
      </c>
      <c r="O211">
        <v>1E-3</v>
      </c>
      <c r="P211">
        <v>1E-3</v>
      </c>
      <c r="Q211">
        <v>1E-3</v>
      </c>
      <c r="R211">
        <v>1E-3</v>
      </c>
      <c r="S211">
        <v>2E-3</v>
      </c>
      <c r="T211">
        <v>1E-3</v>
      </c>
      <c r="U211">
        <v>3.71</v>
      </c>
      <c r="V211">
        <v>11.521000000000001</v>
      </c>
      <c r="W211">
        <v>11.541</v>
      </c>
      <c r="X211">
        <v>11.558</v>
      </c>
      <c r="Y211">
        <v>11.574</v>
      </c>
      <c r="Z211" s="1">
        <v>116.00000000000001</v>
      </c>
    </row>
    <row r="212" spans="1:26" x14ac:dyDescent="0.45">
      <c r="A212" s="8">
        <v>45136</v>
      </c>
      <c r="B212">
        <v>11.589</v>
      </c>
      <c r="C212">
        <v>11.611000000000001</v>
      </c>
      <c r="D212">
        <v>11.609</v>
      </c>
      <c r="E212">
        <v>11.61</v>
      </c>
      <c r="F212">
        <v>11.606999999999999</v>
      </c>
      <c r="G212">
        <v>8.0839999999999996</v>
      </c>
      <c r="H212">
        <v>1E-3</v>
      </c>
      <c r="I212">
        <v>1E-3</v>
      </c>
      <c r="J212">
        <v>1E-3</v>
      </c>
      <c r="K212">
        <v>1E-3</v>
      </c>
      <c r="L212">
        <v>2E-3</v>
      </c>
      <c r="M212">
        <v>1E-3</v>
      </c>
      <c r="N212">
        <v>1E-3</v>
      </c>
      <c r="O212">
        <v>1E-3</v>
      </c>
      <c r="P212">
        <v>1E-3</v>
      </c>
      <c r="Q212">
        <v>1E-3</v>
      </c>
      <c r="R212">
        <v>1E-3</v>
      </c>
      <c r="S212">
        <v>2E-3</v>
      </c>
      <c r="T212">
        <v>1E-3</v>
      </c>
      <c r="U212">
        <v>3.9009999999999998</v>
      </c>
      <c r="V212">
        <v>11.531000000000001</v>
      </c>
      <c r="W212">
        <v>11.563000000000001</v>
      </c>
      <c r="X212">
        <v>11.586</v>
      </c>
      <c r="Y212">
        <v>11.6</v>
      </c>
      <c r="Z212" s="1">
        <v>116.30600000000004</v>
      </c>
    </row>
    <row r="213" spans="1:26" x14ac:dyDescent="0.45">
      <c r="A213" s="8">
        <v>45137</v>
      </c>
      <c r="B213">
        <v>11.602</v>
      </c>
      <c r="C213">
        <v>11.606999999999999</v>
      </c>
      <c r="D213">
        <v>11.619</v>
      </c>
      <c r="E213">
        <v>11.615</v>
      </c>
      <c r="F213">
        <v>11.593999999999999</v>
      </c>
      <c r="G213">
        <v>8.0730000000000004</v>
      </c>
      <c r="H213">
        <v>1E-3</v>
      </c>
      <c r="I213">
        <v>1E-3</v>
      </c>
      <c r="J213">
        <v>2E-3</v>
      </c>
      <c r="K213">
        <v>1E-3</v>
      </c>
      <c r="L213">
        <v>1E-3</v>
      </c>
      <c r="M213">
        <v>1E-3</v>
      </c>
      <c r="N213">
        <v>1E-3</v>
      </c>
      <c r="O213">
        <v>1E-3</v>
      </c>
      <c r="P213">
        <v>1E-3</v>
      </c>
      <c r="Q213">
        <v>1E-3</v>
      </c>
      <c r="R213">
        <v>2E-3</v>
      </c>
      <c r="S213">
        <v>1E-3</v>
      </c>
      <c r="T213">
        <v>1E-3</v>
      </c>
      <c r="U213">
        <v>3.8940000000000001</v>
      </c>
      <c r="V213">
        <v>11.534000000000001</v>
      </c>
      <c r="W213">
        <v>11.552</v>
      </c>
      <c r="X213">
        <v>11.581</v>
      </c>
      <c r="Y213">
        <v>11.58</v>
      </c>
      <c r="Z213" s="1">
        <v>116.26600000000008</v>
      </c>
    </row>
    <row r="214" spans="1:26" x14ac:dyDescent="0.45">
      <c r="A214" s="8">
        <v>45138</v>
      </c>
      <c r="B214">
        <v>11.599</v>
      </c>
      <c r="C214">
        <v>11.628</v>
      </c>
      <c r="D214">
        <v>11.622</v>
      </c>
      <c r="E214">
        <v>11.621</v>
      </c>
      <c r="F214">
        <v>11.608000000000001</v>
      </c>
      <c r="G214">
        <v>8.2750000000000004</v>
      </c>
      <c r="H214">
        <v>1E-3</v>
      </c>
      <c r="I214">
        <v>1E-3</v>
      </c>
      <c r="J214">
        <v>1E-3</v>
      </c>
      <c r="K214">
        <v>1E-3</v>
      </c>
      <c r="L214">
        <v>2E-3</v>
      </c>
      <c r="M214">
        <v>1E-3</v>
      </c>
      <c r="N214">
        <v>1E-3</v>
      </c>
      <c r="O214">
        <v>1E-3</v>
      </c>
      <c r="P214">
        <v>1E-3</v>
      </c>
      <c r="Q214">
        <v>1E-3</v>
      </c>
      <c r="R214">
        <v>1E-3</v>
      </c>
      <c r="S214">
        <v>2E-3</v>
      </c>
      <c r="T214">
        <v>1E-3</v>
      </c>
      <c r="U214">
        <v>4.0979999999999999</v>
      </c>
      <c r="V214">
        <v>11.509</v>
      </c>
      <c r="W214">
        <v>11.506</v>
      </c>
      <c r="X214">
        <v>11.510999999999999</v>
      </c>
      <c r="Y214">
        <v>11.53</v>
      </c>
      <c r="Z214" s="1">
        <v>116.52200000000005</v>
      </c>
    </row>
    <row r="215" spans="1:26" x14ac:dyDescent="0.45">
      <c r="A215" s="8">
        <v>45139</v>
      </c>
      <c r="B215">
        <v>11.576000000000001</v>
      </c>
      <c r="C215">
        <v>11.579000000000001</v>
      </c>
      <c r="D215">
        <v>11.574</v>
      </c>
      <c r="E215">
        <v>11.581</v>
      </c>
      <c r="F215">
        <v>11.603</v>
      </c>
      <c r="G215">
        <v>8.4659999999999993</v>
      </c>
      <c r="H215">
        <v>1E-3</v>
      </c>
      <c r="I215">
        <v>1E-3</v>
      </c>
      <c r="J215">
        <v>2E-3</v>
      </c>
      <c r="K215">
        <v>1E-3</v>
      </c>
      <c r="L215">
        <v>1E-3</v>
      </c>
      <c r="M215">
        <v>1E-3</v>
      </c>
      <c r="N215">
        <v>1E-3</v>
      </c>
      <c r="O215">
        <v>1E-3</v>
      </c>
      <c r="P215">
        <v>2E-3</v>
      </c>
      <c r="Q215">
        <v>1E-3</v>
      </c>
      <c r="R215">
        <v>1E-3</v>
      </c>
      <c r="S215">
        <v>1E-3</v>
      </c>
      <c r="T215">
        <v>1E-3</v>
      </c>
      <c r="U215">
        <v>4.282</v>
      </c>
      <c r="V215">
        <v>11.569000000000001</v>
      </c>
      <c r="W215">
        <v>11.58</v>
      </c>
      <c r="X215">
        <v>11.571</v>
      </c>
      <c r="Y215">
        <v>11.59</v>
      </c>
      <c r="Z215" s="1">
        <v>116.98600000000005</v>
      </c>
    </row>
    <row r="216" spans="1:26" x14ac:dyDescent="0.45">
      <c r="A216" s="8">
        <v>45140</v>
      </c>
      <c r="B216">
        <v>11.616</v>
      </c>
      <c r="C216">
        <v>11.622</v>
      </c>
      <c r="D216">
        <v>11.625999999999999</v>
      </c>
      <c r="E216">
        <v>11.613</v>
      </c>
      <c r="F216">
        <v>11.617000000000001</v>
      </c>
      <c r="G216">
        <v>8.4770000000000003</v>
      </c>
      <c r="H216">
        <v>2E-3</v>
      </c>
      <c r="I216">
        <v>1E-3</v>
      </c>
      <c r="J216">
        <v>1E-3</v>
      </c>
      <c r="K216">
        <v>1E-3</v>
      </c>
      <c r="L216">
        <v>1E-3</v>
      </c>
      <c r="M216">
        <v>1E-3</v>
      </c>
      <c r="N216">
        <v>2E-3</v>
      </c>
      <c r="O216">
        <v>1E-3</v>
      </c>
      <c r="P216">
        <v>1E-3</v>
      </c>
      <c r="Q216">
        <v>1E-3</v>
      </c>
      <c r="R216">
        <v>1E-3</v>
      </c>
      <c r="S216">
        <v>1E-3</v>
      </c>
      <c r="T216">
        <v>1E-3</v>
      </c>
      <c r="U216">
        <v>4.452</v>
      </c>
      <c r="V216">
        <v>11.497999999999999</v>
      </c>
      <c r="W216">
        <v>11.493</v>
      </c>
      <c r="X216">
        <v>11.532</v>
      </c>
      <c r="Y216">
        <v>11.571999999999999</v>
      </c>
      <c r="Z216" s="1">
        <v>117.13300000000004</v>
      </c>
    </row>
    <row r="217" spans="1:26" x14ac:dyDescent="0.45">
      <c r="A217" s="8">
        <v>45141</v>
      </c>
      <c r="B217">
        <v>11.601000000000001</v>
      </c>
      <c r="C217">
        <v>11.6</v>
      </c>
      <c r="D217">
        <v>11.585000000000001</v>
      </c>
      <c r="E217">
        <v>11.574999999999999</v>
      </c>
      <c r="F217">
        <v>11.577</v>
      </c>
      <c r="G217">
        <v>8.6560000000000006</v>
      </c>
      <c r="H217">
        <v>1E-3</v>
      </c>
      <c r="I217">
        <v>1E-3</v>
      </c>
      <c r="J217">
        <v>1E-3</v>
      </c>
      <c r="K217">
        <v>2E-3</v>
      </c>
      <c r="L217">
        <v>1E-3</v>
      </c>
      <c r="M217">
        <v>1E-3</v>
      </c>
      <c r="N217">
        <v>1E-3</v>
      </c>
      <c r="O217">
        <v>1E-3</v>
      </c>
      <c r="P217">
        <v>1E-3</v>
      </c>
      <c r="Q217">
        <v>1E-3</v>
      </c>
      <c r="R217">
        <v>2E-3</v>
      </c>
      <c r="S217">
        <v>1E-3</v>
      </c>
      <c r="T217">
        <v>1E-3</v>
      </c>
      <c r="U217">
        <v>4.6509999999999998</v>
      </c>
      <c r="V217">
        <v>11.55</v>
      </c>
      <c r="W217">
        <v>11.557</v>
      </c>
      <c r="X217">
        <v>11.548</v>
      </c>
      <c r="Y217">
        <v>11.532</v>
      </c>
      <c r="Z217" s="1">
        <v>117.44700000000005</v>
      </c>
    </row>
    <row r="218" spans="1:26" x14ac:dyDescent="0.45">
      <c r="A218" s="8">
        <v>45142</v>
      </c>
      <c r="B218">
        <v>11.555</v>
      </c>
      <c r="C218">
        <v>11.571999999999999</v>
      </c>
      <c r="D218">
        <v>11.557</v>
      </c>
      <c r="E218">
        <v>11.55</v>
      </c>
      <c r="F218">
        <v>11.56</v>
      </c>
      <c r="G218">
        <v>8.8330000000000002</v>
      </c>
      <c r="H218">
        <v>1E-3</v>
      </c>
      <c r="I218">
        <v>1E-3</v>
      </c>
      <c r="J218">
        <v>1E-3</v>
      </c>
      <c r="K218">
        <v>1E-3</v>
      </c>
      <c r="L218">
        <v>1E-3</v>
      </c>
      <c r="M218">
        <v>1E-3</v>
      </c>
      <c r="N218">
        <v>2E-3</v>
      </c>
      <c r="O218">
        <v>1E-3</v>
      </c>
      <c r="P218">
        <v>1E-3</v>
      </c>
      <c r="Q218">
        <v>1E-3</v>
      </c>
      <c r="R218">
        <v>1E-3</v>
      </c>
      <c r="S218">
        <v>1E-3</v>
      </c>
      <c r="T218">
        <v>1E-3</v>
      </c>
      <c r="U218">
        <v>4.6340000000000003</v>
      </c>
      <c r="V218">
        <v>11.48</v>
      </c>
      <c r="W218">
        <v>11.493</v>
      </c>
      <c r="X218">
        <v>11.500999999999999</v>
      </c>
      <c r="Y218">
        <v>11.494999999999999</v>
      </c>
      <c r="Z218" s="1">
        <v>117.24400000000006</v>
      </c>
    </row>
    <row r="219" spans="1:26" x14ac:dyDescent="0.45">
      <c r="A219" s="8">
        <v>45143</v>
      </c>
      <c r="B219">
        <v>11.532999999999999</v>
      </c>
      <c r="C219">
        <v>11.545</v>
      </c>
      <c r="D219">
        <v>11.531000000000001</v>
      </c>
      <c r="E219">
        <v>11.555999999999999</v>
      </c>
      <c r="F219">
        <v>11.558</v>
      </c>
      <c r="G219">
        <v>8.8390000000000004</v>
      </c>
      <c r="H219">
        <v>2E-3</v>
      </c>
      <c r="I219">
        <v>1E-3</v>
      </c>
      <c r="J219">
        <v>1E-3</v>
      </c>
      <c r="K219">
        <v>1E-3</v>
      </c>
      <c r="L219">
        <v>1E-3</v>
      </c>
      <c r="M219">
        <v>1E-3</v>
      </c>
      <c r="N219">
        <v>2E-3</v>
      </c>
      <c r="O219">
        <v>1E-3</v>
      </c>
      <c r="P219">
        <v>1E-3</v>
      </c>
      <c r="Q219">
        <v>1E-3</v>
      </c>
      <c r="R219">
        <v>1E-3</v>
      </c>
      <c r="S219">
        <v>1E-3</v>
      </c>
      <c r="T219">
        <v>1E-3</v>
      </c>
      <c r="U219">
        <v>4.8339999999999996</v>
      </c>
      <c r="V219">
        <v>11.478</v>
      </c>
      <c r="W219">
        <v>11.474</v>
      </c>
      <c r="X219">
        <v>11.499000000000001</v>
      </c>
      <c r="Y219">
        <v>11.537000000000001</v>
      </c>
      <c r="Z219" s="1">
        <v>117.39900000000004</v>
      </c>
    </row>
    <row r="220" spans="1:26" x14ac:dyDescent="0.45">
      <c r="A220" s="8">
        <v>45144</v>
      </c>
      <c r="B220">
        <v>11.516</v>
      </c>
      <c r="C220">
        <v>11.528</v>
      </c>
      <c r="D220">
        <v>11.521000000000001</v>
      </c>
      <c r="E220">
        <v>11.528</v>
      </c>
      <c r="F220">
        <v>11.545</v>
      </c>
      <c r="G220">
        <v>9.0370000000000008</v>
      </c>
      <c r="H220">
        <v>1E-3</v>
      </c>
      <c r="I220">
        <v>1E-3</v>
      </c>
      <c r="J220">
        <v>2E-3</v>
      </c>
      <c r="K220">
        <v>1E-3</v>
      </c>
      <c r="L220">
        <v>1E-3</v>
      </c>
      <c r="M220">
        <v>1E-3</v>
      </c>
      <c r="N220">
        <v>1E-3</v>
      </c>
      <c r="O220">
        <v>1E-3</v>
      </c>
      <c r="P220">
        <v>1E-3</v>
      </c>
      <c r="Q220">
        <v>2E-3</v>
      </c>
      <c r="R220">
        <v>1E-3</v>
      </c>
      <c r="S220">
        <v>1E-3</v>
      </c>
      <c r="T220">
        <v>1E-3</v>
      </c>
      <c r="U220">
        <v>5.024</v>
      </c>
      <c r="V220">
        <v>11.48</v>
      </c>
      <c r="W220">
        <v>11.467000000000001</v>
      </c>
      <c r="X220">
        <v>11.519</v>
      </c>
      <c r="Y220">
        <v>11.539</v>
      </c>
      <c r="Z220" s="1">
        <v>117.71900000000005</v>
      </c>
    </row>
    <row r="221" spans="1:26" x14ac:dyDescent="0.45">
      <c r="A221" s="8">
        <v>45145</v>
      </c>
      <c r="B221">
        <v>11.555</v>
      </c>
      <c r="C221">
        <v>11.561</v>
      </c>
      <c r="D221">
        <v>11.561999999999999</v>
      </c>
      <c r="E221">
        <v>11.557</v>
      </c>
      <c r="F221">
        <v>11.558999999999999</v>
      </c>
      <c r="G221">
        <v>9.2390000000000008</v>
      </c>
      <c r="H221">
        <v>1E-3</v>
      </c>
      <c r="I221">
        <v>1E-3</v>
      </c>
      <c r="J221">
        <v>1E-3</v>
      </c>
      <c r="K221">
        <v>1E-3</v>
      </c>
      <c r="L221">
        <v>1E-3</v>
      </c>
      <c r="M221">
        <v>2E-3</v>
      </c>
      <c r="N221">
        <v>1E-3</v>
      </c>
      <c r="O221">
        <v>1E-3</v>
      </c>
      <c r="P221">
        <v>1E-3</v>
      </c>
      <c r="Q221">
        <v>1E-3</v>
      </c>
      <c r="R221">
        <v>1E-3</v>
      </c>
      <c r="S221">
        <v>1E-3</v>
      </c>
      <c r="T221">
        <v>2E-3</v>
      </c>
      <c r="U221">
        <v>5.2320000000000002</v>
      </c>
      <c r="V221">
        <v>11.494999999999999</v>
      </c>
      <c r="W221">
        <v>11.51</v>
      </c>
      <c r="X221">
        <v>11.513999999999999</v>
      </c>
      <c r="Y221">
        <v>11.51</v>
      </c>
      <c r="Z221" s="1">
        <v>118.30900000000005</v>
      </c>
    </row>
    <row r="222" spans="1:26" x14ac:dyDescent="0.45">
      <c r="A222" s="8">
        <v>45146</v>
      </c>
      <c r="B222">
        <v>11.526999999999999</v>
      </c>
      <c r="C222">
        <v>11.558</v>
      </c>
      <c r="D222">
        <v>11.548999999999999</v>
      </c>
      <c r="E222">
        <v>11.55</v>
      </c>
      <c r="F222">
        <v>11.542</v>
      </c>
      <c r="G222">
        <v>9.2240000000000002</v>
      </c>
      <c r="H222">
        <v>1E-3</v>
      </c>
      <c r="I222">
        <v>1E-3</v>
      </c>
      <c r="J222">
        <v>2E-3</v>
      </c>
      <c r="K222">
        <v>1E-3</v>
      </c>
      <c r="L222">
        <v>1E-3</v>
      </c>
      <c r="M222">
        <v>1E-3</v>
      </c>
      <c r="N222">
        <v>1E-3</v>
      </c>
      <c r="O222">
        <v>1E-3</v>
      </c>
      <c r="P222">
        <v>1E-3</v>
      </c>
      <c r="Q222">
        <v>2E-3</v>
      </c>
      <c r="R222">
        <v>1E-3</v>
      </c>
      <c r="S222">
        <v>1E-3</v>
      </c>
      <c r="T222">
        <v>1E-3</v>
      </c>
      <c r="U222">
        <v>5.3959999999999999</v>
      </c>
      <c r="V222">
        <v>11.461</v>
      </c>
      <c r="W222">
        <v>11.504</v>
      </c>
      <c r="X222">
        <v>11.519</v>
      </c>
      <c r="Y222">
        <v>11.519</v>
      </c>
      <c r="Z222" s="1">
        <v>118.36400000000006</v>
      </c>
    </row>
    <row r="223" spans="1:26" x14ac:dyDescent="0.45">
      <c r="A223" s="8">
        <v>45147</v>
      </c>
      <c r="B223">
        <v>11.526999999999999</v>
      </c>
      <c r="C223">
        <v>11.52</v>
      </c>
      <c r="D223">
        <v>11.522</v>
      </c>
      <c r="E223">
        <v>11.526</v>
      </c>
      <c r="F223">
        <v>11.54</v>
      </c>
      <c r="G223">
        <v>9.4269999999999996</v>
      </c>
      <c r="H223">
        <v>1E-3</v>
      </c>
      <c r="I223">
        <v>1E-3</v>
      </c>
      <c r="J223">
        <v>1E-3</v>
      </c>
      <c r="K223">
        <v>1E-3</v>
      </c>
      <c r="L223">
        <v>1E-3</v>
      </c>
      <c r="M223">
        <v>1E-3</v>
      </c>
      <c r="N223">
        <v>2E-3</v>
      </c>
      <c r="O223">
        <v>1E-3</v>
      </c>
      <c r="P223">
        <v>1E-3</v>
      </c>
      <c r="Q223">
        <v>1E-3</v>
      </c>
      <c r="R223">
        <v>1E-3</v>
      </c>
      <c r="S223">
        <v>1E-3</v>
      </c>
      <c r="T223">
        <v>1E-3</v>
      </c>
      <c r="U223">
        <v>5.5960000000000001</v>
      </c>
      <c r="V223">
        <v>11.497</v>
      </c>
      <c r="W223">
        <v>11.496</v>
      </c>
      <c r="X223">
        <v>11.494999999999999</v>
      </c>
      <c r="Y223">
        <v>11.537000000000001</v>
      </c>
      <c r="Z223" s="1">
        <v>118.69700000000006</v>
      </c>
    </row>
    <row r="224" spans="1:26" x14ac:dyDescent="0.45">
      <c r="A224" s="8">
        <v>45148</v>
      </c>
      <c r="B224">
        <v>11.536</v>
      </c>
      <c r="C224">
        <v>11.548</v>
      </c>
      <c r="D224">
        <v>11.557</v>
      </c>
      <c r="E224">
        <v>11.555</v>
      </c>
      <c r="F224">
        <v>11.548</v>
      </c>
      <c r="G224">
        <v>9.6159999999999997</v>
      </c>
      <c r="H224">
        <v>1E-3</v>
      </c>
      <c r="I224">
        <v>1E-3</v>
      </c>
      <c r="J224">
        <v>1E-3</v>
      </c>
      <c r="K224">
        <v>2E-3</v>
      </c>
      <c r="L224">
        <v>1E-3</v>
      </c>
      <c r="M224">
        <v>1E-3</v>
      </c>
      <c r="N224">
        <v>1E-3</v>
      </c>
      <c r="O224">
        <v>1E-3</v>
      </c>
      <c r="P224">
        <v>1E-3</v>
      </c>
      <c r="Q224">
        <v>1E-3</v>
      </c>
      <c r="R224">
        <v>1E-3</v>
      </c>
      <c r="S224">
        <v>2E-3</v>
      </c>
      <c r="T224">
        <v>1E-3</v>
      </c>
      <c r="U224">
        <v>5.7960000000000003</v>
      </c>
      <c r="V224">
        <v>11.522</v>
      </c>
      <c r="W224">
        <v>11.488</v>
      </c>
      <c r="X224">
        <v>11.505000000000001</v>
      </c>
      <c r="Y224">
        <v>11.526</v>
      </c>
      <c r="Z224" s="1">
        <v>119.21200000000005</v>
      </c>
    </row>
    <row r="225" spans="1:26" x14ac:dyDescent="0.45">
      <c r="A225" s="8">
        <v>45149</v>
      </c>
      <c r="B225">
        <v>11.54</v>
      </c>
      <c r="C225">
        <v>11.518000000000001</v>
      </c>
      <c r="D225">
        <v>11.5</v>
      </c>
      <c r="E225">
        <v>11.497</v>
      </c>
      <c r="F225">
        <v>11.5</v>
      </c>
      <c r="G225">
        <v>9.5779999999999994</v>
      </c>
      <c r="H225">
        <v>1E-3</v>
      </c>
      <c r="I225">
        <v>1E-3</v>
      </c>
      <c r="J225">
        <v>1E-3</v>
      </c>
      <c r="K225">
        <v>1E-3</v>
      </c>
      <c r="L225">
        <v>1E-3</v>
      </c>
      <c r="M225">
        <v>1E-3</v>
      </c>
      <c r="N225">
        <v>2E-3</v>
      </c>
      <c r="O225">
        <v>1E-3</v>
      </c>
      <c r="P225">
        <v>1E-3</v>
      </c>
      <c r="Q225">
        <v>1E-3</v>
      </c>
      <c r="R225">
        <v>1E-3</v>
      </c>
      <c r="S225">
        <v>1E-3</v>
      </c>
      <c r="T225">
        <v>1E-3</v>
      </c>
      <c r="U225">
        <v>5.9669999999999996</v>
      </c>
      <c r="V225">
        <v>11.523</v>
      </c>
      <c r="W225">
        <v>11.53</v>
      </c>
      <c r="X225">
        <v>11.507</v>
      </c>
      <c r="Y225">
        <v>11.525</v>
      </c>
      <c r="Z225" s="1">
        <v>119.19900000000005</v>
      </c>
    </row>
    <row r="226" spans="1:26" x14ac:dyDescent="0.45">
      <c r="A226" s="8">
        <v>45150</v>
      </c>
      <c r="B226">
        <v>11.555</v>
      </c>
      <c r="C226">
        <v>11.561999999999999</v>
      </c>
      <c r="D226">
        <v>11.538</v>
      </c>
      <c r="E226">
        <v>11.519</v>
      </c>
      <c r="F226">
        <v>11.523999999999999</v>
      </c>
      <c r="G226">
        <v>9.7840000000000007</v>
      </c>
      <c r="H226">
        <v>1E-3</v>
      </c>
      <c r="I226">
        <v>1E-3</v>
      </c>
      <c r="J226">
        <v>1E-3</v>
      </c>
      <c r="K226">
        <v>1E-3</v>
      </c>
      <c r="L226">
        <v>1E-3</v>
      </c>
      <c r="M226">
        <v>2E-3</v>
      </c>
      <c r="N226">
        <v>1E-3</v>
      </c>
      <c r="O226">
        <v>1E-3</v>
      </c>
      <c r="P226">
        <v>1E-3</v>
      </c>
      <c r="Q226">
        <v>1E-3</v>
      </c>
      <c r="R226">
        <v>1E-3</v>
      </c>
      <c r="S226">
        <v>1E-3</v>
      </c>
      <c r="T226">
        <v>1E-3</v>
      </c>
      <c r="U226">
        <v>6.1749999999999998</v>
      </c>
      <c r="V226">
        <v>11.53</v>
      </c>
      <c r="W226">
        <v>11.522</v>
      </c>
      <c r="X226">
        <v>11.54</v>
      </c>
      <c r="Y226">
        <v>11.545999999999999</v>
      </c>
      <c r="Z226" s="1">
        <v>119.80900000000005</v>
      </c>
    </row>
    <row r="227" spans="1:26" x14ac:dyDescent="0.45">
      <c r="A227" s="8">
        <v>45151</v>
      </c>
      <c r="B227">
        <v>11.525</v>
      </c>
      <c r="C227">
        <v>11.544</v>
      </c>
      <c r="D227">
        <v>11.558</v>
      </c>
      <c r="E227">
        <v>11.547000000000001</v>
      </c>
      <c r="F227">
        <v>11.55</v>
      </c>
      <c r="G227">
        <v>9.8279999999999994</v>
      </c>
      <c r="H227">
        <v>2E-3</v>
      </c>
      <c r="I227">
        <v>1E-3</v>
      </c>
      <c r="J227">
        <v>6.3E-2</v>
      </c>
      <c r="K227">
        <v>1E-3</v>
      </c>
      <c r="L227">
        <v>2E-3</v>
      </c>
      <c r="M227">
        <v>1E-3</v>
      </c>
      <c r="N227">
        <v>1E-3</v>
      </c>
      <c r="O227">
        <v>1E-3</v>
      </c>
      <c r="P227">
        <v>1E-3</v>
      </c>
      <c r="Q227">
        <v>1E-3</v>
      </c>
      <c r="R227">
        <v>2E-3</v>
      </c>
      <c r="S227">
        <v>1E-3</v>
      </c>
      <c r="T227">
        <v>1E-3</v>
      </c>
      <c r="U227">
        <v>6.335</v>
      </c>
      <c r="V227">
        <v>11.487</v>
      </c>
      <c r="W227">
        <v>11.529</v>
      </c>
      <c r="X227">
        <v>11.502000000000001</v>
      </c>
      <c r="Y227">
        <v>11.509</v>
      </c>
      <c r="Z227" s="1">
        <v>119.99200000000002</v>
      </c>
    </row>
    <row r="228" spans="1:26" x14ac:dyDescent="0.45">
      <c r="A228" s="8">
        <v>45152</v>
      </c>
      <c r="B228">
        <v>11.532</v>
      </c>
      <c r="C228">
        <v>11.535</v>
      </c>
      <c r="D228">
        <v>11.542</v>
      </c>
      <c r="E228">
        <v>11.519</v>
      </c>
      <c r="F228">
        <v>11.519</v>
      </c>
      <c r="G228">
        <v>9.9760000000000009</v>
      </c>
      <c r="H228">
        <v>1E-3</v>
      </c>
      <c r="I228">
        <v>2E-3</v>
      </c>
      <c r="J228">
        <v>1E-3</v>
      </c>
      <c r="K228">
        <v>1E-3</v>
      </c>
      <c r="L228">
        <v>1E-3</v>
      </c>
      <c r="M228">
        <v>1E-3</v>
      </c>
      <c r="N228">
        <v>1E-3</v>
      </c>
      <c r="O228">
        <v>2E-3</v>
      </c>
      <c r="P228">
        <v>1E-3</v>
      </c>
      <c r="Q228">
        <v>1E-3</v>
      </c>
      <c r="R228">
        <v>1E-3</v>
      </c>
      <c r="S228">
        <v>1E-3</v>
      </c>
      <c r="T228">
        <v>1E-3</v>
      </c>
      <c r="U228">
        <v>6.5220000000000002</v>
      </c>
      <c r="V228">
        <v>11.471</v>
      </c>
      <c r="W228">
        <v>11.478999999999999</v>
      </c>
      <c r="X228">
        <v>11.494999999999999</v>
      </c>
      <c r="Y228">
        <v>11.516</v>
      </c>
      <c r="Z228" s="1">
        <v>120.12100000000007</v>
      </c>
    </row>
    <row r="229" spans="1:26" x14ac:dyDescent="0.45">
      <c r="A229" s="8">
        <v>45153</v>
      </c>
      <c r="B229">
        <v>11.52</v>
      </c>
      <c r="C229">
        <v>11.548</v>
      </c>
      <c r="D229">
        <v>11.545</v>
      </c>
      <c r="E229">
        <v>11.539</v>
      </c>
      <c r="F229">
        <v>11.534000000000001</v>
      </c>
      <c r="G229">
        <v>10.196999999999999</v>
      </c>
      <c r="H229">
        <v>1E-3</v>
      </c>
      <c r="I229">
        <v>1E-3</v>
      </c>
      <c r="J229">
        <v>1E-3</v>
      </c>
      <c r="K229">
        <v>2E-3</v>
      </c>
      <c r="L229">
        <v>3.2269999999999999</v>
      </c>
      <c r="M229">
        <v>2.77</v>
      </c>
      <c r="N229">
        <v>1E-3</v>
      </c>
      <c r="O229">
        <v>1E-3</v>
      </c>
      <c r="P229">
        <v>1E-3</v>
      </c>
      <c r="Q229">
        <v>2E-3</v>
      </c>
      <c r="R229">
        <v>1E-3</v>
      </c>
      <c r="S229">
        <v>1E-3</v>
      </c>
      <c r="T229">
        <v>1E-3</v>
      </c>
      <c r="U229">
        <v>6.66</v>
      </c>
      <c r="V229">
        <v>11.43</v>
      </c>
      <c r="W229">
        <v>11.459</v>
      </c>
      <c r="X229">
        <v>11.446999999999999</v>
      </c>
      <c r="Y229">
        <v>11.456</v>
      </c>
      <c r="Z229" s="1">
        <v>126.34500000000004</v>
      </c>
    </row>
    <row r="230" spans="1:26" x14ac:dyDescent="0.45">
      <c r="A230" s="8">
        <v>45154</v>
      </c>
      <c r="B230">
        <v>11.484999999999999</v>
      </c>
      <c r="C230">
        <v>11.532</v>
      </c>
      <c r="D230">
        <v>11.541</v>
      </c>
      <c r="E230">
        <v>11.554</v>
      </c>
      <c r="F230">
        <v>11.536</v>
      </c>
      <c r="G230">
        <v>10.194000000000001</v>
      </c>
      <c r="H230">
        <v>1E-3</v>
      </c>
      <c r="I230">
        <v>1E-3</v>
      </c>
      <c r="J230">
        <v>2E-3</v>
      </c>
      <c r="K230">
        <v>1E-3</v>
      </c>
      <c r="L230">
        <v>1E-3</v>
      </c>
      <c r="M230">
        <v>1E-3</v>
      </c>
      <c r="N230">
        <v>1E-3</v>
      </c>
      <c r="O230">
        <v>1E-3</v>
      </c>
      <c r="P230">
        <v>2E-3</v>
      </c>
      <c r="Q230">
        <v>1E-3</v>
      </c>
      <c r="R230">
        <v>1E-3</v>
      </c>
      <c r="S230">
        <v>1E-3</v>
      </c>
      <c r="T230">
        <v>1E-3</v>
      </c>
      <c r="U230">
        <v>6.8970000000000002</v>
      </c>
      <c r="V230">
        <v>11.444000000000001</v>
      </c>
      <c r="W230">
        <v>11.471</v>
      </c>
      <c r="X230">
        <v>11.506</v>
      </c>
      <c r="Y230">
        <v>11.523</v>
      </c>
      <c r="Z230" s="1">
        <v>120.69800000000005</v>
      </c>
    </row>
    <row r="231" spans="1:26" x14ac:dyDescent="0.45">
      <c r="A231" s="8">
        <v>45155</v>
      </c>
      <c r="B231">
        <v>11.547000000000001</v>
      </c>
      <c r="C231">
        <v>11.547000000000001</v>
      </c>
      <c r="D231">
        <v>11.541</v>
      </c>
      <c r="E231">
        <v>11.54</v>
      </c>
      <c r="F231">
        <v>11.526999999999999</v>
      </c>
      <c r="G231">
        <v>10.382999999999999</v>
      </c>
      <c r="H231">
        <v>1E-3</v>
      </c>
      <c r="I231">
        <v>1E-3</v>
      </c>
      <c r="J231">
        <v>1E-3</v>
      </c>
      <c r="K231">
        <v>1E-3</v>
      </c>
      <c r="L231">
        <v>1E-3</v>
      </c>
      <c r="M231">
        <v>1E-3</v>
      </c>
      <c r="N231">
        <v>2E-3</v>
      </c>
      <c r="O231">
        <v>1E-3</v>
      </c>
      <c r="P231">
        <v>1E-3</v>
      </c>
      <c r="Q231">
        <v>1E-3</v>
      </c>
      <c r="R231">
        <v>1E-3</v>
      </c>
      <c r="S231">
        <v>1E-3</v>
      </c>
      <c r="T231">
        <v>1E-3</v>
      </c>
      <c r="U231">
        <v>7.093</v>
      </c>
      <c r="V231">
        <v>11.467000000000001</v>
      </c>
      <c r="W231">
        <v>11.516999999999999</v>
      </c>
      <c r="X231">
        <v>11.519</v>
      </c>
      <c r="Y231">
        <v>11.507</v>
      </c>
      <c r="Z231" s="1">
        <v>121.20200000000007</v>
      </c>
    </row>
    <row r="232" spans="1:26" x14ac:dyDescent="0.45">
      <c r="A232" s="8">
        <v>45156</v>
      </c>
      <c r="B232">
        <v>11.526</v>
      </c>
      <c r="C232">
        <v>11.538</v>
      </c>
      <c r="D232">
        <v>11.55</v>
      </c>
      <c r="E232">
        <v>11.574999999999999</v>
      </c>
      <c r="F232">
        <v>11.586</v>
      </c>
      <c r="G232">
        <v>10.635</v>
      </c>
      <c r="H232">
        <v>1E-3</v>
      </c>
      <c r="I232">
        <v>1E-3</v>
      </c>
      <c r="J232">
        <v>2E-3</v>
      </c>
      <c r="K232">
        <v>1E-3</v>
      </c>
      <c r="L232">
        <v>1E-3</v>
      </c>
      <c r="M232">
        <v>1E-3</v>
      </c>
      <c r="N232">
        <v>1E-3</v>
      </c>
      <c r="O232">
        <v>1E-3</v>
      </c>
      <c r="P232">
        <v>1E-3</v>
      </c>
      <c r="Q232">
        <v>1E-3</v>
      </c>
      <c r="R232">
        <v>2E-3</v>
      </c>
      <c r="S232">
        <v>1E-3</v>
      </c>
      <c r="T232">
        <v>1E-3</v>
      </c>
      <c r="U232">
        <v>7.266</v>
      </c>
      <c r="V232">
        <v>11.462999999999999</v>
      </c>
      <c r="W232">
        <v>11.452</v>
      </c>
      <c r="X232">
        <v>11.46</v>
      </c>
      <c r="Y232">
        <v>11.507</v>
      </c>
      <c r="Z232" s="1">
        <v>121.57300000000006</v>
      </c>
    </row>
    <row r="233" spans="1:26" x14ac:dyDescent="0.45">
      <c r="A233" s="8">
        <v>45157</v>
      </c>
      <c r="B233">
        <v>11.526999999999999</v>
      </c>
      <c r="C233">
        <v>11.532999999999999</v>
      </c>
      <c r="D233">
        <v>11.526999999999999</v>
      </c>
      <c r="E233">
        <v>11.54</v>
      </c>
      <c r="F233">
        <v>11.542999999999999</v>
      </c>
      <c r="G233">
        <v>10.601000000000001</v>
      </c>
      <c r="H233">
        <v>2E-3</v>
      </c>
      <c r="I233">
        <v>1E-3</v>
      </c>
      <c r="J233">
        <v>1E-3</v>
      </c>
      <c r="K233">
        <v>1E-3</v>
      </c>
      <c r="L233">
        <v>1E-3</v>
      </c>
      <c r="M233">
        <v>1E-3</v>
      </c>
      <c r="N233">
        <v>1E-3</v>
      </c>
      <c r="O233">
        <v>1E-3</v>
      </c>
      <c r="P233">
        <v>2E-3</v>
      </c>
      <c r="Q233">
        <v>1E-3</v>
      </c>
      <c r="R233">
        <v>1E-3</v>
      </c>
      <c r="S233">
        <v>1E-3</v>
      </c>
      <c r="T233">
        <v>1E-3</v>
      </c>
      <c r="U233">
        <v>7.4459999999999997</v>
      </c>
      <c r="V233">
        <v>11.45</v>
      </c>
      <c r="W233">
        <v>11.475</v>
      </c>
      <c r="X233">
        <v>11.467000000000001</v>
      </c>
      <c r="Y233">
        <v>11.47</v>
      </c>
      <c r="Z233" s="1">
        <v>121.59400000000004</v>
      </c>
    </row>
    <row r="234" spans="1:26" x14ac:dyDescent="0.45">
      <c r="A234" s="8">
        <v>45158</v>
      </c>
      <c r="B234">
        <v>11.471</v>
      </c>
      <c r="C234">
        <v>11.503</v>
      </c>
      <c r="D234">
        <v>11.518000000000001</v>
      </c>
      <c r="E234">
        <v>11.516</v>
      </c>
      <c r="F234">
        <v>11.523999999999999</v>
      </c>
      <c r="G234">
        <v>10.789</v>
      </c>
      <c r="H234">
        <v>1E-3</v>
      </c>
      <c r="I234">
        <v>1E-3</v>
      </c>
      <c r="J234">
        <v>1E-3</v>
      </c>
      <c r="K234">
        <v>0.22500000000000001</v>
      </c>
      <c r="L234">
        <v>2E-3</v>
      </c>
      <c r="M234">
        <v>0.30499999999999999</v>
      </c>
      <c r="N234">
        <v>1E-3</v>
      </c>
      <c r="O234">
        <v>2E-3</v>
      </c>
      <c r="P234">
        <v>1E-3</v>
      </c>
      <c r="Q234">
        <v>1E-3</v>
      </c>
      <c r="R234">
        <v>1E-3</v>
      </c>
      <c r="S234">
        <v>1E-3</v>
      </c>
      <c r="T234">
        <v>1E-3</v>
      </c>
      <c r="U234">
        <v>7.6369999999999996</v>
      </c>
      <c r="V234">
        <v>11.494</v>
      </c>
      <c r="W234">
        <v>11.476000000000001</v>
      </c>
      <c r="X234">
        <v>11.486000000000001</v>
      </c>
      <c r="Y234">
        <v>11.486000000000001</v>
      </c>
      <c r="Z234" s="1">
        <v>122.44300000000004</v>
      </c>
    </row>
    <row r="235" spans="1:26" x14ac:dyDescent="0.45">
      <c r="A235" s="8">
        <v>45159</v>
      </c>
      <c r="B235">
        <v>11.476000000000001</v>
      </c>
      <c r="C235">
        <v>11.48</v>
      </c>
      <c r="D235">
        <v>11.484</v>
      </c>
      <c r="E235">
        <v>11.503</v>
      </c>
      <c r="F235">
        <v>11.519</v>
      </c>
      <c r="G235">
        <v>10.786</v>
      </c>
      <c r="H235">
        <v>2E-3</v>
      </c>
      <c r="I235">
        <v>1E-3</v>
      </c>
      <c r="J235">
        <v>1E-3</v>
      </c>
      <c r="K235">
        <v>1E-3</v>
      </c>
      <c r="L235">
        <v>1E-3</v>
      </c>
      <c r="M235">
        <v>1E-3</v>
      </c>
      <c r="N235">
        <v>1E-3</v>
      </c>
      <c r="O235">
        <v>2E-3</v>
      </c>
      <c r="P235">
        <v>1E-3</v>
      </c>
      <c r="Q235">
        <v>1E-3</v>
      </c>
      <c r="R235">
        <v>1E-3</v>
      </c>
      <c r="S235">
        <v>1E-3</v>
      </c>
      <c r="T235">
        <v>1E-3</v>
      </c>
      <c r="U235">
        <v>7.8280000000000003</v>
      </c>
      <c r="V235">
        <v>11.471</v>
      </c>
      <c r="W235">
        <v>11.49</v>
      </c>
      <c r="X235">
        <v>11.473000000000001</v>
      </c>
      <c r="Y235">
        <v>11.493</v>
      </c>
      <c r="Z235" s="1">
        <v>122.01800000000004</v>
      </c>
    </row>
    <row r="236" spans="1:26" x14ac:dyDescent="0.45">
      <c r="A236" s="8">
        <v>45160</v>
      </c>
      <c r="B236">
        <v>11.528</v>
      </c>
      <c r="C236">
        <v>11.535</v>
      </c>
      <c r="D236">
        <v>11.547000000000001</v>
      </c>
      <c r="E236">
        <v>11.532999999999999</v>
      </c>
      <c r="F236">
        <v>11.532999999999999</v>
      </c>
      <c r="G236">
        <v>10.999000000000001</v>
      </c>
      <c r="H236">
        <v>2E-3</v>
      </c>
      <c r="I236">
        <v>1E-3</v>
      </c>
      <c r="J236">
        <v>1E-3</v>
      </c>
      <c r="K236">
        <v>1E-3</v>
      </c>
      <c r="L236">
        <v>1E-3</v>
      </c>
      <c r="M236">
        <v>1E-3</v>
      </c>
      <c r="N236">
        <v>1E-3</v>
      </c>
      <c r="O236">
        <v>1E-3</v>
      </c>
      <c r="P236">
        <v>2E-3</v>
      </c>
      <c r="Q236">
        <v>1E-3</v>
      </c>
      <c r="R236">
        <v>1E-3</v>
      </c>
      <c r="S236">
        <v>1E-3</v>
      </c>
      <c r="T236">
        <v>1E-3</v>
      </c>
      <c r="U236">
        <v>8.2089999999999996</v>
      </c>
      <c r="V236">
        <v>11.468999999999999</v>
      </c>
      <c r="W236">
        <v>11.509</v>
      </c>
      <c r="X236">
        <v>10.07</v>
      </c>
      <c r="Y236">
        <v>11.526</v>
      </c>
      <c r="Z236" s="1">
        <v>121.47300000000003</v>
      </c>
    </row>
    <row r="237" spans="1:26" x14ac:dyDescent="0.45">
      <c r="A237" s="8">
        <v>45161</v>
      </c>
      <c r="B237">
        <v>11.516</v>
      </c>
      <c r="C237">
        <v>11.522</v>
      </c>
      <c r="D237">
        <v>11.519</v>
      </c>
      <c r="E237">
        <v>11.513</v>
      </c>
      <c r="F237">
        <v>11.505000000000001</v>
      </c>
      <c r="G237">
        <v>9.0890000000000004</v>
      </c>
      <c r="H237">
        <v>1E-3</v>
      </c>
      <c r="I237">
        <v>1E-3</v>
      </c>
      <c r="J237">
        <v>1E-3</v>
      </c>
      <c r="K237">
        <v>1E-3</v>
      </c>
      <c r="L237">
        <v>1E-3</v>
      </c>
      <c r="M237">
        <v>2E-3</v>
      </c>
      <c r="N237">
        <v>1E-3</v>
      </c>
      <c r="O237">
        <v>1E-3</v>
      </c>
      <c r="P237">
        <v>1E-3</v>
      </c>
      <c r="Q237">
        <v>1E-3</v>
      </c>
      <c r="R237">
        <v>10.042</v>
      </c>
      <c r="S237">
        <v>11.417999999999999</v>
      </c>
      <c r="T237">
        <v>11.457000000000001</v>
      </c>
      <c r="U237">
        <v>11.475</v>
      </c>
      <c r="V237">
        <v>11.461</v>
      </c>
      <c r="W237">
        <v>11.484999999999999</v>
      </c>
      <c r="X237">
        <v>11.478999999999999</v>
      </c>
      <c r="Y237">
        <v>11.500999999999999</v>
      </c>
      <c r="Z237" s="1">
        <v>156.99300000000002</v>
      </c>
    </row>
    <row r="238" spans="1:26" x14ac:dyDescent="0.45">
      <c r="A238" s="8">
        <v>45162</v>
      </c>
      <c r="B238">
        <v>11.529</v>
      </c>
      <c r="C238">
        <v>11.518000000000001</v>
      </c>
      <c r="D238">
        <v>11.503</v>
      </c>
      <c r="E238">
        <v>11.506</v>
      </c>
      <c r="F238">
        <v>11.497</v>
      </c>
      <c r="G238">
        <v>9.0820000000000007</v>
      </c>
      <c r="H238">
        <v>1E-3</v>
      </c>
      <c r="I238">
        <v>1E-3</v>
      </c>
      <c r="J238">
        <v>1E-3</v>
      </c>
      <c r="K238">
        <v>2E-3</v>
      </c>
      <c r="L238">
        <v>1E-3</v>
      </c>
      <c r="M238">
        <v>1E-3</v>
      </c>
      <c r="N238">
        <v>1E-3</v>
      </c>
      <c r="O238">
        <v>1E-3</v>
      </c>
      <c r="P238">
        <v>1E-3</v>
      </c>
      <c r="Q238">
        <v>1E-3</v>
      </c>
      <c r="R238">
        <v>9.8840000000000003</v>
      </c>
      <c r="S238">
        <v>11.461</v>
      </c>
      <c r="T238">
        <v>11.516999999999999</v>
      </c>
      <c r="U238">
        <v>11.551</v>
      </c>
      <c r="V238">
        <v>11.465</v>
      </c>
      <c r="W238">
        <v>11.478</v>
      </c>
      <c r="X238">
        <v>11.497999999999999</v>
      </c>
      <c r="Y238">
        <v>11.486000000000001</v>
      </c>
      <c r="Z238" s="1">
        <v>156.98600000000002</v>
      </c>
    </row>
    <row r="239" spans="1:26" x14ac:dyDescent="0.45">
      <c r="A239" s="8">
        <v>45163</v>
      </c>
      <c r="B239">
        <v>11.526999999999999</v>
      </c>
      <c r="C239">
        <v>11.53</v>
      </c>
      <c r="D239">
        <v>11.523</v>
      </c>
      <c r="E239">
        <v>11.516</v>
      </c>
      <c r="F239">
        <v>11.534000000000001</v>
      </c>
      <c r="G239">
        <v>9.125</v>
      </c>
      <c r="H239">
        <v>1E-3</v>
      </c>
      <c r="I239">
        <v>1E-3</v>
      </c>
      <c r="J239">
        <v>1E-3</v>
      </c>
      <c r="K239">
        <v>1E-3</v>
      </c>
      <c r="L239">
        <v>1E-3</v>
      </c>
      <c r="M239">
        <v>1E-3</v>
      </c>
      <c r="N239">
        <v>2E-3</v>
      </c>
      <c r="O239">
        <v>1E-3</v>
      </c>
      <c r="P239">
        <v>1E-3</v>
      </c>
      <c r="Q239">
        <v>1E-3</v>
      </c>
      <c r="R239">
        <v>9.8529999999999998</v>
      </c>
      <c r="S239">
        <v>11.444000000000001</v>
      </c>
      <c r="T239">
        <v>11.436</v>
      </c>
      <c r="U239">
        <v>11.444000000000001</v>
      </c>
      <c r="V239">
        <v>11.467000000000001</v>
      </c>
      <c r="W239">
        <v>11.473000000000001</v>
      </c>
      <c r="X239">
        <v>11.477</v>
      </c>
      <c r="Y239">
        <v>11.497999999999999</v>
      </c>
      <c r="Z239" s="1">
        <v>156.85800000000003</v>
      </c>
    </row>
    <row r="240" spans="1:26" x14ac:dyDescent="0.45">
      <c r="A240" s="8">
        <v>45164</v>
      </c>
      <c r="B240">
        <v>11.532</v>
      </c>
      <c r="C240">
        <v>11.526</v>
      </c>
      <c r="D240">
        <v>11.532999999999999</v>
      </c>
      <c r="E240">
        <v>11.528</v>
      </c>
      <c r="F240">
        <v>11.53</v>
      </c>
      <c r="G240">
        <v>9.2919999999999998</v>
      </c>
      <c r="H240">
        <v>2E-3</v>
      </c>
      <c r="I240">
        <v>1E-3</v>
      </c>
      <c r="J240">
        <v>1E-3</v>
      </c>
      <c r="K240">
        <v>1E-3</v>
      </c>
      <c r="L240">
        <v>1E-3</v>
      </c>
      <c r="M240">
        <v>1E-3</v>
      </c>
      <c r="N240">
        <v>1E-3</v>
      </c>
      <c r="O240">
        <v>2E-3</v>
      </c>
      <c r="P240">
        <v>1E-3</v>
      </c>
      <c r="Q240">
        <v>1E-3</v>
      </c>
      <c r="R240">
        <v>9.69</v>
      </c>
      <c r="S240">
        <v>6.79</v>
      </c>
      <c r="T240">
        <v>2E-3</v>
      </c>
      <c r="U240">
        <v>8.923</v>
      </c>
      <c r="V240">
        <v>11.439</v>
      </c>
      <c r="W240">
        <v>11.484999999999999</v>
      </c>
      <c r="X240">
        <v>11.464</v>
      </c>
      <c r="Y240">
        <v>11.477</v>
      </c>
      <c r="Z240" s="1">
        <v>138.22300000000001</v>
      </c>
    </row>
    <row r="241" spans="1:26" x14ac:dyDescent="0.45">
      <c r="A241" s="8">
        <v>45165</v>
      </c>
      <c r="B241">
        <v>11.47</v>
      </c>
      <c r="C241">
        <v>11.492000000000001</v>
      </c>
      <c r="D241">
        <v>11.494</v>
      </c>
      <c r="E241">
        <v>11.489000000000001</v>
      </c>
      <c r="F241">
        <v>11.496</v>
      </c>
      <c r="G241">
        <v>11.492000000000001</v>
      </c>
      <c r="H241">
        <v>7.1999999999999995E-2</v>
      </c>
      <c r="I241">
        <v>1E-3</v>
      </c>
      <c r="J241">
        <v>1E-3</v>
      </c>
      <c r="K241">
        <v>1E-3</v>
      </c>
      <c r="L241">
        <v>2.0019999999999998</v>
      </c>
      <c r="M241">
        <v>2E-3</v>
      </c>
      <c r="N241">
        <v>1E-3</v>
      </c>
      <c r="O241">
        <v>1E-3</v>
      </c>
      <c r="P241">
        <v>1E-3</v>
      </c>
      <c r="Q241">
        <v>1E-3</v>
      </c>
      <c r="R241">
        <v>1E-3</v>
      </c>
      <c r="S241">
        <v>1E-3</v>
      </c>
      <c r="T241">
        <v>2E-3</v>
      </c>
      <c r="U241">
        <v>9.1310000000000002</v>
      </c>
      <c r="V241">
        <v>11.46</v>
      </c>
      <c r="W241">
        <v>11.48</v>
      </c>
      <c r="X241">
        <v>11.491</v>
      </c>
      <c r="Y241">
        <v>11.518000000000001</v>
      </c>
      <c r="Z241" s="1">
        <v>126.10000000000005</v>
      </c>
    </row>
    <row r="242" spans="1:26" x14ac:dyDescent="0.45">
      <c r="A242" s="8">
        <v>45166</v>
      </c>
      <c r="B242">
        <v>11.522</v>
      </c>
      <c r="C242">
        <v>11.55</v>
      </c>
      <c r="D242">
        <v>11.553000000000001</v>
      </c>
      <c r="E242">
        <v>11.548</v>
      </c>
      <c r="F242">
        <v>11.573</v>
      </c>
      <c r="G242">
        <v>11.561</v>
      </c>
      <c r="H242">
        <v>0.26700000000000002</v>
      </c>
      <c r="I242">
        <v>1E-3</v>
      </c>
      <c r="J242">
        <v>2E-3</v>
      </c>
      <c r="K242">
        <v>1E-3</v>
      </c>
      <c r="L242">
        <v>1E-3</v>
      </c>
      <c r="M242">
        <v>1E-3</v>
      </c>
      <c r="N242">
        <v>1E-3</v>
      </c>
      <c r="O242">
        <v>1E-3</v>
      </c>
      <c r="P242">
        <v>1E-3</v>
      </c>
      <c r="Q242">
        <v>2E-3</v>
      </c>
      <c r="R242">
        <v>1E-3</v>
      </c>
      <c r="S242">
        <v>1E-3</v>
      </c>
      <c r="T242">
        <v>1E-3</v>
      </c>
      <c r="U242">
        <v>9.51</v>
      </c>
      <c r="V242">
        <v>11.515000000000001</v>
      </c>
      <c r="W242">
        <v>11.509</v>
      </c>
      <c r="X242">
        <v>11.494999999999999</v>
      </c>
      <c r="Y242">
        <v>11.52</v>
      </c>
      <c r="Z242" s="1">
        <v>125.13700000000004</v>
      </c>
    </row>
    <row r="243" spans="1:26" x14ac:dyDescent="0.45">
      <c r="A243" s="8">
        <v>45167</v>
      </c>
      <c r="B243">
        <v>11.522</v>
      </c>
      <c r="C243">
        <v>11.507</v>
      </c>
      <c r="D243">
        <v>11.516</v>
      </c>
      <c r="E243">
        <v>11.523999999999999</v>
      </c>
      <c r="F243">
        <v>11.519</v>
      </c>
      <c r="G243">
        <v>11.539</v>
      </c>
      <c r="H243">
        <v>0.26900000000000002</v>
      </c>
      <c r="I243">
        <v>1E-3</v>
      </c>
      <c r="J243">
        <v>2E-3</v>
      </c>
      <c r="K243">
        <v>1E-3</v>
      </c>
      <c r="L243">
        <v>1E-3</v>
      </c>
      <c r="M243">
        <v>1E-3</v>
      </c>
      <c r="N243">
        <v>1E-3</v>
      </c>
      <c r="O243">
        <v>1E-3</v>
      </c>
      <c r="P243">
        <v>1E-3</v>
      </c>
      <c r="Q243">
        <v>2E-3</v>
      </c>
      <c r="R243">
        <v>1E-3</v>
      </c>
      <c r="S243">
        <v>1E-3</v>
      </c>
      <c r="T243">
        <v>1E-3</v>
      </c>
      <c r="U243">
        <v>9.718</v>
      </c>
      <c r="V243">
        <v>11.478999999999999</v>
      </c>
      <c r="W243">
        <v>11.493</v>
      </c>
      <c r="X243">
        <v>11.518000000000001</v>
      </c>
      <c r="Y243">
        <v>11.512</v>
      </c>
      <c r="Z243" s="1">
        <v>125.13000000000004</v>
      </c>
    </row>
    <row r="244" spans="1:26" x14ac:dyDescent="0.45">
      <c r="A244" s="8">
        <v>45168</v>
      </c>
      <c r="B244">
        <v>11.509</v>
      </c>
      <c r="C244">
        <v>11.526999999999999</v>
      </c>
      <c r="D244">
        <v>11.537000000000001</v>
      </c>
      <c r="E244">
        <v>11.532</v>
      </c>
      <c r="F244">
        <v>11.532</v>
      </c>
      <c r="G244">
        <v>11.541</v>
      </c>
      <c r="H244">
        <v>0.46300000000000002</v>
      </c>
      <c r="I244">
        <v>1E-3</v>
      </c>
      <c r="J244">
        <v>1E-3</v>
      </c>
      <c r="K244">
        <v>1E-3</v>
      </c>
      <c r="L244">
        <v>1E-3</v>
      </c>
      <c r="M244">
        <v>1E-3</v>
      </c>
      <c r="N244">
        <v>1E-3</v>
      </c>
      <c r="O244">
        <v>2E-3</v>
      </c>
      <c r="P244">
        <v>1E-3</v>
      </c>
      <c r="Q244">
        <v>1E-3</v>
      </c>
      <c r="R244">
        <v>1E-3</v>
      </c>
      <c r="S244">
        <v>1E-3</v>
      </c>
      <c r="T244">
        <v>1E-3</v>
      </c>
      <c r="U244">
        <v>9.9120000000000008</v>
      </c>
      <c r="V244">
        <v>11.484999999999999</v>
      </c>
      <c r="W244">
        <v>11.492000000000001</v>
      </c>
      <c r="X244">
        <v>11.509</v>
      </c>
      <c r="Y244">
        <v>11.516999999999999</v>
      </c>
      <c r="Z244" s="1">
        <v>125.56900000000005</v>
      </c>
    </row>
    <row r="245" spans="1:26" x14ac:dyDescent="0.45">
      <c r="A245" s="8">
        <v>45169</v>
      </c>
      <c r="B245">
        <v>11.502000000000001</v>
      </c>
      <c r="C245">
        <v>11.519</v>
      </c>
      <c r="D245">
        <v>11.528</v>
      </c>
      <c r="E245">
        <v>11.551</v>
      </c>
      <c r="F245">
        <v>11.548</v>
      </c>
      <c r="G245">
        <v>11.552</v>
      </c>
      <c r="H245">
        <v>0.46800000000000003</v>
      </c>
      <c r="I245">
        <v>1E-3</v>
      </c>
      <c r="J245">
        <v>1E-3</v>
      </c>
      <c r="K245">
        <v>2E-3</v>
      </c>
      <c r="L245">
        <v>1E-3</v>
      </c>
      <c r="M245">
        <v>1E-3</v>
      </c>
      <c r="N245">
        <v>1E-3</v>
      </c>
      <c r="O245">
        <v>1E-3</v>
      </c>
      <c r="P245">
        <v>1E-3</v>
      </c>
      <c r="Q245">
        <v>1E-3</v>
      </c>
      <c r="R245">
        <v>2E-3</v>
      </c>
      <c r="S245">
        <v>1E-3</v>
      </c>
      <c r="T245">
        <v>1E-3</v>
      </c>
      <c r="U245">
        <v>10.095000000000001</v>
      </c>
      <c r="V245">
        <v>11.505000000000001</v>
      </c>
      <c r="W245">
        <v>11.499000000000001</v>
      </c>
      <c r="X245">
        <v>11.515000000000001</v>
      </c>
      <c r="Y245">
        <v>11.535</v>
      </c>
      <c r="Z245" s="1">
        <v>125.83100000000003</v>
      </c>
    </row>
    <row r="246" spans="1:26" x14ac:dyDescent="0.45">
      <c r="A246" s="8">
        <v>45170</v>
      </c>
      <c r="B246">
        <v>11.519</v>
      </c>
      <c r="C246">
        <v>11.536</v>
      </c>
      <c r="D246">
        <v>11.545999999999999</v>
      </c>
      <c r="E246">
        <v>11.557</v>
      </c>
      <c r="F246">
        <v>11.565</v>
      </c>
      <c r="G246">
        <v>11.536</v>
      </c>
      <c r="H246">
        <v>0.65800000000000003</v>
      </c>
      <c r="I246">
        <v>1E-3</v>
      </c>
      <c r="J246">
        <v>1E-3</v>
      </c>
      <c r="K246">
        <v>2E-3</v>
      </c>
      <c r="L246">
        <v>1E-3</v>
      </c>
      <c r="M246">
        <v>1E-3</v>
      </c>
      <c r="N246">
        <v>1E-3</v>
      </c>
      <c r="O246">
        <v>1E-3</v>
      </c>
      <c r="P246">
        <v>1E-3</v>
      </c>
      <c r="Q246">
        <v>1E-3</v>
      </c>
      <c r="R246">
        <v>2E-3</v>
      </c>
      <c r="S246">
        <v>1E-3</v>
      </c>
      <c r="T246">
        <v>1E-3</v>
      </c>
      <c r="U246">
        <v>10.439</v>
      </c>
      <c r="V246">
        <v>11.455</v>
      </c>
      <c r="W246">
        <v>11.489000000000001</v>
      </c>
      <c r="X246">
        <v>11.505000000000001</v>
      </c>
      <c r="Y246">
        <v>11.516</v>
      </c>
      <c r="Z246" s="1">
        <v>126.33500000000004</v>
      </c>
    </row>
    <row r="247" spans="1:26" x14ac:dyDescent="0.45">
      <c r="A247" s="8">
        <v>45171</v>
      </c>
      <c r="B247">
        <v>11.521000000000001</v>
      </c>
      <c r="C247">
        <v>11.521000000000001</v>
      </c>
      <c r="D247">
        <v>11.532</v>
      </c>
      <c r="E247">
        <v>11.516999999999999</v>
      </c>
      <c r="F247">
        <v>11.525</v>
      </c>
      <c r="G247">
        <v>11.510999999999999</v>
      </c>
      <c r="H247">
        <v>0.85299999999999998</v>
      </c>
      <c r="I247">
        <v>1E-3</v>
      </c>
      <c r="J247">
        <v>1E-3</v>
      </c>
      <c r="K247">
        <v>1E-3</v>
      </c>
      <c r="L247">
        <v>1E-3</v>
      </c>
      <c r="M247">
        <v>2E-3</v>
      </c>
      <c r="N247">
        <v>1E-3</v>
      </c>
      <c r="O247">
        <v>1E-3</v>
      </c>
      <c r="P247">
        <v>1E-3</v>
      </c>
      <c r="Q247">
        <v>1E-3</v>
      </c>
      <c r="R247">
        <v>1E-3</v>
      </c>
      <c r="S247">
        <v>1E-3</v>
      </c>
      <c r="T247">
        <v>1E-3</v>
      </c>
      <c r="U247">
        <v>10.595000000000001</v>
      </c>
      <c r="V247">
        <v>11.456</v>
      </c>
      <c r="W247">
        <v>11.477</v>
      </c>
      <c r="X247">
        <v>11.461</v>
      </c>
      <c r="Y247">
        <v>11.474</v>
      </c>
      <c r="Z247" s="1">
        <v>126.45600000000005</v>
      </c>
    </row>
    <row r="248" spans="1:26" x14ac:dyDescent="0.45">
      <c r="A248" s="8">
        <v>45172</v>
      </c>
      <c r="B248">
        <v>11.488</v>
      </c>
      <c r="C248">
        <v>11.507</v>
      </c>
      <c r="D248">
        <v>11.507999999999999</v>
      </c>
      <c r="E248">
        <v>11.51</v>
      </c>
      <c r="F248">
        <v>11.523</v>
      </c>
      <c r="G248">
        <v>11.532999999999999</v>
      </c>
      <c r="H248">
        <v>0.85499999999999998</v>
      </c>
      <c r="I248">
        <v>2E-3</v>
      </c>
      <c r="J248">
        <v>1E-3</v>
      </c>
      <c r="K248">
        <v>1E-3</v>
      </c>
      <c r="L248">
        <v>1E-3</v>
      </c>
      <c r="M248">
        <v>1E-3</v>
      </c>
      <c r="N248">
        <v>1E-3</v>
      </c>
      <c r="O248">
        <v>1E-3</v>
      </c>
      <c r="P248">
        <v>2E-3</v>
      </c>
      <c r="Q248">
        <v>1E-3</v>
      </c>
      <c r="R248">
        <v>1E-3</v>
      </c>
      <c r="S248">
        <v>1E-3</v>
      </c>
      <c r="T248">
        <v>1E-3</v>
      </c>
      <c r="U248">
        <v>10.837</v>
      </c>
      <c r="V248">
        <v>11.452999999999999</v>
      </c>
      <c r="W248">
        <v>11.48</v>
      </c>
      <c r="X248">
        <v>11.5</v>
      </c>
      <c r="Y248">
        <v>11.523999999999999</v>
      </c>
      <c r="Z248" s="1">
        <v>126.73200000000006</v>
      </c>
    </row>
    <row r="249" spans="1:26" x14ac:dyDescent="0.45">
      <c r="A249" s="8">
        <v>45173</v>
      </c>
      <c r="B249">
        <v>11.538</v>
      </c>
      <c r="C249">
        <v>11.535</v>
      </c>
      <c r="D249">
        <v>11.545</v>
      </c>
      <c r="E249">
        <v>11.528</v>
      </c>
      <c r="F249">
        <v>11.538</v>
      </c>
      <c r="G249">
        <v>11.536</v>
      </c>
      <c r="H249">
        <v>1.052</v>
      </c>
      <c r="I249">
        <v>1E-3</v>
      </c>
      <c r="J249">
        <v>1E-3</v>
      </c>
      <c r="K249">
        <v>2E-3</v>
      </c>
      <c r="L249">
        <v>1E-3</v>
      </c>
      <c r="M249">
        <v>1E-3</v>
      </c>
      <c r="N249">
        <v>1E-3</v>
      </c>
      <c r="O249">
        <v>1E-3</v>
      </c>
      <c r="P249">
        <v>1E-3</v>
      </c>
      <c r="Q249">
        <v>1E-3</v>
      </c>
      <c r="R249">
        <v>2E-3</v>
      </c>
      <c r="S249">
        <v>1E-3</v>
      </c>
      <c r="T249">
        <v>1E-3</v>
      </c>
      <c r="U249">
        <v>11.045999999999999</v>
      </c>
      <c r="V249">
        <v>11.46</v>
      </c>
      <c r="W249">
        <v>11.462999999999999</v>
      </c>
      <c r="X249">
        <v>11.504</v>
      </c>
      <c r="Y249">
        <v>11.507999999999999</v>
      </c>
      <c r="Z249" s="1">
        <v>127.26700000000005</v>
      </c>
    </row>
    <row r="250" spans="1:26" x14ac:dyDescent="0.45">
      <c r="A250" s="8">
        <v>45174</v>
      </c>
      <c r="B250">
        <v>11.522</v>
      </c>
      <c r="C250">
        <v>11.513</v>
      </c>
      <c r="D250">
        <v>11.519</v>
      </c>
      <c r="E250">
        <v>11.534000000000001</v>
      </c>
      <c r="F250">
        <v>11.542</v>
      </c>
      <c r="G250">
        <v>11.54</v>
      </c>
      <c r="H250">
        <v>1.056</v>
      </c>
      <c r="I250">
        <v>9.5000000000000001E-2</v>
      </c>
      <c r="J250">
        <v>11.516</v>
      </c>
      <c r="K250">
        <v>1.923</v>
      </c>
      <c r="L250">
        <v>1E-3</v>
      </c>
      <c r="M250">
        <v>1E-3</v>
      </c>
      <c r="N250">
        <v>1E-3</v>
      </c>
      <c r="O250">
        <v>2E-3</v>
      </c>
      <c r="P250">
        <v>1E-3</v>
      </c>
      <c r="Q250">
        <v>1E-3</v>
      </c>
      <c r="R250">
        <v>1E-3</v>
      </c>
      <c r="S250">
        <v>1E-3</v>
      </c>
      <c r="T250">
        <v>1E-3</v>
      </c>
      <c r="U250">
        <v>11.452999999999999</v>
      </c>
      <c r="V250">
        <v>11.452999999999999</v>
      </c>
      <c r="W250">
        <v>11.462</v>
      </c>
      <c r="X250">
        <v>11.518000000000001</v>
      </c>
      <c r="Y250">
        <v>11.526999999999999</v>
      </c>
      <c r="Z250" s="1">
        <v>141.18300000000005</v>
      </c>
    </row>
    <row r="251" spans="1:26" x14ac:dyDescent="0.45">
      <c r="A251" s="8">
        <v>45175</v>
      </c>
      <c r="B251">
        <v>11.568</v>
      </c>
      <c r="C251">
        <v>11.558999999999999</v>
      </c>
      <c r="D251">
        <v>11.542999999999999</v>
      </c>
      <c r="E251">
        <v>11.542999999999999</v>
      </c>
      <c r="F251">
        <v>11.55</v>
      </c>
      <c r="G251">
        <v>11.539</v>
      </c>
      <c r="H251">
        <v>1.1679999999999999</v>
      </c>
      <c r="I251">
        <v>1E-3</v>
      </c>
      <c r="J251">
        <v>1E-3</v>
      </c>
      <c r="K251">
        <v>1E-3</v>
      </c>
      <c r="L251">
        <v>1E-3</v>
      </c>
      <c r="M251">
        <v>1E-3</v>
      </c>
      <c r="N251">
        <v>2E-3</v>
      </c>
      <c r="O251">
        <v>1E-3</v>
      </c>
      <c r="P251">
        <v>1E-3</v>
      </c>
      <c r="Q251">
        <v>1E-3</v>
      </c>
      <c r="R251">
        <v>1E-3</v>
      </c>
      <c r="S251">
        <v>1E-3</v>
      </c>
      <c r="T251">
        <v>0.17799999999999999</v>
      </c>
      <c r="U251">
        <v>11.529</v>
      </c>
      <c r="V251">
        <v>11.486000000000001</v>
      </c>
      <c r="W251">
        <v>11.497999999999999</v>
      </c>
      <c r="X251">
        <v>11.502000000000001</v>
      </c>
      <c r="Y251">
        <v>11.531000000000001</v>
      </c>
      <c r="Z251" s="1">
        <v>128.20600000000005</v>
      </c>
    </row>
    <row r="252" spans="1:26" x14ac:dyDescent="0.45">
      <c r="A252" s="8">
        <v>45176</v>
      </c>
      <c r="B252">
        <v>11.534000000000001</v>
      </c>
      <c r="C252">
        <v>11.529</v>
      </c>
      <c r="D252">
        <v>11.521000000000001</v>
      </c>
      <c r="E252">
        <v>11.518000000000001</v>
      </c>
      <c r="F252">
        <v>11.51</v>
      </c>
      <c r="G252">
        <v>11.521000000000001</v>
      </c>
      <c r="H252">
        <v>1.3660000000000001</v>
      </c>
      <c r="I252">
        <v>0.16300000000000001</v>
      </c>
      <c r="J252">
        <v>1E-3</v>
      </c>
      <c r="K252">
        <v>1E-3</v>
      </c>
      <c r="L252">
        <v>1E-3</v>
      </c>
      <c r="M252">
        <v>1E-3</v>
      </c>
      <c r="N252">
        <v>1E-3</v>
      </c>
      <c r="O252">
        <v>2E-3</v>
      </c>
      <c r="P252">
        <v>1E-3</v>
      </c>
      <c r="Q252">
        <v>1E-3</v>
      </c>
      <c r="R252">
        <v>1E-3</v>
      </c>
      <c r="S252">
        <v>1E-3</v>
      </c>
      <c r="T252">
        <v>0.36399999999999999</v>
      </c>
      <c r="U252">
        <v>11.497999999999999</v>
      </c>
      <c r="V252">
        <v>11.454000000000001</v>
      </c>
      <c r="W252">
        <v>11.507</v>
      </c>
      <c r="X252">
        <v>11.509</v>
      </c>
      <c r="Y252">
        <v>11.509</v>
      </c>
      <c r="Z252" s="1">
        <v>128.51400000000007</v>
      </c>
    </row>
    <row r="253" spans="1:26" x14ac:dyDescent="0.45">
      <c r="A253" s="8">
        <v>45177</v>
      </c>
      <c r="B253">
        <v>11.53</v>
      </c>
      <c r="C253">
        <v>11.526</v>
      </c>
      <c r="D253">
        <v>11.528</v>
      </c>
      <c r="E253">
        <v>11.537000000000001</v>
      </c>
      <c r="F253">
        <v>11.54</v>
      </c>
      <c r="G253">
        <v>11.535</v>
      </c>
      <c r="H253">
        <v>1.367</v>
      </c>
      <c r="I253">
        <v>2E-3</v>
      </c>
      <c r="J253">
        <v>1E-3</v>
      </c>
      <c r="K253">
        <v>1E-3</v>
      </c>
      <c r="L253">
        <v>1E-3</v>
      </c>
      <c r="M253">
        <v>1E-3</v>
      </c>
      <c r="N253">
        <v>1E-3</v>
      </c>
      <c r="O253">
        <v>1E-3</v>
      </c>
      <c r="P253">
        <v>1E-3</v>
      </c>
      <c r="Q253">
        <v>2E-3</v>
      </c>
      <c r="R253">
        <v>1E-3</v>
      </c>
      <c r="S253">
        <v>1E-3</v>
      </c>
      <c r="T253">
        <v>0.749</v>
      </c>
      <c r="U253">
        <v>11.503</v>
      </c>
      <c r="V253">
        <v>11.476000000000001</v>
      </c>
      <c r="W253">
        <v>11.476000000000001</v>
      </c>
      <c r="X253">
        <v>11.472</v>
      </c>
      <c r="Y253">
        <v>11.502000000000001</v>
      </c>
      <c r="Z253" s="1">
        <v>128.75400000000002</v>
      </c>
    </row>
    <row r="254" spans="1:26" x14ac:dyDescent="0.45">
      <c r="A254" s="8">
        <v>45178</v>
      </c>
      <c r="B254">
        <v>11.499000000000001</v>
      </c>
      <c r="C254">
        <v>11.54</v>
      </c>
      <c r="D254">
        <v>11.539</v>
      </c>
      <c r="E254">
        <v>11.516</v>
      </c>
      <c r="F254">
        <v>11.516999999999999</v>
      </c>
      <c r="G254">
        <v>11.525</v>
      </c>
      <c r="H254">
        <v>1.5609999999999999</v>
      </c>
      <c r="I254">
        <v>1E-3</v>
      </c>
      <c r="J254">
        <v>1E-3</v>
      </c>
      <c r="K254">
        <v>1E-3</v>
      </c>
      <c r="L254">
        <v>1E-3</v>
      </c>
      <c r="M254">
        <v>2E-3</v>
      </c>
      <c r="N254">
        <v>1E-3</v>
      </c>
      <c r="O254">
        <v>1E-3</v>
      </c>
      <c r="P254">
        <v>1E-3</v>
      </c>
      <c r="Q254">
        <v>1E-3</v>
      </c>
      <c r="R254">
        <v>1E-3</v>
      </c>
      <c r="S254">
        <v>1E-3</v>
      </c>
      <c r="T254">
        <v>0.93500000000000005</v>
      </c>
      <c r="U254">
        <v>11.48</v>
      </c>
      <c r="V254">
        <v>11.486000000000001</v>
      </c>
      <c r="W254">
        <v>11.496</v>
      </c>
      <c r="X254">
        <v>11.483000000000001</v>
      </c>
      <c r="Y254">
        <v>11.502000000000001</v>
      </c>
      <c r="Z254" s="1">
        <v>129.09100000000007</v>
      </c>
    </row>
    <row r="255" spans="1:26" x14ac:dyDescent="0.45">
      <c r="A255" s="8">
        <v>45179</v>
      </c>
      <c r="B255">
        <v>11.507999999999999</v>
      </c>
      <c r="C255">
        <v>11.513999999999999</v>
      </c>
      <c r="D255">
        <v>11.523999999999999</v>
      </c>
      <c r="E255">
        <v>11.522</v>
      </c>
      <c r="F255">
        <v>11.515000000000001</v>
      </c>
      <c r="G255">
        <v>11.503</v>
      </c>
      <c r="H255">
        <v>1.56</v>
      </c>
      <c r="I255">
        <v>1E-3</v>
      </c>
      <c r="J255">
        <v>1E-3</v>
      </c>
      <c r="K255">
        <v>1E-3</v>
      </c>
      <c r="L255">
        <v>1E-3</v>
      </c>
      <c r="M255">
        <v>2E-3</v>
      </c>
      <c r="N255">
        <v>1E-3</v>
      </c>
      <c r="O255">
        <v>1E-3</v>
      </c>
      <c r="P255">
        <v>1E-3</v>
      </c>
      <c r="Q255">
        <v>1E-3</v>
      </c>
      <c r="R255">
        <v>1E-3</v>
      </c>
      <c r="S255">
        <v>1E-3</v>
      </c>
      <c r="T255">
        <v>1.125</v>
      </c>
      <c r="U255">
        <v>11.484</v>
      </c>
      <c r="V255">
        <v>11.468999999999999</v>
      </c>
      <c r="W255">
        <v>11.462999999999999</v>
      </c>
      <c r="X255">
        <v>11.457000000000001</v>
      </c>
      <c r="Y255">
        <v>11.468</v>
      </c>
      <c r="Z255" s="1">
        <v>129.12400000000002</v>
      </c>
    </row>
    <row r="256" spans="1:26" x14ac:dyDescent="0.45">
      <c r="A256" s="8">
        <v>45180</v>
      </c>
      <c r="B256">
        <v>11.488</v>
      </c>
      <c r="C256">
        <v>11.509</v>
      </c>
      <c r="D256">
        <v>11.513</v>
      </c>
      <c r="E256">
        <v>11.516</v>
      </c>
      <c r="F256">
        <v>11.515000000000001</v>
      </c>
      <c r="G256">
        <v>11.506</v>
      </c>
      <c r="H256">
        <v>1.7549999999999999</v>
      </c>
      <c r="I256">
        <v>2E-3</v>
      </c>
      <c r="J256">
        <v>1E-3</v>
      </c>
      <c r="K256">
        <v>1E-3</v>
      </c>
      <c r="L256">
        <v>1E-3</v>
      </c>
      <c r="M256">
        <v>1E-3</v>
      </c>
      <c r="N256">
        <v>1E-3</v>
      </c>
      <c r="O256">
        <v>2E-3</v>
      </c>
      <c r="P256">
        <v>1E-3</v>
      </c>
      <c r="Q256">
        <v>1E-3</v>
      </c>
      <c r="R256">
        <v>1E-3</v>
      </c>
      <c r="S256">
        <v>1E-3</v>
      </c>
      <c r="T256">
        <v>1.3220000000000001</v>
      </c>
      <c r="U256">
        <v>11.494</v>
      </c>
      <c r="V256">
        <v>11.446999999999999</v>
      </c>
      <c r="W256">
        <v>11.462</v>
      </c>
      <c r="X256">
        <v>11.497999999999999</v>
      </c>
      <c r="Y256">
        <v>11.525</v>
      </c>
      <c r="Z256" s="1">
        <v>129.56300000000005</v>
      </c>
    </row>
    <row r="257" spans="1:26" x14ac:dyDescent="0.45">
      <c r="A257" s="8">
        <v>45181</v>
      </c>
      <c r="B257">
        <v>11.537000000000001</v>
      </c>
      <c r="C257">
        <v>11.532</v>
      </c>
      <c r="D257">
        <v>11.531000000000001</v>
      </c>
      <c r="E257">
        <v>11.534000000000001</v>
      </c>
      <c r="F257">
        <v>11.554</v>
      </c>
      <c r="G257">
        <v>11.545999999999999</v>
      </c>
      <c r="H257">
        <v>1.954</v>
      </c>
      <c r="I257">
        <v>1E-3</v>
      </c>
      <c r="J257">
        <v>1E-3</v>
      </c>
      <c r="K257">
        <v>1E-3</v>
      </c>
      <c r="L257">
        <v>10.124000000000001</v>
      </c>
      <c r="M257">
        <v>11.478</v>
      </c>
      <c r="N257">
        <v>7.7030000000000003</v>
      </c>
      <c r="O257">
        <v>1E-3</v>
      </c>
      <c r="P257">
        <v>1E-3</v>
      </c>
      <c r="Q257">
        <v>1E-3</v>
      </c>
      <c r="R257">
        <v>1E-3</v>
      </c>
      <c r="S257">
        <v>1E-3</v>
      </c>
      <c r="T257">
        <v>1.7</v>
      </c>
      <c r="U257">
        <v>11.475</v>
      </c>
      <c r="V257">
        <v>11.49</v>
      </c>
      <c r="W257">
        <v>11.509</v>
      </c>
      <c r="X257">
        <v>11.507999999999999</v>
      </c>
      <c r="Y257">
        <v>11.541</v>
      </c>
      <c r="Z257" s="1">
        <v>159.72400000000002</v>
      </c>
    </row>
    <row r="258" spans="1:26" x14ac:dyDescent="0.45">
      <c r="A258" s="8">
        <v>45182</v>
      </c>
      <c r="B258">
        <v>11.576000000000001</v>
      </c>
      <c r="C258">
        <v>11.581</v>
      </c>
      <c r="D258">
        <v>11.583</v>
      </c>
      <c r="E258">
        <v>11.609</v>
      </c>
      <c r="F258">
        <v>11.621</v>
      </c>
      <c r="G258">
        <v>11.597</v>
      </c>
      <c r="H258">
        <v>1.9610000000000001</v>
      </c>
      <c r="I258">
        <v>1E-3</v>
      </c>
      <c r="J258">
        <v>1E-3</v>
      </c>
      <c r="K258">
        <v>1E-3</v>
      </c>
      <c r="L258">
        <v>1E-3</v>
      </c>
      <c r="M258">
        <v>1E-3</v>
      </c>
      <c r="N258">
        <v>1E-3</v>
      </c>
      <c r="O258">
        <v>2E-3</v>
      </c>
      <c r="P258">
        <v>1E-3</v>
      </c>
      <c r="Q258">
        <v>1E-3</v>
      </c>
      <c r="R258">
        <v>1E-3</v>
      </c>
      <c r="S258">
        <v>1E-3</v>
      </c>
      <c r="T258">
        <v>1.903</v>
      </c>
      <c r="U258">
        <v>11.568</v>
      </c>
      <c r="V258">
        <v>11.518000000000001</v>
      </c>
      <c r="W258">
        <v>11.507</v>
      </c>
      <c r="X258">
        <v>11.536</v>
      </c>
      <c r="Y258">
        <v>11.525</v>
      </c>
      <c r="Z258" s="1">
        <v>131.09700000000007</v>
      </c>
    </row>
    <row r="259" spans="1:26" x14ac:dyDescent="0.45">
      <c r="A259" s="8">
        <v>45183</v>
      </c>
      <c r="B259">
        <v>11.555</v>
      </c>
      <c r="C259">
        <v>11.555999999999999</v>
      </c>
      <c r="D259">
        <v>11.555</v>
      </c>
      <c r="E259">
        <v>11.558999999999999</v>
      </c>
      <c r="F259">
        <v>11.569000000000001</v>
      </c>
      <c r="G259">
        <v>11.584</v>
      </c>
      <c r="H259">
        <v>2.161</v>
      </c>
      <c r="I259">
        <v>1E-3</v>
      </c>
      <c r="J259">
        <v>1E-3</v>
      </c>
      <c r="K259">
        <v>1E-3</v>
      </c>
      <c r="L259">
        <v>1E-3</v>
      </c>
      <c r="M259">
        <v>1E-3</v>
      </c>
      <c r="N259">
        <v>1E-3</v>
      </c>
      <c r="O259">
        <v>2E-3</v>
      </c>
      <c r="P259">
        <v>1E-3</v>
      </c>
      <c r="Q259">
        <v>1E-3</v>
      </c>
      <c r="R259">
        <v>1E-3</v>
      </c>
      <c r="S259">
        <v>1E-3</v>
      </c>
      <c r="T259">
        <v>2.09</v>
      </c>
      <c r="U259">
        <v>11.515000000000001</v>
      </c>
      <c r="V259">
        <v>11.525</v>
      </c>
      <c r="W259">
        <v>11.522</v>
      </c>
      <c r="X259">
        <v>11.544</v>
      </c>
      <c r="Y259">
        <v>11.587999999999999</v>
      </c>
      <c r="Z259" s="1">
        <v>131.33500000000006</v>
      </c>
    </row>
    <row r="260" spans="1:26" x14ac:dyDescent="0.45">
      <c r="A260" s="8">
        <v>45184</v>
      </c>
      <c r="B260">
        <v>11.577999999999999</v>
      </c>
      <c r="C260">
        <v>11.592000000000001</v>
      </c>
      <c r="D260">
        <v>11.6</v>
      </c>
      <c r="E260">
        <v>11.602</v>
      </c>
      <c r="F260">
        <v>11.605</v>
      </c>
      <c r="G260">
        <v>11.58</v>
      </c>
      <c r="H260">
        <v>2.1619999999999999</v>
      </c>
      <c r="I260">
        <v>1E-3</v>
      </c>
      <c r="J260">
        <v>1E-3</v>
      </c>
      <c r="K260">
        <v>1E-3</v>
      </c>
      <c r="L260">
        <v>2E-3</v>
      </c>
      <c r="M260">
        <v>1E-3</v>
      </c>
      <c r="N260">
        <v>1E-3</v>
      </c>
      <c r="O260">
        <v>1E-3</v>
      </c>
      <c r="P260">
        <v>1E-3</v>
      </c>
      <c r="Q260">
        <v>1E-3</v>
      </c>
      <c r="R260">
        <v>1E-3</v>
      </c>
      <c r="S260">
        <v>2E-3</v>
      </c>
      <c r="T260">
        <v>2.4790000000000001</v>
      </c>
      <c r="U260">
        <v>11.568</v>
      </c>
      <c r="V260">
        <v>11.565</v>
      </c>
      <c r="W260">
        <v>11.55</v>
      </c>
      <c r="X260">
        <v>11.566000000000001</v>
      </c>
      <c r="Y260">
        <v>11.571</v>
      </c>
      <c r="Z260" s="1">
        <v>132.03100000000003</v>
      </c>
    </row>
    <row r="261" spans="1:26" x14ac:dyDescent="0.45">
      <c r="A261" s="8">
        <v>45185</v>
      </c>
      <c r="B261">
        <v>11.58</v>
      </c>
      <c r="C261">
        <v>11.583</v>
      </c>
      <c r="D261">
        <v>11.592000000000001</v>
      </c>
      <c r="E261">
        <v>11.587999999999999</v>
      </c>
      <c r="F261">
        <v>11.587999999999999</v>
      </c>
      <c r="G261">
        <v>11.596</v>
      </c>
      <c r="H261">
        <v>2.367</v>
      </c>
      <c r="I261">
        <v>2E-3</v>
      </c>
      <c r="J261">
        <v>1E-3</v>
      </c>
      <c r="K261">
        <v>1E-3</v>
      </c>
      <c r="L261">
        <v>1E-3</v>
      </c>
      <c r="M261">
        <v>1E-3</v>
      </c>
      <c r="N261">
        <v>1E-3</v>
      </c>
      <c r="O261">
        <v>1E-3</v>
      </c>
      <c r="P261">
        <v>1E-3</v>
      </c>
      <c r="Q261">
        <v>2E-3</v>
      </c>
      <c r="R261">
        <v>1E-3</v>
      </c>
      <c r="S261">
        <v>1E-3</v>
      </c>
      <c r="T261">
        <v>2.6709999999999998</v>
      </c>
      <c r="U261">
        <v>11.574999999999999</v>
      </c>
      <c r="V261">
        <v>11.542999999999999</v>
      </c>
      <c r="W261">
        <v>11.554</v>
      </c>
      <c r="X261">
        <v>11.567</v>
      </c>
      <c r="Y261">
        <v>11.569000000000001</v>
      </c>
      <c r="Z261" s="1">
        <v>132.38600000000005</v>
      </c>
    </row>
    <row r="262" spans="1:26" x14ac:dyDescent="0.45">
      <c r="A262" s="8">
        <v>45186</v>
      </c>
      <c r="B262">
        <v>11.583</v>
      </c>
      <c r="C262">
        <v>11.606</v>
      </c>
      <c r="D262">
        <v>11.606</v>
      </c>
      <c r="E262">
        <v>11.602</v>
      </c>
      <c r="F262">
        <v>11.603999999999999</v>
      </c>
      <c r="G262">
        <v>11.6</v>
      </c>
      <c r="H262">
        <v>2.5579999999999998</v>
      </c>
      <c r="I262">
        <v>1E-3</v>
      </c>
      <c r="J262">
        <v>1E-3</v>
      </c>
      <c r="K262">
        <v>1E-3</v>
      </c>
      <c r="L262">
        <v>1E-3</v>
      </c>
      <c r="M262">
        <v>2E-3</v>
      </c>
      <c r="N262">
        <v>1E-3</v>
      </c>
      <c r="O262">
        <v>1E-3</v>
      </c>
      <c r="P262">
        <v>1E-3</v>
      </c>
      <c r="Q262">
        <v>1E-3</v>
      </c>
      <c r="R262">
        <v>1E-3</v>
      </c>
      <c r="S262">
        <v>1E-3</v>
      </c>
      <c r="T262">
        <v>2.851</v>
      </c>
      <c r="U262">
        <v>11.555</v>
      </c>
      <c r="V262">
        <v>11.57</v>
      </c>
      <c r="W262">
        <v>11.554</v>
      </c>
      <c r="X262">
        <v>11.579000000000001</v>
      </c>
      <c r="Y262">
        <v>11.584</v>
      </c>
      <c r="Z262" s="1">
        <v>132.86400000000003</v>
      </c>
    </row>
    <row r="263" spans="1:26" x14ac:dyDescent="0.45">
      <c r="A263" s="8">
        <v>45187</v>
      </c>
      <c r="B263">
        <v>11.577999999999999</v>
      </c>
      <c r="C263">
        <v>11.611000000000001</v>
      </c>
      <c r="D263">
        <v>11.602</v>
      </c>
      <c r="E263">
        <v>11.606</v>
      </c>
      <c r="F263">
        <v>11.599</v>
      </c>
      <c r="G263">
        <v>11.592000000000001</v>
      </c>
      <c r="H263">
        <v>2.5569999999999999</v>
      </c>
      <c r="I263">
        <v>1E-3</v>
      </c>
      <c r="J263">
        <v>1E-3</v>
      </c>
      <c r="K263">
        <v>1E-3</v>
      </c>
      <c r="L263">
        <v>1E-3</v>
      </c>
      <c r="M263">
        <v>1E-3</v>
      </c>
      <c r="N263">
        <v>2E-3</v>
      </c>
      <c r="O263">
        <v>1E-3</v>
      </c>
      <c r="P263">
        <v>1E-3</v>
      </c>
      <c r="Q263">
        <v>1E-3</v>
      </c>
      <c r="R263">
        <v>1E-3</v>
      </c>
      <c r="S263">
        <v>1E-3</v>
      </c>
      <c r="T263">
        <v>3.2330000000000001</v>
      </c>
      <c r="U263">
        <v>11.539</v>
      </c>
      <c r="V263">
        <v>11.545999999999999</v>
      </c>
      <c r="W263">
        <v>11.542999999999999</v>
      </c>
      <c r="X263">
        <v>11.573</v>
      </c>
      <c r="Y263">
        <v>11.561999999999999</v>
      </c>
      <c r="Z263" s="1">
        <v>133.15300000000008</v>
      </c>
    </row>
    <row r="264" spans="1:26" x14ac:dyDescent="0.45">
      <c r="A264" s="8">
        <v>45188</v>
      </c>
      <c r="B264">
        <v>11.558</v>
      </c>
      <c r="C264">
        <v>11.558999999999999</v>
      </c>
      <c r="D264">
        <v>11.557</v>
      </c>
      <c r="E264">
        <v>11.56</v>
      </c>
      <c r="F264">
        <v>11.567</v>
      </c>
      <c r="G264">
        <v>11.576000000000001</v>
      </c>
      <c r="H264">
        <v>2.754</v>
      </c>
      <c r="I264">
        <v>1E-3</v>
      </c>
      <c r="J264">
        <v>2E-3</v>
      </c>
      <c r="K264">
        <v>1E-3</v>
      </c>
      <c r="L264">
        <v>1E-3</v>
      </c>
      <c r="M264">
        <v>1E-3</v>
      </c>
      <c r="N264">
        <v>1E-3</v>
      </c>
      <c r="O264">
        <v>1E-3</v>
      </c>
      <c r="P264">
        <v>2E-3</v>
      </c>
      <c r="Q264">
        <v>1E-3</v>
      </c>
      <c r="R264">
        <v>1E-3</v>
      </c>
      <c r="S264">
        <v>1E-3</v>
      </c>
      <c r="T264">
        <v>3.4239999999999999</v>
      </c>
      <c r="U264">
        <v>11.507</v>
      </c>
      <c r="V264">
        <v>11.491</v>
      </c>
      <c r="W264">
        <v>11.557</v>
      </c>
      <c r="X264">
        <v>11.573</v>
      </c>
      <c r="Y264">
        <v>11.58</v>
      </c>
      <c r="Z264" s="1">
        <v>133.27600000000007</v>
      </c>
    </row>
    <row r="265" spans="1:26" x14ac:dyDescent="0.45">
      <c r="A265" s="8">
        <v>45189</v>
      </c>
      <c r="B265">
        <v>11.584</v>
      </c>
      <c r="C265">
        <v>11.595000000000001</v>
      </c>
      <c r="D265">
        <v>11.602</v>
      </c>
      <c r="E265">
        <v>11.579000000000001</v>
      </c>
      <c r="F265">
        <v>11.582000000000001</v>
      </c>
      <c r="G265">
        <v>11.582000000000001</v>
      </c>
      <c r="H265">
        <v>2.7549999999999999</v>
      </c>
      <c r="I265">
        <v>1E-3</v>
      </c>
      <c r="J265">
        <v>1E-3</v>
      </c>
      <c r="K265">
        <v>1E-3</v>
      </c>
      <c r="L265">
        <v>2E-3</v>
      </c>
      <c r="M265">
        <v>1E-3</v>
      </c>
      <c r="N265">
        <v>1E-3</v>
      </c>
      <c r="O265">
        <v>1E-3</v>
      </c>
      <c r="P265">
        <v>1E-3</v>
      </c>
      <c r="Q265">
        <v>1E-3</v>
      </c>
      <c r="R265">
        <v>1E-3</v>
      </c>
      <c r="S265">
        <v>2E-3</v>
      </c>
      <c r="T265">
        <v>3.617</v>
      </c>
      <c r="U265">
        <v>11.523999999999999</v>
      </c>
      <c r="V265">
        <v>11.516</v>
      </c>
      <c r="W265">
        <v>11.53</v>
      </c>
      <c r="X265">
        <v>11.542</v>
      </c>
      <c r="Y265">
        <v>11.545999999999999</v>
      </c>
      <c r="Z265" s="1">
        <v>133.56700000000004</v>
      </c>
    </row>
    <row r="266" spans="1:26" x14ac:dyDescent="0.45">
      <c r="A266" s="8">
        <v>45190</v>
      </c>
      <c r="B266">
        <v>11.579000000000001</v>
      </c>
      <c r="C266">
        <v>11.57</v>
      </c>
      <c r="D266">
        <v>11.57</v>
      </c>
      <c r="E266">
        <v>11.561999999999999</v>
      </c>
      <c r="F266">
        <v>11.563000000000001</v>
      </c>
      <c r="G266">
        <v>11.563000000000001</v>
      </c>
      <c r="H266">
        <v>2.948</v>
      </c>
      <c r="I266">
        <v>1E-3</v>
      </c>
      <c r="J266">
        <v>1E-3</v>
      </c>
      <c r="K266">
        <v>1E-3</v>
      </c>
      <c r="L266">
        <v>1E-3</v>
      </c>
      <c r="M266">
        <v>1E-3</v>
      </c>
      <c r="N266">
        <v>2E-3</v>
      </c>
      <c r="O266">
        <v>1E-3</v>
      </c>
      <c r="P266">
        <v>1E-3</v>
      </c>
      <c r="Q266">
        <v>1E-3</v>
      </c>
      <c r="R266">
        <v>1E-3</v>
      </c>
      <c r="S266">
        <v>1E-3</v>
      </c>
      <c r="T266">
        <v>4.0049999999999999</v>
      </c>
      <c r="U266">
        <v>11.571</v>
      </c>
      <c r="V266">
        <v>11.532999999999999</v>
      </c>
      <c r="W266">
        <v>11.519</v>
      </c>
      <c r="X266">
        <v>11.539</v>
      </c>
      <c r="Y266">
        <v>11.555999999999999</v>
      </c>
      <c r="Z266" s="1">
        <v>134.09000000000003</v>
      </c>
    </row>
    <row r="267" spans="1:26" x14ac:dyDescent="0.45">
      <c r="A267" s="8">
        <v>45191</v>
      </c>
      <c r="B267">
        <v>11.582000000000001</v>
      </c>
      <c r="C267">
        <v>11.593</v>
      </c>
      <c r="D267">
        <v>11.599</v>
      </c>
      <c r="E267">
        <v>11.58</v>
      </c>
      <c r="F267">
        <v>11.566000000000001</v>
      </c>
      <c r="G267">
        <v>11.561</v>
      </c>
      <c r="H267">
        <v>3.1379999999999999</v>
      </c>
      <c r="I267">
        <v>1E-3</v>
      </c>
      <c r="J267">
        <v>1E-3</v>
      </c>
      <c r="K267">
        <v>1E-3</v>
      </c>
      <c r="L267">
        <v>2E-3</v>
      </c>
      <c r="M267">
        <v>1E-3</v>
      </c>
      <c r="N267">
        <v>1E-3</v>
      </c>
      <c r="O267">
        <v>1E-3</v>
      </c>
      <c r="P267">
        <v>1E-3</v>
      </c>
      <c r="Q267">
        <v>1E-3</v>
      </c>
      <c r="R267">
        <v>2E-3</v>
      </c>
      <c r="S267">
        <v>1E-3</v>
      </c>
      <c r="T267">
        <v>4.1870000000000003</v>
      </c>
      <c r="U267">
        <v>11.532</v>
      </c>
      <c r="V267">
        <v>11.523</v>
      </c>
      <c r="W267">
        <v>11.548999999999999</v>
      </c>
      <c r="X267">
        <v>11.590999999999999</v>
      </c>
      <c r="Y267">
        <v>11.605</v>
      </c>
      <c r="Z267" s="1">
        <v>134.61900000000003</v>
      </c>
    </row>
    <row r="268" spans="1:26" x14ac:dyDescent="0.45">
      <c r="A268" s="8">
        <v>45192</v>
      </c>
      <c r="B268">
        <v>11.589</v>
      </c>
      <c r="C268">
        <v>11.608000000000001</v>
      </c>
      <c r="D268">
        <v>11.606999999999999</v>
      </c>
      <c r="E268">
        <v>11.599</v>
      </c>
      <c r="F268">
        <v>11.584</v>
      </c>
      <c r="G268">
        <v>11.571999999999999</v>
      </c>
      <c r="H268">
        <v>3.1419999999999999</v>
      </c>
      <c r="I268">
        <v>1E-3</v>
      </c>
      <c r="J268">
        <v>2E-3</v>
      </c>
      <c r="K268">
        <v>1E-3</v>
      </c>
      <c r="L268">
        <v>1E-3</v>
      </c>
      <c r="M268">
        <v>1E-3</v>
      </c>
      <c r="N268">
        <v>1E-3</v>
      </c>
      <c r="O268">
        <v>1E-3</v>
      </c>
      <c r="P268">
        <v>2E-3</v>
      </c>
      <c r="Q268">
        <v>1E-3</v>
      </c>
      <c r="R268">
        <v>1E-3</v>
      </c>
      <c r="S268">
        <v>1E-3</v>
      </c>
      <c r="T268">
        <v>4.4039999999999999</v>
      </c>
      <c r="U268">
        <v>11.582000000000001</v>
      </c>
      <c r="V268">
        <v>11.590999999999999</v>
      </c>
      <c r="W268">
        <v>11.596</v>
      </c>
      <c r="X268">
        <v>11.6</v>
      </c>
      <c r="Y268">
        <v>11.603</v>
      </c>
      <c r="Z268" s="1">
        <v>135.09000000000003</v>
      </c>
    </row>
    <row r="269" spans="1:26" x14ac:dyDescent="0.45">
      <c r="A269" s="8">
        <v>45193</v>
      </c>
      <c r="B269">
        <v>11.61</v>
      </c>
      <c r="C269">
        <v>11.622999999999999</v>
      </c>
      <c r="D269">
        <v>11.628</v>
      </c>
      <c r="E269">
        <v>11.621</v>
      </c>
      <c r="F269">
        <v>11.608000000000001</v>
      </c>
      <c r="G269">
        <v>11.606999999999999</v>
      </c>
      <c r="H269">
        <v>3.3530000000000002</v>
      </c>
      <c r="I269">
        <v>1E-3</v>
      </c>
      <c r="J269">
        <v>1E-3</v>
      </c>
      <c r="K269">
        <v>2E-3</v>
      </c>
      <c r="L269">
        <v>1E-3</v>
      </c>
      <c r="M269">
        <v>1E-3</v>
      </c>
      <c r="N269">
        <v>1E-3</v>
      </c>
      <c r="O269">
        <v>1E-3</v>
      </c>
      <c r="P269">
        <v>1E-3</v>
      </c>
      <c r="Q269">
        <v>2E-3</v>
      </c>
      <c r="R269">
        <v>1E-3</v>
      </c>
      <c r="S269">
        <v>1E-3</v>
      </c>
      <c r="T269">
        <v>4.7690000000000001</v>
      </c>
      <c r="U269">
        <v>11.542</v>
      </c>
      <c r="V269">
        <v>11.552</v>
      </c>
      <c r="W269">
        <v>11.571999999999999</v>
      </c>
      <c r="X269">
        <v>11.57</v>
      </c>
      <c r="Y269">
        <v>11.592000000000001</v>
      </c>
      <c r="Z269" s="1">
        <v>135.66000000000005</v>
      </c>
    </row>
    <row r="270" spans="1:26" x14ac:dyDescent="0.45">
      <c r="A270" s="8">
        <v>45194</v>
      </c>
      <c r="B270">
        <v>11.601000000000001</v>
      </c>
      <c r="C270">
        <v>11.606999999999999</v>
      </c>
      <c r="D270">
        <v>11.622</v>
      </c>
      <c r="E270">
        <v>11.608000000000001</v>
      </c>
      <c r="F270">
        <v>11.608000000000001</v>
      </c>
      <c r="G270">
        <v>11.602</v>
      </c>
      <c r="H270">
        <v>3.3460000000000001</v>
      </c>
      <c r="I270">
        <v>1E-3</v>
      </c>
      <c r="J270">
        <v>1E-3</v>
      </c>
      <c r="K270">
        <v>2E-3</v>
      </c>
      <c r="L270">
        <v>1E-3</v>
      </c>
      <c r="M270">
        <v>1E-3</v>
      </c>
      <c r="N270">
        <v>1E-3</v>
      </c>
      <c r="O270">
        <v>1E-3</v>
      </c>
      <c r="P270">
        <v>1E-3</v>
      </c>
      <c r="Q270">
        <v>2E-3</v>
      </c>
      <c r="R270">
        <v>1E-3</v>
      </c>
      <c r="S270">
        <v>1E-3</v>
      </c>
      <c r="T270">
        <v>4.9619999999999997</v>
      </c>
      <c r="U270">
        <v>11.565</v>
      </c>
      <c r="V270">
        <v>11.548999999999999</v>
      </c>
      <c r="W270">
        <v>11.596</v>
      </c>
      <c r="X270">
        <v>11.622999999999999</v>
      </c>
      <c r="Y270">
        <v>11.657</v>
      </c>
      <c r="Z270" s="1">
        <v>135.95900000000006</v>
      </c>
    </row>
    <row r="271" spans="1:26" x14ac:dyDescent="0.45">
      <c r="A271" s="8">
        <v>45195</v>
      </c>
      <c r="B271">
        <v>11.634</v>
      </c>
      <c r="C271">
        <v>11.641</v>
      </c>
      <c r="D271">
        <v>11.63</v>
      </c>
      <c r="E271">
        <v>11.611000000000001</v>
      </c>
      <c r="F271">
        <v>11.628</v>
      </c>
      <c r="G271">
        <v>11.611000000000001</v>
      </c>
      <c r="H271">
        <v>3.54</v>
      </c>
      <c r="I271">
        <v>1E-3</v>
      </c>
      <c r="J271">
        <v>2E-3</v>
      </c>
      <c r="K271">
        <v>1E-3</v>
      </c>
      <c r="L271">
        <v>1E-3</v>
      </c>
      <c r="M271">
        <v>1E-3</v>
      </c>
      <c r="N271">
        <v>1E-3</v>
      </c>
      <c r="O271">
        <v>1E-3</v>
      </c>
      <c r="P271">
        <v>2E-3</v>
      </c>
      <c r="Q271">
        <v>1E-3</v>
      </c>
      <c r="R271">
        <v>1E-3</v>
      </c>
      <c r="S271">
        <v>1E-3</v>
      </c>
      <c r="T271">
        <v>5.18</v>
      </c>
      <c r="U271">
        <v>11.593</v>
      </c>
      <c r="V271">
        <v>11.574</v>
      </c>
      <c r="W271">
        <v>11.596</v>
      </c>
      <c r="X271">
        <v>11.625</v>
      </c>
      <c r="Y271">
        <v>11.653</v>
      </c>
      <c r="Z271" s="1">
        <v>136.52900000000005</v>
      </c>
    </row>
    <row r="272" spans="1:26" x14ac:dyDescent="0.45">
      <c r="A272" s="8">
        <v>45196</v>
      </c>
      <c r="B272">
        <v>11.648999999999999</v>
      </c>
      <c r="C272">
        <v>11.659000000000001</v>
      </c>
      <c r="D272">
        <v>11.654999999999999</v>
      </c>
      <c r="E272">
        <v>11.67</v>
      </c>
      <c r="F272">
        <v>11.672000000000001</v>
      </c>
      <c r="G272">
        <v>11.664999999999999</v>
      </c>
      <c r="H272">
        <v>3.7559999999999998</v>
      </c>
      <c r="I272">
        <v>1E-3</v>
      </c>
      <c r="J272">
        <v>2E-3</v>
      </c>
      <c r="K272">
        <v>1E-3</v>
      </c>
      <c r="L272">
        <v>1E-3</v>
      </c>
      <c r="M272">
        <v>1E-3</v>
      </c>
      <c r="N272">
        <v>1E-3</v>
      </c>
      <c r="O272">
        <v>1E-3</v>
      </c>
      <c r="P272">
        <v>2E-3</v>
      </c>
      <c r="Q272">
        <v>1E-3</v>
      </c>
      <c r="R272">
        <v>1E-3</v>
      </c>
      <c r="S272">
        <v>1E-3</v>
      </c>
      <c r="T272">
        <v>5.59</v>
      </c>
      <c r="U272">
        <v>11.661</v>
      </c>
      <c r="V272">
        <v>11.641</v>
      </c>
      <c r="W272">
        <v>11.621</v>
      </c>
      <c r="X272">
        <v>11.641</v>
      </c>
      <c r="Y272">
        <v>11.664999999999999</v>
      </c>
      <c r="Z272" s="1">
        <v>137.55800000000005</v>
      </c>
    </row>
    <row r="273" spans="1:26" x14ac:dyDescent="0.45">
      <c r="A273" s="8">
        <v>45197</v>
      </c>
      <c r="B273">
        <v>11.664999999999999</v>
      </c>
      <c r="C273">
        <v>11.677</v>
      </c>
      <c r="D273">
        <v>11.683999999999999</v>
      </c>
      <c r="E273">
        <v>11.667999999999999</v>
      </c>
      <c r="F273">
        <v>11.663</v>
      </c>
      <c r="G273">
        <v>11.65</v>
      </c>
      <c r="H273">
        <v>3.7559999999999998</v>
      </c>
      <c r="I273">
        <v>1E-3</v>
      </c>
      <c r="J273">
        <v>1E-3</v>
      </c>
      <c r="K273">
        <v>1E-3</v>
      </c>
      <c r="L273">
        <v>1E-3</v>
      </c>
      <c r="M273">
        <v>1E-3</v>
      </c>
      <c r="N273">
        <v>2E-3</v>
      </c>
      <c r="O273">
        <v>1E-3</v>
      </c>
      <c r="P273">
        <v>1E-3</v>
      </c>
      <c r="Q273">
        <v>1E-3</v>
      </c>
      <c r="R273">
        <v>1E-3</v>
      </c>
      <c r="S273">
        <v>1E-3</v>
      </c>
      <c r="T273">
        <v>5.774</v>
      </c>
      <c r="U273">
        <v>11.666</v>
      </c>
      <c r="V273">
        <v>11.648999999999999</v>
      </c>
      <c r="W273">
        <v>11.673</v>
      </c>
      <c r="X273">
        <v>11.673999999999999</v>
      </c>
      <c r="Y273">
        <v>11.705</v>
      </c>
      <c r="Z273" s="1">
        <v>137.91600000000005</v>
      </c>
    </row>
    <row r="274" spans="1:26" x14ac:dyDescent="0.45">
      <c r="A274" s="8">
        <v>45198</v>
      </c>
      <c r="B274">
        <v>11.678000000000001</v>
      </c>
      <c r="C274">
        <v>11.693</v>
      </c>
      <c r="D274">
        <v>11.689</v>
      </c>
      <c r="E274">
        <v>11.69</v>
      </c>
      <c r="F274">
        <v>11.679</v>
      </c>
      <c r="G274">
        <v>11.675000000000001</v>
      </c>
      <c r="H274">
        <v>3.9649999999999999</v>
      </c>
      <c r="I274">
        <v>2E-3</v>
      </c>
      <c r="J274">
        <v>1E-3</v>
      </c>
      <c r="K274">
        <v>1E-3</v>
      </c>
      <c r="L274">
        <v>1E-3</v>
      </c>
      <c r="M274">
        <v>1E-3</v>
      </c>
      <c r="N274">
        <v>1E-3</v>
      </c>
      <c r="O274">
        <v>2E-3</v>
      </c>
      <c r="P274">
        <v>1E-3</v>
      </c>
      <c r="Q274">
        <v>1E-3</v>
      </c>
      <c r="R274">
        <v>1E-3</v>
      </c>
      <c r="S274">
        <v>1E-3</v>
      </c>
      <c r="T274">
        <v>5.9560000000000004</v>
      </c>
      <c r="U274">
        <v>11.628</v>
      </c>
      <c r="V274">
        <v>11.617000000000001</v>
      </c>
      <c r="W274">
        <v>11.66</v>
      </c>
      <c r="X274">
        <v>11.667</v>
      </c>
      <c r="Y274">
        <v>11.678000000000001</v>
      </c>
      <c r="Z274" s="1">
        <v>138.28800000000004</v>
      </c>
    </row>
    <row r="275" spans="1:26" x14ac:dyDescent="0.45">
      <c r="A275" s="8">
        <v>45199</v>
      </c>
      <c r="B275">
        <v>11.675000000000001</v>
      </c>
      <c r="C275">
        <v>11.689</v>
      </c>
      <c r="D275">
        <v>11.68</v>
      </c>
      <c r="E275">
        <v>11.673999999999999</v>
      </c>
      <c r="F275">
        <v>11.679</v>
      </c>
      <c r="G275">
        <v>11.670999999999999</v>
      </c>
      <c r="H275">
        <v>4.157</v>
      </c>
      <c r="I275">
        <v>1E-3</v>
      </c>
      <c r="J275">
        <v>1E-3</v>
      </c>
      <c r="K275">
        <v>2E-3</v>
      </c>
      <c r="L275">
        <v>1E-3</v>
      </c>
      <c r="M275">
        <v>1E-3</v>
      </c>
      <c r="N275">
        <v>1E-3</v>
      </c>
      <c r="O275">
        <v>1E-3</v>
      </c>
      <c r="P275">
        <v>1E-3</v>
      </c>
      <c r="Q275">
        <v>1E-3</v>
      </c>
      <c r="R275">
        <v>2E-3</v>
      </c>
      <c r="S275">
        <v>1E-3</v>
      </c>
      <c r="T275">
        <v>6.1529999999999996</v>
      </c>
      <c r="U275">
        <v>11.64</v>
      </c>
      <c r="V275">
        <v>11.634</v>
      </c>
      <c r="W275">
        <v>11.654</v>
      </c>
      <c r="X275">
        <v>11.646000000000001</v>
      </c>
      <c r="Y275">
        <v>11.657999999999999</v>
      </c>
      <c r="Z275" s="1">
        <v>138.62300000000002</v>
      </c>
    </row>
    <row r="276" spans="1:26" x14ac:dyDescent="0.45">
      <c r="A276" s="8">
        <v>45200</v>
      </c>
      <c r="B276">
        <v>11.679</v>
      </c>
      <c r="C276">
        <v>11.682</v>
      </c>
      <c r="D276">
        <v>11.692</v>
      </c>
      <c r="E276">
        <v>11.677</v>
      </c>
      <c r="F276">
        <v>11.677</v>
      </c>
      <c r="G276">
        <v>11.686</v>
      </c>
      <c r="H276">
        <v>4.1639999999999997</v>
      </c>
      <c r="I276">
        <v>1E-3</v>
      </c>
      <c r="J276">
        <v>2E-3</v>
      </c>
      <c r="K276">
        <v>1E-3</v>
      </c>
      <c r="L276">
        <v>1E-3</v>
      </c>
      <c r="M276">
        <v>1E-3</v>
      </c>
      <c r="N276">
        <v>1E-3</v>
      </c>
      <c r="O276">
        <v>1E-3</v>
      </c>
      <c r="P276">
        <v>1E-3</v>
      </c>
      <c r="Q276">
        <v>2E-3</v>
      </c>
      <c r="R276">
        <v>1E-3</v>
      </c>
      <c r="S276">
        <v>1E-3</v>
      </c>
      <c r="T276">
        <v>6.5579999999999998</v>
      </c>
      <c r="U276">
        <v>11.651</v>
      </c>
      <c r="V276">
        <v>11.664999999999999</v>
      </c>
      <c r="W276">
        <v>11.65</v>
      </c>
      <c r="X276">
        <v>11.667999999999999</v>
      </c>
      <c r="Y276">
        <v>11.696999999999999</v>
      </c>
      <c r="Z276" s="1">
        <v>139.15900000000005</v>
      </c>
    </row>
    <row r="277" spans="1:26" x14ac:dyDescent="0.45">
      <c r="A277" s="8">
        <v>45201</v>
      </c>
      <c r="B277">
        <v>11.701000000000001</v>
      </c>
      <c r="C277">
        <v>11.706</v>
      </c>
      <c r="D277">
        <v>11.693</v>
      </c>
      <c r="E277">
        <v>11.683</v>
      </c>
      <c r="F277">
        <v>11.688000000000001</v>
      </c>
      <c r="G277">
        <v>11.685</v>
      </c>
      <c r="H277">
        <v>4.3559999999999999</v>
      </c>
      <c r="I277">
        <v>1E-3</v>
      </c>
      <c r="J277">
        <v>1E-3</v>
      </c>
      <c r="K277">
        <v>1E-3</v>
      </c>
      <c r="L277">
        <v>1E-3</v>
      </c>
      <c r="M277">
        <v>1E-3</v>
      </c>
      <c r="N277">
        <v>1E-3</v>
      </c>
      <c r="O277">
        <v>2E-3</v>
      </c>
      <c r="P277">
        <v>1E-3</v>
      </c>
      <c r="Q277">
        <v>1E-3</v>
      </c>
      <c r="R277">
        <v>1E-3</v>
      </c>
      <c r="S277">
        <v>1E-3</v>
      </c>
      <c r="T277">
        <v>6.734</v>
      </c>
      <c r="U277">
        <v>11.664999999999999</v>
      </c>
      <c r="V277">
        <v>11.632</v>
      </c>
      <c r="W277">
        <v>11.648</v>
      </c>
      <c r="X277">
        <v>11.691000000000001</v>
      </c>
      <c r="Y277">
        <v>11.711</v>
      </c>
      <c r="Z277" s="1">
        <v>139.60500000000005</v>
      </c>
    </row>
    <row r="278" spans="1:26" x14ac:dyDescent="0.45">
      <c r="A278" s="8">
        <v>45202</v>
      </c>
      <c r="B278">
        <v>11.69</v>
      </c>
      <c r="C278">
        <v>11.67</v>
      </c>
      <c r="D278">
        <v>11.67</v>
      </c>
      <c r="E278">
        <v>11.678000000000001</v>
      </c>
      <c r="F278">
        <v>11.66</v>
      </c>
      <c r="G278">
        <v>11.661</v>
      </c>
      <c r="H278">
        <v>4.3540000000000001</v>
      </c>
      <c r="I278">
        <v>1E-3</v>
      </c>
      <c r="J278">
        <v>1E-3</v>
      </c>
      <c r="K278">
        <v>1E-3</v>
      </c>
      <c r="L278">
        <v>1E-3</v>
      </c>
      <c r="M278">
        <v>1E-3</v>
      </c>
      <c r="N278">
        <v>1E-3</v>
      </c>
      <c r="O278">
        <v>2E-3</v>
      </c>
      <c r="P278">
        <v>1E-3</v>
      </c>
      <c r="Q278">
        <v>1E-3</v>
      </c>
      <c r="R278">
        <v>1E-3</v>
      </c>
      <c r="S278">
        <v>1E-3</v>
      </c>
      <c r="T278">
        <v>6.9269999999999996</v>
      </c>
      <c r="U278">
        <v>11.638999999999999</v>
      </c>
      <c r="V278">
        <v>11.657</v>
      </c>
      <c r="W278">
        <v>11.661</v>
      </c>
      <c r="X278">
        <v>11.693</v>
      </c>
      <c r="Y278">
        <v>11.682</v>
      </c>
      <c r="Z278" s="1">
        <v>139.65400000000002</v>
      </c>
    </row>
    <row r="279" spans="1:26" x14ac:dyDescent="0.45">
      <c r="A279" s="8">
        <v>45203</v>
      </c>
      <c r="B279">
        <v>11.675000000000001</v>
      </c>
      <c r="C279">
        <v>11.683999999999999</v>
      </c>
      <c r="D279">
        <v>11.692</v>
      </c>
      <c r="E279">
        <v>11.686999999999999</v>
      </c>
      <c r="F279">
        <v>11.676</v>
      </c>
      <c r="G279">
        <v>11.686</v>
      </c>
      <c r="H279">
        <v>4.5629999999999997</v>
      </c>
      <c r="I279">
        <v>1E-3</v>
      </c>
      <c r="J279">
        <v>1E-3</v>
      </c>
      <c r="K279">
        <v>1E-3</v>
      </c>
      <c r="L279">
        <v>1E-3</v>
      </c>
      <c r="M279">
        <v>2E-3</v>
      </c>
      <c r="N279">
        <v>1E-3</v>
      </c>
      <c r="O279">
        <v>1E-3</v>
      </c>
      <c r="P279">
        <v>1E-3</v>
      </c>
      <c r="Q279">
        <v>1E-3</v>
      </c>
      <c r="R279">
        <v>1E-3</v>
      </c>
      <c r="S279">
        <v>1E-3</v>
      </c>
      <c r="T279">
        <v>7.32</v>
      </c>
      <c r="U279">
        <v>11.65</v>
      </c>
      <c r="V279">
        <v>11.659000000000001</v>
      </c>
      <c r="W279">
        <v>11.654</v>
      </c>
      <c r="X279">
        <v>11.673</v>
      </c>
      <c r="Y279">
        <v>11.659000000000001</v>
      </c>
      <c r="Z279" s="1">
        <v>140.29000000000002</v>
      </c>
    </row>
    <row r="280" spans="1:26" x14ac:dyDescent="0.45">
      <c r="A280" s="8">
        <v>45204</v>
      </c>
      <c r="B280">
        <v>11.667999999999999</v>
      </c>
      <c r="C280">
        <v>11.666</v>
      </c>
      <c r="D280">
        <v>11.666</v>
      </c>
      <c r="E280">
        <v>11.673999999999999</v>
      </c>
      <c r="F280">
        <v>11.669</v>
      </c>
      <c r="G280">
        <v>11.656000000000001</v>
      </c>
      <c r="H280">
        <v>4.7450000000000001</v>
      </c>
      <c r="I280">
        <v>1E-3</v>
      </c>
      <c r="J280">
        <v>1E-3</v>
      </c>
      <c r="K280">
        <v>1E-3</v>
      </c>
      <c r="L280">
        <v>2E-3</v>
      </c>
      <c r="M280">
        <v>1E-3</v>
      </c>
      <c r="N280">
        <v>1E-3</v>
      </c>
      <c r="O280">
        <v>1E-3</v>
      </c>
      <c r="P280">
        <v>1E-3</v>
      </c>
      <c r="Q280">
        <v>1E-3</v>
      </c>
      <c r="R280">
        <v>1E-3</v>
      </c>
      <c r="S280">
        <v>2E-3</v>
      </c>
      <c r="T280">
        <v>7.492</v>
      </c>
      <c r="U280">
        <v>11.625999999999999</v>
      </c>
      <c r="V280">
        <v>11.616</v>
      </c>
      <c r="W280">
        <v>11.647</v>
      </c>
      <c r="X280">
        <v>11.645</v>
      </c>
      <c r="Y280">
        <v>11.657</v>
      </c>
      <c r="Z280" s="1">
        <v>140.44000000000008</v>
      </c>
    </row>
    <row r="281" spans="1:26" x14ac:dyDescent="0.45">
      <c r="A281" s="8">
        <v>45205</v>
      </c>
      <c r="B281">
        <v>11.653</v>
      </c>
      <c r="C281">
        <v>11.664999999999999</v>
      </c>
      <c r="D281">
        <v>11.667</v>
      </c>
      <c r="E281">
        <v>11.664</v>
      </c>
      <c r="F281">
        <v>11.654</v>
      </c>
      <c r="G281">
        <v>11.638</v>
      </c>
      <c r="H281">
        <v>4.74</v>
      </c>
      <c r="I281">
        <v>1E-3</v>
      </c>
      <c r="J281">
        <v>2E-3</v>
      </c>
      <c r="K281">
        <v>1E-3</v>
      </c>
      <c r="L281">
        <v>1E-3</v>
      </c>
      <c r="M281">
        <v>1E-3</v>
      </c>
      <c r="N281">
        <v>1E-3</v>
      </c>
      <c r="O281">
        <v>1E-3</v>
      </c>
      <c r="P281">
        <v>1E-3</v>
      </c>
      <c r="Q281">
        <v>2E-3</v>
      </c>
      <c r="R281">
        <v>1E-3</v>
      </c>
      <c r="S281">
        <v>1E-3</v>
      </c>
      <c r="T281">
        <v>7.7</v>
      </c>
      <c r="U281">
        <v>11.624000000000001</v>
      </c>
      <c r="V281">
        <v>11.618</v>
      </c>
      <c r="W281">
        <v>11.621</v>
      </c>
      <c r="X281">
        <v>11.627000000000001</v>
      </c>
      <c r="Y281">
        <v>11.641999999999999</v>
      </c>
      <c r="Z281" s="1">
        <v>140.52600000000001</v>
      </c>
    </row>
    <row r="282" spans="1:26" x14ac:dyDescent="0.45">
      <c r="A282" s="8">
        <v>45206</v>
      </c>
      <c r="B282">
        <v>11.651999999999999</v>
      </c>
      <c r="C282">
        <v>11.638999999999999</v>
      </c>
      <c r="D282">
        <v>11.628</v>
      </c>
      <c r="E282">
        <v>11.629</v>
      </c>
      <c r="F282">
        <v>11.627000000000001</v>
      </c>
      <c r="G282">
        <v>11.635</v>
      </c>
      <c r="H282">
        <v>4.9340000000000002</v>
      </c>
      <c r="I282">
        <v>1E-3</v>
      </c>
      <c r="J282">
        <v>1E-3</v>
      </c>
      <c r="K282">
        <v>1E-3</v>
      </c>
      <c r="L282">
        <v>1E-3</v>
      </c>
      <c r="M282">
        <v>1E-3</v>
      </c>
      <c r="N282">
        <v>2E-3</v>
      </c>
      <c r="O282">
        <v>1E-3</v>
      </c>
      <c r="P282">
        <v>1E-3</v>
      </c>
      <c r="Q282">
        <v>1E-3</v>
      </c>
      <c r="R282">
        <v>1E-3</v>
      </c>
      <c r="S282">
        <v>1E-3</v>
      </c>
      <c r="T282">
        <v>7.883</v>
      </c>
      <c r="U282">
        <v>11.619</v>
      </c>
      <c r="V282">
        <v>11.615</v>
      </c>
      <c r="W282">
        <v>11.614000000000001</v>
      </c>
      <c r="X282">
        <v>11.653</v>
      </c>
      <c r="Y282">
        <v>11.657999999999999</v>
      </c>
      <c r="Z282" s="1">
        <v>140.79800000000003</v>
      </c>
    </row>
    <row r="283" spans="1:26" x14ac:dyDescent="0.45">
      <c r="A283" s="8">
        <v>45207</v>
      </c>
      <c r="B283">
        <v>11.667999999999999</v>
      </c>
      <c r="C283">
        <v>11.663</v>
      </c>
      <c r="D283">
        <v>11.664</v>
      </c>
      <c r="E283">
        <v>11.664</v>
      </c>
      <c r="F283">
        <v>11.666</v>
      </c>
      <c r="G283">
        <v>11.672000000000001</v>
      </c>
      <c r="H283">
        <v>5.1420000000000003</v>
      </c>
      <c r="I283">
        <v>2E-3</v>
      </c>
      <c r="J283">
        <v>1E-3</v>
      </c>
      <c r="K283">
        <v>1E-3</v>
      </c>
      <c r="L283">
        <v>1E-3</v>
      </c>
      <c r="M283">
        <v>1E-3</v>
      </c>
      <c r="N283">
        <v>1E-3</v>
      </c>
      <c r="O283">
        <v>1E-3</v>
      </c>
      <c r="P283">
        <v>2E-3</v>
      </c>
      <c r="Q283">
        <v>1E-3</v>
      </c>
      <c r="R283">
        <v>1E-3</v>
      </c>
      <c r="S283">
        <v>1E-3</v>
      </c>
      <c r="T283">
        <v>8.2789999999999999</v>
      </c>
      <c r="U283">
        <v>11.632999999999999</v>
      </c>
      <c r="V283">
        <v>11.646000000000001</v>
      </c>
      <c r="W283">
        <v>11.621</v>
      </c>
      <c r="X283">
        <v>11.634</v>
      </c>
      <c r="Y283">
        <v>11.662000000000001</v>
      </c>
      <c r="Z283" s="1">
        <v>141.62700000000004</v>
      </c>
    </row>
    <row r="284" spans="1:26" x14ac:dyDescent="0.45">
      <c r="A284" s="8">
        <v>45208</v>
      </c>
      <c r="B284">
        <v>11.657999999999999</v>
      </c>
      <c r="C284">
        <v>11.662000000000001</v>
      </c>
      <c r="D284">
        <v>11.654</v>
      </c>
      <c r="E284">
        <v>11.648</v>
      </c>
      <c r="F284">
        <v>11.644</v>
      </c>
      <c r="G284">
        <v>11.657999999999999</v>
      </c>
      <c r="H284">
        <v>5.1319999999999997</v>
      </c>
      <c r="I284">
        <v>1E-3</v>
      </c>
      <c r="J284">
        <v>8.9999999999999993E-3</v>
      </c>
      <c r="K284">
        <v>1E-3</v>
      </c>
      <c r="L284">
        <v>2E-3</v>
      </c>
      <c r="M284">
        <v>1E-3</v>
      </c>
      <c r="N284">
        <v>1E-3</v>
      </c>
      <c r="O284">
        <v>1E-3</v>
      </c>
      <c r="P284">
        <v>1E-3</v>
      </c>
      <c r="Q284">
        <v>1E-3</v>
      </c>
      <c r="R284">
        <v>1E-3</v>
      </c>
      <c r="S284">
        <v>2E-3</v>
      </c>
      <c r="T284">
        <v>8.484</v>
      </c>
      <c r="U284">
        <v>11.67</v>
      </c>
      <c r="V284">
        <v>11.680999999999999</v>
      </c>
      <c r="W284">
        <v>11.683999999999999</v>
      </c>
      <c r="X284">
        <v>11.680999999999999</v>
      </c>
      <c r="Y284">
        <v>11.675000000000001</v>
      </c>
      <c r="Z284" s="1">
        <v>141.95200000000003</v>
      </c>
    </row>
    <row r="285" spans="1:26" x14ac:dyDescent="0.45">
      <c r="A285" s="8">
        <v>45209</v>
      </c>
      <c r="B285">
        <v>11.680999999999999</v>
      </c>
      <c r="C285">
        <v>11.686</v>
      </c>
      <c r="D285">
        <v>11.691000000000001</v>
      </c>
      <c r="E285">
        <v>11.708</v>
      </c>
      <c r="F285">
        <v>11.691000000000001</v>
      </c>
      <c r="G285">
        <v>11.672000000000001</v>
      </c>
      <c r="H285">
        <v>5.3289999999999997</v>
      </c>
      <c r="I285">
        <v>2E-3</v>
      </c>
      <c r="J285">
        <v>1E-3</v>
      </c>
      <c r="K285">
        <v>1E-3</v>
      </c>
      <c r="L285">
        <v>1E-3</v>
      </c>
      <c r="M285">
        <v>1E-3</v>
      </c>
      <c r="N285">
        <v>1E-3</v>
      </c>
      <c r="O285">
        <v>2E-3</v>
      </c>
      <c r="P285">
        <v>1E-3</v>
      </c>
      <c r="Q285">
        <v>1E-3</v>
      </c>
      <c r="R285">
        <v>1E-3</v>
      </c>
      <c r="S285">
        <v>1E-3</v>
      </c>
      <c r="T285">
        <v>8.6679999999999993</v>
      </c>
      <c r="U285">
        <v>11.659000000000001</v>
      </c>
      <c r="V285">
        <v>11.669</v>
      </c>
      <c r="W285">
        <v>11.643000000000001</v>
      </c>
      <c r="X285">
        <v>11.648999999999999</v>
      </c>
      <c r="Y285">
        <v>11.641</v>
      </c>
      <c r="Z285" s="1">
        <v>142.40000000000003</v>
      </c>
    </row>
    <row r="286" spans="1:26" x14ac:dyDescent="0.45">
      <c r="A286" s="8">
        <v>45210</v>
      </c>
      <c r="B286">
        <v>11.654999999999999</v>
      </c>
      <c r="C286">
        <v>11.680999999999999</v>
      </c>
      <c r="D286">
        <v>11.676</v>
      </c>
      <c r="E286">
        <v>11.678000000000001</v>
      </c>
      <c r="F286">
        <v>11.676</v>
      </c>
      <c r="G286">
        <v>11.675000000000001</v>
      </c>
      <c r="H286">
        <v>5.5359999999999996</v>
      </c>
      <c r="I286">
        <v>1E-3</v>
      </c>
      <c r="J286">
        <v>1E-3</v>
      </c>
      <c r="K286">
        <v>1E-3</v>
      </c>
      <c r="L286">
        <v>2E-3</v>
      </c>
      <c r="M286">
        <v>1E-3</v>
      </c>
      <c r="N286">
        <v>1E-3</v>
      </c>
      <c r="O286">
        <v>1E-3</v>
      </c>
      <c r="P286">
        <v>1E-3</v>
      </c>
      <c r="Q286">
        <v>1E-3</v>
      </c>
      <c r="R286">
        <v>1E-3</v>
      </c>
      <c r="S286">
        <v>1E-3</v>
      </c>
      <c r="T286">
        <v>8.8770000000000007</v>
      </c>
      <c r="U286">
        <v>11.670999999999999</v>
      </c>
      <c r="V286">
        <v>11.667999999999999</v>
      </c>
      <c r="W286">
        <v>11.670999999999999</v>
      </c>
      <c r="X286">
        <v>11.662000000000001</v>
      </c>
      <c r="Y286">
        <v>11.673</v>
      </c>
      <c r="Z286" s="1">
        <v>142.81100000000004</v>
      </c>
    </row>
    <row r="287" spans="1:26" x14ac:dyDescent="0.45">
      <c r="A287" s="8">
        <v>45211</v>
      </c>
      <c r="B287">
        <v>11.675000000000001</v>
      </c>
      <c r="C287">
        <v>11.672000000000001</v>
      </c>
      <c r="D287">
        <v>11.672000000000001</v>
      </c>
      <c r="E287">
        <v>11.656000000000001</v>
      </c>
      <c r="F287">
        <v>11.657</v>
      </c>
      <c r="G287">
        <v>11.661</v>
      </c>
      <c r="H287">
        <v>5.72</v>
      </c>
      <c r="I287">
        <v>1E-3</v>
      </c>
      <c r="J287">
        <v>6.4269999999999996</v>
      </c>
      <c r="K287">
        <v>1E-3</v>
      </c>
      <c r="L287">
        <v>1E-3</v>
      </c>
      <c r="M287">
        <v>1E-3</v>
      </c>
      <c r="N287">
        <v>1E-3</v>
      </c>
      <c r="O287">
        <v>2E-3</v>
      </c>
      <c r="P287">
        <v>1E-3</v>
      </c>
      <c r="Q287">
        <v>1E-3</v>
      </c>
      <c r="R287">
        <v>1E-3</v>
      </c>
      <c r="S287">
        <v>1E-3</v>
      </c>
      <c r="T287">
        <v>9.1880000000000006</v>
      </c>
      <c r="U287">
        <v>11.666</v>
      </c>
      <c r="V287">
        <v>11.65</v>
      </c>
      <c r="W287">
        <v>11.644</v>
      </c>
      <c r="X287">
        <v>11.672000000000001</v>
      </c>
      <c r="Y287">
        <v>11.675000000000001</v>
      </c>
      <c r="Z287" s="1">
        <v>149.64600000000007</v>
      </c>
    </row>
    <row r="288" spans="1:26" x14ac:dyDescent="0.45">
      <c r="A288" s="8">
        <v>45212</v>
      </c>
      <c r="B288">
        <v>11.682</v>
      </c>
      <c r="C288">
        <v>11.686</v>
      </c>
      <c r="D288">
        <v>11.669</v>
      </c>
      <c r="E288">
        <v>11.67</v>
      </c>
      <c r="F288">
        <v>11.672000000000001</v>
      </c>
      <c r="G288">
        <v>11.666</v>
      </c>
      <c r="H288">
        <v>5.6210000000000004</v>
      </c>
      <c r="I288">
        <v>1E-3</v>
      </c>
      <c r="J288">
        <v>1E-3</v>
      </c>
      <c r="K288">
        <v>2E-3</v>
      </c>
      <c r="L288">
        <v>1E-3</v>
      </c>
      <c r="M288">
        <v>1E-3</v>
      </c>
      <c r="N288">
        <v>1E-3</v>
      </c>
      <c r="O288">
        <v>1E-3</v>
      </c>
      <c r="P288">
        <v>1E-3</v>
      </c>
      <c r="Q288">
        <v>1E-3</v>
      </c>
      <c r="R288">
        <v>2E-3</v>
      </c>
      <c r="S288">
        <v>1E-3</v>
      </c>
      <c r="T288">
        <v>9.5869999999999997</v>
      </c>
      <c r="U288">
        <v>11.691000000000001</v>
      </c>
      <c r="V288">
        <v>11.693</v>
      </c>
      <c r="W288">
        <v>11.693</v>
      </c>
      <c r="X288">
        <v>11.685</v>
      </c>
      <c r="Y288">
        <v>11.686</v>
      </c>
      <c r="Z288" s="1">
        <v>143.71400000000003</v>
      </c>
    </row>
    <row r="289" spans="1:26" x14ac:dyDescent="0.45">
      <c r="A289" s="8">
        <v>45213</v>
      </c>
      <c r="B289">
        <v>11.673999999999999</v>
      </c>
      <c r="C289">
        <v>11.672000000000001</v>
      </c>
      <c r="D289">
        <v>11.680999999999999</v>
      </c>
      <c r="E289">
        <v>11.673</v>
      </c>
      <c r="F289">
        <v>11.673999999999999</v>
      </c>
      <c r="G289">
        <v>11.669</v>
      </c>
      <c r="H289">
        <v>5.819</v>
      </c>
      <c r="I289">
        <v>1E-3</v>
      </c>
      <c r="J289">
        <v>2E-3</v>
      </c>
      <c r="K289">
        <v>1E-3</v>
      </c>
      <c r="L289">
        <v>1E-3</v>
      </c>
      <c r="M289">
        <v>1E-3</v>
      </c>
      <c r="N289">
        <v>1E-3</v>
      </c>
      <c r="O289">
        <v>1E-3</v>
      </c>
      <c r="P289">
        <v>2E-3</v>
      </c>
      <c r="Q289">
        <v>1E-3</v>
      </c>
      <c r="R289">
        <v>1E-3</v>
      </c>
      <c r="S289">
        <v>1E-3</v>
      </c>
      <c r="T289">
        <v>9.7439999999999998</v>
      </c>
      <c r="U289">
        <v>11.625999999999999</v>
      </c>
      <c r="V289">
        <v>11.656000000000001</v>
      </c>
      <c r="W289">
        <v>11.667</v>
      </c>
      <c r="X289">
        <v>11.662000000000001</v>
      </c>
      <c r="Y289">
        <v>11.675000000000001</v>
      </c>
      <c r="Z289" s="1">
        <v>143.90500000000006</v>
      </c>
    </row>
    <row r="290" spans="1:26" x14ac:dyDescent="0.45">
      <c r="A290" s="8">
        <v>45214</v>
      </c>
      <c r="B290">
        <v>11.696999999999999</v>
      </c>
      <c r="C290">
        <v>11.685</v>
      </c>
      <c r="D290">
        <v>11.695</v>
      </c>
      <c r="E290">
        <v>11.702999999999999</v>
      </c>
      <c r="F290">
        <v>11.702999999999999</v>
      </c>
      <c r="G290">
        <v>11.702</v>
      </c>
      <c r="H290">
        <v>6.0170000000000003</v>
      </c>
      <c r="I290">
        <v>1E-3</v>
      </c>
      <c r="J290">
        <v>1E-3</v>
      </c>
      <c r="K290">
        <v>1E-3</v>
      </c>
      <c r="L290">
        <v>1E-3</v>
      </c>
      <c r="M290">
        <v>1E-3</v>
      </c>
      <c r="N290">
        <v>2E-3</v>
      </c>
      <c r="O290">
        <v>1E-3</v>
      </c>
      <c r="P290">
        <v>1E-3</v>
      </c>
      <c r="Q290">
        <v>1E-3</v>
      </c>
      <c r="R290">
        <v>1E-3</v>
      </c>
      <c r="S290">
        <v>1E-3</v>
      </c>
      <c r="T290">
        <v>9.9760000000000009</v>
      </c>
      <c r="U290">
        <v>11.724</v>
      </c>
      <c r="V290">
        <v>11.696</v>
      </c>
      <c r="W290">
        <v>11.670999999999999</v>
      </c>
      <c r="X290">
        <v>11.676</v>
      </c>
      <c r="Y290">
        <v>11.702</v>
      </c>
      <c r="Z290" s="1">
        <v>144.65900000000002</v>
      </c>
    </row>
    <row r="291" spans="1:26" x14ac:dyDescent="0.45">
      <c r="A291" s="8">
        <v>45215</v>
      </c>
      <c r="B291">
        <v>11.688000000000001</v>
      </c>
      <c r="C291">
        <v>11.696</v>
      </c>
      <c r="D291">
        <v>11.696999999999999</v>
      </c>
      <c r="E291">
        <v>11.699</v>
      </c>
      <c r="F291">
        <v>11.694000000000001</v>
      </c>
      <c r="G291">
        <v>11.688000000000001</v>
      </c>
      <c r="H291">
        <v>6.02</v>
      </c>
      <c r="I291">
        <v>1E-3</v>
      </c>
      <c r="J291">
        <v>2E-3</v>
      </c>
      <c r="K291">
        <v>1E-3</v>
      </c>
      <c r="L291">
        <v>1E-3</v>
      </c>
      <c r="M291">
        <v>0.23899999999999999</v>
      </c>
      <c r="N291">
        <v>1E-3</v>
      </c>
      <c r="O291">
        <v>2E-3</v>
      </c>
      <c r="P291">
        <v>1E-3</v>
      </c>
      <c r="Q291">
        <v>1E-3</v>
      </c>
      <c r="R291">
        <v>1E-3</v>
      </c>
      <c r="S291">
        <v>1E-3</v>
      </c>
      <c r="T291">
        <v>10.151999999999999</v>
      </c>
      <c r="U291">
        <v>11.682</v>
      </c>
      <c r="V291">
        <v>11.679</v>
      </c>
      <c r="W291">
        <v>11.672000000000001</v>
      </c>
      <c r="X291">
        <v>11.678000000000001</v>
      </c>
      <c r="Y291">
        <v>11.683999999999999</v>
      </c>
      <c r="Z291" s="1">
        <v>144.98000000000005</v>
      </c>
    </row>
    <row r="292" spans="1:26" x14ac:dyDescent="0.45">
      <c r="A292" s="8">
        <v>45216</v>
      </c>
      <c r="B292">
        <v>11.689</v>
      </c>
      <c r="C292">
        <v>11.68</v>
      </c>
      <c r="D292">
        <v>11.677</v>
      </c>
      <c r="E292">
        <v>11.683</v>
      </c>
      <c r="F292">
        <v>11.686</v>
      </c>
      <c r="G292">
        <v>11.691000000000001</v>
      </c>
      <c r="H292">
        <v>6.22</v>
      </c>
      <c r="I292">
        <v>1E-3</v>
      </c>
      <c r="J292">
        <v>2E-3</v>
      </c>
      <c r="K292">
        <v>1E-3</v>
      </c>
      <c r="L292">
        <v>1E-3</v>
      </c>
      <c r="M292">
        <v>1E-3</v>
      </c>
      <c r="N292">
        <v>1E-3</v>
      </c>
      <c r="O292">
        <v>1E-3</v>
      </c>
      <c r="P292">
        <v>1E-3</v>
      </c>
      <c r="Q292">
        <v>2E-3</v>
      </c>
      <c r="R292">
        <v>1E-3</v>
      </c>
      <c r="S292">
        <v>1E-3</v>
      </c>
      <c r="T292">
        <v>10.343</v>
      </c>
      <c r="U292">
        <v>11.659000000000001</v>
      </c>
      <c r="V292">
        <v>11.664</v>
      </c>
      <c r="W292">
        <v>11.673</v>
      </c>
      <c r="X292">
        <v>11.680999999999999</v>
      </c>
      <c r="Y292">
        <v>11.693</v>
      </c>
      <c r="Z292" s="1">
        <v>145.05200000000005</v>
      </c>
    </row>
    <row r="293" spans="1:26" x14ac:dyDescent="0.45">
      <c r="A293" s="8">
        <v>45217</v>
      </c>
      <c r="B293">
        <v>11.688000000000001</v>
      </c>
      <c r="C293">
        <v>11.68</v>
      </c>
      <c r="D293">
        <v>11.664</v>
      </c>
      <c r="E293">
        <v>11.654999999999999</v>
      </c>
      <c r="F293">
        <v>11.664</v>
      </c>
      <c r="G293">
        <v>11.662000000000001</v>
      </c>
      <c r="H293">
        <v>6.4009999999999998</v>
      </c>
      <c r="I293">
        <v>1E-3</v>
      </c>
      <c r="J293">
        <v>2E-3</v>
      </c>
      <c r="K293">
        <v>1E-3</v>
      </c>
      <c r="L293">
        <v>1E-3</v>
      </c>
      <c r="M293">
        <v>1E-3</v>
      </c>
      <c r="N293">
        <v>1E-3</v>
      </c>
      <c r="O293">
        <v>1E-3</v>
      </c>
      <c r="P293">
        <v>1E-3</v>
      </c>
      <c r="Q293">
        <v>2E-3</v>
      </c>
      <c r="R293">
        <v>1E-3</v>
      </c>
      <c r="S293">
        <v>1E-3</v>
      </c>
      <c r="T293">
        <v>10.542999999999999</v>
      </c>
      <c r="U293">
        <v>11.669</v>
      </c>
      <c r="V293">
        <v>11.680999999999999</v>
      </c>
      <c r="W293">
        <v>11.656000000000001</v>
      </c>
      <c r="X293">
        <v>11.637</v>
      </c>
      <c r="Y293">
        <v>11.654</v>
      </c>
      <c r="Z293" s="1">
        <v>145.26700000000002</v>
      </c>
    </row>
    <row r="294" spans="1:26" x14ac:dyDescent="0.45">
      <c r="A294" s="8">
        <v>45218</v>
      </c>
      <c r="B294">
        <v>11.651</v>
      </c>
      <c r="C294">
        <v>11.651</v>
      </c>
      <c r="D294">
        <v>11.679</v>
      </c>
      <c r="E294">
        <v>11.677</v>
      </c>
      <c r="F294">
        <v>11.667</v>
      </c>
      <c r="G294">
        <v>11.7</v>
      </c>
      <c r="H294">
        <v>6.6550000000000002</v>
      </c>
      <c r="I294">
        <v>1E-3</v>
      </c>
      <c r="J294">
        <v>1E-3</v>
      </c>
      <c r="K294">
        <v>2E-3</v>
      </c>
      <c r="L294">
        <v>1E-3</v>
      </c>
      <c r="M294">
        <v>1E-3</v>
      </c>
      <c r="N294">
        <v>1E-3</v>
      </c>
      <c r="O294">
        <v>1E-3</v>
      </c>
      <c r="P294">
        <v>2E-3</v>
      </c>
      <c r="Q294">
        <v>1E-3</v>
      </c>
      <c r="R294">
        <v>1E-3</v>
      </c>
      <c r="S294">
        <v>1E-3</v>
      </c>
      <c r="T294">
        <v>10.717000000000001</v>
      </c>
      <c r="U294">
        <v>11.661</v>
      </c>
      <c r="V294">
        <v>11.65</v>
      </c>
      <c r="W294">
        <v>11.641999999999999</v>
      </c>
      <c r="X294">
        <v>11.647</v>
      </c>
      <c r="Y294">
        <v>11.651999999999999</v>
      </c>
      <c r="Z294" s="1">
        <v>145.66200000000003</v>
      </c>
    </row>
    <row r="295" spans="1:26" x14ac:dyDescent="0.45">
      <c r="A295" s="8">
        <v>45219</v>
      </c>
      <c r="B295">
        <v>11.662000000000001</v>
      </c>
      <c r="C295">
        <v>11.67</v>
      </c>
      <c r="D295">
        <v>11.661</v>
      </c>
      <c r="E295">
        <v>11.664</v>
      </c>
      <c r="F295">
        <v>11.663</v>
      </c>
      <c r="G295">
        <v>11.667999999999999</v>
      </c>
      <c r="H295">
        <v>6.5990000000000002</v>
      </c>
      <c r="I295">
        <v>1E-3</v>
      </c>
      <c r="J295">
        <v>1E-3</v>
      </c>
      <c r="K295">
        <v>1E-3</v>
      </c>
      <c r="L295">
        <v>1E-3</v>
      </c>
      <c r="M295">
        <v>2E-3</v>
      </c>
      <c r="N295">
        <v>1E-3</v>
      </c>
      <c r="O295">
        <v>1E-3</v>
      </c>
      <c r="P295">
        <v>1E-3</v>
      </c>
      <c r="Q295">
        <v>1E-3</v>
      </c>
      <c r="R295">
        <v>1E-3</v>
      </c>
      <c r="S295">
        <v>2E-3</v>
      </c>
      <c r="T295">
        <v>10.929</v>
      </c>
      <c r="U295">
        <v>11.646000000000001</v>
      </c>
      <c r="V295">
        <v>11.641</v>
      </c>
      <c r="W295">
        <v>11.663</v>
      </c>
      <c r="X295">
        <v>11.670999999999999</v>
      </c>
      <c r="Y295">
        <v>11.654999999999999</v>
      </c>
      <c r="Z295" s="1">
        <v>145.80500000000004</v>
      </c>
    </row>
    <row r="296" spans="1:26" x14ac:dyDescent="0.45">
      <c r="A296" s="8">
        <v>45220</v>
      </c>
      <c r="B296">
        <v>11.666</v>
      </c>
      <c r="C296">
        <v>11.67</v>
      </c>
      <c r="D296">
        <v>11.661</v>
      </c>
      <c r="E296">
        <v>11.659000000000001</v>
      </c>
      <c r="F296">
        <v>11.667999999999999</v>
      </c>
      <c r="G296">
        <v>11.661</v>
      </c>
      <c r="H296">
        <v>6.7949999999999999</v>
      </c>
      <c r="I296">
        <v>1E-3</v>
      </c>
      <c r="J296">
        <v>1E-3</v>
      </c>
      <c r="K296">
        <v>1E-3</v>
      </c>
      <c r="L296">
        <v>1E-3</v>
      </c>
      <c r="M296">
        <v>1E-3</v>
      </c>
      <c r="N296">
        <v>2E-3</v>
      </c>
      <c r="O296">
        <v>1E-3</v>
      </c>
      <c r="P296">
        <v>1E-3</v>
      </c>
      <c r="Q296">
        <v>1E-3</v>
      </c>
      <c r="R296">
        <v>1E-3</v>
      </c>
      <c r="S296">
        <v>1E-3</v>
      </c>
      <c r="T296">
        <v>11.098000000000001</v>
      </c>
      <c r="U296">
        <v>11.627000000000001</v>
      </c>
      <c r="V296">
        <v>11.635</v>
      </c>
      <c r="W296">
        <v>11.625999999999999</v>
      </c>
      <c r="X296">
        <v>11.622999999999999</v>
      </c>
      <c r="Y296">
        <v>11.628</v>
      </c>
      <c r="Z296" s="1">
        <v>146.02900000000005</v>
      </c>
    </row>
    <row r="297" spans="1:26" x14ac:dyDescent="0.45">
      <c r="A297" s="8">
        <v>45221</v>
      </c>
      <c r="B297">
        <v>11.643000000000001</v>
      </c>
      <c r="C297">
        <v>11.659000000000001</v>
      </c>
      <c r="D297">
        <v>11.651</v>
      </c>
      <c r="E297">
        <v>11.654999999999999</v>
      </c>
      <c r="F297">
        <v>11.659000000000001</v>
      </c>
      <c r="G297">
        <v>11.662000000000001</v>
      </c>
      <c r="H297">
        <v>6.9809999999999999</v>
      </c>
      <c r="I297">
        <v>1E-3</v>
      </c>
      <c r="J297">
        <v>1E-3</v>
      </c>
      <c r="K297">
        <v>1E-3</v>
      </c>
      <c r="L297">
        <v>2E-3</v>
      </c>
      <c r="M297">
        <v>1E-3</v>
      </c>
      <c r="N297">
        <v>1E-3</v>
      </c>
      <c r="O297">
        <v>1E-3</v>
      </c>
      <c r="P297">
        <v>1E-3</v>
      </c>
      <c r="Q297">
        <v>1E-3</v>
      </c>
      <c r="R297">
        <v>1E-3</v>
      </c>
      <c r="S297">
        <v>2E-3</v>
      </c>
      <c r="T297">
        <v>11.510999999999999</v>
      </c>
      <c r="U297">
        <v>11.653</v>
      </c>
      <c r="V297">
        <v>11.669</v>
      </c>
      <c r="W297">
        <v>11.673</v>
      </c>
      <c r="X297">
        <v>11.651999999999999</v>
      </c>
      <c r="Y297">
        <v>11.641</v>
      </c>
      <c r="Z297" s="1">
        <v>146.72200000000001</v>
      </c>
    </row>
    <row r="298" spans="1:26" x14ac:dyDescent="0.45">
      <c r="A298" s="8">
        <v>45222</v>
      </c>
      <c r="B298">
        <v>11.65</v>
      </c>
      <c r="C298">
        <v>11.657</v>
      </c>
      <c r="D298">
        <v>11.657999999999999</v>
      </c>
      <c r="E298">
        <v>11.651</v>
      </c>
      <c r="F298">
        <v>11.66</v>
      </c>
      <c r="G298">
        <v>11.676</v>
      </c>
      <c r="H298">
        <v>7.181</v>
      </c>
      <c r="I298">
        <v>1E-3</v>
      </c>
      <c r="J298">
        <v>2E-3</v>
      </c>
      <c r="K298">
        <v>1E-3</v>
      </c>
      <c r="L298">
        <v>1E-3</v>
      </c>
      <c r="M298">
        <v>1E-3</v>
      </c>
      <c r="N298">
        <v>1E-3</v>
      </c>
      <c r="O298">
        <v>1E-3</v>
      </c>
      <c r="P298">
        <v>2E-3</v>
      </c>
      <c r="Q298">
        <v>1E-3</v>
      </c>
      <c r="R298">
        <v>1E-3</v>
      </c>
      <c r="S298">
        <v>7.0000000000000001E-3</v>
      </c>
      <c r="T298">
        <v>11.696</v>
      </c>
      <c r="U298">
        <v>11.657</v>
      </c>
      <c r="V298">
        <v>11.651</v>
      </c>
      <c r="W298">
        <v>11.645</v>
      </c>
      <c r="X298">
        <v>11.656000000000001</v>
      </c>
      <c r="Y298">
        <v>11.637</v>
      </c>
      <c r="Z298" s="1">
        <v>147.09400000000002</v>
      </c>
    </row>
    <row r="299" spans="1:26" x14ac:dyDescent="0.45">
      <c r="A299" s="8">
        <v>45223</v>
      </c>
      <c r="B299">
        <v>11.641</v>
      </c>
      <c r="C299">
        <v>11.656000000000001</v>
      </c>
      <c r="D299">
        <v>11.647</v>
      </c>
      <c r="E299">
        <v>11.643000000000001</v>
      </c>
      <c r="F299">
        <v>11.635999999999999</v>
      </c>
      <c r="G299">
        <v>11.656000000000001</v>
      </c>
      <c r="H299">
        <v>7.1749999999999998</v>
      </c>
      <c r="I299">
        <v>2E-3</v>
      </c>
      <c r="J299">
        <v>1E-3</v>
      </c>
      <c r="K299">
        <v>1E-3</v>
      </c>
      <c r="L299">
        <v>1E-3</v>
      </c>
      <c r="M299">
        <v>1E-3</v>
      </c>
      <c r="N299">
        <v>2E-3</v>
      </c>
      <c r="O299">
        <v>1E-3</v>
      </c>
      <c r="P299">
        <v>1E-3</v>
      </c>
      <c r="Q299">
        <v>1E-3</v>
      </c>
      <c r="R299">
        <v>1E-3</v>
      </c>
      <c r="S299">
        <v>0.20200000000000001</v>
      </c>
      <c r="T299">
        <v>11.68</v>
      </c>
      <c r="U299">
        <v>11.637</v>
      </c>
      <c r="V299">
        <v>11.635</v>
      </c>
      <c r="W299">
        <v>11.644</v>
      </c>
      <c r="X299">
        <v>11.656000000000001</v>
      </c>
      <c r="Y299">
        <v>11.632999999999999</v>
      </c>
      <c r="Z299" s="1">
        <v>147.15300000000005</v>
      </c>
    </row>
    <row r="300" spans="1:26" x14ac:dyDescent="0.45">
      <c r="A300" s="8">
        <v>45224</v>
      </c>
      <c r="B300">
        <v>11.648999999999999</v>
      </c>
      <c r="C300">
        <v>11.648</v>
      </c>
      <c r="D300">
        <v>11.641999999999999</v>
      </c>
      <c r="E300">
        <v>11.641999999999999</v>
      </c>
      <c r="F300">
        <v>11.646000000000001</v>
      </c>
      <c r="G300">
        <v>11.645</v>
      </c>
      <c r="H300">
        <v>7.3739999999999997</v>
      </c>
      <c r="I300">
        <v>1E-3</v>
      </c>
      <c r="J300">
        <v>2E-3</v>
      </c>
      <c r="K300">
        <v>1E-3</v>
      </c>
      <c r="L300">
        <v>1E-3</v>
      </c>
      <c r="M300">
        <v>1E-3</v>
      </c>
      <c r="N300">
        <v>1E-3</v>
      </c>
      <c r="O300">
        <v>1E-3</v>
      </c>
      <c r="P300">
        <v>2E-3</v>
      </c>
      <c r="Q300">
        <v>1E-3</v>
      </c>
      <c r="R300">
        <v>1E-3</v>
      </c>
      <c r="S300">
        <v>0.39100000000000001</v>
      </c>
      <c r="T300">
        <v>11.661</v>
      </c>
      <c r="U300">
        <v>11.66</v>
      </c>
      <c r="V300">
        <v>11.632999999999999</v>
      </c>
      <c r="W300">
        <v>11.64</v>
      </c>
      <c r="X300">
        <v>11.645</v>
      </c>
      <c r="Y300">
        <v>11.645</v>
      </c>
      <c r="Z300" s="1">
        <v>147.53300000000002</v>
      </c>
    </row>
    <row r="301" spans="1:26" x14ac:dyDescent="0.45">
      <c r="A301" s="8">
        <v>45225</v>
      </c>
      <c r="B301">
        <v>11.624000000000001</v>
      </c>
      <c r="C301">
        <v>11.622999999999999</v>
      </c>
      <c r="D301">
        <v>11.622</v>
      </c>
      <c r="E301">
        <v>11.615</v>
      </c>
      <c r="F301">
        <v>11.627000000000001</v>
      </c>
      <c r="G301">
        <v>11.651999999999999</v>
      </c>
      <c r="H301">
        <v>7.5659999999999998</v>
      </c>
      <c r="I301">
        <v>1E-3</v>
      </c>
      <c r="J301">
        <v>1E-3</v>
      </c>
      <c r="K301">
        <v>1E-3</v>
      </c>
      <c r="L301">
        <v>2E-3</v>
      </c>
      <c r="M301">
        <v>1E-3</v>
      </c>
      <c r="N301">
        <v>1E-3</v>
      </c>
      <c r="O301">
        <v>1E-3</v>
      </c>
      <c r="P301">
        <v>1E-3</v>
      </c>
      <c r="Q301">
        <v>1E-3</v>
      </c>
      <c r="R301">
        <v>1E-3</v>
      </c>
      <c r="S301">
        <v>0.58799999999999997</v>
      </c>
      <c r="T301">
        <v>11.643000000000001</v>
      </c>
      <c r="U301">
        <v>11.593999999999999</v>
      </c>
      <c r="V301">
        <v>11.573</v>
      </c>
      <c r="W301">
        <v>11.63</v>
      </c>
      <c r="X301">
        <v>11.645</v>
      </c>
      <c r="Y301">
        <v>11.644</v>
      </c>
      <c r="Z301" s="1">
        <v>147.65700000000004</v>
      </c>
    </row>
    <row r="302" spans="1:26" x14ac:dyDescent="0.45">
      <c r="A302" s="8">
        <v>45226</v>
      </c>
      <c r="B302">
        <v>11.654</v>
      </c>
      <c r="C302">
        <v>11.643000000000001</v>
      </c>
      <c r="D302">
        <v>11.638999999999999</v>
      </c>
      <c r="E302">
        <v>11.638999999999999</v>
      </c>
      <c r="F302">
        <v>11.65</v>
      </c>
      <c r="G302">
        <v>11.632999999999999</v>
      </c>
      <c r="H302">
        <v>7.7480000000000002</v>
      </c>
      <c r="I302">
        <v>1E-3</v>
      </c>
      <c r="J302">
        <v>1E-3</v>
      </c>
      <c r="K302">
        <v>1E-3</v>
      </c>
      <c r="L302">
        <v>1E-3</v>
      </c>
      <c r="M302">
        <v>1E-3</v>
      </c>
      <c r="N302">
        <v>1E-3</v>
      </c>
      <c r="O302">
        <v>1E-3</v>
      </c>
      <c r="P302">
        <v>2E-3</v>
      </c>
      <c r="Q302">
        <v>1E-3</v>
      </c>
      <c r="R302">
        <v>1E-3</v>
      </c>
      <c r="S302">
        <v>0.78300000000000003</v>
      </c>
      <c r="T302">
        <v>11.677</v>
      </c>
      <c r="U302">
        <v>11.631</v>
      </c>
      <c r="V302">
        <v>11.64</v>
      </c>
      <c r="W302">
        <v>11.667999999999999</v>
      </c>
      <c r="X302">
        <v>11.673999999999999</v>
      </c>
      <c r="Y302">
        <v>11.654</v>
      </c>
      <c r="Z302" s="1">
        <v>148.34400000000005</v>
      </c>
    </row>
    <row r="303" spans="1:26" x14ac:dyDescent="0.45">
      <c r="A303" s="8">
        <v>45227</v>
      </c>
      <c r="B303">
        <v>11.622</v>
      </c>
      <c r="C303">
        <v>11.621</v>
      </c>
      <c r="D303">
        <v>11.614000000000001</v>
      </c>
      <c r="E303">
        <v>11.616</v>
      </c>
      <c r="F303">
        <v>11.629</v>
      </c>
      <c r="G303">
        <v>11.644</v>
      </c>
      <c r="H303">
        <v>7.9539999999999997</v>
      </c>
      <c r="I303">
        <v>2E-3</v>
      </c>
      <c r="J303">
        <v>1E-3</v>
      </c>
      <c r="K303">
        <v>1E-3</v>
      </c>
      <c r="L303">
        <v>1E-3</v>
      </c>
      <c r="M303">
        <v>1E-3</v>
      </c>
      <c r="N303">
        <v>1E-3</v>
      </c>
      <c r="O303">
        <v>1E-3</v>
      </c>
      <c r="P303">
        <v>2E-3</v>
      </c>
      <c r="Q303">
        <v>1E-3</v>
      </c>
      <c r="R303">
        <v>1E-3</v>
      </c>
      <c r="S303">
        <v>0.97699999999999998</v>
      </c>
      <c r="T303">
        <v>11.641</v>
      </c>
      <c r="U303">
        <v>11.622999999999999</v>
      </c>
      <c r="V303">
        <v>11.664</v>
      </c>
      <c r="W303">
        <v>11.653</v>
      </c>
      <c r="X303">
        <v>11.637</v>
      </c>
      <c r="Y303">
        <v>11.641</v>
      </c>
      <c r="Z303" s="1">
        <v>148.54800000000003</v>
      </c>
    </row>
    <row r="304" spans="1:26" x14ac:dyDescent="0.45">
      <c r="A304" s="8">
        <v>45228</v>
      </c>
      <c r="Z304" s="1"/>
    </row>
    <row r="305" spans="1:26" x14ac:dyDescent="0.45">
      <c r="A305" s="8">
        <v>45229</v>
      </c>
      <c r="B305">
        <v>11.67</v>
      </c>
      <c r="C305">
        <v>11.670999999999999</v>
      </c>
      <c r="D305">
        <v>11.66</v>
      </c>
      <c r="E305">
        <v>11.654999999999999</v>
      </c>
      <c r="F305">
        <v>11.638999999999999</v>
      </c>
      <c r="G305">
        <v>8.1669999999999998</v>
      </c>
      <c r="H305">
        <v>1E-3</v>
      </c>
      <c r="I305">
        <v>1E-3</v>
      </c>
      <c r="J305">
        <v>1E-3</v>
      </c>
      <c r="K305">
        <v>1E-3</v>
      </c>
      <c r="L305">
        <v>2E-3</v>
      </c>
      <c r="M305">
        <v>1E-3</v>
      </c>
      <c r="N305">
        <v>1E-3</v>
      </c>
      <c r="O305">
        <v>1E-3</v>
      </c>
      <c r="P305">
        <v>1E-3</v>
      </c>
      <c r="Q305">
        <v>1E-3</v>
      </c>
      <c r="R305">
        <v>1.163</v>
      </c>
      <c r="S305">
        <v>11.638999999999999</v>
      </c>
      <c r="T305">
        <v>11.631</v>
      </c>
      <c r="U305">
        <v>11.627000000000001</v>
      </c>
      <c r="V305">
        <v>11.612</v>
      </c>
      <c r="W305">
        <v>11.603999999999999</v>
      </c>
      <c r="X305">
        <v>11.638999999999999</v>
      </c>
      <c r="Y305">
        <v>11.61</v>
      </c>
      <c r="Z305" s="1">
        <v>148.99800000000005</v>
      </c>
    </row>
    <row r="306" spans="1:26" x14ac:dyDescent="0.45">
      <c r="A306" s="8">
        <v>45230</v>
      </c>
      <c r="B306">
        <v>11.612</v>
      </c>
      <c r="C306">
        <v>11.611000000000001</v>
      </c>
      <c r="D306">
        <v>11.593999999999999</v>
      </c>
      <c r="E306">
        <v>11.59</v>
      </c>
      <c r="F306">
        <v>11.618</v>
      </c>
      <c r="G306">
        <v>8.3409999999999993</v>
      </c>
      <c r="H306">
        <v>1E-3</v>
      </c>
      <c r="I306">
        <v>1E-3</v>
      </c>
      <c r="J306">
        <v>1E-3</v>
      </c>
      <c r="K306">
        <v>1E-3</v>
      </c>
      <c r="L306">
        <v>1E-3</v>
      </c>
      <c r="M306">
        <v>2E-3</v>
      </c>
      <c r="N306">
        <v>1E-3</v>
      </c>
      <c r="O306">
        <v>1E-3</v>
      </c>
      <c r="P306">
        <v>1E-3</v>
      </c>
      <c r="Q306">
        <v>1E-3</v>
      </c>
      <c r="R306">
        <v>1.359</v>
      </c>
      <c r="S306">
        <v>11.651</v>
      </c>
      <c r="T306">
        <v>11.629</v>
      </c>
      <c r="U306">
        <v>11.638999999999999</v>
      </c>
      <c r="V306">
        <v>11.635999999999999</v>
      </c>
      <c r="W306">
        <v>11.643000000000001</v>
      </c>
      <c r="X306">
        <v>11.641</v>
      </c>
      <c r="Y306">
        <v>11.625999999999999</v>
      </c>
      <c r="Z306" s="1">
        <v>149.20100000000002</v>
      </c>
    </row>
    <row r="307" spans="1:26" x14ac:dyDescent="0.45">
      <c r="A307" s="8">
        <v>45231</v>
      </c>
      <c r="B307">
        <v>11.64</v>
      </c>
      <c r="C307">
        <v>11.651</v>
      </c>
      <c r="D307">
        <v>11.645</v>
      </c>
      <c r="E307">
        <v>11.63</v>
      </c>
      <c r="F307">
        <v>11.641999999999999</v>
      </c>
      <c r="G307">
        <v>8.5419999999999998</v>
      </c>
      <c r="H307">
        <v>1E-3</v>
      </c>
      <c r="I307">
        <v>1E-3</v>
      </c>
      <c r="J307">
        <v>1E-3</v>
      </c>
      <c r="K307">
        <v>1E-3</v>
      </c>
      <c r="L307">
        <v>1E-3</v>
      </c>
      <c r="M307">
        <v>2E-3</v>
      </c>
      <c r="N307">
        <v>1E-3</v>
      </c>
      <c r="O307">
        <v>1E-3</v>
      </c>
      <c r="P307">
        <v>1E-3</v>
      </c>
      <c r="Q307">
        <v>1E-3</v>
      </c>
      <c r="R307">
        <v>1.5489999999999999</v>
      </c>
      <c r="S307">
        <v>11.645</v>
      </c>
      <c r="T307">
        <v>11.66</v>
      </c>
      <c r="U307">
        <v>11.635999999999999</v>
      </c>
      <c r="V307">
        <v>11.624000000000001</v>
      </c>
      <c r="W307">
        <v>11.59</v>
      </c>
      <c r="X307">
        <v>11.606</v>
      </c>
      <c r="Y307">
        <v>11.615</v>
      </c>
      <c r="Z307" s="1">
        <v>149.68600000000004</v>
      </c>
    </row>
    <row r="308" spans="1:26" x14ac:dyDescent="0.45">
      <c r="A308" s="8">
        <v>45232</v>
      </c>
      <c r="B308">
        <v>11.62</v>
      </c>
      <c r="C308">
        <v>11.613</v>
      </c>
      <c r="D308">
        <v>11.627000000000001</v>
      </c>
      <c r="E308">
        <v>11.657999999999999</v>
      </c>
      <c r="F308">
        <v>11.654</v>
      </c>
      <c r="G308">
        <v>8.7579999999999991</v>
      </c>
      <c r="H308">
        <v>1E-3</v>
      </c>
      <c r="I308">
        <v>1E-3</v>
      </c>
      <c r="J308">
        <v>1E-3</v>
      </c>
      <c r="K308">
        <v>2E-3</v>
      </c>
      <c r="L308">
        <v>1E-3</v>
      </c>
      <c r="M308">
        <v>1E-3</v>
      </c>
      <c r="N308">
        <v>1E-3</v>
      </c>
      <c r="O308">
        <v>1E-3</v>
      </c>
      <c r="P308">
        <v>1E-3</v>
      </c>
      <c r="Q308">
        <v>2E-3</v>
      </c>
      <c r="R308">
        <v>1.742</v>
      </c>
      <c r="S308">
        <v>11.677</v>
      </c>
      <c r="T308">
        <v>11.659000000000001</v>
      </c>
      <c r="U308">
        <v>11.644</v>
      </c>
      <c r="V308">
        <v>11.663</v>
      </c>
      <c r="W308">
        <v>11.663</v>
      </c>
      <c r="X308">
        <v>11.691000000000001</v>
      </c>
      <c r="Y308">
        <v>11.666</v>
      </c>
      <c r="Z308" s="1">
        <v>150.34700000000001</v>
      </c>
    </row>
    <row r="309" spans="1:26" x14ac:dyDescent="0.45">
      <c r="A309" s="8">
        <v>45233</v>
      </c>
      <c r="B309">
        <v>11.664999999999999</v>
      </c>
      <c r="C309">
        <v>11.663</v>
      </c>
      <c r="D309">
        <v>11.662000000000001</v>
      </c>
      <c r="E309">
        <v>11.672000000000001</v>
      </c>
      <c r="F309">
        <v>11.662000000000001</v>
      </c>
      <c r="G309">
        <v>8.9499999999999993</v>
      </c>
      <c r="H309">
        <v>1E-3</v>
      </c>
      <c r="I309">
        <v>1E-3</v>
      </c>
      <c r="J309">
        <v>1E-3</v>
      </c>
      <c r="K309">
        <v>1E-3</v>
      </c>
      <c r="L309">
        <v>2E-3</v>
      </c>
      <c r="M309">
        <v>1E-3</v>
      </c>
      <c r="N309">
        <v>1E-3</v>
      </c>
      <c r="O309">
        <v>1E-3</v>
      </c>
      <c r="P309">
        <v>1E-3</v>
      </c>
      <c r="Q309">
        <v>1E-3</v>
      </c>
      <c r="R309">
        <v>1.9430000000000001</v>
      </c>
      <c r="S309">
        <v>11.663</v>
      </c>
      <c r="T309">
        <v>11.635999999999999</v>
      </c>
      <c r="U309">
        <v>11.638999999999999</v>
      </c>
      <c r="V309">
        <v>11.646000000000001</v>
      </c>
      <c r="W309">
        <v>11.638</v>
      </c>
      <c r="X309">
        <v>11.63</v>
      </c>
      <c r="Y309">
        <v>11.62</v>
      </c>
      <c r="Z309" s="1">
        <v>150.70000000000005</v>
      </c>
    </row>
    <row r="310" spans="1:26" x14ac:dyDescent="0.45">
      <c r="A310" s="8">
        <v>45234</v>
      </c>
      <c r="B310">
        <v>11.622</v>
      </c>
      <c r="C310">
        <v>11.629</v>
      </c>
      <c r="D310">
        <v>11.622</v>
      </c>
      <c r="E310">
        <v>11.624000000000001</v>
      </c>
      <c r="F310">
        <v>11.619</v>
      </c>
      <c r="G310">
        <v>8.9369999999999994</v>
      </c>
      <c r="H310">
        <v>1E-3</v>
      </c>
      <c r="I310">
        <v>1E-3</v>
      </c>
      <c r="J310">
        <v>1E-3</v>
      </c>
      <c r="K310">
        <v>1E-3</v>
      </c>
      <c r="L310">
        <v>1E-3</v>
      </c>
      <c r="M310">
        <v>1E-3</v>
      </c>
      <c r="N310">
        <v>2E-3</v>
      </c>
      <c r="O310">
        <v>1E-3</v>
      </c>
      <c r="P310">
        <v>1E-3</v>
      </c>
      <c r="Q310">
        <v>1E-3</v>
      </c>
      <c r="R310">
        <v>2.1339999999999999</v>
      </c>
      <c r="S310">
        <v>11.657</v>
      </c>
      <c r="T310">
        <v>11.643000000000001</v>
      </c>
      <c r="U310">
        <v>11.622</v>
      </c>
      <c r="V310">
        <v>11.628</v>
      </c>
      <c r="W310">
        <v>11.62</v>
      </c>
      <c r="X310">
        <v>11.638999999999999</v>
      </c>
      <c r="Y310">
        <v>11.638</v>
      </c>
      <c r="Z310" s="1">
        <v>150.64500000000004</v>
      </c>
    </row>
    <row r="311" spans="1:26" x14ac:dyDescent="0.45">
      <c r="A311" s="8">
        <v>45235</v>
      </c>
      <c r="B311">
        <v>11.654</v>
      </c>
      <c r="C311">
        <v>11.651</v>
      </c>
      <c r="D311">
        <v>11.648</v>
      </c>
      <c r="E311">
        <v>11.673999999999999</v>
      </c>
      <c r="F311">
        <v>11.656000000000001</v>
      </c>
      <c r="G311">
        <v>9.1479999999999997</v>
      </c>
      <c r="H311">
        <v>1E-3</v>
      </c>
      <c r="I311">
        <v>1E-3</v>
      </c>
      <c r="J311">
        <v>1E-3</v>
      </c>
      <c r="K311">
        <v>2E-3</v>
      </c>
      <c r="L311">
        <v>1E-3</v>
      </c>
      <c r="M311">
        <v>1E-3</v>
      </c>
      <c r="N311">
        <v>1E-3</v>
      </c>
      <c r="O311">
        <v>1E-3</v>
      </c>
      <c r="P311">
        <v>1E-3</v>
      </c>
      <c r="Q311">
        <v>1E-3</v>
      </c>
      <c r="R311">
        <v>2.137</v>
      </c>
      <c r="S311">
        <v>11.670999999999999</v>
      </c>
      <c r="T311">
        <v>11.644</v>
      </c>
      <c r="U311">
        <v>11.659000000000001</v>
      </c>
      <c r="V311">
        <v>11.638</v>
      </c>
      <c r="W311">
        <v>11.656000000000001</v>
      </c>
      <c r="X311">
        <v>11.683999999999999</v>
      </c>
      <c r="Y311">
        <v>11.657999999999999</v>
      </c>
      <c r="Z311" s="1">
        <v>151.18900000000005</v>
      </c>
    </row>
    <row r="312" spans="1:26" x14ac:dyDescent="0.45">
      <c r="A312" s="8">
        <v>45236</v>
      </c>
      <c r="B312">
        <v>11.661</v>
      </c>
      <c r="C312">
        <v>11.656000000000001</v>
      </c>
      <c r="D312">
        <v>11.643000000000001</v>
      </c>
      <c r="E312">
        <v>11.648999999999999</v>
      </c>
      <c r="F312">
        <v>11.654999999999999</v>
      </c>
      <c r="G312">
        <v>9.3520000000000003</v>
      </c>
      <c r="H312">
        <v>1E-3</v>
      </c>
      <c r="I312">
        <v>1E-3</v>
      </c>
      <c r="J312">
        <v>1E-3</v>
      </c>
      <c r="K312">
        <v>1E-3</v>
      </c>
      <c r="L312">
        <v>2E-3</v>
      </c>
      <c r="M312">
        <v>1E-3</v>
      </c>
      <c r="N312">
        <v>1E-3</v>
      </c>
      <c r="O312">
        <v>1E-3</v>
      </c>
      <c r="P312">
        <v>1E-3</v>
      </c>
      <c r="Q312">
        <v>1E-3</v>
      </c>
      <c r="R312">
        <v>2.3290000000000002</v>
      </c>
      <c r="S312">
        <v>11.666</v>
      </c>
      <c r="T312">
        <v>11.651999999999999</v>
      </c>
      <c r="U312">
        <v>11.664</v>
      </c>
      <c r="V312">
        <v>11.648999999999999</v>
      </c>
      <c r="W312">
        <v>11.659000000000001</v>
      </c>
      <c r="X312">
        <v>11.673</v>
      </c>
      <c r="Y312">
        <v>11.672000000000001</v>
      </c>
      <c r="Z312" s="1">
        <v>151.59100000000004</v>
      </c>
    </row>
    <row r="313" spans="1:26" x14ac:dyDescent="0.45">
      <c r="A313" s="8">
        <v>45237</v>
      </c>
      <c r="B313">
        <v>11.673999999999999</v>
      </c>
      <c r="C313">
        <v>11.677</v>
      </c>
      <c r="D313">
        <v>11.656000000000001</v>
      </c>
      <c r="E313">
        <v>11.673999999999999</v>
      </c>
      <c r="F313">
        <v>11.663</v>
      </c>
      <c r="G313">
        <v>9.532</v>
      </c>
      <c r="H313">
        <v>1E-3</v>
      </c>
      <c r="I313">
        <v>1E-3</v>
      </c>
      <c r="J313">
        <v>1E-3</v>
      </c>
      <c r="K313">
        <v>2E-3</v>
      </c>
      <c r="L313">
        <v>1E-3</v>
      </c>
      <c r="M313">
        <v>1E-3</v>
      </c>
      <c r="N313">
        <v>1E-3</v>
      </c>
      <c r="O313">
        <v>1E-3</v>
      </c>
      <c r="P313">
        <v>2E-3</v>
      </c>
      <c r="Q313">
        <v>1E-3</v>
      </c>
      <c r="R313">
        <v>2.5129999999999999</v>
      </c>
      <c r="S313">
        <v>11.64</v>
      </c>
      <c r="T313">
        <v>11.646000000000001</v>
      </c>
      <c r="U313">
        <v>11.664</v>
      </c>
      <c r="V313">
        <v>11.645</v>
      </c>
      <c r="W313">
        <v>11.613</v>
      </c>
      <c r="X313">
        <v>11.638999999999999</v>
      </c>
      <c r="Y313">
        <v>11.635</v>
      </c>
      <c r="Z313" s="1">
        <v>151.88300000000004</v>
      </c>
    </row>
    <row r="314" spans="1:26" x14ac:dyDescent="0.45">
      <c r="A314" s="8">
        <v>45238</v>
      </c>
      <c r="B314">
        <v>11.635</v>
      </c>
      <c r="C314">
        <v>11.635</v>
      </c>
      <c r="D314">
        <v>11.638</v>
      </c>
      <c r="E314">
        <v>11.625999999999999</v>
      </c>
      <c r="F314">
        <v>11.65</v>
      </c>
      <c r="G314">
        <v>9.74</v>
      </c>
      <c r="H314">
        <v>1E-3</v>
      </c>
      <c r="I314">
        <v>1E-3</v>
      </c>
      <c r="J314">
        <v>1E-3</v>
      </c>
      <c r="K314">
        <v>2E-3</v>
      </c>
      <c r="L314">
        <v>1E-3</v>
      </c>
      <c r="M314">
        <v>1E-3</v>
      </c>
      <c r="N314">
        <v>1E-3</v>
      </c>
      <c r="O314">
        <v>1E-3</v>
      </c>
      <c r="P314">
        <v>1E-3</v>
      </c>
      <c r="Q314">
        <v>2E-3</v>
      </c>
      <c r="R314">
        <v>2.7160000000000002</v>
      </c>
      <c r="S314">
        <v>11.667</v>
      </c>
      <c r="T314">
        <v>11.641</v>
      </c>
      <c r="U314">
        <v>11.638999999999999</v>
      </c>
      <c r="V314">
        <v>11.64</v>
      </c>
      <c r="W314">
        <v>11.653</v>
      </c>
      <c r="X314">
        <v>11.645</v>
      </c>
      <c r="Y314">
        <v>11.656000000000001</v>
      </c>
      <c r="Z314" s="1">
        <v>152.19300000000004</v>
      </c>
    </row>
    <row r="315" spans="1:26" x14ac:dyDescent="0.45">
      <c r="A315" s="8">
        <v>45239</v>
      </c>
      <c r="B315">
        <v>11.654</v>
      </c>
      <c r="C315">
        <v>11.659000000000001</v>
      </c>
      <c r="D315">
        <v>11.651999999999999</v>
      </c>
      <c r="E315">
        <v>11.664</v>
      </c>
      <c r="F315">
        <v>11.65</v>
      </c>
      <c r="G315">
        <v>9.92</v>
      </c>
      <c r="H315">
        <v>1E-3</v>
      </c>
      <c r="I315">
        <v>1E-3</v>
      </c>
      <c r="J315">
        <v>1E-3</v>
      </c>
      <c r="K315">
        <v>1E-3</v>
      </c>
      <c r="L315">
        <v>1E-3</v>
      </c>
      <c r="M315">
        <v>2E-3</v>
      </c>
      <c r="N315">
        <v>1E-3</v>
      </c>
      <c r="O315">
        <v>1E-3</v>
      </c>
      <c r="P315">
        <v>1E-3</v>
      </c>
      <c r="Q315">
        <v>1E-3</v>
      </c>
      <c r="R315">
        <v>2.7210000000000001</v>
      </c>
      <c r="S315">
        <v>11.659000000000001</v>
      </c>
      <c r="T315">
        <v>11.631</v>
      </c>
      <c r="U315">
        <v>11.632999999999999</v>
      </c>
      <c r="V315">
        <v>11.638999999999999</v>
      </c>
      <c r="W315">
        <v>11.638999999999999</v>
      </c>
      <c r="X315">
        <v>11.645</v>
      </c>
      <c r="Y315">
        <v>11.634</v>
      </c>
      <c r="Z315" s="1">
        <v>152.41100000000006</v>
      </c>
    </row>
    <row r="316" spans="1:26" x14ac:dyDescent="0.45">
      <c r="A316" s="8">
        <v>45240</v>
      </c>
      <c r="B316">
        <v>11.625999999999999</v>
      </c>
      <c r="C316">
        <v>11.631</v>
      </c>
      <c r="D316">
        <v>11.629</v>
      </c>
      <c r="E316">
        <v>11.635</v>
      </c>
      <c r="F316">
        <v>11.63</v>
      </c>
      <c r="G316">
        <v>10.095000000000001</v>
      </c>
      <c r="H316">
        <v>1E-3</v>
      </c>
      <c r="I316">
        <v>1E-3</v>
      </c>
      <c r="J316">
        <v>1E-3</v>
      </c>
      <c r="K316">
        <v>2E-3</v>
      </c>
      <c r="L316">
        <v>1E-3</v>
      </c>
      <c r="M316">
        <v>1E-3</v>
      </c>
      <c r="N316">
        <v>1E-3</v>
      </c>
      <c r="O316">
        <v>1E-3</v>
      </c>
      <c r="P316">
        <v>1E-3</v>
      </c>
      <c r="Q316">
        <v>1E-3</v>
      </c>
      <c r="R316">
        <v>2.9180000000000001</v>
      </c>
      <c r="S316">
        <v>11.659000000000001</v>
      </c>
      <c r="T316">
        <v>11.62</v>
      </c>
      <c r="U316">
        <v>11.648</v>
      </c>
      <c r="V316">
        <v>11.656000000000001</v>
      </c>
      <c r="W316">
        <v>11.659000000000001</v>
      </c>
      <c r="X316">
        <v>11.670999999999999</v>
      </c>
      <c r="Y316">
        <v>11.659000000000001</v>
      </c>
      <c r="Z316" s="1">
        <v>152.74700000000004</v>
      </c>
    </row>
    <row r="317" spans="1:26" x14ac:dyDescent="0.45">
      <c r="A317" s="8">
        <v>45241</v>
      </c>
      <c r="B317">
        <v>11.657</v>
      </c>
      <c r="C317">
        <v>11.648999999999999</v>
      </c>
      <c r="D317">
        <v>11.648999999999999</v>
      </c>
      <c r="E317">
        <v>11.66</v>
      </c>
      <c r="F317">
        <v>11.653</v>
      </c>
      <c r="G317">
        <v>10.308</v>
      </c>
      <c r="H317">
        <v>1E-3</v>
      </c>
      <c r="I317">
        <v>2E-3</v>
      </c>
      <c r="J317">
        <v>1E-3</v>
      </c>
      <c r="K317">
        <v>1E-3</v>
      </c>
      <c r="L317">
        <v>1E-3</v>
      </c>
      <c r="M317">
        <v>1E-3</v>
      </c>
      <c r="N317">
        <v>1E-3</v>
      </c>
      <c r="O317">
        <v>1E-3</v>
      </c>
      <c r="P317">
        <v>2E-3</v>
      </c>
      <c r="Q317">
        <v>1E-3</v>
      </c>
      <c r="R317">
        <v>3.1040000000000001</v>
      </c>
      <c r="S317">
        <v>11.648</v>
      </c>
      <c r="T317">
        <v>11.621</v>
      </c>
      <c r="U317">
        <v>11.657</v>
      </c>
      <c r="V317">
        <v>11.654</v>
      </c>
      <c r="W317">
        <v>11.637</v>
      </c>
      <c r="X317">
        <v>11.629</v>
      </c>
      <c r="Y317">
        <v>11.635999999999999</v>
      </c>
      <c r="Z317" s="1">
        <v>153.17399999999998</v>
      </c>
    </row>
    <row r="318" spans="1:26" x14ac:dyDescent="0.45">
      <c r="A318" s="8">
        <v>45242</v>
      </c>
      <c r="B318">
        <v>11.654999999999999</v>
      </c>
      <c r="C318">
        <v>11.646000000000001</v>
      </c>
      <c r="D318">
        <v>11.638999999999999</v>
      </c>
      <c r="E318">
        <v>11.635</v>
      </c>
      <c r="F318">
        <v>11.641</v>
      </c>
      <c r="G318">
        <v>10.295999999999999</v>
      </c>
      <c r="H318">
        <v>1E-3</v>
      </c>
      <c r="I318">
        <v>2E-3</v>
      </c>
      <c r="J318">
        <v>1E-3</v>
      </c>
      <c r="K318">
        <v>1E-3</v>
      </c>
      <c r="L318">
        <v>1E-3</v>
      </c>
      <c r="M318">
        <v>1E-3</v>
      </c>
      <c r="N318">
        <v>1E-3</v>
      </c>
      <c r="O318">
        <v>1E-3</v>
      </c>
      <c r="P318">
        <v>2E-3</v>
      </c>
      <c r="Q318">
        <v>1E-3</v>
      </c>
      <c r="R318">
        <v>3.0950000000000002</v>
      </c>
      <c r="S318">
        <v>11.619</v>
      </c>
      <c r="T318">
        <v>11.614000000000001</v>
      </c>
      <c r="U318">
        <v>11.614000000000001</v>
      </c>
      <c r="V318">
        <v>11.644</v>
      </c>
      <c r="W318">
        <v>11.653</v>
      </c>
      <c r="X318">
        <v>11.664</v>
      </c>
      <c r="Y318">
        <v>11.659000000000001</v>
      </c>
      <c r="Z318" s="1">
        <v>153.08600000000001</v>
      </c>
    </row>
    <row r="319" spans="1:26" x14ac:dyDescent="0.45">
      <c r="A319" s="8">
        <v>45243</v>
      </c>
      <c r="B319">
        <v>11.645</v>
      </c>
      <c r="C319">
        <v>11.644</v>
      </c>
      <c r="D319">
        <v>11.661</v>
      </c>
      <c r="E319">
        <v>11.657999999999999</v>
      </c>
      <c r="F319">
        <v>11.651</v>
      </c>
      <c r="G319">
        <v>10.507999999999999</v>
      </c>
      <c r="H319">
        <v>1E-3</v>
      </c>
      <c r="I319">
        <v>1E-3</v>
      </c>
      <c r="J319">
        <v>1E-3</v>
      </c>
      <c r="K319">
        <v>1E-3</v>
      </c>
      <c r="L319">
        <v>1E-3</v>
      </c>
      <c r="M319">
        <v>1E-3</v>
      </c>
      <c r="N319">
        <v>2E-3</v>
      </c>
      <c r="O319">
        <v>1E-3</v>
      </c>
      <c r="P319">
        <v>1E-3</v>
      </c>
      <c r="Q319">
        <v>1E-3</v>
      </c>
      <c r="R319">
        <v>3.2989999999999999</v>
      </c>
      <c r="S319">
        <v>11.627000000000001</v>
      </c>
      <c r="T319">
        <v>11.653</v>
      </c>
      <c r="U319">
        <v>11.637</v>
      </c>
      <c r="V319">
        <v>11.638</v>
      </c>
      <c r="W319">
        <v>11.66</v>
      </c>
      <c r="X319">
        <v>11.644</v>
      </c>
      <c r="Y319">
        <v>11.632</v>
      </c>
      <c r="Z319" s="1">
        <v>153.56800000000007</v>
      </c>
    </row>
    <row r="320" spans="1:26" x14ac:dyDescent="0.45">
      <c r="A320" s="8">
        <v>45244</v>
      </c>
      <c r="B320">
        <v>11.629</v>
      </c>
      <c r="C320">
        <v>11.622999999999999</v>
      </c>
      <c r="D320">
        <v>11.612</v>
      </c>
      <c r="E320">
        <v>11.615</v>
      </c>
      <c r="F320">
        <v>11.608000000000001</v>
      </c>
      <c r="G320">
        <v>10.673</v>
      </c>
      <c r="H320">
        <v>1E-3</v>
      </c>
      <c r="I320">
        <v>1E-3</v>
      </c>
      <c r="J320">
        <v>1E-3</v>
      </c>
      <c r="K320">
        <v>2E-3</v>
      </c>
      <c r="L320">
        <v>1E-3</v>
      </c>
      <c r="M320">
        <v>1E-3</v>
      </c>
      <c r="N320">
        <v>1E-3</v>
      </c>
      <c r="O320">
        <v>1E-3</v>
      </c>
      <c r="P320">
        <v>1E-3</v>
      </c>
      <c r="Q320">
        <v>1E-3</v>
      </c>
      <c r="R320">
        <v>3.2890000000000001</v>
      </c>
      <c r="S320">
        <v>11.641999999999999</v>
      </c>
      <c r="T320">
        <v>11.654</v>
      </c>
      <c r="U320">
        <v>11.651</v>
      </c>
      <c r="V320">
        <v>11.678000000000001</v>
      </c>
      <c r="W320">
        <v>11.669</v>
      </c>
      <c r="X320">
        <v>11.67</v>
      </c>
      <c r="Y320">
        <v>11.677</v>
      </c>
      <c r="Z320" s="1">
        <v>153.70100000000002</v>
      </c>
    </row>
    <row r="321" spans="1:26" x14ac:dyDescent="0.45">
      <c r="A321" s="8">
        <v>45245</v>
      </c>
      <c r="B321">
        <v>11.677</v>
      </c>
      <c r="C321">
        <v>11.669</v>
      </c>
      <c r="D321">
        <v>11.659000000000001</v>
      </c>
      <c r="E321">
        <v>11.664</v>
      </c>
      <c r="F321">
        <v>11.663</v>
      </c>
      <c r="G321">
        <v>10.898</v>
      </c>
      <c r="H321">
        <v>1E-3</v>
      </c>
      <c r="I321">
        <v>1E-3</v>
      </c>
      <c r="J321">
        <v>2E-3</v>
      </c>
      <c r="K321">
        <v>1E-3</v>
      </c>
      <c r="L321">
        <v>1E-3</v>
      </c>
      <c r="M321">
        <v>1E-3</v>
      </c>
      <c r="N321">
        <v>1E-3</v>
      </c>
      <c r="O321">
        <v>1E-3</v>
      </c>
      <c r="P321">
        <v>2E-3</v>
      </c>
      <c r="Q321">
        <v>1E-3</v>
      </c>
      <c r="R321">
        <v>3.4889999999999999</v>
      </c>
      <c r="S321">
        <v>11.62</v>
      </c>
      <c r="T321">
        <v>11.638999999999999</v>
      </c>
      <c r="U321">
        <v>11.65</v>
      </c>
      <c r="V321">
        <v>11.685</v>
      </c>
      <c r="W321">
        <v>11.664</v>
      </c>
      <c r="X321">
        <v>11.66</v>
      </c>
      <c r="Y321">
        <v>11.666</v>
      </c>
      <c r="Z321" s="1">
        <v>154.31500000000003</v>
      </c>
    </row>
    <row r="322" spans="1:26" x14ac:dyDescent="0.45">
      <c r="A322" s="8">
        <v>45246</v>
      </c>
      <c r="B322">
        <v>11.664</v>
      </c>
      <c r="C322">
        <v>11.664999999999999</v>
      </c>
      <c r="D322">
        <v>11.654</v>
      </c>
      <c r="E322">
        <v>11.657</v>
      </c>
      <c r="F322">
        <v>11.663</v>
      </c>
      <c r="G322">
        <v>11.112</v>
      </c>
      <c r="H322">
        <v>1E-3</v>
      </c>
      <c r="I322">
        <v>1E-3</v>
      </c>
      <c r="J322">
        <v>1E-3</v>
      </c>
      <c r="K322">
        <v>2E-3</v>
      </c>
      <c r="L322">
        <v>1E-3</v>
      </c>
      <c r="M322">
        <v>1E-3</v>
      </c>
      <c r="N322">
        <v>1E-3</v>
      </c>
      <c r="O322">
        <v>1E-3</v>
      </c>
      <c r="P322">
        <v>1E-3</v>
      </c>
      <c r="Q322">
        <v>1E-3</v>
      </c>
      <c r="R322">
        <v>3.4870000000000001</v>
      </c>
      <c r="S322">
        <v>11.654999999999999</v>
      </c>
      <c r="T322">
        <v>11.641</v>
      </c>
      <c r="U322">
        <v>11.641</v>
      </c>
      <c r="V322">
        <v>11.647</v>
      </c>
      <c r="W322">
        <v>11.641</v>
      </c>
      <c r="X322">
        <v>11.654999999999999</v>
      </c>
      <c r="Y322">
        <v>11.65</v>
      </c>
      <c r="Z322" s="1">
        <v>154.44300000000004</v>
      </c>
    </row>
    <row r="323" spans="1:26" x14ac:dyDescent="0.45">
      <c r="A323" s="8">
        <v>45247</v>
      </c>
      <c r="B323">
        <v>11.688000000000001</v>
      </c>
      <c r="C323">
        <v>11.679</v>
      </c>
      <c r="D323">
        <v>11.657</v>
      </c>
      <c r="E323">
        <v>11.654999999999999</v>
      </c>
      <c r="F323">
        <v>11.663</v>
      </c>
      <c r="G323">
        <v>11.303000000000001</v>
      </c>
      <c r="H323">
        <v>1E-3</v>
      </c>
      <c r="I323">
        <v>1E-3</v>
      </c>
      <c r="J323">
        <v>2E-3</v>
      </c>
      <c r="K323">
        <v>1E-3</v>
      </c>
      <c r="L323">
        <v>1E-3</v>
      </c>
      <c r="M323">
        <v>1E-3</v>
      </c>
      <c r="N323">
        <v>2E-3</v>
      </c>
      <c r="O323">
        <v>1E-3</v>
      </c>
      <c r="P323">
        <v>1E-3</v>
      </c>
      <c r="Q323">
        <v>1E-3</v>
      </c>
      <c r="R323">
        <v>3.6720000000000002</v>
      </c>
      <c r="S323">
        <v>11.585000000000001</v>
      </c>
      <c r="T323">
        <v>11.595000000000001</v>
      </c>
      <c r="U323">
        <v>11.609</v>
      </c>
      <c r="V323">
        <v>11.648</v>
      </c>
      <c r="W323">
        <v>11.637</v>
      </c>
      <c r="X323">
        <v>11.673</v>
      </c>
      <c r="Y323">
        <v>11.667</v>
      </c>
      <c r="Z323" s="1">
        <v>154.74300000000002</v>
      </c>
    </row>
    <row r="324" spans="1:26" x14ac:dyDescent="0.45">
      <c r="A324" s="8">
        <v>45248</v>
      </c>
      <c r="B324">
        <v>11.646000000000001</v>
      </c>
      <c r="C324">
        <v>11.65</v>
      </c>
      <c r="D324">
        <v>11.644</v>
      </c>
      <c r="E324">
        <v>11.646000000000001</v>
      </c>
      <c r="F324">
        <v>11.647</v>
      </c>
      <c r="G324">
        <v>11.468999999999999</v>
      </c>
      <c r="H324">
        <v>1E-3</v>
      </c>
      <c r="I324">
        <v>1E-3</v>
      </c>
      <c r="J324">
        <v>2E-3</v>
      </c>
      <c r="K324">
        <v>1E-3</v>
      </c>
      <c r="L324">
        <v>1E-3</v>
      </c>
      <c r="M324">
        <v>1E-3</v>
      </c>
      <c r="N324">
        <v>1E-3</v>
      </c>
      <c r="O324">
        <v>2E-3</v>
      </c>
      <c r="P324">
        <v>1E-3</v>
      </c>
      <c r="Q324">
        <v>1E-3</v>
      </c>
      <c r="R324">
        <v>3.6880000000000002</v>
      </c>
      <c r="S324">
        <v>11.638999999999999</v>
      </c>
      <c r="T324">
        <v>11.632</v>
      </c>
      <c r="U324">
        <v>11.641999999999999</v>
      </c>
      <c r="V324">
        <v>11.661</v>
      </c>
      <c r="W324">
        <v>11.669</v>
      </c>
      <c r="X324">
        <v>11.662000000000001</v>
      </c>
      <c r="Y324">
        <v>11.661</v>
      </c>
      <c r="Z324" s="1">
        <v>154.96800000000005</v>
      </c>
    </row>
    <row r="325" spans="1:26" x14ac:dyDescent="0.45">
      <c r="A325" s="8">
        <v>45250</v>
      </c>
      <c r="B325">
        <v>11.603</v>
      </c>
      <c r="C325">
        <v>11.613</v>
      </c>
      <c r="D325">
        <v>11.656000000000001</v>
      </c>
      <c r="E325">
        <v>11.625</v>
      </c>
      <c r="F325">
        <v>11.624000000000001</v>
      </c>
      <c r="G325">
        <v>11.606</v>
      </c>
      <c r="H325">
        <v>0.22</v>
      </c>
      <c r="I325">
        <v>1E-3</v>
      </c>
      <c r="J325">
        <v>1E-3</v>
      </c>
      <c r="K325">
        <v>1E-3</v>
      </c>
      <c r="L325">
        <v>1E-3</v>
      </c>
      <c r="M325">
        <v>1E-3</v>
      </c>
      <c r="N325">
        <v>2E-3</v>
      </c>
      <c r="O325">
        <v>1E-3</v>
      </c>
      <c r="P325">
        <v>1E-3</v>
      </c>
      <c r="Q325">
        <v>1E-3</v>
      </c>
      <c r="R325">
        <v>3.8570000000000002</v>
      </c>
      <c r="S325">
        <v>11.592000000000001</v>
      </c>
      <c r="T325">
        <v>11.555999999999999</v>
      </c>
      <c r="U325">
        <v>11.554</v>
      </c>
      <c r="V325">
        <v>11.565</v>
      </c>
      <c r="W325">
        <v>11.569000000000001</v>
      </c>
      <c r="X325">
        <v>11.565</v>
      </c>
      <c r="Y325">
        <v>11.561</v>
      </c>
      <c r="Z325" s="1">
        <v>154.77600000000004</v>
      </c>
    </row>
    <row r="326" spans="1:26" x14ac:dyDescent="0.45">
      <c r="A326" s="8">
        <v>45251</v>
      </c>
      <c r="B326">
        <v>11.561</v>
      </c>
      <c r="C326">
        <v>11.576000000000001</v>
      </c>
      <c r="D326">
        <v>11.6</v>
      </c>
      <c r="E326">
        <v>11.602</v>
      </c>
      <c r="F326">
        <v>11.590999999999999</v>
      </c>
      <c r="G326">
        <v>11.58</v>
      </c>
      <c r="H326">
        <v>0.217</v>
      </c>
      <c r="I326">
        <v>1E-3</v>
      </c>
      <c r="J326">
        <v>1E-3</v>
      </c>
      <c r="K326">
        <v>1E-3</v>
      </c>
      <c r="L326">
        <v>2E-3</v>
      </c>
      <c r="M326">
        <v>1E-3</v>
      </c>
      <c r="N326">
        <v>1E-3</v>
      </c>
      <c r="O326">
        <v>1E-3</v>
      </c>
      <c r="P326">
        <v>1E-3</v>
      </c>
      <c r="Q326">
        <v>1E-3</v>
      </c>
      <c r="R326">
        <v>4.0380000000000003</v>
      </c>
      <c r="S326">
        <v>11.57</v>
      </c>
      <c r="T326">
        <v>11.558</v>
      </c>
      <c r="U326">
        <v>11.577</v>
      </c>
      <c r="V326">
        <v>11.605</v>
      </c>
      <c r="W326">
        <v>11.586</v>
      </c>
      <c r="X326">
        <v>11.615</v>
      </c>
      <c r="Y326">
        <v>11.609</v>
      </c>
      <c r="Z326" s="1">
        <v>154.89500000000004</v>
      </c>
    </row>
    <row r="327" spans="1:26" x14ac:dyDescent="0.45">
      <c r="A327" s="8">
        <v>45252</v>
      </c>
      <c r="B327">
        <v>11.603</v>
      </c>
      <c r="C327">
        <v>11.596</v>
      </c>
      <c r="D327">
        <v>11.592000000000001</v>
      </c>
      <c r="E327">
        <v>11.590999999999999</v>
      </c>
      <c r="F327">
        <v>11.589</v>
      </c>
      <c r="G327">
        <v>11.583</v>
      </c>
      <c r="H327">
        <v>0.41199999999999998</v>
      </c>
      <c r="I327">
        <v>1E-3</v>
      </c>
      <c r="J327">
        <v>3.5230000000000001</v>
      </c>
      <c r="K327">
        <v>1E-3</v>
      </c>
      <c r="L327">
        <v>1E-3</v>
      </c>
      <c r="M327">
        <v>1E-3</v>
      </c>
      <c r="N327">
        <v>1E-3</v>
      </c>
      <c r="O327">
        <v>2E-3</v>
      </c>
      <c r="P327">
        <v>1E-3</v>
      </c>
      <c r="Q327">
        <v>1E-3</v>
      </c>
      <c r="R327">
        <v>4.0720000000000001</v>
      </c>
      <c r="S327">
        <v>11.622</v>
      </c>
      <c r="T327">
        <v>11.632</v>
      </c>
      <c r="U327">
        <v>11.644</v>
      </c>
      <c r="V327">
        <v>11.666</v>
      </c>
      <c r="W327">
        <v>11.644</v>
      </c>
      <c r="X327">
        <v>11.638999999999999</v>
      </c>
      <c r="Y327">
        <v>11.641999999999999</v>
      </c>
      <c r="Z327" s="1">
        <v>159.05900000000005</v>
      </c>
    </row>
    <row r="328" spans="1:26" x14ac:dyDescent="0.45">
      <c r="A328" s="8">
        <v>45253</v>
      </c>
      <c r="B328">
        <v>11.638999999999999</v>
      </c>
      <c r="C328">
        <v>11.645</v>
      </c>
      <c r="D328">
        <v>11.638</v>
      </c>
      <c r="E328">
        <v>11.651</v>
      </c>
      <c r="F328">
        <v>11.657999999999999</v>
      </c>
      <c r="G328">
        <v>11.635</v>
      </c>
      <c r="H328">
        <v>0.60799999999999998</v>
      </c>
      <c r="I328">
        <v>1E-3</v>
      </c>
      <c r="J328">
        <v>1E-3</v>
      </c>
      <c r="K328">
        <v>1E-3</v>
      </c>
      <c r="L328">
        <v>1E-3</v>
      </c>
      <c r="M328">
        <v>1E-3</v>
      </c>
      <c r="N328">
        <v>2E-3</v>
      </c>
      <c r="O328">
        <v>1E-3</v>
      </c>
      <c r="P328">
        <v>1E-3</v>
      </c>
      <c r="Q328">
        <v>1E-3</v>
      </c>
      <c r="R328">
        <v>4.0739999999999998</v>
      </c>
      <c r="S328">
        <v>11.670999999999999</v>
      </c>
      <c r="T328">
        <v>11.659000000000001</v>
      </c>
      <c r="U328">
        <v>11.686</v>
      </c>
      <c r="V328">
        <v>11.680999999999999</v>
      </c>
      <c r="W328">
        <v>11.666</v>
      </c>
      <c r="X328">
        <v>11.670999999999999</v>
      </c>
      <c r="Y328">
        <v>11.661</v>
      </c>
      <c r="Z328" s="1">
        <v>156.25300000000004</v>
      </c>
    </row>
    <row r="329" spans="1:26" x14ac:dyDescent="0.45">
      <c r="A329" s="8">
        <v>45254</v>
      </c>
      <c r="B329">
        <v>11.664</v>
      </c>
      <c r="C329">
        <v>11.654</v>
      </c>
      <c r="D329">
        <v>11.66</v>
      </c>
      <c r="E329">
        <v>11.662000000000001</v>
      </c>
      <c r="F329">
        <v>11.654</v>
      </c>
      <c r="G329">
        <v>11.65</v>
      </c>
      <c r="H329">
        <v>0.80200000000000005</v>
      </c>
      <c r="I329">
        <v>2E-3</v>
      </c>
      <c r="J329">
        <v>1E-3</v>
      </c>
      <c r="K329">
        <v>1E-3</v>
      </c>
      <c r="L329">
        <v>1E-3</v>
      </c>
      <c r="M329">
        <v>1E-3</v>
      </c>
      <c r="N329">
        <v>1E-3</v>
      </c>
      <c r="O329">
        <v>1E-3</v>
      </c>
      <c r="P329">
        <v>2E-3</v>
      </c>
      <c r="Q329">
        <v>1E-3</v>
      </c>
      <c r="R329">
        <v>4.298</v>
      </c>
      <c r="S329">
        <v>11.709</v>
      </c>
      <c r="T329">
        <v>11.737</v>
      </c>
      <c r="U329">
        <v>11.754</v>
      </c>
      <c r="V329">
        <v>11.741</v>
      </c>
      <c r="W329">
        <v>11.72</v>
      </c>
      <c r="X329">
        <v>11.739000000000001</v>
      </c>
      <c r="Y329">
        <v>11.749000000000001</v>
      </c>
      <c r="Z329" s="1">
        <v>157.20400000000004</v>
      </c>
    </row>
    <row r="330" spans="1:26" x14ac:dyDescent="0.45">
      <c r="A330" s="8">
        <v>45255</v>
      </c>
      <c r="B330">
        <v>11.74</v>
      </c>
      <c r="C330">
        <v>11.728999999999999</v>
      </c>
      <c r="D330">
        <v>11.739000000000001</v>
      </c>
      <c r="E330">
        <v>11.74</v>
      </c>
      <c r="F330">
        <v>11.741</v>
      </c>
      <c r="G330">
        <v>11.728</v>
      </c>
      <c r="H330">
        <v>1.0029999999999999</v>
      </c>
      <c r="I330">
        <v>1E-3</v>
      </c>
      <c r="J330">
        <v>1E-3</v>
      </c>
      <c r="K330">
        <v>1E-3</v>
      </c>
      <c r="L330">
        <v>1E-3</v>
      </c>
      <c r="M330">
        <v>1E-3</v>
      </c>
      <c r="N330">
        <v>1E-3</v>
      </c>
      <c r="O330">
        <v>1E-3</v>
      </c>
      <c r="P330">
        <v>2E-3</v>
      </c>
      <c r="Q330">
        <v>1E-3</v>
      </c>
      <c r="R330">
        <v>4.2809999999999997</v>
      </c>
      <c r="S330">
        <v>11.714</v>
      </c>
      <c r="T330">
        <v>11.705</v>
      </c>
      <c r="U330">
        <v>11.718</v>
      </c>
      <c r="V330">
        <v>11.69</v>
      </c>
      <c r="W330">
        <v>11.701000000000001</v>
      </c>
      <c r="X330">
        <v>11.722</v>
      </c>
      <c r="Y330">
        <v>11.722</v>
      </c>
      <c r="Z330" s="1">
        <v>157.68300000000005</v>
      </c>
    </row>
    <row r="331" spans="1:26" x14ac:dyDescent="0.45">
      <c r="A331" s="8">
        <v>45256</v>
      </c>
      <c r="B331">
        <v>11.723000000000001</v>
      </c>
      <c r="C331">
        <v>11.723000000000001</v>
      </c>
      <c r="D331">
        <v>11.722</v>
      </c>
      <c r="E331">
        <v>11.739000000000001</v>
      </c>
      <c r="F331">
        <v>11.734</v>
      </c>
      <c r="G331">
        <v>11.728</v>
      </c>
      <c r="H331">
        <v>1.198</v>
      </c>
      <c r="I331">
        <v>1E-3</v>
      </c>
      <c r="J331">
        <v>1E-3</v>
      </c>
      <c r="K331">
        <v>1E-3</v>
      </c>
      <c r="L331">
        <v>1E-3</v>
      </c>
      <c r="M331">
        <v>2E-3</v>
      </c>
      <c r="N331">
        <v>1E-3</v>
      </c>
      <c r="O331">
        <v>1E-3</v>
      </c>
      <c r="P331">
        <v>1E-3</v>
      </c>
      <c r="Q331">
        <v>1E-3</v>
      </c>
      <c r="R331">
        <v>4.3040000000000003</v>
      </c>
      <c r="S331">
        <v>11.771000000000001</v>
      </c>
      <c r="T331">
        <v>11.74</v>
      </c>
      <c r="U331">
        <v>11.755000000000001</v>
      </c>
      <c r="V331">
        <v>11.734999999999999</v>
      </c>
      <c r="W331">
        <v>11.792999999999999</v>
      </c>
      <c r="X331">
        <v>11.833</v>
      </c>
      <c r="Y331">
        <v>11.789</v>
      </c>
      <c r="Z331" s="1">
        <v>158.297</v>
      </c>
    </row>
    <row r="332" spans="1:26" x14ac:dyDescent="0.45">
      <c r="A332" s="8">
        <v>45257</v>
      </c>
      <c r="B332">
        <v>11.827999999999999</v>
      </c>
      <c r="C332">
        <v>11.843</v>
      </c>
      <c r="D332">
        <v>11.813000000000001</v>
      </c>
      <c r="E332">
        <v>11.782</v>
      </c>
      <c r="F332">
        <v>11.766999999999999</v>
      </c>
      <c r="G332">
        <v>11.763999999999999</v>
      </c>
      <c r="H332">
        <v>1.3979999999999999</v>
      </c>
      <c r="I332">
        <v>1E-3</v>
      </c>
      <c r="J332">
        <v>1E-3</v>
      </c>
      <c r="K332">
        <v>1E-3</v>
      </c>
      <c r="L332">
        <v>1E-3</v>
      </c>
      <c r="M332">
        <v>1E-3</v>
      </c>
      <c r="N332">
        <v>1E-3</v>
      </c>
      <c r="O332">
        <v>2E-3</v>
      </c>
      <c r="P332">
        <v>1E-3</v>
      </c>
      <c r="Q332">
        <v>1E-3</v>
      </c>
      <c r="R332">
        <v>4.3029999999999999</v>
      </c>
      <c r="S332">
        <v>11.821999999999999</v>
      </c>
      <c r="T332">
        <v>11.756</v>
      </c>
      <c r="U332">
        <v>11.769</v>
      </c>
      <c r="V332">
        <v>11.76</v>
      </c>
      <c r="W332">
        <v>11.79</v>
      </c>
      <c r="X332">
        <v>11.781000000000001</v>
      </c>
      <c r="Y332">
        <v>11.760999999999999</v>
      </c>
      <c r="Z332" s="1">
        <v>158.94700000000003</v>
      </c>
    </row>
    <row r="333" spans="1:26" x14ac:dyDescent="0.45">
      <c r="A333" s="8">
        <v>45258</v>
      </c>
      <c r="B333">
        <v>11.742000000000001</v>
      </c>
      <c r="C333">
        <v>11.734</v>
      </c>
      <c r="D333">
        <v>11.75</v>
      </c>
      <c r="E333">
        <v>11.731999999999999</v>
      </c>
      <c r="F333">
        <v>11.742000000000001</v>
      </c>
      <c r="G333">
        <v>11.744999999999999</v>
      </c>
      <c r="H333">
        <v>1.397</v>
      </c>
      <c r="I333">
        <v>1E-3</v>
      </c>
      <c r="J333">
        <v>1E-3</v>
      </c>
      <c r="K333">
        <v>1E-3</v>
      </c>
      <c r="L333">
        <v>1E-3</v>
      </c>
      <c r="M333">
        <v>2E-3</v>
      </c>
      <c r="N333">
        <v>1E-3</v>
      </c>
      <c r="O333">
        <v>1E-3</v>
      </c>
      <c r="P333">
        <v>1E-3</v>
      </c>
      <c r="Q333">
        <v>1E-3</v>
      </c>
      <c r="R333">
        <v>4.5049999999999999</v>
      </c>
      <c r="S333">
        <v>11.753</v>
      </c>
      <c r="T333">
        <v>11.734999999999999</v>
      </c>
      <c r="U333">
        <v>11.73</v>
      </c>
      <c r="V333">
        <v>11.75</v>
      </c>
      <c r="W333">
        <v>11.741</v>
      </c>
      <c r="X333">
        <v>11.741</v>
      </c>
      <c r="Y333">
        <v>11.731</v>
      </c>
      <c r="Z333" s="1">
        <v>158.53800000000001</v>
      </c>
    </row>
    <row r="334" spans="1:26" x14ac:dyDescent="0.45">
      <c r="A334" s="8">
        <v>45259</v>
      </c>
      <c r="B334">
        <v>11.733000000000001</v>
      </c>
      <c r="C334">
        <v>11.725</v>
      </c>
      <c r="D334">
        <v>11.718999999999999</v>
      </c>
      <c r="E334">
        <v>11.750999999999999</v>
      </c>
      <c r="F334">
        <v>11.759</v>
      </c>
      <c r="G334">
        <v>11.741</v>
      </c>
      <c r="H334">
        <v>1.716</v>
      </c>
      <c r="I334">
        <v>0.35399999999999998</v>
      </c>
      <c r="J334">
        <v>2E-3</v>
      </c>
      <c r="K334">
        <v>1E-3</v>
      </c>
      <c r="L334">
        <v>1E-3</v>
      </c>
      <c r="M334">
        <v>1E-3</v>
      </c>
      <c r="N334">
        <v>1E-3</v>
      </c>
      <c r="O334">
        <v>1E-3</v>
      </c>
      <c r="P334">
        <v>1E-3</v>
      </c>
      <c r="Q334">
        <v>1E-3</v>
      </c>
      <c r="R334">
        <v>4.5389999999999997</v>
      </c>
      <c r="S334">
        <v>11.807</v>
      </c>
      <c r="T334">
        <v>11.81</v>
      </c>
      <c r="U334">
        <v>11.832000000000001</v>
      </c>
      <c r="V334">
        <v>11.818</v>
      </c>
      <c r="W334">
        <v>11.807</v>
      </c>
      <c r="X334">
        <v>11.792999999999999</v>
      </c>
      <c r="Y334">
        <v>11.802</v>
      </c>
      <c r="Z334" s="1">
        <v>159.71500000000003</v>
      </c>
    </row>
    <row r="335" spans="1:26" x14ac:dyDescent="0.45">
      <c r="A335" s="8">
        <v>45260</v>
      </c>
      <c r="B335">
        <v>11.827</v>
      </c>
      <c r="C335">
        <v>11.818</v>
      </c>
      <c r="D335">
        <v>11.829000000000001</v>
      </c>
      <c r="E335">
        <v>11.821999999999999</v>
      </c>
      <c r="F335">
        <v>11.821999999999999</v>
      </c>
      <c r="G335">
        <v>11.805999999999999</v>
      </c>
      <c r="H335">
        <v>1.794</v>
      </c>
      <c r="I335">
        <v>1E-3</v>
      </c>
      <c r="J335">
        <v>1E-3</v>
      </c>
      <c r="K335">
        <v>1E-3</v>
      </c>
      <c r="L335">
        <v>1E-3</v>
      </c>
      <c r="M335">
        <v>2E-3</v>
      </c>
      <c r="N335">
        <v>1E-3</v>
      </c>
      <c r="O335">
        <v>1E-3</v>
      </c>
      <c r="P335">
        <v>1E-3</v>
      </c>
      <c r="Q335">
        <v>1E-3</v>
      </c>
      <c r="R335">
        <v>4.5469999999999997</v>
      </c>
      <c r="S335">
        <v>11.824999999999999</v>
      </c>
      <c r="T335">
        <v>11.74</v>
      </c>
      <c r="U335">
        <v>11.757999999999999</v>
      </c>
      <c r="V335">
        <v>11.766</v>
      </c>
      <c r="W335">
        <v>11.794</v>
      </c>
      <c r="X335">
        <v>11.826000000000001</v>
      </c>
      <c r="Y335">
        <v>11.805</v>
      </c>
      <c r="Z335" s="1">
        <v>159.78900000000004</v>
      </c>
    </row>
    <row r="336" spans="1:26" x14ac:dyDescent="0.45">
      <c r="A336" s="8">
        <v>45261</v>
      </c>
      <c r="B336">
        <v>11.82</v>
      </c>
      <c r="C336">
        <v>11.804</v>
      </c>
      <c r="D336">
        <v>11.803000000000001</v>
      </c>
      <c r="E336">
        <v>11.811999999999999</v>
      </c>
      <c r="F336">
        <v>11.819000000000001</v>
      </c>
      <c r="G336">
        <v>11.791</v>
      </c>
      <c r="H336">
        <v>1.992</v>
      </c>
      <c r="I336">
        <v>2E-3</v>
      </c>
      <c r="J336">
        <v>1E-3</v>
      </c>
      <c r="K336">
        <v>1E-3</v>
      </c>
      <c r="L336">
        <v>1E-3</v>
      </c>
      <c r="M336">
        <v>1E-3</v>
      </c>
      <c r="N336">
        <v>1E-3</v>
      </c>
      <c r="O336">
        <v>2E-3</v>
      </c>
      <c r="P336">
        <v>1E-3</v>
      </c>
      <c r="Q336">
        <v>1E-3</v>
      </c>
      <c r="R336">
        <v>4.5250000000000004</v>
      </c>
      <c r="S336">
        <v>11.789</v>
      </c>
      <c r="T336">
        <v>11.757</v>
      </c>
      <c r="U336">
        <v>11.787000000000001</v>
      </c>
      <c r="V336">
        <v>11.805</v>
      </c>
      <c r="W336">
        <v>11.829000000000001</v>
      </c>
      <c r="X336">
        <v>11.789</v>
      </c>
      <c r="Y336">
        <v>11.807</v>
      </c>
      <c r="Z336" s="1">
        <v>159.94000000000003</v>
      </c>
    </row>
    <row r="337" spans="1:26" x14ac:dyDescent="0.45">
      <c r="A337" s="8">
        <v>45262</v>
      </c>
      <c r="B337">
        <v>11.811999999999999</v>
      </c>
      <c r="C337">
        <v>11.819000000000001</v>
      </c>
      <c r="D337">
        <v>11.81</v>
      </c>
      <c r="E337">
        <v>11.802</v>
      </c>
      <c r="F337">
        <v>11.795</v>
      </c>
      <c r="G337">
        <v>11.769</v>
      </c>
      <c r="H337">
        <v>2.1840000000000002</v>
      </c>
      <c r="I337">
        <v>2E-3</v>
      </c>
      <c r="J337">
        <v>1E-3</v>
      </c>
      <c r="K337">
        <v>1E-3</v>
      </c>
      <c r="L337">
        <v>1E-3</v>
      </c>
      <c r="M337">
        <v>1E-3</v>
      </c>
      <c r="N337">
        <v>1E-3</v>
      </c>
      <c r="O337">
        <v>1E-3</v>
      </c>
      <c r="P337">
        <v>2E-3</v>
      </c>
      <c r="Q337">
        <v>1E-3</v>
      </c>
      <c r="R337">
        <v>4.5170000000000003</v>
      </c>
      <c r="S337">
        <v>11.792999999999999</v>
      </c>
      <c r="T337">
        <v>11.8</v>
      </c>
      <c r="U337">
        <v>11.768000000000001</v>
      </c>
      <c r="V337">
        <v>11.771000000000001</v>
      </c>
      <c r="W337">
        <v>11.782</v>
      </c>
      <c r="X337">
        <v>11.798</v>
      </c>
      <c r="Y337">
        <v>11.788</v>
      </c>
      <c r="Z337" s="1">
        <v>160.01900000000003</v>
      </c>
    </row>
    <row r="338" spans="1:26" x14ac:dyDescent="0.45">
      <c r="A338" s="8">
        <v>45263</v>
      </c>
      <c r="B338">
        <v>11.792</v>
      </c>
      <c r="C338">
        <v>11.808</v>
      </c>
      <c r="D338">
        <v>11.823</v>
      </c>
      <c r="E338">
        <v>11.824999999999999</v>
      </c>
      <c r="F338">
        <v>11.817</v>
      </c>
      <c r="G338">
        <v>11.797000000000001</v>
      </c>
      <c r="H338">
        <v>2.3860000000000001</v>
      </c>
      <c r="I338">
        <v>1E-3</v>
      </c>
      <c r="J338">
        <v>1E-3</v>
      </c>
      <c r="K338">
        <v>1E-3</v>
      </c>
      <c r="L338">
        <v>1E-3</v>
      </c>
      <c r="M338">
        <v>1E-3</v>
      </c>
      <c r="N338">
        <v>1E-3</v>
      </c>
      <c r="O338">
        <v>2E-3</v>
      </c>
      <c r="P338">
        <v>1E-3</v>
      </c>
      <c r="Q338">
        <v>1E-3</v>
      </c>
      <c r="R338">
        <v>4.524</v>
      </c>
      <c r="S338">
        <v>11.756</v>
      </c>
      <c r="T338">
        <v>11.76</v>
      </c>
      <c r="U338">
        <v>11.788</v>
      </c>
      <c r="V338">
        <v>11.781000000000001</v>
      </c>
      <c r="W338">
        <v>11.8</v>
      </c>
      <c r="X338">
        <v>11.779</v>
      </c>
      <c r="Y338">
        <v>11.794</v>
      </c>
      <c r="Z338" s="1">
        <v>160.24000000000007</v>
      </c>
    </row>
    <row r="339" spans="1:26" x14ac:dyDescent="0.45">
      <c r="A339" s="8">
        <v>45264</v>
      </c>
      <c r="B339">
        <v>11.808</v>
      </c>
      <c r="C339">
        <v>11.805999999999999</v>
      </c>
      <c r="D339">
        <v>11.808</v>
      </c>
      <c r="E339">
        <v>11.819000000000001</v>
      </c>
      <c r="F339">
        <v>11.814</v>
      </c>
      <c r="G339">
        <v>11.817</v>
      </c>
      <c r="H339">
        <v>2.39</v>
      </c>
      <c r="I339">
        <v>2E-3</v>
      </c>
      <c r="J339">
        <v>1E-3</v>
      </c>
      <c r="K339">
        <v>1E-3</v>
      </c>
      <c r="L339">
        <v>1E-3</v>
      </c>
      <c r="M339">
        <v>1E-3</v>
      </c>
      <c r="N339">
        <v>1E-3</v>
      </c>
      <c r="O339">
        <v>1E-3</v>
      </c>
      <c r="P339">
        <v>1E-3</v>
      </c>
      <c r="Q339">
        <v>2E-3</v>
      </c>
      <c r="R339">
        <v>4.5129999999999999</v>
      </c>
      <c r="S339">
        <v>11.79</v>
      </c>
      <c r="T339">
        <v>11.785</v>
      </c>
      <c r="U339">
        <v>11.813000000000001</v>
      </c>
      <c r="V339">
        <v>11.81</v>
      </c>
      <c r="W339">
        <v>11.849</v>
      </c>
      <c r="X339">
        <v>11.843</v>
      </c>
      <c r="Y339">
        <v>11.817</v>
      </c>
      <c r="Z339" s="1">
        <v>160.49300000000002</v>
      </c>
    </row>
    <row r="340" spans="1:26" x14ac:dyDescent="0.45">
      <c r="A340" s="8">
        <v>45265</v>
      </c>
      <c r="B340">
        <v>11.821</v>
      </c>
      <c r="C340">
        <v>11.814</v>
      </c>
      <c r="D340">
        <v>11.811999999999999</v>
      </c>
      <c r="E340">
        <v>11.807</v>
      </c>
      <c r="F340">
        <v>11.808999999999999</v>
      </c>
      <c r="G340">
        <v>11.798999999999999</v>
      </c>
      <c r="H340">
        <v>2.5840000000000001</v>
      </c>
      <c r="I340">
        <v>1E-3</v>
      </c>
      <c r="J340">
        <v>1E-3</v>
      </c>
      <c r="K340">
        <v>1E-3</v>
      </c>
      <c r="L340">
        <v>0.46200000000000002</v>
      </c>
      <c r="M340">
        <v>1E-3</v>
      </c>
      <c r="N340">
        <v>1E-3</v>
      </c>
      <c r="O340">
        <v>1E-3</v>
      </c>
      <c r="P340">
        <v>1E-3</v>
      </c>
      <c r="Q340">
        <v>1E-3</v>
      </c>
      <c r="R340">
        <v>4.5359999999999996</v>
      </c>
      <c r="S340">
        <v>11.824</v>
      </c>
      <c r="T340">
        <v>11.369</v>
      </c>
      <c r="U340">
        <v>11.516</v>
      </c>
      <c r="V340">
        <v>11.337999999999999</v>
      </c>
      <c r="W340">
        <v>11.342000000000001</v>
      </c>
      <c r="X340">
        <v>11.311999999999999</v>
      </c>
      <c r="Y340">
        <v>11.303000000000001</v>
      </c>
      <c r="Z340" s="1">
        <v>158.45600000000005</v>
      </c>
    </row>
    <row r="341" spans="1:26" x14ac:dyDescent="0.45">
      <c r="A341" s="8">
        <v>45266</v>
      </c>
      <c r="B341">
        <v>11.292</v>
      </c>
      <c r="C341">
        <v>11.313000000000001</v>
      </c>
      <c r="D341">
        <v>11.335000000000001</v>
      </c>
      <c r="E341">
        <v>11.33</v>
      </c>
      <c r="F341">
        <v>11.318</v>
      </c>
      <c r="G341">
        <v>11.303000000000001</v>
      </c>
      <c r="H341">
        <v>2.6640000000000001</v>
      </c>
      <c r="I341">
        <v>2E-3</v>
      </c>
      <c r="J341">
        <v>1E-3</v>
      </c>
      <c r="K341">
        <v>1E-3</v>
      </c>
      <c r="L341">
        <v>1E-3</v>
      </c>
      <c r="M341">
        <v>1E-3</v>
      </c>
      <c r="N341">
        <v>2E-3</v>
      </c>
      <c r="O341">
        <v>1E-3</v>
      </c>
      <c r="P341">
        <v>1E-3</v>
      </c>
      <c r="Q341">
        <v>1E-3</v>
      </c>
      <c r="R341">
        <v>4.3239999999999998</v>
      </c>
      <c r="S341">
        <v>11.292</v>
      </c>
      <c r="T341">
        <v>11.305999999999999</v>
      </c>
      <c r="U341">
        <v>11.318</v>
      </c>
      <c r="V341">
        <v>11.292</v>
      </c>
      <c r="W341">
        <v>11.249000000000001</v>
      </c>
      <c r="X341">
        <v>11.291</v>
      </c>
      <c r="Y341">
        <v>11.305999999999999</v>
      </c>
      <c r="Z341" s="1">
        <v>153.94400000000002</v>
      </c>
    </row>
    <row r="342" spans="1:26" x14ac:dyDescent="0.45">
      <c r="A342" s="8">
        <v>45267</v>
      </c>
      <c r="B342">
        <v>11.31</v>
      </c>
      <c r="C342">
        <v>11.334</v>
      </c>
      <c r="D342">
        <v>11.34</v>
      </c>
      <c r="E342">
        <v>11.369</v>
      </c>
      <c r="F342">
        <v>11.387</v>
      </c>
      <c r="G342">
        <v>11.359</v>
      </c>
      <c r="H342">
        <v>2.859</v>
      </c>
      <c r="I342">
        <v>1E-3</v>
      </c>
      <c r="J342">
        <v>1E-3</v>
      </c>
      <c r="K342">
        <v>1E-3</v>
      </c>
      <c r="L342">
        <v>2E-3</v>
      </c>
      <c r="M342">
        <v>1E-3</v>
      </c>
      <c r="N342">
        <v>1E-3</v>
      </c>
      <c r="O342">
        <v>1E-3</v>
      </c>
      <c r="P342">
        <v>1E-3</v>
      </c>
      <c r="Q342">
        <v>2E-3</v>
      </c>
      <c r="R342">
        <v>4.3330000000000002</v>
      </c>
      <c r="S342">
        <v>11.276</v>
      </c>
      <c r="T342">
        <v>11.266</v>
      </c>
      <c r="U342">
        <v>11.29</v>
      </c>
      <c r="V342">
        <v>11.29</v>
      </c>
      <c r="W342">
        <v>11.286</v>
      </c>
      <c r="X342">
        <v>11.292</v>
      </c>
      <c r="Y342">
        <v>11.297000000000001</v>
      </c>
      <c r="Z342" s="1">
        <v>154.29900000000001</v>
      </c>
    </row>
    <row r="343" spans="1:26" x14ac:dyDescent="0.45">
      <c r="A343" s="8">
        <v>45268</v>
      </c>
      <c r="B343">
        <v>11.282</v>
      </c>
      <c r="C343">
        <v>11.305</v>
      </c>
      <c r="D343">
        <v>11.308999999999999</v>
      </c>
      <c r="E343">
        <v>11.298</v>
      </c>
      <c r="F343">
        <v>11.307</v>
      </c>
      <c r="G343">
        <v>11.288</v>
      </c>
      <c r="H343">
        <v>3.0289999999999999</v>
      </c>
      <c r="I343">
        <v>1E-3</v>
      </c>
      <c r="J343">
        <v>1E-3</v>
      </c>
      <c r="K343">
        <v>2E-3</v>
      </c>
      <c r="L343">
        <v>1E-3</v>
      </c>
      <c r="M343">
        <v>1E-3</v>
      </c>
      <c r="N343">
        <v>1E-3</v>
      </c>
      <c r="O343">
        <v>1E-3</v>
      </c>
      <c r="P343">
        <v>2E-3</v>
      </c>
      <c r="Q343">
        <v>1E-3</v>
      </c>
      <c r="R343">
        <v>4.3099999999999996</v>
      </c>
      <c r="S343">
        <v>11.242000000000001</v>
      </c>
      <c r="T343">
        <v>11.253</v>
      </c>
      <c r="U343">
        <v>11.276999999999999</v>
      </c>
      <c r="V343">
        <v>11.284000000000001</v>
      </c>
      <c r="W343">
        <v>11.282</v>
      </c>
      <c r="X343">
        <v>11.275</v>
      </c>
      <c r="Y343">
        <v>11.295</v>
      </c>
      <c r="Z343" s="1">
        <v>154.04700000000003</v>
      </c>
    </row>
    <row r="344" spans="1:26" x14ac:dyDescent="0.45">
      <c r="A344" s="8">
        <v>45269</v>
      </c>
      <c r="B344">
        <v>11.298999999999999</v>
      </c>
      <c r="C344">
        <v>11.294</v>
      </c>
      <c r="D344">
        <v>11.313000000000001</v>
      </c>
      <c r="E344">
        <v>11.311999999999999</v>
      </c>
      <c r="F344">
        <v>11.318</v>
      </c>
      <c r="G344">
        <v>11.333</v>
      </c>
      <c r="H344">
        <v>3.0459999999999998</v>
      </c>
      <c r="I344">
        <v>1E-3</v>
      </c>
      <c r="J344">
        <v>1E-3</v>
      </c>
      <c r="K344">
        <v>1E-3</v>
      </c>
      <c r="L344">
        <v>1E-3</v>
      </c>
      <c r="M344">
        <v>2E-3</v>
      </c>
      <c r="N344">
        <v>1E-3</v>
      </c>
      <c r="O344">
        <v>1E-3</v>
      </c>
      <c r="P344">
        <v>2E-3</v>
      </c>
      <c r="Q344">
        <v>1E-3</v>
      </c>
      <c r="R344">
        <v>4.3259999999999996</v>
      </c>
      <c r="S344">
        <v>11.323</v>
      </c>
      <c r="T344">
        <v>11.263999999999999</v>
      </c>
      <c r="U344">
        <v>11.298999999999999</v>
      </c>
      <c r="V344">
        <v>11.316000000000001</v>
      </c>
      <c r="W344">
        <v>11.276999999999999</v>
      </c>
      <c r="X344">
        <v>11.288</v>
      </c>
      <c r="Y344">
        <v>11.304</v>
      </c>
      <c r="Z344" s="1">
        <v>154.32300000000001</v>
      </c>
    </row>
    <row r="345" spans="1:26" x14ac:dyDescent="0.45">
      <c r="A345" s="8">
        <v>45270</v>
      </c>
      <c r="B345">
        <v>11.288</v>
      </c>
      <c r="C345">
        <v>11.3</v>
      </c>
      <c r="D345">
        <v>11.307</v>
      </c>
      <c r="E345">
        <v>11.305</v>
      </c>
      <c r="F345">
        <v>11.318</v>
      </c>
      <c r="G345">
        <v>11.305</v>
      </c>
      <c r="H345">
        <v>3.226</v>
      </c>
      <c r="I345">
        <v>1E-3</v>
      </c>
      <c r="J345">
        <v>1E-3</v>
      </c>
      <c r="K345">
        <v>1E-3</v>
      </c>
      <c r="L345">
        <v>2E-3</v>
      </c>
      <c r="M345">
        <v>1E-3</v>
      </c>
      <c r="N345">
        <v>1E-3</v>
      </c>
      <c r="O345">
        <v>1E-3</v>
      </c>
      <c r="P345">
        <v>1E-3</v>
      </c>
      <c r="Q345">
        <v>1E-3</v>
      </c>
      <c r="R345">
        <v>4.1379999999999999</v>
      </c>
      <c r="S345">
        <v>11.278</v>
      </c>
      <c r="T345">
        <v>11.282999999999999</v>
      </c>
      <c r="U345">
        <v>11.345000000000001</v>
      </c>
      <c r="V345">
        <v>11.352</v>
      </c>
      <c r="W345">
        <v>11.355</v>
      </c>
      <c r="X345">
        <v>11.351000000000001</v>
      </c>
      <c r="Y345">
        <v>11.35</v>
      </c>
      <c r="Z345" s="1">
        <v>154.51100000000005</v>
      </c>
    </row>
    <row r="346" spans="1:26" x14ac:dyDescent="0.45">
      <c r="A346" s="8">
        <v>45271</v>
      </c>
      <c r="B346">
        <v>11.348000000000001</v>
      </c>
      <c r="C346">
        <v>11.353999999999999</v>
      </c>
      <c r="D346">
        <v>11.366</v>
      </c>
      <c r="E346">
        <v>11.375999999999999</v>
      </c>
      <c r="F346">
        <v>11.385</v>
      </c>
      <c r="G346">
        <v>11.359</v>
      </c>
      <c r="H346">
        <v>3.54</v>
      </c>
      <c r="I346">
        <v>2.0499999999999998</v>
      </c>
      <c r="J346">
        <v>1E-3</v>
      </c>
      <c r="K346">
        <v>1E-3</v>
      </c>
      <c r="L346">
        <v>1E-3</v>
      </c>
      <c r="M346">
        <v>1E-3</v>
      </c>
      <c r="N346">
        <v>2E-3</v>
      </c>
      <c r="O346">
        <v>1E-3</v>
      </c>
      <c r="P346">
        <v>1E-3</v>
      </c>
      <c r="Q346">
        <v>1E-3</v>
      </c>
      <c r="R346">
        <v>4.3330000000000002</v>
      </c>
      <c r="S346">
        <v>11.805</v>
      </c>
      <c r="T346">
        <v>11.814</v>
      </c>
      <c r="U346">
        <v>11.808</v>
      </c>
      <c r="V346">
        <v>11.818</v>
      </c>
      <c r="W346">
        <v>11.824999999999999</v>
      </c>
      <c r="X346">
        <v>11.835000000000001</v>
      </c>
      <c r="Y346">
        <v>11.816000000000001</v>
      </c>
      <c r="Z346" s="1">
        <v>160.84100000000001</v>
      </c>
    </row>
    <row r="347" spans="1:26" x14ac:dyDescent="0.45">
      <c r="A347" s="8">
        <v>45272</v>
      </c>
      <c r="B347">
        <v>11.805</v>
      </c>
      <c r="C347">
        <v>11.811999999999999</v>
      </c>
      <c r="D347">
        <v>11.824999999999999</v>
      </c>
      <c r="E347">
        <v>11.814</v>
      </c>
      <c r="F347">
        <v>11.801</v>
      </c>
      <c r="G347">
        <v>11.805999999999999</v>
      </c>
      <c r="H347">
        <v>3.5670000000000002</v>
      </c>
      <c r="I347">
        <v>1E-3</v>
      </c>
      <c r="J347">
        <v>2E-3</v>
      </c>
      <c r="K347">
        <v>1E-3</v>
      </c>
      <c r="L347">
        <v>1E-3</v>
      </c>
      <c r="M347">
        <v>1E-3</v>
      </c>
      <c r="N347">
        <v>2E-3</v>
      </c>
      <c r="O347">
        <v>1E-3</v>
      </c>
      <c r="P347">
        <v>1E-3</v>
      </c>
      <c r="Q347">
        <v>1E-3</v>
      </c>
      <c r="R347">
        <v>4.319</v>
      </c>
      <c r="S347">
        <v>11.77</v>
      </c>
      <c r="T347">
        <v>11.782</v>
      </c>
      <c r="U347">
        <v>11.803000000000001</v>
      </c>
      <c r="V347">
        <v>11.827</v>
      </c>
      <c r="W347">
        <v>11.805</v>
      </c>
      <c r="X347">
        <v>11.786</v>
      </c>
      <c r="Y347">
        <v>11.795999999999999</v>
      </c>
      <c r="Z347" s="1">
        <v>161.32900000000001</v>
      </c>
    </row>
    <row r="348" spans="1:26" x14ac:dyDescent="0.45">
      <c r="A348" s="8">
        <v>45273</v>
      </c>
      <c r="B348">
        <v>11.787000000000001</v>
      </c>
      <c r="C348">
        <v>11.827</v>
      </c>
      <c r="D348">
        <v>11.862</v>
      </c>
      <c r="E348">
        <v>11.87</v>
      </c>
      <c r="F348">
        <v>11.882</v>
      </c>
      <c r="G348">
        <v>11.855</v>
      </c>
      <c r="H348">
        <v>3.774</v>
      </c>
      <c r="I348">
        <v>1E-3</v>
      </c>
      <c r="J348">
        <v>2E-3</v>
      </c>
      <c r="K348">
        <v>1E-3</v>
      </c>
      <c r="L348">
        <v>1E-3</v>
      </c>
      <c r="M348">
        <v>1E-3</v>
      </c>
      <c r="N348">
        <v>2E-3</v>
      </c>
      <c r="O348">
        <v>1E-3</v>
      </c>
      <c r="P348">
        <v>1E-3</v>
      </c>
      <c r="Q348">
        <v>2E-3</v>
      </c>
      <c r="R348">
        <v>4.3209999999999997</v>
      </c>
      <c r="S348">
        <v>11.771000000000001</v>
      </c>
      <c r="T348">
        <v>11.757999999999999</v>
      </c>
      <c r="U348">
        <v>11.817</v>
      </c>
      <c r="V348">
        <v>11.802</v>
      </c>
      <c r="W348">
        <v>11.787000000000001</v>
      </c>
      <c r="X348">
        <v>11.765000000000001</v>
      </c>
      <c r="Y348">
        <v>11.776</v>
      </c>
      <c r="Z348" s="1">
        <v>161.666</v>
      </c>
    </row>
    <row r="349" spans="1:26" x14ac:dyDescent="0.45">
      <c r="A349" s="8">
        <v>45274</v>
      </c>
      <c r="B349">
        <v>11.772</v>
      </c>
      <c r="C349">
        <v>11.77</v>
      </c>
      <c r="D349">
        <v>11.776</v>
      </c>
      <c r="E349">
        <v>11.786</v>
      </c>
      <c r="F349">
        <v>11.782</v>
      </c>
      <c r="G349">
        <v>11.805</v>
      </c>
      <c r="H349">
        <v>3.9630000000000001</v>
      </c>
      <c r="I349">
        <v>2E-3</v>
      </c>
      <c r="J349">
        <v>1E-3</v>
      </c>
      <c r="K349">
        <v>1E-3</v>
      </c>
      <c r="L349">
        <v>1E-3</v>
      </c>
      <c r="M349">
        <v>2E-3</v>
      </c>
      <c r="N349">
        <v>1E-3</v>
      </c>
      <c r="O349">
        <v>1E-3</v>
      </c>
      <c r="P349">
        <v>1E-3</v>
      </c>
      <c r="Q349">
        <v>1E-3</v>
      </c>
      <c r="R349">
        <v>4.3239999999999998</v>
      </c>
      <c r="S349">
        <v>11.773</v>
      </c>
      <c r="T349">
        <v>11.746</v>
      </c>
      <c r="U349">
        <v>11.760999999999999</v>
      </c>
      <c r="V349">
        <v>11.756</v>
      </c>
      <c r="W349">
        <v>11.8</v>
      </c>
      <c r="X349">
        <v>11.798</v>
      </c>
      <c r="Y349">
        <v>11.821999999999999</v>
      </c>
      <c r="Z349" s="1">
        <v>161.44500000000002</v>
      </c>
    </row>
    <row r="350" spans="1:26" x14ac:dyDescent="0.45">
      <c r="A350" s="8">
        <v>45275</v>
      </c>
      <c r="B350">
        <v>11.797000000000001</v>
      </c>
      <c r="C350">
        <v>11.807</v>
      </c>
      <c r="D350">
        <v>11.804</v>
      </c>
      <c r="E350">
        <v>11.805999999999999</v>
      </c>
      <c r="F350">
        <v>11.807</v>
      </c>
      <c r="G350">
        <v>11.785</v>
      </c>
      <c r="H350">
        <v>3.9460000000000002</v>
      </c>
      <c r="I350">
        <v>2E-3</v>
      </c>
      <c r="J350">
        <v>1E-3</v>
      </c>
      <c r="K350">
        <v>1E-3</v>
      </c>
      <c r="L350">
        <v>1E-3</v>
      </c>
      <c r="M350">
        <v>1E-3</v>
      </c>
      <c r="N350">
        <v>2E-3</v>
      </c>
      <c r="O350">
        <v>1E-3</v>
      </c>
      <c r="P350">
        <v>1E-3</v>
      </c>
      <c r="Q350">
        <v>1E-3</v>
      </c>
      <c r="R350">
        <v>4.1239999999999997</v>
      </c>
      <c r="S350">
        <v>11.788</v>
      </c>
      <c r="T350">
        <v>11.776</v>
      </c>
      <c r="U350">
        <v>11.786</v>
      </c>
      <c r="V350">
        <v>11.791</v>
      </c>
      <c r="W350">
        <v>11.778</v>
      </c>
      <c r="X350">
        <v>11.788</v>
      </c>
      <c r="Y350">
        <v>11.772</v>
      </c>
      <c r="Z350" s="1">
        <v>161.36600000000001</v>
      </c>
    </row>
    <row r="351" spans="1:26" x14ac:dyDescent="0.45">
      <c r="A351" s="8">
        <v>45276</v>
      </c>
      <c r="B351">
        <v>11.763999999999999</v>
      </c>
      <c r="C351">
        <v>11.801</v>
      </c>
      <c r="D351">
        <v>11.8</v>
      </c>
      <c r="E351">
        <v>11.784000000000001</v>
      </c>
      <c r="F351">
        <v>11.791</v>
      </c>
      <c r="G351">
        <v>11.786</v>
      </c>
      <c r="H351">
        <v>4.1470000000000002</v>
      </c>
      <c r="I351">
        <v>1E-3</v>
      </c>
      <c r="J351">
        <v>2E-3</v>
      </c>
      <c r="K351">
        <v>1E-3</v>
      </c>
      <c r="L351">
        <v>1E-3</v>
      </c>
      <c r="M351">
        <v>1E-3</v>
      </c>
      <c r="N351">
        <v>1E-3</v>
      </c>
      <c r="O351">
        <v>1E-3</v>
      </c>
      <c r="P351">
        <v>1E-3</v>
      </c>
      <c r="Q351">
        <v>2E-3</v>
      </c>
      <c r="R351">
        <v>4.1340000000000003</v>
      </c>
      <c r="S351">
        <v>11.753</v>
      </c>
      <c r="T351">
        <v>11.781000000000001</v>
      </c>
      <c r="U351">
        <v>11.763999999999999</v>
      </c>
      <c r="V351">
        <v>11.773</v>
      </c>
      <c r="W351">
        <v>11.787000000000001</v>
      </c>
      <c r="X351">
        <v>11.752000000000001</v>
      </c>
      <c r="Y351">
        <v>11.759</v>
      </c>
      <c r="Z351" s="1">
        <v>161.38700000000006</v>
      </c>
    </row>
    <row r="352" spans="1:26" x14ac:dyDescent="0.45">
      <c r="A352" s="8">
        <v>45277</v>
      </c>
      <c r="B352">
        <v>11.757999999999999</v>
      </c>
      <c r="C352">
        <v>11.782999999999999</v>
      </c>
      <c r="D352">
        <v>11.786</v>
      </c>
      <c r="E352">
        <v>11.797000000000001</v>
      </c>
      <c r="F352">
        <v>11.823</v>
      </c>
      <c r="G352">
        <v>11.816000000000001</v>
      </c>
      <c r="H352">
        <v>4.351</v>
      </c>
      <c r="I352">
        <v>1E-3</v>
      </c>
      <c r="J352">
        <v>2E-3</v>
      </c>
      <c r="K352">
        <v>1E-3</v>
      </c>
      <c r="L352">
        <v>1E-3</v>
      </c>
      <c r="M352">
        <v>1E-3</v>
      </c>
      <c r="N352">
        <v>1E-3</v>
      </c>
      <c r="O352">
        <v>1E-3</v>
      </c>
      <c r="P352">
        <v>2E-3</v>
      </c>
      <c r="Q352">
        <v>1E-3</v>
      </c>
      <c r="R352">
        <v>4.1340000000000003</v>
      </c>
      <c r="S352">
        <v>11.787000000000001</v>
      </c>
      <c r="T352">
        <v>11.734999999999999</v>
      </c>
      <c r="U352">
        <v>11.782999999999999</v>
      </c>
      <c r="V352">
        <v>11.763999999999999</v>
      </c>
      <c r="W352">
        <v>11.782999999999999</v>
      </c>
      <c r="X352">
        <v>11.827</v>
      </c>
      <c r="Y352">
        <v>11.83</v>
      </c>
      <c r="Z352" s="1">
        <v>161.76800000000003</v>
      </c>
    </row>
    <row r="353" spans="1:26" x14ac:dyDescent="0.45">
      <c r="A353" s="8">
        <v>45278</v>
      </c>
      <c r="B353">
        <v>11.805</v>
      </c>
      <c r="C353">
        <v>11.795999999999999</v>
      </c>
      <c r="D353">
        <v>11.8</v>
      </c>
      <c r="E353">
        <v>11.805999999999999</v>
      </c>
      <c r="F353">
        <v>11.815</v>
      </c>
      <c r="G353">
        <v>11.832000000000001</v>
      </c>
      <c r="H353">
        <v>4.359</v>
      </c>
      <c r="I353">
        <v>1E-3</v>
      </c>
      <c r="J353">
        <v>1E-3</v>
      </c>
      <c r="K353">
        <v>1E-3</v>
      </c>
      <c r="L353">
        <v>1E-3</v>
      </c>
      <c r="M353">
        <v>2E-3</v>
      </c>
      <c r="N353">
        <v>1E-3</v>
      </c>
      <c r="O353">
        <v>1E-3</v>
      </c>
      <c r="P353">
        <v>1E-3</v>
      </c>
      <c r="Q353">
        <v>1E-3</v>
      </c>
      <c r="R353">
        <v>3.9319999999999999</v>
      </c>
      <c r="S353">
        <v>11.784000000000001</v>
      </c>
      <c r="T353">
        <v>11.73</v>
      </c>
      <c r="U353">
        <v>11.769</v>
      </c>
      <c r="V353">
        <v>11.808999999999999</v>
      </c>
      <c r="W353">
        <v>11.805</v>
      </c>
      <c r="X353">
        <v>11.785</v>
      </c>
      <c r="Y353">
        <v>11.776</v>
      </c>
      <c r="Z353" s="1">
        <v>161.61300000000003</v>
      </c>
    </row>
    <row r="354" spans="1:26" x14ac:dyDescent="0.45">
      <c r="A354" s="8">
        <v>45279</v>
      </c>
      <c r="B354">
        <v>11.776</v>
      </c>
      <c r="C354">
        <v>11.789</v>
      </c>
      <c r="D354">
        <v>11.784000000000001</v>
      </c>
      <c r="E354">
        <v>11.8</v>
      </c>
      <c r="F354">
        <v>11.805999999999999</v>
      </c>
      <c r="G354">
        <v>11.801</v>
      </c>
      <c r="H354">
        <v>4.5490000000000004</v>
      </c>
      <c r="I354">
        <v>1E-3</v>
      </c>
      <c r="J354">
        <v>1E-3</v>
      </c>
      <c r="K354">
        <v>1E-3</v>
      </c>
      <c r="L354">
        <v>1E-3</v>
      </c>
      <c r="M354">
        <v>2E-3</v>
      </c>
      <c r="N354">
        <v>1E-3</v>
      </c>
      <c r="O354">
        <v>1E-3</v>
      </c>
      <c r="P354">
        <v>1E-3</v>
      </c>
      <c r="Q354">
        <v>1E-3</v>
      </c>
      <c r="R354">
        <v>3.9319999999999999</v>
      </c>
      <c r="S354">
        <v>11.77</v>
      </c>
      <c r="T354">
        <v>11.747999999999999</v>
      </c>
      <c r="U354">
        <v>11.773999999999999</v>
      </c>
      <c r="V354">
        <v>11.782</v>
      </c>
      <c r="W354">
        <v>11.791</v>
      </c>
      <c r="X354">
        <v>11.801</v>
      </c>
      <c r="Y354">
        <v>11.811</v>
      </c>
      <c r="Z354" s="1">
        <v>161.72400000000005</v>
      </c>
    </row>
    <row r="355" spans="1:26" x14ac:dyDescent="0.45">
      <c r="A355" s="8">
        <v>45280</v>
      </c>
      <c r="B355">
        <v>11.805999999999999</v>
      </c>
      <c r="C355">
        <v>11.791</v>
      </c>
      <c r="D355">
        <v>11.807</v>
      </c>
      <c r="E355">
        <v>11.808</v>
      </c>
      <c r="F355">
        <v>11.801</v>
      </c>
      <c r="G355">
        <v>11.8</v>
      </c>
      <c r="H355">
        <v>4.5519999999999996</v>
      </c>
      <c r="I355">
        <v>1E-3</v>
      </c>
      <c r="J355">
        <v>1E-3</v>
      </c>
      <c r="K355">
        <v>1E-3</v>
      </c>
      <c r="L355">
        <v>1E-3</v>
      </c>
      <c r="M355">
        <v>2E-3</v>
      </c>
      <c r="N355">
        <v>1E-3</v>
      </c>
      <c r="O355">
        <v>1E-3</v>
      </c>
      <c r="P355">
        <v>1E-3</v>
      </c>
      <c r="Q355">
        <v>1E-3</v>
      </c>
      <c r="R355">
        <v>3.72</v>
      </c>
      <c r="S355">
        <v>11.76</v>
      </c>
      <c r="T355">
        <v>11.763</v>
      </c>
      <c r="U355">
        <v>11.791</v>
      </c>
      <c r="V355">
        <v>11.795</v>
      </c>
      <c r="W355">
        <v>11.784000000000001</v>
      </c>
      <c r="X355">
        <v>11.756</v>
      </c>
      <c r="Y355">
        <v>11.768000000000001</v>
      </c>
      <c r="Z355" s="1">
        <v>161.51200000000006</v>
      </c>
    </row>
    <row r="356" spans="1:26" x14ac:dyDescent="0.45">
      <c r="A356" s="8">
        <v>45281</v>
      </c>
      <c r="B356">
        <v>11.779</v>
      </c>
      <c r="C356">
        <v>11.805999999999999</v>
      </c>
      <c r="D356">
        <v>11.803000000000001</v>
      </c>
      <c r="E356">
        <v>11.824</v>
      </c>
      <c r="F356">
        <v>11.845000000000001</v>
      </c>
      <c r="G356">
        <v>11.847</v>
      </c>
      <c r="H356">
        <v>4.7610000000000001</v>
      </c>
      <c r="I356">
        <v>1E-3</v>
      </c>
      <c r="J356">
        <v>1E-3</v>
      </c>
      <c r="K356">
        <v>1E-3</v>
      </c>
      <c r="L356">
        <v>1E-3</v>
      </c>
      <c r="M356">
        <v>2E-3</v>
      </c>
      <c r="N356">
        <v>1E-3</v>
      </c>
      <c r="O356">
        <v>1E-3</v>
      </c>
      <c r="P356">
        <v>1E-3</v>
      </c>
      <c r="Q356">
        <v>1E-3</v>
      </c>
      <c r="R356">
        <v>3.673</v>
      </c>
      <c r="S356">
        <v>11.58</v>
      </c>
      <c r="T356">
        <v>11.586</v>
      </c>
      <c r="U356">
        <v>11.651</v>
      </c>
      <c r="V356">
        <v>11.602</v>
      </c>
      <c r="W356">
        <v>11.571999999999999</v>
      </c>
      <c r="X356">
        <v>11.58</v>
      </c>
      <c r="Y356">
        <v>11.598000000000001</v>
      </c>
      <c r="Z356" s="1">
        <v>160.51700000000005</v>
      </c>
    </row>
    <row r="357" spans="1:26" x14ac:dyDescent="0.45">
      <c r="A357" s="8">
        <v>45282</v>
      </c>
      <c r="B357">
        <v>11.616</v>
      </c>
      <c r="C357">
        <v>11.65</v>
      </c>
      <c r="D357">
        <v>11.663</v>
      </c>
      <c r="E357">
        <v>11.678000000000001</v>
      </c>
      <c r="F357">
        <v>11.715999999999999</v>
      </c>
      <c r="G357">
        <v>11.673</v>
      </c>
      <c r="H357">
        <v>6.3460000000000001</v>
      </c>
      <c r="I357">
        <v>0.75900000000000001</v>
      </c>
      <c r="J357">
        <v>1E-3</v>
      </c>
      <c r="K357">
        <v>1E-3</v>
      </c>
      <c r="L357">
        <v>1E-3</v>
      </c>
      <c r="M357">
        <v>2E-3</v>
      </c>
      <c r="N357">
        <v>1E-3</v>
      </c>
      <c r="O357">
        <v>1E-3</v>
      </c>
      <c r="P357">
        <v>2E-3</v>
      </c>
      <c r="Q357">
        <v>1E-3</v>
      </c>
      <c r="R357">
        <v>3.52</v>
      </c>
      <c r="S357">
        <v>11.736000000000001</v>
      </c>
      <c r="T357">
        <v>11.753</v>
      </c>
      <c r="U357">
        <v>11.821999999999999</v>
      </c>
      <c r="V357">
        <v>11.826000000000001</v>
      </c>
      <c r="W357">
        <v>11.821</v>
      </c>
      <c r="X357">
        <v>11.86</v>
      </c>
      <c r="Y357">
        <v>11.895</v>
      </c>
      <c r="Z357" s="1">
        <v>163.34400000000002</v>
      </c>
    </row>
    <row r="358" spans="1:26" x14ac:dyDescent="0.45">
      <c r="A358" s="8">
        <v>45283</v>
      </c>
      <c r="B358">
        <v>11.837</v>
      </c>
      <c r="C358">
        <v>11.86</v>
      </c>
      <c r="D358">
        <v>11.862</v>
      </c>
      <c r="E358">
        <v>11.882</v>
      </c>
      <c r="F358">
        <v>11.885999999999999</v>
      </c>
      <c r="G358">
        <v>11.85</v>
      </c>
      <c r="H358">
        <v>4.9459999999999997</v>
      </c>
      <c r="I358">
        <v>1E-3</v>
      </c>
      <c r="J358">
        <v>1E-3</v>
      </c>
      <c r="K358">
        <v>1E-3</v>
      </c>
      <c r="L358">
        <v>2E-3</v>
      </c>
      <c r="M358">
        <v>1E-3</v>
      </c>
      <c r="N358">
        <v>1E-3</v>
      </c>
      <c r="O358">
        <v>2E-3</v>
      </c>
      <c r="P358">
        <v>1E-3</v>
      </c>
      <c r="Q358">
        <v>1E-3</v>
      </c>
      <c r="R358">
        <v>3.5369999999999999</v>
      </c>
      <c r="S358">
        <v>11.808</v>
      </c>
      <c r="T358">
        <v>11.763999999999999</v>
      </c>
      <c r="U358">
        <v>11.821999999999999</v>
      </c>
      <c r="V358">
        <v>11.85</v>
      </c>
      <c r="W358">
        <v>11.823</v>
      </c>
      <c r="X358">
        <v>11.804</v>
      </c>
      <c r="Y358">
        <v>11.807</v>
      </c>
      <c r="Z358" s="1">
        <v>162.34899999999999</v>
      </c>
    </row>
    <row r="359" spans="1:26" x14ac:dyDescent="0.45">
      <c r="A359" s="8">
        <v>45284</v>
      </c>
      <c r="B359">
        <v>11.824</v>
      </c>
      <c r="C359">
        <v>11.839</v>
      </c>
      <c r="D359">
        <v>11.827</v>
      </c>
      <c r="E359">
        <v>11.831</v>
      </c>
      <c r="F359">
        <v>11.849</v>
      </c>
      <c r="G359">
        <v>11.814</v>
      </c>
      <c r="H359">
        <v>4.9470000000000001</v>
      </c>
      <c r="I359">
        <v>1E-3</v>
      </c>
      <c r="J359">
        <v>1E-3</v>
      </c>
      <c r="K359">
        <v>1E-3</v>
      </c>
      <c r="L359">
        <v>2E-3</v>
      </c>
      <c r="M359">
        <v>1E-3</v>
      </c>
      <c r="N359">
        <v>1E-3</v>
      </c>
      <c r="O359">
        <v>1E-3</v>
      </c>
      <c r="P359">
        <v>1E-3</v>
      </c>
      <c r="Q359">
        <v>1E-3</v>
      </c>
      <c r="R359">
        <v>3.3439999999999999</v>
      </c>
      <c r="S359">
        <v>11.775</v>
      </c>
      <c r="T359">
        <v>11.76</v>
      </c>
      <c r="U359">
        <v>11.769</v>
      </c>
      <c r="V359">
        <v>11.782999999999999</v>
      </c>
      <c r="W359">
        <v>11.808999999999999</v>
      </c>
      <c r="X359">
        <v>11.805</v>
      </c>
      <c r="Y359">
        <v>11.811999999999999</v>
      </c>
      <c r="Z359" s="1">
        <v>161.79800000000009</v>
      </c>
    </row>
    <row r="360" spans="1:26" x14ac:dyDescent="0.45">
      <c r="A360" s="8">
        <v>45285</v>
      </c>
      <c r="B360">
        <v>11.816000000000001</v>
      </c>
      <c r="C360">
        <v>11.814</v>
      </c>
      <c r="D360">
        <v>11.818</v>
      </c>
      <c r="E360">
        <v>11.817</v>
      </c>
      <c r="F360">
        <v>11.824</v>
      </c>
      <c r="G360">
        <v>11.819000000000001</v>
      </c>
      <c r="H360">
        <v>5.1360000000000001</v>
      </c>
      <c r="I360">
        <v>1E-3</v>
      </c>
      <c r="J360">
        <v>1E-3</v>
      </c>
      <c r="K360">
        <v>1E-3</v>
      </c>
      <c r="L360">
        <v>2E-3</v>
      </c>
      <c r="M360">
        <v>1E-3</v>
      </c>
      <c r="N360">
        <v>1E-3</v>
      </c>
      <c r="O360">
        <v>1E-3</v>
      </c>
      <c r="P360">
        <v>1E-3</v>
      </c>
      <c r="Q360">
        <v>2E-3</v>
      </c>
      <c r="R360">
        <v>3.3420000000000001</v>
      </c>
      <c r="S360">
        <v>11.779</v>
      </c>
      <c r="T360">
        <v>11.766</v>
      </c>
      <c r="U360">
        <v>11.76</v>
      </c>
      <c r="V360">
        <v>11.802</v>
      </c>
      <c r="W360">
        <v>11.804</v>
      </c>
      <c r="X360">
        <v>11.827</v>
      </c>
      <c r="Y360">
        <v>11.807</v>
      </c>
      <c r="Z360" s="1">
        <v>161.94200000000001</v>
      </c>
    </row>
    <row r="361" spans="1:26" x14ac:dyDescent="0.45">
      <c r="A361" s="8">
        <v>45286</v>
      </c>
      <c r="B361">
        <v>11.814</v>
      </c>
      <c r="C361">
        <v>11.784000000000001</v>
      </c>
      <c r="D361">
        <v>11.8</v>
      </c>
      <c r="E361">
        <v>11.814</v>
      </c>
      <c r="F361">
        <v>11.823</v>
      </c>
      <c r="G361">
        <v>11.814</v>
      </c>
      <c r="H361">
        <v>5.1520000000000001</v>
      </c>
      <c r="I361">
        <v>1E-3</v>
      </c>
      <c r="J361">
        <v>1E-3</v>
      </c>
      <c r="K361">
        <v>1E-3</v>
      </c>
      <c r="L361">
        <v>2E-3</v>
      </c>
      <c r="M361">
        <v>1E-3</v>
      </c>
      <c r="N361">
        <v>1E-3</v>
      </c>
      <c r="O361">
        <v>1E-3</v>
      </c>
      <c r="P361">
        <v>1E-3</v>
      </c>
      <c r="Q361">
        <v>1E-3</v>
      </c>
      <c r="R361">
        <v>3.1459999999999999</v>
      </c>
      <c r="S361">
        <v>11.776999999999999</v>
      </c>
      <c r="T361">
        <v>11.747</v>
      </c>
      <c r="U361">
        <v>11.778</v>
      </c>
      <c r="V361">
        <v>11.786</v>
      </c>
      <c r="W361">
        <v>11.746</v>
      </c>
      <c r="X361">
        <v>11.78</v>
      </c>
      <c r="Y361">
        <v>11.797000000000001</v>
      </c>
      <c r="Z361" s="1">
        <v>161.56800000000004</v>
      </c>
    </row>
    <row r="362" spans="1:26" x14ac:dyDescent="0.45">
      <c r="A362" s="8">
        <v>45287</v>
      </c>
      <c r="B362">
        <v>11.798999999999999</v>
      </c>
      <c r="C362">
        <v>11.802</v>
      </c>
      <c r="D362">
        <v>11.823</v>
      </c>
      <c r="E362">
        <v>11.829000000000001</v>
      </c>
      <c r="F362">
        <v>11.833</v>
      </c>
      <c r="G362">
        <v>11.808</v>
      </c>
      <c r="H362">
        <v>5.1369999999999996</v>
      </c>
      <c r="I362">
        <v>1E-3</v>
      </c>
      <c r="J362">
        <v>1E-3</v>
      </c>
      <c r="K362">
        <v>1E-3</v>
      </c>
      <c r="L362">
        <v>1E-3</v>
      </c>
      <c r="M362">
        <v>1E-3</v>
      </c>
      <c r="N362">
        <v>2E-3</v>
      </c>
      <c r="O362">
        <v>1E-3</v>
      </c>
      <c r="P362">
        <v>1E-3</v>
      </c>
      <c r="Q362">
        <v>1E-3</v>
      </c>
      <c r="R362">
        <v>3.133</v>
      </c>
      <c r="S362">
        <v>11.77</v>
      </c>
      <c r="T362">
        <v>11.743</v>
      </c>
      <c r="U362">
        <v>11.788</v>
      </c>
      <c r="V362">
        <v>11.776999999999999</v>
      </c>
      <c r="W362">
        <v>11.801</v>
      </c>
      <c r="X362">
        <v>11.768000000000001</v>
      </c>
      <c r="Y362">
        <v>11.741</v>
      </c>
      <c r="Z362" s="1">
        <v>161.56200000000001</v>
      </c>
    </row>
    <row r="363" spans="1:26" x14ac:dyDescent="0.45">
      <c r="A363" s="8">
        <v>45288</v>
      </c>
      <c r="B363">
        <v>11.776999999999999</v>
      </c>
      <c r="C363">
        <v>11.782999999999999</v>
      </c>
      <c r="D363">
        <v>11.786</v>
      </c>
      <c r="E363">
        <v>11.802</v>
      </c>
      <c r="F363">
        <v>11.801</v>
      </c>
      <c r="G363">
        <v>11.803000000000001</v>
      </c>
      <c r="H363">
        <v>5.3310000000000004</v>
      </c>
      <c r="I363">
        <v>1E-3</v>
      </c>
      <c r="J363">
        <v>2E-3</v>
      </c>
      <c r="K363">
        <v>1E-3</v>
      </c>
      <c r="L363">
        <v>1E-3</v>
      </c>
      <c r="M363">
        <v>1E-3</v>
      </c>
      <c r="N363">
        <v>1E-3</v>
      </c>
      <c r="O363">
        <v>1E-3</v>
      </c>
      <c r="P363">
        <v>2E-3</v>
      </c>
      <c r="Q363">
        <v>1E-3</v>
      </c>
      <c r="R363">
        <v>2.9449999999999998</v>
      </c>
      <c r="S363">
        <v>11.744</v>
      </c>
      <c r="T363">
        <v>11.762</v>
      </c>
      <c r="U363">
        <v>11.81</v>
      </c>
      <c r="V363">
        <v>11.791</v>
      </c>
      <c r="W363">
        <v>11.803000000000001</v>
      </c>
      <c r="X363">
        <v>11.808</v>
      </c>
      <c r="Y363">
        <v>11.819000000000001</v>
      </c>
      <c r="Z363" s="1">
        <v>161.57599999999999</v>
      </c>
    </row>
    <row r="364" spans="1:26" x14ac:dyDescent="0.45">
      <c r="A364" s="8">
        <v>45289</v>
      </c>
      <c r="B364">
        <v>11.811999999999999</v>
      </c>
      <c r="C364">
        <v>11.808</v>
      </c>
      <c r="D364">
        <v>11.801</v>
      </c>
      <c r="E364">
        <v>11.797000000000001</v>
      </c>
      <c r="F364">
        <v>11.789</v>
      </c>
      <c r="G364">
        <v>11.785</v>
      </c>
      <c r="H364">
        <v>5.32</v>
      </c>
      <c r="I364">
        <v>1E-3</v>
      </c>
      <c r="J364">
        <v>1E-3</v>
      </c>
      <c r="K364">
        <v>1E-3</v>
      </c>
      <c r="L364">
        <v>1E-3</v>
      </c>
      <c r="M364">
        <v>2E-3</v>
      </c>
      <c r="N364">
        <v>1E-3</v>
      </c>
      <c r="O364">
        <v>1E-3</v>
      </c>
      <c r="P364">
        <v>1E-3</v>
      </c>
      <c r="Q364">
        <v>1E-3</v>
      </c>
      <c r="R364">
        <v>2.754</v>
      </c>
      <c r="S364">
        <v>11.763999999999999</v>
      </c>
      <c r="T364">
        <v>11.75</v>
      </c>
      <c r="U364">
        <v>11.785</v>
      </c>
      <c r="V364">
        <v>11.804</v>
      </c>
      <c r="W364">
        <v>11.8</v>
      </c>
      <c r="X364">
        <v>11.83</v>
      </c>
      <c r="Y364">
        <v>11.839</v>
      </c>
      <c r="Z364" s="1">
        <v>161.44800000000004</v>
      </c>
    </row>
    <row r="365" spans="1:26" x14ac:dyDescent="0.45">
      <c r="A365" s="8">
        <v>45290</v>
      </c>
      <c r="B365">
        <v>11.804</v>
      </c>
      <c r="C365">
        <v>11.818</v>
      </c>
      <c r="D365">
        <v>11.823</v>
      </c>
      <c r="E365">
        <v>11.827</v>
      </c>
      <c r="F365">
        <v>11.823</v>
      </c>
      <c r="G365">
        <v>11.791</v>
      </c>
      <c r="H365">
        <v>5.3209999999999997</v>
      </c>
      <c r="I365">
        <v>1E-3</v>
      </c>
      <c r="J365">
        <v>1E-3</v>
      </c>
      <c r="K365">
        <v>1E-3</v>
      </c>
      <c r="L365">
        <v>2E-3</v>
      </c>
      <c r="M365">
        <v>1E-3</v>
      </c>
      <c r="N365">
        <v>1E-3</v>
      </c>
      <c r="O365">
        <v>1E-3</v>
      </c>
      <c r="P365">
        <v>1E-3</v>
      </c>
      <c r="Q365">
        <v>1E-3</v>
      </c>
      <c r="R365">
        <v>2.7570000000000001</v>
      </c>
      <c r="S365">
        <v>11.798999999999999</v>
      </c>
      <c r="T365">
        <v>11.746</v>
      </c>
      <c r="U365">
        <v>11.766</v>
      </c>
      <c r="V365">
        <v>11.807</v>
      </c>
      <c r="W365">
        <v>11.782999999999999</v>
      </c>
      <c r="X365">
        <v>11.791</v>
      </c>
      <c r="Y365">
        <v>11.815</v>
      </c>
      <c r="Z365" s="1">
        <v>161.48100000000002</v>
      </c>
    </row>
    <row r="366" spans="1:26" x14ac:dyDescent="0.45">
      <c r="A366" s="8">
        <v>45291</v>
      </c>
      <c r="Z366" s="1"/>
    </row>
    <row r="367" spans="1:26" x14ac:dyDescent="0.45">
      <c r="A367" s="4" t="s">
        <v>1</v>
      </c>
      <c r="B367" s="1">
        <v>3295.2170000000006</v>
      </c>
      <c r="C367" s="1">
        <v>3296.7220000000002</v>
      </c>
      <c r="D367" s="1">
        <v>3296.7420000000002</v>
      </c>
      <c r="E367" s="1">
        <v>3296.7830000000022</v>
      </c>
      <c r="F367" s="1">
        <v>3297.2240000000011</v>
      </c>
      <c r="G367" s="1">
        <v>2697.2519999999981</v>
      </c>
      <c r="H367" s="1">
        <v>482.27400000000011</v>
      </c>
      <c r="I367" s="1">
        <v>27.488000000000152</v>
      </c>
      <c r="J367" s="1">
        <v>32.232999999999954</v>
      </c>
      <c r="K367" s="1">
        <v>7.9430000000000467</v>
      </c>
      <c r="L367" s="1">
        <v>16.135999999999989</v>
      </c>
      <c r="M367" s="1">
        <v>15.12099999999996</v>
      </c>
      <c r="N367" s="1">
        <v>8.0370000000000097</v>
      </c>
      <c r="O367" s="1">
        <v>0.32600000000000023</v>
      </c>
      <c r="P367" s="1">
        <v>0.33000000000000024</v>
      </c>
      <c r="Q367" s="1">
        <v>0.32200000000000023</v>
      </c>
      <c r="R367" s="1">
        <v>291.88900000000001</v>
      </c>
      <c r="S367" s="1">
        <v>1028.7899999999966</v>
      </c>
      <c r="T367" s="1">
        <v>1572.4469999999976</v>
      </c>
      <c r="U367" s="1">
        <v>2670.5439999999999</v>
      </c>
      <c r="V367" s="1">
        <v>3292.0660000000034</v>
      </c>
      <c r="W367" s="1">
        <v>3291.6759999999995</v>
      </c>
      <c r="X367" s="1">
        <v>3291.5899999999992</v>
      </c>
      <c r="Y367" s="1">
        <v>3294.4100000000003</v>
      </c>
      <c r="Z367" s="1">
        <v>38503.561999999998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B2432-B5EC-4F9E-B412-7FE0CE8B05BD}">
  <dimension ref="A1:Z368"/>
  <sheetViews>
    <sheetView topLeftCell="A325" workbookViewId="0">
      <selection activeCell="D359" sqref="D359"/>
    </sheetView>
  </sheetViews>
  <sheetFormatPr defaultRowHeight="14.25" x14ac:dyDescent="0.45"/>
  <cols>
    <col min="1" max="1" width="10.3320312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15.298</v>
      </c>
      <c r="C3">
        <v>15.305999999999999</v>
      </c>
      <c r="D3">
        <v>15.298999999999999</v>
      </c>
      <c r="E3">
        <v>15.321</v>
      </c>
      <c r="F3">
        <v>15.324</v>
      </c>
      <c r="G3">
        <v>15.292999999999999</v>
      </c>
      <c r="H3">
        <v>14.224</v>
      </c>
      <c r="I3">
        <v>4.5659999999999998</v>
      </c>
      <c r="J3">
        <v>1.2E-2</v>
      </c>
      <c r="K3">
        <v>1.2E-2</v>
      </c>
      <c r="L3">
        <v>1.2999999999999999E-2</v>
      </c>
      <c r="M3">
        <v>1.2E-2</v>
      </c>
      <c r="N3">
        <v>1.2E-2</v>
      </c>
      <c r="O3">
        <v>1.2E-2</v>
      </c>
      <c r="P3">
        <v>1.2E-2</v>
      </c>
      <c r="Q3">
        <v>1.2E-2</v>
      </c>
      <c r="R3">
        <v>3.0840000000000001</v>
      </c>
      <c r="S3">
        <v>15.398999999999999</v>
      </c>
      <c r="T3">
        <v>15.388</v>
      </c>
      <c r="U3">
        <v>15.404</v>
      </c>
      <c r="V3">
        <v>15.391</v>
      </c>
      <c r="W3">
        <v>15.391999999999999</v>
      </c>
      <c r="X3">
        <v>15.409000000000001</v>
      </c>
      <c r="Y3">
        <v>15.367000000000001</v>
      </c>
      <c r="Z3" s="1">
        <v>221.56199999999998</v>
      </c>
    </row>
    <row r="4" spans="1:26" x14ac:dyDescent="0.45">
      <c r="A4" s="8">
        <v>44928</v>
      </c>
      <c r="B4">
        <v>15.382</v>
      </c>
      <c r="C4">
        <v>15.385</v>
      </c>
      <c r="D4">
        <v>15.398999999999999</v>
      </c>
      <c r="E4">
        <v>15.420999999999999</v>
      </c>
      <c r="F4">
        <v>15.404999999999999</v>
      </c>
      <c r="G4">
        <v>15.347</v>
      </c>
      <c r="H4">
        <v>10.750999999999999</v>
      </c>
      <c r="I4">
        <v>1.2999999999999999E-2</v>
      </c>
      <c r="J4">
        <v>1.2E-2</v>
      </c>
      <c r="K4">
        <v>1.2E-2</v>
      </c>
      <c r="L4">
        <v>1.2E-2</v>
      </c>
      <c r="M4">
        <v>1.2E-2</v>
      </c>
      <c r="N4">
        <v>1.2999999999999999E-2</v>
      </c>
      <c r="O4">
        <v>1.2E-2</v>
      </c>
      <c r="P4">
        <v>1.2E-2</v>
      </c>
      <c r="Q4">
        <v>1.2E-2</v>
      </c>
      <c r="R4">
        <v>3.0579999999999998</v>
      </c>
      <c r="S4">
        <v>15.41</v>
      </c>
      <c r="T4">
        <v>15.364000000000001</v>
      </c>
      <c r="U4">
        <v>15.345000000000001</v>
      </c>
      <c r="V4">
        <v>15.37</v>
      </c>
      <c r="W4">
        <v>15.398</v>
      </c>
      <c r="X4">
        <v>15.397</v>
      </c>
      <c r="Y4">
        <v>15.385</v>
      </c>
      <c r="Z4" s="1">
        <v>213.92699999999999</v>
      </c>
    </row>
    <row r="5" spans="1:26" x14ac:dyDescent="0.45">
      <c r="A5" s="8">
        <v>44929</v>
      </c>
      <c r="B5">
        <v>15.38</v>
      </c>
      <c r="C5">
        <v>15.396000000000001</v>
      </c>
      <c r="D5">
        <v>15.416</v>
      </c>
      <c r="E5">
        <v>15.419</v>
      </c>
      <c r="F5">
        <v>15.403</v>
      </c>
      <c r="G5">
        <v>15.388999999999999</v>
      </c>
      <c r="H5">
        <v>10.749000000000001</v>
      </c>
      <c r="I5">
        <v>1.2E-2</v>
      </c>
      <c r="J5">
        <v>1.2E-2</v>
      </c>
      <c r="K5">
        <v>1.2999999999999999E-2</v>
      </c>
      <c r="L5">
        <v>1.2E-2</v>
      </c>
      <c r="M5">
        <v>1.2E-2</v>
      </c>
      <c r="N5">
        <v>1.2E-2</v>
      </c>
      <c r="O5">
        <v>1.2E-2</v>
      </c>
      <c r="P5">
        <v>1.2E-2</v>
      </c>
      <c r="Q5">
        <v>1.2E-2</v>
      </c>
      <c r="R5">
        <v>2.794</v>
      </c>
      <c r="S5">
        <v>15.385999999999999</v>
      </c>
      <c r="T5">
        <v>15.356</v>
      </c>
      <c r="U5">
        <v>15.367000000000001</v>
      </c>
      <c r="V5">
        <v>15.363</v>
      </c>
      <c r="W5">
        <v>15.365</v>
      </c>
      <c r="X5">
        <v>15.359</v>
      </c>
      <c r="Y5">
        <v>15.374000000000001</v>
      </c>
      <c r="Z5" s="1">
        <v>213.625</v>
      </c>
    </row>
    <row r="6" spans="1:26" x14ac:dyDescent="0.45">
      <c r="A6" s="8">
        <v>44930</v>
      </c>
      <c r="Z6" s="1"/>
    </row>
    <row r="7" spans="1:26" x14ac:dyDescent="0.45">
      <c r="A7" s="8">
        <v>44931</v>
      </c>
      <c r="B7">
        <v>15.398</v>
      </c>
      <c r="C7">
        <v>15.411</v>
      </c>
      <c r="D7">
        <v>15.401999999999999</v>
      </c>
      <c r="E7">
        <v>15.404999999999999</v>
      </c>
      <c r="F7">
        <v>15.41</v>
      </c>
      <c r="G7">
        <v>15.395</v>
      </c>
      <c r="H7">
        <v>11.007999999999999</v>
      </c>
      <c r="I7">
        <v>1.2E-2</v>
      </c>
      <c r="J7">
        <v>1.2E-2</v>
      </c>
      <c r="K7">
        <v>1.2E-2</v>
      </c>
      <c r="L7">
        <v>1.2999999999999999E-2</v>
      </c>
      <c r="M7">
        <v>1.2E-2</v>
      </c>
      <c r="N7">
        <v>1.2E-2</v>
      </c>
      <c r="O7">
        <v>1.2E-2</v>
      </c>
      <c r="P7">
        <v>1.2E-2</v>
      </c>
      <c r="Q7">
        <v>1.2E-2</v>
      </c>
      <c r="R7">
        <v>2.2919999999999998</v>
      </c>
      <c r="S7">
        <v>15.428000000000001</v>
      </c>
      <c r="T7">
        <v>15.375999999999999</v>
      </c>
      <c r="U7">
        <v>15.384</v>
      </c>
      <c r="V7">
        <v>15.382999999999999</v>
      </c>
      <c r="W7">
        <v>15.420999999999999</v>
      </c>
      <c r="X7">
        <v>15.404</v>
      </c>
      <c r="Y7">
        <v>15.385</v>
      </c>
      <c r="Z7" s="1">
        <v>213.61099999999996</v>
      </c>
    </row>
    <row r="8" spans="1:26" x14ac:dyDescent="0.45">
      <c r="A8" s="8">
        <v>44932</v>
      </c>
      <c r="B8">
        <v>15.395</v>
      </c>
      <c r="C8">
        <v>15.404999999999999</v>
      </c>
      <c r="D8">
        <v>15.436</v>
      </c>
      <c r="E8">
        <v>15.419</v>
      </c>
      <c r="F8">
        <v>15.417</v>
      </c>
      <c r="G8">
        <v>15.426</v>
      </c>
      <c r="H8">
        <v>11.032999999999999</v>
      </c>
      <c r="I8">
        <v>1.2999999999999999E-2</v>
      </c>
      <c r="J8">
        <v>1.2E-2</v>
      </c>
      <c r="K8">
        <v>1.2E-2</v>
      </c>
      <c r="L8">
        <v>1.2E-2</v>
      </c>
      <c r="M8">
        <v>1.2E-2</v>
      </c>
      <c r="N8">
        <v>1.2E-2</v>
      </c>
      <c r="O8">
        <v>1.2E-2</v>
      </c>
      <c r="P8">
        <v>1.2999999999999999E-2</v>
      </c>
      <c r="Q8">
        <v>1.2E-2</v>
      </c>
      <c r="R8">
        <v>2.2959999999999998</v>
      </c>
      <c r="S8">
        <v>15.433</v>
      </c>
      <c r="T8">
        <v>15.388999999999999</v>
      </c>
      <c r="U8">
        <v>15.422000000000001</v>
      </c>
      <c r="V8">
        <v>15.45</v>
      </c>
      <c r="W8">
        <v>15.443</v>
      </c>
      <c r="X8">
        <v>15.422000000000001</v>
      </c>
      <c r="Y8">
        <v>15.455</v>
      </c>
      <c r="Z8" s="1">
        <v>213.95100000000005</v>
      </c>
    </row>
    <row r="9" spans="1:26" x14ac:dyDescent="0.45">
      <c r="A9" s="8">
        <v>44933</v>
      </c>
      <c r="B9">
        <v>12.077999999999999</v>
      </c>
      <c r="C9">
        <v>7.2409999999999997</v>
      </c>
      <c r="D9">
        <v>7.2229999999999999</v>
      </c>
      <c r="E9">
        <v>7.2240000000000002</v>
      </c>
      <c r="F9">
        <v>7.2240000000000002</v>
      </c>
      <c r="G9">
        <v>7.2110000000000003</v>
      </c>
      <c r="H9">
        <v>5.16</v>
      </c>
      <c r="I9">
        <v>1.2999999999999999E-2</v>
      </c>
      <c r="J9">
        <v>1.2E-2</v>
      </c>
      <c r="K9">
        <v>1.2E-2</v>
      </c>
      <c r="L9">
        <v>1.2999999999999999E-2</v>
      </c>
      <c r="M9">
        <v>1.2E-2</v>
      </c>
      <c r="N9">
        <v>1.2E-2</v>
      </c>
      <c r="O9">
        <v>1.2E-2</v>
      </c>
      <c r="P9">
        <v>1.2E-2</v>
      </c>
      <c r="Q9">
        <v>1.2E-2</v>
      </c>
      <c r="R9">
        <v>0.95099999999999996</v>
      </c>
      <c r="S9">
        <v>7.21</v>
      </c>
      <c r="T9">
        <v>9.1609999999999996</v>
      </c>
      <c r="U9">
        <v>15.420999999999999</v>
      </c>
      <c r="V9">
        <v>15.395</v>
      </c>
      <c r="W9">
        <v>15.382999999999999</v>
      </c>
      <c r="X9">
        <v>15.375</v>
      </c>
      <c r="Y9">
        <v>15.401</v>
      </c>
      <c r="Z9" s="1">
        <v>147.768</v>
      </c>
    </row>
    <row r="10" spans="1:26" x14ac:dyDescent="0.45">
      <c r="A10" s="8">
        <v>44934</v>
      </c>
      <c r="B10">
        <v>15.409000000000001</v>
      </c>
      <c r="C10">
        <v>15.412000000000001</v>
      </c>
      <c r="D10">
        <v>15.42</v>
      </c>
      <c r="E10">
        <v>15.43</v>
      </c>
      <c r="F10">
        <v>15.417999999999999</v>
      </c>
      <c r="G10">
        <v>15.397</v>
      </c>
      <c r="H10">
        <v>11</v>
      </c>
      <c r="I10">
        <v>1.2999999999999999E-2</v>
      </c>
      <c r="J10">
        <v>1.2E-2</v>
      </c>
      <c r="K10">
        <v>1.2999999999999999E-2</v>
      </c>
      <c r="L10">
        <v>1.2E-2</v>
      </c>
      <c r="M10">
        <v>1.2E-2</v>
      </c>
      <c r="N10">
        <v>1.2E-2</v>
      </c>
      <c r="O10">
        <v>1.2E-2</v>
      </c>
      <c r="P10">
        <v>1.2E-2</v>
      </c>
      <c r="Q10">
        <v>1.2E-2</v>
      </c>
      <c r="R10">
        <v>1.762</v>
      </c>
      <c r="S10">
        <v>15.396000000000001</v>
      </c>
      <c r="T10">
        <v>15.364000000000001</v>
      </c>
      <c r="U10">
        <v>15.366</v>
      </c>
      <c r="V10">
        <v>15.365</v>
      </c>
      <c r="W10">
        <v>15.417999999999999</v>
      </c>
      <c r="X10">
        <v>15.388</v>
      </c>
      <c r="Y10">
        <v>15.411</v>
      </c>
      <c r="Z10" s="1">
        <v>213.06600000000006</v>
      </c>
    </row>
    <row r="11" spans="1:26" x14ac:dyDescent="0.45">
      <c r="A11" s="8">
        <v>44935</v>
      </c>
      <c r="B11">
        <v>15.422000000000001</v>
      </c>
      <c r="C11">
        <v>15.422000000000001</v>
      </c>
      <c r="D11">
        <v>15.416</v>
      </c>
      <c r="E11">
        <v>15.398</v>
      </c>
      <c r="F11">
        <v>15.385</v>
      </c>
      <c r="G11">
        <v>15.372</v>
      </c>
      <c r="H11">
        <v>10.987</v>
      </c>
      <c r="I11">
        <v>1.2999999999999999E-2</v>
      </c>
      <c r="J11">
        <v>1.2E-2</v>
      </c>
      <c r="K11">
        <v>1.2999999999999999E-2</v>
      </c>
      <c r="L11">
        <v>1.2E-2</v>
      </c>
      <c r="M11">
        <v>1.2E-2</v>
      </c>
      <c r="N11">
        <v>1.2E-2</v>
      </c>
      <c r="O11">
        <v>1.2E-2</v>
      </c>
      <c r="P11">
        <v>1.2E-2</v>
      </c>
      <c r="Q11">
        <v>1.2E-2</v>
      </c>
      <c r="R11">
        <v>1.5189999999999999</v>
      </c>
      <c r="S11">
        <v>15.419</v>
      </c>
      <c r="T11">
        <v>15.379</v>
      </c>
      <c r="U11">
        <v>15.382</v>
      </c>
      <c r="V11">
        <v>15.356</v>
      </c>
      <c r="W11">
        <v>15.364000000000001</v>
      </c>
      <c r="X11">
        <v>15.368</v>
      </c>
      <c r="Y11">
        <v>15.358000000000001</v>
      </c>
      <c r="Z11" s="1">
        <v>212.65700000000001</v>
      </c>
    </row>
    <row r="12" spans="1:26" x14ac:dyDescent="0.45">
      <c r="A12" s="8">
        <v>44936</v>
      </c>
      <c r="B12">
        <v>15.367000000000001</v>
      </c>
      <c r="C12">
        <v>15.382999999999999</v>
      </c>
      <c r="D12">
        <v>15.388999999999999</v>
      </c>
      <c r="E12">
        <v>15.4</v>
      </c>
      <c r="F12">
        <v>15.4</v>
      </c>
      <c r="G12">
        <v>15.388999999999999</v>
      </c>
      <c r="H12">
        <v>11.016</v>
      </c>
      <c r="I12">
        <v>1.2E-2</v>
      </c>
      <c r="J12">
        <v>1.2999999999999999E-2</v>
      </c>
      <c r="K12">
        <v>1.2E-2</v>
      </c>
      <c r="L12">
        <v>1.2E-2</v>
      </c>
      <c r="M12">
        <v>1.2E-2</v>
      </c>
      <c r="N12">
        <v>1.2E-2</v>
      </c>
      <c r="O12">
        <v>1.2E-2</v>
      </c>
      <c r="P12">
        <v>1.2E-2</v>
      </c>
      <c r="Q12">
        <v>1.2E-2</v>
      </c>
      <c r="R12">
        <v>1.2609999999999999</v>
      </c>
      <c r="S12">
        <v>15.378</v>
      </c>
      <c r="T12">
        <v>15.365</v>
      </c>
      <c r="U12">
        <v>15.407999999999999</v>
      </c>
      <c r="V12">
        <v>15.409000000000001</v>
      </c>
      <c r="W12">
        <v>15.385</v>
      </c>
      <c r="X12">
        <v>15.381</v>
      </c>
      <c r="Y12">
        <v>15.395</v>
      </c>
      <c r="Z12" s="1">
        <v>212.43499999999997</v>
      </c>
    </row>
    <row r="13" spans="1:26" x14ac:dyDescent="0.45">
      <c r="A13" s="8">
        <v>44937</v>
      </c>
      <c r="B13">
        <v>15.411</v>
      </c>
      <c r="C13">
        <v>15.412000000000001</v>
      </c>
      <c r="D13">
        <v>15.427</v>
      </c>
      <c r="E13">
        <v>15.420999999999999</v>
      </c>
      <c r="F13">
        <v>15.419</v>
      </c>
      <c r="G13">
        <v>15.4</v>
      </c>
      <c r="H13">
        <v>11.021000000000001</v>
      </c>
      <c r="I13">
        <v>1.2999999999999999E-2</v>
      </c>
      <c r="J13">
        <v>1.2E-2</v>
      </c>
      <c r="K13">
        <v>1.2E-2</v>
      </c>
      <c r="L13">
        <v>1.2E-2</v>
      </c>
      <c r="M13">
        <v>1.2E-2</v>
      </c>
      <c r="N13">
        <v>1.2999999999999999E-2</v>
      </c>
      <c r="O13">
        <v>1.2E-2</v>
      </c>
      <c r="P13">
        <v>1.2E-2</v>
      </c>
      <c r="Q13">
        <v>1.2E-2</v>
      </c>
      <c r="R13">
        <v>1.014</v>
      </c>
      <c r="S13">
        <v>15.458</v>
      </c>
      <c r="T13">
        <v>15.385999999999999</v>
      </c>
      <c r="U13">
        <v>15.420999999999999</v>
      </c>
      <c r="V13">
        <v>15.388</v>
      </c>
      <c r="W13">
        <v>15.375</v>
      </c>
      <c r="X13">
        <v>15.387</v>
      </c>
      <c r="Y13">
        <v>15.419</v>
      </c>
      <c r="Z13" s="1">
        <v>212.46900000000002</v>
      </c>
    </row>
    <row r="14" spans="1:26" x14ac:dyDescent="0.45">
      <c r="A14" s="8">
        <v>44938</v>
      </c>
      <c r="B14">
        <v>15.430999999999999</v>
      </c>
      <c r="C14">
        <v>15.429</v>
      </c>
      <c r="D14">
        <v>15.439</v>
      </c>
      <c r="E14">
        <v>15.439</v>
      </c>
      <c r="F14">
        <v>15.443</v>
      </c>
      <c r="G14">
        <v>15.446999999999999</v>
      </c>
      <c r="H14">
        <v>11.026</v>
      </c>
      <c r="I14">
        <v>1.2999999999999999E-2</v>
      </c>
      <c r="J14">
        <v>1.2E-2</v>
      </c>
      <c r="K14">
        <v>1.2999999999999999E-2</v>
      </c>
      <c r="L14">
        <v>1.2E-2</v>
      </c>
      <c r="M14">
        <v>1.2E-2</v>
      </c>
      <c r="N14">
        <v>1.2E-2</v>
      </c>
      <c r="O14">
        <v>1.2E-2</v>
      </c>
      <c r="P14">
        <v>1.2999999999999999E-2</v>
      </c>
      <c r="Q14">
        <v>1.2999999999999999E-2</v>
      </c>
      <c r="R14">
        <v>1.0109999999999999</v>
      </c>
      <c r="S14">
        <v>15.496</v>
      </c>
      <c r="T14">
        <v>15.442</v>
      </c>
      <c r="U14">
        <v>15.413</v>
      </c>
      <c r="V14">
        <v>15.395</v>
      </c>
      <c r="W14">
        <v>15.409000000000001</v>
      </c>
      <c r="X14">
        <v>15.448</v>
      </c>
      <c r="Y14">
        <v>15.465999999999999</v>
      </c>
      <c r="Z14" s="1">
        <v>212.84600000000003</v>
      </c>
    </row>
    <row r="15" spans="1:26" x14ac:dyDescent="0.45">
      <c r="A15" s="8">
        <v>44939</v>
      </c>
      <c r="Z15" s="1"/>
    </row>
    <row r="16" spans="1:26" x14ac:dyDescent="0.45">
      <c r="A16" s="8">
        <v>44940</v>
      </c>
      <c r="Z16" s="1"/>
    </row>
    <row r="17" spans="1:26" x14ac:dyDescent="0.45">
      <c r="A17" s="8">
        <v>44941</v>
      </c>
      <c r="Z17" s="1"/>
    </row>
    <row r="18" spans="1:26" x14ac:dyDescent="0.45">
      <c r="A18" s="8">
        <v>44942</v>
      </c>
      <c r="Z18" s="1"/>
    </row>
    <row r="19" spans="1:26" x14ac:dyDescent="0.45">
      <c r="A19" s="8">
        <v>44943</v>
      </c>
      <c r="Z19" s="1"/>
    </row>
    <row r="20" spans="1:26" x14ac:dyDescent="0.45">
      <c r="A20" s="8">
        <v>44944</v>
      </c>
      <c r="Z20" s="1"/>
    </row>
    <row r="21" spans="1:26" x14ac:dyDescent="0.45">
      <c r="A21" s="8">
        <v>44945</v>
      </c>
      <c r="Z21" s="1"/>
    </row>
    <row r="22" spans="1:26" x14ac:dyDescent="0.45">
      <c r="A22" s="8">
        <v>44946</v>
      </c>
      <c r="Z22" s="1"/>
    </row>
    <row r="23" spans="1:26" x14ac:dyDescent="0.45">
      <c r="A23" s="8">
        <v>44947</v>
      </c>
      <c r="Z23" s="1"/>
    </row>
    <row r="24" spans="1:26" x14ac:dyDescent="0.45">
      <c r="A24" s="8">
        <v>44948</v>
      </c>
      <c r="Z24" s="1"/>
    </row>
    <row r="25" spans="1:26" x14ac:dyDescent="0.45">
      <c r="A25" s="8">
        <v>44949</v>
      </c>
      <c r="Z25" s="1"/>
    </row>
    <row r="26" spans="1:26" x14ac:dyDescent="0.45">
      <c r="A26" s="8">
        <v>44950</v>
      </c>
      <c r="Z26" s="1"/>
    </row>
    <row r="27" spans="1:26" x14ac:dyDescent="0.45">
      <c r="A27" s="8">
        <v>44951</v>
      </c>
      <c r="Z27" s="1"/>
    </row>
    <row r="28" spans="1:26" x14ac:dyDescent="0.45">
      <c r="A28" s="8">
        <v>44952</v>
      </c>
      <c r="Z28" s="1"/>
    </row>
    <row r="29" spans="1:26" x14ac:dyDescent="0.45">
      <c r="A29" s="8">
        <v>44953</v>
      </c>
      <c r="Z29" s="1"/>
    </row>
    <row r="30" spans="1:26" x14ac:dyDescent="0.45">
      <c r="A30" s="8">
        <v>44954</v>
      </c>
      <c r="Z30" s="1"/>
    </row>
    <row r="31" spans="1:26" x14ac:dyDescent="0.45">
      <c r="A31" s="8">
        <v>44955</v>
      </c>
      <c r="Z31" s="1"/>
    </row>
    <row r="32" spans="1:26" x14ac:dyDescent="0.45">
      <c r="A32" s="8">
        <v>44956</v>
      </c>
      <c r="Z32" s="1"/>
    </row>
    <row r="33" spans="1:26" x14ac:dyDescent="0.45">
      <c r="A33" s="8">
        <v>44957</v>
      </c>
      <c r="B33">
        <v>15.178000000000001</v>
      </c>
      <c r="C33">
        <v>15.154</v>
      </c>
      <c r="D33">
        <v>15.194000000000001</v>
      </c>
      <c r="E33">
        <v>15.164999999999999</v>
      </c>
      <c r="F33">
        <v>15.226000000000001</v>
      </c>
      <c r="G33">
        <v>15.202</v>
      </c>
      <c r="H33">
        <v>9.0670000000000002</v>
      </c>
      <c r="I33">
        <v>1.2999999999999999E-2</v>
      </c>
      <c r="J33">
        <v>1.2E-2</v>
      </c>
      <c r="K33">
        <v>1.2999999999999999E-2</v>
      </c>
      <c r="L33">
        <v>1.2E-2</v>
      </c>
      <c r="M33">
        <v>1.2E-2</v>
      </c>
      <c r="N33">
        <v>1.2E-2</v>
      </c>
      <c r="O33">
        <v>1.2E-2</v>
      </c>
      <c r="P33">
        <v>1.2999999999999999E-2</v>
      </c>
      <c r="Q33">
        <v>1.2E-2</v>
      </c>
      <c r="R33">
        <v>1.2E-2</v>
      </c>
      <c r="S33">
        <v>11.589</v>
      </c>
      <c r="T33">
        <v>15.06</v>
      </c>
      <c r="U33">
        <v>15.05</v>
      </c>
      <c r="V33">
        <v>15.141</v>
      </c>
      <c r="W33">
        <v>15.098000000000001</v>
      </c>
      <c r="X33">
        <v>15.109</v>
      </c>
      <c r="Y33">
        <v>15.135999999999999</v>
      </c>
      <c r="Z33" s="1">
        <v>202.49200000000005</v>
      </c>
    </row>
    <row r="34" spans="1:26" x14ac:dyDescent="0.45">
      <c r="A34" s="8">
        <v>44958</v>
      </c>
      <c r="B34">
        <v>15.145</v>
      </c>
      <c r="C34">
        <v>15.137</v>
      </c>
      <c r="D34">
        <v>15.16</v>
      </c>
      <c r="E34">
        <v>15.153</v>
      </c>
      <c r="F34">
        <v>15.151</v>
      </c>
      <c r="G34">
        <v>15.148</v>
      </c>
      <c r="H34">
        <v>8.7899999999999991</v>
      </c>
      <c r="I34">
        <v>1.2E-2</v>
      </c>
      <c r="J34">
        <v>1.2E-2</v>
      </c>
      <c r="K34">
        <v>1.2E-2</v>
      </c>
      <c r="L34">
        <v>1.2E-2</v>
      </c>
      <c r="M34">
        <v>1.2999999999999999E-2</v>
      </c>
      <c r="N34">
        <v>1.2E-2</v>
      </c>
      <c r="O34">
        <v>1.2E-2</v>
      </c>
      <c r="P34">
        <v>1.2E-2</v>
      </c>
      <c r="Q34">
        <v>1.2E-2</v>
      </c>
      <c r="R34">
        <v>1.2999999999999999E-2</v>
      </c>
      <c r="S34">
        <v>11.413</v>
      </c>
      <c r="T34">
        <v>15.122</v>
      </c>
      <c r="U34">
        <v>15.129</v>
      </c>
      <c r="V34">
        <v>15.163</v>
      </c>
      <c r="W34">
        <v>15.173</v>
      </c>
      <c r="X34">
        <v>15.118</v>
      </c>
      <c r="Y34">
        <v>15.182</v>
      </c>
      <c r="Z34" s="1">
        <v>202.10599999999999</v>
      </c>
    </row>
    <row r="35" spans="1:26" x14ac:dyDescent="0.45">
      <c r="A35" s="8">
        <v>44959</v>
      </c>
      <c r="Z35" s="1"/>
    </row>
    <row r="36" spans="1:26" x14ac:dyDescent="0.45">
      <c r="A36" s="8">
        <v>44960</v>
      </c>
      <c r="Z36" s="1"/>
    </row>
    <row r="37" spans="1:26" x14ac:dyDescent="0.45">
      <c r="A37" s="8">
        <v>44961</v>
      </c>
      <c r="Z37" s="1"/>
    </row>
    <row r="38" spans="1:26" x14ac:dyDescent="0.45">
      <c r="A38" s="8">
        <v>44962</v>
      </c>
      <c r="Z38" s="1"/>
    </row>
    <row r="39" spans="1:26" x14ac:dyDescent="0.45">
      <c r="A39" s="8">
        <v>44963</v>
      </c>
      <c r="Z39" s="1"/>
    </row>
    <row r="40" spans="1:26" x14ac:dyDescent="0.45">
      <c r="A40" s="8">
        <v>44964</v>
      </c>
      <c r="Z40" s="1"/>
    </row>
    <row r="41" spans="1:26" x14ac:dyDescent="0.45">
      <c r="A41" s="8">
        <v>44965</v>
      </c>
      <c r="Z41" s="1"/>
    </row>
    <row r="42" spans="1:26" x14ac:dyDescent="0.45">
      <c r="A42" s="8">
        <v>44966</v>
      </c>
      <c r="Z42" s="1"/>
    </row>
    <row r="43" spans="1:26" x14ac:dyDescent="0.45">
      <c r="A43" s="8">
        <v>44967</v>
      </c>
      <c r="Z43" s="1"/>
    </row>
    <row r="44" spans="1:26" x14ac:dyDescent="0.45">
      <c r="A44" s="8">
        <v>44968</v>
      </c>
      <c r="Z44" s="1"/>
    </row>
    <row r="45" spans="1:26" x14ac:dyDescent="0.45">
      <c r="A45" s="8">
        <v>44969</v>
      </c>
      <c r="Z45" s="1"/>
    </row>
    <row r="46" spans="1:26" x14ac:dyDescent="0.45">
      <c r="A46" s="8">
        <v>44970</v>
      </c>
      <c r="Z46" s="1"/>
    </row>
    <row r="47" spans="1:26" x14ac:dyDescent="0.45">
      <c r="A47" s="8">
        <v>44971</v>
      </c>
      <c r="Z47" s="1"/>
    </row>
    <row r="48" spans="1:26" x14ac:dyDescent="0.45">
      <c r="A48" s="8">
        <v>44972</v>
      </c>
      <c r="Z48" s="1"/>
    </row>
    <row r="49" spans="1:26" x14ac:dyDescent="0.45">
      <c r="A49" s="8">
        <v>44973</v>
      </c>
      <c r="Z49" s="1"/>
    </row>
    <row r="50" spans="1:26" x14ac:dyDescent="0.45">
      <c r="A50" s="8">
        <v>44974</v>
      </c>
      <c r="Z50" s="1"/>
    </row>
    <row r="51" spans="1:26" x14ac:dyDescent="0.45">
      <c r="A51" s="8">
        <v>44975</v>
      </c>
      <c r="Z51" s="1"/>
    </row>
    <row r="52" spans="1:26" x14ac:dyDescent="0.45">
      <c r="A52" s="8">
        <v>44976</v>
      </c>
      <c r="Z52" s="1"/>
    </row>
    <row r="53" spans="1:26" x14ac:dyDescent="0.45">
      <c r="A53" s="8">
        <v>44977</v>
      </c>
      <c r="Z53" s="1"/>
    </row>
    <row r="54" spans="1:26" x14ac:dyDescent="0.45">
      <c r="A54" s="8">
        <v>44978</v>
      </c>
      <c r="B54">
        <v>14.817</v>
      </c>
      <c r="C54">
        <v>14.827999999999999</v>
      </c>
      <c r="D54">
        <v>14.845000000000001</v>
      </c>
      <c r="E54">
        <v>14.815</v>
      </c>
      <c r="F54">
        <v>14.815</v>
      </c>
      <c r="G54">
        <v>14.82</v>
      </c>
      <c r="H54">
        <v>4.4020000000000001</v>
      </c>
      <c r="I54">
        <v>1.0999999999999999E-2</v>
      </c>
      <c r="J54">
        <v>0.01</v>
      </c>
      <c r="K54">
        <v>1.0999999999999999E-2</v>
      </c>
      <c r="L54">
        <v>1.0999999999999999E-2</v>
      </c>
      <c r="M54">
        <v>0.01</v>
      </c>
      <c r="N54">
        <v>1.0999999999999999E-2</v>
      </c>
      <c r="O54">
        <v>0.01</v>
      </c>
      <c r="P54">
        <v>1.0999999999999999E-2</v>
      </c>
      <c r="Q54">
        <v>0.01</v>
      </c>
      <c r="R54">
        <v>1.0999999999999999E-2</v>
      </c>
      <c r="S54">
        <v>6.9420000000000002</v>
      </c>
      <c r="T54">
        <v>14.823</v>
      </c>
      <c r="U54">
        <v>14.82</v>
      </c>
      <c r="V54">
        <v>14.788</v>
      </c>
      <c r="W54">
        <v>14.798</v>
      </c>
      <c r="X54">
        <v>14.794</v>
      </c>
      <c r="Y54">
        <v>14.829000000000001</v>
      </c>
      <c r="Z54" s="1">
        <v>189.24200000000002</v>
      </c>
    </row>
    <row r="55" spans="1:26" x14ac:dyDescent="0.45">
      <c r="A55" s="8">
        <v>44979</v>
      </c>
      <c r="B55">
        <v>14.834</v>
      </c>
      <c r="C55">
        <v>14.840999999999999</v>
      </c>
      <c r="D55">
        <v>14.835000000000001</v>
      </c>
      <c r="E55">
        <v>14.83</v>
      </c>
      <c r="F55">
        <v>14.834</v>
      </c>
      <c r="G55">
        <v>14.829000000000001</v>
      </c>
      <c r="H55">
        <v>4.1580000000000004</v>
      </c>
      <c r="I55">
        <v>0.01</v>
      </c>
      <c r="J55">
        <v>1.0999999999999999E-2</v>
      </c>
      <c r="K55">
        <v>1.0999999999999999E-2</v>
      </c>
      <c r="L55">
        <v>0.01</v>
      </c>
      <c r="M55">
        <v>1.0999999999999999E-2</v>
      </c>
      <c r="N55">
        <v>1.0999999999999999E-2</v>
      </c>
      <c r="O55">
        <v>0.01</v>
      </c>
      <c r="P55">
        <v>1.0999999999999999E-2</v>
      </c>
      <c r="Q55">
        <v>1.0999999999999999E-2</v>
      </c>
      <c r="R55">
        <v>0.01</v>
      </c>
      <c r="S55">
        <v>6.6909999999999998</v>
      </c>
      <c r="T55">
        <v>14.827</v>
      </c>
      <c r="U55">
        <v>14.819000000000001</v>
      </c>
      <c r="V55">
        <v>14.84</v>
      </c>
      <c r="W55">
        <v>14.837</v>
      </c>
      <c r="X55">
        <v>14.85</v>
      </c>
      <c r="Y55">
        <v>14.839</v>
      </c>
      <c r="Z55" s="1">
        <v>188.96999999999997</v>
      </c>
    </row>
    <row r="56" spans="1:26" x14ac:dyDescent="0.45">
      <c r="A56" s="8">
        <v>44980</v>
      </c>
      <c r="B56">
        <v>14.832000000000001</v>
      </c>
      <c r="C56">
        <v>14.84</v>
      </c>
      <c r="D56">
        <v>14.846</v>
      </c>
      <c r="E56">
        <v>14.842000000000001</v>
      </c>
      <c r="F56">
        <v>14.837</v>
      </c>
      <c r="G56">
        <v>14.816000000000001</v>
      </c>
      <c r="H56">
        <v>3.9049999999999998</v>
      </c>
      <c r="I56">
        <v>1.0999999999999999E-2</v>
      </c>
      <c r="J56">
        <v>1.0999999999999999E-2</v>
      </c>
      <c r="K56">
        <v>1.0999999999999999E-2</v>
      </c>
      <c r="L56">
        <v>0.01</v>
      </c>
      <c r="M56">
        <v>1.0999999999999999E-2</v>
      </c>
      <c r="N56">
        <v>0.01</v>
      </c>
      <c r="O56">
        <v>1.0999999999999999E-2</v>
      </c>
      <c r="P56">
        <v>1.0999999999999999E-2</v>
      </c>
      <c r="Q56">
        <v>0.01</v>
      </c>
      <c r="R56">
        <v>1.0999999999999999E-2</v>
      </c>
      <c r="S56">
        <v>6.4619999999999997</v>
      </c>
      <c r="T56">
        <v>14.823</v>
      </c>
      <c r="U56">
        <v>14.818</v>
      </c>
      <c r="V56">
        <v>14.803000000000001</v>
      </c>
      <c r="W56">
        <v>14.82</v>
      </c>
      <c r="X56">
        <v>14.794</v>
      </c>
      <c r="Y56">
        <v>14.805</v>
      </c>
      <c r="Z56" s="1">
        <v>188.35000000000002</v>
      </c>
    </row>
    <row r="57" spans="1:26" x14ac:dyDescent="0.45">
      <c r="A57" s="8">
        <v>44981</v>
      </c>
      <c r="B57">
        <v>14.827</v>
      </c>
      <c r="C57">
        <v>14.821999999999999</v>
      </c>
      <c r="D57">
        <v>14.843999999999999</v>
      </c>
      <c r="E57">
        <v>14.821</v>
      </c>
      <c r="F57">
        <v>14.807</v>
      </c>
      <c r="G57">
        <v>14.833</v>
      </c>
      <c r="H57">
        <v>3.6539999999999999</v>
      </c>
      <c r="I57">
        <v>0.01</v>
      </c>
      <c r="J57">
        <v>1.0999999999999999E-2</v>
      </c>
      <c r="K57">
        <v>1.0999999999999999E-2</v>
      </c>
      <c r="L57">
        <v>0.01</v>
      </c>
      <c r="M57">
        <v>1.0999999999999999E-2</v>
      </c>
      <c r="N57">
        <v>1.0999999999999999E-2</v>
      </c>
      <c r="O57">
        <v>0.01</v>
      </c>
      <c r="P57">
        <v>1.0999999999999999E-2</v>
      </c>
      <c r="Q57">
        <v>0.01</v>
      </c>
      <c r="R57">
        <v>1.0999999999999999E-2</v>
      </c>
      <c r="S57">
        <v>6.2140000000000004</v>
      </c>
      <c r="T57">
        <v>14.866</v>
      </c>
      <c r="U57">
        <v>14.845000000000001</v>
      </c>
      <c r="V57">
        <v>14.853999999999999</v>
      </c>
      <c r="W57">
        <v>14.872999999999999</v>
      </c>
      <c r="X57">
        <v>14.842000000000001</v>
      </c>
      <c r="Y57">
        <v>14.829000000000001</v>
      </c>
      <c r="Z57" s="1">
        <v>188.03700000000001</v>
      </c>
    </row>
    <row r="58" spans="1:26" x14ac:dyDescent="0.45">
      <c r="A58" s="8">
        <v>44982</v>
      </c>
      <c r="B58">
        <v>14.819000000000001</v>
      </c>
      <c r="C58">
        <v>14.821999999999999</v>
      </c>
      <c r="D58">
        <v>14.827999999999999</v>
      </c>
      <c r="E58">
        <v>14.837999999999999</v>
      </c>
      <c r="F58">
        <v>14.826000000000001</v>
      </c>
      <c r="G58">
        <v>14.821</v>
      </c>
      <c r="H58">
        <v>3.41</v>
      </c>
      <c r="I58">
        <v>1.0999999999999999E-2</v>
      </c>
      <c r="J58">
        <v>0.01</v>
      </c>
      <c r="K58">
        <v>1.0999999999999999E-2</v>
      </c>
      <c r="L58">
        <v>1.0999999999999999E-2</v>
      </c>
      <c r="M58">
        <v>0.01</v>
      </c>
      <c r="N58">
        <v>1.0999999999999999E-2</v>
      </c>
      <c r="O58">
        <v>0.01</v>
      </c>
      <c r="P58">
        <v>1.0999999999999999E-2</v>
      </c>
      <c r="Q58">
        <v>0.01</v>
      </c>
      <c r="R58">
        <v>1.0999999999999999E-2</v>
      </c>
      <c r="S58">
        <v>6.234</v>
      </c>
      <c r="T58">
        <v>14.922000000000001</v>
      </c>
      <c r="U58">
        <v>14.885999999999999</v>
      </c>
      <c r="V58">
        <v>14.887</v>
      </c>
      <c r="W58">
        <v>14.89</v>
      </c>
      <c r="X58">
        <v>14.86</v>
      </c>
      <c r="Y58">
        <v>14.864000000000001</v>
      </c>
      <c r="Z58" s="1">
        <v>188.01300000000001</v>
      </c>
    </row>
    <row r="59" spans="1:26" x14ac:dyDescent="0.45">
      <c r="A59" s="8">
        <v>44983</v>
      </c>
      <c r="B59">
        <v>14.897</v>
      </c>
      <c r="C59">
        <v>14.901</v>
      </c>
      <c r="D59">
        <v>14.91</v>
      </c>
      <c r="E59">
        <v>14.898999999999999</v>
      </c>
      <c r="F59">
        <v>14.861000000000001</v>
      </c>
      <c r="G59">
        <v>14.86</v>
      </c>
      <c r="H59">
        <v>3.1789999999999998</v>
      </c>
      <c r="I59">
        <v>1.0999999999999999E-2</v>
      </c>
      <c r="J59">
        <v>0.01</v>
      </c>
      <c r="K59">
        <v>1.0999999999999999E-2</v>
      </c>
      <c r="L59">
        <v>1.0999999999999999E-2</v>
      </c>
      <c r="M59">
        <v>0.01</v>
      </c>
      <c r="N59">
        <v>1.0999999999999999E-2</v>
      </c>
      <c r="O59">
        <v>0.01</v>
      </c>
      <c r="P59">
        <v>1.0999999999999999E-2</v>
      </c>
      <c r="Q59">
        <v>1.0999999999999999E-2</v>
      </c>
      <c r="R59">
        <v>0.01</v>
      </c>
      <c r="S59">
        <v>5.9560000000000004</v>
      </c>
      <c r="T59">
        <v>14.827999999999999</v>
      </c>
      <c r="U59">
        <v>14.818</v>
      </c>
      <c r="V59">
        <v>14.803000000000001</v>
      </c>
      <c r="W59">
        <v>14.807</v>
      </c>
      <c r="X59">
        <v>14.824999999999999</v>
      </c>
      <c r="Y59">
        <v>14.829000000000001</v>
      </c>
      <c r="Z59" s="1">
        <v>187.47899999999998</v>
      </c>
    </row>
    <row r="60" spans="1:26" x14ac:dyDescent="0.45">
      <c r="A60" s="8">
        <v>44984</v>
      </c>
      <c r="B60">
        <v>14.818</v>
      </c>
      <c r="C60">
        <v>14.823</v>
      </c>
      <c r="D60">
        <v>14.827999999999999</v>
      </c>
      <c r="E60">
        <v>14.842000000000001</v>
      </c>
      <c r="F60">
        <v>14.829000000000001</v>
      </c>
      <c r="G60">
        <v>14.824</v>
      </c>
      <c r="H60">
        <v>2.9140000000000001</v>
      </c>
      <c r="I60">
        <v>0.01</v>
      </c>
      <c r="J60">
        <v>1.0999999999999999E-2</v>
      </c>
      <c r="K60">
        <v>1.0999999999999999E-2</v>
      </c>
      <c r="L60">
        <v>0.01</v>
      </c>
      <c r="M60">
        <v>1.0999999999999999E-2</v>
      </c>
      <c r="N60">
        <v>0.01</v>
      </c>
      <c r="O60">
        <v>1.0999999999999999E-2</v>
      </c>
      <c r="P60">
        <v>0.01</v>
      </c>
      <c r="Q60">
        <v>1.0999999999999999E-2</v>
      </c>
      <c r="R60">
        <v>0.01</v>
      </c>
      <c r="S60">
        <v>5.694</v>
      </c>
      <c r="T60">
        <v>14.776</v>
      </c>
      <c r="U60">
        <v>14.801</v>
      </c>
      <c r="V60">
        <v>14.805</v>
      </c>
      <c r="W60">
        <v>14.802</v>
      </c>
      <c r="X60">
        <v>14.803000000000001</v>
      </c>
      <c r="Y60">
        <v>14.801</v>
      </c>
      <c r="Z60" s="1">
        <v>186.46499999999997</v>
      </c>
    </row>
    <row r="61" spans="1:26" x14ac:dyDescent="0.45">
      <c r="A61" s="8">
        <v>44985</v>
      </c>
      <c r="B61">
        <v>14.802</v>
      </c>
      <c r="C61">
        <v>14.804</v>
      </c>
      <c r="D61">
        <v>14.811999999999999</v>
      </c>
      <c r="E61">
        <v>14.811999999999999</v>
      </c>
      <c r="F61">
        <v>14.79</v>
      </c>
      <c r="G61">
        <v>14.798</v>
      </c>
      <c r="H61">
        <v>2.4169999999999998</v>
      </c>
      <c r="I61">
        <v>1.0999999999999999E-2</v>
      </c>
      <c r="J61">
        <v>1.0999999999999999E-2</v>
      </c>
      <c r="K61">
        <v>0.01</v>
      </c>
      <c r="L61">
        <v>1.0999999999999999E-2</v>
      </c>
      <c r="M61">
        <v>0.01</v>
      </c>
      <c r="N61">
        <v>1.0999999999999999E-2</v>
      </c>
      <c r="O61">
        <v>0.01</v>
      </c>
      <c r="P61">
        <v>1.0999999999999999E-2</v>
      </c>
      <c r="Q61">
        <v>0.01</v>
      </c>
      <c r="R61">
        <v>0.01</v>
      </c>
      <c r="S61">
        <v>5.4539999999999997</v>
      </c>
      <c r="T61">
        <v>14.792</v>
      </c>
      <c r="U61">
        <v>14.801</v>
      </c>
      <c r="V61">
        <v>14.815</v>
      </c>
      <c r="W61">
        <v>14.788</v>
      </c>
      <c r="X61">
        <v>14.792999999999999</v>
      </c>
      <c r="Y61">
        <v>14.797000000000001</v>
      </c>
      <c r="Z61" s="1">
        <v>185.58</v>
      </c>
    </row>
    <row r="62" spans="1:26" x14ac:dyDescent="0.45">
      <c r="A62" s="8">
        <v>44986</v>
      </c>
      <c r="B62">
        <v>14.791</v>
      </c>
      <c r="C62">
        <v>14.795</v>
      </c>
      <c r="D62">
        <v>14.808</v>
      </c>
      <c r="E62">
        <v>14.814</v>
      </c>
      <c r="F62">
        <v>14.798999999999999</v>
      </c>
      <c r="G62">
        <v>14.81</v>
      </c>
      <c r="H62">
        <v>2.1720000000000002</v>
      </c>
      <c r="I62">
        <v>1.0999999999999999E-2</v>
      </c>
      <c r="J62">
        <v>0.01</v>
      </c>
      <c r="K62">
        <v>1.0999999999999999E-2</v>
      </c>
      <c r="L62">
        <v>1.0999999999999999E-2</v>
      </c>
      <c r="M62">
        <v>0.01</v>
      </c>
      <c r="N62">
        <v>0.01</v>
      </c>
      <c r="O62">
        <v>1.0999999999999999E-2</v>
      </c>
      <c r="P62">
        <v>0.01</v>
      </c>
      <c r="Q62">
        <v>1.0999999999999999E-2</v>
      </c>
      <c r="R62">
        <v>0.01</v>
      </c>
      <c r="S62">
        <v>5.2089999999999996</v>
      </c>
      <c r="T62">
        <v>14.824</v>
      </c>
      <c r="U62">
        <v>14.802</v>
      </c>
      <c r="V62">
        <v>14.804</v>
      </c>
      <c r="W62">
        <v>14.827999999999999</v>
      </c>
      <c r="X62">
        <v>14.797000000000001</v>
      </c>
      <c r="Y62">
        <v>14.811999999999999</v>
      </c>
      <c r="Z62" s="1">
        <v>185.17000000000002</v>
      </c>
    </row>
    <row r="63" spans="1:26" x14ac:dyDescent="0.45">
      <c r="A63" s="8">
        <v>44987</v>
      </c>
      <c r="B63">
        <v>14.798999999999999</v>
      </c>
      <c r="C63">
        <v>14.798</v>
      </c>
      <c r="D63">
        <v>14.804</v>
      </c>
      <c r="E63">
        <v>14.79</v>
      </c>
      <c r="F63">
        <v>14.791</v>
      </c>
      <c r="G63">
        <v>14.798999999999999</v>
      </c>
      <c r="H63">
        <v>1.923</v>
      </c>
      <c r="I63">
        <v>1.0999999999999999E-2</v>
      </c>
      <c r="J63">
        <v>1.0999999999999999E-2</v>
      </c>
      <c r="K63">
        <v>0.01</v>
      </c>
      <c r="L63">
        <v>1.0999999999999999E-2</v>
      </c>
      <c r="M63">
        <v>0.01</v>
      </c>
      <c r="N63">
        <v>1.0999999999999999E-2</v>
      </c>
      <c r="O63">
        <v>0.01</v>
      </c>
      <c r="P63">
        <v>1.0999999999999999E-2</v>
      </c>
      <c r="Q63">
        <v>0.01</v>
      </c>
      <c r="R63">
        <v>1.0999999999999999E-2</v>
      </c>
      <c r="S63">
        <v>5.2249999999999996</v>
      </c>
      <c r="T63">
        <v>14.824</v>
      </c>
      <c r="U63">
        <v>14.814</v>
      </c>
      <c r="V63">
        <v>14.829000000000001</v>
      </c>
      <c r="W63">
        <v>14.773</v>
      </c>
      <c r="X63">
        <v>14.789</v>
      </c>
      <c r="Y63">
        <v>14.803000000000001</v>
      </c>
      <c r="Z63" s="1">
        <v>184.86699999999999</v>
      </c>
    </row>
    <row r="64" spans="1:26" x14ac:dyDescent="0.45">
      <c r="A64" s="8">
        <v>44988</v>
      </c>
      <c r="B64">
        <v>14.805999999999999</v>
      </c>
      <c r="C64">
        <v>14.815</v>
      </c>
      <c r="D64">
        <v>14.805</v>
      </c>
      <c r="E64">
        <v>14.815</v>
      </c>
      <c r="F64">
        <v>14.815</v>
      </c>
      <c r="G64">
        <v>14.833</v>
      </c>
      <c r="H64">
        <v>1.6839999999999999</v>
      </c>
      <c r="I64">
        <v>1.0999999999999999E-2</v>
      </c>
      <c r="J64">
        <v>0.01</v>
      </c>
      <c r="K64">
        <v>1.0999999999999999E-2</v>
      </c>
      <c r="L64">
        <v>1.0999999999999999E-2</v>
      </c>
      <c r="M64">
        <v>0.01</v>
      </c>
      <c r="N64">
        <v>1.0999999999999999E-2</v>
      </c>
      <c r="O64">
        <v>0.01</v>
      </c>
      <c r="P64">
        <v>1.0999999999999999E-2</v>
      </c>
      <c r="Q64">
        <v>0.01</v>
      </c>
      <c r="R64">
        <v>1.0999999999999999E-2</v>
      </c>
      <c r="S64">
        <v>4.9720000000000004</v>
      </c>
      <c r="T64">
        <v>14.821999999999999</v>
      </c>
      <c r="U64">
        <v>14.834</v>
      </c>
      <c r="V64">
        <v>14.834</v>
      </c>
      <c r="W64">
        <v>14.829000000000001</v>
      </c>
      <c r="X64">
        <v>14.817</v>
      </c>
      <c r="Y64">
        <v>14.837999999999999</v>
      </c>
      <c r="Z64" s="1">
        <v>184.625</v>
      </c>
    </row>
    <row r="65" spans="1:26" x14ac:dyDescent="0.45">
      <c r="A65" s="8">
        <v>44989</v>
      </c>
      <c r="B65">
        <v>14.829000000000001</v>
      </c>
      <c r="C65">
        <v>14.831</v>
      </c>
      <c r="D65">
        <v>14.829000000000001</v>
      </c>
      <c r="E65">
        <v>14.824</v>
      </c>
      <c r="F65">
        <v>14.819000000000001</v>
      </c>
      <c r="G65">
        <v>14.827</v>
      </c>
      <c r="H65">
        <v>1.43</v>
      </c>
      <c r="I65">
        <v>0.01</v>
      </c>
      <c r="J65">
        <v>1.0999999999999999E-2</v>
      </c>
      <c r="K65">
        <v>1.0999999999999999E-2</v>
      </c>
      <c r="L65">
        <v>0.01</v>
      </c>
      <c r="M65">
        <v>1.0999999999999999E-2</v>
      </c>
      <c r="N65">
        <v>0.01</v>
      </c>
      <c r="O65">
        <v>1.0999999999999999E-2</v>
      </c>
      <c r="P65">
        <v>0.01</v>
      </c>
      <c r="Q65">
        <v>1.0999999999999999E-2</v>
      </c>
      <c r="R65">
        <v>0.01</v>
      </c>
      <c r="S65">
        <v>4.7190000000000003</v>
      </c>
      <c r="T65">
        <v>14.815</v>
      </c>
      <c r="U65">
        <v>14.779</v>
      </c>
      <c r="V65">
        <v>14.786</v>
      </c>
      <c r="W65">
        <v>14.785</v>
      </c>
      <c r="X65">
        <v>14.803000000000001</v>
      </c>
      <c r="Y65">
        <v>14.792999999999999</v>
      </c>
      <c r="Z65" s="1">
        <v>183.97399999999999</v>
      </c>
    </row>
    <row r="66" spans="1:26" x14ac:dyDescent="0.45">
      <c r="A66" s="8">
        <v>44990</v>
      </c>
      <c r="B66">
        <v>14.808999999999999</v>
      </c>
      <c r="C66">
        <v>14.811</v>
      </c>
      <c r="D66">
        <v>14.794</v>
      </c>
      <c r="E66">
        <v>14.797000000000001</v>
      </c>
      <c r="F66">
        <v>14.786</v>
      </c>
      <c r="G66">
        <v>14.811</v>
      </c>
      <c r="H66">
        <v>1.1830000000000001</v>
      </c>
      <c r="I66">
        <v>0.107</v>
      </c>
      <c r="J66">
        <v>1.2E-2</v>
      </c>
      <c r="K66">
        <v>1.2999999999999999E-2</v>
      </c>
      <c r="L66">
        <v>1.2999999999999999E-2</v>
      </c>
      <c r="M66">
        <v>1.2E-2</v>
      </c>
      <c r="N66">
        <v>1.2999999999999999E-2</v>
      </c>
      <c r="O66">
        <v>1.2E-2</v>
      </c>
      <c r="P66">
        <v>1.2999999999999999E-2</v>
      </c>
      <c r="Q66">
        <v>1.2E-2</v>
      </c>
      <c r="R66">
        <v>1.2999999999999999E-2</v>
      </c>
      <c r="S66">
        <v>4.5979999999999999</v>
      </c>
      <c r="T66">
        <v>15.218999999999999</v>
      </c>
      <c r="U66">
        <v>15.218999999999999</v>
      </c>
      <c r="V66">
        <v>15.252000000000001</v>
      </c>
      <c r="W66">
        <v>15.259</v>
      </c>
      <c r="X66">
        <v>15.058</v>
      </c>
      <c r="Y66">
        <v>14.975</v>
      </c>
      <c r="Z66" s="1">
        <v>185.79100000000003</v>
      </c>
    </row>
    <row r="67" spans="1:26" x14ac:dyDescent="0.45">
      <c r="A67" s="8">
        <v>44991</v>
      </c>
      <c r="B67">
        <v>14.981999999999999</v>
      </c>
      <c r="C67">
        <v>14.981999999999999</v>
      </c>
      <c r="D67">
        <v>14.996</v>
      </c>
      <c r="E67">
        <v>14.977</v>
      </c>
      <c r="F67">
        <v>14.967000000000001</v>
      </c>
      <c r="G67">
        <v>14.974</v>
      </c>
      <c r="H67">
        <v>0.69599999999999995</v>
      </c>
      <c r="I67">
        <v>1.2999999999999999E-2</v>
      </c>
      <c r="J67">
        <v>1.2E-2</v>
      </c>
      <c r="K67">
        <v>0.28299999999999997</v>
      </c>
      <c r="L67">
        <v>1.2E-2</v>
      </c>
      <c r="M67">
        <v>1.2999999999999999E-2</v>
      </c>
      <c r="N67">
        <v>1.2999999999999999E-2</v>
      </c>
      <c r="O67">
        <v>1.2E-2</v>
      </c>
      <c r="P67">
        <v>1.2999999999999999E-2</v>
      </c>
      <c r="Q67">
        <v>1.2E-2</v>
      </c>
      <c r="R67">
        <v>1.2999999999999999E-2</v>
      </c>
      <c r="S67">
        <v>4.5190000000000001</v>
      </c>
      <c r="T67">
        <v>14.958</v>
      </c>
      <c r="U67">
        <v>14.968</v>
      </c>
      <c r="V67">
        <v>14.997999999999999</v>
      </c>
      <c r="W67">
        <v>14.965</v>
      </c>
      <c r="X67">
        <v>14.97</v>
      </c>
      <c r="Y67">
        <v>14.977</v>
      </c>
      <c r="Z67" s="1">
        <v>185.32500000000005</v>
      </c>
    </row>
    <row r="68" spans="1:26" x14ac:dyDescent="0.45">
      <c r="A68" s="8">
        <v>44992</v>
      </c>
      <c r="B68">
        <v>14.971</v>
      </c>
      <c r="C68">
        <v>14.984</v>
      </c>
      <c r="D68">
        <v>14.971</v>
      </c>
      <c r="E68">
        <v>14.972</v>
      </c>
      <c r="F68">
        <v>14.962</v>
      </c>
      <c r="G68">
        <v>14.964</v>
      </c>
      <c r="H68">
        <v>0.44700000000000001</v>
      </c>
      <c r="I68">
        <v>1.2999999999999999E-2</v>
      </c>
      <c r="J68">
        <v>1.2E-2</v>
      </c>
      <c r="K68">
        <v>1.2999999999999999E-2</v>
      </c>
      <c r="L68">
        <v>1.2E-2</v>
      </c>
      <c r="M68">
        <v>1.2999999999999999E-2</v>
      </c>
      <c r="N68">
        <v>1.2E-2</v>
      </c>
      <c r="O68">
        <v>1.2999999999999999E-2</v>
      </c>
      <c r="P68">
        <v>1.2999999999999999E-2</v>
      </c>
      <c r="Q68">
        <v>1.2E-2</v>
      </c>
      <c r="R68">
        <v>1.2999999999999999E-2</v>
      </c>
      <c r="S68">
        <v>8.7949999999999999</v>
      </c>
      <c r="T68">
        <v>16.134</v>
      </c>
      <c r="U68">
        <v>16.571999999999999</v>
      </c>
      <c r="V68">
        <v>17.201000000000001</v>
      </c>
      <c r="W68">
        <v>17.335000000000001</v>
      </c>
      <c r="X68">
        <v>17.582999999999998</v>
      </c>
      <c r="Y68">
        <v>15.787000000000001</v>
      </c>
      <c r="Z68" s="1">
        <v>199.80400000000003</v>
      </c>
    </row>
    <row r="69" spans="1:26" x14ac:dyDescent="0.45">
      <c r="A69" s="8">
        <v>44993</v>
      </c>
      <c r="B69">
        <v>14.877000000000001</v>
      </c>
      <c r="C69">
        <v>14.82</v>
      </c>
      <c r="D69">
        <v>14.811999999999999</v>
      </c>
      <c r="E69">
        <v>14.815</v>
      </c>
      <c r="F69">
        <v>14.821</v>
      </c>
      <c r="G69">
        <v>14.807</v>
      </c>
      <c r="H69">
        <v>14.78</v>
      </c>
      <c r="I69">
        <v>1.026</v>
      </c>
      <c r="J69">
        <v>1.2E-2</v>
      </c>
      <c r="K69">
        <v>1.2E-2</v>
      </c>
      <c r="L69">
        <v>1.585</v>
      </c>
      <c r="M69">
        <v>1.0999999999999999E-2</v>
      </c>
      <c r="N69">
        <v>1.0999999999999999E-2</v>
      </c>
      <c r="O69">
        <v>1.0999999999999999E-2</v>
      </c>
      <c r="P69">
        <v>1.0999999999999999E-2</v>
      </c>
      <c r="Q69">
        <v>1.0999999999999999E-2</v>
      </c>
      <c r="R69">
        <v>1.0999999999999999E-2</v>
      </c>
      <c r="S69">
        <v>3.9860000000000002</v>
      </c>
      <c r="T69">
        <v>14.805999999999999</v>
      </c>
      <c r="U69">
        <v>14.829000000000001</v>
      </c>
      <c r="V69">
        <v>14.819000000000001</v>
      </c>
      <c r="W69">
        <v>14.82</v>
      </c>
      <c r="X69">
        <v>14.823</v>
      </c>
      <c r="Y69">
        <v>14.821</v>
      </c>
      <c r="Z69" s="1">
        <v>199.33699999999996</v>
      </c>
    </row>
    <row r="70" spans="1:26" x14ac:dyDescent="0.45">
      <c r="A70" s="8">
        <v>44994</v>
      </c>
      <c r="B70">
        <v>14.82</v>
      </c>
      <c r="C70">
        <v>14.826000000000001</v>
      </c>
      <c r="D70">
        <v>14.83</v>
      </c>
      <c r="E70">
        <v>14.832000000000001</v>
      </c>
      <c r="F70">
        <v>14.827999999999999</v>
      </c>
      <c r="G70">
        <v>14.762</v>
      </c>
      <c r="H70">
        <v>3.7410000000000001</v>
      </c>
      <c r="I70">
        <v>14.827999999999999</v>
      </c>
      <c r="J70">
        <v>5.4969999999999999</v>
      </c>
      <c r="K70">
        <v>1.0999999999999999E-2</v>
      </c>
      <c r="L70">
        <v>1.0999999999999999E-2</v>
      </c>
      <c r="M70">
        <v>1.0999999999999999E-2</v>
      </c>
      <c r="N70">
        <v>1.0999999999999999E-2</v>
      </c>
      <c r="O70">
        <v>1.0999999999999999E-2</v>
      </c>
      <c r="P70">
        <v>1.0999999999999999E-2</v>
      </c>
      <c r="Q70">
        <v>1.0999999999999999E-2</v>
      </c>
      <c r="R70">
        <v>1.0999999999999999E-2</v>
      </c>
      <c r="S70">
        <v>3.7869999999999999</v>
      </c>
      <c r="T70">
        <v>15.015000000000001</v>
      </c>
      <c r="U70">
        <v>15.012</v>
      </c>
      <c r="V70">
        <v>15.016999999999999</v>
      </c>
      <c r="W70">
        <v>15.034000000000001</v>
      </c>
      <c r="X70">
        <v>15.025</v>
      </c>
      <c r="Y70">
        <v>15.044</v>
      </c>
      <c r="Z70" s="1">
        <v>206.98599999999999</v>
      </c>
    </row>
    <row r="71" spans="1:26" x14ac:dyDescent="0.45">
      <c r="A71" s="8">
        <v>44995</v>
      </c>
      <c r="B71">
        <v>15.036</v>
      </c>
      <c r="C71">
        <v>15.051</v>
      </c>
      <c r="D71">
        <v>15.054</v>
      </c>
      <c r="E71">
        <v>15.045999999999999</v>
      </c>
      <c r="F71">
        <v>15.044</v>
      </c>
      <c r="G71">
        <v>14.456</v>
      </c>
      <c r="H71">
        <v>1.2E-2</v>
      </c>
      <c r="I71">
        <v>1.0999999999999999E-2</v>
      </c>
      <c r="J71">
        <v>5.9509999999999996</v>
      </c>
      <c r="K71">
        <v>1.2999999999999999E-2</v>
      </c>
      <c r="L71">
        <v>1.2E-2</v>
      </c>
      <c r="M71">
        <v>1.2999999999999999E-2</v>
      </c>
      <c r="N71">
        <v>1.2999999999999999E-2</v>
      </c>
      <c r="O71">
        <v>1.2E-2</v>
      </c>
      <c r="P71">
        <v>1.2999999999999999E-2</v>
      </c>
      <c r="Q71">
        <v>1.2E-2</v>
      </c>
      <c r="R71">
        <v>1.2999999999999999E-2</v>
      </c>
      <c r="S71">
        <v>3.8439999999999999</v>
      </c>
      <c r="T71">
        <v>15.215999999999999</v>
      </c>
      <c r="U71">
        <v>15.217000000000001</v>
      </c>
      <c r="V71">
        <v>15.215999999999999</v>
      </c>
      <c r="W71">
        <v>15.22</v>
      </c>
      <c r="X71">
        <v>15.204000000000001</v>
      </c>
      <c r="Y71">
        <v>15.215</v>
      </c>
      <c r="Z71" s="1">
        <v>190.89400000000003</v>
      </c>
    </row>
    <row r="72" spans="1:26" x14ac:dyDescent="0.45">
      <c r="A72" s="8">
        <v>44996</v>
      </c>
      <c r="B72">
        <v>15.214</v>
      </c>
      <c r="C72">
        <v>15.228</v>
      </c>
      <c r="D72">
        <v>15.222</v>
      </c>
      <c r="E72">
        <v>15.21</v>
      </c>
      <c r="F72">
        <v>15.202999999999999</v>
      </c>
      <c r="G72">
        <v>14.369</v>
      </c>
      <c r="H72">
        <v>1.2999999999999999E-2</v>
      </c>
      <c r="I72">
        <v>1.2E-2</v>
      </c>
      <c r="J72">
        <v>1.2999999999999999E-2</v>
      </c>
      <c r="K72">
        <v>1.2999999999999999E-2</v>
      </c>
      <c r="L72">
        <v>1.2E-2</v>
      </c>
      <c r="M72">
        <v>1.2999999999999999E-2</v>
      </c>
      <c r="N72">
        <v>1.2E-2</v>
      </c>
      <c r="O72">
        <v>1.2999999999999999E-2</v>
      </c>
      <c r="P72">
        <v>1.2E-2</v>
      </c>
      <c r="Q72">
        <v>1.2999999999999999E-2</v>
      </c>
      <c r="R72">
        <v>1.2E-2</v>
      </c>
      <c r="S72">
        <v>3.5859999999999999</v>
      </c>
      <c r="T72">
        <v>15.218999999999999</v>
      </c>
      <c r="U72">
        <v>15.193</v>
      </c>
      <c r="V72">
        <v>15.199</v>
      </c>
      <c r="W72">
        <v>15.173</v>
      </c>
      <c r="X72">
        <v>15.173</v>
      </c>
      <c r="Y72">
        <v>15.189</v>
      </c>
      <c r="Z72" s="1">
        <v>185.31600000000003</v>
      </c>
    </row>
    <row r="73" spans="1:26" x14ac:dyDescent="0.45">
      <c r="A73" s="8">
        <v>44997</v>
      </c>
      <c r="B73">
        <v>15.183999999999999</v>
      </c>
      <c r="C73">
        <v>15.202999999999999</v>
      </c>
      <c r="D73">
        <v>15.215999999999999</v>
      </c>
      <c r="E73">
        <v>15.21</v>
      </c>
      <c r="F73">
        <v>15.202999999999999</v>
      </c>
      <c r="G73">
        <v>14.112</v>
      </c>
      <c r="H73">
        <v>1.2999999999999999E-2</v>
      </c>
      <c r="I73">
        <v>1.2999999999999999E-2</v>
      </c>
      <c r="J73">
        <v>1.2E-2</v>
      </c>
      <c r="K73">
        <v>1.2999999999999999E-2</v>
      </c>
      <c r="L73">
        <v>1.2999999999999999E-2</v>
      </c>
      <c r="M73">
        <v>1.2E-2</v>
      </c>
      <c r="N73">
        <v>1.2999999999999999E-2</v>
      </c>
      <c r="O73">
        <v>1.2999999999999999E-2</v>
      </c>
      <c r="P73">
        <v>1.2E-2</v>
      </c>
      <c r="Q73">
        <v>1.2999999999999999E-2</v>
      </c>
      <c r="R73">
        <v>1.2E-2</v>
      </c>
      <c r="S73">
        <v>3.339</v>
      </c>
      <c r="T73">
        <v>15.176</v>
      </c>
      <c r="U73">
        <v>15.172000000000001</v>
      </c>
      <c r="V73">
        <v>15.193</v>
      </c>
      <c r="W73">
        <v>15.221</v>
      </c>
      <c r="X73">
        <v>15.207000000000001</v>
      </c>
      <c r="Y73">
        <v>15.185</v>
      </c>
      <c r="Z73" s="1">
        <v>184.76000000000005</v>
      </c>
    </row>
    <row r="74" spans="1:26" x14ac:dyDescent="0.45">
      <c r="A74" s="8">
        <v>44998</v>
      </c>
      <c r="B74">
        <v>15.191000000000001</v>
      </c>
      <c r="C74">
        <v>15.202</v>
      </c>
      <c r="D74">
        <v>15.204000000000001</v>
      </c>
      <c r="E74">
        <v>15.201000000000001</v>
      </c>
      <c r="F74">
        <v>15.195</v>
      </c>
      <c r="G74">
        <v>13.853999999999999</v>
      </c>
      <c r="H74">
        <v>1.2999999999999999E-2</v>
      </c>
      <c r="I74">
        <v>1.2E-2</v>
      </c>
      <c r="J74">
        <v>1.2999999999999999E-2</v>
      </c>
      <c r="K74">
        <v>1.2999999999999999E-2</v>
      </c>
      <c r="L74">
        <v>1.2E-2</v>
      </c>
      <c r="M74">
        <v>1.2999999999999999E-2</v>
      </c>
      <c r="N74">
        <v>1.2E-2</v>
      </c>
      <c r="O74">
        <v>1.2999999999999999E-2</v>
      </c>
      <c r="P74">
        <v>1.2999999999999999E-2</v>
      </c>
      <c r="Q74">
        <v>1.2E-2</v>
      </c>
      <c r="R74">
        <v>1.2999999999999999E-2</v>
      </c>
      <c r="S74">
        <v>3.0939999999999999</v>
      </c>
      <c r="T74">
        <v>15.218</v>
      </c>
      <c r="U74">
        <v>15.206</v>
      </c>
      <c r="V74">
        <v>15.173999999999999</v>
      </c>
      <c r="W74">
        <v>15.175000000000001</v>
      </c>
      <c r="X74">
        <v>15.17</v>
      </c>
      <c r="Y74">
        <v>15.249000000000001</v>
      </c>
      <c r="Z74" s="1">
        <v>184.27200000000002</v>
      </c>
    </row>
    <row r="75" spans="1:26" x14ac:dyDescent="0.45">
      <c r="A75" s="8">
        <v>44999</v>
      </c>
      <c r="B75">
        <v>12.946</v>
      </c>
      <c r="C75">
        <v>7.2389999999999999</v>
      </c>
      <c r="D75">
        <v>7.2030000000000003</v>
      </c>
      <c r="E75">
        <v>7.1929999999999996</v>
      </c>
      <c r="F75">
        <v>7.1890000000000001</v>
      </c>
      <c r="G75">
        <v>6.31</v>
      </c>
      <c r="H75">
        <v>1.2E-2</v>
      </c>
      <c r="I75">
        <v>3.7999999999999999E-2</v>
      </c>
      <c r="J75">
        <v>1.0999999999999999E-2</v>
      </c>
      <c r="K75">
        <v>1.0999999999999999E-2</v>
      </c>
      <c r="L75">
        <v>1.2E-2</v>
      </c>
      <c r="M75">
        <v>1.0999999999999999E-2</v>
      </c>
      <c r="N75">
        <v>1.0999999999999999E-2</v>
      </c>
      <c r="O75">
        <v>1.0999999999999999E-2</v>
      </c>
      <c r="P75">
        <v>1.0999999999999999E-2</v>
      </c>
      <c r="Q75">
        <v>1.0999999999999999E-2</v>
      </c>
      <c r="R75">
        <v>1.0999999999999999E-2</v>
      </c>
      <c r="S75">
        <v>3.077</v>
      </c>
      <c r="T75">
        <v>15.189</v>
      </c>
      <c r="U75">
        <v>9.3249999999999993</v>
      </c>
      <c r="V75">
        <v>11.832000000000001</v>
      </c>
      <c r="W75">
        <v>15.276999999999999</v>
      </c>
      <c r="X75">
        <v>15.239000000000001</v>
      </c>
      <c r="Y75">
        <v>11.358000000000001</v>
      </c>
      <c r="Z75" s="1">
        <v>129.52700000000002</v>
      </c>
    </row>
    <row r="76" spans="1:26" x14ac:dyDescent="0.45">
      <c r="A76" s="8">
        <v>45000</v>
      </c>
      <c r="B76">
        <v>7.1269999999999998</v>
      </c>
      <c r="C76">
        <v>7.1239999999999997</v>
      </c>
      <c r="D76">
        <v>7.1139999999999999</v>
      </c>
      <c r="E76">
        <v>7.11</v>
      </c>
      <c r="F76">
        <v>7.1120000000000001</v>
      </c>
      <c r="G76">
        <v>6.1239999999999997</v>
      </c>
      <c r="H76">
        <v>1.2999999999999999E-2</v>
      </c>
      <c r="I76">
        <v>1.2999999999999999E-2</v>
      </c>
      <c r="J76">
        <v>1.2E-2</v>
      </c>
      <c r="K76">
        <v>6.3449999999999998</v>
      </c>
      <c r="L76">
        <v>3.798</v>
      </c>
      <c r="M76">
        <v>1.0999999999999999E-2</v>
      </c>
      <c r="N76">
        <v>1.0999999999999999E-2</v>
      </c>
      <c r="O76">
        <v>1.0999999999999999E-2</v>
      </c>
      <c r="P76">
        <v>1.0999999999999999E-2</v>
      </c>
      <c r="Q76">
        <v>1.0999999999999999E-2</v>
      </c>
      <c r="R76">
        <v>1.0999999999999999E-2</v>
      </c>
      <c r="S76">
        <v>2.8439999999999999</v>
      </c>
      <c r="T76">
        <v>15.317</v>
      </c>
      <c r="U76">
        <v>15.275</v>
      </c>
      <c r="V76">
        <v>15.263</v>
      </c>
      <c r="W76">
        <v>15.263999999999999</v>
      </c>
      <c r="X76">
        <v>15.289</v>
      </c>
      <c r="Y76">
        <v>15.284000000000001</v>
      </c>
      <c r="Z76" s="1">
        <v>146.494</v>
      </c>
    </row>
    <row r="77" spans="1:26" x14ac:dyDescent="0.45">
      <c r="A77" s="8">
        <v>45001</v>
      </c>
      <c r="B77">
        <v>15.273999999999999</v>
      </c>
      <c r="C77">
        <v>15.273</v>
      </c>
      <c r="D77">
        <v>15.273999999999999</v>
      </c>
      <c r="E77">
        <v>15.271000000000001</v>
      </c>
      <c r="F77">
        <v>15.262</v>
      </c>
      <c r="G77">
        <v>12.891</v>
      </c>
      <c r="H77">
        <v>1.0999999999999999E-2</v>
      </c>
      <c r="I77">
        <v>1.0999999999999999E-2</v>
      </c>
      <c r="J77">
        <v>1.0999999999999999E-2</v>
      </c>
      <c r="K77">
        <v>1.0999999999999999E-2</v>
      </c>
      <c r="L77">
        <v>1.0999999999999999E-2</v>
      </c>
      <c r="M77">
        <v>1.2E-2</v>
      </c>
      <c r="N77">
        <v>0.01</v>
      </c>
      <c r="O77">
        <v>1.0999999999999999E-2</v>
      </c>
      <c r="P77">
        <v>1.0999999999999999E-2</v>
      </c>
      <c r="Q77">
        <v>1.0999999999999999E-2</v>
      </c>
      <c r="R77">
        <v>1.0999999999999999E-2</v>
      </c>
      <c r="S77">
        <v>2.5910000000000002</v>
      </c>
      <c r="T77">
        <v>15.231</v>
      </c>
      <c r="U77">
        <v>15.254</v>
      </c>
      <c r="V77">
        <v>15.225</v>
      </c>
      <c r="W77">
        <v>15.243</v>
      </c>
      <c r="X77">
        <v>15.226000000000001</v>
      </c>
      <c r="Y77">
        <v>15.244999999999999</v>
      </c>
      <c r="Z77" s="1">
        <v>183.38099999999997</v>
      </c>
    </row>
    <row r="78" spans="1:26" x14ac:dyDescent="0.45">
      <c r="A78" s="8">
        <v>45002</v>
      </c>
      <c r="B78">
        <v>15.237</v>
      </c>
      <c r="C78">
        <v>15.250999999999999</v>
      </c>
      <c r="D78">
        <v>15.275</v>
      </c>
      <c r="E78">
        <v>15.288</v>
      </c>
      <c r="F78">
        <v>15.275</v>
      </c>
      <c r="G78">
        <v>12.648999999999999</v>
      </c>
      <c r="H78">
        <v>1.0999999999999999E-2</v>
      </c>
      <c r="I78">
        <v>1.0999999999999999E-2</v>
      </c>
      <c r="J78">
        <v>1.0999999999999999E-2</v>
      </c>
      <c r="K78">
        <v>1.0999999999999999E-2</v>
      </c>
      <c r="L78">
        <v>1.0999999999999999E-2</v>
      </c>
      <c r="M78">
        <v>1.0999999999999999E-2</v>
      </c>
      <c r="N78">
        <v>1.0999999999999999E-2</v>
      </c>
      <c r="O78">
        <v>1.0999999999999999E-2</v>
      </c>
      <c r="P78">
        <v>1.0999999999999999E-2</v>
      </c>
      <c r="Q78">
        <v>1.0999999999999999E-2</v>
      </c>
      <c r="R78">
        <v>1.0999999999999999E-2</v>
      </c>
      <c r="S78">
        <v>2.5910000000000002</v>
      </c>
      <c r="T78">
        <v>15.31</v>
      </c>
      <c r="U78">
        <v>15.287000000000001</v>
      </c>
      <c r="V78">
        <v>15.257999999999999</v>
      </c>
      <c r="W78">
        <v>15.257999999999999</v>
      </c>
      <c r="X78">
        <v>15.263</v>
      </c>
      <c r="Y78">
        <v>15.250999999999999</v>
      </c>
      <c r="Z78" s="1">
        <v>183.31399999999999</v>
      </c>
    </row>
    <row r="79" spans="1:26" x14ac:dyDescent="0.45">
      <c r="A79" s="8">
        <v>45003</v>
      </c>
      <c r="Z79" s="1"/>
    </row>
    <row r="80" spans="1:26" x14ac:dyDescent="0.45">
      <c r="A80" s="8">
        <v>45004</v>
      </c>
      <c r="B80">
        <v>15.28</v>
      </c>
      <c r="C80">
        <v>15.119</v>
      </c>
      <c r="D80">
        <v>14.901999999999999</v>
      </c>
      <c r="E80">
        <v>15.164</v>
      </c>
      <c r="F80">
        <v>15.318</v>
      </c>
      <c r="G80">
        <v>11.898</v>
      </c>
      <c r="H80">
        <v>1.2E-2</v>
      </c>
      <c r="I80">
        <v>1.0999999999999999E-2</v>
      </c>
      <c r="J80">
        <v>1.0999999999999999E-2</v>
      </c>
      <c r="K80">
        <v>1.0999999999999999E-2</v>
      </c>
      <c r="L80">
        <v>1.0999999999999999E-2</v>
      </c>
      <c r="M80">
        <v>1.0999999999999999E-2</v>
      </c>
      <c r="N80">
        <v>1.0999999999999999E-2</v>
      </c>
      <c r="O80">
        <v>1.0999999999999999E-2</v>
      </c>
      <c r="P80">
        <v>1.0999999999999999E-2</v>
      </c>
      <c r="Q80">
        <v>1.0999999999999999E-2</v>
      </c>
      <c r="R80">
        <v>1.2E-2</v>
      </c>
      <c r="S80">
        <v>2.1019999999999999</v>
      </c>
      <c r="T80">
        <v>15.36</v>
      </c>
      <c r="U80">
        <v>15.347</v>
      </c>
      <c r="V80">
        <v>15.369</v>
      </c>
      <c r="W80">
        <v>15.364000000000001</v>
      </c>
      <c r="X80">
        <v>15.331</v>
      </c>
      <c r="Y80">
        <v>15.317</v>
      </c>
      <c r="Z80" s="1">
        <v>181.99399999999997</v>
      </c>
    </row>
    <row r="81" spans="1:26" x14ac:dyDescent="0.45">
      <c r="A81" s="8">
        <v>45005</v>
      </c>
      <c r="Z81" s="1"/>
    </row>
    <row r="82" spans="1:26" x14ac:dyDescent="0.45">
      <c r="A82" s="8">
        <v>45006</v>
      </c>
      <c r="Z82" s="1"/>
    </row>
    <row r="83" spans="1:26" x14ac:dyDescent="0.45">
      <c r="A83" s="8">
        <v>45007</v>
      </c>
      <c r="Z83" s="1"/>
    </row>
    <row r="84" spans="1:26" x14ac:dyDescent="0.45">
      <c r="A84" s="8">
        <v>45008</v>
      </c>
      <c r="Z84" s="1"/>
    </row>
    <row r="85" spans="1:26" x14ac:dyDescent="0.45">
      <c r="A85" s="8">
        <v>45009</v>
      </c>
      <c r="Z85" s="1"/>
    </row>
    <row r="86" spans="1:26" x14ac:dyDescent="0.45">
      <c r="A86" s="8">
        <v>45010</v>
      </c>
      <c r="Z86" s="1"/>
    </row>
    <row r="87" spans="1:26" x14ac:dyDescent="0.45">
      <c r="A87" s="8">
        <v>45011</v>
      </c>
      <c r="Z87" s="1"/>
    </row>
    <row r="88" spans="1:26" x14ac:dyDescent="0.45">
      <c r="A88" s="8">
        <v>45012</v>
      </c>
      <c r="Z88" s="1"/>
    </row>
    <row r="89" spans="1:26" x14ac:dyDescent="0.45">
      <c r="A89" s="8">
        <v>45013</v>
      </c>
      <c r="Z89" s="1"/>
    </row>
    <row r="90" spans="1:26" x14ac:dyDescent="0.45">
      <c r="A90" s="8">
        <v>45014</v>
      </c>
      <c r="B90">
        <v>15.260999999999999</v>
      </c>
      <c r="C90">
        <v>15.250999999999999</v>
      </c>
      <c r="D90">
        <v>15.249000000000001</v>
      </c>
      <c r="E90">
        <v>15.263999999999999</v>
      </c>
      <c r="F90">
        <v>15.266999999999999</v>
      </c>
      <c r="G90">
        <v>15.276999999999999</v>
      </c>
      <c r="H90">
        <v>8.5649999999999995</v>
      </c>
      <c r="I90">
        <v>1.2999999999999999E-2</v>
      </c>
      <c r="J90">
        <v>1.2E-2</v>
      </c>
      <c r="K90">
        <v>1.2999999999999999E-2</v>
      </c>
      <c r="L90">
        <v>1.2999999999999999E-2</v>
      </c>
      <c r="M90">
        <v>1.2E-2</v>
      </c>
      <c r="N90">
        <v>1.2999999999999999E-2</v>
      </c>
      <c r="O90">
        <v>1.2999999999999999E-2</v>
      </c>
      <c r="P90">
        <v>1.2E-2</v>
      </c>
      <c r="Q90">
        <v>1.2999999999999999E-2</v>
      </c>
      <c r="R90">
        <v>1.2E-2</v>
      </c>
      <c r="S90">
        <v>1.2999999999999999E-2</v>
      </c>
      <c r="T90">
        <v>0.33700000000000002</v>
      </c>
      <c r="U90">
        <v>15.269</v>
      </c>
      <c r="V90">
        <v>15.288</v>
      </c>
      <c r="W90">
        <v>15.301</v>
      </c>
      <c r="X90">
        <v>15.307</v>
      </c>
      <c r="Y90">
        <v>15.308</v>
      </c>
      <c r="Z90" s="1">
        <v>177.08300000000003</v>
      </c>
    </row>
    <row r="91" spans="1:26" x14ac:dyDescent="0.45">
      <c r="A91" s="8">
        <v>45015</v>
      </c>
      <c r="B91">
        <v>15.298999999999999</v>
      </c>
      <c r="C91">
        <v>15.301</v>
      </c>
      <c r="D91">
        <v>15.294</v>
      </c>
      <c r="E91">
        <v>15.311</v>
      </c>
      <c r="F91">
        <v>15.313000000000001</v>
      </c>
      <c r="G91">
        <v>15.281000000000001</v>
      </c>
      <c r="H91">
        <v>8.3260000000000005</v>
      </c>
      <c r="I91">
        <v>1.2999999999999999E-2</v>
      </c>
      <c r="J91">
        <v>1.2999999999999999E-2</v>
      </c>
      <c r="K91">
        <v>1.2E-2</v>
      </c>
      <c r="L91">
        <v>1.2999999999999999E-2</v>
      </c>
      <c r="M91">
        <v>1.2999999999999999E-2</v>
      </c>
      <c r="N91">
        <v>1.2999999999999999E-2</v>
      </c>
      <c r="O91">
        <v>1.2E-2</v>
      </c>
      <c r="P91">
        <v>1.2999999999999999E-2</v>
      </c>
      <c r="Q91">
        <v>1.2999999999999999E-2</v>
      </c>
      <c r="R91">
        <v>1.2E-2</v>
      </c>
      <c r="S91">
        <v>1.2999999999999999E-2</v>
      </c>
      <c r="T91">
        <v>0.33900000000000002</v>
      </c>
      <c r="U91">
        <v>15.263</v>
      </c>
      <c r="V91">
        <v>15.260999999999999</v>
      </c>
      <c r="W91">
        <v>15.295999999999999</v>
      </c>
      <c r="X91">
        <v>15.31</v>
      </c>
      <c r="Y91">
        <v>15.305999999999999</v>
      </c>
      <c r="Z91" s="1">
        <v>177.04000000000005</v>
      </c>
    </row>
    <row r="92" spans="1:26" x14ac:dyDescent="0.45">
      <c r="A92" s="8">
        <v>45016</v>
      </c>
      <c r="B92">
        <v>15.303000000000001</v>
      </c>
      <c r="C92">
        <v>15.3</v>
      </c>
      <c r="D92">
        <v>15.294</v>
      </c>
      <c r="E92">
        <v>15.311999999999999</v>
      </c>
      <c r="F92">
        <v>15.302</v>
      </c>
      <c r="G92">
        <v>15.29</v>
      </c>
      <c r="H92">
        <v>8.0589999999999993</v>
      </c>
      <c r="I92">
        <v>1.2E-2</v>
      </c>
      <c r="J92">
        <v>1.2999999999999999E-2</v>
      </c>
      <c r="K92">
        <v>1.2999999999999999E-2</v>
      </c>
      <c r="L92">
        <v>1.2E-2</v>
      </c>
      <c r="M92">
        <v>1.2999999999999999E-2</v>
      </c>
      <c r="N92">
        <v>1.2999999999999999E-2</v>
      </c>
      <c r="O92">
        <v>1.2E-2</v>
      </c>
      <c r="P92">
        <v>1.2999999999999999E-2</v>
      </c>
      <c r="Q92">
        <v>1.2999999999999999E-2</v>
      </c>
      <c r="R92">
        <v>1.2E-2</v>
      </c>
      <c r="S92">
        <v>1.2999999999999999E-2</v>
      </c>
      <c r="T92">
        <v>0.10299999999999999</v>
      </c>
      <c r="U92">
        <v>15.22</v>
      </c>
      <c r="V92">
        <v>15.266</v>
      </c>
      <c r="W92">
        <v>15.266</v>
      </c>
      <c r="X92">
        <v>15.255000000000001</v>
      </c>
      <c r="Y92">
        <v>15.276</v>
      </c>
      <c r="Z92" s="1">
        <v>176.38500000000002</v>
      </c>
    </row>
    <row r="93" spans="1:26" x14ac:dyDescent="0.45">
      <c r="A93" s="8">
        <v>45017</v>
      </c>
      <c r="B93">
        <v>15.278</v>
      </c>
      <c r="C93">
        <v>15.29</v>
      </c>
      <c r="D93">
        <v>15.26</v>
      </c>
      <c r="E93">
        <v>15.262</v>
      </c>
      <c r="F93">
        <v>15.266</v>
      </c>
      <c r="G93">
        <v>15.263999999999999</v>
      </c>
      <c r="H93">
        <v>7.5460000000000003</v>
      </c>
      <c r="I93">
        <v>1.2999999999999999E-2</v>
      </c>
      <c r="J93">
        <v>1.2999999999999999E-2</v>
      </c>
      <c r="K93">
        <v>1.2E-2</v>
      </c>
      <c r="L93">
        <v>1.2999999999999999E-2</v>
      </c>
      <c r="M93">
        <v>1.2999999999999999E-2</v>
      </c>
      <c r="N93">
        <v>1.2E-2</v>
      </c>
      <c r="O93">
        <v>1.2999999999999999E-2</v>
      </c>
      <c r="P93">
        <v>1.2E-2</v>
      </c>
      <c r="Q93">
        <v>1.2999999999999999E-2</v>
      </c>
      <c r="R93">
        <v>1.2E-2</v>
      </c>
      <c r="S93">
        <v>1.2999999999999999E-2</v>
      </c>
      <c r="T93">
        <v>1.2E-2</v>
      </c>
      <c r="U93">
        <v>15.084</v>
      </c>
      <c r="V93">
        <v>15.228</v>
      </c>
      <c r="W93">
        <v>15.25</v>
      </c>
      <c r="X93">
        <v>15.256</v>
      </c>
      <c r="Y93">
        <v>15.263999999999999</v>
      </c>
      <c r="Z93" s="1">
        <v>175.39900000000006</v>
      </c>
    </row>
    <row r="94" spans="1:26" x14ac:dyDescent="0.45">
      <c r="A94" s="8">
        <v>45018</v>
      </c>
      <c r="B94">
        <v>15.257</v>
      </c>
      <c r="C94">
        <v>15.281000000000001</v>
      </c>
      <c r="D94">
        <v>15.276999999999999</v>
      </c>
      <c r="E94">
        <v>15.276999999999999</v>
      </c>
      <c r="F94">
        <v>15.282999999999999</v>
      </c>
      <c r="G94">
        <v>15.282</v>
      </c>
      <c r="H94">
        <v>7.3029999999999999</v>
      </c>
      <c r="I94">
        <v>1.2999999999999999E-2</v>
      </c>
      <c r="J94">
        <v>1.2999999999999999E-2</v>
      </c>
      <c r="K94">
        <v>1.2E-2</v>
      </c>
      <c r="L94">
        <v>1.2999999999999999E-2</v>
      </c>
      <c r="M94">
        <v>1.2999999999999999E-2</v>
      </c>
      <c r="N94">
        <v>1.2E-2</v>
      </c>
      <c r="O94">
        <v>1.2999999999999999E-2</v>
      </c>
      <c r="P94">
        <v>1.2999999999999999E-2</v>
      </c>
      <c r="Q94">
        <v>1.2E-2</v>
      </c>
      <c r="R94">
        <v>1.2999999999999999E-2</v>
      </c>
      <c r="S94">
        <v>1.2E-2</v>
      </c>
      <c r="T94">
        <v>1.2999999999999999E-2</v>
      </c>
      <c r="U94">
        <v>15.058</v>
      </c>
      <c r="V94">
        <v>15.236000000000001</v>
      </c>
      <c r="W94">
        <v>15.273999999999999</v>
      </c>
      <c r="X94">
        <v>15.29</v>
      </c>
      <c r="Y94">
        <v>15.253</v>
      </c>
      <c r="Z94" s="1">
        <v>175.22300000000001</v>
      </c>
    </row>
    <row r="95" spans="1:26" x14ac:dyDescent="0.45">
      <c r="A95" s="8">
        <v>45019</v>
      </c>
      <c r="B95">
        <v>15.275</v>
      </c>
      <c r="C95">
        <v>15.265000000000001</v>
      </c>
      <c r="D95">
        <v>15.268000000000001</v>
      </c>
      <c r="E95">
        <v>15.260999999999999</v>
      </c>
      <c r="F95">
        <v>15.263999999999999</v>
      </c>
      <c r="G95">
        <v>15.292</v>
      </c>
      <c r="H95">
        <v>7.0510000000000002</v>
      </c>
      <c r="I95">
        <v>1.2999999999999999E-2</v>
      </c>
      <c r="J95">
        <v>1.2E-2</v>
      </c>
      <c r="K95">
        <v>1.2999999999999999E-2</v>
      </c>
      <c r="L95">
        <v>1.2999999999999999E-2</v>
      </c>
      <c r="M95">
        <v>1.2E-2</v>
      </c>
      <c r="N95">
        <v>1.2999999999999999E-2</v>
      </c>
      <c r="O95">
        <v>1.2E-2</v>
      </c>
      <c r="P95">
        <v>1.2999999999999999E-2</v>
      </c>
      <c r="Q95">
        <v>1.2999999999999999E-2</v>
      </c>
      <c r="R95">
        <v>1.2E-2</v>
      </c>
      <c r="S95">
        <v>1.2999999999999999E-2</v>
      </c>
      <c r="T95">
        <v>1.2E-2</v>
      </c>
      <c r="U95">
        <v>14.798</v>
      </c>
      <c r="V95">
        <v>15.25</v>
      </c>
      <c r="W95">
        <v>15.257</v>
      </c>
      <c r="X95">
        <v>15.27</v>
      </c>
      <c r="Y95">
        <v>15.276</v>
      </c>
      <c r="Z95" s="1">
        <v>174.67800000000008</v>
      </c>
    </row>
    <row r="96" spans="1:26" x14ac:dyDescent="0.45">
      <c r="A96" s="8">
        <v>45020</v>
      </c>
      <c r="B96">
        <v>15.257999999999999</v>
      </c>
      <c r="C96">
        <v>15.275</v>
      </c>
      <c r="D96">
        <v>15.275</v>
      </c>
      <c r="E96">
        <v>15.273999999999999</v>
      </c>
      <c r="F96">
        <v>15.278</v>
      </c>
      <c r="G96">
        <v>15.265000000000001</v>
      </c>
      <c r="H96">
        <v>6.78</v>
      </c>
      <c r="I96">
        <v>1.2999999999999999E-2</v>
      </c>
      <c r="J96">
        <v>1.2E-2</v>
      </c>
      <c r="K96">
        <v>1.2999999999999999E-2</v>
      </c>
      <c r="L96">
        <v>1.2999999999999999E-2</v>
      </c>
      <c r="M96">
        <v>1.2E-2</v>
      </c>
      <c r="N96">
        <v>1.2999999999999999E-2</v>
      </c>
      <c r="O96">
        <v>1.2E-2</v>
      </c>
      <c r="P96">
        <v>1.2E-2</v>
      </c>
      <c r="Q96">
        <v>1.2999999999999999E-2</v>
      </c>
      <c r="R96">
        <v>1.2999999999999999E-2</v>
      </c>
      <c r="S96">
        <v>1.2E-2</v>
      </c>
      <c r="T96">
        <v>1.2E-2</v>
      </c>
      <c r="U96">
        <v>14.468999999999999</v>
      </c>
      <c r="V96">
        <v>15.157999999999999</v>
      </c>
      <c r="W96">
        <v>15.162000000000001</v>
      </c>
      <c r="X96">
        <v>15.161</v>
      </c>
      <c r="Y96">
        <v>15.131</v>
      </c>
      <c r="Z96" s="1">
        <v>173.63600000000002</v>
      </c>
    </row>
    <row r="97" spans="1:26" x14ac:dyDescent="0.45">
      <c r="A97" s="8">
        <v>45021</v>
      </c>
      <c r="B97">
        <v>15.198</v>
      </c>
      <c r="C97">
        <v>15.218999999999999</v>
      </c>
      <c r="D97">
        <v>15.207000000000001</v>
      </c>
      <c r="E97">
        <v>15.204000000000001</v>
      </c>
      <c r="F97">
        <v>15.221</v>
      </c>
      <c r="G97">
        <v>15.198</v>
      </c>
      <c r="H97">
        <v>6.2480000000000002</v>
      </c>
      <c r="I97">
        <v>1.2E-2</v>
      </c>
      <c r="J97">
        <v>1.2999999999999999E-2</v>
      </c>
      <c r="K97">
        <v>1.2E-2</v>
      </c>
      <c r="L97">
        <v>1.2999999999999999E-2</v>
      </c>
      <c r="M97">
        <v>1.2999999999999999E-2</v>
      </c>
      <c r="N97">
        <v>1.2E-2</v>
      </c>
      <c r="O97">
        <v>1.2999999999999999E-2</v>
      </c>
      <c r="P97">
        <v>1.2E-2</v>
      </c>
      <c r="Q97">
        <v>1.2999999999999999E-2</v>
      </c>
      <c r="R97">
        <v>1.2E-2</v>
      </c>
      <c r="S97">
        <v>1.2999999999999999E-2</v>
      </c>
      <c r="T97">
        <v>1.2999999999999999E-2</v>
      </c>
      <c r="U97">
        <v>14.500999999999999</v>
      </c>
      <c r="V97">
        <v>15.257999999999999</v>
      </c>
      <c r="W97">
        <v>15.265000000000001</v>
      </c>
      <c r="X97">
        <v>15.244</v>
      </c>
      <c r="Y97">
        <v>15.227</v>
      </c>
      <c r="Z97" s="1">
        <v>173.14100000000008</v>
      </c>
    </row>
    <row r="98" spans="1:26" x14ac:dyDescent="0.45">
      <c r="A98" s="8">
        <v>45022</v>
      </c>
      <c r="B98">
        <v>15.21</v>
      </c>
      <c r="C98">
        <v>15.236000000000001</v>
      </c>
      <c r="D98">
        <v>15.257999999999999</v>
      </c>
      <c r="E98">
        <v>15.241</v>
      </c>
      <c r="F98">
        <v>15.226000000000001</v>
      </c>
      <c r="G98">
        <v>15.223000000000001</v>
      </c>
      <c r="H98">
        <v>6</v>
      </c>
      <c r="I98">
        <v>1.2E-2</v>
      </c>
      <c r="J98">
        <v>1.2999999999999999E-2</v>
      </c>
      <c r="K98">
        <v>1.2999999999999999E-2</v>
      </c>
      <c r="L98">
        <v>1.2E-2</v>
      </c>
      <c r="M98">
        <v>1.2999999999999999E-2</v>
      </c>
      <c r="N98">
        <v>1.2E-2</v>
      </c>
      <c r="O98">
        <v>1.2999999999999999E-2</v>
      </c>
      <c r="P98">
        <v>1.2999999999999999E-2</v>
      </c>
      <c r="Q98">
        <v>1.2E-2</v>
      </c>
      <c r="R98">
        <v>1.2999999999999999E-2</v>
      </c>
      <c r="S98">
        <v>1.2E-2</v>
      </c>
      <c r="T98">
        <v>1.2999999999999999E-2</v>
      </c>
      <c r="U98">
        <v>14.276999999999999</v>
      </c>
      <c r="V98">
        <v>15.209</v>
      </c>
      <c r="W98">
        <v>15.212999999999999</v>
      </c>
      <c r="X98">
        <v>15.228999999999999</v>
      </c>
      <c r="Y98">
        <v>15.231</v>
      </c>
      <c r="Z98" s="1">
        <v>172.70400000000006</v>
      </c>
    </row>
    <row r="99" spans="1:26" x14ac:dyDescent="0.45">
      <c r="A99" s="8">
        <v>45023</v>
      </c>
      <c r="B99">
        <v>15.254</v>
      </c>
      <c r="C99">
        <v>15.259</v>
      </c>
      <c r="D99">
        <v>15.236000000000001</v>
      </c>
      <c r="E99">
        <v>15.24</v>
      </c>
      <c r="F99">
        <v>15.221</v>
      </c>
      <c r="G99">
        <v>15.228</v>
      </c>
      <c r="H99">
        <v>5.7359999999999998</v>
      </c>
      <c r="I99">
        <v>1.2999999999999999E-2</v>
      </c>
      <c r="J99">
        <v>1.2999999999999999E-2</v>
      </c>
      <c r="K99">
        <v>1.2E-2</v>
      </c>
      <c r="L99">
        <v>1.2999999999999999E-2</v>
      </c>
      <c r="M99">
        <v>1.2E-2</v>
      </c>
      <c r="N99">
        <v>1.2999999999999999E-2</v>
      </c>
      <c r="O99">
        <v>1.2E-2</v>
      </c>
      <c r="P99">
        <v>1.2999999999999999E-2</v>
      </c>
      <c r="Q99">
        <v>1.2E-2</v>
      </c>
      <c r="R99">
        <v>1.2999999999999999E-2</v>
      </c>
      <c r="S99">
        <v>1.2E-2</v>
      </c>
      <c r="T99">
        <v>1.2999999999999999E-2</v>
      </c>
      <c r="U99">
        <v>13.993</v>
      </c>
      <c r="V99">
        <v>15.167999999999999</v>
      </c>
      <c r="W99">
        <v>15.182</v>
      </c>
      <c r="X99">
        <v>15.18</v>
      </c>
      <c r="Y99">
        <v>15.146000000000001</v>
      </c>
      <c r="Z99" s="1">
        <v>171.99400000000003</v>
      </c>
    </row>
    <row r="100" spans="1:26" x14ac:dyDescent="0.45">
      <c r="A100" s="8">
        <v>45024</v>
      </c>
      <c r="B100">
        <v>15.161</v>
      </c>
      <c r="C100">
        <v>15.163</v>
      </c>
      <c r="D100">
        <v>15.180999999999999</v>
      </c>
      <c r="E100">
        <v>15.193</v>
      </c>
      <c r="F100">
        <v>15.192</v>
      </c>
      <c r="G100">
        <v>15.185</v>
      </c>
      <c r="H100">
        <v>5.4740000000000002</v>
      </c>
      <c r="I100">
        <v>1.2999999999999999E-2</v>
      </c>
      <c r="J100">
        <v>1.2E-2</v>
      </c>
      <c r="K100">
        <v>1.2999999999999999E-2</v>
      </c>
      <c r="L100">
        <v>1.2999999999999999E-2</v>
      </c>
      <c r="M100">
        <v>1.2E-2</v>
      </c>
      <c r="N100">
        <v>1.2999999999999999E-2</v>
      </c>
      <c r="O100">
        <v>1.2E-2</v>
      </c>
      <c r="P100">
        <v>1.2999999999999999E-2</v>
      </c>
      <c r="Q100">
        <v>1.2999999999999999E-2</v>
      </c>
      <c r="R100">
        <v>1.2E-2</v>
      </c>
      <c r="S100">
        <v>1.2999999999999999E-2</v>
      </c>
      <c r="T100">
        <v>1.2E-2</v>
      </c>
      <c r="U100">
        <v>13.95</v>
      </c>
      <c r="V100">
        <v>15.135999999999999</v>
      </c>
      <c r="W100">
        <v>15.151</v>
      </c>
      <c r="X100">
        <v>15.162000000000001</v>
      </c>
      <c r="Y100">
        <v>15.157999999999999</v>
      </c>
      <c r="Z100" s="1">
        <v>171.25700000000003</v>
      </c>
    </row>
    <row r="101" spans="1:26" x14ac:dyDescent="0.45">
      <c r="A101" s="8">
        <v>45025</v>
      </c>
      <c r="B101">
        <v>15.159000000000001</v>
      </c>
      <c r="C101">
        <v>15.173</v>
      </c>
      <c r="D101">
        <v>15.212999999999999</v>
      </c>
      <c r="E101">
        <v>15.212</v>
      </c>
      <c r="F101">
        <v>15.19</v>
      </c>
      <c r="G101">
        <v>15.186999999999999</v>
      </c>
      <c r="H101">
        <v>4.9729999999999999</v>
      </c>
      <c r="I101">
        <v>1.2E-2</v>
      </c>
      <c r="J101">
        <v>1.2999999999999999E-2</v>
      </c>
      <c r="K101">
        <v>1.2E-2</v>
      </c>
      <c r="L101">
        <v>1.2999999999999999E-2</v>
      </c>
      <c r="M101">
        <v>1.2999999999999999E-2</v>
      </c>
      <c r="N101">
        <v>1.2E-2</v>
      </c>
      <c r="O101">
        <v>1.2999999999999999E-2</v>
      </c>
      <c r="P101">
        <v>1.2E-2</v>
      </c>
      <c r="Q101">
        <v>1.2999999999999999E-2</v>
      </c>
      <c r="R101">
        <v>1.2E-2</v>
      </c>
      <c r="S101">
        <v>1.2999999999999999E-2</v>
      </c>
      <c r="T101">
        <v>1.2E-2</v>
      </c>
      <c r="U101">
        <v>13.725</v>
      </c>
      <c r="V101">
        <v>15.186</v>
      </c>
      <c r="W101">
        <v>15.167</v>
      </c>
      <c r="X101">
        <v>15.186</v>
      </c>
      <c r="Y101">
        <v>15.218999999999999</v>
      </c>
      <c r="Z101" s="1">
        <v>170.74000000000004</v>
      </c>
    </row>
    <row r="102" spans="1:26" x14ac:dyDescent="0.45">
      <c r="A102" s="8">
        <v>45026</v>
      </c>
      <c r="Z102" s="1"/>
    </row>
    <row r="103" spans="1:26" x14ac:dyDescent="0.45">
      <c r="A103" s="8">
        <v>45027</v>
      </c>
      <c r="Z103" s="1"/>
    </row>
    <row r="104" spans="1:26" x14ac:dyDescent="0.45">
      <c r="A104" s="8">
        <v>45028</v>
      </c>
      <c r="Z104" s="1"/>
    </row>
    <row r="105" spans="1:26" x14ac:dyDescent="0.45">
      <c r="A105" s="8">
        <v>45029</v>
      </c>
      <c r="B105">
        <v>7.12</v>
      </c>
      <c r="C105">
        <v>7.1109999999999998</v>
      </c>
      <c r="D105">
        <v>7.1109999999999998</v>
      </c>
      <c r="E105">
        <v>7.1050000000000004</v>
      </c>
      <c r="F105">
        <v>7.117</v>
      </c>
      <c r="G105">
        <v>7.1040000000000001</v>
      </c>
      <c r="H105">
        <v>1.738</v>
      </c>
      <c r="I105">
        <v>1.2999999999999999E-2</v>
      </c>
      <c r="J105">
        <v>6.0960000000000001</v>
      </c>
      <c r="K105">
        <v>11.218999999999999</v>
      </c>
      <c r="L105">
        <v>1.0999999999999999E-2</v>
      </c>
      <c r="M105">
        <v>1.0999999999999999E-2</v>
      </c>
      <c r="N105">
        <v>1.0999999999999999E-2</v>
      </c>
      <c r="O105">
        <v>1.0999999999999999E-2</v>
      </c>
      <c r="P105">
        <v>1.0999999999999999E-2</v>
      </c>
      <c r="Q105">
        <v>1.0999999999999999E-2</v>
      </c>
      <c r="R105">
        <v>1.0999999999999999E-2</v>
      </c>
      <c r="S105">
        <v>1.0999999999999999E-2</v>
      </c>
      <c r="T105">
        <v>1.0999999999999999E-2</v>
      </c>
      <c r="U105">
        <v>12.981999999999999</v>
      </c>
      <c r="V105">
        <v>15.175000000000001</v>
      </c>
      <c r="W105">
        <v>15.185</v>
      </c>
      <c r="X105">
        <v>15.153</v>
      </c>
      <c r="Y105">
        <v>15.162000000000001</v>
      </c>
      <c r="Z105" s="1">
        <v>135.49000000000004</v>
      </c>
    </row>
    <row r="106" spans="1:26" x14ac:dyDescent="0.45">
      <c r="A106" s="8">
        <v>45030</v>
      </c>
      <c r="Z106" s="1"/>
    </row>
    <row r="107" spans="1:26" x14ac:dyDescent="0.45">
      <c r="A107" s="8">
        <v>45031</v>
      </c>
      <c r="Z107" s="1"/>
    </row>
    <row r="108" spans="1:26" x14ac:dyDescent="0.45">
      <c r="A108" s="8">
        <v>45032</v>
      </c>
      <c r="Z108" s="1"/>
    </row>
    <row r="109" spans="1:26" x14ac:dyDescent="0.45">
      <c r="A109" s="8">
        <v>45033</v>
      </c>
      <c r="Z109" s="1"/>
    </row>
    <row r="110" spans="1:26" x14ac:dyDescent="0.45">
      <c r="A110" s="8">
        <v>45034</v>
      </c>
      <c r="B110">
        <v>15.173999999999999</v>
      </c>
      <c r="C110">
        <v>15.170999999999999</v>
      </c>
      <c r="D110">
        <v>15.167</v>
      </c>
      <c r="E110">
        <v>15.164999999999999</v>
      </c>
      <c r="F110">
        <v>15.163</v>
      </c>
      <c r="G110">
        <v>15.157</v>
      </c>
      <c r="H110">
        <v>2.4209999999999998</v>
      </c>
      <c r="I110">
        <v>1.0999999999999999E-2</v>
      </c>
      <c r="J110">
        <v>1.0999999999999999E-2</v>
      </c>
      <c r="K110">
        <v>1.0999999999999999E-2</v>
      </c>
      <c r="L110">
        <v>1.0999999999999999E-2</v>
      </c>
      <c r="M110">
        <v>1.0999999999999999E-2</v>
      </c>
      <c r="N110">
        <v>1.0999999999999999E-2</v>
      </c>
      <c r="O110">
        <v>1.0999999999999999E-2</v>
      </c>
      <c r="P110">
        <v>1.0999999999999999E-2</v>
      </c>
      <c r="Q110">
        <v>1.0999999999999999E-2</v>
      </c>
      <c r="R110">
        <v>1.0999999999999999E-2</v>
      </c>
      <c r="S110">
        <v>1.0999999999999999E-2</v>
      </c>
      <c r="T110">
        <v>0.01</v>
      </c>
      <c r="U110">
        <v>12.206</v>
      </c>
      <c r="V110">
        <v>15.153</v>
      </c>
      <c r="W110">
        <v>15.151999999999999</v>
      </c>
      <c r="X110">
        <v>15.153</v>
      </c>
      <c r="Y110">
        <v>15.164</v>
      </c>
      <c r="Z110" s="1">
        <v>166.37699999999995</v>
      </c>
    </row>
    <row r="111" spans="1:26" x14ac:dyDescent="0.45">
      <c r="A111" s="8">
        <v>45035</v>
      </c>
      <c r="B111">
        <v>15.157999999999999</v>
      </c>
      <c r="C111">
        <v>15.180999999999999</v>
      </c>
      <c r="D111">
        <v>15.153</v>
      </c>
      <c r="E111">
        <v>15.157</v>
      </c>
      <c r="F111">
        <v>15.148999999999999</v>
      </c>
      <c r="G111">
        <v>15.148999999999999</v>
      </c>
      <c r="H111">
        <v>1.9079999999999999</v>
      </c>
      <c r="I111">
        <v>1.0999999999999999E-2</v>
      </c>
      <c r="J111">
        <v>1.0999999999999999E-2</v>
      </c>
      <c r="K111">
        <v>1.0999999999999999E-2</v>
      </c>
      <c r="L111">
        <v>1.0999999999999999E-2</v>
      </c>
      <c r="M111">
        <v>1.0999999999999999E-2</v>
      </c>
      <c r="N111">
        <v>1.0999999999999999E-2</v>
      </c>
      <c r="O111">
        <v>1.0999999999999999E-2</v>
      </c>
      <c r="P111">
        <v>1.0999999999999999E-2</v>
      </c>
      <c r="Q111">
        <v>1.0999999999999999E-2</v>
      </c>
      <c r="R111">
        <v>1.0999999999999999E-2</v>
      </c>
      <c r="S111">
        <v>1.0999999999999999E-2</v>
      </c>
      <c r="T111">
        <v>1.0999999999999999E-2</v>
      </c>
      <c r="U111">
        <v>11.967000000000001</v>
      </c>
      <c r="V111">
        <v>15.164</v>
      </c>
      <c r="W111">
        <v>15.148</v>
      </c>
      <c r="X111">
        <v>15.148999999999999</v>
      </c>
      <c r="Y111">
        <v>15.131</v>
      </c>
      <c r="Z111" s="1">
        <v>165.54599999999996</v>
      </c>
    </row>
    <row r="112" spans="1:26" x14ac:dyDescent="0.45">
      <c r="A112" s="8">
        <v>45036</v>
      </c>
      <c r="B112">
        <v>15.132</v>
      </c>
      <c r="C112">
        <v>15.14</v>
      </c>
      <c r="D112">
        <v>15.18</v>
      </c>
      <c r="E112">
        <v>15.177</v>
      </c>
      <c r="F112">
        <v>15.198</v>
      </c>
      <c r="G112">
        <v>15.192</v>
      </c>
      <c r="H112">
        <v>1.66</v>
      </c>
      <c r="I112">
        <v>1.0999999999999999E-2</v>
      </c>
      <c r="J112">
        <v>1.0999999999999999E-2</v>
      </c>
      <c r="K112">
        <v>1.0999999999999999E-2</v>
      </c>
      <c r="L112">
        <v>1.0999999999999999E-2</v>
      </c>
      <c r="M112">
        <v>1.0999999999999999E-2</v>
      </c>
      <c r="N112">
        <v>1.0999999999999999E-2</v>
      </c>
      <c r="O112">
        <v>1.0999999999999999E-2</v>
      </c>
      <c r="P112">
        <v>1.0999999999999999E-2</v>
      </c>
      <c r="Q112">
        <v>1.0999999999999999E-2</v>
      </c>
      <c r="R112">
        <v>1.0999999999999999E-2</v>
      </c>
      <c r="S112">
        <v>1.0999999999999999E-2</v>
      </c>
      <c r="T112">
        <v>1.0999999999999999E-2</v>
      </c>
      <c r="U112">
        <v>11.715</v>
      </c>
      <c r="V112">
        <v>15.167999999999999</v>
      </c>
      <c r="W112">
        <v>15.169</v>
      </c>
      <c r="X112">
        <v>15.18</v>
      </c>
      <c r="Y112">
        <v>15.193</v>
      </c>
      <c r="Z112" s="1">
        <v>165.23599999999999</v>
      </c>
    </row>
    <row r="113" spans="1:26" x14ac:dyDescent="0.45">
      <c r="A113" s="8">
        <v>45037</v>
      </c>
      <c r="B113">
        <v>15.196</v>
      </c>
      <c r="C113">
        <v>15.183</v>
      </c>
      <c r="D113">
        <v>15.18</v>
      </c>
      <c r="E113">
        <v>15.188000000000001</v>
      </c>
      <c r="F113">
        <v>15.173</v>
      </c>
      <c r="G113">
        <v>15.180999999999999</v>
      </c>
      <c r="H113">
        <v>1.4159999999999999</v>
      </c>
      <c r="I113">
        <v>1.0999999999999999E-2</v>
      </c>
      <c r="J113">
        <v>1.0999999999999999E-2</v>
      </c>
      <c r="K113">
        <v>1.0999999999999999E-2</v>
      </c>
      <c r="L113">
        <v>1.0999999999999999E-2</v>
      </c>
      <c r="M113">
        <v>1.0999999999999999E-2</v>
      </c>
      <c r="N113">
        <v>1.0999999999999999E-2</v>
      </c>
      <c r="O113">
        <v>1.0999999999999999E-2</v>
      </c>
      <c r="P113">
        <v>1.0999999999999999E-2</v>
      </c>
      <c r="Q113">
        <v>1.0999999999999999E-2</v>
      </c>
      <c r="R113">
        <v>1.0999999999999999E-2</v>
      </c>
      <c r="S113">
        <v>1.0999999999999999E-2</v>
      </c>
      <c r="T113">
        <v>1.0999999999999999E-2</v>
      </c>
      <c r="U113">
        <v>11.727</v>
      </c>
      <c r="V113">
        <v>15.201000000000001</v>
      </c>
      <c r="W113">
        <v>15.180999999999999</v>
      </c>
      <c r="X113">
        <v>15.180999999999999</v>
      </c>
      <c r="Y113">
        <v>15.196</v>
      </c>
      <c r="Z113" s="1">
        <v>165.13499999999996</v>
      </c>
    </row>
    <row r="114" spans="1:26" x14ac:dyDescent="0.45">
      <c r="A114" s="8">
        <v>45038</v>
      </c>
      <c r="B114">
        <v>15.196</v>
      </c>
      <c r="C114">
        <v>15.204000000000001</v>
      </c>
      <c r="D114">
        <v>15.199</v>
      </c>
      <c r="E114">
        <v>15.202999999999999</v>
      </c>
      <c r="F114">
        <v>15.209</v>
      </c>
      <c r="G114">
        <v>15.21</v>
      </c>
      <c r="H114">
        <v>1.157</v>
      </c>
      <c r="I114">
        <v>1.0999999999999999E-2</v>
      </c>
      <c r="J114">
        <v>1.0999999999999999E-2</v>
      </c>
      <c r="K114">
        <v>1.0999999999999999E-2</v>
      </c>
      <c r="L114">
        <v>1.0999999999999999E-2</v>
      </c>
      <c r="M114">
        <v>1.0999999999999999E-2</v>
      </c>
      <c r="N114">
        <v>1.0999999999999999E-2</v>
      </c>
      <c r="O114">
        <v>1.0999999999999999E-2</v>
      </c>
      <c r="P114">
        <v>1.0999999999999999E-2</v>
      </c>
      <c r="Q114">
        <v>1.0999999999999999E-2</v>
      </c>
      <c r="R114">
        <v>1.0999999999999999E-2</v>
      </c>
      <c r="S114">
        <v>1.0999999999999999E-2</v>
      </c>
      <c r="T114">
        <v>1.0999999999999999E-2</v>
      </c>
      <c r="U114">
        <v>11.494</v>
      </c>
      <c r="V114">
        <v>15.183</v>
      </c>
      <c r="W114">
        <v>15.145</v>
      </c>
      <c r="X114">
        <v>15.137</v>
      </c>
      <c r="Y114">
        <v>15.167999999999999</v>
      </c>
      <c r="Z114" s="1">
        <v>164.63699999999997</v>
      </c>
    </row>
    <row r="115" spans="1:26" x14ac:dyDescent="0.45">
      <c r="A115" s="8">
        <v>45039</v>
      </c>
      <c r="B115">
        <v>15.211</v>
      </c>
      <c r="C115">
        <v>15.2</v>
      </c>
      <c r="D115">
        <v>15.186999999999999</v>
      </c>
      <c r="E115">
        <v>15.180999999999999</v>
      </c>
      <c r="F115">
        <v>15.180999999999999</v>
      </c>
      <c r="G115">
        <v>15.18</v>
      </c>
      <c r="H115">
        <v>0.90500000000000003</v>
      </c>
      <c r="I115">
        <v>1.0999999999999999E-2</v>
      </c>
      <c r="J115">
        <v>9.3629999999999995</v>
      </c>
      <c r="K115">
        <v>1.4E-2</v>
      </c>
      <c r="L115">
        <v>1.4999999999999999E-2</v>
      </c>
      <c r="M115">
        <v>1.4E-2</v>
      </c>
      <c r="N115">
        <v>1.4E-2</v>
      </c>
      <c r="O115">
        <v>1.4999999999999999E-2</v>
      </c>
      <c r="P115">
        <v>1.4E-2</v>
      </c>
      <c r="Q115">
        <v>1.4999999999999999E-2</v>
      </c>
      <c r="R115">
        <v>1.4E-2</v>
      </c>
      <c r="S115">
        <v>1.4E-2</v>
      </c>
      <c r="T115">
        <v>1.4999999999999999E-2</v>
      </c>
      <c r="U115">
        <v>1.4E-2</v>
      </c>
      <c r="V115">
        <v>10.11</v>
      </c>
      <c r="W115">
        <v>15.256</v>
      </c>
      <c r="X115">
        <v>15.237</v>
      </c>
      <c r="Y115">
        <v>15.260999999999999</v>
      </c>
      <c r="Z115" s="1">
        <v>157.44099999999995</v>
      </c>
    </row>
    <row r="116" spans="1:26" x14ac:dyDescent="0.45">
      <c r="A116" s="8">
        <v>45040</v>
      </c>
      <c r="B116">
        <v>15.250999999999999</v>
      </c>
      <c r="C116">
        <v>15.257999999999999</v>
      </c>
      <c r="D116">
        <v>15.263999999999999</v>
      </c>
      <c r="E116">
        <v>15.253</v>
      </c>
      <c r="F116">
        <v>15.26</v>
      </c>
      <c r="G116">
        <v>15.252000000000001</v>
      </c>
      <c r="H116">
        <v>15.234999999999999</v>
      </c>
      <c r="I116">
        <v>2.5310000000000001</v>
      </c>
      <c r="J116">
        <v>1.4E-2</v>
      </c>
      <c r="K116">
        <v>1.4999999999999999E-2</v>
      </c>
      <c r="L116">
        <v>1.4E-2</v>
      </c>
      <c r="M116">
        <v>1.4999999999999999E-2</v>
      </c>
      <c r="N116">
        <v>1.4E-2</v>
      </c>
      <c r="O116">
        <v>1.4999999999999999E-2</v>
      </c>
      <c r="P116">
        <v>1.4E-2</v>
      </c>
      <c r="Q116">
        <v>1.4E-2</v>
      </c>
      <c r="R116">
        <v>1.4999999999999999E-2</v>
      </c>
      <c r="S116">
        <v>1.4E-2</v>
      </c>
      <c r="T116">
        <v>1.4E-2</v>
      </c>
      <c r="U116">
        <v>1.4999999999999999E-2</v>
      </c>
      <c r="V116">
        <v>1.4999999999999999E-2</v>
      </c>
      <c r="W116">
        <v>1.4999999999999999E-2</v>
      </c>
      <c r="X116">
        <v>10.147</v>
      </c>
      <c r="Y116">
        <v>15.276</v>
      </c>
      <c r="Z116" s="1">
        <v>134.92999999999998</v>
      </c>
    </row>
    <row r="117" spans="1:26" x14ac:dyDescent="0.45">
      <c r="A117" s="8">
        <v>45041</v>
      </c>
      <c r="B117">
        <v>15.257</v>
      </c>
      <c r="C117">
        <v>15.254</v>
      </c>
      <c r="D117">
        <v>15.256</v>
      </c>
      <c r="E117">
        <v>15.244</v>
      </c>
      <c r="F117">
        <v>15.244999999999999</v>
      </c>
      <c r="G117">
        <v>15.24</v>
      </c>
      <c r="H117">
        <v>0.39700000000000002</v>
      </c>
      <c r="I117">
        <v>0.38</v>
      </c>
      <c r="J117">
        <v>1.2999999999999999E-2</v>
      </c>
      <c r="K117">
        <v>1.2999999999999999E-2</v>
      </c>
      <c r="L117">
        <v>1.2999999999999999E-2</v>
      </c>
      <c r="M117">
        <v>1.2999999999999999E-2</v>
      </c>
      <c r="N117">
        <v>1.2999999999999999E-2</v>
      </c>
      <c r="O117">
        <v>1.2E-2</v>
      </c>
      <c r="P117">
        <v>1.2999999999999999E-2</v>
      </c>
      <c r="Q117">
        <v>1.2999999999999999E-2</v>
      </c>
      <c r="R117">
        <v>1.2999999999999999E-2</v>
      </c>
      <c r="S117">
        <v>1.2999999999999999E-2</v>
      </c>
      <c r="T117">
        <v>1.83</v>
      </c>
      <c r="U117">
        <v>15.234</v>
      </c>
      <c r="V117">
        <v>15.26</v>
      </c>
      <c r="W117">
        <v>15.246</v>
      </c>
      <c r="X117">
        <v>15.244</v>
      </c>
      <c r="Y117">
        <v>15.259</v>
      </c>
      <c r="Z117" s="1">
        <v>170.47500000000002</v>
      </c>
    </row>
    <row r="118" spans="1:26" x14ac:dyDescent="0.45">
      <c r="A118" s="8">
        <v>45042</v>
      </c>
      <c r="B118">
        <v>8.7260000000000009</v>
      </c>
      <c r="C118">
        <v>15.273</v>
      </c>
      <c r="D118">
        <v>15.266</v>
      </c>
      <c r="E118">
        <v>15.252000000000001</v>
      </c>
      <c r="F118">
        <v>15.271000000000001</v>
      </c>
      <c r="G118">
        <v>15.27</v>
      </c>
      <c r="H118">
        <v>0.21299999999999999</v>
      </c>
      <c r="I118">
        <v>1.2999999999999999E-2</v>
      </c>
      <c r="J118">
        <v>1.2999999999999999E-2</v>
      </c>
      <c r="K118">
        <v>1.2999999999999999E-2</v>
      </c>
      <c r="L118">
        <v>1.2999999999999999E-2</v>
      </c>
      <c r="M118">
        <v>1.2999999999999999E-2</v>
      </c>
      <c r="N118">
        <v>1.2999999999999999E-2</v>
      </c>
      <c r="O118">
        <v>1.2E-2</v>
      </c>
      <c r="P118">
        <v>1.2999999999999999E-2</v>
      </c>
      <c r="Q118">
        <v>1.2999999999999999E-2</v>
      </c>
      <c r="R118">
        <v>1.2999999999999999E-2</v>
      </c>
      <c r="S118">
        <v>1.2E-2</v>
      </c>
      <c r="T118">
        <v>1.2999999999999999E-2</v>
      </c>
      <c r="U118">
        <v>15.023999999999999</v>
      </c>
      <c r="V118">
        <v>15.254</v>
      </c>
      <c r="W118">
        <v>15.234</v>
      </c>
      <c r="X118">
        <v>15.262</v>
      </c>
      <c r="Y118">
        <v>15.268000000000001</v>
      </c>
      <c r="Z118" s="1">
        <v>161.46700000000007</v>
      </c>
    </row>
    <row r="119" spans="1:26" x14ac:dyDescent="0.45">
      <c r="A119" s="8">
        <v>45043</v>
      </c>
      <c r="B119">
        <v>15.254</v>
      </c>
      <c r="C119">
        <v>15.254</v>
      </c>
      <c r="D119">
        <v>15.239000000000001</v>
      </c>
      <c r="E119">
        <v>15.252000000000001</v>
      </c>
      <c r="F119">
        <v>15.257</v>
      </c>
      <c r="G119">
        <v>15.241</v>
      </c>
      <c r="H119">
        <v>0.20899999999999999</v>
      </c>
      <c r="I119">
        <v>1.2999999999999999E-2</v>
      </c>
      <c r="J119">
        <v>1.2999999999999999E-2</v>
      </c>
      <c r="K119">
        <v>1.2999999999999999E-2</v>
      </c>
      <c r="L119">
        <v>1.2999999999999999E-2</v>
      </c>
      <c r="M119">
        <v>1.2999999999999999E-2</v>
      </c>
      <c r="N119">
        <v>1.2E-2</v>
      </c>
      <c r="O119">
        <v>1.2999999999999999E-2</v>
      </c>
      <c r="P119">
        <v>1.2999999999999999E-2</v>
      </c>
      <c r="Q119">
        <v>1.2999999999999999E-2</v>
      </c>
      <c r="R119">
        <v>1.2999999999999999E-2</v>
      </c>
      <c r="S119">
        <v>1.2999999999999999E-2</v>
      </c>
      <c r="T119">
        <v>1.2E-2</v>
      </c>
      <c r="U119">
        <v>15.016999999999999</v>
      </c>
      <c r="V119">
        <v>15.233000000000001</v>
      </c>
      <c r="W119">
        <v>15.244</v>
      </c>
      <c r="X119">
        <v>15.228999999999999</v>
      </c>
      <c r="Y119">
        <v>15.24</v>
      </c>
      <c r="Z119" s="1">
        <v>167.82300000000004</v>
      </c>
    </row>
    <row r="120" spans="1:26" x14ac:dyDescent="0.45">
      <c r="A120" s="8">
        <v>45044</v>
      </c>
      <c r="B120">
        <v>15.256</v>
      </c>
      <c r="C120">
        <v>15.25</v>
      </c>
      <c r="D120">
        <v>15.257999999999999</v>
      </c>
      <c r="E120">
        <v>15.234999999999999</v>
      </c>
      <c r="F120">
        <v>15.236000000000001</v>
      </c>
      <c r="G120">
        <v>15.250999999999999</v>
      </c>
      <c r="H120">
        <v>0.20599999999999999</v>
      </c>
      <c r="I120">
        <v>1.2999999999999999E-2</v>
      </c>
      <c r="J120">
        <v>1.2999999999999999E-2</v>
      </c>
      <c r="K120">
        <v>1.2E-2</v>
      </c>
      <c r="L120">
        <v>1.2999999999999999E-2</v>
      </c>
      <c r="M120">
        <v>1.2999999999999999E-2</v>
      </c>
      <c r="N120">
        <v>1.2999999999999999E-2</v>
      </c>
      <c r="O120">
        <v>1.2999999999999999E-2</v>
      </c>
      <c r="P120">
        <v>1.2999999999999999E-2</v>
      </c>
      <c r="Q120">
        <v>1.2999999999999999E-2</v>
      </c>
      <c r="R120">
        <v>1.2E-2</v>
      </c>
      <c r="S120">
        <v>1.2999999999999999E-2</v>
      </c>
      <c r="T120">
        <v>1.2999999999999999E-2</v>
      </c>
      <c r="U120">
        <v>15.044</v>
      </c>
      <c r="V120">
        <v>15.301</v>
      </c>
      <c r="W120">
        <v>15.288</v>
      </c>
      <c r="X120">
        <v>15.259</v>
      </c>
      <c r="Y120">
        <v>15.273999999999999</v>
      </c>
      <c r="Z120" s="1">
        <v>168.01200000000006</v>
      </c>
    </row>
    <row r="121" spans="1:26" x14ac:dyDescent="0.45">
      <c r="A121" s="8">
        <v>45045</v>
      </c>
      <c r="B121">
        <v>15.263999999999999</v>
      </c>
      <c r="C121">
        <v>15.259</v>
      </c>
      <c r="D121">
        <v>15.271000000000001</v>
      </c>
      <c r="E121">
        <v>15.273999999999999</v>
      </c>
      <c r="F121">
        <v>15.279</v>
      </c>
      <c r="G121">
        <v>15.271000000000001</v>
      </c>
      <c r="H121">
        <v>0.20699999999999999</v>
      </c>
      <c r="I121">
        <v>1.2999999999999999E-2</v>
      </c>
      <c r="J121">
        <v>1.2999999999999999E-2</v>
      </c>
      <c r="K121">
        <v>1.2999999999999999E-2</v>
      </c>
      <c r="L121">
        <v>1.2999999999999999E-2</v>
      </c>
      <c r="M121">
        <v>1.2999999999999999E-2</v>
      </c>
      <c r="N121">
        <v>1.2999999999999999E-2</v>
      </c>
      <c r="O121">
        <v>1.2999999999999999E-2</v>
      </c>
      <c r="P121">
        <v>1.2E-2</v>
      </c>
      <c r="Q121">
        <v>1.2999999999999999E-2</v>
      </c>
      <c r="R121">
        <v>1.2999999999999999E-2</v>
      </c>
      <c r="S121">
        <v>1.2999999999999999E-2</v>
      </c>
      <c r="T121">
        <v>1.2999999999999999E-2</v>
      </c>
      <c r="U121">
        <v>15.032999999999999</v>
      </c>
      <c r="V121">
        <v>15.228</v>
      </c>
      <c r="W121">
        <v>15.212</v>
      </c>
      <c r="X121">
        <v>15.223000000000001</v>
      </c>
      <c r="Y121">
        <v>15.236000000000001</v>
      </c>
      <c r="Z121" s="1">
        <v>167.91200000000003</v>
      </c>
    </row>
    <row r="122" spans="1:26" x14ac:dyDescent="0.45">
      <c r="A122" s="8">
        <v>45046</v>
      </c>
      <c r="B122">
        <v>15.249000000000001</v>
      </c>
      <c r="C122">
        <v>15.259</v>
      </c>
      <c r="D122">
        <v>15.254</v>
      </c>
      <c r="E122">
        <v>15.263999999999999</v>
      </c>
      <c r="F122">
        <v>15.262</v>
      </c>
      <c r="G122">
        <v>15.244</v>
      </c>
      <c r="H122">
        <v>0.20100000000000001</v>
      </c>
      <c r="I122">
        <v>1.2999999999999999E-2</v>
      </c>
      <c r="J122">
        <v>1.2999999999999999E-2</v>
      </c>
      <c r="K122">
        <v>1.2999999999999999E-2</v>
      </c>
      <c r="L122">
        <v>1.2999999999999999E-2</v>
      </c>
      <c r="M122">
        <v>1.2999999999999999E-2</v>
      </c>
      <c r="N122">
        <v>1.2999999999999999E-2</v>
      </c>
      <c r="O122">
        <v>1.2999999999999999E-2</v>
      </c>
      <c r="P122">
        <v>1.2999999999999999E-2</v>
      </c>
      <c r="Q122">
        <v>1.2E-2</v>
      </c>
      <c r="R122">
        <v>1.2999999999999999E-2</v>
      </c>
      <c r="S122">
        <v>1.2999999999999999E-2</v>
      </c>
      <c r="T122">
        <v>1.2999999999999999E-2</v>
      </c>
      <c r="U122">
        <v>15.069000000000001</v>
      </c>
      <c r="V122">
        <v>15.305</v>
      </c>
      <c r="W122">
        <v>15.281000000000001</v>
      </c>
      <c r="X122">
        <v>15.239000000000001</v>
      </c>
      <c r="Y122">
        <v>15.255000000000001</v>
      </c>
      <c r="Z122" s="1">
        <v>168.03700000000006</v>
      </c>
    </row>
    <row r="123" spans="1:26" x14ac:dyDescent="0.45">
      <c r="A123" s="8">
        <v>45047</v>
      </c>
      <c r="B123">
        <v>15.242000000000001</v>
      </c>
      <c r="C123">
        <v>15.25</v>
      </c>
      <c r="D123">
        <v>15.247999999999999</v>
      </c>
      <c r="E123">
        <v>15.236000000000001</v>
      </c>
      <c r="F123">
        <v>15.246</v>
      </c>
      <c r="G123">
        <v>15.254</v>
      </c>
      <c r="H123">
        <v>0.19900000000000001</v>
      </c>
      <c r="I123">
        <v>1.2999999999999999E-2</v>
      </c>
      <c r="J123">
        <v>1.2999999999999999E-2</v>
      </c>
      <c r="K123">
        <v>1.2999999999999999E-2</v>
      </c>
      <c r="L123">
        <v>1.2E-2</v>
      </c>
      <c r="M123">
        <v>1.2999999999999999E-2</v>
      </c>
      <c r="N123">
        <v>1.2999999999999999E-2</v>
      </c>
      <c r="O123">
        <v>1.2999999999999999E-2</v>
      </c>
      <c r="P123">
        <v>1.2999999999999999E-2</v>
      </c>
      <c r="Q123">
        <v>1.2999999999999999E-2</v>
      </c>
      <c r="R123">
        <v>1.2999999999999999E-2</v>
      </c>
      <c r="S123">
        <v>1.2E-2</v>
      </c>
      <c r="T123">
        <v>1.2999999999999999E-2</v>
      </c>
      <c r="U123">
        <v>15.032</v>
      </c>
      <c r="V123">
        <v>15.253</v>
      </c>
      <c r="W123">
        <v>15.239000000000001</v>
      </c>
      <c r="X123">
        <v>15.234</v>
      </c>
      <c r="Y123">
        <v>15.250999999999999</v>
      </c>
      <c r="Z123" s="1">
        <v>167.83800000000005</v>
      </c>
    </row>
    <row r="124" spans="1:26" x14ac:dyDescent="0.45">
      <c r="A124" s="8">
        <v>45048</v>
      </c>
      <c r="B124">
        <v>15.233000000000001</v>
      </c>
      <c r="C124">
        <v>15.231</v>
      </c>
      <c r="D124">
        <v>15.237</v>
      </c>
      <c r="E124">
        <v>15.237</v>
      </c>
      <c r="F124">
        <v>15.237</v>
      </c>
      <c r="G124">
        <v>15.247</v>
      </c>
      <c r="H124">
        <v>0.19400000000000001</v>
      </c>
      <c r="I124">
        <v>1.2999999999999999E-2</v>
      </c>
      <c r="J124">
        <v>1.2999999999999999E-2</v>
      </c>
      <c r="K124">
        <v>1.2999999999999999E-2</v>
      </c>
      <c r="L124">
        <v>1.2E-2</v>
      </c>
      <c r="M124">
        <v>1.2999999999999999E-2</v>
      </c>
      <c r="N124">
        <v>1.2999999999999999E-2</v>
      </c>
      <c r="O124">
        <v>1.2999999999999999E-2</v>
      </c>
      <c r="P124">
        <v>1.2999999999999999E-2</v>
      </c>
      <c r="Q124">
        <v>1.2999999999999999E-2</v>
      </c>
      <c r="R124">
        <v>1.2999999999999999E-2</v>
      </c>
      <c r="S124">
        <v>1.2999999999999999E-2</v>
      </c>
      <c r="T124">
        <v>1.2999999999999999E-2</v>
      </c>
      <c r="U124">
        <v>15.018000000000001</v>
      </c>
      <c r="V124">
        <v>15.246</v>
      </c>
      <c r="W124">
        <v>15.257</v>
      </c>
      <c r="X124">
        <v>15.265000000000001</v>
      </c>
      <c r="Y124">
        <v>15.24</v>
      </c>
      <c r="Z124" s="1">
        <v>167.79700000000008</v>
      </c>
    </row>
    <row r="125" spans="1:26" x14ac:dyDescent="0.45">
      <c r="A125" s="8">
        <v>45049</v>
      </c>
      <c r="B125">
        <v>15.244999999999999</v>
      </c>
      <c r="C125">
        <v>15.241</v>
      </c>
      <c r="D125">
        <v>15.239000000000001</v>
      </c>
      <c r="E125">
        <v>15.253</v>
      </c>
      <c r="F125">
        <v>15.256</v>
      </c>
      <c r="G125">
        <v>15.257</v>
      </c>
      <c r="H125">
        <v>0.19</v>
      </c>
      <c r="I125">
        <v>1.2999999999999999E-2</v>
      </c>
      <c r="J125">
        <v>1.2999999999999999E-2</v>
      </c>
      <c r="K125">
        <v>1.2999999999999999E-2</v>
      </c>
      <c r="L125">
        <v>1.2999999999999999E-2</v>
      </c>
      <c r="M125">
        <v>1.2999999999999999E-2</v>
      </c>
      <c r="N125">
        <v>1.2999999999999999E-2</v>
      </c>
      <c r="O125">
        <v>1.2999999999999999E-2</v>
      </c>
      <c r="P125">
        <v>1.2999999999999999E-2</v>
      </c>
      <c r="Q125">
        <v>1.2999999999999999E-2</v>
      </c>
      <c r="R125">
        <v>1.2999999999999999E-2</v>
      </c>
      <c r="S125">
        <v>1.2999999999999999E-2</v>
      </c>
      <c r="T125">
        <v>1.2E-2</v>
      </c>
      <c r="U125">
        <v>15.048999999999999</v>
      </c>
      <c r="V125">
        <v>15.257999999999999</v>
      </c>
      <c r="W125">
        <v>15.236000000000001</v>
      </c>
      <c r="X125">
        <v>15.257</v>
      </c>
      <c r="Y125">
        <v>15.256</v>
      </c>
      <c r="Z125" s="1">
        <v>167.89200000000005</v>
      </c>
    </row>
    <row r="126" spans="1:26" x14ac:dyDescent="0.45">
      <c r="A126" s="8">
        <v>45050</v>
      </c>
      <c r="B126">
        <v>15.266</v>
      </c>
      <c r="C126">
        <v>15.255000000000001</v>
      </c>
      <c r="D126">
        <v>15.238</v>
      </c>
      <c r="E126">
        <v>15.257</v>
      </c>
      <c r="F126">
        <v>15.263999999999999</v>
      </c>
      <c r="G126">
        <v>15.26</v>
      </c>
      <c r="H126">
        <v>0.188</v>
      </c>
      <c r="I126">
        <v>1.2999999999999999E-2</v>
      </c>
      <c r="J126">
        <v>1.2999999999999999E-2</v>
      </c>
      <c r="K126">
        <v>1.2E-2</v>
      </c>
      <c r="L126">
        <v>1.2999999999999999E-2</v>
      </c>
      <c r="M126">
        <v>1.2999999999999999E-2</v>
      </c>
      <c r="N126">
        <v>1.2999999999999999E-2</v>
      </c>
      <c r="O126">
        <v>1.2999999999999999E-2</v>
      </c>
      <c r="P126">
        <v>1.2999999999999999E-2</v>
      </c>
      <c r="Q126">
        <v>1.2999999999999999E-2</v>
      </c>
      <c r="R126">
        <v>1.2999999999999999E-2</v>
      </c>
      <c r="S126">
        <v>1.2E-2</v>
      </c>
      <c r="T126">
        <v>1.2999999999999999E-2</v>
      </c>
      <c r="U126">
        <v>15.012</v>
      </c>
      <c r="V126">
        <v>15.225</v>
      </c>
      <c r="W126">
        <v>15.22</v>
      </c>
      <c r="X126">
        <v>15.199</v>
      </c>
      <c r="Y126">
        <v>15.227</v>
      </c>
      <c r="Z126" s="1">
        <v>167.76500000000007</v>
      </c>
    </row>
    <row r="127" spans="1:26" x14ac:dyDescent="0.45">
      <c r="A127" s="8">
        <v>45051</v>
      </c>
      <c r="B127">
        <v>15.214</v>
      </c>
      <c r="C127">
        <v>15.217000000000001</v>
      </c>
      <c r="D127">
        <v>15.231999999999999</v>
      </c>
      <c r="E127">
        <v>15.254</v>
      </c>
      <c r="F127">
        <v>15.269</v>
      </c>
      <c r="G127">
        <v>15.253</v>
      </c>
      <c r="H127">
        <v>0.184</v>
      </c>
      <c r="I127">
        <v>1.2E-2</v>
      </c>
      <c r="J127">
        <v>1.7000000000000001E-2</v>
      </c>
      <c r="K127">
        <v>1.2E-2</v>
      </c>
      <c r="L127">
        <v>1.2999999999999999E-2</v>
      </c>
      <c r="M127">
        <v>1.2E-2</v>
      </c>
      <c r="N127">
        <v>1.2E-2</v>
      </c>
      <c r="O127">
        <v>1.2E-2</v>
      </c>
      <c r="P127">
        <v>1.2999999999999999E-2</v>
      </c>
      <c r="Q127">
        <v>1.2E-2</v>
      </c>
      <c r="R127">
        <v>1.2E-2</v>
      </c>
      <c r="S127">
        <v>1.2999999999999999E-2</v>
      </c>
      <c r="T127">
        <v>1.2E-2</v>
      </c>
      <c r="U127">
        <v>11.179</v>
      </c>
      <c r="V127">
        <v>15.176</v>
      </c>
      <c r="W127">
        <v>15.154999999999999</v>
      </c>
      <c r="X127">
        <v>15.138</v>
      </c>
      <c r="Y127">
        <v>15.162000000000001</v>
      </c>
      <c r="Z127" s="1">
        <v>163.58500000000001</v>
      </c>
    </row>
    <row r="128" spans="1:26" x14ac:dyDescent="0.45">
      <c r="A128" s="8">
        <v>45052</v>
      </c>
      <c r="B128">
        <v>15.16</v>
      </c>
      <c r="C128">
        <v>15.159000000000001</v>
      </c>
      <c r="D128">
        <v>15.164999999999999</v>
      </c>
      <c r="E128">
        <v>15.18</v>
      </c>
      <c r="F128">
        <v>15.161</v>
      </c>
      <c r="G128">
        <v>15.16</v>
      </c>
      <c r="H128">
        <v>0.17499999999999999</v>
      </c>
      <c r="I128">
        <v>1.2999999999999999E-2</v>
      </c>
      <c r="J128">
        <v>1.2E-2</v>
      </c>
      <c r="K128">
        <v>1.2E-2</v>
      </c>
      <c r="L128">
        <v>1.2999999999999999E-2</v>
      </c>
      <c r="M128">
        <v>1.2E-2</v>
      </c>
      <c r="N128">
        <v>1.2999999999999999E-2</v>
      </c>
      <c r="O128">
        <v>1.2E-2</v>
      </c>
      <c r="P128">
        <v>1.2E-2</v>
      </c>
      <c r="Q128">
        <v>1.2999999999999999E-2</v>
      </c>
      <c r="R128">
        <v>1.2E-2</v>
      </c>
      <c r="S128">
        <v>1.2E-2</v>
      </c>
      <c r="T128">
        <v>1.2999999999999999E-2</v>
      </c>
      <c r="U128">
        <v>11.170999999999999</v>
      </c>
      <c r="V128">
        <v>15.135</v>
      </c>
      <c r="W128">
        <v>15.151</v>
      </c>
      <c r="X128">
        <v>15.16</v>
      </c>
      <c r="Y128">
        <v>15.151</v>
      </c>
      <c r="Z128" s="1">
        <v>163.07700000000003</v>
      </c>
    </row>
    <row r="129" spans="1:26" x14ac:dyDescent="0.45">
      <c r="A129" s="8">
        <v>45053</v>
      </c>
      <c r="Z129" s="1"/>
    </row>
    <row r="130" spans="1:26" x14ac:dyDescent="0.45">
      <c r="A130" s="8">
        <v>45054</v>
      </c>
      <c r="B130">
        <v>15.169</v>
      </c>
      <c r="C130">
        <v>15.182</v>
      </c>
      <c r="D130">
        <v>15.175000000000001</v>
      </c>
      <c r="E130">
        <v>15.170999999999999</v>
      </c>
      <c r="F130">
        <v>15.176</v>
      </c>
      <c r="G130">
        <v>15.179</v>
      </c>
      <c r="H130">
        <v>0.17299999999999999</v>
      </c>
      <c r="I130">
        <v>1.2999999999999999E-2</v>
      </c>
      <c r="J130">
        <v>1.2E-2</v>
      </c>
      <c r="K130">
        <v>1.2999999999999999E-2</v>
      </c>
      <c r="L130">
        <v>1.2E-2</v>
      </c>
      <c r="M130">
        <v>1.2999999999999999E-2</v>
      </c>
      <c r="N130">
        <v>1.2E-2</v>
      </c>
      <c r="O130">
        <v>1.2E-2</v>
      </c>
      <c r="P130">
        <v>1.2999999999999999E-2</v>
      </c>
      <c r="Q130">
        <v>1.2E-2</v>
      </c>
      <c r="R130">
        <v>1.2E-2</v>
      </c>
      <c r="S130">
        <v>1.2999999999999999E-2</v>
      </c>
      <c r="T130">
        <v>1.2E-2</v>
      </c>
      <c r="U130">
        <v>11.172000000000001</v>
      </c>
      <c r="V130">
        <v>15.157</v>
      </c>
      <c r="W130">
        <v>15.15</v>
      </c>
      <c r="X130">
        <v>15.148999999999999</v>
      </c>
      <c r="Y130">
        <v>15.162000000000001</v>
      </c>
      <c r="Z130" s="1">
        <v>163.16400000000002</v>
      </c>
    </row>
    <row r="131" spans="1:26" x14ac:dyDescent="0.45">
      <c r="A131" s="8">
        <v>45055</v>
      </c>
      <c r="Z131" s="1"/>
    </row>
    <row r="132" spans="1:26" x14ac:dyDescent="0.45">
      <c r="A132" s="8">
        <v>45056</v>
      </c>
      <c r="Z132" s="1"/>
    </row>
    <row r="133" spans="1:26" x14ac:dyDescent="0.45">
      <c r="A133" s="8">
        <v>45057</v>
      </c>
      <c r="Z133" s="1"/>
    </row>
    <row r="134" spans="1:26" x14ac:dyDescent="0.45">
      <c r="A134" s="8">
        <v>45058</v>
      </c>
      <c r="Z134" s="1"/>
    </row>
    <row r="135" spans="1:26" x14ac:dyDescent="0.45">
      <c r="A135" s="8">
        <v>45059</v>
      </c>
      <c r="Z135" s="1"/>
    </row>
    <row r="136" spans="1:26" x14ac:dyDescent="0.45">
      <c r="A136" s="8">
        <v>45060</v>
      </c>
      <c r="B136">
        <v>15.178000000000001</v>
      </c>
      <c r="C136">
        <v>15.172000000000001</v>
      </c>
      <c r="D136">
        <v>15.192</v>
      </c>
      <c r="E136">
        <v>15.186</v>
      </c>
      <c r="F136">
        <v>15.186999999999999</v>
      </c>
      <c r="G136">
        <v>15.172000000000001</v>
      </c>
      <c r="H136">
        <v>0.154</v>
      </c>
      <c r="I136">
        <v>1.2E-2</v>
      </c>
      <c r="J136">
        <v>1.2999999999999999E-2</v>
      </c>
      <c r="K136">
        <v>1.2E-2</v>
      </c>
      <c r="L136">
        <v>1.2E-2</v>
      </c>
      <c r="M136">
        <v>1.2999999999999999E-2</v>
      </c>
      <c r="N136">
        <v>1.2E-2</v>
      </c>
      <c r="O136">
        <v>1.2999999999999999E-2</v>
      </c>
      <c r="P136">
        <v>1.2E-2</v>
      </c>
      <c r="Q136">
        <v>1.2E-2</v>
      </c>
      <c r="R136">
        <v>1.2999999999999999E-2</v>
      </c>
      <c r="S136">
        <v>1.2E-2</v>
      </c>
      <c r="T136">
        <v>1.2E-2</v>
      </c>
      <c r="U136">
        <v>11.241</v>
      </c>
      <c r="V136">
        <v>15.231</v>
      </c>
      <c r="W136">
        <v>15.215</v>
      </c>
      <c r="X136">
        <v>15.199</v>
      </c>
      <c r="Y136">
        <v>15.186999999999999</v>
      </c>
      <c r="Z136" s="1">
        <v>163.46200000000005</v>
      </c>
    </row>
    <row r="137" spans="1:26" x14ac:dyDescent="0.45">
      <c r="A137" s="8">
        <v>45061</v>
      </c>
      <c r="Z137" s="1"/>
    </row>
    <row r="138" spans="1:26" x14ac:dyDescent="0.45">
      <c r="A138" s="8">
        <v>45062</v>
      </c>
      <c r="Z138" s="1"/>
    </row>
    <row r="139" spans="1:26" x14ac:dyDescent="0.45">
      <c r="A139" s="8">
        <v>45063</v>
      </c>
      <c r="B139">
        <v>14.930999999999999</v>
      </c>
      <c r="C139">
        <v>14.941000000000001</v>
      </c>
      <c r="D139">
        <v>14.951000000000001</v>
      </c>
      <c r="E139">
        <v>14.951000000000001</v>
      </c>
      <c r="F139">
        <v>14.952999999999999</v>
      </c>
      <c r="G139">
        <v>14.962999999999999</v>
      </c>
      <c r="H139">
        <v>0.14199999999999999</v>
      </c>
      <c r="I139">
        <v>1.2E-2</v>
      </c>
      <c r="J139">
        <v>1.2E-2</v>
      </c>
      <c r="K139">
        <v>1.2999999999999999E-2</v>
      </c>
      <c r="L139">
        <v>1.2E-2</v>
      </c>
      <c r="M139">
        <v>1.2E-2</v>
      </c>
      <c r="N139">
        <v>1.2999999999999999E-2</v>
      </c>
      <c r="O139">
        <v>1.2E-2</v>
      </c>
      <c r="P139">
        <v>1.2E-2</v>
      </c>
      <c r="Q139">
        <v>1.2999999999999999E-2</v>
      </c>
      <c r="R139">
        <v>1.2E-2</v>
      </c>
      <c r="S139">
        <v>1.2E-2</v>
      </c>
      <c r="T139">
        <v>1.2E-2</v>
      </c>
      <c r="U139">
        <v>11.092000000000001</v>
      </c>
      <c r="V139">
        <v>14.978999999999999</v>
      </c>
      <c r="W139">
        <v>14.968999999999999</v>
      </c>
      <c r="X139">
        <v>14.962999999999999</v>
      </c>
      <c r="Y139">
        <v>14.964</v>
      </c>
      <c r="Z139" s="1">
        <v>160.946</v>
      </c>
    </row>
    <row r="140" spans="1:26" x14ac:dyDescent="0.45">
      <c r="A140" s="8">
        <v>45064</v>
      </c>
      <c r="B140">
        <v>14.954000000000001</v>
      </c>
      <c r="C140">
        <v>14.965999999999999</v>
      </c>
      <c r="D140">
        <v>14.957000000000001</v>
      </c>
      <c r="E140">
        <v>14.951000000000001</v>
      </c>
      <c r="F140">
        <v>14.975</v>
      </c>
      <c r="G140">
        <v>14.964</v>
      </c>
      <c r="H140">
        <v>0.13900000000000001</v>
      </c>
      <c r="I140">
        <v>1.2E-2</v>
      </c>
      <c r="J140">
        <v>1.2999999999999999E-2</v>
      </c>
      <c r="K140">
        <v>1.2E-2</v>
      </c>
      <c r="L140">
        <v>1.2999999999999999E-2</v>
      </c>
      <c r="M140">
        <v>1.2E-2</v>
      </c>
      <c r="N140">
        <v>1.2E-2</v>
      </c>
      <c r="O140">
        <v>1.2999999999999999E-2</v>
      </c>
      <c r="P140">
        <v>1.2E-2</v>
      </c>
      <c r="Q140">
        <v>1.2E-2</v>
      </c>
      <c r="R140">
        <v>1.2999999999999999E-2</v>
      </c>
      <c r="S140">
        <v>1.2E-2</v>
      </c>
      <c r="T140">
        <v>1.2E-2</v>
      </c>
      <c r="U140">
        <v>11.069000000000001</v>
      </c>
      <c r="V140">
        <v>14.941000000000001</v>
      </c>
      <c r="W140">
        <v>14.962999999999999</v>
      </c>
      <c r="X140">
        <v>14.978999999999999</v>
      </c>
      <c r="Y140">
        <v>14.949</v>
      </c>
      <c r="Z140" s="1">
        <v>160.95500000000004</v>
      </c>
    </row>
    <row r="141" spans="1:26" x14ac:dyDescent="0.45">
      <c r="A141" s="8">
        <v>45065</v>
      </c>
      <c r="B141">
        <v>14.939</v>
      </c>
      <c r="C141">
        <v>14.955</v>
      </c>
      <c r="D141">
        <v>14.964</v>
      </c>
      <c r="E141">
        <v>14.951000000000001</v>
      </c>
      <c r="F141">
        <v>14.964</v>
      </c>
      <c r="G141">
        <v>14.964</v>
      </c>
      <c r="H141">
        <v>0.13500000000000001</v>
      </c>
      <c r="I141">
        <v>1.2999999999999999E-2</v>
      </c>
      <c r="J141">
        <v>1.2E-2</v>
      </c>
      <c r="K141">
        <v>1.2E-2</v>
      </c>
      <c r="L141">
        <v>1.2999999999999999E-2</v>
      </c>
      <c r="M141">
        <v>1.2E-2</v>
      </c>
      <c r="N141">
        <v>1.2999999999999999E-2</v>
      </c>
      <c r="O141">
        <v>1.2E-2</v>
      </c>
      <c r="P141">
        <v>1.2E-2</v>
      </c>
      <c r="Q141">
        <v>1.2999999999999999E-2</v>
      </c>
      <c r="R141">
        <v>1.2E-2</v>
      </c>
      <c r="S141">
        <v>1.2E-2</v>
      </c>
      <c r="T141">
        <v>1.2E-2</v>
      </c>
      <c r="U141">
        <v>11.093</v>
      </c>
      <c r="V141">
        <v>14.977</v>
      </c>
      <c r="W141">
        <v>14.978999999999999</v>
      </c>
      <c r="X141">
        <v>14.98</v>
      </c>
      <c r="Y141">
        <v>14.974</v>
      </c>
      <c r="Z141" s="1">
        <v>161.023</v>
      </c>
    </row>
    <row r="142" spans="1:26" x14ac:dyDescent="0.45">
      <c r="A142" s="8">
        <v>45066</v>
      </c>
      <c r="B142">
        <v>14.977</v>
      </c>
      <c r="C142">
        <v>14.978999999999999</v>
      </c>
      <c r="D142">
        <v>14.981999999999999</v>
      </c>
      <c r="E142">
        <v>14.978999999999999</v>
      </c>
      <c r="F142">
        <v>14.988</v>
      </c>
      <c r="G142">
        <v>14.964</v>
      </c>
      <c r="H142">
        <v>0.13300000000000001</v>
      </c>
      <c r="I142">
        <v>1.2999999999999999E-2</v>
      </c>
      <c r="J142">
        <v>1.2E-2</v>
      </c>
      <c r="K142">
        <v>1.2999999999999999E-2</v>
      </c>
      <c r="L142">
        <v>1.2E-2</v>
      </c>
      <c r="M142">
        <v>1.2E-2</v>
      </c>
      <c r="N142">
        <v>1.2999999999999999E-2</v>
      </c>
      <c r="O142">
        <v>1.2E-2</v>
      </c>
      <c r="P142">
        <v>1.2E-2</v>
      </c>
      <c r="Q142">
        <v>1.2999999999999999E-2</v>
      </c>
      <c r="R142">
        <v>1.2E-2</v>
      </c>
      <c r="S142">
        <v>1.2E-2</v>
      </c>
      <c r="T142">
        <v>1.2E-2</v>
      </c>
      <c r="U142">
        <v>11.098000000000001</v>
      </c>
      <c r="V142">
        <v>14.984999999999999</v>
      </c>
      <c r="W142">
        <v>14.928000000000001</v>
      </c>
      <c r="X142">
        <v>14.914999999999999</v>
      </c>
      <c r="Y142">
        <v>14.938000000000001</v>
      </c>
      <c r="Z142" s="1">
        <v>161.01400000000001</v>
      </c>
    </row>
    <row r="143" spans="1:26" x14ac:dyDescent="0.45">
      <c r="A143" s="8">
        <v>45067</v>
      </c>
      <c r="B143">
        <v>14.94</v>
      </c>
      <c r="C143">
        <v>14.939</v>
      </c>
      <c r="D143">
        <v>14.954000000000001</v>
      </c>
      <c r="E143">
        <v>14.978999999999999</v>
      </c>
      <c r="F143">
        <v>14.973000000000001</v>
      </c>
      <c r="G143">
        <v>14.968999999999999</v>
      </c>
      <c r="H143">
        <v>0.13100000000000001</v>
      </c>
      <c r="I143">
        <v>1.2E-2</v>
      </c>
      <c r="J143">
        <v>1.2999999999999999E-2</v>
      </c>
      <c r="K143">
        <v>1.2E-2</v>
      </c>
      <c r="L143">
        <v>1.2E-2</v>
      </c>
      <c r="M143">
        <v>1.2999999999999999E-2</v>
      </c>
      <c r="N143">
        <v>1.2E-2</v>
      </c>
      <c r="O143">
        <v>1.2999999999999999E-2</v>
      </c>
      <c r="P143">
        <v>1.2E-2</v>
      </c>
      <c r="Q143">
        <v>1.2E-2</v>
      </c>
      <c r="R143">
        <v>1.2999999999999999E-2</v>
      </c>
      <c r="S143">
        <v>1.2E-2</v>
      </c>
      <c r="T143">
        <v>1.2E-2</v>
      </c>
      <c r="U143">
        <v>11.093</v>
      </c>
      <c r="V143">
        <v>14.952999999999999</v>
      </c>
      <c r="W143">
        <v>14.951000000000001</v>
      </c>
      <c r="X143">
        <v>14.962</v>
      </c>
      <c r="Y143">
        <v>14.954000000000001</v>
      </c>
      <c r="Z143" s="1">
        <v>160.94600000000003</v>
      </c>
    </row>
    <row r="144" spans="1:26" x14ac:dyDescent="0.45">
      <c r="A144" s="8">
        <v>45068</v>
      </c>
      <c r="Z144" s="1"/>
    </row>
    <row r="145" spans="1:26" x14ac:dyDescent="0.45">
      <c r="A145" s="8">
        <v>45069</v>
      </c>
      <c r="Z145" s="1"/>
    </row>
    <row r="146" spans="1:26" x14ac:dyDescent="0.45">
      <c r="A146" s="8">
        <v>45070</v>
      </c>
      <c r="Z146" s="1"/>
    </row>
    <row r="147" spans="1:26" x14ac:dyDescent="0.45">
      <c r="A147" s="8">
        <v>45071</v>
      </c>
      <c r="Z147" s="1"/>
    </row>
    <row r="148" spans="1:26" x14ac:dyDescent="0.45">
      <c r="A148" s="8">
        <v>45072</v>
      </c>
      <c r="Z148" s="1"/>
    </row>
    <row r="149" spans="1:26" x14ac:dyDescent="0.45">
      <c r="A149" s="8">
        <v>45073</v>
      </c>
      <c r="Z149" s="1"/>
    </row>
    <row r="150" spans="1:26" x14ac:dyDescent="0.45">
      <c r="A150" s="8">
        <v>45074</v>
      </c>
      <c r="Z150" s="1"/>
    </row>
    <row r="151" spans="1:26" x14ac:dyDescent="0.45">
      <c r="A151" s="8">
        <v>45075</v>
      </c>
      <c r="B151">
        <v>14.877000000000001</v>
      </c>
      <c r="C151">
        <v>14.856999999999999</v>
      </c>
      <c r="D151">
        <v>14.872</v>
      </c>
      <c r="E151">
        <v>14.898999999999999</v>
      </c>
      <c r="F151">
        <v>14.927</v>
      </c>
      <c r="G151">
        <v>14.897</v>
      </c>
      <c r="H151">
        <v>0.108</v>
      </c>
      <c r="I151">
        <v>1.2999999999999999E-2</v>
      </c>
      <c r="J151">
        <v>1.2E-2</v>
      </c>
      <c r="K151">
        <v>1.2E-2</v>
      </c>
      <c r="L151">
        <v>1.2999999999999999E-2</v>
      </c>
      <c r="M151">
        <v>1.2E-2</v>
      </c>
      <c r="N151">
        <v>1.2999999999999999E-2</v>
      </c>
      <c r="O151">
        <v>1.2E-2</v>
      </c>
      <c r="P151">
        <v>1.2E-2</v>
      </c>
      <c r="Q151">
        <v>1.2E-2</v>
      </c>
      <c r="R151">
        <v>1.2999999999999999E-2</v>
      </c>
      <c r="S151">
        <v>1.2E-2</v>
      </c>
      <c r="T151">
        <v>1.2E-2</v>
      </c>
      <c r="U151">
        <v>11.016</v>
      </c>
      <c r="V151">
        <v>14.85</v>
      </c>
      <c r="W151">
        <v>14.852</v>
      </c>
      <c r="X151">
        <v>14.842000000000001</v>
      </c>
      <c r="Y151">
        <v>14.852</v>
      </c>
      <c r="Z151" s="1">
        <v>159.99700000000004</v>
      </c>
    </row>
    <row r="152" spans="1:26" x14ac:dyDescent="0.45">
      <c r="A152" s="8">
        <v>45076</v>
      </c>
      <c r="B152">
        <v>14.861000000000001</v>
      </c>
      <c r="C152">
        <v>14.86</v>
      </c>
      <c r="D152">
        <v>14.871</v>
      </c>
      <c r="E152">
        <v>14.87</v>
      </c>
      <c r="F152">
        <v>14.87</v>
      </c>
      <c r="G152">
        <v>14.871</v>
      </c>
      <c r="H152">
        <v>0.106</v>
      </c>
      <c r="I152">
        <v>1.2E-2</v>
      </c>
      <c r="J152">
        <v>1.2E-2</v>
      </c>
      <c r="K152">
        <v>1.2999999999999999E-2</v>
      </c>
      <c r="L152">
        <v>1.2E-2</v>
      </c>
      <c r="M152">
        <v>1.2999999999999999E-2</v>
      </c>
      <c r="N152">
        <v>1.2E-2</v>
      </c>
      <c r="O152">
        <v>1.2E-2</v>
      </c>
      <c r="P152">
        <v>1.2999999999999999E-2</v>
      </c>
      <c r="Q152">
        <v>1.2E-2</v>
      </c>
      <c r="R152">
        <v>1.2E-2</v>
      </c>
      <c r="S152">
        <v>1.2999999999999999E-2</v>
      </c>
      <c r="T152">
        <v>1.2E-2</v>
      </c>
      <c r="U152">
        <v>11.026</v>
      </c>
      <c r="V152">
        <v>14.837999999999999</v>
      </c>
      <c r="W152">
        <v>14.858000000000001</v>
      </c>
      <c r="X152">
        <v>14.856999999999999</v>
      </c>
      <c r="Y152">
        <v>14.864000000000001</v>
      </c>
      <c r="Z152" s="1">
        <v>159.9</v>
      </c>
    </row>
    <row r="153" spans="1:26" x14ac:dyDescent="0.45">
      <c r="A153" s="8">
        <v>45077</v>
      </c>
      <c r="B153">
        <v>14.864000000000001</v>
      </c>
      <c r="C153">
        <v>14.859</v>
      </c>
      <c r="D153">
        <v>14.864000000000001</v>
      </c>
      <c r="E153">
        <v>14.865</v>
      </c>
      <c r="F153">
        <v>14.872</v>
      </c>
      <c r="G153">
        <v>14.874000000000001</v>
      </c>
      <c r="H153">
        <v>0.105</v>
      </c>
      <c r="I153">
        <v>1.4E-2</v>
      </c>
      <c r="J153">
        <v>1.4999999999999999E-2</v>
      </c>
      <c r="K153">
        <v>1.4E-2</v>
      </c>
      <c r="L153">
        <v>1.4999999999999999E-2</v>
      </c>
      <c r="M153">
        <v>1.4E-2</v>
      </c>
      <c r="N153">
        <v>1.4999999999999999E-2</v>
      </c>
      <c r="O153">
        <v>1.4E-2</v>
      </c>
      <c r="P153">
        <v>1.4E-2</v>
      </c>
      <c r="Q153">
        <v>1.4999999999999999E-2</v>
      </c>
      <c r="R153">
        <v>1.4E-2</v>
      </c>
      <c r="S153">
        <v>1.4999999999999999E-2</v>
      </c>
      <c r="T153">
        <v>1.4E-2</v>
      </c>
      <c r="U153">
        <v>11.054</v>
      </c>
      <c r="V153">
        <v>14.86</v>
      </c>
      <c r="W153">
        <v>14.840999999999999</v>
      </c>
      <c r="X153">
        <v>14.85</v>
      </c>
      <c r="Y153">
        <v>14.86</v>
      </c>
      <c r="Z153" s="1">
        <v>159.94099999999997</v>
      </c>
    </row>
    <row r="154" spans="1:26" x14ac:dyDescent="0.45">
      <c r="A154" s="8">
        <v>45078</v>
      </c>
      <c r="B154">
        <v>14.866</v>
      </c>
      <c r="C154">
        <v>14.868</v>
      </c>
      <c r="D154">
        <v>14.872999999999999</v>
      </c>
      <c r="E154">
        <v>14.871</v>
      </c>
      <c r="F154">
        <v>14.872</v>
      </c>
      <c r="G154">
        <v>14.849</v>
      </c>
      <c r="H154">
        <v>0.10199999999999999</v>
      </c>
      <c r="I154">
        <v>1.4E-2</v>
      </c>
      <c r="J154">
        <v>1.4E-2</v>
      </c>
      <c r="K154">
        <v>1.4999999999999999E-2</v>
      </c>
      <c r="L154">
        <v>1.4E-2</v>
      </c>
      <c r="M154">
        <v>1.4999999999999999E-2</v>
      </c>
      <c r="N154">
        <v>1.4E-2</v>
      </c>
      <c r="O154">
        <v>1.4999999999999999E-2</v>
      </c>
      <c r="P154">
        <v>1.4E-2</v>
      </c>
      <c r="Q154">
        <v>1.4999999999999999E-2</v>
      </c>
      <c r="R154">
        <v>1.4E-2</v>
      </c>
      <c r="S154">
        <v>1.4E-2</v>
      </c>
      <c r="T154">
        <v>1.4999999999999999E-2</v>
      </c>
      <c r="U154">
        <v>11.021000000000001</v>
      </c>
      <c r="V154">
        <v>14.83</v>
      </c>
      <c r="W154">
        <v>14.831</v>
      </c>
      <c r="X154">
        <v>14.834</v>
      </c>
      <c r="Y154">
        <v>14.833</v>
      </c>
      <c r="Z154" s="1">
        <v>159.82299999999998</v>
      </c>
    </row>
    <row r="155" spans="1:26" x14ac:dyDescent="0.45">
      <c r="A155" s="8">
        <v>45079</v>
      </c>
      <c r="B155">
        <v>14.833</v>
      </c>
      <c r="C155">
        <v>14.853999999999999</v>
      </c>
      <c r="D155">
        <v>14.851000000000001</v>
      </c>
      <c r="E155">
        <v>14.839</v>
      </c>
      <c r="F155">
        <v>14.856</v>
      </c>
      <c r="G155">
        <v>14.845000000000001</v>
      </c>
      <c r="H155">
        <v>0.1</v>
      </c>
      <c r="I155">
        <v>4.2430000000000003</v>
      </c>
      <c r="J155">
        <v>1.4E-2</v>
      </c>
      <c r="K155">
        <v>1.4999999999999999E-2</v>
      </c>
      <c r="L155">
        <v>1.4E-2</v>
      </c>
      <c r="M155">
        <v>1.4E-2</v>
      </c>
      <c r="N155">
        <v>1.4E-2</v>
      </c>
      <c r="O155">
        <v>1.4999999999999999E-2</v>
      </c>
      <c r="P155">
        <v>1.4E-2</v>
      </c>
      <c r="Q155">
        <v>1.4E-2</v>
      </c>
      <c r="R155">
        <v>1.4E-2</v>
      </c>
      <c r="S155">
        <v>1.4999999999999999E-2</v>
      </c>
      <c r="T155">
        <v>1.4E-2</v>
      </c>
      <c r="U155">
        <v>11.016999999999999</v>
      </c>
      <c r="V155">
        <v>14.855</v>
      </c>
      <c r="W155">
        <v>14.85</v>
      </c>
      <c r="X155">
        <v>14.839</v>
      </c>
      <c r="Y155">
        <v>14.853</v>
      </c>
      <c r="Z155" s="1">
        <v>163.99199999999996</v>
      </c>
    </row>
    <row r="156" spans="1:26" x14ac:dyDescent="0.45">
      <c r="A156" s="8">
        <v>45080</v>
      </c>
      <c r="B156">
        <v>14.856</v>
      </c>
      <c r="C156">
        <v>14.856999999999999</v>
      </c>
      <c r="D156">
        <v>14.867000000000001</v>
      </c>
      <c r="E156">
        <v>14.863</v>
      </c>
      <c r="F156">
        <v>14.861000000000001</v>
      </c>
      <c r="G156">
        <v>14.864000000000001</v>
      </c>
      <c r="H156">
        <v>9.9000000000000005E-2</v>
      </c>
      <c r="I156">
        <v>1.4E-2</v>
      </c>
      <c r="J156">
        <v>1.4999999999999999E-2</v>
      </c>
      <c r="K156">
        <v>1.4E-2</v>
      </c>
      <c r="L156">
        <v>1.4999999999999999E-2</v>
      </c>
      <c r="M156">
        <v>1.4E-2</v>
      </c>
      <c r="N156">
        <v>1.4E-2</v>
      </c>
      <c r="O156">
        <v>1.4999999999999999E-2</v>
      </c>
      <c r="P156">
        <v>1.4E-2</v>
      </c>
      <c r="Q156">
        <v>1.4E-2</v>
      </c>
      <c r="R156">
        <v>1.4999999999999999E-2</v>
      </c>
      <c r="S156">
        <v>1.4E-2</v>
      </c>
      <c r="T156">
        <v>1.4E-2</v>
      </c>
      <c r="U156">
        <v>11.018000000000001</v>
      </c>
      <c r="V156">
        <v>14.853</v>
      </c>
      <c r="W156">
        <v>14.824999999999999</v>
      </c>
      <c r="X156">
        <v>14.842000000000001</v>
      </c>
      <c r="Y156">
        <v>14.868</v>
      </c>
      <c r="Z156" s="1">
        <v>159.84499999999997</v>
      </c>
    </row>
    <row r="157" spans="1:26" x14ac:dyDescent="0.45">
      <c r="A157" s="8">
        <v>45081</v>
      </c>
      <c r="B157">
        <v>14.868</v>
      </c>
      <c r="C157">
        <v>14.858000000000001</v>
      </c>
      <c r="D157">
        <v>14.837999999999999</v>
      </c>
      <c r="E157">
        <v>14.84</v>
      </c>
      <c r="F157">
        <v>14.843999999999999</v>
      </c>
      <c r="G157">
        <v>14.855</v>
      </c>
      <c r="H157">
        <v>9.7000000000000003E-2</v>
      </c>
      <c r="I157">
        <v>1.4E-2</v>
      </c>
      <c r="J157">
        <v>1.4999999999999999E-2</v>
      </c>
      <c r="K157">
        <v>1.4E-2</v>
      </c>
      <c r="L157">
        <v>1.4999999999999999E-2</v>
      </c>
      <c r="M157">
        <v>1.4E-2</v>
      </c>
      <c r="N157">
        <v>1.4E-2</v>
      </c>
      <c r="O157">
        <v>1.4999999999999999E-2</v>
      </c>
      <c r="P157">
        <v>1.4E-2</v>
      </c>
      <c r="Q157">
        <v>1.4E-2</v>
      </c>
      <c r="R157">
        <v>1.4999999999999999E-2</v>
      </c>
      <c r="S157">
        <v>1.4E-2</v>
      </c>
      <c r="T157">
        <v>1.4999999999999999E-2</v>
      </c>
      <c r="U157">
        <v>11.04</v>
      </c>
      <c r="V157">
        <v>14.896000000000001</v>
      </c>
      <c r="W157">
        <v>14.875999999999999</v>
      </c>
      <c r="X157">
        <v>14.836</v>
      </c>
      <c r="Y157">
        <v>14.85</v>
      </c>
      <c r="Z157" s="1">
        <v>159.87099999999995</v>
      </c>
    </row>
    <row r="158" spans="1:26" x14ac:dyDescent="0.45">
      <c r="A158" s="8">
        <v>45082</v>
      </c>
      <c r="B158">
        <v>14.87</v>
      </c>
      <c r="C158">
        <v>14.882</v>
      </c>
      <c r="D158">
        <v>14.882999999999999</v>
      </c>
      <c r="E158">
        <v>14.878</v>
      </c>
      <c r="F158">
        <v>14.866</v>
      </c>
      <c r="G158">
        <v>14.848000000000001</v>
      </c>
      <c r="H158">
        <v>9.5000000000000001E-2</v>
      </c>
      <c r="I158">
        <v>4.5209999999999999</v>
      </c>
      <c r="J158">
        <v>1.2999999999999999E-2</v>
      </c>
      <c r="K158">
        <v>1.2999999999999999E-2</v>
      </c>
      <c r="L158">
        <v>1.2999999999999999E-2</v>
      </c>
      <c r="M158">
        <v>1.2E-2</v>
      </c>
      <c r="N158">
        <v>1.2999999999999999E-2</v>
      </c>
      <c r="O158">
        <v>1.2999999999999999E-2</v>
      </c>
      <c r="P158">
        <v>1.2999999999999999E-2</v>
      </c>
      <c r="Q158">
        <v>1.2999999999999999E-2</v>
      </c>
      <c r="R158">
        <v>1.2E-2</v>
      </c>
      <c r="S158">
        <v>1.2999999999999999E-2</v>
      </c>
      <c r="T158">
        <v>1.2999999999999999E-2</v>
      </c>
      <c r="U158">
        <v>11.106</v>
      </c>
      <c r="V158">
        <v>14.95</v>
      </c>
      <c r="W158">
        <v>14.942</v>
      </c>
      <c r="X158">
        <v>14.919</v>
      </c>
      <c r="Y158">
        <v>14.927</v>
      </c>
      <c r="Z158" s="1">
        <v>164.82800000000003</v>
      </c>
    </row>
    <row r="159" spans="1:26" x14ac:dyDescent="0.45">
      <c r="A159" s="8">
        <v>45083</v>
      </c>
      <c r="B159">
        <v>14.952999999999999</v>
      </c>
      <c r="C159">
        <v>14.955</v>
      </c>
      <c r="D159">
        <v>14.968999999999999</v>
      </c>
      <c r="E159">
        <v>14.968999999999999</v>
      </c>
      <c r="F159">
        <v>14.967000000000001</v>
      </c>
      <c r="G159">
        <v>14.958</v>
      </c>
      <c r="H159">
        <v>0.09</v>
      </c>
      <c r="I159">
        <v>1.2999999999999999E-2</v>
      </c>
      <c r="J159">
        <v>1.2999999999999999E-2</v>
      </c>
      <c r="K159">
        <v>1.2999999999999999E-2</v>
      </c>
      <c r="L159">
        <v>1.2999999999999999E-2</v>
      </c>
      <c r="M159">
        <v>1.2999999999999999E-2</v>
      </c>
      <c r="N159">
        <v>1.2999999999999999E-2</v>
      </c>
      <c r="O159">
        <v>1.2999999999999999E-2</v>
      </c>
      <c r="P159">
        <v>1.2E-2</v>
      </c>
      <c r="Q159">
        <v>1.2999999999999999E-2</v>
      </c>
      <c r="R159">
        <v>1.2999999999999999E-2</v>
      </c>
      <c r="S159">
        <v>1.2999999999999999E-2</v>
      </c>
      <c r="T159">
        <v>1.2999999999999999E-2</v>
      </c>
      <c r="U159">
        <v>11.093</v>
      </c>
      <c r="V159">
        <v>14.943</v>
      </c>
      <c r="W159">
        <v>14.941000000000001</v>
      </c>
      <c r="X159">
        <v>14.946</v>
      </c>
      <c r="Y159">
        <v>14.936</v>
      </c>
      <c r="Z159" s="1">
        <v>160.87500000000006</v>
      </c>
    </row>
    <row r="160" spans="1:26" x14ac:dyDescent="0.45">
      <c r="A160" s="8">
        <v>45084</v>
      </c>
      <c r="B160">
        <v>14.943</v>
      </c>
      <c r="C160">
        <v>14.948</v>
      </c>
      <c r="D160">
        <v>14.949</v>
      </c>
      <c r="E160">
        <v>14.987</v>
      </c>
      <c r="F160">
        <v>14.987</v>
      </c>
      <c r="G160">
        <v>14.973000000000001</v>
      </c>
      <c r="H160">
        <v>8.7999999999999995E-2</v>
      </c>
      <c r="I160">
        <v>1.2999999999999999E-2</v>
      </c>
      <c r="J160">
        <v>1.2999999999999999E-2</v>
      </c>
      <c r="K160">
        <v>1.2999999999999999E-2</v>
      </c>
      <c r="L160">
        <v>1.2E-2</v>
      </c>
      <c r="M160">
        <v>1.2999999999999999E-2</v>
      </c>
      <c r="N160">
        <v>1.2999999999999999E-2</v>
      </c>
      <c r="O160">
        <v>1.2999999999999999E-2</v>
      </c>
      <c r="P160">
        <v>1.2999999999999999E-2</v>
      </c>
      <c r="Q160">
        <v>1.2E-2</v>
      </c>
      <c r="R160">
        <v>1.2999999999999999E-2</v>
      </c>
      <c r="S160">
        <v>1.2999999999999999E-2</v>
      </c>
      <c r="T160">
        <v>1.2999999999999999E-2</v>
      </c>
      <c r="U160">
        <v>11.116</v>
      </c>
      <c r="V160">
        <v>14.956</v>
      </c>
      <c r="W160">
        <v>14.975</v>
      </c>
      <c r="X160">
        <v>14.942</v>
      </c>
      <c r="Y160">
        <v>14.946999999999999</v>
      </c>
      <c r="Z160" s="1">
        <v>160.96500000000006</v>
      </c>
    </row>
    <row r="161" spans="1:26" x14ac:dyDescent="0.45">
      <c r="A161" s="8">
        <v>45085</v>
      </c>
      <c r="B161">
        <v>14.945</v>
      </c>
      <c r="C161">
        <v>14.955</v>
      </c>
      <c r="D161">
        <v>14.978</v>
      </c>
      <c r="E161">
        <v>14.977</v>
      </c>
      <c r="F161">
        <v>14.983000000000001</v>
      </c>
      <c r="G161">
        <v>14.964</v>
      </c>
      <c r="H161">
        <v>8.5000000000000006E-2</v>
      </c>
      <c r="I161">
        <v>1.7000000000000001E-2</v>
      </c>
      <c r="J161">
        <v>1.4E-2</v>
      </c>
      <c r="K161">
        <v>1.4E-2</v>
      </c>
      <c r="L161">
        <v>1.2999999999999999E-2</v>
      </c>
      <c r="M161">
        <v>1.4E-2</v>
      </c>
      <c r="N161">
        <v>1.4E-2</v>
      </c>
      <c r="O161">
        <v>1.2999999999999999E-2</v>
      </c>
      <c r="P161">
        <v>1.4E-2</v>
      </c>
      <c r="Q161">
        <v>1.4E-2</v>
      </c>
      <c r="R161">
        <v>1.2999999999999999E-2</v>
      </c>
      <c r="S161">
        <v>1.4E-2</v>
      </c>
      <c r="T161">
        <v>1.4E-2</v>
      </c>
      <c r="U161">
        <v>3.899</v>
      </c>
      <c r="V161">
        <v>14.949</v>
      </c>
      <c r="W161">
        <v>14.981999999999999</v>
      </c>
      <c r="X161">
        <v>14.975</v>
      </c>
      <c r="Y161">
        <v>14.952999999999999</v>
      </c>
      <c r="Z161" s="1">
        <v>153.81299999999999</v>
      </c>
    </row>
    <row r="162" spans="1:26" x14ac:dyDescent="0.45">
      <c r="A162" s="8">
        <v>45086</v>
      </c>
      <c r="B162">
        <v>14.983000000000001</v>
      </c>
      <c r="C162">
        <v>14.981</v>
      </c>
      <c r="D162">
        <v>14.975</v>
      </c>
      <c r="E162">
        <v>14.984</v>
      </c>
      <c r="F162">
        <v>14.991</v>
      </c>
      <c r="G162">
        <v>6.0629999999999997</v>
      </c>
      <c r="H162">
        <v>1.4E-2</v>
      </c>
      <c r="I162">
        <v>1.2999999999999999E-2</v>
      </c>
      <c r="J162">
        <v>1.4E-2</v>
      </c>
      <c r="K162">
        <v>1.4E-2</v>
      </c>
      <c r="L162">
        <v>1.2999999999999999E-2</v>
      </c>
      <c r="M162">
        <v>1.4E-2</v>
      </c>
      <c r="N162">
        <v>1.4E-2</v>
      </c>
      <c r="O162">
        <v>1.2999999999999999E-2</v>
      </c>
      <c r="P162">
        <v>1.4E-2</v>
      </c>
      <c r="Q162">
        <v>1.2999999999999999E-2</v>
      </c>
      <c r="R162">
        <v>1.4E-2</v>
      </c>
      <c r="S162">
        <v>1.4E-2</v>
      </c>
      <c r="T162">
        <v>1.2999999999999999E-2</v>
      </c>
      <c r="U162">
        <v>1.4E-2</v>
      </c>
      <c r="V162">
        <v>1.2999999999999999E-2</v>
      </c>
      <c r="W162">
        <v>1.8340000000000001</v>
      </c>
      <c r="X162">
        <v>14.939</v>
      </c>
      <c r="Y162">
        <v>14.935</v>
      </c>
      <c r="Z162" s="1">
        <v>112.88900000000001</v>
      </c>
    </row>
    <row r="163" spans="1:26" x14ac:dyDescent="0.45">
      <c r="A163" s="8">
        <v>45087</v>
      </c>
      <c r="B163">
        <v>14.936</v>
      </c>
      <c r="C163">
        <v>14.97</v>
      </c>
      <c r="D163">
        <v>14.967000000000001</v>
      </c>
      <c r="E163">
        <v>14.968999999999999</v>
      </c>
      <c r="F163">
        <v>14.962</v>
      </c>
      <c r="G163">
        <v>6.0529999999999999</v>
      </c>
      <c r="H163">
        <v>1.6E-2</v>
      </c>
      <c r="I163">
        <v>1.4E-2</v>
      </c>
      <c r="J163">
        <v>1.2999999999999999E-2</v>
      </c>
      <c r="K163">
        <v>1.4E-2</v>
      </c>
      <c r="L163">
        <v>1.4E-2</v>
      </c>
      <c r="M163">
        <v>1.2999999999999999E-2</v>
      </c>
      <c r="N163">
        <v>1.4E-2</v>
      </c>
      <c r="O163">
        <v>1.2999999999999999E-2</v>
      </c>
      <c r="P163">
        <v>1.4E-2</v>
      </c>
      <c r="Q163">
        <v>1.4E-2</v>
      </c>
      <c r="R163">
        <v>1.2999999999999999E-2</v>
      </c>
      <c r="S163">
        <v>1.4E-2</v>
      </c>
      <c r="T163">
        <v>1.2999999999999999E-2</v>
      </c>
      <c r="U163">
        <v>3.6549999999999998</v>
      </c>
      <c r="V163">
        <v>14.965999999999999</v>
      </c>
      <c r="W163">
        <v>14.909000000000001</v>
      </c>
      <c r="X163">
        <v>14.909000000000001</v>
      </c>
      <c r="Y163">
        <v>14.907</v>
      </c>
      <c r="Z163" s="1">
        <v>144.38200000000001</v>
      </c>
    </row>
    <row r="164" spans="1:26" x14ac:dyDescent="0.45">
      <c r="A164" s="8">
        <v>45088</v>
      </c>
      <c r="B164">
        <v>14.923999999999999</v>
      </c>
      <c r="C164">
        <v>14.925000000000001</v>
      </c>
      <c r="D164">
        <v>14.933999999999999</v>
      </c>
      <c r="E164">
        <v>14.948</v>
      </c>
      <c r="F164">
        <v>14.959</v>
      </c>
      <c r="G164">
        <v>6.0579999999999998</v>
      </c>
      <c r="H164">
        <v>1.4E-2</v>
      </c>
      <c r="I164">
        <v>1.2999999999999999E-2</v>
      </c>
      <c r="J164">
        <v>1.4E-2</v>
      </c>
      <c r="K164">
        <v>1.4E-2</v>
      </c>
      <c r="L164">
        <v>1.2999999999999999E-2</v>
      </c>
      <c r="M164">
        <v>1.4E-2</v>
      </c>
      <c r="N164">
        <v>1.4E-2</v>
      </c>
      <c r="O164">
        <v>1.2999999999999999E-2</v>
      </c>
      <c r="P164">
        <v>1.4E-2</v>
      </c>
      <c r="Q164">
        <v>1.2999999999999999E-2</v>
      </c>
      <c r="R164">
        <v>1.4E-2</v>
      </c>
      <c r="S164">
        <v>1.4E-2</v>
      </c>
      <c r="T164">
        <v>1.2999999999999999E-2</v>
      </c>
      <c r="U164">
        <v>3.407</v>
      </c>
      <c r="V164">
        <v>14.994999999999999</v>
      </c>
      <c r="W164">
        <v>14.986000000000001</v>
      </c>
      <c r="X164">
        <v>14.973000000000001</v>
      </c>
      <c r="Y164">
        <v>14.994999999999999</v>
      </c>
      <c r="Z164" s="1">
        <v>144.28100000000001</v>
      </c>
    </row>
    <row r="165" spans="1:26" x14ac:dyDescent="0.45">
      <c r="A165" s="8">
        <v>45089</v>
      </c>
      <c r="B165">
        <v>8.8870000000000005</v>
      </c>
      <c r="C165">
        <v>8.8439999999999994</v>
      </c>
      <c r="D165">
        <v>8.8450000000000006</v>
      </c>
      <c r="E165">
        <v>8.8740000000000006</v>
      </c>
      <c r="F165">
        <v>8.875</v>
      </c>
      <c r="G165">
        <v>3.597</v>
      </c>
      <c r="H165">
        <v>1.4E-2</v>
      </c>
      <c r="I165">
        <v>1.4E-2</v>
      </c>
      <c r="J165">
        <v>1.2999999999999999E-2</v>
      </c>
      <c r="K165">
        <v>1.4E-2</v>
      </c>
      <c r="L165">
        <v>1.4E-2</v>
      </c>
      <c r="M165">
        <v>1.2999999999999999E-2</v>
      </c>
      <c r="N165">
        <v>1.4E-2</v>
      </c>
      <c r="O165">
        <v>1.4E-2</v>
      </c>
      <c r="P165">
        <v>1.2999999999999999E-2</v>
      </c>
      <c r="Q165">
        <v>1.4E-2</v>
      </c>
      <c r="R165">
        <v>1.2999999999999999E-2</v>
      </c>
      <c r="S165">
        <v>1.4E-2</v>
      </c>
      <c r="T165">
        <v>1.4E-2</v>
      </c>
      <c r="U165">
        <v>2.008</v>
      </c>
      <c r="V165">
        <v>8.8390000000000004</v>
      </c>
      <c r="W165">
        <v>8.8369999999999997</v>
      </c>
      <c r="X165">
        <v>8.8309999999999995</v>
      </c>
      <c r="Y165">
        <v>8.8320000000000007</v>
      </c>
      <c r="Z165" s="1">
        <v>85.447000000000031</v>
      </c>
    </row>
    <row r="166" spans="1:26" x14ac:dyDescent="0.45">
      <c r="A166" s="8">
        <v>45090</v>
      </c>
      <c r="B166">
        <v>8.8390000000000004</v>
      </c>
      <c r="C166">
        <v>8.8320000000000007</v>
      </c>
      <c r="D166">
        <v>8.843</v>
      </c>
      <c r="E166">
        <v>8.8369999999999997</v>
      </c>
      <c r="F166">
        <v>8.8309999999999995</v>
      </c>
      <c r="G166">
        <v>3.581</v>
      </c>
      <c r="H166">
        <v>1.4E-2</v>
      </c>
      <c r="I166">
        <v>1.4E-2</v>
      </c>
      <c r="J166">
        <v>0.17100000000000001</v>
      </c>
      <c r="K166">
        <v>6.6459999999999999</v>
      </c>
      <c r="L166">
        <v>1.2999999999999999E-2</v>
      </c>
      <c r="M166">
        <v>1.2999999999999999E-2</v>
      </c>
      <c r="N166">
        <v>1.4E-2</v>
      </c>
      <c r="O166">
        <v>1.2999999999999999E-2</v>
      </c>
      <c r="P166">
        <v>1.4E-2</v>
      </c>
      <c r="Q166">
        <v>1.2999999999999999E-2</v>
      </c>
      <c r="R166">
        <v>1.2999999999999999E-2</v>
      </c>
      <c r="S166">
        <v>1.4E-2</v>
      </c>
      <c r="T166">
        <v>1.2999999999999999E-2</v>
      </c>
      <c r="U166">
        <v>3.407</v>
      </c>
      <c r="V166">
        <v>14.999000000000001</v>
      </c>
      <c r="W166">
        <v>15.006</v>
      </c>
      <c r="X166">
        <v>15.004</v>
      </c>
      <c r="Y166">
        <v>15.007</v>
      </c>
      <c r="Z166" s="1">
        <v>118.15100000000001</v>
      </c>
    </row>
    <row r="167" spans="1:26" x14ac:dyDescent="0.45">
      <c r="A167" s="8">
        <v>45091</v>
      </c>
      <c r="B167">
        <v>14.993</v>
      </c>
      <c r="C167">
        <v>15</v>
      </c>
      <c r="D167">
        <v>15.009</v>
      </c>
      <c r="E167">
        <v>14.999000000000001</v>
      </c>
      <c r="F167">
        <v>15.009</v>
      </c>
      <c r="G167">
        <v>6.0819999999999999</v>
      </c>
      <c r="H167">
        <v>1.4E-2</v>
      </c>
      <c r="I167">
        <v>1.2999999999999999E-2</v>
      </c>
      <c r="J167">
        <v>1.4E-2</v>
      </c>
      <c r="K167">
        <v>1.2999999999999999E-2</v>
      </c>
      <c r="L167">
        <v>1.4E-2</v>
      </c>
      <c r="M167">
        <v>1.2999999999999999E-2</v>
      </c>
      <c r="N167">
        <v>1.2999999999999999E-2</v>
      </c>
      <c r="O167">
        <v>1.4E-2</v>
      </c>
      <c r="P167">
        <v>1.2999999999999999E-2</v>
      </c>
      <c r="Q167">
        <v>1.4E-2</v>
      </c>
      <c r="R167">
        <v>1.2999999999999999E-2</v>
      </c>
      <c r="S167">
        <v>1.2999999999999999E-2</v>
      </c>
      <c r="T167">
        <v>1.4E-2</v>
      </c>
      <c r="U167">
        <v>3.157</v>
      </c>
      <c r="V167">
        <v>15.022</v>
      </c>
      <c r="W167">
        <v>15.013999999999999</v>
      </c>
      <c r="X167">
        <v>15.003</v>
      </c>
      <c r="Y167">
        <v>14.992000000000001</v>
      </c>
      <c r="Z167" s="1">
        <v>144.45500000000001</v>
      </c>
    </row>
    <row r="168" spans="1:26" x14ac:dyDescent="0.45">
      <c r="A168" s="8">
        <v>45092</v>
      </c>
      <c r="Z168" s="1"/>
    </row>
    <row r="169" spans="1:26" x14ac:dyDescent="0.45">
      <c r="A169" s="8">
        <v>45093</v>
      </c>
      <c r="Z169" s="1"/>
    </row>
    <row r="170" spans="1:26" x14ac:dyDescent="0.45">
      <c r="A170" s="8">
        <v>45094</v>
      </c>
      <c r="Z170" s="1"/>
    </row>
    <row r="171" spans="1:26" x14ac:dyDescent="0.45">
      <c r="A171" s="8">
        <v>45095</v>
      </c>
      <c r="Z171" s="1"/>
    </row>
    <row r="172" spans="1:26" x14ac:dyDescent="0.45">
      <c r="A172" s="8">
        <v>45096</v>
      </c>
      <c r="Z172" s="1"/>
    </row>
    <row r="173" spans="1:26" x14ac:dyDescent="0.45">
      <c r="A173" s="8">
        <v>45097</v>
      </c>
      <c r="Z173" s="1"/>
    </row>
    <row r="174" spans="1:26" x14ac:dyDescent="0.45">
      <c r="A174" s="8">
        <v>45098</v>
      </c>
      <c r="B174">
        <v>14.997999999999999</v>
      </c>
      <c r="C174">
        <v>15.013999999999999</v>
      </c>
      <c r="D174">
        <v>15.026</v>
      </c>
      <c r="E174">
        <v>15.023</v>
      </c>
      <c r="F174">
        <v>15.018000000000001</v>
      </c>
      <c r="G174">
        <v>6.3620000000000001</v>
      </c>
      <c r="H174">
        <v>1.2999999999999999E-2</v>
      </c>
      <c r="I174">
        <v>1.2999999999999999E-2</v>
      </c>
      <c r="J174">
        <v>1.4E-2</v>
      </c>
      <c r="K174">
        <v>1.2999999999999999E-2</v>
      </c>
      <c r="L174">
        <v>1.2999999999999999E-2</v>
      </c>
      <c r="M174">
        <v>1.4E-2</v>
      </c>
      <c r="N174">
        <v>1.2999999999999999E-2</v>
      </c>
      <c r="O174">
        <v>1.2999999999999999E-2</v>
      </c>
      <c r="P174">
        <v>1.4E-2</v>
      </c>
      <c r="Q174">
        <v>1.2999999999999999E-2</v>
      </c>
      <c r="R174">
        <v>1.2999999999999999E-2</v>
      </c>
      <c r="S174">
        <v>1.4E-2</v>
      </c>
      <c r="T174">
        <v>1.2999999999999999E-2</v>
      </c>
      <c r="U174">
        <v>2.6309999999999998</v>
      </c>
      <c r="V174">
        <v>15.007</v>
      </c>
      <c r="W174">
        <v>14.978</v>
      </c>
      <c r="X174">
        <v>14.984999999999999</v>
      </c>
      <c r="Y174">
        <v>14.992000000000001</v>
      </c>
      <c r="Z174" s="1">
        <v>144.20700000000002</v>
      </c>
    </row>
    <row r="175" spans="1:26" x14ac:dyDescent="0.45">
      <c r="A175" s="8">
        <v>45099</v>
      </c>
      <c r="B175">
        <v>15.002000000000001</v>
      </c>
      <c r="C175">
        <v>15.002000000000001</v>
      </c>
      <c r="D175">
        <v>15.01</v>
      </c>
      <c r="E175">
        <v>14.993</v>
      </c>
      <c r="F175">
        <v>15.000999999999999</v>
      </c>
      <c r="G175">
        <v>6.35</v>
      </c>
      <c r="H175">
        <v>1.2999999999999999E-2</v>
      </c>
      <c r="I175">
        <v>1.4E-2</v>
      </c>
      <c r="J175">
        <v>1.2999999999999999E-2</v>
      </c>
      <c r="K175">
        <v>1.2999999999999999E-2</v>
      </c>
      <c r="L175">
        <v>1.4E-2</v>
      </c>
      <c r="M175">
        <v>1.2999999999999999E-2</v>
      </c>
      <c r="N175">
        <v>1.2999999999999999E-2</v>
      </c>
      <c r="O175">
        <v>1.4E-2</v>
      </c>
      <c r="P175">
        <v>1.2999999999999999E-2</v>
      </c>
      <c r="Q175">
        <v>1.2999999999999999E-2</v>
      </c>
      <c r="R175">
        <v>1.4E-2</v>
      </c>
      <c r="S175">
        <v>1.2999999999999999E-2</v>
      </c>
      <c r="T175">
        <v>1.2999999999999999E-2</v>
      </c>
      <c r="U175">
        <v>2.6419999999999999</v>
      </c>
      <c r="V175">
        <v>15.055</v>
      </c>
      <c r="W175">
        <v>15.02</v>
      </c>
      <c r="X175">
        <v>15.019</v>
      </c>
      <c r="Y175">
        <v>15.002000000000001</v>
      </c>
      <c r="Z175" s="1">
        <v>144.26900000000003</v>
      </c>
    </row>
    <row r="176" spans="1:26" x14ac:dyDescent="0.45">
      <c r="A176" s="8">
        <v>45100</v>
      </c>
      <c r="B176">
        <v>15.022</v>
      </c>
      <c r="C176">
        <v>15.028</v>
      </c>
      <c r="D176">
        <v>15.026</v>
      </c>
      <c r="E176">
        <v>15.039</v>
      </c>
      <c r="F176">
        <v>15.047000000000001</v>
      </c>
      <c r="G176">
        <v>6.375</v>
      </c>
      <c r="H176">
        <v>1.2999999999999999E-2</v>
      </c>
      <c r="I176">
        <v>1.4E-2</v>
      </c>
      <c r="J176">
        <v>1.2999999999999999E-2</v>
      </c>
      <c r="K176">
        <v>1.2999999999999999E-2</v>
      </c>
      <c r="L176">
        <v>1.4E-2</v>
      </c>
      <c r="M176">
        <v>1.2999999999999999E-2</v>
      </c>
      <c r="N176">
        <v>1.2999999999999999E-2</v>
      </c>
      <c r="O176">
        <v>1.4E-2</v>
      </c>
      <c r="P176">
        <v>1.2999999999999999E-2</v>
      </c>
      <c r="Q176">
        <v>1.2999999999999999E-2</v>
      </c>
      <c r="R176">
        <v>1.2999999999999999E-2</v>
      </c>
      <c r="S176">
        <v>1.4E-2</v>
      </c>
      <c r="T176">
        <v>1.2999999999999999E-2</v>
      </c>
      <c r="U176">
        <v>1.2999999999999999E-2</v>
      </c>
      <c r="V176">
        <v>4.8639999999999999</v>
      </c>
      <c r="W176">
        <v>15.032999999999999</v>
      </c>
      <c r="X176">
        <v>15.010999999999999</v>
      </c>
      <c r="Y176">
        <v>15.013</v>
      </c>
      <c r="Z176" s="1">
        <v>131.64400000000003</v>
      </c>
    </row>
    <row r="177" spans="1:26" x14ac:dyDescent="0.45">
      <c r="A177" s="8">
        <v>45101</v>
      </c>
      <c r="B177">
        <v>15.007</v>
      </c>
      <c r="C177">
        <v>15.013999999999999</v>
      </c>
      <c r="D177">
        <v>15.026</v>
      </c>
      <c r="E177">
        <v>15.009</v>
      </c>
      <c r="F177">
        <v>14.996</v>
      </c>
      <c r="G177">
        <v>9.27</v>
      </c>
      <c r="H177">
        <v>1.2E-2</v>
      </c>
      <c r="I177">
        <v>1.0999999999999999E-2</v>
      </c>
      <c r="J177">
        <v>1.2E-2</v>
      </c>
      <c r="K177">
        <v>1.2E-2</v>
      </c>
      <c r="L177">
        <v>1.0999999999999999E-2</v>
      </c>
      <c r="M177">
        <v>1.2E-2</v>
      </c>
      <c r="N177">
        <v>1.2E-2</v>
      </c>
      <c r="O177">
        <v>1.0999999999999999E-2</v>
      </c>
      <c r="P177">
        <v>1.2E-2</v>
      </c>
      <c r="Q177">
        <v>1.0999999999999999E-2</v>
      </c>
      <c r="R177">
        <v>1.2E-2</v>
      </c>
      <c r="S177">
        <v>1.2E-2</v>
      </c>
      <c r="T177">
        <v>1.0999999999999999E-2</v>
      </c>
      <c r="U177">
        <v>2.2160000000000002</v>
      </c>
      <c r="V177">
        <v>15.007</v>
      </c>
      <c r="W177">
        <v>14.991</v>
      </c>
      <c r="X177">
        <v>14.972</v>
      </c>
      <c r="Y177">
        <v>14.97</v>
      </c>
      <c r="Z177" s="1">
        <v>146.62899999999996</v>
      </c>
    </row>
    <row r="178" spans="1:26" x14ac:dyDescent="0.45">
      <c r="A178" s="8">
        <v>45102</v>
      </c>
      <c r="B178">
        <v>14.977</v>
      </c>
      <c r="C178">
        <v>14.994</v>
      </c>
      <c r="D178">
        <v>15.016</v>
      </c>
      <c r="E178">
        <v>15.000999999999999</v>
      </c>
      <c r="F178">
        <v>14.999000000000001</v>
      </c>
      <c r="G178">
        <v>9.2629999999999999</v>
      </c>
      <c r="H178">
        <v>1.2E-2</v>
      </c>
      <c r="I178">
        <v>1.0999999999999999E-2</v>
      </c>
      <c r="J178">
        <v>1.2E-2</v>
      </c>
      <c r="K178">
        <v>1.2E-2</v>
      </c>
      <c r="L178">
        <v>1.2E-2</v>
      </c>
      <c r="M178">
        <v>1.0999999999999999E-2</v>
      </c>
      <c r="N178">
        <v>1.2E-2</v>
      </c>
      <c r="O178">
        <v>1.2E-2</v>
      </c>
      <c r="P178">
        <v>1.0999999999999999E-2</v>
      </c>
      <c r="Q178">
        <v>1.2E-2</v>
      </c>
      <c r="R178">
        <v>1.2E-2</v>
      </c>
      <c r="S178">
        <v>1.0999999999999999E-2</v>
      </c>
      <c r="T178">
        <v>1.2E-2</v>
      </c>
      <c r="U178">
        <v>1.96</v>
      </c>
      <c r="V178">
        <v>15.03</v>
      </c>
      <c r="W178">
        <v>15.003</v>
      </c>
      <c r="X178">
        <v>14.974</v>
      </c>
      <c r="Y178">
        <v>14.977</v>
      </c>
      <c r="Z178" s="1">
        <v>146.34599999999998</v>
      </c>
    </row>
    <row r="179" spans="1:26" x14ac:dyDescent="0.45">
      <c r="A179" s="8">
        <v>45103</v>
      </c>
      <c r="B179">
        <v>15.007999999999999</v>
      </c>
      <c r="C179">
        <v>15.02</v>
      </c>
      <c r="D179">
        <v>15.034000000000001</v>
      </c>
      <c r="E179">
        <v>15.026</v>
      </c>
      <c r="F179">
        <v>15.03</v>
      </c>
      <c r="G179">
        <v>9.2940000000000005</v>
      </c>
      <c r="H179">
        <v>1.2E-2</v>
      </c>
      <c r="I179">
        <v>1.0999999999999999E-2</v>
      </c>
      <c r="J179">
        <v>1.2E-2</v>
      </c>
      <c r="K179">
        <v>1.2E-2</v>
      </c>
      <c r="L179">
        <v>1.0999999999999999E-2</v>
      </c>
      <c r="M179">
        <v>1.2E-2</v>
      </c>
      <c r="N179">
        <v>1.2E-2</v>
      </c>
      <c r="O179">
        <v>1.0999999999999999E-2</v>
      </c>
      <c r="P179">
        <v>1.2E-2</v>
      </c>
      <c r="Q179">
        <v>1.2E-2</v>
      </c>
      <c r="R179">
        <v>1.0999999999999999E-2</v>
      </c>
      <c r="S179">
        <v>1.2E-2</v>
      </c>
      <c r="T179">
        <v>1.0999999999999999E-2</v>
      </c>
      <c r="U179">
        <v>1.958</v>
      </c>
      <c r="V179">
        <v>15.018000000000001</v>
      </c>
      <c r="W179">
        <v>15.002000000000001</v>
      </c>
      <c r="X179">
        <v>14.983000000000001</v>
      </c>
      <c r="Y179">
        <v>14.977</v>
      </c>
      <c r="Z179" s="1">
        <v>146.50099999999998</v>
      </c>
    </row>
    <row r="180" spans="1:26" x14ac:dyDescent="0.45">
      <c r="A180" s="8">
        <v>45104</v>
      </c>
      <c r="B180">
        <v>14.983000000000001</v>
      </c>
      <c r="C180">
        <v>15.003</v>
      </c>
      <c r="D180">
        <v>15.004</v>
      </c>
      <c r="E180">
        <v>14.996</v>
      </c>
      <c r="F180">
        <v>14.997999999999999</v>
      </c>
      <c r="G180">
        <v>9.5259999999999998</v>
      </c>
      <c r="H180">
        <v>1.0999999999999999E-2</v>
      </c>
      <c r="I180">
        <v>1.2E-2</v>
      </c>
      <c r="J180">
        <v>1.2E-2</v>
      </c>
      <c r="K180">
        <v>1.2E-2</v>
      </c>
      <c r="L180">
        <v>1.0999999999999999E-2</v>
      </c>
      <c r="M180">
        <v>1.2E-2</v>
      </c>
      <c r="N180">
        <v>1.2E-2</v>
      </c>
      <c r="O180">
        <v>1.0999999999999999E-2</v>
      </c>
      <c r="P180">
        <v>1.2E-2</v>
      </c>
      <c r="Q180">
        <v>1.2E-2</v>
      </c>
      <c r="R180">
        <v>1.0999999999999999E-2</v>
      </c>
      <c r="S180">
        <v>1.2E-2</v>
      </c>
      <c r="T180">
        <v>1.2E-2</v>
      </c>
      <c r="U180">
        <v>1.95</v>
      </c>
      <c r="V180">
        <v>15.006</v>
      </c>
      <c r="W180">
        <v>14.991</v>
      </c>
      <c r="X180">
        <v>14.999000000000001</v>
      </c>
      <c r="Y180">
        <v>14.983000000000001</v>
      </c>
      <c r="Z180" s="1">
        <v>146.59100000000001</v>
      </c>
    </row>
    <row r="181" spans="1:26" x14ac:dyDescent="0.45">
      <c r="A181" s="8">
        <v>45105</v>
      </c>
      <c r="B181">
        <v>14.988</v>
      </c>
      <c r="C181">
        <v>15.004</v>
      </c>
      <c r="D181">
        <v>15.006</v>
      </c>
      <c r="E181">
        <v>15.010999999999999</v>
      </c>
      <c r="F181">
        <v>15.02</v>
      </c>
      <c r="G181">
        <v>9.5410000000000004</v>
      </c>
      <c r="H181">
        <v>1.0999999999999999E-2</v>
      </c>
      <c r="I181">
        <v>1.2E-2</v>
      </c>
      <c r="J181">
        <v>1.2E-2</v>
      </c>
      <c r="K181">
        <v>1.2E-2</v>
      </c>
      <c r="L181">
        <v>1.0999999999999999E-2</v>
      </c>
      <c r="M181">
        <v>1.2E-2</v>
      </c>
      <c r="N181">
        <v>1.2E-2</v>
      </c>
      <c r="O181">
        <v>1.0999999999999999E-2</v>
      </c>
      <c r="P181">
        <v>1.2E-2</v>
      </c>
      <c r="Q181">
        <v>1.2E-2</v>
      </c>
      <c r="R181">
        <v>1.0999999999999999E-2</v>
      </c>
      <c r="S181">
        <v>1.2E-2</v>
      </c>
      <c r="T181">
        <v>1.2E-2</v>
      </c>
      <c r="U181">
        <v>1.9510000000000001</v>
      </c>
      <c r="V181">
        <v>15.003</v>
      </c>
      <c r="W181">
        <v>14.973000000000001</v>
      </c>
      <c r="X181">
        <v>14.959</v>
      </c>
      <c r="Y181">
        <v>14.981</v>
      </c>
      <c r="Z181" s="1">
        <v>146.58899999999997</v>
      </c>
    </row>
    <row r="182" spans="1:26" x14ac:dyDescent="0.45">
      <c r="A182" s="8">
        <v>45106</v>
      </c>
      <c r="B182">
        <v>14.999000000000001</v>
      </c>
      <c r="C182">
        <v>15</v>
      </c>
      <c r="D182">
        <v>15.007999999999999</v>
      </c>
      <c r="E182">
        <v>14.987</v>
      </c>
      <c r="F182">
        <v>14.987</v>
      </c>
      <c r="G182">
        <v>9.5289999999999999</v>
      </c>
      <c r="H182">
        <v>1.2E-2</v>
      </c>
      <c r="I182">
        <v>1.2E-2</v>
      </c>
      <c r="J182">
        <v>1.0999999999999999E-2</v>
      </c>
      <c r="K182">
        <v>1.2E-2</v>
      </c>
      <c r="L182">
        <v>1.2E-2</v>
      </c>
      <c r="M182">
        <v>1.0999999999999999E-2</v>
      </c>
      <c r="N182">
        <v>1.2E-2</v>
      </c>
      <c r="O182">
        <v>1.2E-2</v>
      </c>
      <c r="P182">
        <v>1.0999999999999999E-2</v>
      </c>
      <c r="Q182">
        <v>1.2E-2</v>
      </c>
      <c r="R182">
        <v>1.2E-2</v>
      </c>
      <c r="S182">
        <v>1.0999999999999999E-2</v>
      </c>
      <c r="T182">
        <v>1.2E-2</v>
      </c>
      <c r="U182">
        <v>1.944</v>
      </c>
      <c r="V182">
        <v>14.993</v>
      </c>
      <c r="W182">
        <v>14.991</v>
      </c>
      <c r="X182">
        <v>14.968999999999999</v>
      </c>
      <c r="Y182">
        <v>14.948</v>
      </c>
      <c r="Z182" s="1">
        <v>146.50700000000001</v>
      </c>
    </row>
    <row r="183" spans="1:26" x14ac:dyDescent="0.45">
      <c r="A183" s="8">
        <v>45107</v>
      </c>
      <c r="B183">
        <v>14.962999999999999</v>
      </c>
      <c r="C183">
        <v>14.977</v>
      </c>
      <c r="D183">
        <v>14.989000000000001</v>
      </c>
      <c r="E183">
        <v>15.000999999999999</v>
      </c>
      <c r="F183">
        <v>15.01</v>
      </c>
      <c r="G183">
        <v>9.7919999999999998</v>
      </c>
      <c r="H183">
        <v>1.2E-2</v>
      </c>
      <c r="I183">
        <v>1.2E-2</v>
      </c>
      <c r="J183">
        <v>1.0999999999999999E-2</v>
      </c>
      <c r="K183">
        <v>1.2E-2</v>
      </c>
      <c r="L183">
        <v>1.2E-2</v>
      </c>
      <c r="M183">
        <v>1.2E-2</v>
      </c>
      <c r="N183">
        <v>1.0999999999999999E-2</v>
      </c>
      <c r="O183">
        <v>1.2E-2</v>
      </c>
      <c r="P183">
        <v>1.2E-2</v>
      </c>
      <c r="Q183">
        <v>1.0999999999999999E-2</v>
      </c>
      <c r="R183">
        <v>1.2E-2</v>
      </c>
      <c r="S183">
        <v>1.2E-2</v>
      </c>
      <c r="T183">
        <v>1.0999999999999999E-2</v>
      </c>
      <c r="U183">
        <v>1.946</v>
      </c>
      <c r="V183">
        <v>15.03</v>
      </c>
      <c r="W183">
        <v>15.002000000000001</v>
      </c>
      <c r="X183">
        <v>14.978999999999999</v>
      </c>
      <c r="Y183">
        <v>14.974</v>
      </c>
      <c r="Z183" s="1">
        <v>146.81499999999997</v>
      </c>
    </row>
    <row r="184" spans="1:26" x14ac:dyDescent="0.45">
      <c r="A184" s="8">
        <v>45108</v>
      </c>
      <c r="B184">
        <v>14.987</v>
      </c>
      <c r="C184">
        <v>15.002000000000001</v>
      </c>
      <c r="D184">
        <v>15.01</v>
      </c>
      <c r="E184">
        <v>14.999000000000001</v>
      </c>
      <c r="F184">
        <v>15.032</v>
      </c>
      <c r="G184">
        <v>9.7949999999999999</v>
      </c>
      <c r="H184">
        <v>1.0999999999999999E-2</v>
      </c>
      <c r="I184">
        <v>1.2E-2</v>
      </c>
      <c r="J184">
        <v>1.2E-2</v>
      </c>
      <c r="K184">
        <v>1.0999999999999999E-2</v>
      </c>
      <c r="L184">
        <v>1.2E-2</v>
      </c>
      <c r="M184">
        <v>1.2E-2</v>
      </c>
      <c r="N184">
        <v>1.0999999999999999E-2</v>
      </c>
      <c r="O184">
        <v>1.2E-2</v>
      </c>
      <c r="P184">
        <v>1.2E-2</v>
      </c>
      <c r="Q184">
        <v>1.0999999999999999E-2</v>
      </c>
      <c r="R184">
        <v>1.2E-2</v>
      </c>
      <c r="S184">
        <v>1.0999999999999999E-2</v>
      </c>
      <c r="T184">
        <v>1.2E-2</v>
      </c>
      <c r="U184">
        <v>1.9419999999999999</v>
      </c>
      <c r="V184">
        <v>15.013999999999999</v>
      </c>
      <c r="W184">
        <v>14.977</v>
      </c>
      <c r="X184">
        <v>14.991</v>
      </c>
      <c r="Y184">
        <v>14.978</v>
      </c>
      <c r="Z184" s="1">
        <v>146.87799999999999</v>
      </c>
    </row>
    <row r="185" spans="1:26" x14ac:dyDescent="0.45">
      <c r="A185" s="8">
        <v>45109</v>
      </c>
      <c r="B185">
        <v>15</v>
      </c>
      <c r="C185">
        <v>14.991</v>
      </c>
      <c r="D185">
        <v>14.994</v>
      </c>
      <c r="E185">
        <v>14.994999999999999</v>
      </c>
      <c r="F185">
        <v>14.999000000000001</v>
      </c>
      <c r="G185">
        <v>9.7899999999999991</v>
      </c>
      <c r="H185">
        <v>1.2E-2</v>
      </c>
      <c r="I185">
        <v>1.0999999999999999E-2</v>
      </c>
      <c r="J185">
        <v>1.2E-2</v>
      </c>
      <c r="K185">
        <v>1.2E-2</v>
      </c>
      <c r="L185">
        <v>1.2E-2</v>
      </c>
      <c r="M185">
        <v>1.0999999999999999E-2</v>
      </c>
      <c r="N185">
        <v>1.2E-2</v>
      </c>
      <c r="O185">
        <v>1.2E-2</v>
      </c>
      <c r="P185">
        <v>1.0999999999999999E-2</v>
      </c>
      <c r="Q185">
        <v>1.2E-2</v>
      </c>
      <c r="R185">
        <v>1.2E-2</v>
      </c>
      <c r="S185">
        <v>1.0999999999999999E-2</v>
      </c>
      <c r="T185">
        <v>1.2E-2</v>
      </c>
      <c r="U185">
        <v>1.9370000000000001</v>
      </c>
      <c r="V185">
        <v>15.048999999999999</v>
      </c>
      <c r="W185">
        <v>15.007999999999999</v>
      </c>
      <c r="X185">
        <v>15.01</v>
      </c>
      <c r="Y185">
        <v>15.016999999999999</v>
      </c>
      <c r="Z185" s="1">
        <v>146.94199999999998</v>
      </c>
    </row>
    <row r="186" spans="1:26" x14ac:dyDescent="0.45">
      <c r="A186" s="8">
        <v>45110</v>
      </c>
      <c r="B186">
        <v>15.032</v>
      </c>
      <c r="C186">
        <v>15.039</v>
      </c>
      <c r="D186">
        <v>15.048999999999999</v>
      </c>
      <c r="E186">
        <v>15.05</v>
      </c>
      <c r="F186">
        <v>15.055</v>
      </c>
      <c r="G186">
        <v>10.087999999999999</v>
      </c>
      <c r="H186">
        <v>1.2E-2</v>
      </c>
      <c r="I186">
        <v>1.2E-2</v>
      </c>
      <c r="J186">
        <v>1.0999999999999999E-2</v>
      </c>
      <c r="K186">
        <v>1.2E-2</v>
      </c>
      <c r="L186">
        <v>1.2E-2</v>
      </c>
      <c r="M186">
        <v>1.0999999999999999E-2</v>
      </c>
      <c r="N186">
        <v>1.2E-2</v>
      </c>
      <c r="O186">
        <v>1.2E-2</v>
      </c>
      <c r="P186">
        <v>1.0999999999999999E-2</v>
      </c>
      <c r="Q186">
        <v>1.2E-2</v>
      </c>
      <c r="R186">
        <v>1.2E-2</v>
      </c>
      <c r="S186">
        <v>1.0999999999999999E-2</v>
      </c>
      <c r="T186">
        <v>1.2E-2</v>
      </c>
      <c r="U186">
        <v>1.929</v>
      </c>
      <c r="V186">
        <v>15.016</v>
      </c>
      <c r="W186">
        <v>15.003</v>
      </c>
      <c r="X186">
        <v>15.015000000000001</v>
      </c>
      <c r="Y186">
        <v>15.016</v>
      </c>
      <c r="Z186" s="1">
        <v>147.44399999999999</v>
      </c>
    </row>
    <row r="187" spans="1:26" x14ac:dyDescent="0.45">
      <c r="A187" s="8">
        <v>45111</v>
      </c>
      <c r="B187">
        <v>15.023999999999999</v>
      </c>
      <c r="C187">
        <v>15.031000000000001</v>
      </c>
      <c r="D187">
        <v>15.039</v>
      </c>
      <c r="E187">
        <v>15.05</v>
      </c>
      <c r="F187">
        <v>15.055999999999999</v>
      </c>
      <c r="G187">
        <v>10.076000000000001</v>
      </c>
      <c r="H187">
        <v>1.0999999999999999E-2</v>
      </c>
      <c r="I187">
        <v>1.2E-2</v>
      </c>
      <c r="J187">
        <v>1.2E-2</v>
      </c>
      <c r="K187">
        <v>1.2E-2</v>
      </c>
      <c r="L187">
        <v>1.0999999999999999E-2</v>
      </c>
      <c r="M187">
        <v>1.2E-2</v>
      </c>
      <c r="N187">
        <v>1.2E-2</v>
      </c>
      <c r="O187">
        <v>1.0999999999999999E-2</v>
      </c>
      <c r="P187">
        <v>1.2E-2</v>
      </c>
      <c r="Q187">
        <v>1.2E-2</v>
      </c>
      <c r="R187">
        <v>1.0999999999999999E-2</v>
      </c>
      <c r="S187">
        <v>1.2E-2</v>
      </c>
      <c r="T187">
        <v>1.0999999999999999E-2</v>
      </c>
      <c r="U187">
        <v>1.9319999999999999</v>
      </c>
      <c r="V187">
        <v>15.018000000000001</v>
      </c>
      <c r="W187">
        <v>14.986000000000001</v>
      </c>
      <c r="X187">
        <v>14.965</v>
      </c>
      <c r="Y187">
        <v>14.956</v>
      </c>
      <c r="Z187" s="1">
        <v>147.28399999999999</v>
      </c>
    </row>
    <row r="188" spans="1:26" x14ac:dyDescent="0.45">
      <c r="A188" s="8">
        <v>45112</v>
      </c>
      <c r="B188">
        <v>14.97</v>
      </c>
      <c r="C188">
        <v>14.962999999999999</v>
      </c>
      <c r="D188">
        <v>14.967000000000001</v>
      </c>
      <c r="E188">
        <v>14.97</v>
      </c>
      <c r="F188">
        <v>14.989000000000001</v>
      </c>
      <c r="G188">
        <v>10.288</v>
      </c>
      <c r="H188">
        <v>1.0999999999999999E-2</v>
      </c>
      <c r="I188">
        <v>1.2E-2</v>
      </c>
      <c r="J188">
        <v>1.2E-2</v>
      </c>
      <c r="K188">
        <v>1.0999999999999999E-2</v>
      </c>
      <c r="L188">
        <v>1.2E-2</v>
      </c>
      <c r="M188">
        <v>1.2E-2</v>
      </c>
      <c r="N188">
        <v>1.0999999999999999E-2</v>
      </c>
      <c r="O188">
        <v>1.2E-2</v>
      </c>
      <c r="P188">
        <v>1.2E-2</v>
      </c>
      <c r="Q188">
        <v>1.0999999999999999E-2</v>
      </c>
      <c r="R188">
        <v>1.2E-2</v>
      </c>
      <c r="S188">
        <v>1.2E-2</v>
      </c>
      <c r="T188">
        <v>1.2E-2</v>
      </c>
      <c r="U188">
        <v>1.923</v>
      </c>
      <c r="V188">
        <v>14.996</v>
      </c>
      <c r="W188">
        <v>14.968</v>
      </c>
      <c r="X188">
        <v>14.968</v>
      </c>
      <c r="Y188">
        <v>14.954000000000001</v>
      </c>
      <c r="Z188" s="1">
        <v>147.10799999999998</v>
      </c>
    </row>
    <row r="189" spans="1:26" x14ac:dyDescent="0.45">
      <c r="A189" s="8">
        <v>45113</v>
      </c>
      <c r="B189">
        <v>14.975</v>
      </c>
      <c r="C189">
        <v>14.978999999999999</v>
      </c>
      <c r="D189">
        <v>14.98</v>
      </c>
      <c r="E189">
        <v>14.988</v>
      </c>
      <c r="F189">
        <v>14.997</v>
      </c>
      <c r="G189">
        <v>10.298999999999999</v>
      </c>
      <c r="H189">
        <v>1.2E-2</v>
      </c>
      <c r="I189">
        <v>1.2E-2</v>
      </c>
      <c r="J189">
        <v>1.0999999999999999E-2</v>
      </c>
      <c r="K189">
        <v>1.2E-2</v>
      </c>
      <c r="L189">
        <v>1.2E-2</v>
      </c>
      <c r="M189">
        <v>1.0999999999999999E-2</v>
      </c>
      <c r="N189">
        <v>1.2E-2</v>
      </c>
      <c r="O189">
        <v>1.2E-2</v>
      </c>
      <c r="P189">
        <v>1.0999999999999999E-2</v>
      </c>
      <c r="Q189">
        <v>1.2E-2</v>
      </c>
      <c r="R189">
        <v>1.2E-2</v>
      </c>
      <c r="S189">
        <v>1.0999999999999999E-2</v>
      </c>
      <c r="T189">
        <v>1.2E-2</v>
      </c>
      <c r="U189">
        <v>1.9139999999999999</v>
      </c>
      <c r="V189">
        <v>14.976000000000001</v>
      </c>
      <c r="W189">
        <v>14.936999999999999</v>
      </c>
      <c r="X189">
        <v>14.95</v>
      </c>
      <c r="Y189">
        <v>14.972</v>
      </c>
      <c r="Z189" s="1">
        <v>147.11899999999997</v>
      </c>
    </row>
    <row r="190" spans="1:26" x14ac:dyDescent="0.45">
      <c r="A190" s="8">
        <v>45114</v>
      </c>
      <c r="B190">
        <v>14.994999999999999</v>
      </c>
      <c r="C190">
        <v>14.992000000000001</v>
      </c>
      <c r="D190">
        <v>15.004</v>
      </c>
      <c r="E190">
        <v>14.994</v>
      </c>
      <c r="F190">
        <v>15.003</v>
      </c>
      <c r="G190">
        <v>10.568</v>
      </c>
      <c r="H190">
        <v>1.0999999999999999E-2</v>
      </c>
      <c r="I190">
        <v>1.2E-2</v>
      </c>
      <c r="J190">
        <v>1.2E-2</v>
      </c>
      <c r="K190">
        <v>1.2E-2</v>
      </c>
      <c r="L190">
        <v>1.0999999999999999E-2</v>
      </c>
      <c r="M190">
        <v>1.2E-2</v>
      </c>
      <c r="N190">
        <v>1.0999999999999999E-2</v>
      </c>
      <c r="O190">
        <v>1.2E-2</v>
      </c>
      <c r="P190">
        <v>1.2E-2</v>
      </c>
      <c r="Q190">
        <v>1.0999999999999999E-2</v>
      </c>
      <c r="R190">
        <v>1.2E-2</v>
      </c>
      <c r="S190">
        <v>1.2E-2</v>
      </c>
      <c r="T190">
        <v>1.0999999999999999E-2</v>
      </c>
      <c r="U190">
        <v>2.1629999999999998</v>
      </c>
      <c r="V190">
        <v>15.018000000000001</v>
      </c>
      <c r="W190">
        <v>15.006</v>
      </c>
      <c r="X190">
        <v>14.994999999999999</v>
      </c>
      <c r="Y190">
        <v>14.989000000000001</v>
      </c>
      <c r="Z190" s="1">
        <v>147.87799999999999</v>
      </c>
    </row>
    <row r="191" spans="1:26" x14ac:dyDescent="0.45">
      <c r="A191" s="8">
        <v>45115</v>
      </c>
      <c r="B191">
        <v>15.022</v>
      </c>
      <c r="C191">
        <v>15.042999999999999</v>
      </c>
      <c r="D191">
        <v>15.031000000000001</v>
      </c>
      <c r="E191">
        <v>15.026</v>
      </c>
      <c r="F191">
        <v>15.013</v>
      </c>
      <c r="G191">
        <v>10.579000000000001</v>
      </c>
      <c r="H191">
        <v>1.0999999999999999E-2</v>
      </c>
      <c r="I191">
        <v>1.2E-2</v>
      </c>
      <c r="J191">
        <v>1.2E-2</v>
      </c>
      <c r="K191">
        <v>1.2E-2</v>
      </c>
      <c r="L191">
        <v>1.0999999999999999E-2</v>
      </c>
      <c r="M191">
        <v>1.2E-2</v>
      </c>
      <c r="N191">
        <v>1.0999999999999999E-2</v>
      </c>
      <c r="O191">
        <v>1.2E-2</v>
      </c>
      <c r="P191">
        <v>1.2E-2</v>
      </c>
      <c r="Q191">
        <v>1.0999999999999999E-2</v>
      </c>
      <c r="R191">
        <v>1.2E-2</v>
      </c>
      <c r="S191">
        <v>1.2E-2</v>
      </c>
      <c r="T191">
        <v>1.0999999999999999E-2</v>
      </c>
      <c r="U191">
        <v>2.169</v>
      </c>
      <c r="V191">
        <v>15.022</v>
      </c>
      <c r="W191">
        <v>14.962</v>
      </c>
      <c r="X191">
        <v>14.968</v>
      </c>
      <c r="Y191">
        <v>14.986000000000001</v>
      </c>
      <c r="Z191" s="1">
        <v>147.97199999999998</v>
      </c>
    </row>
    <row r="192" spans="1:26" x14ac:dyDescent="0.45">
      <c r="A192" s="8">
        <v>45116</v>
      </c>
      <c r="B192">
        <v>14.992000000000001</v>
      </c>
      <c r="C192">
        <v>15.004</v>
      </c>
      <c r="D192">
        <v>15.02</v>
      </c>
      <c r="E192">
        <v>15.005000000000001</v>
      </c>
      <c r="F192">
        <v>15.003</v>
      </c>
      <c r="G192">
        <v>10.827999999999999</v>
      </c>
      <c r="H192">
        <v>1.2E-2</v>
      </c>
      <c r="I192">
        <v>1.0999999999999999E-2</v>
      </c>
      <c r="J192">
        <v>1.2E-2</v>
      </c>
      <c r="K192">
        <v>1.2E-2</v>
      </c>
      <c r="L192">
        <v>1.0999999999999999E-2</v>
      </c>
      <c r="M192">
        <v>1.2E-2</v>
      </c>
      <c r="N192">
        <v>1.2E-2</v>
      </c>
      <c r="O192">
        <v>1.0999999999999999E-2</v>
      </c>
      <c r="P192">
        <v>1.2E-2</v>
      </c>
      <c r="Q192">
        <v>1.2E-2</v>
      </c>
      <c r="R192">
        <v>1.0999999999999999E-2</v>
      </c>
      <c r="S192">
        <v>1.2E-2</v>
      </c>
      <c r="T192">
        <v>1.2E-2</v>
      </c>
      <c r="U192">
        <v>2.1509999999999998</v>
      </c>
      <c r="V192">
        <v>15.02</v>
      </c>
      <c r="W192">
        <v>15.01</v>
      </c>
      <c r="X192">
        <v>14.984</v>
      </c>
      <c r="Y192">
        <v>15.002000000000001</v>
      </c>
      <c r="Z192" s="1">
        <v>148.17099999999999</v>
      </c>
    </row>
    <row r="193" spans="1:26" x14ac:dyDescent="0.45">
      <c r="A193" s="8">
        <v>45117</v>
      </c>
      <c r="B193">
        <v>15.010999999999999</v>
      </c>
      <c r="C193">
        <v>15.016999999999999</v>
      </c>
      <c r="D193">
        <v>15.018000000000001</v>
      </c>
      <c r="E193">
        <v>14.999000000000001</v>
      </c>
      <c r="F193">
        <v>14.997999999999999</v>
      </c>
      <c r="G193">
        <v>10.826000000000001</v>
      </c>
      <c r="H193">
        <v>1.2E-2</v>
      </c>
      <c r="I193">
        <v>1.2E-2</v>
      </c>
      <c r="J193">
        <v>1.0999999999999999E-2</v>
      </c>
      <c r="K193">
        <v>1.2E-2</v>
      </c>
      <c r="L193">
        <v>1.2E-2</v>
      </c>
      <c r="M193">
        <v>1.0999999999999999E-2</v>
      </c>
      <c r="N193">
        <v>1.2E-2</v>
      </c>
      <c r="O193">
        <v>1.2E-2</v>
      </c>
      <c r="P193">
        <v>1.0999999999999999E-2</v>
      </c>
      <c r="Q193">
        <v>1.2E-2</v>
      </c>
      <c r="R193">
        <v>1.2E-2</v>
      </c>
      <c r="S193">
        <v>1.0999999999999999E-2</v>
      </c>
      <c r="T193">
        <v>1.2E-2</v>
      </c>
      <c r="U193">
        <v>2.153</v>
      </c>
      <c r="V193">
        <v>15.031000000000001</v>
      </c>
      <c r="W193">
        <v>15.010999999999999</v>
      </c>
      <c r="X193">
        <v>15.004</v>
      </c>
      <c r="Y193">
        <v>15.010999999999999</v>
      </c>
      <c r="Z193" s="1">
        <v>148.23099999999999</v>
      </c>
    </row>
    <row r="194" spans="1:26" x14ac:dyDescent="0.45">
      <c r="A194" s="8">
        <v>45118</v>
      </c>
      <c r="B194">
        <v>15.013</v>
      </c>
      <c r="C194">
        <v>15.023</v>
      </c>
      <c r="D194">
        <v>15.035</v>
      </c>
      <c r="E194">
        <v>15.009</v>
      </c>
      <c r="F194">
        <v>15.026</v>
      </c>
      <c r="G194">
        <v>11.106999999999999</v>
      </c>
      <c r="H194">
        <v>1.2E-2</v>
      </c>
      <c r="I194">
        <v>1.0999999999999999E-2</v>
      </c>
      <c r="J194">
        <v>1.2E-2</v>
      </c>
      <c r="K194">
        <v>1.2E-2</v>
      </c>
      <c r="L194">
        <v>1.0999999999999999E-2</v>
      </c>
      <c r="M194">
        <v>1.2E-2</v>
      </c>
      <c r="N194">
        <v>1.2E-2</v>
      </c>
      <c r="O194">
        <v>1.0999999999999999E-2</v>
      </c>
      <c r="P194">
        <v>1.2E-2</v>
      </c>
      <c r="Q194">
        <v>1.2E-2</v>
      </c>
      <c r="R194">
        <v>1.0999999999999999E-2</v>
      </c>
      <c r="S194">
        <v>1.2E-2</v>
      </c>
      <c r="T194">
        <v>1.2E-2</v>
      </c>
      <c r="U194">
        <v>2.1389999999999998</v>
      </c>
      <c r="V194">
        <v>14.997999999999999</v>
      </c>
      <c r="W194">
        <v>14.97</v>
      </c>
      <c r="X194">
        <v>14.981</v>
      </c>
      <c r="Y194">
        <v>14.978999999999999</v>
      </c>
      <c r="Z194" s="1">
        <v>148.43199999999996</v>
      </c>
    </row>
    <row r="195" spans="1:26" x14ac:dyDescent="0.45">
      <c r="A195" s="8">
        <v>45119</v>
      </c>
      <c r="B195">
        <v>14.994999999999999</v>
      </c>
      <c r="C195">
        <v>15.000999999999999</v>
      </c>
      <c r="D195">
        <v>14.984999999999999</v>
      </c>
      <c r="E195">
        <v>14.984999999999999</v>
      </c>
      <c r="F195">
        <v>14.997</v>
      </c>
      <c r="G195">
        <v>11.089</v>
      </c>
      <c r="H195">
        <v>1.2E-2</v>
      </c>
      <c r="I195">
        <v>1.2E-2</v>
      </c>
      <c r="J195">
        <v>1.0999999999999999E-2</v>
      </c>
      <c r="K195">
        <v>1.2E-2</v>
      </c>
      <c r="L195">
        <v>1.2E-2</v>
      </c>
      <c r="M195">
        <v>1.0999999999999999E-2</v>
      </c>
      <c r="N195">
        <v>1.2E-2</v>
      </c>
      <c r="O195">
        <v>1.2E-2</v>
      </c>
      <c r="P195">
        <v>1.0999999999999999E-2</v>
      </c>
      <c r="Q195">
        <v>1.2E-2</v>
      </c>
      <c r="R195">
        <v>1.2E-2</v>
      </c>
      <c r="S195">
        <v>1.0999999999999999E-2</v>
      </c>
      <c r="T195">
        <v>1.2E-2</v>
      </c>
      <c r="U195">
        <v>2.391</v>
      </c>
      <c r="V195">
        <v>15.026999999999999</v>
      </c>
      <c r="W195">
        <v>15.013999999999999</v>
      </c>
      <c r="X195">
        <v>15.002000000000001</v>
      </c>
      <c r="Y195">
        <v>15.002000000000001</v>
      </c>
      <c r="Z195" s="1">
        <v>148.63999999999999</v>
      </c>
    </row>
    <row r="196" spans="1:26" x14ac:dyDescent="0.45">
      <c r="A196" s="8">
        <v>45120</v>
      </c>
      <c r="B196">
        <v>15</v>
      </c>
      <c r="C196">
        <v>15.010999999999999</v>
      </c>
      <c r="D196">
        <v>15.007</v>
      </c>
      <c r="E196">
        <v>15.023</v>
      </c>
      <c r="F196">
        <v>15.019</v>
      </c>
      <c r="G196">
        <v>11.33</v>
      </c>
      <c r="H196">
        <v>1.0999999999999999E-2</v>
      </c>
      <c r="I196">
        <v>1.2E-2</v>
      </c>
      <c r="J196">
        <v>1.2E-2</v>
      </c>
      <c r="K196">
        <v>1.0999999999999999E-2</v>
      </c>
      <c r="L196">
        <v>1.2E-2</v>
      </c>
      <c r="M196">
        <v>1.2E-2</v>
      </c>
      <c r="N196">
        <v>1.0999999999999999E-2</v>
      </c>
      <c r="O196">
        <v>1.2E-2</v>
      </c>
      <c r="P196">
        <v>1.2E-2</v>
      </c>
      <c r="Q196">
        <v>1.0999999999999999E-2</v>
      </c>
      <c r="R196">
        <v>1.2E-2</v>
      </c>
      <c r="S196">
        <v>1.2E-2</v>
      </c>
      <c r="T196">
        <v>1.0999999999999999E-2</v>
      </c>
      <c r="U196">
        <v>2.3889999999999998</v>
      </c>
      <c r="V196">
        <v>15.03</v>
      </c>
      <c r="W196">
        <v>15.035</v>
      </c>
      <c r="X196">
        <v>15.016999999999999</v>
      </c>
      <c r="Y196">
        <v>15.01</v>
      </c>
      <c r="Z196" s="1">
        <v>149.02199999999996</v>
      </c>
    </row>
    <row r="197" spans="1:26" x14ac:dyDescent="0.45">
      <c r="A197" s="8">
        <v>45121</v>
      </c>
      <c r="B197">
        <v>15.003</v>
      </c>
      <c r="C197">
        <v>15.003</v>
      </c>
      <c r="D197">
        <v>14.984</v>
      </c>
      <c r="E197">
        <v>15.000999999999999</v>
      </c>
      <c r="F197">
        <v>15.023</v>
      </c>
      <c r="G197">
        <v>11.605</v>
      </c>
      <c r="H197">
        <v>1.2E-2</v>
      </c>
      <c r="I197">
        <v>1.0999999999999999E-2</v>
      </c>
      <c r="J197">
        <v>1.2E-2</v>
      </c>
      <c r="K197">
        <v>1.2E-2</v>
      </c>
      <c r="L197">
        <v>1.2E-2</v>
      </c>
      <c r="M197">
        <v>1.0999999999999999E-2</v>
      </c>
      <c r="N197">
        <v>1.2E-2</v>
      </c>
      <c r="O197">
        <v>1.0999999999999999E-2</v>
      </c>
      <c r="P197">
        <v>1.2E-2</v>
      </c>
      <c r="Q197">
        <v>1.2E-2</v>
      </c>
      <c r="R197">
        <v>1.0999999999999999E-2</v>
      </c>
      <c r="S197">
        <v>1.2E-2</v>
      </c>
      <c r="T197">
        <v>1.2E-2</v>
      </c>
      <c r="U197">
        <v>2.3820000000000001</v>
      </c>
      <c r="V197">
        <v>15.05</v>
      </c>
      <c r="W197">
        <v>14.994</v>
      </c>
      <c r="X197">
        <v>15.007</v>
      </c>
      <c r="Y197">
        <v>15.007999999999999</v>
      </c>
      <c r="Z197" s="1">
        <v>149.21199999999999</v>
      </c>
    </row>
    <row r="198" spans="1:26" x14ac:dyDescent="0.45">
      <c r="A198" s="8">
        <v>45122</v>
      </c>
      <c r="B198">
        <v>14.986000000000001</v>
      </c>
      <c r="C198">
        <v>15.000999999999999</v>
      </c>
      <c r="D198">
        <v>15.005000000000001</v>
      </c>
      <c r="E198">
        <v>15.010999999999999</v>
      </c>
      <c r="F198">
        <v>15.036</v>
      </c>
      <c r="G198">
        <v>11.635</v>
      </c>
      <c r="H198">
        <v>1.2E-2</v>
      </c>
      <c r="I198">
        <v>1.2E-2</v>
      </c>
      <c r="J198">
        <v>1.0999999999999999E-2</v>
      </c>
      <c r="K198">
        <v>1.2E-2</v>
      </c>
      <c r="L198">
        <v>1.2E-2</v>
      </c>
      <c r="M198">
        <v>1.0999999999999999E-2</v>
      </c>
      <c r="N198">
        <v>1.2E-2</v>
      </c>
      <c r="O198">
        <v>1.0999999999999999E-2</v>
      </c>
      <c r="P198">
        <v>1.2E-2</v>
      </c>
      <c r="Q198">
        <v>1.2E-2</v>
      </c>
      <c r="R198">
        <v>1.0999999999999999E-2</v>
      </c>
      <c r="S198">
        <v>1.2E-2</v>
      </c>
      <c r="T198">
        <v>1.2E-2</v>
      </c>
      <c r="U198">
        <v>2.6309999999999998</v>
      </c>
      <c r="V198">
        <v>15.016999999999999</v>
      </c>
      <c r="W198">
        <v>15.016999999999999</v>
      </c>
      <c r="X198">
        <v>15.007</v>
      </c>
      <c r="Y198">
        <v>15.007</v>
      </c>
      <c r="Z198" s="1">
        <v>149.505</v>
      </c>
    </row>
    <row r="199" spans="1:26" x14ac:dyDescent="0.45">
      <c r="A199" s="8">
        <v>45123</v>
      </c>
      <c r="B199">
        <v>15.013999999999999</v>
      </c>
      <c r="C199">
        <v>15.023</v>
      </c>
      <c r="D199">
        <v>15.013999999999999</v>
      </c>
      <c r="E199">
        <v>15.006</v>
      </c>
      <c r="F199">
        <v>15.013</v>
      </c>
      <c r="G199">
        <v>11.871</v>
      </c>
      <c r="H199">
        <v>1.0999999999999999E-2</v>
      </c>
      <c r="I199">
        <v>1.2E-2</v>
      </c>
      <c r="J199">
        <v>1.2E-2</v>
      </c>
      <c r="K199">
        <v>1.2E-2</v>
      </c>
      <c r="L199">
        <v>1.0999999999999999E-2</v>
      </c>
      <c r="M199">
        <v>1.2E-2</v>
      </c>
      <c r="N199">
        <v>1.0999999999999999E-2</v>
      </c>
      <c r="O199">
        <v>1.2E-2</v>
      </c>
      <c r="P199">
        <v>1.2E-2</v>
      </c>
      <c r="Q199">
        <v>1.0999999999999999E-2</v>
      </c>
      <c r="R199">
        <v>1.2E-2</v>
      </c>
      <c r="S199">
        <v>1.2E-2</v>
      </c>
      <c r="T199">
        <v>1.0999999999999999E-2</v>
      </c>
      <c r="U199">
        <v>2.6269999999999998</v>
      </c>
      <c r="V199">
        <v>15.031000000000001</v>
      </c>
      <c r="W199">
        <v>15.01</v>
      </c>
      <c r="X199">
        <v>15.005000000000001</v>
      </c>
      <c r="Y199">
        <v>15.002000000000001</v>
      </c>
      <c r="Z199" s="1">
        <v>149.767</v>
      </c>
    </row>
    <row r="200" spans="1:26" x14ac:dyDescent="0.45">
      <c r="A200" s="8">
        <v>45124</v>
      </c>
      <c r="B200">
        <v>15.012</v>
      </c>
      <c r="C200">
        <v>15.025</v>
      </c>
      <c r="D200">
        <v>15.028</v>
      </c>
      <c r="E200">
        <v>15.022</v>
      </c>
      <c r="F200">
        <v>15.031000000000001</v>
      </c>
      <c r="G200">
        <v>11.888</v>
      </c>
      <c r="H200">
        <v>1.2E-2</v>
      </c>
      <c r="I200">
        <v>1.2E-2</v>
      </c>
      <c r="J200">
        <v>1.0999999999999999E-2</v>
      </c>
      <c r="K200">
        <v>1.2E-2</v>
      </c>
      <c r="L200">
        <v>1.2E-2</v>
      </c>
      <c r="M200">
        <v>1.0999999999999999E-2</v>
      </c>
      <c r="N200">
        <v>1.2E-2</v>
      </c>
      <c r="O200">
        <v>1.2E-2</v>
      </c>
      <c r="P200">
        <v>1.0999999999999999E-2</v>
      </c>
      <c r="Q200">
        <v>1.2E-2</v>
      </c>
      <c r="R200">
        <v>1.0999999999999999E-2</v>
      </c>
      <c r="S200">
        <v>1.2E-2</v>
      </c>
      <c r="T200">
        <v>1.2E-2</v>
      </c>
      <c r="U200">
        <v>2.62</v>
      </c>
      <c r="V200">
        <v>15.077999999999999</v>
      </c>
      <c r="W200">
        <v>15.029</v>
      </c>
      <c r="X200">
        <v>15.039</v>
      </c>
      <c r="Y200">
        <v>15.063000000000001</v>
      </c>
      <c r="Z200" s="1">
        <v>149.98699999999997</v>
      </c>
    </row>
    <row r="201" spans="1:26" x14ac:dyDescent="0.45">
      <c r="A201" s="8">
        <v>45125</v>
      </c>
      <c r="B201">
        <v>15.041</v>
      </c>
      <c r="C201">
        <v>15.042999999999999</v>
      </c>
      <c r="D201">
        <v>15.042</v>
      </c>
      <c r="E201">
        <v>15.038</v>
      </c>
      <c r="F201">
        <v>15.036</v>
      </c>
      <c r="G201">
        <v>12.154</v>
      </c>
      <c r="H201">
        <v>1.2E-2</v>
      </c>
      <c r="I201">
        <v>1.2E-2</v>
      </c>
      <c r="J201">
        <v>1.0999999999999999E-2</v>
      </c>
      <c r="K201">
        <v>1.2E-2</v>
      </c>
      <c r="L201">
        <v>1.2E-2</v>
      </c>
      <c r="M201">
        <v>1.0999999999999999E-2</v>
      </c>
      <c r="N201">
        <v>1.2E-2</v>
      </c>
      <c r="O201">
        <v>1.2E-2</v>
      </c>
      <c r="P201">
        <v>1.0999999999999999E-2</v>
      </c>
      <c r="Q201">
        <v>1.2E-2</v>
      </c>
      <c r="R201">
        <v>1.2E-2</v>
      </c>
      <c r="S201">
        <v>1.0999999999999999E-2</v>
      </c>
      <c r="T201">
        <v>1.2E-2</v>
      </c>
      <c r="U201">
        <v>2.8679999999999999</v>
      </c>
      <c r="V201">
        <v>15.01</v>
      </c>
      <c r="W201">
        <v>14.986000000000001</v>
      </c>
      <c r="X201">
        <v>14.97</v>
      </c>
      <c r="Y201">
        <v>14.993</v>
      </c>
      <c r="Z201" s="1">
        <v>150.333</v>
      </c>
    </row>
    <row r="202" spans="1:26" x14ac:dyDescent="0.45">
      <c r="A202" s="8">
        <v>45126</v>
      </c>
      <c r="B202">
        <v>15.007999999999999</v>
      </c>
      <c r="C202">
        <v>14.996</v>
      </c>
      <c r="D202">
        <v>15.012</v>
      </c>
      <c r="E202">
        <v>15.015000000000001</v>
      </c>
      <c r="F202">
        <v>15.025</v>
      </c>
      <c r="G202">
        <v>12.385</v>
      </c>
      <c r="H202">
        <v>1.2E-2</v>
      </c>
      <c r="I202">
        <v>1.2E-2</v>
      </c>
      <c r="J202">
        <v>1.0999999999999999E-2</v>
      </c>
      <c r="K202">
        <v>1.2E-2</v>
      </c>
      <c r="L202">
        <v>1.2E-2</v>
      </c>
      <c r="M202">
        <v>1.0999999999999999E-2</v>
      </c>
      <c r="N202">
        <v>1.2E-2</v>
      </c>
      <c r="O202">
        <v>1.2E-2</v>
      </c>
      <c r="P202">
        <v>1.0999999999999999E-2</v>
      </c>
      <c r="Q202">
        <v>1.2E-2</v>
      </c>
      <c r="R202">
        <v>1.2999999999999999E-2</v>
      </c>
      <c r="S202">
        <v>1.4E-2</v>
      </c>
      <c r="T202">
        <v>1.2999999999999999E-2</v>
      </c>
      <c r="U202">
        <v>2.8490000000000002</v>
      </c>
      <c r="V202">
        <v>14.974</v>
      </c>
      <c r="W202">
        <v>14.983000000000001</v>
      </c>
      <c r="X202">
        <v>14.994</v>
      </c>
      <c r="Y202">
        <v>15.01</v>
      </c>
      <c r="Z202" s="1">
        <v>150.40800000000002</v>
      </c>
    </row>
    <row r="203" spans="1:26" x14ac:dyDescent="0.45">
      <c r="A203" s="8">
        <v>45127</v>
      </c>
      <c r="B203">
        <v>15.019</v>
      </c>
      <c r="C203">
        <v>15.007</v>
      </c>
      <c r="D203">
        <v>15.013999999999999</v>
      </c>
      <c r="E203">
        <v>15.016999999999999</v>
      </c>
      <c r="F203">
        <v>15.02</v>
      </c>
      <c r="G203">
        <v>12.398</v>
      </c>
      <c r="H203">
        <v>1.2999999999999999E-2</v>
      </c>
      <c r="I203">
        <v>1.4E-2</v>
      </c>
      <c r="J203">
        <v>1.2999999999999999E-2</v>
      </c>
      <c r="K203">
        <v>1.2999999999999999E-2</v>
      </c>
      <c r="L203">
        <v>1.4E-2</v>
      </c>
      <c r="M203">
        <v>1.2999999999999999E-2</v>
      </c>
      <c r="N203">
        <v>1.2999999999999999E-2</v>
      </c>
      <c r="O203">
        <v>1.2999999999999999E-2</v>
      </c>
      <c r="P203">
        <v>1.4E-2</v>
      </c>
      <c r="Q203">
        <v>1.4E-2</v>
      </c>
      <c r="R203">
        <v>1.2E-2</v>
      </c>
      <c r="S203">
        <v>1.4E-2</v>
      </c>
      <c r="T203">
        <v>1.2999999999999999E-2</v>
      </c>
      <c r="U203">
        <v>3.0990000000000002</v>
      </c>
      <c r="V203">
        <v>15.010999999999999</v>
      </c>
      <c r="W203">
        <v>14.981999999999999</v>
      </c>
      <c r="X203">
        <v>14.994999999999999</v>
      </c>
      <c r="Y203">
        <v>15.000999999999999</v>
      </c>
      <c r="Z203" s="1">
        <v>150.73600000000002</v>
      </c>
    </row>
    <row r="204" spans="1:26" x14ac:dyDescent="0.45">
      <c r="A204" s="8">
        <v>45128</v>
      </c>
      <c r="B204">
        <v>15.019</v>
      </c>
      <c r="C204">
        <v>15.032999999999999</v>
      </c>
      <c r="D204">
        <v>15.032999999999999</v>
      </c>
      <c r="E204">
        <v>15.039</v>
      </c>
      <c r="F204">
        <v>15.058999999999999</v>
      </c>
      <c r="G204">
        <v>12.651</v>
      </c>
      <c r="H204">
        <v>1.2999999999999999E-2</v>
      </c>
      <c r="I204">
        <v>1.4E-2</v>
      </c>
      <c r="J204">
        <v>0</v>
      </c>
      <c r="K204">
        <v>0</v>
      </c>
      <c r="L204">
        <v>1.2E-2</v>
      </c>
      <c r="M204">
        <v>0</v>
      </c>
      <c r="N204">
        <v>0</v>
      </c>
      <c r="O204">
        <v>0</v>
      </c>
      <c r="P204">
        <v>1.5880000000000001</v>
      </c>
      <c r="Q204">
        <v>7.8E-2</v>
      </c>
      <c r="R204">
        <v>1.4999999999999999E-2</v>
      </c>
      <c r="S204">
        <v>1.4999999999999999E-2</v>
      </c>
      <c r="T204">
        <v>1.6E-2</v>
      </c>
      <c r="U204">
        <v>3.3849999999999998</v>
      </c>
      <c r="V204">
        <v>14.986000000000001</v>
      </c>
      <c r="W204">
        <v>14.994999999999999</v>
      </c>
      <c r="X204">
        <v>15.005000000000001</v>
      </c>
      <c r="Y204">
        <v>15.000999999999999</v>
      </c>
      <c r="Z204" s="1">
        <v>152.95700000000002</v>
      </c>
    </row>
    <row r="205" spans="1:26" x14ac:dyDescent="0.45">
      <c r="A205" s="8">
        <v>45129</v>
      </c>
      <c r="B205">
        <v>15.02</v>
      </c>
      <c r="C205">
        <v>15.026</v>
      </c>
      <c r="D205">
        <v>15.016</v>
      </c>
      <c r="E205">
        <v>15.013</v>
      </c>
      <c r="F205">
        <v>15.023999999999999</v>
      </c>
      <c r="G205">
        <v>12.374000000000001</v>
      </c>
      <c r="H205">
        <v>1.4999999999999999E-2</v>
      </c>
      <c r="I205">
        <v>1.6E-2</v>
      </c>
      <c r="J205">
        <v>1.4999999999999999E-2</v>
      </c>
      <c r="K205">
        <v>1.6E-2</v>
      </c>
      <c r="L205">
        <v>1.6E-2</v>
      </c>
      <c r="M205">
        <v>1.4999999999999999E-2</v>
      </c>
      <c r="N205">
        <v>1.4999999999999999E-2</v>
      </c>
      <c r="O205">
        <v>1.6E-2</v>
      </c>
      <c r="P205">
        <v>1.4999999999999999E-2</v>
      </c>
      <c r="Q205">
        <v>1.6E-2</v>
      </c>
      <c r="R205">
        <v>1.4999999999999999E-2</v>
      </c>
      <c r="S205">
        <v>1.6E-2</v>
      </c>
      <c r="T205">
        <v>1.4999999999999999E-2</v>
      </c>
      <c r="U205">
        <v>3.633</v>
      </c>
      <c r="V205">
        <v>15.016</v>
      </c>
      <c r="W205">
        <v>14.997999999999999</v>
      </c>
      <c r="X205">
        <v>14.984999999999999</v>
      </c>
      <c r="Y205">
        <v>14.997</v>
      </c>
      <c r="Z205" s="1">
        <v>151.30300000000005</v>
      </c>
    </row>
    <row r="206" spans="1:26" x14ac:dyDescent="0.45">
      <c r="A206" s="8">
        <v>45130</v>
      </c>
      <c r="B206">
        <v>15.022</v>
      </c>
      <c r="C206">
        <v>15.015000000000001</v>
      </c>
      <c r="D206">
        <v>15.01</v>
      </c>
      <c r="E206">
        <v>15.007</v>
      </c>
      <c r="F206">
        <v>15.019</v>
      </c>
      <c r="G206">
        <v>12.63</v>
      </c>
      <c r="H206">
        <v>1.6E-2</v>
      </c>
      <c r="I206">
        <v>1.4999999999999999E-2</v>
      </c>
      <c r="J206">
        <v>1.6E-2</v>
      </c>
      <c r="K206">
        <v>1.4999999999999999E-2</v>
      </c>
      <c r="L206">
        <v>1.6E-2</v>
      </c>
      <c r="M206">
        <v>1.4999999999999999E-2</v>
      </c>
      <c r="N206">
        <v>1.6E-2</v>
      </c>
      <c r="O206">
        <v>1.4999999999999999E-2</v>
      </c>
      <c r="P206">
        <v>1.4999999999999999E-2</v>
      </c>
      <c r="Q206">
        <v>0.224</v>
      </c>
      <c r="R206">
        <v>0.247</v>
      </c>
      <c r="S206">
        <v>1.9E-2</v>
      </c>
      <c r="T206">
        <v>1.7000000000000001E-2</v>
      </c>
      <c r="U206">
        <v>6.1989999999999998</v>
      </c>
      <c r="V206">
        <v>14.992000000000001</v>
      </c>
      <c r="W206">
        <v>14.986000000000001</v>
      </c>
      <c r="X206">
        <v>14.984999999999999</v>
      </c>
      <c r="Y206">
        <v>15.013999999999999</v>
      </c>
      <c r="Z206" s="1">
        <v>154.52500000000003</v>
      </c>
    </row>
    <row r="207" spans="1:26" x14ac:dyDescent="0.45">
      <c r="A207" s="8">
        <v>45131</v>
      </c>
      <c r="B207">
        <v>15.038</v>
      </c>
      <c r="C207">
        <v>15.02</v>
      </c>
      <c r="D207">
        <v>15.035</v>
      </c>
      <c r="E207">
        <v>15.055999999999999</v>
      </c>
      <c r="F207">
        <v>15.058</v>
      </c>
      <c r="G207">
        <v>9.5709999999999997</v>
      </c>
      <c r="H207">
        <v>1.7000000000000001E-2</v>
      </c>
      <c r="I207">
        <v>8.2479999999999993</v>
      </c>
      <c r="J207">
        <v>1.1200000000000001</v>
      </c>
      <c r="K207">
        <v>1.4999999999999999E-2</v>
      </c>
      <c r="L207">
        <v>1.4999999999999999E-2</v>
      </c>
      <c r="M207">
        <v>1.4999999999999999E-2</v>
      </c>
      <c r="N207">
        <v>1.4999999999999999E-2</v>
      </c>
      <c r="O207">
        <v>1.4E-2</v>
      </c>
      <c r="P207">
        <v>6.3E-2</v>
      </c>
      <c r="Q207">
        <v>0.01</v>
      </c>
      <c r="R207">
        <v>0.01</v>
      </c>
      <c r="S207">
        <v>7.0000000000000001E-3</v>
      </c>
      <c r="T207">
        <v>7.0000000000000001E-3</v>
      </c>
      <c r="U207">
        <v>1.7090000000000001</v>
      </c>
      <c r="V207">
        <v>6.415</v>
      </c>
      <c r="W207">
        <v>6.423</v>
      </c>
      <c r="X207">
        <v>6.4219999999999997</v>
      </c>
      <c r="Y207">
        <v>6.4020000000000001</v>
      </c>
      <c r="Z207" s="1">
        <v>121.70500000000003</v>
      </c>
    </row>
    <row r="208" spans="1:26" x14ac:dyDescent="0.45">
      <c r="A208" s="8">
        <v>45132</v>
      </c>
      <c r="B208">
        <v>6.3970000000000002</v>
      </c>
      <c r="C208">
        <v>6.3810000000000002</v>
      </c>
      <c r="D208">
        <v>6.3810000000000002</v>
      </c>
      <c r="E208">
        <v>6.383</v>
      </c>
      <c r="F208">
        <v>6.3849999999999998</v>
      </c>
      <c r="G208">
        <v>5.2119999999999997</v>
      </c>
      <c r="H208">
        <v>7.0000000000000001E-3</v>
      </c>
      <c r="I208">
        <v>4.1000000000000002E-2</v>
      </c>
      <c r="J208">
        <v>1.5940000000000001</v>
      </c>
      <c r="K208">
        <v>0.27500000000000002</v>
      </c>
      <c r="L208">
        <v>0.02</v>
      </c>
      <c r="M208">
        <v>0.02</v>
      </c>
      <c r="N208">
        <v>3.5999999999999997E-2</v>
      </c>
      <c r="O208">
        <v>0.19700000000000001</v>
      </c>
      <c r="P208">
        <v>1.7000000000000001E-2</v>
      </c>
      <c r="Q208">
        <v>1.6E-2</v>
      </c>
      <c r="R208">
        <v>1.6E-2</v>
      </c>
      <c r="S208">
        <v>1.6E-2</v>
      </c>
      <c r="T208">
        <v>1.4999999999999999E-2</v>
      </c>
      <c r="U208">
        <v>6.4829999999999997</v>
      </c>
      <c r="V208">
        <v>15.04</v>
      </c>
      <c r="W208">
        <v>15.009</v>
      </c>
      <c r="X208">
        <v>15.058</v>
      </c>
      <c r="Y208">
        <v>15.05</v>
      </c>
      <c r="Z208" s="1">
        <v>106.04899999999999</v>
      </c>
    </row>
    <row r="209" spans="1:26" x14ac:dyDescent="0.45">
      <c r="A209" s="8">
        <v>45133</v>
      </c>
      <c r="B209">
        <v>15.037000000000001</v>
      </c>
      <c r="C209">
        <v>15.018000000000001</v>
      </c>
      <c r="D209">
        <v>15.041</v>
      </c>
      <c r="E209">
        <v>15.068</v>
      </c>
      <c r="F209">
        <v>15.082000000000001</v>
      </c>
      <c r="G209">
        <v>9.8390000000000004</v>
      </c>
      <c r="H209">
        <v>1.4999999999999999E-2</v>
      </c>
      <c r="I209">
        <v>1.6E-2</v>
      </c>
      <c r="J209">
        <v>1.4999999999999999E-2</v>
      </c>
      <c r="K209">
        <v>1.6E-2</v>
      </c>
      <c r="L209">
        <v>1.4999999999999999E-2</v>
      </c>
      <c r="M209">
        <v>1.4999999999999999E-2</v>
      </c>
      <c r="N209">
        <v>1.6E-2</v>
      </c>
      <c r="O209">
        <v>1.4999999999999999E-2</v>
      </c>
      <c r="P209">
        <v>1.4999999999999999E-2</v>
      </c>
      <c r="Q209">
        <v>1.6E-2</v>
      </c>
      <c r="R209">
        <v>1.4999999999999999E-2</v>
      </c>
      <c r="S209">
        <v>1.4999999999999999E-2</v>
      </c>
      <c r="T209">
        <v>1.6E-2</v>
      </c>
      <c r="U209">
        <v>6.7149999999999999</v>
      </c>
      <c r="V209">
        <v>15.034000000000001</v>
      </c>
      <c r="W209">
        <v>15.032</v>
      </c>
      <c r="X209">
        <v>15.042999999999999</v>
      </c>
      <c r="Y209">
        <v>15.026</v>
      </c>
      <c r="Z209" s="1">
        <v>152.13500000000005</v>
      </c>
    </row>
    <row r="210" spans="1:26" x14ac:dyDescent="0.45">
      <c r="A210" s="8">
        <v>45134</v>
      </c>
      <c r="B210">
        <v>15.037000000000001</v>
      </c>
      <c r="C210">
        <v>15.031000000000001</v>
      </c>
      <c r="D210">
        <v>15.031000000000001</v>
      </c>
      <c r="E210">
        <v>15.023</v>
      </c>
      <c r="F210">
        <v>15.026</v>
      </c>
      <c r="G210">
        <v>10.045</v>
      </c>
      <c r="H210">
        <v>1.6E-2</v>
      </c>
      <c r="I210">
        <v>1.6E-2</v>
      </c>
      <c r="J210">
        <v>1.4999999999999999E-2</v>
      </c>
      <c r="K210">
        <v>1.6E-2</v>
      </c>
      <c r="L210">
        <v>1.4999999999999999E-2</v>
      </c>
      <c r="M210">
        <v>1.4999999999999999E-2</v>
      </c>
      <c r="N210">
        <v>1.6E-2</v>
      </c>
      <c r="O210">
        <v>1.4999999999999999E-2</v>
      </c>
      <c r="P210">
        <v>1.4999999999999999E-2</v>
      </c>
      <c r="Q210">
        <v>1.6E-2</v>
      </c>
      <c r="R210">
        <v>1.4999999999999999E-2</v>
      </c>
      <c r="S210">
        <v>1.4999999999999999E-2</v>
      </c>
      <c r="T210">
        <v>1.6E-2</v>
      </c>
      <c r="U210">
        <v>6.96</v>
      </c>
      <c r="V210">
        <v>15.061999999999999</v>
      </c>
      <c r="W210">
        <v>15.071</v>
      </c>
      <c r="X210">
        <v>15.05</v>
      </c>
      <c r="Y210">
        <v>15.038</v>
      </c>
      <c r="Z210" s="1">
        <v>152.57500000000005</v>
      </c>
    </row>
    <row r="211" spans="1:26" x14ac:dyDescent="0.45">
      <c r="A211" s="8">
        <v>45135</v>
      </c>
      <c r="B211">
        <v>15.038</v>
      </c>
      <c r="C211">
        <v>15.036</v>
      </c>
      <c r="D211">
        <v>15.057</v>
      </c>
      <c r="E211">
        <v>15.045</v>
      </c>
      <c r="F211">
        <v>15.041</v>
      </c>
      <c r="G211">
        <v>10.324999999999999</v>
      </c>
      <c r="H211">
        <v>1.4999999999999999E-2</v>
      </c>
      <c r="I211">
        <v>1.6E-2</v>
      </c>
      <c r="J211">
        <v>1.4999999999999999E-2</v>
      </c>
      <c r="K211">
        <v>1.6E-2</v>
      </c>
      <c r="L211">
        <v>1.4999999999999999E-2</v>
      </c>
      <c r="M211">
        <v>1.6E-2</v>
      </c>
      <c r="N211">
        <v>1.4999999999999999E-2</v>
      </c>
      <c r="O211">
        <v>1.4999999999999999E-2</v>
      </c>
      <c r="P211">
        <v>1.6E-2</v>
      </c>
      <c r="Q211">
        <v>1.4999999999999999E-2</v>
      </c>
      <c r="R211">
        <v>1.4999999999999999E-2</v>
      </c>
      <c r="S211">
        <v>1.6E-2</v>
      </c>
      <c r="T211">
        <v>1.4999999999999999E-2</v>
      </c>
      <c r="U211">
        <v>6.9489999999999998</v>
      </c>
      <c r="V211">
        <v>15.005000000000001</v>
      </c>
      <c r="W211">
        <v>14.988</v>
      </c>
      <c r="X211">
        <v>14.986000000000001</v>
      </c>
      <c r="Y211">
        <v>14.975</v>
      </c>
      <c r="Z211" s="1">
        <v>152.64500000000001</v>
      </c>
    </row>
    <row r="212" spans="1:26" x14ac:dyDescent="0.45">
      <c r="A212" s="8">
        <v>45136</v>
      </c>
      <c r="B212">
        <v>14.961</v>
      </c>
      <c r="C212">
        <v>14.964</v>
      </c>
      <c r="D212">
        <v>14.97</v>
      </c>
      <c r="E212">
        <v>14.989000000000001</v>
      </c>
      <c r="F212">
        <v>14.994999999999999</v>
      </c>
      <c r="G212">
        <v>10.28</v>
      </c>
      <c r="H212">
        <v>1.4999999999999999E-2</v>
      </c>
      <c r="I212">
        <v>1.6E-2</v>
      </c>
      <c r="J212">
        <v>1.4999999999999999E-2</v>
      </c>
      <c r="K212">
        <v>1.6E-2</v>
      </c>
      <c r="L212">
        <v>1.4999999999999999E-2</v>
      </c>
      <c r="M212">
        <v>1.6E-2</v>
      </c>
      <c r="N212">
        <v>1.4999999999999999E-2</v>
      </c>
      <c r="O212">
        <v>1.4999999999999999E-2</v>
      </c>
      <c r="P212">
        <v>1.6E-2</v>
      </c>
      <c r="Q212">
        <v>1.4999999999999999E-2</v>
      </c>
      <c r="R212">
        <v>1.6E-2</v>
      </c>
      <c r="S212">
        <v>1.4999999999999999E-2</v>
      </c>
      <c r="T212">
        <v>1.4999999999999999E-2</v>
      </c>
      <c r="U212">
        <v>7.194</v>
      </c>
      <c r="V212">
        <v>14.987</v>
      </c>
      <c r="W212">
        <v>14.984999999999999</v>
      </c>
      <c r="X212">
        <v>14.981999999999999</v>
      </c>
      <c r="Y212">
        <v>14.981999999999999</v>
      </c>
      <c r="Z212" s="1">
        <v>152.48900000000003</v>
      </c>
    </row>
    <row r="213" spans="1:26" x14ac:dyDescent="0.45">
      <c r="A213" s="8">
        <v>45137</v>
      </c>
      <c r="B213">
        <v>14.983000000000001</v>
      </c>
      <c r="C213">
        <v>14.999000000000001</v>
      </c>
      <c r="D213">
        <v>14.993</v>
      </c>
      <c r="E213">
        <v>14.994</v>
      </c>
      <c r="F213">
        <v>14.987</v>
      </c>
      <c r="G213">
        <v>10.509</v>
      </c>
      <c r="H213">
        <v>1.6E-2</v>
      </c>
      <c r="I213">
        <v>1.4999999999999999E-2</v>
      </c>
      <c r="J213">
        <v>1.6E-2</v>
      </c>
      <c r="K213">
        <v>1.4999999999999999E-2</v>
      </c>
      <c r="L213">
        <v>1.6E-2</v>
      </c>
      <c r="M213">
        <v>1.4999999999999999E-2</v>
      </c>
      <c r="N213">
        <v>1.4999999999999999E-2</v>
      </c>
      <c r="O213">
        <v>1.6E-2</v>
      </c>
      <c r="P213">
        <v>1.4999999999999999E-2</v>
      </c>
      <c r="Q213">
        <v>1.4999999999999999E-2</v>
      </c>
      <c r="R213">
        <v>1.4999999999999999E-2</v>
      </c>
      <c r="S213">
        <v>1.6E-2</v>
      </c>
      <c r="T213">
        <v>1.4999999999999999E-2</v>
      </c>
      <c r="U213">
        <v>7.4619999999999997</v>
      </c>
      <c r="V213">
        <v>15.012</v>
      </c>
      <c r="W213">
        <v>15.025</v>
      </c>
      <c r="X213">
        <v>15.015000000000001</v>
      </c>
      <c r="Y213">
        <v>14.991</v>
      </c>
      <c r="Z213" s="1">
        <v>153.17000000000002</v>
      </c>
    </row>
    <row r="214" spans="1:26" x14ac:dyDescent="0.45">
      <c r="A214" s="8">
        <v>45138</v>
      </c>
      <c r="B214">
        <v>14.989000000000001</v>
      </c>
      <c r="C214">
        <v>15.013999999999999</v>
      </c>
      <c r="D214">
        <v>15.010999999999999</v>
      </c>
      <c r="E214">
        <v>15.013999999999999</v>
      </c>
      <c r="F214">
        <v>15.02</v>
      </c>
      <c r="G214">
        <v>10.795999999999999</v>
      </c>
      <c r="H214">
        <v>1.6E-2</v>
      </c>
      <c r="I214">
        <v>1.6E-2</v>
      </c>
      <c r="J214">
        <v>1.4999999999999999E-2</v>
      </c>
      <c r="K214">
        <v>1.4999999999999999E-2</v>
      </c>
      <c r="L214">
        <v>1.6E-2</v>
      </c>
      <c r="M214">
        <v>1.4999999999999999E-2</v>
      </c>
      <c r="N214">
        <v>1.6E-2</v>
      </c>
      <c r="O214">
        <v>1.4999999999999999E-2</v>
      </c>
      <c r="P214">
        <v>1.4999999999999999E-2</v>
      </c>
      <c r="Q214">
        <v>1.6E-2</v>
      </c>
      <c r="R214">
        <v>1.4999999999999999E-2</v>
      </c>
      <c r="S214">
        <v>1.4999999999999999E-2</v>
      </c>
      <c r="T214">
        <v>1.4999999999999999E-2</v>
      </c>
      <c r="U214">
        <v>7.6950000000000003</v>
      </c>
      <c r="V214">
        <v>15.047000000000001</v>
      </c>
      <c r="W214">
        <v>15.022</v>
      </c>
      <c r="X214">
        <v>15.029</v>
      </c>
      <c r="Y214">
        <v>14.99</v>
      </c>
      <c r="Z214" s="1">
        <v>153.82700000000006</v>
      </c>
    </row>
    <row r="215" spans="1:26" x14ac:dyDescent="0.45">
      <c r="A215" s="8">
        <v>45139</v>
      </c>
      <c r="B215">
        <v>14.987</v>
      </c>
      <c r="C215">
        <v>14.996</v>
      </c>
      <c r="D215">
        <v>15.009</v>
      </c>
      <c r="E215">
        <v>15.000999999999999</v>
      </c>
      <c r="F215">
        <v>15.002000000000001</v>
      </c>
      <c r="G215">
        <v>10.776999999999999</v>
      </c>
      <c r="H215">
        <v>1.4999999999999999E-2</v>
      </c>
      <c r="I215">
        <v>1.4999999999999999E-2</v>
      </c>
      <c r="J215">
        <v>1.6E-2</v>
      </c>
      <c r="K215">
        <v>1.4999999999999999E-2</v>
      </c>
      <c r="L215">
        <v>1.6E-2</v>
      </c>
      <c r="M215">
        <v>1.133</v>
      </c>
      <c r="N215">
        <v>1.6E-2</v>
      </c>
      <c r="O215">
        <v>1.4999999999999999E-2</v>
      </c>
      <c r="P215">
        <v>1.6E-2</v>
      </c>
      <c r="Q215">
        <v>1.4999999999999999E-2</v>
      </c>
      <c r="R215">
        <v>1.4999999999999999E-2</v>
      </c>
      <c r="S215">
        <v>1.6E-2</v>
      </c>
      <c r="T215">
        <v>1.4999999999999999E-2</v>
      </c>
      <c r="U215">
        <v>7.7279999999999998</v>
      </c>
      <c r="V215">
        <v>15.037000000000001</v>
      </c>
      <c r="W215">
        <v>15.031000000000001</v>
      </c>
      <c r="X215">
        <v>15.016</v>
      </c>
      <c r="Y215">
        <v>14.996</v>
      </c>
      <c r="Z215" s="1">
        <v>154.89800000000005</v>
      </c>
    </row>
    <row r="216" spans="1:26" x14ac:dyDescent="0.45">
      <c r="A216" s="8">
        <v>45140</v>
      </c>
      <c r="B216">
        <v>14.981</v>
      </c>
      <c r="C216">
        <v>14.989000000000001</v>
      </c>
      <c r="D216">
        <v>14.981999999999999</v>
      </c>
      <c r="E216">
        <v>14.983000000000001</v>
      </c>
      <c r="F216">
        <v>14.984999999999999</v>
      </c>
      <c r="G216">
        <v>11.004</v>
      </c>
      <c r="H216">
        <v>1.6E-2</v>
      </c>
      <c r="I216">
        <v>1.4999999999999999E-2</v>
      </c>
      <c r="J216">
        <v>1.6E-2</v>
      </c>
      <c r="K216">
        <v>1.4999999999999999E-2</v>
      </c>
      <c r="L216">
        <v>0.17399999999999999</v>
      </c>
      <c r="M216">
        <v>1.6E-2</v>
      </c>
      <c r="N216">
        <v>1.4999999999999999E-2</v>
      </c>
      <c r="O216">
        <v>1.6E-2</v>
      </c>
      <c r="P216">
        <v>1.4999999999999999E-2</v>
      </c>
      <c r="Q216">
        <v>1.4999999999999999E-2</v>
      </c>
      <c r="R216">
        <v>1.4999999999999999E-2</v>
      </c>
      <c r="S216">
        <v>1.6E-2</v>
      </c>
      <c r="T216">
        <v>1.4999999999999999E-2</v>
      </c>
      <c r="U216">
        <v>7.9960000000000004</v>
      </c>
      <c r="V216">
        <v>15.086</v>
      </c>
      <c r="W216">
        <v>15.05</v>
      </c>
      <c r="X216">
        <v>15.073</v>
      </c>
      <c r="Y216">
        <v>15.064</v>
      </c>
      <c r="Z216" s="1">
        <v>154.55200000000002</v>
      </c>
    </row>
    <row r="217" spans="1:26" x14ac:dyDescent="0.45">
      <c r="A217" s="8">
        <v>45141</v>
      </c>
      <c r="B217">
        <v>15.063000000000001</v>
      </c>
      <c r="C217">
        <v>15.073</v>
      </c>
      <c r="D217">
        <v>15.065</v>
      </c>
      <c r="E217">
        <v>15.081</v>
      </c>
      <c r="F217">
        <v>15.092000000000001</v>
      </c>
      <c r="G217">
        <v>11.337999999999999</v>
      </c>
      <c r="H217">
        <v>1.6E-2</v>
      </c>
      <c r="I217">
        <v>1.4999999999999999E-2</v>
      </c>
      <c r="J217">
        <v>1.6E-2</v>
      </c>
      <c r="K217">
        <v>1.4999999999999999E-2</v>
      </c>
      <c r="L217">
        <v>1.6E-2</v>
      </c>
      <c r="M217">
        <v>1.4999999999999999E-2</v>
      </c>
      <c r="N217">
        <v>1.6E-2</v>
      </c>
      <c r="O217">
        <v>1.4999999999999999E-2</v>
      </c>
      <c r="P217">
        <v>1.4999999999999999E-2</v>
      </c>
      <c r="Q217">
        <v>1.6E-2</v>
      </c>
      <c r="R217">
        <v>1.4999999999999999E-2</v>
      </c>
      <c r="S217">
        <v>1.4999999999999999E-2</v>
      </c>
      <c r="T217">
        <v>1.6E-2</v>
      </c>
      <c r="U217">
        <v>8.26</v>
      </c>
      <c r="V217">
        <v>15.111000000000001</v>
      </c>
      <c r="W217">
        <v>15.090999999999999</v>
      </c>
      <c r="X217">
        <v>15.093</v>
      </c>
      <c r="Y217">
        <v>15.113</v>
      </c>
      <c r="Z217" s="1">
        <v>155.58100000000002</v>
      </c>
    </row>
    <row r="218" spans="1:26" x14ac:dyDescent="0.45">
      <c r="A218" s="8">
        <v>45142</v>
      </c>
      <c r="B218">
        <v>15.108000000000001</v>
      </c>
      <c r="C218">
        <v>15.108000000000001</v>
      </c>
      <c r="D218">
        <v>15.098000000000001</v>
      </c>
      <c r="E218">
        <v>15.090999999999999</v>
      </c>
      <c r="F218">
        <v>15.093999999999999</v>
      </c>
      <c r="G218">
        <v>11.592000000000001</v>
      </c>
      <c r="H218">
        <v>1.4999999999999999E-2</v>
      </c>
      <c r="I218">
        <v>1.6E-2</v>
      </c>
      <c r="J218">
        <v>1.4999999999999999E-2</v>
      </c>
      <c r="K218">
        <v>1.6E-2</v>
      </c>
      <c r="L218">
        <v>1.4999999999999999E-2</v>
      </c>
      <c r="M218">
        <v>1.4999999999999999E-2</v>
      </c>
      <c r="N218">
        <v>1.6E-2</v>
      </c>
      <c r="O218">
        <v>1.4999999999999999E-2</v>
      </c>
      <c r="P218">
        <v>1.4999999999999999E-2</v>
      </c>
      <c r="Q218">
        <v>1.6E-2</v>
      </c>
      <c r="R218">
        <v>1.4999999999999999E-2</v>
      </c>
      <c r="S218">
        <v>1.4999999999999999E-2</v>
      </c>
      <c r="T218">
        <v>1.6E-2</v>
      </c>
      <c r="U218">
        <v>8.5210000000000008</v>
      </c>
      <c r="V218">
        <v>15.124000000000001</v>
      </c>
      <c r="W218">
        <v>15.134</v>
      </c>
      <c r="X218">
        <v>15.112</v>
      </c>
      <c r="Y218">
        <v>15.125999999999999</v>
      </c>
      <c r="Z218" s="1">
        <v>156.30800000000002</v>
      </c>
    </row>
    <row r="219" spans="1:26" x14ac:dyDescent="0.45">
      <c r="A219" s="8">
        <v>45143</v>
      </c>
      <c r="B219">
        <v>15.118</v>
      </c>
      <c r="C219">
        <v>15.122</v>
      </c>
      <c r="D219">
        <v>15.124000000000001</v>
      </c>
      <c r="E219">
        <v>15.124000000000001</v>
      </c>
      <c r="F219">
        <v>15.132999999999999</v>
      </c>
      <c r="G219">
        <v>11.632</v>
      </c>
      <c r="H219">
        <v>1.4999999999999999E-2</v>
      </c>
      <c r="I219">
        <v>1.4999999999999999E-2</v>
      </c>
      <c r="J219">
        <v>1.6E-2</v>
      </c>
      <c r="K219">
        <v>1.4999999999999999E-2</v>
      </c>
      <c r="L219">
        <v>1.6E-2</v>
      </c>
      <c r="M219">
        <v>1.4999999999999999E-2</v>
      </c>
      <c r="N219">
        <v>1.6E-2</v>
      </c>
      <c r="O219">
        <v>1.4999999999999999E-2</v>
      </c>
      <c r="P219">
        <v>1.4999999999999999E-2</v>
      </c>
      <c r="Q219">
        <v>1.6E-2</v>
      </c>
      <c r="R219">
        <v>1.4999999999999999E-2</v>
      </c>
      <c r="S219">
        <v>1.4999999999999999E-2</v>
      </c>
      <c r="T219">
        <v>1.6E-2</v>
      </c>
      <c r="U219">
        <v>8.7629999999999999</v>
      </c>
      <c r="V219">
        <v>15.119</v>
      </c>
      <c r="W219">
        <v>15.135999999999999</v>
      </c>
      <c r="X219">
        <v>15.119</v>
      </c>
      <c r="Y219">
        <v>15.119</v>
      </c>
      <c r="Z219" s="1">
        <v>156.70900000000003</v>
      </c>
    </row>
    <row r="220" spans="1:26" x14ac:dyDescent="0.45">
      <c r="A220" s="8">
        <v>45144</v>
      </c>
      <c r="B220">
        <v>15.117000000000001</v>
      </c>
      <c r="C220">
        <v>15.135999999999999</v>
      </c>
      <c r="D220">
        <v>15.13</v>
      </c>
      <c r="E220">
        <v>15.12</v>
      </c>
      <c r="F220">
        <v>15.12</v>
      </c>
      <c r="G220">
        <v>11.871</v>
      </c>
      <c r="H220">
        <v>1.6E-2</v>
      </c>
      <c r="I220">
        <v>1.4999999999999999E-2</v>
      </c>
      <c r="J220">
        <v>1.6E-2</v>
      </c>
      <c r="K220">
        <v>1.4999999999999999E-2</v>
      </c>
      <c r="L220">
        <v>1.4999999999999999E-2</v>
      </c>
      <c r="M220">
        <v>1.6E-2</v>
      </c>
      <c r="N220">
        <v>1.4999999999999999E-2</v>
      </c>
      <c r="O220">
        <v>1.4999999999999999E-2</v>
      </c>
      <c r="P220">
        <v>1.4999999999999999E-2</v>
      </c>
      <c r="Q220">
        <v>1.6E-2</v>
      </c>
      <c r="R220">
        <v>1.4999999999999999E-2</v>
      </c>
      <c r="S220">
        <v>1.4999999999999999E-2</v>
      </c>
      <c r="T220">
        <v>1.4999999999999999E-2</v>
      </c>
      <c r="U220">
        <v>9.0380000000000003</v>
      </c>
      <c r="V220">
        <v>15.098000000000001</v>
      </c>
      <c r="W220">
        <v>15.118</v>
      </c>
      <c r="X220">
        <v>15.14</v>
      </c>
      <c r="Y220">
        <v>15.138999999999999</v>
      </c>
      <c r="Z220" s="1">
        <v>157.22600000000003</v>
      </c>
    </row>
    <row r="221" spans="1:26" x14ac:dyDescent="0.45">
      <c r="A221" s="8">
        <v>45145</v>
      </c>
      <c r="B221">
        <v>15.144</v>
      </c>
      <c r="C221">
        <v>15.128</v>
      </c>
      <c r="D221">
        <v>15.173999999999999</v>
      </c>
      <c r="E221">
        <v>15.167999999999999</v>
      </c>
      <c r="F221">
        <v>15.18</v>
      </c>
      <c r="G221">
        <v>12.167999999999999</v>
      </c>
      <c r="H221">
        <v>1.4999999999999999E-2</v>
      </c>
      <c r="I221">
        <v>1.6E-2</v>
      </c>
      <c r="J221">
        <v>1.4999999999999999E-2</v>
      </c>
      <c r="K221">
        <v>1.6E-2</v>
      </c>
      <c r="L221">
        <v>1.4999999999999999E-2</v>
      </c>
      <c r="M221">
        <v>1.6E-2</v>
      </c>
      <c r="N221">
        <v>1.4999999999999999E-2</v>
      </c>
      <c r="O221">
        <v>1.6E-2</v>
      </c>
      <c r="P221">
        <v>1.4999999999999999E-2</v>
      </c>
      <c r="Q221">
        <v>1.4999999999999999E-2</v>
      </c>
      <c r="R221">
        <v>1.4999999999999999E-2</v>
      </c>
      <c r="S221">
        <v>1.6E-2</v>
      </c>
      <c r="T221">
        <v>1.4999999999999999E-2</v>
      </c>
      <c r="U221">
        <v>9.2840000000000007</v>
      </c>
      <c r="V221">
        <v>15.124000000000001</v>
      </c>
      <c r="W221">
        <v>15.129</v>
      </c>
      <c r="X221">
        <v>15.138</v>
      </c>
      <c r="Y221">
        <v>15.154</v>
      </c>
      <c r="Z221" s="1">
        <v>157.99100000000001</v>
      </c>
    </row>
    <row r="222" spans="1:26" x14ac:dyDescent="0.45">
      <c r="A222" s="8">
        <v>45146</v>
      </c>
      <c r="B222">
        <v>15.151</v>
      </c>
      <c r="C222">
        <v>15.138</v>
      </c>
      <c r="D222">
        <v>15.132</v>
      </c>
      <c r="E222">
        <v>15.125</v>
      </c>
      <c r="F222">
        <v>15.127000000000001</v>
      </c>
      <c r="G222">
        <v>12.099</v>
      </c>
      <c r="H222">
        <v>1.4999999999999999E-2</v>
      </c>
      <c r="I222">
        <v>1.6E-2</v>
      </c>
      <c r="J222">
        <v>1.4999999999999999E-2</v>
      </c>
      <c r="K222">
        <v>1.6E-2</v>
      </c>
      <c r="L222">
        <v>1.4999999999999999E-2</v>
      </c>
      <c r="M222">
        <v>1.6E-2</v>
      </c>
      <c r="N222">
        <v>1.4999999999999999E-2</v>
      </c>
      <c r="O222">
        <v>1.4999999999999999E-2</v>
      </c>
      <c r="P222">
        <v>1.6E-2</v>
      </c>
      <c r="Q222">
        <v>1.4999999999999999E-2</v>
      </c>
      <c r="R222">
        <v>1.4999999999999999E-2</v>
      </c>
      <c r="S222">
        <v>1.4999999999999999E-2</v>
      </c>
      <c r="T222">
        <v>1.6E-2</v>
      </c>
      <c r="U222">
        <v>9.532</v>
      </c>
      <c r="V222">
        <v>15.122</v>
      </c>
      <c r="W222">
        <v>15.124000000000001</v>
      </c>
      <c r="X222">
        <v>15.134</v>
      </c>
      <c r="Y222">
        <v>15.128</v>
      </c>
      <c r="Z222" s="1">
        <v>158.012</v>
      </c>
    </row>
    <row r="223" spans="1:26" x14ac:dyDescent="0.45">
      <c r="A223" s="8">
        <v>45147</v>
      </c>
      <c r="B223">
        <v>15.114000000000001</v>
      </c>
      <c r="C223">
        <v>15.105</v>
      </c>
      <c r="D223">
        <v>15.113</v>
      </c>
      <c r="E223">
        <v>15.11</v>
      </c>
      <c r="F223">
        <v>15.099</v>
      </c>
      <c r="G223">
        <v>12.337</v>
      </c>
      <c r="H223">
        <v>1.4999999999999999E-2</v>
      </c>
      <c r="I223">
        <v>1.6E-2</v>
      </c>
      <c r="J223">
        <v>1.4999999999999999E-2</v>
      </c>
      <c r="K223">
        <v>1.6E-2</v>
      </c>
      <c r="L223">
        <v>1.4999999999999999E-2</v>
      </c>
      <c r="M223">
        <v>1.6E-2</v>
      </c>
      <c r="N223">
        <v>1.4999999999999999E-2</v>
      </c>
      <c r="O223">
        <v>1.4999999999999999E-2</v>
      </c>
      <c r="P223">
        <v>1.6E-2</v>
      </c>
      <c r="Q223">
        <v>1.4999999999999999E-2</v>
      </c>
      <c r="R223">
        <v>1.4999999999999999E-2</v>
      </c>
      <c r="S223">
        <v>1.4999999999999999E-2</v>
      </c>
      <c r="T223">
        <v>1.6E-2</v>
      </c>
      <c r="U223">
        <v>9.8230000000000004</v>
      </c>
      <c r="V223">
        <v>15.148999999999999</v>
      </c>
      <c r="W223">
        <v>15.128</v>
      </c>
      <c r="X223">
        <v>15.095000000000001</v>
      </c>
      <c r="Y223">
        <v>15.114000000000001</v>
      </c>
      <c r="Z223" s="1">
        <v>158.38700000000006</v>
      </c>
    </row>
    <row r="224" spans="1:26" x14ac:dyDescent="0.45">
      <c r="A224" s="8">
        <v>45148</v>
      </c>
      <c r="B224">
        <v>15.109</v>
      </c>
      <c r="C224">
        <v>15.172000000000001</v>
      </c>
      <c r="D224">
        <v>15.193</v>
      </c>
      <c r="E224">
        <v>15.172000000000001</v>
      </c>
      <c r="F224">
        <v>15.17</v>
      </c>
      <c r="G224">
        <v>12.654</v>
      </c>
      <c r="H224">
        <v>1.4999999999999999E-2</v>
      </c>
      <c r="I224">
        <v>1.6E-2</v>
      </c>
      <c r="J224">
        <v>1.4999999999999999E-2</v>
      </c>
      <c r="K224">
        <v>1.6E-2</v>
      </c>
      <c r="L224">
        <v>1.4999999999999999E-2</v>
      </c>
      <c r="M224">
        <v>1.6E-2</v>
      </c>
      <c r="N224">
        <v>1.4999999999999999E-2</v>
      </c>
      <c r="O224">
        <v>1.4999999999999999E-2</v>
      </c>
      <c r="P224">
        <v>1.6E-2</v>
      </c>
      <c r="Q224">
        <v>1.4999999999999999E-2</v>
      </c>
      <c r="R224">
        <v>1.4999999999999999E-2</v>
      </c>
      <c r="S224">
        <v>1.6E-2</v>
      </c>
      <c r="T224">
        <v>1.4999999999999999E-2</v>
      </c>
      <c r="U224">
        <v>10.099</v>
      </c>
      <c r="V224">
        <v>15.163</v>
      </c>
      <c r="W224">
        <v>15.161</v>
      </c>
      <c r="X224">
        <v>15.148999999999999</v>
      </c>
      <c r="Y224">
        <v>15.141</v>
      </c>
      <c r="Z224" s="1">
        <v>159.38300000000001</v>
      </c>
    </row>
    <row r="225" spans="1:26" x14ac:dyDescent="0.45">
      <c r="A225" s="8">
        <v>45149</v>
      </c>
      <c r="B225">
        <v>15.138</v>
      </c>
      <c r="C225">
        <v>15.122999999999999</v>
      </c>
      <c r="D225">
        <v>15.13</v>
      </c>
      <c r="E225">
        <v>15.122999999999999</v>
      </c>
      <c r="F225">
        <v>15.119</v>
      </c>
      <c r="G225">
        <v>12.603</v>
      </c>
      <c r="H225">
        <v>1.6E-2</v>
      </c>
      <c r="I225">
        <v>2.2850000000000001</v>
      </c>
      <c r="J225">
        <v>1.4999999999999999E-2</v>
      </c>
      <c r="K225">
        <v>1.4999999999999999E-2</v>
      </c>
      <c r="L225">
        <v>1.6E-2</v>
      </c>
      <c r="M225">
        <v>1.4999999999999999E-2</v>
      </c>
      <c r="N225">
        <v>1.6E-2</v>
      </c>
      <c r="O225">
        <v>1.4999999999999999E-2</v>
      </c>
      <c r="P225">
        <v>1.4999999999999999E-2</v>
      </c>
      <c r="Q225">
        <v>1.6E-2</v>
      </c>
      <c r="R225">
        <v>1.4999999999999999E-2</v>
      </c>
      <c r="S225">
        <v>1.4999999999999999E-2</v>
      </c>
      <c r="T225">
        <v>1.6E-2</v>
      </c>
      <c r="U225">
        <v>10.081</v>
      </c>
      <c r="V225">
        <v>15.154999999999999</v>
      </c>
      <c r="W225">
        <v>15.157</v>
      </c>
      <c r="X225">
        <v>15.167999999999999</v>
      </c>
      <c r="Y225">
        <v>15.173999999999999</v>
      </c>
      <c r="Z225" s="1">
        <v>161.44100000000003</v>
      </c>
    </row>
    <row r="226" spans="1:26" x14ac:dyDescent="0.45">
      <c r="A226" s="8">
        <v>45150</v>
      </c>
      <c r="B226">
        <v>15.159000000000001</v>
      </c>
      <c r="C226">
        <v>15.154999999999999</v>
      </c>
      <c r="D226">
        <v>15.163</v>
      </c>
      <c r="E226">
        <v>15.166</v>
      </c>
      <c r="F226">
        <v>15.162000000000001</v>
      </c>
      <c r="G226">
        <v>12.89</v>
      </c>
      <c r="H226">
        <v>1.6E-2</v>
      </c>
      <c r="I226">
        <v>1.4999999999999999E-2</v>
      </c>
      <c r="J226">
        <v>1.4999999999999999E-2</v>
      </c>
      <c r="K226">
        <v>1.6E-2</v>
      </c>
      <c r="L226">
        <v>1.4999999999999999E-2</v>
      </c>
      <c r="M226">
        <v>1.6E-2</v>
      </c>
      <c r="N226">
        <v>1.4999999999999999E-2</v>
      </c>
      <c r="O226">
        <v>1.6E-2</v>
      </c>
      <c r="P226">
        <v>1.4999999999999999E-2</v>
      </c>
      <c r="Q226">
        <v>1.4999999999999999E-2</v>
      </c>
      <c r="R226">
        <v>1.6E-2</v>
      </c>
      <c r="S226">
        <v>1.4999999999999999E-2</v>
      </c>
      <c r="T226">
        <v>1.4999999999999999E-2</v>
      </c>
      <c r="U226">
        <v>10.332000000000001</v>
      </c>
      <c r="V226">
        <v>15.201000000000001</v>
      </c>
      <c r="W226">
        <v>15.208</v>
      </c>
      <c r="X226">
        <v>15.209</v>
      </c>
      <c r="Y226">
        <v>15.225</v>
      </c>
      <c r="Z226" s="1">
        <v>160.07000000000002</v>
      </c>
    </row>
    <row r="227" spans="1:26" x14ac:dyDescent="0.45">
      <c r="A227" s="8">
        <v>45151</v>
      </c>
      <c r="B227">
        <v>15.195</v>
      </c>
      <c r="C227">
        <v>15.191000000000001</v>
      </c>
      <c r="D227">
        <v>15.186999999999999</v>
      </c>
      <c r="E227">
        <v>15.207000000000001</v>
      </c>
      <c r="F227">
        <v>15.204000000000001</v>
      </c>
      <c r="G227">
        <v>13.188000000000001</v>
      </c>
      <c r="H227">
        <v>1.6E-2</v>
      </c>
      <c r="I227">
        <v>1.4999999999999999E-2</v>
      </c>
      <c r="J227">
        <v>1.4999999999999999E-2</v>
      </c>
      <c r="K227">
        <v>1.6E-2</v>
      </c>
      <c r="L227">
        <v>1.4999999999999999E-2</v>
      </c>
      <c r="M227">
        <v>1.6E-2</v>
      </c>
      <c r="N227">
        <v>1.4999999999999999E-2</v>
      </c>
      <c r="O227">
        <v>1.4999999999999999E-2</v>
      </c>
      <c r="P227">
        <v>1.6E-2</v>
      </c>
      <c r="Q227">
        <v>1.4999999999999999E-2</v>
      </c>
      <c r="R227">
        <v>1.4999999999999999E-2</v>
      </c>
      <c r="S227">
        <v>1.6E-2</v>
      </c>
      <c r="T227">
        <v>1.4999999999999999E-2</v>
      </c>
      <c r="U227">
        <v>10.839</v>
      </c>
      <c r="V227">
        <v>15.161</v>
      </c>
      <c r="W227">
        <v>15.167999999999999</v>
      </c>
      <c r="X227">
        <v>15.179</v>
      </c>
      <c r="Y227">
        <v>15.178000000000001</v>
      </c>
      <c r="Z227" s="1">
        <v>160.89700000000005</v>
      </c>
    </row>
    <row r="228" spans="1:26" x14ac:dyDescent="0.45">
      <c r="A228" s="8">
        <v>45152</v>
      </c>
      <c r="B228">
        <v>15.151999999999999</v>
      </c>
      <c r="C228">
        <v>15.154999999999999</v>
      </c>
      <c r="D228">
        <v>15.167</v>
      </c>
      <c r="E228">
        <v>15.175000000000001</v>
      </c>
      <c r="F228">
        <v>15.178000000000001</v>
      </c>
      <c r="G228">
        <v>13.401999999999999</v>
      </c>
      <c r="H228">
        <v>1.4999999999999999E-2</v>
      </c>
      <c r="I228">
        <v>1.4999999999999999E-2</v>
      </c>
      <c r="J228">
        <v>1.6E-2</v>
      </c>
      <c r="K228">
        <v>1.4999999999999999E-2</v>
      </c>
      <c r="L228">
        <v>1.6E-2</v>
      </c>
      <c r="M228">
        <v>1.4999999999999999E-2</v>
      </c>
      <c r="N228">
        <v>1.4999999999999999E-2</v>
      </c>
      <c r="O228">
        <v>1.6E-2</v>
      </c>
      <c r="P228">
        <v>1.4999999999999999E-2</v>
      </c>
      <c r="Q228">
        <v>1.4999999999999999E-2</v>
      </c>
      <c r="R228">
        <v>1.6E-2</v>
      </c>
      <c r="S228">
        <v>1.4999999999999999E-2</v>
      </c>
      <c r="T228">
        <v>1.4999999999999999E-2</v>
      </c>
      <c r="U228">
        <v>11.116</v>
      </c>
      <c r="V228">
        <v>15.18</v>
      </c>
      <c r="W228">
        <v>15.172000000000001</v>
      </c>
      <c r="X228">
        <v>15.172000000000001</v>
      </c>
      <c r="Y228">
        <v>15.169</v>
      </c>
      <c r="Z228" s="1">
        <v>161.23700000000002</v>
      </c>
    </row>
    <row r="229" spans="1:26" x14ac:dyDescent="0.45">
      <c r="A229" s="8">
        <v>45153</v>
      </c>
      <c r="B229">
        <v>15.18</v>
      </c>
      <c r="C229">
        <v>15.172000000000001</v>
      </c>
      <c r="D229">
        <v>15.193</v>
      </c>
      <c r="E229">
        <v>15.178000000000001</v>
      </c>
      <c r="F229">
        <v>15.189</v>
      </c>
      <c r="G229">
        <v>13.439</v>
      </c>
      <c r="H229">
        <v>1.6E-2</v>
      </c>
      <c r="I229">
        <v>1.4999999999999999E-2</v>
      </c>
      <c r="J229">
        <v>1.6E-2</v>
      </c>
      <c r="K229">
        <v>3.3690000000000002</v>
      </c>
      <c r="L229">
        <v>1.4999999999999999E-2</v>
      </c>
      <c r="M229">
        <v>1.4999999999999999E-2</v>
      </c>
      <c r="N229">
        <v>1.6E-2</v>
      </c>
      <c r="O229">
        <v>1.4999999999999999E-2</v>
      </c>
      <c r="P229">
        <v>1.4999999999999999E-2</v>
      </c>
      <c r="Q229">
        <v>1.6E-2</v>
      </c>
      <c r="R229">
        <v>1.4999999999999999E-2</v>
      </c>
      <c r="S229">
        <v>1.4999999999999999E-2</v>
      </c>
      <c r="T229">
        <v>14.534000000000001</v>
      </c>
      <c r="U229">
        <v>16.664999999999999</v>
      </c>
      <c r="V229">
        <v>17.405999999999999</v>
      </c>
      <c r="W229">
        <v>17.344999999999999</v>
      </c>
      <c r="X229">
        <v>17.344999999999999</v>
      </c>
      <c r="Y229">
        <v>16.111000000000001</v>
      </c>
      <c r="Z229" s="1">
        <v>192.29500000000002</v>
      </c>
    </row>
    <row r="230" spans="1:26" x14ac:dyDescent="0.45">
      <c r="A230" s="8">
        <v>45154</v>
      </c>
      <c r="B230">
        <v>15.170999999999999</v>
      </c>
      <c r="C230">
        <v>15.177</v>
      </c>
      <c r="D230">
        <v>15.201000000000001</v>
      </c>
      <c r="E230">
        <v>15.194000000000001</v>
      </c>
      <c r="F230">
        <v>15.225</v>
      </c>
      <c r="G230">
        <v>15.215999999999999</v>
      </c>
      <c r="H230">
        <v>1.6519999999999999</v>
      </c>
      <c r="I230">
        <v>1.2E-2</v>
      </c>
      <c r="J230">
        <v>1.2999999999999999E-2</v>
      </c>
      <c r="K230">
        <v>1.2999999999999999E-2</v>
      </c>
      <c r="L230">
        <v>1.2E-2</v>
      </c>
      <c r="M230">
        <v>1.2999999999999999E-2</v>
      </c>
      <c r="N230">
        <v>1.2999999999999999E-2</v>
      </c>
      <c r="O230">
        <v>1.2999999999999999E-2</v>
      </c>
      <c r="P230">
        <v>1.2E-2</v>
      </c>
      <c r="Q230">
        <v>1.2999999999999999E-2</v>
      </c>
      <c r="R230">
        <v>1.2999999999999999E-2</v>
      </c>
      <c r="S230">
        <v>1.2E-2</v>
      </c>
      <c r="T230">
        <v>1.2999999999999999E-2</v>
      </c>
      <c r="U230">
        <v>8.952</v>
      </c>
      <c r="V230">
        <v>15.179</v>
      </c>
      <c r="W230">
        <v>15.167</v>
      </c>
      <c r="X230">
        <v>15.186999999999999</v>
      </c>
      <c r="Y230">
        <v>15.185</v>
      </c>
      <c r="Z230" s="1">
        <v>162.65800000000004</v>
      </c>
    </row>
    <row r="231" spans="1:26" x14ac:dyDescent="0.45">
      <c r="A231" s="8">
        <v>45155</v>
      </c>
      <c r="B231">
        <v>15.137</v>
      </c>
      <c r="C231">
        <v>15.13</v>
      </c>
      <c r="D231">
        <v>15.144</v>
      </c>
      <c r="E231">
        <v>15.144</v>
      </c>
      <c r="F231">
        <v>15.14</v>
      </c>
      <c r="G231">
        <v>15.138999999999999</v>
      </c>
      <c r="H231">
        <v>1.657</v>
      </c>
      <c r="I231">
        <v>1.2999999999999999E-2</v>
      </c>
      <c r="J231">
        <v>1.2999999999999999E-2</v>
      </c>
      <c r="K231">
        <v>1.2E-2</v>
      </c>
      <c r="L231">
        <v>1.2999999999999999E-2</v>
      </c>
      <c r="M231">
        <v>1.2999999999999999E-2</v>
      </c>
      <c r="N231">
        <v>1.2999999999999999E-2</v>
      </c>
      <c r="O231">
        <v>1.2E-2</v>
      </c>
      <c r="P231">
        <v>1.2999999999999999E-2</v>
      </c>
      <c r="Q231">
        <v>1.2999999999999999E-2</v>
      </c>
      <c r="R231">
        <v>1.2E-2</v>
      </c>
      <c r="S231">
        <v>1.2999999999999999E-2</v>
      </c>
      <c r="T231">
        <v>1.2999999999999999E-2</v>
      </c>
      <c r="U231">
        <v>9.1760000000000002</v>
      </c>
      <c r="V231">
        <v>15.141999999999999</v>
      </c>
      <c r="W231">
        <v>15.132</v>
      </c>
      <c r="X231">
        <v>15.145</v>
      </c>
      <c r="Y231">
        <v>15.148</v>
      </c>
      <c r="Z231" s="1">
        <v>162.38700000000003</v>
      </c>
    </row>
    <row r="232" spans="1:26" x14ac:dyDescent="0.45">
      <c r="A232" s="8">
        <v>45156</v>
      </c>
      <c r="B232">
        <v>15.103</v>
      </c>
      <c r="C232">
        <v>15.132999999999999</v>
      </c>
      <c r="D232">
        <v>15.127000000000001</v>
      </c>
      <c r="E232">
        <v>15.135999999999999</v>
      </c>
      <c r="F232">
        <v>15.141</v>
      </c>
      <c r="G232">
        <v>15.124000000000001</v>
      </c>
      <c r="H232">
        <v>1.91</v>
      </c>
      <c r="I232">
        <v>1.2999999999999999E-2</v>
      </c>
      <c r="J232">
        <v>1.2999999999999999E-2</v>
      </c>
      <c r="K232">
        <v>1.2E-2</v>
      </c>
      <c r="L232">
        <v>1.2999999999999999E-2</v>
      </c>
      <c r="M232">
        <v>1.2999999999999999E-2</v>
      </c>
      <c r="N232">
        <v>1.2E-2</v>
      </c>
      <c r="O232">
        <v>1.2999999999999999E-2</v>
      </c>
      <c r="P232">
        <v>1.2999999999999999E-2</v>
      </c>
      <c r="Q232">
        <v>1.2E-2</v>
      </c>
      <c r="R232">
        <v>1.2999999999999999E-2</v>
      </c>
      <c r="S232">
        <v>1.2999999999999999E-2</v>
      </c>
      <c r="T232">
        <v>1.2E-2</v>
      </c>
      <c r="U232">
        <v>9.4250000000000007</v>
      </c>
      <c r="V232">
        <v>15.118</v>
      </c>
      <c r="W232">
        <v>15.145</v>
      </c>
      <c r="X232">
        <v>15.118</v>
      </c>
      <c r="Y232">
        <v>15.11</v>
      </c>
      <c r="Z232" s="1">
        <v>162.74200000000002</v>
      </c>
    </row>
    <row r="233" spans="1:26" x14ac:dyDescent="0.45">
      <c r="A233" s="8">
        <v>45157</v>
      </c>
      <c r="B233">
        <v>15.115</v>
      </c>
      <c r="C233">
        <v>15.106999999999999</v>
      </c>
      <c r="D233">
        <v>15.093</v>
      </c>
      <c r="E233">
        <v>15.106</v>
      </c>
      <c r="F233">
        <v>15.121</v>
      </c>
      <c r="G233">
        <v>15.124000000000001</v>
      </c>
      <c r="H233">
        <v>2.1709999999999998</v>
      </c>
      <c r="I233">
        <v>1.2999999999999999E-2</v>
      </c>
      <c r="J233">
        <v>1.2E-2</v>
      </c>
      <c r="K233">
        <v>1.2999999999999999E-2</v>
      </c>
      <c r="L233">
        <v>1.2999999999999999E-2</v>
      </c>
      <c r="M233">
        <v>1.2999999999999999E-2</v>
      </c>
      <c r="N233">
        <v>1.2E-2</v>
      </c>
      <c r="O233">
        <v>1.2999999999999999E-2</v>
      </c>
      <c r="P233">
        <v>1.2999999999999999E-2</v>
      </c>
      <c r="Q233">
        <v>1.2E-2</v>
      </c>
      <c r="R233">
        <v>1.2999999999999999E-2</v>
      </c>
      <c r="S233">
        <v>1.2E-2</v>
      </c>
      <c r="T233">
        <v>1.2999999999999999E-2</v>
      </c>
      <c r="U233">
        <v>9.6769999999999996</v>
      </c>
      <c r="V233">
        <v>15.121</v>
      </c>
      <c r="W233">
        <v>15.11</v>
      </c>
      <c r="X233">
        <v>15.1</v>
      </c>
      <c r="Y233">
        <v>15.108000000000001</v>
      </c>
      <c r="Z233" s="1">
        <v>163.10500000000005</v>
      </c>
    </row>
    <row r="234" spans="1:26" x14ac:dyDescent="0.45">
      <c r="A234" s="8">
        <v>45158</v>
      </c>
      <c r="B234">
        <v>15.109</v>
      </c>
      <c r="C234">
        <v>15.103</v>
      </c>
      <c r="D234">
        <v>15.145</v>
      </c>
      <c r="E234">
        <v>15.134</v>
      </c>
      <c r="F234">
        <v>15.127000000000001</v>
      </c>
      <c r="G234">
        <v>15.117000000000001</v>
      </c>
      <c r="H234">
        <v>2.181</v>
      </c>
      <c r="I234">
        <v>1.2999999999999999E-2</v>
      </c>
      <c r="J234">
        <v>1.2E-2</v>
      </c>
      <c r="K234">
        <v>1.2999999999999999E-2</v>
      </c>
      <c r="L234">
        <v>1.2999999999999999E-2</v>
      </c>
      <c r="M234">
        <v>1.2999999999999999E-2</v>
      </c>
      <c r="N234">
        <v>1.2E-2</v>
      </c>
      <c r="O234">
        <v>1.2999999999999999E-2</v>
      </c>
      <c r="P234">
        <v>1.2999999999999999E-2</v>
      </c>
      <c r="Q234">
        <v>1.2E-2</v>
      </c>
      <c r="R234">
        <v>1.2999999999999999E-2</v>
      </c>
      <c r="S234">
        <v>1.2999999999999999E-2</v>
      </c>
      <c r="T234">
        <v>1.2E-2</v>
      </c>
      <c r="U234">
        <v>9.8780000000000001</v>
      </c>
      <c r="V234">
        <v>15.089</v>
      </c>
      <c r="W234">
        <v>15.115</v>
      </c>
      <c r="X234">
        <v>15.118</v>
      </c>
      <c r="Y234">
        <v>15.112</v>
      </c>
      <c r="Z234" s="1">
        <v>163.38000000000002</v>
      </c>
    </row>
    <row r="235" spans="1:26" x14ac:dyDescent="0.45">
      <c r="A235" s="8">
        <v>45159</v>
      </c>
      <c r="B235">
        <v>15.132</v>
      </c>
      <c r="C235">
        <v>15.125999999999999</v>
      </c>
      <c r="D235">
        <v>15.12</v>
      </c>
      <c r="E235">
        <v>15.12</v>
      </c>
      <c r="F235">
        <v>15.112</v>
      </c>
      <c r="G235">
        <v>15.106999999999999</v>
      </c>
      <c r="H235">
        <v>2.4409999999999998</v>
      </c>
      <c r="I235">
        <v>1.2999999999999999E-2</v>
      </c>
      <c r="J235">
        <v>1.2999999999999999E-2</v>
      </c>
      <c r="K235">
        <v>1.2E-2</v>
      </c>
      <c r="L235">
        <v>1.2999999999999999E-2</v>
      </c>
      <c r="M235">
        <v>1.2999999999999999E-2</v>
      </c>
      <c r="N235">
        <v>1.2E-2</v>
      </c>
      <c r="O235">
        <v>1.2999999999999999E-2</v>
      </c>
      <c r="P235">
        <v>1.2999999999999999E-2</v>
      </c>
      <c r="Q235">
        <v>1.2E-2</v>
      </c>
      <c r="R235">
        <v>1.2999999999999999E-2</v>
      </c>
      <c r="S235">
        <v>1.2999999999999999E-2</v>
      </c>
      <c r="T235">
        <v>1.2E-2</v>
      </c>
      <c r="U235">
        <v>10.130000000000001</v>
      </c>
      <c r="V235">
        <v>15.111000000000001</v>
      </c>
      <c r="W235">
        <v>15.087</v>
      </c>
      <c r="X235">
        <v>15.085000000000001</v>
      </c>
      <c r="Y235">
        <v>15.1</v>
      </c>
      <c r="Z235" s="1">
        <v>163.82300000000004</v>
      </c>
    </row>
    <row r="236" spans="1:26" x14ac:dyDescent="0.45">
      <c r="A236" s="8">
        <v>45160</v>
      </c>
      <c r="B236">
        <v>15.090999999999999</v>
      </c>
      <c r="C236">
        <v>15.093999999999999</v>
      </c>
      <c r="D236">
        <v>15.109</v>
      </c>
      <c r="E236">
        <v>15.109</v>
      </c>
      <c r="F236">
        <v>15.112</v>
      </c>
      <c r="G236">
        <v>15.117000000000001</v>
      </c>
      <c r="H236">
        <v>2.4500000000000002</v>
      </c>
      <c r="I236">
        <v>1.2E-2</v>
      </c>
      <c r="J236">
        <v>1.2999999999999999E-2</v>
      </c>
      <c r="K236">
        <v>1.2999999999999999E-2</v>
      </c>
      <c r="L236">
        <v>1.2999999999999999E-2</v>
      </c>
      <c r="M236">
        <v>1.2E-2</v>
      </c>
      <c r="N236">
        <v>1.2999999999999999E-2</v>
      </c>
      <c r="O236">
        <v>1.2999999999999999E-2</v>
      </c>
      <c r="P236">
        <v>1.2E-2</v>
      </c>
      <c r="Q236">
        <v>1.2999999999999999E-2</v>
      </c>
      <c r="R236">
        <v>1.2999999999999999E-2</v>
      </c>
      <c r="S236">
        <v>1.2E-2</v>
      </c>
      <c r="T236">
        <v>1.2999999999999999E-2</v>
      </c>
      <c r="U236">
        <v>10.375999999999999</v>
      </c>
      <c r="V236">
        <v>15.138</v>
      </c>
      <c r="W236">
        <v>15.151999999999999</v>
      </c>
      <c r="X236">
        <v>13.143000000000001</v>
      </c>
      <c r="Y236">
        <v>15.102</v>
      </c>
      <c r="Z236" s="1">
        <v>162.14500000000007</v>
      </c>
    </row>
    <row r="237" spans="1:26" x14ac:dyDescent="0.45">
      <c r="A237" s="8">
        <v>45161</v>
      </c>
      <c r="B237">
        <v>15.105</v>
      </c>
      <c r="C237">
        <v>15.117000000000001</v>
      </c>
      <c r="D237">
        <v>15.118</v>
      </c>
      <c r="E237">
        <v>15.121</v>
      </c>
      <c r="F237">
        <v>15.117000000000001</v>
      </c>
      <c r="G237">
        <v>15.106</v>
      </c>
      <c r="H237">
        <v>2.71</v>
      </c>
      <c r="I237">
        <v>1.2E-2</v>
      </c>
      <c r="J237">
        <v>1.2999999999999999E-2</v>
      </c>
      <c r="K237">
        <v>1.2999999999999999E-2</v>
      </c>
      <c r="L237">
        <v>1.2999999999999999E-2</v>
      </c>
      <c r="M237">
        <v>1.2E-2</v>
      </c>
      <c r="N237">
        <v>1.2999999999999999E-2</v>
      </c>
      <c r="O237">
        <v>1.2999999999999999E-2</v>
      </c>
      <c r="P237">
        <v>1.2E-2</v>
      </c>
      <c r="Q237">
        <v>1.2999999999999999E-2</v>
      </c>
      <c r="R237">
        <v>1.2999999999999999E-2</v>
      </c>
      <c r="S237">
        <v>1.2E-2</v>
      </c>
      <c r="T237">
        <v>1.2999999999999999E-2</v>
      </c>
      <c r="U237">
        <v>10.856999999999999</v>
      </c>
      <c r="V237">
        <v>15.135</v>
      </c>
      <c r="W237">
        <v>15.122999999999999</v>
      </c>
      <c r="X237">
        <v>15.099</v>
      </c>
      <c r="Y237">
        <v>15.087999999999999</v>
      </c>
      <c r="Z237" s="1">
        <v>164.84800000000001</v>
      </c>
    </row>
    <row r="238" spans="1:26" x14ac:dyDescent="0.45">
      <c r="A238" s="8">
        <v>45162</v>
      </c>
      <c r="B238">
        <v>15.11</v>
      </c>
      <c r="C238">
        <v>15.102</v>
      </c>
      <c r="D238">
        <v>15.112</v>
      </c>
      <c r="E238">
        <v>15.098000000000001</v>
      </c>
      <c r="F238">
        <v>15.095000000000001</v>
      </c>
      <c r="G238">
        <v>15.093999999999999</v>
      </c>
      <c r="H238">
        <v>2.968</v>
      </c>
      <c r="I238">
        <v>1.2999999999999999E-2</v>
      </c>
      <c r="J238">
        <v>1.2999999999999999E-2</v>
      </c>
      <c r="K238">
        <v>1.2E-2</v>
      </c>
      <c r="L238">
        <v>1.2999999999999999E-2</v>
      </c>
      <c r="M238">
        <v>1.2999999999999999E-2</v>
      </c>
      <c r="N238">
        <v>1.2999999999999999E-2</v>
      </c>
      <c r="O238">
        <v>1.2E-2</v>
      </c>
      <c r="P238">
        <v>1.2999999999999999E-2</v>
      </c>
      <c r="Q238">
        <v>1.2999999999999999E-2</v>
      </c>
      <c r="R238">
        <v>1.2E-2</v>
      </c>
      <c r="S238">
        <v>1.2999999999999999E-2</v>
      </c>
      <c r="T238">
        <v>1.2999999999999999E-2</v>
      </c>
      <c r="U238">
        <v>11.121</v>
      </c>
      <c r="V238">
        <v>15.112</v>
      </c>
      <c r="W238">
        <v>15.085000000000001</v>
      </c>
      <c r="X238">
        <v>15.085000000000001</v>
      </c>
      <c r="Y238">
        <v>15.103999999999999</v>
      </c>
      <c r="Z238" s="1">
        <v>165.23900000000003</v>
      </c>
    </row>
    <row r="239" spans="1:26" x14ac:dyDescent="0.45">
      <c r="A239" s="8">
        <v>45163</v>
      </c>
      <c r="B239">
        <v>15.121</v>
      </c>
      <c r="C239">
        <v>15.103</v>
      </c>
      <c r="D239">
        <v>15.116</v>
      </c>
      <c r="E239">
        <v>15.116</v>
      </c>
      <c r="F239">
        <v>15.111000000000001</v>
      </c>
      <c r="G239">
        <v>15.122999999999999</v>
      </c>
      <c r="H239">
        <v>2.9780000000000002</v>
      </c>
      <c r="I239">
        <v>1.2999999999999999E-2</v>
      </c>
      <c r="J239">
        <v>1.2999999999999999E-2</v>
      </c>
      <c r="K239">
        <v>1.2999999999999999E-2</v>
      </c>
      <c r="L239">
        <v>1.2E-2</v>
      </c>
      <c r="M239">
        <v>1.2999999999999999E-2</v>
      </c>
      <c r="N239">
        <v>1.2999999999999999E-2</v>
      </c>
      <c r="O239">
        <v>1.2E-2</v>
      </c>
      <c r="P239">
        <v>1.2999999999999999E-2</v>
      </c>
      <c r="Q239">
        <v>1.2999999999999999E-2</v>
      </c>
      <c r="R239">
        <v>1.2E-2</v>
      </c>
      <c r="S239">
        <v>1.2999999999999999E-2</v>
      </c>
      <c r="T239">
        <v>1.2E-2</v>
      </c>
      <c r="U239">
        <v>11.397</v>
      </c>
      <c r="V239">
        <v>15.154</v>
      </c>
      <c r="W239">
        <v>15.159000000000001</v>
      </c>
      <c r="X239">
        <v>15.163</v>
      </c>
      <c r="Y239">
        <v>15.118</v>
      </c>
      <c r="Z239" s="1">
        <v>165.81100000000006</v>
      </c>
    </row>
    <row r="240" spans="1:26" x14ac:dyDescent="0.45">
      <c r="A240" s="8">
        <v>45164</v>
      </c>
      <c r="B240">
        <v>15.12</v>
      </c>
      <c r="C240">
        <v>15.14</v>
      </c>
      <c r="D240">
        <v>15.138</v>
      </c>
      <c r="E240">
        <v>15.141999999999999</v>
      </c>
      <c r="F240">
        <v>15.144</v>
      </c>
      <c r="G240">
        <v>15.141999999999999</v>
      </c>
      <c r="H240">
        <v>3.242</v>
      </c>
      <c r="I240">
        <v>1.2999999999999999E-2</v>
      </c>
      <c r="J240">
        <v>1.2999999999999999E-2</v>
      </c>
      <c r="K240">
        <v>1.2E-2</v>
      </c>
      <c r="L240">
        <v>1.2999999999999999E-2</v>
      </c>
      <c r="M240">
        <v>1.2999999999999999E-2</v>
      </c>
      <c r="N240">
        <v>1.2E-2</v>
      </c>
      <c r="O240">
        <v>1.2999999999999999E-2</v>
      </c>
      <c r="P240">
        <v>1.2999999999999999E-2</v>
      </c>
      <c r="Q240">
        <v>1.2E-2</v>
      </c>
      <c r="R240">
        <v>1.2999999999999999E-2</v>
      </c>
      <c r="S240">
        <v>1.2999999999999999E-2</v>
      </c>
      <c r="T240">
        <v>1.2E-2</v>
      </c>
      <c r="U240">
        <v>11.632</v>
      </c>
      <c r="V240">
        <v>15.162000000000001</v>
      </c>
      <c r="W240">
        <v>15.154</v>
      </c>
      <c r="X240">
        <v>15.151999999999999</v>
      </c>
      <c r="Y240">
        <v>15.14</v>
      </c>
      <c r="Z240" s="1">
        <v>166.46000000000004</v>
      </c>
    </row>
    <row r="241" spans="1:26" x14ac:dyDescent="0.45">
      <c r="A241" s="8">
        <v>45165</v>
      </c>
      <c r="B241">
        <v>15.163</v>
      </c>
      <c r="C241">
        <v>15.148999999999999</v>
      </c>
      <c r="D241">
        <v>15.157</v>
      </c>
      <c r="E241">
        <v>15.154999999999999</v>
      </c>
      <c r="F241">
        <v>15.147</v>
      </c>
      <c r="G241">
        <v>15.151999999999999</v>
      </c>
      <c r="H241">
        <v>3.5110000000000001</v>
      </c>
      <c r="I241">
        <v>1.2999999999999999E-2</v>
      </c>
      <c r="J241">
        <v>1.2E-2</v>
      </c>
      <c r="K241">
        <v>1.2999999999999999E-2</v>
      </c>
      <c r="L241">
        <v>1.2999999999999999E-2</v>
      </c>
      <c r="M241">
        <v>1.2E-2</v>
      </c>
      <c r="N241">
        <v>1.2999999999999999E-2</v>
      </c>
      <c r="O241">
        <v>1.2999999999999999E-2</v>
      </c>
      <c r="P241">
        <v>1.2999999999999999E-2</v>
      </c>
      <c r="Q241">
        <v>1.2E-2</v>
      </c>
      <c r="R241">
        <v>1.2999999999999999E-2</v>
      </c>
      <c r="S241">
        <v>1.2999999999999999E-2</v>
      </c>
      <c r="T241">
        <v>1.2E-2</v>
      </c>
      <c r="U241">
        <v>11.917</v>
      </c>
      <c r="V241">
        <v>15.178000000000001</v>
      </c>
      <c r="W241">
        <v>15.188000000000001</v>
      </c>
      <c r="X241">
        <v>15.21</v>
      </c>
      <c r="Y241">
        <v>15.21</v>
      </c>
      <c r="Z241" s="1">
        <v>167.28900000000004</v>
      </c>
    </row>
    <row r="242" spans="1:26" x14ac:dyDescent="0.45">
      <c r="A242" s="8">
        <v>45166</v>
      </c>
      <c r="B242">
        <v>15.182</v>
      </c>
      <c r="C242">
        <v>15.186</v>
      </c>
      <c r="D242">
        <v>15.173999999999999</v>
      </c>
      <c r="E242">
        <v>15.179</v>
      </c>
      <c r="F242">
        <v>15.176</v>
      </c>
      <c r="G242">
        <v>15.188000000000001</v>
      </c>
      <c r="H242">
        <v>3.5249999999999999</v>
      </c>
      <c r="I242">
        <v>1.2999999999999999E-2</v>
      </c>
      <c r="J242">
        <v>1.2999999999999999E-2</v>
      </c>
      <c r="K242">
        <v>1.2999999999999999E-2</v>
      </c>
      <c r="L242">
        <v>1.2E-2</v>
      </c>
      <c r="M242">
        <v>1.2999999999999999E-2</v>
      </c>
      <c r="N242">
        <v>1.2999999999999999E-2</v>
      </c>
      <c r="O242">
        <v>1.2E-2</v>
      </c>
      <c r="P242">
        <v>1.2999999999999999E-2</v>
      </c>
      <c r="Q242">
        <v>1.2999999999999999E-2</v>
      </c>
      <c r="R242">
        <v>1.2E-2</v>
      </c>
      <c r="S242">
        <v>1.2999999999999999E-2</v>
      </c>
      <c r="T242">
        <v>1.2999999999999999E-2</v>
      </c>
      <c r="U242">
        <v>12.404999999999999</v>
      </c>
      <c r="V242">
        <v>15.170999999999999</v>
      </c>
      <c r="W242">
        <v>15.188000000000001</v>
      </c>
      <c r="X242">
        <v>15.215999999999999</v>
      </c>
      <c r="Y242">
        <v>15.2</v>
      </c>
      <c r="Z242" s="1">
        <v>167.94300000000004</v>
      </c>
    </row>
    <row r="243" spans="1:26" x14ac:dyDescent="0.45">
      <c r="A243" s="8">
        <v>45167</v>
      </c>
      <c r="B243">
        <v>15.185</v>
      </c>
      <c r="C243">
        <v>15.164999999999999</v>
      </c>
      <c r="D243">
        <v>15.189</v>
      </c>
      <c r="E243">
        <v>15.186</v>
      </c>
      <c r="F243">
        <v>15.194000000000001</v>
      </c>
      <c r="G243">
        <v>15.191000000000001</v>
      </c>
      <c r="H243">
        <v>3.7879999999999998</v>
      </c>
      <c r="I243">
        <v>1.2999999999999999E-2</v>
      </c>
      <c r="J243">
        <v>1.2E-2</v>
      </c>
      <c r="K243">
        <v>1.2999999999999999E-2</v>
      </c>
      <c r="L243">
        <v>1.2999999999999999E-2</v>
      </c>
      <c r="M243">
        <v>1.2999999999999999E-2</v>
      </c>
      <c r="N243">
        <v>1.2E-2</v>
      </c>
      <c r="O243">
        <v>1.2999999999999999E-2</v>
      </c>
      <c r="P243">
        <v>1.2999999999999999E-2</v>
      </c>
      <c r="Q243">
        <v>1.2E-2</v>
      </c>
      <c r="R243">
        <v>1.2999999999999999E-2</v>
      </c>
      <c r="S243">
        <v>1.2999999999999999E-2</v>
      </c>
      <c r="T243">
        <v>1.2E-2</v>
      </c>
      <c r="U243">
        <v>12.638</v>
      </c>
      <c r="V243">
        <v>15.132</v>
      </c>
      <c r="W243">
        <v>15.16</v>
      </c>
      <c r="X243">
        <v>15.173999999999999</v>
      </c>
      <c r="Y243">
        <v>15.21</v>
      </c>
      <c r="Z243" s="1">
        <v>168.36400000000006</v>
      </c>
    </row>
    <row r="244" spans="1:26" x14ac:dyDescent="0.45">
      <c r="A244" s="8">
        <v>45168</v>
      </c>
      <c r="B244">
        <v>15.186999999999999</v>
      </c>
      <c r="C244">
        <v>15.193</v>
      </c>
      <c r="D244">
        <v>15.206</v>
      </c>
      <c r="E244">
        <v>15.206</v>
      </c>
      <c r="F244">
        <v>15.183999999999999</v>
      </c>
      <c r="G244">
        <v>15.167</v>
      </c>
      <c r="H244">
        <v>3.7869999999999999</v>
      </c>
      <c r="I244">
        <v>1.2E-2</v>
      </c>
      <c r="J244">
        <v>1.2999999999999999E-2</v>
      </c>
      <c r="K244">
        <v>1.2999999999999999E-2</v>
      </c>
      <c r="L244">
        <v>1.2999999999999999E-2</v>
      </c>
      <c r="M244">
        <v>1.2E-2</v>
      </c>
      <c r="N244">
        <v>1.2999999999999999E-2</v>
      </c>
      <c r="O244">
        <v>1.2999999999999999E-2</v>
      </c>
      <c r="P244">
        <v>1.2999999999999999E-2</v>
      </c>
      <c r="Q244">
        <v>1.2E-2</v>
      </c>
      <c r="R244">
        <v>1.2999999999999999E-2</v>
      </c>
      <c r="S244">
        <v>1.2E-2</v>
      </c>
      <c r="T244">
        <v>1.2999999999999999E-2</v>
      </c>
      <c r="U244">
        <v>12.944000000000001</v>
      </c>
      <c r="V244">
        <v>15.266</v>
      </c>
      <c r="W244">
        <v>15.224</v>
      </c>
      <c r="X244">
        <v>15.223000000000001</v>
      </c>
      <c r="Y244">
        <v>15.218999999999999</v>
      </c>
      <c r="Z244" s="1">
        <v>168.95800000000006</v>
      </c>
    </row>
    <row r="245" spans="1:26" x14ac:dyDescent="0.45">
      <c r="A245" s="8">
        <v>45169</v>
      </c>
      <c r="B245">
        <v>15.215999999999999</v>
      </c>
      <c r="C245">
        <v>15.186999999999999</v>
      </c>
      <c r="D245">
        <v>15.204000000000001</v>
      </c>
      <c r="E245">
        <v>15.188000000000001</v>
      </c>
      <c r="F245">
        <v>15.180999999999999</v>
      </c>
      <c r="G245">
        <v>15.180999999999999</v>
      </c>
      <c r="H245">
        <v>4.0529999999999999</v>
      </c>
      <c r="I245">
        <v>1.2999999999999999E-2</v>
      </c>
      <c r="J245">
        <v>1.2E-2</v>
      </c>
      <c r="K245">
        <v>1.2999999999999999E-2</v>
      </c>
      <c r="L245">
        <v>1.2999999999999999E-2</v>
      </c>
      <c r="M245">
        <v>1.2999999999999999E-2</v>
      </c>
      <c r="N245">
        <v>1.2E-2</v>
      </c>
      <c r="O245">
        <v>1.2999999999999999E-2</v>
      </c>
      <c r="P245">
        <v>1.2999999999999999E-2</v>
      </c>
      <c r="Q245">
        <v>1.2E-2</v>
      </c>
      <c r="R245">
        <v>1.2999999999999999E-2</v>
      </c>
      <c r="S245">
        <v>1.2999999999999999E-2</v>
      </c>
      <c r="T245">
        <v>1.2E-2</v>
      </c>
      <c r="U245">
        <v>13.167999999999999</v>
      </c>
      <c r="V245">
        <v>15.25</v>
      </c>
      <c r="W245">
        <v>15.239000000000001</v>
      </c>
      <c r="X245">
        <v>15.231999999999999</v>
      </c>
      <c r="Y245">
        <v>15.233000000000001</v>
      </c>
      <c r="Z245" s="1">
        <v>169.48400000000004</v>
      </c>
    </row>
    <row r="246" spans="1:26" x14ac:dyDescent="0.45">
      <c r="A246" s="8">
        <v>45170</v>
      </c>
      <c r="B246">
        <v>15.225</v>
      </c>
      <c r="C246">
        <v>15.227</v>
      </c>
      <c r="D246">
        <v>15.238</v>
      </c>
      <c r="E246">
        <v>15.234999999999999</v>
      </c>
      <c r="F246">
        <v>15.233000000000001</v>
      </c>
      <c r="G246">
        <v>15.228999999999999</v>
      </c>
      <c r="H246">
        <v>4.3239999999999998</v>
      </c>
      <c r="I246">
        <v>1.2999999999999999E-2</v>
      </c>
      <c r="J246">
        <v>1.2999999999999999E-2</v>
      </c>
      <c r="K246">
        <v>1.2E-2</v>
      </c>
      <c r="L246">
        <v>1.2999999999999999E-2</v>
      </c>
      <c r="M246">
        <v>1.2999999999999999E-2</v>
      </c>
      <c r="N246">
        <v>1.2E-2</v>
      </c>
      <c r="O246">
        <v>1.2999999999999999E-2</v>
      </c>
      <c r="P246">
        <v>1.2999999999999999E-2</v>
      </c>
      <c r="Q246">
        <v>1.2999999999999999E-2</v>
      </c>
      <c r="R246">
        <v>1.2E-2</v>
      </c>
      <c r="S246">
        <v>1.2999999999999999E-2</v>
      </c>
      <c r="T246">
        <v>1.2999999999999999E-2</v>
      </c>
      <c r="U246">
        <v>13.63</v>
      </c>
      <c r="V246">
        <v>15.189</v>
      </c>
      <c r="W246">
        <v>15.198</v>
      </c>
      <c r="X246">
        <v>15.224</v>
      </c>
      <c r="Y246">
        <v>15.186</v>
      </c>
      <c r="Z246" s="1">
        <v>170.29100000000005</v>
      </c>
    </row>
    <row r="247" spans="1:26" x14ac:dyDescent="0.45">
      <c r="A247" s="8">
        <v>45171</v>
      </c>
      <c r="B247">
        <v>15.170999999999999</v>
      </c>
      <c r="C247">
        <v>15.17</v>
      </c>
      <c r="D247">
        <v>15.186999999999999</v>
      </c>
      <c r="E247">
        <v>15.183</v>
      </c>
      <c r="F247">
        <v>15.19</v>
      </c>
      <c r="G247">
        <v>15.194000000000001</v>
      </c>
      <c r="H247">
        <v>4.3239999999999998</v>
      </c>
      <c r="I247">
        <v>1.2999999999999999E-2</v>
      </c>
      <c r="J247">
        <v>1.2999999999999999E-2</v>
      </c>
      <c r="K247">
        <v>1.2E-2</v>
      </c>
      <c r="L247">
        <v>1.2999999999999999E-2</v>
      </c>
      <c r="M247">
        <v>1.2999999999999999E-2</v>
      </c>
      <c r="N247">
        <v>1.2E-2</v>
      </c>
      <c r="O247">
        <v>1.2999999999999999E-2</v>
      </c>
      <c r="P247">
        <v>1.2999999999999999E-2</v>
      </c>
      <c r="Q247">
        <v>1.2E-2</v>
      </c>
      <c r="R247">
        <v>1.2999999999999999E-2</v>
      </c>
      <c r="S247">
        <v>1.2E-2</v>
      </c>
      <c r="T247">
        <v>1.2999999999999999E-2</v>
      </c>
      <c r="U247">
        <v>13.895</v>
      </c>
      <c r="V247">
        <v>15.227</v>
      </c>
      <c r="W247">
        <v>15.223000000000001</v>
      </c>
      <c r="X247">
        <v>15.234999999999999</v>
      </c>
      <c r="Y247">
        <v>15.204000000000001</v>
      </c>
      <c r="Z247" s="1">
        <v>170.35500000000008</v>
      </c>
    </row>
    <row r="248" spans="1:26" x14ac:dyDescent="0.45">
      <c r="A248" s="8">
        <v>45172</v>
      </c>
      <c r="B248">
        <v>15.215999999999999</v>
      </c>
      <c r="C248">
        <v>15.215</v>
      </c>
      <c r="D248">
        <v>15.231999999999999</v>
      </c>
      <c r="E248">
        <v>15.23</v>
      </c>
      <c r="F248">
        <v>15.228999999999999</v>
      </c>
      <c r="G248">
        <v>15.225</v>
      </c>
      <c r="H248">
        <v>4.5919999999999996</v>
      </c>
      <c r="I248">
        <v>1.2999999999999999E-2</v>
      </c>
      <c r="J248">
        <v>1.2999999999999999E-2</v>
      </c>
      <c r="K248">
        <v>1.2999999999999999E-2</v>
      </c>
      <c r="L248">
        <v>1.2E-2</v>
      </c>
      <c r="M248">
        <v>1.2999999999999999E-2</v>
      </c>
      <c r="N248">
        <v>1.2999999999999999E-2</v>
      </c>
      <c r="O248">
        <v>1.2E-2</v>
      </c>
      <c r="P248">
        <v>1.2999999999999999E-2</v>
      </c>
      <c r="Q248">
        <v>1.2999999999999999E-2</v>
      </c>
      <c r="R248">
        <v>1.2E-2</v>
      </c>
      <c r="S248">
        <v>1.2999999999999999E-2</v>
      </c>
      <c r="T248">
        <v>1.2999999999999999E-2</v>
      </c>
      <c r="U248">
        <v>14.122</v>
      </c>
      <c r="V248">
        <v>15.21</v>
      </c>
      <c r="W248">
        <v>15.231999999999999</v>
      </c>
      <c r="X248">
        <v>15.204000000000001</v>
      </c>
      <c r="Y248">
        <v>15.218999999999999</v>
      </c>
      <c r="Z248" s="1">
        <v>171.07900000000004</v>
      </c>
    </row>
    <row r="249" spans="1:26" x14ac:dyDescent="0.45">
      <c r="A249" s="8">
        <v>45173</v>
      </c>
      <c r="B249">
        <v>15.221</v>
      </c>
      <c r="C249">
        <v>15.019</v>
      </c>
      <c r="D249">
        <v>15.185</v>
      </c>
      <c r="E249">
        <v>15.194000000000001</v>
      </c>
      <c r="F249">
        <v>15.188000000000001</v>
      </c>
      <c r="G249">
        <v>15.183</v>
      </c>
      <c r="H249">
        <v>4.585</v>
      </c>
      <c r="I249">
        <v>1.2E-2</v>
      </c>
      <c r="J249">
        <v>1.2999999999999999E-2</v>
      </c>
      <c r="K249">
        <v>1.2999999999999999E-2</v>
      </c>
      <c r="L249">
        <v>1.2999999999999999E-2</v>
      </c>
      <c r="M249">
        <v>1.2E-2</v>
      </c>
      <c r="N249">
        <v>1.2999999999999999E-2</v>
      </c>
      <c r="O249">
        <v>1.2999999999999999E-2</v>
      </c>
      <c r="P249">
        <v>1.2E-2</v>
      </c>
      <c r="Q249">
        <v>1.2999999999999999E-2</v>
      </c>
      <c r="R249">
        <v>1.2999999999999999E-2</v>
      </c>
      <c r="S249">
        <v>1.2E-2</v>
      </c>
      <c r="T249">
        <v>1.2999999999999999E-2</v>
      </c>
      <c r="U249">
        <v>14.343999999999999</v>
      </c>
      <c r="V249">
        <v>15.153</v>
      </c>
      <c r="W249">
        <v>15.169</v>
      </c>
      <c r="X249">
        <v>15.178000000000001</v>
      </c>
      <c r="Y249">
        <v>15.169</v>
      </c>
      <c r="Z249" s="1">
        <v>170.74000000000007</v>
      </c>
    </row>
    <row r="250" spans="1:26" x14ac:dyDescent="0.45">
      <c r="A250" s="8">
        <v>45174</v>
      </c>
      <c r="B250">
        <v>15.192</v>
      </c>
      <c r="C250">
        <v>15.173999999999999</v>
      </c>
      <c r="D250">
        <v>15.169</v>
      </c>
      <c r="E250">
        <v>15.176</v>
      </c>
      <c r="F250">
        <v>15.185</v>
      </c>
      <c r="G250">
        <v>15.176</v>
      </c>
      <c r="H250">
        <v>4.8449999999999998</v>
      </c>
      <c r="I250">
        <v>1.2E-2</v>
      </c>
      <c r="J250">
        <v>1.2E-2</v>
      </c>
      <c r="K250">
        <v>1.2999999999999999E-2</v>
      </c>
      <c r="L250">
        <v>1.2999999999999999E-2</v>
      </c>
      <c r="M250">
        <v>1.2E-2</v>
      </c>
      <c r="N250">
        <v>1.2999999999999999E-2</v>
      </c>
      <c r="O250">
        <v>1.2999999999999999E-2</v>
      </c>
      <c r="P250">
        <v>1.2999999999999999E-2</v>
      </c>
      <c r="Q250">
        <v>1.2E-2</v>
      </c>
      <c r="R250">
        <v>1.2999999999999999E-2</v>
      </c>
      <c r="S250">
        <v>1.2E-2</v>
      </c>
      <c r="T250">
        <v>1.2999999999999999E-2</v>
      </c>
      <c r="U250">
        <v>14.76</v>
      </c>
      <c r="V250">
        <v>15.090999999999999</v>
      </c>
      <c r="W250">
        <v>15.097</v>
      </c>
      <c r="X250">
        <v>15.084</v>
      </c>
      <c r="Y250">
        <v>15.095000000000001</v>
      </c>
      <c r="Z250" s="1">
        <v>171.19500000000005</v>
      </c>
    </row>
    <row r="251" spans="1:26" x14ac:dyDescent="0.45">
      <c r="A251" s="8">
        <v>45175</v>
      </c>
      <c r="B251">
        <v>15.119</v>
      </c>
      <c r="C251">
        <v>15.128</v>
      </c>
      <c r="D251">
        <v>15.106999999999999</v>
      </c>
      <c r="E251">
        <v>15.101000000000001</v>
      </c>
      <c r="F251">
        <v>15.099</v>
      </c>
      <c r="G251">
        <v>15.092000000000001</v>
      </c>
      <c r="H251">
        <v>5.0659999999999998</v>
      </c>
      <c r="I251">
        <v>1.2999999999999999E-2</v>
      </c>
      <c r="J251">
        <v>1.2E-2</v>
      </c>
      <c r="K251">
        <v>1.2999999999999999E-2</v>
      </c>
      <c r="L251">
        <v>1.2999999999999999E-2</v>
      </c>
      <c r="M251">
        <v>1.2999999999999999E-2</v>
      </c>
      <c r="N251">
        <v>1.2E-2</v>
      </c>
      <c r="O251">
        <v>1.2999999999999999E-2</v>
      </c>
      <c r="P251">
        <v>1.2999999999999999E-2</v>
      </c>
      <c r="Q251">
        <v>1.2E-2</v>
      </c>
      <c r="R251">
        <v>1.2999999999999999E-2</v>
      </c>
      <c r="S251">
        <v>1.2999999999999999E-2</v>
      </c>
      <c r="T251">
        <v>1.2999999999999999E-2</v>
      </c>
      <c r="U251">
        <v>15.032</v>
      </c>
      <c r="V251">
        <v>15.09</v>
      </c>
      <c r="W251">
        <v>15.098000000000001</v>
      </c>
      <c r="X251">
        <v>15.108000000000001</v>
      </c>
      <c r="Y251">
        <v>15.09</v>
      </c>
      <c r="Z251" s="1">
        <v>171.28300000000007</v>
      </c>
    </row>
    <row r="252" spans="1:26" x14ac:dyDescent="0.45">
      <c r="A252" s="8">
        <v>45176</v>
      </c>
      <c r="B252">
        <v>15.096</v>
      </c>
      <c r="C252">
        <v>15.112</v>
      </c>
      <c r="D252">
        <v>15.103</v>
      </c>
      <c r="E252">
        <v>15.11</v>
      </c>
      <c r="F252">
        <v>15.101000000000001</v>
      </c>
      <c r="G252">
        <v>15.095000000000001</v>
      </c>
      <c r="H252">
        <v>5.08</v>
      </c>
      <c r="I252">
        <v>0.22</v>
      </c>
      <c r="J252">
        <v>1.2E-2</v>
      </c>
      <c r="K252">
        <v>1.2999999999999999E-2</v>
      </c>
      <c r="L252">
        <v>1.2999999999999999E-2</v>
      </c>
      <c r="M252">
        <v>1.2999999999999999E-2</v>
      </c>
      <c r="N252">
        <v>1.2E-2</v>
      </c>
      <c r="O252">
        <v>1.2999999999999999E-2</v>
      </c>
      <c r="P252">
        <v>1.2999999999999999E-2</v>
      </c>
      <c r="Q252">
        <v>1.2E-2</v>
      </c>
      <c r="R252">
        <v>1.2999999999999999E-2</v>
      </c>
      <c r="S252">
        <v>1.2999999999999999E-2</v>
      </c>
      <c r="T252">
        <v>0.20899999999999999</v>
      </c>
      <c r="U252">
        <v>15.102</v>
      </c>
      <c r="V252">
        <v>15.109</v>
      </c>
      <c r="W252">
        <v>15.138</v>
      </c>
      <c r="X252">
        <v>15.151999999999999</v>
      </c>
      <c r="Y252">
        <v>15.106999999999999</v>
      </c>
      <c r="Z252" s="1">
        <v>171.86100000000002</v>
      </c>
    </row>
    <row r="253" spans="1:26" x14ac:dyDescent="0.45">
      <c r="A253" s="8">
        <v>45177</v>
      </c>
      <c r="B253">
        <v>15.093999999999999</v>
      </c>
      <c r="C253">
        <v>15.074999999999999</v>
      </c>
      <c r="D253">
        <v>15.063000000000001</v>
      </c>
      <c r="E253">
        <v>15.055</v>
      </c>
      <c r="F253">
        <v>15.067</v>
      </c>
      <c r="G253">
        <v>15.071</v>
      </c>
      <c r="H253">
        <v>5.3369999999999997</v>
      </c>
      <c r="I253">
        <v>1.2999999999999999E-2</v>
      </c>
      <c r="J253">
        <v>1.2E-2</v>
      </c>
      <c r="K253">
        <v>1.2999999999999999E-2</v>
      </c>
      <c r="L253">
        <v>1.2E-2</v>
      </c>
      <c r="M253">
        <v>1.2999999999999999E-2</v>
      </c>
      <c r="N253">
        <v>1.2999999999999999E-2</v>
      </c>
      <c r="O253">
        <v>1.2E-2</v>
      </c>
      <c r="P253">
        <v>1.2999999999999999E-2</v>
      </c>
      <c r="Q253">
        <v>1.2E-2</v>
      </c>
      <c r="R253">
        <v>1.2999999999999999E-2</v>
      </c>
      <c r="S253">
        <v>1.2999999999999999E-2</v>
      </c>
      <c r="T253">
        <v>0.68</v>
      </c>
      <c r="U253">
        <v>15.09</v>
      </c>
      <c r="V253">
        <v>15.06</v>
      </c>
      <c r="W253">
        <v>15.065</v>
      </c>
      <c r="X253">
        <v>15.097</v>
      </c>
      <c r="Y253">
        <v>15.093</v>
      </c>
      <c r="Z253" s="1">
        <v>171.98600000000005</v>
      </c>
    </row>
    <row r="254" spans="1:26" x14ac:dyDescent="0.45">
      <c r="A254" s="8">
        <v>45178</v>
      </c>
      <c r="B254">
        <v>15.085000000000001</v>
      </c>
      <c r="C254">
        <v>15.128</v>
      </c>
      <c r="D254">
        <v>15.135999999999999</v>
      </c>
      <c r="E254">
        <v>15.124000000000001</v>
      </c>
      <c r="F254">
        <v>15.135</v>
      </c>
      <c r="G254">
        <v>15.122999999999999</v>
      </c>
      <c r="H254">
        <v>5.3520000000000003</v>
      </c>
      <c r="I254">
        <v>1.2999999999999999E-2</v>
      </c>
      <c r="J254">
        <v>1.2E-2</v>
      </c>
      <c r="K254">
        <v>1.2999999999999999E-2</v>
      </c>
      <c r="L254">
        <v>1.2999999999999999E-2</v>
      </c>
      <c r="M254">
        <v>1.2999999999999999E-2</v>
      </c>
      <c r="N254">
        <v>1.2E-2</v>
      </c>
      <c r="O254">
        <v>1.2999999999999999E-2</v>
      </c>
      <c r="P254">
        <v>1.2E-2</v>
      </c>
      <c r="Q254">
        <v>1.2999999999999999E-2</v>
      </c>
      <c r="R254">
        <v>1.2999999999999999E-2</v>
      </c>
      <c r="S254">
        <v>1.2E-2</v>
      </c>
      <c r="T254">
        <v>0.92100000000000004</v>
      </c>
      <c r="U254">
        <v>15.109</v>
      </c>
      <c r="V254">
        <v>15.106</v>
      </c>
      <c r="W254">
        <v>15.121</v>
      </c>
      <c r="X254">
        <v>15.119</v>
      </c>
      <c r="Y254">
        <v>15.111000000000001</v>
      </c>
      <c r="Z254" s="1">
        <v>172.70900000000003</v>
      </c>
    </row>
    <row r="255" spans="1:26" x14ac:dyDescent="0.45">
      <c r="A255" s="8">
        <v>45179</v>
      </c>
      <c r="B255">
        <v>15.098000000000001</v>
      </c>
      <c r="C255">
        <v>15.098000000000001</v>
      </c>
      <c r="D255">
        <v>15.111000000000001</v>
      </c>
      <c r="E255">
        <v>15.11</v>
      </c>
      <c r="F255">
        <v>15.096</v>
      </c>
      <c r="G255">
        <v>15.092000000000001</v>
      </c>
      <c r="H255">
        <v>5.6040000000000001</v>
      </c>
      <c r="I255">
        <v>1.2999999999999999E-2</v>
      </c>
      <c r="J255">
        <v>1.2E-2</v>
      </c>
      <c r="K255">
        <v>1.2999999999999999E-2</v>
      </c>
      <c r="L255">
        <v>1.2999999999999999E-2</v>
      </c>
      <c r="M255">
        <v>1.2999999999999999E-2</v>
      </c>
      <c r="N255">
        <v>1.2E-2</v>
      </c>
      <c r="O255">
        <v>1.2999999999999999E-2</v>
      </c>
      <c r="P255">
        <v>1.2999999999999999E-2</v>
      </c>
      <c r="Q255">
        <v>1.2E-2</v>
      </c>
      <c r="R255">
        <v>1.2999999999999999E-2</v>
      </c>
      <c r="S255">
        <v>1.2999999999999999E-2</v>
      </c>
      <c r="T255">
        <v>1.1579999999999999</v>
      </c>
      <c r="U255">
        <v>15.071999999999999</v>
      </c>
      <c r="V255">
        <v>15.057</v>
      </c>
      <c r="W255">
        <v>15.076000000000001</v>
      </c>
      <c r="X255">
        <v>15.103</v>
      </c>
      <c r="Y255">
        <v>15.077999999999999</v>
      </c>
      <c r="Z255" s="1">
        <v>172.89300000000006</v>
      </c>
    </row>
    <row r="256" spans="1:26" x14ac:dyDescent="0.45">
      <c r="A256" s="8">
        <v>45180</v>
      </c>
      <c r="B256">
        <v>15.093</v>
      </c>
      <c r="C256">
        <v>15.112</v>
      </c>
      <c r="D256">
        <v>15.103</v>
      </c>
      <c r="E256">
        <v>15.106999999999999</v>
      </c>
      <c r="F256">
        <v>15.108000000000001</v>
      </c>
      <c r="G256">
        <v>15.102</v>
      </c>
      <c r="H256">
        <v>5.86</v>
      </c>
      <c r="I256">
        <v>1.2E-2</v>
      </c>
      <c r="J256">
        <v>1.2999999999999999E-2</v>
      </c>
      <c r="K256">
        <v>1.2999999999999999E-2</v>
      </c>
      <c r="L256">
        <v>1.2999999999999999E-2</v>
      </c>
      <c r="M256">
        <v>1.2999999999999999E-2</v>
      </c>
      <c r="N256">
        <v>1.2E-2</v>
      </c>
      <c r="O256">
        <v>1.2999999999999999E-2</v>
      </c>
      <c r="P256">
        <v>1.2999999999999999E-2</v>
      </c>
      <c r="Q256">
        <v>1.2E-2</v>
      </c>
      <c r="R256">
        <v>1.2999999999999999E-2</v>
      </c>
      <c r="S256">
        <v>1.2999999999999999E-2</v>
      </c>
      <c r="T256">
        <v>1.663</v>
      </c>
      <c r="U256">
        <v>15.101000000000001</v>
      </c>
      <c r="V256">
        <v>15.073</v>
      </c>
      <c r="W256">
        <v>15.079000000000001</v>
      </c>
      <c r="X256">
        <v>14.914999999999999</v>
      </c>
      <c r="Y256">
        <v>15.071</v>
      </c>
      <c r="Z256" s="1">
        <v>173.52700000000004</v>
      </c>
    </row>
    <row r="257" spans="1:26" x14ac:dyDescent="0.45">
      <c r="A257" s="8">
        <v>45181</v>
      </c>
      <c r="B257">
        <v>15.077999999999999</v>
      </c>
      <c r="C257">
        <v>15.073</v>
      </c>
      <c r="D257">
        <v>15.082000000000001</v>
      </c>
      <c r="E257">
        <v>15.084</v>
      </c>
      <c r="F257">
        <v>15.086</v>
      </c>
      <c r="G257">
        <v>15.071999999999999</v>
      </c>
      <c r="H257">
        <v>5.8570000000000002</v>
      </c>
      <c r="I257">
        <v>1.2E-2</v>
      </c>
      <c r="J257">
        <v>1.2999999999999999E-2</v>
      </c>
      <c r="K257">
        <v>1.2999999999999999E-2</v>
      </c>
      <c r="L257">
        <v>1.2999999999999999E-2</v>
      </c>
      <c r="M257">
        <v>1.2E-2</v>
      </c>
      <c r="N257">
        <v>1.2999999999999999E-2</v>
      </c>
      <c r="O257">
        <v>1.2999999999999999E-2</v>
      </c>
      <c r="P257">
        <v>1.2E-2</v>
      </c>
      <c r="Q257">
        <v>1.2999999999999999E-2</v>
      </c>
      <c r="R257">
        <v>1.2999999999999999E-2</v>
      </c>
      <c r="S257">
        <v>1.2E-2</v>
      </c>
      <c r="T257">
        <v>1.9059999999999999</v>
      </c>
      <c r="U257">
        <v>15.083</v>
      </c>
      <c r="V257">
        <v>15.057</v>
      </c>
      <c r="W257">
        <v>15.089</v>
      </c>
      <c r="X257">
        <v>15.081</v>
      </c>
      <c r="Y257">
        <v>15.083</v>
      </c>
      <c r="Z257" s="1">
        <v>173.77000000000004</v>
      </c>
    </row>
    <row r="258" spans="1:26" x14ac:dyDescent="0.45">
      <c r="A258" s="8">
        <v>45182</v>
      </c>
      <c r="B258">
        <v>15.089</v>
      </c>
      <c r="C258">
        <v>15.086</v>
      </c>
      <c r="D258">
        <v>15.073</v>
      </c>
      <c r="E258">
        <v>15.092000000000001</v>
      </c>
      <c r="F258">
        <v>15.084</v>
      </c>
      <c r="G258">
        <v>15.08</v>
      </c>
      <c r="H258">
        <v>6.1269999999999998</v>
      </c>
      <c r="I258">
        <v>1.2999999999999999E-2</v>
      </c>
      <c r="J258">
        <v>1.2999999999999999E-2</v>
      </c>
      <c r="K258">
        <v>1.2E-2</v>
      </c>
      <c r="L258">
        <v>1.2999999999999999E-2</v>
      </c>
      <c r="M258">
        <v>1.2999999999999999E-2</v>
      </c>
      <c r="N258">
        <v>1.2999999999999999E-2</v>
      </c>
      <c r="O258">
        <v>1.2E-2</v>
      </c>
      <c r="P258">
        <v>1.2999999999999999E-2</v>
      </c>
      <c r="Q258">
        <v>1.2999999999999999E-2</v>
      </c>
      <c r="R258">
        <v>1.2E-2</v>
      </c>
      <c r="S258">
        <v>1.2999999999999999E-2</v>
      </c>
      <c r="T258">
        <v>2.194</v>
      </c>
      <c r="U258">
        <v>15.487</v>
      </c>
      <c r="V258">
        <v>15.529</v>
      </c>
      <c r="W258">
        <v>15.542999999999999</v>
      </c>
      <c r="X258">
        <v>15.544</v>
      </c>
      <c r="Y258">
        <v>15.528</v>
      </c>
      <c r="Z258" s="1">
        <v>176.59600000000006</v>
      </c>
    </row>
    <row r="259" spans="1:26" x14ac:dyDescent="0.45">
      <c r="A259" s="8">
        <v>45183</v>
      </c>
      <c r="B259">
        <v>15.538</v>
      </c>
      <c r="C259">
        <v>15.539</v>
      </c>
      <c r="D259">
        <v>15.521000000000001</v>
      </c>
      <c r="E259">
        <v>15.531000000000001</v>
      </c>
      <c r="F259">
        <v>15.545</v>
      </c>
      <c r="G259">
        <v>15.532</v>
      </c>
      <c r="H259">
        <v>6.3109999999999999</v>
      </c>
      <c r="I259">
        <v>1.2999999999999999E-2</v>
      </c>
      <c r="J259">
        <v>1.2E-2</v>
      </c>
      <c r="K259">
        <v>1.2999999999999999E-2</v>
      </c>
      <c r="L259">
        <v>1.2999999999999999E-2</v>
      </c>
      <c r="M259">
        <v>1.2E-2</v>
      </c>
      <c r="N259">
        <v>1.2999999999999999E-2</v>
      </c>
      <c r="O259">
        <v>1.2999999999999999E-2</v>
      </c>
      <c r="P259">
        <v>1.2E-2</v>
      </c>
      <c r="Q259">
        <v>1.2999999999999999E-2</v>
      </c>
      <c r="R259">
        <v>1.2999999999999999E-2</v>
      </c>
      <c r="S259">
        <v>1.2E-2</v>
      </c>
      <c r="T259">
        <v>2.7309999999999999</v>
      </c>
      <c r="U259">
        <v>15.544</v>
      </c>
      <c r="V259">
        <v>15.535</v>
      </c>
      <c r="W259">
        <v>15.536</v>
      </c>
      <c r="X259">
        <v>15.563000000000001</v>
      </c>
      <c r="Y259">
        <v>15.525</v>
      </c>
      <c r="Z259" s="1">
        <v>180.09000000000003</v>
      </c>
    </row>
    <row r="260" spans="1:26" x14ac:dyDescent="0.45">
      <c r="A260" s="8">
        <v>45184</v>
      </c>
      <c r="B260">
        <v>15.528</v>
      </c>
      <c r="C260">
        <v>15.538</v>
      </c>
      <c r="D260">
        <v>15.542</v>
      </c>
      <c r="E260">
        <v>15.536</v>
      </c>
      <c r="F260">
        <v>15.542999999999999</v>
      </c>
      <c r="G260">
        <v>15.544</v>
      </c>
      <c r="H260">
        <v>6.5919999999999996</v>
      </c>
      <c r="I260">
        <v>1.2999999999999999E-2</v>
      </c>
      <c r="J260">
        <v>1.2999999999999999E-2</v>
      </c>
      <c r="K260">
        <v>1.2999999999999999E-2</v>
      </c>
      <c r="L260">
        <v>1.2E-2</v>
      </c>
      <c r="M260">
        <v>1.2999999999999999E-2</v>
      </c>
      <c r="N260">
        <v>1.2999999999999999E-2</v>
      </c>
      <c r="O260">
        <v>1.2E-2</v>
      </c>
      <c r="P260">
        <v>1.2999999999999999E-2</v>
      </c>
      <c r="Q260">
        <v>1.2999999999999999E-2</v>
      </c>
      <c r="R260">
        <v>1.2E-2</v>
      </c>
      <c r="S260">
        <v>1.2999999999999999E-2</v>
      </c>
      <c r="T260">
        <v>2.9670000000000001</v>
      </c>
      <c r="U260">
        <v>15.513</v>
      </c>
      <c r="V260">
        <v>15.53</v>
      </c>
      <c r="W260">
        <v>15.512</v>
      </c>
      <c r="X260">
        <v>15.547000000000001</v>
      </c>
      <c r="Y260">
        <v>15.567</v>
      </c>
      <c r="Z260" s="1">
        <v>180.59900000000005</v>
      </c>
    </row>
    <row r="261" spans="1:26" x14ac:dyDescent="0.45">
      <c r="A261" s="8">
        <v>45185</v>
      </c>
      <c r="B261">
        <v>15.547000000000001</v>
      </c>
      <c r="C261">
        <v>15.563000000000001</v>
      </c>
      <c r="D261">
        <v>15.545999999999999</v>
      </c>
      <c r="E261">
        <v>15.542</v>
      </c>
      <c r="F261">
        <v>15.554</v>
      </c>
      <c r="G261">
        <v>15.561</v>
      </c>
      <c r="H261">
        <v>6.8609999999999998</v>
      </c>
      <c r="I261">
        <v>1.2999999999999999E-2</v>
      </c>
      <c r="J261">
        <v>1.2E-2</v>
      </c>
      <c r="K261">
        <v>1.2999999999999999E-2</v>
      </c>
      <c r="L261">
        <v>1.2999999999999999E-2</v>
      </c>
      <c r="M261">
        <v>1.2999999999999999E-2</v>
      </c>
      <c r="N261">
        <v>1.2E-2</v>
      </c>
      <c r="O261">
        <v>1.2999999999999999E-2</v>
      </c>
      <c r="P261">
        <v>1.2999999999999999E-2</v>
      </c>
      <c r="Q261">
        <v>1.2E-2</v>
      </c>
      <c r="R261">
        <v>1.2999999999999999E-2</v>
      </c>
      <c r="S261">
        <v>1.2E-2</v>
      </c>
      <c r="T261">
        <v>3.2360000000000002</v>
      </c>
      <c r="U261">
        <v>15.563000000000001</v>
      </c>
      <c r="V261">
        <v>15.548</v>
      </c>
      <c r="W261">
        <v>15.54</v>
      </c>
      <c r="X261">
        <v>15.542</v>
      </c>
      <c r="Y261">
        <v>15.510999999999999</v>
      </c>
      <c r="Z261" s="1">
        <v>181.25300000000001</v>
      </c>
    </row>
    <row r="262" spans="1:26" x14ac:dyDescent="0.45">
      <c r="A262" s="8">
        <v>45186</v>
      </c>
      <c r="B262">
        <v>15.516999999999999</v>
      </c>
      <c r="C262">
        <v>15.526</v>
      </c>
      <c r="D262">
        <v>15.526999999999999</v>
      </c>
      <c r="E262">
        <v>15.555999999999999</v>
      </c>
      <c r="F262">
        <v>15.561</v>
      </c>
      <c r="G262">
        <v>15.548999999999999</v>
      </c>
      <c r="H262">
        <v>6.8659999999999997</v>
      </c>
      <c r="I262">
        <v>1.2999999999999999E-2</v>
      </c>
      <c r="J262">
        <v>1.2999999999999999E-2</v>
      </c>
      <c r="K262">
        <v>1.2E-2</v>
      </c>
      <c r="L262">
        <v>1.2999999999999999E-2</v>
      </c>
      <c r="M262">
        <v>1.2999999999999999E-2</v>
      </c>
      <c r="N262">
        <v>1.2E-2</v>
      </c>
      <c r="O262">
        <v>1.2999999999999999E-2</v>
      </c>
      <c r="P262">
        <v>1.2999999999999999E-2</v>
      </c>
      <c r="Q262">
        <v>1.2E-2</v>
      </c>
      <c r="R262">
        <v>1.2999999999999999E-2</v>
      </c>
      <c r="S262">
        <v>1.2999999999999999E-2</v>
      </c>
      <c r="T262">
        <v>3.742</v>
      </c>
      <c r="U262">
        <v>15.544</v>
      </c>
      <c r="V262">
        <v>15.557</v>
      </c>
      <c r="W262">
        <v>15.544</v>
      </c>
      <c r="X262">
        <v>15.539</v>
      </c>
      <c r="Y262">
        <v>15.513999999999999</v>
      </c>
      <c r="Z262" s="1">
        <v>181.68200000000004</v>
      </c>
    </row>
    <row r="263" spans="1:26" x14ac:dyDescent="0.45">
      <c r="A263" s="8">
        <v>45187</v>
      </c>
      <c r="B263">
        <v>15.531000000000001</v>
      </c>
      <c r="C263">
        <v>14.567</v>
      </c>
      <c r="D263">
        <v>7.0910000000000002</v>
      </c>
      <c r="E263">
        <v>7.0880000000000001</v>
      </c>
      <c r="F263">
        <v>7.0869999999999997</v>
      </c>
      <c r="G263">
        <v>7.0880000000000001</v>
      </c>
      <c r="H263">
        <v>3.254</v>
      </c>
      <c r="I263">
        <v>1.2E-2</v>
      </c>
      <c r="J263">
        <v>1.2999999999999999E-2</v>
      </c>
      <c r="K263">
        <v>1.2999999999999999E-2</v>
      </c>
      <c r="L263">
        <v>1.2999999999999999E-2</v>
      </c>
      <c r="M263">
        <v>1.2999999999999999E-2</v>
      </c>
      <c r="N263">
        <v>1.2E-2</v>
      </c>
      <c r="O263">
        <v>1.2999999999999999E-2</v>
      </c>
      <c r="P263">
        <v>1.2999999999999999E-2</v>
      </c>
      <c r="Q263">
        <v>1.2E-2</v>
      </c>
      <c r="R263">
        <v>1.2999999999999999E-2</v>
      </c>
      <c r="S263">
        <v>1.2999999999999999E-2</v>
      </c>
      <c r="T263">
        <v>1.8280000000000001</v>
      </c>
      <c r="U263">
        <v>9.3219999999999992</v>
      </c>
      <c r="V263">
        <v>15.548</v>
      </c>
      <c r="W263">
        <v>15.538</v>
      </c>
      <c r="X263">
        <v>15.541</v>
      </c>
      <c r="Y263">
        <v>15.548999999999999</v>
      </c>
      <c r="Z263" s="1">
        <v>135.172</v>
      </c>
    </row>
    <row r="264" spans="1:26" x14ac:dyDescent="0.45">
      <c r="A264" s="8">
        <v>45188</v>
      </c>
      <c r="B264">
        <v>15.547000000000001</v>
      </c>
      <c r="C264">
        <v>15.544</v>
      </c>
      <c r="D264">
        <v>15.531000000000001</v>
      </c>
      <c r="E264">
        <v>15.535</v>
      </c>
      <c r="F264">
        <v>15.542999999999999</v>
      </c>
      <c r="G264">
        <v>15.55</v>
      </c>
      <c r="H264">
        <v>7.1289999999999996</v>
      </c>
      <c r="I264">
        <v>1.2999999999999999E-2</v>
      </c>
      <c r="J264">
        <v>1.2999999999999999E-2</v>
      </c>
      <c r="K264">
        <v>1.2E-2</v>
      </c>
      <c r="L264">
        <v>1.2999999999999999E-2</v>
      </c>
      <c r="M264">
        <v>1.2999999999999999E-2</v>
      </c>
      <c r="N264">
        <v>1.2E-2</v>
      </c>
      <c r="O264">
        <v>1.2999999999999999E-2</v>
      </c>
      <c r="P264">
        <v>1.2999999999999999E-2</v>
      </c>
      <c r="Q264">
        <v>1.2E-2</v>
      </c>
      <c r="R264">
        <v>1.2999999999999999E-2</v>
      </c>
      <c r="S264">
        <v>1.2999999999999999E-2</v>
      </c>
      <c r="T264">
        <v>4.2460000000000004</v>
      </c>
      <c r="U264">
        <v>15.49</v>
      </c>
      <c r="V264">
        <v>15.513999999999999</v>
      </c>
      <c r="W264">
        <v>15.526</v>
      </c>
      <c r="X264">
        <v>15.548999999999999</v>
      </c>
      <c r="Y264">
        <v>15.537000000000001</v>
      </c>
      <c r="Z264" s="1">
        <v>182.38100000000006</v>
      </c>
    </row>
    <row r="265" spans="1:26" x14ac:dyDescent="0.45">
      <c r="A265" s="8">
        <v>45189</v>
      </c>
      <c r="B265">
        <v>15.544</v>
      </c>
      <c r="C265">
        <v>15.561</v>
      </c>
      <c r="D265">
        <v>15.545999999999999</v>
      </c>
      <c r="E265">
        <v>15.535</v>
      </c>
      <c r="F265">
        <v>15.55</v>
      </c>
      <c r="G265">
        <v>15.534000000000001</v>
      </c>
      <c r="H265">
        <v>7.3920000000000003</v>
      </c>
      <c r="I265">
        <v>1.2999999999999999E-2</v>
      </c>
      <c r="J265">
        <v>1.2999999999999999E-2</v>
      </c>
      <c r="K265">
        <v>1.2999999999999999E-2</v>
      </c>
      <c r="L265">
        <v>1.2E-2</v>
      </c>
      <c r="M265">
        <v>1.2999999999999999E-2</v>
      </c>
      <c r="N265">
        <v>1.2999999999999999E-2</v>
      </c>
      <c r="O265">
        <v>1.2999999999999999E-2</v>
      </c>
      <c r="P265">
        <v>1.2E-2</v>
      </c>
      <c r="Q265">
        <v>1.2999999999999999E-2</v>
      </c>
      <c r="R265">
        <v>1.2999999999999999E-2</v>
      </c>
      <c r="S265">
        <v>1.2E-2</v>
      </c>
      <c r="T265">
        <v>4.7549999999999999</v>
      </c>
      <c r="U265">
        <v>15.512</v>
      </c>
      <c r="V265">
        <v>15.523</v>
      </c>
      <c r="W265">
        <v>15.526999999999999</v>
      </c>
      <c r="X265">
        <v>15.523999999999999</v>
      </c>
      <c r="Y265">
        <v>15.518000000000001</v>
      </c>
      <c r="Z265" s="1">
        <v>183.16100000000003</v>
      </c>
    </row>
    <row r="266" spans="1:26" x14ac:dyDescent="0.45">
      <c r="A266" s="8">
        <v>45190</v>
      </c>
      <c r="B266">
        <v>15.535</v>
      </c>
      <c r="C266">
        <v>15.541</v>
      </c>
      <c r="D266">
        <v>15.538</v>
      </c>
      <c r="E266">
        <v>15.54</v>
      </c>
      <c r="F266">
        <v>15.545999999999999</v>
      </c>
      <c r="G266">
        <v>15.538</v>
      </c>
      <c r="H266">
        <v>7.649</v>
      </c>
      <c r="I266">
        <v>1.2999999999999999E-2</v>
      </c>
      <c r="J266">
        <v>1.2999999999999999E-2</v>
      </c>
      <c r="K266">
        <v>1.2999999999999999E-2</v>
      </c>
      <c r="L266">
        <v>1.2E-2</v>
      </c>
      <c r="M266">
        <v>1.2999999999999999E-2</v>
      </c>
      <c r="N266">
        <v>1.2999999999999999E-2</v>
      </c>
      <c r="O266">
        <v>1.2E-2</v>
      </c>
      <c r="P266">
        <v>1.2999999999999999E-2</v>
      </c>
      <c r="Q266">
        <v>1.2999999999999999E-2</v>
      </c>
      <c r="R266">
        <v>1.2E-2</v>
      </c>
      <c r="S266">
        <v>1.2999999999999999E-2</v>
      </c>
      <c r="T266">
        <v>5.0149999999999997</v>
      </c>
      <c r="U266">
        <v>15.535</v>
      </c>
      <c r="V266">
        <v>15.539</v>
      </c>
      <c r="W266">
        <v>15.539</v>
      </c>
      <c r="X266">
        <v>15.554</v>
      </c>
      <c r="Y266">
        <v>15.54</v>
      </c>
      <c r="Z266" s="1">
        <v>183.74900000000002</v>
      </c>
    </row>
    <row r="267" spans="1:26" x14ac:dyDescent="0.45">
      <c r="A267" s="8">
        <v>45191</v>
      </c>
      <c r="B267">
        <v>15.544</v>
      </c>
      <c r="C267">
        <v>15.542999999999999</v>
      </c>
      <c r="D267">
        <v>15.545</v>
      </c>
      <c r="E267">
        <v>15.528</v>
      </c>
      <c r="F267">
        <v>15.539</v>
      </c>
      <c r="G267">
        <v>15.537000000000001</v>
      </c>
      <c r="H267">
        <v>7.6630000000000003</v>
      </c>
      <c r="I267">
        <v>1.2999999999999999E-2</v>
      </c>
      <c r="J267">
        <v>1.2999999999999999E-2</v>
      </c>
      <c r="K267">
        <v>1.2E-2</v>
      </c>
      <c r="L267">
        <v>1.2999999999999999E-2</v>
      </c>
      <c r="M267">
        <v>1.2999999999999999E-2</v>
      </c>
      <c r="N267">
        <v>1.2E-2</v>
      </c>
      <c r="O267">
        <v>1.2999999999999999E-2</v>
      </c>
      <c r="P267">
        <v>1.2999999999999999E-2</v>
      </c>
      <c r="Q267">
        <v>1.2E-2</v>
      </c>
      <c r="R267">
        <v>1.2999999999999999E-2</v>
      </c>
      <c r="S267">
        <v>1.2999999999999999E-2</v>
      </c>
      <c r="T267">
        <v>5.2569999999999997</v>
      </c>
      <c r="U267">
        <v>15.525</v>
      </c>
      <c r="V267">
        <v>15.519</v>
      </c>
      <c r="W267">
        <v>15.538</v>
      </c>
      <c r="X267">
        <v>15.548</v>
      </c>
      <c r="Y267">
        <v>15.541</v>
      </c>
      <c r="Z267" s="1">
        <v>183.96700000000007</v>
      </c>
    </row>
    <row r="268" spans="1:26" x14ac:dyDescent="0.45">
      <c r="A268" s="8">
        <v>45192</v>
      </c>
      <c r="B268">
        <v>15.532999999999999</v>
      </c>
      <c r="C268">
        <v>15.529</v>
      </c>
      <c r="D268">
        <v>15.526999999999999</v>
      </c>
      <c r="E268">
        <v>15.531000000000001</v>
      </c>
      <c r="F268">
        <v>15.54</v>
      </c>
      <c r="G268">
        <v>15.532999999999999</v>
      </c>
      <c r="H268">
        <v>7.9359999999999999</v>
      </c>
      <c r="I268">
        <v>1.2999999999999999E-2</v>
      </c>
      <c r="J268">
        <v>1.2999999999999999E-2</v>
      </c>
      <c r="K268">
        <v>1.2E-2</v>
      </c>
      <c r="L268">
        <v>1.2999999999999999E-2</v>
      </c>
      <c r="M268">
        <v>1.2999999999999999E-2</v>
      </c>
      <c r="N268">
        <v>1.2E-2</v>
      </c>
      <c r="O268">
        <v>1.2999999999999999E-2</v>
      </c>
      <c r="P268">
        <v>1.2999999999999999E-2</v>
      </c>
      <c r="Q268">
        <v>1.2E-2</v>
      </c>
      <c r="R268">
        <v>1.2999999999999999E-2</v>
      </c>
      <c r="S268">
        <v>1.2999999999999999E-2</v>
      </c>
      <c r="T268">
        <v>5.7880000000000003</v>
      </c>
      <c r="U268">
        <v>15.574</v>
      </c>
      <c r="V268">
        <v>15.566000000000001</v>
      </c>
      <c r="W268">
        <v>15.563000000000001</v>
      </c>
      <c r="X268">
        <v>15.589</v>
      </c>
      <c r="Y268">
        <v>15.593999999999999</v>
      </c>
      <c r="Z268" s="1">
        <v>184.94300000000001</v>
      </c>
    </row>
    <row r="269" spans="1:26" x14ac:dyDescent="0.45">
      <c r="A269" s="8">
        <v>45193</v>
      </c>
      <c r="B269">
        <v>15.590999999999999</v>
      </c>
      <c r="C269">
        <v>15.583</v>
      </c>
      <c r="D269">
        <v>15.586</v>
      </c>
      <c r="E269">
        <v>15.582000000000001</v>
      </c>
      <c r="F269">
        <v>15.586</v>
      </c>
      <c r="G269">
        <v>15.583</v>
      </c>
      <c r="H269">
        <v>8.2189999999999994</v>
      </c>
      <c r="I269">
        <v>1.2999999999999999E-2</v>
      </c>
      <c r="J269">
        <v>1.2E-2</v>
      </c>
      <c r="K269">
        <v>1.2999999999999999E-2</v>
      </c>
      <c r="L269">
        <v>1.2999999999999999E-2</v>
      </c>
      <c r="M269">
        <v>1.2E-2</v>
      </c>
      <c r="N269">
        <v>1.2999999999999999E-2</v>
      </c>
      <c r="O269">
        <v>1.2999999999999999E-2</v>
      </c>
      <c r="P269">
        <v>1.2999999999999999E-2</v>
      </c>
      <c r="Q269">
        <v>1.2E-2</v>
      </c>
      <c r="R269">
        <v>1.2999999999999999E-2</v>
      </c>
      <c r="S269">
        <v>1.2E-2</v>
      </c>
      <c r="T269">
        <v>6.0209999999999999</v>
      </c>
      <c r="U269">
        <v>15.548999999999999</v>
      </c>
      <c r="V269">
        <v>15.538</v>
      </c>
      <c r="W269">
        <v>15.554</v>
      </c>
      <c r="X269">
        <v>15.561999999999999</v>
      </c>
      <c r="Y269">
        <v>15.552</v>
      </c>
      <c r="Z269" s="1">
        <v>185.64500000000004</v>
      </c>
    </row>
    <row r="270" spans="1:26" x14ac:dyDescent="0.45">
      <c r="A270" s="8">
        <v>45194</v>
      </c>
      <c r="B270">
        <v>15.555999999999999</v>
      </c>
      <c r="C270">
        <v>15.553000000000001</v>
      </c>
      <c r="D270">
        <v>15.569000000000001</v>
      </c>
      <c r="E270">
        <v>15.567</v>
      </c>
      <c r="F270">
        <v>15.58</v>
      </c>
      <c r="G270">
        <v>15.577</v>
      </c>
      <c r="H270">
        <v>8.2219999999999995</v>
      </c>
      <c r="I270">
        <v>1.2999999999999999E-2</v>
      </c>
      <c r="J270">
        <v>1.2E-2</v>
      </c>
      <c r="K270">
        <v>1.2999999999999999E-2</v>
      </c>
      <c r="L270">
        <v>1.2999999999999999E-2</v>
      </c>
      <c r="M270">
        <v>1.2999999999999999E-2</v>
      </c>
      <c r="N270">
        <v>1.2E-2</v>
      </c>
      <c r="O270">
        <v>1.2999999999999999E-2</v>
      </c>
      <c r="P270">
        <v>1.2999999999999999E-2</v>
      </c>
      <c r="Q270">
        <v>1.2E-2</v>
      </c>
      <c r="R270">
        <v>1.2999999999999999E-2</v>
      </c>
      <c r="S270">
        <v>1.2999999999999999E-2</v>
      </c>
      <c r="T270">
        <v>6.2880000000000003</v>
      </c>
      <c r="U270">
        <v>15.541</v>
      </c>
      <c r="V270">
        <v>15.539</v>
      </c>
      <c r="W270">
        <v>15.581</v>
      </c>
      <c r="X270">
        <v>15.586</v>
      </c>
      <c r="Y270">
        <v>15.571999999999999</v>
      </c>
      <c r="Z270" s="1">
        <v>185.87100000000004</v>
      </c>
    </row>
    <row r="271" spans="1:26" x14ac:dyDescent="0.45">
      <c r="A271" s="8">
        <v>45195</v>
      </c>
      <c r="B271">
        <v>15.568</v>
      </c>
      <c r="C271">
        <v>15.596</v>
      </c>
      <c r="D271">
        <v>15.597</v>
      </c>
      <c r="E271">
        <v>15.605</v>
      </c>
      <c r="F271">
        <v>15.615</v>
      </c>
      <c r="G271">
        <v>15.603</v>
      </c>
      <c r="H271">
        <v>8.5079999999999991</v>
      </c>
      <c r="I271">
        <v>1.2999999999999999E-2</v>
      </c>
      <c r="J271">
        <v>1.2999999999999999E-2</v>
      </c>
      <c r="K271">
        <v>1.2999999999999999E-2</v>
      </c>
      <c r="L271">
        <v>1.2999999999999999E-2</v>
      </c>
      <c r="M271">
        <v>1.2E-2</v>
      </c>
      <c r="N271">
        <v>1.2999999999999999E-2</v>
      </c>
      <c r="O271">
        <v>1.2999999999999999E-2</v>
      </c>
      <c r="P271">
        <v>1.2E-2</v>
      </c>
      <c r="Q271">
        <v>1.2999999999999999E-2</v>
      </c>
      <c r="R271">
        <v>1.2E-2</v>
      </c>
      <c r="S271">
        <v>1.2999999999999999E-2</v>
      </c>
      <c r="T271">
        <v>6.7130000000000001</v>
      </c>
      <c r="U271">
        <v>15.391999999999999</v>
      </c>
      <c r="V271">
        <v>15.388999999999999</v>
      </c>
      <c r="W271">
        <v>15.385</v>
      </c>
      <c r="X271">
        <v>15.409000000000001</v>
      </c>
      <c r="Y271">
        <v>15.397</v>
      </c>
      <c r="Z271" s="1">
        <v>185.917</v>
      </c>
    </row>
    <row r="272" spans="1:26" x14ac:dyDescent="0.45">
      <c r="A272" s="8">
        <v>45196</v>
      </c>
      <c r="B272">
        <v>15.382999999999999</v>
      </c>
      <c r="C272">
        <v>15.396000000000001</v>
      </c>
      <c r="D272">
        <v>15.416</v>
      </c>
      <c r="E272">
        <v>15.413</v>
      </c>
      <c r="F272">
        <v>15.419</v>
      </c>
      <c r="G272">
        <v>15.41</v>
      </c>
      <c r="H272">
        <v>8.4009999999999998</v>
      </c>
      <c r="I272">
        <v>1.2999999999999999E-2</v>
      </c>
      <c r="J272">
        <v>1.2999999999999999E-2</v>
      </c>
      <c r="K272">
        <v>1.2E-2</v>
      </c>
      <c r="L272">
        <v>1.2999999999999999E-2</v>
      </c>
      <c r="M272">
        <v>1.2999999999999999E-2</v>
      </c>
      <c r="N272">
        <v>1.2E-2</v>
      </c>
      <c r="O272">
        <v>1.2999999999999999E-2</v>
      </c>
      <c r="P272">
        <v>1.2999999999999999E-2</v>
      </c>
      <c r="Q272">
        <v>1.2E-2</v>
      </c>
      <c r="R272">
        <v>1.2999999999999999E-2</v>
      </c>
      <c r="S272">
        <v>1.2999999999999999E-2</v>
      </c>
      <c r="T272">
        <v>6.9809999999999999</v>
      </c>
      <c r="U272">
        <v>15.432</v>
      </c>
      <c r="V272">
        <v>15.422000000000001</v>
      </c>
      <c r="W272">
        <v>15.436999999999999</v>
      </c>
      <c r="X272">
        <v>15.438000000000001</v>
      </c>
      <c r="Y272">
        <v>15.429</v>
      </c>
      <c r="Z272" s="1">
        <v>185.11700000000005</v>
      </c>
    </row>
    <row r="273" spans="1:26" x14ac:dyDescent="0.45">
      <c r="A273" s="8">
        <v>45197</v>
      </c>
      <c r="B273">
        <v>15.416</v>
      </c>
      <c r="C273">
        <v>15.414</v>
      </c>
      <c r="D273">
        <v>15.414</v>
      </c>
      <c r="E273">
        <v>15.412000000000001</v>
      </c>
      <c r="F273">
        <v>15.401999999999999</v>
      </c>
      <c r="G273">
        <v>15.397</v>
      </c>
      <c r="H273">
        <v>8.6590000000000007</v>
      </c>
      <c r="I273">
        <v>1.6379999999999999</v>
      </c>
      <c r="J273">
        <v>4.298</v>
      </c>
      <c r="K273">
        <v>1.2E-2</v>
      </c>
      <c r="L273">
        <v>1.2999999999999999E-2</v>
      </c>
      <c r="M273">
        <v>1.2999999999999999E-2</v>
      </c>
      <c r="N273">
        <v>1.2999999999999999E-2</v>
      </c>
      <c r="O273">
        <v>1.2E-2</v>
      </c>
      <c r="P273">
        <v>1.2999999999999999E-2</v>
      </c>
      <c r="Q273">
        <v>1.2999999999999999E-2</v>
      </c>
      <c r="R273">
        <v>1.2E-2</v>
      </c>
      <c r="S273">
        <v>1.2999999999999999E-2</v>
      </c>
      <c r="T273">
        <v>7.2809999999999997</v>
      </c>
      <c r="U273">
        <v>15.534000000000001</v>
      </c>
      <c r="V273">
        <v>15.544</v>
      </c>
      <c r="W273">
        <v>15.532999999999999</v>
      </c>
      <c r="X273">
        <v>15.476000000000001</v>
      </c>
      <c r="Y273">
        <v>15.538</v>
      </c>
      <c r="Z273" s="1">
        <v>192.07000000000005</v>
      </c>
    </row>
    <row r="274" spans="1:26" x14ac:dyDescent="0.45">
      <c r="A274" s="8">
        <v>45198</v>
      </c>
      <c r="B274">
        <v>15.58</v>
      </c>
      <c r="C274">
        <v>15.582000000000001</v>
      </c>
      <c r="D274">
        <v>15.56</v>
      </c>
      <c r="E274">
        <v>15.584</v>
      </c>
      <c r="F274">
        <v>15.552</v>
      </c>
      <c r="G274">
        <v>15.526</v>
      </c>
      <c r="H274">
        <v>8.9979999999999993</v>
      </c>
      <c r="I274">
        <v>1.2E-2</v>
      </c>
      <c r="J274">
        <v>1.2999999999999999E-2</v>
      </c>
      <c r="K274">
        <v>1.2999999999999999E-2</v>
      </c>
      <c r="L274">
        <v>1.2999999999999999E-2</v>
      </c>
      <c r="M274">
        <v>1.2E-2</v>
      </c>
      <c r="N274">
        <v>1.2999999999999999E-2</v>
      </c>
      <c r="O274">
        <v>1.2999999999999999E-2</v>
      </c>
      <c r="P274">
        <v>1.2999999999999999E-2</v>
      </c>
      <c r="Q274">
        <v>1.2E-2</v>
      </c>
      <c r="R274">
        <v>1.2999999999999999E-2</v>
      </c>
      <c r="S274">
        <v>1.2999999999999999E-2</v>
      </c>
      <c r="T274">
        <v>7.5609999999999999</v>
      </c>
      <c r="U274">
        <v>15.564</v>
      </c>
      <c r="V274">
        <v>15.57</v>
      </c>
      <c r="W274">
        <v>15.58</v>
      </c>
      <c r="X274">
        <v>15.555999999999999</v>
      </c>
      <c r="Y274">
        <v>15.544</v>
      </c>
      <c r="Z274" s="1">
        <v>187.89700000000008</v>
      </c>
    </row>
    <row r="275" spans="1:26" x14ac:dyDescent="0.45">
      <c r="A275" s="8">
        <v>45199</v>
      </c>
      <c r="B275">
        <v>15.541</v>
      </c>
      <c r="C275">
        <v>15.548</v>
      </c>
      <c r="D275">
        <v>15.561</v>
      </c>
      <c r="E275">
        <v>15.561999999999999</v>
      </c>
      <c r="F275">
        <v>15.564</v>
      </c>
      <c r="G275">
        <v>15.555</v>
      </c>
      <c r="H275">
        <v>9.0169999999999995</v>
      </c>
      <c r="I275">
        <v>1.2999999999999999E-2</v>
      </c>
      <c r="J275">
        <v>1.2E-2</v>
      </c>
      <c r="K275">
        <v>1.2999999999999999E-2</v>
      </c>
      <c r="L275">
        <v>1.2999999999999999E-2</v>
      </c>
      <c r="M275">
        <v>1.2999999999999999E-2</v>
      </c>
      <c r="N275">
        <v>1.2E-2</v>
      </c>
      <c r="O275">
        <v>1.2999999999999999E-2</v>
      </c>
      <c r="P275">
        <v>1.2E-2</v>
      </c>
      <c r="Q275">
        <v>1.2999999999999999E-2</v>
      </c>
      <c r="R275">
        <v>1.2999999999999999E-2</v>
      </c>
      <c r="S275">
        <v>1.2E-2</v>
      </c>
      <c r="T275">
        <v>8.0719999999999992</v>
      </c>
      <c r="U275">
        <v>15.582000000000001</v>
      </c>
      <c r="V275">
        <v>15.567</v>
      </c>
      <c r="W275">
        <v>15.54</v>
      </c>
      <c r="X275">
        <v>15.545</v>
      </c>
      <c r="Y275">
        <v>15.532</v>
      </c>
      <c r="Z275" s="1">
        <v>188.32500000000002</v>
      </c>
    </row>
    <row r="276" spans="1:26" x14ac:dyDescent="0.45">
      <c r="A276" s="8">
        <v>45200</v>
      </c>
      <c r="B276">
        <v>15.547000000000001</v>
      </c>
      <c r="C276">
        <v>15.555999999999999</v>
      </c>
      <c r="D276">
        <v>15.571999999999999</v>
      </c>
      <c r="E276">
        <v>15.568</v>
      </c>
      <c r="F276">
        <v>15.555999999999999</v>
      </c>
      <c r="G276">
        <v>15.545</v>
      </c>
      <c r="H276">
        <v>9.2810000000000006</v>
      </c>
      <c r="I276">
        <v>1.2999999999999999E-2</v>
      </c>
      <c r="J276">
        <v>1.2999999999999999E-2</v>
      </c>
      <c r="K276">
        <v>1.2E-2</v>
      </c>
      <c r="L276">
        <v>1.2999999999999999E-2</v>
      </c>
      <c r="M276">
        <v>1.2999999999999999E-2</v>
      </c>
      <c r="N276">
        <v>1.2E-2</v>
      </c>
      <c r="O276">
        <v>1.2999999999999999E-2</v>
      </c>
      <c r="P276">
        <v>1.2999999999999999E-2</v>
      </c>
      <c r="Q276">
        <v>1.2E-2</v>
      </c>
      <c r="R276">
        <v>1.2999999999999999E-2</v>
      </c>
      <c r="S276">
        <v>1.2999999999999999E-2</v>
      </c>
      <c r="T276">
        <v>8.25</v>
      </c>
      <c r="U276">
        <v>15.462</v>
      </c>
      <c r="V276">
        <v>15.537000000000001</v>
      </c>
      <c r="W276">
        <v>15.481</v>
      </c>
      <c r="X276">
        <v>15.468</v>
      </c>
      <c r="Y276">
        <v>15.484999999999999</v>
      </c>
      <c r="Z276" s="1">
        <v>188.44800000000004</v>
      </c>
    </row>
    <row r="277" spans="1:26" x14ac:dyDescent="0.45">
      <c r="A277" s="8">
        <v>45201</v>
      </c>
      <c r="B277">
        <v>15.484999999999999</v>
      </c>
      <c r="C277">
        <v>15.492000000000001</v>
      </c>
      <c r="D277">
        <v>15.475</v>
      </c>
      <c r="E277">
        <v>15.481999999999999</v>
      </c>
      <c r="F277">
        <v>15.476000000000001</v>
      </c>
      <c r="G277">
        <v>15.46</v>
      </c>
      <c r="H277">
        <v>9.5079999999999991</v>
      </c>
      <c r="I277">
        <v>1.2999999999999999E-2</v>
      </c>
      <c r="J277">
        <v>1.2999999999999999E-2</v>
      </c>
      <c r="K277">
        <v>1.2999999999999999E-2</v>
      </c>
      <c r="L277">
        <v>1.2E-2</v>
      </c>
      <c r="M277">
        <v>1.2999999999999999E-2</v>
      </c>
      <c r="N277">
        <v>1.2999999999999999E-2</v>
      </c>
      <c r="O277">
        <v>1.2E-2</v>
      </c>
      <c r="P277">
        <v>1.2999999999999999E-2</v>
      </c>
      <c r="Q277">
        <v>1.2999999999999999E-2</v>
      </c>
      <c r="R277">
        <v>1.2E-2</v>
      </c>
      <c r="S277">
        <v>1.2999999999999999E-2</v>
      </c>
      <c r="T277">
        <v>8.4830000000000005</v>
      </c>
      <c r="U277">
        <v>15.426</v>
      </c>
      <c r="V277">
        <v>15.439</v>
      </c>
      <c r="W277">
        <v>15.456</v>
      </c>
      <c r="X277">
        <v>15.448</v>
      </c>
      <c r="Y277">
        <v>15.454000000000001</v>
      </c>
      <c r="Z277" s="1">
        <v>188.22400000000005</v>
      </c>
    </row>
    <row r="278" spans="1:26" x14ac:dyDescent="0.45">
      <c r="A278" s="8">
        <v>45202</v>
      </c>
      <c r="B278">
        <v>15.428000000000001</v>
      </c>
      <c r="C278">
        <v>15.428000000000001</v>
      </c>
      <c r="D278">
        <v>15.425000000000001</v>
      </c>
      <c r="E278">
        <v>15.436999999999999</v>
      </c>
      <c r="F278">
        <v>15.439</v>
      </c>
      <c r="G278">
        <v>15.44</v>
      </c>
      <c r="H278">
        <v>9.4909999999999997</v>
      </c>
      <c r="I278">
        <v>1.2E-2</v>
      </c>
      <c r="J278">
        <v>1.2999999999999999E-2</v>
      </c>
      <c r="K278">
        <v>1.2999999999999999E-2</v>
      </c>
      <c r="L278">
        <v>1.2999999999999999E-2</v>
      </c>
      <c r="M278">
        <v>1.2999999999999999E-2</v>
      </c>
      <c r="N278">
        <v>1.2E-2</v>
      </c>
      <c r="O278">
        <v>1.2999999999999999E-2</v>
      </c>
      <c r="P278">
        <v>1.2999999999999999E-2</v>
      </c>
      <c r="Q278">
        <v>1.2E-2</v>
      </c>
      <c r="R278">
        <v>1.2999999999999999E-2</v>
      </c>
      <c r="S278">
        <v>1.2999999999999999E-2</v>
      </c>
      <c r="T278">
        <v>8.9939999999999998</v>
      </c>
      <c r="U278">
        <v>15.382</v>
      </c>
      <c r="V278">
        <v>15.417</v>
      </c>
      <c r="W278">
        <v>15.459</v>
      </c>
      <c r="X278">
        <v>15.442</v>
      </c>
      <c r="Y278">
        <v>15.439</v>
      </c>
      <c r="Z278" s="1">
        <v>188.36100000000005</v>
      </c>
    </row>
    <row r="279" spans="1:26" x14ac:dyDescent="0.45">
      <c r="A279" s="8">
        <v>45203</v>
      </c>
      <c r="B279">
        <v>15.432</v>
      </c>
      <c r="C279">
        <v>15.444000000000001</v>
      </c>
      <c r="D279">
        <v>15.449</v>
      </c>
      <c r="E279">
        <v>15.483000000000001</v>
      </c>
      <c r="F279">
        <v>15.468</v>
      </c>
      <c r="G279">
        <v>15.457000000000001</v>
      </c>
      <c r="H279">
        <v>9.7539999999999996</v>
      </c>
      <c r="I279">
        <v>1.2E-2</v>
      </c>
      <c r="J279">
        <v>1.2999999999999999E-2</v>
      </c>
      <c r="K279">
        <v>1.2999999999999999E-2</v>
      </c>
      <c r="L279">
        <v>1.2999999999999999E-2</v>
      </c>
      <c r="M279">
        <v>1.2999999999999999E-2</v>
      </c>
      <c r="N279">
        <v>1.2E-2</v>
      </c>
      <c r="O279">
        <v>1.2999999999999999E-2</v>
      </c>
      <c r="P279">
        <v>1.2999999999999999E-2</v>
      </c>
      <c r="Q279">
        <v>1.2E-2</v>
      </c>
      <c r="R279">
        <v>1.2999999999999999E-2</v>
      </c>
      <c r="S279">
        <v>1.2999999999999999E-2</v>
      </c>
      <c r="T279">
        <v>4.2910000000000004</v>
      </c>
      <c r="U279">
        <v>7.149</v>
      </c>
      <c r="V279">
        <v>7.157</v>
      </c>
      <c r="W279">
        <v>15.021000000000001</v>
      </c>
      <c r="X279">
        <v>15.438000000000001</v>
      </c>
      <c r="Y279">
        <v>15.446</v>
      </c>
      <c r="Z279" s="1">
        <v>167.12900000000005</v>
      </c>
    </row>
    <row r="280" spans="1:26" x14ac:dyDescent="0.45">
      <c r="A280" s="8">
        <v>45204</v>
      </c>
      <c r="B280">
        <v>15.42</v>
      </c>
      <c r="C280">
        <v>15.422000000000001</v>
      </c>
      <c r="D280">
        <v>15.411</v>
      </c>
      <c r="E280">
        <v>15.423</v>
      </c>
      <c r="F280">
        <v>15.420999999999999</v>
      </c>
      <c r="G280">
        <v>15.406000000000001</v>
      </c>
      <c r="H280">
        <v>10.000999999999999</v>
      </c>
      <c r="I280">
        <v>1.2999999999999999E-2</v>
      </c>
      <c r="J280">
        <v>1.2E-2</v>
      </c>
      <c r="K280">
        <v>1.2999999999999999E-2</v>
      </c>
      <c r="L280">
        <v>1.2999999999999999E-2</v>
      </c>
      <c r="M280">
        <v>1.2999999999999999E-2</v>
      </c>
      <c r="N280">
        <v>1.2E-2</v>
      </c>
      <c r="O280">
        <v>1.2999999999999999E-2</v>
      </c>
      <c r="P280">
        <v>1.2999999999999999E-2</v>
      </c>
      <c r="Q280">
        <v>1.2999999999999999E-2</v>
      </c>
      <c r="R280">
        <v>1.2E-2</v>
      </c>
      <c r="S280">
        <v>1.2999999999999999E-2</v>
      </c>
      <c r="T280">
        <v>9.5039999999999996</v>
      </c>
      <c r="U280">
        <v>15.427</v>
      </c>
      <c r="V280">
        <v>15.445</v>
      </c>
      <c r="W280">
        <v>15.394</v>
      </c>
      <c r="X280">
        <v>15.358000000000001</v>
      </c>
      <c r="Y280">
        <v>15.346</v>
      </c>
      <c r="Z280" s="1">
        <v>189.11800000000008</v>
      </c>
    </row>
    <row r="281" spans="1:26" x14ac:dyDescent="0.45">
      <c r="A281" s="8">
        <v>45205</v>
      </c>
      <c r="B281">
        <v>15.355</v>
      </c>
      <c r="C281">
        <v>15.358000000000001</v>
      </c>
      <c r="D281">
        <v>15.343999999999999</v>
      </c>
      <c r="E281">
        <v>15.355</v>
      </c>
      <c r="F281">
        <v>15.351000000000001</v>
      </c>
      <c r="G281">
        <v>15.342000000000001</v>
      </c>
      <c r="H281">
        <v>9.9550000000000001</v>
      </c>
      <c r="I281">
        <v>7.4409999999999998</v>
      </c>
      <c r="J281">
        <v>5.944</v>
      </c>
      <c r="K281">
        <v>0.13</v>
      </c>
      <c r="L281">
        <v>1.2999999999999999E-2</v>
      </c>
      <c r="M281">
        <v>1.2999999999999999E-2</v>
      </c>
      <c r="N281">
        <v>1.2999999999999999E-2</v>
      </c>
      <c r="O281">
        <v>1.2E-2</v>
      </c>
      <c r="P281">
        <v>1.2999999999999999E-2</v>
      </c>
      <c r="Q281">
        <v>1.2999999999999999E-2</v>
      </c>
      <c r="R281">
        <v>1.2E-2</v>
      </c>
      <c r="S281">
        <v>1.2999999999999999E-2</v>
      </c>
      <c r="T281">
        <v>1.4999999999999999E-2</v>
      </c>
      <c r="U281">
        <v>14.525</v>
      </c>
      <c r="V281">
        <v>15.487</v>
      </c>
      <c r="W281">
        <v>15.489000000000001</v>
      </c>
      <c r="X281">
        <v>15.522</v>
      </c>
      <c r="Y281">
        <v>15.538</v>
      </c>
      <c r="Z281" s="1">
        <v>192.25300000000004</v>
      </c>
    </row>
    <row r="282" spans="1:26" x14ac:dyDescent="0.45">
      <c r="A282" s="8">
        <v>45206</v>
      </c>
      <c r="B282">
        <v>15.539</v>
      </c>
      <c r="C282">
        <v>15.526999999999999</v>
      </c>
      <c r="D282">
        <v>15.522</v>
      </c>
      <c r="E282">
        <v>15.493</v>
      </c>
      <c r="F282">
        <v>15.515000000000001</v>
      </c>
      <c r="G282">
        <v>15.5</v>
      </c>
      <c r="H282">
        <v>6.5119999999999996</v>
      </c>
      <c r="I282">
        <v>1.2E-2</v>
      </c>
      <c r="J282">
        <v>1.2999999999999999E-2</v>
      </c>
      <c r="K282">
        <v>1.2999999999999999E-2</v>
      </c>
      <c r="L282">
        <v>1.2999999999999999E-2</v>
      </c>
      <c r="M282">
        <v>1.2E-2</v>
      </c>
      <c r="N282">
        <v>1.2999999999999999E-2</v>
      </c>
      <c r="O282">
        <v>1.2999999999999999E-2</v>
      </c>
      <c r="P282">
        <v>9.1999999999999998E-2</v>
      </c>
      <c r="Q282">
        <v>1.2E-2</v>
      </c>
      <c r="R282">
        <v>1.2999999999999999E-2</v>
      </c>
      <c r="S282">
        <v>1.2999999999999999E-2</v>
      </c>
      <c r="T282">
        <v>10.348000000000001</v>
      </c>
      <c r="U282">
        <v>15.523</v>
      </c>
      <c r="V282">
        <v>15.538</v>
      </c>
      <c r="W282">
        <v>15.545999999999999</v>
      </c>
      <c r="X282">
        <v>15.535</v>
      </c>
      <c r="Y282">
        <v>15.526</v>
      </c>
      <c r="Z282" s="1">
        <v>187.84300000000005</v>
      </c>
    </row>
    <row r="283" spans="1:26" x14ac:dyDescent="0.45">
      <c r="A283" s="8">
        <v>45207</v>
      </c>
      <c r="B283">
        <v>15.509</v>
      </c>
      <c r="C283">
        <v>15.538</v>
      </c>
      <c r="D283">
        <v>15.56</v>
      </c>
      <c r="E283">
        <v>15.568</v>
      </c>
      <c r="F283">
        <v>15.564</v>
      </c>
      <c r="G283">
        <v>15.544</v>
      </c>
      <c r="H283">
        <v>10.61</v>
      </c>
      <c r="I283">
        <v>1.2999999999999999E-2</v>
      </c>
      <c r="J283">
        <v>1.2E-2</v>
      </c>
      <c r="K283">
        <v>1.2999999999999999E-2</v>
      </c>
      <c r="L283">
        <v>1.2999999999999999E-2</v>
      </c>
      <c r="M283">
        <v>1.2999999999999999E-2</v>
      </c>
      <c r="N283">
        <v>1.2E-2</v>
      </c>
      <c r="O283">
        <v>1.2999999999999999E-2</v>
      </c>
      <c r="P283">
        <v>1.2999999999999999E-2</v>
      </c>
      <c r="Q283">
        <v>1.2E-2</v>
      </c>
      <c r="R283">
        <v>1.2999999999999999E-2</v>
      </c>
      <c r="S283">
        <v>1.2999999999999999E-2</v>
      </c>
      <c r="T283">
        <v>10.608000000000001</v>
      </c>
      <c r="U283">
        <v>15.53</v>
      </c>
      <c r="V283">
        <v>15.537000000000001</v>
      </c>
      <c r="W283">
        <v>15.534000000000001</v>
      </c>
      <c r="X283">
        <v>15.545999999999999</v>
      </c>
      <c r="Y283">
        <v>15.528</v>
      </c>
      <c r="Z283" s="1">
        <v>192.31600000000003</v>
      </c>
    </row>
    <row r="284" spans="1:26" x14ac:dyDescent="0.45">
      <c r="A284" s="8">
        <v>45208</v>
      </c>
      <c r="B284">
        <v>15.55</v>
      </c>
      <c r="C284">
        <v>15.593999999999999</v>
      </c>
      <c r="D284">
        <v>15.587999999999999</v>
      </c>
      <c r="E284">
        <v>15.568</v>
      </c>
      <c r="F284">
        <v>15.565</v>
      </c>
      <c r="G284">
        <v>15.576000000000001</v>
      </c>
      <c r="H284">
        <v>10.615</v>
      </c>
      <c r="I284">
        <v>9.3360000000000003</v>
      </c>
      <c r="J284">
        <v>3.6259999999999999</v>
      </c>
      <c r="K284">
        <v>1.2E-2</v>
      </c>
      <c r="L284">
        <v>1.2999999999999999E-2</v>
      </c>
      <c r="M284">
        <v>1.2999999999999999E-2</v>
      </c>
      <c r="N284">
        <v>1.2E-2</v>
      </c>
      <c r="O284">
        <v>1.2999999999999999E-2</v>
      </c>
      <c r="P284">
        <v>1.2999999999999999E-2</v>
      </c>
      <c r="Q284">
        <v>1.2999999999999999E-2</v>
      </c>
      <c r="R284">
        <v>1.2E-2</v>
      </c>
      <c r="S284">
        <v>1.2999999999999999E-2</v>
      </c>
      <c r="T284">
        <v>10.914</v>
      </c>
      <c r="U284">
        <v>15.589</v>
      </c>
      <c r="V284">
        <v>15.602</v>
      </c>
      <c r="W284">
        <v>15.616</v>
      </c>
      <c r="X284">
        <v>15.61</v>
      </c>
      <c r="Y284">
        <v>15.605</v>
      </c>
      <c r="Z284" s="1">
        <v>206.06800000000001</v>
      </c>
    </row>
    <row r="285" spans="1:26" x14ac:dyDescent="0.45">
      <c r="A285" s="8">
        <v>45209</v>
      </c>
      <c r="B285">
        <v>15.606</v>
      </c>
      <c r="C285">
        <v>15.615</v>
      </c>
      <c r="D285">
        <v>15.638</v>
      </c>
      <c r="E285">
        <v>15.656000000000001</v>
      </c>
      <c r="F285">
        <v>15.637</v>
      </c>
      <c r="G285">
        <v>15.608000000000001</v>
      </c>
      <c r="H285">
        <v>10.909000000000001</v>
      </c>
      <c r="I285">
        <v>1.2999999999999999E-2</v>
      </c>
      <c r="J285">
        <v>1.2999999999999999E-2</v>
      </c>
      <c r="K285">
        <v>1.2E-2</v>
      </c>
      <c r="L285">
        <v>1.2999999999999999E-2</v>
      </c>
      <c r="M285">
        <v>1.2999999999999999E-2</v>
      </c>
      <c r="N285">
        <v>1.2999999999999999E-2</v>
      </c>
      <c r="O285">
        <v>1.2E-2</v>
      </c>
      <c r="P285">
        <v>1.2999999999999999E-2</v>
      </c>
      <c r="Q285">
        <v>1.2999999999999999E-2</v>
      </c>
      <c r="R285">
        <v>1.2E-2</v>
      </c>
      <c r="S285">
        <v>1.2999999999999999E-2</v>
      </c>
      <c r="T285">
        <v>11.167999999999999</v>
      </c>
      <c r="U285">
        <v>15.587999999999999</v>
      </c>
      <c r="V285">
        <v>15.577999999999999</v>
      </c>
      <c r="W285">
        <v>15.539</v>
      </c>
      <c r="X285">
        <v>15.561</v>
      </c>
      <c r="Y285">
        <v>15.577999999999999</v>
      </c>
      <c r="Z285" s="1">
        <v>193.82100000000005</v>
      </c>
    </row>
    <row r="286" spans="1:26" x14ac:dyDescent="0.45">
      <c r="A286" s="8">
        <v>45210</v>
      </c>
      <c r="B286">
        <v>15.583</v>
      </c>
      <c r="C286">
        <v>15.585000000000001</v>
      </c>
      <c r="D286">
        <v>15.503</v>
      </c>
      <c r="E286">
        <v>15.564</v>
      </c>
      <c r="F286">
        <v>15.631</v>
      </c>
      <c r="G286">
        <v>15.621</v>
      </c>
      <c r="H286">
        <v>11.202999999999999</v>
      </c>
      <c r="I286">
        <v>1.2999999999999999E-2</v>
      </c>
      <c r="J286">
        <v>1.2999999999999999E-2</v>
      </c>
      <c r="K286">
        <v>1.2999999999999999E-2</v>
      </c>
      <c r="L286">
        <v>1.2E-2</v>
      </c>
      <c r="M286">
        <v>1.2999999999999999E-2</v>
      </c>
      <c r="N286">
        <v>1.2999999999999999E-2</v>
      </c>
      <c r="O286">
        <v>1.2E-2</v>
      </c>
      <c r="P286">
        <v>1.2999999999999999E-2</v>
      </c>
      <c r="Q286">
        <v>1.2999999999999999E-2</v>
      </c>
      <c r="R286">
        <v>1.2999999999999999E-2</v>
      </c>
      <c r="S286">
        <v>1.2E-2</v>
      </c>
      <c r="T286">
        <v>11.603</v>
      </c>
      <c r="U286">
        <v>15.478999999999999</v>
      </c>
      <c r="V286">
        <v>15.473000000000001</v>
      </c>
      <c r="W286">
        <v>15.5</v>
      </c>
      <c r="X286">
        <v>15.486000000000001</v>
      </c>
      <c r="Y286">
        <v>15.49</v>
      </c>
      <c r="Z286" s="1">
        <v>193.86100000000005</v>
      </c>
    </row>
    <row r="287" spans="1:26" x14ac:dyDescent="0.45">
      <c r="A287" s="8">
        <v>45211</v>
      </c>
      <c r="B287">
        <v>15.488</v>
      </c>
      <c r="C287">
        <v>15.5</v>
      </c>
      <c r="D287">
        <v>15.506</v>
      </c>
      <c r="E287">
        <v>15.506</v>
      </c>
      <c r="F287">
        <v>15.499000000000001</v>
      </c>
      <c r="G287">
        <v>15.510999999999999</v>
      </c>
      <c r="H287">
        <v>11.132999999999999</v>
      </c>
      <c r="I287">
        <v>1.2999999999999999E-2</v>
      </c>
      <c r="J287">
        <v>1.2E-2</v>
      </c>
      <c r="K287">
        <v>1.2999999999999999E-2</v>
      </c>
      <c r="L287">
        <v>1.2999999999999999E-2</v>
      </c>
      <c r="M287">
        <v>1.2999999999999999E-2</v>
      </c>
      <c r="N287">
        <v>1.2E-2</v>
      </c>
      <c r="O287">
        <v>1.2999999999999999E-2</v>
      </c>
      <c r="P287">
        <v>1.2999999999999999E-2</v>
      </c>
      <c r="Q287">
        <v>1.2E-2</v>
      </c>
      <c r="R287">
        <v>1.2999999999999999E-2</v>
      </c>
      <c r="S287">
        <v>1.2999999999999999E-2</v>
      </c>
      <c r="T287">
        <v>11.887</v>
      </c>
      <c r="U287">
        <v>15.54</v>
      </c>
      <c r="V287">
        <v>15.547000000000001</v>
      </c>
      <c r="W287">
        <v>15.548999999999999</v>
      </c>
      <c r="X287">
        <v>15.558999999999999</v>
      </c>
      <c r="Y287">
        <v>15.551</v>
      </c>
      <c r="Z287" s="1">
        <v>193.91600000000003</v>
      </c>
    </row>
    <row r="288" spans="1:26" x14ac:dyDescent="0.45">
      <c r="A288" s="8">
        <v>45212</v>
      </c>
      <c r="B288">
        <v>15.531000000000001</v>
      </c>
      <c r="C288">
        <v>15.534000000000001</v>
      </c>
      <c r="D288">
        <v>15.553000000000001</v>
      </c>
      <c r="E288">
        <v>15.555</v>
      </c>
      <c r="F288">
        <v>15.55</v>
      </c>
      <c r="G288">
        <v>15.538</v>
      </c>
      <c r="H288">
        <v>11.409000000000001</v>
      </c>
      <c r="I288">
        <v>1.2999999999999999E-2</v>
      </c>
      <c r="J288">
        <v>1.2999999999999999E-2</v>
      </c>
      <c r="K288">
        <v>1.2999999999999999E-2</v>
      </c>
      <c r="L288">
        <v>1.2E-2</v>
      </c>
      <c r="M288">
        <v>1.2999999999999999E-2</v>
      </c>
      <c r="N288">
        <v>1.2999999999999999E-2</v>
      </c>
      <c r="O288">
        <v>1.2999999999999999E-2</v>
      </c>
      <c r="P288">
        <v>1.2E-2</v>
      </c>
      <c r="Q288">
        <v>1.2999999999999999E-2</v>
      </c>
      <c r="R288">
        <v>1.2999999999999999E-2</v>
      </c>
      <c r="S288">
        <v>1.2E-2</v>
      </c>
      <c r="T288">
        <v>12.157999999999999</v>
      </c>
      <c r="U288">
        <v>15.539</v>
      </c>
      <c r="V288">
        <v>15.551</v>
      </c>
      <c r="W288">
        <v>15.541</v>
      </c>
      <c r="X288">
        <v>15.547000000000001</v>
      </c>
      <c r="Y288">
        <v>15.555</v>
      </c>
      <c r="Z288" s="1">
        <v>194.70100000000002</v>
      </c>
    </row>
    <row r="289" spans="1:26" x14ac:dyDescent="0.45">
      <c r="A289" s="8">
        <v>45213</v>
      </c>
      <c r="B289">
        <v>15.596</v>
      </c>
      <c r="C289">
        <v>15.595000000000001</v>
      </c>
      <c r="D289">
        <v>15.569000000000001</v>
      </c>
      <c r="E289">
        <v>15.563000000000001</v>
      </c>
      <c r="F289">
        <v>15.571999999999999</v>
      </c>
      <c r="G289">
        <v>15.573</v>
      </c>
      <c r="H289">
        <v>11.704000000000001</v>
      </c>
      <c r="I289">
        <v>1.2999999999999999E-2</v>
      </c>
      <c r="J289">
        <v>1.2999999999999999E-2</v>
      </c>
      <c r="K289">
        <v>1.2999999999999999E-2</v>
      </c>
      <c r="L289">
        <v>1.2E-2</v>
      </c>
      <c r="M289">
        <v>1.2999999999999999E-2</v>
      </c>
      <c r="N289">
        <v>1.2999999999999999E-2</v>
      </c>
      <c r="O289">
        <v>1.2E-2</v>
      </c>
      <c r="P289">
        <v>1.2999999999999999E-2</v>
      </c>
      <c r="Q289">
        <v>1.2999999999999999E-2</v>
      </c>
      <c r="R289">
        <v>1.2E-2</v>
      </c>
      <c r="S289">
        <v>1.2999999999999999E-2</v>
      </c>
      <c r="T289">
        <v>12.423</v>
      </c>
      <c r="U289">
        <v>15.571999999999999</v>
      </c>
      <c r="V289">
        <v>15.561</v>
      </c>
      <c r="W289">
        <v>15.555999999999999</v>
      </c>
      <c r="X289">
        <v>15.561999999999999</v>
      </c>
      <c r="Y289">
        <v>15.552</v>
      </c>
      <c r="Z289" s="1">
        <v>195.5380000000001</v>
      </c>
    </row>
    <row r="290" spans="1:26" x14ac:dyDescent="0.45">
      <c r="A290" s="8">
        <v>45214</v>
      </c>
      <c r="B290">
        <v>15.538</v>
      </c>
      <c r="C290">
        <v>15.558999999999999</v>
      </c>
      <c r="D290">
        <v>15.576000000000001</v>
      </c>
      <c r="E290">
        <v>15.563000000000001</v>
      </c>
      <c r="F290">
        <v>15.555999999999999</v>
      </c>
      <c r="G290">
        <v>15.542999999999999</v>
      </c>
      <c r="H290">
        <v>11.935</v>
      </c>
      <c r="I290">
        <v>1.2E-2</v>
      </c>
      <c r="J290">
        <v>1.2999999999999999E-2</v>
      </c>
      <c r="K290">
        <v>1.2999999999999999E-2</v>
      </c>
      <c r="L290">
        <v>1.2999999999999999E-2</v>
      </c>
      <c r="M290">
        <v>1.2E-2</v>
      </c>
      <c r="N290">
        <v>1.2999999999999999E-2</v>
      </c>
      <c r="O290">
        <v>1.2999999999999999E-2</v>
      </c>
      <c r="P290">
        <v>1.2E-2</v>
      </c>
      <c r="Q290">
        <v>1.2999999999999999E-2</v>
      </c>
      <c r="R290">
        <v>1.2999999999999999E-2</v>
      </c>
      <c r="S290">
        <v>1.2999999999999999E-2</v>
      </c>
      <c r="T290">
        <v>12.685</v>
      </c>
      <c r="U290">
        <v>15.728</v>
      </c>
      <c r="V290">
        <v>15.705</v>
      </c>
      <c r="W290">
        <v>15.715999999999999</v>
      </c>
      <c r="X290">
        <v>15.698</v>
      </c>
      <c r="Y290">
        <v>15.686999999999999</v>
      </c>
      <c r="Z290" s="1">
        <v>196.6290000000001</v>
      </c>
    </row>
    <row r="291" spans="1:26" x14ac:dyDescent="0.45">
      <c r="A291" s="8">
        <v>45215</v>
      </c>
      <c r="B291">
        <v>15.675000000000001</v>
      </c>
      <c r="C291">
        <v>15.675000000000001</v>
      </c>
      <c r="D291">
        <v>15.68</v>
      </c>
      <c r="E291">
        <v>15.676</v>
      </c>
      <c r="F291">
        <v>15.667999999999999</v>
      </c>
      <c r="G291">
        <v>15.657</v>
      </c>
      <c r="H291">
        <v>12.026999999999999</v>
      </c>
      <c r="I291">
        <v>0.98399999999999999</v>
      </c>
      <c r="J291">
        <v>1.2E-2</v>
      </c>
      <c r="K291">
        <v>1.2999999999999999E-2</v>
      </c>
      <c r="L291">
        <v>1.2999999999999999E-2</v>
      </c>
      <c r="M291">
        <v>1.2999999999999999E-2</v>
      </c>
      <c r="N291">
        <v>1.2E-2</v>
      </c>
      <c r="O291">
        <v>1.2999999999999999E-2</v>
      </c>
      <c r="P291">
        <v>1.2999999999999999E-2</v>
      </c>
      <c r="Q291">
        <v>1.2999999999999999E-2</v>
      </c>
      <c r="R291">
        <v>1.2E-2</v>
      </c>
      <c r="S291">
        <v>1.2999999999999999E-2</v>
      </c>
      <c r="T291">
        <v>12.991</v>
      </c>
      <c r="U291">
        <v>15.663</v>
      </c>
      <c r="V291">
        <v>15.634</v>
      </c>
      <c r="W291">
        <v>15.644</v>
      </c>
      <c r="X291">
        <v>15.622</v>
      </c>
      <c r="Y291">
        <v>15.629</v>
      </c>
      <c r="Z291" s="1">
        <v>198.35200000000006</v>
      </c>
    </row>
    <row r="292" spans="1:26" x14ac:dyDescent="0.45">
      <c r="A292" s="8">
        <v>45216</v>
      </c>
      <c r="B292">
        <v>15.624000000000001</v>
      </c>
      <c r="C292">
        <v>15.635999999999999</v>
      </c>
      <c r="D292">
        <v>15.657999999999999</v>
      </c>
      <c r="E292">
        <v>15.663</v>
      </c>
      <c r="F292">
        <v>15.667999999999999</v>
      </c>
      <c r="G292">
        <v>15.657</v>
      </c>
      <c r="H292">
        <v>12.28</v>
      </c>
      <c r="I292">
        <v>1.2999999999999999E-2</v>
      </c>
      <c r="J292">
        <v>1.2999999999999999E-2</v>
      </c>
      <c r="K292">
        <v>1.2999999999999999E-2</v>
      </c>
      <c r="L292">
        <v>1.2E-2</v>
      </c>
      <c r="M292">
        <v>1.2999999999999999E-2</v>
      </c>
      <c r="N292">
        <v>1.2999999999999999E-2</v>
      </c>
      <c r="O292">
        <v>1.2999999999999999E-2</v>
      </c>
      <c r="P292">
        <v>1.2E-2</v>
      </c>
      <c r="Q292">
        <v>1.2999999999999999E-2</v>
      </c>
      <c r="R292">
        <v>1.2999999999999999E-2</v>
      </c>
      <c r="S292">
        <v>1.2E-2</v>
      </c>
      <c r="T292">
        <v>13.403</v>
      </c>
      <c r="U292">
        <v>15.529</v>
      </c>
      <c r="V292">
        <v>15.564</v>
      </c>
      <c r="W292">
        <v>15.555999999999999</v>
      </c>
      <c r="X292">
        <v>15.552</v>
      </c>
      <c r="Y292">
        <v>15.545</v>
      </c>
      <c r="Z292" s="1">
        <v>197.47500000000002</v>
      </c>
    </row>
    <row r="293" spans="1:26" x14ac:dyDescent="0.45">
      <c r="A293" s="8">
        <v>45217</v>
      </c>
      <c r="B293">
        <v>15.553000000000001</v>
      </c>
      <c r="C293">
        <v>15.555</v>
      </c>
      <c r="D293">
        <v>15.563000000000001</v>
      </c>
      <c r="E293">
        <v>15.563000000000001</v>
      </c>
      <c r="F293">
        <v>15.569000000000001</v>
      </c>
      <c r="G293">
        <v>15.565</v>
      </c>
      <c r="H293">
        <v>12.483000000000001</v>
      </c>
      <c r="I293">
        <v>1.2999999999999999E-2</v>
      </c>
      <c r="J293">
        <v>1.2999999999999999E-2</v>
      </c>
      <c r="K293">
        <v>1.2E-2</v>
      </c>
      <c r="L293">
        <v>1.2999999999999999E-2</v>
      </c>
      <c r="M293">
        <v>1.2999999999999999E-2</v>
      </c>
      <c r="N293">
        <v>1.2999999999999999E-2</v>
      </c>
      <c r="O293">
        <v>1.2E-2</v>
      </c>
      <c r="P293">
        <v>1.2999999999999999E-2</v>
      </c>
      <c r="Q293">
        <v>1.2999999999999999E-2</v>
      </c>
      <c r="R293">
        <v>1.2999999999999999E-2</v>
      </c>
      <c r="S293">
        <v>1.2E-2</v>
      </c>
      <c r="T293">
        <v>13.661</v>
      </c>
      <c r="U293">
        <v>15.558</v>
      </c>
      <c r="V293">
        <v>15.558</v>
      </c>
      <c r="W293">
        <v>15.548</v>
      </c>
      <c r="X293">
        <v>15.536</v>
      </c>
      <c r="Y293">
        <v>15.602</v>
      </c>
      <c r="Z293" s="1">
        <v>197.45400000000004</v>
      </c>
    </row>
    <row r="294" spans="1:26" x14ac:dyDescent="0.45">
      <c r="A294" s="8">
        <v>45218</v>
      </c>
      <c r="B294">
        <v>15.598000000000001</v>
      </c>
      <c r="C294">
        <v>15.598000000000001</v>
      </c>
      <c r="D294">
        <v>15.598000000000001</v>
      </c>
      <c r="E294">
        <v>15.59</v>
      </c>
      <c r="F294">
        <v>15.583</v>
      </c>
      <c r="G294">
        <v>14.717000000000001</v>
      </c>
      <c r="H294">
        <v>5.9669999999999996</v>
      </c>
      <c r="I294">
        <v>1.2999999999999999E-2</v>
      </c>
      <c r="J294">
        <v>1.2E-2</v>
      </c>
      <c r="K294">
        <v>1.2999999999999999E-2</v>
      </c>
      <c r="L294">
        <v>1.2999999999999999E-2</v>
      </c>
      <c r="M294">
        <v>1.2999999999999999E-2</v>
      </c>
      <c r="N294">
        <v>1.2E-2</v>
      </c>
      <c r="O294">
        <v>1.2999999999999999E-2</v>
      </c>
      <c r="P294">
        <v>1.2999999999999999E-2</v>
      </c>
      <c r="Q294">
        <v>1.2999999999999999E-2</v>
      </c>
      <c r="R294">
        <v>1.2E-2</v>
      </c>
      <c r="S294">
        <v>1.2999999999999999E-2</v>
      </c>
      <c r="T294">
        <v>9.4109999999999996</v>
      </c>
      <c r="U294">
        <v>15.558</v>
      </c>
      <c r="V294">
        <v>15.545</v>
      </c>
      <c r="W294">
        <v>15.558</v>
      </c>
      <c r="X294">
        <v>15.545999999999999</v>
      </c>
      <c r="Y294">
        <v>15.526</v>
      </c>
      <c r="Z294" s="1">
        <v>185.93500000000003</v>
      </c>
    </row>
    <row r="295" spans="1:26" x14ac:dyDescent="0.45">
      <c r="A295" s="8">
        <v>45219</v>
      </c>
      <c r="B295">
        <v>15.548</v>
      </c>
      <c r="C295">
        <v>15.542</v>
      </c>
      <c r="D295">
        <v>15.544</v>
      </c>
      <c r="E295">
        <v>15.551</v>
      </c>
      <c r="F295">
        <v>15.552</v>
      </c>
      <c r="G295">
        <v>15.55</v>
      </c>
      <c r="H295">
        <v>12.749000000000001</v>
      </c>
      <c r="I295">
        <v>1.2999999999999999E-2</v>
      </c>
      <c r="J295">
        <v>1.2999999999999999E-2</v>
      </c>
      <c r="K295">
        <v>1.2999999999999999E-2</v>
      </c>
      <c r="L295">
        <v>1.2E-2</v>
      </c>
      <c r="M295">
        <v>1.2999999999999999E-2</v>
      </c>
      <c r="N295">
        <v>1.2999999999999999E-2</v>
      </c>
      <c r="O295">
        <v>1.2E-2</v>
      </c>
      <c r="P295">
        <v>1.2999999999999999E-2</v>
      </c>
      <c r="Q295">
        <v>1.2999999999999999E-2</v>
      </c>
      <c r="R295">
        <v>1.2E-2</v>
      </c>
      <c r="S295">
        <v>1.2999999999999999E-2</v>
      </c>
      <c r="T295">
        <v>14.196</v>
      </c>
      <c r="U295">
        <v>15.552</v>
      </c>
      <c r="V295">
        <v>15.568</v>
      </c>
      <c r="W295">
        <v>15.537000000000001</v>
      </c>
      <c r="X295">
        <v>15.548</v>
      </c>
      <c r="Y295">
        <v>15.553000000000001</v>
      </c>
      <c r="Z295" s="1">
        <v>198.13000000000005</v>
      </c>
    </row>
    <row r="296" spans="1:26" x14ac:dyDescent="0.45">
      <c r="A296" s="8">
        <v>45220</v>
      </c>
      <c r="B296">
        <v>15.552</v>
      </c>
      <c r="C296">
        <v>15.56</v>
      </c>
      <c r="D296">
        <v>15.555999999999999</v>
      </c>
      <c r="E296">
        <v>15.551</v>
      </c>
      <c r="F296">
        <v>15.545</v>
      </c>
      <c r="G296">
        <v>15.542</v>
      </c>
      <c r="H296">
        <v>13.007</v>
      </c>
      <c r="I296">
        <v>1.2E-2</v>
      </c>
      <c r="J296">
        <v>1.2999999999999999E-2</v>
      </c>
      <c r="K296">
        <v>1.2999999999999999E-2</v>
      </c>
      <c r="L296">
        <v>1.2999999999999999E-2</v>
      </c>
      <c r="M296">
        <v>1.2999999999999999E-2</v>
      </c>
      <c r="N296">
        <v>1.2E-2</v>
      </c>
      <c r="O296">
        <v>1.2999999999999999E-2</v>
      </c>
      <c r="P296">
        <v>1.2999999999999999E-2</v>
      </c>
      <c r="Q296">
        <v>1.2E-2</v>
      </c>
      <c r="R296">
        <v>1.2999999999999999E-2</v>
      </c>
      <c r="S296">
        <v>1.2999999999999999E-2</v>
      </c>
      <c r="T296">
        <v>14.419</v>
      </c>
      <c r="U296">
        <v>15.506</v>
      </c>
      <c r="V296">
        <v>15.500999999999999</v>
      </c>
      <c r="W296">
        <v>15.5</v>
      </c>
      <c r="X296">
        <v>15.502000000000001</v>
      </c>
      <c r="Y296">
        <v>15.474</v>
      </c>
      <c r="Z296" s="1">
        <v>198.35500000000005</v>
      </c>
    </row>
    <row r="297" spans="1:26" x14ac:dyDescent="0.45">
      <c r="A297" s="8">
        <v>45221</v>
      </c>
      <c r="B297">
        <v>15.488</v>
      </c>
      <c r="C297">
        <v>15.476000000000001</v>
      </c>
      <c r="D297">
        <v>15.503</v>
      </c>
      <c r="E297">
        <v>15.487</v>
      </c>
      <c r="F297">
        <v>15.465</v>
      </c>
      <c r="G297">
        <v>15.468</v>
      </c>
      <c r="H297">
        <v>13.193</v>
      </c>
      <c r="I297">
        <v>1.2999999999999999E-2</v>
      </c>
      <c r="J297">
        <v>1.2E-2</v>
      </c>
      <c r="K297">
        <v>1.2999999999999999E-2</v>
      </c>
      <c r="L297">
        <v>1.2999999999999999E-2</v>
      </c>
      <c r="M297">
        <v>1.2999999999999999E-2</v>
      </c>
      <c r="N297">
        <v>1.2E-2</v>
      </c>
      <c r="O297">
        <v>1.2999999999999999E-2</v>
      </c>
      <c r="P297">
        <v>1.2999999999999999E-2</v>
      </c>
      <c r="Q297">
        <v>1.2999999999999999E-2</v>
      </c>
      <c r="R297">
        <v>1.2E-2</v>
      </c>
      <c r="S297">
        <v>1.2999999999999999E-2</v>
      </c>
      <c r="T297">
        <v>14.648</v>
      </c>
      <c r="U297">
        <v>15.494999999999999</v>
      </c>
      <c r="V297">
        <v>15.513999999999999</v>
      </c>
      <c r="W297">
        <v>15.488</v>
      </c>
      <c r="X297">
        <v>15.477</v>
      </c>
      <c r="Y297">
        <v>15.481</v>
      </c>
      <c r="Z297" s="1">
        <v>198.32300000000004</v>
      </c>
    </row>
    <row r="298" spans="1:26" x14ac:dyDescent="0.45">
      <c r="A298" s="8">
        <v>45222</v>
      </c>
      <c r="B298">
        <v>15.468</v>
      </c>
      <c r="C298">
        <v>15.475</v>
      </c>
      <c r="D298">
        <v>15.48</v>
      </c>
      <c r="E298">
        <v>15.476000000000001</v>
      </c>
      <c r="F298">
        <v>15.472</v>
      </c>
      <c r="G298">
        <v>15.486000000000001</v>
      </c>
      <c r="H298">
        <v>13.468999999999999</v>
      </c>
      <c r="I298">
        <v>1.2999999999999999E-2</v>
      </c>
      <c r="J298">
        <v>1.2999999999999999E-2</v>
      </c>
      <c r="K298">
        <v>1.2999999999999999E-2</v>
      </c>
      <c r="L298">
        <v>1.2999999999999999E-2</v>
      </c>
      <c r="M298">
        <v>1.2E-2</v>
      </c>
      <c r="N298">
        <v>1.2999999999999999E-2</v>
      </c>
      <c r="O298">
        <v>1.2999999999999999E-2</v>
      </c>
      <c r="P298">
        <v>1.2999999999999999E-2</v>
      </c>
      <c r="Q298">
        <v>1.2E-2</v>
      </c>
      <c r="R298">
        <v>1.2999999999999999E-2</v>
      </c>
      <c r="S298">
        <v>1.2999999999999999E-2</v>
      </c>
      <c r="T298">
        <v>14.901999999999999</v>
      </c>
      <c r="U298">
        <v>15.481</v>
      </c>
      <c r="V298">
        <v>15.462</v>
      </c>
      <c r="W298">
        <v>15.465999999999999</v>
      </c>
      <c r="X298">
        <v>15.497999999999999</v>
      </c>
      <c r="Y298">
        <v>15.468</v>
      </c>
      <c r="Z298" s="1">
        <v>198.74400000000003</v>
      </c>
    </row>
    <row r="299" spans="1:26" x14ac:dyDescent="0.45">
      <c r="A299" s="8">
        <v>45223</v>
      </c>
      <c r="B299">
        <v>15.489000000000001</v>
      </c>
      <c r="C299">
        <v>15.513</v>
      </c>
      <c r="D299">
        <v>15.502000000000001</v>
      </c>
      <c r="E299">
        <v>15.507999999999999</v>
      </c>
      <c r="F299">
        <v>15.5</v>
      </c>
      <c r="G299">
        <v>15.478</v>
      </c>
      <c r="H299">
        <v>13.734</v>
      </c>
      <c r="I299">
        <v>1.2999999999999999E-2</v>
      </c>
      <c r="J299">
        <v>1.2999999999999999E-2</v>
      </c>
      <c r="K299">
        <v>1.2E-2</v>
      </c>
      <c r="L299">
        <v>1.2999999999999999E-2</v>
      </c>
      <c r="M299">
        <v>1.2999999999999999E-2</v>
      </c>
      <c r="N299">
        <v>1.2999999999999999E-2</v>
      </c>
      <c r="O299">
        <v>1.2E-2</v>
      </c>
      <c r="P299">
        <v>1.2999999999999999E-2</v>
      </c>
      <c r="Q299">
        <v>1.2999999999999999E-2</v>
      </c>
      <c r="R299">
        <v>1.2E-2</v>
      </c>
      <c r="S299">
        <v>1.2999999999999999E-2</v>
      </c>
      <c r="T299">
        <v>15.167</v>
      </c>
      <c r="U299">
        <v>15.502000000000001</v>
      </c>
      <c r="V299">
        <v>15.502000000000001</v>
      </c>
      <c r="W299">
        <v>15.526999999999999</v>
      </c>
      <c r="X299">
        <v>15.509</v>
      </c>
      <c r="Y299">
        <v>15.484</v>
      </c>
      <c r="Z299" s="1">
        <v>199.55500000000004</v>
      </c>
    </row>
    <row r="300" spans="1:26" x14ac:dyDescent="0.45">
      <c r="A300" s="8">
        <v>45224</v>
      </c>
      <c r="B300">
        <v>15.481</v>
      </c>
      <c r="C300">
        <v>15.483000000000001</v>
      </c>
      <c r="D300">
        <v>15.489000000000001</v>
      </c>
      <c r="E300">
        <v>15.483000000000001</v>
      </c>
      <c r="F300">
        <v>15.500999999999999</v>
      </c>
      <c r="G300">
        <v>15.487</v>
      </c>
      <c r="H300">
        <v>13.733000000000001</v>
      </c>
      <c r="I300">
        <v>1.2999999999999999E-2</v>
      </c>
      <c r="J300">
        <v>1.2999999999999999E-2</v>
      </c>
      <c r="K300">
        <v>1.2999999999999999E-2</v>
      </c>
      <c r="L300">
        <v>1.2999999999999999E-2</v>
      </c>
      <c r="M300">
        <v>1.2E-2</v>
      </c>
      <c r="N300">
        <v>1.2999999999999999E-2</v>
      </c>
      <c r="O300">
        <v>1.2999999999999999E-2</v>
      </c>
      <c r="P300">
        <v>1.2E-2</v>
      </c>
      <c r="Q300">
        <v>1.2999999999999999E-2</v>
      </c>
      <c r="R300">
        <v>1.2999999999999999E-2</v>
      </c>
      <c r="S300">
        <v>1.2999999999999999E-2</v>
      </c>
      <c r="T300">
        <v>15.394</v>
      </c>
      <c r="U300">
        <v>15.484999999999999</v>
      </c>
      <c r="V300">
        <v>15.503</v>
      </c>
      <c r="W300">
        <v>15.494999999999999</v>
      </c>
      <c r="X300">
        <v>15.468</v>
      </c>
      <c r="Y300">
        <v>15.47</v>
      </c>
      <c r="Z300" s="1">
        <v>199.61300000000006</v>
      </c>
    </row>
    <row r="301" spans="1:26" x14ac:dyDescent="0.45">
      <c r="A301" s="8">
        <v>45225</v>
      </c>
      <c r="B301">
        <v>15.476000000000001</v>
      </c>
      <c r="C301">
        <v>15.468</v>
      </c>
      <c r="D301">
        <v>15.473000000000001</v>
      </c>
      <c r="E301">
        <v>15.475</v>
      </c>
      <c r="F301">
        <v>15.478</v>
      </c>
      <c r="G301">
        <v>15.472</v>
      </c>
      <c r="H301">
        <v>13.994</v>
      </c>
      <c r="I301">
        <v>1.2999999999999999E-2</v>
      </c>
      <c r="J301">
        <v>1.2999999999999999E-2</v>
      </c>
      <c r="K301">
        <v>1.2E-2</v>
      </c>
      <c r="L301">
        <v>1.2999999999999999E-2</v>
      </c>
      <c r="M301">
        <v>1.2999999999999999E-2</v>
      </c>
      <c r="N301">
        <v>1.2E-2</v>
      </c>
      <c r="O301">
        <v>1.2999999999999999E-2</v>
      </c>
      <c r="P301">
        <v>1.2999999999999999E-2</v>
      </c>
      <c r="Q301">
        <v>1.2E-2</v>
      </c>
      <c r="R301">
        <v>1.2999999999999999E-2</v>
      </c>
      <c r="S301">
        <v>0.187</v>
      </c>
      <c r="T301">
        <v>15.525</v>
      </c>
      <c r="U301">
        <v>15.537000000000001</v>
      </c>
      <c r="V301">
        <v>15.54</v>
      </c>
      <c r="W301">
        <v>15.538</v>
      </c>
      <c r="X301">
        <v>15.516999999999999</v>
      </c>
      <c r="Y301">
        <v>15.516999999999999</v>
      </c>
      <c r="Z301" s="1">
        <v>200.32400000000004</v>
      </c>
    </row>
    <row r="302" spans="1:26" x14ac:dyDescent="0.45">
      <c r="A302" s="8">
        <v>45226</v>
      </c>
      <c r="B302">
        <v>15.52</v>
      </c>
      <c r="C302">
        <v>15.526999999999999</v>
      </c>
      <c r="D302">
        <v>15.515000000000001</v>
      </c>
      <c r="E302">
        <v>15.515000000000001</v>
      </c>
      <c r="F302">
        <v>15.53</v>
      </c>
      <c r="G302">
        <v>15.516</v>
      </c>
      <c r="H302">
        <v>14.301</v>
      </c>
      <c r="I302">
        <v>1.2999999999999999E-2</v>
      </c>
      <c r="J302">
        <v>1.2999999999999999E-2</v>
      </c>
      <c r="K302">
        <v>1.2999999999999999E-2</v>
      </c>
      <c r="L302">
        <v>1.2E-2</v>
      </c>
      <c r="M302">
        <v>1.2999999999999999E-2</v>
      </c>
      <c r="N302">
        <v>1.2999999999999999E-2</v>
      </c>
      <c r="O302">
        <v>1.2999999999999999E-2</v>
      </c>
      <c r="P302">
        <v>1.2E-2</v>
      </c>
      <c r="Q302">
        <v>1.2999999999999999E-2</v>
      </c>
      <c r="R302">
        <v>1.2999999999999999E-2</v>
      </c>
      <c r="S302">
        <v>0.42699999999999999</v>
      </c>
      <c r="T302">
        <v>15.478999999999999</v>
      </c>
      <c r="U302">
        <v>15.467000000000001</v>
      </c>
      <c r="V302">
        <v>15.505000000000001</v>
      </c>
      <c r="W302">
        <v>15.512</v>
      </c>
      <c r="X302">
        <v>15.523</v>
      </c>
      <c r="Y302">
        <v>15.515000000000001</v>
      </c>
      <c r="Z302" s="1">
        <v>200.98000000000008</v>
      </c>
    </row>
    <row r="303" spans="1:26" x14ac:dyDescent="0.45">
      <c r="A303" s="8">
        <v>45227</v>
      </c>
      <c r="B303">
        <v>15.516999999999999</v>
      </c>
      <c r="C303">
        <v>15.51</v>
      </c>
      <c r="D303">
        <v>15.510999999999999</v>
      </c>
      <c r="E303">
        <v>15.513</v>
      </c>
      <c r="F303">
        <v>15.507</v>
      </c>
      <c r="G303">
        <v>15.509</v>
      </c>
      <c r="H303">
        <v>14.563000000000001</v>
      </c>
      <c r="I303">
        <v>1.2999999999999999E-2</v>
      </c>
      <c r="J303">
        <v>1.2999999999999999E-2</v>
      </c>
      <c r="K303">
        <v>1.2999999999999999E-2</v>
      </c>
      <c r="L303">
        <v>1.2E-2</v>
      </c>
      <c r="M303">
        <v>1.2999999999999999E-2</v>
      </c>
      <c r="N303">
        <v>1.2999999999999999E-2</v>
      </c>
      <c r="O303">
        <v>1.2E-2</v>
      </c>
      <c r="P303">
        <v>1.2999999999999999E-2</v>
      </c>
      <c r="Q303">
        <v>1.2999999999999999E-2</v>
      </c>
      <c r="R303">
        <v>1.2E-2</v>
      </c>
      <c r="S303">
        <v>0.67500000000000004</v>
      </c>
      <c r="T303">
        <v>15.525</v>
      </c>
      <c r="U303">
        <v>15.500999999999999</v>
      </c>
      <c r="V303">
        <v>15.554</v>
      </c>
      <c r="W303">
        <v>15.51</v>
      </c>
      <c r="X303">
        <v>15.526</v>
      </c>
      <c r="Y303">
        <v>15.516999999999999</v>
      </c>
      <c r="Z303" s="1">
        <v>201.56500000000003</v>
      </c>
    </row>
    <row r="304" spans="1:26" x14ac:dyDescent="0.45">
      <c r="A304" s="8">
        <v>45228</v>
      </c>
      <c r="Z304" s="1"/>
    </row>
    <row r="305" spans="1:26" x14ac:dyDescent="0.45">
      <c r="A305" s="8">
        <v>45229</v>
      </c>
      <c r="B305">
        <v>15.58</v>
      </c>
      <c r="C305">
        <v>15.569000000000001</v>
      </c>
      <c r="D305">
        <v>15.592000000000001</v>
      </c>
      <c r="E305">
        <v>15.581</v>
      </c>
      <c r="F305">
        <v>15.568</v>
      </c>
      <c r="G305">
        <v>14.901999999999999</v>
      </c>
      <c r="H305">
        <v>1.2999999999999999E-2</v>
      </c>
      <c r="I305">
        <v>1.2999999999999999E-2</v>
      </c>
      <c r="J305">
        <v>1.2E-2</v>
      </c>
      <c r="K305">
        <v>1.2999999999999999E-2</v>
      </c>
      <c r="L305">
        <v>1.2999999999999999E-2</v>
      </c>
      <c r="M305">
        <v>1.2E-2</v>
      </c>
      <c r="N305">
        <v>1.2999999999999999E-2</v>
      </c>
      <c r="O305">
        <v>1.2999999999999999E-2</v>
      </c>
      <c r="P305">
        <v>1.2E-2</v>
      </c>
      <c r="Q305">
        <v>1.2999999999999999E-2</v>
      </c>
      <c r="R305">
        <v>1.1759999999999999</v>
      </c>
      <c r="S305">
        <v>15.579000000000001</v>
      </c>
      <c r="T305">
        <v>15.548</v>
      </c>
      <c r="U305">
        <v>15.537000000000001</v>
      </c>
      <c r="V305">
        <v>15.518000000000001</v>
      </c>
      <c r="W305">
        <v>15.541</v>
      </c>
      <c r="X305">
        <v>15.545</v>
      </c>
      <c r="Y305">
        <v>15.541</v>
      </c>
      <c r="Z305" s="1">
        <v>202.90400000000002</v>
      </c>
    </row>
    <row r="306" spans="1:26" x14ac:dyDescent="0.45">
      <c r="A306" s="8">
        <v>45230</v>
      </c>
      <c r="B306">
        <v>15.542999999999999</v>
      </c>
      <c r="C306">
        <v>15.538</v>
      </c>
      <c r="D306">
        <v>15.547000000000001</v>
      </c>
      <c r="E306">
        <v>15.551</v>
      </c>
      <c r="F306">
        <v>15.553000000000001</v>
      </c>
      <c r="G306">
        <v>15.124000000000001</v>
      </c>
      <c r="H306">
        <v>1.2E-2</v>
      </c>
      <c r="I306">
        <v>1.2999999999999999E-2</v>
      </c>
      <c r="J306">
        <v>1.2999999999999999E-2</v>
      </c>
      <c r="K306">
        <v>1.2999999999999999E-2</v>
      </c>
      <c r="L306">
        <v>1.2E-2</v>
      </c>
      <c r="M306">
        <v>1.2999999999999999E-2</v>
      </c>
      <c r="N306">
        <v>1.2999999999999999E-2</v>
      </c>
      <c r="O306">
        <v>1.2E-2</v>
      </c>
      <c r="P306">
        <v>1.2999999999999999E-2</v>
      </c>
      <c r="Q306">
        <v>1.2999999999999999E-2</v>
      </c>
      <c r="R306">
        <v>1.4339999999999999</v>
      </c>
      <c r="S306">
        <v>15.605</v>
      </c>
      <c r="T306">
        <v>15.615</v>
      </c>
      <c r="U306">
        <v>15.956</v>
      </c>
      <c r="V306">
        <v>15.972</v>
      </c>
      <c r="W306">
        <v>15.935</v>
      </c>
      <c r="X306">
        <v>15.593</v>
      </c>
      <c r="Y306">
        <v>15.589</v>
      </c>
      <c r="Z306" s="1">
        <v>204.68200000000002</v>
      </c>
    </row>
    <row r="307" spans="1:26" x14ac:dyDescent="0.45">
      <c r="A307" s="8">
        <v>45231</v>
      </c>
      <c r="B307">
        <v>15.598000000000001</v>
      </c>
      <c r="C307">
        <v>15.606</v>
      </c>
      <c r="D307">
        <v>15.614000000000001</v>
      </c>
      <c r="E307">
        <v>15.608000000000001</v>
      </c>
      <c r="F307">
        <v>15.603999999999999</v>
      </c>
      <c r="G307">
        <v>15.439</v>
      </c>
      <c r="H307">
        <v>1.2E-2</v>
      </c>
      <c r="I307">
        <v>1.2999999999999999E-2</v>
      </c>
      <c r="J307">
        <v>1.2999999999999999E-2</v>
      </c>
      <c r="K307">
        <v>1.2999999999999999E-2</v>
      </c>
      <c r="L307">
        <v>1.2E-2</v>
      </c>
      <c r="M307">
        <v>1.2999999999999999E-2</v>
      </c>
      <c r="N307">
        <v>1.2999999999999999E-2</v>
      </c>
      <c r="O307">
        <v>1.2E-2</v>
      </c>
      <c r="P307">
        <v>1.2999999999999999E-2</v>
      </c>
      <c r="Q307">
        <v>1.2999999999999999E-2</v>
      </c>
      <c r="R307">
        <v>1.69</v>
      </c>
      <c r="S307">
        <v>15.64</v>
      </c>
      <c r="T307">
        <v>15.601000000000001</v>
      </c>
      <c r="U307">
        <v>15.601000000000001</v>
      </c>
      <c r="V307">
        <v>15.603999999999999</v>
      </c>
      <c r="W307">
        <v>15.601000000000001</v>
      </c>
      <c r="X307">
        <v>15.571999999999999</v>
      </c>
      <c r="Y307">
        <v>15.583</v>
      </c>
      <c r="Z307" s="1">
        <v>204.48800000000003</v>
      </c>
    </row>
    <row r="308" spans="1:26" x14ac:dyDescent="0.45">
      <c r="A308" s="8">
        <v>45232</v>
      </c>
      <c r="B308">
        <v>15.587999999999999</v>
      </c>
      <c r="C308">
        <v>15.593999999999999</v>
      </c>
      <c r="D308">
        <v>15.606</v>
      </c>
      <c r="E308">
        <v>15.601000000000001</v>
      </c>
      <c r="F308">
        <v>15.593999999999999</v>
      </c>
      <c r="G308">
        <v>15.601000000000001</v>
      </c>
      <c r="H308">
        <v>0.121</v>
      </c>
      <c r="I308">
        <v>1.2999999999999999E-2</v>
      </c>
      <c r="J308">
        <v>1.2999999999999999E-2</v>
      </c>
      <c r="K308">
        <v>1.2E-2</v>
      </c>
      <c r="L308">
        <v>1.2999999999999999E-2</v>
      </c>
      <c r="M308">
        <v>1.2999999999999999E-2</v>
      </c>
      <c r="N308">
        <v>1.2999999999999999E-2</v>
      </c>
      <c r="O308">
        <v>1.2E-2</v>
      </c>
      <c r="P308">
        <v>1.2999999999999999E-2</v>
      </c>
      <c r="Q308">
        <v>1.2999999999999999E-2</v>
      </c>
      <c r="R308">
        <v>1.9390000000000001</v>
      </c>
      <c r="S308">
        <v>15.611000000000001</v>
      </c>
      <c r="T308">
        <v>16.914999999999999</v>
      </c>
      <c r="U308">
        <v>16.047999999999998</v>
      </c>
      <c r="V308">
        <v>19.010000000000002</v>
      </c>
      <c r="W308">
        <v>15.648999999999999</v>
      </c>
      <c r="X308">
        <v>15.598000000000001</v>
      </c>
      <c r="Y308">
        <v>15.611000000000001</v>
      </c>
      <c r="Z308" s="1">
        <v>210.20100000000002</v>
      </c>
    </row>
    <row r="309" spans="1:26" x14ac:dyDescent="0.45">
      <c r="A309" s="8">
        <v>45233</v>
      </c>
      <c r="B309">
        <v>15.62</v>
      </c>
      <c r="C309">
        <v>15.61</v>
      </c>
      <c r="D309">
        <v>15.62</v>
      </c>
      <c r="E309">
        <v>15.617000000000001</v>
      </c>
      <c r="F309">
        <v>15.61</v>
      </c>
      <c r="G309">
        <v>15.596</v>
      </c>
      <c r="H309">
        <v>0.38500000000000001</v>
      </c>
      <c r="I309">
        <v>1.2999999999999999E-2</v>
      </c>
      <c r="J309">
        <v>1.2E-2</v>
      </c>
      <c r="K309">
        <v>1.2999999999999999E-2</v>
      </c>
      <c r="L309">
        <v>1.2999999999999999E-2</v>
      </c>
      <c r="M309">
        <v>1.2E-2</v>
      </c>
      <c r="N309">
        <v>1.2999999999999999E-2</v>
      </c>
      <c r="O309">
        <v>1.2999999999999999E-2</v>
      </c>
      <c r="P309">
        <v>1.2999999999999999E-2</v>
      </c>
      <c r="Q309">
        <v>1.2E-2</v>
      </c>
      <c r="R309">
        <v>1.9339999999999999</v>
      </c>
      <c r="S309">
        <v>15.547000000000001</v>
      </c>
      <c r="T309">
        <v>15.553000000000001</v>
      </c>
      <c r="U309">
        <v>15.531000000000001</v>
      </c>
      <c r="V309">
        <v>15.542</v>
      </c>
      <c r="W309">
        <v>15.547000000000001</v>
      </c>
      <c r="X309">
        <v>15.55</v>
      </c>
      <c r="Y309">
        <v>15.54</v>
      </c>
      <c r="Z309" s="1">
        <v>204.91600000000003</v>
      </c>
    </row>
    <row r="310" spans="1:26" x14ac:dyDescent="0.45">
      <c r="A310" s="8">
        <v>45234</v>
      </c>
      <c r="B310">
        <v>15.491</v>
      </c>
      <c r="C310">
        <v>15.503</v>
      </c>
      <c r="D310">
        <v>15.507999999999999</v>
      </c>
      <c r="E310">
        <v>15.544</v>
      </c>
      <c r="F310">
        <v>15.547000000000001</v>
      </c>
      <c r="G310">
        <v>15.554</v>
      </c>
      <c r="H310">
        <v>0.64600000000000002</v>
      </c>
      <c r="I310">
        <v>1.2999999999999999E-2</v>
      </c>
      <c r="J310">
        <v>1.2E-2</v>
      </c>
      <c r="K310">
        <v>1.2999999999999999E-2</v>
      </c>
      <c r="L310">
        <v>1.2999999999999999E-2</v>
      </c>
      <c r="M310">
        <v>1.2999999999999999E-2</v>
      </c>
      <c r="N310">
        <v>1.2E-2</v>
      </c>
      <c r="O310">
        <v>1.2999999999999999E-2</v>
      </c>
      <c r="P310">
        <v>1.2999999999999999E-2</v>
      </c>
      <c r="Q310">
        <v>1.2999999999999999E-2</v>
      </c>
      <c r="R310">
        <v>2.1869999999999998</v>
      </c>
      <c r="S310">
        <v>15.569000000000001</v>
      </c>
      <c r="T310">
        <v>15.539</v>
      </c>
      <c r="U310">
        <v>15.534000000000001</v>
      </c>
      <c r="V310">
        <v>15.564</v>
      </c>
      <c r="W310">
        <v>15.596</v>
      </c>
      <c r="X310">
        <v>15.599</v>
      </c>
      <c r="Y310">
        <v>15.613</v>
      </c>
      <c r="Z310" s="1">
        <v>205.10900000000001</v>
      </c>
    </row>
    <row r="311" spans="1:26" x14ac:dyDescent="0.45">
      <c r="A311" s="8">
        <v>45235</v>
      </c>
      <c r="B311">
        <v>15.609</v>
      </c>
      <c r="C311">
        <v>15.606999999999999</v>
      </c>
      <c r="D311">
        <v>15.61</v>
      </c>
      <c r="E311">
        <v>15.611000000000001</v>
      </c>
      <c r="F311">
        <v>15.595000000000001</v>
      </c>
      <c r="G311">
        <v>15.6</v>
      </c>
      <c r="H311">
        <v>0.91500000000000004</v>
      </c>
      <c r="I311">
        <v>1.2999999999999999E-2</v>
      </c>
      <c r="J311">
        <v>1.2999999999999999E-2</v>
      </c>
      <c r="K311">
        <v>1.2999999999999999E-2</v>
      </c>
      <c r="L311">
        <v>1.2999999999999999E-2</v>
      </c>
      <c r="M311">
        <v>1.2E-2</v>
      </c>
      <c r="N311">
        <v>1.2999999999999999E-2</v>
      </c>
      <c r="O311">
        <v>1.2999999999999999E-2</v>
      </c>
      <c r="P311">
        <v>1.2999999999999999E-2</v>
      </c>
      <c r="Q311">
        <v>1.2E-2</v>
      </c>
      <c r="R311">
        <v>2.4540000000000002</v>
      </c>
      <c r="S311">
        <v>15.625</v>
      </c>
      <c r="T311">
        <v>15.625</v>
      </c>
      <c r="U311">
        <v>15.609</v>
      </c>
      <c r="V311">
        <v>15.611000000000001</v>
      </c>
      <c r="W311">
        <v>15.61</v>
      </c>
      <c r="X311">
        <v>15.608000000000001</v>
      </c>
      <c r="Y311">
        <v>15.587999999999999</v>
      </c>
      <c r="Z311" s="1">
        <v>206.39200000000002</v>
      </c>
    </row>
    <row r="312" spans="1:26" x14ac:dyDescent="0.45">
      <c r="A312" s="8">
        <v>45236</v>
      </c>
      <c r="B312">
        <v>15.603</v>
      </c>
      <c r="C312">
        <v>15.613</v>
      </c>
      <c r="D312">
        <v>15.627000000000001</v>
      </c>
      <c r="E312">
        <v>15.618</v>
      </c>
      <c r="F312">
        <v>15.617000000000001</v>
      </c>
      <c r="G312">
        <v>15.618</v>
      </c>
      <c r="H312">
        <v>0.91500000000000004</v>
      </c>
      <c r="I312">
        <v>2.1440000000000001</v>
      </c>
      <c r="J312">
        <v>1.2999999999999999E-2</v>
      </c>
      <c r="K312">
        <v>1.2E-2</v>
      </c>
      <c r="L312">
        <v>1.2999999999999999E-2</v>
      </c>
      <c r="M312">
        <v>1.2999999999999999E-2</v>
      </c>
      <c r="N312">
        <v>1.2999999999999999E-2</v>
      </c>
      <c r="O312">
        <v>1.2E-2</v>
      </c>
      <c r="P312">
        <v>1.2999999999999999E-2</v>
      </c>
      <c r="Q312">
        <v>1.2999999999999999E-2</v>
      </c>
      <c r="R312">
        <v>2.7290000000000001</v>
      </c>
      <c r="S312">
        <v>15.728</v>
      </c>
      <c r="T312">
        <v>15.706</v>
      </c>
      <c r="U312">
        <v>15.683999999999999</v>
      </c>
      <c r="V312">
        <v>15.696999999999999</v>
      </c>
      <c r="W312">
        <v>15.699</v>
      </c>
      <c r="X312">
        <v>15.699</v>
      </c>
      <c r="Y312">
        <v>15.673999999999999</v>
      </c>
      <c r="Z312" s="1">
        <v>209.47300000000007</v>
      </c>
    </row>
    <row r="313" spans="1:26" x14ac:dyDescent="0.45">
      <c r="A313" s="8">
        <v>45237</v>
      </c>
      <c r="B313">
        <v>15.685</v>
      </c>
      <c r="C313">
        <v>15.689</v>
      </c>
      <c r="D313">
        <v>15.696</v>
      </c>
      <c r="E313">
        <v>15.699</v>
      </c>
      <c r="F313">
        <v>15.696</v>
      </c>
      <c r="G313">
        <v>15.678000000000001</v>
      </c>
      <c r="H313">
        <v>1.1879999999999999</v>
      </c>
      <c r="I313">
        <v>1.2999999999999999E-2</v>
      </c>
      <c r="J313">
        <v>1.2999999999999999E-2</v>
      </c>
      <c r="K313">
        <v>1.2999999999999999E-2</v>
      </c>
      <c r="L313">
        <v>1.2E-2</v>
      </c>
      <c r="M313">
        <v>1.2999999999999999E-2</v>
      </c>
      <c r="N313">
        <v>1.2999999999999999E-2</v>
      </c>
      <c r="O313">
        <v>1.2999999999999999E-2</v>
      </c>
      <c r="P313">
        <v>1.2E-2</v>
      </c>
      <c r="Q313">
        <v>1.2999999999999999E-2</v>
      </c>
      <c r="R313">
        <v>2.9649999999999999</v>
      </c>
      <c r="S313">
        <v>15.624000000000001</v>
      </c>
      <c r="T313">
        <v>15.63</v>
      </c>
      <c r="U313">
        <v>15.58</v>
      </c>
      <c r="V313">
        <v>15.547000000000001</v>
      </c>
      <c r="W313">
        <v>15.558</v>
      </c>
      <c r="X313">
        <v>15.558</v>
      </c>
      <c r="Y313">
        <v>15.558999999999999</v>
      </c>
      <c r="Z313" s="1">
        <v>207.46700000000004</v>
      </c>
    </row>
    <row r="314" spans="1:26" x14ac:dyDescent="0.45">
      <c r="A314" s="8">
        <v>45238</v>
      </c>
      <c r="B314">
        <v>15.576000000000001</v>
      </c>
      <c r="C314">
        <v>15.568</v>
      </c>
      <c r="D314">
        <v>15.593</v>
      </c>
      <c r="E314">
        <v>15.599</v>
      </c>
      <c r="F314">
        <v>15.593</v>
      </c>
      <c r="G314">
        <v>15.587999999999999</v>
      </c>
      <c r="H314">
        <v>1.444</v>
      </c>
      <c r="I314">
        <v>1.2999999999999999E-2</v>
      </c>
      <c r="J314">
        <v>1.2999999999999999E-2</v>
      </c>
      <c r="K314">
        <v>1.2E-2</v>
      </c>
      <c r="L314">
        <v>1.2999999999999999E-2</v>
      </c>
      <c r="M314">
        <v>1.2999999999999999E-2</v>
      </c>
      <c r="N314">
        <v>1.2999999999999999E-2</v>
      </c>
      <c r="O314">
        <v>1.2E-2</v>
      </c>
      <c r="P314">
        <v>1.2999999999999999E-2</v>
      </c>
      <c r="Q314">
        <v>1.2999999999999999E-2</v>
      </c>
      <c r="R314">
        <v>2.964</v>
      </c>
      <c r="S314">
        <v>15.635999999999999</v>
      </c>
      <c r="T314">
        <v>15.566000000000001</v>
      </c>
      <c r="U314">
        <v>15.585000000000001</v>
      </c>
      <c r="V314">
        <v>15.646000000000001</v>
      </c>
      <c r="W314">
        <v>15.608000000000001</v>
      </c>
      <c r="X314">
        <v>15.603999999999999</v>
      </c>
      <c r="Y314">
        <v>15.595000000000001</v>
      </c>
      <c r="Z314" s="1">
        <v>207.28</v>
      </c>
    </row>
    <row r="315" spans="1:26" x14ac:dyDescent="0.45">
      <c r="A315" s="8">
        <v>45239</v>
      </c>
      <c r="B315">
        <v>15.602</v>
      </c>
      <c r="C315">
        <v>15.606999999999999</v>
      </c>
      <c r="D315">
        <v>15.613</v>
      </c>
      <c r="E315">
        <v>15.608000000000001</v>
      </c>
      <c r="F315">
        <v>15.598000000000001</v>
      </c>
      <c r="G315">
        <v>15.547000000000001</v>
      </c>
      <c r="H315">
        <v>1.698</v>
      </c>
      <c r="I315">
        <v>1.2999999999999999E-2</v>
      </c>
      <c r="J315">
        <v>1.2E-2</v>
      </c>
      <c r="K315">
        <v>1.2999999999999999E-2</v>
      </c>
      <c r="L315">
        <v>1.2999999999999999E-2</v>
      </c>
      <c r="M315">
        <v>1.2999999999999999E-2</v>
      </c>
      <c r="N315">
        <v>1.2E-2</v>
      </c>
      <c r="O315">
        <v>1.2999999999999999E-2</v>
      </c>
      <c r="P315">
        <v>1.2999999999999999E-2</v>
      </c>
      <c r="Q315">
        <v>1.2999999999999999E-2</v>
      </c>
      <c r="R315">
        <v>3.2290000000000001</v>
      </c>
      <c r="S315">
        <v>15.583</v>
      </c>
      <c r="T315">
        <v>15.589</v>
      </c>
      <c r="U315">
        <v>15.57</v>
      </c>
      <c r="V315">
        <v>15.573</v>
      </c>
      <c r="W315">
        <v>15.583</v>
      </c>
      <c r="X315">
        <v>15.583</v>
      </c>
      <c r="Y315">
        <v>15.612</v>
      </c>
      <c r="Z315" s="1">
        <v>207.71000000000004</v>
      </c>
    </row>
    <row r="316" spans="1:26" x14ac:dyDescent="0.45">
      <c r="A316" s="8">
        <v>45240</v>
      </c>
      <c r="B316">
        <v>15.603999999999999</v>
      </c>
      <c r="C316">
        <v>15.609</v>
      </c>
      <c r="D316">
        <v>15.616</v>
      </c>
      <c r="E316">
        <v>15.62</v>
      </c>
      <c r="F316">
        <v>15.606</v>
      </c>
      <c r="G316">
        <v>15.603999999999999</v>
      </c>
      <c r="H316">
        <v>1.964</v>
      </c>
      <c r="I316">
        <v>1.2999999999999999E-2</v>
      </c>
      <c r="J316">
        <v>1.2999999999999999E-2</v>
      </c>
      <c r="K316">
        <v>1.2E-2</v>
      </c>
      <c r="L316">
        <v>1.2999999999999999E-2</v>
      </c>
      <c r="M316">
        <v>1.2999999999999999E-2</v>
      </c>
      <c r="N316">
        <v>1.2999999999999999E-2</v>
      </c>
      <c r="O316">
        <v>1.2E-2</v>
      </c>
      <c r="P316">
        <v>1.2999999999999999E-2</v>
      </c>
      <c r="Q316">
        <v>1.2999999999999999E-2</v>
      </c>
      <c r="R316">
        <v>3.48</v>
      </c>
      <c r="S316">
        <v>15.596</v>
      </c>
      <c r="T316">
        <v>15.593999999999999</v>
      </c>
      <c r="U316">
        <v>15.577999999999999</v>
      </c>
      <c r="V316">
        <v>15.609</v>
      </c>
      <c r="W316">
        <v>15.597</v>
      </c>
      <c r="X316">
        <v>15.586</v>
      </c>
      <c r="Y316">
        <v>15.545</v>
      </c>
      <c r="Z316" s="1">
        <v>208.32300000000006</v>
      </c>
    </row>
    <row r="317" spans="1:26" x14ac:dyDescent="0.45">
      <c r="A317" s="8">
        <v>45241</v>
      </c>
      <c r="B317">
        <v>15.561999999999999</v>
      </c>
      <c r="C317">
        <v>15.566000000000001</v>
      </c>
      <c r="D317">
        <v>15.551</v>
      </c>
      <c r="E317">
        <v>15.561</v>
      </c>
      <c r="F317">
        <v>15.551</v>
      </c>
      <c r="G317">
        <v>15.551</v>
      </c>
      <c r="H317">
        <v>2.226</v>
      </c>
      <c r="I317">
        <v>1.2999999999999999E-2</v>
      </c>
      <c r="J317">
        <v>1.2999999999999999E-2</v>
      </c>
      <c r="K317">
        <v>1.2999999999999999E-2</v>
      </c>
      <c r="L317">
        <v>1.2999999999999999E-2</v>
      </c>
      <c r="M317">
        <v>1.2E-2</v>
      </c>
      <c r="N317">
        <v>1.2999999999999999E-2</v>
      </c>
      <c r="O317">
        <v>1.2999999999999999E-2</v>
      </c>
      <c r="P317">
        <v>1.2999999999999999E-2</v>
      </c>
      <c r="Q317">
        <v>1.2E-2</v>
      </c>
      <c r="R317">
        <v>3.47</v>
      </c>
      <c r="S317">
        <v>15.593</v>
      </c>
      <c r="T317">
        <v>15.574999999999999</v>
      </c>
      <c r="U317">
        <v>15.566000000000001</v>
      </c>
      <c r="V317">
        <v>15.55</v>
      </c>
      <c r="W317">
        <v>15.518000000000001</v>
      </c>
      <c r="X317">
        <v>15.547000000000001</v>
      </c>
      <c r="Y317">
        <v>15.531000000000001</v>
      </c>
      <c r="Z317" s="1">
        <v>208.03300000000004</v>
      </c>
    </row>
    <row r="318" spans="1:26" x14ac:dyDescent="0.45">
      <c r="A318" s="8">
        <v>45242</v>
      </c>
      <c r="B318">
        <v>15.555999999999999</v>
      </c>
      <c r="C318">
        <v>15.568</v>
      </c>
      <c r="D318">
        <v>15.577999999999999</v>
      </c>
      <c r="E318">
        <v>15.548999999999999</v>
      </c>
      <c r="F318">
        <v>15.553000000000001</v>
      </c>
      <c r="G318">
        <v>15.542</v>
      </c>
      <c r="H318">
        <v>2.488</v>
      </c>
      <c r="I318">
        <v>1.2999999999999999E-2</v>
      </c>
      <c r="J318">
        <v>1.2999999999999999E-2</v>
      </c>
      <c r="K318">
        <v>1.2E-2</v>
      </c>
      <c r="L318">
        <v>1.2999999999999999E-2</v>
      </c>
      <c r="M318">
        <v>1.2999999999999999E-2</v>
      </c>
      <c r="N318">
        <v>1.2999999999999999E-2</v>
      </c>
      <c r="O318">
        <v>1.2999999999999999E-2</v>
      </c>
      <c r="P318">
        <v>1.2999999999999999E-2</v>
      </c>
      <c r="Q318">
        <v>1.2E-2</v>
      </c>
      <c r="R318">
        <v>3.7290000000000001</v>
      </c>
      <c r="S318">
        <v>15.551</v>
      </c>
      <c r="T318">
        <v>15.574999999999999</v>
      </c>
      <c r="U318">
        <v>15.625999999999999</v>
      </c>
      <c r="V318">
        <v>15.57</v>
      </c>
      <c r="W318">
        <v>15.553000000000001</v>
      </c>
      <c r="X318">
        <v>15.555</v>
      </c>
      <c r="Y318">
        <v>15.552</v>
      </c>
      <c r="Z318" s="1">
        <v>208.66000000000003</v>
      </c>
    </row>
    <row r="319" spans="1:26" x14ac:dyDescent="0.45">
      <c r="A319" s="8">
        <v>45243</v>
      </c>
      <c r="B319">
        <v>15.548</v>
      </c>
      <c r="C319">
        <v>15.537000000000001</v>
      </c>
      <c r="D319">
        <v>15.552</v>
      </c>
      <c r="E319">
        <v>15.565</v>
      </c>
      <c r="F319">
        <v>15.555</v>
      </c>
      <c r="G319">
        <v>15.541</v>
      </c>
      <c r="H319">
        <v>2.746</v>
      </c>
      <c r="I319">
        <v>1.2999999999999999E-2</v>
      </c>
      <c r="J319">
        <v>1.2999999999999999E-2</v>
      </c>
      <c r="K319">
        <v>1.2999999999999999E-2</v>
      </c>
      <c r="L319">
        <v>1.2E-2</v>
      </c>
      <c r="M319">
        <v>1.2999999999999999E-2</v>
      </c>
      <c r="N319">
        <v>1.2999999999999999E-2</v>
      </c>
      <c r="O319">
        <v>1.2E-2</v>
      </c>
      <c r="P319">
        <v>1.2999999999999999E-2</v>
      </c>
      <c r="Q319">
        <v>1.2999999999999999E-2</v>
      </c>
      <c r="R319">
        <v>3.9950000000000001</v>
      </c>
      <c r="S319">
        <v>15.552</v>
      </c>
      <c r="T319">
        <v>15.548999999999999</v>
      </c>
      <c r="U319">
        <v>15.579000000000001</v>
      </c>
      <c r="V319">
        <v>15.573</v>
      </c>
      <c r="W319">
        <v>15.57</v>
      </c>
      <c r="X319">
        <v>15.555999999999999</v>
      </c>
      <c r="Y319">
        <v>15.535</v>
      </c>
      <c r="Z319" s="1">
        <v>209.06800000000007</v>
      </c>
    </row>
    <row r="320" spans="1:26" x14ac:dyDescent="0.45">
      <c r="A320" s="8">
        <v>45244</v>
      </c>
      <c r="B320">
        <v>15.55</v>
      </c>
      <c r="C320">
        <v>15.568</v>
      </c>
      <c r="D320">
        <v>15.567</v>
      </c>
      <c r="E320">
        <v>15.565</v>
      </c>
      <c r="F320">
        <v>15.566000000000001</v>
      </c>
      <c r="G320">
        <v>15.595000000000001</v>
      </c>
      <c r="H320">
        <v>2.7650000000000001</v>
      </c>
      <c r="I320">
        <v>1.2999999999999999E-2</v>
      </c>
      <c r="J320">
        <v>1.2999999999999999E-2</v>
      </c>
      <c r="K320">
        <v>1.2999999999999999E-2</v>
      </c>
      <c r="L320">
        <v>1.2E-2</v>
      </c>
      <c r="M320">
        <v>1.2999999999999999E-2</v>
      </c>
      <c r="N320">
        <v>1.2999999999999999E-2</v>
      </c>
      <c r="O320">
        <v>1.2999999999999999E-2</v>
      </c>
      <c r="P320">
        <v>1.2E-2</v>
      </c>
      <c r="Q320">
        <v>1.2999999999999999E-2</v>
      </c>
      <c r="R320">
        <v>3.992</v>
      </c>
      <c r="S320">
        <v>15.678000000000001</v>
      </c>
      <c r="T320">
        <v>15.669</v>
      </c>
      <c r="U320">
        <v>15.654</v>
      </c>
      <c r="V320">
        <v>15.659000000000001</v>
      </c>
      <c r="W320">
        <v>15.667999999999999</v>
      </c>
      <c r="X320">
        <v>15.673999999999999</v>
      </c>
      <c r="Y320">
        <v>15.662000000000001</v>
      </c>
      <c r="Z320" s="1">
        <v>209.94700000000006</v>
      </c>
    </row>
    <row r="321" spans="1:26" x14ac:dyDescent="0.45">
      <c r="A321" s="8">
        <v>45245</v>
      </c>
      <c r="B321">
        <v>15.667999999999999</v>
      </c>
      <c r="C321">
        <v>15.654</v>
      </c>
      <c r="D321">
        <v>15.673</v>
      </c>
      <c r="E321">
        <v>15.675000000000001</v>
      </c>
      <c r="F321">
        <v>15.664</v>
      </c>
      <c r="G321">
        <v>15.651</v>
      </c>
      <c r="H321">
        <v>3.0339999999999998</v>
      </c>
      <c r="I321">
        <v>1.2999999999999999E-2</v>
      </c>
      <c r="J321">
        <v>1.2E-2</v>
      </c>
      <c r="K321">
        <v>1.2999999999999999E-2</v>
      </c>
      <c r="L321">
        <v>1.2999999999999999E-2</v>
      </c>
      <c r="M321">
        <v>1.2999999999999999E-2</v>
      </c>
      <c r="N321">
        <v>1.2E-2</v>
      </c>
      <c r="O321">
        <v>1.2999999999999999E-2</v>
      </c>
      <c r="P321">
        <v>1.2999999999999999E-2</v>
      </c>
      <c r="Q321">
        <v>1.2999999999999999E-2</v>
      </c>
      <c r="R321">
        <v>4.2629999999999999</v>
      </c>
      <c r="S321">
        <v>15.65</v>
      </c>
      <c r="T321">
        <v>15.670999999999999</v>
      </c>
      <c r="U321">
        <v>15.664999999999999</v>
      </c>
      <c r="V321">
        <v>15.680999999999999</v>
      </c>
      <c r="W321">
        <v>15.683999999999999</v>
      </c>
      <c r="X321">
        <v>15.672000000000001</v>
      </c>
      <c r="Y321">
        <v>15.678000000000001</v>
      </c>
      <c r="Z321" s="1">
        <v>211.09800000000004</v>
      </c>
    </row>
    <row r="322" spans="1:26" x14ac:dyDescent="0.45">
      <c r="A322" s="8">
        <v>45246</v>
      </c>
      <c r="B322">
        <v>15.670999999999999</v>
      </c>
      <c r="C322">
        <v>15.676</v>
      </c>
      <c r="D322">
        <v>15.689</v>
      </c>
      <c r="E322">
        <v>15.688000000000001</v>
      </c>
      <c r="F322">
        <v>15.673999999999999</v>
      </c>
      <c r="G322">
        <v>15.662000000000001</v>
      </c>
      <c r="H322">
        <v>3.2989999999999999</v>
      </c>
      <c r="I322">
        <v>1.2999999999999999E-2</v>
      </c>
      <c r="J322">
        <v>1.2E-2</v>
      </c>
      <c r="K322">
        <v>1.2999999999999999E-2</v>
      </c>
      <c r="L322">
        <v>1.2999999999999999E-2</v>
      </c>
      <c r="M322">
        <v>1.2999999999999999E-2</v>
      </c>
      <c r="N322">
        <v>1.2E-2</v>
      </c>
      <c r="O322">
        <v>1.2999999999999999E-2</v>
      </c>
      <c r="P322">
        <v>1.2999999999999999E-2</v>
      </c>
      <c r="Q322">
        <v>1.2999999999999999E-2</v>
      </c>
      <c r="R322">
        <v>4.2549999999999999</v>
      </c>
      <c r="S322">
        <v>15.662000000000001</v>
      </c>
      <c r="T322">
        <v>15.643000000000001</v>
      </c>
      <c r="U322">
        <v>15.609</v>
      </c>
      <c r="V322">
        <v>15.651</v>
      </c>
      <c r="W322">
        <v>15.689</v>
      </c>
      <c r="X322">
        <v>15.663</v>
      </c>
      <c r="Y322">
        <v>15.65</v>
      </c>
      <c r="Z322" s="1">
        <v>211.29600000000008</v>
      </c>
    </row>
    <row r="323" spans="1:26" x14ac:dyDescent="0.45">
      <c r="A323" s="8">
        <v>45247</v>
      </c>
      <c r="B323">
        <v>12.682</v>
      </c>
      <c r="C323">
        <v>7.2549999999999999</v>
      </c>
      <c r="D323">
        <v>7.2610000000000001</v>
      </c>
      <c r="E323">
        <v>7.2569999999999997</v>
      </c>
      <c r="F323">
        <v>7.2539999999999996</v>
      </c>
      <c r="G323">
        <v>7.2530000000000001</v>
      </c>
      <c r="H323">
        <v>1.6479999999999999</v>
      </c>
      <c r="I323">
        <v>1.2E-2</v>
      </c>
      <c r="J323">
        <v>1.2999999999999999E-2</v>
      </c>
      <c r="K323">
        <v>1.2999999999999999E-2</v>
      </c>
      <c r="L323">
        <v>1.2999999999999999E-2</v>
      </c>
      <c r="M323">
        <v>1.2999999999999999E-2</v>
      </c>
      <c r="N323">
        <v>1.2999999999999999E-2</v>
      </c>
      <c r="O323">
        <v>1.2E-2</v>
      </c>
      <c r="P323">
        <v>1.2999999999999999E-2</v>
      </c>
      <c r="Q323">
        <v>1.2999999999999999E-2</v>
      </c>
      <c r="R323">
        <v>2.0939999999999999</v>
      </c>
      <c r="S323">
        <v>7.6870000000000003</v>
      </c>
      <c r="T323">
        <v>15.686</v>
      </c>
      <c r="U323">
        <v>15.662000000000001</v>
      </c>
      <c r="V323">
        <v>15.673</v>
      </c>
      <c r="W323">
        <v>15.705</v>
      </c>
      <c r="X323">
        <v>15.694000000000001</v>
      </c>
      <c r="Y323">
        <v>15.696999999999999</v>
      </c>
      <c r="Z323" s="1">
        <v>154.62299999999999</v>
      </c>
    </row>
    <row r="324" spans="1:26" x14ac:dyDescent="0.45">
      <c r="A324" s="8">
        <v>45248</v>
      </c>
      <c r="B324">
        <v>15.686</v>
      </c>
      <c r="C324">
        <v>15.679</v>
      </c>
      <c r="D324">
        <v>15.669</v>
      </c>
      <c r="E324">
        <v>15.672000000000001</v>
      </c>
      <c r="F324">
        <v>15.673</v>
      </c>
      <c r="G324">
        <v>15.67</v>
      </c>
      <c r="H324">
        <v>3.8239999999999998</v>
      </c>
      <c r="I324">
        <v>1.2999999999999999E-2</v>
      </c>
      <c r="J324">
        <v>1.2999999999999999E-2</v>
      </c>
      <c r="K324">
        <v>1.2999999999999999E-2</v>
      </c>
      <c r="L324">
        <v>1.2999999999999999E-2</v>
      </c>
      <c r="M324">
        <v>1.2E-2</v>
      </c>
      <c r="N324">
        <v>1.2999999999999999E-2</v>
      </c>
      <c r="O324">
        <v>1.2999999999999999E-2</v>
      </c>
      <c r="P324">
        <v>1.2E-2</v>
      </c>
      <c r="Q324">
        <v>1.2999999999999999E-2</v>
      </c>
      <c r="R324">
        <v>4.5229999999999997</v>
      </c>
      <c r="S324">
        <v>15.669</v>
      </c>
      <c r="T324">
        <v>15.667999999999999</v>
      </c>
      <c r="U324">
        <v>15.667999999999999</v>
      </c>
      <c r="V324">
        <v>15.663</v>
      </c>
      <c r="W324">
        <v>15.698</v>
      </c>
      <c r="X324">
        <v>15.689</v>
      </c>
      <c r="Y324">
        <v>15.685</v>
      </c>
      <c r="Z324" s="1">
        <v>212.25100000000006</v>
      </c>
    </row>
    <row r="325" spans="1:26" x14ac:dyDescent="0.45">
      <c r="A325" s="8">
        <v>45249</v>
      </c>
      <c r="Z325" s="1"/>
    </row>
    <row r="326" spans="1:26" x14ac:dyDescent="0.45">
      <c r="A326" s="8">
        <v>45250</v>
      </c>
      <c r="B326">
        <v>15.66</v>
      </c>
      <c r="C326">
        <v>15.659000000000001</v>
      </c>
      <c r="D326">
        <v>12.111000000000001</v>
      </c>
      <c r="E326">
        <v>7.2169999999999996</v>
      </c>
      <c r="F326">
        <v>7.1959999999999997</v>
      </c>
      <c r="G326">
        <v>7.1829999999999998</v>
      </c>
      <c r="H326">
        <v>1.9990000000000001</v>
      </c>
      <c r="I326">
        <v>1.2999999999999999E-2</v>
      </c>
      <c r="J326">
        <v>1.2999999999999999E-2</v>
      </c>
      <c r="K326">
        <v>1.2999999999999999E-2</v>
      </c>
      <c r="L326">
        <v>1.2999999999999999E-2</v>
      </c>
      <c r="M326">
        <v>1.2999999999999999E-2</v>
      </c>
      <c r="N326">
        <v>1.2999999999999999E-2</v>
      </c>
      <c r="O326">
        <v>1.2999999999999999E-2</v>
      </c>
      <c r="P326">
        <v>1.2E-2</v>
      </c>
      <c r="Q326">
        <v>1.2999999999999999E-2</v>
      </c>
      <c r="R326">
        <v>2.1829999999999998</v>
      </c>
      <c r="S326">
        <v>7.157</v>
      </c>
      <c r="T326">
        <v>14.792999999999999</v>
      </c>
      <c r="U326">
        <v>15.63</v>
      </c>
      <c r="V326">
        <v>15.648</v>
      </c>
      <c r="W326">
        <v>15.654999999999999</v>
      </c>
      <c r="X326">
        <v>15.634</v>
      </c>
      <c r="Y326">
        <v>15.613</v>
      </c>
      <c r="Z326" s="1">
        <v>169.45400000000001</v>
      </c>
    </row>
    <row r="327" spans="1:26" x14ac:dyDescent="0.45">
      <c r="A327" s="8">
        <v>45251</v>
      </c>
      <c r="B327">
        <v>15.621</v>
      </c>
      <c r="C327">
        <v>15.613</v>
      </c>
      <c r="D327">
        <v>15.622</v>
      </c>
      <c r="E327">
        <v>15.616</v>
      </c>
      <c r="F327">
        <v>15.601000000000001</v>
      </c>
      <c r="G327">
        <v>15.592000000000001</v>
      </c>
      <c r="H327">
        <v>4.585</v>
      </c>
      <c r="I327">
        <v>1.2999999999999999E-2</v>
      </c>
      <c r="J327">
        <v>1.2999999999999999E-2</v>
      </c>
      <c r="K327">
        <v>1.2E-2</v>
      </c>
      <c r="L327">
        <v>1.2999999999999999E-2</v>
      </c>
      <c r="M327">
        <v>1.2999999999999999E-2</v>
      </c>
      <c r="N327">
        <v>1.2999999999999999E-2</v>
      </c>
      <c r="O327">
        <v>1.2999999999999999E-2</v>
      </c>
      <c r="P327">
        <v>1.2E-2</v>
      </c>
      <c r="Q327">
        <v>1.2999999999999999E-2</v>
      </c>
      <c r="R327">
        <v>5.0110000000000001</v>
      </c>
      <c r="S327">
        <v>15.566000000000001</v>
      </c>
      <c r="T327">
        <v>15.538</v>
      </c>
      <c r="U327">
        <v>15.577</v>
      </c>
      <c r="V327">
        <v>15.608000000000001</v>
      </c>
      <c r="W327">
        <v>15.603</v>
      </c>
      <c r="X327">
        <v>15.6</v>
      </c>
      <c r="Y327">
        <v>15.606999999999999</v>
      </c>
      <c r="Z327" s="1">
        <v>212.47500000000005</v>
      </c>
    </row>
    <row r="328" spans="1:26" x14ac:dyDescent="0.45">
      <c r="A328" s="8">
        <v>45252</v>
      </c>
      <c r="B328">
        <v>15.624000000000001</v>
      </c>
      <c r="C328">
        <v>15.612</v>
      </c>
      <c r="D328">
        <v>15.614000000000001</v>
      </c>
      <c r="E328">
        <v>15.589</v>
      </c>
      <c r="F328">
        <v>15.584</v>
      </c>
      <c r="G328">
        <v>15.568</v>
      </c>
      <c r="H328">
        <v>4.8360000000000003</v>
      </c>
      <c r="I328">
        <v>1.2999999999999999E-2</v>
      </c>
      <c r="J328">
        <v>1.2E-2</v>
      </c>
      <c r="K328">
        <v>1.2999999999999999E-2</v>
      </c>
      <c r="L328">
        <v>1.2999999999999999E-2</v>
      </c>
      <c r="M328">
        <v>1.2999999999999999E-2</v>
      </c>
      <c r="N328">
        <v>1.2999999999999999E-2</v>
      </c>
      <c r="O328">
        <v>1.2999999999999999E-2</v>
      </c>
      <c r="P328">
        <v>1.2E-2</v>
      </c>
      <c r="Q328">
        <v>1.2999999999999999E-2</v>
      </c>
      <c r="R328">
        <v>5.0129999999999999</v>
      </c>
      <c r="S328">
        <v>15.595000000000001</v>
      </c>
      <c r="T328">
        <v>15.552</v>
      </c>
      <c r="U328">
        <v>15.571999999999999</v>
      </c>
      <c r="V328">
        <v>15.6</v>
      </c>
      <c r="W328">
        <v>15.593</v>
      </c>
      <c r="X328">
        <v>15.58</v>
      </c>
      <c r="Y328">
        <v>15.589</v>
      </c>
      <c r="Z328" s="1">
        <v>212.63600000000002</v>
      </c>
    </row>
    <row r="329" spans="1:26" x14ac:dyDescent="0.45">
      <c r="A329" s="8">
        <v>45253</v>
      </c>
      <c r="B329">
        <v>15.592000000000001</v>
      </c>
      <c r="C329">
        <v>15.608000000000001</v>
      </c>
      <c r="D329">
        <v>15.621</v>
      </c>
      <c r="E329">
        <v>15.603</v>
      </c>
      <c r="F329">
        <v>15.59</v>
      </c>
      <c r="G329">
        <v>15.566000000000001</v>
      </c>
      <c r="H329">
        <v>5.1120000000000001</v>
      </c>
      <c r="I329">
        <v>1.2999999999999999E-2</v>
      </c>
      <c r="J329">
        <v>1.2E-2</v>
      </c>
      <c r="K329">
        <v>1.2999999999999999E-2</v>
      </c>
      <c r="L329">
        <v>1.2999999999999999E-2</v>
      </c>
      <c r="M329">
        <v>1.2999999999999999E-2</v>
      </c>
      <c r="N329">
        <v>1.2E-2</v>
      </c>
      <c r="O329">
        <v>1.2999999999999999E-2</v>
      </c>
      <c r="P329">
        <v>1.2999999999999999E-2</v>
      </c>
      <c r="Q329">
        <v>1.2E-2</v>
      </c>
      <c r="R329">
        <v>5.0039999999999996</v>
      </c>
      <c r="S329">
        <v>15.571999999999999</v>
      </c>
      <c r="T329">
        <v>15.583</v>
      </c>
      <c r="U329">
        <v>15.56</v>
      </c>
      <c r="V329">
        <v>15.598000000000001</v>
      </c>
      <c r="W329">
        <v>15.616</v>
      </c>
      <c r="X329">
        <v>15.606</v>
      </c>
      <c r="Y329">
        <v>15.596</v>
      </c>
      <c r="Z329" s="1">
        <v>212.94100000000009</v>
      </c>
    </row>
    <row r="330" spans="1:26" x14ac:dyDescent="0.45">
      <c r="A330" s="8">
        <v>45254</v>
      </c>
      <c r="B330">
        <v>15.590999999999999</v>
      </c>
      <c r="C330">
        <v>15.583</v>
      </c>
      <c r="D330">
        <v>15.593999999999999</v>
      </c>
      <c r="E330">
        <v>15.590999999999999</v>
      </c>
      <c r="F330">
        <v>15.584</v>
      </c>
      <c r="G330">
        <v>15.564</v>
      </c>
      <c r="H330">
        <v>5.1070000000000002</v>
      </c>
      <c r="I330">
        <v>1.2999999999999999E-2</v>
      </c>
      <c r="J330">
        <v>1.2999999999999999E-2</v>
      </c>
      <c r="K330">
        <v>1.2999999999999999E-2</v>
      </c>
      <c r="L330">
        <v>1.2E-2</v>
      </c>
      <c r="M330">
        <v>1.2999999999999999E-2</v>
      </c>
      <c r="N330">
        <v>1.2999999999999999E-2</v>
      </c>
      <c r="O330">
        <v>1.2999999999999999E-2</v>
      </c>
      <c r="P330">
        <v>1.2E-2</v>
      </c>
      <c r="Q330">
        <v>1.2999999999999999E-2</v>
      </c>
      <c r="R330">
        <v>5.258</v>
      </c>
      <c r="S330">
        <v>15.567</v>
      </c>
      <c r="T330">
        <v>15.554</v>
      </c>
      <c r="U330">
        <v>15.542</v>
      </c>
      <c r="V330">
        <v>15.569000000000001</v>
      </c>
      <c r="W330">
        <v>15.577999999999999</v>
      </c>
      <c r="X330">
        <v>15.6</v>
      </c>
      <c r="Y330">
        <v>15.603</v>
      </c>
      <c r="Z330" s="1">
        <v>213.00000000000003</v>
      </c>
    </row>
    <row r="331" spans="1:26" x14ac:dyDescent="0.45">
      <c r="A331" s="8">
        <v>45255</v>
      </c>
      <c r="B331">
        <v>15.586</v>
      </c>
      <c r="C331">
        <v>15.571999999999999</v>
      </c>
      <c r="D331">
        <v>15.592000000000001</v>
      </c>
      <c r="E331">
        <v>15.599</v>
      </c>
      <c r="F331">
        <v>15.606</v>
      </c>
      <c r="G331">
        <v>15.602</v>
      </c>
      <c r="H331">
        <v>5.375</v>
      </c>
      <c r="I331">
        <v>1.2999999999999999E-2</v>
      </c>
      <c r="J331">
        <v>1.2999999999999999E-2</v>
      </c>
      <c r="K331">
        <v>1.2999999999999999E-2</v>
      </c>
      <c r="L331">
        <v>1.2E-2</v>
      </c>
      <c r="M331">
        <v>1.2999999999999999E-2</v>
      </c>
      <c r="N331">
        <v>1.2999999999999999E-2</v>
      </c>
      <c r="O331">
        <v>1.2999999999999999E-2</v>
      </c>
      <c r="P331">
        <v>1.2999999999999999E-2</v>
      </c>
      <c r="Q331">
        <v>1.2E-2</v>
      </c>
      <c r="R331">
        <v>5.2679999999999998</v>
      </c>
      <c r="S331">
        <v>15.558999999999999</v>
      </c>
      <c r="T331">
        <v>15.567</v>
      </c>
      <c r="U331">
        <v>15.577</v>
      </c>
      <c r="V331">
        <v>15.593999999999999</v>
      </c>
      <c r="W331">
        <v>15.593</v>
      </c>
      <c r="X331">
        <v>15.589</v>
      </c>
      <c r="Y331">
        <v>15.598000000000001</v>
      </c>
      <c r="Z331" s="1">
        <v>213.39200000000002</v>
      </c>
    </row>
    <row r="332" spans="1:26" x14ac:dyDescent="0.45">
      <c r="A332" s="8">
        <v>45256</v>
      </c>
      <c r="B332">
        <v>15.587</v>
      </c>
      <c r="C332">
        <v>15.586</v>
      </c>
      <c r="D332">
        <v>15.585000000000001</v>
      </c>
      <c r="E332">
        <v>15.611000000000001</v>
      </c>
      <c r="F332">
        <v>15.584</v>
      </c>
      <c r="G332">
        <v>15.571</v>
      </c>
      <c r="H332">
        <v>5.6310000000000002</v>
      </c>
      <c r="I332">
        <v>1.2E-2</v>
      </c>
      <c r="J332">
        <v>1.2999999999999999E-2</v>
      </c>
      <c r="K332">
        <v>1.2999999999999999E-2</v>
      </c>
      <c r="L332">
        <v>1.2999999999999999E-2</v>
      </c>
      <c r="M332">
        <v>1.2999999999999999E-2</v>
      </c>
      <c r="N332">
        <v>1.2E-2</v>
      </c>
      <c r="O332">
        <v>1.2999999999999999E-2</v>
      </c>
      <c r="P332">
        <v>1.2999999999999999E-2</v>
      </c>
      <c r="Q332">
        <v>1.2999999999999999E-2</v>
      </c>
      <c r="R332">
        <v>5.258</v>
      </c>
      <c r="S332">
        <v>15.624000000000001</v>
      </c>
      <c r="T332">
        <v>15.632</v>
      </c>
      <c r="U332">
        <v>15.635</v>
      </c>
      <c r="V332">
        <v>15.654999999999999</v>
      </c>
      <c r="W332">
        <v>15.68</v>
      </c>
      <c r="X332">
        <v>15.724</v>
      </c>
      <c r="Y332">
        <v>15.677</v>
      </c>
      <c r="Z332" s="1">
        <v>214.155</v>
      </c>
    </row>
    <row r="333" spans="1:26" x14ac:dyDescent="0.45">
      <c r="A333" s="8">
        <v>45257</v>
      </c>
      <c r="B333">
        <v>15.759</v>
      </c>
      <c r="C333">
        <v>15.76</v>
      </c>
      <c r="D333">
        <v>15.702999999999999</v>
      </c>
      <c r="E333">
        <v>15.641</v>
      </c>
      <c r="F333">
        <v>15.641999999999999</v>
      </c>
      <c r="G333">
        <v>15.606999999999999</v>
      </c>
      <c r="H333">
        <v>5.9029999999999996</v>
      </c>
      <c r="I333">
        <v>1.2999999999999999E-2</v>
      </c>
      <c r="J333">
        <v>1.2999999999999999E-2</v>
      </c>
      <c r="K333">
        <v>1.2999999999999999E-2</v>
      </c>
      <c r="L333">
        <v>1.2999999999999999E-2</v>
      </c>
      <c r="M333">
        <v>1.2999999999999999E-2</v>
      </c>
      <c r="N333">
        <v>1.2E-2</v>
      </c>
      <c r="O333">
        <v>1.2999999999999999E-2</v>
      </c>
      <c r="P333">
        <v>1.2999999999999999E-2</v>
      </c>
      <c r="Q333">
        <v>1.2999999999999999E-2</v>
      </c>
      <c r="R333">
        <v>5.2789999999999999</v>
      </c>
      <c r="S333">
        <v>15.691000000000001</v>
      </c>
      <c r="T333">
        <v>15.683999999999999</v>
      </c>
      <c r="U333">
        <v>15.648999999999999</v>
      </c>
      <c r="V333">
        <v>15.645</v>
      </c>
      <c r="W333">
        <v>15.643000000000001</v>
      </c>
      <c r="X333">
        <v>15.628</v>
      </c>
      <c r="Y333">
        <v>15.647</v>
      </c>
      <c r="Z333" s="1">
        <v>214.99700000000007</v>
      </c>
    </row>
    <row r="334" spans="1:26" x14ac:dyDescent="0.45">
      <c r="A334" s="8">
        <v>45258</v>
      </c>
      <c r="B334">
        <v>15.641999999999999</v>
      </c>
      <c r="C334">
        <v>15.622999999999999</v>
      </c>
      <c r="D334">
        <v>15.631</v>
      </c>
      <c r="E334">
        <v>15.609</v>
      </c>
      <c r="F334">
        <v>15.617000000000001</v>
      </c>
      <c r="G334">
        <v>15.586</v>
      </c>
      <c r="H334">
        <v>6.1639999999999997</v>
      </c>
      <c r="I334">
        <v>1.2999999999999999E-2</v>
      </c>
      <c r="J334">
        <v>1.2999999999999999E-2</v>
      </c>
      <c r="K334">
        <v>1.2999999999999999E-2</v>
      </c>
      <c r="L334">
        <v>1.2999999999999999E-2</v>
      </c>
      <c r="M334">
        <v>1.2999999999999999E-2</v>
      </c>
      <c r="N334">
        <v>1.2E-2</v>
      </c>
      <c r="O334">
        <v>1.2999999999999999E-2</v>
      </c>
      <c r="P334">
        <v>1.2999999999999999E-2</v>
      </c>
      <c r="Q334">
        <v>1.2999999999999999E-2</v>
      </c>
      <c r="R334">
        <v>5.2690000000000001</v>
      </c>
      <c r="S334">
        <v>15.611000000000001</v>
      </c>
      <c r="T334">
        <v>15.61</v>
      </c>
      <c r="U334">
        <v>15.605</v>
      </c>
      <c r="V334">
        <v>15.628</v>
      </c>
      <c r="W334">
        <v>15.609</v>
      </c>
      <c r="X334">
        <v>15.631</v>
      </c>
      <c r="Y334">
        <v>15.631</v>
      </c>
      <c r="Z334" s="1">
        <v>214.58200000000008</v>
      </c>
    </row>
    <row r="335" spans="1:26" x14ac:dyDescent="0.45">
      <c r="A335" s="8">
        <v>45259</v>
      </c>
      <c r="B335">
        <v>15.627000000000001</v>
      </c>
      <c r="C335">
        <v>15.629</v>
      </c>
      <c r="D335">
        <v>15.61</v>
      </c>
      <c r="E335">
        <v>15.612</v>
      </c>
      <c r="F335">
        <v>15.602</v>
      </c>
      <c r="G335">
        <v>15.592000000000001</v>
      </c>
      <c r="H335">
        <v>6.4169999999999998</v>
      </c>
      <c r="I335">
        <v>1.2999999999999999E-2</v>
      </c>
      <c r="J335">
        <v>1.2999999999999999E-2</v>
      </c>
      <c r="K335">
        <v>1.2999999999999999E-2</v>
      </c>
      <c r="L335">
        <v>1.2999999999999999E-2</v>
      </c>
      <c r="M335">
        <v>1.2E-2</v>
      </c>
      <c r="N335">
        <v>1.2999999999999999E-2</v>
      </c>
      <c r="O335">
        <v>1.2999999999999999E-2</v>
      </c>
      <c r="P335">
        <v>1.2999999999999999E-2</v>
      </c>
      <c r="Q335">
        <v>1.2E-2</v>
      </c>
      <c r="R335">
        <v>5.5309999999999997</v>
      </c>
      <c r="S335">
        <v>15.596</v>
      </c>
      <c r="T335">
        <v>15.596</v>
      </c>
      <c r="U335">
        <v>15.593999999999999</v>
      </c>
      <c r="V335">
        <v>15.605</v>
      </c>
      <c r="W335">
        <v>15.59</v>
      </c>
      <c r="X335">
        <v>15.571</v>
      </c>
      <c r="Y335">
        <v>15.592000000000001</v>
      </c>
      <c r="Z335" s="1">
        <v>214.87900000000005</v>
      </c>
    </row>
    <row r="336" spans="1:26" x14ac:dyDescent="0.45">
      <c r="A336" s="8">
        <v>45260</v>
      </c>
      <c r="B336">
        <v>15.606999999999999</v>
      </c>
      <c r="C336">
        <v>15.613</v>
      </c>
      <c r="D336">
        <v>15.619</v>
      </c>
      <c r="E336">
        <v>15.621</v>
      </c>
      <c r="F336">
        <v>15.611000000000001</v>
      </c>
      <c r="G336">
        <v>15.602</v>
      </c>
      <c r="H336">
        <v>6.6740000000000004</v>
      </c>
      <c r="I336">
        <v>1.2999999999999999E-2</v>
      </c>
      <c r="J336">
        <v>1.2999999999999999E-2</v>
      </c>
      <c r="K336">
        <v>1.2999999999999999E-2</v>
      </c>
      <c r="L336">
        <v>1.2999999999999999E-2</v>
      </c>
      <c r="M336">
        <v>1.2999999999999999E-2</v>
      </c>
      <c r="N336">
        <v>1.2E-2</v>
      </c>
      <c r="O336">
        <v>1.2999999999999999E-2</v>
      </c>
      <c r="P336">
        <v>1.2999999999999999E-2</v>
      </c>
      <c r="Q336">
        <v>1.2999999999999999E-2</v>
      </c>
      <c r="R336">
        <v>5.5439999999999996</v>
      </c>
      <c r="S336">
        <v>15.598000000000001</v>
      </c>
      <c r="T336">
        <v>15.571</v>
      </c>
      <c r="U336">
        <v>15.592000000000001</v>
      </c>
      <c r="V336">
        <v>15.598000000000001</v>
      </c>
      <c r="W336">
        <v>15.579000000000001</v>
      </c>
      <c r="X336">
        <v>15.58</v>
      </c>
      <c r="Y336">
        <v>15.62</v>
      </c>
      <c r="Z336" s="1">
        <v>215.1450000000001</v>
      </c>
    </row>
    <row r="337" spans="1:26" x14ac:dyDescent="0.45">
      <c r="A337" s="8">
        <v>45261</v>
      </c>
      <c r="B337">
        <v>15.664</v>
      </c>
      <c r="C337">
        <v>15.653</v>
      </c>
      <c r="D337">
        <v>15.657999999999999</v>
      </c>
      <c r="E337">
        <v>15.646000000000001</v>
      </c>
      <c r="F337">
        <v>15.622999999999999</v>
      </c>
      <c r="G337">
        <v>15.615</v>
      </c>
      <c r="H337">
        <v>6.69</v>
      </c>
      <c r="I337">
        <v>1.2999999999999999E-2</v>
      </c>
      <c r="J337">
        <v>1.2999999999999999E-2</v>
      </c>
      <c r="K337">
        <v>1.2999999999999999E-2</v>
      </c>
      <c r="L337">
        <v>1.2999999999999999E-2</v>
      </c>
      <c r="M337">
        <v>1.2999999999999999E-2</v>
      </c>
      <c r="N337">
        <v>1.2E-2</v>
      </c>
      <c r="O337">
        <v>1.2999999999999999E-2</v>
      </c>
      <c r="P337">
        <v>1.2999999999999999E-2</v>
      </c>
      <c r="Q337">
        <v>1.2999999999999999E-2</v>
      </c>
      <c r="R337">
        <v>5.5309999999999997</v>
      </c>
      <c r="S337">
        <v>15.625999999999999</v>
      </c>
      <c r="T337">
        <v>15.648999999999999</v>
      </c>
      <c r="U337">
        <v>15.661</v>
      </c>
      <c r="V337">
        <v>15.666</v>
      </c>
      <c r="W337">
        <v>15.657</v>
      </c>
      <c r="X337">
        <v>15.643000000000001</v>
      </c>
      <c r="Y337">
        <v>15.657999999999999</v>
      </c>
      <c r="Z337" s="1">
        <v>215.75600000000003</v>
      </c>
    </row>
    <row r="338" spans="1:26" x14ac:dyDescent="0.45">
      <c r="A338" s="8">
        <v>45262</v>
      </c>
      <c r="B338">
        <v>15.651</v>
      </c>
      <c r="C338">
        <v>15.641</v>
      </c>
      <c r="D338">
        <v>15.657999999999999</v>
      </c>
      <c r="E338">
        <v>15.654999999999999</v>
      </c>
      <c r="F338">
        <v>15.643000000000001</v>
      </c>
      <c r="G338">
        <v>15.631</v>
      </c>
      <c r="H338">
        <v>6.9580000000000002</v>
      </c>
      <c r="I338">
        <v>1.2999999999999999E-2</v>
      </c>
      <c r="J338">
        <v>1.2999999999999999E-2</v>
      </c>
      <c r="K338">
        <v>1.2999999999999999E-2</v>
      </c>
      <c r="L338">
        <v>1.2E-2</v>
      </c>
      <c r="M338">
        <v>1.2999999999999999E-2</v>
      </c>
      <c r="N338">
        <v>1.2999999999999999E-2</v>
      </c>
      <c r="O338">
        <v>1.2999999999999999E-2</v>
      </c>
      <c r="P338">
        <v>1.2999999999999999E-2</v>
      </c>
      <c r="Q338">
        <v>1.2E-2</v>
      </c>
      <c r="R338">
        <v>5.52</v>
      </c>
      <c r="S338">
        <v>15.558999999999999</v>
      </c>
      <c r="T338">
        <v>15.563000000000001</v>
      </c>
      <c r="U338">
        <v>15.567</v>
      </c>
      <c r="V338">
        <v>15.593</v>
      </c>
      <c r="W338">
        <v>15.618</v>
      </c>
      <c r="X338">
        <v>15.647</v>
      </c>
      <c r="Y338">
        <v>15.632999999999999</v>
      </c>
      <c r="Z338" s="1">
        <v>215.65200000000002</v>
      </c>
    </row>
    <row r="339" spans="1:26" x14ac:dyDescent="0.45">
      <c r="A339" s="8">
        <v>45263</v>
      </c>
      <c r="B339">
        <v>15.638</v>
      </c>
      <c r="C339">
        <v>15.632999999999999</v>
      </c>
      <c r="D339">
        <v>15.651999999999999</v>
      </c>
      <c r="E339">
        <v>15.654999999999999</v>
      </c>
      <c r="F339">
        <v>15.645</v>
      </c>
      <c r="G339">
        <v>15.635</v>
      </c>
      <c r="H339">
        <v>7.2130000000000001</v>
      </c>
      <c r="I339">
        <v>1.2999999999999999E-2</v>
      </c>
      <c r="J339">
        <v>1.2999999999999999E-2</v>
      </c>
      <c r="K339">
        <v>1.2E-2</v>
      </c>
      <c r="L339">
        <v>1.2999999999999999E-2</v>
      </c>
      <c r="M339">
        <v>1.2999999999999999E-2</v>
      </c>
      <c r="N339">
        <v>1.2999999999999999E-2</v>
      </c>
      <c r="O339">
        <v>1.2E-2</v>
      </c>
      <c r="P339">
        <v>1.2999999999999999E-2</v>
      </c>
      <c r="Q339">
        <v>1.2999999999999999E-2</v>
      </c>
      <c r="R339">
        <v>5.53</v>
      </c>
      <c r="S339">
        <v>15.622</v>
      </c>
      <c r="T339">
        <v>15.596</v>
      </c>
      <c r="U339">
        <v>15.618</v>
      </c>
      <c r="V339">
        <v>15.62</v>
      </c>
      <c r="W339">
        <v>15.614000000000001</v>
      </c>
      <c r="X339">
        <v>15.612</v>
      </c>
      <c r="Y339">
        <v>15.606</v>
      </c>
      <c r="Z339" s="1">
        <v>216.00400000000002</v>
      </c>
    </row>
    <row r="340" spans="1:26" x14ac:dyDescent="0.45">
      <c r="A340" s="8">
        <v>45264</v>
      </c>
      <c r="B340">
        <v>15.645</v>
      </c>
      <c r="C340">
        <v>15.644</v>
      </c>
      <c r="D340">
        <v>15.653</v>
      </c>
      <c r="E340">
        <v>15.654</v>
      </c>
      <c r="F340">
        <v>15.641</v>
      </c>
      <c r="G340">
        <v>15.616</v>
      </c>
      <c r="H340">
        <v>7.4669999999999996</v>
      </c>
      <c r="I340">
        <v>1.2999999999999999E-2</v>
      </c>
      <c r="J340">
        <v>1.2E-2</v>
      </c>
      <c r="K340">
        <v>1.2999999999999999E-2</v>
      </c>
      <c r="L340">
        <v>1.2999999999999999E-2</v>
      </c>
      <c r="M340">
        <v>1.2999999999999999E-2</v>
      </c>
      <c r="N340">
        <v>1.2E-2</v>
      </c>
      <c r="O340">
        <v>1.2999999999999999E-2</v>
      </c>
      <c r="P340">
        <v>1.2999999999999999E-2</v>
      </c>
      <c r="Q340">
        <v>1.2E-2</v>
      </c>
      <c r="R340">
        <v>5.5149999999999997</v>
      </c>
      <c r="S340">
        <v>15.589</v>
      </c>
      <c r="T340">
        <v>15.584</v>
      </c>
      <c r="U340">
        <v>15.603999999999999</v>
      </c>
      <c r="V340">
        <v>15.622</v>
      </c>
      <c r="W340">
        <v>15.645</v>
      </c>
      <c r="X340">
        <v>15.637</v>
      </c>
      <c r="Y340">
        <v>15.654</v>
      </c>
      <c r="Z340" s="1">
        <v>216.28400000000008</v>
      </c>
    </row>
    <row r="341" spans="1:26" x14ac:dyDescent="0.45">
      <c r="A341" s="8">
        <v>45265</v>
      </c>
      <c r="B341">
        <v>15.619</v>
      </c>
      <c r="C341">
        <v>15.621</v>
      </c>
      <c r="D341">
        <v>15.634</v>
      </c>
      <c r="E341">
        <v>15.635</v>
      </c>
      <c r="F341">
        <v>15.629</v>
      </c>
      <c r="G341">
        <v>15.611000000000001</v>
      </c>
      <c r="H341">
        <v>7.734</v>
      </c>
      <c r="I341">
        <v>1.2999999999999999E-2</v>
      </c>
      <c r="J341">
        <v>1.2999999999999999E-2</v>
      </c>
      <c r="K341">
        <v>1.2E-2</v>
      </c>
      <c r="L341">
        <v>1.2999999999999999E-2</v>
      </c>
      <c r="M341">
        <v>1.2999999999999999E-2</v>
      </c>
      <c r="N341">
        <v>1.2999999999999999E-2</v>
      </c>
      <c r="O341">
        <v>1.2E-2</v>
      </c>
      <c r="P341">
        <v>1.2999999999999999E-2</v>
      </c>
      <c r="Q341">
        <v>1.2999999999999999E-2</v>
      </c>
      <c r="R341">
        <v>5.5419999999999998</v>
      </c>
      <c r="S341">
        <v>15.662000000000001</v>
      </c>
      <c r="T341">
        <v>15.656000000000001</v>
      </c>
      <c r="U341">
        <v>14.285</v>
      </c>
      <c r="V341">
        <v>7.2569999999999997</v>
      </c>
      <c r="W341">
        <v>7.2450000000000001</v>
      </c>
      <c r="X341">
        <v>7.2279999999999998</v>
      </c>
      <c r="Y341">
        <v>15.43</v>
      </c>
      <c r="Z341" s="1">
        <v>189.90300000000008</v>
      </c>
    </row>
    <row r="342" spans="1:26" x14ac:dyDescent="0.45">
      <c r="A342" s="8">
        <v>45266</v>
      </c>
      <c r="B342">
        <v>15.680999999999999</v>
      </c>
      <c r="C342">
        <v>15.673999999999999</v>
      </c>
      <c r="D342">
        <v>15.67</v>
      </c>
      <c r="E342">
        <v>15.663</v>
      </c>
      <c r="F342">
        <v>15.647</v>
      </c>
      <c r="G342">
        <v>15.632999999999999</v>
      </c>
      <c r="H342">
        <v>7.7450000000000001</v>
      </c>
      <c r="I342">
        <v>1.2999999999999999E-2</v>
      </c>
      <c r="J342">
        <v>1.2999999999999999E-2</v>
      </c>
      <c r="K342">
        <v>1.2999999999999999E-2</v>
      </c>
      <c r="L342">
        <v>1.2E-2</v>
      </c>
      <c r="M342">
        <v>1.2999999999999999E-2</v>
      </c>
      <c r="N342">
        <v>1.2999999999999999E-2</v>
      </c>
      <c r="O342">
        <v>1.2999999999999999E-2</v>
      </c>
      <c r="P342">
        <v>1.2E-2</v>
      </c>
      <c r="Q342">
        <v>1.2999999999999999E-2</v>
      </c>
      <c r="R342">
        <v>5.5179999999999998</v>
      </c>
      <c r="S342">
        <v>15.643000000000001</v>
      </c>
      <c r="T342">
        <v>15.613</v>
      </c>
      <c r="U342">
        <v>15.619</v>
      </c>
      <c r="V342">
        <v>15.64</v>
      </c>
      <c r="W342">
        <v>15.64</v>
      </c>
      <c r="X342">
        <v>15.627000000000001</v>
      </c>
      <c r="Y342">
        <v>15.631</v>
      </c>
      <c r="Z342" s="1">
        <v>216.75900000000004</v>
      </c>
    </row>
    <row r="343" spans="1:26" x14ac:dyDescent="0.45">
      <c r="A343" s="8">
        <v>45267</v>
      </c>
      <c r="B343">
        <v>15.621</v>
      </c>
      <c r="C343">
        <v>15.662000000000001</v>
      </c>
      <c r="D343">
        <v>15.699</v>
      </c>
      <c r="E343">
        <v>12.254</v>
      </c>
      <c r="F343">
        <v>7.2560000000000002</v>
      </c>
      <c r="G343">
        <v>7.2430000000000003</v>
      </c>
      <c r="H343">
        <v>3.7090000000000001</v>
      </c>
      <c r="I343">
        <v>1.2999999999999999E-2</v>
      </c>
      <c r="J343">
        <v>1.2E-2</v>
      </c>
      <c r="K343">
        <v>1.2999999999999999E-2</v>
      </c>
      <c r="L343">
        <v>1.2999999999999999E-2</v>
      </c>
      <c r="M343">
        <v>1.2999999999999999E-2</v>
      </c>
      <c r="N343">
        <v>1.2999999999999999E-2</v>
      </c>
      <c r="O343">
        <v>1.2999999999999999E-2</v>
      </c>
      <c r="P343">
        <v>1.2E-2</v>
      </c>
      <c r="Q343">
        <v>1.2999999999999999E-2</v>
      </c>
      <c r="R343">
        <v>2.5409999999999999</v>
      </c>
      <c r="S343">
        <v>13.161</v>
      </c>
      <c r="T343">
        <v>15.641</v>
      </c>
      <c r="U343">
        <v>15.632999999999999</v>
      </c>
      <c r="V343">
        <v>15.641</v>
      </c>
      <c r="W343">
        <v>15.625999999999999</v>
      </c>
      <c r="X343">
        <v>15.638999999999999</v>
      </c>
      <c r="Y343">
        <v>15.621</v>
      </c>
      <c r="Z343" s="1">
        <v>187.06200000000004</v>
      </c>
    </row>
    <row r="344" spans="1:26" x14ac:dyDescent="0.45">
      <c r="A344" s="8">
        <v>45268</v>
      </c>
      <c r="B344">
        <v>15.618</v>
      </c>
      <c r="C344">
        <v>15.622999999999999</v>
      </c>
      <c r="D344">
        <v>15.627000000000001</v>
      </c>
      <c r="E344">
        <v>15.618</v>
      </c>
      <c r="F344">
        <v>15.609</v>
      </c>
      <c r="G344">
        <v>15.603999999999999</v>
      </c>
      <c r="H344">
        <v>8.2669999999999995</v>
      </c>
      <c r="I344">
        <v>1.2999999999999999E-2</v>
      </c>
      <c r="J344">
        <v>1.2E-2</v>
      </c>
      <c r="K344">
        <v>1.2999999999999999E-2</v>
      </c>
      <c r="L344">
        <v>1.2999999999999999E-2</v>
      </c>
      <c r="M344">
        <v>1.2999999999999999E-2</v>
      </c>
      <c r="N344">
        <v>1.2999999999999999E-2</v>
      </c>
      <c r="O344">
        <v>1.2E-2</v>
      </c>
      <c r="P344">
        <v>1.2999999999999999E-2</v>
      </c>
      <c r="Q344">
        <v>1.2999999999999999E-2</v>
      </c>
      <c r="R344">
        <v>5.508</v>
      </c>
      <c r="S344">
        <v>15.595000000000001</v>
      </c>
      <c r="T344">
        <v>15.595000000000001</v>
      </c>
      <c r="U344">
        <v>15.616</v>
      </c>
      <c r="V344">
        <v>15.618</v>
      </c>
      <c r="W344">
        <v>15.632999999999999</v>
      </c>
      <c r="X344">
        <v>15.613</v>
      </c>
      <c r="Y344">
        <v>15.622999999999999</v>
      </c>
      <c r="Z344" s="1">
        <v>216.88200000000003</v>
      </c>
    </row>
    <row r="345" spans="1:26" x14ac:dyDescent="0.45">
      <c r="A345" s="8">
        <v>45269</v>
      </c>
      <c r="B345">
        <v>15.625</v>
      </c>
      <c r="C345">
        <v>15.638999999999999</v>
      </c>
      <c r="D345">
        <v>15.662000000000001</v>
      </c>
      <c r="E345">
        <v>15.648</v>
      </c>
      <c r="F345">
        <v>15.637</v>
      </c>
      <c r="G345">
        <v>15.667999999999999</v>
      </c>
      <c r="H345">
        <v>8.5540000000000003</v>
      </c>
      <c r="I345">
        <v>1.2999999999999999E-2</v>
      </c>
      <c r="J345">
        <v>1.2E-2</v>
      </c>
      <c r="K345">
        <v>1.2999999999999999E-2</v>
      </c>
      <c r="L345">
        <v>1.2999999999999999E-2</v>
      </c>
      <c r="M345">
        <v>1.2999999999999999E-2</v>
      </c>
      <c r="N345">
        <v>1.2999999999999999E-2</v>
      </c>
      <c r="O345">
        <v>1.2999999999999999E-2</v>
      </c>
      <c r="P345">
        <v>1.2E-2</v>
      </c>
      <c r="Q345">
        <v>1.2999999999999999E-2</v>
      </c>
      <c r="R345">
        <v>5.5330000000000004</v>
      </c>
      <c r="S345">
        <v>15.679</v>
      </c>
      <c r="T345">
        <v>15.638</v>
      </c>
      <c r="U345">
        <v>15.616</v>
      </c>
      <c r="V345">
        <v>15.624000000000001</v>
      </c>
      <c r="W345">
        <v>15.653</v>
      </c>
      <c r="X345">
        <v>15.647</v>
      </c>
      <c r="Y345">
        <v>15.651</v>
      </c>
      <c r="Z345" s="1">
        <v>217.589</v>
      </c>
    </row>
    <row r="346" spans="1:26" x14ac:dyDescent="0.45">
      <c r="A346" s="8">
        <v>45270</v>
      </c>
      <c r="B346">
        <v>15.629</v>
      </c>
      <c r="C346">
        <v>15.629</v>
      </c>
      <c r="D346">
        <v>15.629</v>
      </c>
      <c r="E346">
        <v>15.65</v>
      </c>
      <c r="F346">
        <v>15.62</v>
      </c>
      <c r="G346">
        <v>15.61</v>
      </c>
      <c r="H346">
        <v>8.5180000000000007</v>
      </c>
      <c r="I346">
        <v>1.2999999999999999E-2</v>
      </c>
      <c r="J346">
        <v>1.2999999999999999E-2</v>
      </c>
      <c r="K346">
        <v>1.2999999999999999E-2</v>
      </c>
      <c r="L346">
        <v>1.2999999999999999E-2</v>
      </c>
      <c r="M346">
        <v>1.2E-2</v>
      </c>
      <c r="N346">
        <v>1.2999999999999999E-2</v>
      </c>
      <c r="O346">
        <v>1.2999999999999999E-2</v>
      </c>
      <c r="P346">
        <v>1.2999999999999999E-2</v>
      </c>
      <c r="Q346">
        <v>1.2E-2</v>
      </c>
      <c r="R346">
        <v>5.2539999999999996</v>
      </c>
      <c r="S346">
        <v>15.624000000000001</v>
      </c>
      <c r="T346">
        <v>15.622</v>
      </c>
      <c r="U346">
        <v>15.576000000000001</v>
      </c>
      <c r="V346">
        <v>15.574</v>
      </c>
      <c r="W346">
        <v>15.577</v>
      </c>
      <c r="X346">
        <v>15.574</v>
      </c>
      <c r="Y346">
        <v>15.585000000000001</v>
      </c>
      <c r="Z346" s="1">
        <v>216.78600000000006</v>
      </c>
    </row>
    <row r="347" spans="1:26" x14ac:dyDescent="0.45">
      <c r="A347" s="8">
        <v>45271</v>
      </c>
      <c r="B347">
        <v>15.563000000000001</v>
      </c>
      <c r="C347">
        <v>15.577999999999999</v>
      </c>
      <c r="D347">
        <v>15.590999999999999</v>
      </c>
      <c r="E347">
        <v>15.584</v>
      </c>
      <c r="F347">
        <v>15.569000000000001</v>
      </c>
      <c r="G347">
        <v>15.547000000000001</v>
      </c>
      <c r="H347">
        <v>8.7490000000000006</v>
      </c>
      <c r="I347">
        <v>1.2999999999999999E-2</v>
      </c>
      <c r="J347">
        <v>1.2999999999999999E-2</v>
      </c>
      <c r="K347">
        <v>1.2999999999999999E-2</v>
      </c>
      <c r="L347">
        <v>1.2999999999999999E-2</v>
      </c>
      <c r="M347">
        <v>1.2E-2</v>
      </c>
      <c r="N347">
        <v>1.2999999999999999E-2</v>
      </c>
      <c r="O347">
        <v>1.2999999999999999E-2</v>
      </c>
      <c r="P347">
        <v>1.2999999999999999E-2</v>
      </c>
      <c r="Q347">
        <v>1.2E-2</v>
      </c>
      <c r="R347">
        <v>5.2560000000000002</v>
      </c>
      <c r="S347">
        <v>15.6</v>
      </c>
      <c r="T347">
        <v>15.627000000000001</v>
      </c>
      <c r="U347">
        <v>15.629</v>
      </c>
      <c r="V347">
        <v>15.597</v>
      </c>
      <c r="W347">
        <v>15.625</v>
      </c>
      <c r="X347">
        <v>15.643000000000001</v>
      </c>
      <c r="Y347">
        <v>15.632</v>
      </c>
      <c r="Z347" s="1">
        <v>216.90500000000003</v>
      </c>
    </row>
    <row r="348" spans="1:26" x14ac:dyDescent="0.45">
      <c r="A348" s="8">
        <v>45272</v>
      </c>
      <c r="B348">
        <v>15.627000000000001</v>
      </c>
      <c r="C348">
        <v>15.637</v>
      </c>
      <c r="D348">
        <v>15.644</v>
      </c>
      <c r="E348">
        <v>15.637</v>
      </c>
      <c r="F348">
        <v>15.617000000000001</v>
      </c>
      <c r="G348">
        <v>15.603999999999999</v>
      </c>
      <c r="H348">
        <v>9.0359999999999996</v>
      </c>
      <c r="I348">
        <v>1.2999999999999999E-2</v>
      </c>
      <c r="J348">
        <v>1.2999999999999999E-2</v>
      </c>
      <c r="K348">
        <v>1.2999999999999999E-2</v>
      </c>
      <c r="L348">
        <v>1.2999999999999999E-2</v>
      </c>
      <c r="M348">
        <v>1.2999999999999999E-2</v>
      </c>
      <c r="N348">
        <v>1.2E-2</v>
      </c>
      <c r="O348">
        <v>1.2999999999999999E-2</v>
      </c>
      <c r="P348">
        <v>1.2999999999999999E-2</v>
      </c>
      <c r="Q348">
        <v>1.2999999999999999E-2</v>
      </c>
      <c r="R348">
        <v>5.2439999999999998</v>
      </c>
      <c r="S348">
        <v>15.612</v>
      </c>
      <c r="T348">
        <v>15.637</v>
      </c>
      <c r="U348">
        <v>15.622999999999999</v>
      </c>
      <c r="V348">
        <v>15.631</v>
      </c>
      <c r="W348">
        <v>15.638999999999999</v>
      </c>
      <c r="X348">
        <v>15.602</v>
      </c>
      <c r="Y348">
        <v>15.602</v>
      </c>
      <c r="Z348" s="1">
        <v>217.50800000000007</v>
      </c>
    </row>
    <row r="349" spans="1:26" x14ac:dyDescent="0.45">
      <c r="A349" s="8">
        <v>45273</v>
      </c>
      <c r="B349">
        <v>15.601000000000001</v>
      </c>
      <c r="C349">
        <v>15.675000000000001</v>
      </c>
      <c r="D349">
        <v>15.706</v>
      </c>
      <c r="E349">
        <v>15.696999999999999</v>
      </c>
      <c r="F349">
        <v>15.688000000000001</v>
      </c>
      <c r="G349">
        <v>15.688000000000001</v>
      </c>
      <c r="H349">
        <v>9.343</v>
      </c>
      <c r="I349">
        <v>1.2999999999999999E-2</v>
      </c>
      <c r="J349">
        <v>1.2999999999999999E-2</v>
      </c>
      <c r="K349">
        <v>1.2999999999999999E-2</v>
      </c>
      <c r="L349">
        <v>1.2999999999999999E-2</v>
      </c>
      <c r="M349">
        <v>1.2E-2</v>
      </c>
      <c r="N349">
        <v>1.2999999999999999E-2</v>
      </c>
      <c r="O349">
        <v>1.2999999999999999E-2</v>
      </c>
      <c r="P349">
        <v>1.2999999999999999E-2</v>
      </c>
      <c r="Q349">
        <v>1.2999999999999999E-2</v>
      </c>
      <c r="R349">
        <v>5.2510000000000003</v>
      </c>
      <c r="S349">
        <v>15.609</v>
      </c>
      <c r="T349">
        <v>15.638</v>
      </c>
      <c r="U349">
        <v>15.638999999999999</v>
      </c>
      <c r="V349">
        <v>15.627000000000001</v>
      </c>
      <c r="W349">
        <v>15.606</v>
      </c>
      <c r="X349">
        <v>15.61</v>
      </c>
      <c r="Y349">
        <v>15.609</v>
      </c>
      <c r="Z349" s="1">
        <v>218.10300000000009</v>
      </c>
    </row>
    <row r="350" spans="1:26" x14ac:dyDescent="0.45">
      <c r="A350" s="8">
        <v>45274</v>
      </c>
      <c r="B350">
        <v>15.603</v>
      </c>
      <c r="C350">
        <v>15.612</v>
      </c>
      <c r="D350">
        <v>15.614000000000001</v>
      </c>
      <c r="E350">
        <v>15.618</v>
      </c>
      <c r="F350">
        <v>15.606</v>
      </c>
      <c r="G350">
        <v>15.602</v>
      </c>
      <c r="H350">
        <v>9.3030000000000008</v>
      </c>
      <c r="I350">
        <v>1.2999999999999999E-2</v>
      </c>
      <c r="J350">
        <v>1.2999999999999999E-2</v>
      </c>
      <c r="K350">
        <v>1.2999999999999999E-2</v>
      </c>
      <c r="L350">
        <v>1.2999999999999999E-2</v>
      </c>
      <c r="M350">
        <v>1.2E-2</v>
      </c>
      <c r="N350">
        <v>1.2999999999999999E-2</v>
      </c>
      <c r="O350">
        <v>1.2999999999999999E-2</v>
      </c>
      <c r="P350">
        <v>1.2999999999999999E-2</v>
      </c>
      <c r="Q350">
        <v>1.2E-2</v>
      </c>
      <c r="R350">
        <v>5.2409999999999997</v>
      </c>
      <c r="S350">
        <v>15.587999999999999</v>
      </c>
      <c r="T350">
        <v>15.614000000000001</v>
      </c>
      <c r="U350">
        <v>15.622</v>
      </c>
      <c r="V350">
        <v>15.632</v>
      </c>
      <c r="W350">
        <v>15.65</v>
      </c>
      <c r="X350">
        <v>15.635</v>
      </c>
      <c r="Y350">
        <v>15.625999999999999</v>
      </c>
      <c r="Z350" s="1">
        <v>217.68100000000004</v>
      </c>
    </row>
    <row r="351" spans="1:26" x14ac:dyDescent="0.45">
      <c r="A351" s="8">
        <v>45275</v>
      </c>
      <c r="B351">
        <v>15.634</v>
      </c>
      <c r="C351">
        <v>15.634</v>
      </c>
      <c r="D351">
        <v>15.631</v>
      </c>
      <c r="E351">
        <v>15.622999999999999</v>
      </c>
      <c r="F351">
        <v>15.618</v>
      </c>
      <c r="G351">
        <v>15.599</v>
      </c>
      <c r="H351">
        <v>9.5570000000000004</v>
      </c>
      <c r="I351">
        <v>1.2999999999999999E-2</v>
      </c>
      <c r="J351">
        <v>1.2999999999999999E-2</v>
      </c>
      <c r="K351">
        <v>1.2999999999999999E-2</v>
      </c>
      <c r="L351">
        <v>1.2E-2</v>
      </c>
      <c r="M351">
        <v>1.2999999999999999E-2</v>
      </c>
      <c r="N351">
        <v>1.2999999999999999E-2</v>
      </c>
      <c r="O351">
        <v>1.2999999999999999E-2</v>
      </c>
      <c r="P351">
        <v>1.2E-2</v>
      </c>
      <c r="Q351">
        <v>1.2999999999999999E-2</v>
      </c>
      <c r="R351">
        <v>4.9960000000000004</v>
      </c>
      <c r="S351">
        <v>15.595000000000001</v>
      </c>
      <c r="T351">
        <v>15.602</v>
      </c>
      <c r="U351">
        <v>15.593999999999999</v>
      </c>
      <c r="V351">
        <v>15.598000000000001</v>
      </c>
      <c r="W351">
        <v>15.586</v>
      </c>
      <c r="X351">
        <v>15.579000000000001</v>
      </c>
      <c r="Y351">
        <v>15.548999999999999</v>
      </c>
      <c r="Z351" s="1">
        <v>217.51000000000008</v>
      </c>
    </row>
    <row r="352" spans="1:26" x14ac:dyDescent="0.45">
      <c r="A352" s="8">
        <v>45276</v>
      </c>
      <c r="B352">
        <v>15.555</v>
      </c>
      <c r="C352">
        <v>15.548999999999999</v>
      </c>
      <c r="D352">
        <v>15.563000000000001</v>
      </c>
      <c r="E352">
        <v>15.569000000000001</v>
      </c>
      <c r="F352">
        <v>15.577</v>
      </c>
      <c r="G352">
        <v>15.571</v>
      </c>
      <c r="H352">
        <v>9.5470000000000006</v>
      </c>
      <c r="I352">
        <v>1.2999999999999999E-2</v>
      </c>
      <c r="J352">
        <v>1.2E-2</v>
      </c>
      <c r="K352">
        <v>1.2999999999999999E-2</v>
      </c>
      <c r="L352">
        <v>1.2999999999999999E-2</v>
      </c>
      <c r="M352">
        <v>1.2999999999999999E-2</v>
      </c>
      <c r="N352">
        <v>1.2E-2</v>
      </c>
      <c r="O352">
        <v>1.2999999999999999E-2</v>
      </c>
      <c r="P352">
        <v>1.2999999999999999E-2</v>
      </c>
      <c r="Q352">
        <v>1.2999999999999999E-2</v>
      </c>
      <c r="R352">
        <v>4.9749999999999996</v>
      </c>
      <c r="S352">
        <v>15.551</v>
      </c>
      <c r="T352">
        <v>15.547000000000001</v>
      </c>
      <c r="U352">
        <v>15.551</v>
      </c>
      <c r="V352">
        <v>15.551</v>
      </c>
      <c r="W352">
        <v>15.569000000000001</v>
      </c>
      <c r="X352">
        <v>15.573</v>
      </c>
      <c r="Y352">
        <v>15.566000000000001</v>
      </c>
      <c r="Z352" s="1">
        <v>216.929</v>
      </c>
    </row>
    <row r="353" spans="1:26" x14ac:dyDescent="0.45">
      <c r="A353" s="8">
        <v>45277</v>
      </c>
      <c r="B353">
        <v>15.568</v>
      </c>
      <c r="C353">
        <v>15.587</v>
      </c>
      <c r="D353">
        <v>15.587</v>
      </c>
      <c r="E353">
        <v>15.585000000000001</v>
      </c>
      <c r="F353">
        <v>15.592000000000001</v>
      </c>
      <c r="G353">
        <v>15.587999999999999</v>
      </c>
      <c r="H353">
        <v>9.8209999999999997</v>
      </c>
      <c r="I353">
        <v>1.2999999999999999E-2</v>
      </c>
      <c r="J353">
        <v>1.2999999999999999E-2</v>
      </c>
      <c r="K353">
        <v>1.2999999999999999E-2</v>
      </c>
      <c r="L353">
        <v>1.2999999999999999E-2</v>
      </c>
      <c r="M353">
        <v>1.2999999999999999E-2</v>
      </c>
      <c r="N353">
        <v>1.2E-2</v>
      </c>
      <c r="O353">
        <v>1.2999999999999999E-2</v>
      </c>
      <c r="P353">
        <v>1.2999999999999999E-2</v>
      </c>
      <c r="Q353">
        <v>1.2999999999999999E-2</v>
      </c>
      <c r="R353">
        <v>4.9800000000000004</v>
      </c>
      <c r="S353">
        <v>15.564</v>
      </c>
      <c r="T353">
        <v>15.558</v>
      </c>
      <c r="U353">
        <v>15.583</v>
      </c>
      <c r="V353">
        <v>15.593999999999999</v>
      </c>
      <c r="W353">
        <v>15.586</v>
      </c>
      <c r="X353">
        <v>15.576000000000001</v>
      </c>
      <c r="Y353">
        <v>15.598000000000001</v>
      </c>
      <c r="Z353" s="1">
        <v>217.48300000000006</v>
      </c>
    </row>
    <row r="354" spans="1:26" x14ac:dyDescent="0.45">
      <c r="A354" s="8">
        <v>45278</v>
      </c>
      <c r="B354">
        <v>15.611000000000001</v>
      </c>
      <c r="C354">
        <v>15.608000000000001</v>
      </c>
      <c r="D354">
        <v>15.648</v>
      </c>
      <c r="E354">
        <v>15.645</v>
      </c>
      <c r="F354">
        <v>15.641</v>
      </c>
      <c r="G354">
        <v>15.605</v>
      </c>
      <c r="H354">
        <v>10.089</v>
      </c>
      <c r="I354">
        <v>1.2999999999999999E-2</v>
      </c>
      <c r="J354">
        <v>1.2999999999999999E-2</v>
      </c>
      <c r="K354">
        <v>1.2999999999999999E-2</v>
      </c>
      <c r="L354">
        <v>1.2999999999999999E-2</v>
      </c>
      <c r="M354">
        <v>1.2E-2</v>
      </c>
      <c r="N354">
        <v>1.2999999999999999E-2</v>
      </c>
      <c r="O354">
        <v>1.2999999999999999E-2</v>
      </c>
      <c r="P354">
        <v>1.2999999999999999E-2</v>
      </c>
      <c r="Q354">
        <v>1.2E-2</v>
      </c>
      <c r="R354">
        <v>4.7329999999999997</v>
      </c>
      <c r="S354">
        <v>15.592000000000001</v>
      </c>
      <c r="T354">
        <v>15.609</v>
      </c>
      <c r="U354">
        <v>15.617000000000001</v>
      </c>
      <c r="V354">
        <v>15.622999999999999</v>
      </c>
      <c r="W354">
        <v>15.64</v>
      </c>
      <c r="X354">
        <v>15.628</v>
      </c>
      <c r="Y354">
        <v>15.622999999999999</v>
      </c>
      <c r="Z354" s="1">
        <v>218.02699999999999</v>
      </c>
    </row>
    <row r="355" spans="1:26" x14ac:dyDescent="0.45">
      <c r="A355" s="8">
        <v>45279</v>
      </c>
      <c r="B355">
        <v>15.625999999999999</v>
      </c>
      <c r="C355">
        <v>15.664</v>
      </c>
      <c r="D355">
        <v>15.641</v>
      </c>
      <c r="E355">
        <v>15.637</v>
      </c>
      <c r="F355">
        <v>15.624000000000001</v>
      </c>
      <c r="G355">
        <v>15.603</v>
      </c>
      <c r="H355">
        <v>10.086</v>
      </c>
      <c r="I355">
        <v>1.2999999999999999E-2</v>
      </c>
      <c r="J355">
        <v>1.2999999999999999E-2</v>
      </c>
      <c r="K355">
        <v>1.2999999999999999E-2</v>
      </c>
      <c r="L355">
        <v>1.2999999999999999E-2</v>
      </c>
      <c r="M355">
        <v>1.2999999999999999E-2</v>
      </c>
      <c r="N355">
        <v>1.2999999999999999E-2</v>
      </c>
      <c r="O355">
        <v>1.2E-2</v>
      </c>
      <c r="P355">
        <v>1.2999999999999999E-2</v>
      </c>
      <c r="Q355">
        <v>1.2999999999999999E-2</v>
      </c>
      <c r="R355">
        <v>4.7270000000000003</v>
      </c>
      <c r="S355">
        <v>15.571999999999999</v>
      </c>
      <c r="T355">
        <v>15.58</v>
      </c>
      <c r="U355">
        <v>15.605</v>
      </c>
      <c r="V355">
        <v>15.616</v>
      </c>
      <c r="W355">
        <v>15.62</v>
      </c>
      <c r="X355">
        <v>15.593</v>
      </c>
      <c r="Y355">
        <v>15.612</v>
      </c>
      <c r="Z355" s="1">
        <v>217.92200000000003</v>
      </c>
    </row>
    <row r="356" spans="1:26" x14ac:dyDescent="0.45">
      <c r="A356" s="8">
        <v>45280</v>
      </c>
      <c r="B356">
        <v>15.615</v>
      </c>
      <c r="C356">
        <v>15.618</v>
      </c>
      <c r="D356">
        <v>15.63</v>
      </c>
      <c r="E356">
        <v>15.605</v>
      </c>
      <c r="F356">
        <v>15.603999999999999</v>
      </c>
      <c r="G356">
        <v>15.583</v>
      </c>
      <c r="H356">
        <v>10.321999999999999</v>
      </c>
      <c r="I356">
        <v>1.2999999999999999E-2</v>
      </c>
      <c r="J356">
        <v>1.2999999999999999E-2</v>
      </c>
      <c r="K356">
        <v>1.2999999999999999E-2</v>
      </c>
      <c r="L356">
        <v>1.2999999999999999E-2</v>
      </c>
      <c r="M356">
        <v>1.2E-2</v>
      </c>
      <c r="N356">
        <v>1.2999999999999999E-2</v>
      </c>
      <c r="O356">
        <v>1.2999999999999999E-2</v>
      </c>
      <c r="P356">
        <v>1.2999999999999999E-2</v>
      </c>
      <c r="Q356">
        <v>1.2E-2</v>
      </c>
      <c r="R356">
        <v>4.4720000000000004</v>
      </c>
      <c r="S356">
        <v>15.603999999999999</v>
      </c>
      <c r="T356">
        <v>15.590999999999999</v>
      </c>
      <c r="U356">
        <v>15.593</v>
      </c>
      <c r="V356">
        <v>15.585000000000001</v>
      </c>
      <c r="W356">
        <v>15.606999999999999</v>
      </c>
      <c r="X356">
        <v>15.614000000000001</v>
      </c>
      <c r="Y356">
        <v>15.608000000000001</v>
      </c>
      <c r="Z356" s="1">
        <v>217.76600000000005</v>
      </c>
    </row>
    <row r="357" spans="1:26" x14ac:dyDescent="0.45">
      <c r="A357" s="8">
        <v>45281</v>
      </c>
      <c r="B357">
        <v>15.622</v>
      </c>
      <c r="C357">
        <v>15.627000000000001</v>
      </c>
      <c r="D357">
        <v>15.645</v>
      </c>
      <c r="E357">
        <v>15.651999999999999</v>
      </c>
      <c r="F357">
        <v>15.647</v>
      </c>
      <c r="G357">
        <v>15.625999999999999</v>
      </c>
      <c r="H357">
        <v>10.361000000000001</v>
      </c>
      <c r="I357">
        <v>1.2999999999999999E-2</v>
      </c>
      <c r="J357">
        <v>1.2999999999999999E-2</v>
      </c>
      <c r="K357">
        <v>1.2999999999999999E-2</v>
      </c>
      <c r="L357">
        <v>1.2999999999999999E-2</v>
      </c>
      <c r="M357">
        <v>1.2999999999999999E-2</v>
      </c>
      <c r="N357">
        <v>1.2999999999999999E-2</v>
      </c>
      <c r="O357">
        <v>1.2E-2</v>
      </c>
      <c r="P357">
        <v>1.2999999999999999E-2</v>
      </c>
      <c r="Q357">
        <v>1.2999999999999999E-2</v>
      </c>
      <c r="R357">
        <v>4.47</v>
      </c>
      <c r="S357">
        <v>15.625999999999999</v>
      </c>
      <c r="T357">
        <v>15.606</v>
      </c>
      <c r="U357">
        <v>15.583</v>
      </c>
      <c r="V357">
        <v>15.599</v>
      </c>
      <c r="W357">
        <v>15.563000000000001</v>
      </c>
      <c r="X357">
        <v>15.573</v>
      </c>
      <c r="Y357">
        <v>15.583</v>
      </c>
      <c r="Z357" s="1">
        <v>217.89900000000006</v>
      </c>
    </row>
    <row r="358" spans="1:26" x14ac:dyDescent="0.45">
      <c r="A358" s="8">
        <v>45282</v>
      </c>
      <c r="B358">
        <v>15.587999999999999</v>
      </c>
      <c r="C358">
        <v>15.635999999999999</v>
      </c>
      <c r="D358">
        <v>15.631</v>
      </c>
      <c r="E358">
        <v>15.627000000000001</v>
      </c>
      <c r="F358">
        <v>15.669</v>
      </c>
      <c r="G358">
        <v>15.64</v>
      </c>
      <c r="H358">
        <v>10.612</v>
      </c>
      <c r="I358">
        <v>1.2999999999999999E-2</v>
      </c>
      <c r="J358">
        <v>1.2999999999999999E-2</v>
      </c>
      <c r="K358">
        <v>1.2999999999999999E-2</v>
      </c>
      <c r="L358">
        <v>1.2999999999999999E-2</v>
      </c>
      <c r="M358">
        <v>1.2E-2</v>
      </c>
      <c r="N358">
        <v>1.2999999999999999E-2</v>
      </c>
      <c r="O358">
        <v>1.2999999999999999E-2</v>
      </c>
      <c r="P358">
        <v>1.2999999999999999E-2</v>
      </c>
      <c r="Q358">
        <v>1.2999999999999999E-2</v>
      </c>
      <c r="R358">
        <v>4.194</v>
      </c>
      <c r="S358">
        <v>15.605</v>
      </c>
      <c r="T358">
        <v>15.586</v>
      </c>
      <c r="U358">
        <v>15.728999999999999</v>
      </c>
      <c r="V358">
        <v>15.75</v>
      </c>
      <c r="W358">
        <v>15.685</v>
      </c>
      <c r="X358">
        <v>11.542999999999999</v>
      </c>
      <c r="Y358">
        <v>7.2110000000000003</v>
      </c>
      <c r="Z358" s="1">
        <v>205.82200000000006</v>
      </c>
    </row>
    <row r="359" spans="1:26" x14ac:dyDescent="0.45">
      <c r="A359" s="8">
        <v>45283</v>
      </c>
      <c r="B359">
        <v>7.1829999999999998</v>
      </c>
      <c r="C359">
        <v>7.2069999999999999</v>
      </c>
      <c r="D359">
        <v>7.1870000000000003</v>
      </c>
      <c r="E359">
        <v>7.1879999999999997</v>
      </c>
      <c r="F359">
        <v>7.2030000000000003</v>
      </c>
      <c r="G359">
        <v>7.1909999999999998</v>
      </c>
      <c r="H359">
        <v>4.87</v>
      </c>
      <c r="I359">
        <v>1.2999999999999999E-2</v>
      </c>
      <c r="J359">
        <v>1.2999999999999999E-2</v>
      </c>
      <c r="K359">
        <v>1.2999999999999999E-2</v>
      </c>
      <c r="L359">
        <v>1.2999999999999999E-2</v>
      </c>
      <c r="M359">
        <v>1.2999999999999999E-2</v>
      </c>
      <c r="N359">
        <v>1.2999999999999999E-2</v>
      </c>
      <c r="O359">
        <v>1.2E-2</v>
      </c>
      <c r="P359">
        <v>1.2999999999999999E-2</v>
      </c>
      <c r="Q359">
        <v>1.2999999999999999E-2</v>
      </c>
      <c r="R359">
        <v>1.9390000000000001</v>
      </c>
      <c r="S359">
        <v>7.2030000000000003</v>
      </c>
      <c r="T359">
        <v>14.702999999999999</v>
      </c>
      <c r="U359">
        <v>15.645</v>
      </c>
      <c r="V359">
        <v>15.65</v>
      </c>
      <c r="W359">
        <v>15.645</v>
      </c>
      <c r="X359">
        <v>15.573</v>
      </c>
      <c r="Y359">
        <v>15.569000000000001</v>
      </c>
      <c r="Z359" s="1">
        <v>150.07199999999997</v>
      </c>
    </row>
    <row r="360" spans="1:26" x14ac:dyDescent="0.45">
      <c r="A360" s="8">
        <v>45284</v>
      </c>
      <c r="B360">
        <v>15.577</v>
      </c>
      <c r="C360">
        <v>15.589</v>
      </c>
      <c r="D360">
        <v>15.597</v>
      </c>
      <c r="E360">
        <v>15.581</v>
      </c>
      <c r="F360">
        <v>15.567</v>
      </c>
      <c r="G360">
        <v>15.563000000000001</v>
      </c>
      <c r="H360">
        <v>10.827999999999999</v>
      </c>
      <c r="I360">
        <v>1.2999999999999999E-2</v>
      </c>
      <c r="J360">
        <v>1.2999999999999999E-2</v>
      </c>
      <c r="K360">
        <v>1.2999999999999999E-2</v>
      </c>
      <c r="L360">
        <v>1.2999999999999999E-2</v>
      </c>
      <c r="M360">
        <v>1.2999999999999999E-2</v>
      </c>
      <c r="N360">
        <v>1.2999999999999999E-2</v>
      </c>
      <c r="O360">
        <v>1.2E-2</v>
      </c>
      <c r="P360">
        <v>1.2999999999999999E-2</v>
      </c>
      <c r="Q360">
        <v>1.2999999999999999E-2</v>
      </c>
      <c r="R360">
        <v>3.9510000000000001</v>
      </c>
      <c r="S360">
        <v>15.605</v>
      </c>
      <c r="T360">
        <v>15.571</v>
      </c>
      <c r="U360">
        <v>15.587999999999999</v>
      </c>
      <c r="V360">
        <v>15.614000000000001</v>
      </c>
      <c r="W360">
        <v>15.621</v>
      </c>
      <c r="X360">
        <v>15.613</v>
      </c>
      <c r="Y360">
        <v>15.618</v>
      </c>
      <c r="Z360" s="1">
        <v>217.59900000000005</v>
      </c>
    </row>
    <row r="361" spans="1:26" x14ac:dyDescent="0.45">
      <c r="A361" s="8">
        <v>45285</v>
      </c>
      <c r="B361">
        <v>15.634</v>
      </c>
      <c r="C361">
        <v>15.648999999999999</v>
      </c>
      <c r="D361">
        <v>15.66</v>
      </c>
      <c r="E361">
        <v>15.65</v>
      </c>
      <c r="F361">
        <v>15.635</v>
      </c>
      <c r="G361">
        <v>15.627000000000001</v>
      </c>
      <c r="H361">
        <v>10.87</v>
      </c>
      <c r="I361">
        <v>1.2999999999999999E-2</v>
      </c>
      <c r="J361">
        <v>1.2999999999999999E-2</v>
      </c>
      <c r="K361">
        <v>1.2999999999999999E-2</v>
      </c>
      <c r="L361">
        <v>1.2999999999999999E-2</v>
      </c>
      <c r="M361">
        <v>1.2999999999999999E-2</v>
      </c>
      <c r="N361">
        <v>1.2E-2</v>
      </c>
      <c r="O361">
        <v>1.2999999999999999E-2</v>
      </c>
      <c r="P361">
        <v>1.2999999999999999E-2</v>
      </c>
      <c r="Q361">
        <v>1.2999999999999999E-2</v>
      </c>
      <c r="R361">
        <v>3.952</v>
      </c>
      <c r="S361">
        <v>15.602</v>
      </c>
      <c r="T361">
        <v>15.638</v>
      </c>
      <c r="U361">
        <v>15.628</v>
      </c>
      <c r="V361">
        <v>15.651999999999999</v>
      </c>
      <c r="W361">
        <v>15.667999999999999</v>
      </c>
      <c r="X361">
        <v>15.68</v>
      </c>
      <c r="Y361">
        <v>15.672000000000001</v>
      </c>
      <c r="Z361" s="1">
        <v>218.33300000000006</v>
      </c>
    </row>
    <row r="362" spans="1:26" x14ac:dyDescent="0.45">
      <c r="A362" s="8">
        <v>45286</v>
      </c>
      <c r="B362">
        <v>15.648</v>
      </c>
      <c r="C362">
        <v>15.673</v>
      </c>
      <c r="D362">
        <v>15.667999999999999</v>
      </c>
      <c r="E362">
        <v>15.661</v>
      </c>
      <c r="F362">
        <v>15.648</v>
      </c>
      <c r="G362">
        <v>15.625999999999999</v>
      </c>
      <c r="H362">
        <v>11.129</v>
      </c>
      <c r="I362">
        <v>1.2999999999999999E-2</v>
      </c>
      <c r="J362">
        <v>1.2999999999999999E-2</v>
      </c>
      <c r="K362">
        <v>1.2999999999999999E-2</v>
      </c>
      <c r="L362">
        <v>1.2999999999999999E-2</v>
      </c>
      <c r="M362">
        <v>1.2999999999999999E-2</v>
      </c>
      <c r="N362">
        <v>1.2999999999999999E-2</v>
      </c>
      <c r="O362">
        <v>1.2E-2</v>
      </c>
      <c r="P362">
        <v>1.2999999999999999E-2</v>
      </c>
      <c r="Q362">
        <v>1.2999999999999999E-2</v>
      </c>
      <c r="R362">
        <v>3.6890000000000001</v>
      </c>
      <c r="S362">
        <v>15.602</v>
      </c>
      <c r="T362">
        <v>15.590999999999999</v>
      </c>
      <c r="U362">
        <v>15.565</v>
      </c>
      <c r="V362">
        <v>15.585000000000001</v>
      </c>
      <c r="W362">
        <v>15.606999999999999</v>
      </c>
      <c r="X362">
        <v>15.596</v>
      </c>
      <c r="Y362">
        <v>15.612</v>
      </c>
      <c r="Z362" s="1">
        <v>218.01600000000008</v>
      </c>
    </row>
    <row r="363" spans="1:26" x14ac:dyDescent="0.45">
      <c r="A363" s="8">
        <v>45287</v>
      </c>
      <c r="B363">
        <v>15.632</v>
      </c>
      <c r="C363">
        <v>15.606</v>
      </c>
      <c r="D363">
        <v>15.617000000000001</v>
      </c>
      <c r="E363">
        <v>15.622</v>
      </c>
      <c r="F363">
        <v>15.589</v>
      </c>
      <c r="G363">
        <v>15.564</v>
      </c>
      <c r="H363">
        <v>11.086</v>
      </c>
      <c r="I363">
        <v>1.2999999999999999E-2</v>
      </c>
      <c r="J363">
        <v>1.2999999999999999E-2</v>
      </c>
      <c r="K363">
        <v>1.2999999999999999E-2</v>
      </c>
      <c r="L363">
        <v>1.2999999999999999E-2</v>
      </c>
      <c r="M363">
        <v>1.2E-2</v>
      </c>
      <c r="N363">
        <v>1.2999999999999999E-2</v>
      </c>
      <c r="O363">
        <v>1.2999999999999999E-2</v>
      </c>
      <c r="P363">
        <v>1.2999999999999999E-2</v>
      </c>
      <c r="Q363">
        <v>1.2E-2</v>
      </c>
      <c r="R363">
        <v>3.6739999999999999</v>
      </c>
      <c r="S363">
        <v>15.554</v>
      </c>
      <c r="T363">
        <v>15.567</v>
      </c>
      <c r="U363">
        <v>15.532999999999999</v>
      </c>
      <c r="V363">
        <v>15.585000000000001</v>
      </c>
      <c r="W363">
        <v>15.548999999999999</v>
      </c>
      <c r="X363">
        <v>15.537000000000001</v>
      </c>
      <c r="Y363">
        <v>15.526999999999999</v>
      </c>
      <c r="Z363" s="1">
        <v>217.35700000000003</v>
      </c>
    </row>
    <row r="364" spans="1:26" x14ac:dyDescent="0.45">
      <c r="A364" s="8">
        <v>45288</v>
      </c>
      <c r="B364">
        <v>15.574</v>
      </c>
      <c r="C364">
        <v>15.603</v>
      </c>
      <c r="D364">
        <v>15.614000000000001</v>
      </c>
      <c r="E364">
        <v>15.606999999999999</v>
      </c>
      <c r="F364">
        <v>15.585000000000001</v>
      </c>
      <c r="G364">
        <v>15.583</v>
      </c>
      <c r="H364">
        <v>11.101000000000001</v>
      </c>
      <c r="I364">
        <v>1.2999999999999999E-2</v>
      </c>
      <c r="J364">
        <v>1.2E-2</v>
      </c>
      <c r="K364">
        <v>1.2999999999999999E-2</v>
      </c>
      <c r="L364">
        <v>1.2999999999999999E-2</v>
      </c>
      <c r="M364">
        <v>1.2999999999999999E-2</v>
      </c>
      <c r="N364">
        <v>1.2999999999999999E-2</v>
      </c>
      <c r="O364">
        <v>1.2999999999999999E-2</v>
      </c>
      <c r="P364">
        <v>1.2E-2</v>
      </c>
      <c r="Q364">
        <v>1.2999999999999999E-2</v>
      </c>
      <c r="R364">
        <v>3.43</v>
      </c>
      <c r="S364">
        <v>15.582000000000001</v>
      </c>
      <c r="T364">
        <v>15.542999999999999</v>
      </c>
      <c r="U364">
        <v>15.561</v>
      </c>
      <c r="V364">
        <v>15.58</v>
      </c>
      <c r="W364">
        <v>15.557</v>
      </c>
      <c r="X364">
        <v>15.548999999999999</v>
      </c>
      <c r="Y364">
        <v>15.558999999999999</v>
      </c>
      <c r="Z364" s="1">
        <v>217.14300000000006</v>
      </c>
    </row>
    <row r="365" spans="1:26" x14ac:dyDescent="0.45">
      <c r="A365" s="8">
        <v>45289</v>
      </c>
      <c r="B365">
        <v>15.6</v>
      </c>
      <c r="C365">
        <v>15.62</v>
      </c>
      <c r="D365">
        <v>15.612</v>
      </c>
      <c r="E365">
        <v>15.603999999999999</v>
      </c>
      <c r="F365">
        <v>15.601000000000001</v>
      </c>
      <c r="G365">
        <v>15.577</v>
      </c>
      <c r="H365">
        <v>11.372999999999999</v>
      </c>
      <c r="I365">
        <v>1.2999999999999999E-2</v>
      </c>
      <c r="J365">
        <v>1.2E-2</v>
      </c>
      <c r="K365">
        <v>1.2999999999999999E-2</v>
      </c>
      <c r="L365">
        <v>1.2999999999999999E-2</v>
      </c>
      <c r="M365">
        <v>1.2999999999999999E-2</v>
      </c>
      <c r="N365">
        <v>1.2999999999999999E-2</v>
      </c>
      <c r="O365">
        <v>1.2E-2</v>
      </c>
      <c r="P365">
        <v>1.2999999999999999E-2</v>
      </c>
      <c r="Q365">
        <v>1.2999999999999999E-2</v>
      </c>
      <c r="R365">
        <v>1.4430000000000001</v>
      </c>
      <c r="S365">
        <v>8.6470000000000002</v>
      </c>
      <c r="T365">
        <v>15.59</v>
      </c>
      <c r="U365">
        <v>15.638</v>
      </c>
      <c r="V365">
        <v>15.603</v>
      </c>
      <c r="W365">
        <v>15.605</v>
      </c>
      <c r="X365">
        <v>15.592000000000001</v>
      </c>
      <c r="Y365">
        <v>15.585000000000001</v>
      </c>
      <c r="Z365" s="1">
        <v>208.80500000000006</v>
      </c>
    </row>
    <row r="366" spans="1:26" x14ac:dyDescent="0.45">
      <c r="A366" s="8">
        <v>45290</v>
      </c>
      <c r="B366">
        <v>15.592000000000001</v>
      </c>
      <c r="C366">
        <v>15.608000000000001</v>
      </c>
      <c r="D366">
        <v>15.601000000000001</v>
      </c>
      <c r="E366">
        <v>15.609</v>
      </c>
      <c r="F366">
        <v>15.577999999999999</v>
      </c>
      <c r="G366">
        <v>15.574999999999999</v>
      </c>
      <c r="H366">
        <v>11.367000000000001</v>
      </c>
      <c r="I366">
        <v>1.2999999999999999E-2</v>
      </c>
      <c r="J366">
        <v>1.2999999999999999E-2</v>
      </c>
      <c r="K366">
        <v>1.2999999999999999E-2</v>
      </c>
      <c r="L366">
        <v>1.2999999999999999E-2</v>
      </c>
      <c r="M366">
        <v>1.2999999999999999E-2</v>
      </c>
      <c r="N366">
        <v>1.2E-2</v>
      </c>
      <c r="O366">
        <v>1.2999999999999999E-2</v>
      </c>
      <c r="P366">
        <v>1.2999999999999999E-2</v>
      </c>
      <c r="Q366">
        <v>1.2999999999999999E-2</v>
      </c>
      <c r="R366">
        <v>3.165</v>
      </c>
      <c r="S366">
        <v>15.573</v>
      </c>
      <c r="T366">
        <v>15.579000000000001</v>
      </c>
      <c r="U366">
        <v>15.59</v>
      </c>
      <c r="V366">
        <v>15.561</v>
      </c>
      <c r="W366">
        <v>15.548999999999999</v>
      </c>
      <c r="X366">
        <v>15.53</v>
      </c>
      <c r="Y366">
        <v>15.538</v>
      </c>
      <c r="Z366" s="1">
        <v>217.13100000000009</v>
      </c>
    </row>
    <row r="367" spans="1:26" x14ac:dyDescent="0.45">
      <c r="A367" s="8">
        <v>45291</v>
      </c>
      <c r="B367">
        <v>15.519</v>
      </c>
      <c r="C367">
        <v>15.521000000000001</v>
      </c>
      <c r="D367">
        <v>15.53</v>
      </c>
      <c r="E367">
        <v>15.519</v>
      </c>
      <c r="F367">
        <v>15.509</v>
      </c>
      <c r="G367">
        <v>15.521000000000001</v>
      </c>
      <c r="H367">
        <v>11.314</v>
      </c>
      <c r="I367">
        <v>1.2999999999999999E-2</v>
      </c>
      <c r="J367">
        <v>1.2999999999999999E-2</v>
      </c>
      <c r="K367">
        <v>1.2999999999999999E-2</v>
      </c>
      <c r="L367">
        <v>1.2999999999999999E-2</v>
      </c>
      <c r="M367">
        <v>1.2E-2</v>
      </c>
      <c r="N367">
        <v>1.2999999999999999E-2</v>
      </c>
      <c r="O367">
        <v>1.2999999999999999E-2</v>
      </c>
      <c r="P367">
        <v>1.2999999999999999E-2</v>
      </c>
      <c r="Q367">
        <v>1.2E-2</v>
      </c>
      <c r="R367">
        <v>2.8940000000000001</v>
      </c>
      <c r="S367">
        <v>15.548999999999999</v>
      </c>
      <c r="T367">
        <v>15.507</v>
      </c>
      <c r="U367">
        <v>15.523</v>
      </c>
      <c r="V367">
        <v>15.56</v>
      </c>
      <c r="W367">
        <v>15.55</v>
      </c>
      <c r="X367">
        <v>15.497</v>
      </c>
      <c r="Y367">
        <v>15.505000000000001</v>
      </c>
      <c r="Z367" s="1">
        <v>216.13300000000004</v>
      </c>
    </row>
    <row r="368" spans="1:26" x14ac:dyDescent="0.45">
      <c r="A368" s="4" t="s">
        <v>1</v>
      </c>
      <c r="B368" s="1">
        <v>4321.618999999996</v>
      </c>
      <c r="C368" s="1">
        <v>4311.9890000000023</v>
      </c>
      <c r="D368" s="1">
        <v>4301.9859999999971</v>
      </c>
      <c r="E368" s="1">
        <v>4293.7550000000028</v>
      </c>
      <c r="F368" s="1">
        <v>4288.7410000000018</v>
      </c>
      <c r="G368" s="1">
        <v>3993.8509999999992</v>
      </c>
      <c r="H368" s="1">
        <v>1237.9559999999999</v>
      </c>
      <c r="I368" s="1">
        <v>68.030000000000342</v>
      </c>
      <c r="J368" s="1">
        <v>47.171999999999926</v>
      </c>
      <c r="K368" s="1">
        <v>31.840000000000209</v>
      </c>
      <c r="L368" s="1">
        <v>9.1889999999999787</v>
      </c>
      <c r="M368" s="1">
        <v>4.762999999999983</v>
      </c>
      <c r="N368" s="1">
        <v>3.6479999999999904</v>
      </c>
      <c r="O368" s="1">
        <v>3.8109999999999884</v>
      </c>
      <c r="P368" s="1">
        <v>5.3619999999999814</v>
      </c>
      <c r="Q368" s="1">
        <v>3.9049999999999918</v>
      </c>
      <c r="R368" s="1">
        <v>275.77500000000015</v>
      </c>
      <c r="S368" s="1">
        <v>1243.9199999999994</v>
      </c>
      <c r="T368" s="1">
        <v>1995.3799999999972</v>
      </c>
      <c r="U368" s="1">
        <v>3508.9640000000022</v>
      </c>
      <c r="V368" s="1">
        <v>4312.3779999999979</v>
      </c>
      <c r="W368" s="1">
        <v>4336.7200000000021</v>
      </c>
      <c r="X368" s="1">
        <v>4352.9529999999995</v>
      </c>
      <c r="Y368" s="1">
        <v>4357.2149999999974</v>
      </c>
      <c r="Z368" s="1">
        <v>51310.921999999991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FDCB7-575C-4050-B9EC-CCEC4AB9A7D8}">
  <dimension ref="A1:Z367"/>
  <sheetViews>
    <sheetView topLeftCell="A314" workbookViewId="0">
      <selection activeCell="A33" sqref="A3:A33"/>
    </sheetView>
  </sheetViews>
  <sheetFormatPr defaultRowHeight="14.25" x14ac:dyDescent="0.45"/>
  <cols>
    <col min="1" max="1" width="10.929687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3.407</v>
      </c>
      <c r="C3">
        <v>3.4089999999999998</v>
      </c>
      <c r="D3">
        <v>3.4079999999999999</v>
      </c>
      <c r="E3">
        <v>3.3849999999999998</v>
      </c>
      <c r="F3">
        <v>3.411</v>
      </c>
      <c r="G3">
        <v>3.4009999999999998</v>
      </c>
      <c r="H3">
        <v>0.318</v>
      </c>
      <c r="I3">
        <v>2E-3</v>
      </c>
      <c r="J3">
        <v>1E-3</v>
      </c>
      <c r="K3">
        <v>2E-3</v>
      </c>
      <c r="L3">
        <v>2E-3</v>
      </c>
      <c r="M3">
        <v>1E-3</v>
      </c>
      <c r="N3">
        <v>2E-3</v>
      </c>
      <c r="O3">
        <v>2E-3</v>
      </c>
      <c r="P3">
        <v>1E-3</v>
      </c>
      <c r="Q3">
        <v>0.70699999999999996</v>
      </c>
      <c r="R3">
        <v>3.3959999999999999</v>
      </c>
      <c r="S3">
        <v>3.4079999999999999</v>
      </c>
      <c r="T3">
        <v>3.4129999999999998</v>
      </c>
      <c r="U3">
        <v>3.407</v>
      </c>
      <c r="V3">
        <v>3.4129999999999998</v>
      </c>
      <c r="W3">
        <v>3.4169999999999998</v>
      </c>
      <c r="X3">
        <v>3.419</v>
      </c>
      <c r="Y3">
        <v>3.4140000000000001</v>
      </c>
      <c r="Z3" s="1">
        <v>48.745999999999995</v>
      </c>
    </row>
    <row r="4" spans="1:26" x14ac:dyDescent="0.45">
      <c r="A4" s="8">
        <v>44928</v>
      </c>
      <c r="B4">
        <v>3.4079999999999999</v>
      </c>
      <c r="C4">
        <v>3.4119999999999999</v>
      </c>
      <c r="D4">
        <v>3.41</v>
      </c>
      <c r="E4">
        <v>3.4129999999999998</v>
      </c>
      <c r="F4">
        <v>3.41</v>
      </c>
      <c r="G4">
        <v>3.4039999999999999</v>
      </c>
      <c r="H4">
        <v>0.318</v>
      </c>
      <c r="I4">
        <v>2E-3</v>
      </c>
      <c r="J4">
        <v>1E-3</v>
      </c>
      <c r="K4">
        <v>2E-3</v>
      </c>
      <c r="L4">
        <v>2E-3</v>
      </c>
      <c r="M4">
        <v>1E-3</v>
      </c>
      <c r="N4">
        <v>2E-3</v>
      </c>
      <c r="O4">
        <v>2E-3</v>
      </c>
      <c r="P4">
        <v>1E-3</v>
      </c>
      <c r="Q4">
        <v>0.629</v>
      </c>
      <c r="R4">
        <v>3.4049999999999998</v>
      </c>
      <c r="S4">
        <v>3.407</v>
      </c>
      <c r="T4">
        <v>3.4119999999999999</v>
      </c>
      <c r="U4">
        <v>3.3940000000000001</v>
      </c>
      <c r="V4">
        <v>3.395</v>
      </c>
      <c r="W4">
        <v>3.3879999999999999</v>
      </c>
      <c r="X4">
        <v>3.3849999999999998</v>
      </c>
      <c r="Y4">
        <v>3.3929999999999998</v>
      </c>
      <c r="Z4" s="1">
        <v>48.596000000000004</v>
      </c>
    </row>
    <row r="5" spans="1:26" x14ac:dyDescent="0.45">
      <c r="A5" s="8">
        <v>44929</v>
      </c>
      <c r="B5">
        <v>3.387</v>
      </c>
      <c r="C5">
        <v>3.4079999999999999</v>
      </c>
      <c r="D5">
        <v>3.4</v>
      </c>
      <c r="E5">
        <v>3.4020000000000001</v>
      </c>
      <c r="F5">
        <v>3.399</v>
      </c>
      <c r="G5">
        <v>3.399</v>
      </c>
      <c r="H5">
        <v>0.32300000000000001</v>
      </c>
      <c r="I5">
        <v>2E-3</v>
      </c>
      <c r="J5">
        <v>1E-3</v>
      </c>
      <c r="K5">
        <v>2E-3</v>
      </c>
      <c r="L5">
        <v>2E-3</v>
      </c>
      <c r="M5">
        <v>1E-3</v>
      </c>
      <c r="N5">
        <v>2E-3</v>
      </c>
      <c r="O5">
        <v>2E-3</v>
      </c>
      <c r="P5">
        <v>1E-3</v>
      </c>
      <c r="Q5">
        <v>0.625</v>
      </c>
      <c r="R5">
        <v>3.3690000000000002</v>
      </c>
      <c r="S5">
        <v>3.4</v>
      </c>
      <c r="T5">
        <v>3.4</v>
      </c>
      <c r="U5">
        <v>3.4089999999999998</v>
      </c>
      <c r="V5">
        <v>3.43</v>
      </c>
      <c r="W5">
        <v>3.4169999999999998</v>
      </c>
      <c r="X5">
        <v>3.4169999999999998</v>
      </c>
      <c r="Y5">
        <v>3.4119999999999999</v>
      </c>
      <c r="Z5" s="1">
        <v>48.61</v>
      </c>
    </row>
    <row r="6" spans="1:26" x14ac:dyDescent="0.45">
      <c r="A6" s="8">
        <v>44930</v>
      </c>
      <c r="Z6" s="1"/>
    </row>
    <row r="7" spans="1:26" x14ac:dyDescent="0.45">
      <c r="A7" s="8">
        <v>44931</v>
      </c>
      <c r="B7">
        <v>3.4129999999999998</v>
      </c>
      <c r="C7">
        <v>3.4129999999999998</v>
      </c>
      <c r="D7">
        <v>3.4060000000000001</v>
      </c>
      <c r="E7">
        <v>3.403</v>
      </c>
      <c r="F7">
        <v>3.4039999999999999</v>
      </c>
      <c r="G7">
        <v>3.4079999999999999</v>
      </c>
      <c r="H7">
        <v>0.32300000000000001</v>
      </c>
      <c r="I7">
        <v>2E-3</v>
      </c>
      <c r="J7">
        <v>2E-3</v>
      </c>
      <c r="K7">
        <v>2E-3</v>
      </c>
      <c r="L7">
        <v>1E-3</v>
      </c>
      <c r="M7">
        <v>2E-3</v>
      </c>
      <c r="N7">
        <v>2E-3</v>
      </c>
      <c r="O7">
        <v>1E-3</v>
      </c>
      <c r="P7">
        <v>2E-3</v>
      </c>
      <c r="Q7">
        <v>0.51400000000000001</v>
      </c>
      <c r="R7">
        <v>3.38</v>
      </c>
      <c r="S7">
        <v>3.4049999999999998</v>
      </c>
      <c r="T7">
        <v>3.4049999999999998</v>
      </c>
      <c r="U7">
        <v>3.3929999999999998</v>
      </c>
      <c r="V7">
        <v>3.403</v>
      </c>
      <c r="W7">
        <v>3.4009999999999998</v>
      </c>
      <c r="X7">
        <v>3.3980000000000001</v>
      </c>
      <c r="Y7">
        <v>3.3940000000000001</v>
      </c>
      <c r="Z7" s="1">
        <v>48.477000000000004</v>
      </c>
    </row>
    <row r="8" spans="1:26" x14ac:dyDescent="0.45">
      <c r="A8" s="8">
        <v>44932</v>
      </c>
      <c r="B8">
        <v>3.4009999999999998</v>
      </c>
      <c r="C8">
        <v>3.4020000000000001</v>
      </c>
      <c r="D8">
        <v>3.4039999999999999</v>
      </c>
      <c r="E8">
        <v>3.4079999999999999</v>
      </c>
      <c r="F8">
        <v>3.4089999999999998</v>
      </c>
      <c r="G8">
        <v>3.4</v>
      </c>
      <c r="H8">
        <v>0.32400000000000001</v>
      </c>
      <c r="I8">
        <v>2E-3</v>
      </c>
      <c r="J8">
        <v>1E-3</v>
      </c>
      <c r="K8">
        <v>2E-3</v>
      </c>
      <c r="L8">
        <v>2E-3</v>
      </c>
      <c r="M8">
        <v>2E-3</v>
      </c>
      <c r="N8">
        <v>1E-3</v>
      </c>
      <c r="O8">
        <v>2E-3</v>
      </c>
      <c r="P8">
        <v>2E-3</v>
      </c>
      <c r="Q8">
        <v>0.46600000000000003</v>
      </c>
      <c r="R8">
        <v>3.3639999999999999</v>
      </c>
      <c r="S8">
        <v>3.4</v>
      </c>
      <c r="T8">
        <v>3.4159999999999999</v>
      </c>
      <c r="U8">
        <v>3.4159999999999999</v>
      </c>
      <c r="V8">
        <v>3.4079999999999999</v>
      </c>
      <c r="W8">
        <v>3.4119999999999999</v>
      </c>
      <c r="X8">
        <v>3.411</v>
      </c>
      <c r="Y8">
        <v>3.4140000000000001</v>
      </c>
      <c r="Z8" s="1">
        <v>48.469000000000001</v>
      </c>
    </row>
    <row r="9" spans="1:26" x14ac:dyDescent="0.45">
      <c r="A9" s="8">
        <v>44933</v>
      </c>
      <c r="B9">
        <v>3.419</v>
      </c>
      <c r="C9">
        <v>3.4129999999999998</v>
      </c>
      <c r="D9">
        <v>3.4079999999999999</v>
      </c>
      <c r="E9">
        <v>3.4049999999999998</v>
      </c>
      <c r="F9">
        <v>3.4079999999999999</v>
      </c>
      <c r="G9">
        <v>3.4049999999999998</v>
      </c>
      <c r="H9">
        <v>0.32400000000000001</v>
      </c>
      <c r="I9">
        <v>2E-3</v>
      </c>
      <c r="J9">
        <v>1E-3</v>
      </c>
      <c r="K9">
        <v>2E-3</v>
      </c>
      <c r="L9">
        <v>2E-3</v>
      </c>
      <c r="M9">
        <v>1E-3</v>
      </c>
      <c r="N9">
        <v>2E-3</v>
      </c>
      <c r="O9">
        <v>2E-3</v>
      </c>
      <c r="P9">
        <v>1E-3</v>
      </c>
      <c r="Q9">
        <v>0.47</v>
      </c>
      <c r="R9">
        <v>3.3839999999999999</v>
      </c>
      <c r="S9">
        <v>3.4060000000000001</v>
      </c>
      <c r="T9">
        <v>3.4</v>
      </c>
      <c r="U9">
        <v>3.4129999999999998</v>
      </c>
      <c r="V9">
        <v>3.4159999999999999</v>
      </c>
      <c r="W9">
        <v>3.403</v>
      </c>
      <c r="X9">
        <v>3.4039999999999999</v>
      </c>
      <c r="Y9">
        <v>3.399</v>
      </c>
      <c r="Z9" s="1">
        <v>48.489999999999995</v>
      </c>
    </row>
    <row r="10" spans="1:26" x14ac:dyDescent="0.45">
      <c r="A10" s="8">
        <v>44934</v>
      </c>
      <c r="B10">
        <v>3.4049999999999998</v>
      </c>
      <c r="C10">
        <v>3.4089999999999998</v>
      </c>
      <c r="D10">
        <v>3.4060000000000001</v>
      </c>
      <c r="E10">
        <v>3.407</v>
      </c>
      <c r="F10">
        <v>3.4</v>
      </c>
      <c r="G10">
        <v>3.3980000000000001</v>
      </c>
      <c r="H10">
        <v>0.32200000000000001</v>
      </c>
      <c r="I10">
        <v>2E-3</v>
      </c>
      <c r="J10">
        <v>1E-3</v>
      </c>
      <c r="K10">
        <v>2E-3</v>
      </c>
      <c r="L10">
        <v>2E-3</v>
      </c>
      <c r="M10">
        <v>1E-3</v>
      </c>
      <c r="N10">
        <v>2E-3</v>
      </c>
      <c r="O10">
        <v>2E-3</v>
      </c>
      <c r="P10">
        <v>2E-3</v>
      </c>
      <c r="Q10">
        <v>0.40200000000000002</v>
      </c>
      <c r="R10">
        <v>3.37</v>
      </c>
      <c r="S10">
        <v>3.3969999999999998</v>
      </c>
      <c r="T10">
        <v>3.3980000000000001</v>
      </c>
      <c r="U10">
        <v>3.4060000000000001</v>
      </c>
      <c r="V10">
        <v>3.4119999999999999</v>
      </c>
      <c r="W10">
        <v>3.411</v>
      </c>
      <c r="X10">
        <v>3.4119999999999999</v>
      </c>
      <c r="Y10">
        <v>3.3969999999999998</v>
      </c>
      <c r="Z10" s="1">
        <v>48.365999999999993</v>
      </c>
    </row>
    <row r="11" spans="1:26" x14ac:dyDescent="0.45">
      <c r="A11" s="8">
        <v>44935</v>
      </c>
      <c r="B11">
        <v>3.403</v>
      </c>
      <c r="C11">
        <v>3.407</v>
      </c>
      <c r="D11">
        <v>3.407</v>
      </c>
      <c r="E11">
        <v>3.407</v>
      </c>
      <c r="F11">
        <v>3.4039999999999999</v>
      </c>
      <c r="G11">
        <v>3.3959999999999999</v>
      </c>
      <c r="H11">
        <v>0.32300000000000001</v>
      </c>
      <c r="I11">
        <v>2E-3</v>
      </c>
      <c r="J11">
        <v>1E-3</v>
      </c>
      <c r="K11">
        <v>2E-3</v>
      </c>
      <c r="L11">
        <v>2E-3</v>
      </c>
      <c r="M11">
        <v>1E-3</v>
      </c>
      <c r="N11">
        <v>2E-3</v>
      </c>
      <c r="O11">
        <v>2E-3</v>
      </c>
      <c r="P11">
        <v>1E-3</v>
      </c>
      <c r="Q11">
        <v>0.35099999999999998</v>
      </c>
      <c r="R11">
        <v>3.3759999999999999</v>
      </c>
      <c r="S11">
        <v>3.4079999999999999</v>
      </c>
      <c r="T11">
        <v>3.407</v>
      </c>
      <c r="U11">
        <v>3.4009999999999998</v>
      </c>
      <c r="V11">
        <v>3.4009999999999998</v>
      </c>
      <c r="W11">
        <v>3.3980000000000001</v>
      </c>
      <c r="X11">
        <v>3.3969999999999998</v>
      </c>
      <c r="Y11">
        <v>3.4049999999999998</v>
      </c>
      <c r="Z11" s="1">
        <v>48.304000000000002</v>
      </c>
    </row>
    <row r="12" spans="1:26" x14ac:dyDescent="0.45">
      <c r="A12" s="8">
        <v>44936</v>
      </c>
      <c r="B12">
        <v>3.407</v>
      </c>
      <c r="C12">
        <v>3.411</v>
      </c>
      <c r="D12">
        <v>3.415</v>
      </c>
      <c r="E12">
        <v>3.4009999999999998</v>
      </c>
      <c r="F12">
        <v>3.3980000000000001</v>
      </c>
      <c r="G12">
        <v>3.3980000000000001</v>
      </c>
      <c r="H12">
        <v>0.32300000000000001</v>
      </c>
      <c r="I12">
        <v>2E-3</v>
      </c>
      <c r="J12">
        <v>1E-3</v>
      </c>
      <c r="K12">
        <v>2E-3</v>
      </c>
      <c r="L12">
        <v>2E-3</v>
      </c>
      <c r="M12">
        <v>1E-3</v>
      </c>
      <c r="N12">
        <v>2E-3</v>
      </c>
      <c r="O12">
        <v>2E-3</v>
      </c>
      <c r="P12">
        <v>2E-3</v>
      </c>
      <c r="Q12">
        <v>0.29199999999999998</v>
      </c>
      <c r="R12">
        <v>3.3759999999999999</v>
      </c>
      <c r="S12">
        <v>3.4049999999999998</v>
      </c>
      <c r="T12">
        <v>3.4</v>
      </c>
      <c r="U12">
        <v>3.3980000000000001</v>
      </c>
      <c r="V12">
        <v>3.41</v>
      </c>
      <c r="W12">
        <v>3.4119999999999999</v>
      </c>
      <c r="X12">
        <v>3.415</v>
      </c>
      <c r="Y12">
        <v>3.4180000000000001</v>
      </c>
      <c r="Z12" s="1">
        <v>48.292999999999999</v>
      </c>
    </row>
    <row r="13" spans="1:26" x14ac:dyDescent="0.45">
      <c r="A13" s="8">
        <v>44937</v>
      </c>
      <c r="B13">
        <v>3.4159999999999999</v>
      </c>
      <c r="C13">
        <v>3.4180000000000001</v>
      </c>
      <c r="D13">
        <v>3.4209999999999998</v>
      </c>
      <c r="E13">
        <v>3.4140000000000001</v>
      </c>
      <c r="F13">
        <v>3.4140000000000001</v>
      </c>
      <c r="G13">
        <v>3.415</v>
      </c>
      <c r="H13">
        <v>0.32500000000000001</v>
      </c>
      <c r="I13">
        <v>2E-3</v>
      </c>
      <c r="J13">
        <v>2E-3</v>
      </c>
      <c r="K13">
        <v>1E-3</v>
      </c>
      <c r="L13">
        <v>2E-3</v>
      </c>
      <c r="M13">
        <v>2E-3</v>
      </c>
      <c r="N13">
        <v>1E-3</v>
      </c>
      <c r="O13">
        <v>2E-3</v>
      </c>
      <c r="P13">
        <v>2E-3</v>
      </c>
      <c r="Q13">
        <v>0.23799999999999999</v>
      </c>
      <c r="R13">
        <v>3.375</v>
      </c>
      <c r="S13">
        <v>3.3940000000000001</v>
      </c>
      <c r="T13">
        <v>3.3969999999999998</v>
      </c>
      <c r="U13">
        <v>3.3980000000000001</v>
      </c>
      <c r="V13">
        <v>3.4119999999999999</v>
      </c>
      <c r="W13">
        <v>3.4159999999999999</v>
      </c>
      <c r="X13">
        <v>3.4159999999999999</v>
      </c>
      <c r="Y13">
        <v>3.4169999999999998</v>
      </c>
      <c r="Z13" s="1">
        <v>48.29999999999999</v>
      </c>
    </row>
    <row r="14" spans="1:26" x14ac:dyDescent="0.45">
      <c r="A14" s="8">
        <v>44938</v>
      </c>
      <c r="B14">
        <v>3.415</v>
      </c>
      <c r="C14">
        <v>3.4119999999999999</v>
      </c>
      <c r="D14">
        <v>3.4159999999999999</v>
      </c>
      <c r="E14">
        <v>3.4089999999999998</v>
      </c>
      <c r="F14">
        <v>3.4089999999999998</v>
      </c>
      <c r="G14">
        <v>3.4140000000000001</v>
      </c>
      <c r="H14">
        <v>0.32500000000000001</v>
      </c>
      <c r="I14">
        <v>2E-3</v>
      </c>
      <c r="J14">
        <v>2E-3</v>
      </c>
      <c r="K14">
        <v>1E-3</v>
      </c>
      <c r="L14">
        <v>2E-3</v>
      </c>
      <c r="M14">
        <v>2E-3</v>
      </c>
      <c r="N14">
        <v>1E-3</v>
      </c>
      <c r="O14">
        <v>2E-3</v>
      </c>
      <c r="P14">
        <v>2E-3</v>
      </c>
      <c r="Q14">
        <v>0.186</v>
      </c>
      <c r="R14">
        <v>3.4</v>
      </c>
      <c r="S14">
        <v>3.42</v>
      </c>
      <c r="T14">
        <v>3.4129999999999998</v>
      </c>
      <c r="U14">
        <v>3.42</v>
      </c>
      <c r="V14">
        <v>3.415</v>
      </c>
      <c r="W14">
        <v>3.4180000000000001</v>
      </c>
      <c r="X14">
        <v>3.41</v>
      </c>
      <c r="Y14">
        <v>3.4129999999999998</v>
      </c>
      <c r="Z14" s="1">
        <v>48.308999999999983</v>
      </c>
    </row>
    <row r="15" spans="1:26" x14ac:dyDescent="0.45">
      <c r="A15" s="8">
        <v>44939</v>
      </c>
      <c r="Z15" s="1"/>
    </row>
    <row r="16" spans="1:26" x14ac:dyDescent="0.45">
      <c r="A16" s="8">
        <v>44940</v>
      </c>
      <c r="Z16" s="1"/>
    </row>
    <row r="17" spans="1:26" x14ac:dyDescent="0.45">
      <c r="A17" s="8">
        <v>44941</v>
      </c>
      <c r="Z17" s="1"/>
    </row>
    <row r="18" spans="1:26" x14ac:dyDescent="0.45">
      <c r="A18" s="8">
        <v>44942</v>
      </c>
      <c r="Z18" s="1"/>
    </row>
    <row r="19" spans="1:26" x14ac:dyDescent="0.45">
      <c r="A19" s="8">
        <v>44943</v>
      </c>
      <c r="Z19" s="1"/>
    </row>
    <row r="20" spans="1:26" x14ac:dyDescent="0.45">
      <c r="A20" s="8">
        <v>44944</v>
      </c>
      <c r="Z20" s="1"/>
    </row>
    <row r="21" spans="1:26" x14ac:dyDescent="0.45">
      <c r="A21" s="8">
        <v>44945</v>
      </c>
      <c r="Z21" s="1"/>
    </row>
    <row r="22" spans="1:26" x14ac:dyDescent="0.45">
      <c r="A22" s="8">
        <v>44946</v>
      </c>
      <c r="Z22" s="1"/>
    </row>
    <row r="23" spans="1:26" x14ac:dyDescent="0.45">
      <c r="A23" s="8">
        <v>44947</v>
      </c>
      <c r="Z23" s="1"/>
    </row>
    <row r="24" spans="1:26" x14ac:dyDescent="0.45">
      <c r="A24" s="8">
        <v>44948</v>
      </c>
      <c r="Z24" s="1"/>
    </row>
    <row r="25" spans="1:26" x14ac:dyDescent="0.45">
      <c r="A25" s="8">
        <v>44949</v>
      </c>
      <c r="Z25" s="1"/>
    </row>
    <row r="26" spans="1:26" x14ac:dyDescent="0.45">
      <c r="A26" s="8">
        <v>44950</v>
      </c>
      <c r="Z26" s="1"/>
    </row>
    <row r="27" spans="1:26" x14ac:dyDescent="0.45">
      <c r="A27" s="8">
        <v>44951</v>
      </c>
      <c r="Z27" s="1"/>
    </row>
    <row r="28" spans="1:26" x14ac:dyDescent="0.45">
      <c r="A28" s="8">
        <v>44952</v>
      </c>
      <c r="Z28" s="1"/>
    </row>
    <row r="29" spans="1:26" x14ac:dyDescent="0.45">
      <c r="A29" s="8">
        <v>44953</v>
      </c>
      <c r="Z29" s="1"/>
    </row>
    <row r="30" spans="1:26" x14ac:dyDescent="0.45">
      <c r="A30" s="8">
        <v>44954</v>
      </c>
      <c r="Z30" s="1"/>
    </row>
    <row r="31" spans="1:26" x14ac:dyDescent="0.45">
      <c r="A31" s="8">
        <v>44955</v>
      </c>
      <c r="Z31" s="1"/>
    </row>
    <row r="32" spans="1:26" x14ac:dyDescent="0.45">
      <c r="A32" s="8">
        <v>44956</v>
      </c>
      <c r="Z32" s="1"/>
    </row>
    <row r="33" spans="1:26" x14ac:dyDescent="0.45">
      <c r="A33" s="8">
        <v>44957</v>
      </c>
      <c r="B33">
        <v>3.4260000000000002</v>
      </c>
      <c r="C33">
        <v>3.4329999999999998</v>
      </c>
      <c r="D33">
        <v>3.4279999999999999</v>
      </c>
      <c r="E33">
        <v>3.4209999999999998</v>
      </c>
      <c r="F33">
        <v>3.423</v>
      </c>
      <c r="G33">
        <v>3.4239999999999999</v>
      </c>
      <c r="H33">
        <v>0.32600000000000001</v>
      </c>
      <c r="I33">
        <v>2E-3</v>
      </c>
      <c r="J33">
        <v>1E-3</v>
      </c>
      <c r="K33">
        <v>2E-3</v>
      </c>
      <c r="L33">
        <v>2E-3</v>
      </c>
      <c r="M33">
        <v>1E-3</v>
      </c>
      <c r="N33">
        <v>2E-3</v>
      </c>
      <c r="O33">
        <v>2E-3</v>
      </c>
      <c r="P33">
        <v>1E-3</v>
      </c>
      <c r="Q33">
        <v>2E-3</v>
      </c>
      <c r="R33">
        <v>2.597</v>
      </c>
      <c r="S33">
        <v>3.415</v>
      </c>
      <c r="T33">
        <v>3.4260000000000002</v>
      </c>
      <c r="U33">
        <v>3.4340000000000002</v>
      </c>
      <c r="V33">
        <v>3.4340000000000002</v>
      </c>
      <c r="W33">
        <v>3.4289999999999998</v>
      </c>
      <c r="X33">
        <v>3.4169999999999998</v>
      </c>
      <c r="Y33">
        <v>3.423</v>
      </c>
      <c r="Z33" s="1">
        <v>47.470999999999997</v>
      </c>
    </row>
    <row r="34" spans="1:26" x14ac:dyDescent="0.45">
      <c r="A34" s="8">
        <v>44958</v>
      </c>
      <c r="B34">
        <v>3.4209999999999998</v>
      </c>
      <c r="C34">
        <v>3.4249999999999998</v>
      </c>
      <c r="D34">
        <v>3.4180000000000001</v>
      </c>
      <c r="E34">
        <v>3.4209999999999998</v>
      </c>
      <c r="F34">
        <v>3.4159999999999999</v>
      </c>
      <c r="G34">
        <v>3.4209999999999998</v>
      </c>
      <c r="H34">
        <v>0.32600000000000001</v>
      </c>
      <c r="I34">
        <v>2E-3</v>
      </c>
      <c r="J34">
        <v>1E-3</v>
      </c>
      <c r="K34">
        <v>2E-3</v>
      </c>
      <c r="L34">
        <v>2E-3</v>
      </c>
      <c r="M34">
        <v>1E-3</v>
      </c>
      <c r="N34">
        <v>2E-3</v>
      </c>
      <c r="O34">
        <v>2E-3</v>
      </c>
      <c r="P34">
        <v>1E-3</v>
      </c>
      <c r="Q34">
        <v>2E-3</v>
      </c>
      <c r="R34">
        <v>2.5550000000000002</v>
      </c>
      <c r="S34">
        <v>3.4319999999999999</v>
      </c>
      <c r="T34">
        <v>3.4369999999999998</v>
      </c>
      <c r="U34">
        <v>3.43</v>
      </c>
      <c r="V34">
        <v>3.399</v>
      </c>
      <c r="W34">
        <v>3.4180000000000001</v>
      </c>
      <c r="X34">
        <v>3.419</v>
      </c>
      <c r="Y34">
        <v>3.4279999999999999</v>
      </c>
      <c r="Z34" s="1">
        <v>47.380999999999993</v>
      </c>
    </row>
    <row r="35" spans="1:26" x14ac:dyDescent="0.45">
      <c r="A35" s="8">
        <v>44959</v>
      </c>
      <c r="Z35" s="1"/>
    </row>
    <row r="36" spans="1:26" x14ac:dyDescent="0.45">
      <c r="A36" s="8">
        <v>44960</v>
      </c>
      <c r="Z36" s="1"/>
    </row>
    <row r="37" spans="1:26" x14ac:dyDescent="0.45">
      <c r="A37" s="8">
        <v>44961</v>
      </c>
      <c r="Z37" s="1"/>
    </row>
    <row r="38" spans="1:26" x14ac:dyDescent="0.45">
      <c r="A38" s="8">
        <v>44962</v>
      </c>
      <c r="Z38" s="1"/>
    </row>
    <row r="39" spans="1:26" x14ac:dyDescent="0.45">
      <c r="A39" s="8">
        <v>44963</v>
      </c>
      <c r="Z39" s="1"/>
    </row>
    <row r="40" spans="1:26" x14ac:dyDescent="0.45">
      <c r="A40" s="8">
        <v>44964</v>
      </c>
      <c r="Z40" s="1"/>
    </row>
    <row r="41" spans="1:26" x14ac:dyDescent="0.45">
      <c r="A41" s="8">
        <v>44965</v>
      </c>
      <c r="Z41" s="1"/>
    </row>
    <row r="42" spans="1:26" x14ac:dyDescent="0.45">
      <c r="A42" s="8">
        <v>44966</v>
      </c>
      <c r="Z42" s="1"/>
    </row>
    <row r="43" spans="1:26" x14ac:dyDescent="0.45">
      <c r="A43" s="8">
        <v>44967</v>
      </c>
      <c r="Z43" s="1"/>
    </row>
    <row r="44" spans="1:26" x14ac:dyDescent="0.45">
      <c r="A44" s="8">
        <v>44968</v>
      </c>
      <c r="Z44" s="1"/>
    </row>
    <row r="45" spans="1:26" x14ac:dyDescent="0.45">
      <c r="A45" s="8">
        <v>44969</v>
      </c>
      <c r="Z45" s="1"/>
    </row>
    <row r="46" spans="1:26" x14ac:dyDescent="0.45">
      <c r="A46" s="8">
        <v>44970</v>
      </c>
      <c r="Z46" s="1"/>
    </row>
    <row r="47" spans="1:26" x14ac:dyDescent="0.45">
      <c r="A47" s="8">
        <v>44971</v>
      </c>
      <c r="Z47" s="1"/>
    </row>
    <row r="48" spans="1:26" x14ac:dyDescent="0.45">
      <c r="A48" s="8">
        <v>44972</v>
      </c>
      <c r="Z48" s="1"/>
    </row>
    <row r="49" spans="1:26" x14ac:dyDescent="0.45">
      <c r="A49" s="8">
        <v>44973</v>
      </c>
      <c r="Z49" s="1"/>
    </row>
    <row r="50" spans="1:26" x14ac:dyDescent="0.45">
      <c r="A50" s="8">
        <v>44974</v>
      </c>
      <c r="Z50" s="1"/>
    </row>
    <row r="51" spans="1:26" x14ac:dyDescent="0.45">
      <c r="A51" s="8">
        <v>44975</v>
      </c>
      <c r="Z51" s="1"/>
    </row>
    <row r="52" spans="1:26" x14ac:dyDescent="0.45">
      <c r="A52" s="8">
        <v>44976</v>
      </c>
      <c r="Z52" s="1"/>
    </row>
    <row r="53" spans="1:26" x14ac:dyDescent="0.45">
      <c r="A53" s="8">
        <v>44977</v>
      </c>
      <c r="Z53" s="1"/>
    </row>
    <row r="54" spans="1:26" x14ac:dyDescent="0.45">
      <c r="A54" s="8">
        <v>44978</v>
      </c>
      <c r="B54">
        <v>3.4079999999999999</v>
      </c>
      <c r="C54">
        <v>3.4089999999999998</v>
      </c>
      <c r="D54">
        <v>3.4079999999999999</v>
      </c>
      <c r="E54">
        <v>3.41</v>
      </c>
      <c r="F54">
        <v>3.4060000000000001</v>
      </c>
      <c r="G54">
        <v>3.4009999999999998</v>
      </c>
      <c r="H54">
        <v>0.32400000000000001</v>
      </c>
      <c r="I54">
        <v>1E-3</v>
      </c>
      <c r="J54">
        <v>2E-3</v>
      </c>
      <c r="K54">
        <v>2E-3</v>
      </c>
      <c r="L54">
        <v>1E-3</v>
      </c>
      <c r="M54">
        <v>2E-3</v>
      </c>
      <c r="N54">
        <v>2E-3</v>
      </c>
      <c r="O54">
        <v>1E-3</v>
      </c>
      <c r="P54">
        <v>2E-3</v>
      </c>
      <c r="Q54">
        <v>2E-3</v>
      </c>
      <c r="R54">
        <v>1.528</v>
      </c>
      <c r="S54">
        <v>3.3919999999999999</v>
      </c>
      <c r="T54">
        <v>3.3959999999999999</v>
      </c>
      <c r="U54">
        <v>3.4</v>
      </c>
      <c r="V54">
        <v>3.4089999999999998</v>
      </c>
      <c r="W54">
        <v>3.423</v>
      </c>
      <c r="X54">
        <v>3.41</v>
      </c>
      <c r="Y54">
        <v>3.4140000000000001</v>
      </c>
      <c r="Z54" s="1">
        <v>46.153000000000006</v>
      </c>
    </row>
    <row r="55" spans="1:26" x14ac:dyDescent="0.45">
      <c r="A55" s="8">
        <v>44979</v>
      </c>
      <c r="B55">
        <v>3.4089999999999998</v>
      </c>
      <c r="C55">
        <v>3.411</v>
      </c>
      <c r="D55">
        <v>3.4089999999999998</v>
      </c>
      <c r="E55">
        <v>3.407</v>
      </c>
      <c r="F55">
        <v>3.4049999999999998</v>
      </c>
      <c r="G55">
        <v>3.403</v>
      </c>
      <c r="H55">
        <v>0.32500000000000001</v>
      </c>
      <c r="I55">
        <v>2E-3</v>
      </c>
      <c r="J55">
        <v>1E-3</v>
      </c>
      <c r="K55">
        <v>2E-3</v>
      </c>
      <c r="L55">
        <v>2E-3</v>
      </c>
      <c r="M55">
        <v>1E-3</v>
      </c>
      <c r="N55">
        <v>2E-3</v>
      </c>
      <c r="O55">
        <v>2E-3</v>
      </c>
      <c r="P55">
        <v>2E-3</v>
      </c>
      <c r="Q55">
        <v>1E-3</v>
      </c>
      <c r="R55">
        <v>1.484</v>
      </c>
      <c r="S55">
        <v>3.4089999999999998</v>
      </c>
      <c r="T55">
        <v>3.4039999999999999</v>
      </c>
      <c r="U55">
        <v>3.403</v>
      </c>
      <c r="V55">
        <v>3.4</v>
      </c>
      <c r="W55">
        <v>3.41</v>
      </c>
      <c r="X55">
        <v>3.42</v>
      </c>
      <c r="Y55">
        <v>3.4180000000000001</v>
      </c>
      <c r="Z55" s="1">
        <v>46.131999999999998</v>
      </c>
    </row>
    <row r="56" spans="1:26" x14ac:dyDescent="0.45">
      <c r="A56" s="8">
        <v>44980</v>
      </c>
      <c r="B56">
        <v>3.4159999999999999</v>
      </c>
      <c r="C56">
        <v>3.4129999999999998</v>
      </c>
      <c r="D56">
        <v>3.4060000000000001</v>
      </c>
      <c r="E56">
        <v>3.407</v>
      </c>
      <c r="F56">
        <v>3.407</v>
      </c>
      <c r="G56">
        <v>3.4009999999999998</v>
      </c>
      <c r="H56">
        <v>0.32300000000000001</v>
      </c>
      <c r="I56">
        <v>2E-3</v>
      </c>
      <c r="J56">
        <v>2E-3</v>
      </c>
      <c r="K56">
        <v>1E-3</v>
      </c>
      <c r="L56">
        <v>2E-3</v>
      </c>
      <c r="M56">
        <v>2E-3</v>
      </c>
      <c r="N56">
        <v>1E-3</v>
      </c>
      <c r="O56">
        <v>2E-3</v>
      </c>
      <c r="P56">
        <v>2E-3</v>
      </c>
      <c r="Q56">
        <v>1E-3</v>
      </c>
      <c r="R56">
        <v>1.3919999999999999</v>
      </c>
      <c r="S56">
        <v>3.391</v>
      </c>
      <c r="T56">
        <v>3.395</v>
      </c>
      <c r="U56">
        <v>3.387</v>
      </c>
      <c r="V56">
        <v>3.3959999999999999</v>
      </c>
      <c r="W56">
        <v>3.399</v>
      </c>
      <c r="X56">
        <v>3.4009999999999998</v>
      </c>
      <c r="Y56">
        <v>3.4049999999999998</v>
      </c>
      <c r="Z56" s="1">
        <v>45.953999999999994</v>
      </c>
    </row>
    <row r="57" spans="1:26" x14ac:dyDescent="0.45">
      <c r="A57" s="8">
        <v>44981</v>
      </c>
      <c r="B57">
        <v>3.4180000000000001</v>
      </c>
      <c r="C57">
        <v>3.4159999999999999</v>
      </c>
      <c r="D57">
        <v>3.415</v>
      </c>
      <c r="E57">
        <v>3.415</v>
      </c>
      <c r="F57">
        <v>3.411</v>
      </c>
      <c r="G57">
        <v>3.403</v>
      </c>
      <c r="H57">
        <v>0.32600000000000001</v>
      </c>
      <c r="I57">
        <v>1E-3</v>
      </c>
      <c r="J57">
        <v>2E-3</v>
      </c>
      <c r="K57">
        <v>2E-3</v>
      </c>
      <c r="L57">
        <v>1E-3</v>
      </c>
      <c r="M57">
        <v>2E-3</v>
      </c>
      <c r="N57">
        <v>2E-3</v>
      </c>
      <c r="O57">
        <v>2E-3</v>
      </c>
      <c r="P57">
        <v>1E-3</v>
      </c>
      <c r="Q57">
        <v>2E-3</v>
      </c>
      <c r="R57">
        <v>1.351</v>
      </c>
      <c r="S57">
        <v>3.379</v>
      </c>
      <c r="T57">
        <v>3.3889999999999998</v>
      </c>
      <c r="U57">
        <v>3.4</v>
      </c>
      <c r="V57">
        <v>3.4060000000000001</v>
      </c>
      <c r="W57">
        <v>3.403</v>
      </c>
      <c r="X57">
        <v>3.4039999999999999</v>
      </c>
      <c r="Y57">
        <v>3.3980000000000001</v>
      </c>
      <c r="Z57" s="1">
        <v>45.948999999999991</v>
      </c>
    </row>
    <row r="58" spans="1:26" x14ac:dyDescent="0.45">
      <c r="A58" s="8">
        <v>44982</v>
      </c>
      <c r="B58">
        <v>3.4020000000000001</v>
      </c>
      <c r="C58">
        <v>3.4079999999999999</v>
      </c>
      <c r="D58">
        <v>3.4039999999999999</v>
      </c>
      <c r="E58">
        <v>3.4049999999999998</v>
      </c>
      <c r="F58">
        <v>3.407</v>
      </c>
      <c r="G58">
        <v>3.4009999999999998</v>
      </c>
      <c r="H58">
        <v>0.32400000000000001</v>
      </c>
      <c r="I58">
        <v>2E-3</v>
      </c>
      <c r="J58">
        <v>2E-3</v>
      </c>
      <c r="K58">
        <v>1E-3</v>
      </c>
      <c r="L58">
        <v>2E-3</v>
      </c>
      <c r="M58">
        <v>2E-3</v>
      </c>
      <c r="N58">
        <v>1E-3</v>
      </c>
      <c r="O58">
        <v>2E-3</v>
      </c>
      <c r="P58">
        <v>2E-3</v>
      </c>
      <c r="Q58">
        <v>1E-3</v>
      </c>
      <c r="R58">
        <v>1.2969999999999999</v>
      </c>
      <c r="S58">
        <v>3.39</v>
      </c>
      <c r="T58">
        <v>3.395</v>
      </c>
      <c r="U58">
        <v>3.3879999999999999</v>
      </c>
      <c r="V58">
        <v>3.3919999999999999</v>
      </c>
      <c r="W58">
        <v>3.3980000000000001</v>
      </c>
      <c r="X58">
        <v>3.395</v>
      </c>
      <c r="Y58">
        <v>3.4020000000000001</v>
      </c>
      <c r="Z58" s="1">
        <v>45.823000000000008</v>
      </c>
    </row>
    <row r="59" spans="1:26" x14ac:dyDescent="0.45">
      <c r="A59" s="8">
        <v>44983</v>
      </c>
      <c r="B59">
        <v>3.4</v>
      </c>
      <c r="C59">
        <v>3.4049999999999998</v>
      </c>
      <c r="D59">
        <v>3.4039999999999999</v>
      </c>
      <c r="E59">
        <v>3.407</v>
      </c>
      <c r="F59">
        <v>3.4039999999999999</v>
      </c>
      <c r="G59">
        <v>3.4009999999999998</v>
      </c>
      <c r="H59">
        <v>0.32500000000000001</v>
      </c>
      <c r="I59">
        <v>2E-3</v>
      </c>
      <c r="J59">
        <v>1E-3</v>
      </c>
      <c r="K59">
        <v>2E-3</v>
      </c>
      <c r="L59">
        <v>2E-3</v>
      </c>
      <c r="M59">
        <v>2E-3</v>
      </c>
      <c r="N59">
        <v>1E-3</v>
      </c>
      <c r="O59">
        <v>2E-3</v>
      </c>
      <c r="P59">
        <v>2E-3</v>
      </c>
      <c r="Q59">
        <v>1E-3</v>
      </c>
      <c r="R59">
        <v>1.3080000000000001</v>
      </c>
      <c r="S59">
        <v>3.391</v>
      </c>
      <c r="T59">
        <v>3.4079999999999999</v>
      </c>
      <c r="U59">
        <v>3.4119999999999999</v>
      </c>
      <c r="V59">
        <v>3.41</v>
      </c>
      <c r="W59">
        <v>3.4060000000000001</v>
      </c>
      <c r="X59">
        <v>3.41</v>
      </c>
      <c r="Y59">
        <v>3.4060000000000001</v>
      </c>
      <c r="Z59" s="1">
        <v>45.911999999999999</v>
      </c>
    </row>
    <row r="60" spans="1:26" x14ac:dyDescent="0.45">
      <c r="A60" s="8">
        <v>44984</v>
      </c>
      <c r="B60">
        <v>3.4119999999999999</v>
      </c>
      <c r="C60">
        <v>3.411</v>
      </c>
      <c r="D60">
        <v>3.4060000000000001</v>
      </c>
      <c r="E60">
        <v>3.407</v>
      </c>
      <c r="F60">
        <v>3.4079999999999999</v>
      </c>
      <c r="G60">
        <v>3.4020000000000001</v>
      </c>
      <c r="H60">
        <v>0.32500000000000001</v>
      </c>
      <c r="I60">
        <v>1E-3</v>
      </c>
      <c r="J60">
        <v>2E-3</v>
      </c>
      <c r="K60">
        <v>2E-3</v>
      </c>
      <c r="L60">
        <v>1E-3</v>
      </c>
      <c r="M60">
        <v>2E-3</v>
      </c>
      <c r="N60">
        <v>2E-3</v>
      </c>
      <c r="O60">
        <v>1E-3</v>
      </c>
      <c r="P60">
        <v>2E-3</v>
      </c>
      <c r="Q60">
        <v>2E-3</v>
      </c>
      <c r="R60">
        <v>1.2569999999999999</v>
      </c>
      <c r="S60">
        <v>3.38</v>
      </c>
      <c r="T60">
        <v>3.3849999999999998</v>
      </c>
      <c r="U60">
        <v>3.3820000000000001</v>
      </c>
      <c r="V60">
        <v>3.395</v>
      </c>
      <c r="W60">
        <v>3.3929999999999998</v>
      </c>
      <c r="X60">
        <v>3.39</v>
      </c>
      <c r="Y60">
        <v>3.4</v>
      </c>
      <c r="Z60" s="1">
        <v>45.768000000000001</v>
      </c>
    </row>
    <row r="61" spans="1:26" x14ac:dyDescent="0.45">
      <c r="A61" s="8">
        <v>44985</v>
      </c>
      <c r="B61">
        <v>3.4039999999999999</v>
      </c>
      <c r="C61">
        <v>3.4049999999999998</v>
      </c>
      <c r="D61">
        <v>3.4079999999999999</v>
      </c>
      <c r="E61">
        <v>3.407</v>
      </c>
      <c r="F61">
        <v>3.4060000000000001</v>
      </c>
      <c r="G61">
        <v>3.4</v>
      </c>
      <c r="H61">
        <v>0.32400000000000001</v>
      </c>
      <c r="I61">
        <v>2E-3</v>
      </c>
      <c r="J61">
        <v>2E-3</v>
      </c>
      <c r="K61">
        <v>1E-3</v>
      </c>
      <c r="L61">
        <v>2E-3</v>
      </c>
      <c r="M61">
        <v>2E-3</v>
      </c>
      <c r="N61">
        <v>2E-3</v>
      </c>
      <c r="O61">
        <v>1E-3</v>
      </c>
      <c r="P61">
        <v>2E-3</v>
      </c>
      <c r="Q61">
        <v>2E-3</v>
      </c>
      <c r="R61">
        <v>1.18</v>
      </c>
      <c r="S61">
        <v>3.3809999999999998</v>
      </c>
      <c r="T61">
        <v>3.3889999999999998</v>
      </c>
      <c r="U61">
        <v>3.399</v>
      </c>
      <c r="V61">
        <v>3.403</v>
      </c>
      <c r="W61">
        <v>3.411</v>
      </c>
      <c r="X61">
        <v>3.41</v>
      </c>
      <c r="Y61">
        <v>3.4060000000000001</v>
      </c>
      <c r="Z61" s="1">
        <v>45.748999999999988</v>
      </c>
    </row>
    <row r="62" spans="1:26" x14ac:dyDescent="0.45">
      <c r="A62" s="8">
        <v>44986</v>
      </c>
      <c r="Z62" s="1"/>
    </row>
    <row r="63" spans="1:26" x14ac:dyDescent="0.45">
      <c r="A63" s="8">
        <v>44987</v>
      </c>
      <c r="B63">
        <v>3.4049999999999998</v>
      </c>
      <c r="C63">
        <v>3.407</v>
      </c>
      <c r="D63">
        <v>3.41</v>
      </c>
      <c r="E63">
        <v>3.4089999999999998</v>
      </c>
      <c r="F63">
        <v>3.3980000000000001</v>
      </c>
      <c r="G63">
        <v>3.4009999999999998</v>
      </c>
      <c r="H63">
        <v>0.32500000000000001</v>
      </c>
      <c r="I63">
        <v>2E-3</v>
      </c>
      <c r="J63">
        <v>2E-3</v>
      </c>
      <c r="K63">
        <v>2E-3</v>
      </c>
      <c r="L63">
        <v>1E-3</v>
      </c>
      <c r="M63">
        <v>2E-3</v>
      </c>
      <c r="N63">
        <v>2E-3</v>
      </c>
      <c r="O63">
        <v>1E-3</v>
      </c>
      <c r="P63">
        <v>2E-3</v>
      </c>
      <c r="Q63">
        <v>2E-3</v>
      </c>
      <c r="R63">
        <v>1.0620000000000001</v>
      </c>
      <c r="S63">
        <v>3.3860000000000001</v>
      </c>
      <c r="T63">
        <v>3.3879999999999999</v>
      </c>
      <c r="U63">
        <v>3.383</v>
      </c>
      <c r="V63">
        <v>3.3879999999999999</v>
      </c>
      <c r="W63">
        <v>3.3879999999999999</v>
      </c>
      <c r="X63">
        <v>3.38</v>
      </c>
      <c r="Y63">
        <v>3.391</v>
      </c>
      <c r="Z63" s="1">
        <v>45.536999999999992</v>
      </c>
    </row>
    <row r="64" spans="1:26" x14ac:dyDescent="0.45">
      <c r="A64" s="8">
        <v>44988</v>
      </c>
      <c r="B64">
        <v>3.3919999999999999</v>
      </c>
      <c r="C64">
        <v>3.3969999999999998</v>
      </c>
      <c r="D64">
        <v>3.4009999999999998</v>
      </c>
      <c r="E64">
        <v>3.3980000000000001</v>
      </c>
      <c r="F64">
        <v>3.3969999999999998</v>
      </c>
      <c r="G64">
        <v>3.407</v>
      </c>
      <c r="H64">
        <v>0.32700000000000001</v>
      </c>
      <c r="I64">
        <v>2E-3</v>
      </c>
      <c r="J64">
        <v>1E-3</v>
      </c>
      <c r="K64">
        <v>2E-3</v>
      </c>
      <c r="L64">
        <v>2E-3</v>
      </c>
      <c r="M64">
        <v>1E-3</v>
      </c>
      <c r="N64">
        <v>2E-3</v>
      </c>
      <c r="O64">
        <v>2E-3</v>
      </c>
      <c r="P64">
        <v>1E-3</v>
      </c>
      <c r="Q64">
        <v>2E-3</v>
      </c>
      <c r="R64">
        <v>1.081</v>
      </c>
      <c r="S64">
        <v>3.3860000000000001</v>
      </c>
      <c r="T64">
        <v>3.3969999999999998</v>
      </c>
      <c r="U64">
        <v>3.4049999999999998</v>
      </c>
      <c r="V64">
        <v>3.41</v>
      </c>
      <c r="W64">
        <v>3.3980000000000001</v>
      </c>
      <c r="X64">
        <v>3.4049999999999998</v>
      </c>
      <c r="Y64">
        <v>3.4049999999999998</v>
      </c>
      <c r="Z64" s="1">
        <v>45.621000000000002</v>
      </c>
    </row>
    <row r="65" spans="1:26" x14ac:dyDescent="0.45">
      <c r="A65" s="8">
        <v>44989</v>
      </c>
      <c r="B65">
        <v>3.4060000000000001</v>
      </c>
      <c r="C65">
        <v>3.403</v>
      </c>
      <c r="D65">
        <v>3.4089999999999998</v>
      </c>
      <c r="E65">
        <v>3.4020000000000001</v>
      </c>
      <c r="F65">
        <v>3.4</v>
      </c>
      <c r="G65">
        <v>3.407</v>
      </c>
      <c r="H65">
        <v>0.32700000000000001</v>
      </c>
      <c r="I65">
        <v>2E-3</v>
      </c>
      <c r="J65">
        <v>2E-3</v>
      </c>
      <c r="K65">
        <v>1E-3</v>
      </c>
      <c r="L65">
        <v>2E-3</v>
      </c>
      <c r="M65">
        <v>2E-3</v>
      </c>
      <c r="N65">
        <v>2E-3</v>
      </c>
      <c r="O65">
        <v>1E-3</v>
      </c>
      <c r="P65">
        <v>2E-3</v>
      </c>
      <c r="Q65">
        <v>2E-3</v>
      </c>
      <c r="R65">
        <v>1.004</v>
      </c>
      <c r="S65">
        <v>3.3879999999999999</v>
      </c>
      <c r="T65">
        <v>3.3889999999999998</v>
      </c>
      <c r="U65">
        <v>3.4009999999999998</v>
      </c>
      <c r="V65">
        <v>3.407</v>
      </c>
      <c r="W65">
        <v>3.4039999999999999</v>
      </c>
      <c r="X65">
        <v>3.4119999999999999</v>
      </c>
      <c r="Y65">
        <v>3.4129999999999998</v>
      </c>
      <c r="Z65" s="1">
        <v>45.587999999999987</v>
      </c>
    </row>
    <row r="66" spans="1:26" x14ac:dyDescent="0.45">
      <c r="A66" s="8">
        <v>44990</v>
      </c>
      <c r="B66">
        <v>3.4119999999999999</v>
      </c>
      <c r="C66">
        <v>3.4119999999999999</v>
      </c>
      <c r="D66">
        <v>3.4060000000000001</v>
      </c>
      <c r="E66">
        <v>3.4079999999999999</v>
      </c>
      <c r="F66">
        <v>3.4060000000000001</v>
      </c>
      <c r="G66">
        <v>3.4060000000000001</v>
      </c>
      <c r="H66">
        <v>0.32700000000000001</v>
      </c>
      <c r="I66">
        <v>1E-3</v>
      </c>
      <c r="J66">
        <v>2E-3</v>
      </c>
      <c r="K66">
        <v>2E-3</v>
      </c>
      <c r="L66">
        <v>2E-3</v>
      </c>
      <c r="M66">
        <v>1E-3</v>
      </c>
      <c r="N66">
        <v>2E-3</v>
      </c>
      <c r="O66">
        <v>2E-3</v>
      </c>
      <c r="P66">
        <v>1E-3</v>
      </c>
      <c r="Q66">
        <v>2E-3</v>
      </c>
      <c r="R66">
        <v>0.97499999999999998</v>
      </c>
      <c r="S66">
        <v>3.395</v>
      </c>
      <c r="T66">
        <v>3.3959999999999999</v>
      </c>
      <c r="U66">
        <v>3.4140000000000001</v>
      </c>
      <c r="V66">
        <v>3.4089999999999998</v>
      </c>
      <c r="W66">
        <v>3.4140000000000001</v>
      </c>
      <c r="X66">
        <v>3.4079999999999999</v>
      </c>
      <c r="Y66">
        <v>3.4169999999999998</v>
      </c>
      <c r="Z66" s="1">
        <v>45.620000000000005</v>
      </c>
    </row>
    <row r="67" spans="1:26" x14ac:dyDescent="0.45">
      <c r="A67" s="8">
        <v>44991</v>
      </c>
      <c r="B67">
        <v>3.4180000000000001</v>
      </c>
      <c r="C67">
        <v>3.4119999999999999</v>
      </c>
      <c r="D67">
        <v>3.4140000000000001</v>
      </c>
      <c r="E67">
        <v>3.4060000000000001</v>
      </c>
      <c r="F67">
        <v>3.4049999999999998</v>
      </c>
      <c r="G67">
        <v>3.4089999999999998</v>
      </c>
      <c r="H67">
        <v>0.32800000000000001</v>
      </c>
      <c r="I67">
        <v>1E-3</v>
      </c>
      <c r="J67">
        <v>2E-3</v>
      </c>
      <c r="K67">
        <v>2E-3</v>
      </c>
      <c r="L67">
        <v>1E-3</v>
      </c>
      <c r="M67">
        <v>2E-3</v>
      </c>
      <c r="N67">
        <v>2E-3</v>
      </c>
      <c r="O67">
        <v>2E-3</v>
      </c>
      <c r="P67">
        <v>1E-3</v>
      </c>
      <c r="Q67">
        <v>2E-3</v>
      </c>
      <c r="R67">
        <v>0.89500000000000002</v>
      </c>
      <c r="S67">
        <v>3.395</v>
      </c>
      <c r="T67">
        <v>3.4140000000000001</v>
      </c>
      <c r="U67">
        <v>3.4140000000000001</v>
      </c>
      <c r="V67">
        <v>3.4159999999999999</v>
      </c>
      <c r="W67">
        <v>3.4089999999999998</v>
      </c>
      <c r="X67">
        <v>3.41</v>
      </c>
      <c r="Y67">
        <v>3.41</v>
      </c>
      <c r="Z67" s="1">
        <v>45.569999999999993</v>
      </c>
    </row>
    <row r="68" spans="1:26" x14ac:dyDescent="0.45">
      <c r="A68" s="8">
        <v>44992</v>
      </c>
      <c r="B68">
        <v>3.41</v>
      </c>
      <c r="C68">
        <v>3.4089999999999998</v>
      </c>
      <c r="D68">
        <v>3.4129999999999998</v>
      </c>
      <c r="E68">
        <v>3.41</v>
      </c>
      <c r="F68">
        <v>3.4060000000000001</v>
      </c>
      <c r="G68">
        <v>3.4020000000000001</v>
      </c>
      <c r="H68">
        <v>0.32600000000000001</v>
      </c>
      <c r="I68">
        <v>2E-3</v>
      </c>
      <c r="J68">
        <v>1E-3</v>
      </c>
      <c r="K68">
        <v>2E-3</v>
      </c>
      <c r="L68">
        <v>2E-3</v>
      </c>
      <c r="M68">
        <v>1E-3</v>
      </c>
      <c r="N68">
        <v>2E-3</v>
      </c>
      <c r="O68">
        <v>2E-3</v>
      </c>
      <c r="P68">
        <v>2E-3</v>
      </c>
      <c r="Q68">
        <v>1E-3</v>
      </c>
      <c r="R68">
        <v>0.92100000000000004</v>
      </c>
      <c r="S68">
        <v>3.3959999999999999</v>
      </c>
      <c r="T68">
        <v>3.4</v>
      </c>
      <c r="U68">
        <v>3.4009999999999998</v>
      </c>
      <c r="V68">
        <v>3.4180000000000001</v>
      </c>
      <c r="W68">
        <v>3.4140000000000001</v>
      </c>
      <c r="X68">
        <v>3.4079999999999999</v>
      </c>
      <c r="Y68">
        <v>3.415</v>
      </c>
      <c r="Z68" s="1">
        <v>45.564</v>
      </c>
    </row>
    <row r="69" spans="1:26" x14ac:dyDescent="0.45">
      <c r="A69" s="8">
        <v>44993</v>
      </c>
      <c r="B69">
        <v>3.411</v>
      </c>
      <c r="C69">
        <v>3.411</v>
      </c>
      <c r="D69">
        <v>3.415</v>
      </c>
      <c r="E69">
        <v>3.4049999999999998</v>
      </c>
      <c r="F69">
        <v>3.4020000000000001</v>
      </c>
      <c r="G69">
        <v>3.4020000000000001</v>
      </c>
      <c r="H69">
        <v>0.32600000000000001</v>
      </c>
      <c r="I69">
        <v>2E-3</v>
      </c>
      <c r="J69">
        <v>2E-3</v>
      </c>
      <c r="K69">
        <v>1E-3</v>
      </c>
      <c r="L69">
        <v>2E-3</v>
      </c>
      <c r="M69">
        <v>2E-3</v>
      </c>
      <c r="N69">
        <v>1E-3</v>
      </c>
      <c r="O69">
        <v>2E-3</v>
      </c>
      <c r="P69">
        <v>2E-3</v>
      </c>
      <c r="Q69">
        <v>2E-3</v>
      </c>
      <c r="R69">
        <v>0.84599999999999997</v>
      </c>
      <c r="S69">
        <v>3.3929999999999998</v>
      </c>
      <c r="T69">
        <v>3.3679999999999999</v>
      </c>
      <c r="U69">
        <v>3.3940000000000001</v>
      </c>
      <c r="V69">
        <v>3.4009999999999998</v>
      </c>
      <c r="W69">
        <v>3.4060000000000001</v>
      </c>
      <c r="X69">
        <v>3.4039999999999999</v>
      </c>
      <c r="Y69">
        <v>3.4039999999999999</v>
      </c>
      <c r="Z69" s="1">
        <v>45.403999999999996</v>
      </c>
    </row>
    <row r="70" spans="1:26" x14ac:dyDescent="0.45">
      <c r="A70" s="8">
        <v>44994</v>
      </c>
      <c r="B70">
        <v>3.411</v>
      </c>
      <c r="C70">
        <v>3.4079999999999999</v>
      </c>
      <c r="D70">
        <v>3.407</v>
      </c>
      <c r="E70">
        <v>3.407</v>
      </c>
      <c r="F70">
        <v>3.41</v>
      </c>
      <c r="G70">
        <v>3.4049999999999998</v>
      </c>
      <c r="H70">
        <v>0.32700000000000001</v>
      </c>
      <c r="I70">
        <v>2E-3</v>
      </c>
      <c r="J70">
        <v>2E-3</v>
      </c>
      <c r="K70">
        <v>1E-3</v>
      </c>
      <c r="L70">
        <v>2E-3</v>
      </c>
      <c r="M70">
        <v>2E-3</v>
      </c>
      <c r="N70">
        <v>1E-3</v>
      </c>
      <c r="O70">
        <v>2E-3</v>
      </c>
      <c r="P70">
        <v>2E-3</v>
      </c>
      <c r="Q70">
        <v>2E-3</v>
      </c>
      <c r="R70">
        <v>0.78200000000000003</v>
      </c>
      <c r="S70">
        <v>3.3889999999999998</v>
      </c>
      <c r="T70">
        <v>3.415</v>
      </c>
      <c r="U70">
        <v>3.407</v>
      </c>
      <c r="V70">
        <v>3.41</v>
      </c>
      <c r="W70">
        <v>3.4159999999999999</v>
      </c>
      <c r="X70">
        <v>3.411</v>
      </c>
      <c r="Y70">
        <v>3.4129999999999998</v>
      </c>
      <c r="Z70" s="1">
        <v>45.43399999999999</v>
      </c>
    </row>
    <row r="71" spans="1:26" x14ac:dyDescent="0.45">
      <c r="A71" s="8">
        <v>44995</v>
      </c>
      <c r="B71">
        <v>3.4079999999999999</v>
      </c>
      <c r="C71">
        <v>3.4140000000000001</v>
      </c>
      <c r="D71">
        <v>3.4159999999999999</v>
      </c>
      <c r="E71">
        <v>3.4119999999999999</v>
      </c>
      <c r="F71">
        <v>3.41</v>
      </c>
      <c r="G71">
        <v>3.4089999999999998</v>
      </c>
      <c r="H71">
        <v>0.32700000000000001</v>
      </c>
      <c r="I71">
        <v>2E-3</v>
      </c>
      <c r="J71">
        <v>1E-3</v>
      </c>
      <c r="K71">
        <v>2E-3</v>
      </c>
      <c r="L71">
        <v>2E-3</v>
      </c>
      <c r="M71">
        <v>1E-3</v>
      </c>
      <c r="N71">
        <v>2E-3</v>
      </c>
      <c r="O71">
        <v>2E-3</v>
      </c>
      <c r="P71">
        <v>1E-3</v>
      </c>
      <c r="Q71">
        <v>2E-3</v>
      </c>
      <c r="R71">
        <v>0.73399999999999999</v>
      </c>
      <c r="S71">
        <v>3.3860000000000001</v>
      </c>
      <c r="T71">
        <v>3.395</v>
      </c>
      <c r="U71">
        <v>3.4039999999999999</v>
      </c>
      <c r="V71">
        <v>3.4049999999999998</v>
      </c>
      <c r="W71">
        <v>3.403</v>
      </c>
      <c r="X71">
        <v>3.4039999999999999</v>
      </c>
      <c r="Y71">
        <v>3.4060000000000001</v>
      </c>
      <c r="Z71" s="1">
        <v>45.347999999999992</v>
      </c>
    </row>
    <row r="72" spans="1:26" x14ac:dyDescent="0.45">
      <c r="A72" s="8">
        <v>44996</v>
      </c>
      <c r="B72">
        <v>3.4079999999999999</v>
      </c>
      <c r="C72">
        <v>3.41</v>
      </c>
      <c r="D72">
        <v>3.407</v>
      </c>
      <c r="E72">
        <v>3.4060000000000001</v>
      </c>
      <c r="F72">
        <v>3.4049999999999998</v>
      </c>
      <c r="G72">
        <v>3.4039999999999999</v>
      </c>
      <c r="H72">
        <v>0.32600000000000001</v>
      </c>
      <c r="I72">
        <v>2E-3</v>
      </c>
      <c r="J72">
        <v>2E-3</v>
      </c>
      <c r="K72">
        <v>1E-3</v>
      </c>
      <c r="L72">
        <v>2E-3</v>
      </c>
      <c r="M72">
        <v>2E-3</v>
      </c>
      <c r="N72">
        <v>1E-3</v>
      </c>
      <c r="O72">
        <v>2E-3</v>
      </c>
      <c r="P72">
        <v>2E-3</v>
      </c>
      <c r="Q72">
        <v>2E-3</v>
      </c>
      <c r="R72">
        <v>0.749</v>
      </c>
      <c r="S72">
        <v>3.3879999999999999</v>
      </c>
      <c r="T72">
        <v>3.395</v>
      </c>
      <c r="U72">
        <v>3.4049999999999998</v>
      </c>
      <c r="V72">
        <v>3.399</v>
      </c>
      <c r="W72">
        <v>3.3919999999999999</v>
      </c>
      <c r="X72">
        <v>3.3969999999999998</v>
      </c>
      <c r="Y72">
        <v>3.399</v>
      </c>
      <c r="Z72" s="1">
        <v>45.305999999999997</v>
      </c>
    </row>
    <row r="73" spans="1:26" x14ac:dyDescent="0.45">
      <c r="A73" s="8">
        <v>44997</v>
      </c>
      <c r="B73">
        <v>3.407</v>
      </c>
      <c r="C73">
        <v>3.4020000000000001</v>
      </c>
      <c r="D73">
        <v>3.4089999999999998</v>
      </c>
      <c r="E73">
        <v>3.4020000000000001</v>
      </c>
      <c r="F73">
        <v>3.3940000000000001</v>
      </c>
      <c r="G73">
        <v>3.399</v>
      </c>
      <c r="H73">
        <v>0.32700000000000001</v>
      </c>
      <c r="I73">
        <v>2E-3</v>
      </c>
      <c r="J73">
        <v>1E-3</v>
      </c>
      <c r="K73">
        <v>2E-3</v>
      </c>
      <c r="L73">
        <v>2E-3</v>
      </c>
      <c r="M73">
        <v>1E-3</v>
      </c>
      <c r="N73">
        <v>2E-3</v>
      </c>
      <c r="O73">
        <v>2E-3</v>
      </c>
      <c r="P73">
        <v>1E-3</v>
      </c>
      <c r="Q73">
        <v>2E-3</v>
      </c>
      <c r="R73">
        <v>0.68500000000000005</v>
      </c>
      <c r="S73">
        <v>3.3940000000000001</v>
      </c>
      <c r="T73">
        <v>3.3929999999999998</v>
      </c>
      <c r="U73">
        <v>3.4009999999999998</v>
      </c>
      <c r="V73">
        <v>3.4119999999999999</v>
      </c>
      <c r="W73">
        <v>3.415</v>
      </c>
      <c r="X73">
        <v>3.4049999999999998</v>
      </c>
      <c r="Y73">
        <v>3.4089999999999998</v>
      </c>
      <c r="Z73" s="1">
        <v>45.269000000000005</v>
      </c>
    </row>
    <row r="74" spans="1:26" x14ac:dyDescent="0.45">
      <c r="A74" s="8">
        <v>44998</v>
      </c>
      <c r="B74">
        <v>3.4060000000000001</v>
      </c>
      <c r="C74">
        <v>3.4119999999999999</v>
      </c>
      <c r="D74">
        <v>3.4049999999999998</v>
      </c>
      <c r="E74">
        <v>3.4009999999999998</v>
      </c>
      <c r="F74">
        <v>3.4020000000000001</v>
      </c>
      <c r="G74">
        <v>3.4020000000000001</v>
      </c>
      <c r="H74">
        <v>0.32700000000000001</v>
      </c>
      <c r="I74">
        <v>1E-3</v>
      </c>
      <c r="J74">
        <v>2E-3</v>
      </c>
      <c r="K74">
        <v>2E-3</v>
      </c>
      <c r="L74">
        <v>1E-3</v>
      </c>
      <c r="M74">
        <v>2E-3</v>
      </c>
      <c r="N74">
        <v>2E-3</v>
      </c>
      <c r="O74">
        <v>1E-3</v>
      </c>
      <c r="P74">
        <v>2E-3</v>
      </c>
      <c r="Q74">
        <v>2E-3</v>
      </c>
      <c r="R74">
        <v>0.63</v>
      </c>
      <c r="S74">
        <v>3.3969999999999998</v>
      </c>
      <c r="T74">
        <v>3.4060000000000001</v>
      </c>
      <c r="U74">
        <v>3.4039999999999999</v>
      </c>
      <c r="V74">
        <v>3.403</v>
      </c>
      <c r="W74">
        <v>3.4020000000000001</v>
      </c>
      <c r="X74">
        <v>3.3969999999999998</v>
      </c>
      <c r="Y74">
        <v>3.4060000000000001</v>
      </c>
      <c r="Z74" s="1">
        <v>45.214999999999996</v>
      </c>
    </row>
    <row r="75" spans="1:26" x14ac:dyDescent="0.45">
      <c r="A75" s="8">
        <v>44999</v>
      </c>
      <c r="B75">
        <v>3.4159999999999999</v>
      </c>
      <c r="C75">
        <v>3.4220000000000002</v>
      </c>
      <c r="D75">
        <v>3.4180000000000001</v>
      </c>
      <c r="E75">
        <v>3.4039999999999999</v>
      </c>
      <c r="F75">
        <v>3.399</v>
      </c>
      <c r="G75">
        <v>3.4020000000000001</v>
      </c>
      <c r="H75">
        <v>0.32700000000000001</v>
      </c>
      <c r="I75">
        <v>2E-3</v>
      </c>
      <c r="J75">
        <v>2E-3</v>
      </c>
      <c r="K75">
        <v>1E-3</v>
      </c>
      <c r="L75">
        <v>2E-3</v>
      </c>
      <c r="M75">
        <v>2E-3</v>
      </c>
      <c r="N75">
        <v>1E-3</v>
      </c>
      <c r="O75">
        <v>2E-3</v>
      </c>
      <c r="P75">
        <v>2E-3</v>
      </c>
      <c r="Q75">
        <v>2E-3</v>
      </c>
      <c r="R75">
        <v>0.57399999999999995</v>
      </c>
      <c r="S75">
        <v>3.4</v>
      </c>
      <c r="T75">
        <v>3.3980000000000001</v>
      </c>
      <c r="U75">
        <v>3.4079999999999999</v>
      </c>
      <c r="V75">
        <v>3.4079999999999999</v>
      </c>
      <c r="W75">
        <v>3.4119999999999999</v>
      </c>
      <c r="X75">
        <v>3.4119999999999999</v>
      </c>
      <c r="Y75">
        <v>3.4039999999999999</v>
      </c>
      <c r="Z75" s="1">
        <v>45.22</v>
      </c>
    </row>
    <row r="76" spans="1:26" x14ac:dyDescent="0.45">
      <c r="A76" s="8">
        <v>45000</v>
      </c>
      <c r="B76">
        <v>3.41</v>
      </c>
      <c r="C76">
        <v>3.411</v>
      </c>
      <c r="D76">
        <v>3.4140000000000001</v>
      </c>
      <c r="E76">
        <v>3.4159999999999999</v>
      </c>
      <c r="F76">
        <v>3.4140000000000001</v>
      </c>
      <c r="G76">
        <v>3.407</v>
      </c>
      <c r="H76">
        <v>0.32900000000000001</v>
      </c>
      <c r="I76">
        <v>2E-3</v>
      </c>
      <c r="J76">
        <v>1E-3</v>
      </c>
      <c r="K76">
        <v>2E-3</v>
      </c>
      <c r="L76">
        <v>2E-3</v>
      </c>
      <c r="M76">
        <v>2E-3</v>
      </c>
      <c r="N76">
        <v>1E-3</v>
      </c>
      <c r="O76">
        <v>2E-3</v>
      </c>
      <c r="P76">
        <v>2E-3</v>
      </c>
      <c r="Q76">
        <v>1E-3</v>
      </c>
      <c r="R76">
        <v>0.56399999999999995</v>
      </c>
      <c r="S76">
        <v>3.395</v>
      </c>
      <c r="T76">
        <v>3.391</v>
      </c>
      <c r="U76">
        <v>3.4060000000000001</v>
      </c>
      <c r="V76">
        <v>3.4129999999999998</v>
      </c>
      <c r="W76">
        <v>3.411</v>
      </c>
      <c r="X76">
        <v>3.4129999999999998</v>
      </c>
      <c r="Y76">
        <v>3.4140000000000001</v>
      </c>
      <c r="Z76" s="1">
        <v>45.222999999999992</v>
      </c>
    </row>
    <row r="77" spans="1:26" x14ac:dyDescent="0.45">
      <c r="A77" s="8">
        <v>45001</v>
      </c>
      <c r="B77">
        <v>3.4119999999999999</v>
      </c>
      <c r="C77">
        <v>3.4169999999999998</v>
      </c>
      <c r="D77">
        <v>3.4060000000000001</v>
      </c>
      <c r="E77">
        <v>3.403</v>
      </c>
      <c r="F77">
        <v>3.4060000000000001</v>
      </c>
      <c r="G77">
        <v>3.4089999999999998</v>
      </c>
      <c r="H77">
        <v>0.32800000000000001</v>
      </c>
      <c r="I77">
        <v>1E-3</v>
      </c>
      <c r="J77">
        <v>2E-3</v>
      </c>
      <c r="K77">
        <v>2E-3</v>
      </c>
      <c r="L77">
        <v>1E-3</v>
      </c>
      <c r="M77">
        <v>2E-3</v>
      </c>
      <c r="N77">
        <v>2E-3</v>
      </c>
      <c r="O77">
        <v>2E-3</v>
      </c>
      <c r="P77">
        <v>1E-3</v>
      </c>
      <c r="Q77">
        <v>2E-3</v>
      </c>
      <c r="R77">
        <v>0.50800000000000001</v>
      </c>
      <c r="S77">
        <v>3.3839999999999999</v>
      </c>
      <c r="T77">
        <v>3.3959999999999999</v>
      </c>
      <c r="U77">
        <v>3.39</v>
      </c>
      <c r="V77">
        <v>3.3980000000000001</v>
      </c>
      <c r="W77">
        <v>3.4</v>
      </c>
      <c r="X77">
        <v>3.3940000000000001</v>
      </c>
      <c r="Y77">
        <v>3.4009999999999998</v>
      </c>
      <c r="Z77" s="1">
        <v>45.066999999999993</v>
      </c>
    </row>
    <row r="78" spans="1:26" x14ac:dyDescent="0.45">
      <c r="A78" s="8">
        <v>45002</v>
      </c>
      <c r="B78">
        <v>3.4079999999999999</v>
      </c>
      <c r="C78">
        <v>3.4089999999999998</v>
      </c>
      <c r="D78">
        <v>3.4039999999999999</v>
      </c>
      <c r="E78">
        <v>3.4049999999999998</v>
      </c>
      <c r="F78">
        <v>3.4049999999999998</v>
      </c>
      <c r="G78">
        <v>3.4009999999999998</v>
      </c>
      <c r="H78">
        <v>0.32700000000000001</v>
      </c>
      <c r="I78">
        <v>2E-3</v>
      </c>
      <c r="J78">
        <v>2E-3</v>
      </c>
      <c r="K78">
        <v>1E-3</v>
      </c>
      <c r="L78">
        <v>2E-3</v>
      </c>
      <c r="M78">
        <v>2E-3</v>
      </c>
      <c r="N78">
        <v>1E-3</v>
      </c>
      <c r="O78">
        <v>2E-3</v>
      </c>
      <c r="P78">
        <v>2E-3</v>
      </c>
      <c r="Q78">
        <v>1E-3</v>
      </c>
      <c r="R78">
        <v>0.45700000000000002</v>
      </c>
      <c r="S78">
        <v>3.3849999999999998</v>
      </c>
      <c r="T78">
        <v>3.383</v>
      </c>
      <c r="U78">
        <v>3.3980000000000001</v>
      </c>
      <c r="V78">
        <v>3.4039999999999999</v>
      </c>
      <c r="W78">
        <v>3.4039999999999999</v>
      </c>
      <c r="X78">
        <v>3.411</v>
      </c>
      <c r="Y78">
        <v>3.411</v>
      </c>
      <c r="Z78" s="1">
        <v>45.027000000000001</v>
      </c>
    </row>
    <row r="79" spans="1:26" x14ac:dyDescent="0.45">
      <c r="A79" s="8">
        <v>45003</v>
      </c>
      <c r="Z79" s="1"/>
    </row>
    <row r="80" spans="1:26" x14ac:dyDescent="0.45">
      <c r="A80" s="8">
        <v>45004</v>
      </c>
      <c r="B80">
        <v>3.42</v>
      </c>
      <c r="C80">
        <v>3.419</v>
      </c>
      <c r="D80">
        <v>3.4209999999999998</v>
      </c>
      <c r="E80">
        <v>3.4209999999999998</v>
      </c>
      <c r="F80">
        <v>3.4180000000000001</v>
      </c>
      <c r="G80">
        <v>3.411</v>
      </c>
      <c r="H80">
        <v>0.32900000000000001</v>
      </c>
      <c r="I80">
        <v>1E-3</v>
      </c>
      <c r="J80">
        <v>2E-3</v>
      </c>
      <c r="K80">
        <v>2E-3</v>
      </c>
      <c r="L80">
        <v>1E-3</v>
      </c>
      <c r="M80">
        <v>2E-3</v>
      </c>
      <c r="N80">
        <v>2E-3</v>
      </c>
      <c r="O80">
        <v>2E-3</v>
      </c>
      <c r="P80">
        <v>1E-3</v>
      </c>
      <c r="Q80">
        <v>2E-3</v>
      </c>
      <c r="R80">
        <v>0.40300000000000002</v>
      </c>
      <c r="S80">
        <v>3.411</v>
      </c>
      <c r="T80">
        <v>3.4289999999999998</v>
      </c>
      <c r="U80">
        <v>3.431</v>
      </c>
      <c r="V80">
        <v>3.43</v>
      </c>
      <c r="W80">
        <v>3.43</v>
      </c>
      <c r="X80">
        <v>3.4260000000000002</v>
      </c>
      <c r="Y80">
        <v>3.427</v>
      </c>
      <c r="Z80" s="1">
        <v>45.241</v>
      </c>
    </row>
    <row r="81" spans="1:26" x14ac:dyDescent="0.45">
      <c r="A81" s="8">
        <v>45005</v>
      </c>
      <c r="Z81" s="1"/>
    </row>
    <row r="82" spans="1:26" x14ac:dyDescent="0.45">
      <c r="A82" s="8">
        <v>45006</v>
      </c>
      <c r="Z82" s="1"/>
    </row>
    <row r="83" spans="1:26" x14ac:dyDescent="0.45">
      <c r="A83" s="8">
        <v>45007</v>
      </c>
      <c r="Z83" s="1"/>
    </row>
    <row r="84" spans="1:26" x14ac:dyDescent="0.45">
      <c r="A84" s="8">
        <v>45008</v>
      </c>
      <c r="Z84" s="1"/>
    </row>
    <row r="85" spans="1:26" x14ac:dyDescent="0.45">
      <c r="A85" s="8">
        <v>45009</v>
      </c>
      <c r="Z85" s="1"/>
    </row>
    <row r="86" spans="1:26" x14ac:dyDescent="0.45">
      <c r="A86" s="8">
        <v>45010</v>
      </c>
      <c r="Z86" s="1"/>
    </row>
    <row r="87" spans="1:26" x14ac:dyDescent="0.45">
      <c r="A87" s="8">
        <v>45011</v>
      </c>
      <c r="Z87" s="1"/>
    </row>
    <row r="88" spans="1:26" x14ac:dyDescent="0.45">
      <c r="A88" s="8">
        <v>45012</v>
      </c>
      <c r="Z88" s="1"/>
    </row>
    <row r="89" spans="1:26" x14ac:dyDescent="0.45">
      <c r="A89" s="8">
        <v>45013</v>
      </c>
      <c r="Z89" s="1"/>
    </row>
    <row r="90" spans="1:26" x14ac:dyDescent="0.45">
      <c r="A90" s="8">
        <v>45014</v>
      </c>
      <c r="B90">
        <v>3.4060000000000001</v>
      </c>
      <c r="C90">
        <v>3.41</v>
      </c>
      <c r="D90">
        <v>3.4049999999999998</v>
      </c>
      <c r="E90">
        <v>3.407</v>
      </c>
      <c r="F90">
        <v>3.403</v>
      </c>
      <c r="G90">
        <v>3.403</v>
      </c>
      <c r="H90">
        <v>3.4049999999999998</v>
      </c>
      <c r="I90">
        <v>0.32800000000000001</v>
      </c>
      <c r="J90">
        <v>2E-3</v>
      </c>
      <c r="K90">
        <v>1E-3</v>
      </c>
      <c r="L90">
        <v>2E-3</v>
      </c>
      <c r="M90">
        <v>2E-3</v>
      </c>
      <c r="N90">
        <v>1E-3</v>
      </c>
      <c r="O90">
        <v>2E-3</v>
      </c>
      <c r="P90">
        <v>2E-3</v>
      </c>
      <c r="Q90">
        <v>1E-3</v>
      </c>
      <c r="R90">
        <v>2E-3</v>
      </c>
      <c r="S90">
        <v>1.4999999999999999E-2</v>
      </c>
      <c r="T90">
        <v>3.387</v>
      </c>
      <c r="U90">
        <v>3.4140000000000001</v>
      </c>
      <c r="V90">
        <v>3.4009999999999998</v>
      </c>
      <c r="W90">
        <v>3.4089999999999998</v>
      </c>
      <c r="X90">
        <v>3.407</v>
      </c>
      <c r="Y90">
        <v>3.407</v>
      </c>
      <c r="Z90" s="1">
        <v>44.622</v>
      </c>
    </row>
    <row r="91" spans="1:26" x14ac:dyDescent="0.45">
      <c r="A91" s="8">
        <v>45015</v>
      </c>
      <c r="B91">
        <v>3.415</v>
      </c>
      <c r="C91">
        <v>3.411</v>
      </c>
      <c r="D91">
        <v>3.411</v>
      </c>
      <c r="E91">
        <v>3.4089999999999998</v>
      </c>
      <c r="F91">
        <v>3.403</v>
      </c>
      <c r="G91">
        <v>3.4060000000000001</v>
      </c>
      <c r="H91">
        <v>3.4079999999999999</v>
      </c>
      <c r="I91">
        <v>0.32800000000000001</v>
      </c>
      <c r="J91">
        <v>1E-3</v>
      </c>
      <c r="K91">
        <v>2E-3</v>
      </c>
      <c r="L91">
        <v>2E-3</v>
      </c>
      <c r="M91">
        <v>1E-3</v>
      </c>
      <c r="N91">
        <v>2E-3</v>
      </c>
      <c r="O91">
        <v>2E-3</v>
      </c>
      <c r="P91">
        <v>2E-3</v>
      </c>
      <c r="Q91">
        <v>1E-3</v>
      </c>
      <c r="R91">
        <v>2E-3</v>
      </c>
      <c r="S91">
        <v>2E-3</v>
      </c>
      <c r="T91">
        <v>3.3450000000000002</v>
      </c>
      <c r="U91">
        <v>3.3969999999999998</v>
      </c>
      <c r="V91">
        <v>3.403</v>
      </c>
      <c r="W91">
        <v>3.41</v>
      </c>
      <c r="X91">
        <v>3.4060000000000001</v>
      </c>
      <c r="Y91">
        <v>3.3980000000000001</v>
      </c>
      <c r="Z91" s="1">
        <v>44.566999999999993</v>
      </c>
    </row>
    <row r="92" spans="1:26" x14ac:dyDescent="0.45">
      <c r="A92" s="8">
        <v>45016</v>
      </c>
      <c r="B92">
        <v>3.4140000000000001</v>
      </c>
      <c r="C92">
        <v>3.411</v>
      </c>
      <c r="D92">
        <v>3.4089999999999998</v>
      </c>
      <c r="E92">
        <v>3.407</v>
      </c>
      <c r="F92">
        <v>3.4049999999999998</v>
      </c>
      <c r="G92">
        <v>3.415</v>
      </c>
      <c r="H92">
        <v>3.4129999999999998</v>
      </c>
      <c r="I92">
        <v>0.33</v>
      </c>
      <c r="J92">
        <v>1E-3</v>
      </c>
      <c r="K92">
        <v>2E-3</v>
      </c>
      <c r="L92">
        <v>2E-3</v>
      </c>
      <c r="M92">
        <v>1E-3</v>
      </c>
      <c r="N92">
        <v>2E-3</v>
      </c>
      <c r="O92">
        <v>2E-3</v>
      </c>
      <c r="P92">
        <v>2E-3</v>
      </c>
      <c r="Q92">
        <v>1E-3</v>
      </c>
      <c r="R92">
        <v>2E-3</v>
      </c>
      <c r="S92">
        <v>2E-3</v>
      </c>
      <c r="T92">
        <v>3.2629999999999999</v>
      </c>
      <c r="U92">
        <v>3.3929999999999998</v>
      </c>
      <c r="V92">
        <v>3.395</v>
      </c>
      <c r="W92">
        <v>3.3980000000000001</v>
      </c>
      <c r="X92">
        <v>3.4079999999999999</v>
      </c>
      <c r="Y92">
        <v>3.4060000000000001</v>
      </c>
      <c r="Z92" s="1">
        <v>44.484000000000002</v>
      </c>
    </row>
    <row r="93" spans="1:26" x14ac:dyDescent="0.45">
      <c r="A93" s="8">
        <v>45017</v>
      </c>
      <c r="B93">
        <v>3.4119999999999999</v>
      </c>
      <c r="C93">
        <v>3.4119999999999999</v>
      </c>
      <c r="D93">
        <v>3.411</v>
      </c>
      <c r="E93">
        <v>3.4049999999999998</v>
      </c>
      <c r="F93">
        <v>3.4060000000000001</v>
      </c>
      <c r="G93">
        <v>3.403</v>
      </c>
      <c r="H93">
        <v>3.4079999999999999</v>
      </c>
      <c r="I93">
        <v>0.32800000000000001</v>
      </c>
      <c r="J93">
        <v>2E-3</v>
      </c>
      <c r="K93">
        <v>2E-3</v>
      </c>
      <c r="L93">
        <v>2E-3</v>
      </c>
      <c r="M93">
        <v>1E-3</v>
      </c>
      <c r="N93">
        <v>2E-3</v>
      </c>
      <c r="O93">
        <v>2E-3</v>
      </c>
      <c r="P93">
        <v>1E-3</v>
      </c>
      <c r="Q93">
        <v>2E-3</v>
      </c>
      <c r="R93">
        <v>2E-3</v>
      </c>
      <c r="S93">
        <v>1E-3</v>
      </c>
      <c r="T93">
        <v>3.282</v>
      </c>
      <c r="U93">
        <v>3.403</v>
      </c>
      <c r="V93">
        <v>3.3959999999999999</v>
      </c>
      <c r="W93">
        <v>3.399</v>
      </c>
      <c r="X93">
        <v>3.411</v>
      </c>
      <c r="Y93">
        <v>3.4169999999999998</v>
      </c>
      <c r="Z93" s="1">
        <v>44.51</v>
      </c>
    </row>
    <row r="94" spans="1:26" x14ac:dyDescent="0.45">
      <c r="A94" s="8">
        <v>45018</v>
      </c>
      <c r="B94">
        <v>3.419</v>
      </c>
      <c r="C94">
        <v>3.419</v>
      </c>
      <c r="D94">
        <v>3.4180000000000001</v>
      </c>
      <c r="E94">
        <v>3.4129999999999998</v>
      </c>
      <c r="F94">
        <v>3.41</v>
      </c>
      <c r="G94">
        <v>3.4140000000000001</v>
      </c>
      <c r="H94">
        <v>3.4169999999999998</v>
      </c>
      <c r="I94">
        <v>0.32800000000000001</v>
      </c>
      <c r="J94">
        <v>2E-3</v>
      </c>
      <c r="K94">
        <v>2E-3</v>
      </c>
      <c r="L94">
        <v>2E-3</v>
      </c>
      <c r="M94">
        <v>1E-3</v>
      </c>
      <c r="N94">
        <v>2E-3</v>
      </c>
      <c r="O94">
        <v>2E-3</v>
      </c>
      <c r="P94">
        <v>1E-3</v>
      </c>
      <c r="Q94">
        <v>2E-3</v>
      </c>
      <c r="R94">
        <v>2E-3</v>
      </c>
      <c r="S94">
        <v>1E-3</v>
      </c>
      <c r="T94">
        <v>3.214</v>
      </c>
      <c r="U94">
        <v>3.3980000000000001</v>
      </c>
      <c r="V94">
        <v>3.395</v>
      </c>
      <c r="W94">
        <v>3.407</v>
      </c>
      <c r="X94">
        <v>3.4169999999999998</v>
      </c>
      <c r="Y94">
        <v>3.4180000000000001</v>
      </c>
      <c r="Z94" s="1">
        <v>44.503999999999998</v>
      </c>
    </row>
    <row r="95" spans="1:26" x14ac:dyDescent="0.45">
      <c r="A95" s="8">
        <v>45019</v>
      </c>
      <c r="B95">
        <v>3.415</v>
      </c>
      <c r="C95">
        <v>3.42</v>
      </c>
      <c r="D95">
        <v>3.419</v>
      </c>
      <c r="E95">
        <v>3.4209999999999998</v>
      </c>
      <c r="F95">
        <v>3.4169999999999998</v>
      </c>
      <c r="G95">
        <v>3.4060000000000001</v>
      </c>
      <c r="H95">
        <v>3.4129999999999998</v>
      </c>
      <c r="I95">
        <v>0.32900000000000001</v>
      </c>
      <c r="J95">
        <v>2E-3</v>
      </c>
      <c r="K95">
        <v>1E-3</v>
      </c>
      <c r="L95">
        <v>2E-3</v>
      </c>
      <c r="M95">
        <v>2E-3</v>
      </c>
      <c r="N95">
        <v>2E-3</v>
      </c>
      <c r="O95">
        <v>1E-3</v>
      </c>
      <c r="P95">
        <v>2E-3</v>
      </c>
      <c r="Q95">
        <v>2E-3</v>
      </c>
      <c r="R95">
        <v>1E-3</v>
      </c>
      <c r="S95">
        <v>2E-3</v>
      </c>
      <c r="T95">
        <v>3.15</v>
      </c>
      <c r="U95">
        <v>3.3980000000000001</v>
      </c>
      <c r="V95">
        <v>3.3980000000000001</v>
      </c>
      <c r="W95">
        <v>3.4049999999999998</v>
      </c>
      <c r="X95">
        <v>3.4009999999999998</v>
      </c>
      <c r="Y95">
        <v>3.407</v>
      </c>
      <c r="Z95" s="1">
        <v>44.415999999999997</v>
      </c>
    </row>
    <row r="96" spans="1:26" x14ac:dyDescent="0.45">
      <c r="A96" s="8">
        <v>45020</v>
      </c>
      <c r="B96">
        <v>3.4089999999999998</v>
      </c>
      <c r="C96">
        <v>3.41</v>
      </c>
      <c r="D96">
        <v>3.4159999999999999</v>
      </c>
      <c r="E96">
        <v>3.4119999999999999</v>
      </c>
      <c r="F96">
        <v>3.4039999999999999</v>
      </c>
      <c r="G96">
        <v>3.4039999999999999</v>
      </c>
      <c r="H96">
        <v>3.4060000000000001</v>
      </c>
      <c r="I96">
        <v>0.33</v>
      </c>
      <c r="J96">
        <v>1E-3</v>
      </c>
      <c r="K96">
        <v>2E-3</v>
      </c>
      <c r="L96">
        <v>2E-3</v>
      </c>
      <c r="M96">
        <v>2E-3</v>
      </c>
      <c r="N96">
        <v>1E-3</v>
      </c>
      <c r="O96">
        <v>2E-3</v>
      </c>
      <c r="P96">
        <v>2E-3</v>
      </c>
      <c r="Q96">
        <v>1E-3</v>
      </c>
      <c r="R96">
        <v>2E-3</v>
      </c>
      <c r="S96">
        <v>2E-3</v>
      </c>
      <c r="T96">
        <v>3.1720000000000002</v>
      </c>
      <c r="U96">
        <v>3.4009999999999998</v>
      </c>
      <c r="V96">
        <v>3.419</v>
      </c>
      <c r="W96">
        <v>3.4140000000000001</v>
      </c>
      <c r="X96">
        <v>3.4079999999999999</v>
      </c>
      <c r="Y96">
        <v>3.4119999999999999</v>
      </c>
      <c r="Z96" s="1">
        <v>44.43399999999999</v>
      </c>
    </row>
    <row r="97" spans="1:26" x14ac:dyDescent="0.45">
      <c r="A97" s="8">
        <v>45021</v>
      </c>
      <c r="B97">
        <v>3.415</v>
      </c>
      <c r="C97">
        <v>3.4129999999999998</v>
      </c>
      <c r="D97">
        <v>3.4079999999999999</v>
      </c>
      <c r="E97">
        <v>3.4089999999999998</v>
      </c>
      <c r="F97">
        <v>3.4119999999999999</v>
      </c>
      <c r="G97">
        <v>3.42</v>
      </c>
      <c r="H97">
        <v>3.4180000000000001</v>
      </c>
      <c r="I97">
        <v>0.33</v>
      </c>
      <c r="J97">
        <v>2E-3</v>
      </c>
      <c r="K97">
        <v>1E-3</v>
      </c>
      <c r="L97">
        <v>2E-3</v>
      </c>
      <c r="M97">
        <v>2E-3</v>
      </c>
      <c r="N97">
        <v>2E-3</v>
      </c>
      <c r="O97">
        <v>1E-3</v>
      </c>
      <c r="P97">
        <v>2E-3</v>
      </c>
      <c r="Q97">
        <v>2E-3</v>
      </c>
      <c r="R97">
        <v>1E-3</v>
      </c>
      <c r="S97">
        <v>2E-3</v>
      </c>
      <c r="T97">
        <v>3.0859999999999999</v>
      </c>
      <c r="U97">
        <v>3.3959999999999999</v>
      </c>
      <c r="V97">
        <v>3.395</v>
      </c>
      <c r="W97">
        <v>3.4079999999999999</v>
      </c>
      <c r="X97">
        <v>3.4079999999999999</v>
      </c>
      <c r="Y97">
        <v>3.41</v>
      </c>
      <c r="Z97" s="1">
        <v>44.344999999999999</v>
      </c>
    </row>
    <row r="98" spans="1:26" x14ac:dyDescent="0.45">
      <c r="A98" s="8">
        <v>45022</v>
      </c>
      <c r="B98">
        <v>3.4089999999999998</v>
      </c>
      <c r="C98">
        <v>3.41</v>
      </c>
      <c r="D98">
        <v>3.4119999999999999</v>
      </c>
      <c r="E98">
        <v>3.4039999999999999</v>
      </c>
      <c r="F98">
        <v>3.4039999999999999</v>
      </c>
      <c r="G98">
        <v>3.4060000000000001</v>
      </c>
      <c r="H98">
        <v>3.4039999999999999</v>
      </c>
      <c r="I98">
        <v>0.33</v>
      </c>
      <c r="J98">
        <v>2E-3</v>
      </c>
      <c r="K98">
        <v>2E-3</v>
      </c>
      <c r="L98">
        <v>1E-3</v>
      </c>
      <c r="M98">
        <v>2E-3</v>
      </c>
      <c r="N98">
        <v>2E-3</v>
      </c>
      <c r="O98">
        <v>1E-3</v>
      </c>
      <c r="P98">
        <v>2E-3</v>
      </c>
      <c r="Q98">
        <v>2E-3</v>
      </c>
      <c r="R98">
        <v>1E-3</v>
      </c>
      <c r="S98">
        <v>2E-3</v>
      </c>
      <c r="T98">
        <v>3.0590000000000002</v>
      </c>
      <c r="U98">
        <v>3.3929999999999998</v>
      </c>
      <c r="V98">
        <v>3.399</v>
      </c>
      <c r="W98">
        <v>3.4079999999999999</v>
      </c>
      <c r="X98">
        <v>3.41</v>
      </c>
      <c r="Y98">
        <v>3.41</v>
      </c>
      <c r="Z98" s="1">
        <v>44.274999999999991</v>
      </c>
    </row>
    <row r="99" spans="1:26" x14ac:dyDescent="0.45">
      <c r="A99" s="8">
        <v>45023</v>
      </c>
      <c r="B99">
        <v>3.407</v>
      </c>
      <c r="C99">
        <v>3.4089999999999998</v>
      </c>
      <c r="D99">
        <v>3.4119999999999999</v>
      </c>
      <c r="E99">
        <v>3.403</v>
      </c>
      <c r="F99">
        <v>3.4009999999999998</v>
      </c>
      <c r="G99">
        <v>3.4049999999999998</v>
      </c>
      <c r="H99">
        <v>3.403</v>
      </c>
      <c r="I99">
        <v>0.32900000000000001</v>
      </c>
      <c r="J99">
        <v>2E-3</v>
      </c>
      <c r="K99">
        <v>1E-3</v>
      </c>
      <c r="L99">
        <v>2E-3</v>
      </c>
      <c r="M99">
        <v>2E-3</v>
      </c>
      <c r="N99">
        <v>1E-3</v>
      </c>
      <c r="O99">
        <v>2E-3</v>
      </c>
      <c r="P99">
        <v>2E-3</v>
      </c>
      <c r="Q99">
        <v>1E-3</v>
      </c>
      <c r="R99">
        <v>2E-3</v>
      </c>
      <c r="S99">
        <v>2E-3</v>
      </c>
      <c r="T99">
        <v>3.0569999999999999</v>
      </c>
      <c r="U99">
        <v>3.387</v>
      </c>
      <c r="V99">
        <v>3.3969999999999998</v>
      </c>
      <c r="W99">
        <v>3.3959999999999999</v>
      </c>
      <c r="X99">
        <v>3.4009999999999998</v>
      </c>
      <c r="Y99">
        <v>3.3959999999999999</v>
      </c>
      <c r="Z99" s="1">
        <v>44.22</v>
      </c>
    </row>
    <row r="100" spans="1:26" x14ac:dyDescent="0.45">
      <c r="A100" s="8">
        <v>45024</v>
      </c>
      <c r="B100">
        <v>3.4049999999999998</v>
      </c>
      <c r="C100">
        <v>3.4089999999999998</v>
      </c>
      <c r="D100">
        <v>3.4140000000000001</v>
      </c>
      <c r="E100">
        <v>3.4169999999999998</v>
      </c>
      <c r="F100">
        <v>3.4129999999999998</v>
      </c>
      <c r="G100">
        <v>3.4119999999999999</v>
      </c>
      <c r="H100">
        <v>3.4180000000000001</v>
      </c>
      <c r="I100">
        <v>0.33</v>
      </c>
      <c r="J100">
        <v>2E-3</v>
      </c>
      <c r="K100">
        <v>1E-3</v>
      </c>
      <c r="L100">
        <v>2E-3</v>
      </c>
      <c r="M100">
        <v>2E-3</v>
      </c>
      <c r="N100">
        <v>2E-3</v>
      </c>
      <c r="O100">
        <v>1E-3</v>
      </c>
      <c r="P100">
        <v>2E-3</v>
      </c>
      <c r="Q100">
        <v>2E-3</v>
      </c>
      <c r="R100">
        <v>1E-3</v>
      </c>
      <c r="S100">
        <v>2E-3</v>
      </c>
      <c r="T100">
        <v>3.0049999999999999</v>
      </c>
      <c r="U100">
        <v>3.3959999999999999</v>
      </c>
      <c r="V100">
        <v>3.3940000000000001</v>
      </c>
      <c r="W100">
        <v>3.3839999999999999</v>
      </c>
      <c r="X100">
        <v>3.3959999999999999</v>
      </c>
      <c r="Y100">
        <v>3.3940000000000001</v>
      </c>
      <c r="Z100" s="1">
        <v>44.203999999999994</v>
      </c>
    </row>
    <row r="101" spans="1:26" x14ac:dyDescent="0.45">
      <c r="A101" s="8">
        <v>45025</v>
      </c>
      <c r="B101">
        <v>3.4079999999999999</v>
      </c>
      <c r="C101">
        <v>3.4159999999999999</v>
      </c>
      <c r="D101">
        <v>3.41</v>
      </c>
      <c r="E101">
        <v>3.4049999999999998</v>
      </c>
      <c r="F101">
        <v>3.4009999999999998</v>
      </c>
      <c r="G101">
        <v>3.403</v>
      </c>
      <c r="H101">
        <v>3.4119999999999999</v>
      </c>
      <c r="I101">
        <v>0.33</v>
      </c>
      <c r="J101">
        <v>2E-3</v>
      </c>
      <c r="K101">
        <v>2E-3</v>
      </c>
      <c r="L101">
        <v>1E-3</v>
      </c>
      <c r="M101">
        <v>2E-3</v>
      </c>
      <c r="N101">
        <v>2E-3</v>
      </c>
      <c r="O101">
        <v>1E-3</v>
      </c>
      <c r="P101">
        <v>2E-3</v>
      </c>
      <c r="Q101">
        <v>2E-3</v>
      </c>
      <c r="R101">
        <v>2E-3</v>
      </c>
      <c r="S101">
        <v>1E-3</v>
      </c>
      <c r="T101">
        <v>2.9510000000000001</v>
      </c>
      <c r="U101">
        <v>3.4009999999999998</v>
      </c>
      <c r="V101">
        <v>3.399</v>
      </c>
      <c r="W101">
        <v>3.395</v>
      </c>
      <c r="X101">
        <v>3.3980000000000001</v>
      </c>
      <c r="Y101">
        <v>3.4039999999999999</v>
      </c>
      <c r="Z101" s="1">
        <v>44.149999999999991</v>
      </c>
    </row>
    <row r="102" spans="1:26" x14ac:dyDescent="0.45">
      <c r="A102" s="8">
        <v>45026</v>
      </c>
      <c r="Z102" s="1"/>
    </row>
    <row r="103" spans="1:26" x14ac:dyDescent="0.45">
      <c r="A103" s="8">
        <v>45027</v>
      </c>
      <c r="Z103" s="1"/>
    </row>
    <row r="104" spans="1:26" x14ac:dyDescent="0.45">
      <c r="A104" s="8">
        <v>45028</v>
      </c>
      <c r="Z104" s="1"/>
    </row>
    <row r="105" spans="1:26" x14ac:dyDescent="0.45">
      <c r="A105" s="8">
        <v>45029</v>
      </c>
      <c r="B105">
        <v>3.4119999999999999</v>
      </c>
      <c r="C105">
        <v>3.4129999999999998</v>
      </c>
      <c r="D105">
        <v>3.41</v>
      </c>
      <c r="E105">
        <v>3.4</v>
      </c>
      <c r="F105">
        <v>3.3969999999999998</v>
      </c>
      <c r="G105">
        <v>3.3980000000000001</v>
      </c>
      <c r="H105">
        <v>3.399</v>
      </c>
      <c r="I105">
        <v>0.39400000000000002</v>
      </c>
      <c r="J105">
        <v>2E-3</v>
      </c>
      <c r="K105">
        <v>2E-3</v>
      </c>
      <c r="L105">
        <v>1E-3</v>
      </c>
      <c r="M105">
        <v>2E-3</v>
      </c>
      <c r="N105">
        <v>2E-3</v>
      </c>
      <c r="O105">
        <v>1E-3</v>
      </c>
      <c r="P105">
        <v>2E-3</v>
      </c>
      <c r="Q105">
        <v>2E-3</v>
      </c>
      <c r="R105">
        <v>1E-3</v>
      </c>
      <c r="S105">
        <v>2.9079999999999999</v>
      </c>
      <c r="T105">
        <v>3.3940000000000001</v>
      </c>
      <c r="U105">
        <v>3.391</v>
      </c>
      <c r="V105">
        <v>3.3849999999999998</v>
      </c>
      <c r="W105">
        <v>3.3919999999999999</v>
      </c>
      <c r="X105">
        <v>3.383</v>
      </c>
      <c r="Y105">
        <v>3.3889999999999998</v>
      </c>
      <c r="Z105" s="1">
        <v>47.480000000000004</v>
      </c>
    </row>
    <row r="106" spans="1:26" x14ac:dyDescent="0.45">
      <c r="A106" s="8">
        <v>45030</v>
      </c>
      <c r="Z106" s="1"/>
    </row>
    <row r="107" spans="1:26" x14ac:dyDescent="0.45">
      <c r="A107" s="8">
        <v>45031</v>
      </c>
      <c r="Z107" s="1"/>
    </row>
    <row r="108" spans="1:26" x14ac:dyDescent="0.45">
      <c r="A108" s="8">
        <v>45032</v>
      </c>
      <c r="Z108" s="1"/>
    </row>
    <row r="109" spans="1:26" x14ac:dyDescent="0.45">
      <c r="A109" s="8">
        <v>45033</v>
      </c>
      <c r="Z109" s="1"/>
    </row>
    <row r="110" spans="1:26" x14ac:dyDescent="0.45">
      <c r="A110" s="8">
        <v>45034</v>
      </c>
      <c r="B110">
        <v>3.4</v>
      </c>
      <c r="C110">
        <v>3.327</v>
      </c>
      <c r="D110">
        <v>3.3860000000000001</v>
      </c>
      <c r="E110">
        <v>3.3929999999999998</v>
      </c>
      <c r="F110">
        <v>3.3919999999999999</v>
      </c>
      <c r="G110">
        <v>3.39</v>
      </c>
      <c r="H110">
        <v>0.38200000000000001</v>
      </c>
      <c r="I110">
        <v>2E-3</v>
      </c>
      <c r="J110">
        <v>1E-3</v>
      </c>
      <c r="K110">
        <v>2E-3</v>
      </c>
      <c r="L110">
        <v>2E-3</v>
      </c>
      <c r="M110">
        <v>1E-3</v>
      </c>
      <c r="N110">
        <v>2E-3</v>
      </c>
      <c r="O110">
        <v>2E-3</v>
      </c>
      <c r="P110">
        <v>2E-3</v>
      </c>
      <c r="Q110">
        <v>1E-3</v>
      </c>
      <c r="R110">
        <v>2E-3</v>
      </c>
      <c r="S110">
        <v>2.6440000000000001</v>
      </c>
      <c r="T110">
        <v>3.3809999999999998</v>
      </c>
      <c r="U110">
        <v>3.3919999999999999</v>
      </c>
      <c r="V110">
        <v>3.3929999999999998</v>
      </c>
      <c r="W110">
        <v>3.4</v>
      </c>
      <c r="X110">
        <v>3.4060000000000001</v>
      </c>
      <c r="Y110">
        <v>3.391</v>
      </c>
      <c r="Z110" s="1">
        <v>43.693999999999988</v>
      </c>
    </row>
    <row r="111" spans="1:26" x14ac:dyDescent="0.45">
      <c r="A111" s="8">
        <v>45035</v>
      </c>
      <c r="B111">
        <v>3.403</v>
      </c>
      <c r="C111">
        <v>3.3980000000000001</v>
      </c>
      <c r="D111">
        <v>3.4009999999999998</v>
      </c>
      <c r="E111">
        <v>3.4009999999999998</v>
      </c>
      <c r="F111">
        <v>3.4</v>
      </c>
      <c r="G111">
        <v>3.3940000000000001</v>
      </c>
      <c r="H111">
        <v>0.38100000000000001</v>
      </c>
      <c r="I111">
        <v>2E-3</v>
      </c>
      <c r="J111">
        <v>2E-3</v>
      </c>
      <c r="K111">
        <v>2E-3</v>
      </c>
      <c r="L111">
        <v>1E-3</v>
      </c>
      <c r="M111">
        <v>2E-3</v>
      </c>
      <c r="N111">
        <v>2E-3</v>
      </c>
      <c r="O111">
        <v>1E-3</v>
      </c>
      <c r="P111">
        <v>2E-3</v>
      </c>
      <c r="Q111">
        <v>2E-3</v>
      </c>
      <c r="R111">
        <v>1E-3</v>
      </c>
      <c r="S111">
        <v>2.665</v>
      </c>
      <c r="T111">
        <v>3.3940000000000001</v>
      </c>
      <c r="U111">
        <v>3.3780000000000001</v>
      </c>
      <c r="V111">
        <v>3.3959999999999999</v>
      </c>
      <c r="W111">
        <v>3.395</v>
      </c>
      <c r="X111">
        <v>3.403</v>
      </c>
      <c r="Y111">
        <v>3.39</v>
      </c>
      <c r="Z111" s="1">
        <v>43.815999999999995</v>
      </c>
    </row>
    <row r="112" spans="1:26" x14ac:dyDescent="0.45">
      <c r="A112" s="8">
        <v>45036</v>
      </c>
      <c r="B112">
        <v>3.3929999999999998</v>
      </c>
      <c r="C112">
        <v>3.395</v>
      </c>
      <c r="D112">
        <v>3.4020000000000001</v>
      </c>
      <c r="E112">
        <v>3.4009999999999998</v>
      </c>
      <c r="F112">
        <v>3.3940000000000001</v>
      </c>
      <c r="G112">
        <v>3.3919999999999999</v>
      </c>
      <c r="H112">
        <v>0.38400000000000001</v>
      </c>
      <c r="I112">
        <v>1E-3</v>
      </c>
      <c r="J112">
        <v>2E-3</v>
      </c>
      <c r="K112">
        <v>2E-3</v>
      </c>
      <c r="L112">
        <v>1E-3</v>
      </c>
      <c r="M112">
        <v>2E-3</v>
      </c>
      <c r="N112">
        <v>2E-3</v>
      </c>
      <c r="O112">
        <v>1E-3</v>
      </c>
      <c r="P112">
        <v>2E-3</v>
      </c>
      <c r="Q112">
        <v>2E-3</v>
      </c>
      <c r="R112">
        <v>2E-3</v>
      </c>
      <c r="S112">
        <v>2.59</v>
      </c>
      <c r="T112">
        <v>3.3849999999999998</v>
      </c>
      <c r="U112">
        <v>3.3820000000000001</v>
      </c>
      <c r="V112">
        <v>3.391</v>
      </c>
      <c r="W112">
        <v>3.3879999999999999</v>
      </c>
      <c r="X112">
        <v>3.3879999999999999</v>
      </c>
      <c r="Y112">
        <v>3.391</v>
      </c>
      <c r="Z112" s="1">
        <v>43.692999999999991</v>
      </c>
    </row>
    <row r="113" spans="1:26" x14ac:dyDescent="0.45">
      <c r="A113" s="8">
        <v>45037</v>
      </c>
      <c r="B113">
        <v>3.4020000000000001</v>
      </c>
      <c r="C113">
        <v>3.399</v>
      </c>
      <c r="D113">
        <v>3.403</v>
      </c>
      <c r="E113">
        <v>3.3980000000000001</v>
      </c>
      <c r="F113">
        <v>3.3959999999999999</v>
      </c>
      <c r="G113">
        <v>3.399</v>
      </c>
      <c r="H113">
        <v>0.38300000000000001</v>
      </c>
      <c r="I113">
        <v>1E-3</v>
      </c>
      <c r="J113">
        <v>2E-3</v>
      </c>
      <c r="K113">
        <v>2E-3</v>
      </c>
      <c r="L113">
        <v>1E-3</v>
      </c>
      <c r="M113">
        <v>2E-3</v>
      </c>
      <c r="N113">
        <v>2E-3</v>
      </c>
      <c r="O113">
        <v>2E-3</v>
      </c>
      <c r="P113">
        <v>1E-3</v>
      </c>
      <c r="Q113">
        <v>2E-3</v>
      </c>
      <c r="R113">
        <v>2E-3</v>
      </c>
      <c r="S113">
        <v>2.5419999999999998</v>
      </c>
      <c r="T113">
        <v>3.3839999999999999</v>
      </c>
      <c r="U113">
        <v>3.3780000000000001</v>
      </c>
      <c r="V113">
        <v>3.3889999999999998</v>
      </c>
      <c r="W113">
        <v>3.3959999999999999</v>
      </c>
      <c r="X113">
        <v>3.3940000000000001</v>
      </c>
      <c r="Y113">
        <v>3.3980000000000001</v>
      </c>
      <c r="Z113" s="1">
        <v>43.678000000000004</v>
      </c>
    </row>
    <row r="114" spans="1:26" x14ac:dyDescent="0.45">
      <c r="A114" s="8">
        <v>45038</v>
      </c>
      <c r="B114">
        <v>3.4009999999999998</v>
      </c>
      <c r="C114">
        <v>3.4009999999999998</v>
      </c>
      <c r="D114">
        <v>3.399</v>
      </c>
      <c r="E114">
        <v>3.395</v>
      </c>
      <c r="F114">
        <v>3.3959999999999999</v>
      </c>
      <c r="G114">
        <v>3.3969999999999998</v>
      </c>
      <c r="H114">
        <v>0.38400000000000001</v>
      </c>
      <c r="I114">
        <v>2E-3</v>
      </c>
      <c r="J114">
        <v>2E-3</v>
      </c>
      <c r="K114">
        <v>1E-3</v>
      </c>
      <c r="L114">
        <v>2E-3</v>
      </c>
      <c r="M114">
        <v>2E-3</v>
      </c>
      <c r="N114">
        <v>1E-3</v>
      </c>
      <c r="O114">
        <v>2E-3</v>
      </c>
      <c r="P114">
        <v>2E-3</v>
      </c>
      <c r="Q114">
        <v>1E-3</v>
      </c>
      <c r="R114">
        <v>2E-3</v>
      </c>
      <c r="S114">
        <v>2.5339999999999998</v>
      </c>
      <c r="T114">
        <v>3.3820000000000001</v>
      </c>
      <c r="U114">
        <v>3.3849999999999998</v>
      </c>
      <c r="V114">
        <v>3.387</v>
      </c>
      <c r="W114">
        <v>3.3820000000000001</v>
      </c>
      <c r="X114">
        <v>3.3889999999999998</v>
      </c>
      <c r="Y114">
        <v>3.391</v>
      </c>
      <c r="Z114" s="1">
        <v>43.639999999999993</v>
      </c>
    </row>
    <row r="115" spans="1:26" x14ac:dyDescent="0.45">
      <c r="A115" s="8">
        <v>45039</v>
      </c>
      <c r="B115">
        <v>3.3959999999999999</v>
      </c>
      <c r="C115">
        <v>3.3969999999999998</v>
      </c>
      <c r="D115">
        <v>3.399</v>
      </c>
      <c r="E115">
        <v>3.403</v>
      </c>
      <c r="F115">
        <v>3.3969999999999998</v>
      </c>
      <c r="G115">
        <v>3.3969999999999998</v>
      </c>
      <c r="H115">
        <v>0.38400000000000001</v>
      </c>
      <c r="I115">
        <v>2E-3</v>
      </c>
      <c r="J115">
        <v>1E-3</v>
      </c>
      <c r="K115">
        <v>2E-3</v>
      </c>
      <c r="L115">
        <v>2E-3</v>
      </c>
      <c r="M115">
        <v>1E-3</v>
      </c>
      <c r="N115">
        <v>2E-3</v>
      </c>
      <c r="O115">
        <v>2E-3</v>
      </c>
      <c r="P115">
        <v>1E-3</v>
      </c>
      <c r="Q115">
        <v>2E-3</v>
      </c>
      <c r="R115">
        <v>2E-3</v>
      </c>
      <c r="S115">
        <v>2.4849999999999999</v>
      </c>
      <c r="T115">
        <v>3.3879999999999999</v>
      </c>
      <c r="U115">
        <v>3.3889999999999998</v>
      </c>
      <c r="V115">
        <v>3.399</v>
      </c>
      <c r="W115">
        <v>3.3839999999999999</v>
      </c>
      <c r="X115">
        <v>3.3889999999999998</v>
      </c>
      <c r="Y115">
        <v>3.3929999999999998</v>
      </c>
      <c r="Z115" s="1">
        <v>43.616999999999997</v>
      </c>
    </row>
    <row r="116" spans="1:26" x14ac:dyDescent="0.45">
      <c r="A116" s="8">
        <v>45040</v>
      </c>
      <c r="B116">
        <v>3.4</v>
      </c>
      <c r="C116">
        <v>3.4079999999999999</v>
      </c>
      <c r="D116">
        <v>3.407</v>
      </c>
      <c r="E116">
        <v>3.4140000000000001</v>
      </c>
      <c r="F116">
        <v>3.4089999999999998</v>
      </c>
      <c r="G116">
        <v>3.4039999999999999</v>
      </c>
      <c r="H116">
        <v>0.38400000000000001</v>
      </c>
      <c r="I116">
        <v>2E-3</v>
      </c>
      <c r="J116">
        <v>1E-3</v>
      </c>
      <c r="K116">
        <v>2E-3</v>
      </c>
      <c r="L116">
        <v>2E-3</v>
      </c>
      <c r="M116">
        <v>2E-3</v>
      </c>
      <c r="N116">
        <v>1E-3</v>
      </c>
      <c r="O116">
        <v>2E-3</v>
      </c>
      <c r="P116">
        <v>2E-3</v>
      </c>
      <c r="Q116">
        <v>1E-3</v>
      </c>
      <c r="R116">
        <v>2E-3</v>
      </c>
      <c r="S116">
        <v>2.4249999999999998</v>
      </c>
      <c r="T116">
        <v>3.3919999999999999</v>
      </c>
      <c r="U116">
        <v>3.399</v>
      </c>
      <c r="V116">
        <v>3.395</v>
      </c>
      <c r="W116">
        <v>3.3860000000000001</v>
      </c>
      <c r="X116">
        <v>3.3929999999999998</v>
      </c>
      <c r="Y116">
        <v>3.3980000000000001</v>
      </c>
      <c r="Z116" s="1">
        <v>43.631000000000007</v>
      </c>
    </row>
    <row r="117" spans="1:26" x14ac:dyDescent="0.45">
      <c r="A117" s="8">
        <v>45041</v>
      </c>
      <c r="B117">
        <v>3.4009999999999998</v>
      </c>
      <c r="C117">
        <v>3.4089999999999998</v>
      </c>
      <c r="D117">
        <v>3.407</v>
      </c>
      <c r="E117">
        <v>3.411</v>
      </c>
      <c r="F117">
        <v>3.4089999999999998</v>
      </c>
      <c r="G117">
        <v>3.407</v>
      </c>
      <c r="H117">
        <v>0.38500000000000001</v>
      </c>
      <c r="I117">
        <v>2E-3</v>
      </c>
      <c r="J117">
        <v>2E-3</v>
      </c>
      <c r="K117">
        <v>1E-3</v>
      </c>
      <c r="L117">
        <v>2E-3</v>
      </c>
      <c r="M117">
        <v>2E-3</v>
      </c>
      <c r="N117">
        <v>1E-3</v>
      </c>
      <c r="O117">
        <v>2E-3</v>
      </c>
      <c r="P117">
        <v>2E-3</v>
      </c>
      <c r="Q117">
        <v>2E-3</v>
      </c>
      <c r="R117">
        <v>1E-3</v>
      </c>
      <c r="S117">
        <v>2.4319999999999999</v>
      </c>
      <c r="T117">
        <v>3.3879999999999999</v>
      </c>
      <c r="U117">
        <v>3.3860000000000001</v>
      </c>
      <c r="V117">
        <v>3.399</v>
      </c>
      <c r="W117">
        <v>3.403</v>
      </c>
      <c r="X117">
        <v>3.4049999999999998</v>
      </c>
      <c r="Y117">
        <v>3.4079999999999999</v>
      </c>
      <c r="Z117" s="1">
        <v>43.666999999999994</v>
      </c>
    </row>
    <row r="118" spans="1:26" x14ac:dyDescent="0.45">
      <c r="A118" s="8">
        <v>45042</v>
      </c>
      <c r="B118">
        <v>3.4049999999999998</v>
      </c>
      <c r="C118">
        <v>3.41</v>
      </c>
      <c r="D118">
        <v>3.4060000000000001</v>
      </c>
      <c r="E118">
        <v>3.4089999999999998</v>
      </c>
      <c r="F118">
        <v>3.4089999999999998</v>
      </c>
      <c r="G118">
        <v>3.41</v>
      </c>
      <c r="H118">
        <v>0.38700000000000001</v>
      </c>
      <c r="I118">
        <v>1E-3</v>
      </c>
      <c r="J118">
        <v>2E-3</v>
      </c>
      <c r="K118">
        <v>2E-3</v>
      </c>
      <c r="L118">
        <v>1E-3</v>
      </c>
      <c r="M118">
        <v>2E-3</v>
      </c>
      <c r="N118">
        <v>2E-3</v>
      </c>
      <c r="O118">
        <v>1E-3</v>
      </c>
      <c r="P118">
        <v>2E-3</v>
      </c>
      <c r="Q118">
        <v>2E-3</v>
      </c>
      <c r="R118">
        <v>2E-3</v>
      </c>
      <c r="S118">
        <v>2.351</v>
      </c>
      <c r="T118">
        <v>3.3889999999999998</v>
      </c>
      <c r="U118">
        <v>3.3879999999999999</v>
      </c>
      <c r="V118">
        <v>3.391</v>
      </c>
      <c r="W118">
        <v>3.3959999999999999</v>
      </c>
      <c r="X118">
        <v>3.4</v>
      </c>
      <c r="Y118">
        <v>3.4</v>
      </c>
      <c r="Z118" s="1">
        <v>43.567999999999991</v>
      </c>
    </row>
    <row r="119" spans="1:26" x14ac:dyDescent="0.45">
      <c r="A119" s="8">
        <v>45043</v>
      </c>
      <c r="B119">
        <v>3.4049999999999998</v>
      </c>
      <c r="C119">
        <v>3.4020000000000001</v>
      </c>
      <c r="D119">
        <v>3.4039999999999999</v>
      </c>
      <c r="E119">
        <v>3.403</v>
      </c>
      <c r="F119">
        <v>3.399</v>
      </c>
      <c r="G119">
        <v>3.3969999999999998</v>
      </c>
      <c r="H119">
        <v>0.38500000000000001</v>
      </c>
      <c r="I119">
        <v>2E-3</v>
      </c>
      <c r="J119">
        <v>1E-3</v>
      </c>
      <c r="K119">
        <v>2E-3</v>
      </c>
      <c r="L119">
        <v>2E-3</v>
      </c>
      <c r="M119">
        <v>1E-3</v>
      </c>
      <c r="N119">
        <v>2E-3</v>
      </c>
      <c r="O119">
        <v>2E-3</v>
      </c>
      <c r="P119">
        <v>2E-3</v>
      </c>
      <c r="Q119">
        <v>1E-3</v>
      </c>
      <c r="R119">
        <v>2E-3</v>
      </c>
      <c r="S119">
        <v>2.2829999999999999</v>
      </c>
      <c r="T119">
        <v>3.3839999999999999</v>
      </c>
      <c r="U119">
        <v>3.379</v>
      </c>
      <c r="V119">
        <v>3.3929999999999998</v>
      </c>
      <c r="W119">
        <v>3.399</v>
      </c>
      <c r="X119">
        <v>3.3969999999999998</v>
      </c>
      <c r="Y119">
        <v>3.3919999999999999</v>
      </c>
      <c r="Z119" s="1">
        <v>43.439</v>
      </c>
    </row>
    <row r="120" spans="1:26" x14ac:dyDescent="0.45">
      <c r="A120" s="8">
        <v>45044</v>
      </c>
      <c r="B120">
        <v>3.4009999999999998</v>
      </c>
      <c r="C120">
        <v>3.3969999999999998</v>
      </c>
      <c r="D120">
        <v>3.3969999999999998</v>
      </c>
      <c r="E120">
        <v>3.395</v>
      </c>
      <c r="F120">
        <v>3.3919999999999999</v>
      </c>
      <c r="G120">
        <v>3.4039999999999999</v>
      </c>
      <c r="H120">
        <v>0.38500000000000001</v>
      </c>
      <c r="I120">
        <v>2E-3</v>
      </c>
      <c r="J120">
        <v>2E-3</v>
      </c>
      <c r="K120">
        <v>1E-3</v>
      </c>
      <c r="L120">
        <v>2E-3</v>
      </c>
      <c r="M120">
        <v>2E-3</v>
      </c>
      <c r="N120">
        <v>1E-3</v>
      </c>
      <c r="O120">
        <v>2E-3</v>
      </c>
      <c r="P120">
        <v>2E-3</v>
      </c>
      <c r="Q120">
        <v>1E-3</v>
      </c>
      <c r="R120">
        <v>2E-3</v>
      </c>
      <c r="S120">
        <v>2.3279999999999998</v>
      </c>
      <c r="T120">
        <v>3.3940000000000001</v>
      </c>
      <c r="U120">
        <v>3.3929999999999998</v>
      </c>
      <c r="V120">
        <v>3.3919999999999999</v>
      </c>
      <c r="W120">
        <v>3.4009999999999998</v>
      </c>
      <c r="X120">
        <v>3.4020000000000001</v>
      </c>
      <c r="Y120">
        <v>3.4060000000000001</v>
      </c>
      <c r="Z120" s="1">
        <v>43.503999999999998</v>
      </c>
    </row>
    <row r="121" spans="1:26" x14ac:dyDescent="0.45">
      <c r="A121" s="8">
        <v>45045</v>
      </c>
      <c r="B121">
        <v>3.4049999999999998</v>
      </c>
      <c r="C121">
        <v>3.4020000000000001</v>
      </c>
      <c r="D121">
        <v>3.4049999999999998</v>
      </c>
      <c r="E121">
        <v>3.3969999999999998</v>
      </c>
      <c r="F121">
        <v>3.3940000000000001</v>
      </c>
      <c r="G121">
        <v>3.3940000000000001</v>
      </c>
      <c r="H121">
        <v>0.38500000000000001</v>
      </c>
      <c r="I121">
        <v>2E-3</v>
      </c>
      <c r="J121">
        <v>2E-3</v>
      </c>
      <c r="K121">
        <v>1E-3</v>
      </c>
      <c r="L121">
        <v>2E-3</v>
      </c>
      <c r="M121">
        <v>2E-3</v>
      </c>
      <c r="N121">
        <v>2E-3</v>
      </c>
      <c r="O121">
        <v>1E-3</v>
      </c>
      <c r="P121">
        <v>1E-3</v>
      </c>
      <c r="Q121">
        <v>2E-3</v>
      </c>
      <c r="R121">
        <v>2E-3</v>
      </c>
      <c r="S121">
        <v>2.2530000000000001</v>
      </c>
      <c r="T121">
        <v>3.3940000000000001</v>
      </c>
      <c r="U121">
        <v>3.3919999999999999</v>
      </c>
      <c r="V121">
        <v>3.3919999999999999</v>
      </c>
      <c r="W121">
        <v>3.387</v>
      </c>
      <c r="X121">
        <v>3.3889999999999998</v>
      </c>
      <c r="Y121">
        <v>3.3929999999999998</v>
      </c>
      <c r="Z121" s="1">
        <v>43.399000000000001</v>
      </c>
    </row>
    <row r="122" spans="1:26" x14ac:dyDescent="0.45">
      <c r="A122" s="8">
        <v>45046</v>
      </c>
      <c r="B122">
        <v>3.3969999999999998</v>
      </c>
      <c r="C122">
        <v>3.4</v>
      </c>
      <c r="D122">
        <v>3.4020000000000001</v>
      </c>
      <c r="E122">
        <v>3.4039999999999999</v>
      </c>
      <c r="F122">
        <v>3.4</v>
      </c>
      <c r="G122">
        <v>3.4</v>
      </c>
      <c r="H122">
        <v>0.38700000000000001</v>
      </c>
      <c r="I122">
        <v>2E-3</v>
      </c>
      <c r="J122">
        <v>1E-3</v>
      </c>
      <c r="K122">
        <v>2E-3</v>
      </c>
      <c r="L122">
        <v>2E-3</v>
      </c>
      <c r="M122">
        <v>1E-3</v>
      </c>
      <c r="N122">
        <v>2E-3</v>
      </c>
      <c r="O122">
        <v>2E-3</v>
      </c>
      <c r="P122">
        <v>1E-3</v>
      </c>
      <c r="Q122">
        <v>2E-3</v>
      </c>
      <c r="R122">
        <v>2E-3</v>
      </c>
      <c r="S122">
        <v>2.2090000000000001</v>
      </c>
      <c r="T122">
        <v>3.3889999999999998</v>
      </c>
      <c r="U122">
        <v>3.3849999999999998</v>
      </c>
      <c r="V122">
        <v>3.3889999999999998</v>
      </c>
      <c r="W122">
        <v>3.39</v>
      </c>
      <c r="X122">
        <v>3.3889999999999998</v>
      </c>
      <c r="Y122">
        <v>3.3940000000000001</v>
      </c>
      <c r="Z122" s="1">
        <v>43.351999999999997</v>
      </c>
    </row>
    <row r="123" spans="1:26" x14ac:dyDescent="0.45">
      <c r="A123" s="8">
        <v>45047</v>
      </c>
      <c r="B123">
        <v>3.4</v>
      </c>
      <c r="C123">
        <v>3.4049999999999998</v>
      </c>
      <c r="D123">
        <v>3.4020000000000001</v>
      </c>
      <c r="E123">
        <v>3.3959999999999999</v>
      </c>
      <c r="F123">
        <v>3.3959999999999999</v>
      </c>
      <c r="G123">
        <v>3.403</v>
      </c>
      <c r="H123">
        <v>0.38500000000000001</v>
      </c>
      <c r="I123">
        <v>2E-3</v>
      </c>
      <c r="J123">
        <v>2E-3</v>
      </c>
      <c r="K123">
        <v>1E-3</v>
      </c>
      <c r="L123">
        <v>2E-3</v>
      </c>
      <c r="M123">
        <v>2E-3</v>
      </c>
      <c r="N123">
        <v>1E-3</v>
      </c>
      <c r="O123">
        <v>2E-3</v>
      </c>
      <c r="P123">
        <v>2E-3</v>
      </c>
      <c r="Q123">
        <v>2E-3</v>
      </c>
      <c r="R123">
        <v>1E-3</v>
      </c>
      <c r="S123">
        <v>2.1859999999999999</v>
      </c>
      <c r="T123">
        <v>3.39</v>
      </c>
      <c r="U123">
        <v>3.387</v>
      </c>
      <c r="V123">
        <v>3.39</v>
      </c>
      <c r="W123">
        <v>3.3929999999999998</v>
      </c>
      <c r="X123">
        <v>3.3879999999999999</v>
      </c>
      <c r="Y123">
        <v>3.3879999999999999</v>
      </c>
      <c r="Z123" s="1">
        <v>43.325999999999993</v>
      </c>
    </row>
    <row r="124" spans="1:26" x14ac:dyDescent="0.45">
      <c r="A124" s="8">
        <v>45048</v>
      </c>
      <c r="B124">
        <v>3.3980000000000001</v>
      </c>
      <c r="C124">
        <v>3.3980000000000001</v>
      </c>
      <c r="D124">
        <v>3.4009999999999998</v>
      </c>
      <c r="E124">
        <v>3.4079999999999999</v>
      </c>
      <c r="F124">
        <v>3.4049999999999998</v>
      </c>
      <c r="G124">
        <v>3.4009999999999998</v>
      </c>
      <c r="H124">
        <v>0.38500000000000001</v>
      </c>
      <c r="I124">
        <v>2E-3</v>
      </c>
      <c r="J124">
        <v>1E-3</v>
      </c>
      <c r="K124">
        <v>2E-3</v>
      </c>
      <c r="L124">
        <v>2E-3</v>
      </c>
      <c r="M124">
        <v>2E-3</v>
      </c>
      <c r="N124">
        <v>1E-3</v>
      </c>
      <c r="O124">
        <v>2E-3</v>
      </c>
      <c r="P124">
        <v>2E-3</v>
      </c>
      <c r="Q124">
        <v>1E-3</v>
      </c>
      <c r="R124">
        <v>2E-3</v>
      </c>
      <c r="S124">
        <v>2.1579999999999999</v>
      </c>
      <c r="T124">
        <v>3.3919999999999999</v>
      </c>
      <c r="U124">
        <v>3.3980000000000001</v>
      </c>
      <c r="V124">
        <v>3.399</v>
      </c>
      <c r="W124">
        <v>3.3980000000000001</v>
      </c>
      <c r="X124">
        <v>3.399</v>
      </c>
      <c r="Y124">
        <v>3.4039999999999999</v>
      </c>
      <c r="Z124" s="1">
        <v>43.361000000000004</v>
      </c>
    </row>
    <row r="125" spans="1:26" x14ac:dyDescent="0.45">
      <c r="A125" s="8">
        <v>45049</v>
      </c>
      <c r="B125">
        <v>3.399</v>
      </c>
      <c r="C125">
        <v>3.4060000000000001</v>
      </c>
      <c r="D125">
        <v>3.4</v>
      </c>
      <c r="E125">
        <v>3.4049999999999998</v>
      </c>
      <c r="F125">
        <v>3.4060000000000001</v>
      </c>
      <c r="G125">
        <v>3.4009999999999998</v>
      </c>
      <c r="H125">
        <v>0.38600000000000001</v>
      </c>
      <c r="I125">
        <v>2E-3</v>
      </c>
      <c r="J125">
        <v>2E-3</v>
      </c>
      <c r="K125">
        <v>2E-3</v>
      </c>
      <c r="L125">
        <v>1E-3</v>
      </c>
      <c r="M125">
        <v>2E-3</v>
      </c>
      <c r="N125">
        <v>2E-3</v>
      </c>
      <c r="O125">
        <v>1E-3</v>
      </c>
      <c r="P125">
        <v>2E-3</v>
      </c>
      <c r="Q125">
        <v>2E-3</v>
      </c>
      <c r="R125">
        <v>2E-3</v>
      </c>
      <c r="S125">
        <v>2.0870000000000002</v>
      </c>
      <c r="T125">
        <v>3.3860000000000001</v>
      </c>
      <c r="U125">
        <v>3.3940000000000001</v>
      </c>
      <c r="V125">
        <v>3.3980000000000001</v>
      </c>
      <c r="W125">
        <v>3.3889999999999998</v>
      </c>
      <c r="X125">
        <v>3.3849999999999998</v>
      </c>
      <c r="Y125">
        <v>3.3940000000000001</v>
      </c>
      <c r="Z125" s="1">
        <v>43.253999999999991</v>
      </c>
    </row>
    <row r="126" spans="1:26" x14ac:dyDescent="0.45">
      <c r="A126" s="8">
        <v>45050</v>
      </c>
      <c r="B126">
        <v>3.403</v>
      </c>
      <c r="C126">
        <v>3.403</v>
      </c>
      <c r="D126">
        <v>3.4049999999999998</v>
      </c>
      <c r="E126">
        <v>3.4009999999999998</v>
      </c>
      <c r="F126">
        <v>3.3969999999999998</v>
      </c>
      <c r="G126">
        <v>3.3959999999999999</v>
      </c>
      <c r="H126">
        <v>0.38700000000000001</v>
      </c>
      <c r="I126">
        <v>2E-3</v>
      </c>
      <c r="J126">
        <v>1E-3</v>
      </c>
      <c r="K126">
        <v>2E-3</v>
      </c>
      <c r="L126">
        <v>2E-3</v>
      </c>
      <c r="M126">
        <v>1E-3</v>
      </c>
      <c r="N126">
        <v>2E-3</v>
      </c>
      <c r="O126">
        <v>2E-3</v>
      </c>
      <c r="P126">
        <v>2E-3</v>
      </c>
      <c r="Q126">
        <v>1E-3</v>
      </c>
      <c r="R126">
        <v>2E-3</v>
      </c>
      <c r="S126">
        <v>2.0859999999999999</v>
      </c>
      <c r="T126">
        <v>3.3820000000000001</v>
      </c>
      <c r="U126">
        <v>3.379</v>
      </c>
      <c r="V126">
        <v>3.3860000000000001</v>
      </c>
      <c r="W126">
        <v>3.3849999999999998</v>
      </c>
      <c r="X126">
        <v>3.379</v>
      </c>
      <c r="Y126">
        <v>3.3860000000000001</v>
      </c>
      <c r="Z126" s="1">
        <v>43.192</v>
      </c>
    </row>
    <row r="127" spans="1:26" x14ac:dyDescent="0.45">
      <c r="A127" s="8">
        <v>45051</v>
      </c>
      <c r="B127">
        <v>3.3809999999999998</v>
      </c>
      <c r="C127">
        <v>3.3929999999999998</v>
      </c>
      <c r="D127">
        <v>3.395</v>
      </c>
      <c r="E127">
        <v>3.3879999999999999</v>
      </c>
      <c r="F127">
        <v>3.3839999999999999</v>
      </c>
      <c r="G127">
        <v>3.395</v>
      </c>
      <c r="H127">
        <v>0.38700000000000001</v>
      </c>
      <c r="I127">
        <v>2E-3</v>
      </c>
      <c r="J127">
        <v>2E-3</v>
      </c>
      <c r="K127">
        <v>2E-3</v>
      </c>
      <c r="L127">
        <v>1E-3</v>
      </c>
      <c r="M127">
        <v>2E-3</v>
      </c>
      <c r="N127">
        <v>2E-3</v>
      </c>
      <c r="O127">
        <v>1E-3</v>
      </c>
      <c r="P127">
        <v>2E-3</v>
      </c>
      <c r="Q127">
        <v>2E-3</v>
      </c>
      <c r="R127">
        <v>1E-3</v>
      </c>
      <c r="S127">
        <v>2.0350000000000001</v>
      </c>
      <c r="T127">
        <v>3.3820000000000001</v>
      </c>
      <c r="U127">
        <v>3.391</v>
      </c>
      <c r="V127">
        <v>3.3889999999999998</v>
      </c>
      <c r="W127">
        <v>3.3769999999999998</v>
      </c>
      <c r="X127">
        <v>3.387</v>
      </c>
      <c r="Y127">
        <v>3.3959999999999999</v>
      </c>
      <c r="Z127" s="1">
        <v>43.097000000000001</v>
      </c>
    </row>
    <row r="128" spans="1:26" x14ac:dyDescent="0.45">
      <c r="A128" s="8">
        <v>45052</v>
      </c>
      <c r="B128">
        <v>3.39</v>
      </c>
      <c r="C128">
        <v>3.3969999999999998</v>
      </c>
      <c r="D128">
        <v>3.395</v>
      </c>
      <c r="E128">
        <v>3.4</v>
      </c>
      <c r="F128">
        <v>3.3959999999999999</v>
      </c>
      <c r="G128">
        <v>3.3959999999999999</v>
      </c>
      <c r="H128">
        <v>0.38800000000000001</v>
      </c>
      <c r="I128">
        <v>2E-3</v>
      </c>
      <c r="J128">
        <v>1E-3</v>
      </c>
      <c r="K128">
        <v>2E-3</v>
      </c>
      <c r="L128">
        <v>2E-3</v>
      </c>
      <c r="M128">
        <v>2E-3</v>
      </c>
      <c r="N128">
        <v>1E-3</v>
      </c>
      <c r="O128">
        <v>2E-3</v>
      </c>
      <c r="P128">
        <v>2E-3</v>
      </c>
      <c r="Q128">
        <v>1E-3</v>
      </c>
      <c r="R128">
        <v>2E-3</v>
      </c>
      <c r="S128">
        <v>1.9810000000000001</v>
      </c>
      <c r="T128">
        <v>3.383</v>
      </c>
      <c r="U128">
        <v>3.3839999999999999</v>
      </c>
      <c r="V128">
        <v>3.387</v>
      </c>
      <c r="W128">
        <v>3.3860000000000001</v>
      </c>
      <c r="X128">
        <v>3.391</v>
      </c>
      <c r="Y128">
        <v>3.39</v>
      </c>
      <c r="Z128" s="1">
        <v>43.081000000000003</v>
      </c>
    </row>
    <row r="129" spans="1:26" x14ac:dyDescent="0.45">
      <c r="A129" s="8">
        <v>45053</v>
      </c>
      <c r="Z129" s="1"/>
    </row>
    <row r="130" spans="1:26" x14ac:dyDescent="0.45">
      <c r="A130" s="8">
        <v>45054</v>
      </c>
      <c r="B130">
        <v>3.403</v>
      </c>
      <c r="C130">
        <v>3.4009999999999998</v>
      </c>
      <c r="D130">
        <v>3.407</v>
      </c>
      <c r="E130">
        <v>3.3969999999999998</v>
      </c>
      <c r="F130">
        <v>3.3969999999999998</v>
      </c>
      <c r="G130">
        <v>3.4</v>
      </c>
      <c r="H130">
        <v>0.38800000000000001</v>
      </c>
      <c r="I130">
        <v>1E-3</v>
      </c>
      <c r="J130">
        <v>2E-3</v>
      </c>
      <c r="K130">
        <v>2E-3</v>
      </c>
      <c r="L130">
        <v>1E-3</v>
      </c>
      <c r="M130">
        <v>2E-3</v>
      </c>
      <c r="N130">
        <v>2E-3</v>
      </c>
      <c r="O130">
        <v>2E-3</v>
      </c>
      <c r="P130">
        <v>1E-3</v>
      </c>
      <c r="Q130">
        <v>2E-3</v>
      </c>
      <c r="R130">
        <v>2E-3</v>
      </c>
      <c r="S130">
        <v>1.921</v>
      </c>
      <c r="T130">
        <v>3.3929999999999998</v>
      </c>
      <c r="U130">
        <v>3.4009999999999998</v>
      </c>
      <c r="V130">
        <v>3.403</v>
      </c>
      <c r="W130">
        <v>3.41</v>
      </c>
      <c r="X130">
        <v>3.403</v>
      </c>
      <c r="Y130">
        <v>3.4</v>
      </c>
      <c r="Z130" s="1">
        <v>43.140999999999991</v>
      </c>
    </row>
    <row r="131" spans="1:26" x14ac:dyDescent="0.45">
      <c r="A131" s="8">
        <v>45055</v>
      </c>
      <c r="Z131" s="1"/>
    </row>
    <row r="132" spans="1:26" x14ac:dyDescent="0.45">
      <c r="A132" s="8">
        <v>45056</v>
      </c>
      <c r="Z132" s="1"/>
    </row>
    <row r="133" spans="1:26" x14ac:dyDescent="0.45">
      <c r="A133" s="8">
        <v>45057</v>
      </c>
      <c r="Z133" s="1"/>
    </row>
    <row r="134" spans="1:26" x14ac:dyDescent="0.45">
      <c r="A134" s="8">
        <v>45058</v>
      </c>
      <c r="Z134" s="1"/>
    </row>
    <row r="135" spans="1:26" x14ac:dyDescent="0.45">
      <c r="A135" s="8">
        <v>45059</v>
      </c>
      <c r="Z135" s="1"/>
    </row>
    <row r="136" spans="1:26" x14ac:dyDescent="0.45">
      <c r="A136" s="8">
        <v>45060</v>
      </c>
      <c r="B136">
        <v>3.395</v>
      </c>
      <c r="C136">
        <v>3.399</v>
      </c>
      <c r="D136">
        <v>3.399</v>
      </c>
      <c r="E136">
        <v>3.4039999999999999</v>
      </c>
      <c r="F136">
        <v>3.4</v>
      </c>
      <c r="G136">
        <v>3.3889999999999998</v>
      </c>
      <c r="H136">
        <v>0.39100000000000001</v>
      </c>
      <c r="I136">
        <v>1E-3</v>
      </c>
      <c r="J136">
        <v>2E-3</v>
      </c>
      <c r="K136">
        <v>2E-3</v>
      </c>
      <c r="L136">
        <v>1E-3</v>
      </c>
      <c r="M136">
        <v>2E-3</v>
      </c>
      <c r="N136">
        <v>2E-3</v>
      </c>
      <c r="O136">
        <v>1E-3</v>
      </c>
      <c r="P136">
        <v>2E-3</v>
      </c>
      <c r="Q136">
        <v>2E-3</v>
      </c>
      <c r="R136">
        <v>2E-3</v>
      </c>
      <c r="S136">
        <v>1.6990000000000001</v>
      </c>
      <c r="T136">
        <v>3.3929999999999998</v>
      </c>
      <c r="U136">
        <v>3.3969999999999998</v>
      </c>
      <c r="V136">
        <v>3.3980000000000001</v>
      </c>
      <c r="W136">
        <v>3.3940000000000001</v>
      </c>
      <c r="X136">
        <v>3.3959999999999999</v>
      </c>
      <c r="Y136">
        <v>3.4009999999999998</v>
      </c>
      <c r="Z136" s="1">
        <v>42.872</v>
      </c>
    </row>
    <row r="137" spans="1:26" x14ac:dyDescent="0.45">
      <c r="A137" s="8">
        <v>45061</v>
      </c>
      <c r="Z137" s="1"/>
    </row>
    <row r="138" spans="1:26" x14ac:dyDescent="0.45">
      <c r="A138" s="8">
        <v>45062</v>
      </c>
      <c r="Z138" s="1"/>
    </row>
    <row r="139" spans="1:26" x14ac:dyDescent="0.45">
      <c r="A139" s="8">
        <v>45063</v>
      </c>
      <c r="B139">
        <v>3.3980000000000001</v>
      </c>
      <c r="C139">
        <v>3.4</v>
      </c>
      <c r="D139">
        <v>3.3940000000000001</v>
      </c>
      <c r="E139">
        <v>3.4</v>
      </c>
      <c r="F139">
        <v>3.4</v>
      </c>
      <c r="G139">
        <v>3.399</v>
      </c>
      <c r="H139">
        <v>0.39200000000000002</v>
      </c>
      <c r="I139">
        <v>2E-3</v>
      </c>
      <c r="J139">
        <v>2E-3</v>
      </c>
      <c r="K139">
        <v>1E-3</v>
      </c>
      <c r="L139">
        <v>2E-3</v>
      </c>
      <c r="M139">
        <v>2E-3</v>
      </c>
      <c r="N139">
        <v>1E-3</v>
      </c>
      <c r="O139">
        <v>2E-3</v>
      </c>
      <c r="P139">
        <v>2E-3</v>
      </c>
      <c r="Q139">
        <v>1E-3</v>
      </c>
      <c r="R139">
        <v>2E-3</v>
      </c>
      <c r="S139">
        <v>1.5920000000000001</v>
      </c>
      <c r="T139">
        <v>3.3849999999999998</v>
      </c>
      <c r="U139">
        <v>3.3919999999999999</v>
      </c>
      <c r="V139">
        <v>3.3959999999999999</v>
      </c>
      <c r="W139">
        <v>3.3980000000000001</v>
      </c>
      <c r="X139">
        <v>3.4009999999999998</v>
      </c>
      <c r="Y139">
        <v>3.4039999999999999</v>
      </c>
      <c r="Z139" s="1">
        <v>42.767999999999986</v>
      </c>
    </row>
    <row r="140" spans="1:26" x14ac:dyDescent="0.45">
      <c r="A140" s="8">
        <v>45064</v>
      </c>
      <c r="B140">
        <v>3.4</v>
      </c>
      <c r="C140">
        <v>3.4079999999999999</v>
      </c>
      <c r="D140">
        <v>3.4049999999999998</v>
      </c>
      <c r="E140">
        <v>3.403</v>
      </c>
      <c r="F140">
        <v>3.4060000000000001</v>
      </c>
      <c r="G140">
        <v>3.4</v>
      </c>
      <c r="H140">
        <v>0.39300000000000002</v>
      </c>
      <c r="I140">
        <v>2E-3</v>
      </c>
      <c r="J140">
        <v>1E-3</v>
      </c>
      <c r="K140">
        <v>2E-3</v>
      </c>
      <c r="L140">
        <v>2E-3</v>
      </c>
      <c r="M140">
        <v>1E-3</v>
      </c>
      <c r="N140">
        <v>2E-3</v>
      </c>
      <c r="O140">
        <v>2E-3</v>
      </c>
      <c r="P140">
        <v>2E-3</v>
      </c>
      <c r="Q140">
        <v>1E-3</v>
      </c>
      <c r="R140">
        <v>2E-3</v>
      </c>
      <c r="S140">
        <v>1.5189999999999999</v>
      </c>
      <c r="T140">
        <v>3.3879999999999999</v>
      </c>
      <c r="U140">
        <v>3.391</v>
      </c>
      <c r="V140">
        <v>3.395</v>
      </c>
      <c r="W140">
        <v>3.403</v>
      </c>
      <c r="X140">
        <v>3.4039999999999999</v>
      </c>
      <c r="Y140">
        <v>3.391</v>
      </c>
      <c r="Z140" s="1">
        <v>42.722999999999992</v>
      </c>
    </row>
    <row r="141" spans="1:26" x14ac:dyDescent="0.45">
      <c r="A141" s="8">
        <v>45065</v>
      </c>
      <c r="B141">
        <v>3.3919999999999999</v>
      </c>
      <c r="C141">
        <v>3.3969999999999998</v>
      </c>
      <c r="D141">
        <v>3.4060000000000001</v>
      </c>
      <c r="E141">
        <v>3.4089999999999998</v>
      </c>
      <c r="F141">
        <v>3.4079999999999999</v>
      </c>
      <c r="G141">
        <v>3.4039999999999999</v>
      </c>
      <c r="H141">
        <v>0.39400000000000002</v>
      </c>
      <c r="I141">
        <v>1E-3</v>
      </c>
      <c r="J141">
        <v>2E-3</v>
      </c>
      <c r="K141">
        <v>2E-3</v>
      </c>
      <c r="L141">
        <v>2E-3</v>
      </c>
      <c r="M141">
        <v>1E-3</v>
      </c>
      <c r="N141">
        <v>2E-3</v>
      </c>
      <c r="O141">
        <v>2E-3</v>
      </c>
      <c r="P141">
        <v>1E-3</v>
      </c>
      <c r="Q141">
        <v>2E-3</v>
      </c>
      <c r="R141">
        <v>2E-3</v>
      </c>
      <c r="S141">
        <v>1.5309999999999999</v>
      </c>
      <c r="T141">
        <v>3.3839999999999999</v>
      </c>
      <c r="U141">
        <v>3.387</v>
      </c>
      <c r="V141">
        <v>3.3969999999999998</v>
      </c>
      <c r="W141">
        <v>3.3959999999999999</v>
      </c>
      <c r="X141">
        <v>3.4020000000000001</v>
      </c>
      <c r="Y141">
        <v>3.4</v>
      </c>
      <c r="Z141" s="1">
        <v>42.723999999999997</v>
      </c>
    </row>
    <row r="142" spans="1:26" x14ac:dyDescent="0.45">
      <c r="A142" s="8">
        <v>45066</v>
      </c>
      <c r="Z142" s="1"/>
    </row>
    <row r="143" spans="1:26" x14ac:dyDescent="0.45">
      <c r="A143" s="8">
        <v>45067</v>
      </c>
      <c r="B143">
        <v>2.9940000000000002</v>
      </c>
      <c r="C143">
        <v>2.9980000000000002</v>
      </c>
      <c r="D143">
        <v>2.9929999999999999</v>
      </c>
      <c r="E143">
        <v>2.996</v>
      </c>
      <c r="F143">
        <v>2.9950000000000001</v>
      </c>
      <c r="G143">
        <v>2.9950000000000001</v>
      </c>
      <c r="H143">
        <v>0.34599999999999997</v>
      </c>
      <c r="I143">
        <v>2E-3</v>
      </c>
      <c r="J143">
        <v>2E-3</v>
      </c>
      <c r="K143">
        <v>1E-3</v>
      </c>
      <c r="L143">
        <v>2E-3</v>
      </c>
      <c r="M143">
        <v>2E-3</v>
      </c>
      <c r="N143">
        <v>1E-3</v>
      </c>
      <c r="O143">
        <v>2E-3</v>
      </c>
      <c r="P143">
        <v>2E-3</v>
      </c>
      <c r="Q143">
        <v>1E-3</v>
      </c>
      <c r="R143">
        <v>2E-3</v>
      </c>
      <c r="S143">
        <v>1.2430000000000001</v>
      </c>
      <c r="T143">
        <v>2.976</v>
      </c>
      <c r="U143">
        <v>2.9940000000000002</v>
      </c>
      <c r="V143">
        <v>2.9990000000000001</v>
      </c>
      <c r="W143">
        <v>2.996</v>
      </c>
      <c r="X143">
        <v>2.9990000000000001</v>
      </c>
      <c r="Y143">
        <v>3</v>
      </c>
      <c r="Z143" s="1">
        <v>37.540999999999997</v>
      </c>
    </row>
    <row r="144" spans="1:26" x14ac:dyDescent="0.45">
      <c r="A144" s="8">
        <v>45068</v>
      </c>
      <c r="Z144" s="1"/>
    </row>
    <row r="145" spans="1:26" x14ac:dyDescent="0.45">
      <c r="A145" s="8">
        <v>45069</v>
      </c>
      <c r="Z145" s="1"/>
    </row>
    <row r="146" spans="1:26" x14ac:dyDescent="0.45">
      <c r="A146" s="8">
        <v>45070</v>
      </c>
      <c r="Z146" s="1"/>
    </row>
    <row r="147" spans="1:26" x14ac:dyDescent="0.45">
      <c r="A147" s="8">
        <v>45071</v>
      </c>
      <c r="Z147" s="1"/>
    </row>
    <row r="148" spans="1:26" x14ac:dyDescent="0.45">
      <c r="A148" s="8">
        <v>45072</v>
      </c>
      <c r="Z148" s="1"/>
    </row>
    <row r="149" spans="1:26" x14ac:dyDescent="0.45">
      <c r="A149" s="8">
        <v>45073</v>
      </c>
      <c r="Z149" s="1"/>
    </row>
    <row r="150" spans="1:26" x14ac:dyDescent="0.45">
      <c r="A150" s="8">
        <v>45074</v>
      </c>
      <c r="B150">
        <v>2.9820000000000002</v>
      </c>
      <c r="C150">
        <v>2.9910000000000001</v>
      </c>
      <c r="D150">
        <v>2.9950000000000001</v>
      </c>
      <c r="E150">
        <v>2.992</v>
      </c>
      <c r="F150">
        <v>2.99</v>
      </c>
      <c r="G150">
        <v>2.9860000000000002</v>
      </c>
      <c r="H150">
        <v>0.34899999999999998</v>
      </c>
      <c r="I150">
        <v>2E-3</v>
      </c>
      <c r="J150">
        <v>1E-3</v>
      </c>
      <c r="K150">
        <v>2E-3</v>
      </c>
      <c r="L150">
        <v>2E-3</v>
      </c>
      <c r="M150">
        <v>1E-3</v>
      </c>
      <c r="N150">
        <v>2E-3</v>
      </c>
      <c r="O150">
        <v>2E-3</v>
      </c>
      <c r="P150">
        <v>1E-3</v>
      </c>
      <c r="Q150">
        <v>2E-3</v>
      </c>
      <c r="R150">
        <v>2E-3</v>
      </c>
      <c r="S150">
        <v>1.323</v>
      </c>
      <c r="T150">
        <v>3.8010000000000002</v>
      </c>
      <c r="U150">
        <v>3.8090000000000002</v>
      </c>
      <c r="V150">
        <v>3.8109999999999999</v>
      </c>
      <c r="W150">
        <v>3.8039999999999998</v>
      </c>
      <c r="X150">
        <v>3.8149999999999999</v>
      </c>
      <c r="Y150">
        <v>3.82</v>
      </c>
      <c r="Z150" s="1">
        <v>42.484999999999992</v>
      </c>
    </row>
    <row r="151" spans="1:26" x14ac:dyDescent="0.45">
      <c r="A151" s="8">
        <v>45075</v>
      </c>
      <c r="B151">
        <v>3.8170000000000002</v>
      </c>
      <c r="C151">
        <v>3.81</v>
      </c>
      <c r="D151">
        <v>3.8149999999999999</v>
      </c>
      <c r="E151">
        <v>3.82</v>
      </c>
      <c r="F151">
        <v>3.82</v>
      </c>
      <c r="G151">
        <v>3.8090000000000002</v>
      </c>
      <c r="H151">
        <v>0.44600000000000001</v>
      </c>
      <c r="I151">
        <v>2E-3</v>
      </c>
      <c r="J151">
        <v>2E-3</v>
      </c>
      <c r="K151">
        <v>1E-3</v>
      </c>
      <c r="L151">
        <v>2E-3</v>
      </c>
      <c r="M151">
        <v>2E-3</v>
      </c>
      <c r="N151">
        <v>2E-3</v>
      </c>
      <c r="O151">
        <v>1E-3</v>
      </c>
      <c r="P151">
        <v>2E-3</v>
      </c>
      <c r="Q151">
        <v>2E-3</v>
      </c>
      <c r="R151">
        <v>1E-3</v>
      </c>
      <c r="S151">
        <v>1.232</v>
      </c>
      <c r="T151">
        <v>3.81</v>
      </c>
      <c r="U151">
        <v>3.8079999999999998</v>
      </c>
      <c r="V151">
        <v>3.8029999999999999</v>
      </c>
      <c r="W151">
        <v>3.8109999999999999</v>
      </c>
      <c r="X151">
        <v>3.81</v>
      </c>
      <c r="Y151">
        <v>3.8170000000000002</v>
      </c>
      <c r="Z151" s="1">
        <v>47.444999999999993</v>
      </c>
    </row>
    <row r="152" spans="1:26" x14ac:dyDescent="0.45">
      <c r="A152" s="8">
        <v>45076</v>
      </c>
      <c r="B152">
        <v>3.8210000000000002</v>
      </c>
      <c r="C152">
        <v>3.823</v>
      </c>
      <c r="D152">
        <v>3.8220000000000001</v>
      </c>
      <c r="E152">
        <v>3.8170000000000002</v>
      </c>
      <c r="F152">
        <v>3.8149999999999999</v>
      </c>
      <c r="G152">
        <v>3.8109999999999999</v>
      </c>
      <c r="H152">
        <v>0.44900000000000001</v>
      </c>
      <c r="I152">
        <v>1E-3</v>
      </c>
      <c r="J152">
        <v>2E-3</v>
      </c>
      <c r="K152">
        <v>2E-3</v>
      </c>
      <c r="L152">
        <v>2E-3</v>
      </c>
      <c r="M152">
        <v>1E-3</v>
      </c>
      <c r="N152">
        <v>2E-3</v>
      </c>
      <c r="O152">
        <v>2E-3</v>
      </c>
      <c r="P152">
        <v>1E-3</v>
      </c>
      <c r="Q152">
        <v>2E-3</v>
      </c>
      <c r="R152">
        <v>2E-3</v>
      </c>
      <c r="S152">
        <v>1.258</v>
      </c>
      <c r="T152">
        <v>3.81</v>
      </c>
      <c r="U152">
        <v>3.8140000000000001</v>
      </c>
      <c r="V152">
        <v>3.82</v>
      </c>
      <c r="W152">
        <v>3.8180000000000001</v>
      </c>
      <c r="X152">
        <v>3.8159999999999998</v>
      </c>
      <c r="Y152">
        <v>3.8159999999999998</v>
      </c>
      <c r="Z152" s="1">
        <v>47.527000000000001</v>
      </c>
    </row>
    <row r="153" spans="1:26" x14ac:dyDescent="0.45">
      <c r="A153" s="8">
        <v>45077</v>
      </c>
      <c r="B153">
        <v>3.819</v>
      </c>
      <c r="C153">
        <v>3.8170000000000002</v>
      </c>
      <c r="D153">
        <v>3.819</v>
      </c>
      <c r="E153">
        <v>3.8180000000000001</v>
      </c>
      <c r="F153">
        <v>3.8159999999999998</v>
      </c>
      <c r="G153">
        <v>3.8090000000000002</v>
      </c>
      <c r="H153">
        <v>0.44700000000000001</v>
      </c>
      <c r="I153">
        <v>1E-3</v>
      </c>
      <c r="J153">
        <v>2E-3</v>
      </c>
      <c r="K153">
        <v>2E-3</v>
      </c>
      <c r="L153">
        <v>1E-3</v>
      </c>
      <c r="M153">
        <v>2E-3</v>
      </c>
      <c r="N153">
        <v>2E-3</v>
      </c>
      <c r="O153">
        <v>1E-3</v>
      </c>
      <c r="P153">
        <v>2E-3</v>
      </c>
      <c r="Q153">
        <v>2E-3</v>
      </c>
      <c r="R153">
        <v>1E-3</v>
      </c>
      <c r="S153">
        <v>1.1719999999999999</v>
      </c>
      <c r="T153">
        <v>3.81</v>
      </c>
      <c r="U153">
        <v>3.8130000000000002</v>
      </c>
      <c r="V153">
        <v>3.8210000000000002</v>
      </c>
      <c r="W153">
        <v>3.8069999999999999</v>
      </c>
      <c r="X153">
        <v>3.8149999999999999</v>
      </c>
      <c r="Y153">
        <v>3.8149999999999999</v>
      </c>
      <c r="Z153" s="1">
        <v>47.413999999999994</v>
      </c>
    </row>
    <row r="154" spans="1:26" x14ac:dyDescent="0.45">
      <c r="A154" s="8">
        <v>45078</v>
      </c>
      <c r="B154">
        <v>3.8149999999999999</v>
      </c>
      <c r="C154">
        <v>3.8130000000000002</v>
      </c>
      <c r="D154">
        <v>3.8149999999999999</v>
      </c>
      <c r="E154">
        <v>3.8159999999999998</v>
      </c>
      <c r="F154">
        <v>3.8140000000000001</v>
      </c>
      <c r="G154">
        <v>3.8090000000000002</v>
      </c>
      <c r="H154">
        <v>0.44700000000000001</v>
      </c>
      <c r="I154">
        <v>2E-3</v>
      </c>
      <c r="J154">
        <v>1E-3</v>
      </c>
      <c r="K154">
        <v>2E-3</v>
      </c>
      <c r="L154">
        <v>2E-3</v>
      </c>
      <c r="M154">
        <v>2E-3</v>
      </c>
      <c r="N154">
        <v>1E-3</v>
      </c>
      <c r="O154">
        <v>2E-3</v>
      </c>
      <c r="P154">
        <v>2E-3</v>
      </c>
      <c r="Q154">
        <v>1E-3</v>
      </c>
      <c r="R154">
        <v>2E-3</v>
      </c>
      <c r="S154">
        <v>1.1830000000000001</v>
      </c>
      <c r="T154">
        <v>3.802</v>
      </c>
      <c r="U154">
        <v>3.8090000000000002</v>
      </c>
      <c r="V154">
        <v>3.8</v>
      </c>
      <c r="W154">
        <v>3.8039999999999998</v>
      </c>
      <c r="X154">
        <v>3.806</v>
      </c>
      <c r="Y154">
        <v>3.8079999999999998</v>
      </c>
      <c r="Z154" s="1">
        <v>47.35799999999999</v>
      </c>
    </row>
    <row r="155" spans="1:26" x14ac:dyDescent="0.45">
      <c r="A155" s="8">
        <v>45079</v>
      </c>
      <c r="B155">
        <v>3.8180000000000001</v>
      </c>
      <c r="C155">
        <v>3.8210000000000002</v>
      </c>
      <c r="D155">
        <v>3.8079999999999998</v>
      </c>
      <c r="E155">
        <v>3.81</v>
      </c>
      <c r="F155">
        <v>3.8090000000000002</v>
      </c>
      <c r="G155">
        <v>3.81</v>
      </c>
      <c r="H155">
        <v>0.44900000000000001</v>
      </c>
      <c r="I155">
        <v>2E-3</v>
      </c>
      <c r="J155">
        <v>2E-3</v>
      </c>
      <c r="K155">
        <v>1E-3</v>
      </c>
      <c r="L155">
        <v>2E-3</v>
      </c>
      <c r="M155">
        <v>2E-3</v>
      </c>
      <c r="N155">
        <v>2E-3</v>
      </c>
      <c r="O155">
        <v>1E-3</v>
      </c>
      <c r="P155">
        <v>2E-3</v>
      </c>
      <c r="Q155">
        <v>2E-3</v>
      </c>
      <c r="R155">
        <v>1E-3</v>
      </c>
      <c r="S155">
        <v>1.101</v>
      </c>
      <c r="T155">
        <v>1.823</v>
      </c>
      <c r="U155">
        <v>0.84399999999999997</v>
      </c>
      <c r="V155">
        <v>3.7719999999999998</v>
      </c>
      <c r="W155">
        <v>3.7869999999999999</v>
      </c>
      <c r="X155">
        <v>3.7989999999999999</v>
      </c>
      <c r="Y155">
        <v>3.7949999999999999</v>
      </c>
      <c r="Z155" s="1">
        <v>42.262999999999998</v>
      </c>
    </row>
    <row r="156" spans="1:26" x14ac:dyDescent="0.45">
      <c r="A156" s="8">
        <v>45080</v>
      </c>
      <c r="B156">
        <v>3.7959999999999998</v>
      </c>
      <c r="C156">
        <v>3.8029999999999999</v>
      </c>
      <c r="D156">
        <v>3.8050000000000002</v>
      </c>
      <c r="E156">
        <v>3.806</v>
      </c>
      <c r="F156">
        <v>3.8090000000000002</v>
      </c>
      <c r="G156">
        <v>3.8130000000000002</v>
      </c>
      <c r="H156">
        <v>0.45100000000000001</v>
      </c>
      <c r="I156">
        <v>1E-3</v>
      </c>
      <c r="J156">
        <v>2E-3</v>
      </c>
      <c r="K156">
        <v>2E-3</v>
      </c>
      <c r="L156">
        <v>1E-3</v>
      </c>
      <c r="M156">
        <v>2E-3</v>
      </c>
      <c r="N156">
        <v>2E-3</v>
      </c>
      <c r="O156">
        <v>1E-3</v>
      </c>
      <c r="P156">
        <v>2E-3</v>
      </c>
      <c r="Q156">
        <v>2E-3</v>
      </c>
      <c r="R156">
        <v>1E-3</v>
      </c>
      <c r="S156">
        <v>1.1379999999999999</v>
      </c>
      <c r="T156">
        <v>3.8130000000000002</v>
      </c>
      <c r="U156">
        <v>3.8149999999999999</v>
      </c>
      <c r="V156">
        <v>3.8180000000000001</v>
      </c>
      <c r="W156">
        <v>3.8180000000000001</v>
      </c>
      <c r="X156">
        <v>3.823</v>
      </c>
      <c r="Y156">
        <v>3.819</v>
      </c>
      <c r="Z156" s="1">
        <v>47.342999999999996</v>
      </c>
    </row>
    <row r="157" spans="1:26" x14ac:dyDescent="0.45">
      <c r="A157" s="8">
        <v>45081</v>
      </c>
      <c r="B157">
        <v>3.8260000000000001</v>
      </c>
      <c r="C157">
        <v>3.8220000000000001</v>
      </c>
      <c r="D157">
        <v>3.83</v>
      </c>
      <c r="E157">
        <v>3.8250000000000002</v>
      </c>
      <c r="F157">
        <v>3.83</v>
      </c>
      <c r="G157">
        <v>3.8210000000000002</v>
      </c>
      <c r="H157">
        <v>0.45200000000000001</v>
      </c>
      <c r="I157">
        <v>1E-3</v>
      </c>
      <c r="J157">
        <v>2E-3</v>
      </c>
      <c r="K157">
        <v>1E-3</v>
      </c>
      <c r="L157">
        <v>2E-3</v>
      </c>
      <c r="M157">
        <v>2E-3</v>
      </c>
      <c r="N157">
        <v>1E-3</v>
      </c>
      <c r="O157">
        <v>2E-3</v>
      </c>
      <c r="P157">
        <v>2E-3</v>
      </c>
      <c r="Q157">
        <v>1E-3</v>
      </c>
      <c r="R157">
        <v>2E-3</v>
      </c>
      <c r="S157">
        <v>1.07</v>
      </c>
      <c r="T157">
        <v>3.8149999999999999</v>
      </c>
      <c r="U157">
        <v>3.8159999999999998</v>
      </c>
      <c r="V157">
        <v>3.8239999999999998</v>
      </c>
      <c r="W157">
        <v>3.8149999999999999</v>
      </c>
      <c r="X157">
        <v>3.819</v>
      </c>
      <c r="Y157">
        <v>3.819</v>
      </c>
      <c r="Z157" s="1">
        <v>47.400000000000006</v>
      </c>
    </row>
    <row r="158" spans="1:26" x14ac:dyDescent="0.45">
      <c r="A158" s="8">
        <v>45082</v>
      </c>
      <c r="B158">
        <v>3.8159999999999998</v>
      </c>
      <c r="C158">
        <v>3.827</v>
      </c>
      <c r="D158">
        <v>3.8170000000000002</v>
      </c>
      <c r="E158">
        <v>3.8239999999999998</v>
      </c>
      <c r="F158">
        <v>3.8250000000000002</v>
      </c>
      <c r="G158">
        <v>3.8159999999999998</v>
      </c>
      <c r="H158">
        <v>0.45200000000000001</v>
      </c>
      <c r="I158">
        <v>2E-3</v>
      </c>
      <c r="J158">
        <v>1E-3</v>
      </c>
      <c r="K158">
        <v>2E-3</v>
      </c>
      <c r="L158">
        <v>2E-3</v>
      </c>
      <c r="M158">
        <v>1E-3</v>
      </c>
      <c r="N158">
        <v>2E-3</v>
      </c>
      <c r="O158">
        <v>2E-3</v>
      </c>
      <c r="P158">
        <v>1E-3</v>
      </c>
      <c r="Q158">
        <v>2E-3</v>
      </c>
      <c r="R158">
        <v>2E-3</v>
      </c>
      <c r="S158">
        <v>1.0609999999999999</v>
      </c>
      <c r="T158">
        <v>3.81</v>
      </c>
      <c r="U158">
        <v>3.8090000000000002</v>
      </c>
      <c r="V158">
        <v>3.8149999999999999</v>
      </c>
      <c r="W158">
        <v>3.8039999999999998</v>
      </c>
      <c r="X158">
        <v>3.81</v>
      </c>
      <c r="Y158">
        <v>3.8109999999999999</v>
      </c>
      <c r="Z158" s="1">
        <v>47.314</v>
      </c>
    </row>
    <row r="159" spans="1:26" x14ac:dyDescent="0.45">
      <c r="A159" s="8">
        <v>45083</v>
      </c>
      <c r="B159">
        <v>3.8180000000000001</v>
      </c>
      <c r="C159">
        <v>3.8170000000000002</v>
      </c>
      <c r="D159">
        <v>3.8170000000000002</v>
      </c>
      <c r="E159">
        <v>3.819</v>
      </c>
      <c r="F159">
        <v>3.8180000000000001</v>
      </c>
      <c r="G159">
        <v>3.8119999999999998</v>
      </c>
      <c r="H159">
        <v>0.45300000000000001</v>
      </c>
      <c r="I159">
        <v>2E-3</v>
      </c>
      <c r="J159">
        <v>1E-3</v>
      </c>
      <c r="K159">
        <v>2E-3</v>
      </c>
      <c r="L159">
        <v>1E-3</v>
      </c>
      <c r="M159">
        <v>2E-3</v>
      </c>
      <c r="N159">
        <v>2E-3</v>
      </c>
      <c r="O159">
        <v>1E-3</v>
      </c>
      <c r="P159">
        <v>2E-3</v>
      </c>
      <c r="Q159">
        <v>2E-3</v>
      </c>
      <c r="R159">
        <v>1E-3</v>
      </c>
      <c r="S159">
        <v>1</v>
      </c>
      <c r="T159">
        <v>3.8039999999999998</v>
      </c>
      <c r="U159">
        <v>3.8130000000000002</v>
      </c>
      <c r="V159">
        <v>3.8170000000000002</v>
      </c>
      <c r="W159">
        <v>3.8140000000000001</v>
      </c>
      <c r="X159">
        <v>3.8050000000000002</v>
      </c>
      <c r="Y159">
        <v>3.81</v>
      </c>
      <c r="Z159" s="1">
        <v>47.233000000000004</v>
      </c>
    </row>
    <row r="160" spans="1:26" x14ac:dyDescent="0.45">
      <c r="A160" s="8">
        <v>45084</v>
      </c>
      <c r="B160">
        <v>3.8170000000000002</v>
      </c>
      <c r="C160">
        <v>3.8210000000000002</v>
      </c>
      <c r="D160">
        <v>3.823</v>
      </c>
      <c r="E160">
        <v>3.823</v>
      </c>
      <c r="F160">
        <v>3.8210000000000002</v>
      </c>
      <c r="G160">
        <v>3.798</v>
      </c>
      <c r="H160">
        <v>0.45200000000000001</v>
      </c>
      <c r="I160">
        <v>1E-3</v>
      </c>
      <c r="J160">
        <v>2E-3</v>
      </c>
      <c r="K160">
        <v>2E-3</v>
      </c>
      <c r="L160">
        <v>1E-3</v>
      </c>
      <c r="M160">
        <v>2E-3</v>
      </c>
      <c r="N160">
        <v>1E-3</v>
      </c>
      <c r="O160">
        <v>2E-3</v>
      </c>
      <c r="P160">
        <v>2E-3</v>
      </c>
      <c r="Q160">
        <v>1E-3</v>
      </c>
      <c r="R160">
        <v>2E-3</v>
      </c>
      <c r="S160">
        <v>0.98</v>
      </c>
      <c r="T160">
        <v>3.7930000000000001</v>
      </c>
      <c r="U160">
        <v>3.8069999999999999</v>
      </c>
      <c r="V160">
        <v>3.8210000000000002</v>
      </c>
      <c r="W160">
        <v>3.8140000000000001</v>
      </c>
      <c r="X160">
        <v>3.8159999999999998</v>
      </c>
      <c r="Y160">
        <v>3.8130000000000002</v>
      </c>
      <c r="Z160" s="1">
        <v>47.215000000000003</v>
      </c>
    </row>
    <row r="161" spans="1:26" x14ac:dyDescent="0.45">
      <c r="A161" s="8">
        <v>45085</v>
      </c>
      <c r="B161">
        <v>3.8180000000000001</v>
      </c>
      <c r="C161">
        <v>3.8180000000000001</v>
      </c>
      <c r="D161">
        <v>3.8149999999999999</v>
      </c>
      <c r="E161">
        <v>3.8170000000000002</v>
      </c>
      <c r="F161">
        <v>3.82</v>
      </c>
      <c r="G161">
        <v>3.82</v>
      </c>
      <c r="H161">
        <v>0.45600000000000002</v>
      </c>
      <c r="I161">
        <v>1E-3</v>
      </c>
      <c r="J161">
        <v>2E-3</v>
      </c>
      <c r="K161">
        <v>2E-3</v>
      </c>
      <c r="L161">
        <v>1E-3</v>
      </c>
      <c r="M161">
        <v>2E-3</v>
      </c>
      <c r="N161">
        <v>2E-3</v>
      </c>
      <c r="O161">
        <v>1E-3</v>
      </c>
      <c r="P161">
        <v>2E-3</v>
      </c>
      <c r="Q161">
        <v>1E-3</v>
      </c>
      <c r="R161">
        <v>2E-3</v>
      </c>
      <c r="S161">
        <v>0.91700000000000004</v>
      </c>
      <c r="T161">
        <v>3.8010000000000002</v>
      </c>
      <c r="U161">
        <v>3.8</v>
      </c>
      <c r="V161">
        <v>3.8079999999999998</v>
      </c>
      <c r="W161">
        <v>3.8140000000000001</v>
      </c>
      <c r="X161">
        <v>3.8130000000000002</v>
      </c>
      <c r="Y161">
        <v>3.806</v>
      </c>
      <c r="Z161" s="1">
        <v>47.139000000000003</v>
      </c>
    </row>
    <row r="162" spans="1:26" x14ac:dyDescent="0.45">
      <c r="A162" s="8">
        <v>45086</v>
      </c>
      <c r="B162">
        <v>3.8119999999999998</v>
      </c>
      <c r="C162">
        <v>3.819</v>
      </c>
      <c r="D162">
        <v>3.82</v>
      </c>
      <c r="E162">
        <v>3.8159999999999998</v>
      </c>
      <c r="F162">
        <v>3.8119999999999998</v>
      </c>
      <c r="G162">
        <v>3.8119999999999998</v>
      </c>
      <c r="H162">
        <v>0.45500000000000002</v>
      </c>
      <c r="I162">
        <v>1E-3</v>
      </c>
      <c r="J162">
        <v>2E-3</v>
      </c>
      <c r="K162">
        <v>2E-3</v>
      </c>
      <c r="L162">
        <v>1E-3</v>
      </c>
      <c r="M162">
        <v>2E-3</v>
      </c>
      <c r="N162">
        <v>1E-3</v>
      </c>
      <c r="O162">
        <v>2E-3</v>
      </c>
      <c r="P162">
        <v>2E-3</v>
      </c>
      <c r="Q162">
        <v>1E-3</v>
      </c>
      <c r="R162">
        <v>2E-3</v>
      </c>
      <c r="S162">
        <v>0.91800000000000004</v>
      </c>
      <c r="T162">
        <v>3.7759999999999998</v>
      </c>
      <c r="U162">
        <v>3.7810000000000001</v>
      </c>
      <c r="V162">
        <v>3.7909999999999999</v>
      </c>
      <c r="W162">
        <v>3.7970000000000002</v>
      </c>
      <c r="X162">
        <v>3.794</v>
      </c>
      <c r="Y162">
        <v>3.7970000000000002</v>
      </c>
      <c r="Z162" s="1">
        <v>47.015999999999984</v>
      </c>
    </row>
    <row r="163" spans="1:26" x14ac:dyDescent="0.45">
      <c r="A163" s="8">
        <v>45087</v>
      </c>
      <c r="B163">
        <v>3.7970000000000002</v>
      </c>
      <c r="C163">
        <v>3.82</v>
      </c>
      <c r="D163">
        <v>3.819</v>
      </c>
      <c r="E163">
        <v>3.8220000000000001</v>
      </c>
      <c r="F163">
        <v>3.82</v>
      </c>
      <c r="G163">
        <v>3.819</v>
      </c>
      <c r="H163">
        <v>0.45600000000000002</v>
      </c>
      <c r="I163">
        <v>2E-3</v>
      </c>
      <c r="J163">
        <v>1E-3</v>
      </c>
      <c r="K163">
        <v>2E-3</v>
      </c>
      <c r="L163">
        <v>2E-3</v>
      </c>
      <c r="M163">
        <v>1E-3</v>
      </c>
      <c r="N163">
        <v>2E-3</v>
      </c>
      <c r="O163">
        <v>2E-3</v>
      </c>
      <c r="P163">
        <v>1E-3</v>
      </c>
      <c r="Q163">
        <v>2E-3</v>
      </c>
      <c r="R163">
        <v>2E-3</v>
      </c>
      <c r="S163">
        <v>0.86099999999999999</v>
      </c>
      <c r="T163">
        <v>3.7989999999999999</v>
      </c>
      <c r="U163">
        <v>3.802</v>
      </c>
      <c r="V163">
        <v>3.8039999999999998</v>
      </c>
      <c r="W163">
        <v>3.8140000000000001</v>
      </c>
      <c r="X163">
        <v>3.8340000000000001</v>
      </c>
      <c r="Y163">
        <v>3.8359999999999999</v>
      </c>
      <c r="Z163" s="1">
        <v>47.12</v>
      </c>
    </row>
    <row r="164" spans="1:26" x14ac:dyDescent="0.45">
      <c r="A164" s="8">
        <v>45088</v>
      </c>
      <c r="B164">
        <v>3.839</v>
      </c>
      <c r="C164">
        <v>3.8460000000000001</v>
      </c>
      <c r="D164">
        <v>3.8340000000000001</v>
      </c>
      <c r="E164">
        <v>3.8159999999999998</v>
      </c>
      <c r="F164">
        <v>3.8159999999999998</v>
      </c>
      <c r="G164">
        <v>3.8159999999999998</v>
      </c>
      <c r="H164">
        <v>0.45700000000000002</v>
      </c>
      <c r="I164">
        <v>1E-3</v>
      </c>
      <c r="J164">
        <v>2E-3</v>
      </c>
      <c r="K164">
        <v>2E-3</v>
      </c>
      <c r="L164">
        <v>1E-3</v>
      </c>
      <c r="M164">
        <v>2E-3</v>
      </c>
      <c r="N164">
        <v>1E-3</v>
      </c>
      <c r="O164">
        <v>2E-3</v>
      </c>
      <c r="P164">
        <v>2E-3</v>
      </c>
      <c r="Q164">
        <v>1E-3</v>
      </c>
      <c r="R164">
        <v>2E-3</v>
      </c>
      <c r="S164">
        <v>0.88100000000000001</v>
      </c>
      <c r="T164">
        <v>3.82</v>
      </c>
      <c r="U164">
        <v>3.81</v>
      </c>
      <c r="V164">
        <v>3.8109999999999999</v>
      </c>
      <c r="W164">
        <v>3.8119999999999998</v>
      </c>
      <c r="X164">
        <v>3.8079999999999998</v>
      </c>
      <c r="Y164">
        <v>3.8149999999999999</v>
      </c>
      <c r="Z164" s="1">
        <v>47.196999999999996</v>
      </c>
    </row>
    <row r="165" spans="1:26" x14ac:dyDescent="0.45">
      <c r="A165" s="8">
        <v>45089</v>
      </c>
      <c r="B165">
        <v>3.8170000000000002</v>
      </c>
      <c r="C165">
        <v>3.8149999999999999</v>
      </c>
      <c r="D165">
        <v>3.8119999999999998</v>
      </c>
      <c r="E165">
        <v>3.8170000000000002</v>
      </c>
      <c r="F165">
        <v>3.8159999999999998</v>
      </c>
      <c r="G165">
        <v>3.8109999999999999</v>
      </c>
      <c r="H165">
        <v>0.45700000000000002</v>
      </c>
      <c r="I165">
        <v>2E-3</v>
      </c>
      <c r="J165">
        <v>2E-3</v>
      </c>
      <c r="K165">
        <v>1E-3</v>
      </c>
      <c r="L165">
        <v>2E-3</v>
      </c>
      <c r="M165">
        <v>2E-3</v>
      </c>
      <c r="N165">
        <v>1E-3</v>
      </c>
      <c r="O165">
        <v>2E-3</v>
      </c>
      <c r="P165">
        <v>1E-3</v>
      </c>
      <c r="Q165">
        <v>2E-3</v>
      </c>
      <c r="R165">
        <v>2E-3</v>
      </c>
      <c r="S165">
        <v>0.79200000000000004</v>
      </c>
      <c r="T165">
        <v>3.8090000000000002</v>
      </c>
      <c r="U165">
        <v>3.8180000000000001</v>
      </c>
      <c r="V165">
        <v>3.8159999999999998</v>
      </c>
      <c r="W165">
        <v>3.806</v>
      </c>
      <c r="X165">
        <v>3.8029999999999999</v>
      </c>
      <c r="Y165">
        <v>3.802</v>
      </c>
      <c r="Z165" s="1">
        <v>47.007999999999996</v>
      </c>
    </row>
    <row r="166" spans="1:26" x14ac:dyDescent="0.45">
      <c r="A166" s="8">
        <v>45090</v>
      </c>
      <c r="B166">
        <v>3.8149999999999999</v>
      </c>
      <c r="C166">
        <v>3.8119999999999998</v>
      </c>
      <c r="D166">
        <v>3.82</v>
      </c>
      <c r="E166">
        <v>3.82</v>
      </c>
      <c r="F166">
        <v>3.8170000000000002</v>
      </c>
      <c r="G166">
        <v>3.8090000000000002</v>
      </c>
      <c r="H166">
        <v>0.45900000000000002</v>
      </c>
      <c r="I166">
        <v>1E-3</v>
      </c>
      <c r="J166">
        <v>2E-3</v>
      </c>
      <c r="K166">
        <v>1E-3</v>
      </c>
      <c r="L166">
        <v>2E-3</v>
      </c>
      <c r="M166">
        <v>2E-3</v>
      </c>
      <c r="N166">
        <v>1E-3</v>
      </c>
      <c r="O166">
        <v>2E-3</v>
      </c>
      <c r="P166">
        <v>1E-3</v>
      </c>
      <c r="Q166">
        <v>2E-3</v>
      </c>
      <c r="R166">
        <v>2E-3</v>
      </c>
      <c r="S166">
        <v>0.81</v>
      </c>
      <c r="T166">
        <v>3.7970000000000002</v>
      </c>
      <c r="U166">
        <v>3.8119999999999998</v>
      </c>
      <c r="V166">
        <v>3.8220000000000001</v>
      </c>
      <c r="W166">
        <v>3.8250000000000002</v>
      </c>
      <c r="X166">
        <v>3.8220000000000001</v>
      </c>
      <c r="Y166">
        <v>3.8210000000000002</v>
      </c>
      <c r="Z166" s="1">
        <v>47.077000000000005</v>
      </c>
    </row>
    <row r="167" spans="1:26" x14ac:dyDescent="0.45">
      <c r="A167" s="8">
        <v>45091</v>
      </c>
      <c r="B167">
        <v>3.831</v>
      </c>
      <c r="C167">
        <v>3.8170000000000002</v>
      </c>
      <c r="D167">
        <v>3.8180000000000001</v>
      </c>
      <c r="E167">
        <v>3.8170000000000002</v>
      </c>
      <c r="F167">
        <v>3.8170000000000002</v>
      </c>
      <c r="G167">
        <v>3.8130000000000002</v>
      </c>
      <c r="H167">
        <v>0.45900000000000002</v>
      </c>
      <c r="I167">
        <v>1E-3</v>
      </c>
      <c r="J167">
        <v>2E-3</v>
      </c>
      <c r="K167">
        <v>2E-3</v>
      </c>
      <c r="L167">
        <v>1E-3</v>
      </c>
      <c r="M167">
        <v>2E-3</v>
      </c>
      <c r="N167">
        <v>2E-3</v>
      </c>
      <c r="O167">
        <v>1E-3</v>
      </c>
      <c r="P167">
        <v>2E-3</v>
      </c>
      <c r="Q167">
        <v>1E-3</v>
      </c>
      <c r="R167">
        <v>2E-3</v>
      </c>
      <c r="S167">
        <v>0.81299999999999994</v>
      </c>
      <c r="T167">
        <v>3.8140000000000001</v>
      </c>
      <c r="U167">
        <v>3.8109999999999999</v>
      </c>
      <c r="V167">
        <v>3.8140000000000001</v>
      </c>
      <c r="W167">
        <v>3.8159999999999998</v>
      </c>
      <c r="X167">
        <v>3.8149999999999999</v>
      </c>
      <c r="Y167">
        <v>3.8130000000000002</v>
      </c>
      <c r="Z167" s="1">
        <v>47.084000000000003</v>
      </c>
    </row>
    <row r="168" spans="1:26" x14ac:dyDescent="0.45">
      <c r="A168" s="8">
        <v>45092</v>
      </c>
      <c r="Z168" s="1"/>
    </row>
    <row r="169" spans="1:26" x14ac:dyDescent="0.45">
      <c r="A169" s="8">
        <v>45093</v>
      </c>
      <c r="Z169" s="1"/>
    </row>
    <row r="170" spans="1:26" x14ac:dyDescent="0.45">
      <c r="A170" s="8">
        <v>45094</v>
      </c>
      <c r="Z170" s="1"/>
    </row>
    <row r="171" spans="1:26" x14ac:dyDescent="0.45">
      <c r="A171" s="8">
        <v>45095</v>
      </c>
      <c r="Z171" s="1"/>
    </row>
    <row r="172" spans="1:26" x14ac:dyDescent="0.45">
      <c r="A172" s="8">
        <v>45096</v>
      </c>
      <c r="Z172" s="1"/>
    </row>
    <row r="173" spans="1:26" x14ac:dyDescent="0.45">
      <c r="A173" s="8">
        <v>45097</v>
      </c>
      <c r="B173">
        <v>3.8180000000000001</v>
      </c>
      <c r="C173">
        <v>3.8250000000000002</v>
      </c>
      <c r="D173">
        <v>3.8239999999999998</v>
      </c>
      <c r="E173">
        <v>3.8290000000000002</v>
      </c>
      <c r="F173">
        <v>3.8279999999999998</v>
      </c>
      <c r="G173">
        <v>3.8220000000000001</v>
      </c>
      <c r="H173">
        <v>0.46400000000000002</v>
      </c>
      <c r="I173">
        <v>1E-3</v>
      </c>
      <c r="J173">
        <v>2E-3</v>
      </c>
      <c r="K173">
        <v>2E-3</v>
      </c>
      <c r="L173">
        <v>1E-3</v>
      </c>
      <c r="M173">
        <v>2E-3</v>
      </c>
      <c r="N173">
        <v>2E-3</v>
      </c>
      <c r="O173">
        <v>1E-3</v>
      </c>
      <c r="P173">
        <v>2E-3</v>
      </c>
      <c r="Q173">
        <v>1E-3</v>
      </c>
      <c r="R173">
        <v>2E-3</v>
      </c>
      <c r="S173">
        <v>0.66200000000000003</v>
      </c>
      <c r="T173">
        <v>3.8039999999999998</v>
      </c>
      <c r="U173">
        <v>3.81</v>
      </c>
      <c r="V173">
        <v>3.8159999999999998</v>
      </c>
      <c r="W173">
        <v>3.8170000000000002</v>
      </c>
      <c r="X173">
        <v>3.8210000000000002</v>
      </c>
      <c r="Y173">
        <v>3.82</v>
      </c>
      <c r="Z173" s="1">
        <v>46.975999999999992</v>
      </c>
    </row>
    <row r="174" spans="1:26" x14ac:dyDescent="0.45">
      <c r="A174" s="8">
        <v>45098</v>
      </c>
      <c r="B174">
        <v>3.81</v>
      </c>
      <c r="C174">
        <v>3.8130000000000002</v>
      </c>
      <c r="D174">
        <v>3.82</v>
      </c>
      <c r="E174">
        <v>3.8109999999999999</v>
      </c>
      <c r="F174">
        <v>3.81</v>
      </c>
      <c r="G174">
        <v>3.8090000000000002</v>
      </c>
      <c r="H174">
        <v>0.46400000000000002</v>
      </c>
      <c r="I174">
        <v>2E-3</v>
      </c>
      <c r="J174">
        <v>1E-3</v>
      </c>
      <c r="K174">
        <v>2E-3</v>
      </c>
      <c r="L174">
        <v>2E-3</v>
      </c>
      <c r="M174">
        <v>1E-3</v>
      </c>
      <c r="N174">
        <v>2E-3</v>
      </c>
      <c r="O174">
        <v>1E-3</v>
      </c>
      <c r="P174">
        <v>2E-3</v>
      </c>
      <c r="Q174">
        <v>2E-3</v>
      </c>
      <c r="R174">
        <v>1E-3</v>
      </c>
      <c r="S174">
        <v>0.67</v>
      </c>
      <c r="T174">
        <v>3.8</v>
      </c>
      <c r="U174">
        <v>3.81</v>
      </c>
      <c r="V174">
        <v>3.8069999999999999</v>
      </c>
      <c r="W174">
        <v>3.8010000000000002</v>
      </c>
      <c r="X174">
        <v>3.8140000000000001</v>
      </c>
      <c r="Y174">
        <v>3.8119999999999998</v>
      </c>
      <c r="Z174" s="1">
        <v>46.866999999999997</v>
      </c>
    </row>
    <row r="175" spans="1:26" x14ac:dyDescent="0.45">
      <c r="A175" s="8">
        <v>45099</v>
      </c>
      <c r="B175">
        <v>3.8119999999999998</v>
      </c>
      <c r="C175">
        <v>3.8119999999999998</v>
      </c>
      <c r="D175">
        <v>3.8149999999999999</v>
      </c>
      <c r="E175">
        <v>3.8050000000000002</v>
      </c>
      <c r="F175">
        <v>3.806</v>
      </c>
      <c r="G175">
        <v>3.8079999999999998</v>
      </c>
      <c r="H175">
        <v>0.46300000000000002</v>
      </c>
      <c r="I175">
        <v>2E-3</v>
      </c>
      <c r="J175">
        <v>2E-3</v>
      </c>
      <c r="K175">
        <v>1E-3</v>
      </c>
      <c r="L175">
        <v>2E-3</v>
      </c>
      <c r="M175">
        <v>2E-3</v>
      </c>
      <c r="N175">
        <v>1E-3</v>
      </c>
      <c r="O175">
        <v>2E-3</v>
      </c>
      <c r="P175">
        <v>1E-3</v>
      </c>
      <c r="Q175">
        <v>2E-3</v>
      </c>
      <c r="R175">
        <v>2E-3</v>
      </c>
      <c r="S175">
        <v>0.59799999999999998</v>
      </c>
      <c r="T175">
        <v>3.794</v>
      </c>
      <c r="U175">
        <v>3.81</v>
      </c>
      <c r="V175">
        <v>3.8260000000000001</v>
      </c>
      <c r="W175">
        <v>3.819</v>
      </c>
      <c r="X175">
        <v>3.8119999999999998</v>
      </c>
      <c r="Y175">
        <v>3.8140000000000001</v>
      </c>
      <c r="Z175" s="1">
        <v>46.810999999999993</v>
      </c>
    </row>
    <row r="176" spans="1:26" x14ac:dyDescent="0.45">
      <c r="A176" s="8">
        <v>45100</v>
      </c>
      <c r="B176">
        <v>3.82</v>
      </c>
      <c r="C176">
        <v>3.82</v>
      </c>
      <c r="D176">
        <v>3.8210000000000002</v>
      </c>
      <c r="E176">
        <v>3.8239999999999998</v>
      </c>
      <c r="F176">
        <v>3.8210000000000002</v>
      </c>
      <c r="G176">
        <v>3.8140000000000001</v>
      </c>
      <c r="H176">
        <v>0.46600000000000003</v>
      </c>
      <c r="I176">
        <v>1E-3</v>
      </c>
      <c r="J176">
        <v>2E-3</v>
      </c>
      <c r="K176">
        <v>2E-3</v>
      </c>
      <c r="L176">
        <v>1E-3</v>
      </c>
      <c r="M176">
        <v>2E-3</v>
      </c>
      <c r="N176">
        <v>2E-3</v>
      </c>
      <c r="O176">
        <v>1E-3</v>
      </c>
      <c r="P176">
        <v>2E-3</v>
      </c>
      <c r="Q176">
        <v>1E-3</v>
      </c>
      <c r="R176">
        <v>2E-3</v>
      </c>
      <c r="S176">
        <v>0.59599999999999997</v>
      </c>
      <c r="T176">
        <v>3.7869999999999999</v>
      </c>
      <c r="U176">
        <v>3.798</v>
      </c>
      <c r="V176">
        <v>3.81</v>
      </c>
      <c r="W176">
        <v>3.81</v>
      </c>
      <c r="X176">
        <v>3.8149999999999999</v>
      </c>
      <c r="Y176">
        <v>3.8210000000000002</v>
      </c>
      <c r="Z176" s="1">
        <v>46.838999999999999</v>
      </c>
    </row>
    <row r="177" spans="1:26" x14ac:dyDescent="0.45">
      <c r="A177" s="8">
        <v>45101</v>
      </c>
      <c r="B177">
        <v>3.819</v>
      </c>
      <c r="C177">
        <v>3.8239999999999998</v>
      </c>
      <c r="D177">
        <v>3.82</v>
      </c>
      <c r="E177">
        <v>3.8220000000000001</v>
      </c>
      <c r="F177">
        <v>3.823</v>
      </c>
      <c r="G177">
        <v>3.8210000000000002</v>
      </c>
      <c r="H177">
        <v>0.46800000000000003</v>
      </c>
      <c r="I177">
        <v>1E-3</v>
      </c>
      <c r="J177">
        <v>2E-3</v>
      </c>
      <c r="K177">
        <v>2E-3</v>
      </c>
      <c r="L177">
        <v>1E-3</v>
      </c>
      <c r="M177">
        <v>2E-3</v>
      </c>
      <c r="N177">
        <v>1E-3</v>
      </c>
      <c r="O177">
        <v>2E-3</v>
      </c>
      <c r="P177">
        <v>2E-3</v>
      </c>
      <c r="Q177">
        <v>1E-3</v>
      </c>
      <c r="R177">
        <v>2E-3</v>
      </c>
      <c r="S177">
        <v>0.60199999999999998</v>
      </c>
      <c r="T177">
        <v>3.7909999999999999</v>
      </c>
      <c r="U177">
        <v>3.798</v>
      </c>
      <c r="V177">
        <v>3.8029999999999999</v>
      </c>
      <c r="W177">
        <v>3.8069999999999999</v>
      </c>
      <c r="X177">
        <v>3.8130000000000002</v>
      </c>
      <c r="Y177">
        <v>3.819</v>
      </c>
      <c r="Z177" s="1">
        <v>46.846000000000004</v>
      </c>
    </row>
    <row r="178" spans="1:26" x14ac:dyDescent="0.45">
      <c r="A178" s="8">
        <v>45102</v>
      </c>
      <c r="B178">
        <v>3.8109999999999999</v>
      </c>
      <c r="C178">
        <v>3.8130000000000002</v>
      </c>
      <c r="D178">
        <v>3.8130000000000002</v>
      </c>
      <c r="E178">
        <v>3.8119999999999998</v>
      </c>
      <c r="F178">
        <v>3.8140000000000001</v>
      </c>
      <c r="G178">
        <v>3.8109999999999999</v>
      </c>
      <c r="H178">
        <v>0.46800000000000003</v>
      </c>
      <c r="I178">
        <v>2E-3</v>
      </c>
      <c r="J178">
        <v>2E-3</v>
      </c>
      <c r="K178">
        <v>1E-3</v>
      </c>
      <c r="L178">
        <v>2E-3</v>
      </c>
      <c r="M178">
        <v>2E-3</v>
      </c>
      <c r="N178">
        <v>1E-3</v>
      </c>
      <c r="O178">
        <v>2E-3</v>
      </c>
      <c r="P178">
        <v>1E-3</v>
      </c>
      <c r="Q178">
        <v>2E-3</v>
      </c>
      <c r="R178">
        <v>2E-3</v>
      </c>
      <c r="S178">
        <v>0.59799999999999998</v>
      </c>
      <c r="T178">
        <v>3.78</v>
      </c>
      <c r="U178">
        <v>3.7839999999999998</v>
      </c>
      <c r="V178">
        <v>3.7839999999999998</v>
      </c>
      <c r="W178">
        <v>3.7789999999999999</v>
      </c>
      <c r="X178">
        <v>3.7890000000000001</v>
      </c>
      <c r="Y178">
        <v>3.7930000000000001</v>
      </c>
      <c r="Z178" s="1">
        <v>46.666000000000004</v>
      </c>
    </row>
    <row r="179" spans="1:26" x14ac:dyDescent="0.45">
      <c r="A179" s="8">
        <v>45103</v>
      </c>
      <c r="B179">
        <v>3.798</v>
      </c>
      <c r="C179">
        <v>3.7930000000000001</v>
      </c>
      <c r="D179">
        <v>3.798</v>
      </c>
      <c r="E179">
        <v>3.794</v>
      </c>
      <c r="F179">
        <v>3.794</v>
      </c>
      <c r="G179">
        <v>3.794</v>
      </c>
      <c r="H179">
        <v>0.46700000000000003</v>
      </c>
      <c r="I179">
        <v>1E-3</v>
      </c>
      <c r="J179">
        <v>2E-3</v>
      </c>
      <c r="K179">
        <v>1E-3</v>
      </c>
      <c r="L179">
        <v>2E-3</v>
      </c>
      <c r="M179">
        <v>2E-3</v>
      </c>
      <c r="N179">
        <v>1E-3</v>
      </c>
      <c r="O179">
        <v>2E-3</v>
      </c>
      <c r="P179">
        <v>1E-3</v>
      </c>
      <c r="Q179">
        <v>2E-3</v>
      </c>
      <c r="R179">
        <v>2E-3</v>
      </c>
      <c r="S179">
        <v>0.60599999999999998</v>
      </c>
      <c r="T179">
        <v>3.778</v>
      </c>
      <c r="U179">
        <v>3.7919999999999998</v>
      </c>
      <c r="V179">
        <v>3.7930000000000001</v>
      </c>
      <c r="W179">
        <v>3.7890000000000001</v>
      </c>
      <c r="X179">
        <v>3.79</v>
      </c>
      <c r="Y179">
        <v>3.7890000000000001</v>
      </c>
      <c r="Z179" s="1">
        <v>46.591000000000001</v>
      </c>
    </row>
    <row r="180" spans="1:26" x14ac:dyDescent="0.45">
      <c r="A180" s="8">
        <v>45104</v>
      </c>
      <c r="B180">
        <v>3.7909999999999999</v>
      </c>
      <c r="C180">
        <v>3.7909999999999999</v>
      </c>
      <c r="D180">
        <v>3.7919999999999998</v>
      </c>
      <c r="E180">
        <v>3.7930000000000001</v>
      </c>
      <c r="F180">
        <v>3.7959999999999998</v>
      </c>
      <c r="G180">
        <v>3.7919999999999998</v>
      </c>
      <c r="H180">
        <v>0.46700000000000003</v>
      </c>
      <c r="I180">
        <v>2E-3</v>
      </c>
      <c r="J180">
        <v>1E-3</v>
      </c>
      <c r="K180">
        <v>2E-3</v>
      </c>
      <c r="L180">
        <v>2E-3</v>
      </c>
      <c r="M180">
        <v>1E-3</v>
      </c>
      <c r="N180">
        <v>2E-3</v>
      </c>
      <c r="O180">
        <v>1E-3</v>
      </c>
      <c r="P180">
        <v>2E-3</v>
      </c>
      <c r="Q180">
        <v>2E-3</v>
      </c>
      <c r="R180">
        <v>1E-3</v>
      </c>
      <c r="S180">
        <v>0.60499999999999998</v>
      </c>
      <c r="T180">
        <v>3.7719999999999998</v>
      </c>
      <c r="U180">
        <v>3.782</v>
      </c>
      <c r="V180">
        <v>3.79</v>
      </c>
      <c r="W180">
        <v>3.79</v>
      </c>
      <c r="X180">
        <v>3.7879999999999998</v>
      </c>
      <c r="Y180">
        <v>3.7850000000000001</v>
      </c>
      <c r="Z180" s="1">
        <v>46.549999999999983</v>
      </c>
    </row>
    <row r="181" spans="1:26" x14ac:dyDescent="0.45">
      <c r="A181" s="8">
        <v>45105</v>
      </c>
      <c r="B181">
        <v>3.7869999999999999</v>
      </c>
      <c r="C181">
        <v>3.7930000000000001</v>
      </c>
      <c r="D181">
        <v>3.7890000000000001</v>
      </c>
      <c r="E181">
        <v>3.794</v>
      </c>
      <c r="F181">
        <v>3.794</v>
      </c>
      <c r="G181">
        <v>3.7930000000000001</v>
      </c>
      <c r="H181">
        <v>0.46899999999999997</v>
      </c>
      <c r="I181">
        <v>2E-3</v>
      </c>
      <c r="J181">
        <v>1E-3</v>
      </c>
      <c r="K181">
        <v>2E-3</v>
      </c>
      <c r="L181">
        <v>2E-3</v>
      </c>
      <c r="M181">
        <v>1E-3</v>
      </c>
      <c r="N181">
        <v>2E-3</v>
      </c>
      <c r="O181">
        <v>1E-3</v>
      </c>
      <c r="P181">
        <v>2E-3</v>
      </c>
      <c r="Q181">
        <v>2E-3</v>
      </c>
      <c r="R181">
        <v>1E-3</v>
      </c>
      <c r="S181">
        <v>0.59099999999999997</v>
      </c>
      <c r="T181">
        <v>3.7789999999999999</v>
      </c>
      <c r="U181">
        <v>3.79</v>
      </c>
      <c r="V181">
        <v>3.7949999999999999</v>
      </c>
      <c r="W181">
        <v>3.7949999999999999</v>
      </c>
      <c r="X181">
        <v>3.7949999999999999</v>
      </c>
      <c r="Y181">
        <v>3.7919999999999998</v>
      </c>
      <c r="Z181" s="1">
        <v>46.572000000000003</v>
      </c>
    </row>
    <row r="182" spans="1:26" x14ac:dyDescent="0.45">
      <c r="A182" s="8">
        <v>45106</v>
      </c>
      <c r="B182">
        <v>3.794</v>
      </c>
      <c r="C182">
        <v>3.7909999999999999</v>
      </c>
      <c r="D182">
        <v>3.7909999999999999</v>
      </c>
      <c r="E182">
        <v>3.786</v>
      </c>
      <c r="F182">
        <v>3.7850000000000001</v>
      </c>
      <c r="G182">
        <v>3.7829999999999999</v>
      </c>
      <c r="H182">
        <v>0.46700000000000003</v>
      </c>
      <c r="I182">
        <v>2E-3</v>
      </c>
      <c r="J182">
        <v>2E-3</v>
      </c>
      <c r="K182">
        <v>1E-3</v>
      </c>
      <c r="L182">
        <v>2E-3</v>
      </c>
      <c r="M182">
        <v>1E-3</v>
      </c>
      <c r="N182">
        <v>2E-3</v>
      </c>
      <c r="O182">
        <v>2E-3</v>
      </c>
      <c r="P182">
        <v>1E-3</v>
      </c>
      <c r="Q182">
        <v>2E-3</v>
      </c>
      <c r="R182">
        <v>1E-3</v>
      </c>
      <c r="S182">
        <v>0.58699999999999997</v>
      </c>
      <c r="T182">
        <v>3.7719999999999998</v>
      </c>
      <c r="U182">
        <v>3.78</v>
      </c>
      <c r="V182">
        <v>3.7850000000000001</v>
      </c>
      <c r="W182">
        <v>3.782</v>
      </c>
      <c r="X182">
        <v>3.7789999999999999</v>
      </c>
      <c r="Y182">
        <v>3.7709999999999999</v>
      </c>
      <c r="Z182" s="1">
        <v>46.468999999999994</v>
      </c>
    </row>
    <row r="183" spans="1:26" x14ac:dyDescent="0.45">
      <c r="A183" s="8">
        <v>45107</v>
      </c>
      <c r="B183">
        <v>3.7770000000000001</v>
      </c>
      <c r="C183">
        <v>3.7829999999999999</v>
      </c>
      <c r="D183">
        <v>3.7869999999999999</v>
      </c>
      <c r="E183">
        <v>3.782</v>
      </c>
      <c r="F183">
        <v>3.7839999999999998</v>
      </c>
      <c r="G183">
        <v>3.7879999999999998</v>
      </c>
      <c r="H183">
        <v>0.46800000000000003</v>
      </c>
      <c r="I183">
        <v>2E-3</v>
      </c>
      <c r="J183">
        <v>2E-3</v>
      </c>
      <c r="K183">
        <v>1E-3</v>
      </c>
      <c r="L183">
        <v>2E-3</v>
      </c>
      <c r="M183">
        <v>2E-3</v>
      </c>
      <c r="N183">
        <v>1E-3</v>
      </c>
      <c r="O183">
        <v>2E-3</v>
      </c>
      <c r="P183">
        <v>2E-3</v>
      </c>
      <c r="Q183">
        <v>1E-3</v>
      </c>
      <c r="R183">
        <v>2E-3</v>
      </c>
      <c r="S183">
        <v>0.58599999999999997</v>
      </c>
      <c r="T183">
        <v>3.7589999999999999</v>
      </c>
      <c r="U183">
        <v>3.7770000000000001</v>
      </c>
      <c r="V183">
        <v>3.7869999999999999</v>
      </c>
      <c r="W183">
        <v>3.7839999999999998</v>
      </c>
      <c r="X183">
        <v>3.774</v>
      </c>
      <c r="Y183">
        <v>3.7749999999999999</v>
      </c>
      <c r="Z183" s="1">
        <v>46.427999999999997</v>
      </c>
    </row>
    <row r="184" spans="1:26" x14ac:dyDescent="0.45">
      <c r="A184" s="8">
        <v>45108</v>
      </c>
      <c r="B184">
        <v>3.7829999999999999</v>
      </c>
      <c r="C184">
        <v>3.7850000000000001</v>
      </c>
      <c r="D184">
        <v>3.7869999999999999</v>
      </c>
      <c r="E184">
        <v>3.7829999999999999</v>
      </c>
      <c r="F184">
        <v>3.786</v>
      </c>
      <c r="G184">
        <v>3.7890000000000001</v>
      </c>
      <c r="H184">
        <v>0.47099999999999997</v>
      </c>
      <c r="I184">
        <v>1E-3</v>
      </c>
      <c r="J184">
        <v>2E-3</v>
      </c>
      <c r="K184">
        <v>2E-3</v>
      </c>
      <c r="L184">
        <v>1E-3</v>
      </c>
      <c r="M184">
        <v>2E-3</v>
      </c>
      <c r="N184">
        <v>2E-3</v>
      </c>
      <c r="O184">
        <v>1E-3</v>
      </c>
      <c r="P184">
        <v>2E-3</v>
      </c>
      <c r="Q184">
        <v>2E-3</v>
      </c>
      <c r="R184">
        <v>1E-3</v>
      </c>
      <c r="S184">
        <v>0.59299999999999997</v>
      </c>
      <c r="T184">
        <v>3.774</v>
      </c>
      <c r="U184">
        <v>3.7759999999999998</v>
      </c>
      <c r="V184">
        <v>3.7789999999999999</v>
      </c>
      <c r="W184">
        <v>3.7829999999999999</v>
      </c>
      <c r="X184">
        <v>3.7890000000000001</v>
      </c>
      <c r="Y184">
        <v>3.7850000000000001</v>
      </c>
      <c r="Z184" s="1">
        <v>46.478999999999999</v>
      </c>
    </row>
    <row r="185" spans="1:26" x14ac:dyDescent="0.45">
      <c r="A185" s="8">
        <v>45109</v>
      </c>
      <c r="B185">
        <v>3.7890000000000001</v>
      </c>
      <c r="C185">
        <v>3.7869999999999999</v>
      </c>
      <c r="D185">
        <v>3.7919999999999998</v>
      </c>
      <c r="E185">
        <v>3.7890000000000001</v>
      </c>
      <c r="F185">
        <v>3.7909999999999999</v>
      </c>
      <c r="G185">
        <v>3.7869999999999999</v>
      </c>
      <c r="H185">
        <v>0.47299999999999998</v>
      </c>
      <c r="I185">
        <v>2E-3</v>
      </c>
      <c r="J185">
        <v>1E-3</v>
      </c>
      <c r="K185">
        <v>2E-3</v>
      </c>
      <c r="L185">
        <v>1E-3</v>
      </c>
      <c r="M185">
        <v>2E-3</v>
      </c>
      <c r="N185">
        <v>2E-3</v>
      </c>
      <c r="O185">
        <v>1E-3</v>
      </c>
      <c r="P185">
        <v>2E-3</v>
      </c>
      <c r="Q185">
        <v>2E-3</v>
      </c>
      <c r="R185">
        <v>1E-3</v>
      </c>
      <c r="S185">
        <v>0.58699999999999997</v>
      </c>
      <c r="T185">
        <v>3.782</v>
      </c>
      <c r="U185">
        <v>3.7930000000000001</v>
      </c>
      <c r="V185">
        <v>3.786</v>
      </c>
      <c r="W185">
        <v>3.79</v>
      </c>
      <c r="X185">
        <v>3.7879999999999998</v>
      </c>
      <c r="Y185">
        <v>3.7909999999999999</v>
      </c>
      <c r="Z185" s="1">
        <v>46.54099999999999</v>
      </c>
    </row>
    <row r="186" spans="1:26" x14ac:dyDescent="0.45">
      <c r="A186" s="8">
        <v>45110</v>
      </c>
      <c r="B186">
        <v>3.7959999999999998</v>
      </c>
      <c r="C186">
        <v>3.7930000000000001</v>
      </c>
      <c r="D186">
        <v>3.7919999999999998</v>
      </c>
      <c r="E186">
        <v>3.7909999999999999</v>
      </c>
      <c r="F186">
        <v>3.7919999999999998</v>
      </c>
      <c r="G186">
        <v>3.7879999999999998</v>
      </c>
      <c r="H186">
        <v>0.47199999999999998</v>
      </c>
      <c r="I186">
        <v>2E-3</v>
      </c>
      <c r="J186">
        <v>1E-3</v>
      </c>
      <c r="K186">
        <v>2E-3</v>
      </c>
      <c r="L186">
        <v>2E-3</v>
      </c>
      <c r="M186">
        <v>1E-3</v>
      </c>
      <c r="N186">
        <v>2E-3</v>
      </c>
      <c r="O186">
        <v>2E-3</v>
      </c>
      <c r="P186">
        <v>1E-3</v>
      </c>
      <c r="Q186">
        <v>2E-3</v>
      </c>
      <c r="R186">
        <v>1E-3</v>
      </c>
      <c r="S186">
        <v>0.59399999999999997</v>
      </c>
      <c r="T186">
        <v>3.7909999999999999</v>
      </c>
      <c r="U186">
        <v>3.7879999999999998</v>
      </c>
      <c r="V186">
        <v>3.794</v>
      </c>
      <c r="W186">
        <v>3.7850000000000001</v>
      </c>
      <c r="X186">
        <v>3.79</v>
      </c>
      <c r="Y186">
        <v>3.7839999999999998</v>
      </c>
      <c r="Z186" s="1">
        <v>46.566000000000003</v>
      </c>
    </row>
    <row r="187" spans="1:26" x14ac:dyDescent="0.45">
      <c r="A187" s="8">
        <v>45111</v>
      </c>
      <c r="B187">
        <v>3.79</v>
      </c>
      <c r="C187">
        <v>3.7930000000000001</v>
      </c>
      <c r="D187">
        <v>3.79</v>
      </c>
      <c r="E187">
        <v>3.7959999999999998</v>
      </c>
      <c r="F187">
        <v>3.798</v>
      </c>
      <c r="G187">
        <v>3.7890000000000001</v>
      </c>
      <c r="H187">
        <v>0.47499999999999998</v>
      </c>
      <c r="I187">
        <v>1E-3</v>
      </c>
      <c r="J187">
        <v>2E-3</v>
      </c>
      <c r="K187">
        <v>2E-3</v>
      </c>
      <c r="L187">
        <v>1E-3</v>
      </c>
      <c r="M187">
        <v>2E-3</v>
      </c>
      <c r="N187">
        <v>2E-3</v>
      </c>
      <c r="O187">
        <v>1E-3</v>
      </c>
      <c r="P187">
        <v>2E-3</v>
      </c>
      <c r="Q187">
        <v>1E-3</v>
      </c>
      <c r="R187">
        <v>2E-3</v>
      </c>
      <c r="S187">
        <v>0.58199999999999996</v>
      </c>
      <c r="T187">
        <v>3.7759999999999998</v>
      </c>
      <c r="U187">
        <v>3.79</v>
      </c>
      <c r="V187">
        <v>3.786</v>
      </c>
      <c r="W187">
        <v>3.7879999999999998</v>
      </c>
      <c r="X187">
        <v>3.7810000000000001</v>
      </c>
      <c r="Y187">
        <v>3.7869999999999999</v>
      </c>
      <c r="Z187" s="1">
        <v>46.536999999999992</v>
      </c>
    </row>
    <row r="188" spans="1:26" x14ac:dyDescent="0.45">
      <c r="A188" s="8">
        <v>45112</v>
      </c>
      <c r="B188">
        <v>3.79</v>
      </c>
      <c r="C188">
        <v>3.7959999999999998</v>
      </c>
      <c r="D188">
        <v>3.7949999999999999</v>
      </c>
      <c r="E188">
        <v>3.7959999999999998</v>
      </c>
      <c r="F188">
        <v>3.7959999999999998</v>
      </c>
      <c r="G188">
        <v>3.7959999999999998</v>
      </c>
      <c r="H188">
        <v>0.47299999999999998</v>
      </c>
      <c r="I188">
        <v>2E-3</v>
      </c>
      <c r="J188">
        <v>1E-3</v>
      </c>
      <c r="K188">
        <v>0</v>
      </c>
      <c r="L188">
        <v>0</v>
      </c>
      <c r="M188">
        <v>0</v>
      </c>
      <c r="N188">
        <v>1E-3</v>
      </c>
      <c r="O188">
        <v>2E-3</v>
      </c>
      <c r="P188">
        <v>2E-3</v>
      </c>
      <c r="Q188">
        <v>1E-3</v>
      </c>
      <c r="R188">
        <v>2E-3</v>
      </c>
      <c r="S188">
        <v>0.58399999999999996</v>
      </c>
      <c r="T188">
        <v>3.7549999999999999</v>
      </c>
      <c r="U188">
        <v>3.7810000000000001</v>
      </c>
      <c r="V188">
        <v>3.79</v>
      </c>
      <c r="W188">
        <v>3.7919999999999998</v>
      </c>
      <c r="X188">
        <v>3.7869999999999999</v>
      </c>
      <c r="Y188">
        <v>3.79</v>
      </c>
      <c r="Z188" s="1">
        <v>46.531999999999996</v>
      </c>
    </row>
    <row r="189" spans="1:26" x14ac:dyDescent="0.45">
      <c r="A189" s="8">
        <v>45113</v>
      </c>
      <c r="B189">
        <v>3.7909999999999999</v>
      </c>
      <c r="C189">
        <v>3.79</v>
      </c>
      <c r="D189">
        <v>3.79</v>
      </c>
      <c r="E189">
        <v>3.7919999999999998</v>
      </c>
      <c r="F189">
        <v>3.7930000000000001</v>
      </c>
      <c r="G189">
        <v>3.7949999999999999</v>
      </c>
      <c r="H189">
        <v>0.47499999999999998</v>
      </c>
      <c r="I189">
        <v>2E-3</v>
      </c>
      <c r="J189">
        <v>1E-3</v>
      </c>
      <c r="K189">
        <v>2E-3</v>
      </c>
      <c r="L189">
        <v>2E-3</v>
      </c>
      <c r="M189">
        <v>1E-3</v>
      </c>
      <c r="N189">
        <v>2E-3</v>
      </c>
      <c r="O189">
        <v>2E-3</v>
      </c>
      <c r="P189">
        <v>1E-3</v>
      </c>
      <c r="Q189">
        <v>2E-3</v>
      </c>
      <c r="R189">
        <v>1E-3</v>
      </c>
      <c r="S189">
        <v>0.58199999999999996</v>
      </c>
      <c r="T189">
        <v>3.7839999999999998</v>
      </c>
      <c r="U189">
        <v>3.79</v>
      </c>
      <c r="V189">
        <v>3.794</v>
      </c>
      <c r="W189">
        <v>3.7970000000000002</v>
      </c>
      <c r="X189">
        <v>3.7919999999999998</v>
      </c>
      <c r="Y189">
        <v>3.7909999999999999</v>
      </c>
      <c r="Z189" s="1">
        <v>46.571999999999989</v>
      </c>
    </row>
    <row r="190" spans="1:26" x14ac:dyDescent="0.45">
      <c r="A190" s="8">
        <v>45114</v>
      </c>
      <c r="B190">
        <v>3.794</v>
      </c>
      <c r="C190">
        <v>3.7959999999999998</v>
      </c>
      <c r="D190">
        <v>3.7949999999999999</v>
      </c>
      <c r="E190">
        <v>3.794</v>
      </c>
      <c r="F190">
        <v>3.7850000000000001</v>
      </c>
      <c r="G190">
        <v>3.7869999999999999</v>
      </c>
      <c r="H190">
        <v>0.47499999999999998</v>
      </c>
      <c r="I190">
        <v>2E-3</v>
      </c>
      <c r="J190">
        <v>1E-3</v>
      </c>
      <c r="K190">
        <v>2E-3</v>
      </c>
      <c r="L190">
        <v>2E-3</v>
      </c>
      <c r="M190">
        <v>1E-3</v>
      </c>
      <c r="N190">
        <v>2E-3</v>
      </c>
      <c r="O190">
        <v>2E-3</v>
      </c>
      <c r="P190">
        <v>1E-3</v>
      </c>
      <c r="Q190">
        <v>2E-3</v>
      </c>
      <c r="R190">
        <v>2E-3</v>
      </c>
      <c r="S190">
        <v>0.58099999999999996</v>
      </c>
      <c r="T190">
        <v>3.734</v>
      </c>
      <c r="U190">
        <v>3.7749999999999999</v>
      </c>
      <c r="V190">
        <v>3.7850000000000001</v>
      </c>
      <c r="W190">
        <v>3.7909999999999999</v>
      </c>
      <c r="X190">
        <v>3.7879999999999998</v>
      </c>
      <c r="Y190">
        <v>3.7919999999999998</v>
      </c>
      <c r="Z190" s="1">
        <v>46.48899999999999</v>
      </c>
    </row>
    <row r="191" spans="1:26" x14ac:dyDescent="0.45">
      <c r="A191" s="8">
        <v>45115</v>
      </c>
      <c r="B191">
        <v>3.7970000000000002</v>
      </c>
      <c r="C191">
        <v>3.794</v>
      </c>
      <c r="D191">
        <v>3.7850000000000001</v>
      </c>
      <c r="E191">
        <v>3.786</v>
      </c>
      <c r="F191">
        <v>3.7869999999999999</v>
      </c>
      <c r="G191">
        <v>3.7879999999999998</v>
      </c>
      <c r="H191">
        <v>0.47699999999999998</v>
      </c>
      <c r="I191">
        <v>2E-3</v>
      </c>
      <c r="J191">
        <v>2E-3</v>
      </c>
      <c r="K191">
        <v>1E-3</v>
      </c>
      <c r="L191">
        <v>2E-3</v>
      </c>
      <c r="M191">
        <v>2E-3</v>
      </c>
      <c r="N191">
        <v>1E-3</v>
      </c>
      <c r="O191">
        <v>2E-3</v>
      </c>
      <c r="P191">
        <v>1E-3</v>
      </c>
      <c r="Q191">
        <v>2E-3</v>
      </c>
      <c r="R191">
        <v>2E-3</v>
      </c>
      <c r="S191">
        <v>0.59499999999999997</v>
      </c>
      <c r="T191">
        <v>3.7749999999999999</v>
      </c>
      <c r="U191">
        <v>3.7759999999999998</v>
      </c>
      <c r="V191">
        <v>3.7850000000000001</v>
      </c>
      <c r="W191">
        <v>3.7890000000000001</v>
      </c>
      <c r="X191">
        <v>3.7959999999999998</v>
      </c>
      <c r="Y191">
        <v>3.7919999999999998</v>
      </c>
      <c r="Z191" s="1">
        <v>46.538999999999994</v>
      </c>
    </row>
    <row r="192" spans="1:26" x14ac:dyDescent="0.45">
      <c r="A192" s="8">
        <v>45116</v>
      </c>
      <c r="B192">
        <v>3.794</v>
      </c>
      <c r="C192">
        <v>3.7959999999999998</v>
      </c>
      <c r="D192">
        <v>3.8029999999999999</v>
      </c>
      <c r="E192">
        <v>3.798</v>
      </c>
      <c r="F192">
        <v>3.7930000000000001</v>
      </c>
      <c r="G192">
        <v>3.7890000000000001</v>
      </c>
      <c r="H192">
        <v>0.47699999999999998</v>
      </c>
      <c r="I192">
        <v>1E-3</v>
      </c>
      <c r="J192">
        <v>2E-3</v>
      </c>
      <c r="K192">
        <v>2E-3</v>
      </c>
      <c r="L192">
        <v>1E-3</v>
      </c>
      <c r="M192">
        <v>2E-3</v>
      </c>
      <c r="N192">
        <v>1E-3</v>
      </c>
      <c r="O192">
        <v>2E-3</v>
      </c>
      <c r="P192">
        <v>2E-3</v>
      </c>
      <c r="Q192">
        <v>1E-3</v>
      </c>
      <c r="R192">
        <v>2E-3</v>
      </c>
      <c r="S192">
        <v>0.58799999999999997</v>
      </c>
      <c r="T192">
        <v>3.7879999999999998</v>
      </c>
      <c r="U192">
        <v>3.774</v>
      </c>
      <c r="V192">
        <v>3.7759999999999998</v>
      </c>
      <c r="W192">
        <v>3.782</v>
      </c>
      <c r="X192">
        <v>3.7829999999999999</v>
      </c>
      <c r="Y192">
        <v>3.79</v>
      </c>
      <c r="Z192" s="1">
        <v>46.547000000000004</v>
      </c>
    </row>
    <row r="193" spans="1:26" x14ac:dyDescent="0.45">
      <c r="A193" s="8">
        <v>45117</v>
      </c>
      <c r="B193">
        <v>3.7890000000000001</v>
      </c>
      <c r="C193">
        <v>3.79</v>
      </c>
      <c r="D193">
        <v>3.79</v>
      </c>
      <c r="E193">
        <v>3.794</v>
      </c>
      <c r="F193">
        <v>3.786</v>
      </c>
      <c r="G193">
        <v>3.7869999999999999</v>
      </c>
      <c r="H193">
        <v>0.47899999999999998</v>
      </c>
      <c r="I193">
        <v>2E-3</v>
      </c>
      <c r="J193">
        <v>1E-3</v>
      </c>
      <c r="K193">
        <v>2E-3</v>
      </c>
      <c r="L193">
        <v>2E-3</v>
      </c>
      <c r="M193">
        <v>1E-3</v>
      </c>
      <c r="N193">
        <v>2E-3</v>
      </c>
      <c r="O193">
        <v>1E-3</v>
      </c>
      <c r="P193">
        <v>2E-3</v>
      </c>
      <c r="Q193">
        <v>2E-3</v>
      </c>
      <c r="R193">
        <v>1E-3</v>
      </c>
      <c r="S193">
        <v>0.63800000000000001</v>
      </c>
      <c r="T193">
        <v>3.762</v>
      </c>
      <c r="U193">
        <v>3.7839999999999998</v>
      </c>
      <c r="V193">
        <v>3.7850000000000001</v>
      </c>
      <c r="W193">
        <v>3.7890000000000001</v>
      </c>
      <c r="X193">
        <v>3.7890000000000001</v>
      </c>
      <c r="Y193">
        <v>3.7949999999999999</v>
      </c>
      <c r="Z193" s="1">
        <v>46.573000000000008</v>
      </c>
    </row>
    <row r="194" spans="1:26" x14ac:dyDescent="0.45">
      <c r="A194" s="8">
        <v>45118</v>
      </c>
      <c r="B194">
        <v>3.7909999999999999</v>
      </c>
      <c r="C194">
        <v>3.7919999999999998</v>
      </c>
      <c r="D194">
        <v>3.7930000000000001</v>
      </c>
      <c r="E194">
        <v>3.7959999999999998</v>
      </c>
      <c r="F194">
        <v>3.794</v>
      </c>
      <c r="G194">
        <v>3.7959999999999998</v>
      </c>
      <c r="H194">
        <v>0.48099999999999998</v>
      </c>
      <c r="I194">
        <v>2E-3</v>
      </c>
      <c r="J194">
        <v>1E-3</v>
      </c>
      <c r="K194">
        <v>2E-3</v>
      </c>
      <c r="L194">
        <v>1E-3</v>
      </c>
      <c r="M194">
        <v>2E-3</v>
      </c>
      <c r="N194">
        <v>2E-3</v>
      </c>
      <c r="O194">
        <v>1E-3</v>
      </c>
      <c r="P194">
        <v>2E-3</v>
      </c>
      <c r="Q194">
        <v>1E-3</v>
      </c>
      <c r="R194">
        <v>2E-3</v>
      </c>
      <c r="S194">
        <v>0.63700000000000001</v>
      </c>
      <c r="T194">
        <v>3.7650000000000001</v>
      </c>
      <c r="U194">
        <v>3.7869999999999999</v>
      </c>
      <c r="V194">
        <v>3.79</v>
      </c>
      <c r="W194">
        <v>3.7909999999999999</v>
      </c>
      <c r="X194">
        <v>3.7879999999999998</v>
      </c>
      <c r="Y194">
        <v>3.794</v>
      </c>
      <c r="Z194" s="1">
        <v>46.61099999999999</v>
      </c>
    </row>
    <row r="195" spans="1:26" x14ac:dyDescent="0.45">
      <c r="A195" s="8">
        <v>45119</v>
      </c>
      <c r="B195">
        <v>3.7909999999999999</v>
      </c>
      <c r="C195">
        <v>3.7869999999999999</v>
      </c>
      <c r="D195">
        <v>3.798</v>
      </c>
      <c r="E195">
        <v>3.7919999999999998</v>
      </c>
      <c r="F195">
        <v>3.794</v>
      </c>
      <c r="G195">
        <v>3.7930000000000001</v>
      </c>
      <c r="H195">
        <v>0.48099999999999998</v>
      </c>
      <c r="I195">
        <v>2E-3</v>
      </c>
      <c r="J195">
        <v>1E-3</v>
      </c>
      <c r="K195">
        <v>2E-3</v>
      </c>
      <c r="L195">
        <v>1E-3</v>
      </c>
      <c r="M195">
        <v>2E-3</v>
      </c>
      <c r="N195">
        <v>2E-3</v>
      </c>
      <c r="O195">
        <v>1E-3</v>
      </c>
      <c r="P195">
        <v>2E-3</v>
      </c>
      <c r="Q195">
        <v>1E-3</v>
      </c>
      <c r="R195">
        <v>2E-3</v>
      </c>
      <c r="S195">
        <v>0.64600000000000002</v>
      </c>
      <c r="T195">
        <v>3.778</v>
      </c>
      <c r="U195">
        <v>3.7850000000000001</v>
      </c>
      <c r="V195">
        <v>3.7930000000000001</v>
      </c>
      <c r="W195">
        <v>3.7930000000000001</v>
      </c>
      <c r="X195">
        <v>3.79</v>
      </c>
      <c r="Y195">
        <v>3.794</v>
      </c>
      <c r="Z195" s="1">
        <v>46.630999999999993</v>
      </c>
    </row>
    <row r="196" spans="1:26" x14ac:dyDescent="0.45">
      <c r="A196" s="8">
        <v>45120</v>
      </c>
      <c r="B196">
        <v>3.7970000000000002</v>
      </c>
      <c r="C196">
        <v>3.7949999999999999</v>
      </c>
      <c r="D196">
        <v>3.7949999999999999</v>
      </c>
      <c r="E196">
        <v>3.7949999999999999</v>
      </c>
      <c r="F196">
        <v>3.8010000000000002</v>
      </c>
      <c r="G196">
        <v>3.802</v>
      </c>
      <c r="H196">
        <v>0.48399999999999999</v>
      </c>
      <c r="I196">
        <v>2E-3</v>
      </c>
      <c r="J196">
        <v>2E-3</v>
      </c>
      <c r="K196">
        <v>1E-3</v>
      </c>
      <c r="L196">
        <v>2E-3</v>
      </c>
      <c r="M196">
        <v>1E-3</v>
      </c>
      <c r="N196">
        <v>2E-3</v>
      </c>
      <c r="O196">
        <v>2E-3</v>
      </c>
      <c r="P196">
        <v>1E-3</v>
      </c>
      <c r="Q196">
        <v>2E-3</v>
      </c>
      <c r="R196">
        <v>1E-3</v>
      </c>
      <c r="S196">
        <v>0.63600000000000001</v>
      </c>
      <c r="T196">
        <v>3.7709999999999999</v>
      </c>
      <c r="U196">
        <v>3.7930000000000001</v>
      </c>
      <c r="V196">
        <v>3.7949999999999999</v>
      </c>
      <c r="W196">
        <v>3.794</v>
      </c>
      <c r="X196">
        <v>3.794</v>
      </c>
      <c r="Y196">
        <v>3.7949999999999999</v>
      </c>
      <c r="Z196" s="1">
        <v>46.66299999999999</v>
      </c>
    </row>
    <row r="197" spans="1:26" x14ac:dyDescent="0.45">
      <c r="A197" s="8">
        <v>45121</v>
      </c>
      <c r="B197">
        <v>3.7970000000000002</v>
      </c>
      <c r="C197">
        <v>3.7970000000000002</v>
      </c>
      <c r="D197">
        <v>3.7919999999999998</v>
      </c>
      <c r="E197">
        <v>3.794</v>
      </c>
      <c r="F197">
        <v>3.794</v>
      </c>
      <c r="G197">
        <v>3.7970000000000002</v>
      </c>
      <c r="H197">
        <v>0.48499999999999999</v>
      </c>
      <c r="I197">
        <v>2E-3</v>
      </c>
      <c r="J197">
        <v>1E-3</v>
      </c>
      <c r="K197">
        <v>2E-3</v>
      </c>
      <c r="L197">
        <v>1E-3</v>
      </c>
      <c r="M197">
        <v>2E-3</v>
      </c>
      <c r="N197">
        <v>2E-3</v>
      </c>
      <c r="O197">
        <v>1E-3</v>
      </c>
      <c r="P197">
        <v>2E-3</v>
      </c>
      <c r="Q197">
        <v>2E-3</v>
      </c>
      <c r="R197">
        <v>1E-3</v>
      </c>
      <c r="S197">
        <v>0.70499999999999996</v>
      </c>
      <c r="T197">
        <v>3.7639999999999998</v>
      </c>
      <c r="U197">
        <v>3.7690000000000001</v>
      </c>
      <c r="V197">
        <v>3.774</v>
      </c>
      <c r="W197">
        <v>3.7770000000000001</v>
      </c>
      <c r="X197">
        <v>3.7789999999999999</v>
      </c>
      <c r="Y197">
        <v>3.7869999999999999</v>
      </c>
      <c r="Z197" s="1">
        <v>46.627000000000002</v>
      </c>
    </row>
    <row r="198" spans="1:26" x14ac:dyDescent="0.45">
      <c r="A198" s="8">
        <v>45122</v>
      </c>
      <c r="B198">
        <v>3.786</v>
      </c>
      <c r="C198">
        <v>3.7869999999999999</v>
      </c>
      <c r="D198">
        <v>3.7930000000000001</v>
      </c>
      <c r="E198">
        <v>3.79</v>
      </c>
      <c r="F198">
        <v>3.7839999999999998</v>
      </c>
      <c r="G198">
        <v>3.7879999999999998</v>
      </c>
      <c r="H198">
        <v>0.48499999999999999</v>
      </c>
      <c r="I198">
        <v>2E-3</v>
      </c>
      <c r="J198">
        <v>1E-3</v>
      </c>
      <c r="K198">
        <v>2E-3</v>
      </c>
      <c r="L198">
        <v>2E-3</v>
      </c>
      <c r="M198">
        <v>1E-3</v>
      </c>
      <c r="N198">
        <v>2E-3</v>
      </c>
      <c r="O198">
        <v>2E-3</v>
      </c>
      <c r="P198">
        <v>1E-3</v>
      </c>
      <c r="Q198">
        <v>2E-3</v>
      </c>
      <c r="R198">
        <v>2E-3</v>
      </c>
      <c r="S198">
        <v>0.70399999999999996</v>
      </c>
      <c r="T198">
        <v>3.7719999999999998</v>
      </c>
      <c r="U198">
        <v>3.78</v>
      </c>
      <c r="V198">
        <v>3.7919999999999998</v>
      </c>
      <c r="W198">
        <v>3.7930000000000001</v>
      </c>
      <c r="X198">
        <v>3.7629999999999999</v>
      </c>
      <c r="Y198">
        <v>3.798</v>
      </c>
      <c r="Z198" s="1">
        <v>46.631999999999991</v>
      </c>
    </row>
    <row r="199" spans="1:26" x14ac:dyDescent="0.45">
      <c r="A199" s="8">
        <v>45123</v>
      </c>
      <c r="B199">
        <v>3.7970000000000002</v>
      </c>
      <c r="C199">
        <v>3.8010000000000002</v>
      </c>
      <c r="D199">
        <v>3.806</v>
      </c>
      <c r="E199">
        <v>3.7989999999999999</v>
      </c>
      <c r="F199">
        <v>3.7919999999999998</v>
      </c>
      <c r="G199">
        <v>3.79</v>
      </c>
      <c r="H199">
        <v>0.48499999999999999</v>
      </c>
      <c r="I199">
        <v>1E-3</v>
      </c>
      <c r="J199">
        <v>2E-3</v>
      </c>
      <c r="K199">
        <v>2E-3</v>
      </c>
      <c r="L199">
        <v>1E-3</v>
      </c>
      <c r="M199">
        <v>2E-3</v>
      </c>
      <c r="N199">
        <v>2E-3</v>
      </c>
      <c r="O199">
        <v>1E-3</v>
      </c>
      <c r="P199">
        <v>2E-3</v>
      </c>
      <c r="Q199">
        <v>1E-3</v>
      </c>
      <c r="R199">
        <v>2E-3</v>
      </c>
      <c r="S199">
        <v>0.69599999999999995</v>
      </c>
      <c r="T199">
        <v>3.7509999999999999</v>
      </c>
      <c r="U199">
        <v>3.786</v>
      </c>
      <c r="V199">
        <v>3.7949999999999999</v>
      </c>
      <c r="W199">
        <v>3.79</v>
      </c>
      <c r="X199">
        <v>3.7909999999999999</v>
      </c>
      <c r="Y199">
        <v>3.798</v>
      </c>
      <c r="Z199" s="1">
        <v>46.692999999999998</v>
      </c>
    </row>
    <row r="200" spans="1:26" x14ac:dyDescent="0.45">
      <c r="A200" s="8">
        <v>45124</v>
      </c>
      <c r="B200">
        <v>3.798</v>
      </c>
      <c r="C200">
        <v>3.7989999999999999</v>
      </c>
      <c r="D200">
        <v>3.794</v>
      </c>
      <c r="E200">
        <v>3.7909999999999999</v>
      </c>
      <c r="F200">
        <v>3.794</v>
      </c>
      <c r="G200">
        <v>3.7919999999999998</v>
      </c>
      <c r="H200">
        <v>0.48599999999999999</v>
      </c>
      <c r="I200">
        <v>2E-3</v>
      </c>
      <c r="J200">
        <v>1E-3</v>
      </c>
      <c r="K200">
        <v>2E-3</v>
      </c>
      <c r="L200">
        <v>2E-3</v>
      </c>
      <c r="M200">
        <v>1E-3</v>
      </c>
      <c r="N200">
        <v>2E-3</v>
      </c>
      <c r="O200">
        <v>2E-3</v>
      </c>
      <c r="P200">
        <v>1E-3</v>
      </c>
      <c r="Q200">
        <v>2E-3</v>
      </c>
      <c r="R200">
        <v>1E-3</v>
      </c>
      <c r="S200">
        <v>0.753</v>
      </c>
      <c r="T200">
        <v>3.7669999999999999</v>
      </c>
      <c r="U200">
        <v>3.7829999999999999</v>
      </c>
      <c r="V200">
        <v>3.786</v>
      </c>
      <c r="W200">
        <v>3.7869999999999999</v>
      </c>
      <c r="X200">
        <v>3.7839999999999998</v>
      </c>
      <c r="Y200">
        <v>3.7890000000000001</v>
      </c>
      <c r="Z200" s="1">
        <v>46.719000000000001</v>
      </c>
    </row>
    <row r="201" spans="1:26" x14ac:dyDescent="0.45">
      <c r="A201" s="8">
        <v>45125</v>
      </c>
      <c r="B201">
        <v>3.79</v>
      </c>
      <c r="C201">
        <v>3.7909999999999999</v>
      </c>
      <c r="D201">
        <v>3.794</v>
      </c>
      <c r="E201">
        <v>3.79</v>
      </c>
      <c r="F201">
        <v>3.7919999999999998</v>
      </c>
      <c r="G201">
        <v>3.7919999999999998</v>
      </c>
      <c r="H201">
        <v>0.48699999999999999</v>
      </c>
      <c r="I201">
        <v>2E-3</v>
      </c>
      <c r="J201">
        <v>2E-3</v>
      </c>
      <c r="K201">
        <v>1E-3</v>
      </c>
      <c r="L201">
        <v>2E-3</v>
      </c>
      <c r="M201">
        <v>2E-3</v>
      </c>
      <c r="N201">
        <v>1E-3</v>
      </c>
      <c r="O201">
        <v>2E-3</v>
      </c>
      <c r="P201">
        <v>1E-3</v>
      </c>
      <c r="Q201">
        <v>2E-3</v>
      </c>
      <c r="R201">
        <v>2E-3</v>
      </c>
      <c r="S201">
        <v>0.75700000000000001</v>
      </c>
      <c r="T201">
        <v>3.7810000000000001</v>
      </c>
      <c r="U201">
        <v>3.786</v>
      </c>
      <c r="V201">
        <v>3.7879999999999998</v>
      </c>
      <c r="W201">
        <v>3.7879999999999998</v>
      </c>
      <c r="X201">
        <v>3.7879999999999998</v>
      </c>
      <c r="Y201">
        <v>3.7919999999999998</v>
      </c>
      <c r="Z201" s="1">
        <v>46.73299999999999</v>
      </c>
    </row>
    <row r="202" spans="1:26" x14ac:dyDescent="0.45">
      <c r="A202" s="8">
        <v>45126</v>
      </c>
      <c r="B202">
        <v>3.7949999999999999</v>
      </c>
      <c r="C202">
        <v>3.7949999999999999</v>
      </c>
      <c r="D202">
        <v>3.8</v>
      </c>
      <c r="E202">
        <v>3.8</v>
      </c>
      <c r="F202">
        <v>3.798</v>
      </c>
      <c r="G202">
        <v>3.7930000000000001</v>
      </c>
      <c r="H202">
        <v>0.49099999999999999</v>
      </c>
      <c r="I202">
        <v>1E-3</v>
      </c>
      <c r="J202">
        <v>2E-3</v>
      </c>
      <c r="K202">
        <v>1E-3</v>
      </c>
      <c r="L202">
        <v>2E-3</v>
      </c>
      <c r="M202">
        <v>2E-3</v>
      </c>
      <c r="N202">
        <v>1E-3</v>
      </c>
      <c r="O202">
        <v>2E-3</v>
      </c>
      <c r="P202">
        <v>2E-3</v>
      </c>
      <c r="Q202">
        <v>1E-3</v>
      </c>
      <c r="R202">
        <v>2E-3</v>
      </c>
      <c r="S202">
        <v>0.81699999999999995</v>
      </c>
      <c r="T202">
        <v>3.7749999999999999</v>
      </c>
      <c r="U202">
        <v>3.78</v>
      </c>
      <c r="V202">
        <v>3.7879999999999998</v>
      </c>
      <c r="W202">
        <v>3.7869999999999999</v>
      </c>
      <c r="X202">
        <v>3.7879999999999998</v>
      </c>
      <c r="Y202">
        <v>3.7879999999999998</v>
      </c>
      <c r="Z202" s="1">
        <v>46.810999999999986</v>
      </c>
    </row>
    <row r="203" spans="1:26" x14ac:dyDescent="0.45">
      <c r="A203" s="8">
        <v>45127</v>
      </c>
      <c r="B203">
        <v>3.79</v>
      </c>
      <c r="C203">
        <v>3.7879999999999998</v>
      </c>
      <c r="D203">
        <v>3.8</v>
      </c>
      <c r="E203">
        <v>3.8010000000000002</v>
      </c>
      <c r="F203">
        <v>3.8</v>
      </c>
      <c r="G203">
        <v>3.8</v>
      </c>
      <c r="H203">
        <v>0.49</v>
      </c>
      <c r="I203">
        <v>2E-3</v>
      </c>
      <c r="J203">
        <v>2E-3</v>
      </c>
      <c r="K203">
        <v>1E-3</v>
      </c>
      <c r="L203">
        <v>2E-3</v>
      </c>
      <c r="M203">
        <v>2E-3</v>
      </c>
      <c r="N203">
        <v>1E-3</v>
      </c>
      <c r="O203">
        <v>2E-3</v>
      </c>
      <c r="P203">
        <v>1E-3</v>
      </c>
      <c r="Q203">
        <v>2E-3</v>
      </c>
      <c r="R203">
        <v>2E-3</v>
      </c>
      <c r="S203">
        <v>0.83399999999999996</v>
      </c>
      <c r="T203">
        <v>3.7749999999999999</v>
      </c>
      <c r="U203">
        <v>3.782</v>
      </c>
      <c r="V203">
        <v>3.7930000000000001</v>
      </c>
      <c r="W203">
        <v>3.7919999999999998</v>
      </c>
      <c r="X203">
        <v>3.7770000000000001</v>
      </c>
      <c r="Y203">
        <v>3.7839999999999998</v>
      </c>
      <c r="Z203" s="1">
        <v>46.822999999999993</v>
      </c>
    </row>
    <row r="204" spans="1:26" x14ac:dyDescent="0.45">
      <c r="A204" s="8">
        <v>45128</v>
      </c>
      <c r="B204">
        <v>3.7879999999999998</v>
      </c>
      <c r="C204">
        <v>3.7829999999999999</v>
      </c>
      <c r="D204">
        <v>3.7930000000000001</v>
      </c>
      <c r="E204">
        <v>3.7930000000000001</v>
      </c>
      <c r="F204">
        <v>3.794</v>
      </c>
      <c r="G204">
        <v>3.79</v>
      </c>
      <c r="H204">
        <v>0.49</v>
      </c>
      <c r="I204">
        <v>2E-3</v>
      </c>
      <c r="J204">
        <v>2E-3</v>
      </c>
      <c r="K204">
        <v>1E-3</v>
      </c>
      <c r="L204">
        <v>2E-3</v>
      </c>
      <c r="M204">
        <v>2E-3</v>
      </c>
      <c r="N204">
        <v>1E-3</v>
      </c>
      <c r="O204">
        <v>2E-3</v>
      </c>
      <c r="P204">
        <v>2E-3</v>
      </c>
      <c r="Q204">
        <v>1E-3</v>
      </c>
      <c r="R204">
        <v>2E-3</v>
      </c>
      <c r="S204">
        <v>0.87</v>
      </c>
      <c r="T204">
        <v>3.7639999999999998</v>
      </c>
      <c r="U204">
        <v>3.7749999999999999</v>
      </c>
      <c r="V204">
        <v>3.778</v>
      </c>
      <c r="W204">
        <v>3.7839999999999998</v>
      </c>
      <c r="X204">
        <v>3.79</v>
      </c>
      <c r="Y204">
        <v>3.794</v>
      </c>
      <c r="Z204" s="1">
        <v>46.80299999999999</v>
      </c>
    </row>
    <row r="205" spans="1:26" x14ac:dyDescent="0.45">
      <c r="A205" s="8">
        <v>45129</v>
      </c>
      <c r="B205">
        <v>3.798</v>
      </c>
      <c r="C205">
        <v>3.7959999999999998</v>
      </c>
      <c r="D205">
        <v>3.7970000000000002</v>
      </c>
      <c r="E205">
        <v>3.7909999999999999</v>
      </c>
      <c r="F205">
        <v>3.7930000000000001</v>
      </c>
      <c r="G205">
        <v>3.7949999999999999</v>
      </c>
      <c r="H205">
        <v>0.49299999999999999</v>
      </c>
      <c r="I205">
        <v>2E-3</v>
      </c>
      <c r="J205">
        <v>1E-3</v>
      </c>
      <c r="K205">
        <v>2E-3</v>
      </c>
      <c r="L205">
        <v>2E-3</v>
      </c>
      <c r="M205">
        <v>1E-3</v>
      </c>
      <c r="N205">
        <v>2E-3</v>
      </c>
      <c r="O205">
        <v>2E-3</v>
      </c>
      <c r="P205">
        <v>1E-3</v>
      </c>
      <c r="Q205">
        <v>2E-3</v>
      </c>
      <c r="R205">
        <v>2E-3</v>
      </c>
      <c r="S205">
        <v>0.87</v>
      </c>
      <c r="T205">
        <v>3.76</v>
      </c>
      <c r="U205">
        <v>3.782</v>
      </c>
      <c r="V205">
        <v>3.7879999999999998</v>
      </c>
      <c r="W205">
        <v>3.7869999999999999</v>
      </c>
      <c r="X205">
        <v>3.7850000000000001</v>
      </c>
      <c r="Y205">
        <v>3.794</v>
      </c>
      <c r="Z205" s="1">
        <v>46.845999999999989</v>
      </c>
    </row>
    <row r="206" spans="1:26" x14ac:dyDescent="0.45">
      <c r="A206" s="8">
        <v>45130</v>
      </c>
      <c r="B206">
        <v>3.794</v>
      </c>
      <c r="C206">
        <v>3.7970000000000002</v>
      </c>
      <c r="D206">
        <v>3.8</v>
      </c>
      <c r="E206">
        <v>3.8029999999999999</v>
      </c>
      <c r="F206">
        <v>3.802</v>
      </c>
      <c r="G206">
        <v>3.7970000000000002</v>
      </c>
      <c r="H206">
        <v>0.49299999999999999</v>
      </c>
      <c r="I206">
        <v>1E-3</v>
      </c>
      <c r="J206">
        <v>2E-3</v>
      </c>
      <c r="K206">
        <v>1E-3</v>
      </c>
      <c r="L206">
        <v>2E-3</v>
      </c>
      <c r="M206">
        <v>2E-3</v>
      </c>
      <c r="N206">
        <v>1E-3</v>
      </c>
      <c r="O206">
        <v>2E-3</v>
      </c>
      <c r="P206">
        <v>1E-3</v>
      </c>
      <c r="Q206">
        <v>2E-3</v>
      </c>
      <c r="R206">
        <v>2E-3</v>
      </c>
      <c r="S206">
        <v>0.95099999999999996</v>
      </c>
      <c r="T206">
        <v>3.7879999999999998</v>
      </c>
      <c r="U206">
        <v>3.7919999999999998</v>
      </c>
      <c r="V206">
        <v>3.7949999999999999</v>
      </c>
      <c r="W206">
        <v>3.7949999999999999</v>
      </c>
      <c r="X206">
        <v>3.7989999999999999</v>
      </c>
      <c r="Y206">
        <v>3.802</v>
      </c>
      <c r="Z206" s="1">
        <v>47.024000000000001</v>
      </c>
    </row>
    <row r="207" spans="1:26" x14ac:dyDescent="0.45">
      <c r="A207" s="8">
        <v>45131</v>
      </c>
      <c r="B207">
        <v>3.8050000000000002</v>
      </c>
      <c r="C207">
        <v>3.802</v>
      </c>
      <c r="D207">
        <v>3.8050000000000002</v>
      </c>
      <c r="E207">
        <v>3.802</v>
      </c>
      <c r="F207">
        <v>3.8039999999999998</v>
      </c>
      <c r="G207">
        <v>3.8039999999999998</v>
      </c>
      <c r="H207">
        <v>0.496</v>
      </c>
      <c r="I207">
        <v>2E-3</v>
      </c>
      <c r="J207">
        <v>1E-3</v>
      </c>
      <c r="K207">
        <v>2E-3</v>
      </c>
      <c r="L207">
        <v>1E-3</v>
      </c>
      <c r="M207">
        <v>2E-3</v>
      </c>
      <c r="N207">
        <v>2E-3</v>
      </c>
      <c r="O207">
        <v>1E-3</v>
      </c>
      <c r="P207">
        <v>2E-3</v>
      </c>
      <c r="Q207">
        <v>1E-3</v>
      </c>
      <c r="R207">
        <v>2E-3</v>
      </c>
      <c r="S207">
        <v>0.93100000000000005</v>
      </c>
      <c r="T207">
        <v>3.76</v>
      </c>
      <c r="U207">
        <v>3.782</v>
      </c>
      <c r="V207">
        <v>3.7839999999999998</v>
      </c>
      <c r="W207">
        <v>3.7850000000000001</v>
      </c>
      <c r="X207">
        <v>3.7909999999999999</v>
      </c>
      <c r="Y207">
        <v>3.794</v>
      </c>
      <c r="Z207" s="1">
        <v>46.960999999999999</v>
      </c>
    </row>
    <row r="208" spans="1:26" x14ac:dyDescent="0.45">
      <c r="A208" s="8">
        <v>45132</v>
      </c>
      <c r="B208">
        <v>3.7970000000000002</v>
      </c>
      <c r="C208">
        <v>3.798</v>
      </c>
      <c r="D208">
        <v>3.7930000000000001</v>
      </c>
      <c r="E208">
        <v>3.7989999999999999</v>
      </c>
      <c r="F208">
        <v>3.794</v>
      </c>
      <c r="G208">
        <v>3.7949999999999999</v>
      </c>
      <c r="H208">
        <v>0.496</v>
      </c>
      <c r="I208">
        <v>2E-3</v>
      </c>
      <c r="J208">
        <v>2E-3</v>
      </c>
      <c r="K208">
        <v>1E-3</v>
      </c>
      <c r="L208">
        <v>2E-3</v>
      </c>
      <c r="M208">
        <v>1E-3</v>
      </c>
      <c r="N208">
        <v>2E-3</v>
      </c>
      <c r="O208">
        <v>2E-3</v>
      </c>
      <c r="P208">
        <v>1E-3</v>
      </c>
      <c r="Q208">
        <v>2E-3</v>
      </c>
      <c r="R208">
        <v>1E-3</v>
      </c>
      <c r="S208">
        <v>0.98899999999999999</v>
      </c>
      <c r="T208">
        <v>3.766</v>
      </c>
      <c r="U208">
        <v>3.774</v>
      </c>
      <c r="V208">
        <v>3.7850000000000001</v>
      </c>
      <c r="W208">
        <v>3.7829999999999999</v>
      </c>
      <c r="X208">
        <v>3.79</v>
      </c>
      <c r="Y208">
        <v>3.7919999999999998</v>
      </c>
      <c r="Z208" s="1">
        <v>46.967000000000006</v>
      </c>
    </row>
    <row r="209" spans="1:26" x14ac:dyDescent="0.45">
      <c r="A209" s="8">
        <v>45133</v>
      </c>
      <c r="B209">
        <v>3.7959999999999998</v>
      </c>
      <c r="C209">
        <v>3.7959999999999998</v>
      </c>
      <c r="D209">
        <v>3.798</v>
      </c>
      <c r="E209">
        <v>3.798</v>
      </c>
      <c r="F209">
        <v>3.7989999999999999</v>
      </c>
      <c r="G209">
        <v>3.7959999999999998</v>
      </c>
      <c r="H209">
        <v>0.497</v>
      </c>
      <c r="I209">
        <v>1E-3</v>
      </c>
      <c r="J209">
        <v>2E-3</v>
      </c>
      <c r="K209">
        <v>1E-3</v>
      </c>
      <c r="L209">
        <v>2E-3</v>
      </c>
      <c r="M209">
        <v>2E-3</v>
      </c>
      <c r="N209">
        <v>1E-3</v>
      </c>
      <c r="O209">
        <v>2E-3</v>
      </c>
      <c r="P209">
        <v>2E-3</v>
      </c>
      <c r="Q209">
        <v>1E-3</v>
      </c>
      <c r="R209">
        <v>2E-3</v>
      </c>
      <c r="S209">
        <v>1.0509999999999999</v>
      </c>
      <c r="T209">
        <v>3.7650000000000001</v>
      </c>
      <c r="U209">
        <v>3.7829999999999999</v>
      </c>
      <c r="V209">
        <v>3.7869999999999999</v>
      </c>
      <c r="W209">
        <v>3.786</v>
      </c>
      <c r="X209">
        <v>3.786</v>
      </c>
      <c r="Y209">
        <v>3.794</v>
      </c>
      <c r="Z209" s="1">
        <v>47.048000000000002</v>
      </c>
    </row>
    <row r="210" spans="1:26" x14ac:dyDescent="0.45">
      <c r="A210" s="8">
        <v>45134</v>
      </c>
      <c r="B210">
        <v>3.794</v>
      </c>
      <c r="C210">
        <v>3.7970000000000002</v>
      </c>
      <c r="D210">
        <v>3.802</v>
      </c>
      <c r="E210">
        <v>3.8039999999999998</v>
      </c>
      <c r="F210">
        <v>3.8010000000000002</v>
      </c>
      <c r="G210">
        <v>3.802</v>
      </c>
      <c r="H210">
        <v>0.498</v>
      </c>
      <c r="I210">
        <v>2E-3</v>
      </c>
      <c r="J210">
        <v>1E-3</v>
      </c>
      <c r="K210">
        <v>2E-3</v>
      </c>
      <c r="L210">
        <v>2E-3</v>
      </c>
      <c r="M210">
        <v>1E-3</v>
      </c>
      <c r="N210">
        <v>2E-3</v>
      </c>
      <c r="O210">
        <v>1E-3</v>
      </c>
      <c r="P210">
        <v>2E-3</v>
      </c>
      <c r="Q210">
        <v>2E-3</v>
      </c>
      <c r="R210">
        <v>1E-3</v>
      </c>
      <c r="S210">
        <v>1.06</v>
      </c>
      <c r="T210">
        <v>3.7749999999999999</v>
      </c>
      <c r="U210">
        <v>3.7829999999999999</v>
      </c>
      <c r="V210">
        <v>3.7890000000000001</v>
      </c>
      <c r="W210">
        <v>3.7919999999999998</v>
      </c>
      <c r="X210">
        <v>3.7909999999999999</v>
      </c>
      <c r="Y210">
        <v>3.8</v>
      </c>
      <c r="Z210" s="1">
        <v>47.103999999999992</v>
      </c>
    </row>
    <row r="211" spans="1:26" x14ac:dyDescent="0.45">
      <c r="A211" s="8">
        <v>45135</v>
      </c>
      <c r="B211">
        <v>3.8029999999999999</v>
      </c>
      <c r="C211">
        <v>3.8090000000000002</v>
      </c>
      <c r="D211">
        <v>3.8079999999999998</v>
      </c>
      <c r="E211">
        <v>3.8119999999999998</v>
      </c>
      <c r="F211">
        <v>3.8119999999999998</v>
      </c>
      <c r="G211">
        <v>3.8149999999999999</v>
      </c>
      <c r="H211">
        <v>0.501</v>
      </c>
      <c r="I211">
        <v>2E-3</v>
      </c>
      <c r="J211">
        <v>1E-3</v>
      </c>
      <c r="K211">
        <v>2E-3</v>
      </c>
      <c r="L211">
        <v>2E-3</v>
      </c>
      <c r="M211">
        <v>1E-3</v>
      </c>
      <c r="N211">
        <v>2E-3</v>
      </c>
      <c r="O211">
        <v>2E-3</v>
      </c>
      <c r="P211">
        <v>1E-3</v>
      </c>
      <c r="Q211">
        <v>2E-3</v>
      </c>
      <c r="R211">
        <v>2E-3</v>
      </c>
      <c r="S211">
        <v>1.1120000000000001</v>
      </c>
      <c r="T211">
        <v>3.7770000000000001</v>
      </c>
      <c r="U211">
        <v>3.7829999999999999</v>
      </c>
      <c r="V211">
        <v>3.7869999999999999</v>
      </c>
      <c r="W211">
        <v>3.7879999999999998</v>
      </c>
      <c r="X211">
        <v>3.7919999999999998</v>
      </c>
      <c r="Y211">
        <v>3.8</v>
      </c>
      <c r="Z211" s="1">
        <v>47.215999999999994</v>
      </c>
    </row>
    <row r="212" spans="1:26" x14ac:dyDescent="0.45">
      <c r="A212" s="8">
        <v>45136</v>
      </c>
      <c r="B212">
        <v>3.8010000000000002</v>
      </c>
      <c r="C212">
        <v>3.802</v>
      </c>
      <c r="D212">
        <v>3.8050000000000002</v>
      </c>
      <c r="E212">
        <v>3.8029999999999999</v>
      </c>
      <c r="F212">
        <v>3.802</v>
      </c>
      <c r="G212">
        <v>3.8050000000000002</v>
      </c>
      <c r="H212">
        <v>0.503</v>
      </c>
      <c r="I212">
        <v>2E-3</v>
      </c>
      <c r="J212">
        <v>1E-3</v>
      </c>
      <c r="K212">
        <v>2E-3</v>
      </c>
      <c r="L212">
        <v>2E-3</v>
      </c>
      <c r="M212">
        <v>1E-3</v>
      </c>
      <c r="N212">
        <v>2E-3</v>
      </c>
      <c r="O212">
        <v>2E-3</v>
      </c>
      <c r="P212">
        <v>1E-3</v>
      </c>
      <c r="Q212">
        <v>2E-3</v>
      </c>
      <c r="R212">
        <v>2E-3</v>
      </c>
      <c r="S212">
        <v>1.1859999999999999</v>
      </c>
      <c r="T212">
        <v>3.7890000000000001</v>
      </c>
      <c r="U212">
        <v>3.7919999999999998</v>
      </c>
      <c r="V212">
        <v>3.7930000000000001</v>
      </c>
      <c r="W212">
        <v>3.798</v>
      </c>
      <c r="X212">
        <v>3.806</v>
      </c>
      <c r="Y212">
        <v>3.8039999999999998</v>
      </c>
      <c r="Z212" s="1">
        <v>47.305999999999997</v>
      </c>
    </row>
    <row r="213" spans="1:26" x14ac:dyDescent="0.45">
      <c r="A213" s="8">
        <v>45137</v>
      </c>
      <c r="B213">
        <v>3.8079999999999998</v>
      </c>
      <c r="C213">
        <v>3.8090000000000002</v>
      </c>
      <c r="D213">
        <v>3.8140000000000001</v>
      </c>
      <c r="E213">
        <v>3.802</v>
      </c>
      <c r="F213">
        <v>3.7989999999999999</v>
      </c>
      <c r="G213">
        <v>3.802</v>
      </c>
      <c r="H213">
        <v>0.503</v>
      </c>
      <c r="I213">
        <v>1E-3</v>
      </c>
      <c r="J213">
        <v>2E-3</v>
      </c>
      <c r="K213">
        <v>1E-3</v>
      </c>
      <c r="L213">
        <v>2E-3</v>
      </c>
      <c r="M213">
        <v>2E-3</v>
      </c>
      <c r="N213">
        <v>1E-3</v>
      </c>
      <c r="O213">
        <v>2E-3</v>
      </c>
      <c r="P213">
        <v>2E-3</v>
      </c>
      <c r="Q213">
        <v>1E-3</v>
      </c>
      <c r="R213">
        <v>2E-3</v>
      </c>
      <c r="S213">
        <v>1.1990000000000001</v>
      </c>
      <c r="T213">
        <v>3.8039999999999998</v>
      </c>
      <c r="U213">
        <v>3.806</v>
      </c>
      <c r="V213">
        <v>3.8090000000000002</v>
      </c>
      <c r="W213">
        <v>3.8069999999999999</v>
      </c>
      <c r="X213">
        <v>3.8069999999999999</v>
      </c>
      <c r="Y213">
        <v>3.7970000000000002</v>
      </c>
      <c r="Z213" s="1">
        <v>47.381999999999998</v>
      </c>
    </row>
    <row r="214" spans="1:26" x14ac:dyDescent="0.45">
      <c r="A214" s="8">
        <v>45138</v>
      </c>
      <c r="B214">
        <v>3.7970000000000002</v>
      </c>
      <c r="C214">
        <v>3.8069999999999999</v>
      </c>
      <c r="D214">
        <v>3.8159999999999998</v>
      </c>
      <c r="E214">
        <v>3.8159999999999998</v>
      </c>
      <c r="F214">
        <v>3.8149999999999999</v>
      </c>
      <c r="G214">
        <v>3.8170000000000002</v>
      </c>
      <c r="H214">
        <v>0.50600000000000001</v>
      </c>
      <c r="I214">
        <v>1E-3</v>
      </c>
      <c r="J214">
        <v>2E-3</v>
      </c>
      <c r="K214">
        <v>2E-3</v>
      </c>
      <c r="L214">
        <v>1E-3</v>
      </c>
      <c r="M214">
        <v>2E-3</v>
      </c>
      <c r="N214">
        <v>2E-3</v>
      </c>
      <c r="O214">
        <v>1E-3</v>
      </c>
      <c r="P214">
        <v>2E-3</v>
      </c>
      <c r="Q214">
        <v>2E-3</v>
      </c>
      <c r="R214">
        <v>1E-3</v>
      </c>
      <c r="S214">
        <v>1.2649999999999999</v>
      </c>
      <c r="T214">
        <v>3.7839999999999998</v>
      </c>
      <c r="U214">
        <v>3.7989999999999999</v>
      </c>
      <c r="V214">
        <v>3.8069999999999999</v>
      </c>
      <c r="W214">
        <v>3.7989999999999999</v>
      </c>
      <c r="X214">
        <v>3.7989999999999999</v>
      </c>
      <c r="Y214">
        <v>3.798</v>
      </c>
      <c r="Z214" s="1">
        <v>47.441000000000003</v>
      </c>
    </row>
    <row r="215" spans="1:26" x14ac:dyDescent="0.45">
      <c r="A215" s="8">
        <v>45139</v>
      </c>
      <c r="B215">
        <v>3.802</v>
      </c>
      <c r="C215">
        <v>3.8149999999999999</v>
      </c>
      <c r="D215">
        <v>3.8149999999999999</v>
      </c>
      <c r="E215">
        <v>3.8130000000000002</v>
      </c>
      <c r="F215">
        <v>3.8149999999999999</v>
      </c>
      <c r="G215">
        <v>3.8119999999999998</v>
      </c>
      <c r="H215">
        <v>0.505</v>
      </c>
      <c r="I215">
        <v>2E-3</v>
      </c>
      <c r="J215">
        <v>2E-3</v>
      </c>
      <c r="K215">
        <v>1E-3</v>
      </c>
      <c r="L215">
        <v>2E-3</v>
      </c>
      <c r="M215">
        <v>2E-3</v>
      </c>
      <c r="N215">
        <v>1E-3</v>
      </c>
      <c r="O215">
        <v>2E-3</v>
      </c>
      <c r="P215">
        <v>2E-3</v>
      </c>
      <c r="Q215">
        <v>1E-3</v>
      </c>
      <c r="R215">
        <v>2E-3</v>
      </c>
      <c r="S215">
        <v>1.2989999999999999</v>
      </c>
      <c r="T215">
        <v>3.7909999999999999</v>
      </c>
      <c r="U215">
        <v>3.8039999999999998</v>
      </c>
      <c r="V215">
        <v>3.8050000000000002</v>
      </c>
      <c r="W215">
        <v>3.8039999999999998</v>
      </c>
      <c r="X215">
        <v>3.802</v>
      </c>
      <c r="Y215">
        <v>3.8050000000000002</v>
      </c>
      <c r="Z215" s="1">
        <v>47.503999999999998</v>
      </c>
    </row>
    <row r="216" spans="1:26" x14ac:dyDescent="0.45">
      <c r="A216" s="8">
        <v>45140</v>
      </c>
      <c r="B216">
        <v>3.8159999999999998</v>
      </c>
      <c r="C216">
        <v>3.8119999999999998</v>
      </c>
      <c r="D216">
        <v>3.8159999999999998</v>
      </c>
      <c r="E216">
        <v>3.8119999999999998</v>
      </c>
      <c r="F216">
        <v>3.82</v>
      </c>
      <c r="G216">
        <v>3.8159999999999998</v>
      </c>
      <c r="H216">
        <v>0.50700000000000001</v>
      </c>
      <c r="I216">
        <v>2E-3</v>
      </c>
      <c r="J216">
        <v>2E-3</v>
      </c>
      <c r="K216">
        <v>1E-3</v>
      </c>
      <c r="L216">
        <v>2E-3</v>
      </c>
      <c r="M216">
        <v>2E-3</v>
      </c>
      <c r="N216">
        <v>1E-3</v>
      </c>
      <c r="O216">
        <v>2E-3</v>
      </c>
      <c r="P216">
        <v>2E-3</v>
      </c>
      <c r="Q216">
        <v>1E-3</v>
      </c>
      <c r="R216">
        <v>2E-3</v>
      </c>
      <c r="S216">
        <v>1.391</v>
      </c>
      <c r="T216">
        <v>3.806</v>
      </c>
      <c r="U216">
        <v>3.806</v>
      </c>
      <c r="V216">
        <v>3.8079999999999998</v>
      </c>
      <c r="W216">
        <v>3.8069999999999999</v>
      </c>
      <c r="X216">
        <v>3.8050000000000002</v>
      </c>
      <c r="Y216">
        <v>3.8050000000000002</v>
      </c>
      <c r="Z216" s="1">
        <v>47.643999999999998</v>
      </c>
    </row>
    <row r="217" spans="1:26" x14ac:dyDescent="0.45">
      <c r="A217" s="8">
        <v>45141</v>
      </c>
      <c r="B217">
        <v>3.8149999999999999</v>
      </c>
      <c r="C217">
        <v>3.81</v>
      </c>
      <c r="D217">
        <v>3.8090000000000002</v>
      </c>
      <c r="E217">
        <v>3.8140000000000001</v>
      </c>
      <c r="F217">
        <v>3.8180000000000001</v>
      </c>
      <c r="G217">
        <v>3.8170000000000002</v>
      </c>
      <c r="H217">
        <v>0.50900000000000001</v>
      </c>
      <c r="I217">
        <v>2E-3</v>
      </c>
      <c r="J217">
        <v>2E-3</v>
      </c>
      <c r="K217">
        <v>1E-3</v>
      </c>
      <c r="L217">
        <v>2E-3</v>
      </c>
      <c r="M217">
        <v>1E-3</v>
      </c>
      <c r="N217">
        <v>2E-3</v>
      </c>
      <c r="O217">
        <v>2E-3</v>
      </c>
      <c r="P217">
        <v>1E-3</v>
      </c>
      <c r="Q217">
        <v>2E-3</v>
      </c>
      <c r="R217">
        <v>2E-3</v>
      </c>
      <c r="S217">
        <v>1.4530000000000001</v>
      </c>
      <c r="T217">
        <v>3.7989999999999999</v>
      </c>
      <c r="U217">
        <v>3.8010000000000002</v>
      </c>
      <c r="V217">
        <v>3.802</v>
      </c>
      <c r="W217">
        <v>3.8029999999999999</v>
      </c>
      <c r="X217">
        <v>3.8</v>
      </c>
      <c r="Y217">
        <v>3.8050000000000002</v>
      </c>
      <c r="Z217" s="1">
        <v>47.67199999999999</v>
      </c>
    </row>
    <row r="218" spans="1:26" x14ac:dyDescent="0.45">
      <c r="A218" s="8">
        <v>45142</v>
      </c>
      <c r="B218">
        <v>3.8079999999999998</v>
      </c>
      <c r="C218">
        <v>3.81</v>
      </c>
      <c r="D218">
        <v>3.8170000000000002</v>
      </c>
      <c r="E218">
        <v>3.819</v>
      </c>
      <c r="F218">
        <v>3.8130000000000002</v>
      </c>
      <c r="G218">
        <v>3.8109999999999999</v>
      </c>
      <c r="H218">
        <v>0.51</v>
      </c>
      <c r="I218">
        <v>1E-3</v>
      </c>
      <c r="J218">
        <v>2E-3</v>
      </c>
      <c r="K218">
        <v>2E-3</v>
      </c>
      <c r="L218">
        <v>1E-3</v>
      </c>
      <c r="M218">
        <v>2E-3</v>
      </c>
      <c r="N218">
        <v>2E-3</v>
      </c>
      <c r="O218">
        <v>1E-3</v>
      </c>
      <c r="P218">
        <v>2E-3</v>
      </c>
      <c r="Q218">
        <v>2E-3</v>
      </c>
      <c r="R218">
        <v>1E-3</v>
      </c>
      <c r="S218">
        <v>1.444</v>
      </c>
      <c r="T218">
        <v>3.7669999999999999</v>
      </c>
      <c r="U218">
        <v>3.7410000000000001</v>
      </c>
      <c r="V218">
        <v>3.7410000000000001</v>
      </c>
      <c r="W218">
        <v>3.7410000000000001</v>
      </c>
      <c r="X218">
        <v>3.738</v>
      </c>
      <c r="Y218">
        <v>3.7429999999999999</v>
      </c>
      <c r="Z218" s="1">
        <v>47.319000000000003</v>
      </c>
    </row>
    <row r="219" spans="1:26" x14ac:dyDescent="0.45">
      <c r="A219" s="8">
        <v>45143</v>
      </c>
      <c r="B219">
        <v>3.7469999999999999</v>
      </c>
      <c r="C219">
        <v>3.7519999999999998</v>
      </c>
      <c r="D219">
        <v>3.7509999999999999</v>
      </c>
      <c r="E219">
        <v>3.7530000000000001</v>
      </c>
      <c r="F219">
        <v>3.7450000000000001</v>
      </c>
      <c r="G219">
        <v>3.7429999999999999</v>
      </c>
      <c r="H219">
        <v>0.502</v>
      </c>
      <c r="I219">
        <v>2E-3</v>
      </c>
      <c r="J219">
        <v>2E-3</v>
      </c>
      <c r="K219">
        <v>1E-3</v>
      </c>
      <c r="L219">
        <v>2E-3</v>
      </c>
      <c r="M219">
        <v>2E-3</v>
      </c>
      <c r="N219">
        <v>1E-3</v>
      </c>
      <c r="O219">
        <v>2E-3</v>
      </c>
      <c r="P219">
        <v>2E-3</v>
      </c>
      <c r="Q219">
        <v>1E-3</v>
      </c>
      <c r="R219">
        <v>2E-3</v>
      </c>
      <c r="S219">
        <v>1.48</v>
      </c>
      <c r="T219">
        <v>3.7189999999999999</v>
      </c>
      <c r="U219">
        <v>3.7309999999999999</v>
      </c>
      <c r="V219">
        <v>3.742</v>
      </c>
      <c r="W219">
        <v>3.7490000000000001</v>
      </c>
      <c r="X219">
        <v>3.746</v>
      </c>
      <c r="Y219">
        <v>3.7480000000000002</v>
      </c>
      <c r="Z219" s="1">
        <v>46.924999999999997</v>
      </c>
    </row>
    <row r="220" spans="1:26" x14ac:dyDescent="0.45">
      <c r="A220" s="8">
        <v>45144</v>
      </c>
      <c r="B220">
        <v>3.7469999999999999</v>
      </c>
      <c r="C220">
        <v>3.75</v>
      </c>
      <c r="D220">
        <v>3.7530000000000001</v>
      </c>
      <c r="E220">
        <v>3.7480000000000002</v>
      </c>
      <c r="F220">
        <v>3.7469999999999999</v>
      </c>
      <c r="G220">
        <v>3.7440000000000002</v>
      </c>
      <c r="H220">
        <v>0.504</v>
      </c>
      <c r="I220">
        <v>2E-3</v>
      </c>
      <c r="J220">
        <v>2E-3</v>
      </c>
      <c r="K220">
        <v>1E-3</v>
      </c>
      <c r="L220">
        <v>2E-3</v>
      </c>
      <c r="M220">
        <v>2E-3</v>
      </c>
      <c r="N220">
        <v>1E-3</v>
      </c>
      <c r="O220">
        <v>2E-3</v>
      </c>
      <c r="P220">
        <v>1E-3</v>
      </c>
      <c r="Q220">
        <v>2E-3</v>
      </c>
      <c r="R220">
        <v>2E-3</v>
      </c>
      <c r="S220">
        <v>1.5269999999999999</v>
      </c>
      <c r="T220">
        <v>3.7330000000000001</v>
      </c>
      <c r="U220">
        <v>3.738</v>
      </c>
      <c r="V220">
        <v>3.7269999999999999</v>
      </c>
      <c r="W220">
        <v>3.7370000000000001</v>
      </c>
      <c r="X220">
        <v>3.7429999999999999</v>
      </c>
      <c r="Y220">
        <v>3.7480000000000002</v>
      </c>
      <c r="Z220" s="1">
        <v>46.963000000000001</v>
      </c>
    </row>
    <row r="221" spans="1:26" x14ac:dyDescent="0.45">
      <c r="A221" s="8">
        <v>45145</v>
      </c>
      <c r="B221">
        <v>3.754</v>
      </c>
      <c r="C221">
        <v>3.758</v>
      </c>
      <c r="D221">
        <v>3.7559999999999998</v>
      </c>
      <c r="E221">
        <v>3.7559999999999998</v>
      </c>
      <c r="F221">
        <v>3.758</v>
      </c>
      <c r="G221">
        <v>3.7559999999999998</v>
      </c>
      <c r="H221">
        <v>0.50600000000000001</v>
      </c>
      <c r="I221">
        <v>1E-3</v>
      </c>
      <c r="J221">
        <v>2E-3</v>
      </c>
      <c r="K221">
        <v>2E-3</v>
      </c>
      <c r="L221">
        <v>1E-3</v>
      </c>
      <c r="M221">
        <v>2E-3</v>
      </c>
      <c r="N221">
        <v>1E-3</v>
      </c>
      <c r="O221">
        <v>2E-3</v>
      </c>
      <c r="P221">
        <v>2E-3</v>
      </c>
      <c r="Q221">
        <v>1E-3</v>
      </c>
      <c r="R221">
        <v>2E-3</v>
      </c>
      <c r="S221">
        <v>1.6060000000000001</v>
      </c>
      <c r="T221">
        <v>3.7280000000000002</v>
      </c>
      <c r="U221">
        <v>3.7389999999999999</v>
      </c>
      <c r="V221">
        <v>3.7410000000000001</v>
      </c>
      <c r="W221">
        <v>3.734</v>
      </c>
      <c r="X221">
        <v>3.7320000000000002</v>
      </c>
      <c r="Y221">
        <v>3.7360000000000002</v>
      </c>
      <c r="Z221" s="1">
        <v>47.076000000000001</v>
      </c>
    </row>
    <row r="222" spans="1:26" x14ac:dyDescent="0.45">
      <c r="A222" s="8">
        <v>45146</v>
      </c>
      <c r="B222">
        <v>3.738</v>
      </c>
      <c r="C222">
        <v>3.7450000000000001</v>
      </c>
      <c r="D222">
        <v>3.7570000000000001</v>
      </c>
      <c r="E222">
        <v>3.7589999999999999</v>
      </c>
      <c r="F222">
        <v>3.7490000000000001</v>
      </c>
      <c r="G222">
        <v>3.746</v>
      </c>
      <c r="H222">
        <v>0.50700000000000001</v>
      </c>
      <c r="I222">
        <v>2E-3</v>
      </c>
      <c r="J222">
        <v>1E-3</v>
      </c>
      <c r="K222">
        <v>2E-3</v>
      </c>
      <c r="L222">
        <v>2E-3</v>
      </c>
      <c r="M222">
        <v>1E-3</v>
      </c>
      <c r="N222">
        <v>2E-3</v>
      </c>
      <c r="O222">
        <v>2E-3</v>
      </c>
      <c r="P222">
        <v>1E-3</v>
      </c>
      <c r="Q222">
        <v>2E-3</v>
      </c>
      <c r="R222">
        <v>1E-3</v>
      </c>
      <c r="S222">
        <v>1.67</v>
      </c>
      <c r="T222">
        <v>3.7330000000000001</v>
      </c>
      <c r="U222">
        <v>3.7349999999999999</v>
      </c>
      <c r="V222">
        <v>3.74</v>
      </c>
      <c r="W222">
        <v>3.7429999999999999</v>
      </c>
      <c r="X222">
        <v>3.7410000000000001</v>
      </c>
      <c r="Y222">
        <v>3.7429999999999999</v>
      </c>
      <c r="Z222" s="1">
        <v>47.122000000000007</v>
      </c>
    </row>
    <row r="223" spans="1:26" x14ac:dyDescent="0.45">
      <c r="A223" s="8">
        <v>45147</v>
      </c>
      <c r="B223">
        <v>3.7490000000000001</v>
      </c>
      <c r="C223">
        <v>3.75</v>
      </c>
      <c r="D223">
        <v>3.746</v>
      </c>
      <c r="E223">
        <v>3.7530000000000001</v>
      </c>
      <c r="F223">
        <v>3.7490000000000001</v>
      </c>
      <c r="G223">
        <v>3.7509999999999999</v>
      </c>
      <c r="H223">
        <v>0.50800000000000001</v>
      </c>
      <c r="I223">
        <v>2E-3</v>
      </c>
      <c r="J223">
        <v>2E-3</v>
      </c>
      <c r="K223">
        <v>1E-3</v>
      </c>
      <c r="L223">
        <v>2E-3</v>
      </c>
      <c r="M223">
        <v>1E-3</v>
      </c>
      <c r="N223">
        <v>2E-3</v>
      </c>
      <c r="O223">
        <v>2E-3</v>
      </c>
      <c r="P223">
        <v>1E-3</v>
      </c>
      <c r="Q223">
        <v>2E-3</v>
      </c>
      <c r="R223">
        <v>2E-3</v>
      </c>
      <c r="S223">
        <v>1.708</v>
      </c>
      <c r="T223">
        <v>3.7320000000000002</v>
      </c>
      <c r="U223">
        <v>3.742</v>
      </c>
      <c r="V223">
        <v>3.7440000000000002</v>
      </c>
      <c r="W223">
        <v>3.74</v>
      </c>
      <c r="X223">
        <v>3.7410000000000001</v>
      </c>
      <c r="Y223">
        <v>3.7450000000000001</v>
      </c>
      <c r="Z223" s="1">
        <v>47.17499999999999</v>
      </c>
    </row>
    <row r="224" spans="1:26" x14ac:dyDescent="0.45">
      <c r="A224" s="8">
        <v>45148</v>
      </c>
      <c r="B224">
        <v>3.754</v>
      </c>
      <c r="C224">
        <v>3.746</v>
      </c>
      <c r="D224">
        <v>3.7440000000000002</v>
      </c>
      <c r="E224">
        <v>3.74</v>
      </c>
      <c r="F224">
        <v>3.7450000000000001</v>
      </c>
      <c r="G224">
        <v>3.7480000000000002</v>
      </c>
      <c r="H224">
        <v>0.50800000000000001</v>
      </c>
      <c r="I224">
        <v>1E-3</v>
      </c>
      <c r="J224">
        <v>2E-3</v>
      </c>
      <c r="K224">
        <v>2E-3</v>
      </c>
      <c r="L224">
        <v>1E-3</v>
      </c>
      <c r="M224">
        <v>2E-3</v>
      </c>
      <c r="N224">
        <v>1E-3</v>
      </c>
      <c r="O224">
        <v>2E-3</v>
      </c>
      <c r="P224">
        <v>2E-3</v>
      </c>
      <c r="Q224">
        <v>1E-3</v>
      </c>
      <c r="R224">
        <v>2E-3</v>
      </c>
      <c r="S224">
        <v>1.784</v>
      </c>
      <c r="T224">
        <v>3.7330000000000001</v>
      </c>
      <c r="U224">
        <v>3.7509999999999999</v>
      </c>
      <c r="V224">
        <v>3.7469999999999999</v>
      </c>
      <c r="W224">
        <v>3.7410000000000001</v>
      </c>
      <c r="X224">
        <v>3.7360000000000002</v>
      </c>
      <c r="Y224">
        <v>3.746</v>
      </c>
      <c r="Z224" s="1">
        <v>47.238999999999997</v>
      </c>
    </row>
    <row r="225" spans="1:26" x14ac:dyDescent="0.45">
      <c r="A225" s="8">
        <v>45149</v>
      </c>
      <c r="B225">
        <v>3.7450000000000001</v>
      </c>
      <c r="C225">
        <v>3.7490000000000001</v>
      </c>
      <c r="D225">
        <v>3.7549999999999999</v>
      </c>
      <c r="E225">
        <v>3.7480000000000002</v>
      </c>
      <c r="F225">
        <v>3.7490000000000001</v>
      </c>
      <c r="G225">
        <v>3.754</v>
      </c>
      <c r="H225">
        <v>0.51100000000000001</v>
      </c>
      <c r="I225">
        <v>2E-3</v>
      </c>
      <c r="J225">
        <v>1E-3</v>
      </c>
      <c r="K225">
        <v>2E-3</v>
      </c>
      <c r="L225">
        <v>2E-3</v>
      </c>
      <c r="M225">
        <v>1E-3</v>
      </c>
      <c r="N225">
        <v>2E-3</v>
      </c>
      <c r="O225">
        <v>2E-3</v>
      </c>
      <c r="P225">
        <v>1E-3</v>
      </c>
      <c r="Q225">
        <v>2E-3</v>
      </c>
      <c r="R225">
        <v>2E-3</v>
      </c>
      <c r="S225">
        <v>1.833</v>
      </c>
      <c r="T225">
        <v>3.726</v>
      </c>
      <c r="U225">
        <v>3.7309999999999999</v>
      </c>
      <c r="V225">
        <v>3.734</v>
      </c>
      <c r="W225">
        <v>3.738</v>
      </c>
      <c r="X225">
        <v>3.7360000000000002</v>
      </c>
      <c r="Y225">
        <v>3.7450000000000001</v>
      </c>
      <c r="Z225" s="1">
        <v>47.270999999999987</v>
      </c>
    </row>
    <row r="226" spans="1:26" x14ac:dyDescent="0.45">
      <c r="A226" s="8">
        <v>45150</v>
      </c>
      <c r="B226">
        <v>3.746</v>
      </c>
      <c r="C226">
        <v>3.75</v>
      </c>
      <c r="D226">
        <v>3.7469999999999999</v>
      </c>
      <c r="E226">
        <v>3.7530000000000001</v>
      </c>
      <c r="F226">
        <v>3.746</v>
      </c>
      <c r="G226">
        <v>3.7490000000000001</v>
      </c>
      <c r="H226">
        <v>0.51</v>
      </c>
      <c r="I226">
        <v>2E-3</v>
      </c>
      <c r="J226">
        <v>2E-3</v>
      </c>
      <c r="K226">
        <v>1E-3</v>
      </c>
      <c r="L226">
        <v>2E-3</v>
      </c>
      <c r="M226">
        <v>2E-3</v>
      </c>
      <c r="N226">
        <v>1E-3</v>
      </c>
      <c r="O226">
        <v>2E-3</v>
      </c>
      <c r="P226">
        <v>2E-3</v>
      </c>
      <c r="Q226">
        <v>1E-3</v>
      </c>
      <c r="R226">
        <v>2E-3</v>
      </c>
      <c r="S226">
        <v>1.897</v>
      </c>
      <c r="T226">
        <v>3.7250000000000001</v>
      </c>
      <c r="U226">
        <v>3.734</v>
      </c>
      <c r="V226">
        <v>3.7349999999999999</v>
      </c>
      <c r="W226">
        <v>3.7349999999999999</v>
      </c>
      <c r="X226">
        <v>3.7480000000000002</v>
      </c>
      <c r="Y226">
        <v>3.7509999999999999</v>
      </c>
      <c r="Z226" s="1">
        <v>47.342999999999989</v>
      </c>
    </row>
    <row r="227" spans="1:26" x14ac:dyDescent="0.45">
      <c r="A227" s="8">
        <v>45151</v>
      </c>
      <c r="B227">
        <v>3.7509999999999999</v>
      </c>
      <c r="C227">
        <v>3.7440000000000002</v>
      </c>
      <c r="D227">
        <v>3.738</v>
      </c>
      <c r="E227">
        <v>3.7480000000000002</v>
      </c>
      <c r="F227">
        <v>3.7480000000000002</v>
      </c>
      <c r="G227">
        <v>3.746</v>
      </c>
      <c r="H227">
        <v>0.51</v>
      </c>
      <c r="I227">
        <v>2E-3</v>
      </c>
      <c r="J227">
        <v>2E-3</v>
      </c>
      <c r="K227">
        <v>1E-3</v>
      </c>
      <c r="L227">
        <v>2E-3</v>
      </c>
      <c r="M227">
        <v>2E-3</v>
      </c>
      <c r="N227">
        <v>1E-3</v>
      </c>
      <c r="O227">
        <v>2E-3</v>
      </c>
      <c r="P227">
        <v>2E-3</v>
      </c>
      <c r="Q227">
        <v>1E-3</v>
      </c>
      <c r="R227">
        <v>2E-3</v>
      </c>
      <c r="S227">
        <v>1.974</v>
      </c>
      <c r="T227">
        <v>3.738</v>
      </c>
      <c r="U227">
        <v>3.738</v>
      </c>
      <c r="V227">
        <v>3.7429999999999999</v>
      </c>
      <c r="W227">
        <v>3.7429999999999999</v>
      </c>
      <c r="X227">
        <v>3.7469999999999999</v>
      </c>
      <c r="Y227">
        <v>3.7429999999999999</v>
      </c>
      <c r="Z227" s="1">
        <v>47.428000000000004</v>
      </c>
    </row>
    <row r="228" spans="1:26" x14ac:dyDescent="0.45">
      <c r="A228" s="8">
        <v>45152</v>
      </c>
      <c r="B228">
        <v>3.7440000000000002</v>
      </c>
      <c r="C228">
        <v>3.7440000000000002</v>
      </c>
      <c r="D228">
        <v>3.738</v>
      </c>
      <c r="E228">
        <v>3.7490000000000001</v>
      </c>
      <c r="F228">
        <v>3.7519999999999998</v>
      </c>
      <c r="G228">
        <v>3.7480000000000002</v>
      </c>
      <c r="H228">
        <v>0.51200000000000001</v>
      </c>
      <c r="I228">
        <v>2E-3</v>
      </c>
      <c r="J228">
        <v>1E-3</v>
      </c>
      <c r="K228">
        <v>2E-3</v>
      </c>
      <c r="L228">
        <v>2E-3</v>
      </c>
      <c r="M228">
        <v>1E-3</v>
      </c>
      <c r="N228">
        <v>2E-3</v>
      </c>
      <c r="O228">
        <v>2E-3</v>
      </c>
      <c r="P228">
        <v>1E-3</v>
      </c>
      <c r="Q228">
        <v>2E-3</v>
      </c>
      <c r="R228">
        <v>1E-3</v>
      </c>
      <c r="S228">
        <v>2.0350000000000001</v>
      </c>
      <c r="T228">
        <v>3.7389999999999999</v>
      </c>
      <c r="U228">
        <v>3.7429999999999999</v>
      </c>
      <c r="V228">
        <v>3.7450000000000001</v>
      </c>
      <c r="W228">
        <v>3.7410000000000001</v>
      </c>
      <c r="X228">
        <v>3.74</v>
      </c>
      <c r="Y228">
        <v>3.75</v>
      </c>
      <c r="Z228" s="1">
        <v>47.496000000000002</v>
      </c>
    </row>
    <row r="229" spans="1:26" x14ac:dyDescent="0.45">
      <c r="A229" s="8">
        <v>45153</v>
      </c>
      <c r="B229">
        <v>3.7509999999999999</v>
      </c>
      <c r="C229">
        <v>3.75</v>
      </c>
      <c r="D229">
        <v>3.7589999999999999</v>
      </c>
      <c r="E229">
        <v>3.766</v>
      </c>
      <c r="F229">
        <v>3.7530000000000001</v>
      </c>
      <c r="G229">
        <v>3.7519999999999998</v>
      </c>
      <c r="H229">
        <v>0.51500000000000001</v>
      </c>
      <c r="I229">
        <v>2E-3</v>
      </c>
      <c r="J229">
        <v>2E-3</v>
      </c>
      <c r="K229">
        <v>1E-3</v>
      </c>
      <c r="L229">
        <v>2E-3</v>
      </c>
      <c r="M229">
        <v>1E-3</v>
      </c>
      <c r="N229">
        <v>2E-3</v>
      </c>
      <c r="O229">
        <v>2E-3</v>
      </c>
      <c r="P229">
        <v>1E-3</v>
      </c>
      <c r="Q229">
        <v>2E-3</v>
      </c>
      <c r="R229">
        <v>2E-3</v>
      </c>
      <c r="S229">
        <v>2.1040000000000001</v>
      </c>
      <c r="T229">
        <v>3.7639999999999998</v>
      </c>
      <c r="U229">
        <v>3.7639999999999998</v>
      </c>
      <c r="V229">
        <v>3.766</v>
      </c>
      <c r="W229">
        <v>3.7709999999999999</v>
      </c>
      <c r="X229">
        <v>3.7679999999999998</v>
      </c>
      <c r="Y229">
        <v>3.7709999999999999</v>
      </c>
      <c r="Z229" s="1">
        <v>47.770999999999994</v>
      </c>
    </row>
    <row r="230" spans="1:26" x14ac:dyDescent="0.45">
      <c r="A230" s="8">
        <v>45154</v>
      </c>
      <c r="B230">
        <v>3.7730000000000001</v>
      </c>
      <c r="C230">
        <v>3.7850000000000001</v>
      </c>
      <c r="D230">
        <v>3.7890000000000001</v>
      </c>
      <c r="E230">
        <v>3.7829999999999999</v>
      </c>
      <c r="F230">
        <v>3.7839999999999998</v>
      </c>
      <c r="G230">
        <v>3.7810000000000001</v>
      </c>
      <c r="H230">
        <v>0.52</v>
      </c>
      <c r="I230">
        <v>2E-3</v>
      </c>
      <c r="J230">
        <v>2E-3</v>
      </c>
      <c r="K230">
        <v>1E-3</v>
      </c>
      <c r="L230">
        <v>2E-3</v>
      </c>
      <c r="M230">
        <v>2E-3</v>
      </c>
      <c r="N230">
        <v>1E-3</v>
      </c>
      <c r="O230">
        <v>2E-3</v>
      </c>
      <c r="P230">
        <v>2E-3</v>
      </c>
      <c r="Q230">
        <v>1E-3</v>
      </c>
      <c r="R230">
        <v>2E-3</v>
      </c>
      <c r="S230">
        <v>2.141</v>
      </c>
      <c r="T230">
        <v>3.7589999999999999</v>
      </c>
      <c r="U230">
        <v>3.7730000000000001</v>
      </c>
      <c r="V230">
        <v>3.77</v>
      </c>
      <c r="W230">
        <v>3.7719999999999998</v>
      </c>
      <c r="X230">
        <v>3.7709999999999999</v>
      </c>
      <c r="Y230">
        <v>3.7719999999999998</v>
      </c>
      <c r="Z230" s="1">
        <v>47.989999999999995</v>
      </c>
    </row>
    <row r="231" spans="1:26" x14ac:dyDescent="0.45">
      <c r="A231" s="8">
        <v>45155</v>
      </c>
      <c r="B231">
        <v>3.7829999999999999</v>
      </c>
      <c r="C231">
        <v>3.7829999999999999</v>
      </c>
      <c r="D231">
        <v>3.77</v>
      </c>
      <c r="E231">
        <v>3.7730000000000001</v>
      </c>
      <c r="F231">
        <v>3.7770000000000001</v>
      </c>
      <c r="G231">
        <v>3.7759999999999998</v>
      </c>
      <c r="H231">
        <v>0.52300000000000002</v>
      </c>
      <c r="I231">
        <v>2E-3</v>
      </c>
      <c r="J231">
        <v>2E-3</v>
      </c>
      <c r="K231">
        <v>1E-3</v>
      </c>
      <c r="L231">
        <v>2E-3</v>
      </c>
      <c r="M231">
        <v>2E-3</v>
      </c>
      <c r="N231">
        <v>1E-3</v>
      </c>
      <c r="O231">
        <v>2E-3</v>
      </c>
      <c r="P231">
        <v>2E-3</v>
      </c>
      <c r="Q231">
        <v>1E-3</v>
      </c>
      <c r="R231">
        <v>2E-3</v>
      </c>
      <c r="S231">
        <v>2.2269999999999999</v>
      </c>
      <c r="T231">
        <v>3.754</v>
      </c>
      <c r="U231">
        <v>3.762</v>
      </c>
      <c r="V231">
        <v>3.7669999999999999</v>
      </c>
      <c r="W231">
        <v>3.7639999999999998</v>
      </c>
      <c r="X231">
        <v>3.758</v>
      </c>
      <c r="Y231">
        <v>3.7669999999999999</v>
      </c>
      <c r="Z231" s="1">
        <v>48.001000000000005</v>
      </c>
    </row>
    <row r="232" spans="1:26" x14ac:dyDescent="0.45">
      <c r="A232" s="8">
        <v>45156</v>
      </c>
      <c r="B232">
        <v>3.7709999999999999</v>
      </c>
      <c r="C232">
        <v>3.786</v>
      </c>
      <c r="D232">
        <v>3.7850000000000001</v>
      </c>
      <c r="E232">
        <v>3.7829999999999999</v>
      </c>
      <c r="F232">
        <v>3.78</v>
      </c>
      <c r="G232">
        <v>3.7749999999999999</v>
      </c>
      <c r="H232">
        <v>0.52300000000000002</v>
      </c>
      <c r="I232">
        <v>2E-3</v>
      </c>
      <c r="J232">
        <v>2E-3</v>
      </c>
      <c r="K232">
        <v>1E-3</v>
      </c>
      <c r="L232">
        <v>2E-3</v>
      </c>
      <c r="M232">
        <v>2E-3</v>
      </c>
      <c r="N232">
        <v>1E-3</v>
      </c>
      <c r="O232">
        <v>2E-3</v>
      </c>
      <c r="P232">
        <v>2E-3</v>
      </c>
      <c r="Q232">
        <v>2E-3</v>
      </c>
      <c r="R232">
        <v>1E-3</v>
      </c>
      <c r="S232">
        <v>2.2469999999999999</v>
      </c>
      <c r="T232">
        <v>3.75</v>
      </c>
      <c r="U232">
        <v>3.7570000000000001</v>
      </c>
      <c r="V232">
        <v>3.766</v>
      </c>
      <c r="W232">
        <v>3.766</v>
      </c>
      <c r="X232">
        <v>3.76</v>
      </c>
      <c r="Y232">
        <v>3.76</v>
      </c>
      <c r="Z232" s="1">
        <v>48.025999999999989</v>
      </c>
    </row>
    <row r="233" spans="1:26" x14ac:dyDescent="0.45">
      <c r="A233" s="8">
        <v>45157</v>
      </c>
      <c r="B233">
        <v>3.766</v>
      </c>
      <c r="C233">
        <v>3.7690000000000001</v>
      </c>
      <c r="D233">
        <v>3.766</v>
      </c>
      <c r="E233">
        <v>3.7759999999999998</v>
      </c>
      <c r="F233">
        <v>3.774</v>
      </c>
      <c r="G233">
        <v>3.7709999999999999</v>
      </c>
      <c r="H233">
        <v>0.52400000000000002</v>
      </c>
      <c r="I233">
        <v>2E-3</v>
      </c>
      <c r="J233">
        <v>2E-3</v>
      </c>
      <c r="K233">
        <v>1E-3</v>
      </c>
      <c r="L233">
        <v>2E-3</v>
      </c>
      <c r="M233">
        <v>2E-3</v>
      </c>
      <c r="N233">
        <v>1E-3</v>
      </c>
      <c r="O233">
        <v>2E-3</v>
      </c>
      <c r="P233">
        <v>2E-3</v>
      </c>
      <c r="Q233">
        <v>2E-3</v>
      </c>
      <c r="R233">
        <v>1E-3</v>
      </c>
      <c r="S233">
        <v>2.339</v>
      </c>
      <c r="T233">
        <v>3.7490000000000001</v>
      </c>
      <c r="U233">
        <v>3.7650000000000001</v>
      </c>
      <c r="V233">
        <v>3.7650000000000001</v>
      </c>
      <c r="W233">
        <v>3.7690000000000001</v>
      </c>
      <c r="X233">
        <v>3.7770000000000001</v>
      </c>
      <c r="Y233">
        <v>3.7810000000000001</v>
      </c>
      <c r="Z233" s="1">
        <v>48.10799999999999</v>
      </c>
    </row>
    <row r="234" spans="1:26" x14ac:dyDescent="0.45">
      <c r="A234" s="8">
        <v>45158</v>
      </c>
      <c r="B234">
        <v>3.778</v>
      </c>
      <c r="C234">
        <v>3.7730000000000001</v>
      </c>
      <c r="D234">
        <v>3.7829999999999999</v>
      </c>
      <c r="E234">
        <v>3.7730000000000001</v>
      </c>
      <c r="F234">
        <v>3.7709999999999999</v>
      </c>
      <c r="G234">
        <v>3.7759999999999998</v>
      </c>
      <c r="H234">
        <v>0.52900000000000003</v>
      </c>
      <c r="I234">
        <v>1E-3</v>
      </c>
      <c r="J234">
        <v>2E-3</v>
      </c>
      <c r="K234">
        <v>2E-3</v>
      </c>
      <c r="L234">
        <v>2E-3</v>
      </c>
      <c r="M234">
        <v>1E-3</v>
      </c>
      <c r="N234">
        <v>2E-3</v>
      </c>
      <c r="O234">
        <v>2E-3</v>
      </c>
      <c r="P234">
        <v>1E-3</v>
      </c>
      <c r="Q234">
        <v>2E-3</v>
      </c>
      <c r="R234">
        <v>2E-3</v>
      </c>
      <c r="S234">
        <v>2.4169999999999998</v>
      </c>
      <c r="T234">
        <v>3.7709999999999999</v>
      </c>
      <c r="U234">
        <v>3.77</v>
      </c>
      <c r="V234">
        <v>3.78</v>
      </c>
      <c r="W234">
        <v>3.774</v>
      </c>
      <c r="X234">
        <v>3.7719999999999998</v>
      </c>
      <c r="Y234">
        <v>3.7650000000000001</v>
      </c>
      <c r="Z234" s="1">
        <v>48.249000000000002</v>
      </c>
    </row>
    <row r="235" spans="1:26" x14ac:dyDescent="0.45">
      <c r="A235" s="8">
        <v>45159</v>
      </c>
      <c r="B235">
        <v>3.774</v>
      </c>
      <c r="C235">
        <v>3.7850000000000001</v>
      </c>
      <c r="D235">
        <v>3.7869999999999999</v>
      </c>
      <c r="E235">
        <v>3.7869999999999999</v>
      </c>
      <c r="F235">
        <v>3.78</v>
      </c>
      <c r="G235">
        <v>3.778</v>
      </c>
      <c r="H235">
        <v>0.52800000000000002</v>
      </c>
      <c r="I235">
        <v>2E-3</v>
      </c>
      <c r="J235">
        <v>1E-3</v>
      </c>
      <c r="K235">
        <v>2E-3</v>
      </c>
      <c r="L235">
        <v>2E-3</v>
      </c>
      <c r="M235">
        <v>1E-3</v>
      </c>
      <c r="N235">
        <v>2E-3</v>
      </c>
      <c r="O235">
        <v>2E-3</v>
      </c>
      <c r="P235">
        <v>1E-3</v>
      </c>
      <c r="Q235">
        <v>2E-3</v>
      </c>
      <c r="R235">
        <v>2E-3</v>
      </c>
      <c r="S235">
        <v>2.4540000000000002</v>
      </c>
      <c r="T235">
        <v>3.7549999999999999</v>
      </c>
      <c r="U235">
        <v>3.7679999999999998</v>
      </c>
      <c r="V235">
        <v>3.7690000000000001</v>
      </c>
      <c r="W235">
        <v>3.7679999999999998</v>
      </c>
      <c r="X235">
        <v>3.7759999999999998</v>
      </c>
      <c r="Y235">
        <v>3.7709999999999999</v>
      </c>
      <c r="Z235" s="1">
        <v>48.296999999999997</v>
      </c>
    </row>
    <row r="236" spans="1:26" x14ac:dyDescent="0.45">
      <c r="A236" s="8">
        <v>45160</v>
      </c>
      <c r="B236">
        <v>3.7730000000000001</v>
      </c>
      <c r="C236">
        <v>3.778</v>
      </c>
      <c r="D236">
        <v>3.7810000000000001</v>
      </c>
      <c r="E236">
        <v>3.7829999999999999</v>
      </c>
      <c r="F236">
        <v>3.7839999999999998</v>
      </c>
      <c r="G236">
        <v>3.7869999999999999</v>
      </c>
      <c r="H236">
        <v>0.53</v>
      </c>
      <c r="I236">
        <v>2E-3</v>
      </c>
      <c r="J236">
        <v>2E-3</v>
      </c>
      <c r="K236">
        <v>1E-3</v>
      </c>
      <c r="L236">
        <v>2E-3</v>
      </c>
      <c r="M236">
        <v>2E-3</v>
      </c>
      <c r="N236">
        <v>2E-3</v>
      </c>
      <c r="O236">
        <v>1E-3</v>
      </c>
      <c r="P236">
        <v>2E-3</v>
      </c>
      <c r="Q236">
        <v>2E-3</v>
      </c>
      <c r="R236">
        <v>1E-3</v>
      </c>
      <c r="S236">
        <v>2.5880000000000001</v>
      </c>
      <c r="T236">
        <v>3.7679999999999998</v>
      </c>
      <c r="U236">
        <v>3.7749999999999999</v>
      </c>
      <c r="V236">
        <v>3.778</v>
      </c>
      <c r="W236">
        <v>3.7789999999999999</v>
      </c>
      <c r="X236">
        <v>3.782</v>
      </c>
      <c r="Y236">
        <v>3.78</v>
      </c>
      <c r="Z236" s="1">
        <v>48.48299999999999</v>
      </c>
    </row>
    <row r="237" spans="1:26" x14ac:dyDescent="0.45">
      <c r="A237" s="8">
        <v>45161</v>
      </c>
      <c r="B237">
        <v>3.7789999999999999</v>
      </c>
      <c r="C237">
        <v>3.778</v>
      </c>
      <c r="D237">
        <v>3.7749999999999999</v>
      </c>
      <c r="E237">
        <v>3.7810000000000001</v>
      </c>
      <c r="F237">
        <v>3.7759999999999998</v>
      </c>
      <c r="G237">
        <v>3.7749999999999999</v>
      </c>
      <c r="H237">
        <v>0.53</v>
      </c>
      <c r="I237">
        <v>2E-3</v>
      </c>
      <c r="J237">
        <v>2E-3</v>
      </c>
      <c r="K237">
        <v>1E-3</v>
      </c>
      <c r="L237">
        <v>2E-3</v>
      </c>
      <c r="M237">
        <v>2E-3</v>
      </c>
      <c r="N237">
        <v>1E-3</v>
      </c>
      <c r="O237">
        <v>2E-3</v>
      </c>
      <c r="P237">
        <v>2E-3</v>
      </c>
      <c r="Q237">
        <v>1E-3</v>
      </c>
      <c r="R237">
        <v>2E-3</v>
      </c>
      <c r="S237">
        <v>2.669</v>
      </c>
      <c r="T237">
        <v>3.7639999999999998</v>
      </c>
      <c r="U237">
        <v>3.7730000000000001</v>
      </c>
      <c r="V237">
        <v>3.78</v>
      </c>
      <c r="W237">
        <v>3.7719999999999998</v>
      </c>
      <c r="X237">
        <v>3.7749999999999999</v>
      </c>
      <c r="Y237">
        <v>3.774</v>
      </c>
      <c r="Z237" s="1">
        <v>48.518000000000001</v>
      </c>
    </row>
    <row r="238" spans="1:26" x14ac:dyDescent="0.45">
      <c r="A238" s="8">
        <v>45162</v>
      </c>
      <c r="B238">
        <v>3.78</v>
      </c>
      <c r="C238">
        <v>3.78</v>
      </c>
      <c r="D238">
        <v>3.7749999999999999</v>
      </c>
      <c r="E238">
        <v>3.7749999999999999</v>
      </c>
      <c r="F238">
        <v>3.7770000000000001</v>
      </c>
      <c r="G238">
        <v>3.778</v>
      </c>
      <c r="H238">
        <v>0.53200000000000003</v>
      </c>
      <c r="I238">
        <v>1E-3</v>
      </c>
      <c r="J238">
        <v>2E-3</v>
      </c>
      <c r="K238">
        <v>2E-3</v>
      </c>
      <c r="L238">
        <v>1.0999999999999999E-2</v>
      </c>
      <c r="M238">
        <v>1.2E-2</v>
      </c>
      <c r="N238">
        <v>1E-3</v>
      </c>
      <c r="O238">
        <v>2E-3</v>
      </c>
      <c r="P238">
        <v>2E-3</v>
      </c>
      <c r="Q238">
        <v>1E-3</v>
      </c>
      <c r="R238">
        <v>2E-3</v>
      </c>
      <c r="S238">
        <v>2E-3</v>
      </c>
      <c r="T238">
        <v>2.919</v>
      </c>
      <c r="U238">
        <v>3.75</v>
      </c>
      <c r="V238">
        <v>3.7559999999999998</v>
      </c>
      <c r="W238">
        <v>3.7639999999999998</v>
      </c>
      <c r="X238">
        <v>3.7639999999999998</v>
      </c>
      <c r="Y238">
        <v>3.778</v>
      </c>
      <c r="Z238" s="1">
        <v>44.966000000000001</v>
      </c>
    </row>
    <row r="239" spans="1:26" x14ac:dyDescent="0.45">
      <c r="A239" s="8">
        <v>45163</v>
      </c>
      <c r="B239">
        <v>3.782</v>
      </c>
      <c r="C239">
        <v>3.7749999999999999</v>
      </c>
      <c r="D239">
        <v>3.7770000000000001</v>
      </c>
      <c r="E239">
        <v>3.7690000000000001</v>
      </c>
      <c r="F239">
        <v>3.7759999999999998</v>
      </c>
      <c r="G239">
        <v>3.778</v>
      </c>
      <c r="H239">
        <v>1.0999999999999999E-2</v>
      </c>
      <c r="I239">
        <v>1E-3</v>
      </c>
      <c r="J239">
        <v>2E-3</v>
      </c>
      <c r="K239">
        <v>2E-3</v>
      </c>
      <c r="L239">
        <v>1E-3</v>
      </c>
      <c r="M239">
        <v>2E-3</v>
      </c>
      <c r="N239">
        <v>2E-3</v>
      </c>
      <c r="O239">
        <v>2E-3</v>
      </c>
      <c r="P239">
        <v>1E-3</v>
      </c>
      <c r="Q239">
        <v>2E-3</v>
      </c>
      <c r="R239">
        <v>2E-3</v>
      </c>
      <c r="S239">
        <v>1E-3</v>
      </c>
      <c r="T239">
        <v>2.9820000000000002</v>
      </c>
      <c r="U239">
        <v>3.758</v>
      </c>
      <c r="V239">
        <v>3.76</v>
      </c>
      <c r="W239">
        <v>3.7530000000000001</v>
      </c>
      <c r="X239">
        <v>3.7570000000000001</v>
      </c>
      <c r="Y239">
        <v>3.7570000000000001</v>
      </c>
      <c r="Z239" s="1">
        <v>44.452999999999989</v>
      </c>
    </row>
    <row r="240" spans="1:26" x14ac:dyDescent="0.45">
      <c r="A240" s="8">
        <v>45164</v>
      </c>
      <c r="B240">
        <v>3.7669999999999999</v>
      </c>
      <c r="C240">
        <v>3.762</v>
      </c>
      <c r="D240">
        <v>3.7690000000000001</v>
      </c>
      <c r="E240">
        <v>3.7730000000000001</v>
      </c>
      <c r="F240">
        <v>3.778</v>
      </c>
      <c r="G240">
        <v>3.7839999999999998</v>
      </c>
      <c r="H240">
        <v>1.2999999999999999E-2</v>
      </c>
      <c r="I240">
        <v>1E-3</v>
      </c>
      <c r="J240">
        <v>2E-3</v>
      </c>
      <c r="K240">
        <v>2E-3</v>
      </c>
      <c r="L240">
        <v>2E-3</v>
      </c>
      <c r="M240">
        <v>1E-3</v>
      </c>
      <c r="N240">
        <v>2E-3</v>
      </c>
      <c r="O240">
        <v>2E-3</v>
      </c>
      <c r="P240">
        <v>1E-3</v>
      </c>
      <c r="Q240">
        <v>2E-3</v>
      </c>
      <c r="R240">
        <v>2E-3</v>
      </c>
      <c r="S240">
        <v>2E-3</v>
      </c>
      <c r="T240">
        <v>3.0470000000000002</v>
      </c>
      <c r="U240">
        <v>3.7570000000000001</v>
      </c>
      <c r="V240">
        <v>3.7570000000000001</v>
      </c>
      <c r="W240">
        <v>3.7629999999999999</v>
      </c>
      <c r="X240">
        <v>3.762</v>
      </c>
      <c r="Y240">
        <v>3.774</v>
      </c>
      <c r="Z240" s="1">
        <v>44.524999999999999</v>
      </c>
    </row>
    <row r="241" spans="1:26" x14ac:dyDescent="0.45">
      <c r="A241" s="8">
        <v>45165</v>
      </c>
      <c r="B241">
        <v>3.7679999999999998</v>
      </c>
      <c r="C241">
        <v>3.77</v>
      </c>
      <c r="D241">
        <v>3.7759999999999998</v>
      </c>
      <c r="E241">
        <v>3.7810000000000001</v>
      </c>
      <c r="F241">
        <v>3.77</v>
      </c>
      <c r="G241">
        <v>3.7789999999999999</v>
      </c>
      <c r="H241">
        <v>1.4E-2</v>
      </c>
      <c r="I241">
        <v>2E-3</v>
      </c>
      <c r="J241">
        <v>1E-3</v>
      </c>
      <c r="K241">
        <v>2E-3</v>
      </c>
      <c r="L241">
        <v>2E-3</v>
      </c>
      <c r="M241">
        <v>1E-3</v>
      </c>
      <c r="N241">
        <v>2E-3</v>
      </c>
      <c r="O241">
        <v>2E-3</v>
      </c>
      <c r="P241">
        <v>1E-3</v>
      </c>
      <c r="Q241">
        <v>2E-3</v>
      </c>
      <c r="R241">
        <v>2E-3</v>
      </c>
      <c r="S241">
        <v>1E-3</v>
      </c>
      <c r="T241">
        <v>3.1110000000000002</v>
      </c>
      <c r="U241">
        <v>3.7440000000000002</v>
      </c>
      <c r="V241">
        <v>3.77</v>
      </c>
      <c r="W241">
        <v>3.7679999999999998</v>
      </c>
      <c r="X241">
        <v>3.7639999999999998</v>
      </c>
      <c r="Y241">
        <v>3.7770000000000001</v>
      </c>
      <c r="Z241" s="1">
        <v>44.610000000000007</v>
      </c>
    </row>
    <row r="242" spans="1:26" x14ac:dyDescent="0.45">
      <c r="A242" s="8">
        <v>45166</v>
      </c>
      <c r="B242">
        <v>3.7719999999999998</v>
      </c>
      <c r="C242">
        <v>3.7730000000000001</v>
      </c>
      <c r="D242">
        <v>3.7749999999999999</v>
      </c>
      <c r="E242">
        <v>3.7749999999999999</v>
      </c>
      <c r="F242">
        <v>3.7690000000000001</v>
      </c>
      <c r="G242">
        <v>3.7749999999999999</v>
      </c>
      <c r="H242">
        <v>1.4E-2</v>
      </c>
      <c r="I242">
        <v>2E-3</v>
      </c>
      <c r="J242">
        <v>2E-3</v>
      </c>
      <c r="K242">
        <v>1E-3</v>
      </c>
      <c r="L242">
        <v>2E-3</v>
      </c>
      <c r="M242">
        <v>2E-3</v>
      </c>
      <c r="N242">
        <v>1E-3</v>
      </c>
      <c r="O242">
        <v>2E-3</v>
      </c>
      <c r="P242">
        <v>2E-3</v>
      </c>
      <c r="Q242">
        <v>1E-3</v>
      </c>
      <c r="R242">
        <v>2E-3</v>
      </c>
      <c r="S242">
        <v>2E-3</v>
      </c>
      <c r="T242">
        <v>2E-3</v>
      </c>
      <c r="U242">
        <v>2.9340000000000002</v>
      </c>
      <c r="V242">
        <v>3.774</v>
      </c>
      <c r="W242">
        <v>3.7719999999999998</v>
      </c>
      <c r="X242">
        <v>3.78</v>
      </c>
      <c r="Y242">
        <v>3.1760000000000002</v>
      </c>
      <c r="Z242" s="1">
        <v>40.11</v>
      </c>
    </row>
    <row r="243" spans="1:26" x14ac:dyDescent="0.45">
      <c r="A243" s="8">
        <v>45167</v>
      </c>
      <c r="B243">
        <v>3.1760000000000002</v>
      </c>
      <c r="C243">
        <v>3.1680000000000001</v>
      </c>
      <c r="D243">
        <v>3.1720000000000002</v>
      </c>
      <c r="E243">
        <v>3.1760000000000002</v>
      </c>
      <c r="F243">
        <v>3.173</v>
      </c>
      <c r="G243">
        <v>3.169</v>
      </c>
      <c r="H243">
        <v>0.48799999999999999</v>
      </c>
      <c r="I243">
        <v>2E-3</v>
      </c>
      <c r="J243">
        <v>2E-3</v>
      </c>
      <c r="K243">
        <v>1E-3</v>
      </c>
      <c r="L243">
        <v>2E-3</v>
      </c>
      <c r="M243">
        <v>2E-3</v>
      </c>
      <c r="N243">
        <v>1E-3</v>
      </c>
      <c r="O243">
        <v>2E-3</v>
      </c>
      <c r="P243">
        <v>2E-3</v>
      </c>
      <c r="Q243">
        <v>1E-3</v>
      </c>
      <c r="R243">
        <v>2E-3</v>
      </c>
      <c r="S243">
        <v>2E-3</v>
      </c>
      <c r="T243">
        <v>1E-3</v>
      </c>
      <c r="U243">
        <v>2.9670000000000001</v>
      </c>
      <c r="V243">
        <v>3.7669999999999999</v>
      </c>
      <c r="W243">
        <v>3.7730000000000001</v>
      </c>
      <c r="X243">
        <v>3.77</v>
      </c>
      <c r="Y243">
        <v>3.165</v>
      </c>
      <c r="Z243" s="1">
        <v>36.983999999999995</v>
      </c>
    </row>
    <row r="244" spans="1:26" x14ac:dyDescent="0.45">
      <c r="A244" s="8">
        <v>45168</v>
      </c>
      <c r="B244">
        <v>3.1680000000000001</v>
      </c>
      <c r="C244">
        <v>3.173</v>
      </c>
      <c r="D244">
        <v>3.1680000000000001</v>
      </c>
      <c r="E244">
        <v>3.17</v>
      </c>
      <c r="F244">
        <v>3.1739999999999999</v>
      </c>
      <c r="G244">
        <v>3.1709999999999998</v>
      </c>
      <c r="H244">
        <v>0.54300000000000004</v>
      </c>
      <c r="I244">
        <v>2E-3</v>
      </c>
      <c r="J244">
        <v>2E-3</v>
      </c>
      <c r="K244">
        <v>1E-3</v>
      </c>
      <c r="L244">
        <v>2E-3</v>
      </c>
      <c r="M244">
        <v>2E-3</v>
      </c>
      <c r="N244">
        <v>1E-3</v>
      </c>
      <c r="O244">
        <v>2E-3</v>
      </c>
      <c r="P244">
        <v>2E-3</v>
      </c>
      <c r="Q244">
        <v>1E-3</v>
      </c>
      <c r="R244">
        <v>2E-3</v>
      </c>
      <c r="S244">
        <v>2E-3</v>
      </c>
      <c r="T244">
        <v>1E-3</v>
      </c>
      <c r="U244">
        <v>3.02</v>
      </c>
      <c r="V244">
        <v>3.762</v>
      </c>
      <c r="W244">
        <v>3.778</v>
      </c>
      <c r="X244">
        <v>3.7709999999999999</v>
      </c>
      <c r="Y244">
        <v>3.1709999999999998</v>
      </c>
      <c r="Z244" s="1">
        <v>37.088999999999992</v>
      </c>
    </row>
    <row r="245" spans="1:26" x14ac:dyDescent="0.45">
      <c r="A245" s="8">
        <v>45169</v>
      </c>
      <c r="B245">
        <v>3.1709999999999998</v>
      </c>
      <c r="C245">
        <v>3.173</v>
      </c>
      <c r="D245">
        <v>3.173</v>
      </c>
      <c r="E245">
        <v>3.177</v>
      </c>
      <c r="F245">
        <v>3.1749999999999998</v>
      </c>
      <c r="G245">
        <v>3.17</v>
      </c>
      <c r="H245">
        <v>0.54300000000000004</v>
      </c>
      <c r="I245">
        <v>2E-3</v>
      </c>
      <c r="J245">
        <v>2E-3</v>
      </c>
      <c r="K245">
        <v>1E-3</v>
      </c>
      <c r="L245">
        <v>2E-3</v>
      </c>
      <c r="M245">
        <v>2E-3</v>
      </c>
      <c r="N245">
        <v>1E-3</v>
      </c>
      <c r="O245">
        <v>2E-3</v>
      </c>
      <c r="P245">
        <v>2E-3</v>
      </c>
      <c r="Q245">
        <v>1E-3</v>
      </c>
      <c r="R245">
        <v>2E-3</v>
      </c>
      <c r="S245">
        <v>2E-3</v>
      </c>
      <c r="T245">
        <v>1E-3</v>
      </c>
      <c r="U245">
        <v>3.0720000000000001</v>
      </c>
      <c r="V245">
        <v>3.76</v>
      </c>
      <c r="W245">
        <v>3.7709999999999999</v>
      </c>
      <c r="X245">
        <v>3.7759999999999998</v>
      </c>
      <c r="Y245">
        <v>3.1709999999999998</v>
      </c>
      <c r="Z245" s="1">
        <v>37.151999999999994</v>
      </c>
    </row>
    <row r="246" spans="1:26" x14ac:dyDescent="0.45">
      <c r="A246" s="8">
        <v>45170</v>
      </c>
      <c r="B246">
        <v>3.1760000000000002</v>
      </c>
      <c r="C246">
        <v>3.1760000000000002</v>
      </c>
      <c r="D246">
        <v>3.1709999999999998</v>
      </c>
      <c r="E246">
        <v>3.173</v>
      </c>
      <c r="F246">
        <v>3.1760000000000002</v>
      </c>
      <c r="G246">
        <v>3.177</v>
      </c>
      <c r="H246">
        <v>0.59799999999999998</v>
      </c>
      <c r="I246">
        <v>2E-3</v>
      </c>
      <c r="J246">
        <v>2E-3</v>
      </c>
      <c r="K246">
        <v>1E-3</v>
      </c>
      <c r="L246">
        <v>2E-3</v>
      </c>
      <c r="M246">
        <v>2E-3</v>
      </c>
      <c r="N246">
        <v>2E-3</v>
      </c>
      <c r="O246">
        <v>1E-3</v>
      </c>
      <c r="P246">
        <v>2E-3</v>
      </c>
      <c r="Q246">
        <v>2E-3</v>
      </c>
      <c r="R246">
        <v>2E-3</v>
      </c>
      <c r="S246">
        <v>1E-3</v>
      </c>
      <c r="T246">
        <v>2E-3</v>
      </c>
      <c r="U246">
        <v>3.145</v>
      </c>
      <c r="V246">
        <v>3.7690000000000001</v>
      </c>
      <c r="W246">
        <v>3.7730000000000001</v>
      </c>
      <c r="X246">
        <v>3.7669999999999999</v>
      </c>
      <c r="Y246">
        <v>3.1709999999999998</v>
      </c>
      <c r="Z246" s="1">
        <v>37.292999999999992</v>
      </c>
    </row>
    <row r="247" spans="1:26" x14ac:dyDescent="0.45">
      <c r="A247" s="8">
        <v>45171</v>
      </c>
      <c r="B247">
        <v>3.1659999999999999</v>
      </c>
      <c r="C247">
        <v>3.1709999999999998</v>
      </c>
      <c r="D247">
        <v>3.1669999999999998</v>
      </c>
      <c r="E247">
        <v>3.1720000000000002</v>
      </c>
      <c r="F247">
        <v>3.1749999999999998</v>
      </c>
      <c r="G247">
        <v>3.1659999999999999</v>
      </c>
      <c r="H247">
        <v>0.65</v>
      </c>
      <c r="I247">
        <v>2E-3</v>
      </c>
      <c r="J247">
        <v>2E-3</v>
      </c>
      <c r="K247">
        <v>1E-3</v>
      </c>
      <c r="L247">
        <v>2E-3</v>
      </c>
      <c r="M247">
        <v>2E-3</v>
      </c>
      <c r="N247">
        <v>2E-3</v>
      </c>
      <c r="O247">
        <v>1E-3</v>
      </c>
      <c r="P247">
        <v>2E-3</v>
      </c>
      <c r="Q247">
        <v>2E-3</v>
      </c>
      <c r="R247">
        <v>1E-3</v>
      </c>
      <c r="S247">
        <v>2E-3</v>
      </c>
      <c r="T247">
        <v>2E-3</v>
      </c>
      <c r="U247">
        <v>3.177</v>
      </c>
      <c r="V247">
        <v>3.6890000000000001</v>
      </c>
      <c r="W247">
        <v>3.7719999999999998</v>
      </c>
      <c r="X247">
        <v>3.7690000000000001</v>
      </c>
      <c r="Y247">
        <v>3.1739999999999999</v>
      </c>
      <c r="Z247" s="1">
        <v>37.268999999999991</v>
      </c>
    </row>
    <row r="248" spans="1:26" x14ac:dyDescent="0.45">
      <c r="A248" s="8">
        <v>45172</v>
      </c>
      <c r="B248">
        <v>3.173</v>
      </c>
      <c r="C248">
        <v>3.1739999999999999</v>
      </c>
      <c r="D248">
        <v>3.181</v>
      </c>
      <c r="E248">
        <v>3.1739999999999999</v>
      </c>
      <c r="F248">
        <v>3.1589999999999998</v>
      </c>
      <c r="G248">
        <v>3.157</v>
      </c>
      <c r="H248">
        <v>0.64900000000000002</v>
      </c>
      <c r="I248">
        <v>1E-3</v>
      </c>
      <c r="J248">
        <v>2E-3</v>
      </c>
      <c r="K248">
        <v>2E-3</v>
      </c>
      <c r="L248">
        <v>0.48799999999999999</v>
      </c>
      <c r="M248">
        <v>1.9510000000000001</v>
      </c>
      <c r="N248">
        <v>2E-3</v>
      </c>
      <c r="O248">
        <v>1E-3</v>
      </c>
      <c r="P248">
        <v>2E-3</v>
      </c>
      <c r="Q248">
        <v>2E-3</v>
      </c>
      <c r="R248">
        <v>1E-3</v>
      </c>
      <c r="S248">
        <v>2E-3</v>
      </c>
      <c r="T248">
        <v>2E-3</v>
      </c>
      <c r="U248">
        <v>3.3410000000000002</v>
      </c>
      <c r="V248">
        <v>3.7469999999999999</v>
      </c>
      <c r="W248">
        <v>3.8650000000000002</v>
      </c>
      <c r="X248">
        <v>3.899</v>
      </c>
      <c r="Y248">
        <v>3.2360000000000002</v>
      </c>
      <c r="Z248" s="1">
        <v>40.210999999999991</v>
      </c>
    </row>
    <row r="249" spans="1:26" x14ac:dyDescent="0.45">
      <c r="A249" s="8">
        <v>45173</v>
      </c>
      <c r="B249">
        <v>3.2330000000000001</v>
      </c>
      <c r="C249">
        <v>3.2389999999999999</v>
      </c>
      <c r="D249">
        <v>3.2389999999999999</v>
      </c>
      <c r="E249">
        <v>3.2370000000000001</v>
      </c>
      <c r="F249">
        <v>3.2389999999999999</v>
      </c>
      <c r="G249">
        <v>3.2349999999999999</v>
      </c>
      <c r="H249">
        <v>0.71899999999999997</v>
      </c>
      <c r="I249">
        <v>2E-3</v>
      </c>
      <c r="J249">
        <v>1E-3</v>
      </c>
      <c r="K249">
        <v>2E-3</v>
      </c>
      <c r="L249">
        <v>2E-3</v>
      </c>
      <c r="M249">
        <v>1E-3</v>
      </c>
      <c r="N249">
        <v>2E-3</v>
      </c>
      <c r="O249">
        <v>2E-3</v>
      </c>
      <c r="P249">
        <v>2E-3</v>
      </c>
      <c r="Q249">
        <v>1E-3</v>
      </c>
      <c r="R249">
        <v>2E-3</v>
      </c>
      <c r="S249">
        <v>2E-3</v>
      </c>
      <c r="T249">
        <v>1E-3</v>
      </c>
      <c r="U249">
        <v>3.4</v>
      </c>
      <c r="V249">
        <v>3.7280000000000002</v>
      </c>
      <c r="W249">
        <v>3.7360000000000002</v>
      </c>
      <c r="X249">
        <v>3.7330000000000001</v>
      </c>
      <c r="Y249">
        <v>3.077</v>
      </c>
      <c r="Z249" s="1">
        <v>37.834999999999994</v>
      </c>
    </row>
    <row r="250" spans="1:26" x14ac:dyDescent="0.45">
      <c r="A250" s="8">
        <v>45174</v>
      </c>
      <c r="B250">
        <v>3.0790000000000002</v>
      </c>
      <c r="C250">
        <v>3.0779999999999998</v>
      </c>
      <c r="D250">
        <v>3.0739999999999998</v>
      </c>
      <c r="E250">
        <v>3.081</v>
      </c>
      <c r="F250">
        <v>3.081</v>
      </c>
      <c r="G250">
        <v>3.0819999999999999</v>
      </c>
      <c r="H250">
        <v>0.68700000000000006</v>
      </c>
      <c r="I250">
        <v>1E-3</v>
      </c>
      <c r="J250">
        <v>2E-3</v>
      </c>
      <c r="K250">
        <v>2E-3</v>
      </c>
      <c r="L250">
        <v>2E-3</v>
      </c>
      <c r="M250">
        <v>1E-3</v>
      </c>
      <c r="N250">
        <v>2E-3</v>
      </c>
      <c r="O250">
        <v>2E-3</v>
      </c>
      <c r="P250">
        <v>1E-3</v>
      </c>
      <c r="Q250">
        <v>2E-3</v>
      </c>
      <c r="R250">
        <v>2E-3</v>
      </c>
      <c r="S250">
        <v>1E-3</v>
      </c>
      <c r="T250">
        <v>2E-3</v>
      </c>
      <c r="U250">
        <v>3.5459999999999998</v>
      </c>
      <c r="V250">
        <v>3.7650000000000001</v>
      </c>
      <c r="W250">
        <v>3.762</v>
      </c>
      <c r="X250">
        <v>3.76</v>
      </c>
      <c r="Y250">
        <v>3.093</v>
      </c>
      <c r="Z250" s="1">
        <v>37.10799999999999</v>
      </c>
    </row>
    <row r="251" spans="1:26" x14ac:dyDescent="0.45">
      <c r="A251" s="8">
        <v>45175</v>
      </c>
      <c r="B251">
        <v>3.097</v>
      </c>
      <c r="C251">
        <v>3.0990000000000002</v>
      </c>
      <c r="D251">
        <v>3.1019999999999999</v>
      </c>
      <c r="E251">
        <v>3.1019999999999999</v>
      </c>
      <c r="F251">
        <v>3.1019999999999999</v>
      </c>
      <c r="G251">
        <v>3.1030000000000002</v>
      </c>
      <c r="H251">
        <v>0.74399999999999999</v>
      </c>
      <c r="I251">
        <v>1E-3</v>
      </c>
      <c r="J251">
        <v>2E-3</v>
      </c>
      <c r="K251">
        <v>2E-3</v>
      </c>
      <c r="L251">
        <v>1E-3</v>
      </c>
      <c r="M251">
        <v>2E-3</v>
      </c>
      <c r="N251">
        <v>2E-3</v>
      </c>
      <c r="O251">
        <v>1E-3</v>
      </c>
      <c r="P251">
        <v>2E-3</v>
      </c>
      <c r="Q251">
        <v>2E-3</v>
      </c>
      <c r="R251">
        <v>1E-3</v>
      </c>
      <c r="S251">
        <v>2E-3</v>
      </c>
      <c r="T251">
        <v>2E-3</v>
      </c>
      <c r="U251">
        <v>3.6</v>
      </c>
      <c r="V251">
        <v>3.7480000000000002</v>
      </c>
      <c r="W251">
        <v>3.7589999999999999</v>
      </c>
      <c r="X251">
        <v>3.7650000000000001</v>
      </c>
      <c r="Y251">
        <v>3.0990000000000002</v>
      </c>
      <c r="Z251" s="1">
        <v>37.340000000000003</v>
      </c>
    </row>
    <row r="252" spans="1:26" x14ac:dyDescent="0.45">
      <c r="A252" s="8">
        <v>45176</v>
      </c>
      <c r="B252">
        <v>3.101</v>
      </c>
      <c r="C252">
        <v>3.1</v>
      </c>
      <c r="D252">
        <v>3.0979999999999999</v>
      </c>
      <c r="E252">
        <v>3.0920000000000001</v>
      </c>
      <c r="F252">
        <v>3.0939999999999999</v>
      </c>
      <c r="G252">
        <v>3.097</v>
      </c>
      <c r="H252">
        <v>0.79300000000000004</v>
      </c>
      <c r="I252">
        <v>1E-3</v>
      </c>
      <c r="J252">
        <v>2E-3</v>
      </c>
      <c r="K252">
        <v>2E-3</v>
      </c>
      <c r="L252">
        <v>2E-3</v>
      </c>
      <c r="M252">
        <v>1E-3</v>
      </c>
      <c r="N252">
        <v>2E-3</v>
      </c>
      <c r="O252">
        <v>2E-3</v>
      </c>
      <c r="P252">
        <v>1E-3</v>
      </c>
      <c r="Q252">
        <v>2E-3</v>
      </c>
      <c r="R252">
        <v>2E-3</v>
      </c>
      <c r="S252">
        <v>1E-3</v>
      </c>
      <c r="T252">
        <v>2E-3</v>
      </c>
      <c r="U252">
        <v>3.6419999999999999</v>
      </c>
      <c r="V252">
        <v>3.7410000000000001</v>
      </c>
      <c r="W252">
        <v>3.7450000000000001</v>
      </c>
      <c r="X252">
        <v>3.7519999999999998</v>
      </c>
      <c r="Y252">
        <v>3.0870000000000002</v>
      </c>
      <c r="Z252" s="1">
        <v>37.362000000000002</v>
      </c>
    </row>
    <row r="253" spans="1:26" x14ac:dyDescent="0.45">
      <c r="A253" s="8">
        <v>45177</v>
      </c>
      <c r="B253">
        <v>3.0790000000000002</v>
      </c>
      <c r="C253">
        <v>3.0779999999999998</v>
      </c>
      <c r="D253">
        <v>3.0750000000000002</v>
      </c>
      <c r="E253">
        <v>3.0710000000000002</v>
      </c>
      <c r="F253">
        <v>3.073</v>
      </c>
      <c r="G253">
        <v>3.077</v>
      </c>
      <c r="H253">
        <v>0.79100000000000004</v>
      </c>
      <c r="I253">
        <v>2E-3</v>
      </c>
      <c r="J253">
        <v>2E-3</v>
      </c>
      <c r="K253">
        <v>2E-3</v>
      </c>
      <c r="L253">
        <v>1E-3</v>
      </c>
      <c r="M253">
        <v>2E-3</v>
      </c>
      <c r="N253">
        <v>2E-3</v>
      </c>
      <c r="O253">
        <v>1E-3</v>
      </c>
      <c r="P253">
        <v>2E-3</v>
      </c>
      <c r="Q253">
        <v>2E-3</v>
      </c>
      <c r="R253">
        <v>1E-3</v>
      </c>
      <c r="S253">
        <v>2E-3</v>
      </c>
      <c r="T253">
        <v>3.7999999999999999E-2</v>
      </c>
      <c r="U253">
        <v>3.7450000000000001</v>
      </c>
      <c r="V253">
        <v>3.7490000000000001</v>
      </c>
      <c r="W253">
        <v>3.746</v>
      </c>
      <c r="X253">
        <v>3.7440000000000002</v>
      </c>
      <c r="Y253">
        <v>3.0790000000000002</v>
      </c>
      <c r="Z253" s="1">
        <v>37.363999999999997</v>
      </c>
    </row>
    <row r="254" spans="1:26" x14ac:dyDescent="0.45">
      <c r="A254" s="8">
        <v>45178</v>
      </c>
      <c r="B254">
        <v>3.073</v>
      </c>
      <c r="C254">
        <v>3.073</v>
      </c>
      <c r="D254">
        <v>3.073</v>
      </c>
      <c r="E254">
        <v>3.0760000000000001</v>
      </c>
      <c r="F254">
        <v>3.0710000000000002</v>
      </c>
      <c r="G254">
        <v>3.0750000000000002</v>
      </c>
      <c r="H254">
        <v>0.84199999999999997</v>
      </c>
      <c r="I254">
        <v>2E-3</v>
      </c>
      <c r="J254">
        <v>2E-3</v>
      </c>
      <c r="K254">
        <v>1E-3</v>
      </c>
      <c r="L254">
        <v>2E-3</v>
      </c>
      <c r="M254">
        <v>2E-3</v>
      </c>
      <c r="N254">
        <v>2E-3</v>
      </c>
      <c r="O254">
        <v>1E-3</v>
      </c>
      <c r="P254">
        <v>2E-3</v>
      </c>
      <c r="Q254">
        <v>2E-3</v>
      </c>
      <c r="R254">
        <v>1E-3</v>
      </c>
      <c r="S254">
        <v>2E-3</v>
      </c>
      <c r="T254">
        <v>0.1</v>
      </c>
      <c r="U254">
        <v>3.7320000000000002</v>
      </c>
      <c r="V254">
        <v>3.7349999999999999</v>
      </c>
      <c r="W254">
        <v>3.7440000000000002</v>
      </c>
      <c r="X254">
        <v>3.754</v>
      </c>
      <c r="Y254">
        <v>3.077</v>
      </c>
      <c r="Z254" s="1">
        <v>37.443999999999988</v>
      </c>
    </row>
    <row r="255" spans="1:26" x14ac:dyDescent="0.45">
      <c r="A255" s="8">
        <v>45179</v>
      </c>
      <c r="B255">
        <v>3.08</v>
      </c>
      <c r="C255">
        <v>3.0840000000000001</v>
      </c>
      <c r="D255">
        <v>3.0760000000000001</v>
      </c>
      <c r="E255">
        <v>3.0790000000000002</v>
      </c>
      <c r="F255">
        <v>3.077</v>
      </c>
      <c r="G255">
        <v>3.0739999999999998</v>
      </c>
      <c r="H255">
        <v>0.84299999999999997</v>
      </c>
      <c r="I255">
        <v>1E-3</v>
      </c>
      <c r="J255">
        <v>2E-3</v>
      </c>
      <c r="K255">
        <v>2E-3</v>
      </c>
      <c r="L255">
        <v>1E-3</v>
      </c>
      <c r="M255">
        <v>2E-3</v>
      </c>
      <c r="N255">
        <v>4.0000000000000001E-3</v>
      </c>
      <c r="O255">
        <v>1E-3</v>
      </c>
      <c r="P255">
        <v>1E-3</v>
      </c>
      <c r="Q255">
        <v>1E-3</v>
      </c>
      <c r="R255">
        <v>1E-3</v>
      </c>
      <c r="S255">
        <v>1E-3</v>
      </c>
      <c r="T255">
        <v>0.16</v>
      </c>
      <c r="U255">
        <v>3.73</v>
      </c>
      <c r="V255">
        <v>3.7389999999999999</v>
      </c>
      <c r="W255">
        <v>3.7440000000000002</v>
      </c>
      <c r="X255">
        <v>3.7440000000000002</v>
      </c>
      <c r="Y255">
        <v>3.0779999999999998</v>
      </c>
      <c r="Z255" s="1">
        <v>37.525000000000013</v>
      </c>
    </row>
    <row r="256" spans="1:26" x14ac:dyDescent="0.45">
      <c r="A256" s="8">
        <v>45180</v>
      </c>
      <c r="B256">
        <v>3.0750000000000002</v>
      </c>
      <c r="C256">
        <v>3.0779999999999998</v>
      </c>
      <c r="D256">
        <v>3.0830000000000002</v>
      </c>
      <c r="E256">
        <v>3.0779999999999998</v>
      </c>
      <c r="F256">
        <v>3.081</v>
      </c>
      <c r="G256">
        <v>3.08</v>
      </c>
      <c r="H256">
        <v>0.89400000000000002</v>
      </c>
      <c r="I256">
        <v>1E-3</v>
      </c>
      <c r="J256">
        <v>1E-3</v>
      </c>
      <c r="K256">
        <v>1E-3</v>
      </c>
      <c r="L256">
        <v>1E-3</v>
      </c>
      <c r="M256">
        <v>1E-3</v>
      </c>
      <c r="N256">
        <v>1E-3</v>
      </c>
      <c r="O256">
        <v>1E-3</v>
      </c>
      <c r="P256">
        <v>1E-3</v>
      </c>
      <c r="Q256">
        <v>1E-3</v>
      </c>
      <c r="R256">
        <v>1E-3</v>
      </c>
      <c r="S256">
        <v>1E-3</v>
      </c>
      <c r="T256">
        <v>0.222</v>
      </c>
      <c r="U256">
        <v>3.7360000000000002</v>
      </c>
      <c r="V256">
        <v>3.7349999999999999</v>
      </c>
      <c r="W256">
        <v>3.7389999999999999</v>
      </c>
      <c r="X256">
        <v>3.7389999999999999</v>
      </c>
      <c r="Y256">
        <v>3.069</v>
      </c>
      <c r="Z256" s="1">
        <v>37.620000000000019</v>
      </c>
    </row>
    <row r="257" spans="1:26" x14ac:dyDescent="0.45">
      <c r="A257" s="8">
        <v>45181</v>
      </c>
      <c r="B257">
        <v>3.0710000000000002</v>
      </c>
      <c r="C257">
        <v>3.0750000000000002</v>
      </c>
      <c r="D257">
        <v>3.08</v>
      </c>
      <c r="E257">
        <v>3.08</v>
      </c>
      <c r="F257">
        <v>3.0710000000000002</v>
      </c>
      <c r="G257">
        <v>3.069</v>
      </c>
      <c r="H257">
        <v>0.94299999999999995</v>
      </c>
      <c r="I257">
        <v>1E-3</v>
      </c>
      <c r="J257">
        <v>1E-3</v>
      </c>
      <c r="K257">
        <v>1E-3</v>
      </c>
      <c r="L257">
        <v>1E-3</v>
      </c>
      <c r="M257">
        <v>0.108</v>
      </c>
      <c r="N257">
        <v>1E-3</v>
      </c>
      <c r="O257">
        <v>1E-3</v>
      </c>
      <c r="P257">
        <v>1E-3</v>
      </c>
      <c r="Q257">
        <v>1E-3</v>
      </c>
      <c r="R257">
        <v>1E-3</v>
      </c>
      <c r="S257">
        <v>3.7999999999999999E-2</v>
      </c>
      <c r="T257">
        <v>4.1420000000000003</v>
      </c>
      <c r="U257">
        <v>4.2649999999999997</v>
      </c>
      <c r="V257">
        <v>4.4340000000000002</v>
      </c>
      <c r="W257">
        <v>4.6980000000000004</v>
      </c>
      <c r="X257">
        <v>4.6449999999999996</v>
      </c>
      <c r="Y257">
        <v>4.2359999999999998</v>
      </c>
      <c r="Z257" s="1">
        <v>45.964000000000006</v>
      </c>
    </row>
    <row r="258" spans="1:26" x14ac:dyDescent="0.45">
      <c r="A258" s="8">
        <v>45182</v>
      </c>
      <c r="B258">
        <v>4.1689999999999996</v>
      </c>
      <c r="C258">
        <v>4.173</v>
      </c>
      <c r="D258">
        <v>4.1710000000000003</v>
      </c>
      <c r="E258">
        <v>4.1749999999999998</v>
      </c>
      <c r="F258">
        <v>4.173</v>
      </c>
      <c r="G258">
        <v>4.1680000000000001</v>
      </c>
      <c r="H258">
        <v>1.0840000000000001</v>
      </c>
      <c r="I258">
        <v>1E-3</v>
      </c>
      <c r="J258">
        <v>0.77100000000000002</v>
      </c>
      <c r="K258">
        <v>0.25800000000000001</v>
      </c>
      <c r="L258">
        <v>1E-3</v>
      </c>
      <c r="M258">
        <v>1E-3</v>
      </c>
      <c r="N258">
        <v>1E-3</v>
      </c>
      <c r="O258">
        <v>1E-3</v>
      </c>
      <c r="P258">
        <v>1E-3</v>
      </c>
      <c r="Q258">
        <v>1E-3</v>
      </c>
      <c r="R258">
        <v>1E-3</v>
      </c>
      <c r="S258">
        <v>0.109</v>
      </c>
      <c r="T258">
        <v>4.2229999999999999</v>
      </c>
      <c r="U258">
        <v>4.2300000000000004</v>
      </c>
      <c r="V258">
        <v>4.24</v>
      </c>
      <c r="W258">
        <v>4.2370000000000001</v>
      </c>
      <c r="X258">
        <v>4.2389999999999999</v>
      </c>
      <c r="Y258">
        <v>3.573</v>
      </c>
      <c r="Z258" s="1">
        <v>52.001000000000005</v>
      </c>
    </row>
    <row r="259" spans="1:26" x14ac:dyDescent="0.45">
      <c r="A259" s="8">
        <v>45183</v>
      </c>
      <c r="B259">
        <v>3.5720000000000001</v>
      </c>
      <c r="C259">
        <v>3.57</v>
      </c>
      <c r="D259">
        <v>3.569</v>
      </c>
      <c r="E259">
        <v>3.5640000000000001</v>
      </c>
      <c r="F259">
        <v>3.5640000000000001</v>
      </c>
      <c r="G259">
        <v>3.5640000000000001</v>
      </c>
      <c r="H259">
        <v>1.155</v>
      </c>
      <c r="I259">
        <v>1E-3</v>
      </c>
      <c r="J259">
        <v>1E-3</v>
      </c>
      <c r="K259">
        <v>1E-3</v>
      </c>
      <c r="L259">
        <v>1E-3</v>
      </c>
      <c r="M259">
        <v>1E-3</v>
      </c>
      <c r="N259">
        <v>1E-3</v>
      </c>
      <c r="O259">
        <v>1E-3</v>
      </c>
      <c r="P259">
        <v>1E-3</v>
      </c>
      <c r="Q259">
        <v>1E-3</v>
      </c>
      <c r="R259">
        <v>1E-3</v>
      </c>
      <c r="S259">
        <v>0.17799999999999999</v>
      </c>
      <c r="T259">
        <v>4.2050000000000001</v>
      </c>
      <c r="U259">
        <v>4.2130000000000001</v>
      </c>
      <c r="V259">
        <v>4.2149999999999999</v>
      </c>
      <c r="W259">
        <v>4.2210000000000001</v>
      </c>
      <c r="X259">
        <v>4.2270000000000003</v>
      </c>
      <c r="Y259">
        <v>3.5670000000000002</v>
      </c>
      <c r="Z259" s="1">
        <v>47.394000000000027</v>
      </c>
    </row>
    <row r="260" spans="1:26" x14ac:dyDescent="0.45">
      <c r="A260" s="8">
        <v>45184</v>
      </c>
      <c r="B260">
        <v>3.5680000000000001</v>
      </c>
      <c r="C260">
        <v>3.5640000000000001</v>
      </c>
      <c r="D260">
        <v>3.5590000000000002</v>
      </c>
      <c r="E260">
        <v>3.5510000000000002</v>
      </c>
      <c r="F260">
        <v>3.5539999999999998</v>
      </c>
      <c r="G260">
        <v>3.5619999999999998</v>
      </c>
      <c r="H260">
        <v>1.157</v>
      </c>
      <c r="I260">
        <v>1E-3</v>
      </c>
      <c r="J260">
        <v>1E-3</v>
      </c>
      <c r="K260">
        <v>1E-3</v>
      </c>
      <c r="L260">
        <v>1E-3</v>
      </c>
      <c r="M260">
        <v>1E-3</v>
      </c>
      <c r="N260">
        <v>1E-3</v>
      </c>
      <c r="O260">
        <v>1E-3</v>
      </c>
      <c r="P260">
        <v>1E-3</v>
      </c>
      <c r="Q260">
        <v>1E-3</v>
      </c>
      <c r="R260">
        <v>1E-3</v>
      </c>
      <c r="S260">
        <v>0.318</v>
      </c>
      <c r="T260">
        <v>4.2140000000000004</v>
      </c>
      <c r="U260">
        <v>4.2089999999999996</v>
      </c>
      <c r="V260">
        <v>4.2130000000000001</v>
      </c>
      <c r="W260">
        <v>4.2160000000000002</v>
      </c>
      <c r="X260">
        <v>4.2240000000000002</v>
      </c>
      <c r="Y260">
        <v>3.5710000000000002</v>
      </c>
      <c r="Z260" s="1">
        <v>47.490000000000009</v>
      </c>
    </row>
    <row r="261" spans="1:26" x14ac:dyDescent="0.45">
      <c r="A261" s="8">
        <v>45185</v>
      </c>
      <c r="B261">
        <v>3.5680000000000001</v>
      </c>
      <c r="C261">
        <v>3.5659999999999998</v>
      </c>
      <c r="D261">
        <v>3.5649999999999999</v>
      </c>
      <c r="E261">
        <v>3.5649999999999999</v>
      </c>
      <c r="F261">
        <v>3.569</v>
      </c>
      <c r="G261">
        <v>3.573</v>
      </c>
      <c r="H261">
        <v>1.22</v>
      </c>
      <c r="I261">
        <v>1E-3</v>
      </c>
      <c r="J261">
        <v>1E-3</v>
      </c>
      <c r="K261">
        <v>1E-3</v>
      </c>
      <c r="L261">
        <v>1E-3</v>
      </c>
      <c r="M261">
        <v>1E-3</v>
      </c>
      <c r="N261">
        <v>0</v>
      </c>
      <c r="O261">
        <v>1E-3</v>
      </c>
      <c r="P261">
        <v>1E-3</v>
      </c>
      <c r="Q261">
        <v>1E-3</v>
      </c>
      <c r="R261">
        <v>1E-3</v>
      </c>
      <c r="S261">
        <v>0.38800000000000001</v>
      </c>
      <c r="T261">
        <v>4.2149999999999999</v>
      </c>
      <c r="U261">
        <v>4.218</v>
      </c>
      <c r="V261">
        <v>4.2160000000000002</v>
      </c>
      <c r="W261">
        <v>4.226</v>
      </c>
      <c r="X261">
        <v>4.2229999999999999</v>
      </c>
      <c r="Y261">
        <v>3.5680000000000001</v>
      </c>
      <c r="Z261" s="1">
        <v>47.689000000000007</v>
      </c>
    </row>
    <row r="262" spans="1:26" x14ac:dyDescent="0.45">
      <c r="A262" s="8">
        <v>45186</v>
      </c>
      <c r="B262">
        <v>3.57</v>
      </c>
      <c r="C262">
        <v>3.5739999999999998</v>
      </c>
      <c r="D262">
        <v>3.569</v>
      </c>
      <c r="E262">
        <v>3.5720000000000001</v>
      </c>
      <c r="F262">
        <v>3.5750000000000002</v>
      </c>
      <c r="G262">
        <v>3.5579999999999998</v>
      </c>
      <c r="H262">
        <v>1.2769999999999999</v>
      </c>
      <c r="I262">
        <v>0</v>
      </c>
      <c r="J262">
        <v>1E-3</v>
      </c>
      <c r="K262">
        <v>1E-3</v>
      </c>
      <c r="L262">
        <v>1E-3</v>
      </c>
      <c r="M262">
        <v>1E-3</v>
      </c>
      <c r="N262">
        <v>1E-3</v>
      </c>
      <c r="O262">
        <v>1E-3</v>
      </c>
      <c r="P262">
        <v>1E-3</v>
      </c>
      <c r="Q262">
        <v>1E-3</v>
      </c>
      <c r="R262">
        <v>1E-3</v>
      </c>
      <c r="S262">
        <v>0.45800000000000002</v>
      </c>
      <c r="T262">
        <v>4.2300000000000004</v>
      </c>
      <c r="U262">
        <v>4.2270000000000003</v>
      </c>
      <c r="V262">
        <v>4.2439999999999998</v>
      </c>
      <c r="W262">
        <v>4.2519999999999998</v>
      </c>
      <c r="X262">
        <v>4.2530000000000001</v>
      </c>
      <c r="Y262">
        <v>3.5960000000000001</v>
      </c>
      <c r="Z262" s="1">
        <v>47.964000000000013</v>
      </c>
    </row>
    <row r="263" spans="1:26" x14ac:dyDescent="0.45">
      <c r="A263" s="8">
        <v>45187</v>
      </c>
      <c r="B263">
        <v>3.57</v>
      </c>
      <c r="C263">
        <v>3.56</v>
      </c>
      <c r="D263">
        <v>3.5609999999999999</v>
      </c>
      <c r="E263">
        <v>3.5630000000000002</v>
      </c>
      <c r="F263">
        <v>3.5649999999999999</v>
      </c>
      <c r="G263">
        <v>3.5680000000000001</v>
      </c>
      <c r="H263">
        <v>1.282</v>
      </c>
      <c r="I263">
        <v>1E-3</v>
      </c>
      <c r="J263">
        <v>1E-3</v>
      </c>
      <c r="K263">
        <v>1E-3</v>
      </c>
      <c r="L263">
        <v>0</v>
      </c>
      <c r="M263">
        <v>1E-3</v>
      </c>
      <c r="N263">
        <v>1E-3</v>
      </c>
      <c r="O263">
        <v>1E-3</v>
      </c>
      <c r="P263">
        <v>1E-3</v>
      </c>
      <c r="Q263">
        <v>1E-3</v>
      </c>
      <c r="R263">
        <v>1E-3</v>
      </c>
      <c r="S263">
        <v>0.59799999999999998</v>
      </c>
      <c r="T263">
        <v>4.2370000000000001</v>
      </c>
      <c r="U263">
        <v>4.2560000000000002</v>
      </c>
      <c r="V263">
        <v>4.258</v>
      </c>
      <c r="W263">
        <v>4.2510000000000003</v>
      </c>
      <c r="X263">
        <v>4.2560000000000002</v>
      </c>
      <c r="Y263">
        <v>3.5990000000000002</v>
      </c>
      <c r="Z263" s="1">
        <v>48.13300000000001</v>
      </c>
    </row>
    <row r="264" spans="1:26" x14ac:dyDescent="0.45">
      <c r="A264" s="8">
        <v>45188</v>
      </c>
      <c r="B264">
        <v>3.5990000000000002</v>
      </c>
      <c r="C264">
        <v>3.6019999999999999</v>
      </c>
      <c r="D264">
        <v>3.6059999999999999</v>
      </c>
      <c r="E264">
        <v>3.585</v>
      </c>
      <c r="F264">
        <v>3.5819999999999999</v>
      </c>
      <c r="G264">
        <v>3.5750000000000002</v>
      </c>
      <c r="H264">
        <v>1.3440000000000001</v>
      </c>
      <c r="I264">
        <v>1E-3</v>
      </c>
      <c r="J264">
        <v>1E-3</v>
      </c>
      <c r="K264">
        <v>1E-3</v>
      </c>
      <c r="L264">
        <v>1E-3</v>
      </c>
      <c r="M264">
        <v>1E-3</v>
      </c>
      <c r="N264">
        <v>1E-3</v>
      </c>
      <c r="O264">
        <v>1E-3</v>
      </c>
      <c r="P264">
        <v>1E-3</v>
      </c>
      <c r="Q264">
        <v>1E-3</v>
      </c>
      <c r="R264">
        <v>1E-3</v>
      </c>
      <c r="S264">
        <v>0.66600000000000004</v>
      </c>
      <c r="T264">
        <v>4.218</v>
      </c>
      <c r="U264">
        <v>4.2249999999999996</v>
      </c>
      <c r="V264">
        <v>4.2249999999999996</v>
      </c>
      <c r="W264">
        <v>4.226</v>
      </c>
      <c r="X264">
        <v>4.2290000000000001</v>
      </c>
      <c r="Y264">
        <v>3.5790000000000002</v>
      </c>
      <c r="Z264" s="1">
        <v>48.271000000000015</v>
      </c>
    </row>
    <row r="265" spans="1:26" x14ac:dyDescent="0.45">
      <c r="A265" s="8">
        <v>45189</v>
      </c>
      <c r="B265">
        <v>3.5750000000000002</v>
      </c>
      <c r="C265">
        <v>3.5720000000000001</v>
      </c>
      <c r="D265">
        <v>3.5750000000000002</v>
      </c>
      <c r="E265">
        <v>3.577</v>
      </c>
      <c r="F265">
        <v>3.5779999999999998</v>
      </c>
      <c r="G265">
        <v>3.5760000000000001</v>
      </c>
      <c r="H265">
        <v>1.3440000000000001</v>
      </c>
      <c r="I265">
        <v>1E-3</v>
      </c>
      <c r="J265">
        <v>1E-3</v>
      </c>
      <c r="K265">
        <v>1E-3</v>
      </c>
      <c r="L265">
        <v>1E-3</v>
      </c>
      <c r="M265">
        <v>1E-3</v>
      </c>
      <c r="N265">
        <v>1E-3</v>
      </c>
      <c r="O265">
        <v>1E-3</v>
      </c>
      <c r="P265">
        <v>1E-3</v>
      </c>
      <c r="Q265">
        <v>1E-3</v>
      </c>
      <c r="R265">
        <v>1E-3</v>
      </c>
      <c r="S265">
        <v>0.73799999999999999</v>
      </c>
      <c r="T265">
        <v>4.2300000000000004</v>
      </c>
      <c r="U265">
        <v>4.2300000000000004</v>
      </c>
      <c r="V265">
        <v>4.2270000000000003</v>
      </c>
      <c r="W265">
        <v>4.2270000000000003</v>
      </c>
      <c r="X265">
        <v>4.2279999999999998</v>
      </c>
      <c r="Y265">
        <v>3.5779999999999998</v>
      </c>
      <c r="Z265" s="1">
        <v>48.265000000000022</v>
      </c>
    </row>
    <row r="266" spans="1:26" x14ac:dyDescent="0.45">
      <c r="A266" s="8">
        <v>45190</v>
      </c>
      <c r="B266">
        <v>3.577</v>
      </c>
      <c r="C266">
        <v>3.569</v>
      </c>
      <c r="D266">
        <v>3.57</v>
      </c>
      <c r="E266">
        <v>3.5640000000000001</v>
      </c>
      <c r="F266">
        <v>3.57</v>
      </c>
      <c r="G266">
        <v>3.57</v>
      </c>
      <c r="H266">
        <v>1.4</v>
      </c>
      <c r="I266">
        <v>1E-3</v>
      </c>
      <c r="J266">
        <v>1E-3</v>
      </c>
      <c r="K266">
        <v>1E-3</v>
      </c>
      <c r="L266">
        <v>1E-3</v>
      </c>
      <c r="M266">
        <v>1E-3</v>
      </c>
      <c r="N266">
        <v>1E-3</v>
      </c>
      <c r="O266">
        <v>1E-3</v>
      </c>
      <c r="P266">
        <v>1E-3</v>
      </c>
      <c r="Q266">
        <v>1E-3</v>
      </c>
      <c r="R266">
        <v>1E-3</v>
      </c>
      <c r="S266">
        <v>0.874</v>
      </c>
      <c r="T266">
        <v>4.2080000000000002</v>
      </c>
      <c r="U266">
        <v>4.2149999999999999</v>
      </c>
      <c r="V266">
        <v>4.22</v>
      </c>
      <c r="W266">
        <v>4.2279999999999998</v>
      </c>
      <c r="X266">
        <v>4.2320000000000002</v>
      </c>
      <c r="Y266">
        <v>3.5760000000000001</v>
      </c>
      <c r="Z266" s="1">
        <v>48.38300000000001</v>
      </c>
    </row>
    <row r="267" spans="1:26" x14ac:dyDescent="0.45">
      <c r="A267" s="8">
        <v>45191</v>
      </c>
      <c r="B267">
        <v>3.5720000000000001</v>
      </c>
      <c r="C267">
        <v>3.57</v>
      </c>
      <c r="D267">
        <v>3.573</v>
      </c>
      <c r="E267">
        <v>3.5739999999999998</v>
      </c>
      <c r="F267">
        <v>3.5760000000000001</v>
      </c>
      <c r="G267">
        <v>3.5760000000000001</v>
      </c>
      <c r="H267">
        <v>1.4630000000000001</v>
      </c>
      <c r="I267">
        <v>1E-3</v>
      </c>
      <c r="J267">
        <v>1E-3</v>
      </c>
      <c r="K267">
        <v>1E-3</v>
      </c>
      <c r="L267">
        <v>1E-3</v>
      </c>
      <c r="M267">
        <v>1E-3</v>
      </c>
      <c r="N267">
        <v>1E-3</v>
      </c>
      <c r="O267">
        <v>1E-3</v>
      </c>
      <c r="P267">
        <v>1E-3</v>
      </c>
      <c r="Q267">
        <v>1E-3</v>
      </c>
      <c r="R267">
        <v>1E-3</v>
      </c>
      <c r="S267">
        <v>0.94199999999999995</v>
      </c>
      <c r="T267">
        <v>4.21</v>
      </c>
      <c r="U267">
        <v>4.2140000000000004</v>
      </c>
      <c r="V267">
        <v>4.2229999999999999</v>
      </c>
      <c r="W267">
        <v>4.2229999999999999</v>
      </c>
      <c r="X267">
        <v>4.2190000000000003</v>
      </c>
      <c r="Y267">
        <v>3.5649999999999999</v>
      </c>
      <c r="Z267" s="1">
        <v>48.510000000000012</v>
      </c>
    </row>
    <row r="268" spans="1:26" x14ac:dyDescent="0.45">
      <c r="A268" s="8">
        <v>45192</v>
      </c>
      <c r="B268">
        <v>3.5659999999999998</v>
      </c>
      <c r="C268">
        <v>3.5640000000000001</v>
      </c>
      <c r="D268">
        <v>3.5640000000000001</v>
      </c>
      <c r="E268">
        <v>3.5619999999999998</v>
      </c>
      <c r="F268">
        <v>3.5680000000000001</v>
      </c>
      <c r="G268">
        <v>3.5670000000000002</v>
      </c>
      <c r="H268">
        <v>1.462</v>
      </c>
      <c r="I268">
        <v>1E-3</v>
      </c>
      <c r="J268">
        <v>1E-3</v>
      </c>
      <c r="K268">
        <v>1E-3</v>
      </c>
      <c r="L268">
        <v>1E-3</v>
      </c>
      <c r="M268">
        <v>1E-3</v>
      </c>
      <c r="N268">
        <v>1E-3</v>
      </c>
      <c r="O268">
        <v>1E-3</v>
      </c>
      <c r="P268">
        <v>1E-3</v>
      </c>
      <c r="Q268">
        <v>1E-3</v>
      </c>
      <c r="R268">
        <v>1E-3</v>
      </c>
      <c r="S268">
        <v>1.02</v>
      </c>
      <c r="T268">
        <v>4.2380000000000004</v>
      </c>
      <c r="U268">
        <v>4.2430000000000003</v>
      </c>
      <c r="V268">
        <v>4.2489999999999997</v>
      </c>
      <c r="W268">
        <v>4.2530000000000001</v>
      </c>
      <c r="X268">
        <v>4.2560000000000002</v>
      </c>
      <c r="Y268">
        <v>3.6</v>
      </c>
      <c r="Z268" s="1">
        <v>48.722000000000016</v>
      </c>
    </row>
    <row r="269" spans="1:26" x14ac:dyDescent="0.45">
      <c r="A269" s="8">
        <v>45193</v>
      </c>
      <c r="B269">
        <v>3.5960000000000001</v>
      </c>
      <c r="C269">
        <v>3.6</v>
      </c>
      <c r="D269">
        <v>3.6019999999999999</v>
      </c>
      <c r="E269">
        <v>3.6080000000000001</v>
      </c>
      <c r="F269">
        <v>3.5960000000000001</v>
      </c>
      <c r="G269">
        <v>3.5950000000000002</v>
      </c>
      <c r="H269">
        <v>1.5329999999999999</v>
      </c>
      <c r="I269">
        <v>1E-3</v>
      </c>
      <c r="J269">
        <v>1E-3</v>
      </c>
      <c r="K269">
        <v>1E-3</v>
      </c>
      <c r="L269">
        <v>1E-3</v>
      </c>
      <c r="M269">
        <v>1E-3</v>
      </c>
      <c r="N269">
        <v>1E-3</v>
      </c>
      <c r="O269">
        <v>1E-3</v>
      </c>
      <c r="P269">
        <v>1E-3</v>
      </c>
      <c r="Q269">
        <v>1E-3</v>
      </c>
      <c r="R269">
        <v>1E-3</v>
      </c>
      <c r="S269">
        <v>1.1579999999999999</v>
      </c>
      <c r="T269">
        <v>4.242</v>
      </c>
      <c r="U269">
        <v>4.2539999999999996</v>
      </c>
      <c r="V269">
        <v>4.2519999999999998</v>
      </c>
      <c r="W269">
        <v>4.2480000000000002</v>
      </c>
      <c r="X269">
        <v>4.25</v>
      </c>
      <c r="Y269">
        <v>3.5920000000000001</v>
      </c>
      <c r="Z269" s="1">
        <v>49.136000000000017</v>
      </c>
    </row>
    <row r="270" spans="1:26" x14ac:dyDescent="0.45">
      <c r="A270" s="8">
        <v>45194</v>
      </c>
      <c r="B270">
        <v>3.5830000000000002</v>
      </c>
      <c r="C270">
        <v>3.581</v>
      </c>
      <c r="D270">
        <v>3.5830000000000002</v>
      </c>
      <c r="E270">
        <v>3.5840000000000001</v>
      </c>
      <c r="F270">
        <v>3.5840000000000001</v>
      </c>
      <c r="G270">
        <v>3.5880000000000001</v>
      </c>
      <c r="H270">
        <v>1.5309999999999999</v>
      </c>
      <c r="I270">
        <v>1E-3</v>
      </c>
      <c r="J270">
        <v>1E-3</v>
      </c>
      <c r="K270">
        <v>1E-3</v>
      </c>
      <c r="L270">
        <v>1E-3</v>
      </c>
      <c r="M270">
        <v>1E-3</v>
      </c>
      <c r="N270">
        <v>1E-3</v>
      </c>
      <c r="O270">
        <v>1E-3</v>
      </c>
      <c r="P270">
        <v>1E-3</v>
      </c>
      <c r="Q270">
        <v>1E-3</v>
      </c>
      <c r="R270">
        <v>1E-3</v>
      </c>
      <c r="S270">
        <v>1.226</v>
      </c>
      <c r="T270">
        <v>4.24</v>
      </c>
      <c r="U270">
        <v>4.2480000000000002</v>
      </c>
      <c r="V270">
        <v>4.2569999999999997</v>
      </c>
      <c r="W270">
        <v>4.2590000000000003</v>
      </c>
      <c r="X270">
        <v>4.2549999999999999</v>
      </c>
      <c r="Y270">
        <v>3.6</v>
      </c>
      <c r="Z270" s="1">
        <v>49.129000000000012</v>
      </c>
    </row>
    <row r="271" spans="1:26" x14ac:dyDescent="0.45">
      <c r="A271" s="8">
        <v>45195</v>
      </c>
      <c r="B271">
        <v>3.6</v>
      </c>
      <c r="C271">
        <v>3.5990000000000002</v>
      </c>
      <c r="D271">
        <v>3.5950000000000002</v>
      </c>
      <c r="E271">
        <v>3.5910000000000002</v>
      </c>
      <c r="F271">
        <v>3.5920000000000001</v>
      </c>
      <c r="G271">
        <v>3.5960000000000001</v>
      </c>
      <c r="H271">
        <v>1.5980000000000001</v>
      </c>
      <c r="I271">
        <v>1E-3</v>
      </c>
      <c r="J271">
        <v>1E-3</v>
      </c>
      <c r="K271">
        <v>1E-3</v>
      </c>
      <c r="L271">
        <v>1E-3</v>
      </c>
      <c r="M271">
        <v>1E-3</v>
      </c>
      <c r="N271">
        <v>1E-3</v>
      </c>
      <c r="O271">
        <v>1E-3</v>
      </c>
      <c r="P271">
        <v>1E-3</v>
      </c>
      <c r="Q271">
        <v>1E-3</v>
      </c>
      <c r="R271">
        <v>1E-3</v>
      </c>
      <c r="S271">
        <v>1.296</v>
      </c>
      <c r="T271">
        <v>4.2279999999999998</v>
      </c>
      <c r="U271">
        <v>4.2350000000000003</v>
      </c>
      <c r="V271">
        <v>4.2389999999999999</v>
      </c>
      <c r="W271">
        <v>4.2389999999999999</v>
      </c>
      <c r="X271">
        <v>4.2320000000000002</v>
      </c>
      <c r="Y271">
        <v>3.5859999999999999</v>
      </c>
      <c r="Z271" s="1">
        <v>49.236000000000004</v>
      </c>
    </row>
    <row r="272" spans="1:26" x14ac:dyDescent="0.45">
      <c r="A272" s="8">
        <v>45196</v>
      </c>
      <c r="B272">
        <v>3.5819999999999999</v>
      </c>
      <c r="C272">
        <v>3.5649999999999999</v>
      </c>
      <c r="D272">
        <v>3.5659999999999998</v>
      </c>
      <c r="E272">
        <v>3.5720000000000001</v>
      </c>
      <c r="F272">
        <v>3.573</v>
      </c>
      <c r="G272">
        <v>3.5710000000000002</v>
      </c>
      <c r="H272">
        <v>1.6419999999999999</v>
      </c>
      <c r="I272">
        <v>1E-3</v>
      </c>
      <c r="J272">
        <v>1E-3</v>
      </c>
      <c r="K272">
        <v>1E-3</v>
      </c>
      <c r="L272">
        <v>1E-3</v>
      </c>
      <c r="M272">
        <v>1E-3</v>
      </c>
      <c r="N272">
        <v>1E-3</v>
      </c>
      <c r="O272">
        <v>1E-3</v>
      </c>
      <c r="P272">
        <v>1E-3</v>
      </c>
      <c r="Q272">
        <v>1E-3</v>
      </c>
      <c r="R272">
        <v>1E-3</v>
      </c>
      <c r="S272">
        <v>1.4419999999999999</v>
      </c>
      <c r="T272">
        <v>4.2569999999999997</v>
      </c>
      <c r="U272">
        <v>4.2610000000000001</v>
      </c>
      <c r="V272">
        <v>4.25</v>
      </c>
      <c r="W272">
        <v>4.258</v>
      </c>
      <c r="X272">
        <v>4.2590000000000003</v>
      </c>
      <c r="Y272">
        <v>3.6139999999999999</v>
      </c>
      <c r="Z272" s="1">
        <v>49.422000000000018</v>
      </c>
    </row>
    <row r="273" spans="1:26" x14ac:dyDescent="0.45">
      <c r="A273" s="8">
        <v>45197</v>
      </c>
      <c r="B273">
        <v>3.6040000000000001</v>
      </c>
      <c r="C273">
        <v>3.5990000000000002</v>
      </c>
      <c r="D273">
        <v>3.5990000000000002</v>
      </c>
      <c r="E273">
        <v>3.601</v>
      </c>
      <c r="F273">
        <v>3.6030000000000002</v>
      </c>
      <c r="G273">
        <v>3.6019999999999999</v>
      </c>
      <c r="H273">
        <v>1.6579999999999999</v>
      </c>
      <c r="I273">
        <v>1E-3</v>
      </c>
      <c r="J273">
        <v>1E-3</v>
      </c>
      <c r="K273">
        <v>1E-3</v>
      </c>
      <c r="L273">
        <v>1E-3</v>
      </c>
      <c r="M273">
        <v>1E-3</v>
      </c>
      <c r="N273">
        <v>1E-3</v>
      </c>
      <c r="O273">
        <v>1E-3</v>
      </c>
      <c r="P273">
        <v>1E-3</v>
      </c>
      <c r="Q273">
        <v>1E-3</v>
      </c>
      <c r="R273">
        <v>1E-3</v>
      </c>
      <c r="S273">
        <v>1.5009999999999999</v>
      </c>
      <c r="T273">
        <v>4.2249999999999996</v>
      </c>
      <c r="U273">
        <v>4.2350000000000003</v>
      </c>
      <c r="V273">
        <v>4.234</v>
      </c>
      <c r="W273">
        <v>4.2370000000000001</v>
      </c>
      <c r="X273">
        <v>4.2329999999999997</v>
      </c>
      <c r="Y273">
        <v>3.581</v>
      </c>
      <c r="Z273" s="1">
        <v>49.52200000000002</v>
      </c>
    </row>
    <row r="274" spans="1:26" x14ac:dyDescent="0.45">
      <c r="A274" s="8">
        <v>45198</v>
      </c>
      <c r="B274">
        <v>3.5779999999999998</v>
      </c>
      <c r="C274">
        <v>3.5720000000000001</v>
      </c>
      <c r="D274">
        <v>3.569</v>
      </c>
      <c r="E274">
        <v>3.5710000000000002</v>
      </c>
      <c r="F274">
        <v>3.5720000000000001</v>
      </c>
      <c r="G274">
        <v>3.5760000000000001</v>
      </c>
      <c r="H274">
        <v>1.708</v>
      </c>
      <c r="I274">
        <v>1E-3</v>
      </c>
      <c r="J274">
        <v>1E-3</v>
      </c>
      <c r="K274">
        <v>1E-3</v>
      </c>
      <c r="L274">
        <v>1E-3</v>
      </c>
      <c r="M274">
        <v>1E-3</v>
      </c>
      <c r="N274">
        <v>1E-3</v>
      </c>
      <c r="O274">
        <v>1E-3</v>
      </c>
      <c r="P274">
        <v>1E-3</v>
      </c>
      <c r="Q274">
        <v>1E-3</v>
      </c>
      <c r="R274">
        <v>1E-3</v>
      </c>
      <c r="S274">
        <v>1.57</v>
      </c>
      <c r="T274">
        <v>4.2210000000000001</v>
      </c>
      <c r="U274">
        <v>4.2300000000000004</v>
      </c>
      <c r="V274">
        <v>4.2300000000000004</v>
      </c>
      <c r="W274">
        <v>4.2370000000000001</v>
      </c>
      <c r="X274">
        <v>4.234</v>
      </c>
      <c r="Y274">
        <v>3.58</v>
      </c>
      <c r="Z274" s="1">
        <v>49.458000000000013</v>
      </c>
    </row>
    <row r="275" spans="1:26" x14ac:dyDescent="0.45">
      <c r="A275" s="8">
        <v>45199</v>
      </c>
      <c r="B275">
        <v>3.5739999999999998</v>
      </c>
      <c r="C275">
        <v>3.5750000000000002</v>
      </c>
      <c r="D275">
        <v>3.57</v>
      </c>
      <c r="E275">
        <v>3.5750000000000002</v>
      </c>
      <c r="F275">
        <v>3.5819999999999999</v>
      </c>
      <c r="G275">
        <v>3.5779999999999998</v>
      </c>
      <c r="H275">
        <v>1.7669999999999999</v>
      </c>
      <c r="I275">
        <v>1E-3</v>
      </c>
      <c r="J275">
        <v>1E-3</v>
      </c>
      <c r="K275">
        <v>1E-3</v>
      </c>
      <c r="L275">
        <v>1E-3</v>
      </c>
      <c r="M275">
        <v>1E-3</v>
      </c>
      <c r="N275">
        <v>1E-3</v>
      </c>
      <c r="O275">
        <v>1E-3</v>
      </c>
      <c r="P275">
        <v>1E-3</v>
      </c>
      <c r="Q275">
        <v>1E-3</v>
      </c>
      <c r="R275">
        <v>1E-3</v>
      </c>
      <c r="S275">
        <v>1.6439999999999999</v>
      </c>
      <c r="T275">
        <v>4.2270000000000003</v>
      </c>
      <c r="U275">
        <v>4.2270000000000003</v>
      </c>
      <c r="V275">
        <v>4.2309999999999999</v>
      </c>
      <c r="W275">
        <v>4.2359999999999998</v>
      </c>
      <c r="X275">
        <v>4.242</v>
      </c>
      <c r="Y275">
        <v>3.5870000000000002</v>
      </c>
      <c r="Z275" s="1">
        <v>49.625000000000007</v>
      </c>
    </row>
    <row r="276" spans="1:26" x14ac:dyDescent="0.45">
      <c r="A276" s="8">
        <v>45200</v>
      </c>
      <c r="B276">
        <v>3.577</v>
      </c>
      <c r="C276">
        <v>3.5760000000000001</v>
      </c>
      <c r="D276">
        <v>3.5750000000000002</v>
      </c>
      <c r="E276">
        <v>3.5750000000000002</v>
      </c>
      <c r="F276">
        <v>3.569</v>
      </c>
      <c r="G276">
        <v>3.5680000000000001</v>
      </c>
      <c r="H276">
        <v>1.7629999999999999</v>
      </c>
      <c r="I276">
        <v>1E-3</v>
      </c>
      <c r="J276">
        <v>1E-3</v>
      </c>
      <c r="K276">
        <v>1E-3</v>
      </c>
      <c r="L276">
        <v>1E-3</v>
      </c>
      <c r="M276">
        <v>1E-3</v>
      </c>
      <c r="N276">
        <v>1E-3</v>
      </c>
      <c r="O276">
        <v>1E-3</v>
      </c>
      <c r="P276">
        <v>1E-3</v>
      </c>
      <c r="Q276">
        <v>1E-3</v>
      </c>
      <c r="R276">
        <v>1E-3</v>
      </c>
      <c r="S276">
        <v>1.7869999999999999</v>
      </c>
      <c r="T276">
        <v>4.2220000000000004</v>
      </c>
      <c r="U276">
        <v>4.2279999999999998</v>
      </c>
      <c r="V276">
        <v>4.2370000000000001</v>
      </c>
      <c r="W276">
        <v>4.234</v>
      </c>
      <c r="X276">
        <v>4.2300000000000004</v>
      </c>
      <c r="Y276">
        <v>3.58</v>
      </c>
      <c r="Z276" s="1">
        <v>49.731000000000023</v>
      </c>
    </row>
    <row r="277" spans="1:26" x14ac:dyDescent="0.45">
      <c r="A277" s="8">
        <v>45201</v>
      </c>
      <c r="B277">
        <v>3.585</v>
      </c>
      <c r="C277">
        <v>3.581</v>
      </c>
      <c r="D277">
        <v>3.5779999999999998</v>
      </c>
      <c r="E277">
        <v>3.5790000000000002</v>
      </c>
      <c r="F277">
        <v>3.5840000000000001</v>
      </c>
      <c r="G277">
        <v>3.5790000000000002</v>
      </c>
      <c r="H277">
        <v>1.827</v>
      </c>
      <c r="I277">
        <v>1E-3</v>
      </c>
      <c r="J277">
        <v>1E-3</v>
      </c>
      <c r="K277">
        <v>1E-3</v>
      </c>
      <c r="L277">
        <v>1E-3</v>
      </c>
      <c r="M277">
        <v>1E-3</v>
      </c>
      <c r="N277">
        <v>1E-3</v>
      </c>
      <c r="O277">
        <v>1E-3</v>
      </c>
      <c r="P277">
        <v>1E-3</v>
      </c>
      <c r="Q277">
        <v>1E-3</v>
      </c>
      <c r="R277">
        <v>1E-3</v>
      </c>
      <c r="S277">
        <v>1.855</v>
      </c>
      <c r="T277">
        <v>4.2279999999999998</v>
      </c>
      <c r="U277">
        <v>4.2350000000000003</v>
      </c>
      <c r="V277">
        <v>4.2380000000000004</v>
      </c>
      <c r="W277">
        <v>4.2430000000000003</v>
      </c>
      <c r="X277">
        <v>4.2430000000000003</v>
      </c>
      <c r="Y277">
        <v>2.198</v>
      </c>
      <c r="Z277" s="1">
        <v>48.563000000000017</v>
      </c>
    </row>
    <row r="278" spans="1:26" x14ac:dyDescent="0.45">
      <c r="A278" s="8">
        <v>45202</v>
      </c>
      <c r="B278">
        <v>2.1749999999999998</v>
      </c>
      <c r="C278">
        <v>2.1669999999999998</v>
      </c>
      <c r="D278">
        <v>2.1749999999999998</v>
      </c>
      <c r="E278">
        <v>2.17</v>
      </c>
      <c r="F278">
        <v>2.1669999999999998</v>
      </c>
      <c r="G278">
        <v>2.1659999999999999</v>
      </c>
      <c r="H278">
        <v>1.1100000000000001</v>
      </c>
      <c r="I278">
        <v>1E-3</v>
      </c>
      <c r="J278">
        <v>1E-3</v>
      </c>
      <c r="K278">
        <v>1E-3</v>
      </c>
      <c r="L278">
        <v>1E-3</v>
      </c>
      <c r="M278">
        <v>1E-3</v>
      </c>
      <c r="N278">
        <v>1E-3</v>
      </c>
      <c r="O278">
        <v>1E-3</v>
      </c>
      <c r="P278">
        <v>1E-3</v>
      </c>
      <c r="Q278">
        <v>1E-3</v>
      </c>
      <c r="R278">
        <v>1E-3</v>
      </c>
      <c r="S278">
        <v>1.9259999999999999</v>
      </c>
      <c r="T278">
        <v>4.2460000000000004</v>
      </c>
      <c r="U278">
        <v>4.2590000000000003</v>
      </c>
      <c r="V278">
        <v>4.2610000000000001</v>
      </c>
      <c r="W278">
        <v>4.26</v>
      </c>
      <c r="X278">
        <v>4.2539999999999996</v>
      </c>
      <c r="Y278">
        <v>2.1960000000000002</v>
      </c>
      <c r="Z278" s="1">
        <v>39.541999999999987</v>
      </c>
    </row>
    <row r="279" spans="1:26" x14ac:dyDescent="0.45">
      <c r="A279" s="8">
        <v>45203</v>
      </c>
      <c r="B279">
        <v>2.173</v>
      </c>
      <c r="C279">
        <v>2.17</v>
      </c>
      <c r="D279">
        <v>2.1709999999999998</v>
      </c>
      <c r="E279">
        <v>2.1749999999999998</v>
      </c>
      <c r="F279">
        <v>2.1760000000000002</v>
      </c>
      <c r="G279">
        <v>2.1680000000000001</v>
      </c>
      <c r="H279">
        <v>1.147</v>
      </c>
      <c r="I279">
        <v>1E-3</v>
      </c>
      <c r="J279">
        <v>1E-3</v>
      </c>
      <c r="K279">
        <v>1E-3</v>
      </c>
      <c r="L279">
        <v>1E-3</v>
      </c>
      <c r="M279">
        <v>1E-3</v>
      </c>
      <c r="N279">
        <v>1E-3</v>
      </c>
      <c r="O279">
        <v>1E-3</v>
      </c>
      <c r="P279">
        <v>1E-3</v>
      </c>
      <c r="Q279">
        <v>1E-3</v>
      </c>
      <c r="R279">
        <v>1E-3</v>
      </c>
      <c r="S279">
        <v>2.073</v>
      </c>
      <c r="T279">
        <v>4.2539999999999996</v>
      </c>
      <c r="U279">
        <v>4.25</v>
      </c>
      <c r="V279">
        <v>4.258</v>
      </c>
      <c r="W279">
        <v>4.2619999999999996</v>
      </c>
      <c r="X279">
        <v>4.26</v>
      </c>
      <c r="Y279">
        <v>2.2000000000000002</v>
      </c>
      <c r="Z279" s="1">
        <v>39.746999999999993</v>
      </c>
    </row>
    <row r="280" spans="1:26" x14ac:dyDescent="0.45">
      <c r="A280" s="8">
        <v>45204</v>
      </c>
      <c r="B280">
        <v>2.1709999999999998</v>
      </c>
      <c r="C280">
        <v>2.1680000000000001</v>
      </c>
      <c r="D280">
        <v>2.165</v>
      </c>
      <c r="E280">
        <v>2.1720000000000002</v>
      </c>
      <c r="F280">
        <v>2.165</v>
      </c>
      <c r="G280">
        <v>2.1589999999999998</v>
      </c>
      <c r="H280">
        <v>1.179</v>
      </c>
      <c r="I280">
        <v>1E-3</v>
      </c>
      <c r="J280">
        <v>1E-3</v>
      </c>
      <c r="K280">
        <v>1E-3</v>
      </c>
      <c r="L280">
        <v>1E-3</v>
      </c>
      <c r="M280">
        <v>1E-3</v>
      </c>
      <c r="N280">
        <v>1E-3</v>
      </c>
      <c r="O280">
        <v>1E-3</v>
      </c>
      <c r="P280">
        <v>1E-3</v>
      </c>
      <c r="Q280">
        <v>1E-3</v>
      </c>
      <c r="R280">
        <v>1E-3</v>
      </c>
      <c r="S280">
        <v>2.1389999999999998</v>
      </c>
      <c r="T280">
        <v>4.2519999999999998</v>
      </c>
      <c r="U280">
        <v>4.2569999999999997</v>
      </c>
      <c r="V280">
        <v>4.2560000000000002</v>
      </c>
      <c r="W280">
        <v>4.258</v>
      </c>
      <c r="X280">
        <v>4.2549999999999999</v>
      </c>
      <c r="Y280">
        <v>2.1970000000000001</v>
      </c>
      <c r="Z280" s="1">
        <v>39.803000000000004</v>
      </c>
    </row>
    <row r="281" spans="1:26" x14ac:dyDescent="0.45">
      <c r="A281" s="8">
        <v>45205</v>
      </c>
      <c r="B281">
        <v>2.173</v>
      </c>
      <c r="C281">
        <v>2.1680000000000001</v>
      </c>
      <c r="D281">
        <v>2.1619999999999999</v>
      </c>
      <c r="E281">
        <v>2.1669999999999998</v>
      </c>
      <c r="F281">
        <v>2.165</v>
      </c>
      <c r="G281">
        <v>2.161</v>
      </c>
      <c r="H281">
        <v>1.1779999999999999</v>
      </c>
      <c r="I281">
        <v>1E-3</v>
      </c>
      <c r="J281">
        <v>1E-3</v>
      </c>
      <c r="K281">
        <v>1E-3</v>
      </c>
      <c r="L281">
        <v>1E-3</v>
      </c>
      <c r="M281">
        <v>1E-3</v>
      </c>
      <c r="N281">
        <v>1E-3</v>
      </c>
      <c r="O281">
        <v>1E-3</v>
      </c>
      <c r="P281">
        <v>1E-3</v>
      </c>
      <c r="Q281">
        <v>1E-3</v>
      </c>
      <c r="R281">
        <v>1E-3</v>
      </c>
      <c r="S281">
        <v>2.2069999999999999</v>
      </c>
      <c r="T281">
        <v>4.25</v>
      </c>
      <c r="U281">
        <v>4.26</v>
      </c>
      <c r="V281">
        <v>4.26</v>
      </c>
      <c r="W281">
        <v>4.2590000000000003</v>
      </c>
      <c r="X281">
        <v>4.2590000000000003</v>
      </c>
      <c r="Y281">
        <v>2.1890000000000001</v>
      </c>
      <c r="Z281" s="1">
        <v>39.867999999999995</v>
      </c>
    </row>
    <row r="282" spans="1:26" x14ac:dyDescent="0.45">
      <c r="A282" s="8">
        <v>45206</v>
      </c>
      <c r="B282">
        <v>2.1589999999999998</v>
      </c>
      <c r="C282">
        <v>2.165</v>
      </c>
      <c r="D282">
        <v>2.1640000000000001</v>
      </c>
      <c r="E282">
        <v>2.1589999999999998</v>
      </c>
      <c r="F282">
        <v>2.1619999999999999</v>
      </c>
      <c r="G282">
        <v>2.1640000000000001</v>
      </c>
      <c r="H282">
        <v>1.2170000000000001</v>
      </c>
      <c r="I282">
        <v>1E-3</v>
      </c>
      <c r="J282">
        <v>1E-3</v>
      </c>
      <c r="K282">
        <v>1E-3</v>
      </c>
      <c r="L282">
        <v>1E-3</v>
      </c>
      <c r="M282">
        <v>1E-3</v>
      </c>
      <c r="N282">
        <v>1E-3</v>
      </c>
      <c r="O282">
        <v>1E-3</v>
      </c>
      <c r="P282">
        <v>1E-3</v>
      </c>
      <c r="Q282">
        <v>1E-3</v>
      </c>
      <c r="R282">
        <v>1E-3</v>
      </c>
      <c r="S282">
        <v>2.27</v>
      </c>
      <c r="T282">
        <v>4.2279999999999998</v>
      </c>
      <c r="U282">
        <v>4.242</v>
      </c>
      <c r="V282">
        <v>4.2320000000000002</v>
      </c>
      <c r="W282">
        <v>4.2309999999999999</v>
      </c>
      <c r="X282">
        <v>4.2329999999999997</v>
      </c>
      <c r="Y282">
        <v>2.1960000000000002</v>
      </c>
      <c r="Z282" s="1">
        <v>39.831999999999987</v>
      </c>
    </row>
    <row r="283" spans="1:26" x14ac:dyDescent="0.45">
      <c r="A283" s="8">
        <v>45207</v>
      </c>
      <c r="B283">
        <v>2.1589999999999998</v>
      </c>
      <c r="C283">
        <v>2.1579999999999999</v>
      </c>
      <c r="D283">
        <v>2.1589999999999998</v>
      </c>
      <c r="E283">
        <v>2.1619999999999999</v>
      </c>
      <c r="F283">
        <v>2.1629999999999998</v>
      </c>
      <c r="G283">
        <v>2.16</v>
      </c>
      <c r="H283">
        <v>1.252</v>
      </c>
      <c r="I283">
        <v>1E-3</v>
      </c>
      <c r="J283">
        <v>1E-3</v>
      </c>
      <c r="K283">
        <v>1E-3</v>
      </c>
      <c r="L283">
        <v>1E-3</v>
      </c>
      <c r="M283">
        <v>1E-3</v>
      </c>
      <c r="N283">
        <v>1E-3</v>
      </c>
      <c r="O283">
        <v>1E-3</v>
      </c>
      <c r="P283">
        <v>1E-3</v>
      </c>
      <c r="Q283">
        <v>1E-3</v>
      </c>
      <c r="R283">
        <v>1E-3</v>
      </c>
      <c r="S283">
        <v>2.41</v>
      </c>
      <c r="T283">
        <v>4.2220000000000004</v>
      </c>
      <c r="U283">
        <v>4.2229999999999999</v>
      </c>
      <c r="V283">
        <v>4.2329999999999997</v>
      </c>
      <c r="W283">
        <v>4.2329999999999997</v>
      </c>
      <c r="X283">
        <v>4.2300000000000004</v>
      </c>
      <c r="Y283">
        <v>2.1880000000000002</v>
      </c>
      <c r="Z283" s="1">
        <v>39.962000000000003</v>
      </c>
    </row>
    <row r="284" spans="1:26" x14ac:dyDescent="0.45">
      <c r="A284" s="8">
        <v>45208</v>
      </c>
      <c r="B284">
        <v>2.17</v>
      </c>
      <c r="C284">
        <v>2.169</v>
      </c>
      <c r="D284">
        <v>2.173</v>
      </c>
      <c r="E284">
        <v>2.1629999999999998</v>
      </c>
      <c r="F284">
        <v>2.165</v>
      </c>
      <c r="G284">
        <v>2.1629999999999998</v>
      </c>
      <c r="H284">
        <v>1.254</v>
      </c>
      <c r="I284">
        <v>0</v>
      </c>
      <c r="J284">
        <v>1E-3</v>
      </c>
      <c r="K284">
        <v>1E-3</v>
      </c>
      <c r="L284">
        <v>1E-3</v>
      </c>
      <c r="M284">
        <v>1E-3</v>
      </c>
      <c r="N284">
        <v>1E-3</v>
      </c>
      <c r="O284">
        <v>1E-3</v>
      </c>
      <c r="P284">
        <v>1E-3</v>
      </c>
      <c r="Q284">
        <v>1E-3</v>
      </c>
      <c r="R284">
        <v>1E-3</v>
      </c>
      <c r="S284">
        <v>2.4750000000000001</v>
      </c>
      <c r="T284">
        <v>4.2220000000000004</v>
      </c>
      <c r="U284">
        <v>4.2220000000000004</v>
      </c>
      <c r="V284">
        <v>4.2279999999999998</v>
      </c>
      <c r="W284">
        <v>4.2320000000000002</v>
      </c>
      <c r="X284">
        <v>4.2290000000000001</v>
      </c>
      <c r="Y284">
        <v>2.194</v>
      </c>
      <c r="Z284" s="1">
        <v>40.067999999999998</v>
      </c>
    </row>
    <row r="285" spans="1:26" x14ac:dyDescent="0.45">
      <c r="A285" s="8">
        <v>45209</v>
      </c>
      <c r="B285">
        <v>2.1720000000000002</v>
      </c>
      <c r="C285">
        <v>2.1680000000000001</v>
      </c>
      <c r="D285">
        <v>2.169</v>
      </c>
      <c r="E285">
        <v>2.1709999999999998</v>
      </c>
      <c r="F285">
        <v>2.1659999999999999</v>
      </c>
      <c r="G285">
        <v>2.161</v>
      </c>
      <c r="H285">
        <v>1.2889999999999999</v>
      </c>
      <c r="I285">
        <v>1E-3</v>
      </c>
      <c r="J285">
        <v>1E-3</v>
      </c>
      <c r="K285">
        <v>1E-3</v>
      </c>
      <c r="L285">
        <v>1E-3</v>
      </c>
      <c r="M285">
        <v>1E-3</v>
      </c>
      <c r="N285">
        <v>1E-3</v>
      </c>
      <c r="O285">
        <v>1E-3</v>
      </c>
      <c r="P285">
        <v>1E-3</v>
      </c>
      <c r="Q285">
        <v>1E-3</v>
      </c>
      <c r="R285">
        <v>1E-3</v>
      </c>
      <c r="S285">
        <v>2.5539999999999998</v>
      </c>
      <c r="T285">
        <v>4.2169999999999996</v>
      </c>
      <c r="U285">
        <v>4.2270000000000003</v>
      </c>
      <c r="V285">
        <v>4.2249999999999996</v>
      </c>
      <c r="W285">
        <v>4.2279999999999998</v>
      </c>
      <c r="X285">
        <v>4.2290000000000001</v>
      </c>
      <c r="Y285">
        <v>2.1880000000000002</v>
      </c>
      <c r="Z285" s="1">
        <v>40.173999999999992</v>
      </c>
    </row>
    <row r="286" spans="1:26" x14ac:dyDescent="0.45">
      <c r="A286" s="8">
        <v>45210</v>
      </c>
      <c r="B286">
        <v>2.1669999999999998</v>
      </c>
      <c r="C286">
        <v>2.165</v>
      </c>
      <c r="D286">
        <v>2.1659999999999999</v>
      </c>
      <c r="E286">
        <v>2.1640000000000001</v>
      </c>
      <c r="F286">
        <v>2.1629999999999998</v>
      </c>
      <c r="G286">
        <v>2.165</v>
      </c>
      <c r="H286">
        <v>1.3240000000000001</v>
      </c>
      <c r="I286">
        <v>1E-3</v>
      </c>
      <c r="J286">
        <v>1E-3</v>
      </c>
      <c r="K286">
        <v>1E-3</v>
      </c>
      <c r="L286">
        <v>1E-3</v>
      </c>
      <c r="M286">
        <v>1E-3</v>
      </c>
      <c r="N286">
        <v>1E-3</v>
      </c>
      <c r="O286">
        <v>1E-3</v>
      </c>
      <c r="P286">
        <v>1E-3</v>
      </c>
      <c r="Q286">
        <v>1E-3</v>
      </c>
      <c r="R286">
        <v>1E-3</v>
      </c>
      <c r="S286">
        <v>2.617</v>
      </c>
      <c r="T286">
        <v>4.2309999999999999</v>
      </c>
      <c r="U286">
        <v>4.2210000000000001</v>
      </c>
      <c r="V286">
        <v>4.2270000000000003</v>
      </c>
      <c r="W286">
        <v>4.2290000000000001</v>
      </c>
      <c r="X286">
        <v>4.226</v>
      </c>
      <c r="Y286">
        <v>2.1989999999999998</v>
      </c>
      <c r="Z286" s="1">
        <v>40.273999999999987</v>
      </c>
    </row>
    <row r="287" spans="1:26" x14ac:dyDescent="0.45">
      <c r="A287" s="8">
        <v>45211</v>
      </c>
      <c r="B287">
        <v>2.1709999999999998</v>
      </c>
      <c r="C287">
        <v>2.1720000000000002</v>
      </c>
      <c r="D287">
        <v>2.169</v>
      </c>
      <c r="E287">
        <v>2.1669999999999998</v>
      </c>
      <c r="F287">
        <v>2.1680000000000001</v>
      </c>
      <c r="G287">
        <v>2.1659999999999999</v>
      </c>
      <c r="H287">
        <v>1.361</v>
      </c>
      <c r="I287">
        <v>1E-3</v>
      </c>
      <c r="J287">
        <v>1E-3</v>
      </c>
      <c r="K287">
        <v>1E-3</v>
      </c>
      <c r="L287">
        <v>1E-3</v>
      </c>
      <c r="M287">
        <v>1E-3</v>
      </c>
      <c r="N287">
        <v>1E-3</v>
      </c>
      <c r="O287">
        <v>1E-3</v>
      </c>
      <c r="P287">
        <v>1E-3</v>
      </c>
      <c r="Q287">
        <v>1E-3</v>
      </c>
      <c r="R287">
        <v>1E-3</v>
      </c>
      <c r="S287">
        <v>2.6850000000000001</v>
      </c>
      <c r="T287">
        <v>4.2160000000000002</v>
      </c>
      <c r="U287">
        <v>4.218</v>
      </c>
      <c r="V287">
        <v>4.218</v>
      </c>
      <c r="W287">
        <v>4.2249999999999996</v>
      </c>
      <c r="X287">
        <v>4.2300000000000004</v>
      </c>
      <c r="Y287">
        <v>2.2000000000000002</v>
      </c>
      <c r="Z287" s="1">
        <v>40.376000000000005</v>
      </c>
    </row>
    <row r="288" spans="1:26" x14ac:dyDescent="0.45">
      <c r="A288" s="8">
        <v>45212</v>
      </c>
      <c r="B288">
        <v>2.1680000000000001</v>
      </c>
      <c r="C288">
        <v>2.1680000000000001</v>
      </c>
      <c r="D288">
        <v>2.1680000000000001</v>
      </c>
      <c r="E288">
        <v>2.1629999999999998</v>
      </c>
      <c r="F288">
        <v>2.1629999999999998</v>
      </c>
      <c r="G288">
        <v>2.16</v>
      </c>
      <c r="H288">
        <v>1.361</v>
      </c>
      <c r="I288">
        <v>1E-3</v>
      </c>
      <c r="J288">
        <v>1E-3</v>
      </c>
      <c r="K288">
        <v>1E-3</v>
      </c>
      <c r="L288">
        <v>1E-3</v>
      </c>
      <c r="M288">
        <v>1E-3</v>
      </c>
      <c r="N288">
        <v>1E-3</v>
      </c>
      <c r="O288">
        <v>1E-3</v>
      </c>
      <c r="P288">
        <v>0</v>
      </c>
      <c r="Q288">
        <v>1E-3</v>
      </c>
      <c r="R288">
        <v>1E-3</v>
      </c>
      <c r="S288">
        <v>2.8140000000000001</v>
      </c>
      <c r="T288">
        <v>4.2060000000000004</v>
      </c>
      <c r="U288">
        <v>4.2160000000000002</v>
      </c>
      <c r="V288">
        <v>4.2229999999999999</v>
      </c>
      <c r="W288">
        <v>4.226</v>
      </c>
      <c r="X288">
        <v>4.2309999999999999</v>
      </c>
      <c r="Y288">
        <v>2.1890000000000001</v>
      </c>
      <c r="Z288" s="1">
        <v>40.464999999999996</v>
      </c>
    </row>
    <row r="289" spans="1:26" x14ac:dyDescent="0.45">
      <c r="A289" s="8">
        <v>45213</v>
      </c>
      <c r="B289">
        <v>2.1589999999999998</v>
      </c>
      <c r="C289">
        <v>2.1629999999999998</v>
      </c>
      <c r="D289">
        <v>2.1589999999999998</v>
      </c>
      <c r="E289">
        <v>2.1619999999999999</v>
      </c>
      <c r="F289">
        <v>2.1629999999999998</v>
      </c>
      <c r="G289">
        <v>2.1669999999999998</v>
      </c>
      <c r="H289">
        <v>1.4</v>
      </c>
      <c r="I289">
        <v>1E-3</v>
      </c>
      <c r="J289">
        <v>1E-3</v>
      </c>
      <c r="K289">
        <v>1E-3</v>
      </c>
      <c r="L289">
        <v>1E-3</v>
      </c>
      <c r="M289">
        <v>1E-3</v>
      </c>
      <c r="N289">
        <v>1E-3</v>
      </c>
      <c r="O289">
        <v>1E-3</v>
      </c>
      <c r="P289">
        <v>1E-3</v>
      </c>
      <c r="Q289">
        <v>1E-3</v>
      </c>
      <c r="R289">
        <v>1E-3</v>
      </c>
      <c r="S289">
        <v>2.8879999999999999</v>
      </c>
      <c r="T289">
        <v>4.2130000000000001</v>
      </c>
      <c r="U289">
        <v>4.218</v>
      </c>
      <c r="V289">
        <v>4.2210000000000001</v>
      </c>
      <c r="W289">
        <v>4.2169999999999996</v>
      </c>
      <c r="X289">
        <v>4.2229999999999999</v>
      </c>
      <c r="Y289">
        <v>2.1930000000000001</v>
      </c>
      <c r="Z289" s="1">
        <v>40.55599999999999</v>
      </c>
    </row>
    <row r="290" spans="1:26" x14ac:dyDescent="0.45">
      <c r="A290" s="8">
        <v>45214</v>
      </c>
      <c r="B290">
        <v>2.16</v>
      </c>
      <c r="C290">
        <v>2.1619999999999999</v>
      </c>
      <c r="D290">
        <v>2.1589999999999998</v>
      </c>
      <c r="E290">
        <v>2.16</v>
      </c>
      <c r="F290">
        <v>2.16</v>
      </c>
      <c r="G290">
        <v>2.16</v>
      </c>
      <c r="H290">
        <v>1.4330000000000001</v>
      </c>
      <c r="I290">
        <v>1E-3</v>
      </c>
      <c r="J290">
        <v>1E-3</v>
      </c>
      <c r="K290">
        <v>1E-3</v>
      </c>
      <c r="L290">
        <v>1E-3</v>
      </c>
      <c r="M290">
        <v>1E-3</v>
      </c>
      <c r="N290">
        <v>1E-3</v>
      </c>
      <c r="O290">
        <v>1E-3</v>
      </c>
      <c r="P290">
        <v>1E-3</v>
      </c>
      <c r="Q290">
        <v>1E-3</v>
      </c>
      <c r="R290">
        <v>1E-3</v>
      </c>
      <c r="S290">
        <v>2.9609999999999999</v>
      </c>
      <c r="T290">
        <v>4.226</v>
      </c>
      <c r="U290">
        <v>4.234</v>
      </c>
      <c r="V290">
        <v>4.2309999999999999</v>
      </c>
      <c r="W290">
        <v>4.2350000000000003</v>
      </c>
      <c r="X290">
        <v>4.2389999999999999</v>
      </c>
      <c r="Y290">
        <v>2.194</v>
      </c>
      <c r="Z290" s="1">
        <v>40.723999999999997</v>
      </c>
    </row>
    <row r="291" spans="1:26" x14ac:dyDescent="0.45">
      <c r="A291" s="8">
        <v>45215</v>
      </c>
      <c r="B291">
        <v>2.1669999999999998</v>
      </c>
      <c r="C291">
        <v>2.1669999999999998</v>
      </c>
      <c r="D291">
        <v>2.1629999999999998</v>
      </c>
      <c r="E291">
        <v>2.1579999999999999</v>
      </c>
      <c r="F291">
        <v>2.1579999999999999</v>
      </c>
      <c r="G291">
        <v>2.161</v>
      </c>
      <c r="H291">
        <v>1.431</v>
      </c>
      <c r="I291">
        <v>1E-3</v>
      </c>
      <c r="J291">
        <v>1E-3</v>
      </c>
      <c r="K291">
        <v>1E-3</v>
      </c>
      <c r="L291">
        <v>1E-3</v>
      </c>
      <c r="M291">
        <v>1E-3</v>
      </c>
      <c r="N291">
        <v>1E-3</v>
      </c>
      <c r="O291">
        <v>1E-3</v>
      </c>
      <c r="P291">
        <v>1E-3</v>
      </c>
      <c r="Q291">
        <v>1E-3</v>
      </c>
      <c r="R291">
        <v>1E-3</v>
      </c>
      <c r="S291">
        <v>3.028</v>
      </c>
      <c r="T291">
        <v>4.2229999999999999</v>
      </c>
      <c r="U291">
        <v>4.226</v>
      </c>
      <c r="V291">
        <v>4.2309999999999999</v>
      </c>
      <c r="W291">
        <v>4.2240000000000002</v>
      </c>
      <c r="X291">
        <v>4.2329999999999997</v>
      </c>
      <c r="Y291">
        <v>2.1960000000000002</v>
      </c>
      <c r="Z291" s="1">
        <v>40.775999999999989</v>
      </c>
    </row>
    <row r="292" spans="1:26" x14ac:dyDescent="0.45">
      <c r="A292" s="8">
        <v>45216</v>
      </c>
      <c r="B292">
        <v>2.1640000000000001</v>
      </c>
      <c r="C292">
        <v>2.169</v>
      </c>
      <c r="D292">
        <v>2.17</v>
      </c>
      <c r="E292">
        <v>2.161</v>
      </c>
      <c r="F292">
        <v>2.1619999999999999</v>
      </c>
      <c r="G292">
        <v>2.1589999999999998</v>
      </c>
      <c r="H292">
        <v>1.4710000000000001</v>
      </c>
      <c r="I292">
        <v>1E-3</v>
      </c>
      <c r="J292">
        <v>1E-3</v>
      </c>
      <c r="K292">
        <v>1E-3</v>
      </c>
      <c r="L292">
        <v>1E-3</v>
      </c>
      <c r="M292">
        <v>1E-3</v>
      </c>
      <c r="N292">
        <v>1E-3</v>
      </c>
      <c r="O292">
        <v>1E-3</v>
      </c>
      <c r="P292">
        <v>1E-3</v>
      </c>
      <c r="Q292">
        <v>1E-3</v>
      </c>
      <c r="R292">
        <v>1E-3</v>
      </c>
      <c r="S292">
        <v>3.0990000000000002</v>
      </c>
      <c r="T292">
        <v>4.2130000000000001</v>
      </c>
      <c r="U292">
        <v>4.2279999999999998</v>
      </c>
      <c r="V292">
        <v>4.2309999999999999</v>
      </c>
      <c r="W292">
        <v>4.234</v>
      </c>
      <c r="X292">
        <v>4.2309999999999999</v>
      </c>
      <c r="Y292">
        <v>2.198</v>
      </c>
      <c r="Z292" s="1">
        <v>40.9</v>
      </c>
    </row>
    <row r="293" spans="1:26" x14ac:dyDescent="0.45">
      <c r="A293" s="8">
        <v>45217</v>
      </c>
      <c r="B293">
        <v>2.1629999999999998</v>
      </c>
      <c r="C293">
        <v>2.1659999999999999</v>
      </c>
      <c r="D293">
        <v>2.1659999999999999</v>
      </c>
      <c r="E293">
        <v>2.1669999999999998</v>
      </c>
      <c r="F293">
        <v>2.1659999999999999</v>
      </c>
      <c r="G293">
        <v>2.1659999999999999</v>
      </c>
      <c r="H293">
        <v>1.5089999999999999</v>
      </c>
      <c r="I293">
        <v>1E-3</v>
      </c>
      <c r="J293">
        <v>1E-3</v>
      </c>
      <c r="K293">
        <v>1E-3</v>
      </c>
      <c r="L293">
        <v>1E-3</v>
      </c>
      <c r="M293">
        <v>1E-3</v>
      </c>
      <c r="N293">
        <v>1E-3</v>
      </c>
      <c r="O293">
        <v>1E-3</v>
      </c>
      <c r="P293">
        <v>1E-3</v>
      </c>
      <c r="Q293">
        <v>1E-3</v>
      </c>
      <c r="R293">
        <v>1E-3</v>
      </c>
      <c r="S293">
        <v>3.1659999999999999</v>
      </c>
      <c r="T293">
        <v>4.218</v>
      </c>
      <c r="U293">
        <v>4.2240000000000002</v>
      </c>
      <c r="V293">
        <v>4.2270000000000003</v>
      </c>
      <c r="W293">
        <v>4.2249999999999996</v>
      </c>
      <c r="X293">
        <v>4.2329999999999997</v>
      </c>
      <c r="Y293">
        <v>2.1930000000000001</v>
      </c>
      <c r="Z293" s="1">
        <v>40.998999999999988</v>
      </c>
    </row>
    <row r="294" spans="1:26" x14ac:dyDescent="0.45">
      <c r="A294" s="8">
        <v>45218</v>
      </c>
      <c r="B294">
        <v>2.1640000000000001</v>
      </c>
      <c r="C294">
        <v>2.1669999999999998</v>
      </c>
      <c r="D294">
        <v>2.1619999999999999</v>
      </c>
      <c r="E294">
        <v>2.1659999999999999</v>
      </c>
      <c r="F294">
        <v>2.1629999999999998</v>
      </c>
      <c r="G294">
        <v>2.161</v>
      </c>
      <c r="H294">
        <v>1.546</v>
      </c>
      <c r="I294">
        <v>1E-3</v>
      </c>
      <c r="J294">
        <v>1E-3</v>
      </c>
      <c r="K294">
        <v>1E-3</v>
      </c>
      <c r="L294">
        <v>1E-3</v>
      </c>
      <c r="M294">
        <v>1E-3</v>
      </c>
      <c r="N294">
        <v>1E-3</v>
      </c>
      <c r="O294">
        <v>1E-3</v>
      </c>
      <c r="P294">
        <v>1E-3</v>
      </c>
      <c r="Q294">
        <v>1E-3</v>
      </c>
      <c r="R294">
        <v>1E-3</v>
      </c>
      <c r="S294">
        <v>3.2450000000000001</v>
      </c>
      <c r="T294">
        <v>4.2190000000000003</v>
      </c>
      <c r="U294">
        <v>4.2229999999999999</v>
      </c>
      <c r="V294">
        <v>4.2290000000000001</v>
      </c>
      <c r="W294">
        <v>4.2229999999999999</v>
      </c>
      <c r="X294">
        <v>4.2290000000000001</v>
      </c>
      <c r="Y294">
        <v>2.19</v>
      </c>
      <c r="Z294" s="1">
        <v>41.096999999999987</v>
      </c>
    </row>
    <row r="295" spans="1:26" x14ac:dyDescent="0.45">
      <c r="A295" s="8">
        <v>45219</v>
      </c>
      <c r="Z295" s="1"/>
    </row>
    <row r="296" spans="1:26" x14ac:dyDescent="0.45">
      <c r="A296" s="8">
        <v>45220</v>
      </c>
      <c r="Z296" s="1"/>
    </row>
    <row r="297" spans="1:26" x14ac:dyDescent="0.45">
      <c r="A297" s="8">
        <v>45221</v>
      </c>
      <c r="B297">
        <v>2.165</v>
      </c>
      <c r="C297">
        <v>2.16</v>
      </c>
      <c r="D297">
        <v>2.161</v>
      </c>
      <c r="E297">
        <v>2.1579999999999999</v>
      </c>
      <c r="F297">
        <v>2.1589999999999998</v>
      </c>
      <c r="G297">
        <v>2.157</v>
      </c>
      <c r="H297">
        <v>1.613</v>
      </c>
      <c r="I297">
        <v>1E-3</v>
      </c>
      <c r="J297">
        <v>1E-3</v>
      </c>
      <c r="K297">
        <v>1E-3</v>
      </c>
      <c r="L297">
        <v>1E-3</v>
      </c>
      <c r="M297">
        <v>1E-3</v>
      </c>
      <c r="N297">
        <v>1E-3</v>
      </c>
      <c r="O297">
        <v>1E-3</v>
      </c>
      <c r="P297">
        <v>1E-3</v>
      </c>
      <c r="Q297">
        <v>1E-3</v>
      </c>
      <c r="R297">
        <v>1E-3</v>
      </c>
      <c r="S297">
        <v>3.5169999999999999</v>
      </c>
      <c r="T297">
        <v>4.2169999999999996</v>
      </c>
      <c r="U297">
        <v>4.2229999999999999</v>
      </c>
      <c r="V297">
        <v>4.2229999999999999</v>
      </c>
      <c r="W297">
        <v>4.2270000000000003</v>
      </c>
      <c r="X297">
        <v>4.2279999999999998</v>
      </c>
      <c r="Y297">
        <v>2.1960000000000002</v>
      </c>
      <c r="Z297" s="1">
        <v>41.413999999999994</v>
      </c>
    </row>
    <row r="298" spans="1:26" x14ac:dyDescent="0.45">
      <c r="A298" s="8">
        <v>45222</v>
      </c>
      <c r="B298">
        <v>2.161</v>
      </c>
      <c r="C298">
        <v>2.165</v>
      </c>
      <c r="D298">
        <v>2.161</v>
      </c>
      <c r="E298">
        <v>2.1629999999999998</v>
      </c>
      <c r="F298">
        <v>2.1669999999999998</v>
      </c>
      <c r="G298">
        <v>2.1629999999999998</v>
      </c>
      <c r="H298">
        <v>1.649</v>
      </c>
      <c r="I298">
        <v>1E-3</v>
      </c>
      <c r="J298">
        <v>1E-3</v>
      </c>
      <c r="K298">
        <v>1E-3</v>
      </c>
      <c r="L298">
        <v>1E-3</v>
      </c>
      <c r="M298">
        <v>1E-3</v>
      </c>
      <c r="N298">
        <v>1E-3</v>
      </c>
      <c r="O298">
        <v>1E-3</v>
      </c>
      <c r="P298">
        <v>1E-3</v>
      </c>
      <c r="Q298">
        <v>1E-3</v>
      </c>
      <c r="R298">
        <v>1E-3</v>
      </c>
      <c r="S298">
        <v>3.585</v>
      </c>
      <c r="T298">
        <v>4.218</v>
      </c>
      <c r="U298">
        <v>4.2249999999999996</v>
      </c>
      <c r="V298">
        <v>4.2190000000000003</v>
      </c>
      <c r="W298">
        <v>4.226</v>
      </c>
      <c r="X298">
        <v>4.2249999999999996</v>
      </c>
      <c r="Y298">
        <v>2.1869999999999998</v>
      </c>
      <c r="Z298" s="1">
        <v>41.523999999999994</v>
      </c>
    </row>
    <row r="299" spans="1:26" x14ac:dyDescent="0.45">
      <c r="A299" s="8">
        <v>45223</v>
      </c>
      <c r="B299">
        <v>2.1629999999999998</v>
      </c>
      <c r="C299">
        <v>2.165</v>
      </c>
      <c r="D299">
        <v>2.161</v>
      </c>
      <c r="E299">
        <v>2.161</v>
      </c>
      <c r="F299">
        <v>2.1619999999999999</v>
      </c>
      <c r="G299">
        <v>2.1560000000000001</v>
      </c>
      <c r="H299">
        <v>1.651</v>
      </c>
      <c r="I299">
        <v>1E-3</v>
      </c>
      <c r="J299">
        <v>1E-3</v>
      </c>
      <c r="K299">
        <v>1E-3</v>
      </c>
      <c r="L299">
        <v>1E-3</v>
      </c>
      <c r="M299">
        <v>1E-3</v>
      </c>
      <c r="N299">
        <v>1E-3</v>
      </c>
      <c r="O299">
        <v>1E-3</v>
      </c>
      <c r="P299">
        <v>1E-3</v>
      </c>
      <c r="Q299">
        <v>1E-3</v>
      </c>
      <c r="R299">
        <v>1E-3</v>
      </c>
      <c r="S299">
        <v>3.653</v>
      </c>
      <c r="T299">
        <v>4.2140000000000004</v>
      </c>
      <c r="U299">
        <v>4.2160000000000002</v>
      </c>
      <c r="V299">
        <v>4.2249999999999996</v>
      </c>
      <c r="W299">
        <v>4.226</v>
      </c>
      <c r="X299">
        <v>4.2329999999999997</v>
      </c>
      <c r="Y299">
        <v>2.1909999999999998</v>
      </c>
      <c r="Z299" s="1">
        <v>41.586999999999996</v>
      </c>
    </row>
    <row r="300" spans="1:26" x14ac:dyDescent="0.45">
      <c r="A300" s="8">
        <v>45224</v>
      </c>
      <c r="B300">
        <v>2.1560000000000001</v>
      </c>
      <c r="C300">
        <v>2.161</v>
      </c>
      <c r="D300">
        <v>2.161</v>
      </c>
      <c r="E300">
        <v>2.1640000000000001</v>
      </c>
      <c r="F300">
        <v>2.1659999999999999</v>
      </c>
      <c r="G300">
        <v>2.16</v>
      </c>
      <c r="H300">
        <v>1.6850000000000001</v>
      </c>
      <c r="I300">
        <v>1E-3</v>
      </c>
      <c r="J300">
        <v>1E-3</v>
      </c>
      <c r="K300">
        <v>1E-3</v>
      </c>
      <c r="L300">
        <v>1E-3</v>
      </c>
      <c r="M300">
        <v>1E-3</v>
      </c>
      <c r="N300">
        <v>1E-3</v>
      </c>
      <c r="O300">
        <v>1E-3</v>
      </c>
      <c r="P300">
        <v>0</v>
      </c>
      <c r="Q300">
        <v>1E-3</v>
      </c>
      <c r="R300">
        <v>1E-3</v>
      </c>
      <c r="S300">
        <v>3.7250000000000001</v>
      </c>
      <c r="T300">
        <v>4.22</v>
      </c>
      <c r="U300">
        <v>4.2190000000000003</v>
      </c>
      <c r="V300">
        <v>4.2229999999999999</v>
      </c>
      <c r="W300">
        <v>4.2149999999999999</v>
      </c>
      <c r="X300">
        <v>4.2160000000000002</v>
      </c>
      <c r="Y300">
        <v>2.1880000000000002</v>
      </c>
      <c r="Z300" s="1">
        <v>41.667999999999999</v>
      </c>
    </row>
    <row r="301" spans="1:26" x14ac:dyDescent="0.45">
      <c r="A301" s="8">
        <v>45225</v>
      </c>
      <c r="B301">
        <v>2.157</v>
      </c>
      <c r="C301">
        <v>2.1589999999999998</v>
      </c>
      <c r="D301">
        <v>2.1549999999999998</v>
      </c>
      <c r="E301">
        <v>2.1560000000000001</v>
      </c>
      <c r="F301">
        <v>2.1539999999999999</v>
      </c>
      <c r="G301">
        <v>2.1509999999999998</v>
      </c>
      <c r="H301">
        <v>1.7170000000000001</v>
      </c>
      <c r="I301">
        <v>1E-3</v>
      </c>
      <c r="J301">
        <v>0</v>
      </c>
      <c r="K301">
        <v>1E-3</v>
      </c>
      <c r="L301">
        <v>1E-3</v>
      </c>
      <c r="M301">
        <v>1E-3</v>
      </c>
      <c r="N301">
        <v>1E-3</v>
      </c>
      <c r="O301">
        <v>1E-3</v>
      </c>
      <c r="P301">
        <v>1E-3</v>
      </c>
      <c r="Q301">
        <v>1E-3</v>
      </c>
      <c r="R301">
        <v>1E-3</v>
      </c>
      <c r="S301">
        <v>3.7869999999999999</v>
      </c>
      <c r="T301">
        <v>4.2149999999999999</v>
      </c>
      <c r="U301">
        <v>4.2190000000000003</v>
      </c>
      <c r="V301">
        <v>4.2149999999999999</v>
      </c>
      <c r="W301">
        <v>4.218</v>
      </c>
      <c r="X301">
        <v>4.2220000000000004</v>
      </c>
      <c r="Y301">
        <v>2.2000000000000002</v>
      </c>
      <c r="Z301" s="1">
        <v>41.734000000000002</v>
      </c>
    </row>
    <row r="302" spans="1:26" x14ac:dyDescent="0.45">
      <c r="A302" s="8">
        <v>45226</v>
      </c>
      <c r="B302">
        <v>2.1659999999999999</v>
      </c>
      <c r="C302">
        <v>2.1669999999999998</v>
      </c>
      <c r="D302">
        <v>2.165</v>
      </c>
      <c r="E302">
        <v>2.1629999999999998</v>
      </c>
      <c r="F302">
        <v>2.1619999999999999</v>
      </c>
      <c r="G302">
        <v>2.161</v>
      </c>
      <c r="H302">
        <v>1.756</v>
      </c>
      <c r="I302">
        <v>1E-3</v>
      </c>
      <c r="J302">
        <v>1E-3</v>
      </c>
      <c r="K302">
        <v>1E-3</v>
      </c>
      <c r="L302">
        <v>1E-3</v>
      </c>
      <c r="M302">
        <v>1E-3</v>
      </c>
      <c r="N302">
        <v>1E-3</v>
      </c>
      <c r="O302">
        <v>1E-3</v>
      </c>
      <c r="P302">
        <v>1E-3</v>
      </c>
      <c r="Q302">
        <v>1E-3</v>
      </c>
      <c r="R302">
        <v>1E-3</v>
      </c>
      <c r="S302">
        <v>3.8570000000000002</v>
      </c>
      <c r="T302">
        <v>4.2130000000000001</v>
      </c>
      <c r="U302">
        <v>4.2160000000000002</v>
      </c>
      <c r="V302">
        <v>4.2210000000000001</v>
      </c>
      <c r="W302">
        <v>4.2229999999999999</v>
      </c>
      <c r="X302">
        <v>4.2190000000000003</v>
      </c>
      <c r="Y302">
        <v>2.1890000000000001</v>
      </c>
      <c r="Z302" s="1">
        <v>41.887999999999998</v>
      </c>
    </row>
    <row r="303" spans="1:26" x14ac:dyDescent="0.45">
      <c r="A303" s="8">
        <v>45227</v>
      </c>
      <c r="B303">
        <v>2.153</v>
      </c>
      <c r="C303">
        <v>2.1539999999999999</v>
      </c>
      <c r="D303">
        <v>2.1589999999999998</v>
      </c>
      <c r="E303">
        <v>2.16</v>
      </c>
      <c r="F303">
        <v>2.1549999999999998</v>
      </c>
      <c r="G303">
        <v>2.1589999999999998</v>
      </c>
      <c r="H303">
        <v>1.798</v>
      </c>
      <c r="I303">
        <v>1E-3</v>
      </c>
      <c r="J303">
        <v>1E-3</v>
      </c>
      <c r="K303">
        <v>1E-3</v>
      </c>
      <c r="L303">
        <v>1E-3</v>
      </c>
      <c r="M303">
        <v>1E-3</v>
      </c>
      <c r="N303">
        <v>1E-3</v>
      </c>
      <c r="O303">
        <v>1E-3</v>
      </c>
      <c r="P303">
        <v>1E-3</v>
      </c>
      <c r="Q303">
        <v>1E-3</v>
      </c>
      <c r="R303">
        <v>0</v>
      </c>
      <c r="S303">
        <v>3.927</v>
      </c>
      <c r="T303">
        <v>4.218</v>
      </c>
      <c r="U303">
        <v>4.2229999999999999</v>
      </c>
      <c r="V303">
        <v>4.2249999999999996</v>
      </c>
      <c r="W303">
        <v>4.2190000000000003</v>
      </c>
      <c r="X303">
        <v>4.22</v>
      </c>
      <c r="Y303">
        <v>2.194</v>
      </c>
      <c r="Z303" s="1">
        <v>41.972999999999999</v>
      </c>
    </row>
    <row r="304" spans="1:26" x14ac:dyDescent="0.45">
      <c r="A304" s="8">
        <v>45229</v>
      </c>
      <c r="B304">
        <v>2.165</v>
      </c>
      <c r="C304">
        <v>2.1629999999999998</v>
      </c>
      <c r="D304">
        <v>2.1709999999999998</v>
      </c>
      <c r="E304">
        <v>2.1669999999999998</v>
      </c>
      <c r="F304">
        <v>2.169</v>
      </c>
      <c r="G304">
        <v>1.841</v>
      </c>
      <c r="H304">
        <v>1E-3</v>
      </c>
      <c r="I304">
        <v>1E-3</v>
      </c>
      <c r="J304">
        <v>1E-3</v>
      </c>
      <c r="K304">
        <v>1E-3</v>
      </c>
      <c r="L304">
        <v>1E-3</v>
      </c>
      <c r="M304">
        <v>1E-3</v>
      </c>
      <c r="N304">
        <v>1E-3</v>
      </c>
      <c r="O304">
        <v>1E-3</v>
      </c>
      <c r="P304">
        <v>1E-3</v>
      </c>
      <c r="Q304">
        <v>1E-3</v>
      </c>
      <c r="R304">
        <v>4.01</v>
      </c>
      <c r="S304">
        <v>4.2240000000000002</v>
      </c>
      <c r="T304">
        <v>4.2279999999999998</v>
      </c>
      <c r="U304">
        <v>4.2320000000000002</v>
      </c>
      <c r="V304">
        <v>4.2279999999999998</v>
      </c>
      <c r="W304">
        <v>4.2279999999999998</v>
      </c>
      <c r="X304">
        <v>2.1989999999999998</v>
      </c>
      <c r="Y304">
        <v>2.1680000000000001</v>
      </c>
      <c r="Z304" s="1">
        <v>42.202999999999989</v>
      </c>
    </row>
    <row r="305" spans="1:26" x14ac:dyDescent="0.45">
      <c r="A305" s="8">
        <v>45230</v>
      </c>
      <c r="B305">
        <v>2.1619999999999999</v>
      </c>
      <c r="C305">
        <v>2.1640000000000001</v>
      </c>
      <c r="D305">
        <v>2.165</v>
      </c>
      <c r="E305">
        <v>2.1669999999999998</v>
      </c>
      <c r="F305">
        <v>2.165</v>
      </c>
      <c r="G305">
        <v>1.8740000000000001</v>
      </c>
      <c r="H305">
        <v>1E-3</v>
      </c>
      <c r="I305">
        <v>1E-3</v>
      </c>
      <c r="J305">
        <v>1E-3</v>
      </c>
      <c r="K305">
        <v>1E-3</v>
      </c>
      <c r="L305">
        <v>1E-3</v>
      </c>
      <c r="M305">
        <v>1E-3</v>
      </c>
      <c r="N305">
        <v>1E-3</v>
      </c>
      <c r="O305">
        <v>1E-3</v>
      </c>
      <c r="P305">
        <v>1E-3</v>
      </c>
      <c r="Q305">
        <v>1E-3</v>
      </c>
      <c r="R305">
        <v>4.0739999999999998</v>
      </c>
      <c r="S305">
        <v>4.2130000000000001</v>
      </c>
      <c r="T305">
        <v>4.2220000000000004</v>
      </c>
      <c r="U305">
        <v>4.2240000000000002</v>
      </c>
      <c r="V305">
        <v>4.22</v>
      </c>
      <c r="W305">
        <v>4.2249999999999996</v>
      </c>
      <c r="X305">
        <v>2.194</v>
      </c>
      <c r="Y305">
        <v>2.157</v>
      </c>
      <c r="Z305" s="1">
        <v>42.236000000000004</v>
      </c>
    </row>
    <row r="306" spans="1:26" x14ac:dyDescent="0.45">
      <c r="A306" s="8">
        <v>45231</v>
      </c>
      <c r="B306">
        <v>2.1520000000000001</v>
      </c>
      <c r="C306">
        <v>2.1579999999999999</v>
      </c>
      <c r="D306">
        <v>2.1560000000000001</v>
      </c>
      <c r="E306">
        <v>2.157</v>
      </c>
      <c r="F306">
        <v>2.1579999999999999</v>
      </c>
      <c r="G306">
        <v>1.9039999999999999</v>
      </c>
      <c r="H306">
        <v>1E-3</v>
      </c>
      <c r="I306">
        <v>1E-3</v>
      </c>
      <c r="J306">
        <v>1E-3</v>
      </c>
      <c r="K306">
        <v>1E-3</v>
      </c>
      <c r="L306">
        <v>1E-3</v>
      </c>
      <c r="M306">
        <v>1E-3</v>
      </c>
      <c r="N306">
        <v>1E-3</v>
      </c>
      <c r="O306">
        <v>1E-3</v>
      </c>
      <c r="P306">
        <v>1E-3</v>
      </c>
      <c r="Q306">
        <v>1E-3</v>
      </c>
      <c r="R306">
        <v>0.76800000000000002</v>
      </c>
      <c r="S306">
        <v>4.2039999999999997</v>
      </c>
      <c r="T306">
        <v>4.2119999999999997</v>
      </c>
      <c r="U306">
        <v>4.2210000000000001</v>
      </c>
      <c r="V306">
        <v>4.2350000000000003</v>
      </c>
      <c r="W306">
        <v>4.2309999999999999</v>
      </c>
      <c r="X306">
        <v>4.1970000000000001</v>
      </c>
      <c r="Y306">
        <v>2.161</v>
      </c>
      <c r="Z306" s="1">
        <v>40.923999999999999</v>
      </c>
    </row>
    <row r="307" spans="1:26" x14ac:dyDescent="0.45">
      <c r="A307" s="8">
        <v>45232</v>
      </c>
      <c r="B307">
        <v>2.16</v>
      </c>
      <c r="C307">
        <v>2.1669999999999998</v>
      </c>
      <c r="D307">
        <v>2.1589999999999998</v>
      </c>
      <c r="E307">
        <v>2.1539999999999999</v>
      </c>
      <c r="F307">
        <v>2.1560000000000001</v>
      </c>
      <c r="G307">
        <v>2.1579999999999999</v>
      </c>
      <c r="H307">
        <v>4.0000000000000001E-3</v>
      </c>
      <c r="I307">
        <v>1E-3</v>
      </c>
      <c r="J307">
        <v>1E-3</v>
      </c>
      <c r="K307">
        <v>1E-3</v>
      </c>
      <c r="L307">
        <v>1E-3</v>
      </c>
      <c r="M307">
        <v>1E-3</v>
      </c>
      <c r="N307">
        <v>1E-3</v>
      </c>
      <c r="O307">
        <v>1E-3</v>
      </c>
      <c r="P307">
        <v>1E-3</v>
      </c>
      <c r="Q307">
        <v>1E-3</v>
      </c>
      <c r="R307">
        <v>0.83699999999999997</v>
      </c>
      <c r="S307">
        <v>4.2119999999999997</v>
      </c>
      <c r="T307">
        <v>4.2220000000000004</v>
      </c>
      <c r="U307">
        <v>4.2229999999999999</v>
      </c>
      <c r="V307">
        <v>4.2240000000000002</v>
      </c>
      <c r="W307">
        <v>4.226</v>
      </c>
      <c r="X307">
        <v>4.1980000000000004</v>
      </c>
      <c r="Y307">
        <v>2.1640000000000001</v>
      </c>
      <c r="Z307" s="1">
        <v>41.272999999999996</v>
      </c>
    </row>
    <row r="308" spans="1:26" x14ac:dyDescent="0.45">
      <c r="A308" s="8">
        <v>45233</v>
      </c>
      <c r="B308">
        <v>2.1659999999999999</v>
      </c>
      <c r="C308">
        <v>2.1640000000000001</v>
      </c>
      <c r="D308">
        <v>2.16</v>
      </c>
      <c r="E308">
        <v>2.157</v>
      </c>
      <c r="F308">
        <v>2.1589999999999998</v>
      </c>
      <c r="G308">
        <v>2.1589999999999998</v>
      </c>
      <c r="H308">
        <v>0.04</v>
      </c>
      <c r="I308">
        <v>1E-3</v>
      </c>
      <c r="J308">
        <v>1E-3</v>
      </c>
      <c r="K308">
        <v>1E-3</v>
      </c>
      <c r="L308">
        <v>1E-3</v>
      </c>
      <c r="M308">
        <v>1E-3</v>
      </c>
      <c r="N308">
        <v>1E-3</v>
      </c>
      <c r="O308">
        <v>1E-3</v>
      </c>
      <c r="P308">
        <v>1E-3</v>
      </c>
      <c r="Q308">
        <v>1E-3</v>
      </c>
      <c r="R308">
        <v>0.90600000000000003</v>
      </c>
      <c r="S308">
        <v>4.2119999999999997</v>
      </c>
      <c r="T308">
        <v>4.2190000000000003</v>
      </c>
      <c r="U308">
        <v>4.2210000000000001</v>
      </c>
      <c r="V308">
        <v>4.2320000000000002</v>
      </c>
      <c r="W308">
        <v>4.2270000000000003</v>
      </c>
      <c r="X308">
        <v>4.2009999999999996</v>
      </c>
      <c r="Y308">
        <v>2.17</v>
      </c>
      <c r="Z308" s="1">
        <v>41.401999999999994</v>
      </c>
    </row>
    <row r="309" spans="1:26" x14ac:dyDescent="0.45">
      <c r="A309" s="8">
        <v>45234</v>
      </c>
      <c r="B309">
        <v>2.165</v>
      </c>
      <c r="C309">
        <v>2.169</v>
      </c>
      <c r="D309">
        <v>2.169</v>
      </c>
      <c r="E309">
        <v>2.1589999999999998</v>
      </c>
      <c r="F309">
        <v>2.1589999999999998</v>
      </c>
      <c r="G309">
        <v>2.1619999999999999</v>
      </c>
      <c r="H309">
        <v>4.1000000000000002E-2</v>
      </c>
      <c r="I309">
        <v>1E-3</v>
      </c>
      <c r="J309">
        <v>1E-3</v>
      </c>
      <c r="K309">
        <v>1E-3</v>
      </c>
      <c r="L309">
        <v>1E-3</v>
      </c>
      <c r="M309">
        <v>1E-3</v>
      </c>
      <c r="N309">
        <v>1E-3</v>
      </c>
      <c r="O309">
        <v>1E-3</v>
      </c>
      <c r="P309">
        <v>1E-3</v>
      </c>
      <c r="Q309">
        <v>1E-3</v>
      </c>
      <c r="R309">
        <v>0.97799999999999998</v>
      </c>
      <c r="S309">
        <v>4.22</v>
      </c>
      <c r="T309">
        <v>4.2220000000000004</v>
      </c>
      <c r="U309">
        <v>4.2229999999999999</v>
      </c>
      <c r="V309">
        <v>4.21</v>
      </c>
      <c r="W309">
        <v>4.2309999999999999</v>
      </c>
      <c r="X309">
        <v>4.1980000000000004</v>
      </c>
      <c r="Y309">
        <v>2.1640000000000001</v>
      </c>
      <c r="Z309" s="1">
        <v>41.478999999999992</v>
      </c>
    </row>
    <row r="310" spans="1:26" x14ac:dyDescent="0.45">
      <c r="A310" s="8">
        <v>45235</v>
      </c>
      <c r="B310">
        <v>2.1669999999999998</v>
      </c>
      <c r="C310">
        <v>2.17</v>
      </c>
      <c r="D310">
        <v>2.1589999999999998</v>
      </c>
      <c r="E310">
        <v>2.1589999999999998</v>
      </c>
      <c r="F310">
        <v>2.161</v>
      </c>
      <c r="G310">
        <v>2.1579999999999999</v>
      </c>
      <c r="H310">
        <v>7.5999999999999998E-2</v>
      </c>
      <c r="I310">
        <v>1E-3</v>
      </c>
      <c r="J310">
        <v>1E-3</v>
      </c>
      <c r="K310">
        <v>1E-3</v>
      </c>
      <c r="L310">
        <v>1E-3</v>
      </c>
      <c r="M310">
        <v>1E-3</v>
      </c>
      <c r="N310">
        <v>1E-3</v>
      </c>
      <c r="O310">
        <v>1E-3</v>
      </c>
      <c r="P310">
        <v>1E-3</v>
      </c>
      <c r="Q310">
        <v>1E-3</v>
      </c>
      <c r="R310">
        <v>0.97299999999999998</v>
      </c>
      <c r="S310">
        <v>4.1950000000000003</v>
      </c>
      <c r="T310">
        <v>4.2080000000000002</v>
      </c>
      <c r="U310">
        <v>4.21</v>
      </c>
      <c r="V310">
        <v>4.218</v>
      </c>
      <c r="W310">
        <v>4.2229999999999999</v>
      </c>
      <c r="X310">
        <v>4.1859999999999999</v>
      </c>
      <c r="Y310">
        <v>2.157</v>
      </c>
      <c r="Z310" s="1">
        <v>41.429000000000002</v>
      </c>
    </row>
    <row r="311" spans="1:26" x14ac:dyDescent="0.45">
      <c r="A311" s="8">
        <v>45236</v>
      </c>
      <c r="B311">
        <v>2.157</v>
      </c>
      <c r="C311">
        <v>2.169</v>
      </c>
      <c r="D311">
        <v>2.1669999999999998</v>
      </c>
      <c r="E311">
        <v>2.1659999999999999</v>
      </c>
      <c r="F311">
        <v>2.1659999999999999</v>
      </c>
      <c r="G311">
        <v>2.1640000000000001</v>
      </c>
      <c r="H311">
        <v>0.113</v>
      </c>
      <c r="I311">
        <v>1E-3</v>
      </c>
      <c r="J311">
        <v>1E-3</v>
      </c>
      <c r="K311">
        <v>1E-3</v>
      </c>
      <c r="L311">
        <v>1E-3</v>
      </c>
      <c r="M311">
        <v>1E-3</v>
      </c>
      <c r="N311">
        <v>1E-3</v>
      </c>
      <c r="O311">
        <v>1E-3</v>
      </c>
      <c r="P311">
        <v>1E-3</v>
      </c>
      <c r="Q311">
        <v>1E-3</v>
      </c>
      <c r="R311">
        <v>1.044</v>
      </c>
      <c r="S311">
        <v>4.21</v>
      </c>
      <c r="T311">
        <v>4.2190000000000003</v>
      </c>
      <c r="U311">
        <v>4.2279999999999998</v>
      </c>
      <c r="V311">
        <v>4.2270000000000003</v>
      </c>
      <c r="W311">
        <v>4.2249999999999996</v>
      </c>
      <c r="X311">
        <v>4.2</v>
      </c>
      <c r="Y311">
        <v>2.16</v>
      </c>
      <c r="Z311" s="1">
        <v>41.623999999999995</v>
      </c>
    </row>
    <row r="312" spans="1:26" x14ac:dyDescent="0.45">
      <c r="A312" s="8">
        <v>45237</v>
      </c>
      <c r="B312">
        <v>2.1669999999999998</v>
      </c>
      <c r="C312">
        <v>2.1709999999999998</v>
      </c>
      <c r="D312">
        <v>2.1680000000000001</v>
      </c>
      <c r="E312">
        <v>2.1640000000000001</v>
      </c>
      <c r="F312">
        <v>2.16</v>
      </c>
      <c r="G312">
        <v>2.1640000000000001</v>
      </c>
      <c r="H312">
        <v>0.15</v>
      </c>
      <c r="I312">
        <v>1E-3</v>
      </c>
      <c r="J312">
        <v>1E-3</v>
      </c>
      <c r="K312">
        <v>1E-3</v>
      </c>
      <c r="L312">
        <v>0</v>
      </c>
      <c r="M312">
        <v>2E-3</v>
      </c>
      <c r="N312">
        <v>1E-3</v>
      </c>
      <c r="O312">
        <v>0</v>
      </c>
      <c r="P312">
        <v>1E-3</v>
      </c>
      <c r="Q312">
        <v>1E-3</v>
      </c>
      <c r="R312">
        <v>1.1140000000000001</v>
      </c>
      <c r="S312">
        <v>4.2220000000000004</v>
      </c>
      <c r="T312">
        <v>4.2300000000000004</v>
      </c>
      <c r="U312">
        <v>4.2309999999999999</v>
      </c>
      <c r="V312">
        <v>4.2389999999999999</v>
      </c>
      <c r="W312">
        <v>4.2279999999999998</v>
      </c>
      <c r="X312">
        <v>4.202</v>
      </c>
      <c r="Y312">
        <v>2.169</v>
      </c>
      <c r="Z312" s="1">
        <v>41.786999999999992</v>
      </c>
    </row>
    <row r="313" spans="1:26" x14ac:dyDescent="0.45">
      <c r="A313" s="8">
        <v>45238</v>
      </c>
      <c r="B313">
        <v>2.169</v>
      </c>
      <c r="C313">
        <v>2.169</v>
      </c>
      <c r="D313">
        <v>2.17</v>
      </c>
      <c r="E313">
        <v>2.1619999999999999</v>
      </c>
      <c r="F313">
        <v>2.161</v>
      </c>
      <c r="G313">
        <v>2.1619999999999999</v>
      </c>
      <c r="H313">
        <v>0.186</v>
      </c>
      <c r="I313">
        <v>1E-3</v>
      </c>
      <c r="J313">
        <v>1E-3</v>
      </c>
      <c r="K313">
        <v>1E-3</v>
      </c>
      <c r="L313">
        <v>1E-3</v>
      </c>
      <c r="M313">
        <v>1E-3</v>
      </c>
      <c r="N313">
        <v>1E-3</v>
      </c>
      <c r="O313">
        <v>1E-3</v>
      </c>
      <c r="P313">
        <v>1E-3</v>
      </c>
      <c r="Q313">
        <v>0</v>
      </c>
      <c r="R313">
        <v>1.1879999999999999</v>
      </c>
      <c r="S313">
        <v>4.2279999999999998</v>
      </c>
      <c r="T313">
        <v>4.2249999999999996</v>
      </c>
      <c r="U313">
        <v>4.2220000000000004</v>
      </c>
      <c r="V313">
        <v>4.2270000000000003</v>
      </c>
      <c r="W313">
        <v>4.2309999999999999</v>
      </c>
      <c r="X313">
        <v>4.2050000000000001</v>
      </c>
      <c r="Y313">
        <v>2.17</v>
      </c>
      <c r="Z313" s="1">
        <v>41.882999999999996</v>
      </c>
    </row>
    <row r="314" spans="1:26" x14ac:dyDescent="0.45">
      <c r="A314" s="8">
        <v>45239</v>
      </c>
      <c r="B314">
        <v>2.17</v>
      </c>
      <c r="C314">
        <v>2.1680000000000001</v>
      </c>
      <c r="D314">
        <v>2.1629999999999998</v>
      </c>
      <c r="E314">
        <v>2.1629999999999998</v>
      </c>
      <c r="F314">
        <v>2.1640000000000001</v>
      </c>
      <c r="G314">
        <v>2.1640000000000001</v>
      </c>
      <c r="H314">
        <v>0.221</v>
      </c>
      <c r="I314">
        <v>1E-3</v>
      </c>
      <c r="J314">
        <v>1E-3</v>
      </c>
      <c r="K314">
        <v>1E-3</v>
      </c>
      <c r="L314">
        <v>1E-3</v>
      </c>
      <c r="M314">
        <v>1E-3</v>
      </c>
      <c r="N314">
        <v>1E-3</v>
      </c>
      <c r="O314">
        <v>1E-3</v>
      </c>
      <c r="P314">
        <v>1E-3</v>
      </c>
      <c r="Q314">
        <v>1E-3</v>
      </c>
      <c r="R314">
        <v>1.1859999999999999</v>
      </c>
      <c r="S314">
        <v>4.2190000000000003</v>
      </c>
      <c r="T314">
        <v>4.2210000000000001</v>
      </c>
      <c r="U314">
        <v>4.22</v>
      </c>
      <c r="V314">
        <v>4.218</v>
      </c>
      <c r="W314">
        <v>4.2160000000000002</v>
      </c>
      <c r="X314">
        <v>4.194</v>
      </c>
      <c r="Y314">
        <v>2.1549999999999998</v>
      </c>
      <c r="Z314" s="1">
        <v>41.850999999999999</v>
      </c>
    </row>
    <row r="315" spans="1:26" x14ac:dyDescent="0.45">
      <c r="A315" s="8">
        <v>45240</v>
      </c>
      <c r="B315">
        <v>2.161</v>
      </c>
      <c r="C315">
        <v>2.1640000000000001</v>
      </c>
      <c r="D315">
        <v>2.1629999999999998</v>
      </c>
      <c r="E315">
        <v>2.1659999999999999</v>
      </c>
      <c r="F315">
        <v>2.1629999999999998</v>
      </c>
      <c r="G315">
        <v>2.1589999999999998</v>
      </c>
      <c r="H315">
        <v>0.25800000000000001</v>
      </c>
      <c r="I315">
        <v>1E-3</v>
      </c>
      <c r="J315">
        <v>1E-3</v>
      </c>
      <c r="K315">
        <v>1E-3</v>
      </c>
      <c r="L315">
        <v>1E-3</v>
      </c>
      <c r="M315">
        <v>1E-3</v>
      </c>
      <c r="N315">
        <v>1E-3</v>
      </c>
      <c r="O315">
        <v>1E-3</v>
      </c>
      <c r="P315">
        <v>1E-3</v>
      </c>
      <c r="Q315">
        <v>1E-3</v>
      </c>
      <c r="R315">
        <v>1.2549999999999999</v>
      </c>
      <c r="S315">
        <v>4.2130000000000001</v>
      </c>
      <c r="T315">
        <v>4.2169999999999996</v>
      </c>
      <c r="U315">
        <v>4.218</v>
      </c>
      <c r="V315">
        <v>4.2210000000000001</v>
      </c>
      <c r="W315">
        <v>4.2220000000000004</v>
      </c>
      <c r="X315">
        <v>4.1959999999999997</v>
      </c>
      <c r="Y315">
        <v>2.1640000000000001</v>
      </c>
      <c r="Z315" s="1">
        <v>41.948999999999991</v>
      </c>
    </row>
    <row r="316" spans="1:26" x14ac:dyDescent="0.45">
      <c r="A316" s="8">
        <v>45241</v>
      </c>
      <c r="B316">
        <v>2.1640000000000001</v>
      </c>
      <c r="C316">
        <v>2.1669999999999998</v>
      </c>
      <c r="D316">
        <v>2.157</v>
      </c>
      <c r="E316">
        <v>2.16</v>
      </c>
      <c r="F316">
        <v>2.157</v>
      </c>
      <c r="G316">
        <v>2.1589999999999998</v>
      </c>
      <c r="H316">
        <v>0.29299999999999998</v>
      </c>
      <c r="I316">
        <v>1E-3</v>
      </c>
      <c r="J316">
        <v>1E-3</v>
      </c>
      <c r="K316">
        <v>1E-3</v>
      </c>
      <c r="L316">
        <v>1E-3</v>
      </c>
      <c r="M316">
        <v>1E-3</v>
      </c>
      <c r="N316">
        <v>1E-3</v>
      </c>
      <c r="O316">
        <v>1E-3</v>
      </c>
      <c r="P316">
        <v>1E-3</v>
      </c>
      <c r="Q316">
        <v>1E-3</v>
      </c>
      <c r="R316">
        <v>1.3260000000000001</v>
      </c>
      <c r="S316">
        <v>4.2080000000000002</v>
      </c>
      <c r="T316">
        <v>4.2130000000000001</v>
      </c>
      <c r="U316">
        <v>4.22</v>
      </c>
      <c r="V316">
        <v>4.22</v>
      </c>
      <c r="W316">
        <v>4.226</v>
      </c>
      <c r="X316">
        <v>4.1950000000000003</v>
      </c>
      <c r="Y316">
        <v>2.1629999999999998</v>
      </c>
      <c r="Z316" s="1">
        <v>42.036999999999992</v>
      </c>
    </row>
    <row r="317" spans="1:26" x14ac:dyDescent="0.45">
      <c r="A317" s="8">
        <v>45242</v>
      </c>
      <c r="B317">
        <v>2.161</v>
      </c>
      <c r="C317">
        <v>2.1629999999999998</v>
      </c>
      <c r="D317">
        <v>2.1579999999999999</v>
      </c>
      <c r="E317">
        <v>2.161</v>
      </c>
      <c r="F317">
        <v>2.1589999999999998</v>
      </c>
      <c r="G317">
        <v>2.1560000000000001</v>
      </c>
      <c r="H317">
        <v>0.29299999999999998</v>
      </c>
      <c r="I317">
        <v>1E-3</v>
      </c>
      <c r="J317">
        <v>1E-3</v>
      </c>
      <c r="K317">
        <v>1E-3</v>
      </c>
      <c r="L317">
        <v>1E-3</v>
      </c>
      <c r="M317">
        <v>1E-3</v>
      </c>
      <c r="N317">
        <v>1E-3</v>
      </c>
      <c r="O317">
        <v>1E-3</v>
      </c>
      <c r="P317">
        <v>1E-3</v>
      </c>
      <c r="Q317">
        <v>1E-3</v>
      </c>
      <c r="R317">
        <v>1.3240000000000001</v>
      </c>
      <c r="S317">
        <v>4.2149999999999999</v>
      </c>
      <c r="T317">
        <v>4.218</v>
      </c>
      <c r="U317">
        <v>4.2220000000000004</v>
      </c>
      <c r="V317">
        <v>4.2270000000000003</v>
      </c>
      <c r="W317">
        <v>4.2220000000000004</v>
      </c>
      <c r="X317">
        <v>4.1970000000000001</v>
      </c>
      <c r="Y317">
        <v>2.16</v>
      </c>
      <c r="Z317" s="1">
        <v>42.045000000000002</v>
      </c>
    </row>
    <row r="318" spans="1:26" x14ac:dyDescent="0.45">
      <c r="A318" s="8">
        <v>45243</v>
      </c>
      <c r="B318">
        <v>2.16</v>
      </c>
      <c r="C318">
        <v>2.1560000000000001</v>
      </c>
      <c r="D318">
        <v>2.1539999999999999</v>
      </c>
      <c r="E318">
        <v>2.16</v>
      </c>
      <c r="F318">
        <v>2.1589999999999998</v>
      </c>
      <c r="G318">
        <v>2.157</v>
      </c>
      <c r="H318">
        <v>0.32800000000000001</v>
      </c>
      <c r="I318">
        <v>1E-3</v>
      </c>
      <c r="J318">
        <v>1E-3</v>
      </c>
      <c r="K318">
        <v>1E-3</v>
      </c>
      <c r="L318">
        <v>1E-3</v>
      </c>
      <c r="M318">
        <v>1E-3</v>
      </c>
      <c r="N318">
        <v>1E-3</v>
      </c>
      <c r="O318">
        <v>1E-3</v>
      </c>
      <c r="P318">
        <v>1E-3</v>
      </c>
      <c r="Q318">
        <v>1E-3</v>
      </c>
      <c r="R318">
        <v>1.397</v>
      </c>
      <c r="S318">
        <v>4.218</v>
      </c>
      <c r="T318">
        <v>4.2240000000000002</v>
      </c>
      <c r="U318">
        <v>4.2270000000000003</v>
      </c>
      <c r="V318">
        <v>4.2240000000000002</v>
      </c>
      <c r="W318">
        <v>4.2270000000000003</v>
      </c>
      <c r="X318">
        <v>4.2030000000000003</v>
      </c>
      <c r="Y318">
        <v>2.1680000000000001</v>
      </c>
      <c r="Z318" s="1">
        <v>42.170999999999999</v>
      </c>
    </row>
    <row r="319" spans="1:26" x14ac:dyDescent="0.45">
      <c r="A319" s="8">
        <v>45244</v>
      </c>
      <c r="B319">
        <v>2.165</v>
      </c>
      <c r="C319">
        <v>2.1680000000000001</v>
      </c>
      <c r="D319">
        <v>2.165</v>
      </c>
      <c r="E319">
        <v>2.165</v>
      </c>
      <c r="F319">
        <v>2.1659999999999999</v>
      </c>
      <c r="G319">
        <v>2.1619999999999999</v>
      </c>
      <c r="H319">
        <v>0.36699999999999999</v>
      </c>
      <c r="I319">
        <v>1E-3</v>
      </c>
      <c r="J319">
        <v>1E-3</v>
      </c>
      <c r="K319">
        <v>1E-3</v>
      </c>
      <c r="L319">
        <v>1E-3</v>
      </c>
      <c r="M319">
        <v>1E-3</v>
      </c>
      <c r="N319">
        <v>1E-3</v>
      </c>
      <c r="O319">
        <v>1E-3</v>
      </c>
      <c r="P319">
        <v>1E-3</v>
      </c>
      <c r="Q319">
        <v>1E-3</v>
      </c>
      <c r="R319">
        <v>1.3979999999999999</v>
      </c>
      <c r="S319">
        <v>4.226</v>
      </c>
      <c r="T319">
        <v>4.2320000000000002</v>
      </c>
      <c r="U319">
        <v>4.2359999999999998</v>
      </c>
      <c r="V319">
        <v>4.2300000000000004</v>
      </c>
      <c r="W319">
        <v>4.2249999999999996</v>
      </c>
      <c r="X319">
        <v>4.1970000000000001</v>
      </c>
      <c r="Y319">
        <v>2.1659999999999999</v>
      </c>
      <c r="Z319" s="1">
        <v>42.276999999999994</v>
      </c>
    </row>
    <row r="320" spans="1:26" x14ac:dyDescent="0.45">
      <c r="A320" s="8">
        <v>45245</v>
      </c>
      <c r="B320">
        <v>2.169</v>
      </c>
      <c r="C320">
        <v>2.1680000000000001</v>
      </c>
      <c r="D320">
        <v>2.161</v>
      </c>
      <c r="E320">
        <v>2.1589999999999998</v>
      </c>
      <c r="F320">
        <v>2.16</v>
      </c>
      <c r="G320">
        <v>2.1560000000000001</v>
      </c>
      <c r="H320">
        <v>0.40300000000000002</v>
      </c>
      <c r="I320">
        <v>1E-3</v>
      </c>
      <c r="J320">
        <v>1E-3</v>
      </c>
      <c r="K320">
        <v>1E-3</v>
      </c>
      <c r="L320">
        <v>1E-3</v>
      </c>
      <c r="M320">
        <v>1E-3</v>
      </c>
      <c r="N320">
        <v>1E-3</v>
      </c>
      <c r="O320">
        <v>1E-3</v>
      </c>
      <c r="P320">
        <v>1E-3</v>
      </c>
      <c r="Q320">
        <v>1E-3</v>
      </c>
      <c r="R320">
        <v>1.4650000000000001</v>
      </c>
      <c r="S320">
        <v>4.2089999999999996</v>
      </c>
      <c r="T320">
        <v>4.2160000000000002</v>
      </c>
      <c r="U320">
        <v>4.2240000000000002</v>
      </c>
      <c r="V320">
        <v>4.2249999999999996</v>
      </c>
      <c r="W320">
        <v>4.2329999999999997</v>
      </c>
      <c r="X320">
        <v>4.2030000000000003</v>
      </c>
      <c r="Y320">
        <v>2.1680000000000001</v>
      </c>
      <c r="Z320" s="1">
        <v>42.327999999999996</v>
      </c>
    </row>
    <row r="321" spans="1:26" x14ac:dyDescent="0.45">
      <c r="A321" s="8">
        <v>45246</v>
      </c>
      <c r="B321">
        <v>2.1659999999999999</v>
      </c>
      <c r="C321">
        <v>2.1659999999999999</v>
      </c>
      <c r="D321">
        <v>2.1629999999999998</v>
      </c>
      <c r="E321">
        <v>2.161</v>
      </c>
      <c r="F321">
        <v>2.1589999999999998</v>
      </c>
      <c r="G321">
        <v>2.16</v>
      </c>
      <c r="H321">
        <v>0.44</v>
      </c>
      <c r="I321">
        <v>0</v>
      </c>
      <c r="J321">
        <v>1E-3</v>
      </c>
      <c r="K321">
        <v>1E-3</v>
      </c>
      <c r="L321">
        <v>1E-3</v>
      </c>
      <c r="M321">
        <v>1E-3</v>
      </c>
      <c r="N321">
        <v>1E-3</v>
      </c>
      <c r="O321">
        <v>1E-3</v>
      </c>
      <c r="P321">
        <v>1E-3</v>
      </c>
      <c r="Q321">
        <v>1E-3</v>
      </c>
      <c r="R321">
        <v>1.4630000000000001</v>
      </c>
      <c r="S321">
        <v>4.2220000000000004</v>
      </c>
      <c r="T321">
        <v>4.2270000000000003</v>
      </c>
      <c r="U321">
        <v>4.22</v>
      </c>
      <c r="V321">
        <v>4.2210000000000001</v>
      </c>
      <c r="W321">
        <v>4.2119999999999997</v>
      </c>
      <c r="X321">
        <v>4.194</v>
      </c>
      <c r="Y321">
        <v>2.161</v>
      </c>
      <c r="Z321" s="1">
        <v>42.342999999999996</v>
      </c>
    </row>
    <row r="322" spans="1:26" x14ac:dyDescent="0.45">
      <c r="A322" s="8">
        <v>45247</v>
      </c>
      <c r="B322">
        <v>2.1619999999999999</v>
      </c>
      <c r="C322">
        <v>2.1640000000000001</v>
      </c>
      <c r="D322">
        <v>2.161</v>
      </c>
      <c r="E322">
        <v>2.1619999999999999</v>
      </c>
      <c r="F322">
        <v>2.1619999999999999</v>
      </c>
      <c r="G322">
        <v>2.1589999999999998</v>
      </c>
      <c r="H322">
        <v>0.47399999999999998</v>
      </c>
      <c r="I322">
        <v>1E-3</v>
      </c>
      <c r="J322">
        <v>1E-3</v>
      </c>
      <c r="K322">
        <v>1E-3</v>
      </c>
      <c r="L322">
        <v>1E-3</v>
      </c>
      <c r="M322">
        <v>1E-3</v>
      </c>
      <c r="N322">
        <v>1E-3</v>
      </c>
      <c r="O322">
        <v>1E-3</v>
      </c>
      <c r="P322">
        <v>1E-3</v>
      </c>
      <c r="Q322">
        <v>1E-3</v>
      </c>
      <c r="R322">
        <v>1.5329999999999999</v>
      </c>
      <c r="S322">
        <v>4.2119999999999997</v>
      </c>
      <c r="T322">
        <v>4.218</v>
      </c>
      <c r="U322">
        <v>4.2240000000000002</v>
      </c>
      <c r="V322">
        <v>4.226</v>
      </c>
      <c r="W322">
        <v>4.2270000000000003</v>
      </c>
      <c r="X322">
        <v>4.2030000000000003</v>
      </c>
      <c r="Y322">
        <v>2.1629999999999998</v>
      </c>
      <c r="Z322" s="1">
        <v>42.458999999999989</v>
      </c>
    </row>
    <row r="323" spans="1:26" x14ac:dyDescent="0.45">
      <c r="A323" s="8">
        <v>45248</v>
      </c>
      <c r="B323">
        <v>2.1659999999999999</v>
      </c>
      <c r="C323">
        <v>2.1640000000000001</v>
      </c>
      <c r="D323">
        <v>2.1579999999999999</v>
      </c>
      <c r="E323">
        <v>2.1579999999999999</v>
      </c>
      <c r="F323">
        <v>2.1579999999999999</v>
      </c>
      <c r="G323">
        <v>2.157</v>
      </c>
      <c r="H323">
        <v>0.51100000000000001</v>
      </c>
      <c r="I323">
        <v>1E-3</v>
      </c>
      <c r="J323">
        <v>1E-3</v>
      </c>
      <c r="K323">
        <v>1E-3</v>
      </c>
      <c r="L323">
        <v>1E-3</v>
      </c>
      <c r="M323">
        <v>1E-3</v>
      </c>
      <c r="N323">
        <v>1E-3</v>
      </c>
      <c r="O323">
        <v>1E-3</v>
      </c>
      <c r="P323">
        <v>1E-3</v>
      </c>
      <c r="Q323">
        <v>1E-3</v>
      </c>
      <c r="R323">
        <v>1.5329999999999999</v>
      </c>
      <c r="S323">
        <v>4.2140000000000004</v>
      </c>
      <c r="T323">
        <v>4.2160000000000002</v>
      </c>
      <c r="U323">
        <v>4.218</v>
      </c>
      <c r="V323">
        <v>4.2229999999999999</v>
      </c>
      <c r="W323">
        <v>4.2229999999999999</v>
      </c>
      <c r="X323">
        <v>4.1970000000000001</v>
      </c>
      <c r="Y323">
        <v>2.1619999999999999</v>
      </c>
      <c r="Z323" s="1">
        <v>42.466999999999999</v>
      </c>
    </row>
    <row r="324" spans="1:26" x14ac:dyDescent="0.45">
      <c r="A324" s="8">
        <v>45249</v>
      </c>
      <c r="B324">
        <v>2.1640000000000001</v>
      </c>
      <c r="C324">
        <v>2.1629999999999998</v>
      </c>
      <c r="D324">
        <v>2.1579999999999999</v>
      </c>
      <c r="E324">
        <v>2.1560000000000001</v>
      </c>
      <c r="F324">
        <v>2.157</v>
      </c>
      <c r="G324">
        <v>2.1589999999999998</v>
      </c>
      <c r="H324">
        <v>0.54800000000000004</v>
      </c>
      <c r="I324">
        <v>1E-3</v>
      </c>
      <c r="J324">
        <v>1E-3</v>
      </c>
      <c r="K324">
        <v>1E-3</v>
      </c>
      <c r="L324">
        <v>1E-3</v>
      </c>
      <c r="M324">
        <v>1E-3</v>
      </c>
      <c r="N324">
        <v>1E-3</v>
      </c>
      <c r="O324">
        <v>1E-3</v>
      </c>
      <c r="P324">
        <v>1E-3</v>
      </c>
      <c r="Q324">
        <v>1E-3</v>
      </c>
      <c r="R324">
        <v>1.615</v>
      </c>
      <c r="S324">
        <v>4.2389999999999999</v>
      </c>
      <c r="T324">
        <v>4.2309999999999999</v>
      </c>
      <c r="U324">
        <v>4.2169999999999996</v>
      </c>
      <c r="V324">
        <v>4.2249999999999996</v>
      </c>
      <c r="W324">
        <v>4.2190000000000003</v>
      </c>
      <c r="X324">
        <v>4.2</v>
      </c>
      <c r="Y324">
        <v>2.161</v>
      </c>
      <c r="Z324" s="1">
        <v>42.621000000000002</v>
      </c>
    </row>
    <row r="325" spans="1:26" x14ac:dyDescent="0.45">
      <c r="A325" s="8">
        <v>45250</v>
      </c>
      <c r="B325">
        <v>2.1619999999999999</v>
      </c>
      <c r="C325">
        <v>2.1640000000000001</v>
      </c>
      <c r="D325">
        <v>2.1640000000000001</v>
      </c>
      <c r="E325">
        <v>2.1659999999999999</v>
      </c>
      <c r="F325">
        <v>2.161</v>
      </c>
      <c r="G325">
        <v>2.153</v>
      </c>
      <c r="H325">
        <v>0.58099999999999996</v>
      </c>
      <c r="I325">
        <v>1E-3</v>
      </c>
      <c r="J325">
        <v>1E-3</v>
      </c>
      <c r="K325">
        <v>1E-3</v>
      </c>
      <c r="L325">
        <v>1E-3</v>
      </c>
      <c r="M325">
        <v>1E-3</v>
      </c>
      <c r="N325">
        <v>1E-3</v>
      </c>
      <c r="O325">
        <v>1E-3</v>
      </c>
      <c r="P325">
        <v>1E-3</v>
      </c>
      <c r="Q325">
        <v>1E-3</v>
      </c>
      <c r="R325">
        <v>1.6020000000000001</v>
      </c>
      <c r="S325">
        <v>4.2140000000000004</v>
      </c>
      <c r="T325">
        <v>4.22</v>
      </c>
      <c r="U325">
        <v>4.226</v>
      </c>
      <c r="V325">
        <v>4.2229999999999999</v>
      </c>
      <c r="W325">
        <v>4.2249999999999996</v>
      </c>
      <c r="X325">
        <v>4.1909999999999998</v>
      </c>
      <c r="Y325">
        <v>2.161</v>
      </c>
      <c r="Z325" s="1">
        <v>42.622</v>
      </c>
    </row>
    <row r="326" spans="1:26" x14ac:dyDescent="0.45">
      <c r="A326" s="8">
        <v>45251</v>
      </c>
      <c r="B326">
        <v>2.17</v>
      </c>
      <c r="C326">
        <v>2.165</v>
      </c>
      <c r="D326">
        <v>2.161</v>
      </c>
      <c r="E326">
        <v>2.157</v>
      </c>
      <c r="F326">
        <v>2.1579999999999999</v>
      </c>
      <c r="G326">
        <v>2.1549999999999998</v>
      </c>
      <c r="H326">
        <v>0.58199999999999996</v>
      </c>
      <c r="I326">
        <v>1E-3</v>
      </c>
      <c r="J326">
        <v>1E-3</v>
      </c>
      <c r="K326">
        <v>1E-3</v>
      </c>
      <c r="L326">
        <v>1E-3</v>
      </c>
      <c r="M326">
        <v>1E-3</v>
      </c>
      <c r="N326">
        <v>1E-3</v>
      </c>
      <c r="O326">
        <v>1E-3</v>
      </c>
      <c r="P326">
        <v>1E-3</v>
      </c>
      <c r="Q326">
        <v>1E-3</v>
      </c>
      <c r="R326">
        <v>1.671</v>
      </c>
      <c r="S326">
        <v>4.21</v>
      </c>
      <c r="T326">
        <v>4.2130000000000001</v>
      </c>
      <c r="U326">
        <v>4.2210000000000001</v>
      </c>
      <c r="V326">
        <v>4.2270000000000003</v>
      </c>
      <c r="W326">
        <v>4.2270000000000003</v>
      </c>
      <c r="X326">
        <v>4.2009999999999996</v>
      </c>
      <c r="Y326">
        <v>2.1680000000000001</v>
      </c>
      <c r="Z326" s="1">
        <v>42.694999999999993</v>
      </c>
    </row>
    <row r="327" spans="1:26" x14ac:dyDescent="0.45">
      <c r="A327" s="8">
        <v>45252</v>
      </c>
      <c r="B327">
        <v>2.1680000000000001</v>
      </c>
      <c r="C327">
        <v>2.161</v>
      </c>
      <c r="D327">
        <v>2.1579999999999999</v>
      </c>
      <c r="E327">
        <v>2.157</v>
      </c>
      <c r="F327">
        <v>2.1549999999999998</v>
      </c>
      <c r="G327">
        <v>2.153</v>
      </c>
      <c r="H327">
        <v>0.61699999999999999</v>
      </c>
      <c r="I327">
        <v>1E-3</v>
      </c>
      <c r="J327">
        <v>1E-3</v>
      </c>
      <c r="K327">
        <v>1E-3</v>
      </c>
      <c r="L327">
        <v>1E-3</v>
      </c>
      <c r="M327">
        <v>1E-3</v>
      </c>
      <c r="N327">
        <v>1E-3</v>
      </c>
      <c r="O327">
        <v>1E-3</v>
      </c>
      <c r="P327">
        <v>1E-3</v>
      </c>
      <c r="Q327">
        <v>1E-3</v>
      </c>
      <c r="R327">
        <v>1.67</v>
      </c>
      <c r="S327">
        <v>4.202</v>
      </c>
      <c r="T327">
        <v>4.2119999999999997</v>
      </c>
      <c r="U327">
        <v>4.2210000000000001</v>
      </c>
      <c r="V327">
        <v>4.2210000000000001</v>
      </c>
      <c r="W327">
        <v>4.2229999999999999</v>
      </c>
      <c r="X327">
        <v>4.1970000000000001</v>
      </c>
      <c r="Y327">
        <v>2.165</v>
      </c>
      <c r="Z327" s="1">
        <v>42.689</v>
      </c>
    </row>
    <row r="328" spans="1:26" x14ac:dyDescent="0.45">
      <c r="A328" s="8">
        <v>45253</v>
      </c>
      <c r="B328">
        <v>2.1659999999999999</v>
      </c>
      <c r="C328">
        <v>2.1659999999999999</v>
      </c>
      <c r="D328">
        <v>2.1579999999999999</v>
      </c>
      <c r="E328">
        <v>2.1560000000000001</v>
      </c>
      <c r="F328">
        <v>2.1579999999999999</v>
      </c>
      <c r="G328">
        <v>2.1520000000000001</v>
      </c>
      <c r="H328">
        <v>0.65500000000000003</v>
      </c>
      <c r="I328">
        <v>1E-3</v>
      </c>
      <c r="J328">
        <v>1E-3</v>
      </c>
      <c r="K328">
        <v>1E-3</v>
      </c>
      <c r="L328">
        <v>1E-3</v>
      </c>
      <c r="M328">
        <v>1E-3</v>
      </c>
      <c r="N328">
        <v>1E-3</v>
      </c>
      <c r="O328">
        <v>1E-3</v>
      </c>
      <c r="P328">
        <v>1E-3</v>
      </c>
      <c r="Q328">
        <v>1E-3</v>
      </c>
      <c r="R328">
        <v>1.671</v>
      </c>
      <c r="S328">
        <v>4.2140000000000004</v>
      </c>
      <c r="T328">
        <v>4.2270000000000003</v>
      </c>
      <c r="U328">
        <v>4.226</v>
      </c>
      <c r="V328">
        <v>4.2229999999999999</v>
      </c>
      <c r="W328">
        <v>4.2169999999999996</v>
      </c>
      <c r="X328">
        <v>4.1909999999999998</v>
      </c>
      <c r="Y328">
        <v>2.161</v>
      </c>
      <c r="Z328" s="1">
        <v>42.75</v>
      </c>
    </row>
    <row r="329" spans="1:26" x14ac:dyDescent="0.45">
      <c r="A329" s="8">
        <v>45254</v>
      </c>
      <c r="B329">
        <v>2.1640000000000001</v>
      </c>
      <c r="C329">
        <v>2.165</v>
      </c>
      <c r="D329">
        <v>2.1619999999999999</v>
      </c>
      <c r="E329">
        <v>2.1629999999999998</v>
      </c>
      <c r="F329">
        <v>2.16</v>
      </c>
      <c r="G329">
        <v>2.1579999999999999</v>
      </c>
      <c r="H329">
        <v>0.69099999999999995</v>
      </c>
      <c r="I329">
        <v>1E-3</v>
      </c>
      <c r="J329">
        <v>1E-3</v>
      </c>
      <c r="K329">
        <v>1E-3</v>
      </c>
      <c r="L329">
        <v>1E-3</v>
      </c>
      <c r="M329">
        <v>1E-3</v>
      </c>
      <c r="N329">
        <v>1E-3</v>
      </c>
      <c r="O329">
        <v>1E-3</v>
      </c>
      <c r="P329">
        <v>1E-3</v>
      </c>
      <c r="Q329">
        <v>0</v>
      </c>
      <c r="R329">
        <v>1.744</v>
      </c>
      <c r="S329">
        <v>4.218</v>
      </c>
      <c r="T329">
        <v>4.2140000000000004</v>
      </c>
      <c r="U329">
        <v>4.226</v>
      </c>
      <c r="V329">
        <v>4.2220000000000004</v>
      </c>
      <c r="W329">
        <v>4.2240000000000002</v>
      </c>
      <c r="X329">
        <v>4.2</v>
      </c>
      <c r="Y329">
        <v>2.165</v>
      </c>
      <c r="Z329" s="1">
        <v>42.883999999999993</v>
      </c>
    </row>
    <row r="330" spans="1:26" x14ac:dyDescent="0.45">
      <c r="A330" s="8">
        <v>45255</v>
      </c>
      <c r="B330">
        <v>2.16</v>
      </c>
      <c r="C330">
        <v>2.1619999999999999</v>
      </c>
      <c r="D330">
        <v>2.1549999999999998</v>
      </c>
      <c r="E330">
        <v>2.1539999999999999</v>
      </c>
      <c r="F330">
        <v>2.1549999999999998</v>
      </c>
      <c r="G330">
        <v>2.1520000000000001</v>
      </c>
      <c r="H330">
        <v>0.72499999999999998</v>
      </c>
      <c r="I330">
        <v>1E-3</v>
      </c>
      <c r="J330">
        <v>1E-3</v>
      </c>
      <c r="K330">
        <v>0</v>
      </c>
      <c r="L330">
        <v>1E-3</v>
      </c>
      <c r="M330">
        <v>1E-3</v>
      </c>
      <c r="N330">
        <v>1E-3</v>
      </c>
      <c r="O330">
        <v>1E-3</v>
      </c>
      <c r="P330">
        <v>1E-3</v>
      </c>
      <c r="Q330">
        <v>1E-3</v>
      </c>
      <c r="R330">
        <v>1.7430000000000001</v>
      </c>
      <c r="S330">
        <v>4.21</v>
      </c>
      <c r="T330">
        <v>4.218</v>
      </c>
      <c r="U330">
        <v>4.2220000000000004</v>
      </c>
      <c r="V330">
        <v>4.2210000000000001</v>
      </c>
      <c r="W330">
        <v>4.2190000000000003</v>
      </c>
      <c r="X330">
        <v>4.1920000000000002</v>
      </c>
      <c r="Y330">
        <v>2.1619999999999999</v>
      </c>
      <c r="Z330" s="1">
        <v>42.857999999999997</v>
      </c>
    </row>
    <row r="331" spans="1:26" x14ac:dyDescent="0.45">
      <c r="A331" s="8">
        <v>45256</v>
      </c>
      <c r="B331">
        <v>2.1680000000000001</v>
      </c>
      <c r="C331">
        <v>2.161</v>
      </c>
      <c r="D331">
        <v>2.161</v>
      </c>
      <c r="E331">
        <v>2.1549999999999998</v>
      </c>
      <c r="F331">
        <v>2.153</v>
      </c>
      <c r="G331">
        <v>2.1560000000000001</v>
      </c>
      <c r="H331">
        <v>0.76100000000000001</v>
      </c>
      <c r="I331">
        <v>1E-3</v>
      </c>
      <c r="J331">
        <v>1E-3</v>
      </c>
      <c r="K331">
        <v>1E-3</v>
      </c>
      <c r="L331">
        <v>1E-3</v>
      </c>
      <c r="M331">
        <v>1E-3</v>
      </c>
      <c r="N331">
        <v>1E-3</v>
      </c>
      <c r="O331">
        <v>1E-3</v>
      </c>
      <c r="P331">
        <v>1E-3</v>
      </c>
      <c r="Q331">
        <v>1E-3</v>
      </c>
      <c r="R331">
        <v>1.744</v>
      </c>
      <c r="S331">
        <v>4.2130000000000001</v>
      </c>
      <c r="T331">
        <v>4.2190000000000003</v>
      </c>
      <c r="U331">
        <v>4.226</v>
      </c>
      <c r="V331">
        <v>4.2350000000000003</v>
      </c>
      <c r="W331">
        <v>4.2350000000000003</v>
      </c>
      <c r="X331">
        <v>4.2149999999999999</v>
      </c>
      <c r="Y331">
        <v>2.1709999999999998</v>
      </c>
      <c r="Z331" s="1">
        <v>42.981999999999992</v>
      </c>
    </row>
    <row r="332" spans="1:26" x14ac:dyDescent="0.45">
      <c r="A332" s="8">
        <v>45257</v>
      </c>
      <c r="B332">
        <v>2.1800000000000002</v>
      </c>
      <c r="C332">
        <v>2.1659999999999999</v>
      </c>
      <c r="D332">
        <v>2.165</v>
      </c>
      <c r="E332">
        <v>2.1560000000000001</v>
      </c>
      <c r="F332">
        <v>2.161</v>
      </c>
      <c r="G332">
        <v>2.1589999999999998</v>
      </c>
      <c r="H332">
        <v>0.79900000000000004</v>
      </c>
      <c r="I332">
        <v>1E-3</v>
      </c>
      <c r="J332">
        <v>1E-3</v>
      </c>
      <c r="K332">
        <v>1E-3</v>
      </c>
      <c r="L332">
        <v>1E-3</v>
      </c>
      <c r="M332">
        <v>1E-3</v>
      </c>
      <c r="N332">
        <v>1E-3</v>
      </c>
      <c r="O332">
        <v>1E-3</v>
      </c>
      <c r="P332">
        <v>1E-3</v>
      </c>
      <c r="Q332">
        <v>1E-3</v>
      </c>
      <c r="R332">
        <v>1.748</v>
      </c>
      <c r="S332">
        <v>4.2229999999999999</v>
      </c>
      <c r="T332">
        <v>4.2249999999999996</v>
      </c>
      <c r="U332">
        <v>4.226</v>
      </c>
      <c r="V332">
        <v>4.2229999999999999</v>
      </c>
      <c r="W332">
        <v>4.2240000000000002</v>
      </c>
      <c r="X332">
        <v>4.2030000000000003</v>
      </c>
      <c r="Y332">
        <v>2.1659999999999999</v>
      </c>
      <c r="Z332" s="1">
        <v>43.032999999999987</v>
      </c>
    </row>
    <row r="333" spans="1:26" x14ac:dyDescent="0.45">
      <c r="A333" s="8">
        <v>45258</v>
      </c>
      <c r="B333">
        <v>2.1659999999999999</v>
      </c>
      <c r="C333">
        <v>2.1640000000000001</v>
      </c>
      <c r="D333">
        <v>2.1680000000000001</v>
      </c>
      <c r="E333">
        <v>2.1619999999999999</v>
      </c>
      <c r="F333">
        <v>2.16</v>
      </c>
      <c r="G333">
        <v>2.1629999999999998</v>
      </c>
      <c r="H333">
        <v>0.80100000000000005</v>
      </c>
      <c r="I333">
        <v>1E-3</v>
      </c>
      <c r="J333">
        <v>1E-3</v>
      </c>
      <c r="K333">
        <v>1E-3</v>
      </c>
      <c r="L333">
        <v>1E-3</v>
      </c>
      <c r="M333">
        <v>1E-3</v>
      </c>
      <c r="N333">
        <v>1E-3</v>
      </c>
      <c r="O333">
        <v>1E-3</v>
      </c>
      <c r="P333">
        <v>0</v>
      </c>
      <c r="Q333">
        <v>1E-3</v>
      </c>
      <c r="R333">
        <v>1.8180000000000001</v>
      </c>
      <c r="S333">
        <v>4.22</v>
      </c>
      <c r="T333">
        <v>4.24</v>
      </c>
      <c r="U333">
        <v>4.2370000000000001</v>
      </c>
      <c r="V333">
        <v>4.242</v>
      </c>
      <c r="W333">
        <v>4.24</v>
      </c>
      <c r="X333">
        <v>4.2</v>
      </c>
      <c r="Y333">
        <v>2.17</v>
      </c>
      <c r="Z333" s="1">
        <v>43.158999999999999</v>
      </c>
    </row>
    <row r="334" spans="1:26" x14ac:dyDescent="0.45">
      <c r="A334" s="8">
        <v>45259</v>
      </c>
      <c r="B334">
        <v>2.173</v>
      </c>
      <c r="C334">
        <v>2.1680000000000001</v>
      </c>
      <c r="D334">
        <v>2.1680000000000001</v>
      </c>
      <c r="E334">
        <v>2.1680000000000001</v>
      </c>
      <c r="F334">
        <v>2.1659999999999999</v>
      </c>
      <c r="G334">
        <v>2.1589999999999998</v>
      </c>
      <c r="H334">
        <v>0.83599999999999997</v>
      </c>
      <c r="I334">
        <v>1E-3</v>
      </c>
      <c r="J334">
        <v>1E-3</v>
      </c>
      <c r="K334">
        <v>1E-3</v>
      </c>
      <c r="L334">
        <v>1E-3</v>
      </c>
      <c r="M334">
        <v>1E-3</v>
      </c>
      <c r="N334">
        <v>1E-3</v>
      </c>
      <c r="O334">
        <v>1E-3</v>
      </c>
      <c r="P334">
        <v>1E-3</v>
      </c>
      <c r="Q334">
        <v>1E-3</v>
      </c>
      <c r="R334">
        <v>1.8160000000000001</v>
      </c>
      <c r="S334">
        <v>4.2249999999999996</v>
      </c>
      <c r="T334">
        <v>4.2359999999999998</v>
      </c>
      <c r="U334">
        <v>4.2409999999999997</v>
      </c>
      <c r="V334">
        <v>4.2370000000000001</v>
      </c>
      <c r="W334">
        <v>4.2389999999999999</v>
      </c>
      <c r="X334">
        <v>4.2050000000000001</v>
      </c>
      <c r="Y334">
        <v>2.1709999999999998</v>
      </c>
      <c r="Z334" s="1">
        <v>43.216999999999992</v>
      </c>
    </row>
    <row r="335" spans="1:26" x14ac:dyDescent="0.45">
      <c r="A335" s="8">
        <v>45260</v>
      </c>
      <c r="B335">
        <v>2.1680000000000001</v>
      </c>
      <c r="C335">
        <v>2.1669999999999998</v>
      </c>
      <c r="D335">
        <v>2.1659999999999999</v>
      </c>
      <c r="E335">
        <v>2.1629999999999998</v>
      </c>
      <c r="F335">
        <v>2.161</v>
      </c>
      <c r="G335">
        <v>2.1619999999999999</v>
      </c>
      <c r="H335">
        <v>0.873</v>
      </c>
      <c r="I335">
        <v>1E-3</v>
      </c>
      <c r="J335">
        <v>1E-3</v>
      </c>
      <c r="K335">
        <v>1E-3</v>
      </c>
      <c r="L335">
        <v>1E-3</v>
      </c>
      <c r="M335">
        <v>1E-3</v>
      </c>
      <c r="N335">
        <v>1E-3</v>
      </c>
      <c r="O335">
        <v>1E-3</v>
      </c>
      <c r="P335">
        <v>1E-3</v>
      </c>
      <c r="Q335">
        <v>1E-3</v>
      </c>
      <c r="R335">
        <v>1.8160000000000001</v>
      </c>
      <c r="S335">
        <v>4.2229999999999999</v>
      </c>
      <c r="T335">
        <v>4.2290000000000001</v>
      </c>
      <c r="U335">
        <v>4.2350000000000003</v>
      </c>
      <c r="V335">
        <v>4.2350000000000003</v>
      </c>
      <c r="W335">
        <v>4.2309999999999999</v>
      </c>
      <c r="X335">
        <v>4.1950000000000003</v>
      </c>
      <c r="Y335">
        <v>2.1629999999999998</v>
      </c>
      <c r="Z335" s="1">
        <v>43.195999999999991</v>
      </c>
    </row>
    <row r="336" spans="1:26" x14ac:dyDescent="0.45">
      <c r="A336" s="8">
        <v>45261</v>
      </c>
      <c r="B336">
        <v>2.17</v>
      </c>
      <c r="C336">
        <v>2.1680000000000001</v>
      </c>
      <c r="D336">
        <v>2.1680000000000001</v>
      </c>
      <c r="E336">
        <v>2.1680000000000001</v>
      </c>
      <c r="F336">
        <v>2.1659999999999999</v>
      </c>
      <c r="G336">
        <v>2.1640000000000001</v>
      </c>
      <c r="H336">
        <v>0.91</v>
      </c>
      <c r="I336">
        <v>1E-3</v>
      </c>
      <c r="J336">
        <v>1E-3</v>
      </c>
      <c r="K336">
        <v>1E-3</v>
      </c>
      <c r="L336">
        <v>1E-3</v>
      </c>
      <c r="M336">
        <v>1E-3</v>
      </c>
      <c r="N336">
        <v>1E-3</v>
      </c>
      <c r="O336">
        <v>1E-3</v>
      </c>
      <c r="P336">
        <v>1E-3</v>
      </c>
      <c r="Q336">
        <v>1E-3</v>
      </c>
      <c r="R336">
        <v>1.8120000000000001</v>
      </c>
      <c r="S336">
        <v>4.21</v>
      </c>
      <c r="T336">
        <v>4.2210000000000001</v>
      </c>
      <c r="U336">
        <v>4.2290000000000001</v>
      </c>
      <c r="V336">
        <v>4.226</v>
      </c>
      <c r="W336">
        <v>4.2290000000000001</v>
      </c>
      <c r="X336">
        <v>4.1929999999999996</v>
      </c>
      <c r="Y336">
        <v>2.1659999999999999</v>
      </c>
      <c r="Z336" s="1">
        <v>43.208999999999989</v>
      </c>
    </row>
    <row r="337" spans="1:26" x14ac:dyDescent="0.45">
      <c r="A337" s="8">
        <v>45262</v>
      </c>
      <c r="B337">
        <v>2.1659999999999999</v>
      </c>
      <c r="C337">
        <v>2.1629999999999998</v>
      </c>
      <c r="D337">
        <v>2.1659999999999999</v>
      </c>
      <c r="E337">
        <v>2.165</v>
      </c>
      <c r="F337">
        <v>2.1659999999999999</v>
      </c>
      <c r="G337">
        <v>2.165</v>
      </c>
      <c r="H337">
        <v>0.94699999999999995</v>
      </c>
      <c r="I337">
        <v>1E-3</v>
      </c>
      <c r="J337">
        <v>1E-3</v>
      </c>
      <c r="K337">
        <v>1E-3</v>
      </c>
      <c r="L337">
        <v>1E-3</v>
      </c>
      <c r="M337">
        <v>1E-3</v>
      </c>
      <c r="N337">
        <v>1E-3</v>
      </c>
      <c r="O337">
        <v>0</v>
      </c>
      <c r="P337">
        <v>1E-3</v>
      </c>
      <c r="Q337">
        <v>1E-3</v>
      </c>
      <c r="R337">
        <v>1.8149999999999999</v>
      </c>
      <c r="S337">
        <v>4.2130000000000001</v>
      </c>
      <c r="T337">
        <v>4.2240000000000002</v>
      </c>
      <c r="U337">
        <v>4.2300000000000004</v>
      </c>
      <c r="V337">
        <v>4.2370000000000001</v>
      </c>
      <c r="W337">
        <v>4.2309999999999999</v>
      </c>
      <c r="X337">
        <v>4.2050000000000001</v>
      </c>
      <c r="Y337">
        <v>2.173</v>
      </c>
      <c r="Z337" s="1">
        <v>43.273999999999994</v>
      </c>
    </row>
    <row r="338" spans="1:26" x14ac:dyDescent="0.45">
      <c r="A338" s="8">
        <v>45263</v>
      </c>
      <c r="B338">
        <v>2.1709999999999998</v>
      </c>
      <c r="C338">
        <v>2.1669999999999998</v>
      </c>
      <c r="D338">
        <v>2.17</v>
      </c>
      <c r="E338">
        <v>2.169</v>
      </c>
      <c r="F338">
        <v>2.1629999999999998</v>
      </c>
      <c r="G338">
        <v>2.16</v>
      </c>
      <c r="H338">
        <v>0.97899999999999998</v>
      </c>
      <c r="I338">
        <v>1E-3</v>
      </c>
      <c r="J338">
        <v>1E-3</v>
      </c>
      <c r="K338">
        <v>1E-3</v>
      </c>
      <c r="L338">
        <v>1E-3</v>
      </c>
      <c r="M338">
        <v>1E-3</v>
      </c>
      <c r="N338">
        <v>1E-3</v>
      </c>
      <c r="O338">
        <v>1E-3</v>
      </c>
      <c r="P338">
        <v>1E-3</v>
      </c>
      <c r="Q338">
        <v>1E-3</v>
      </c>
      <c r="R338">
        <v>1.8129999999999999</v>
      </c>
      <c r="S338">
        <v>4.2190000000000003</v>
      </c>
      <c r="T338">
        <v>4.2309999999999999</v>
      </c>
      <c r="U338">
        <v>4.2350000000000003</v>
      </c>
      <c r="V338">
        <v>4.2249999999999996</v>
      </c>
      <c r="W338">
        <v>4.226</v>
      </c>
      <c r="X338">
        <v>4.2009999999999996</v>
      </c>
      <c r="Y338">
        <v>2.169</v>
      </c>
      <c r="Z338" s="1">
        <v>43.306999999999995</v>
      </c>
    </row>
    <row r="339" spans="1:26" x14ac:dyDescent="0.45">
      <c r="A339" s="8">
        <v>45264</v>
      </c>
      <c r="B339">
        <v>2.17</v>
      </c>
      <c r="C339">
        <v>2.17</v>
      </c>
      <c r="D339">
        <v>2.1749999999999998</v>
      </c>
      <c r="E339">
        <v>2.165</v>
      </c>
      <c r="F339">
        <v>2.1629999999999998</v>
      </c>
      <c r="G339">
        <v>2.1589999999999998</v>
      </c>
      <c r="H339">
        <v>0.98099999999999998</v>
      </c>
      <c r="I339">
        <v>1E-3</v>
      </c>
      <c r="J339">
        <v>1E-3</v>
      </c>
      <c r="K339">
        <v>1E-3</v>
      </c>
      <c r="L339">
        <v>1E-3</v>
      </c>
      <c r="M339">
        <v>1E-3</v>
      </c>
      <c r="N339">
        <v>1E-3</v>
      </c>
      <c r="O339">
        <v>1E-3</v>
      </c>
      <c r="P339">
        <v>1E-3</v>
      </c>
      <c r="Q339">
        <v>1E-3</v>
      </c>
      <c r="R339">
        <v>1.8120000000000001</v>
      </c>
      <c r="S339">
        <v>4.2210000000000001</v>
      </c>
      <c r="T339">
        <v>4.2320000000000002</v>
      </c>
      <c r="U339">
        <v>4.2320000000000002</v>
      </c>
      <c r="V339">
        <v>4.2380000000000004</v>
      </c>
      <c r="W339">
        <v>4.2389999999999999</v>
      </c>
      <c r="X339">
        <v>4.2119999999999997</v>
      </c>
      <c r="Y339">
        <v>2.173</v>
      </c>
      <c r="Z339" s="1">
        <v>43.350999999999985</v>
      </c>
    </row>
    <row r="340" spans="1:26" x14ac:dyDescent="0.45">
      <c r="A340" s="8">
        <v>45265</v>
      </c>
      <c r="B340">
        <v>2.169</v>
      </c>
      <c r="C340">
        <v>2.17</v>
      </c>
      <c r="D340">
        <v>2.1749999999999998</v>
      </c>
      <c r="E340">
        <v>2.1709999999999998</v>
      </c>
      <c r="F340">
        <v>2.1669999999999998</v>
      </c>
      <c r="G340">
        <v>2.1659999999999999</v>
      </c>
      <c r="H340">
        <v>1.016</v>
      </c>
      <c r="I340">
        <v>1E-3</v>
      </c>
      <c r="J340">
        <v>1E-3</v>
      </c>
      <c r="K340">
        <v>1E-3</v>
      </c>
      <c r="L340">
        <v>1E-3</v>
      </c>
      <c r="M340">
        <v>1E-3</v>
      </c>
      <c r="N340">
        <v>1E-3</v>
      </c>
      <c r="O340">
        <v>1E-3</v>
      </c>
      <c r="P340">
        <v>1E-3</v>
      </c>
      <c r="Q340">
        <v>1E-3</v>
      </c>
      <c r="R340">
        <v>1.8180000000000001</v>
      </c>
      <c r="S340">
        <v>4.2270000000000003</v>
      </c>
      <c r="T340">
        <v>4.2249999999999996</v>
      </c>
      <c r="U340">
        <v>4.2389999999999999</v>
      </c>
      <c r="V340">
        <v>4.26</v>
      </c>
      <c r="W340">
        <v>4.2439999999999998</v>
      </c>
      <c r="X340">
        <v>4.2089999999999996</v>
      </c>
      <c r="Y340">
        <v>2.1709999999999998</v>
      </c>
      <c r="Z340" s="1">
        <v>43.436</v>
      </c>
    </row>
    <row r="341" spans="1:26" x14ac:dyDescent="0.45">
      <c r="A341" s="8">
        <v>45266</v>
      </c>
      <c r="B341">
        <v>2.1720000000000002</v>
      </c>
      <c r="C341">
        <v>2.169</v>
      </c>
      <c r="D341">
        <v>2.1709999999999998</v>
      </c>
      <c r="E341">
        <v>2.1709999999999998</v>
      </c>
      <c r="F341">
        <v>2.1669999999999998</v>
      </c>
      <c r="G341">
        <v>2.161</v>
      </c>
      <c r="H341">
        <v>1.0549999999999999</v>
      </c>
      <c r="I341">
        <v>1E-3</v>
      </c>
      <c r="J341">
        <v>1E-3</v>
      </c>
      <c r="K341">
        <v>1E-3</v>
      </c>
      <c r="L341">
        <v>1E-3</v>
      </c>
      <c r="M341">
        <v>1E-3</v>
      </c>
      <c r="N341">
        <v>1E-3</v>
      </c>
      <c r="O341">
        <v>1E-3</v>
      </c>
      <c r="P341">
        <v>1E-3</v>
      </c>
      <c r="Q341">
        <v>1E-3</v>
      </c>
      <c r="R341">
        <v>1.8169999999999999</v>
      </c>
      <c r="S341">
        <v>4.226</v>
      </c>
      <c r="T341">
        <v>4.2370000000000001</v>
      </c>
      <c r="U341">
        <v>4.2370000000000001</v>
      </c>
      <c r="V341">
        <v>4.2409999999999997</v>
      </c>
      <c r="W341">
        <v>4.234</v>
      </c>
      <c r="X341">
        <v>4.2039999999999997</v>
      </c>
      <c r="Y341">
        <v>2.1640000000000001</v>
      </c>
      <c r="Z341" s="1">
        <v>43.435000000000002</v>
      </c>
    </row>
    <row r="342" spans="1:26" x14ac:dyDescent="0.45">
      <c r="A342" s="8">
        <v>45267</v>
      </c>
      <c r="B342">
        <v>2.169</v>
      </c>
      <c r="C342">
        <v>2.1760000000000002</v>
      </c>
      <c r="D342">
        <v>2.17</v>
      </c>
      <c r="E342">
        <v>2.1669999999999998</v>
      </c>
      <c r="F342">
        <v>2.1669999999999998</v>
      </c>
      <c r="G342">
        <v>2.173</v>
      </c>
      <c r="H342">
        <v>1.0940000000000001</v>
      </c>
      <c r="I342">
        <v>1E-3</v>
      </c>
      <c r="J342">
        <v>1E-3</v>
      </c>
      <c r="K342">
        <v>1E-3</v>
      </c>
      <c r="L342">
        <v>0</v>
      </c>
      <c r="M342">
        <v>1E-3</v>
      </c>
      <c r="N342">
        <v>1E-3</v>
      </c>
      <c r="O342">
        <v>1E-3</v>
      </c>
      <c r="P342">
        <v>1E-3</v>
      </c>
      <c r="Q342">
        <v>1E-3</v>
      </c>
      <c r="R342">
        <v>1.8160000000000001</v>
      </c>
      <c r="S342">
        <v>4.2220000000000004</v>
      </c>
      <c r="T342">
        <v>4.2190000000000003</v>
      </c>
      <c r="U342">
        <v>4.2359999999999998</v>
      </c>
      <c r="V342">
        <v>4.2279999999999998</v>
      </c>
      <c r="W342">
        <v>4.2329999999999997</v>
      </c>
      <c r="X342">
        <v>4.2</v>
      </c>
      <c r="Y342">
        <v>2.1680000000000001</v>
      </c>
      <c r="Z342" s="1">
        <v>43.445999999999998</v>
      </c>
    </row>
    <row r="343" spans="1:26" x14ac:dyDescent="0.45">
      <c r="A343" s="8">
        <v>45268</v>
      </c>
      <c r="B343">
        <v>2.169</v>
      </c>
      <c r="C343">
        <v>2.1669999999999998</v>
      </c>
      <c r="D343">
        <v>2.1629999999999998</v>
      </c>
      <c r="E343">
        <v>2.1640000000000001</v>
      </c>
      <c r="F343">
        <v>2.1619999999999999</v>
      </c>
      <c r="G343">
        <v>2.1579999999999999</v>
      </c>
      <c r="H343">
        <v>1.121</v>
      </c>
      <c r="I343">
        <v>1E-3</v>
      </c>
      <c r="J343">
        <v>1E-3</v>
      </c>
      <c r="K343">
        <v>1E-3</v>
      </c>
      <c r="L343">
        <v>1E-3</v>
      </c>
      <c r="M343">
        <v>0</v>
      </c>
      <c r="N343">
        <v>1E-3</v>
      </c>
      <c r="O343">
        <v>1E-3</v>
      </c>
      <c r="P343">
        <v>1E-3</v>
      </c>
      <c r="Q343">
        <v>1E-3</v>
      </c>
      <c r="R343">
        <v>1.8120000000000001</v>
      </c>
      <c r="S343">
        <v>4.2160000000000002</v>
      </c>
      <c r="T343">
        <v>4.2229999999999999</v>
      </c>
      <c r="U343">
        <v>4.2270000000000003</v>
      </c>
      <c r="V343">
        <v>4.2320000000000002</v>
      </c>
      <c r="W343">
        <v>4.2290000000000001</v>
      </c>
      <c r="X343">
        <v>4.1959999999999997</v>
      </c>
      <c r="Y343">
        <v>2.1640000000000001</v>
      </c>
      <c r="Z343" s="1">
        <v>43.410999999999994</v>
      </c>
    </row>
    <row r="344" spans="1:26" x14ac:dyDescent="0.45">
      <c r="A344" s="8">
        <v>45269</v>
      </c>
      <c r="B344">
        <v>2.165</v>
      </c>
      <c r="C344">
        <v>2.1659999999999999</v>
      </c>
      <c r="D344">
        <v>2.1619999999999999</v>
      </c>
      <c r="E344">
        <v>2.1619999999999999</v>
      </c>
      <c r="F344">
        <v>2.1659999999999999</v>
      </c>
      <c r="G344">
        <v>2.1619999999999999</v>
      </c>
      <c r="H344">
        <v>1.125</v>
      </c>
      <c r="I344">
        <v>1E-3</v>
      </c>
      <c r="J344">
        <v>1E-3</v>
      </c>
      <c r="K344">
        <v>1E-3</v>
      </c>
      <c r="L344">
        <v>1E-3</v>
      </c>
      <c r="M344">
        <v>1E-3</v>
      </c>
      <c r="N344">
        <v>1E-3</v>
      </c>
      <c r="O344">
        <v>0</v>
      </c>
      <c r="P344">
        <v>1E-3</v>
      </c>
      <c r="Q344">
        <v>1E-3</v>
      </c>
      <c r="R344">
        <v>1.82</v>
      </c>
      <c r="S344">
        <v>4.234</v>
      </c>
      <c r="T344">
        <v>4.2279999999999998</v>
      </c>
      <c r="U344">
        <v>4.2320000000000002</v>
      </c>
      <c r="V344">
        <v>4.2320000000000002</v>
      </c>
      <c r="W344">
        <v>4.2309999999999999</v>
      </c>
      <c r="X344">
        <v>4.2009999999999996</v>
      </c>
      <c r="Y344">
        <v>2.165</v>
      </c>
      <c r="Z344" s="1">
        <v>43.458999999999996</v>
      </c>
    </row>
    <row r="345" spans="1:26" x14ac:dyDescent="0.45">
      <c r="A345" s="8">
        <v>45270</v>
      </c>
      <c r="B345">
        <v>2.1709999999999998</v>
      </c>
      <c r="C345">
        <v>2.1709999999999998</v>
      </c>
      <c r="D345">
        <v>2.169</v>
      </c>
      <c r="E345">
        <v>2.1619999999999999</v>
      </c>
      <c r="F345">
        <v>2.157</v>
      </c>
      <c r="G345">
        <v>2.1560000000000001</v>
      </c>
      <c r="H345">
        <v>1.1559999999999999</v>
      </c>
      <c r="I345">
        <v>1E-3</v>
      </c>
      <c r="J345">
        <v>1E-3</v>
      </c>
      <c r="K345">
        <v>1E-3</v>
      </c>
      <c r="L345">
        <v>1E-3</v>
      </c>
      <c r="M345">
        <v>1E-3</v>
      </c>
      <c r="N345">
        <v>1E-3</v>
      </c>
      <c r="O345">
        <v>1E-3</v>
      </c>
      <c r="P345">
        <v>1E-3</v>
      </c>
      <c r="Q345">
        <v>1E-3</v>
      </c>
      <c r="R345">
        <v>1.7410000000000001</v>
      </c>
      <c r="S345">
        <v>4.22</v>
      </c>
      <c r="T345">
        <v>4.2270000000000003</v>
      </c>
      <c r="U345">
        <v>4.226</v>
      </c>
      <c r="V345">
        <v>4.2249999999999996</v>
      </c>
      <c r="W345">
        <v>4.2320000000000002</v>
      </c>
      <c r="X345">
        <v>4.1989999999999998</v>
      </c>
      <c r="Y345">
        <v>2.1709999999999998</v>
      </c>
      <c r="Z345" s="1">
        <v>43.391999999999989</v>
      </c>
    </row>
    <row r="346" spans="1:26" x14ac:dyDescent="0.45">
      <c r="A346" s="8">
        <v>45271</v>
      </c>
      <c r="B346">
        <v>2.1720000000000002</v>
      </c>
      <c r="C346">
        <v>2.1739999999999999</v>
      </c>
      <c r="D346">
        <v>2.17</v>
      </c>
      <c r="E346">
        <v>2.1680000000000001</v>
      </c>
      <c r="F346">
        <v>2.1680000000000001</v>
      </c>
      <c r="G346">
        <v>2.1579999999999999</v>
      </c>
      <c r="H346">
        <v>1.1950000000000001</v>
      </c>
      <c r="I346">
        <v>1E-3</v>
      </c>
      <c r="J346">
        <v>1E-3</v>
      </c>
      <c r="K346">
        <v>0</v>
      </c>
      <c r="L346">
        <v>1E-3</v>
      </c>
      <c r="M346">
        <v>1E-3</v>
      </c>
      <c r="N346">
        <v>1E-3</v>
      </c>
      <c r="O346">
        <v>1E-3</v>
      </c>
      <c r="P346">
        <v>1E-3</v>
      </c>
      <c r="Q346">
        <v>1E-3</v>
      </c>
      <c r="R346">
        <v>1.746</v>
      </c>
      <c r="S346">
        <v>4.2270000000000003</v>
      </c>
      <c r="T346">
        <v>4.2320000000000002</v>
      </c>
      <c r="U346">
        <v>4.2439999999999998</v>
      </c>
      <c r="V346">
        <v>4.2320000000000002</v>
      </c>
      <c r="W346">
        <v>4.24</v>
      </c>
      <c r="X346">
        <v>4.2039999999999997</v>
      </c>
      <c r="Y346">
        <v>2.1659999999999999</v>
      </c>
      <c r="Z346" s="1">
        <v>43.503999999999998</v>
      </c>
    </row>
    <row r="347" spans="1:26" x14ac:dyDescent="0.45">
      <c r="A347" s="8">
        <v>45272</v>
      </c>
      <c r="B347">
        <v>2.1659999999999999</v>
      </c>
      <c r="C347">
        <v>2.16</v>
      </c>
      <c r="D347">
        <v>2.1640000000000001</v>
      </c>
      <c r="E347">
        <v>2.1640000000000001</v>
      </c>
      <c r="F347">
        <v>2.161</v>
      </c>
      <c r="G347">
        <v>2.161</v>
      </c>
      <c r="H347">
        <v>1.1970000000000001</v>
      </c>
      <c r="I347">
        <v>1E-3</v>
      </c>
      <c r="J347">
        <v>1E-3</v>
      </c>
      <c r="K347">
        <v>1E-3</v>
      </c>
      <c r="L347">
        <v>1E-3</v>
      </c>
      <c r="M347">
        <v>1E-3</v>
      </c>
      <c r="N347">
        <v>1E-3</v>
      </c>
      <c r="O347">
        <v>1E-3</v>
      </c>
      <c r="P347">
        <v>1E-3</v>
      </c>
      <c r="Q347">
        <v>1E-3</v>
      </c>
      <c r="R347">
        <v>1.7450000000000001</v>
      </c>
      <c r="S347">
        <v>4.2249999999999996</v>
      </c>
      <c r="T347">
        <v>4.2329999999999997</v>
      </c>
      <c r="U347">
        <v>4.2320000000000002</v>
      </c>
      <c r="V347">
        <v>4.2380000000000004</v>
      </c>
      <c r="W347">
        <v>4.2309999999999999</v>
      </c>
      <c r="X347">
        <v>4.2009999999999996</v>
      </c>
      <c r="Y347">
        <v>2.169</v>
      </c>
      <c r="Z347" s="1">
        <v>43.455999999999996</v>
      </c>
    </row>
    <row r="348" spans="1:26" x14ac:dyDescent="0.45">
      <c r="A348" s="8">
        <v>45273</v>
      </c>
      <c r="B348">
        <v>2.17</v>
      </c>
      <c r="C348">
        <v>2.169</v>
      </c>
      <c r="D348">
        <v>2.1680000000000001</v>
      </c>
      <c r="E348">
        <v>2.169</v>
      </c>
      <c r="F348">
        <v>2.169</v>
      </c>
      <c r="G348">
        <v>2.1640000000000001</v>
      </c>
      <c r="H348">
        <v>1.2350000000000001</v>
      </c>
      <c r="I348">
        <v>1E-3</v>
      </c>
      <c r="J348">
        <v>1E-3</v>
      </c>
      <c r="K348">
        <v>1E-3</v>
      </c>
      <c r="L348">
        <v>1E-3</v>
      </c>
      <c r="M348">
        <v>1E-3</v>
      </c>
      <c r="N348">
        <v>1E-3</v>
      </c>
      <c r="O348">
        <v>1E-3</v>
      </c>
      <c r="P348">
        <v>1E-3</v>
      </c>
      <c r="Q348">
        <v>1E-3</v>
      </c>
      <c r="R348">
        <v>1.756</v>
      </c>
      <c r="S348">
        <v>4.24</v>
      </c>
      <c r="T348">
        <v>4.2530000000000001</v>
      </c>
      <c r="U348">
        <v>4.2619999999999996</v>
      </c>
      <c r="V348">
        <v>4.2480000000000002</v>
      </c>
      <c r="W348">
        <v>4.2380000000000004</v>
      </c>
      <c r="X348">
        <v>4.2060000000000004</v>
      </c>
      <c r="Y348">
        <v>2.169</v>
      </c>
      <c r="Z348" s="1">
        <v>43.624999999999993</v>
      </c>
    </row>
    <row r="349" spans="1:26" x14ac:dyDescent="0.45">
      <c r="A349" s="8">
        <v>45274</v>
      </c>
      <c r="B349">
        <v>2.1709999999999998</v>
      </c>
      <c r="C349">
        <v>2.1680000000000001</v>
      </c>
      <c r="D349">
        <v>2.169</v>
      </c>
      <c r="E349">
        <v>2.1669999999999998</v>
      </c>
      <c r="F349">
        <v>2.1659999999999999</v>
      </c>
      <c r="G349">
        <v>2.1619999999999999</v>
      </c>
      <c r="H349">
        <v>1.2669999999999999</v>
      </c>
      <c r="I349">
        <v>1E-3</v>
      </c>
      <c r="J349">
        <v>1E-3</v>
      </c>
      <c r="K349">
        <v>1E-3</v>
      </c>
      <c r="L349">
        <v>1E-3</v>
      </c>
      <c r="M349">
        <v>1E-3</v>
      </c>
      <c r="N349">
        <v>1E-3</v>
      </c>
      <c r="O349">
        <v>1E-3</v>
      </c>
      <c r="P349">
        <v>1E-3</v>
      </c>
      <c r="Q349">
        <v>1E-3</v>
      </c>
      <c r="R349">
        <v>1.7450000000000001</v>
      </c>
      <c r="S349">
        <v>4.2249999999999996</v>
      </c>
      <c r="T349">
        <v>4.2300000000000004</v>
      </c>
      <c r="U349">
        <v>4.2169999999999996</v>
      </c>
      <c r="V349">
        <v>4.2229999999999999</v>
      </c>
      <c r="W349">
        <v>4.2290000000000001</v>
      </c>
      <c r="X349">
        <v>4.2069999999999999</v>
      </c>
      <c r="Y349">
        <v>2.169</v>
      </c>
      <c r="Z349" s="1">
        <v>43.523999999999994</v>
      </c>
    </row>
    <row r="350" spans="1:26" x14ac:dyDescent="0.45">
      <c r="A350" s="8">
        <v>45275</v>
      </c>
      <c r="B350">
        <v>2.1669999999999998</v>
      </c>
      <c r="C350">
        <v>2.17</v>
      </c>
      <c r="D350">
        <v>2.1760000000000002</v>
      </c>
      <c r="E350">
        <v>2.1760000000000002</v>
      </c>
      <c r="F350">
        <v>2.1720000000000002</v>
      </c>
      <c r="G350">
        <v>2.169</v>
      </c>
      <c r="H350">
        <v>1.272</v>
      </c>
      <c r="I350">
        <v>1E-3</v>
      </c>
      <c r="J350">
        <v>1E-3</v>
      </c>
      <c r="K350">
        <v>1E-3</v>
      </c>
      <c r="L350">
        <v>1E-3</v>
      </c>
      <c r="M350">
        <v>1E-3</v>
      </c>
      <c r="N350">
        <v>1E-3</v>
      </c>
      <c r="O350">
        <v>1E-3</v>
      </c>
      <c r="P350">
        <v>1E-3</v>
      </c>
      <c r="Q350">
        <v>1E-3</v>
      </c>
      <c r="R350">
        <v>1.671</v>
      </c>
      <c r="S350">
        <v>4.2169999999999996</v>
      </c>
      <c r="T350">
        <v>4.2210000000000001</v>
      </c>
      <c r="U350">
        <v>4.2229999999999999</v>
      </c>
      <c r="V350">
        <v>4.2270000000000003</v>
      </c>
      <c r="W350">
        <v>4.226</v>
      </c>
      <c r="X350">
        <v>4.2030000000000003</v>
      </c>
      <c r="Y350">
        <v>2.1640000000000001</v>
      </c>
      <c r="Z350" s="1">
        <v>43.462999999999994</v>
      </c>
    </row>
    <row r="351" spans="1:26" x14ac:dyDescent="0.45">
      <c r="A351" s="8">
        <v>45276</v>
      </c>
      <c r="B351">
        <v>2.161</v>
      </c>
      <c r="C351">
        <v>2.1619999999999999</v>
      </c>
      <c r="D351">
        <v>2.1619999999999999</v>
      </c>
      <c r="E351">
        <v>2.161</v>
      </c>
      <c r="F351">
        <v>2.1629999999999998</v>
      </c>
      <c r="G351">
        <v>2.1619999999999999</v>
      </c>
      <c r="H351">
        <v>1.3049999999999999</v>
      </c>
      <c r="I351">
        <v>1E-3</v>
      </c>
      <c r="J351">
        <v>1E-3</v>
      </c>
      <c r="K351">
        <v>1E-3</v>
      </c>
      <c r="L351">
        <v>1E-3</v>
      </c>
      <c r="M351">
        <v>1E-3</v>
      </c>
      <c r="N351">
        <v>1E-3</v>
      </c>
      <c r="O351">
        <v>1E-3</v>
      </c>
      <c r="P351">
        <v>1E-3</v>
      </c>
      <c r="Q351">
        <v>1E-3</v>
      </c>
      <c r="R351">
        <v>1.6719999999999999</v>
      </c>
      <c r="S351">
        <v>4.2190000000000003</v>
      </c>
      <c r="T351">
        <v>4.2210000000000001</v>
      </c>
      <c r="U351">
        <v>4.2270000000000003</v>
      </c>
      <c r="V351">
        <v>4.2249999999999996</v>
      </c>
      <c r="W351">
        <v>4.2249999999999996</v>
      </c>
      <c r="X351">
        <v>4.1959999999999997</v>
      </c>
      <c r="Y351">
        <v>2.1640000000000001</v>
      </c>
      <c r="Z351" s="1">
        <v>43.433999999999997</v>
      </c>
    </row>
    <row r="352" spans="1:26" x14ac:dyDescent="0.45">
      <c r="A352" s="8">
        <v>45277</v>
      </c>
      <c r="B352">
        <v>2.161</v>
      </c>
      <c r="C352">
        <v>2.165</v>
      </c>
      <c r="D352">
        <v>2.165</v>
      </c>
      <c r="E352">
        <v>2.1619999999999999</v>
      </c>
      <c r="F352">
        <v>2.1589999999999998</v>
      </c>
      <c r="G352">
        <v>2.1539999999999999</v>
      </c>
      <c r="H352">
        <v>1.3380000000000001</v>
      </c>
      <c r="I352">
        <v>1E-3</v>
      </c>
      <c r="J352">
        <v>1E-3</v>
      </c>
      <c r="K352">
        <v>1E-3</v>
      </c>
      <c r="L352">
        <v>1E-3</v>
      </c>
      <c r="M352">
        <v>1E-3</v>
      </c>
      <c r="N352">
        <v>1E-3</v>
      </c>
      <c r="O352">
        <v>1E-3</v>
      </c>
      <c r="P352">
        <v>1E-3</v>
      </c>
      <c r="Q352">
        <v>1E-3</v>
      </c>
      <c r="R352">
        <v>1.6739999999999999</v>
      </c>
      <c r="S352">
        <v>4.2220000000000004</v>
      </c>
      <c r="T352">
        <v>4.2329999999999997</v>
      </c>
      <c r="U352">
        <v>4.242</v>
      </c>
      <c r="V352">
        <v>4.2389999999999999</v>
      </c>
      <c r="W352">
        <v>4.2389999999999999</v>
      </c>
      <c r="X352">
        <v>4.1989999999999998</v>
      </c>
      <c r="Y352">
        <v>2.1680000000000001</v>
      </c>
      <c r="Z352" s="1">
        <v>43.528999999999989</v>
      </c>
    </row>
    <row r="353" spans="1:26" x14ac:dyDescent="0.45">
      <c r="A353" s="8">
        <v>45278</v>
      </c>
      <c r="B353">
        <v>2.1619999999999999</v>
      </c>
      <c r="C353">
        <v>2.1680000000000001</v>
      </c>
      <c r="D353">
        <v>2.169</v>
      </c>
      <c r="E353">
        <v>2.161</v>
      </c>
      <c r="F353">
        <v>2.161</v>
      </c>
      <c r="G353">
        <v>2.1579999999999999</v>
      </c>
      <c r="H353">
        <v>1.34</v>
      </c>
      <c r="I353">
        <v>1E-3</v>
      </c>
      <c r="J353">
        <v>1E-3</v>
      </c>
      <c r="K353">
        <v>1E-3</v>
      </c>
      <c r="L353">
        <v>1E-3</v>
      </c>
      <c r="M353">
        <v>1E-3</v>
      </c>
      <c r="N353">
        <v>0.54600000000000004</v>
      </c>
      <c r="O353">
        <v>2.153</v>
      </c>
      <c r="P353">
        <v>2.1560000000000001</v>
      </c>
      <c r="Q353">
        <v>2.1549999999999998</v>
      </c>
      <c r="R353">
        <v>2.1619999999999999</v>
      </c>
      <c r="S353">
        <v>2.1640000000000001</v>
      </c>
      <c r="T353">
        <v>2.1709999999999998</v>
      </c>
      <c r="U353">
        <v>1.0409999999999999</v>
      </c>
      <c r="V353">
        <v>1E-3</v>
      </c>
      <c r="W353">
        <v>1E-3</v>
      </c>
      <c r="X353">
        <v>1E-3</v>
      </c>
      <c r="Y353">
        <v>1E-3</v>
      </c>
      <c r="Z353" s="1">
        <v>28.876000000000001</v>
      </c>
    </row>
    <row r="354" spans="1:26" x14ac:dyDescent="0.45">
      <c r="A354" s="8">
        <v>45279</v>
      </c>
      <c r="B354">
        <v>1E-3</v>
      </c>
      <c r="C354">
        <v>1E-3</v>
      </c>
      <c r="D354">
        <v>1E-3</v>
      </c>
      <c r="E354">
        <v>1E-3</v>
      </c>
      <c r="F354">
        <v>1E-3</v>
      </c>
      <c r="G354">
        <v>2.0590000000000002</v>
      </c>
      <c r="H354">
        <v>4.2229999999999999</v>
      </c>
      <c r="I354">
        <v>4.2229999999999999</v>
      </c>
      <c r="J354">
        <v>4.2190000000000003</v>
      </c>
      <c r="K354">
        <v>4.2169999999999996</v>
      </c>
      <c r="L354">
        <v>4.2069999999999999</v>
      </c>
      <c r="M354">
        <v>3.7</v>
      </c>
      <c r="N354">
        <v>2.165</v>
      </c>
      <c r="O354">
        <v>1.784</v>
      </c>
      <c r="P354">
        <v>6.0000000000000001E-3</v>
      </c>
      <c r="Q354">
        <v>1E-3</v>
      </c>
      <c r="R354">
        <v>3.5750000000000002</v>
      </c>
      <c r="S354">
        <v>4.2279999999999998</v>
      </c>
      <c r="T354">
        <v>4.2309999999999999</v>
      </c>
      <c r="U354">
        <v>4.2359999999999998</v>
      </c>
      <c r="V354">
        <v>4.24</v>
      </c>
      <c r="W354">
        <v>4.2359999999999998</v>
      </c>
      <c r="X354">
        <v>4.2329999999999997</v>
      </c>
      <c r="Y354">
        <v>4.2249999999999996</v>
      </c>
      <c r="Z354" s="1">
        <v>64.012999999999991</v>
      </c>
    </row>
    <row r="355" spans="1:26" x14ac:dyDescent="0.45">
      <c r="A355" s="8">
        <v>45280</v>
      </c>
      <c r="B355">
        <v>2.165</v>
      </c>
      <c r="C355">
        <v>2.1629999999999998</v>
      </c>
      <c r="D355">
        <v>2.161</v>
      </c>
      <c r="E355">
        <v>2.1549999999999998</v>
      </c>
      <c r="F355">
        <v>2.1539999999999999</v>
      </c>
      <c r="G355">
        <v>2.1560000000000001</v>
      </c>
      <c r="H355">
        <v>0.59699999999999998</v>
      </c>
      <c r="I355">
        <v>1E-3</v>
      </c>
      <c r="J355">
        <v>1E-3</v>
      </c>
      <c r="K355">
        <v>1E-3</v>
      </c>
      <c r="L355">
        <v>1E-3</v>
      </c>
      <c r="M355">
        <v>1E-3</v>
      </c>
      <c r="N355">
        <v>1E-3</v>
      </c>
      <c r="O355">
        <v>1E-3</v>
      </c>
      <c r="P355">
        <v>1E-3</v>
      </c>
      <c r="Q355">
        <v>1E-3</v>
      </c>
      <c r="R355">
        <v>3.5089999999999999</v>
      </c>
      <c r="S355">
        <v>4.2270000000000003</v>
      </c>
      <c r="T355">
        <v>4.2300000000000004</v>
      </c>
      <c r="U355">
        <v>4.2309999999999999</v>
      </c>
      <c r="V355">
        <v>4.2320000000000002</v>
      </c>
      <c r="W355">
        <v>4.234</v>
      </c>
      <c r="X355">
        <v>4.2279999999999998</v>
      </c>
      <c r="Y355">
        <v>4.2229999999999999</v>
      </c>
      <c r="Z355" s="1">
        <v>46.673999999999992</v>
      </c>
    </row>
    <row r="356" spans="1:26" x14ac:dyDescent="0.45">
      <c r="A356" s="8">
        <v>45281</v>
      </c>
      <c r="B356">
        <v>2.1619999999999999</v>
      </c>
      <c r="C356">
        <v>2.1659999999999999</v>
      </c>
      <c r="D356">
        <v>2.1629999999999998</v>
      </c>
      <c r="E356">
        <v>2.161</v>
      </c>
      <c r="F356">
        <v>2.1579999999999999</v>
      </c>
      <c r="G356">
        <v>2.157</v>
      </c>
      <c r="H356">
        <v>0.59799999999999998</v>
      </c>
      <c r="I356">
        <v>1E-3</v>
      </c>
      <c r="J356">
        <v>1E-3</v>
      </c>
      <c r="K356">
        <v>1E-3</v>
      </c>
      <c r="L356">
        <v>1E-3</v>
      </c>
      <c r="M356">
        <v>1E-3</v>
      </c>
      <c r="N356">
        <v>1E-3</v>
      </c>
      <c r="O356">
        <v>1E-3</v>
      </c>
      <c r="P356">
        <v>1E-3</v>
      </c>
      <c r="Q356">
        <v>1E-3</v>
      </c>
      <c r="R356">
        <v>3.5150000000000001</v>
      </c>
      <c r="S356">
        <v>4.2430000000000003</v>
      </c>
      <c r="T356">
        <v>4.2279999999999998</v>
      </c>
      <c r="U356">
        <v>4.2300000000000004</v>
      </c>
      <c r="V356">
        <v>4.2249999999999996</v>
      </c>
      <c r="W356">
        <v>4.2309999999999999</v>
      </c>
      <c r="X356">
        <v>4.2249999999999996</v>
      </c>
      <c r="Y356">
        <v>4.2169999999999996</v>
      </c>
      <c r="Z356" s="1">
        <v>46.687999999999995</v>
      </c>
    </row>
    <row r="357" spans="1:26" x14ac:dyDescent="0.45">
      <c r="A357" s="8">
        <v>45282</v>
      </c>
      <c r="B357">
        <v>2.1669999999999998</v>
      </c>
      <c r="C357">
        <v>2.1709999999999998</v>
      </c>
      <c r="D357">
        <v>2.169</v>
      </c>
      <c r="E357">
        <v>2.165</v>
      </c>
      <c r="F357">
        <v>2.165</v>
      </c>
      <c r="G357">
        <v>2.161</v>
      </c>
      <c r="H357">
        <v>0.63500000000000001</v>
      </c>
      <c r="I357">
        <v>1E-3</v>
      </c>
      <c r="J357">
        <v>1E-3</v>
      </c>
      <c r="K357">
        <v>1E-3</v>
      </c>
      <c r="L357">
        <v>1E-3</v>
      </c>
      <c r="M357">
        <v>1E-3</v>
      </c>
      <c r="N357">
        <v>1E-3</v>
      </c>
      <c r="O357">
        <v>1E-3</v>
      </c>
      <c r="P357">
        <v>1E-3</v>
      </c>
      <c r="Q357">
        <v>1E-3</v>
      </c>
      <c r="R357">
        <v>3.4369999999999998</v>
      </c>
      <c r="S357">
        <v>4.2270000000000003</v>
      </c>
      <c r="T357">
        <v>4.2279999999999998</v>
      </c>
      <c r="U357">
        <v>4.2309999999999999</v>
      </c>
      <c r="V357">
        <v>4.2350000000000003</v>
      </c>
      <c r="W357">
        <v>4.2389999999999999</v>
      </c>
      <c r="X357">
        <v>4.2290000000000001</v>
      </c>
      <c r="Y357">
        <v>4.2210000000000001</v>
      </c>
      <c r="Z357" s="1">
        <v>46.688999999999993</v>
      </c>
    </row>
    <row r="358" spans="1:26" x14ac:dyDescent="0.45">
      <c r="A358" s="8">
        <v>45283</v>
      </c>
      <c r="B358">
        <v>2.165</v>
      </c>
      <c r="C358">
        <v>2.1659999999999999</v>
      </c>
      <c r="D358">
        <v>2.1669999999999998</v>
      </c>
      <c r="E358">
        <v>2.1669999999999998</v>
      </c>
      <c r="F358">
        <v>2.169</v>
      </c>
      <c r="G358">
        <v>2.1629999999999998</v>
      </c>
      <c r="H358">
        <v>0.63500000000000001</v>
      </c>
      <c r="I358">
        <v>1E-3</v>
      </c>
      <c r="J358">
        <v>1E-3</v>
      </c>
      <c r="K358">
        <v>1E-3</v>
      </c>
      <c r="L358">
        <v>1E-3</v>
      </c>
      <c r="M358">
        <v>1E-3</v>
      </c>
      <c r="N358">
        <v>1E-3</v>
      </c>
      <c r="O358">
        <v>1E-3</v>
      </c>
      <c r="P358">
        <v>1E-3</v>
      </c>
      <c r="Q358">
        <v>1E-3</v>
      </c>
      <c r="R358">
        <v>3.452</v>
      </c>
      <c r="S358">
        <v>4.234</v>
      </c>
      <c r="T358">
        <v>4.2270000000000003</v>
      </c>
      <c r="U358">
        <v>4.226</v>
      </c>
      <c r="V358">
        <v>4.2210000000000001</v>
      </c>
      <c r="W358">
        <v>4.2320000000000002</v>
      </c>
      <c r="X358">
        <v>4.2240000000000002</v>
      </c>
      <c r="Y358">
        <v>4.218</v>
      </c>
      <c r="Z358" s="1">
        <v>46.674999999999997</v>
      </c>
    </row>
    <row r="359" spans="1:26" x14ac:dyDescent="0.45">
      <c r="A359" s="8">
        <v>45284</v>
      </c>
      <c r="B359">
        <v>2.1629999999999998</v>
      </c>
      <c r="C359">
        <v>2.165</v>
      </c>
      <c r="D359">
        <v>2.1629999999999998</v>
      </c>
      <c r="E359">
        <v>2.1619999999999999</v>
      </c>
      <c r="F359">
        <v>2.1589999999999998</v>
      </c>
      <c r="G359">
        <v>2.1560000000000001</v>
      </c>
      <c r="H359">
        <v>0.66900000000000004</v>
      </c>
      <c r="I359">
        <v>1E-3</v>
      </c>
      <c r="J359">
        <v>1E-3</v>
      </c>
      <c r="K359">
        <v>1E-3</v>
      </c>
      <c r="L359">
        <v>1E-3</v>
      </c>
      <c r="M359">
        <v>1E-3</v>
      </c>
      <c r="N359">
        <v>1E-3</v>
      </c>
      <c r="O359">
        <v>1E-3</v>
      </c>
      <c r="P359">
        <v>1E-3</v>
      </c>
      <c r="Q359">
        <v>1E-3</v>
      </c>
      <c r="R359">
        <v>3.359</v>
      </c>
      <c r="S359">
        <v>4.2249999999999996</v>
      </c>
      <c r="T359">
        <v>4.2320000000000002</v>
      </c>
      <c r="U359">
        <v>4.2350000000000003</v>
      </c>
      <c r="V359">
        <v>4.2279999999999998</v>
      </c>
      <c r="W359">
        <v>4.2229999999999999</v>
      </c>
      <c r="X359">
        <v>4.234</v>
      </c>
      <c r="Y359">
        <v>4.2130000000000001</v>
      </c>
      <c r="Z359" s="1">
        <v>46.594999999999999</v>
      </c>
    </row>
    <row r="360" spans="1:26" x14ac:dyDescent="0.45">
      <c r="A360" s="8">
        <v>45285</v>
      </c>
      <c r="B360">
        <v>2.1589999999999998</v>
      </c>
      <c r="C360">
        <v>2.1640000000000001</v>
      </c>
      <c r="D360">
        <v>2.1560000000000001</v>
      </c>
      <c r="E360">
        <v>2.1560000000000001</v>
      </c>
      <c r="F360">
        <v>2.1560000000000001</v>
      </c>
      <c r="G360">
        <v>2.1589999999999998</v>
      </c>
      <c r="H360">
        <v>0.67</v>
      </c>
      <c r="I360">
        <v>1E-3</v>
      </c>
      <c r="J360">
        <v>1E-3</v>
      </c>
      <c r="K360">
        <v>1E-3</v>
      </c>
      <c r="L360">
        <v>1E-3</v>
      </c>
      <c r="M360">
        <v>1E-3</v>
      </c>
      <c r="N360">
        <v>1E-3</v>
      </c>
      <c r="O360">
        <v>1E-3</v>
      </c>
      <c r="P360">
        <v>1E-3</v>
      </c>
      <c r="Q360">
        <v>1E-3</v>
      </c>
      <c r="R360">
        <v>3.363</v>
      </c>
      <c r="S360">
        <v>4.2220000000000004</v>
      </c>
      <c r="T360">
        <v>4.2329999999999997</v>
      </c>
      <c r="U360">
        <v>4.2370000000000001</v>
      </c>
      <c r="V360">
        <v>4.2370000000000001</v>
      </c>
      <c r="W360">
        <v>4.2380000000000004</v>
      </c>
      <c r="X360">
        <v>4.242</v>
      </c>
      <c r="Y360">
        <v>4.2210000000000001</v>
      </c>
      <c r="Z360" s="1">
        <v>46.622</v>
      </c>
    </row>
    <row r="361" spans="1:26" x14ac:dyDescent="0.45">
      <c r="A361" s="8">
        <v>45286</v>
      </c>
      <c r="B361">
        <v>2.1629999999999998</v>
      </c>
      <c r="C361">
        <v>2.1659999999999999</v>
      </c>
      <c r="D361">
        <v>2.1619999999999999</v>
      </c>
      <c r="E361">
        <v>2.161</v>
      </c>
      <c r="F361">
        <v>2.1589999999999998</v>
      </c>
      <c r="G361">
        <v>2.1549999999999998</v>
      </c>
      <c r="H361">
        <v>0.70599999999999996</v>
      </c>
      <c r="I361">
        <v>1E-3</v>
      </c>
      <c r="J361">
        <v>1E-3</v>
      </c>
      <c r="K361">
        <v>1E-3</v>
      </c>
      <c r="L361">
        <v>1E-3</v>
      </c>
      <c r="M361">
        <v>1E-3</v>
      </c>
      <c r="N361">
        <v>1E-3</v>
      </c>
      <c r="O361">
        <v>1E-3</v>
      </c>
      <c r="P361">
        <v>1E-3</v>
      </c>
      <c r="Q361">
        <v>1E-3</v>
      </c>
      <c r="R361">
        <v>3.2949999999999999</v>
      </c>
      <c r="S361">
        <v>4.2279999999999998</v>
      </c>
      <c r="T361">
        <v>4.2320000000000002</v>
      </c>
      <c r="U361">
        <v>4.2279999999999998</v>
      </c>
      <c r="V361">
        <v>4.2249999999999996</v>
      </c>
      <c r="W361">
        <v>4.2190000000000003</v>
      </c>
      <c r="X361">
        <v>4.2229999999999999</v>
      </c>
      <c r="Y361">
        <v>4.2149999999999999</v>
      </c>
      <c r="Z361" s="1">
        <v>46.545999999999992</v>
      </c>
    </row>
    <row r="362" spans="1:26" x14ac:dyDescent="0.45">
      <c r="A362" s="8">
        <v>45287</v>
      </c>
      <c r="B362">
        <v>2.169</v>
      </c>
      <c r="C362">
        <v>2.169</v>
      </c>
      <c r="D362">
        <v>2.1659999999999999</v>
      </c>
      <c r="E362">
        <v>2.16</v>
      </c>
      <c r="F362">
        <v>2.1589999999999998</v>
      </c>
      <c r="G362">
        <v>2.1560000000000001</v>
      </c>
      <c r="H362">
        <v>0.70399999999999996</v>
      </c>
      <c r="I362">
        <v>1E-3</v>
      </c>
      <c r="J362">
        <v>1E-3</v>
      </c>
      <c r="K362">
        <v>1E-3</v>
      </c>
      <c r="L362">
        <v>1E-3</v>
      </c>
      <c r="M362">
        <v>1E-3</v>
      </c>
      <c r="N362">
        <v>1E-3</v>
      </c>
      <c r="O362">
        <v>1E-3</v>
      </c>
      <c r="P362">
        <v>1E-3</v>
      </c>
      <c r="Q362">
        <v>1E-3</v>
      </c>
      <c r="R362">
        <v>3.294</v>
      </c>
      <c r="S362">
        <v>4.2210000000000001</v>
      </c>
      <c r="T362">
        <v>4.22</v>
      </c>
      <c r="U362">
        <v>4.2309999999999999</v>
      </c>
      <c r="V362">
        <v>4.2329999999999997</v>
      </c>
      <c r="W362">
        <v>4.226</v>
      </c>
      <c r="X362">
        <v>4.2210000000000001</v>
      </c>
      <c r="Y362">
        <v>4.2110000000000003</v>
      </c>
      <c r="Z362" s="1">
        <v>46.548999999999992</v>
      </c>
    </row>
    <row r="363" spans="1:26" x14ac:dyDescent="0.45">
      <c r="A363" s="8">
        <v>45288</v>
      </c>
      <c r="B363">
        <v>2.1579999999999999</v>
      </c>
      <c r="C363">
        <v>2.161</v>
      </c>
      <c r="D363">
        <v>2.161</v>
      </c>
      <c r="E363">
        <v>2.1589999999999998</v>
      </c>
      <c r="F363">
        <v>2.157</v>
      </c>
      <c r="G363">
        <v>2.1560000000000001</v>
      </c>
      <c r="H363">
        <v>0.70499999999999996</v>
      </c>
      <c r="I363">
        <v>1E-3</v>
      </c>
      <c r="J363">
        <v>1E-3</v>
      </c>
      <c r="K363">
        <v>1E-3</v>
      </c>
      <c r="L363">
        <v>1E-3</v>
      </c>
      <c r="M363">
        <v>1E-3</v>
      </c>
      <c r="N363">
        <v>1E-3</v>
      </c>
      <c r="O363">
        <v>1E-3</v>
      </c>
      <c r="P363">
        <v>1E-3</v>
      </c>
      <c r="Q363">
        <v>1E-3</v>
      </c>
      <c r="R363">
        <v>3.2240000000000002</v>
      </c>
      <c r="S363">
        <v>4.2320000000000002</v>
      </c>
      <c r="T363">
        <v>4.2359999999999998</v>
      </c>
      <c r="U363">
        <v>4.2359999999999998</v>
      </c>
      <c r="V363">
        <v>4.2279999999999998</v>
      </c>
      <c r="W363">
        <v>4.2359999999999998</v>
      </c>
      <c r="X363">
        <v>4.2389999999999999</v>
      </c>
      <c r="Y363">
        <v>4.226</v>
      </c>
      <c r="Z363" s="1">
        <v>46.522999999999989</v>
      </c>
    </row>
    <row r="364" spans="1:26" x14ac:dyDescent="0.45">
      <c r="A364" s="8">
        <v>45289</v>
      </c>
      <c r="B364">
        <v>2.17</v>
      </c>
      <c r="C364">
        <v>2.1640000000000001</v>
      </c>
      <c r="D364">
        <v>2.165</v>
      </c>
      <c r="E364">
        <v>2.1640000000000001</v>
      </c>
      <c r="F364">
        <v>2.161</v>
      </c>
      <c r="G364">
        <v>2.1629999999999998</v>
      </c>
      <c r="H364">
        <v>0.74199999999999999</v>
      </c>
      <c r="I364">
        <v>1E-3</v>
      </c>
      <c r="J364">
        <v>1E-3</v>
      </c>
      <c r="K364">
        <v>1E-3</v>
      </c>
      <c r="L364">
        <v>1E-3</v>
      </c>
      <c r="M364">
        <v>1E-3</v>
      </c>
      <c r="N364">
        <v>1E-3</v>
      </c>
      <c r="O364">
        <v>1E-3</v>
      </c>
      <c r="P364">
        <v>1E-3</v>
      </c>
      <c r="Q364">
        <v>1E-3</v>
      </c>
      <c r="R364">
        <v>3.1429999999999998</v>
      </c>
      <c r="S364">
        <v>4.2080000000000002</v>
      </c>
      <c r="T364">
        <v>4.2210000000000001</v>
      </c>
      <c r="U364">
        <v>4.2309999999999999</v>
      </c>
      <c r="V364">
        <v>4.2430000000000003</v>
      </c>
      <c r="W364">
        <v>4.2350000000000003</v>
      </c>
      <c r="X364">
        <v>4.2380000000000004</v>
      </c>
      <c r="Y364">
        <v>4.2240000000000002</v>
      </c>
      <c r="Z364" s="1">
        <v>46.480999999999995</v>
      </c>
    </row>
    <row r="365" spans="1:26" x14ac:dyDescent="0.45">
      <c r="A365" s="8">
        <v>45290</v>
      </c>
      <c r="B365">
        <v>2.165</v>
      </c>
      <c r="C365">
        <v>2.165</v>
      </c>
      <c r="D365">
        <v>2.17</v>
      </c>
      <c r="E365">
        <v>2.1659999999999999</v>
      </c>
      <c r="F365">
        <v>2.16</v>
      </c>
      <c r="G365">
        <v>2.16</v>
      </c>
      <c r="H365">
        <v>0.74199999999999999</v>
      </c>
      <c r="I365">
        <v>1E-3</v>
      </c>
      <c r="J365">
        <v>1E-3</v>
      </c>
      <c r="K365">
        <v>1E-3</v>
      </c>
      <c r="L365">
        <v>1E-3</v>
      </c>
      <c r="M365">
        <v>1E-3</v>
      </c>
      <c r="N365">
        <v>1E-3</v>
      </c>
      <c r="O365">
        <v>1E-3</v>
      </c>
      <c r="P365">
        <v>1E-3</v>
      </c>
      <c r="Q365">
        <v>1E-3</v>
      </c>
      <c r="R365">
        <v>3.1539999999999999</v>
      </c>
      <c r="S365">
        <v>4.218</v>
      </c>
      <c r="T365">
        <v>4.2270000000000003</v>
      </c>
      <c r="U365">
        <v>4.2279999999999998</v>
      </c>
      <c r="V365">
        <v>4.2350000000000003</v>
      </c>
      <c r="W365">
        <v>4.2469999999999999</v>
      </c>
      <c r="X365">
        <v>4.2359999999999998</v>
      </c>
      <c r="Y365">
        <v>4.2309999999999999</v>
      </c>
      <c r="Z365" s="1">
        <v>46.512999999999998</v>
      </c>
    </row>
    <row r="366" spans="1:26" x14ac:dyDescent="0.45">
      <c r="A366" s="8">
        <v>45291</v>
      </c>
      <c r="B366">
        <v>2.1659999999999999</v>
      </c>
      <c r="C366">
        <v>2.161</v>
      </c>
      <c r="D366">
        <v>2.1629999999999998</v>
      </c>
      <c r="E366">
        <v>2.165</v>
      </c>
      <c r="F366">
        <v>2.1629999999999998</v>
      </c>
      <c r="G366">
        <v>2.1560000000000001</v>
      </c>
      <c r="H366">
        <v>0.74</v>
      </c>
      <c r="I366">
        <v>1E-3</v>
      </c>
      <c r="J366">
        <v>1E-3</v>
      </c>
      <c r="K366">
        <v>1E-3</v>
      </c>
      <c r="L366">
        <v>1E-3</v>
      </c>
      <c r="M366">
        <v>1E-3</v>
      </c>
      <c r="N366">
        <v>1E-3</v>
      </c>
      <c r="O366">
        <v>1E-3</v>
      </c>
      <c r="P366">
        <v>1E-3</v>
      </c>
      <c r="Q366">
        <v>1E-3</v>
      </c>
      <c r="R366">
        <v>3.0870000000000002</v>
      </c>
      <c r="S366">
        <v>4.2279999999999998</v>
      </c>
      <c r="T366">
        <v>4.226</v>
      </c>
      <c r="U366">
        <v>4.2270000000000003</v>
      </c>
      <c r="V366">
        <v>4.2370000000000001</v>
      </c>
      <c r="W366">
        <v>4.2309999999999999</v>
      </c>
      <c r="X366">
        <v>4.2359999999999998</v>
      </c>
      <c r="Y366">
        <v>4.2249999999999996</v>
      </c>
      <c r="Z366" s="1">
        <v>46.419999999999995</v>
      </c>
    </row>
    <row r="367" spans="1:26" x14ac:dyDescent="0.45">
      <c r="A367" s="4" t="s">
        <v>1</v>
      </c>
      <c r="B367" s="1">
        <v>896.67200000000071</v>
      </c>
      <c r="C367" s="1">
        <v>896.86100000000033</v>
      </c>
      <c r="D367" s="1">
        <v>896.8389999999996</v>
      </c>
      <c r="E367" s="1">
        <v>896.55099999999982</v>
      </c>
      <c r="F367" s="1">
        <v>896.2769999999997</v>
      </c>
      <c r="G367" s="1">
        <v>897.09899999999936</v>
      </c>
      <c r="H367" s="1">
        <v>226.80999999999989</v>
      </c>
      <c r="I367" s="1">
        <v>8.9510000000000201</v>
      </c>
      <c r="J367" s="1">
        <v>5.3909999999999947</v>
      </c>
      <c r="K367" s="1">
        <v>4.8670000000000035</v>
      </c>
      <c r="L367" s="1">
        <v>5.1110000000000042</v>
      </c>
      <c r="M367" s="1">
        <v>6.1669999999999927</v>
      </c>
      <c r="N367" s="1">
        <v>3.1089999999999991</v>
      </c>
      <c r="O367" s="1">
        <v>4.3430000000000044</v>
      </c>
      <c r="P367" s="1">
        <v>2.5579999999999989</v>
      </c>
      <c r="Q367" s="1">
        <v>7.4110000000000325</v>
      </c>
      <c r="R367" s="1">
        <v>192.37999999999994</v>
      </c>
      <c r="S367" s="1">
        <v>634.12999999999988</v>
      </c>
      <c r="T367" s="1">
        <v>1033.011999999999</v>
      </c>
      <c r="U367" s="1">
        <v>1088.3059999999998</v>
      </c>
      <c r="V367" s="1">
        <v>1096.5939999999994</v>
      </c>
      <c r="W367" s="1">
        <v>1097.2300000000005</v>
      </c>
      <c r="X367" s="1">
        <v>1091.9169999999999</v>
      </c>
      <c r="Y367" s="1">
        <v>923.00900000000001</v>
      </c>
      <c r="Z367" s="1">
        <v>12811.595000000005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18802-2CB6-4929-9583-C54DC48213DE}">
  <dimension ref="A1:Z368"/>
  <sheetViews>
    <sheetView topLeftCell="A318" workbookViewId="0">
      <selection sqref="A1:Z368"/>
    </sheetView>
  </sheetViews>
  <sheetFormatPr defaultRowHeight="14.25" x14ac:dyDescent="0.45"/>
  <cols>
    <col min="1" max="1" width="10.7304687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4.944</v>
      </c>
      <c r="C3">
        <v>4.9329999999999998</v>
      </c>
      <c r="D3">
        <v>4.9329999999999998</v>
      </c>
      <c r="E3">
        <v>4.9539999999999997</v>
      </c>
      <c r="F3">
        <v>4.8890000000000002</v>
      </c>
      <c r="G3">
        <v>4.9320000000000004</v>
      </c>
      <c r="H3">
        <v>5.7329999999999997</v>
      </c>
      <c r="I3">
        <v>9.1</v>
      </c>
      <c r="J3">
        <v>34.299999999999997</v>
      </c>
      <c r="K3">
        <v>39.112000000000002</v>
      </c>
      <c r="L3">
        <v>42.165999999999997</v>
      </c>
      <c r="M3">
        <v>42.667000000000002</v>
      </c>
      <c r="N3">
        <v>26.411000000000001</v>
      </c>
      <c r="O3">
        <v>24.722000000000001</v>
      </c>
      <c r="P3">
        <v>13.055999999999999</v>
      </c>
      <c r="Q3">
        <v>8.6229999999999993</v>
      </c>
      <c r="R3">
        <v>11.7</v>
      </c>
      <c r="S3">
        <v>7.367</v>
      </c>
      <c r="T3">
        <v>5.5229999999999997</v>
      </c>
      <c r="U3">
        <v>5.2670000000000003</v>
      </c>
      <c r="V3">
        <v>4.4770000000000003</v>
      </c>
      <c r="W3">
        <v>4.1559999999999997</v>
      </c>
      <c r="X3">
        <v>2.8220000000000001</v>
      </c>
      <c r="Y3">
        <v>2.8330000000000002</v>
      </c>
      <c r="Z3" s="1">
        <v>319.62</v>
      </c>
    </row>
    <row r="4" spans="1:26" x14ac:dyDescent="0.45">
      <c r="A4" s="8">
        <v>44928</v>
      </c>
      <c r="B4">
        <v>2.7559999999999998</v>
      </c>
      <c r="C4">
        <v>2.8780000000000001</v>
      </c>
      <c r="D4">
        <v>4.9329999999999998</v>
      </c>
      <c r="E4">
        <v>4.6109999999999998</v>
      </c>
      <c r="F4">
        <v>3.4220000000000002</v>
      </c>
      <c r="G4">
        <v>2.8109999999999999</v>
      </c>
      <c r="H4">
        <v>4.5780000000000003</v>
      </c>
      <c r="I4">
        <v>12.189</v>
      </c>
      <c r="J4">
        <v>35.468000000000004</v>
      </c>
      <c r="K4">
        <v>45.6</v>
      </c>
      <c r="L4">
        <v>33.299999999999997</v>
      </c>
      <c r="M4">
        <v>25.488</v>
      </c>
      <c r="N4">
        <v>24.277999999999999</v>
      </c>
      <c r="O4">
        <v>18.065999999999999</v>
      </c>
      <c r="P4">
        <v>13.356999999999999</v>
      </c>
      <c r="Q4">
        <v>9.8330000000000002</v>
      </c>
      <c r="R4">
        <v>8.4550000000000001</v>
      </c>
      <c r="S4">
        <v>4.9119999999999999</v>
      </c>
      <c r="T4">
        <v>3.3210000000000002</v>
      </c>
      <c r="U4">
        <v>3.355</v>
      </c>
      <c r="V4">
        <v>3.266</v>
      </c>
      <c r="W4">
        <v>3.2549999999999999</v>
      </c>
      <c r="X4">
        <v>3.355</v>
      </c>
      <c r="Y4">
        <v>3.1669999999999998</v>
      </c>
      <c r="Z4" s="1">
        <v>276.65400000000005</v>
      </c>
    </row>
    <row r="5" spans="1:26" x14ac:dyDescent="0.45">
      <c r="A5" s="8">
        <v>44929</v>
      </c>
      <c r="B5">
        <v>3.2549999999999999</v>
      </c>
      <c r="C5">
        <v>3.266</v>
      </c>
      <c r="D5">
        <v>4.5780000000000003</v>
      </c>
      <c r="E5">
        <v>4.41</v>
      </c>
      <c r="F5">
        <v>3.266</v>
      </c>
      <c r="G5">
        <v>3.7440000000000002</v>
      </c>
      <c r="H5">
        <v>7.077</v>
      </c>
      <c r="I5">
        <v>13.8</v>
      </c>
      <c r="J5">
        <v>24.033999999999999</v>
      </c>
      <c r="K5">
        <v>32.744999999999997</v>
      </c>
      <c r="L5">
        <v>29.123000000000001</v>
      </c>
      <c r="M5">
        <v>24.588000000000001</v>
      </c>
      <c r="N5">
        <v>25.344000000000001</v>
      </c>
      <c r="O5">
        <v>18.611999999999998</v>
      </c>
      <c r="P5">
        <v>9.6329999999999991</v>
      </c>
      <c r="Q5">
        <v>8.2550000000000008</v>
      </c>
      <c r="R5">
        <v>11.099</v>
      </c>
      <c r="S5">
        <v>12.089</v>
      </c>
      <c r="T5">
        <v>12.167</v>
      </c>
      <c r="U5">
        <v>12.067</v>
      </c>
      <c r="V5">
        <v>13.789</v>
      </c>
      <c r="W5">
        <v>8.8230000000000004</v>
      </c>
      <c r="X5">
        <v>4.4779999999999998</v>
      </c>
      <c r="Y5">
        <v>3.1440000000000001</v>
      </c>
      <c r="Z5" s="1">
        <v>293.38599999999997</v>
      </c>
    </row>
    <row r="6" spans="1:26" x14ac:dyDescent="0.45">
      <c r="A6" s="8">
        <v>44930</v>
      </c>
      <c r="B6">
        <v>2.734</v>
      </c>
      <c r="C6">
        <v>2.8769999999999998</v>
      </c>
      <c r="D6">
        <v>2.9340000000000002</v>
      </c>
      <c r="E6">
        <v>2.855</v>
      </c>
      <c r="F6">
        <v>2.7450000000000001</v>
      </c>
      <c r="G6">
        <v>2.8660000000000001</v>
      </c>
      <c r="H6">
        <v>5.5890000000000004</v>
      </c>
      <c r="I6">
        <v>9.6560000000000006</v>
      </c>
      <c r="J6">
        <v>21.677</v>
      </c>
      <c r="K6">
        <v>27.577999999999999</v>
      </c>
      <c r="L6">
        <v>37.299999999999997</v>
      </c>
      <c r="M6">
        <v>28.765999999999998</v>
      </c>
      <c r="N6">
        <v>23.588999999999999</v>
      </c>
      <c r="O6">
        <v>18.878</v>
      </c>
      <c r="P6">
        <v>14.244</v>
      </c>
      <c r="Q6">
        <v>11</v>
      </c>
      <c r="R6">
        <v>7.1230000000000002</v>
      </c>
      <c r="S6">
        <v>4.556</v>
      </c>
      <c r="T6">
        <v>4.4340000000000002</v>
      </c>
      <c r="U6">
        <v>4.5229999999999997</v>
      </c>
      <c r="V6">
        <v>4.4119999999999999</v>
      </c>
      <c r="W6">
        <v>4.5</v>
      </c>
      <c r="X6">
        <v>4.5339999999999998</v>
      </c>
      <c r="Y6">
        <v>4.6559999999999997</v>
      </c>
      <c r="Z6" s="1">
        <v>254.02599999999998</v>
      </c>
    </row>
    <row r="7" spans="1:26" x14ac:dyDescent="0.45">
      <c r="A7" s="8">
        <v>44931</v>
      </c>
      <c r="B7">
        <v>4.577</v>
      </c>
      <c r="C7">
        <v>4.6120000000000001</v>
      </c>
      <c r="D7">
        <v>4.7119999999999997</v>
      </c>
      <c r="E7">
        <v>4.5540000000000003</v>
      </c>
      <c r="F7">
        <v>4.7229999999999999</v>
      </c>
      <c r="G7">
        <v>4.6900000000000004</v>
      </c>
      <c r="H7">
        <v>7.0659999999999998</v>
      </c>
      <c r="I7">
        <v>10.388999999999999</v>
      </c>
      <c r="J7">
        <v>34.356000000000002</v>
      </c>
      <c r="K7">
        <v>44.121000000000002</v>
      </c>
      <c r="L7">
        <v>25.088999999999999</v>
      </c>
      <c r="M7">
        <v>24.544</v>
      </c>
      <c r="N7">
        <v>21.178000000000001</v>
      </c>
      <c r="O7">
        <v>16.710999999999999</v>
      </c>
      <c r="P7">
        <v>12.656000000000001</v>
      </c>
      <c r="Q7">
        <v>11.412000000000001</v>
      </c>
      <c r="R7">
        <v>10.032999999999999</v>
      </c>
      <c r="S7">
        <v>4.8440000000000003</v>
      </c>
      <c r="T7">
        <v>4.7</v>
      </c>
      <c r="U7">
        <v>7.2889999999999997</v>
      </c>
      <c r="V7">
        <v>12.089</v>
      </c>
      <c r="W7">
        <v>5.3769999999999998</v>
      </c>
      <c r="X7">
        <v>4.9000000000000004</v>
      </c>
      <c r="Y7">
        <v>4.9340000000000002</v>
      </c>
      <c r="Z7" s="1">
        <v>289.55599999999998</v>
      </c>
    </row>
    <row r="8" spans="1:26" x14ac:dyDescent="0.45">
      <c r="A8" s="8">
        <v>44932</v>
      </c>
      <c r="B8">
        <v>4.9329999999999998</v>
      </c>
      <c r="C8">
        <v>5.0010000000000003</v>
      </c>
      <c r="D8">
        <v>5.101</v>
      </c>
      <c r="E8">
        <v>4.9889999999999999</v>
      </c>
      <c r="F8">
        <v>5.0890000000000004</v>
      </c>
      <c r="G8">
        <v>5.1230000000000002</v>
      </c>
      <c r="H8">
        <v>16.311</v>
      </c>
      <c r="I8">
        <v>42.988999999999997</v>
      </c>
      <c r="J8">
        <v>48.122</v>
      </c>
      <c r="K8">
        <v>20.533000000000001</v>
      </c>
      <c r="L8">
        <v>21.199000000000002</v>
      </c>
      <c r="M8">
        <v>20.2</v>
      </c>
      <c r="N8">
        <v>6.5229999999999997</v>
      </c>
      <c r="O8">
        <v>6.9109999999999996</v>
      </c>
      <c r="P8">
        <v>8.01</v>
      </c>
      <c r="Q8">
        <v>4.2</v>
      </c>
      <c r="R8">
        <v>4.5220000000000002</v>
      </c>
      <c r="S8">
        <v>4.5780000000000003</v>
      </c>
      <c r="T8">
        <v>4.5890000000000004</v>
      </c>
      <c r="U8">
        <v>4.4109999999999996</v>
      </c>
      <c r="V8">
        <v>4.6440000000000001</v>
      </c>
      <c r="W8">
        <v>4.867</v>
      </c>
      <c r="X8">
        <v>4.7560000000000002</v>
      </c>
      <c r="Y8">
        <v>4.7</v>
      </c>
      <c r="Z8" s="1">
        <v>262.30099999999999</v>
      </c>
    </row>
    <row r="9" spans="1:26" x14ac:dyDescent="0.45">
      <c r="A9" s="8">
        <v>44933</v>
      </c>
      <c r="B9">
        <v>3.7109999999999999</v>
      </c>
      <c r="C9">
        <v>2.5099999999999998</v>
      </c>
      <c r="D9">
        <v>2.488</v>
      </c>
      <c r="E9">
        <v>2.4769999999999999</v>
      </c>
      <c r="F9">
        <v>2.4990000000000001</v>
      </c>
      <c r="G9">
        <v>2.544</v>
      </c>
      <c r="H9">
        <v>2.4769999999999999</v>
      </c>
      <c r="I9">
        <v>2.4990000000000001</v>
      </c>
      <c r="J9">
        <v>2.4550000000000001</v>
      </c>
      <c r="K9">
        <v>2.5</v>
      </c>
      <c r="L9">
        <v>2.5099999999999998</v>
      </c>
      <c r="M9">
        <v>2.488</v>
      </c>
      <c r="N9">
        <v>2.4990000000000001</v>
      </c>
      <c r="O9">
        <v>2.6110000000000002</v>
      </c>
      <c r="P9">
        <v>2.5550000000000002</v>
      </c>
      <c r="Q9">
        <v>2.5209999999999999</v>
      </c>
      <c r="R9">
        <v>2.532</v>
      </c>
      <c r="S9">
        <v>2.4769999999999999</v>
      </c>
      <c r="T9">
        <v>2.5209999999999999</v>
      </c>
      <c r="U9">
        <v>4.6550000000000002</v>
      </c>
      <c r="V9">
        <v>4.8209999999999997</v>
      </c>
      <c r="W9">
        <v>4.49</v>
      </c>
      <c r="X9">
        <v>3.343</v>
      </c>
      <c r="Y9">
        <v>2.544</v>
      </c>
      <c r="Z9" s="1">
        <v>68.72699999999999</v>
      </c>
    </row>
    <row r="10" spans="1:26" x14ac:dyDescent="0.45">
      <c r="A10" s="8">
        <v>44934</v>
      </c>
      <c r="B10">
        <v>2.5209999999999999</v>
      </c>
      <c r="C10">
        <v>2.5209999999999999</v>
      </c>
      <c r="D10">
        <v>2.6440000000000001</v>
      </c>
      <c r="E10">
        <v>2.532</v>
      </c>
      <c r="F10">
        <v>2.589</v>
      </c>
      <c r="G10">
        <v>2.5539999999999998</v>
      </c>
      <c r="H10">
        <v>5.7770000000000001</v>
      </c>
      <c r="I10">
        <v>13.467000000000001</v>
      </c>
      <c r="J10">
        <v>32.055</v>
      </c>
      <c r="K10">
        <v>53.256</v>
      </c>
      <c r="L10">
        <v>41.622</v>
      </c>
      <c r="M10">
        <v>40.710999999999999</v>
      </c>
      <c r="N10">
        <v>37.411000000000001</v>
      </c>
      <c r="O10">
        <v>29.277999999999999</v>
      </c>
      <c r="P10">
        <v>22.056000000000001</v>
      </c>
      <c r="Q10">
        <v>17.600000000000001</v>
      </c>
      <c r="R10">
        <v>17.701000000000001</v>
      </c>
      <c r="S10">
        <v>16.021999999999998</v>
      </c>
      <c r="T10">
        <v>15.833</v>
      </c>
      <c r="U10">
        <v>13.433</v>
      </c>
      <c r="V10">
        <v>7.4</v>
      </c>
      <c r="W10">
        <v>5.2</v>
      </c>
      <c r="X10">
        <v>4.899</v>
      </c>
      <c r="Y10">
        <v>4.8769999999999998</v>
      </c>
      <c r="Z10" s="1">
        <v>393.95900000000006</v>
      </c>
    </row>
    <row r="11" spans="1:26" x14ac:dyDescent="0.45">
      <c r="A11" s="8">
        <v>44935</v>
      </c>
      <c r="B11">
        <v>4.9770000000000003</v>
      </c>
      <c r="C11">
        <v>4.91</v>
      </c>
      <c r="D11">
        <v>4.9770000000000003</v>
      </c>
      <c r="E11">
        <v>4.9320000000000004</v>
      </c>
      <c r="F11">
        <v>5.3120000000000003</v>
      </c>
      <c r="G11">
        <v>5.6669999999999998</v>
      </c>
      <c r="H11">
        <v>11.920999999999999</v>
      </c>
      <c r="I11">
        <v>23.456</v>
      </c>
      <c r="J11">
        <v>59.811</v>
      </c>
      <c r="K11">
        <v>53.078000000000003</v>
      </c>
      <c r="L11">
        <v>35.954000000000001</v>
      </c>
      <c r="M11">
        <v>36.023000000000003</v>
      </c>
      <c r="N11">
        <v>27.832999999999998</v>
      </c>
      <c r="O11">
        <v>22.456</v>
      </c>
      <c r="P11">
        <v>15.856</v>
      </c>
      <c r="Q11">
        <v>13.7</v>
      </c>
      <c r="R11">
        <v>10.89</v>
      </c>
      <c r="S11">
        <v>8.3109999999999999</v>
      </c>
      <c r="T11">
        <v>5.6769999999999996</v>
      </c>
      <c r="U11">
        <v>5.5659999999999998</v>
      </c>
      <c r="V11">
        <v>5.71</v>
      </c>
      <c r="W11">
        <v>5.5439999999999996</v>
      </c>
      <c r="X11">
        <v>5.6550000000000002</v>
      </c>
      <c r="Y11">
        <v>5.633</v>
      </c>
      <c r="Z11" s="1">
        <v>383.84899999999988</v>
      </c>
    </row>
    <row r="12" spans="1:26" x14ac:dyDescent="0.45">
      <c r="A12" s="8">
        <v>44936</v>
      </c>
      <c r="B12">
        <v>5.7210000000000001</v>
      </c>
      <c r="C12">
        <v>5.6660000000000004</v>
      </c>
      <c r="D12">
        <v>5.6219999999999999</v>
      </c>
      <c r="E12">
        <v>5.71</v>
      </c>
      <c r="F12">
        <v>5.7320000000000002</v>
      </c>
      <c r="G12">
        <v>5.7329999999999997</v>
      </c>
      <c r="H12">
        <v>9.0990000000000002</v>
      </c>
      <c r="I12">
        <v>13.933999999999999</v>
      </c>
      <c r="J12">
        <v>51.578000000000003</v>
      </c>
      <c r="K12">
        <v>59.476999999999997</v>
      </c>
      <c r="L12">
        <v>50.478000000000002</v>
      </c>
      <c r="M12">
        <v>48.854999999999997</v>
      </c>
      <c r="N12">
        <v>31.376999999999999</v>
      </c>
      <c r="O12">
        <v>31.021999999999998</v>
      </c>
      <c r="P12">
        <v>21.167000000000002</v>
      </c>
      <c r="Q12">
        <v>14.9</v>
      </c>
      <c r="R12">
        <v>13.534000000000001</v>
      </c>
      <c r="S12">
        <v>14.898999999999999</v>
      </c>
      <c r="T12">
        <v>22.155999999999999</v>
      </c>
      <c r="U12">
        <v>12.856</v>
      </c>
      <c r="V12">
        <v>5.4669999999999996</v>
      </c>
      <c r="W12">
        <v>5.6559999999999997</v>
      </c>
      <c r="X12">
        <v>5.4889999999999999</v>
      </c>
      <c r="Y12">
        <v>5.7539999999999996</v>
      </c>
      <c r="Z12" s="1">
        <v>451.88200000000001</v>
      </c>
    </row>
    <row r="13" spans="1:26" x14ac:dyDescent="0.45">
      <c r="A13" s="8">
        <v>44937</v>
      </c>
      <c r="B13">
        <v>5.8230000000000004</v>
      </c>
      <c r="C13">
        <v>5.9779999999999998</v>
      </c>
      <c r="D13">
        <v>3.9</v>
      </c>
      <c r="E13">
        <v>3.4780000000000002</v>
      </c>
      <c r="F13">
        <v>3.6560000000000001</v>
      </c>
      <c r="G13">
        <v>3.5110000000000001</v>
      </c>
      <c r="H13">
        <v>6.9560000000000004</v>
      </c>
      <c r="I13">
        <v>14.532999999999999</v>
      </c>
      <c r="J13">
        <v>43.454999999999998</v>
      </c>
      <c r="K13">
        <v>52.777999999999999</v>
      </c>
      <c r="L13">
        <v>48.954999999999998</v>
      </c>
      <c r="M13">
        <v>48.466000000000001</v>
      </c>
      <c r="N13">
        <v>42.387999999999998</v>
      </c>
      <c r="O13">
        <v>30.321999999999999</v>
      </c>
      <c r="P13">
        <v>18.332999999999998</v>
      </c>
      <c r="Q13">
        <v>15.911</v>
      </c>
      <c r="R13">
        <v>11.112</v>
      </c>
      <c r="S13">
        <v>12.289</v>
      </c>
      <c r="T13">
        <v>16.033000000000001</v>
      </c>
      <c r="U13">
        <v>11.933999999999999</v>
      </c>
      <c r="V13">
        <v>9.1769999999999996</v>
      </c>
      <c r="W13">
        <v>8.1329999999999991</v>
      </c>
      <c r="X13">
        <v>4.0449999999999999</v>
      </c>
      <c r="Y13">
        <v>3.855</v>
      </c>
      <c r="Z13" s="1">
        <v>425.02100000000002</v>
      </c>
    </row>
    <row r="14" spans="1:26" x14ac:dyDescent="0.45">
      <c r="A14" s="8">
        <v>44938</v>
      </c>
      <c r="B14">
        <v>3.8319999999999999</v>
      </c>
      <c r="C14">
        <v>3.956</v>
      </c>
      <c r="D14">
        <v>3.8439999999999999</v>
      </c>
      <c r="E14">
        <v>3.956</v>
      </c>
      <c r="F14">
        <v>3.778</v>
      </c>
      <c r="G14">
        <v>3.9780000000000002</v>
      </c>
      <c r="H14">
        <v>6.0670000000000002</v>
      </c>
      <c r="I14">
        <v>15.087999999999999</v>
      </c>
      <c r="J14">
        <v>47.411000000000001</v>
      </c>
      <c r="K14">
        <v>57.411000000000001</v>
      </c>
      <c r="L14">
        <v>62.822000000000003</v>
      </c>
      <c r="M14">
        <v>62.21</v>
      </c>
      <c r="N14">
        <v>41.612000000000002</v>
      </c>
      <c r="O14">
        <v>36.143999999999998</v>
      </c>
      <c r="P14">
        <v>33.167000000000002</v>
      </c>
      <c r="Q14">
        <v>24.244</v>
      </c>
      <c r="R14">
        <v>16.888999999999999</v>
      </c>
      <c r="S14">
        <v>12.444000000000001</v>
      </c>
      <c r="T14">
        <v>9</v>
      </c>
      <c r="U14">
        <v>7.7329999999999997</v>
      </c>
      <c r="V14">
        <v>7.766</v>
      </c>
      <c r="W14">
        <v>7.9669999999999996</v>
      </c>
      <c r="X14">
        <v>7.5659999999999998</v>
      </c>
      <c r="Y14">
        <v>7.867</v>
      </c>
      <c r="Z14" s="1">
        <v>486.75200000000012</v>
      </c>
    </row>
    <row r="15" spans="1:26" x14ac:dyDescent="0.45">
      <c r="A15" s="8">
        <v>44939</v>
      </c>
      <c r="B15">
        <v>7.7</v>
      </c>
      <c r="C15">
        <v>7.7880000000000003</v>
      </c>
      <c r="D15">
        <v>7.7450000000000001</v>
      </c>
      <c r="E15">
        <v>8.0660000000000007</v>
      </c>
      <c r="F15">
        <v>7.8659999999999997</v>
      </c>
      <c r="G15">
        <v>7.8449999999999998</v>
      </c>
      <c r="H15">
        <v>18.11</v>
      </c>
      <c r="I15">
        <v>52.454999999999998</v>
      </c>
      <c r="J15">
        <v>66.078000000000003</v>
      </c>
      <c r="K15">
        <v>40.767000000000003</v>
      </c>
      <c r="L15">
        <v>44.756</v>
      </c>
      <c r="M15">
        <v>41.444000000000003</v>
      </c>
      <c r="N15">
        <v>16.754999999999999</v>
      </c>
      <c r="O15">
        <v>13.343999999999999</v>
      </c>
      <c r="P15">
        <v>9.5329999999999995</v>
      </c>
      <c r="Q15">
        <v>8.2219999999999995</v>
      </c>
      <c r="R15">
        <v>8.0779999999999994</v>
      </c>
      <c r="S15">
        <v>8.1769999999999996</v>
      </c>
      <c r="T15">
        <v>8.2669999999999995</v>
      </c>
      <c r="U15">
        <v>8.2669999999999995</v>
      </c>
      <c r="V15">
        <v>8.1669999999999998</v>
      </c>
      <c r="W15">
        <v>8.0890000000000004</v>
      </c>
      <c r="X15">
        <v>8.2560000000000002</v>
      </c>
      <c r="Y15">
        <v>8.0329999999999995</v>
      </c>
      <c r="Z15" s="1">
        <v>423.80799999999999</v>
      </c>
    </row>
    <row r="16" spans="1:26" x14ac:dyDescent="0.45">
      <c r="A16" s="8">
        <v>44940</v>
      </c>
      <c r="B16">
        <v>8.2669999999999995</v>
      </c>
      <c r="C16">
        <v>6.1779999999999999</v>
      </c>
      <c r="D16">
        <v>5.89</v>
      </c>
      <c r="E16">
        <v>5.8330000000000002</v>
      </c>
      <c r="F16">
        <v>5.9340000000000002</v>
      </c>
      <c r="G16">
        <v>5.7329999999999997</v>
      </c>
      <c r="H16">
        <v>5.9</v>
      </c>
      <c r="I16">
        <v>5.7220000000000004</v>
      </c>
      <c r="J16">
        <v>5.9109999999999996</v>
      </c>
      <c r="K16">
        <v>5.7450000000000001</v>
      </c>
      <c r="L16">
        <v>5.9889999999999999</v>
      </c>
      <c r="M16">
        <v>5.7779999999999996</v>
      </c>
      <c r="N16">
        <v>5.89</v>
      </c>
      <c r="O16">
        <v>5.8330000000000002</v>
      </c>
      <c r="P16">
        <v>5.7779999999999996</v>
      </c>
      <c r="Q16">
        <v>5.9779999999999998</v>
      </c>
      <c r="R16">
        <v>5.7329999999999997</v>
      </c>
      <c r="S16">
        <v>5.9009999999999998</v>
      </c>
      <c r="T16">
        <v>5.7889999999999997</v>
      </c>
      <c r="U16">
        <v>5.9660000000000002</v>
      </c>
      <c r="V16">
        <v>5.7779999999999996</v>
      </c>
      <c r="W16">
        <v>5.9009999999999998</v>
      </c>
      <c r="X16">
        <v>5.7549999999999999</v>
      </c>
      <c r="Y16">
        <v>5.9219999999999997</v>
      </c>
      <c r="Z16" s="1">
        <v>143.10399999999998</v>
      </c>
    </row>
    <row r="17" spans="1:26" x14ac:dyDescent="0.45">
      <c r="A17" s="8">
        <v>44941</v>
      </c>
      <c r="B17">
        <v>5.766</v>
      </c>
      <c r="C17">
        <v>5.9</v>
      </c>
      <c r="D17">
        <v>5.9219999999999997</v>
      </c>
      <c r="E17">
        <v>5.6660000000000004</v>
      </c>
      <c r="F17">
        <v>5.9219999999999997</v>
      </c>
      <c r="G17">
        <v>5.9</v>
      </c>
      <c r="H17">
        <v>9.7550000000000008</v>
      </c>
      <c r="I17">
        <v>20.234000000000002</v>
      </c>
      <c r="J17">
        <v>52.767000000000003</v>
      </c>
      <c r="K17">
        <v>72.787999999999997</v>
      </c>
      <c r="L17">
        <v>63.889000000000003</v>
      </c>
      <c r="M17">
        <v>67.454999999999998</v>
      </c>
      <c r="N17">
        <v>57.801000000000002</v>
      </c>
      <c r="O17">
        <v>40.811</v>
      </c>
      <c r="P17">
        <v>29.443999999999999</v>
      </c>
      <c r="Q17">
        <v>24.577000000000002</v>
      </c>
      <c r="R17">
        <v>22.622</v>
      </c>
      <c r="S17">
        <v>20.265999999999998</v>
      </c>
      <c r="T17">
        <v>17.466000000000001</v>
      </c>
      <c r="U17">
        <v>13.689</v>
      </c>
      <c r="V17">
        <v>10.045</v>
      </c>
      <c r="W17">
        <v>9.5779999999999994</v>
      </c>
      <c r="X17">
        <v>9.4890000000000008</v>
      </c>
      <c r="Y17">
        <v>9.5440000000000005</v>
      </c>
      <c r="Z17" s="1">
        <v>587.29599999999994</v>
      </c>
    </row>
    <row r="18" spans="1:26" x14ac:dyDescent="0.45">
      <c r="A18" s="8">
        <v>44942</v>
      </c>
      <c r="B18">
        <v>9.5559999999999992</v>
      </c>
      <c r="C18">
        <v>9.4550000000000001</v>
      </c>
      <c r="D18">
        <v>9.8450000000000006</v>
      </c>
      <c r="E18">
        <v>9.8109999999999999</v>
      </c>
      <c r="F18">
        <v>9.5890000000000004</v>
      </c>
      <c r="G18">
        <v>9.6</v>
      </c>
      <c r="H18">
        <v>13.178000000000001</v>
      </c>
      <c r="I18">
        <v>21.4</v>
      </c>
      <c r="J18">
        <v>71.067999999999998</v>
      </c>
      <c r="K18">
        <v>68.155000000000001</v>
      </c>
      <c r="L18">
        <v>50.956000000000003</v>
      </c>
      <c r="M18">
        <v>40.433999999999997</v>
      </c>
      <c r="N18">
        <v>34.311999999999998</v>
      </c>
      <c r="O18">
        <v>36.911000000000001</v>
      </c>
      <c r="P18">
        <v>29.466000000000001</v>
      </c>
      <c r="Q18">
        <v>21.645</v>
      </c>
      <c r="R18">
        <v>18.332999999999998</v>
      </c>
      <c r="S18">
        <v>14.711</v>
      </c>
      <c r="T18">
        <v>9.7560000000000002</v>
      </c>
      <c r="U18">
        <v>4.6890000000000001</v>
      </c>
      <c r="V18">
        <v>4.5430000000000001</v>
      </c>
      <c r="W18">
        <v>4.7770000000000001</v>
      </c>
      <c r="X18">
        <v>4.7779999999999996</v>
      </c>
      <c r="Y18">
        <v>4.556</v>
      </c>
      <c r="Z18" s="1">
        <v>511.52400000000006</v>
      </c>
    </row>
    <row r="19" spans="1:26" x14ac:dyDescent="0.45">
      <c r="A19" s="8">
        <v>44943</v>
      </c>
      <c r="B19">
        <v>4.867</v>
      </c>
      <c r="C19">
        <v>4.6669999999999998</v>
      </c>
      <c r="D19">
        <v>4.6440000000000001</v>
      </c>
      <c r="E19">
        <v>5</v>
      </c>
      <c r="F19">
        <v>4.6230000000000002</v>
      </c>
      <c r="G19">
        <v>4.7</v>
      </c>
      <c r="H19">
        <v>7.6660000000000004</v>
      </c>
      <c r="I19">
        <v>17.155000000000001</v>
      </c>
      <c r="J19">
        <v>45.732999999999997</v>
      </c>
      <c r="K19">
        <v>52.854999999999997</v>
      </c>
      <c r="L19">
        <v>51.19</v>
      </c>
      <c r="M19">
        <v>43.055</v>
      </c>
      <c r="N19">
        <v>64.789000000000001</v>
      </c>
      <c r="O19">
        <v>42.856000000000002</v>
      </c>
      <c r="P19">
        <v>10.388</v>
      </c>
      <c r="Q19">
        <v>9.9670000000000005</v>
      </c>
      <c r="R19">
        <v>14.289</v>
      </c>
      <c r="S19">
        <v>19.044</v>
      </c>
      <c r="T19">
        <v>16.155999999999999</v>
      </c>
      <c r="U19">
        <v>13.41</v>
      </c>
      <c r="V19">
        <v>13.188000000000001</v>
      </c>
      <c r="W19">
        <v>15.444000000000001</v>
      </c>
      <c r="X19">
        <v>5.4009999999999998</v>
      </c>
      <c r="Y19">
        <v>5.6340000000000003</v>
      </c>
      <c r="Z19" s="1">
        <v>476.721</v>
      </c>
    </row>
    <row r="20" spans="1:26" x14ac:dyDescent="0.45">
      <c r="A20" s="8">
        <v>44944</v>
      </c>
      <c r="B20">
        <v>5.3789999999999996</v>
      </c>
      <c r="C20">
        <v>5.6340000000000003</v>
      </c>
      <c r="D20">
        <v>5.5</v>
      </c>
      <c r="E20">
        <v>5.5990000000000002</v>
      </c>
      <c r="F20">
        <v>5.5110000000000001</v>
      </c>
      <c r="G20">
        <v>5.5780000000000003</v>
      </c>
      <c r="H20">
        <v>9.1</v>
      </c>
      <c r="I20">
        <v>12.266999999999999</v>
      </c>
      <c r="J20">
        <v>33.122</v>
      </c>
      <c r="K20">
        <v>40.643999999999998</v>
      </c>
      <c r="L20">
        <v>30.3</v>
      </c>
      <c r="M20">
        <v>29.777999999999999</v>
      </c>
      <c r="N20">
        <v>37.222000000000001</v>
      </c>
      <c r="O20">
        <v>13.933999999999999</v>
      </c>
      <c r="P20">
        <v>7.8550000000000004</v>
      </c>
      <c r="Q20">
        <v>7.1440000000000001</v>
      </c>
      <c r="R20">
        <v>6.2889999999999997</v>
      </c>
      <c r="S20">
        <v>10.6</v>
      </c>
      <c r="T20">
        <v>8.3010000000000002</v>
      </c>
      <c r="U20">
        <v>4.1550000000000002</v>
      </c>
      <c r="V20">
        <v>4.1440000000000001</v>
      </c>
      <c r="W20">
        <v>4.1559999999999997</v>
      </c>
      <c r="X20">
        <v>4.1769999999999996</v>
      </c>
      <c r="Y20">
        <v>4.2560000000000002</v>
      </c>
      <c r="Z20" s="1">
        <v>300.64499999999998</v>
      </c>
    </row>
    <row r="21" spans="1:26" x14ac:dyDescent="0.45">
      <c r="A21" s="8">
        <v>44945</v>
      </c>
      <c r="B21">
        <v>4.1669999999999998</v>
      </c>
      <c r="C21">
        <v>4.266</v>
      </c>
      <c r="D21">
        <v>4.1559999999999997</v>
      </c>
      <c r="E21">
        <v>4.2670000000000003</v>
      </c>
      <c r="F21">
        <v>4.1669999999999998</v>
      </c>
      <c r="G21">
        <v>4.2670000000000003</v>
      </c>
      <c r="H21">
        <v>7.8659999999999997</v>
      </c>
      <c r="I21">
        <v>11.343999999999999</v>
      </c>
      <c r="J21">
        <v>38.543999999999997</v>
      </c>
      <c r="K21">
        <v>55.755000000000003</v>
      </c>
      <c r="L21">
        <v>48.923000000000002</v>
      </c>
      <c r="M21">
        <v>44.966000000000001</v>
      </c>
      <c r="N21">
        <v>24.600999999999999</v>
      </c>
      <c r="O21">
        <v>19.344999999999999</v>
      </c>
      <c r="P21">
        <v>10.167</v>
      </c>
      <c r="Q21">
        <v>7.944</v>
      </c>
      <c r="R21">
        <v>8.7439999999999998</v>
      </c>
      <c r="S21">
        <v>6.6440000000000001</v>
      </c>
      <c r="T21">
        <v>3.367</v>
      </c>
      <c r="U21">
        <v>4.1879999999999997</v>
      </c>
      <c r="V21">
        <v>10.545</v>
      </c>
      <c r="W21">
        <v>4.3559999999999999</v>
      </c>
      <c r="X21">
        <v>4.3220000000000001</v>
      </c>
      <c r="Y21">
        <v>6.0220000000000002</v>
      </c>
      <c r="Z21" s="1">
        <v>342.93300000000005</v>
      </c>
    </row>
    <row r="22" spans="1:26" x14ac:dyDescent="0.45">
      <c r="A22" s="8">
        <v>44946</v>
      </c>
      <c r="B22">
        <v>5.8890000000000002</v>
      </c>
      <c r="C22">
        <v>5.5890000000000004</v>
      </c>
      <c r="D22">
        <v>3.399</v>
      </c>
      <c r="E22">
        <v>4.1660000000000004</v>
      </c>
      <c r="F22">
        <v>6.0549999999999997</v>
      </c>
      <c r="G22">
        <v>6.0220000000000002</v>
      </c>
      <c r="H22">
        <v>24.21</v>
      </c>
      <c r="I22">
        <v>49.456000000000003</v>
      </c>
      <c r="J22">
        <v>29.178000000000001</v>
      </c>
      <c r="K22">
        <v>24.89</v>
      </c>
      <c r="L22">
        <v>25.134</v>
      </c>
      <c r="M22">
        <v>20.567</v>
      </c>
      <c r="N22">
        <v>12.9</v>
      </c>
      <c r="O22">
        <v>10.888</v>
      </c>
      <c r="P22">
        <v>11.034000000000001</v>
      </c>
      <c r="Q22">
        <v>6.5670000000000002</v>
      </c>
      <c r="R22">
        <v>2.5209999999999999</v>
      </c>
      <c r="S22">
        <v>2.4660000000000002</v>
      </c>
      <c r="T22">
        <v>2.5099999999999998</v>
      </c>
      <c r="U22">
        <v>2.6659999999999999</v>
      </c>
      <c r="V22">
        <v>2.488</v>
      </c>
      <c r="W22">
        <v>2.5550000000000002</v>
      </c>
      <c r="X22">
        <v>2.5219999999999998</v>
      </c>
      <c r="Y22">
        <v>2.5659999999999998</v>
      </c>
      <c r="Z22" s="1">
        <v>266.238</v>
      </c>
    </row>
    <row r="23" spans="1:26" x14ac:dyDescent="0.45">
      <c r="A23" s="8">
        <v>44947</v>
      </c>
      <c r="B23">
        <v>2.5880000000000001</v>
      </c>
      <c r="C23">
        <v>2.589</v>
      </c>
      <c r="D23">
        <v>2.4769999999999999</v>
      </c>
      <c r="E23">
        <v>2.544</v>
      </c>
      <c r="F23">
        <v>2.5110000000000001</v>
      </c>
      <c r="G23">
        <v>2.5550000000000002</v>
      </c>
      <c r="H23">
        <v>2.4889999999999999</v>
      </c>
      <c r="I23">
        <v>2.677</v>
      </c>
      <c r="J23">
        <v>2.4990000000000001</v>
      </c>
      <c r="K23">
        <v>2.5550000000000002</v>
      </c>
      <c r="L23">
        <v>2.5209999999999999</v>
      </c>
      <c r="M23">
        <v>2.5329999999999999</v>
      </c>
      <c r="N23">
        <v>2.4550000000000001</v>
      </c>
      <c r="O23">
        <v>2.5550000000000002</v>
      </c>
      <c r="P23">
        <v>2.444</v>
      </c>
      <c r="Q23">
        <v>2.5</v>
      </c>
      <c r="R23">
        <v>2.488</v>
      </c>
      <c r="S23">
        <v>4.1120000000000001</v>
      </c>
      <c r="T23">
        <v>4.1900000000000004</v>
      </c>
      <c r="U23">
        <v>3.2</v>
      </c>
      <c r="V23">
        <v>2.5430000000000001</v>
      </c>
      <c r="W23">
        <v>2.4769999999999999</v>
      </c>
      <c r="X23">
        <v>2.5209999999999999</v>
      </c>
      <c r="Y23">
        <v>2.488</v>
      </c>
      <c r="Z23" s="1">
        <v>64.51100000000001</v>
      </c>
    </row>
    <row r="24" spans="1:26" x14ac:dyDescent="0.45">
      <c r="A24" s="8">
        <v>44948</v>
      </c>
      <c r="B24">
        <v>2.577</v>
      </c>
      <c r="C24">
        <v>2.5110000000000001</v>
      </c>
      <c r="D24">
        <v>2.4769999999999999</v>
      </c>
      <c r="E24">
        <v>2.5209999999999999</v>
      </c>
      <c r="F24">
        <v>2.4329999999999998</v>
      </c>
      <c r="G24">
        <v>2.5209999999999999</v>
      </c>
      <c r="H24">
        <v>6.0670000000000002</v>
      </c>
      <c r="I24">
        <v>11.255000000000001</v>
      </c>
      <c r="J24">
        <v>23.712</v>
      </c>
      <c r="K24">
        <v>43.844999999999999</v>
      </c>
      <c r="L24">
        <v>45.612000000000002</v>
      </c>
      <c r="M24">
        <v>31.277999999999999</v>
      </c>
      <c r="N24">
        <v>23.122</v>
      </c>
      <c r="O24">
        <v>28.666</v>
      </c>
      <c r="P24">
        <v>10.7</v>
      </c>
      <c r="Q24">
        <v>9.2780000000000005</v>
      </c>
      <c r="R24">
        <v>9.3109999999999999</v>
      </c>
      <c r="S24">
        <v>5.4009999999999998</v>
      </c>
      <c r="T24">
        <v>5.2549999999999999</v>
      </c>
      <c r="U24">
        <v>5.3120000000000003</v>
      </c>
      <c r="V24">
        <v>5.2889999999999997</v>
      </c>
      <c r="W24">
        <v>4.4889999999999999</v>
      </c>
      <c r="X24">
        <v>3.722</v>
      </c>
      <c r="Y24">
        <v>3.6</v>
      </c>
      <c r="Z24" s="1">
        <v>290.95399999999995</v>
      </c>
    </row>
    <row r="25" spans="1:26" x14ac:dyDescent="0.45">
      <c r="A25" s="8">
        <v>44949</v>
      </c>
      <c r="B25">
        <v>3.6219999999999999</v>
      </c>
      <c r="C25">
        <v>3.633</v>
      </c>
      <c r="D25">
        <v>3.6339999999999999</v>
      </c>
      <c r="E25">
        <v>3.677</v>
      </c>
      <c r="F25">
        <v>3.6429999999999998</v>
      </c>
      <c r="G25">
        <v>3.5990000000000002</v>
      </c>
      <c r="H25">
        <v>7.1219999999999999</v>
      </c>
      <c r="I25">
        <v>12.378</v>
      </c>
      <c r="J25">
        <v>54.945</v>
      </c>
      <c r="K25">
        <v>61.956000000000003</v>
      </c>
      <c r="L25">
        <v>59.332999999999998</v>
      </c>
      <c r="M25">
        <v>33.923000000000002</v>
      </c>
      <c r="N25">
        <v>26.645</v>
      </c>
      <c r="O25">
        <v>20.9</v>
      </c>
      <c r="P25">
        <v>18.123999999999999</v>
      </c>
      <c r="Q25">
        <v>16.167000000000002</v>
      </c>
      <c r="R25">
        <v>11.978</v>
      </c>
      <c r="S25">
        <v>9.7550000000000008</v>
      </c>
      <c r="T25">
        <v>7.7110000000000003</v>
      </c>
      <c r="U25">
        <v>3.343</v>
      </c>
      <c r="V25">
        <v>3.343</v>
      </c>
      <c r="W25">
        <v>3.266</v>
      </c>
      <c r="X25">
        <v>3.1779999999999999</v>
      </c>
      <c r="Y25">
        <v>3.1669999999999998</v>
      </c>
      <c r="Z25" s="1">
        <v>379.04200000000009</v>
      </c>
    </row>
    <row r="26" spans="1:26" x14ac:dyDescent="0.45">
      <c r="A26" s="8">
        <v>44950</v>
      </c>
      <c r="B26">
        <v>3.3220000000000001</v>
      </c>
      <c r="C26">
        <v>3.2890000000000001</v>
      </c>
      <c r="D26">
        <v>2.7450000000000001</v>
      </c>
      <c r="E26">
        <v>2.6789999999999998</v>
      </c>
      <c r="F26">
        <v>2.6680000000000001</v>
      </c>
      <c r="G26">
        <v>2.6230000000000002</v>
      </c>
      <c r="H26">
        <v>6.7889999999999997</v>
      </c>
      <c r="I26">
        <v>12.1</v>
      </c>
      <c r="J26">
        <v>30.134</v>
      </c>
      <c r="K26">
        <v>31.834</v>
      </c>
      <c r="L26">
        <v>27.143999999999998</v>
      </c>
      <c r="M26">
        <v>27.077999999999999</v>
      </c>
      <c r="N26">
        <v>21.689</v>
      </c>
      <c r="O26">
        <v>18.878</v>
      </c>
      <c r="P26">
        <v>8.2780000000000005</v>
      </c>
      <c r="Q26">
        <v>6.0339999999999998</v>
      </c>
      <c r="R26">
        <v>8.8879999999999999</v>
      </c>
      <c r="S26">
        <v>14.833</v>
      </c>
      <c r="T26">
        <v>10.544</v>
      </c>
      <c r="U26">
        <v>10.644</v>
      </c>
      <c r="V26">
        <v>10.499000000000001</v>
      </c>
      <c r="W26">
        <v>6.8330000000000002</v>
      </c>
      <c r="X26">
        <v>2.8330000000000002</v>
      </c>
      <c r="Y26">
        <v>2.8330000000000002</v>
      </c>
      <c r="Z26" s="1">
        <v>275.19100000000009</v>
      </c>
    </row>
    <row r="27" spans="1:26" x14ac:dyDescent="0.45">
      <c r="A27" s="8">
        <v>44951</v>
      </c>
      <c r="B27">
        <v>2.8439999999999999</v>
      </c>
      <c r="C27">
        <v>2.8340000000000001</v>
      </c>
      <c r="D27">
        <v>2.988</v>
      </c>
      <c r="E27">
        <v>2.8330000000000002</v>
      </c>
      <c r="F27">
        <v>2.8879999999999999</v>
      </c>
      <c r="G27">
        <v>2.7890000000000001</v>
      </c>
      <c r="H27">
        <v>8</v>
      </c>
      <c r="I27">
        <v>12.343999999999999</v>
      </c>
      <c r="J27">
        <v>39.734000000000002</v>
      </c>
      <c r="K27">
        <v>36.421999999999997</v>
      </c>
      <c r="L27">
        <v>28.978000000000002</v>
      </c>
      <c r="M27">
        <v>23.954999999999998</v>
      </c>
      <c r="N27">
        <v>20.821999999999999</v>
      </c>
      <c r="O27">
        <v>14.9</v>
      </c>
      <c r="P27">
        <v>8.6110000000000007</v>
      </c>
      <c r="Q27">
        <v>7.1660000000000004</v>
      </c>
      <c r="R27">
        <v>6.8440000000000003</v>
      </c>
      <c r="S27">
        <v>11.478</v>
      </c>
      <c r="T27">
        <v>8.7769999999999992</v>
      </c>
      <c r="U27">
        <v>3.911</v>
      </c>
      <c r="V27">
        <v>3.8769999999999998</v>
      </c>
      <c r="W27">
        <v>3.9220000000000002</v>
      </c>
      <c r="X27">
        <v>3.9769999999999999</v>
      </c>
      <c r="Y27">
        <v>3.9329999999999998</v>
      </c>
      <c r="Z27" s="1">
        <v>264.82699999999994</v>
      </c>
    </row>
    <row r="28" spans="1:26" x14ac:dyDescent="0.45">
      <c r="A28" s="8">
        <v>44952</v>
      </c>
      <c r="B28">
        <v>4.0229999999999997</v>
      </c>
      <c r="C28">
        <v>4.077</v>
      </c>
      <c r="D28">
        <v>4.1449999999999996</v>
      </c>
      <c r="E28">
        <v>4.133</v>
      </c>
      <c r="F28">
        <v>4.1779999999999999</v>
      </c>
      <c r="G28">
        <v>4.2220000000000004</v>
      </c>
      <c r="H28">
        <v>7.8659999999999997</v>
      </c>
      <c r="I28">
        <v>13.166</v>
      </c>
      <c r="J28">
        <v>28.888999999999999</v>
      </c>
      <c r="K28">
        <v>32.5</v>
      </c>
      <c r="L28">
        <v>30.466000000000001</v>
      </c>
      <c r="M28">
        <v>36.689</v>
      </c>
      <c r="N28">
        <v>29</v>
      </c>
      <c r="O28">
        <v>17.7</v>
      </c>
      <c r="P28">
        <v>8.3989999999999991</v>
      </c>
      <c r="Q28">
        <v>7.4560000000000004</v>
      </c>
      <c r="R28">
        <v>7.1779999999999999</v>
      </c>
      <c r="S28">
        <v>5.4109999999999996</v>
      </c>
      <c r="T28">
        <v>2.8439999999999999</v>
      </c>
      <c r="U28">
        <v>2.734</v>
      </c>
      <c r="V28">
        <v>2.8330000000000002</v>
      </c>
      <c r="W28">
        <v>2.7010000000000001</v>
      </c>
      <c r="X28">
        <v>2.8439999999999999</v>
      </c>
      <c r="Y28">
        <v>2.7120000000000002</v>
      </c>
      <c r="Z28" s="1">
        <v>266.166</v>
      </c>
    </row>
    <row r="29" spans="1:26" x14ac:dyDescent="0.45">
      <c r="A29" s="8">
        <v>44953</v>
      </c>
      <c r="B29">
        <v>2.8330000000000002</v>
      </c>
      <c r="C29">
        <v>2.6890000000000001</v>
      </c>
      <c r="D29">
        <v>2.8220000000000001</v>
      </c>
      <c r="E29">
        <v>2.8660000000000001</v>
      </c>
      <c r="F29">
        <v>3.0329999999999999</v>
      </c>
      <c r="G29">
        <v>2.7559999999999998</v>
      </c>
      <c r="H29">
        <v>10.298999999999999</v>
      </c>
      <c r="I29">
        <v>21.788</v>
      </c>
      <c r="J29">
        <v>38.543999999999997</v>
      </c>
      <c r="K29">
        <v>66.301000000000002</v>
      </c>
      <c r="L29">
        <v>46.466999999999999</v>
      </c>
      <c r="M29">
        <v>22.622</v>
      </c>
      <c r="N29">
        <v>11.965999999999999</v>
      </c>
      <c r="O29">
        <v>11.911</v>
      </c>
      <c r="P29">
        <v>4.0330000000000004</v>
      </c>
      <c r="Q29">
        <v>2.3450000000000002</v>
      </c>
      <c r="R29">
        <v>2.3780000000000001</v>
      </c>
      <c r="S29">
        <v>2.3450000000000002</v>
      </c>
      <c r="T29">
        <v>2.367</v>
      </c>
      <c r="U29">
        <v>2.3780000000000001</v>
      </c>
      <c r="V29">
        <v>2.323</v>
      </c>
      <c r="W29">
        <v>2.3559999999999999</v>
      </c>
      <c r="X29">
        <v>2.323</v>
      </c>
      <c r="Y29">
        <v>2.367</v>
      </c>
      <c r="Z29" s="1">
        <v>272.11199999999997</v>
      </c>
    </row>
    <row r="30" spans="1:26" x14ac:dyDescent="0.45">
      <c r="A30" s="8">
        <v>44954</v>
      </c>
      <c r="B30">
        <v>2.29</v>
      </c>
      <c r="C30">
        <v>2.3340000000000001</v>
      </c>
      <c r="D30">
        <v>2.278</v>
      </c>
      <c r="E30">
        <v>2.423</v>
      </c>
      <c r="F30">
        <v>2.3340000000000001</v>
      </c>
      <c r="G30">
        <v>2.3450000000000002</v>
      </c>
      <c r="H30">
        <v>2.3340000000000001</v>
      </c>
      <c r="I30">
        <v>2.323</v>
      </c>
      <c r="J30">
        <v>2.278</v>
      </c>
      <c r="K30">
        <v>2.3889999999999998</v>
      </c>
      <c r="L30">
        <v>2.323</v>
      </c>
      <c r="M30">
        <v>2.3559999999999999</v>
      </c>
      <c r="N30">
        <v>2.323</v>
      </c>
      <c r="O30">
        <v>2.323</v>
      </c>
      <c r="P30">
        <v>2.278</v>
      </c>
      <c r="Q30">
        <v>2.4329999999999998</v>
      </c>
      <c r="R30">
        <v>2.3450000000000002</v>
      </c>
      <c r="S30">
        <v>2.3450000000000002</v>
      </c>
      <c r="T30">
        <v>2.3559999999999999</v>
      </c>
      <c r="U30">
        <v>2.3340000000000001</v>
      </c>
      <c r="V30">
        <v>2.367</v>
      </c>
      <c r="W30">
        <v>2.3559999999999999</v>
      </c>
      <c r="X30">
        <v>2.3450000000000002</v>
      </c>
      <c r="Y30">
        <v>2.3450000000000002</v>
      </c>
      <c r="Z30" s="1">
        <v>56.156999999999996</v>
      </c>
    </row>
    <row r="31" spans="1:26" x14ac:dyDescent="0.45">
      <c r="A31" s="8">
        <v>44955</v>
      </c>
      <c r="B31">
        <v>2.3559999999999999</v>
      </c>
      <c r="C31">
        <v>2.29</v>
      </c>
      <c r="D31">
        <v>2.3450000000000002</v>
      </c>
      <c r="E31">
        <v>2.2669999999999999</v>
      </c>
      <c r="F31">
        <v>2.3450000000000002</v>
      </c>
      <c r="G31">
        <v>2.411</v>
      </c>
      <c r="H31">
        <v>2.3780000000000001</v>
      </c>
      <c r="I31">
        <v>7.867</v>
      </c>
      <c r="J31">
        <v>25.478000000000002</v>
      </c>
      <c r="K31">
        <v>26.856000000000002</v>
      </c>
      <c r="L31">
        <v>22.655999999999999</v>
      </c>
      <c r="M31">
        <v>21.199000000000002</v>
      </c>
      <c r="N31">
        <v>20.712</v>
      </c>
      <c r="O31">
        <v>16.088999999999999</v>
      </c>
      <c r="P31">
        <v>11.967000000000001</v>
      </c>
      <c r="Q31">
        <v>10.276999999999999</v>
      </c>
      <c r="R31">
        <v>7.3</v>
      </c>
      <c r="S31">
        <v>3.0339999999999998</v>
      </c>
      <c r="T31">
        <v>3</v>
      </c>
      <c r="U31">
        <v>2.9430000000000001</v>
      </c>
      <c r="V31">
        <v>2.988</v>
      </c>
      <c r="W31">
        <v>2.9769999999999999</v>
      </c>
      <c r="X31">
        <v>2.9649999999999999</v>
      </c>
      <c r="Y31">
        <v>2.9780000000000002</v>
      </c>
      <c r="Z31" s="1">
        <v>207.67800000000003</v>
      </c>
    </row>
    <row r="32" spans="1:26" x14ac:dyDescent="0.45">
      <c r="A32" s="8">
        <v>44956</v>
      </c>
      <c r="B32">
        <v>2.9649999999999999</v>
      </c>
      <c r="C32">
        <v>3.0110000000000001</v>
      </c>
      <c r="D32">
        <v>2.9649999999999999</v>
      </c>
      <c r="E32">
        <v>2.9769999999999999</v>
      </c>
      <c r="F32">
        <v>3.044</v>
      </c>
      <c r="G32">
        <v>2.9889999999999999</v>
      </c>
      <c r="H32">
        <v>2.9540000000000002</v>
      </c>
      <c r="I32">
        <v>5.556</v>
      </c>
      <c r="J32">
        <v>16.899000000000001</v>
      </c>
      <c r="K32">
        <v>19.344999999999999</v>
      </c>
      <c r="L32">
        <v>23.710999999999999</v>
      </c>
      <c r="M32">
        <v>20.954999999999998</v>
      </c>
      <c r="N32">
        <v>18.544</v>
      </c>
      <c r="O32">
        <v>15.811999999999999</v>
      </c>
      <c r="P32">
        <v>14.055999999999999</v>
      </c>
      <c r="Q32">
        <v>12.166</v>
      </c>
      <c r="R32">
        <v>11.145</v>
      </c>
      <c r="S32">
        <v>9.5229999999999997</v>
      </c>
      <c r="T32">
        <v>9.3780000000000001</v>
      </c>
      <c r="U32">
        <v>9.3450000000000006</v>
      </c>
      <c r="V32">
        <v>5.6769999999999996</v>
      </c>
      <c r="W32">
        <v>5.633</v>
      </c>
      <c r="X32">
        <v>5.6219999999999999</v>
      </c>
      <c r="Y32">
        <v>5.6440000000000001</v>
      </c>
      <c r="Z32" s="1">
        <v>229.916</v>
      </c>
    </row>
    <row r="33" spans="1:26" x14ac:dyDescent="0.45">
      <c r="A33" s="8">
        <v>44957</v>
      </c>
      <c r="B33">
        <v>5.944</v>
      </c>
      <c r="C33">
        <v>5.633</v>
      </c>
      <c r="D33">
        <v>5.5890000000000004</v>
      </c>
      <c r="E33">
        <v>5.7220000000000004</v>
      </c>
      <c r="F33">
        <v>5.633</v>
      </c>
      <c r="G33">
        <v>5.6440000000000001</v>
      </c>
      <c r="H33">
        <v>8.7330000000000005</v>
      </c>
      <c r="I33">
        <v>11.956</v>
      </c>
      <c r="J33">
        <v>22.498999999999999</v>
      </c>
      <c r="K33">
        <v>35.476999999999997</v>
      </c>
      <c r="L33">
        <v>46.277999999999999</v>
      </c>
      <c r="M33">
        <v>32.956000000000003</v>
      </c>
      <c r="N33">
        <v>25.445</v>
      </c>
      <c r="O33">
        <v>20.844999999999999</v>
      </c>
      <c r="P33">
        <v>12.1</v>
      </c>
      <c r="Q33">
        <v>10.012</v>
      </c>
      <c r="R33">
        <v>9.1329999999999991</v>
      </c>
      <c r="S33">
        <v>12.923</v>
      </c>
      <c r="T33">
        <v>12.321999999999999</v>
      </c>
      <c r="U33">
        <v>8.5779999999999994</v>
      </c>
      <c r="V33">
        <v>7.1989999999999998</v>
      </c>
      <c r="W33">
        <v>7.1550000000000002</v>
      </c>
      <c r="X33">
        <v>7.1219999999999999</v>
      </c>
      <c r="Y33">
        <v>7.2</v>
      </c>
      <c r="Z33" s="1">
        <v>332.0979999999999</v>
      </c>
    </row>
    <row r="34" spans="1:26" x14ac:dyDescent="0.45">
      <c r="A34" s="8">
        <v>44958</v>
      </c>
      <c r="B34">
        <v>7.1</v>
      </c>
      <c r="C34">
        <v>7.3550000000000004</v>
      </c>
      <c r="D34">
        <v>7.2110000000000003</v>
      </c>
      <c r="E34">
        <v>7.234</v>
      </c>
      <c r="F34">
        <v>7.1120000000000001</v>
      </c>
      <c r="G34">
        <v>7.101</v>
      </c>
      <c r="H34">
        <v>10.189</v>
      </c>
      <c r="I34">
        <v>15.378</v>
      </c>
      <c r="J34">
        <v>28.454999999999998</v>
      </c>
      <c r="K34">
        <v>40.677999999999997</v>
      </c>
      <c r="L34">
        <v>42.29</v>
      </c>
      <c r="M34">
        <v>39.89</v>
      </c>
      <c r="N34">
        <v>33.344999999999999</v>
      </c>
      <c r="O34">
        <v>39.710999999999999</v>
      </c>
      <c r="P34">
        <v>14.965999999999999</v>
      </c>
      <c r="Q34">
        <v>13.2</v>
      </c>
      <c r="R34">
        <v>8.4550000000000001</v>
      </c>
      <c r="S34">
        <v>11.645</v>
      </c>
      <c r="T34">
        <v>9.0229999999999997</v>
      </c>
      <c r="U34">
        <v>4.8330000000000002</v>
      </c>
      <c r="V34">
        <v>4.6989999999999998</v>
      </c>
      <c r="W34">
        <v>4.7880000000000003</v>
      </c>
      <c r="X34">
        <v>4.7</v>
      </c>
      <c r="Y34">
        <v>4.7990000000000004</v>
      </c>
      <c r="Z34" s="1">
        <v>374.15699999999998</v>
      </c>
    </row>
    <row r="35" spans="1:26" x14ac:dyDescent="0.45">
      <c r="A35" s="8">
        <v>44959</v>
      </c>
      <c r="B35">
        <v>4.6769999999999996</v>
      </c>
      <c r="C35">
        <v>4.8330000000000002</v>
      </c>
      <c r="D35">
        <v>4.79</v>
      </c>
      <c r="E35">
        <v>4.8</v>
      </c>
      <c r="F35">
        <v>4.8220000000000001</v>
      </c>
      <c r="G35">
        <v>4.7889999999999997</v>
      </c>
      <c r="H35">
        <v>7.8449999999999998</v>
      </c>
      <c r="I35">
        <v>11.089</v>
      </c>
      <c r="J35">
        <v>43.511000000000003</v>
      </c>
      <c r="K35">
        <v>60.133000000000003</v>
      </c>
      <c r="L35">
        <v>44.232999999999997</v>
      </c>
      <c r="M35">
        <v>44.066000000000003</v>
      </c>
      <c r="N35">
        <v>28.855</v>
      </c>
      <c r="O35">
        <v>22.777000000000001</v>
      </c>
      <c r="P35">
        <v>18.388999999999999</v>
      </c>
      <c r="Q35">
        <v>16.454999999999998</v>
      </c>
      <c r="R35">
        <v>14.977</v>
      </c>
      <c r="S35">
        <v>6.1779999999999999</v>
      </c>
      <c r="T35">
        <v>2.6789999999999998</v>
      </c>
      <c r="U35">
        <v>2.5760000000000001</v>
      </c>
      <c r="V35">
        <v>2.5760000000000001</v>
      </c>
      <c r="W35">
        <v>2.5760000000000001</v>
      </c>
      <c r="X35">
        <v>2.577</v>
      </c>
      <c r="Y35">
        <v>2.5649999999999999</v>
      </c>
      <c r="Z35" s="1">
        <v>362.76800000000003</v>
      </c>
    </row>
    <row r="36" spans="1:26" x14ac:dyDescent="0.45">
      <c r="A36" s="8">
        <v>44960</v>
      </c>
      <c r="B36">
        <v>2.577</v>
      </c>
      <c r="C36">
        <v>2.5430000000000001</v>
      </c>
      <c r="D36">
        <v>2.6320000000000001</v>
      </c>
      <c r="E36">
        <v>2.5990000000000002</v>
      </c>
      <c r="F36">
        <v>2.5880000000000001</v>
      </c>
      <c r="G36">
        <v>2.577</v>
      </c>
      <c r="H36">
        <v>12.733000000000001</v>
      </c>
      <c r="I36">
        <v>22.588000000000001</v>
      </c>
      <c r="J36">
        <v>37.543999999999997</v>
      </c>
      <c r="K36">
        <v>42.134</v>
      </c>
      <c r="L36">
        <v>25.687999999999999</v>
      </c>
      <c r="M36">
        <v>17.488</v>
      </c>
      <c r="N36">
        <v>7.6890000000000001</v>
      </c>
      <c r="O36">
        <v>7.923</v>
      </c>
      <c r="P36">
        <v>5.4</v>
      </c>
      <c r="Q36">
        <v>5.4889999999999999</v>
      </c>
      <c r="R36">
        <v>5.4560000000000004</v>
      </c>
      <c r="S36">
        <v>5.4340000000000002</v>
      </c>
      <c r="T36">
        <v>5.4340000000000002</v>
      </c>
      <c r="U36">
        <v>5.4329999999999998</v>
      </c>
      <c r="V36">
        <v>5.4779999999999998</v>
      </c>
      <c r="W36">
        <v>5.4779999999999998</v>
      </c>
      <c r="X36">
        <v>5.5119999999999996</v>
      </c>
      <c r="Y36">
        <v>5.4779999999999998</v>
      </c>
      <c r="Z36" s="1">
        <v>243.89499999999998</v>
      </c>
    </row>
    <row r="37" spans="1:26" x14ac:dyDescent="0.45">
      <c r="A37" s="8">
        <v>44961</v>
      </c>
      <c r="B37">
        <v>5.4669999999999996</v>
      </c>
      <c r="C37">
        <v>5.4450000000000003</v>
      </c>
      <c r="D37">
        <v>5.5</v>
      </c>
      <c r="E37">
        <v>5.5659999999999998</v>
      </c>
      <c r="F37">
        <v>5.4450000000000003</v>
      </c>
      <c r="G37">
        <v>5.4329999999999998</v>
      </c>
      <c r="H37">
        <v>5.4669999999999996</v>
      </c>
      <c r="I37">
        <v>5.4</v>
      </c>
      <c r="J37">
        <v>5.4219999999999997</v>
      </c>
      <c r="K37">
        <v>5.4329999999999998</v>
      </c>
      <c r="L37">
        <v>5.4119999999999999</v>
      </c>
      <c r="M37">
        <v>5.3890000000000002</v>
      </c>
      <c r="N37">
        <v>5.423</v>
      </c>
      <c r="O37">
        <v>5.367</v>
      </c>
      <c r="P37">
        <v>5.4</v>
      </c>
      <c r="Q37">
        <v>5.3449999999999998</v>
      </c>
      <c r="R37">
        <v>5.4219999999999997</v>
      </c>
      <c r="S37">
        <v>5.5880000000000001</v>
      </c>
      <c r="T37">
        <v>5.4779999999999998</v>
      </c>
      <c r="U37">
        <v>5.5659999999999998</v>
      </c>
      <c r="V37">
        <v>5.4889999999999999</v>
      </c>
      <c r="W37">
        <v>5.4889999999999999</v>
      </c>
      <c r="X37">
        <v>5.4329999999999998</v>
      </c>
      <c r="Y37">
        <v>5.4779999999999998</v>
      </c>
      <c r="Z37" s="1">
        <v>130.857</v>
      </c>
    </row>
    <row r="38" spans="1:26" x14ac:dyDescent="0.45">
      <c r="A38" s="8">
        <v>44962</v>
      </c>
      <c r="B38">
        <v>5.3780000000000001</v>
      </c>
      <c r="C38">
        <v>5.4560000000000004</v>
      </c>
      <c r="D38">
        <v>5.4340000000000002</v>
      </c>
      <c r="E38">
        <v>5.4219999999999997</v>
      </c>
      <c r="F38">
        <v>5.367</v>
      </c>
      <c r="G38">
        <v>5.4450000000000003</v>
      </c>
      <c r="H38">
        <v>9.1679999999999993</v>
      </c>
      <c r="I38">
        <v>16.521999999999998</v>
      </c>
      <c r="J38">
        <v>41.39</v>
      </c>
      <c r="K38">
        <v>47.165999999999997</v>
      </c>
      <c r="L38">
        <v>46.710999999999999</v>
      </c>
      <c r="M38">
        <v>41.344999999999999</v>
      </c>
      <c r="N38">
        <v>66.721999999999994</v>
      </c>
      <c r="O38">
        <v>26.689</v>
      </c>
      <c r="P38">
        <v>22.879000000000001</v>
      </c>
      <c r="Q38">
        <v>21.611000000000001</v>
      </c>
      <c r="R38">
        <v>10.289</v>
      </c>
      <c r="S38">
        <v>7.8120000000000003</v>
      </c>
      <c r="T38">
        <v>7.1660000000000004</v>
      </c>
      <c r="U38">
        <v>6.7119999999999997</v>
      </c>
      <c r="V38">
        <v>5.5010000000000003</v>
      </c>
      <c r="W38">
        <v>5.6</v>
      </c>
      <c r="X38">
        <v>5.4119999999999999</v>
      </c>
      <c r="Y38">
        <v>5.5010000000000003</v>
      </c>
      <c r="Z38" s="1">
        <v>426.69799999999998</v>
      </c>
    </row>
    <row r="39" spans="1:26" x14ac:dyDescent="0.45">
      <c r="A39" s="8">
        <v>44963</v>
      </c>
      <c r="B39">
        <v>5.39</v>
      </c>
      <c r="C39">
        <v>5.41</v>
      </c>
      <c r="D39">
        <v>4.5229999999999997</v>
      </c>
      <c r="E39">
        <v>2.6680000000000001</v>
      </c>
      <c r="F39">
        <v>2.6339999999999999</v>
      </c>
      <c r="G39">
        <v>2.6789999999999998</v>
      </c>
      <c r="H39">
        <v>6.8440000000000003</v>
      </c>
      <c r="I39">
        <v>12.266</v>
      </c>
      <c r="J39">
        <v>68.066999999999993</v>
      </c>
      <c r="K39">
        <v>88.543999999999997</v>
      </c>
      <c r="L39">
        <v>84.843999999999994</v>
      </c>
      <c r="M39">
        <v>86.811000000000007</v>
      </c>
      <c r="N39">
        <v>83.423000000000002</v>
      </c>
      <c r="O39">
        <v>59.543999999999997</v>
      </c>
      <c r="P39">
        <v>21.733000000000001</v>
      </c>
      <c r="Q39">
        <v>20.745000000000001</v>
      </c>
      <c r="R39">
        <v>13.1</v>
      </c>
      <c r="S39">
        <v>10.189</v>
      </c>
      <c r="T39">
        <v>7.5220000000000002</v>
      </c>
      <c r="U39">
        <v>7.5670000000000002</v>
      </c>
      <c r="V39">
        <v>7.5220000000000002</v>
      </c>
      <c r="W39">
        <v>7.8890000000000002</v>
      </c>
      <c r="X39">
        <v>7.5339999999999998</v>
      </c>
      <c r="Y39">
        <v>7.9320000000000004</v>
      </c>
      <c r="Z39" s="1">
        <v>625.38</v>
      </c>
    </row>
    <row r="40" spans="1:26" x14ac:dyDescent="0.45">
      <c r="A40" s="8">
        <v>44964</v>
      </c>
      <c r="B40">
        <v>7.9219999999999997</v>
      </c>
      <c r="C40">
        <v>2.3109999999999999</v>
      </c>
      <c r="D40">
        <v>1.7549999999999999</v>
      </c>
      <c r="E40">
        <v>1.589</v>
      </c>
      <c r="F40">
        <v>1.923</v>
      </c>
      <c r="G40">
        <v>1.6659999999999999</v>
      </c>
      <c r="H40">
        <v>5.9889999999999999</v>
      </c>
      <c r="I40">
        <v>13.1</v>
      </c>
      <c r="J40">
        <v>37.645000000000003</v>
      </c>
      <c r="K40">
        <v>78.165999999999997</v>
      </c>
      <c r="L40">
        <v>83.578000000000003</v>
      </c>
      <c r="M40">
        <v>82.344999999999999</v>
      </c>
      <c r="N40">
        <v>38.210999999999999</v>
      </c>
      <c r="O40">
        <v>28.210999999999999</v>
      </c>
      <c r="P40">
        <v>21.568000000000001</v>
      </c>
      <c r="Q40">
        <v>17.233000000000001</v>
      </c>
      <c r="R40">
        <v>14.632999999999999</v>
      </c>
      <c r="S40">
        <v>15.279</v>
      </c>
      <c r="T40">
        <v>12.367000000000001</v>
      </c>
      <c r="U40">
        <v>11.811</v>
      </c>
      <c r="V40">
        <v>11.644</v>
      </c>
      <c r="W40">
        <v>9.3000000000000007</v>
      </c>
      <c r="X40">
        <v>4.1429999999999998</v>
      </c>
      <c r="Y40">
        <v>4.2439999999999998</v>
      </c>
      <c r="Z40" s="1">
        <v>506.63300000000004</v>
      </c>
    </row>
    <row r="41" spans="1:26" x14ac:dyDescent="0.45">
      <c r="A41" s="8">
        <v>44965</v>
      </c>
      <c r="B41">
        <v>4.2210000000000001</v>
      </c>
      <c r="C41">
        <v>4.2670000000000003</v>
      </c>
      <c r="D41">
        <v>4.2889999999999997</v>
      </c>
      <c r="E41">
        <v>4.1660000000000004</v>
      </c>
      <c r="F41">
        <v>4.3</v>
      </c>
      <c r="G41">
        <v>4.1210000000000004</v>
      </c>
      <c r="H41">
        <v>7.5</v>
      </c>
      <c r="I41">
        <v>15.222</v>
      </c>
      <c r="J41">
        <v>45.165999999999997</v>
      </c>
      <c r="K41">
        <v>64.543999999999997</v>
      </c>
      <c r="L41">
        <v>76.344999999999999</v>
      </c>
      <c r="M41">
        <v>52.4</v>
      </c>
      <c r="N41">
        <v>47.576999999999998</v>
      </c>
      <c r="O41">
        <v>38.456000000000003</v>
      </c>
      <c r="P41">
        <v>16.89</v>
      </c>
      <c r="Q41">
        <v>12.343999999999999</v>
      </c>
      <c r="R41">
        <v>8.6440000000000001</v>
      </c>
      <c r="S41">
        <v>4.1779999999999999</v>
      </c>
      <c r="T41">
        <v>4.1109999999999998</v>
      </c>
      <c r="U41">
        <v>4.01</v>
      </c>
      <c r="V41">
        <v>3.9449999999999998</v>
      </c>
      <c r="W41">
        <v>4.0439999999999996</v>
      </c>
      <c r="X41">
        <v>4.0330000000000004</v>
      </c>
      <c r="Y41">
        <v>4.2229999999999999</v>
      </c>
      <c r="Z41" s="1">
        <v>438.99599999999998</v>
      </c>
    </row>
    <row r="42" spans="1:26" x14ac:dyDescent="0.45">
      <c r="A42" s="8">
        <v>44966</v>
      </c>
      <c r="B42">
        <v>3.899</v>
      </c>
      <c r="C42">
        <v>4.0339999999999998</v>
      </c>
      <c r="D42">
        <v>4.0670000000000002</v>
      </c>
      <c r="E42">
        <v>4.0780000000000003</v>
      </c>
      <c r="F42">
        <v>4.101</v>
      </c>
      <c r="G42">
        <v>4.2329999999999997</v>
      </c>
      <c r="H42">
        <v>7.7560000000000002</v>
      </c>
      <c r="I42">
        <v>13.9</v>
      </c>
      <c r="J42">
        <v>40.332999999999998</v>
      </c>
      <c r="K42">
        <v>59.610999999999997</v>
      </c>
      <c r="L42">
        <v>60.667000000000002</v>
      </c>
      <c r="M42">
        <v>58.600999999999999</v>
      </c>
      <c r="N42">
        <v>52.322000000000003</v>
      </c>
      <c r="O42">
        <v>29.844999999999999</v>
      </c>
      <c r="P42">
        <v>18.866</v>
      </c>
      <c r="Q42">
        <v>17.332999999999998</v>
      </c>
      <c r="R42">
        <v>11.045</v>
      </c>
      <c r="S42">
        <v>5.7329999999999997</v>
      </c>
      <c r="T42">
        <v>11.689</v>
      </c>
      <c r="U42">
        <v>9.61</v>
      </c>
      <c r="V42">
        <v>5.7549999999999999</v>
      </c>
      <c r="W42">
        <v>5.633</v>
      </c>
      <c r="X42">
        <v>5.6769999999999996</v>
      </c>
      <c r="Y42">
        <v>5.8890000000000002</v>
      </c>
      <c r="Z42" s="1">
        <v>444.67700000000002</v>
      </c>
    </row>
    <row r="43" spans="1:26" x14ac:dyDescent="0.45">
      <c r="A43" s="8">
        <v>44967</v>
      </c>
      <c r="B43">
        <v>5.6440000000000001</v>
      </c>
      <c r="C43">
        <v>5.6109999999999998</v>
      </c>
      <c r="D43">
        <v>5.633</v>
      </c>
      <c r="E43">
        <v>5.5780000000000003</v>
      </c>
      <c r="F43">
        <v>5.6</v>
      </c>
      <c r="G43">
        <v>5.5780000000000003</v>
      </c>
      <c r="H43">
        <v>23.378</v>
      </c>
      <c r="I43">
        <v>58.1</v>
      </c>
      <c r="J43">
        <v>68.055000000000007</v>
      </c>
      <c r="K43">
        <v>70.900000000000006</v>
      </c>
      <c r="L43">
        <v>65.766999999999996</v>
      </c>
      <c r="M43">
        <v>60.533000000000001</v>
      </c>
      <c r="N43">
        <v>12.766999999999999</v>
      </c>
      <c r="O43">
        <v>8.5670000000000002</v>
      </c>
      <c r="P43">
        <v>6.0110000000000001</v>
      </c>
      <c r="Q43">
        <v>4.766</v>
      </c>
      <c r="R43">
        <v>2.4769999999999999</v>
      </c>
      <c r="S43">
        <v>2.4990000000000001</v>
      </c>
      <c r="T43">
        <v>2.4660000000000002</v>
      </c>
      <c r="U43">
        <v>2.5779999999999998</v>
      </c>
      <c r="V43">
        <v>2.4660000000000002</v>
      </c>
      <c r="W43">
        <v>2.532</v>
      </c>
      <c r="X43">
        <v>2.488</v>
      </c>
      <c r="Y43">
        <v>2.577</v>
      </c>
      <c r="Z43" s="1">
        <v>432.57100000000008</v>
      </c>
    </row>
    <row r="44" spans="1:26" x14ac:dyDescent="0.45">
      <c r="A44" s="8">
        <v>44968</v>
      </c>
      <c r="B44">
        <v>2.5880000000000001</v>
      </c>
      <c r="C44">
        <v>2.8330000000000002</v>
      </c>
      <c r="D44">
        <v>2.4990000000000001</v>
      </c>
      <c r="E44">
        <v>2.532</v>
      </c>
      <c r="F44">
        <v>2.7450000000000001</v>
      </c>
      <c r="G44">
        <v>3.2210000000000001</v>
      </c>
      <c r="H44">
        <v>2.5550000000000002</v>
      </c>
      <c r="I44">
        <v>2.5539999999999998</v>
      </c>
      <c r="J44">
        <v>2.5550000000000002</v>
      </c>
      <c r="K44">
        <v>2.5670000000000002</v>
      </c>
      <c r="L44">
        <v>2.5880000000000001</v>
      </c>
      <c r="M44">
        <v>2.5659999999999998</v>
      </c>
      <c r="N44">
        <v>2.589</v>
      </c>
      <c r="O44">
        <v>2.577</v>
      </c>
      <c r="P44">
        <v>2.5430000000000001</v>
      </c>
      <c r="Q44">
        <v>2.5659999999999998</v>
      </c>
      <c r="R44">
        <v>2.577</v>
      </c>
      <c r="S44">
        <v>2.5880000000000001</v>
      </c>
      <c r="T44">
        <v>2.5539999999999998</v>
      </c>
      <c r="U44">
        <v>2.5880000000000001</v>
      </c>
      <c r="V44">
        <v>2.5649999999999999</v>
      </c>
      <c r="W44">
        <v>2.645</v>
      </c>
      <c r="X44">
        <v>2.5659999999999998</v>
      </c>
      <c r="Y44">
        <v>2.5880000000000001</v>
      </c>
      <c r="Z44" s="1">
        <v>62.749000000000002</v>
      </c>
    </row>
    <row r="45" spans="1:26" x14ac:dyDescent="0.45">
      <c r="A45" s="8">
        <v>44969</v>
      </c>
      <c r="B45">
        <v>2.577</v>
      </c>
      <c r="C45">
        <v>2.577</v>
      </c>
      <c r="D45">
        <v>2.577</v>
      </c>
      <c r="E45">
        <v>2.5430000000000001</v>
      </c>
      <c r="F45">
        <v>2.5659999999999998</v>
      </c>
      <c r="G45">
        <v>2.5649999999999999</v>
      </c>
      <c r="H45">
        <v>6.3339999999999996</v>
      </c>
      <c r="I45">
        <v>19.366</v>
      </c>
      <c r="J45">
        <v>79.478999999999999</v>
      </c>
      <c r="K45">
        <v>86.679000000000002</v>
      </c>
      <c r="L45">
        <v>84.543999999999997</v>
      </c>
      <c r="M45">
        <v>64.944000000000003</v>
      </c>
      <c r="N45">
        <v>42.710999999999999</v>
      </c>
      <c r="O45">
        <v>31.2</v>
      </c>
      <c r="P45">
        <v>17.855</v>
      </c>
      <c r="Q45">
        <v>13.532999999999999</v>
      </c>
      <c r="R45">
        <v>10.045</v>
      </c>
      <c r="S45">
        <v>4.3769999999999998</v>
      </c>
      <c r="T45">
        <v>4.367</v>
      </c>
      <c r="U45">
        <v>4.0339999999999998</v>
      </c>
      <c r="V45">
        <v>4</v>
      </c>
      <c r="W45">
        <v>4.0110000000000001</v>
      </c>
      <c r="X45">
        <v>4</v>
      </c>
      <c r="Y45">
        <v>3.9670000000000001</v>
      </c>
      <c r="Z45" s="1">
        <v>500.85100000000011</v>
      </c>
    </row>
    <row r="46" spans="1:26" x14ac:dyDescent="0.45">
      <c r="A46" s="8">
        <v>44970</v>
      </c>
      <c r="B46">
        <v>4.0330000000000004</v>
      </c>
      <c r="C46">
        <v>3.9889999999999999</v>
      </c>
      <c r="D46">
        <v>4.0220000000000002</v>
      </c>
      <c r="E46">
        <v>4.0220000000000002</v>
      </c>
      <c r="F46">
        <v>3.9889999999999999</v>
      </c>
      <c r="G46">
        <v>4.056</v>
      </c>
      <c r="H46">
        <v>6.7779999999999996</v>
      </c>
      <c r="I46">
        <v>13.333</v>
      </c>
      <c r="J46">
        <v>49.1</v>
      </c>
      <c r="K46">
        <v>74.766000000000005</v>
      </c>
      <c r="L46">
        <v>77.366</v>
      </c>
      <c r="M46">
        <v>76.512</v>
      </c>
      <c r="N46">
        <v>68.245000000000005</v>
      </c>
      <c r="O46">
        <v>40.244</v>
      </c>
      <c r="P46">
        <v>33.133000000000003</v>
      </c>
      <c r="Q46">
        <v>20.088999999999999</v>
      </c>
      <c r="R46">
        <v>5.6790000000000003</v>
      </c>
      <c r="S46">
        <v>10.545</v>
      </c>
      <c r="T46">
        <v>9.0670000000000002</v>
      </c>
      <c r="U46">
        <v>4.3220000000000001</v>
      </c>
      <c r="V46">
        <v>4.1340000000000003</v>
      </c>
      <c r="W46">
        <v>4.5110000000000001</v>
      </c>
      <c r="X46">
        <v>4.2</v>
      </c>
      <c r="Y46">
        <v>4.09</v>
      </c>
      <c r="Z46" s="1">
        <v>530.22500000000002</v>
      </c>
    </row>
    <row r="47" spans="1:26" x14ac:dyDescent="0.45">
      <c r="A47" s="8">
        <v>44971</v>
      </c>
      <c r="B47">
        <v>4.1669999999999998</v>
      </c>
      <c r="C47">
        <v>4.1559999999999997</v>
      </c>
      <c r="D47">
        <v>4.1669999999999998</v>
      </c>
      <c r="E47">
        <v>4.9009999999999998</v>
      </c>
      <c r="F47">
        <v>4.5110000000000001</v>
      </c>
      <c r="G47">
        <v>4.2439999999999998</v>
      </c>
      <c r="H47">
        <v>7.8330000000000002</v>
      </c>
      <c r="I47">
        <v>17.010000000000002</v>
      </c>
      <c r="J47">
        <v>69.033000000000001</v>
      </c>
      <c r="K47">
        <v>78.233999999999995</v>
      </c>
      <c r="L47">
        <v>79</v>
      </c>
      <c r="M47">
        <v>66.066999999999993</v>
      </c>
      <c r="N47">
        <v>40.155999999999999</v>
      </c>
      <c r="O47">
        <v>26.544</v>
      </c>
      <c r="P47">
        <v>11.944000000000001</v>
      </c>
      <c r="Q47">
        <v>12.532999999999999</v>
      </c>
      <c r="R47">
        <v>9.9440000000000008</v>
      </c>
      <c r="S47">
        <v>11.49</v>
      </c>
      <c r="T47">
        <v>12.034000000000001</v>
      </c>
      <c r="U47">
        <v>11.788</v>
      </c>
      <c r="V47">
        <v>11.933999999999999</v>
      </c>
      <c r="W47">
        <v>8.8000000000000007</v>
      </c>
      <c r="X47">
        <v>4.5780000000000003</v>
      </c>
      <c r="Y47">
        <v>4.657</v>
      </c>
      <c r="Z47" s="1">
        <v>509.72500000000002</v>
      </c>
    </row>
    <row r="48" spans="1:26" x14ac:dyDescent="0.45">
      <c r="A48" s="8">
        <v>44972</v>
      </c>
      <c r="B48">
        <v>4.5659999999999998</v>
      </c>
      <c r="C48">
        <v>4.5890000000000004</v>
      </c>
      <c r="D48">
        <v>4.633</v>
      </c>
      <c r="E48">
        <v>4.8</v>
      </c>
      <c r="F48">
        <v>4.7329999999999997</v>
      </c>
      <c r="G48">
        <v>4.8120000000000003</v>
      </c>
      <c r="H48">
        <v>8.3439999999999994</v>
      </c>
      <c r="I48">
        <v>14.1</v>
      </c>
      <c r="J48">
        <v>47.155000000000001</v>
      </c>
      <c r="K48">
        <v>62.289000000000001</v>
      </c>
      <c r="L48">
        <v>57.598999999999997</v>
      </c>
      <c r="M48">
        <v>58.677999999999997</v>
      </c>
      <c r="N48">
        <v>46.622999999999998</v>
      </c>
      <c r="O48">
        <v>29.632999999999999</v>
      </c>
      <c r="P48">
        <v>13.456</v>
      </c>
      <c r="Q48">
        <v>11.444000000000001</v>
      </c>
      <c r="R48">
        <v>10.744</v>
      </c>
      <c r="S48">
        <v>8.3450000000000006</v>
      </c>
      <c r="T48">
        <v>7.51</v>
      </c>
      <c r="U48">
        <v>3.2</v>
      </c>
      <c r="V48">
        <v>3.2549999999999999</v>
      </c>
      <c r="W48">
        <v>3.2109999999999999</v>
      </c>
      <c r="X48">
        <v>3.3660000000000001</v>
      </c>
      <c r="Y48">
        <v>3.2330000000000001</v>
      </c>
      <c r="Z48" s="1">
        <v>420.31799999999998</v>
      </c>
    </row>
    <row r="49" spans="1:26" x14ac:dyDescent="0.45">
      <c r="A49" s="8">
        <v>44973</v>
      </c>
      <c r="B49">
        <v>3.2879999999999998</v>
      </c>
      <c r="C49">
        <v>3.278</v>
      </c>
      <c r="D49">
        <v>3.3330000000000002</v>
      </c>
      <c r="E49">
        <v>3.222</v>
      </c>
      <c r="F49">
        <v>3.2669999999999999</v>
      </c>
      <c r="G49">
        <v>3.2330000000000001</v>
      </c>
      <c r="H49">
        <v>7.5780000000000003</v>
      </c>
      <c r="I49">
        <v>14.855</v>
      </c>
      <c r="J49">
        <v>31.800999999999998</v>
      </c>
      <c r="K49">
        <v>46.378</v>
      </c>
      <c r="L49">
        <v>72.022999999999996</v>
      </c>
      <c r="M49">
        <v>86.322999999999993</v>
      </c>
      <c r="N49">
        <v>40.799999999999997</v>
      </c>
      <c r="O49">
        <v>28.777999999999999</v>
      </c>
      <c r="P49">
        <v>17.678000000000001</v>
      </c>
      <c r="Q49">
        <v>15.711</v>
      </c>
      <c r="R49">
        <v>11.656000000000001</v>
      </c>
      <c r="S49">
        <v>5.1550000000000002</v>
      </c>
      <c r="T49">
        <v>9.6989999999999998</v>
      </c>
      <c r="U49">
        <v>4.4669999999999996</v>
      </c>
      <c r="V49">
        <v>2.7229999999999999</v>
      </c>
      <c r="W49">
        <v>2.6789999999999998</v>
      </c>
      <c r="X49">
        <v>2.734</v>
      </c>
      <c r="Y49">
        <v>2.7229999999999999</v>
      </c>
      <c r="Z49" s="1">
        <v>423.38200000000001</v>
      </c>
    </row>
    <row r="50" spans="1:26" x14ac:dyDescent="0.45">
      <c r="A50" s="8">
        <v>44974</v>
      </c>
      <c r="B50">
        <v>2.7120000000000002</v>
      </c>
      <c r="C50">
        <v>2.7450000000000001</v>
      </c>
      <c r="D50">
        <v>2.766</v>
      </c>
      <c r="E50">
        <v>2.7109999999999999</v>
      </c>
      <c r="F50">
        <v>2.7229999999999999</v>
      </c>
      <c r="G50">
        <v>2.722</v>
      </c>
      <c r="H50">
        <v>24.645</v>
      </c>
      <c r="I50">
        <v>57.667000000000002</v>
      </c>
      <c r="J50">
        <v>64.844999999999999</v>
      </c>
      <c r="K50">
        <v>66.433000000000007</v>
      </c>
      <c r="L50">
        <v>63.401000000000003</v>
      </c>
      <c r="M50">
        <v>20.001000000000001</v>
      </c>
      <c r="N50">
        <v>10.055999999999999</v>
      </c>
      <c r="O50">
        <v>7.5670000000000002</v>
      </c>
      <c r="P50">
        <v>3.601</v>
      </c>
      <c r="Q50">
        <v>2.8559999999999999</v>
      </c>
      <c r="R50">
        <v>2.4660000000000002</v>
      </c>
      <c r="S50">
        <v>2.3450000000000002</v>
      </c>
      <c r="T50">
        <v>2.4220000000000002</v>
      </c>
      <c r="U50">
        <v>2.4220000000000002</v>
      </c>
      <c r="V50">
        <v>2.4329999999999998</v>
      </c>
      <c r="W50">
        <v>2.5329999999999999</v>
      </c>
      <c r="X50">
        <v>2.411</v>
      </c>
      <c r="Y50">
        <v>2.5219999999999998</v>
      </c>
      <c r="Z50" s="1">
        <v>357.00500000000005</v>
      </c>
    </row>
    <row r="51" spans="1:26" x14ac:dyDescent="0.45">
      <c r="A51" s="8">
        <v>44975</v>
      </c>
      <c r="B51">
        <v>2.5779999999999998</v>
      </c>
      <c r="C51">
        <v>2.444</v>
      </c>
      <c r="D51">
        <v>2.411</v>
      </c>
      <c r="E51">
        <v>2.4220000000000002</v>
      </c>
      <c r="F51">
        <v>2.5449999999999999</v>
      </c>
      <c r="G51">
        <v>2.5670000000000002</v>
      </c>
      <c r="H51">
        <v>2.4</v>
      </c>
      <c r="I51">
        <v>2.3889999999999998</v>
      </c>
      <c r="J51">
        <v>2.4220000000000002</v>
      </c>
      <c r="K51">
        <v>2.4</v>
      </c>
      <c r="L51">
        <v>2.4</v>
      </c>
      <c r="M51">
        <v>2.4220000000000002</v>
      </c>
      <c r="N51">
        <v>2.4</v>
      </c>
      <c r="O51">
        <v>2.4550000000000001</v>
      </c>
      <c r="P51">
        <v>2.411</v>
      </c>
      <c r="Q51">
        <v>2.4</v>
      </c>
      <c r="R51">
        <v>2.411</v>
      </c>
      <c r="S51">
        <v>2.4220000000000002</v>
      </c>
      <c r="T51">
        <v>2.3780000000000001</v>
      </c>
      <c r="U51">
        <v>2.5219999999999998</v>
      </c>
      <c r="V51">
        <v>2.4329999999999998</v>
      </c>
      <c r="W51">
        <v>2.4550000000000001</v>
      </c>
      <c r="X51">
        <v>2.4220000000000002</v>
      </c>
      <c r="Y51">
        <v>2.4220000000000002</v>
      </c>
      <c r="Z51" s="1">
        <v>58.530999999999985</v>
      </c>
    </row>
    <row r="52" spans="1:26" x14ac:dyDescent="0.45">
      <c r="A52" s="8">
        <v>44976</v>
      </c>
      <c r="B52">
        <v>2.4</v>
      </c>
      <c r="C52">
        <v>2.3889999999999998</v>
      </c>
      <c r="D52">
        <v>2.444</v>
      </c>
      <c r="E52">
        <v>2.3780000000000001</v>
      </c>
      <c r="F52">
        <v>2.4</v>
      </c>
      <c r="G52">
        <v>2.4329999999999998</v>
      </c>
      <c r="H52">
        <v>2.6669999999999998</v>
      </c>
      <c r="I52">
        <v>10.467000000000001</v>
      </c>
      <c r="J52">
        <v>63.289000000000001</v>
      </c>
      <c r="K52">
        <v>96.611000000000004</v>
      </c>
      <c r="L52">
        <v>91.445999999999998</v>
      </c>
      <c r="M52">
        <v>73.188999999999993</v>
      </c>
      <c r="N52">
        <v>64.278000000000006</v>
      </c>
      <c r="O52">
        <v>59.311999999999998</v>
      </c>
      <c r="P52">
        <v>22.120999999999999</v>
      </c>
      <c r="Q52">
        <v>19.2</v>
      </c>
      <c r="R52">
        <v>14.521000000000001</v>
      </c>
      <c r="S52">
        <v>12.488</v>
      </c>
      <c r="T52">
        <v>18.378</v>
      </c>
      <c r="U52">
        <v>9.4659999999999993</v>
      </c>
      <c r="V52">
        <v>8.5549999999999997</v>
      </c>
      <c r="W52">
        <v>8.5990000000000002</v>
      </c>
      <c r="X52">
        <v>8.59</v>
      </c>
      <c r="Y52">
        <v>6.2439999999999998</v>
      </c>
      <c r="Z52" s="1">
        <v>603.86500000000001</v>
      </c>
    </row>
    <row r="53" spans="1:26" x14ac:dyDescent="0.45">
      <c r="A53" s="8">
        <v>44977</v>
      </c>
      <c r="B53">
        <v>6.0880000000000001</v>
      </c>
      <c r="C53">
        <v>6.2670000000000003</v>
      </c>
      <c r="D53">
        <v>6.2350000000000003</v>
      </c>
      <c r="E53">
        <v>6.1769999999999996</v>
      </c>
      <c r="F53">
        <v>6.1449999999999996</v>
      </c>
      <c r="G53">
        <v>6.2</v>
      </c>
      <c r="H53">
        <v>6.0449999999999999</v>
      </c>
      <c r="I53">
        <v>14.343999999999999</v>
      </c>
      <c r="J53">
        <v>39.322000000000003</v>
      </c>
      <c r="K53">
        <v>64.155000000000001</v>
      </c>
      <c r="L53">
        <v>59.177999999999997</v>
      </c>
      <c r="M53">
        <v>60</v>
      </c>
      <c r="N53">
        <v>56.220999999999997</v>
      </c>
      <c r="O53">
        <v>25.5</v>
      </c>
      <c r="P53">
        <v>18.533999999999999</v>
      </c>
      <c r="Q53">
        <v>15.356</v>
      </c>
      <c r="R53">
        <v>6.4340000000000002</v>
      </c>
      <c r="S53">
        <v>3.4319999999999999</v>
      </c>
      <c r="T53">
        <v>3.3220000000000001</v>
      </c>
      <c r="U53">
        <v>3.3319999999999999</v>
      </c>
      <c r="V53">
        <v>3.355</v>
      </c>
      <c r="W53">
        <v>3.6339999999999999</v>
      </c>
      <c r="X53">
        <v>3.3660000000000001</v>
      </c>
      <c r="Y53">
        <v>3.3330000000000002</v>
      </c>
      <c r="Z53" s="1">
        <v>425.97500000000008</v>
      </c>
    </row>
    <row r="54" spans="1:26" x14ac:dyDescent="0.45">
      <c r="A54" s="8">
        <v>44978</v>
      </c>
      <c r="B54">
        <v>3.31</v>
      </c>
      <c r="C54">
        <v>3.3220000000000001</v>
      </c>
      <c r="D54">
        <v>3.2879999999999998</v>
      </c>
      <c r="E54">
        <v>3.3330000000000002</v>
      </c>
      <c r="F54">
        <v>3.3210000000000002</v>
      </c>
      <c r="G54">
        <v>3.4550000000000001</v>
      </c>
      <c r="H54">
        <v>3.3319999999999999</v>
      </c>
      <c r="I54">
        <v>9.0549999999999997</v>
      </c>
      <c r="J54">
        <v>58.765999999999998</v>
      </c>
      <c r="K54">
        <v>57.533999999999999</v>
      </c>
      <c r="L54">
        <v>34.344000000000001</v>
      </c>
      <c r="M54">
        <v>34.366</v>
      </c>
      <c r="N54">
        <v>32.954999999999998</v>
      </c>
      <c r="O54">
        <v>22.834</v>
      </c>
      <c r="P54">
        <v>16.222000000000001</v>
      </c>
      <c r="Q54">
        <v>15.144</v>
      </c>
      <c r="R54">
        <v>15.255000000000001</v>
      </c>
      <c r="S54">
        <v>6.0110000000000001</v>
      </c>
      <c r="T54">
        <v>10.678000000000001</v>
      </c>
      <c r="U54">
        <v>11.456</v>
      </c>
      <c r="V54">
        <v>6.1219999999999999</v>
      </c>
      <c r="W54">
        <v>3.9119999999999999</v>
      </c>
      <c r="X54">
        <v>3.911</v>
      </c>
      <c r="Y54">
        <v>3.944</v>
      </c>
      <c r="Z54" s="1">
        <v>365.87</v>
      </c>
    </row>
    <row r="55" spans="1:26" x14ac:dyDescent="0.45">
      <c r="A55" s="8">
        <v>44979</v>
      </c>
      <c r="B55">
        <v>3.8559999999999999</v>
      </c>
      <c r="C55">
        <v>3.9780000000000002</v>
      </c>
      <c r="D55">
        <v>3.8679999999999999</v>
      </c>
      <c r="E55">
        <v>4.0229999999999997</v>
      </c>
      <c r="F55">
        <v>4.0229999999999997</v>
      </c>
      <c r="G55">
        <v>3.8340000000000001</v>
      </c>
      <c r="H55">
        <v>3.823</v>
      </c>
      <c r="I55">
        <v>5.6660000000000004</v>
      </c>
      <c r="J55">
        <v>58.145000000000003</v>
      </c>
      <c r="K55">
        <v>34.5</v>
      </c>
      <c r="L55">
        <v>36.488</v>
      </c>
      <c r="M55">
        <v>37.789000000000001</v>
      </c>
      <c r="N55">
        <v>34.588999999999999</v>
      </c>
      <c r="O55">
        <v>28.298999999999999</v>
      </c>
      <c r="P55">
        <v>24.2</v>
      </c>
      <c r="Q55">
        <v>18.731999999999999</v>
      </c>
      <c r="R55">
        <v>18.8</v>
      </c>
      <c r="S55">
        <v>5.7560000000000002</v>
      </c>
      <c r="T55">
        <v>4.5339999999999998</v>
      </c>
      <c r="U55">
        <v>4.5570000000000004</v>
      </c>
      <c r="V55">
        <v>4.49</v>
      </c>
      <c r="W55">
        <v>4.6239999999999997</v>
      </c>
      <c r="X55">
        <v>4.5880000000000001</v>
      </c>
      <c r="Y55">
        <v>4.7110000000000003</v>
      </c>
      <c r="Z55" s="1">
        <v>357.8730000000001</v>
      </c>
    </row>
    <row r="56" spans="1:26" x14ac:dyDescent="0.45">
      <c r="A56" s="8">
        <v>44980</v>
      </c>
      <c r="B56">
        <v>4.7</v>
      </c>
      <c r="C56">
        <v>4.633</v>
      </c>
      <c r="D56">
        <v>4.6440000000000001</v>
      </c>
      <c r="E56">
        <v>4.6669999999999998</v>
      </c>
      <c r="F56">
        <v>4.6550000000000002</v>
      </c>
      <c r="G56">
        <v>4.7</v>
      </c>
      <c r="H56">
        <v>4.6769999999999996</v>
      </c>
      <c r="I56">
        <v>5.6890000000000001</v>
      </c>
      <c r="J56">
        <v>21.478000000000002</v>
      </c>
      <c r="K56">
        <v>31.256</v>
      </c>
      <c r="L56">
        <v>19.2</v>
      </c>
      <c r="M56">
        <v>9.1449999999999996</v>
      </c>
      <c r="N56">
        <v>8.2210000000000001</v>
      </c>
      <c r="O56">
        <v>5.4550000000000001</v>
      </c>
      <c r="P56">
        <v>4.2</v>
      </c>
      <c r="Q56">
        <v>5.2110000000000003</v>
      </c>
      <c r="R56">
        <v>3.556</v>
      </c>
      <c r="S56">
        <v>3.5779999999999998</v>
      </c>
      <c r="T56">
        <v>3.5779999999999998</v>
      </c>
      <c r="U56">
        <v>3.589</v>
      </c>
      <c r="V56">
        <v>3.6</v>
      </c>
      <c r="W56">
        <v>3.589</v>
      </c>
      <c r="X56">
        <v>3.6</v>
      </c>
      <c r="Y56">
        <v>3.6</v>
      </c>
      <c r="Z56" s="1">
        <v>171.221</v>
      </c>
    </row>
    <row r="57" spans="1:26" x14ac:dyDescent="0.45">
      <c r="A57" s="8">
        <v>44981</v>
      </c>
      <c r="B57">
        <v>3.589</v>
      </c>
      <c r="C57">
        <v>3.589</v>
      </c>
      <c r="D57">
        <v>3.5670000000000002</v>
      </c>
      <c r="E57">
        <v>3.6</v>
      </c>
      <c r="F57">
        <v>3.5779999999999998</v>
      </c>
      <c r="G57">
        <v>3.5449999999999999</v>
      </c>
      <c r="H57">
        <v>3.633</v>
      </c>
      <c r="I57">
        <v>7.8120000000000003</v>
      </c>
      <c r="J57">
        <v>27.088999999999999</v>
      </c>
      <c r="K57">
        <v>27.689</v>
      </c>
      <c r="L57">
        <v>27.577999999999999</v>
      </c>
      <c r="M57">
        <v>22.824000000000002</v>
      </c>
      <c r="N57">
        <v>8.6890000000000001</v>
      </c>
      <c r="O57">
        <v>8.8659999999999997</v>
      </c>
      <c r="P57">
        <v>7.7549999999999999</v>
      </c>
      <c r="Q57">
        <v>5.6660000000000004</v>
      </c>
      <c r="R57">
        <v>5.5549999999999997</v>
      </c>
      <c r="S57">
        <v>5.556</v>
      </c>
      <c r="T57">
        <v>5.5549999999999997</v>
      </c>
      <c r="U57">
        <v>5.7329999999999997</v>
      </c>
      <c r="V57">
        <v>5.6660000000000004</v>
      </c>
      <c r="W57">
        <v>5.6429999999999998</v>
      </c>
      <c r="X57">
        <v>5.532</v>
      </c>
      <c r="Y57">
        <v>5.6669999999999998</v>
      </c>
      <c r="Z57" s="1">
        <v>213.97600000000006</v>
      </c>
    </row>
    <row r="58" spans="1:26" x14ac:dyDescent="0.45">
      <c r="A58" s="8">
        <v>44982</v>
      </c>
      <c r="B58">
        <v>5.6539999999999999</v>
      </c>
      <c r="C58">
        <v>5.6429999999999998</v>
      </c>
      <c r="D58">
        <v>5.6660000000000004</v>
      </c>
      <c r="E58">
        <v>5.6210000000000004</v>
      </c>
      <c r="F58">
        <v>5.5650000000000004</v>
      </c>
      <c r="G58">
        <v>5.6319999999999997</v>
      </c>
      <c r="H58">
        <v>5.6660000000000004</v>
      </c>
      <c r="I58">
        <v>5.5880000000000001</v>
      </c>
      <c r="J58">
        <v>5.6219999999999999</v>
      </c>
      <c r="K58">
        <v>5.4660000000000002</v>
      </c>
      <c r="L58">
        <v>5.6440000000000001</v>
      </c>
      <c r="M58">
        <v>5.5</v>
      </c>
      <c r="N58">
        <v>5.6219999999999999</v>
      </c>
      <c r="O58">
        <v>3.0880000000000001</v>
      </c>
      <c r="P58">
        <v>3</v>
      </c>
      <c r="Q58">
        <v>2.91</v>
      </c>
      <c r="R58">
        <v>2.9329999999999998</v>
      </c>
      <c r="S58">
        <v>3.254</v>
      </c>
      <c r="T58">
        <v>2.9769999999999999</v>
      </c>
      <c r="U58">
        <v>2.9550000000000001</v>
      </c>
      <c r="V58">
        <v>2.9550000000000001</v>
      </c>
      <c r="W58">
        <v>2.9769999999999999</v>
      </c>
      <c r="X58">
        <v>3</v>
      </c>
      <c r="Y58">
        <v>2.9780000000000002</v>
      </c>
      <c r="Z58" s="1">
        <v>105.916</v>
      </c>
    </row>
    <row r="59" spans="1:26" x14ac:dyDescent="0.45">
      <c r="A59" s="8">
        <v>44983</v>
      </c>
      <c r="B59">
        <v>2.9990000000000001</v>
      </c>
      <c r="C59">
        <v>2.9649999999999999</v>
      </c>
      <c r="D59">
        <v>2.9889999999999999</v>
      </c>
      <c r="E59">
        <v>2.9540000000000002</v>
      </c>
      <c r="F59">
        <v>2.9769999999999999</v>
      </c>
      <c r="G59">
        <v>3</v>
      </c>
      <c r="H59">
        <v>2.9990000000000001</v>
      </c>
      <c r="I59">
        <v>9.4890000000000008</v>
      </c>
      <c r="J59">
        <v>22.579000000000001</v>
      </c>
      <c r="K59">
        <v>31.356000000000002</v>
      </c>
      <c r="L59">
        <v>23.056000000000001</v>
      </c>
      <c r="M59">
        <v>24.8</v>
      </c>
      <c r="N59">
        <v>26.256</v>
      </c>
      <c r="O59">
        <v>19.956</v>
      </c>
      <c r="P59">
        <v>17.632999999999999</v>
      </c>
      <c r="Q59">
        <v>17.744</v>
      </c>
      <c r="R59">
        <v>18.422000000000001</v>
      </c>
      <c r="S59">
        <v>18.577999999999999</v>
      </c>
      <c r="T59">
        <v>22.388000000000002</v>
      </c>
      <c r="U59">
        <v>6.4550000000000001</v>
      </c>
      <c r="V59">
        <v>5.3780000000000001</v>
      </c>
      <c r="W59">
        <v>4.9560000000000004</v>
      </c>
      <c r="X59">
        <v>4.8120000000000003</v>
      </c>
      <c r="Y59">
        <v>5.3659999999999997</v>
      </c>
      <c r="Z59" s="1">
        <v>300.10699999999997</v>
      </c>
    </row>
    <row r="60" spans="1:26" x14ac:dyDescent="0.45">
      <c r="A60" s="8">
        <v>44984</v>
      </c>
      <c r="B60">
        <v>5.0339999999999998</v>
      </c>
      <c r="C60">
        <v>5.0330000000000004</v>
      </c>
      <c r="D60">
        <v>5.101</v>
      </c>
      <c r="E60">
        <v>5.1779999999999999</v>
      </c>
      <c r="F60">
        <v>5.0780000000000003</v>
      </c>
      <c r="G60">
        <v>5.2110000000000003</v>
      </c>
      <c r="H60">
        <v>4.9219999999999997</v>
      </c>
      <c r="I60">
        <v>8.7769999999999992</v>
      </c>
      <c r="J60">
        <v>19.222999999999999</v>
      </c>
      <c r="K60">
        <v>25.088999999999999</v>
      </c>
      <c r="L60">
        <v>22.754999999999999</v>
      </c>
      <c r="M60">
        <v>20.422000000000001</v>
      </c>
      <c r="N60">
        <v>18.933</v>
      </c>
      <c r="O60">
        <v>18.422999999999998</v>
      </c>
      <c r="P60">
        <v>15.266</v>
      </c>
      <c r="Q60">
        <v>8.3230000000000004</v>
      </c>
      <c r="R60">
        <v>5.1879999999999997</v>
      </c>
      <c r="S60">
        <v>4.5220000000000002</v>
      </c>
      <c r="T60">
        <v>3.9340000000000002</v>
      </c>
      <c r="U60">
        <v>3.9119999999999999</v>
      </c>
      <c r="V60">
        <v>3.923</v>
      </c>
      <c r="W60">
        <v>3.8460000000000001</v>
      </c>
      <c r="X60">
        <v>3.754</v>
      </c>
      <c r="Y60">
        <v>3.8</v>
      </c>
      <c r="Z60" s="1">
        <v>225.64699999999996</v>
      </c>
    </row>
    <row r="61" spans="1:26" x14ac:dyDescent="0.45">
      <c r="A61" s="8">
        <v>44985</v>
      </c>
      <c r="B61">
        <v>3.51</v>
      </c>
      <c r="C61">
        <v>3.2</v>
      </c>
      <c r="D61">
        <v>3.266</v>
      </c>
      <c r="E61">
        <v>3.2440000000000002</v>
      </c>
      <c r="F61">
        <v>3.2549999999999999</v>
      </c>
      <c r="G61">
        <v>3.2879999999999998</v>
      </c>
      <c r="H61">
        <v>3.4220000000000002</v>
      </c>
      <c r="I61">
        <v>4.6319999999999997</v>
      </c>
      <c r="J61">
        <v>8.5109999999999992</v>
      </c>
      <c r="K61">
        <v>17.934000000000001</v>
      </c>
      <c r="L61">
        <v>19.678000000000001</v>
      </c>
      <c r="M61">
        <v>18.367999999999999</v>
      </c>
      <c r="N61">
        <v>16.809999999999999</v>
      </c>
      <c r="O61">
        <v>15.156000000000001</v>
      </c>
      <c r="P61">
        <v>8.8450000000000006</v>
      </c>
      <c r="Q61">
        <v>8.0340000000000007</v>
      </c>
      <c r="R61">
        <v>11.488</v>
      </c>
      <c r="S61">
        <v>8.5670000000000002</v>
      </c>
      <c r="T61">
        <v>4.4109999999999996</v>
      </c>
      <c r="U61">
        <v>7.1449999999999996</v>
      </c>
      <c r="V61">
        <v>10.266</v>
      </c>
      <c r="W61">
        <v>6.4770000000000003</v>
      </c>
      <c r="X61">
        <v>6.4660000000000002</v>
      </c>
      <c r="Y61">
        <v>6.5659999999999998</v>
      </c>
      <c r="Z61" s="1">
        <v>202.53900000000002</v>
      </c>
    </row>
    <row r="62" spans="1:26" x14ac:dyDescent="0.45">
      <c r="A62" s="8">
        <v>44986</v>
      </c>
      <c r="B62">
        <v>6.4770000000000003</v>
      </c>
      <c r="C62">
        <v>6.444</v>
      </c>
      <c r="D62">
        <v>6.4219999999999997</v>
      </c>
      <c r="E62">
        <v>6.4219999999999997</v>
      </c>
      <c r="F62">
        <v>6.5110000000000001</v>
      </c>
      <c r="G62">
        <v>6.3449999999999998</v>
      </c>
      <c r="H62">
        <v>6.4</v>
      </c>
      <c r="I62">
        <v>8.0220000000000002</v>
      </c>
      <c r="J62">
        <v>13.087999999999999</v>
      </c>
      <c r="K62">
        <v>20.876999999999999</v>
      </c>
      <c r="L62">
        <v>18.544</v>
      </c>
      <c r="M62">
        <v>35.61</v>
      </c>
      <c r="N62">
        <v>19.277999999999999</v>
      </c>
      <c r="O62">
        <v>15.933999999999999</v>
      </c>
      <c r="P62">
        <v>8.0549999999999997</v>
      </c>
      <c r="Q62">
        <v>7.2220000000000004</v>
      </c>
      <c r="R62">
        <v>7.8109999999999999</v>
      </c>
      <c r="S62">
        <v>11.9</v>
      </c>
      <c r="T62">
        <v>4.3559999999999999</v>
      </c>
      <c r="U62">
        <v>3.677</v>
      </c>
      <c r="V62">
        <v>3.556</v>
      </c>
      <c r="W62">
        <v>3.6440000000000001</v>
      </c>
      <c r="X62">
        <v>3.6669999999999998</v>
      </c>
      <c r="Y62">
        <v>4.0220000000000002</v>
      </c>
      <c r="Z62" s="1">
        <v>234.28399999999999</v>
      </c>
    </row>
    <row r="63" spans="1:26" x14ac:dyDescent="0.45">
      <c r="A63" s="8">
        <v>44987</v>
      </c>
      <c r="B63">
        <v>3.5</v>
      </c>
      <c r="C63">
        <v>3.49</v>
      </c>
      <c r="D63">
        <v>3.6</v>
      </c>
      <c r="E63">
        <v>3.5230000000000001</v>
      </c>
      <c r="F63">
        <v>3.589</v>
      </c>
      <c r="G63">
        <v>3.5110000000000001</v>
      </c>
      <c r="H63">
        <v>3.6539999999999999</v>
      </c>
      <c r="I63">
        <v>4.6550000000000002</v>
      </c>
      <c r="J63">
        <v>13.145</v>
      </c>
      <c r="K63">
        <v>18.445</v>
      </c>
      <c r="L63">
        <v>18.600000000000001</v>
      </c>
      <c r="M63">
        <v>20.456</v>
      </c>
      <c r="N63">
        <v>18.456</v>
      </c>
      <c r="O63">
        <v>32.445</v>
      </c>
      <c r="P63">
        <v>9.6219999999999999</v>
      </c>
      <c r="Q63">
        <v>8.9670000000000005</v>
      </c>
      <c r="R63">
        <v>6.4109999999999996</v>
      </c>
      <c r="S63">
        <v>3.8220000000000001</v>
      </c>
      <c r="T63">
        <v>20.266999999999999</v>
      </c>
      <c r="U63">
        <v>22.821999999999999</v>
      </c>
      <c r="V63">
        <v>2.6789999999999998</v>
      </c>
      <c r="W63">
        <v>2.5779999999999998</v>
      </c>
      <c r="X63">
        <v>2.6110000000000002</v>
      </c>
      <c r="Y63">
        <v>2.589</v>
      </c>
      <c r="Z63" s="1">
        <v>233.43700000000004</v>
      </c>
    </row>
    <row r="64" spans="1:26" x14ac:dyDescent="0.45">
      <c r="A64" s="8">
        <v>44988</v>
      </c>
      <c r="B64">
        <v>2.5649999999999999</v>
      </c>
      <c r="C64">
        <v>2.577</v>
      </c>
      <c r="D64">
        <v>2.4769999999999999</v>
      </c>
      <c r="E64">
        <v>2.6669999999999998</v>
      </c>
      <c r="F64">
        <v>2.577</v>
      </c>
      <c r="G64">
        <v>2.577</v>
      </c>
      <c r="H64">
        <v>2.6659999999999999</v>
      </c>
      <c r="I64">
        <v>3.944</v>
      </c>
      <c r="J64">
        <v>15.744999999999999</v>
      </c>
      <c r="K64">
        <v>13.656000000000001</v>
      </c>
      <c r="L64">
        <v>11.166</v>
      </c>
      <c r="M64">
        <v>9.2880000000000003</v>
      </c>
      <c r="N64">
        <v>6.8220000000000001</v>
      </c>
      <c r="O64">
        <v>5.4</v>
      </c>
      <c r="P64">
        <v>2.7109999999999999</v>
      </c>
      <c r="Q64">
        <v>2.6339999999999999</v>
      </c>
      <c r="R64">
        <v>2.5219999999999998</v>
      </c>
      <c r="S64">
        <v>2.5329999999999999</v>
      </c>
      <c r="T64">
        <v>2.5219999999999998</v>
      </c>
      <c r="U64">
        <v>2.4990000000000001</v>
      </c>
      <c r="V64">
        <v>2.4449999999999998</v>
      </c>
      <c r="W64">
        <v>2.488</v>
      </c>
      <c r="X64">
        <v>2.4990000000000001</v>
      </c>
      <c r="Y64">
        <v>2.5099999999999998</v>
      </c>
      <c r="Z64" s="1">
        <v>109.49</v>
      </c>
    </row>
    <row r="65" spans="1:26" x14ac:dyDescent="0.45">
      <c r="A65" s="8">
        <v>44989</v>
      </c>
      <c r="B65">
        <v>2.3780000000000001</v>
      </c>
      <c r="C65">
        <v>2.4550000000000001</v>
      </c>
      <c r="D65">
        <v>2.4550000000000001</v>
      </c>
      <c r="E65">
        <v>2.367</v>
      </c>
      <c r="F65">
        <v>2.411</v>
      </c>
      <c r="G65">
        <v>2.4769999999999999</v>
      </c>
      <c r="H65">
        <v>2.4220000000000002</v>
      </c>
      <c r="I65">
        <v>2.3559999999999999</v>
      </c>
      <c r="J65">
        <v>2.4449999999999998</v>
      </c>
      <c r="K65">
        <v>2.5110000000000001</v>
      </c>
      <c r="L65">
        <v>2.4769999999999999</v>
      </c>
      <c r="M65">
        <v>2.444</v>
      </c>
      <c r="N65">
        <v>2.4769999999999999</v>
      </c>
      <c r="O65">
        <v>2.3780000000000001</v>
      </c>
      <c r="P65">
        <v>2.4220000000000002</v>
      </c>
      <c r="Q65">
        <v>2.4</v>
      </c>
      <c r="R65">
        <v>2.556</v>
      </c>
      <c r="S65">
        <v>2.577</v>
      </c>
      <c r="T65">
        <v>2.367</v>
      </c>
      <c r="U65">
        <v>2.5009999999999999</v>
      </c>
      <c r="V65">
        <v>2.4329999999999998</v>
      </c>
      <c r="W65">
        <v>2.5</v>
      </c>
      <c r="X65">
        <v>2.4660000000000002</v>
      </c>
      <c r="Y65">
        <v>2.4990000000000001</v>
      </c>
      <c r="Z65" s="1">
        <v>58.773999999999987</v>
      </c>
    </row>
    <row r="66" spans="1:26" x14ac:dyDescent="0.45">
      <c r="A66" s="8">
        <v>44990</v>
      </c>
      <c r="B66">
        <v>2.3889999999999998</v>
      </c>
      <c r="C66">
        <v>2.4220000000000002</v>
      </c>
      <c r="D66">
        <v>2.3450000000000002</v>
      </c>
      <c r="E66">
        <v>2.367</v>
      </c>
      <c r="F66">
        <v>2.4</v>
      </c>
      <c r="G66">
        <v>2.3780000000000001</v>
      </c>
      <c r="H66">
        <v>2.5670000000000002</v>
      </c>
      <c r="I66">
        <v>13.022</v>
      </c>
      <c r="J66">
        <v>30.655000000000001</v>
      </c>
      <c r="K66">
        <v>30.266999999999999</v>
      </c>
      <c r="L66">
        <v>31.655999999999999</v>
      </c>
      <c r="M66">
        <v>27.544</v>
      </c>
      <c r="N66">
        <v>8.8989999999999991</v>
      </c>
      <c r="O66">
        <v>8.9550000000000001</v>
      </c>
      <c r="P66">
        <v>7.7439999999999998</v>
      </c>
      <c r="Q66">
        <v>8.9450000000000003</v>
      </c>
      <c r="R66">
        <v>4.944</v>
      </c>
      <c r="S66">
        <v>4.577</v>
      </c>
      <c r="T66">
        <v>4.5659999999999998</v>
      </c>
      <c r="U66">
        <v>3.6219999999999999</v>
      </c>
      <c r="V66">
        <v>2.944</v>
      </c>
      <c r="W66">
        <v>3.0329999999999999</v>
      </c>
      <c r="X66">
        <v>2.9769999999999999</v>
      </c>
      <c r="Y66">
        <v>2.9660000000000002</v>
      </c>
      <c r="Z66" s="1">
        <v>214.184</v>
      </c>
    </row>
    <row r="67" spans="1:26" x14ac:dyDescent="0.45">
      <c r="A67" s="8">
        <v>44991</v>
      </c>
      <c r="B67">
        <v>2.9220000000000002</v>
      </c>
      <c r="C67">
        <v>2.8879999999999999</v>
      </c>
      <c r="D67">
        <v>3.145</v>
      </c>
      <c r="E67">
        <v>2.9649999999999999</v>
      </c>
      <c r="F67">
        <v>2.8769999999999998</v>
      </c>
      <c r="G67">
        <v>2.899</v>
      </c>
      <c r="H67">
        <v>3.1549999999999998</v>
      </c>
      <c r="I67">
        <v>3.222</v>
      </c>
      <c r="J67">
        <v>3.4329999999999998</v>
      </c>
      <c r="K67">
        <v>2.734</v>
      </c>
      <c r="L67">
        <v>2.8439999999999999</v>
      </c>
      <c r="M67">
        <v>2.9430000000000001</v>
      </c>
      <c r="N67">
        <v>3.0659999999999998</v>
      </c>
      <c r="O67">
        <v>3.1440000000000001</v>
      </c>
      <c r="P67">
        <v>2.8879999999999999</v>
      </c>
      <c r="Q67">
        <v>2.8660000000000001</v>
      </c>
      <c r="R67">
        <v>3.8769999999999998</v>
      </c>
      <c r="S67">
        <v>9.1669999999999998</v>
      </c>
      <c r="T67">
        <v>3.6</v>
      </c>
      <c r="U67">
        <v>2.8769999999999998</v>
      </c>
      <c r="V67">
        <v>2.8220000000000001</v>
      </c>
      <c r="W67">
        <v>2.8330000000000002</v>
      </c>
      <c r="X67">
        <v>2.7890000000000001</v>
      </c>
      <c r="Y67">
        <v>2.8660000000000001</v>
      </c>
      <c r="Z67" s="1">
        <v>78.822000000000003</v>
      </c>
    </row>
    <row r="68" spans="1:26" x14ac:dyDescent="0.45">
      <c r="A68" s="8">
        <v>44992</v>
      </c>
      <c r="B68">
        <v>2.923</v>
      </c>
      <c r="C68">
        <v>2.8660000000000001</v>
      </c>
      <c r="D68">
        <v>2.9319999999999999</v>
      </c>
      <c r="E68">
        <v>3.044</v>
      </c>
      <c r="F68">
        <v>2.8439999999999999</v>
      </c>
      <c r="G68">
        <v>2.8109999999999999</v>
      </c>
      <c r="H68">
        <v>2.8330000000000002</v>
      </c>
      <c r="I68">
        <v>2.8109999999999999</v>
      </c>
      <c r="J68">
        <v>2.8</v>
      </c>
      <c r="K68">
        <v>2.8780000000000001</v>
      </c>
      <c r="L68">
        <v>2.8439999999999999</v>
      </c>
      <c r="M68">
        <v>2.8109999999999999</v>
      </c>
      <c r="N68">
        <v>2.8330000000000002</v>
      </c>
      <c r="O68">
        <v>2.899</v>
      </c>
      <c r="P68">
        <v>2.9319999999999999</v>
      </c>
      <c r="Q68">
        <v>2.8109999999999999</v>
      </c>
      <c r="R68">
        <v>2.855</v>
      </c>
      <c r="S68">
        <v>2.855</v>
      </c>
      <c r="T68">
        <v>3.0219999999999998</v>
      </c>
      <c r="U68">
        <v>2.911</v>
      </c>
      <c r="V68">
        <v>2.8769999999999998</v>
      </c>
      <c r="W68">
        <v>2.855</v>
      </c>
      <c r="X68">
        <v>2.8</v>
      </c>
      <c r="Y68">
        <v>2.855</v>
      </c>
      <c r="Z68" s="1">
        <v>68.902000000000001</v>
      </c>
    </row>
    <row r="69" spans="1:26" x14ac:dyDescent="0.45">
      <c r="A69" s="8">
        <v>44993</v>
      </c>
      <c r="B69">
        <v>2.8660000000000001</v>
      </c>
      <c r="C69">
        <v>2.9220000000000002</v>
      </c>
      <c r="D69">
        <v>2.91</v>
      </c>
      <c r="E69">
        <v>2.944</v>
      </c>
      <c r="F69">
        <v>2.8879999999999999</v>
      </c>
      <c r="G69">
        <v>3.077</v>
      </c>
      <c r="H69">
        <v>2.778</v>
      </c>
      <c r="I69">
        <v>3.4550000000000001</v>
      </c>
      <c r="J69">
        <v>2.8</v>
      </c>
      <c r="K69">
        <v>2.8109999999999999</v>
      </c>
      <c r="L69">
        <v>3.044</v>
      </c>
      <c r="M69">
        <v>3.1</v>
      </c>
      <c r="N69">
        <v>2.9990000000000001</v>
      </c>
      <c r="O69">
        <v>3.012</v>
      </c>
      <c r="P69">
        <v>2.9220000000000002</v>
      </c>
      <c r="Q69">
        <v>2.8330000000000002</v>
      </c>
      <c r="R69">
        <v>3.5329999999999999</v>
      </c>
      <c r="S69">
        <v>10.1</v>
      </c>
      <c r="T69">
        <v>3.8889999999999998</v>
      </c>
      <c r="U69">
        <v>3.0880000000000001</v>
      </c>
      <c r="V69">
        <v>2.8330000000000002</v>
      </c>
      <c r="W69">
        <v>2.7890000000000001</v>
      </c>
      <c r="X69">
        <v>2.855</v>
      </c>
      <c r="Y69">
        <v>3.077</v>
      </c>
      <c r="Z69" s="1">
        <v>79.524999999999991</v>
      </c>
    </row>
    <row r="70" spans="1:26" x14ac:dyDescent="0.45">
      <c r="A70" s="8">
        <v>44994</v>
      </c>
      <c r="B70">
        <v>2.8220000000000001</v>
      </c>
      <c r="C70">
        <v>2.9550000000000001</v>
      </c>
      <c r="D70">
        <v>2.9209999999999998</v>
      </c>
      <c r="E70">
        <v>2.9780000000000002</v>
      </c>
      <c r="F70">
        <v>2.944</v>
      </c>
      <c r="G70">
        <v>3.0219999999999998</v>
      </c>
      <c r="H70">
        <v>2.9329999999999998</v>
      </c>
      <c r="I70">
        <v>5.8780000000000001</v>
      </c>
      <c r="J70">
        <v>15.077999999999999</v>
      </c>
      <c r="K70">
        <v>19.254999999999999</v>
      </c>
      <c r="L70">
        <v>18.3</v>
      </c>
      <c r="M70">
        <v>17.233000000000001</v>
      </c>
      <c r="N70">
        <v>17.934000000000001</v>
      </c>
      <c r="O70">
        <v>16.899999999999999</v>
      </c>
      <c r="P70">
        <v>6.8440000000000003</v>
      </c>
      <c r="Q70">
        <v>6.7110000000000003</v>
      </c>
      <c r="R70">
        <v>5.1449999999999996</v>
      </c>
      <c r="S70">
        <v>3.778</v>
      </c>
      <c r="T70">
        <v>2.8769999999999998</v>
      </c>
      <c r="U70">
        <v>2.7669999999999999</v>
      </c>
      <c r="V70">
        <v>2.778</v>
      </c>
      <c r="W70">
        <v>2.7890000000000001</v>
      </c>
      <c r="X70">
        <v>2.7450000000000001</v>
      </c>
      <c r="Y70">
        <v>2.7229999999999999</v>
      </c>
      <c r="Z70" s="1">
        <v>170.31</v>
      </c>
    </row>
    <row r="71" spans="1:26" x14ac:dyDescent="0.45">
      <c r="A71" s="8">
        <v>44995</v>
      </c>
      <c r="B71">
        <v>2.7559999999999998</v>
      </c>
      <c r="C71">
        <v>2.778</v>
      </c>
      <c r="D71">
        <v>2.7559999999999998</v>
      </c>
      <c r="E71">
        <v>2.7450000000000001</v>
      </c>
      <c r="F71">
        <v>2.8</v>
      </c>
      <c r="G71">
        <v>2.8220000000000001</v>
      </c>
      <c r="H71">
        <v>2.8780000000000001</v>
      </c>
      <c r="I71">
        <v>4.3559999999999999</v>
      </c>
      <c r="J71">
        <v>11.433</v>
      </c>
      <c r="K71">
        <v>18.734000000000002</v>
      </c>
      <c r="L71">
        <v>16.431999999999999</v>
      </c>
      <c r="M71">
        <v>14.811999999999999</v>
      </c>
      <c r="N71">
        <v>3.956</v>
      </c>
      <c r="O71">
        <v>4.0890000000000004</v>
      </c>
      <c r="P71">
        <v>2.9550000000000001</v>
      </c>
      <c r="Q71">
        <v>2.6669999999999998</v>
      </c>
      <c r="R71">
        <v>2.6440000000000001</v>
      </c>
      <c r="S71">
        <v>2.6890000000000001</v>
      </c>
      <c r="T71">
        <v>2.6230000000000002</v>
      </c>
      <c r="U71">
        <v>2.6560000000000001</v>
      </c>
      <c r="V71">
        <v>2.7</v>
      </c>
      <c r="W71">
        <v>2.621</v>
      </c>
      <c r="X71">
        <v>2.823</v>
      </c>
      <c r="Y71">
        <v>2.7559999999999998</v>
      </c>
      <c r="Z71" s="1">
        <v>120.48099999999999</v>
      </c>
    </row>
    <row r="72" spans="1:26" x14ac:dyDescent="0.45">
      <c r="A72" s="8">
        <v>44996</v>
      </c>
      <c r="B72">
        <v>2.734</v>
      </c>
      <c r="C72">
        <v>2.6560000000000001</v>
      </c>
      <c r="D72">
        <v>2.6560000000000001</v>
      </c>
      <c r="E72">
        <v>2.7229999999999999</v>
      </c>
      <c r="F72">
        <v>2.6890000000000001</v>
      </c>
      <c r="G72">
        <v>2.69</v>
      </c>
      <c r="H72">
        <v>2.7450000000000001</v>
      </c>
      <c r="I72">
        <v>2.69</v>
      </c>
      <c r="J72">
        <v>2.734</v>
      </c>
      <c r="K72">
        <v>2.7120000000000002</v>
      </c>
      <c r="L72">
        <v>2.6789999999999998</v>
      </c>
      <c r="M72">
        <v>2.6560000000000001</v>
      </c>
      <c r="N72">
        <v>2.6219999999999999</v>
      </c>
      <c r="O72">
        <v>2.6</v>
      </c>
      <c r="P72">
        <v>2.69</v>
      </c>
      <c r="Q72">
        <v>2.6659999999999999</v>
      </c>
      <c r="R72">
        <v>2.6230000000000002</v>
      </c>
      <c r="S72">
        <v>2.6339999999999999</v>
      </c>
      <c r="T72">
        <v>2.677</v>
      </c>
      <c r="U72">
        <v>2.6459999999999999</v>
      </c>
      <c r="V72">
        <v>2.6890000000000001</v>
      </c>
      <c r="W72">
        <v>2.6680000000000001</v>
      </c>
      <c r="X72">
        <v>2.778</v>
      </c>
      <c r="Y72">
        <v>2.7450000000000001</v>
      </c>
      <c r="Z72" s="1">
        <v>64.402000000000001</v>
      </c>
    </row>
    <row r="73" spans="1:26" x14ac:dyDescent="0.45">
      <c r="A73" s="8">
        <v>44997</v>
      </c>
      <c r="B73">
        <v>2.734</v>
      </c>
      <c r="C73">
        <v>2.633</v>
      </c>
      <c r="D73">
        <v>2.6779999999999999</v>
      </c>
      <c r="E73">
        <v>2.7010000000000001</v>
      </c>
      <c r="F73">
        <v>2.6560000000000001</v>
      </c>
      <c r="G73">
        <v>2.6349999999999998</v>
      </c>
      <c r="H73">
        <v>2.8220000000000001</v>
      </c>
      <c r="I73">
        <v>4.444</v>
      </c>
      <c r="J73">
        <v>14.701000000000001</v>
      </c>
      <c r="K73">
        <v>24.600999999999999</v>
      </c>
      <c r="L73">
        <v>22.166</v>
      </c>
      <c r="M73">
        <v>19.399999999999999</v>
      </c>
      <c r="N73">
        <v>17.811</v>
      </c>
      <c r="O73">
        <v>17.187999999999999</v>
      </c>
      <c r="P73">
        <v>14.412000000000001</v>
      </c>
      <c r="Q73">
        <v>7.601</v>
      </c>
      <c r="R73">
        <v>9.5429999999999993</v>
      </c>
      <c r="S73">
        <v>4.0330000000000004</v>
      </c>
      <c r="T73">
        <v>3.2770000000000001</v>
      </c>
      <c r="U73">
        <v>3.2989999999999999</v>
      </c>
      <c r="V73">
        <v>3.3330000000000002</v>
      </c>
      <c r="W73">
        <v>3.3889999999999998</v>
      </c>
      <c r="X73">
        <v>3.2770000000000001</v>
      </c>
      <c r="Y73">
        <v>3.367</v>
      </c>
      <c r="Z73" s="1">
        <v>194.70099999999996</v>
      </c>
    </row>
    <row r="74" spans="1:26" x14ac:dyDescent="0.45">
      <c r="A74" s="8">
        <v>44998</v>
      </c>
      <c r="B74">
        <v>3.3330000000000002</v>
      </c>
      <c r="C74">
        <v>3.2440000000000002</v>
      </c>
      <c r="D74">
        <v>3.2669999999999999</v>
      </c>
      <c r="E74">
        <v>3.2559999999999998</v>
      </c>
      <c r="F74">
        <v>3.31</v>
      </c>
      <c r="G74">
        <v>3.1669999999999998</v>
      </c>
      <c r="H74">
        <v>3.355</v>
      </c>
      <c r="I74">
        <v>4.8449999999999998</v>
      </c>
      <c r="J74">
        <v>13.7</v>
      </c>
      <c r="K74">
        <v>19.344000000000001</v>
      </c>
      <c r="L74">
        <v>18.233000000000001</v>
      </c>
      <c r="M74">
        <v>18.600000000000001</v>
      </c>
      <c r="N74">
        <v>19.545000000000002</v>
      </c>
      <c r="O74">
        <v>16.689</v>
      </c>
      <c r="P74">
        <v>14.956</v>
      </c>
      <c r="Q74">
        <v>12.444000000000001</v>
      </c>
      <c r="R74">
        <v>5.5789999999999997</v>
      </c>
      <c r="S74">
        <v>10.478</v>
      </c>
      <c r="T74">
        <v>3.867</v>
      </c>
      <c r="U74">
        <v>3.1339999999999999</v>
      </c>
      <c r="V74">
        <v>3.1339999999999999</v>
      </c>
      <c r="W74">
        <v>3.1779999999999999</v>
      </c>
      <c r="X74">
        <v>3.1669999999999998</v>
      </c>
      <c r="Y74">
        <v>3.2669999999999999</v>
      </c>
      <c r="Z74" s="1">
        <v>197.09199999999996</v>
      </c>
    </row>
    <row r="75" spans="1:26" x14ac:dyDescent="0.45">
      <c r="A75" s="8">
        <v>44999</v>
      </c>
      <c r="B75">
        <v>3.2109999999999999</v>
      </c>
      <c r="C75">
        <v>3.323</v>
      </c>
      <c r="D75">
        <v>3.1669999999999998</v>
      </c>
      <c r="E75">
        <v>3.2109999999999999</v>
      </c>
      <c r="F75">
        <v>3.1779999999999999</v>
      </c>
      <c r="G75">
        <v>3.222</v>
      </c>
      <c r="H75">
        <v>5.3659999999999997</v>
      </c>
      <c r="I75">
        <v>9.3339999999999996</v>
      </c>
      <c r="J75">
        <v>18.045000000000002</v>
      </c>
      <c r="K75">
        <v>24.699000000000002</v>
      </c>
      <c r="L75">
        <v>24.411000000000001</v>
      </c>
      <c r="M75">
        <v>29.056000000000001</v>
      </c>
      <c r="N75">
        <v>28.021999999999998</v>
      </c>
      <c r="O75">
        <v>19.164999999999999</v>
      </c>
      <c r="P75">
        <v>11.798999999999999</v>
      </c>
      <c r="Q75">
        <v>9.8109999999999999</v>
      </c>
      <c r="R75">
        <v>7.0229999999999997</v>
      </c>
      <c r="S75">
        <v>4.3109999999999999</v>
      </c>
      <c r="T75">
        <v>6.8220000000000001</v>
      </c>
      <c r="U75">
        <v>10.856</v>
      </c>
      <c r="V75">
        <v>10.7</v>
      </c>
      <c r="W75">
        <v>3.7770000000000001</v>
      </c>
      <c r="X75">
        <v>3.8340000000000001</v>
      </c>
      <c r="Y75">
        <v>3.633</v>
      </c>
      <c r="Z75" s="1">
        <v>249.976</v>
      </c>
    </row>
    <row r="76" spans="1:26" x14ac:dyDescent="0.45">
      <c r="A76" s="8">
        <v>45000</v>
      </c>
      <c r="B76">
        <v>3.6549999999999998</v>
      </c>
      <c r="C76">
        <v>3.9209999999999998</v>
      </c>
      <c r="D76">
        <v>3.633</v>
      </c>
      <c r="E76">
        <v>3.6779999999999999</v>
      </c>
      <c r="F76">
        <v>3.6890000000000001</v>
      </c>
      <c r="G76">
        <v>3.8109999999999999</v>
      </c>
      <c r="H76">
        <v>7.3120000000000003</v>
      </c>
      <c r="I76">
        <v>10.722</v>
      </c>
      <c r="J76">
        <v>20.077999999999999</v>
      </c>
      <c r="K76">
        <v>23.600999999999999</v>
      </c>
      <c r="L76">
        <v>22.876999999999999</v>
      </c>
      <c r="M76">
        <v>20.311</v>
      </c>
      <c r="N76">
        <v>19.933</v>
      </c>
      <c r="O76">
        <v>12.589</v>
      </c>
      <c r="P76">
        <v>10.045</v>
      </c>
      <c r="Q76">
        <v>9.3000000000000007</v>
      </c>
      <c r="R76">
        <v>8.6340000000000003</v>
      </c>
      <c r="S76">
        <v>12.766999999999999</v>
      </c>
      <c r="T76">
        <v>5</v>
      </c>
      <c r="U76">
        <v>4.3120000000000003</v>
      </c>
      <c r="V76">
        <v>4.2460000000000004</v>
      </c>
      <c r="W76">
        <v>4.2</v>
      </c>
      <c r="X76">
        <v>4.6219999999999999</v>
      </c>
      <c r="Y76">
        <v>4.4790000000000001</v>
      </c>
      <c r="Z76" s="1">
        <v>227.41499999999999</v>
      </c>
    </row>
    <row r="77" spans="1:26" x14ac:dyDescent="0.45">
      <c r="A77" s="8">
        <v>45001</v>
      </c>
      <c r="B77">
        <v>4.1769999999999996</v>
      </c>
      <c r="C77">
        <v>4.1769999999999996</v>
      </c>
      <c r="D77">
        <v>4.2110000000000003</v>
      </c>
      <c r="E77">
        <v>4.2560000000000002</v>
      </c>
      <c r="F77">
        <v>4.2789999999999999</v>
      </c>
      <c r="G77">
        <v>4.2569999999999997</v>
      </c>
      <c r="H77">
        <v>7.0670000000000002</v>
      </c>
      <c r="I77">
        <v>12.289</v>
      </c>
      <c r="J77">
        <v>17.933</v>
      </c>
      <c r="K77">
        <v>21.510999999999999</v>
      </c>
      <c r="L77">
        <v>19.745000000000001</v>
      </c>
      <c r="M77">
        <v>19.422000000000001</v>
      </c>
      <c r="N77">
        <v>19.567</v>
      </c>
      <c r="O77">
        <v>14.122</v>
      </c>
      <c r="P77">
        <v>9.3889999999999993</v>
      </c>
      <c r="Q77">
        <v>9.3780000000000001</v>
      </c>
      <c r="R77">
        <v>7.5</v>
      </c>
      <c r="S77">
        <v>4.2</v>
      </c>
      <c r="T77">
        <v>3.6219999999999999</v>
      </c>
      <c r="U77">
        <v>3.49</v>
      </c>
      <c r="V77">
        <v>3.5670000000000002</v>
      </c>
      <c r="W77">
        <v>3.5670000000000002</v>
      </c>
      <c r="X77">
        <v>3.5670000000000002</v>
      </c>
      <c r="Y77">
        <v>3.5329999999999999</v>
      </c>
      <c r="Z77" s="1">
        <v>208.82599999999999</v>
      </c>
    </row>
    <row r="78" spans="1:26" x14ac:dyDescent="0.45">
      <c r="A78" s="8">
        <v>45002</v>
      </c>
      <c r="B78">
        <v>3.6120000000000001</v>
      </c>
      <c r="C78">
        <v>3.645</v>
      </c>
      <c r="D78">
        <v>3.6890000000000001</v>
      </c>
      <c r="E78">
        <v>3.589</v>
      </c>
      <c r="F78">
        <v>3.6</v>
      </c>
      <c r="G78">
        <v>3.4780000000000002</v>
      </c>
      <c r="H78">
        <v>8.6</v>
      </c>
      <c r="I78">
        <v>14.589</v>
      </c>
      <c r="J78">
        <v>14.555</v>
      </c>
      <c r="K78">
        <v>14.444000000000001</v>
      </c>
      <c r="L78">
        <v>12.266999999999999</v>
      </c>
      <c r="M78">
        <v>11.045</v>
      </c>
      <c r="N78">
        <v>5.6340000000000003</v>
      </c>
      <c r="O78">
        <v>5.1779999999999999</v>
      </c>
      <c r="P78">
        <v>4.7560000000000002</v>
      </c>
      <c r="Q78">
        <v>3.056</v>
      </c>
      <c r="R78">
        <v>3.0230000000000001</v>
      </c>
      <c r="S78">
        <v>3.077</v>
      </c>
      <c r="T78">
        <v>3.145</v>
      </c>
      <c r="U78">
        <v>3.1230000000000002</v>
      </c>
      <c r="V78">
        <v>3.0339999999999998</v>
      </c>
      <c r="W78">
        <v>3.0329999999999999</v>
      </c>
      <c r="X78">
        <v>2.9540000000000002</v>
      </c>
      <c r="Y78">
        <v>3.0569999999999999</v>
      </c>
      <c r="Z78" s="1">
        <v>140.18299999999996</v>
      </c>
    </row>
    <row r="79" spans="1:26" x14ac:dyDescent="0.45">
      <c r="A79" s="8">
        <v>45003</v>
      </c>
      <c r="B79">
        <v>3.0449999999999999</v>
      </c>
      <c r="C79">
        <v>2.9780000000000002</v>
      </c>
      <c r="D79">
        <v>3.11</v>
      </c>
      <c r="E79">
        <v>3.1</v>
      </c>
      <c r="F79">
        <v>3.056</v>
      </c>
      <c r="G79">
        <v>3.0110000000000001</v>
      </c>
      <c r="H79">
        <v>3.0569999999999999</v>
      </c>
      <c r="I79">
        <v>3.09</v>
      </c>
      <c r="J79">
        <v>3.0569999999999999</v>
      </c>
      <c r="K79">
        <v>2.988</v>
      </c>
      <c r="L79">
        <v>2.944</v>
      </c>
      <c r="M79">
        <v>3.0339999999999998</v>
      </c>
      <c r="N79">
        <v>3.0329999999999999</v>
      </c>
      <c r="O79">
        <v>3</v>
      </c>
      <c r="P79">
        <v>3.0110000000000001</v>
      </c>
      <c r="Q79">
        <v>3.0110000000000001</v>
      </c>
      <c r="R79">
        <v>2.9550000000000001</v>
      </c>
      <c r="S79">
        <v>3.0230000000000001</v>
      </c>
      <c r="T79">
        <v>3.1230000000000002</v>
      </c>
      <c r="U79">
        <v>3.0110000000000001</v>
      </c>
      <c r="V79">
        <v>3.0670000000000002</v>
      </c>
      <c r="W79">
        <v>3.1669999999999998</v>
      </c>
      <c r="X79">
        <v>3.278</v>
      </c>
      <c r="Y79">
        <v>3.101</v>
      </c>
      <c r="Z79" s="1">
        <v>73.25</v>
      </c>
    </row>
    <row r="80" spans="1:26" x14ac:dyDescent="0.45">
      <c r="A80" s="8">
        <v>45004</v>
      </c>
      <c r="B80">
        <v>2.988</v>
      </c>
      <c r="C80">
        <v>3.0339999999999998</v>
      </c>
      <c r="D80">
        <v>3.0339999999999998</v>
      </c>
      <c r="E80">
        <v>3.1440000000000001</v>
      </c>
      <c r="F80">
        <v>3.145</v>
      </c>
      <c r="G80">
        <v>3.1</v>
      </c>
      <c r="H80">
        <v>6.81</v>
      </c>
      <c r="I80">
        <v>10.945</v>
      </c>
      <c r="J80">
        <v>18.501000000000001</v>
      </c>
      <c r="K80">
        <v>28.978999999999999</v>
      </c>
      <c r="L80">
        <v>25.344999999999999</v>
      </c>
      <c r="M80">
        <v>23.222000000000001</v>
      </c>
      <c r="N80">
        <v>21.710999999999999</v>
      </c>
      <c r="O80">
        <v>13.656000000000001</v>
      </c>
      <c r="P80">
        <v>9.6440000000000001</v>
      </c>
      <c r="Q80">
        <v>8.51</v>
      </c>
      <c r="R80">
        <v>10.212</v>
      </c>
      <c r="S80">
        <v>4.9779999999999998</v>
      </c>
      <c r="T80">
        <v>3.8450000000000002</v>
      </c>
      <c r="U80">
        <v>2.7120000000000002</v>
      </c>
      <c r="V80">
        <v>2.5</v>
      </c>
      <c r="W80">
        <v>2.5670000000000002</v>
      </c>
      <c r="X80">
        <v>2.488</v>
      </c>
      <c r="Y80">
        <v>2.6230000000000002</v>
      </c>
      <c r="Z80" s="1">
        <v>217.69300000000001</v>
      </c>
    </row>
    <row r="81" spans="1:26" x14ac:dyDescent="0.45">
      <c r="A81" s="8">
        <v>45005</v>
      </c>
      <c r="B81">
        <v>2.6219999999999999</v>
      </c>
      <c r="C81">
        <v>2.5550000000000002</v>
      </c>
      <c r="D81">
        <v>2.544</v>
      </c>
      <c r="E81">
        <v>2.6120000000000001</v>
      </c>
      <c r="F81">
        <v>2.556</v>
      </c>
      <c r="G81">
        <v>2.4660000000000002</v>
      </c>
      <c r="H81">
        <v>6.6669999999999998</v>
      </c>
      <c r="I81">
        <v>10.323</v>
      </c>
      <c r="J81">
        <v>44.021999999999998</v>
      </c>
      <c r="K81">
        <v>64.688999999999993</v>
      </c>
      <c r="L81">
        <v>52.320999999999998</v>
      </c>
      <c r="M81">
        <v>22.911999999999999</v>
      </c>
      <c r="N81">
        <v>19.777999999999999</v>
      </c>
      <c r="O81">
        <v>15.711</v>
      </c>
      <c r="P81">
        <v>9.6329999999999991</v>
      </c>
      <c r="Q81">
        <v>11.798999999999999</v>
      </c>
      <c r="R81">
        <v>10.368</v>
      </c>
      <c r="S81">
        <v>15.066000000000001</v>
      </c>
      <c r="T81">
        <v>8.9550000000000001</v>
      </c>
      <c r="U81">
        <v>6.79</v>
      </c>
      <c r="V81">
        <v>6.234</v>
      </c>
      <c r="W81">
        <v>6.2789999999999999</v>
      </c>
      <c r="X81">
        <v>6.1559999999999997</v>
      </c>
      <c r="Y81">
        <v>6.2</v>
      </c>
      <c r="Z81" s="1">
        <v>339.25799999999992</v>
      </c>
    </row>
    <row r="82" spans="1:26" x14ac:dyDescent="0.45">
      <c r="A82" s="8">
        <v>45006</v>
      </c>
      <c r="B82">
        <v>6.1559999999999997</v>
      </c>
      <c r="C82">
        <v>5.843</v>
      </c>
      <c r="D82">
        <v>5.6550000000000002</v>
      </c>
      <c r="E82">
        <v>5.6660000000000004</v>
      </c>
      <c r="F82">
        <v>5.6890000000000001</v>
      </c>
      <c r="G82">
        <v>5.6109999999999998</v>
      </c>
      <c r="H82">
        <v>6</v>
      </c>
      <c r="I82">
        <v>10.8</v>
      </c>
      <c r="J82">
        <v>21.055</v>
      </c>
      <c r="K82">
        <v>22.7</v>
      </c>
      <c r="L82">
        <v>21.033000000000001</v>
      </c>
      <c r="M82">
        <v>20.667999999999999</v>
      </c>
      <c r="N82">
        <v>18.899999999999999</v>
      </c>
      <c r="O82">
        <v>12.5</v>
      </c>
      <c r="P82">
        <v>8.0449999999999999</v>
      </c>
      <c r="Q82">
        <v>6.2670000000000003</v>
      </c>
      <c r="R82">
        <v>4.8109999999999999</v>
      </c>
      <c r="S82">
        <v>3.5230000000000001</v>
      </c>
      <c r="T82">
        <v>4.9889999999999999</v>
      </c>
      <c r="U82">
        <v>10.522</v>
      </c>
      <c r="V82">
        <v>13.811</v>
      </c>
      <c r="W82">
        <v>13.833</v>
      </c>
      <c r="X82">
        <v>3</v>
      </c>
      <c r="Y82">
        <v>3.0230000000000001</v>
      </c>
      <c r="Z82" s="1">
        <v>240.1</v>
      </c>
    </row>
    <row r="83" spans="1:26" x14ac:dyDescent="0.45">
      <c r="A83" s="8">
        <v>45007</v>
      </c>
      <c r="B83">
        <v>3.2450000000000001</v>
      </c>
      <c r="C83">
        <v>2.9449999999999998</v>
      </c>
      <c r="D83">
        <v>3.012</v>
      </c>
      <c r="E83">
        <v>2.9769999999999999</v>
      </c>
      <c r="F83">
        <v>3.0449999999999999</v>
      </c>
      <c r="G83">
        <v>3.09</v>
      </c>
      <c r="H83">
        <v>6.056</v>
      </c>
      <c r="I83">
        <v>9.577</v>
      </c>
      <c r="J83">
        <v>18.111999999999998</v>
      </c>
      <c r="K83">
        <v>16.588999999999999</v>
      </c>
      <c r="L83">
        <v>17.143999999999998</v>
      </c>
      <c r="M83">
        <v>18.722000000000001</v>
      </c>
      <c r="N83">
        <v>18.234000000000002</v>
      </c>
      <c r="O83">
        <v>12.256</v>
      </c>
      <c r="P83">
        <v>5.633</v>
      </c>
      <c r="Q83">
        <v>5.3120000000000003</v>
      </c>
      <c r="R83">
        <v>4.1230000000000002</v>
      </c>
      <c r="S83">
        <v>9.4339999999999993</v>
      </c>
      <c r="T83">
        <v>4.0880000000000001</v>
      </c>
      <c r="U83">
        <v>3.1440000000000001</v>
      </c>
      <c r="V83">
        <v>2.9540000000000002</v>
      </c>
      <c r="W83">
        <v>2.9220000000000002</v>
      </c>
      <c r="X83">
        <v>2.9430000000000001</v>
      </c>
      <c r="Y83">
        <v>2.8889999999999998</v>
      </c>
      <c r="Z83" s="1">
        <v>178.44600000000005</v>
      </c>
    </row>
    <row r="84" spans="1:26" x14ac:dyDescent="0.45">
      <c r="A84" s="8">
        <v>45008</v>
      </c>
      <c r="B84">
        <v>2.9209999999999998</v>
      </c>
      <c r="C84">
        <v>2.9</v>
      </c>
      <c r="D84">
        <v>2.8769999999999998</v>
      </c>
      <c r="E84">
        <v>2.9220000000000002</v>
      </c>
      <c r="F84">
        <v>2.9540000000000002</v>
      </c>
      <c r="G84">
        <v>2.9769999999999999</v>
      </c>
      <c r="H84">
        <v>4.2110000000000003</v>
      </c>
      <c r="I84">
        <v>7.1219999999999999</v>
      </c>
      <c r="J84">
        <v>16.234000000000002</v>
      </c>
      <c r="K84">
        <v>37.378</v>
      </c>
      <c r="L84">
        <v>35</v>
      </c>
      <c r="M84">
        <v>29.800999999999998</v>
      </c>
      <c r="N84">
        <v>19.334</v>
      </c>
      <c r="O84">
        <v>14.898999999999999</v>
      </c>
      <c r="P84">
        <v>10.956</v>
      </c>
      <c r="Q84">
        <v>6.7560000000000002</v>
      </c>
      <c r="R84">
        <v>7.1340000000000003</v>
      </c>
      <c r="S84">
        <v>3.8119999999999998</v>
      </c>
      <c r="T84">
        <v>2.8889999999999998</v>
      </c>
      <c r="U84">
        <v>2.8220000000000001</v>
      </c>
      <c r="V84">
        <v>2.9670000000000001</v>
      </c>
      <c r="W84">
        <v>2.8</v>
      </c>
      <c r="X84">
        <v>2.8780000000000001</v>
      </c>
      <c r="Y84">
        <v>2.8220000000000001</v>
      </c>
      <c r="Z84" s="1">
        <v>227.36600000000004</v>
      </c>
    </row>
    <row r="85" spans="1:26" x14ac:dyDescent="0.45">
      <c r="A85" s="8">
        <v>45009</v>
      </c>
      <c r="B85">
        <v>2.9660000000000002</v>
      </c>
      <c r="C85">
        <v>2.778</v>
      </c>
      <c r="D85">
        <v>0</v>
      </c>
      <c r="E85">
        <v>2.8439999999999999</v>
      </c>
      <c r="F85">
        <v>2.7450000000000001</v>
      </c>
      <c r="G85">
        <v>2.7890000000000001</v>
      </c>
      <c r="H85">
        <v>7.0110000000000001</v>
      </c>
      <c r="I85">
        <v>13.478</v>
      </c>
      <c r="J85">
        <v>14.744</v>
      </c>
      <c r="K85">
        <v>16.298999999999999</v>
      </c>
      <c r="L85">
        <v>13.601000000000001</v>
      </c>
      <c r="M85">
        <v>10.723000000000001</v>
      </c>
      <c r="N85">
        <v>5.0339999999999998</v>
      </c>
      <c r="O85">
        <v>4.0659999999999998</v>
      </c>
      <c r="P85">
        <v>2.6779999999999999</v>
      </c>
      <c r="Q85">
        <v>2.7010000000000001</v>
      </c>
      <c r="R85">
        <v>2.6349999999999998</v>
      </c>
      <c r="S85">
        <v>2.5550000000000002</v>
      </c>
      <c r="T85">
        <v>2.5659999999999998</v>
      </c>
      <c r="U85">
        <v>2.5</v>
      </c>
      <c r="V85">
        <v>2.5760000000000001</v>
      </c>
      <c r="W85">
        <v>2.5219999999999998</v>
      </c>
      <c r="X85">
        <v>2.544</v>
      </c>
      <c r="Y85">
        <v>2.5550000000000002</v>
      </c>
      <c r="Z85" s="1">
        <v>124.91000000000001</v>
      </c>
    </row>
    <row r="86" spans="1:26" x14ac:dyDescent="0.45">
      <c r="A86" s="8">
        <v>45010</v>
      </c>
      <c r="B86">
        <v>2.4769999999999999</v>
      </c>
      <c r="C86">
        <v>2.6459999999999999</v>
      </c>
      <c r="D86">
        <v>2.5539999999999998</v>
      </c>
      <c r="E86">
        <v>2.6</v>
      </c>
      <c r="F86">
        <v>2.5099999999999998</v>
      </c>
      <c r="G86">
        <v>2.5779999999999998</v>
      </c>
      <c r="H86">
        <v>2.5219999999999998</v>
      </c>
      <c r="I86">
        <v>2.488</v>
      </c>
      <c r="J86">
        <v>2.5209999999999999</v>
      </c>
      <c r="K86">
        <v>2.5659999999999998</v>
      </c>
      <c r="L86">
        <v>2.4769999999999999</v>
      </c>
      <c r="M86">
        <v>2.5550000000000002</v>
      </c>
      <c r="N86">
        <v>2.5329999999999999</v>
      </c>
      <c r="O86">
        <v>2.5329999999999999</v>
      </c>
      <c r="P86">
        <v>2.6110000000000002</v>
      </c>
      <c r="Q86">
        <v>2.6219999999999999</v>
      </c>
      <c r="R86">
        <v>2.6230000000000002</v>
      </c>
      <c r="S86">
        <v>2.5550000000000002</v>
      </c>
      <c r="T86">
        <v>2.5550000000000002</v>
      </c>
      <c r="U86">
        <v>2.4990000000000001</v>
      </c>
      <c r="V86">
        <v>2.645</v>
      </c>
      <c r="W86">
        <v>2.5550000000000002</v>
      </c>
      <c r="X86">
        <v>2.5110000000000001</v>
      </c>
      <c r="Y86">
        <v>2.4990000000000001</v>
      </c>
      <c r="Z86" s="1">
        <v>61.234999999999999</v>
      </c>
    </row>
    <row r="87" spans="1:26" x14ac:dyDescent="0.45">
      <c r="A87" s="8">
        <v>45011</v>
      </c>
      <c r="B87">
        <v>2.5670000000000002</v>
      </c>
      <c r="C87">
        <v>2.5110000000000001</v>
      </c>
      <c r="D87">
        <v>2.5449999999999999</v>
      </c>
      <c r="E87">
        <v>2.577</v>
      </c>
      <c r="F87">
        <v>2.589</v>
      </c>
      <c r="G87">
        <v>2.645</v>
      </c>
      <c r="H87">
        <v>4.9000000000000004</v>
      </c>
      <c r="I87">
        <v>7.4219999999999997</v>
      </c>
      <c r="J87">
        <v>10.654999999999999</v>
      </c>
      <c r="K87">
        <v>10.221</v>
      </c>
      <c r="L87">
        <v>11.744</v>
      </c>
      <c r="M87">
        <v>11.067</v>
      </c>
      <c r="N87">
        <v>11.356</v>
      </c>
      <c r="O87">
        <v>10.012</v>
      </c>
      <c r="P87">
        <v>7.0330000000000004</v>
      </c>
      <c r="Q87">
        <v>6.5</v>
      </c>
      <c r="R87">
        <v>5.5330000000000004</v>
      </c>
      <c r="S87">
        <v>4.41</v>
      </c>
      <c r="T87">
        <v>3.6230000000000002</v>
      </c>
      <c r="U87">
        <v>3.556</v>
      </c>
      <c r="V87">
        <v>3.5659999999999998</v>
      </c>
      <c r="W87">
        <v>3.512</v>
      </c>
      <c r="X87">
        <v>3.6339999999999999</v>
      </c>
      <c r="Y87">
        <v>3.5339999999999998</v>
      </c>
      <c r="Z87" s="1">
        <v>137.71199999999999</v>
      </c>
    </row>
    <row r="88" spans="1:26" x14ac:dyDescent="0.45">
      <c r="A88" s="8">
        <v>45012</v>
      </c>
      <c r="B88">
        <v>3.5670000000000002</v>
      </c>
      <c r="C88">
        <v>3.4449999999999998</v>
      </c>
      <c r="D88">
        <v>3.5</v>
      </c>
      <c r="E88">
        <v>3.49</v>
      </c>
      <c r="F88">
        <v>3.4220000000000002</v>
      </c>
      <c r="G88">
        <v>3.4889999999999999</v>
      </c>
      <c r="H88">
        <v>5.2670000000000003</v>
      </c>
      <c r="I88">
        <v>6.4770000000000003</v>
      </c>
      <c r="J88">
        <v>9.5229999999999997</v>
      </c>
      <c r="K88">
        <v>12.567</v>
      </c>
      <c r="L88">
        <v>12.154999999999999</v>
      </c>
      <c r="M88">
        <v>13</v>
      </c>
      <c r="N88">
        <v>11.888999999999999</v>
      </c>
      <c r="O88">
        <v>11.555</v>
      </c>
      <c r="P88">
        <v>8.6560000000000006</v>
      </c>
      <c r="Q88">
        <v>7.9</v>
      </c>
      <c r="R88">
        <v>5.7110000000000003</v>
      </c>
      <c r="S88">
        <v>12.022</v>
      </c>
      <c r="T88">
        <v>4.8220000000000001</v>
      </c>
      <c r="U88">
        <v>3.71</v>
      </c>
      <c r="V88">
        <v>3.778</v>
      </c>
      <c r="W88">
        <v>3.71</v>
      </c>
      <c r="X88">
        <v>3.7989999999999999</v>
      </c>
      <c r="Y88">
        <v>3.7210000000000001</v>
      </c>
      <c r="Z88" s="1">
        <v>161.17500000000001</v>
      </c>
    </row>
    <row r="89" spans="1:26" x14ac:dyDescent="0.45">
      <c r="A89" s="8">
        <v>45013</v>
      </c>
      <c r="B89">
        <v>3.823</v>
      </c>
      <c r="C89">
        <v>3.8450000000000002</v>
      </c>
      <c r="D89">
        <v>3.8109999999999999</v>
      </c>
      <c r="E89">
        <v>3.879</v>
      </c>
      <c r="F89">
        <v>3.8570000000000002</v>
      </c>
      <c r="G89">
        <v>3.8769999999999998</v>
      </c>
      <c r="H89">
        <v>3.923</v>
      </c>
      <c r="I89">
        <v>4.7679999999999998</v>
      </c>
      <c r="J89">
        <v>7.9</v>
      </c>
      <c r="K89">
        <v>9.4329999999999998</v>
      </c>
      <c r="L89">
        <v>7.6769999999999996</v>
      </c>
      <c r="M89">
        <v>7.4889999999999999</v>
      </c>
      <c r="N89">
        <v>7.7880000000000003</v>
      </c>
      <c r="O89">
        <v>6.09</v>
      </c>
      <c r="P89">
        <v>6.0789999999999997</v>
      </c>
      <c r="Q89">
        <v>5.7880000000000003</v>
      </c>
      <c r="R89">
        <v>5.1890000000000001</v>
      </c>
      <c r="S89">
        <v>3.423</v>
      </c>
      <c r="T89">
        <v>3.2890000000000001</v>
      </c>
      <c r="U89">
        <v>6.1669999999999998</v>
      </c>
      <c r="V89">
        <v>8.923</v>
      </c>
      <c r="W89">
        <v>3.5449999999999999</v>
      </c>
      <c r="X89">
        <v>3.5</v>
      </c>
      <c r="Y89">
        <v>3.5339999999999998</v>
      </c>
      <c r="Z89" s="1">
        <v>127.59699999999999</v>
      </c>
    </row>
    <row r="90" spans="1:26" x14ac:dyDescent="0.45">
      <c r="A90" s="8">
        <v>45014</v>
      </c>
      <c r="B90">
        <v>3.633</v>
      </c>
      <c r="C90">
        <v>3.6440000000000001</v>
      </c>
      <c r="D90">
        <v>3.5670000000000002</v>
      </c>
      <c r="E90">
        <v>3.5110000000000001</v>
      </c>
      <c r="F90">
        <v>3.49</v>
      </c>
      <c r="G90">
        <v>3.59</v>
      </c>
      <c r="H90">
        <v>5.867</v>
      </c>
      <c r="I90">
        <v>7.4550000000000001</v>
      </c>
      <c r="J90">
        <v>6.444</v>
      </c>
      <c r="K90">
        <v>8.2569999999999997</v>
      </c>
      <c r="L90">
        <v>7.7220000000000004</v>
      </c>
      <c r="M90">
        <v>6.5439999999999996</v>
      </c>
      <c r="N90">
        <v>5.5220000000000002</v>
      </c>
      <c r="O90">
        <v>4.7450000000000001</v>
      </c>
      <c r="P90">
        <v>4.5549999999999997</v>
      </c>
      <c r="Q90">
        <v>4.0110000000000001</v>
      </c>
      <c r="R90">
        <v>4.367</v>
      </c>
      <c r="S90">
        <v>10.622999999999999</v>
      </c>
      <c r="T90">
        <v>5.4569999999999999</v>
      </c>
      <c r="U90">
        <v>4.9779999999999998</v>
      </c>
      <c r="V90">
        <v>5.1230000000000002</v>
      </c>
      <c r="W90">
        <v>5.0119999999999996</v>
      </c>
      <c r="X90">
        <v>5.0890000000000004</v>
      </c>
      <c r="Y90">
        <v>5.1230000000000002</v>
      </c>
      <c r="Z90" s="1">
        <v>128.32899999999998</v>
      </c>
    </row>
    <row r="91" spans="1:26" x14ac:dyDescent="0.45">
      <c r="A91" s="8">
        <v>45015</v>
      </c>
      <c r="B91">
        <v>5.2450000000000001</v>
      </c>
      <c r="C91">
        <v>4.9779999999999998</v>
      </c>
      <c r="D91">
        <v>5.1230000000000002</v>
      </c>
      <c r="E91">
        <v>5.101</v>
      </c>
      <c r="F91">
        <v>5.077</v>
      </c>
      <c r="G91">
        <v>5.0350000000000001</v>
      </c>
      <c r="H91">
        <v>6.9660000000000002</v>
      </c>
      <c r="I91">
        <v>7.835</v>
      </c>
      <c r="J91">
        <v>6.9889999999999999</v>
      </c>
      <c r="K91">
        <v>7.8339999999999996</v>
      </c>
      <c r="L91">
        <v>13.467000000000001</v>
      </c>
      <c r="M91">
        <v>20.210999999999999</v>
      </c>
      <c r="N91">
        <v>15.933</v>
      </c>
      <c r="O91">
        <v>5.2889999999999997</v>
      </c>
      <c r="P91">
        <v>4.3440000000000003</v>
      </c>
      <c r="Q91">
        <v>4.1230000000000002</v>
      </c>
      <c r="R91">
        <v>4.0330000000000004</v>
      </c>
      <c r="S91">
        <v>4.7560000000000002</v>
      </c>
      <c r="T91">
        <v>3.71</v>
      </c>
      <c r="U91">
        <v>3.8460000000000001</v>
      </c>
      <c r="V91">
        <v>3.867</v>
      </c>
      <c r="W91">
        <v>3.7890000000000001</v>
      </c>
      <c r="X91">
        <v>3.879</v>
      </c>
      <c r="Y91">
        <v>3.7890000000000001</v>
      </c>
      <c r="Z91" s="1">
        <v>155.21899999999997</v>
      </c>
    </row>
    <row r="92" spans="1:26" x14ac:dyDescent="0.45">
      <c r="A92" s="8">
        <v>45016</v>
      </c>
      <c r="B92">
        <v>3.7890000000000001</v>
      </c>
      <c r="C92">
        <v>3.79</v>
      </c>
      <c r="D92">
        <v>3.911</v>
      </c>
      <c r="E92">
        <v>3.8450000000000002</v>
      </c>
      <c r="F92">
        <v>3.867</v>
      </c>
      <c r="G92">
        <v>3.7890000000000001</v>
      </c>
      <c r="H92">
        <v>3.6560000000000001</v>
      </c>
      <c r="I92">
        <v>3.7669999999999999</v>
      </c>
      <c r="J92">
        <v>3.6110000000000002</v>
      </c>
      <c r="K92">
        <v>3.6560000000000001</v>
      </c>
      <c r="L92">
        <v>3.5339999999999998</v>
      </c>
      <c r="M92">
        <v>3.5110000000000001</v>
      </c>
      <c r="N92">
        <v>3.5230000000000001</v>
      </c>
      <c r="O92">
        <v>3.5230000000000001</v>
      </c>
      <c r="P92">
        <v>3.5230000000000001</v>
      </c>
      <c r="Q92">
        <v>3.49</v>
      </c>
      <c r="R92">
        <v>3.5230000000000001</v>
      </c>
      <c r="S92">
        <v>3.4780000000000002</v>
      </c>
      <c r="T92">
        <v>3.4670000000000001</v>
      </c>
      <c r="U92">
        <v>3.5009999999999999</v>
      </c>
      <c r="V92">
        <v>3.456</v>
      </c>
      <c r="W92">
        <v>3.456</v>
      </c>
      <c r="X92">
        <v>3.4780000000000002</v>
      </c>
      <c r="Y92">
        <v>3.5339999999999998</v>
      </c>
      <c r="Z92" s="1">
        <v>86.678000000000026</v>
      </c>
    </row>
    <row r="93" spans="1:26" x14ac:dyDescent="0.45">
      <c r="A93" s="8">
        <v>45017</v>
      </c>
      <c r="B93">
        <v>3.49</v>
      </c>
      <c r="C93">
        <v>3.5230000000000001</v>
      </c>
      <c r="D93">
        <v>3.49</v>
      </c>
      <c r="E93">
        <v>3.5230000000000001</v>
      </c>
      <c r="F93">
        <v>3.5339999999999998</v>
      </c>
      <c r="G93">
        <v>3.556</v>
      </c>
      <c r="H93">
        <v>3.5449999999999999</v>
      </c>
      <c r="I93">
        <v>3.5</v>
      </c>
      <c r="J93">
        <v>3.6219999999999999</v>
      </c>
      <c r="K93">
        <v>3.556</v>
      </c>
      <c r="L93">
        <v>3.5449999999999999</v>
      </c>
      <c r="M93">
        <v>3.4769999999999999</v>
      </c>
      <c r="N93">
        <v>3.5339999999999998</v>
      </c>
      <c r="O93">
        <v>3.4449999999999998</v>
      </c>
      <c r="P93">
        <v>3.444</v>
      </c>
      <c r="Q93">
        <v>3.5</v>
      </c>
      <c r="R93">
        <v>3.3780000000000001</v>
      </c>
      <c r="S93">
        <v>3.367</v>
      </c>
      <c r="T93">
        <v>3.4550000000000001</v>
      </c>
      <c r="U93">
        <v>3.4460000000000002</v>
      </c>
      <c r="V93">
        <v>3.4780000000000002</v>
      </c>
      <c r="W93">
        <v>3.512</v>
      </c>
      <c r="X93">
        <v>3.423</v>
      </c>
      <c r="Y93">
        <v>3.5449999999999999</v>
      </c>
      <c r="Z93" s="1">
        <v>83.887999999999991</v>
      </c>
    </row>
    <row r="94" spans="1:26" x14ac:dyDescent="0.45">
      <c r="A94" s="8">
        <v>45018</v>
      </c>
      <c r="B94">
        <v>3.456</v>
      </c>
      <c r="C94">
        <v>3.5230000000000001</v>
      </c>
      <c r="D94">
        <v>3.49</v>
      </c>
      <c r="E94">
        <v>3.512</v>
      </c>
      <c r="F94">
        <v>3.4670000000000001</v>
      </c>
      <c r="G94">
        <v>3.49</v>
      </c>
      <c r="H94">
        <v>5.2110000000000003</v>
      </c>
      <c r="I94">
        <v>5.5110000000000001</v>
      </c>
      <c r="J94">
        <v>5.0339999999999998</v>
      </c>
      <c r="K94">
        <v>5.3220000000000001</v>
      </c>
      <c r="L94">
        <v>7.556</v>
      </c>
      <c r="M94">
        <v>8.3780000000000001</v>
      </c>
      <c r="N94">
        <v>5.867</v>
      </c>
      <c r="O94">
        <v>4.4560000000000004</v>
      </c>
      <c r="P94">
        <v>3.944</v>
      </c>
      <c r="Q94">
        <v>3.2450000000000001</v>
      </c>
      <c r="R94">
        <v>2.8439999999999999</v>
      </c>
      <c r="S94">
        <v>2.778</v>
      </c>
      <c r="T94">
        <v>2.8109999999999999</v>
      </c>
      <c r="U94">
        <v>2.7330000000000001</v>
      </c>
      <c r="V94">
        <v>2.7450000000000001</v>
      </c>
      <c r="W94">
        <v>2.8660000000000001</v>
      </c>
      <c r="X94">
        <v>2.8660000000000001</v>
      </c>
      <c r="Y94">
        <v>2.8220000000000001</v>
      </c>
      <c r="Z94" s="1">
        <v>97.927000000000021</v>
      </c>
    </row>
    <row r="95" spans="1:26" x14ac:dyDescent="0.45">
      <c r="A95" s="8">
        <v>45019</v>
      </c>
      <c r="B95">
        <v>2.778</v>
      </c>
      <c r="C95">
        <v>2.8220000000000001</v>
      </c>
      <c r="D95">
        <v>2.8769999999999998</v>
      </c>
      <c r="E95">
        <v>2.9209999999999998</v>
      </c>
      <c r="F95">
        <v>2.8879999999999999</v>
      </c>
      <c r="G95">
        <v>2.911</v>
      </c>
      <c r="H95">
        <v>5.6779999999999999</v>
      </c>
      <c r="I95">
        <v>6.5330000000000004</v>
      </c>
      <c r="J95">
        <v>7.5880000000000001</v>
      </c>
      <c r="K95">
        <v>8.7110000000000003</v>
      </c>
      <c r="L95">
        <v>7.9450000000000003</v>
      </c>
      <c r="M95">
        <v>11.122999999999999</v>
      </c>
      <c r="N95">
        <v>9.7789999999999999</v>
      </c>
      <c r="O95">
        <v>6.6769999999999996</v>
      </c>
      <c r="P95">
        <v>6.1449999999999996</v>
      </c>
      <c r="Q95">
        <v>5.4669999999999996</v>
      </c>
      <c r="R95">
        <v>5.6440000000000001</v>
      </c>
      <c r="S95">
        <v>11.7</v>
      </c>
      <c r="T95">
        <v>5.6109999999999998</v>
      </c>
      <c r="U95">
        <v>3.2559999999999998</v>
      </c>
      <c r="V95">
        <v>3.2229999999999999</v>
      </c>
      <c r="W95">
        <v>3.2109999999999999</v>
      </c>
      <c r="X95">
        <v>3.1560000000000001</v>
      </c>
      <c r="Y95">
        <v>3.1890000000000001</v>
      </c>
      <c r="Z95" s="1">
        <v>131.833</v>
      </c>
    </row>
    <row r="96" spans="1:26" x14ac:dyDescent="0.45">
      <c r="A96" s="8">
        <v>45020</v>
      </c>
      <c r="B96">
        <v>3.2440000000000002</v>
      </c>
      <c r="C96">
        <v>3.1779999999999999</v>
      </c>
      <c r="D96">
        <v>3.222</v>
      </c>
      <c r="E96">
        <v>3.1890000000000001</v>
      </c>
      <c r="F96">
        <v>3.266</v>
      </c>
      <c r="G96">
        <v>3.1339999999999999</v>
      </c>
      <c r="H96">
        <v>3.4889999999999999</v>
      </c>
      <c r="I96">
        <v>3.2549999999999999</v>
      </c>
      <c r="J96">
        <v>3.0670000000000002</v>
      </c>
      <c r="K96">
        <v>2.8780000000000001</v>
      </c>
      <c r="L96">
        <v>3.089</v>
      </c>
      <c r="M96">
        <v>3.056</v>
      </c>
      <c r="N96">
        <v>3.2770000000000001</v>
      </c>
      <c r="O96">
        <v>2.9780000000000002</v>
      </c>
      <c r="P96">
        <v>2.7549999999999999</v>
      </c>
      <c r="Q96">
        <v>2.911</v>
      </c>
      <c r="R96">
        <v>3.6110000000000002</v>
      </c>
      <c r="S96">
        <v>2.8220000000000001</v>
      </c>
      <c r="T96">
        <v>2.7559999999999998</v>
      </c>
      <c r="U96">
        <v>4.3109999999999999</v>
      </c>
      <c r="V96">
        <v>25.834</v>
      </c>
      <c r="W96">
        <v>18.59</v>
      </c>
      <c r="X96">
        <v>2.8780000000000001</v>
      </c>
      <c r="Y96">
        <v>3.1459999999999999</v>
      </c>
      <c r="Z96" s="1">
        <v>113.93600000000001</v>
      </c>
    </row>
    <row r="97" spans="1:26" x14ac:dyDescent="0.45">
      <c r="A97" s="8">
        <v>45021</v>
      </c>
      <c r="B97">
        <v>2.8450000000000002</v>
      </c>
      <c r="C97">
        <v>2.8780000000000001</v>
      </c>
      <c r="D97">
        <v>2.8439999999999999</v>
      </c>
      <c r="E97">
        <v>2.8</v>
      </c>
      <c r="F97">
        <v>2.8660000000000001</v>
      </c>
      <c r="G97">
        <v>2.911</v>
      </c>
      <c r="H97">
        <v>2.7440000000000002</v>
      </c>
      <c r="I97">
        <v>2.8450000000000002</v>
      </c>
      <c r="J97">
        <v>2.8450000000000002</v>
      </c>
      <c r="K97">
        <v>2.855</v>
      </c>
      <c r="L97">
        <v>2.9329999999999998</v>
      </c>
      <c r="M97">
        <v>2.89</v>
      </c>
      <c r="N97">
        <v>27.422999999999998</v>
      </c>
      <c r="O97">
        <v>14.433999999999999</v>
      </c>
      <c r="P97">
        <v>3.323</v>
      </c>
      <c r="Q97">
        <v>2.8330000000000002</v>
      </c>
      <c r="R97">
        <v>2.766</v>
      </c>
      <c r="S97">
        <v>2.879</v>
      </c>
      <c r="T97">
        <v>2.8879999999999999</v>
      </c>
      <c r="U97">
        <v>2.988</v>
      </c>
      <c r="V97">
        <v>2.8330000000000002</v>
      </c>
      <c r="W97">
        <v>2.8340000000000001</v>
      </c>
      <c r="X97">
        <v>2.8109999999999999</v>
      </c>
      <c r="Y97">
        <v>2.8010000000000002</v>
      </c>
      <c r="Z97" s="1">
        <v>105.069</v>
      </c>
    </row>
    <row r="98" spans="1:26" x14ac:dyDescent="0.45">
      <c r="A98" s="8">
        <v>45022</v>
      </c>
      <c r="B98">
        <v>2.944</v>
      </c>
      <c r="C98">
        <v>2.911</v>
      </c>
      <c r="D98">
        <v>2.911</v>
      </c>
      <c r="E98">
        <v>2.911</v>
      </c>
      <c r="F98">
        <v>2.8439999999999999</v>
      </c>
      <c r="G98">
        <v>2.8660000000000001</v>
      </c>
      <c r="H98">
        <v>2.855</v>
      </c>
      <c r="I98">
        <v>2.923</v>
      </c>
      <c r="J98">
        <v>2.7669999999999999</v>
      </c>
      <c r="K98">
        <v>2.911</v>
      </c>
      <c r="L98">
        <v>2.899</v>
      </c>
      <c r="M98">
        <v>2.7559999999999998</v>
      </c>
      <c r="N98">
        <v>2.79</v>
      </c>
      <c r="O98">
        <v>2.867</v>
      </c>
      <c r="P98">
        <v>2.9780000000000002</v>
      </c>
      <c r="Q98">
        <v>2.9220000000000002</v>
      </c>
      <c r="R98">
        <v>2.9</v>
      </c>
      <c r="S98">
        <v>2.8330000000000002</v>
      </c>
      <c r="T98">
        <v>2.7549999999999999</v>
      </c>
      <c r="U98">
        <v>2.855</v>
      </c>
      <c r="V98">
        <v>2.8010000000000002</v>
      </c>
      <c r="W98">
        <v>2.7440000000000002</v>
      </c>
      <c r="X98">
        <v>2.9769999999999999</v>
      </c>
      <c r="Y98">
        <v>2.8330000000000002</v>
      </c>
      <c r="Z98" s="1">
        <v>68.752999999999986</v>
      </c>
    </row>
    <row r="99" spans="1:26" x14ac:dyDescent="0.45">
      <c r="A99" s="8">
        <v>45023</v>
      </c>
      <c r="B99">
        <v>2.8439999999999999</v>
      </c>
      <c r="C99">
        <v>2.855</v>
      </c>
      <c r="D99">
        <v>2.9220000000000002</v>
      </c>
      <c r="E99">
        <v>2.9009999999999998</v>
      </c>
      <c r="F99">
        <v>2.9329999999999998</v>
      </c>
      <c r="G99">
        <v>2.9660000000000002</v>
      </c>
      <c r="H99">
        <v>2.91</v>
      </c>
      <c r="I99">
        <v>2.8330000000000002</v>
      </c>
      <c r="J99">
        <v>2.956</v>
      </c>
      <c r="K99">
        <v>2.823</v>
      </c>
      <c r="L99">
        <v>2.8660000000000001</v>
      </c>
      <c r="M99">
        <v>2.899</v>
      </c>
      <c r="N99">
        <v>2.8</v>
      </c>
      <c r="O99">
        <v>2.734</v>
      </c>
      <c r="P99">
        <v>2.722</v>
      </c>
      <c r="Q99">
        <v>2.6779999999999999</v>
      </c>
      <c r="R99">
        <v>2.6110000000000002</v>
      </c>
      <c r="S99">
        <v>2.5329999999999999</v>
      </c>
      <c r="T99">
        <v>2.8</v>
      </c>
      <c r="U99">
        <v>2.7109999999999999</v>
      </c>
      <c r="V99">
        <v>2.645</v>
      </c>
      <c r="W99">
        <v>2.6</v>
      </c>
      <c r="X99">
        <v>2.6339999999999999</v>
      </c>
      <c r="Y99">
        <v>2.6440000000000001</v>
      </c>
      <c r="Z99" s="1">
        <v>66.819999999999993</v>
      </c>
    </row>
    <row r="100" spans="1:26" x14ac:dyDescent="0.45">
      <c r="A100" s="8">
        <v>45024</v>
      </c>
      <c r="B100">
        <v>2.7109999999999999</v>
      </c>
      <c r="C100">
        <v>2.6440000000000001</v>
      </c>
      <c r="D100">
        <v>2.6230000000000002</v>
      </c>
      <c r="E100">
        <v>2.6440000000000001</v>
      </c>
      <c r="F100">
        <v>2.6669999999999998</v>
      </c>
      <c r="G100">
        <v>2.5779999999999998</v>
      </c>
      <c r="H100">
        <v>2.722</v>
      </c>
      <c r="I100">
        <v>2.6890000000000001</v>
      </c>
      <c r="J100">
        <v>2.7109999999999999</v>
      </c>
      <c r="K100">
        <v>2.7</v>
      </c>
      <c r="L100">
        <v>2.6560000000000001</v>
      </c>
      <c r="M100">
        <v>2.6560000000000001</v>
      </c>
      <c r="N100">
        <v>2.6440000000000001</v>
      </c>
      <c r="O100">
        <v>2.5230000000000001</v>
      </c>
      <c r="P100">
        <v>2.7109999999999999</v>
      </c>
      <c r="Q100">
        <v>2.645</v>
      </c>
      <c r="R100">
        <v>2.633</v>
      </c>
      <c r="S100">
        <v>2.6659999999999999</v>
      </c>
      <c r="T100">
        <v>2.633</v>
      </c>
      <c r="U100">
        <v>2.601</v>
      </c>
      <c r="V100">
        <v>2.5779999999999998</v>
      </c>
      <c r="W100">
        <v>2.677</v>
      </c>
      <c r="X100">
        <v>2.7120000000000002</v>
      </c>
      <c r="Y100">
        <v>2.7109999999999999</v>
      </c>
      <c r="Z100" s="1">
        <v>63.735000000000007</v>
      </c>
    </row>
    <row r="101" spans="1:26" x14ac:dyDescent="0.45">
      <c r="A101" s="8">
        <v>45025</v>
      </c>
      <c r="B101">
        <v>2.7440000000000002</v>
      </c>
      <c r="C101">
        <v>2.6779999999999999</v>
      </c>
      <c r="D101">
        <v>2.7669999999999999</v>
      </c>
      <c r="E101">
        <v>2.7109999999999999</v>
      </c>
      <c r="F101">
        <v>2.6219999999999999</v>
      </c>
      <c r="G101">
        <v>2.6110000000000002</v>
      </c>
      <c r="H101">
        <v>2.6669999999999998</v>
      </c>
      <c r="I101">
        <v>2.7</v>
      </c>
      <c r="J101">
        <v>2.589</v>
      </c>
      <c r="K101">
        <v>2.6659999999999999</v>
      </c>
      <c r="L101">
        <v>2.6779999999999999</v>
      </c>
      <c r="M101">
        <v>2.8570000000000002</v>
      </c>
      <c r="N101">
        <v>3.234</v>
      </c>
      <c r="O101">
        <v>3.5329999999999999</v>
      </c>
      <c r="P101">
        <v>3.1659999999999999</v>
      </c>
      <c r="Q101">
        <v>2.3780000000000001</v>
      </c>
      <c r="R101">
        <v>2.39</v>
      </c>
      <c r="S101">
        <v>2.3559999999999999</v>
      </c>
      <c r="T101">
        <v>2.367</v>
      </c>
      <c r="U101">
        <v>2.2679999999999998</v>
      </c>
      <c r="V101">
        <v>2.367</v>
      </c>
      <c r="W101">
        <v>2.3559999999999999</v>
      </c>
      <c r="X101">
        <v>2.2789999999999999</v>
      </c>
      <c r="Y101">
        <v>2.3010000000000002</v>
      </c>
      <c r="Z101" s="1">
        <v>63.284999999999997</v>
      </c>
    </row>
    <row r="102" spans="1:26" x14ac:dyDescent="0.45">
      <c r="A102" s="8">
        <v>45026</v>
      </c>
      <c r="B102">
        <v>2.3889999999999998</v>
      </c>
      <c r="C102">
        <v>2.3010000000000002</v>
      </c>
      <c r="D102">
        <v>2.2679999999999998</v>
      </c>
      <c r="E102">
        <v>2.3450000000000002</v>
      </c>
      <c r="F102">
        <v>2.3340000000000001</v>
      </c>
      <c r="G102">
        <v>2.4660000000000002</v>
      </c>
      <c r="H102">
        <v>2.3889999999999998</v>
      </c>
      <c r="I102">
        <v>2.7330000000000001</v>
      </c>
      <c r="J102">
        <v>2.456</v>
      </c>
      <c r="K102">
        <v>2.3450000000000002</v>
      </c>
      <c r="L102">
        <v>2.29</v>
      </c>
      <c r="M102">
        <v>2.5219999999999998</v>
      </c>
      <c r="N102">
        <v>2.5</v>
      </c>
      <c r="O102">
        <v>2.3889999999999998</v>
      </c>
      <c r="P102">
        <v>6.7000000000000004E-2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 s="1">
        <v>33.793999999999997</v>
      </c>
    </row>
    <row r="103" spans="1:26" x14ac:dyDescent="0.45">
      <c r="A103" s="8">
        <v>45027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 s="1">
        <v>0</v>
      </c>
    </row>
    <row r="104" spans="1:26" x14ac:dyDescent="0.45">
      <c r="A104" s="8">
        <v>45028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 s="1">
        <v>0</v>
      </c>
    </row>
    <row r="105" spans="1:26" x14ac:dyDescent="0.45">
      <c r="A105" s="8">
        <v>45029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2.8660000000000001</v>
      </c>
      <c r="J105">
        <v>3.6219999999999999</v>
      </c>
      <c r="K105">
        <v>2.2559999999999998</v>
      </c>
      <c r="L105">
        <v>1.7430000000000001</v>
      </c>
      <c r="M105">
        <v>1.788</v>
      </c>
      <c r="N105">
        <v>2.1549999999999998</v>
      </c>
      <c r="O105">
        <v>2.29</v>
      </c>
      <c r="P105">
        <v>2.133</v>
      </c>
      <c r="Q105">
        <v>1.4</v>
      </c>
      <c r="R105">
        <v>1.4</v>
      </c>
      <c r="S105">
        <v>1.355</v>
      </c>
      <c r="T105">
        <v>1.4</v>
      </c>
      <c r="U105">
        <v>1.423</v>
      </c>
      <c r="V105">
        <v>1.367</v>
      </c>
      <c r="W105">
        <v>1.4119999999999999</v>
      </c>
      <c r="X105">
        <v>1.4</v>
      </c>
      <c r="Y105">
        <v>1.333</v>
      </c>
      <c r="Z105" s="1">
        <v>31.342999999999993</v>
      </c>
    </row>
    <row r="106" spans="1:26" x14ac:dyDescent="0.45">
      <c r="A106" s="8">
        <v>45030</v>
      </c>
      <c r="B106">
        <v>1.4790000000000001</v>
      </c>
      <c r="C106">
        <v>1.3440000000000001</v>
      </c>
      <c r="D106">
        <v>1.4119999999999999</v>
      </c>
      <c r="E106">
        <v>1.4</v>
      </c>
      <c r="F106">
        <v>1.4350000000000001</v>
      </c>
      <c r="G106">
        <v>1.3440000000000001</v>
      </c>
      <c r="H106">
        <v>7.7009999999999996</v>
      </c>
      <c r="I106">
        <v>13.289</v>
      </c>
      <c r="J106">
        <v>13.778</v>
      </c>
      <c r="K106">
        <v>12.967000000000001</v>
      </c>
      <c r="L106">
        <v>10.311</v>
      </c>
      <c r="M106">
        <v>7.766</v>
      </c>
      <c r="N106">
        <v>3.3460000000000001</v>
      </c>
      <c r="O106">
        <v>2.9449999999999998</v>
      </c>
      <c r="P106">
        <v>2.6560000000000001</v>
      </c>
      <c r="Q106">
        <v>2.121</v>
      </c>
      <c r="R106">
        <v>2.1230000000000002</v>
      </c>
      <c r="S106">
        <v>2.044</v>
      </c>
      <c r="T106">
        <v>2.1320000000000001</v>
      </c>
      <c r="U106">
        <v>2.0659999999999998</v>
      </c>
      <c r="V106">
        <v>2.0880000000000001</v>
      </c>
      <c r="W106">
        <v>2.1320000000000001</v>
      </c>
      <c r="X106">
        <v>2.1219999999999999</v>
      </c>
      <c r="Y106">
        <v>2.1779999999999999</v>
      </c>
      <c r="Z106" s="1">
        <v>102.179</v>
      </c>
    </row>
    <row r="107" spans="1:26" x14ac:dyDescent="0.45">
      <c r="A107" s="8">
        <v>45031</v>
      </c>
      <c r="B107">
        <v>2.165</v>
      </c>
      <c r="C107">
        <v>2.121</v>
      </c>
      <c r="D107">
        <v>2.1659999999999999</v>
      </c>
      <c r="E107">
        <v>2.1219999999999999</v>
      </c>
      <c r="F107">
        <v>2.077</v>
      </c>
      <c r="G107">
        <v>2.1549999999999998</v>
      </c>
      <c r="H107">
        <v>2.177</v>
      </c>
      <c r="I107">
        <v>2.1779999999999999</v>
      </c>
      <c r="J107">
        <v>2.0880000000000001</v>
      </c>
      <c r="K107">
        <v>2.1539999999999999</v>
      </c>
      <c r="L107">
        <v>2.0659999999999998</v>
      </c>
      <c r="M107">
        <v>2.1549999999999998</v>
      </c>
      <c r="N107">
        <v>2.0779999999999998</v>
      </c>
      <c r="O107">
        <v>2.1320000000000001</v>
      </c>
      <c r="P107">
        <v>2.0990000000000002</v>
      </c>
      <c r="Q107">
        <v>2.0659999999999998</v>
      </c>
      <c r="R107">
        <v>2.1320000000000001</v>
      </c>
      <c r="S107">
        <v>2.1120000000000001</v>
      </c>
      <c r="T107">
        <v>2.0880000000000001</v>
      </c>
      <c r="U107">
        <v>2.1779999999999999</v>
      </c>
      <c r="V107">
        <v>2.1659999999999999</v>
      </c>
      <c r="W107">
        <v>2.2109999999999999</v>
      </c>
      <c r="X107">
        <v>2.0990000000000002</v>
      </c>
      <c r="Y107">
        <v>2.133</v>
      </c>
      <c r="Z107" s="1">
        <v>51.118000000000002</v>
      </c>
    </row>
    <row r="108" spans="1:26" x14ac:dyDescent="0.45">
      <c r="A108" s="8">
        <v>45032</v>
      </c>
      <c r="B108">
        <v>2.1429999999999998</v>
      </c>
      <c r="C108">
        <v>2.0659999999999998</v>
      </c>
      <c r="D108">
        <v>2.1779999999999999</v>
      </c>
      <c r="E108">
        <v>2.0550000000000002</v>
      </c>
      <c r="F108">
        <v>2.133</v>
      </c>
      <c r="G108">
        <v>2.177</v>
      </c>
      <c r="H108">
        <v>5.5220000000000002</v>
      </c>
      <c r="I108">
        <v>5.7110000000000003</v>
      </c>
      <c r="J108">
        <v>18.399999999999999</v>
      </c>
      <c r="K108">
        <v>34.155000000000001</v>
      </c>
      <c r="L108">
        <v>25.777999999999999</v>
      </c>
      <c r="M108">
        <v>16.033000000000001</v>
      </c>
      <c r="N108">
        <v>16.744</v>
      </c>
      <c r="O108">
        <v>14.388999999999999</v>
      </c>
      <c r="P108">
        <v>7.6779999999999999</v>
      </c>
      <c r="Q108">
        <v>5.0890000000000004</v>
      </c>
      <c r="R108">
        <v>3.2109999999999999</v>
      </c>
      <c r="S108">
        <v>2.234</v>
      </c>
      <c r="T108">
        <v>2.3220000000000001</v>
      </c>
      <c r="U108">
        <v>2.29</v>
      </c>
      <c r="V108">
        <v>2.3559999999999999</v>
      </c>
      <c r="W108">
        <v>2.2330000000000001</v>
      </c>
      <c r="X108">
        <v>2.3340000000000001</v>
      </c>
      <c r="Y108">
        <v>2.2000000000000002</v>
      </c>
      <c r="Z108" s="1">
        <v>181.43099999999998</v>
      </c>
    </row>
    <row r="109" spans="1:26" x14ac:dyDescent="0.45">
      <c r="A109" s="8">
        <v>45033</v>
      </c>
      <c r="B109">
        <v>2.323</v>
      </c>
      <c r="C109">
        <v>2.2549999999999999</v>
      </c>
      <c r="D109">
        <v>2.2669999999999999</v>
      </c>
      <c r="E109">
        <v>2.556</v>
      </c>
      <c r="F109">
        <v>2.2999999999999998</v>
      </c>
      <c r="G109">
        <v>2.3010000000000002</v>
      </c>
      <c r="H109">
        <v>7.0110000000000001</v>
      </c>
      <c r="I109">
        <v>12.932</v>
      </c>
      <c r="J109">
        <v>15.968</v>
      </c>
      <c r="K109">
        <v>17.077000000000002</v>
      </c>
      <c r="L109">
        <v>17.577000000000002</v>
      </c>
      <c r="M109">
        <v>17.733000000000001</v>
      </c>
      <c r="N109">
        <v>42.988</v>
      </c>
      <c r="O109">
        <v>43.622</v>
      </c>
      <c r="P109">
        <v>40.445</v>
      </c>
      <c r="Q109">
        <v>18.922999999999998</v>
      </c>
      <c r="R109">
        <v>4.7549999999999999</v>
      </c>
      <c r="S109">
        <v>10.956</v>
      </c>
      <c r="T109">
        <v>18.155000000000001</v>
      </c>
      <c r="U109">
        <v>22.111000000000001</v>
      </c>
      <c r="V109">
        <v>3.1339999999999999</v>
      </c>
      <c r="W109">
        <v>3.0459999999999998</v>
      </c>
      <c r="X109">
        <v>2.91</v>
      </c>
      <c r="Y109">
        <v>2.9569999999999999</v>
      </c>
      <c r="Z109" s="1">
        <v>316.30200000000002</v>
      </c>
    </row>
    <row r="110" spans="1:26" x14ac:dyDescent="0.45">
      <c r="A110" s="8">
        <v>45034</v>
      </c>
      <c r="B110">
        <v>2.9009999999999998</v>
      </c>
      <c r="C110">
        <v>2.734</v>
      </c>
      <c r="D110">
        <v>2.69</v>
      </c>
      <c r="E110">
        <v>2.6880000000000002</v>
      </c>
      <c r="F110">
        <v>2.5110000000000001</v>
      </c>
      <c r="G110">
        <v>2.5219999999999998</v>
      </c>
      <c r="H110">
        <v>7.2560000000000002</v>
      </c>
      <c r="I110">
        <v>13.034000000000001</v>
      </c>
      <c r="J110">
        <v>17.033999999999999</v>
      </c>
      <c r="K110">
        <v>19.678000000000001</v>
      </c>
      <c r="L110">
        <v>34.088999999999999</v>
      </c>
      <c r="M110">
        <v>40.588999999999999</v>
      </c>
      <c r="N110">
        <v>29.811</v>
      </c>
      <c r="O110">
        <v>21.821999999999999</v>
      </c>
      <c r="P110">
        <v>15.855</v>
      </c>
      <c r="Q110">
        <v>18.143999999999998</v>
      </c>
      <c r="R110">
        <v>20.411999999999999</v>
      </c>
      <c r="S110">
        <v>13.699</v>
      </c>
      <c r="T110">
        <v>12.589</v>
      </c>
      <c r="U110">
        <v>12.233000000000001</v>
      </c>
      <c r="V110">
        <v>26.933</v>
      </c>
      <c r="W110">
        <v>22.378</v>
      </c>
      <c r="X110">
        <v>3.7229999999999999</v>
      </c>
      <c r="Y110">
        <v>3.6230000000000002</v>
      </c>
      <c r="Z110" s="1">
        <v>348.94799999999998</v>
      </c>
    </row>
    <row r="111" spans="1:26" x14ac:dyDescent="0.45">
      <c r="A111" s="8">
        <v>45035</v>
      </c>
      <c r="B111">
        <v>3.5</v>
      </c>
      <c r="C111">
        <v>3.5110000000000001</v>
      </c>
      <c r="D111">
        <v>3.089</v>
      </c>
      <c r="E111">
        <v>3.032</v>
      </c>
      <c r="F111">
        <v>2.8879999999999999</v>
      </c>
      <c r="G111">
        <v>3.01</v>
      </c>
      <c r="H111">
        <v>4.1219999999999999</v>
      </c>
      <c r="I111">
        <v>7.3659999999999997</v>
      </c>
      <c r="J111">
        <v>16.045000000000002</v>
      </c>
      <c r="K111">
        <v>19.178000000000001</v>
      </c>
      <c r="L111">
        <v>22.7</v>
      </c>
      <c r="M111">
        <v>25.911999999999999</v>
      </c>
      <c r="N111">
        <v>34.444000000000003</v>
      </c>
      <c r="O111">
        <v>29.044</v>
      </c>
      <c r="P111">
        <v>18.577999999999999</v>
      </c>
      <c r="Q111">
        <v>17.832999999999998</v>
      </c>
      <c r="R111">
        <v>13.967000000000001</v>
      </c>
      <c r="S111">
        <v>18.745000000000001</v>
      </c>
      <c r="T111">
        <v>12</v>
      </c>
      <c r="U111">
        <v>11.366</v>
      </c>
      <c r="V111">
        <v>11.388</v>
      </c>
      <c r="W111">
        <v>11.122999999999999</v>
      </c>
      <c r="X111">
        <v>11.178000000000001</v>
      </c>
      <c r="Y111">
        <v>11.077999999999999</v>
      </c>
      <c r="Z111" s="1">
        <v>315.09699999999998</v>
      </c>
    </row>
    <row r="112" spans="1:26" x14ac:dyDescent="0.45">
      <c r="A112" s="8">
        <v>45036</v>
      </c>
      <c r="B112">
        <v>11.055999999999999</v>
      </c>
      <c r="C112">
        <v>10.989000000000001</v>
      </c>
      <c r="D112">
        <v>10.955</v>
      </c>
      <c r="E112">
        <v>10.898999999999999</v>
      </c>
      <c r="F112">
        <v>10.866</v>
      </c>
      <c r="G112">
        <v>10.944000000000001</v>
      </c>
      <c r="H112">
        <v>13.177</v>
      </c>
      <c r="I112">
        <v>17.311</v>
      </c>
      <c r="J112">
        <v>21.021999999999998</v>
      </c>
      <c r="K112">
        <v>20.443999999999999</v>
      </c>
      <c r="L112">
        <v>36.256</v>
      </c>
      <c r="M112">
        <v>20.166</v>
      </c>
      <c r="N112">
        <v>23.178000000000001</v>
      </c>
      <c r="O112">
        <v>21.321999999999999</v>
      </c>
      <c r="P112">
        <v>14.577</v>
      </c>
      <c r="Q112">
        <v>13.49</v>
      </c>
      <c r="R112">
        <v>7.8220000000000001</v>
      </c>
      <c r="S112">
        <v>4.444</v>
      </c>
      <c r="T112">
        <v>3.1339999999999999</v>
      </c>
      <c r="U112">
        <v>3.1230000000000002</v>
      </c>
      <c r="V112">
        <v>3.1230000000000002</v>
      </c>
      <c r="W112">
        <v>2.9889999999999999</v>
      </c>
      <c r="X112">
        <v>2.956</v>
      </c>
      <c r="Y112">
        <v>3.0449999999999999</v>
      </c>
      <c r="Z112" s="1">
        <v>297.28800000000001</v>
      </c>
    </row>
    <row r="113" spans="1:26" x14ac:dyDescent="0.45">
      <c r="A113" s="8">
        <v>45037</v>
      </c>
      <c r="B113">
        <v>3.0009999999999999</v>
      </c>
      <c r="C113">
        <v>2.879</v>
      </c>
      <c r="D113">
        <v>2.9</v>
      </c>
      <c r="E113">
        <v>2.734</v>
      </c>
      <c r="F113">
        <v>2.734</v>
      </c>
      <c r="G113">
        <v>2.8</v>
      </c>
      <c r="H113">
        <v>7.79</v>
      </c>
      <c r="I113">
        <v>14.077999999999999</v>
      </c>
      <c r="J113">
        <v>16.311</v>
      </c>
      <c r="K113">
        <v>15.077999999999999</v>
      </c>
      <c r="L113">
        <v>17.623000000000001</v>
      </c>
      <c r="M113">
        <v>14.234</v>
      </c>
      <c r="N113">
        <v>3.9329999999999998</v>
      </c>
      <c r="O113">
        <v>2.8340000000000001</v>
      </c>
      <c r="P113">
        <v>2.633</v>
      </c>
      <c r="Q113">
        <v>2.577</v>
      </c>
      <c r="R113">
        <v>2.4780000000000002</v>
      </c>
      <c r="S113">
        <v>2.2989999999999999</v>
      </c>
      <c r="T113">
        <v>2.2549999999999999</v>
      </c>
      <c r="U113">
        <v>2.4220000000000002</v>
      </c>
      <c r="V113">
        <v>2.3220000000000001</v>
      </c>
      <c r="W113">
        <v>2.2879999999999998</v>
      </c>
      <c r="X113">
        <v>2.3109999999999999</v>
      </c>
      <c r="Y113">
        <v>2.2109999999999999</v>
      </c>
      <c r="Z113" s="1">
        <v>132.72500000000002</v>
      </c>
    </row>
    <row r="114" spans="1:26" x14ac:dyDescent="0.45">
      <c r="A114" s="8">
        <v>45038</v>
      </c>
      <c r="B114">
        <v>2.2330000000000001</v>
      </c>
      <c r="C114">
        <v>2.1779999999999999</v>
      </c>
      <c r="D114">
        <v>2.177</v>
      </c>
      <c r="E114">
        <v>2.177</v>
      </c>
      <c r="F114">
        <v>2.133</v>
      </c>
      <c r="G114">
        <v>2.077</v>
      </c>
      <c r="H114">
        <v>2.165</v>
      </c>
      <c r="I114">
        <v>2.0659999999999998</v>
      </c>
      <c r="J114">
        <v>2.133</v>
      </c>
      <c r="K114">
        <v>2.1429999999999998</v>
      </c>
      <c r="L114">
        <v>2.077</v>
      </c>
      <c r="M114">
        <v>2.1320000000000001</v>
      </c>
      <c r="N114">
        <v>2.1669999999999998</v>
      </c>
      <c r="O114">
        <v>2.1890000000000001</v>
      </c>
      <c r="P114">
        <v>2.2000000000000002</v>
      </c>
      <c r="Q114">
        <v>2.121</v>
      </c>
      <c r="R114">
        <v>2.165</v>
      </c>
      <c r="S114">
        <v>2.121</v>
      </c>
      <c r="T114">
        <v>2.1549999999999998</v>
      </c>
      <c r="U114">
        <v>2.2320000000000002</v>
      </c>
      <c r="V114">
        <v>2.1549999999999998</v>
      </c>
      <c r="W114">
        <v>2.1219999999999999</v>
      </c>
      <c r="X114">
        <v>2.121</v>
      </c>
      <c r="Y114">
        <v>2.11</v>
      </c>
      <c r="Z114" s="1">
        <v>51.549000000000007</v>
      </c>
    </row>
    <row r="115" spans="1:26" x14ac:dyDescent="0.45">
      <c r="A115" s="8">
        <v>45039</v>
      </c>
      <c r="B115">
        <v>2.1659999999999999</v>
      </c>
      <c r="C115">
        <v>2.1</v>
      </c>
      <c r="D115">
        <v>2.1539999999999999</v>
      </c>
      <c r="E115">
        <v>2.1219999999999999</v>
      </c>
      <c r="F115">
        <v>2.121</v>
      </c>
      <c r="G115">
        <v>2.1669999999999998</v>
      </c>
      <c r="H115">
        <v>9.7899999999999991</v>
      </c>
      <c r="I115">
        <v>12.134</v>
      </c>
      <c r="J115">
        <v>15.722</v>
      </c>
      <c r="K115">
        <v>16.666</v>
      </c>
      <c r="L115">
        <v>16.077000000000002</v>
      </c>
      <c r="M115">
        <v>15.455</v>
      </c>
      <c r="N115">
        <v>15.688000000000001</v>
      </c>
      <c r="O115">
        <v>17.021999999999998</v>
      </c>
      <c r="P115">
        <v>15.433999999999999</v>
      </c>
      <c r="Q115">
        <v>8.3330000000000002</v>
      </c>
      <c r="R115">
        <v>6.9779999999999998</v>
      </c>
      <c r="S115">
        <v>4.9880000000000004</v>
      </c>
      <c r="T115">
        <v>4.2679999999999998</v>
      </c>
      <c r="U115">
        <v>4.2</v>
      </c>
      <c r="V115">
        <v>4.29</v>
      </c>
      <c r="W115">
        <v>4.5</v>
      </c>
      <c r="X115">
        <v>4.468</v>
      </c>
      <c r="Y115">
        <v>4.2560000000000002</v>
      </c>
      <c r="Z115" s="1">
        <v>193.09899999999996</v>
      </c>
    </row>
    <row r="116" spans="1:26" x14ac:dyDescent="0.45">
      <c r="A116" s="8">
        <v>45040</v>
      </c>
      <c r="B116">
        <v>4.2670000000000003</v>
      </c>
      <c r="C116">
        <v>4.3330000000000002</v>
      </c>
      <c r="D116">
        <v>4.3449999999999998</v>
      </c>
      <c r="E116">
        <v>4.2670000000000003</v>
      </c>
      <c r="F116">
        <v>4.2679999999999998</v>
      </c>
      <c r="G116">
        <v>4.2229999999999999</v>
      </c>
      <c r="H116">
        <v>11.345000000000001</v>
      </c>
      <c r="I116">
        <v>13.901</v>
      </c>
      <c r="J116">
        <v>16.710999999999999</v>
      </c>
      <c r="K116">
        <v>17.388000000000002</v>
      </c>
      <c r="L116">
        <v>17.088999999999999</v>
      </c>
      <c r="M116">
        <v>20.210999999999999</v>
      </c>
      <c r="N116">
        <v>33.200000000000003</v>
      </c>
      <c r="O116">
        <v>29.911000000000001</v>
      </c>
      <c r="P116">
        <v>15.257</v>
      </c>
      <c r="Q116">
        <v>13.744</v>
      </c>
      <c r="R116">
        <v>12.467000000000001</v>
      </c>
      <c r="S116">
        <v>12.933999999999999</v>
      </c>
      <c r="T116">
        <v>5.0110000000000001</v>
      </c>
      <c r="U116">
        <v>4.0990000000000002</v>
      </c>
      <c r="V116">
        <v>4.0110000000000001</v>
      </c>
      <c r="W116">
        <v>3.9780000000000002</v>
      </c>
      <c r="X116">
        <v>4.0549999999999997</v>
      </c>
      <c r="Y116">
        <v>4.0659999999999998</v>
      </c>
      <c r="Z116" s="1">
        <v>265.08099999999996</v>
      </c>
    </row>
    <row r="117" spans="1:26" x14ac:dyDescent="0.45">
      <c r="A117" s="8">
        <v>45041</v>
      </c>
      <c r="B117">
        <v>4.0999999999999996</v>
      </c>
      <c r="C117">
        <v>4.0549999999999997</v>
      </c>
      <c r="D117">
        <v>4.0330000000000004</v>
      </c>
      <c r="E117">
        <v>4.077</v>
      </c>
      <c r="F117">
        <v>4.0549999999999997</v>
      </c>
      <c r="G117">
        <v>3.956</v>
      </c>
      <c r="H117">
        <v>9.2769999999999992</v>
      </c>
      <c r="I117">
        <v>14.255000000000001</v>
      </c>
      <c r="J117">
        <v>17.443999999999999</v>
      </c>
      <c r="K117">
        <v>17.3</v>
      </c>
      <c r="L117">
        <v>22.4</v>
      </c>
      <c r="M117">
        <v>19.2</v>
      </c>
      <c r="N117">
        <v>5.4550000000000001</v>
      </c>
      <c r="O117">
        <v>4.1449999999999996</v>
      </c>
      <c r="P117">
        <v>3.911</v>
      </c>
      <c r="Q117">
        <v>3.9449999999999998</v>
      </c>
      <c r="R117">
        <v>4.6340000000000003</v>
      </c>
      <c r="S117">
        <v>4.4329999999999998</v>
      </c>
      <c r="T117">
        <v>4.1900000000000004</v>
      </c>
      <c r="U117">
        <v>4.0990000000000002</v>
      </c>
      <c r="V117">
        <v>4.1890000000000001</v>
      </c>
      <c r="W117">
        <v>4.1210000000000004</v>
      </c>
      <c r="X117">
        <v>4.1210000000000004</v>
      </c>
      <c r="Y117">
        <v>4.1790000000000003</v>
      </c>
      <c r="Z117" s="1">
        <v>175.57400000000001</v>
      </c>
    </row>
    <row r="118" spans="1:26" x14ac:dyDescent="0.45">
      <c r="A118" s="8">
        <v>45042</v>
      </c>
      <c r="B118">
        <v>4.077</v>
      </c>
      <c r="C118">
        <v>4.1550000000000002</v>
      </c>
      <c r="D118">
        <v>4.2119999999999997</v>
      </c>
      <c r="E118">
        <v>4.1769999999999996</v>
      </c>
      <c r="F118">
        <v>4.2560000000000002</v>
      </c>
      <c r="G118">
        <v>4.2450000000000001</v>
      </c>
      <c r="H118">
        <v>4.1210000000000004</v>
      </c>
      <c r="I118">
        <v>4.1769999999999996</v>
      </c>
      <c r="J118">
        <v>4.1769999999999996</v>
      </c>
      <c r="K118">
        <v>4.077</v>
      </c>
      <c r="L118">
        <v>4.2560000000000002</v>
      </c>
      <c r="M118">
        <v>4.0439999999999996</v>
      </c>
      <c r="N118">
        <v>4.0780000000000003</v>
      </c>
      <c r="O118">
        <v>3.39</v>
      </c>
      <c r="P118">
        <v>2.3010000000000002</v>
      </c>
      <c r="Q118">
        <v>2.3119999999999998</v>
      </c>
      <c r="R118">
        <v>2.278</v>
      </c>
      <c r="S118">
        <v>2.323</v>
      </c>
      <c r="T118">
        <v>2.2789999999999999</v>
      </c>
      <c r="U118">
        <v>2.3010000000000002</v>
      </c>
      <c r="V118">
        <v>2.2890000000000001</v>
      </c>
      <c r="W118">
        <v>2.234</v>
      </c>
      <c r="X118">
        <v>2.3340000000000001</v>
      </c>
      <c r="Y118">
        <v>2.2669999999999999</v>
      </c>
      <c r="Z118" s="1">
        <v>80.359999999999985</v>
      </c>
    </row>
    <row r="119" spans="1:26" x14ac:dyDescent="0.45">
      <c r="A119" s="8">
        <v>45043</v>
      </c>
      <c r="B119">
        <v>2.278</v>
      </c>
      <c r="C119">
        <v>2.367</v>
      </c>
      <c r="D119">
        <v>2.3559999999999999</v>
      </c>
      <c r="E119">
        <v>2.3340000000000001</v>
      </c>
      <c r="F119">
        <v>2.2999999999999998</v>
      </c>
      <c r="G119">
        <v>2.2669999999999999</v>
      </c>
      <c r="H119">
        <v>5.0549999999999997</v>
      </c>
      <c r="I119">
        <v>6.41</v>
      </c>
      <c r="J119">
        <v>8.4890000000000008</v>
      </c>
      <c r="K119">
        <v>9.7219999999999995</v>
      </c>
      <c r="L119">
        <v>9.923</v>
      </c>
      <c r="M119">
        <v>16.332000000000001</v>
      </c>
      <c r="N119">
        <v>19.210999999999999</v>
      </c>
      <c r="O119">
        <v>13.678000000000001</v>
      </c>
      <c r="P119">
        <v>10.523</v>
      </c>
      <c r="Q119">
        <v>9.3770000000000007</v>
      </c>
      <c r="R119">
        <v>7.9</v>
      </c>
      <c r="S119">
        <v>3.8780000000000001</v>
      </c>
      <c r="T119">
        <v>2.8109999999999999</v>
      </c>
      <c r="U119">
        <v>2.855</v>
      </c>
      <c r="V119">
        <v>2.734</v>
      </c>
      <c r="W119">
        <v>2.8439999999999999</v>
      </c>
      <c r="X119">
        <v>2.7120000000000002</v>
      </c>
      <c r="Y119">
        <v>2.8220000000000001</v>
      </c>
      <c r="Z119" s="1">
        <v>151.17799999999997</v>
      </c>
    </row>
    <row r="120" spans="1:26" x14ac:dyDescent="0.45">
      <c r="A120" s="8">
        <v>45044</v>
      </c>
      <c r="B120">
        <v>2.7450000000000001</v>
      </c>
      <c r="C120">
        <v>2.8</v>
      </c>
      <c r="D120">
        <v>2.778</v>
      </c>
      <c r="E120">
        <v>2.7890000000000001</v>
      </c>
      <c r="F120">
        <v>2.8109999999999999</v>
      </c>
      <c r="G120">
        <v>2.7559999999999998</v>
      </c>
      <c r="H120">
        <v>7.7889999999999997</v>
      </c>
      <c r="I120">
        <v>12.3</v>
      </c>
      <c r="J120">
        <v>13.566000000000001</v>
      </c>
      <c r="K120">
        <v>14.711</v>
      </c>
      <c r="L120">
        <v>16.244</v>
      </c>
      <c r="M120">
        <v>8.8989999999999991</v>
      </c>
      <c r="N120">
        <v>3.4119999999999999</v>
      </c>
      <c r="O120">
        <v>3.423</v>
      </c>
      <c r="P120">
        <v>3.3879999999999999</v>
      </c>
      <c r="Q120">
        <v>3.3540000000000001</v>
      </c>
      <c r="R120">
        <v>3.2879999999999998</v>
      </c>
      <c r="S120">
        <v>3.3319999999999999</v>
      </c>
      <c r="T120">
        <v>3.3109999999999999</v>
      </c>
      <c r="U120">
        <v>3.2989999999999999</v>
      </c>
      <c r="V120">
        <v>3.31</v>
      </c>
      <c r="W120">
        <v>3.3109999999999999</v>
      </c>
      <c r="X120">
        <v>3.3540000000000001</v>
      </c>
      <c r="Y120">
        <v>3.3769999999999998</v>
      </c>
      <c r="Z120" s="1">
        <v>130.34700000000001</v>
      </c>
    </row>
    <row r="121" spans="1:26" x14ac:dyDescent="0.45">
      <c r="A121" s="8">
        <v>45045</v>
      </c>
      <c r="B121">
        <v>3.2989999999999999</v>
      </c>
      <c r="C121">
        <v>3.4</v>
      </c>
      <c r="D121">
        <v>3.2549999999999999</v>
      </c>
      <c r="E121">
        <v>3.3660000000000001</v>
      </c>
      <c r="F121">
        <v>3.2879999999999998</v>
      </c>
      <c r="G121">
        <v>3.3109999999999999</v>
      </c>
      <c r="H121">
        <v>3.3319999999999999</v>
      </c>
      <c r="I121">
        <v>3.2879999999999998</v>
      </c>
      <c r="J121">
        <v>3.3210000000000002</v>
      </c>
      <c r="K121">
        <v>3.4220000000000002</v>
      </c>
      <c r="L121">
        <v>3.3769999999999998</v>
      </c>
      <c r="M121">
        <v>3.41</v>
      </c>
      <c r="N121">
        <v>3.2989999999999999</v>
      </c>
      <c r="O121">
        <v>3.3889999999999998</v>
      </c>
      <c r="P121">
        <v>3.4329999999999998</v>
      </c>
      <c r="Q121">
        <v>3.3220000000000001</v>
      </c>
      <c r="R121">
        <v>2.7559999999999998</v>
      </c>
      <c r="S121">
        <v>2.6669999999999998</v>
      </c>
      <c r="T121">
        <v>2.734</v>
      </c>
      <c r="U121">
        <v>2.6890000000000001</v>
      </c>
      <c r="V121">
        <v>2.7559999999999998</v>
      </c>
      <c r="W121">
        <v>2.7120000000000002</v>
      </c>
      <c r="X121">
        <v>2.7450000000000001</v>
      </c>
      <c r="Y121">
        <v>2.6560000000000001</v>
      </c>
      <c r="Z121" s="1">
        <v>75.227000000000018</v>
      </c>
    </row>
    <row r="122" spans="1:26" x14ac:dyDescent="0.45">
      <c r="A122" s="8">
        <v>45046</v>
      </c>
      <c r="B122">
        <v>2.734</v>
      </c>
      <c r="C122">
        <v>2.7</v>
      </c>
      <c r="D122">
        <v>2.7120000000000002</v>
      </c>
      <c r="E122">
        <v>2.7669999999999999</v>
      </c>
      <c r="F122">
        <v>2.7120000000000002</v>
      </c>
      <c r="G122">
        <v>2.6789999999999998</v>
      </c>
      <c r="H122">
        <v>5.5220000000000002</v>
      </c>
      <c r="I122">
        <v>7.5330000000000004</v>
      </c>
      <c r="J122">
        <v>12.489000000000001</v>
      </c>
      <c r="K122">
        <v>15.59</v>
      </c>
      <c r="L122">
        <v>16.378</v>
      </c>
      <c r="M122">
        <v>15.234</v>
      </c>
      <c r="N122">
        <v>25.254999999999999</v>
      </c>
      <c r="O122">
        <v>21.266999999999999</v>
      </c>
      <c r="P122">
        <v>7.6779999999999999</v>
      </c>
      <c r="Q122">
        <v>7.0220000000000002</v>
      </c>
      <c r="R122">
        <v>5.9779999999999998</v>
      </c>
      <c r="S122">
        <v>5.6769999999999996</v>
      </c>
      <c r="T122">
        <v>3.5880000000000001</v>
      </c>
      <c r="U122">
        <v>3.2549999999999999</v>
      </c>
      <c r="V122">
        <v>3.3889999999999998</v>
      </c>
      <c r="W122">
        <v>3.3439999999999999</v>
      </c>
      <c r="X122">
        <v>3.2989999999999999</v>
      </c>
      <c r="Y122">
        <v>3.2440000000000002</v>
      </c>
      <c r="Z122" s="1">
        <v>182.04599999999999</v>
      </c>
    </row>
    <row r="123" spans="1:26" x14ac:dyDescent="0.45">
      <c r="A123" s="8">
        <v>45047</v>
      </c>
      <c r="B123">
        <v>3.2549999999999999</v>
      </c>
      <c r="C123">
        <v>3.2549999999999999</v>
      </c>
      <c r="D123">
        <v>3.2440000000000002</v>
      </c>
      <c r="E123">
        <v>3.31</v>
      </c>
      <c r="F123">
        <v>3.2440000000000002</v>
      </c>
      <c r="G123">
        <v>3.2549999999999999</v>
      </c>
      <c r="H123">
        <v>5.7329999999999997</v>
      </c>
      <c r="I123">
        <v>7.4669999999999996</v>
      </c>
      <c r="J123">
        <v>10.801</v>
      </c>
      <c r="K123">
        <v>18.588999999999999</v>
      </c>
      <c r="L123">
        <v>17.378</v>
      </c>
      <c r="M123">
        <v>12.545</v>
      </c>
      <c r="N123">
        <v>12.145</v>
      </c>
      <c r="O123">
        <v>8.4450000000000003</v>
      </c>
      <c r="P123">
        <v>8.2880000000000003</v>
      </c>
      <c r="Q123">
        <v>8.1440000000000001</v>
      </c>
      <c r="R123">
        <v>6.923</v>
      </c>
      <c r="S123">
        <v>13.156000000000001</v>
      </c>
      <c r="T123">
        <v>6.7220000000000004</v>
      </c>
      <c r="U123">
        <v>24.878</v>
      </c>
      <c r="V123">
        <v>18.277999999999999</v>
      </c>
      <c r="W123">
        <v>3.5779999999999998</v>
      </c>
      <c r="X123">
        <v>3.633</v>
      </c>
      <c r="Y123">
        <v>3.6549999999999998</v>
      </c>
      <c r="Z123" s="1">
        <v>209.92099999999999</v>
      </c>
    </row>
    <row r="124" spans="1:26" x14ac:dyDescent="0.45">
      <c r="A124" s="8">
        <v>45048</v>
      </c>
      <c r="B124">
        <v>3.5219999999999998</v>
      </c>
      <c r="C124">
        <v>3.6</v>
      </c>
      <c r="D124">
        <v>3.4790000000000001</v>
      </c>
      <c r="E124">
        <v>3.4670000000000001</v>
      </c>
      <c r="F124">
        <v>3.512</v>
      </c>
      <c r="G124">
        <v>3.4220000000000002</v>
      </c>
      <c r="H124">
        <v>6.2229999999999999</v>
      </c>
      <c r="I124">
        <v>9.3000000000000007</v>
      </c>
      <c r="J124">
        <v>11.321999999999999</v>
      </c>
      <c r="K124">
        <v>11.843999999999999</v>
      </c>
      <c r="L124">
        <v>15.321999999999999</v>
      </c>
      <c r="M124">
        <v>17.812000000000001</v>
      </c>
      <c r="N124">
        <v>17.155000000000001</v>
      </c>
      <c r="O124">
        <v>15.778</v>
      </c>
      <c r="P124">
        <v>11.544</v>
      </c>
      <c r="Q124">
        <v>11.334</v>
      </c>
      <c r="R124">
        <v>9.4109999999999996</v>
      </c>
      <c r="S124">
        <v>8.9659999999999993</v>
      </c>
      <c r="T124">
        <v>7.7110000000000003</v>
      </c>
      <c r="U124">
        <v>26.2</v>
      </c>
      <c r="V124">
        <v>35.133000000000003</v>
      </c>
      <c r="W124">
        <v>4.5999999999999996</v>
      </c>
      <c r="X124">
        <v>4.5110000000000001</v>
      </c>
      <c r="Y124">
        <v>4.5999999999999996</v>
      </c>
      <c r="Z124" s="1">
        <v>249.768</v>
      </c>
    </row>
    <row r="125" spans="1:26" x14ac:dyDescent="0.45">
      <c r="A125" s="8">
        <v>45049</v>
      </c>
      <c r="B125">
        <v>4.5220000000000002</v>
      </c>
      <c r="C125">
        <v>4.4889999999999999</v>
      </c>
      <c r="D125">
        <v>4.3449999999999998</v>
      </c>
      <c r="E125">
        <v>4.4219999999999997</v>
      </c>
      <c r="F125">
        <v>4.2679999999999998</v>
      </c>
      <c r="G125">
        <v>4.2</v>
      </c>
      <c r="H125">
        <v>6.3550000000000004</v>
      </c>
      <c r="I125">
        <v>8.3450000000000006</v>
      </c>
      <c r="J125">
        <v>9.5660000000000007</v>
      </c>
      <c r="K125">
        <v>11.4</v>
      </c>
      <c r="L125">
        <v>17.166</v>
      </c>
      <c r="M125">
        <v>16.643999999999998</v>
      </c>
      <c r="N125">
        <v>22.811</v>
      </c>
      <c r="O125">
        <v>17.012</v>
      </c>
      <c r="P125">
        <v>8.6229999999999993</v>
      </c>
      <c r="Q125">
        <v>8.0229999999999997</v>
      </c>
      <c r="R125">
        <v>6.9550000000000001</v>
      </c>
      <c r="S125">
        <v>12.111000000000001</v>
      </c>
      <c r="T125">
        <v>5.4560000000000004</v>
      </c>
      <c r="U125">
        <v>5.0010000000000003</v>
      </c>
      <c r="V125">
        <v>5.0679999999999996</v>
      </c>
      <c r="W125">
        <v>4.8440000000000003</v>
      </c>
      <c r="X125">
        <v>4.8319999999999999</v>
      </c>
      <c r="Y125">
        <v>4.6879999999999997</v>
      </c>
      <c r="Z125" s="1">
        <v>201.14599999999999</v>
      </c>
    </row>
    <row r="126" spans="1:26" x14ac:dyDescent="0.45">
      <c r="A126" s="8">
        <v>45050</v>
      </c>
      <c r="B126">
        <v>4.7889999999999997</v>
      </c>
      <c r="C126">
        <v>4.444</v>
      </c>
      <c r="D126">
        <v>4.423</v>
      </c>
      <c r="E126">
        <v>4.367</v>
      </c>
      <c r="F126">
        <v>4.367</v>
      </c>
      <c r="G126">
        <v>4.3010000000000002</v>
      </c>
      <c r="H126">
        <v>6.9119999999999999</v>
      </c>
      <c r="I126">
        <v>8.1560000000000006</v>
      </c>
      <c r="J126">
        <v>15.188000000000001</v>
      </c>
      <c r="K126">
        <v>19.878</v>
      </c>
      <c r="L126">
        <v>22.533000000000001</v>
      </c>
      <c r="M126">
        <v>36.411999999999999</v>
      </c>
      <c r="N126">
        <v>38.966999999999999</v>
      </c>
      <c r="O126">
        <v>23.300999999999998</v>
      </c>
      <c r="P126">
        <v>12.087999999999999</v>
      </c>
      <c r="Q126">
        <v>13.489000000000001</v>
      </c>
      <c r="R126">
        <v>11.166</v>
      </c>
      <c r="S126">
        <v>7.1879999999999997</v>
      </c>
      <c r="T126">
        <v>5.8220000000000001</v>
      </c>
      <c r="U126">
        <v>5.4340000000000002</v>
      </c>
      <c r="V126">
        <v>5.423</v>
      </c>
      <c r="W126">
        <v>5.3780000000000001</v>
      </c>
      <c r="X126">
        <v>5.3559999999999999</v>
      </c>
      <c r="Y126">
        <v>5.2119999999999997</v>
      </c>
      <c r="Z126" s="1">
        <v>274.59399999999994</v>
      </c>
    </row>
    <row r="127" spans="1:26" x14ac:dyDescent="0.45">
      <c r="A127" s="8">
        <v>45051</v>
      </c>
      <c r="B127">
        <v>5.0549999999999997</v>
      </c>
      <c r="C127">
        <v>4.9109999999999996</v>
      </c>
      <c r="D127">
        <v>5.1669999999999998</v>
      </c>
      <c r="E127">
        <v>5.4109999999999996</v>
      </c>
      <c r="F127">
        <v>5.633</v>
      </c>
      <c r="G127">
        <v>5.4450000000000003</v>
      </c>
      <c r="H127">
        <v>11.922000000000001</v>
      </c>
      <c r="I127">
        <v>18.210999999999999</v>
      </c>
      <c r="J127">
        <v>29.577999999999999</v>
      </c>
      <c r="K127">
        <v>43.423000000000002</v>
      </c>
      <c r="L127">
        <v>45.332999999999998</v>
      </c>
      <c r="M127">
        <v>22.545000000000002</v>
      </c>
      <c r="N127">
        <v>7.0010000000000003</v>
      </c>
      <c r="O127">
        <v>6.5670000000000002</v>
      </c>
      <c r="P127">
        <v>7.1429999999999998</v>
      </c>
      <c r="Q127">
        <v>6.9109999999999996</v>
      </c>
      <c r="R127">
        <v>4.2110000000000003</v>
      </c>
      <c r="S127">
        <v>3.9449999999999998</v>
      </c>
      <c r="T127">
        <v>3.9449999999999998</v>
      </c>
      <c r="U127">
        <v>4.1669999999999998</v>
      </c>
      <c r="V127">
        <v>3.9340000000000002</v>
      </c>
      <c r="W127">
        <v>3.9340000000000002</v>
      </c>
      <c r="X127">
        <v>3.9780000000000002</v>
      </c>
      <c r="Y127">
        <v>4.0670000000000002</v>
      </c>
      <c r="Z127" s="1">
        <v>262.43700000000001</v>
      </c>
    </row>
    <row r="128" spans="1:26" x14ac:dyDescent="0.45">
      <c r="A128" s="8">
        <v>45052</v>
      </c>
      <c r="B128">
        <v>3.9119999999999999</v>
      </c>
      <c r="C128">
        <v>3.956</v>
      </c>
      <c r="D128">
        <v>3.9009999999999998</v>
      </c>
      <c r="E128">
        <v>3.9670000000000001</v>
      </c>
      <c r="F128">
        <v>3.9009999999999998</v>
      </c>
      <c r="G128">
        <v>3.9009999999999998</v>
      </c>
      <c r="H128">
        <v>3.89</v>
      </c>
      <c r="I128">
        <v>3.9670000000000001</v>
      </c>
      <c r="J128">
        <v>4.0110000000000001</v>
      </c>
      <c r="K128">
        <v>4.1669999999999998</v>
      </c>
      <c r="L128">
        <v>4.1109999999999998</v>
      </c>
      <c r="M128">
        <v>4.1230000000000002</v>
      </c>
      <c r="N128">
        <v>4.1669999999999998</v>
      </c>
      <c r="O128">
        <v>4.2</v>
      </c>
      <c r="P128">
        <v>4.1559999999999997</v>
      </c>
      <c r="Q128">
        <v>4.1660000000000004</v>
      </c>
      <c r="R128">
        <v>4.1449999999999996</v>
      </c>
      <c r="S128">
        <v>3.923</v>
      </c>
      <c r="T128">
        <v>4.0999999999999996</v>
      </c>
      <c r="U128">
        <v>3.9340000000000002</v>
      </c>
      <c r="V128">
        <v>3.9340000000000002</v>
      </c>
      <c r="W128">
        <v>3.9340000000000002</v>
      </c>
      <c r="X128">
        <v>3.89</v>
      </c>
      <c r="Y128">
        <v>3.89</v>
      </c>
      <c r="Z128" s="1">
        <v>96.245999999999981</v>
      </c>
    </row>
    <row r="129" spans="1:26" x14ac:dyDescent="0.45">
      <c r="A129" s="8">
        <v>45053</v>
      </c>
      <c r="B129">
        <v>3.8460000000000001</v>
      </c>
      <c r="C129">
        <v>4.0449999999999999</v>
      </c>
      <c r="D129">
        <v>3.8559999999999999</v>
      </c>
      <c r="E129">
        <v>3.879</v>
      </c>
      <c r="F129">
        <v>3.8570000000000002</v>
      </c>
      <c r="G129">
        <v>3.9009999999999998</v>
      </c>
      <c r="H129">
        <v>6.0780000000000003</v>
      </c>
      <c r="I129">
        <v>12.266999999999999</v>
      </c>
      <c r="J129">
        <v>17.498999999999999</v>
      </c>
      <c r="K129">
        <v>18.600000000000001</v>
      </c>
      <c r="L129">
        <v>22.899000000000001</v>
      </c>
      <c r="M129">
        <v>39.511000000000003</v>
      </c>
      <c r="N129">
        <v>34.21</v>
      </c>
      <c r="O129">
        <v>19.178000000000001</v>
      </c>
      <c r="P129">
        <v>13.733000000000001</v>
      </c>
      <c r="Q129">
        <v>10.278</v>
      </c>
      <c r="R129">
        <v>8.7219999999999995</v>
      </c>
      <c r="S129">
        <v>18.201000000000001</v>
      </c>
      <c r="T129">
        <v>14.611000000000001</v>
      </c>
      <c r="U129">
        <v>4.8220000000000001</v>
      </c>
      <c r="V129">
        <v>4.766</v>
      </c>
      <c r="W129">
        <v>4.7880000000000003</v>
      </c>
      <c r="X129">
        <v>4.766</v>
      </c>
      <c r="Y129">
        <v>4.5339999999999998</v>
      </c>
      <c r="Z129" s="1">
        <v>282.84700000000004</v>
      </c>
    </row>
    <row r="130" spans="1:26" x14ac:dyDescent="0.45">
      <c r="A130" s="8">
        <v>45054</v>
      </c>
      <c r="B130">
        <v>4.7329999999999997</v>
      </c>
      <c r="C130">
        <v>4.5549999999999997</v>
      </c>
      <c r="D130">
        <v>4.5430000000000001</v>
      </c>
      <c r="E130">
        <v>4.51</v>
      </c>
      <c r="F130">
        <v>4.4989999999999997</v>
      </c>
      <c r="G130">
        <v>4.6989999999999998</v>
      </c>
      <c r="H130">
        <v>8.7769999999999992</v>
      </c>
      <c r="I130">
        <v>14.901</v>
      </c>
      <c r="J130">
        <v>20.189</v>
      </c>
      <c r="K130">
        <v>21.667000000000002</v>
      </c>
      <c r="L130">
        <v>49.033000000000001</v>
      </c>
      <c r="M130">
        <v>37.200000000000003</v>
      </c>
      <c r="N130">
        <v>22.966000000000001</v>
      </c>
      <c r="O130">
        <v>24.077999999999999</v>
      </c>
      <c r="P130">
        <v>9.6890000000000001</v>
      </c>
      <c r="Q130">
        <v>8.1999999999999993</v>
      </c>
      <c r="R130">
        <v>6.7220000000000004</v>
      </c>
      <c r="S130">
        <v>12.045</v>
      </c>
      <c r="T130">
        <v>5</v>
      </c>
      <c r="U130">
        <v>4.7450000000000001</v>
      </c>
      <c r="V130">
        <v>23.323</v>
      </c>
      <c r="W130">
        <v>22.61</v>
      </c>
      <c r="X130">
        <v>4.7889999999999997</v>
      </c>
      <c r="Y130">
        <v>4.7889999999999997</v>
      </c>
      <c r="Z130" s="1">
        <v>328.26199999999994</v>
      </c>
    </row>
    <row r="131" spans="1:26" x14ac:dyDescent="0.45">
      <c r="A131" s="8">
        <v>45055</v>
      </c>
      <c r="B131">
        <v>4.867</v>
      </c>
      <c r="C131">
        <v>4.7889999999999997</v>
      </c>
      <c r="D131">
        <v>4.8109999999999999</v>
      </c>
      <c r="E131">
        <v>4.8330000000000002</v>
      </c>
      <c r="F131">
        <v>4.8220000000000001</v>
      </c>
      <c r="G131">
        <v>4.7889999999999997</v>
      </c>
      <c r="H131">
        <v>4.7889999999999997</v>
      </c>
      <c r="I131">
        <v>5.077</v>
      </c>
      <c r="J131">
        <v>5.1239999999999997</v>
      </c>
      <c r="K131">
        <v>5.3890000000000002</v>
      </c>
      <c r="L131">
        <v>5.1779999999999999</v>
      </c>
      <c r="M131">
        <v>4.8440000000000003</v>
      </c>
      <c r="N131">
        <v>4.6440000000000001</v>
      </c>
      <c r="O131">
        <v>4.8010000000000002</v>
      </c>
      <c r="P131">
        <v>4.6669999999999998</v>
      </c>
      <c r="Q131">
        <v>4.5999999999999996</v>
      </c>
      <c r="R131">
        <v>4.5999999999999996</v>
      </c>
      <c r="S131">
        <v>4.6109999999999998</v>
      </c>
      <c r="T131">
        <v>7.7220000000000004</v>
      </c>
      <c r="U131">
        <v>27.911000000000001</v>
      </c>
      <c r="V131">
        <v>23.922000000000001</v>
      </c>
      <c r="W131">
        <v>4.5890000000000004</v>
      </c>
      <c r="X131">
        <v>4.5330000000000004</v>
      </c>
      <c r="Y131">
        <v>4.6230000000000002</v>
      </c>
      <c r="Z131" s="1">
        <v>160.53499999999997</v>
      </c>
    </row>
    <row r="132" spans="1:26" x14ac:dyDescent="0.45">
      <c r="A132" s="8">
        <v>45056</v>
      </c>
      <c r="B132">
        <v>4.5449999999999999</v>
      </c>
      <c r="C132">
        <v>4.5990000000000002</v>
      </c>
      <c r="D132">
        <v>4.577</v>
      </c>
      <c r="E132">
        <v>4.5999999999999996</v>
      </c>
      <c r="F132">
        <v>4.5439999999999996</v>
      </c>
      <c r="G132">
        <v>4.577</v>
      </c>
      <c r="H132">
        <v>7.266</v>
      </c>
      <c r="I132">
        <v>8.6660000000000004</v>
      </c>
      <c r="J132">
        <v>17.166</v>
      </c>
      <c r="K132">
        <v>19.443999999999999</v>
      </c>
      <c r="L132">
        <v>18.978000000000002</v>
      </c>
      <c r="M132">
        <v>27.033999999999999</v>
      </c>
      <c r="N132">
        <v>36.256</v>
      </c>
      <c r="O132">
        <v>27.643999999999998</v>
      </c>
      <c r="P132">
        <v>13.045</v>
      </c>
      <c r="Q132">
        <v>9.6549999999999994</v>
      </c>
      <c r="R132">
        <v>8.6780000000000008</v>
      </c>
      <c r="S132">
        <v>6.133</v>
      </c>
      <c r="T132">
        <v>5.5890000000000004</v>
      </c>
      <c r="U132">
        <v>5.234</v>
      </c>
      <c r="V132">
        <v>5.1879999999999997</v>
      </c>
      <c r="W132">
        <v>5.0890000000000004</v>
      </c>
      <c r="X132">
        <v>5.1340000000000003</v>
      </c>
      <c r="Y132">
        <v>5.1340000000000003</v>
      </c>
      <c r="Z132" s="1">
        <v>258.77499999999998</v>
      </c>
    </row>
    <row r="133" spans="1:26" x14ac:dyDescent="0.45">
      <c r="A133" s="8">
        <v>45057</v>
      </c>
      <c r="B133">
        <v>5.1449999999999996</v>
      </c>
      <c r="C133">
        <v>4.8780000000000001</v>
      </c>
      <c r="D133">
        <v>4.6559999999999997</v>
      </c>
      <c r="E133">
        <v>4.6669999999999998</v>
      </c>
      <c r="F133">
        <v>4.6340000000000003</v>
      </c>
      <c r="G133">
        <v>4.5220000000000002</v>
      </c>
      <c r="H133">
        <v>8.7550000000000008</v>
      </c>
      <c r="I133">
        <v>14.855</v>
      </c>
      <c r="J133">
        <v>24.765999999999998</v>
      </c>
      <c r="K133">
        <v>42.256</v>
      </c>
      <c r="L133">
        <v>47.378</v>
      </c>
      <c r="M133">
        <v>20.945</v>
      </c>
      <c r="N133">
        <v>22.811</v>
      </c>
      <c r="O133">
        <v>21.5</v>
      </c>
      <c r="P133">
        <v>10.911</v>
      </c>
      <c r="Q133">
        <v>9.1880000000000006</v>
      </c>
      <c r="R133">
        <v>7.8230000000000004</v>
      </c>
      <c r="S133">
        <v>4.9329999999999998</v>
      </c>
      <c r="T133">
        <v>3.6779999999999999</v>
      </c>
      <c r="U133">
        <v>3.5009999999999999</v>
      </c>
      <c r="V133">
        <v>3.5779999999999998</v>
      </c>
      <c r="W133">
        <v>3.4889999999999999</v>
      </c>
      <c r="X133">
        <v>3.4889999999999999</v>
      </c>
      <c r="Y133">
        <v>3.5230000000000001</v>
      </c>
      <c r="Z133" s="1">
        <v>285.88099999999991</v>
      </c>
    </row>
    <row r="134" spans="1:26" x14ac:dyDescent="0.45">
      <c r="A134" s="8">
        <v>45058</v>
      </c>
      <c r="B134">
        <v>3.49</v>
      </c>
      <c r="C134">
        <v>3.4790000000000001</v>
      </c>
      <c r="D134">
        <v>3.4780000000000002</v>
      </c>
      <c r="E134">
        <v>3.49</v>
      </c>
      <c r="F134">
        <v>3.512</v>
      </c>
      <c r="G134">
        <v>3.512</v>
      </c>
      <c r="H134">
        <v>8.0890000000000004</v>
      </c>
      <c r="I134">
        <v>16.056000000000001</v>
      </c>
      <c r="J134">
        <v>32.555</v>
      </c>
      <c r="K134">
        <v>49.5</v>
      </c>
      <c r="L134">
        <v>50.543999999999997</v>
      </c>
      <c r="M134">
        <v>18.443999999999999</v>
      </c>
      <c r="N134">
        <v>4.1550000000000002</v>
      </c>
      <c r="O134">
        <v>3.9670000000000001</v>
      </c>
      <c r="P134">
        <v>3.89</v>
      </c>
      <c r="Q134">
        <v>3.9670000000000001</v>
      </c>
      <c r="R134">
        <v>3.9119999999999999</v>
      </c>
      <c r="S134">
        <v>3.9009999999999998</v>
      </c>
      <c r="T134">
        <v>3.923</v>
      </c>
      <c r="U134">
        <v>3.823</v>
      </c>
      <c r="V134">
        <v>3.9340000000000002</v>
      </c>
      <c r="W134">
        <v>3.956</v>
      </c>
      <c r="X134">
        <v>3.8</v>
      </c>
      <c r="Y134">
        <v>3.923</v>
      </c>
      <c r="Z134" s="1">
        <v>243.3</v>
      </c>
    </row>
    <row r="135" spans="1:26" x14ac:dyDescent="0.45">
      <c r="A135" s="8">
        <v>45059</v>
      </c>
      <c r="B135">
        <v>3.879</v>
      </c>
      <c r="C135">
        <v>3.8330000000000002</v>
      </c>
      <c r="D135">
        <v>3.89</v>
      </c>
      <c r="E135">
        <v>3.8220000000000001</v>
      </c>
      <c r="F135">
        <v>3.9119999999999999</v>
      </c>
      <c r="G135">
        <v>3.9</v>
      </c>
      <c r="H135">
        <v>3.9119999999999999</v>
      </c>
      <c r="I135">
        <v>3.879</v>
      </c>
      <c r="J135">
        <v>3.8889999999999998</v>
      </c>
      <c r="K135">
        <v>3.89</v>
      </c>
      <c r="L135">
        <v>3.8</v>
      </c>
      <c r="M135">
        <v>3.9119999999999999</v>
      </c>
      <c r="N135">
        <v>3.879</v>
      </c>
      <c r="O135">
        <v>4.3550000000000004</v>
      </c>
      <c r="P135">
        <v>3.3769999999999998</v>
      </c>
      <c r="Q135">
        <v>3.4</v>
      </c>
      <c r="R135">
        <v>3.3439999999999999</v>
      </c>
      <c r="S135">
        <v>3.343</v>
      </c>
      <c r="T135">
        <v>3.343</v>
      </c>
      <c r="U135">
        <v>3.2549999999999999</v>
      </c>
      <c r="V135">
        <v>3.3439999999999999</v>
      </c>
      <c r="W135">
        <v>3.266</v>
      </c>
      <c r="X135">
        <v>3.3319999999999999</v>
      </c>
      <c r="Y135">
        <v>3.31</v>
      </c>
      <c r="Z135" s="1">
        <v>88.065999999999988</v>
      </c>
    </row>
    <row r="136" spans="1:26" x14ac:dyDescent="0.45">
      <c r="A136" s="8">
        <v>45060</v>
      </c>
      <c r="B136">
        <v>3.3319999999999999</v>
      </c>
      <c r="C136">
        <v>3.2989999999999999</v>
      </c>
      <c r="D136">
        <v>3.2879999999999998</v>
      </c>
      <c r="E136">
        <v>3.2890000000000001</v>
      </c>
      <c r="F136">
        <v>3.2879999999999998</v>
      </c>
      <c r="G136">
        <v>3.2770000000000001</v>
      </c>
      <c r="H136">
        <v>8.6120000000000001</v>
      </c>
      <c r="I136">
        <v>15.555999999999999</v>
      </c>
      <c r="J136">
        <v>21.132999999999999</v>
      </c>
      <c r="K136">
        <v>21.510999999999999</v>
      </c>
      <c r="L136">
        <v>24.666</v>
      </c>
      <c r="M136">
        <v>36.844000000000001</v>
      </c>
      <c r="N136">
        <v>36.854999999999997</v>
      </c>
      <c r="O136">
        <v>26.245000000000001</v>
      </c>
      <c r="P136">
        <v>19.632999999999999</v>
      </c>
      <c r="Q136">
        <v>17.666</v>
      </c>
      <c r="R136">
        <v>14.967000000000001</v>
      </c>
      <c r="S136">
        <v>15.334</v>
      </c>
      <c r="T136">
        <v>15.423</v>
      </c>
      <c r="U136">
        <v>14.255000000000001</v>
      </c>
      <c r="V136">
        <v>13.31</v>
      </c>
      <c r="W136">
        <v>13.333</v>
      </c>
      <c r="X136">
        <v>13.256</v>
      </c>
      <c r="Y136">
        <v>13.222</v>
      </c>
      <c r="Z136" s="1">
        <v>361.59400000000005</v>
      </c>
    </row>
    <row r="137" spans="1:26" x14ac:dyDescent="0.45">
      <c r="A137" s="8">
        <v>45061</v>
      </c>
      <c r="B137">
        <v>13.255000000000001</v>
      </c>
      <c r="C137">
        <v>13.321999999999999</v>
      </c>
      <c r="D137">
        <v>13.321999999999999</v>
      </c>
      <c r="E137">
        <v>13.178000000000001</v>
      </c>
      <c r="F137">
        <v>13.244999999999999</v>
      </c>
      <c r="G137">
        <v>13.077999999999999</v>
      </c>
      <c r="H137">
        <v>15.467000000000001</v>
      </c>
      <c r="I137">
        <v>16.378</v>
      </c>
      <c r="J137">
        <v>21.09</v>
      </c>
      <c r="K137">
        <v>22.8</v>
      </c>
      <c r="L137">
        <v>36.411999999999999</v>
      </c>
      <c r="M137">
        <v>24.210999999999999</v>
      </c>
      <c r="N137">
        <v>19.600999999999999</v>
      </c>
      <c r="O137">
        <v>19.2</v>
      </c>
      <c r="P137">
        <v>10.345000000000001</v>
      </c>
      <c r="Q137">
        <v>11.41</v>
      </c>
      <c r="R137">
        <v>8.3109999999999999</v>
      </c>
      <c r="S137">
        <v>14.211</v>
      </c>
      <c r="T137">
        <v>13.544</v>
      </c>
      <c r="U137">
        <v>39.545000000000002</v>
      </c>
      <c r="V137">
        <v>24.821999999999999</v>
      </c>
      <c r="W137">
        <v>4.9000000000000004</v>
      </c>
      <c r="X137">
        <v>4.8780000000000001</v>
      </c>
      <c r="Y137">
        <v>4.8769999999999998</v>
      </c>
      <c r="Z137" s="1">
        <v>391.40200000000004</v>
      </c>
    </row>
    <row r="138" spans="1:26" x14ac:dyDescent="0.45">
      <c r="A138" s="8">
        <v>45062</v>
      </c>
      <c r="B138">
        <v>4.8440000000000003</v>
      </c>
      <c r="C138">
        <v>4.8330000000000002</v>
      </c>
      <c r="D138">
        <v>5.4320000000000004</v>
      </c>
      <c r="E138">
        <v>5.01</v>
      </c>
      <c r="F138">
        <v>4.9669999999999996</v>
      </c>
      <c r="G138">
        <v>4.9550000000000001</v>
      </c>
      <c r="H138">
        <v>10.644</v>
      </c>
      <c r="I138">
        <v>18.567</v>
      </c>
      <c r="J138">
        <v>30.677</v>
      </c>
      <c r="K138">
        <v>33.777000000000001</v>
      </c>
      <c r="L138">
        <v>29.422000000000001</v>
      </c>
      <c r="M138">
        <v>54.377000000000002</v>
      </c>
      <c r="N138">
        <v>64.611000000000004</v>
      </c>
      <c r="O138">
        <v>43.567999999999998</v>
      </c>
      <c r="P138">
        <v>9.2439999999999998</v>
      </c>
      <c r="Q138">
        <v>8.1449999999999996</v>
      </c>
      <c r="R138">
        <v>6.4109999999999996</v>
      </c>
      <c r="S138">
        <v>8.1890000000000001</v>
      </c>
      <c r="T138">
        <v>4.5229999999999997</v>
      </c>
      <c r="U138">
        <v>2.734</v>
      </c>
      <c r="V138">
        <v>3.012</v>
      </c>
      <c r="W138">
        <v>2.6680000000000001</v>
      </c>
      <c r="X138">
        <v>2.6789999999999998</v>
      </c>
      <c r="Y138">
        <v>2.6349999999999998</v>
      </c>
      <c r="Z138" s="1">
        <v>365.92399999999998</v>
      </c>
    </row>
    <row r="139" spans="1:26" x14ac:dyDescent="0.45">
      <c r="A139" s="8">
        <v>45063</v>
      </c>
      <c r="B139">
        <v>2.6680000000000001</v>
      </c>
      <c r="C139">
        <v>2.6120000000000001</v>
      </c>
      <c r="D139">
        <v>3</v>
      </c>
      <c r="E139">
        <v>2.6680000000000001</v>
      </c>
      <c r="F139">
        <v>2.6459999999999999</v>
      </c>
      <c r="G139">
        <v>2.6459999999999999</v>
      </c>
      <c r="H139">
        <v>8.0229999999999997</v>
      </c>
      <c r="I139">
        <v>17.256</v>
      </c>
      <c r="J139">
        <v>36.700000000000003</v>
      </c>
      <c r="K139">
        <v>38.667000000000002</v>
      </c>
      <c r="L139">
        <v>43.399000000000001</v>
      </c>
      <c r="M139">
        <v>53.155000000000001</v>
      </c>
      <c r="N139">
        <v>57.822000000000003</v>
      </c>
      <c r="O139">
        <v>39.734000000000002</v>
      </c>
      <c r="P139">
        <v>13.544</v>
      </c>
      <c r="Q139">
        <v>12.689</v>
      </c>
      <c r="R139">
        <v>8.3439999999999994</v>
      </c>
      <c r="S139">
        <v>12.656000000000001</v>
      </c>
      <c r="T139">
        <v>6.2889999999999997</v>
      </c>
      <c r="U139">
        <v>5.3</v>
      </c>
      <c r="V139">
        <v>5.3780000000000001</v>
      </c>
      <c r="W139">
        <v>5.1440000000000001</v>
      </c>
      <c r="X139">
        <v>5.1109999999999998</v>
      </c>
      <c r="Y139">
        <v>5.1109999999999998</v>
      </c>
      <c r="Z139" s="1">
        <v>390.56200000000001</v>
      </c>
    </row>
    <row r="140" spans="1:26" x14ac:dyDescent="0.45">
      <c r="A140" s="8">
        <v>45064</v>
      </c>
      <c r="B140">
        <v>4.9219999999999997</v>
      </c>
      <c r="C140">
        <v>4.8220000000000001</v>
      </c>
      <c r="D140">
        <v>4.5789999999999997</v>
      </c>
      <c r="E140">
        <v>4.5679999999999996</v>
      </c>
      <c r="F140">
        <v>4.6340000000000003</v>
      </c>
      <c r="G140">
        <v>4.7</v>
      </c>
      <c r="H140">
        <v>10.545</v>
      </c>
      <c r="I140">
        <v>16.256</v>
      </c>
      <c r="J140">
        <v>22.754999999999999</v>
      </c>
      <c r="K140">
        <v>48.811</v>
      </c>
      <c r="L140">
        <v>51.787999999999997</v>
      </c>
      <c r="M140">
        <v>30.789000000000001</v>
      </c>
      <c r="N140">
        <v>41.765999999999998</v>
      </c>
      <c r="O140">
        <v>43.734000000000002</v>
      </c>
      <c r="P140">
        <v>17.190000000000001</v>
      </c>
      <c r="Q140">
        <v>14.489000000000001</v>
      </c>
      <c r="R140">
        <v>9.4550000000000001</v>
      </c>
      <c r="S140">
        <v>7.7770000000000001</v>
      </c>
      <c r="T140">
        <v>6.1559999999999997</v>
      </c>
      <c r="U140">
        <v>5.2770000000000001</v>
      </c>
      <c r="V140">
        <v>5.2560000000000002</v>
      </c>
      <c r="W140">
        <v>5.1120000000000001</v>
      </c>
      <c r="X140">
        <v>4.9450000000000003</v>
      </c>
      <c r="Y140">
        <v>4.7329999999999997</v>
      </c>
      <c r="Z140" s="1">
        <v>375.05899999999991</v>
      </c>
    </row>
    <row r="141" spans="1:26" x14ac:dyDescent="0.45">
      <c r="A141" s="8">
        <v>45065</v>
      </c>
      <c r="B141">
        <v>4.5339999999999998</v>
      </c>
      <c r="C141">
        <v>4.5220000000000002</v>
      </c>
      <c r="D141">
        <v>4.7779999999999996</v>
      </c>
      <c r="E141">
        <v>3.944</v>
      </c>
      <c r="F141">
        <v>4.1109999999999998</v>
      </c>
      <c r="G141">
        <v>4.1459999999999999</v>
      </c>
      <c r="H141">
        <v>8.923</v>
      </c>
      <c r="I141">
        <v>25.588999999999999</v>
      </c>
      <c r="J141">
        <v>45.033999999999999</v>
      </c>
      <c r="K141">
        <v>26.355</v>
      </c>
      <c r="L141">
        <v>16.399999999999999</v>
      </c>
      <c r="M141">
        <v>15.044</v>
      </c>
      <c r="N141">
        <v>4.8780000000000001</v>
      </c>
      <c r="O141">
        <v>3.0329999999999999</v>
      </c>
      <c r="P141">
        <v>2.532</v>
      </c>
      <c r="Q141">
        <v>2.5099999999999998</v>
      </c>
      <c r="R141">
        <v>2.444</v>
      </c>
      <c r="S141">
        <v>2.5990000000000002</v>
      </c>
      <c r="T141">
        <v>2.9660000000000002</v>
      </c>
      <c r="U141">
        <v>2.5550000000000002</v>
      </c>
      <c r="V141">
        <v>2.6440000000000001</v>
      </c>
      <c r="W141">
        <v>2.6219999999999999</v>
      </c>
      <c r="X141">
        <v>2.577</v>
      </c>
      <c r="Y141">
        <v>2.544</v>
      </c>
      <c r="Z141" s="1">
        <v>197.28399999999996</v>
      </c>
    </row>
    <row r="142" spans="1:26" x14ac:dyDescent="0.45">
      <c r="A142" s="8">
        <v>45066</v>
      </c>
      <c r="B142">
        <v>2.4769999999999999</v>
      </c>
      <c r="C142">
        <v>2.4</v>
      </c>
      <c r="D142">
        <v>2.4660000000000002</v>
      </c>
      <c r="E142">
        <v>2.4990000000000001</v>
      </c>
      <c r="F142">
        <v>2.488</v>
      </c>
      <c r="G142">
        <v>2.4769999999999999</v>
      </c>
      <c r="H142">
        <v>2.4329999999999998</v>
      </c>
      <c r="I142">
        <v>2.5219999999999998</v>
      </c>
      <c r="J142">
        <v>2.4329999999999998</v>
      </c>
      <c r="K142">
        <v>2.4660000000000002</v>
      </c>
      <c r="L142">
        <v>2.411</v>
      </c>
      <c r="M142">
        <v>2.4550000000000001</v>
      </c>
      <c r="N142">
        <v>2.4550000000000001</v>
      </c>
      <c r="O142">
        <v>2.577</v>
      </c>
      <c r="P142">
        <v>2.633</v>
      </c>
      <c r="Q142">
        <v>3.1440000000000001</v>
      </c>
      <c r="R142">
        <v>2.7770000000000001</v>
      </c>
      <c r="S142">
        <v>2.8109999999999999</v>
      </c>
      <c r="T142">
        <v>3.1219999999999999</v>
      </c>
      <c r="U142">
        <v>2.7330000000000001</v>
      </c>
      <c r="V142">
        <v>2.899</v>
      </c>
      <c r="W142">
        <v>2.7</v>
      </c>
      <c r="X142">
        <v>2.7429999999999999</v>
      </c>
      <c r="Y142">
        <v>2.5880000000000001</v>
      </c>
      <c r="Z142" s="1">
        <v>62.709000000000003</v>
      </c>
    </row>
    <row r="143" spans="1:26" x14ac:dyDescent="0.45">
      <c r="A143" s="8">
        <v>45067</v>
      </c>
      <c r="B143">
        <v>2.633</v>
      </c>
      <c r="C143">
        <v>2.5110000000000001</v>
      </c>
      <c r="D143">
        <v>2.544</v>
      </c>
      <c r="E143">
        <v>2.4550000000000001</v>
      </c>
      <c r="F143">
        <v>2.444</v>
      </c>
      <c r="G143">
        <v>2.4550000000000001</v>
      </c>
      <c r="H143">
        <v>4.7329999999999997</v>
      </c>
      <c r="I143">
        <v>9.6890000000000001</v>
      </c>
      <c r="J143">
        <v>17.266999999999999</v>
      </c>
      <c r="K143">
        <v>20.145</v>
      </c>
      <c r="L143">
        <v>26.544</v>
      </c>
      <c r="M143">
        <v>36.954999999999998</v>
      </c>
      <c r="N143">
        <v>40.354999999999997</v>
      </c>
      <c r="O143">
        <v>15.699</v>
      </c>
      <c r="P143">
        <v>13.156000000000001</v>
      </c>
      <c r="Q143">
        <v>8.5660000000000007</v>
      </c>
      <c r="R143">
        <v>6.11</v>
      </c>
      <c r="S143">
        <v>5.6440000000000001</v>
      </c>
      <c r="T143">
        <v>3.9449999999999998</v>
      </c>
      <c r="U143">
        <v>3.956</v>
      </c>
      <c r="V143">
        <v>3.5779999999999998</v>
      </c>
      <c r="W143">
        <v>3.5779999999999998</v>
      </c>
      <c r="X143">
        <v>3.6110000000000002</v>
      </c>
      <c r="Y143">
        <v>3.6</v>
      </c>
      <c r="Z143" s="1">
        <v>242.173</v>
      </c>
    </row>
    <row r="144" spans="1:26" x14ac:dyDescent="0.45">
      <c r="A144" s="8">
        <v>45068</v>
      </c>
      <c r="B144">
        <v>3.5449999999999999</v>
      </c>
      <c r="C144">
        <v>3.6110000000000002</v>
      </c>
      <c r="D144">
        <v>3.5670000000000002</v>
      </c>
      <c r="E144">
        <v>3.6</v>
      </c>
      <c r="F144">
        <v>3.589</v>
      </c>
      <c r="G144">
        <v>3.7330000000000001</v>
      </c>
      <c r="H144">
        <v>5.2119999999999997</v>
      </c>
      <c r="I144">
        <v>8.5449999999999999</v>
      </c>
      <c r="J144">
        <v>21.378</v>
      </c>
      <c r="K144">
        <v>50.622999999999998</v>
      </c>
      <c r="L144">
        <v>48.923000000000002</v>
      </c>
      <c r="M144">
        <v>63.145000000000003</v>
      </c>
      <c r="N144">
        <v>48.555</v>
      </c>
      <c r="O144">
        <v>26.001000000000001</v>
      </c>
      <c r="P144">
        <v>12.933</v>
      </c>
      <c r="Q144">
        <v>10.9</v>
      </c>
      <c r="R144">
        <v>8.3889999999999993</v>
      </c>
      <c r="S144">
        <v>14.733000000000001</v>
      </c>
      <c r="T144">
        <v>6.3220000000000001</v>
      </c>
      <c r="U144">
        <v>5.5780000000000003</v>
      </c>
      <c r="V144">
        <v>5.6219999999999999</v>
      </c>
      <c r="W144">
        <v>5.633</v>
      </c>
      <c r="X144">
        <v>5.8780000000000001</v>
      </c>
      <c r="Y144">
        <v>5.5890000000000004</v>
      </c>
      <c r="Z144" s="1">
        <v>375.60399999999993</v>
      </c>
    </row>
    <row r="145" spans="1:26" x14ac:dyDescent="0.45">
      <c r="A145" s="8">
        <v>45069</v>
      </c>
      <c r="B145">
        <v>5.5890000000000004</v>
      </c>
      <c r="C145">
        <v>5.5890000000000004</v>
      </c>
      <c r="D145">
        <v>5.7110000000000003</v>
      </c>
      <c r="E145">
        <v>5.8890000000000002</v>
      </c>
      <c r="F145">
        <v>5.6449999999999996</v>
      </c>
      <c r="G145">
        <v>5.633</v>
      </c>
      <c r="H145">
        <v>6.7889999999999997</v>
      </c>
      <c r="I145">
        <v>9.8450000000000006</v>
      </c>
      <c r="J145">
        <v>32.866999999999997</v>
      </c>
      <c r="K145">
        <v>41.411000000000001</v>
      </c>
      <c r="L145">
        <v>40.433</v>
      </c>
      <c r="M145">
        <v>42.576999999999998</v>
      </c>
      <c r="N145">
        <v>43.533999999999999</v>
      </c>
      <c r="O145">
        <v>40.889000000000003</v>
      </c>
      <c r="P145">
        <v>10.811</v>
      </c>
      <c r="Q145">
        <v>9.6780000000000008</v>
      </c>
      <c r="R145">
        <v>6.4210000000000003</v>
      </c>
      <c r="S145">
        <v>5.5780000000000003</v>
      </c>
      <c r="T145">
        <v>3.8330000000000002</v>
      </c>
      <c r="U145">
        <v>3.7669999999999999</v>
      </c>
      <c r="V145">
        <v>3.7210000000000001</v>
      </c>
      <c r="W145">
        <v>3.6880000000000002</v>
      </c>
      <c r="X145">
        <v>3.9660000000000002</v>
      </c>
      <c r="Y145">
        <v>3.7440000000000002</v>
      </c>
      <c r="Z145" s="1">
        <v>347.608</v>
      </c>
    </row>
    <row r="146" spans="1:26" x14ac:dyDescent="0.45">
      <c r="A146" s="8">
        <v>45070</v>
      </c>
      <c r="B146">
        <v>3.7549999999999999</v>
      </c>
      <c r="C146">
        <v>3.6989999999999998</v>
      </c>
      <c r="D146">
        <v>3.867</v>
      </c>
      <c r="E146">
        <v>3.7109999999999999</v>
      </c>
      <c r="F146">
        <v>3.7890000000000001</v>
      </c>
      <c r="G146">
        <v>3.71</v>
      </c>
      <c r="H146">
        <v>5.0780000000000003</v>
      </c>
      <c r="I146">
        <v>6.8890000000000002</v>
      </c>
      <c r="J146">
        <v>27.523</v>
      </c>
      <c r="K146">
        <v>40.344999999999999</v>
      </c>
      <c r="L146">
        <v>43.978000000000002</v>
      </c>
      <c r="M146">
        <v>41.866999999999997</v>
      </c>
      <c r="N146">
        <v>43.710999999999999</v>
      </c>
      <c r="O146">
        <v>34.600999999999999</v>
      </c>
      <c r="P146">
        <v>11.166</v>
      </c>
      <c r="Q146">
        <v>8.9779999999999998</v>
      </c>
      <c r="R146">
        <v>4.7329999999999997</v>
      </c>
      <c r="S146">
        <v>4.3339999999999996</v>
      </c>
      <c r="T146">
        <v>3.9340000000000002</v>
      </c>
      <c r="U146">
        <v>4.0110000000000001</v>
      </c>
      <c r="V146">
        <v>3.9</v>
      </c>
      <c r="W146">
        <v>3.9780000000000002</v>
      </c>
      <c r="X146">
        <v>3.9119999999999999</v>
      </c>
      <c r="Y146">
        <v>4.3</v>
      </c>
      <c r="Z146" s="1">
        <v>319.76900000000001</v>
      </c>
    </row>
    <row r="147" spans="1:26" x14ac:dyDescent="0.45">
      <c r="A147" s="8">
        <v>45071</v>
      </c>
      <c r="B147">
        <v>3.867</v>
      </c>
      <c r="C147">
        <v>3.8780000000000001</v>
      </c>
      <c r="D147">
        <v>3.9119999999999999</v>
      </c>
      <c r="E147">
        <v>3.9790000000000001</v>
      </c>
      <c r="F147">
        <v>3.9119999999999999</v>
      </c>
      <c r="G147">
        <v>3.9340000000000002</v>
      </c>
      <c r="H147">
        <v>3.89</v>
      </c>
      <c r="I147">
        <v>5.0670000000000002</v>
      </c>
      <c r="J147">
        <v>5.2889999999999997</v>
      </c>
      <c r="K147">
        <v>4.9109999999999996</v>
      </c>
      <c r="L147">
        <v>4.3780000000000001</v>
      </c>
      <c r="M147">
        <v>3.2679999999999998</v>
      </c>
      <c r="N147">
        <v>3.4449999999999998</v>
      </c>
      <c r="O147">
        <v>3.2570000000000001</v>
      </c>
      <c r="P147">
        <v>3.0230000000000001</v>
      </c>
      <c r="Q147">
        <v>3.0449999999999999</v>
      </c>
      <c r="R147">
        <v>3.1349999999999998</v>
      </c>
      <c r="S147">
        <v>3.0790000000000002</v>
      </c>
      <c r="T147">
        <v>2.944</v>
      </c>
      <c r="U147">
        <v>3.09</v>
      </c>
      <c r="V147">
        <v>3.0680000000000001</v>
      </c>
      <c r="W147">
        <v>3.101</v>
      </c>
      <c r="X147">
        <v>3.0670000000000002</v>
      </c>
      <c r="Y147">
        <v>3.0569999999999999</v>
      </c>
      <c r="Z147" s="1">
        <v>87.596000000000018</v>
      </c>
    </row>
    <row r="148" spans="1:26" x14ac:dyDescent="0.45">
      <c r="A148" s="8">
        <v>45072</v>
      </c>
      <c r="B148">
        <v>3.044</v>
      </c>
      <c r="C148">
        <v>3.39</v>
      </c>
      <c r="D148">
        <v>3.0790000000000002</v>
      </c>
      <c r="E148">
        <v>2.9670000000000001</v>
      </c>
      <c r="F148">
        <v>3.0680000000000001</v>
      </c>
      <c r="G148">
        <v>3.0459999999999998</v>
      </c>
      <c r="H148">
        <v>2.9889999999999999</v>
      </c>
      <c r="I148">
        <v>3.0569999999999999</v>
      </c>
      <c r="J148">
        <v>2.9889999999999999</v>
      </c>
      <c r="K148">
        <v>3.0230000000000001</v>
      </c>
      <c r="L148">
        <v>3.4220000000000002</v>
      </c>
      <c r="M148">
        <v>2.9769999999999999</v>
      </c>
      <c r="N148">
        <v>3.0459999999999998</v>
      </c>
      <c r="O148">
        <v>3.423</v>
      </c>
      <c r="P148">
        <v>3.0790000000000002</v>
      </c>
      <c r="Q148">
        <v>3.0790000000000002</v>
      </c>
      <c r="R148">
        <v>3.032</v>
      </c>
      <c r="S148">
        <v>3.0459999999999998</v>
      </c>
      <c r="T148">
        <v>3.4449999999999998</v>
      </c>
      <c r="U148">
        <v>3.0219999999999998</v>
      </c>
      <c r="V148">
        <v>3.0459999999999998</v>
      </c>
      <c r="W148">
        <v>2.9769999999999999</v>
      </c>
      <c r="X148">
        <v>3.0449999999999999</v>
      </c>
      <c r="Y148">
        <v>3.1680000000000001</v>
      </c>
      <c r="Z148" s="1">
        <v>74.459000000000003</v>
      </c>
    </row>
    <row r="149" spans="1:26" x14ac:dyDescent="0.45">
      <c r="A149" s="8">
        <v>45073</v>
      </c>
      <c r="B149">
        <v>3.2109999999999999</v>
      </c>
      <c r="C149">
        <v>3.101</v>
      </c>
      <c r="D149">
        <v>2.9780000000000002</v>
      </c>
      <c r="E149">
        <v>3.089</v>
      </c>
      <c r="F149">
        <v>3.0459999999999998</v>
      </c>
      <c r="G149">
        <v>3.1339999999999999</v>
      </c>
      <c r="H149">
        <v>3.0339999999999998</v>
      </c>
      <c r="I149">
        <v>3.0680000000000001</v>
      </c>
      <c r="J149">
        <v>3</v>
      </c>
      <c r="K149">
        <v>3.0009999999999999</v>
      </c>
      <c r="L149">
        <v>3.5449999999999999</v>
      </c>
      <c r="M149">
        <v>3.3889999999999998</v>
      </c>
      <c r="N149">
        <v>3.444</v>
      </c>
      <c r="O149">
        <v>4.056</v>
      </c>
      <c r="P149">
        <v>6.3559999999999999</v>
      </c>
      <c r="Q149">
        <v>3.5339999999999998</v>
      </c>
      <c r="R149">
        <v>3.49</v>
      </c>
      <c r="S149">
        <v>3.0339999999999998</v>
      </c>
      <c r="T149">
        <v>3.4569999999999999</v>
      </c>
      <c r="U149">
        <v>3.09</v>
      </c>
      <c r="V149">
        <v>3.0569999999999999</v>
      </c>
      <c r="W149">
        <v>3.0110000000000001</v>
      </c>
      <c r="X149">
        <v>3.6669999999999998</v>
      </c>
      <c r="Y149">
        <v>3.0339999999999998</v>
      </c>
      <c r="Z149" s="1">
        <v>80.826000000000008</v>
      </c>
    </row>
    <row r="150" spans="1:26" x14ac:dyDescent="0.45">
      <c r="A150" s="8">
        <v>45074</v>
      </c>
      <c r="B150">
        <v>3.1230000000000002</v>
      </c>
      <c r="C150">
        <v>3.1560000000000001</v>
      </c>
      <c r="D150">
        <v>3.09</v>
      </c>
      <c r="E150">
        <v>3.4780000000000002</v>
      </c>
      <c r="F150">
        <v>3.0230000000000001</v>
      </c>
      <c r="G150">
        <v>3.0790000000000002</v>
      </c>
      <c r="H150">
        <v>3.99</v>
      </c>
      <c r="I150">
        <v>8.6880000000000006</v>
      </c>
      <c r="J150">
        <v>55.933</v>
      </c>
      <c r="K150">
        <v>45.244</v>
      </c>
      <c r="L150">
        <v>58.344999999999999</v>
      </c>
      <c r="M150">
        <v>65.111999999999995</v>
      </c>
      <c r="N150">
        <v>79.132999999999996</v>
      </c>
      <c r="O150">
        <v>61.834000000000003</v>
      </c>
      <c r="P150">
        <v>26.433</v>
      </c>
      <c r="Q150">
        <v>22.766999999999999</v>
      </c>
      <c r="R150">
        <v>13.266</v>
      </c>
      <c r="S150">
        <v>14.79</v>
      </c>
      <c r="T150">
        <v>7.7770000000000001</v>
      </c>
      <c r="U150">
        <v>7.6779999999999999</v>
      </c>
      <c r="V150">
        <v>7.1</v>
      </c>
      <c r="W150">
        <v>7.2</v>
      </c>
      <c r="X150">
        <v>7.0890000000000004</v>
      </c>
      <c r="Y150">
        <v>7.0229999999999997</v>
      </c>
      <c r="Z150" s="1">
        <v>518.351</v>
      </c>
    </row>
    <row r="151" spans="1:26" x14ac:dyDescent="0.45">
      <c r="A151" s="8">
        <v>45075</v>
      </c>
      <c r="B151">
        <v>6.9779999999999998</v>
      </c>
      <c r="C151">
        <v>6.69</v>
      </c>
      <c r="D151">
        <v>6.6109999999999998</v>
      </c>
      <c r="E151">
        <v>6.3890000000000002</v>
      </c>
      <c r="F151">
        <v>6.4</v>
      </c>
      <c r="G151">
        <v>6.1449999999999996</v>
      </c>
      <c r="H151">
        <v>7.8449999999999998</v>
      </c>
      <c r="I151">
        <v>10.856</v>
      </c>
      <c r="J151">
        <v>49.1</v>
      </c>
      <c r="K151">
        <v>60.598999999999997</v>
      </c>
      <c r="L151">
        <v>62.655999999999999</v>
      </c>
      <c r="M151">
        <v>66.266999999999996</v>
      </c>
      <c r="N151">
        <v>66.433000000000007</v>
      </c>
      <c r="O151">
        <v>28.945</v>
      </c>
      <c r="P151">
        <v>16.855</v>
      </c>
      <c r="Q151">
        <v>12.878</v>
      </c>
      <c r="R151">
        <v>7.923</v>
      </c>
      <c r="S151">
        <v>15.779</v>
      </c>
      <c r="T151">
        <v>37.488999999999997</v>
      </c>
      <c r="U151">
        <v>24.222000000000001</v>
      </c>
      <c r="V151">
        <v>4.3440000000000003</v>
      </c>
      <c r="W151">
        <v>4.0439999999999996</v>
      </c>
      <c r="X151">
        <v>4.0549999999999997</v>
      </c>
      <c r="Y151">
        <v>4.1559999999999997</v>
      </c>
      <c r="Z151" s="1">
        <v>523.65899999999988</v>
      </c>
    </row>
    <row r="152" spans="1:26" x14ac:dyDescent="0.45">
      <c r="A152" s="8">
        <v>45076</v>
      </c>
      <c r="B152">
        <v>3.9449999999999998</v>
      </c>
      <c r="C152">
        <v>4.1890000000000001</v>
      </c>
      <c r="D152">
        <v>3.4790000000000001</v>
      </c>
      <c r="E152">
        <v>3.512</v>
      </c>
      <c r="F152">
        <v>3.59</v>
      </c>
      <c r="G152">
        <v>3.7450000000000001</v>
      </c>
      <c r="H152">
        <v>4.867</v>
      </c>
      <c r="I152">
        <v>10.677</v>
      </c>
      <c r="J152">
        <v>55.665999999999997</v>
      </c>
      <c r="K152">
        <v>43.822000000000003</v>
      </c>
      <c r="L152">
        <v>51.655000000000001</v>
      </c>
      <c r="M152">
        <v>50.889000000000003</v>
      </c>
      <c r="N152">
        <v>54.420999999999999</v>
      </c>
      <c r="O152">
        <v>44.033000000000001</v>
      </c>
      <c r="P152">
        <v>17.832999999999998</v>
      </c>
      <c r="Q152">
        <v>16.210999999999999</v>
      </c>
      <c r="R152">
        <v>6.4109999999999996</v>
      </c>
      <c r="S152">
        <v>4.2110000000000003</v>
      </c>
      <c r="T152">
        <v>4.1779999999999999</v>
      </c>
      <c r="U152">
        <v>3.8889999999999998</v>
      </c>
      <c r="V152">
        <v>18.422999999999998</v>
      </c>
      <c r="W152">
        <v>37.466000000000001</v>
      </c>
      <c r="X152">
        <v>6.9770000000000003</v>
      </c>
      <c r="Y152">
        <v>4.0439999999999996</v>
      </c>
      <c r="Z152" s="1">
        <v>458.1330000000001</v>
      </c>
    </row>
    <row r="153" spans="1:26" x14ac:dyDescent="0.45">
      <c r="A153" s="8">
        <v>45077</v>
      </c>
      <c r="B153">
        <v>3.7330000000000001</v>
      </c>
      <c r="C153">
        <v>3.645</v>
      </c>
      <c r="D153">
        <v>3.6339999999999999</v>
      </c>
      <c r="E153">
        <v>3.6989999999999998</v>
      </c>
      <c r="F153">
        <v>3.6339999999999999</v>
      </c>
      <c r="G153">
        <v>3.5550000000000002</v>
      </c>
      <c r="H153">
        <v>5.6109999999999998</v>
      </c>
      <c r="I153">
        <v>9.6219999999999999</v>
      </c>
      <c r="J153">
        <v>35.555999999999997</v>
      </c>
      <c r="K153">
        <v>52.844999999999999</v>
      </c>
      <c r="L153">
        <v>46.856000000000002</v>
      </c>
      <c r="M153">
        <v>46.023000000000003</v>
      </c>
      <c r="N153">
        <v>72.656000000000006</v>
      </c>
      <c r="O153">
        <v>51.167000000000002</v>
      </c>
      <c r="P153">
        <v>16.477</v>
      </c>
      <c r="Q153">
        <v>11.256</v>
      </c>
      <c r="R153">
        <v>6.7439999999999998</v>
      </c>
      <c r="S153">
        <v>12.589</v>
      </c>
      <c r="T153">
        <v>6.0670000000000002</v>
      </c>
      <c r="U153">
        <v>5.2569999999999997</v>
      </c>
      <c r="V153">
        <v>5.3010000000000002</v>
      </c>
      <c r="W153">
        <v>5.0330000000000004</v>
      </c>
      <c r="X153">
        <v>5.1879999999999997</v>
      </c>
      <c r="Y153">
        <v>5.266</v>
      </c>
      <c r="Z153" s="1">
        <v>421.41399999999999</v>
      </c>
    </row>
    <row r="154" spans="1:26" x14ac:dyDescent="0.45">
      <c r="A154" s="8">
        <v>45078</v>
      </c>
      <c r="B154">
        <v>4.6440000000000001</v>
      </c>
      <c r="C154">
        <v>4.734</v>
      </c>
      <c r="D154">
        <v>4.4560000000000004</v>
      </c>
      <c r="E154">
        <v>4.2779999999999996</v>
      </c>
      <c r="F154">
        <v>4.3890000000000002</v>
      </c>
      <c r="G154">
        <v>3.956</v>
      </c>
      <c r="H154">
        <v>6.2889999999999997</v>
      </c>
      <c r="I154">
        <v>9.4550000000000001</v>
      </c>
      <c r="J154">
        <v>28.143999999999998</v>
      </c>
      <c r="K154">
        <v>36.533000000000001</v>
      </c>
      <c r="L154">
        <v>41.555</v>
      </c>
      <c r="M154">
        <v>41.9</v>
      </c>
      <c r="N154">
        <v>48.889000000000003</v>
      </c>
      <c r="O154">
        <v>32.655999999999999</v>
      </c>
      <c r="P154">
        <v>11.677</v>
      </c>
      <c r="Q154">
        <v>10.055999999999999</v>
      </c>
      <c r="R154">
        <v>6.8559999999999999</v>
      </c>
      <c r="S154">
        <v>3.778</v>
      </c>
      <c r="T154">
        <v>3.8220000000000001</v>
      </c>
      <c r="U154">
        <v>3.1779999999999999</v>
      </c>
      <c r="V154">
        <v>3.423</v>
      </c>
      <c r="W154">
        <v>3.2559999999999998</v>
      </c>
      <c r="X154">
        <v>3.2109999999999999</v>
      </c>
      <c r="Y154">
        <v>3.49</v>
      </c>
      <c r="Z154" s="1">
        <v>324.625</v>
      </c>
    </row>
    <row r="155" spans="1:26" x14ac:dyDescent="0.45">
      <c r="A155" s="8">
        <v>45079</v>
      </c>
      <c r="B155">
        <v>3.855</v>
      </c>
      <c r="C155">
        <v>3.2559999999999998</v>
      </c>
      <c r="D155">
        <v>3.4780000000000002</v>
      </c>
      <c r="E155">
        <v>3.145</v>
      </c>
      <c r="F155">
        <v>3.2109999999999999</v>
      </c>
      <c r="G155">
        <v>2.9670000000000001</v>
      </c>
      <c r="H155">
        <v>26.298999999999999</v>
      </c>
      <c r="I155">
        <v>53.622</v>
      </c>
      <c r="J155">
        <v>51.7</v>
      </c>
      <c r="K155">
        <v>42.311</v>
      </c>
      <c r="L155">
        <v>48.588999999999999</v>
      </c>
      <c r="M155">
        <v>39.567</v>
      </c>
      <c r="N155">
        <v>8.5559999999999992</v>
      </c>
      <c r="O155">
        <v>9.8670000000000009</v>
      </c>
      <c r="P155">
        <v>9.2219999999999995</v>
      </c>
      <c r="Q155">
        <v>4.8550000000000004</v>
      </c>
      <c r="R155">
        <v>3.0550000000000002</v>
      </c>
      <c r="S155">
        <v>3.9220000000000002</v>
      </c>
      <c r="T155">
        <v>1.8560000000000001</v>
      </c>
      <c r="U155">
        <v>0.72199999999999998</v>
      </c>
      <c r="V155">
        <v>2.8109999999999999</v>
      </c>
      <c r="W155">
        <v>2.3119999999999998</v>
      </c>
      <c r="X155">
        <v>3.6120000000000001</v>
      </c>
      <c r="Y155">
        <v>2.6</v>
      </c>
      <c r="Z155" s="1">
        <v>335.39000000000004</v>
      </c>
    </row>
    <row r="156" spans="1:26" x14ac:dyDescent="0.45">
      <c r="A156" s="8">
        <v>45080</v>
      </c>
      <c r="B156">
        <v>2.6789999999999998</v>
      </c>
      <c r="C156">
        <v>2.3010000000000002</v>
      </c>
      <c r="D156">
        <v>3.044</v>
      </c>
      <c r="E156">
        <v>2.6779999999999999</v>
      </c>
      <c r="F156">
        <v>2.2679999999999998</v>
      </c>
      <c r="G156">
        <v>2.3010000000000002</v>
      </c>
      <c r="H156">
        <v>2.2559999999999998</v>
      </c>
      <c r="I156">
        <v>2.4009999999999998</v>
      </c>
      <c r="J156">
        <v>2.4900000000000002</v>
      </c>
      <c r="K156">
        <v>3.0219999999999998</v>
      </c>
      <c r="L156">
        <v>2.7010000000000001</v>
      </c>
      <c r="M156">
        <v>2.3340000000000001</v>
      </c>
      <c r="N156">
        <v>2.6890000000000001</v>
      </c>
      <c r="O156">
        <v>2.7010000000000001</v>
      </c>
      <c r="P156">
        <v>2.6669999999999998</v>
      </c>
      <c r="Q156">
        <v>2.2679999999999998</v>
      </c>
      <c r="R156">
        <v>2.4460000000000002</v>
      </c>
      <c r="S156">
        <v>3.1110000000000002</v>
      </c>
      <c r="T156">
        <v>2.2789999999999999</v>
      </c>
      <c r="U156">
        <v>2.2679999999999998</v>
      </c>
      <c r="V156">
        <v>2.6779999999999999</v>
      </c>
      <c r="W156">
        <v>2.4009999999999998</v>
      </c>
      <c r="X156">
        <v>2.6669999999999998</v>
      </c>
      <c r="Y156">
        <v>2.6459999999999999</v>
      </c>
      <c r="Z156" s="1">
        <v>61.295999999999992</v>
      </c>
    </row>
    <row r="157" spans="1:26" x14ac:dyDescent="0.45">
      <c r="A157" s="8">
        <v>45081</v>
      </c>
      <c r="B157">
        <v>2.2679999999999998</v>
      </c>
      <c r="C157">
        <v>2.645</v>
      </c>
      <c r="D157">
        <v>2.2349999999999999</v>
      </c>
      <c r="E157">
        <v>2.6120000000000001</v>
      </c>
      <c r="F157">
        <v>2.2890000000000001</v>
      </c>
      <c r="G157">
        <v>2.9780000000000002</v>
      </c>
      <c r="H157">
        <v>4.133</v>
      </c>
      <c r="I157">
        <v>35.956000000000003</v>
      </c>
      <c r="J157">
        <v>53.2</v>
      </c>
      <c r="K157">
        <v>48.667000000000002</v>
      </c>
      <c r="L157">
        <v>71.789000000000001</v>
      </c>
      <c r="M157">
        <v>67.921999999999997</v>
      </c>
      <c r="N157">
        <v>74.977999999999994</v>
      </c>
      <c r="O157">
        <v>49.4</v>
      </c>
      <c r="P157">
        <v>18.010999999999999</v>
      </c>
      <c r="Q157">
        <v>12.922000000000001</v>
      </c>
      <c r="R157">
        <v>8.0449999999999999</v>
      </c>
      <c r="S157">
        <v>6.1890000000000001</v>
      </c>
      <c r="T157">
        <v>9.6560000000000006</v>
      </c>
      <c r="U157">
        <v>8.9329999999999998</v>
      </c>
      <c r="V157">
        <v>8.3659999999999997</v>
      </c>
      <c r="W157">
        <v>4.0439999999999996</v>
      </c>
      <c r="X157">
        <v>4.0110000000000001</v>
      </c>
      <c r="Y157">
        <v>3.9449999999999998</v>
      </c>
      <c r="Z157" s="1">
        <v>505.19400000000002</v>
      </c>
    </row>
    <row r="158" spans="1:26" x14ac:dyDescent="0.45">
      <c r="A158" s="8">
        <v>45082</v>
      </c>
      <c r="B158">
        <v>3.923</v>
      </c>
      <c r="C158">
        <v>3.9009999999999998</v>
      </c>
      <c r="D158">
        <v>3.9</v>
      </c>
      <c r="E158">
        <v>3.879</v>
      </c>
      <c r="F158">
        <v>3.89</v>
      </c>
      <c r="G158">
        <v>3.89</v>
      </c>
      <c r="H158">
        <v>6.0220000000000002</v>
      </c>
      <c r="I158">
        <v>9.6989999999999998</v>
      </c>
      <c r="J158">
        <v>26.879000000000001</v>
      </c>
      <c r="K158">
        <v>50.545000000000002</v>
      </c>
      <c r="L158">
        <v>51.767000000000003</v>
      </c>
      <c r="M158">
        <v>28.722999999999999</v>
      </c>
      <c r="N158">
        <v>26.167000000000002</v>
      </c>
      <c r="O158">
        <v>18.254999999999999</v>
      </c>
      <c r="P158">
        <v>13.723000000000001</v>
      </c>
      <c r="Q158">
        <v>10.867000000000001</v>
      </c>
      <c r="R158">
        <v>7.5439999999999996</v>
      </c>
      <c r="S158">
        <v>4.6340000000000003</v>
      </c>
      <c r="T158">
        <v>10.922000000000001</v>
      </c>
      <c r="U158">
        <v>4.4669999999999996</v>
      </c>
      <c r="V158">
        <v>3.9660000000000002</v>
      </c>
      <c r="W158">
        <v>3.9449999999999998</v>
      </c>
      <c r="X158">
        <v>3.7879999999999998</v>
      </c>
      <c r="Y158">
        <v>3.7210000000000001</v>
      </c>
      <c r="Z158" s="1">
        <v>309.01700000000005</v>
      </c>
    </row>
    <row r="159" spans="1:26" x14ac:dyDescent="0.45">
      <c r="A159" s="8">
        <v>45083</v>
      </c>
      <c r="B159">
        <v>3.7440000000000002</v>
      </c>
      <c r="C159">
        <v>3.7210000000000001</v>
      </c>
      <c r="D159">
        <v>3.7440000000000002</v>
      </c>
      <c r="E159">
        <v>3.7320000000000002</v>
      </c>
      <c r="F159">
        <v>3.879</v>
      </c>
      <c r="G159">
        <v>3.7770000000000001</v>
      </c>
      <c r="H159">
        <v>32.667000000000002</v>
      </c>
      <c r="I159">
        <v>48.466000000000001</v>
      </c>
      <c r="J159">
        <v>37.744</v>
      </c>
      <c r="K159">
        <v>40.854999999999997</v>
      </c>
      <c r="L159">
        <v>41.222000000000001</v>
      </c>
      <c r="M159">
        <v>49.789000000000001</v>
      </c>
      <c r="N159">
        <v>57.811</v>
      </c>
      <c r="O159">
        <v>49.088999999999999</v>
      </c>
      <c r="P159">
        <v>39.99</v>
      </c>
      <c r="Q159">
        <v>14.677</v>
      </c>
      <c r="R159">
        <v>16.989000000000001</v>
      </c>
      <c r="S159">
        <v>12.343999999999999</v>
      </c>
      <c r="T159">
        <v>6.4329999999999998</v>
      </c>
      <c r="U159">
        <v>6.1230000000000002</v>
      </c>
      <c r="V159">
        <v>6.0780000000000003</v>
      </c>
      <c r="W159">
        <v>6.0679999999999996</v>
      </c>
      <c r="X159">
        <v>5.9889999999999999</v>
      </c>
      <c r="Y159">
        <v>5.9779999999999998</v>
      </c>
      <c r="Z159" s="1">
        <v>500.90899999999988</v>
      </c>
    </row>
    <row r="160" spans="1:26" x14ac:dyDescent="0.45">
      <c r="A160" s="8">
        <v>45084</v>
      </c>
      <c r="B160">
        <v>5.8570000000000002</v>
      </c>
      <c r="C160">
        <v>5.9450000000000003</v>
      </c>
      <c r="D160">
        <v>5.89</v>
      </c>
      <c r="E160">
        <v>5.9009999999999998</v>
      </c>
      <c r="F160">
        <v>5.9009999999999998</v>
      </c>
      <c r="G160">
        <v>5.923</v>
      </c>
      <c r="H160">
        <v>7.7549999999999999</v>
      </c>
      <c r="I160">
        <v>11.71</v>
      </c>
      <c r="J160">
        <v>47.311999999999998</v>
      </c>
      <c r="K160">
        <v>62.734000000000002</v>
      </c>
      <c r="L160">
        <v>65.188000000000002</v>
      </c>
      <c r="M160">
        <v>56.045000000000002</v>
      </c>
      <c r="N160">
        <v>34.590000000000003</v>
      </c>
      <c r="O160">
        <v>33.232999999999997</v>
      </c>
      <c r="P160">
        <v>21.954000000000001</v>
      </c>
      <c r="Q160">
        <v>18.254999999999999</v>
      </c>
      <c r="R160">
        <v>15.9</v>
      </c>
      <c r="S160">
        <v>58.8</v>
      </c>
      <c r="T160">
        <v>58.145000000000003</v>
      </c>
      <c r="U160">
        <v>63.078000000000003</v>
      </c>
      <c r="V160">
        <v>19.777999999999999</v>
      </c>
      <c r="W160">
        <v>5.4779999999999998</v>
      </c>
      <c r="X160">
        <v>5.867</v>
      </c>
      <c r="Y160">
        <v>5.5430000000000001</v>
      </c>
      <c r="Z160" s="1">
        <v>626.78199999999993</v>
      </c>
    </row>
    <row r="161" spans="1:26" x14ac:dyDescent="0.45">
      <c r="A161" s="8">
        <v>45085</v>
      </c>
      <c r="B161">
        <v>5.4</v>
      </c>
      <c r="C161">
        <v>5.5220000000000002</v>
      </c>
      <c r="D161">
        <v>5.3120000000000003</v>
      </c>
      <c r="E161">
        <v>5.0670000000000002</v>
      </c>
      <c r="F161">
        <v>4.4560000000000004</v>
      </c>
      <c r="G161">
        <v>4.3220000000000001</v>
      </c>
      <c r="H161">
        <v>7.3550000000000004</v>
      </c>
      <c r="I161">
        <v>15.811</v>
      </c>
      <c r="J161">
        <v>30.945</v>
      </c>
      <c r="K161">
        <v>48.423000000000002</v>
      </c>
      <c r="L161">
        <v>47.112000000000002</v>
      </c>
      <c r="M161">
        <v>67.076999999999998</v>
      </c>
      <c r="N161">
        <v>51.844999999999999</v>
      </c>
      <c r="O161">
        <v>35.555999999999997</v>
      </c>
      <c r="P161">
        <v>18.021999999999998</v>
      </c>
      <c r="Q161">
        <v>12.711</v>
      </c>
      <c r="R161">
        <v>9.657</v>
      </c>
      <c r="S161">
        <v>14.644</v>
      </c>
      <c r="T161">
        <v>7.2439999999999998</v>
      </c>
      <c r="U161">
        <v>6.0449999999999999</v>
      </c>
      <c r="V161">
        <v>6</v>
      </c>
      <c r="W161">
        <v>6.2439999999999998</v>
      </c>
      <c r="X161">
        <v>6.0670000000000002</v>
      </c>
      <c r="Y161">
        <v>5.7</v>
      </c>
      <c r="Z161" s="1">
        <v>426.53699999999998</v>
      </c>
    </row>
    <row r="162" spans="1:26" x14ac:dyDescent="0.45">
      <c r="A162" s="8">
        <v>45086</v>
      </c>
      <c r="B162">
        <v>6.0890000000000004</v>
      </c>
      <c r="C162">
        <v>5.944</v>
      </c>
      <c r="D162">
        <v>5.49</v>
      </c>
      <c r="E162">
        <v>5.5670000000000002</v>
      </c>
      <c r="F162">
        <v>5.367</v>
      </c>
      <c r="G162">
        <v>7.09</v>
      </c>
      <c r="H162">
        <v>25</v>
      </c>
      <c r="I162">
        <v>50.823</v>
      </c>
      <c r="J162">
        <v>42.533000000000001</v>
      </c>
      <c r="K162">
        <v>50.078000000000003</v>
      </c>
      <c r="L162">
        <v>39.911000000000001</v>
      </c>
      <c r="M162">
        <v>36.456000000000003</v>
      </c>
      <c r="N162">
        <v>7.9329999999999998</v>
      </c>
      <c r="O162">
        <v>7.8</v>
      </c>
      <c r="P162">
        <v>8.3330000000000002</v>
      </c>
      <c r="Q162">
        <v>8.5109999999999992</v>
      </c>
      <c r="R162">
        <v>8.5</v>
      </c>
      <c r="S162">
        <v>8.2889999999999997</v>
      </c>
      <c r="T162">
        <v>8.2330000000000005</v>
      </c>
      <c r="U162">
        <v>7.8440000000000003</v>
      </c>
      <c r="V162">
        <v>7.6340000000000003</v>
      </c>
      <c r="W162">
        <v>7.157</v>
      </c>
      <c r="X162">
        <v>7.1</v>
      </c>
      <c r="Y162">
        <v>7.2889999999999997</v>
      </c>
      <c r="Z162" s="1">
        <v>374.97100000000006</v>
      </c>
    </row>
    <row r="163" spans="1:26" x14ac:dyDescent="0.45">
      <c r="A163" s="8">
        <v>45087</v>
      </c>
      <c r="B163">
        <v>7.3440000000000003</v>
      </c>
      <c r="C163">
        <v>7.2329999999999997</v>
      </c>
      <c r="D163">
        <v>6.5890000000000004</v>
      </c>
      <c r="E163">
        <v>7.3109999999999999</v>
      </c>
      <c r="F163">
        <v>6.8449999999999998</v>
      </c>
      <c r="G163">
        <v>6.423</v>
      </c>
      <c r="H163">
        <v>6.4550000000000001</v>
      </c>
      <c r="I163">
        <v>7.0010000000000003</v>
      </c>
      <c r="J163">
        <v>7.0670000000000002</v>
      </c>
      <c r="K163">
        <v>7.1779999999999999</v>
      </c>
      <c r="L163">
        <v>7.7569999999999997</v>
      </c>
      <c r="M163">
        <v>7.6779999999999999</v>
      </c>
      <c r="N163">
        <v>8.1</v>
      </c>
      <c r="O163">
        <v>8.1890000000000001</v>
      </c>
      <c r="P163">
        <v>8</v>
      </c>
      <c r="Q163">
        <v>8.1010000000000009</v>
      </c>
      <c r="R163">
        <v>10.167</v>
      </c>
      <c r="S163">
        <v>16.821000000000002</v>
      </c>
      <c r="T163">
        <v>7.0439999999999996</v>
      </c>
      <c r="U163">
        <v>6.8339999999999996</v>
      </c>
      <c r="V163">
        <v>6.7439999999999998</v>
      </c>
      <c r="W163">
        <v>6.6890000000000001</v>
      </c>
      <c r="X163">
        <v>6.8109999999999999</v>
      </c>
      <c r="Y163">
        <v>6.5659999999999998</v>
      </c>
      <c r="Z163" s="1">
        <v>184.947</v>
      </c>
    </row>
    <row r="164" spans="1:26" x14ac:dyDescent="0.45">
      <c r="A164" s="8">
        <v>45088</v>
      </c>
      <c r="B164">
        <v>6.5659999999999998</v>
      </c>
      <c r="C164">
        <v>6.2450000000000001</v>
      </c>
      <c r="D164">
        <v>5.8550000000000004</v>
      </c>
      <c r="E164">
        <v>5.6559999999999997</v>
      </c>
      <c r="F164">
        <v>5.5449999999999999</v>
      </c>
      <c r="G164">
        <v>5.3550000000000004</v>
      </c>
      <c r="H164">
        <v>6.8449999999999998</v>
      </c>
      <c r="I164">
        <v>10.456</v>
      </c>
      <c r="J164">
        <v>45.956000000000003</v>
      </c>
      <c r="K164">
        <v>66.688999999999993</v>
      </c>
      <c r="L164">
        <v>68.578000000000003</v>
      </c>
      <c r="M164">
        <v>76.534000000000006</v>
      </c>
      <c r="N164">
        <v>79</v>
      </c>
      <c r="O164">
        <v>59.155000000000001</v>
      </c>
      <c r="P164">
        <v>38.923000000000002</v>
      </c>
      <c r="Q164">
        <v>16.332000000000001</v>
      </c>
      <c r="R164">
        <v>11.433999999999999</v>
      </c>
      <c r="S164">
        <v>5.5890000000000004</v>
      </c>
      <c r="T164">
        <v>4.2</v>
      </c>
      <c r="U164">
        <v>4.2240000000000002</v>
      </c>
      <c r="V164">
        <v>4.2450000000000001</v>
      </c>
      <c r="W164">
        <v>4.2110000000000003</v>
      </c>
      <c r="X164">
        <v>4.2110000000000003</v>
      </c>
      <c r="Y164">
        <v>4.2560000000000002</v>
      </c>
      <c r="Z164" s="1">
        <v>546.06000000000017</v>
      </c>
    </row>
    <row r="165" spans="1:26" x14ac:dyDescent="0.45">
      <c r="A165" s="8">
        <v>45089</v>
      </c>
      <c r="B165">
        <v>4.1890000000000001</v>
      </c>
      <c r="C165">
        <v>4.4669999999999996</v>
      </c>
      <c r="D165">
        <v>5.1219999999999999</v>
      </c>
      <c r="E165">
        <v>4.7560000000000002</v>
      </c>
      <c r="F165">
        <v>4.5670000000000002</v>
      </c>
      <c r="G165">
        <v>4.2210000000000001</v>
      </c>
      <c r="H165">
        <v>5.7220000000000004</v>
      </c>
      <c r="I165">
        <v>10.132999999999999</v>
      </c>
      <c r="J165">
        <v>63.521999999999998</v>
      </c>
      <c r="K165">
        <v>54.978000000000002</v>
      </c>
      <c r="L165">
        <v>58.667000000000002</v>
      </c>
      <c r="M165">
        <v>32.332999999999998</v>
      </c>
      <c r="N165">
        <v>39.734000000000002</v>
      </c>
      <c r="O165">
        <v>25.9</v>
      </c>
      <c r="P165">
        <v>18.943999999999999</v>
      </c>
      <c r="Q165">
        <v>13.266999999999999</v>
      </c>
      <c r="R165">
        <v>9.0329999999999995</v>
      </c>
      <c r="S165">
        <v>45.9</v>
      </c>
      <c r="T165">
        <v>12.212</v>
      </c>
      <c r="U165">
        <v>5.4109999999999996</v>
      </c>
      <c r="V165">
        <v>5.1669999999999998</v>
      </c>
      <c r="W165">
        <v>4.99</v>
      </c>
      <c r="X165">
        <v>4.8559999999999999</v>
      </c>
      <c r="Y165">
        <v>4.9109999999999996</v>
      </c>
      <c r="Z165" s="1">
        <v>443.00199999999995</v>
      </c>
    </row>
    <row r="166" spans="1:26" x14ac:dyDescent="0.45">
      <c r="A166" s="8">
        <v>45090</v>
      </c>
      <c r="B166">
        <v>4.9329999999999998</v>
      </c>
      <c r="C166">
        <v>4.8879999999999999</v>
      </c>
      <c r="D166">
        <v>5.1660000000000004</v>
      </c>
      <c r="E166">
        <v>5.0890000000000004</v>
      </c>
      <c r="F166">
        <v>4.6449999999999996</v>
      </c>
      <c r="G166">
        <v>4.6779999999999999</v>
      </c>
      <c r="H166">
        <v>6.8449999999999998</v>
      </c>
      <c r="I166">
        <v>53.478000000000002</v>
      </c>
      <c r="J166">
        <v>53.244</v>
      </c>
      <c r="K166">
        <v>47.8</v>
      </c>
      <c r="L166">
        <v>72.088999999999999</v>
      </c>
      <c r="M166">
        <v>73.322000000000003</v>
      </c>
      <c r="N166">
        <v>48.878</v>
      </c>
      <c r="O166">
        <v>68.400000000000006</v>
      </c>
      <c r="P166">
        <v>65.411000000000001</v>
      </c>
      <c r="Q166">
        <v>17.189</v>
      </c>
      <c r="R166">
        <v>7.1550000000000002</v>
      </c>
      <c r="S166">
        <v>6.4009999999999998</v>
      </c>
      <c r="T166">
        <v>7.0220000000000002</v>
      </c>
      <c r="U166">
        <v>7.0110000000000001</v>
      </c>
      <c r="V166">
        <v>6.5</v>
      </c>
      <c r="W166">
        <v>5.7779999999999996</v>
      </c>
      <c r="X166">
        <v>4.2450000000000001</v>
      </c>
      <c r="Y166">
        <v>4.2</v>
      </c>
      <c r="Z166" s="1">
        <v>584.36699999999996</v>
      </c>
    </row>
    <row r="167" spans="1:26" x14ac:dyDescent="0.45">
      <c r="A167" s="8">
        <v>45091</v>
      </c>
      <c r="B167">
        <v>4.0990000000000002</v>
      </c>
      <c r="C167">
        <v>4.0439999999999996</v>
      </c>
      <c r="D167">
        <v>3.7109999999999999</v>
      </c>
      <c r="E167">
        <v>3.6779999999999999</v>
      </c>
      <c r="F167">
        <v>3.71</v>
      </c>
      <c r="G167">
        <v>3.6219999999999999</v>
      </c>
      <c r="H167">
        <v>17.567</v>
      </c>
      <c r="I167">
        <v>51.555999999999997</v>
      </c>
      <c r="J167">
        <v>42.767000000000003</v>
      </c>
      <c r="K167">
        <v>38.289000000000001</v>
      </c>
      <c r="L167">
        <v>33.545000000000002</v>
      </c>
      <c r="M167">
        <v>68.034000000000006</v>
      </c>
      <c r="N167">
        <v>74.688999999999993</v>
      </c>
      <c r="O167">
        <v>50.454999999999998</v>
      </c>
      <c r="P167">
        <v>17.823</v>
      </c>
      <c r="Q167">
        <v>17.044</v>
      </c>
      <c r="R167">
        <v>9.7989999999999995</v>
      </c>
      <c r="S167">
        <v>5.4</v>
      </c>
      <c r="T167">
        <v>5.2439999999999998</v>
      </c>
      <c r="U167">
        <v>5.1559999999999997</v>
      </c>
      <c r="V167">
        <v>4.6340000000000003</v>
      </c>
      <c r="W167">
        <v>4.734</v>
      </c>
      <c r="X167">
        <v>4.5439999999999996</v>
      </c>
      <c r="Y167">
        <v>4.3339999999999996</v>
      </c>
      <c r="Z167" s="1">
        <v>478.47799999999989</v>
      </c>
    </row>
    <row r="168" spans="1:26" x14ac:dyDescent="0.45">
      <c r="A168" s="8">
        <v>45092</v>
      </c>
      <c r="B168">
        <v>5.2110000000000003</v>
      </c>
      <c r="C168">
        <v>4.1340000000000003</v>
      </c>
      <c r="D168">
        <v>4.1890000000000001</v>
      </c>
      <c r="E168">
        <v>4.09</v>
      </c>
      <c r="F168">
        <v>4.2</v>
      </c>
      <c r="G168">
        <v>4.2770000000000001</v>
      </c>
      <c r="H168">
        <v>22.422000000000001</v>
      </c>
      <c r="I168">
        <v>49.856000000000002</v>
      </c>
      <c r="J168">
        <v>58.856000000000002</v>
      </c>
      <c r="K168">
        <v>62.421999999999997</v>
      </c>
      <c r="L168">
        <v>64.700999999999993</v>
      </c>
      <c r="M168">
        <v>67.198999999999998</v>
      </c>
      <c r="N168">
        <v>65.388000000000005</v>
      </c>
      <c r="O168">
        <v>57.399000000000001</v>
      </c>
      <c r="P168">
        <v>18.433</v>
      </c>
      <c r="Q168">
        <v>15.933999999999999</v>
      </c>
      <c r="R168">
        <v>11.111000000000001</v>
      </c>
      <c r="S168">
        <v>14.101000000000001</v>
      </c>
      <c r="T168">
        <v>6.8550000000000004</v>
      </c>
      <c r="U168">
        <v>6.0110000000000001</v>
      </c>
      <c r="V168">
        <v>6.4109999999999996</v>
      </c>
      <c r="W168">
        <v>6.1109999999999998</v>
      </c>
      <c r="X168">
        <v>6.7229999999999999</v>
      </c>
      <c r="Y168">
        <v>5.9560000000000004</v>
      </c>
      <c r="Z168" s="1">
        <v>571.99</v>
      </c>
    </row>
    <row r="169" spans="1:26" x14ac:dyDescent="0.45">
      <c r="A169" s="8">
        <v>45093</v>
      </c>
      <c r="B169">
        <v>5.9340000000000002</v>
      </c>
      <c r="C169">
        <v>5.9009999999999998</v>
      </c>
      <c r="D169">
        <v>5.9450000000000003</v>
      </c>
      <c r="E169">
        <v>5.9119999999999999</v>
      </c>
      <c r="F169">
        <v>4.4889999999999999</v>
      </c>
      <c r="G169">
        <v>4.2009999999999996</v>
      </c>
      <c r="H169">
        <v>19.7</v>
      </c>
      <c r="I169">
        <v>50.401000000000003</v>
      </c>
      <c r="J169">
        <v>48.122</v>
      </c>
      <c r="K169">
        <v>30.244</v>
      </c>
      <c r="L169">
        <v>40.567999999999998</v>
      </c>
      <c r="M169">
        <v>35.411999999999999</v>
      </c>
      <c r="N169">
        <v>5.8890000000000002</v>
      </c>
      <c r="O169">
        <v>5.7770000000000001</v>
      </c>
      <c r="P169">
        <v>6.3</v>
      </c>
      <c r="Q169">
        <v>6.5780000000000003</v>
      </c>
      <c r="R169">
        <v>6.056</v>
      </c>
      <c r="S169">
        <v>5.6219999999999999</v>
      </c>
      <c r="T169">
        <v>5.5339999999999998</v>
      </c>
      <c r="U169">
        <v>5.1559999999999997</v>
      </c>
      <c r="V169">
        <v>5.1559999999999997</v>
      </c>
      <c r="W169">
        <v>5.1219999999999999</v>
      </c>
      <c r="X169">
        <v>5.0890000000000004</v>
      </c>
      <c r="Y169">
        <v>5.1340000000000003</v>
      </c>
      <c r="Z169" s="1">
        <v>324.24200000000002</v>
      </c>
    </row>
    <row r="170" spans="1:26" x14ac:dyDescent="0.45">
      <c r="A170" s="8">
        <v>45094</v>
      </c>
      <c r="B170">
        <v>5.0990000000000002</v>
      </c>
      <c r="C170">
        <v>4.9119999999999999</v>
      </c>
      <c r="D170">
        <v>4.5670000000000002</v>
      </c>
      <c r="E170">
        <v>4.5119999999999996</v>
      </c>
      <c r="F170">
        <v>4.5449999999999999</v>
      </c>
      <c r="G170">
        <v>4.4000000000000004</v>
      </c>
      <c r="H170">
        <v>4.3789999999999996</v>
      </c>
      <c r="I170">
        <v>4.8769999999999998</v>
      </c>
      <c r="J170">
        <v>5.0890000000000004</v>
      </c>
      <c r="K170">
        <v>5.1890000000000001</v>
      </c>
      <c r="L170">
        <v>5.4550000000000001</v>
      </c>
      <c r="M170">
        <v>5.6879999999999997</v>
      </c>
      <c r="N170">
        <v>5.9560000000000004</v>
      </c>
      <c r="O170">
        <v>6.1890000000000001</v>
      </c>
      <c r="P170">
        <v>6.2779999999999996</v>
      </c>
      <c r="Q170">
        <v>6.1559999999999997</v>
      </c>
      <c r="R170">
        <v>6.0110000000000001</v>
      </c>
      <c r="S170">
        <v>8.7119999999999997</v>
      </c>
      <c r="T170">
        <v>5.1779999999999999</v>
      </c>
      <c r="U170">
        <v>4.8010000000000002</v>
      </c>
      <c r="V170">
        <v>4.8879999999999999</v>
      </c>
      <c r="W170">
        <v>4.7110000000000003</v>
      </c>
      <c r="X170">
        <v>4.8220000000000001</v>
      </c>
      <c r="Y170">
        <v>4.7889999999999997</v>
      </c>
      <c r="Z170" s="1">
        <v>127.20300000000002</v>
      </c>
    </row>
    <row r="171" spans="1:26" x14ac:dyDescent="0.45">
      <c r="A171" s="8">
        <v>45095</v>
      </c>
      <c r="B171">
        <v>4.6989999999999998</v>
      </c>
      <c r="C171">
        <v>4.6669999999999998</v>
      </c>
      <c r="D171">
        <v>4.6769999999999996</v>
      </c>
      <c r="E171">
        <v>4.5330000000000004</v>
      </c>
      <c r="F171">
        <v>4.4779999999999998</v>
      </c>
      <c r="G171">
        <v>4.3339999999999996</v>
      </c>
      <c r="H171">
        <v>6.1449999999999996</v>
      </c>
      <c r="I171">
        <v>24.244</v>
      </c>
      <c r="J171">
        <v>57.133000000000003</v>
      </c>
      <c r="K171">
        <v>44.823</v>
      </c>
      <c r="L171">
        <v>55.289000000000001</v>
      </c>
      <c r="M171">
        <v>54.878</v>
      </c>
      <c r="N171">
        <v>63.232999999999997</v>
      </c>
      <c r="O171">
        <v>60.456000000000003</v>
      </c>
      <c r="P171">
        <v>73</v>
      </c>
      <c r="Q171">
        <v>64.221999999999994</v>
      </c>
      <c r="R171">
        <v>33.610999999999997</v>
      </c>
      <c r="S171">
        <v>7.5670000000000002</v>
      </c>
      <c r="T171">
        <v>6.2889999999999997</v>
      </c>
      <c r="U171">
        <v>3.9329999999999998</v>
      </c>
      <c r="V171">
        <v>3.944</v>
      </c>
      <c r="W171">
        <v>3.544</v>
      </c>
      <c r="X171">
        <v>4.2</v>
      </c>
      <c r="Y171">
        <v>3.6440000000000001</v>
      </c>
      <c r="Z171" s="1">
        <v>597.54300000000001</v>
      </c>
    </row>
    <row r="172" spans="1:26" x14ac:dyDescent="0.45">
      <c r="A172" s="8">
        <v>45096</v>
      </c>
      <c r="B172">
        <v>3.7789999999999999</v>
      </c>
      <c r="C172">
        <v>3.3010000000000002</v>
      </c>
      <c r="D172">
        <v>3.8</v>
      </c>
      <c r="E172">
        <v>3.9550000000000001</v>
      </c>
      <c r="F172">
        <v>3.556</v>
      </c>
      <c r="G172">
        <v>3.5009999999999999</v>
      </c>
      <c r="H172">
        <v>4.4779999999999998</v>
      </c>
      <c r="I172">
        <v>23.945</v>
      </c>
      <c r="J172">
        <v>55.866</v>
      </c>
      <c r="K172">
        <v>57.811999999999998</v>
      </c>
      <c r="L172">
        <v>60.945</v>
      </c>
      <c r="M172">
        <v>57.756</v>
      </c>
      <c r="N172">
        <v>63.612000000000002</v>
      </c>
      <c r="O172">
        <v>50.555</v>
      </c>
      <c r="P172">
        <v>26.722000000000001</v>
      </c>
      <c r="Q172">
        <v>34.456000000000003</v>
      </c>
      <c r="R172">
        <v>30.901</v>
      </c>
      <c r="S172">
        <v>23.010999999999999</v>
      </c>
      <c r="T172">
        <v>8.6890000000000001</v>
      </c>
      <c r="U172">
        <v>8.6769999999999996</v>
      </c>
      <c r="V172">
        <v>7.7450000000000001</v>
      </c>
      <c r="W172">
        <v>7.7009999999999996</v>
      </c>
      <c r="X172">
        <v>7.1779999999999999</v>
      </c>
      <c r="Y172">
        <v>7.3120000000000003</v>
      </c>
      <c r="Z172" s="1">
        <v>559.25300000000004</v>
      </c>
    </row>
    <row r="173" spans="1:26" x14ac:dyDescent="0.45">
      <c r="A173" s="8">
        <v>45097</v>
      </c>
      <c r="B173">
        <v>6.8780000000000001</v>
      </c>
      <c r="C173">
        <v>6.1890000000000001</v>
      </c>
      <c r="D173">
        <v>6.1449999999999996</v>
      </c>
      <c r="E173">
        <v>6.6219999999999999</v>
      </c>
      <c r="F173">
        <v>5.9779999999999998</v>
      </c>
      <c r="G173">
        <v>6.8330000000000002</v>
      </c>
      <c r="H173">
        <v>8.31</v>
      </c>
      <c r="I173">
        <v>40.100999999999999</v>
      </c>
      <c r="J173">
        <v>42.155000000000001</v>
      </c>
      <c r="K173">
        <v>52.956000000000003</v>
      </c>
      <c r="L173">
        <v>65.311999999999998</v>
      </c>
      <c r="M173">
        <v>60.256</v>
      </c>
      <c r="N173">
        <v>62.533999999999999</v>
      </c>
      <c r="O173">
        <v>58.643999999999998</v>
      </c>
      <c r="P173">
        <v>51.878</v>
      </c>
      <c r="Q173">
        <v>20.533999999999999</v>
      </c>
      <c r="R173">
        <v>38.421999999999997</v>
      </c>
      <c r="S173">
        <v>8.01</v>
      </c>
      <c r="T173">
        <v>6.6879999999999997</v>
      </c>
      <c r="U173">
        <v>6.5449999999999999</v>
      </c>
      <c r="V173">
        <v>6.1559999999999997</v>
      </c>
      <c r="W173">
        <v>6.0439999999999996</v>
      </c>
      <c r="X173">
        <v>5.9669999999999996</v>
      </c>
      <c r="Y173">
        <v>5.8109999999999999</v>
      </c>
      <c r="Z173" s="1">
        <v>584.96799999999985</v>
      </c>
    </row>
    <row r="174" spans="1:26" x14ac:dyDescent="0.45">
      <c r="A174" s="8">
        <v>45098</v>
      </c>
      <c r="B174">
        <v>5.8339999999999996</v>
      </c>
      <c r="C174">
        <v>6.1429999999999998</v>
      </c>
      <c r="D174">
        <v>5.6779999999999999</v>
      </c>
      <c r="E174">
        <v>5.6449999999999996</v>
      </c>
      <c r="F174">
        <v>5.9219999999999997</v>
      </c>
      <c r="G174">
        <v>6.266</v>
      </c>
      <c r="H174">
        <v>23.5</v>
      </c>
      <c r="I174">
        <v>51.566000000000003</v>
      </c>
      <c r="J174">
        <v>63.978000000000002</v>
      </c>
      <c r="K174">
        <v>41.8</v>
      </c>
      <c r="L174">
        <v>46.322000000000003</v>
      </c>
      <c r="M174">
        <v>69.188999999999993</v>
      </c>
      <c r="N174">
        <v>77.623000000000005</v>
      </c>
      <c r="O174">
        <v>73.076999999999998</v>
      </c>
      <c r="P174">
        <v>56.933</v>
      </c>
      <c r="Q174">
        <v>57.944000000000003</v>
      </c>
      <c r="R174">
        <v>52.366999999999997</v>
      </c>
      <c r="S174">
        <v>54.622</v>
      </c>
      <c r="T174">
        <v>52.543999999999997</v>
      </c>
      <c r="U174">
        <v>51.756</v>
      </c>
      <c r="V174">
        <v>52.033000000000001</v>
      </c>
      <c r="W174">
        <v>36.000999999999998</v>
      </c>
      <c r="X174">
        <v>3.4119999999999999</v>
      </c>
      <c r="Y174">
        <v>3.3340000000000001</v>
      </c>
      <c r="Z174" s="1">
        <v>903.48899999999981</v>
      </c>
    </row>
    <row r="175" spans="1:26" x14ac:dyDescent="0.45">
      <c r="A175" s="8">
        <v>45099</v>
      </c>
      <c r="B175">
        <v>3.3109999999999999</v>
      </c>
      <c r="C175">
        <v>3.2559999999999998</v>
      </c>
      <c r="D175">
        <v>3.222</v>
      </c>
      <c r="E175">
        <v>3.677</v>
      </c>
      <c r="F175">
        <v>3.145</v>
      </c>
      <c r="G175">
        <v>3.4780000000000002</v>
      </c>
      <c r="H175">
        <v>5.3550000000000004</v>
      </c>
      <c r="I175">
        <v>9.0570000000000004</v>
      </c>
      <c r="J175">
        <v>21.878</v>
      </c>
      <c r="K175">
        <v>32</v>
      </c>
      <c r="L175">
        <v>42.21</v>
      </c>
      <c r="M175">
        <v>54.354999999999997</v>
      </c>
      <c r="N175">
        <v>50.466000000000001</v>
      </c>
      <c r="O175">
        <v>48.598999999999997</v>
      </c>
      <c r="P175">
        <v>35.322000000000003</v>
      </c>
      <c r="Q175">
        <v>34.689</v>
      </c>
      <c r="R175">
        <v>25.178000000000001</v>
      </c>
      <c r="S175">
        <v>4.6669999999999998</v>
      </c>
      <c r="T175">
        <v>3.7</v>
      </c>
      <c r="U175">
        <v>3.9119999999999999</v>
      </c>
      <c r="V175">
        <v>3.6539999999999999</v>
      </c>
      <c r="W175">
        <v>3.6440000000000001</v>
      </c>
      <c r="X175">
        <v>3.5550000000000002</v>
      </c>
      <c r="Y175">
        <v>3.6219999999999999</v>
      </c>
      <c r="Z175" s="1">
        <v>405.952</v>
      </c>
    </row>
    <row r="176" spans="1:26" x14ac:dyDescent="0.45">
      <c r="A176" s="8">
        <v>45100</v>
      </c>
      <c r="B176">
        <v>3.544</v>
      </c>
      <c r="C176">
        <v>3.8109999999999999</v>
      </c>
      <c r="D176">
        <v>3.4550000000000001</v>
      </c>
      <c r="E176">
        <v>3.7330000000000001</v>
      </c>
      <c r="F176">
        <v>3.4449999999999998</v>
      </c>
      <c r="G176">
        <v>3.3889999999999998</v>
      </c>
      <c r="H176">
        <v>26.888000000000002</v>
      </c>
      <c r="I176">
        <v>52.899000000000001</v>
      </c>
      <c r="J176">
        <v>60.055999999999997</v>
      </c>
      <c r="K176">
        <v>68.456000000000003</v>
      </c>
      <c r="L176">
        <v>74.944000000000003</v>
      </c>
      <c r="M176">
        <v>68.611999999999995</v>
      </c>
      <c r="N176">
        <v>11.912000000000001</v>
      </c>
      <c r="O176">
        <v>11.834</v>
      </c>
      <c r="P176">
        <v>12.833</v>
      </c>
      <c r="Q176">
        <v>8.9</v>
      </c>
      <c r="R176">
        <v>9.3879999999999999</v>
      </c>
      <c r="S176">
        <v>8.3119999999999994</v>
      </c>
      <c r="T176">
        <v>8.1880000000000006</v>
      </c>
      <c r="U176">
        <v>8.0559999999999992</v>
      </c>
      <c r="V176">
        <v>8.59</v>
      </c>
      <c r="W176">
        <v>6.5780000000000003</v>
      </c>
      <c r="X176">
        <v>6.3109999999999999</v>
      </c>
      <c r="Y176">
        <v>6.4669999999999996</v>
      </c>
      <c r="Z176" s="1">
        <v>480.60099999999983</v>
      </c>
    </row>
    <row r="177" spans="1:26" x14ac:dyDescent="0.45">
      <c r="A177" s="8">
        <v>45101</v>
      </c>
      <c r="B177">
        <v>5.7450000000000001</v>
      </c>
      <c r="C177">
        <v>6.3209999999999997</v>
      </c>
      <c r="D177">
        <v>5.9219999999999997</v>
      </c>
      <c r="E177">
        <v>5.4770000000000003</v>
      </c>
      <c r="F177">
        <v>5.6769999999999996</v>
      </c>
      <c r="G177">
        <v>5.5780000000000003</v>
      </c>
      <c r="H177">
        <v>5.2110000000000003</v>
      </c>
      <c r="I177">
        <v>5.944</v>
      </c>
      <c r="J177">
        <v>5.923</v>
      </c>
      <c r="K177">
        <v>6.399</v>
      </c>
      <c r="L177">
        <v>7.0880000000000001</v>
      </c>
      <c r="M177">
        <v>6.3780000000000001</v>
      </c>
      <c r="N177">
        <v>6.5549999999999997</v>
      </c>
      <c r="O177">
        <v>6.71</v>
      </c>
      <c r="P177">
        <v>7.2439999999999998</v>
      </c>
      <c r="Q177">
        <v>8.8219999999999992</v>
      </c>
      <c r="R177">
        <v>9.2669999999999995</v>
      </c>
      <c r="S177">
        <v>8.5429999999999993</v>
      </c>
      <c r="T177">
        <v>8.266</v>
      </c>
      <c r="U177">
        <v>7.9560000000000004</v>
      </c>
      <c r="V177">
        <v>7.9779999999999998</v>
      </c>
      <c r="W177">
        <v>8.3559999999999999</v>
      </c>
      <c r="X177">
        <v>8.234</v>
      </c>
      <c r="Y177">
        <v>7.8</v>
      </c>
      <c r="Z177" s="1">
        <v>167.39400000000001</v>
      </c>
    </row>
    <row r="178" spans="1:26" x14ac:dyDescent="0.45">
      <c r="A178" s="8">
        <v>45102</v>
      </c>
      <c r="B178">
        <v>8.1549999999999994</v>
      </c>
      <c r="C178">
        <v>5.9779999999999998</v>
      </c>
      <c r="D178">
        <v>5.3220000000000001</v>
      </c>
      <c r="E178">
        <v>5.41</v>
      </c>
      <c r="F178">
        <v>5.444</v>
      </c>
      <c r="G178">
        <v>5.0449999999999999</v>
      </c>
      <c r="H178">
        <v>16.254999999999999</v>
      </c>
      <c r="I178">
        <v>57.320999999999998</v>
      </c>
      <c r="J178">
        <v>70.2</v>
      </c>
      <c r="K178">
        <v>59.822000000000003</v>
      </c>
      <c r="L178">
        <v>52.854999999999997</v>
      </c>
      <c r="M178">
        <v>54.222999999999999</v>
      </c>
      <c r="N178">
        <v>53.911000000000001</v>
      </c>
      <c r="O178">
        <v>43.021000000000001</v>
      </c>
      <c r="P178">
        <v>22.6</v>
      </c>
      <c r="Q178">
        <v>17.2</v>
      </c>
      <c r="R178">
        <v>8.5779999999999994</v>
      </c>
      <c r="S178">
        <v>6.3220000000000001</v>
      </c>
      <c r="T178">
        <v>5.3220000000000001</v>
      </c>
      <c r="U178">
        <v>5.0220000000000002</v>
      </c>
      <c r="V178">
        <v>5.1440000000000001</v>
      </c>
      <c r="W178">
        <v>5.2439999999999998</v>
      </c>
      <c r="X178">
        <v>5.3220000000000001</v>
      </c>
      <c r="Y178">
        <v>5.2110000000000003</v>
      </c>
      <c r="Z178" s="1">
        <v>528.92700000000002</v>
      </c>
    </row>
    <row r="179" spans="1:26" x14ac:dyDescent="0.45">
      <c r="A179" s="8">
        <v>45103</v>
      </c>
      <c r="B179">
        <v>4.5229999999999997</v>
      </c>
      <c r="C179">
        <v>4.6550000000000002</v>
      </c>
      <c r="D179">
        <v>4.5</v>
      </c>
      <c r="E179">
        <v>5.3659999999999997</v>
      </c>
      <c r="F179">
        <v>4.4880000000000004</v>
      </c>
      <c r="G179">
        <v>4.4770000000000003</v>
      </c>
      <c r="H179">
        <v>10.8</v>
      </c>
      <c r="I179">
        <v>19.565999999999999</v>
      </c>
      <c r="J179">
        <v>38.366</v>
      </c>
      <c r="K179">
        <v>57.366999999999997</v>
      </c>
      <c r="L179">
        <v>68.878</v>
      </c>
      <c r="M179">
        <v>49.689</v>
      </c>
      <c r="N179">
        <v>36.4</v>
      </c>
      <c r="O179">
        <v>27.856000000000002</v>
      </c>
      <c r="P179">
        <v>18.065999999999999</v>
      </c>
      <c r="Q179">
        <v>12.356</v>
      </c>
      <c r="R179">
        <v>6.7329999999999997</v>
      </c>
      <c r="S179">
        <v>2.9550000000000001</v>
      </c>
      <c r="T179">
        <v>3.5449999999999999</v>
      </c>
      <c r="U179">
        <v>2.8889999999999998</v>
      </c>
      <c r="V179">
        <v>3.2669999999999999</v>
      </c>
      <c r="W179">
        <v>3.3780000000000001</v>
      </c>
      <c r="X179">
        <v>3.234</v>
      </c>
      <c r="Y179">
        <v>3.2890000000000001</v>
      </c>
      <c r="Z179" s="1">
        <v>396.64299999999992</v>
      </c>
    </row>
    <row r="180" spans="1:26" x14ac:dyDescent="0.45">
      <c r="A180" s="8">
        <v>45104</v>
      </c>
      <c r="B180">
        <v>3.2669999999999999</v>
      </c>
      <c r="C180">
        <v>2.867</v>
      </c>
      <c r="D180">
        <v>2.867</v>
      </c>
      <c r="E180">
        <v>3.4780000000000002</v>
      </c>
      <c r="F180">
        <v>2.9</v>
      </c>
      <c r="G180">
        <v>3.423</v>
      </c>
      <c r="H180">
        <v>5.9779999999999998</v>
      </c>
      <c r="I180">
        <v>11.734</v>
      </c>
      <c r="J180">
        <v>44.744999999999997</v>
      </c>
      <c r="K180">
        <v>86.855999999999995</v>
      </c>
      <c r="L180">
        <v>71.078000000000003</v>
      </c>
      <c r="M180">
        <v>65.177999999999997</v>
      </c>
      <c r="N180">
        <v>82.867000000000004</v>
      </c>
      <c r="O180">
        <v>78.921999999999997</v>
      </c>
      <c r="P180">
        <v>19.122</v>
      </c>
      <c r="Q180">
        <v>12.667</v>
      </c>
      <c r="R180">
        <v>10.356</v>
      </c>
      <c r="S180">
        <v>5.5330000000000004</v>
      </c>
      <c r="T180">
        <v>5.0110000000000001</v>
      </c>
      <c r="U180">
        <v>4.6440000000000001</v>
      </c>
      <c r="V180">
        <v>4.5670000000000002</v>
      </c>
      <c r="W180">
        <v>4.5890000000000004</v>
      </c>
      <c r="X180">
        <v>4.4450000000000003</v>
      </c>
      <c r="Y180">
        <v>5.19</v>
      </c>
      <c r="Z180" s="1">
        <v>542.28400000000011</v>
      </c>
    </row>
    <row r="181" spans="1:26" x14ac:dyDescent="0.45">
      <c r="A181" s="8">
        <v>45105</v>
      </c>
      <c r="B181">
        <v>4.8550000000000004</v>
      </c>
      <c r="C181">
        <v>4.7770000000000001</v>
      </c>
      <c r="D181">
        <v>4.4219999999999997</v>
      </c>
      <c r="E181">
        <v>4.367</v>
      </c>
      <c r="F181">
        <v>5.6440000000000001</v>
      </c>
      <c r="G181">
        <v>4.4669999999999996</v>
      </c>
      <c r="H181">
        <v>13.379</v>
      </c>
      <c r="I181">
        <v>56.667000000000002</v>
      </c>
      <c r="J181">
        <v>73.343999999999994</v>
      </c>
      <c r="K181">
        <v>52</v>
      </c>
      <c r="L181">
        <v>53.944000000000003</v>
      </c>
      <c r="M181">
        <v>61.301000000000002</v>
      </c>
      <c r="N181">
        <v>83.210999999999999</v>
      </c>
      <c r="O181">
        <v>80.165999999999997</v>
      </c>
      <c r="P181">
        <v>67.766000000000005</v>
      </c>
      <c r="Q181">
        <v>59.889000000000003</v>
      </c>
      <c r="R181">
        <v>42.533999999999999</v>
      </c>
      <c r="S181">
        <v>43.889000000000003</v>
      </c>
      <c r="T181">
        <v>8.6790000000000003</v>
      </c>
      <c r="U181">
        <v>9.0210000000000008</v>
      </c>
      <c r="V181">
        <v>8.7439999999999998</v>
      </c>
      <c r="W181">
        <v>8.6549999999999994</v>
      </c>
      <c r="X181">
        <v>8.4770000000000003</v>
      </c>
      <c r="Y181">
        <v>8.4779999999999998</v>
      </c>
      <c r="Z181" s="1">
        <v>768.67599999999982</v>
      </c>
    </row>
    <row r="182" spans="1:26" x14ac:dyDescent="0.45">
      <c r="A182" s="8">
        <v>45106</v>
      </c>
      <c r="B182">
        <v>8.3330000000000002</v>
      </c>
      <c r="C182">
        <v>8.5890000000000004</v>
      </c>
      <c r="D182">
        <v>8.3000000000000007</v>
      </c>
      <c r="E182">
        <v>8.1780000000000008</v>
      </c>
      <c r="F182">
        <v>8.6440000000000001</v>
      </c>
      <c r="G182">
        <v>7.5890000000000004</v>
      </c>
      <c r="H182">
        <v>10.522</v>
      </c>
      <c r="I182">
        <v>16.210999999999999</v>
      </c>
      <c r="J182">
        <v>49.256</v>
      </c>
      <c r="K182">
        <v>63.69</v>
      </c>
      <c r="L182">
        <v>67.879000000000005</v>
      </c>
      <c r="M182">
        <v>71.266999999999996</v>
      </c>
      <c r="N182">
        <v>80.423000000000002</v>
      </c>
      <c r="O182">
        <v>74.266999999999996</v>
      </c>
      <c r="P182">
        <v>20.388999999999999</v>
      </c>
      <c r="Q182">
        <v>14.333</v>
      </c>
      <c r="R182">
        <v>8.8450000000000006</v>
      </c>
      <c r="S182">
        <v>8.2560000000000002</v>
      </c>
      <c r="T182">
        <v>8.0440000000000005</v>
      </c>
      <c r="U182">
        <v>7.7549999999999999</v>
      </c>
      <c r="V182">
        <v>7.3330000000000002</v>
      </c>
      <c r="W182">
        <v>7.4329999999999998</v>
      </c>
      <c r="X182">
        <v>7.2439999999999998</v>
      </c>
      <c r="Y182">
        <v>5.8220000000000001</v>
      </c>
      <c r="Z182" s="1">
        <v>578.60199999999998</v>
      </c>
    </row>
    <row r="183" spans="1:26" x14ac:dyDescent="0.45">
      <c r="A183" s="8">
        <v>45107</v>
      </c>
      <c r="B183">
        <v>5.4550000000000001</v>
      </c>
      <c r="C183">
        <v>6.7220000000000004</v>
      </c>
      <c r="D183">
        <v>6.0209999999999999</v>
      </c>
      <c r="E183">
        <v>5.3559999999999999</v>
      </c>
      <c r="F183">
        <v>5.3</v>
      </c>
      <c r="G183">
        <v>5.2779999999999996</v>
      </c>
      <c r="H183">
        <v>29.722999999999999</v>
      </c>
      <c r="I183">
        <v>56.378999999999998</v>
      </c>
      <c r="J183">
        <v>68.055000000000007</v>
      </c>
      <c r="K183">
        <v>62.189</v>
      </c>
      <c r="L183">
        <v>78.933999999999997</v>
      </c>
      <c r="M183">
        <v>46.356000000000002</v>
      </c>
      <c r="N183">
        <v>5.1890000000000001</v>
      </c>
      <c r="O183">
        <v>2.4119999999999999</v>
      </c>
      <c r="P183">
        <v>2.1120000000000001</v>
      </c>
      <c r="Q183">
        <v>1.9119999999999999</v>
      </c>
      <c r="R183">
        <v>2.101</v>
      </c>
      <c r="S183">
        <v>1.9890000000000001</v>
      </c>
      <c r="T183">
        <v>2.0670000000000002</v>
      </c>
      <c r="U183">
        <v>2.1560000000000001</v>
      </c>
      <c r="V183">
        <v>1.9339999999999999</v>
      </c>
      <c r="W183">
        <v>1.9339999999999999</v>
      </c>
      <c r="X183">
        <v>1.9339999999999999</v>
      </c>
      <c r="Y183">
        <v>2.0670000000000002</v>
      </c>
      <c r="Z183" s="1">
        <v>403.5750000000001</v>
      </c>
    </row>
    <row r="184" spans="1:26" x14ac:dyDescent="0.45">
      <c r="A184" s="8">
        <v>45108</v>
      </c>
      <c r="B184">
        <v>2.367</v>
      </c>
      <c r="C184">
        <v>1.9119999999999999</v>
      </c>
      <c r="D184">
        <v>2.2120000000000002</v>
      </c>
      <c r="E184">
        <v>2.1779999999999999</v>
      </c>
      <c r="F184">
        <v>2.3109999999999999</v>
      </c>
      <c r="G184">
        <v>1.9119999999999999</v>
      </c>
      <c r="H184">
        <v>1.9339999999999999</v>
      </c>
      <c r="I184">
        <v>1.901</v>
      </c>
      <c r="J184">
        <v>1.9890000000000001</v>
      </c>
      <c r="K184">
        <v>1.9339999999999999</v>
      </c>
      <c r="L184">
        <v>2.0339999999999998</v>
      </c>
      <c r="M184">
        <v>1.9339999999999999</v>
      </c>
      <c r="N184">
        <v>1.901</v>
      </c>
      <c r="O184">
        <v>1.9670000000000001</v>
      </c>
      <c r="P184">
        <v>2.2450000000000001</v>
      </c>
      <c r="Q184">
        <v>2.367</v>
      </c>
      <c r="R184">
        <v>2.101</v>
      </c>
      <c r="S184">
        <v>1.9339999999999999</v>
      </c>
      <c r="T184">
        <v>1.9119999999999999</v>
      </c>
      <c r="U184">
        <v>2.1</v>
      </c>
      <c r="V184">
        <v>1.9450000000000001</v>
      </c>
      <c r="W184">
        <v>1.9670000000000001</v>
      </c>
      <c r="X184">
        <v>1.978</v>
      </c>
      <c r="Y184">
        <v>2.0449999999999999</v>
      </c>
      <c r="Z184" s="1">
        <v>49.08</v>
      </c>
    </row>
    <row r="185" spans="1:26" x14ac:dyDescent="0.45">
      <c r="A185" s="8">
        <v>45109</v>
      </c>
      <c r="B185">
        <v>1.9339999999999999</v>
      </c>
      <c r="C185">
        <v>1.9450000000000001</v>
      </c>
      <c r="D185">
        <v>1.956</v>
      </c>
      <c r="E185">
        <v>1.923</v>
      </c>
      <c r="F185">
        <v>1.923</v>
      </c>
      <c r="G185">
        <v>2.3340000000000001</v>
      </c>
      <c r="H185">
        <v>4.7779999999999996</v>
      </c>
      <c r="I185">
        <v>34.389000000000003</v>
      </c>
      <c r="J185">
        <v>58.689</v>
      </c>
      <c r="K185">
        <v>58.222000000000001</v>
      </c>
      <c r="L185">
        <v>62.155000000000001</v>
      </c>
      <c r="M185">
        <v>61.688000000000002</v>
      </c>
      <c r="N185">
        <v>58.265999999999998</v>
      </c>
      <c r="O185">
        <v>16.29</v>
      </c>
      <c r="P185">
        <v>8.0329999999999995</v>
      </c>
      <c r="Q185">
        <v>7.7770000000000001</v>
      </c>
      <c r="R185">
        <v>6.5549999999999997</v>
      </c>
      <c r="S185">
        <v>5.1890000000000001</v>
      </c>
      <c r="T185">
        <v>5.2110000000000003</v>
      </c>
      <c r="U185">
        <v>5.1779999999999999</v>
      </c>
      <c r="V185">
        <v>5.1230000000000002</v>
      </c>
      <c r="W185">
        <v>5.1340000000000003</v>
      </c>
      <c r="X185">
        <v>5.0570000000000004</v>
      </c>
      <c r="Y185">
        <v>5.0789999999999997</v>
      </c>
      <c r="Z185" s="1">
        <v>424.82800000000015</v>
      </c>
    </row>
    <row r="186" spans="1:26" x14ac:dyDescent="0.45">
      <c r="A186" s="8">
        <v>45110</v>
      </c>
      <c r="B186">
        <v>4.9989999999999997</v>
      </c>
      <c r="C186">
        <v>5.0449999999999999</v>
      </c>
      <c r="D186">
        <v>5</v>
      </c>
      <c r="E186">
        <v>3.9220000000000002</v>
      </c>
      <c r="F186">
        <v>3.2989999999999999</v>
      </c>
      <c r="G186">
        <v>3.2549999999999999</v>
      </c>
      <c r="H186">
        <v>22.978000000000002</v>
      </c>
      <c r="I186">
        <v>50.978000000000002</v>
      </c>
      <c r="J186">
        <v>58.021999999999998</v>
      </c>
      <c r="K186">
        <v>60.645000000000003</v>
      </c>
      <c r="L186">
        <v>59.210999999999999</v>
      </c>
      <c r="M186">
        <v>64.289000000000001</v>
      </c>
      <c r="N186">
        <v>62.945</v>
      </c>
      <c r="O186">
        <v>52.667000000000002</v>
      </c>
      <c r="P186">
        <v>52.445</v>
      </c>
      <c r="Q186">
        <v>49.545000000000002</v>
      </c>
      <c r="R186">
        <v>21.710999999999999</v>
      </c>
      <c r="S186">
        <v>4.3</v>
      </c>
      <c r="T186">
        <v>2.9430000000000001</v>
      </c>
      <c r="U186">
        <v>3.355</v>
      </c>
      <c r="V186">
        <v>3.61</v>
      </c>
      <c r="W186">
        <v>2.9780000000000002</v>
      </c>
      <c r="X186">
        <v>2.8879999999999999</v>
      </c>
      <c r="Y186">
        <v>2.9319999999999999</v>
      </c>
      <c r="Z186" s="1">
        <v>603.96199999999999</v>
      </c>
    </row>
    <row r="187" spans="1:26" x14ac:dyDescent="0.45">
      <c r="A187" s="8">
        <v>45111</v>
      </c>
      <c r="B187">
        <v>3.0649999999999999</v>
      </c>
      <c r="C187">
        <v>2.8879999999999999</v>
      </c>
      <c r="D187">
        <v>3.2890000000000001</v>
      </c>
      <c r="E187">
        <v>3.31</v>
      </c>
      <c r="F187">
        <v>3.823</v>
      </c>
      <c r="G187">
        <v>3.01</v>
      </c>
      <c r="H187">
        <v>4.7779999999999996</v>
      </c>
      <c r="I187">
        <v>41.844000000000001</v>
      </c>
      <c r="J187">
        <v>60.11</v>
      </c>
      <c r="K187">
        <v>60.366999999999997</v>
      </c>
      <c r="L187">
        <v>61.588000000000001</v>
      </c>
      <c r="M187">
        <v>55.866</v>
      </c>
      <c r="N187">
        <v>43.756</v>
      </c>
      <c r="O187">
        <v>12.567</v>
      </c>
      <c r="P187">
        <v>7.9539999999999997</v>
      </c>
      <c r="Q187">
        <v>5.2560000000000002</v>
      </c>
      <c r="R187">
        <v>3.601</v>
      </c>
      <c r="S187">
        <v>3.7010000000000001</v>
      </c>
      <c r="T187">
        <v>3.0329999999999999</v>
      </c>
      <c r="U187">
        <v>3.456</v>
      </c>
      <c r="V187">
        <v>3.5110000000000001</v>
      </c>
      <c r="W187">
        <v>3</v>
      </c>
      <c r="X187">
        <v>2.8220000000000001</v>
      </c>
      <c r="Y187">
        <v>2.6110000000000002</v>
      </c>
      <c r="Z187" s="1">
        <v>399.20600000000007</v>
      </c>
    </row>
    <row r="188" spans="1:26" x14ac:dyDescent="0.45">
      <c r="A188" s="8">
        <v>45112</v>
      </c>
      <c r="B188">
        <v>2.734</v>
      </c>
      <c r="C188">
        <v>2.6459999999999999</v>
      </c>
      <c r="D188">
        <v>2.6669999999999998</v>
      </c>
      <c r="E188">
        <v>2.657</v>
      </c>
      <c r="F188">
        <v>2.6349999999999998</v>
      </c>
      <c r="G188">
        <v>2.7669999999999999</v>
      </c>
      <c r="H188">
        <v>22.3</v>
      </c>
      <c r="I188">
        <v>49.500999999999998</v>
      </c>
      <c r="J188">
        <v>57.021999999999998</v>
      </c>
      <c r="K188">
        <v>59.122</v>
      </c>
      <c r="L188">
        <v>61.232999999999997</v>
      </c>
      <c r="M188">
        <v>60.866</v>
      </c>
      <c r="N188">
        <v>45.165999999999997</v>
      </c>
      <c r="O188">
        <v>7.0780000000000003</v>
      </c>
      <c r="P188">
        <v>5.9889999999999999</v>
      </c>
      <c r="Q188">
        <v>6.1219999999999999</v>
      </c>
      <c r="R188">
        <v>6.3659999999999997</v>
      </c>
      <c r="S188">
        <v>5.8879999999999999</v>
      </c>
      <c r="T188">
        <v>5.6109999999999998</v>
      </c>
      <c r="U188">
        <v>4.2</v>
      </c>
      <c r="V188">
        <v>3.6549999999999998</v>
      </c>
      <c r="W188">
        <v>3.6880000000000002</v>
      </c>
      <c r="X188">
        <v>3.6880000000000002</v>
      </c>
      <c r="Y188">
        <v>3.6659999999999999</v>
      </c>
      <c r="Z188" s="1">
        <v>427.26699999999983</v>
      </c>
    </row>
    <row r="189" spans="1:26" x14ac:dyDescent="0.45">
      <c r="A189" s="8">
        <v>45113</v>
      </c>
      <c r="B189">
        <v>3.677</v>
      </c>
      <c r="C189">
        <v>3.677</v>
      </c>
      <c r="D189">
        <v>3.71</v>
      </c>
      <c r="E189">
        <v>3.6440000000000001</v>
      </c>
      <c r="F189">
        <v>3.6880000000000002</v>
      </c>
      <c r="G189">
        <v>3.6989999999999998</v>
      </c>
      <c r="H189">
        <v>22.4</v>
      </c>
      <c r="I189">
        <v>51.378</v>
      </c>
      <c r="J189">
        <v>42.389000000000003</v>
      </c>
      <c r="K189">
        <v>28.533000000000001</v>
      </c>
      <c r="L189">
        <v>30.954999999999998</v>
      </c>
      <c r="M189">
        <v>31.401</v>
      </c>
      <c r="N189">
        <v>31.001000000000001</v>
      </c>
      <c r="O189">
        <v>28.943999999999999</v>
      </c>
      <c r="P189">
        <v>17.5</v>
      </c>
      <c r="Q189">
        <v>6.5110000000000001</v>
      </c>
      <c r="R189">
        <v>5.7990000000000004</v>
      </c>
      <c r="S189">
        <v>5.2439999999999998</v>
      </c>
      <c r="T189">
        <v>4.9109999999999996</v>
      </c>
      <c r="U189">
        <v>3.3330000000000002</v>
      </c>
      <c r="V189">
        <v>3.2989999999999999</v>
      </c>
      <c r="W189">
        <v>3.2879999999999998</v>
      </c>
      <c r="X189">
        <v>3.266</v>
      </c>
      <c r="Y189">
        <v>3.2989999999999999</v>
      </c>
      <c r="Z189" s="1">
        <v>345.54599999999999</v>
      </c>
    </row>
    <row r="190" spans="1:26" x14ac:dyDescent="0.45">
      <c r="A190" s="8">
        <v>45114</v>
      </c>
      <c r="B190">
        <v>3.2989999999999999</v>
      </c>
      <c r="C190">
        <v>3.31</v>
      </c>
      <c r="D190">
        <v>3.3439999999999999</v>
      </c>
      <c r="E190">
        <v>3.4550000000000001</v>
      </c>
      <c r="F190">
        <v>3.2879999999999998</v>
      </c>
      <c r="G190">
        <v>3.3220000000000001</v>
      </c>
      <c r="H190">
        <v>3.2330000000000001</v>
      </c>
      <c r="I190">
        <v>4.444</v>
      </c>
      <c r="J190">
        <v>5.7220000000000004</v>
      </c>
      <c r="K190">
        <v>3.0339999999999998</v>
      </c>
      <c r="L190">
        <v>2.976</v>
      </c>
      <c r="M190">
        <v>4.3559999999999999</v>
      </c>
      <c r="N190">
        <v>3.2770000000000001</v>
      </c>
      <c r="O190">
        <v>3</v>
      </c>
      <c r="P190">
        <v>3</v>
      </c>
      <c r="Q190">
        <v>3.0329999999999999</v>
      </c>
      <c r="R190">
        <v>2.9990000000000001</v>
      </c>
      <c r="S190">
        <v>2.9889999999999999</v>
      </c>
      <c r="T190">
        <v>2.9769999999999999</v>
      </c>
      <c r="U190">
        <v>2.9769999999999999</v>
      </c>
      <c r="V190">
        <v>2.9889999999999999</v>
      </c>
      <c r="W190">
        <v>3.0230000000000001</v>
      </c>
      <c r="X190">
        <v>3.0219999999999998</v>
      </c>
      <c r="Y190">
        <v>2.9889999999999999</v>
      </c>
      <c r="Z190" s="1">
        <v>80.058000000000007</v>
      </c>
    </row>
    <row r="191" spans="1:26" x14ac:dyDescent="0.45">
      <c r="A191" s="8">
        <v>45115</v>
      </c>
      <c r="B191">
        <v>3.0110000000000001</v>
      </c>
      <c r="C191">
        <v>2.9889999999999999</v>
      </c>
      <c r="D191">
        <v>2.9990000000000001</v>
      </c>
      <c r="E191">
        <v>2.9660000000000002</v>
      </c>
      <c r="F191">
        <v>3.0329999999999999</v>
      </c>
      <c r="G191">
        <v>3.0339999999999998</v>
      </c>
      <c r="H191">
        <v>2.9769999999999999</v>
      </c>
      <c r="I191">
        <v>2.9660000000000002</v>
      </c>
      <c r="J191">
        <v>2.988</v>
      </c>
      <c r="K191">
        <v>2.9660000000000002</v>
      </c>
      <c r="L191">
        <v>2.988</v>
      </c>
      <c r="M191">
        <v>3.01</v>
      </c>
      <c r="N191">
        <v>3</v>
      </c>
      <c r="O191">
        <v>3.0009999999999999</v>
      </c>
      <c r="P191">
        <v>2.9769999999999999</v>
      </c>
      <c r="Q191">
        <v>3</v>
      </c>
      <c r="R191">
        <v>2.9769999999999999</v>
      </c>
      <c r="S191">
        <v>2.9780000000000002</v>
      </c>
      <c r="T191">
        <v>3.0550000000000002</v>
      </c>
      <c r="U191">
        <v>2.9769999999999999</v>
      </c>
      <c r="V191">
        <v>2.988</v>
      </c>
      <c r="W191">
        <v>3.0110000000000001</v>
      </c>
      <c r="X191">
        <v>2.9649999999999999</v>
      </c>
      <c r="Y191">
        <v>2.9889999999999999</v>
      </c>
      <c r="Z191" s="1">
        <v>71.844999999999999</v>
      </c>
    </row>
    <row r="192" spans="1:26" x14ac:dyDescent="0.45">
      <c r="A192" s="8">
        <v>45116</v>
      </c>
      <c r="B192">
        <v>3.0670000000000002</v>
      </c>
      <c r="C192">
        <v>2.988</v>
      </c>
      <c r="D192">
        <v>3.222</v>
      </c>
      <c r="E192">
        <v>3</v>
      </c>
      <c r="F192">
        <v>3.2450000000000001</v>
      </c>
      <c r="G192">
        <v>2.9540000000000002</v>
      </c>
      <c r="H192">
        <v>3.1890000000000001</v>
      </c>
      <c r="I192">
        <v>26.344999999999999</v>
      </c>
      <c r="J192">
        <v>60.478000000000002</v>
      </c>
      <c r="K192">
        <v>64.611000000000004</v>
      </c>
      <c r="L192">
        <v>64.320999999999998</v>
      </c>
      <c r="M192">
        <v>64.733999999999995</v>
      </c>
      <c r="N192">
        <v>65.878</v>
      </c>
      <c r="O192">
        <v>23.111000000000001</v>
      </c>
      <c r="P192">
        <v>11.111000000000001</v>
      </c>
      <c r="Q192">
        <v>9.1010000000000009</v>
      </c>
      <c r="R192">
        <v>8.5890000000000004</v>
      </c>
      <c r="S192">
        <v>8.6</v>
      </c>
      <c r="T192">
        <v>7.234</v>
      </c>
      <c r="U192">
        <v>7.0339999999999998</v>
      </c>
      <c r="V192">
        <v>6.1769999999999996</v>
      </c>
      <c r="W192">
        <v>6.944</v>
      </c>
      <c r="X192">
        <v>6.2119999999999997</v>
      </c>
      <c r="Y192">
        <v>6.8120000000000003</v>
      </c>
      <c r="Z192" s="1">
        <v>468.95699999999999</v>
      </c>
    </row>
    <row r="193" spans="1:26" x14ac:dyDescent="0.45">
      <c r="A193" s="8">
        <v>45117</v>
      </c>
      <c r="B193">
        <v>7.1890000000000001</v>
      </c>
      <c r="C193">
        <v>6.234</v>
      </c>
      <c r="D193">
        <v>6.6449999999999996</v>
      </c>
      <c r="E193">
        <v>6.7110000000000003</v>
      </c>
      <c r="F193">
        <v>6.4550000000000001</v>
      </c>
      <c r="G193">
        <v>6.2329999999999997</v>
      </c>
      <c r="H193">
        <v>6.7889999999999997</v>
      </c>
      <c r="I193">
        <v>24.422000000000001</v>
      </c>
      <c r="J193">
        <v>64.588999999999999</v>
      </c>
      <c r="K193">
        <v>70.233999999999995</v>
      </c>
      <c r="L193">
        <v>69.289000000000001</v>
      </c>
      <c r="M193">
        <v>68.789000000000001</v>
      </c>
      <c r="N193">
        <v>69.965999999999994</v>
      </c>
      <c r="O193">
        <v>57.698999999999998</v>
      </c>
      <c r="P193">
        <v>27.789000000000001</v>
      </c>
      <c r="Q193">
        <v>10.122</v>
      </c>
      <c r="R193">
        <v>9.0559999999999992</v>
      </c>
      <c r="S193">
        <v>8.7319999999999993</v>
      </c>
      <c r="T193">
        <v>9.0109999999999992</v>
      </c>
      <c r="U193">
        <v>9.1440000000000001</v>
      </c>
      <c r="V193">
        <v>8.7550000000000008</v>
      </c>
      <c r="W193">
        <v>9.1449999999999996</v>
      </c>
      <c r="X193">
        <v>9</v>
      </c>
      <c r="Y193">
        <v>8.5890000000000004</v>
      </c>
      <c r="Z193" s="1">
        <v>580.58699999999999</v>
      </c>
    </row>
    <row r="194" spans="1:26" x14ac:dyDescent="0.45">
      <c r="A194" s="8">
        <v>45118</v>
      </c>
      <c r="B194">
        <v>8.9</v>
      </c>
      <c r="C194">
        <v>7.5339999999999998</v>
      </c>
      <c r="D194">
        <v>6.7460000000000004</v>
      </c>
      <c r="E194">
        <v>6.6779999999999999</v>
      </c>
      <c r="F194">
        <v>6.3780000000000001</v>
      </c>
      <c r="G194">
        <v>6.7779999999999996</v>
      </c>
      <c r="H194">
        <v>7.7220000000000004</v>
      </c>
      <c r="I194">
        <v>36.323</v>
      </c>
      <c r="J194">
        <v>66.566000000000003</v>
      </c>
      <c r="K194">
        <v>69.177000000000007</v>
      </c>
      <c r="L194">
        <v>69.221999999999994</v>
      </c>
      <c r="M194">
        <v>67.966999999999999</v>
      </c>
      <c r="N194">
        <v>59.244</v>
      </c>
      <c r="O194">
        <v>11.644</v>
      </c>
      <c r="P194">
        <v>9.9339999999999993</v>
      </c>
      <c r="Q194">
        <v>5.6890000000000001</v>
      </c>
      <c r="R194">
        <v>5.556</v>
      </c>
      <c r="S194">
        <v>5.5330000000000004</v>
      </c>
      <c r="T194">
        <v>5.5449999999999999</v>
      </c>
      <c r="U194">
        <v>5.4109999999999996</v>
      </c>
      <c r="V194">
        <v>5.3440000000000003</v>
      </c>
      <c r="W194">
        <v>5.3209999999999997</v>
      </c>
      <c r="X194">
        <v>5.2770000000000001</v>
      </c>
      <c r="Y194">
        <v>5.3550000000000004</v>
      </c>
      <c r="Z194" s="1">
        <v>489.84400000000011</v>
      </c>
    </row>
    <row r="195" spans="1:26" x14ac:dyDescent="0.45">
      <c r="A195" s="8">
        <v>45119</v>
      </c>
      <c r="B195">
        <v>5.3</v>
      </c>
      <c r="C195">
        <v>5.2770000000000001</v>
      </c>
      <c r="D195">
        <v>5.3550000000000004</v>
      </c>
      <c r="E195">
        <v>5.7</v>
      </c>
      <c r="F195">
        <v>5.266</v>
      </c>
      <c r="G195">
        <v>5.1890000000000001</v>
      </c>
      <c r="H195">
        <v>5.2220000000000004</v>
      </c>
      <c r="I195">
        <v>31</v>
      </c>
      <c r="J195">
        <v>53.488999999999997</v>
      </c>
      <c r="K195">
        <v>34.633000000000003</v>
      </c>
      <c r="L195">
        <v>37.621000000000002</v>
      </c>
      <c r="M195">
        <v>58.533000000000001</v>
      </c>
      <c r="N195">
        <v>29.911000000000001</v>
      </c>
      <c r="O195">
        <v>8.8109999999999999</v>
      </c>
      <c r="P195">
        <v>6.0890000000000004</v>
      </c>
      <c r="Q195">
        <v>6.6890000000000001</v>
      </c>
      <c r="R195">
        <v>6.7560000000000002</v>
      </c>
      <c r="S195">
        <v>6.6109999999999998</v>
      </c>
      <c r="T195">
        <v>6.4770000000000003</v>
      </c>
      <c r="U195">
        <v>6.1559999999999997</v>
      </c>
      <c r="V195">
        <v>6.0880000000000001</v>
      </c>
      <c r="W195">
        <v>6.1440000000000001</v>
      </c>
      <c r="X195">
        <v>6.0330000000000004</v>
      </c>
      <c r="Y195">
        <v>6.0549999999999997</v>
      </c>
      <c r="Z195" s="1">
        <v>354.40500000000003</v>
      </c>
    </row>
    <row r="196" spans="1:26" x14ac:dyDescent="0.45">
      <c r="A196" s="8">
        <v>45120</v>
      </c>
      <c r="B196">
        <v>5.9119999999999999</v>
      </c>
      <c r="C196">
        <v>5.9340000000000002</v>
      </c>
      <c r="D196">
        <v>5.9</v>
      </c>
      <c r="E196">
        <v>5.9119999999999999</v>
      </c>
      <c r="F196">
        <v>6</v>
      </c>
      <c r="G196">
        <v>5.8220000000000001</v>
      </c>
      <c r="H196">
        <v>5.7889999999999997</v>
      </c>
      <c r="I196">
        <v>27.366</v>
      </c>
      <c r="J196">
        <v>62.021999999999998</v>
      </c>
      <c r="K196">
        <v>63.167000000000002</v>
      </c>
      <c r="L196">
        <v>63.588999999999999</v>
      </c>
      <c r="M196">
        <v>64.611000000000004</v>
      </c>
      <c r="N196">
        <v>26.288</v>
      </c>
      <c r="O196">
        <v>11.233000000000001</v>
      </c>
      <c r="P196">
        <v>11.321999999999999</v>
      </c>
      <c r="Q196">
        <v>7.1340000000000003</v>
      </c>
      <c r="R196">
        <v>7.8120000000000003</v>
      </c>
      <c r="S196">
        <v>6.7450000000000001</v>
      </c>
      <c r="T196">
        <v>5.9779999999999998</v>
      </c>
      <c r="U196">
        <v>5.8659999999999997</v>
      </c>
      <c r="V196">
        <v>5.7</v>
      </c>
      <c r="W196">
        <v>5.5339999999999998</v>
      </c>
      <c r="X196">
        <v>5.4569999999999999</v>
      </c>
      <c r="Y196">
        <v>5.4669999999999996</v>
      </c>
      <c r="Z196" s="1">
        <v>426.56</v>
      </c>
    </row>
    <row r="197" spans="1:26" x14ac:dyDescent="0.45">
      <c r="A197" s="8">
        <v>45121</v>
      </c>
      <c r="B197">
        <v>5.468</v>
      </c>
      <c r="C197">
        <v>5.3760000000000003</v>
      </c>
      <c r="D197">
        <v>5.4779999999999998</v>
      </c>
      <c r="E197">
        <v>5.7329999999999997</v>
      </c>
      <c r="F197">
        <v>5.5</v>
      </c>
      <c r="G197">
        <v>5.2009999999999996</v>
      </c>
      <c r="H197">
        <v>5.1449999999999996</v>
      </c>
      <c r="I197">
        <v>7.4669999999999996</v>
      </c>
      <c r="J197">
        <v>6.944</v>
      </c>
      <c r="K197">
        <v>6.3</v>
      </c>
      <c r="L197">
        <v>5.6660000000000004</v>
      </c>
      <c r="M197">
        <v>6.8550000000000004</v>
      </c>
      <c r="N197">
        <v>6.2560000000000002</v>
      </c>
      <c r="O197">
        <v>5.7210000000000001</v>
      </c>
      <c r="P197">
        <v>5.6779999999999999</v>
      </c>
      <c r="Q197">
        <v>5.71</v>
      </c>
      <c r="R197">
        <v>5.6779999999999999</v>
      </c>
      <c r="S197">
        <v>5.6890000000000001</v>
      </c>
      <c r="T197">
        <v>5.6440000000000001</v>
      </c>
      <c r="U197">
        <v>5.4889999999999999</v>
      </c>
      <c r="V197">
        <v>5.5449999999999999</v>
      </c>
      <c r="W197">
        <v>5.4219999999999997</v>
      </c>
      <c r="X197">
        <v>5.3659999999999997</v>
      </c>
      <c r="Y197">
        <v>5.3780000000000001</v>
      </c>
      <c r="Z197" s="1">
        <v>138.709</v>
      </c>
    </row>
    <row r="198" spans="1:26" x14ac:dyDescent="0.45">
      <c r="A198" s="8">
        <v>45122</v>
      </c>
      <c r="B198">
        <v>5.266</v>
      </c>
      <c r="C198">
        <v>5.3559999999999999</v>
      </c>
      <c r="D198">
        <v>5.2770000000000001</v>
      </c>
      <c r="E198">
        <v>5.2110000000000003</v>
      </c>
      <c r="F198">
        <v>5.3890000000000002</v>
      </c>
      <c r="G198">
        <v>5.1120000000000001</v>
      </c>
      <c r="H198">
        <v>5.2889999999999997</v>
      </c>
      <c r="I198">
        <v>5.3879999999999999</v>
      </c>
      <c r="J198">
        <v>5.4569999999999999</v>
      </c>
      <c r="K198">
        <v>5.6109999999999998</v>
      </c>
      <c r="L198">
        <v>5.5670000000000002</v>
      </c>
      <c r="M198">
        <v>5.71</v>
      </c>
      <c r="N198">
        <v>5.6769999999999996</v>
      </c>
      <c r="O198">
        <v>5.6669999999999998</v>
      </c>
      <c r="P198">
        <v>5.8010000000000002</v>
      </c>
      <c r="Q198">
        <v>5.6769999999999996</v>
      </c>
      <c r="R198">
        <v>5.6660000000000004</v>
      </c>
      <c r="S198">
        <v>5.7439999999999998</v>
      </c>
      <c r="T198">
        <v>5.633</v>
      </c>
      <c r="U198">
        <v>5.7450000000000001</v>
      </c>
      <c r="V198">
        <v>5.5229999999999997</v>
      </c>
      <c r="W198">
        <v>5.49</v>
      </c>
      <c r="X198">
        <v>5.4450000000000003</v>
      </c>
      <c r="Y198">
        <v>5.3769999999999998</v>
      </c>
      <c r="Z198" s="1">
        <v>132.078</v>
      </c>
    </row>
    <row r="199" spans="1:26" x14ac:dyDescent="0.45">
      <c r="A199" s="8">
        <v>45123</v>
      </c>
      <c r="B199">
        <v>5.3890000000000002</v>
      </c>
      <c r="C199">
        <v>5.31</v>
      </c>
      <c r="D199">
        <v>5.5449999999999999</v>
      </c>
      <c r="E199">
        <v>5.51</v>
      </c>
      <c r="F199">
        <v>5.1669999999999998</v>
      </c>
      <c r="G199">
        <v>5.1890000000000001</v>
      </c>
      <c r="H199">
        <v>5.2439999999999998</v>
      </c>
      <c r="I199">
        <v>9.9779999999999998</v>
      </c>
      <c r="J199">
        <v>16.922999999999998</v>
      </c>
      <c r="K199">
        <v>52.289000000000001</v>
      </c>
      <c r="L199">
        <v>61.8</v>
      </c>
      <c r="M199">
        <v>61.832999999999998</v>
      </c>
      <c r="N199">
        <v>54.067</v>
      </c>
      <c r="O199">
        <v>7.9779999999999998</v>
      </c>
      <c r="P199">
        <v>3.89</v>
      </c>
      <c r="Q199">
        <v>4.2329999999999997</v>
      </c>
      <c r="R199">
        <v>4.8899999999999997</v>
      </c>
      <c r="S199">
        <v>3.754</v>
      </c>
      <c r="T199">
        <v>3.6110000000000002</v>
      </c>
      <c r="U199">
        <v>3.8879999999999999</v>
      </c>
      <c r="V199">
        <v>3.6880000000000002</v>
      </c>
      <c r="W199">
        <v>3.6</v>
      </c>
      <c r="X199">
        <v>3.766</v>
      </c>
      <c r="Y199">
        <v>3.6440000000000001</v>
      </c>
      <c r="Z199" s="1">
        <v>341.18599999999998</v>
      </c>
    </row>
    <row r="200" spans="1:26" x14ac:dyDescent="0.45">
      <c r="A200" s="8">
        <v>45124</v>
      </c>
      <c r="B200">
        <v>3.6230000000000002</v>
      </c>
      <c r="C200">
        <v>3.645</v>
      </c>
      <c r="D200">
        <v>3.589</v>
      </c>
      <c r="E200">
        <v>3.8220000000000001</v>
      </c>
      <c r="F200">
        <v>3.6110000000000002</v>
      </c>
      <c r="G200">
        <v>3.5779999999999998</v>
      </c>
      <c r="H200">
        <v>3.589</v>
      </c>
      <c r="I200">
        <v>14.81</v>
      </c>
      <c r="J200">
        <v>64.866</v>
      </c>
      <c r="K200">
        <v>69.367000000000004</v>
      </c>
      <c r="L200">
        <v>68.022000000000006</v>
      </c>
      <c r="M200">
        <v>68.700999999999993</v>
      </c>
      <c r="N200">
        <v>38.189</v>
      </c>
      <c r="O200">
        <v>12.723000000000001</v>
      </c>
      <c r="P200">
        <v>10.555999999999999</v>
      </c>
      <c r="Q200">
        <v>9.5559999999999992</v>
      </c>
      <c r="R200">
        <v>7.6109999999999998</v>
      </c>
      <c r="S200">
        <v>5.9889999999999999</v>
      </c>
      <c r="T200">
        <v>5.8330000000000002</v>
      </c>
      <c r="U200">
        <v>5.3330000000000002</v>
      </c>
      <c r="V200">
        <v>3.71</v>
      </c>
      <c r="W200">
        <v>3.677</v>
      </c>
      <c r="X200">
        <v>3.6989999999999998</v>
      </c>
      <c r="Y200">
        <v>3.6890000000000001</v>
      </c>
      <c r="Z200" s="1">
        <v>421.78800000000001</v>
      </c>
    </row>
    <row r="201" spans="1:26" x14ac:dyDescent="0.45">
      <c r="A201" s="8">
        <v>45125</v>
      </c>
      <c r="B201">
        <v>3.71</v>
      </c>
      <c r="C201">
        <v>3.6779999999999999</v>
      </c>
      <c r="D201">
        <v>3.633</v>
      </c>
      <c r="E201">
        <v>3.6549999999999998</v>
      </c>
      <c r="F201">
        <v>3.589</v>
      </c>
      <c r="G201">
        <v>3.6110000000000002</v>
      </c>
      <c r="H201">
        <v>3.677</v>
      </c>
      <c r="I201">
        <v>21.954999999999998</v>
      </c>
      <c r="J201">
        <v>61.744</v>
      </c>
      <c r="K201">
        <v>61.533000000000001</v>
      </c>
      <c r="L201">
        <v>61.789000000000001</v>
      </c>
      <c r="M201">
        <v>61.067</v>
      </c>
      <c r="N201">
        <v>62.054000000000002</v>
      </c>
      <c r="O201">
        <v>12.689</v>
      </c>
      <c r="P201">
        <v>5.0999999999999996</v>
      </c>
      <c r="Q201">
        <v>4.1550000000000002</v>
      </c>
      <c r="R201">
        <v>3.71</v>
      </c>
      <c r="S201">
        <v>3.8</v>
      </c>
      <c r="T201">
        <v>3.8109999999999999</v>
      </c>
      <c r="U201">
        <v>3.7109999999999999</v>
      </c>
      <c r="V201">
        <v>3.722</v>
      </c>
      <c r="W201">
        <v>3.7109999999999999</v>
      </c>
      <c r="X201">
        <v>3.633</v>
      </c>
      <c r="Y201">
        <v>3.8109999999999999</v>
      </c>
      <c r="Z201" s="1">
        <v>407.548</v>
      </c>
    </row>
    <row r="202" spans="1:26" x14ac:dyDescent="0.45">
      <c r="A202" s="8">
        <v>45126</v>
      </c>
      <c r="B202">
        <v>3.6669999999999998</v>
      </c>
      <c r="C202">
        <v>3.6890000000000001</v>
      </c>
      <c r="D202">
        <v>3.6110000000000002</v>
      </c>
      <c r="E202">
        <v>4.2329999999999997</v>
      </c>
      <c r="F202">
        <v>3.722</v>
      </c>
      <c r="G202">
        <v>3.5339999999999998</v>
      </c>
      <c r="H202">
        <v>3.6219999999999999</v>
      </c>
      <c r="I202">
        <v>26.556000000000001</v>
      </c>
      <c r="J202">
        <v>59.789000000000001</v>
      </c>
      <c r="K202">
        <v>61.122999999999998</v>
      </c>
      <c r="L202">
        <v>60.49</v>
      </c>
      <c r="M202">
        <v>61.7</v>
      </c>
      <c r="N202">
        <v>41.689</v>
      </c>
      <c r="O202">
        <v>8.5779999999999994</v>
      </c>
      <c r="P202">
        <v>6.5789999999999997</v>
      </c>
      <c r="Q202">
        <v>5.6319999999999997</v>
      </c>
      <c r="R202">
        <v>5.2990000000000004</v>
      </c>
      <c r="S202">
        <v>5.266</v>
      </c>
      <c r="T202">
        <v>6.9560000000000004</v>
      </c>
      <c r="U202">
        <v>8.9779999999999998</v>
      </c>
      <c r="V202">
        <v>7.6989999999999998</v>
      </c>
      <c r="W202">
        <v>4.1440000000000001</v>
      </c>
      <c r="X202">
        <v>3.4</v>
      </c>
      <c r="Y202">
        <v>3.4550000000000001</v>
      </c>
      <c r="Z202" s="1">
        <v>403.411</v>
      </c>
    </row>
    <row r="203" spans="1:26" x14ac:dyDescent="0.45">
      <c r="A203" s="8">
        <v>45127</v>
      </c>
      <c r="B203">
        <v>3.5430000000000001</v>
      </c>
      <c r="C203">
        <v>3.6880000000000002</v>
      </c>
      <c r="D203">
        <v>3.7229999999999999</v>
      </c>
      <c r="E203">
        <v>3.3769999999999998</v>
      </c>
      <c r="F203">
        <v>3.3559999999999999</v>
      </c>
      <c r="G203">
        <v>3.367</v>
      </c>
      <c r="H203">
        <v>3.51</v>
      </c>
      <c r="I203">
        <v>11.09</v>
      </c>
      <c r="J203">
        <v>56.6</v>
      </c>
      <c r="K203">
        <v>59.411000000000001</v>
      </c>
      <c r="L203">
        <v>65.033000000000001</v>
      </c>
      <c r="M203">
        <v>66.466999999999999</v>
      </c>
      <c r="N203">
        <v>33.389000000000003</v>
      </c>
      <c r="O203">
        <v>11.366</v>
      </c>
      <c r="P203">
        <v>8.2550000000000008</v>
      </c>
      <c r="Q203">
        <v>6.8780000000000001</v>
      </c>
      <c r="R203">
        <v>5.6219999999999999</v>
      </c>
      <c r="S203">
        <v>5.1779999999999999</v>
      </c>
      <c r="T203">
        <v>5.1669999999999998</v>
      </c>
      <c r="U203">
        <v>5.0339999999999998</v>
      </c>
      <c r="V203">
        <v>4.9889999999999999</v>
      </c>
      <c r="W203">
        <v>4.8890000000000002</v>
      </c>
      <c r="X203">
        <v>4.8550000000000004</v>
      </c>
      <c r="Y203">
        <v>4.6440000000000001</v>
      </c>
      <c r="Z203" s="1">
        <v>383.43099999999993</v>
      </c>
    </row>
    <row r="204" spans="1:26" x14ac:dyDescent="0.45">
      <c r="A204" s="8">
        <v>45128</v>
      </c>
      <c r="B204">
        <v>4.133</v>
      </c>
      <c r="C204">
        <v>3.9340000000000002</v>
      </c>
      <c r="D204">
        <v>3.2440000000000002</v>
      </c>
      <c r="E204">
        <v>2.9220000000000002</v>
      </c>
      <c r="F204">
        <v>3.2559999999999998</v>
      </c>
      <c r="G204">
        <v>2.8439999999999999</v>
      </c>
      <c r="H204">
        <v>2.8879999999999999</v>
      </c>
      <c r="I204">
        <v>2.9660000000000002</v>
      </c>
      <c r="J204">
        <v>3.0230000000000001</v>
      </c>
      <c r="K204">
        <v>3.0219999999999998</v>
      </c>
      <c r="L204">
        <v>3.0230000000000001</v>
      </c>
      <c r="M204">
        <v>3.0779999999999998</v>
      </c>
      <c r="N204">
        <v>3.1339999999999999</v>
      </c>
      <c r="O204">
        <v>3.09</v>
      </c>
      <c r="P204">
        <v>3.2</v>
      </c>
      <c r="Q204">
        <v>3.09</v>
      </c>
      <c r="R204">
        <v>3.1560000000000001</v>
      </c>
      <c r="S204">
        <v>3.0680000000000001</v>
      </c>
      <c r="T204">
        <v>3.0670000000000002</v>
      </c>
      <c r="U204">
        <v>3</v>
      </c>
      <c r="V204">
        <v>3.0219999999999998</v>
      </c>
      <c r="W204">
        <v>3</v>
      </c>
      <c r="X204">
        <v>2.9</v>
      </c>
      <c r="Y204">
        <v>2.9329999999999998</v>
      </c>
      <c r="Z204" s="1">
        <v>74.993000000000023</v>
      </c>
    </row>
    <row r="205" spans="1:26" x14ac:dyDescent="0.45">
      <c r="A205" s="8">
        <v>45129</v>
      </c>
      <c r="B205">
        <v>2.9319999999999999</v>
      </c>
      <c r="C205">
        <v>2.8879999999999999</v>
      </c>
      <c r="D205">
        <v>3.0209999999999999</v>
      </c>
      <c r="E205">
        <v>4.0110000000000001</v>
      </c>
      <c r="F205">
        <v>4.7220000000000004</v>
      </c>
      <c r="G205">
        <v>4.5999999999999996</v>
      </c>
      <c r="H205">
        <v>4.4779999999999998</v>
      </c>
      <c r="I205">
        <v>4.8440000000000003</v>
      </c>
      <c r="J205">
        <v>4.8550000000000004</v>
      </c>
      <c r="K205">
        <v>5.0439999999999996</v>
      </c>
      <c r="L205">
        <v>5.0339999999999998</v>
      </c>
      <c r="M205">
        <v>5.0780000000000003</v>
      </c>
      <c r="N205">
        <v>5.101</v>
      </c>
      <c r="O205">
        <v>5.1230000000000002</v>
      </c>
      <c r="P205">
        <v>5.2</v>
      </c>
      <c r="Q205">
        <v>5.1890000000000001</v>
      </c>
      <c r="R205">
        <v>5.1890000000000001</v>
      </c>
      <c r="S205">
        <v>5.09</v>
      </c>
      <c r="T205">
        <v>5.056</v>
      </c>
      <c r="U205">
        <v>5.0119999999999996</v>
      </c>
      <c r="V205">
        <v>4.9329999999999998</v>
      </c>
      <c r="W205">
        <v>5.0209999999999999</v>
      </c>
      <c r="X205">
        <v>4.8769999999999998</v>
      </c>
      <c r="Y205">
        <v>4.8220000000000001</v>
      </c>
      <c r="Z205" s="1">
        <v>112.12</v>
      </c>
    </row>
    <row r="206" spans="1:26" x14ac:dyDescent="0.45">
      <c r="A206" s="8">
        <v>45130</v>
      </c>
      <c r="B206">
        <v>4.8440000000000003</v>
      </c>
      <c r="C206">
        <v>4.7560000000000002</v>
      </c>
      <c r="D206">
        <v>4.8220000000000001</v>
      </c>
      <c r="E206">
        <v>4.3330000000000002</v>
      </c>
      <c r="F206">
        <v>4.0880000000000001</v>
      </c>
      <c r="G206">
        <v>4.0220000000000002</v>
      </c>
      <c r="H206">
        <v>4.2009999999999996</v>
      </c>
      <c r="I206">
        <v>4.8879999999999999</v>
      </c>
      <c r="J206">
        <v>6.8330000000000002</v>
      </c>
      <c r="K206">
        <v>9.9339999999999993</v>
      </c>
      <c r="L206">
        <v>9.2669999999999995</v>
      </c>
      <c r="M206">
        <v>7.8780000000000001</v>
      </c>
      <c r="N206">
        <v>8.6440000000000001</v>
      </c>
      <c r="O206">
        <v>5.867</v>
      </c>
      <c r="P206">
        <v>6.1</v>
      </c>
      <c r="Q206">
        <v>5.7229999999999999</v>
      </c>
      <c r="R206">
        <v>6.0119999999999996</v>
      </c>
      <c r="S206">
        <v>7.867</v>
      </c>
      <c r="T206">
        <v>5.5449999999999999</v>
      </c>
      <c r="U206">
        <v>5.1669999999999998</v>
      </c>
      <c r="V206">
        <v>5.024</v>
      </c>
      <c r="W206">
        <v>5.0780000000000003</v>
      </c>
      <c r="X206">
        <v>5.0449999999999999</v>
      </c>
      <c r="Y206">
        <v>4.9109999999999996</v>
      </c>
      <c r="Z206" s="1">
        <v>140.84899999999999</v>
      </c>
    </row>
    <row r="207" spans="1:26" x14ac:dyDescent="0.45">
      <c r="A207" s="8">
        <v>45131</v>
      </c>
      <c r="B207">
        <v>4.9550000000000001</v>
      </c>
      <c r="C207">
        <v>4.8109999999999999</v>
      </c>
      <c r="D207">
        <v>4.8449999999999998</v>
      </c>
      <c r="E207">
        <v>4.8559999999999999</v>
      </c>
      <c r="F207">
        <v>4.8220000000000001</v>
      </c>
      <c r="G207">
        <v>4.9889999999999999</v>
      </c>
      <c r="H207">
        <v>5.9329999999999998</v>
      </c>
      <c r="I207">
        <v>7.8449999999999998</v>
      </c>
      <c r="J207">
        <v>7.5549999999999997</v>
      </c>
      <c r="K207">
        <v>10.289</v>
      </c>
      <c r="L207">
        <v>11.223000000000001</v>
      </c>
      <c r="M207">
        <v>12.201000000000001</v>
      </c>
      <c r="N207">
        <v>12.577</v>
      </c>
      <c r="O207">
        <v>12.956</v>
      </c>
      <c r="P207">
        <v>9.8330000000000002</v>
      </c>
      <c r="Q207">
        <v>6.7439999999999998</v>
      </c>
      <c r="R207">
        <v>5.6219999999999999</v>
      </c>
      <c r="S207">
        <v>4.7889999999999997</v>
      </c>
      <c r="T207">
        <v>4.7110000000000003</v>
      </c>
      <c r="U207">
        <v>4.6779999999999999</v>
      </c>
      <c r="V207">
        <v>4.5549999999999997</v>
      </c>
      <c r="W207">
        <v>4.4989999999999997</v>
      </c>
      <c r="X207">
        <v>4.6219999999999999</v>
      </c>
      <c r="Y207">
        <v>4.4550000000000001</v>
      </c>
      <c r="Z207" s="1">
        <v>164.36500000000004</v>
      </c>
    </row>
    <row r="208" spans="1:26" x14ac:dyDescent="0.45">
      <c r="A208" s="8">
        <v>45132</v>
      </c>
      <c r="B208">
        <v>4.5549999999999997</v>
      </c>
      <c r="C208">
        <v>4.4770000000000003</v>
      </c>
      <c r="D208">
        <v>4.4219999999999997</v>
      </c>
      <c r="E208">
        <v>4.3780000000000001</v>
      </c>
      <c r="F208">
        <v>4.5670000000000002</v>
      </c>
      <c r="G208">
        <v>4.4009999999999998</v>
      </c>
      <c r="H208">
        <v>5.0339999999999998</v>
      </c>
      <c r="I208">
        <v>4.9669999999999996</v>
      </c>
      <c r="J208">
        <v>12.079000000000001</v>
      </c>
      <c r="K208">
        <v>14.689</v>
      </c>
      <c r="L208">
        <v>13.2</v>
      </c>
      <c r="M208">
        <v>12.199</v>
      </c>
      <c r="N208">
        <v>12.289</v>
      </c>
      <c r="O208">
        <v>7.5789999999999997</v>
      </c>
      <c r="P208">
        <v>5.9219999999999997</v>
      </c>
      <c r="Q208">
        <v>5.1440000000000001</v>
      </c>
      <c r="R208">
        <v>3.9889999999999999</v>
      </c>
      <c r="S208">
        <v>3.956</v>
      </c>
      <c r="T208">
        <v>3.9889999999999999</v>
      </c>
      <c r="U208">
        <v>4.1340000000000003</v>
      </c>
      <c r="V208">
        <v>3.956</v>
      </c>
      <c r="W208">
        <v>3.9</v>
      </c>
      <c r="X208">
        <v>2.0449999999999999</v>
      </c>
      <c r="Y208">
        <v>1.9119999999999999</v>
      </c>
      <c r="Z208" s="1">
        <v>147.78300000000002</v>
      </c>
    </row>
    <row r="209" spans="1:26" x14ac:dyDescent="0.45">
      <c r="A209" s="8">
        <v>45133</v>
      </c>
      <c r="B209">
        <v>1.835</v>
      </c>
      <c r="C209">
        <v>1.9339999999999999</v>
      </c>
      <c r="D209">
        <v>1.879</v>
      </c>
      <c r="E209">
        <v>2.3330000000000002</v>
      </c>
      <c r="F209">
        <v>1.956</v>
      </c>
      <c r="G209">
        <v>2.3780000000000001</v>
      </c>
      <c r="H209">
        <v>3.0339999999999998</v>
      </c>
      <c r="I209">
        <v>3.278</v>
      </c>
      <c r="J209">
        <v>2.2890000000000001</v>
      </c>
      <c r="K209">
        <v>2.3220000000000001</v>
      </c>
      <c r="L209">
        <v>2.1339999999999999</v>
      </c>
      <c r="M209">
        <v>2.0219999999999998</v>
      </c>
      <c r="N209">
        <v>2</v>
      </c>
      <c r="O209">
        <v>2.1</v>
      </c>
      <c r="P209">
        <v>1.901</v>
      </c>
      <c r="Q209">
        <v>1.8120000000000001</v>
      </c>
      <c r="R209">
        <v>1.8779999999999999</v>
      </c>
      <c r="S209">
        <v>1.823</v>
      </c>
      <c r="T209">
        <v>1.9570000000000001</v>
      </c>
      <c r="U209">
        <v>1.9119999999999999</v>
      </c>
      <c r="V209">
        <v>1.8109999999999999</v>
      </c>
      <c r="W209">
        <v>1.901</v>
      </c>
      <c r="X209">
        <v>1.9450000000000001</v>
      </c>
      <c r="Y209">
        <v>1.8340000000000001</v>
      </c>
      <c r="Z209" s="1">
        <v>50.268000000000008</v>
      </c>
    </row>
    <row r="210" spans="1:26" x14ac:dyDescent="0.45">
      <c r="A210" s="8">
        <v>45134</v>
      </c>
      <c r="B210">
        <v>1.867</v>
      </c>
      <c r="C210">
        <v>1.8340000000000001</v>
      </c>
      <c r="D210">
        <v>1.8779999999999999</v>
      </c>
      <c r="E210">
        <v>1.857</v>
      </c>
      <c r="F210">
        <v>1.9890000000000001</v>
      </c>
      <c r="G210">
        <v>2.222</v>
      </c>
      <c r="H210">
        <v>2.2559999999999998</v>
      </c>
      <c r="I210">
        <v>2.0550000000000002</v>
      </c>
      <c r="J210">
        <v>3.6890000000000001</v>
      </c>
      <c r="K210">
        <v>5.234</v>
      </c>
      <c r="L210">
        <v>7.1779999999999999</v>
      </c>
      <c r="M210">
        <v>7.133</v>
      </c>
      <c r="N210">
        <v>5.5670000000000002</v>
      </c>
      <c r="O210">
        <v>4.6559999999999997</v>
      </c>
      <c r="P210">
        <v>3.6110000000000002</v>
      </c>
      <c r="Q210">
        <v>3.2879999999999998</v>
      </c>
      <c r="R210">
        <v>3.222</v>
      </c>
      <c r="S210">
        <v>3.2549999999999999</v>
      </c>
      <c r="T210">
        <v>3.1669999999999998</v>
      </c>
      <c r="U210">
        <v>3.1890000000000001</v>
      </c>
      <c r="V210">
        <v>3.1779999999999999</v>
      </c>
      <c r="W210">
        <v>3.1230000000000002</v>
      </c>
      <c r="X210">
        <v>3.2109999999999999</v>
      </c>
      <c r="Y210">
        <v>2.91</v>
      </c>
      <c r="Z210" s="1">
        <v>81.568999999999988</v>
      </c>
    </row>
    <row r="211" spans="1:26" x14ac:dyDescent="0.45">
      <c r="A211" s="8">
        <v>45135</v>
      </c>
      <c r="B211">
        <v>2.9660000000000002</v>
      </c>
      <c r="C211">
        <v>1.911</v>
      </c>
      <c r="D211">
        <v>1.1559999999999999</v>
      </c>
      <c r="E211">
        <v>1.2330000000000001</v>
      </c>
      <c r="F211">
        <v>1.0900000000000001</v>
      </c>
      <c r="G211">
        <v>1.1779999999999999</v>
      </c>
      <c r="H211">
        <v>1.0680000000000001</v>
      </c>
      <c r="I211">
        <v>1.145</v>
      </c>
      <c r="J211">
        <v>1.1559999999999999</v>
      </c>
      <c r="K211">
        <v>2.4889999999999999</v>
      </c>
      <c r="L211">
        <v>3.3889999999999998</v>
      </c>
      <c r="M211">
        <v>3.1890000000000001</v>
      </c>
      <c r="N211">
        <v>3.5880000000000001</v>
      </c>
      <c r="O211">
        <v>1.367</v>
      </c>
      <c r="P211">
        <v>1.1120000000000001</v>
      </c>
      <c r="Q211">
        <v>1.2110000000000001</v>
      </c>
      <c r="R211">
        <v>1.1559999999999999</v>
      </c>
      <c r="S211">
        <v>1.145</v>
      </c>
      <c r="T211">
        <v>1.1120000000000001</v>
      </c>
      <c r="U211">
        <v>1.1120000000000001</v>
      </c>
      <c r="V211">
        <v>1.1890000000000001</v>
      </c>
      <c r="W211">
        <v>1.167</v>
      </c>
      <c r="X211">
        <v>1.167</v>
      </c>
      <c r="Y211">
        <v>1.123</v>
      </c>
      <c r="Z211" s="1">
        <v>38.418999999999997</v>
      </c>
    </row>
    <row r="212" spans="1:26" x14ac:dyDescent="0.45">
      <c r="A212" s="8">
        <v>45136</v>
      </c>
      <c r="B212">
        <v>1.1120000000000001</v>
      </c>
      <c r="C212">
        <v>1.1779999999999999</v>
      </c>
      <c r="D212">
        <v>1.278</v>
      </c>
      <c r="E212">
        <v>1.222</v>
      </c>
      <c r="F212">
        <v>1.123</v>
      </c>
      <c r="G212">
        <v>1.4550000000000001</v>
      </c>
      <c r="H212">
        <v>1.3560000000000001</v>
      </c>
      <c r="I212">
        <v>1.0680000000000001</v>
      </c>
      <c r="J212">
        <v>1.1339999999999999</v>
      </c>
      <c r="K212">
        <v>1.1559999999999999</v>
      </c>
      <c r="L212">
        <v>1.1339999999999999</v>
      </c>
      <c r="M212">
        <v>1.1559999999999999</v>
      </c>
      <c r="N212">
        <v>1.1120000000000001</v>
      </c>
      <c r="O212">
        <v>1.145</v>
      </c>
      <c r="P212">
        <v>1.0900000000000001</v>
      </c>
      <c r="Q212">
        <v>1.167</v>
      </c>
      <c r="R212">
        <v>1.1890000000000001</v>
      </c>
      <c r="S212">
        <v>1.079</v>
      </c>
      <c r="T212">
        <v>1.3220000000000001</v>
      </c>
      <c r="U212">
        <v>1.1120000000000001</v>
      </c>
      <c r="V212">
        <v>1.1559999999999999</v>
      </c>
      <c r="W212">
        <v>1.222</v>
      </c>
      <c r="X212">
        <v>1.079</v>
      </c>
      <c r="Y212">
        <v>1.1779999999999999</v>
      </c>
      <c r="Z212" s="1">
        <v>28.223000000000003</v>
      </c>
    </row>
    <row r="213" spans="1:26" x14ac:dyDescent="0.45">
      <c r="A213" s="8">
        <v>45137</v>
      </c>
      <c r="B213">
        <v>1.1339999999999999</v>
      </c>
      <c r="C213">
        <v>1.1120000000000001</v>
      </c>
      <c r="D213">
        <v>1.2110000000000001</v>
      </c>
      <c r="E213">
        <v>1.123</v>
      </c>
      <c r="F213">
        <v>1.1559999999999999</v>
      </c>
      <c r="G213">
        <v>1.7</v>
      </c>
      <c r="H213">
        <v>1.6890000000000001</v>
      </c>
      <c r="I213">
        <v>2.2440000000000002</v>
      </c>
      <c r="J213">
        <v>5.9329999999999998</v>
      </c>
      <c r="K213">
        <v>6.3010000000000002</v>
      </c>
      <c r="L213">
        <v>6.0659999999999998</v>
      </c>
      <c r="M213">
        <v>5.0670000000000002</v>
      </c>
      <c r="N213">
        <v>6.3570000000000002</v>
      </c>
      <c r="O213">
        <v>5.0670000000000002</v>
      </c>
      <c r="P213">
        <v>4.2329999999999997</v>
      </c>
      <c r="Q213">
        <v>4.0339999999999998</v>
      </c>
      <c r="R213">
        <v>3.1890000000000001</v>
      </c>
      <c r="S213">
        <v>2.2999999999999998</v>
      </c>
      <c r="T213">
        <v>1.923</v>
      </c>
      <c r="U213">
        <v>2.0219999999999998</v>
      </c>
      <c r="V213">
        <v>1.923</v>
      </c>
      <c r="W213">
        <v>1.923</v>
      </c>
      <c r="X213">
        <v>2.0329999999999999</v>
      </c>
      <c r="Y213">
        <v>1.857</v>
      </c>
      <c r="Z213" s="1">
        <v>71.596999999999994</v>
      </c>
    </row>
    <row r="214" spans="1:26" x14ac:dyDescent="0.45">
      <c r="A214" s="8">
        <v>45138</v>
      </c>
      <c r="B214">
        <v>1.9339999999999999</v>
      </c>
      <c r="C214">
        <v>1.89</v>
      </c>
      <c r="D214">
        <v>2.0569999999999999</v>
      </c>
      <c r="E214">
        <v>1.956</v>
      </c>
      <c r="F214">
        <v>2.012</v>
      </c>
      <c r="G214">
        <v>2.29</v>
      </c>
      <c r="H214">
        <v>2.5110000000000001</v>
      </c>
      <c r="I214">
        <v>2.089</v>
      </c>
      <c r="J214">
        <v>1.9770000000000001</v>
      </c>
      <c r="K214">
        <v>1.411</v>
      </c>
      <c r="L214">
        <v>1.355</v>
      </c>
      <c r="M214">
        <v>2.589</v>
      </c>
      <c r="N214">
        <v>3.9889999999999999</v>
      </c>
      <c r="O214">
        <v>4.4329999999999998</v>
      </c>
      <c r="P214">
        <v>2.6219999999999999</v>
      </c>
      <c r="Q214">
        <v>2.0449999999999999</v>
      </c>
      <c r="R214">
        <v>2.8010000000000002</v>
      </c>
      <c r="S214">
        <v>2.7669999999999999</v>
      </c>
      <c r="T214">
        <v>1.7450000000000001</v>
      </c>
      <c r="U214">
        <v>1.0900000000000001</v>
      </c>
      <c r="V214">
        <v>1.2</v>
      </c>
      <c r="W214">
        <v>1.0900000000000001</v>
      </c>
      <c r="X214">
        <v>1.123</v>
      </c>
      <c r="Y214">
        <v>1.2</v>
      </c>
      <c r="Z214" s="1">
        <v>50.176000000000009</v>
      </c>
    </row>
    <row r="215" spans="1:26" x14ac:dyDescent="0.45">
      <c r="A215" s="8">
        <v>45139</v>
      </c>
      <c r="B215">
        <v>1.0900000000000001</v>
      </c>
      <c r="C215">
        <v>1.1559999999999999</v>
      </c>
      <c r="D215">
        <v>1.123</v>
      </c>
      <c r="E215">
        <v>1.478</v>
      </c>
      <c r="F215">
        <v>1.167</v>
      </c>
      <c r="G215">
        <v>1.1339999999999999</v>
      </c>
      <c r="H215">
        <v>1.167</v>
      </c>
      <c r="I215">
        <v>1.734</v>
      </c>
      <c r="J215">
        <v>3.6110000000000002</v>
      </c>
      <c r="K215">
        <v>2.911</v>
      </c>
      <c r="L215">
        <v>2.6779999999999999</v>
      </c>
      <c r="M215">
        <v>1.456</v>
      </c>
      <c r="N215">
        <v>1.7669999999999999</v>
      </c>
      <c r="O215">
        <v>2.6779999999999999</v>
      </c>
      <c r="P215">
        <v>2.556</v>
      </c>
      <c r="Q215">
        <v>1.29</v>
      </c>
      <c r="R215">
        <v>1.889</v>
      </c>
      <c r="S215">
        <v>1.2450000000000001</v>
      </c>
      <c r="T215">
        <v>2.3679999999999999</v>
      </c>
      <c r="U215">
        <v>2.7120000000000002</v>
      </c>
      <c r="V215">
        <v>2.6120000000000001</v>
      </c>
      <c r="W215">
        <v>2.7010000000000001</v>
      </c>
      <c r="X215">
        <v>2.645</v>
      </c>
      <c r="Y215">
        <v>2.6659999999999999</v>
      </c>
      <c r="Z215" s="1">
        <v>47.83400000000001</v>
      </c>
    </row>
    <row r="216" spans="1:26" x14ac:dyDescent="0.45">
      <c r="A216" s="8">
        <v>45140</v>
      </c>
      <c r="B216">
        <v>2.8889999999999998</v>
      </c>
      <c r="C216">
        <v>2.6</v>
      </c>
      <c r="D216">
        <v>2.6680000000000001</v>
      </c>
      <c r="E216">
        <v>2.6789999999999998</v>
      </c>
      <c r="F216">
        <v>2.6219999999999999</v>
      </c>
      <c r="G216">
        <v>2.6789999999999998</v>
      </c>
      <c r="H216">
        <v>3.1110000000000002</v>
      </c>
      <c r="I216">
        <v>4.7770000000000001</v>
      </c>
      <c r="J216">
        <v>3.4220000000000002</v>
      </c>
      <c r="K216">
        <v>3.266</v>
      </c>
      <c r="L216">
        <v>5.5220000000000002</v>
      </c>
      <c r="M216">
        <v>4</v>
      </c>
      <c r="N216">
        <v>3.6219999999999999</v>
      </c>
      <c r="O216">
        <v>4.6890000000000001</v>
      </c>
      <c r="P216">
        <v>1.9219999999999999</v>
      </c>
      <c r="Q216">
        <v>1.4990000000000001</v>
      </c>
      <c r="R216">
        <v>1.167</v>
      </c>
      <c r="S216">
        <v>1.2110000000000001</v>
      </c>
      <c r="T216">
        <v>1.3109999999999999</v>
      </c>
      <c r="U216">
        <v>1.145</v>
      </c>
      <c r="V216">
        <v>1.2549999999999999</v>
      </c>
      <c r="W216">
        <v>1.1779999999999999</v>
      </c>
      <c r="X216">
        <v>1.2</v>
      </c>
      <c r="Y216">
        <v>1.2110000000000001</v>
      </c>
      <c r="Z216" s="1">
        <v>61.645000000000003</v>
      </c>
    </row>
    <row r="217" spans="1:26" x14ac:dyDescent="0.45">
      <c r="A217" s="8">
        <v>45141</v>
      </c>
      <c r="B217">
        <v>1.3440000000000001</v>
      </c>
      <c r="C217">
        <v>1.845</v>
      </c>
      <c r="D217">
        <v>2.899</v>
      </c>
      <c r="E217">
        <v>3.0339999999999998</v>
      </c>
      <c r="F217">
        <v>2.8660000000000001</v>
      </c>
      <c r="G217">
        <v>2.6880000000000002</v>
      </c>
      <c r="H217">
        <v>2.5339999999999998</v>
      </c>
      <c r="I217">
        <v>4.3879999999999999</v>
      </c>
      <c r="J217">
        <v>5.6230000000000002</v>
      </c>
      <c r="K217">
        <v>8.4440000000000008</v>
      </c>
      <c r="L217">
        <v>10.878</v>
      </c>
      <c r="M217">
        <v>9.8330000000000002</v>
      </c>
      <c r="N217">
        <v>7.266</v>
      </c>
      <c r="O217">
        <v>5.5330000000000004</v>
      </c>
      <c r="P217">
        <v>3.6</v>
      </c>
      <c r="Q217">
        <v>3.5779999999999998</v>
      </c>
      <c r="R217">
        <v>2.7789999999999999</v>
      </c>
      <c r="S217">
        <v>1.4450000000000001</v>
      </c>
      <c r="T217">
        <v>2.0339999999999998</v>
      </c>
      <c r="U217">
        <v>2.0779999999999998</v>
      </c>
      <c r="V217">
        <v>1.123</v>
      </c>
      <c r="W217">
        <v>1.167</v>
      </c>
      <c r="X217">
        <v>1.145</v>
      </c>
      <c r="Y217">
        <v>1.1559999999999999</v>
      </c>
      <c r="Z217" s="1">
        <v>89.28</v>
      </c>
    </row>
    <row r="218" spans="1:26" x14ac:dyDescent="0.45">
      <c r="A218" s="8">
        <v>45142</v>
      </c>
      <c r="B218">
        <v>1.1339999999999999</v>
      </c>
      <c r="C218">
        <v>1.145</v>
      </c>
      <c r="D218">
        <v>1.123</v>
      </c>
      <c r="E218">
        <v>1.167</v>
      </c>
      <c r="F218">
        <v>1.123</v>
      </c>
      <c r="G218">
        <v>1.123</v>
      </c>
      <c r="H218">
        <v>1.1779999999999999</v>
      </c>
      <c r="I218">
        <v>2.278</v>
      </c>
      <c r="J218">
        <v>2.5</v>
      </c>
      <c r="K218">
        <v>5.3559999999999999</v>
      </c>
      <c r="L218">
        <v>5.3879999999999999</v>
      </c>
      <c r="M218">
        <v>5.8449999999999998</v>
      </c>
      <c r="N218">
        <v>3.6659999999999999</v>
      </c>
      <c r="O218">
        <v>3.2109999999999999</v>
      </c>
      <c r="P218">
        <v>3.2109999999999999</v>
      </c>
      <c r="Q218">
        <v>3.2330000000000001</v>
      </c>
      <c r="R218">
        <v>3.2</v>
      </c>
      <c r="S218">
        <v>5.4219999999999997</v>
      </c>
      <c r="T218">
        <v>6.343</v>
      </c>
      <c r="U218">
        <v>4.7670000000000003</v>
      </c>
      <c r="V218">
        <v>4.59</v>
      </c>
      <c r="W218">
        <v>5.3559999999999999</v>
      </c>
      <c r="X218">
        <v>3.9449999999999998</v>
      </c>
      <c r="Y218">
        <v>6.0670000000000002</v>
      </c>
      <c r="Z218" s="1">
        <v>82.370999999999981</v>
      </c>
    </row>
    <row r="219" spans="1:26" x14ac:dyDescent="0.45">
      <c r="A219" s="8">
        <v>45143</v>
      </c>
      <c r="B219">
        <v>4.1660000000000004</v>
      </c>
      <c r="C219">
        <v>3.5550000000000002</v>
      </c>
      <c r="D219">
        <v>3.3109999999999999</v>
      </c>
      <c r="E219">
        <v>3.8889999999999998</v>
      </c>
      <c r="F219">
        <v>3.7450000000000001</v>
      </c>
      <c r="G219">
        <v>4.8449999999999998</v>
      </c>
      <c r="H219">
        <v>3.6669999999999998</v>
      </c>
      <c r="I219">
        <v>3.6219999999999999</v>
      </c>
      <c r="J219">
        <v>4.2439999999999998</v>
      </c>
      <c r="K219">
        <v>4.5439999999999996</v>
      </c>
      <c r="L219">
        <v>4.3890000000000002</v>
      </c>
      <c r="M219">
        <v>3.2440000000000002</v>
      </c>
      <c r="N219">
        <v>3.9889999999999999</v>
      </c>
      <c r="O219">
        <v>4.6109999999999998</v>
      </c>
      <c r="P219">
        <v>5.734</v>
      </c>
      <c r="Q219">
        <v>4.6660000000000004</v>
      </c>
      <c r="R219">
        <v>5.0999999999999996</v>
      </c>
      <c r="S219">
        <v>4.9669999999999996</v>
      </c>
      <c r="T219">
        <v>4.5999999999999996</v>
      </c>
      <c r="U219">
        <v>6.19</v>
      </c>
      <c r="V219">
        <v>6.0220000000000002</v>
      </c>
      <c r="W219">
        <v>5.1440000000000001</v>
      </c>
      <c r="X219">
        <v>5.7789999999999999</v>
      </c>
      <c r="Y219">
        <v>4.1779999999999999</v>
      </c>
      <c r="Z219" s="1">
        <v>108.20099999999998</v>
      </c>
    </row>
    <row r="220" spans="1:26" x14ac:dyDescent="0.45">
      <c r="A220" s="8">
        <v>45144</v>
      </c>
      <c r="B220">
        <v>3.6669999999999998</v>
      </c>
      <c r="C220">
        <v>4.1890000000000001</v>
      </c>
      <c r="D220">
        <v>4.0229999999999997</v>
      </c>
      <c r="E220">
        <v>3.589</v>
      </c>
      <c r="F220">
        <v>3.5329999999999999</v>
      </c>
      <c r="G220">
        <v>4.1779999999999999</v>
      </c>
      <c r="H220">
        <v>3.8889999999999998</v>
      </c>
      <c r="I220">
        <v>5.3220000000000001</v>
      </c>
      <c r="J220">
        <v>4.5570000000000004</v>
      </c>
      <c r="K220">
        <v>3.3340000000000001</v>
      </c>
      <c r="L220">
        <v>3.456</v>
      </c>
      <c r="M220">
        <v>1.677</v>
      </c>
      <c r="N220">
        <v>2.0339999999999998</v>
      </c>
      <c r="O220">
        <v>2.077</v>
      </c>
      <c r="P220">
        <v>1.1890000000000001</v>
      </c>
      <c r="Q220">
        <v>1.222</v>
      </c>
      <c r="R220">
        <v>1.522</v>
      </c>
      <c r="S220">
        <v>1.222</v>
      </c>
      <c r="T220">
        <v>1.655</v>
      </c>
      <c r="U220">
        <v>1.823</v>
      </c>
      <c r="V220">
        <v>1.1779999999999999</v>
      </c>
      <c r="W220">
        <v>1.1559999999999999</v>
      </c>
      <c r="X220">
        <v>1.2</v>
      </c>
      <c r="Y220">
        <v>1.1890000000000001</v>
      </c>
      <c r="Z220" s="1">
        <v>62.881000000000007</v>
      </c>
    </row>
    <row r="221" spans="1:26" x14ac:dyDescent="0.45">
      <c r="A221" s="8">
        <v>45145</v>
      </c>
      <c r="B221">
        <v>1.1779999999999999</v>
      </c>
      <c r="C221">
        <v>1.1890000000000001</v>
      </c>
      <c r="D221">
        <v>1.101</v>
      </c>
      <c r="E221">
        <v>1.2</v>
      </c>
      <c r="F221">
        <v>1.1779999999999999</v>
      </c>
      <c r="G221">
        <v>1.1339999999999999</v>
      </c>
      <c r="H221">
        <v>1.1890000000000001</v>
      </c>
      <c r="I221">
        <v>2.8109999999999999</v>
      </c>
      <c r="J221">
        <v>3.2</v>
      </c>
      <c r="K221">
        <v>3.5</v>
      </c>
      <c r="L221">
        <v>1.333</v>
      </c>
      <c r="M221">
        <v>7.3339999999999996</v>
      </c>
      <c r="N221">
        <v>7</v>
      </c>
      <c r="O221">
        <v>5.9109999999999996</v>
      </c>
      <c r="P221">
        <v>4.1779999999999999</v>
      </c>
      <c r="Q221">
        <v>3.722</v>
      </c>
      <c r="R221">
        <v>1.923</v>
      </c>
      <c r="S221">
        <v>1.1120000000000001</v>
      </c>
      <c r="T221">
        <v>1.377</v>
      </c>
      <c r="U221">
        <v>1.0900000000000001</v>
      </c>
      <c r="V221">
        <v>1.1779999999999999</v>
      </c>
      <c r="W221">
        <v>1.1559999999999999</v>
      </c>
      <c r="X221">
        <v>1.1339999999999999</v>
      </c>
      <c r="Y221">
        <v>1.145</v>
      </c>
      <c r="Z221" s="1">
        <v>57.273000000000003</v>
      </c>
    </row>
    <row r="222" spans="1:26" x14ac:dyDescent="0.45">
      <c r="A222" s="8">
        <v>45146</v>
      </c>
      <c r="B222">
        <v>1.1339999999999999</v>
      </c>
      <c r="C222">
        <v>1.145</v>
      </c>
      <c r="D222">
        <v>1.645</v>
      </c>
      <c r="E222">
        <v>1.1890000000000001</v>
      </c>
      <c r="F222">
        <v>1.1120000000000001</v>
      </c>
      <c r="G222">
        <v>1.1339999999999999</v>
      </c>
      <c r="H222">
        <v>1.1559999999999999</v>
      </c>
      <c r="I222">
        <v>3.367</v>
      </c>
      <c r="J222">
        <v>4.7009999999999996</v>
      </c>
      <c r="K222">
        <v>4.7889999999999997</v>
      </c>
      <c r="L222">
        <v>4.8899999999999997</v>
      </c>
      <c r="M222">
        <v>7.4550000000000001</v>
      </c>
      <c r="N222">
        <v>7.9550000000000001</v>
      </c>
      <c r="O222">
        <v>5.843</v>
      </c>
      <c r="P222">
        <v>4.1109999999999998</v>
      </c>
      <c r="Q222">
        <v>7.3230000000000004</v>
      </c>
      <c r="R222">
        <v>8.0879999999999992</v>
      </c>
      <c r="S222">
        <v>7.6440000000000001</v>
      </c>
      <c r="T222">
        <v>7.3769999999999998</v>
      </c>
      <c r="U222">
        <v>6.4450000000000003</v>
      </c>
      <c r="V222">
        <v>5.3330000000000002</v>
      </c>
      <c r="W222">
        <v>5.3650000000000002</v>
      </c>
      <c r="X222">
        <v>5.266</v>
      </c>
      <c r="Y222">
        <v>5.343</v>
      </c>
      <c r="Z222" s="1">
        <v>109.80999999999999</v>
      </c>
    </row>
    <row r="223" spans="1:26" x14ac:dyDescent="0.45">
      <c r="A223" s="8">
        <v>45147</v>
      </c>
      <c r="B223">
        <v>5.3550000000000004</v>
      </c>
      <c r="C223">
        <v>5.3550000000000004</v>
      </c>
      <c r="D223">
        <v>5.3550000000000004</v>
      </c>
      <c r="E223">
        <v>5.4770000000000003</v>
      </c>
      <c r="F223">
        <v>5.343</v>
      </c>
      <c r="G223">
        <v>5.3220000000000001</v>
      </c>
      <c r="H223">
        <v>5.3109999999999999</v>
      </c>
      <c r="I223">
        <v>6.3780000000000001</v>
      </c>
      <c r="J223">
        <v>6.4660000000000002</v>
      </c>
      <c r="K223">
        <v>5.01</v>
      </c>
      <c r="L223">
        <v>4.7450000000000001</v>
      </c>
      <c r="M223">
        <v>3.5339999999999998</v>
      </c>
      <c r="N223">
        <v>5.6669999999999998</v>
      </c>
      <c r="O223">
        <v>7.1210000000000004</v>
      </c>
      <c r="P223">
        <v>5.6769999999999996</v>
      </c>
      <c r="Q223">
        <v>9.3109999999999999</v>
      </c>
      <c r="R223">
        <v>5.6219999999999999</v>
      </c>
      <c r="S223">
        <v>5.6879999999999997</v>
      </c>
      <c r="T223">
        <v>5.633</v>
      </c>
      <c r="U223">
        <v>5.6989999999999998</v>
      </c>
      <c r="V223">
        <v>5.6109999999999998</v>
      </c>
      <c r="W223">
        <v>5.5670000000000002</v>
      </c>
      <c r="X223">
        <v>5.4790000000000001</v>
      </c>
      <c r="Y223">
        <v>5.5229999999999997</v>
      </c>
      <c r="Z223" s="1">
        <v>136.249</v>
      </c>
    </row>
    <row r="224" spans="1:26" x14ac:dyDescent="0.45">
      <c r="A224" s="8">
        <v>45148</v>
      </c>
      <c r="B224">
        <v>5.4560000000000004</v>
      </c>
      <c r="C224">
        <v>5.5220000000000002</v>
      </c>
      <c r="D224">
        <v>5.423</v>
      </c>
      <c r="E224">
        <v>5.4119999999999999</v>
      </c>
      <c r="F224">
        <v>5.6559999999999997</v>
      </c>
      <c r="G224">
        <v>5.577</v>
      </c>
      <c r="H224">
        <v>5.423</v>
      </c>
      <c r="I224">
        <v>5.9790000000000001</v>
      </c>
      <c r="J224">
        <v>7.8330000000000002</v>
      </c>
      <c r="K224">
        <v>7.4329999999999998</v>
      </c>
      <c r="L224">
        <v>5.7110000000000003</v>
      </c>
      <c r="M224">
        <v>8.1210000000000004</v>
      </c>
      <c r="N224">
        <v>8.6219999999999999</v>
      </c>
      <c r="O224">
        <v>8.5779999999999994</v>
      </c>
      <c r="P224">
        <v>7.2670000000000003</v>
      </c>
      <c r="Q224">
        <v>6.4</v>
      </c>
      <c r="R224">
        <v>6.6669999999999998</v>
      </c>
      <c r="S224">
        <v>5.8440000000000003</v>
      </c>
      <c r="T224">
        <v>5.4779999999999998</v>
      </c>
      <c r="U224">
        <v>5.5330000000000004</v>
      </c>
      <c r="V224">
        <v>5.6</v>
      </c>
      <c r="W224">
        <v>5.5229999999999997</v>
      </c>
      <c r="X224">
        <v>5.5229999999999997</v>
      </c>
      <c r="Y224">
        <v>5.4560000000000004</v>
      </c>
      <c r="Z224" s="1">
        <v>150.03699999999998</v>
      </c>
    </row>
    <row r="225" spans="1:26" x14ac:dyDescent="0.45">
      <c r="A225" s="8">
        <v>45149</v>
      </c>
      <c r="B225">
        <v>5.4569999999999999</v>
      </c>
      <c r="C225">
        <v>5.5119999999999996</v>
      </c>
      <c r="D225">
        <v>5.5339999999999998</v>
      </c>
      <c r="E225">
        <v>5.4459999999999997</v>
      </c>
      <c r="F225">
        <v>5.4109999999999996</v>
      </c>
      <c r="G225">
        <v>5.4790000000000001</v>
      </c>
      <c r="H225">
        <v>5.4</v>
      </c>
      <c r="I225">
        <v>6.7549999999999999</v>
      </c>
      <c r="J225">
        <v>5.7</v>
      </c>
      <c r="K225">
        <v>5.7889999999999997</v>
      </c>
      <c r="L225">
        <v>5.7110000000000003</v>
      </c>
      <c r="M225">
        <v>5.5670000000000002</v>
      </c>
      <c r="N225">
        <v>6.2329999999999997</v>
      </c>
      <c r="O225">
        <v>5.633</v>
      </c>
      <c r="P225">
        <v>4.3559999999999999</v>
      </c>
      <c r="Q225">
        <v>3.722</v>
      </c>
      <c r="R225">
        <v>3.5779999999999998</v>
      </c>
      <c r="S225">
        <v>3.6560000000000001</v>
      </c>
      <c r="T225">
        <v>3.7109999999999999</v>
      </c>
      <c r="U225">
        <v>3.6110000000000002</v>
      </c>
      <c r="V225">
        <v>3.6659999999999999</v>
      </c>
      <c r="W225">
        <v>3.6440000000000001</v>
      </c>
      <c r="X225">
        <v>3.5339999999999998</v>
      </c>
      <c r="Y225">
        <v>3.6440000000000001</v>
      </c>
      <c r="Z225" s="1">
        <v>116.74900000000001</v>
      </c>
    </row>
    <row r="226" spans="1:26" x14ac:dyDescent="0.45">
      <c r="A226" s="8">
        <v>45150</v>
      </c>
      <c r="B226">
        <v>3.6219999999999999</v>
      </c>
      <c r="C226">
        <v>3.6549999999999998</v>
      </c>
      <c r="D226">
        <v>3.7109999999999999</v>
      </c>
      <c r="E226">
        <v>3.6219999999999999</v>
      </c>
      <c r="F226">
        <v>3.7440000000000002</v>
      </c>
      <c r="G226">
        <v>4.0110000000000001</v>
      </c>
      <c r="H226">
        <v>3.6219999999999999</v>
      </c>
      <c r="I226">
        <v>3.6549999999999998</v>
      </c>
      <c r="J226">
        <v>3.5449999999999999</v>
      </c>
      <c r="K226">
        <v>3.589</v>
      </c>
      <c r="L226">
        <v>3.556</v>
      </c>
      <c r="M226">
        <v>4.3449999999999998</v>
      </c>
      <c r="N226">
        <v>5.4560000000000004</v>
      </c>
      <c r="O226">
        <v>7.4219999999999997</v>
      </c>
      <c r="P226">
        <v>9.7110000000000003</v>
      </c>
      <c r="Q226">
        <v>8.9670000000000005</v>
      </c>
      <c r="R226">
        <v>6.8680000000000003</v>
      </c>
      <c r="S226">
        <v>5.8879999999999999</v>
      </c>
      <c r="T226">
        <v>5.7210000000000001</v>
      </c>
      <c r="U226">
        <v>5.6219999999999999</v>
      </c>
      <c r="V226">
        <v>5.6879999999999997</v>
      </c>
      <c r="W226">
        <v>3.6549999999999998</v>
      </c>
      <c r="X226">
        <v>3.633</v>
      </c>
      <c r="Y226">
        <v>3.6659999999999999</v>
      </c>
      <c r="Z226" s="1">
        <v>116.97399999999999</v>
      </c>
    </row>
    <row r="227" spans="1:26" x14ac:dyDescent="0.45">
      <c r="A227" s="8">
        <v>45151</v>
      </c>
      <c r="B227">
        <v>3.677</v>
      </c>
      <c r="C227">
        <v>3.8220000000000001</v>
      </c>
      <c r="D227">
        <v>3.6549999999999998</v>
      </c>
      <c r="E227">
        <v>3.7770000000000001</v>
      </c>
      <c r="F227">
        <v>3.677</v>
      </c>
      <c r="G227">
        <v>3.6659999999999999</v>
      </c>
      <c r="H227">
        <v>3.911</v>
      </c>
      <c r="I227">
        <v>4.2770000000000001</v>
      </c>
      <c r="J227">
        <v>9.423</v>
      </c>
      <c r="K227">
        <v>11.41</v>
      </c>
      <c r="L227">
        <v>10.323</v>
      </c>
      <c r="M227">
        <v>10.922000000000001</v>
      </c>
      <c r="N227">
        <v>10.333</v>
      </c>
      <c r="O227">
        <v>7.9660000000000002</v>
      </c>
      <c r="P227">
        <v>7.4</v>
      </c>
      <c r="Q227">
        <v>8.1329999999999991</v>
      </c>
      <c r="R227">
        <v>6.6440000000000001</v>
      </c>
      <c r="S227">
        <v>6.6449999999999996</v>
      </c>
      <c r="T227">
        <v>4.8440000000000003</v>
      </c>
      <c r="U227">
        <v>3.9670000000000001</v>
      </c>
      <c r="V227">
        <v>3.9119999999999999</v>
      </c>
      <c r="W227">
        <v>3.9009999999999998</v>
      </c>
      <c r="X227">
        <v>3.879</v>
      </c>
      <c r="Y227">
        <v>3.956</v>
      </c>
      <c r="Z227" s="1">
        <v>144.12</v>
      </c>
    </row>
    <row r="228" spans="1:26" x14ac:dyDescent="0.45">
      <c r="A228" s="8">
        <v>45152</v>
      </c>
      <c r="B228">
        <v>4.0110000000000001</v>
      </c>
      <c r="C228">
        <v>4.1120000000000001</v>
      </c>
      <c r="D228">
        <v>3.8570000000000002</v>
      </c>
      <c r="E228">
        <v>4.0780000000000003</v>
      </c>
      <c r="F228">
        <v>3.9340000000000002</v>
      </c>
      <c r="G228">
        <v>3.9780000000000002</v>
      </c>
      <c r="H228">
        <v>4.1559999999999997</v>
      </c>
      <c r="I228">
        <v>4.8449999999999998</v>
      </c>
      <c r="J228">
        <v>5.6</v>
      </c>
      <c r="K228">
        <v>9.7560000000000002</v>
      </c>
      <c r="L228">
        <v>10.244999999999999</v>
      </c>
      <c r="M228">
        <v>9.2889999999999997</v>
      </c>
      <c r="N228">
        <v>10.333</v>
      </c>
      <c r="O228">
        <v>11.877000000000001</v>
      </c>
      <c r="P228">
        <v>8.8879999999999999</v>
      </c>
      <c r="Q228">
        <v>8.1560000000000006</v>
      </c>
      <c r="R228">
        <v>7.5439999999999996</v>
      </c>
      <c r="S228">
        <v>6.8789999999999996</v>
      </c>
      <c r="T228">
        <v>6.7549999999999999</v>
      </c>
      <c r="U228">
        <v>6.7670000000000003</v>
      </c>
      <c r="V228">
        <v>6.7229999999999999</v>
      </c>
      <c r="W228">
        <v>6.7119999999999997</v>
      </c>
      <c r="X228">
        <v>6.6790000000000003</v>
      </c>
      <c r="Y228">
        <v>6.657</v>
      </c>
      <c r="Z228" s="1">
        <v>161.83100000000002</v>
      </c>
    </row>
    <row r="229" spans="1:26" x14ac:dyDescent="0.45">
      <c r="A229" s="8">
        <v>45153</v>
      </c>
      <c r="B229">
        <v>6.6230000000000002</v>
      </c>
      <c r="C229">
        <v>6.6459999999999999</v>
      </c>
      <c r="D229">
        <v>6.6109999999999998</v>
      </c>
      <c r="E229">
        <v>6.7770000000000001</v>
      </c>
      <c r="F229">
        <v>6.5670000000000002</v>
      </c>
      <c r="G229">
        <v>6.5439999999999996</v>
      </c>
      <c r="H229">
        <v>6.6440000000000001</v>
      </c>
      <c r="I229">
        <v>7.8</v>
      </c>
      <c r="J229">
        <v>10.468</v>
      </c>
      <c r="K229">
        <v>12.989000000000001</v>
      </c>
      <c r="L229">
        <v>17.178000000000001</v>
      </c>
      <c r="M229">
        <v>16.777000000000001</v>
      </c>
      <c r="N229">
        <v>17.533999999999999</v>
      </c>
      <c r="O229">
        <v>16.245000000000001</v>
      </c>
      <c r="P229">
        <v>13.555999999999999</v>
      </c>
      <c r="Q229">
        <v>9.4120000000000008</v>
      </c>
      <c r="R229">
        <v>9.9339999999999993</v>
      </c>
      <c r="S229">
        <v>9.9440000000000008</v>
      </c>
      <c r="T229">
        <v>8.1329999999999991</v>
      </c>
      <c r="U229">
        <v>6</v>
      </c>
      <c r="V229">
        <v>5.9560000000000004</v>
      </c>
      <c r="W229">
        <v>5.9560000000000004</v>
      </c>
      <c r="X229">
        <v>6</v>
      </c>
      <c r="Y229">
        <v>5.9560000000000004</v>
      </c>
      <c r="Z229" s="1">
        <v>226.24999999999997</v>
      </c>
    </row>
    <row r="230" spans="1:26" x14ac:dyDescent="0.45">
      <c r="A230" s="8">
        <v>45154</v>
      </c>
      <c r="B230">
        <v>5.9340000000000002</v>
      </c>
      <c r="C230">
        <v>6.1449999999999996</v>
      </c>
      <c r="D230">
        <v>5.9560000000000004</v>
      </c>
      <c r="E230">
        <v>6.0110000000000001</v>
      </c>
      <c r="F230">
        <v>5.9669999999999996</v>
      </c>
      <c r="G230">
        <v>5.9340000000000002</v>
      </c>
      <c r="H230">
        <v>6</v>
      </c>
      <c r="I230">
        <v>9.0229999999999997</v>
      </c>
      <c r="J230">
        <v>9.9670000000000005</v>
      </c>
      <c r="K230">
        <v>12.266999999999999</v>
      </c>
      <c r="L230">
        <v>12.5</v>
      </c>
      <c r="M230">
        <v>12.055999999999999</v>
      </c>
      <c r="N230">
        <v>16.866</v>
      </c>
      <c r="O230">
        <v>13.711</v>
      </c>
      <c r="P230">
        <v>12.289</v>
      </c>
      <c r="Q230">
        <v>7.8230000000000004</v>
      </c>
      <c r="R230">
        <v>6.6559999999999997</v>
      </c>
      <c r="S230">
        <v>6.7229999999999999</v>
      </c>
      <c r="T230">
        <v>6.7229999999999999</v>
      </c>
      <c r="U230">
        <v>6.6669999999999998</v>
      </c>
      <c r="V230">
        <v>6.6340000000000003</v>
      </c>
      <c r="W230">
        <v>6.6109999999999998</v>
      </c>
      <c r="X230">
        <v>6.9770000000000003</v>
      </c>
      <c r="Y230">
        <v>6.5890000000000004</v>
      </c>
      <c r="Z230" s="1">
        <v>202.02900000000002</v>
      </c>
    </row>
    <row r="231" spans="1:26" x14ac:dyDescent="0.45">
      <c r="A231" s="8">
        <v>45155</v>
      </c>
      <c r="B231">
        <v>6.6230000000000002</v>
      </c>
      <c r="C231">
        <v>6.5549999999999997</v>
      </c>
      <c r="D231">
        <v>6.5330000000000004</v>
      </c>
      <c r="E231">
        <v>6.5880000000000001</v>
      </c>
      <c r="F231">
        <v>6.6449999999999996</v>
      </c>
      <c r="G231">
        <v>6.5209999999999999</v>
      </c>
      <c r="H231">
        <v>6.7119999999999997</v>
      </c>
      <c r="I231">
        <v>6.5780000000000003</v>
      </c>
      <c r="J231">
        <v>6.9560000000000004</v>
      </c>
      <c r="K231">
        <v>8.6549999999999994</v>
      </c>
      <c r="L231">
        <v>12.010999999999999</v>
      </c>
      <c r="M231">
        <v>10.622</v>
      </c>
      <c r="N231">
        <v>9.6660000000000004</v>
      </c>
      <c r="O231">
        <v>9.31</v>
      </c>
      <c r="P231">
        <v>5.8780000000000001</v>
      </c>
      <c r="Q231">
        <v>5.1779999999999999</v>
      </c>
      <c r="R231">
        <v>5.0339999999999998</v>
      </c>
      <c r="S231">
        <v>4.6230000000000002</v>
      </c>
      <c r="T231">
        <v>4.2560000000000002</v>
      </c>
      <c r="U231">
        <v>3.9220000000000002</v>
      </c>
      <c r="V231">
        <v>3.512</v>
      </c>
      <c r="W231">
        <v>3.556</v>
      </c>
      <c r="X231">
        <v>3.5779999999999998</v>
      </c>
      <c r="Y231">
        <v>3.4569999999999999</v>
      </c>
      <c r="Z231" s="1">
        <v>152.96900000000002</v>
      </c>
    </row>
    <row r="232" spans="1:26" x14ac:dyDescent="0.45">
      <c r="A232" s="8">
        <v>45156</v>
      </c>
      <c r="B232">
        <v>3.49</v>
      </c>
      <c r="C232">
        <v>3.5009999999999999</v>
      </c>
      <c r="D232">
        <v>3.5230000000000001</v>
      </c>
      <c r="E232">
        <v>3.4889999999999999</v>
      </c>
      <c r="F232">
        <v>3.49</v>
      </c>
      <c r="G232">
        <v>3.4790000000000001</v>
      </c>
      <c r="H232">
        <v>3.4790000000000001</v>
      </c>
      <c r="I232">
        <v>4.9219999999999997</v>
      </c>
      <c r="J232">
        <v>5.766</v>
      </c>
      <c r="K232">
        <v>4.7450000000000001</v>
      </c>
      <c r="L232">
        <v>4.7329999999999997</v>
      </c>
      <c r="M232">
        <v>3.7450000000000001</v>
      </c>
      <c r="N232">
        <v>4.1779999999999999</v>
      </c>
      <c r="O232">
        <v>3.7440000000000002</v>
      </c>
      <c r="P232">
        <v>8.5220000000000002</v>
      </c>
      <c r="Q232">
        <v>7.4779999999999998</v>
      </c>
      <c r="R232">
        <v>7.1109999999999998</v>
      </c>
      <c r="S232">
        <v>7.0449999999999999</v>
      </c>
      <c r="T232">
        <v>3.7330000000000001</v>
      </c>
      <c r="U232">
        <v>3.5339999999999998</v>
      </c>
      <c r="V232">
        <v>3.512</v>
      </c>
      <c r="W232">
        <v>3.423</v>
      </c>
      <c r="X232">
        <v>3.4569999999999999</v>
      </c>
      <c r="Y232">
        <v>3.49</v>
      </c>
      <c r="Z232" s="1">
        <v>107.589</v>
      </c>
    </row>
    <row r="233" spans="1:26" x14ac:dyDescent="0.45">
      <c r="A233" s="8">
        <v>45157</v>
      </c>
      <c r="B233">
        <v>3.512</v>
      </c>
      <c r="C233">
        <v>3.4329999999999998</v>
      </c>
      <c r="D233">
        <v>3.49</v>
      </c>
      <c r="E233">
        <v>3.4569999999999999</v>
      </c>
      <c r="F233">
        <v>3.4350000000000001</v>
      </c>
      <c r="G233">
        <v>3.4220000000000002</v>
      </c>
      <c r="H233">
        <v>3.4790000000000001</v>
      </c>
      <c r="I233">
        <v>3.4569999999999999</v>
      </c>
      <c r="J233">
        <v>3.49</v>
      </c>
      <c r="K233">
        <v>3.423</v>
      </c>
      <c r="L233">
        <v>3.5009999999999999</v>
      </c>
      <c r="M233">
        <v>3.6110000000000002</v>
      </c>
      <c r="N233">
        <v>3.589</v>
      </c>
      <c r="O233">
        <v>3.734</v>
      </c>
      <c r="P233">
        <v>3.5230000000000001</v>
      </c>
      <c r="Q233">
        <v>3.5449999999999999</v>
      </c>
      <c r="R233">
        <v>3.589</v>
      </c>
      <c r="S233">
        <v>3.7120000000000002</v>
      </c>
      <c r="T233">
        <v>3.4449999999999998</v>
      </c>
      <c r="U233">
        <v>3.4670000000000001</v>
      </c>
      <c r="V233">
        <v>5.0999999999999996</v>
      </c>
      <c r="W233">
        <v>7.077</v>
      </c>
      <c r="X233">
        <v>6.3890000000000002</v>
      </c>
      <c r="Y233">
        <v>3.2989999999999999</v>
      </c>
      <c r="Z233" s="1">
        <v>92.178999999999988</v>
      </c>
    </row>
    <row r="234" spans="1:26" x14ac:dyDescent="0.45">
      <c r="A234" s="8">
        <v>45158</v>
      </c>
      <c r="B234">
        <v>3.3540000000000001</v>
      </c>
      <c r="C234">
        <v>3.3660000000000001</v>
      </c>
      <c r="D234">
        <v>3.343</v>
      </c>
      <c r="E234">
        <v>3.5</v>
      </c>
      <c r="F234">
        <v>3.399</v>
      </c>
      <c r="G234">
        <v>3.2989999999999999</v>
      </c>
      <c r="H234">
        <v>3.51</v>
      </c>
      <c r="I234">
        <v>5.39</v>
      </c>
      <c r="J234">
        <v>7.2</v>
      </c>
      <c r="K234">
        <v>7.9450000000000003</v>
      </c>
      <c r="L234">
        <v>11.178000000000001</v>
      </c>
      <c r="M234">
        <v>13.178000000000001</v>
      </c>
      <c r="N234">
        <v>11.489000000000001</v>
      </c>
      <c r="O234">
        <v>10.278</v>
      </c>
      <c r="P234">
        <v>8.532</v>
      </c>
      <c r="Q234">
        <v>6.3109999999999999</v>
      </c>
      <c r="R234">
        <v>5.4569999999999999</v>
      </c>
      <c r="S234">
        <v>5.399</v>
      </c>
      <c r="T234">
        <v>5.468</v>
      </c>
      <c r="U234">
        <v>5.4340000000000002</v>
      </c>
      <c r="V234">
        <v>5.4779999999999998</v>
      </c>
      <c r="W234">
        <v>5.7549999999999999</v>
      </c>
      <c r="X234">
        <v>5.3879999999999999</v>
      </c>
      <c r="Y234">
        <v>5.3650000000000002</v>
      </c>
      <c r="Z234" s="1">
        <v>149.01600000000002</v>
      </c>
    </row>
    <row r="235" spans="1:26" x14ac:dyDescent="0.45">
      <c r="A235" s="8">
        <v>45159</v>
      </c>
      <c r="B235">
        <v>5.3319999999999999</v>
      </c>
      <c r="C235">
        <v>5.3550000000000004</v>
      </c>
      <c r="D235">
        <v>5.444</v>
      </c>
      <c r="E235">
        <v>5.3440000000000003</v>
      </c>
      <c r="F235">
        <v>5.31</v>
      </c>
      <c r="G235">
        <v>5.3659999999999997</v>
      </c>
      <c r="H235">
        <v>5.343</v>
      </c>
      <c r="I235">
        <v>5.8</v>
      </c>
      <c r="J235">
        <v>7.4779999999999998</v>
      </c>
      <c r="K235">
        <v>10.734</v>
      </c>
      <c r="L235">
        <v>26.245000000000001</v>
      </c>
      <c r="M235">
        <v>41.945</v>
      </c>
      <c r="N235">
        <v>68.122</v>
      </c>
      <c r="O235">
        <v>46.866999999999997</v>
      </c>
      <c r="P235">
        <v>7.3</v>
      </c>
      <c r="Q235">
        <v>7.6440000000000001</v>
      </c>
      <c r="R235">
        <v>9.3670000000000009</v>
      </c>
      <c r="S235">
        <v>4.3559999999999999</v>
      </c>
      <c r="T235">
        <v>4</v>
      </c>
      <c r="U235">
        <v>4</v>
      </c>
      <c r="V235">
        <v>3.9009999999999998</v>
      </c>
      <c r="W235">
        <v>3.9009999999999998</v>
      </c>
      <c r="X235">
        <v>3.9449999999999998</v>
      </c>
      <c r="Y235">
        <v>3.9340000000000002</v>
      </c>
      <c r="Z235" s="1">
        <v>297.03300000000002</v>
      </c>
    </row>
    <row r="236" spans="1:26" x14ac:dyDescent="0.45">
      <c r="A236" s="8">
        <v>45160</v>
      </c>
      <c r="B236">
        <v>3.9009999999999998</v>
      </c>
      <c r="C236">
        <v>3.9889999999999999</v>
      </c>
      <c r="D236">
        <v>3.9449999999999998</v>
      </c>
      <c r="E236">
        <v>3.879</v>
      </c>
      <c r="F236">
        <v>3.879</v>
      </c>
      <c r="G236">
        <v>3.9119999999999999</v>
      </c>
      <c r="H236">
        <v>3.9340000000000002</v>
      </c>
      <c r="I236">
        <v>5.8339999999999996</v>
      </c>
      <c r="J236">
        <v>6.7770000000000001</v>
      </c>
      <c r="K236">
        <v>11.956</v>
      </c>
      <c r="L236">
        <v>12.321999999999999</v>
      </c>
      <c r="M236">
        <v>12.456</v>
      </c>
      <c r="N236">
        <v>20.667000000000002</v>
      </c>
      <c r="O236">
        <v>14.701000000000001</v>
      </c>
      <c r="P236">
        <v>15.388999999999999</v>
      </c>
      <c r="Q236">
        <v>15.611000000000001</v>
      </c>
      <c r="R236">
        <v>16.088999999999999</v>
      </c>
      <c r="S236">
        <v>15.289</v>
      </c>
      <c r="T236">
        <v>12.177</v>
      </c>
      <c r="U236">
        <v>8.4670000000000005</v>
      </c>
      <c r="V236">
        <v>8.1790000000000003</v>
      </c>
      <c r="W236">
        <v>7.9219999999999997</v>
      </c>
      <c r="X236">
        <v>7.9109999999999996</v>
      </c>
      <c r="Y236">
        <v>7.7889999999999997</v>
      </c>
      <c r="Z236" s="1">
        <v>226.97499999999999</v>
      </c>
    </row>
    <row r="237" spans="1:26" x14ac:dyDescent="0.45">
      <c r="A237" s="8">
        <v>45161</v>
      </c>
      <c r="B237">
        <v>7.6219999999999999</v>
      </c>
      <c r="C237">
        <v>7.6440000000000001</v>
      </c>
      <c r="D237">
        <v>7.5439999999999996</v>
      </c>
      <c r="E237">
        <v>7.6</v>
      </c>
      <c r="F237">
        <v>7.444</v>
      </c>
      <c r="G237">
        <v>7.5010000000000003</v>
      </c>
      <c r="H237">
        <v>9.0220000000000002</v>
      </c>
      <c r="I237">
        <v>13.9</v>
      </c>
      <c r="J237">
        <v>19.765999999999998</v>
      </c>
      <c r="K237">
        <v>21.021999999999998</v>
      </c>
      <c r="L237">
        <v>25.911999999999999</v>
      </c>
      <c r="M237">
        <v>27.420999999999999</v>
      </c>
      <c r="N237">
        <v>25.433</v>
      </c>
      <c r="O237">
        <v>23.456</v>
      </c>
      <c r="P237">
        <v>23.501000000000001</v>
      </c>
      <c r="Q237">
        <v>23.489000000000001</v>
      </c>
      <c r="R237">
        <v>16.399999999999999</v>
      </c>
      <c r="S237">
        <v>15.79</v>
      </c>
      <c r="T237">
        <v>13.766999999999999</v>
      </c>
      <c r="U237">
        <v>5.7450000000000001</v>
      </c>
      <c r="V237">
        <v>6.1449999999999996</v>
      </c>
      <c r="W237">
        <v>5.4119999999999999</v>
      </c>
      <c r="X237">
        <v>5.6219999999999999</v>
      </c>
      <c r="Y237">
        <v>5.5670000000000002</v>
      </c>
      <c r="Z237" s="1">
        <v>332.72499999999997</v>
      </c>
    </row>
    <row r="238" spans="1:26" x14ac:dyDescent="0.45">
      <c r="A238" s="8">
        <v>45162</v>
      </c>
      <c r="B238">
        <v>5.444</v>
      </c>
      <c r="C238">
        <v>5.3120000000000003</v>
      </c>
      <c r="D238">
        <v>5.5330000000000004</v>
      </c>
      <c r="E238">
        <v>5.3890000000000002</v>
      </c>
      <c r="F238">
        <v>5.4550000000000001</v>
      </c>
      <c r="G238">
        <v>5.3559999999999999</v>
      </c>
      <c r="H238">
        <v>4.5990000000000002</v>
      </c>
      <c r="I238">
        <v>5.2220000000000004</v>
      </c>
      <c r="J238">
        <v>8.9</v>
      </c>
      <c r="K238">
        <v>10.445</v>
      </c>
      <c r="L238">
        <v>11.089</v>
      </c>
      <c r="M238">
        <v>12.032999999999999</v>
      </c>
      <c r="N238">
        <v>12.978</v>
      </c>
      <c r="O238">
        <v>7.9109999999999996</v>
      </c>
      <c r="P238">
        <v>6.6769999999999996</v>
      </c>
      <c r="Q238">
        <v>7.133</v>
      </c>
      <c r="R238">
        <v>4.5010000000000003</v>
      </c>
      <c r="S238">
        <v>2.7669999999999999</v>
      </c>
      <c r="T238">
        <v>2.8340000000000001</v>
      </c>
      <c r="U238">
        <v>2.7229999999999999</v>
      </c>
      <c r="V238">
        <v>2.6680000000000001</v>
      </c>
      <c r="W238">
        <v>2.6230000000000002</v>
      </c>
      <c r="X238">
        <v>2.657</v>
      </c>
      <c r="Y238">
        <v>2.6789999999999998</v>
      </c>
      <c r="Z238" s="1">
        <v>142.92800000000003</v>
      </c>
    </row>
    <row r="239" spans="1:26" x14ac:dyDescent="0.45">
      <c r="A239" s="8">
        <v>45163</v>
      </c>
      <c r="B239">
        <v>2.734</v>
      </c>
      <c r="C239">
        <v>2.6789999999999998</v>
      </c>
      <c r="D239">
        <v>2.6349999999999998</v>
      </c>
      <c r="E239">
        <v>2.6789999999999998</v>
      </c>
      <c r="F239">
        <v>2.6339999999999999</v>
      </c>
      <c r="G239">
        <v>2.6789999999999998</v>
      </c>
      <c r="H239">
        <v>2.5449999999999999</v>
      </c>
      <c r="I239">
        <v>2.9889999999999999</v>
      </c>
      <c r="J239">
        <v>2.399</v>
      </c>
      <c r="K239">
        <v>8.4440000000000008</v>
      </c>
      <c r="L239">
        <v>12.289</v>
      </c>
      <c r="M239">
        <v>12.355</v>
      </c>
      <c r="N239">
        <v>7.2229999999999999</v>
      </c>
      <c r="O239">
        <v>3.423</v>
      </c>
      <c r="P239">
        <v>3.7559999999999998</v>
      </c>
      <c r="Q239">
        <v>3.3780000000000001</v>
      </c>
      <c r="R239">
        <v>3.5779999999999998</v>
      </c>
      <c r="S239">
        <v>3.411</v>
      </c>
      <c r="T239">
        <v>3.3769999999999998</v>
      </c>
      <c r="U239">
        <v>3.3650000000000002</v>
      </c>
      <c r="V239">
        <v>3.3210000000000002</v>
      </c>
      <c r="W239">
        <v>2.577</v>
      </c>
      <c r="X239">
        <v>1.3320000000000001</v>
      </c>
      <c r="Y239">
        <v>1.389</v>
      </c>
      <c r="Z239" s="1">
        <v>97.190999999999988</v>
      </c>
    </row>
    <row r="240" spans="1:26" x14ac:dyDescent="0.45">
      <c r="A240" s="8">
        <v>45164</v>
      </c>
      <c r="B240">
        <v>1.321</v>
      </c>
      <c r="C240">
        <v>1.3440000000000001</v>
      </c>
      <c r="D240">
        <v>1.3540000000000001</v>
      </c>
      <c r="E240">
        <v>1.333</v>
      </c>
      <c r="F240">
        <v>1.377</v>
      </c>
      <c r="G240">
        <v>1.355</v>
      </c>
      <c r="H240">
        <v>1.343</v>
      </c>
      <c r="I240">
        <v>1.377</v>
      </c>
      <c r="J240">
        <v>1.2989999999999999</v>
      </c>
      <c r="K240">
        <v>1.3660000000000001</v>
      </c>
      <c r="L240">
        <v>1.3109999999999999</v>
      </c>
      <c r="M240">
        <v>1.3440000000000001</v>
      </c>
      <c r="N240">
        <v>1.3660000000000001</v>
      </c>
      <c r="O240">
        <v>1.288</v>
      </c>
      <c r="P240">
        <v>1.355</v>
      </c>
      <c r="Q240">
        <v>1.3540000000000001</v>
      </c>
      <c r="R240">
        <v>1.333</v>
      </c>
      <c r="S240">
        <v>1.343</v>
      </c>
      <c r="T240">
        <v>1.355</v>
      </c>
      <c r="U240">
        <v>1.3220000000000001</v>
      </c>
      <c r="V240">
        <v>1.343</v>
      </c>
      <c r="W240">
        <v>1.377</v>
      </c>
      <c r="X240">
        <v>1.321</v>
      </c>
      <c r="Y240">
        <v>1.355</v>
      </c>
      <c r="Z240" s="1">
        <v>32.235999999999997</v>
      </c>
    </row>
    <row r="241" spans="1:26" x14ac:dyDescent="0.45">
      <c r="A241" s="8">
        <v>45165</v>
      </c>
      <c r="B241">
        <v>1.3440000000000001</v>
      </c>
      <c r="C241">
        <v>1.343</v>
      </c>
      <c r="D241">
        <v>1.321</v>
      </c>
      <c r="E241">
        <v>1.4</v>
      </c>
      <c r="F241">
        <v>1.343</v>
      </c>
      <c r="G241">
        <v>1.31</v>
      </c>
      <c r="H241">
        <v>2.2330000000000001</v>
      </c>
      <c r="I241">
        <v>5.2779999999999996</v>
      </c>
      <c r="J241">
        <v>6.6890000000000001</v>
      </c>
      <c r="K241">
        <v>14.821999999999999</v>
      </c>
      <c r="L241">
        <v>26.366</v>
      </c>
      <c r="M241">
        <v>33.423000000000002</v>
      </c>
      <c r="N241">
        <v>26.533000000000001</v>
      </c>
      <c r="O241">
        <v>22.1</v>
      </c>
      <c r="P241">
        <v>17.510999999999999</v>
      </c>
      <c r="Q241">
        <v>16.477</v>
      </c>
      <c r="R241">
        <v>5.4210000000000003</v>
      </c>
      <c r="S241">
        <v>3.6989999999999998</v>
      </c>
      <c r="T241">
        <v>3.8660000000000001</v>
      </c>
      <c r="U241">
        <v>3.677</v>
      </c>
      <c r="V241">
        <v>3.6440000000000001</v>
      </c>
      <c r="W241">
        <v>3.7890000000000001</v>
      </c>
      <c r="X241">
        <v>3.6549999999999998</v>
      </c>
      <c r="Y241">
        <v>7.4219999999999997</v>
      </c>
      <c r="Z241" s="1">
        <v>214.666</v>
      </c>
    </row>
    <row r="242" spans="1:26" x14ac:dyDescent="0.45">
      <c r="A242" s="8">
        <v>45166</v>
      </c>
      <c r="B242">
        <v>5.5780000000000003</v>
      </c>
      <c r="C242">
        <v>4.4000000000000004</v>
      </c>
      <c r="D242">
        <v>4.7329999999999997</v>
      </c>
      <c r="E242">
        <v>5.3330000000000002</v>
      </c>
      <c r="F242">
        <v>4.133</v>
      </c>
      <c r="G242">
        <v>4.2110000000000003</v>
      </c>
      <c r="H242">
        <v>14.634</v>
      </c>
      <c r="I242">
        <v>54.232999999999997</v>
      </c>
      <c r="J242">
        <v>68.444000000000003</v>
      </c>
      <c r="K242">
        <v>73.122</v>
      </c>
      <c r="L242">
        <v>75.778000000000006</v>
      </c>
      <c r="M242">
        <v>87.122</v>
      </c>
      <c r="N242">
        <v>83.055000000000007</v>
      </c>
      <c r="O242">
        <v>76.555000000000007</v>
      </c>
      <c r="P242">
        <v>65.055000000000007</v>
      </c>
      <c r="Q242">
        <v>68.257000000000005</v>
      </c>
      <c r="R242">
        <v>65.843999999999994</v>
      </c>
      <c r="S242">
        <v>66.989000000000004</v>
      </c>
      <c r="T242">
        <v>65.343999999999994</v>
      </c>
      <c r="U242">
        <v>19.899999999999999</v>
      </c>
      <c r="V242">
        <v>5.6879999999999997</v>
      </c>
      <c r="W242">
        <v>5.5890000000000004</v>
      </c>
      <c r="X242">
        <v>5.6219999999999999</v>
      </c>
      <c r="Y242">
        <v>5.6</v>
      </c>
      <c r="Z242" s="1">
        <v>935.21900000000039</v>
      </c>
    </row>
    <row r="243" spans="1:26" x14ac:dyDescent="0.45">
      <c r="A243" s="8">
        <v>45167</v>
      </c>
      <c r="B243">
        <v>5.5890000000000004</v>
      </c>
      <c r="C243">
        <v>5.6</v>
      </c>
      <c r="D243">
        <v>5.5339999999999998</v>
      </c>
      <c r="E243">
        <v>5.5780000000000003</v>
      </c>
      <c r="F243">
        <v>5.5229999999999997</v>
      </c>
      <c r="G243">
        <v>5.5780000000000003</v>
      </c>
      <c r="H243">
        <v>10.622</v>
      </c>
      <c r="I243">
        <v>10.699</v>
      </c>
      <c r="J243">
        <v>14.933999999999999</v>
      </c>
      <c r="K243">
        <v>17.3</v>
      </c>
      <c r="L243">
        <v>17.556000000000001</v>
      </c>
      <c r="M243">
        <v>23.699000000000002</v>
      </c>
      <c r="N243">
        <v>21.876999999999999</v>
      </c>
      <c r="O243">
        <v>17.811</v>
      </c>
      <c r="P243">
        <v>15.654999999999999</v>
      </c>
      <c r="Q243">
        <v>16.588000000000001</v>
      </c>
      <c r="R243">
        <v>16.632000000000001</v>
      </c>
      <c r="S243">
        <v>16.388999999999999</v>
      </c>
      <c r="T243">
        <v>14.489000000000001</v>
      </c>
      <c r="U243">
        <v>11.723000000000001</v>
      </c>
      <c r="V243">
        <v>5.8769999999999998</v>
      </c>
      <c r="W243">
        <v>4.5549999999999997</v>
      </c>
      <c r="X243">
        <v>4.5220000000000002</v>
      </c>
      <c r="Y243">
        <v>4.4779999999999998</v>
      </c>
      <c r="Z243" s="1">
        <v>278.80800000000005</v>
      </c>
    </row>
    <row r="244" spans="1:26" x14ac:dyDescent="0.45">
      <c r="A244" s="8">
        <v>45168</v>
      </c>
      <c r="B244">
        <v>4.4219999999999997</v>
      </c>
      <c r="C244">
        <v>4.444</v>
      </c>
      <c r="D244">
        <v>4.3559999999999999</v>
      </c>
      <c r="E244">
        <v>4.444</v>
      </c>
      <c r="F244">
        <v>4.3120000000000003</v>
      </c>
      <c r="G244">
        <v>4.3449999999999998</v>
      </c>
      <c r="H244">
        <v>8.1440000000000001</v>
      </c>
      <c r="I244">
        <v>13.256</v>
      </c>
      <c r="J244">
        <v>17.177</v>
      </c>
      <c r="K244">
        <v>16.933</v>
      </c>
      <c r="L244">
        <v>17.077999999999999</v>
      </c>
      <c r="M244">
        <v>68.688999999999993</v>
      </c>
      <c r="N244">
        <v>65.3</v>
      </c>
      <c r="O244">
        <v>74.656000000000006</v>
      </c>
      <c r="P244">
        <v>75.266000000000005</v>
      </c>
      <c r="Q244">
        <v>65.844999999999999</v>
      </c>
      <c r="R244">
        <v>60.567</v>
      </c>
      <c r="S244">
        <v>56.423000000000002</v>
      </c>
      <c r="T244">
        <v>55.920999999999999</v>
      </c>
      <c r="U244">
        <v>55.466000000000001</v>
      </c>
      <c r="V244">
        <v>55.110999999999997</v>
      </c>
      <c r="W244">
        <v>54.411000000000001</v>
      </c>
      <c r="X244">
        <v>53.667000000000002</v>
      </c>
      <c r="Y244">
        <v>52.954999999999998</v>
      </c>
      <c r="Z244" s="1">
        <v>893.1880000000001</v>
      </c>
    </row>
    <row r="245" spans="1:26" x14ac:dyDescent="0.45">
      <c r="A245" s="8">
        <v>45169</v>
      </c>
      <c r="B245">
        <v>51.268000000000001</v>
      </c>
      <c r="C245">
        <v>49.966999999999999</v>
      </c>
      <c r="D245">
        <v>49.667000000000002</v>
      </c>
      <c r="E245">
        <v>49.210999999999999</v>
      </c>
      <c r="F245">
        <v>49.244</v>
      </c>
      <c r="G245">
        <v>49.145000000000003</v>
      </c>
      <c r="H245">
        <v>49.988</v>
      </c>
      <c r="I245">
        <v>52.533000000000001</v>
      </c>
      <c r="J245">
        <v>19.533999999999999</v>
      </c>
      <c r="K245">
        <v>6.4329999999999998</v>
      </c>
      <c r="L245">
        <v>6.7439999999999998</v>
      </c>
      <c r="M245">
        <v>10.157</v>
      </c>
      <c r="N245">
        <v>12.888999999999999</v>
      </c>
      <c r="O245">
        <v>11.066000000000001</v>
      </c>
      <c r="P245">
        <v>8.1440000000000001</v>
      </c>
      <c r="Q245">
        <v>7.7889999999999997</v>
      </c>
      <c r="R245">
        <v>6.9</v>
      </c>
      <c r="S245">
        <v>6.7220000000000004</v>
      </c>
      <c r="T245">
        <v>5.2670000000000003</v>
      </c>
      <c r="U245">
        <v>5.1219999999999999</v>
      </c>
      <c r="V245">
        <v>4.968</v>
      </c>
      <c r="W245">
        <v>4.8550000000000004</v>
      </c>
      <c r="X245">
        <v>4.4560000000000004</v>
      </c>
      <c r="Y245">
        <v>4.3879999999999999</v>
      </c>
      <c r="Z245" s="1">
        <v>526.45699999999999</v>
      </c>
    </row>
    <row r="246" spans="1:26" x14ac:dyDescent="0.45">
      <c r="A246" s="8">
        <v>45170</v>
      </c>
      <c r="B246">
        <v>3.8780000000000001</v>
      </c>
      <c r="C246">
        <v>3.9660000000000002</v>
      </c>
      <c r="D246">
        <v>3.6440000000000001</v>
      </c>
      <c r="E246">
        <v>3.6779999999999999</v>
      </c>
      <c r="F246">
        <v>3.3119999999999998</v>
      </c>
      <c r="G246">
        <v>3.4889999999999999</v>
      </c>
      <c r="H246">
        <v>3.2450000000000001</v>
      </c>
      <c r="I246">
        <v>64.998999999999995</v>
      </c>
      <c r="J246">
        <v>88.367000000000004</v>
      </c>
      <c r="K246">
        <v>80.510999999999996</v>
      </c>
      <c r="L246">
        <v>53.578000000000003</v>
      </c>
      <c r="M246">
        <v>31.722000000000001</v>
      </c>
      <c r="N246">
        <v>10.3</v>
      </c>
      <c r="O246">
        <v>5.5220000000000002</v>
      </c>
      <c r="P246">
        <v>4.1440000000000001</v>
      </c>
      <c r="Q246">
        <v>4.343</v>
      </c>
      <c r="R246">
        <v>4.3659999999999997</v>
      </c>
      <c r="S246">
        <v>4.0549999999999997</v>
      </c>
      <c r="T246">
        <v>4.1769999999999996</v>
      </c>
      <c r="U246">
        <v>3.7109999999999999</v>
      </c>
      <c r="V246">
        <v>3.8439999999999999</v>
      </c>
      <c r="W246">
        <v>3.9550000000000001</v>
      </c>
      <c r="X246">
        <v>3.8780000000000001</v>
      </c>
      <c r="Y246">
        <v>3.944</v>
      </c>
      <c r="Z246" s="1">
        <v>400.62800000000004</v>
      </c>
    </row>
    <row r="247" spans="1:26" x14ac:dyDescent="0.45">
      <c r="A247" s="8">
        <v>45171</v>
      </c>
      <c r="B247">
        <v>3.9670000000000001</v>
      </c>
      <c r="C247">
        <v>3.8</v>
      </c>
      <c r="D247">
        <v>3.8330000000000002</v>
      </c>
      <c r="E247">
        <v>3.7229999999999999</v>
      </c>
      <c r="F247">
        <v>3.823</v>
      </c>
      <c r="G247">
        <v>3.7440000000000002</v>
      </c>
      <c r="H247">
        <v>3.8010000000000002</v>
      </c>
      <c r="I247">
        <v>3.8109999999999999</v>
      </c>
      <c r="J247">
        <v>3.8109999999999999</v>
      </c>
      <c r="K247">
        <v>4.1440000000000001</v>
      </c>
      <c r="L247">
        <v>4.0220000000000002</v>
      </c>
      <c r="M247">
        <v>3.944</v>
      </c>
      <c r="N247">
        <v>4.0330000000000004</v>
      </c>
      <c r="O247">
        <v>4.1890000000000001</v>
      </c>
      <c r="P247">
        <v>3.9990000000000001</v>
      </c>
      <c r="Q247">
        <v>4.1429999999999998</v>
      </c>
      <c r="R247">
        <v>3.9550000000000001</v>
      </c>
      <c r="S247">
        <v>3.9660000000000002</v>
      </c>
      <c r="T247">
        <v>4.0659999999999998</v>
      </c>
      <c r="U247">
        <v>3.9220000000000002</v>
      </c>
      <c r="V247">
        <v>3.9550000000000001</v>
      </c>
      <c r="W247">
        <v>4.0110000000000001</v>
      </c>
      <c r="X247">
        <v>3.8889999999999998</v>
      </c>
      <c r="Y247">
        <v>3.8879999999999999</v>
      </c>
      <c r="Z247" s="1">
        <v>94.438999999999993</v>
      </c>
    </row>
    <row r="248" spans="1:26" x14ac:dyDescent="0.45">
      <c r="A248" s="8">
        <v>45172</v>
      </c>
      <c r="B248">
        <v>3.8439999999999999</v>
      </c>
      <c r="C248">
        <v>3.7559999999999998</v>
      </c>
      <c r="D248">
        <v>3.8330000000000002</v>
      </c>
      <c r="E248">
        <v>3.8109999999999999</v>
      </c>
      <c r="F248">
        <v>3.7450000000000001</v>
      </c>
      <c r="G248">
        <v>3.8220000000000001</v>
      </c>
      <c r="H248">
        <v>3.778</v>
      </c>
      <c r="I248">
        <v>14.811999999999999</v>
      </c>
      <c r="J248">
        <v>70.956000000000003</v>
      </c>
      <c r="K248">
        <v>100.178</v>
      </c>
      <c r="L248">
        <v>103.078</v>
      </c>
      <c r="M248">
        <v>99.834000000000003</v>
      </c>
      <c r="N248">
        <v>77.266999999999996</v>
      </c>
      <c r="O248">
        <v>64.123000000000005</v>
      </c>
      <c r="P248">
        <v>23.766999999999999</v>
      </c>
      <c r="Q248">
        <v>19.766999999999999</v>
      </c>
      <c r="R248">
        <v>16.055</v>
      </c>
      <c r="S248">
        <v>11.422000000000001</v>
      </c>
      <c r="T248">
        <v>11.278</v>
      </c>
      <c r="U248">
        <v>10.722</v>
      </c>
      <c r="V248">
        <v>10.756</v>
      </c>
      <c r="W248">
        <v>10.244</v>
      </c>
      <c r="X248">
        <v>10.032</v>
      </c>
      <c r="Y248">
        <v>9.7330000000000005</v>
      </c>
      <c r="Z248" s="1">
        <v>690.61300000000006</v>
      </c>
    </row>
    <row r="249" spans="1:26" x14ac:dyDescent="0.45">
      <c r="A249" s="8">
        <v>45173</v>
      </c>
      <c r="B249">
        <v>9.7669999999999995</v>
      </c>
      <c r="C249">
        <v>9.3889999999999993</v>
      </c>
      <c r="D249">
        <v>9.7439999999999998</v>
      </c>
      <c r="E249">
        <v>9.49</v>
      </c>
      <c r="F249">
        <v>9.3889999999999993</v>
      </c>
      <c r="G249">
        <v>9.2889999999999997</v>
      </c>
      <c r="H249">
        <v>9.9</v>
      </c>
      <c r="I249">
        <v>17.710999999999999</v>
      </c>
      <c r="J249">
        <v>66.5</v>
      </c>
      <c r="K249">
        <v>82.6</v>
      </c>
      <c r="L249">
        <v>82.466999999999999</v>
      </c>
      <c r="M249">
        <v>83.3</v>
      </c>
      <c r="N249">
        <v>85.733000000000004</v>
      </c>
      <c r="O249">
        <v>73.210999999999999</v>
      </c>
      <c r="P249">
        <v>21.355</v>
      </c>
      <c r="Q249">
        <v>18.356000000000002</v>
      </c>
      <c r="R249">
        <v>12.456</v>
      </c>
      <c r="S249">
        <v>8.59</v>
      </c>
      <c r="T249">
        <v>8.1329999999999991</v>
      </c>
      <c r="U249">
        <v>7.3780000000000001</v>
      </c>
      <c r="V249">
        <v>5.8570000000000002</v>
      </c>
      <c r="W249">
        <v>5.867</v>
      </c>
      <c r="X249">
        <v>5.6890000000000001</v>
      </c>
      <c r="Y249">
        <v>5.69</v>
      </c>
      <c r="Z249" s="1">
        <v>657.8610000000001</v>
      </c>
    </row>
    <row r="250" spans="1:26" x14ac:dyDescent="0.45">
      <c r="A250" s="8">
        <v>45174</v>
      </c>
      <c r="B250">
        <v>5.5670000000000002</v>
      </c>
      <c r="C250">
        <v>4.8</v>
      </c>
      <c r="D250">
        <v>4.633</v>
      </c>
      <c r="E250">
        <v>4.5999999999999996</v>
      </c>
      <c r="F250">
        <v>4.5110000000000001</v>
      </c>
      <c r="G250">
        <v>4.4779999999999998</v>
      </c>
      <c r="H250">
        <v>6.7990000000000004</v>
      </c>
      <c r="I250">
        <v>14.532999999999999</v>
      </c>
      <c r="J250">
        <v>60.078000000000003</v>
      </c>
      <c r="K250">
        <v>82.278000000000006</v>
      </c>
      <c r="L250">
        <v>90.111000000000004</v>
      </c>
      <c r="M250">
        <v>92.656000000000006</v>
      </c>
      <c r="N250">
        <v>79.3</v>
      </c>
      <c r="O250">
        <v>38.545000000000002</v>
      </c>
      <c r="P250">
        <v>24.055</v>
      </c>
      <c r="Q250">
        <v>18.533999999999999</v>
      </c>
      <c r="R250">
        <v>12.278</v>
      </c>
      <c r="S250">
        <v>6.633</v>
      </c>
      <c r="T250">
        <v>6.1559999999999997</v>
      </c>
      <c r="U250">
        <v>6.0670000000000002</v>
      </c>
      <c r="V250">
        <v>5.6109999999999998</v>
      </c>
      <c r="W250">
        <v>5.7990000000000004</v>
      </c>
      <c r="X250">
        <v>5.9550000000000001</v>
      </c>
      <c r="Y250">
        <v>5.8550000000000004</v>
      </c>
      <c r="Z250" s="1">
        <v>589.83199999999999</v>
      </c>
    </row>
    <row r="251" spans="1:26" x14ac:dyDescent="0.45">
      <c r="A251" s="8">
        <v>45175</v>
      </c>
      <c r="B251">
        <v>5.8109999999999999</v>
      </c>
      <c r="C251">
        <v>5.6219999999999999</v>
      </c>
      <c r="D251">
        <v>5.4779999999999998</v>
      </c>
      <c r="E251">
        <v>5.3449999999999998</v>
      </c>
      <c r="F251">
        <v>5.4790000000000001</v>
      </c>
      <c r="G251">
        <v>5.0229999999999997</v>
      </c>
      <c r="H251">
        <v>5.6779999999999999</v>
      </c>
      <c r="I251">
        <v>15.132999999999999</v>
      </c>
      <c r="J251">
        <v>31.488</v>
      </c>
      <c r="K251">
        <v>34.29</v>
      </c>
      <c r="L251">
        <v>35.944000000000003</v>
      </c>
      <c r="M251">
        <v>35.366999999999997</v>
      </c>
      <c r="N251">
        <v>39.344000000000001</v>
      </c>
      <c r="O251">
        <v>33.999000000000002</v>
      </c>
      <c r="P251">
        <v>27.911000000000001</v>
      </c>
      <c r="Q251">
        <v>21.19</v>
      </c>
      <c r="R251">
        <v>16.777999999999999</v>
      </c>
      <c r="S251">
        <v>12.256</v>
      </c>
      <c r="T251">
        <v>11.977</v>
      </c>
      <c r="U251">
        <v>11.467000000000001</v>
      </c>
      <c r="V251">
        <v>8.2899999999999991</v>
      </c>
      <c r="W251">
        <v>7.89</v>
      </c>
      <c r="X251">
        <v>7.9880000000000004</v>
      </c>
      <c r="Y251">
        <v>8.1440000000000001</v>
      </c>
      <c r="Z251" s="1">
        <v>397.89199999999994</v>
      </c>
    </row>
    <row r="252" spans="1:26" x14ac:dyDescent="0.45">
      <c r="A252" s="8">
        <v>45176</v>
      </c>
      <c r="B252">
        <v>7.9560000000000004</v>
      </c>
      <c r="C252">
        <v>7.6779999999999999</v>
      </c>
      <c r="D252">
        <v>7.7889999999999997</v>
      </c>
      <c r="E252">
        <v>7.7009999999999996</v>
      </c>
      <c r="F252">
        <v>8.0220000000000002</v>
      </c>
      <c r="G252">
        <v>8.1649999999999991</v>
      </c>
      <c r="H252">
        <v>9.4659999999999993</v>
      </c>
      <c r="I252">
        <v>15.933</v>
      </c>
      <c r="J252">
        <v>74.355999999999995</v>
      </c>
      <c r="K252">
        <v>78.367000000000004</v>
      </c>
      <c r="L252">
        <v>83.165999999999997</v>
      </c>
      <c r="M252">
        <v>78.221999999999994</v>
      </c>
      <c r="N252">
        <v>74.710999999999999</v>
      </c>
      <c r="O252">
        <v>36.378</v>
      </c>
      <c r="P252">
        <v>19.454999999999998</v>
      </c>
      <c r="Q252">
        <v>15.922000000000001</v>
      </c>
      <c r="R252">
        <v>10.9</v>
      </c>
      <c r="S252">
        <v>5.8230000000000004</v>
      </c>
      <c r="T252">
        <v>5.1559999999999997</v>
      </c>
      <c r="U252">
        <v>5.01</v>
      </c>
      <c r="V252">
        <v>5.1109999999999998</v>
      </c>
      <c r="W252">
        <v>5.6449999999999996</v>
      </c>
      <c r="X252">
        <v>4.8659999999999997</v>
      </c>
      <c r="Y252">
        <v>4.9119999999999999</v>
      </c>
      <c r="Z252" s="1">
        <v>580.70999999999992</v>
      </c>
    </row>
    <row r="253" spans="1:26" x14ac:dyDescent="0.45">
      <c r="A253" s="8">
        <v>45177</v>
      </c>
      <c r="B253">
        <v>4.9550000000000001</v>
      </c>
      <c r="C253">
        <v>4.6559999999999997</v>
      </c>
      <c r="D253">
        <v>4.5999999999999996</v>
      </c>
      <c r="E253">
        <v>4.5670000000000002</v>
      </c>
      <c r="F253">
        <v>4.6539999999999999</v>
      </c>
      <c r="G253">
        <v>4.5780000000000003</v>
      </c>
      <c r="H253">
        <v>4.9109999999999996</v>
      </c>
      <c r="I253">
        <v>45.445</v>
      </c>
      <c r="J253">
        <v>71.332999999999998</v>
      </c>
      <c r="K253">
        <v>79.611999999999995</v>
      </c>
      <c r="L253">
        <v>88.188999999999993</v>
      </c>
      <c r="M253">
        <v>70.778000000000006</v>
      </c>
      <c r="N253">
        <v>12.589</v>
      </c>
      <c r="O253">
        <v>14.022</v>
      </c>
      <c r="P253">
        <v>9.5779999999999994</v>
      </c>
      <c r="Q253">
        <v>9.2769999999999992</v>
      </c>
      <c r="R253">
        <v>7.9989999999999997</v>
      </c>
      <c r="S253">
        <v>7.367</v>
      </c>
      <c r="T253">
        <v>7.3120000000000003</v>
      </c>
      <c r="U253">
        <v>7.1340000000000003</v>
      </c>
      <c r="V253">
        <v>6.734</v>
      </c>
      <c r="W253">
        <v>6.6660000000000004</v>
      </c>
      <c r="X253">
        <v>6.6660000000000004</v>
      </c>
      <c r="Y253">
        <v>6.7</v>
      </c>
      <c r="Z253" s="1">
        <v>490.322</v>
      </c>
    </row>
    <row r="254" spans="1:26" x14ac:dyDescent="0.45">
      <c r="A254" s="8">
        <v>45178</v>
      </c>
      <c r="B254">
        <v>6.6219999999999999</v>
      </c>
      <c r="C254">
        <v>6.9219999999999997</v>
      </c>
      <c r="D254">
        <v>6.8780000000000001</v>
      </c>
      <c r="E254">
        <v>7.1559999999999997</v>
      </c>
      <c r="F254">
        <v>6.7439999999999998</v>
      </c>
      <c r="G254">
        <v>6.766</v>
      </c>
      <c r="H254">
        <v>6.6779999999999999</v>
      </c>
      <c r="I254">
        <v>6.9210000000000003</v>
      </c>
      <c r="J254">
        <v>7.0229999999999997</v>
      </c>
      <c r="K254">
        <v>7.0679999999999996</v>
      </c>
      <c r="L254">
        <v>7.234</v>
      </c>
      <c r="M254">
        <v>7.2110000000000003</v>
      </c>
      <c r="N254">
        <v>7.2220000000000004</v>
      </c>
      <c r="O254">
        <v>7.3319999999999999</v>
      </c>
      <c r="P254">
        <v>7.2779999999999996</v>
      </c>
      <c r="Q254">
        <v>7.2</v>
      </c>
      <c r="R254">
        <v>7.2220000000000004</v>
      </c>
      <c r="S254">
        <v>7.1890000000000001</v>
      </c>
      <c r="T254">
        <v>6.9660000000000002</v>
      </c>
      <c r="U254">
        <v>6.9779999999999998</v>
      </c>
      <c r="V254">
        <v>7</v>
      </c>
      <c r="W254">
        <v>6.9539999999999997</v>
      </c>
      <c r="X254">
        <v>6.9550000000000001</v>
      </c>
      <c r="Y254">
        <v>6.9329999999999998</v>
      </c>
      <c r="Z254" s="1">
        <v>168.452</v>
      </c>
    </row>
    <row r="255" spans="1:26" x14ac:dyDescent="0.45">
      <c r="A255" s="8">
        <v>45179</v>
      </c>
      <c r="B255">
        <v>6.8769999999999998</v>
      </c>
      <c r="C255">
        <v>6.6779999999999999</v>
      </c>
      <c r="D255">
        <v>6.8659999999999997</v>
      </c>
      <c r="E255">
        <v>7.0110000000000001</v>
      </c>
      <c r="F255">
        <v>6.8440000000000003</v>
      </c>
      <c r="G255">
        <v>6.4779999999999998</v>
      </c>
      <c r="H255">
        <v>9.6219999999999999</v>
      </c>
      <c r="I255">
        <v>17</v>
      </c>
      <c r="J255">
        <v>38.543999999999997</v>
      </c>
      <c r="K255">
        <v>74.165999999999997</v>
      </c>
      <c r="L255">
        <v>90.322000000000003</v>
      </c>
      <c r="M255">
        <v>88.033000000000001</v>
      </c>
      <c r="N255">
        <v>88.722999999999999</v>
      </c>
      <c r="O255">
        <v>79.344999999999999</v>
      </c>
      <c r="P255">
        <v>23</v>
      </c>
      <c r="Q255">
        <v>19.033000000000001</v>
      </c>
      <c r="R255">
        <v>12.955</v>
      </c>
      <c r="S255">
        <v>10.298999999999999</v>
      </c>
      <c r="T255">
        <v>13.766999999999999</v>
      </c>
      <c r="U255">
        <v>10.298999999999999</v>
      </c>
      <c r="V255">
        <v>5.7430000000000003</v>
      </c>
      <c r="W255">
        <v>5.6550000000000002</v>
      </c>
      <c r="X255">
        <v>5.6550000000000002</v>
      </c>
      <c r="Y255">
        <v>3.766</v>
      </c>
      <c r="Z255" s="1">
        <v>636.68100000000004</v>
      </c>
    </row>
    <row r="256" spans="1:26" x14ac:dyDescent="0.45">
      <c r="A256" s="8">
        <v>45180</v>
      </c>
      <c r="B256">
        <v>3.633</v>
      </c>
      <c r="C256">
        <v>3.71</v>
      </c>
      <c r="D256">
        <v>3.633</v>
      </c>
      <c r="E256">
        <v>3.7669999999999999</v>
      </c>
      <c r="F256">
        <v>3.6230000000000002</v>
      </c>
      <c r="G256">
        <v>3.6659999999999999</v>
      </c>
      <c r="H256">
        <v>5.8890000000000002</v>
      </c>
      <c r="I256">
        <v>15.933</v>
      </c>
      <c r="J256">
        <v>68.043999999999997</v>
      </c>
      <c r="K256">
        <v>90.332999999999998</v>
      </c>
      <c r="L256">
        <v>93.444999999999993</v>
      </c>
      <c r="M256">
        <v>100.999</v>
      </c>
      <c r="N256">
        <v>95.632999999999996</v>
      </c>
      <c r="O256">
        <v>72.911000000000001</v>
      </c>
      <c r="P256">
        <v>23.89</v>
      </c>
      <c r="Q256">
        <v>22.744</v>
      </c>
      <c r="R256">
        <v>72.442999999999998</v>
      </c>
      <c r="S256">
        <v>68.099999999999994</v>
      </c>
      <c r="T256">
        <v>33.267000000000003</v>
      </c>
      <c r="U256">
        <v>24.178999999999998</v>
      </c>
      <c r="V256">
        <v>7.6440000000000001</v>
      </c>
      <c r="W256">
        <v>3.7450000000000001</v>
      </c>
      <c r="X256">
        <v>3.7229999999999999</v>
      </c>
      <c r="Y256">
        <v>3.6339999999999999</v>
      </c>
      <c r="Z256" s="1">
        <v>828.58799999999997</v>
      </c>
    </row>
    <row r="257" spans="1:26" x14ac:dyDescent="0.45">
      <c r="A257" s="8">
        <v>45181</v>
      </c>
      <c r="B257">
        <v>3.5230000000000001</v>
      </c>
      <c r="C257">
        <v>3.3889999999999998</v>
      </c>
      <c r="D257">
        <v>3.444</v>
      </c>
      <c r="E257">
        <v>3.4340000000000002</v>
      </c>
      <c r="F257">
        <v>3.3439999999999999</v>
      </c>
      <c r="G257">
        <v>3.3660000000000001</v>
      </c>
      <c r="H257">
        <v>5.6440000000000001</v>
      </c>
      <c r="I257">
        <v>15.089</v>
      </c>
      <c r="J257">
        <v>61.011000000000003</v>
      </c>
      <c r="K257">
        <v>91.489000000000004</v>
      </c>
      <c r="L257">
        <v>75.745000000000005</v>
      </c>
      <c r="M257">
        <v>79.768000000000001</v>
      </c>
      <c r="N257">
        <v>85.832999999999998</v>
      </c>
      <c r="O257">
        <v>37.655000000000001</v>
      </c>
      <c r="P257">
        <v>19.879000000000001</v>
      </c>
      <c r="Q257">
        <v>19.123000000000001</v>
      </c>
      <c r="R257">
        <v>12.433999999999999</v>
      </c>
      <c r="S257">
        <v>6.9</v>
      </c>
      <c r="T257">
        <v>5.9669999999999996</v>
      </c>
      <c r="U257">
        <v>5.8109999999999999</v>
      </c>
      <c r="V257">
        <v>5.6340000000000003</v>
      </c>
      <c r="W257">
        <v>5.3109999999999999</v>
      </c>
      <c r="X257">
        <v>5.5449999999999999</v>
      </c>
      <c r="Y257">
        <v>5.1779999999999999</v>
      </c>
      <c r="Z257" s="1">
        <v>564.51599999999996</v>
      </c>
    </row>
    <row r="258" spans="1:26" x14ac:dyDescent="0.45">
      <c r="A258" s="8">
        <v>45182</v>
      </c>
      <c r="B258">
        <v>5.5330000000000004</v>
      </c>
      <c r="C258">
        <v>5.3449999999999998</v>
      </c>
      <c r="D258">
        <v>6.7329999999999997</v>
      </c>
      <c r="E258">
        <v>5.1669999999999998</v>
      </c>
      <c r="F258">
        <v>5.5119999999999996</v>
      </c>
      <c r="G258">
        <v>5.2670000000000003</v>
      </c>
      <c r="H258">
        <v>17.666</v>
      </c>
      <c r="I258">
        <v>76.7</v>
      </c>
      <c r="J258">
        <v>93.700999999999993</v>
      </c>
      <c r="K258">
        <v>71.789000000000001</v>
      </c>
      <c r="L258">
        <v>75.400000000000006</v>
      </c>
      <c r="M258">
        <v>73.465999999999994</v>
      </c>
      <c r="N258">
        <v>51.988999999999997</v>
      </c>
      <c r="O258">
        <v>30.7</v>
      </c>
      <c r="P258">
        <v>20.478000000000002</v>
      </c>
      <c r="Q258">
        <v>17.510999999999999</v>
      </c>
      <c r="R258">
        <v>59.521999999999998</v>
      </c>
      <c r="S258">
        <v>60.844000000000001</v>
      </c>
      <c r="T258">
        <v>23.789000000000001</v>
      </c>
      <c r="U258">
        <v>3.49</v>
      </c>
      <c r="V258">
        <v>3.601</v>
      </c>
      <c r="W258">
        <v>3.7320000000000002</v>
      </c>
      <c r="X258">
        <v>3.633</v>
      </c>
      <c r="Y258">
        <v>3.6560000000000001</v>
      </c>
      <c r="Z258" s="1">
        <v>725.22399999999993</v>
      </c>
    </row>
    <row r="259" spans="1:26" x14ac:dyDescent="0.45">
      <c r="A259" s="8">
        <v>45183</v>
      </c>
      <c r="B259">
        <v>3.5</v>
      </c>
      <c r="C259">
        <v>3.4449999999999998</v>
      </c>
      <c r="D259">
        <v>3.4449999999999998</v>
      </c>
      <c r="E259">
        <v>3.2</v>
      </c>
      <c r="F259">
        <v>3.5009999999999999</v>
      </c>
      <c r="G259">
        <v>3.3879999999999999</v>
      </c>
      <c r="H259">
        <v>5.7329999999999997</v>
      </c>
      <c r="I259">
        <v>53.822000000000003</v>
      </c>
      <c r="J259">
        <v>87.888999999999996</v>
      </c>
      <c r="K259">
        <v>53.744</v>
      </c>
      <c r="L259">
        <v>44.933999999999997</v>
      </c>
      <c r="M259">
        <v>46.988999999999997</v>
      </c>
      <c r="N259">
        <v>45.344000000000001</v>
      </c>
      <c r="O259">
        <v>45.39</v>
      </c>
      <c r="P259">
        <v>20.855</v>
      </c>
      <c r="Q259">
        <v>16.876999999999999</v>
      </c>
      <c r="R259">
        <v>12.288</v>
      </c>
      <c r="S259">
        <v>4.3</v>
      </c>
      <c r="T259">
        <v>3.3220000000000001</v>
      </c>
      <c r="U259">
        <v>3.1669999999999998</v>
      </c>
      <c r="V259">
        <v>3.3109999999999999</v>
      </c>
      <c r="W259">
        <v>3.0339999999999998</v>
      </c>
      <c r="X259">
        <v>3.101</v>
      </c>
      <c r="Y259">
        <v>3.0670000000000002</v>
      </c>
      <c r="Z259" s="1">
        <v>477.64599999999996</v>
      </c>
    </row>
    <row r="260" spans="1:26" x14ac:dyDescent="0.45">
      <c r="A260" s="8">
        <v>45184</v>
      </c>
      <c r="B260">
        <v>3.2879999999999998</v>
      </c>
      <c r="C260">
        <v>3.2010000000000001</v>
      </c>
      <c r="D260">
        <v>3.423</v>
      </c>
      <c r="E260">
        <v>2.911</v>
      </c>
      <c r="F260">
        <v>3.0219999999999998</v>
      </c>
      <c r="G260">
        <v>3.0990000000000002</v>
      </c>
      <c r="H260">
        <v>2.7330000000000001</v>
      </c>
      <c r="I260">
        <v>4.2329999999999997</v>
      </c>
      <c r="J260">
        <v>4.4550000000000001</v>
      </c>
      <c r="K260">
        <v>3.278</v>
      </c>
      <c r="L260">
        <v>1.9339999999999999</v>
      </c>
      <c r="M260">
        <v>2.5</v>
      </c>
      <c r="N260">
        <v>2.2669999999999999</v>
      </c>
      <c r="O260">
        <v>1.9450000000000001</v>
      </c>
      <c r="P260">
        <v>2.2450000000000001</v>
      </c>
      <c r="Q260">
        <v>2.1669999999999998</v>
      </c>
      <c r="R260">
        <v>2.0110000000000001</v>
      </c>
      <c r="S260">
        <v>1.901</v>
      </c>
      <c r="T260">
        <v>1.956</v>
      </c>
      <c r="U260">
        <v>1.9450000000000001</v>
      </c>
      <c r="V260">
        <v>1.901</v>
      </c>
      <c r="W260">
        <v>2.0219999999999998</v>
      </c>
      <c r="X260">
        <v>1.923</v>
      </c>
      <c r="Y260">
        <v>1.978</v>
      </c>
      <c r="Z260" s="1">
        <v>62.338000000000015</v>
      </c>
    </row>
    <row r="261" spans="1:26" x14ac:dyDescent="0.45">
      <c r="A261" s="8">
        <v>45185</v>
      </c>
      <c r="B261">
        <v>1.9339999999999999</v>
      </c>
      <c r="C261">
        <v>1.923</v>
      </c>
      <c r="D261">
        <v>1.956</v>
      </c>
      <c r="E261">
        <v>1.956</v>
      </c>
      <c r="F261">
        <v>2.1560000000000001</v>
      </c>
      <c r="G261">
        <v>1.923</v>
      </c>
      <c r="H261">
        <v>1.956</v>
      </c>
      <c r="I261">
        <v>1.89</v>
      </c>
      <c r="J261">
        <v>1.9339999999999999</v>
      </c>
      <c r="K261">
        <v>1.9119999999999999</v>
      </c>
      <c r="L261">
        <v>1.9339999999999999</v>
      </c>
      <c r="M261">
        <v>1.9119999999999999</v>
      </c>
      <c r="N261">
        <v>1.923</v>
      </c>
      <c r="O261">
        <v>1.9450000000000001</v>
      </c>
      <c r="P261">
        <v>1.923</v>
      </c>
      <c r="Q261">
        <v>2.0670000000000002</v>
      </c>
      <c r="R261">
        <v>1.978</v>
      </c>
      <c r="S261">
        <v>1.89</v>
      </c>
      <c r="T261">
        <v>2.0110000000000001</v>
      </c>
      <c r="U261">
        <v>1.9339999999999999</v>
      </c>
      <c r="V261">
        <v>2.4340000000000002</v>
      </c>
      <c r="W261">
        <v>1.956</v>
      </c>
      <c r="X261">
        <v>1.9450000000000001</v>
      </c>
      <c r="Y261">
        <v>1.9450000000000001</v>
      </c>
      <c r="Z261" s="1">
        <v>47.337000000000003</v>
      </c>
    </row>
    <row r="262" spans="1:26" x14ac:dyDescent="0.45">
      <c r="A262" s="8">
        <v>45186</v>
      </c>
      <c r="B262">
        <v>1.9670000000000001</v>
      </c>
      <c r="C262">
        <v>1.9450000000000001</v>
      </c>
      <c r="D262">
        <v>1.9119999999999999</v>
      </c>
      <c r="E262">
        <v>2.101</v>
      </c>
      <c r="F262">
        <v>2.39</v>
      </c>
      <c r="G262">
        <v>1.9119999999999999</v>
      </c>
      <c r="H262">
        <v>1.9450000000000001</v>
      </c>
      <c r="I262">
        <v>1.9119999999999999</v>
      </c>
      <c r="J262">
        <v>1.9339999999999999</v>
      </c>
      <c r="K262">
        <v>1.9119999999999999</v>
      </c>
      <c r="L262">
        <v>1.901</v>
      </c>
      <c r="M262">
        <v>1.9890000000000001</v>
      </c>
      <c r="N262">
        <v>1.923</v>
      </c>
      <c r="O262">
        <v>1.9670000000000001</v>
      </c>
      <c r="P262">
        <v>1.9450000000000001</v>
      </c>
      <c r="Q262">
        <v>1.901</v>
      </c>
      <c r="R262">
        <v>1.978</v>
      </c>
      <c r="S262">
        <v>1.9450000000000001</v>
      </c>
      <c r="T262">
        <v>2.0790000000000002</v>
      </c>
      <c r="U262">
        <v>1.9670000000000001</v>
      </c>
      <c r="V262">
        <v>1.9670000000000001</v>
      </c>
      <c r="W262">
        <v>1.9450000000000001</v>
      </c>
      <c r="X262">
        <v>1.9670000000000001</v>
      </c>
      <c r="Y262">
        <v>1.9119999999999999</v>
      </c>
      <c r="Z262" s="1">
        <v>47.315999999999995</v>
      </c>
    </row>
    <row r="263" spans="1:26" x14ac:dyDescent="0.45">
      <c r="A263" s="8">
        <v>45187</v>
      </c>
      <c r="B263">
        <v>1.956</v>
      </c>
      <c r="C263">
        <v>1.9119999999999999</v>
      </c>
      <c r="D263">
        <v>1.9890000000000001</v>
      </c>
      <c r="E263">
        <v>1.9450000000000001</v>
      </c>
      <c r="F263">
        <v>1.9670000000000001</v>
      </c>
      <c r="G263">
        <v>1.956</v>
      </c>
      <c r="H263">
        <v>23.2</v>
      </c>
      <c r="I263">
        <v>65.266000000000005</v>
      </c>
      <c r="J263">
        <v>65.233000000000004</v>
      </c>
      <c r="K263">
        <v>83.421999999999997</v>
      </c>
      <c r="L263">
        <v>97.588999999999999</v>
      </c>
      <c r="M263">
        <v>92.745000000000005</v>
      </c>
      <c r="N263">
        <v>86.188000000000002</v>
      </c>
      <c r="O263">
        <v>70.277000000000001</v>
      </c>
      <c r="P263">
        <v>45.710999999999999</v>
      </c>
      <c r="Q263">
        <v>28.100999999999999</v>
      </c>
      <c r="R263">
        <v>10.965999999999999</v>
      </c>
      <c r="S263">
        <v>7.1449999999999996</v>
      </c>
      <c r="T263">
        <v>6.9669999999999996</v>
      </c>
      <c r="U263">
        <v>4.9660000000000002</v>
      </c>
      <c r="V263">
        <v>4.9889999999999999</v>
      </c>
      <c r="W263">
        <v>4.91</v>
      </c>
      <c r="X263">
        <v>4.9219999999999997</v>
      </c>
      <c r="Y263">
        <v>4.51</v>
      </c>
      <c r="Z263" s="1">
        <v>718.83200000000011</v>
      </c>
    </row>
    <row r="264" spans="1:26" x14ac:dyDescent="0.45">
      <c r="A264" s="8">
        <v>45188</v>
      </c>
      <c r="B264">
        <v>3.9119999999999999</v>
      </c>
      <c r="C264">
        <v>3.5449999999999999</v>
      </c>
      <c r="D264">
        <v>3.4220000000000002</v>
      </c>
      <c r="E264">
        <v>3.2669999999999999</v>
      </c>
      <c r="F264">
        <v>3.2770000000000001</v>
      </c>
      <c r="G264">
        <v>3.3450000000000002</v>
      </c>
      <c r="H264">
        <v>5.5659999999999998</v>
      </c>
      <c r="I264">
        <v>50.822000000000003</v>
      </c>
      <c r="J264">
        <v>68.034000000000006</v>
      </c>
      <c r="K264">
        <v>62.045000000000002</v>
      </c>
      <c r="L264">
        <v>62.81</v>
      </c>
      <c r="M264">
        <v>73.844999999999999</v>
      </c>
      <c r="N264">
        <v>71.465999999999994</v>
      </c>
      <c r="O264">
        <v>70.543999999999997</v>
      </c>
      <c r="P264">
        <v>23.088999999999999</v>
      </c>
      <c r="Q264">
        <v>16.178000000000001</v>
      </c>
      <c r="R264">
        <v>12.144</v>
      </c>
      <c r="S264">
        <v>5.9219999999999997</v>
      </c>
      <c r="T264">
        <v>4.1660000000000004</v>
      </c>
      <c r="U264">
        <v>3.8220000000000001</v>
      </c>
      <c r="V264">
        <v>3.911</v>
      </c>
      <c r="W264">
        <v>3.7330000000000001</v>
      </c>
      <c r="X264">
        <v>3.6440000000000001</v>
      </c>
      <c r="Y264">
        <v>3.5449999999999999</v>
      </c>
      <c r="Z264" s="1">
        <v>566.05399999999997</v>
      </c>
    </row>
    <row r="265" spans="1:26" x14ac:dyDescent="0.45">
      <c r="A265" s="8">
        <v>45189</v>
      </c>
      <c r="B265">
        <v>3.8340000000000001</v>
      </c>
      <c r="C265">
        <v>3.633</v>
      </c>
      <c r="D265">
        <v>3.734</v>
      </c>
      <c r="E265">
        <v>4.2009999999999996</v>
      </c>
      <c r="F265">
        <v>3.3780000000000001</v>
      </c>
      <c r="G265">
        <v>3.3889999999999998</v>
      </c>
      <c r="H265">
        <v>29.254999999999999</v>
      </c>
      <c r="I265">
        <v>67.644999999999996</v>
      </c>
      <c r="J265">
        <v>40.954999999999998</v>
      </c>
      <c r="K265">
        <v>41.066000000000003</v>
      </c>
      <c r="L265">
        <v>38.311</v>
      </c>
      <c r="M265">
        <v>64.132999999999996</v>
      </c>
      <c r="N265">
        <v>32.000999999999998</v>
      </c>
      <c r="O265">
        <v>25.867999999999999</v>
      </c>
      <c r="P265">
        <v>12.132999999999999</v>
      </c>
      <c r="Q265">
        <v>10.256</v>
      </c>
      <c r="R265">
        <v>43.210999999999999</v>
      </c>
      <c r="S265">
        <v>54.710999999999999</v>
      </c>
      <c r="T265">
        <v>23.722000000000001</v>
      </c>
      <c r="U265">
        <v>3</v>
      </c>
      <c r="V265">
        <v>3.0449999999999999</v>
      </c>
      <c r="W265">
        <v>3.089</v>
      </c>
      <c r="X265">
        <v>2.988</v>
      </c>
      <c r="Y265">
        <v>3.101</v>
      </c>
      <c r="Z265" s="1">
        <v>520.65899999999999</v>
      </c>
    </row>
    <row r="266" spans="1:26" x14ac:dyDescent="0.45">
      <c r="A266" s="8">
        <v>45190</v>
      </c>
      <c r="B266">
        <v>3.0230000000000001</v>
      </c>
      <c r="C266">
        <v>3.0110000000000001</v>
      </c>
      <c r="D266">
        <v>3.2120000000000002</v>
      </c>
      <c r="E266">
        <v>3.0329999999999999</v>
      </c>
      <c r="F266">
        <v>3.4889999999999999</v>
      </c>
      <c r="G266">
        <v>3.0449999999999999</v>
      </c>
      <c r="H266">
        <v>24.033999999999999</v>
      </c>
      <c r="I266">
        <v>64.277000000000001</v>
      </c>
      <c r="J266">
        <v>52.210999999999999</v>
      </c>
      <c r="K266">
        <v>66.177000000000007</v>
      </c>
      <c r="L266">
        <v>86.366</v>
      </c>
      <c r="M266">
        <v>83.433999999999997</v>
      </c>
      <c r="N266">
        <v>59.834000000000003</v>
      </c>
      <c r="O266">
        <v>47.610999999999997</v>
      </c>
      <c r="P266">
        <v>14.3</v>
      </c>
      <c r="Q266">
        <v>13.089</v>
      </c>
      <c r="R266">
        <v>8.1449999999999996</v>
      </c>
      <c r="S266">
        <v>3.823</v>
      </c>
      <c r="T266">
        <v>3.6120000000000001</v>
      </c>
      <c r="U266">
        <v>3.4780000000000002</v>
      </c>
      <c r="V266">
        <v>3.4990000000000001</v>
      </c>
      <c r="W266">
        <v>3.379</v>
      </c>
      <c r="X266">
        <v>3.2989999999999999</v>
      </c>
      <c r="Y266">
        <v>3.31</v>
      </c>
      <c r="Z266" s="1">
        <v>562.69099999999992</v>
      </c>
    </row>
    <row r="267" spans="1:26" x14ac:dyDescent="0.45">
      <c r="A267" s="8">
        <v>45191</v>
      </c>
      <c r="B267">
        <v>3.2989999999999999</v>
      </c>
      <c r="C267">
        <v>3.2879999999999998</v>
      </c>
      <c r="D267">
        <v>3.2989999999999999</v>
      </c>
      <c r="E267">
        <v>3.3439999999999999</v>
      </c>
      <c r="F267">
        <v>3.3319999999999999</v>
      </c>
      <c r="G267">
        <v>3.2330000000000001</v>
      </c>
      <c r="H267">
        <v>3.367</v>
      </c>
      <c r="I267">
        <v>56.454999999999998</v>
      </c>
      <c r="J267">
        <v>82.399000000000001</v>
      </c>
      <c r="K267">
        <v>76.111000000000004</v>
      </c>
      <c r="L267">
        <v>86.832999999999998</v>
      </c>
      <c r="M267">
        <v>59.421999999999997</v>
      </c>
      <c r="N267">
        <v>10.010999999999999</v>
      </c>
      <c r="O267">
        <v>7.1779999999999999</v>
      </c>
      <c r="P267">
        <v>5.399</v>
      </c>
      <c r="Q267">
        <v>5.29</v>
      </c>
      <c r="R267">
        <v>5.3449999999999998</v>
      </c>
      <c r="S267">
        <v>5.2329999999999997</v>
      </c>
      <c r="T267">
        <v>5.0439999999999996</v>
      </c>
      <c r="U267">
        <v>3.0430000000000001</v>
      </c>
      <c r="V267">
        <v>3.1339999999999999</v>
      </c>
      <c r="W267">
        <v>2.9769999999999999</v>
      </c>
      <c r="X267">
        <v>2.9660000000000002</v>
      </c>
      <c r="Y267">
        <v>2.988</v>
      </c>
      <c r="Z267" s="1">
        <v>442.99000000000012</v>
      </c>
    </row>
    <row r="268" spans="1:26" x14ac:dyDescent="0.45">
      <c r="A268" s="8">
        <v>45192</v>
      </c>
      <c r="B268">
        <v>2.8879999999999999</v>
      </c>
      <c r="C268">
        <v>3.3340000000000001</v>
      </c>
      <c r="D268">
        <v>2.91</v>
      </c>
      <c r="E268">
        <v>2.766</v>
      </c>
      <c r="F268">
        <v>2.9319999999999999</v>
      </c>
      <c r="G268">
        <v>2.7549999999999999</v>
      </c>
      <c r="H268">
        <v>2.81</v>
      </c>
      <c r="I268">
        <v>2.7440000000000002</v>
      </c>
      <c r="J268">
        <v>3.1440000000000001</v>
      </c>
      <c r="K268">
        <v>2.9209999999999998</v>
      </c>
      <c r="L268">
        <v>3.0990000000000002</v>
      </c>
      <c r="M268">
        <v>3.2549999999999999</v>
      </c>
      <c r="N268">
        <v>3.1680000000000001</v>
      </c>
      <c r="O268">
        <v>3.367</v>
      </c>
      <c r="P268">
        <v>3.4</v>
      </c>
      <c r="Q268">
        <v>3.355</v>
      </c>
      <c r="R268">
        <v>3.4119999999999999</v>
      </c>
      <c r="S268">
        <v>3.2669999999999999</v>
      </c>
      <c r="T268">
        <v>3.11</v>
      </c>
      <c r="U268">
        <v>3.1459999999999999</v>
      </c>
      <c r="V268">
        <v>2.9550000000000001</v>
      </c>
      <c r="W268">
        <v>3.0779999999999998</v>
      </c>
      <c r="X268">
        <v>3.0779999999999998</v>
      </c>
      <c r="Y268">
        <v>3</v>
      </c>
      <c r="Z268" s="1">
        <v>73.894000000000005</v>
      </c>
    </row>
    <row r="269" spans="1:26" x14ac:dyDescent="0.45">
      <c r="A269" s="8">
        <v>45193</v>
      </c>
      <c r="B269">
        <v>2.9329999999999998</v>
      </c>
      <c r="C269">
        <v>2.8340000000000001</v>
      </c>
      <c r="D269">
        <v>2.8879999999999999</v>
      </c>
      <c r="E269">
        <v>2.722</v>
      </c>
      <c r="F269">
        <v>2.7770000000000001</v>
      </c>
      <c r="G269">
        <v>2.7109999999999999</v>
      </c>
      <c r="H269">
        <v>2.8769999999999998</v>
      </c>
      <c r="I269">
        <v>2.8330000000000002</v>
      </c>
      <c r="J269">
        <v>2.91</v>
      </c>
      <c r="K269">
        <v>2.9430000000000001</v>
      </c>
      <c r="L269">
        <v>3.056</v>
      </c>
      <c r="M269">
        <v>3.8330000000000002</v>
      </c>
      <c r="N269">
        <v>3.0649999999999999</v>
      </c>
      <c r="O269">
        <v>3.3109999999999999</v>
      </c>
      <c r="P269">
        <v>3.0880000000000001</v>
      </c>
      <c r="Q269">
        <v>3.2109999999999999</v>
      </c>
      <c r="R269">
        <v>3.1</v>
      </c>
      <c r="S269">
        <v>3.0219999999999998</v>
      </c>
      <c r="T269">
        <v>3.1560000000000001</v>
      </c>
      <c r="U269">
        <v>2.9209999999999998</v>
      </c>
      <c r="V269">
        <v>2.8660000000000001</v>
      </c>
      <c r="W269">
        <v>2.9319999999999999</v>
      </c>
      <c r="X269">
        <v>2.8439999999999999</v>
      </c>
      <c r="Y269">
        <v>2.9</v>
      </c>
      <c r="Z269" s="1">
        <v>71.73299999999999</v>
      </c>
    </row>
    <row r="270" spans="1:26" x14ac:dyDescent="0.45">
      <c r="A270" s="8">
        <v>45194</v>
      </c>
      <c r="B270">
        <v>2.9329999999999998</v>
      </c>
      <c r="C270">
        <v>2.7549999999999999</v>
      </c>
      <c r="D270">
        <v>2.899</v>
      </c>
      <c r="E270">
        <v>2.6779999999999999</v>
      </c>
      <c r="F270">
        <v>2.8780000000000001</v>
      </c>
      <c r="G270">
        <v>2.7330000000000001</v>
      </c>
      <c r="H270">
        <v>2.7879999999999998</v>
      </c>
      <c r="I270">
        <v>3.032</v>
      </c>
      <c r="J270">
        <v>2.91</v>
      </c>
      <c r="K270">
        <v>3.0880000000000001</v>
      </c>
      <c r="L270">
        <v>3.01</v>
      </c>
      <c r="M270">
        <v>3.145</v>
      </c>
      <c r="N270">
        <v>3.39</v>
      </c>
      <c r="O270">
        <v>3.278</v>
      </c>
      <c r="P270">
        <v>3.3109999999999999</v>
      </c>
      <c r="Q270">
        <v>3.133</v>
      </c>
      <c r="R270">
        <v>3.1880000000000002</v>
      </c>
      <c r="S270">
        <v>3.1230000000000002</v>
      </c>
      <c r="T270">
        <v>3.056</v>
      </c>
      <c r="U270">
        <v>3.012</v>
      </c>
      <c r="V270">
        <v>2.9780000000000002</v>
      </c>
      <c r="W270">
        <v>2.9540000000000002</v>
      </c>
      <c r="X270">
        <v>2.8220000000000001</v>
      </c>
      <c r="Y270">
        <v>2.8769999999999998</v>
      </c>
      <c r="Z270" s="1">
        <v>71.971000000000004</v>
      </c>
    </row>
    <row r="271" spans="1:26" x14ac:dyDescent="0.45">
      <c r="A271" s="8">
        <v>45195</v>
      </c>
      <c r="B271">
        <v>2.944</v>
      </c>
      <c r="C271">
        <v>2.778</v>
      </c>
      <c r="D271">
        <v>2.899</v>
      </c>
      <c r="E271">
        <v>2.7440000000000002</v>
      </c>
      <c r="F271">
        <v>2.899</v>
      </c>
      <c r="G271">
        <v>2.8210000000000002</v>
      </c>
      <c r="H271">
        <v>2.4660000000000002</v>
      </c>
      <c r="I271">
        <v>4.1440000000000001</v>
      </c>
      <c r="J271">
        <v>3.4660000000000002</v>
      </c>
      <c r="K271">
        <v>2.5110000000000001</v>
      </c>
      <c r="L271">
        <v>4.0670000000000002</v>
      </c>
      <c r="M271">
        <v>4.0659999999999998</v>
      </c>
      <c r="N271">
        <v>3.6669999999999998</v>
      </c>
      <c r="O271">
        <v>3.6230000000000002</v>
      </c>
      <c r="P271">
        <v>2.7229999999999999</v>
      </c>
      <c r="Q271">
        <v>2.8439999999999999</v>
      </c>
      <c r="R271">
        <v>30.667000000000002</v>
      </c>
      <c r="S271">
        <v>52.043999999999997</v>
      </c>
      <c r="T271">
        <v>19.777999999999999</v>
      </c>
      <c r="U271">
        <v>2.4889999999999999</v>
      </c>
      <c r="V271">
        <v>2.633</v>
      </c>
      <c r="W271">
        <v>2.367</v>
      </c>
      <c r="X271">
        <v>2.4329999999999998</v>
      </c>
      <c r="Y271">
        <v>2.3450000000000002</v>
      </c>
      <c r="Z271" s="1">
        <v>165.41799999999998</v>
      </c>
    </row>
    <row r="272" spans="1:26" x14ac:dyDescent="0.45">
      <c r="A272" s="8">
        <v>45196</v>
      </c>
      <c r="B272">
        <v>2.3559999999999999</v>
      </c>
      <c r="C272">
        <v>2.411</v>
      </c>
      <c r="D272">
        <v>2.266</v>
      </c>
      <c r="E272">
        <v>2.2989999999999999</v>
      </c>
      <c r="F272">
        <v>2.367</v>
      </c>
      <c r="G272">
        <v>2.266</v>
      </c>
      <c r="H272">
        <v>2.2229999999999999</v>
      </c>
      <c r="I272">
        <v>3.556</v>
      </c>
      <c r="J272">
        <v>4.601</v>
      </c>
      <c r="K272">
        <v>4.0449999999999999</v>
      </c>
      <c r="L272">
        <v>2.6890000000000001</v>
      </c>
      <c r="M272">
        <v>2.8220000000000001</v>
      </c>
      <c r="N272">
        <v>2.6789999999999998</v>
      </c>
      <c r="O272">
        <v>2.5670000000000002</v>
      </c>
      <c r="P272">
        <v>2.5779999999999998</v>
      </c>
      <c r="Q272">
        <v>2.9340000000000002</v>
      </c>
      <c r="R272">
        <v>2.9769999999999999</v>
      </c>
      <c r="S272">
        <v>2.444</v>
      </c>
      <c r="T272">
        <v>2.3889999999999998</v>
      </c>
      <c r="U272">
        <v>2.3889999999999998</v>
      </c>
      <c r="V272">
        <v>2.2789999999999999</v>
      </c>
      <c r="W272">
        <v>2.367</v>
      </c>
      <c r="X272">
        <v>2.1219999999999999</v>
      </c>
      <c r="Y272">
        <v>2.4449999999999998</v>
      </c>
      <c r="Z272" s="1">
        <v>64.071000000000012</v>
      </c>
    </row>
    <row r="273" spans="1:26" x14ac:dyDescent="0.45">
      <c r="A273" s="8">
        <v>45197</v>
      </c>
      <c r="B273">
        <v>2.1219999999999999</v>
      </c>
      <c r="C273">
        <v>2.2679999999999998</v>
      </c>
      <c r="D273">
        <v>2.145</v>
      </c>
      <c r="E273">
        <v>2.222</v>
      </c>
      <c r="F273">
        <v>2.29</v>
      </c>
      <c r="G273">
        <v>2.0790000000000002</v>
      </c>
      <c r="H273">
        <v>2.145</v>
      </c>
      <c r="I273">
        <v>3.2</v>
      </c>
      <c r="J273">
        <v>4.7779999999999996</v>
      </c>
      <c r="K273">
        <v>4.2450000000000001</v>
      </c>
      <c r="L273">
        <v>2.9</v>
      </c>
      <c r="M273">
        <v>2.4889999999999999</v>
      </c>
      <c r="N273">
        <v>2.6789999999999998</v>
      </c>
      <c r="O273">
        <v>3.9889999999999999</v>
      </c>
      <c r="P273">
        <v>3.5449999999999999</v>
      </c>
      <c r="Q273">
        <v>3.2440000000000002</v>
      </c>
      <c r="R273">
        <v>2.9</v>
      </c>
      <c r="S273">
        <v>2.8439999999999999</v>
      </c>
      <c r="T273">
        <v>2.6549999999999998</v>
      </c>
      <c r="U273">
        <v>2.734</v>
      </c>
      <c r="V273">
        <v>2.6219999999999999</v>
      </c>
      <c r="W273">
        <v>2.5329999999999999</v>
      </c>
      <c r="X273">
        <v>2.6890000000000001</v>
      </c>
      <c r="Y273">
        <v>2.444</v>
      </c>
      <c r="Z273" s="1">
        <v>67.76100000000001</v>
      </c>
    </row>
    <row r="274" spans="1:26" x14ac:dyDescent="0.45">
      <c r="A274" s="8">
        <v>45198</v>
      </c>
      <c r="B274">
        <v>2.5430000000000001</v>
      </c>
      <c r="C274">
        <v>2.488</v>
      </c>
      <c r="D274">
        <v>2.4660000000000002</v>
      </c>
      <c r="E274">
        <v>2.4769999999999999</v>
      </c>
      <c r="F274">
        <v>2.278</v>
      </c>
      <c r="G274">
        <v>2.4769999999999999</v>
      </c>
      <c r="H274">
        <v>2.278</v>
      </c>
      <c r="I274">
        <v>3.3109999999999999</v>
      </c>
      <c r="J274">
        <v>2.5339999999999998</v>
      </c>
      <c r="K274">
        <v>2.6110000000000002</v>
      </c>
      <c r="L274">
        <v>2.633</v>
      </c>
      <c r="M274">
        <v>2.677</v>
      </c>
      <c r="N274">
        <v>3.3109999999999999</v>
      </c>
      <c r="O274">
        <v>2.8439999999999999</v>
      </c>
      <c r="P274">
        <v>3.0329999999999999</v>
      </c>
      <c r="Q274">
        <v>2.8109999999999999</v>
      </c>
      <c r="R274">
        <v>2.8660000000000001</v>
      </c>
      <c r="S274">
        <v>2.7120000000000002</v>
      </c>
      <c r="T274">
        <v>2.6560000000000001</v>
      </c>
      <c r="U274">
        <v>2.6989999999999998</v>
      </c>
      <c r="V274">
        <v>2.4550000000000001</v>
      </c>
      <c r="W274">
        <v>2.4990000000000001</v>
      </c>
      <c r="X274">
        <v>2.444</v>
      </c>
      <c r="Y274">
        <v>2.3780000000000001</v>
      </c>
      <c r="Z274" s="1">
        <v>63.481000000000009</v>
      </c>
    </row>
    <row r="275" spans="1:26" x14ac:dyDescent="0.45">
      <c r="A275" s="8">
        <v>45199</v>
      </c>
      <c r="B275">
        <v>2.4769999999999999</v>
      </c>
      <c r="C275">
        <v>2.2669999999999999</v>
      </c>
      <c r="D275">
        <v>2.355</v>
      </c>
      <c r="E275">
        <v>2.411</v>
      </c>
      <c r="F275">
        <v>2.3439999999999999</v>
      </c>
      <c r="G275">
        <v>2.2669999999999999</v>
      </c>
      <c r="H275">
        <v>2.3330000000000002</v>
      </c>
      <c r="I275">
        <v>2.4889999999999999</v>
      </c>
      <c r="J275">
        <v>2.4329999999999998</v>
      </c>
      <c r="K275">
        <v>2.532</v>
      </c>
      <c r="L275">
        <v>2.61</v>
      </c>
      <c r="M275">
        <v>2.61</v>
      </c>
      <c r="N275">
        <v>2.7330000000000001</v>
      </c>
      <c r="O275">
        <v>2.7</v>
      </c>
      <c r="P275">
        <v>2.7</v>
      </c>
      <c r="Q275">
        <v>2.6110000000000002</v>
      </c>
      <c r="R275">
        <v>2.6659999999999999</v>
      </c>
      <c r="S275">
        <v>2.6669999999999998</v>
      </c>
      <c r="T275">
        <v>2.5110000000000001</v>
      </c>
      <c r="U275">
        <v>2.532</v>
      </c>
      <c r="V275">
        <v>2.6659999999999999</v>
      </c>
      <c r="W275">
        <v>2.5670000000000002</v>
      </c>
      <c r="X275">
        <v>2.5649999999999999</v>
      </c>
      <c r="Y275">
        <v>2.4769999999999999</v>
      </c>
      <c r="Z275" s="1">
        <v>60.522999999999996</v>
      </c>
    </row>
    <row r="276" spans="1:26" x14ac:dyDescent="0.45">
      <c r="A276" s="8">
        <v>45200</v>
      </c>
      <c r="B276">
        <v>2.544</v>
      </c>
      <c r="C276">
        <v>2.5110000000000001</v>
      </c>
      <c r="D276">
        <v>2.5209999999999999</v>
      </c>
      <c r="E276">
        <v>2.4769999999999999</v>
      </c>
      <c r="F276">
        <v>2.4889999999999999</v>
      </c>
      <c r="G276">
        <v>2.488</v>
      </c>
      <c r="H276">
        <v>2.4990000000000001</v>
      </c>
      <c r="I276">
        <v>3.6110000000000002</v>
      </c>
      <c r="J276">
        <v>3.59</v>
      </c>
      <c r="K276">
        <v>4.2</v>
      </c>
      <c r="L276">
        <v>3.6549999999999998</v>
      </c>
      <c r="M276">
        <v>3.4009999999999998</v>
      </c>
      <c r="N276">
        <v>4.5439999999999996</v>
      </c>
      <c r="O276">
        <v>4.21</v>
      </c>
      <c r="P276">
        <v>2.5880000000000001</v>
      </c>
      <c r="Q276">
        <v>3.1219999999999999</v>
      </c>
      <c r="R276">
        <v>2.5779999999999998</v>
      </c>
      <c r="S276">
        <v>2.5990000000000002</v>
      </c>
      <c r="T276">
        <v>2.5099999999999998</v>
      </c>
      <c r="U276">
        <v>2.4550000000000001</v>
      </c>
      <c r="V276">
        <v>2.6120000000000001</v>
      </c>
      <c r="W276">
        <v>2.488</v>
      </c>
      <c r="X276">
        <v>2.5209999999999999</v>
      </c>
      <c r="Y276">
        <v>2.4889999999999999</v>
      </c>
      <c r="Z276" s="1">
        <v>70.701999999999998</v>
      </c>
    </row>
    <row r="277" spans="1:26" x14ac:dyDescent="0.45">
      <c r="A277" s="8">
        <v>45201</v>
      </c>
      <c r="B277">
        <v>2.4550000000000001</v>
      </c>
      <c r="C277">
        <v>2.4550000000000001</v>
      </c>
      <c r="D277">
        <v>2.3340000000000001</v>
      </c>
      <c r="E277">
        <v>2.5219999999999998</v>
      </c>
      <c r="F277">
        <v>2.4329999999999998</v>
      </c>
      <c r="G277">
        <v>2.4660000000000002</v>
      </c>
      <c r="H277">
        <v>2.367</v>
      </c>
      <c r="I277">
        <v>3.456</v>
      </c>
      <c r="J277">
        <v>3.7229999999999999</v>
      </c>
      <c r="K277">
        <v>2.7440000000000002</v>
      </c>
      <c r="L277">
        <v>2.7109999999999999</v>
      </c>
      <c r="M277">
        <v>2.6219999999999999</v>
      </c>
      <c r="N277">
        <v>3.5209999999999999</v>
      </c>
      <c r="O277">
        <v>4.3769999999999998</v>
      </c>
      <c r="P277">
        <v>2.5550000000000002</v>
      </c>
      <c r="Q277">
        <v>2.577</v>
      </c>
      <c r="R277">
        <v>37.122999999999998</v>
      </c>
      <c r="S277">
        <v>50.323</v>
      </c>
      <c r="T277">
        <v>20.710999999999999</v>
      </c>
      <c r="U277">
        <v>2.5110000000000001</v>
      </c>
      <c r="V277">
        <v>2.4550000000000001</v>
      </c>
      <c r="W277">
        <v>2.4660000000000002</v>
      </c>
      <c r="X277">
        <v>2.488</v>
      </c>
      <c r="Y277">
        <v>2.4329999999999998</v>
      </c>
      <c r="Z277" s="1">
        <v>165.82800000000003</v>
      </c>
    </row>
    <row r="278" spans="1:26" x14ac:dyDescent="0.45">
      <c r="A278" s="8">
        <v>45202</v>
      </c>
      <c r="B278">
        <v>2.4550000000000001</v>
      </c>
      <c r="C278">
        <v>2.4</v>
      </c>
      <c r="D278">
        <v>2.444</v>
      </c>
      <c r="E278">
        <v>2.3330000000000002</v>
      </c>
      <c r="F278">
        <v>2.488</v>
      </c>
      <c r="G278">
        <v>2.6219999999999999</v>
      </c>
      <c r="H278">
        <v>2.2669999999999999</v>
      </c>
      <c r="I278">
        <v>3.988</v>
      </c>
      <c r="J278">
        <v>4.7560000000000002</v>
      </c>
      <c r="K278">
        <v>6.1219999999999999</v>
      </c>
      <c r="L278">
        <v>11.343999999999999</v>
      </c>
      <c r="M278">
        <v>11.044</v>
      </c>
      <c r="N278">
        <v>10.733000000000001</v>
      </c>
      <c r="O278">
        <v>10.289</v>
      </c>
      <c r="P278">
        <v>2.6880000000000002</v>
      </c>
      <c r="Q278">
        <v>3.077</v>
      </c>
      <c r="R278">
        <v>3.1659999999999999</v>
      </c>
      <c r="S278">
        <v>2.323</v>
      </c>
      <c r="T278">
        <v>2.3119999999999998</v>
      </c>
      <c r="U278">
        <v>2.29</v>
      </c>
      <c r="V278">
        <v>2.1669999999999998</v>
      </c>
      <c r="W278">
        <v>2.2570000000000001</v>
      </c>
      <c r="X278">
        <v>2.133</v>
      </c>
      <c r="Y278">
        <v>2.1779999999999999</v>
      </c>
      <c r="Z278" s="1">
        <v>99.876000000000005</v>
      </c>
    </row>
    <row r="279" spans="1:26" x14ac:dyDescent="0.45">
      <c r="A279" s="8">
        <v>45203</v>
      </c>
      <c r="B279">
        <v>2.2450000000000001</v>
      </c>
      <c r="C279">
        <v>2.0790000000000002</v>
      </c>
      <c r="D279">
        <v>2.1339999999999999</v>
      </c>
      <c r="E279">
        <v>2.0790000000000002</v>
      </c>
      <c r="F279">
        <v>2.2000000000000002</v>
      </c>
      <c r="G279">
        <v>2.089</v>
      </c>
      <c r="H279">
        <v>2.1219999999999999</v>
      </c>
      <c r="I279">
        <v>3.1779999999999999</v>
      </c>
      <c r="J279">
        <v>4.1109999999999998</v>
      </c>
      <c r="K279">
        <v>2.3780000000000001</v>
      </c>
      <c r="L279">
        <v>2.2349999999999999</v>
      </c>
      <c r="M279">
        <v>2.4</v>
      </c>
      <c r="N279">
        <v>4.7220000000000004</v>
      </c>
      <c r="O279">
        <v>4.0110000000000001</v>
      </c>
      <c r="P279">
        <v>2.3559999999999999</v>
      </c>
      <c r="Q279">
        <v>2.512</v>
      </c>
      <c r="R279">
        <v>42.478000000000002</v>
      </c>
      <c r="S279">
        <v>49.844999999999999</v>
      </c>
      <c r="T279">
        <v>22.344000000000001</v>
      </c>
      <c r="U279">
        <v>3.589</v>
      </c>
      <c r="V279">
        <v>3.621</v>
      </c>
      <c r="W279">
        <v>3.4670000000000001</v>
      </c>
      <c r="X279">
        <v>3.5110000000000001</v>
      </c>
      <c r="Y279">
        <v>3.5219999999999998</v>
      </c>
      <c r="Z279" s="1">
        <v>175.22800000000001</v>
      </c>
    </row>
    <row r="280" spans="1:26" x14ac:dyDescent="0.45">
      <c r="A280" s="8">
        <v>45204</v>
      </c>
      <c r="B280">
        <v>3.5219999999999998</v>
      </c>
      <c r="C280">
        <v>3.6989999999999998</v>
      </c>
      <c r="D280">
        <v>3.5</v>
      </c>
      <c r="E280">
        <v>3.5550000000000002</v>
      </c>
      <c r="F280">
        <v>3.456</v>
      </c>
      <c r="G280">
        <v>3.5110000000000001</v>
      </c>
      <c r="H280">
        <v>3.4769999999999999</v>
      </c>
      <c r="I280">
        <v>4.6779999999999999</v>
      </c>
      <c r="J280">
        <v>5.2</v>
      </c>
      <c r="K280">
        <v>3.7109999999999999</v>
      </c>
      <c r="L280">
        <v>3.6440000000000001</v>
      </c>
      <c r="M280">
        <v>3.8660000000000001</v>
      </c>
      <c r="N280">
        <v>6.6109999999999998</v>
      </c>
      <c r="O280">
        <v>5.0119999999999996</v>
      </c>
      <c r="P280">
        <v>4.4889999999999999</v>
      </c>
      <c r="Q280">
        <v>4.766</v>
      </c>
      <c r="R280">
        <v>3.7549999999999999</v>
      </c>
      <c r="S280">
        <v>3.8220000000000001</v>
      </c>
      <c r="T280">
        <v>3.6880000000000002</v>
      </c>
      <c r="U280">
        <v>3.6659999999999999</v>
      </c>
      <c r="V280">
        <v>3.6669999999999998</v>
      </c>
      <c r="W280">
        <v>3.5779999999999998</v>
      </c>
      <c r="X280">
        <v>3.6440000000000001</v>
      </c>
      <c r="Y280">
        <v>3.6880000000000002</v>
      </c>
      <c r="Z280" s="1">
        <v>96.204999999999998</v>
      </c>
    </row>
    <row r="281" spans="1:26" x14ac:dyDescent="0.45">
      <c r="A281" s="8">
        <v>45205</v>
      </c>
      <c r="B281">
        <v>3.5110000000000001</v>
      </c>
      <c r="C281">
        <v>3.6659999999999999</v>
      </c>
      <c r="D281">
        <v>3.5550000000000002</v>
      </c>
      <c r="E281">
        <v>3.5110000000000001</v>
      </c>
      <c r="F281">
        <v>3.544</v>
      </c>
      <c r="G281">
        <v>3.456</v>
      </c>
      <c r="H281">
        <v>3.556</v>
      </c>
      <c r="I281">
        <v>4.4329999999999998</v>
      </c>
      <c r="J281">
        <v>5.6219999999999999</v>
      </c>
      <c r="K281">
        <v>5.4770000000000003</v>
      </c>
      <c r="L281">
        <v>5.1669999999999998</v>
      </c>
      <c r="M281">
        <v>5.4</v>
      </c>
      <c r="N281">
        <v>4.5119999999999996</v>
      </c>
      <c r="O281">
        <v>3.8559999999999999</v>
      </c>
      <c r="P281">
        <v>4.0229999999999997</v>
      </c>
      <c r="Q281">
        <v>3.8109999999999999</v>
      </c>
      <c r="R281">
        <v>3.8</v>
      </c>
      <c r="S281">
        <v>3.7559999999999998</v>
      </c>
      <c r="T281">
        <v>3.5670000000000002</v>
      </c>
      <c r="U281">
        <v>3.7320000000000002</v>
      </c>
      <c r="V281">
        <v>3.5550000000000002</v>
      </c>
      <c r="W281">
        <v>3.6440000000000001</v>
      </c>
      <c r="X281">
        <v>3.5550000000000002</v>
      </c>
      <c r="Y281">
        <v>3.6219999999999999</v>
      </c>
      <c r="Z281" s="1">
        <v>96.331000000000003</v>
      </c>
    </row>
    <row r="282" spans="1:26" x14ac:dyDescent="0.45">
      <c r="A282" s="8">
        <v>45206</v>
      </c>
      <c r="B282">
        <v>3.5329999999999999</v>
      </c>
      <c r="C282">
        <v>3.4889999999999999</v>
      </c>
      <c r="D282">
        <v>3.444</v>
      </c>
      <c r="E282">
        <v>3.4780000000000002</v>
      </c>
      <c r="F282">
        <v>3.456</v>
      </c>
      <c r="G282">
        <v>3.4889999999999999</v>
      </c>
      <c r="H282">
        <v>3.3</v>
      </c>
      <c r="I282">
        <v>3.5110000000000001</v>
      </c>
      <c r="J282">
        <v>3.444</v>
      </c>
      <c r="K282">
        <v>3.7440000000000002</v>
      </c>
      <c r="L282">
        <v>3.6219999999999999</v>
      </c>
      <c r="M282">
        <v>4.077</v>
      </c>
      <c r="N282">
        <v>4.2670000000000003</v>
      </c>
      <c r="O282">
        <v>4.1989999999999998</v>
      </c>
      <c r="P282">
        <v>4.2779999999999996</v>
      </c>
      <c r="Q282">
        <v>4.2450000000000001</v>
      </c>
      <c r="R282">
        <v>4.2</v>
      </c>
      <c r="S282">
        <v>4.1100000000000003</v>
      </c>
      <c r="T282">
        <v>4.1100000000000003</v>
      </c>
      <c r="U282">
        <v>4.0880000000000001</v>
      </c>
      <c r="V282">
        <v>4.0549999999999997</v>
      </c>
      <c r="W282">
        <v>4.0670000000000002</v>
      </c>
      <c r="X282">
        <v>4.1779999999999999</v>
      </c>
      <c r="Y282">
        <v>4.01</v>
      </c>
      <c r="Z282" s="1">
        <v>92.39400000000002</v>
      </c>
    </row>
    <row r="283" spans="1:26" x14ac:dyDescent="0.45">
      <c r="A283" s="8">
        <v>45207</v>
      </c>
      <c r="B283">
        <v>4.0330000000000004</v>
      </c>
      <c r="C283">
        <v>3.9220000000000002</v>
      </c>
      <c r="D283">
        <v>4.01</v>
      </c>
      <c r="E283">
        <v>4.01</v>
      </c>
      <c r="F283">
        <v>3.988</v>
      </c>
      <c r="G283">
        <v>3.956</v>
      </c>
      <c r="H283">
        <v>3.8879999999999999</v>
      </c>
      <c r="I283">
        <v>4.01</v>
      </c>
      <c r="J283">
        <v>4.01</v>
      </c>
      <c r="K283">
        <v>4.1219999999999999</v>
      </c>
      <c r="L283">
        <v>4.1669999999999998</v>
      </c>
      <c r="M283">
        <v>4.2329999999999997</v>
      </c>
      <c r="N283">
        <v>4.2889999999999997</v>
      </c>
      <c r="O283">
        <v>4.2770000000000001</v>
      </c>
      <c r="P283">
        <v>4.2229999999999999</v>
      </c>
      <c r="Q283">
        <v>4.3449999999999998</v>
      </c>
      <c r="R283">
        <v>4.1779999999999999</v>
      </c>
      <c r="S283">
        <v>4.1660000000000004</v>
      </c>
      <c r="T283">
        <v>4.1550000000000002</v>
      </c>
      <c r="U283">
        <v>4.032</v>
      </c>
      <c r="V283">
        <v>3.9889999999999999</v>
      </c>
      <c r="W283">
        <v>4.0549999999999997</v>
      </c>
      <c r="X283">
        <v>3.988</v>
      </c>
      <c r="Y283">
        <v>4.0110000000000001</v>
      </c>
      <c r="Z283" s="1">
        <v>98.056999999999988</v>
      </c>
    </row>
    <row r="284" spans="1:26" x14ac:dyDescent="0.45">
      <c r="A284" s="8">
        <v>45208</v>
      </c>
      <c r="B284">
        <v>3.9990000000000001</v>
      </c>
      <c r="C284">
        <v>4.0110000000000001</v>
      </c>
      <c r="D284">
        <v>3.9</v>
      </c>
      <c r="E284">
        <v>3.9550000000000001</v>
      </c>
      <c r="F284">
        <v>4.0209999999999999</v>
      </c>
      <c r="G284">
        <v>3.8</v>
      </c>
      <c r="H284">
        <v>3.9889999999999999</v>
      </c>
      <c r="I284">
        <v>3.9769999999999999</v>
      </c>
      <c r="J284">
        <v>4.0110000000000001</v>
      </c>
      <c r="K284">
        <v>4.2210000000000001</v>
      </c>
      <c r="L284">
        <v>7.6550000000000002</v>
      </c>
      <c r="M284">
        <v>7.0110000000000001</v>
      </c>
      <c r="N284">
        <v>7.3339999999999996</v>
      </c>
      <c r="O284">
        <v>7.9669999999999996</v>
      </c>
      <c r="P284">
        <v>7.2</v>
      </c>
      <c r="Q284">
        <v>7.1669999999999998</v>
      </c>
      <c r="R284">
        <v>5.7670000000000003</v>
      </c>
      <c r="S284">
        <v>4.0780000000000003</v>
      </c>
      <c r="T284">
        <v>4.1340000000000003</v>
      </c>
      <c r="U284">
        <v>4.1210000000000004</v>
      </c>
      <c r="V284">
        <v>3.9329999999999998</v>
      </c>
      <c r="W284">
        <v>3.9660000000000002</v>
      </c>
      <c r="X284">
        <v>3.9550000000000001</v>
      </c>
      <c r="Y284">
        <v>3.944</v>
      </c>
      <c r="Z284" s="1">
        <v>118.116</v>
      </c>
    </row>
    <row r="285" spans="1:26" x14ac:dyDescent="0.45">
      <c r="A285" s="8">
        <v>45209</v>
      </c>
      <c r="B285">
        <v>3.8109999999999999</v>
      </c>
      <c r="C285">
        <v>3.8660000000000001</v>
      </c>
      <c r="D285">
        <v>3.9889999999999999</v>
      </c>
      <c r="E285">
        <v>3.944</v>
      </c>
      <c r="F285">
        <v>3.9769999999999999</v>
      </c>
      <c r="G285">
        <v>3.9009999999999998</v>
      </c>
      <c r="H285">
        <v>3.9550000000000001</v>
      </c>
      <c r="I285">
        <v>5.4770000000000003</v>
      </c>
      <c r="J285">
        <v>7.0110000000000001</v>
      </c>
      <c r="K285">
        <v>7.0780000000000003</v>
      </c>
      <c r="L285">
        <v>7.444</v>
      </c>
      <c r="M285">
        <v>7.1790000000000003</v>
      </c>
      <c r="N285">
        <v>7.234</v>
      </c>
      <c r="O285">
        <v>7.423</v>
      </c>
      <c r="P285">
        <v>7.2670000000000003</v>
      </c>
      <c r="Q285">
        <v>7.2</v>
      </c>
      <c r="R285">
        <v>7.2329999999999997</v>
      </c>
      <c r="S285">
        <v>7.1449999999999996</v>
      </c>
      <c r="T285">
        <v>7.3890000000000002</v>
      </c>
      <c r="U285">
        <v>7.0780000000000003</v>
      </c>
      <c r="V285">
        <v>3.8889999999999998</v>
      </c>
      <c r="W285">
        <v>3.89</v>
      </c>
      <c r="X285">
        <v>3.823</v>
      </c>
      <c r="Y285">
        <v>3.8559999999999999</v>
      </c>
      <c r="Z285" s="1">
        <v>135.059</v>
      </c>
    </row>
    <row r="286" spans="1:26" x14ac:dyDescent="0.45">
      <c r="A286" s="8">
        <v>45210</v>
      </c>
      <c r="B286">
        <v>3.8340000000000001</v>
      </c>
      <c r="C286">
        <v>3.91</v>
      </c>
      <c r="D286">
        <v>3.7229999999999999</v>
      </c>
      <c r="E286">
        <v>3.867</v>
      </c>
      <c r="F286">
        <v>3.722</v>
      </c>
      <c r="G286">
        <v>3.7120000000000002</v>
      </c>
      <c r="H286">
        <v>4.2779999999999996</v>
      </c>
      <c r="I286">
        <v>6.6550000000000002</v>
      </c>
      <c r="J286">
        <v>7.8330000000000002</v>
      </c>
      <c r="K286">
        <v>8.7439999999999998</v>
      </c>
      <c r="L286">
        <v>10.867000000000001</v>
      </c>
      <c r="M286">
        <v>11.234</v>
      </c>
      <c r="N286">
        <v>12.000999999999999</v>
      </c>
      <c r="O286">
        <v>12.266999999999999</v>
      </c>
      <c r="P286">
        <v>11.811</v>
      </c>
      <c r="Q286">
        <v>12.955</v>
      </c>
      <c r="R286">
        <v>10.567</v>
      </c>
      <c r="S286">
        <v>9.3330000000000002</v>
      </c>
      <c r="T286">
        <v>9.8789999999999996</v>
      </c>
      <c r="U286">
        <v>12.811999999999999</v>
      </c>
      <c r="V286">
        <v>12.244999999999999</v>
      </c>
      <c r="W286">
        <v>10.567</v>
      </c>
      <c r="X286">
        <v>7.9009999999999998</v>
      </c>
      <c r="Y286">
        <v>7.6660000000000004</v>
      </c>
      <c r="Z286" s="1">
        <v>202.38300000000001</v>
      </c>
    </row>
    <row r="287" spans="1:26" x14ac:dyDescent="0.45">
      <c r="A287" s="8">
        <v>45211</v>
      </c>
      <c r="B287">
        <v>7.7220000000000004</v>
      </c>
      <c r="C287">
        <v>7.8330000000000002</v>
      </c>
      <c r="D287">
        <v>7.5439999999999996</v>
      </c>
      <c r="E287">
        <v>7.6440000000000001</v>
      </c>
      <c r="F287">
        <v>7.5880000000000001</v>
      </c>
      <c r="G287">
        <v>9.6999999999999993</v>
      </c>
      <c r="H287">
        <v>11.067</v>
      </c>
      <c r="I287">
        <v>13.378</v>
      </c>
      <c r="J287">
        <v>12.179</v>
      </c>
      <c r="K287">
        <v>14.4</v>
      </c>
      <c r="L287">
        <v>11.6</v>
      </c>
      <c r="M287">
        <v>11.555</v>
      </c>
      <c r="N287">
        <v>11.467000000000001</v>
      </c>
      <c r="O287">
        <v>11</v>
      </c>
      <c r="P287">
        <v>11.545</v>
      </c>
      <c r="Q287">
        <v>8.8780000000000001</v>
      </c>
      <c r="R287">
        <v>8.6890000000000001</v>
      </c>
      <c r="S287">
        <v>11.445</v>
      </c>
      <c r="T287">
        <v>11.101000000000001</v>
      </c>
      <c r="U287">
        <v>11.455</v>
      </c>
      <c r="V287">
        <v>11.223000000000001</v>
      </c>
      <c r="W287">
        <v>10.211</v>
      </c>
      <c r="X287">
        <v>9.4220000000000006</v>
      </c>
      <c r="Y287">
        <v>8.8450000000000006</v>
      </c>
      <c r="Z287" s="1">
        <v>247.49100000000004</v>
      </c>
    </row>
    <row r="288" spans="1:26" x14ac:dyDescent="0.45">
      <c r="A288" s="8">
        <v>45212</v>
      </c>
      <c r="B288">
        <v>8.5779999999999994</v>
      </c>
      <c r="C288">
        <v>8.5670000000000002</v>
      </c>
      <c r="D288">
        <v>8.4559999999999995</v>
      </c>
      <c r="E288">
        <v>8.5660000000000007</v>
      </c>
      <c r="F288">
        <v>8.3119999999999994</v>
      </c>
      <c r="G288">
        <v>8.4</v>
      </c>
      <c r="H288">
        <v>6.6769999999999996</v>
      </c>
      <c r="I288">
        <v>6.29</v>
      </c>
      <c r="J288">
        <v>8.0109999999999992</v>
      </c>
      <c r="K288">
        <v>7.3559999999999999</v>
      </c>
      <c r="L288">
        <v>7.7560000000000002</v>
      </c>
      <c r="M288">
        <v>8.3219999999999992</v>
      </c>
      <c r="N288">
        <v>10.367000000000001</v>
      </c>
      <c r="O288">
        <v>8.6219999999999999</v>
      </c>
      <c r="P288">
        <v>8.6560000000000006</v>
      </c>
      <c r="Q288">
        <v>8.3670000000000009</v>
      </c>
      <c r="R288">
        <v>8.3330000000000002</v>
      </c>
      <c r="S288">
        <v>12.09</v>
      </c>
      <c r="T288">
        <v>12.577999999999999</v>
      </c>
      <c r="U288">
        <v>12.867000000000001</v>
      </c>
      <c r="V288">
        <v>10.877000000000001</v>
      </c>
      <c r="W288">
        <v>11.667999999999999</v>
      </c>
      <c r="X288">
        <v>11.343999999999999</v>
      </c>
      <c r="Y288">
        <v>10.766</v>
      </c>
      <c r="Z288" s="1">
        <v>221.82599999999999</v>
      </c>
    </row>
    <row r="289" spans="1:26" x14ac:dyDescent="0.45">
      <c r="A289" s="8">
        <v>45213</v>
      </c>
      <c r="B289">
        <v>10.544</v>
      </c>
      <c r="C289">
        <v>10.456</v>
      </c>
      <c r="D289">
        <v>10.3</v>
      </c>
      <c r="E289">
        <v>10.278</v>
      </c>
      <c r="F289">
        <v>10.298999999999999</v>
      </c>
      <c r="G289">
        <v>10.132999999999999</v>
      </c>
      <c r="H289">
        <v>8.577</v>
      </c>
      <c r="I289">
        <v>8.6110000000000007</v>
      </c>
      <c r="J289">
        <v>7.7110000000000003</v>
      </c>
      <c r="K289">
        <v>7.1890000000000001</v>
      </c>
      <c r="L289">
        <v>7.4329999999999998</v>
      </c>
      <c r="M289">
        <v>7.4550000000000001</v>
      </c>
      <c r="N289">
        <v>7.5</v>
      </c>
      <c r="O289">
        <v>7.8220000000000001</v>
      </c>
      <c r="P289">
        <v>7.7</v>
      </c>
      <c r="Q289">
        <v>7.7110000000000003</v>
      </c>
      <c r="R289">
        <v>8.0449999999999999</v>
      </c>
      <c r="S289">
        <v>10.743</v>
      </c>
      <c r="T289">
        <v>9.8450000000000006</v>
      </c>
      <c r="U289">
        <v>11.244</v>
      </c>
      <c r="V289">
        <v>10.645</v>
      </c>
      <c r="W289">
        <v>10.4</v>
      </c>
      <c r="X289">
        <v>10.532999999999999</v>
      </c>
      <c r="Y289">
        <v>10.367000000000001</v>
      </c>
      <c r="Z289" s="1">
        <v>221.541</v>
      </c>
    </row>
    <row r="290" spans="1:26" x14ac:dyDescent="0.45">
      <c r="A290" s="8">
        <v>45214</v>
      </c>
      <c r="B290">
        <v>9.4450000000000003</v>
      </c>
      <c r="C290">
        <v>9.5549999999999997</v>
      </c>
      <c r="D290">
        <v>9.5670000000000002</v>
      </c>
      <c r="E290">
        <v>9.5670000000000002</v>
      </c>
      <c r="F290">
        <v>9.4220000000000006</v>
      </c>
      <c r="G290">
        <v>9.2219999999999995</v>
      </c>
      <c r="H290">
        <v>8.3770000000000007</v>
      </c>
      <c r="I290">
        <v>7.0110000000000001</v>
      </c>
      <c r="J290">
        <v>7.5110000000000001</v>
      </c>
      <c r="K290">
        <v>7.1340000000000003</v>
      </c>
      <c r="L290">
        <v>8.6669999999999998</v>
      </c>
      <c r="M290">
        <v>9.7680000000000007</v>
      </c>
      <c r="N290">
        <v>8.4559999999999995</v>
      </c>
      <c r="O290">
        <v>11.3</v>
      </c>
      <c r="P290">
        <v>9.7669999999999995</v>
      </c>
      <c r="Q290">
        <v>9.2439999999999998</v>
      </c>
      <c r="R290">
        <v>9.9559999999999995</v>
      </c>
      <c r="S290">
        <v>11.978</v>
      </c>
      <c r="T290">
        <v>13.255000000000001</v>
      </c>
      <c r="U290">
        <v>12.843</v>
      </c>
      <c r="V290">
        <v>10.445</v>
      </c>
      <c r="W290">
        <v>10.532999999999999</v>
      </c>
      <c r="X290">
        <v>10.467000000000001</v>
      </c>
      <c r="Y290">
        <v>10.01</v>
      </c>
      <c r="Z290" s="1">
        <v>233.49999999999997</v>
      </c>
    </row>
    <row r="291" spans="1:26" x14ac:dyDescent="0.45">
      <c r="A291" s="8">
        <v>45215</v>
      </c>
      <c r="B291">
        <v>9.6999999999999993</v>
      </c>
      <c r="C291">
        <v>9.6449999999999996</v>
      </c>
      <c r="D291">
        <v>9.4559999999999995</v>
      </c>
      <c r="E291">
        <v>9.5340000000000007</v>
      </c>
      <c r="F291">
        <v>9.4670000000000005</v>
      </c>
      <c r="G291">
        <v>9.5120000000000005</v>
      </c>
      <c r="H291">
        <v>8.0890000000000004</v>
      </c>
      <c r="I291">
        <v>7.2</v>
      </c>
      <c r="J291">
        <v>7.1660000000000004</v>
      </c>
      <c r="K291">
        <v>8.6780000000000008</v>
      </c>
      <c r="L291">
        <v>10.211</v>
      </c>
      <c r="M291">
        <v>9.5220000000000002</v>
      </c>
      <c r="N291">
        <v>7.8780000000000001</v>
      </c>
      <c r="O291">
        <v>7.7119999999999997</v>
      </c>
      <c r="P291">
        <v>7.4560000000000004</v>
      </c>
      <c r="Q291">
        <v>6.3330000000000002</v>
      </c>
      <c r="R291">
        <v>7.7229999999999999</v>
      </c>
      <c r="S291">
        <v>11.465999999999999</v>
      </c>
      <c r="T291">
        <v>12.566000000000001</v>
      </c>
      <c r="U291">
        <v>10.398999999999999</v>
      </c>
      <c r="V291">
        <v>9.9339999999999993</v>
      </c>
      <c r="W291">
        <v>9.9550000000000001</v>
      </c>
      <c r="X291">
        <v>10.122999999999999</v>
      </c>
      <c r="Y291">
        <v>9.2789999999999999</v>
      </c>
      <c r="Z291" s="1">
        <v>219.00400000000002</v>
      </c>
    </row>
    <row r="292" spans="1:26" x14ac:dyDescent="0.45">
      <c r="A292" s="8">
        <v>45216</v>
      </c>
      <c r="B292">
        <v>8.8219999999999992</v>
      </c>
      <c r="C292">
        <v>8.8889999999999993</v>
      </c>
      <c r="D292">
        <v>8.9</v>
      </c>
      <c r="E292">
        <v>8.7669999999999995</v>
      </c>
      <c r="F292">
        <v>8.6999999999999993</v>
      </c>
      <c r="G292">
        <v>8.7110000000000003</v>
      </c>
      <c r="H292">
        <v>8.3450000000000006</v>
      </c>
      <c r="I292">
        <v>7.4889999999999999</v>
      </c>
      <c r="J292">
        <v>9.1120000000000001</v>
      </c>
      <c r="K292">
        <v>9.6</v>
      </c>
      <c r="L292">
        <v>9.077</v>
      </c>
      <c r="M292">
        <v>10.1</v>
      </c>
      <c r="N292">
        <v>8.9</v>
      </c>
      <c r="O292">
        <v>6.1109999999999998</v>
      </c>
      <c r="P292">
        <v>6.7</v>
      </c>
      <c r="Q292">
        <v>7.3780000000000001</v>
      </c>
      <c r="R292">
        <v>6.5</v>
      </c>
      <c r="S292">
        <v>10.111000000000001</v>
      </c>
      <c r="T292">
        <v>12</v>
      </c>
      <c r="U292">
        <v>9.9779999999999998</v>
      </c>
      <c r="V292">
        <v>11.9</v>
      </c>
      <c r="W292">
        <v>10.678000000000001</v>
      </c>
      <c r="X292">
        <v>9.6560000000000006</v>
      </c>
      <c r="Y292">
        <v>9.5779999999999994</v>
      </c>
      <c r="Z292" s="1">
        <v>216.00200000000001</v>
      </c>
    </row>
    <row r="293" spans="1:26" x14ac:dyDescent="0.45">
      <c r="A293" s="8">
        <v>45217</v>
      </c>
      <c r="B293">
        <v>9.0779999999999994</v>
      </c>
      <c r="C293">
        <v>8.9329999999999998</v>
      </c>
      <c r="D293">
        <v>8.9339999999999993</v>
      </c>
      <c r="E293">
        <v>9.0220000000000002</v>
      </c>
      <c r="F293">
        <v>8.9329999999999998</v>
      </c>
      <c r="G293">
        <v>8.8889999999999993</v>
      </c>
      <c r="H293">
        <v>8.2219999999999995</v>
      </c>
      <c r="I293">
        <v>6.4329999999999998</v>
      </c>
      <c r="J293">
        <v>5.7439999999999998</v>
      </c>
      <c r="K293">
        <v>6.3550000000000004</v>
      </c>
      <c r="L293">
        <v>7.0449999999999999</v>
      </c>
      <c r="M293">
        <v>6.8440000000000003</v>
      </c>
      <c r="N293">
        <v>10.132999999999999</v>
      </c>
      <c r="O293">
        <v>7.1340000000000003</v>
      </c>
      <c r="P293">
        <v>8.2449999999999992</v>
      </c>
      <c r="Q293">
        <v>8.6449999999999996</v>
      </c>
      <c r="R293">
        <v>7.2450000000000001</v>
      </c>
      <c r="S293">
        <v>9.5890000000000004</v>
      </c>
      <c r="T293">
        <v>10.166</v>
      </c>
      <c r="U293">
        <v>11.256</v>
      </c>
      <c r="V293">
        <v>12.522</v>
      </c>
      <c r="W293">
        <v>10.577999999999999</v>
      </c>
      <c r="X293">
        <v>10.189</v>
      </c>
      <c r="Y293">
        <v>10.11</v>
      </c>
      <c r="Z293" s="1">
        <v>210.24399999999997</v>
      </c>
    </row>
    <row r="294" spans="1:26" x14ac:dyDescent="0.45">
      <c r="A294" s="8">
        <v>45218</v>
      </c>
      <c r="B294">
        <v>9.7210000000000001</v>
      </c>
      <c r="C294">
        <v>9.3889999999999993</v>
      </c>
      <c r="D294">
        <v>9.5340000000000007</v>
      </c>
      <c r="E294">
        <v>9.4329999999999998</v>
      </c>
      <c r="F294">
        <v>9.2550000000000008</v>
      </c>
      <c r="G294">
        <v>9.3230000000000004</v>
      </c>
      <c r="H294">
        <v>8.2219999999999995</v>
      </c>
      <c r="I294">
        <v>6.2450000000000001</v>
      </c>
      <c r="J294">
        <v>6.9989999999999997</v>
      </c>
      <c r="K294">
        <v>7.0110000000000001</v>
      </c>
      <c r="L294">
        <v>8.6660000000000004</v>
      </c>
      <c r="M294">
        <v>11.09</v>
      </c>
      <c r="N294">
        <v>11.445</v>
      </c>
      <c r="O294">
        <v>9.6210000000000004</v>
      </c>
      <c r="P294">
        <v>9.6449999999999996</v>
      </c>
      <c r="Q294">
        <v>8.2560000000000002</v>
      </c>
      <c r="R294">
        <v>7.9340000000000002</v>
      </c>
      <c r="S294">
        <v>9.8770000000000007</v>
      </c>
      <c r="T294">
        <v>11.766999999999999</v>
      </c>
      <c r="U294">
        <v>12.845000000000001</v>
      </c>
      <c r="V294">
        <v>11.167</v>
      </c>
      <c r="W294">
        <v>10.622999999999999</v>
      </c>
      <c r="X294">
        <v>10.855</v>
      </c>
      <c r="Y294">
        <v>10.278</v>
      </c>
      <c r="Z294" s="1">
        <v>229.20099999999996</v>
      </c>
    </row>
    <row r="295" spans="1:26" x14ac:dyDescent="0.45">
      <c r="A295" s="8">
        <v>45219</v>
      </c>
      <c r="B295">
        <v>10.244</v>
      </c>
      <c r="C295">
        <v>9.7110000000000003</v>
      </c>
      <c r="D295">
        <v>9.7210000000000001</v>
      </c>
      <c r="E295">
        <v>9.9220000000000006</v>
      </c>
      <c r="F295">
        <v>9.6880000000000006</v>
      </c>
      <c r="G295">
        <v>9.5779999999999994</v>
      </c>
      <c r="H295">
        <v>8.1449999999999996</v>
      </c>
      <c r="I295">
        <v>5.3780000000000001</v>
      </c>
      <c r="J295">
        <v>5.5119999999999996</v>
      </c>
      <c r="K295">
        <v>6.367</v>
      </c>
      <c r="L295">
        <v>6.867</v>
      </c>
      <c r="M295">
        <v>7.6120000000000001</v>
      </c>
      <c r="N295">
        <v>7.7</v>
      </c>
      <c r="O295">
        <v>6.1</v>
      </c>
      <c r="P295">
        <v>6.2220000000000004</v>
      </c>
      <c r="Q295">
        <v>5.8890000000000002</v>
      </c>
      <c r="R295">
        <v>6.5220000000000002</v>
      </c>
      <c r="S295">
        <v>10.555999999999999</v>
      </c>
      <c r="T295">
        <v>12.3</v>
      </c>
      <c r="U295">
        <v>12.667</v>
      </c>
      <c r="V295">
        <v>12.5</v>
      </c>
      <c r="W295">
        <v>12.079000000000001</v>
      </c>
      <c r="X295">
        <v>12.178000000000001</v>
      </c>
      <c r="Y295">
        <v>11.888999999999999</v>
      </c>
      <c r="Z295" s="1">
        <v>215.34700000000004</v>
      </c>
    </row>
    <row r="296" spans="1:26" x14ac:dyDescent="0.45">
      <c r="A296" s="8">
        <v>45220</v>
      </c>
      <c r="B296">
        <v>11.833</v>
      </c>
      <c r="C296">
        <v>11.456</v>
      </c>
      <c r="D296">
        <v>11.422000000000001</v>
      </c>
      <c r="E296">
        <v>11.255000000000001</v>
      </c>
      <c r="F296">
        <v>11.500999999999999</v>
      </c>
      <c r="G296">
        <v>11.477</v>
      </c>
      <c r="H296">
        <v>9.5559999999999992</v>
      </c>
      <c r="I296">
        <v>8.3339999999999996</v>
      </c>
      <c r="J296">
        <v>8.5890000000000004</v>
      </c>
      <c r="K296">
        <v>8.8000000000000007</v>
      </c>
      <c r="L296">
        <v>8.8439999999999994</v>
      </c>
      <c r="M296">
        <v>9.2780000000000005</v>
      </c>
      <c r="N296">
        <v>8.7769999999999992</v>
      </c>
      <c r="O296">
        <v>9.1989999999999998</v>
      </c>
      <c r="P296">
        <v>9.3439999999999994</v>
      </c>
      <c r="Q296">
        <v>9.6890000000000001</v>
      </c>
      <c r="R296">
        <v>9.6549999999999994</v>
      </c>
      <c r="S296">
        <v>12.167</v>
      </c>
      <c r="T296">
        <v>12.6</v>
      </c>
      <c r="U296">
        <v>12.323</v>
      </c>
      <c r="V296">
        <v>11.755000000000001</v>
      </c>
      <c r="W296">
        <v>11.433</v>
      </c>
      <c r="X296">
        <v>11.756</v>
      </c>
      <c r="Y296">
        <v>11.722</v>
      </c>
      <c r="Z296" s="1">
        <v>252.76499999999999</v>
      </c>
    </row>
    <row r="297" spans="1:26" x14ac:dyDescent="0.45">
      <c r="A297" s="8">
        <v>45221</v>
      </c>
      <c r="B297">
        <v>11.356</v>
      </c>
      <c r="C297">
        <v>10.945</v>
      </c>
      <c r="D297">
        <v>10.510999999999999</v>
      </c>
      <c r="E297">
        <v>10.388999999999999</v>
      </c>
      <c r="F297">
        <v>10.522</v>
      </c>
      <c r="G297">
        <v>10.278</v>
      </c>
      <c r="H297">
        <v>8.7780000000000005</v>
      </c>
      <c r="I297">
        <v>8.0670000000000002</v>
      </c>
      <c r="J297">
        <v>9.3109999999999999</v>
      </c>
      <c r="K297">
        <v>9.3230000000000004</v>
      </c>
      <c r="L297">
        <v>8.4559999999999995</v>
      </c>
      <c r="M297">
        <v>15.833</v>
      </c>
      <c r="N297">
        <v>21.21</v>
      </c>
      <c r="O297">
        <v>21.021999999999998</v>
      </c>
      <c r="P297">
        <v>19.710999999999999</v>
      </c>
      <c r="Q297">
        <v>19.834</v>
      </c>
      <c r="R297">
        <v>21.41</v>
      </c>
      <c r="S297">
        <v>25.120999999999999</v>
      </c>
      <c r="T297">
        <v>24.044</v>
      </c>
      <c r="U297">
        <v>21.355</v>
      </c>
      <c r="V297">
        <v>25.623000000000001</v>
      </c>
      <c r="W297">
        <v>21.844999999999999</v>
      </c>
      <c r="X297">
        <v>21.933</v>
      </c>
      <c r="Y297">
        <v>49.756</v>
      </c>
      <c r="Z297" s="1">
        <v>416.63299999999992</v>
      </c>
    </row>
    <row r="298" spans="1:26" x14ac:dyDescent="0.45">
      <c r="A298" s="8">
        <v>45222</v>
      </c>
      <c r="B298">
        <v>22.366</v>
      </c>
      <c r="C298">
        <v>19.189</v>
      </c>
      <c r="D298">
        <v>17.523</v>
      </c>
      <c r="E298">
        <v>17.167000000000002</v>
      </c>
      <c r="F298">
        <v>14.499000000000001</v>
      </c>
      <c r="G298">
        <v>14.222</v>
      </c>
      <c r="H298">
        <v>17.501000000000001</v>
      </c>
      <c r="I298">
        <v>17.690000000000001</v>
      </c>
      <c r="J298">
        <v>19.422999999999998</v>
      </c>
      <c r="K298">
        <v>22.289000000000001</v>
      </c>
      <c r="L298">
        <v>23.632999999999999</v>
      </c>
      <c r="M298">
        <v>26</v>
      </c>
      <c r="N298">
        <v>24.2</v>
      </c>
      <c r="O298">
        <v>27.077999999999999</v>
      </c>
      <c r="P298">
        <v>35.533000000000001</v>
      </c>
      <c r="Q298">
        <v>61.444000000000003</v>
      </c>
      <c r="R298">
        <v>30.666</v>
      </c>
      <c r="S298">
        <v>26.489000000000001</v>
      </c>
      <c r="T298">
        <v>29.888999999999999</v>
      </c>
      <c r="U298">
        <v>27.044</v>
      </c>
      <c r="V298">
        <v>26.856000000000002</v>
      </c>
      <c r="W298">
        <v>67.165999999999997</v>
      </c>
      <c r="X298">
        <v>46.578000000000003</v>
      </c>
      <c r="Y298">
        <v>26.6</v>
      </c>
      <c r="Z298" s="1">
        <v>661.04499999999996</v>
      </c>
    </row>
    <row r="299" spans="1:26" x14ac:dyDescent="0.45">
      <c r="A299" s="8">
        <v>45223</v>
      </c>
      <c r="B299">
        <v>25.334</v>
      </c>
      <c r="C299">
        <v>19.876999999999999</v>
      </c>
      <c r="D299">
        <v>14.021000000000001</v>
      </c>
      <c r="E299">
        <v>13.510999999999999</v>
      </c>
      <c r="F299">
        <v>12.744999999999999</v>
      </c>
      <c r="G299">
        <v>13.489000000000001</v>
      </c>
      <c r="H299">
        <v>14.5</v>
      </c>
      <c r="I299">
        <v>15.343999999999999</v>
      </c>
      <c r="J299">
        <v>13.766999999999999</v>
      </c>
      <c r="K299">
        <v>19.033000000000001</v>
      </c>
      <c r="L299">
        <v>24.355</v>
      </c>
      <c r="M299">
        <v>25.033000000000001</v>
      </c>
      <c r="N299">
        <v>24.399000000000001</v>
      </c>
      <c r="O299">
        <v>26.166</v>
      </c>
      <c r="P299">
        <v>27.344999999999999</v>
      </c>
      <c r="Q299">
        <v>25.701000000000001</v>
      </c>
      <c r="R299">
        <v>26</v>
      </c>
      <c r="S299">
        <v>20.521999999999998</v>
      </c>
      <c r="T299">
        <v>30.710999999999999</v>
      </c>
      <c r="U299">
        <v>66.233000000000004</v>
      </c>
      <c r="V299">
        <v>24.655999999999999</v>
      </c>
      <c r="W299">
        <v>18.132999999999999</v>
      </c>
      <c r="X299">
        <v>20.6</v>
      </c>
      <c r="Y299">
        <v>20.067</v>
      </c>
      <c r="Z299" s="1">
        <v>541.54200000000003</v>
      </c>
    </row>
    <row r="300" spans="1:26" x14ac:dyDescent="0.45">
      <c r="A300" s="8">
        <v>45224</v>
      </c>
      <c r="B300">
        <v>19.611999999999998</v>
      </c>
      <c r="C300">
        <v>18.7</v>
      </c>
      <c r="D300">
        <v>15.667</v>
      </c>
      <c r="E300">
        <v>15.301</v>
      </c>
      <c r="F300">
        <v>14.7</v>
      </c>
      <c r="G300">
        <v>15.154</v>
      </c>
      <c r="H300">
        <v>14.845000000000001</v>
      </c>
      <c r="I300">
        <v>17.210999999999999</v>
      </c>
      <c r="J300">
        <v>17.989000000000001</v>
      </c>
      <c r="K300">
        <v>24.934000000000001</v>
      </c>
      <c r="L300">
        <v>28.077000000000002</v>
      </c>
      <c r="M300">
        <v>30.321999999999999</v>
      </c>
      <c r="N300">
        <v>29.021000000000001</v>
      </c>
      <c r="O300">
        <v>25.667000000000002</v>
      </c>
      <c r="P300">
        <v>68.667000000000002</v>
      </c>
      <c r="Q300">
        <v>32.933999999999997</v>
      </c>
      <c r="R300">
        <v>20.687999999999999</v>
      </c>
      <c r="S300">
        <v>21.466999999999999</v>
      </c>
      <c r="T300">
        <v>41.978000000000002</v>
      </c>
      <c r="U300">
        <v>69.5</v>
      </c>
      <c r="V300">
        <v>68.423000000000002</v>
      </c>
      <c r="W300">
        <v>62.767000000000003</v>
      </c>
      <c r="X300">
        <v>22.067</v>
      </c>
      <c r="Y300">
        <v>15.478</v>
      </c>
      <c r="Z300" s="1">
        <v>711.16899999999998</v>
      </c>
    </row>
    <row r="301" spans="1:26" x14ac:dyDescent="0.45">
      <c r="A301" s="8">
        <v>45225</v>
      </c>
      <c r="B301">
        <v>17.145</v>
      </c>
      <c r="C301">
        <v>15.944000000000001</v>
      </c>
      <c r="D301">
        <v>14.022</v>
      </c>
      <c r="E301">
        <v>13.444000000000001</v>
      </c>
      <c r="F301">
        <v>13.367000000000001</v>
      </c>
      <c r="G301">
        <v>13.134</v>
      </c>
      <c r="H301">
        <v>13.634</v>
      </c>
      <c r="I301">
        <v>15.689</v>
      </c>
      <c r="J301">
        <v>18.643000000000001</v>
      </c>
      <c r="K301">
        <v>27.588999999999999</v>
      </c>
      <c r="L301">
        <v>31.966999999999999</v>
      </c>
      <c r="M301">
        <v>35.011000000000003</v>
      </c>
      <c r="N301">
        <v>31.056000000000001</v>
      </c>
      <c r="O301">
        <v>28.745000000000001</v>
      </c>
      <c r="P301">
        <v>26.222999999999999</v>
      </c>
      <c r="Q301">
        <v>40.811</v>
      </c>
      <c r="R301">
        <v>26.766999999999999</v>
      </c>
      <c r="S301">
        <v>22.088999999999999</v>
      </c>
      <c r="T301">
        <v>21.667000000000002</v>
      </c>
      <c r="U301">
        <v>19.689</v>
      </c>
      <c r="V301">
        <v>21.234000000000002</v>
      </c>
      <c r="W301">
        <v>18.545000000000002</v>
      </c>
      <c r="X301">
        <v>17.376999999999999</v>
      </c>
      <c r="Y301">
        <v>17.312000000000001</v>
      </c>
      <c r="Z301" s="1">
        <v>521.10400000000004</v>
      </c>
    </row>
    <row r="302" spans="1:26" x14ac:dyDescent="0.45">
      <c r="A302" s="8">
        <v>45226</v>
      </c>
      <c r="B302">
        <v>16.832999999999998</v>
      </c>
      <c r="C302">
        <v>18.443999999999999</v>
      </c>
      <c r="D302">
        <v>15.1</v>
      </c>
      <c r="E302">
        <v>14.478</v>
      </c>
      <c r="F302">
        <v>12.888999999999999</v>
      </c>
      <c r="G302">
        <v>12.978</v>
      </c>
      <c r="H302">
        <v>13.045</v>
      </c>
      <c r="I302">
        <v>15.755000000000001</v>
      </c>
      <c r="J302">
        <v>16.945</v>
      </c>
      <c r="K302">
        <v>13.279</v>
      </c>
      <c r="L302">
        <v>8.9659999999999993</v>
      </c>
      <c r="M302">
        <v>9.2889999999999997</v>
      </c>
      <c r="N302">
        <v>7.1550000000000002</v>
      </c>
      <c r="O302">
        <v>7.2779999999999996</v>
      </c>
      <c r="P302">
        <v>6.6669999999999998</v>
      </c>
      <c r="Q302">
        <v>5.4219999999999997</v>
      </c>
      <c r="R302">
        <v>5.4560000000000004</v>
      </c>
      <c r="S302">
        <v>5.423</v>
      </c>
      <c r="T302">
        <v>5.5229999999999997</v>
      </c>
      <c r="U302">
        <v>5.4340000000000002</v>
      </c>
      <c r="V302">
        <v>5.4880000000000004</v>
      </c>
      <c r="W302">
        <v>5.4560000000000004</v>
      </c>
      <c r="X302">
        <v>5.423</v>
      </c>
      <c r="Y302">
        <v>5.4560000000000004</v>
      </c>
      <c r="Z302" s="1">
        <v>238.18199999999993</v>
      </c>
    </row>
    <row r="303" spans="1:26" x14ac:dyDescent="0.45">
      <c r="A303" s="8">
        <v>45227</v>
      </c>
      <c r="B303">
        <v>5.3890000000000002</v>
      </c>
      <c r="C303">
        <v>5.4550000000000001</v>
      </c>
      <c r="D303">
        <v>5.4560000000000004</v>
      </c>
      <c r="E303">
        <v>5.4340000000000002</v>
      </c>
      <c r="F303">
        <v>5.4329999999999998</v>
      </c>
      <c r="G303">
        <v>5.3780000000000001</v>
      </c>
      <c r="H303">
        <v>5.468</v>
      </c>
      <c r="I303">
        <v>5.3220000000000001</v>
      </c>
      <c r="J303">
        <v>5.3440000000000003</v>
      </c>
      <c r="K303">
        <v>5.31</v>
      </c>
      <c r="L303">
        <v>5.3440000000000003</v>
      </c>
      <c r="M303">
        <v>5.3440000000000003</v>
      </c>
      <c r="N303">
        <v>5.4</v>
      </c>
      <c r="O303">
        <v>5.2880000000000003</v>
      </c>
      <c r="P303">
        <v>5.3220000000000001</v>
      </c>
      <c r="Q303">
        <v>5.2880000000000003</v>
      </c>
      <c r="R303">
        <v>5.4550000000000001</v>
      </c>
      <c r="S303">
        <v>5.3780000000000001</v>
      </c>
      <c r="T303">
        <v>5.4880000000000004</v>
      </c>
      <c r="U303">
        <v>5.3769999999999998</v>
      </c>
      <c r="V303">
        <v>5.5010000000000003</v>
      </c>
      <c r="W303">
        <v>5.423</v>
      </c>
      <c r="X303">
        <v>5.468</v>
      </c>
      <c r="Y303">
        <v>5.444</v>
      </c>
      <c r="Z303" s="1">
        <v>129.50900000000001</v>
      </c>
    </row>
    <row r="304" spans="1:26" x14ac:dyDescent="0.45">
      <c r="A304" s="8">
        <v>45228</v>
      </c>
      <c r="B304">
        <v>5.4669999999999996</v>
      </c>
      <c r="C304">
        <v>10.888</v>
      </c>
      <c r="D304">
        <v>5.4219999999999997</v>
      </c>
      <c r="E304">
        <v>5.4349999999999996</v>
      </c>
      <c r="F304">
        <v>5.4</v>
      </c>
      <c r="G304">
        <v>5.4210000000000003</v>
      </c>
      <c r="H304">
        <v>5.4219999999999997</v>
      </c>
      <c r="I304">
        <v>9.7780000000000005</v>
      </c>
      <c r="J304">
        <v>11.933</v>
      </c>
      <c r="K304">
        <v>13.677</v>
      </c>
      <c r="L304">
        <v>14.111000000000001</v>
      </c>
      <c r="M304">
        <v>15.599</v>
      </c>
      <c r="N304">
        <v>16.077999999999999</v>
      </c>
      <c r="O304">
        <v>11.679</v>
      </c>
      <c r="P304">
        <v>10.144</v>
      </c>
      <c r="Q304">
        <v>9.8559999999999999</v>
      </c>
      <c r="R304">
        <v>9.8330000000000002</v>
      </c>
      <c r="S304">
        <v>9.5890000000000004</v>
      </c>
      <c r="T304">
        <v>9.6210000000000004</v>
      </c>
      <c r="U304">
        <v>9.1769999999999996</v>
      </c>
      <c r="V304">
        <v>8.4670000000000005</v>
      </c>
      <c r="W304">
        <v>8.5109999999999992</v>
      </c>
      <c r="X304">
        <v>8.6</v>
      </c>
      <c r="Y304">
        <v>8.6010000000000009</v>
      </c>
      <c r="Z304" s="1">
        <v>228.709</v>
      </c>
    </row>
    <row r="305" spans="1:26" x14ac:dyDescent="0.45">
      <c r="A305" s="8">
        <v>45229</v>
      </c>
      <c r="B305">
        <v>8.4559999999999995</v>
      </c>
      <c r="C305">
        <v>8.3339999999999996</v>
      </c>
      <c r="D305">
        <v>8.423</v>
      </c>
      <c r="E305">
        <v>8.4550000000000001</v>
      </c>
      <c r="F305">
        <v>8.4659999999999993</v>
      </c>
      <c r="G305">
        <v>7.9989999999999997</v>
      </c>
      <c r="H305">
        <v>8.5109999999999992</v>
      </c>
      <c r="I305">
        <v>12.712</v>
      </c>
      <c r="J305">
        <v>13.256</v>
      </c>
      <c r="K305">
        <v>11.465999999999999</v>
      </c>
      <c r="L305">
        <v>12.032999999999999</v>
      </c>
      <c r="M305">
        <v>12.1</v>
      </c>
      <c r="N305">
        <v>13.455</v>
      </c>
      <c r="O305">
        <v>8.8889999999999993</v>
      </c>
      <c r="P305">
        <v>7.5890000000000004</v>
      </c>
      <c r="Q305">
        <v>8.1890000000000001</v>
      </c>
      <c r="R305">
        <v>7.8120000000000003</v>
      </c>
      <c r="S305">
        <v>7.9779999999999998</v>
      </c>
      <c r="T305">
        <v>7.8220000000000001</v>
      </c>
      <c r="U305">
        <v>5.9340000000000002</v>
      </c>
      <c r="V305">
        <v>5.8449999999999998</v>
      </c>
      <c r="W305">
        <v>5.8890000000000002</v>
      </c>
      <c r="X305">
        <v>5.8550000000000004</v>
      </c>
      <c r="Y305">
        <v>5.8780000000000001</v>
      </c>
      <c r="Z305" s="1">
        <v>211.346</v>
      </c>
    </row>
    <row r="306" spans="1:26" x14ac:dyDescent="0.45">
      <c r="A306" s="8">
        <v>45230</v>
      </c>
      <c r="B306">
        <v>5.8120000000000003</v>
      </c>
      <c r="C306">
        <v>5.8659999999999997</v>
      </c>
      <c r="D306">
        <v>5.8780000000000001</v>
      </c>
      <c r="E306">
        <v>5.8680000000000003</v>
      </c>
      <c r="F306">
        <v>5.8769999999999998</v>
      </c>
      <c r="G306">
        <v>5.8559999999999999</v>
      </c>
      <c r="H306">
        <v>6.0229999999999997</v>
      </c>
      <c r="I306">
        <v>7.8780000000000001</v>
      </c>
      <c r="J306">
        <v>8.6449999999999996</v>
      </c>
      <c r="K306">
        <v>11.055999999999999</v>
      </c>
      <c r="L306">
        <v>11.045</v>
      </c>
      <c r="M306">
        <v>10.589</v>
      </c>
      <c r="N306">
        <v>10.223000000000001</v>
      </c>
      <c r="O306">
        <v>7.5890000000000004</v>
      </c>
      <c r="P306">
        <v>6.4</v>
      </c>
      <c r="Q306">
        <v>6.4889999999999999</v>
      </c>
      <c r="R306">
        <v>5.8780000000000001</v>
      </c>
      <c r="S306">
        <v>5.1669999999999998</v>
      </c>
      <c r="T306">
        <v>4.266</v>
      </c>
      <c r="U306">
        <v>3</v>
      </c>
      <c r="V306">
        <v>2.944</v>
      </c>
      <c r="W306">
        <v>2.988</v>
      </c>
      <c r="X306">
        <v>2.9780000000000002</v>
      </c>
      <c r="Y306">
        <v>3.0110000000000001</v>
      </c>
      <c r="Z306" s="1">
        <v>151.32599999999996</v>
      </c>
    </row>
    <row r="307" spans="1:26" x14ac:dyDescent="0.45">
      <c r="A307" s="8">
        <v>45231</v>
      </c>
      <c r="B307">
        <v>2.9780000000000002</v>
      </c>
      <c r="C307">
        <v>2.944</v>
      </c>
      <c r="D307">
        <v>3.0110000000000001</v>
      </c>
      <c r="E307">
        <v>2.9329999999999998</v>
      </c>
      <c r="F307">
        <v>2.9889999999999999</v>
      </c>
      <c r="G307">
        <v>3.0219999999999998</v>
      </c>
      <c r="H307">
        <v>2.988</v>
      </c>
      <c r="I307">
        <v>7.3109999999999999</v>
      </c>
      <c r="J307">
        <v>10.266999999999999</v>
      </c>
      <c r="K307">
        <v>11.666</v>
      </c>
      <c r="L307">
        <v>12.867000000000001</v>
      </c>
      <c r="M307">
        <v>11.522</v>
      </c>
      <c r="N307">
        <v>11.612</v>
      </c>
      <c r="O307">
        <v>8.7889999999999997</v>
      </c>
      <c r="P307">
        <v>5.5330000000000004</v>
      </c>
      <c r="Q307">
        <v>6.056</v>
      </c>
      <c r="R307">
        <v>4.3890000000000002</v>
      </c>
      <c r="S307">
        <v>4.444</v>
      </c>
      <c r="T307">
        <v>4.1890000000000001</v>
      </c>
      <c r="U307">
        <v>3.3879999999999999</v>
      </c>
      <c r="V307">
        <v>2.6219999999999999</v>
      </c>
      <c r="W307">
        <v>2.6560000000000001</v>
      </c>
      <c r="X307">
        <v>2.6549999999999998</v>
      </c>
      <c r="Y307">
        <v>2.6890000000000001</v>
      </c>
      <c r="Z307" s="1">
        <v>133.51999999999998</v>
      </c>
    </row>
    <row r="308" spans="1:26" x14ac:dyDescent="0.45">
      <c r="A308" s="8">
        <v>45232</v>
      </c>
      <c r="B308">
        <v>2.6890000000000001</v>
      </c>
      <c r="C308">
        <v>2.6219999999999999</v>
      </c>
      <c r="D308">
        <v>2.6549999999999998</v>
      </c>
      <c r="E308">
        <v>2.645</v>
      </c>
      <c r="F308">
        <v>2.6669999999999998</v>
      </c>
      <c r="G308">
        <v>2.6219999999999999</v>
      </c>
      <c r="H308">
        <v>3.0659999999999998</v>
      </c>
      <c r="I308">
        <v>7.0439999999999996</v>
      </c>
      <c r="J308">
        <v>8.8559999999999999</v>
      </c>
      <c r="K308">
        <v>11.355</v>
      </c>
      <c r="L308">
        <v>13.933</v>
      </c>
      <c r="M308">
        <v>13.866</v>
      </c>
      <c r="N308">
        <v>13.244999999999999</v>
      </c>
      <c r="O308">
        <v>7.01</v>
      </c>
      <c r="P308">
        <v>5.7329999999999997</v>
      </c>
      <c r="Q308">
        <v>5.8339999999999996</v>
      </c>
      <c r="R308">
        <v>5.5119999999999996</v>
      </c>
      <c r="S308">
        <v>3.911</v>
      </c>
      <c r="T308">
        <v>2.3450000000000002</v>
      </c>
      <c r="U308">
        <v>2.2450000000000001</v>
      </c>
      <c r="V308">
        <v>2.2679999999999998</v>
      </c>
      <c r="W308">
        <v>2.278</v>
      </c>
      <c r="X308">
        <v>2.278</v>
      </c>
      <c r="Y308">
        <v>2.2330000000000001</v>
      </c>
      <c r="Z308" s="1">
        <v>128.91200000000003</v>
      </c>
    </row>
    <row r="309" spans="1:26" x14ac:dyDescent="0.45">
      <c r="A309" s="8">
        <v>45233</v>
      </c>
      <c r="B309">
        <v>2.3010000000000002</v>
      </c>
      <c r="C309">
        <v>2.2000000000000002</v>
      </c>
      <c r="D309">
        <v>2.2890000000000001</v>
      </c>
      <c r="E309">
        <v>2.2000000000000002</v>
      </c>
      <c r="F309">
        <v>2.3220000000000001</v>
      </c>
      <c r="G309">
        <v>2.222</v>
      </c>
      <c r="H309">
        <v>2.121</v>
      </c>
      <c r="I309">
        <v>3.8559999999999999</v>
      </c>
      <c r="J309">
        <v>3.8109999999999999</v>
      </c>
      <c r="K309">
        <v>3.6890000000000001</v>
      </c>
      <c r="L309">
        <v>2.2890000000000001</v>
      </c>
      <c r="M309">
        <v>2.0110000000000001</v>
      </c>
      <c r="N309">
        <v>2.3450000000000002</v>
      </c>
      <c r="O309">
        <v>2.0329999999999999</v>
      </c>
      <c r="P309">
        <v>2.0670000000000002</v>
      </c>
      <c r="Q309">
        <v>1.9890000000000001</v>
      </c>
      <c r="R309">
        <v>2.278</v>
      </c>
      <c r="S309">
        <v>2.29</v>
      </c>
      <c r="T309">
        <v>2.29</v>
      </c>
      <c r="U309">
        <v>2.3109999999999999</v>
      </c>
      <c r="V309">
        <v>2.278</v>
      </c>
      <c r="W309">
        <v>2.2999999999999998</v>
      </c>
      <c r="X309">
        <v>2.2450000000000001</v>
      </c>
      <c r="Y309">
        <v>2.3660000000000001</v>
      </c>
      <c r="Z309" s="1">
        <v>58.102999999999994</v>
      </c>
    </row>
    <row r="310" spans="1:26" x14ac:dyDescent="0.45">
      <c r="A310" s="8">
        <v>45234</v>
      </c>
      <c r="B310">
        <v>2.222</v>
      </c>
      <c r="C310">
        <v>2.278</v>
      </c>
      <c r="D310">
        <v>2.2440000000000002</v>
      </c>
      <c r="E310">
        <v>2.3889999999999998</v>
      </c>
      <c r="F310">
        <v>2.2450000000000001</v>
      </c>
      <c r="G310">
        <v>2.2770000000000001</v>
      </c>
      <c r="H310">
        <v>2.1339999999999999</v>
      </c>
      <c r="I310">
        <v>2.0449999999999999</v>
      </c>
      <c r="J310">
        <v>2.0329999999999999</v>
      </c>
      <c r="K310">
        <v>2.0110000000000001</v>
      </c>
      <c r="L310">
        <v>2.044</v>
      </c>
      <c r="M310">
        <v>2.044</v>
      </c>
      <c r="N310">
        <v>2.0659999999999998</v>
      </c>
      <c r="O310">
        <v>1.9670000000000001</v>
      </c>
      <c r="P310">
        <v>2.0230000000000001</v>
      </c>
      <c r="Q310">
        <v>2.0110000000000001</v>
      </c>
      <c r="R310">
        <v>2.0219999999999998</v>
      </c>
      <c r="S310">
        <v>2.0449999999999999</v>
      </c>
      <c r="T310">
        <v>2.0550000000000002</v>
      </c>
      <c r="U310">
        <v>2.0550000000000002</v>
      </c>
      <c r="V310">
        <v>2</v>
      </c>
      <c r="W310">
        <v>2.0550000000000002</v>
      </c>
      <c r="X310">
        <v>1.978</v>
      </c>
      <c r="Y310">
        <v>2.044</v>
      </c>
      <c r="Z310" s="1">
        <v>50.287000000000006</v>
      </c>
    </row>
    <row r="311" spans="1:26" x14ac:dyDescent="0.45">
      <c r="A311" s="8">
        <v>45235</v>
      </c>
      <c r="B311">
        <v>1.9890000000000001</v>
      </c>
      <c r="C311">
        <v>2.0550000000000002</v>
      </c>
      <c r="D311">
        <v>2.0670000000000002</v>
      </c>
      <c r="E311">
        <v>1.978</v>
      </c>
      <c r="F311">
        <v>2.0110000000000001</v>
      </c>
      <c r="G311">
        <v>1.956</v>
      </c>
      <c r="H311">
        <v>2.2109999999999999</v>
      </c>
      <c r="I311">
        <v>5.8</v>
      </c>
      <c r="J311">
        <v>8.8219999999999992</v>
      </c>
      <c r="K311">
        <v>9.4440000000000008</v>
      </c>
      <c r="L311">
        <v>11.81</v>
      </c>
      <c r="M311">
        <v>10.423</v>
      </c>
      <c r="N311">
        <v>10.11</v>
      </c>
      <c r="O311">
        <v>4.2670000000000003</v>
      </c>
      <c r="P311">
        <v>3.3769999999999998</v>
      </c>
      <c r="Q311">
        <v>3.4550000000000001</v>
      </c>
      <c r="R311">
        <v>3.4</v>
      </c>
      <c r="S311">
        <v>3.2450000000000001</v>
      </c>
      <c r="T311">
        <v>3.1219999999999999</v>
      </c>
      <c r="U311">
        <v>2.2440000000000002</v>
      </c>
      <c r="V311">
        <v>1.867</v>
      </c>
      <c r="W311">
        <v>1.867</v>
      </c>
      <c r="X311">
        <v>1.81</v>
      </c>
      <c r="Y311">
        <v>1.8440000000000001</v>
      </c>
      <c r="Z311" s="1">
        <v>101.17400000000001</v>
      </c>
    </row>
    <row r="312" spans="1:26" x14ac:dyDescent="0.45">
      <c r="A312" s="8">
        <v>45236</v>
      </c>
      <c r="B312">
        <v>1.8</v>
      </c>
      <c r="C312">
        <v>1.901</v>
      </c>
      <c r="D312">
        <v>1.877</v>
      </c>
      <c r="E312">
        <v>1.833</v>
      </c>
      <c r="F312">
        <v>1.845</v>
      </c>
      <c r="G312">
        <v>1.8009999999999999</v>
      </c>
      <c r="H312">
        <v>1.9119999999999999</v>
      </c>
      <c r="I312">
        <v>5.0990000000000002</v>
      </c>
      <c r="J312">
        <v>6.5659999999999998</v>
      </c>
      <c r="K312">
        <v>9.0459999999999994</v>
      </c>
      <c r="L312">
        <v>9.8889999999999993</v>
      </c>
      <c r="M312">
        <v>8.7669999999999995</v>
      </c>
      <c r="N312">
        <v>9.9220000000000006</v>
      </c>
      <c r="O312">
        <v>5.8109999999999999</v>
      </c>
      <c r="P312">
        <v>4.4779999999999998</v>
      </c>
      <c r="Q312">
        <v>4.7220000000000004</v>
      </c>
      <c r="R312">
        <v>3.944</v>
      </c>
      <c r="S312">
        <v>6.0010000000000003</v>
      </c>
      <c r="T312">
        <v>2.4670000000000001</v>
      </c>
      <c r="U312">
        <v>2.3010000000000002</v>
      </c>
      <c r="V312">
        <v>2.2669999999999999</v>
      </c>
      <c r="W312">
        <v>2.3010000000000002</v>
      </c>
      <c r="X312">
        <v>2.2770000000000001</v>
      </c>
      <c r="Y312">
        <v>2.2229999999999999</v>
      </c>
      <c r="Z312" s="1">
        <v>101.04999999999998</v>
      </c>
    </row>
    <row r="313" spans="1:26" x14ac:dyDescent="0.45">
      <c r="A313" s="8">
        <v>45237</v>
      </c>
      <c r="B313">
        <v>2.222</v>
      </c>
      <c r="C313">
        <v>2.3450000000000002</v>
      </c>
      <c r="D313">
        <v>2.29</v>
      </c>
      <c r="E313">
        <v>2.278</v>
      </c>
      <c r="F313">
        <v>2.29</v>
      </c>
      <c r="G313">
        <v>2.1339999999999999</v>
      </c>
      <c r="H313">
        <v>2</v>
      </c>
      <c r="I313">
        <v>5.2679999999999998</v>
      </c>
      <c r="J313">
        <v>7.7320000000000002</v>
      </c>
      <c r="K313">
        <v>10.145</v>
      </c>
      <c r="L313">
        <v>12.289</v>
      </c>
      <c r="M313">
        <v>11.2</v>
      </c>
      <c r="N313">
        <v>10.089</v>
      </c>
      <c r="O313">
        <v>6.7889999999999997</v>
      </c>
      <c r="P313">
        <v>6.5670000000000002</v>
      </c>
      <c r="Q313">
        <v>6.0110000000000001</v>
      </c>
      <c r="R313">
        <v>4.5010000000000003</v>
      </c>
      <c r="S313">
        <v>2.5670000000000002</v>
      </c>
      <c r="T313">
        <v>2.444</v>
      </c>
      <c r="U313">
        <v>2.4550000000000001</v>
      </c>
      <c r="V313">
        <v>2.488</v>
      </c>
      <c r="W313">
        <v>2.3780000000000001</v>
      </c>
      <c r="X313">
        <v>2.4550000000000001</v>
      </c>
      <c r="Y313">
        <v>2.4220000000000002</v>
      </c>
      <c r="Z313" s="1">
        <v>113.35900000000001</v>
      </c>
    </row>
    <row r="314" spans="1:26" x14ac:dyDescent="0.45">
      <c r="A314" s="8">
        <v>45238</v>
      </c>
      <c r="B314">
        <v>2.5430000000000001</v>
      </c>
      <c r="C314">
        <v>2.3889999999999998</v>
      </c>
      <c r="D314">
        <v>2.4550000000000001</v>
      </c>
      <c r="E314">
        <v>2.411</v>
      </c>
      <c r="F314">
        <v>2.4769999999999999</v>
      </c>
      <c r="G314">
        <v>2.2669999999999999</v>
      </c>
      <c r="H314">
        <v>2.6440000000000001</v>
      </c>
      <c r="I314">
        <v>6.2119999999999997</v>
      </c>
      <c r="J314">
        <v>8.6549999999999994</v>
      </c>
      <c r="K314">
        <v>8.7669999999999995</v>
      </c>
      <c r="L314">
        <v>10.412000000000001</v>
      </c>
      <c r="M314">
        <v>8.8879999999999999</v>
      </c>
      <c r="N314">
        <v>8.9120000000000008</v>
      </c>
      <c r="O314">
        <v>5.9219999999999997</v>
      </c>
      <c r="P314">
        <v>4.5549999999999997</v>
      </c>
      <c r="Q314">
        <v>4.7889999999999997</v>
      </c>
      <c r="R314">
        <v>4.8109999999999999</v>
      </c>
      <c r="S314">
        <v>4.6669999999999998</v>
      </c>
      <c r="T314">
        <v>2.9769999999999999</v>
      </c>
      <c r="U314">
        <v>2.7669999999999999</v>
      </c>
      <c r="V314">
        <v>2.855</v>
      </c>
      <c r="W314">
        <v>2.8</v>
      </c>
      <c r="X314">
        <v>2.923</v>
      </c>
      <c r="Y314">
        <v>2.7559999999999998</v>
      </c>
      <c r="Z314" s="1">
        <v>110.85399999999998</v>
      </c>
    </row>
    <row r="315" spans="1:26" x14ac:dyDescent="0.45">
      <c r="A315" s="8">
        <v>45239</v>
      </c>
      <c r="B315">
        <v>2.7669999999999999</v>
      </c>
      <c r="C315">
        <v>2.7669999999999999</v>
      </c>
      <c r="D315">
        <v>2.778</v>
      </c>
      <c r="E315">
        <v>2.8889999999999998</v>
      </c>
      <c r="F315">
        <v>2.7229999999999999</v>
      </c>
      <c r="G315">
        <v>2.6779999999999999</v>
      </c>
      <c r="H315">
        <v>2.9220000000000002</v>
      </c>
      <c r="I315">
        <v>6.9560000000000004</v>
      </c>
      <c r="J315">
        <v>9.2669999999999995</v>
      </c>
      <c r="K315">
        <v>10.398999999999999</v>
      </c>
      <c r="L315">
        <v>9.2780000000000005</v>
      </c>
      <c r="M315">
        <v>10.755000000000001</v>
      </c>
      <c r="N315">
        <v>6.8010000000000002</v>
      </c>
      <c r="O315">
        <v>6.556</v>
      </c>
      <c r="P315">
        <v>3.8559999999999999</v>
      </c>
      <c r="Q315">
        <v>7.101</v>
      </c>
      <c r="R315">
        <v>4.3330000000000002</v>
      </c>
      <c r="S315">
        <v>3.2890000000000001</v>
      </c>
      <c r="T315">
        <v>3.1779999999999999</v>
      </c>
      <c r="U315">
        <v>2.823</v>
      </c>
      <c r="V315">
        <v>2.6680000000000001</v>
      </c>
      <c r="W315">
        <v>2.7450000000000001</v>
      </c>
      <c r="X315">
        <v>2.7</v>
      </c>
      <c r="Y315">
        <v>2.7120000000000002</v>
      </c>
      <c r="Z315" s="1">
        <v>114.941</v>
      </c>
    </row>
    <row r="316" spans="1:26" x14ac:dyDescent="0.45">
      <c r="A316" s="8">
        <v>45240</v>
      </c>
      <c r="B316">
        <v>2.6779999999999999</v>
      </c>
      <c r="C316">
        <v>2.6779999999999999</v>
      </c>
      <c r="D316">
        <v>2.6779999999999999</v>
      </c>
      <c r="E316">
        <v>2.645</v>
      </c>
      <c r="F316">
        <v>2.7450000000000001</v>
      </c>
      <c r="G316">
        <v>2.5339999999999998</v>
      </c>
      <c r="H316">
        <v>2.4660000000000002</v>
      </c>
      <c r="I316">
        <v>4.7110000000000003</v>
      </c>
      <c r="J316">
        <v>5.2439999999999998</v>
      </c>
      <c r="K316">
        <v>3.8780000000000001</v>
      </c>
      <c r="L316">
        <v>2.5779999999999998</v>
      </c>
      <c r="M316">
        <v>3.2</v>
      </c>
      <c r="N316">
        <v>2.532</v>
      </c>
      <c r="O316">
        <v>2.411</v>
      </c>
      <c r="P316">
        <v>2.6669999999999998</v>
      </c>
      <c r="Q316">
        <v>2.5329999999999999</v>
      </c>
      <c r="R316">
        <v>2.722</v>
      </c>
      <c r="S316">
        <v>2.6680000000000001</v>
      </c>
      <c r="T316">
        <v>2.7440000000000002</v>
      </c>
      <c r="U316">
        <v>2.7120000000000002</v>
      </c>
      <c r="V316">
        <v>2.7</v>
      </c>
      <c r="W316">
        <v>2.7120000000000002</v>
      </c>
      <c r="X316">
        <v>2.6440000000000001</v>
      </c>
      <c r="Y316">
        <v>2.7669999999999999</v>
      </c>
      <c r="Z316" s="1">
        <v>69.847000000000023</v>
      </c>
    </row>
    <row r="317" spans="1:26" x14ac:dyDescent="0.45">
      <c r="A317" s="8">
        <v>45241</v>
      </c>
      <c r="B317">
        <v>2.734</v>
      </c>
      <c r="C317">
        <v>2.6890000000000001</v>
      </c>
      <c r="D317">
        <v>2.867</v>
      </c>
      <c r="E317">
        <v>2.6680000000000001</v>
      </c>
      <c r="F317">
        <v>2.7669999999999999</v>
      </c>
      <c r="G317">
        <v>2.544</v>
      </c>
      <c r="H317">
        <v>2.4769999999999999</v>
      </c>
      <c r="I317">
        <v>2.4</v>
      </c>
      <c r="J317">
        <v>2.4780000000000002</v>
      </c>
      <c r="K317">
        <v>2.512</v>
      </c>
      <c r="L317">
        <v>2.4660000000000002</v>
      </c>
      <c r="M317">
        <v>2.4329999999999998</v>
      </c>
      <c r="N317">
        <v>2.4780000000000002</v>
      </c>
      <c r="O317">
        <v>2.4550000000000001</v>
      </c>
      <c r="P317">
        <v>2.4550000000000001</v>
      </c>
      <c r="Q317">
        <v>2.4660000000000002</v>
      </c>
      <c r="R317">
        <v>2.7669999999999999</v>
      </c>
      <c r="S317">
        <v>2.734</v>
      </c>
      <c r="T317">
        <v>2.7559999999999998</v>
      </c>
      <c r="U317">
        <v>2.6779999999999999</v>
      </c>
      <c r="V317">
        <v>2.7330000000000001</v>
      </c>
      <c r="W317">
        <v>2.7109999999999999</v>
      </c>
      <c r="X317">
        <v>2.7010000000000001</v>
      </c>
      <c r="Y317">
        <v>2.7450000000000001</v>
      </c>
      <c r="Z317" s="1">
        <v>62.713999999999992</v>
      </c>
    </row>
    <row r="318" spans="1:26" x14ac:dyDescent="0.45">
      <c r="A318" s="8">
        <v>45242</v>
      </c>
      <c r="B318">
        <v>2.6789999999999998</v>
      </c>
      <c r="C318">
        <v>2.7330000000000001</v>
      </c>
      <c r="D318">
        <v>2.7450000000000001</v>
      </c>
      <c r="E318">
        <v>2.7229999999999999</v>
      </c>
      <c r="F318">
        <v>2.7450000000000001</v>
      </c>
      <c r="G318">
        <v>2.5339999999999998</v>
      </c>
      <c r="H318">
        <v>3.056</v>
      </c>
      <c r="I318">
        <v>6.5780000000000003</v>
      </c>
      <c r="J318">
        <v>6.6559999999999997</v>
      </c>
      <c r="K318">
        <v>7.1230000000000002</v>
      </c>
      <c r="L318">
        <v>8.923</v>
      </c>
      <c r="M318">
        <v>7.133</v>
      </c>
      <c r="N318">
        <v>8.2899999999999991</v>
      </c>
      <c r="O318">
        <v>6.6879999999999997</v>
      </c>
      <c r="P318">
        <v>4.5110000000000001</v>
      </c>
      <c r="Q318">
        <v>3.5659999999999998</v>
      </c>
      <c r="R318">
        <v>3.4</v>
      </c>
      <c r="S318">
        <v>5.0789999999999997</v>
      </c>
      <c r="T318">
        <v>3.59</v>
      </c>
      <c r="U318">
        <v>3.0670000000000002</v>
      </c>
      <c r="V318">
        <v>3.1230000000000002</v>
      </c>
      <c r="W318">
        <v>3.044</v>
      </c>
      <c r="X318">
        <v>3.0329999999999999</v>
      </c>
      <c r="Y318">
        <v>3.0449999999999999</v>
      </c>
      <c r="Z318" s="1">
        <v>106.06399999999999</v>
      </c>
    </row>
    <row r="319" spans="1:26" x14ac:dyDescent="0.45">
      <c r="A319" s="8">
        <v>45243</v>
      </c>
      <c r="B319">
        <v>3.0219999999999998</v>
      </c>
      <c r="C319">
        <v>3.1339999999999999</v>
      </c>
      <c r="D319">
        <v>3.0219999999999998</v>
      </c>
      <c r="E319">
        <v>3.056</v>
      </c>
      <c r="F319">
        <v>3.0219999999999998</v>
      </c>
      <c r="G319">
        <v>2.9430000000000001</v>
      </c>
      <c r="H319">
        <v>2.7890000000000001</v>
      </c>
      <c r="I319">
        <v>7.1</v>
      </c>
      <c r="J319">
        <v>10.276999999999999</v>
      </c>
      <c r="K319">
        <v>13.021000000000001</v>
      </c>
      <c r="L319">
        <v>12.144</v>
      </c>
      <c r="M319">
        <v>10.922000000000001</v>
      </c>
      <c r="N319">
        <v>9.2899999999999991</v>
      </c>
      <c r="O319">
        <v>7.1769999999999996</v>
      </c>
      <c r="P319">
        <v>5.9569999999999999</v>
      </c>
      <c r="Q319">
        <v>7.9889999999999999</v>
      </c>
      <c r="R319">
        <v>8.2449999999999992</v>
      </c>
      <c r="S319">
        <v>4.0110000000000001</v>
      </c>
      <c r="T319">
        <v>3.3220000000000001</v>
      </c>
      <c r="U319">
        <v>3.1890000000000001</v>
      </c>
      <c r="V319">
        <v>3.222</v>
      </c>
      <c r="W319">
        <v>3.1659999999999999</v>
      </c>
      <c r="X319">
        <v>3.1560000000000001</v>
      </c>
      <c r="Y319">
        <v>3.1779999999999999</v>
      </c>
      <c r="Z319" s="1">
        <v>136.35399999999998</v>
      </c>
    </row>
    <row r="320" spans="1:26" x14ac:dyDescent="0.45">
      <c r="A320" s="8">
        <v>45244</v>
      </c>
      <c r="B320">
        <v>3.133</v>
      </c>
      <c r="C320">
        <v>3.2440000000000002</v>
      </c>
      <c r="D320">
        <v>3.1890000000000001</v>
      </c>
      <c r="E320">
        <v>3.2440000000000002</v>
      </c>
      <c r="F320">
        <v>3.222</v>
      </c>
      <c r="G320">
        <v>3.09</v>
      </c>
      <c r="H320">
        <v>2.9220000000000002</v>
      </c>
      <c r="I320">
        <v>6.1109999999999998</v>
      </c>
      <c r="J320">
        <v>11.055999999999999</v>
      </c>
      <c r="K320">
        <v>12.154999999999999</v>
      </c>
      <c r="L320">
        <v>13.166</v>
      </c>
      <c r="M320">
        <v>11.532999999999999</v>
      </c>
      <c r="N320">
        <v>8.1780000000000008</v>
      </c>
      <c r="O320">
        <v>5.8330000000000002</v>
      </c>
      <c r="P320">
        <v>4.7779999999999996</v>
      </c>
      <c r="Q320">
        <v>4.5330000000000004</v>
      </c>
      <c r="R320">
        <v>2.911</v>
      </c>
      <c r="S320">
        <v>2.778</v>
      </c>
      <c r="T320">
        <v>2.7559999999999998</v>
      </c>
      <c r="U320">
        <v>2.7010000000000001</v>
      </c>
      <c r="V320">
        <v>2.6549999999999998</v>
      </c>
      <c r="W320">
        <v>2.556</v>
      </c>
      <c r="X320">
        <v>2.601</v>
      </c>
      <c r="Y320">
        <v>2.1219999999999999</v>
      </c>
      <c r="Z320" s="1">
        <v>120.467</v>
      </c>
    </row>
    <row r="321" spans="1:26" x14ac:dyDescent="0.45">
      <c r="A321" s="8">
        <v>45245</v>
      </c>
      <c r="B321">
        <v>2.0550000000000002</v>
      </c>
      <c r="C321">
        <v>2.0110000000000001</v>
      </c>
      <c r="D321">
        <v>2.0339999999999998</v>
      </c>
      <c r="E321">
        <v>1.9890000000000001</v>
      </c>
      <c r="F321">
        <v>2.0110000000000001</v>
      </c>
      <c r="G321">
        <v>1.877</v>
      </c>
      <c r="H321">
        <v>2.9220000000000002</v>
      </c>
      <c r="I321">
        <v>5.9880000000000004</v>
      </c>
      <c r="J321">
        <v>9.1110000000000007</v>
      </c>
      <c r="K321">
        <v>9.6560000000000006</v>
      </c>
      <c r="L321">
        <v>10.223000000000001</v>
      </c>
      <c r="M321">
        <v>12.898999999999999</v>
      </c>
      <c r="N321">
        <v>8.2669999999999995</v>
      </c>
      <c r="O321">
        <v>4.5209999999999999</v>
      </c>
      <c r="P321">
        <v>3.5449999999999999</v>
      </c>
      <c r="Q321">
        <v>2.8769999999999998</v>
      </c>
      <c r="R321">
        <v>2.8660000000000001</v>
      </c>
      <c r="S321">
        <v>2.99</v>
      </c>
      <c r="T321">
        <v>2.9209999999999998</v>
      </c>
      <c r="U321">
        <v>2.8220000000000001</v>
      </c>
      <c r="V321">
        <v>2.8</v>
      </c>
      <c r="W321">
        <v>2.8319999999999999</v>
      </c>
      <c r="X321">
        <v>2.6880000000000002</v>
      </c>
      <c r="Y321">
        <v>2.911</v>
      </c>
      <c r="Z321" s="1">
        <v>104.816</v>
      </c>
    </row>
    <row r="322" spans="1:26" x14ac:dyDescent="0.45">
      <c r="A322" s="8">
        <v>45246</v>
      </c>
      <c r="B322">
        <v>2.71</v>
      </c>
      <c r="C322">
        <v>2.7879999999999998</v>
      </c>
      <c r="D322">
        <v>2.823</v>
      </c>
      <c r="E322">
        <v>2.6659999999999999</v>
      </c>
      <c r="F322">
        <v>2.5659999999999998</v>
      </c>
      <c r="G322">
        <v>2.5329999999999999</v>
      </c>
      <c r="H322">
        <v>2.722</v>
      </c>
      <c r="I322">
        <v>5.556</v>
      </c>
      <c r="J322">
        <v>9.7230000000000008</v>
      </c>
      <c r="K322">
        <v>10.632999999999999</v>
      </c>
      <c r="L322">
        <v>11.821999999999999</v>
      </c>
      <c r="M322">
        <v>9.8450000000000006</v>
      </c>
      <c r="N322">
        <v>8.9779999999999998</v>
      </c>
      <c r="O322">
        <v>6.7670000000000003</v>
      </c>
      <c r="P322">
        <v>4.734</v>
      </c>
      <c r="Q322">
        <v>3.2770000000000001</v>
      </c>
      <c r="R322">
        <v>2.7879999999999998</v>
      </c>
      <c r="S322">
        <v>1.956</v>
      </c>
      <c r="T322">
        <v>2.2330000000000001</v>
      </c>
      <c r="U322">
        <v>1.8009999999999999</v>
      </c>
      <c r="V322">
        <v>1.766</v>
      </c>
      <c r="W322">
        <v>1.8560000000000001</v>
      </c>
      <c r="X322">
        <v>1.754</v>
      </c>
      <c r="Y322">
        <v>1.821</v>
      </c>
      <c r="Z322" s="1">
        <v>106.11799999999999</v>
      </c>
    </row>
    <row r="323" spans="1:26" x14ac:dyDescent="0.45">
      <c r="A323" s="8">
        <v>45247</v>
      </c>
      <c r="B323">
        <v>1.788</v>
      </c>
      <c r="C323">
        <v>1.8220000000000001</v>
      </c>
      <c r="D323">
        <v>1.8009999999999999</v>
      </c>
      <c r="E323">
        <v>1.8</v>
      </c>
      <c r="F323">
        <v>1.8340000000000001</v>
      </c>
      <c r="G323">
        <v>1.6</v>
      </c>
      <c r="H323">
        <v>1.633</v>
      </c>
      <c r="I323">
        <v>3.3559999999999999</v>
      </c>
      <c r="J323">
        <v>2.0569999999999999</v>
      </c>
      <c r="K323">
        <v>1.845</v>
      </c>
      <c r="L323">
        <v>2.2330000000000001</v>
      </c>
      <c r="M323">
        <v>1.8220000000000001</v>
      </c>
      <c r="N323">
        <v>1.867</v>
      </c>
      <c r="O323">
        <v>1.833</v>
      </c>
      <c r="P323">
        <v>2.2109999999999999</v>
      </c>
      <c r="Q323">
        <v>1.867</v>
      </c>
      <c r="R323">
        <v>2.11</v>
      </c>
      <c r="S323">
        <v>2.133</v>
      </c>
      <c r="T323">
        <v>2.1440000000000001</v>
      </c>
      <c r="U323">
        <v>2.0659999999999998</v>
      </c>
      <c r="V323">
        <v>2.1</v>
      </c>
      <c r="W323">
        <v>2.1320000000000001</v>
      </c>
      <c r="X323">
        <v>2.0880000000000001</v>
      </c>
      <c r="Y323">
        <v>2.11</v>
      </c>
      <c r="Z323" s="1">
        <v>48.252000000000002</v>
      </c>
    </row>
    <row r="324" spans="1:26" x14ac:dyDescent="0.45">
      <c r="A324" s="8">
        <v>45248</v>
      </c>
      <c r="B324">
        <v>2.1440000000000001</v>
      </c>
      <c r="C324">
        <v>2.1440000000000001</v>
      </c>
      <c r="D324">
        <v>2.1120000000000001</v>
      </c>
      <c r="E324">
        <v>2.077</v>
      </c>
      <c r="F324">
        <v>2.1110000000000002</v>
      </c>
      <c r="G324">
        <v>1.9330000000000001</v>
      </c>
      <c r="H324">
        <v>1.879</v>
      </c>
      <c r="I324">
        <v>1.8340000000000001</v>
      </c>
      <c r="J324">
        <v>1.8779999999999999</v>
      </c>
      <c r="K324">
        <v>1.833</v>
      </c>
      <c r="L324">
        <v>1.89</v>
      </c>
      <c r="M324">
        <v>1.8779999999999999</v>
      </c>
      <c r="N324">
        <v>1.8560000000000001</v>
      </c>
      <c r="O324">
        <v>1.81</v>
      </c>
      <c r="P324">
        <v>1.845</v>
      </c>
      <c r="Q324">
        <v>1.923</v>
      </c>
      <c r="R324">
        <v>2.0110000000000001</v>
      </c>
      <c r="S324">
        <v>2.1560000000000001</v>
      </c>
      <c r="T324">
        <v>2.077</v>
      </c>
      <c r="U324">
        <v>2.1440000000000001</v>
      </c>
      <c r="V324">
        <v>2.1110000000000002</v>
      </c>
      <c r="W324">
        <v>2.11</v>
      </c>
      <c r="X324">
        <v>2.11</v>
      </c>
      <c r="Y324">
        <v>2.0659999999999998</v>
      </c>
      <c r="Z324" s="1">
        <v>47.931999999999995</v>
      </c>
    </row>
    <row r="325" spans="1:26" x14ac:dyDescent="0.45">
      <c r="A325" s="8">
        <v>45249</v>
      </c>
      <c r="B325">
        <v>2.089</v>
      </c>
      <c r="C325">
        <v>2.1110000000000002</v>
      </c>
      <c r="D325">
        <v>2.121</v>
      </c>
      <c r="E325">
        <v>2.0219999999999998</v>
      </c>
      <c r="F325">
        <v>2.1110000000000002</v>
      </c>
      <c r="G325">
        <v>1.944</v>
      </c>
      <c r="H325">
        <v>2.6339999999999999</v>
      </c>
      <c r="I325">
        <v>4.0449999999999999</v>
      </c>
      <c r="J325">
        <v>7.4219999999999997</v>
      </c>
      <c r="K325">
        <v>7.5439999999999996</v>
      </c>
      <c r="L325">
        <v>6.0780000000000003</v>
      </c>
      <c r="M325">
        <v>6.1769999999999996</v>
      </c>
      <c r="N325">
        <v>4.3879999999999999</v>
      </c>
      <c r="O325">
        <v>4.0110000000000001</v>
      </c>
      <c r="P325">
        <v>2.6339999999999999</v>
      </c>
      <c r="Q325">
        <v>1.956</v>
      </c>
      <c r="R325">
        <v>2.0449999999999999</v>
      </c>
      <c r="S325">
        <v>2.1339999999999999</v>
      </c>
      <c r="T325">
        <v>2.0550000000000002</v>
      </c>
      <c r="U325">
        <v>2.089</v>
      </c>
      <c r="V325">
        <v>2.0110000000000001</v>
      </c>
      <c r="W325">
        <v>2.077</v>
      </c>
      <c r="X325">
        <v>2.0329999999999999</v>
      </c>
      <c r="Y325">
        <v>2.077</v>
      </c>
      <c r="Z325" s="1">
        <v>75.808000000000007</v>
      </c>
    </row>
    <row r="326" spans="1:26" x14ac:dyDescent="0.45">
      <c r="A326" s="8">
        <v>45250</v>
      </c>
      <c r="B326">
        <v>2</v>
      </c>
      <c r="C326">
        <v>2.0329999999999999</v>
      </c>
      <c r="D326">
        <v>2.0990000000000002</v>
      </c>
      <c r="E326">
        <v>2.012</v>
      </c>
      <c r="F326">
        <v>2.1230000000000002</v>
      </c>
      <c r="G326">
        <v>1.9119999999999999</v>
      </c>
      <c r="H326">
        <v>2.722</v>
      </c>
      <c r="I326">
        <v>4.0990000000000002</v>
      </c>
      <c r="J326">
        <v>6.1230000000000002</v>
      </c>
      <c r="K326">
        <v>7.7329999999999997</v>
      </c>
      <c r="L326">
        <v>8.2219999999999995</v>
      </c>
      <c r="M326">
        <v>8.2880000000000003</v>
      </c>
      <c r="N326">
        <v>5.8440000000000003</v>
      </c>
      <c r="O326">
        <v>3.3889999999999998</v>
      </c>
      <c r="P326">
        <v>3.4660000000000002</v>
      </c>
      <c r="Q326">
        <v>3.3660000000000001</v>
      </c>
      <c r="R326">
        <v>2.3450000000000002</v>
      </c>
      <c r="S326">
        <v>2.399</v>
      </c>
      <c r="T326">
        <v>2.222</v>
      </c>
      <c r="U326">
        <v>2.3450000000000002</v>
      </c>
      <c r="V326">
        <v>2.266</v>
      </c>
      <c r="W326">
        <v>2.222</v>
      </c>
      <c r="X326">
        <v>2.3889999999999998</v>
      </c>
      <c r="Y326">
        <v>2.222</v>
      </c>
      <c r="Z326" s="1">
        <v>83.840999999999994</v>
      </c>
    </row>
    <row r="327" spans="1:26" x14ac:dyDescent="0.45">
      <c r="A327" s="8">
        <v>45251</v>
      </c>
      <c r="B327">
        <v>2.266</v>
      </c>
      <c r="C327">
        <v>2.254</v>
      </c>
      <c r="D327">
        <v>2.3889999999999998</v>
      </c>
      <c r="E327">
        <v>2.2109999999999999</v>
      </c>
      <c r="F327">
        <v>2.2549999999999999</v>
      </c>
      <c r="G327">
        <v>2.077</v>
      </c>
      <c r="H327">
        <v>3.1779999999999999</v>
      </c>
      <c r="I327">
        <v>4.3890000000000002</v>
      </c>
      <c r="J327">
        <v>6.4770000000000003</v>
      </c>
      <c r="K327">
        <v>7.9889999999999999</v>
      </c>
      <c r="L327">
        <v>8.734</v>
      </c>
      <c r="M327">
        <v>8.8889999999999993</v>
      </c>
      <c r="N327">
        <v>8.1</v>
      </c>
      <c r="O327">
        <v>4.2549999999999999</v>
      </c>
      <c r="P327">
        <v>3.1779999999999999</v>
      </c>
      <c r="Q327">
        <v>4.6550000000000002</v>
      </c>
      <c r="R327">
        <v>3.633</v>
      </c>
      <c r="S327">
        <v>2.7450000000000001</v>
      </c>
      <c r="T327">
        <v>2.7669999999999999</v>
      </c>
      <c r="U327">
        <v>2.5659999999999998</v>
      </c>
      <c r="V327">
        <v>2.6110000000000002</v>
      </c>
      <c r="W327">
        <v>2.5</v>
      </c>
      <c r="X327">
        <v>2.5779999999999998</v>
      </c>
      <c r="Y327">
        <v>2.556</v>
      </c>
      <c r="Z327" s="1">
        <v>95.25200000000001</v>
      </c>
    </row>
    <row r="328" spans="1:26" x14ac:dyDescent="0.45">
      <c r="A328" s="8">
        <v>45252</v>
      </c>
      <c r="B328">
        <v>2.6320000000000001</v>
      </c>
      <c r="C328">
        <v>2.5099999999999998</v>
      </c>
      <c r="D328">
        <v>2.5659999999999998</v>
      </c>
      <c r="E328">
        <v>2.5659999999999998</v>
      </c>
      <c r="F328">
        <v>2.5670000000000002</v>
      </c>
      <c r="G328">
        <v>2.5209999999999999</v>
      </c>
      <c r="H328">
        <v>3.0219999999999998</v>
      </c>
      <c r="I328">
        <v>4.056</v>
      </c>
      <c r="J328">
        <v>6.0110000000000001</v>
      </c>
      <c r="K328">
        <v>5.9109999999999996</v>
      </c>
      <c r="L328">
        <v>6.7670000000000003</v>
      </c>
      <c r="M328">
        <v>6.2670000000000003</v>
      </c>
      <c r="N328">
        <v>5.2</v>
      </c>
      <c r="O328">
        <v>3.2330000000000001</v>
      </c>
      <c r="P328">
        <v>2.544</v>
      </c>
      <c r="Q328">
        <v>2.2000000000000002</v>
      </c>
      <c r="R328">
        <v>2.1440000000000001</v>
      </c>
      <c r="S328">
        <v>1.9670000000000001</v>
      </c>
      <c r="T328">
        <v>2.1880000000000002</v>
      </c>
      <c r="U328">
        <v>2.0670000000000002</v>
      </c>
      <c r="V328">
        <v>2.1339999999999999</v>
      </c>
      <c r="W328">
        <v>2.222</v>
      </c>
      <c r="X328">
        <v>2.145</v>
      </c>
      <c r="Y328">
        <v>2.0779999999999998</v>
      </c>
      <c r="Z328" s="1">
        <v>77.517999999999986</v>
      </c>
    </row>
    <row r="329" spans="1:26" x14ac:dyDescent="0.45">
      <c r="A329" s="8">
        <v>45253</v>
      </c>
      <c r="B329">
        <v>2.145</v>
      </c>
      <c r="C329">
        <v>2.2000000000000002</v>
      </c>
      <c r="D329">
        <v>2.09</v>
      </c>
      <c r="E329">
        <v>2.1890000000000001</v>
      </c>
      <c r="F329">
        <v>1.978</v>
      </c>
      <c r="G329">
        <v>2.0329999999999999</v>
      </c>
      <c r="H329">
        <v>2.6339999999999999</v>
      </c>
      <c r="I329">
        <v>4.8440000000000003</v>
      </c>
      <c r="J329">
        <v>6.8659999999999997</v>
      </c>
      <c r="K329">
        <v>7.7779999999999996</v>
      </c>
      <c r="L329">
        <v>7.9</v>
      </c>
      <c r="M329">
        <v>7.4669999999999996</v>
      </c>
      <c r="N329">
        <v>5.633</v>
      </c>
      <c r="O329">
        <v>2.4220000000000002</v>
      </c>
      <c r="P329">
        <v>1.889</v>
      </c>
      <c r="Q329">
        <v>2.0339999999999998</v>
      </c>
      <c r="R329">
        <v>2.367</v>
      </c>
      <c r="S329">
        <v>2.177</v>
      </c>
      <c r="T329">
        <v>2.2330000000000001</v>
      </c>
      <c r="U329">
        <v>2.1890000000000001</v>
      </c>
      <c r="V329">
        <v>2.2120000000000002</v>
      </c>
      <c r="W329">
        <v>2.1219999999999999</v>
      </c>
      <c r="X329">
        <v>2.145</v>
      </c>
      <c r="Y329">
        <v>2.1</v>
      </c>
      <c r="Z329" s="1">
        <v>79.647000000000006</v>
      </c>
    </row>
    <row r="330" spans="1:26" x14ac:dyDescent="0.45">
      <c r="A330" s="8">
        <v>45254</v>
      </c>
      <c r="B330">
        <v>2.077</v>
      </c>
      <c r="C330">
        <v>2.1659999999999999</v>
      </c>
      <c r="D330">
        <v>2.0990000000000002</v>
      </c>
      <c r="E330">
        <v>2.1110000000000002</v>
      </c>
      <c r="F330">
        <v>2.089</v>
      </c>
      <c r="G330">
        <v>1.978</v>
      </c>
      <c r="H330">
        <v>1.867</v>
      </c>
      <c r="I330">
        <v>2.4550000000000001</v>
      </c>
      <c r="J330">
        <v>2.6549999999999998</v>
      </c>
      <c r="K330">
        <v>3.1</v>
      </c>
      <c r="L330">
        <v>2.1320000000000001</v>
      </c>
      <c r="M330">
        <v>3.399</v>
      </c>
      <c r="N330">
        <v>2.3769999999999998</v>
      </c>
      <c r="O330">
        <v>2.0449999999999999</v>
      </c>
      <c r="P330">
        <v>1.9339999999999999</v>
      </c>
      <c r="Q330">
        <v>1.9330000000000001</v>
      </c>
      <c r="R330">
        <v>2.1880000000000002</v>
      </c>
      <c r="S330">
        <v>2.1560000000000001</v>
      </c>
      <c r="T330">
        <v>2.2109999999999999</v>
      </c>
      <c r="U330">
        <v>2.1339999999999999</v>
      </c>
      <c r="V330">
        <v>2.21</v>
      </c>
      <c r="W330">
        <v>2.2010000000000001</v>
      </c>
      <c r="X330">
        <v>2.1659999999999999</v>
      </c>
      <c r="Y330">
        <v>2.177</v>
      </c>
      <c r="Z330" s="1">
        <v>53.86</v>
      </c>
    </row>
    <row r="331" spans="1:26" x14ac:dyDescent="0.45">
      <c r="A331" s="8">
        <v>45255</v>
      </c>
      <c r="B331">
        <v>2.1669999999999998</v>
      </c>
      <c r="C331">
        <v>2.1549999999999998</v>
      </c>
      <c r="D331">
        <v>2.1669999999999998</v>
      </c>
      <c r="E331">
        <v>2.2010000000000001</v>
      </c>
      <c r="F331">
        <v>2.1110000000000002</v>
      </c>
      <c r="G331">
        <v>2.1110000000000002</v>
      </c>
      <c r="H331">
        <v>1.89</v>
      </c>
      <c r="I331">
        <v>1.923</v>
      </c>
      <c r="J331">
        <v>1.9450000000000001</v>
      </c>
      <c r="K331">
        <v>1.889</v>
      </c>
      <c r="L331">
        <v>1.9119999999999999</v>
      </c>
      <c r="M331">
        <v>1.9339999999999999</v>
      </c>
      <c r="N331">
        <v>1.9450000000000001</v>
      </c>
      <c r="O331">
        <v>1.9119999999999999</v>
      </c>
      <c r="P331">
        <v>1.956</v>
      </c>
      <c r="Q331">
        <v>1.9890000000000001</v>
      </c>
      <c r="R331">
        <v>2.1659999999999999</v>
      </c>
      <c r="S331">
        <v>2.1669999999999998</v>
      </c>
      <c r="T331">
        <v>2.1890000000000001</v>
      </c>
      <c r="U331">
        <v>2.1549999999999998</v>
      </c>
      <c r="V331">
        <v>2.1440000000000001</v>
      </c>
      <c r="W331">
        <v>2.2229999999999999</v>
      </c>
      <c r="X331">
        <v>2.145</v>
      </c>
      <c r="Y331">
        <v>2.2109999999999999</v>
      </c>
      <c r="Z331" s="1">
        <v>49.606999999999999</v>
      </c>
    </row>
    <row r="332" spans="1:26" x14ac:dyDescent="0.45">
      <c r="A332" s="8">
        <v>45256</v>
      </c>
      <c r="B332">
        <v>2.1560000000000001</v>
      </c>
      <c r="C332">
        <v>2.234</v>
      </c>
      <c r="D332">
        <v>2.145</v>
      </c>
      <c r="E332">
        <v>2.1440000000000001</v>
      </c>
      <c r="F332">
        <v>2.1440000000000001</v>
      </c>
      <c r="G332">
        <v>2.0550000000000002</v>
      </c>
      <c r="H332">
        <v>2.7669999999999999</v>
      </c>
      <c r="I332">
        <v>4.7110000000000003</v>
      </c>
      <c r="J332">
        <v>6.9329999999999998</v>
      </c>
      <c r="K332">
        <v>7.1</v>
      </c>
      <c r="L332">
        <v>7.4889999999999999</v>
      </c>
      <c r="M332">
        <v>7.3550000000000004</v>
      </c>
      <c r="N332">
        <v>7.3109999999999999</v>
      </c>
      <c r="O332">
        <v>3.3340000000000001</v>
      </c>
      <c r="P332">
        <v>2.944</v>
      </c>
      <c r="Q332">
        <v>3.3660000000000001</v>
      </c>
      <c r="R332">
        <v>2.6549999999999998</v>
      </c>
      <c r="S332">
        <v>2.4769999999999999</v>
      </c>
      <c r="T332">
        <v>2.4220000000000002</v>
      </c>
      <c r="U332">
        <v>2.5110000000000001</v>
      </c>
      <c r="V332">
        <v>2.4889999999999999</v>
      </c>
      <c r="W332">
        <v>2.5670000000000002</v>
      </c>
      <c r="X332">
        <v>2.4</v>
      </c>
      <c r="Y332">
        <v>2.4340000000000002</v>
      </c>
      <c r="Z332" s="1">
        <v>86.143000000000029</v>
      </c>
    </row>
    <row r="333" spans="1:26" x14ac:dyDescent="0.45">
      <c r="A333" s="8">
        <v>45257</v>
      </c>
      <c r="B333">
        <v>2.3340000000000001</v>
      </c>
      <c r="C333">
        <v>2.4009999999999998</v>
      </c>
      <c r="D333">
        <v>2.3889999999999998</v>
      </c>
      <c r="E333">
        <v>2.2440000000000002</v>
      </c>
      <c r="F333">
        <v>2.2669999999999999</v>
      </c>
      <c r="G333">
        <v>2.2440000000000002</v>
      </c>
      <c r="H333">
        <v>1.9670000000000001</v>
      </c>
      <c r="I333">
        <v>4.0220000000000002</v>
      </c>
      <c r="J333">
        <v>7.0670000000000002</v>
      </c>
      <c r="K333">
        <v>8.4</v>
      </c>
      <c r="L333">
        <v>7.5220000000000002</v>
      </c>
      <c r="M333">
        <v>6.5439999999999996</v>
      </c>
      <c r="N333">
        <v>6.766</v>
      </c>
      <c r="O333">
        <v>4.734</v>
      </c>
      <c r="P333">
        <v>4.0549999999999997</v>
      </c>
      <c r="Q333">
        <v>3.4449999999999998</v>
      </c>
      <c r="R333">
        <v>3.766</v>
      </c>
      <c r="S333">
        <v>2.8450000000000002</v>
      </c>
      <c r="T333">
        <v>2.0219999999999998</v>
      </c>
      <c r="U333">
        <v>2.0219999999999998</v>
      </c>
      <c r="V333">
        <v>1.9670000000000001</v>
      </c>
      <c r="W333">
        <v>2.0110000000000001</v>
      </c>
      <c r="X333">
        <v>1.923</v>
      </c>
      <c r="Y333">
        <v>2.0110000000000001</v>
      </c>
      <c r="Z333" s="1">
        <v>86.967999999999989</v>
      </c>
    </row>
    <row r="334" spans="1:26" x14ac:dyDescent="0.45">
      <c r="A334" s="8">
        <v>45258</v>
      </c>
      <c r="B334">
        <v>1.956</v>
      </c>
      <c r="C334">
        <v>2.0219999999999998</v>
      </c>
      <c r="D334">
        <v>1.9890000000000001</v>
      </c>
      <c r="E334">
        <v>2.0329999999999999</v>
      </c>
      <c r="F334">
        <v>1.9339999999999999</v>
      </c>
      <c r="G334">
        <v>1.867</v>
      </c>
      <c r="H334">
        <v>1.889</v>
      </c>
      <c r="I334">
        <v>3.8220000000000001</v>
      </c>
      <c r="J334">
        <v>6.6559999999999997</v>
      </c>
      <c r="K334">
        <v>7.6769999999999996</v>
      </c>
      <c r="L334">
        <v>7.49</v>
      </c>
      <c r="M334">
        <v>7.6779999999999999</v>
      </c>
      <c r="N334">
        <v>6.4660000000000002</v>
      </c>
      <c r="O334">
        <v>5.399</v>
      </c>
      <c r="P334">
        <v>4.6219999999999999</v>
      </c>
      <c r="Q334">
        <v>3.4</v>
      </c>
      <c r="R334">
        <v>2.7109999999999999</v>
      </c>
      <c r="S334">
        <v>2.0670000000000002</v>
      </c>
      <c r="T334">
        <v>2.2559999999999998</v>
      </c>
      <c r="U334">
        <v>2.0670000000000002</v>
      </c>
      <c r="V334">
        <v>2.222</v>
      </c>
      <c r="W334">
        <v>2.222</v>
      </c>
      <c r="X334">
        <v>2.0680000000000001</v>
      </c>
      <c r="Y334">
        <v>2.222</v>
      </c>
      <c r="Z334" s="1">
        <v>84.734999999999985</v>
      </c>
    </row>
    <row r="335" spans="1:26" x14ac:dyDescent="0.45">
      <c r="A335" s="8">
        <v>45259</v>
      </c>
      <c r="B335">
        <v>2.1890000000000001</v>
      </c>
      <c r="C335">
        <v>2.056</v>
      </c>
      <c r="D335">
        <v>2.2109999999999999</v>
      </c>
      <c r="E335">
        <v>2.2450000000000001</v>
      </c>
      <c r="F335">
        <v>2.0779999999999998</v>
      </c>
      <c r="G335">
        <v>2.0659999999999998</v>
      </c>
      <c r="H335">
        <v>2.089</v>
      </c>
      <c r="I335">
        <v>4.2770000000000001</v>
      </c>
      <c r="J335">
        <v>6.3339999999999996</v>
      </c>
      <c r="K335">
        <v>7.59</v>
      </c>
      <c r="L335">
        <v>8.2110000000000003</v>
      </c>
      <c r="M335">
        <v>8.1669999999999998</v>
      </c>
      <c r="N335">
        <v>7.6</v>
      </c>
      <c r="O335">
        <v>5.0339999999999998</v>
      </c>
      <c r="P335">
        <v>2.8119999999999998</v>
      </c>
      <c r="Q335">
        <v>2.1890000000000001</v>
      </c>
      <c r="R335">
        <v>2.1669999999999998</v>
      </c>
      <c r="S335">
        <v>2.177</v>
      </c>
      <c r="T335">
        <v>2.1659999999999999</v>
      </c>
      <c r="U335">
        <v>2.2229999999999999</v>
      </c>
      <c r="V335">
        <v>2.2000000000000002</v>
      </c>
      <c r="W335">
        <v>2.1890000000000001</v>
      </c>
      <c r="X335">
        <v>2.1890000000000001</v>
      </c>
      <c r="Y335">
        <v>2.2000000000000002</v>
      </c>
      <c r="Z335" s="1">
        <v>84.659000000000006</v>
      </c>
    </row>
    <row r="336" spans="1:26" x14ac:dyDescent="0.45">
      <c r="A336" s="8">
        <v>45260</v>
      </c>
      <c r="B336">
        <v>2.1779999999999999</v>
      </c>
      <c r="C336">
        <v>2.1779999999999999</v>
      </c>
      <c r="D336">
        <v>2.1659999999999999</v>
      </c>
      <c r="E336">
        <v>2.1659999999999999</v>
      </c>
      <c r="F336">
        <v>2.1880000000000002</v>
      </c>
      <c r="G336">
        <v>2.0569999999999999</v>
      </c>
      <c r="H336">
        <v>1.923</v>
      </c>
      <c r="I336">
        <v>4.1890000000000001</v>
      </c>
      <c r="J336">
        <v>6.1769999999999996</v>
      </c>
      <c r="K336">
        <v>6.8769999999999998</v>
      </c>
      <c r="L336">
        <v>6.2670000000000003</v>
      </c>
      <c r="M336">
        <v>6.6109999999999998</v>
      </c>
      <c r="N336">
        <v>8.3109999999999999</v>
      </c>
      <c r="O336">
        <v>6.3230000000000004</v>
      </c>
      <c r="P336">
        <v>4.6230000000000002</v>
      </c>
      <c r="Q336">
        <v>4.2779999999999996</v>
      </c>
      <c r="R336">
        <v>2.956</v>
      </c>
      <c r="S336">
        <v>1.8879999999999999</v>
      </c>
      <c r="T336">
        <v>1.8340000000000001</v>
      </c>
      <c r="U336">
        <v>1.8560000000000001</v>
      </c>
      <c r="V336">
        <v>1.7769999999999999</v>
      </c>
      <c r="W336">
        <v>1.8109999999999999</v>
      </c>
      <c r="X336">
        <v>1.8220000000000001</v>
      </c>
      <c r="Y336">
        <v>1.9119999999999999</v>
      </c>
      <c r="Z336" s="1">
        <v>84.368000000000023</v>
      </c>
    </row>
    <row r="337" spans="1:26" x14ac:dyDescent="0.45">
      <c r="A337" s="8">
        <v>45261</v>
      </c>
      <c r="B337">
        <v>1.8</v>
      </c>
      <c r="C337">
        <v>1.788</v>
      </c>
      <c r="D337">
        <v>1.8120000000000001</v>
      </c>
      <c r="E337">
        <v>1.835</v>
      </c>
      <c r="F337">
        <v>1.8109999999999999</v>
      </c>
      <c r="G337">
        <v>1.667</v>
      </c>
      <c r="H337">
        <v>1.556</v>
      </c>
      <c r="I337">
        <v>2.3450000000000002</v>
      </c>
      <c r="J337">
        <v>3.9329999999999998</v>
      </c>
      <c r="K337">
        <v>3.089</v>
      </c>
      <c r="L337">
        <v>2.988</v>
      </c>
      <c r="M337">
        <v>2.556</v>
      </c>
      <c r="N337">
        <v>6.2549999999999999</v>
      </c>
      <c r="O337">
        <v>5.0659999999999998</v>
      </c>
      <c r="P337">
        <v>2.1760000000000002</v>
      </c>
      <c r="Q337">
        <v>2.1890000000000001</v>
      </c>
      <c r="R337">
        <v>2.323</v>
      </c>
      <c r="S337">
        <v>2.3780000000000001</v>
      </c>
      <c r="T337">
        <v>2.3450000000000002</v>
      </c>
      <c r="U337">
        <v>2.4119999999999999</v>
      </c>
      <c r="V337">
        <v>2.3450000000000002</v>
      </c>
      <c r="W337">
        <v>2.367</v>
      </c>
      <c r="X337">
        <v>2.3780000000000001</v>
      </c>
      <c r="Y337">
        <v>2.367</v>
      </c>
      <c r="Z337" s="1">
        <v>61.780999999999992</v>
      </c>
    </row>
    <row r="338" spans="1:26" x14ac:dyDescent="0.45">
      <c r="A338" s="8">
        <v>45262</v>
      </c>
      <c r="B338">
        <v>2.3780000000000001</v>
      </c>
      <c r="C338">
        <v>2.3559999999999999</v>
      </c>
      <c r="D338">
        <v>2.3010000000000002</v>
      </c>
      <c r="E338">
        <v>2.4329999999999998</v>
      </c>
      <c r="F338">
        <v>2.3340000000000001</v>
      </c>
      <c r="G338">
        <v>2.246</v>
      </c>
      <c r="H338">
        <v>2.1</v>
      </c>
      <c r="I338">
        <v>2.0880000000000001</v>
      </c>
      <c r="J338">
        <v>2.2109999999999999</v>
      </c>
      <c r="K338">
        <v>2.266</v>
      </c>
      <c r="L338">
        <v>2.2330000000000001</v>
      </c>
      <c r="M338">
        <v>2.1779999999999999</v>
      </c>
      <c r="N338">
        <v>2.133</v>
      </c>
      <c r="O338">
        <v>2.089</v>
      </c>
      <c r="P338">
        <v>2.21</v>
      </c>
      <c r="Q338">
        <v>2.0880000000000001</v>
      </c>
      <c r="R338">
        <v>2.3439999999999999</v>
      </c>
      <c r="S338">
        <v>2.3889999999999998</v>
      </c>
      <c r="T338">
        <v>2.3559999999999999</v>
      </c>
      <c r="U338">
        <v>2.323</v>
      </c>
      <c r="V338">
        <v>2.3889999999999998</v>
      </c>
      <c r="W338">
        <v>2.3559999999999999</v>
      </c>
      <c r="X338">
        <v>2.3889999999999998</v>
      </c>
      <c r="Y338">
        <v>2.3340000000000001</v>
      </c>
      <c r="Z338" s="1">
        <v>54.524000000000015</v>
      </c>
    </row>
    <row r="339" spans="1:26" x14ac:dyDescent="0.45">
      <c r="A339" s="8">
        <v>45263</v>
      </c>
      <c r="B339">
        <v>2.3119999999999998</v>
      </c>
      <c r="C339">
        <v>2.444</v>
      </c>
      <c r="D339">
        <v>2.367</v>
      </c>
      <c r="E339">
        <v>2.323</v>
      </c>
      <c r="F339">
        <v>2.4</v>
      </c>
      <c r="G339">
        <v>2.222</v>
      </c>
      <c r="H339">
        <v>2.7549999999999999</v>
      </c>
      <c r="I339">
        <v>4.3109999999999999</v>
      </c>
      <c r="J339">
        <v>7.7569999999999997</v>
      </c>
      <c r="K339">
        <v>10.134</v>
      </c>
      <c r="L339">
        <v>8.5440000000000005</v>
      </c>
      <c r="M339">
        <v>8.2889999999999997</v>
      </c>
      <c r="N339">
        <v>7.9450000000000003</v>
      </c>
      <c r="O339">
        <v>6.3879999999999999</v>
      </c>
      <c r="P339">
        <v>3.8109999999999999</v>
      </c>
      <c r="Q339">
        <v>3.7</v>
      </c>
      <c r="R339">
        <v>2.61</v>
      </c>
      <c r="S339">
        <v>2.0219999999999998</v>
      </c>
      <c r="T339">
        <v>2.121</v>
      </c>
      <c r="U339">
        <v>2.0339999999999998</v>
      </c>
      <c r="V339">
        <v>2.0110000000000001</v>
      </c>
      <c r="W339">
        <v>2.0550000000000002</v>
      </c>
      <c r="X339">
        <v>2.044</v>
      </c>
      <c r="Y339">
        <v>2.0550000000000002</v>
      </c>
      <c r="Z339" s="1">
        <v>94.654000000000025</v>
      </c>
    </row>
    <row r="340" spans="1:26" x14ac:dyDescent="0.45">
      <c r="A340" s="8">
        <v>45264</v>
      </c>
      <c r="B340">
        <v>2.077</v>
      </c>
      <c r="C340">
        <v>1.978</v>
      </c>
      <c r="D340">
        <v>2.0880000000000001</v>
      </c>
      <c r="E340">
        <v>2.0659999999999998</v>
      </c>
      <c r="F340">
        <v>2.0110000000000001</v>
      </c>
      <c r="G340">
        <v>1.8879999999999999</v>
      </c>
      <c r="H340">
        <v>2.4670000000000001</v>
      </c>
      <c r="I340">
        <v>3.6219999999999999</v>
      </c>
      <c r="J340">
        <v>7.3220000000000001</v>
      </c>
      <c r="K340">
        <v>8.8879999999999999</v>
      </c>
      <c r="L340">
        <v>9.6790000000000003</v>
      </c>
      <c r="M340">
        <v>9.9329999999999998</v>
      </c>
      <c r="N340">
        <v>9.3879999999999999</v>
      </c>
      <c r="O340">
        <v>10.5</v>
      </c>
      <c r="P340">
        <v>5.5330000000000004</v>
      </c>
      <c r="Q340">
        <v>5.5659999999999998</v>
      </c>
      <c r="R340">
        <v>4.1230000000000002</v>
      </c>
      <c r="S340">
        <v>2.6110000000000002</v>
      </c>
      <c r="T340">
        <v>2.3780000000000001</v>
      </c>
      <c r="U340">
        <v>2.5329999999999999</v>
      </c>
      <c r="V340">
        <v>2.4220000000000002</v>
      </c>
      <c r="W340">
        <v>2.367</v>
      </c>
      <c r="X340">
        <v>2.456</v>
      </c>
      <c r="Y340">
        <v>2.4550000000000001</v>
      </c>
      <c r="Z340" s="1">
        <v>106.35100000000001</v>
      </c>
    </row>
    <row r="341" spans="1:26" x14ac:dyDescent="0.45">
      <c r="A341" s="8">
        <v>45265</v>
      </c>
      <c r="B341">
        <v>2.411</v>
      </c>
      <c r="C341">
        <v>2.411</v>
      </c>
      <c r="D341">
        <v>2.4</v>
      </c>
      <c r="E341">
        <v>2.367</v>
      </c>
      <c r="F341">
        <v>2.4</v>
      </c>
      <c r="G341">
        <v>2.3330000000000002</v>
      </c>
      <c r="H341">
        <v>2.9780000000000002</v>
      </c>
      <c r="I341">
        <v>4.0339999999999998</v>
      </c>
      <c r="J341">
        <v>6.9669999999999996</v>
      </c>
      <c r="K341">
        <v>8.4220000000000006</v>
      </c>
      <c r="L341">
        <v>8.8439999999999994</v>
      </c>
      <c r="M341">
        <v>8.766</v>
      </c>
      <c r="N341">
        <v>11.334</v>
      </c>
      <c r="O341">
        <v>11.834</v>
      </c>
      <c r="P341">
        <v>5.0880000000000001</v>
      </c>
      <c r="Q341">
        <v>4</v>
      </c>
      <c r="R341">
        <v>2.2000000000000002</v>
      </c>
      <c r="S341">
        <v>1.901</v>
      </c>
      <c r="T341">
        <v>1.9670000000000001</v>
      </c>
      <c r="U341">
        <v>1.867</v>
      </c>
      <c r="V341">
        <v>1.9339999999999999</v>
      </c>
      <c r="W341">
        <v>1.923</v>
      </c>
      <c r="X341">
        <v>1.901</v>
      </c>
      <c r="Y341">
        <v>1.9219999999999999</v>
      </c>
      <c r="Z341" s="1">
        <v>102.20399999999999</v>
      </c>
    </row>
    <row r="342" spans="1:26" x14ac:dyDescent="0.45">
      <c r="A342" s="8">
        <v>45266</v>
      </c>
      <c r="B342">
        <v>1.89</v>
      </c>
      <c r="C342">
        <v>1.911</v>
      </c>
      <c r="D342">
        <v>1.9330000000000001</v>
      </c>
      <c r="E342">
        <v>1.9670000000000001</v>
      </c>
      <c r="F342">
        <v>1.845</v>
      </c>
      <c r="G342">
        <v>1.9</v>
      </c>
      <c r="H342">
        <v>2.4329999999999998</v>
      </c>
      <c r="I342">
        <v>3.9889999999999999</v>
      </c>
      <c r="J342">
        <v>6.4009999999999998</v>
      </c>
      <c r="K342">
        <v>9.4339999999999993</v>
      </c>
      <c r="L342">
        <v>9.7889999999999997</v>
      </c>
      <c r="M342">
        <v>10.167</v>
      </c>
      <c r="N342">
        <v>10.667</v>
      </c>
      <c r="O342">
        <v>10.321999999999999</v>
      </c>
      <c r="P342">
        <v>5.1550000000000002</v>
      </c>
      <c r="Q342">
        <v>3.7989999999999999</v>
      </c>
      <c r="R342">
        <v>3.2559999999999998</v>
      </c>
      <c r="S342">
        <v>2.89</v>
      </c>
      <c r="T342">
        <v>2.645</v>
      </c>
      <c r="U342">
        <v>2.778</v>
      </c>
      <c r="V342">
        <v>2.6110000000000002</v>
      </c>
      <c r="W342">
        <v>2.621</v>
      </c>
      <c r="X342">
        <v>2.645</v>
      </c>
      <c r="Y342">
        <v>2.6230000000000002</v>
      </c>
      <c r="Z342" s="1">
        <v>105.67100000000002</v>
      </c>
    </row>
    <row r="343" spans="1:26" x14ac:dyDescent="0.45">
      <c r="A343" s="8">
        <v>45267</v>
      </c>
      <c r="B343">
        <v>2.6219999999999999</v>
      </c>
      <c r="C343">
        <v>2.6549999999999998</v>
      </c>
      <c r="D343">
        <v>2.5430000000000001</v>
      </c>
      <c r="E343">
        <v>2.7109999999999999</v>
      </c>
      <c r="F343">
        <v>2.6339999999999999</v>
      </c>
      <c r="G343">
        <v>2.4990000000000001</v>
      </c>
      <c r="H343">
        <v>2.9889999999999999</v>
      </c>
      <c r="I343">
        <v>5.1779999999999999</v>
      </c>
      <c r="J343">
        <v>8.4670000000000005</v>
      </c>
      <c r="K343">
        <v>9.5109999999999992</v>
      </c>
      <c r="L343">
        <v>9.4329999999999998</v>
      </c>
      <c r="M343">
        <v>11.41</v>
      </c>
      <c r="N343">
        <v>10.145</v>
      </c>
      <c r="O343">
        <v>7.9889999999999999</v>
      </c>
      <c r="P343">
        <v>4.0449999999999999</v>
      </c>
      <c r="Q343">
        <v>3.3660000000000001</v>
      </c>
      <c r="R343">
        <v>2.4340000000000002</v>
      </c>
      <c r="S343">
        <v>1.9339999999999999</v>
      </c>
      <c r="T343">
        <v>1.8</v>
      </c>
      <c r="U343">
        <v>1.8440000000000001</v>
      </c>
      <c r="V343">
        <v>1.867</v>
      </c>
      <c r="W343">
        <v>1.766</v>
      </c>
      <c r="X343">
        <v>1.8340000000000001</v>
      </c>
      <c r="Y343">
        <v>1.8220000000000001</v>
      </c>
      <c r="Z343" s="1">
        <v>103.498</v>
      </c>
    </row>
    <row r="344" spans="1:26" x14ac:dyDescent="0.45">
      <c r="A344" s="8">
        <v>45268</v>
      </c>
      <c r="B344">
        <v>1.8</v>
      </c>
      <c r="C344">
        <v>1.823</v>
      </c>
      <c r="D344">
        <v>1.766</v>
      </c>
      <c r="E344">
        <v>1.8109999999999999</v>
      </c>
      <c r="F344">
        <v>1.8220000000000001</v>
      </c>
      <c r="G344">
        <v>1.6779999999999999</v>
      </c>
      <c r="H344">
        <v>1.5009999999999999</v>
      </c>
      <c r="I344">
        <v>1.7110000000000001</v>
      </c>
      <c r="J344">
        <v>1.5229999999999999</v>
      </c>
      <c r="K344">
        <v>1.512</v>
      </c>
      <c r="L344">
        <v>2.0329999999999999</v>
      </c>
      <c r="M344">
        <v>1.7669999999999999</v>
      </c>
      <c r="N344">
        <v>1.6439999999999999</v>
      </c>
      <c r="O344">
        <v>1.6890000000000001</v>
      </c>
      <c r="P344">
        <v>1.589</v>
      </c>
      <c r="Q344">
        <v>1.7549999999999999</v>
      </c>
      <c r="R344">
        <v>1.9119999999999999</v>
      </c>
      <c r="S344">
        <v>1.867</v>
      </c>
      <c r="T344">
        <v>1.901</v>
      </c>
      <c r="U344">
        <v>1.923</v>
      </c>
      <c r="V344">
        <v>1.9</v>
      </c>
      <c r="W344">
        <v>1.9119999999999999</v>
      </c>
      <c r="X344">
        <v>1.901</v>
      </c>
      <c r="Y344">
        <v>1.855</v>
      </c>
      <c r="Z344" s="1">
        <v>42.594999999999999</v>
      </c>
    </row>
    <row r="345" spans="1:26" x14ac:dyDescent="0.45">
      <c r="A345" s="8">
        <v>45269</v>
      </c>
      <c r="B345">
        <v>1.9890000000000001</v>
      </c>
      <c r="C345">
        <v>1.867</v>
      </c>
      <c r="D345">
        <v>1.823</v>
      </c>
      <c r="E345">
        <v>1.9339999999999999</v>
      </c>
      <c r="F345">
        <v>1.9119999999999999</v>
      </c>
      <c r="G345">
        <v>1.722</v>
      </c>
      <c r="H345">
        <v>1.6779999999999999</v>
      </c>
      <c r="I345">
        <v>1.6439999999999999</v>
      </c>
      <c r="J345">
        <v>1.655</v>
      </c>
      <c r="K345">
        <v>1.6439999999999999</v>
      </c>
      <c r="L345">
        <v>1.633</v>
      </c>
      <c r="M345">
        <v>1.6779999999999999</v>
      </c>
      <c r="N345">
        <v>1.633</v>
      </c>
      <c r="O345">
        <v>1.611</v>
      </c>
      <c r="P345">
        <v>1.6439999999999999</v>
      </c>
      <c r="Q345">
        <v>1.7</v>
      </c>
      <c r="R345">
        <v>1.9119999999999999</v>
      </c>
      <c r="S345">
        <v>1.89</v>
      </c>
      <c r="T345">
        <v>1.8340000000000001</v>
      </c>
      <c r="U345">
        <v>1.901</v>
      </c>
      <c r="V345">
        <v>1.9119999999999999</v>
      </c>
      <c r="W345">
        <v>1.8220000000000001</v>
      </c>
      <c r="X345">
        <v>1.9119999999999999</v>
      </c>
      <c r="Y345">
        <v>1.8779999999999999</v>
      </c>
      <c r="Z345" s="1">
        <v>42.828000000000003</v>
      </c>
    </row>
    <row r="346" spans="1:26" x14ac:dyDescent="0.45">
      <c r="A346" s="8">
        <v>45270</v>
      </c>
      <c r="B346">
        <v>1.7989999999999999</v>
      </c>
      <c r="C346">
        <v>1.923</v>
      </c>
      <c r="D346">
        <v>1.89</v>
      </c>
      <c r="E346">
        <v>1.833</v>
      </c>
      <c r="F346">
        <v>1.889</v>
      </c>
      <c r="G346">
        <v>1.7</v>
      </c>
      <c r="H346">
        <v>2.2669999999999999</v>
      </c>
      <c r="I346">
        <v>2.944</v>
      </c>
      <c r="J346">
        <v>4.0339999999999998</v>
      </c>
      <c r="K346">
        <v>3.867</v>
      </c>
      <c r="L346">
        <v>4.0110000000000001</v>
      </c>
      <c r="M346">
        <v>4.0110000000000001</v>
      </c>
      <c r="N346">
        <v>3.7010000000000001</v>
      </c>
      <c r="O346">
        <v>3.3109999999999999</v>
      </c>
      <c r="P346">
        <v>2.944</v>
      </c>
      <c r="Q346">
        <v>2.1</v>
      </c>
      <c r="R346">
        <v>1.8680000000000001</v>
      </c>
      <c r="S346">
        <v>1.923</v>
      </c>
      <c r="T346">
        <v>1.9450000000000001</v>
      </c>
      <c r="U346">
        <v>1.9119999999999999</v>
      </c>
      <c r="V346">
        <v>1.9450000000000001</v>
      </c>
      <c r="W346">
        <v>1.8680000000000001</v>
      </c>
      <c r="X346">
        <v>1.9330000000000001</v>
      </c>
      <c r="Y346">
        <v>1.9450000000000001</v>
      </c>
      <c r="Z346" s="1">
        <v>59.563000000000009</v>
      </c>
    </row>
    <row r="347" spans="1:26" x14ac:dyDescent="0.45">
      <c r="A347" s="8">
        <v>45271</v>
      </c>
      <c r="B347">
        <v>1.911</v>
      </c>
      <c r="C347">
        <v>1.9</v>
      </c>
      <c r="D347">
        <v>1.9450000000000001</v>
      </c>
      <c r="E347">
        <v>1.89</v>
      </c>
      <c r="F347">
        <v>1.9339999999999999</v>
      </c>
      <c r="G347">
        <v>1.778</v>
      </c>
      <c r="H347">
        <v>2.5880000000000001</v>
      </c>
      <c r="I347">
        <v>2.9220000000000002</v>
      </c>
      <c r="J347">
        <v>3.766</v>
      </c>
      <c r="K347">
        <v>3.7890000000000001</v>
      </c>
      <c r="L347">
        <v>4.0999999999999996</v>
      </c>
      <c r="M347">
        <v>4.2450000000000001</v>
      </c>
      <c r="N347">
        <v>4.2229999999999999</v>
      </c>
      <c r="O347">
        <v>3.5779999999999998</v>
      </c>
      <c r="P347">
        <v>3.9449999999999998</v>
      </c>
      <c r="Q347">
        <v>2.3780000000000001</v>
      </c>
      <c r="R347">
        <v>1.901</v>
      </c>
      <c r="S347">
        <v>1.9219999999999999</v>
      </c>
      <c r="T347">
        <v>1.879</v>
      </c>
      <c r="U347">
        <v>1.823</v>
      </c>
      <c r="V347">
        <v>1.81</v>
      </c>
      <c r="W347">
        <v>1.8440000000000001</v>
      </c>
      <c r="X347">
        <v>1.8009999999999999</v>
      </c>
      <c r="Y347">
        <v>1.89</v>
      </c>
      <c r="Z347" s="1">
        <v>61.762000000000008</v>
      </c>
    </row>
    <row r="348" spans="1:26" x14ac:dyDescent="0.45">
      <c r="A348" s="8">
        <v>45272</v>
      </c>
      <c r="B348">
        <v>1.855</v>
      </c>
      <c r="C348">
        <v>1.8120000000000001</v>
      </c>
      <c r="D348">
        <v>1.8109999999999999</v>
      </c>
      <c r="E348">
        <v>1.9</v>
      </c>
      <c r="F348">
        <v>1.823</v>
      </c>
      <c r="G348">
        <v>1.6879999999999999</v>
      </c>
      <c r="H348">
        <v>2.1779999999999999</v>
      </c>
      <c r="I348">
        <v>2.944</v>
      </c>
      <c r="J348">
        <v>3.6890000000000001</v>
      </c>
      <c r="K348">
        <v>3.956</v>
      </c>
      <c r="L348">
        <v>3.7120000000000002</v>
      </c>
      <c r="M348">
        <v>4.0220000000000002</v>
      </c>
      <c r="N348">
        <v>3.633</v>
      </c>
      <c r="O348">
        <v>3.2890000000000001</v>
      </c>
      <c r="P348">
        <v>2.9329999999999998</v>
      </c>
      <c r="Q348">
        <v>2.3889999999999998</v>
      </c>
      <c r="R348">
        <v>1.901</v>
      </c>
      <c r="S348">
        <v>1.8340000000000001</v>
      </c>
      <c r="T348">
        <v>2.9780000000000002</v>
      </c>
      <c r="U348">
        <v>1.8779999999999999</v>
      </c>
      <c r="V348">
        <v>1.833</v>
      </c>
      <c r="W348">
        <v>1.7889999999999999</v>
      </c>
      <c r="X348">
        <v>1.911</v>
      </c>
      <c r="Y348">
        <v>1.8109999999999999</v>
      </c>
      <c r="Z348" s="1">
        <v>59.569000000000017</v>
      </c>
    </row>
    <row r="349" spans="1:26" x14ac:dyDescent="0.45">
      <c r="A349" s="8">
        <v>45273</v>
      </c>
      <c r="B349">
        <v>1.8440000000000001</v>
      </c>
      <c r="C349">
        <v>1.8440000000000001</v>
      </c>
      <c r="D349">
        <v>1.7669999999999999</v>
      </c>
      <c r="E349">
        <v>1.8680000000000001</v>
      </c>
      <c r="F349">
        <v>1.845</v>
      </c>
      <c r="G349">
        <v>1.655</v>
      </c>
      <c r="H349">
        <v>2.1669999999999998</v>
      </c>
      <c r="I349">
        <v>2.988</v>
      </c>
      <c r="J349">
        <v>6.2450000000000001</v>
      </c>
      <c r="K349">
        <v>5.7779999999999996</v>
      </c>
      <c r="L349">
        <v>4.3769999999999998</v>
      </c>
      <c r="M349">
        <v>4.0220000000000002</v>
      </c>
      <c r="N349">
        <v>3.9220000000000002</v>
      </c>
      <c r="O349">
        <v>3.2669999999999999</v>
      </c>
      <c r="P349">
        <v>3.0659999999999998</v>
      </c>
      <c r="Q349">
        <v>2.5670000000000002</v>
      </c>
      <c r="R349">
        <v>1.867</v>
      </c>
      <c r="S349">
        <v>1.8460000000000001</v>
      </c>
      <c r="T349">
        <v>1.833</v>
      </c>
      <c r="U349">
        <v>1.8</v>
      </c>
      <c r="V349">
        <v>1.879</v>
      </c>
      <c r="W349">
        <v>1.833</v>
      </c>
      <c r="X349">
        <v>1.845</v>
      </c>
      <c r="Y349">
        <v>1.8779999999999999</v>
      </c>
      <c r="Z349" s="1">
        <v>64.002999999999986</v>
      </c>
    </row>
    <row r="350" spans="1:26" x14ac:dyDescent="0.45">
      <c r="A350" s="8">
        <v>45274</v>
      </c>
      <c r="B350">
        <v>1.8120000000000001</v>
      </c>
      <c r="C350">
        <v>1.8560000000000001</v>
      </c>
      <c r="D350">
        <v>1.8109999999999999</v>
      </c>
      <c r="E350">
        <v>1.81</v>
      </c>
      <c r="F350">
        <v>1.879</v>
      </c>
      <c r="G350">
        <v>1.667</v>
      </c>
      <c r="H350">
        <v>2.0449999999999999</v>
      </c>
      <c r="I350">
        <v>3.2330000000000001</v>
      </c>
      <c r="J350">
        <v>3.923</v>
      </c>
      <c r="K350">
        <v>4.51</v>
      </c>
      <c r="L350">
        <v>3.956</v>
      </c>
      <c r="M350">
        <v>4.1669999999999998</v>
      </c>
      <c r="N350">
        <v>3.8109999999999999</v>
      </c>
      <c r="O350">
        <v>3.367</v>
      </c>
      <c r="P350">
        <v>5.2450000000000001</v>
      </c>
      <c r="Q350">
        <v>4.734</v>
      </c>
      <c r="R350">
        <v>1.9670000000000001</v>
      </c>
      <c r="S350">
        <v>1.867</v>
      </c>
      <c r="T350">
        <v>1.956</v>
      </c>
      <c r="U350">
        <v>1.8109999999999999</v>
      </c>
      <c r="V350">
        <v>1.857</v>
      </c>
      <c r="W350">
        <v>1.8660000000000001</v>
      </c>
      <c r="X350">
        <v>1.845</v>
      </c>
      <c r="Y350">
        <v>1.89</v>
      </c>
      <c r="Z350" s="1">
        <v>64.884999999999991</v>
      </c>
    </row>
    <row r="351" spans="1:26" x14ac:dyDescent="0.45">
      <c r="A351" s="8">
        <v>45275</v>
      </c>
      <c r="B351">
        <v>1.8</v>
      </c>
      <c r="C351">
        <v>1.8779999999999999</v>
      </c>
      <c r="D351">
        <v>1.9119999999999999</v>
      </c>
      <c r="E351">
        <v>1.8560000000000001</v>
      </c>
      <c r="F351">
        <v>1.8660000000000001</v>
      </c>
      <c r="G351">
        <v>1.8109999999999999</v>
      </c>
      <c r="H351">
        <v>1.5780000000000001</v>
      </c>
      <c r="I351">
        <v>2.1230000000000002</v>
      </c>
      <c r="J351">
        <v>2.1219999999999999</v>
      </c>
      <c r="K351">
        <v>1.8560000000000001</v>
      </c>
      <c r="L351">
        <v>1.645</v>
      </c>
      <c r="M351">
        <v>1.7</v>
      </c>
      <c r="N351">
        <v>1.667</v>
      </c>
      <c r="O351">
        <v>1.677</v>
      </c>
      <c r="P351">
        <v>1.5669999999999999</v>
      </c>
      <c r="Q351">
        <v>1.7330000000000001</v>
      </c>
      <c r="R351">
        <v>1.89</v>
      </c>
      <c r="S351">
        <v>1.845</v>
      </c>
      <c r="T351">
        <v>1.8340000000000001</v>
      </c>
      <c r="U351">
        <v>1.9</v>
      </c>
      <c r="V351">
        <v>1.833</v>
      </c>
      <c r="W351">
        <v>1.9119999999999999</v>
      </c>
      <c r="X351">
        <v>1.7889999999999999</v>
      </c>
      <c r="Y351">
        <v>1.911</v>
      </c>
      <c r="Z351" s="1">
        <v>43.705000000000005</v>
      </c>
    </row>
    <row r="352" spans="1:26" x14ac:dyDescent="0.45">
      <c r="A352" s="8">
        <v>45276</v>
      </c>
      <c r="B352">
        <v>1.867</v>
      </c>
      <c r="C352">
        <v>1.8220000000000001</v>
      </c>
      <c r="D352">
        <v>1.889</v>
      </c>
      <c r="E352">
        <v>1.9330000000000001</v>
      </c>
      <c r="F352">
        <v>1.833</v>
      </c>
      <c r="G352">
        <v>1.7889999999999999</v>
      </c>
      <c r="H352">
        <v>1.6220000000000001</v>
      </c>
      <c r="I352">
        <v>1.589</v>
      </c>
      <c r="J352">
        <v>1.6220000000000001</v>
      </c>
      <c r="K352">
        <v>1.589</v>
      </c>
      <c r="L352">
        <v>1.611</v>
      </c>
      <c r="M352">
        <v>1.6</v>
      </c>
      <c r="N352">
        <v>1.5669999999999999</v>
      </c>
      <c r="O352">
        <v>1.6890000000000001</v>
      </c>
      <c r="P352">
        <v>1.611</v>
      </c>
      <c r="Q352">
        <v>1.6</v>
      </c>
      <c r="R352">
        <v>1.89</v>
      </c>
      <c r="S352">
        <v>1.8779999999999999</v>
      </c>
      <c r="T352">
        <v>1.8779999999999999</v>
      </c>
      <c r="U352">
        <v>1.867</v>
      </c>
      <c r="V352">
        <v>1.8340000000000001</v>
      </c>
      <c r="W352">
        <v>1.9</v>
      </c>
      <c r="X352">
        <v>1.845</v>
      </c>
      <c r="Y352">
        <v>1.7989999999999999</v>
      </c>
      <c r="Z352" s="1">
        <v>42.124000000000002</v>
      </c>
    </row>
    <row r="353" spans="1:26" x14ac:dyDescent="0.45">
      <c r="A353" s="8">
        <v>45277</v>
      </c>
      <c r="B353">
        <v>1.9450000000000001</v>
      </c>
      <c r="C353">
        <v>1.8220000000000001</v>
      </c>
      <c r="D353">
        <v>1.8</v>
      </c>
      <c r="E353">
        <v>1.8779999999999999</v>
      </c>
      <c r="F353">
        <v>1.8560000000000001</v>
      </c>
      <c r="G353">
        <v>1.6990000000000001</v>
      </c>
      <c r="H353">
        <v>2.2440000000000002</v>
      </c>
      <c r="I353">
        <v>3.6669999999999998</v>
      </c>
      <c r="J353">
        <v>7.0880000000000001</v>
      </c>
      <c r="K353">
        <v>10.278</v>
      </c>
      <c r="L353">
        <v>10.087999999999999</v>
      </c>
      <c r="M353">
        <v>9.2449999999999992</v>
      </c>
      <c r="N353">
        <v>8.4339999999999993</v>
      </c>
      <c r="O353">
        <v>6.1769999999999996</v>
      </c>
      <c r="P353">
        <v>4.2670000000000003</v>
      </c>
      <c r="Q353">
        <v>3.3780000000000001</v>
      </c>
      <c r="R353">
        <v>3.012</v>
      </c>
      <c r="S353">
        <v>2.411</v>
      </c>
      <c r="T353">
        <v>2.4550000000000001</v>
      </c>
      <c r="U353">
        <v>2.4329999999999998</v>
      </c>
      <c r="V353">
        <v>2.3780000000000001</v>
      </c>
      <c r="W353">
        <v>2.4329999999999998</v>
      </c>
      <c r="X353">
        <v>2.3889999999999998</v>
      </c>
      <c r="Y353">
        <v>2.444</v>
      </c>
      <c r="Z353" s="1">
        <v>95.820999999999998</v>
      </c>
    </row>
    <row r="354" spans="1:26" x14ac:dyDescent="0.45">
      <c r="A354" s="8">
        <v>45278</v>
      </c>
      <c r="B354">
        <v>2.3889999999999998</v>
      </c>
      <c r="C354">
        <v>2.411</v>
      </c>
      <c r="D354">
        <v>2.4220000000000002</v>
      </c>
      <c r="E354">
        <v>2.4220000000000002</v>
      </c>
      <c r="F354">
        <v>2.3780000000000001</v>
      </c>
      <c r="G354">
        <v>2.266</v>
      </c>
      <c r="H354">
        <v>2.7330000000000001</v>
      </c>
      <c r="I354">
        <v>6.367</v>
      </c>
      <c r="J354">
        <v>11.122</v>
      </c>
      <c r="K354">
        <v>8.2010000000000005</v>
      </c>
      <c r="L354">
        <v>9.4559999999999995</v>
      </c>
      <c r="M354">
        <v>8.5990000000000002</v>
      </c>
      <c r="N354">
        <v>8.5440000000000005</v>
      </c>
      <c r="O354">
        <v>7.3230000000000004</v>
      </c>
      <c r="P354">
        <v>5.2329999999999997</v>
      </c>
      <c r="Q354">
        <v>4.9779999999999998</v>
      </c>
      <c r="R354">
        <v>8.59</v>
      </c>
      <c r="S354">
        <v>8.6999999999999993</v>
      </c>
      <c r="T354">
        <v>5.9</v>
      </c>
      <c r="U354">
        <v>4.5999999999999996</v>
      </c>
      <c r="V354">
        <v>4.6340000000000003</v>
      </c>
      <c r="W354">
        <v>4.5110000000000001</v>
      </c>
      <c r="X354">
        <v>4.5330000000000004</v>
      </c>
      <c r="Y354">
        <v>4.5330000000000004</v>
      </c>
      <c r="Z354" s="1">
        <v>132.845</v>
      </c>
    </row>
    <row r="355" spans="1:26" x14ac:dyDescent="0.45">
      <c r="A355" s="8">
        <v>45279</v>
      </c>
      <c r="B355">
        <v>4.5659999999999998</v>
      </c>
      <c r="C355">
        <v>4.4770000000000003</v>
      </c>
      <c r="D355">
        <v>4.4880000000000004</v>
      </c>
      <c r="E355">
        <v>4.4889999999999999</v>
      </c>
      <c r="F355">
        <v>4.5209999999999999</v>
      </c>
      <c r="G355">
        <v>4.3780000000000001</v>
      </c>
      <c r="H355">
        <v>4.867</v>
      </c>
      <c r="I355">
        <v>6.556</v>
      </c>
      <c r="J355">
        <v>10.566000000000001</v>
      </c>
      <c r="K355">
        <v>15.2</v>
      </c>
      <c r="L355">
        <v>16.611000000000001</v>
      </c>
      <c r="M355">
        <v>13.433</v>
      </c>
      <c r="N355">
        <v>12.343999999999999</v>
      </c>
      <c r="O355">
        <v>11.345000000000001</v>
      </c>
      <c r="P355">
        <v>6.1879999999999997</v>
      </c>
      <c r="Q355">
        <v>4.6340000000000003</v>
      </c>
      <c r="R355">
        <v>3.3330000000000002</v>
      </c>
      <c r="S355">
        <v>2.4780000000000002</v>
      </c>
      <c r="T355">
        <v>2.3780000000000001</v>
      </c>
      <c r="U355">
        <v>2.3889999999999998</v>
      </c>
      <c r="V355">
        <v>2.3559999999999999</v>
      </c>
      <c r="W355">
        <v>2.4449999999999998</v>
      </c>
      <c r="X355">
        <v>2.367</v>
      </c>
      <c r="Y355">
        <v>2.3889999999999998</v>
      </c>
      <c r="Z355" s="1">
        <v>148.79800000000003</v>
      </c>
    </row>
    <row r="356" spans="1:26" x14ac:dyDescent="0.45">
      <c r="A356" s="8">
        <v>45280</v>
      </c>
      <c r="B356">
        <v>2.3559999999999999</v>
      </c>
      <c r="C356">
        <v>2.4</v>
      </c>
      <c r="D356">
        <v>2.3450000000000002</v>
      </c>
      <c r="E356">
        <v>2.3559999999999999</v>
      </c>
      <c r="F356">
        <v>2.3889999999999998</v>
      </c>
      <c r="G356">
        <v>2.2109999999999999</v>
      </c>
      <c r="H356">
        <v>2.8220000000000001</v>
      </c>
      <c r="I356">
        <v>4.2560000000000002</v>
      </c>
      <c r="J356">
        <v>9.0660000000000007</v>
      </c>
      <c r="K356">
        <v>13.333</v>
      </c>
      <c r="L356">
        <v>13.2</v>
      </c>
      <c r="M356">
        <v>8.8559999999999999</v>
      </c>
      <c r="N356">
        <v>9.0879999999999992</v>
      </c>
      <c r="O356">
        <v>7.2119999999999997</v>
      </c>
      <c r="P356">
        <v>5.7670000000000003</v>
      </c>
      <c r="Q356">
        <v>4.1779999999999999</v>
      </c>
      <c r="R356">
        <v>7.9569999999999999</v>
      </c>
      <c r="S356">
        <v>8.4220000000000006</v>
      </c>
      <c r="T356">
        <v>4.4109999999999996</v>
      </c>
      <c r="U356">
        <v>2.5880000000000001</v>
      </c>
      <c r="V356">
        <v>2.601</v>
      </c>
      <c r="W356">
        <v>2.577</v>
      </c>
      <c r="X356">
        <v>2.5880000000000001</v>
      </c>
      <c r="Y356">
        <v>2.6219999999999999</v>
      </c>
      <c r="Z356" s="1">
        <v>125.60099999999996</v>
      </c>
    </row>
    <row r="357" spans="1:26" x14ac:dyDescent="0.45">
      <c r="A357" s="8">
        <v>45281</v>
      </c>
      <c r="B357">
        <v>2.5990000000000002</v>
      </c>
      <c r="C357">
        <v>2.577</v>
      </c>
      <c r="D357">
        <v>2.4769999999999999</v>
      </c>
      <c r="E357">
        <v>2.5</v>
      </c>
      <c r="F357">
        <v>2.5219999999999998</v>
      </c>
      <c r="G357">
        <v>2.3559999999999999</v>
      </c>
      <c r="H357">
        <v>2.8450000000000002</v>
      </c>
      <c r="I357">
        <v>4.6669999999999998</v>
      </c>
      <c r="J357">
        <v>8.4</v>
      </c>
      <c r="K357">
        <v>12.288</v>
      </c>
      <c r="L357">
        <v>15.988</v>
      </c>
      <c r="M357">
        <v>17.922999999999998</v>
      </c>
      <c r="N357">
        <v>12.755000000000001</v>
      </c>
      <c r="O357">
        <v>9.0220000000000002</v>
      </c>
      <c r="P357">
        <v>6.1440000000000001</v>
      </c>
      <c r="Q357">
        <v>4.7229999999999999</v>
      </c>
      <c r="R357">
        <v>3.6539999999999999</v>
      </c>
      <c r="S357">
        <v>2.2330000000000001</v>
      </c>
      <c r="T357">
        <v>2.3220000000000001</v>
      </c>
      <c r="U357">
        <v>2.2890000000000001</v>
      </c>
      <c r="V357">
        <v>2.3010000000000002</v>
      </c>
      <c r="W357">
        <v>2.2330000000000001</v>
      </c>
      <c r="X357">
        <v>2.2440000000000002</v>
      </c>
      <c r="Y357">
        <v>2.323</v>
      </c>
      <c r="Z357" s="1">
        <v>129.38500000000002</v>
      </c>
    </row>
    <row r="358" spans="1:26" x14ac:dyDescent="0.45">
      <c r="A358" s="8">
        <v>45282</v>
      </c>
      <c r="B358">
        <v>2.3010000000000002</v>
      </c>
      <c r="C358">
        <v>2.246</v>
      </c>
      <c r="D358">
        <v>2.2789999999999999</v>
      </c>
      <c r="E358">
        <v>2.278</v>
      </c>
      <c r="F358">
        <v>2.266</v>
      </c>
      <c r="G358">
        <v>2.1779999999999999</v>
      </c>
      <c r="H358">
        <v>2.7549999999999999</v>
      </c>
      <c r="I358">
        <v>5.734</v>
      </c>
      <c r="J358">
        <v>9.2669999999999995</v>
      </c>
      <c r="K358">
        <v>11.266999999999999</v>
      </c>
      <c r="L358">
        <v>12.878</v>
      </c>
      <c r="M358">
        <v>11.032999999999999</v>
      </c>
      <c r="N358">
        <v>3.1219999999999999</v>
      </c>
      <c r="O358">
        <v>2.7109999999999999</v>
      </c>
      <c r="P358">
        <v>2.0880000000000001</v>
      </c>
      <c r="Q358">
        <v>2.1659999999999999</v>
      </c>
      <c r="R358">
        <v>2.2999999999999998</v>
      </c>
      <c r="S358">
        <v>2.29</v>
      </c>
      <c r="T358">
        <v>2.411</v>
      </c>
      <c r="U358">
        <v>2.2789999999999999</v>
      </c>
      <c r="V358">
        <v>2.323</v>
      </c>
      <c r="W358">
        <v>2.323</v>
      </c>
      <c r="X358">
        <v>2.323</v>
      </c>
      <c r="Y358">
        <v>2.3780000000000001</v>
      </c>
      <c r="Z358" s="1">
        <v>95.19599999999997</v>
      </c>
    </row>
    <row r="359" spans="1:26" x14ac:dyDescent="0.45">
      <c r="A359" s="8">
        <v>45283</v>
      </c>
      <c r="B359">
        <v>2.367</v>
      </c>
      <c r="C359">
        <v>2.2789999999999999</v>
      </c>
      <c r="D359">
        <v>2.3450000000000002</v>
      </c>
      <c r="E359">
        <v>2.323</v>
      </c>
      <c r="F359">
        <v>2.278</v>
      </c>
      <c r="G359">
        <v>2.2320000000000002</v>
      </c>
      <c r="H359">
        <v>2.0880000000000001</v>
      </c>
      <c r="I359">
        <v>2.0329999999999999</v>
      </c>
      <c r="J359">
        <v>2.121</v>
      </c>
      <c r="K359">
        <v>2.0329999999999999</v>
      </c>
      <c r="L359">
        <v>2.077</v>
      </c>
      <c r="M359">
        <v>2.0990000000000002</v>
      </c>
      <c r="N359">
        <v>2.0659999999999998</v>
      </c>
      <c r="O359">
        <v>2.0329999999999999</v>
      </c>
      <c r="P359">
        <v>2.1659999999999999</v>
      </c>
      <c r="Q359">
        <v>2.1440000000000001</v>
      </c>
      <c r="R359">
        <v>2.2789999999999999</v>
      </c>
      <c r="S359">
        <v>2.3340000000000001</v>
      </c>
      <c r="T359">
        <v>2.3559999999999999</v>
      </c>
      <c r="U359">
        <v>2.3889999999999998</v>
      </c>
      <c r="V359">
        <v>2.3450000000000002</v>
      </c>
      <c r="W359">
        <v>2.29</v>
      </c>
      <c r="X359">
        <v>2.3559999999999999</v>
      </c>
      <c r="Y359">
        <v>2.3559999999999999</v>
      </c>
      <c r="Z359" s="1">
        <v>53.389000000000003</v>
      </c>
    </row>
    <row r="360" spans="1:26" x14ac:dyDescent="0.45">
      <c r="A360" s="8">
        <v>45284</v>
      </c>
      <c r="B360">
        <v>2.2559999999999998</v>
      </c>
      <c r="C360">
        <v>2.3340000000000001</v>
      </c>
      <c r="D360">
        <v>2.3450000000000002</v>
      </c>
      <c r="E360">
        <v>2.2789999999999999</v>
      </c>
      <c r="F360">
        <v>2.379</v>
      </c>
      <c r="G360">
        <v>2.177</v>
      </c>
      <c r="H360">
        <v>2.8439999999999999</v>
      </c>
      <c r="I360">
        <v>6.0330000000000004</v>
      </c>
      <c r="J360">
        <v>12.055999999999999</v>
      </c>
      <c r="K360">
        <v>19.367000000000001</v>
      </c>
      <c r="L360">
        <v>26.866</v>
      </c>
      <c r="M360">
        <v>22.189</v>
      </c>
      <c r="N360">
        <v>19.344000000000001</v>
      </c>
      <c r="O360">
        <v>17.044</v>
      </c>
      <c r="P360">
        <v>13.422000000000001</v>
      </c>
      <c r="Q360">
        <v>11.522</v>
      </c>
      <c r="R360">
        <v>9.1219999999999999</v>
      </c>
      <c r="S360">
        <v>3.3559999999999999</v>
      </c>
      <c r="T360">
        <v>3.1659999999999999</v>
      </c>
      <c r="U360">
        <v>3.0670000000000002</v>
      </c>
      <c r="V360">
        <v>3.0110000000000001</v>
      </c>
      <c r="W360">
        <v>3.0219999999999998</v>
      </c>
      <c r="X360">
        <v>3.0880000000000001</v>
      </c>
      <c r="Y360">
        <v>2.9449999999999998</v>
      </c>
      <c r="Z360" s="1">
        <v>195.23399999999998</v>
      </c>
    </row>
    <row r="361" spans="1:26" x14ac:dyDescent="0.45">
      <c r="A361" s="8">
        <v>45285</v>
      </c>
      <c r="B361">
        <v>3.1669999999999998</v>
      </c>
      <c r="C361">
        <v>2.9670000000000001</v>
      </c>
      <c r="D361">
        <v>3.089</v>
      </c>
      <c r="E361">
        <v>3.101</v>
      </c>
      <c r="F361">
        <v>3.0230000000000001</v>
      </c>
      <c r="G361">
        <v>2.911</v>
      </c>
      <c r="H361">
        <v>3.5339999999999998</v>
      </c>
      <c r="I361">
        <v>7.0549999999999997</v>
      </c>
      <c r="J361">
        <v>19.945</v>
      </c>
      <c r="K361">
        <v>27.4</v>
      </c>
      <c r="L361">
        <v>25.7</v>
      </c>
      <c r="M361">
        <v>24.29</v>
      </c>
      <c r="N361">
        <v>22.478000000000002</v>
      </c>
      <c r="O361">
        <v>13.534000000000001</v>
      </c>
      <c r="P361">
        <v>6.8659999999999997</v>
      </c>
      <c r="Q361">
        <v>8.1449999999999996</v>
      </c>
      <c r="R361">
        <v>11.967000000000001</v>
      </c>
      <c r="S361">
        <v>10.032999999999999</v>
      </c>
      <c r="T361">
        <v>5.3</v>
      </c>
      <c r="U361">
        <v>3.577</v>
      </c>
      <c r="V361">
        <v>3.355</v>
      </c>
      <c r="W361">
        <v>3.2770000000000001</v>
      </c>
      <c r="X361">
        <v>3.367</v>
      </c>
      <c r="Y361">
        <v>3.3109999999999999</v>
      </c>
      <c r="Z361" s="1">
        <v>221.392</v>
      </c>
    </row>
    <row r="362" spans="1:26" x14ac:dyDescent="0.45">
      <c r="A362" s="8">
        <v>45286</v>
      </c>
      <c r="B362">
        <v>3.2770000000000001</v>
      </c>
      <c r="C362">
        <v>3.3889999999999998</v>
      </c>
      <c r="D362">
        <v>3.3319999999999999</v>
      </c>
      <c r="E362">
        <v>3.2770000000000001</v>
      </c>
      <c r="F362">
        <v>3.3889999999999998</v>
      </c>
      <c r="G362">
        <v>3.1339999999999999</v>
      </c>
      <c r="H362">
        <v>3.9670000000000001</v>
      </c>
      <c r="I362">
        <v>6.5</v>
      </c>
      <c r="J362">
        <v>14.967000000000001</v>
      </c>
      <c r="K362">
        <v>17.277999999999999</v>
      </c>
      <c r="L362">
        <v>17.811</v>
      </c>
      <c r="M362">
        <v>11.744999999999999</v>
      </c>
      <c r="N362">
        <v>11.356</v>
      </c>
      <c r="O362">
        <v>9.6329999999999991</v>
      </c>
      <c r="P362">
        <v>7.4</v>
      </c>
      <c r="Q362">
        <v>6.0110000000000001</v>
      </c>
      <c r="R362">
        <v>4.7549999999999999</v>
      </c>
      <c r="S362">
        <v>3.911</v>
      </c>
      <c r="T362">
        <v>3.0550000000000002</v>
      </c>
      <c r="U362">
        <v>3.9889999999999999</v>
      </c>
      <c r="V362">
        <v>2.766</v>
      </c>
      <c r="W362">
        <v>2.3889999999999998</v>
      </c>
      <c r="X362">
        <v>2.3780000000000001</v>
      </c>
      <c r="Y362">
        <v>2.4</v>
      </c>
      <c r="Z362" s="1">
        <v>152.10900000000001</v>
      </c>
    </row>
    <row r="363" spans="1:26" x14ac:dyDescent="0.45">
      <c r="A363" s="8">
        <v>45287</v>
      </c>
      <c r="B363">
        <v>2.3780000000000001</v>
      </c>
      <c r="C363">
        <v>2.3559999999999999</v>
      </c>
      <c r="D363">
        <v>2.411</v>
      </c>
      <c r="E363">
        <v>2.3450000000000002</v>
      </c>
      <c r="F363">
        <v>2.3450000000000002</v>
      </c>
      <c r="G363">
        <v>2.2440000000000002</v>
      </c>
      <c r="H363">
        <v>3.0219999999999998</v>
      </c>
      <c r="I363">
        <v>4.3890000000000002</v>
      </c>
      <c r="J363">
        <v>8.734</v>
      </c>
      <c r="K363">
        <v>8.657</v>
      </c>
      <c r="L363">
        <v>11.744999999999999</v>
      </c>
      <c r="M363">
        <v>11.445</v>
      </c>
      <c r="N363">
        <v>8.5549999999999997</v>
      </c>
      <c r="O363">
        <v>6.7450000000000001</v>
      </c>
      <c r="P363">
        <v>4.9880000000000004</v>
      </c>
      <c r="Q363">
        <v>3.589</v>
      </c>
      <c r="R363">
        <v>8.8789999999999996</v>
      </c>
      <c r="S363">
        <v>9.5109999999999992</v>
      </c>
      <c r="T363">
        <v>4.899</v>
      </c>
      <c r="U363">
        <v>3.0329999999999999</v>
      </c>
      <c r="V363">
        <v>3.367</v>
      </c>
      <c r="W363">
        <v>3.7440000000000002</v>
      </c>
      <c r="X363">
        <v>3.0009999999999999</v>
      </c>
      <c r="Y363">
        <v>2.9449999999999998</v>
      </c>
      <c r="Z363" s="1">
        <v>125.32700000000001</v>
      </c>
    </row>
    <row r="364" spans="1:26" x14ac:dyDescent="0.45">
      <c r="A364" s="8">
        <v>45288</v>
      </c>
      <c r="B364">
        <v>2.9550000000000001</v>
      </c>
      <c r="C364">
        <v>2.9769999999999999</v>
      </c>
      <c r="D364">
        <v>2.9329999999999998</v>
      </c>
      <c r="E364">
        <v>2.9889999999999999</v>
      </c>
      <c r="F364">
        <v>2.9660000000000002</v>
      </c>
      <c r="G364">
        <v>2.7890000000000001</v>
      </c>
      <c r="H364">
        <v>3.512</v>
      </c>
      <c r="I364">
        <v>5.3</v>
      </c>
      <c r="J364">
        <v>10.811</v>
      </c>
      <c r="K364">
        <v>12.567</v>
      </c>
      <c r="L364">
        <v>15.167</v>
      </c>
      <c r="M364">
        <v>13.534000000000001</v>
      </c>
      <c r="N364">
        <v>12.31</v>
      </c>
      <c r="O364">
        <v>9.6549999999999994</v>
      </c>
      <c r="P364">
        <v>6.9669999999999996</v>
      </c>
      <c r="Q364">
        <v>7.1890000000000001</v>
      </c>
      <c r="R364">
        <v>5.944</v>
      </c>
      <c r="S364">
        <v>3.9670000000000001</v>
      </c>
      <c r="T364">
        <v>3.3879999999999999</v>
      </c>
      <c r="U364">
        <v>3.3879999999999999</v>
      </c>
      <c r="V364">
        <v>3.4670000000000001</v>
      </c>
      <c r="W364">
        <v>3.4009999999999998</v>
      </c>
      <c r="X364">
        <v>3.3210000000000002</v>
      </c>
      <c r="Y364">
        <v>3.49</v>
      </c>
      <c r="Z364" s="1">
        <v>144.98700000000005</v>
      </c>
    </row>
    <row r="365" spans="1:26" x14ac:dyDescent="0.45">
      <c r="A365" s="8">
        <v>45289</v>
      </c>
      <c r="B365">
        <v>3.4</v>
      </c>
      <c r="C365">
        <v>3.411</v>
      </c>
      <c r="D365">
        <v>3.4780000000000002</v>
      </c>
      <c r="E365">
        <v>3.444</v>
      </c>
      <c r="F365">
        <v>3.411</v>
      </c>
      <c r="G365">
        <v>3.29</v>
      </c>
      <c r="H365">
        <v>3.8119999999999998</v>
      </c>
      <c r="I365">
        <v>5.5780000000000003</v>
      </c>
      <c r="J365">
        <v>8.7210000000000001</v>
      </c>
      <c r="K365">
        <v>9.8010000000000002</v>
      </c>
      <c r="L365">
        <v>8.0220000000000002</v>
      </c>
      <c r="M365">
        <v>6.4889999999999999</v>
      </c>
      <c r="N365">
        <v>2.2000000000000002</v>
      </c>
      <c r="O365">
        <v>1.9339999999999999</v>
      </c>
      <c r="P365">
        <v>1.845</v>
      </c>
      <c r="Q365">
        <v>2.0110000000000001</v>
      </c>
      <c r="R365">
        <v>2.165</v>
      </c>
      <c r="S365">
        <v>2.1</v>
      </c>
      <c r="T365">
        <v>2.11</v>
      </c>
      <c r="U365">
        <v>2.1549999999999998</v>
      </c>
      <c r="V365">
        <v>2.1440000000000001</v>
      </c>
      <c r="W365">
        <v>2.1219999999999999</v>
      </c>
      <c r="X365">
        <v>2.1779999999999999</v>
      </c>
      <c r="Y365">
        <v>2.0990000000000002</v>
      </c>
      <c r="Z365" s="1">
        <v>87.92</v>
      </c>
    </row>
    <row r="366" spans="1:26" x14ac:dyDescent="0.45">
      <c r="A366" s="8">
        <v>45290</v>
      </c>
      <c r="B366">
        <v>2.145</v>
      </c>
      <c r="C366">
        <v>2.0990000000000002</v>
      </c>
      <c r="D366">
        <v>2.0990000000000002</v>
      </c>
      <c r="E366">
        <v>2.1659999999999999</v>
      </c>
      <c r="F366">
        <v>2.0550000000000002</v>
      </c>
      <c r="G366">
        <v>2.012</v>
      </c>
      <c r="H366">
        <v>1.867</v>
      </c>
      <c r="I366">
        <v>1.857</v>
      </c>
      <c r="J366">
        <v>1.8560000000000001</v>
      </c>
      <c r="K366">
        <v>1.8779999999999999</v>
      </c>
      <c r="L366">
        <v>1.867</v>
      </c>
      <c r="M366">
        <v>1.867</v>
      </c>
      <c r="N366">
        <v>1.8660000000000001</v>
      </c>
      <c r="O366">
        <v>2.7229999999999999</v>
      </c>
      <c r="P366">
        <v>3.3</v>
      </c>
      <c r="Q366">
        <v>2.7229999999999999</v>
      </c>
      <c r="R366">
        <v>2.9660000000000002</v>
      </c>
      <c r="S366">
        <v>2.9550000000000001</v>
      </c>
      <c r="T366">
        <v>2.8769999999999998</v>
      </c>
      <c r="U366">
        <v>3.222</v>
      </c>
      <c r="V366">
        <v>2.9550000000000001</v>
      </c>
      <c r="W366">
        <v>2.8660000000000001</v>
      </c>
      <c r="X366">
        <v>2.9329999999999998</v>
      </c>
      <c r="Y366">
        <v>2.9889999999999999</v>
      </c>
      <c r="Z366" s="1">
        <v>58.143000000000001</v>
      </c>
    </row>
    <row r="367" spans="1:26" x14ac:dyDescent="0.45">
      <c r="A367" s="8">
        <v>45291</v>
      </c>
      <c r="B367">
        <v>2.8889999999999998</v>
      </c>
      <c r="C367">
        <v>2.956</v>
      </c>
      <c r="D367">
        <v>2.899</v>
      </c>
      <c r="E367">
        <v>2.8889999999999998</v>
      </c>
      <c r="F367">
        <v>2.9329999999999998</v>
      </c>
      <c r="G367">
        <v>2.7669999999999999</v>
      </c>
      <c r="H367">
        <v>3.4220000000000002</v>
      </c>
      <c r="I367">
        <v>6.4779999999999998</v>
      </c>
      <c r="J367">
        <v>12.8</v>
      </c>
      <c r="K367">
        <v>19</v>
      </c>
      <c r="L367">
        <v>16.111000000000001</v>
      </c>
      <c r="M367">
        <v>10.888999999999999</v>
      </c>
      <c r="N367">
        <v>10.3</v>
      </c>
      <c r="O367">
        <v>8.9329999999999998</v>
      </c>
      <c r="P367">
        <v>5.3</v>
      </c>
      <c r="Q367">
        <v>5.0780000000000003</v>
      </c>
      <c r="R367">
        <v>4.9669999999999996</v>
      </c>
      <c r="S367">
        <v>3.5550000000000002</v>
      </c>
      <c r="T367">
        <v>2.323</v>
      </c>
      <c r="U367">
        <v>2.2999999999999998</v>
      </c>
      <c r="V367">
        <v>2.2999999999999998</v>
      </c>
      <c r="W367">
        <v>2.3780000000000001</v>
      </c>
      <c r="X367">
        <v>2.3119999999999998</v>
      </c>
      <c r="Y367">
        <v>2.411</v>
      </c>
      <c r="Z367" s="1">
        <v>138.19</v>
      </c>
    </row>
    <row r="368" spans="1:26" x14ac:dyDescent="0.45">
      <c r="A368" s="4" t="s">
        <v>1</v>
      </c>
      <c r="B368" s="1">
        <v>1551.5989999999995</v>
      </c>
      <c r="C368" s="1">
        <v>1523.3660000000002</v>
      </c>
      <c r="D368" s="1">
        <v>1492.4439999999986</v>
      </c>
      <c r="E368" s="1">
        <v>1490.2269999999999</v>
      </c>
      <c r="F368" s="1">
        <v>1472.8679999999999</v>
      </c>
      <c r="G368" s="1">
        <v>1465.2299999999996</v>
      </c>
      <c r="H368" s="1">
        <v>2286.1860000000006</v>
      </c>
      <c r="I368" s="1">
        <v>4552.6430000000028</v>
      </c>
      <c r="J368" s="1">
        <v>7836.0309999999899</v>
      </c>
      <c r="K368" s="1">
        <v>8926.6880000000074</v>
      </c>
      <c r="L368" s="1">
        <v>9119.9589999999989</v>
      </c>
      <c r="M368" s="1">
        <v>8833.2590000000037</v>
      </c>
      <c r="N368" s="1">
        <v>7722.6609999999964</v>
      </c>
      <c r="O368" s="1">
        <v>5892.7339999999976</v>
      </c>
      <c r="P368" s="1">
        <v>3852.8739999999971</v>
      </c>
      <c r="Q368" s="1">
        <v>3266.3090000000007</v>
      </c>
      <c r="R368" s="1">
        <v>2927.1530000000021</v>
      </c>
      <c r="S368" s="1">
        <v>2832.5079999999984</v>
      </c>
      <c r="T368" s="1">
        <v>2381.2250000000008</v>
      </c>
      <c r="U368" s="1">
        <v>2191.8549999999991</v>
      </c>
      <c r="V368" s="1">
        <v>2014.9350000000015</v>
      </c>
      <c r="W368" s="1">
        <v>1849.8619999999992</v>
      </c>
      <c r="X368" s="1">
        <v>1611.4449999999997</v>
      </c>
      <c r="Y368" s="1">
        <v>1596.2579999999998</v>
      </c>
      <c r="Z368" s="1">
        <v>88690.319000000018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7377E-56A6-4AAD-AC92-7AF1C045D32D}">
  <dimension ref="A1:Z370"/>
  <sheetViews>
    <sheetView topLeftCell="A325" workbookViewId="0">
      <selection sqref="A1:Z370"/>
    </sheetView>
  </sheetViews>
  <sheetFormatPr defaultRowHeight="14.25" x14ac:dyDescent="0.45"/>
  <cols>
    <col min="1" max="1" width="12.664062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0.85099999999999998</v>
      </c>
      <c r="C3">
        <v>0.83499999999999996</v>
      </c>
      <c r="D3">
        <v>0.82199999999999995</v>
      </c>
      <c r="E3">
        <v>0.84399999999999997</v>
      </c>
      <c r="F3">
        <v>0.87</v>
      </c>
      <c r="G3">
        <v>0.81</v>
      </c>
      <c r="H3">
        <v>0.85799999999999998</v>
      </c>
      <c r="I3">
        <v>0.83799999999999997</v>
      </c>
      <c r="J3">
        <v>3.6259999999999999</v>
      </c>
      <c r="K3">
        <v>6.2569999999999997</v>
      </c>
      <c r="L3">
        <v>6</v>
      </c>
      <c r="M3">
        <v>6.1440000000000001</v>
      </c>
      <c r="N3">
        <v>8.0809999999999995</v>
      </c>
      <c r="O3">
        <v>8.1189999999999998</v>
      </c>
      <c r="P3">
        <v>9.0340000000000007</v>
      </c>
      <c r="Q3">
        <v>7.1349999999999998</v>
      </c>
      <c r="R3">
        <v>5.226</v>
      </c>
      <c r="S3">
        <v>5.2629999999999999</v>
      </c>
      <c r="T3">
        <v>5.2709999999999999</v>
      </c>
      <c r="U3">
        <v>4.5350000000000001</v>
      </c>
      <c r="V3">
        <v>3.5</v>
      </c>
      <c r="W3">
        <v>1.2689999999999999</v>
      </c>
      <c r="X3">
        <v>0.88800000000000001</v>
      </c>
      <c r="Y3">
        <v>0.872</v>
      </c>
      <c r="Z3" s="1">
        <v>87.948000000000008</v>
      </c>
    </row>
    <row r="4" spans="1:26" x14ac:dyDescent="0.45">
      <c r="A4" s="8">
        <v>44928</v>
      </c>
      <c r="B4">
        <v>0.872</v>
      </c>
      <c r="C4">
        <v>0.875</v>
      </c>
      <c r="D4">
        <v>0.85699999999999998</v>
      </c>
      <c r="E4">
        <v>0.88700000000000001</v>
      </c>
      <c r="F4">
        <v>0.86599999999999999</v>
      </c>
      <c r="G4">
        <v>0.872</v>
      </c>
      <c r="H4">
        <v>0.85599999999999998</v>
      </c>
      <c r="I4">
        <v>5.2190000000000003</v>
      </c>
      <c r="J4">
        <v>7.8650000000000002</v>
      </c>
      <c r="K4">
        <v>7.6340000000000003</v>
      </c>
      <c r="L4">
        <v>5.6760000000000002</v>
      </c>
      <c r="M4">
        <v>6.157</v>
      </c>
      <c r="N4">
        <v>5.6849999999999996</v>
      </c>
      <c r="O4">
        <v>5.2210000000000001</v>
      </c>
      <c r="P4">
        <v>5.5880000000000001</v>
      </c>
      <c r="Q4">
        <v>6.5090000000000003</v>
      </c>
      <c r="R4">
        <v>4.5229999999999997</v>
      </c>
      <c r="S4">
        <v>3.613</v>
      </c>
      <c r="T4">
        <v>3.6920000000000002</v>
      </c>
      <c r="U4">
        <v>3.3650000000000002</v>
      </c>
      <c r="V4">
        <v>1.016</v>
      </c>
      <c r="W4">
        <v>0.90300000000000002</v>
      </c>
      <c r="X4">
        <v>0.97499999999999998</v>
      </c>
      <c r="Y4">
        <v>0.86299999999999999</v>
      </c>
      <c r="Z4" s="1">
        <v>80.589000000000013</v>
      </c>
    </row>
    <row r="5" spans="1:26" x14ac:dyDescent="0.45">
      <c r="A5" s="8">
        <v>44929</v>
      </c>
      <c r="B5">
        <v>0.89</v>
      </c>
      <c r="C5">
        <v>0.91400000000000003</v>
      </c>
      <c r="D5">
        <v>0.86499999999999999</v>
      </c>
      <c r="E5">
        <v>0.88800000000000001</v>
      </c>
      <c r="F5">
        <v>0.89400000000000002</v>
      </c>
      <c r="G5">
        <v>0.875</v>
      </c>
      <c r="H5">
        <v>0.90100000000000002</v>
      </c>
      <c r="I5">
        <v>2.9569999999999999</v>
      </c>
      <c r="J5">
        <v>4.9560000000000004</v>
      </c>
      <c r="K5">
        <v>4.9409999999999998</v>
      </c>
      <c r="L5">
        <v>4.5720000000000001</v>
      </c>
      <c r="M5">
        <v>4.8680000000000003</v>
      </c>
      <c r="N5">
        <v>4.6500000000000004</v>
      </c>
      <c r="O5">
        <v>4.5940000000000003</v>
      </c>
      <c r="P5">
        <v>4.8159999999999998</v>
      </c>
      <c r="Q5">
        <v>4.8540000000000001</v>
      </c>
      <c r="R5">
        <v>2.169</v>
      </c>
      <c r="S5">
        <v>2.5510000000000002</v>
      </c>
      <c r="T5">
        <v>2.4449999999999998</v>
      </c>
      <c r="U5">
        <v>2.1749999999999998</v>
      </c>
      <c r="V5">
        <v>2.8380000000000001</v>
      </c>
      <c r="W5">
        <v>0.58399999999999996</v>
      </c>
      <c r="X5">
        <v>0.42599999999999999</v>
      </c>
      <c r="Y5">
        <v>0.46300000000000002</v>
      </c>
      <c r="Z5" s="1">
        <v>61.086000000000006</v>
      </c>
    </row>
    <row r="6" spans="1:26" x14ac:dyDescent="0.45">
      <c r="A6" s="8">
        <v>44930</v>
      </c>
      <c r="B6">
        <v>0.502</v>
      </c>
      <c r="C6">
        <v>0.442</v>
      </c>
      <c r="D6">
        <v>0.48399999999999999</v>
      </c>
      <c r="E6">
        <v>0.45700000000000002</v>
      </c>
      <c r="F6">
        <v>0.44400000000000001</v>
      </c>
      <c r="G6">
        <v>0.46300000000000002</v>
      </c>
      <c r="H6">
        <v>0.437</v>
      </c>
      <c r="I6">
        <v>3.97</v>
      </c>
      <c r="J6">
        <v>4.5439999999999996</v>
      </c>
      <c r="K6">
        <v>6.5030000000000001</v>
      </c>
      <c r="L6">
        <v>6.5910000000000002</v>
      </c>
      <c r="M6">
        <v>4.9219999999999997</v>
      </c>
      <c r="N6">
        <v>4.6900000000000004</v>
      </c>
      <c r="O6">
        <v>5.4660000000000002</v>
      </c>
      <c r="P6">
        <v>4.8369999999999997</v>
      </c>
      <c r="Q6">
        <v>8.0980000000000008</v>
      </c>
      <c r="R6">
        <v>7.109</v>
      </c>
      <c r="S6">
        <v>3.7789999999999999</v>
      </c>
      <c r="T6">
        <v>3.4820000000000002</v>
      </c>
      <c r="U6">
        <v>3.3260000000000001</v>
      </c>
      <c r="V6">
        <v>0.53700000000000003</v>
      </c>
      <c r="W6">
        <v>0.501</v>
      </c>
      <c r="X6">
        <v>0.48099999999999998</v>
      </c>
      <c r="Y6">
        <v>0.50700000000000001</v>
      </c>
      <c r="Z6" s="1">
        <v>72.572000000000003</v>
      </c>
    </row>
    <row r="7" spans="1:26" x14ac:dyDescent="0.45">
      <c r="A7" s="8">
        <v>44931</v>
      </c>
      <c r="B7">
        <v>0.48199999999999998</v>
      </c>
      <c r="C7">
        <v>0.50600000000000001</v>
      </c>
      <c r="D7">
        <v>0.49299999999999999</v>
      </c>
      <c r="E7">
        <v>0.56999999999999995</v>
      </c>
      <c r="F7">
        <v>0.48199999999999998</v>
      </c>
      <c r="G7">
        <v>0.51300000000000001</v>
      </c>
      <c r="H7">
        <v>0.48099999999999998</v>
      </c>
      <c r="I7">
        <v>2.5470000000000002</v>
      </c>
      <c r="J7">
        <v>3.9289999999999998</v>
      </c>
      <c r="K7">
        <v>3.2730000000000001</v>
      </c>
      <c r="L7">
        <v>3.5739999999999998</v>
      </c>
      <c r="M7">
        <v>5.6</v>
      </c>
      <c r="N7">
        <v>5.1210000000000004</v>
      </c>
      <c r="O7">
        <v>4.7629999999999999</v>
      </c>
      <c r="P7">
        <v>3.7829999999999999</v>
      </c>
      <c r="Q7">
        <v>3.7970000000000002</v>
      </c>
      <c r="R7">
        <v>2.2919999999999998</v>
      </c>
      <c r="S7">
        <v>1.9630000000000001</v>
      </c>
      <c r="T7">
        <v>1.907</v>
      </c>
      <c r="U7">
        <v>1.8160000000000001</v>
      </c>
      <c r="V7">
        <v>0.437</v>
      </c>
      <c r="W7">
        <v>0.49399999999999999</v>
      </c>
      <c r="X7">
        <v>0.44</v>
      </c>
      <c r="Y7">
        <v>0.48799999999999999</v>
      </c>
      <c r="Z7" s="1">
        <v>49.751000000000005</v>
      </c>
    </row>
    <row r="8" spans="1:26" x14ac:dyDescent="0.45">
      <c r="A8" s="8">
        <v>44932</v>
      </c>
      <c r="B8">
        <v>0.44400000000000001</v>
      </c>
      <c r="C8">
        <v>0.47499999999999998</v>
      </c>
      <c r="D8">
        <v>0.46500000000000002</v>
      </c>
      <c r="E8">
        <v>0.503</v>
      </c>
      <c r="F8">
        <v>0.44700000000000001</v>
      </c>
      <c r="G8">
        <v>0.50700000000000001</v>
      </c>
      <c r="H8">
        <v>0.47899999999999998</v>
      </c>
      <c r="I8">
        <v>0.53200000000000003</v>
      </c>
      <c r="J8">
        <v>0.437</v>
      </c>
      <c r="K8">
        <v>0.52</v>
      </c>
      <c r="L8">
        <v>0.432</v>
      </c>
      <c r="M8">
        <v>0.46300000000000002</v>
      </c>
      <c r="N8">
        <v>0.435</v>
      </c>
      <c r="O8">
        <v>0.48399999999999999</v>
      </c>
      <c r="P8">
        <v>0.41599999999999998</v>
      </c>
      <c r="Q8">
        <v>0.48099999999999998</v>
      </c>
      <c r="R8">
        <v>0.441</v>
      </c>
      <c r="S8">
        <v>0.441</v>
      </c>
      <c r="T8">
        <v>0.45300000000000001</v>
      </c>
      <c r="U8">
        <v>0.46300000000000002</v>
      </c>
      <c r="V8">
        <v>0.435</v>
      </c>
      <c r="W8">
        <v>0.47299999999999998</v>
      </c>
      <c r="X8">
        <v>0.41899999999999998</v>
      </c>
      <c r="Y8">
        <v>0.46899999999999997</v>
      </c>
      <c r="Z8" s="1">
        <v>11.114000000000001</v>
      </c>
    </row>
    <row r="9" spans="1:26" x14ac:dyDescent="0.45">
      <c r="A9" s="8">
        <v>44933</v>
      </c>
      <c r="B9">
        <v>0.432</v>
      </c>
      <c r="C9">
        <v>0.45100000000000001</v>
      </c>
      <c r="D9">
        <v>0.45200000000000001</v>
      </c>
      <c r="E9">
        <v>0.44700000000000001</v>
      </c>
      <c r="F9">
        <v>0.45600000000000002</v>
      </c>
      <c r="G9">
        <v>0.42899999999999999</v>
      </c>
      <c r="H9">
        <v>0.46</v>
      </c>
      <c r="I9">
        <v>0.432</v>
      </c>
      <c r="J9">
        <v>0.438</v>
      </c>
      <c r="K9">
        <v>0.45100000000000001</v>
      </c>
      <c r="L9">
        <v>0.46899999999999997</v>
      </c>
      <c r="M9">
        <v>0.40699999999999997</v>
      </c>
      <c r="N9">
        <v>0.51200000000000001</v>
      </c>
      <c r="O9">
        <v>0.47199999999999998</v>
      </c>
      <c r="P9">
        <v>0.46</v>
      </c>
      <c r="Q9">
        <v>0.435</v>
      </c>
      <c r="R9">
        <v>0.47199999999999998</v>
      </c>
      <c r="S9">
        <v>0.41899999999999998</v>
      </c>
      <c r="T9">
        <v>0.46300000000000002</v>
      </c>
      <c r="U9">
        <v>0.45600000000000002</v>
      </c>
      <c r="V9">
        <v>0.432</v>
      </c>
      <c r="W9">
        <v>0.45700000000000002</v>
      </c>
      <c r="X9">
        <v>0.42299999999999999</v>
      </c>
      <c r="Y9">
        <v>0.47199999999999998</v>
      </c>
      <c r="Z9" s="1">
        <v>10.796999999999999</v>
      </c>
    </row>
    <row r="10" spans="1:26" x14ac:dyDescent="0.45">
      <c r="A10" s="8">
        <v>44934</v>
      </c>
      <c r="B10">
        <v>0.41699999999999998</v>
      </c>
      <c r="C10">
        <v>0.45</v>
      </c>
      <c r="D10">
        <v>0.432</v>
      </c>
      <c r="E10">
        <v>0.46800000000000003</v>
      </c>
      <c r="F10">
        <v>0.41</v>
      </c>
      <c r="G10">
        <v>0.46200000000000002</v>
      </c>
      <c r="H10">
        <v>0.42499999999999999</v>
      </c>
      <c r="I10">
        <v>0.44500000000000001</v>
      </c>
      <c r="J10">
        <v>2.4140000000000001</v>
      </c>
      <c r="K10">
        <v>5.57</v>
      </c>
      <c r="L10">
        <v>5.609</v>
      </c>
      <c r="M10">
        <v>4.26</v>
      </c>
      <c r="N10">
        <v>6.7910000000000004</v>
      </c>
      <c r="O10">
        <v>6.2619999999999996</v>
      </c>
      <c r="P10">
        <v>6.2720000000000002</v>
      </c>
      <c r="Q10">
        <v>7.5190000000000001</v>
      </c>
      <c r="R10">
        <v>5.766</v>
      </c>
      <c r="S10">
        <v>5.5839999999999996</v>
      </c>
      <c r="T10">
        <v>5.7430000000000003</v>
      </c>
      <c r="U10">
        <v>4.8259999999999996</v>
      </c>
      <c r="V10">
        <v>2.91</v>
      </c>
      <c r="W10">
        <v>0.441</v>
      </c>
      <c r="X10">
        <v>0.432</v>
      </c>
      <c r="Y10">
        <v>0.40699999999999997</v>
      </c>
      <c r="Z10" s="1">
        <v>74.314999999999984</v>
      </c>
    </row>
    <row r="11" spans="1:26" x14ac:dyDescent="0.45">
      <c r="A11" s="8">
        <v>44935</v>
      </c>
      <c r="B11">
        <v>0.434</v>
      </c>
      <c r="C11">
        <v>0.46</v>
      </c>
      <c r="D11">
        <v>0.40400000000000003</v>
      </c>
      <c r="E11">
        <v>0.46300000000000002</v>
      </c>
      <c r="F11">
        <v>0.40300000000000002</v>
      </c>
      <c r="G11">
        <v>0.45100000000000001</v>
      </c>
      <c r="H11">
        <v>0.40699999999999997</v>
      </c>
      <c r="I11">
        <v>0.44400000000000001</v>
      </c>
      <c r="J11">
        <v>4.4939999999999998</v>
      </c>
      <c r="K11">
        <v>6.7130000000000001</v>
      </c>
      <c r="L11">
        <v>6.2320000000000002</v>
      </c>
      <c r="M11">
        <v>6.0229999999999997</v>
      </c>
      <c r="N11">
        <v>6.0090000000000003</v>
      </c>
      <c r="O11">
        <v>3.7770000000000001</v>
      </c>
      <c r="P11">
        <v>5.7750000000000004</v>
      </c>
      <c r="Q11">
        <v>4.76</v>
      </c>
      <c r="R11">
        <v>4.72</v>
      </c>
      <c r="S11">
        <v>4.0460000000000003</v>
      </c>
      <c r="T11">
        <v>3.407</v>
      </c>
      <c r="U11">
        <v>3.266</v>
      </c>
      <c r="V11">
        <v>0.45800000000000002</v>
      </c>
      <c r="W11">
        <v>0.53400000000000003</v>
      </c>
      <c r="X11">
        <v>0.44700000000000001</v>
      </c>
      <c r="Y11">
        <v>0.42599999999999999</v>
      </c>
      <c r="Z11" s="1">
        <v>64.552999999999997</v>
      </c>
    </row>
    <row r="12" spans="1:26" x14ac:dyDescent="0.45">
      <c r="A12" s="8">
        <v>44936</v>
      </c>
      <c r="B12">
        <v>0.46899999999999997</v>
      </c>
      <c r="C12">
        <v>0.45600000000000002</v>
      </c>
      <c r="D12">
        <v>0.432</v>
      </c>
      <c r="E12">
        <v>0.45300000000000001</v>
      </c>
      <c r="F12">
        <v>0.44400000000000001</v>
      </c>
      <c r="G12">
        <v>0.434</v>
      </c>
      <c r="H12">
        <v>0.45700000000000002</v>
      </c>
      <c r="I12">
        <v>0.435</v>
      </c>
      <c r="J12">
        <v>4.1879999999999997</v>
      </c>
      <c r="K12">
        <v>6.3369999999999997</v>
      </c>
      <c r="L12">
        <v>7.3869999999999996</v>
      </c>
      <c r="M12">
        <v>6.4160000000000004</v>
      </c>
      <c r="N12">
        <v>5.4960000000000004</v>
      </c>
      <c r="O12">
        <v>4.1230000000000002</v>
      </c>
      <c r="P12">
        <v>5.2629999999999999</v>
      </c>
      <c r="Q12">
        <v>6.9939999999999998</v>
      </c>
      <c r="R12">
        <v>3.3340000000000001</v>
      </c>
      <c r="S12">
        <v>2.2559999999999998</v>
      </c>
      <c r="T12">
        <v>3.1909999999999998</v>
      </c>
      <c r="U12">
        <v>4.8250000000000002</v>
      </c>
      <c r="V12">
        <v>3.5289999999999999</v>
      </c>
      <c r="W12">
        <v>1.2230000000000001</v>
      </c>
      <c r="X12">
        <v>0.49</v>
      </c>
      <c r="Y12">
        <v>0.47599999999999998</v>
      </c>
      <c r="Z12" s="1">
        <v>69.108000000000004</v>
      </c>
    </row>
    <row r="13" spans="1:26" x14ac:dyDescent="0.45">
      <c r="A13" s="8">
        <v>44937</v>
      </c>
      <c r="B13">
        <v>0.56499999999999995</v>
      </c>
      <c r="C13">
        <v>0.51500000000000001</v>
      </c>
      <c r="D13">
        <v>0.46899999999999997</v>
      </c>
      <c r="E13">
        <v>0.52200000000000002</v>
      </c>
      <c r="F13">
        <v>0.45</v>
      </c>
      <c r="G13">
        <v>0.51</v>
      </c>
      <c r="H13">
        <v>0.45900000000000002</v>
      </c>
      <c r="I13">
        <v>3.194</v>
      </c>
      <c r="J13">
        <v>5.819</v>
      </c>
      <c r="K13">
        <v>8.5609999999999999</v>
      </c>
      <c r="L13">
        <v>6.1150000000000002</v>
      </c>
      <c r="M13">
        <v>8.8059999999999992</v>
      </c>
      <c r="N13">
        <v>6.359</v>
      </c>
      <c r="O13">
        <v>4.8789999999999996</v>
      </c>
      <c r="P13">
        <v>5.8040000000000003</v>
      </c>
      <c r="Q13">
        <v>6.0529999999999999</v>
      </c>
      <c r="R13">
        <v>4.71</v>
      </c>
      <c r="S13">
        <v>4.109</v>
      </c>
      <c r="T13">
        <v>3.36</v>
      </c>
      <c r="U13">
        <v>2.0190000000000001</v>
      </c>
      <c r="V13">
        <v>0.47299999999999998</v>
      </c>
      <c r="W13">
        <v>0.44400000000000001</v>
      </c>
      <c r="X13">
        <v>0.42299999999999999</v>
      </c>
      <c r="Y13">
        <v>0.51500000000000001</v>
      </c>
      <c r="Z13" s="1">
        <v>75.13300000000001</v>
      </c>
    </row>
    <row r="14" spans="1:26" x14ac:dyDescent="0.45">
      <c r="A14" s="8">
        <v>44938</v>
      </c>
      <c r="B14">
        <v>0.5</v>
      </c>
      <c r="C14">
        <v>0.42899999999999999</v>
      </c>
      <c r="D14">
        <v>0.45300000000000001</v>
      </c>
      <c r="E14">
        <v>0.438</v>
      </c>
      <c r="F14">
        <v>0.49399999999999999</v>
      </c>
      <c r="G14">
        <v>0.47299999999999998</v>
      </c>
      <c r="H14">
        <v>0.44700000000000001</v>
      </c>
      <c r="I14">
        <v>9.4060000000000006</v>
      </c>
      <c r="J14">
        <v>9.782</v>
      </c>
      <c r="K14">
        <v>6.8630000000000004</v>
      </c>
      <c r="L14">
        <v>7.3630000000000004</v>
      </c>
      <c r="M14">
        <v>5.1379999999999999</v>
      </c>
      <c r="N14">
        <v>6.9249999999999998</v>
      </c>
      <c r="O14">
        <v>6.8719999999999999</v>
      </c>
      <c r="P14">
        <v>8.1289999999999996</v>
      </c>
      <c r="Q14">
        <v>10.212999999999999</v>
      </c>
      <c r="R14">
        <v>8.9060000000000006</v>
      </c>
      <c r="S14">
        <v>8.1880000000000006</v>
      </c>
      <c r="T14">
        <v>5.7</v>
      </c>
      <c r="U14">
        <v>4.1870000000000003</v>
      </c>
      <c r="V14">
        <v>0.57599999999999996</v>
      </c>
      <c r="W14">
        <v>0.48499999999999999</v>
      </c>
      <c r="X14">
        <v>0.48499999999999999</v>
      </c>
      <c r="Y14">
        <v>0.47199999999999998</v>
      </c>
      <c r="Z14" s="1">
        <v>102.92399999999999</v>
      </c>
    </row>
    <row r="15" spans="1:26" x14ac:dyDescent="0.45">
      <c r="A15" s="8">
        <v>44939</v>
      </c>
      <c r="B15">
        <v>0.48399999999999999</v>
      </c>
      <c r="C15">
        <v>0.498</v>
      </c>
      <c r="D15">
        <v>0.47599999999999998</v>
      </c>
      <c r="E15">
        <v>0.48399999999999999</v>
      </c>
      <c r="F15">
        <v>0.49399999999999999</v>
      </c>
      <c r="G15">
        <v>0.48099999999999998</v>
      </c>
      <c r="H15">
        <v>0.5</v>
      </c>
      <c r="I15">
        <v>0.46200000000000002</v>
      </c>
      <c r="J15">
        <v>0.48499999999999999</v>
      </c>
      <c r="K15">
        <v>0.47199999999999998</v>
      </c>
      <c r="L15">
        <v>0.55000000000000004</v>
      </c>
      <c r="M15">
        <v>0.48199999999999998</v>
      </c>
      <c r="N15">
        <v>0.48399999999999999</v>
      </c>
      <c r="O15">
        <v>0.47099999999999997</v>
      </c>
      <c r="P15">
        <v>0.46200000000000002</v>
      </c>
      <c r="Q15">
        <v>0.497</v>
      </c>
      <c r="R15">
        <v>0.48499999999999999</v>
      </c>
      <c r="S15">
        <v>0.49399999999999999</v>
      </c>
      <c r="T15">
        <v>0.47199999999999998</v>
      </c>
      <c r="U15">
        <v>0.54400000000000004</v>
      </c>
      <c r="V15">
        <v>0.47899999999999998</v>
      </c>
      <c r="W15">
        <v>0.498</v>
      </c>
      <c r="X15">
        <v>0.47199999999999998</v>
      </c>
      <c r="Y15">
        <v>0.47199999999999998</v>
      </c>
      <c r="Z15" s="1">
        <v>11.697999999999997</v>
      </c>
    </row>
    <row r="16" spans="1:26" x14ac:dyDescent="0.45">
      <c r="A16" s="8">
        <v>44940</v>
      </c>
      <c r="B16">
        <v>0.48499999999999999</v>
      </c>
      <c r="C16">
        <v>0.45700000000000002</v>
      </c>
      <c r="D16">
        <v>0.48099999999999998</v>
      </c>
      <c r="E16">
        <v>0.47799999999999998</v>
      </c>
      <c r="F16">
        <v>0.47499999999999998</v>
      </c>
      <c r="G16">
        <v>0.46500000000000002</v>
      </c>
      <c r="H16">
        <v>0.49399999999999999</v>
      </c>
      <c r="I16">
        <v>0.49399999999999999</v>
      </c>
      <c r="J16">
        <v>0.45700000000000002</v>
      </c>
      <c r="K16">
        <v>0.48099999999999998</v>
      </c>
      <c r="L16">
        <v>0.46300000000000002</v>
      </c>
      <c r="M16">
        <v>0.46300000000000002</v>
      </c>
      <c r="N16">
        <v>0.48799999999999999</v>
      </c>
      <c r="O16">
        <v>0.47199999999999998</v>
      </c>
      <c r="P16">
        <v>0.44700000000000001</v>
      </c>
      <c r="Q16">
        <v>0.5</v>
      </c>
      <c r="R16">
        <v>0.51900000000000002</v>
      </c>
      <c r="S16">
        <v>0.47799999999999998</v>
      </c>
      <c r="T16">
        <v>0.497</v>
      </c>
      <c r="U16">
        <v>0.46800000000000003</v>
      </c>
      <c r="V16">
        <v>0.46200000000000002</v>
      </c>
      <c r="W16">
        <v>0.45600000000000002</v>
      </c>
      <c r="X16">
        <v>0.49299999999999999</v>
      </c>
      <c r="Y16">
        <v>0.46899999999999997</v>
      </c>
      <c r="Z16" s="1">
        <v>11.441999999999997</v>
      </c>
    </row>
    <row r="17" spans="1:26" x14ac:dyDescent="0.45">
      <c r="A17" s="8">
        <v>44941</v>
      </c>
      <c r="B17">
        <v>0.47499999999999998</v>
      </c>
      <c r="C17">
        <v>0.50900000000000001</v>
      </c>
      <c r="D17">
        <v>0.44400000000000001</v>
      </c>
      <c r="E17">
        <v>0.501</v>
      </c>
      <c r="F17">
        <v>0.46800000000000003</v>
      </c>
      <c r="G17">
        <v>0.46300000000000002</v>
      </c>
      <c r="H17">
        <v>0.504</v>
      </c>
      <c r="I17">
        <v>10.635</v>
      </c>
      <c r="J17">
        <v>10.916</v>
      </c>
      <c r="K17">
        <v>10.571999999999999</v>
      </c>
      <c r="L17">
        <v>12.465999999999999</v>
      </c>
      <c r="M17">
        <v>11.897</v>
      </c>
      <c r="N17">
        <v>13.772</v>
      </c>
      <c r="O17">
        <v>12.430999999999999</v>
      </c>
      <c r="P17">
        <v>10.895</v>
      </c>
      <c r="Q17">
        <v>10.444000000000001</v>
      </c>
      <c r="R17">
        <v>5.9470000000000001</v>
      </c>
      <c r="S17">
        <v>9.3650000000000002</v>
      </c>
      <c r="T17">
        <v>7.069</v>
      </c>
      <c r="U17">
        <v>5.0309999999999997</v>
      </c>
      <c r="V17">
        <v>3.694</v>
      </c>
      <c r="W17">
        <v>2.7440000000000002</v>
      </c>
      <c r="X17">
        <v>2.512</v>
      </c>
      <c r="Y17">
        <v>2.4889999999999999</v>
      </c>
      <c r="Z17" s="1">
        <v>146.24299999999999</v>
      </c>
    </row>
    <row r="18" spans="1:26" x14ac:dyDescent="0.45">
      <c r="A18" s="8">
        <v>44942</v>
      </c>
      <c r="B18">
        <v>2.6160000000000001</v>
      </c>
      <c r="C18">
        <v>2.5779999999999998</v>
      </c>
      <c r="D18">
        <v>2.4630000000000001</v>
      </c>
      <c r="E18">
        <v>2.5750000000000002</v>
      </c>
      <c r="F18">
        <v>2.5979999999999999</v>
      </c>
      <c r="G18">
        <v>2.5459999999999998</v>
      </c>
      <c r="H18">
        <v>2.504</v>
      </c>
      <c r="I18">
        <v>7.5039999999999996</v>
      </c>
      <c r="J18">
        <v>10.175000000000001</v>
      </c>
      <c r="K18">
        <v>9.8640000000000008</v>
      </c>
      <c r="L18">
        <v>9.9629999999999992</v>
      </c>
      <c r="M18">
        <v>7.782</v>
      </c>
      <c r="N18">
        <v>8.75</v>
      </c>
      <c r="O18">
        <v>10.781000000000001</v>
      </c>
      <c r="P18">
        <v>8.8140000000000001</v>
      </c>
      <c r="Q18">
        <v>7.7510000000000003</v>
      </c>
      <c r="R18">
        <v>5.944</v>
      </c>
      <c r="S18">
        <v>5.0229999999999997</v>
      </c>
      <c r="T18">
        <v>5.46</v>
      </c>
      <c r="U18">
        <v>5.7880000000000003</v>
      </c>
      <c r="V18">
        <v>4.835</v>
      </c>
      <c r="W18">
        <v>0.82799999999999996</v>
      </c>
      <c r="X18">
        <v>0.46200000000000002</v>
      </c>
      <c r="Y18">
        <v>0.49099999999999999</v>
      </c>
      <c r="Z18" s="1">
        <v>128.095</v>
      </c>
    </row>
    <row r="19" spans="1:26" x14ac:dyDescent="0.45">
      <c r="A19" s="8">
        <v>44943</v>
      </c>
      <c r="B19">
        <v>0.48099999999999998</v>
      </c>
      <c r="C19">
        <v>0.503</v>
      </c>
      <c r="D19">
        <v>0.5</v>
      </c>
      <c r="E19">
        <v>0.50700000000000001</v>
      </c>
      <c r="F19">
        <v>0.50700000000000001</v>
      </c>
      <c r="G19">
        <v>0.48199999999999998</v>
      </c>
      <c r="H19">
        <v>0.5</v>
      </c>
      <c r="I19">
        <v>7.2</v>
      </c>
      <c r="J19">
        <v>7.194</v>
      </c>
      <c r="K19">
        <v>8.202</v>
      </c>
      <c r="L19">
        <v>6.3540000000000001</v>
      </c>
      <c r="M19">
        <v>4.4870000000000001</v>
      </c>
      <c r="N19">
        <v>4.1379999999999999</v>
      </c>
      <c r="O19">
        <v>6.4660000000000002</v>
      </c>
      <c r="P19">
        <v>6.3339999999999996</v>
      </c>
      <c r="Q19">
        <v>4.6970000000000001</v>
      </c>
      <c r="R19">
        <v>4.9000000000000004</v>
      </c>
      <c r="S19">
        <v>5.7850000000000001</v>
      </c>
      <c r="T19">
        <v>6.4370000000000003</v>
      </c>
      <c r="U19">
        <v>6.4790000000000001</v>
      </c>
      <c r="V19">
        <v>3.298</v>
      </c>
      <c r="W19">
        <v>0.75600000000000001</v>
      </c>
      <c r="X19">
        <v>0.46600000000000003</v>
      </c>
      <c r="Y19">
        <v>0.49299999999999999</v>
      </c>
      <c r="Z19" s="1">
        <v>87.165999999999997</v>
      </c>
    </row>
    <row r="20" spans="1:26" x14ac:dyDescent="0.45">
      <c r="A20" s="8">
        <v>44944</v>
      </c>
      <c r="B20">
        <v>0.52600000000000002</v>
      </c>
      <c r="C20">
        <v>0.48099999999999998</v>
      </c>
      <c r="D20">
        <v>0.46200000000000002</v>
      </c>
      <c r="E20">
        <v>0.48499999999999999</v>
      </c>
      <c r="F20">
        <v>0.47899999999999998</v>
      </c>
      <c r="G20">
        <v>0.46200000000000002</v>
      </c>
      <c r="H20">
        <v>0.48099999999999998</v>
      </c>
      <c r="I20">
        <v>7.0039999999999996</v>
      </c>
      <c r="J20">
        <v>7.8840000000000003</v>
      </c>
      <c r="K20">
        <v>5.9320000000000004</v>
      </c>
      <c r="L20">
        <v>6.4349999999999996</v>
      </c>
      <c r="M20">
        <v>4.585</v>
      </c>
      <c r="N20">
        <v>8.8130000000000006</v>
      </c>
      <c r="O20">
        <v>8.2279999999999998</v>
      </c>
      <c r="P20">
        <v>8.109</v>
      </c>
      <c r="Q20">
        <v>7.1260000000000003</v>
      </c>
      <c r="R20">
        <v>5.625</v>
      </c>
      <c r="S20">
        <v>5.3940000000000001</v>
      </c>
      <c r="T20">
        <v>5.6189999999999998</v>
      </c>
      <c r="U20">
        <v>5.3319999999999999</v>
      </c>
      <c r="V20">
        <v>0.82899999999999996</v>
      </c>
      <c r="W20">
        <v>0.503</v>
      </c>
      <c r="X20">
        <v>0.47499999999999998</v>
      </c>
      <c r="Y20">
        <v>0.50700000000000001</v>
      </c>
      <c r="Z20" s="1">
        <v>91.775999999999996</v>
      </c>
    </row>
    <row r="21" spans="1:26" x14ac:dyDescent="0.45">
      <c r="A21" s="8">
        <v>44945</v>
      </c>
      <c r="B21">
        <v>0.497</v>
      </c>
      <c r="C21">
        <v>0.54300000000000004</v>
      </c>
      <c r="D21">
        <v>0.51600000000000001</v>
      </c>
      <c r="E21">
        <v>0.497</v>
      </c>
      <c r="F21">
        <v>0.49</v>
      </c>
      <c r="G21">
        <v>0.48199999999999998</v>
      </c>
      <c r="H21">
        <v>0.59399999999999997</v>
      </c>
      <c r="I21">
        <v>8.6259999999999994</v>
      </c>
      <c r="J21">
        <v>7.6689999999999996</v>
      </c>
      <c r="K21">
        <v>7.8410000000000002</v>
      </c>
      <c r="L21">
        <v>7.9850000000000003</v>
      </c>
      <c r="M21">
        <v>7.45</v>
      </c>
      <c r="N21">
        <v>7.1820000000000004</v>
      </c>
      <c r="O21">
        <v>3.835</v>
      </c>
      <c r="P21">
        <v>2.7480000000000002</v>
      </c>
      <c r="Q21">
        <v>4.9130000000000003</v>
      </c>
      <c r="R21">
        <v>2.016</v>
      </c>
      <c r="S21">
        <v>2.6509999999999998</v>
      </c>
      <c r="T21">
        <v>1.837</v>
      </c>
      <c r="U21">
        <v>1.6160000000000001</v>
      </c>
      <c r="V21">
        <v>0.47499999999999998</v>
      </c>
      <c r="W21">
        <v>0.45600000000000002</v>
      </c>
      <c r="X21">
        <v>0.45600000000000002</v>
      </c>
      <c r="Y21">
        <v>0.48799999999999999</v>
      </c>
      <c r="Z21" s="1">
        <v>71.863000000000014</v>
      </c>
    </row>
    <row r="22" spans="1:26" x14ac:dyDescent="0.45">
      <c r="A22" s="8">
        <v>44946</v>
      </c>
      <c r="B22">
        <v>0.46</v>
      </c>
      <c r="C22">
        <v>0.45900000000000002</v>
      </c>
      <c r="D22">
        <v>0.501</v>
      </c>
      <c r="E22">
        <v>0.52600000000000002</v>
      </c>
      <c r="F22">
        <v>0.45700000000000002</v>
      </c>
      <c r="G22">
        <v>0.46800000000000003</v>
      </c>
      <c r="H22">
        <v>0.46899999999999997</v>
      </c>
      <c r="I22">
        <v>0.45700000000000002</v>
      </c>
      <c r="J22">
        <v>0.47899999999999998</v>
      </c>
      <c r="K22">
        <v>0.47199999999999998</v>
      </c>
      <c r="L22">
        <v>0.46</v>
      </c>
      <c r="M22">
        <v>0.46800000000000003</v>
      </c>
      <c r="N22">
        <v>0.47799999999999998</v>
      </c>
      <c r="O22">
        <v>0.45700000000000002</v>
      </c>
      <c r="P22">
        <v>0.49399999999999999</v>
      </c>
      <c r="Q22">
        <v>0.47</v>
      </c>
      <c r="R22">
        <v>0.47</v>
      </c>
      <c r="S22">
        <v>0.47499999999999998</v>
      </c>
      <c r="T22">
        <v>0.47899999999999998</v>
      </c>
      <c r="U22">
        <v>0.46600000000000003</v>
      </c>
      <c r="V22">
        <v>0.48799999999999999</v>
      </c>
      <c r="W22">
        <v>0.46899999999999997</v>
      </c>
      <c r="X22">
        <v>0.46500000000000002</v>
      </c>
      <c r="Y22">
        <v>0.47299999999999998</v>
      </c>
      <c r="Z22" s="1">
        <v>11.359999999999996</v>
      </c>
    </row>
    <row r="23" spans="1:26" x14ac:dyDescent="0.45">
      <c r="A23" s="8">
        <v>44947</v>
      </c>
      <c r="B23">
        <v>0.47199999999999998</v>
      </c>
      <c r="C23">
        <v>0.45400000000000001</v>
      </c>
      <c r="D23">
        <v>0.46300000000000002</v>
      </c>
      <c r="E23">
        <v>0.47199999999999998</v>
      </c>
      <c r="F23">
        <v>0.45</v>
      </c>
      <c r="G23">
        <v>0.47199999999999998</v>
      </c>
      <c r="H23">
        <v>0.46</v>
      </c>
      <c r="I23">
        <v>0.46899999999999997</v>
      </c>
      <c r="J23">
        <v>0.45</v>
      </c>
      <c r="K23">
        <v>0.54100000000000004</v>
      </c>
      <c r="L23">
        <v>0.48399999999999999</v>
      </c>
      <c r="M23">
        <v>0.44700000000000001</v>
      </c>
      <c r="N23">
        <v>0.48799999999999999</v>
      </c>
      <c r="O23">
        <v>0.47499999999999998</v>
      </c>
      <c r="P23">
        <v>0.46300000000000002</v>
      </c>
      <c r="Q23">
        <v>0.47599999999999998</v>
      </c>
      <c r="R23">
        <v>0.49399999999999999</v>
      </c>
      <c r="S23">
        <v>0.42899999999999999</v>
      </c>
      <c r="T23">
        <v>0.48799999999999999</v>
      </c>
      <c r="U23">
        <v>0.44700000000000001</v>
      </c>
      <c r="V23">
        <v>0.45900000000000002</v>
      </c>
      <c r="W23">
        <v>0.46200000000000002</v>
      </c>
      <c r="X23">
        <v>0.46</v>
      </c>
      <c r="Y23">
        <v>0.46200000000000002</v>
      </c>
      <c r="Z23" s="1">
        <v>11.236999999999998</v>
      </c>
    </row>
    <row r="24" spans="1:26" x14ac:dyDescent="0.45">
      <c r="A24" s="8">
        <v>44948</v>
      </c>
      <c r="B24">
        <v>0.46899999999999997</v>
      </c>
      <c r="C24">
        <v>0.47199999999999998</v>
      </c>
      <c r="D24">
        <v>0.44</v>
      </c>
      <c r="E24">
        <v>0.48099999999999998</v>
      </c>
      <c r="F24">
        <v>0.44700000000000001</v>
      </c>
      <c r="G24">
        <v>0.45400000000000001</v>
      </c>
      <c r="H24">
        <v>0.71599999999999997</v>
      </c>
      <c r="I24">
        <v>4.3220000000000001</v>
      </c>
      <c r="J24">
        <v>8.4320000000000004</v>
      </c>
      <c r="K24">
        <v>5.8010000000000002</v>
      </c>
      <c r="L24">
        <v>3.6379999999999999</v>
      </c>
      <c r="M24">
        <v>7.9059999999999997</v>
      </c>
      <c r="N24">
        <v>7.0890000000000004</v>
      </c>
      <c r="O24">
        <v>6.3159999999999998</v>
      </c>
      <c r="P24">
        <v>6.859</v>
      </c>
      <c r="Q24">
        <v>4.4800000000000004</v>
      </c>
      <c r="R24">
        <v>2.5910000000000002</v>
      </c>
      <c r="S24">
        <v>3.7069999999999999</v>
      </c>
      <c r="T24">
        <v>4.8730000000000002</v>
      </c>
      <c r="U24">
        <v>3.5470000000000002</v>
      </c>
      <c r="V24">
        <v>0.95</v>
      </c>
      <c r="W24">
        <v>0.44</v>
      </c>
      <c r="X24">
        <v>0.41199999999999998</v>
      </c>
      <c r="Y24">
        <v>0.41899999999999998</v>
      </c>
      <c r="Z24" s="1">
        <v>75.26100000000001</v>
      </c>
    </row>
    <row r="25" spans="1:26" x14ac:dyDescent="0.45">
      <c r="A25" s="8">
        <v>44949</v>
      </c>
      <c r="B25">
        <v>0.40899999999999997</v>
      </c>
      <c r="C25">
        <v>0.41599999999999998</v>
      </c>
      <c r="D25">
        <v>0.42499999999999999</v>
      </c>
      <c r="E25">
        <v>0.41199999999999998</v>
      </c>
      <c r="F25">
        <v>0.41899999999999998</v>
      </c>
      <c r="G25">
        <v>0.40899999999999997</v>
      </c>
      <c r="H25">
        <v>0.68500000000000005</v>
      </c>
      <c r="I25">
        <v>6.9340000000000002</v>
      </c>
      <c r="J25">
        <v>9.4540000000000006</v>
      </c>
      <c r="K25">
        <v>7.3810000000000002</v>
      </c>
      <c r="L25">
        <v>6.7750000000000004</v>
      </c>
      <c r="M25">
        <v>5.1369999999999996</v>
      </c>
      <c r="N25">
        <v>4.62</v>
      </c>
      <c r="O25">
        <v>4.2389999999999999</v>
      </c>
      <c r="P25">
        <v>4.0510000000000002</v>
      </c>
      <c r="Q25">
        <v>5.0170000000000003</v>
      </c>
      <c r="R25">
        <v>3.2669999999999999</v>
      </c>
      <c r="S25">
        <v>2.8439999999999999</v>
      </c>
      <c r="T25">
        <v>2.37</v>
      </c>
      <c r="U25">
        <v>1.637</v>
      </c>
      <c r="V25">
        <v>0.376</v>
      </c>
      <c r="W25">
        <v>0.379</v>
      </c>
      <c r="X25">
        <v>0.36699999999999999</v>
      </c>
      <c r="Y25">
        <v>0.41299999999999998</v>
      </c>
      <c r="Z25" s="1">
        <v>68.436000000000021</v>
      </c>
    </row>
    <row r="26" spans="1:26" x14ac:dyDescent="0.45">
      <c r="A26" s="8">
        <v>44950</v>
      </c>
      <c r="B26">
        <v>0.38200000000000001</v>
      </c>
      <c r="C26">
        <v>0.40699999999999997</v>
      </c>
      <c r="D26">
        <v>0.376</v>
      </c>
      <c r="E26">
        <v>0.40300000000000002</v>
      </c>
      <c r="F26">
        <v>0.373</v>
      </c>
      <c r="G26">
        <v>0.40699999999999997</v>
      </c>
      <c r="H26">
        <v>0.376</v>
      </c>
      <c r="I26">
        <v>3.6320000000000001</v>
      </c>
      <c r="J26">
        <v>4.444</v>
      </c>
      <c r="K26">
        <v>4.4249999999999998</v>
      </c>
      <c r="L26">
        <v>5.49</v>
      </c>
      <c r="M26">
        <v>3.9279999999999999</v>
      </c>
      <c r="N26">
        <v>3.95</v>
      </c>
      <c r="O26">
        <v>3.4689999999999999</v>
      </c>
      <c r="P26">
        <v>4.2</v>
      </c>
      <c r="Q26">
        <v>5.4530000000000003</v>
      </c>
      <c r="R26">
        <v>6.8620000000000001</v>
      </c>
      <c r="S26">
        <v>4.8230000000000004</v>
      </c>
      <c r="T26">
        <v>3.15</v>
      </c>
      <c r="U26">
        <v>4.819</v>
      </c>
      <c r="V26">
        <v>2.4870000000000001</v>
      </c>
      <c r="W26">
        <v>0.77100000000000002</v>
      </c>
      <c r="X26">
        <v>0.434</v>
      </c>
      <c r="Y26">
        <v>0.44</v>
      </c>
      <c r="Z26" s="1">
        <v>65.501000000000005</v>
      </c>
    </row>
    <row r="27" spans="1:26" x14ac:dyDescent="0.45">
      <c r="A27" s="8">
        <v>44951</v>
      </c>
      <c r="B27">
        <v>0.42699999999999999</v>
      </c>
      <c r="C27">
        <v>0.44</v>
      </c>
      <c r="D27">
        <v>0.443</v>
      </c>
      <c r="E27">
        <v>0.433</v>
      </c>
      <c r="F27">
        <v>0.45300000000000001</v>
      </c>
      <c r="G27">
        <v>0.434</v>
      </c>
      <c r="H27">
        <v>0.443</v>
      </c>
      <c r="I27">
        <v>3.5059999999999998</v>
      </c>
      <c r="J27">
        <v>7.3259999999999996</v>
      </c>
      <c r="K27">
        <v>6.86</v>
      </c>
      <c r="L27">
        <v>6.6440000000000001</v>
      </c>
      <c r="M27">
        <v>6.4809999999999999</v>
      </c>
      <c r="N27">
        <v>5.7279999999999998</v>
      </c>
      <c r="O27">
        <v>4.8869999999999996</v>
      </c>
      <c r="P27">
        <v>5.1139999999999999</v>
      </c>
      <c r="Q27">
        <v>5.6440000000000001</v>
      </c>
      <c r="R27">
        <v>4.069</v>
      </c>
      <c r="S27">
        <v>3.9140000000000001</v>
      </c>
      <c r="T27">
        <v>2.673</v>
      </c>
      <c r="U27">
        <v>3.3119999999999998</v>
      </c>
      <c r="V27">
        <v>2.5630000000000002</v>
      </c>
      <c r="W27">
        <v>0.39800000000000002</v>
      </c>
      <c r="X27">
        <v>0.39100000000000001</v>
      </c>
      <c r="Y27">
        <v>0.40600000000000003</v>
      </c>
      <c r="Z27" s="1">
        <v>72.989000000000004</v>
      </c>
    </row>
    <row r="28" spans="1:26" x14ac:dyDescent="0.45">
      <c r="A28" s="8">
        <v>44952</v>
      </c>
      <c r="B28">
        <v>0.39400000000000002</v>
      </c>
      <c r="C28">
        <v>0.41599999999999998</v>
      </c>
      <c r="D28">
        <v>0.38800000000000001</v>
      </c>
      <c r="E28">
        <v>0.42599999999999999</v>
      </c>
      <c r="F28">
        <v>0.39100000000000001</v>
      </c>
      <c r="G28">
        <v>0.42499999999999999</v>
      </c>
      <c r="H28">
        <v>0.39100000000000001</v>
      </c>
      <c r="I28">
        <v>2.2719999999999998</v>
      </c>
      <c r="J28">
        <v>6.0590000000000002</v>
      </c>
      <c r="K28">
        <v>7.5540000000000003</v>
      </c>
      <c r="L28">
        <v>7.9029999999999996</v>
      </c>
      <c r="M28">
        <v>6.9429999999999996</v>
      </c>
      <c r="N28">
        <v>5.9939999999999998</v>
      </c>
      <c r="O28">
        <v>5.7</v>
      </c>
      <c r="P28">
        <v>5.8250000000000002</v>
      </c>
      <c r="Q28">
        <v>5.4820000000000002</v>
      </c>
      <c r="R28">
        <v>4.2290000000000001</v>
      </c>
      <c r="S28">
        <v>3.8159999999999998</v>
      </c>
      <c r="T28">
        <v>3.1030000000000002</v>
      </c>
      <c r="U28">
        <v>4.3220000000000001</v>
      </c>
      <c r="V28">
        <v>0.66600000000000004</v>
      </c>
      <c r="W28">
        <v>0.441</v>
      </c>
      <c r="X28">
        <v>0.42899999999999999</v>
      </c>
      <c r="Y28">
        <v>0.40600000000000003</v>
      </c>
      <c r="Z28" s="1">
        <v>73.975000000000009</v>
      </c>
    </row>
    <row r="29" spans="1:26" x14ac:dyDescent="0.45">
      <c r="A29" s="8">
        <v>44953</v>
      </c>
      <c r="B29">
        <v>0.41799999999999998</v>
      </c>
      <c r="C29">
        <v>0.42799999999999999</v>
      </c>
      <c r="D29">
        <v>0.40699999999999997</v>
      </c>
      <c r="E29">
        <v>0.41899999999999998</v>
      </c>
      <c r="F29">
        <v>0.41199999999999998</v>
      </c>
      <c r="G29">
        <v>0.42499999999999999</v>
      </c>
      <c r="H29">
        <v>0.41499999999999998</v>
      </c>
      <c r="I29">
        <v>0.41299999999999998</v>
      </c>
      <c r="J29">
        <v>0.40899999999999997</v>
      </c>
      <c r="K29">
        <v>0.42599999999999999</v>
      </c>
      <c r="L29">
        <v>0.39100000000000001</v>
      </c>
      <c r="M29">
        <v>0.41</v>
      </c>
      <c r="N29">
        <v>0.36899999999999999</v>
      </c>
      <c r="O29">
        <v>0.41299999999999998</v>
      </c>
      <c r="P29">
        <v>0.38800000000000001</v>
      </c>
      <c r="Q29">
        <v>0.41299999999999998</v>
      </c>
      <c r="R29">
        <v>0.38200000000000001</v>
      </c>
      <c r="S29">
        <v>0.41299999999999998</v>
      </c>
      <c r="T29">
        <v>0.378</v>
      </c>
      <c r="U29">
        <v>0.44700000000000001</v>
      </c>
      <c r="V29">
        <v>0.38200000000000001</v>
      </c>
      <c r="W29">
        <v>0.41299999999999998</v>
      </c>
      <c r="X29">
        <v>0.39100000000000001</v>
      </c>
      <c r="Y29">
        <v>0.41</v>
      </c>
      <c r="Z29" s="1">
        <v>9.7720000000000002</v>
      </c>
    </row>
    <row r="30" spans="1:26" x14ac:dyDescent="0.45">
      <c r="A30" s="8">
        <v>44954</v>
      </c>
      <c r="B30">
        <v>0.38200000000000001</v>
      </c>
      <c r="C30">
        <v>0.47199999999999998</v>
      </c>
      <c r="D30">
        <v>0.41</v>
      </c>
      <c r="E30">
        <v>0.41299999999999998</v>
      </c>
      <c r="F30">
        <v>0.38200000000000001</v>
      </c>
      <c r="G30">
        <v>0.41299999999999998</v>
      </c>
      <c r="H30">
        <v>0.38200000000000001</v>
      </c>
      <c r="I30">
        <v>0.42499999999999999</v>
      </c>
      <c r="J30">
        <v>0.376</v>
      </c>
      <c r="K30">
        <v>0.41899999999999998</v>
      </c>
      <c r="L30">
        <v>0.379</v>
      </c>
      <c r="M30">
        <v>0.41299999999999998</v>
      </c>
      <c r="N30">
        <v>0.39100000000000001</v>
      </c>
      <c r="O30">
        <v>0.41299999999999998</v>
      </c>
      <c r="P30">
        <v>0.38200000000000001</v>
      </c>
      <c r="Q30">
        <v>0.42</v>
      </c>
      <c r="R30">
        <v>0.38200000000000001</v>
      </c>
      <c r="S30">
        <v>0.41599999999999998</v>
      </c>
      <c r="T30">
        <v>0.38500000000000001</v>
      </c>
      <c r="U30">
        <v>0.46600000000000003</v>
      </c>
      <c r="V30">
        <v>0.42799999999999999</v>
      </c>
      <c r="W30">
        <v>0.41299999999999998</v>
      </c>
      <c r="X30">
        <v>0.38500000000000001</v>
      </c>
      <c r="Y30">
        <v>0.41899999999999998</v>
      </c>
      <c r="Z30" s="1">
        <v>9.766</v>
      </c>
    </row>
    <row r="31" spans="1:26" x14ac:dyDescent="0.45">
      <c r="A31" s="8">
        <v>44955</v>
      </c>
      <c r="B31">
        <v>0.38500000000000001</v>
      </c>
      <c r="C31">
        <v>0.42499999999999999</v>
      </c>
      <c r="D31">
        <v>0.38500000000000001</v>
      </c>
      <c r="E31">
        <v>0.41299999999999998</v>
      </c>
      <c r="F31">
        <v>0.39400000000000002</v>
      </c>
      <c r="G31">
        <v>0.41</v>
      </c>
      <c r="H31">
        <v>0.436</v>
      </c>
      <c r="I31">
        <v>1.0309999999999999</v>
      </c>
      <c r="J31">
        <v>2.984</v>
      </c>
      <c r="K31">
        <v>5.8940000000000001</v>
      </c>
      <c r="L31">
        <v>5.5369999999999999</v>
      </c>
      <c r="M31">
        <v>4.1479999999999997</v>
      </c>
      <c r="N31">
        <v>3.3410000000000002</v>
      </c>
      <c r="O31">
        <v>3.0630000000000002</v>
      </c>
      <c r="P31">
        <v>3.3690000000000002</v>
      </c>
      <c r="Q31">
        <v>3.419</v>
      </c>
      <c r="R31">
        <v>3.1120000000000001</v>
      </c>
      <c r="S31">
        <v>3.95</v>
      </c>
      <c r="T31">
        <v>4.1840000000000002</v>
      </c>
      <c r="U31">
        <v>3.125</v>
      </c>
      <c r="V31">
        <v>2.0840000000000001</v>
      </c>
      <c r="W31">
        <v>2.0390000000000001</v>
      </c>
      <c r="X31">
        <v>1.0409999999999999</v>
      </c>
      <c r="Y31">
        <v>0.38500000000000001</v>
      </c>
      <c r="Z31" s="1">
        <v>55.554000000000002</v>
      </c>
    </row>
    <row r="32" spans="1:26" x14ac:dyDescent="0.45">
      <c r="A32" s="8">
        <v>44956</v>
      </c>
      <c r="B32">
        <v>0.39400000000000002</v>
      </c>
      <c r="C32">
        <v>0.40100000000000002</v>
      </c>
      <c r="D32">
        <v>0.39400000000000002</v>
      </c>
      <c r="E32">
        <v>0.38200000000000001</v>
      </c>
      <c r="F32">
        <v>0.41699999999999998</v>
      </c>
      <c r="G32">
        <v>0.39500000000000002</v>
      </c>
      <c r="H32">
        <v>0.4</v>
      </c>
      <c r="I32">
        <v>1.0620000000000001</v>
      </c>
      <c r="J32">
        <v>1.641</v>
      </c>
      <c r="K32">
        <v>3.4249999999999998</v>
      </c>
      <c r="L32">
        <v>3.8159999999999998</v>
      </c>
      <c r="M32">
        <v>5.141</v>
      </c>
      <c r="N32">
        <v>4.5389999999999997</v>
      </c>
      <c r="O32">
        <v>5.0880000000000001</v>
      </c>
      <c r="P32">
        <v>6.1210000000000004</v>
      </c>
      <c r="Q32">
        <v>5.9630000000000001</v>
      </c>
      <c r="R32">
        <v>5.6159999999999997</v>
      </c>
      <c r="S32">
        <v>6.6879999999999997</v>
      </c>
      <c r="T32">
        <v>6.4409999999999998</v>
      </c>
      <c r="U32">
        <v>5.2249999999999996</v>
      </c>
      <c r="V32">
        <v>1.546</v>
      </c>
      <c r="W32">
        <v>1.522</v>
      </c>
      <c r="X32">
        <v>1.5029999999999999</v>
      </c>
      <c r="Y32">
        <v>1.488</v>
      </c>
      <c r="Z32" s="1">
        <v>69.608000000000018</v>
      </c>
    </row>
    <row r="33" spans="1:26" x14ac:dyDescent="0.45">
      <c r="A33" s="8">
        <v>44957</v>
      </c>
      <c r="B33">
        <v>1.4910000000000001</v>
      </c>
      <c r="C33">
        <v>1.534</v>
      </c>
      <c r="D33">
        <v>1.506</v>
      </c>
      <c r="E33">
        <v>1.546</v>
      </c>
      <c r="F33">
        <v>1.4790000000000001</v>
      </c>
      <c r="G33">
        <v>1.51</v>
      </c>
      <c r="H33">
        <v>1.4910000000000001</v>
      </c>
      <c r="I33">
        <v>2.044</v>
      </c>
      <c r="J33">
        <v>5.6689999999999996</v>
      </c>
      <c r="K33">
        <v>6.4009999999999998</v>
      </c>
      <c r="L33">
        <v>5.2089999999999996</v>
      </c>
      <c r="M33">
        <v>4.2789999999999999</v>
      </c>
      <c r="N33">
        <v>3.6</v>
      </c>
      <c r="O33">
        <v>4.7939999999999996</v>
      </c>
      <c r="P33">
        <v>4.3440000000000003</v>
      </c>
      <c r="Q33">
        <v>6.8129999999999997</v>
      </c>
      <c r="R33">
        <v>7.0720000000000001</v>
      </c>
      <c r="S33">
        <v>4.6660000000000004</v>
      </c>
      <c r="T33">
        <v>4.2939999999999996</v>
      </c>
      <c r="U33">
        <v>3.1949999999999998</v>
      </c>
      <c r="V33">
        <v>2.7440000000000002</v>
      </c>
      <c r="W33">
        <v>0.89400000000000002</v>
      </c>
      <c r="X33">
        <v>0.39700000000000002</v>
      </c>
      <c r="Y33">
        <v>0.40300000000000002</v>
      </c>
      <c r="Z33" s="1">
        <v>77.375000000000014</v>
      </c>
    </row>
    <row r="34" spans="1:26" x14ac:dyDescent="0.45">
      <c r="A34" s="8">
        <v>44958</v>
      </c>
      <c r="B34">
        <v>0.39100000000000001</v>
      </c>
      <c r="C34">
        <v>0.39700000000000002</v>
      </c>
      <c r="D34">
        <v>0.40400000000000003</v>
      </c>
      <c r="E34">
        <v>0.38600000000000001</v>
      </c>
      <c r="F34">
        <v>0.41299999999999998</v>
      </c>
      <c r="G34">
        <v>0.39400000000000002</v>
      </c>
      <c r="H34">
        <v>0.41</v>
      </c>
      <c r="I34">
        <v>0.39100000000000001</v>
      </c>
      <c r="J34">
        <v>2.3380000000000001</v>
      </c>
      <c r="K34">
        <v>7.7939999999999996</v>
      </c>
      <c r="L34">
        <v>8.1440000000000001</v>
      </c>
      <c r="M34">
        <v>10.6</v>
      </c>
      <c r="N34">
        <v>9.8130000000000006</v>
      </c>
      <c r="O34">
        <v>10.45</v>
      </c>
      <c r="P34">
        <v>10.407</v>
      </c>
      <c r="Q34">
        <v>8.8689999999999998</v>
      </c>
      <c r="R34">
        <v>6.0570000000000004</v>
      </c>
      <c r="S34">
        <v>6.141</v>
      </c>
      <c r="T34">
        <v>4.7469999999999999</v>
      </c>
      <c r="U34">
        <v>4.8929999999999998</v>
      </c>
      <c r="V34">
        <v>1.6</v>
      </c>
      <c r="W34">
        <v>0.495</v>
      </c>
      <c r="X34">
        <v>0.47499999999999998</v>
      </c>
      <c r="Y34">
        <v>0.49</v>
      </c>
      <c r="Z34" s="1">
        <v>96.498999999999995</v>
      </c>
    </row>
    <row r="35" spans="1:26" x14ac:dyDescent="0.45">
      <c r="A35" s="8">
        <v>44959</v>
      </c>
      <c r="B35">
        <v>0.47099999999999997</v>
      </c>
      <c r="C35">
        <v>0.46899999999999997</v>
      </c>
      <c r="D35">
        <v>0.46500000000000002</v>
      </c>
      <c r="E35">
        <v>0.497</v>
      </c>
      <c r="F35">
        <v>0.45700000000000002</v>
      </c>
      <c r="G35">
        <v>0.47799999999999998</v>
      </c>
      <c r="H35">
        <v>0.45300000000000001</v>
      </c>
      <c r="I35">
        <v>0.79800000000000004</v>
      </c>
      <c r="J35">
        <v>4.4059999999999997</v>
      </c>
      <c r="K35">
        <v>7.0190000000000001</v>
      </c>
      <c r="L35">
        <v>7.5289999999999999</v>
      </c>
      <c r="M35">
        <v>6.7779999999999996</v>
      </c>
      <c r="N35">
        <v>7.0780000000000003</v>
      </c>
      <c r="O35">
        <v>6.4189999999999996</v>
      </c>
      <c r="P35">
        <v>6.694</v>
      </c>
      <c r="Q35">
        <v>7.6749999999999998</v>
      </c>
      <c r="R35">
        <v>5.5449999999999999</v>
      </c>
      <c r="S35">
        <v>5.0279999999999996</v>
      </c>
      <c r="T35">
        <v>5.3029999999999999</v>
      </c>
      <c r="U35">
        <v>3.4620000000000002</v>
      </c>
      <c r="V35">
        <v>0.76400000000000001</v>
      </c>
      <c r="W35">
        <v>0.48799999999999999</v>
      </c>
      <c r="X35">
        <v>0.48699999999999999</v>
      </c>
      <c r="Y35">
        <v>0.47099999999999997</v>
      </c>
      <c r="Z35" s="1">
        <v>79.233999999999995</v>
      </c>
    </row>
    <row r="36" spans="1:26" x14ac:dyDescent="0.45">
      <c r="A36" s="8">
        <v>44960</v>
      </c>
      <c r="B36">
        <v>0.49099999999999999</v>
      </c>
      <c r="C36">
        <v>0.50700000000000001</v>
      </c>
      <c r="D36">
        <v>0.48799999999999999</v>
      </c>
      <c r="E36">
        <v>0.49299999999999999</v>
      </c>
      <c r="F36">
        <v>0.48799999999999999</v>
      </c>
      <c r="G36">
        <v>0.48699999999999999</v>
      </c>
      <c r="H36">
        <v>0.47399999999999998</v>
      </c>
      <c r="I36">
        <v>0.50700000000000001</v>
      </c>
      <c r="J36">
        <v>0.6</v>
      </c>
      <c r="K36">
        <v>0.48799999999999999</v>
      </c>
      <c r="L36">
        <v>0.49099999999999999</v>
      </c>
      <c r="M36">
        <v>0.47699999999999998</v>
      </c>
      <c r="N36">
        <v>0.48799999999999999</v>
      </c>
      <c r="O36">
        <v>0.5</v>
      </c>
      <c r="P36">
        <v>0.53500000000000003</v>
      </c>
      <c r="Q36">
        <v>0.52200000000000002</v>
      </c>
      <c r="R36">
        <v>0.5</v>
      </c>
      <c r="S36">
        <v>0.53700000000000003</v>
      </c>
      <c r="T36">
        <v>0.50800000000000001</v>
      </c>
      <c r="U36">
        <v>0.57499999999999996</v>
      </c>
      <c r="V36">
        <v>0.59499999999999997</v>
      </c>
      <c r="W36">
        <v>0.53800000000000003</v>
      </c>
      <c r="X36">
        <v>0.5</v>
      </c>
      <c r="Y36">
        <v>0.50900000000000001</v>
      </c>
      <c r="Z36" s="1">
        <v>12.298</v>
      </c>
    </row>
    <row r="37" spans="1:26" x14ac:dyDescent="0.45">
      <c r="A37" s="8">
        <v>44961</v>
      </c>
      <c r="B37">
        <v>0.48099999999999998</v>
      </c>
      <c r="C37">
        <v>0.47399999999999998</v>
      </c>
      <c r="D37">
        <v>0.49</v>
      </c>
      <c r="E37">
        <v>0.48399999999999999</v>
      </c>
      <c r="F37">
        <v>0.47799999999999998</v>
      </c>
      <c r="G37">
        <v>0.49299999999999999</v>
      </c>
      <c r="H37">
        <v>0.46800000000000003</v>
      </c>
      <c r="I37">
        <v>0.5</v>
      </c>
      <c r="J37">
        <v>0.49099999999999999</v>
      </c>
      <c r="K37">
        <v>0.47799999999999998</v>
      </c>
      <c r="L37">
        <v>0.48399999999999999</v>
      </c>
      <c r="M37">
        <v>0.47799999999999998</v>
      </c>
      <c r="N37">
        <v>0.503</v>
      </c>
      <c r="O37">
        <v>0.48499999999999999</v>
      </c>
      <c r="P37">
        <v>0.53800000000000003</v>
      </c>
      <c r="Q37">
        <v>0.495</v>
      </c>
      <c r="R37">
        <v>0.52800000000000002</v>
      </c>
      <c r="S37">
        <v>0.501</v>
      </c>
      <c r="T37">
        <v>0.496</v>
      </c>
      <c r="U37">
        <v>0.52</v>
      </c>
      <c r="V37">
        <v>0.48599999999999999</v>
      </c>
      <c r="W37">
        <v>0.50700000000000001</v>
      </c>
      <c r="X37">
        <v>0.53400000000000003</v>
      </c>
      <c r="Y37">
        <v>0.50700000000000001</v>
      </c>
      <c r="Z37" s="1">
        <v>11.899000000000001</v>
      </c>
    </row>
    <row r="38" spans="1:26" x14ac:dyDescent="0.45">
      <c r="A38" s="8">
        <v>44962</v>
      </c>
      <c r="B38">
        <v>0.48399999999999999</v>
      </c>
      <c r="C38">
        <v>0.47099999999999997</v>
      </c>
      <c r="D38">
        <v>0.48899999999999999</v>
      </c>
      <c r="E38">
        <v>0.48899999999999999</v>
      </c>
      <c r="F38">
        <v>0.48199999999999998</v>
      </c>
      <c r="G38">
        <v>0.48699999999999999</v>
      </c>
      <c r="H38">
        <v>0.49299999999999999</v>
      </c>
      <c r="I38">
        <v>9.4979999999999993</v>
      </c>
      <c r="J38">
        <v>10.747</v>
      </c>
      <c r="K38">
        <v>10.847</v>
      </c>
      <c r="L38">
        <v>8.2590000000000003</v>
      </c>
      <c r="M38">
        <v>12.441000000000001</v>
      </c>
      <c r="N38">
        <v>11.257</v>
      </c>
      <c r="O38">
        <v>8.9290000000000003</v>
      </c>
      <c r="P38">
        <v>9.9260000000000002</v>
      </c>
      <c r="Q38">
        <v>11.137</v>
      </c>
      <c r="R38">
        <v>9.3249999999999993</v>
      </c>
      <c r="S38">
        <v>8.5069999999999997</v>
      </c>
      <c r="T38">
        <v>6.8049999999999997</v>
      </c>
      <c r="U38">
        <v>5.9820000000000002</v>
      </c>
      <c r="V38">
        <v>1.1000000000000001</v>
      </c>
      <c r="W38">
        <v>0.49399999999999999</v>
      </c>
      <c r="X38">
        <v>0.47499999999999998</v>
      </c>
      <c r="Y38">
        <v>0.46899999999999997</v>
      </c>
      <c r="Z38" s="1">
        <v>129.59299999999999</v>
      </c>
    </row>
    <row r="39" spans="1:26" x14ac:dyDescent="0.45">
      <c r="A39" s="8">
        <v>44963</v>
      </c>
      <c r="B39">
        <v>0.47799999999999998</v>
      </c>
      <c r="C39">
        <v>0.47799999999999998</v>
      </c>
      <c r="D39">
        <v>0.55100000000000005</v>
      </c>
      <c r="E39">
        <v>0.50700000000000001</v>
      </c>
      <c r="F39">
        <v>0.46300000000000002</v>
      </c>
      <c r="G39">
        <v>0.49099999999999999</v>
      </c>
      <c r="H39">
        <v>0.47199999999999998</v>
      </c>
      <c r="I39">
        <v>6.8250000000000002</v>
      </c>
      <c r="J39">
        <v>6.1909999999999998</v>
      </c>
      <c r="K39">
        <v>10.037000000000001</v>
      </c>
      <c r="L39">
        <v>9.3520000000000003</v>
      </c>
      <c r="M39">
        <v>9.0879999999999992</v>
      </c>
      <c r="N39">
        <v>7.5720000000000001</v>
      </c>
      <c r="O39">
        <v>6.891</v>
      </c>
      <c r="P39">
        <v>7.4509999999999996</v>
      </c>
      <c r="Q39">
        <v>7.4249999999999998</v>
      </c>
      <c r="R39">
        <v>4.7939999999999996</v>
      </c>
      <c r="S39">
        <v>3.9630000000000001</v>
      </c>
      <c r="T39">
        <v>5.3940000000000001</v>
      </c>
      <c r="U39">
        <v>4.2469999999999999</v>
      </c>
      <c r="V39">
        <v>5.056</v>
      </c>
      <c r="W39">
        <v>3.3250000000000002</v>
      </c>
      <c r="X39">
        <v>1.321</v>
      </c>
      <c r="Y39">
        <v>0.503</v>
      </c>
      <c r="Z39" s="1">
        <v>102.87499999999999</v>
      </c>
    </row>
    <row r="40" spans="1:26" x14ac:dyDescent="0.45">
      <c r="A40" s="8">
        <v>44964</v>
      </c>
      <c r="B40">
        <v>0.49099999999999999</v>
      </c>
      <c r="C40">
        <v>0.48799999999999999</v>
      </c>
      <c r="D40">
        <v>0.48799999999999999</v>
      </c>
      <c r="E40">
        <v>0.51900000000000002</v>
      </c>
      <c r="F40">
        <v>0.49099999999999999</v>
      </c>
      <c r="G40">
        <v>0.51600000000000001</v>
      </c>
      <c r="H40">
        <v>0.54100000000000004</v>
      </c>
      <c r="I40">
        <v>9.4719999999999995</v>
      </c>
      <c r="J40">
        <v>8.5500000000000007</v>
      </c>
      <c r="K40">
        <v>8.4830000000000005</v>
      </c>
      <c r="L40">
        <v>6.4960000000000004</v>
      </c>
      <c r="M40">
        <v>5.3540000000000001</v>
      </c>
      <c r="N40">
        <v>8.4220000000000006</v>
      </c>
      <c r="O40">
        <v>9.0630000000000006</v>
      </c>
      <c r="P40">
        <v>10.141</v>
      </c>
      <c r="Q40">
        <v>9.3130000000000006</v>
      </c>
      <c r="R40">
        <v>5.6820000000000004</v>
      </c>
      <c r="S40">
        <v>5.3310000000000004</v>
      </c>
      <c r="T40">
        <v>6.9509999999999996</v>
      </c>
      <c r="U40">
        <v>5.7690000000000001</v>
      </c>
      <c r="V40">
        <v>4.6539999999999999</v>
      </c>
      <c r="W40">
        <v>2.0230000000000001</v>
      </c>
      <c r="X40">
        <v>1.804</v>
      </c>
      <c r="Y40">
        <v>1.085</v>
      </c>
      <c r="Z40" s="1">
        <v>112.12700000000001</v>
      </c>
    </row>
    <row r="41" spans="1:26" x14ac:dyDescent="0.45">
      <c r="A41" s="8">
        <v>44965</v>
      </c>
      <c r="B41">
        <v>0.48799999999999999</v>
      </c>
      <c r="C41">
        <v>0.44</v>
      </c>
      <c r="D41">
        <v>0.5</v>
      </c>
      <c r="E41">
        <v>0.46300000000000002</v>
      </c>
      <c r="F41">
        <v>0.49099999999999999</v>
      </c>
      <c r="G41">
        <v>0.47499999999999998</v>
      </c>
      <c r="H41">
        <v>0.48699999999999999</v>
      </c>
      <c r="I41">
        <v>8.9760000000000009</v>
      </c>
      <c r="J41">
        <v>11.356999999999999</v>
      </c>
      <c r="K41">
        <v>9.4809999999999999</v>
      </c>
      <c r="L41">
        <v>10.896000000000001</v>
      </c>
      <c r="M41">
        <v>7.96</v>
      </c>
      <c r="N41">
        <v>8.3209999999999997</v>
      </c>
      <c r="O41">
        <v>9.6839999999999993</v>
      </c>
      <c r="P41">
        <v>6.069</v>
      </c>
      <c r="Q41">
        <v>9.3130000000000006</v>
      </c>
      <c r="R41">
        <v>8.7439999999999998</v>
      </c>
      <c r="S41">
        <v>9.298</v>
      </c>
      <c r="T41">
        <v>8.6790000000000003</v>
      </c>
      <c r="U41">
        <v>7.548</v>
      </c>
      <c r="V41">
        <v>5.9909999999999997</v>
      </c>
      <c r="W41">
        <v>1.006</v>
      </c>
      <c r="X41">
        <v>0.48799999999999999</v>
      </c>
      <c r="Y41">
        <v>0.49399999999999999</v>
      </c>
      <c r="Z41" s="1">
        <v>127.64900000000002</v>
      </c>
    </row>
    <row r="42" spans="1:26" x14ac:dyDescent="0.45">
      <c r="A42" s="8">
        <v>44966</v>
      </c>
      <c r="B42">
        <v>0.496</v>
      </c>
      <c r="C42">
        <v>0.46500000000000002</v>
      </c>
      <c r="D42">
        <v>0.51300000000000001</v>
      </c>
      <c r="E42">
        <v>0.48199999999999998</v>
      </c>
      <c r="F42">
        <v>0.51300000000000001</v>
      </c>
      <c r="G42">
        <v>0.47699999999999998</v>
      </c>
      <c r="H42">
        <v>0.51200000000000001</v>
      </c>
      <c r="I42">
        <v>3.298</v>
      </c>
      <c r="J42">
        <v>4.3869999999999996</v>
      </c>
      <c r="K42">
        <v>5.29</v>
      </c>
      <c r="L42">
        <v>6.4509999999999996</v>
      </c>
      <c r="M42">
        <v>6.1470000000000002</v>
      </c>
      <c r="N42">
        <v>7.9</v>
      </c>
      <c r="O42">
        <v>8.157</v>
      </c>
      <c r="P42">
        <v>8.173</v>
      </c>
      <c r="Q42">
        <v>6.0190000000000001</v>
      </c>
      <c r="R42">
        <v>5.4219999999999997</v>
      </c>
      <c r="S42">
        <v>3.863</v>
      </c>
      <c r="T42">
        <v>3.9910000000000001</v>
      </c>
      <c r="U42">
        <v>3.6160000000000001</v>
      </c>
      <c r="V42">
        <v>0.53200000000000003</v>
      </c>
      <c r="W42">
        <v>0.47599999999999998</v>
      </c>
      <c r="X42">
        <v>0.51400000000000001</v>
      </c>
      <c r="Y42">
        <v>0.47799999999999998</v>
      </c>
      <c r="Z42" s="1">
        <v>78.171999999999983</v>
      </c>
    </row>
    <row r="43" spans="1:26" x14ac:dyDescent="0.45">
      <c r="A43" s="8">
        <v>44967</v>
      </c>
      <c r="B43">
        <v>0.497</v>
      </c>
      <c r="C43">
        <v>0.46</v>
      </c>
      <c r="D43">
        <v>0.504</v>
      </c>
      <c r="E43">
        <v>0.48799999999999999</v>
      </c>
      <c r="F43">
        <v>0.49399999999999999</v>
      </c>
      <c r="G43">
        <v>0.48099999999999998</v>
      </c>
      <c r="H43">
        <v>0.49299999999999999</v>
      </c>
      <c r="I43">
        <v>0.45</v>
      </c>
      <c r="J43">
        <v>0.50700000000000001</v>
      </c>
      <c r="K43">
        <v>0.49399999999999999</v>
      </c>
      <c r="L43">
        <v>0.48899999999999999</v>
      </c>
      <c r="M43">
        <v>0.49299999999999999</v>
      </c>
      <c r="N43">
        <v>0.47599999999999998</v>
      </c>
      <c r="O43">
        <v>0.49399999999999999</v>
      </c>
      <c r="P43">
        <v>0.48899999999999999</v>
      </c>
      <c r="Q43">
        <v>0.50700000000000001</v>
      </c>
      <c r="R43">
        <v>0.47099999999999997</v>
      </c>
      <c r="S43">
        <v>0.503</v>
      </c>
      <c r="T43">
        <v>0.49</v>
      </c>
      <c r="U43">
        <v>0.496</v>
      </c>
      <c r="V43">
        <v>0.50800000000000001</v>
      </c>
      <c r="W43">
        <v>0.47799999999999998</v>
      </c>
      <c r="X43">
        <v>0.54</v>
      </c>
      <c r="Y43">
        <v>0.5</v>
      </c>
      <c r="Z43" s="1">
        <v>11.802</v>
      </c>
    </row>
    <row r="44" spans="1:26" x14ac:dyDescent="0.45">
      <c r="A44" s="8">
        <v>44968</v>
      </c>
      <c r="B44">
        <v>0.499</v>
      </c>
      <c r="C44">
        <v>0.47899999999999998</v>
      </c>
      <c r="D44">
        <v>0.47499999999999998</v>
      </c>
      <c r="E44">
        <v>0.50700000000000001</v>
      </c>
      <c r="F44">
        <v>0.47099999999999997</v>
      </c>
      <c r="G44">
        <v>0.50600000000000001</v>
      </c>
      <c r="H44">
        <v>0.46899999999999997</v>
      </c>
      <c r="I44">
        <v>0.47</v>
      </c>
      <c r="J44">
        <v>0.49399999999999999</v>
      </c>
      <c r="K44">
        <v>0.48799999999999999</v>
      </c>
      <c r="L44">
        <v>0.47599999999999998</v>
      </c>
      <c r="M44">
        <v>0.49399999999999999</v>
      </c>
      <c r="N44">
        <v>0.48699999999999999</v>
      </c>
      <c r="O44">
        <v>0.48399999999999999</v>
      </c>
      <c r="P44">
        <v>0.497</v>
      </c>
      <c r="Q44">
        <v>0.48199999999999998</v>
      </c>
      <c r="R44">
        <v>0.48799999999999999</v>
      </c>
      <c r="S44">
        <v>0.47</v>
      </c>
      <c r="T44">
        <v>0.497</v>
      </c>
      <c r="U44">
        <v>0.44700000000000001</v>
      </c>
      <c r="V44">
        <v>0.501</v>
      </c>
      <c r="W44">
        <v>0.45600000000000002</v>
      </c>
      <c r="X44">
        <v>0.48899999999999999</v>
      </c>
      <c r="Y44">
        <v>0.501</v>
      </c>
      <c r="Z44" s="1">
        <v>11.626999999999999</v>
      </c>
    </row>
    <row r="45" spans="1:26" x14ac:dyDescent="0.45">
      <c r="A45" s="8">
        <v>44969</v>
      </c>
      <c r="B45">
        <v>0.45700000000000002</v>
      </c>
      <c r="C45">
        <v>0.49199999999999999</v>
      </c>
      <c r="D45">
        <v>0.47599999999999998</v>
      </c>
      <c r="E45">
        <v>0.47799999999999998</v>
      </c>
      <c r="F45">
        <v>0.47799999999999998</v>
      </c>
      <c r="G45">
        <v>0.54100000000000004</v>
      </c>
      <c r="H45">
        <v>0.47599999999999998</v>
      </c>
      <c r="I45">
        <v>0.51900000000000002</v>
      </c>
      <c r="J45">
        <v>7.15</v>
      </c>
      <c r="K45">
        <v>9.1929999999999996</v>
      </c>
      <c r="L45">
        <v>7.97</v>
      </c>
      <c r="M45">
        <v>9.4179999999999993</v>
      </c>
      <c r="N45">
        <v>10.297000000000001</v>
      </c>
      <c r="O45">
        <v>8.2910000000000004</v>
      </c>
      <c r="P45">
        <v>8.2249999999999996</v>
      </c>
      <c r="Q45">
        <v>5.8810000000000002</v>
      </c>
      <c r="R45">
        <v>8.2940000000000005</v>
      </c>
      <c r="S45">
        <v>8.6880000000000006</v>
      </c>
      <c r="T45">
        <v>4.6130000000000004</v>
      </c>
      <c r="U45">
        <v>2.5659999999999998</v>
      </c>
      <c r="V45">
        <v>0.49399999999999999</v>
      </c>
      <c r="W45">
        <v>0.47199999999999998</v>
      </c>
      <c r="X45">
        <v>0.47099999999999997</v>
      </c>
      <c r="Y45">
        <v>0.46500000000000002</v>
      </c>
      <c r="Z45" s="1">
        <v>96.404999999999987</v>
      </c>
    </row>
    <row r="46" spans="1:26" x14ac:dyDescent="0.45">
      <c r="A46" s="8">
        <v>44970</v>
      </c>
      <c r="B46">
        <v>0.46500000000000002</v>
      </c>
      <c r="C46">
        <v>0.47199999999999998</v>
      </c>
      <c r="D46">
        <v>0.46899999999999997</v>
      </c>
      <c r="E46">
        <v>0.49</v>
      </c>
      <c r="F46">
        <v>0.46600000000000003</v>
      </c>
      <c r="G46">
        <v>0.47799999999999998</v>
      </c>
      <c r="H46">
        <v>0.73199999999999998</v>
      </c>
      <c r="I46">
        <v>9.5399999999999991</v>
      </c>
      <c r="J46">
        <v>8.9689999999999994</v>
      </c>
      <c r="K46">
        <v>7.3689999999999998</v>
      </c>
      <c r="L46">
        <v>9.8629999999999995</v>
      </c>
      <c r="M46">
        <v>7.6660000000000004</v>
      </c>
      <c r="N46">
        <v>7.7750000000000004</v>
      </c>
      <c r="O46">
        <v>5.76</v>
      </c>
      <c r="P46">
        <v>5.6950000000000003</v>
      </c>
      <c r="Q46">
        <v>5.4</v>
      </c>
      <c r="R46">
        <v>5.2249999999999996</v>
      </c>
      <c r="S46">
        <v>6.141</v>
      </c>
      <c r="T46">
        <v>6.8029999999999999</v>
      </c>
      <c r="U46">
        <v>7.9880000000000004</v>
      </c>
      <c r="V46">
        <v>4.5190000000000001</v>
      </c>
      <c r="W46">
        <v>4.1879999999999997</v>
      </c>
      <c r="X46">
        <v>4.0999999999999996</v>
      </c>
      <c r="Y46">
        <v>4.2190000000000003</v>
      </c>
      <c r="Z46" s="1">
        <v>114.792</v>
      </c>
    </row>
    <row r="47" spans="1:26" x14ac:dyDescent="0.45">
      <c r="A47" s="8">
        <v>44971</v>
      </c>
      <c r="B47">
        <v>4.1509999999999998</v>
      </c>
      <c r="C47">
        <v>4.069</v>
      </c>
      <c r="D47">
        <v>4.1310000000000002</v>
      </c>
      <c r="E47">
        <v>4.2939999999999996</v>
      </c>
      <c r="F47">
        <v>4.109</v>
      </c>
      <c r="G47">
        <v>4.2149999999999999</v>
      </c>
      <c r="H47">
        <v>4.3810000000000002</v>
      </c>
      <c r="I47">
        <v>8.5779999999999994</v>
      </c>
      <c r="J47">
        <v>7.2649999999999997</v>
      </c>
      <c r="K47">
        <v>7.0659999999999998</v>
      </c>
      <c r="L47">
        <v>6.7190000000000003</v>
      </c>
      <c r="M47">
        <v>5.181</v>
      </c>
      <c r="N47">
        <v>5.641</v>
      </c>
      <c r="O47">
        <v>7.2690000000000001</v>
      </c>
      <c r="P47">
        <v>5.3440000000000003</v>
      </c>
      <c r="Q47">
        <v>6.3559999999999999</v>
      </c>
      <c r="R47">
        <v>5.9950000000000001</v>
      </c>
      <c r="S47">
        <v>5.7</v>
      </c>
      <c r="T47">
        <v>6.3</v>
      </c>
      <c r="U47">
        <v>8.4260000000000002</v>
      </c>
      <c r="V47">
        <v>2.169</v>
      </c>
      <c r="W47">
        <v>0.49099999999999999</v>
      </c>
      <c r="X47">
        <v>0.5</v>
      </c>
      <c r="Y47">
        <v>0.51200000000000001</v>
      </c>
      <c r="Z47" s="1">
        <v>118.86200000000001</v>
      </c>
    </row>
    <row r="48" spans="1:26" x14ac:dyDescent="0.45">
      <c r="A48" s="8">
        <v>44972</v>
      </c>
      <c r="B48">
        <v>0.5</v>
      </c>
      <c r="C48">
        <v>0.497</v>
      </c>
      <c r="D48">
        <v>0.504</v>
      </c>
      <c r="E48">
        <v>0.504</v>
      </c>
      <c r="F48">
        <v>0.52600000000000002</v>
      </c>
      <c r="G48">
        <v>0.48399999999999999</v>
      </c>
      <c r="H48">
        <v>0.50600000000000001</v>
      </c>
      <c r="I48">
        <v>9.516</v>
      </c>
      <c r="J48">
        <v>9.1999999999999993</v>
      </c>
      <c r="K48">
        <v>6.9059999999999997</v>
      </c>
      <c r="L48">
        <v>7.9279999999999999</v>
      </c>
      <c r="M48">
        <v>7.5309999999999997</v>
      </c>
      <c r="N48">
        <v>7.9989999999999997</v>
      </c>
      <c r="O48">
        <v>8.9719999999999995</v>
      </c>
      <c r="P48">
        <v>8.4689999999999994</v>
      </c>
      <c r="Q48">
        <v>7.1</v>
      </c>
      <c r="R48">
        <v>4.4130000000000003</v>
      </c>
      <c r="S48">
        <v>5.2880000000000003</v>
      </c>
      <c r="T48">
        <v>6.1310000000000002</v>
      </c>
      <c r="U48">
        <v>5.4169999999999998</v>
      </c>
      <c r="V48">
        <v>0.86</v>
      </c>
      <c r="W48">
        <v>0.47499999999999998</v>
      </c>
      <c r="X48">
        <v>0.48799999999999999</v>
      </c>
      <c r="Y48">
        <v>0.54400000000000004</v>
      </c>
      <c r="Z48" s="1">
        <v>100.75799999999998</v>
      </c>
    </row>
    <row r="49" spans="1:26" x14ac:dyDescent="0.45">
      <c r="A49" s="8">
        <v>44973</v>
      </c>
      <c r="B49">
        <v>0.52800000000000002</v>
      </c>
      <c r="C49">
        <v>0.47099999999999997</v>
      </c>
      <c r="D49">
        <v>0.501</v>
      </c>
      <c r="E49">
        <v>0.49399999999999999</v>
      </c>
      <c r="F49">
        <v>0.47799999999999998</v>
      </c>
      <c r="G49">
        <v>0.46300000000000002</v>
      </c>
      <c r="H49">
        <v>0.45700000000000002</v>
      </c>
      <c r="I49">
        <v>8.1639999999999997</v>
      </c>
      <c r="J49">
        <v>9.0120000000000005</v>
      </c>
      <c r="K49">
        <v>6.6070000000000002</v>
      </c>
      <c r="L49">
        <v>8.2439999999999998</v>
      </c>
      <c r="M49">
        <v>7.5659999999999998</v>
      </c>
      <c r="N49">
        <v>7.492</v>
      </c>
      <c r="O49">
        <v>8.6750000000000007</v>
      </c>
      <c r="P49">
        <v>7.9939999999999998</v>
      </c>
      <c r="Q49">
        <v>6.8849999999999998</v>
      </c>
      <c r="R49">
        <v>7.0179999999999998</v>
      </c>
      <c r="S49">
        <v>7.9569999999999999</v>
      </c>
      <c r="T49">
        <v>6.7320000000000002</v>
      </c>
      <c r="U49">
        <v>7.4909999999999997</v>
      </c>
      <c r="V49">
        <v>0.82599999999999996</v>
      </c>
      <c r="W49">
        <v>0.49399999999999999</v>
      </c>
      <c r="X49">
        <v>0.56399999999999995</v>
      </c>
      <c r="Y49">
        <v>0.55900000000000005</v>
      </c>
      <c r="Z49" s="1">
        <v>105.67199999999998</v>
      </c>
    </row>
    <row r="50" spans="1:26" x14ac:dyDescent="0.45">
      <c r="A50" s="8">
        <v>44974</v>
      </c>
      <c r="B50">
        <v>0.55600000000000005</v>
      </c>
      <c r="C50">
        <v>0.46</v>
      </c>
      <c r="D50">
        <v>0.51900000000000002</v>
      </c>
      <c r="E50">
        <v>0.47799999999999998</v>
      </c>
      <c r="F50">
        <v>0.5</v>
      </c>
      <c r="G50">
        <v>0.48099999999999998</v>
      </c>
      <c r="H50">
        <v>0.501</v>
      </c>
      <c r="I50">
        <v>0.46200000000000002</v>
      </c>
      <c r="J50">
        <v>0.501</v>
      </c>
      <c r="K50">
        <v>0.48499999999999999</v>
      </c>
      <c r="L50">
        <v>0.49299999999999999</v>
      </c>
      <c r="M50">
        <v>0.49299999999999999</v>
      </c>
      <c r="N50">
        <v>0.48799999999999999</v>
      </c>
      <c r="O50">
        <v>0.503</v>
      </c>
      <c r="P50">
        <v>0.49</v>
      </c>
      <c r="Q50">
        <v>0.496</v>
      </c>
      <c r="R50">
        <v>0.49399999999999999</v>
      </c>
      <c r="S50">
        <v>0.5</v>
      </c>
      <c r="T50">
        <v>0.48799999999999999</v>
      </c>
      <c r="U50">
        <v>0.49399999999999999</v>
      </c>
      <c r="V50">
        <v>0.48799999999999999</v>
      </c>
      <c r="W50">
        <v>0.49</v>
      </c>
      <c r="X50">
        <v>0.51600000000000001</v>
      </c>
      <c r="Y50">
        <v>0.46800000000000003</v>
      </c>
      <c r="Z50" s="1">
        <v>11.844000000000001</v>
      </c>
    </row>
    <row r="51" spans="1:26" x14ac:dyDescent="0.45">
      <c r="A51" s="8">
        <v>44975</v>
      </c>
      <c r="B51">
        <v>0.502</v>
      </c>
      <c r="C51">
        <v>0.45800000000000002</v>
      </c>
      <c r="D51">
        <v>0.497</v>
      </c>
      <c r="E51">
        <v>0.49399999999999999</v>
      </c>
      <c r="F51">
        <v>0.53200000000000003</v>
      </c>
      <c r="G51">
        <v>0.51600000000000001</v>
      </c>
      <c r="H51">
        <v>0.49399999999999999</v>
      </c>
      <c r="I51">
        <v>0.47099999999999997</v>
      </c>
      <c r="J51">
        <v>0.49099999999999999</v>
      </c>
      <c r="K51">
        <v>0.49299999999999999</v>
      </c>
      <c r="L51">
        <v>0.48499999999999999</v>
      </c>
      <c r="M51">
        <v>0.499</v>
      </c>
      <c r="N51">
        <v>0.49099999999999999</v>
      </c>
      <c r="O51">
        <v>0.5</v>
      </c>
      <c r="P51">
        <v>0.5</v>
      </c>
      <c r="Q51">
        <v>0.5</v>
      </c>
      <c r="R51">
        <v>0.48</v>
      </c>
      <c r="S51">
        <v>0.496</v>
      </c>
      <c r="T51">
        <v>0.47799999999999998</v>
      </c>
      <c r="U51">
        <v>0.51800000000000002</v>
      </c>
      <c r="V51">
        <v>0.49399999999999999</v>
      </c>
      <c r="W51">
        <v>0.49099999999999999</v>
      </c>
      <c r="X51">
        <v>0.49099999999999999</v>
      </c>
      <c r="Y51">
        <v>0.48699999999999999</v>
      </c>
      <c r="Z51" s="1">
        <v>11.857999999999999</v>
      </c>
    </row>
    <row r="52" spans="1:26" x14ac:dyDescent="0.45">
      <c r="A52" s="8">
        <v>44976</v>
      </c>
      <c r="B52">
        <v>0.497</v>
      </c>
      <c r="C52">
        <v>0.45700000000000002</v>
      </c>
      <c r="D52">
        <v>0.51600000000000001</v>
      </c>
      <c r="E52">
        <v>0.5</v>
      </c>
      <c r="F52">
        <v>0.47799999999999998</v>
      </c>
      <c r="G52">
        <v>0.49</v>
      </c>
      <c r="H52">
        <v>0.46100000000000002</v>
      </c>
      <c r="I52">
        <v>3.1030000000000002</v>
      </c>
      <c r="J52">
        <v>4.7510000000000003</v>
      </c>
      <c r="K52">
        <v>9.75</v>
      </c>
      <c r="L52">
        <v>10.359</v>
      </c>
      <c r="M52">
        <v>7.2249999999999996</v>
      </c>
      <c r="N52">
        <v>5.0039999999999996</v>
      </c>
      <c r="O52">
        <v>5.2110000000000003</v>
      </c>
      <c r="P52">
        <v>4.4749999999999996</v>
      </c>
      <c r="Q52">
        <v>6.141</v>
      </c>
      <c r="R52">
        <v>4.1040000000000001</v>
      </c>
      <c r="S52">
        <v>4.0540000000000003</v>
      </c>
      <c r="T52">
        <v>4.1280000000000001</v>
      </c>
      <c r="U52">
        <v>3.1059999999999999</v>
      </c>
      <c r="V52">
        <v>1.335</v>
      </c>
      <c r="W52">
        <v>0.76200000000000001</v>
      </c>
      <c r="X52">
        <v>0.504</v>
      </c>
      <c r="Y52">
        <v>0.51600000000000001</v>
      </c>
      <c r="Z52" s="1">
        <v>77.926999999999992</v>
      </c>
    </row>
    <row r="53" spans="1:26" x14ac:dyDescent="0.45">
      <c r="A53" s="8">
        <v>44977</v>
      </c>
      <c r="B53">
        <v>0.50700000000000001</v>
      </c>
      <c r="C53">
        <v>0.52500000000000002</v>
      </c>
      <c r="D53">
        <v>0.51200000000000001</v>
      </c>
      <c r="E53">
        <v>0.53800000000000003</v>
      </c>
      <c r="F53">
        <v>0.501</v>
      </c>
      <c r="G53">
        <v>0.48699999999999999</v>
      </c>
      <c r="H53">
        <v>0.53</v>
      </c>
      <c r="I53">
        <v>3.3130000000000002</v>
      </c>
      <c r="J53">
        <v>4.75</v>
      </c>
      <c r="K53">
        <v>6.431</v>
      </c>
      <c r="L53">
        <v>8.8320000000000007</v>
      </c>
      <c r="M53">
        <v>7.0819999999999999</v>
      </c>
      <c r="N53">
        <v>8.3309999999999995</v>
      </c>
      <c r="O53">
        <v>8.9719999999999995</v>
      </c>
      <c r="P53">
        <v>5.4909999999999997</v>
      </c>
      <c r="Q53">
        <v>6.7649999999999997</v>
      </c>
      <c r="R53">
        <v>6.1379999999999999</v>
      </c>
      <c r="S53">
        <v>3.8290000000000002</v>
      </c>
      <c r="T53">
        <v>3.2679999999999998</v>
      </c>
      <c r="U53">
        <v>3.4060000000000001</v>
      </c>
      <c r="V53">
        <v>5.2190000000000003</v>
      </c>
      <c r="W53">
        <v>3.0819999999999999</v>
      </c>
      <c r="X53">
        <v>0.54700000000000004</v>
      </c>
      <c r="Y53">
        <v>0.55300000000000005</v>
      </c>
      <c r="Z53" s="1">
        <v>89.60899999999998</v>
      </c>
    </row>
    <row r="54" spans="1:26" x14ac:dyDescent="0.45">
      <c r="A54" s="8">
        <v>44978</v>
      </c>
      <c r="B54">
        <v>0.52800000000000002</v>
      </c>
      <c r="C54">
        <v>0.52300000000000002</v>
      </c>
      <c r="D54">
        <v>0.53800000000000003</v>
      </c>
      <c r="E54">
        <v>0.54300000000000004</v>
      </c>
      <c r="F54">
        <v>0.53800000000000003</v>
      </c>
      <c r="G54">
        <v>0.54100000000000004</v>
      </c>
      <c r="H54">
        <v>0.52300000000000002</v>
      </c>
      <c r="I54">
        <v>8.3379999999999992</v>
      </c>
      <c r="J54">
        <v>8.86</v>
      </c>
      <c r="K54">
        <v>5.3280000000000003</v>
      </c>
      <c r="L54">
        <v>5.6849999999999996</v>
      </c>
      <c r="M54">
        <v>4.4720000000000004</v>
      </c>
      <c r="N54">
        <v>5.4880000000000004</v>
      </c>
      <c r="O54">
        <v>5.2229999999999999</v>
      </c>
      <c r="P54">
        <v>4.1470000000000002</v>
      </c>
      <c r="Q54">
        <v>5.3840000000000003</v>
      </c>
      <c r="R54">
        <v>5.117</v>
      </c>
      <c r="S54">
        <v>4.9119999999999999</v>
      </c>
      <c r="T54">
        <v>4.5010000000000003</v>
      </c>
      <c r="U54">
        <v>4.5209999999999999</v>
      </c>
      <c r="V54">
        <v>4.516</v>
      </c>
      <c r="W54">
        <v>1.6970000000000001</v>
      </c>
      <c r="X54">
        <v>0.53200000000000003</v>
      </c>
      <c r="Y54">
        <v>0.52200000000000002</v>
      </c>
      <c r="Z54" s="1">
        <v>82.977000000000004</v>
      </c>
    </row>
    <row r="55" spans="1:26" x14ac:dyDescent="0.45">
      <c r="A55" s="8">
        <v>44979</v>
      </c>
      <c r="B55">
        <v>0.54400000000000004</v>
      </c>
      <c r="C55">
        <v>0.498</v>
      </c>
      <c r="D55">
        <v>0.56499999999999995</v>
      </c>
      <c r="E55">
        <v>0.52</v>
      </c>
      <c r="F55">
        <v>0.55100000000000005</v>
      </c>
      <c r="G55">
        <v>0.51900000000000002</v>
      </c>
      <c r="H55">
        <v>0.52600000000000002</v>
      </c>
      <c r="I55">
        <v>1.3129999999999999</v>
      </c>
      <c r="J55">
        <v>2.9969999999999999</v>
      </c>
      <c r="K55">
        <v>4.6849999999999996</v>
      </c>
      <c r="L55">
        <v>4.3570000000000002</v>
      </c>
      <c r="M55">
        <v>4.319</v>
      </c>
      <c r="N55">
        <v>5.0750000000000002</v>
      </c>
      <c r="O55">
        <v>4.8760000000000003</v>
      </c>
      <c r="P55">
        <v>6.4749999999999996</v>
      </c>
      <c r="Q55">
        <v>5.681</v>
      </c>
      <c r="R55">
        <v>5.9809999999999999</v>
      </c>
      <c r="S55">
        <v>6.95</v>
      </c>
      <c r="T55">
        <v>6.2380000000000004</v>
      </c>
      <c r="U55">
        <v>5.1820000000000004</v>
      </c>
      <c r="V55">
        <v>0.63200000000000001</v>
      </c>
      <c r="W55">
        <v>0.54100000000000004</v>
      </c>
      <c r="X55">
        <v>0.54400000000000004</v>
      </c>
      <c r="Y55">
        <v>0.51900000000000002</v>
      </c>
      <c r="Z55" s="1">
        <v>70.088000000000008</v>
      </c>
    </row>
    <row r="56" spans="1:26" x14ac:dyDescent="0.45">
      <c r="A56" s="8">
        <v>44980</v>
      </c>
      <c r="B56">
        <v>0.52300000000000002</v>
      </c>
      <c r="C56">
        <v>0.53200000000000003</v>
      </c>
      <c r="D56">
        <v>0.52500000000000002</v>
      </c>
      <c r="E56">
        <v>0.55000000000000004</v>
      </c>
      <c r="F56">
        <v>0.53800000000000003</v>
      </c>
      <c r="G56">
        <v>0.53500000000000003</v>
      </c>
      <c r="H56">
        <v>0.56899999999999995</v>
      </c>
      <c r="I56">
        <v>10.701000000000001</v>
      </c>
      <c r="J56">
        <v>8.6850000000000005</v>
      </c>
      <c r="K56">
        <v>6.5810000000000004</v>
      </c>
      <c r="L56">
        <v>8.7200000000000006</v>
      </c>
      <c r="M56">
        <v>8.3439999999999994</v>
      </c>
      <c r="N56">
        <v>5.7939999999999996</v>
      </c>
      <c r="O56">
        <v>4.5679999999999996</v>
      </c>
      <c r="P56">
        <v>5.9429999999999996</v>
      </c>
      <c r="Q56">
        <v>5.4560000000000004</v>
      </c>
      <c r="R56">
        <v>2.5289999999999999</v>
      </c>
      <c r="S56">
        <v>2.3530000000000002</v>
      </c>
      <c r="T56">
        <v>2.2050000000000001</v>
      </c>
      <c r="U56">
        <v>2.25</v>
      </c>
      <c r="V56">
        <v>0.57499999999999996</v>
      </c>
      <c r="W56">
        <v>0.61799999999999999</v>
      </c>
      <c r="X56">
        <v>0.55000000000000004</v>
      </c>
      <c r="Y56">
        <v>0.56000000000000005</v>
      </c>
      <c r="Z56" s="1">
        <v>80.203999999999979</v>
      </c>
    </row>
    <row r="57" spans="1:26" x14ac:dyDescent="0.45">
      <c r="A57" s="8">
        <v>44981</v>
      </c>
      <c r="B57">
        <v>0.58799999999999997</v>
      </c>
      <c r="C57">
        <v>0.55600000000000005</v>
      </c>
      <c r="D57">
        <v>0.57799999999999996</v>
      </c>
      <c r="E57">
        <v>0.6</v>
      </c>
      <c r="F57">
        <v>0.56799999999999995</v>
      </c>
      <c r="G57">
        <v>0.56999999999999995</v>
      </c>
      <c r="H57">
        <v>0.57199999999999995</v>
      </c>
      <c r="I57">
        <v>0.56000000000000005</v>
      </c>
      <c r="J57">
        <v>0.57499999999999996</v>
      </c>
      <c r="K57">
        <v>0.60199999999999998</v>
      </c>
      <c r="L57">
        <v>0.56599999999999995</v>
      </c>
      <c r="M57">
        <v>0.58199999999999996</v>
      </c>
      <c r="N57">
        <v>0.57199999999999995</v>
      </c>
      <c r="O57">
        <v>0.57299999999999995</v>
      </c>
      <c r="P57">
        <v>0.58099999999999996</v>
      </c>
      <c r="Q57">
        <v>0.60299999999999998</v>
      </c>
      <c r="R57">
        <v>0.56499999999999995</v>
      </c>
      <c r="S57">
        <v>0.59</v>
      </c>
      <c r="T57">
        <v>0.57199999999999995</v>
      </c>
      <c r="U57">
        <v>0.60399999999999998</v>
      </c>
      <c r="V57">
        <v>0.57499999999999996</v>
      </c>
      <c r="W57">
        <v>0.57799999999999996</v>
      </c>
      <c r="X57">
        <v>0.58399999999999996</v>
      </c>
      <c r="Y57">
        <v>0.61499999999999999</v>
      </c>
      <c r="Z57" s="1">
        <v>13.928999999999997</v>
      </c>
    </row>
    <row r="58" spans="1:26" x14ac:dyDescent="0.45">
      <c r="A58" s="8">
        <v>44982</v>
      </c>
      <c r="B58">
        <v>0.59099999999999997</v>
      </c>
      <c r="C58">
        <v>0.57199999999999995</v>
      </c>
      <c r="D58">
        <v>0.56999999999999995</v>
      </c>
      <c r="E58">
        <v>0.65</v>
      </c>
      <c r="F58">
        <v>0.58799999999999997</v>
      </c>
      <c r="G58">
        <v>0.57599999999999996</v>
      </c>
      <c r="H58">
        <v>0.56299999999999994</v>
      </c>
      <c r="I58">
        <v>0.56599999999999995</v>
      </c>
      <c r="J58">
        <v>0.57299999999999995</v>
      </c>
      <c r="K58">
        <v>0.6</v>
      </c>
      <c r="L58">
        <v>0.56299999999999994</v>
      </c>
      <c r="M58">
        <v>0.60599999999999998</v>
      </c>
      <c r="N58">
        <v>0.56899999999999995</v>
      </c>
      <c r="O58">
        <v>0.57899999999999996</v>
      </c>
      <c r="P58">
        <v>0.59099999999999997</v>
      </c>
      <c r="Q58">
        <v>0.60299999999999998</v>
      </c>
      <c r="R58">
        <v>0.57499999999999996</v>
      </c>
      <c r="S58">
        <v>0.60599999999999998</v>
      </c>
      <c r="T58">
        <v>0.56899999999999995</v>
      </c>
      <c r="U58">
        <v>0.57199999999999995</v>
      </c>
      <c r="V58">
        <v>0.56899999999999995</v>
      </c>
      <c r="W58">
        <v>0.60599999999999998</v>
      </c>
      <c r="X58">
        <v>0.56899999999999995</v>
      </c>
      <c r="Y58">
        <v>0.58799999999999997</v>
      </c>
      <c r="Z58" s="1">
        <v>14.013999999999994</v>
      </c>
    </row>
    <row r="59" spans="1:26" x14ac:dyDescent="0.45">
      <c r="A59" s="8">
        <v>44983</v>
      </c>
      <c r="B59">
        <v>0.61299999999999999</v>
      </c>
      <c r="C59">
        <v>0.54400000000000004</v>
      </c>
      <c r="D59">
        <v>0.58199999999999996</v>
      </c>
      <c r="E59">
        <v>0.58499999999999996</v>
      </c>
      <c r="F59">
        <v>0.57199999999999995</v>
      </c>
      <c r="G59">
        <v>0.56899999999999995</v>
      </c>
      <c r="H59">
        <v>0.59699999999999998</v>
      </c>
      <c r="I59">
        <v>1.2869999999999999</v>
      </c>
      <c r="J59">
        <v>3.1909999999999998</v>
      </c>
      <c r="K59">
        <v>3.1629999999999998</v>
      </c>
      <c r="L59">
        <v>1.6279999999999999</v>
      </c>
      <c r="M59">
        <v>4.6500000000000004</v>
      </c>
      <c r="N59">
        <v>5.4850000000000003</v>
      </c>
      <c r="O59">
        <v>4.0629999999999997</v>
      </c>
      <c r="P59">
        <v>3.9689999999999999</v>
      </c>
      <c r="Q59">
        <v>2.1219999999999999</v>
      </c>
      <c r="R59">
        <v>1.657</v>
      </c>
      <c r="S59">
        <v>1.9339999999999999</v>
      </c>
      <c r="T59">
        <v>2.9940000000000002</v>
      </c>
      <c r="U59">
        <v>2.4630000000000001</v>
      </c>
      <c r="V59">
        <v>2.9910000000000001</v>
      </c>
      <c r="W59">
        <v>0.56899999999999995</v>
      </c>
      <c r="X59">
        <v>0.52300000000000002</v>
      </c>
      <c r="Y59">
        <v>0.55700000000000005</v>
      </c>
      <c r="Z59" s="1">
        <v>47.308000000000007</v>
      </c>
    </row>
    <row r="60" spans="1:26" x14ac:dyDescent="0.45">
      <c r="A60" s="8">
        <v>44984</v>
      </c>
      <c r="B60">
        <v>0.52</v>
      </c>
      <c r="C60">
        <v>0.56299999999999994</v>
      </c>
      <c r="D60">
        <v>0.56299999999999994</v>
      </c>
      <c r="E60">
        <v>0.56599999999999995</v>
      </c>
      <c r="F60">
        <v>0.52800000000000002</v>
      </c>
      <c r="G60">
        <v>0.50700000000000001</v>
      </c>
      <c r="H60">
        <v>0.55700000000000005</v>
      </c>
      <c r="I60">
        <v>3.194</v>
      </c>
      <c r="J60">
        <v>4.6849999999999996</v>
      </c>
      <c r="K60">
        <v>3.617</v>
      </c>
      <c r="L60">
        <v>3.9060000000000001</v>
      </c>
      <c r="M60">
        <v>4.2290000000000001</v>
      </c>
      <c r="N60">
        <v>3.3780000000000001</v>
      </c>
      <c r="O60">
        <v>2.016</v>
      </c>
      <c r="P60">
        <v>1.972</v>
      </c>
      <c r="Q60">
        <v>2.2909999999999999</v>
      </c>
      <c r="R60">
        <v>2.262</v>
      </c>
      <c r="S60">
        <v>3.3650000000000002</v>
      </c>
      <c r="T60">
        <v>4.8470000000000004</v>
      </c>
      <c r="U60">
        <v>3.6539999999999999</v>
      </c>
      <c r="V60">
        <v>1.8580000000000001</v>
      </c>
      <c r="W60">
        <v>0.58299999999999996</v>
      </c>
      <c r="X60">
        <v>0.52900000000000003</v>
      </c>
      <c r="Y60">
        <v>0.52800000000000002</v>
      </c>
      <c r="Z60" s="1">
        <v>50.717999999999996</v>
      </c>
    </row>
    <row r="61" spans="1:26" x14ac:dyDescent="0.45">
      <c r="A61" s="8">
        <v>44985</v>
      </c>
      <c r="B61">
        <v>0.55300000000000005</v>
      </c>
      <c r="C61">
        <v>0.50700000000000001</v>
      </c>
      <c r="D61">
        <v>0.55400000000000005</v>
      </c>
      <c r="E61">
        <v>0.55600000000000005</v>
      </c>
      <c r="F61">
        <v>0.54900000000000004</v>
      </c>
      <c r="G61">
        <v>0.51900000000000002</v>
      </c>
      <c r="H61">
        <v>0.55600000000000005</v>
      </c>
      <c r="I61">
        <v>1.1970000000000001</v>
      </c>
      <c r="J61">
        <v>2.4039999999999999</v>
      </c>
      <c r="K61">
        <v>3.375</v>
      </c>
      <c r="L61">
        <v>3.5750000000000002</v>
      </c>
      <c r="M61">
        <v>4.8129999999999997</v>
      </c>
      <c r="N61">
        <v>3.589</v>
      </c>
      <c r="O61">
        <v>4.5999999999999996</v>
      </c>
      <c r="P61">
        <v>4.5819999999999999</v>
      </c>
      <c r="Q61">
        <v>4.4939999999999998</v>
      </c>
      <c r="R61">
        <v>2.3570000000000002</v>
      </c>
      <c r="S61">
        <v>2.5350000000000001</v>
      </c>
      <c r="T61">
        <v>3.6850000000000001</v>
      </c>
      <c r="U61">
        <v>2.391</v>
      </c>
      <c r="V61">
        <v>1.4339999999999999</v>
      </c>
      <c r="W61">
        <v>0.60599999999999998</v>
      </c>
      <c r="X61">
        <v>0.52</v>
      </c>
      <c r="Y61">
        <v>0.56299999999999994</v>
      </c>
      <c r="Z61" s="1">
        <v>50.514000000000003</v>
      </c>
    </row>
    <row r="62" spans="1:26" x14ac:dyDescent="0.45">
      <c r="A62" s="8">
        <v>44986</v>
      </c>
      <c r="B62">
        <v>0.54300000000000004</v>
      </c>
      <c r="C62">
        <v>0.52</v>
      </c>
      <c r="D62">
        <v>0.55200000000000005</v>
      </c>
      <c r="E62">
        <v>0.54700000000000004</v>
      </c>
      <c r="F62">
        <v>0.57799999999999996</v>
      </c>
      <c r="G62">
        <v>0.52300000000000002</v>
      </c>
      <c r="H62">
        <v>0.67600000000000005</v>
      </c>
      <c r="I62">
        <v>1.056</v>
      </c>
      <c r="J62">
        <v>1.55</v>
      </c>
      <c r="K62">
        <v>2.1440000000000001</v>
      </c>
      <c r="L62">
        <v>2.504</v>
      </c>
      <c r="M62">
        <v>2.3319999999999999</v>
      </c>
      <c r="N62">
        <v>2.403</v>
      </c>
      <c r="O62">
        <v>2.3759999999999999</v>
      </c>
      <c r="P62">
        <v>2.0510000000000002</v>
      </c>
      <c r="Q62">
        <v>2.2690000000000001</v>
      </c>
      <c r="R62">
        <v>3.556</v>
      </c>
      <c r="S62">
        <v>3.169</v>
      </c>
      <c r="T62">
        <v>2.3010000000000002</v>
      </c>
      <c r="U62">
        <v>2.1190000000000002</v>
      </c>
      <c r="V62">
        <v>1.4059999999999999</v>
      </c>
      <c r="W62">
        <v>0.90600000000000003</v>
      </c>
      <c r="X62">
        <v>0.90700000000000003</v>
      </c>
      <c r="Y62">
        <v>0.89400000000000002</v>
      </c>
      <c r="Z62" s="1">
        <v>37.881999999999998</v>
      </c>
    </row>
    <row r="63" spans="1:26" x14ac:dyDescent="0.45">
      <c r="A63" s="8">
        <v>44987</v>
      </c>
      <c r="B63">
        <v>0.90700000000000003</v>
      </c>
      <c r="C63">
        <v>0.88200000000000001</v>
      </c>
      <c r="D63">
        <v>0.91300000000000003</v>
      </c>
      <c r="E63">
        <v>0.93799999999999994</v>
      </c>
      <c r="F63">
        <v>0.875</v>
      </c>
      <c r="G63">
        <v>0.879</v>
      </c>
      <c r="H63">
        <v>0.91500000000000004</v>
      </c>
      <c r="I63">
        <v>0.74399999999999999</v>
      </c>
      <c r="J63">
        <v>1.7</v>
      </c>
      <c r="K63">
        <v>3.9</v>
      </c>
      <c r="L63">
        <v>4.2969999999999997</v>
      </c>
      <c r="M63">
        <v>3.9710000000000001</v>
      </c>
      <c r="N63">
        <v>3.56</v>
      </c>
      <c r="O63">
        <v>3.097</v>
      </c>
      <c r="P63">
        <v>2.2130000000000001</v>
      </c>
      <c r="Q63">
        <v>3.3090000000000002</v>
      </c>
      <c r="R63">
        <v>3.218</v>
      </c>
      <c r="S63">
        <v>3.0059999999999998</v>
      </c>
      <c r="T63">
        <v>2.0990000000000002</v>
      </c>
      <c r="U63">
        <v>1.556</v>
      </c>
      <c r="V63">
        <v>0.57199999999999995</v>
      </c>
      <c r="W63">
        <v>0.56899999999999995</v>
      </c>
      <c r="X63">
        <v>0.55100000000000005</v>
      </c>
      <c r="Y63">
        <v>0.54400000000000004</v>
      </c>
      <c r="Z63" s="1">
        <v>45.215000000000003</v>
      </c>
    </row>
    <row r="64" spans="1:26" x14ac:dyDescent="0.45">
      <c r="A64" s="8">
        <v>44988</v>
      </c>
      <c r="B64">
        <v>0.55700000000000005</v>
      </c>
      <c r="C64">
        <v>0.55700000000000005</v>
      </c>
      <c r="D64">
        <v>0.55000000000000004</v>
      </c>
      <c r="E64">
        <v>0.60299999999999998</v>
      </c>
      <c r="F64">
        <v>0.53500000000000003</v>
      </c>
      <c r="G64">
        <v>0.53800000000000003</v>
      </c>
      <c r="H64">
        <v>0.6</v>
      </c>
      <c r="I64">
        <v>0.52500000000000002</v>
      </c>
      <c r="J64">
        <v>0.56899999999999995</v>
      </c>
      <c r="K64">
        <v>0.56299999999999994</v>
      </c>
      <c r="L64">
        <v>0.57499999999999996</v>
      </c>
      <c r="M64">
        <v>0.58499999999999996</v>
      </c>
      <c r="N64">
        <v>0.628</v>
      </c>
      <c r="O64">
        <v>0.54300000000000004</v>
      </c>
      <c r="P64">
        <v>0.58199999999999996</v>
      </c>
      <c r="Q64">
        <v>0.58399999999999996</v>
      </c>
      <c r="R64">
        <v>0.55900000000000005</v>
      </c>
      <c r="S64">
        <v>0.56599999999999995</v>
      </c>
      <c r="T64">
        <v>0.57199999999999995</v>
      </c>
      <c r="U64">
        <v>0.54100000000000004</v>
      </c>
      <c r="V64">
        <v>0.55100000000000005</v>
      </c>
      <c r="W64">
        <v>0.59799999999999998</v>
      </c>
      <c r="X64">
        <v>0.56899999999999995</v>
      </c>
      <c r="Y64">
        <v>0.55100000000000005</v>
      </c>
      <c r="Z64" s="1">
        <v>13.601000000000001</v>
      </c>
    </row>
    <row r="65" spans="1:26" x14ac:dyDescent="0.45">
      <c r="A65" s="8">
        <v>44989</v>
      </c>
      <c r="B65">
        <v>0.53200000000000003</v>
      </c>
      <c r="C65">
        <v>0.56599999999999995</v>
      </c>
      <c r="D65">
        <v>0.53100000000000003</v>
      </c>
      <c r="E65">
        <v>0.58499999999999996</v>
      </c>
      <c r="F65">
        <v>0.53800000000000003</v>
      </c>
      <c r="G65">
        <v>0.56899999999999995</v>
      </c>
      <c r="H65">
        <v>0.54500000000000004</v>
      </c>
      <c r="I65">
        <v>0.53500000000000003</v>
      </c>
      <c r="J65">
        <v>0.54500000000000004</v>
      </c>
      <c r="K65">
        <v>0.57599999999999996</v>
      </c>
      <c r="L65">
        <v>0.53800000000000003</v>
      </c>
      <c r="M65">
        <v>0.57899999999999996</v>
      </c>
      <c r="N65">
        <v>0.52500000000000002</v>
      </c>
      <c r="O65">
        <v>0.56299999999999994</v>
      </c>
      <c r="P65">
        <v>0.61399999999999999</v>
      </c>
      <c r="Q65">
        <v>0.58199999999999996</v>
      </c>
      <c r="R65">
        <v>0.53800000000000003</v>
      </c>
      <c r="S65">
        <v>0.59399999999999997</v>
      </c>
      <c r="T65">
        <v>0.53500000000000003</v>
      </c>
      <c r="U65">
        <v>0.621</v>
      </c>
      <c r="V65">
        <v>0.55100000000000005</v>
      </c>
      <c r="W65">
        <v>0.55100000000000005</v>
      </c>
      <c r="X65">
        <v>0.56899999999999995</v>
      </c>
      <c r="Y65">
        <v>0.51400000000000001</v>
      </c>
      <c r="Z65" s="1">
        <v>13.396000000000001</v>
      </c>
    </row>
    <row r="66" spans="1:26" x14ac:dyDescent="0.45">
      <c r="A66" s="8">
        <v>44990</v>
      </c>
      <c r="B66">
        <v>0.56000000000000005</v>
      </c>
      <c r="C66">
        <v>0.51600000000000001</v>
      </c>
      <c r="D66">
        <v>0.56599999999999995</v>
      </c>
      <c r="E66">
        <v>0.52500000000000002</v>
      </c>
      <c r="F66">
        <v>0.56000000000000005</v>
      </c>
      <c r="G66">
        <v>0.50700000000000001</v>
      </c>
      <c r="H66">
        <v>0.55400000000000005</v>
      </c>
      <c r="I66">
        <v>0.69799999999999995</v>
      </c>
      <c r="J66">
        <v>1.901</v>
      </c>
      <c r="K66">
        <v>2.6259999999999999</v>
      </c>
      <c r="L66">
        <v>3.637</v>
      </c>
      <c r="M66">
        <v>4.6820000000000004</v>
      </c>
      <c r="N66">
        <v>4.3970000000000002</v>
      </c>
      <c r="O66">
        <v>3.9969999999999999</v>
      </c>
      <c r="P66">
        <v>3.9809999999999999</v>
      </c>
      <c r="Q66">
        <v>4.0890000000000004</v>
      </c>
      <c r="R66">
        <v>3.6629999999999998</v>
      </c>
      <c r="S66">
        <v>3.206</v>
      </c>
      <c r="T66">
        <v>3.2069999999999999</v>
      </c>
      <c r="U66">
        <v>2.8010000000000002</v>
      </c>
      <c r="V66">
        <v>2.294</v>
      </c>
      <c r="W66">
        <v>0.89400000000000002</v>
      </c>
      <c r="X66">
        <v>0.58099999999999996</v>
      </c>
      <c r="Y66">
        <v>0.59399999999999997</v>
      </c>
      <c r="Z66" s="1">
        <v>51.036000000000001</v>
      </c>
    </row>
    <row r="67" spans="1:26" x14ac:dyDescent="0.45">
      <c r="A67" s="8">
        <v>44991</v>
      </c>
      <c r="B67">
        <v>0.56999999999999995</v>
      </c>
      <c r="C67">
        <v>0.57299999999999995</v>
      </c>
      <c r="D67">
        <v>0.61299999999999999</v>
      </c>
      <c r="E67">
        <v>0.58499999999999996</v>
      </c>
      <c r="F67">
        <v>0.55600000000000005</v>
      </c>
      <c r="G67">
        <v>0.59399999999999997</v>
      </c>
      <c r="H67">
        <v>0.55000000000000004</v>
      </c>
      <c r="I67">
        <v>0.876</v>
      </c>
      <c r="J67">
        <v>1.425</v>
      </c>
      <c r="K67">
        <v>2.1</v>
      </c>
      <c r="L67">
        <v>2.0470000000000002</v>
      </c>
      <c r="M67">
        <v>2.145</v>
      </c>
      <c r="N67">
        <v>2.2090000000000001</v>
      </c>
      <c r="O67">
        <v>3.85</v>
      </c>
      <c r="P67">
        <v>4.0430000000000001</v>
      </c>
      <c r="Q67">
        <v>4.2789999999999999</v>
      </c>
      <c r="R67">
        <v>2.891</v>
      </c>
      <c r="S67">
        <v>4.0449999999999999</v>
      </c>
      <c r="T67">
        <v>3.8780000000000001</v>
      </c>
      <c r="U67">
        <v>3.681</v>
      </c>
      <c r="V67">
        <v>1.31</v>
      </c>
      <c r="W67">
        <v>0.53800000000000003</v>
      </c>
      <c r="X67">
        <v>0.51900000000000002</v>
      </c>
      <c r="Y67">
        <v>0.52600000000000002</v>
      </c>
      <c r="Z67" s="1">
        <v>44.402999999999999</v>
      </c>
    </row>
    <row r="68" spans="1:26" x14ac:dyDescent="0.45">
      <c r="A68" s="8">
        <v>44992</v>
      </c>
      <c r="B68">
        <v>0.50600000000000001</v>
      </c>
      <c r="C68">
        <v>0.50600000000000001</v>
      </c>
      <c r="D68">
        <v>0.53500000000000003</v>
      </c>
      <c r="E68">
        <v>0.53100000000000003</v>
      </c>
      <c r="F68">
        <v>0.51600000000000001</v>
      </c>
      <c r="G68">
        <v>0.5</v>
      </c>
      <c r="H68">
        <v>0.55400000000000005</v>
      </c>
      <c r="I68">
        <v>0.48099999999999998</v>
      </c>
      <c r="J68">
        <v>0.51600000000000001</v>
      </c>
      <c r="K68">
        <v>0.54400000000000004</v>
      </c>
      <c r="L68">
        <v>0.51900000000000002</v>
      </c>
      <c r="M68">
        <v>0.54400000000000004</v>
      </c>
      <c r="N68">
        <v>0.51300000000000001</v>
      </c>
      <c r="O68">
        <v>0.58799999999999997</v>
      </c>
      <c r="P68">
        <v>0.53200000000000003</v>
      </c>
      <c r="Q68">
        <v>0.56299999999999994</v>
      </c>
      <c r="R68">
        <v>0.60299999999999998</v>
      </c>
      <c r="S68">
        <v>0.57799999999999996</v>
      </c>
      <c r="T68">
        <v>0.51900000000000002</v>
      </c>
      <c r="U68">
        <v>0.50700000000000001</v>
      </c>
      <c r="V68">
        <v>0.50700000000000001</v>
      </c>
      <c r="W68">
        <v>0.54700000000000004</v>
      </c>
      <c r="X68">
        <v>0.502</v>
      </c>
      <c r="Y68">
        <v>0.52500000000000002</v>
      </c>
      <c r="Z68" s="1">
        <v>12.736000000000001</v>
      </c>
    </row>
    <row r="69" spans="1:26" x14ac:dyDescent="0.45">
      <c r="A69" s="8">
        <v>44993</v>
      </c>
      <c r="B69">
        <v>0.53200000000000003</v>
      </c>
      <c r="C69">
        <v>0.51</v>
      </c>
      <c r="D69">
        <v>0.50900000000000001</v>
      </c>
      <c r="E69">
        <v>0.54500000000000004</v>
      </c>
      <c r="F69">
        <v>0.497</v>
      </c>
      <c r="G69">
        <v>0.54100000000000004</v>
      </c>
      <c r="H69">
        <v>0.51300000000000001</v>
      </c>
      <c r="I69">
        <v>1.069</v>
      </c>
      <c r="J69">
        <v>1.4279999999999999</v>
      </c>
      <c r="K69">
        <v>2.3410000000000002</v>
      </c>
      <c r="L69">
        <v>3.847</v>
      </c>
      <c r="M69">
        <v>3.49</v>
      </c>
      <c r="N69">
        <v>4.3689999999999998</v>
      </c>
      <c r="O69">
        <v>4.4009999999999998</v>
      </c>
      <c r="P69">
        <v>3.8660000000000001</v>
      </c>
      <c r="Q69">
        <v>2.4670000000000001</v>
      </c>
      <c r="R69">
        <v>2.173</v>
      </c>
      <c r="S69">
        <v>2.7970000000000002</v>
      </c>
      <c r="T69">
        <v>3.3250000000000002</v>
      </c>
      <c r="U69">
        <v>3.5939999999999999</v>
      </c>
      <c r="V69">
        <v>1.6910000000000001</v>
      </c>
      <c r="W69">
        <v>0.98699999999999999</v>
      </c>
      <c r="X69">
        <v>0.93700000000000006</v>
      </c>
      <c r="Y69">
        <v>0.94099999999999995</v>
      </c>
      <c r="Z69" s="1">
        <v>47.370000000000005</v>
      </c>
    </row>
    <row r="70" spans="1:26" x14ac:dyDescent="0.45">
      <c r="A70" s="8">
        <v>44994</v>
      </c>
      <c r="B70">
        <v>0.96699999999999997</v>
      </c>
      <c r="C70">
        <v>0.92200000000000004</v>
      </c>
      <c r="D70">
        <v>0.96199999999999997</v>
      </c>
      <c r="E70">
        <v>0.95699999999999996</v>
      </c>
      <c r="F70">
        <v>0.97599999999999998</v>
      </c>
      <c r="G70">
        <v>0.93200000000000005</v>
      </c>
      <c r="H70">
        <v>0.95299999999999996</v>
      </c>
      <c r="I70">
        <v>1.2350000000000001</v>
      </c>
      <c r="J70">
        <v>2.9940000000000002</v>
      </c>
      <c r="K70">
        <v>4.2939999999999996</v>
      </c>
      <c r="L70">
        <v>4.7009999999999996</v>
      </c>
      <c r="M70">
        <v>4.1420000000000003</v>
      </c>
      <c r="N70">
        <v>4.1550000000000002</v>
      </c>
      <c r="O70">
        <v>4.1660000000000004</v>
      </c>
      <c r="P70">
        <v>3.9660000000000002</v>
      </c>
      <c r="Q70">
        <v>3.0880000000000001</v>
      </c>
      <c r="R70">
        <v>2.8530000000000002</v>
      </c>
      <c r="S70">
        <v>2.85</v>
      </c>
      <c r="T70">
        <v>3.044</v>
      </c>
      <c r="U70">
        <v>2.8119999999999998</v>
      </c>
      <c r="V70">
        <v>2.2690000000000001</v>
      </c>
      <c r="W70">
        <v>1.008</v>
      </c>
      <c r="X70">
        <v>1.01</v>
      </c>
      <c r="Y70">
        <v>0.95099999999999996</v>
      </c>
      <c r="Z70" s="1">
        <v>56.207000000000001</v>
      </c>
    </row>
    <row r="71" spans="1:26" x14ac:dyDescent="0.45">
      <c r="A71" s="8">
        <v>44995</v>
      </c>
      <c r="B71">
        <v>1</v>
      </c>
      <c r="C71">
        <v>0.93400000000000005</v>
      </c>
      <c r="D71">
        <v>0.997</v>
      </c>
      <c r="E71">
        <v>0.96199999999999997</v>
      </c>
      <c r="F71">
        <v>0.97899999999999998</v>
      </c>
      <c r="G71">
        <v>0.94699999999999995</v>
      </c>
      <c r="H71">
        <v>0.97199999999999998</v>
      </c>
      <c r="I71">
        <v>0.93200000000000005</v>
      </c>
      <c r="J71">
        <v>0.97499999999999998</v>
      </c>
      <c r="K71">
        <v>0.93799999999999994</v>
      </c>
      <c r="L71">
        <v>0.98099999999999998</v>
      </c>
      <c r="M71">
        <v>0.96299999999999997</v>
      </c>
      <c r="N71">
        <v>0.99099999999999999</v>
      </c>
      <c r="O71">
        <v>0.93200000000000005</v>
      </c>
      <c r="P71">
        <v>0.98499999999999999</v>
      </c>
      <c r="Q71">
        <v>0.96899999999999997</v>
      </c>
      <c r="R71">
        <v>0.97799999999999998</v>
      </c>
      <c r="S71">
        <v>1.0069999999999999</v>
      </c>
      <c r="T71">
        <v>0.99099999999999999</v>
      </c>
      <c r="U71">
        <v>0.93100000000000005</v>
      </c>
      <c r="V71">
        <v>0.97199999999999998</v>
      </c>
      <c r="W71">
        <v>0.94799999999999995</v>
      </c>
      <c r="X71">
        <v>0.95599999999999996</v>
      </c>
      <c r="Y71">
        <v>0.95</v>
      </c>
      <c r="Z71" s="1">
        <v>23.19</v>
      </c>
    </row>
    <row r="72" spans="1:26" x14ac:dyDescent="0.45">
      <c r="A72" s="8">
        <v>44996</v>
      </c>
      <c r="B72">
        <v>0.96799999999999997</v>
      </c>
      <c r="C72">
        <v>0.94699999999999995</v>
      </c>
      <c r="D72">
        <v>0.95399999999999996</v>
      </c>
      <c r="E72">
        <v>0.95599999999999996</v>
      </c>
      <c r="F72">
        <v>0.96</v>
      </c>
      <c r="G72">
        <v>0.94399999999999995</v>
      </c>
      <c r="H72">
        <v>0.96699999999999997</v>
      </c>
      <c r="I72">
        <v>0.93500000000000005</v>
      </c>
      <c r="J72">
        <v>0.95299999999999996</v>
      </c>
      <c r="K72">
        <v>0.95</v>
      </c>
      <c r="L72">
        <v>0.95399999999999996</v>
      </c>
      <c r="M72">
        <v>0.95299999999999996</v>
      </c>
      <c r="N72">
        <v>0.96299999999999997</v>
      </c>
      <c r="O72">
        <v>0.93500000000000005</v>
      </c>
      <c r="P72">
        <v>0.98699999999999999</v>
      </c>
      <c r="Q72">
        <v>0.95599999999999996</v>
      </c>
      <c r="R72">
        <v>0.96899999999999997</v>
      </c>
      <c r="S72">
        <v>0.94099999999999995</v>
      </c>
      <c r="T72">
        <v>0.85899999999999999</v>
      </c>
      <c r="U72">
        <v>1.226</v>
      </c>
      <c r="V72">
        <v>0.93100000000000005</v>
      </c>
      <c r="W72">
        <v>0.94799999999999995</v>
      </c>
      <c r="X72">
        <v>0.86599999999999999</v>
      </c>
      <c r="Y72">
        <v>0.872</v>
      </c>
      <c r="Z72" s="1">
        <v>22.893999999999995</v>
      </c>
    </row>
    <row r="73" spans="1:26" x14ac:dyDescent="0.45">
      <c r="A73" s="8">
        <v>44997</v>
      </c>
      <c r="B73">
        <v>0.83699999999999997</v>
      </c>
      <c r="C73">
        <v>0.85</v>
      </c>
      <c r="D73">
        <v>0.875</v>
      </c>
      <c r="E73">
        <v>0.86799999999999999</v>
      </c>
      <c r="F73">
        <v>0.84699999999999998</v>
      </c>
      <c r="G73">
        <v>0.871</v>
      </c>
      <c r="H73">
        <v>0.84099999999999997</v>
      </c>
      <c r="I73">
        <v>1.242</v>
      </c>
      <c r="J73">
        <v>2.4119999999999999</v>
      </c>
      <c r="K73">
        <v>2.4849999999999999</v>
      </c>
      <c r="L73">
        <v>4.66</v>
      </c>
      <c r="M73">
        <v>5.0209999999999999</v>
      </c>
      <c r="N73">
        <v>5.141</v>
      </c>
      <c r="O73">
        <v>4.8120000000000003</v>
      </c>
      <c r="P73">
        <v>3.4249999999999998</v>
      </c>
      <c r="Q73">
        <v>2.6280000000000001</v>
      </c>
      <c r="R73">
        <v>2.31</v>
      </c>
      <c r="S73">
        <v>2.5070000000000001</v>
      </c>
      <c r="T73">
        <v>3.04</v>
      </c>
      <c r="U73">
        <v>2.613</v>
      </c>
      <c r="V73">
        <v>2.0659999999999998</v>
      </c>
      <c r="W73">
        <v>1.1160000000000001</v>
      </c>
      <c r="X73">
        <v>0.98399999999999999</v>
      </c>
      <c r="Y73">
        <v>0.97199999999999998</v>
      </c>
      <c r="Z73" s="1">
        <v>53.423000000000009</v>
      </c>
    </row>
    <row r="74" spans="1:26" x14ac:dyDescent="0.45">
      <c r="A74" s="8">
        <v>44998</v>
      </c>
      <c r="B74">
        <v>0.98499999999999999</v>
      </c>
      <c r="C74">
        <v>0.95699999999999996</v>
      </c>
      <c r="D74">
        <v>0.98499999999999999</v>
      </c>
      <c r="E74">
        <v>0.97599999999999998</v>
      </c>
      <c r="F74">
        <v>0.97899999999999998</v>
      </c>
      <c r="G74">
        <v>0.95799999999999996</v>
      </c>
      <c r="H74">
        <v>0.98199999999999998</v>
      </c>
      <c r="I74">
        <v>1.2250000000000001</v>
      </c>
      <c r="J74">
        <v>2.9849999999999999</v>
      </c>
      <c r="K74">
        <v>4.3879999999999999</v>
      </c>
      <c r="L74">
        <v>4.2889999999999997</v>
      </c>
      <c r="M74">
        <v>4.2809999999999997</v>
      </c>
      <c r="N74">
        <v>3.851</v>
      </c>
      <c r="O74">
        <v>3.39</v>
      </c>
      <c r="P74">
        <v>3.391</v>
      </c>
      <c r="Q74">
        <v>3.29</v>
      </c>
      <c r="R74">
        <v>3.4289999999999998</v>
      </c>
      <c r="S74">
        <v>3.3149999999999999</v>
      </c>
      <c r="T74">
        <v>3.339</v>
      </c>
      <c r="U74">
        <v>2.9569999999999999</v>
      </c>
      <c r="V74">
        <v>0.69399999999999995</v>
      </c>
      <c r="W74">
        <v>0.56299999999999994</v>
      </c>
      <c r="X74">
        <v>0.53200000000000003</v>
      </c>
      <c r="Y74">
        <v>0.53500000000000003</v>
      </c>
      <c r="Z74" s="1">
        <v>53.275999999999996</v>
      </c>
    </row>
    <row r="75" spans="1:26" x14ac:dyDescent="0.45">
      <c r="A75" s="8">
        <v>44999</v>
      </c>
      <c r="B75">
        <v>0.54400000000000004</v>
      </c>
      <c r="C75">
        <v>0.53400000000000003</v>
      </c>
      <c r="D75">
        <v>0.53500000000000003</v>
      </c>
      <c r="E75">
        <v>0.53400000000000003</v>
      </c>
      <c r="F75">
        <v>0.52900000000000003</v>
      </c>
      <c r="G75">
        <v>0.54</v>
      </c>
      <c r="H75">
        <v>0.53300000000000003</v>
      </c>
      <c r="I75">
        <v>1.4510000000000001</v>
      </c>
      <c r="J75">
        <v>2.8820000000000001</v>
      </c>
      <c r="K75">
        <v>5.2569999999999997</v>
      </c>
      <c r="L75">
        <v>4.9820000000000002</v>
      </c>
      <c r="M75">
        <v>6.1319999999999997</v>
      </c>
      <c r="N75">
        <v>6.0540000000000003</v>
      </c>
      <c r="O75">
        <v>4.8520000000000003</v>
      </c>
      <c r="P75">
        <v>4.3630000000000004</v>
      </c>
      <c r="Q75">
        <v>5.9779999999999998</v>
      </c>
      <c r="R75">
        <v>4.8419999999999996</v>
      </c>
      <c r="S75">
        <v>4.1280000000000001</v>
      </c>
      <c r="T75">
        <v>3.9279999999999999</v>
      </c>
      <c r="U75">
        <v>3.7250000000000001</v>
      </c>
      <c r="V75">
        <v>2.8820000000000001</v>
      </c>
      <c r="W75">
        <v>1.0649999999999999</v>
      </c>
      <c r="X75">
        <v>0.55300000000000005</v>
      </c>
      <c r="Y75">
        <v>0.626</v>
      </c>
      <c r="Z75" s="1">
        <v>67.449000000000012</v>
      </c>
    </row>
    <row r="76" spans="1:26" x14ac:dyDescent="0.45">
      <c r="A76" s="8">
        <v>45000</v>
      </c>
      <c r="B76">
        <v>0.59699999999999998</v>
      </c>
      <c r="C76">
        <v>0.57499999999999996</v>
      </c>
      <c r="D76">
        <v>0.54400000000000004</v>
      </c>
      <c r="E76">
        <v>0.52900000000000003</v>
      </c>
      <c r="F76">
        <v>0.55000000000000004</v>
      </c>
      <c r="G76">
        <v>0.504</v>
      </c>
      <c r="H76">
        <v>0.55600000000000005</v>
      </c>
      <c r="I76">
        <v>5.2160000000000002</v>
      </c>
      <c r="J76">
        <v>5.0309999999999997</v>
      </c>
      <c r="K76">
        <v>4.6719999999999997</v>
      </c>
      <c r="L76">
        <v>2.6779999999999999</v>
      </c>
      <c r="M76">
        <v>2.9159999999999999</v>
      </c>
      <c r="N76">
        <v>3.6120000000000001</v>
      </c>
      <c r="O76">
        <v>2.9359999999999999</v>
      </c>
      <c r="P76">
        <v>4.069</v>
      </c>
      <c r="Q76">
        <v>3.3679999999999999</v>
      </c>
      <c r="R76">
        <v>3.6560000000000001</v>
      </c>
      <c r="S76">
        <v>2.56</v>
      </c>
      <c r="T76">
        <v>4.016</v>
      </c>
      <c r="U76">
        <v>4.516</v>
      </c>
      <c r="V76">
        <v>1.6970000000000001</v>
      </c>
      <c r="W76">
        <v>0.63900000000000001</v>
      </c>
      <c r="X76">
        <v>0.58799999999999997</v>
      </c>
      <c r="Y76">
        <v>0.59399999999999997</v>
      </c>
      <c r="Z76" s="1">
        <v>56.619000000000014</v>
      </c>
    </row>
    <row r="77" spans="1:26" x14ac:dyDescent="0.45">
      <c r="A77" s="8">
        <v>45001</v>
      </c>
      <c r="B77">
        <v>0.57399999999999995</v>
      </c>
      <c r="C77">
        <v>0.52200000000000002</v>
      </c>
      <c r="D77">
        <v>0.54</v>
      </c>
      <c r="E77">
        <v>0.50700000000000001</v>
      </c>
      <c r="F77">
        <v>0.56299999999999994</v>
      </c>
      <c r="G77">
        <v>0.53100000000000003</v>
      </c>
      <c r="H77">
        <v>0.51900000000000002</v>
      </c>
      <c r="I77">
        <v>0.72199999999999998</v>
      </c>
      <c r="J77">
        <v>2.9670000000000001</v>
      </c>
      <c r="K77">
        <v>4.4160000000000004</v>
      </c>
      <c r="L77">
        <v>5.0439999999999996</v>
      </c>
      <c r="M77">
        <v>4.5039999999999996</v>
      </c>
      <c r="N77">
        <v>4.57</v>
      </c>
      <c r="O77">
        <v>4.4340000000000002</v>
      </c>
      <c r="P77">
        <v>3.7069999999999999</v>
      </c>
      <c r="Q77">
        <v>3.4590000000000001</v>
      </c>
      <c r="R77">
        <v>1.7250000000000001</v>
      </c>
      <c r="S77">
        <v>2.371</v>
      </c>
      <c r="T77">
        <v>2.2090000000000001</v>
      </c>
      <c r="U77">
        <v>1.726</v>
      </c>
      <c r="V77">
        <v>1.288</v>
      </c>
      <c r="W77">
        <v>0.56299999999999994</v>
      </c>
      <c r="X77">
        <v>0.57499999999999996</v>
      </c>
      <c r="Y77">
        <v>0.54300000000000004</v>
      </c>
      <c r="Z77" s="1">
        <v>48.579000000000008</v>
      </c>
    </row>
    <row r="78" spans="1:26" x14ac:dyDescent="0.45">
      <c r="A78" s="8">
        <v>45002</v>
      </c>
      <c r="B78">
        <v>0.51300000000000001</v>
      </c>
      <c r="C78">
        <v>0.503</v>
      </c>
      <c r="D78">
        <v>0.51</v>
      </c>
      <c r="E78">
        <v>0.54800000000000004</v>
      </c>
      <c r="F78">
        <v>0.52200000000000002</v>
      </c>
      <c r="G78">
        <v>0.54700000000000004</v>
      </c>
      <c r="H78">
        <v>0.504</v>
      </c>
      <c r="I78">
        <v>0.53900000000000003</v>
      </c>
      <c r="J78">
        <v>0.503</v>
      </c>
      <c r="K78">
        <v>0.53500000000000003</v>
      </c>
      <c r="L78">
        <v>0.504</v>
      </c>
      <c r="M78">
        <v>0.54800000000000004</v>
      </c>
      <c r="N78">
        <v>0.52600000000000002</v>
      </c>
      <c r="O78">
        <v>0.53400000000000003</v>
      </c>
      <c r="P78">
        <v>0.52800000000000002</v>
      </c>
      <c r="Q78">
        <v>0.55700000000000005</v>
      </c>
      <c r="R78">
        <v>0.52600000000000002</v>
      </c>
      <c r="S78">
        <v>0.52800000000000002</v>
      </c>
      <c r="T78">
        <v>0.52300000000000002</v>
      </c>
      <c r="U78">
        <v>0.56299999999999994</v>
      </c>
      <c r="V78">
        <v>0.5</v>
      </c>
      <c r="W78">
        <v>0.52700000000000002</v>
      </c>
      <c r="X78">
        <v>0.54500000000000004</v>
      </c>
      <c r="Y78">
        <v>0.54</v>
      </c>
      <c r="Z78" s="1">
        <v>12.672999999999998</v>
      </c>
    </row>
    <row r="79" spans="1:26" x14ac:dyDescent="0.45">
      <c r="A79" s="8">
        <v>45003</v>
      </c>
      <c r="B79">
        <v>0.52500000000000002</v>
      </c>
      <c r="C79">
        <v>0.58899999999999997</v>
      </c>
      <c r="D79">
        <v>0.52500000000000002</v>
      </c>
      <c r="E79">
        <v>0.52200000000000002</v>
      </c>
      <c r="F79">
        <v>0.51700000000000002</v>
      </c>
      <c r="G79">
        <v>0.52500000000000002</v>
      </c>
      <c r="H79">
        <v>0.52800000000000002</v>
      </c>
      <c r="I79">
        <v>0.501</v>
      </c>
      <c r="J79">
        <v>0.51300000000000001</v>
      </c>
      <c r="K79">
        <v>0.52200000000000002</v>
      </c>
      <c r="L79">
        <v>0.51600000000000001</v>
      </c>
      <c r="M79">
        <v>0.53400000000000003</v>
      </c>
      <c r="N79">
        <v>0.53500000000000003</v>
      </c>
      <c r="O79">
        <v>0.52900000000000003</v>
      </c>
      <c r="P79">
        <v>0.54300000000000004</v>
      </c>
      <c r="Q79">
        <v>0.52500000000000002</v>
      </c>
      <c r="R79">
        <v>0.51900000000000002</v>
      </c>
      <c r="S79">
        <v>0.55600000000000005</v>
      </c>
      <c r="T79">
        <v>0.50600000000000001</v>
      </c>
      <c r="U79">
        <v>0.55700000000000005</v>
      </c>
      <c r="V79">
        <v>0.49399999999999999</v>
      </c>
      <c r="W79">
        <v>0.55000000000000004</v>
      </c>
      <c r="X79">
        <v>0.51400000000000001</v>
      </c>
      <c r="Y79">
        <v>0.54400000000000004</v>
      </c>
      <c r="Z79" s="1">
        <v>12.689000000000002</v>
      </c>
    </row>
    <row r="80" spans="1:26" x14ac:dyDescent="0.45">
      <c r="A80" s="8">
        <v>45004</v>
      </c>
      <c r="B80">
        <v>0.51600000000000001</v>
      </c>
      <c r="C80">
        <v>0.53100000000000003</v>
      </c>
      <c r="D80">
        <v>0.5</v>
      </c>
      <c r="E80">
        <v>0.53500000000000003</v>
      </c>
      <c r="F80">
        <v>0.51900000000000002</v>
      </c>
      <c r="G80">
        <v>0.57499999999999996</v>
      </c>
      <c r="H80">
        <v>0.56000000000000005</v>
      </c>
      <c r="I80">
        <v>1.698</v>
      </c>
      <c r="J80">
        <v>3.0939999999999999</v>
      </c>
      <c r="K80">
        <v>6.0819999999999999</v>
      </c>
      <c r="L80">
        <v>6.2720000000000002</v>
      </c>
      <c r="M80">
        <v>4.9790000000000001</v>
      </c>
      <c r="N80">
        <v>4.6449999999999996</v>
      </c>
      <c r="O80">
        <v>3.8980000000000001</v>
      </c>
      <c r="P80">
        <v>5.0529999999999999</v>
      </c>
      <c r="Q80">
        <v>3.9849999999999999</v>
      </c>
      <c r="R80">
        <v>4.2939999999999996</v>
      </c>
      <c r="S80">
        <v>6.7380000000000004</v>
      </c>
      <c r="T80">
        <v>4.0599999999999996</v>
      </c>
      <c r="U80">
        <v>2.3620000000000001</v>
      </c>
      <c r="V80">
        <v>2.532</v>
      </c>
      <c r="W80">
        <v>3.5880000000000001</v>
      </c>
      <c r="X80">
        <v>2.032</v>
      </c>
      <c r="Y80">
        <v>0.51900000000000002</v>
      </c>
      <c r="Z80" s="1">
        <v>69.566999999999993</v>
      </c>
    </row>
    <row r="81" spans="1:26" x14ac:dyDescent="0.45">
      <c r="A81" s="8">
        <v>45005</v>
      </c>
      <c r="B81">
        <v>0.52</v>
      </c>
      <c r="C81">
        <v>0.48199999999999998</v>
      </c>
      <c r="D81">
        <v>0.52500000000000002</v>
      </c>
      <c r="E81">
        <v>0.51300000000000001</v>
      </c>
      <c r="F81">
        <v>0.60099999999999998</v>
      </c>
      <c r="G81">
        <v>0.53100000000000003</v>
      </c>
      <c r="H81">
        <v>0.51300000000000001</v>
      </c>
      <c r="I81">
        <v>1.222</v>
      </c>
      <c r="J81">
        <v>4.3159999999999998</v>
      </c>
      <c r="K81">
        <v>6.181</v>
      </c>
      <c r="L81">
        <v>5.8070000000000004</v>
      </c>
      <c r="M81">
        <v>5.1479999999999997</v>
      </c>
      <c r="N81">
        <v>3.4780000000000002</v>
      </c>
      <c r="O81">
        <v>3.5379999999999998</v>
      </c>
      <c r="P81">
        <v>3.581</v>
      </c>
      <c r="Q81">
        <v>3.9249999999999998</v>
      </c>
      <c r="R81">
        <v>3.4780000000000002</v>
      </c>
      <c r="S81">
        <v>2.0499999999999998</v>
      </c>
      <c r="T81">
        <v>2.0539999999999998</v>
      </c>
      <c r="U81">
        <v>2.012</v>
      </c>
      <c r="V81">
        <v>1.85</v>
      </c>
      <c r="W81">
        <v>0.72599999999999998</v>
      </c>
      <c r="X81">
        <v>0.52900000000000003</v>
      </c>
      <c r="Y81">
        <v>0.54700000000000004</v>
      </c>
      <c r="Z81" s="1">
        <v>54.127000000000002</v>
      </c>
    </row>
    <row r="82" spans="1:26" x14ac:dyDescent="0.45">
      <c r="A82" s="8">
        <v>45006</v>
      </c>
      <c r="B82">
        <v>0.51900000000000002</v>
      </c>
      <c r="C82">
        <v>0.53200000000000003</v>
      </c>
      <c r="D82">
        <v>0.59699999999999998</v>
      </c>
      <c r="E82">
        <v>0.57299999999999995</v>
      </c>
      <c r="F82">
        <v>0.55700000000000005</v>
      </c>
      <c r="G82">
        <v>0.53900000000000003</v>
      </c>
      <c r="H82">
        <v>0.626</v>
      </c>
      <c r="I82">
        <v>1.68</v>
      </c>
      <c r="J82">
        <v>3.706</v>
      </c>
      <c r="K82">
        <v>4.2409999999999997</v>
      </c>
      <c r="L82">
        <v>4.4269999999999996</v>
      </c>
      <c r="M82">
        <v>3.7530000000000001</v>
      </c>
      <c r="N82">
        <v>3.6539999999999999</v>
      </c>
      <c r="O82">
        <v>4.0090000000000003</v>
      </c>
      <c r="P82">
        <v>3.8130000000000002</v>
      </c>
      <c r="Q82">
        <v>3.875</v>
      </c>
      <c r="R82">
        <v>4.0590000000000002</v>
      </c>
      <c r="S82">
        <v>5.1529999999999996</v>
      </c>
      <c r="T82">
        <v>5.1319999999999997</v>
      </c>
      <c r="U82">
        <v>5.1559999999999997</v>
      </c>
      <c r="V82">
        <v>4.556</v>
      </c>
      <c r="W82">
        <v>1.3939999999999999</v>
      </c>
      <c r="X82">
        <v>0.57499999999999996</v>
      </c>
      <c r="Y82">
        <v>0.55700000000000005</v>
      </c>
      <c r="Z82" s="1">
        <v>63.682999999999993</v>
      </c>
    </row>
    <row r="83" spans="1:26" x14ac:dyDescent="0.45">
      <c r="A83" s="8">
        <v>45007</v>
      </c>
      <c r="B83">
        <v>0.57799999999999996</v>
      </c>
      <c r="C83">
        <v>0.56599999999999995</v>
      </c>
      <c r="D83">
        <v>0.53100000000000003</v>
      </c>
      <c r="E83">
        <v>0.57899999999999996</v>
      </c>
      <c r="F83">
        <v>0.64500000000000002</v>
      </c>
      <c r="G83">
        <v>0.56599999999999995</v>
      </c>
      <c r="H83">
        <v>0.60299999999999998</v>
      </c>
      <c r="I83">
        <v>1</v>
      </c>
      <c r="J83">
        <v>3.5510000000000002</v>
      </c>
      <c r="K83">
        <v>3.2839999999999998</v>
      </c>
      <c r="L83">
        <v>2.1789999999999998</v>
      </c>
      <c r="M83">
        <v>2.9980000000000002</v>
      </c>
      <c r="N83">
        <v>2.8540000000000001</v>
      </c>
      <c r="O83">
        <v>4.5709999999999997</v>
      </c>
      <c r="P83">
        <v>4.4039999999999999</v>
      </c>
      <c r="Q83">
        <v>3.1560000000000001</v>
      </c>
      <c r="R83">
        <v>2.5030000000000001</v>
      </c>
      <c r="S83">
        <v>2.5</v>
      </c>
      <c r="T83">
        <v>2.6030000000000002</v>
      </c>
      <c r="U83">
        <v>2.2719999999999998</v>
      </c>
      <c r="V83">
        <v>0.76900000000000002</v>
      </c>
      <c r="W83">
        <v>0.55700000000000005</v>
      </c>
      <c r="X83">
        <v>0.56299999999999994</v>
      </c>
      <c r="Y83">
        <v>0.53700000000000003</v>
      </c>
      <c r="Z83" s="1">
        <v>44.369</v>
      </c>
    </row>
    <row r="84" spans="1:26" x14ac:dyDescent="0.45">
      <c r="A84" s="8">
        <v>45008</v>
      </c>
      <c r="B84">
        <v>0.50900000000000001</v>
      </c>
      <c r="C84">
        <v>0.58499999999999996</v>
      </c>
      <c r="D84">
        <v>0.52600000000000002</v>
      </c>
      <c r="E84">
        <v>0.55700000000000005</v>
      </c>
      <c r="F84">
        <v>0.54400000000000004</v>
      </c>
      <c r="G84">
        <v>0.58099999999999996</v>
      </c>
      <c r="H84">
        <v>0.57899999999999996</v>
      </c>
      <c r="I84">
        <v>1.262</v>
      </c>
      <c r="J84">
        <v>3.1779999999999999</v>
      </c>
      <c r="K84">
        <v>5.1379999999999999</v>
      </c>
      <c r="L84">
        <v>5.0250000000000004</v>
      </c>
      <c r="M84">
        <v>4.6509999999999998</v>
      </c>
      <c r="N84">
        <v>4.3869999999999996</v>
      </c>
      <c r="O84">
        <v>2.657</v>
      </c>
      <c r="P84">
        <v>2.5569999999999999</v>
      </c>
      <c r="Q84">
        <v>2.62</v>
      </c>
      <c r="R84">
        <v>2.722</v>
      </c>
      <c r="S84">
        <v>4.4530000000000003</v>
      </c>
      <c r="T84">
        <v>4.4569999999999999</v>
      </c>
      <c r="U84">
        <v>2.4630000000000001</v>
      </c>
      <c r="V84">
        <v>0.55700000000000005</v>
      </c>
      <c r="W84">
        <v>0.56899999999999995</v>
      </c>
      <c r="X84">
        <v>0.54400000000000004</v>
      </c>
      <c r="Y84">
        <v>0.55700000000000005</v>
      </c>
      <c r="Z84" s="1">
        <v>51.678000000000011</v>
      </c>
    </row>
    <row r="85" spans="1:26" x14ac:dyDescent="0.45">
      <c r="A85" s="8">
        <v>45009</v>
      </c>
      <c r="B85">
        <v>0.56000000000000005</v>
      </c>
      <c r="C85">
        <v>0.56299999999999994</v>
      </c>
      <c r="D85">
        <v>0</v>
      </c>
      <c r="E85">
        <v>0.54</v>
      </c>
      <c r="F85">
        <v>0.56899999999999995</v>
      </c>
      <c r="G85">
        <v>0.55300000000000005</v>
      </c>
      <c r="H85">
        <v>0.65200000000000002</v>
      </c>
      <c r="I85">
        <v>0.57199999999999995</v>
      </c>
      <c r="J85">
        <v>0.54700000000000004</v>
      </c>
      <c r="K85">
        <v>0.56299999999999994</v>
      </c>
      <c r="L85">
        <v>0.56699999999999995</v>
      </c>
      <c r="M85">
        <v>0.56000000000000005</v>
      </c>
      <c r="N85">
        <v>0.59399999999999997</v>
      </c>
      <c r="O85">
        <v>0.56899999999999995</v>
      </c>
      <c r="P85">
        <v>0.57599999999999996</v>
      </c>
      <c r="Q85">
        <v>0.54500000000000004</v>
      </c>
      <c r="R85">
        <v>0.60599999999999998</v>
      </c>
      <c r="S85">
        <v>0.55300000000000005</v>
      </c>
      <c r="T85">
        <v>0.6</v>
      </c>
      <c r="U85">
        <v>0.57799999999999996</v>
      </c>
      <c r="V85">
        <v>0.59399999999999997</v>
      </c>
      <c r="W85">
        <v>0.53200000000000003</v>
      </c>
      <c r="X85">
        <v>0.59699999999999998</v>
      </c>
      <c r="Y85">
        <v>0.58499999999999996</v>
      </c>
      <c r="Z85" s="1">
        <v>13.175000000000001</v>
      </c>
    </row>
    <row r="86" spans="1:26" x14ac:dyDescent="0.45">
      <c r="A86" s="8">
        <v>45010</v>
      </c>
      <c r="B86">
        <v>0.57499999999999996</v>
      </c>
      <c r="C86">
        <v>0.55000000000000004</v>
      </c>
      <c r="D86">
        <v>0.65400000000000003</v>
      </c>
      <c r="E86">
        <v>0.54800000000000004</v>
      </c>
      <c r="F86">
        <v>0.59399999999999997</v>
      </c>
      <c r="G86">
        <v>0.58499999999999996</v>
      </c>
      <c r="H86">
        <v>0.56599999999999995</v>
      </c>
      <c r="I86">
        <v>0.55700000000000005</v>
      </c>
      <c r="J86">
        <v>0.59399999999999997</v>
      </c>
      <c r="K86">
        <v>0.53100000000000003</v>
      </c>
      <c r="L86">
        <v>0.58799999999999997</v>
      </c>
      <c r="M86">
        <v>0.59799999999999998</v>
      </c>
      <c r="N86">
        <v>0.58199999999999996</v>
      </c>
      <c r="O86">
        <v>0.55100000000000005</v>
      </c>
      <c r="P86">
        <v>0.59099999999999997</v>
      </c>
      <c r="Q86">
        <v>0.54400000000000004</v>
      </c>
      <c r="R86">
        <v>0.58899999999999997</v>
      </c>
      <c r="S86">
        <v>0.58499999999999996</v>
      </c>
      <c r="T86">
        <v>0.57599999999999996</v>
      </c>
      <c r="U86">
        <v>0.59099999999999997</v>
      </c>
      <c r="V86">
        <v>0.58599999999999997</v>
      </c>
      <c r="W86">
        <v>0.58699999999999997</v>
      </c>
      <c r="X86">
        <v>0.61499999999999999</v>
      </c>
      <c r="Y86">
        <v>0.64400000000000002</v>
      </c>
      <c r="Z86" s="1">
        <v>13.981000000000002</v>
      </c>
    </row>
    <row r="87" spans="1:26" x14ac:dyDescent="0.45">
      <c r="A87" s="8">
        <v>45011</v>
      </c>
      <c r="B87">
        <v>0.60299999999999998</v>
      </c>
      <c r="C87">
        <v>0.54700000000000004</v>
      </c>
      <c r="D87">
        <v>0.57499999999999996</v>
      </c>
      <c r="E87">
        <v>0.57599999999999996</v>
      </c>
      <c r="F87">
        <v>0.55300000000000005</v>
      </c>
      <c r="G87">
        <v>0.60399999999999998</v>
      </c>
      <c r="H87">
        <v>0.58199999999999996</v>
      </c>
      <c r="I87">
        <v>1.4319999999999999</v>
      </c>
      <c r="J87">
        <v>2.2189999999999999</v>
      </c>
      <c r="K87">
        <v>2.3130000000000002</v>
      </c>
      <c r="L87">
        <v>1.9470000000000001</v>
      </c>
      <c r="M87">
        <v>2.4159999999999999</v>
      </c>
      <c r="N87">
        <v>2.4550000000000001</v>
      </c>
      <c r="O87">
        <v>2.3199999999999998</v>
      </c>
      <c r="P87">
        <v>2.9159999999999999</v>
      </c>
      <c r="Q87">
        <v>4.5060000000000002</v>
      </c>
      <c r="R87">
        <v>4.1440000000000001</v>
      </c>
      <c r="S87">
        <v>4.3129999999999997</v>
      </c>
      <c r="T87">
        <v>2.62</v>
      </c>
      <c r="U87">
        <v>2.125</v>
      </c>
      <c r="V87">
        <v>1.5309999999999999</v>
      </c>
      <c r="W87">
        <v>1.329</v>
      </c>
      <c r="X87">
        <v>0.56599999999999995</v>
      </c>
      <c r="Y87">
        <v>0.52800000000000002</v>
      </c>
      <c r="Z87" s="1">
        <v>43.720000000000006</v>
      </c>
    </row>
    <row r="88" spans="1:26" x14ac:dyDescent="0.45">
      <c r="A88" s="8">
        <v>45012</v>
      </c>
      <c r="B88">
        <v>0.57399999999999995</v>
      </c>
      <c r="C88">
        <v>0.53800000000000003</v>
      </c>
      <c r="D88">
        <v>0.57499999999999996</v>
      </c>
      <c r="E88">
        <v>0.51900000000000002</v>
      </c>
      <c r="F88">
        <v>0.58699999999999997</v>
      </c>
      <c r="G88">
        <v>0.54200000000000004</v>
      </c>
      <c r="H88">
        <v>0.53400000000000003</v>
      </c>
      <c r="I88">
        <v>1.36</v>
      </c>
      <c r="J88">
        <v>3.8580000000000001</v>
      </c>
      <c r="K88">
        <v>4.4569999999999999</v>
      </c>
      <c r="L88">
        <v>2.7370000000000001</v>
      </c>
      <c r="M88">
        <v>4.0869999999999997</v>
      </c>
      <c r="N88">
        <v>3.673</v>
      </c>
      <c r="O88">
        <v>4.2569999999999997</v>
      </c>
      <c r="P88">
        <v>2.0910000000000002</v>
      </c>
      <c r="Q88">
        <v>2.9239999999999999</v>
      </c>
      <c r="R88">
        <v>2.41</v>
      </c>
      <c r="S88">
        <v>2.1179999999999999</v>
      </c>
      <c r="T88">
        <v>2.1349999999999998</v>
      </c>
      <c r="U88">
        <v>1.2629999999999999</v>
      </c>
      <c r="V88">
        <v>0.79700000000000004</v>
      </c>
      <c r="W88">
        <v>0.72299999999999998</v>
      </c>
      <c r="X88">
        <v>0.75800000000000001</v>
      </c>
      <c r="Y88">
        <v>0.76300000000000001</v>
      </c>
      <c r="Z88" s="1">
        <v>44.279999999999994</v>
      </c>
    </row>
    <row r="89" spans="1:26" x14ac:dyDescent="0.45">
      <c r="A89" s="8">
        <v>45013</v>
      </c>
      <c r="B89">
        <v>0.72</v>
      </c>
      <c r="C89">
        <v>0.751</v>
      </c>
      <c r="D89">
        <v>0.74399999999999999</v>
      </c>
      <c r="E89">
        <v>0.71899999999999997</v>
      </c>
      <c r="F89">
        <v>0.73499999999999999</v>
      </c>
      <c r="G89">
        <v>0.77200000000000002</v>
      </c>
      <c r="H89">
        <v>0.69399999999999995</v>
      </c>
      <c r="I89">
        <v>1.1819999999999999</v>
      </c>
      <c r="J89">
        <v>1.9630000000000001</v>
      </c>
      <c r="K89">
        <v>5.218</v>
      </c>
      <c r="L89">
        <v>5.548</v>
      </c>
      <c r="M89">
        <v>5.4880000000000004</v>
      </c>
      <c r="N89">
        <v>5.4649999999999999</v>
      </c>
      <c r="O89">
        <v>5.7450000000000001</v>
      </c>
      <c r="P89">
        <v>4.806</v>
      </c>
      <c r="Q89">
        <v>3.206</v>
      </c>
      <c r="R89">
        <v>3.157</v>
      </c>
      <c r="S89">
        <v>3.306</v>
      </c>
      <c r="T89">
        <v>3.4129999999999998</v>
      </c>
      <c r="U89">
        <v>2.9950000000000001</v>
      </c>
      <c r="V89">
        <v>2.577</v>
      </c>
      <c r="W89">
        <v>0.83799999999999997</v>
      </c>
      <c r="X89">
        <v>0.53500000000000003</v>
      </c>
      <c r="Y89">
        <v>0.55100000000000005</v>
      </c>
      <c r="Z89" s="1">
        <v>61.127999999999986</v>
      </c>
    </row>
    <row r="90" spans="1:26" x14ac:dyDescent="0.45">
      <c r="A90" s="8">
        <v>45014</v>
      </c>
      <c r="B90">
        <v>0.52200000000000002</v>
      </c>
      <c r="C90">
        <v>0.51</v>
      </c>
      <c r="D90">
        <v>0.54500000000000004</v>
      </c>
      <c r="E90">
        <v>0.52500000000000002</v>
      </c>
      <c r="F90">
        <v>0.51900000000000002</v>
      </c>
      <c r="G90">
        <v>0.55700000000000005</v>
      </c>
      <c r="H90">
        <v>0.51</v>
      </c>
      <c r="I90">
        <v>0.77900000000000003</v>
      </c>
      <c r="J90">
        <v>2.0870000000000002</v>
      </c>
      <c r="K90">
        <v>2.4689999999999999</v>
      </c>
      <c r="L90">
        <v>2.6930000000000001</v>
      </c>
      <c r="M90">
        <v>2.82</v>
      </c>
      <c r="N90">
        <v>2.556</v>
      </c>
      <c r="O90">
        <v>3.5840000000000001</v>
      </c>
      <c r="P90">
        <v>2.16</v>
      </c>
      <c r="Q90">
        <v>3.9870000000000001</v>
      </c>
      <c r="R90">
        <v>2.8</v>
      </c>
      <c r="S90">
        <v>2.093</v>
      </c>
      <c r="T90">
        <v>1.9370000000000001</v>
      </c>
      <c r="U90">
        <v>1.6839999999999999</v>
      </c>
      <c r="V90">
        <v>1.31</v>
      </c>
      <c r="W90">
        <v>0.63200000000000001</v>
      </c>
      <c r="X90">
        <v>0.56599999999999995</v>
      </c>
      <c r="Y90">
        <v>0.57199999999999995</v>
      </c>
      <c r="Z90" s="1">
        <v>38.417000000000002</v>
      </c>
    </row>
    <row r="91" spans="1:26" x14ac:dyDescent="0.45">
      <c r="A91" s="8">
        <v>45015</v>
      </c>
      <c r="B91">
        <v>0.5</v>
      </c>
      <c r="C91">
        <v>0.58199999999999996</v>
      </c>
      <c r="D91">
        <v>0.55700000000000005</v>
      </c>
      <c r="E91">
        <v>0.51800000000000002</v>
      </c>
      <c r="F91">
        <v>0.55700000000000005</v>
      </c>
      <c r="G91">
        <v>0.57999999999999996</v>
      </c>
      <c r="H91">
        <v>0.65700000000000003</v>
      </c>
      <c r="I91">
        <v>1.165</v>
      </c>
      <c r="J91">
        <v>1.8320000000000001</v>
      </c>
      <c r="K91">
        <v>3.085</v>
      </c>
      <c r="L91">
        <v>3.665</v>
      </c>
      <c r="M91">
        <v>3.3380000000000001</v>
      </c>
      <c r="N91">
        <v>4.7939999999999996</v>
      </c>
      <c r="O91">
        <v>2.9420000000000002</v>
      </c>
      <c r="P91">
        <v>3.24</v>
      </c>
      <c r="Q91">
        <v>3.1560000000000001</v>
      </c>
      <c r="R91">
        <v>2.9969999999999999</v>
      </c>
      <c r="S91">
        <v>1.216</v>
      </c>
      <c r="T91">
        <v>1.1439999999999999</v>
      </c>
      <c r="U91">
        <v>1.1759999999999999</v>
      </c>
      <c r="V91">
        <v>0.56000000000000005</v>
      </c>
      <c r="W91">
        <v>0.5</v>
      </c>
      <c r="X91">
        <v>0.56200000000000006</v>
      </c>
      <c r="Y91">
        <v>0.56299999999999994</v>
      </c>
      <c r="Z91" s="1">
        <v>39.886000000000003</v>
      </c>
    </row>
    <row r="92" spans="1:26" x14ac:dyDescent="0.45">
      <c r="A92" s="8">
        <v>45016</v>
      </c>
      <c r="B92">
        <v>0.57799999999999996</v>
      </c>
      <c r="C92">
        <v>0.56899999999999995</v>
      </c>
      <c r="D92">
        <v>0.55000000000000004</v>
      </c>
      <c r="E92">
        <v>0.53100000000000003</v>
      </c>
      <c r="F92">
        <v>0.56799999999999995</v>
      </c>
      <c r="G92">
        <v>0.53600000000000003</v>
      </c>
      <c r="H92">
        <v>0.53500000000000003</v>
      </c>
      <c r="I92">
        <v>0.55700000000000005</v>
      </c>
      <c r="J92">
        <v>0.63400000000000001</v>
      </c>
      <c r="K92">
        <v>0.68500000000000005</v>
      </c>
      <c r="L92">
        <v>0.54400000000000004</v>
      </c>
      <c r="M92">
        <v>0.53700000000000003</v>
      </c>
      <c r="N92">
        <v>0.54200000000000004</v>
      </c>
      <c r="O92">
        <v>0.52900000000000003</v>
      </c>
      <c r="P92">
        <v>0.54300000000000004</v>
      </c>
      <c r="Q92">
        <v>0.55000000000000004</v>
      </c>
      <c r="R92">
        <v>0.55000000000000004</v>
      </c>
      <c r="S92">
        <v>0.55700000000000005</v>
      </c>
      <c r="T92">
        <v>0.56000000000000005</v>
      </c>
      <c r="U92">
        <v>0.53800000000000003</v>
      </c>
      <c r="V92">
        <v>0.52900000000000003</v>
      </c>
      <c r="W92">
        <v>0.54500000000000004</v>
      </c>
      <c r="X92">
        <v>0.54300000000000004</v>
      </c>
      <c r="Y92">
        <v>0.56899999999999995</v>
      </c>
      <c r="Z92" s="1">
        <v>13.379000000000001</v>
      </c>
    </row>
    <row r="93" spans="1:26" x14ac:dyDescent="0.45">
      <c r="A93" s="8">
        <v>45017</v>
      </c>
      <c r="B93">
        <v>0.55100000000000005</v>
      </c>
      <c r="C93">
        <v>0.52600000000000002</v>
      </c>
      <c r="D93">
        <v>0.55600000000000005</v>
      </c>
      <c r="E93">
        <v>0.54800000000000004</v>
      </c>
      <c r="F93">
        <v>0.53800000000000003</v>
      </c>
      <c r="G93">
        <v>0.622</v>
      </c>
      <c r="H93">
        <v>0.55000000000000004</v>
      </c>
      <c r="I93">
        <v>0.53800000000000003</v>
      </c>
      <c r="J93">
        <v>0.57199999999999995</v>
      </c>
      <c r="K93">
        <v>0.52500000000000002</v>
      </c>
      <c r="L93">
        <v>0.54700000000000004</v>
      </c>
      <c r="M93">
        <v>0.55600000000000005</v>
      </c>
      <c r="N93">
        <v>0.56299999999999994</v>
      </c>
      <c r="O93">
        <v>0.55000000000000004</v>
      </c>
      <c r="P93">
        <v>0.57299999999999995</v>
      </c>
      <c r="Q93">
        <v>0.52200000000000002</v>
      </c>
      <c r="R93">
        <v>0.56899999999999995</v>
      </c>
      <c r="S93">
        <v>0.56299999999999994</v>
      </c>
      <c r="T93">
        <v>0.56000000000000005</v>
      </c>
      <c r="U93">
        <v>0.57899999999999996</v>
      </c>
      <c r="V93">
        <v>0.57499999999999996</v>
      </c>
      <c r="W93">
        <v>0.5</v>
      </c>
      <c r="X93">
        <v>0.56699999999999995</v>
      </c>
      <c r="Y93">
        <v>0.56000000000000005</v>
      </c>
      <c r="Z93" s="1">
        <v>13.31</v>
      </c>
    </row>
    <row r="94" spans="1:26" x14ac:dyDescent="0.45">
      <c r="A94" s="8">
        <v>45018</v>
      </c>
      <c r="B94">
        <v>0.55400000000000005</v>
      </c>
      <c r="C94">
        <v>0.53200000000000003</v>
      </c>
      <c r="D94">
        <v>0.57199999999999995</v>
      </c>
      <c r="E94">
        <v>0.51600000000000001</v>
      </c>
      <c r="F94">
        <v>0.56899999999999995</v>
      </c>
      <c r="G94">
        <v>0.55300000000000005</v>
      </c>
      <c r="H94">
        <v>0.52600000000000002</v>
      </c>
      <c r="I94">
        <v>0.83799999999999997</v>
      </c>
      <c r="J94">
        <v>1.518</v>
      </c>
      <c r="K94">
        <v>2.95</v>
      </c>
      <c r="L94">
        <v>7.5190000000000001</v>
      </c>
      <c r="M94">
        <v>7.4820000000000002</v>
      </c>
      <c r="N94">
        <v>7.6779999999999999</v>
      </c>
      <c r="O94">
        <v>6.407</v>
      </c>
      <c r="P94">
        <v>5.9160000000000004</v>
      </c>
      <c r="Q94">
        <v>4.0279999999999996</v>
      </c>
      <c r="R94">
        <v>2.2850000000000001</v>
      </c>
      <c r="S94">
        <v>2.282</v>
      </c>
      <c r="T94">
        <v>2.4940000000000002</v>
      </c>
      <c r="U94">
        <v>2.4249999999999998</v>
      </c>
      <c r="V94">
        <v>1.9750000000000001</v>
      </c>
      <c r="W94">
        <v>1.2569999999999999</v>
      </c>
      <c r="X94">
        <v>0.55700000000000005</v>
      </c>
      <c r="Y94">
        <v>0.56599999999999995</v>
      </c>
      <c r="Z94" s="1">
        <v>61.998999999999995</v>
      </c>
    </row>
    <row r="95" spans="1:26" x14ac:dyDescent="0.45">
      <c r="A95" s="8">
        <v>45019</v>
      </c>
      <c r="B95">
        <v>0.54100000000000004</v>
      </c>
      <c r="C95">
        <v>0.52500000000000002</v>
      </c>
      <c r="D95">
        <v>0.54300000000000004</v>
      </c>
      <c r="E95">
        <v>0.55700000000000005</v>
      </c>
      <c r="F95">
        <v>0.52800000000000002</v>
      </c>
      <c r="G95">
        <v>0.64700000000000002</v>
      </c>
      <c r="H95">
        <v>0.5</v>
      </c>
      <c r="I95">
        <v>0.89500000000000002</v>
      </c>
      <c r="J95">
        <v>1.669</v>
      </c>
      <c r="K95">
        <v>3.4820000000000002</v>
      </c>
      <c r="L95">
        <v>5.0069999999999997</v>
      </c>
      <c r="M95">
        <v>4.47</v>
      </c>
      <c r="N95">
        <v>3.7120000000000002</v>
      </c>
      <c r="O95">
        <v>2.4060000000000001</v>
      </c>
      <c r="P95">
        <v>2.1949999999999998</v>
      </c>
      <c r="Q95">
        <v>2.113</v>
      </c>
      <c r="R95">
        <v>2.5009999999999999</v>
      </c>
      <c r="S95">
        <v>2.0590000000000002</v>
      </c>
      <c r="T95">
        <v>0.73799999999999999</v>
      </c>
      <c r="U95">
        <v>0.89800000000000002</v>
      </c>
      <c r="V95">
        <v>0.56599999999999995</v>
      </c>
      <c r="W95">
        <v>0.51700000000000002</v>
      </c>
      <c r="X95">
        <v>0.58799999999999997</v>
      </c>
      <c r="Y95">
        <v>0.54400000000000004</v>
      </c>
      <c r="Z95" s="1">
        <v>38.201000000000001</v>
      </c>
    </row>
    <row r="96" spans="1:26" x14ac:dyDescent="0.45">
      <c r="A96" s="8">
        <v>45020</v>
      </c>
      <c r="B96">
        <v>0.56899999999999995</v>
      </c>
      <c r="C96">
        <v>0.53200000000000003</v>
      </c>
      <c r="D96">
        <v>0.55000000000000004</v>
      </c>
      <c r="E96">
        <v>0.54500000000000004</v>
      </c>
      <c r="F96">
        <v>0.58399999999999996</v>
      </c>
      <c r="G96">
        <v>0.59399999999999997</v>
      </c>
      <c r="H96">
        <v>0.59699999999999998</v>
      </c>
      <c r="I96">
        <v>0.875</v>
      </c>
      <c r="J96">
        <v>1.21</v>
      </c>
      <c r="K96">
        <v>2.5510000000000002</v>
      </c>
      <c r="L96">
        <v>1.7470000000000001</v>
      </c>
      <c r="M96">
        <v>1.86</v>
      </c>
      <c r="N96">
        <v>1.61</v>
      </c>
      <c r="O96">
        <v>1.413</v>
      </c>
      <c r="P96">
        <v>1.5089999999999999</v>
      </c>
      <c r="Q96">
        <v>1.7749999999999999</v>
      </c>
      <c r="R96">
        <v>1.9730000000000001</v>
      </c>
      <c r="S96">
        <v>1.2909999999999999</v>
      </c>
      <c r="T96">
        <v>0.873</v>
      </c>
      <c r="U96">
        <v>0.86899999999999999</v>
      </c>
      <c r="V96">
        <v>0.51300000000000001</v>
      </c>
      <c r="W96">
        <v>0.51300000000000001</v>
      </c>
      <c r="X96">
        <v>0.54400000000000004</v>
      </c>
      <c r="Y96">
        <v>0.53500000000000003</v>
      </c>
      <c r="Z96" s="1">
        <v>25.632000000000001</v>
      </c>
    </row>
    <row r="97" spans="1:26" x14ac:dyDescent="0.45">
      <c r="A97" s="8">
        <v>45021</v>
      </c>
      <c r="B97">
        <v>0.54500000000000004</v>
      </c>
      <c r="C97">
        <v>0.53500000000000003</v>
      </c>
      <c r="D97">
        <v>0.48699999999999999</v>
      </c>
      <c r="E97">
        <v>0.54700000000000004</v>
      </c>
      <c r="F97">
        <v>0.53400000000000003</v>
      </c>
      <c r="G97">
        <v>0.56299999999999994</v>
      </c>
      <c r="H97">
        <v>0.52800000000000002</v>
      </c>
      <c r="I97">
        <v>0.53400000000000003</v>
      </c>
      <c r="J97">
        <v>0.53700000000000003</v>
      </c>
      <c r="K97">
        <v>0.501</v>
      </c>
      <c r="L97">
        <v>0.55000000000000004</v>
      </c>
      <c r="M97">
        <v>0.498</v>
      </c>
      <c r="N97">
        <v>0.56299999999999994</v>
      </c>
      <c r="O97">
        <v>0.54100000000000004</v>
      </c>
      <c r="P97">
        <v>0.51400000000000001</v>
      </c>
      <c r="Q97">
        <v>0.51300000000000001</v>
      </c>
      <c r="R97">
        <v>0.55400000000000005</v>
      </c>
      <c r="S97">
        <v>0.54100000000000004</v>
      </c>
      <c r="T97">
        <v>0.54400000000000004</v>
      </c>
      <c r="U97">
        <v>0.53700000000000003</v>
      </c>
      <c r="V97">
        <v>0.49399999999999999</v>
      </c>
      <c r="W97">
        <v>0.55700000000000005</v>
      </c>
      <c r="X97">
        <v>0.52800000000000002</v>
      </c>
      <c r="Y97">
        <v>0.52500000000000002</v>
      </c>
      <c r="Z97" s="1">
        <v>12.770000000000005</v>
      </c>
    </row>
    <row r="98" spans="1:26" x14ac:dyDescent="0.45">
      <c r="A98" s="8">
        <v>45022</v>
      </c>
      <c r="B98">
        <v>0.52500000000000002</v>
      </c>
      <c r="C98">
        <v>0.53400000000000003</v>
      </c>
      <c r="D98">
        <v>0.53800000000000003</v>
      </c>
      <c r="E98">
        <v>0.496</v>
      </c>
      <c r="F98">
        <v>0.55000000000000004</v>
      </c>
      <c r="G98">
        <v>0.50600000000000001</v>
      </c>
      <c r="H98">
        <v>0.55100000000000005</v>
      </c>
      <c r="I98">
        <v>0.55900000000000005</v>
      </c>
      <c r="J98">
        <v>0.53100000000000003</v>
      </c>
      <c r="K98">
        <v>0.51300000000000001</v>
      </c>
      <c r="L98">
        <v>0.54400000000000004</v>
      </c>
      <c r="M98">
        <v>0.51200000000000001</v>
      </c>
      <c r="N98">
        <v>0.55600000000000005</v>
      </c>
      <c r="O98">
        <v>0.54100000000000004</v>
      </c>
      <c r="P98">
        <v>0.51300000000000001</v>
      </c>
      <c r="Q98">
        <v>0.55300000000000005</v>
      </c>
      <c r="R98">
        <v>0.53200000000000003</v>
      </c>
      <c r="S98">
        <v>0.53100000000000003</v>
      </c>
      <c r="T98">
        <v>0.53700000000000003</v>
      </c>
      <c r="U98">
        <v>0.56200000000000006</v>
      </c>
      <c r="V98">
        <v>0.49</v>
      </c>
      <c r="W98">
        <v>0.54100000000000004</v>
      </c>
      <c r="X98">
        <v>0.54800000000000004</v>
      </c>
      <c r="Y98">
        <v>0.497</v>
      </c>
      <c r="Z98" s="1">
        <v>12.760000000000002</v>
      </c>
    </row>
    <row r="99" spans="1:26" x14ac:dyDescent="0.45">
      <c r="A99" s="8">
        <v>45023</v>
      </c>
      <c r="B99">
        <v>0.55400000000000005</v>
      </c>
      <c r="C99">
        <v>0.503</v>
      </c>
      <c r="D99">
        <v>0.53300000000000003</v>
      </c>
      <c r="E99">
        <v>0.496</v>
      </c>
      <c r="F99">
        <v>0.55300000000000005</v>
      </c>
      <c r="G99">
        <v>0.51</v>
      </c>
      <c r="H99">
        <v>0.53800000000000003</v>
      </c>
      <c r="I99">
        <v>0.497</v>
      </c>
      <c r="J99">
        <v>0.51800000000000002</v>
      </c>
      <c r="K99">
        <v>0.503</v>
      </c>
      <c r="L99">
        <v>0.59699999999999998</v>
      </c>
      <c r="M99">
        <v>0.51300000000000001</v>
      </c>
      <c r="N99">
        <v>0.53200000000000003</v>
      </c>
      <c r="O99">
        <v>0.53500000000000003</v>
      </c>
      <c r="P99">
        <v>0.50700000000000001</v>
      </c>
      <c r="Q99">
        <v>0.53700000000000003</v>
      </c>
      <c r="R99">
        <v>0.53200000000000003</v>
      </c>
      <c r="S99">
        <v>0.54900000000000004</v>
      </c>
      <c r="T99">
        <v>0.53500000000000003</v>
      </c>
      <c r="U99">
        <v>0.52500000000000002</v>
      </c>
      <c r="V99">
        <v>0.51900000000000002</v>
      </c>
      <c r="W99">
        <v>0.53800000000000003</v>
      </c>
      <c r="X99">
        <v>0.54</v>
      </c>
      <c r="Y99">
        <v>0.52500000000000002</v>
      </c>
      <c r="Z99" s="1">
        <v>12.689000000000002</v>
      </c>
    </row>
    <row r="100" spans="1:26" x14ac:dyDescent="0.45">
      <c r="A100" s="8">
        <v>45024</v>
      </c>
      <c r="B100">
        <v>0.52800000000000002</v>
      </c>
      <c r="C100">
        <v>0.51900000000000002</v>
      </c>
      <c r="D100">
        <v>0.55000000000000004</v>
      </c>
      <c r="E100">
        <v>0.51300000000000001</v>
      </c>
      <c r="F100">
        <v>0.53800000000000003</v>
      </c>
      <c r="G100">
        <v>0.53100000000000003</v>
      </c>
      <c r="H100">
        <v>0.55100000000000005</v>
      </c>
      <c r="I100">
        <v>0.498</v>
      </c>
      <c r="J100">
        <v>0.54600000000000004</v>
      </c>
      <c r="K100">
        <v>0.51800000000000002</v>
      </c>
      <c r="L100">
        <v>0.52500000000000002</v>
      </c>
      <c r="M100">
        <v>0.55100000000000005</v>
      </c>
      <c r="N100">
        <v>0.60699999999999998</v>
      </c>
      <c r="O100">
        <v>0.54800000000000004</v>
      </c>
      <c r="P100">
        <v>0.51300000000000001</v>
      </c>
      <c r="Q100">
        <v>0.54400000000000004</v>
      </c>
      <c r="R100">
        <v>0.52800000000000002</v>
      </c>
      <c r="S100">
        <v>0.53200000000000003</v>
      </c>
      <c r="T100">
        <v>0.55100000000000005</v>
      </c>
      <c r="U100">
        <v>0.53800000000000003</v>
      </c>
      <c r="V100">
        <v>0.52500000000000002</v>
      </c>
      <c r="W100">
        <v>0.52</v>
      </c>
      <c r="X100">
        <v>0.54400000000000004</v>
      </c>
      <c r="Y100">
        <v>0.52500000000000002</v>
      </c>
      <c r="Z100" s="1">
        <v>12.843000000000004</v>
      </c>
    </row>
    <row r="101" spans="1:26" x14ac:dyDescent="0.45">
      <c r="A101" s="8">
        <v>45025</v>
      </c>
      <c r="B101">
        <v>0.55900000000000005</v>
      </c>
      <c r="C101">
        <v>0.5</v>
      </c>
      <c r="D101">
        <v>0.53700000000000003</v>
      </c>
      <c r="E101">
        <v>0.52200000000000002</v>
      </c>
      <c r="F101">
        <v>0.54100000000000004</v>
      </c>
      <c r="G101">
        <v>0.54100000000000004</v>
      </c>
      <c r="H101">
        <v>0.51900000000000002</v>
      </c>
      <c r="I101">
        <v>0.51300000000000001</v>
      </c>
      <c r="J101">
        <v>0.53800000000000003</v>
      </c>
      <c r="K101">
        <v>0.52400000000000002</v>
      </c>
      <c r="L101">
        <v>0.53100000000000003</v>
      </c>
      <c r="M101">
        <v>0.53800000000000003</v>
      </c>
      <c r="N101">
        <v>0.54700000000000004</v>
      </c>
      <c r="O101">
        <v>0.55600000000000005</v>
      </c>
      <c r="P101">
        <v>0.54100000000000004</v>
      </c>
      <c r="Q101">
        <v>0.54400000000000004</v>
      </c>
      <c r="R101">
        <v>0.57199999999999995</v>
      </c>
      <c r="S101">
        <v>0.51600000000000001</v>
      </c>
      <c r="T101">
        <v>0.56999999999999995</v>
      </c>
      <c r="U101">
        <v>0.52</v>
      </c>
      <c r="V101">
        <v>0.52600000000000002</v>
      </c>
      <c r="W101">
        <v>0.50700000000000001</v>
      </c>
      <c r="X101">
        <v>0.54</v>
      </c>
      <c r="Y101">
        <v>0.54500000000000004</v>
      </c>
      <c r="Z101" s="1">
        <v>12.847</v>
      </c>
    </row>
    <row r="102" spans="1:26" x14ac:dyDescent="0.45">
      <c r="A102" s="8">
        <v>45026</v>
      </c>
      <c r="B102">
        <v>0.52200000000000002</v>
      </c>
      <c r="C102">
        <v>0.55000000000000004</v>
      </c>
      <c r="D102">
        <v>0.52900000000000003</v>
      </c>
      <c r="E102">
        <v>0.51900000000000002</v>
      </c>
      <c r="F102">
        <v>0.52800000000000002</v>
      </c>
      <c r="G102">
        <v>0.54400000000000004</v>
      </c>
      <c r="H102">
        <v>0.53700000000000003</v>
      </c>
      <c r="I102">
        <v>0.52500000000000002</v>
      </c>
      <c r="J102">
        <v>0.51300000000000001</v>
      </c>
      <c r="K102">
        <v>0.52100000000000002</v>
      </c>
      <c r="L102">
        <v>0.56499999999999995</v>
      </c>
      <c r="M102">
        <v>0.52200000000000002</v>
      </c>
      <c r="N102">
        <v>0.55400000000000005</v>
      </c>
      <c r="O102">
        <v>0.53700000000000003</v>
      </c>
      <c r="P102">
        <v>0.61</v>
      </c>
      <c r="Q102">
        <v>0.52300000000000002</v>
      </c>
      <c r="R102">
        <v>0.56599999999999995</v>
      </c>
      <c r="S102">
        <v>0.56899999999999995</v>
      </c>
      <c r="T102">
        <v>0.49199999999999999</v>
      </c>
      <c r="U102">
        <v>0.56299999999999994</v>
      </c>
      <c r="V102">
        <v>0.53200000000000003</v>
      </c>
      <c r="W102">
        <v>0.49399999999999999</v>
      </c>
      <c r="X102">
        <v>0.57599999999999996</v>
      </c>
      <c r="Y102">
        <v>0.54100000000000004</v>
      </c>
      <c r="Z102" s="1">
        <v>12.932000000000004</v>
      </c>
    </row>
    <row r="103" spans="1:26" x14ac:dyDescent="0.45">
      <c r="A103" s="8">
        <v>45027</v>
      </c>
      <c r="B103">
        <v>0.52800000000000002</v>
      </c>
      <c r="C103">
        <v>0.52500000000000002</v>
      </c>
      <c r="D103">
        <v>0.55000000000000004</v>
      </c>
      <c r="E103">
        <v>0.52</v>
      </c>
      <c r="F103">
        <v>0.52800000000000002</v>
      </c>
      <c r="G103">
        <v>0.56899999999999995</v>
      </c>
      <c r="H103">
        <v>0.52800000000000002</v>
      </c>
      <c r="I103">
        <v>0.501</v>
      </c>
      <c r="J103">
        <v>0.54400000000000004</v>
      </c>
      <c r="K103">
        <v>0.53800000000000003</v>
      </c>
      <c r="L103">
        <v>0.5</v>
      </c>
      <c r="M103">
        <v>0.55100000000000005</v>
      </c>
      <c r="N103">
        <v>0.53800000000000003</v>
      </c>
      <c r="O103">
        <v>0.50700000000000001</v>
      </c>
      <c r="P103">
        <v>0.63100000000000001</v>
      </c>
      <c r="Q103">
        <v>0.51600000000000001</v>
      </c>
      <c r="R103">
        <v>0.54200000000000004</v>
      </c>
      <c r="S103">
        <v>0.55000000000000004</v>
      </c>
      <c r="T103">
        <v>0.52500000000000002</v>
      </c>
      <c r="U103">
        <v>0.53700000000000003</v>
      </c>
      <c r="V103">
        <v>0.51</v>
      </c>
      <c r="W103">
        <v>0.53400000000000003</v>
      </c>
      <c r="X103">
        <v>0.55100000000000005</v>
      </c>
      <c r="Y103">
        <v>0.56299999999999994</v>
      </c>
      <c r="Z103" s="1">
        <v>12.886000000000005</v>
      </c>
    </row>
    <row r="104" spans="1:26" x14ac:dyDescent="0.45">
      <c r="A104" s="8">
        <v>45028</v>
      </c>
      <c r="B104">
        <v>0.499</v>
      </c>
      <c r="C104">
        <v>0.55000000000000004</v>
      </c>
      <c r="D104">
        <v>0.55400000000000005</v>
      </c>
      <c r="E104">
        <v>0.51</v>
      </c>
      <c r="F104">
        <v>0.56999999999999995</v>
      </c>
      <c r="G104">
        <v>0.52200000000000002</v>
      </c>
      <c r="H104">
        <v>0.52500000000000002</v>
      </c>
      <c r="I104">
        <v>0.52900000000000003</v>
      </c>
      <c r="J104">
        <v>0.56599999999999995</v>
      </c>
      <c r="K104">
        <v>0.47199999999999998</v>
      </c>
      <c r="L104">
        <v>0.54900000000000004</v>
      </c>
      <c r="M104">
        <v>0.53500000000000003</v>
      </c>
      <c r="N104">
        <v>0.47199999999999998</v>
      </c>
      <c r="O104">
        <v>0.54400000000000004</v>
      </c>
      <c r="P104">
        <v>0.52600000000000002</v>
      </c>
      <c r="Q104">
        <v>0.53700000000000003</v>
      </c>
      <c r="R104">
        <v>0.56299999999999994</v>
      </c>
      <c r="S104">
        <v>0.55800000000000005</v>
      </c>
      <c r="T104">
        <v>0.48499999999999999</v>
      </c>
      <c r="U104">
        <v>0.52200000000000002</v>
      </c>
      <c r="V104">
        <v>0.53200000000000003</v>
      </c>
      <c r="W104">
        <v>0.48699999999999999</v>
      </c>
      <c r="X104">
        <v>0.54200000000000004</v>
      </c>
      <c r="Y104">
        <v>0.53400000000000003</v>
      </c>
      <c r="Z104" s="1">
        <v>12.683000000000003</v>
      </c>
    </row>
    <row r="105" spans="1:26" x14ac:dyDescent="0.45">
      <c r="A105" s="8">
        <v>45029</v>
      </c>
      <c r="B105">
        <v>0.48099999999999998</v>
      </c>
      <c r="C105">
        <v>0.54700000000000004</v>
      </c>
      <c r="D105">
        <v>0.53500000000000003</v>
      </c>
      <c r="E105">
        <v>0.49399999999999999</v>
      </c>
      <c r="F105">
        <v>0.53700000000000003</v>
      </c>
      <c r="G105">
        <v>0.51800000000000002</v>
      </c>
      <c r="H105">
        <v>0.497</v>
      </c>
      <c r="I105">
        <v>0.56000000000000005</v>
      </c>
      <c r="J105">
        <v>0.47399999999999998</v>
      </c>
      <c r="K105">
        <v>0.52</v>
      </c>
      <c r="L105">
        <v>0.52500000000000002</v>
      </c>
      <c r="M105">
        <v>0.51500000000000001</v>
      </c>
      <c r="N105">
        <v>0.503</v>
      </c>
      <c r="O105">
        <v>0.55600000000000005</v>
      </c>
      <c r="P105">
        <v>0.50700000000000001</v>
      </c>
      <c r="Q105">
        <v>0.50900000000000001</v>
      </c>
      <c r="R105">
        <v>0.54</v>
      </c>
      <c r="S105">
        <v>0.50700000000000001</v>
      </c>
      <c r="T105">
        <v>0.55000000000000004</v>
      </c>
      <c r="U105">
        <v>0.50700000000000001</v>
      </c>
      <c r="V105">
        <v>0.58199999999999996</v>
      </c>
      <c r="W105">
        <v>0.49099999999999999</v>
      </c>
      <c r="X105">
        <v>0.55300000000000005</v>
      </c>
      <c r="Y105">
        <v>0.49399999999999999</v>
      </c>
      <c r="Z105" s="1">
        <v>12.502000000000002</v>
      </c>
    </row>
    <row r="106" spans="1:26" x14ac:dyDescent="0.45">
      <c r="A106" s="8">
        <v>45030</v>
      </c>
      <c r="B106">
        <v>0.52500000000000002</v>
      </c>
      <c r="C106">
        <v>0.51</v>
      </c>
      <c r="D106">
        <v>0.53900000000000003</v>
      </c>
      <c r="E106">
        <v>0.49399999999999999</v>
      </c>
      <c r="F106">
        <v>0.52800000000000002</v>
      </c>
      <c r="G106">
        <v>0.51300000000000001</v>
      </c>
      <c r="H106">
        <v>0.54400000000000004</v>
      </c>
      <c r="I106">
        <v>0.45600000000000002</v>
      </c>
      <c r="J106">
        <v>0.54400000000000004</v>
      </c>
      <c r="K106">
        <v>0.48199999999999998</v>
      </c>
      <c r="L106">
        <v>0.52400000000000002</v>
      </c>
      <c r="M106">
        <v>0.53800000000000003</v>
      </c>
      <c r="N106">
        <v>0.54400000000000004</v>
      </c>
      <c r="O106">
        <v>0.48199999999999998</v>
      </c>
      <c r="P106">
        <v>0.52600000000000002</v>
      </c>
      <c r="Q106">
        <v>0.52500000000000002</v>
      </c>
      <c r="R106">
        <v>0.52600000000000002</v>
      </c>
      <c r="S106">
        <v>0.56599999999999995</v>
      </c>
      <c r="T106">
        <v>0.48099999999999998</v>
      </c>
      <c r="U106">
        <v>0.55300000000000005</v>
      </c>
      <c r="V106">
        <v>0.53500000000000003</v>
      </c>
      <c r="W106">
        <v>0.49099999999999999</v>
      </c>
      <c r="X106">
        <v>0.55100000000000005</v>
      </c>
      <c r="Y106">
        <v>0.54400000000000004</v>
      </c>
      <c r="Z106" s="1">
        <v>12.521000000000003</v>
      </c>
    </row>
    <row r="107" spans="1:26" x14ac:dyDescent="0.45">
      <c r="A107" s="8">
        <v>45031</v>
      </c>
      <c r="B107">
        <v>0.503</v>
      </c>
      <c r="C107">
        <v>0.56499999999999995</v>
      </c>
      <c r="D107">
        <v>0.53900000000000003</v>
      </c>
      <c r="E107">
        <v>0.48199999999999998</v>
      </c>
      <c r="F107">
        <v>0.53500000000000003</v>
      </c>
      <c r="G107">
        <v>0.52800000000000002</v>
      </c>
      <c r="H107">
        <v>0.498</v>
      </c>
      <c r="I107">
        <v>0.51600000000000001</v>
      </c>
      <c r="J107">
        <v>0.50600000000000001</v>
      </c>
      <c r="K107">
        <v>0.51600000000000001</v>
      </c>
      <c r="L107">
        <v>0.53500000000000003</v>
      </c>
      <c r="M107">
        <v>0.48799999999999999</v>
      </c>
      <c r="N107">
        <v>0.56299999999999994</v>
      </c>
      <c r="O107">
        <v>0.5</v>
      </c>
      <c r="P107">
        <v>0.53700000000000003</v>
      </c>
      <c r="Q107">
        <v>0.52600000000000002</v>
      </c>
      <c r="R107">
        <v>0.54700000000000004</v>
      </c>
      <c r="S107">
        <v>0.52200000000000002</v>
      </c>
      <c r="T107">
        <v>0.55400000000000005</v>
      </c>
      <c r="U107">
        <v>0.52800000000000002</v>
      </c>
      <c r="V107">
        <v>0.51200000000000001</v>
      </c>
      <c r="W107">
        <v>0.53200000000000003</v>
      </c>
      <c r="X107">
        <v>0.51200000000000001</v>
      </c>
      <c r="Y107">
        <v>0.54700000000000004</v>
      </c>
      <c r="Z107" s="1">
        <v>12.591000000000003</v>
      </c>
    </row>
    <row r="108" spans="1:26" x14ac:dyDescent="0.45">
      <c r="A108" s="8">
        <v>45032</v>
      </c>
      <c r="B108">
        <v>0.52800000000000002</v>
      </c>
      <c r="C108">
        <v>0.50600000000000001</v>
      </c>
      <c r="D108">
        <v>0.53600000000000003</v>
      </c>
      <c r="E108">
        <v>0.50600000000000001</v>
      </c>
      <c r="F108">
        <v>0.56200000000000006</v>
      </c>
      <c r="G108">
        <v>0.54100000000000004</v>
      </c>
      <c r="H108">
        <v>0.59699999999999998</v>
      </c>
      <c r="I108">
        <v>0.76600000000000001</v>
      </c>
      <c r="J108">
        <v>1.837</v>
      </c>
      <c r="K108">
        <v>3.456</v>
      </c>
      <c r="L108">
        <v>3.5150000000000001</v>
      </c>
      <c r="M108">
        <v>2.1659999999999999</v>
      </c>
      <c r="N108">
        <v>3.5249999999999999</v>
      </c>
      <c r="O108">
        <v>3.629</v>
      </c>
      <c r="P108">
        <v>2.8719999999999999</v>
      </c>
      <c r="Q108">
        <v>2.7280000000000002</v>
      </c>
      <c r="R108">
        <v>1.823</v>
      </c>
      <c r="S108">
        <v>1.6719999999999999</v>
      </c>
      <c r="T108">
        <v>2.048</v>
      </c>
      <c r="U108">
        <v>1.7649999999999999</v>
      </c>
      <c r="V108">
        <v>0.61</v>
      </c>
      <c r="W108">
        <v>0.52200000000000002</v>
      </c>
      <c r="X108">
        <v>0.55400000000000005</v>
      </c>
      <c r="Y108">
        <v>0.59499999999999997</v>
      </c>
      <c r="Z108" s="1">
        <v>37.859000000000002</v>
      </c>
    </row>
    <row r="109" spans="1:26" x14ac:dyDescent="0.45">
      <c r="A109" s="8">
        <v>45033</v>
      </c>
      <c r="B109">
        <v>0.54400000000000004</v>
      </c>
      <c r="C109">
        <v>0.52200000000000002</v>
      </c>
      <c r="D109">
        <v>0.58799999999999997</v>
      </c>
      <c r="E109">
        <v>0.53800000000000003</v>
      </c>
      <c r="F109">
        <v>0.622</v>
      </c>
      <c r="G109">
        <v>0.57599999999999996</v>
      </c>
      <c r="H109">
        <v>0.56000000000000005</v>
      </c>
      <c r="I109">
        <v>1.4490000000000001</v>
      </c>
      <c r="J109">
        <v>2.2370000000000001</v>
      </c>
      <c r="K109">
        <v>3.5819999999999999</v>
      </c>
      <c r="L109">
        <v>3.3140000000000001</v>
      </c>
      <c r="M109">
        <v>3.5880000000000001</v>
      </c>
      <c r="N109">
        <v>5.26</v>
      </c>
      <c r="O109">
        <v>3.282</v>
      </c>
      <c r="P109">
        <v>3.5510000000000002</v>
      </c>
      <c r="Q109">
        <v>3.43</v>
      </c>
      <c r="R109">
        <v>1.3340000000000001</v>
      </c>
      <c r="S109">
        <v>0.71299999999999997</v>
      </c>
      <c r="T109">
        <v>0.69699999999999995</v>
      </c>
      <c r="U109">
        <v>0.71299999999999997</v>
      </c>
      <c r="V109">
        <v>0.69699999999999995</v>
      </c>
      <c r="W109">
        <v>0.57199999999999995</v>
      </c>
      <c r="X109">
        <v>0.56299999999999994</v>
      </c>
      <c r="Y109">
        <v>0.59399999999999997</v>
      </c>
      <c r="Z109" s="1">
        <v>39.526000000000018</v>
      </c>
    </row>
    <row r="110" spans="1:26" x14ac:dyDescent="0.45">
      <c r="A110" s="8">
        <v>45034</v>
      </c>
      <c r="B110">
        <v>0.58499999999999996</v>
      </c>
      <c r="C110">
        <v>0.57799999999999996</v>
      </c>
      <c r="D110">
        <v>0.57199999999999995</v>
      </c>
      <c r="E110">
        <v>0.57799999999999996</v>
      </c>
      <c r="F110">
        <v>0.625</v>
      </c>
      <c r="G110">
        <v>0.6</v>
      </c>
      <c r="H110">
        <v>0.57199999999999995</v>
      </c>
      <c r="I110">
        <v>1.879</v>
      </c>
      <c r="J110">
        <v>2.2509999999999999</v>
      </c>
      <c r="K110">
        <v>3.113</v>
      </c>
      <c r="L110">
        <v>3.4950000000000001</v>
      </c>
      <c r="M110">
        <v>3.82</v>
      </c>
      <c r="N110">
        <v>3.3149999999999999</v>
      </c>
      <c r="O110">
        <v>2.0590000000000002</v>
      </c>
      <c r="P110">
        <v>2.5880000000000001</v>
      </c>
      <c r="Q110">
        <v>2.6320000000000001</v>
      </c>
      <c r="R110">
        <v>2.5009999999999999</v>
      </c>
      <c r="S110">
        <v>2.056</v>
      </c>
      <c r="T110">
        <v>2.6040000000000001</v>
      </c>
      <c r="U110">
        <v>1.5660000000000001</v>
      </c>
      <c r="V110">
        <v>1.4630000000000001</v>
      </c>
      <c r="W110">
        <v>0.62</v>
      </c>
      <c r="X110">
        <v>0.6</v>
      </c>
      <c r="Y110">
        <v>0.57199999999999995</v>
      </c>
      <c r="Z110" s="1">
        <v>41.244000000000007</v>
      </c>
    </row>
    <row r="111" spans="1:26" x14ac:dyDescent="0.45">
      <c r="A111" s="8">
        <v>45035</v>
      </c>
      <c r="B111">
        <v>0.56599999999999995</v>
      </c>
      <c r="C111">
        <v>0.58099999999999996</v>
      </c>
      <c r="D111">
        <v>0.56899999999999995</v>
      </c>
      <c r="E111">
        <v>0.625</v>
      </c>
      <c r="F111">
        <v>0.60099999999999998</v>
      </c>
      <c r="G111">
        <v>0.59299999999999997</v>
      </c>
      <c r="H111">
        <v>0.53400000000000003</v>
      </c>
      <c r="I111">
        <v>1.0720000000000001</v>
      </c>
      <c r="J111">
        <v>2.6930000000000001</v>
      </c>
      <c r="K111">
        <v>5.6689999999999996</v>
      </c>
      <c r="L111">
        <v>6.2320000000000002</v>
      </c>
      <c r="M111">
        <v>8.157</v>
      </c>
      <c r="N111">
        <v>8.9160000000000004</v>
      </c>
      <c r="O111">
        <v>7.5510000000000002</v>
      </c>
      <c r="P111">
        <v>5.016</v>
      </c>
      <c r="Q111">
        <v>3.843</v>
      </c>
      <c r="R111">
        <v>3.5219999999999998</v>
      </c>
      <c r="S111">
        <v>2.9409999999999998</v>
      </c>
      <c r="T111">
        <v>2.7189999999999999</v>
      </c>
      <c r="U111">
        <v>2.6070000000000002</v>
      </c>
      <c r="V111">
        <v>0.64400000000000002</v>
      </c>
      <c r="W111">
        <v>0.55300000000000005</v>
      </c>
      <c r="X111">
        <v>0.58199999999999996</v>
      </c>
      <c r="Y111">
        <v>0.60699999999999998</v>
      </c>
      <c r="Z111" s="1">
        <v>67.393000000000001</v>
      </c>
    </row>
    <row r="112" spans="1:26" x14ac:dyDescent="0.45">
      <c r="A112" s="8">
        <v>45036</v>
      </c>
      <c r="B112">
        <v>0.56299999999999994</v>
      </c>
      <c r="C112">
        <v>0.67200000000000004</v>
      </c>
      <c r="D112">
        <v>0.58099999999999996</v>
      </c>
      <c r="E112">
        <v>0.53100000000000003</v>
      </c>
      <c r="F112">
        <v>0.61299999999999999</v>
      </c>
      <c r="G112">
        <v>0.59499999999999997</v>
      </c>
      <c r="H112">
        <v>0.56899999999999995</v>
      </c>
      <c r="I112">
        <v>1.306</v>
      </c>
      <c r="J112">
        <v>3.1070000000000002</v>
      </c>
      <c r="K112">
        <v>3.4249999999999998</v>
      </c>
      <c r="L112">
        <v>3.835</v>
      </c>
      <c r="M112">
        <v>2.86</v>
      </c>
      <c r="N112">
        <v>3.4279999999999999</v>
      </c>
      <c r="O112">
        <v>2.0630000000000002</v>
      </c>
      <c r="P112">
        <v>1.7609999999999999</v>
      </c>
      <c r="Q112">
        <v>2.9750000000000001</v>
      </c>
      <c r="R112">
        <v>2.2970000000000002</v>
      </c>
      <c r="S112">
        <v>1.544</v>
      </c>
      <c r="T112">
        <v>1.716</v>
      </c>
      <c r="U112">
        <v>1.7629999999999999</v>
      </c>
      <c r="V112">
        <v>1.355</v>
      </c>
      <c r="W112">
        <v>0.82199999999999995</v>
      </c>
      <c r="X112">
        <v>0.879</v>
      </c>
      <c r="Y112">
        <v>0.89700000000000002</v>
      </c>
      <c r="Z112" s="1">
        <v>40.156999999999996</v>
      </c>
    </row>
    <row r="113" spans="1:26" x14ac:dyDescent="0.45">
      <c r="A113" s="8">
        <v>45037</v>
      </c>
      <c r="B113">
        <v>0.878</v>
      </c>
      <c r="C113">
        <v>0.83199999999999996</v>
      </c>
      <c r="D113">
        <v>0.85</v>
      </c>
      <c r="E113">
        <v>0.85</v>
      </c>
      <c r="F113">
        <v>0.876</v>
      </c>
      <c r="G113">
        <v>0.86</v>
      </c>
      <c r="H113">
        <v>0.79</v>
      </c>
      <c r="I113">
        <v>0.88200000000000001</v>
      </c>
      <c r="J113">
        <v>0.84599999999999997</v>
      </c>
      <c r="K113">
        <v>0.82299999999999995</v>
      </c>
      <c r="L113">
        <v>0.85599999999999998</v>
      </c>
      <c r="M113">
        <v>0.67500000000000004</v>
      </c>
      <c r="N113">
        <v>0.58699999999999997</v>
      </c>
      <c r="O113">
        <v>0.61299999999999999</v>
      </c>
      <c r="P113">
        <v>0.57599999999999996</v>
      </c>
      <c r="Q113">
        <v>0.54500000000000004</v>
      </c>
      <c r="R113">
        <v>0.622</v>
      </c>
      <c r="S113">
        <v>0.58699999999999997</v>
      </c>
      <c r="T113">
        <v>0.60699999999999998</v>
      </c>
      <c r="U113">
        <v>0.56000000000000005</v>
      </c>
      <c r="V113">
        <v>0.59399999999999997</v>
      </c>
      <c r="W113">
        <v>0.56599999999999995</v>
      </c>
      <c r="X113">
        <v>0.58599999999999997</v>
      </c>
      <c r="Y113">
        <v>0.6</v>
      </c>
      <c r="Z113" s="1">
        <v>17.061</v>
      </c>
    </row>
    <row r="114" spans="1:26" x14ac:dyDescent="0.45">
      <c r="A114" s="8">
        <v>45038</v>
      </c>
      <c r="B114">
        <v>0.64400000000000002</v>
      </c>
      <c r="C114">
        <v>0.56200000000000006</v>
      </c>
      <c r="D114">
        <v>0.59099999999999997</v>
      </c>
      <c r="E114">
        <v>0.58499999999999996</v>
      </c>
      <c r="F114">
        <v>0.58199999999999996</v>
      </c>
      <c r="G114">
        <v>0.61</v>
      </c>
      <c r="H114">
        <v>0.54700000000000004</v>
      </c>
      <c r="I114">
        <v>0.59399999999999997</v>
      </c>
      <c r="J114">
        <v>0.58199999999999996</v>
      </c>
      <c r="K114">
        <v>0.55600000000000005</v>
      </c>
      <c r="L114">
        <v>0.6</v>
      </c>
      <c r="M114">
        <v>0.58199999999999996</v>
      </c>
      <c r="N114">
        <v>0.61799999999999999</v>
      </c>
      <c r="O114">
        <v>0.57899999999999996</v>
      </c>
      <c r="P114">
        <v>0.57899999999999996</v>
      </c>
      <c r="Q114">
        <v>0.58699999999999997</v>
      </c>
      <c r="R114">
        <v>0.60899999999999999</v>
      </c>
      <c r="S114">
        <v>0.58199999999999996</v>
      </c>
      <c r="T114">
        <v>0.59099999999999997</v>
      </c>
      <c r="U114">
        <v>0.58799999999999997</v>
      </c>
      <c r="V114">
        <v>0.56200000000000006</v>
      </c>
      <c r="W114">
        <v>0.59</v>
      </c>
      <c r="X114">
        <v>0.6</v>
      </c>
      <c r="Y114">
        <v>0.58799999999999997</v>
      </c>
      <c r="Z114" s="1">
        <v>14.107999999999997</v>
      </c>
    </row>
    <row r="115" spans="1:26" x14ac:dyDescent="0.45">
      <c r="A115" s="8">
        <v>45039</v>
      </c>
      <c r="B115">
        <v>0.57299999999999995</v>
      </c>
      <c r="C115">
        <v>0.66500000000000004</v>
      </c>
      <c r="D115">
        <v>0.56299999999999994</v>
      </c>
      <c r="E115">
        <v>0.59099999999999997</v>
      </c>
      <c r="F115">
        <v>0.6</v>
      </c>
      <c r="G115">
        <v>0.55600000000000005</v>
      </c>
      <c r="H115">
        <v>0.70599999999999996</v>
      </c>
      <c r="I115">
        <v>0.96799999999999997</v>
      </c>
      <c r="J115">
        <v>2.1179999999999999</v>
      </c>
      <c r="K115">
        <v>3.048</v>
      </c>
      <c r="L115">
        <v>3.9260000000000002</v>
      </c>
      <c r="M115">
        <v>3.3130000000000002</v>
      </c>
      <c r="N115">
        <v>4.0259999999999998</v>
      </c>
      <c r="O115">
        <v>1.859</v>
      </c>
      <c r="P115">
        <v>2.0129999999999999</v>
      </c>
      <c r="Q115">
        <v>2.5619999999999998</v>
      </c>
      <c r="R115">
        <v>1.9570000000000001</v>
      </c>
      <c r="S115">
        <v>2.6949999999999998</v>
      </c>
      <c r="T115">
        <v>3.4319999999999999</v>
      </c>
      <c r="U115">
        <v>2.7069999999999999</v>
      </c>
      <c r="V115">
        <v>2.3809999999999998</v>
      </c>
      <c r="W115">
        <v>0.66600000000000004</v>
      </c>
      <c r="X115">
        <v>0.61899999999999999</v>
      </c>
      <c r="Y115">
        <v>0.64100000000000001</v>
      </c>
      <c r="Z115" s="1">
        <v>43.184999999999995</v>
      </c>
    </row>
    <row r="116" spans="1:26" x14ac:dyDescent="0.45">
      <c r="A116" s="8">
        <v>45040</v>
      </c>
      <c r="B116">
        <v>0.66300000000000003</v>
      </c>
      <c r="C116">
        <v>0.60399999999999998</v>
      </c>
      <c r="D116">
        <v>0.64</v>
      </c>
      <c r="E116">
        <v>0.57499999999999996</v>
      </c>
      <c r="F116">
        <v>0.63800000000000001</v>
      </c>
      <c r="G116">
        <v>0.61199999999999999</v>
      </c>
      <c r="H116">
        <v>0.60599999999999998</v>
      </c>
      <c r="I116">
        <v>1.3149999999999999</v>
      </c>
      <c r="J116">
        <v>3.1040000000000001</v>
      </c>
      <c r="K116">
        <v>3.05</v>
      </c>
      <c r="L116">
        <v>3.1309999999999998</v>
      </c>
      <c r="M116">
        <v>3.157</v>
      </c>
      <c r="N116">
        <v>3.5569999999999999</v>
      </c>
      <c r="O116">
        <v>2.379</v>
      </c>
      <c r="P116">
        <v>2.157</v>
      </c>
      <c r="Q116">
        <v>2.1619999999999999</v>
      </c>
      <c r="R116">
        <v>1.1279999999999999</v>
      </c>
      <c r="S116">
        <v>0.63500000000000001</v>
      </c>
      <c r="T116">
        <v>0.56599999999999995</v>
      </c>
      <c r="U116">
        <v>0.56699999999999995</v>
      </c>
      <c r="V116">
        <v>0.61599999999999999</v>
      </c>
      <c r="W116">
        <v>0.58799999999999997</v>
      </c>
      <c r="X116">
        <v>0.63500000000000001</v>
      </c>
      <c r="Y116">
        <v>0.61199999999999999</v>
      </c>
      <c r="Z116" s="1">
        <v>33.697000000000003</v>
      </c>
    </row>
    <row r="117" spans="1:26" x14ac:dyDescent="0.45">
      <c r="A117" s="8">
        <v>45041</v>
      </c>
      <c r="B117">
        <v>0.68200000000000005</v>
      </c>
      <c r="C117">
        <v>0.61499999999999999</v>
      </c>
      <c r="D117">
        <v>0.60599999999999998</v>
      </c>
      <c r="E117">
        <v>0.59799999999999998</v>
      </c>
      <c r="F117">
        <v>0.63800000000000001</v>
      </c>
      <c r="G117">
        <v>0.60399999999999998</v>
      </c>
      <c r="H117">
        <v>0.629</v>
      </c>
      <c r="I117">
        <v>0.90900000000000003</v>
      </c>
      <c r="J117">
        <v>1.82</v>
      </c>
      <c r="K117">
        <v>3.1819999999999999</v>
      </c>
      <c r="L117">
        <v>2.4380000000000002</v>
      </c>
      <c r="M117">
        <v>2.35</v>
      </c>
      <c r="N117">
        <v>2.319</v>
      </c>
      <c r="O117">
        <v>0.93500000000000005</v>
      </c>
      <c r="P117">
        <v>0.61</v>
      </c>
      <c r="Q117">
        <v>0.56899999999999995</v>
      </c>
      <c r="R117">
        <v>0.63100000000000001</v>
      </c>
      <c r="S117">
        <v>0.61299999999999999</v>
      </c>
      <c r="T117">
        <v>0.56499999999999995</v>
      </c>
      <c r="U117">
        <v>0.61199999999999999</v>
      </c>
      <c r="V117">
        <v>0.60599999999999998</v>
      </c>
      <c r="W117">
        <v>0.59399999999999997</v>
      </c>
      <c r="X117">
        <v>0.61599999999999999</v>
      </c>
      <c r="Y117">
        <v>0.64300000000000002</v>
      </c>
      <c r="Z117" s="1">
        <v>24.384</v>
      </c>
    </row>
    <row r="118" spans="1:26" x14ac:dyDescent="0.45">
      <c r="A118" s="8">
        <v>45042</v>
      </c>
      <c r="B118">
        <v>0.55600000000000005</v>
      </c>
      <c r="C118">
        <v>0.68100000000000005</v>
      </c>
      <c r="D118">
        <v>0.63100000000000001</v>
      </c>
      <c r="E118">
        <v>0.59099999999999997</v>
      </c>
      <c r="F118">
        <v>0.60299999999999998</v>
      </c>
      <c r="G118">
        <v>0.61299999999999999</v>
      </c>
      <c r="H118">
        <v>0.58799999999999997</v>
      </c>
      <c r="I118">
        <v>0.58099999999999996</v>
      </c>
      <c r="J118">
        <v>0.64300000000000002</v>
      </c>
      <c r="K118">
        <v>0.55300000000000005</v>
      </c>
      <c r="L118">
        <v>0.63200000000000001</v>
      </c>
      <c r="M118">
        <v>0.63200000000000001</v>
      </c>
      <c r="N118">
        <v>0.6</v>
      </c>
      <c r="O118">
        <v>0.58499999999999996</v>
      </c>
      <c r="P118">
        <v>0.626</v>
      </c>
      <c r="Q118">
        <v>0.59399999999999997</v>
      </c>
      <c r="R118">
        <v>0.64400000000000002</v>
      </c>
      <c r="S118">
        <v>0.626</v>
      </c>
      <c r="T118">
        <v>0.60099999999999998</v>
      </c>
      <c r="U118">
        <v>0.61299999999999999</v>
      </c>
      <c r="V118">
        <v>0.60099999999999998</v>
      </c>
      <c r="W118">
        <v>0.56299999999999994</v>
      </c>
      <c r="X118">
        <v>0.63800000000000001</v>
      </c>
      <c r="Y118">
        <v>0.61599999999999999</v>
      </c>
      <c r="Z118" s="1">
        <v>14.610999999999994</v>
      </c>
    </row>
    <row r="119" spans="1:26" x14ac:dyDescent="0.45">
      <c r="A119" s="8">
        <v>45043</v>
      </c>
      <c r="B119">
        <v>0.61599999999999999</v>
      </c>
      <c r="C119">
        <v>0.57799999999999996</v>
      </c>
      <c r="D119">
        <v>0.63400000000000001</v>
      </c>
      <c r="E119">
        <v>0.57499999999999996</v>
      </c>
      <c r="F119">
        <v>0.67400000000000004</v>
      </c>
      <c r="G119">
        <v>0.60599999999999998</v>
      </c>
      <c r="H119">
        <v>0.64400000000000002</v>
      </c>
      <c r="I119">
        <v>1.224</v>
      </c>
      <c r="J119">
        <v>2.2999999999999998</v>
      </c>
      <c r="K119">
        <v>2.4430000000000001</v>
      </c>
      <c r="L119">
        <v>2.782</v>
      </c>
      <c r="M119">
        <v>2.9940000000000002</v>
      </c>
      <c r="N119">
        <v>2.9940000000000002</v>
      </c>
      <c r="O119">
        <v>2.2909999999999999</v>
      </c>
      <c r="P119">
        <v>2.1880000000000002</v>
      </c>
      <c r="Q119">
        <v>2.137</v>
      </c>
      <c r="R119">
        <v>2.04</v>
      </c>
      <c r="S119">
        <v>1.94</v>
      </c>
      <c r="T119">
        <v>2.0670000000000002</v>
      </c>
      <c r="U119">
        <v>1.863</v>
      </c>
      <c r="V119">
        <v>1.39</v>
      </c>
      <c r="W119">
        <v>0.77600000000000002</v>
      </c>
      <c r="X119">
        <v>0.69099999999999995</v>
      </c>
      <c r="Y119">
        <v>0.67200000000000004</v>
      </c>
      <c r="Z119" s="1">
        <v>37.119000000000007</v>
      </c>
    </row>
    <row r="120" spans="1:26" x14ac:dyDescent="0.45">
      <c r="A120" s="8">
        <v>45044</v>
      </c>
      <c r="B120">
        <v>0.66200000000000003</v>
      </c>
      <c r="C120">
        <v>0.68799999999999994</v>
      </c>
      <c r="D120">
        <v>0.69199999999999995</v>
      </c>
      <c r="E120">
        <v>0.65</v>
      </c>
      <c r="F120">
        <v>0.68100000000000005</v>
      </c>
      <c r="G120">
        <v>0.70599999999999996</v>
      </c>
      <c r="H120">
        <v>0.65300000000000002</v>
      </c>
      <c r="I120">
        <v>0.69099999999999995</v>
      </c>
      <c r="J120">
        <v>0.69399999999999995</v>
      </c>
      <c r="K120">
        <v>0.64700000000000002</v>
      </c>
      <c r="L120">
        <v>0.69399999999999995</v>
      </c>
      <c r="M120">
        <v>0.73799999999999999</v>
      </c>
      <c r="N120">
        <v>0.66600000000000004</v>
      </c>
      <c r="O120">
        <v>0.69499999999999995</v>
      </c>
      <c r="P120">
        <v>0.67</v>
      </c>
      <c r="Q120">
        <v>0.68200000000000005</v>
      </c>
      <c r="R120">
        <v>0.67200000000000004</v>
      </c>
      <c r="S120">
        <v>0.71499999999999997</v>
      </c>
      <c r="T120">
        <v>0.67500000000000004</v>
      </c>
      <c r="U120">
        <v>0.67900000000000005</v>
      </c>
      <c r="V120">
        <v>0.70299999999999996</v>
      </c>
      <c r="W120">
        <v>0.64400000000000002</v>
      </c>
      <c r="X120">
        <v>0.68500000000000005</v>
      </c>
      <c r="Y120">
        <v>0.68799999999999994</v>
      </c>
      <c r="Z120" s="1">
        <v>16.37</v>
      </c>
    </row>
    <row r="121" spans="1:26" x14ac:dyDescent="0.45">
      <c r="A121" s="8">
        <v>45045</v>
      </c>
      <c r="B121">
        <v>0.68100000000000005</v>
      </c>
      <c r="C121">
        <v>0.629</v>
      </c>
      <c r="D121">
        <v>0.65700000000000003</v>
      </c>
      <c r="E121">
        <v>0.625</v>
      </c>
      <c r="F121">
        <v>0.64800000000000002</v>
      </c>
      <c r="G121">
        <v>0.63500000000000001</v>
      </c>
      <c r="H121">
        <v>0.65800000000000003</v>
      </c>
      <c r="I121">
        <v>0.60599999999999998</v>
      </c>
      <c r="J121">
        <v>0.626</v>
      </c>
      <c r="K121">
        <v>0.65100000000000002</v>
      </c>
      <c r="L121">
        <v>0.629</v>
      </c>
      <c r="M121">
        <v>0.65</v>
      </c>
      <c r="N121">
        <v>0.69</v>
      </c>
      <c r="O121">
        <v>0.68500000000000005</v>
      </c>
      <c r="P121">
        <v>0.27800000000000002</v>
      </c>
      <c r="Q121">
        <v>0.432</v>
      </c>
      <c r="R121">
        <v>0.53800000000000003</v>
      </c>
      <c r="S121">
        <v>0.54600000000000004</v>
      </c>
      <c r="T121">
        <v>0.54200000000000004</v>
      </c>
      <c r="U121">
        <v>0.53100000000000003</v>
      </c>
      <c r="V121">
        <v>0.48599999999999999</v>
      </c>
      <c r="W121">
        <v>0.53400000000000003</v>
      </c>
      <c r="X121">
        <v>0.48099999999999998</v>
      </c>
      <c r="Y121">
        <v>0.53800000000000003</v>
      </c>
      <c r="Z121" s="1">
        <v>13.976000000000003</v>
      </c>
    </row>
    <row r="122" spans="1:26" x14ac:dyDescent="0.45">
      <c r="A122" s="8">
        <v>45046</v>
      </c>
      <c r="B122">
        <v>0.54400000000000004</v>
      </c>
      <c r="C122">
        <v>0.5</v>
      </c>
      <c r="D122">
        <v>0.52800000000000002</v>
      </c>
      <c r="E122">
        <v>0.504</v>
      </c>
      <c r="F122">
        <v>0.498</v>
      </c>
      <c r="G122">
        <v>0.52300000000000002</v>
      </c>
      <c r="H122">
        <v>0.53200000000000003</v>
      </c>
      <c r="I122">
        <v>0.95599999999999996</v>
      </c>
      <c r="J122">
        <v>1.5820000000000001</v>
      </c>
      <c r="K122">
        <v>1.76</v>
      </c>
      <c r="L122">
        <v>1.831</v>
      </c>
      <c r="M122">
        <v>1.804</v>
      </c>
      <c r="N122">
        <v>2.1190000000000002</v>
      </c>
      <c r="O122">
        <v>1.9710000000000001</v>
      </c>
      <c r="P122">
        <v>2.1970000000000001</v>
      </c>
      <c r="Q122">
        <v>1.8280000000000001</v>
      </c>
      <c r="R122">
        <v>1.9279999999999999</v>
      </c>
      <c r="S122">
        <v>2.9009999999999998</v>
      </c>
      <c r="T122">
        <v>3.37</v>
      </c>
      <c r="U122">
        <v>2.1909999999999998</v>
      </c>
      <c r="V122">
        <v>0.56399999999999995</v>
      </c>
      <c r="W122">
        <v>0.58099999999999996</v>
      </c>
      <c r="X122">
        <v>0.67600000000000005</v>
      </c>
      <c r="Y122">
        <v>0.57299999999999995</v>
      </c>
      <c r="Z122" s="1">
        <v>32.460999999999999</v>
      </c>
    </row>
    <row r="123" spans="1:26" x14ac:dyDescent="0.45">
      <c r="A123" s="8">
        <v>45047</v>
      </c>
      <c r="B123">
        <v>0.57799999999999996</v>
      </c>
      <c r="C123">
        <v>0.61699999999999999</v>
      </c>
      <c r="D123">
        <v>0.57499999999999996</v>
      </c>
      <c r="E123">
        <v>0.58199999999999996</v>
      </c>
      <c r="F123">
        <v>0.55100000000000005</v>
      </c>
      <c r="G123">
        <v>0.60699999999999998</v>
      </c>
      <c r="H123">
        <v>0.55900000000000005</v>
      </c>
      <c r="I123">
        <v>0.93500000000000005</v>
      </c>
      <c r="J123">
        <v>2.2749999999999999</v>
      </c>
      <c r="K123">
        <v>2.3820000000000001</v>
      </c>
      <c r="L123">
        <v>3.1059999999999999</v>
      </c>
      <c r="M123">
        <v>2.637</v>
      </c>
      <c r="N123">
        <v>3.4060000000000001</v>
      </c>
      <c r="O123">
        <v>1.6220000000000001</v>
      </c>
      <c r="P123">
        <v>1.5469999999999999</v>
      </c>
      <c r="Q123">
        <v>1.716</v>
      </c>
      <c r="R123">
        <v>1.425</v>
      </c>
      <c r="S123">
        <v>1.038</v>
      </c>
      <c r="T123">
        <v>0.98</v>
      </c>
      <c r="U123">
        <v>0.91200000000000003</v>
      </c>
      <c r="V123">
        <v>0.60399999999999998</v>
      </c>
      <c r="W123">
        <v>0.64400000000000002</v>
      </c>
      <c r="X123">
        <v>0.61599999999999999</v>
      </c>
      <c r="Y123">
        <v>0.61299999999999999</v>
      </c>
      <c r="Z123" s="1">
        <v>30.526999999999997</v>
      </c>
    </row>
    <row r="124" spans="1:26" x14ac:dyDescent="0.45">
      <c r="A124" s="8">
        <v>45048</v>
      </c>
      <c r="B124">
        <v>0.629</v>
      </c>
      <c r="C124">
        <v>0.67</v>
      </c>
      <c r="D124">
        <v>0.626</v>
      </c>
      <c r="E124">
        <v>0.63200000000000001</v>
      </c>
      <c r="F124">
        <v>0.6</v>
      </c>
      <c r="G124">
        <v>0.64400000000000002</v>
      </c>
      <c r="H124">
        <v>0.63100000000000001</v>
      </c>
      <c r="I124">
        <v>0.93799999999999994</v>
      </c>
      <c r="J124">
        <v>1.4059999999999999</v>
      </c>
      <c r="K124">
        <v>1.6</v>
      </c>
      <c r="L124">
        <v>1.7310000000000001</v>
      </c>
      <c r="M124">
        <v>1.988</v>
      </c>
      <c r="N124">
        <v>1.5940000000000001</v>
      </c>
      <c r="O124">
        <v>1.4570000000000001</v>
      </c>
      <c r="P124">
        <v>1.528</v>
      </c>
      <c r="Q124">
        <v>1.446</v>
      </c>
      <c r="R124">
        <v>1.385</v>
      </c>
      <c r="S124">
        <v>1.2969999999999999</v>
      </c>
      <c r="T124">
        <v>2.0059999999999998</v>
      </c>
      <c r="U124">
        <v>1.819</v>
      </c>
      <c r="V124">
        <v>1.179</v>
      </c>
      <c r="W124">
        <v>0.61</v>
      </c>
      <c r="X124">
        <v>0.58499999999999996</v>
      </c>
      <c r="Y124">
        <v>0.622</v>
      </c>
      <c r="Z124" s="1">
        <v>27.623000000000001</v>
      </c>
    </row>
    <row r="125" spans="1:26" x14ac:dyDescent="0.45">
      <c r="A125" s="8">
        <v>45049</v>
      </c>
      <c r="B125">
        <v>0.61</v>
      </c>
      <c r="C125">
        <v>0.61</v>
      </c>
      <c r="D125">
        <v>0.63400000000000001</v>
      </c>
      <c r="E125">
        <v>0.57799999999999996</v>
      </c>
      <c r="F125">
        <v>0.6</v>
      </c>
      <c r="G125">
        <v>0.60299999999999998</v>
      </c>
      <c r="H125">
        <v>0.622</v>
      </c>
      <c r="I125">
        <v>0.95599999999999996</v>
      </c>
      <c r="J125">
        <v>1.706</v>
      </c>
      <c r="K125">
        <v>2.569</v>
      </c>
      <c r="L125">
        <v>3.9289999999999998</v>
      </c>
      <c r="M125">
        <v>3.79</v>
      </c>
      <c r="N125">
        <v>2.4969999999999999</v>
      </c>
      <c r="O125">
        <v>2.1280000000000001</v>
      </c>
      <c r="P125">
        <v>1.869</v>
      </c>
      <c r="Q125">
        <v>1.665</v>
      </c>
      <c r="R125">
        <v>1.6040000000000001</v>
      </c>
      <c r="S125">
        <v>1.6</v>
      </c>
      <c r="T125">
        <v>1.4159999999999999</v>
      </c>
      <c r="U125">
        <v>1.26</v>
      </c>
      <c r="V125">
        <v>0.71899999999999997</v>
      </c>
      <c r="W125">
        <v>0.71799999999999997</v>
      </c>
      <c r="X125">
        <v>0.60699999999999998</v>
      </c>
      <c r="Y125">
        <v>0.60599999999999998</v>
      </c>
      <c r="Z125" s="1">
        <v>33.896000000000008</v>
      </c>
    </row>
    <row r="126" spans="1:26" x14ac:dyDescent="0.45">
      <c r="A126" s="8">
        <v>45050</v>
      </c>
      <c r="B126">
        <v>0.625</v>
      </c>
      <c r="C126">
        <v>0.61899999999999999</v>
      </c>
      <c r="D126">
        <v>0.61299999999999999</v>
      </c>
      <c r="E126">
        <v>0.65700000000000003</v>
      </c>
      <c r="F126">
        <v>0.55700000000000005</v>
      </c>
      <c r="G126">
        <v>0.63400000000000001</v>
      </c>
      <c r="H126">
        <v>0.68500000000000005</v>
      </c>
      <c r="I126">
        <v>0.85</v>
      </c>
      <c r="J126">
        <v>1.8260000000000001</v>
      </c>
      <c r="K126">
        <v>2.0009999999999999</v>
      </c>
      <c r="L126">
        <v>2.0640000000000001</v>
      </c>
      <c r="M126">
        <v>2.5</v>
      </c>
      <c r="N126">
        <v>2.2879999999999998</v>
      </c>
      <c r="O126">
        <v>2.2010000000000001</v>
      </c>
      <c r="P126">
        <v>3.6619999999999999</v>
      </c>
      <c r="Q126">
        <v>4.25</v>
      </c>
      <c r="R126">
        <v>3.7069999999999999</v>
      </c>
      <c r="S126">
        <v>4.0979999999999999</v>
      </c>
      <c r="T126">
        <v>2.11</v>
      </c>
      <c r="U126">
        <v>2.032</v>
      </c>
      <c r="V126">
        <v>1.012</v>
      </c>
      <c r="W126">
        <v>0.62</v>
      </c>
      <c r="X126">
        <v>0.61699999999999999</v>
      </c>
      <c r="Y126">
        <v>0.622</v>
      </c>
      <c r="Z126" s="1">
        <v>40.849999999999994</v>
      </c>
    </row>
    <row r="127" spans="1:26" x14ac:dyDescent="0.45">
      <c r="A127" s="8">
        <v>45051</v>
      </c>
      <c r="B127">
        <v>0.61299999999999999</v>
      </c>
      <c r="C127">
        <v>0.626</v>
      </c>
      <c r="D127">
        <v>0.60699999999999998</v>
      </c>
      <c r="E127">
        <v>0.61299999999999999</v>
      </c>
      <c r="F127">
        <v>0.62</v>
      </c>
      <c r="G127">
        <v>0.60599999999999998</v>
      </c>
      <c r="H127">
        <v>0.64</v>
      </c>
      <c r="I127">
        <v>0.621</v>
      </c>
      <c r="J127">
        <v>0.64400000000000002</v>
      </c>
      <c r="K127">
        <v>0.61299999999999999</v>
      </c>
      <c r="L127">
        <v>0.57799999999999996</v>
      </c>
      <c r="M127">
        <v>0.66</v>
      </c>
      <c r="N127">
        <v>0.65</v>
      </c>
      <c r="O127">
        <v>0.64</v>
      </c>
      <c r="P127">
        <v>0.622</v>
      </c>
      <c r="Q127">
        <v>0.65700000000000003</v>
      </c>
      <c r="R127">
        <v>0.61799999999999999</v>
      </c>
      <c r="S127">
        <v>0.66900000000000004</v>
      </c>
      <c r="T127">
        <v>0.66800000000000004</v>
      </c>
      <c r="U127">
        <v>0.625</v>
      </c>
      <c r="V127">
        <v>0.63100000000000001</v>
      </c>
      <c r="W127">
        <v>0.629</v>
      </c>
      <c r="X127">
        <v>0.60299999999999998</v>
      </c>
      <c r="Y127">
        <v>0.64400000000000002</v>
      </c>
      <c r="Z127" s="1">
        <v>15.097</v>
      </c>
    </row>
    <row r="128" spans="1:26" x14ac:dyDescent="0.45">
      <c r="A128" s="8">
        <v>45052</v>
      </c>
      <c r="B128">
        <v>0.64400000000000002</v>
      </c>
      <c r="C128">
        <v>0.65100000000000002</v>
      </c>
      <c r="D128">
        <v>0.64400000000000002</v>
      </c>
      <c r="E128">
        <v>0.626</v>
      </c>
      <c r="F128">
        <v>0.63200000000000001</v>
      </c>
      <c r="G128">
        <v>0.65</v>
      </c>
      <c r="H128">
        <v>0.64100000000000001</v>
      </c>
      <c r="I128">
        <v>0.63200000000000001</v>
      </c>
      <c r="J128">
        <v>0.747</v>
      </c>
      <c r="K128">
        <v>0.65700000000000003</v>
      </c>
      <c r="L128">
        <v>0.60599999999999998</v>
      </c>
      <c r="M128">
        <v>0.64400000000000002</v>
      </c>
      <c r="N128">
        <v>0.65400000000000003</v>
      </c>
      <c r="O128">
        <v>0.63200000000000001</v>
      </c>
      <c r="P128">
        <v>0.66</v>
      </c>
      <c r="Q128">
        <v>0.7</v>
      </c>
      <c r="R128">
        <v>0.65700000000000003</v>
      </c>
      <c r="S128">
        <v>0.65</v>
      </c>
      <c r="T128">
        <v>0.65700000000000003</v>
      </c>
      <c r="U128">
        <v>0.65</v>
      </c>
      <c r="V128">
        <v>0.629</v>
      </c>
      <c r="W128">
        <v>0.64700000000000002</v>
      </c>
      <c r="X128">
        <v>0.64800000000000002</v>
      </c>
      <c r="Y128">
        <v>0.61599999999999999</v>
      </c>
      <c r="Z128" s="1">
        <v>15.573999999999998</v>
      </c>
    </row>
    <row r="129" spans="1:26" x14ac:dyDescent="0.45">
      <c r="A129" s="8">
        <v>45053</v>
      </c>
      <c r="B129">
        <v>0.64500000000000002</v>
      </c>
      <c r="C129">
        <v>0.60599999999999998</v>
      </c>
      <c r="D129">
        <v>0.60599999999999998</v>
      </c>
      <c r="E129">
        <v>0.56599999999999995</v>
      </c>
      <c r="F129">
        <v>0.56100000000000005</v>
      </c>
      <c r="G129">
        <v>0.60099999999999998</v>
      </c>
      <c r="H129">
        <v>0.64100000000000001</v>
      </c>
      <c r="I129">
        <v>1.3320000000000001</v>
      </c>
      <c r="J129">
        <v>1.99</v>
      </c>
      <c r="K129">
        <v>2.1890000000000001</v>
      </c>
      <c r="L129">
        <v>2.8940000000000001</v>
      </c>
      <c r="M129">
        <v>3.1320000000000001</v>
      </c>
      <c r="N129">
        <v>3.7429999999999999</v>
      </c>
      <c r="O129">
        <v>3.738</v>
      </c>
      <c r="P129">
        <v>4.25</v>
      </c>
      <c r="Q129">
        <v>2.5510000000000002</v>
      </c>
      <c r="R129">
        <v>2.1669999999999998</v>
      </c>
      <c r="S129">
        <v>3.7839999999999998</v>
      </c>
      <c r="T129">
        <v>3.194</v>
      </c>
      <c r="U129">
        <v>3.157</v>
      </c>
      <c r="V129">
        <v>2.7130000000000001</v>
      </c>
      <c r="W129">
        <v>1.851</v>
      </c>
      <c r="X129">
        <v>0.63500000000000001</v>
      </c>
      <c r="Y129">
        <v>0.64700000000000002</v>
      </c>
      <c r="Z129" s="1">
        <v>48.192999999999991</v>
      </c>
    </row>
    <row r="130" spans="1:26" x14ac:dyDescent="0.45">
      <c r="A130" s="8">
        <v>45054</v>
      </c>
      <c r="B130">
        <v>0.61</v>
      </c>
      <c r="C130">
        <v>0.63800000000000001</v>
      </c>
      <c r="D130">
        <v>0.67200000000000004</v>
      </c>
      <c r="E130">
        <v>0.61</v>
      </c>
      <c r="F130">
        <v>0.66600000000000004</v>
      </c>
      <c r="G130">
        <v>0.64100000000000001</v>
      </c>
      <c r="H130">
        <v>0.622</v>
      </c>
      <c r="I130">
        <v>1.214</v>
      </c>
      <c r="J130">
        <v>1.913</v>
      </c>
      <c r="K130">
        <v>2.3119999999999998</v>
      </c>
      <c r="L130">
        <v>2.5499999999999998</v>
      </c>
      <c r="M130">
        <v>2.351</v>
      </c>
      <c r="N130">
        <v>2.2869999999999999</v>
      </c>
      <c r="O130">
        <v>2.7290000000000001</v>
      </c>
      <c r="P130">
        <v>2.76</v>
      </c>
      <c r="Q130">
        <v>2.3929999999999998</v>
      </c>
      <c r="R130">
        <v>1.831</v>
      </c>
      <c r="S130">
        <v>2.3340000000000001</v>
      </c>
      <c r="T130">
        <v>2.2309999999999999</v>
      </c>
      <c r="U130">
        <v>2.4129999999999998</v>
      </c>
      <c r="V130">
        <v>0.66300000000000003</v>
      </c>
      <c r="W130">
        <v>0.66500000000000004</v>
      </c>
      <c r="X130">
        <v>0.63700000000000001</v>
      </c>
      <c r="Y130">
        <v>0.626</v>
      </c>
      <c r="Z130" s="1">
        <v>36.367999999999988</v>
      </c>
    </row>
    <row r="131" spans="1:26" x14ac:dyDescent="0.45">
      <c r="A131" s="8">
        <v>45055</v>
      </c>
      <c r="B131">
        <v>0.63200000000000001</v>
      </c>
      <c r="C131">
        <v>0.61899999999999999</v>
      </c>
      <c r="D131">
        <v>0.65</v>
      </c>
      <c r="E131">
        <v>0.61399999999999999</v>
      </c>
      <c r="F131">
        <v>0.58799999999999997</v>
      </c>
      <c r="G131">
        <v>0.625</v>
      </c>
      <c r="H131">
        <v>0.63200000000000001</v>
      </c>
      <c r="I131">
        <v>1.2010000000000001</v>
      </c>
      <c r="J131">
        <v>1.8129999999999999</v>
      </c>
      <c r="K131">
        <v>2.2530000000000001</v>
      </c>
      <c r="L131">
        <v>2.931</v>
      </c>
      <c r="M131">
        <v>3.9470000000000001</v>
      </c>
      <c r="N131">
        <v>4.0410000000000004</v>
      </c>
      <c r="O131">
        <v>4.0960000000000001</v>
      </c>
      <c r="P131">
        <v>3.5510000000000002</v>
      </c>
      <c r="Q131">
        <v>3.4510000000000001</v>
      </c>
      <c r="R131">
        <v>2.1680000000000001</v>
      </c>
      <c r="S131">
        <v>2.1</v>
      </c>
      <c r="T131">
        <v>1.5820000000000001</v>
      </c>
      <c r="U131">
        <v>1.431</v>
      </c>
      <c r="V131">
        <v>0.68700000000000006</v>
      </c>
      <c r="W131">
        <v>0.63200000000000001</v>
      </c>
      <c r="X131">
        <v>0.625</v>
      </c>
      <c r="Y131">
        <v>0.60599999999999998</v>
      </c>
      <c r="Z131" s="1">
        <v>41.474999999999994</v>
      </c>
    </row>
    <row r="132" spans="1:26" x14ac:dyDescent="0.45">
      <c r="A132" s="8">
        <v>45056</v>
      </c>
      <c r="B132">
        <v>0.64600000000000002</v>
      </c>
      <c r="C132">
        <v>0.64100000000000001</v>
      </c>
      <c r="D132">
        <v>0.625</v>
      </c>
      <c r="E132">
        <v>0.63500000000000001</v>
      </c>
      <c r="F132">
        <v>0.61599999999999999</v>
      </c>
      <c r="G132">
        <v>0.58199999999999996</v>
      </c>
      <c r="H132">
        <v>0.60899999999999999</v>
      </c>
      <c r="I132">
        <v>0.99099999999999999</v>
      </c>
      <c r="J132">
        <v>2.4249999999999998</v>
      </c>
      <c r="K132">
        <v>3.6</v>
      </c>
      <c r="L132">
        <v>5.1130000000000004</v>
      </c>
      <c r="M132">
        <v>5.3029999999999999</v>
      </c>
      <c r="N132">
        <v>5.1589999999999998</v>
      </c>
      <c r="O132">
        <v>4.51</v>
      </c>
      <c r="P132">
        <v>1.8839999999999999</v>
      </c>
      <c r="Q132">
        <v>1.863</v>
      </c>
      <c r="R132">
        <v>1.738</v>
      </c>
      <c r="S132">
        <v>1.6379999999999999</v>
      </c>
      <c r="T132">
        <v>1.7929999999999999</v>
      </c>
      <c r="U132">
        <v>0.97599999999999998</v>
      </c>
      <c r="V132">
        <v>0.59099999999999997</v>
      </c>
      <c r="W132">
        <v>0.54700000000000004</v>
      </c>
      <c r="X132">
        <v>0.52600000000000002</v>
      </c>
      <c r="Y132">
        <v>0.57799999999999996</v>
      </c>
      <c r="Z132" s="1">
        <v>43.588999999999999</v>
      </c>
    </row>
    <row r="133" spans="1:26" x14ac:dyDescent="0.45">
      <c r="A133" s="8">
        <v>45057</v>
      </c>
      <c r="B133">
        <v>0.54</v>
      </c>
      <c r="C133">
        <v>0.55000000000000004</v>
      </c>
      <c r="D133">
        <v>0.54900000000000004</v>
      </c>
      <c r="E133">
        <v>0.56299999999999994</v>
      </c>
      <c r="F133">
        <v>0.52500000000000002</v>
      </c>
      <c r="G133">
        <v>0.59</v>
      </c>
      <c r="H133">
        <v>0.52800000000000002</v>
      </c>
      <c r="I133">
        <v>1.2130000000000001</v>
      </c>
      <c r="J133">
        <v>2.1150000000000002</v>
      </c>
      <c r="K133">
        <v>3.41</v>
      </c>
      <c r="L133">
        <v>3.6</v>
      </c>
      <c r="M133">
        <v>4.391</v>
      </c>
      <c r="N133">
        <v>2.9470000000000001</v>
      </c>
      <c r="O133">
        <v>2.7759999999999998</v>
      </c>
      <c r="P133">
        <v>4.5</v>
      </c>
      <c r="Q133">
        <v>3.722</v>
      </c>
      <c r="R133">
        <v>3.1059999999999999</v>
      </c>
      <c r="S133">
        <v>2.5110000000000001</v>
      </c>
      <c r="T133">
        <v>1.772</v>
      </c>
      <c r="U133">
        <v>1.7649999999999999</v>
      </c>
      <c r="V133">
        <v>1.282</v>
      </c>
      <c r="W133">
        <v>0.6</v>
      </c>
      <c r="X133">
        <v>0.6</v>
      </c>
      <c r="Y133">
        <v>0.621</v>
      </c>
      <c r="Z133" s="1">
        <v>44.776000000000003</v>
      </c>
    </row>
    <row r="134" spans="1:26" x14ac:dyDescent="0.45">
      <c r="A134" s="8">
        <v>45058</v>
      </c>
      <c r="B134">
        <v>0.63200000000000001</v>
      </c>
      <c r="C134">
        <v>0.60899999999999999</v>
      </c>
      <c r="D134">
        <v>0.64700000000000002</v>
      </c>
      <c r="E134">
        <v>0.628</v>
      </c>
      <c r="F134">
        <v>0.61399999999999999</v>
      </c>
      <c r="G134">
        <v>0.62</v>
      </c>
      <c r="H134">
        <v>0.71899999999999997</v>
      </c>
      <c r="I134">
        <v>0.61899999999999999</v>
      </c>
      <c r="J134">
        <v>0.64700000000000002</v>
      </c>
      <c r="K134">
        <v>0.621</v>
      </c>
      <c r="L134">
        <v>0.60699999999999998</v>
      </c>
      <c r="M134">
        <v>0.64500000000000002</v>
      </c>
      <c r="N134">
        <v>0.63700000000000001</v>
      </c>
      <c r="O134">
        <v>0.64700000000000002</v>
      </c>
      <c r="P134">
        <v>0.64200000000000002</v>
      </c>
      <c r="Q134">
        <v>0.66200000000000003</v>
      </c>
      <c r="R134">
        <v>0.60399999999999998</v>
      </c>
      <c r="S134">
        <v>0.64400000000000002</v>
      </c>
      <c r="T134">
        <v>0.67100000000000004</v>
      </c>
      <c r="U134">
        <v>0.6</v>
      </c>
      <c r="V134">
        <v>0.67</v>
      </c>
      <c r="W134">
        <v>0.64500000000000002</v>
      </c>
      <c r="X134">
        <v>0.59399999999999997</v>
      </c>
      <c r="Y134">
        <v>0.63800000000000001</v>
      </c>
      <c r="Z134" s="1">
        <v>15.261999999999999</v>
      </c>
    </row>
    <row r="135" spans="1:26" x14ac:dyDescent="0.45">
      <c r="A135" s="8">
        <v>45059</v>
      </c>
      <c r="B135">
        <v>0.625</v>
      </c>
      <c r="C135">
        <v>0.63100000000000001</v>
      </c>
      <c r="D135">
        <v>0.63900000000000001</v>
      </c>
      <c r="E135">
        <v>0.68</v>
      </c>
      <c r="F135">
        <v>0.629</v>
      </c>
      <c r="G135">
        <v>0.64900000000000002</v>
      </c>
      <c r="H135">
        <v>0.65700000000000003</v>
      </c>
      <c r="I135">
        <v>0.60699999999999998</v>
      </c>
      <c r="J135">
        <v>0.65</v>
      </c>
      <c r="K135">
        <v>0.63100000000000001</v>
      </c>
      <c r="L135">
        <v>0.61299999999999999</v>
      </c>
      <c r="M135">
        <v>0.63200000000000001</v>
      </c>
      <c r="N135">
        <v>0.63500000000000001</v>
      </c>
      <c r="O135">
        <v>0.64100000000000001</v>
      </c>
      <c r="P135">
        <v>0.63800000000000001</v>
      </c>
      <c r="Q135">
        <v>0.66900000000000004</v>
      </c>
      <c r="R135">
        <v>0.624</v>
      </c>
      <c r="S135">
        <v>0.57499999999999996</v>
      </c>
      <c r="T135">
        <v>0.58499999999999996</v>
      </c>
      <c r="U135">
        <v>0.58799999999999997</v>
      </c>
      <c r="V135">
        <v>0.61</v>
      </c>
      <c r="W135">
        <v>0.61899999999999999</v>
      </c>
      <c r="X135">
        <v>0.58799999999999997</v>
      </c>
      <c r="Y135">
        <v>0.58199999999999996</v>
      </c>
      <c r="Z135" s="1">
        <v>14.997</v>
      </c>
    </row>
    <row r="136" spans="1:26" x14ac:dyDescent="0.45">
      <c r="A136" s="8">
        <v>45060</v>
      </c>
      <c r="B136">
        <v>0.60099999999999998</v>
      </c>
      <c r="C136">
        <v>0.67300000000000004</v>
      </c>
      <c r="D136">
        <v>0.57199999999999995</v>
      </c>
      <c r="E136">
        <v>0.61399999999999999</v>
      </c>
      <c r="F136">
        <v>0.56299999999999994</v>
      </c>
      <c r="G136">
        <v>0.59499999999999997</v>
      </c>
      <c r="H136">
        <v>0.57499999999999996</v>
      </c>
      <c r="I136">
        <v>0.97</v>
      </c>
      <c r="J136">
        <v>1.444</v>
      </c>
      <c r="K136">
        <v>2.262</v>
      </c>
      <c r="L136">
        <v>2.395</v>
      </c>
      <c r="M136">
        <v>3.0230000000000001</v>
      </c>
      <c r="N136">
        <v>2.722</v>
      </c>
      <c r="O136">
        <v>1.9430000000000001</v>
      </c>
      <c r="P136">
        <v>1.8129999999999999</v>
      </c>
      <c r="Q136">
        <v>2.2309999999999999</v>
      </c>
      <c r="R136">
        <v>1.85</v>
      </c>
      <c r="S136">
        <v>3.3340000000000001</v>
      </c>
      <c r="T136">
        <v>4.9909999999999997</v>
      </c>
      <c r="U136">
        <v>3.9660000000000002</v>
      </c>
      <c r="V136">
        <v>1.4350000000000001</v>
      </c>
      <c r="W136">
        <v>0.63700000000000001</v>
      </c>
      <c r="X136">
        <v>0.58699999999999997</v>
      </c>
      <c r="Y136">
        <v>0.56899999999999995</v>
      </c>
      <c r="Z136" s="1">
        <v>40.365000000000016</v>
      </c>
    </row>
    <row r="137" spans="1:26" x14ac:dyDescent="0.45">
      <c r="A137" s="8">
        <v>45061</v>
      </c>
      <c r="B137">
        <v>0.6</v>
      </c>
      <c r="C137">
        <v>0.60599999999999998</v>
      </c>
      <c r="D137">
        <v>0.58699999999999997</v>
      </c>
      <c r="E137">
        <v>0.59099999999999997</v>
      </c>
      <c r="F137">
        <v>0.60699999999999998</v>
      </c>
      <c r="G137">
        <v>0.59099999999999997</v>
      </c>
      <c r="H137">
        <v>0.63400000000000001</v>
      </c>
      <c r="I137">
        <v>1.26</v>
      </c>
      <c r="J137">
        <v>1.772</v>
      </c>
      <c r="K137">
        <v>2.0179999999999998</v>
      </c>
      <c r="L137">
        <v>2.2370000000000001</v>
      </c>
      <c r="M137">
        <v>2.181</v>
      </c>
      <c r="N137">
        <v>2.077</v>
      </c>
      <c r="O137">
        <v>3.8159999999999998</v>
      </c>
      <c r="P137">
        <v>3.0569999999999999</v>
      </c>
      <c r="Q137">
        <v>1.9450000000000001</v>
      </c>
      <c r="R137">
        <v>2.1280000000000001</v>
      </c>
      <c r="S137">
        <v>1.595</v>
      </c>
      <c r="T137">
        <v>1.4810000000000001</v>
      </c>
      <c r="U137">
        <v>1.1339999999999999</v>
      </c>
      <c r="V137">
        <v>0.629</v>
      </c>
      <c r="W137">
        <v>0.6</v>
      </c>
      <c r="X137">
        <v>0.60699999999999998</v>
      </c>
      <c r="Y137">
        <v>0.61</v>
      </c>
      <c r="Z137" s="1">
        <v>33.363</v>
      </c>
    </row>
    <row r="138" spans="1:26" x14ac:dyDescent="0.45">
      <c r="A138" s="8">
        <v>45062</v>
      </c>
      <c r="B138">
        <v>0.58699999999999997</v>
      </c>
      <c r="C138">
        <v>0.622</v>
      </c>
      <c r="D138">
        <v>0.61</v>
      </c>
      <c r="E138">
        <v>0.625</v>
      </c>
      <c r="F138">
        <v>0.57299999999999995</v>
      </c>
      <c r="G138">
        <v>0.61899999999999999</v>
      </c>
      <c r="H138">
        <v>0.60599999999999998</v>
      </c>
      <c r="I138">
        <v>1.175</v>
      </c>
      <c r="J138">
        <v>2.8279999999999998</v>
      </c>
      <c r="K138">
        <v>5.8659999999999997</v>
      </c>
      <c r="L138">
        <v>7.0730000000000004</v>
      </c>
      <c r="M138">
        <v>6.5720000000000001</v>
      </c>
      <c r="N138">
        <v>6.0590000000000002</v>
      </c>
      <c r="O138">
        <v>4.8479999999999999</v>
      </c>
      <c r="P138">
        <v>4.5220000000000002</v>
      </c>
      <c r="Q138">
        <v>4.4370000000000003</v>
      </c>
      <c r="R138">
        <v>4.3899999999999997</v>
      </c>
      <c r="S138">
        <v>5.8070000000000004</v>
      </c>
      <c r="T138">
        <v>5.681</v>
      </c>
      <c r="U138">
        <v>3.9630000000000001</v>
      </c>
      <c r="V138">
        <v>3.222</v>
      </c>
      <c r="W138">
        <v>0.67900000000000005</v>
      </c>
      <c r="X138">
        <v>0.61299999999999999</v>
      </c>
      <c r="Y138">
        <v>0.66900000000000004</v>
      </c>
      <c r="Z138" s="1">
        <v>72.645999999999987</v>
      </c>
    </row>
    <row r="139" spans="1:26" x14ac:dyDescent="0.45">
      <c r="A139" s="8">
        <v>45063</v>
      </c>
      <c r="B139">
        <v>0.66900000000000004</v>
      </c>
      <c r="C139">
        <v>0.67600000000000005</v>
      </c>
      <c r="D139">
        <v>0.64500000000000002</v>
      </c>
      <c r="E139">
        <v>0.67800000000000005</v>
      </c>
      <c r="F139">
        <v>0.72</v>
      </c>
      <c r="G139">
        <v>0.67200000000000004</v>
      </c>
      <c r="H139">
        <v>0.625</v>
      </c>
      <c r="I139">
        <v>1.0249999999999999</v>
      </c>
      <c r="J139">
        <v>1.8069999999999999</v>
      </c>
      <c r="K139">
        <v>6.2</v>
      </c>
      <c r="L139">
        <v>6.0720000000000001</v>
      </c>
      <c r="M139">
        <v>5.8419999999999996</v>
      </c>
      <c r="N139">
        <v>5.5819999999999999</v>
      </c>
      <c r="O139">
        <v>3.5510000000000002</v>
      </c>
      <c r="P139">
        <v>3.6339999999999999</v>
      </c>
      <c r="Q139">
        <v>3.7570000000000001</v>
      </c>
      <c r="R139">
        <v>3.5150000000000001</v>
      </c>
      <c r="S139">
        <v>3.496</v>
      </c>
      <c r="T139">
        <v>3.2090000000000001</v>
      </c>
      <c r="U139">
        <v>2.0950000000000002</v>
      </c>
      <c r="V139">
        <v>1.081</v>
      </c>
      <c r="W139">
        <v>0.64100000000000001</v>
      </c>
      <c r="X139">
        <v>0.621</v>
      </c>
      <c r="Y139">
        <v>0.65300000000000002</v>
      </c>
      <c r="Z139" s="1">
        <v>57.466000000000001</v>
      </c>
    </row>
    <row r="140" spans="1:26" x14ac:dyDescent="0.45">
      <c r="A140" s="8">
        <v>45064</v>
      </c>
      <c r="B140">
        <v>0.65300000000000002</v>
      </c>
      <c r="C140">
        <v>0.63400000000000001</v>
      </c>
      <c r="D140">
        <v>0.64600000000000002</v>
      </c>
      <c r="E140">
        <v>0.65</v>
      </c>
      <c r="F140">
        <v>0.61799999999999999</v>
      </c>
      <c r="G140">
        <v>0.64700000000000002</v>
      </c>
      <c r="H140">
        <v>0.64700000000000002</v>
      </c>
      <c r="I140">
        <v>0.98099999999999998</v>
      </c>
      <c r="J140">
        <v>2.3149999999999999</v>
      </c>
      <c r="K140">
        <v>2.8650000000000002</v>
      </c>
      <c r="L140">
        <v>4.444</v>
      </c>
      <c r="M140">
        <v>3.5310000000000001</v>
      </c>
      <c r="N140">
        <v>5.16</v>
      </c>
      <c r="O140">
        <v>3.0630000000000002</v>
      </c>
      <c r="P140">
        <v>3.4689999999999999</v>
      </c>
      <c r="Q140">
        <v>2.3849999999999998</v>
      </c>
      <c r="R140">
        <v>1.232</v>
      </c>
      <c r="S140">
        <v>2.734</v>
      </c>
      <c r="T140">
        <v>2.06</v>
      </c>
      <c r="U140">
        <v>2.0680000000000001</v>
      </c>
      <c r="V140">
        <v>1.4470000000000001</v>
      </c>
      <c r="W140">
        <v>0.67800000000000005</v>
      </c>
      <c r="X140">
        <v>0.61599999999999999</v>
      </c>
      <c r="Y140">
        <v>0.67300000000000004</v>
      </c>
      <c r="Z140" s="1">
        <v>44.216000000000001</v>
      </c>
    </row>
    <row r="141" spans="1:26" x14ac:dyDescent="0.45">
      <c r="A141" s="8">
        <v>45065</v>
      </c>
      <c r="B141">
        <v>0.68799999999999994</v>
      </c>
      <c r="C141">
        <v>0.70699999999999996</v>
      </c>
      <c r="D141">
        <v>0.71599999999999997</v>
      </c>
      <c r="E141">
        <v>0.68700000000000006</v>
      </c>
      <c r="F141">
        <v>0.65</v>
      </c>
      <c r="G141">
        <v>0.66600000000000004</v>
      </c>
      <c r="H141">
        <v>0.7</v>
      </c>
      <c r="I141">
        <v>0.67800000000000005</v>
      </c>
      <c r="J141">
        <v>2.1309999999999998</v>
      </c>
      <c r="K141">
        <v>2.4780000000000002</v>
      </c>
      <c r="L141">
        <v>2.5030000000000001</v>
      </c>
      <c r="M141">
        <v>0.81899999999999995</v>
      </c>
      <c r="N141">
        <v>0.68400000000000005</v>
      </c>
      <c r="O141">
        <v>0.68500000000000005</v>
      </c>
      <c r="P141">
        <v>0.65300000000000002</v>
      </c>
      <c r="Q141">
        <v>0.70099999999999996</v>
      </c>
      <c r="R141">
        <v>0.69</v>
      </c>
      <c r="S141">
        <v>0.63800000000000001</v>
      </c>
      <c r="T141">
        <v>0.68799999999999994</v>
      </c>
      <c r="U141">
        <v>0.77200000000000002</v>
      </c>
      <c r="V141">
        <v>0.63800000000000001</v>
      </c>
      <c r="W141">
        <v>0.69299999999999995</v>
      </c>
      <c r="X141">
        <v>0.66800000000000004</v>
      </c>
      <c r="Y141">
        <v>0.63800000000000001</v>
      </c>
      <c r="Z141" s="1">
        <v>21.571000000000002</v>
      </c>
    </row>
    <row r="142" spans="1:26" x14ac:dyDescent="0.45">
      <c r="A142" s="8">
        <v>45066</v>
      </c>
      <c r="B142">
        <v>0.7</v>
      </c>
      <c r="C142">
        <v>0.68799999999999994</v>
      </c>
      <c r="D142">
        <v>0.64700000000000002</v>
      </c>
      <c r="E142">
        <v>0.68500000000000005</v>
      </c>
      <c r="F142">
        <v>0.67700000000000005</v>
      </c>
      <c r="G142">
        <v>0.64100000000000001</v>
      </c>
      <c r="H142">
        <v>0.68400000000000005</v>
      </c>
      <c r="I142">
        <v>0.68799999999999994</v>
      </c>
      <c r="J142">
        <v>0.66900000000000004</v>
      </c>
      <c r="K142">
        <v>0.67200000000000004</v>
      </c>
      <c r="L142">
        <v>0.66900000000000004</v>
      </c>
      <c r="M142">
        <v>0.68700000000000006</v>
      </c>
      <c r="N142">
        <v>0.66900000000000004</v>
      </c>
      <c r="O142">
        <v>0.76900000000000002</v>
      </c>
      <c r="P142">
        <v>0.68500000000000005</v>
      </c>
      <c r="Q142">
        <v>0.67200000000000004</v>
      </c>
      <c r="R142">
        <v>0.69699999999999995</v>
      </c>
      <c r="S142">
        <v>0.68799999999999994</v>
      </c>
      <c r="T142">
        <v>0.66900000000000004</v>
      </c>
      <c r="U142">
        <v>0.68500000000000005</v>
      </c>
      <c r="V142">
        <v>0.68100000000000005</v>
      </c>
      <c r="W142">
        <v>0.66500000000000004</v>
      </c>
      <c r="X142">
        <v>0.66600000000000004</v>
      </c>
      <c r="Y142">
        <v>0.68100000000000005</v>
      </c>
      <c r="Z142" s="1">
        <v>16.334000000000003</v>
      </c>
    </row>
    <row r="143" spans="1:26" x14ac:dyDescent="0.45">
      <c r="A143" s="8">
        <v>45067</v>
      </c>
      <c r="B143">
        <v>0.65300000000000002</v>
      </c>
      <c r="C143">
        <v>0.67200000000000004</v>
      </c>
      <c r="D143">
        <v>0.70399999999999996</v>
      </c>
      <c r="E143">
        <v>0.66</v>
      </c>
      <c r="F143">
        <v>0.65</v>
      </c>
      <c r="G143">
        <v>0.68200000000000005</v>
      </c>
      <c r="H143">
        <v>0.69099999999999995</v>
      </c>
      <c r="I143">
        <v>1.8879999999999999</v>
      </c>
      <c r="J143">
        <v>2.0870000000000002</v>
      </c>
      <c r="K143">
        <v>2.0720000000000001</v>
      </c>
      <c r="L143">
        <v>2.391</v>
      </c>
      <c r="M143">
        <v>3.0539999999999998</v>
      </c>
      <c r="N143">
        <v>4.0119999999999996</v>
      </c>
      <c r="O143">
        <v>3.907</v>
      </c>
      <c r="P143">
        <v>3.5539999999999998</v>
      </c>
      <c r="Q143">
        <v>3.6680000000000001</v>
      </c>
      <c r="R143">
        <v>2.5529999999999999</v>
      </c>
      <c r="S143">
        <v>3.6150000000000002</v>
      </c>
      <c r="T143">
        <v>4.6280000000000001</v>
      </c>
      <c r="U143">
        <v>4.444</v>
      </c>
      <c r="V143">
        <v>3.42</v>
      </c>
      <c r="W143">
        <v>0.88500000000000001</v>
      </c>
      <c r="X143">
        <v>0.65400000000000003</v>
      </c>
      <c r="Y143">
        <v>0.66900000000000004</v>
      </c>
      <c r="Z143" s="1">
        <v>52.213000000000001</v>
      </c>
    </row>
    <row r="144" spans="1:26" x14ac:dyDescent="0.45">
      <c r="A144" s="8">
        <v>45068</v>
      </c>
      <c r="B144">
        <v>0.67500000000000004</v>
      </c>
      <c r="C144">
        <v>0.65900000000000003</v>
      </c>
      <c r="D144">
        <v>0.67500000000000004</v>
      </c>
      <c r="E144">
        <v>0.64700000000000002</v>
      </c>
      <c r="F144">
        <v>0.65800000000000003</v>
      </c>
      <c r="G144">
        <v>0.66600000000000004</v>
      </c>
      <c r="H144">
        <v>0.68200000000000005</v>
      </c>
      <c r="I144">
        <v>1.222</v>
      </c>
      <c r="J144">
        <v>1.75</v>
      </c>
      <c r="K144">
        <v>2.8439999999999999</v>
      </c>
      <c r="L144">
        <v>3.2719999999999998</v>
      </c>
      <c r="M144">
        <v>3.6190000000000002</v>
      </c>
      <c r="N144">
        <v>4.4409999999999998</v>
      </c>
      <c r="O144">
        <v>4.016</v>
      </c>
      <c r="P144">
        <v>3.5760000000000001</v>
      </c>
      <c r="Q144">
        <v>4.2370000000000001</v>
      </c>
      <c r="R144">
        <v>4.3780000000000001</v>
      </c>
      <c r="S144">
        <v>5.2469999999999999</v>
      </c>
      <c r="T144">
        <v>5.2309999999999999</v>
      </c>
      <c r="U144">
        <v>3.5760000000000001</v>
      </c>
      <c r="V144">
        <v>1.325</v>
      </c>
      <c r="W144">
        <v>1.2809999999999999</v>
      </c>
      <c r="X144">
        <v>1.246</v>
      </c>
      <c r="Y144">
        <v>1.3169999999999999</v>
      </c>
      <c r="Z144" s="1">
        <v>57.240000000000009</v>
      </c>
    </row>
    <row r="145" spans="1:26" x14ac:dyDescent="0.45">
      <c r="A145" s="8">
        <v>45069</v>
      </c>
      <c r="B145">
        <v>1.278</v>
      </c>
      <c r="C145">
        <v>1.2589999999999999</v>
      </c>
      <c r="D145">
        <v>1.2529999999999999</v>
      </c>
      <c r="E145">
        <v>1.2350000000000001</v>
      </c>
      <c r="F145">
        <v>1.21</v>
      </c>
      <c r="G145">
        <v>1.2310000000000001</v>
      </c>
      <c r="H145">
        <v>1.284</v>
      </c>
      <c r="I145">
        <v>1.256</v>
      </c>
      <c r="J145">
        <v>2.4500000000000002</v>
      </c>
      <c r="K145">
        <v>4.0999999999999996</v>
      </c>
      <c r="L145">
        <v>3.2509999999999999</v>
      </c>
      <c r="M145">
        <v>3.31</v>
      </c>
      <c r="N145">
        <v>4.4660000000000002</v>
      </c>
      <c r="O145">
        <v>4.4969999999999999</v>
      </c>
      <c r="P145">
        <v>3.544</v>
      </c>
      <c r="Q145">
        <v>4.5540000000000003</v>
      </c>
      <c r="R145">
        <v>4.9939999999999998</v>
      </c>
      <c r="S145">
        <v>5.3440000000000003</v>
      </c>
      <c r="T145">
        <v>4.9619999999999997</v>
      </c>
      <c r="U145">
        <v>6.569</v>
      </c>
      <c r="V145">
        <v>3.2010000000000001</v>
      </c>
      <c r="W145">
        <v>1.2350000000000001</v>
      </c>
      <c r="X145">
        <v>0.628</v>
      </c>
      <c r="Y145">
        <v>0.68200000000000005</v>
      </c>
      <c r="Z145" s="1">
        <v>67.792999999999992</v>
      </c>
    </row>
    <row r="146" spans="1:26" x14ac:dyDescent="0.45">
      <c r="A146" s="8">
        <v>45070</v>
      </c>
      <c r="B146">
        <v>0.66900000000000004</v>
      </c>
      <c r="C146">
        <v>0.65</v>
      </c>
      <c r="D146">
        <v>0.67200000000000004</v>
      </c>
      <c r="E146">
        <v>0.65400000000000003</v>
      </c>
      <c r="F146">
        <v>0.625</v>
      </c>
      <c r="G146">
        <v>0.68799999999999994</v>
      </c>
      <c r="H146">
        <v>0.65300000000000002</v>
      </c>
      <c r="I146">
        <v>1.1479999999999999</v>
      </c>
      <c r="J146">
        <v>1.776</v>
      </c>
      <c r="K146">
        <v>3.8319999999999999</v>
      </c>
      <c r="L146">
        <v>5.3179999999999996</v>
      </c>
      <c r="M146">
        <v>4.8</v>
      </c>
      <c r="N146">
        <v>4.7469999999999999</v>
      </c>
      <c r="O146">
        <v>5.9279999999999999</v>
      </c>
      <c r="P146">
        <v>6.8970000000000002</v>
      </c>
      <c r="Q146">
        <v>6.9850000000000003</v>
      </c>
      <c r="R146">
        <v>5.6849999999999996</v>
      </c>
      <c r="S146">
        <v>5.5679999999999996</v>
      </c>
      <c r="T146">
        <v>5.39</v>
      </c>
      <c r="U146">
        <v>4.9009999999999998</v>
      </c>
      <c r="V146">
        <v>1.02</v>
      </c>
      <c r="W146">
        <v>0.625</v>
      </c>
      <c r="X146">
        <v>0.55000000000000004</v>
      </c>
      <c r="Y146">
        <v>0.59299999999999997</v>
      </c>
      <c r="Z146" s="1">
        <v>70.373999999999995</v>
      </c>
    </row>
    <row r="147" spans="1:26" x14ac:dyDescent="0.45">
      <c r="A147" s="8">
        <v>45071</v>
      </c>
      <c r="B147">
        <v>0.66300000000000003</v>
      </c>
      <c r="C147">
        <v>0.59199999999999997</v>
      </c>
      <c r="D147">
        <v>0.63400000000000001</v>
      </c>
      <c r="E147">
        <v>0.59399999999999997</v>
      </c>
      <c r="F147">
        <v>0.51300000000000001</v>
      </c>
      <c r="G147">
        <v>0.61399999999999999</v>
      </c>
      <c r="H147">
        <v>0.59799999999999998</v>
      </c>
      <c r="I147">
        <v>0.55300000000000005</v>
      </c>
      <c r="J147">
        <v>0.57899999999999996</v>
      </c>
      <c r="K147">
        <v>0.63800000000000001</v>
      </c>
      <c r="L147">
        <v>0.54800000000000004</v>
      </c>
      <c r="M147">
        <v>0.64400000000000002</v>
      </c>
      <c r="N147">
        <v>0.61599999999999999</v>
      </c>
      <c r="O147">
        <v>0.56899999999999995</v>
      </c>
      <c r="P147">
        <v>0.64700000000000002</v>
      </c>
      <c r="Q147">
        <v>0.61</v>
      </c>
      <c r="R147">
        <v>0.54100000000000004</v>
      </c>
      <c r="S147">
        <v>0.60599999999999998</v>
      </c>
      <c r="T147">
        <v>0.60099999999999998</v>
      </c>
      <c r="U147">
        <v>0.61199999999999999</v>
      </c>
      <c r="V147">
        <v>0.59399999999999997</v>
      </c>
      <c r="W147">
        <v>0.57499999999999996</v>
      </c>
      <c r="X147">
        <v>0.59199999999999997</v>
      </c>
      <c r="Y147">
        <v>0.68100000000000005</v>
      </c>
      <c r="Z147" s="1">
        <v>14.413999999999998</v>
      </c>
    </row>
    <row r="148" spans="1:26" x14ac:dyDescent="0.45">
      <c r="A148" s="8">
        <v>45072</v>
      </c>
      <c r="B148">
        <v>0.61599999999999999</v>
      </c>
      <c r="C148">
        <v>0.61699999999999999</v>
      </c>
      <c r="D148">
        <v>0.629</v>
      </c>
      <c r="E148">
        <v>0.55600000000000005</v>
      </c>
      <c r="F148">
        <v>0.58699999999999997</v>
      </c>
      <c r="G148">
        <v>0.61599999999999999</v>
      </c>
      <c r="H148">
        <v>0.58899999999999997</v>
      </c>
      <c r="I148">
        <v>0.61599999999999999</v>
      </c>
      <c r="J148">
        <v>0.59399999999999997</v>
      </c>
      <c r="K148">
        <v>0.6</v>
      </c>
      <c r="L148">
        <v>0.60399999999999998</v>
      </c>
      <c r="M148">
        <v>0.61599999999999999</v>
      </c>
      <c r="N148">
        <v>0.60599999999999998</v>
      </c>
      <c r="O148">
        <v>0.61599999999999999</v>
      </c>
      <c r="P148">
        <v>0.60899999999999999</v>
      </c>
      <c r="Q148">
        <v>0.57099999999999995</v>
      </c>
      <c r="R148">
        <v>0.61599999999999999</v>
      </c>
      <c r="S148">
        <v>0.63100000000000001</v>
      </c>
      <c r="T148">
        <v>0.60099999999999998</v>
      </c>
      <c r="U148">
        <v>0.61299999999999999</v>
      </c>
      <c r="V148">
        <v>0.6</v>
      </c>
      <c r="W148">
        <v>0.56899999999999995</v>
      </c>
      <c r="X148">
        <v>0.65700000000000003</v>
      </c>
      <c r="Y148">
        <v>0.59099999999999997</v>
      </c>
      <c r="Z148" s="1">
        <v>14.519999999999998</v>
      </c>
    </row>
    <row r="149" spans="1:26" x14ac:dyDescent="0.45">
      <c r="A149" s="8">
        <v>45073</v>
      </c>
      <c r="B149">
        <v>0.59299999999999997</v>
      </c>
      <c r="C149">
        <v>0.55900000000000005</v>
      </c>
      <c r="D149">
        <v>0.57799999999999996</v>
      </c>
      <c r="E149">
        <v>0.58099999999999996</v>
      </c>
      <c r="F149">
        <v>0.54800000000000004</v>
      </c>
      <c r="G149">
        <v>0.57599999999999996</v>
      </c>
      <c r="H149">
        <v>0.59699999999999998</v>
      </c>
      <c r="I149">
        <v>0.59099999999999997</v>
      </c>
      <c r="J149">
        <v>0.53800000000000003</v>
      </c>
      <c r="K149">
        <v>0.60299999999999998</v>
      </c>
      <c r="L149">
        <v>0.57799999999999996</v>
      </c>
      <c r="M149">
        <v>0.57899999999999996</v>
      </c>
      <c r="N149">
        <v>0.629</v>
      </c>
      <c r="O149">
        <v>0.57899999999999996</v>
      </c>
      <c r="P149">
        <v>0.56000000000000005</v>
      </c>
      <c r="Q149">
        <v>0.63100000000000001</v>
      </c>
      <c r="R149">
        <v>0.56899999999999995</v>
      </c>
      <c r="S149">
        <v>0.48199999999999998</v>
      </c>
      <c r="T149">
        <v>0.48399999999999999</v>
      </c>
      <c r="U149">
        <v>0.48499999999999999</v>
      </c>
      <c r="V149">
        <v>0.50700000000000001</v>
      </c>
      <c r="W149">
        <v>0.57299999999999995</v>
      </c>
      <c r="X149">
        <v>0.60099999999999998</v>
      </c>
      <c r="Y149">
        <v>0.56799999999999995</v>
      </c>
      <c r="Z149" s="1">
        <v>13.589</v>
      </c>
    </row>
    <row r="150" spans="1:26" x14ac:dyDescent="0.45">
      <c r="A150" s="8">
        <v>45074</v>
      </c>
      <c r="B150">
        <v>0.61299999999999999</v>
      </c>
      <c r="C150">
        <v>0.60399999999999998</v>
      </c>
      <c r="D150">
        <v>0.55600000000000005</v>
      </c>
      <c r="E150">
        <v>0.58099999999999996</v>
      </c>
      <c r="F150">
        <v>0.60099999999999998</v>
      </c>
      <c r="G150">
        <v>0.54400000000000004</v>
      </c>
      <c r="H150">
        <v>0.63100000000000001</v>
      </c>
      <c r="I150">
        <v>1.4379999999999999</v>
      </c>
      <c r="J150">
        <v>3.2530000000000001</v>
      </c>
      <c r="K150">
        <v>4.7789999999999999</v>
      </c>
      <c r="L150">
        <v>5.9119999999999999</v>
      </c>
      <c r="M150">
        <v>6.0990000000000002</v>
      </c>
      <c r="N150">
        <v>7.7569999999999997</v>
      </c>
      <c r="O150">
        <v>9.0299999999999994</v>
      </c>
      <c r="P150">
        <v>8.9689999999999994</v>
      </c>
      <c r="Q150">
        <v>6.6929999999999996</v>
      </c>
      <c r="R150">
        <v>7.1820000000000004</v>
      </c>
      <c r="S150">
        <v>5.6189999999999998</v>
      </c>
      <c r="T150">
        <v>5.3940000000000001</v>
      </c>
      <c r="U150">
        <v>5.9470000000000001</v>
      </c>
      <c r="V150">
        <v>4.3650000000000002</v>
      </c>
      <c r="W150">
        <v>0.63700000000000001</v>
      </c>
      <c r="X150">
        <v>0.61299999999999999</v>
      </c>
      <c r="Y150">
        <v>0.68100000000000005</v>
      </c>
      <c r="Z150" s="1">
        <v>88.498000000000005</v>
      </c>
    </row>
    <row r="151" spans="1:26" x14ac:dyDescent="0.45">
      <c r="A151" s="8">
        <v>45075</v>
      </c>
      <c r="B151">
        <v>0.61199999999999999</v>
      </c>
      <c r="C151">
        <v>0.66400000000000003</v>
      </c>
      <c r="D151">
        <v>0.66200000000000003</v>
      </c>
      <c r="E151">
        <v>0.61899999999999999</v>
      </c>
      <c r="F151">
        <v>0.64400000000000002</v>
      </c>
      <c r="G151">
        <v>0.66</v>
      </c>
      <c r="H151">
        <v>0.57799999999999996</v>
      </c>
      <c r="I151">
        <v>1.0660000000000001</v>
      </c>
      <c r="J151">
        <v>3.6539999999999999</v>
      </c>
      <c r="K151">
        <v>4.875</v>
      </c>
      <c r="L151">
        <v>6.1619999999999999</v>
      </c>
      <c r="M151">
        <v>6.3659999999999997</v>
      </c>
      <c r="N151">
        <v>5.694</v>
      </c>
      <c r="O151">
        <v>4.1130000000000004</v>
      </c>
      <c r="P151">
        <v>4.4969999999999999</v>
      </c>
      <c r="Q151">
        <v>5.0279999999999996</v>
      </c>
      <c r="R151">
        <v>4.8339999999999996</v>
      </c>
      <c r="S151">
        <v>4.4000000000000004</v>
      </c>
      <c r="T151">
        <v>4.2880000000000003</v>
      </c>
      <c r="U151">
        <v>3.76</v>
      </c>
      <c r="V151">
        <v>0.60399999999999998</v>
      </c>
      <c r="W151">
        <v>0.628</v>
      </c>
      <c r="X151">
        <v>0.60899999999999999</v>
      </c>
      <c r="Y151">
        <v>0.61899999999999999</v>
      </c>
      <c r="Z151" s="1">
        <v>65.635999999999981</v>
      </c>
    </row>
    <row r="152" spans="1:26" x14ac:dyDescent="0.45">
      <c r="A152" s="8">
        <v>45076</v>
      </c>
      <c r="B152">
        <v>0.64300000000000002</v>
      </c>
      <c r="C152">
        <v>0.64700000000000002</v>
      </c>
      <c r="D152">
        <v>0.58499999999999996</v>
      </c>
      <c r="E152">
        <v>0.67500000000000004</v>
      </c>
      <c r="F152">
        <v>0.61899999999999999</v>
      </c>
      <c r="G152">
        <v>0.59</v>
      </c>
      <c r="H152">
        <v>0.68400000000000005</v>
      </c>
      <c r="I152">
        <v>0.6</v>
      </c>
      <c r="J152">
        <v>3.544</v>
      </c>
      <c r="K152">
        <v>6.2119999999999997</v>
      </c>
      <c r="L152">
        <v>7.266</v>
      </c>
      <c r="M152">
        <v>6.3040000000000003</v>
      </c>
      <c r="N152">
        <v>5.26</v>
      </c>
      <c r="O152">
        <v>5.3529999999999998</v>
      </c>
      <c r="P152">
        <v>3.4860000000000002</v>
      </c>
      <c r="Q152">
        <v>1.8440000000000001</v>
      </c>
      <c r="R152">
        <v>1.7070000000000001</v>
      </c>
      <c r="S152">
        <v>2.0670000000000002</v>
      </c>
      <c r="T152">
        <v>2.7469999999999999</v>
      </c>
      <c r="U152">
        <v>2.9820000000000002</v>
      </c>
      <c r="V152">
        <v>0.73199999999999998</v>
      </c>
      <c r="W152">
        <v>0.627</v>
      </c>
      <c r="X152">
        <v>0.58099999999999996</v>
      </c>
      <c r="Y152">
        <v>0.628</v>
      </c>
      <c r="Z152" s="1">
        <v>56.383000000000003</v>
      </c>
    </row>
    <row r="153" spans="1:26" x14ac:dyDescent="0.45">
      <c r="A153" s="8">
        <v>45077</v>
      </c>
      <c r="B153">
        <v>0.66700000000000004</v>
      </c>
      <c r="C153">
        <v>0.66900000000000004</v>
      </c>
      <c r="D153">
        <v>0.61599999999999999</v>
      </c>
      <c r="E153">
        <v>0.65100000000000002</v>
      </c>
      <c r="F153">
        <v>0.57499999999999996</v>
      </c>
      <c r="G153">
        <v>0.625</v>
      </c>
      <c r="H153">
        <v>0.751</v>
      </c>
      <c r="I153">
        <v>1.2629999999999999</v>
      </c>
      <c r="J153">
        <v>2.8260000000000001</v>
      </c>
      <c r="K153">
        <v>6.2439999999999998</v>
      </c>
      <c r="L153">
        <v>7.3070000000000004</v>
      </c>
      <c r="M153">
        <v>4.1189999999999998</v>
      </c>
      <c r="N153">
        <v>5.0819999999999999</v>
      </c>
      <c r="O153">
        <v>6.2359999999999998</v>
      </c>
      <c r="P153">
        <v>6.2569999999999997</v>
      </c>
      <c r="Q153">
        <v>6.0220000000000002</v>
      </c>
      <c r="R153">
        <v>3.9279999999999999</v>
      </c>
      <c r="S153">
        <v>1.647</v>
      </c>
      <c r="T153">
        <v>2.847</v>
      </c>
      <c r="U153">
        <v>2.2999999999999998</v>
      </c>
      <c r="V153">
        <v>0.83699999999999997</v>
      </c>
      <c r="W153">
        <v>0.65600000000000003</v>
      </c>
      <c r="X153">
        <v>0.66600000000000004</v>
      </c>
      <c r="Y153">
        <v>0.66</v>
      </c>
      <c r="Z153" s="1">
        <v>63.450999999999986</v>
      </c>
    </row>
    <row r="154" spans="1:26" x14ac:dyDescent="0.45">
      <c r="A154" s="8">
        <v>45078</v>
      </c>
      <c r="B154">
        <v>0.65600000000000003</v>
      </c>
      <c r="C154">
        <v>0.61599999999999999</v>
      </c>
      <c r="D154">
        <v>0.63400000000000001</v>
      </c>
      <c r="E154">
        <v>0.64100000000000001</v>
      </c>
      <c r="F154">
        <v>0.60299999999999998</v>
      </c>
      <c r="G154">
        <v>0.63800000000000001</v>
      </c>
      <c r="H154">
        <v>0.68400000000000005</v>
      </c>
      <c r="I154">
        <v>1.125</v>
      </c>
      <c r="J154">
        <v>2.0350000000000001</v>
      </c>
      <c r="K154">
        <v>3.9089999999999998</v>
      </c>
      <c r="L154">
        <v>3.3279999999999998</v>
      </c>
      <c r="M154">
        <v>4.8529999999999998</v>
      </c>
      <c r="N154">
        <v>5.093</v>
      </c>
      <c r="O154">
        <v>3.5</v>
      </c>
      <c r="P154">
        <v>4.4029999999999996</v>
      </c>
      <c r="Q154">
        <v>4.6689999999999996</v>
      </c>
      <c r="R154">
        <v>3.9409999999999998</v>
      </c>
      <c r="S154">
        <v>4.6879999999999997</v>
      </c>
      <c r="T154">
        <v>6.5570000000000004</v>
      </c>
      <c r="U154">
        <v>4.67</v>
      </c>
      <c r="V154">
        <v>3.5830000000000002</v>
      </c>
      <c r="W154">
        <v>2.1539999999999999</v>
      </c>
      <c r="X154">
        <v>2.1309999999999998</v>
      </c>
      <c r="Y154">
        <v>2.1190000000000002</v>
      </c>
      <c r="Z154" s="1">
        <v>67.23</v>
      </c>
    </row>
    <row r="155" spans="1:26" x14ac:dyDescent="0.45">
      <c r="A155" s="8">
        <v>45079</v>
      </c>
      <c r="B155">
        <v>2.097</v>
      </c>
      <c r="C155">
        <v>2.1320000000000001</v>
      </c>
      <c r="D155">
        <v>2.0720000000000001</v>
      </c>
      <c r="E155">
        <v>2.1040000000000001</v>
      </c>
      <c r="F155">
        <v>2.0880000000000001</v>
      </c>
      <c r="G155">
        <v>2.0750000000000002</v>
      </c>
      <c r="H155">
        <v>2.073</v>
      </c>
      <c r="I155">
        <v>2.0960000000000001</v>
      </c>
      <c r="J155">
        <v>2.1309999999999998</v>
      </c>
      <c r="K155">
        <v>2.3130000000000002</v>
      </c>
      <c r="L155">
        <v>1.6819999999999999</v>
      </c>
      <c r="M155">
        <v>0.70599999999999996</v>
      </c>
      <c r="N155">
        <v>0.64400000000000002</v>
      </c>
      <c r="O155">
        <v>0.63100000000000001</v>
      </c>
      <c r="P155">
        <v>0.68200000000000005</v>
      </c>
      <c r="Q155">
        <v>0.73099999999999998</v>
      </c>
      <c r="R155">
        <v>0.625</v>
      </c>
      <c r="S155">
        <v>0.67800000000000005</v>
      </c>
      <c r="T155">
        <v>0.27800000000000002</v>
      </c>
      <c r="U155">
        <v>0.53700000000000003</v>
      </c>
      <c r="V155">
        <v>0.56899999999999995</v>
      </c>
      <c r="W155">
        <v>0.53800000000000003</v>
      </c>
      <c r="X155">
        <v>0.55700000000000005</v>
      </c>
      <c r="Y155">
        <v>0.54400000000000004</v>
      </c>
      <c r="Z155" s="1">
        <v>30.582999999999995</v>
      </c>
    </row>
    <row r="156" spans="1:26" x14ac:dyDescent="0.45">
      <c r="A156" s="8">
        <v>45080</v>
      </c>
      <c r="B156">
        <v>0.53700000000000003</v>
      </c>
      <c r="C156">
        <v>0.55400000000000005</v>
      </c>
      <c r="D156">
        <v>0.54700000000000004</v>
      </c>
      <c r="E156">
        <v>0.59499999999999997</v>
      </c>
      <c r="F156">
        <v>0.55700000000000005</v>
      </c>
      <c r="G156">
        <v>0.52500000000000002</v>
      </c>
      <c r="H156">
        <v>0.55300000000000005</v>
      </c>
      <c r="I156">
        <v>0.56000000000000005</v>
      </c>
      <c r="J156">
        <v>0.56999999999999995</v>
      </c>
      <c r="K156">
        <v>0.56299999999999994</v>
      </c>
      <c r="L156">
        <v>0.54800000000000004</v>
      </c>
      <c r="M156">
        <v>0.56000000000000005</v>
      </c>
      <c r="N156">
        <v>0.628</v>
      </c>
      <c r="O156">
        <v>0.58199999999999996</v>
      </c>
      <c r="P156">
        <v>0.55000000000000004</v>
      </c>
      <c r="Q156">
        <v>0.56899999999999995</v>
      </c>
      <c r="R156">
        <v>0.58499999999999996</v>
      </c>
      <c r="S156">
        <v>0.53800000000000003</v>
      </c>
      <c r="T156">
        <v>0.56000000000000005</v>
      </c>
      <c r="U156">
        <v>0.57199999999999995</v>
      </c>
      <c r="V156">
        <v>0.53800000000000003</v>
      </c>
      <c r="W156">
        <v>0.56299999999999994</v>
      </c>
      <c r="X156">
        <v>0.53800000000000003</v>
      </c>
      <c r="Y156">
        <v>0.53800000000000003</v>
      </c>
      <c r="Z156" s="1">
        <v>13.430000000000003</v>
      </c>
    </row>
    <row r="157" spans="1:26" x14ac:dyDescent="0.45">
      <c r="A157" s="8">
        <v>45081</v>
      </c>
      <c r="B157">
        <v>0.60099999999999998</v>
      </c>
      <c r="C157">
        <v>0.52200000000000002</v>
      </c>
      <c r="D157">
        <v>0.52200000000000002</v>
      </c>
      <c r="E157">
        <v>0.60299999999999998</v>
      </c>
      <c r="F157">
        <v>0.54100000000000004</v>
      </c>
      <c r="G157">
        <v>0.54400000000000004</v>
      </c>
      <c r="H157">
        <v>0.58099999999999996</v>
      </c>
      <c r="I157">
        <v>1.131</v>
      </c>
      <c r="J157">
        <v>2.3940000000000001</v>
      </c>
      <c r="K157">
        <v>2.8570000000000002</v>
      </c>
      <c r="L157">
        <v>5.9480000000000004</v>
      </c>
      <c r="M157">
        <v>6.6909999999999998</v>
      </c>
      <c r="N157">
        <v>7.819</v>
      </c>
      <c r="O157">
        <v>7.71</v>
      </c>
      <c r="P157">
        <v>7.109</v>
      </c>
      <c r="Q157">
        <v>7.5129999999999999</v>
      </c>
      <c r="R157">
        <v>7.5629999999999997</v>
      </c>
      <c r="S157">
        <v>6.4630000000000001</v>
      </c>
      <c r="T157">
        <v>5.7190000000000003</v>
      </c>
      <c r="U157">
        <v>4.8380000000000001</v>
      </c>
      <c r="V157">
        <v>0.58699999999999997</v>
      </c>
      <c r="W157">
        <v>0.55600000000000005</v>
      </c>
      <c r="X157">
        <v>0.55300000000000005</v>
      </c>
      <c r="Y157">
        <v>0.55900000000000005</v>
      </c>
      <c r="Z157" s="1">
        <v>79.923999999999978</v>
      </c>
    </row>
    <row r="158" spans="1:26" x14ac:dyDescent="0.45">
      <c r="A158" s="8">
        <v>45082</v>
      </c>
      <c r="B158">
        <v>0.57499999999999996</v>
      </c>
      <c r="C158">
        <v>0.54400000000000004</v>
      </c>
      <c r="D158">
        <v>0.56299999999999994</v>
      </c>
      <c r="E158">
        <v>0.60299999999999998</v>
      </c>
      <c r="F158">
        <v>0.56599999999999995</v>
      </c>
      <c r="G158">
        <v>0.60599999999999998</v>
      </c>
      <c r="H158">
        <v>0.56299999999999994</v>
      </c>
      <c r="I158">
        <v>0.68400000000000005</v>
      </c>
      <c r="J158">
        <v>1.641</v>
      </c>
      <c r="K158">
        <v>4.1189999999999998</v>
      </c>
      <c r="L158">
        <v>5.3250000000000002</v>
      </c>
      <c r="M158">
        <v>4.9009999999999998</v>
      </c>
      <c r="N158">
        <v>4.4180000000000001</v>
      </c>
      <c r="O158">
        <v>3.722</v>
      </c>
      <c r="P158">
        <v>3.3719999999999999</v>
      </c>
      <c r="Q158">
        <v>3.7869999999999999</v>
      </c>
      <c r="R158">
        <v>4.0380000000000003</v>
      </c>
      <c r="S158">
        <v>3.42</v>
      </c>
      <c r="T158">
        <v>3.222</v>
      </c>
      <c r="U158">
        <v>2.419</v>
      </c>
      <c r="V158">
        <v>0.78400000000000003</v>
      </c>
      <c r="W158">
        <v>0.64500000000000002</v>
      </c>
      <c r="X158">
        <v>0.57499999999999996</v>
      </c>
      <c r="Y158">
        <v>0.70699999999999996</v>
      </c>
      <c r="Z158" s="1">
        <v>51.799000000000007</v>
      </c>
    </row>
    <row r="159" spans="1:26" x14ac:dyDescent="0.45">
      <c r="A159" s="8">
        <v>45083</v>
      </c>
      <c r="B159">
        <v>0.61</v>
      </c>
      <c r="C159">
        <v>0.57499999999999996</v>
      </c>
      <c r="D159">
        <v>0.64700000000000002</v>
      </c>
      <c r="E159">
        <v>0.56899999999999995</v>
      </c>
      <c r="F159">
        <v>0.61299999999999999</v>
      </c>
      <c r="G159">
        <v>0.62</v>
      </c>
      <c r="H159">
        <v>0.58499999999999996</v>
      </c>
      <c r="I159">
        <v>0.78500000000000003</v>
      </c>
      <c r="J159">
        <v>2.1440000000000001</v>
      </c>
      <c r="K159">
        <v>4.5759999999999996</v>
      </c>
      <c r="L159">
        <v>5.61</v>
      </c>
      <c r="M159">
        <v>5.0030000000000001</v>
      </c>
      <c r="N159">
        <v>4.5599999999999996</v>
      </c>
      <c r="O159">
        <v>5.0910000000000002</v>
      </c>
      <c r="P159">
        <v>4.9340000000000002</v>
      </c>
      <c r="Q159">
        <v>5.6289999999999996</v>
      </c>
      <c r="R159">
        <v>5.9260000000000002</v>
      </c>
      <c r="S159">
        <v>3.8650000000000002</v>
      </c>
      <c r="T159">
        <v>3.5609999999999999</v>
      </c>
      <c r="U159">
        <v>3.64</v>
      </c>
      <c r="V159">
        <v>1.256</v>
      </c>
      <c r="W159">
        <v>0.628</v>
      </c>
      <c r="X159">
        <v>0.61599999999999999</v>
      </c>
      <c r="Y159">
        <v>0.629</v>
      </c>
      <c r="Z159" s="1">
        <v>62.671999999999997</v>
      </c>
    </row>
    <row r="160" spans="1:26" x14ac:dyDescent="0.45">
      <c r="A160" s="8">
        <v>45084</v>
      </c>
      <c r="B160">
        <v>0.57399999999999995</v>
      </c>
      <c r="C160">
        <v>0.66900000000000004</v>
      </c>
      <c r="D160">
        <v>0.61599999999999999</v>
      </c>
      <c r="E160">
        <v>0.60899999999999999</v>
      </c>
      <c r="F160">
        <v>0.65</v>
      </c>
      <c r="G160">
        <v>0.61299999999999999</v>
      </c>
      <c r="H160">
        <v>0.626</v>
      </c>
      <c r="I160">
        <v>1.327</v>
      </c>
      <c r="J160">
        <v>4.0129999999999999</v>
      </c>
      <c r="K160">
        <v>6.2169999999999996</v>
      </c>
      <c r="L160">
        <v>5.4720000000000004</v>
      </c>
      <c r="M160">
        <v>5.516</v>
      </c>
      <c r="N160">
        <v>4.62</v>
      </c>
      <c r="O160">
        <v>5.3380000000000001</v>
      </c>
      <c r="P160">
        <v>5.9340000000000002</v>
      </c>
      <c r="Q160">
        <v>6.0309999999999997</v>
      </c>
      <c r="R160">
        <v>6.0190000000000001</v>
      </c>
      <c r="S160">
        <v>5.5090000000000003</v>
      </c>
      <c r="T160">
        <v>4.125</v>
      </c>
      <c r="U160">
        <v>4.0529999999999999</v>
      </c>
      <c r="V160">
        <v>0.65700000000000003</v>
      </c>
      <c r="W160">
        <v>0.60099999999999998</v>
      </c>
      <c r="X160">
        <v>0.64400000000000002</v>
      </c>
      <c r="Y160">
        <v>0.63200000000000001</v>
      </c>
      <c r="Z160" s="1">
        <v>71.064999999999998</v>
      </c>
    </row>
    <row r="161" spans="1:26" x14ac:dyDescent="0.45">
      <c r="A161" s="8">
        <v>45085</v>
      </c>
      <c r="B161">
        <v>0.625</v>
      </c>
      <c r="C161">
        <v>0.64100000000000001</v>
      </c>
      <c r="D161">
        <v>0.63500000000000001</v>
      </c>
      <c r="E161">
        <v>0.64400000000000002</v>
      </c>
      <c r="F161">
        <v>0.65200000000000002</v>
      </c>
      <c r="G161">
        <v>0.60299999999999998</v>
      </c>
      <c r="H161">
        <v>0.63800000000000001</v>
      </c>
      <c r="I161">
        <v>1.3819999999999999</v>
      </c>
      <c r="J161">
        <v>3.0259999999999998</v>
      </c>
      <c r="K161">
        <v>3.9689999999999999</v>
      </c>
      <c r="L161">
        <v>4.5190000000000001</v>
      </c>
      <c r="M161">
        <v>5.2469999999999999</v>
      </c>
      <c r="N161">
        <v>5.5970000000000004</v>
      </c>
      <c r="O161">
        <v>7.032</v>
      </c>
      <c r="P161">
        <v>7.0510000000000002</v>
      </c>
      <c r="Q161">
        <v>6.4450000000000003</v>
      </c>
      <c r="R161">
        <v>6.0880000000000001</v>
      </c>
      <c r="S161">
        <v>6.0179999999999998</v>
      </c>
      <c r="T161">
        <v>5.7510000000000003</v>
      </c>
      <c r="U161">
        <v>3.9</v>
      </c>
      <c r="V161">
        <v>0.61899999999999999</v>
      </c>
      <c r="W161">
        <v>0.621</v>
      </c>
      <c r="X161">
        <v>0.58099999999999996</v>
      </c>
      <c r="Y161">
        <v>0.59199999999999997</v>
      </c>
      <c r="Z161" s="1">
        <v>72.876000000000005</v>
      </c>
    </row>
    <row r="162" spans="1:26" x14ac:dyDescent="0.45">
      <c r="A162" s="8">
        <v>45086</v>
      </c>
      <c r="B162">
        <v>0.61199999999999999</v>
      </c>
      <c r="C162">
        <v>0.58199999999999996</v>
      </c>
      <c r="D162">
        <v>0.625</v>
      </c>
      <c r="E162">
        <v>0.60599999999999998</v>
      </c>
      <c r="F162">
        <v>0.64400000000000002</v>
      </c>
      <c r="G162">
        <v>0.65</v>
      </c>
      <c r="H162">
        <v>0.59399999999999997</v>
      </c>
      <c r="I162">
        <v>0.59</v>
      </c>
      <c r="J162">
        <v>0.64100000000000001</v>
      </c>
      <c r="K162">
        <v>0.60399999999999998</v>
      </c>
      <c r="L162">
        <v>0.58799999999999997</v>
      </c>
      <c r="M162">
        <v>0.61599999999999999</v>
      </c>
      <c r="N162">
        <v>0.61199999999999999</v>
      </c>
      <c r="O162">
        <v>0.58099999999999996</v>
      </c>
      <c r="P162">
        <v>0.63700000000000001</v>
      </c>
      <c r="Q162">
        <v>0.61299999999999999</v>
      </c>
      <c r="R162">
        <v>0.59099999999999997</v>
      </c>
      <c r="S162">
        <v>0.64200000000000002</v>
      </c>
      <c r="T162">
        <v>0.58899999999999997</v>
      </c>
      <c r="U162">
        <v>0.59499999999999997</v>
      </c>
      <c r="V162">
        <v>0.66200000000000003</v>
      </c>
      <c r="W162">
        <v>0.58799999999999997</v>
      </c>
      <c r="X162">
        <v>0.61199999999999999</v>
      </c>
      <c r="Y162">
        <v>0.626</v>
      </c>
      <c r="Z162" s="1">
        <v>14.7</v>
      </c>
    </row>
    <row r="163" spans="1:26" x14ac:dyDescent="0.45">
      <c r="A163" s="8">
        <v>45087</v>
      </c>
      <c r="B163">
        <v>0.57499999999999996</v>
      </c>
      <c r="C163">
        <v>0.66900000000000004</v>
      </c>
      <c r="D163">
        <v>0.66</v>
      </c>
      <c r="E163">
        <v>0.59699999999999998</v>
      </c>
      <c r="F163">
        <v>0.60899999999999999</v>
      </c>
      <c r="G163">
        <v>0.629</v>
      </c>
      <c r="H163">
        <v>0.57799999999999996</v>
      </c>
      <c r="I163">
        <v>0.622</v>
      </c>
      <c r="J163">
        <v>0.64300000000000002</v>
      </c>
      <c r="K163">
        <v>0.6</v>
      </c>
      <c r="L163">
        <v>0.60899999999999999</v>
      </c>
      <c r="M163">
        <v>0.64400000000000002</v>
      </c>
      <c r="N163">
        <v>0.59399999999999997</v>
      </c>
      <c r="O163">
        <v>0.63500000000000001</v>
      </c>
      <c r="P163">
        <v>0.66200000000000003</v>
      </c>
      <c r="Q163">
        <v>0.58699999999999997</v>
      </c>
      <c r="R163">
        <v>0.61</v>
      </c>
      <c r="S163">
        <v>0.66</v>
      </c>
      <c r="T163">
        <v>0.59699999999999998</v>
      </c>
      <c r="U163">
        <v>0.65100000000000002</v>
      </c>
      <c r="V163">
        <v>0.59399999999999997</v>
      </c>
      <c r="W163">
        <v>0.60699999999999998</v>
      </c>
      <c r="X163">
        <v>0.65900000000000003</v>
      </c>
      <c r="Y163">
        <v>0.628</v>
      </c>
      <c r="Z163" s="1">
        <v>14.918999999999999</v>
      </c>
    </row>
    <row r="164" spans="1:26" x14ac:dyDescent="0.45">
      <c r="A164" s="8">
        <v>45088</v>
      </c>
      <c r="B164">
        <v>0.61399999999999999</v>
      </c>
      <c r="C164">
        <v>0.625</v>
      </c>
      <c r="D164">
        <v>0.61599999999999999</v>
      </c>
      <c r="E164">
        <v>0.61199999999999999</v>
      </c>
      <c r="F164">
        <v>0.61299999999999999</v>
      </c>
      <c r="G164">
        <v>0.61299999999999999</v>
      </c>
      <c r="H164">
        <v>0.61299999999999999</v>
      </c>
      <c r="I164">
        <v>1.2070000000000001</v>
      </c>
      <c r="J164">
        <v>2.8570000000000002</v>
      </c>
      <c r="K164">
        <v>7.4290000000000003</v>
      </c>
      <c r="L164">
        <v>7.8929999999999998</v>
      </c>
      <c r="M164">
        <v>7.5030000000000001</v>
      </c>
      <c r="N164">
        <v>8.7119999999999997</v>
      </c>
      <c r="O164">
        <v>6.6749999999999998</v>
      </c>
      <c r="P164">
        <v>7.4589999999999996</v>
      </c>
      <c r="Q164">
        <v>7.3710000000000004</v>
      </c>
      <c r="R164">
        <v>8.5280000000000005</v>
      </c>
      <c r="S164">
        <v>7.835</v>
      </c>
      <c r="T164">
        <v>8.4760000000000009</v>
      </c>
      <c r="U164">
        <v>6.9340000000000002</v>
      </c>
      <c r="V164">
        <v>1.456</v>
      </c>
      <c r="W164">
        <v>1.2410000000000001</v>
      </c>
      <c r="X164">
        <v>1.2629999999999999</v>
      </c>
      <c r="Y164">
        <v>1.2529999999999999</v>
      </c>
      <c r="Z164" s="1">
        <v>98.397999999999996</v>
      </c>
    </row>
    <row r="165" spans="1:26" x14ac:dyDescent="0.45">
      <c r="A165" s="8">
        <v>45089</v>
      </c>
      <c r="B165">
        <v>1.2</v>
      </c>
      <c r="C165">
        <v>1.21</v>
      </c>
      <c r="D165">
        <v>1.206</v>
      </c>
      <c r="E165">
        <v>1.1499999999999999</v>
      </c>
      <c r="F165">
        <v>1.1879999999999999</v>
      </c>
      <c r="G165">
        <v>1.194</v>
      </c>
      <c r="H165">
        <v>1.1759999999999999</v>
      </c>
      <c r="I165">
        <v>1.4850000000000001</v>
      </c>
      <c r="J165">
        <v>2.508</v>
      </c>
      <c r="K165">
        <v>5.2880000000000003</v>
      </c>
      <c r="L165">
        <v>5.968</v>
      </c>
      <c r="M165">
        <v>6.8890000000000002</v>
      </c>
      <c r="N165">
        <v>5.9560000000000004</v>
      </c>
      <c r="O165">
        <v>4.3490000000000002</v>
      </c>
      <c r="P165">
        <v>4.6070000000000002</v>
      </c>
      <c r="Q165">
        <v>4.8970000000000002</v>
      </c>
      <c r="R165">
        <v>4.66</v>
      </c>
      <c r="S165">
        <v>4.3849999999999998</v>
      </c>
      <c r="T165">
        <v>4.1369999999999996</v>
      </c>
      <c r="U165">
        <v>3.3279999999999998</v>
      </c>
      <c r="V165">
        <v>3.5329999999999999</v>
      </c>
      <c r="W165">
        <v>3.5129999999999999</v>
      </c>
      <c r="X165">
        <v>2.504</v>
      </c>
      <c r="Y165">
        <v>2.347</v>
      </c>
      <c r="Z165" s="1">
        <v>78.677999999999997</v>
      </c>
    </row>
    <row r="166" spans="1:26" x14ac:dyDescent="0.45">
      <c r="A166" s="8">
        <v>45090</v>
      </c>
      <c r="B166">
        <v>2.375</v>
      </c>
      <c r="C166">
        <v>2.5249999999999999</v>
      </c>
      <c r="D166">
        <v>2.3119999999999998</v>
      </c>
      <c r="E166">
        <v>2.331</v>
      </c>
      <c r="F166">
        <v>2.2909999999999999</v>
      </c>
      <c r="G166">
        <v>2.2959999999999998</v>
      </c>
      <c r="H166">
        <v>2.21</v>
      </c>
      <c r="I166">
        <v>1.0629999999999999</v>
      </c>
      <c r="J166">
        <v>2.766</v>
      </c>
      <c r="K166">
        <v>5.57</v>
      </c>
      <c r="L166">
        <v>5.7389999999999999</v>
      </c>
      <c r="M166">
        <v>6.8940000000000001</v>
      </c>
      <c r="N166">
        <v>7.5640000000000001</v>
      </c>
      <c r="O166">
        <v>5.4509999999999996</v>
      </c>
      <c r="P166">
        <v>6.585</v>
      </c>
      <c r="Q166">
        <v>7.2060000000000004</v>
      </c>
      <c r="R166">
        <v>5.15</v>
      </c>
      <c r="S166">
        <v>3.6720000000000002</v>
      </c>
      <c r="T166">
        <v>2.3849999999999998</v>
      </c>
      <c r="U166">
        <v>1.679</v>
      </c>
      <c r="V166">
        <v>1.36</v>
      </c>
      <c r="W166">
        <v>1.4159999999999999</v>
      </c>
      <c r="X166">
        <v>1.3380000000000001</v>
      </c>
      <c r="Y166">
        <v>1.413</v>
      </c>
      <c r="Z166" s="1">
        <v>83.590999999999994</v>
      </c>
    </row>
    <row r="167" spans="1:26" x14ac:dyDescent="0.45">
      <c r="A167" s="8">
        <v>45091</v>
      </c>
      <c r="B167">
        <v>1.381</v>
      </c>
      <c r="C167">
        <v>1.363</v>
      </c>
      <c r="D167">
        <v>1.3560000000000001</v>
      </c>
      <c r="E167">
        <v>1.353</v>
      </c>
      <c r="F167">
        <v>1.3440000000000001</v>
      </c>
      <c r="G167">
        <v>1.347</v>
      </c>
      <c r="H167">
        <v>1.323</v>
      </c>
      <c r="I167">
        <v>1.81</v>
      </c>
      <c r="J167">
        <v>2.75</v>
      </c>
      <c r="K167">
        <v>5.3369999999999997</v>
      </c>
      <c r="L167">
        <v>5.641</v>
      </c>
      <c r="M167">
        <v>4.4950000000000001</v>
      </c>
      <c r="N167">
        <v>3.9159999999999999</v>
      </c>
      <c r="O167">
        <v>3.859</v>
      </c>
      <c r="P167">
        <v>5.1040000000000001</v>
      </c>
      <c r="Q167">
        <v>6.2779999999999996</v>
      </c>
      <c r="R167">
        <v>4.5259999999999998</v>
      </c>
      <c r="S167">
        <v>4.1849999999999996</v>
      </c>
      <c r="T167">
        <v>4.1379999999999999</v>
      </c>
      <c r="U167">
        <v>2.8439999999999999</v>
      </c>
      <c r="V167">
        <v>0.65600000000000003</v>
      </c>
      <c r="W167">
        <v>0.6</v>
      </c>
      <c r="X167">
        <v>0.65</v>
      </c>
      <c r="Y167">
        <v>0.64800000000000002</v>
      </c>
      <c r="Z167" s="1">
        <v>66.904000000000011</v>
      </c>
    </row>
    <row r="168" spans="1:26" x14ac:dyDescent="0.45">
      <c r="A168" s="8">
        <v>45092</v>
      </c>
      <c r="B168">
        <v>0.60299999999999998</v>
      </c>
      <c r="C168">
        <v>0.66</v>
      </c>
      <c r="D168">
        <v>0.61599999999999999</v>
      </c>
      <c r="E168">
        <v>0.625</v>
      </c>
      <c r="F168">
        <v>0.60699999999999998</v>
      </c>
      <c r="G168">
        <v>0.60299999999999998</v>
      </c>
      <c r="H168">
        <v>0.70399999999999996</v>
      </c>
      <c r="I168">
        <v>0.9</v>
      </c>
      <c r="J168">
        <v>2.4510000000000001</v>
      </c>
      <c r="K168">
        <v>4.25</v>
      </c>
      <c r="L168">
        <v>5.8869999999999996</v>
      </c>
      <c r="M168">
        <v>6.6630000000000003</v>
      </c>
      <c r="N168">
        <v>7.141</v>
      </c>
      <c r="O168">
        <v>6.5039999999999996</v>
      </c>
      <c r="P168">
        <v>6.0970000000000004</v>
      </c>
      <c r="Q168">
        <v>5.5540000000000003</v>
      </c>
      <c r="R168">
        <v>4.2119999999999997</v>
      </c>
      <c r="S168">
        <v>5.5949999999999998</v>
      </c>
      <c r="T168">
        <v>5.9160000000000004</v>
      </c>
      <c r="U168">
        <v>5.1840000000000002</v>
      </c>
      <c r="V168">
        <v>1.8069999999999999</v>
      </c>
      <c r="W168">
        <v>0.64400000000000002</v>
      </c>
      <c r="X168">
        <v>0.61599999999999999</v>
      </c>
      <c r="Y168">
        <v>0.622</v>
      </c>
      <c r="Z168" s="1">
        <v>74.460999999999999</v>
      </c>
    </row>
    <row r="169" spans="1:26" x14ac:dyDescent="0.45">
      <c r="A169" s="8">
        <v>45093</v>
      </c>
      <c r="B169">
        <v>0.58199999999999996</v>
      </c>
      <c r="C169">
        <v>0.63100000000000001</v>
      </c>
      <c r="D169">
        <v>0.71899999999999997</v>
      </c>
      <c r="E169">
        <v>0.63100000000000001</v>
      </c>
      <c r="F169">
        <v>0.628</v>
      </c>
      <c r="G169">
        <v>0.622</v>
      </c>
      <c r="H169">
        <v>0.60699999999999998</v>
      </c>
      <c r="I169">
        <v>0.65900000000000003</v>
      </c>
      <c r="J169">
        <v>0.6</v>
      </c>
      <c r="K169">
        <v>1.9590000000000001</v>
      </c>
      <c r="L169">
        <v>0.626</v>
      </c>
      <c r="M169">
        <v>0.62</v>
      </c>
      <c r="N169">
        <v>0.65600000000000003</v>
      </c>
      <c r="O169">
        <v>0.59099999999999997</v>
      </c>
      <c r="P169">
        <v>0.61599999999999999</v>
      </c>
      <c r="Q169">
        <v>0.64</v>
      </c>
      <c r="R169">
        <v>0.60899999999999999</v>
      </c>
      <c r="S169">
        <v>0.65100000000000002</v>
      </c>
      <c r="T169">
        <v>0.67600000000000005</v>
      </c>
      <c r="U169">
        <v>0.64500000000000002</v>
      </c>
      <c r="V169">
        <v>0.625</v>
      </c>
      <c r="W169">
        <v>0.63200000000000001</v>
      </c>
      <c r="X169">
        <v>0.63100000000000001</v>
      </c>
      <c r="Y169">
        <v>0.63700000000000001</v>
      </c>
      <c r="Z169" s="1">
        <v>16.492999999999999</v>
      </c>
    </row>
    <row r="170" spans="1:26" x14ac:dyDescent="0.45">
      <c r="A170" s="8">
        <v>45094</v>
      </c>
      <c r="B170">
        <v>0.59399999999999997</v>
      </c>
      <c r="C170">
        <v>0.65300000000000002</v>
      </c>
      <c r="D170">
        <v>0.628</v>
      </c>
      <c r="E170">
        <v>0.59899999999999998</v>
      </c>
      <c r="F170">
        <v>0.61799999999999999</v>
      </c>
      <c r="G170">
        <v>0.65300000000000002</v>
      </c>
      <c r="H170">
        <v>0.6</v>
      </c>
      <c r="I170">
        <v>0.61599999999999999</v>
      </c>
      <c r="J170">
        <v>0.61799999999999999</v>
      </c>
      <c r="K170">
        <v>0.66300000000000003</v>
      </c>
      <c r="L170">
        <v>0.68200000000000005</v>
      </c>
      <c r="M170">
        <v>0.625</v>
      </c>
      <c r="N170">
        <v>0.66600000000000004</v>
      </c>
      <c r="O170">
        <v>0.64400000000000002</v>
      </c>
      <c r="P170">
        <v>0.63500000000000001</v>
      </c>
      <c r="Q170">
        <v>0.66500000000000004</v>
      </c>
      <c r="R170">
        <v>0.60899999999999999</v>
      </c>
      <c r="S170">
        <v>0.65</v>
      </c>
      <c r="T170">
        <v>0.64300000000000002</v>
      </c>
      <c r="U170">
        <v>0.61299999999999999</v>
      </c>
      <c r="V170">
        <v>0.65300000000000002</v>
      </c>
      <c r="W170">
        <v>1.3180000000000001</v>
      </c>
      <c r="X170">
        <v>0.628</v>
      </c>
      <c r="Y170">
        <v>0.64100000000000001</v>
      </c>
      <c r="Z170" s="1">
        <v>15.914</v>
      </c>
    </row>
    <row r="171" spans="1:26" x14ac:dyDescent="0.45">
      <c r="A171" s="8">
        <v>45095</v>
      </c>
      <c r="B171">
        <v>0.622</v>
      </c>
      <c r="C171">
        <v>0.63700000000000001</v>
      </c>
      <c r="D171">
        <v>0.68799999999999994</v>
      </c>
      <c r="E171">
        <v>0.64400000000000002</v>
      </c>
      <c r="F171">
        <v>0.626</v>
      </c>
      <c r="G171">
        <v>0.65</v>
      </c>
      <c r="H171">
        <v>0.63200000000000001</v>
      </c>
      <c r="I171">
        <v>1.446</v>
      </c>
      <c r="J171">
        <v>3.722</v>
      </c>
      <c r="K171">
        <v>4.8440000000000003</v>
      </c>
      <c r="L171">
        <v>6.9660000000000002</v>
      </c>
      <c r="M171">
        <v>7.6689999999999996</v>
      </c>
      <c r="N171">
        <v>8.8409999999999993</v>
      </c>
      <c r="O171">
        <v>7.657</v>
      </c>
      <c r="P171">
        <v>7.69</v>
      </c>
      <c r="Q171">
        <v>7.3719999999999999</v>
      </c>
      <c r="R171">
        <v>7.2539999999999996</v>
      </c>
      <c r="S171">
        <v>7.7409999999999997</v>
      </c>
      <c r="T171">
        <v>8.4009999999999998</v>
      </c>
      <c r="U171">
        <v>6.9009999999999998</v>
      </c>
      <c r="V171">
        <v>1.944</v>
      </c>
      <c r="W171">
        <v>1.494</v>
      </c>
      <c r="X171">
        <v>1.369</v>
      </c>
      <c r="Y171">
        <v>1.3939999999999999</v>
      </c>
      <c r="Z171" s="1">
        <v>97.204000000000008</v>
      </c>
    </row>
    <row r="172" spans="1:26" x14ac:dyDescent="0.45">
      <c r="A172" s="8">
        <v>45096</v>
      </c>
      <c r="B172">
        <v>1.3440000000000001</v>
      </c>
      <c r="C172">
        <v>1.397</v>
      </c>
      <c r="D172">
        <v>1.4</v>
      </c>
      <c r="E172">
        <v>1.369</v>
      </c>
      <c r="F172">
        <v>1.391</v>
      </c>
      <c r="G172">
        <v>1.3720000000000001</v>
      </c>
      <c r="H172">
        <v>1.353</v>
      </c>
      <c r="I172">
        <v>1.7170000000000001</v>
      </c>
      <c r="J172">
        <v>3.181</v>
      </c>
      <c r="K172">
        <v>4.6749999999999998</v>
      </c>
      <c r="L172">
        <v>5.7</v>
      </c>
      <c r="M172">
        <v>7.8410000000000002</v>
      </c>
      <c r="N172">
        <v>9.4309999999999992</v>
      </c>
      <c r="O172">
        <v>9.0380000000000003</v>
      </c>
      <c r="P172">
        <v>8.6940000000000008</v>
      </c>
      <c r="Q172">
        <v>8.6310000000000002</v>
      </c>
      <c r="R172">
        <v>7.968</v>
      </c>
      <c r="S172">
        <v>7.36</v>
      </c>
      <c r="T172">
        <v>6.1349999999999998</v>
      </c>
      <c r="U172">
        <v>5.0149999999999997</v>
      </c>
      <c r="V172">
        <v>2.4689999999999999</v>
      </c>
      <c r="W172">
        <v>1.141</v>
      </c>
      <c r="X172">
        <v>0.55300000000000005</v>
      </c>
      <c r="Y172">
        <v>0.53400000000000003</v>
      </c>
      <c r="Z172" s="1">
        <v>99.709000000000017</v>
      </c>
    </row>
    <row r="173" spans="1:26" x14ac:dyDescent="0.45">
      <c r="A173" s="8">
        <v>45097</v>
      </c>
      <c r="B173">
        <v>0.55700000000000005</v>
      </c>
      <c r="C173">
        <v>0.51900000000000002</v>
      </c>
      <c r="D173">
        <v>0.57899999999999996</v>
      </c>
      <c r="E173">
        <v>0.52800000000000002</v>
      </c>
      <c r="F173">
        <v>0.55600000000000005</v>
      </c>
      <c r="G173">
        <v>0.59399999999999997</v>
      </c>
      <c r="H173">
        <v>0.51500000000000001</v>
      </c>
      <c r="I173">
        <v>0.88400000000000001</v>
      </c>
      <c r="J173">
        <v>3.9</v>
      </c>
      <c r="K173">
        <v>7.3440000000000003</v>
      </c>
      <c r="L173">
        <v>7.7009999999999996</v>
      </c>
      <c r="M173">
        <v>7.55</v>
      </c>
      <c r="N173">
        <v>7.3570000000000002</v>
      </c>
      <c r="O173">
        <v>7.3129999999999997</v>
      </c>
      <c r="P173">
        <v>7.194</v>
      </c>
      <c r="Q173">
        <v>6.407</v>
      </c>
      <c r="R173">
        <v>5.1509999999999998</v>
      </c>
      <c r="S173">
        <v>4.5940000000000003</v>
      </c>
      <c r="T173">
        <v>4.101</v>
      </c>
      <c r="U173">
        <v>1.9159999999999999</v>
      </c>
      <c r="V173">
        <v>1.798</v>
      </c>
      <c r="W173">
        <v>1.444</v>
      </c>
      <c r="X173">
        <v>1.135</v>
      </c>
      <c r="Y173">
        <v>0.54</v>
      </c>
      <c r="Z173" s="1">
        <v>80.177000000000007</v>
      </c>
    </row>
    <row r="174" spans="1:26" x14ac:dyDescent="0.45">
      <c r="A174" s="8">
        <v>45098</v>
      </c>
      <c r="B174">
        <v>0.49399999999999999</v>
      </c>
      <c r="C174">
        <v>0.55600000000000005</v>
      </c>
      <c r="D174">
        <v>0.51</v>
      </c>
      <c r="E174">
        <v>0.52300000000000002</v>
      </c>
      <c r="F174">
        <v>0.53400000000000003</v>
      </c>
      <c r="G174">
        <v>0.48499999999999999</v>
      </c>
      <c r="H174">
        <v>0.54400000000000004</v>
      </c>
      <c r="I174">
        <v>0.60699999999999998</v>
      </c>
      <c r="J174">
        <v>3.16</v>
      </c>
      <c r="K174">
        <v>5.6130000000000004</v>
      </c>
      <c r="L174">
        <v>7.6870000000000003</v>
      </c>
      <c r="M174">
        <v>7.766</v>
      </c>
      <c r="N174">
        <v>7.4349999999999996</v>
      </c>
      <c r="O174">
        <v>7.1289999999999996</v>
      </c>
      <c r="P174">
        <v>7.6760000000000002</v>
      </c>
      <c r="Q174">
        <v>8.4499999999999993</v>
      </c>
      <c r="R174">
        <v>8.3680000000000003</v>
      </c>
      <c r="S174">
        <v>7.87</v>
      </c>
      <c r="T174">
        <v>7.7649999999999997</v>
      </c>
      <c r="U174">
        <v>5.359</v>
      </c>
      <c r="V174">
        <v>4.4569999999999999</v>
      </c>
      <c r="W174">
        <v>4.2880000000000003</v>
      </c>
      <c r="X174">
        <v>3.9750000000000001</v>
      </c>
      <c r="Y174">
        <v>0.51600000000000001</v>
      </c>
      <c r="Z174" s="1">
        <v>101.76699999999998</v>
      </c>
    </row>
    <row r="175" spans="1:26" x14ac:dyDescent="0.45">
      <c r="A175" s="8">
        <v>45099</v>
      </c>
      <c r="B175">
        <v>0.503</v>
      </c>
      <c r="C175">
        <v>0.53200000000000003</v>
      </c>
      <c r="D175">
        <v>0.52500000000000002</v>
      </c>
      <c r="E175">
        <v>0.52800000000000002</v>
      </c>
      <c r="F175">
        <v>0.51</v>
      </c>
      <c r="G175">
        <v>0.52</v>
      </c>
      <c r="H175">
        <v>1.6439999999999999</v>
      </c>
      <c r="I175">
        <v>4.0410000000000004</v>
      </c>
      <c r="J175">
        <v>5.407</v>
      </c>
      <c r="K175">
        <v>6.8159999999999998</v>
      </c>
      <c r="L175">
        <v>8.19</v>
      </c>
      <c r="M175">
        <v>8.0879999999999992</v>
      </c>
      <c r="N175">
        <v>7.8710000000000004</v>
      </c>
      <c r="O175">
        <v>5.7190000000000003</v>
      </c>
      <c r="P175">
        <v>3.9620000000000002</v>
      </c>
      <c r="Q175">
        <v>5.5220000000000002</v>
      </c>
      <c r="R175">
        <v>4.0629999999999997</v>
      </c>
      <c r="S175">
        <v>6.6349999999999998</v>
      </c>
      <c r="T175">
        <v>5.8769999999999998</v>
      </c>
      <c r="U175">
        <v>4.8159999999999998</v>
      </c>
      <c r="V175">
        <v>1.8759999999999999</v>
      </c>
      <c r="W175">
        <v>1.2290000000000001</v>
      </c>
      <c r="X175">
        <v>1.175</v>
      </c>
      <c r="Y175">
        <v>0.49399999999999999</v>
      </c>
      <c r="Z175" s="1">
        <v>86.543000000000006</v>
      </c>
    </row>
    <row r="176" spans="1:26" x14ac:dyDescent="0.45">
      <c r="A176" s="8">
        <v>45100</v>
      </c>
      <c r="B176">
        <v>0.52800000000000002</v>
      </c>
      <c r="C176">
        <v>0.53800000000000003</v>
      </c>
      <c r="D176">
        <v>0.48199999999999998</v>
      </c>
      <c r="E176">
        <v>0.54100000000000004</v>
      </c>
      <c r="F176">
        <v>0.54200000000000004</v>
      </c>
      <c r="G176">
        <v>0.51</v>
      </c>
      <c r="H176">
        <v>0.54400000000000004</v>
      </c>
      <c r="I176">
        <v>0.52500000000000002</v>
      </c>
      <c r="J176">
        <v>0.497</v>
      </c>
      <c r="K176">
        <v>0.54400000000000004</v>
      </c>
      <c r="L176">
        <v>0.57899999999999996</v>
      </c>
      <c r="M176">
        <v>0.56299999999999994</v>
      </c>
      <c r="N176">
        <v>0.53800000000000003</v>
      </c>
      <c r="O176">
        <v>0.48799999999999999</v>
      </c>
      <c r="P176">
        <v>0.56599999999999995</v>
      </c>
      <c r="Q176">
        <v>0.52200000000000002</v>
      </c>
      <c r="R176">
        <v>0.51900000000000002</v>
      </c>
      <c r="S176">
        <v>0.54400000000000004</v>
      </c>
      <c r="T176">
        <v>0.49</v>
      </c>
      <c r="U176">
        <v>0.55700000000000005</v>
      </c>
      <c r="V176">
        <v>0.54700000000000004</v>
      </c>
      <c r="W176">
        <v>0.48099999999999998</v>
      </c>
      <c r="X176">
        <v>0.55400000000000005</v>
      </c>
      <c r="Y176">
        <v>0.52800000000000002</v>
      </c>
      <c r="Z176" s="1">
        <v>12.727</v>
      </c>
    </row>
    <row r="177" spans="1:26" x14ac:dyDescent="0.45">
      <c r="A177" s="8">
        <v>45101</v>
      </c>
      <c r="B177">
        <v>0.52200000000000002</v>
      </c>
      <c r="C177">
        <v>0.52900000000000003</v>
      </c>
      <c r="D177">
        <v>0.51900000000000002</v>
      </c>
      <c r="E177">
        <v>0.53800000000000003</v>
      </c>
      <c r="F177">
        <v>0.52800000000000002</v>
      </c>
      <c r="G177">
        <v>0.52200000000000002</v>
      </c>
      <c r="H177">
        <v>0.55100000000000005</v>
      </c>
      <c r="I177">
        <v>0.56299999999999994</v>
      </c>
      <c r="J177">
        <v>0.52900000000000003</v>
      </c>
      <c r="K177">
        <v>0.54700000000000004</v>
      </c>
      <c r="L177">
        <v>0.53800000000000003</v>
      </c>
      <c r="M177">
        <v>0.51300000000000001</v>
      </c>
      <c r="N177">
        <v>0.53400000000000003</v>
      </c>
      <c r="O177">
        <v>0.52900000000000003</v>
      </c>
      <c r="P177">
        <v>0.52800000000000002</v>
      </c>
      <c r="Q177">
        <v>0.52800000000000002</v>
      </c>
      <c r="R177">
        <v>0.495</v>
      </c>
      <c r="S177">
        <v>0.54500000000000004</v>
      </c>
      <c r="T177">
        <v>0.53400000000000003</v>
      </c>
      <c r="U177">
        <v>0.52500000000000002</v>
      </c>
      <c r="V177">
        <v>0.54100000000000004</v>
      </c>
      <c r="W177">
        <v>0.53200000000000003</v>
      </c>
      <c r="X177">
        <v>0.55000000000000004</v>
      </c>
      <c r="Y177">
        <v>0.53800000000000003</v>
      </c>
      <c r="Z177" s="1">
        <v>12.778000000000002</v>
      </c>
    </row>
    <row r="178" spans="1:26" x14ac:dyDescent="0.45">
      <c r="A178" s="8">
        <v>45102</v>
      </c>
      <c r="B178">
        <v>0.52200000000000002</v>
      </c>
      <c r="C178">
        <v>0.52800000000000002</v>
      </c>
      <c r="D178">
        <v>0.54500000000000004</v>
      </c>
      <c r="E178">
        <v>0.55400000000000005</v>
      </c>
      <c r="F178">
        <v>0.56000000000000005</v>
      </c>
      <c r="G178">
        <v>0.53200000000000003</v>
      </c>
      <c r="H178">
        <v>0.51600000000000001</v>
      </c>
      <c r="I178">
        <v>2.3220000000000001</v>
      </c>
      <c r="J178">
        <v>4.931</v>
      </c>
      <c r="K178">
        <v>8.0839999999999996</v>
      </c>
      <c r="L178">
        <v>8.641</v>
      </c>
      <c r="M178">
        <v>10.544</v>
      </c>
      <c r="N178">
        <v>9.1760000000000002</v>
      </c>
      <c r="O178">
        <v>7.71</v>
      </c>
      <c r="P178">
        <v>8.2089999999999996</v>
      </c>
      <c r="Q178">
        <v>9.6509999999999998</v>
      </c>
      <c r="R178">
        <v>6.851</v>
      </c>
      <c r="S178">
        <v>5.52</v>
      </c>
      <c r="T178">
        <v>5.1369999999999996</v>
      </c>
      <c r="U178">
        <v>3.7559999999999998</v>
      </c>
      <c r="V178">
        <v>1.6279999999999999</v>
      </c>
      <c r="W178">
        <v>2.222</v>
      </c>
      <c r="X178">
        <v>2.2189999999999999</v>
      </c>
      <c r="Y178">
        <v>0.78200000000000003</v>
      </c>
      <c r="Z178" s="1">
        <v>101.13999999999997</v>
      </c>
    </row>
    <row r="179" spans="1:26" x14ac:dyDescent="0.45">
      <c r="A179" s="8">
        <v>45103</v>
      </c>
      <c r="B179">
        <v>0.46300000000000002</v>
      </c>
      <c r="C179">
        <v>0.51900000000000002</v>
      </c>
      <c r="D179">
        <v>0.52200000000000002</v>
      </c>
      <c r="E179">
        <v>0.49199999999999999</v>
      </c>
      <c r="F179">
        <v>0.5</v>
      </c>
      <c r="G179">
        <v>0.5</v>
      </c>
      <c r="H179">
        <v>0.59899999999999998</v>
      </c>
      <c r="I179">
        <v>0.746</v>
      </c>
      <c r="J179">
        <v>3.6059999999999999</v>
      </c>
      <c r="K179">
        <v>6.71</v>
      </c>
      <c r="L179">
        <v>8.6069999999999993</v>
      </c>
      <c r="M179">
        <v>8.7690000000000001</v>
      </c>
      <c r="N179">
        <v>7.4139999999999997</v>
      </c>
      <c r="O179">
        <v>6.8559999999999999</v>
      </c>
      <c r="P179">
        <v>7.4379999999999997</v>
      </c>
      <c r="Q179">
        <v>7.2910000000000004</v>
      </c>
      <c r="R179">
        <v>7.2729999999999997</v>
      </c>
      <c r="S179">
        <v>5.8250000000000002</v>
      </c>
      <c r="T179">
        <v>6.0819999999999999</v>
      </c>
      <c r="U179">
        <v>2.3130000000000002</v>
      </c>
      <c r="V179">
        <v>0.53100000000000003</v>
      </c>
      <c r="W179">
        <v>0.48099999999999998</v>
      </c>
      <c r="X179">
        <v>0.51600000000000001</v>
      </c>
      <c r="Y179">
        <v>0.54100000000000004</v>
      </c>
      <c r="Z179" s="1">
        <v>84.594000000000008</v>
      </c>
    </row>
    <row r="180" spans="1:26" x14ac:dyDescent="0.45">
      <c r="A180" s="8">
        <v>45104</v>
      </c>
      <c r="B180">
        <v>0.501</v>
      </c>
      <c r="C180">
        <v>0.52800000000000002</v>
      </c>
      <c r="D180">
        <v>0.504</v>
      </c>
      <c r="E180">
        <v>0.52800000000000002</v>
      </c>
      <c r="F180">
        <v>0.52600000000000002</v>
      </c>
      <c r="G180">
        <v>0.47899999999999998</v>
      </c>
      <c r="H180">
        <v>0.52500000000000002</v>
      </c>
      <c r="I180">
        <v>1.4279999999999999</v>
      </c>
      <c r="J180">
        <v>5.5380000000000003</v>
      </c>
      <c r="K180">
        <v>8.7940000000000005</v>
      </c>
      <c r="L180">
        <v>8.9819999999999993</v>
      </c>
      <c r="M180">
        <v>8.6630000000000003</v>
      </c>
      <c r="N180">
        <v>9.6660000000000004</v>
      </c>
      <c r="O180">
        <v>8.7430000000000003</v>
      </c>
      <c r="P180">
        <v>7.5110000000000001</v>
      </c>
      <c r="Q180">
        <v>7.2469999999999999</v>
      </c>
      <c r="R180">
        <v>7.0369999999999999</v>
      </c>
      <c r="S180">
        <v>6.5650000000000004</v>
      </c>
      <c r="T180">
        <v>6.3259999999999996</v>
      </c>
      <c r="U180">
        <v>6.7370000000000001</v>
      </c>
      <c r="V180">
        <v>7.3470000000000004</v>
      </c>
      <c r="W180">
        <v>5.5430000000000001</v>
      </c>
      <c r="X180">
        <v>0.497</v>
      </c>
      <c r="Y180">
        <v>0.53100000000000003</v>
      </c>
      <c r="Z180" s="1">
        <v>110.746</v>
      </c>
    </row>
    <row r="181" spans="1:26" x14ac:dyDescent="0.45">
      <c r="A181" s="8">
        <v>45105</v>
      </c>
      <c r="B181">
        <v>0.495</v>
      </c>
      <c r="C181">
        <v>0.51200000000000001</v>
      </c>
      <c r="D181">
        <v>0.55400000000000005</v>
      </c>
      <c r="E181">
        <v>0.52900000000000003</v>
      </c>
      <c r="F181">
        <v>0.54400000000000004</v>
      </c>
      <c r="G181">
        <v>0.55100000000000005</v>
      </c>
      <c r="H181">
        <v>0.66800000000000004</v>
      </c>
      <c r="I181">
        <v>1</v>
      </c>
      <c r="J181">
        <v>2.7429999999999999</v>
      </c>
      <c r="K181">
        <v>7.8879999999999999</v>
      </c>
      <c r="L181">
        <v>9.48</v>
      </c>
      <c r="M181">
        <v>8.8309999999999995</v>
      </c>
      <c r="N181">
        <v>9.3279999999999994</v>
      </c>
      <c r="O181">
        <v>8.8130000000000006</v>
      </c>
      <c r="P181">
        <v>8.5649999999999995</v>
      </c>
      <c r="Q181">
        <v>8.641</v>
      </c>
      <c r="R181">
        <v>8.01</v>
      </c>
      <c r="S181">
        <v>7.5250000000000004</v>
      </c>
      <c r="T181">
        <v>8.0039999999999996</v>
      </c>
      <c r="U181">
        <v>3.3410000000000002</v>
      </c>
      <c r="V181">
        <v>1.256</v>
      </c>
      <c r="W181">
        <v>0.54100000000000004</v>
      </c>
      <c r="X181">
        <v>0.59399999999999997</v>
      </c>
      <c r="Y181">
        <v>0.54</v>
      </c>
      <c r="Z181" s="1">
        <v>98.953000000000017</v>
      </c>
    </row>
    <row r="182" spans="1:26" x14ac:dyDescent="0.45">
      <c r="A182" s="8">
        <v>45106</v>
      </c>
      <c r="B182">
        <v>0.54100000000000004</v>
      </c>
      <c r="C182">
        <v>0.504</v>
      </c>
      <c r="D182">
        <v>0.54400000000000004</v>
      </c>
      <c r="E182">
        <v>0.52200000000000002</v>
      </c>
      <c r="F182">
        <v>0.53100000000000003</v>
      </c>
      <c r="G182">
        <v>0.51600000000000001</v>
      </c>
      <c r="H182">
        <v>0.52800000000000002</v>
      </c>
      <c r="I182">
        <v>1.3879999999999999</v>
      </c>
      <c r="J182">
        <v>4.6790000000000003</v>
      </c>
      <c r="K182">
        <v>8.9939999999999998</v>
      </c>
      <c r="L182">
        <v>9.3059999999999992</v>
      </c>
      <c r="M182">
        <v>9.7279999999999998</v>
      </c>
      <c r="N182">
        <v>9.11</v>
      </c>
      <c r="O182">
        <v>9.282</v>
      </c>
      <c r="P182">
        <v>8.9689999999999994</v>
      </c>
      <c r="Q182">
        <v>7.9379999999999997</v>
      </c>
      <c r="R182">
        <v>6.85</v>
      </c>
      <c r="S182">
        <v>5.9370000000000003</v>
      </c>
      <c r="T182">
        <v>5.726</v>
      </c>
      <c r="U182">
        <v>5.3070000000000004</v>
      </c>
      <c r="V182">
        <v>1.147</v>
      </c>
      <c r="W182">
        <v>1.206</v>
      </c>
      <c r="X182">
        <v>1.1539999999999999</v>
      </c>
      <c r="Y182">
        <v>1.1870000000000001</v>
      </c>
      <c r="Z182" s="1">
        <v>101.59399999999999</v>
      </c>
    </row>
    <row r="183" spans="1:26" x14ac:dyDescent="0.45">
      <c r="A183" s="8">
        <v>45107</v>
      </c>
      <c r="B183">
        <v>1.181</v>
      </c>
      <c r="C183">
        <v>1.157</v>
      </c>
      <c r="D183">
        <v>1.1850000000000001</v>
      </c>
      <c r="E183">
        <v>1.163</v>
      </c>
      <c r="F183">
        <v>1.159</v>
      </c>
      <c r="G183">
        <v>1.159</v>
      </c>
      <c r="H183">
        <v>1.145</v>
      </c>
      <c r="I183">
        <v>1.1970000000000001</v>
      </c>
      <c r="J183">
        <v>1.1759999999999999</v>
      </c>
      <c r="K183">
        <v>1.2130000000000001</v>
      </c>
      <c r="L183">
        <v>1.1910000000000001</v>
      </c>
      <c r="M183">
        <v>1.1970000000000001</v>
      </c>
      <c r="N183">
        <v>1.276</v>
      </c>
      <c r="O183">
        <v>1.2250000000000001</v>
      </c>
      <c r="P183">
        <v>1.238</v>
      </c>
      <c r="Q183">
        <v>1.2190000000000001</v>
      </c>
      <c r="R183">
        <v>1.216</v>
      </c>
      <c r="S183">
        <v>1.2090000000000001</v>
      </c>
      <c r="T183">
        <v>1.1879999999999999</v>
      </c>
      <c r="U183">
        <v>1.204</v>
      </c>
      <c r="V183">
        <v>1.157</v>
      </c>
      <c r="W183">
        <v>1.21</v>
      </c>
      <c r="X183">
        <v>1.204</v>
      </c>
      <c r="Y183">
        <v>1.165</v>
      </c>
      <c r="Z183" s="1">
        <v>28.634000000000004</v>
      </c>
    </row>
    <row r="184" spans="1:26" x14ac:dyDescent="0.45">
      <c r="A184" s="8">
        <v>45108</v>
      </c>
      <c r="B184">
        <v>1.1879999999999999</v>
      </c>
      <c r="C184">
        <v>1.153</v>
      </c>
      <c r="D184">
        <v>1.1970000000000001</v>
      </c>
      <c r="E184">
        <v>1.1819999999999999</v>
      </c>
      <c r="F184">
        <v>1.1619999999999999</v>
      </c>
      <c r="G184">
        <v>1.1819999999999999</v>
      </c>
      <c r="H184">
        <v>1.163</v>
      </c>
      <c r="I184">
        <v>1.1990000000000001</v>
      </c>
      <c r="J184">
        <v>1.1910000000000001</v>
      </c>
      <c r="K184">
        <v>1.238</v>
      </c>
      <c r="L184">
        <v>1.2190000000000001</v>
      </c>
      <c r="M184">
        <v>1.2</v>
      </c>
      <c r="N184">
        <v>1.238</v>
      </c>
      <c r="O184">
        <v>1.2410000000000001</v>
      </c>
      <c r="P184">
        <v>1.194</v>
      </c>
      <c r="Q184">
        <v>1.254</v>
      </c>
      <c r="R184">
        <v>1.19</v>
      </c>
      <c r="S184">
        <v>1.2190000000000001</v>
      </c>
      <c r="T184">
        <v>1.232</v>
      </c>
      <c r="U184">
        <v>1.175</v>
      </c>
      <c r="V184">
        <v>1.218</v>
      </c>
      <c r="W184">
        <v>1.1759999999999999</v>
      </c>
      <c r="X184">
        <v>1.1970000000000001</v>
      </c>
      <c r="Y184">
        <v>1.216</v>
      </c>
      <c r="Z184" s="1">
        <v>28.824000000000002</v>
      </c>
    </row>
    <row r="185" spans="1:26" x14ac:dyDescent="0.45">
      <c r="A185" s="8">
        <v>45109</v>
      </c>
      <c r="B185">
        <v>1.1439999999999999</v>
      </c>
      <c r="C185">
        <v>1.1970000000000001</v>
      </c>
      <c r="D185">
        <v>1.179</v>
      </c>
      <c r="E185">
        <v>1.163</v>
      </c>
      <c r="F185">
        <v>1.2030000000000001</v>
      </c>
      <c r="G185">
        <v>1.1719999999999999</v>
      </c>
      <c r="H185">
        <v>1.2</v>
      </c>
      <c r="I185">
        <v>2.6379999999999999</v>
      </c>
      <c r="J185">
        <v>9.0640000000000001</v>
      </c>
      <c r="K185">
        <v>9.5440000000000005</v>
      </c>
      <c r="L185">
        <v>9.9149999999999991</v>
      </c>
      <c r="M185">
        <v>10.478</v>
      </c>
      <c r="N185">
        <v>8.6750000000000007</v>
      </c>
      <c r="O185">
        <v>9.7530000000000001</v>
      </c>
      <c r="P185">
        <v>9.4749999999999996</v>
      </c>
      <c r="Q185">
        <v>7.3319999999999999</v>
      </c>
      <c r="R185">
        <v>8.2910000000000004</v>
      </c>
      <c r="S185">
        <v>7.7910000000000004</v>
      </c>
      <c r="T185">
        <v>6.7130000000000001</v>
      </c>
      <c r="U185">
        <v>4.0359999999999996</v>
      </c>
      <c r="V185">
        <v>1.157</v>
      </c>
      <c r="W185">
        <v>1.19</v>
      </c>
      <c r="X185">
        <v>1.1850000000000001</v>
      </c>
      <c r="Y185">
        <v>1.1830000000000001</v>
      </c>
      <c r="Z185" s="1">
        <v>116.67799999999998</v>
      </c>
    </row>
    <row r="186" spans="1:26" x14ac:dyDescent="0.45">
      <c r="A186" s="8">
        <v>45110</v>
      </c>
      <c r="B186">
        <v>1.2190000000000001</v>
      </c>
      <c r="C186">
        <v>1.1599999999999999</v>
      </c>
      <c r="D186">
        <v>1.131</v>
      </c>
      <c r="E186">
        <v>1.1659999999999999</v>
      </c>
      <c r="F186">
        <v>1.141</v>
      </c>
      <c r="G186">
        <v>1.153</v>
      </c>
      <c r="H186">
        <v>1.1679999999999999</v>
      </c>
      <c r="I186">
        <v>2.0790000000000002</v>
      </c>
      <c r="J186">
        <v>5.3280000000000003</v>
      </c>
      <c r="K186">
        <v>7.85</v>
      </c>
      <c r="L186">
        <v>9.1709999999999994</v>
      </c>
      <c r="M186">
        <v>9.6069999999999993</v>
      </c>
      <c r="N186">
        <v>9.3360000000000003</v>
      </c>
      <c r="O186">
        <v>7.8070000000000004</v>
      </c>
      <c r="P186">
        <v>8.3010000000000002</v>
      </c>
      <c r="Q186">
        <v>8.7189999999999994</v>
      </c>
      <c r="R186">
        <v>7.2629999999999999</v>
      </c>
      <c r="S186">
        <v>6.56</v>
      </c>
      <c r="T186">
        <v>5.6779999999999999</v>
      </c>
      <c r="U186">
        <v>5.1150000000000002</v>
      </c>
      <c r="V186">
        <v>2.907</v>
      </c>
      <c r="W186">
        <v>2.61</v>
      </c>
      <c r="X186">
        <v>2.694</v>
      </c>
      <c r="Y186">
        <v>2.5059999999999998</v>
      </c>
      <c r="Z186" s="1">
        <v>111.669</v>
      </c>
    </row>
    <row r="187" spans="1:26" x14ac:dyDescent="0.45">
      <c r="A187" s="8">
        <v>45111</v>
      </c>
      <c r="B187">
        <v>2.3730000000000002</v>
      </c>
      <c r="C187">
        <v>2.335</v>
      </c>
      <c r="D187">
        <v>2.2250000000000001</v>
      </c>
      <c r="E187">
        <v>2.2370000000000001</v>
      </c>
      <c r="F187">
        <v>2.0960000000000001</v>
      </c>
      <c r="G187">
        <v>2.153</v>
      </c>
      <c r="H187">
        <v>2.1259999999999999</v>
      </c>
      <c r="I187">
        <v>1.429</v>
      </c>
      <c r="J187">
        <v>6.6479999999999997</v>
      </c>
      <c r="K187">
        <v>9.1890000000000001</v>
      </c>
      <c r="L187">
        <v>8.6069999999999993</v>
      </c>
      <c r="M187">
        <v>8.4779999999999998</v>
      </c>
      <c r="N187">
        <v>7.0659999999999998</v>
      </c>
      <c r="O187">
        <v>6.9560000000000004</v>
      </c>
      <c r="P187">
        <v>5.0190000000000001</v>
      </c>
      <c r="Q187">
        <v>5.3840000000000003</v>
      </c>
      <c r="R187">
        <v>4.202</v>
      </c>
      <c r="S187">
        <v>3.0070000000000001</v>
      </c>
      <c r="T187">
        <v>3.0190000000000001</v>
      </c>
      <c r="U187">
        <v>2.7040000000000002</v>
      </c>
      <c r="V187">
        <v>0.55000000000000004</v>
      </c>
      <c r="W187">
        <v>0.57199999999999995</v>
      </c>
      <c r="X187">
        <v>0.51800000000000002</v>
      </c>
      <c r="Y187">
        <v>0.56000000000000005</v>
      </c>
      <c r="Z187" s="1">
        <v>89.453000000000017</v>
      </c>
    </row>
    <row r="188" spans="1:26" x14ac:dyDescent="0.45">
      <c r="A188" s="8">
        <v>45112</v>
      </c>
      <c r="B188">
        <v>0.54</v>
      </c>
      <c r="C188">
        <v>0.57499999999999996</v>
      </c>
      <c r="D188">
        <v>0.56899999999999995</v>
      </c>
      <c r="E188">
        <v>0.52800000000000002</v>
      </c>
      <c r="F188">
        <v>0.57799999999999996</v>
      </c>
      <c r="G188">
        <v>0.53800000000000003</v>
      </c>
      <c r="H188">
        <v>0.57399999999999995</v>
      </c>
      <c r="I188">
        <v>1.069</v>
      </c>
      <c r="J188">
        <v>5.2430000000000003</v>
      </c>
      <c r="K188">
        <v>9.8460000000000001</v>
      </c>
      <c r="L188">
        <v>10.669</v>
      </c>
      <c r="M188">
        <v>9.9359999999999999</v>
      </c>
      <c r="N188">
        <v>8.9309999999999992</v>
      </c>
      <c r="O188">
        <v>10.238</v>
      </c>
      <c r="P188">
        <v>9.8279999999999994</v>
      </c>
      <c r="Q188">
        <v>9.5410000000000004</v>
      </c>
      <c r="R188">
        <v>6.4660000000000002</v>
      </c>
      <c r="S188">
        <v>6.41</v>
      </c>
      <c r="T188">
        <v>6.8579999999999997</v>
      </c>
      <c r="U188">
        <v>6.1</v>
      </c>
      <c r="V188">
        <v>0.73099999999999998</v>
      </c>
      <c r="W188">
        <v>0.56200000000000006</v>
      </c>
      <c r="X188">
        <v>0.52400000000000002</v>
      </c>
      <c r="Y188">
        <v>0.6</v>
      </c>
      <c r="Z188" s="1">
        <v>107.45399999999997</v>
      </c>
    </row>
    <row r="189" spans="1:26" x14ac:dyDescent="0.45">
      <c r="A189" s="8">
        <v>45113</v>
      </c>
      <c r="B189">
        <v>0.56000000000000005</v>
      </c>
      <c r="C189">
        <v>0.56499999999999995</v>
      </c>
      <c r="D189">
        <v>0.54300000000000004</v>
      </c>
      <c r="E189">
        <v>0.55700000000000005</v>
      </c>
      <c r="F189">
        <v>0.55900000000000005</v>
      </c>
      <c r="G189">
        <v>0.54100000000000004</v>
      </c>
      <c r="H189">
        <v>0.56200000000000006</v>
      </c>
      <c r="I189">
        <v>1.669</v>
      </c>
      <c r="J189">
        <v>5.6820000000000004</v>
      </c>
      <c r="K189">
        <v>9.1129999999999995</v>
      </c>
      <c r="L189">
        <v>8.4600000000000009</v>
      </c>
      <c r="M189">
        <v>10.622</v>
      </c>
      <c r="N189">
        <v>9.5719999999999992</v>
      </c>
      <c r="O189">
        <v>9.1660000000000004</v>
      </c>
      <c r="P189">
        <v>8.6750000000000007</v>
      </c>
      <c r="Q189">
        <v>6.8239999999999998</v>
      </c>
      <c r="R189">
        <v>6.8319999999999999</v>
      </c>
      <c r="S189">
        <v>7.7839999999999998</v>
      </c>
      <c r="T189">
        <v>7.86</v>
      </c>
      <c r="U189">
        <v>4.5439999999999996</v>
      </c>
      <c r="V189">
        <v>2.7309999999999999</v>
      </c>
      <c r="W189">
        <v>1.359</v>
      </c>
      <c r="X189">
        <v>1.34</v>
      </c>
      <c r="Y189">
        <v>1.3340000000000001</v>
      </c>
      <c r="Z189" s="1">
        <v>107.45399999999998</v>
      </c>
    </row>
    <row r="190" spans="1:26" x14ac:dyDescent="0.45">
      <c r="A190" s="8">
        <v>45114</v>
      </c>
      <c r="B190">
        <v>1.294</v>
      </c>
      <c r="C190">
        <v>1.3380000000000001</v>
      </c>
      <c r="D190">
        <v>1.3160000000000001</v>
      </c>
      <c r="E190">
        <v>1.3069999999999999</v>
      </c>
      <c r="F190">
        <v>1.319</v>
      </c>
      <c r="G190">
        <v>1.35</v>
      </c>
      <c r="H190">
        <v>1.323</v>
      </c>
      <c r="I190">
        <v>1.294</v>
      </c>
      <c r="J190">
        <v>1.36</v>
      </c>
      <c r="K190">
        <v>1.359</v>
      </c>
      <c r="L190">
        <v>1.371</v>
      </c>
      <c r="M190">
        <v>1.39</v>
      </c>
      <c r="N190">
        <v>1.379</v>
      </c>
      <c r="O190">
        <v>1.395</v>
      </c>
      <c r="P190">
        <v>0.85</v>
      </c>
      <c r="Q190">
        <v>0.59699999999999998</v>
      </c>
      <c r="R190">
        <v>0.60399999999999998</v>
      </c>
      <c r="S190">
        <v>0.59099999999999997</v>
      </c>
      <c r="T190">
        <v>0.65900000000000003</v>
      </c>
      <c r="U190">
        <v>0.61</v>
      </c>
      <c r="V190">
        <v>0.58799999999999997</v>
      </c>
      <c r="W190">
        <v>0.63500000000000001</v>
      </c>
      <c r="X190">
        <v>0.56699999999999995</v>
      </c>
      <c r="Y190">
        <v>0.623</v>
      </c>
      <c r="Z190" s="1">
        <v>25.119000000000007</v>
      </c>
    </row>
    <row r="191" spans="1:26" x14ac:dyDescent="0.45">
      <c r="A191" s="8">
        <v>45115</v>
      </c>
      <c r="B191">
        <v>0.60399999999999998</v>
      </c>
      <c r="C191">
        <v>0.56100000000000005</v>
      </c>
      <c r="D191">
        <v>0.626</v>
      </c>
      <c r="E191">
        <v>0.57499999999999996</v>
      </c>
      <c r="F191">
        <v>0.61199999999999999</v>
      </c>
      <c r="G191">
        <v>0.60799999999999998</v>
      </c>
      <c r="H191">
        <v>0.60099999999999998</v>
      </c>
      <c r="I191">
        <v>0.65100000000000002</v>
      </c>
      <c r="J191">
        <v>0.60699999999999998</v>
      </c>
      <c r="K191">
        <v>0.60399999999999998</v>
      </c>
      <c r="L191">
        <v>0.63500000000000001</v>
      </c>
      <c r="M191">
        <v>0.57599999999999996</v>
      </c>
      <c r="N191">
        <v>0.61199999999999999</v>
      </c>
      <c r="O191">
        <v>0.59799999999999998</v>
      </c>
      <c r="P191">
        <v>0.58199999999999996</v>
      </c>
      <c r="Q191">
        <v>0.626</v>
      </c>
      <c r="R191">
        <v>0.56699999999999995</v>
      </c>
      <c r="S191">
        <v>0.59499999999999997</v>
      </c>
      <c r="T191">
        <v>0.62</v>
      </c>
      <c r="U191">
        <v>0.61899999999999999</v>
      </c>
      <c r="V191">
        <v>0.61299999999999999</v>
      </c>
      <c r="W191">
        <v>0.62</v>
      </c>
      <c r="X191">
        <v>0.59499999999999997</v>
      </c>
      <c r="Y191">
        <v>0.61299999999999999</v>
      </c>
      <c r="Z191" s="1">
        <v>14.519999999999998</v>
      </c>
    </row>
    <row r="192" spans="1:26" x14ac:dyDescent="0.45">
      <c r="A192" s="8">
        <v>45116</v>
      </c>
      <c r="B192">
        <v>0.58199999999999996</v>
      </c>
      <c r="C192">
        <v>0.60699999999999998</v>
      </c>
      <c r="D192">
        <v>0.61699999999999999</v>
      </c>
      <c r="E192">
        <v>0.55700000000000005</v>
      </c>
      <c r="F192">
        <v>0.60299999999999998</v>
      </c>
      <c r="G192">
        <v>0.59699999999999998</v>
      </c>
      <c r="H192">
        <v>0.58499999999999996</v>
      </c>
      <c r="I192">
        <v>0.627</v>
      </c>
      <c r="J192">
        <v>6.9779999999999998</v>
      </c>
      <c r="K192">
        <v>9.8439999999999994</v>
      </c>
      <c r="L192">
        <v>10.696999999999999</v>
      </c>
      <c r="M192">
        <v>10.169</v>
      </c>
      <c r="N192">
        <v>9.4260000000000002</v>
      </c>
      <c r="O192">
        <v>9.0380000000000003</v>
      </c>
      <c r="P192">
        <v>8.5869999999999997</v>
      </c>
      <c r="Q192">
        <v>8.4190000000000005</v>
      </c>
      <c r="R192">
        <v>7.8310000000000004</v>
      </c>
      <c r="S192">
        <v>7.1130000000000004</v>
      </c>
      <c r="T192">
        <v>5.694</v>
      </c>
      <c r="U192">
        <v>5</v>
      </c>
      <c r="V192">
        <v>2.0939999999999999</v>
      </c>
      <c r="W192">
        <v>2.04</v>
      </c>
      <c r="X192">
        <v>2.0219999999999998</v>
      </c>
      <c r="Y192">
        <v>2.028</v>
      </c>
      <c r="Z192" s="1">
        <v>111.75500000000001</v>
      </c>
    </row>
    <row r="193" spans="1:26" x14ac:dyDescent="0.45">
      <c r="A193" s="8">
        <v>45117</v>
      </c>
      <c r="B193">
        <v>2</v>
      </c>
      <c r="C193">
        <v>1.944</v>
      </c>
      <c r="D193">
        <v>2.0289999999999999</v>
      </c>
      <c r="E193">
        <v>1.9670000000000001</v>
      </c>
      <c r="F193">
        <v>2.0419999999999998</v>
      </c>
      <c r="G193">
        <v>1.929</v>
      </c>
      <c r="H193">
        <v>1.972</v>
      </c>
      <c r="I193">
        <v>2.2789999999999999</v>
      </c>
      <c r="J193">
        <v>5.1379999999999999</v>
      </c>
      <c r="K193">
        <v>9.9190000000000005</v>
      </c>
      <c r="L193">
        <v>7.2590000000000003</v>
      </c>
      <c r="M193">
        <v>8.6969999999999992</v>
      </c>
      <c r="N193">
        <v>10.284000000000001</v>
      </c>
      <c r="O193">
        <v>10.077999999999999</v>
      </c>
      <c r="P193">
        <v>10.378</v>
      </c>
      <c r="Q193">
        <v>8.8119999999999994</v>
      </c>
      <c r="R193">
        <v>7.9509999999999996</v>
      </c>
      <c r="S193">
        <v>8.0879999999999992</v>
      </c>
      <c r="T193">
        <v>7.194</v>
      </c>
      <c r="U193">
        <v>3.2759999999999998</v>
      </c>
      <c r="V193">
        <v>2.0190000000000001</v>
      </c>
      <c r="W193">
        <v>2.0310000000000001</v>
      </c>
      <c r="X193">
        <v>1.9690000000000001</v>
      </c>
      <c r="Y193">
        <v>2.0190000000000001</v>
      </c>
      <c r="Z193" s="1">
        <v>121.27399999999999</v>
      </c>
    </row>
    <row r="194" spans="1:26" x14ac:dyDescent="0.45">
      <c r="A194" s="8">
        <v>45118</v>
      </c>
      <c r="B194">
        <v>1.9970000000000001</v>
      </c>
      <c r="C194">
        <v>2.0059999999999998</v>
      </c>
      <c r="D194">
        <v>1.9850000000000001</v>
      </c>
      <c r="E194">
        <v>1.9630000000000001</v>
      </c>
      <c r="F194">
        <v>2.0059999999999998</v>
      </c>
      <c r="G194">
        <v>1.923</v>
      </c>
      <c r="H194">
        <v>1.978</v>
      </c>
      <c r="I194">
        <v>0.91</v>
      </c>
      <c r="J194">
        <v>5.82</v>
      </c>
      <c r="K194">
        <v>9.4979999999999993</v>
      </c>
      <c r="L194">
        <v>9.9260000000000002</v>
      </c>
      <c r="M194">
        <v>9.9879999999999995</v>
      </c>
      <c r="N194">
        <v>9.5250000000000004</v>
      </c>
      <c r="O194">
        <v>9.8059999999999992</v>
      </c>
      <c r="P194">
        <v>8.7260000000000009</v>
      </c>
      <c r="Q194">
        <v>8.1440000000000001</v>
      </c>
      <c r="R194">
        <v>8.0039999999999996</v>
      </c>
      <c r="S194">
        <v>7.726</v>
      </c>
      <c r="T194">
        <v>6.6219999999999999</v>
      </c>
      <c r="U194">
        <v>5.125</v>
      </c>
      <c r="V194">
        <v>0.70099999999999996</v>
      </c>
      <c r="W194">
        <v>0.73099999999999998</v>
      </c>
      <c r="X194">
        <v>0.65600000000000003</v>
      </c>
      <c r="Y194">
        <v>0.69099999999999995</v>
      </c>
      <c r="Z194" s="1">
        <v>116.45700000000001</v>
      </c>
    </row>
    <row r="195" spans="1:26" x14ac:dyDescent="0.45">
      <c r="A195" s="8">
        <v>45119</v>
      </c>
      <c r="B195">
        <v>0.71899999999999997</v>
      </c>
      <c r="C195">
        <v>0.63500000000000001</v>
      </c>
      <c r="D195">
        <v>0.71499999999999997</v>
      </c>
      <c r="E195">
        <v>0.747</v>
      </c>
      <c r="F195">
        <v>0.72499999999999998</v>
      </c>
      <c r="G195">
        <v>0.69099999999999995</v>
      </c>
      <c r="H195">
        <v>0.67700000000000005</v>
      </c>
      <c r="I195">
        <v>2.7570000000000001</v>
      </c>
      <c r="J195">
        <v>4.3</v>
      </c>
      <c r="K195">
        <v>4.2690000000000001</v>
      </c>
      <c r="L195">
        <v>7.851</v>
      </c>
      <c r="M195">
        <v>9.3119999999999994</v>
      </c>
      <c r="N195">
        <v>8.234</v>
      </c>
      <c r="O195">
        <v>10.36</v>
      </c>
      <c r="P195">
        <v>10.712999999999999</v>
      </c>
      <c r="Q195">
        <v>9.1530000000000005</v>
      </c>
      <c r="R195">
        <v>9.3059999999999992</v>
      </c>
      <c r="S195">
        <v>8.2409999999999997</v>
      </c>
      <c r="T195">
        <v>7.49</v>
      </c>
      <c r="U195">
        <v>8.6649999999999991</v>
      </c>
      <c r="V195">
        <v>3.218</v>
      </c>
      <c r="W195">
        <v>1.3120000000000001</v>
      </c>
      <c r="X195">
        <v>1.34</v>
      </c>
      <c r="Y195">
        <v>1.35</v>
      </c>
      <c r="Z195" s="1">
        <v>112.78</v>
      </c>
    </row>
    <row r="196" spans="1:26" x14ac:dyDescent="0.45">
      <c r="A196" s="8">
        <v>45120</v>
      </c>
      <c r="B196">
        <v>1.2749999999999999</v>
      </c>
      <c r="C196">
        <v>1.3160000000000001</v>
      </c>
      <c r="D196">
        <v>1.335</v>
      </c>
      <c r="E196">
        <v>1.3160000000000001</v>
      </c>
      <c r="F196">
        <v>1.3779999999999999</v>
      </c>
      <c r="G196">
        <v>1.2749999999999999</v>
      </c>
      <c r="H196">
        <v>1.3089999999999999</v>
      </c>
      <c r="I196">
        <v>2.5510000000000002</v>
      </c>
      <c r="J196">
        <v>5.0350000000000001</v>
      </c>
      <c r="K196">
        <v>5.5469999999999997</v>
      </c>
      <c r="L196">
        <v>5.7210000000000001</v>
      </c>
      <c r="M196">
        <v>8.2439999999999998</v>
      </c>
      <c r="N196">
        <v>9.0289999999999999</v>
      </c>
      <c r="O196">
        <v>8.9469999999999992</v>
      </c>
      <c r="P196">
        <v>10.773</v>
      </c>
      <c r="Q196">
        <v>9.9879999999999995</v>
      </c>
      <c r="R196">
        <v>9.3320000000000007</v>
      </c>
      <c r="S196">
        <v>9.5190000000000001</v>
      </c>
      <c r="T196">
        <v>7.7679999999999998</v>
      </c>
      <c r="U196">
        <v>8.1069999999999993</v>
      </c>
      <c r="V196">
        <v>5.157</v>
      </c>
      <c r="W196">
        <v>1.504</v>
      </c>
      <c r="X196">
        <v>0.83499999999999996</v>
      </c>
      <c r="Y196">
        <v>0.66500000000000004</v>
      </c>
      <c r="Z196" s="1">
        <v>117.92600000000002</v>
      </c>
    </row>
    <row r="197" spans="1:26" x14ac:dyDescent="0.45">
      <c r="A197" s="8">
        <v>45121</v>
      </c>
      <c r="B197">
        <v>0.629</v>
      </c>
      <c r="C197">
        <v>0.67900000000000005</v>
      </c>
      <c r="D197">
        <v>0.64600000000000002</v>
      </c>
      <c r="E197">
        <v>0.68700000000000006</v>
      </c>
      <c r="F197">
        <v>0.69699999999999995</v>
      </c>
      <c r="G197">
        <v>0.627</v>
      </c>
      <c r="H197">
        <v>0.76900000000000002</v>
      </c>
      <c r="I197">
        <v>0.63200000000000001</v>
      </c>
      <c r="J197">
        <v>0.68799999999999994</v>
      </c>
      <c r="K197">
        <v>0.67500000000000004</v>
      </c>
      <c r="L197">
        <v>0.66400000000000003</v>
      </c>
      <c r="M197">
        <v>0.68100000000000005</v>
      </c>
      <c r="N197">
        <v>0.66300000000000003</v>
      </c>
      <c r="O197">
        <v>0.628</v>
      </c>
      <c r="P197">
        <v>0.67200000000000004</v>
      </c>
      <c r="Q197">
        <v>0.67500000000000004</v>
      </c>
      <c r="R197">
        <v>0.7</v>
      </c>
      <c r="S197">
        <v>0.65300000000000002</v>
      </c>
      <c r="T197">
        <v>0.72199999999999998</v>
      </c>
      <c r="U197">
        <v>0.60699999999999998</v>
      </c>
      <c r="V197">
        <v>0.72199999999999998</v>
      </c>
      <c r="W197">
        <v>0.69699999999999995</v>
      </c>
      <c r="X197">
        <v>0.64300000000000002</v>
      </c>
      <c r="Y197">
        <v>0.69399999999999995</v>
      </c>
      <c r="Z197" s="1">
        <v>16.149999999999999</v>
      </c>
    </row>
    <row r="198" spans="1:26" x14ac:dyDescent="0.45">
      <c r="A198" s="8">
        <v>45122</v>
      </c>
      <c r="B198">
        <v>0.66300000000000003</v>
      </c>
      <c r="C198">
        <v>0.66900000000000004</v>
      </c>
      <c r="D198">
        <v>0.75700000000000001</v>
      </c>
      <c r="E198">
        <v>0.70699999999999996</v>
      </c>
      <c r="F198">
        <v>0.7</v>
      </c>
      <c r="G198">
        <v>0.625</v>
      </c>
      <c r="H198">
        <v>0.71599999999999997</v>
      </c>
      <c r="I198">
        <v>0.64100000000000001</v>
      </c>
      <c r="J198">
        <v>0.70399999999999996</v>
      </c>
      <c r="K198">
        <v>0.70299999999999996</v>
      </c>
      <c r="L198">
        <v>0.69399999999999995</v>
      </c>
      <c r="M198">
        <v>0.67200000000000004</v>
      </c>
      <c r="N198">
        <v>0.67200000000000004</v>
      </c>
      <c r="O198">
        <v>0.67500000000000004</v>
      </c>
      <c r="P198">
        <v>0.73699999999999999</v>
      </c>
      <c r="Q198">
        <v>0.68799999999999994</v>
      </c>
      <c r="R198">
        <v>0.73699999999999999</v>
      </c>
      <c r="S198">
        <v>0.66400000000000003</v>
      </c>
      <c r="T198">
        <v>0.73</v>
      </c>
      <c r="U198">
        <v>0.66900000000000004</v>
      </c>
      <c r="V198">
        <v>0.70399999999999996</v>
      </c>
      <c r="W198">
        <v>0.76600000000000001</v>
      </c>
      <c r="X198">
        <v>0.70399999999999996</v>
      </c>
      <c r="Y198">
        <v>0.69099999999999995</v>
      </c>
      <c r="Z198" s="1">
        <v>16.688000000000002</v>
      </c>
    </row>
    <row r="199" spans="1:26" x14ac:dyDescent="0.45">
      <c r="A199" s="8">
        <v>45123</v>
      </c>
      <c r="B199">
        <v>0.73199999999999998</v>
      </c>
      <c r="C199">
        <v>0.63700000000000001</v>
      </c>
      <c r="D199">
        <v>0.71199999999999997</v>
      </c>
      <c r="E199">
        <v>0.72</v>
      </c>
      <c r="F199">
        <v>0.68799999999999994</v>
      </c>
      <c r="G199">
        <v>0.68500000000000005</v>
      </c>
      <c r="H199">
        <v>0.67900000000000005</v>
      </c>
      <c r="I199">
        <v>1.6559999999999999</v>
      </c>
      <c r="J199">
        <v>8.3970000000000002</v>
      </c>
      <c r="K199">
        <v>9.3109999999999999</v>
      </c>
      <c r="L199">
        <v>9.7940000000000005</v>
      </c>
      <c r="M199">
        <v>9.9380000000000006</v>
      </c>
      <c r="N199">
        <v>10.566000000000001</v>
      </c>
      <c r="O199">
        <v>9.7569999999999997</v>
      </c>
      <c r="P199">
        <v>9.1340000000000003</v>
      </c>
      <c r="Q199">
        <v>8.7940000000000005</v>
      </c>
      <c r="R199">
        <v>7.5789999999999997</v>
      </c>
      <c r="S199">
        <v>8.048</v>
      </c>
      <c r="T199">
        <v>7.85</v>
      </c>
      <c r="U199">
        <v>4.9539999999999997</v>
      </c>
      <c r="V199">
        <v>1.341</v>
      </c>
      <c r="W199">
        <v>1.375</v>
      </c>
      <c r="X199">
        <v>1.331</v>
      </c>
      <c r="Y199">
        <v>1.329</v>
      </c>
      <c r="Z199" s="1">
        <v>116.00699999999998</v>
      </c>
    </row>
    <row r="200" spans="1:26" x14ac:dyDescent="0.45">
      <c r="A200" s="8">
        <v>45124</v>
      </c>
      <c r="B200">
        <v>1.347</v>
      </c>
      <c r="C200">
        <v>1.2689999999999999</v>
      </c>
      <c r="D200">
        <v>1.36</v>
      </c>
      <c r="E200">
        <v>1.306</v>
      </c>
      <c r="F200">
        <v>1.3220000000000001</v>
      </c>
      <c r="G200">
        <v>1.319</v>
      </c>
      <c r="H200">
        <v>1.288</v>
      </c>
      <c r="I200">
        <v>1.6</v>
      </c>
      <c r="J200">
        <v>7.968</v>
      </c>
      <c r="K200">
        <v>11.106999999999999</v>
      </c>
      <c r="L200">
        <v>11.637</v>
      </c>
      <c r="M200">
        <v>11.819000000000001</v>
      </c>
      <c r="N200">
        <v>10.801</v>
      </c>
      <c r="O200">
        <v>10.807</v>
      </c>
      <c r="P200">
        <v>9.2629999999999999</v>
      </c>
      <c r="Q200">
        <v>11.468999999999999</v>
      </c>
      <c r="R200">
        <v>10.321999999999999</v>
      </c>
      <c r="S200">
        <v>4.6159999999999997</v>
      </c>
      <c r="T200">
        <v>2.254</v>
      </c>
      <c r="U200">
        <v>1.925</v>
      </c>
      <c r="V200">
        <v>1.5409999999999999</v>
      </c>
      <c r="W200">
        <v>1.4810000000000001</v>
      </c>
      <c r="X200">
        <v>1.45</v>
      </c>
      <c r="Y200">
        <v>1.5069999999999999</v>
      </c>
      <c r="Z200" s="1">
        <v>120.77800000000001</v>
      </c>
    </row>
    <row r="201" spans="1:26" x14ac:dyDescent="0.45">
      <c r="A201" s="8">
        <v>45125</v>
      </c>
      <c r="B201">
        <v>1.494</v>
      </c>
      <c r="C201">
        <v>1.476</v>
      </c>
      <c r="D201">
        <v>1.4450000000000001</v>
      </c>
      <c r="E201">
        <v>1.4850000000000001</v>
      </c>
      <c r="F201">
        <v>1.4450000000000001</v>
      </c>
      <c r="G201">
        <v>1.4279999999999999</v>
      </c>
      <c r="H201">
        <v>1.4319999999999999</v>
      </c>
      <c r="I201">
        <v>4.2309999999999999</v>
      </c>
      <c r="J201">
        <v>9.5820000000000007</v>
      </c>
      <c r="K201">
        <v>9.8879999999999999</v>
      </c>
      <c r="L201">
        <v>11.007999999999999</v>
      </c>
      <c r="M201">
        <v>11.756</v>
      </c>
      <c r="N201">
        <v>9.282</v>
      </c>
      <c r="O201">
        <v>10.853999999999999</v>
      </c>
      <c r="P201">
        <v>10.143000000000001</v>
      </c>
      <c r="Q201">
        <v>8.234</v>
      </c>
      <c r="R201">
        <v>7.4279999999999999</v>
      </c>
      <c r="S201">
        <v>9.0969999999999995</v>
      </c>
      <c r="T201">
        <v>11.047000000000001</v>
      </c>
      <c r="U201">
        <v>10.519</v>
      </c>
      <c r="V201">
        <v>8.81</v>
      </c>
      <c r="W201">
        <v>8.6760000000000002</v>
      </c>
      <c r="X201">
        <v>5.444</v>
      </c>
      <c r="Y201">
        <v>2.3889999999999998</v>
      </c>
      <c r="Z201" s="1">
        <v>158.59299999999996</v>
      </c>
    </row>
    <row r="202" spans="1:26" x14ac:dyDescent="0.45">
      <c r="A202" s="8">
        <v>45126</v>
      </c>
      <c r="B202">
        <v>2.2690000000000001</v>
      </c>
      <c r="C202">
        <v>2.2160000000000002</v>
      </c>
      <c r="D202">
        <v>2.2349999999999999</v>
      </c>
      <c r="E202">
        <v>2.2160000000000002</v>
      </c>
      <c r="F202">
        <v>2.1539999999999999</v>
      </c>
      <c r="G202">
        <v>2.2749999999999999</v>
      </c>
      <c r="H202">
        <v>2.125</v>
      </c>
      <c r="I202">
        <v>5.1749999999999998</v>
      </c>
      <c r="J202">
        <v>9.0719999999999992</v>
      </c>
      <c r="K202">
        <v>9.4320000000000004</v>
      </c>
      <c r="L202">
        <v>9.875</v>
      </c>
      <c r="M202">
        <v>10.702999999999999</v>
      </c>
      <c r="N202">
        <v>10.079000000000001</v>
      </c>
      <c r="O202">
        <v>8.3350000000000009</v>
      </c>
      <c r="P202">
        <v>8.1940000000000008</v>
      </c>
      <c r="Q202">
        <v>8.1069999999999993</v>
      </c>
      <c r="R202">
        <v>6.8869999999999996</v>
      </c>
      <c r="S202">
        <v>7.4160000000000004</v>
      </c>
      <c r="T202">
        <v>7.2460000000000004</v>
      </c>
      <c r="U202">
        <v>6.9969999999999999</v>
      </c>
      <c r="V202">
        <v>1.147</v>
      </c>
      <c r="W202">
        <v>0.64400000000000002</v>
      </c>
      <c r="X202">
        <v>0.68700000000000006</v>
      </c>
      <c r="Y202">
        <v>0.61299999999999999</v>
      </c>
      <c r="Z202" s="1">
        <v>126.099</v>
      </c>
    </row>
    <row r="203" spans="1:26" x14ac:dyDescent="0.45">
      <c r="A203" s="8">
        <v>45127</v>
      </c>
      <c r="B203">
        <v>0.68799999999999994</v>
      </c>
      <c r="C203">
        <v>0.59099999999999997</v>
      </c>
      <c r="D203">
        <v>0.68200000000000005</v>
      </c>
      <c r="E203">
        <v>0.61499999999999999</v>
      </c>
      <c r="F203">
        <v>0.66300000000000003</v>
      </c>
      <c r="G203">
        <v>0.61199999999999999</v>
      </c>
      <c r="H203">
        <v>0.64300000000000002</v>
      </c>
      <c r="I203">
        <v>3.85</v>
      </c>
      <c r="J203">
        <v>10.856999999999999</v>
      </c>
      <c r="K203">
        <v>11.307</v>
      </c>
      <c r="L203">
        <v>11.782</v>
      </c>
      <c r="M203">
        <v>11.032</v>
      </c>
      <c r="N203">
        <v>9.9819999999999993</v>
      </c>
      <c r="O203">
        <v>10.345000000000001</v>
      </c>
      <c r="P203">
        <v>10.038</v>
      </c>
      <c r="Q203">
        <v>8.8190000000000008</v>
      </c>
      <c r="R203">
        <v>9.0310000000000006</v>
      </c>
      <c r="S203">
        <v>9.734</v>
      </c>
      <c r="T203">
        <v>8.7750000000000004</v>
      </c>
      <c r="U203">
        <v>6.5250000000000004</v>
      </c>
      <c r="V203">
        <v>6.3730000000000002</v>
      </c>
      <c r="W203">
        <v>3.488</v>
      </c>
      <c r="X203">
        <v>0.68500000000000005</v>
      </c>
      <c r="Y203">
        <v>0.69499999999999995</v>
      </c>
      <c r="Z203" s="1">
        <v>137.81200000000001</v>
      </c>
    </row>
    <row r="204" spans="1:26" x14ac:dyDescent="0.45">
      <c r="A204" s="8">
        <v>45128</v>
      </c>
      <c r="B204">
        <v>0.70399999999999996</v>
      </c>
      <c r="C204">
        <v>0.67600000000000005</v>
      </c>
      <c r="D204">
        <v>0.69699999999999995</v>
      </c>
      <c r="E204">
        <v>0.69099999999999995</v>
      </c>
      <c r="F204">
        <v>0.69399999999999995</v>
      </c>
      <c r="G204">
        <v>0.67800000000000005</v>
      </c>
      <c r="H204">
        <v>0.61599999999999999</v>
      </c>
      <c r="I204">
        <v>0.67200000000000004</v>
      </c>
      <c r="J204">
        <v>0.64700000000000002</v>
      </c>
      <c r="K204">
        <v>0.69499999999999995</v>
      </c>
      <c r="L204">
        <v>0.64400000000000002</v>
      </c>
      <c r="M204">
        <v>2.407</v>
      </c>
      <c r="N204">
        <v>5.194</v>
      </c>
      <c r="O204">
        <v>4.8970000000000002</v>
      </c>
      <c r="P204">
        <v>3.5819999999999999</v>
      </c>
      <c r="Q204">
        <v>2.488</v>
      </c>
      <c r="R204">
        <v>0.70599999999999996</v>
      </c>
      <c r="S204">
        <v>0.65400000000000003</v>
      </c>
      <c r="T204">
        <v>0.72499999999999998</v>
      </c>
      <c r="U204">
        <v>0.63800000000000001</v>
      </c>
      <c r="V204">
        <v>0.72199999999999998</v>
      </c>
      <c r="W204">
        <v>0.67800000000000005</v>
      </c>
      <c r="X204">
        <v>0.71299999999999997</v>
      </c>
      <c r="Y204">
        <v>0.69399999999999995</v>
      </c>
      <c r="Z204" s="1">
        <v>31.512000000000004</v>
      </c>
    </row>
    <row r="205" spans="1:26" x14ac:dyDescent="0.45">
      <c r="A205" s="8">
        <v>45129</v>
      </c>
      <c r="B205">
        <v>0.67800000000000005</v>
      </c>
      <c r="C205">
        <v>0.67200000000000004</v>
      </c>
      <c r="D205">
        <v>0.70599999999999996</v>
      </c>
      <c r="E205">
        <v>0.69599999999999995</v>
      </c>
      <c r="F205">
        <v>0.67800000000000005</v>
      </c>
      <c r="G205">
        <v>0.69799999999999995</v>
      </c>
      <c r="H205">
        <v>0.70199999999999996</v>
      </c>
      <c r="I205">
        <v>0.74399999999999999</v>
      </c>
      <c r="J205">
        <v>0.66300000000000003</v>
      </c>
      <c r="K205">
        <v>0.70399999999999996</v>
      </c>
      <c r="L205">
        <v>0.74099999999999999</v>
      </c>
      <c r="M205">
        <v>0.68500000000000005</v>
      </c>
      <c r="N205">
        <v>0.71</v>
      </c>
      <c r="O205">
        <v>0.67500000000000004</v>
      </c>
      <c r="P205">
        <v>0.747</v>
      </c>
      <c r="Q205">
        <v>0.66200000000000003</v>
      </c>
      <c r="R205">
        <v>0.74399999999999999</v>
      </c>
      <c r="S205">
        <v>0.69499999999999995</v>
      </c>
      <c r="T205">
        <v>0.70399999999999996</v>
      </c>
      <c r="U205">
        <v>0.66300000000000003</v>
      </c>
      <c r="V205">
        <v>0.82499999999999996</v>
      </c>
      <c r="W205">
        <v>0.66900000000000004</v>
      </c>
      <c r="X205">
        <v>0.66900000000000004</v>
      </c>
      <c r="Y205">
        <v>0.66900000000000004</v>
      </c>
      <c r="Z205" s="1">
        <v>16.798999999999999</v>
      </c>
    </row>
    <row r="206" spans="1:26" x14ac:dyDescent="0.45">
      <c r="A206" s="8">
        <v>45130</v>
      </c>
      <c r="B206">
        <v>0.69699999999999995</v>
      </c>
      <c r="C206">
        <v>0.68799999999999994</v>
      </c>
      <c r="D206">
        <v>0.64100000000000001</v>
      </c>
      <c r="E206">
        <v>0.66300000000000003</v>
      </c>
      <c r="F206">
        <v>0.66600000000000004</v>
      </c>
      <c r="G206">
        <v>0.67800000000000005</v>
      </c>
      <c r="H206">
        <v>0.66900000000000004</v>
      </c>
      <c r="I206">
        <v>3.726</v>
      </c>
      <c r="J206">
        <v>9.8179999999999996</v>
      </c>
      <c r="K206">
        <v>10.946999999999999</v>
      </c>
      <c r="L206">
        <v>11.602</v>
      </c>
      <c r="M206">
        <v>10.226000000000001</v>
      </c>
      <c r="N206">
        <v>10.836</v>
      </c>
      <c r="O206">
        <v>10.728</v>
      </c>
      <c r="P206">
        <v>10.3</v>
      </c>
      <c r="Q206">
        <v>9.75</v>
      </c>
      <c r="R206">
        <v>9.61</v>
      </c>
      <c r="S206">
        <v>10.183999999999999</v>
      </c>
      <c r="T206">
        <v>9.8829999999999991</v>
      </c>
      <c r="U206">
        <v>8.5079999999999991</v>
      </c>
      <c r="V206">
        <v>1.288</v>
      </c>
      <c r="W206">
        <v>0.69499999999999995</v>
      </c>
      <c r="X206">
        <v>0.66300000000000003</v>
      </c>
      <c r="Y206">
        <v>0.80600000000000005</v>
      </c>
      <c r="Z206" s="1">
        <v>134.27200000000002</v>
      </c>
    </row>
    <row r="207" spans="1:26" x14ac:dyDescent="0.45">
      <c r="A207" s="8">
        <v>45131</v>
      </c>
      <c r="B207">
        <v>0.66900000000000004</v>
      </c>
      <c r="C207">
        <v>0.69099999999999995</v>
      </c>
      <c r="D207">
        <v>0.70299999999999996</v>
      </c>
      <c r="E207">
        <v>0.71</v>
      </c>
      <c r="F207">
        <v>0.70699999999999996</v>
      </c>
      <c r="G207">
        <v>0.76</v>
      </c>
      <c r="H207">
        <v>0.70899999999999996</v>
      </c>
      <c r="I207">
        <v>5.4880000000000004</v>
      </c>
      <c r="J207">
        <v>9.6980000000000004</v>
      </c>
      <c r="K207">
        <v>10.028</v>
      </c>
      <c r="L207">
        <v>3.0840000000000001</v>
      </c>
      <c r="M207">
        <v>0</v>
      </c>
      <c r="N207">
        <v>2.9630000000000001</v>
      </c>
      <c r="O207">
        <v>11.257</v>
      </c>
      <c r="P207">
        <v>11.926</v>
      </c>
      <c r="Q207">
        <v>11.332000000000001</v>
      </c>
      <c r="R207">
        <v>11.356999999999999</v>
      </c>
      <c r="S207">
        <v>7.2939999999999996</v>
      </c>
      <c r="T207">
        <v>6.5410000000000004</v>
      </c>
      <c r="U207">
        <v>2.504</v>
      </c>
      <c r="V207">
        <v>0.71899999999999997</v>
      </c>
      <c r="W207">
        <v>0.68200000000000005</v>
      </c>
      <c r="X207">
        <v>0.70099999999999996</v>
      </c>
      <c r="Y207">
        <v>0.68200000000000005</v>
      </c>
      <c r="Z207" s="1">
        <v>101.20499999999998</v>
      </c>
    </row>
    <row r="208" spans="1:26" x14ac:dyDescent="0.45">
      <c r="A208" s="8">
        <v>45132</v>
      </c>
      <c r="B208">
        <v>0.67600000000000005</v>
      </c>
      <c r="C208">
        <v>0.66300000000000003</v>
      </c>
      <c r="D208">
        <v>0.66300000000000003</v>
      </c>
      <c r="E208">
        <v>0.65500000000000003</v>
      </c>
      <c r="F208">
        <v>0.64300000000000002</v>
      </c>
      <c r="G208">
        <v>0.67500000000000004</v>
      </c>
      <c r="H208">
        <v>0.67600000000000005</v>
      </c>
      <c r="I208">
        <v>9.9689999999999994</v>
      </c>
      <c r="J208">
        <v>11.288</v>
      </c>
      <c r="K208">
        <v>11.285</v>
      </c>
      <c r="L208">
        <v>11.673</v>
      </c>
      <c r="M208">
        <v>11.709</v>
      </c>
      <c r="N208">
        <v>10.791</v>
      </c>
      <c r="O208">
        <v>8.4629999999999992</v>
      </c>
      <c r="P208">
        <v>8.6440000000000001</v>
      </c>
      <c r="Q208">
        <v>9.1449999999999996</v>
      </c>
      <c r="R208">
        <v>7.141</v>
      </c>
      <c r="S208">
        <v>6.4960000000000004</v>
      </c>
      <c r="T208">
        <v>5.4379999999999997</v>
      </c>
      <c r="U208">
        <v>5.351</v>
      </c>
      <c r="V208">
        <v>3.11</v>
      </c>
      <c r="W208">
        <v>1.34</v>
      </c>
      <c r="X208">
        <v>1.2929999999999999</v>
      </c>
      <c r="Y208">
        <v>1.3260000000000001</v>
      </c>
      <c r="Z208" s="1">
        <v>129.113</v>
      </c>
    </row>
    <row r="209" spans="1:26" x14ac:dyDescent="0.45">
      <c r="A209" s="8">
        <v>45133</v>
      </c>
      <c r="B209">
        <v>1.2849999999999999</v>
      </c>
      <c r="C209">
        <v>1.379</v>
      </c>
      <c r="D209">
        <v>1.3120000000000001</v>
      </c>
      <c r="E209">
        <v>1.3009999999999999</v>
      </c>
      <c r="F209">
        <v>1.3140000000000001</v>
      </c>
      <c r="G209">
        <v>1.256</v>
      </c>
      <c r="H209">
        <v>1.2929999999999999</v>
      </c>
      <c r="I209">
        <v>4.048</v>
      </c>
      <c r="J209">
        <v>8.6159999999999997</v>
      </c>
      <c r="K209">
        <v>9.9380000000000006</v>
      </c>
      <c r="L209">
        <v>10.888</v>
      </c>
      <c r="M209">
        <v>9.6039999999999992</v>
      </c>
      <c r="N209">
        <v>10.851000000000001</v>
      </c>
      <c r="O209">
        <v>10.404</v>
      </c>
      <c r="P209">
        <v>9.1039999999999992</v>
      </c>
      <c r="Q209">
        <v>10.334</v>
      </c>
      <c r="R209">
        <v>9.0850000000000009</v>
      </c>
      <c r="S209">
        <v>4.2069999999999999</v>
      </c>
      <c r="T209">
        <v>0.80100000000000005</v>
      </c>
      <c r="U209">
        <v>0.80600000000000005</v>
      </c>
      <c r="V209">
        <v>0.754</v>
      </c>
      <c r="W209">
        <v>0.83199999999999996</v>
      </c>
      <c r="X209">
        <v>0.747</v>
      </c>
      <c r="Y209">
        <v>0.81</v>
      </c>
      <c r="Z209" s="1">
        <v>110.96899999999999</v>
      </c>
    </row>
    <row r="210" spans="1:26" x14ac:dyDescent="0.45">
      <c r="A210" s="8">
        <v>45134</v>
      </c>
      <c r="B210">
        <v>0.79100000000000004</v>
      </c>
      <c r="C210">
        <v>0.77500000000000002</v>
      </c>
      <c r="D210">
        <v>0.80400000000000005</v>
      </c>
      <c r="E210">
        <v>0.76600000000000001</v>
      </c>
      <c r="F210">
        <v>0.80100000000000005</v>
      </c>
      <c r="G210">
        <v>0.73799999999999999</v>
      </c>
      <c r="H210">
        <v>0.81799999999999995</v>
      </c>
      <c r="I210">
        <v>0.78300000000000003</v>
      </c>
      <c r="J210">
        <v>0.82199999999999995</v>
      </c>
      <c r="K210">
        <v>0.78500000000000003</v>
      </c>
      <c r="L210">
        <v>0.77800000000000002</v>
      </c>
      <c r="M210">
        <v>0.82499999999999996</v>
      </c>
      <c r="N210">
        <v>0.76900000000000002</v>
      </c>
      <c r="O210">
        <v>0.82199999999999995</v>
      </c>
      <c r="P210">
        <v>0.76600000000000001</v>
      </c>
      <c r="Q210">
        <v>0.81599999999999995</v>
      </c>
      <c r="R210">
        <v>0.75900000000000001</v>
      </c>
      <c r="S210">
        <v>0.67500000000000004</v>
      </c>
      <c r="T210">
        <v>0.66800000000000004</v>
      </c>
      <c r="U210">
        <v>0.66900000000000004</v>
      </c>
      <c r="V210">
        <v>0.67500000000000004</v>
      </c>
      <c r="W210">
        <v>0.65900000000000003</v>
      </c>
      <c r="X210">
        <v>0.69099999999999995</v>
      </c>
      <c r="Y210">
        <v>0.68100000000000005</v>
      </c>
      <c r="Z210" s="1">
        <v>18.135999999999999</v>
      </c>
    </row>
    <row r="211" spans="1:26" x14ac:dyDescent="0.45">
      <c r="A211" s="8">
        <v>45135</v>
      </c>
      <c r="B211">
        <v>0.7</v>
      </c>
      <c r="C211">
        <v>0.71299999999999997</v>
      </c>
      <c r="D211">
        <v>0.63700000000000001</v>
      </c>
      <c r="E211">
        <v>0.69399999999999995</v>
      </c>
      <c r="F211">
        <v>0.61699999999999999</v>
      </c>
      <c r="G211">
        <v>0.67100000000000004</v>
      </c>
      <c r="H211">
        <v>0.67500000000000004</v>
      </c>
      <c r="I211">
        <v>0.64700000000000002</v>
      </c>
      <c r="J211">
        <v>0.76800000000000002</v>
      </c>
      <c r="K211">
        <v>0.66</v>
      </c>
      <c r="L211">
        <v>0.68400000000000005</v>
      </c>
      <c r="M211">
        <v>0.66</v>
      </c>
      <c r="N211">
        <v>0.68700000000000006</v>
      </c>
      <c r="O211">
        <v>0.68100000000000005</v>
      </c>
      <c r="P211">
        <v>0.69499999999999995</v>
      </c>
      <c r="Q211">
        <v>0.67800000000000005</v>
      </c>
      <c r="R211">
        <v>0.66900000000000004</v>
      </c>
      <c r="S211">
        <v>0.74</v>
      </c>
      <c r="T211">
        <v>0.70599999999999996</v>
      </c>
      <c r="U211">
        <v>0.71599999999999997</v>
      </c>
      <c r="V211">
        <v>0.67900000000000005</v>
      </c>
      <c r="W211">
        <v>0.67500000000000004</v>
      </c>
      <c r="X211">
        <v>0.70099999999999996</v>
      </c>
      <c r="Y211">
        <v>0.63100000000000001</v>
      </c>
      <c r="Z211" s="1">
        <v>16.384</v>
      </c>
    </row>
    <row r="212" spans="1:26" x14ac:dyDescent="0.45">
      <c r="A212" s="8">
        <v>45136</v>
      </c>
      <c r="B212">
        <v>0.71199999999999997</v>
      </c>
      <c r="C212">
        <v>0.65</v>
      </c>
      <c r="D212">
        <v>0.71299999999999997</v>
      </c>
      <c r="E212">
        <v>0.65</v>
      </c>
      <c r="F212">
        <v>0.65700000000000003</v>
      </c>
      <c r="G212">
        <v>0.69599999999999995</v>
      </c>
      <c r="H212">
        <v>0.626</v>
      </c>
      <c r="I212">
        <v>0.71899999999999997</v>
      </c>
      <c r="J212">
        <v>0.68100000000000005</v>
      </c>
      <c r="K212">
        <v>0.67100000000000004</v>
      </c>
      <c r="L212">
        <v>0.72199999999999998</v>
      </c>
      <c r="M212">
        <v>0.72299999999999998</v>
      </c>
      <c r="N212">
        <v>0.71299999999999997</v>
      </c>
      <c r="O212">
        <v>0.67500000000000004</v>
      </c>
      <c r="P212">
        <v>0.73199999999999998</v>
      </c>
      <c r="Q212">
        <v>0.67300000000000004</v>
      </c>
      <c r="R212">
        <v>0.67200000000000004</v>
      </c>
      <c r="S212">
        <v>0.745</v>
      </c>
      <c r="T212">
        <v>0.63400000000000001</v>
      </c>
      <c r="U212">
        <v>0.71599999999999997</v>
      </c>
      <c r="V212">
        <v>0.68200000000000005</v>
      </c>
      <c r="W212">
        <v>0.66200000000000003</v>
      </c>
      <c r="X212">
        <v>0.70199999999999996</v>
      </c>
      <c r="Y212">
        <v>0.66300000000000003</v>
      </c>
      <c r="Z212" s="1">
        <v>16.489000000000001</v>
      </c>
    </row>
    <row r="213" spans="1:26" x14ac:dyDescent="0.45">
      <c r="A213" s="8">
        <v>45137</v>
      </c>
      <c r="B213">
        <v>0.70399999999999996</v>
      </c>
      <c r="C213">
        <v>0.67200000000000004</v>
      </c>
      <c r="D213">
        <v>0.70499999999999996</v>
      </c>
      <c r="E213">
        <v>0.71</v>
      </c>
      <c r="F213">
        <v>0.67800000000000005</v>
      </c>
      <c r="G213">
        <v>0.7</v>
      </c>
      <c r="H213">
        <v>0.71699999999999997</v>
      </c>
      <c r="I213">
        <v>5.2229999999999999</v>
      </c>
      <c r="J213">
        <v>9.907</v>
      </c>
      <c r="K213">
        <v>9.2569999999999997</v>
      </c>
      <c r="L213">
        <v>9.4600000000000009</v>
      </c>
      <c r="M213">
        <v>10.454000000000001</v>
      </c>
      <c r="N213">
        <v>10.398999999999999</v>
      </c>
      <c r="O213">
        <v>10.385</v>
      </c>
      <c r="P213">
        <v>10.154</v>
      </c>
      <c r="Q213">
        <v>10.356</v>
      </c>
      <c r="R213">
        <v>8.391</v>
      </c>
      <c r="S213">
        <v>8.8659999999999997</v>
      </c>
      <c r="T213">
        <v>8.6150000000000002</v>
      </c>
      <c r="U213">
        <v>7.3170000000000002</v>
      </c>
      <c r="V213">
        <v>2.5259999999999998</v>
      </c>
      <c r="W213">
        <v>0.66300000000000003</v>
      </c>
      <c r="X213">
        <v>0.626</v>
      </c>
      <c r="Y213">
        <v>0.68899999999999995</v>
      </c>
      <c r="Z213" s="1">
        <v>128.17399999999998</v>
      </c>
    </row>
    <row r="214" spans="1:26" x14ac:dyDescent="0.45">
      <c r="A214" s="8">
        <v>45138</v>
      </c>
      <c r="B214">
        <v>0.66300000000000003</v>
      </c>
      <c r="C214">
        <v>0.67200000000000004</v>
      </c>
      <c r="D214">
        <v>0.69599999999999995</v>
      </c>
      <c r="E214">
        <v>0.63800000000000001</v>
      </c>
      <c r="F214">
        <v>0.66</v>
      </c>
      <c r="G214">
        <v>0.623</v>
      </c>
      <c r="H214">
        <v>0.67500000000000004</v>
      </c>
      <c r="I214">
        <v>7.5810000000000004</v>
      </c>
      <c r="J214">
        <v>8.6289999999999996</v>
      </c>
      <c r="K214">
        <v>7.5979999999999999</v>
      </c>
      <c r="L214">
        <v>8.452</v>
      </c>
      <c r="M214">
        <v>10.538</v>
      </c>
      <c r="N214">
        <v>8.9499999999999993</v>
      </c>
      <c r="O214">
        <v>9.8819999999999997</v>
      </c>
      <c r="P214">
        <v>8.5470000000000006</v>
      </c>
      <c r="Q214">
        <v>8.3070000000000004</v>
      </c>
      <c r="R214">
        <v>7.415</v>
      </c>
      <c r="S214">
        <v>4.7009999999999996</v>
      </c>
      <c r="T214">
        <v>3.819</v>
      </c>
      <c r="U214">
        <v>3.012</v>
      </c>
      <c r="V214">
        <v>2.198</v>
      </c>
      <c r="W214">
        <v>1.6859999999999999</v>
      </c>
      <c r="X214">
        <v>1.6659999999999999</v>
      </c>
      <c r="Y214">
        <v>1.6919999999999999</v>
      </c>
      <c r="Z214" s="1">
        <v>109.3</v>
      </c>
    </row>
    <row r="215" spans="1:26" x14ac:dyDescent="0.45">
      <c r="A215" s="8">
        <v>45139</v>
      </c>
      <c r="B215">
        <v>1.6659999999999999</v>
      </c>
      <c r="C215">
        <v>1.7130000000000001</v>
      </c>
      <c r="D215">
        <v>1.613</v>
      </c>
      <c r="E215">
        <v>1.6539999999999999</v>
      </c>
      <c r="F215">
        <v>1.603</v>
      </c>
      <c r="G215">
        <v>1.6379999999999999</v>
      </c>
      <c r="H215">
        <v>1.615</v>
      </c>
      <c r="I215">
        <v>5.7510000000000003</v>
      </c>
      <c r="J215">
        <v>8.3130000000000006</v>
      </c>
      <c r="K215">
        <v>9.4179999999999993</v>
      </c>
      <c r="L215">
        <v>9.6319999999999997</v>
      </c>
      <c r="M215">
        <v>10.144</v>
      </c>
      <c r="N215">
        <v>10.637</v>
      </c>
      <c r="O215">
        <v>10.531000000000001</v>
      </c>
      <c r="P215">
        <v>10.763</v>
      </c>
      <c r="Q215">
        <v>10.269</v>
      </c>
      <c r="R215">
        <v>8.6940000000000008</v>
      </c>
      <c r="S215">
        <v>4.7629999999999999</v>
      </c>
      <c r="T215">
        <v>1.7350000000000001</v>
      </c>
      <c r="U215">
        <v>1.6160000000000001</v>
      </c>
      <c r="V215">
        <v>0.625</v>
      </c>
      <c r="W215">
        <v>0.60899999999999999</v>
      </c>
      <c r="X215">
        <v>0.59699999999999998</v>
      </c>
      <c r="Y215">
        <v>0.64400000000000002</v>
      </c>
      <c r="Z215" s="1">
        <v>116.24300000000001</v>
      </c>
    </row>
    <row r="216" spans="1:26" x14ac:dyDescent="0.45">
      <c r="A216" s="8">
        <v>45140</v>
      </c>
      <c r="B216">
        <v>0.60699999999999998</v>
      </c>
      <c r="C216">
        <v>0.61</v>
      </c>
      <c r="D216">
        <v>0.6</v>
      </c>
      <c r="E216">
        <v>0.61299999999999999</v>
      </c>
      <c r="F216">
        <v>0.59399999999999997</v>
      </c>
      <c r="G216">
        <v>0.63200000000000001</v>
      </c>
      <c r="H216">
        <v>0.58399999999999996</v>
      </c>
      <c r="I216">
        <v>3.9620000000000002</v>
      </c>
      <c r="J216">
        <v>7.407</v>
      </c>
      <c r="K216">
        <v>8.1319999999999997</v>
      </c>
      <c r="L216">
        <v>8.9740000000000002</v>
      </c>
      <c r="M216">
        <v>9.9809999999999999</v>
      </c>
      <c r="N216">
        <v>10.569000000000001</v>
      </c>
      <c r="O216">
        <v>10.567</v>
      </c>
      <c r="P216">
        <v>10.725</v>
      </c>
      <c r="Q216">
        <v>9.34</v>
      </c>
      <c r="R216">
        <v>8.4</v>
      </c>
      <c r="S216">
        <v>5.1059999999999999</v>
      </c>
      <c r="T216">
        <v>1.675</v>
      </c>
      <c r="U216">
        <v>1.613</v>
      </c>
      <c r="V216">
        <v>0.60699999999999998</v>
      </c>
      <c r="W216">
        <v>0.56899999999999995</v>
      </c>
      <c r="X216">
        <v>0.58499999999999996</v>
      </c>
      <c r="Y216">
        <v>0.59099999999999997</v>
      </c>
      <c r="Z216" s="1">
        <v>103.04299999999999</v>
      </c>
    </row>
    <row r="217" spans="1:26" x14ac:dyDescent="0.45">
      <c r="A217" s="8">
        <v>45141</v>
      </c>
      <c r="B217">
        <v>0.60699999999999998</v>
      </c>
      <c r="C217">
        <v>0.58299999999999996</v>
      </c>
      <c r="D217">
        <v>0.69399999999999995</v>
      </c>
      <c r="E217">
        <v>0.58699999999999997</v>
      </c>
      <c r="F217">
        <v>0.58199999999999996</v>
      </c>
      <c r="G217">
        <v>0.61199999999999999</v>
      </c>
      <c r="H217">
        <v>0.58199999999999996</v>
      </c>
      <c r="I217">
        <v>4.3630000000000004</v>
      </c>
      <c r="J217">
        <v>7.4020000000000001</v>
      </c>
      <c r="K217">
        <v>7.97</v>
      </c>
      <c r="L217">
        <v>8.19</v>
      </c>
      <c r="M217">
        <v>7.4930000000000003</v>
      </c>
      <c r="N217">
        <v>7.2460000000000004</v>
      </c>
      <c r="O217">
        <v>6.1849999999999996</v>
      </c>
      <c r="P217">
        <v>5.819</v>
      </c>
      <c r="Q217">
        <v>6.1150000000000002</v>
      </c>
      <c r="R217">
        <v>6.0469999999999997</v>
      </c>
      <c r="S217">
        <v>5.1689999999999996</v>
      </c>
      <c r="T217">
        <v>4.6260000000000003</v>
      </c>
      <c r="U217">
        <v>4.2130000000000001</v>
      </c>
      <c r="V217">
        <v>3.6869999999999998</v>
      </c>
      <c r="W217">
        <v>3.6419999999999999</v>
      </c>
      <c r="X217">
        <v>3.609</v>
      </c>
      <c r="Y217">
        <v>3.629</v>
      </c>
      <c r="Z217" s="1">
        <v>99.651999999999987</v>
      </c>
    </row>
    <row r="218" spans="1:26" x14ac:dyDescent="0.45">
      <c r="A218" s="8">
        <v>45142</v>
      </c>
      <c r="B218">
        <v>3.5409999999999999</v>
      </c>
      <c r="C218">
        <v>3.5920000000000001</v>
      </c>
      <c r="D218">
        <v>3.573</v>
      </c>
      <c r="E218">
        <v>3.5430000000000001</v>
      </c>
      <c r="F218">
        <v>3.5259999999999998</v>
      </c>
      <c r="G218">
        <v>3.544</v>
      </c>
      <c r="H218">
        <v>3.5</v>
      </c>
      <c r="I218">
        <v>3.569</v>
      </c>
      <c r="J218">
        <v>3.66</v>
      </c>
      <c r="K218">
        <v>3.6720000000000002</v>
      </c>
      <c r="L218">
        <v>3.7189999999999999</v>
      </c>
      <c r="M218">
        <v>3.8250000000000002</v>
      </c>
      <c r="N218">
        <v>3.7970000000000002</v>
      </c>
      <c r="O218">
        <v>3.028</v>
      </c>
      <c r="P218">
        <v>0.65700000000000003</v>
      </c>
      <c r="Q218">
        <v>0.59899999999999998</v>
      </c>
      <c r="R218">
        <v>0.61599999999999999</v>
      </c>
      <c r="S218">
        <v>0.66</v>
      </c>
      <c r="T218">
        <v>0.63200000000000001</v>
      </c>
      <c r="U218">
        <v>0.629</v>
      </c>
      <c r="V218">
        <v>0.66900000000000004</v>
      </c>
      <c r="W218">
        <v>0.60599999999999998</v>
      </c>
      <c r="X218">
        <v>0.61799999999999999</v>
      </c>
      <c r="Y218">
        <v>0.66500000000000004</v>
      </c>
      <c r="Z218" s="1">
        <v>56.439999999999984</v>
      </c>
    </row>
    <row r="219" spans="1:26" x14ac:dyDescent="0.45">
      <c r="A219" s="8">
        <v>45143</v>
      </c>
      <c r="B219">
        <v>0.625</v>
      </c>
      <c r="C219">
        <v>0.61499999999999999</v>
      </c>
      <c r="D219">
        <v>0.66500000000000004</v>
      </c>
      <c r="E219">
        <v>0.61</v>
      </c>
      <c r="F219">
        <v>0.63800000000000001</v>
      </c>
      <c r="G219">
        <v>0.63500000000000001</v>
      </c>
      <c r="H219">
        <v>0.69799999999999995</v>
      </c>
      <c r="I219">
        <v>0.61899999999999999</v>
      </c>
      <c r="J219">
        <v>0.66</v>
      </c>
      <c r="K219">
        <v>0.63800000000000001</v>
      </c>
      <c r="L219">
        <v>0.63800000000000001</v>
      </c>
      <c r="M219">
        <v>0.66600000000000004</v>
      </c>
      <c r="N219">
        <v>0.63700000000000001</v>
      </c>
      <c r="O219">
        <v>0.65600000000000003</v>
      </c>
      <c r="P219">
        <v>0.66600000000000004</v>
      </c>
      <c r="Q219">
        <v>0.626</v>
      </c>
      <c r="R219">
        <v>0.65400000000000003</v>
      </c>
      <c r="S219">
        <v>0.67300000000000004</v>
      </c>
      <c r="T219">
        <v>0.64400000000000002</v>
      </c>
      <c r="U219">
        <v>0.64700000000000002</v>
      </c>
      <c r="V219">
        <v>0.65</v>
      </c>
      <c r="W219">
        <v>0.64800000000000002</v>
      </c>
      <c r="X219">
        <v>0.63200000000000001</v>
      </c>
      <c r="Y219">
        <v>0.67800000000000005</v>
      </c>
      <c r="Z219" s="1">
        <v>15.518000000000002</v>
      </c>
    </row>
    <row r="220" spans="1:26" x14ac:dyDescent="0.45">
      <c r="A220" s="8">
        <v>45144</v>
      </c>
      <c r="B220">
        <v>0.66500000000000004</v>
      </c>
      <c r="C220">
        <v>0.65600000000000003</v>
      </c>
      <c r="D220">
        <v>0.66</v>
      </c>
      <c r="E220">
        <v>0.623</v>
      </c>
      <c r="F220">
        <v>0.64500000000000002</v>
      </c>
      <c r="G220">
        <v>0.63400000000000001</v>
      </c>
      <c r="H220">
        <v>0.63700000000000001</v>
      </c>
      <c r="I220">
        <v>7.2009999999999996</v>
      </c>
      <c r="J220">
        <v>8.6280000000000001</v>
      </c>
      <c r="K220">
        <v>8.66</v>
      </c>
      <c r="L220">
        <v>10.134</v>
      </c>
      <c r="M220">
        <v>10.319000000000001</v>
      </c>
      <c r="N220">
        <v>10.957000000000001</v>
      </c>
      <c r="O220">
        <v>10.606999999999999</v>
      </c>
      <c r="P220">
        <v>10.901</v>
      </c>
      <c r="Q220">
        <v>8.1229999999999993</v>
      </c>
      <c r="R220">
        <v>6.1589999999999998</v>
      </c>
      <c r="S220">
        <v>7.4379999999999997</v>
      </c>
      <c r="T220">
        <v>9.6010000000000009</v>
      </c>
      <c r="U220">
        <v>7.8259999999999996</v>
      </c>
      <c r="V220">
        <v>2.6379999999999999</v>
      </c>
      <c r="W220">
        <v>0.57499999999999996</v>
      </c>
      <c r="X220">
        <v>0.57499999999999996</v>
      </c>
      <c r="Y220">
        <v>0.59399999999999997</v>
      </c>
      <c r="Z220" s="1">
        <v>125.45600000000002</v>
      </c>
    </row>
    <row r="221" spans="1:26" x14ac:dyDescent="0.45">
      <c r="A221" s="8">
        <v>45145</v>
      </c>
      <c r="B221">
        <v>0.60899999999999999</v>
      </c>
      <c r="C221">
        <v>0.56899999999999995</v>
      </c>
      <c r="D221">
        <v>0.60499999999999998</v>
      </c>
      <c r="E221">
        <v>0.60099999999999998</v>
      </c>
      <c r="F221">
        <v>0.58199999999999996</v>
      </c>
      <c r="G221">
        <v>0.6</v>
      </c>
      <c r="H221">
        <v>0.59299999999999997</v>
      </c>
      <c r="I221">
        <v>4.5620000000000003</v>
      </c>
      <c r="J221">
        <v>5.6929999999999996</v>
      </c>
      <c r="K221">
        <v>6.2729999999999997</v>
      </c>
      <c r="L221">
        <v>6.141</v>
      </c>
      <c r="M221">
        <v>5.7439999999999998</v>
      </c>
      <c r="N221">
        <v>8.0009999999999994</v>
      </c>
      <c r="O221">
        <v>8.7059999999999995</v>
      </c>
      <c r="P221">
        <v>9.5190000000000001</v>
      </c>
      <c r="Q221">
        <v>7.9429999999999996</v>
      </c>
      <c r="R221">
        <v>7.24</v>
      </c>
      <c r="S221">
        <v>7.2130000000000001</v>
      </c>
      <c r="T221">
        <v>7.181</v>
      </c>
      <c r="U221">
        <v>4.319</v>
      </c>
      <c r="V221">
        <v>2.0779999999999998</v>
      </c>
      <c r="W221">
        <v>2.069</v>
      </c>
      <c r="X221">
        <v>2.0630000000000002</v>
      </c>
      <c r="Y221">
        <v>2.0350000000000001</v>
      </c>
      <c r="Z221" s="1">
        <v>100.93899999999999</v>
      </c>
    </row>
    <row r="222" spans="1:26" x14ac:dyDescent="0.45">
      <c r="A222" s="8">
        <v>45146</v>
      </c>
      <c r="B222">
        <v>1.998</v>
      </c>
      <c r="C222">
        <v>2.0190000000000001</v>
      </c>
      <c r="D222">
        <v>2.0009999999999999</v>
      </c>
      <c r="E222">
        <v>2.085</v>
      </c>
      <c r="F222">
        <v>1.986</v>
      </c>
      <c r="G222">
        <v>2.0059999999999998</v>
      </c>
      <c r="H222">
        <v>2.0030000000000001</v>
      </c>
      <c r="I222">
        <v>6.1660000000000004</v>
      </c>
      <c r="J222">
        <v>7.681</v>
      </c>
      <c r="K222">
        <v>8.0879999999999992</v>
      </c>
      <c r="L222">
        <v>8.9</v>
      </c>
      <c r="M222">
        <v>8.19</v>
      </c>
      <c r="N222">
        <v>9.0850000000000009</v>
      </c>
      <c r="O222">
        <v>8.6229999999999993</v>
      </c>
      <c r="P222">
        <v>7.9969999999999999</v>
      </c>
      <c r="Q222">
        <v>8.01</v>
      </c>
      <c r="R222">
        <v>9.3970000000000002</v>
      </c>
      <c r="S222">
        <v>9.6</v>
      </c>
      <c r="T222">
        <v>9.0909999999999993</v>
      </c>
      <c r="U222">
        <v>4.0730000000000004</v>
      </c>
      <c r="V222">
        <v>0.58099999999999996</v>
      </c>
      <c r="W222">
        <v>0.63500000000000001</v>
      </c>
      <c r="X222">
        <v>0.60899999999999999</v>
      </c>
      <c r="Y222">
        <v>0.60099999999999998</v>
      </c>
      <c r="Z222" s="1">
        <v>121.425</v>
      </c>
    </row>
    <row r="223" spans="1:26" x14ac:dyDescent="0.45">
      <c r="A223" s="8">
        <v>45147</v>
      </c>
      <c r="B223">
        <v>0.58799999999999997</v>
      </c>
      <c r="C223">
        <v>0.61599999999999999</v>
      </c>
      <c r="D223">
        <v>0.59099999999999997</v>
      </c>
      <c r="E223">
        <v>0.57199999999999995</v>
      </c>
      <c r="F223">
        <v>0.59</v>
      </c>
      <c r="G223">
        <v>0.57599999999999996</v>
      </c>
      <c r="H223">
        <v>0.623</v>
      </c>
      <c r="I223">
        <v>5.3940000000000001</v>
      </c>
      <c r="J223">
        <v>6.593</v>
      </c>
      <c r="K223">
        <v>7.5039999999999996</v>
      </c>
      <c r="L223">
        <v>8.5809999999999995</v>
      </c>
      <c r="M223">
        <v>8.6370000000000005</v>
      </c>
      <c r="N223">
        <v>8.9260000000000002</v>
      </c>
      <c r="O223">
        <v>8.641</v>
      </c>
      <c r="P223">
        <v>10.722</v>
      </c>
      <c r="Q223">
        <v>9.5879999999999992</v>
      </c>
      <c r="R223">
        <v>8.3059999999999992</v>
      </c>
      <c r="S223">
        <v>8.27</v>
      </c>
      <c r="T223">
        <v>8.0500000000000007</v>
      </c>
      <c r="U223">
        <v>8.5129999999999999</v>
      </c>
      <c r="V223">
        <v>7.5129999999999999</v>
      </c>
      <c r="W223">
        <v>0.57499999999999996</v>
      </c>
      <c r="X223">
        <v>0.58799999999999997</v>
      </c>
      <c r="Y223">
        <v>0.59399999999999997</v>
      </c>
      <c r="Z223" s="1">
        <v>121.15099999999998</v>
      </c>
    </row>
    <row r="224" spans="1:26" x14ac:dyDescent="0.45">
      <c r="A224" s="8">
        <v>45148</v>
      </c>
      <c r="B224">
        <v>0.60099999999999998</v>
      </c>
      <c r="C224">
        <v>0.55900000000000005</v>
      </c>
      <c r="D224">
        <v>0.60299999999999998</v>
      </c>
      <c r="E224">
        <v>0.57599999999999996</v>
      </c>
      <c r="F224">
        <v>0.57799999999999996</v>
      </c>
      <c r="G224">
        <v>0.58699999999999997</v>
      </c>
      <c r="H224">
        <v>0.58399999999999996</v>
      </c>
      <c r="I224">
        <v>6.6319999999999997</v>
      </c>
      <c r="J224">
        <v>8.4269999999999996</v>
      </c>
      <c r="K224">
        <v>8.1969999999999992</v>
      </c>
      <c r="L224">
        <v>8.75</v>
      </c>
      <c r="M224">
        <v>9.1440000000000001</v>
      </c>
      <c r="N224">
        <v>9.7840000000000007</v>
      </c>
      <c r="O224">
        <v>8.7750000000000004</v>
      </c>
      <c r="P224">
        <v>8.0069999999999997</v>
      </c>
      <c r="Q224">
        <v>9.2260000000000009</v>
      </c>
      <c r="R224">
        <v>4.1440000000000001</v>
      </c>
      <c r="S224">
        <v>3.4220000000000002</v>
      </c>
      <c r="T224">
        <v>1.96</v>
      </c>
      <c r="U224">
        <v>1.5089999999999999</v>
      </c>
      <c r="V224">
        <v>0.58699999999999997</v>
      </c>
      <c r="W224">
        <v>0.63200000000000001</v>
      </c>
      <c r="X224">
        <v>0.93200000000000005</v>
      </c>
      <c r="Y224">
        <v>0.61199999999999999</v>
      </c>
      <c r="Z224" s="1">
        <v>94.827999999999989</v>
      </c>
    </row>
    <row r="225" spans="1:26" x14ac:dyDescent="0.45">
      <c r="A225" s="8">
        <v>45149</v>
      </c>
      <c r="B225">
        <v>0.65</v>
      </c>
      <c r="C225">
        <v>0.61899999999999999</v>
      </c>
      <c r="D225">
        <v>0.64400000000000002</v>
      </c>
      <c r="E225">
        <v>0.64400000000000002</v>
      </c>
      <c r="F225">
        <v>0.68100000000000005</v>
      </c>
      <c r="G225">
        <v>0.64800000000000002</v>
      </c>
      <c r="H225">
        <v>0.63500000000000001</v>
      </c>
      <c r="I225">
        <v>0.65700000000000003</v>
      </c>
      <c r="J225">
        <v>0.628</v>
      </c>
      <c r="K225">
        <v>0.65900000000000003</v>
      </c>
      <c r="L225">
        <v>0.61899999999999999</v>
      </c>
      <c r="M225">
        <v>0.626</v>
      </c>
      <c r="N225">
        <v>0.67200000000000004</v>
      </c>
      <c r="O225">
        <v>0.626</v>
      </c>
      <c r="P225">
        <v>0.65900000000000003</v>
      </c>
      <c r="Q225">
        <v>0.65700000000000003</v>
      </c>
      <c r="R225">
        <v>0.61599999999999999</v>
      </c>
      <c r="S225">
        <v>0.66</v>
      </c>
      <c r="T225">
        <v>0.68500000000000005</v>
      </c>
      <c r="U225">
        <v>0.61799999999999999</v>
      </c>
      <c r="V225">
        <v>0.65400000000000003</v>
      </c>
      <c r="W225">
        <v>0.69499999999999995</v>
      </c>
      <c r="X225">
        <v>0.65700000000000003</v>
      </c>
      <c r="Y225">
        <v>0.63700000000000001</v>
      </c>
      <c r="Z225" s="1">
        <v>15.546000000000003</v>
      </c>
    </row>
    <row r="226" spans="1:26" x14ac:dyDescent="0.45">
      <c r="A226" s="8">
        <v>45150</v>
      </c>
      <c r="B226">
        <v>0.68200000000000005</v>
      </c>
      <c r="C226">
        <v>0.65700000000000003</v>
      </c>
      <c r="D226">
        <v>0.65100000000000002</v>
      </c>
      <c r="E226">
        <v>0.64100000000000001</v>
      </c>
      <c r="F226">
        <v>0.622</v>
      </c>
      <c r="G226">
        <v>0.64400000000000002</v>
      </c>
      <c r="H226">
        <v>0.65600000000000003</v>
      </c>
      <c r="I226">
        <v>0.63800000000000001</v>
      </c>
      <c r="J226">
        <v>0.65700000000000003</v>
      </c>
      <c r="K226">
        <v>0.66700000000000004</v>
      </c>
      <c r="L226">
        <v>0.623</v>
      </c>
      <c r="M226">
        <v>0.65100000000000002</v>
      </c>
      <c r="N226">
        <v>0.66800000000000004</v>
      </c>
      <c r="O226">
        <v>0.63</v>
      </c>
      <c r="P226">
        <v>0.67800000000000005</v>
      </c>
      <c r="Q226">
        <v>0.71199999999999997</v>
      </c>
      <c r="R226">
        <v>0.63200000000000001</v>
      </c>
      <c r="S226">
        <v>0.71</v>
      </c>
      <c r="T226">
        <v>0.65600000000000003</v>
      </c>
      <c r="U226">
        <v>0.63500000000000001</v>
      </c>
      <c r="V226">
        <v>0.67200000000000004</v>
      </c>
      <c r="W226">
        <v>0.69099999999999995</v>
      </c>
      <c r="X226">
        <v>0.622</v>
      </c>
      <c r="Y226">
        <v>0.64500000000000002</v>
      </c>
      <c r="Z226" s="1">
        <v>15.74</v>
      </c>
    </row>
    <row r="227" spans="1:26" x14ac:dyDescent="0.45">
      <c r="A227" s="8">
        <v>45151</v>
      </c>
      <c r="B227">
        <v>0.7</v>
      </c>
      <c r="C227">
        <v>0.64500000000000002</v>
      </c>
      <c r="D227">
        <v>0.64400000000000002</v>
      </c>
      <c r="E227">
        <v>0.69399999999999995</v>
      </c>
      <c r="F227">
        <v>0.64400000000000002</v>
      </c>
      <c r="G227">
        <v>0.64</v>
      </c>
      <c r="H227">
        <v>1.81</v>
      </c>
      <c r="I227">
        <v>10.069000000000001</v>
      </c>
      <c r="J227">
        <v>10.82</v>
      </c>
      <c r="K227">
        <v>12.244</v>
      </c>
      <c r="L227">
        <v>12.238</v>
      </c>
      <c r="M227">
        <v>12.676</v>
      </c>
      <c r="N227">
        <v>12.613</v>
      </c>
      <c r="O227">
        <v>12.930999999999999</v>
      </c>
      <c r="P227">
        <v>12.513</v>
      </c>
      <c r="Q227">
        <v>12.603999999999999</v>
      </c>
      <c r="R227">
        <v>12.156000000000001</v>
      </c>
      <c r="S227">
        <v>10.009</v>
      </c>
      <c r="T227">
        <v>9.8439999999999994</v>
      </c>
      <c r="U227">
        <v>8.7119999999999997</v>
      </c>
      <c r="V227">
        <v>0.58699999999999997</v>
      </c>
      <c r="W227">
        <v>0.59299999999999997</v>
      </c>
      <c r="X227">
        <v>0.58499999999999996</v>
      </c>
      <c r="Y227">
        <v>0.64400000000000002</v>
      </c>
      <c r="Z227" s="1">
        <v>157.61499999999998</v>
      </c>
    </row>
    <row r="228" spans="1:26" x14ac:dyDescent="0.45">
      <c r="A228" s="8">
        <v>45152</v>
      </c>
      <c r="B228">
        <v>0.67200000000000004</v>
      </c>
      <c r="C228">
        <v>0.60899999999999999</v>
      </c>
      <c r="D228">
        <v>0.61899999999999999</v>
      </c>
      <c r="E228">
        <v>0.64400000000000002</v>
      </c>
      <c r="F228">
        <v>0.58199999999999996</v>
      </c>
      <c r="G228">
        <v>0.60499999999999998</v>
      </c>
      <c r="H228">
        <v>0.64400000000000002</v>
      </c>
      <c r="I228">
        <v>8.3000000000000007</v>
      </c>
      <c r="J228">
        <v>9.9220000000000006</v>
      </c>
      <c r="K228">
        <v>9.7560000000000002</v>
      </c>
      <c r="L228">
        <v>9.2690000000000001</v>
      </c>
      <c r="M228">
        <v>10.414999999999999</v>
      </c>
      <c r="N228">
        <v>12.355</v>
      </c>
      <c r="O228">
        <v>11.577999999999999</v>
      </c>
      <c r="P228">
        <v>10.625999999999999</v>
      </c>
      <c r="Q228">
        <v>10.891</v>
      </c>
      <c r="R228">
        <v>10.76</v>
      </c>
      <c r="S228">
        <v>9.391</v>
      </c>
      <c r="T228">
        <v>9.2850000000000001</v>
      </c>
      <c r="U228">
        <v>4.7130000000000001</v>
      </c>
      <c r="V228">
        <v>0.62</v>
      </c>
      <c r="W228">
        <v>0.6</v>
      </c>
      <c r="X228">
        <v>0.58399999999999996</v>
      </c>
      <c r="Y228">
        <v>0.61299999999999999</v>
      </c>
      <c r="Z228" s="1">
        <v>134.05300000000003</v>
      </c>
    </row>
    <row r="229" spans="1:26" x14ac:dyDescent="0.45">
      <c r="A229" s="8">
        <v>45153</v>
      </c>
      <c r="B229">
        <v>0.61599999999999999</v>
      </c>
      <c r="C229">
        <v>0.57799999999999996</v>
      </c>
      <c r="D229">
        <v>0.60699999999999998</v>
      </c>
      <c r="E229">
        <v>0.63800000000000001</v>
      </c>
      <c r="F229">
        <v>0.59699999999999998</v>
      </c>
      <c r="G229">
        <v>0.59699999999999998</v>
      </c>
      <c r="H229">
        <v>1.2190000000000001</v>
      </c>
      <c r="I229">
        <v>7.4130000000000003</v>
      </c>
      <c r="J229">
        <v>8.1059999999999999</v>
      </c>
      <c r="K229">
        <v>8.9629999999999992</v>
      </c>
      <c r="L229">
        <v>7.6319999999999997</v>
      </c>
      <c r="M229">
        <v>7.6319999999999997</v>
      </c>
      <c r="N229">
        <v>8.6530000000000005</v>
      </c>
      <c r="O229">
        <v>11.048</v>
      </c>
      <c r="P229">
        <v>10.831</v>
      </c>
      <c r="Q229">
        <v>9.4309999999999992</v>
      </c>
      <c r="R229">
        <v>4.1379999999999999</v>
      </c>
      <c r="S229">
        <v>4.226</v>
      </c>
      <c r="T229">
        <v>2.8559999999999999</v>
      </c>
      <c r="U229">
        <v>2.4249999999999998</v>
      </c>
      <c r="V229">
        <v>0.54100000000000004</v>
      </c>
      <c r="W229">
        <v>0.55400000000000005</v>
      </c>
      <c r="X229">
        <v>0.52500000000000002</v>
      </c>
      <c r="Y229">
        <v>0.56299999999999994</v>
      </c>
      <c r="Z229" s="1">
        <v>100.389</v>
      </c>
    </row>
    <row r="230" spans="1:26" x14ac:dyDescent="0.45">
      <c r="A230" s="8">
        <v>45154</v>
      </c>
      <c r="B230">
        <v>0.56399999999999995</v>
      </c>
      <c r="C230">
        <v>0.6</v>
      </c>
      <c r="D230">
        <v>0.59399999999999997</v>
      </c>
      <c r="E230">
        <v>0.55000000000000004</v>
      </c>
      <c r="F230">
        <v>0.56899999999999995</v>
      </c>
      <c r="G230">
        <v>0.55000000000000004</v>
      </c>
      <c r="H230">
        <v>0.57499999999999996</v>
      </c>
      <c r="I230">
        <v>2.081</v>
      </c>
      <c r="J230">
        <v>8.01</v>
      </c>
      <c r="K230">
        <v>11.688000000000001</v>
      </c>
      <c r="L230">
        <v>10.778</v>
      </c>
      <c r="M230">
        <v>10.590999999999999</v>
      </c>
      <c r="N230">
        <v>11.169</v>
      </c>
      <c r="O230">
        <v>10.669</v>
      </c>
      <c r="P230">
        <v>10.397</v>
      </c>
      <c r="Q230">
        <v>11.132</v>
      </c>
      <c r="R230">
        <v>3.3650000000000002</v>
      </c>
      <c r="S230">
        <v>0.747</v>
      </c>
      <c r="T230">
        <v>1.135</v>
      </c>
      <c r="U230">
        <v>1.522</v>
      </c>
      <c r="V230">
        <v>2.6549999999999998</v>
      </c>
      <c r="W230">
        <v>1.7070000000000001</v>
      </c>
      <c r="X230">
        <v>0.58199999999999996</v>
      </c>
      <c r="Y230">
        <v>0.58099999999999996</v>
      </c>
      <c r="Z230" s="1">
        <v>102.81100000000001</v>
      </c>
    </row>
    <row r="231" spans="1:26" x14ac:dyDescent="0.45">
      <c r="A231" s="8">
        <v>45155</v>
      </c>
      <c r="B231">
        <v>0.622</v>
      </c>
      <c r="C231">
        <v>0.58399999999999996</v>
      </c>
      <c r="D231">
        <v>0.64200000000000002</v>
      </c>
      <c r="E231">
        <v>0.58499999999999996</v>
      </c>
      <c r="F231">
        <v>0.58499999999999996</v>
      </c>
      <c r="G231">
        <v>0.63800000000000001</v>
      </c>
      <c r="H231">
        <v>0.59499999999999997</v>
      </c>
      <c r="I231">
        <v>0.60399999999999998</v>
      </c>
      <c r="J231">
        <v>6.3280000000000003</v>
      </c>
      <c r="K231">
        <v>9.6319999999999997</v>
      </c>
      <c r="L231">
        <v>9.4160000000000004</v>
      </c>
      <c r="M231">
        <v>9.1880000000000006</v>
      </c>
      <c r="N231">
        <v>8.7309999999999999</v>
      </c>
      <c r="O231">
        <v>9.6720000000000006</v>
      </c>
      <c r="P231">
        <v>9.4700000000000006</v>
      </c>
      <c r="Q231">
        <v>9.5440000000000005</v>
      </c>
      <c r="R231">
        <v>5.8010000000000002</v>
      </c>
      <c r="S231">
        <v>5.1689999999999996</v>
      </c>
      <c r="T231">
        <v>5.125</v>
      </c>
      <c r="U231">
        <v>1.3180000000000001</v>
      </c>
      <c r="V231">
        <v>0.60899999999999999</v>
      </c>
      <c r="W231">
        <v>0.65400000000000003</v>
      </c>
      <c r="X231">
        <v>0.63200000000000001</v>
      </c>
      <c r="Y231">
        <v>0.69399999999999995</v>
      </c>
      <c r="Z231" s="1">
        <v>96.837999999999994</v>
      </c>
    </row>
    <row r="232" spans="1:26" x14ac:dyDescent="0.45">
      <c r="A232" s="8">
        <v>45156</v>
      </c>
      <c r="B232">
        <v>0.69</v>
      </c>
      <c r="C232">
        <v>0.64700000000000002</v>
      </c>
      <c r="D232">
        <v>0.69899999999999995</v>
      </c>
      <c r="E232">
        <v>0.64</v>
      </c>
      <c r="F232">
        <v>0.65300000000000002</v>
      </c>
      <c r="G232">
        <v>0.69499999999999995</v>
      </c>
      <c r="H232">
        <v>0.67800000000000005</v>
      </c>
      <c r="I232">
        <v>0.64100000000000001</v>
      </c>
      <c r="J232">
        <v>0.70599999999999996</v>
      </c>
      <c r="K232">
        <v>0.66300000000000003</v>
      </c>
      <c r="L232">
        <v>0.64400000000000002</v>
      </c>
      <c r="M232">
        <v>0.71299999999999997</v>
      </c>
      <c r="N232">
        <v>0.70099999999999996</v>
      </c>
      <c r="O232">
        <v>0.68200000000000005</v>
      </c>
      <c r="P232">
        <v>0.71199999999999997</v>
      </c>
      <c r="Q232">
        <v>0.65600000000000003</v>
      </c>
      <c r="R232">
        <v>0.65700000000000003</v>
      </c>
      <c r="S232">
        <v>0.71899999999999997</v>
      </c>
      <c r="T232">
        <v>0.66900000000000004</v>
      </c>
      <c r="U232">
        <v>0.65700000000000003</v>
      </c>
      <c r="V232">
        <v>0.7</v>
      </c>
      <c r="W232">
        <v>0.67800000000000005</v>
      </c>
      <c r="X232">
        <v>0.65</v>
      </c>
      <c r="Y232">
        <v>0.68500000000000005</v>
      </c>
      <c r="Z232" s="1">
        <v>16.234999999999999</v>
      </c>
    </row>
    <row r="233" spans="1:26" x14ac:dyDescent="0.45">
      <c r="A233" s="8">
        <v>45157</v>
      </c>
      <c r="B233">
        <v>0.7</v>
      </c>
      <c r="C233">
        <v>0.71899999999999997</v>
      </c>
      <c r="D233">
        <v>0.67900000000000005</v>
      </c>
      <c r="E233">
        <v>0.69399999999999995</v>
      </c>
      <c r="F233">
        <v>0.66800000000000004</v>
      </c>
      <c r="G233">
        <v>0.67400000000000004</v>
      </c>
      <c r="H233">
        <v>0.70899999999999996</v>
      </c>
      <c r="I233">
        <v>0.68100000000000005</v>
      </c>
      <c r="J233">
        <v>0.66900000000000004</v>
      </c>
      <c r="K233">
        <v>0.7</v>
      </c>
      <c r="L233">
        <v>0.65</v>
      </c>
      <c r="M233">
        <v>0.68400000000000005</v>
      </c>
      <c r="N233">
        <v>0.71899999999999997</v>
      </c>
      <c r="O233">
        <v>0.69699999999999995</v>
      </c>
      <c r="P233">
        <v>0.71599999999999997</v>
      </c>
      <c r="Q233">
        <v>0.70599999999999996</v>
      </c>
      <c r="R233">
        <v>0.66</v>
      </c>
      <c r="S233">
        <v>0.70099999999999996</v>
      </c>
      <c r="T233">
        <v>0.67900000000000005</v>
      </c>
      <c r="U233">
        <v>0.69099999999999995</v>
      </c>
      <c r="V233">
        <v>0.69</v>
      </c>
      <c r="W233">
        <v>0.69099999999999995</v>
      </c>
      <c r="X233">
        <v>0.68200000000000005</v>
      </c>
      <c r="Y233">
        <v>0.67200000000000004</v>
      </c>
      <c r="Z233" s="1">
        <v>16.530999999999999</v>
      </c>
    </row>
    <row r="234" spans="1:26" x14ac:dyDescent="0.45">
      <c r="A234" s="8">
        <v>45158</v>
      </c>
      <c r="B234">
        <v>0.69399999999999995</v>
      </c>
      <c r="C234">
        <v>0.70099999999999996</v>
      </c>
      <c r="D234">
        <v>0.69799999999999995</v>
      </c>
      <c r="E234">
        <v>0.68700000000000006</v>
      </c>
      <c r="F234">
        <v>0.68799999999999994</v>
      </c>
      <c r="G234">
        <v>0.67600000000000005</v>
      </c>
      <c r="H234">
        <v>0.69399999999999995</v>
      </c>
      <c r="I234">
        <v>3.85</v>
      </c>
      <c r="J234">
        <v>8.8620000000000001</v>
      </c>
      <c r="K234">
        <v>10.273</v>
      </c>
      <c r="L234">
        <v>10.538</v>
      </c>
      <c r="M234">
        <v>10.722</v>
      </c>
      <c r="N234">
        <v>11.009</v>
      </c>
      <c r="O234">
        <v>10.547000000000001</v>
      </c>
      <c r="P234">
        <v>11.093999999999999</v>
      </c>
      <c r="Q234">
        <v>10.512</v>
      </c>
      <c r="R234">
        <v>8.9589999999999996</v>
      </c>
      <c r="S234">
        <v>8.4339999999999993</v>
      </c>
      <c r="T234">
        <v>8.3940000000000001</v>
      </c>
      <c r="U234">
        <v>7.2880000000000003</v>
      </c>
      <c r="V234">
        <v>0.628</v>
      </c>
      <c r="W234">
        <v>0.64700000000000002</v>
      </c>
      <c r="X234">
        <v>0.61599999999999999</v>
      </c>
      <c r="Y234">
        <v>0.628</v>
      </c>
      <c r="Z234" s="1">
        <v>127.83900000000001</v>
      </c>
    </row>
    <row r="235" spans="1:26" x14ac:dyDescent="0.45">
      <c r="A235" s="8">
        <v>45159</v>
      </c>
      <c r="B235">
        <v>0.65400000000000003</v>
      </c>
      <c r="C235">
        <v>0.64100000000000001</v>
      </c>
      <c r="D235">
        <v>0.64500000000000002</v>
      </c>
      <c r="E235">
        <v>0.68799999999999994</v>
      </c>
      <c r="F235">
        <v>0.626</v>
      </c>
      <c r="G235">
        <v>0.65700000000000003</v>
      </c>
      <c r="H235">
        <v>0.64400000000000002</v>
      </c>
      <c r="I235">
        <v>2.1890000000000001</v>
      </c>
      <c r="J235">
        <v>4.3499999999999996</v>
      </c>
      <c r="K235">
        <v>6.1189999999999998</v>
      </c>
      <c r="L235">
        <v>7.625</v>
      </c>
      <c r="M235">
        <v>8.92</v>
      </c>
      <c r="N235">
        <v>9.75</v>
      </c>
      <c r="O235">
        <v>8.8379999999999992</v>
      </c>
      <c r="P235">
        <v>9.06</v>
      </c>
      <c r="Q235">
        <v>7.9320000000000004</v>
      </c>
      <c r="R235">
        <v>6.4470000000000001</v>
      </c>
      <c r="S235">
        <v>5.915</v>
      </c>
      <c r="T235">
        <v>5.3129999999999997</v>
      </c>
      <c r="U235">
        <v>4.5380000000000003</v>
      </c>
      <c r="V235">
        <v>3.9529999999999998</v>
      </c>
      <c r="W235">
        <v>3.9569999999999999</v>
      </c>
      <c r="X235">
        <v>3.8690000000000002</v>
      </c>
      <c r="Y235">
        <v>3.8839999999999999</v>
      </c>
      <c r="Z235" s="1">
        <v>107.21400000000001</v>
      </c>
    </row>
    <row r="236" spans="1:26" x14ac:dyDescent="0.45">
      <c r="A236" s="8">
        <v>45160</v>
      </c>
      <c r="B236">
        <v>3.9780000000000002</v>
      </c>
      <c r="C236">
        <v>3.839</v>
      </c>
      <c r="D236">
        <v>3.919</v>
      </c>
      <c r="E236">
        <v>3.9369999999999998</v>
      </c>
      <c r="F236">
        <v>3.8340000000000001</v>
      </c>
      <c r="G236">
        <v>3.8279999999999998</v>
      </c>
      <c r="H236">
        <v>3.8290000000000002</v>
      </c>
      <c r="I236">
        <v>5.5209999999999999</v>
      </c>
      <c r="J236">
        <v>7.8630000000000004</v>
      </c>
      <c r="K236">
        <v>7.1319999999999997</v>
      </c>
      <c r="L236">
        <v>7.4429999999999996</v>
      </c>
      <c r="M236">
        <v>8.8689999999999998</v>
      </c>
      <c r="N236">
        <v>9.8130000000000006</v>
      </c>
      <c r="O236">
        <v>9.9090000000000007</v>
      </c>
      <c r="P236">
        <v>9.7230000000000008</v>
      </c>
      <c r="Q236">
        <v>10.574999999999999</v>
      </c>
      <c r="R236">
        <v>9.1289999999999996</v>
      </c>
      <c r="S236">
        <v>6.9089999999999998</v>
      </c>
      <c r="T236">
        <v>6.4009999999999998</v>
      </c>
      <c r="U236">
        <v>4.9560000000000004</v>
      </c>
      <c r="V236">
        <v>2.5529999999999999</v>
      </c>
      <c r="W236">
        <v>2.5790000000000002</v>
      </c>
      <c r="X236">
        <v>2.5259999999999998</v>
      </c>
      <c r="Y236">
        <v>2.5099999999999998</v>
      </c>
      <c r="Z236" s="1">
        <v>141.57500000000002</v>
      </c>
    </row>
    <row r="237" spans="1:26" x14ac:dyDescent="0.45">
      <c r="A237" s="8">
        <v>45161</v>
      </c>
      <c r="B237">
        <v>2.5710000000000002</v>
      </c>
      <c r="C237">
        <v>2.5070000000000001</v>
      </c>
      <c r="D237">
        <v>2.544</v>
      </c>
      <c r="E237">
        <v>2.5249999999999999</v>
      </c>
      <c r="F237">
        <v>2.5190000000000001</v>
      </c>
      <c r="G237">
        <v>2.61</v>
      </c>
      <c r="H237">
        <v>2.5539999999999998</v>
      </c>
      <c r="I237">
        <v>3.8929999999999998</v>
      </c>
      <c r="J237">
        <v>6.5380000000000003</v>
      </c>
      <c r="K237">
        <v>9.7040000000000006</v>
      </c>
      <c r="L237">
        <v>9.609</v>
      </c>
      <c r="M237">
        <v>9.2249999999999996</v>
      </c>
      <c r="N237">
        <v>9.6440000000000001</v>
      </c>
      <c r="O237">
        <v>10.635</v>
      </c>
      <c r="P237">
        <v>9.7940000000000005</v>
      </c>
      <c r="Q237">
        <v>10.311999999999999</v>
      </c>
      <c r="R237">
        <v>8.8160000000000007</v>
      </c>
      <c r="S237">
        <v>5.274</v>
      </c>
      <c r="T237">
        <v>2.113</v>
      </c>
      <c r="U237">
        <v>1.7969999999999999</v>
      </c>
      <c r="V237">
        <v>0.67500000000000004</v>
      </c>
      <c r="W237">
        <v>0.65300000000000002</v>
      </c>
      <c r="X237">
        <v>0.63100000000000001</v>
      </c>
      <c r="Y237">
        <v>0.66600000000000004</v>
      </c>
      <c r="Z237" s="1">
        <v>117.80900000000001</v>
      </c>
    </row>
    <row r="238" spans="1:26" x14ac:dyDescent="0.45">
      <c r="A238" s="8">
        <v>45162</v>
      </c>
      <c r="B238">
        <v>0.63100000000000001</v>
      </c>
      <c r="C238">
        <v>0.65400000000000003</v>
      </c>
      <c r="D238">
        <v>0.625</v>
      </c>
      <c r="E238">
        <v>0.6</v>
      </c>
      <c r="F238">
        <v>0.63200000000000001</v>
      </c>
      <c r="G238">
        <v>0.625</v>
      </c>
      <c r="H238">
        <v>0.66200000000000003</v>
      </c>
      <c r="I238">
        <v>3.9249999999999998</v>
      </c>
      <c r="J238">
        <v>5.0810000000000004</v>
      </c>
      <c r="K238">
        <v>8.282</v>
      </c>
      <c r="L238">
        <v>8.1509999999999998</v>
      </c>
      <c r="M238">
        <v>7.5750000000000002</v>
      </c>
      <c r="N238">
        <v>8.82</v>
      </c>
      <c r="O238">
        <v>10.393000000000001</v>
      </c>
      <c r="P238">
        <v>10.414999999999999</v>
      </c>
      <c r="Q238">
        <v>7.101</v>
      </c>
      <c r="R238">
        <v>6.0039999999999996</v>
      </c>
      <c r="S238">
        <v>4.8600000000000003</v>
      </c>
      <c r="T238">
        <v>4.4850000000000003</v>
      </c>
      <c r="U238">
        <v>4.1849999999999996</v>
      </c>
      <c r="V238">
        <v>1.4970000000000001</v>
      </c>
      <c r="W238">
        <v>1.3839999999999999</v>
      </c>
      <c r="X238">
        <v>1.363</v>
      </c>
      <c r="Y238">
        <v>1.4159999999999999</v>
      </c>
      <c r="Z238" s="1">
        <v>99.366</v>
      </c>
    </row>
    <row r="239" spans="1:26" x14ac:dyDescent="0.45">
      <c r="A239" s="8">
        <v>45163</v>
      </c>
      <c r="B239">
        <v>1.43</v>
      </c>
      <c r="C239">
        <v>1.369</v>
      </c>
      <c r="D239">
        <v>1.397</v>
      </c>
      <c r="E239">
        <v>1.36</v>
      </c>
      <c r="F239">
        <v>1.351</v>
      </c>
      <c r="G239">
        <v>1.3680000000000001</v>
      </c>
      <c r="H239">
        <v>1.37</v>
      </c>
      <c r="I239">
        <v>1.331</v>
      </c>
      <c r="J239">
        <v>1.4059999999999999</v>
      </c>
      <c r="K239">
        <v>1.395</v>
      </c>
      <c r="L239">
        <v>1.4</v>
      </c>
      <c r="M239">
        <v>1.421</v>
      </c>
      <c r="N239">
        <v>1.4379999999999999</v>
      </c>
      <c r="O239">
        <v>1.4219999999999999</v>
      </c>
      <c r="P239">
        <v>1.4650000000000001</v>
      </c>
      <c r="Q239">
        <v>1.425</v>
      </c>
      <c r="R239">
        <v>1.397</v>
      </c>
      <c r="S239">
        <v>1.478</v>
      </c>
      <c r="T239">
        <v>1.4470000000000001</v>
      </c>
      <c r="U239">
        <v>1.419</v>
      </c>
      <c r="V239">
        <v>1.431</v>
      </c>
      <c r="W239">
        <v>1.401</v>
      </c>
      <c r="X239">
        <v>1.379</v>
      </c>
      <c r="Y239">
        <v>1.401</v>
      </c>
      <c r="Z239" s="1">
        <v>33.701000000000001</v>
      </c>
    </row>
    <row r="240" spans="1:26" x14ac:dyDescent="0.45">
      <c r="A240" s="8">
        <v>45164</v>
      </c>
      <c r="B240">
        <v>1.403</v>
      </c>
      <c r="C240">
        <v>1.381</v>
      </c>
      <c r="D240">
        <v>1.413</v>
      </c>
      <c r="E240">
        <v>1.3720000000000001</v>
      </c>
      <c r="F240">
        <v>1.3819999999999999</v>
      </c>
      <c r="G240">
        <v>1.381</v>
      </c>
      <c r="H240">
        <v>1.3660000000000001</v>
      </c>
      <c r="I240">
        <v>1.3720000000000001</v>
      </c>
      <c r="J240">
        <v>1.391</v>
      </c>
      <c r="K240">
        <v>1.41</v>
      </c>
      <c r="L240">
        <v>1.419</v>
      </c>
      <c r="M240">
        <v>1.4770000000000001</v>
      </c>
      <c r="N240">
        <v>1.4630000000000001</v>
      </c>
      <c r="O240">
        <v>1.4379999999999999</v>
      </c>
      <c r="P240">
        <v>1.4570000000000001</v>
      </c>
      <c r="Q240">
        <v>1.4379999999999999</v>
      </c>
      <c r="R240">
        <v>1.4630000000000001</v>
      </c>
      <c r="S240">
        <v>1.42</v>
      </c>
      <c r="T240">
        <v>1.431</v>
      </c>
      <c r="U240">
        <v>1.413</v>
      </c>
      <c r="V240">
        <v>1.4119999999999999</v>
      </c>
      <c r="W240">
        <v>1.389</v>
      </c>
      <c r="X240">
        <v>1.3939999999999999</v>
      </c>
      <c r="Y240">
        <v>1.4</v>
      </c>
      <c r="Z240" s="1">
        <v>33.884999999999998</v>
      </c>
    </row>
    <row r="241" spans="1:26" x14ac:dyDescent="0.45">
      <c r="A241" s="8">
        <v>45165</v>
      </c>
      <c r="B241">
        <v>1.3919999999999999</v>
      </c>
      <c r="C241">
        <v>1.397</v>
      </c>
      <c r="D241">
        <v>1.381</v>
      </c>
      <c r="E241">
        <v>1.357</v>
      </c>
      <c r="F241">
        <v>1.4279999999999999</v>
      </c>
      <c r="G241">
        <v>1.359</v>
      </c>
      <c r="H241">
        <v>1.36</v>
      </c>
      <c r="I241">
        <v>3.7170000000000001</v>
      </c>
      <c r="J241">
        <v>4.9809999999999999</v>
      </c>
      <c r="K241">
        <v>7.1559999999999997</v>
      </c>
      <c r="L241">
        <v>8.6379999999999999</v>
      </c>
      <c r="M241">
        <v>8.8439999999999994</v>
      </c>
      <c r="N241">
        <v>9.15</v>
      </c>
      <c r="O241">
        <v>7.66</v>
      </c>
      <c r="P241">
        <v>7.8460000000000001</v>
      </c>
      <c r="Q241">
        <v>8.9190000000000005</v>
      </c>
      <c r="R241">
        <v>8.2100000000000009</v>
      </c>
      <c r="S241">
        <v>6.8440000000000003</v>
      </c>
      <c r="T241">
        <v>2.8</v>
      </c>
      <c r="U241">
        <v>1.6559999999999999</v>
      </c>
      <c r="V241">
        <v>0.64100000000000001</v>
      </c>
      <c r="W241">
        <v>0.65100000000000002</v>
      </c>
      <c r="X241">
        <v>0.625</v>
      </c>
      <c r="Y241">
        <v>0.63100000000000001</v>
      </c>
      <c r="Z241" s="1">
        <v>98.642999999999986</v>
      </c>
    </row>
    <row r="242" spans="1:26" x14ac:dyDescent="0.45">
      <c r="A242" s="8">
        <v>45166</v>
      </c>
      <c r="B242">
        <v>0.65300000000000002</v>
      </c>
      <c r="C242">
        <v>0.65400000000000003</v>
      </c>
      <c r="D242">
        <v>0.63800000000000001</v>
      </c>
      <c r="E242">
        <v>0.65400000000000003</v>
      </c>
      <c r="F242">
        <v>0.63500000000000001</v>
      </c>
      <c r="G242">
        <v>0.63200000000000001</v>
      </c>
      <c r="H242">
        <v>0.66300000000000003</v>
      </c>
      <c r="I242">
        <v>6.66</v>
      </c>
      <c r="J242">
        <v>10.935</v>
      </c>
      <c r="K242">
        <v>10.756</v>
      </c>
      <c r="L242">
        <v>11.169</v>
      </c>
      <c r="M242">
        <v>9.7289999999999992</v>
      </c>
      <c r="N242">
        <v>9.2349999999999994</v>
      </c>
      <c r="O242">
        <v>9.4239999999999995</v>
      </c>
      <c r="P242">
        <v>9.0500000000000007</v>
      </c>
      <c r="Q242">
        <v>10.050000000000001</v>
      </c>
      <c r="R242">
        <v>9.9689999999999994</v>
      </c>
      <c r="S242">
        <v>8.5009999999999994</v>
      </c>
      <c r="T242">
        <v>5.0750000000000002</v>
      </c>
      <c r="U242">
        <v>1.516</v>
      </c>
      <c r="V242">
        <v>0.65</v>
      </c>
      <c r="W242">
        <v>0.67900000000000005</v>
      </c>
      <c r="X242">
        <v>0.65</v>
      </c>
      <c r="Y242">
        <v>0.64500000000000002</v>
      </c>
      <c r="Z242" s="1">
        <v>119.22200000000002</v>
      </c>
    </row>
    <row r="243" spans="1:26" x14ac:dyDescent="0.45">
      <c r="A243" s="8">
        <v>45167</v>
      </c>
      <c r="B243">
        <v>0.66400000000000003</v>
      </c>
      <c r="C243">
        <v>0.66200000000000003</v>
      </c>
      <c r="D243">
        <v>0.66900000000000004</v>
      </c>
      <c r="E243">
        <v>0.63200000000000001</v>
      </c>
      <c r="F243">
        <v>0.65300000000000002</v>
      </c>
      <c r="G243">
        <v>0.64400000000000002</v>
      </c>
      <c r="H243">
        <v>0.90900000000000003</v>
      </c>
      <c r="I243">
        <v>5.7530000000000001</v>
      </c>
      <c r="J243">
        <v>6.7149999999999999</v>
      </c>
      <c r="K243">
        <v>8.4049999999999994</v>
      </c>
      <c r="L243">
        <v>9.4909999999999997</v>
      </c>
      <c r="M243">
        <v>9.0969999999999995</v>
      </c>
      <c r="N243">
        <v>9.1029999999999998</v>
      </c>
      <c r="O243">
        <v>8.2219999999999995</v>
      </c>
      <c r="P243">
        <v>7.609</v>
      </c>
      <c r="Q243">
        <v>7.2880000000000003</v>
      </c>
      <c r="R243">
        <v>7.1619999999999999</v>
      </c>
      <c r="S243">
        <v>5.9969999999999999</v>
      </c>
      <c r="T243">
        <v>2.4689999999999999</v>
      </c>
      <c r="U243">
        <v>2.089</v>
      </c>
      <c r="V243">
        <v>1.294</v>
      </c>
      <c r="W243">
        <v>1.2809999999999999</v>
      </c>
      <c r="X243">
        <v>1.32</v>
      </c>
      <c r="Y243">
        <v>1.292</v>
      </c>
      <c r="Z243" s="1">
        <v>99.42</v>
      </c>
    </row>
    <row r="244" spans="1:26" x14ac:dyDescent="0.45">
      <c r="A244" s="8">
        <v>45168</v>
      </c>
      <c r="B244">
        <v>1.3109999999999999</v>
      </c>
      <c r="C244">
        <v>1.3160000000000001</v>
      </c>
      <c r="D244">
        <v>1.28</v>
      </c>
      <c r="E244">
        <v>1.272</v>
      </c>
      <c r="F244">
        <v>1.2949999999999999</v>
      </c>
      <c r="G244">
        <v>1.345</v>
      </c>
      <c r="H244">
        <v>1.38</v>
      </c>
      <c r="I244">
        <v>4.4779999999999998</v>
      </c>
      <c r="J244">
        <v>6.7290000000000001</v>
      </c>
      <c r="K244">
        <v>9.3030000000000008</v>
      </c>
      <c r="L244">
        <v>10.167999999999999</v>
      </c>
      <c r="M244">
        <v>9.8919999999999995</v>
      </c>
      <c r="N244">
        <v>10.356</v>
      </c>
      <c r="O244">
        <v>10.003</v>
      </c>
      <c r="P244">
        <v>9.9939999999999998</v>
      </c>
      <c r="Q244">
        <v>9.7560000000000002</v>
      </c>
      <c r="R244">
        <v>9.2189999999999994</v>
      </c>
      <c r="S244">
        <v>6.4749999999999996</v>
      </c>
      <c r="T244">
        <v>2.9529999999999998</v>
      </c>
      <c r="U244">
        <v>3.4809999999999999</v>
      </c>
      <c r="V244">
        <v>0.58199999999999996</v>
      </c>
      <c r="W244">
        <v>0.59299999999999997</v>
      </c>
      <c r="X244">
        <v>0.57799999999999996</v>
      </c>
      <c r="Y244">
        <v>0.65700000000000003</v>
      </c>
      <c r="Z244" s="1">
        <v>114.41599999999997</v>
      </c>
    </row>
    <row r="245" spans="1:26" x14ac:dyDescent="0.45">
      <c r="A245" s="8">
        <v>45169</v>
      </c>
      <c r="B245">
        <v>0.63500000000000001</v>
      </c>
      <c r="C245">
        <v>0.6</v>
      </c>
      <c r="D245">
        <v>0.61</v>
      </c>
      <c r="E245">
        <v>0.58799999999999997</v>
      </c>
      <c r="F245">
        <v>0.60599999999999998</v>
      </c>
      <c r="G245">
        <v>0.57199999999999995</v>
      </c>
      <c r="H245">
        <v>0.59399999999999997</v>
      </c>
      <c r="I245">
        <v>2.9129999999999998</v>
      </c>
      <c r="J245">
        <v>3.2559999999999998</v>
      </c>
      <c r="K245">
        <v>7.6219999999999999</v>
      </c>
      <c r="L245">
        <v>10.132</v>
      </c>
      <c r="M245">
        <v>9.7200000000000006</v>
      </c>
      <c r="N245">
        <v>10.007</v>
      </c>
      <c r="O245">
        <v>9.0440000000000005</v>
      </c>
      <c r="P245">
        <v>9.7560000000000002</v>
      </c>
      <c r="Q245">
        <v>9.4190000000000005</v>
      </c>
      <c r="R245">
        <v>8.2100000000000009</v>
      </c>
      <c r="S245">
        <v>7.4909999999999997</v>
      </c>
      <c r="T245">
        <v>5.7939999999999996</v>
      </c>
      <c r="U245">
        <v>5.694</v>
      </c>
      <c r="V245">
        <v>4.7469999999999999</v>
      </c>
      <c r="W245">
        <v>0.83799999999999997</v>
      </c>
      <c r="X245">
        <v>0.60899999999999999</v>
      </c>
      <c r="Y245">
        <v>0.60599999999999998</v>
      </c>
      <c r="Z245" s="1">
        <v>110.06299999999997</v>
      </c>
    </row>
    <row r="246" spans="1:26" x14ac:dyDescent="0.45">
      <c r="A246" s="8">
        <v>45170</v>
      </c>
      <c r="B246">
        <v>0.65700000000000003</v>
      </c>
      <c r="C246">
        <v>0.63100000000000001</v>
      </c>
      <c r="D246">
        <v>0.63100000000000001</v>
      </c>
      <c r="E246">
        <v>0.67800000000000005</v>
      </c>
      <c r="F246">
        <v>0.61</v>
      </c>
      <c r="G246">
        <v>0.63800000000000001</v>
      </c>
      <c r="H246">
        <v>0.64400000000000002</v>
      </c>
      <c r="I246">
        <v>0.625</v>
      </c>
      <c r="J246">
        <v>0.65700000000000003</v>
      </c>
      <c r="K246">
        <v>0.63800000000000001</v>
      </c>
      <c r="L246">
        <v>0.61899999999999999</v>
      </c>
      <c r="M246">
        <v>0.65700000000000003</v>
      </c>
      <c r="N246">
        <v>0.68700000000000006</v>
      </c>
      <c r="O246">
        <v>0.70899999999999996</v>
      </c>
      <c r="P246">
        <v>0.64100000000000001</v>
      </c>
      <c r="Q246">
        <v>0.64400000000000002</v>
      </c>
      <c r="R246">
        <v>0.64400000000000002</v>
      </c>
      <c r="S246">
        <v>0.64400000000000002</v>
      </c>
      <c r="T246">
        <v>0.66100000000000003</v>
      </c>
      <c r="U246">
        <v>0.65900000000000003</v>
      </c>
      <c r="V246">
        <v>0.65</v>
      </c>
      <c r="W246">
        <v>0.66</v>
      </c>
      <c r="X246">
        <v>0.65</v>
      </c>
      <c r="Y246">
        <v>0.63700000000000001</v>
      </c>
      <c r="Z246" s="1">
        <v>15.571000000000002</v>
      </c>
    </row>
    <row r="247" spans="1:26" x14ac:dyDescent="0.45">
      <c r="A247" s="8">
        <v>45171</v>
      </c>
      <c r="B247">
        <v>0.66600000000000004</v>
      </c>
      <c r="C247">
        <v>0.66200000000000003</v>
      </c>
      <c r="D247">
        <v>0.63200000000000001</v>
      </c>
      <c r="E247">
        <v>0.65</v>
      </c>
      <c r="F247">
        <v>0.65700000000000003</v>
      </c>
      <c r="G247">
        <v>0.63800000000000001</v>
      </c>
      <c r="H247">
        <v>0.68899999999999995</v>
      </c>
      <c r="I247">
        <v>0.70599999999999996</v>
      </c>
      <c r="J247">
        <v>0.63200000000000001</v>
      </c>
      <c r="K247">
        <v>0.65</v>
      </c>
      <c r="L247">
        <v>0.65600000000000003</v>
      </c>
      <c r="M247">
        <v>0.65400000000000003</v>
      </c>
      <c r="N247">
        <v>0.67300000000000004</v>
      </c>
      <c r="O247">
        <v>0.67800000000000005</v>
      </c>
      <c r="P247">
        <v>0.64100000000000001</v>
      </c>
      <c r="Q247">
        <v>0.66900000000000004</v>
      </c>
      <c r="R247">
        <v>0.65300000000000002</v>
      </c>
      <c r="S247">
        <v>0.64400000000000002</v>
      </c>
      <c r="T247">
        <v>0.67500000000000004</v>
      </c>
      <c r="U247">
        <v>0.67200000000000004</v>
      </c>
      <c r="V247">
        <v>0.63900000000000001</v>
      </c>
      <c r="W247">
        <v>0.67200000000000004</v>
      </c>
      <c r="X247">
        <v>0.64700000000000002</v>
      </c>
      <c r="Y247">
        <v>0.64800000000000002</v>
      </c>
      <c r="Z247" s="1">
        <v>15.803000000000001</v>
      </c>
    </row>
    <row r="248" spans="1:26" x14ac:dyDescent="0.45">
      <c r="A248" s="8">
        <v>45172</v>
      </c>
      <c r="B248">
        <v>0.71</v>
      </c>
      <c r="C248">
        <v>0.69399999999999995</v>
      </c>
      <c r="D248">
        <v>0.63800000000000001</v>
      </c>
      <c r="E248">
        <v>0.66900000000000004</v>
      </c>
      <c r="F248">
        <v>0.65400000000000003</v>
      </c>
      <c r="G248">
        <v>0.628</v>
      </c>
      <c r="H248">
        <v>0.67600000000000005</v>
      </c>
      <c r="I248">
        <v>4.7759999999999998</v>
      </c>
      <c r="J248">
        <v>8.2189999999999994</v>
      </c>
      <c r="K248">
        <v>9.266</v>
      </c>
      <c r="L248">
        <v>9.2309999999999999</v>
      </c>
      <c r="M248">
        <v>8.0809999999999995</v>
      </c>
      <c r="N248">
        <v>8.09</v>
      </c>
      <c r="O248">
        <v>8.4879999999999995</v>
      </c>
      <c r="P248">
        <v>8.4060000000000006</v>
      </c>
      <c r="Q248">
        <v>8.6690000000000005</v>
      </c>
      <c r="R248">
        <v>8.0879999999999992</v>
      </c>
      <c r="S248">
        <v>7.9</v>
      </c>
      <c r="T248">
        <v>7.3559999999999999</v>
      </c>
      <c r="U248">
        <v>5.4939999999999998</v>
      </c>
      <c r="V248">
        <v>0.64200000000000002</v>
      </c>
      <c r="W248">
        <v>0.622</v>
      </c>
      <c r="X248">
        <v>0.59499999999999997</v>
      </c>
      <c r="Y248">
        <v>0.61299999999999999</v>
      </c>
      <c r="Z248" s="1">
        <v>109.205</v>
      </c>
    </row>
    <row r="249" spans="1:26" x14ac:dyDescent="0.45">
      <c r="A249" s="8">
        <v>45173</v>
      </c>
      <c r="B249">
        <v>0.63500000000000001</v>
      </c>
      <c r="C249">
        <v>0.60299999999999998</v>
      </c>
      <c r="D249">
        <v>0.59599999999999997</v>
      </c>
      <c r="E249">
        <v>0.65100000000000002</v>
      </c>
      <c r="F249">
        <v>0.60399999999999998</v>
      </c>
      <c r="G249">
        <v>0.61299999999999999</v>
      </c>
      <c r="H249">
        <v>0.63200000000000001</v>
      </c>
      <c r="I249">
        <v>0.97</v>
      </c>
      <c r="J249">
        <v>4.8</v>
      </c>
      <c r="K249">
        <v>8.157</v>
      </c>
      <c r="L249">
        <v>8.5690000000000008</v>
      </c>
      <c r="M249">
        <v>8.8000000000000007</v>
      </c>
      <c r="N249">
        <v>8.9879999999999995</v>
      </c>
      <c r="O249">
        <v>9.0559999999999992</v>
      </c>
      <c r="P249">
        <v>5.4089999999999998</v>
      </c>
      <c r="Q249">
        <v>6.2510000000000003</v>
      </c>
      <c r="R249">
        <v>5.6429999999999998</v>
      </c>
      <c r="S249">
        <v>4.09</v>
      </c>
      <c r="T249">
        <v>4.6589999999999998</v>
      </c>
      <c r="U249">
        <v>4.3029999999999999</v>
      </c>
      <c r="V249">
        <v>1.319</v>
      </c>
      <c r="W249">
        <v>1.3380000000000001</v>
      </c>
      <c r="X249">
        <v>1.3009999999999999</v>
      </c>
      <c r="Y249">
        <v>1.284</v>
      </c>
      <c r="Z249" s="1">
        <v>89.271000000000001</v>
      </c>
    </row>
    <row r="250" spans="1:26" x14ac:dyDescent="0.45">
      <c r="A250" s="8">
        <v>45174</v>
      </c>
      <c r="B250">
        <v>1.3169999999999999</v>
      </c>
      <c r="C250">
        <v>1.2869999999999999</v>
      </c>
      <c r="D250">
        <v>1.304</v>
      </c>
      <c r="E250">
        <v>1.3149999999999999</v>
      </c>
      <c r="F250">
        <v>1.3340000000000001</v>
      </c>
      <c r="G250">
        <v>1.284</v>
      </c>
      <c r="H250">
        <v>1.268</v>
      </c>
      <c r="I250">
        <v>4.2750000000000004</v>
      </c>
      <c r="J250">
        <v>5.5439999999999996</v>
      </c>
      <c r="K250">
        <v>5.6589999999999998</v>
      </c>
      <c r="L250">
        <v>7.4660000000000002</v>
      </c>
      <c r="M250">
        <v>10.397</v>
      </c>
      <c r="N250">
        <v>9.3529999999999998</v>
      </c>
      <c r="O250">
        <v>7.3070000000000004</v>
      </c>
      <c r="P250">
        <v>5.0810000000000004</v>
      </c>
      <c r="Q250">
        <v>3.9620000000000002</v>
      </c>
      <c r="R250">
        <v>4.6399999999999997</v>
      </c>
      <c r="S250">
        <v>4.9470000000000001</v>
      </c>
      <c r="T250">
        <v>3.5379999999999998</v>
      </c>
      <c r="U250">
        <v>0.60899999999999999</v>
      </c>
      <c r="V250">
        <v>0.58099999999999996</v>
      </c>
      <c r="W250">
        <v>0.63500000000000001</v>
      </c>
      <c r="X250">
        <v>0.65600000000000003</v>
      </c>
      <c r="Y250">
        <v>0.63700000000000001</v>
      </c>
      <c r="Z250" s="1">
        <v>84.396000000000015</v>
      </c>
    </row>
    <row r="251" spans="1:26" x14ac:dyDescent="0.45">
      <c r="A251" s="8">
        <v>45175</v>
      </c>
      <c r="B251">
        <v>0.66</v>
      </c>
      <c r="C251">
        <v>0.59699999999999998</v>
      </c>
      <c r="D251">
        <v>0.63700000000000001</v>
      </c>
      <c r="E251">
        <v>0.65</v>
      </c>
      <c r="F251">
        <v>0.6</v>
      </c>
      <c r="G251">
        <v>0.61</v>
      </c>
      <c r="H251">
        <v>0.628</v>
      </c>
      <c r="I251">
        <v>5.157</v>
      </c>
      <c r="J251">
        <v>6.74</v>
      </c>
      <c r="K251">
        <v>7.34</v>
      </c>
      <c r="L251">
        <v>8.2409999999999997</v>
      </c>
      <c r="M251">
        <v>9.3659999999999997</v>
      </c>
      <c r="N251">
        <v>10.901</v>
      </c>
      <c r="O251">
        <v>10.763</v>
      </c>
      <c r="P251">
        <v>8.4260000000000002</v>
      </c>
      <c r="Q251">
        <v>8.9879999999999995</v>
      </c>
      <c r="R251">
        <v>6.6440000000000001</v>
      </c>
      <c r="S251">
        <v>4.3630000000000004</v>
      </c>
      <c r="T251">
        <v>2.601</v>
      </c>
      <c r="U251">
        <v>1.6439999999999999</v>
      </c>
      <c r="V251">
        <v>0.56899999999999995</v>
      </c>
      <c r="W251">
        <v>0.56299999999999994</v>
      </c>
      <c r="X251">
        <v>0.53400000000000003</v>
      </c>
      <c r="Y251">
        <v>0.52900000000000003</v>
      </c>
      <c r="Z251" s="1">
        <v>97.751000000000005</v>
      </c>
    </row>
    <row r="252" spans="1:26" x14ac:dyDescent="0.45">
      <c r="A252" s="8">
        <v>45176</v>
      </c>
      <c r="B252">
        <v>0.57099999999999995</v>
      </c>
      <c r="C252">
        <v>0.54100000000000004</v>
      </c>
      <c r="D252">
        <v>0.56299999999999994</v>
      </c>
      <c r="E252">
        <v>0.57499999999999996</v>
      </c>
      <c r="F252">
        <v>0.53400000000000003</v>
      </c>
      <c r="G252">
        <v>0.54800000000000004</v>
      </c>
      <c r="H252">
        <v>0.54700000000000004</v>
      </c>
      <c r="I252">
        <v>1.956</v>
      </c>
      <c r="J252">
        <v>5.96</v>
      </c>
      <c r="K252">
        <v>8.4120000000000008</v>
      </c>
      <c r="L252">
        <v>9.7159999999999993</v>
      </c>
      <c r="M252">
        <v>10.859</v>
      </c>
      <c r="N252">
        <v>10.726000000000001</v>
      </c>
      <c r="O252">
        <v>8.6379999999999999</v>
      </c>
      <c r="P252">
        <v>6.641</v>
      </c>
      <c r="Q252">
        <v>4.8570000000000002</v>
      </c>
      <c r="R252">
        <v>4.4470000000000001</v>
      </c>
      <c r="S252">
        <v>5.2329999999999997</v>
      </c>
      <c r="T252">
        <v>5.6879999999999997</v>
      </c>
      <c r="U252">
        <v>6.5709999999999997</v>
      </c>
      <c r="V252">
        <v>6.7030000000000003</v>
      </c>
      <c r="W252">
        <v>0.84399999999999997</v>
      </c>
      <c r="X252">
        <v>0.54700000000000004</v>
      </c>
      <c r="Y252">
        <v>0.55400000000000005</v>
      </c>
      <c r="Z252" s="1">
        <v>102.23100000000001</v>
      </c>
    </row>
    <row r="253" spans="1:26" x14ac:dyDescent="0.45">
      <c r="A253" s="8">
        <v>45177</v>
      </c>
      <c r="B253">
        <v>0.57499999999999996</v>
      </c>
      <c r="C253">
        <v>0.54100000000000004</v>
      </c>
      <c r="D253">
        <v>0.58499999999999996</v>
      </c>
      <c r="E253">
        <v>0.56299999999999994</v>
      </c>
      <c r="F253">
        <v>0.55600000000000005</v>
      </c>
      <c r="G253">
        <v>0.65700000000000003</v>
      </c>
      <c r="H253">
        <v>0.54400000000000004</v>
      </c>
      <c r="I253">
        <v>0.60299999999999998</v>
      </c>
      <c r="J253">
        <v>0.55000000000000004</v>
      </c>
      <c r="K253">
        <v>0.57499999999999996</v>
      </c>
      <c r="L253">
        <v>0.55600000000000005</v>
      </c>
      <c r="M253">
        <v>0.56000000000000005</v>
      </c>
      <c r="N253">
        <v>0.59399999999999997</v>
      </c>
      <c r="O253">
        <v>0.57499999999999996</v>
      </c>
      <c r="P253">
        <v>0.6</v>
      </c>
      <c r="Q253">
        <v>0.58199999999999996</v>
      </c>
      <c r="R253">
        <v>0.56100000000000005</v>
      </c>
      <c r="S253">
        <v>0.58499999999999996</v>
      </c>
      <c r="T253">
        <v>0.60599999999999998</v>
      </c>
      <c r="U253">
        <v>0.57199999999999995</v>
      </c>
      <c r="V253">
        <v>0.59699999999999998</v>
      </c>
      <c r="W253">
        <v>0.57599999999999996</v>
      </c>
      <c r="X253">
        <v>0.56499999999999995</v>
      </c>
      <c r="Y253">
        <v>0.61299999999999999</v>
      </c>
      <c r="Z253" s="1">
        <v>13.891</v>
      </c>
    </row>
    <row r="254" spans="1:26" x14ac:dyDescent="0.45">
      <c r="A254" s="8">
        <v>45178</v>
      </c>
      <c r="B254">
        <v>0.63100000000000001</v>
      </c>
      <c r="C254">
        <v>0.57899999999999996</v>
      </c>
      <c r="D254">
        <v>0.6</v>
      </c>
      <c r="E254">
        <v>0.58799999999999997</v>
      </c>
      <c r="F254">
        <v>0.56200000000000006</v>
      </c>
      <c r="G254">
        <v>0.58899999999999997</v>
      </c>
      <c r="H254">
        <v>0.60899999999999999</v>
      </c>
      <c r="I254">
        <v>0.57199999999999995</v>
      </c>
      <c r="J254">
        <v>0.61299999999999999</v>
      </c>
      <c r="K254">
        <v>0.57599999999999996</v>
      </c>
      <c r="L254">
        <v>0.56299999999999994</v>
      </c>
      <c r="M254">
        <v>0.622</v>
      </c>
      <c r="N254">
        <v>0.58499999999999996</v>
      </c>
      <c r="O254">
        <v>0.60099999999999998</v>
      </c>
      <c r="P254">
        <v>0.59399999999999997</v>
      </c>
      <c r="Q254">
        <v>0.61299999999999999</v>
      </c>
      <c r="R254">
        <v>0.54800000000000004</v>
      </c>
      <c r="S254">
        <v>0.628</v>
      </c>
      <c r="T254">
        <v>0.63800000000000001</v>
      </c>
      <c r="U254">
        <v>0.622</v>
      </c>
      <c r="V254">
        <v>0.58499999999999996</v>
      </c>
      <c r="W254">
        <v>0.6</v>
      </c>
      <c r="X254">
        <v>0.56000000000000005</v>
      </c>
      <c r="Y254">
        <v>0.61</v>
      </c>
      <c r="Z254" s="1">
        <v>14.287999999999997</v>
      </c>
    </row>
    <row r="255" spans="1:26" x14ac:dyDescent="0.45">
      <c r="A255" s="8">
        <v>45179</v>
      </c>
      <c r="B255">
        <v>0.58399999999999996</v>
      </c>
      <c r="C255">
        <v>0.58799999999999997</v>
      </c>
      <c r="D255">
        <v>0.622</v>
      </c>
      <c r="E255">
        <v>0.56000000000000005</v>
      </c>
      <c r="F255">
        <v>0.56599999999999995</v>
      </c>
      <c r="G255">
        <v>0.61</v>
      </c>
      <c r="H255">
        <v>1.097</v>
      </c>
      <c r="I255">
        <v>7.31</v>
      </c>
      <c r="J255">
        <v>10.807</v>
      </c>
      <c r="K255">
        <v>9.7040000000000006</v>
      </c>
      <c r="L255">
        <v>9.6820000000000004</v>
      </c>
      <c r="M255">
        <v>9.0500000000000007</v>
      </c>
      <c r="N255">
        <v>9.4179999999999993</v>
      </c>
      <c r="O255">
        <v>9.9290000000000003</v>
      </c>
      <c r="P255">
        <v>7.4089999999999998</v>
      </c>
      <c r="Q255">
        <v>7.4630000000000001</v>
      </c>
      <c r="R255">
        <v>3.7469999999999999</v>
      </c>
      <c r="S255">
        <v>2.2909999999999999</v>
      </c>
      <c r="T255">
        <v>3.407</v>
      </c>
      <c r="U255">
        <v>2.3559999999999999</v>
      </c>
      <c r="V255">
        <v>0.71299999999999997</v>
      </c>
      <c r="W255">
        <v>0.55700000000000005</v>
      </c>
      <c r="X255">
        <v>0.55700000000000005</v>
      </c>
      <c r="Y255">
        <v>0.57499999999999996</v>
      </c>
      <c r="Z255" s="1">
        <v>99.60199999999999</v>
      </c>
    </row>
    <row r="256" spans="1:26" x14ac:dyDescent="0.45">
      <c r="A256" s="8">
        <v>45180</v>
      </c>
      <c r="B256">
        <v>0.57499999999999996</v>
      </c>
      <c r="C256">
        <v>0.55000000000000004</v>
      </c>
      <c r="D256">
        <v>0.61699999999999999</v>
      </c>
      <c r="E256">
        <v>0.55300000000000005</v>
      </c>
      <c r="F256">
        <v>0.60299999999999998</v>
      </c>
      <c r="G256">
        <v>0.61</v>
      </c>
      <c r="H256">
        <v>0.58199999999999996</v>
      </c>
      <c r="I256">
        <v>1.716</v>
      </c>
      <c r="J256">
        <v>8.2789999999999999</v>
      </c>
      <c r="K256">
        <v>10.356999999999999</v>
      </c>
      <c r="L256">
        <v>11.045</v>
      </c>
      <c r="M256">
        <v>11.364000000000001</v>
      </c>
      <c r="N256">
        <v>10.577999999999999</v>
      </c>
      <c r="O256">
        <v>9.1649999999999991</v>
      </c>
      <c r="P256">
        <v>6.843</v>
      </c>
      <c r="Q256">
        <v>8.0530000000000008</v>
      </c>
      <c r="R256">
        <v>9.9039999999999999</v>
      </c>
      <c r="S256">
        <v>8.66</v>
      </c>
      <c r="T256">
        <v>8.3290000000000006</v>
      </c>
      <c r="U256">
        <v>5.1580000000000004</v>
      </c>
      <c r="V256">
        <v>1.3819999999999999</v>
      </c>
      <c r="W256">
        <v>1.2949999999999999</v>
      </c>
      <c r="X256">
        <v>1.288</v>
      </c>
      <c r="Y256">
        <v>1.2629999999999999</v>
      </c>
      <c r="Z256" s="1">
        <v>118.76899999999999</v>
      </c>
    </row>
    <row r="257" spans="1:26" x14ac:dyDescent="0.45">
      <c r="A257" s="8">
        <v>45181</v>
      </c>
      <c r="B257">
        <v>1.2789999999999999</v>
      </c>
      <c r="C257">
        <v>1.222</v>
      </c>
      <c r="D257">
        <v>1.2689999999999999</v>
      </c>
      <c r="E257">
        <v>1.226</v>
      </c>
      <c r="F257">
        <v>1.2130000000000001</v>
      </c>
      <c r="G257">
        <v>1.256</v>
      </c>
      <c r="H257">
        <v>1.2130000000000001</v>
      </c>
      <c r="I257">
        <v>1.468</v>
      </c>
      <c r="J257">
        <v>5.444</v>
      </c>
      <c r="K257">
        <v>9.0470000000000006</v>
      </c>
      <c r="L257">
        <v>10.680999999999999</v>
      </c>
      <c r="M257">
        <v>10.859</v>
      </c>
      <c r="N257">
        <v>10.429</v>
      </c>
      <c r="O257">
        <v>10.666</v>
      </c>
      <c r="P257">
        <v>10.079000000000001</v>
      </c>
      <c r="Q257">
        <v>10.547000000000001</v>
      </c>
      <c r="R257">
        <v>9.6440000000000001</v>
      </c>
      <c r="S257">
        <v>9.1</v>
      </c>
      <c r="T257">
        <v>9.2620000000000005</v>
      </c>
      <c r="U257">
        <v>9.9130000000000003</v>
      </c>
      <c r="V257">
        <v>9.65</v>
      </c>
      <c r="W257">
        <v>7.6559999999999997</v>
      </c>
      <c r="X257">
        <v>0.64100000000000001</v>
      </c>
      <c r="Y257">
        <v>0.64800000000000002</v>
      </c>
      <c r="Z257" s="1">
        <v>144.41199999999998</v>
      </c>
    </row>
    <row r="258" spans="1:26" x14ac:dyDescent="0.45">
      <c r="A258" s="8">
        <v>45182</v>
      </c>
      <c r="B258">
        <v>0.622</v>
      </c>
      <c r="C258">
        <v>0.60899999999999999</v>
      </c>
      <c r="D258">
        <v>0.64500000000000002</v>
      </c>
      <c r="E258">
        <v>0.63200000000000001</v>
      </c>
      <c r="F258">
        <v>0.63800000000000001</v>
      </c>
      <c r="G258">
        <v>0.66300000000000003</v>
      </c>
      <c r="H258">
        <v>0.60899999999999999</v>
      </c>
      <c r="I258">
        <v>5.2249999999999996</v>
      </c>
      <c r="J258">
        <v>8.7490000000000006</v>
      </c>
      <c r="K258">
        <v>10.726000000000001</v>
      </c>
      <c r="L258">
        <v>10.641999999999999</v>
      </c>
      <c r="M258">
        <v>11.675000000000001</v>
      </c>
      <c r="N258">
        <v>12.214</v>
      </c>
      <c r="O258">
        <v>10.237</v>
      </c>
      <c r="P258">
        <v>9.7219999999999995</v>
      </c>
      <c r="Q258">
        <v>10.186999999999999</v>
      </c>
      <c r="R258">
        <v>10.073</v>
      </c>
      <c r="S258">
        <v>9.157</v>
      </c>
      <c r="T258">
        <v>8.6370000000000005</v>
      </c>
      <c r="U258">
        <v>7.11</v>
      </c>
      <c r="V258">
        <v>3.5030000000000001</v>
      </c>
      <c r="W258">
        <v>2.556</v>
      </c>
      <c r="X258">
        <v>2.5219999999999998</v>
      </c>
      <c r="Y258">
        <v>2.5099999999999998</v>
      </c>
      <c r="Z258" s="1">
        <v>139.86299999999997</v>
      </c>
    </row>
    <row r="259" spans="1:26" x14ac:dyDescent="0.45">
      <c r="A259" s="8">
        <v>45183</v>
      </c>
      <c r="B259">
        <v>2.484</v>
      </c>
      <c r="C259">
        <v>2.2440000000000002</v>
      </c>
      <c r="D259">
        <v>2.1160000000000001</v>
      </c>
      <c r="E259">
        <v>2.0790000000000002</v>
      </c>
      <c r="F259">
        <v>1.966</v>
      </c>
      <c r="G259">
        <v>1.988</v>
      </c>
      <c r="H259">
        <v>1.734</v>
      </c>
      <c r="I259">
        <v>2.0590000000000002</v>
      </c>
      <c r="J259">
        <v>5.5030000000000001</v>
      </c>
      <c r="K259">
        <v>9.516</v>
      </c>
      <c r="L259">
        <v>10.253</v>
      </c>
      <c r="M259">
        <v>9.5280000000000005</v>
      </c>
      <c r="N259">
        <v>9.7620000000000005</v>
      </c>
      <c r="O259">
        <v>9.1999999999999993</v>
      </c>
      <c r="P259">
        <v>8.7880000000000003</v>
      </c>
      <c r="Q259">
        <v>9.4009999999999998</v>
      </c>
      <c r="R259">
        <v>8.1760000000000002</v>
      </c>
      <c r="S259">
        <v>6.7309999999999999</v>
      </c>
      <c r="T259">
        <v>6.726</v>
      </c>
      <c r="U259">
        <v>6.7750000000000004</v>
      </c>
      <c r="V259">
        <v>3.2690000000000001</v>
      </c>
      <c r="W259">
        <v>1.198</v>
      </c>
      <c r="X259">
        <v>1.2250000000000001</v>
      </c>
      <c r="Y259">
        <v>1.254</v>
      </c>
      <c r="Z259" s="1">
        <v>123.97499999999999</v>
      </c>
    </row>
    <row r="260" spans="1:26" x14ac:dyDescent="0.45">
      <c r="A260" s="8">
        <v>45184</v>
      </c>
      <c r="B260">
        <v>1.2090000000000001</v>
      </c>
      <c r="C260">
        <v>1.2350000000000001</v>
      </c>
      <c r="D260">
        <v>1.206</v>
      </c>
      <c r="E260">
        <v>1.2130000000000001</v>
      </c>
      <c r="F260">
        <v>1.2310000000000001</v>
      </c>
      <c r="G260">
        <v>1.278</v>
      </c>
      <c r="H260">
        <v>1.2</v>
      </c>
      <c r="I260">
        <v>1.244</v>
      </c>
      <c r="J260">
        <v>1.147</v>
      </c>
      <c r="K260">
        <v>1.163</v>
      </c>
      <c r="L260">
        <v>1.2290000000000001</v>
      </c>
      <c r="M260">
        <v>1.3280000000000001</v>
      </c>
      <c r="N260">
        <v>1.3320000000000001</v>
      </c>
      <c r="O260">
        <v>1.294</v>
      </c>
      <c r="P260">
        <v>1.331</v>
      </c>
      <c r="Q260">
        <v>1.3220000000000001</v>
      </c>
      <c r="R260">
        <v>1.2969999999999999</v>
      </c>
      <c r="S260">
        <v>1.3440000000000001</v>
      </c>
      <c r="T260">
        <v>1.2649999999999999</v>
      </c>
      <c r="U260">
        <v>1.351</v>
      </c>
      <c r="V260">
        <v>1.3220000000000001</v>
      </c>
      <c r="W260">
        <v>1.2929999999999999</v>
      </c>
      <c r="X260">
        <v>1.256</v>
      </c>
      <c r="Y260">
        <v>1.2949999999999999</v>
      </c>
      <c r="Z260" s="1">
        <v>30.384999999999998</v>
      </c>
    </row>
    <row r="261" spans="1:26" x14ac:dyDescent="0.45">
      <c r="A261" s="8">
        <v>45185</v>
      </c>
      <c r="B261">
        <v>1.238</v>
      </c>
      <c r="C261">
        <v>1.3069999999999999</v>
      </c>
      <c r="D261">
        <v>1.2250000000000001</v>
      </c>
      <c r="E261">
        <v>1.28</v>
      </c>
      <c r="F261">
        <v>1.216</v>
      </c>
      <c r="G261">
        <v>1.2749999999999999</v>
      </c>
      <c r="H261">
        <v>1.2250000000000001</v>
      </c>
      <c r="I261">
        <v>1.2529999999999999</v>
      </c>
      <c r="J261">
        <v>1.31</v>
      </c>
      <c r="K261">
        <v>1.3069999999999999</v>
      </c>
      <c r="L261">
        <v>1.2629999999999999</v>
      </c>
      <c r="M261">
        <v>1.3440000000000001</v>
      </c>
      <c r="N261">
        <v>1.294</v>
      </c>
      <c r="O261">
        <v>1.345</v>
      </c>
      <c r="P261">
        <v>1.3280000000000001</v>
      </c>
      <c r="Q261">
        <v>1.3220000000000001</v>
      </c>
      <c r="R261">
        <v>1.288</v>
      </c>
      <c r="S261">
        <v>1.3560000000000001</v>
      </c>
      <c r="T261">
        <v>1.294</v>
      </c>
      <c r="U261">
        <v>1.3160000000000001</v>
      </c>
      <c r="V261">
        <v>1.3129999999999999</v>
      </c>
      <c r="W261">
        <v>1.3089999999999999</v>
      </c>
      <c r="X261">
        <v>1.272</v>
      </c>
      <c r="Y261">
        <v>1.282</v>
      </c>
      <c r="Z261" s="1">
        <v>30.961999999999996</v>
      </c>
    </row>
    <row r="262" spans="1:26" x14ac:dyDescent="0.45">
      <c r="A262" s="8">
        <v>45186</v>
      </c>
      <c r="B262">
        <v>1.2230000000000001</v>
      </c>
      <c r="C262">
        <v>1.2869999999999999</v>
      </c>
      <c r="D262">
        <v>1.244</v>
      </c>
      <c r="E262">
        <v>1.272</v>
      </c>
      <c r="F262">
        <v>1.222</v>
      </c>
      <c r="G262">
        <v>1.254</v>
      </c>
      <c r="H262">
        <v>1.2370000000000001</v>
      </c>
      <c r="I262">
        <v>1.266</v>
      </c>
      <c r="J262">
        <v>1.135</v>
      </c>
      <c r="K262">
        <v>1.3220000000000001</v>
      </c>
      <c r="L262">
        <v>1.3</v>
      </c>
      <c r="M262">
        <v>1.369</v>
      </c>
      <c r="N262">
        <v>1.3069999999999999</v>
      </c>
      <c r="O262">
        <v>1.325</v>
      </c>
      <c r="P262">
        <v>1.3620000000000001</v>
      </c>
      <c r="Q262">
        <v>1.3129999999999999</v>
      </c>
      <c r="R262">
        <v>1.331</v>
      </c>
      <c r="S262">
        <v>1.3380000000000001</v>
      </c>
      <c r="T262">
        <v>1.282</v>
      </c>
      <c r="U262">
        <v>1.331</v>
      </c>
      <c r="V262">
        <v>1.282</v>
      </c>
      <c r="W262">
        <v>1.323</v>
      </c>
      <c r="X262">
        <v>1.3069999999999999</v>
      </c>
      <c r="Y262">
        <v>1.2969999999999999</v>
      </c>
      <c r="Z262" s="1">
        <v>30.928999999999998</v>
      </c>
    </row>
    <row r="263" spans="1:26" x14ac:dyDescent="0.45">
      <c r="A263" s="8">
        <v>45187</v>
      </c>
      <c r="B263">
        <v>1.2809999999999999</v>
      </c>
      <c r="C263">
        <v>1.2869999999999999</v>
      </c>
      <c r="D263">
        <v>1.244</v>
      </c>
      <c r="E263">
        <v>1.2849999999999999</v>
      </c>
      <c r="F263">
        <v>1.2470000000000001</v>
      </c>
      <c r="G263">
        <v>1.244</v>
      </c>
      <c r="H263">
        <v>1.284</v>
      </c>
      <c r="I263">
        <v>1.212</v>
      </c>
      <c r="J263">
        <v>6.117</v>
      </c>
      <c r="K263">
        <v>10.430999999999999</v>
      </c>
      <c r="L263">
        <v>9.0820000000000007</v>
      </c>
      <c r="M263">
        <v>9.9410000000000007</v>
      </c>
      <c r="N263">
        <v>9.8010000000000002</v>
      </c>
      <c r="O263">
        <v>10.363</v>
      </c>
      <c r="P263">
        <v>9.76</v>
      </c>
      <c r="Q263">
        <v>8.6969999999999992</v>
      </c>
      <c r="R263">
        <v>7.4909999999999997</v>
      </c>
      <c r="S263">
        <v>6.3529999999999998</v>
      </c>
      <c r="T263">
        <v>1.46</v>
      </c>
      <c r="U263">
        <v>1.4219999999999999</v>
      </c>
      <c r="V263">
        <v>1.3779999999999999</v>
      </c>
      <c r="W263">
        <v>1.369</v>
      </c>
      <c r="X263">
        <v>1.337</v>
      </c>
      <c r="Y263">
        <v>1.37</v>
      </c>
      <c r="Z263" s="1">
        <v>106.456</v>
      </c>
    </row>
    <row r="264" spans="1:26" x14ac:dyDescent="0.45">
      <c r="A264" s="8">
        <v>45188</v>
      </c>
      <c r="B264">
        <v>1.319</v>
      </c>
      <c r="C264">
        <v>1.3420000000000001</v>
      </c>
      <c r="D264">
        <v>1.3660000000000001</v>
      </c>
      <c r="E264">
        <v>1.385</v>
      </c>
      <c r="F264">
        <v>1.3340000000000001</v>
      </c>
      <c r="G264">
        <v>1.3</v>
      </c>
      <c r="H264">
        <v>1.3129999999999999</v>
      </c>
      <c r="I264">
        <v>1.9379999999999999</v>
      </c>
      <c r="J264">
        <v>5.6749999999999998</v>
      </c>
      <c r="K264">
        <v>10.218</v>
      </c>
      <c r="L264">
        <v>9.9169999999999998</v>
      </c>
      <c r="M264">
        <v>10.585000000000001</v>
      </c>
      <c r="N264">
        <v>10.663</v>
      </c>
      <c r="O264">
        <v>10.201000000000001</v>
      </c>
      <c r="P264">
        <v>9.7439999999999998</v>
      </c>
      <c r="Q264">
        <v>8.8940000000000001</v>
      </c>
      <c r="R264">
        <v>8.5500000000000007</v>
      </c>
      <c r="S264">
        <v>7.694</v>
      </c>
      <c r="T264">
        <v>5.532</v>
      </c>
      <c r="U264">
        <v>4.6390000000000002</v>
      </c>
      <c r="V264">
        <v>4.9249999999999998</v>
      </c>
      <c r="W264">
        <v>5.2590000000000003</v>
      </c>
      <c r="X264">
        <v>0.60599999999999998</v>
      </c>
      <c r="Y264">
        <v>0.628</v>
      </c>
      <c r="Z264" s="1">
        <v>125.027</v>
      </c>
    </row>
    <row r="265" spans="1:26" x14ac:dyDescent="0.45">
      <c r="A265" s="8">
        <v>45189</v>
      </c>
      <c r="B265">
        <v>0.63800000000000001</v>
      </c>
      <c r="C265">
        <v>0.63300000000000001</v>
      </c>
      <c r="D265">
        <v>0.63200000000000001</v>
      </c>
      <c r="E265">
        <v>0.64100000000000001</v>
      </c>
      <c r="F265">
        <v>0.626</v>
      </c>
      <c r="G265">
        <v>0.64100000000000001</v>
      </c>
      <c r="H265">
        <v>0.63900000000000001</v>
      </c>
      <c r="I265">
        <v>2.5430000000000001</v>
      </c>
      <c r="J265">
        <v>6.0940000000000003</v>
      </c>
      <c r="K265">
        <v>8.5500000000000007</v>
      </c>
      <c r="L265">
        <v>9.8249999999999993</v>
      </c>
      <c r="M265">
        <v>10.27</v>
      </c>
      <c r="N265">
        <v>8.4809999999999999</v>
      </c>
      <c r="O265">
        <v>9.2560000000000002</v>
      </c>
      <c r="P265">
        <v>7.8559999999999999</v>
      </c>
      <c r="Q265">
        <v>7.8810000000000002</v>
      </c>
      <c r="R265">
        <v>7.3170000000000002</v>
      </c>
      <c r="S265">
        <v>7.0620000000000003</v>
      </c>
      <c r="T265">
        <v>6.1970000000000001</v>
      </c>
      <c r="U265">
        <v>3.181</v>
      </c>
      <c r="V265">
        <v>1.538</v>
      </c>
      <c r="W265">
        <v>0.58799999999999997</v>
      </c>
      <c r="X265">
        <v>0.57599999999999996</v>
      </c>
      <c r="Y265">
        <v>0.65700000000000003</v>
      </c>
      <c r="Z265" s="1">
        <v>102.32199999999997</v>
      </c>
    </row>
    <row r="266" spans="1:26" x14ac:dyDescent="0.45">
      <c r="A266" s="8">
        <v>45190</v>
      </c>
      <c r="B266">
        <v>0.60099999999999998</v>
      </c>
      <c r="C266">
        <v>0.628</v>
      </c>
      <c r="D266">
        <v>0.60299999999999998</v>
      </c>
      <c r="E266">
        <v>0.59699999999999998</v>
      </c>
      <c r="F266">
        <v>0.57199999999999995</v>
      </c>
      <c r="G266">
        <v>0.60699999999999998</v>
      </c>
      <c r="H266">
        <v>0.66800000000000004</v>
      </c>
      <c r="I266">
        <v>1.2869999999999999</v>
      </c>
      <c r="J266">
        <v>4.3760000000000003</v>
      </c>
      <c r="K266">
        <v>8.5259999999999998</v>
      </c>
      <c r="L266">
        <v>9.6189999999999998</v>
      </c>
      <c r="M266">
        <v>10.52</v>
      </c>
      <c r="N266">
        <v>10.276</v>
      </c>
      <c r="O266">
        <v>9.2379999999999995</v>
      </c>
      <c r="P266">
        <v>6.9130000000000003</v>
      </c>
      <c r="Q266">
        <v>6.476</v>
      </c>
      <c r="R266">
        <v>6.2439999999999998</v>
      </c>
      <c r="S266">
        <v>6.1260000000000003</v>
      </c>
      <c r="T266">
        <v>6.2809999999999997</v>
      </c>
      <c r="U266">
        <v>5.0789999999999997</v>
      </c>
      <c r="V266">
        <v>5.0460000000000003</v>
      </c>
      <c r="W266">
        <v>2.2250000000000001</v>
      </c>
      <c r="X266">
        <v>1.919</v>
      </c>
      <c r="Y266">
        <v>1.9039999999999999</v>
      </c>
      <c r="Z266" s="1">
        <v>106.33099999999999</v>
      </c>
    </row>
    <row r="267" spans="1:26" x14ac:dyDescent="0.45">
      <c r="A267" s="8">
        <v>45191</v>
      </c>
      <c r="B267">
        <v>1.9039999999999999</v>
      </c>
      <c r="C267">
        <v>1.897</v>
      </c>
      <c r="D267">
        <v>1.9219999999999999</v>
      </c>
      <c r="E267">
        <v>1.881</v>
      </c>
      <c r="F267">
        <v>1.8759999999999999</v>
      </c>
      <c r="G267">
        <v>1.8759999999999999</v>
      </c>
      <c r="H267">
        <v>1.881</v>
      </c>
      <c r="I267">
        <v>1.9039999999999999</v>
      </c>
      <c r="J267">
        <v>1.9410000000000001</v>
      </c>
      <c r="K267">
        <v>1.9910000000000001</v>
      </c>
      <c r="L267">
        <v>2.012</v>
      </c>
      <c r="M267">
        <v>1.992</v>
      </c>
      <c r="N267">
        <v>2</v>
      </c>
      <c r="O267">
        <v>2.0430000000000001</v>
      </c>
      <c r="P267">
        <v>1.978</v>
      </c>
      <c r="Q267">
        <v>2.0499999999999998</v>
      </c>
      <c r="R267">
        <v>1.9630000000000001</v>
      </c>
      <c r="S267">
        <v>2.0089999999999999</v>
      </c>
      <c r="T267">
        <v>0.60599999999999998</v>
      </c>
      <c r="U267">
        <v>0.65400000000000003</v>
      </c>
      <c r="V267">
        <v>0.59699999999999998</v>
      </c>
      <c r="W267">
        <v>0.623</v>
      </c>
      <c r="X267">
        <v>0.622</v>
      </c>
      <c r="Y267">
        <v>0.628</v>
      </c>
      <c r="Z267" s="1">
        <v>38.850000000000009</v>
      </c>
    </row>
    <row r="268" spans="1:26" x14ac:dyDescent="0.45">
      <c r="A268" s="8">
        <v>45192</v>
      </c>
      <c r="B268">
        <v>0.625</v>
      </c>
      <c r="C268">
        <v>0.61199999999999999</v>
      </c>
      <c r="D268">
        <v>0.64100000000000001</v>
      </c>
      <c r="E268">
        <v>0.60699999999999998</v>
      </c>
      <c r="F268">
        <v>0.61299999999999999</v>
      </c>
      <c r="G268">
        <v>0.64400000000000002</v>
      </c>
      <c r="H268">
        <v>0.66900000000000004</v>
      </c>
      <c r="I268">
        <v>0.61</v>
      </c>
      <c r="J268">
        <v>0.65900000000000003</v>
      </c>
      <c r="K268">
        <v>0.6</v>
      </c>
      <c r="L268">
        <v>0.59699999999999998</v>
      </c>
      <c r="M268">
        <v>0.66600000000000004</v>
      </c>
      <c r="N268">
        <v>0.628</v>
      </c>
      <c r="O268">
        <v>0.64</v>
      </c>
      <c r="P268">
        <v>0.63800000000000001</v>
      </c>
      <c r="Q268">
        <v>0.625</v>
      </c>
      <c r="R268">
        <v>0.629</v>
      </c>
      <c r="S268">
        <v>0.61</v>
      </c>
      <c r="T268">
        <v>0.65</v>
      </c>
      <c r="U268">
        <v>0.61599999999999999</v>
      </c>
      <c r="V268">
        <v>0.63100000000000001</v>
      </c>
      <c r="W268">
        <v>0.58499999999999996</v>
      </c>
      <c r="X268">
        <v>0.61299999999999999</v>
      </c>
      <c r="Y268">
        <v>0.626</v>
      </c>
      <c r="Z268" s="1">
        <v>15.034000000000001</v>
      </c>
    </row>
    <row r="269" spans="1:26" x14ac:dyDescent="0.45">
      <c r="A269" s="8">
        <v>45193</v>
      </c>
      <c r="B269">
        <v>0.622</v>
      </c>
      <c r="C269">
        <v>0.69</v>
      </c>
      <c r="D269">
        <v>0.60699999999999998</v>
      </c>
      <c r="E269">
        <v>0.625</v>
      </c>
      <c r="F269">
        <v>0.59299999999999997</v>
      </c>
      <c r="G269">
        <v>0.60699999999999998</v>
      </c>
      <c r="H269">
        <v>0.60599999999999998</v>
      </c>
      <c r="I269">
        <v>0.61799999999999999</v>
      </c>
      <c r="J269">
        <v>0.57799999999999996</v>
      </c>
      <c r="K269">
        <v>0.65</v>
      </c>
      <c r="L269">
        <v>0.58499999999999996</v>
      </c>
      <c r="M269">
        <v>0.629</v>
      </c>
      <c r="N269">
        <v>0.622</v>
      </c>
      <c r="O269">
        <v>0.61</v>
      </c>
      <c r="P269">
        <v>0.628</v>
      </c>
      <c r="Q269">
        <v>0.625</v>
      </c>
      <c r="R269">
        <v>0.60099999999999998</v>
      </c>
      <c r="S269">
        <v>0.64100000000000001</v>
      </c>
      <c r="T269">
        <v>0.60599999999999998</v>
      </c>
      <c r="U269">
        <v>0.67900000000000005</v>
      </c>
      <c r="V269">
        <v>0.64100000000000001</v>
      </c>
      <c r="W269">
        <v>0.622</v>
      </c>
      <c r="X269">
        <v>0.61699999999999999</v>
      </c>
      <c r="Y269">
        <v>0.61199999999999999</v>
      </c>
      <c r="Z269" s="1">
        <v>14.914</v>
      </c>
    </row>
    <row r="270" spans="1:26" x14ac:dyDescent="0.45">
      <c r="A270" s="8">
        <v>45194</v>
      </c>
      <c r="B270">
        <v>0.60899999999999999</v>
      </c>
      <c r="C270">
        <v>0.64100000000000001</v>
      </c>
      <c r="D270">
        <v>0.59699999999999998</v>
      </c>
      <c r="E270">
        <v>0.64</v>
      </c>
      <c r="F270">
        <v>0.58399999999999996</v>
      </c>
      <c r="G270">
        <v>0.63200000000000001</v>
      </c>
      <c r="H270">
        <v>0.628</v>
      </c>
      <c r="I270">
        <v>0.58499999999999996</v>
      </c>
      <c r="J270">
        <v>0.63500000000000001</v>
      </c>
      <c r="K270">
        <v>0.61399999999999999</v>
      </c>
      <c r="L270">
        <v>0.59099999999999997</v>
      </c>
      <c r="M270">
        <v>0.66300000000000003</v>
      </c>
      <c r="N270">
        <v>0.59699999999999998</v>
      </c>
      <c r="O270">
        <v>0.63400000000000001</v>
      </c>
      <c r="P270">
        <v>0.68799999999999994</v>
      </c>
      <c r="Q270">
        <v>0.65</v>
      </c>
      <c r="R270">
        <v>0.58799999999999997</v>
      </c>
      <c r="S270">
        <v>0.65400000000000003</v>
      </c>
      <c r="T270">
        <v>0.61899999999999999</v>
      </c>
      <c r="U270">
        <v>0.61299999999999999</v>
      </c>
      <c r="V270">
        <v>0.64100000000000001</v>
      </c>
      <c r="W270">
        <v>0.61199999999999999</v>
      </c>
      <c r="X270">
        <v>0.59099999999999997</v>
      </c>
      <c r="Y270">
        <v>0.66</v>
      </c>
      <c r="Z270" s="1">
        <v>14.965999999999999</v>
      </c>
    </row>
    <row r="271" spans="1:26" x14ac:dyDescent="0.45">
      <c r="A271" s="8">
        <v>45195</v>
      </c>
      <c r="B271">
        <v>0.58799999999999997</v>
      </c>
      <c r="C271">
        <v>0.63100000000000001</v>
      </c>
      <c r="D271">
        <v>0.62</v>
      </c>
      <c r="E271">
        <v>0.63100000000000001</v>
      </c>
      <c r="F271">
        <v>0.61299999999999999</v>
      </c>
      <c r="G271">
        <v>0.59399999999999997</v>
      </c>
      <c r="H271">
        <v>0.75700000000000001</v>
      </c>
      <c r="I271">
        <v>1.2070000000000001</v>
      </c>
      <c r="J271">
        <v>5.2009999999999996</v>
      </c>
      <c r="K271">
        <v>10.101000000000001</v>
      </c>
      <c r="L271">
        <v>9.0630000000000006</v>
      </c>
      <c r="M271">
        <v>10.85</v>
      </c>
      <c r="N271">
        <v>9.8450000000000006</v>
      </c>
      <c r="O271">
        <v>9.2490000000000006</v>
      </c>
      <c r="P271">
        <v>9.2880000000000003</v>
      </c>
      <c r="Q271">
        <v>10.500999999999999</v>
      </c>
      <c r="R271">
        <v>9.1440000000000001</v>
      </c>
      <c r="S271">
        <v>8.0709999999999997</v>
      </c>
      <c r="T271">
        <v>7.0810000000000004</v>
      </c>
      <c r="U271">
        <v>6.0510000000000002</v>
      </c>
      <c r="V271">
        <v>6.09</v>
      </c>
      <c r="W271">
        <v>3.181</v>
      </c>
      <c r="X271">
        <v>1.2869999999999999</v>
      </c>
      <c r="Y271">
        <v>1.35</v>
      </c>
      <c r="Z271" s="1">
        <v>121.99400000000001</v>
      </c>
    </row>
    <row r="272" spans="1:26" x14ac:dyDescent="0.45">
      <c r="A272" s="8">
        <v>45196</v>
      </c>
      <c r="B272">
        <v>1.2929999999999999</v>
      </c>
      <c r="C272">
        <v>1.2709999999999999</v>
      </c>
      <c r="D272">
        <v>1.331</v>
      </c>
      <c r="E272">
        <v>1.2689999999999999</v>
      </c>
      <c r="F272">
        <v>1.2689999999999999</v>
      </c>
      <c r="G272">
        <v>1.296</v>
      </c>
      <c r="H272">
        <v>1.3160000000000001</v>
      </c>
      <c r="I272">
        <v>1.159</v>
      </c>
      <c r="J272">
        <v>7.2309999999999999</v>
      </c>
      <c r="K272">
        <v>8.8190000000000008</v>
      </c>
      <c r="L272">
        <v>8.3369999999999997</v>
      </c>
      <c r="M272">
        <v>8.3369999999999997</v>
      </c>
      <c r="N272">
        <v>9.0429999999999993</v>
      </c>
      <c r="O272">
        <v>10.169</v>
      </c>
      <c r="P272">
        <v>10.394</v>
      </c>
      <c r="Q272">
        <v>8.532</v>
      </c>
      <c r="R272">
        <v>5.8789999999999996</v>
      </c>
      <c r="S272">
        <v>5.3220000000000001</v>
      </c>
      <c r="T272">
        <v>6.8659999999999997</v>
      </c>
      <c r="U272">
        <v>6.0220000000000002</v>
      </c>
      <c r="V272">
        <v>5.4630000000000001</v>
      </c>
      <c r="W272">
        <v>3.92</v>
      </c>
      <c r="X272">
        <v>0.61699999999999999</v>
      </c>
      <c r="Y272">
        <v>0.628</v>
      </c>
      <c r="Z272" s="1">
        <v>115.78300000000003</v>
      </c>
    </row>
    <row r="273" spans="1:26" x14ac:dyDescent="0.45">
      <c r="A273" s="8">
        <v>45197</v>
      </c>
      <c r="B273">
        <v>0.625</v>
      </c>
      <c r="C273">
        <v>0.63100000000000001</v>
      </c>
      <c r="D273">
        <v>0.63200000000000001</v>
      </c>
      <c r="E273">
        <v>0.65</v>
      </c>
      <c r="F273">
        <v>0.72</v>
      </c>
      <c r="G273">
        <v>0.64300000000000002</v>
      </c>
      <c r="H273">
        <v>0.61299999999999999</v>
      </c>
      <c r="I273">
        <v>2.5409999999999999</v>
      </c>
      <c r="J273">
        <v>5.6479999999999997</v>
      </c>
      <c r="K273">
        <v>10.153</v>
      </c>
      <c r="L273">
        <v>10.1</v>
      </c>
      <c r="M273">
        <v>9.8030000000000008</v>
      </c>
      <c r="N273">
        <v>10.516</v>
      </c>
      <c r="O273">
        <v>9.1630000000000003</v>
      </c>
      <c r="P273">
        <v>5.8159999999999998</v>
      </c>
      <c r="Q273">
        <v>6.52</v>
      </c>
      <c r="R273">
        <v>4.835</v>
      </c>
      <c r="S273">
        <v>5.5410000000000004</v>
      </c>
      <c r="T273">
        <v>5.8140000000000001</v>
      </c>
      <c r="U273">
        <v>5.5940000000000003</v>
      </c>
      <c r="V273">
        <v>5.415</v>
      </c>
      <c r="W273">
        <v>0.71899999999999997</v>
      </c>
      <c r="X273">
        <v>0.60399999999999998</v>
      </c>
      <c r="Y273">
        <v>0.628</v>
      </c>
      <c r="Z273" s="1">
        <v>103.92399999999999</v>
      </c>
    </row>
    <row r="274" spans="1:26" x14ac:dyDescent="0.45">
      <c r="A274" s="8">
        <v>45198</v>
      </c>
      <c r="B274">
        <v>0.59199999999999997</v>
      </c>
      <c r="C274">
        <v>0.61</v>
      </c>
      <c r="D274">
        <v>0.60099999999999998</v>
      </c>
      <c r="E274">
        <v>0.63100000000000001</v>
      </c>
      <c r="F274">
        <v>0.58099999999999996</v>
      </c>
      <c r="G274">
        <v>0.63100000000000001</v>
      </c>
      <c r="H274">
        <v>0.57899999999999996</v>
      </c>
      <c r="I274">
        <v>0.60599999999999998</v>
      </c>
      <c r="J274">
        <v>0.58799999999999997</v>
      </c>
      <c r="K274">
        <v>0.61299999999999999</v>
      </c>
      <c r="L274">
        <v>0.58799999999999997</v>
      </c>
      <c r="M274">
        <v>0.63200000000000001</v>
      </c>
      <c r="N274">
        <v>0.59699999999999998</v>
      </c>
      <c r="O274">
        <v>0.629</v>
      </c>
      <c r="P274">
        <v>0.64300000000000002</v>
      </c>
      <c r="Q274">
        <v>0.63800000000000001</v>
      </c>
      <c r="R274">
        <v>0.59499999999999997</v>
      </c>
      <c r="S274">
        <v>0.63700000000000001</v>
      </c>
      <c r="T274">
        <v>0.60899999999999999</v>
      </c>
      <c r="U274">
        <v>0.63800000000000001</v>
      </c>
      <c r="V274">
        <v>0.58699999999999997</v>
      </c>
      <c r="W274">
        <v>0.63500000000000001</v>
      </c>
      <c r="X274">
        <v>0.58399999999999996</v>
      </c>
      <c r="Y274">
        <v>0.60399999999999998</v>
      </c>
      <c r="Z274" s="1">
        <v>14.648</v>
      </c>
    </row>
    <row r="275" spans="1:26" x14ac:dyDescent="0.45">
      <c r="A275" s="8">
        <v>45199</v>
      </c>
      <c r="B275">
        <v>0.64400000000000002</v>
      </c>
      <c r="C275">
        <v>0.58599999999999997</v>
      </c>
      <c r="D275">
        <v>0.65100000000000002</v>
      </c>
      <c r="E275">
        <v>0.57599999999999996</v>
      </c>
      <c r="F275">
        <v>0.59199999999999997</v>
      </c>
      <c r="G275">
        <v>0.63500000000000001</v>
      </c>
      <c r="H275">
        <v>0.59099999999999997</v>
      </c>
      <c r="I275">
        <v>0.622</v>
      </c>
      <c r="J275">
        <v>0.59699999999999998</v>
      </c>
      <c r="K275">
        <v>0.66800000000000004</v>
      </c>
      <c r="L275">
        <v>0.63100000000000001</v>
      </c>
      <c r="M275">
        <v>0.60899999999999999</v>
      </c>
      <c r="N275">
        <v>0.60599999999999998</v>
      </c>
      <c r="O275">
        <v>0.628</v>
      </c>
      <c r="P275">
        <v>0.6</v>
      </c>
      <c r="Q275">
        <v>0.625</v>
      </c>
      <c r="R275">
        <v>0.61899999999999999</v>
      </c>
      <c r="S275">
        <v>0.62</v>
      </c>
      <c r="T275">
        <v>0.6</v>
      </c>
      <c r="U275">
        <v>0.64700000000000002</v>
      </c>
      <c r="V275">
        <v>0.59099999999999997</v>
      </c>
      <c r="W275">
        <v>0.64800000000000002</v>
      </c>
      <c r="X275">
        <v>0.57899999999999996</v>
      </c>
      <c r="Y275">
        <v>0.628</v>
      </c>
      <c r="Z275" s="1">
        <v>14.792999999999999</v>
      </c>
    </row>
    <row r="276" spans="1:26" x14ac:dyDescent="0.45">
      <c r="A276" s="8">
        <v>45200</v>
      </c>
      <c r="B276">
        <v>0.60899999999999999</v>
      </c>
      <c r="C276">
        <v>0.61299999999999999</v>
      </c>
      <c r="D276">
        <v>0.59699999999999998</v>
      </c>
      <c r="E276">
        <v>0.63800000000000001</v>
      </c>
      <c r="F276">
        <v>0.65900000000000003</v>
      </c>
      <c r="G276">
        <v>0.625</v>
      </c>
      <c r="H276">
        <v>0.61899999999999999</v>
      </c>
      <c r="I276">
        <v>0.58199999999999996</v>
      </c>
      <c r="J276">
        <v>0.63700000000000001</v>
      </c>
      <c r="K276">
        <v>0.99399999999999999</v>
      </c>
      <c r="L276">
        <v>1.8759999999999999</v>
      </c>
      <c r="M276">
        <v>2.6440000000000001</v>
      </c>
      <c r="N276">
        <v>2.85</v>
      </c>
      <c r="O276">
        <v>2.41</v>
      </c>
      <c r="P276">
        <v>1.397</v>
      </c>
      <c r="Q276">
        <v>1.3879999999999999</v>
      </c>
      <c r="R276">
        <v>1.3720000000000001</v>
      </c>
      <c r="S276">
        <v>1.373</v>
      </c>
      <c r="T276">
        <v>1.351</v>
      </c>
      <c r="U276">
        <v>1.3540000000000001</v>
      </c>
      <c r="V276">
        <v>1.353</v>
      </c>
      <c r="W276">
        <v>0.625</v>
      </c>
      <c r="X276">
        <v>0.61299999999999999</v>
      </c>
      <c r="Y276">
        <v>0.65</v>
      </c>
      <c r="Z276" s="1">
        <v>27.828999999999997</v>
      </c>
    </row>
    <row r="277" spans="1:26" x14ac:dyDescent="0.45">
      <c r="A277" s="8">
        <v>45201</v>
      </c>
      <c r="B277">
        <v>0.60599999999999998</v>
      </c>
      <c r="C277">
        <v>0.60599999999999998</v>
      </c>
      <c r="D277">
        <v>0.60599999999999998</v>
      </c>
      <c r="E277">
        <v>0.58799999999999997</v>
      </c>
      <c r="F277">
        <v>0.60699999999999998</v>
      </c>
      <c r="G277">
        <v>0.58199999999999996</v>
      </c>
      <c r="H277">
        <v>0.58699999999999997</v>
      </c>
      <c r="I277">
        <v>0.63500000000000001</v>
      </c>
      <c r="J277">
        <v>0.58199999999999996</v>
      </c>
      <c r="K277">
        <v>0.63500000000000001</v>
      </c>
      <c r="L277">
        <v>0.57499999999999996</v>
      </c>
      <c r="M277">
        <v>0.61199999999999999</v>
      </c>
      <c r="N277">
        <v>0.61899999999999999</v>
      </c>
      <c r="O277">
        <v>0.626</v>
      </c>
      <c r="P277">
        <v>0.58899999999999997</v>
      </c>
      <c r="Q277">
        <v>0.63900000000000001</v>
      </c>
      <c r="R277">
        <v>0.59499999999999997</v>
      </c>
      <c r="S277">
        <v>0.63800000000000001</v>
      </c>
      <c r="T277">
        <v>0.64</v>
      </c>
      <c r="U277">
        <v>0.61499999999999999</v>
      </c>
      <c r="V277">
        <v>0.58699999999999997</v>
      </c>
      <c r="W277">
        <v>0.61599999999999999</v>
      </c>
      <c r="X277">
        <v>0.58199999999999996</v>
      </c>
      <c r="Y277">
        <v>0.61499999999999999</v>
      </c>
      <c r="Z277" s="1">
        <v>14.582000000000001</v>
      </c>
    </row>
    <row r="278" spans="1:26" x14ac:dyDescent="0.45">
      <c r="A278" s="8">
        <v>45202</v>
      </c>
      <c r="B278">
        <v>0.58699999999999997</v>
      </c>
      <c r="C278">
        <v>0.6</v>
      </c>
      <c r="D278">
        <v>0.60399999999999998</v>
      </c>
      <c r="E278">
        <v>0.61299999999999999</v>
      </c>
      <c r="F278">
        <v>0.59099999999999997</v>
      </c>
      <c r="G278">
        <v>0.61899999999999999</v>
      </c>
      <c r="H278">
        <v>0.56999999999999995</v>
      </c>
      <c r="I278">
        <v>0.63500000000000001</v>
      </c>
      <c r="J278">
        <v>0.57199999999999995</v>
      </c>
      <c r="K278">
        <v>0.69399999999999995</v>
      </c>
      <c r="L278">
        <v>1.157</v>
      </c>
      <c r="M278">
        <v>1.9379999999999999</v>
      </c>
      <c r="N278">
        <v>1.3340000000000001</v>
      </c>
      <c r="O278">
        <v>0.68100000000000005</v>
      </c>
      <c r="P278">
        <v>0.59599999999999997</v>
      </c>
      <c r="Q278">
        <v>0.60699999999999998</v>
      </c>
      <c r="R278">
        <v>0.57499999999999996</v>
      </c>
      <c r="S278">
        <v>0.63200000000000001</v>
      </c>
      <c r="T278">
        <v>0.58499999999999996</v>
      </c>
      <c r="U278">
        <v>0.622</v>
      </c>
      <c r="V278">
        <v>0.58699999999999997</v>
      </c>
      <c r="W278">
        <v>0.60699999999999998</v>
      </c>
      <c r="X278">
        <v>0.59399999999999997</v>
      </c>
      <c r="Y278">
        <v>0.60399999999999998</v>
      </c>
      <c r="Z278" s="1">
        <v>17.203999999999997</v>
      </c>
    </row>
    <row r="279" spans="1:26" x14ac:dyDescent="0.45">
      <c r="A279" s="8">
        <v>45203</v>
      </c>
      <c r="B279">
        <v>0.58699999999999997</v>
      </c>
      <c r="C279">
        <v>0.63500000000000001</v>
      </c>
      <c r="D279">
        <v>0.57899999999999996</v>
      </c>
      <c r="E279">
        <v>0.61899999999999999</v>
      </c>
      <c r="F279">
        <v>0.57299999999999995</v>
      </c>
      <c r="G279">
        <v>0.60299999999999998</v>
      </c>
      <c r="H279">
        <v>0.622</v>
      </c>
      <c r="I279">
        <v>0.58799999999999997</v>
      </c>
      <c r="J279">
        <v>0.64400000000000002</v>
      </c>
      <c r="K279">
        <v>0.73499999999999999</v>
      </c>
      <c r="L279">
        <v>1.8220000000000001</v>
      </c>
      <c r="M279">
        <v>1.8029999999999999</v>
      </c>
      <c r="N279">
        <v>1.8360000000000001</v>
      </c>
      <c r="O279">
        <v>1.7569999999999999</v>
      </c>
      <c r="P279">
        <v>0.751</v>
      </c>
      <c r="Q279">
        <v>1.9059999999999999</v>
      </c>
      <c r="R279">
        <v>1.5</v>
      </c>
      <c r="S279">
        <v>0.621</v>
      </c>
      <c r="T279">
        <v>0.58699999999999997</v>
      </c>
      <c r="U279">
        <v>0.59899999999999998</v>
      </c>
      <c r="V279">
        <v>0.6</v>
      </c>
      <c r="W279">
        <v>0.59099999999999997</v>
      </c>
      <c r="X279">
        <v>0.58699999999999997</v>
      </c>
      <c r="Y279">
        <v>0.61899999999999999</v>
      </c>
      <c r="Z279" s="1">
        <v>21.764000000000003</v>
      </c>
    </row>
    <row r="280" spans="1:26" x14ac:dyDescent="0.45">
      <c r="A280" s="8">
        <v>45204</v>
      </c>
      <c r="B280">
        <v>0.56799999999999995</v>
      </c>
      <c r="C280">
        <v>0.63900000000000001</v>
      </c>
      <c r="D280">
        <v>0.57599999999999996</v>
      </c>
      <c r="E280">
        <v>0.66800000000000004</v>
      </c>
      <c r="F280">
        <v>0.60099999999999998</v>
      </c>
      <c r="G280">
        <v>0.59</v>
      </c>
      <c r="H280">
        <v>0.60299999999999998</v>
      </c>
      <c r="I280">
        <v>0.60099999999999998</v>
      </c>
      <c r="J280">
        <v>0.66800000000000004</v>
      </c>
      <c r="K280">
        <v>1.075</v>
      </c>
      <c r="L280">
        <v>1.9690000000000001</v>
      </c>
      <c r="M280">
        <v>1.47</v>
      </c>
      <c r="N280">
        <v>0.62</v>
      </c>
      <c r="O280">
        <v>0.57999999999999996</v>
      </c>
      <c r="P280">
        <v>0.61899999999999999</v>
      </c>
      <c r="Q280">
        <v>0.59399999999999997</v>
      </c>
      <c r="R280">
        <v>0.58199999999999996</v>
      </c>
      <c r="S280">
        <v>0.63200000000000001</v>
      </c>
      <c r="T280">
        <v>0.57799999999999996</v>
      </c>
      <c r="U280">
        <v>0.628</v>
      </c>
      <c r="V280">
        <v>0.60699999999999998</v>
      </c>
      <c r="W280">
        <v>0.61299999999999999</v>
      </c>
      <c r="X280">
        <v>0.63500000000000001</v>
      </c>
      <c r="Y280">
        <v>0.63600000000000001</v>
      </c>
      <c r="Z280" s="1">
        <v>17.352</v>
      </c>
    </row>
    <row r="281" spans="1:26" x14ac:dyDescent="0.45">
      <c r="A281" s="8">
        <v>45205</v>
      </c>
      <c r="B281">
        <v>0.58199999999999996</v>
      </c>
      <c r="C281">
        <v>0.64400000000000002</v>
      </c>
      <c r="D281">
        <v>0.58499999999999996</v>
      </c>
      <c r="E281">
        <v>0.629</v>
      </c>
      <c r="F281">
        <v>0.57799999999999996</v>
      </c>
      <c r="G281">
        <v>0.59099999999999997</v>
      </c>
      <c r="H281">
        <v>0.59799999999999998</v>
      </c>
      <c r="I281">
        <v>0.60399999999999998</v>
      </c>
      <c r="J281">
        <v>0.58799999999999997</v>
      </c>
      <c r="K281">
        <v>0.625</v>
      </c>
      <c r="L281">
        <v>0.58799999999999997</v>
      </c>
      <c r="M281">
        <v>0.61899999999999999</v>
      </c>
      <c r="N281">
        <v>1.9370000000000001</v>
      </c>
      <c r="O281">
        <v>3.8069999999999999</v>
      </c>
      <c r="P281">
        <v>0.85599999999999998</v>
      </c>
      <c r="Q281">
        <v>0.61599999999999999</v>
      </c>
      <c r="R281">
        <v>0.57299999999999995</v>
      </c>
      <c r="S281">
        <v>0.66200000000000003</v>
      </c>
      <c r="T281">
        <v>0.6</v>
      </c>
      <c r="U281">
        <v>0.64100000000000001</v>
      </c>
      <c r="V281">
        <v>0.57499999999999996</v>
      </c>
      <c r="W281">
        <v>0.61599999999999999</v>
      </c>
      <c r="X281">
        <v>0.58799999999999997</v>
      </c>
      <c r="Y281">
        <v>0.59699999999999998</v>
      </c>
      <c r="Z281" s="1">
        <v>19.299000000000003</v>
      </c>
    </row>
    <row r="282" spans="1:26" x14ac:dyDescent="0.45">
      <c r="A282" s="8">
        <v>45206</v>
      </c>
      <c r="B282">
        <v>0.59199999999999997</v>
      </c>
      <c r="C282">
        <v>0.629</v>
      </c>
      <c r="D282">
        <v>0.56799999999999995</v>
      </c>
      <c r="E282">
        <v>0.64100000000000001</v>
      </c>
      <c r="F282">
        <v>0.57599999999999996</v>
      </c>
      <c r="G282">
        <v>0.58199999999999996</v>
      </c>
      <c r="H282">
        <v>0.6</v>
      </c>
      <c r="I282">
        <v>0.60399999999999998</v>
      </c>
      <c r="J282">
        <v>0.59</v>
      </c>
      <c r="K282">
        <v>0.61899999999999999</v>
      </c>
      <c r="L282">
        <v>0.57599999999999996</v>
      </c>
      <c r="M282">
        <v>0.61</v>
      </c>
      <c r="N282">
        <v>0.623</v>
      </c>
      <c r="O282">
        <v>0.65100000000000002</v>
      </c>
      <c r="P282">
        <v>0.61199999999999999</v>
      </c>
      <c r="Q282">
        <v>0.61199999999999999</v>
      </c>
      <c r="R282">
        <v>0.59399999999999997</v>
      </c>
      <c r="S282">
        <v>0.61</v>
      </c>
      <c r="T282">
        <v>0.59699999999999998</v>
      </c>
      <c r="U282">
        <v>0.628</v>
      </c>
      <c r="V282">
        <v>0.58599999999999997</v>
      </c>
      <c r="W282">
        <v>0.60599999999999998</v>
      </c>
      <c r="X282">
        <v>0.60299999999999998</v>
      </c>
      <c r="Y282">
        <v>0.60899999999999999</v>
      </c>
      <c r="Z282" s="1">
        <v>14.517999999999999</v>
      </c>
    </row>
    <row r="283" spans="1:26" x14ac:dyDescent="0.45">
      <c r="A283" s="8">
        <v>45207</v>
      </c>
      <c r="B283">
        <v>0.61</v>
      </c>
      <c r="C283">
        <v>0.59799999999999998</v>
      </c>
      <c r="D283">
        <v>0.58499999999999996</v>
      </c>
      <c r="E283">
        <v>0.63100000000000001</v>
      </c>
      <c r="F283">
        <v>0.58099999999999996</v>
      </c>
      <c r="G283">
        <v>0.58799999999999997</v>
      </c>
      <c r="H283">
        <v>0.61099999999999999</v>
      </c>
      <c r="I283">
        <v>1.7749999999999999</v>
      </c>
      <c r="J283">
        <v>2.2370000000000001</v>
      </c>
      <c r="K283">
        <v>1.294</v>
      </c>
      <c r="L283">
        <v>1.9510000000000001</v>
      </c>
      <c r="M283">
        <v>3.4380000000000002</v>
      </c>
      <c r="N283">
        <v>2.681</v>
      </c>
      <c r="O283">
        <v>2.2509999999999999</v>
      </c>
      <c r="P283">
        <v>2.2629999999999999</v>
      </c>
      <c r="Q283">
        <v>1.526</v>
      </c>
      <c r="R283">
        <v>0.76</v>
      </c>
      <c r="S283">
        <v>0.71599999999999997</v>
      </c>
      <c r="T283">
        <v>0.63200000000000001</v>
      </c>
      <c r="U283">
        <v>0.66900000000000004</v>
      </c>
      <c r="V283">
        <v>0.62</v>
      </c>
      <c r="W283">
        <v>0.65100000000000002</v>
      </c>
      <c r="X283">
        <v>0.65300000000000002</v>
      </c>
      <c r="Y283">
        <v>0.65900000000000003</v>
      </c>
      <c r="Z283" s="1">
        <v>28.980000000000004</v>
      </c>
    </row>
    <row r="284" spans="1:26" x14ac:dyDescent="0.45">
      <c r="A284" s="8">
        <v>45208</v>
      </c>
      <c r="B284">
        <v>0.69399999999999995</v>
      </c>
      <c r="C284">
        <v>0.65700000000000003</v>
      </c>
      <c r="D284">
        <v>0.66900000000000004</v>
      </c>
      <c r="E284">
        <v>0.64300000000000002</v>
      </c>
      <c r="F284">
        <v>0.61299999999999999</v>
      </c>
      <c r="G284">
        <v>0.64700000000000002</v>
      </c>
      <c r="H284">
        <v>0.60399999999999998</v>
      </c>
      <c r="I284">
        <v>0.64500000000000002</v>
      </c>
      <c r="J284">
        <v>0.6</v>
      </c>
      <c r="K284">
        <v>0.63300000000000001</v>
      </c>
      <c r="L284">
        <v>0.80700000000000005</v>
      </c>
      <c r="M284">
        <v>2.6560000000000001</v>
      </c>
      <c r="N284">
        <v>3.0630000000000002</v>
      </c>
      <c r="O284">
        <v>1.4630000000000001</v>
      </c>
      <c r="P284">
        <v>1.157</v>
      </c>
      <c r="Q284">
        <v>1.966</v>
      </c>
      <c r="R284">
        <v>1.3</v>
      </c>
      <c r="S284">
        <v>0.66</v>
      </c>
      <c r="T284">
        <v>0.66300000000000003</v>
      </c>
      <c r="U284">
        <v>0.61899999999999999</v>
      </c>
      <c r="V284">
        <v>0.64</v>
      </c>
      <c r="W284">
        <v>0.625</v>
      </c>
      <c r="X284">
        <v>0.629</v>
      </c>
      <c r="Y284">
        <v>0.61399999999999999</v>
      </c>
      <c r="Z284" s="1">
        <v>23.267000000000007</v>
      </c>
    </row>
    <row r="285" spans="1:26" x14ac:dyDescent="0.45">
      <c r="A285" s="8">
        <v>45209</v>
      </c>
      <c r="B285">
        <v>0.72</v>
      </c>
      <c r="C285">
        <v>0.66300000000000003</v>
      </c>
      <c r="D285">
        <v>0.66900000000000004</v>
      </c>
      <c r="E285">
        <v>0.66600000000000004</v>
      </c>
      <c r="F285">
        <v>0.628</v>
      </c>
      <c r="G285">
        <v>0.67600000000000005</v>
      </c>
      <c r="H285">
        <v>0.64400000000000002</v>
      </c>
      <c r="I285">
        <v>1.617</v>
      </c>
      <c r="J285">
        <v>1.8280000000000001</v>
      </c>
      <c r="K285">
        <v>0.76600000000000001</v>
      </c>
      <c r="L285">
        <v>0.70299999999999996</v>
      </c>
      <c r="M285">
        <v>2.2250000000000001</v>
      </c>
      <c r="N285">
        <v>2.2970000000000002</v>
      </c>
      <c r="O285">
        <v>3.2909999999999999</v>
      </c>
      <c r="P285">
        <v>3.6160000000000001</v>
      </c>
      <c r="Q285">
        <v>1.3560000000000001</v>
      </c>
      <c r="R285">
        <v>0.58699999999999997</v>
      </c>
      <c r="S285">
        <v>0.64600000000000002</v>
      </c>
      <c r="T285">
        <v>0.57799999999999996</v>
      </c>
      <c r="U285">
        <v>0.60699999999999998</v>
      </c>
      <c r="V285">
        <v>0.59799999999999998</v>
      </c>
      <c r="W285">
        <v>0.67500000000000004</v>
      </c>
      <c r="X285">
        <v>0.59399999999999997</v>
      </c>
      <c r="Y285">
        <v>0.58499999999999996</v>
      </c>
      <c r="Z285" s="1">
        <v>27.235000000000003</v>
      </c>
    </row>
    <row r="286" spans="1:26" x14ac:dyDescent="0.45">
      <c r="A286" s="8">
        <v>45210</v>
      </c>
      <c r="B286">
        <v>0.61899999999999999</v>
      </c>
      <c r="C286">
        <v>0.60299999999999998</v>
      </c>
      <c r="D286">
        <v>0.60899999999999999</v>
      </c>
      <c r="E286">
        <v>0.59099999999999997</v>
      </c>
      <c r="F286">
        <v>0.57499999999999996</v>
      </c>
      <c r="G286">
        <v>0.61799999999999999</v>
      </c>
      <c r="H286">
        <v>0.57199999999999995</v>
      </c>
      <c r="I286">
        <v>0.79300000000000004</v>
      </c>
      <c r="J286">
        <v>0.61599999999999999</v>
      </c>
      <c r="K286">
        <v>1.19</v>
      </c>
      <c r="L286">
        <v>2.7669999999999999</v>
      </c>
      <c r="M286">
        <v>2.2879999999999998</v>
      </c>
      <c r="N286">
        <v>2.6</v>
      </c>
      <c r="O286">
        <v>2.375</v>
      </c>
      <c r="P286">
        <v>2.3370000000000002</v>
      </c>
      <c r="Q286">
        <v>2.012</v>
      </c>
      <c r="R286">
        <v>0.97499999999999998</v>
      </c>
      <c r="S286">
        <v>0.622</v>
      </c>
      <c r="T286">
        <v>0.62</v>
      </c>
      <c r="U286">
        <v>0.58599999999999997</v>
      </c>
      <c r="V286">
        <v>0.60699999999999998</v>
      </c>
      <c r="W286">
        <v>0.58199999999999996</v>
      </c>
      <c r="X286">
        <v>0.56299999999999994</v>
      </c>
      <c r="Y286">
        <v>0.63500000000000001</v>
      </c>
      <c r="Z286" s="1">
        <v>26.355</v>
      </c>
    </row>
    <row r="287" spans="1:26" x14ac:dyDescent="0.45">
      <c r="A287" s="8">
        <v>45211</v>
      </c>
      <c r="B287">
        <v>0.57899999999999996</v>
      </c>
      <c r="C287">
        <v>0.59299999999999997</v>
      </c>
      <c r="D287">
        <v>0.67500000000000004</v>
      </c>
      <c r="E287">
        <v>0.61299999999999999</v>
      </c>
      <c r="F287">
        <v>0.56899999999999995</v>
      </c>
      <c r="G287">
        <v>0.61899999999999999</v>
      </c>
      <c r="H287">
        <v>0.56899999999999995</v>
      </c>
      <c r="I287">
        <v>1.694</v>
      </c>
      <c r="J287">
        <v>2.5779999999999998</v>
      </c>
      <c r="K287">
        <v>2.3159999999999998</v>
      </c>
      <c r="L287">
        <v>2.2879999999999998</v>
      </c>
      <c r="M287">
        <v>2.2530000000000001</v>
      </c>
      <c r="N287">
        <v>3.31</v>
      </c>
      <c r="O287">
        <v>4.8250000000000002</v>
      </c>
      <c r="P287">
        <v>3.1070000000000002</v>
      </c>
      <c r="Q287">
        <v>0.61899999999999999</v>
      </c>
      <c r="R287">
        <v>0.58699999999999997</v>
      </c>
      <c r="S287">
        <v>0.67500000000000004</v>
      </c>
      <c r="T287">
        <v>0.61299999999999999</v>
      </c>
      <c r="U287">
        <v>0.65900000000000003</v>
      </c>
      <c r="V287">
        <v>0.61299999999999999</v>
      </c>
      <c r="W287">
        <v>0.64400000000000002</v>
      </c>
      <c r="X287">
        <v>0.6</v>
      </c>
      <c r="Y287">
        <v>0.629</v>
      </c>
      <c r="Z287" s="1">
        <v>32.226999999999997</v>
      </c>
    </row>
    <row r="288" spans="1:26" x14ac:dyDescent="0.45">
      <c r="A288" s="8">
        <v>45212</v>
      </c>
      <c r="B288">
        <v>0.59</v>
      </c>
      <c r="C288">
        <v>0.60699999999999998</v>
      </c>
      <c r="D288">
        <v>0.61099999999999999</v>
      </c>
      <c r="E288">
        <v>0.60399999999999998</v>
      </c>
      <c r="F288">
        <v>0.57899999999999996</v>
      </c>
      <c r="G288">
        <v>0.61299999999999999</v>
      </c>
      <c r="H288">
        <v>0.58899999999999997</v>
      </c>
      <c r="I288">
        <v>0.67800000000000005</v>
      </c>
      <c r="J288">
        <v>0.59699999999999998</v>
      </c>
      <c r="K288">
        <v>0.66300000000000003</v>
      </c>
      <c r="L288">
        <v>0.61299999999999999</v>
      </c>
      <c r="M288">
        <v>0.97499999999999998</v>
      </c>
      <c r="N288">
        <v>0.76900000000000002</v>
      </c>
      <c r="O288">
        <v>0.58799999999999997</v>
      </c>
      <c r="P288">
        <v>0.60299999999999998</v>
      </c>
      <c r="Q288">
        <v>0.61199999999999999</v>
      </c>
      <c r="R288">
        <v>0.54100000000000004</v>
      </c>
      <c r="S288">
        <v>0.61399999999999999</v>
      </c>
      <c r="T288">
        <v>0.57599999999999996</v>
      </c>
      <c r="U288">
        <v>0.60899999999999999</v>
      </c>
      <c r="V288">
        <v>0.60299999999999998</v>
      </c>
      <c r="W288">
        <v>0.60099999999999998</v>
      </c>
      <c r="X288">
        <v>0.56599999999999995</v>
      </c>
      <c r="Y288">
        <v>0.59399999999999997</v>
      </c>
      <c r="Z288" s="1">
        <v>14.995000000000001</v>
      </c>
    </row>
    <row r="289" spans="1:26" x14ac:dyDescent="0.45">
      <c r="A289" s="8">
        <v>45213</v>
      </c>
      <c r="B289">
        <v>0.57699999999999996</v>
      </c>
      <c r="C289">
        <v>0.60699999999999998</v>
      </c>
      <c r="D289">
        <v>0.67200000000000004</v>
      </c>
      <c r="E289">
        <v>0.59799999999999998</v>
      </c>
      <c r="F289">
        <v>0.59</v>
      </c>
      <c r="G289">
        <v>0.6</v>
      </c>
      <c r="H289">
        <v>0.57899999999999996</v>
      </c>
      <c r="I289">
        <v>0.60699999999999998</v>
      </c>
      <c r="J289">
        <v>0.57199999999999995</v>
      </c>
      <c r="K289">
        <v>0.63100000000000001</v>
      </c>
      <c r="L289">
        <v>0.55700000000000005</v>
      </c>
      <c r="M289">
        <v>0.61499999999999999</v>
      </c>
      <c r="N289">
        <v>0.58799999999999997</v>
      </c>
      <c r="O289">
        <v>0.61199999999999999</v>
      </c>
      <c r="P289">
        <v>0.60299999999999998</v>
      </c>
      <c r="Q289">
        <v>0.61</v>
      </c>
      <c r="R289">
        <v>0.60599999999999998</v>
      </c>
      <c r="S289">
        <v>0.60299999999999998</v>
      </c>
      <c r="T289">
        <v>0.58499999999999996</v>
      </c>
      <c r="U289">
        <v>0.628</v>
      </c>
      <c r="V289">
        <v>0.57199999999999995</v>
      </c>
      <c r="W289">
        <v>0.63200000000000001</v>
      </c>
      <c r="X289">
        <v>0.64100000000000001</v>
      </c>
      <c r="Y289">
        <v>0.63400000000000001</v>
      </c>
      <c r="Z289" s="1">
        <v>14.518999999999998</v>
      </c>
    </row>
    <row r="290" spans="1:26" x14ac:dyDescent="0.45">
      <c r="A290" s="8">
        <v>45214</v>
      </c>
      <c r="B290">
        <v>0.60699999999999998</v>
      </c>
      <c r="C290">
        <v>0.61699999999999999</v>
      </c>
      <c r="D290">
        <v>0.58499999999999996</v>
      </c>
      <c r="E290">
        <v>0.63700000000000001</v>
      </c>
      <c r="F290">
        <v>0.58799999999999997</v>
      </c>
      <c r="G290">
        <v>0.60599999999999998</v>
      </c>
      <c r="H290">
        <v>0.7</v>
      </c>
      <c r="I290">
        <v>1.9510000000000001</v>
      </c>
      <c r="J290">
        <v>2.9689999999999999</v>
      </c>
      <c r="K290">
        <v>2.7440000000000002</v>
      </c>
      <c r="L290">
        <v>5.5250000000000004</v>
      </c>
      <c r="M290">
        <v>3.3570000000000002</v>
      </c>
      <c r="N290">
        <v>3.097</v>
      </c>
      <c r="O290">
        <v>2.9510000000000001</v>
      </c>
      <c r="P290">
        <v>2.9470000000000001</v>
      </c>
      <c r="Q290">
        <v>2.5939999999999999</v>
      </c>
      <c r="R290">
        <v>0.66800000000000004</v>
      </c>
      <c r="S290">
        <v>0.58899999999999997</v>
      </c>
      <c r="T290">
        <v>0.58499999999999996</v>
      </c>
      <c r="U290">
        <v>0.58799999999999997</v>
      </c>
      <c r="V290">
        <v>0.57499999999999996</v>
      </c>
      <c r="W290">
        <v>0.59099999999999997</v>
      </c>
      <c r="X290">
        <v>0.58799999999999997</v>
      </c>
      <c r="Y290">
        <v>0.60299999999999998</v>
      </c>
      <c r="Z290" s="1">
        <v>37.262000000000008</v>
      </c>
    </row>
    <row r="291" spans="1:26" x14ac:dyDescent="0.45">
      <c r="A291" s="8">
        <v>45215</v>
      </c>
      <c r="B291">
        <v>0.58199999999999996</v>
      </c>
      <c r="C291">
        <v>0.622</v>
      </c>
      <c r="D291">
        <v>0.56699999999999995</v>
      </c>
      <c r="E291">
        <v>0.61299999999999999</v>
      </c>
      <c r="F291">
        <v>0.58499999999999996</v>
      </c>
      <c r="G291">
        <v>0.6</v>
      </c>
      <c r="H291">
        <v>0.58199999999999996</v>
      </c>
      <c r="I291">
        <v>1.05</v>
      </c>
      <c r="J291">
        <v>1.431</v>
      </c>
      <c r="K291">
        <v>3.9470000000000001</v>
      </c>
      <c r="L291">
        <v>5.5339999999999998</v>
      </c>
      <c r="M291">
        <v>4.7560000000000002</v>
      </c>
      <c r="N291">
        <v>7.1440000000000001</v>
      </c>
      <c r="O291">
        <v>7.4160000000000004</v>
      </c>
      <c r="P291">
        <v>5.91</v>
      </c>
      <c r="Q291">
        <v>0.81499999999999995</v>
      </c>
      <c r="R291">
        <v>0.56799999999999995</v>
      </c>
      <c r="S291">
        <v>0.61599999999999999</v>
      </c>
      <c r="T291">
        <v>0.56899999999999995</v>
      </c>
      <c r="U291">
        <v>0.60699999999999998</v>
      </c>
      <c r="V291">
        <v>0.6</v>
      </c>
      <c r="W291">
        <v>0.60399999999999998</v>
      </c>
      <c r="X291">
        <v>0.56499999999999995</v>
      </c>
      <c r="Y291">
        <v>0.61899999999999999</v>
      </c>
      <c r="Z291" s="1">
        <v>46.901999999999994</v>
      </c>
    </row>
    <row r="292" spans="1:26" x14ac:dyDescent="0.45">
      <c r="A292" s="8">
        <v>45216</v>
      </c>
      <c r="B292">
        <v>0.56599999999999995</v>
      </c>
      <c r="C292">
        <v>0.61599999999999999</v>
      </c>
      <c r="D292">
        <v>0.54300000000000004</v>
      </c>
      <c r="E292">
        <v>0.625</v>
      </c>
      <c r="F292">
        <v>0.57499999999999996</v>
      </c>
      <c r="G292">
        <v>0.54700000000000004</v>
      </c>
      <c r="H292">
        <v>0.64400000000000002</v>
      </c>
      <c r="I292">
        <v>0.78800000000000003</v>
      </c>
      <c r="J292">
        <v>1.1100000000000001</v>
      </c>
      <c r="K292">
        <v>2.2770000000000001</v>
      </c>
      <c r="L292">
        <v>3.9809999999999999</v>
      </c>
      <c r="M292">
        <v>4.25</v>
      </c>
      <c r="N292">
        <v>4.28</v>
      </c>
      <c r="O292">
        <v>3.8780000000000001</v>
      </c>
      <c r="P292">
        <v>3.806</v>
      </c>
      <c r="Q292">
        <v>2.762</v>
      </c>
      <c r="R292">
        <v>0.55900000000000005</v>
      </c>
      <c r="S292">
        <v>0.61</v>
      </c>
      <c r="T292">
        <v>0.56499999999999995</v>
      </c>
      <c r="U292">
        <v>0.60299999999999998</v>
      </c>
      <c r="V292">
        <v>0.56999999999999995</v>
      </c>
      <c r="W292">
        <v>0.61</v>
      </c>
      <c r="X292">
        <v>0.59399999999999997</v>
      </c>
      <c r="Y292">
        <v>0.61299999999999999</v>
      </c>
      <c r="Z292" s="1">
        <v>35.972000000000001</v>
      </c>
    </row>
    <row r="293" spans="1:26" x14ac:dyDescent="0.45">
      <c r="A293" s="8">
        <v>45217</v>
      </c>
      <c r="B293">
        <v>0.61099999999999999</v>
      </c>
      <c r="C293">
        <v>0.58799999999999997</v>
      </c>
      <c r="D293">
        <v>0.60899999999999999</v>
      </c>
      <c r="E293">
        <v>0.68300000000000005</v>
      </c>
      <c r="F293">
        <v>0.58499999999999996</v>
      </c>
      <c r="G293">
        <v>0.61599999999999999</v>
      </c>
      <c r="H293">
        <v>0.57499999999999996</v>
      </c>
      <c r="I293">
        <v>1.097</v>
      </c>
      <c r="J293">
        <v>1.4910000000000001</v>
      </c>
      <c r="K293">
        <v>2.4529999999999998</v>
      </c>
      <c r="L293">
        <v>3.8540000000000001</v>
      </c>
      <c r="M293">
        <v>4.4690000000000003</v>
      </c>
      <c r="N293">
        <v>4.4189999999999996</v>
      </c>
      <c r="O293">
        <v>4.3689999999999998</v>
      </c>
      <c r="P293">
        <v>4.3010000000000002</v>
      </c>
      <c r="Q293">
        <v>2.6</v>
      </c>
      <c r="R293">
        <v>1.228</v>
      </c>
      <c r="S293">
        <v>1.21</v>
      </c>
      <c r="T293">
        <v>1.2190000000000001</v>
      </c>
      <c r="U293">
        <v>1.2130000000000001</v>
      </c>
      <c r="V293">
        <v>1.1890000000000001</v>
      </c>
      <c r="W293">
        <v>1.2250000000000001</v>
      </c>
      <c r="X293">
        <v>1.1599999999999999</v>
      </c>
      <c r="Y293">
        <v>1.2529999999999999</v>
      </c>
      <c r="Z293" s="1">
        <v>43.017000000000003</v>
      </c>
    </row>
    <row r="294" spans="1:26" x14ac:dyDescent="0.45">
      <c r="A294" s="8">
        <v>45218</v>
      </c>
      <c r="B294">
        <v>1.2070000000000001</v>
      </c>
      <c r="C294">
        <v>1.181</v>
      </c>
      <c r="D294">
        <v>1.169</v>
      </c>
      <c r="E294">
        <v>1.1950000000000001</v>
      </c>
      <c r="F294">
        <v>0.65200000000000002</v>
      </c>
      <c r="G294">
        <v>0.58799999999999997</v>
      </c>
      <c r="H294">
        <v>0.72899999999999998</v>
      </c>
      <c r="I294">
        <v>2.1440000000000001</v>
      </c>
      <c r="J294">
        <v>2.597</v>
      </c>
      <c r="K294">
        <v>2.8250000000000002</v>
      </c>
      <c r="L294">
        <v>5.3879999999999999</v>
      </c>
      <c r="M294">
        <v>6.0940000000000003</v>
      </c>
      <c r="N294">
        <v>5.2469999999999999</v>
      </c>
      <c r="O294">
        <v>4.3609999999999998</v>
      </c>
      <c r="P294">
        <v>3.9239999999999999</v>
      </c>
      <c r="Q294">
        <v>0.65600000000000003</v>
      </c>
      <c r="R294">
        <v>0.56000000000000005</v>
      </c>
      <c r="S294">
        <v>0.56599999999999995</v>
      </c>
      <c r="T294">
        <v>0.55800000000000005</v>
      </c>
      <c r="U294">
        <v>0.61899999999999999</v>
      </c>
      <c r="V294">
        <v>0.61399999999999999</v>
      </c>
      <c r="W294">
        <v>0.65100000000000002</v>
      </c>
      <c r="X294">
        <v>0.58799999999999997</v>
      </c>
      <c r="Y294">
        <v>0.60199999999999998</v>
      </c>
      <c r="Z294" s="1">
        <v>44.714999999999996</v>
      </c>
    </row>
    <row r="295" spans="1:26" x14ac:dyDescent="0.45">
      <c r="A295" s="8">
        <v>45219</v>
      </c>
      <c r="B295">
        <v>0.57499999999999996</v>
      </c>
      <c r="C295">
        <v>0.64400000000000002</v>
      </c>
      <c r="D295">
        <v>0.57599999999999996</v>
      </c>
      <c r="E295">
        <v>0.59099999999999997</v>
      </c>
      <c r="F295">
        <v>0.58099999999999996</v>
      </c>
      <c r="G295">
        <v>0.58799999999999997</v>
      </c>
      <c r="H295">
        <v>0.58799999999999997</v>
      </c>
      <c r="I295">
        <v>0.60599999999999998</v>
      </c>
      <c r="J295">
        <v>0.59399999999999997</v>
      </c>
      <c r="K295">
        <v>0.57199999999999995</v>
      </c>
      <c r="L295">
        <v>0.59699999999999998</v>
      </c>
      <c r="M295">
        <v>0.623</v>
      </c>
      <c r="N295">
        <v>0.59099999999999997</v>
      </c>
      <c r="O295">
        <v>0.629</v>
      </c>
      <c r="P295">
        <v>0.60699999999999998</v>
      </c>
      <c r="Q295">
        <v>0.60299999999999998</v>
      </c>
      <c r="R295">
        <v>0.59099999999999997</v>
      </c>
      <c r="S295">
        <v>0.621</v>
      </c>
      <c r="T295">
        <v>0.66</v>
      </c>
      <c r="U295">
        <v>0.625</v>
      </c>
      <c r="V295">
        <v>0.58799999999999997</v>
      </c>
      <c r="W295">
        <v>0.60099999999999998</v>
      </c>
      <c r="X295">
        <v>0.60399999999999998</v>
      </c>
      <c r="Y295">
        <v>0.61299999999999999</v>
      </c>
      <c r="Z295" s="1">
        <v>14.467999999999996</v>
      </c>
    </row>
    <row r="296" spans="1:26" x14ac:dyDescent="0.45">
      <c r="A296" s="8">
        <v>45220</v>
      </c>
      <c r="B296">
        <v>0.57499999999999996</v>
      </c>
      <c r="C296">
        <v>0.629</v>
      </c>
      <c r="D296">
        <v>0.58199999999999996</v>
      </c>
      <c r="E296">
        <v>0.61</v>
      </c>
      <c r="F296">
        <v>0.58199999999999996</v>
      </c>
      <c r="G296">
        <v>0.60799999999999998</v>
      </c>
      <c r="H296">
        <v>0.58799999999999997</v>
      </c>
      <c r="I296">
        <v>0.60799999999999998</v>
      </c>
      <c r="J296">
        <v>0.59399999999999997</v>
      </c>
      <c r="K296">
        <v>0.58799999999999997</v>
      </c>
      <c r="L296">
        <v>0.60699999999999998</v>
      </c>
      <c r="M296">
        <v>0.60099999999999998</v>
      </c>
      <c r="N296">
        <v>0.58699999999999997</v>
      </c>
      <c r="O296">
        <v>0.625</v>
      </c>
      <c r="P296">
        <v>0.59399999999999997</v>
      </c>
      <c r="Q296">
        <v>0.64900000000000002</v>
      </c>
      <c r="R296">
        <v>0.61499999999999999</v>
      </c>
      <c r="S296">
        <v>0.621</v>
      </c>
      <c r="T296">
        <v>0.61299999999999999</v>
      </c>
      <c r="U296">
        <v>0.60099999999999998</v>
      </c>
      <c r="V296">
        <v>0.629</v>
      </c>
      <c r="W296">
        <v>0.58499999999999996</v>
      </c>
      <c r="X296">
        <v>0.58799999999999997</v>
      </c>
      <c r="Y296">
        <v>0.63200000000000001</v>
      </c>
      <c r="Z296" s="1">
        <v>14.510999999999996</v>
      </c>
    </row>
    <row r="297" spans="1:26" x14ac:dyDescent="0.45">
      <c r="A297" s="8">
        <v>45221</v>
      </c>
      <c r="B297">
        <v>0.57899999999999996</v>
      </c>
      <c r="C297">
        <v>0.63500000000000001</v>
      </c>
      <c r="D297">
        <v>0.60699999999999998</v>
      </c>
      <c r="E297">
        <v>0.58199999999999996</v>
      </c>
      <c r="F297">
        <v>0.61899999999999999</v>
      </c>
      <c r="G297">
        <v>0.58399999999999996</v>
      </c>
      <c r="H297">
        <v>0.58799999999999997</v>
      </c>
      <c r="I297">
        <v>1.2</v>
      </c>
      <c r="J297">
        <v>1.4410000000000001</v>
      </c>
      <c r="K297">
        <v>2.944</v>
      </c>
      <c r="L297">
        <v>4.3899999999999997</v>
      </c>
      <c r="M297">
        <v>4.2149999999999999</v>
      </c>
      <c r="N297">
        <v>5.4029999999999996</v>
      </c>
      <c r="O297">
        <v>5.5090000000000003</v>
      </c>
      <c r="P297">
        <v>5.4009999999999998</v>
      </c>
      <c r="Q297">
        <v>2.6789999999999998</v>
      </c>
      <c r="R297">
        <v>0.93400000000000005</v>
      </c>
      <c r="S297">
        <v>0.61899999999999999</v>
      </c>
      <c r="T297">
        <v>0.59799999999999998</v>
      </c>
      <c r="U297">
        <v>0.621</v>
      </c>
      <c r="V297">
        <v>0.56799999999999995</v>
      </c>
      <c r="W297">
        <v>0.63100000000000001</v>
      </c>
      <c r="X297">
        <v>0.61899999999999999</v>
      </c>
      <c r="Y297">
        <v>0.6</v>
      </c>
      <c r="Z297" s="1">
        <v>42.566000000000003</v>
      </c>
    </row>
    <row r="298" spans="1:26" x14ac:dyDescent="0.45">
      <c r="A298" s="8">
        <v>45222</v>
      </c>
      <c r="B298">
        <v>0.58099999999999996</v>
      </c>
      <c r="C298">
        <v>0.63100000000000001</v>
      </c>
      <c r="D298">
        <v>0.59099999999999997</v>
      </c>
      <c r="E298">
        <v>0.60899999999999999</v>
      </c>
      <c r="F298">
        <v>0.6</v>
      </c>
      <c r="G298">
        <v>0.58799999999999997</v>
      </c>
      <c r="H298">
        <v>0.61899999999999999</v>
      </c>
      <c r="I298">
        <v>1.129</v>
      </c>
      <c r="J298">
        <v>1.399</v>
      </c>
      <c r="K298">
        <v>2.8530000000000002</v>
      </c>
      <c r="L298">
        <v>2.9660000000000002</v>
      </c>
      <c r="M298">
        <v>3.81</v>
      </c>
      <c r="N298">
        <v>6.5629999999999997</v>
      </c>
      <c r="O298">
        <v>8.1690000000000005</v>
      </c>
      <c r="P298">
        <v>8.5619999999999994</v>
      </c>
      <c r="Q298">
        <v>5.798</v>
      </c>
      <c r="R298">
        <v>2.0870000000000002</v>
      </c>
      <c r="S298">
        <v>2.5569999999999999</v>
      </c>
      <c r="T298">
        <v>2.048</v>
      </c>
      <c r="U298">
        <v>1.7589999999999999</v>
      </c>
      <c r="V298">
        <v>1.6719999999999999</v>
      </c>
      <c r="W298">
        <v>1.625</v>
      </c>
      <c r="X298">
        <v>1.619</v>
      </c>
      <c r="Y298">
        <v>1.619</v>
      </c>
      <c r="Z298" s="1">
        <v>60.454000000000008</v>
      </c>
    </row>
    <row r="299" spans="1:26" x14ac:dyDescent="0.45">
      <c r="A299" s="8">
        <v>45223</v>
      </c>
      <c r="B299">
        <v>1.5920000000000001</v>
      </c>
      <c r="C299">
        <v>1.5660000000000001</v>
      </c>
      <c r="D299">
        <v>1.4570000000000001</v>
      </c>
      <c r="E299">
        <v>1.4890000000000001</v>
      </c>
      <c r="F299">
        <v>1.375</v>
      </c>
      <c r="G299">
        <v>1.472</v>
      </c>
      <c r="H299">
        <v>1.2529999999999999</v>
      </c>
      <c r="I299">
        <v>1.7130000000000001</v>
      </c>
      <c r="J299">
        <v>2.016</v>
      </c>
      <c r="K299">
        <v>2.641</v>
      </c>
      <c r="L299">
        <v>5.3570000000000002</v>
      </c>
      <c r="M299">
        <v>5.8440000000000003</v>
      </c>
      <c r="N299">
        <v>6.125</v>
      </c>
      <c r="O299">
        <v>9.8689999999999998</v>
      </c>
      <c r="P299">
        <v>9.9149999999999991</v>
      </c>
      <c r="Q299">
        <v>7.3280000000000003</v>
      </c>
      <c r="R299">
        <v>4.1500000000000004</v>
      </c>
      <c r="S299">
        <v>4.8689999999999998</v>
      </c>
      <c r="T299">
        <v>3.2509999999999999</v>
      </c>
      <c r="U299">
        <v>1.2470000000000001</v>
      </c>
      <c r="V299">
        <v>1.2250000000000001</v>
      </c>
      <c r="W299">
        <v>1.2310000000000001</v>
      </c>
      <c r="X299">
        <v>1.0289999999999999</v>
      </c>
      <c r="Y299">
        <v>1.2250000000000001</v>
      </c>
      <c r="Z299" s="1">
        <v>79.23899999999999</v>
      </c>
    </row>
    <row r="300" spans="1:26" x14ac:dyDescent="0.45">
      <c r="A300" s="8">
        <v>45224</v>
      </c>
      <c r="B300">
        <v>1.21</v>
      </c>
      <c r="C300">
        <v>1.0900000000000001</v>
      </c>
      <c r="D300">
        <v>1.1539999999999999</v>
      </c>
      <c r="E300">
        <v>0.98699999999999999</v>
      </c>
      <c r="F300">
        <v>1.079</v>
      </c>
      <c r="G300">
        <v>1.101</v>
      </c>
      <c r="H300">
        <v>1.0940000000000001</v>
      </c>
      <c r="I300">
        <v>1.37</v>
      </c>
      <c r="J300">
        <v>2.3010000000000002</v>
      </c>
      <c r="K300">
        <v>2.9540000000000002</v>
      </c>
      <c r="L300">
        <v>3.1469999999999998</v>
      </c>
      <c r="M300">
        <v>6.7</v>
      </c>
      <c r="N300">
        <v>8.8000000000000007</v>
      </c>
      <c r="O300">
        <v>7.9379999999999997</v>
      </c>
      <c r="P300">
        <v>8.7880000000000003</v>
      </c>
      <c r="Q300">
        <v>9.2940000000000005</v>
      </c>
      <c r="R300">
        <v>3.8</v>
      </c>
      <c r="S300">
        <v>3.4870000000000001</v>
      </c>
      <c r="T300">
        <v>1.538</v>
      </c>
      <c r="U300">
        <v>1.323</v>
      </c>
      <c r="V300">
        <v>1.25</v>
      </c>
      <c r="W300">
        <v>1.2350000000000001</v>
      </c>
      <c r="X300">
        <v>0.99399999999999999</v>
      </c>
      <c r="Y300">
        <v>0.99399999999999999</v>
      </c>
      <c r="Z300" s="1">
        <v>73.627999999999986</v>
      </c>
    </row>
    <row r="301" spans="1:26" x14ac:dyDescent="0.45">
      <c r="A301" s="8">
        <v>45225</v>
      </c>
      <c r="B301">
        <v>1.089</v>
      </c>
      <c r="C301">
        <v>1.0509999999999999</v>
      </c>
      <c r="D301">
        <v>0.99399999999999999</v>
      </c>
      <c r="E301">
        <v>1.0389999999999999</v>
      </c>
      <c r="F301">
        <v>0.82799999999999996</v>
      </c>
      <c r="G301">
        <v>1.022</v>
      </c>
      <c r="H301">
        <v>1.0189999999999999</v>
      </c>
      <c r="I301">
        <v>1.6060000000000001</v>
      </c>
      <c r="J301">
        <v>1.925</v>
      </c>
      <c r="K301">
        <v>4.1260000000000003</v>
      </c>
      <c r="L301">
        <v>5.85</v>
      </c>
      <c r="M301">
        <v>8.0069999999999997</v>
      </c>
      <c r="N301">
        <v>6.6689999999999996</v>
      </c>
      <c r="O301">
        <v>7.7590000000000003</v>
      </c>
      <c r="P301">
        <v>8.0540000000000003</v>
      </c>
      <c r="Q301">
        <v>7.1040000000000001</v>
      </c>
      <c r="R301">
        <v>3.653</v>
      </c>
      <c r="S301">
        <v>3.5070000000000001</v>
      </c>
      <c r="T301">
        <v>3.456</v>
      </c>
      <c r="U301">
        <v>0.96899999999999997</v>
      </c>
      <c r="V301">
        <v>1.0069999999999999</v>
      </c>
      <c r="W301">
        <v>1.014</v>
      </c>
      <c r="X301">
        <v>0.95699999999999996</v>
      </c>
      <c r="Y301">
        <v>0.97499999999999998</v>
      </c>
      <c r="Z301" s="1">
        <v>73.679999999999978</v>
      </c>
    </row>
    <row r="302" spans="1:26" x14ac:dyDescent="0.45">
      <c r="A302" s="8">
        <v>45226</v>
      </c>
      <c r="B302">
        <v>0.86299999999999999</v>
      </c>
      <c r="C302">
        <v>0.94699999999999995</v>
      </c>
      <c r="D302">
        <v>0.93200000000000005</v>
      </c>
      <c r="E302">
        <v>0.91900000000000004</v>
      </c>
      <c r="F302">
        <v>0.90900000000000003</v>
      </c>
      <c r="G302">
        <v>0.87</v>
      </c>
      <c r="H302">
        <v>0.93200000000000005</v>
      </c>
      <c r="I302">
        <v>0.86299999999999999</v>
      </c>
      <c r="J302">
        <v>0.89100000000000001</v>
      </c>
      <c r="K302">
        <v>0.92300000000000004</v>
      </c>
      <c r="L302">
        <v>0.88100000000000001</v>
      </c>
      <c r="M302">
        <v>0.90100000000000002</v>
      </c>
      <c r="N302">
        <v>1.004</v>
      </c>
      <c r="O302">
        <v>0.94499999999999995</v>
      </c>
      <c r="P302">
        <v>1.0069999999999999</v>
      </c>
      <c r="Q302">
        <v>0.98399999999999999</v>
      </c>
      <c r="R302">
        <v>0.997</v>
      </c>
      <c r="S302">
        <v>1.0529999999999999</v>
      </c>
      <c r="T302">
        <v>1.022</v>
      </c>
      <c r="U302">
        <v>0.98399999999999999</v>
      </c>
      <c r="V302">
        <v>0.96599999999999997</v>
      </c>
      <c r="W302">
        <v>0.90300000000000002</v>
      </c>
      <c r="X302">
        <v>0.94399999999999995</v>
      </c>
      <c r="Y302">
        <v>0.97499999999999998</v>
      </c>
      <c r="Z302" s="1">
        <v>22.614999999999998</v>
      </c>
    </row>
    <row r="303" spans="1:26" x14ac:dyDescent="0.45">
      <c r="A303" s="8">
        <v>45227</v>
      </c>
      <c r="B303">
        <v>0.93500000000000005</v>
      </c>
      <c r="C303">
        <v>0.86499999999999999</v>
      </c>
      <c r="D303">
        <v>0.85</v>
      </c>
      <c r="E303">
        <v>0.89400000000000002</v>
      </c>
      <c r="F303">
        <v>0.86899999999999999</v>
      </c>
      <c r="G303">
        <v>0.92500000000000004</v>
      </c>
      <c r="H303">
        <v>0.85</v>
      </c>
      <c r="I303">
        <v>0.82199999999999995</v>
      </c>
      <c r="J303">
        <v>0.90300000000000002</v>
      </c>
      <c r="K303">
        <v>0.89600000000000002</v>
      </c>
      <c r="L303">
        <v>0.878</v>
      </c>
      <c r="M303">
        <v>0.98499999999999999</v>
      </c>
      <c r="N303">
        <v>0.95299999999999996</v>
      </c>
      <c r="O303">
        <v>0.98799999999999999</v>
      </c>
      <c r="P303">
        <v>0.95299999999999996</v>
      </c>
      <c r="Q303">
        <v>1.06</v>
      </c>
      <c r="R303">
        <v>0.97599999999999998</v>
      </c>
      <c r="S303">
        <v>0.90300000000000002</v>
      </c>
      <c r="T303">
        <v>1.05</v>
      </c>
      <c r="U303">
        <v>1.0089999999999999</v>
      </c>
      <c r="V303">
        <v>1.06</v>
      </c>
      <c r="W303">
        <v>0.93500000000000005</v>
      </c>
      <c r="X303">
        <v>0.89600000000000002</v>
      </c>
      <c r="Y303">
        <v>0.96</v>
      </c>
      <c r="Z303" s="1">
        <v>22.414999999999999</v>
      </c>
    </row>
    <row r="304" spans="1:26" x14ac:dyDescent="0.45">
      <c r="A304" s="8">
        <v>45228</v>
      </c>
      <c r="B304">
        <v>0.94099999999999995</v>
      </c>
      <c r="C304">
        <v>1.8029999999999999</v>
      </c>
      <c r="D304">
        <v>0.876</v>
      </c>
      <c r="E304">
        <v>0.91300000000000003</v>
      </c>
      <c r="F304">
        <v>0.878</v>
      </c>
      <c r="G304">
        <v>0.88700000000000001</v>
      </c>
      <c r="H304">
        <v>1.385</v>
      </c>
      <c r="I304">
        <v>2.8559999999999999</v>
      </c>
      <c r="J304">
        <v>3.55</v>
      </c>
      <c r="K304">
        <v>3.9820000000000002</v>
      </c>
      <c r="L304">
        <v>6.319</v>
      </c>
      <c r="M304">
        <v>10.525</v>
      </c>
      <c r="N304">
        <v>10.462999999999999</v>
      </c>
      <c r="O304">
        <v>8.8070000000000004</v>
      </c>
      <c r="P304">
        <v>9.3970000000000002</v>
      </c>
      <c r="Q304">
        <v>9.4369999999999994</v>
      </c>
      <c r="R304">
        <v>3.8039999999999998</v>
      </c>
      <c r="S304">
        <v>2.7309999999999999</v>
      </c>
      <c r="T304">
        <v>1.2809999999999999</v>
      </c>
      <c r="U304">
        <v>1.089</v>
      </c>
      <c r="V304">
        <v>1.0660000000000001</v>
      </c>
      <c r="W304">
        <v>1.0780000000000001</v>
      </c>
      <c r="X304">
        <v>1.022</v>
      </c>
      <c r="Y304">
        <v>1.0720000000000001</v>
      </c>
      <c r="Z304" s="1">
        <v>86.16200000000002</v>
      </c>
    </row>
    <row r="305" spans="1:26" x14ac:dyDescent="0.45">
      <c r="A305" s="8">
        <v>45229</v>
      </c>
      <c r="B305">
        <v>1.181</v>
      </c>
      <c r="C305">
        <v>1.169</v>
      </c>
      <c r="D305">
        <v>1.0249999999999999</v>
      </c>
      <c r="E305">
        <v>1.0129999999999999</v>
      </c>
      <c r="F305">
        <v>1.07</v>
      </c>
      <c r="G305">
        <v>1.056</v>
      </c>
      <c r="H305">
        <v>1.07</v>
      </c>
      <c r="I305">
        <v>3.3679999999999999</v>
      </c>
      <c r="J305">
        <v>6.0449999999999999</v>
      </c>
      <c r="K305">
        <v>7.0860000000000003</v>
      </c>
      <c r="L305">
        <v>7.5540000000000003</v>
      </c>
      <c r="M305">
        <v>7.173</v>
      </c>
      <c r="N305">
        <v>8.766</v>
      </c>
      <c r="O305">
        <v>8.6449999999999996</v>
      </c>
      <c r="P305">
        <v>9.157</v>
      </c>
      <c r="Q305">
        <v>6.3390000000000004</v>
      </c>
      <c r="R305">
        <v>3.6949999999999998</v>
      </c>
      <c r="S305">
        <v>3.2719999999999998</v>
      </c>
      <c r="T305">
        <v>1.9910000000000001</v>
      </c>
      <c r="U305">
        <v>1.897</v>
      </c>
      <c r="V305">
        <v>1.528</v>
      </c>
      <c r="W305">
        <v>1.6819999999999999</v>
      </c>
      <c r="X305">
        <v>1.7130000000000001</v>
      </c>
      <c r="Y305">
        <v>1.5469999999999999</v>
      </c>
      <c r="Z305" s="1">
        <v>89.042000000000002</v>
      </c>
    </row>
    <row r="306" spans="1:26" x14ac:dyDescent="0.45">
      <c r="A306" s="8">
        <v>45230</v>
      </c>
      <c r="B306">
        <v>1.6559999999999999</v>
      </c>
      <c r="C306">
        <v>1.6439999999999999</v>
      </c>
      <c r="D306">
        <v>1.397</v>
      </c>
      <c r="E306">
        <v>1.5029999999999999</v>
      </c>
      <c r="F306">
        <v>1.278</v>
      </c>
      <c r="G306">
        <v>1.605</v>
      </c>
      <c r="H306">
        <v>1.591</v>
      </c>
      <c r="I306">
        <v>2.1</v>
      </c>
      <c r="J306">
        <v>3.6070000000000002</v>
      </c>
      <c r="K306">
        <v>6.0410000000000004</v>
      </c>
      <c r="L306">
        <v>6.5090000000000003</v>
      </c>
      <c r="M306">
        <v>7.4189999999999996</v>
      </c>
      <c r="N306">
        <v>9.9629999999999992</v>
      </c>
      <c r="O306">
        <v>8.6720000000000006</v>
      </c>
      <c r="P306">
        <v>6.21</v>
      </c>
      <c r="Q306">
        <v>7.819</v>
      </c>
      <c r="R306">
        <v>3.5619999999999998</v>
      </c>
      <c r="S306">
        <v>2.9620000000000002</v>
      </c>
      <c r="T306">
        <v>1.292</v>
      </c>
      <c r="U306">
        <v>1.103</v>
      </c>
      <c r="V306">
        <v>1.147</v>
      </c>
      <c r="W306">
        <v>1.1319999999999999</v>
      </c>
      <c r="X306">
        <v>1.1839999999999999</v>
      </c>
      <c r="Y306">
        <v>1.157</v>
      </c>
      <c r="Z306" s="1">
        <v>82.552999999999997</v>
      </c>
    </row>
    <row r="307" spans="1:26" x14ac:dyDescent="0.45">
      <c r="A307" s="8">
        <v>45231</v>
      </c>
      <c r="B307">
        <v>0.96799999999999997</v>
      </c>
      <c r="C307">
        <v>1.177</v>
      </c>
      <c r="D307">
        <v>1.079</v>
      </c>
      <c r="E307">
        <v>1.0289999999999999</v>
      </c>
      <c r="F307">
        <v>1.034</v>
      </c>
      <c r="G307">
        <v>0.92600000000000005</v>
      </c>
      <c r="H307">
        <v>1.097</v>
      </c>
      <c r="I307">
        <v>2.254</v>
      </c>
      <c r="J307">
        <v>3.863</v>
      </c>
      <c r="K307">
        <v>3.8940000000000001</v>
      </c>
      <c r="L307">
        <v>5.3810000000000002</v>
      </c>
      <c r="M307">
        <v>8.3450000000000006</v>
      </c>
      <c r="N307">
        <v>7.1769999999999996</v>
      </c>
      <c r="O307">
        <v>7.9669999999999996</v>
      </c>
      <c r="P307">
        <v>7.9729999999999999</v>
      </c>
      <c r="Q307">
        <v>6.6719999999999997</v>
      </c>
      <c r="R307">
        <v>1.2290000000000001</v>
      </c>
      <c r="S307">
        <v>1.1100000000000001</v>
      </c>
      <c r="T307">
        <v>1.0569999999999999</v>
      </c>
      <c r="U307">
        <v>1.004</v>
      </c>
      <c r="V307">
        <v>0.91300000000000003</v>
      </c>
      <c r="W307">
        <v>0.96599999999999997</v>
      </c>
      <c r="X307">
        <v>0.92500000000000004</v>
      </c>
      <c r="Y307">
        <v>0.85599999999999998</v>
      </c>
      <c r="Z307" s="1">
        <v>68.895999999999972</v>
      </c>
    </row>
    <row r="308" spans="1:26" x14ac:dyDescent="0.45">
      <c r="A308" s="8">
        <v>45232</v>
      </c>
      <c r="B308">
        <v>0.89500000000000002</v>
      </c>
      <c r="C308">
        <v>0.83799999999999997</v>
      </c>
      <c r="D308">
        <v>0.92</v>
      </c>
      <c r="E308">
        <v>0.80300000000000005</v>
      </c>
      <c r="F308">
        <v>0.92900000000000005</v>
      </c>
      <c r="G308">
        <v>0.89400000000000002</v>
      </c>
      <c r="H308">
        <v>0.78800000000000003</v>
      </c>
      <c r="I308">
        <v>2.5150000000000001</v>
      </c>
      <c r="J308">
        <v>4.125</v>
      </c>
      <c r="K308">
        <v>5.3440000000000003</v>
      </c>
      <c r="L308">
        <v>6.16</v>
      </c>
      <c r="M308">
        <v>5.8220000000000001</v>
      </c>
      <c r="N308">
        <v>4.2960000000000003</v>
      </c>
      <c r="O308">
        <v>6.8639999999999999</v>
      </c>
      <c r="P308">
        <v>7.1219999999999999</v>
      </c>
      <c r="Q308">
        <v>5.5789999999999997</v>
      </c>
      <c r="R308">
        <v>3.157</v>
      </c>
      <c r="S308">
        <v>2.0819999999999999</v>
      </c>
      <c r="T308">
        <v>0.90700000000000003</v>
      </c>
      <c r="U308">
        <v>0.97499999999999998</v>
      </c>
      <c r="V308">
        <v>0.91600000000000004</v>
      </c>
      <c r="W308">
        <v>0.82199999999999995</v>
      </c>
      <c r="X308">
        <v>0.92900000000000005</v>
      </c>
      <c r="Y308">
        <v>0.91</v>
      </c>
      <c r="Z308" s="1">
        <v>64.592000000000013</v>
      </c>
    </row>
    <row r="309" spans="1:26" x14ac:dyDescent="0.45">
      <c r="A309" s="8">
        <v>45233</v>
      </c>
      <c r="B309">
        <v>0.878</v>
      </c>
      <c r="C309">
        <v>0.86899999999999999</v>
      </c>
      <c r="D309">
        <v>0.82199999999999995</v>
      </c>
      <c r="E309">
        <v>0.83699999999999997</v>
      </c>
      <c r="F309">
        <v>0.85299999999999998</v>
      </c>
      <c r="G309">
        <v>0.88100000000000001</v>
      </c>
      <c r="H309">
        <v>0.81899999999999995</v>
      </c>
      <c r="I309">
        <v>0.82899999999999996</v>
      </c>
      <c r="J309">
        <v>0.83199999999999996</v>
      </c>
      <c r="K309">
        <v>0.86899999999999999</v>
      </c>
      <c r="L309">
        <v>0.93799999999999994</v>
      </c>
      <c r="M309">
        <v>0.875</v>
      </c>
      <c r="N309">
        <v>0.85699999999999998</v>
      </c>
      <c r="O309">
        <v>0.99399999999999999</v>
      </c>
      <c r="P309">
        <v>1.0069999999999999</v>
      </c>
      <c r="Q309">
        <v>0.93300000000000005</v>
      </c>
      <c r="R309">
        <v>0.99299999999999999</v>
      </c>
      <c r="S309">
        <v>0.88300000000000001</v>
      </c>
      <c r="T309">
        <v>0.91</v>
      </c>
      <c r="U309">
        <v>0.91</v>
      </c>
      <c r="V309">
        <v>0.89100000000000001</v>
      </c>
      <c r="W309">
        <v>0.84099999999999997</v>
      </c>
      <c r="X309">
        <v>0.879</v>
      </c>
      <c r="Y309">
        <v>0.81599999999999995</v>
      </c>
      <c r="Z309" s="1">
        <v>21.216000000000001</v>
      </c>
    </row>
    <row r="310" spans="1:26" x14ac:dyDescent="0.45">
      <c r="A310" s="8">
        <v>45234</v>
      </c>
      <c r="B310">
        <v>0.83699999999999997</v>
      </c>
      <c r="C310">
        <v>0.85</v>
      </c>
      <c r="D310">
        <v>0.78900000000000003</v>
      </c>
      <c r="E310">
        <v>0.78500000000000003</v>
      </c>
      <c r="F310">
        <v>0.80100000000000005</v>
      </c>
      <c r="G310">
        <v>0.79700000000000004</v>
      </c>
      <c r="H310">
        <v>0.77800000000000002</v>
      </c>
      <c r="I310">
        <v>0.86</v>
      </c>
      <c r="J310">
        <v>0.85</v>
      </c>
      <c r="K310">
        <v>0.81299999999999994</v>
      </c>
      <c r="L310">
        <v>0.89200000000000002</v>
      </c>
      <c r="M310">
        <v>0.90700000000000003</v>
      </c>
      <c r="N310">
        <v>0.91100000000000003</v>
      </c>
      <c r="O310">
        <v>0.90600000000000003</v>
      </c>
      <c r="P310">
        <v>0.86899999999999999</v>
      </c>
      <c r="Q310">
        <v>0.93799999999999994</v>
      </c>
      <c r="R310">
        <v>0.93500000000000005</v>
      </c>
      <c r="S310">
        <v>0.93500000000000005</v>
      </c>
      <c r="T310">
        <v>0.90100000000000002</v>
      </c>
      <c r="U310">
        <v>0.79500000000000004</v>
      </c>
      <c r="V310">
        <v>0.90900000000000003</v>
      </c>
      <c r="W310">
        <v>0.85899999999999999</v>
      </c>
      <c r="X310">
        <v>0.84399999999999997</v>
      </c>
      <c r="Y310">
        <v>0.82599999999999996</v>
      </c>
      <c r="Z310" s="1">
        <v>20.587000000000003</v>
      </c>
    </row>
    <row r="311" spans="1:26" x14ac:dyDescent="0.45">
      <c r="A311" s="8">
        <v>45235</v>
      </c>
      <c r="B311">
        <v>0.79100000000000004</v>
      </c>
      <c r="C311">
        <v>0.82799999999999996</v>
      </c>
      <c r="D311">
        <v>0.82199999999999995</v>
      </c>
      <c r="E311">
        <v>0.84099999999999997</v>
      </c>
      <c r="F311">
        <v>0.78100000000000003</v>
      </c>
      <c r="G311">
        <v>0.77200000000000002</v>
      </c>
      <c r="H311">
        <v>0.79700000000000004</v>
      </c>
      <c r="I311">
        <v>1.375</v>
      </c>
      <c r="J311">
        <v>1.5980000000000001</v>
      </c>
      <c r="K311">
        <v>4.3849999999999998</v>
      </c>
      <c r="L311">
        <v>5.35</v>
      </c>
      <c r="M311">
        <v>4.931</v>
      </c>
      <c r="N311">
        <v>6.7009999999999996</v>
      </c>
      <c r="O311">
        <v>6.0880000000000001</v>
      </c>
      <c r="P311">
        <v>6.1340000000000003</v>
      </c>
      <c r="Q311">
        <v>3.2839999999999998</v>
      </c>
      <c r="R311">
        <v>2.395</v>
      </c>
      <c r="S311">
        <v>1.462</v>
      </c>
      <c r="T311">
        <v>1.613</v>
      </c>
      <c r="U311">
        <v>2.6760000000000002</v>
      </c>
      <c r="V311">
        <v>0.85699999999999998</v>
      </c>
      <c r="W311">
        <v>0.90900000000000003</v>
      </c>
      <c r="X311">
        <v>0.84799999999999998</v>
      </c>
      <c r="Y311">
        <v>0.85699999999999998</v>
      </c>
      <c r="Z311" s="1">
        <v>57.095000000000006</v>
      </c>
    </row>
    <row r="312" spans="1:26" x14ac:dyDescent="0.45">
      <c r="A312" s="8">
        <v>45236</v>
      </c>
      <c r="B312">
        <v>0.75</v>
      </c>
      <c r="C312">
        <v>0.79800000000000004</v>
      </c>
      <c r="D312">
        <v>0.79700000000000004</v>
      </c>
      <c r="E312">
        <v>0.73399999999999999</v>
      </c>
      <c r="F312">
        <v>0.83499999999999996</v>
      </c>
      <c r="G312">
        <v>0.70699999999999996</v>
      </c>
      <c r="H312">
        <v>0.76400000000000001</v>
      </c>
      <c r="I312">
        <v>1.325</v>
      </c>
      <c r="J312">
        <v>1.532</v>
      </c>
      <c r="K312">
        <v>2.87</v>
      </c>
      <c r="L312">
        <v>4.1379999999999999</v>
      </c>
      <c r="M312">
        <v>4.532</v>
      </c>
      <c r="N312">
        <v>4.2119999999999997</v>
      </c>
      <c r="O312">
        <v>4.2140000000000004</v>
      </c>
      <c r="P312">
        <v>4.5030000000000001</v>
      </c>
      <c r="Q312">
        <v>2.5030000000000001</v>
      </c>
      <c r="R312">
        <v>0.78500000000000003</v>
      </c>
      <c r="S312">
        <v>0.94099999999999995</v>
      </c>
      <c r="T312">
        <v>0.86899999999999999</v>
      </c>
      <c r="U312">
        <v>0.9</v>
      </c>
      <c r="V312">
        <v>0.80700000000000005</v>
      </c>
      <c r="W312">
        <v>0.79100000000000004</v>
      </c>
      <c r="X312">
        <v>0.84299999999999997</v>
      </c>
      <c r="Y312">
        <v>0.84099999999999997</v>
      </c>
      <c r="Z312" s="1">
        <v>41.991000000000007</v>
      </c>
    </row>
    <row r="313" spans="1:26" x14ac:dyDescent="0.45">
      <c r="A313" s="8">
        <v>45237</v>
      </c>
      <c r="B313">
        <v>0.78200000000000003</v>
      </c>
      <c r="C313">
        <v>0.76900000000000002</v>
      </c>
      <c r="D313">
        <v>0.75700000000000001</v>
      </c>
      <c r="E313">
        <v>0.72599999999999998</v>
      </c>
      <c r="F313">
        <v>0.81899999999999995</v>
      </c>
      <c r="G313">
        <v>0.751</v>
      </c>
      <c r="H313">
        <v>0.91300000000000003</v>
      </c>
      <c r="I313">
        <v>0.77500000000000002</v>
      </c>
      <c r="J313">
        <v>1.65</v>
      </c>
      <c r="K313">
        <v>3.9009999999999998</v>
      </c>
      <c r="L313">
        <v>4.7409999999999997</v>
      </c>
      <c r="M313">
        <v>4.66</v>
      </c>
      <c r="N313">
        <v>6.5880000000000001</v>
      </c>
      <c r="O313">
        <v>7.4470000000000001</v>
      </c>
      <c r="P313">
        <v>6.5780000000000003</v>
      </c>
      <c r="Q313">
        <v>3.5179999999999998</v>
      </c>
      <c r="R313">
        <v>2.9620000000000002</v>
      </c>
      <c r="S313">
        <v>3.06</v>
      </c>
      <c r="T313">
        <v>1.41</v>
      </c>
      <c r="U313">
        <v>0.89200000000000002</v>
      </c>
      <c r="V313">
        <v>0.88500000000000001</v>
      </c>
      <c r="W313">
        <v>0.79500000000000004</v>
      </c>
      <c r="X313">
        <v>0.81899999999999995</v>
      </c>
      <c r="Y313">
        <v>0.88200000000000001</v>
      </c>
      <c r="Z313" s="1">
        <v>57.080000000000013</v>
      </c>
    </row>
    <row r="314" spans="1:26" x14ac:dyDescent="0.45">
      <c r="A314" s="8">
        <v>45238</v>
      </c>
      <c r="B314">
        <v>0.82199999999999995</v>
      </c>
      <c r="C314">
        <v>0.77500000000000002</v>
      </c>
      <c r="D314">
        <v>0.81899999999999995</v>
      </c>
      <c r="E314">
        <v>0.66600000000000004</v>
      </c>
      <c r="F314">
        <v>0.84499999999999997</v>
      </c>
      <c r="G314">
        <v>0.78700000000000003</v>
      </c>
      <c r="H314">
        <v>0.84099999999999997</v>
      </c>
      <c r="I314">
        <v>1.3460000000000001</v>
      </c>
      <c r="J314">
        <v>1.456</v>
      </c>
      <c r="K314">
        <v>2.819</v>
      </c>
      <c r="L314">
        <v>3.7730000000000001</v>
      </c>
      <c r="M314">
        <v>4.8410000000000002</v>
      </c>
      <c r="N314">
        <v>4.944</v>
      </c>
      <c r="O314">
        <v>7.056</v>
      </c>
      <c r="P314">
        <v>5.5469999999999997</v>
      </c>
      <c r="Q314">
        <v>5.2750000000000004</v>
      </c>
      <c r="R314">
        <v>4.2220000000000004</v>
      </c>
      <c r="S314">
        <v>2.407</v>
      </c>
      <c r="T314">
        <v>0.83599999999999997</v>
      </c>
      <c r="U314">
        <v>0.91600000000000004</v>
      </c>
      <c r="V314">
        <v>0.875</v>
      </c>
      <c r="W314">
        <v>0.82499999999999996</v>
      </c>
      <c r="X314">
        <v>0.82</v>
      </c>
      <c r="Y314">
        <v>0.75700000000000001</v>
      </c>
      <c r="Z314" s="1">
        <v>54.269999999999996</v>
      </c>
    </row>
    <row r="315" spans="1:26" x14ac:dyDescent="0.45">
      <c r="A315" s="8">
        <v>45239</v>
      </c>
      <c r="B315">
        <v>0.83099999999999996</v>
      </c>
      <c r="C315">
        <v>0.85</v>
      </c>
      <c r="D315">
        <v>0.82499999999999996</v>
      </c>
      <c r="E315">
        <v>0.74399999999999999</v>
      </c>
      <c r="F315">
        <v>0.746</v>
      </c>
      <c r="G315">
        <v>0.72499999999999998</v>
      </c>
      <c r="H315">
        <v>0.71599999999999997</v>
      </c>
      <c r="I315">
        <v>1.591</v>
      </c>
      <c r="J315">
        <v>1.9510000000000001</v>
      </c>
      <c r="K315">
        <v>2.2229999999999999</v>
      </c>
      <c r="L315">
        <v>2.532</v>
      </c>
      <c r="M315">
        <v>3.3530000000000002</v>
      </c>
      <c r="N315">
        <v>4.3780000000000001</v>
      </c>
      <c r="O315">
        <v>5.3970000000000002</v>
      </c>
      <c r="P315">
        <v>5.1719999999999997</v>
      </c>
      <c r="Q315">
        <v>1.244</v>
      </c>
      <c r="R315">
        <v>1.0880000000000001</v>
      </c>
      <c r="S315">
        <v>2.4820000000000002</v>
      </c>
      <c r="T315">
        <v>2.2749999999999999</v>
      </c>
      <c r="U315">
        <v>1.444</v>
      </c>
      <c r="V315">
        <v>1.7509999999999999</v>
      </c>
      <c r="W315">
        <v>1.304</v>
      </c>
      <c r="X315">
        <v>1.3720000000000001</v>
      </c>
      <c r="Y315">
        <v>1.3129999999999999</v>
      </c>
      <c r="Z315" s="1">
        <v>46.307000000000002</v>
      </c>
    </row>
    <row r="316" spans="1:26" x14ac:dyDescent="0.45">
      <c r="A316" s="8">
        <v>45240</v>
      </c>
      <c r="B316">
        <v>1.2250000000000001</v>
      </c>
      <c r="C316">
        <v>1.238</v>
      </c>
      <c r="D316">
        <v>1.2629999999999999</v>
      </c>
      <c r="E316">
        <v>1.25</v>
      </c>
      <c r="F316">
        <v>1.2430000000000001</v>
      </c>
      <c r="G316">
        <v>1.206</v>
      </c>
      <c r="H316">
        <v>1.22</v>
      </c>
      <c r="I316">
        <v>2.9809999999999999</v>
      </c>
      <c r="J316">
        <v>2.3719999999999999</v>
      </c>
      <c r="K316">
        <v>2.4529999999999998</v>
      </c>
      <c r="L316">
        <v>2.16</v>
      </c>
      <c r="M316">
        <v>2.1819999999999999</v>
      </c>
      <c r="N316">
        <v>2.177</v>
      </c>
      <c r="O316">
        <v>2.2650000000000001</v>
      </c>
      <c r="P316">
        <v>2.266</v>
      </c>
      <c r="Q316">
        <v>2.1</v>
      </c>
      <c r="R316">
        <v>1.7130000000000001</v>
      </c>
      <c r="S316">
        <v>0.93200000000000005</v>
      </c>
      <c r="T316">
        <v>1.026</v>
      </c>
      <c r="U316">
        <v>0.81499999999999995</v>
      </c>
      <c r="V316">
        <v>0.96199999999999997</v>
      </c>
      <c r="W316">
        <v>0.8</v>
      </c>
      <c r="X316">
        <v>0.89700000000000002</v>
      </c>
      <c r="Y316">
        <v>0.87</v>
      </c>
      <c r="Z316" s="1">
        <v>37.616</v>
      </c>
    </row>
    <row r="317" spans="1:26" x14ac:dyDescent="0.45">
      <c r="A317" s="8">
        <v>45241</v>
      </c>
      <c r="B317">
        <v>0.91800000000000004</v>
      </c>
      <c r="C317">
        <v>0.83399999999999996</v>
      </c>
      <c r="D317">
        <v>0.72899999999999998</v>
      </c>
      <c r="E317">
        <v>0.83099999999999996</v>
      </c>
      <c r="F317">
        <v>0.82899999999999996</v>
      </c>
      <c r="G317">
        <v>0.83499999999999996</v>
      </c>
      <c r="H317">
        <v>0.87</v>
      </c>
      <c r="I317">
        <v>0.76900000000000002</v>
      </c>
      <c r="J317">
        <v>0.92600000000000005</v>
      </c>
      <c r="K317">
        <v>1.0720000000000001</v>
      </c>
      <c r="L317">
        <v>1.0980000000000001</v>
      </c>
      <c r="M317">
        <v>0.96899999999999997</v>
      </c>
      <c r="N317">
        <v>1.006</v>
      </c>
      <c r="O317">
        <v>1.044</v>
      </c>
      <c r="P317">
        <v>1.319</v>
      </c>
      <c r="Q317">
        <v>1.21</v>
      </c>
      <c r="R317">
        <v>1.288</v>
      </c>
      <c r="S317">
        <v>1.212</v>
      </c>
      <c r="T317">
        <v>1.222</v>
      </c>
      <c r="U317">
        <v>1.3440000000000001</v>
      </c>
      <c r="V317">
        <v>1.1970000000000001</v>
      </c>
      <c r="W317">
        <v>1.232</v>
      </c>
      <c r="X317">
        <v>1.2090000000000001</v>
      </c>
      <c r="Y317">
        <v>1.1970000000000001</v>
      </c>
      <c r="Z317" s="1">
        <v>25.16</v>
      </c>
    </row>
    <row r="318" spans="1:26" x14ac:dyDescent="0.45">
      <c r="A318" s="8">
        <v>45242</v>
      </c>
      <c r="B318">
        <v>1.26</v>
      </c>
      <c r="C318">
        <v>1.1850000000000001</v>
      </c>
      <c r="D318">
        <v>1.175</v>
      </c>
      <c r="E318">
        <v>1.1890000000000001</v>
      </c>
      <c r="F318">
        <v>1.169</v>
      </c>
      <c r="G318">
        <v>1.232</v>
      </c>
      <c r="H318">
        <v>1.1919999999999999</v>
      </c>
      <c r="I318">
        <v>1.875</v>
      </c>
      <c r="J318">
        <v>2.0790000000000002</v>
      </c>
      <c r="K318">
        <v>2.0760000000000001</v>
      </c>
      <c r="L318">
        <v>2.4540000000000002</v>
      </c>
      <c r="M318">
        <v>2.512</v>
      </c>
      <c r="N318">
        <v>2.8690000000000002</v>
      </c>
      <c r="O318">
        <v>3.3879999999999999</v>
      </c>
      <c r="P318">
        <v>3.3759999999999999</v>
      </c>
      <c r="Q318">
        <v>3.0470000000000002</v>
      </c>
      <c r="R318">
        <v>1.3460000000000001</v>
      </c>
      <c r="S318">
        <v>1.141</v>
      </c>
      <c r="T318">
        <v>0.84799999999999998</v>
      </c>
      <c r="U318">
        <v>0.90700000000000003</v>
      </c>
      <c r="V318">
        <v>0.85899999999999999</v>
      </c>
      <c r="W318">
        <v>0.85299999999999998</v>
      </c>
      <c r="X318">
        <v>0.85699999999999998</v>
      </c>
      <c r="Y318">
        <v>0.75600000000000001</v>
      </c>
      <c r="Z318" s="1">
        <v>39.64500000000001</v>
      </c>
    </row>
    <row r="319" spans="1:26" x14ac:dyDescent="0.45">
      <c r="A319" s="8">
        <v>45243</v>
      </c>
      <c r="B319">
        <v>0.84699999999999998</v>
      </c>
      <c r="C319">
        <v>0.76600000000000001</v>
      </c>
      <c r="D319">
        <v>0.8</v>
      </c>
      <c r="E319">
        <v>0.79300000000000004</v>
      </c>
      <c r="F319">
        <v>0.77800000000000002</v>
      </c>
      <c r="G319">
        <v>0.79800000000000004</v>
      </c>
      <c r="H319">
        <v>0.747</v>
      </c>
      <c r="I319">
        <v>1.534</v>
      </c>
      <c r="J319">
        <v>1.8660000000000001</v>
      </c>
      <c r="K319">
        <v>2.6280000000000001</v>
      </c>
      <c r="L319">
        <v>3.1219999999999999</v>
      </c>
      <c r="M319">
        <v>3.7280000000000002</v>
      </c>
      <c r="N319">
        <v>3.3940000000000001</v>
      </c>
      <c r="O319">
        <v>3.1840000000000002</v>
      </c>
      <c r="P319">
        <v>2.9820000000000002</v>
      </c>
      <c r="Q319">
        <v>2.653</v>
      </c>
      <c r="R319">
        <v>0.95599999999999996</v>
      </c>
      <c r="S319">
        <v>0.98799999999999999</v>
      </c>
      <c r="T319">
        <v>0.98199999999999998</v>
      </c>
      <c r="U319">
        <v>0.85699999999999998</v>
      </c>
      <c r="V319">
        <v>0.90700000000000003</v>
      </c>
      <c r="W319">
        <v>0.85599999999999998</v>
      </c>
      <c r="X319">
        <v>0.91600000000000004</v>
      </c>
      <c r="Y319">
        <v>0.90400000000000003</v>
      </c>
      <c r="Z319" s="1">
        <v>37.986000000000004</v>
      </c>
    </row>
    <row r="320" spans="1:26" x14ac:dyDescent="0.45">
      <c r="A320" s="8">
        <v>45244</v>
      </c>
      <c r="B320">
        <v>0.81200000000000006</v>
      </c>
      <c r="C320">
        <v>0.80900000000000005</v>
      </c>
      <c r="D320">
        <v>0.84699999999999998</v>
      </c>
      <c r="E320">
        <v>0.81899999999999995</v>
      </c>
      <c r="F320">
        <v>0.9</v>
      </c>
      <c r="G320">
        <v>0.81</v>
      </c>
      <c r="H320">
        <v>0.85299999999999998</v>
      </c>
      <c r="I320">
        <v>1.363</v>
      </c>
      <c r="J320">
        <v>2.1309999999999998</v>
      </c>
      <c r="K320">
        <v>3.387</v>
      </c>
      <c r="L320">
        <v>3.4350000000000001</v>
      </c>
      <c r="M320">
        <v>3.948</v>
      </c>
      <c r="N320">
        <v>4.0620000000000003</v>
      </c>
      <c r="O320">
        <v>3.5880000000000001</v>
      </c>
      <c r="P320">
        <v>3.859</v>
      </c>
      <c r="Q320">
        <v>2.3279999999999998</v>
      </c>
      <c r="R320">
        <v>0.85699999999999998</v>
      </c>
      <c r="S320">
        <v>0.98699999999999999</v>
      </c>
      <c r="T320">
        <v>3.0630000000000002</v>
      </c>
      <c r="U320">
        <v>2.9689999999999999</v>
      </c>
      <c r="V320">
        <v>1.1160000000000001</v>
      </c>
      <c r="W320">
        <v>0.76200000000000001</v>
      </c>
      <c r="X320">
        <v>0.84699999999999998</v>
      </c>
      <c r="Y320">
        <v>0.75</v>
      </c>
      <c r="Z320" s="1">
        <v>45.302000000000014</v>
      </c>
    </row>
    <row r="321" spans="1:26" x14ac:dyDescent="0.45">
      <c r="A321" s="8">
        <v>45245</v>
      </c>
      <c r="B321">
        <v>0.82799999999999996</v>
      </c>
      <c r="C321">
        <v>0.79300000000000004</v>
      </c>
      <c r="D321">
        <v>0.74099999999999999</v>
      </c>
      <c r="E321">
        <v>0.80600000000000005</v>
      </c>
      <c r="F321">
        <v>0.747</v>
      </c>
      <c r="G321">
        <v>0.79700000000000004</v>
      </c>
      <c r="H321">
        <v>0.86</v>
      </c>
      <c r="I321">
        <v>1.347</v>
      </c>
      <c r="J321">
        <v>1.5129999999999999</v>
      </c>
      <c r="K321">
        <v>2.5299999999999998</v>
      </c>
      <c r="L321">
        <v>3.1280000000000001</v>
      </c>
      <c r="M321">
        <v>3.2349999999999999</v>
      </c>
      <c r="N321">
        <v>3.169</v>
      </c>
      <c r="O321">
        <v>3.2130000000000001</v>
      </c>
      <c r="P321">
        <v>3.2759999999999998</v>
      </c>
      <c r="Q321">
        <v>2.2160000000000002</v>
      </c>
      <c r="R321">
        <v>0.88800000000000001</v>
      </c>
      <c r="S321">
        <v>0.85899999999999999</v>
      </c>
      <c r="T321">
        <v>0.78100000000000003</v>
      </c>
      <c r="U321">
        <v>0.81899999999999995</v>
      </c>
      <c r="V321">
        <v>0.85099999999999998</v>
      </c>
      <c r="W321">
        <v>0.72599999999999998</v>
      </c>
      <c r="X321">
        <v>0.80300000000000005</v>
      </c>
      <c r="Y321">
        <v>0.75</v>
      </c>
      <c r="Z321" s="1">
        <v>35.676000000000002</v>
      </c>
    </row>
    <row r="322" spans="1:26" x14ac:dyDescent="0.45">
      <c r="A322" s="8">
        <v>45246</v>
      </c>
      <c r="B322">
        <v>0.77900000000000003</v>
      </c>
      <c r="C322">
        <v>0.77800000000000002</v>
      </c>
      <c r="D322">
        <v>0.79100000000000004</v>
      </c>
      <c r="E322">
        <v>0.72899999999999998</v>
      </c>
      <c r="F322">
        <v>0.80400000000000005</v>
      </c>
      <c r="G322">
        <v>0.80700000000000005</v>
      </c>
      <c r="H322">
        <v>0.71599999999999997</v>
      </c>
      <c r="I322">
        <v>1.429</v>
      </c>
      <c r="J322">
        <v>1.45</v>
      </c>
      <c r="K322">
        <v>1.994</v>
      </c>
      <c r="L322">
        <v>2.14</v>
      </c>
      <c r="M322">
        <v>2.34</v>
      </c>
      <c r="N322">
        <v>2.1440000000000001</v>
      </c>
      <c r="O322">
        <v>1.982</v>
      </c>
      <c r="P322">
        <v>2.456</v>
      </c>
      <c r="Q322">
        <v>1.6819999999999999</v>
      </c>
      <c r="R322">
        <v>0.85899999999999999</v>
      </c>
      <c r="S322">
        <v>0.91700000000000004</v>
      </c>
      <c r="T322">
        <v>0.80100000000000005</v>
      </c>
      <c r="U322">
        <v>0.90700000000000003</v>
      </c>
      <c r="V322">
        <v>0.86599999999999999</v>
      </c>
      <c r="W322">
        <v>0.82499999999999996</v>
      </c>
      <c r="X322">
        <v>0.85</v>
      </c>
      <c r="Y322">
        <v>0.79100000000000004</v>
      </c>
      <c r="Z322" s="1">
        <v>29.837000000000003</v>
      </c>
    </row>
    <row r="323" spans="1:26" x14ac:dyDescent="0.45">
      <c r="A323" s="8">
        <v>45247</v>
      </c>
      <c r="B323">
        <v>0.91300000000000003</v>
      </c>
      <c r="C323">
        <v>0.89400000000000002</v>
      </c>
      <c r="D323">
        <v>0.81899999999999995</v>
      </c>
      <c r="E323">
        <v>0.91500000000000004</v>
      </c>
      <c r="F323">
        <v>0.80900000000000005</v>
      </c>
      <c r="G323">
        <v>0.88200000000000001</v>
      </c>
      <c r="H323">
        <v>0.85899999999999999</v>
      </c>
      <c r="I323">
        <v>1.054</v>
      </c>
      <c r="J323">
        <v>0.95899999999999996</v>
      </c>
      <c r="K323">
        <v>0.71599999999999997</v>
      </c>
      <c r="L323">
        <v>0.98099999999999998</v>
      </c>
      <c r="M323">
        <v>0.92500000000000004</v>
      </c>
      <c r="N323">
        <v>0.96</v>
      </c>
      <c r="O323">
        <v>1.016</v>
      </c>
      <c r="P323">
        <v>0.90900000000000003</v>
      </c>
      <c r="Q323">
        <v>1.113</v>
      </c>
      <c r="R323">
        <v>0.89100000000000001</v>
      </c>
      <c r="S323">
        <v>0.96899999999999997</v>
      </c>
      <c r="T323">
        <v>0.88100000000000001</v>
      </c>
      <c r="U323">
        <v>0.79400000000000004</v>
      </c>
      <c r="V323">
        <v>0.93799999999999994</v>
      </c>
      <c r="W323">
        <v>0.82499999999999996</v>
      </c>
      <c r="X323">
        <v>0.82199999999999995</v>
      </c>
      <c r="Y323">
        <v>0.876</v>
      </c>
      <c r="Z323" s="1">
        <v>21.72</v>
      </c>
    </row>
    <row r="324" spans="1:26" x14ac:dyDescent="0.45">
      <c r="A324" s="8">
        <v>45248</v>
      </c>
      <c r="B324">
        <v>0.73499999999999999</v>
      </c>
      <c r="C324">
        <v>0.88800000000000001</v>
      </c>
      <c r="D324">
        <v>0.80100000000000005</v>
      </c>
      <c r="E324">
        <v>0.78200000000000003</v>
      </c>
      <c r="F324">
        <v>0.90100000000000002</v>
      </c>
      <c r="G324">
        <v>0.73099999999999998</v>
      </c>
      <c r="H324">
        <v>0.86799999999999999</v>
      </c>
      <c r="I324">
        <v>0.77500000000000002</v>
      </c>
      <c r="J324">
        <v>0.95299999999999996</v>
      </c>
      <c r="K324">
        <v>0.94699999999999995</v>
      </c>
      <c r="L324">
        <v>0.93799999999999994</v>
      </c>
      <c r="M324">
        <v>1.07</v>
      </c>
      <c r="N324">
        <v>1.0209999999999999</v>
      </c>
      <c r="O324">
        <v>1.1120000000000001</v>
      </c>
      <c r="P324">
        <v>1.032</v>
      </c>
      <c r="Q324">
        <v>0.88500000000000001</v>
      </c>
      <c r="R324">
        <v>0.96599999999999997</v>
      </c>
      <c r="S324">
        <v>0.97099999999999997</v>
      </c>
      <c r="T324">
        <v>0.93799999999999994</v>
      </c>
      <c r="U324">
        <v>0.90700000000000003</v>
      </c>
      <c r="V324">
        <v>0.79400000000000004</v>
      </c>
      <c r="W324">
        <v>0.91200000000000003</v>
      </c>
      <c r="X324">
        <v>0.92500000000000004</v>
      </c>
      <c r="Y324">
        <v>0.83199999999999996</v>
      </c>
      <c r="Z324" s="1">
        <v>21.683999999999997</v>
      </c>
    </row>
    <row r="325" spans="1:26" x14ac:dyDescent="0.45">
      <c r="A325" s="8">
        <v>45249</v>
      </c>
      <c r="B325">
        <v>0.88800000000000001</v>
      </c>
      <c r="C325">
        <v>0.77600000000000002</v>
      </c>
      <c r="D325">
        <v>0.90100000000000002</v>
      </c>
      <c r="E325">
        <v>0.9</v>
      </c>
      <c r="F325">
        <v>0.91600000000000004</v>
      </c>
      <c r="G325">
        <v>0.89100000000000001</v>
      </c>
      <c r="H325">
        <v>0.82899999999999996</v>
      </c>
      <c r="I325">
        <v>1.397</v>
      </c>
      <c r="J325">
        <v>1.772</v>
      </c>
      <c r="K325">
        <v>2.2410000000000001</v>
      </c>
      <c r="L325">
        <v>2.234</v>
      </c>
      <c r="M325">
        <v>2.2149999999999999</v>
      </c>
      <c r="N325">
        <v>2.2440000000000002</v>
      </c>
      <c r="O325">
        <v>2.3439999999999999</v>
      </c>
      <c r="P325">
        <v>2.3340000000000001</v>
      </c>
      <c r="Q325">
        <v>2.5230000000000001</v>
      </c>
      <c r="R325">
        <v>0.87</v>
      </c>
      <c r="S325">
        <v>0.81799999999999995</v>
      </c>
      <c r="T325">
        <v>0.60899999999999999</v>
      </c>
      <c r="U325">
        <v>0.64100000000000001</v>
      </c>
      <c r="V325">
        <v>0.58399999999999996</v>
      </c>
      <c r="W325">
        <v>0.55700000000000005</v>
      </c>
      <c r="X325">
        <v>0.58799999999999997</v>
      </c>
      <c r="Y325">
        <v>0.57199999999999995</v>
      </c>
      <c r="Z325" s="1">
        <v>30.644000000000002</v>
      </c>
    </row>
    <row r="326" spans="1:26" x14ac:dyDescent="0.45">
      <c r="A326" s="8">
        <v>45250</v>
      </c>
      <c r="B326">
        <v>0.59</v>
      </c>
      <c r="C326">
        <v>0.64200000000000002</v>
      </c>
      <c r="D326">
        <v>0.6</v>
      </c>
      <c r="E326">
        <v>0.53200000000000003</v>
      </c>
      <c r="F326">
        <v>0.57599999999999996</v>
      </c>
      <c r="G326">
        <v>0.54400000000000004</v>
      </c>
      <c r="H326">
        <v>0.57199999999999995</v>
      </c>
      <c r="I326">
        <v>1.1539999999999999</v>
      </c>
      <c r="J326">
        <v>1.544</v>
      </c>
      <c r="K326">
        <v>2.8159999999999998</v>
      </c>
      <c r="L326">
        <v>3.0289999999999999</v>
      </c>
      <c r="M326">
        <v>3.5720000000000001</v>
      </c>
      <c r="N326">
        <v>3.4020000000000001</v>
      </c>
      <c r="O326">
        <v>2.9750000000000001</v>
      </c>
      <c r="P326">
        <v>3.1819999999999999</v>
      </c>
      <c r="Q326">
        <v>2.7349999999999999</v>
      </c>
      <c r="R326">
        <v>1.431</v>
      </c>
      <c r="S326">
        <v>1.038</v>
      </c>
      <c r="T326">
        <v>0.55000000000000004</v>
      </c>
      <c r="U326">
        <v>0.56599999999999995</v>
      </c>
      <c r="V326">
        <v>0.54400000000000004</v>
      </c>
      <c r="W326">
        <v>0.58499999999999996</v>
      </c>
      <c r="X326">
        <v>0.60899999999999999</v>
      </c>
      <c r="Y326">
        <v>0.57499999999999996</v>
      </c>
      <c r="Z326" s="1">
        <v>34.363000000000007</v>
      </c>
    </row>
    <row r="327" spans="1:26" x14ac:dyDescent="0.45">
      <c r="A327" s="8">
        <v>45251</v>
      </c>
      <c r="B327">
        <v>0.55700000000000005</v>
      </c>
      <c r="C327">
        <v>0.54400000000000004</v>
      </c>
      <c r="D327">
        <v>0.59099999999999997</v>
      </c>
      <c r="E327">
        <v>0.52800000000000002</v>
      </c>
      <c r="F327">
        <v>0.52800000000000002</v>
      </c>
      <c r="G327">
        <v>0.56899999999999995</v>
      </c>
      <c r="H327">
        <v>0.53500000000000003</v>
      </c>
      <c r="I327">
        <v>0.99299999999999999</v>
      </c>
      <c r="J327">
        <v>1.484</v>
      </c>
      <c r="K327">
        <v>3.3290000000000002</v>
      </c>
      <c r="L327">
        <v>3.415</v>
      </c>
      <c r="M327">
        <v>4.2039999999999997</v>
      </c>
      <c r="N327">
        <v>3.9940000000000002</v>
      </c>
      <c r="O327">
        <v>3.3260000000000001</v>
      </c>
      <c r="P327">
        <v>2.0910000000000002</v>
      </c>
      <c r="Q327">
        <v>1.498</v>
      </c>
      <c r="R327">
        <v>0.58199999999999996</v>
      </c>
      <c r="S327">
        <v>0.56899999999999995</v>
      </c>
      <c r="T327">
        <v>0.55400000000000005</v>
      </c>
      <c r="U327">
        <v>0.55400000000000005</v>
      </c>
      <c r="V327">
        <v>0.53800000000000003</v>
      </c>
      <c r="W327">
        <v>0.61199999999999999</v>
      </c>
      <c r="X327">
        <v>0.55000000000000004</v>
      </c>
      <c r="Y327">
        <v>0.56599999999999995</v>
      </c>
      <c r="Z327" s="1">
        <v>32.710999999999999</v>
      </c>
    </row>
    <row r="328" spans="1:26" x14ac:dyDescent="0.45">
      <c r="A328" s="8">
        <v>45252</v>
      </c>
      <c r="B328">
        <v>0.54</v>
      </c>
      <c r="C328">
        <v>0.55400000000000005</v>
      </c>
      <c r="D328">
        <v>0.52900000000000003</v>
      </c>
      <c r="E328">
        <v>0.52900000000000003</v>
      </c>
      <c r="F328">
        <v>0.53800000000000003</v>
      </c>
      <c r="G328">
        <v>0.54100000000000004</v>
      </c>
      <c r="H328">
        <v>0.53800000000000003</v>
      </c>
      <c r="I328">
        <v>1.482</v>
      </c>
      <c r="J328">
        <v>3.1869999999999998</v>
      </c>
      <c r="K328">
        <v>4.1260000000000003</v>
      </c>
      <c r="L328">
        <v>4.0970000000000004</v>
      </c>
      <c r="M328">
        <v>4.3470000000000004</v>
      </c>
      <c r="N328">
        <v>4.9569999999999999</v>
      </c>
      <c r="O328">
        <v>3.681</v>
      </c>
      <c r="P328">
        <v>2.399</v>
      </c>
      <c r="Q328">
        <v>2.4129999999999998</v>
      </c>
      <c r="R328">
        <v>2.044</v>
      </c>
      <c r="S328">
        <v>0.55900000000000005</v>
      </c>
      <c r="T328">
        <v>0.56000000000000005</v>
      </c>
      <c r="U328">
        <v>0.61299999999999999</v>
      </c>
      <c r="V328">
        <v>0.64100000000000001</v>
      </c>
      <c r="W328">
        <v>0.67100000000000004</v>
      </c>
      <c r="X328">
        <v>0.67800000000000005</v>
      </c>
      <c r="Y328">
        <v>0.64700000000000002</v>
      </c>
      <c r="Z328" s="1">
        <v>40.870999999999988</v>
      </c>
    </row>
    <row r="329" spans="1:26" x14ac:dyDescent="0.45">
      <c r="A329" s="8">
        <v>45253</v>
      </c>
      <c r="B329">
        <v>0.67500000000000004</v>
      </c>
      <c r="C329">
        <v>0.64500000000000002</v>
      </c>
      <c r="D329">
        <v>0.67100000000000004</v>
      </c>
      <c r="E329">
        <v>0.60199999999999998</v>
      </c>
      <c r="F329">
        <v>0.65900000000000003</v>
      </c>
      <c r="G329">
        <v>0.63800000000000001</v>
      </c>
      <c r="H329">
        <v>0.65900000000000003</v>
      </c>
      <c r="I329">
        <v>1.3380000000000001</v>
      </c>
      <c r="J329">
        <v>1.7190000000000001</v>
      </c>
      <c r="K329">
        <v>1.897</v>
      </c>
      <c r="L329">
        <v>1.9850000000000001</v>
      </c>
      <c r="M329">
        <v>1.984</v>
      </c>
      <c r="N329">
        <v>2.2320000000000002</v>
      </c>
      <c r="O329">
        <v>1.597</v>
      </c>
      <c r="P329">
        <v>1.901</v>
      </c>
      <c r="Q329">
        <v>0.876</v>
      </c>
      <c r="R329">
        <v>0.89800000000000002</v>
      </c>
      <c r="S329">
        <v>1.52</v>
      </c>
      <c r="T329">
        <v>1.35</v>
      </c>
      <c r="U329">
        <v>0.74099999999999999</v>
      </c>
      <c r="V329">
        <v>0.61299999999999999</v>
      </c>
      <c r="W329">
        <v>0.57899999999999996</v>
      </c>
      <c r="X329">
        <v>0.58499999999999996</v>
      </c>
      <c r="Y329">
        <v>0.59399999999999997</v>
      </c>
      <c r="Z329" s="1">
        <v>26.958000000000006</v>
      </c>
    </row>
    <row r="330" spans="1:26" x14ac:dyDescent="0.45">
      <c r="A330" s="8">
        <v>45254</v>
      </c>
      <c r="B330">
        <v>0.56999999999999995</v>
      </c>
      <c r="C330">
        <v>0.56599999999999995</v>
      </c>
      <c r="D330">
        <v>0.54700000000000004</v>
      </c>
      <c r="E330">
        <v>0.53900000000000003</v>
      </c>
      <c r="F330">
        <v>0.54300000000000004</v>
      </c>
      <c r="G330">
        <v>0.54700000000000004</v>
      </c>
      <c r="H330">
        <v>0.55400000000000005</v>
      </c>
      <c r="I330">
        <v>0.59499999999999997</v>
      </c>
      <c r="J330">
        <v>0.68200000000000005</v>
      </c>
      <c r="K330">
        <v>0.58799999999999997</v>
      </c>
      <c r="L330">
        <v>0.57799999999999996</v>
      </c>
      <c r="M330">
        <v>0.61</v>
      </c>
      <c r="N330">
        <v>0.56200000000000006</v>
      </c>
      <c r="O330">
        <v>0.58199999999999996</v>
      </c>
      <c r="P330">
        <v>0.57499999999999996</v>
      </c>
      <c r="Q330">
        <v>0.57399999999999995</v>
      </c>
      <c r="R330">
        <v>0.60099999999999998</v>
      </c>
      <c r="S330">
        <v>0.55700000000000005</v>
      </c>
      <c r="T330">
        <v>0.56599999999999995</v>
      </c>
      <c r="U330">
        <v>0.53700000000000003</v>
      </c>
      <c r="V330">
        <v>0.56000000000000005</v>
      </c>
      <c r="W330">
        <v>0.59399999999999997</v>
      </c>
      <c r="X330">
        <v>0.58699999999999997</v>
      </c>
      <c r="Y330">
        <v>0.55000000000000004</v>
      </c>
      <c r="Z330" s="1">
        <v>13.764000000000005</v>
      </c>
    </row>
    <row r="331" spans="1:26" x14ac:dyDescent="0.45">
      <c r="A331" s="8">
        <v>45255</v>
      </c>
      <c r="B331">
        <v>0.55700000000000005</v>
      </c>
      <c r="C331">
        <v>0.56200000000000006</v>
      </c>
      <c r="D331">
        <v>0.56299999999999994</v>
      </c>
      <c r="E331">
        <v>0.52800000000000002</v>
      </c>
      <c r="F331">
        <v>0.56299999999999994</v>
      </c>
      <c r="G331">
        <v>0.55100000000000005</v>
      </c>
      <c r="H331">
        <v>0.56299999999999994</v>
      </c>
      <c r="I331">
        <v>0.56899999999999995</v>
      </c>
      <c r="J331">
        <v>0.60099999999999998</v>
      </c>
      <c r="K331">
        <v>0.56200000000000006</v>
      </c>
      <c r="L331">
        <v>0.625</v>
      </c>
      <c r="M331">
        <v>0.61299999999999999</v>
      </c>
      <c r="N331">
        <v>0.57899999999999996</v>
      </c>
      <c r="O331">
        <v>0.59</v>
      </c>
      <c r="P331">
        <v>0.59799999999999998</v>
      </c>
      <c r="Q331">
        <v>0.57399999999999995</v>
      </c>
      <c r="R331">
        <v>0.61399999999999999</v>
      </c>
      <c r="S331">
        <v>0.6</v>
      </c>
      <c r="T331">
        <v>0.60099999999999998</v>
      </c>
      <c r="U331">
        <v>0.56999999999999995</v>
      </c>
      <c r="V331">
        <v>0.58199999999999996</v>
      </c>
      <c r="W331">
        <v>0.59399999999999997</v>
      </c>
      <c r="X331">
        <v>0.61599999999999999</v>
      </c>
      <c r="Y331">
        <v>0.622</v>
      </c>
      <c r="Z331" s="1">
        <v>13.997000000000002</v>
      </c>
    </row>
    <row r="332" spans="1:26" x14ac:dyDescent="0.45">
      <c r="A332" s="8">
        <v>45256</v>
      </c>
      <c r="B332">
        <v>0.57599999999999996</v>
      </c>
      <c r="C332">
        <v>0.60699999999999998</v>
      </c>
      <c r="D332">
        <v>0.57899999999999996</v>
      </c>
      <c r="E332">
        <v>0.59399999999999997</v>
      </c>
      <c r="F332">
        <v>0.56599999999999995</v>
      </c>
      <c r="G332">
        <v>0.60899999999999999</v>
      </c>
      <c r="H332">
        <v>0.56599999999999995</v>
      </c>
      <c r="I332">
        <v>1.2949999999999999</v>
      </c>
      <c r="J332">
        <v>1.9319999999999999</v>
      </c>
      <c r="K332">
        <v>3.069</v>
      </c>
      <c r="L332">
        <v>2.9510000000000001</v>
      </c>
      <c r="M332">
        <v>3.0369999999999999</v>
      </c>
      <c r="N332">
        <v>0.24399999999999999</v>
      </c>
      <c r="O332">
        <v>0.55000000000000004</v>
      </c>
      <c r="P332">
        <v>4.9649999999999999</v>
      </c>
      <c r="Q332">
        <v>2.3969999999999998</v>
      </c>
      <c r="R332">
        <v>0.73799999999999999</v>
      </c>
      <c r="S332">
        <v>0.86399999999999999</v>
      </c>
      <c r="T332">
        <v>1.4630000000000001</v>
      </c>
      <c r="U332">
        <v>1.375</v>
      </c>
      <c r="V332">
        <v>1.1599999999999999</v>
      </c>
      <c r="W332">
        <v>0.56599999999999995</v>
      </c>
      <c r="X332">
        <v>0.55300000000000005</v>
      </c>
      <c r="Y332">
        <v>0.628</v>
      </c>
      <c r="Z332" s="1">
        <v>31.884</v>
      </c>
    </row>
    <row r="333" spans="1:26" x14ac:dyDescent="0.45">
      <c r="A333" s="8">
        <v>45257</v>
      </c>
      <c r="B333">
        <v>0.57399999999999995</v>
      </c>
      <c r="C333">
        <v>0.55100000000000005</v>
      </c>
      <c r="D333">
        <v>0.58099999999999996</v>
      </c>
      <c r="E333">
        <v>0.55400000000000005</v>
      </c>
      <c r="F333">
        <v>0.56000000000000005</v>
      </c>
      <c r="G333">
        <v>0.56000000000000005</v>
      </c>
      <c r="H333">
        <v>0.56299999999999994</v>
      </c>
      <c r="I333">
        <v>1.179</v>
      </c>
      <c r="J333">
        <v>2.278</v>
      </c>
      <c r="K333">
        <v>2.706</v>
      </c>
      <c r="L333">
        <v>3.8559999999999999</v>
      </c>
      <c r="M333">
        <v>4.6760000000000002</v>
      </c>
      <c r="N333">
        <v>2.6720000000000002</v>
      </c>
      <c r="O333">
        <v>2.3119999999999998</v>
      </c>
      <c r="P333">
        <v>2.3260000000000001</v>
      </c>
      <c r="Q333">
        <v>2.6440000000000001</v>
      </c>
      <c r="R333">
        <v>2.254</v>
      </c>
      <c r="S333">
        <v>1.1839999999999999</v>
      </c>
      <c r="T333">
        <v>0.53200000000000003</v>
      </c>
      <c r="U333">
        <v>0.54400000000000004</v>
      </c>
      <c r="V333">
        <v>0.54</v>
      </c>
      <c r="W333">
        <v>0.53200000000000003</v>
      </c>
      <c r="X333">
        <v>0.51600000000000001</v>
      </c>
      <c r="Y333">
        <v>0.64800000000000002</v>
      </c>
      <c r="Z333" s="1">
        <v>35.341999999999999</v>
      </c>
    </row>
    <row r="334" spans="1:26" x14ac:dyDescent="0.45">
      <c r="A334" s="8">
        <v>45258</v>
      </c>
      <c r="B334">
        <v>0.52800000000000002</v>
      </c>
      <c r="C334">
        <v>0.56000000000000005</v>
      </c>
      <c r="D334">
        <v>0.52400000000000002</v>
      </c>
      <c r="E334">
        <v>0.56599999999999995</v>
      </c>
      <c r="F334">
        <v>0.52</v>
      </c>
      <c r="G334">
        <v>0.56399999999999995</v>
      </c>
      <c r="H334">
        <v>0.53700000000000003</v>
      </c>
      <c r="I334">
        <v>1.1120000000000001</v>
      </c>
      <c r="J334">
        <v>1.9259999999999999</v>
      </c>
      <c r="K334">
        <v>2.1469999999999998</v>
      </c>
      <c r="L334">
        <v>2.4279999999999999</v>
      </c>
      <c r="M334">
        <v>2.6</v>
      </c>
      <c r="N334">
        <v>3.8820000000000001</v>
      </c>
      <c r="O334">
        <v>4.0810000000000004</v>
      </c>
      <c r="P334">
        <v>4.234</v>
      </c>
      <c r="Q334">
        <v>4.375</v>
      </c>
      <c r="R334">
        <v>2.5329999999999999</v>
      </c>
      <c r="S334">
        <v>2.5030000000000001</v>
      </c>
      <c r="T334">
        <v>2.7250000000000001</v>
      </c>
      <c r="U334">
        <v>2.9319999999999999</v>
      </c>
      <c r="V334">
        <v>2.6619999999999999</v>
      </c>
      <c r="W334">
        <v>0.626</v>
      </c>
      <c r="X334">
        <v>0.6</v>
      </c>
      <c r="Y334">
        <v>0.59399999999999997</v>
      </c>
      <c r="Z334" s="1">
        <v>45.759</v>
      </c>
    </row>
    <row r="335" spans="1:26" x14ac:dyDescent="0.45">
      <c r="A335" s="8">
        <v>45259</v>
      </c>
      <c r="B335">
        <v>0.56599999999999995</v>
      </c>
      <c r="C335">
        <v>0.59399999999999997</v>
      </c>
      <c r="D335">
        <v>0.57199999999999995</v>
      </c>
      <c r="E335">
        <v>0.65700000000000003</v>
      </c>
      <c r="F335">
        <v>0.58099999999999996</v>
      </c>
      <c r="G335">
        <v>0.61299999999999999</v>
      </c>
      <c r="H335">
        <v>0.60299999999999998</v>
      </c>
      <c r="I335">
        <v>4.3470000000000004</v>
      </c>
      <c r="J335">
        <v>4.9619999999999997</v>
      </c>
      <c r="K335">
        <v>4</v>
      </c>
      <c r="L335">
        <v>6.3159999999999998</v>
      </c>
      <c r="M335">
        <v>6.3319999999999999</v>
      </c>
      <c r="N335">
        <v>4.5350000000000001</v>
      </c>
      <c r="O335">
        <v>3.012</v>
      </c>
      <c r="P335">
        <v>2.5830000000000002</v>
      </c>
      <c r="Q335">
        <v>1.91</v>
      </c>
      <c r="R335">
        <v>0.61599999999999999</v>
      </c>
      <c r="S335">
        <v>0.59299999999999997</v>
      </c>
      <c r="T335">
        <v>0.58199999999999996</v>
      </c>
      <c r="U335">
        <v>0.55000000000000004</v>
      </c>
      <c r="V335">
        <v>0.56299999999999994</v>
      </c>
      <c r="W335">
        <v>0.56799999999999995</v>
      </c>
      <c r="X335">
        <v>0.59399999999999997</v>
      </c>
      <c r="Y335">
        <v>0.57499999999999996</v>
      </c>
      <c r="Z335" s="1">
        <v>46.823999999999998</v>
      </c>
    </row>
    <row r="336" spans="1:26" x14ac:dyDescent="0.45">
      <c r="A336" s="8">
        <v>45260</v>
      </c>
      <c r="B336">
        <v>0.56599999999999995</v>
      </c>
      <c r="C336">
        <v>0.57099999999999995</v>
      </c>
      <c r="D336">
        <v>0.58799999999999997</v>
      </c>
      <c r="E336">
        <v>0.59399999999999997</v>
      </c>
      <c r="F336">
        <v>0.55600000000000005</v>
      </c>
      <c r="G336">
        <v>0.59399999999999997</v>
      </c>
      <c r="H336">
        <v>0.56899999999999995</v>
      </c>
      <c r="I336">
        <v>4.4379999999999997</v>
      </c>
      <c r="J336">
        <v>4.4370000000000003</v>
      </c>
      <c r="K336">
        <v>3.9569999999999999</v>
      </c>
      <c r="L336">
        <v>3.423</v>
      </c>
      <c r="M336">
        <v>5.4459999999999997</v>
      </c>
      <c r="N336">
        <v>4.9950000000000001</v>
      </c>
      <c r="O336">
        <v>3.859</v>
      </c>
      <c r="P336">
        <v>3.6589999999999998</v>
      </c>
      <c r="Q336">
        <v>1.119</v>
      </c>
      <c r="R336">
        <v>0.89</v>
      </c>
      <c r="S336">
        <v>0.57099999999999995</v>
      </c>
      <c r="T336">
        <v>1.01</v>
      </c>
      <c r="U336">
        <v>1.454</v>
      </c>
      <c r="V336">
        <v>0.93700000000000006</v>
      </c>
      <c r="W336">
        <v>0.85099999999999998</v>
      </c>
      <c r="X336">
        <v>0.83299999999999996</v>
      </c>
      <c r="Y336">
        <v>0.75</v>
      </c>
      <c r="Z336" s="1">
        <v>46.666999999999987</v>
      </c>
    </row>
    <row r="337" spans="1:26" x14ac:dyDescent="0.45">
      <c r="A337" s="8">
        <v>45261</v>
      </c>
      <c r="B337">
        <v>0.81399999999999995</v>
      </c>
      <c r="C337">
        <v>0.79700000000000004</v>
      </c>
      <c r="D337">
        <v>0.79100000000000004</v>
      </c>
      <c r="E337">
        <v>0.78500000000000003</v>
      </c>
      <c r="F337">
        <v>0.71</v>
      </c>
      <c r="G337">
        <v>0.77500000000000002</v>
      </c>
      <c r="H337">
        <v>0.72399999999999998</v>
      </c>
      <c r="I337">
        <v>0.73799999999999999</v>
      </c>
      <c r="J337">
        <v>0.71499999999999997</v>
      </c>
      <c r="K337">
        <v>0.72899999999999998</v>
      </c>
      <c r="L337">
        <v>0.74099999999999999</v>
      </c>
      <c r="M337">
        <v>0.81599999999999995</v>
      </c>
      <c r="N337">
        <v>0.80600000000000005</v>
      </c>
      <c r="O337">
        <v>0.84499999999999997</v>
      </c>
      <c r="P337">
        <v>0.74399999999999999</v>
      </c>
      <c r="Q337">
        <v>0.85099999999999998</v>
      </c>
      <c r="R337">
        <v>0.78200000000000003</v>
      </c>
      <c r="S337">
        <v>0.78700000000000003</v>
      </c>
      <c r="T337">
        <v>0.81299999999999994</v>
      </c>
      <c r="U337">
        <v>0.71599999999999997</v>
      </c>
      <c r="V337">
        <v>0.79800000000000004</v>
      </c>
      <c r="W337">
        <v>0.78100000000000003</v>
      </c>
      <c r="X337">
        <v>0.76600000000000001</v>
      </c>
      <c r="Y337">
        <v>0.745</v>
      </c>
      <c r="Z337" s="1">
        <v>18.569000000000006</v>
      </c>
    </row>
    <row r="338" spans="1:26" x14ac:dyDescent="0.45">
      <c r="A338" s="8">
        <v>45262</v>
      </c>
      <c r="B338">
        <v>0.69099999999999995</v>
      </c>
      <c r="C338">
        <v>0.78900000000000003</v>
      </c>
      <c r="D338">
        <v>0.72799999999999998</v>
      </c>
      <c r="E338">
        <v>0.77300000000000002</v>
      </c>
      <c r="F338">
        <v>0.70699999999999996</v>
      </c>
      <c r="G338">
        <v>0.68400000000000005</v>
      </c>
      <c r="H338">
        <v>0.73499999999999999</v>
      </c>
      <c r="I338">
        <v>0.71899999999999997</v>
      </c>
      <c r="J338">
        <v>0.71499999999999997</v>
      </c>
      <c r="K338">
        <v>0.72499999999999998</v>
      </c>
      <c r="L338">
        <v>0.69499999999999995</v>
      </c>
      <c r="M338">
        <v>0.81899999999999995</v>
      </c>
      <c r="N338">
        <v>0.76900000000000002</v>
      </c>
      <c r="O338">
        <v>0.8</v>
      </c>
      <c r="P338">
        <v>0.74099999999999999</v>
      </c>
      <c r="Q338">
        <v>0.73199999999999998</v>
      </c>
      <c r="R338">
        <v>0.86</v>
      </c>
      <c r="S338">
        <v>0.80300000000000005</v>
      </c>
      <c r="T338">
        <v>0.80300000000000005</v>
      </c>
      <c r="U338">
        <v>0.747</v>
      </c>
      <c r="V338">
        <v>0.751</v>
      </c>
      <c r="W338">
        <v>0.78200000000000003</v>
      </c>
      <c r="X338">
        <v>0.75</v>
      </c>
      <c r="Y338">
        <v>0.74399999999999999</v>
      </c>
      <c r="Z338" s="1">
        <v>18.062000000000001</v>
      </c>
    </row>
    <row r="339" spans="1:26" x14ac:dyDescent="0.45">
      <c r="A339" s="8">
        <v>45263</v>
      </c>
      <c r="B339">
        <v>0.73099999999999998</v>
      </c>
      <c r="C339">
        <v>0.65700000000000003</v>
      </c>
      <c r="D339">
        <v>0.78900000000000003</v>
      </c>
      <c r="E339">
        <v>0.70299999999999996</v>
      </c>
      <c r="F339">
        <v>0.72899999999999998</v>
      </c>
      <c r="G339">
        <v>0.67500000000000004</v>
      </c>
      <c r="H339">
        <v>0.67500000000000004</v>
      </c>
      <c r="I339">
        <v>1.391</v>
      </c>
      <c r="J339">
        <v>2.61</v>
      </c>
      <c r="K339">
        <v>2.8250000000000002</v>
      </c>
      <c r="L339">
        <v>3.8940000000000001</v>
      </c>
      <c r="M339">
        <v>4.5759999999999996</v>
      </c>
      <c r="N339">
        <v>4.2560000000000002</v>
      </c>
      <c r="O339">
        <v>4.6150000000000002</v>
      </c>
      <c r="P339">
        <v>3.2690000000000001</v>
      </c>
      <c r="Q339">
        <v>3.4790000000000001</v>
      </c>
      <c r="R339">
        <v>1.9059999999999999</v>
      </c>
      <c r="S339">
        <v>2.2450000000000001</v>
      </c>
      <c r="T339">
        <v>2.0409999999999999</v>
      </c>
      <c r="U339">
        <v>1.1599999999999999</v>
      </c>
      <c r="V339">
        <v>0.88700000000000001</v>
      </c>
      <c r="W339">
        <v>0.70299999999999996</v>
      </c>
      <c r="X339">
        <v>0.78100000000000003</v>
      </c>
      <c r="Y339">
        <v>0.80600000000000005</v>
      </c>
      <c r="Z339" s="1">
        <v>46.402999999999984</v>
      </c>
    </row>
    <row r="340" spans="1:26" x14ac:dyDescent="0.45">
      <c r="A340" s="8">
        <v>45264</v>
      </c>
      <c r="B340">
        <v>0.72799999999999998</v>
      </c>
      <c r="C340">
        <v>0.78800000000000003</v>
      </c>
      <c r="D340">
        <v>0.72</v>
      </c>
      <c r="E340">
        <v>0.81799999999999995</v>
      </c>
      <c r="F340">
        <v>0.79400000000000004</v>
      </c>
      <c r="G340">
        <v>0.78800000000000003</v>
      </c>
      <c r="H340">
        <v>0.79400000000000004</v>
      </c>
      <c r="I340">
        <v>2</v>
      </c>
      <c r="J340">
        <v>2.476</v>
      </c>
      <c r="K340">
        <v>2.7530000000000001</v>
      </c>
      <c r="L340">
        <v>2.8849999999999998</v>
      </c>
      <c r="M340">
        <v>3.2309999999999999</v>
      </c>
      <c r="N340">
        <v>4.7409999999999997</v>
      </c>
      <c r="O340">
        <v>4.3789999999999996</v>
      </c>
      <c r="P340">
        <v>2.7690000000000001</v>
      </c>
      <c r="Q340">
        <v>3.597</v>
      </c>
      <c r="R340">
        <v>2.391</v>
      </c>
      <c r="S340">
        <v>2.0070000000000001</v>
      </c>
      <c r="T340">
        <v>1.179</v>
      </c>
      <c r="U340">
        <v>0.81</v>
      </c>
      <c r="V340">
        <v>0.91900000000000004</v>
      </c>
      <c r="W340">
        <v>0.82599999999999996</v>
      </c>
      <c r="X340">
        <v>0.78200000000000003</v>
      </c>
      <c r="Y340">
        <v>0.81</v>
      </c>
      <c r="Z340" s="1">
        <v>43.984999999999999</v>
      </c>
    </row>
    <row r="341" spans="1:26" x14ac:dyDescent="0.45">
      <c r="A341" s="8">
        <v>45265</v>
      </c>
      <c r="B341">
        <v>0.80400000000000005</v>
      </c>
      <c r="C341">
        <v>0.76</v>
      </c>
      <c r="D341">
        <v>0.77900000000000003</v>
      </c>
      <c r="E341">
        <v>0.72599999999999998</v>
      </c>
      <c r="F341">
        <v>0.76500000000000001</v>
      </c>
      <c r="G341">
        <v>0.76</v>
      </c>
      <c r="H341">
        <v>0.75</v>
      </c>
      <c r="I341">
        <v>1.55</v>
      </c>
      <c r="J341">
        <v>2.1789999999999998</v>
      </c>
      <c r="K341">
        <v>2.5939999999999999</v>
      </c>
      <c r="L341">
        <v>2.597</v>
      </c>
      <c r="M341">
        <v>2.3540000000000001</v>
      </c>
      <c r="N341">
        <v>2.609</v>
      </c>
      <c r="O341">
        <v>4.7130000000000001</v>
      </c>
      <c r="P341">
        <v>4.4130000000000003</v>
      </c>
      <c r="Q341">
        <v>5.7510000000000003</v>
      </c>
      <c r="R341">
        <v>5.6879999999999997</v>
      </c>
      <c r="S341">
        <v>5.3179999999999996</v>
      </c>
      <c r="T341">
        <v>5.319</v>
      </c>
      <c r="U341">
        <v>3.6539999999999999</v>
      </c>
      <c r="V341">
        <v>0.58699999999999997</v>
      </c>
      <c r="W341">
        <v>0.55600000000000005</v>
      </c>
      <c r="X341">
        <v>0.55600000000000005</v>
      </c>
      <c r="Y341">
        <v>0.56699999999999995</v>
      </c>
      <c r="Z341" s="1">
        <v>56.348999999999997</v>
      </c>
    </row>
    <row r="342" spans="1:26" x14ac:dyDescent="0.45">
      <c r="A342" s="8">
        <v>45266</v>
      </c>
      <c r="B342">
        <v>0.58799999999999997</v>
      </c>
      <c r="C342">
        <v>0.55300000000000005</v>
      </c>
      <c r="D342">
        <v>0.57199999999999995</v>
      </c>
      <c r="E342">
        <v>0.55400000000000005</v>
      </c>
      <c r="F342">
        <v>0.57199999999999995</v>
      </c>
      <c r="G342">
        <v>0.55900000000000005</v>
      </c>
      <c r="H342">
        <v>0.59</v>
      </c>
      <c r="I342">
        <v>1.881</v>
      </c>
      <c r="J342">
        <v>2.5499999999999998</v>
      </c>
      <c r="K342">
        <v>2.1280000000000001</v>
      </c>
      <c r="L342">
        <v>2.431</v>
      </c>
      <c r="M342">
        <v>3.9409999999999998</v>
      </c>
      <c r="N342">
        <v>5.5720000000000001</v>
      </c>
      <c r="O342">
        <v>5.0060000000000002</v>
      </c>
      <c r="P342">
        <v>2.6970000000000001</v>
      </c>
      <c r="Q342">
        <v>2.306</v>
      </c>
      <c r="R342">
        <v>1.5589999999999999</v>
      </c>
      <c r="S342">
        <v>0.65400000000000003</v>
      </c>
      <c r="T342">
        <v>0.59299999999999997</v>
      </c>
      <c r="U342">
        <v>0.58099999999999996</v>
      </c>
      <c r="V342">
        <v>0.57499999999999996</v>
      </c>
      <c r="W342">
        <v>0.57399999999999995</v>
      </c>
      <c r="X342">
        <v>0.59399999999999997</v>
      </c>
      <c r="Y342">
        <v>0.58199999999999996</v>
      </c>
      <c r="Z342" s="1">
        <v>38.212000000000003</v>
      </c>
    </row>
    <row r="343" spans="1:26" x14ac:dyDescent="0.45">
      <c r="A343" s="8">
        <v>45267</v>
      </c>
      <c r="B343">
        <v>0.61399999999999999</v>
      </c>
      <c r="C343">
        <v>0.56599999999999995</v>
      </c>
      <c r="D343">
        <v>0.58099999999999996</v>
      </c>
      <c r="E343">
        <v>0.57199999999999995</v>
      </c>
      <c r="F343">
        <v>0.56899999999999995</v>
      </c>
      <c r="G343">
        <v>0.60299999999999998</v>
      </c>
      <c r="H343">
        <v>0.55300000000000005</v>
      </c>
      <c r="I343">
        <v>1.2809999999999999</v>
      </c>
      <c r="J343">
        <v>2.593</v>
      </c>
      <c r="K343">
        <v>2.581</v>
      </c>
      <c r="L343">
        <v>2.2090000000000001</v>
      </c>
      <c r="M343">
        <v>2.4900000000000002</v>
      </c>
      <c r="N343">
        <v>2.3639999999999999</v>
      </c>
      <c r="O343">
        <v>1.8320000000000001</v>
      </c>
      <c r="P343">
        <v>0.61899999999999999</v>
      </c>
      <c r="Q343">
        <v>0.59399999999999997</v>
      </c>
      <c r="R343">
        <v>0.63700000000000001</v>
      </c>
      <c r="S343">
        <v>0.57199999999999995</v>
      </c>
      <c r="T343">
        <v>0.59</v>
      </c>
      <c r="U343">
        <v>0.65300000000000002</v>
      </c>
      <c r="V343">
        <v>0.6</v>
      </c>
      <c r="W343">
        <v>0.61</v>
      </c>
      <c r="X343">
        <v>0.57499999999999996</v>
      </c>
      <c r="Y343">
        <v>0.60699999999999998</v>
      </c>
      <c r="Z343" s="1">
        <v>25.465</v>
      </c>
    </row>
    <row r="344" spans="1:26" x14ac:dyDescent="0.45">
      <c r="A344" s="8">
        <v>45268</v>
      </c>
      <c r="B344">
        <v>0.58799999999999997</v>
      </c>
      <c r="C344">
        <v>0.59399999999999997</v>
      </c>
      <c r="D344">
        <v>0.55700000000000005</v>
      </c>
      <c r="E344">
        <v>0.6</v>
      </c>
      <c r="F344">
        <v>0.54400000000000004</v>
      </c>
      <c r="G344">
        <v>0.58799999999999997</v>
      </c>
      <c r="H344">
        <v>0.57599999999999996</v>
      </c>
      <c r="I344">
        <v>0.58099999999999996</v>
      </c>
      <c r="J344">
        <v>0.56000000000000005</v>
      </c>
      <c r="K344">
        <v>0.58499999999999996</v>
      </c>
      <c r="L344">
        <v>0.56599999999999995</v>
      </c>
      <c r="M344">
        <v>0.55700000000000005</v>
      </c>
      <c r="N344">
        <v>0.60699999999999998</v>
      </c>
      <c r="O344">
        <v>0.55300000000000005</v>
      </c>
      <c r="P344">
        <v>0.58199999999999996</v>
      </c>
      <c r="Q344">
        <v>0.55600000000000005</v>
      </c>
      <c r="R344">
        <v>0.65900000000000003</v>
      </c>
      <c r="S344">
        <v>0.54600000000000004</v>
      </c>
      <c r="T344">
        <v>0.57199999999999995</v>
      </c>
      <c r="U344">
        <v>0.56599999999999995</v>
      </c>
      <c r="V344">
        <v>0.59499999999999997</v>
      </c>
      <c r="W344">
        <v>0.55000000000000004</v>
      </c>
      <c r="X344">
        <v>0.58099999999999996</v>
      </c>
      <c r="Y344">
        <v>0.57799999999999996</v>
      </c>
      <c r="Z344" s="1">
        <v>13.841000000000003</v>
      </c>
    </row>
    <row r="345" spans="1:26" x14ac:dyDescent="0.45">
      <c r="A345" s="8">
        <v>45269</v>
      </c>
      <c r="B345">
        <v>0.55400000000000005</v>
      </c>
      <c r="C345">
        <v>0.56799999999999995</v>
      </c>
      <c r="D345">
        <v>0.56599999999999995</v>
      </c>
      <c r="E345">
        <v>0.55700000000000005</v>
      </c>
      <c r="F345">
        <v>0.56899999999999995</v>
      </c>
      <c r="G345">
        <v>0.56599999999999995</v>
      </c>
      <c r="H345">
        <v>0.55700000000000005</v>
      </c>
      <c r="I345">
        <v>0.56200000000000006</v>
      </c>
      <c r="J345">
        <v>0.56899999999999995</v>
      </c>
      <c r="K345">
        <v>0.54500000000000004</v>
      </c>
      <c r="L345">
        <v>0.56899999999999995</v>
      </c>
      <c r="M345">
        <v>0.56000000000000005</v>
      </c>
      <c r="N345">
        <v>0.56100000000000005</v>
      </c>
      <c r="O345">
        <v>0.56599999999999995</v>
      </c>
      <c r="P345">
        <v>0.56599999999999995</v>
      </c>
      <c r="Q345">
        <v>0.55000000000000004</v>
      </c>
      <c r="R345">
        <v>0.56000000000000005</v>
      </c>
      <c r="S345">
        <v>0.56799999999999995</v>
      </c>
      <c r="T345">
        <v>0.55300000000000005</v>
      </c>
      <c r="U345">
        <v>0.55600000000000005</v>
      </c>
      <c r="V345">
        <v>0.56000000000000005</v>
      </c>
      <c r="W345">
        <v>0.61299999999999999</v>
      </c>
      <c r="X345">
        <v>0.55600000000000005</v>
      </c>
      <c r="Y345">
        <v>0.58199999999999996</v>
      </c>
      <c r="Z345" s="1">
        <v>13.533000000000001</v>
      </c>
    </row>
    <row r="346" spans="1:26" x14ac:dyDescent="0.45">
      <c r="A346" s="8">
        <v>45270</v>
      </c>
      <c r="B346">
        <v>0.54100000000000004</v>
      </c>
      <c r="C346">
        <v>0.56999999999999995</v>
      </c>
      <c r="D346">
        <v>0.53800000000000003</v>
      </c>
      <c r="E346">
        <v>0.56299999999999994</v>
      </c>
      <c r="F346">
        <v>0.53200000000000003</v>
      </c>
      <c r="G346">
        <v>0.56899999999999995</v>
      </c>
      <c r="H346">
        <v>0.53200000000000003</v>
      </c>
      <c r="I346">
        <v>3.2650000000000001</v>
      </c>
      <c r="J346">
        <v>4.9370000000000003</v>
      </c>
      <c r="K346">
        <v>4.8609999999999998</v>
      </c>
      <c r="L346">
        <v>4.5380000000000003</v>
      </c>
      <c r="M346">
        <v>4.7649999999999997</v>
      </c>
      <c r="N346">
        <v>4.9210000000000003</v>
      </c>
      <c r="O346">
        <v>5.9829999999999997</v>
      </c>
      <c r="P346">
        <v>5.1529999999999996</v>
      </c>
      <c r="Q346">
        <v>5.56</v>
      </c>
      <c r="R346">
        <v>2.5379999999999998</v>
      </c>
      <c r="S346">
        <v>2.1619999999999999</v>
      </c>
      <c r="T346">
        <v>2.0830000000000002</v>
      </c>
      <c r="U346">
        <v>1</v>
      </c>
      <c r="V346">
        <v>0.78400000000000003</v>
      </c>
      <c r="W346">
        <v>0.55300000000000005</v>
      </c>
      <c r="X346">
        <v>0.57499999999999996</v>
      </c>
      <c r="Y346">
        <v>0.501</v>
      </c>
      <c r="Z346" s="1">
        <v>58.023999999999994</v>
      </c>
    </row>
    <row r="347" spans="1:26" x14ac:dyDescent="0.45">
      <c r="A347" s="8">
        <v>45271</v>
      </c>
      <c r="B347">
        <v>0.53200000000000003</v>
      </c>
      <c r="C347">
        <v>0.51300000000000001</v>
      </c>
      <c r="D347">
        <v>0.52600000000000002</v>
      </c>
      <c r="E347">
        <v>0.5</v>
      </c>
      <c r="F347">
        <v>0.52200000000000002</v>
      </c>
      <c r="G347">
        <v>0.50600000000000001</v>
      </c>
      <c r="H347">
        <v>0.504</v>
      </c>
      <c r="I347">
        <v>1.1319999999999999</v>
      </c>
      <c r="J347">
        <v>1.6659999999999999</v>
      </c>
      <c r="K347">
        <v>3.484</v>
      </c>
      <c r="L347">
        <v>5.01</v>
      </c>
      <c r="M347">
        <v>4.5030000000000001</v>
      </c>
      <c r="N347">
        <v>3.62</v>
      </c>
      <c r="O347">
        <v>2.7639999999999998</v>
      </c>
      <c r="P347">
        <v>2.4129999999999998</v>
      </c>
      <c r="Q347">
        <v>2.194</v>
      </c>
      <c r="R347">
        <v>0.66200000000000003</v>
      </c>
      <c r="S347">
        <v>0.60299999999999998</v>
      </c>
      <c r="T347">
        <v>0.60599999999999998</v>
      </c>
      <c r="U347">
        <v>0.61899999999999999</v>
      </c>
      <c r="V347">
        <v>0.61</v>
      </c>
      <c r="W347">
        <v>0.60599999999999998</v>
      </c>
      <c r="X347">
        <v>0.58299999999999996</v>
      </c>
      <c r="Y347">
        <v>0.60299999999999998</v>
      </c>
      <c r="Z347" s="1">
        <v>35.280999999999999</v>
      </c>
    </row>
    <row r="348" spans="1:26" x14ac:dyDescent="0.45">
      <c r="A348" s="8">
        <v>45272</v>
      </c>
      <c r="B348">
        <v>0.62</v>
      </c>
      <c r="C348">
        <v>0.63100000000000001</v>
      </c>
      <c r="D348">
        <v>0.57599999999999996</v>
      </c>
      <c r="E348">
        <v>0.58399999999999996</v>
      </c>
      <c r="F348">
        <v>0.60399999999999998</v>
      </c>
      <c r="G348">
        <v>0.57599999999999996</v>
      </c>
      <c r="H348">
        <v>0.60399999999999998</v>
      </c>
      <c r="I348">
        <v>1.431</v>
      </c>
      <c r="J348">
        <v>2.754</v>
      </c>
      <c r="K348">
        <v>4.92</v>
      </c>
      <c r="L348">
        <v>4.3689999999999998</v>
      </c>
      <c r="M348">
        <v>4.3879999999999999</v>
      </c>
      <c r="N348">
        <v>3.9870000000000001</v>
      </c>
      <c r="O348">
        <v>4.16</v>
      </c>
      <c r="P348">
        <v>5.4160000000000004</v>
      </c>
      <c r="Q348">
        <v>6.1260000000000003</v>
      </c>
      <c r="R348">
        <v>4.1440000000000001</v>
      </c>
      <c r="S348">
        <v>3.5259999999999998</v>
      </c>
      <c r="T348">
        <v>2.9630000000000001</v>
      </c>
      <c r="U348">
        <v>1.972</v>
      </c>
      <c r="V348">
        <v>0.59399999999999997</v>
      </c>
      <c r="W348">
        <v>0.57899999999999996</v>
      </c>
      <c r="X348">
        <v>0.55600000000000005</v>
      </c>
      <c r="Y348">
        <v>0.58099999999999996</v>
      </c>
      <c r="Z348" s="1">
        <v>56.661000000000001</v>
      </c>
    </row>
    <row r="349" spans="1:26" x14ac:dyDescent="0.45">
      <c r="A349" s="8">
        <v>45273</v>
      </c>
      <c r="B349">
        <v>0.55700000000000005</v>
      </c>
      <c r="C349">
        <v>0.6</v>
      </c>
      <c r="D349">
        <v>0.62</v>
      </c>
      <c r="E349">
        <v>0.64100000000000001</v>
      </c>
      <c r="F349">
        <v>0.57099999999999995</v>
      </c>
      <c r="G349">
        <v>0.60699999999999998</v>
      </c>
      <c r="H349">
        <v>0.55600000000000005</v>
      </c>
      <c r="I349">
        <v>1.2130000000000001</v>
      </c>
      <c r="J349">
        <v>2.09</v>
      </c>
      <c r="K349">
        <v>5.2510000000000003</v>
      </c>
      <c r="L349">
        <v>5.7539999999999996</v>
      </c>
      <c r="M349">
        <v>5.7539999999999996</v>
      </c>
      <c r="N349">
        <v>4.3499999999999996</v>
      </c>
      <c r="O349">
        <v>2.7410000000000001</v>
      </c>
      <c r="P349">
        <v>2.5760000000000001</v>
      </c>
      <c r="Q349">
        <v>1.72</v>
      </c>
      <c r="R349">
        <v>0.56399999999999995</v>
      </c>
      <c r="S349">
        <v>0.88800000000000001</v>
      </c>
      <c r="T349">
        <v>1.6439999999999999</v>
      </c>
      <c r="U349">
        <v>2.1880000000000002</v>
      </c>
      <c r="V349">
        <v>2.8159999999999998</v>
      </c>
      <c r="W349">
        <v>2.44</v>
      </c>
      <c r="X349">
        <v>1.944</v>
      </c>
      <c r="Y349">
        <v>0.65400000000000003</v>
      </c>
      <c r="Z349" s="1">
        <v>48.739000000000004</v>
      </c>
    </row>
    <row r="350" spans="1:26" x14ac:dyDescent="0.45">
      <c r="A350" s="8">
        <v>45274</v>
      </c>
      <c r="B350">
        <v>0.61699999999999999</v>
      </c>
      <c r="C350">
        <v>0.63800000000000001</v>
      </c>
      <c r="D350">
        <v>0.59399999999999997</v>
      </c>
      <c r="E350">
        <v>0.65100000000000002</v>
      </c>
      <c r="F350">
        <v>0.58799999999999997</v>
      </c>
      <c r="G350">
        <v>0.61299999999999999</v>
      </c>
      <c r="H350">
        <v>0.85099999999999998</v>
      </c>
      <c r="I350">
        <v>3.0470000000000002</v>
      </c>
      <c r="J350">
        <v>3.2839999999999998</v>
      </c>
      <c r="K350">
        <v>3.206</v>
      </c>
      <c r="L350">
        <v>2.3010000000000002</v>
      </c>
      <c r="M350">
        <v>3.7570000000000001</v>
      </c>
      <c r="N350">
        <v>4.2130000000000001</v>
      </c>
      <c r="O350">
        <v>4.2</v>
      </c>
      <c r="P350">
        <v>6.7009999999999996</v>
      </c>
      <c r="Q350">
        <v>4.4340000000000002</v>
      </c>
      <c r="R350">
        <v>0.52900000000000003</v>
      </c>
      <c r="S350">
        <v>0.57499999999999996</v>
      </c>
      <c r="T350">
        <v>0.53100000000000003</v>
      </c>
      <c r="U350">
        <v>0.58699999999999997</v>
      </c>
      <c r="V350">
        <v>0.61899999999999999</v>
      </c>
      <c r="W350">
        <v>0.58099999999999996</v>
      </c>
      <c r="X350">
        <v>0.58099999999999996</v>
      </c>
      <c r="Y350">
        <v>0.56000000000000005</v>
      </c>
      <c r="Z350" s="1">
        <v>44.258000000000017</v>
      </c>
    </row>
    <row r="351" spans="1:26" x14ac:dyDescent="0.45">
      <c r="A351" s="8">
        <v>45275</v>
      </c>
      <c r="B351">
        <v>0.58199999999999996</v>
      </c>
      <c r="C351">
        <v>0.56000000000000005</v>
      </c>
      <c r="D351">
        <v>0.57599999999999996</v>
      </c>
      <c r="E351">
        <v>0.55400000000000005</v>
      </c>
      <c r="F351">
        <v>0.56499999999999995</v>
      </c>
      <c r="G351">
        <v>0.53900000000000003</v>
      </c>
      <c r="H351">
        <v>0.56299999999999994</v>
      </c>
      <c r="I351">
        <v>0.53500000000000003</v>
      </c>
      <c r="J351">
        <v>0.55400000000000005</v>
      </c>
      <c r="K351">
        <v>0.54100000000000004</v>
      </c>
      <c r="L351">
        <v>0.65900000000000003</v>
      </c>
      <c r="M351">
        <v>0.54600000000000004</v>
      </c>
      <c r="N351">
        <v>0.58799999999999997</v>
      </c>
      <c r="O351">
        <v>0.54100000000000004</v>
      </c>
      <c r="P351">
        <v>0.56299999999999994</v>
      </c>
      <c r="Q351">
        <v>0.53200000000000003</v>
      </c>
      <c r="R351">
        <v>0.55400000000000005</v>
      </c>
      <c r="S351">
        <v>0.55300000000000005</v>
      </c>
      <c r="T351">
        <v>0.55700000000000005</v>
      </c>
      <c r="U351">
        <v>0.53800000000000003</v>
      </c>
      <c r="V351">
        <v>0.56299999999999994</v>
      </c>
      <c r="W351">
        <v>0.53700000000000003</v>
      </c>
      <c r="X351">
        <v>0.56899999999999995</v>
      </c>
      <c r="Y351">
        <v>0.54400000000000004</v>
      </c>
      <c r="Z351" s="1">
        <v>13.413000000000004</v>
      </c>
    </row>
    <row r="352" spans="1:26" x14ac:dyDescent="0.45">
      <c r="A352" s="8">
        <v>45276</v>
      </c>
      <c r="B352">
        <v>0.57499999999999996</v>
      </c>
      <c r="C352">
        <v>0.52600000000000002</v>
      </c>
      <c r="D352">
        <v>0.55600000000000005</v>
      </c>
      <c r="E352">
        <v>0.53800000000000003</v>
      </c>
      <c r="F352">
        <v>0.56299999999999994</v>
      </c>
      <c r="G352">
        <v>0.53400000000000003</v>
      </c>
      <c r="H352">
        <v>0.56299999999999994</v>
      </c>
      <c r="I352">
        <v>0.52300000000000002</v>
      </c>
      <c r="J352">
        <v>0.56000000000000005</v>
      </c>
      <c r="K352">
        <v>0.51600000000000001</v>
      </c>
      <c r="L352">
        <v>0.58199999999999996</v>
      </c>
      <c r="M352">
        <v>0.53800000000000003</v>
      </c>
      <c r="N352">
        <v>0.57599999999999996</v>
      </c>
      <c r="O352">
        <v>0.55100000000000005</v>
      </c>
      <c r="P352">
        <v>0.54400000000000004</v>
      </c>
      <c r="Q352">
        <v>0.54400000000000004</v>
      </c>
      <c r="R352">
        <v>0.61899999999999999</v>
      </c>
      <c r="S352">
        <v>0.56200000000000006</v>
      </c>
      <c r="T352">
        <v>0.55000000000000004</v>
      </c>
      <c r="U352">
        <v>0.56200000000000006</v>
      </c>
      <c r="V352">
        <v>0.55900000000000005</v>
      </c>
      <c r="W352">
        <v>0.54800000000000004</v>
      </c>
      <c r="X352">
        <v>0.57299999999999995</v>
      </c>
      <c r="Y352">
        <v>0.53100000000000003</v>
      </c>
      <c r="Z352" s="1">
        <v>13.292999999999999</v>
      </c>
    </row>
    <row r="353" spans="1:26" x14ac:dyDescent="0.45">
      <c r="A353" s="8">
        <v>45277</v>
      </c>
      <c r="B353">
        <v>0.54600000000000004</v>
      </c>
      <c r="C353">
        <v>0.55000000000000004</v>
      </c>
      <c r="D353">
        <v>0.55100000000000005</v>
      </c>
      <c r="E353">
        <v>0.54800000000000004</v>
      </c>
      <c r="F353">
        <v>0.54800000000000004</v>
      </c>
      <c r="G353">
        <v>0.54700000000000004</v>
      </c>
      <c r="H353">
        <v>0.54500000000000004</v>
      </c>
      <c r="I353">
        <v>2.5219999999999998</v>
      </c>
      <c r="J353">
        <v>4.4320000000000004</v>
      </c>
      <c r="K353">
        <v>3.9649999999999999</v>
      </c>
      <c r="L353">
        <v>4.681</v>
      </c>
      <c r="M353">
        <v>3.4969999999999999</v>
      </c>
      <c r="N353">
        <v>4.069</v>
      </c>
      <c r="O353">
        <v>5.2069999999999999</v>
      </c>
      <c r="P353">
        <v>3.669</v>
      </c>
      <c r="Q353">
        <v>3.444</v>
      </c>
      <c r="R353">
        <v>2.1509999999999998</v>
      </c>
      <c r="S353">
        <v>2.3439999999999999</v>
      </c>
      <c r="T353">
        <v>2.3570000000000002</v>
      </c>
      <c r="U353">
        <v>1.5589999999999999</v>
      </c>
      <c r="V353">
        <v>1.4930000000000001</v>
      </c>
      <c r="W353">
        <v>0.59</v>
      </c>
      <c r="X353">
        <v>0.55600000000000005</v>
      </c>
      <c r="Y353">
        <v>0.54300000000000004</v>
      </c>
      <c r="Z353" s="1">
        <v>50.913999999999994</v>
      </c>
    </row>
    <row r="354" spans="1:26" x14ac:dyDescent="0.45">
      <c r="A354" s="8">
        <v>45278</v>
      </c>
      <c r="B354">
        <v>0.55000000000000004</v>
      </c>
      <c r="C354">
        <v>0.55000000000000004</v>
      </c>
      <c r="D354">
        <v>0.55400000000000005</v>
      </c>
      <c r="E354">
        <v>0.55400000000000005</v>
      </c>
      <c r="F354">
        <v>0.55900000000000005</v>
      </c>
      <c r="G354">
        <v>0.54800000000000004</v>
      </c>
      <c r="H354">
        <v>0.55400000000000005</v>
      </c>
      <c r="I354">
        <v>0.88200000000000001</v>
      </c>
      <c r="J354">
        <v>3.7839999999999998</v>
      </c>
      <c r="K354">
        <v>5.2130000000000001</v>
      </c>
      <c r="L354">
        <v>4.2939999999999996</v>
      </c>
      <c r="M354">
        <v>3.843</v>
      </c>
      <c r="N354">
        <v>4.1749999999999998</v>
      </c>
      <c r="O354">
        <v>5.444</v>
      </c>
      <c r="P354">
        <v>4.1500000000000004</v>
      </c>
      <c r="Q354">
        <v>3.0249999999999999</v>
      </c>
      <c r="R354">
        <v>0.54400000000000004</v>
      </c>
      <c r="S354">
        <v>0.56299999999999994</v>
      </c>
      <c r="T354">
        <v>0.53500000000000003</v>
      </c>
      <c r="U354">
        <v>0.53400000000000003</v>
      </c>
      <c r="V354">
        <v>0.54800000000000004</v>
      </c>
      <c r="W354">
        <v>0.55900000000000005</v>
      </c>
      <c r="X354">
        <v>0.60099999999999998</v>
      </c>
      <c r="Y354">
        <v>0.58099999999999996</v>
      </c>
      <c r="Z354" s="1">
        <v>43.143999999999998</v>
      </c>
    </row>
    <row r="355" spans="1:26" x14ac:dyDescent="0.45">
      <c r="A355" s="8">
        <v>45279</v>
      </c>
      <c r="B355">
        <v>0.55700000000000005</v>
      </c>
      <c r="C355">
        <v>0.5</v>
      </c>
      <c r="D355">
        <v>0.52800000000000002</v>
      </c>
      <c r="E355">
        <v>0.52900000000000003</v>
      </c>
      <c r="F355">
        <v>0.55100000000000005</v>
      </c>
      <c r="G355">
        <v>0.55100000000000005</v>
      </c>
      <c r="H355">
        <v>0.53200000000000003</v>
      </c>
      <c r="I355">
        <v>2.8679999999999999</v>
      </c>
      <c r="J355">
        <v>4.6440000000000001</v>
      </c>
      <c r="K355">
        <v>5.25</v>
      </c>
      <c r="L355">
        <v>4.01</v>
      </c>
      <c r="M355">
        <v>5.2729999999999997</v>
      </c>
      <c r="N355">
        <v>6.6</v>
      </c>
      <c r="O355">
        <v>5.3849999999999998</v>
      </c>
      <c r="P355">
        <v>5.8849999999999998</v>
      </c>
      <c r="Q355">
        <v>7.52</v>
      </c>
      <c r="R355">
        <v>3.8149999999999999</v>
      </c>
      <c r="S355">
        <v>3.5840000000000001</v>
      </c>
      <c r="T355">
        <v>3.891</v>
      </c>
      <c r="U355">
        <v>2.2189999999999999</v>
      </c>
      <c r="V355">
        <v>0.68500000000000005</v>
      </c>
      <c r="W355">
        <v>0.54700000000000004</v>
      </c>
      <c r="X355">
        <v>0.53500000000000003</v>
      </c>
      <c r="Y355">
        <v>0.55000000000000004</v>
      </c>
      <c r="Z355" s="1">
        <v>67.008999999999986</v>
      </c>
    </row>
    <row r="356" spans="1:26" x14ac:dyDescent="0.45">
      <c r="A356" s="8">
        <v>45280</v>
      </c>
      <c r="B356">
        <v>0.55100000000000005</v>
      </c>
      <c r="C356">
        <v>0.56899999999999995</v>
      </c>
      <c r="D356">
        <v>0.61899999999999999</v>
      </c>
      <c r="E356">
        <v>0.58199999999999996</v>
      </c>
      <c r="F356">
        <v>0.54400000000000004</v>
      </c>
      <c r="G356">
        <v>0.56299999999999994</v>
      </c>
      <c r="H356">
        <v>0.51800000000000002</v>
      </c>
      <c r="I356">
        <v>3.15</v>
      </c>
      <c r="J356">
        <v>4.556</v>
      </c>
      <c r="K356">
        <v>4.6500000000000004</v>
      </c>
      <c r="L356">
        <v>4.0010000000000003</v>
      </c>
      <c r="M356">
        <v>4.12</v>
      </c>
      <c r="N356">
        <v>5.742</v>
      </c>
      <c r="O356">
        <v>7.1219999999999999</v>
      </c>
      <c r="P356">
        <v>6.5430000000000001</v>
      </c>
      <c r="Q356">
        <v>6.3310000000000004</v>
      </c>
      <c r="R356">
        <v>4.5490000000000004</v>
      </c>
      <c r="S356">
        <v>2.4430000000000001</v>
      </c>
      <c r="T356">
        <v>2.0379999999999998</v>
      </c>
      <c r="U356">
        <v>1.8560000000000001</v>
      </c>
      <c r="V356">
        <v>0.84099999999999997</v>
      </c>
      <c r="W356">
        <v>0.55000000000000004</v>
      </c>
      <c r="X356">
        <v>0.51900000000000002</v>
      </c>
      <c r="Y356">
        <v>0.55000000000000004</v>
      </c>
      <c r="Z356" s="1">
        <v>63.506999999999998</v>
      </c>
    </row>
    <row r="357" spans="1:26" x14ac:dyDescent="0.45">
      <c r="A357" s="8">
        <v>45281</v>
      </c>
      <c r="B357">
        <v>0.53500000000000003</v>
      </c>
      <c r="C357">
        <v>0.55900000000000005</v>
      </c>
      <c r="D357">
        <v>0.54100000000000004</v>
      </c>
      <c r="E357">
        <v>0.56299999999999994</v>
      </c>
      <c r="F357">
        <v>0.53400000000000003</v>
      </c>
      <c r="G357">
        <v>0.63100000000000001</v>
      </c>
      <c r="H357">
        <v>0.54100000000000004</v>
      </c>
      <c r="I357">
        <v>3.5470000000000002</v>
      </c>
      <c r="J357">
        <v>5.0659999999999998</v>
      </c>
      <c r="K357">
        <v>4.1500000000000004</v>
      </c>
      <c r="L357">
        <v>4.2</v>
      </c>
      <c r="M357">
        <v>5.117</v>
      </c>
      <c r="N357">
        <v>5.3239999999999998</v>
      </c>
      <c r="O357">
        <v>4.4029999999999996</v>
      </c>
      <c r="P357">
        <v>5.141</v>
      </c>
      <c r="Q357">
        <v>5.2</v>
      </c>
      <c r="R357">
        <v>0.59</v>
      </c>
      <c r="S357">
        <v>0.53400000000000003</v>
      </c>
      <c r="T357">
        <v>0.56899999999999995</v>
      </c>
      <c r="U357">
        <v>0.60699999999999998</v>
      </c>
      <c r="V357">
        <v>0.56799999999999995</v>
      </c>
      <c r="W357">
        <v>0.55900000000000005</v>
      </c>
      <c r="X357">
        <v>0.56299999999999994</v>
      </c>
      <c r="Y357">
        <v>0.57499999999999996</v>
      </c>
      <c r="Z357" s="1">
        <v>50.617000000000004</v>
      </c>
    </row>
    <row r="358" spans="1:26" x14ac:dyDescent="0.45">
      <c r="A358" s="8">
        <v>45282</v>
      </c>
      <c r="B358">
        <v>0.54400000000000004</v>
      </c>
      <c r="C358">
        <v>0.56799999999999995</v>
      </c>
      <c r="D358">
        <v>0.54100000000000004</v>
      </c>
      <c r="E358">
        <v>0.61599999999999999</v>
      </c>
      <c r="F358">
        <v>0.58899999999999997</v>
      </c>
      <c r="G358">
        <v>0.58099999999999996</v>
      </c>
      <c r="H358">
        <v>0.53200000000000003</v>
      </c>
      <c r="I358">
        <v>0.56899999999999995</v>
      </c>
      <c r="J358">
        <v>0.53800000000000003</v>
      </c>
      <c r="K358">
        <v>0.55400000000000005</v>
      </c>
      <c r="L358">
        <v>0.52300000000000002</v>
      </c>
      <c r="M358">
        <v>0.56899999999999995</v>
      </c>
      <c r="N358">
        <v>0.52200000000000002</v>
      </c>
      <c r="O358">
        <v>0.54600000000000004</v>
      </c>
      <c r="P358">
        <v>0.54500000000000004</v>
      </c>
      <c r="Q358">
        <v>0.55300000000000005</v>
      </c>
      <c r="R358">
        <v>0.51</v>
      </c>
      <c r="S358">
        <v>0.56799999999999995</v>
      </c>
      <c r="T358">
        <v>0.53200000000000003</v>
      </c>
      <c r="U358">
        <v>0.56200000000000006</v>
      </c>
      <c r="V358">
        <v>0.52900000000000003</v>
      </c>
      <c r="W358">
        <v>0.55600000000000005</v>
      </c>
      <c r="X358">
        <v>0.55400000000000005</v>
      </c>
      <c r="Y358">
        <v>0.53100000000000003</v>
      </c>
      <c r="Z358" s="1">
        <v>13.232000000000003</v>
      </c>
    </row>
    <row r="359" spans="1:26" x14ac:dyDescent="0.45">
      <c r="A359" s="8">
        <v>45283</v>
      </c>
      <c r="B359">
        <v>0.55000000000000004</v>
      </c>
      <c r="C359">
        <v>0.59499999999999997</v>
      </c>
      <c r="D359">
        <v>0.57199999999999995</v>
      </c>
      <c r="E359">
        <v>0.52900000000000003</v>
      </c>
      <c r="F359">
        <v>0.56000000000000005</v>
      </c>
      <c r="G359">
        <v>0.53500000000000003</v>
      </c>
      <c r="H359">
        <v>0.56599999999999995</v>
      </c>
      <c r="I359">
        <v>0.52900000000000003</v>
      </c>
      <c r="J359">
        <v>0.56299999999999994</v>
      </c>
      <c r="K359">
        <v>0.52600000000000002</v>
      </c>
      <c r="L359">
        <v>0.58199999999999996</v>
      </c>
      <c r="M359">
        <v>0.53200000000000003</v>
      </c>
      <c r="N359">
        <v>0.56599999999999995</v>
      </c>
      <c r="O359">
        <v>0.53200000000000003</v>
      </c>
      <c r="P359">
        <v>0.58499999999999996</v>
      </c>
      <c r="Q359">
        <v>0.53200000000000003</v>
      </c>
      <c r="R359">
        <v>0.55700000000000005</v>
      </c>
      <c r="S359">
        <v>0.54100000000000004</v>
      </c>
      <c r="T359">
        <v>0.55300000000000005</v>
      </c>
      <c r="U359">
        <v>0.54400000000000004</v>
      </c>
      <c r="V359">
        <v>0.52600000000000002</v>
      </c>
      <c r="W359">
        <v>0.54400000000000004</v>
      </c>
      <c r="X359">
        <v>0.60899999999999999</v>
      </c>
      <c r="Y359">
        <v>0.57199999999999995</v>
      </c>
      <c r="Z359" s="1">
        <v>13.3</v>
      </c>
    </row>
    <row r="360" spans="1:26" x14ac:dyDescent="0.45">
      <c r="A360" s="8">
        <v>45284</v>
      </c>
      <c r="B360">
        <v>0.55600000000000005</v>
      </c>
      <c r="C360">
        <v>0.55100000000000005</v>
      </c>
      <c r="D360">
        <v>0.53800000000000003</v>
      </c>
      <c r="E360">
        <v>0.55000000000000004</v>
      </c>
      <c r="F360">
        <v>0.52500000000000002</v>
      </c>
      <c r="G360">
        <v>0.54400000000000004</v>
      </c>
      <c r="H360">
        <v>0.52600000000000002</v>
      </c>
      <c r="I360">
        <v>2.7850000000000001</v>
      </c>
      <c r="J360">
        <v>2.3849999999999998</v>
      </c>
      <c r="K360">
        <v>3.1829999999999998</v>
      </c>
      <c r="L360">
        <v>4.9320000000000004</v>
      </c>
      <c r="M360">
        <v>4.516</v>
      </c>
      <c r="N360">
        <v>4.7779999999999996</v>
      </c>
      <c r="O360">
        <v>2.544</v>
      </c>
      <c r="P360">
        <v>2.504</v>
      </c>
      <c r="Q360">
        <v>3.3780000000000001</v>
      </c>
      <c r="R360">
        <v>3.839</v>
      </c>
      <c r="S360">
        <v>3.2839999999999998</v>
      </c>
      <c r="T360">
        <v>2.645</v>
      </c>
      <c r="U360">
        <v>2.573</v>
      </c>
      <c r="V360">
        <v>1.956</v>
      </c>
      <c r="W360">
        <v>0.53200000000000003</v>
      </c>
      <c r="X360">
        <v>0.52500000000000002</v>
      </c>
      <c r="Y360">
        <v>0.52500000000000002</v>
      </c>
      <c r="Z360" s="1">
        <v>50.674000000000007</v>
      </c>
    </row>
    <row r="361" spans="1:26" x14ac:dyDescent="0.45">
      <c r="A361" s="8">
        <v>45285</v>
      </c>
      <c r="B361">
        <v>0.53200000000000003</v>
      </c>
      <c r="C361">
        <v>0.54400000000000004</v>
      </c>
      <c r="D361">
        <v>0.51200000000000001</v>
      </c>
      <c r="E361">
        <v>0.54400000000000004</v>
      </c>
      <c r="F361">
        <v>0.52600000000000002</v>
      </c>
      <c r="G361">
        <v>0.53400000000000003</v>
      </c>
      <c r="H361">
        <v>0.53500000000000003</v>
      </c>
      <c r="I361">
        <v>3.9340000000000002</v>
      </c>
      <c r="J361">
        <v>4.6870000000000003</v>
      </c>
      <c r="K361">
        <v>3.544</v>
      </c>
      <c r="L361">
        <v>4.7480000000000002</v>
      </c>
      <c r="M361">
        <v>5.7690000000000001</v>
      </c>
      <c r="N361">
        <v>5.625</v>
      </c>
      <c r="O361">
        <v>4.4630000000000001</v>
      </c>
      <c r="P361">
        <v>2.7730000000000001</v>
      </c>
      <c r="Q361">
        <v>5.2160000000000002</v>
      </c>
      <c r="R361">
        <v>4.3010000000000002</v>
      </c>
      <c r="S361">
        <v>4.4279999999999999</v>
      </c>
      <c r="T361">
        <v>4.2210000000000001</v>
      </c>
      <c r="U361">
        <v>3.306</v>
      </c>
      <c r="V361">
        <v>0.58799999999999997</v>
      </c>
      <c r="W361">
        <v>0.497</v>
      </c>
      <c r="X361">
        <v>0.52300000000000002</v>
      </c>
      <c r="Y361">
        <v>0.5</v>
      </c>
      <c r="Z361" s="1">
        <v>62.850000000000009</v>
      </c>
    </row>
    <row r="362" spans="1:26" x14ac:dyDescent="0.45">
      <c r="A362" s="8">
        <v>45286</v>
      </c>
      <c r="B362">
        <v>0.50600000000000001</v>
      </c>
      <c r="C362">
        <v>0.53200000000000003</v>
      </c>
      <c r="D362">
        <v>0.50800000000000001</v>
      </c>
      <c r="E362">
        <v>0.51900000000000002</v>
      </c>
      <c r="F362">
        <v>0.52200000000000002</v>
      </c>
      <c r="G362">
        <v>0.50700000000000001</v>
      </c>
      <c r="H362">
        <v>0.51600000000000001</v>
      </c>
      <c r="I362">
        <v>8.0969999999999995</v>
      </c>
      <c r="J362">
        <v>6.1340000000000003</v>
      </c>
      <c r="K362">
        <v>7.7720000000000002</v>
      </c>
      <c r="L362">
        <v>9.0419999999999998</v>
      </c>
      <c r="M362">
        <v>7.8719999999999999</v>
      </c>
      <c r="N362">
        <v>5.26</v>
      </c>
      <c r="O362">
        <v>4.8600000000000003</v>
      </c>
      <c r="P362">
        <v>4.4589999999999996</v>
      </c>
      <c r="Q362">
        <v>3.669</v>
      </c>
      <c r="R362">
        <v>3.74</v>
      </c>
      <c r="S362">
        <v>3.9039999999999999</v>
      </c>
      <c r="T362">
        <v>4.0670000000000002</v>
      </c>
      <c r="U362">
        <v>2.5169999999999999</v>
      </c>
      <c r="V362">
        <v>0.54800000000000004</v>
      </c>
      <c r="W362">
        <v>0.57899999999999996</v>
      </c>
      <c r="X362">
        <v>0.53800000000000003</v>
      </c>
      <c r="Y362">
        <v>0.53800000000000003</v>
      </c>
      <c r="Z362" s="1">
        <v>77.205999999999975</v>
      </c>
    </row>
    <row r="363" spans="1:26" x14ac:dyDescent="0.45">
      <c r="A363" s="8">
        <v>45287</v>
      </c>
      <c r="B363">
        <v>0.56999999999999995</v>
      </c>
      <c r="C363">
        <v>0.52300000000000002</v>
      </c>
      <c r="D363">
        <v>0.57599999999999996</v>
      </c>
      <c r="E363">
        <v>0.52700000000000002</v>
      </c>
      <c r="F363">
        <v>0.56299999999999994</v>
      </c>
      <c r="G363">
        <v>0.53100000000000003</v>
      </c>
      <c r="H363">
        <v>0.56299999999999994</v>
      </c>
      <c r="I363">
        <v>2.415</v>
      </c>
      <c r="J363">
        <v>3.3159999999999998</v>
      </c>
      <c r="K363">
        <v>6.766</v>
      </c>
      <c r="L363">
        <v>6.6429999999999998</v>
      </c>
      <c r="M363">
        <v>6.6689999999999996</v>
      </c>
      <c r="N363">
        <v>7.8</v>
      </c>
      <c r="O363">
        <v>5.9610000000000003</v>
      </c>
      <c r="P363">
        <v>3.8940000000000001</v>
      </c>
      <c r="Q363">
        <v>3.6339999999999999</v>
      </c>
      <c r="R363">
        <v>3.0950000000000002</v>
      </c>
      <c r="S363">
        <v>2.4529999999999998</v>
      </c>
      <c r="T363">
        <v>2.9750000000000001</v>
      </c>
      <c r="U363">
        <v>2.9529999999999998</v>
      </c>
      <c r="V363">
        <v>1.9430000000000001</v>
      </c>
      <c r="W363">
        <v>0.92200000000000004</v>
      </c>
      <c r="X363">
        <v>0.91300000000000003</v>
      </c>
      <c r="Y363">
        <v>0.94399999999999995</v>
      </c>
      <c r="Z363" s="1">
        <v>67.149000000000001</v>
      </c>
    </row>
    <row r="364" spans="1:26" x14ac:dyDescent="0.45">
      <c r="A364" s="8">
        <v>45288</v>
      </c>
      <c r="B364">
        <v>1.012</v>
      </c>
      <c r="C364">
        <v>0.88800000000000001</v>
      </c>
      <c r="D364">
        <v>1.016</v>
      </c>
      <c r="E364">
        <v>0.96</v>
      </c>
      <c r="F364">
        <v>0.997</v>
      </c>
      <c r="G364">
        <v>0.95899999999999996</v>
      </c>
      <c r="H364">
        <v>1.0009999999999999</v>
      </c>
      <c r="I364">
        <v>3.0819999999999999</v>
      </c>
      <c r="J364">
        <v>4.1100000000000003</v>
      </c>
      <c r="K364">
        <v>4.1429999999999998</v>
      </c>
      <c r="L364">
        <v>7.06</v>
      </c>
      <c r="M364">
        <v>5.2249999999999996</v>
      </c>
      <c r="N364">
        <v>4.8380000000000001</v>
      </c>
      <c r="O364">
        <v>3.4289999999999998</v>
      </c>
      <c r="P364">
        <v>3.335</v>
      </c>
      <c r="Q364">
        <v>3.0190000000000001</v>
      </c>
      <c r="R364">
        <v>2.2440000000000002</v>
      </c>
      <c r="S364">
        <v>2.694</v>
      </c>
      <c r="T364">
        <v>2.5910000000000002</v>
      </c>
      <c r="U364">
        <v>3.1360000000000001</v>
      </c>
      <c r="V364">
        <v>3.2090000000000001</v>
      </c>
      <c r="W364">
        <v>1.1220000000000001</v>
      </c>
      <c r="X364">
        <v>0.53200000000000003</v>
      </c>
      <c r="Y364">
        <v>0.51600000000000001</v>
      </c>
      <c r="Z364" s="1">
        <v>61.118000000000002</v>
      </c>
    </row>
    <row r="365" spans="1:26" x14ac:dyDescent="0.45">
      <c r="A365" s="8">
        <v>45289</v>
      </c>
      <c r="B365">
        <v>0.52300000000000002</v>
      </c>
      <c r="C365">
        <v>0.51200000000000001</v>
      </c>
      <c r="D365">
        <v>0.52800000000000002</v>
      </c>
      <c r="E365">
        <v>0.498</v>
      </c>
      <c r="F365">
        <v>0.52400000000000002</v>
      </c>
      <c r="G365">
        <v>0.51900000000000002</v>
      </c>
      <c r="H365">
        <v>0.53100000000000003</v>
      </c>
      <c r="I365">
        <v>0.52400000000000002</v>
      </c>
      <c r="J365">
        <v>0.49399999999999999</v>
      </c>
      <c r="K365">
        <v>0.51</v>
      </c>
      <c r="L365">
        <v>0.52200000000000002</v>
      </c>
      <c r="M365">
        <v>0.503</v>
      </c>
      <c r="N365">
        <v>0.52200000000000002</v>
      </c>
      <c r="O365">
        <v>0.501</v>
      </c>
      <c r="P365">
        <v>0.55700000000000005</v>
      </c>
      <c r="Q365">
        <v>0.501</v>
      </c>
      <c r="R365">
        <v>0.61299999999999999</v>
      </c>
      <c r="S365">
        <v>0.51300000000000001</v>
      </c>
      <c r="T365">
        <v>0.52300000000000002</v>
      </c>
      <c r="U365">
        <v>0.51</v>
      </c>
      <c r="V365">
        <v>0.54100000000000004</v>
      </c>
      <c r="W365">
        <v>0.504</v>
      </c>
      <c r="X365">
        <v>0.52600000000000002</v>
      </c>
      <c r="Y365">
        <v>0.50600000000000001</v>
      </c>
      <c r="Z365" s="1">
        <v>12.505000000000001</v>
      </c>
    </row>
    <row r="366" spans="1:26" x14ac:dyDescent="0.45">
      <c r="A366" s="8">
        <v>45290</v>
      </c>
      <c r="B366">
        <v>0.52600000000000002</v>
      </c>
      <c r="C366">
        <v>0.49299999999999999</v>
      </c>
      <c r="D366">
        <v>0.52600000000000002</v>
      </c>
      <c r="E366">
        <v>0.48799999999999999</v>
      </c>
      <c r="F366">
        <v>0.50600000000000001</v>
      </c>
      <c r="G366">
        <v>0.50700000000000001</v>
      </c>
      <c r="H366">
        <v>0.49299999999999999</v>
      </c>
      <c r="I366">
        <v>0.50700000000000001</v>
      </c>
      <c r="J366">
        <v>0.51900000000000002</v>
      </c>
      <c r="K366">
        <v>0.47199999999999998</v>
      </c>
      <c r="L366">
        <v>0.52900000000000003</v>
      </c>
      <c r="M366">
        <v>0.50700000000000001</v>
      </c>
      <c r="N366">
        <v>0.52600000000000002</v>
      </c>
      <c r="O366">
        <v>0.48399999999999999</v>
      </c>
      <c r="P366">
        <v>0.54100000000000004</v>
      </c>
      <c r="Q366">
        <v>0.502</v>
      </c>
      <c r="R366">
        <v>0.53500000000000003</v>
      </c>
      <c r="S366">
        <v>0.50600000000000001</v>
      </c>
      <c r="T366">
        <v>0.53200000000000003</v>
      </c>
      <c r="U366">
        <v>0.49399999999999999</v>
      </c>
      <c r="V366">
        <v>0.51300000000000001</v>
      </c>
      <c r="W366">
        <v>0.48699999999999999</v>
      </c>
      <c r="X366">
        <v>0.57599999999999996</v>
      </c>
      <c r="Y366">
        <v>0.51900000000000002</v>
      </c>
      <c r="Z366" s="1">
        <v>12.288000000000002</v>
      </c>
    </row>
    <row r="367" spans="1:26" x14ac:dyDescent="0.45">
      <c r="A367" s="8">
        <v>45291</v>
      </c>
      <c r="B367">
        <v>0.51600000000000001</v>
      </c>
      <c r="C367">
        <v>0.50600000000000001</v>
      </c>
      <c r="D367">
        <v>0.52100000000000002</v>
      </c>
      <c r="E367">
        <v>0.51300000000000001</v>
      </c>
      <c r="F367">
        <v>0.51900000000000002</v>
      </c>
      <c r="G367">
        <v>0.48499999999999999</v>
      </c>
      <c r="H367">
        <v>0.48699999999999999</v>
      </c>
      <c r="I367">
        <v>0.70899999999999996</v>
      </c>
      <c r="J367">
        <v>2.6</v>
      </c>
      <c r="K367">
        <v>4.5</v>
      </c>
      <c r="L367">
        <v>5.4660000000000002</v>
      </c>
      <c r="M367">
        <v>4.806</v>
      </c>
      <c r="N367">
        <v>3.698</v>
      </c>
      <c r="O367">
        <v>3.456</v>
      </c>
      <c r="P367">
        <v>3.5619999999999998</v>
      </c>
      <c r="Q367">
        <v>4.2140000000000004</v>
      </c>
      <c r="R367">
        <v>4.1319999999999997</v>
      </c>
      <c r="S367">
        <v>4.093</v>
      </c>
      <c r="T367">
        <v>3.1539999999999999</v>
      </c>
      <c r="U367">
        <v>3.66</v>
      </c>
      <c r="V367">
        <v>3.3</v>
      </c>
      <c r="W367">
        <v>0.88200000000000001</v>
      </c>
      <c r="X367">
        <v>0.74</v>
      </c>
      <c r="Y367">
        <v>0.72199999999999998</v>
      </c>
      <c r="Z367" s="1">
        <v>57.240999999999993</v>
      </c>
    </row>
    <row r="368" spans="1:26" x14ac:dyDescent="0.45">
      <c r="A368" s="4" t="s">
        <v>1</v>
      </c>
      <c r="B368" s="1">
        <v>274.07799999999997</v>
      </c>
      <c r="C368" s="1">
        <v>273.75200000000007</v>
      </c>
      <c r="D368" s="1">
        <v>272.12700000000041</v>
      </c>
      <c r="E368" s="1">
        <v>271.67599999999999</v>
      </c>
      <c r="F368" s="1">
        <v>269.08999999999997</v>
      </c>
      <c r="G368" s="1">
        <v>270.392</v>
      </c>
      <c r="H368" s="1">
        <v>276.33100000000013</v>
      </c>
      <c r="I368" s="1">
        <v>738.47999999999956</v>
      </c>
      <c r="J368" s="1">
        <v>1169.2949999999994</v>
      </c>
      <c r="K368" s="1">
        <v>1467.3589999999999</v>
      </c>
      <c r="L368" s="1">
        <v>1572.3960000000002</v>
      </c>
      <c r="M368" s="1">
        <v>1608.3279999999991</v>
      </c>
      <c r="N368" s="1">
        <v>1635.0489999999993</v>
      </c>
      <c r="O368" s="1">
        <v>1581.3800000000008</v>
      </c>
      <c r="P368" s="1">
        <v>1510.797</v>
      </c>
      <c r="Q368" s="1">
        <v>1443.213</v>
      </c>
      <c r="R368" s="1">
        <v>1179.1050000000002</v>
      </c>
      <c r="S368" s="1">
        <v>1094.3799999999999</v>
      </c>
      <c r="T368" s="1">
        <v>1005.3369999999993</v>
      </c>
      <c r="U368" s="1">
        <v>855.23900000000094</v>
      </c>
      <c r="V368" s="1">
        <v>504.18599999999998</v>
      </c>
      <c r="W368" s="1">
        <v>344.8060000000001</v>
      </c>
      <c r="X368" s="1">
        <v>289.71299999999991</v>
      </c>
      <c r="Y368" s="1">
        <v>277.00699999999989</v>
      </c>
      <c r="Z368" s="1">
        <v>20183.516000000007</v>
      </c>
    </row>
    <row r="370" spans="1:1" x14ac:dyDescent="0.45">
      <c r="A370" t="s">
        <v>7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4D552-5148-4BFC-AC47-98DF8F1468A3}">
  <dimension ref="A1:Z368"/>
  <sheetViews>
    <sheetView topLeftCell="A331" workbookViewId="0">
      <selection sqref="A1:Z368"/>
    </sheetView>
  </sheetViews>
  <sheetFormatPr defaultRowHeight="14.25" x14ac:dyDescent="0.45"/>
  <cols>
    <col min="1" max="1" width="10.796875" bestFit="1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0.52400000000000002</v>
      </c>
      <c r="C3">
        <v>0.47899999999999998</v>
      </c>
      <c r="D3">
        <v>0.48899999999999999</v>
      </c>
      <c r="E3">
        <v>0.48499999999999999</v>
      </c>
      <c r="F3">
        <v>0.48899999999999999</v>
      </c>
      <c r="G3">
        <v>0.46300000000000002</v>
      </c>
      <c r="H3">
        <v>0.498</v>
      </c>
      <c r="I3">
        <v>0.49399999999999999</v>
      </c>
      <c r="J3">
        <v>0.52900000000000003</v>
      </c>
      <c r="K3">
        <v>12.117000000000001</v>
      </c>
      <c r="L3">
        <v>41.372999999999998</v>
      </c>
      <c r="M3">
        <v>41.978999999999999</v>
      </c>
      <c r="N3">
        <v>38.960999999999999</v>
      </c>
      <c r="O3">
        <v>0.48899999999999999</v>
      </c>
      <c r="P3">
        <v>0.47199999999999998</v>
      </c>
      <c r="Q3">
        <v>0.88500000000000001</v>
      </c>
      <c r="R3">
        <v>23.728999999999999</v>
      </c>
      <c r="S3">
        <v>26.329000000000001</v>
      </c>
      <c r="T3">
        <v>25.968</v>
      </c>
      <c r="U3">
        <v>19.773</v>
      </c>
      <c r="V3">
        <v>0.28000000000000003</v>
      </c>
      <c r="W3">
        <v>0.26600000000000001</v>
      </c>
      <c r="X3">
        <v>0.29799999999999999</v>
      </c>
      <c r="Y3">
        <v>0.25700000000000001</v>
      </c>
      <c r="Z3" s="1">
        <v>237.62599999999998</v>
      </c>
    </row>
    <row r="4" spans="1:26" x14ac:dyDescent="0.45">
      <c r="A4" s="8">
        <v>44928</v>
      </c>
      <c r="B4">
        <v>0.26700000000000002</v>
      </c>
      <c r="C4">
        <v>0.27200000000000002</v>
      </c>
      <c r="D4">
        <v>0.25800000000000001</v>
      </c>
      <c r="E4">
        <v>0.26100000000000001</v>
      </c>
      <c r="F4">
        <v>0.27600000000000002</v>
      </c>
      <c r="G4">
        <v>0.26700000000000002</v>
      </c>
      <c r="H4">
        <v>0.27600000000000002</v>
      </c>
      <c r="I4">
        <v>3.0579999999999998</v>
      </c>
      <c r="J4">
        <v>3.0609999999999999</v>
      </c>
      <c r="K4">
        <v>3.1739999999999999</v>
      </c>
      <c r="L4">
        <v>3.294</v>
      </c>
      <c r="M4">
        <v>2.6760000000000002</v>
      </c>
      <c r="N4">
        <v>2.6669999999999998</v>
      </c>
      <c r="O4">
        <v>1.284</v>
      </c>
      <c r="P4">
        <v>0.41299999999999998</v>
      </c>
      <c r="Q4">
        <v>0.39900000000000002</v>
      </c>
      <c r="R4">
        <v>43.52</v>
      </c>
      <c r="S4">
        <v>44.862000000000002</v>
      </c>
      <c r="T4">
        <v>43.783000000000001</v>
      </c>
      <c r="U4">
        <v>33.603999999999999</v>
      </c>
      <c r="V4">
        <v>0.249</v>
      </c>
      <c r="W4">
        <v>0.245</v>
      </c>
      <c r="X4">
        <v>0.26200000000000001</v>
      </c>
      <c r="Y4">
        <v>0.24</v>
      </c>
      <c r="Z4" s="1">
        <v>188.66799999999998</v>
      </c>
    </row>
    <row r="5" spans="1:26" x14ac:dyDescent="0.45">
      <c r="A5" s="8">
        <v>44929</v>
      </c>
      <c r="B5">
        <v>0.23599999999999999</v>
      </c>
      <c r="C5">
        <v>0.26700000000000002</v>
      </c>
      <c r="D5">
        <v>0.24</v>
      </c>
      <c r="E5">
        <v>0.23599999999999999</v>
      </c>
      <c r="F5">
        <v>0.27100000000000002</v>
      </c>
      <c r="G5">
        <v>0.25800000000000001</v>
      </c>
      <c r="H5">
        <v>2.7770000000000001</v>
      </c>
      <c r="I5">
        <v>3.96</v>
      </c>
      <c r="J5">
        <v>2.746</v>
      </c>
      <c r="K5">
        <v>3.9470000000000001</v>
      </c>
      <c r="L5">
        <v>3.7149999999999999</v>
      </c>
      <c r="M5">
        <v>2.964</v>
      </c>
      <c r="N5">
        <v>2.5419999999999998</v>
      </c>
      <c r="O5">
        <v>0.63500000000000001</v>
      </c>
      <c r="P5">
        <v>0.622</v>
      </c>
      <c r="Q5">
        <v>0.69799999999999995</v>
      </c>
      <c r="R5">
        <v>4.9950000000000001</v>
      </c>
      <c r="S5">
        <v>5.6710000000000003</v>
      </c>
      <c r="T5">
        <v>5.5469999999999997</v>
      </c>
      <c r="U5">
        <v>4.1150000000000002</v>
      </c>
      <c r="V5">
        <v>3.2269999999999999</v>
      </c>
      <c r="W5">
        <v>22.155999999999999</v>
      </c>
      <c r="X5">
        <v>20.065999999999999</v>
      </c>
      <c r="Y5">
        <v>0.45</v>
      </c>
      <c r="Z5" s="1">
        <v>92.340999999999994</v>
      </c>
    </row>
    <row r="6" spans="1:26" x14ac:dyDescent="0.45">
      <c r="A6" s="8">
        <v>44930</v>
      </c>
      <c r="B6">
        <v>0.45</v>
      </c>
      <c r="C6">
        <v>0.441</v>
      </c>
      <c r="D6">
        <v>0.45400000000000001</v>
      </c>
      <c r="E6">
        <v>0.45400000000000001</v>
      </c>
      <c r="F6">
        <v>0.42299999999999999</v>
      </c>
      <c r="G6">
        <v>0.45300000000000001</v>
      </c>
      <c r="H6">
        <v>3.169</v>
      </c>
      <c r="I6">
        <v>4.5510000000000002</v>
      </c>
      <c r="J6">
        <v>4.4400000000000004</v>
      </c>
      <c r="K6">
        <v>4.0309999999999997</v>
      </c>
      <c r="L6">
        <v>3.7480000000000002</v>
      </c>
      <c r="M6">
        <v>3.0489999999999999</v>
      </c>
      <c r="N6">
        <v>1.6839999999999999</v>
      </c>
      <c r="O6">
        <v>0.222</v>
      </c>
      <c r="P6">
        <v>0.245</v>
      </c>
      <c r="Q6">
        <v>0.27600000000000002</v>
      </c>
      <c r="R6">
        <v>4.2039999999999997</v>
      </c>
      <c r="S6">
        <v>5.3019999999999996</v>
      </c>
      <c r="T6">
        <v>5.7069999999999999</v>
      </c>
      <c r="U6">
        <v>2.9510000000000001</v>
      </c>
      <c r="V6">
        <v>0.33400000000000002</v>
      </c>
      <c r="W6">
        <v>0.249</v>
      </c>
      <c r="X6">
        <v>0.249</v>
      </c>
      <c r="Y6">
        <v>0.23100000000000001</v>
      </c>
      <c r="Z6" s="1">
        <v>47.317000000000014</v>
      </c>
    </row>
    <row r="7" spans="1:26" x14ac:dyDescent="0.45">
      <c r="A7" s="8">
        <v>44931</v>
      </c>
      <c r="B7">
        <v>0.26200000000000001</v>
      </c>
      <c r="C7">
        <v>0.254</v>
      </c>
      <c r="D7">
        <v>0.22700000000000001</v>
      </c>
      <c r="E7">
        <v>0.249</v>
      </c>
      <c r="F7">
        <v>0.25700000000000001</v>
      </c>
      <c r="G7">
        <v>0.222</v>
      </c>
      <c r="H7">
        <v>2.5739999999999998</v>
      </c>
      <c r="I7">
        <v>4.2880000000000003</v>
      </c>
      <c r="J7">
        <v>2.7240000000000002</v>
      </c>
      <c r="K7">
        <v>2.827</v>
      </c>
      <c r="L7">
        <v>2.742</v>
      </c>
      <c r="M7">
        <v>2.645</v>
      </c>
      <c r="N7">
        <v>2.641</v>
      </c>
      <c r="O7">
        <v>2.6579999999999999</v>
      </c>
      <c r="P7">
        <v>2.6539999999999999</v>
      </c>
      <c r="Q7">
        <v>2.875</v>
      </c>
      <c r="R7">
        <v>4.3280000000000003</v>
      </c>
      <c r="S7">
        <v>6.1379999999999999</v>
      </c>
      <c r="T7">
        <v>4.6310000000000002</v>
      </c>
      <c r="U7">
        <v>1.5860000000000001</v>
      </c>
      <c r="V7">
        <v>0.34699999999999998</v>
      </c>
      <c r="W7">
        <v>0.32</v>
      </c>
      <c r="X7">
        <v>0.34200000000000003</v>
      </c>
      <c r="Y7">
        <v>0.35</v>
      </c>
      <c r="Z7" s="1">
        <v>48.140999999999998</v>
      </c>
    </row>
    <row r="8" spans="1:26" x14ac:dyDescent="0.45">
      <c r="A8" s="8">
        <v>44932</v>
      </c>
      <c r="B8">
        <v>0.316</v>
      </c>
      <c r="C8">
        <v>0.33300000000000002</v>
      </c>
      <c r="D8">
        <v>0.33300000000000002</v>
      </c>
      <c r="E8">
        <v>0.316</v>
      </c>
      <c r="F8">
        <v>0.34200000000000003</v>
      </c>
      <c r="G8">
        <v>0.33300000000000002</v>
      </c>
      <c r="H8">
        <v>0.316</v>
      </c>
      <c r="I8">
        <v>0.33800000000000002</v>
      </c>
      <c r="J8">
        <v>0.33400000000000002</v>
      </c>
      <c r="K8">
        <v>0.312</v>
      </c>
      <c r="L8">
        <v>0.33700000000000002</v>
      </c>
      <c r="M8">
        <v>0.33800000000000002</v>
      </c>
      <c r="N8">
        <v>0.308</v>
      </c>
      <c r="O8">
        <v>0.32</v>
      </c>
      <c r="P8">
        <v>0.32900000000000001</v>
      </c>
      <c r="Q8">
        <v>0.32</v>
      </c>
      <c r="R8">
        <v>0.32500000000000001</v>
      </c>
      <c r="S8">
        <v>0.33800000000000002</v>
      </c>
      <c r="T8">
        <v>0.32800000000000001</v>
      </c>
      <c r="U8">
        <v>0.32100000000000001</v>
      </c>
      <c r="V8">
        <v>0.34699999999999998</v>
      </c>
      <c r="W8">
        <v>0.33400000000000002</v>
      </c>
      <c r="X8">
        <v>0.32800000000000001</v>
      </c>
      <c r="Y8">
        <v>0.33800000000000002</v>
      </c>
      <c r="Z8" s="1">
        <v>7.8840000000000003</v>
      </c>
    </row>
    <row r="9" spans="1:26" x14ac:dyDescent="0.45">
      <c r="A9" s="8">
        <v>44933</v>
      </c>
      <c r="B9">
        <v>0.33300000000000002</v>
      </c>
      <c r="C9">
        <v>0.32</v>
      </c>
      <c r="D9">
        <v>0.33400000000000002</v>
      </c>
      <c r="E9">
        <v>0.32900000000000001</v>
      </c>
      <c r="F9">
        <v>0.316</v>
      </c>
      <c r="G9">
        <v>0.33300000000000002</v>
      </c>
      <c r="H9">
        <v>0.33400000000000002</v>
      </c>
      <c r="I9">
        <v>0.307</v>
      </c>
      <c r="J9">
        <v>0.33</v>
      </c>
      <c r="K9">
        <v>0.33800000000000002</v>
      </c>
      <c r="L9">
        <v>0.307</v>
      </c>
      <c r="M9">
        <v>0.33700000000000002</v>
      </c>
      <c r="N9">
        <v>0.33800000000000002</v>
      </c>
      <c r="O9">
        <v>0.308</v>
      </c>
      <c r="P9">
        <v>0.32500000000000001</v>
      </c>
      <c r="Q9">
        <v>0.33800000000000002</v>
      </c>
      <c r="R9">
        <v>0.32100000000000001</v>
      </c>
      <c r="S9">
        <v>0.32500000000000001</v>
      </c>
      <c r="T9">
        <v>12.503</v>
      </c>
      <c r="U9">
        <v>43.209000000000003</v>
      </c>
      <c r="V9">
        <v>44.271000000000001</v>
      </c>
      <c r="W9">
        <v>43.96</v>
      </c>
      <c r="X9">
        <v>26.876000000000001</v>
      </c>
      <c r="Y9">
        <v>0.45700000000000002</v>
      </c>
      <c r="Z9" s="1">
        <v>177.149</v>
      </c>
    </row>
    <row r="10" spans="1:26" x14ac:dyDescent="0.45">
      <c r="A10" s="8">
        <v>44934</v>
      </c>
      <c r="B10">
        <v>0.46700000000000003</v>
      </c>
      <c r="C10">
        <v>0.44900000000000001</v>
      </c>
      <c r="D10">
        <v>0.45700000000000002</v>
      </c>
      <c r="E10">
        <v>0.46700000000000003</v>
      </c>
      <c r="F10">
        <v>0.44400000000000001</v>
      </c>
      <c r="G10">
        <v>0.45300000000000001</v>
      </c>
      <c r="H10">
        <v>3.032</v>
      </c>
      <c r="I10">
        <v>4.08</v>
      </c>
      <c r="J10">
        <v>2.4940000000000002</v>
      </c>
      <c r="K10">
        <v>6.0839999999999996</v>
      </c>
      <c r="L10">
        <v>6.31</v>
      </c>
      <c r="M10">
        <v>6.2539999999999996</v>
      </c>
      <c r="N10">
        <v>6.4080000000000004</v>
      </c>
      <c r="O10">
        <v>3.44</v>
      </c>
      <c r="P10">
        <v>3.1509999999999998</v>
      </c>
      <c r="Q10">
        <v>1.7769999999999999</v>
      </c>
      <c r="R10">
        <v>3.3250000000000002</v>
      </c>
      <c r="S10">
        <v>5.875</v>
      </c>
      <c r="T10">
        <v>6.4260000000000002</v>
      </c>
      <c r="U10">
        <v>4.1769999999999996</v>
      </c>
      <c r="V10">
        <v>0.29299999999999998</v>
      </c>
      <c r="W10">
        <v>0.27700000000000002</v>
      </c>
      <c r="X10">
        <v>0.29399999999999998</v>
      </c>
      <c r="Y10">
        <v>0.29799999999999999</v>
      </c>
      <c r="Z10" s="1">
        <v>66.731999999999999</v>
      </c>
    </row>
    <row r="11" spans="1:26" x14ac:dyDescent="0.45">
      <c r="A11" s="8">
        <v>44935</v>
      </c>
      <c r="B11">
        <v>0.28599999999999998</v>
      </c>
      <c r="C11">
        <v>0.28899999999999998</v>
      </c>
      <c r="D11">
        <v>0.29899999999999999</v>
      </c>
      <c r="E11">
        <v>0.26700000000000002</v>
      </c>
      <c r="F11">
        <v>0.30299999999999999</v>
      </c>
      <c r="G11">
        <v>0.29399999999999998</v>
      </c>
      <c r="H11">
        <v>2.67</v>
      </c>
      <c r="I11">
        <v>4.76</v>
      </c>
      <c r="J11">
        <v>3.3679999999999999</v>
      </c>
      <c r="K11">
        <v>5.556</v>
      </c>
      <c r="L11">
        <v>7.6929999999999996</v>
      </c>
      <c r="M11">
        <v>5.6890000000000001</v>
      </c>
      <c r="N11">
        <v>5.6710000000000003</v>
      </c>
      <c r="O11">
        <v>1.929</v>
      </c>
      <c r="P11">
        <v>0.66700000000000004</v>
      </c>
      <c r="Q11">
        <v>0.79500000000000004</v>
      </c>
      <c r="R11">
        <v>5.218</v>
      </c>
      <c r="S11">
        <v>6.3639999999999999</v>
      </c>
      <c r="T11">
        <v>5.5119999999999996</v>
      </c>
      <c r="U11">
        <v>3.76</v>
      </c>
      <c r="V11">
        <v>0.47199999999999998</v>
      </c>
      <c r="W11">
        <v>0.48399999999999999</v>
      </c>
      <c r="X11">
        <v>0.48899999999999999</v>
      </c>
      <c r="Y11">
        <v>0.46200000000000002</v>
      </c>
      <c r="Z11" s="1">
        <v>63.297000000000004</v>
      </c>
    </row>
    <row r="12" spans="1:26" x14ac:dyDescent="0.45">
      <c r="A12" s="8">
        <v>44936</v>
      </c>
      <c r="B12">
        <v>0.50600000000000001</v>
      </c>
      <c r="C12">
        <v>0.49399999999999999</v>
      </c>
      <c r="D12">
        <v>0.47199999999999998</v>
      </c>
      <c r="E12">
        <v>0.47599999999999998</v>
      </c>
      <c r="F12">
        <v>0.48399999999999999</v>
      </c>
      <c r="G12">
        <v>0.44900000000000001</v>
      </c>
      <c r="H12">
        <v>3.1640000000000001</v>
      </c>
      <c r="I12">
        <v>4.7430000000000003</v>
      </c>
      <c r="J12">
        <v>18.462</v>
      </c>
      <c r="K12">
        <v>26.056999999999999</v>
      </c>
      <c r="L12">
        <v>21.675999999999998</v>
      </c>
      <c r="M12">
        <v>21.497</v>
      </c>
      <c r="N12">
        <v>20.675000000000001</v>
      </c>
      <c r="O12">
        <v>0.65700000000000003</v>
      </c>
      <c r="P12">
        <v>0.32</v>
      </c>
      <c r="Q12">
        <v>4.524</v>
      </c>
      <c r="R12">
        <v>24.471</v>
      </c>
      <c r="S12">
        <v>15.4</v>
      </c>
      <c r="T12">
        <v>20.364000000000001</v>
      </c>
      <c r="U12">
        <v>26.12</v>
      </c>
      <c r="V12">
        <v>28.693999999999999</v>
      </c>
      <c r="W12">
        <v>44.91</v>
      </c>
      <c r="X12">
        <v>38.430999999999997</v>
      </c>
      <c r="Y12">
        <v>0.50600000000000001</v>
      </c>
      <c r="Z12" s="1">
        <v>323.55199999999996</v>
      </c>
    </row>
    <row r="13" spans="1:26" x14ac:dyDescent="0.45">
      <c r="A13" s="8">
        <v>44937</v>
      </c>
      <c r="B13">
        <v>0.51200000000000001</v>
      </c>
      <c r="C13">
        <v>0.498</v>
      </c>
      <c r="D13">
        <v>0.502</v>
      </c>
      <c r="E13">
        <v>0.50600000000000001</v>
      </c>
      <c r="F13">
        <v>0.50700000000000001</v>
      </c>
      <c r="G13">
        <v>0.501</v>
      </c>
      <c r="H13">
        <v>3</v>
      </c>
      <c r="I13">
        <v>4.7030000000000003</v>
      </c>
      <c r="J13">
        <v>4.4269999999999996</v>
      </c>
      <c r="K13">
        <v>5.133</v>
      </c>
      <c r="L13">
        <v>5.59</v>
      </c>
      <c r="M13">
        <v>5.524</v>
      </c>
      <c r="N13">
        <v>4.2539999999999996</v>
      </c>
      <c r="O13">
        <v>0.34599999999999997</v>
      </c>
      <c r="P13">
        <v>0.33800000000000002</v>
      </c>
      <c r="Q13">
        <v>0.374</v>
      </c>
      <c r="R13">
        <v>4.4619999999999997</v>
      </c>
      <c r="S13">
        <v>5.08</v>
      </c>
      <c r="T13">
        <v>4.7779999999999996</v>
      </c>
      <c r="U13">
        <v>4.1779999999999999</v>
      </c>
      <c r="V13">
        <v>1.5469999999999999</v>
      </c>
      <c r="W13">
        <v>1.04</v>
      </c>
      <c r="X13">
        <v>1.026</v>
      </c>
      <c r="Y13">
        <v>1.0129999999999999</v>
      </c>
      <c r="Z13" s="1">
        <v>59.838999999999984</v>
      </c>
    </row>
    <row r="14" spans="1:26" x14ac:dyDescent="0.45">
      <c r="A14" s="8">
        <v>44938</v>
      </c>
      <c r="B14">
        <v>1.018</v>
      </c>
      <c r="C14">
        <v>1.0269999999999999</v>
      </c>
      <c r="D14">
        <v>1.0169999999999999</v>
      </c>
      <c r="E14">
        <v>1.0309999999999999</v>
      </c>
      <c r="F14">
        <v>1.03</v>
      </c>
      <c r="G14">
        <v>0.99099999999999999</v>
      </c>
      <c r="H14">
        <v>2.6760000000000002</v>
      </c>
      <c r="I14">
        <v>5.181</v>
      </c>
      <c r="J14">
        <v>41.664999999999999</v>
      </c>
      <c r="K14">
        <v>23.396000000000001</v>
      </c>
      <c r="L14">
        <v>13.586</v>
      </c>
      <c r="M14">
        <v>1.8169999999999999</v>
      </c>
      <c r="N14">
        <v>1.502</v>
      </c>
      <c r="O14">
        <v>1.173</v>
      </c>
      <c r="P14">
        <v>1.1910000000000001</v>
      </c>
      <c r="Q14">
        <v>2.6309999999999998</v>
      </c>
      <c r="R14">
        <v>43.222000000000001</v>
      </c>
      <c r="S14">
        <v>44.383000000000003</v>
      </c>
      <c r="T14">
        <v>43.314999999999998</v>
      </c>
      <c r="U14">
        <v>27.484000000000002</v>
      </c>
      <c r="V14">
        <v>0.871</v>
      </c>
      <c r="W14">
        <v>0.88400000000000001</v>
      </c>
      <c r="X14">
        <v>0.84</v>
      </c>
      <c r="Y14">
        <v>0.871</v>
      </c>
      <c r="Z14" s="1">
        <v>262.80199999999996</v>
      </c>
    </row>
    <row r="15" spans="1:26" x14ac:dyDescent="0.45">
      <c r="A15" s="8">
        <v>44939</v>
      </c>
      <c r="B15">
        <v>0.85799999999999998</v>
      </c>
      <c r="C15">
        <v>0.84</v>
      </c>
      <c r="D15">
        <v>0.86299999999999999</v>
      </c>
      <c r="E15">
        <v>0.86599999999999999</v>
      </c>
      <c r="F15">
        <v>0.84399999999999997</v>
      </c>
      <c r="G15">
        <v>0.84499999999999997</v>
      </c>
      <c r="H15">
        <v>0.85699999999999998</v>
      </c>
      <c r="I15">
        <v>0.86199999999999999</v>
      </c>
      <c r="J15">
        <v>0.84399999999999997</v>
      </c>
      <c r="K15">
        <v>0.871</v>
      </c>
      <c r="L15">
        <v>0.85799999999999998</v>
      </c>
      <c r="M15">
        <v>0.84</v>
      </c>
      <c r="N15">
        <v>0.86599999999999999</v>
      </c>
      <c r="O15">
        <v>0.85799999999999998</v>
      </c>
      <c r="P15">
        <v>0.84899999999999998</v>
      </c>
      <c r="Q15">
        <v>0.85699999999999998</v>
      </c>
      <c r="R15">
        <v>0.86599999999999999</v>
      </c>
      <c r="S15">
        <v>0.70799999999999996</v>
      </c>
      <c r="T15">
        <v>0.624</v>
      </c>
      <c r="U15">
        <v>0.624</v>
      </c>
      <c r="V15">
        <v>0.624</v>
      </c>
      <c r="W15">
        <v>0.624</v>
      </c>
      <c r="X15">
        <v>0.624</v>
      </c>
      <c r="Y15">
        <v>0.624</v>
      </c>
      <c r="Z15" s="1">
        <v>18.995999999999995</v>
      </c>
    </row>
    <row r="16" spans="1:26" x14ac:dyDescent="0.45">
      <c r="A16" s="8">
        <v>44940</v>
      </c>
      <c r="B16">
        <v>0.624</v>
      </c>
      <c r="C16">
        <v>0.624</v>
      </c>
      <c r="D16">
        <v>0.624</v>
      </c>
      <c r="E16">
        <v>0.624</v>
      </c>
      <c r="F16">
        <v>0.624</v>
      </c>
      <c r="G16">
        <v>0.624</v>
      </c>
      <c r="H16">
        <v>0.624</v>
      </c>
      <c r="I16">
        <v>0.624</v>
      </c>
      <c r="J16">
        <v>0.624</v>
      </c>
      <c r="K16">
        <v>0.61899999999999999</v>
      </c>
      <c r="L16">
        <v>0.624</v>
      </c>
      <c r="M16">
        <v>1.84</v>
      </c>
      <c r="N16">
        <v>5.0410000000000004</v>
      </c>
      <c r="O16">
        <v>4.7510000000000003</v>
      </c>
      <c r="P16">
        <v>4.7510000000000003</v>
      </c>
      <c r="Q16">
        <v>4.7240000000000002</v>
      </c>
      <c r="R16">
        <v>4.7149999999999999</v>
      </c>
      <c r="S16">
        <v>4.742</v>
      </c>
      <c r="T16">
        <v>11.334</v>
      </c>
      <c r="U16">
        <v>38.96</v>
      </c>
      <c r="V16">
        <v>47.207999999999998</v>
      </c>
      <c r="W16">
        <v>47.499000000000002</v>
      </c>
      <c r="X16">
        <v>33.905999999999999</v>
      </c>
      <c r="Y16">
        <v>1.089</v>
      </c>
      <c r="Z16" s="1">
        <v>217.41899999999998</v>
      </c>
    </row>
    <row r="17" spans="1:26" x14ac:dyDescent="0.45">
      <c r="A17" s="8">
        <v>44941</v>
      </c>
      <c r="B17">
        <v>1.0980000000000001</v>
      </c>
      <c r="C17">
        <v>1.0669999999999999</v>
      </c>
      <c r="D17">
        <v>1.081</v>
      </c>
      <c r="E17">
        <v>1.085</v>
      </c>
      <c r="F17">
        <v>1.0760000000000001</v>
      </c>
      <c r="G17">
        <v>1.0720000000000001</v>
      </c>
      <c r="H17">
        <v>3.2930000000000001</v>
      </c>
      <c r="I17">
        <v>0.44500000000000001</v>
      </c>
      <c r="J17">
        <v>0.89800000000000002</v>
      </c>
      <c r="K17">
        <v>26.315999999999999</v>
      </c>
      <c r="L17">
        <v>48.061999999999998</v>
      </c>
      <c r="M17">
        <v>47.951999999999998</v>
      </c>
      <c r="N17">
        <v>47.52</v>
      </c>
      <c r="O17">
        <v>6.5609999999999999</v>
      </c>
      <c r="P17">
        <v>0.41799999999999998</v>
      </c>
      <c r="Q17">
        <v>0.51600000000000001</v>
      </c>
      <c r="R17">
        <v>40.573999999999998</v>
      </c>
      <c r="S17">
        <v>44.225999999999999</v>
      </c>
      <c r="T17">
        <v>44.41</v>
      </c>
      <c r="U17">
        <v>28.933</v>
      </c>
      <c r="V17">
        <v>0.27600000000000002</v>
      </c>
      <c r="W17">
        <v>0.27600000000000002</v>
      </c>
      <c r="X17">
        <v>0.29899999999999999</v>
      </c>
      <c r="Y17">
        <v>0.26600000000000001</v>
      </c>
      <c r="Z17" s="1">
        <v>347.71999999999997</v>
      </c>
    </row>
    <row r="18" spans="1:26" x14ac:dyDescent="0.45">
      <c r="A18" s="8">
        <v>44942</v>
      </c>
      <c r="B18">
        <v>0.27200000000000002</v>
      </c>
      <c r="C18">
        <v>0.29399999999999998</v>
      </c>
      <c r="D18">
        <v>0.28499999999999998</v>
      </c>
      <c r="E18">
        <v>0.26700000000000002</v>
      </c>
      <c r="F18">
        <v>0.29399999999999998</v>
      </c>
      <c r="G18">
        <v>0.27500000000000002</v>
      </c>
      <c r="H18">
        <v>2.8130000000000002</v>
      </c>
      <c r="I18">
        <v>4.8129999999999997</v>
      </c>
      <c r="J18">
        <v>4.6619999999999999</v>
      </c>
      <c r="K18">
        <v>9.9740000000000002</v>
      </c>
      <c r="L18">
        <v>6.9870000000000001</v>
      </c>
      <c r="M18">
        <v>6.9240000000000004</v>
      </c>
      <c r="N18">
        <v>6.6180000000000003</v>
      </c>
      <c r="O18">
        <v>1.8049999999999999</v>
      </c>
      <c r="P18">
        <v>0.65300000000000002</v>
      </c>
      <c r="Q18">
        <v>0.70199999999999996</v>
      </c>
      <c r="R18">
        <v>12.407999999999999</v>
      </c>
      <c r="S18">
        <v>45.009</v>
      </c>
      <c r="T18">
        <v>44.283999999999999</v>
      </c>
      <c r="U18">
        <v>35.204000000000001</v>
      </c>
      <c r="V18">
        <v>0.42199999999999999</v>
      </c>
      <c r="W18">
        <v>0.38200000000000001</v>
      </c>
      <c r="X18">
        <v>0.36499999999999999</v>
      </c>
      <c r="Y18">
        <v>0.38100000000000001</v>
      </c>
      <c r="Z18" s="1">
        <v>186.09300000000002</v>
      </c>
    </row>
    <row r="19" spans="1:26" x14ac:dyDescent="0.45">
      <c r="A19" s="8">
        <v>44943</v>
      </c>
      <c r="B19">
        <v>0.39500000000000002</v>
      </c>
      <c r="C19">
        <v>0.378</v>
      </c>
      <c r="D19">
        <v>0.36899999999999999</v>
      </c>
      <c r="E19">
        <v>0.38200000000000001</v>
      </c>
      <c r="F19">
        <v>0.373</v>
      </c>
      <c r="G19">
        <v>0.36499999999999999</v>
      </c>
      <c r="H19">
        <v>3.1869999999999998</v>
      </c>
      <c r="I19">
        <v>3.7330000000000001</v>
      </c>
      <c r="J19">
        <v>4.1609999999999996</v>
      </c>
      <c r="K19">
        <v>18.169</v>
      </c>
      <c r="L19">
        <v>21.893999999999998</v>
      </c>
      <c r="M19">
        <v>12.769</v>
      </c>
      <c r="N19">
        <v>3.4849999999999999</v>
      </c>
      <c r="O19">
        <v>1.724</v>
      </c>
      <c r="P19">
        <v>1.3420000000000001</v>
      </c>
      <c r="Q19">
        <v>1.3420000000000001</v>
      </c>
      <c r="R19">
        <v>22.443999999999999</v>
      </c>
      <c r="S19">
        <v>27.100999999999999</v>
      </c>
      <c r="T19">
        <v>27.974</v>
      </c>
      <c r="U19">
        <v>20.431000000000001</v>
      </c>
      <c r="V19">
        <v>7.0919999999999996</v>
      </c>
      <c r="W19">
        <v>6.9820000000000002</v>
      </c>
      <c r="X19">
        <v>45.414000000000001</v>
      </c>
      <c r="Y19">
        <v>8.4</v>
      </c>
      <c r="Z19" s="1">
        <v>239.90600000000003</v>
      </c>
    </row>
    <row r="20" spans="1:26" x14ac:dyDescent="0.45">
      <c r="A20" s="8">
        <v>44944</v>
      </c>
      <c r="B20">
        <v>0.65700000000000003</v>
      </c>
      <c r="C20">
        <v>0.67100000000000004</v>
      </c>
      <c r="D20">
        <v>0.66600000000000004</v>
      </c>
      <c r="E20">
        <v>0.64500000000000002</v>
      </c>
      <c r="F20">
        <v>0.67100000000000004</v>
      </c>
      <c r="G20">
        <v>0.65700000000000003</v>
      </c>
      <c r="H20">
        <v>3.0310000000000001</v>
      </c>
      <c r="I20">
        <v>4.093</v>
      </c>
      <c r="J20">
        <v>2.5150000000000001</v>
      </c>
      <c r="K20">
        <v>3.68</v>
      </c>
      <c r="L20">
        <v>14.955</v>
      </c>
      <c r="M20">
        <v>2.907</v>
      </c>
      <c r="N20">
        <v>1.92</v>
      </c>
      <c r="O20">
        <v>0.47499999999999998</v>
      </c>
      <c r="P20">
        <v>0.43099999999999999</v>
      </c>
      <c r="Q20">
        <v>0.61699999999999999</v>
      </c>
      <c r="R20">
        <v>28.773</v>
      </c>
      <c r="S20">
        <v>43.503</v>
      </c>
      <c r="T20">
        <v>42.844000000000001</v>
      </c>
      <c r="U20">
        <v>26.36</v>
      </c>
      <c r="V20">
        <v>0.61799999999999999</v>
      </c>
      <c r="W20">
        <v>0.45900000000000002</v>
      </c>
      <c r="X20">
        <v>0.44500000000000001</v>
      </c>
      <c r="Y20">
        <v>0.44400000000000001</v>
      </c>
      <c r="Z20" s="1">
        <v>182.03699999999995</v>
      </c>
    </row>
    <row r="21" spans="1:26" x14ac:dyDescent="0.45">
      <c r="A21" s="8">
        <v>44945</v>
      </c>
      <c r="B21">
        <v>0.45900000000000002</v>
      </c>
      <c r="C21">
        <v>0.45400000000000001</v>
      </c>
      <c r="D21">
        <v>0.441</v>
      </c>
      <c r="E21">
        <v>0.45</v>
      </c>
      <c r="F21">
        <v>0.44900000000000001</v>
      </c>
      <c r="G21">
        <v>0.441</v>
      </c>
      <c r="H21">
        <v>2.8439999999999999</v>
      </c>
      <c r="I21">
        <v>10.493</v>
      </c>
      <c r="J21">
        <v>26.805</v>
      </c>
      <c r="K21">
        <v>28.378</v>
      </c>
      <c r="L21">
        <v>19.289000000000001</v>
      </c>
      <c r="M21">
        <v>4.0659999999999998</v>
      </c>
      <c r="N21">
        <v>1.867</v>
      </c>
      <c r="O21">
        <v>1.2569999999999999</v>
      </c>
      <c r="P21">
        <v>1.2629999999999999</v>
      </c>
      <c r="Q21">
        <v>2.08</v>
      </c>
      <c r="R21">
        <v>21.431000000000001</v>
      </c>
      <c r="S21">
        <v>21.992000000000001</v>
      </c>
      <c r="T21">
        <v>21.227</v>
      </c>
      <c r="U21">
        <v>19.88</v>
      </c>
      <c r="V21">
        <v>0.38100000000000001</v>
      </c>
      <c r="W21">
        <v>0.40100000000000002</v>
      </c>
      <c r="X21">
        <v>0.4</v>
      </c>
      <c r="Y21">
        <v>0.373</v>
      </c>
      <c r="Z21" s="1">
        <v>187.12100000000001</v>
      </c>
    </row>
    <row r="22" spans="1:26" x14ac:dyDescent="0.45">
      <c r="A22" s="8">
        <v>44946</v>
      </c>
      <c r="B22">
        <v>0.39200000000000002</v>
      </c>
      <c r="C22">
        <v>0.40100000000000002</v>
      </c>
      <c r="D22">
        <v>0.38700000000000001</v>
      </c>
      <c r="E22">
        <v>0.38100000000000001</v>
      </c>
      <c r="F22">
        <v>0.39500000000000002</v>
      </c>
      <c r="G22">
        <v>0.4</v>
      </c>
      <c r="H22">
        <v>0.378</v>
      </c>
      <c r="I22">
        <v>0.39</v>
      </c>
      <c r="J22">
        <v>0.40400000000000003</v>
      </c>
      <c r="K22">
        <v>0.39100000000000001</v>
      </c>
      <c r="L22">
        <v>0.373</v>
      </c>
      <c r="M22">
        <v>0.39600000000000002</v>
      </c>
      <c r="N22">
        <v>0.41299999999999998</v>
      </c>
      <c r="O22">
        <v>0.39100000000000001</v>
      </c>
      <c r="P22">
        <v>0.39100000000000001</v>
      </c>
      <c r="Q22">
        <v>0.39</v>
      </c>
      <c r="R22">
        <v>0.38600000000000001</v>
      </c>
      <c r="S22">
        <v>0.38600000000000001</v>
      </c>
      <c r="T22">
        <v>0.39600000000000002</v>
      </c>
      <c r="U22">
        <v>0.40400000000000003</v>
      </c>
      <c r="V22">
        <v>0.373</v>
      </c>
      <c r="W22">
        <v>0.4</v>
      </c>
      <c r="X22">
        <v>0.39900000000000002</v>
      </c>
      <c r="Y22">
        <v>0.38200000000000001</v>
      </c>
      <c r="Z22" s="1">
        <v>9.3989999999999991</v>
      </c>
    </row>
    <row r="23" spans="1:26" x14ac:dyDescent="0.45">
      <c r="A23" s="8">
        <v>44947</v>
      </c>
      <c r="B23">
        <v>0.377</v>
      </c>
      <c r="C23">
        <v>0.40400000000000003</v>
      </c>
      <c r="D23">
        <v>0.39</v>
      </c>
      <c r="E23">
        <v>0.38200000000000001</v>
      </c>
      <c r="F23">
        <v>0.38700000000000001</v>
      </c>
      <c r="G23">
        <v>0.41299999999999998</v>
      </c>
      <c r="H23">
        <v>0.38600000000000001</v>
      </c>
      <c r="I23">
        <v>0.38100000000000001</v>
      </c>
      <c r="J23">
        <v>0.38700000000000001</v>
      </c>
      <c r="K23">
        <v>0.39900000000000002</v>
      </c>
      <c r="L23">
        <v>0.52900000000000003</v>
      </c>
      <c r="M23">
        <v>1.6839999999999999</v>
      </c>
      <c r="N23">
        <v>1.2929999999999999</v>
      </c>
      <c r="O23">
        <v>0.39100000000000001</v>
      </c>
      <c r="P23">
        <v>0.39500000000000002</v>
      </c>
      <c r="Q23">
        <v>0.377</v>
      </c>
      <c r="R23">
        <v>0.39100000000000001</v>
      </c>
      <c r="S23">
        <v>0.40100000000000002</v>
      </c>
      <c r="T23">
        <v>7.1020000000000003</v>
      </c>
      <c r="U23">
        <v>35.764000000000003</v>
      </c>
      <c r="V23">
        <v>36.395000000000003</v>
      </c>
      <c r="W23">
        <v>33.218000000000004</v>
      </c>
      <c r="X23">
        <v>17.373999999999999</v>
      </c>
      <c r="Y23">
        <v>0.60399999999999998</v>
      </c>
      <c r="Z23" s="1">
        <v>139.82400000000004</v>
      </c>
    </row>
    <row r="24" spans="1:26" x14ac:dyDescent="0.45">
      <c r="A24" s="8">
        <v>44948</v>
      </c>
      <c r="B24">
        <v>0.61799999999999999</v>
      </c>
      <c r="C24">
        <v>0.58699999999999997</v>
      </c>
      <c r="D24">
        <v>0.60499999999999998</v>
      </c>
      <c r="E24">
        <v>0.6</v>
      </c>
      <c r="F24">
        <v>0.60399999999999998</v>
      </c>
      <c r="G24">
        <v>0.57799999999999996</v>
      </c>
      <c r="H24">
        <v>2.7869999999999999</v>
      </c>
      <c r="I24">
        <v>0.38700000000000001</v>
      </c>
      <c r="J24">
        <v>0.59899999999999998</v>
      </c>
      <c r="K24">
        <v>16.225999999999999</v>
      </c>
      <c r="L24">
        <v>14.973000000000001</v>
      </c>
      <c r="M24">
        <v>14.359</v>
      </c>
      <c r="N24">
        <v>18.939</v>
      </c>
      <c r="O24">
        <v>0.53700000000000003</v>
      </c>
      <c r="P24">
        <v>0.52900000000000003</v>
      </c>
      <c r="Q24">
        <v>0.58699999999999997</v>
      </c>
      <c r="R24">
        <v>3.359</v>
      </c>
      <c r="S24">
        <v>6.3550000000000004</v>
      </c>
      <c r="T24">
        <v>6.0979999999999999</v>
      </c>
      <c r="U24">
        <v>5.7960000000000003</v>
      </c>
      <c r="V24">
        <v>20.724</v>
      </c>
      <c r="W24">
        <v>10.112</v>
      </c>
      <c r="X24">
        <v>6.2409999999999997</v>
      </c>
      <c r="Y24">
        <v>1.044</v>
      </c>
      <c r="Z24" s="1">
        <v>133.244</v>
      </c>
    </row>
    <row r="25" spans="1:26" x14ac:dyDescent="0.45">
      <c r="A25" s="8">
        <v>44949</v>
      </c>
      <c r="B25">
        <v>0.55000000000000004</v>
      </c>
      <c r="C25">
        <v>0.55500000000000005</v>
      </c>
      <c r="D25">
        <v>0.54600000000000004</v>
      </c>
      <c r="E25">
        <v>0.55100000000000005</v>
      </c>
      <c r="F25">
        <v>0.56499999999999995</v>
      </c>
      <c r="G25">
        <v>0.55500000000000005</v>
      </c>
      <c r="H25">
        <v>2.444</v>
      </c>
      <c r="I25">
        <v>4.4219999999999997</v>
      </c>
      <c r="J25">
        <v>4.3680000000000003</v>
      </c>
      <c r="K25">
        <v>6.8259999999999996</v>
      </c>
      <c r="L25">
        <v>21.361000000000001</v>
      </c>
      <c r="M25">
        <v>7.7149999999999999</v>
      </c>
      <c r="N25">
        <v>4.0179999999999998</v>
      </c>
      <c r="O25">
        <v>3.0880000000000001</v>
      </c>
      <c r="P25">
        <v>2.0049999999999999</v>
      </c>
      <c r="Q25">
        <v>2.1030000000000002</v>
      </c>
      <c r="R25">
        <v>7.8570000000000002</v>
      </c>
      <c r="S25">
        <v>6.819</v>
      </c>
      <c r="T25">
        <v>6.4</v>
      </c>
      <c r="U25">
        <v>4.5279999999999996</v>
      </c>
      <c r="V25">
        <v>0.42299999999999999</v>
      </c>
      <c r="W25">
        <v>0.35499999999999998</v>
      </c>
      <c r="X25">
        <v>0.373</v>
      </c>
      <c r="Y25">
        <v>0.39600000000000002</v>
      </c>
      <c r="Z25" s="1">
        <v>88.823000000000036</v>
      </c>
    </row>
    <row r="26" spans="1:26" x14ac:dyDescent="0.45">
      <c r="A26" s="8">
        <v>44950</v>
      </c>
      <c r="B26">
        <v>0.378</v>
      </c>
      <c r="C26">
        <v>0.36</v>
      </c>
      <c r="D26">
        <v>0.36299999999999999</v>
      </c>
      <c r="E26">
        <v>0.39100000000000001</v>
      </c>
      <c r="F26">
        <v>0.374</v>
      </c>
      <c r="G26">
        <v>0.35899999999999999</v>
      </c>
      <c r="H26">
        <v>0.36899999999999999</v>
      </c>
      <c r="I26">
        <v>0.36899999999999999</v>
      </c>
      <c r="J26">
        <v>3.1419999999999999</v>
      </c>
      <c r="K26">
        <v>4.1150000000000002</v>
      </c>
      <c r="L26">
        <v>3.6880000000000002</v>
      </c>
      <c r="M26">
        <v>3.3149999999999999</v>
      </c>
      <c r="N26">
        <v>2.6890000000000001</v>
      </c>
      <c r="O26">
        <v>0.36899999999999999</v>
      </c>
      <c r="P26">
        <v>0.36399999999999999</v>
      </c>
      <c r="Q26">
        <v>0.52400000000000002</v>
      </c>
      <c r="R26">
        <v>4.4359999999999999</v>
      </c>
      <c r="S26">
        <v>5.6130000000000004</v>
      </c>
      <c r="T26">
        <v>6.516</v>
      </c>
      <c r="U26">
        <v>17.427</v>
      </c>
      <c r="V26">
        <v>29.539000000000001</v>
      </c>
      <c r="W26">
        <v>41.670999999999999</v>
      </c>
      <c r="X26">
        <v>28.626999999999999</v>
      </c>
      <c r="Y26">
        <v>0.64500000000000002</v>
      </c>
      <c r="Z26" s="1">
        <v>155.64300000000003</v>
      </c>
    </row>
    <row r="27" spans="1:26" x14ac:dyDescent="0.45">
      <c r="A27" s="8">
        <v>44951</v>
      </c>
      <c r="B27">
        <v>0.61399999999999999</v>
      </c>
      <c r="C27">
        <v>0.623</v>
      </c>
      <c r="D27">
        <v>0.61499999999999999</v>
      </c>
      <c r="E27">
        <v>0.58699999999999997</v>
      </c>
      <c r="F27">
        <v>0.58599999999999997</v>
      </c>
      <c r="G27">
        <v>0.60499999999999998</v>
      </c>
      <c r="H27">
        <v>0.58199999999999996</v>
      </c>
      <c r="I27">
        <v>0.61</v>
      </c>
      <c r="J27">
        <v>2.9340000000000002</v>
      </c>
      <c r="K27">
        <v>10.763999999999999</v>
      </c>
      <c r="L27">
        <v>26.058</v>
      </c>
      <c r="M27">
        <v>11.191000000000001</v>
      </c>
      <c r="N27">
        <v>4.258</v>
      </c>
      <c r="O27">
        <v>0.622</v>
      </c>
      <c r="P27">
        <v>0.61399999999999999</v>
      </c>
      <c r="Q27">
        <v>0.622</v>
      </c>
      <c r="R27">
        <v>4.391</v>
      </c>
      <c r="S27">
        <v>5.8</v>
      </c>
      <c r="T27">
        <v>5.617</v>
      </c>
      <c r="U27">
        <v>3.6989999999999998</v>
      </c>
      <c r="V27">
        <v>0.52900000000000003</v>
      </c>
      <c r="W27">
        <v>0.48899999999999999</v>
      </c>
      <c r="X27">
        <v>0.47199999999999998</v>
      </c>
      <c r="Y27">
        <v>0.48499999999999999</v>
      </c>
      <c r="Z27" s="1">
        <v>83.367000000000004</v>
      </c>
    </row>
    <row r="28" spans="1:26" x14ac:dyDescent="0.45">
      <c r="A28" s="8">
        <v>44952</v>
      </c>
      <c r="B28">
        <v>0.47499999999999998</v>
      </c>
      <c r="C28">
        <v>0.46200000000000002</v>
      </c>
      <c r="D28">
        <v>0.44500000000000001</v>
      </c>
      <c r="E28">
        <v>0.45300000000000001</v>
      </c>
      <c r="F28">
        <v>0.45900000000000002</v>
      </c>
      <c r="G28">
        <v>0.45800000000000002</v>
      </c>
      <c r="H28">
        <v>0.45800000000000002</v>
      </c>
      <c r="I28">
        <v>0.45300000000000001</v>
      </c>
      <c r="J28">
        <v>1.7649999999999999</v>
      </c>
      <c r="K28">
        <v>2.738</v>
      </c>
      <c r="L28">
        <v>1.9590000000000001</v>
      </c>
      <c r="M28">
        <v>2.0659999999999998</v>
      </c>
      <c r="N28">
        <v>1.5780000000000001</v>
      </c>
      <c r="O28">
        <v>1.343</v>
      </c>
      <c r="P28">
        <v>1.329</v>
      </c>
      <c r="Q28">
        <v>1.325</v>
      </c>
      <c r="R28">
        <v>7.7290000000000001</v>
      </c>
      <c r="S28">
        <v>25.751999999999999</v>
      </c>
      <c r="T28">
        <v>24.907</v>
      </c>
      <c r="U28">
        <v>2.0489999999999999</v>
      </c>
      <c r="V28">
        <v>0.36499999999999999</v>
      </c>
      <c r="W28">
        <v>0.373</v>
      </c>
      <c r="X28">
        <v>0.35</v>
      </c>
      <c r="Y28">
        <v>0.35099999999999998</v>
      </c>
      <c r="Z28" s="1">
        <v>79.641999999999996</v>
      </c>
    </row>
    <row r="29" spans="1:26" x14ac:dyDescent="0.45">
      <c r="A29" s="8">
        <v>44953</v>
      </c>
      <c r="B29">
        <v>0.35499999999999998</v>
      </c>
      <c r="C29">
        <v>0.35899999999999999</v>
      </c>
      <c r="D29">
        <v>0.35399999999999998</v>
      </c>
      <c r="E29">
        <v>0.34499999999999997</v>
      </c>
      <c r="F29">
        <v>0.35099999999999998</v>
      </c>
      <c r="G29">
        <v>0.36799999999999999</v>
      </c>
      <c r="H29">
        <v>0.35399999999999998</v>
      </c>
      <c r="I29">
        <v>0.34599999999999997</v>
      </c>
      <c r="J29">
        <v>0.34300000000000003</v>
      </c>
      <c r="K29">
        <v>0.36</v>
      </c>
      <c r="L29">
        <v>0.35099999999999998</v>
      </c>
      <c r="M29">
        <v>0.34100000000000003</v>
      </c>
      <c r="N29">
        <v>0.35899999999999999</v>
      </c>
      <c r="O29">
        <v>0.36</v>
      </c>
      <c r="P29">
        <v>0.35499999999999998</v>
      </c>
      <c r="Q29">
        <v>0.34699999999999998</v>
      </c>
      <c r="R29">
        <v>0.35899999999999999</v>
      </c>
      <c r="S29">
        <v>0.36499999999999999</v>
      </c>
      <c r="T29">
        <v>0.36399999999999999</v>
      </c>
      <c r="U29">
        <v>0.35</v>
      </c>
      <c r="V29">
        <v>0.35399999999999998</v>
      </c>
      <c r="W29">
        <v>0.35499999999999998</v>
      </c>
      <c r="X29">
        <v>0.35899999999999999</v>
      </c>
      <c r="Y29">
        <v>0.35399999999999998</v>
      </c>
      <c r="Z29" s="1">
        <v>8.5079999999999991</v>
      </c>
    </row>
    <row r="30" spans="1:26" x14ac:dyDescent="0.45">
      <c r="A30" s="8">
        <v>44954</v>
      </c>
      <c r="B30">
        <v>0.35499999999999998</v>
      </c>
      <c r="C30">
        <v>0.35399999999999998</v>
      </c>
      <c r="D30">
        <v>0.35899999999999999</v>
      </c>
      <c r="E30">
        <v>0.38300000000000001</v>
      </c>
      <c r="F30">
        <v>0.34100000000000003</v>
      </c>
      <c r="G30">
        <v>0.34200000000000003</v>
      </c>
      <c r="H30">
        <v>0.36899999999999999</v>
      </c>
      <c r="I30">
        <v>0.35099999999999998</v>
      </c>
      <c r="J30">
        <v>0.34100000000000003</v>
      </c>
      <c r="K30">
        <v>0.35399999999999998</v>
      </c>
      <c r="L30">
        <v>0.36</v>
      </c>
      <c r="M30">
        <v>0.36899999999999999</v>
      </c>
      <c r="N30">
        <v>0.34599999999999997</v>
      </c>
      <c r="O30">
        <v>0.34200000000000003</v>
      </c>
      <c r="P30">
        <v>0.373</v>
      </c>
      <c r="Q30">
        <v>0.35899999999999999</v>
      </c>
      <c r="R30">
        <v>0.36399999999999999</v>
      </c>
      <c r="S30">
        <v>0.33800000000000002</v>
      </c>
      <c r="T30">
        <v>13.569000000000001</v>
      </c>
      <c r="U30">
        <v>29.472000000000001</v>
      </c>
      <c r="V30">
        <v>21.427</v>
      </c>
      <c r="W30">
        <v>21.303000000000001</v>
      </c>
      <c r="X30">
        <v>12.676</v>
      </c>
      <c r="Y30">
        <v>0.57799999999999996</v>
      </c>
      <c r="Z30" s="1">
        <v>105.425</v>
      </c>
    </row>
    <row r="31" spans="1:26" x14ac:dyDescent="0.45">
      <c r="A31" s="8">
        <v>44955</v>
      </c>
      <c r="B31">
        <v>0.57799999999999996</v>
      </c>
      <c r="C31">
        <v>0.56999999999999995</v>
      </c>
      <c r="D31">
        <v>0.55600000000000005</v>
      </c>
      <c r="E31">
        <v>0.57799999999999996</v>
      </c>
      <c r="F31">
        <v>0.56899999999999995</v>
      </c>
      <c r="G31">
        <v>0.56999999999999995</v>
      </c>
      <c r="H31">
        <v>3.0179999999999998</v>
      </c>
      <c r="I31">
        <v>3.8580000000000001</v>
      </c>
      <c r="J31">
        <v>2.7330000000000001</v>
      </c>
      <c r="K31">
        <v>21.568999999999999</v>
      </c>
      <c r="L31">
        <v>20.151</v>
      </c>
      <c r="M31">
        <v>20.004000000000001</v>
      </c>
      <c r="N31">
        <v>15.946999999999999</v>
      </c>
      <c r="O31">
        <v>0.46300000000000002</v>
      </c>
      <c r="P31">
        <v>0.48499999999999999</v>
      </c>
      <c r="Q31">
        <v>0.55000000000000004</v>
      </c>
      <c r="R31">
        <v>16.457999999999998</v>
      </c>
      <c r="S31">
        <v>6.5730000000000004</v>
      </c>
      <c r="T31">
        <v>6.6050000000000004</v>
      </c>
      <c r="U31">
        <v>6.4269999999999996</v>
      </c>
      <c r="V31">
        <v>1.044</v>
      </c>
      <c r="W31">
        <v>1.0309999999999999</v>
      </c>
      <c r="X31">
        <v>1.0449999999999999</v>
      </c>
      <c r="Y31">
        <v>1.0349999999999999</v>
      </c>
      <c r="Z31" s="1">
        <v>132.417</v>
      </c>
    </row>
    <row r="32" spans="1:26" x14ac:dyDescent="0.45">
      <c r="A32" s="8">
        <v>44956</v>
      </c>
      <c r="B32">
        <v>1.0309999999999999</v>
      </c>
      <c r="C32">
        <v>1.0169999999999999</v>
      </c>
      <c r="D32">
        <v>1.04</v>
      </c>
      <c r="E32">
        <v>1.03</v>
      </c>
      <c r="F32">
        <v>1.0269999999999999</v>
      </c>
      <c r="G32">
        <v>1.026</v>
      </c>
      <c r="H32">
        <v>3.0449999999999999</v>
      </c>
      <c r="I32">
        <v>4.9059999999999997</v>
      </c>
      <c r="J32">
        <v>4.399</v>
      </c>
      <c r="K32">
        <v>9.8620000000000001</v>
      </c>
      <c r="L32">
        <v>29.529</v>
      </c>
      <c r="M32">
        <v>5.032</v>
      </c>
      <c r="N32">
        <v>2.9780000000000002</v>
      </c>
      <c r="O32">
        <v>1.462</v>
      </c>
      <c r="P32">
        <v>0.627</v>
      </c>
      <c r="Q32">
        <v>2.48</v>
      </c>
      <c r="R32">
        <v>25.649000000000001</v>
      </c>
      <c r="S32">
        <v>27.946000000000002</v>
      </c>
      <c r="T32">
        <v>27.009</v>
      </c>
      <c r="U32">
        <v>21.027000000000001</v>
      </c>
      <c r="V32">
        <v>0.35499999999999998</v>
      </c>
      <c r="W32">
        <v>0.33300000000000002</v>
      </c>
      <c r="X32">
        <v>0.32900000000000001</v>
      </c>
      <c r="Y32">
        <v>0.34200000000000003</v>
      </c>
      <c r="Z32" s="1">
        <v>173.48100000000002</v>
      </c>
    </row>
    <row r="33" spans="1:26" x14ac:dyDescent="0.45">
      <c r="A33" s="8">
        <v>44957</v>
      </c>
      <c r="B33">
        <v>0.35099999999999998</v>
      </c>
      <c r="C33">
        <v>0.32900000000000001</v>
      </c>
      <c r="D33">
        <v>0.32800000000000001</v>
      </c>
      <c r="E33">
        <v>0.34100000000000003</v>
      </c>
      <c r="F33">
        <v>0.11600000000000001</v>
      </c>
      <c r="G33">
        <v>3.5999999999999997E-2</v>
      </c>
      <c r="H33">
        <v>2.9820000000000002</v>
      </c>
      <c r="I33">
        <v>4.9509999999999996</v>
      </c>
      <c r="J33">
        <v>6.8940000000000001</v>
      </c>
      <c r="K33">
        <v>17.085000000000001</v>
      </c>
      <c r="L33">
        <v>11.561</v>
      </c>
      <c r="M33">
        <v>4.048</v>
      </c>
      <c r="N33">
        <v>3.4220000000000002</v>
      </c>
      <c r="O33">
        <v>0.57399999999999995</v>
      </c>
      <c r="P33">
        <v>0.34599999999999997</v>
      </c>
      <c r="Q33">
        <v>0.36799999999999999</v>
      </c>
      <c r="R33">
        <v>4.28</v>
      </c>
      <c r="S33">
        <v>5.3819999999999997</v>
      </c>
      <c r="T33">
        <v>6.1289999999999996</v>
      </c>
      <c r="U33">
        <v>17.831</v>
      </c>
      <c r="V33">
        <v>19.617000000000001</v>
      </c>
      <c r="W33">
        <v>18.943000000000001</v>
      </c>
      <c r="X33">
        <v>18.884</v>
      </c>
      <c r="Y33">
        <v>1.8089999999999999</v>
      </c>
      <c r="Z33" s="1">
        <v>146.607</v>
      </c>
    </row>
    <row r="34" spans="1:26" x14ac:dyDescent="0.45">
      <c r="A34" s="8">
        <v>44958</v>
      </c>
      <c r="B34">
        <v>0.248</v>
      </c>
      <c r="C34">
        <v>0.248</v>
      </c>
      <c r="D34">
        <v>0.248</v>
      </c>
      <c r="E34">
        <v>0.248</v>
      </c>
      <c r="F34">
        <v>0.248</v>
      </c>
      <c r="G34">
        <v>0.248</v>
      </c>
      <c r="H34">
        <v>3.5510000000000002</v>
      </c>
      <c r="I34">
        <v>5.2409999999999997</v>
      </c>
      <c r="J34">
        <v>17.111000000000001</v>
      </c>
      <c r="K34">
        <v>39.427</v>
      </c>
      <c r="L34">
        <v>10.776999999999999</v>
      </c>
      <c r="M34">
        <v>5.88</v>
      </c>
      <c r="N34">
        <v>4.7830000000000004</v>
      </c>
      <c r="O34">
        <v>3.9990000000000001</v>
      </c>
      <c r="P34">
        <v>4</v>
      </c>
      <c r="Q34">
        <v>4.7569999999999997</v>
      </c>
      <c r="R34">
        <v>26.048999999999999</v>
      </c>
      <c r="S34">
        <v>43.587000000000003</v>
      </c>
      <c r="T34">
        <v>43.497999999999998</v>
      </c>
      <c r="U34">
        <v>24.684000000000001</v>
      </c>
      <c r="V34">
        <v>0.41899999999999998</v>
      </c>
      <c r="W34">
        <v>0.311</v>
      </c>
      <c r="X34">
        <v>0.312</v>
      </c>
      <c r="Y34">
        <v>0.17799999999999999</v>
      </c>
      <c r="Z34" s="1">
        <v>240.05199999999999</v>
      </c>
    </row>
    <row r="35" spans="1:26" x14ac:dyDescent="0.45">
      <c r="A35" s="8">
        <v>44959</v>
      </c>
      <c r="B35">
        <v>8.7999999999999995E-2</v>
      </c>
      <c r="C35">
        <v>8.7999999999999995E-2</v>
      </c>
      <c r="D35">
        <v>8.7999999999999995E-2</v>
      </c>
      <c r="E35">
        <v>8.7999999999999995E-2</v>
      </c>
      <c r="F35">
        <v>8.7999999999999995E-2</v>
      </c>
      <c r="G35">
        <v>8.7999999999999995E-2</v>
      </c>
      <c r="H35">
        <v>2.9649999999999999</v>
      </c>
      <c r="I35">
        <v>4.7380000000000004</v>
      </c>
      <c r="J35">
        <v>13.254</v>
      </c>
      <c r="K35">
        <v>15.141999999999999</v>
      </c>
      <c r="L35">
        <v>7.2629999999999999</v>
      </c>
      <c r="M35">
        <v>1.853</v>
      </c>
      <c r="N35">
        <v>1.373</v>
      </c>
      <c r="O35">
        <v>1.196</v>
      </c>
      <c r="P35">
        <v>1.2130000000000001</v>
      </c>
      <c r="Q35">
        <v>2.6850000000000001</v>
      </c>
      <c r="R35">
        <v>24.617000000000001</v>
      </c>
      <c r="S35">
        <v>25.283999999999999</v>
      </c>
      <c r="T35">
        <v>25.896999999999998</v>
      </c>
      <c r="U35">
        <v>21.992000000000001</v>
      </c>
      <c r="V35">
        <v>0.307</v>
      </c>
      <c r="W35">
        <v>0.27600000000000002</v>
      </c>
      <c r="X35">
        <v>0.27100000000000002</v>
      </c>
      <c r="Y35">
        <v>0.26200000000000001</v>
      </c>
      <c r="Z35" s="1">
        <v>151.11599999999996</v>
      </c>
    </row>
    <row r="36" spans="1:26" x14ac:dyDescent="0.45">
      <c r="A36" s="8">
        <v>44960</v>
      </c>
      <c r="B36">
        <v>0.223</v>
      </c>
      <c r="C36">
        <v>3.5999999999999997E-2</v>
      </c>
      <c r="D36">
        <v>3.5999999999999997E-2</v>
      </c>
      <c r="E36">
        <v>3.5999999999999997E-2</v>
      </c>
      <c r="F36">
        <v>3.5999999999999997E-2</v>
      </c>
      <c r="G36">
        <v>3.5999999999999997E-2</v>
      </c>
      <c r="H36">
        <v>3.5999999999999997E-2</v>
      </c>
      <c r="I36">
        <v>3.5999999999999997E-2</v>
      </c>
      <c r="J36">
        <v>3.5999999999999997E-2</v>
      </c>
      <c r="K36">
        <v>3.5999999999999997E-2</v>
      </c>
      <c r="L36">
        <v>3.5999999999999997E-2</v>
      </c>
      <c r="M36">
        <v>3.5999999999999997E-2</v>
      </c>
      <c r="N36">
        <v>3.5999999999999997E-2</v>
      </c>
      <c r="O36">
        <v>3.5999999999999997E-2</v>
      </c>
      <c r="P36">
        <v>3.5999999999999997E-2</v>
      </c>
      <c r="Q36">
        <v>3.5999999999999997E-2</v>
      </c>
      <c r="R36">
        <v>3.5999999999999997E-2</v>
      </c>
      <c r="S36">
        <v>3.5999999999999997E-2</v>
      </c>
      <c r="T36">
        <v>3.5999999999999997E-2</v>
      </c>
      <c r="U36">
        <v>3.5999999999999997E-2</v>
      </c>
      <c r="V36">
        <v>3.5999999999999997E-2</v>
      </c>
      <c r="W36">
        <v>3.5999999999999997E-2</v>
      </c>
      <c r="X36">
        <v>3.5999999999999997E-2</v>
      </c>
      <c r="Y36">
        <v>3.5999999999999997E-2</v>
      </c>
      <c r="Z36" s="1">
        <v>1.0510000000000004</v>
      </c>
    </row>
    <row r="37" spans="1:26" x14ac:dyDescent="0.45">
      <c r="A37" s="8">
        <v>44961</v>
      </c>
      <c r="B37">
        <v>3.5999999999999997E-2</v>
      </c>
      <c r="C37">
        <v>3.5999999999999997E-2</v>
      </c>
      <c r="D37">
        <v>3.5999999999999997E-2</v>
      </c>
      <c r="E37">
        <v>3.5999999999999997E-2</v>
      </c>
      <c r="F37">
        <v>3.5999999999999997E-2</v>
      </c>
      <c r="G37">
        <v>3.5999999999999997E-2</v>
      </c>
      <c r="H37">
        <v>3.5999999999999997E-2</v>
      </c>
      <c r="I37">
        <v>3.5999999999999997E-2</v>
      </c>
      <c r="J37">
        <v>3.5999999999999997E-2</v>
      </c>
      <c r="K37">
        <v>3.5999999999999997E-2</v>
      </c>
      <c r="L37">
        <v>3.5999999999999997E-2</v>
      </c>
      <c r="M37">
        <v>0.45800000000000002</v>
      </c>
      <c r="N37">
        <v>1.1040000000000001</v>
      </c>
      <c r="O37">
        <v>0.378</v>
      </c>
      <c r="P37">
        <v>3.5999999999999997E-2</v>
      </c>
      <c r="Q37">
        <v>3.5999999999999997E-2</v>
      </c>
      <c r="R37">
        <v>3.5999999999999997E-2</v>
      </c>
      <c r="S37">
        <v>3.5999999999999997E-2</v>
      </c>
      <c r="T37">
        <v>4.5960000000000001</v>
      </c>
      <c r="U37">
        <v>37.774000000000001</v>
      </c>
      <c r="V37">
        <v>38.173000000000002</v>
      </c>
      <c r="W37">
        <v>38.179000000000002</v>
      </c>
      <c r="X37">
        <v>19.04</v>
      </c>
      <c r="Y37">
        <v>0.48</v>
      </c>
      <c r="Z37" s="1">
        <v>140.72199999999998</v>
      </c>
    </row>
    <row r="38" spans="1:26" x14ac:dyDescent="0.45">
      <c r="A38" s="8">
        <v>44962</v>
      </c>
      <c r="B38">
        <v>0.47499999999999998</v>
      </c>
      <c r="C38">
        <v>0.45300000000000001</v>
      </c>
      <c r="D38">
        <v>0.48399999999999999</v>
      </c>
      <c r="E38">
        <v>0.45700000000000002</v>
      </c>
      <c r="F38">
        <v>0.45</v>
      </c>
      <c r="G38">
        <v>0.47499999999999998</v>
      </c>
      <c r="H38">
        <v>0.46300000000000002</v>
      </c>
      <c r="I38">
        <v>0.29399999999999998</v>
      </c>
      <c r="J38">
        <v>7.1870000000000003</v>
      </c>
      <c r="K38">
        <v>47.036000000000001</v>
      </c>
      <c r="L38">
        <v>58.44</v>
      </c>
      <c r="M38">
        <v>28.846</v>
      </c>
      <c r="N38">
        <v>19.074999999999999</v>
      </c>
      <c r="O38">
        <v>2.4980000000000002</v>
      </c>
      <c r="P38">
        <v>0.23200000000000001</v>
      </c>
      <c r="Q38">
        <v>0.23200000000000001</v>
      </c>
      <c r="R38">
        <v>23.347000000000001</v>
      </c>
      <c r="S38">
        <v>26.876999999999999</v>
      </c>
      <c r="T38">
        <v>27.151</v>
      </c>
      <c r="U38">
        <v>18.991</v>
      </c>
      <c r="V38">
        <v>0.46300000000000002</v>
      </c>
      <c r="W38">
        <v>0.46800000000000003</v>
      </c>
      <c r="X38">
        <v>0.45800000000000002</v>
      </c>
      <c r="Y38">
        <v>0.44600000000000001</v>
      </c>
      <c r="Z38" s="1">
        <v>265.29800000000012</v>
      </c>
    </row>
    <row r="39" spans="1:26" x14ac:dyDescent="0.45">
      <c r="A39" s="8">
        <v>44963</v>
      </c>
      <c r="B39">
        <v>0.45700000000000002</v>
      </c>
      <c r="C39">
        <v>0.46600000000000003</v>
      </c>
      <c r="D39">
        <v>0.45800000000000002</v>
      </c>
      <c r="E39">
        <v>0.44500000000000001</v>
      </c>
      <c r="F39">
        <v>0.45400000000000001</v>
      </c>
      <c r="G39">
        <v>0.45400000000000001</v>
      </c>
      <c r="H39">
        <v>2.4319999999999999</v>
      </c>
      <c r="I39">
        <v>4.6219999999999999</v>
      </c>
      <c r="J39">
        <v>4.8940000000000001</v>
      </c>
      <c r="K39">
        <v>32.058</v>
      </c>
      <c r="L39">
        <v>46.783000000000001</v>
      </c>
      <c r="M39">
        <v>35.234999999999999</v>
      </c>
      <c r="N39">
        <v>18.427</v>
      </c>
      <c r="O39">
        <v>1.6839999999999999</v>
      </c>
      <c r="P39">
        <v>1.6839999999999999</v>
      </c>
      <c r="Q39">
        <v>4.0880000000000001</v>
      </c>
      <c r="R39">
        <v>44.091999999999999</v>
      </c>
      <c r="S39">
        <v>44.77</v>
      </c>
      <c r="T39">
        <v>43.014000000000003</v>
      </c>
      <c r="U39">
        <v>38.573</v>
      </c>
      <c r="V39">
        <v>0.186</v>
      </c>
      <c r="W39">
        <v>0.17199999999999999</v>
      </c>
      <c r="X39">
        <v>0.17199999999999999</v>
      </c>
      <c r="Y39">
        <v>0.17199999999999999</v>
      </c>
      <c r="Z39" s="1">
        <v>325.79199999999997</v>
      </c>
    </row>
    <row r="40" spans="1:26" x14ac:dyDescent="0.45">
      <c r="A40" s="8">
        <v>44964</v>
      </c>
      <c r="B40">
        <v>0.17599999999999999</v>
      </c>
      <c r="C40">
        <v>0.222</v>
      </c>
      <c r="D40">
        <v>0.16800000000000001</v>
      </c>
      <c r="E40">
        <v>0.17199999999999999</v>
      </c>
      <c r="F40">
        <v>0.16800000000000001</v>
      </c>
      <c r="G40">
        <v>0.16</v>
      </c>
      <c r="H40">
        <v>2.488</v>
      </c>
      <c r="I40">
        <v>4.2629999999999999</v>
      </c>
      <c r="J40">
        <v>20.733000000000001</v>
      </c>
      <c r="K40">
        <v>36.933</v>
      </c>
      <c r="L40">
        <v>31.111999999999998</v>
      </c>
      <c r="M40">
        <v>42.703000000000003</v>
      </c>
      <c r="N40">
        <v>36.396000000000001</v>
      </c>
      <c r="O40">
        <v>0.88800000000000001</v>
      </c>
      <c r="P40">
        <v>0.88800000000000001</v>
      </c>
      <c r="Q40">
        <v>2.7549999999999999</v>
      </c>
      <c r="R40">
        <v>42.545999999999999</v>
      </c>
      <c r="S40">
        <v>44.284999999999997</v>
      </c>
      <c r="T40">
        <v>44.533000000000001</v>
      </c>
      <c r="U40">
        <v>47.377000000000002</v>
      </c>
      <c r="V40">
        <v>19.443999999999999</v>
      </c>
      <c r="W40">
        <v>19.488</v>
      </c>
      <c r="X40">
        <v>18.225999999999999</v>
      </c>
      <c r="Y40">
        <v>0.45300000000000001</v>
      </c>
      <c r="Z40" s="1">
        <v>416.57700000000006</v>
      </c>
    </row>
    <row r="41" spans="1:26" x14ac:dyDescent="0.45">
      <c r="A41" s="8">
        <v>44965</v>
      </c>
      <c r="B41">
        <v>0.42199999999999999</v>
      </c>
      <c r="C41">
        <v>0.441</v>
      </c>
      <c r="D41">
        <v>0.41699999999999998</v>
      </c>
      <c r="E41">
        <v>0.43099999999999999</v>
      </c>
      <c r="F41">
        <v>0.44400000000000001</v>
      </c>
      <c r="G41">
        <v>0.39900000000000002</v>
      </c>
      <c r="H41">
        <v>2.4849999999999999</v>
      </c>
      <c r="I41">
        <v>3.738</v>
      </c>
      <c r="J41">
        <v>4.4000000000000004</v>
      </c>
      <c r="K41">
        <v>36.494</v>
      </c>
      <c r="L41">
        <v>53.423000000000002</v>
      </c>
      <c r="M41">
        <v>43.045000000000002</v>
      </c>
      <c r="N41">
        <v>41.048000000000002</v>
      </c>
      <c r="O41">
        <v>1.472</v>
      </c>
      <c r="P41">
        <v>1.3779999999999999</v>
      </c>
      <c r="Q41">
        <v>4.8659999999999997</v>
      </c>
      <c r="R41">
        <v>41.88</v>
      </c>
      <c r="S41">
        <v>44.573</v>
      </c>
      <c r="T41">
        <v>45.182000000000002</v>
      </c>
      <c r="U41">
        <v>36.079000000000001</v>
      </c>
      <c r="V41">
        <v>0.84899999999999998</v>
      </c>
      <c r="W41">
        <v>0.85699999999999998</v>
      </c>
      <c r="X41">
        <v>0.86699999999999999</v>
      </c>
      <c r="Y41">
        <v>0.84399999999999997</v>
      </c>
      <c r="Z41" s="1">
        <v>366.03400000000005</v>
      </c>
    </row>
    <row r="42" spans="1:26" x14ac:dyDescent="0.45">
      <c r="A42" s="8">
        <v>44966</v>
      </c>
      <c r="B42">
        <v>0.84499999999999997</v>
      </c>
      <c r="C42">
        <v>0.86199999999999999</v>
      </c>
      <c r="D42">
        <v>0.85699999999999998</v>
      </c>
      <c r="E42">
        <v>0.85299999999999998</v>
      </c>
      <c r="F42">
        <v>0.83499999999999996</v>
      </c>
      <c r="G42">
        <v>0.85699999999999998</v>
      </c>
      <c r="H42">
        <v>2.492</v>
      </c>
      <c r="I42">
        <v>4.28</v>
      </c>
      <c r="J42">
        <v>30.898</v>
      </c>
      <c r="K42">
        <v>37.079000000000001</v>
      </c>
      <c r="L42">
        <v>21.102</v>
      </c>
      <c r="M42">
        <v>20.847999999999999</v>
      </c>
      <c r="N42">
        <v>11.510999999999999</v>
      </c>
      <c r="O42">
        <v>1.841</v>
      </c>
      <c r="P42">
        <v>1.401</v>
      </c>
      <c r="Q42">
        <v>1.0309999999999999</v>
      </c>
      <c r="R42">
        <v>2.831</v>
      </c>
      <c r="S42">
        <v>5.6440000000000001</v>
      </c>
      <c r="T42">
        <v>1.0529999999999999</v>
      </c>
      <c r="U42">
        <v>0.38200000000000001</v>
      </c>
      <c r="V42">
        <v>0.378</v>
      </c>
      <c r="W42">
        <v>0.378</v>
      </c>
      <c r="X42">
        <v>0.39600000000000002</v>
      </c>
      <c r="Y42">
        <v>0.38700000000000001</v>
      </c>
      <c r="Z42" s="1">
        <v>149.041</v>
      </c>
    </row>
    <row r="43" spans="1:26" x14ac:dyDescent="0.45">
      <c r="A43" s="8">
        <v>44967</v>
      </c>
      <c r="B43">
        <v>0.38600000000000001</v>
      </c>
      <c r="C43">
        <v>0.36899999999999999</v>
      </c>
      <c r="D43">
        <v>0.39100000000000001</v>
      </c>
      <c r="E43">
        <v>0.38600000000000001</v>
      </c>
      <c r="F43">
        <v>0.38200000000000001</v>
      </c>
      <c r="G43">
        <v>0.378</v>
      </c>
      <c r="H43">
        <v>0.377</v>
      </c>
      <c r="I43">
        <v>0.39100000000000001</v>
      </c>
      <c r="J43">
        <v>0.39100000000000001</v>
      </c>
      <c r="K43">
        <v>0.38300000000000001</v>
      </c>
      <c r="L43">
        <v>0.35099999999999998</v>
      </c>
      <c r="M43">
        <v>0.38700000000000001</v>
      </c>
      <c r="N43">
        <v>0.39900000000000002</v>
      </c>
      <c r="O43">
        <v>0.39100000000000001</v>
      </c>
      <c r="P43">
        <v>0.35899999999999999</v>
      </c>
      <c r="Q43">
        <v>0.38200000000000001</v>
      </c>
      <c r="R43">
        <v>0.39100000000000001</v>
      </c>
      <c r="S43">
        <v>0.378</v>
      </c>
      <c r="T43">
        <v>0.36899999999999999</v>
      </c>
      <c r="U43">
        <v>0.36499999999999999</v>
      </c>
      <c r="V43">
        <v>0.39100000000000001</v>
      </c>
      <c r="W43">
        <v>0.378</v>
      </c>
      <c r="X43">
        <v>0.373</v>
      </c>
      <c r="Y43">
        <v>0.377</v>
      </c>
      <c r="Z43" s="1">
        <v>9.125</v>
      </c>
    </row>
    <row r="44" spans="1:26" x14ac:dyDescent="0.45">
      <c r="A44" s="8">
        <v>44968</v>
      </c>
      <c r="B44">
        <v>0.377</v>
      </c>
      <c r="C44">
        <v>0.39100000000000001</v>
      </c>
      <c r="D44">
        <v>0.38300000000000001</v>
      </c>
      <c r="E44">
        <v>0.36499999999999999</v>
      </c>
      <c r="F44">
        <v>0.373</v>
      </c>
      <c r="G44">
        <v>0.39100000000000001</v>
      </c>
      <c r="H44">
        <v>0.377</v>
      </c>
      <c r="I44">
        <v>0.38600000000000001</v>
      </c>
      <c r="J44">
        <v>0.39200000000000002</v>
      </c>
      <c r="K44">
        <v>0.39200000000000002</v>
      </c>
      <c r="L44">
        <v>0.38600000000000001</v>
      </c>
      <c r="M44">
        <v>0.36899999999999999</v>
      </c>
      <c r="N44">
        <v>0.39100000000000001</v>
      </c>
      <c r="O44">
        <v>0.373</v>
      </c>
      <c r="P44">
        <v>0.38200000000000001</v>
      </c>
      <c r="Q44">
        <v>0.373</v>
      </c>
      <c r="R44">
        <v>0.378</v>
      </c>
      <c r="S44">
        <v>0.39100000000000001</v>
      </c>
      <c r="T44">
        <v>13.329000000000001</v>
      </c>
      <c r="U44">
        <v>46.289000000000001</v>
      </c>
      <c r="V44">
        <v>58.674999999999997</v>
      </c>
      <c r="W44">
        <v>58.249000000000002</v>
      </c>
      <c r="X44">
        <v>48.289000000000001</v>
      </c>
      <c r="Y44">
        <v>0.58299999999999996</v>
      </c>
      <c r="Z44" s="1">
        <v>232.28400000000002</v>
      </c>
    </row>
    <row r="45" spans="1:26" x14ac:dyDescent="0.45">
      <c r="A45" s="8">
        <v>44969</v>
      </c>
      <c r="B45">
        <v>0.58299999999999996</v>
      </c>
      <c r="C45">
        <v>0.57799999999999996</v>
      </c>
      <c r="D45">
        <v>0.57399999999999995</v>
      </c>
      <c r="E45">
        <v>0.57899999999999996</v>
      </c>
      <c r="F45">
        <v>0.56999999999999995</v>
      </c>
      <c r="G45">
        <v>0.56999999999999995</v>
      </c>
      <c r="H45">
        <v>2.7509999999999999</v>
      </c>
      <c r="I45">
        <v>3.84</v>
      </c>
      <c r="J45">
        <v>38.432000000000002</v>
      </c>
      <c r="K45">
        <v>59.537999999999997</v>
      </c>
      <c r="L45">
        <v>45.527999999999999</v>
      </c>
      <c r="M45">
        <v>38.119999999999997</v>
      </c>
      <c r="N45">
        <v>21.65</v>
      </c>
      <c r="O45">
        <v>1.3029999999999999</v>
      </c>
      <c r="P45">
        <v>1.0660000000000001</v>
      </c>
      <c r="Q45">
        <v>1.075</v>
      </c>
      <c r="R45">
        <v>33.319000000000003</v>
      </c>
      <c r="S45">
        <v>44.161000000000001</v>
      </c>
      <c r="T45">
        <v>44.381999999999998</v>
      </c>
      <c r="U45">
        <v>46.347000000000001</v>
      </c>
      <c r="V45">
        <v>17.417999999999999</v>
      </c>
      <c r="W45">
        <v>21.422000000000001</v>
      </c>
      <c r="X45">
        <v>20.062000000000001</v>
      </c>
      <c r="Y45">
        <v>5.3780000000000001</v>
      </c>
      <c r="Z45" s="1">
        <v>449.24600000000004</v>
      </c>
    </row>
    <row r="46" spans="1:26" x14ac:dyDescent="0.45">
      <c r="A46" s="8">
        <v>44970</v>
      </c>
      <c r="B46">
        <v>1.2310000000000001</v>
      </c>
      <c r="C46">
        <v>1.2350000000000001</v>
      </c>
      <c r="D46">
        <v>1.2130000000000001</v>
      </c>
      <c r="E46">
        <v>1.236</v>
      </c>
      <c r="F46">
        <v>1.2230000000000001</v>
      </c>
      <c r="G46">
        <v>1.2490000000000001</v>
      </c>
      <c r="H46">
        <v>6.53</v>
      </c>
      <c r="I46">
        <v>19.427</v>
      </c>
      <c r="J46">
        <v>18.63</v>
      </c>
      <c r="K46">
        <v>25.306000000000001</v>
      </c>
      <c r="L46">
        <v>21.693999999999999</v>
      </c>
      <c r="M46">
        <v>19.318999999999999</v>
      </c>
      <c r="N46">
        <v>19.190999999999999</v>
      </c>
      <c r="O46">
        <v>2.4220000000000002</v>
      </c>
      <c r="P46">
        <v>0.47599999999999998</v>
      </c>
      <c r="Q46">
        <v>0.47199999999999998</v>
      </c>
      <c r="R46">
        <v>21.484000000000002</v>
      </c>
      <c r="S46">
        <v>41.853999999999999</v>
      </c>
      <c r="T46">
        <v>44.756999999999998</v>
      </c>
      <c r="U46">
        <v>33.417999999999999</v>
      </c>
      <c r="V46">
        <v>0.33800000000000002</v>
      </c>
      <c r="W46">
        <v>0.29299999999999998</v>
      </c>
      <c r="X46">
        <v>0.28499999999999998</v>
      </c>
      <c r="Y46">
        <v>0.316</v>
      </c>
      <c r="Z46" s="1">
        <v>283.59900000000005</v>
      </c>
    </row>
    <row r="47" spans="1:26" x14ac:dyDescent="0.45">
      <c r="A47" s="8">
        <v>44971</v>
      </c>
      <c r="B47">
        <v>0.29799999999999999</v>
      </c>
      <c r="C47">
        <v>0.29799999999999999</v>
      </c>
      <c r="D47">
        <v>0.27600000000000002</v>
      </c>
      <c r="E47">
        <v>0.307</v>
      </c>
      <c r="F47">
        <v>0.29799999999999999</v>
      </c>
      <c r="G47">
        <v>0.307</v>
      </c>
      <c r="H47">
        <v>2.8929999999999998</v>
      </c>
      <c r="I47">
        <v>4.4400000000000004</v>
      </c>
      <c r="J47">
        <v>5.0839999999999996</v>
      </c>
      <c r="K47">
        <v>21.768999999999998</v>
      </c>
      <c r="L47">
        <v>28.751000000000001</v>
      </c>
      <c r="M47">
        <v>3.9289999999999998</v>
      </c>
      <c r="N47">
        <v>2.57</v>
      </c>
      <c r="O47">
        <v>1.8260000000000001</v>
      </c>
      <c r="P47">
        <v>1.8089999999999999</v>
      </c>
      <c r="Q47">
        <v>1.9870000000000001</v>
      </c>
      <c r="R47">
        <v>22.527999999999999</v>
      </c>
      <c r="S47">
        <v>43.110999999999997</v>
      </c>
      <c r="T47">
        <v>44.654000000000003</v>
      </c>
      <c r="U47">
        <v>55.515000000000001</v>
      </c>
      <c r="V47">
        <v>18.645</v>
      </c>
      <c r="W47">
        <v>19.853000000000002</v>
      </c>
      <c r="X47">
        <v>15.805</v>
      </c>
      <c r="Y47">
        <v>0.82499999999999996</v>
      </c>
      <c r="Z47" s="1">
        <v>297.77799999999996</v>
      </c>
    </row>
    <row r="48" spans="1:26" x14ac:dyDescent="0.45">
      <c r="A48" s="8">
        <v>44972</v>
      </c>
      <c r="B48">
        <v>0.77300000000000002</v>
      </c>
      <c r="C48">
        <v>0.76500000000000001</v>
      </c>
      <c r="D48">
        <v>0.81599999999999995</v>
      </c>
      <c r="E48">
        <v>0.79500000000000004</v>
      </c>
      <c r="F48">
        <v>0.77400000000000002</v>
      </c>
      <c r="G48">
        <v>0.80400000000000005</v>
      </c>
      <c r="H48">
        <v>2.556</v>
      </c>
      <c r="I48">
        <v>3.4889999999999999</v>
      </c>
      <c r="J48">
        <v>25.379000000000001</v>
      </c>
      <c r="K48">
        <v>20.245000000000001</v>
      </c>
      <c r="L48">
        <v>24.954000000000001</v>
      </c>
      <c r="M48">
        <v>39.537999999999997</v>
      </c>
      <c r="N48">
        <v>37.658000000000001</v>
      </c>
      <c r="O48">
        <v>0.64400000000000002</v>
      </c>
      <c r="P48">
        <v>0.69799999999999995</v>
      </c>
      <c r="Q48">
        <v>3.0840000000000001</v>
      </c>
      <c r="R48">
        <v>41.618000000000002</v>
      </c>
      <c r="S48">
        <v>43.991999999999997</v>
      </c>
      <c r="T48">
        <v>43.898000000000003</v>
      </c>
      <c r="U48">
        <v>27.888000000000002</v>
      </c>
      <c r="V48">
        <v>0.40100000000000002</v>
      </c>
      <c r="W48">
        <v>0.33800000000000002</v>
      </c>
      <c r="X48">
        <v>0.315</v>
      </c>
      <c r="Y48">
        <v>0.34599999999999997</v>
      </c>
      <c r="Z48" s="1">
        <v>321.76800000000003</v>
      </c>
    </row>
    <row r="49" spans="1:26" x14ac:dyDescent="0.45">
      <c r="A49" s="8">
        <v>44973</v>
      </c>
      <c r="B49">
        <v>0.312</v>
      </c>
      <c r="C49">
        <v>0.34200000000000003</v>
      </c>
      <c r="D49">
        <v>0.316</v>
      </c>
      <c r="E49">
        <v>0.34699999999999998</v>
      </c>
      <c r="F49">
        <v>0.307</v>
      </c>
      <c r="G49">
        <v>0.32900000000000001</v>
      </c>
      <c r="H49">
        <v>2.6480000000000001</v>
      </c>
      <c r="I49">
        <v>3.84</v>
      </c>
      <c r="J49">
        <v>14.733000000000001</v>
      </c>
      <c r="K49">
        <v>31.564</v>
      </c>
      <c r="L49">
        <v>34.728999999999999</v>
      </c>
      <c r="M49">
        <v>1.48</v>
      </c>
      <c r="N49">
        <v>0.53300000000000003</v>
      </c>
      <c r="O49">
        <v>0.502</v>
      </c>
      <c r="P49">
        <v>0.52400000000000002</v>
      </c>
      <c r="Q49">
        <v>0.57699999999999996</v>
      </c>
      <c r="R49">
        <v>25.094000000000001</v>
      </c>
      <c r="S49">
        <v>44.164999999999999</v>
      </c>
      <c r="T49">
        <v>43.417999999999999</v>
      </c>
      <c r="U49">
        <v>37.747999999999998</v>
      </c>
      <c r="V49">
        <v>0.34599999999999997</v>
      </c>
      <c r="W49">
        <v>0.37</v>
      </c>
      <c r="X49">
        <v>0.36</v>
      </c>
      <c r="Y49">
        <v>0.34499999999999997</v>
      </c>
      <c r="Z49" s="1">
        <v>244.929</v>
      </c>
    </row>
    <row r="50" spans="1:26" x14ac:dyDescent="0.45">
      <c r="A50" s="8">
        <v>44974</v>
      </c>
      <c r="B50">
        <v>0.34100000000000003</v>
      </c>
      <c r="C50">
        <v>0.373</v>
      </c>
      <c r="D50">
        <v>0.36399999999999999</v>
      </c>
      <c r="E50">
        <v>0.35499999999999998</v>
      </c>
      <c r="F50">
        <v>0.35599999999999998</v>
      </c>
      <c r="G50">
        <v>0.36799999999999999</v>
      </c>
      <c r="H50">
        <v>0.373</v>
      </c>
      <c r="I50">
        <v>0.32900000000000001</v>
      </c>
      <c r="J50">
        <v>0.36799999999999999</v>
      </c>
      <c r="K50">
        <v>0.36</v>
      </c>
      <c r="L50">
        <v>0.34599999999999997</v>
      </c>
      <c r="M50">
        <v>0.34200000000000003</v>
      </c>
      <c r="N50">
        <v>0.373</v>
      </c>
      <c r="O50">
        <v>0.35599999999999998</v>
      </c>
      <c r="P50">
        <v>0.34499999999999997</v>
      </c>
      <c r="Q50">
        <v>0.35899999999999999</v>
      </c>
      <c r="R50">
        <v>0.36</v>
      </c>
      <c r="S50">
        <v>0.35899999999999999</v>
      </c>
      <c r="T50">
        <v>0.34499999999999997</v>
      </c>
      <c r="U50">
        <v>0.35499999999999998</v>
      </c>
      <c r="V50">
        <v>0.373</v>
      </c>
      <c r="W50">
        <v>0.35099999999999998</v>
      </c>
      <c r="X50">
        <v>0.35399999999999998</v>
      </c>
      <c r="Y50">
        <v>1.0129999999999999</v>
      </c>
      <c r="Z50" s="1">
        <v>9.2179999999999982</v>
      </c>
    </row>
    <row r="51" spans="1:26" x14ac:dyDescent="0.45">
      <c r="A51" s="8">
        <v>44975</v>
      </c>
      <c r="B51">
        <v>0.71899999999999997</v>
      </c>
      <c r="C51">
        <v>0.35</v>
      </c>
      <c r="D51">
        <v>0.35499999999999998</v>
      </c>
      <c r="E51">
        <v>0.36799999999999999</v>
      </c>
      <c r="F51">
        <v>0.35</v>
      </c>
      <c r="G51">
        <v>0.35199999999999998</v>
      </c>
      <c r="H51">
        <v>0.36799999999999999</v>
      </c>
      <c r="I51">
        <v>0.35899999999999999</v>
      </c>
      <c r="J51">
        <v>0.35899999999999999</v>
      </c>
      <c r="K51">
        <v>0.35099999999999998</v>
      </c>
      <c r="L51">
        <v>0.35899999999999999</v>
      </c>
      <c r="M51">
        <v>0.35399999999999998</v>
      </c>
      <c r="N51">
        <v>0.36</v>
      </c>
      <c r="O51">
        <v>0.36799999999999999</v>
      </c>
      <c r="P51">
        <v>0.35</v>
      </c>
      <c r="Q51">
        <v>0.35499999999999998</v>
      </c>
      <c r="R51">
        <v>0.36399999999999999</v>
      </c>
      <c r="S51">
        <v>0.35</v>
      </c>
      <c r="T51">
        <v>9.4260000000000002</v>
      </c>
      <c r="U51">
        <v>38.125</v>
      </c>
      <c r="V51">
        <v>37.951000000000001</v>
      </c>
      <c r="W51">
        <v>38.284999999999997</v>
      </c>
      <c r="X51">
        <v>31.106999999999999</v>
      </c>
      <c r="Y51">
        <v>0.55000000000000004</v>
      </c>
      <c r="Z51" s="1">
        <v>162.23500000000001</v>
      </c>
    </row>
    <row r="52" spans="1:26" x14ac:dyDescent="0.45">
      <c r="A52" s="8">
        <v>44976</v>
      </c>
      <c r="B52">
        <v>0.54600000000000004</v>
      </c>
      <c r="C52">
        <v>0.56499999999999995</v>
      </c>
      <c r="D52">
        <v>0.56100000000000005</v>
      </c>
      <c r="E52">
        <v>0.53200000000000003</v>
      </c>
      <c r="F52">
        <v>0.56399999999999995</v>
      </c>
      <c r="G52">
        <v>0.56499999999999995</v>
      </c>
      <c r="H52">
        <v>0.56799999999999995</v>
      </c>
      <c r="I52">
        <v>3.2309999999999999</v>
      </c>
      <c r="J52">
        <v>2.863</v>
      </c>
      <c r="K52">
        <v>14.603999999999999</v>
      </c>
      <c r="L52">
        <v>19.64</v>
      </c>
      <c r="M52">
        <v>19.443999999999999</v>
      </c>
      <c r="N52">
        <v>16.062999999999999</v>
      </c>
      <c r="O52">
        <v>0.55500000000000005</v>
      </c>
      <c r="P52">
        <v>0.55500000000000005</v>
      </c>
      <c r="Q52">
        <v>0.63500000000000001</v>
      </c>
      <c r="R52">
        <v>3.4</v>
      </c>
      <c r="S52">
        <v>5.9109999999999996</v>
      </c>
      <c r="T52">
        <v>6.2889999999999997</v>
      </c>
      <c r="U52">
        <v>4.6079999999999997</v>
      </c>
      <c r="V52">
        <v>0.36</v>
      </c>
      <c r="W52">
        <v>0.34699999999999998</v>
      </c>
      <c r="X52">
        <v>0.33800000000000002</v>
      </c>
      <c r="Y52">
        <v>0.33800000000000002</v>
      </c>
      <c r="Z52" s="1">
        <v>103.08200000000001</v>
      </c>
    </row>
    <row r="53" spans="1:26" x14ac:dyDescent="0.45">
      <c r="A53" s="8">
        <v>44977</v>
      </c>
      <c r="B53">
        <v>0.34599999999999997</v>
      </c>
      <c r="C53">
        <v>0.34200000000000003</v>
      </c>
      <c r="D53">
        <v>0.33300000000000002</v>
      </c>
      <c r="E53">
        <v>0.35099999999999998</v>
      </c>
      <c r="F53">
        <v>0.36</v>
      </c>
      <c r="G53">
        <v>0.33800000000000002</v>
      </c>
      <c r="H53">
        <v>6.4539999999999997</v>
      </c>
      <c r="I53">
        <v>10.569000000000001</v>
      </c>
      <c r="J53">
        <v>4.4660000000000002</v>
      </c>
      <c r="K53">
        <v>6.5069999999999997</v>
      </c>
      <c r="L53">
        <v>21.738</v>
      </c>
      <c r="M53">
        <v>21.09</v>
      </c>
      <c r="N53">
        <v>19.619</v>
      </c>
      <c r="O53">
        <v>1.996</v>
      </c>
      <c r="P53">
        <v>0.54200000000000004</v>
      </c>
      <c r="Q53">
        <v>0.627</v>
      </c>
      <c r="R53">
        <v>35.460999999999999</v>
      </c>
      <c r="S53">
        <v>45.142000000000003</v>
      </c>
      <c r="T53">
        <v>45.146999999999998</v>
      </c>
      <c r="U53">
        <v>39.036000000000001</v>
      </c>
      <c r="V53">
        <v>0.57699999999999996</v>
      </c>
      <c r="W53">
        <v>0.45400000000000001</v>
      </c>
      <c r="X53">
        <v>0.47</v>
      </c>
      <c r="Y53">
        <v>0.48</v>
      </c>
      <c r="Z53" s="1">
        <v>262.44500000000005</v>
      </c>
    </row>
    <row r="54" spans="1:26" x14ac:dyDescent="0.45">
      <c r="A54" s="8">
        <v>44978</v>
      </c>
      <c r="B54">
        <v>0.42699999999999999</v>
      </c>
      <c r="C54">
        <v>0.42599999999999999</v>
      </c>
      <c r="D54">
        <v>0.44900000000000001</v>
      </c>
      <c r="E54">
        <v>0.44500000000000001</v>
      </c>
      <c r="F54">
        <v>0.43099999999999999</v>
      </c>
      <c r="G54">
        <v>0.44500000000000001</v>
      </c>
      <c r="H54">
        <v>3.7389999999999999</v>
      </c>
      <c r="I54">
        <v>3.7610000000000001</v>
      </c>
      <c r="J54">
        <v>3.0790000000000002</v>
      </c>
      <c r="K54">
        <v>3.1520000000000001</v>
      </c>
      <c r="L54">
        <v>4.0919999999999996</v>
      </c>
      <c r="M54">
        <v>4.7729999999999997</v>
      </c>
      <c r="N54">
        <v>3.125</v>
      </c>
      <c r="O54">
        <v>2.8090000000000002</v>
      </c>
      <c r="P54">
        <v>2.8140000000000001</v>
      </c>
      <c r="Q54">
        <v>2.9340000000000002</v>
      </c>
      <c r="R54">
        <v>25.231999999999999</v>
      </c>
      <c r="S54">
        <v>25.783000000000001</v>
      </c>
      <c r="T54">
        <v>26.28</v>
      </c>
      <c r="U54">
        <v>33.835000000000001</v>
      </c>
      <c r="V54">
        <v>19.893000000000001</v>
      </c>
      <c r="W54">
        <v>18.547000000000001</v>
      </c>
      <c r="X54">
        <v>16.951000000000001</v>
      </c>
      <c r="Y54">
        <v>0.96</v>
      </c>
      <c r="Z54" s="1">
        <v>204.38200000000001</v>
      </c>
    </row>
    <row r="55" spans="1:26" x14ac:dyDescent="0.45">
      <c r="A55" s="8">
        <v>44979</v>
      </c>
      <c r="B55">
        <v>0.64</v>
      </c>
      <c r="C55">
        <v>0.63100000000000001</v>
      </c>
      <c r="D55">
        <v>0.64500000000000002</v>
      </c>
      <c r="E55">
        <v>0.628</v>
      </c>
      <c r="F55">
        <v>0.65</v>
      </c>
      <c r="G55">
        <v>0.64400000000000002</v>
      </c>
      <c r="H55">
        <v>2.6579999999999999</v>
      </c>
      <c r="I55">
        <v>4.1959999999999997</v>
      </c>
      <c r="J55">
        <v>5.2309999999999999</v>
      </c>
      <c r="K55">
        <v>15.715</v>
      </c>
      <c r="L55">
        <v>24.867000000000001</v>
      </c>
      <c r="M55">
        <v>15.199</v>
      </c>
      <c r="N55">
        <v>0.80900000000000005</v>
      </c>
      <c r="O55">
        <v>0.83599999999999997</v>
      </c>
      <c r="P55">
        <v>0.77400000000000002</v>
      </c>
      <c r="Q55">
        <v>3.319</v>
      </c>
      <c r="R55">
        <v>44.226999999999997</v>
      </c>
      <c r="S55">
        <v>36.200000000000003</v>
      </c>
      <c r="T55">
        <v>24.413</v>
      </c>
      <c r="U55">
        <v>15.497</v>
      </c>
      <c r="V55">
        <v>0.501</v>
      </c>
      <c r="W55">
        <v>0.36</v>
      </c>
      <c r="X55">
        <v>0.35499999999999998</v>
      </c>
      <c r="Y55">
        <v>0.32800000000000001</v>
      </c>
      <c r="Z55" s="1">
        <v>199.32300000000001</v>
      </c>
    </row>
    <row r="56" spans="1:26" x14ac:dyDescent="0.45">
      <c r="A56" s="8">
        <v>44980</v>
      </c>
      <c r="B56">
        <v>0.35499999999999998</v>
      </c>
      <c r="C56">
        <v>0.35499999999999998</v>
      </c>
      <c r="D56">
        <v>0.32900000000000001</v>
      </c>
      <c r="E56">
        <v>0.35599999999999998</v>
      </c>
      <c r="F56">
        <v>0.33700000000000002</v>
      </c>
      <c r="G56">
        <v>0.33300000000000002</v>
      </c>
      <c r="H56">
        <v>2.9830000000000001</v>
      </c>
      <c r="I56">
        <v>3.2440000000000002</v>
      </c>
      <c r="J56">
        <v>3.53</v>
      </c>
      <c r="K56">
        <v>2.992</v>
      </c>
      <c r="L56">
        <v>2.391</v>
      </c>
      <c r="M56">
        <v>2.7509999999999999</v>
      </c>
      <c r="N56">
        <v>2.5110000000000001</v>
      </c>
      <c r="O56">
        <v>2.3340000000000001</v>
      </c>
      <c r="P56">
        <v>2.3290000000000002</v>
      </c>
      <c r="Q56">
        <v>2.4359999999999999</v>
      </c>
      <c r="R56">
        <v>4.524</v>
      </c>
      <c r="S56">
        <v>24.52</v>
      </c>
      <c r="T56">
        <v>15.747</v>
      </c>
      <c r="U56">
        <v>1.399</v>
      </c>
      <c r="V56">
        <v>0.373</v>
      </c>
      <c r="W56">
        <v>0.40899999999999997</v>
      </c>
      <c r="X56">
        <v>0.36499999999999999</v>
      </c>
      <c r="Y56">
        <v>0.38600000000000001</v>
      </c>
      <c r="Z56" s="1">
        <v>77.289000000000001</v>
      </c>
    </row>
    <row r="57" spans="1:26" x14ac:dyDescent="0.45">
      <c r="A57" s="8">
        <v>44981</v>
      </c>
      <c r="B57">
        <v>0.39600000000000002</v>
      </c>
      <c r="C57">
        <v>0.36399999999999999</v>
      </c>
      <c r="D57">
        <v>0.39</v>
      </c>
      <c r="E57">
        <v>0.373</v>
      </c>
      <c r="F57">
        <v>0.38600000000000001</v>
      </c>
      <c r="G57">
        <v>0.38200000000000001</v>
      </c>
      <c r="H57">
        <v>0.36</v>
      </c>
      <c r="I57">
        <v>0.38600000000000001</v>
      </c>
      <c r="J57">
        <v>0.36899999999999999</v>
      </c>
      <c r="K57">
        <v>0.38200000000000001</v>
      </c>
      <c r="L57">
        <v>0.39</v>
      </c>
      <c r="M57">
        <v>0.35899999999999999</v>
      </c>
      <c r="N57">
        <v>0.38700000000000001</v>
      </c>
      <c r="O57">
        <v>0.38600000000000001</v>
      </c>
      <c r="P57">
        <v>0.373</v>
      </c>
      <c r="Q57">
        <v>0.39600000000000002</v>
      </c>
      <c r="R57">
        <v>0.35499999999999998</v>
      </c>
      <c r="S57">
        <v>0.39100000000000001</v>
      </c>
      <c r="T57">
        <v>0.38700000000000001</v>
      </c>
      <c r="U57">
        <v>0.36399999999999999</v>
      </c>
      <c r="V57">
        <v>0.38600000000000001</v>
      </c>
      <c r="W57">
        <v>0.373</v>
      </c>
      <c r="X57">
        <v>0.38200000000000001</v>
      </c>
      <c r="Y57">
        <v>0.39500000000000002</v>
      </c>
      <c r="Z57" s="1">
        <v>9.1119999999999983</v>
      </c>
    </row>
    <row r="58" spans="1:26" x14ac:dyDescent="0.45">
      <c r="A58" s="8">
        <v>44982</v>
      </c>
      <c r="B58">
        <v>0.36399999999999999</v>
      </c>
      <c r="C58">
        <v>0.38600000000000001</v>
      </c>
      <c r="D58">
        <v>0.38300000000000001</v>
      </c>
      <c r="E58">
        <v>0.373</v>
      </c>
      <c r="F58">
        <v>0.39100000000000001</v>
      </c>
      <c r="G58">
        <v>0.35099999999999998</v>
      </c>
      <c r="H58">
        <v>0.39100000000000001</v>
      </c>
      <c r="I58">
        <v>0.38200000000000001</v>
      </c>
      <c r="J58">
        <v>0.36899999999999999</v>
      </c>
      <c r="K58">
        <v>0.38600000000000001</v>
      </c>
      <c r="L58">
        <v>0.38700000000000001</v>
      </c>
      <c r="M58">
        <v>0.36899999999999999</v>
      </c>
      <c r="N58">
        <v>0.39500000000000002</v>
      </c>
      <c r="O58">
        <v>0.36499999999999999</v>
      </c>
      <c r="P58">
        <v>0.38200000000000001</v>
      </c>
      <c r="Q58">
        <v>0.38200000000000001</v>
      </c>
      <c r="R58">
        <v>0.36499999999999999</v>
      </c>
      <c r="S58">
        <v>0.38200000000000001</v>
      </c>
      <c r="T58">
        <v>9.1509999999999998</v>
      </c>
      <c r="U58">
        <v>38.003999999999998</v>
      </c>
      <c r="V58">
        <v>37.631999999999998</v>
      </c>
      <c r="W58">
        <v>32.390999999999998</v>
      </c>
      <c r="X58">
        <v>16.466000000000001</v>
      </c>
      <c r="Y58">
        <v>0.53800000000000003</v>
      </c>
      <c r="Z58" s="1">
        <v>140.98500000000001</v>
      </c>
    </row>
    <row r="59" spans="1:26" x14ac:dyDescent="0.45">
      <c r="A59" s="8">
        <v>44983</v>
      </c>
      <c r="B59">
        <v>0.51</v>
      </c>
      <c r="C59">
        <v>0.53300000000000003</v>
      </c>
      <c r="D59">
        <v>0.51500000000000001</v>
      </c>
      <c r="E59">
        <v>0.52800000000000002</v>
      </c>
      <c r="F59">
        <v>0.52800000000000002</v>
      </c>
      <c r="G59">
        <v>0.505</v>
      </c>
      <c r="H59">
        <v>0.52800000000000002</v>
      </c>
      <c r="I59">
        <v>0.51400000000000001</v>
      </c>
      <c r="J59">
        <v>1.4710000000000001</v>
      </c>
      <c r="K59">
        <v>5.0449999999999999</v>
      </c>
      <c r="L59">
        <v>3.3780000000000001</v>
      </c>
      <c r="M59">
        <v>3.1379999999999999</v>
      </c>
      <c r="N59">
        <v>2.738</v>
      </c>
      <c r="O59">
        <v>0.77200000000000002</v>
      </c>
      <c r="P59">
        <v>0.52900000000000003</v>
      </c>
      <c r="Q59">
        <v>0.54600000000000004</v>
      </c>
      <c r="R59">
        <v>6.9109999999999996</v>
      </c>
      <c r="S59">
        <v>24.347000000000001</v>
      </c>
      <c r="T59">
        <v>24.747</v>
      </c>
      <c r="U59">
        <v>22</v>
      </c>
      <c r="V59">
        <v>0.33800000000000002</v>
      </c>
      <c r="W59">
        <v>0.35099999999999998</v>
      </c>
      <c r="X59">
        <v>0.32900000000000001</v>
      </c>
      <c r="Y59">
        <v>0.33800000000000002</v>
      </c>
      <c r="Z59" s="1">
        <v>101.13899999999997</v>
      </c>
    </row>
    <row r="60" spans="1:26" x14ac:dyDescent="0.45">
      <c r="A60" s="8">
        <v>44984</v>
      </c>
      <c r="B60">
        <v>0.34200000000000003</v>
      </c>
      <c r="C60">
        <v>0.32</v>
      </c>
      <c r="D60">
        <v>0.36</v>
      </c>
      <c r="E60">
        <v>0.32400000000000001</v>
      </c>
      <c r="F60">
        <v>0.33800000000000002</v>
      </c>
      <c r="G60">
        <v>0.34599999999999997</v>
      </c>
      <c r="H60">
        <v>0.31900000000000001</v>
      </c>
      <c r="I60">
        <v>0.35</v>
      </c>
      <c r="J60">
        <v>1.218</v>
      </c>
      <c r="K60">
        <v>2.786</v>
      </c>
      <c r="L60">
        <v>3.71</v>
      </c>
      <c r="M60">
        <v>2.7290000000000001</v>
      </c>
      <c r="N60">
        <v>2.698</v>
      </c>
      <c r="O60">
        <v>1.458</v>
      </c>
      <c r="P60">
        <v>1.25</v>
      </c>
      <c r="Q60">
        <v>3.4449999999999998</v>
      </c>
      <c r="R60">
        <v>4.1909999999999998</v>
      </c>
      <c r="S60">
        <v>6.2229999999999999</v>
      </c>
      <c r="T60">
        <v>6.359</v>
      </c>
      <c r="U60">
        <v>4.5949999999999998</v>
      </c>
      <c r="V60">
        <v>1.2090000000000001</v>
      </c>
      <c r="W60">
        <v>1.2310000000000001</v>
      </c>
      <c r="X60">
        <v>1.2090000000000001</v>
      </c>
      <c r="Y60">
        <v>1.24</v>
      </c>
      <c r="Z60" s="1">
        <v>48.250000000000007</v>
      </c>
    </row>
    <row r="61" spans="1:26" x14ac:dyDescent="0.45">
      <c r="A61" s="8">
        <v>44985</v>
      </c>
      <c r="B61">
        <v>1.2090000000000001</v>
      </c>
      <c r="C61">
        <v>1.258</v>
      </c>
      <c r="D61">
        <v>1.2629999999999999</v>
      </c>
      <c r="E61">
        <v>1.2130000000000001</v>
      </c>
      <c r="F61">
        <v>1.2410000000000001</v>
      </c>
      <c r="G61">
        <v>1.218</v>
      </c>
      <c r="H61">
        <v>1.248</v>
      </c>
      <c r="I61">
        <v>1.248</v>
      </c>
      <c r="J61">
        <v>2.95</v>
      </c>
      <c r="K61">
        <v>3.9329999999999998</v>
      </c>
      <c r="L61">
        <v>4.1559999999999997</v>
      </c>
      <c r="M61">
        <v>3.4180000000000001</v>
      </c>
      <c r="N61">
        <v>2.8090000000000002</v>
      </c>
      <c r="O61">
        <v>2.698</v>
      </c>
      <c r="P61">
        <v>2.698</v>
      </c>
      <c r="Q61">
        <v>2.7639999999999998</v>
      </c>
      <c r="R61">
        <v>4.3019999999999996</v>
      </c>
      <c r="S61">
        <v>5.7329999999999997</v>
      </c>
      <c r="T61">
        <v>6.7160000000000002</v>
      </c>
      <c r="U61">
        <v>6.36</v>
      </c>
      <c r="V61">
        <v>3.5819999999999999</v>
      </c>
      <c r="W61">
        <v>3.702</v>
      </c>
      <c r="X61">
        <v>3.605</v>
      </c>
      <c r="Y61">
        <v>1.5109999999999999</v>
      </c>
      <c r="Z61" s="1">
        <v>70.834999999999994</v>
      </c>
    </row>
    <row r="62" spans="1:26" x14ac:dyDescent="0.45">
      <c r="A62" s="8">
        <v>44986</v>
      </c>
      <c r="B62">
        <v>1.534</v>
      </c>
      <c r="C62">
        <v>1.502</v>
      </c>
      <c r="D62">
        <v>1.5249999999999999</v>
      </c>
      <c r="E62">
        <v>1.5109999999999999</v>
      </c>
      <c r="F62">
        <v>1.516</v>
      </c>
      <c r="G62">
        <v>1.516</v>
      </c>
      <c r="H62">
        <v>1.498</v>
      </c>
      <c r="I62">
        <v>1.5069999999999999</v>
      </c>
      <c r="J62">
        <v>3.0270000000000001</v>
      </c>
      <c r="K62">
        <v>2.6850000000000001</v>
      </c>
      <c r="L62">
        <v>2.8719999999999999</v>
      </c>
      <c r="M62">
        <v>4.5999999999999996</v>
      </c>
      <c r="N62">
        <v>1.554</v>
      </c>
      <c r="O62">
        <v>0.71099999999999997</v>
      </c>
      <c r="P62">
        <v>0.67600000000000005</v>
      </c>
      <c r="Q62">
        <v>0.75600000000000001</v>
      </c>
      <c r="R62">
        <v>2.9910000000000001</v>
      </c>
      <c r="S62">
        <v>6.0039999999999996</v>
      </c>
      <c r="T62">
        <v>6.12</v>
      </c>
      <c r="U62">
        <v>4.4749999999999996</v>
      </c>
      <c r="V62">
        <v>1.0569999999999999</v>
      </c>
      <c r="W62">
        <v>0.999</v>
      </c>
      <c r="X62">
        <v>1.004</v>
      </c>
      <c r="Y62">
        <v>0.99099999999999999</v>
      </c>
      <c r="Z62" s="1">
        <v>52.630999999999993</v>
      </c>
    </row>
    <row r="63" spans="1:26" x14ac:dyDescent="0.45">
      <c r="A63" s="8">
        <v>44987</v>
      </c>
      <c r="B63">
        <v>1.022</v>
      </c>
      <c r="C63">
        <v>0.97699999999999998</v>
      </c>
      <c r="D63">
        <v>1.0309999999999999</v>
      </c>
      <c r="E63">
        <v>0.99199999999999999</v>
      </c>
      <c r="F63">
        <v>1.004</v>
      </c>
      <c r="G63">
        <v>0.999</v>
      </c>
      <c r="H63">
        <v>0.99</v>
      </c>
      <c r="I63">
        <v>1.07</v>
      </c>
      <c r="J63">
        <v>2.6259999999999999</v>
      </c>
      <c r="K63">
        <v>3.911</v>
      </c>
      <c r="L63">
        <v>3.903</v>
      </c>
      <c r="M63">
        <v>4.0039999999999996</v>
      </c>
      <c r="N63">
        <v>3.5110000000000001</v>
      </c>
      <c r="O63">
        <v>1.177</v>
      </c>
      <c r="P63">
        <v>1.107</v>
      </c>
      <c r="Q63">
        <v>1.1639999999999999</v>
      </c>
      <c r="R63">
        <v>4.0709999999999997</v>
      </c>
      <c r="S63">
        <v>5.2629999999999999</v>
      </c>
      <c r="T63">
        <v>4.6580000000000004</v>
      </c>
      <c r="U63">
        <v>3.5419999999999998</v>
      </c>
      <c r="V63">
        <v>0.4</v>
      </c>
      <c r="W63">
        <v>0.40400000000000003</v>
      </c>
      <c r="X63">
        <v>0.39100000000000001</v>
      </c>
      <c r="Y63">
        <v>0.39100000000000001</v>
      </c>
      <c r="Z63" s="1">
        <v>48.607999999999997</v>
      </c>
    </row>
    <row r="64" spans="1:26" x14ac:dyDescent="0.45">
      <c r="A64" s="8">
        <v>44988</v>
      </c>
      <c r="B64">
        <v>0.40400000000000003</v>
      </c>
      <c r="C64">
        <v>0.39100000000000001</v>
      </c>
      <c r="D64">
        <v>0.40500000000000003</v>
      </c>
      <c r="E64">
        <v>0.378</v>
      </c>
      <c r="F64">
        <v>0.41399999999999998</v>
      </c>
      <c r="G64">
        <v>0.38100000000000001</v>
      </c>
      <c r="H64">
        <v>0.40500000000000003</v>
      </c>
      <c r="I64">
        <v>0.38200000000000001</v>
      </c>
      <c r="J64">
        <v>0.40899999999999997</v>
      </c>
      <c r="K64">
        <v>0.39100000000000001</v>
      </c>
      <c r="L64">
        <v>0.38200000000000001</v>
      </c>
      <c r="M64">
        <v>0.40799999999999997</v>
      </c>
      <c r="N64">
        <v>0.373</v>
      </c>
      <c r="O64">
        <v>0.41</v>
      </c>
      <c r="P64">
        <v>0.38100000000000001</v>
      </c>
      <c r="Q64">
        <v>0.40899999999999997</v>
      </c>
      <c r="R64">
        <v>0.377</v>
      </c>
      <c r="S64">
        <v>0.40899999999999997</v>
      </c>
      <c r="T64">
        <v>0.39100000000000001</v>
      </c>
      <c r="U64">
        <v>0.39500000000000002</v>
      </c>
      <c r="V64">
        <v>0.4</v>
      </c>
      <c r="W64">
        <v>0.38100000000000001</v>
      </c>
      <c r="X64">
        <v>0.40899999999999997</v>
      </c>
      <c r="Y64">
        <v>0.36799999999999999</v>
      </c>
      <c r="Z64" s="1">
        <v>9.453000000000003</v>
      </c>
    </row>
    <row r="65" spans="1:26" x14ac:dyDescent="0.45">
      <c r="A65" s="8">
        <v>44989</v>
      </c>
      <c r="B65">
        <v>0.40899999999999997</v>
      </c>
      <c r="C65">
        <v>0.38300000000000001</v>
      </c>
      <c r="D65">
        <v>0.39500000000000002</v>
      </c>
      <c r="E65">
        <v>0.39600000000000002</v>
      </c>
      <c r="F65">
        <v>0.377</v>
      </c>
      <c r="G65">
        <v>0.436</v>
      </c>
      <c r="H65">
        <v>0.372</v>
      </c>
      <c r="I65">
        <v>0.40400000000000003</v>
      </c>
      <c r="J65">
        <v>0.39100000000000001</v>
      </c>
      <c r="K65">
        <v>0.38700000000000001</v>
      </c>
      <c r="L65">
        <v>0.40500000000000003</v>
      </c>
      <c r="M65">
        <v>1.0569999999999999</v>
      </c>
      <c r="N65">
        <v>1.698</v>
      </c>
      <c r="O65">
        <v>0.61199999999999999</v>
      </c>
      <c r="P65">
        <v>0.40899999999999997</v>
      </c>
      <c r="Q65">
        <v>0.38200000000000001</v>
      </c>
      <c r="R65">
        <v>0.41399999999999998</v>
      </c>
      <c r="S65">
        <v>0.38600000000000001</v>
      </c>
      <c r="T65">
        <v>1.347</v>
      </c>
      <c r="U65">
        <v>9.8390000000000004</v>
      </c>
      <c r="V65">
        <v>18.942</v>
      </c>
      <c r="W65">
        <v>11.888999999999999</v>
      </c>
      <c r="X65">
        <v>2.3029999999999999</v>
      </c>
      <c r="Y65">
        <v>0.54200000000000004</v>
      </c>
      <c r="Z65" s="1">
        <v>54.174999999999997</v>
      </c>
    </row>
    <row r="66" spans="1:26" x14ac:dyDescent="0.45">
      <c r="A66" s="8">
        <v>44990</v>
      </c>
      <c r="B66">
        <v>0.52900000000000003</v>
      </c>
      <c r="C66">
        <v>0.53800000000000003</v>
      </c>
      <c r="D66">
        <v>0.52</v>
      </c>
      <c r="E66">
        <v>0.54200000000000004</v>
      </c>
      <c r="F66">
        <v>0.505</v>
      </c>
      <c r="G66">
        <v>0.54200000000000004</v>
      </c>
      <c r="H66">
        <v>0.52300000000000002</v>
      </c>
      <c r="I66">
        <v>0.52900000000000003</v>
      </c>
      <c r="J66">
        <v>0.53300000000000003</v>
      </c>
      <c r="K66">
        <v>2.996</v>
      </c>
      <c r="L66">
        <v>2.9449999999999998</v>
      </c>
      <c r="M66">
        <v>2.7160000000000002</v>
      </c>
      <c r="N66">
        <v>2.7160000000000002</v>
      </c>
      <c r="O66">
        <v>1.4259999999999999</v>
      </c>
      <c r="P66">
        <v>0.54700000000000004</v>
      </c>
      <c r="Q66">
        <v>0.505</v>
      </c>
      <c r="R66">
        <v>2.6669999999999998</v>
      </c>
      <c r="S66">
        <v>5.5739999999999998</v>
      </c>
      <c r="T66">
        <v>5.742</v>
      </c>
      <c r="U66">
        <v>6.484</v>
      </c>
      <c r="V66">
        <v>0.372</v>
      </c>
      <c r="W66">
        <v>0.35499999999999998</v>
      </c>
      <c r="X66">
        <v>0.36</v>
      </c>
      <c r="Y66">
        <v>0.36299999999999999</v>
      </c>
      <c r="Z66" s="1">
        <v>40.528999999999996</v>
      </c>
    </row>
    <row r="67" spans="1:26" x14ac:dyDescent="0.45">
      <c r="A67" s="8">
        <v>44991</v>
      </c>
      <c r="B67">
        <v>0.35</v>
      </c>
      <c r="C67">
        <v>0.35899999999999999</v>
      </c>
      <c r="D67">
        <v>0.33800000000000002</v>
      </c>
      <c r="E67">
        <v>0.39</v>
      </c>
      <c r="F67">
        <v>0.32</v>
      </c>
      <c r="G67">
        <v>0.377</v>
      </c>
      <c r="H67">
        <v>0.35899999999999999</v>
      </c>
      <c r="I67">
        <v>0.35899999999999999</v>
      </c>
      <c r="J67">
        <v>0.68600000000000005</v>
      </c>
      <c r="K67">
        <v>3.5859999999999999</v>
      </c>
      <c r="L67">
        <v>7.2039999999999997</v>
      </c>
      <c r="M67">
        <v>5.0439999999999996</v>
      </c>
      <c r="N67">
        <v>4.6130000000000004</v>
      </c>
      <c r="O67">
        <v>5.1959999999999997</v>
      </c>
      <c r="P67">
        <v>5.2930000000000001</v>
      </c>
      <c r="Q67">
        <v>5.734</v>
      </c>
      <c r="R67">
        <v>6.16</v>
      </c>
      <c r="S67">
        <v>6.9770000000000003</v>
      </c>
      <c r="T67">
        <v>6.9870000000000001</v>
      </c>
      <c r="U67">
        <v>4.88</v>
      </c>
      <c r="V67">
        <v>0.42199999999999999</v>
      </c>
      <c r="W67">
        <v>0.41399999999999998</v>
      </c>
      <c r="X67">
        <v>0.36899999999999999</v>
      </c>
      <c r="Y67">
        <v>0.374</v>
      </c>
      <c r="Z67" s="1">
        <v>66.790999999999997</v>
      </c>
    </row>
    <row r="68" spans="1:26" x14ac:dyDescent="0.45">
      <c r="A68" s="8">
        <v>44992</v>
      </c>
      <c r="B68">
        <v>0.39100000000000001</v>
      </c>
      <c r="C68">
        <v>0.36</v>
      </c>
      <c r="D68">
        <v>0.39100000000000001</v>
      </c>
      <c r="E68">
        <v>0.38200000000000001</v>
      </c>
      <c r="F68">
        <v>0.373</v>
      </c>
      <c r="G68">
        <v>0.38100000000000001</v>
      </c>
      <c r="H68">
        <v>0.6</v>
      </c>
      <c r="I68">
        <v>2.5339999999999998</v>
      </c>
      <c r="J68">
        <v>1.72</v>
      </c>
      <c r="K68">
        <v>1.177</v>
      </c>
      <c r="L68">
        <v>1.9119999999999999</v>
      </c>
      <c r="M68">
        <v>1.7769999999999999</v>
      </c>
      <c r="N68">
        <v>1.7949999999999999</v>
      </c>
      <c r="O68">
        <v>0.498</v>
      </c>
      <c r="P68">
        <v>0.40500000000000003</v>
      </c>
      <c r="Q68">
        <v>0.51200000000000001</v>
      </c>
      <c r="R68">
        <v>2.3380000000000001</v>
      </c>
      <c r="S68">
        <v>3.7330000000000001</v>
      </c>
      <c r="T68">
        <v>5.2169999999999996</v>
      </c>
      <c r="U68">
        <v>11.627000000000001</v>
      </c>
      <c r="V68">
        <v>17.969000000000001</v>
      </c>
      <c r="W68">
        <v>2.863</v>
      </c>
      <c r="X68">
        <v>2.1459999999999999</v>
      </c>
      <c r="Y68">
        <v>0.58299999999999996</v>
      </c>
      <c r="Z68" s="1">
        <v>61.683999999999997</v>
      </c>
    </row>
    <row r="69" spans="1:26" x14ac:dyDescent="0.45">
      <c r="A69" s="8">
        <v>44993</v>
      </c>
      <c r="B69">
        <v>0.55200000000000005</v>
      </c>
      <c r="C69">
        <v>0.56000000000000005</v>
      </c>
      <c r="D69">
        <v>0.56499999999999995</v>
      </c>
      <c r="E69">
        <v>0.53300000000000003</v>
      </c>
      <c r="F69">
        <v>0.56000000000000005</v>
      </c>
      <c r="G69">
        <v>0.56000000000000005</v>
      </c>
      <c r="H69">
        <v>0.54600000000000004</v>
      </c>
      <c r="I69">
        <v>0.58599999999999997</v>
      </c>
      <c r="J69">
        <v>2.9119999999999999</v>
      </c>
      <c r="K69">
        <v>3.8439999999999999</v>
      </c>
      <c r="L69">
        <v>5.2089999999999996</v>
      </c>
      <c r="M69">
        <v>5.1150000000000002</v>
      </c>
      <c r="N69">
        <v>4.0670000000000002</v>
      </c>
      <c r="O69">
        <v>0.377</v>
      </c>
      <c r="P69">
        <v>0.39500000000000002</v>
      </c>
      <c r="Q69">
        <v>0.47899999999999998</v>
      </c>
      <c r="R69">
        <v>3.9159999999999999</v>
      </c>
      <c r="S69">
        <v>8.8889999999999993</v>
      </c>
      <c r="T69">
        <v>24.262</v>
      </c>
      <c r="U69">
        <v>19.617000000000001</v>
      </c>
      <c r="V69">
        <v>0.67500000000000004</v>
      </c>
      <c r="W69">
        <v>0.40899999999999997</v>
      </c>
      <c r="X69">
        <v>0.41399999999999998</v>
      </c>
      <c r="Y69">
        <v>0.373</v>
      </c>
      <c r="Z69" s="1">
        <v>85.415000000000006</v>
      </c>
    </row>
    <row r="70" spans="1:26" x14ac:dyDescent="0.45">
      <c r="A70" s="8">
        <v>44994</v>
      </c>
      <c r="B70">
        <v>0.40899999999999997</v>
      </c>
      <c r="C70">
        <v>0.39200000000000002</v>
      </c>
      <c r="D70">
        <v>0.39100000000000001</v>
      </c>
      <c r="E70">
        <v>0.40899999999999997</v>
      </c>
      <c r="F70">
        <v>0.377</v>
      </c>
      <c r="G70">
        <v>0.4</v>
      </c>
      <c r="H70">
        <v>0.40899999999999997</v>
      </c>
      <c r="I70">
        <v>0.377</v>
      </c>
      <c r="J70">
        <v>2.6360000000000001</v>
      </c>
      <c r="K70">
        <v>3.5819999999999999</v>
      </c>
      <c r="L70">
        <v>4.9160000000000004</v>
      </c>
      <c r="M70">
        <v>5.0389999999999997</v>
      </c>
      <c r="N70">
        <v>2.7690000000000001</v>
      </c>
      <c r="O70">
        <v>1.7150000000000001</v>
      </c>
      <c r="P70">
        <v>1.3160000000000001</v>
      </c>
      <c r="Q70">
        <v>1.524</v>
      </c>
      <c r="R70">
        <v>6.1769999999999996</v>
      </c>
      <c r="S70">
        <v>7.9509999999999996</v>
      </c>
      <c r="T70">
        <v>6.6</v>
      </c>
      <c r="U70">
        <v>4.351</v>
      </c>
      <c r="V70">
        <v>0.40799999999999997</v>
      </c>
      <c r="W70">
        <v>0.38700000000000001</v>
      </c>
      <c r="X70">
        <v>0.39200000000000002</v>
      </c>
      <c r="Y70">
        <v>0.373</v>
      </c>
      <c r="Z70" s="1">
        <v>53.300000000000004</v>
      </c>
    </row>
    <row r="71" spans="1:26" x14ac:dyDescent="0.45">
      <c r="A71" s="8">
        <v>44995</v>
      </c>
      <c r="B71">
        <v>0.39100000000000001</v>
      </c>
      <c r="C71">
        <v>0.38200000000000001</v>
      </c>
      <c r="D71">
        <v>0.38300000000000001</v>
      </c>
      <c r="E71">
        <v>0.39500000000000002</v>
      </c>
      <c r="F71">
        <v>0.36899999999999999</v>
      </c>
      <c r="G71">
        <v>0.38200000000000001</v>
      </c>
      <c r="H71">
        <v>0.39100000000000001</v>
      </c>
      <c r="I71">
        <v>0.36899999999999999</v>
      </c>
      <c r="J71">
        <v>0.39100000000000001</v>
      </c>
      <c r="K71">
        <v>0.39200000000000002</v>
      </c>
      <c r="L71">
        <v>0.36899999999999999</v>
      </c>
      <c r="M71">
        <v>0.39</v>
      </c>
      <c r="N71">
        <v>0.378</v>
      </c>
      <c r="O71">
        <v>0.378</v>
      </c>
      <c r="P71">
        <v>0.39600000000000002</v>
      </c>
      <c r="Q71">
        <v>0.35899999999999999</v>
      </c>
      <c r="R71">
        <v>0.39100000000000001</v>
      </c>
      <c r="S71">
        <v>0.38700000000000001</v>
      </c>
      <c r="T71">
        <v>0.373</v>
      </c>
      <c r="U71">
        <v>0.39100000000000001</v>
      </c>
      <c r="V71">
        <v>0.38200000000000001</v>
      </c>
      <c r="W71">
        <v>0.378</v>
      </c>
      <c r="X71">
        <v>0.38600000000000001</v>
      </c>
      <c r="Y71">
        <v>0.35899999999999999</v>
      </c>
      <c r="Z71" s="1">
        <v>9.1620000000000008</v>
      </c>
    </row>
    <row r="72" spans="1:26" x14ac:dyDescent="0.45">
      <c r="A72" s="8">
        <v>44996</v>
      </c>
      <c r="B72">
        <v>0.39100000000000001</v>
      </c>
      <c r="C72">
        <v>0.4</v>
      </c>
      <c r="D72">
        <v>0.36</v>
      </c>
      <c r="E72">
        <v>0.39</v>
      </c>
      <c r="F72">
        <v>0.40400000000000003</v>
      </c>
      <c r="G72">
        <v>0.373</v>
      </c>
      <c r="H72">
        <v>0.38600000000000001</v>
      </c>
      <c r="I72">
        <v>0.38200000000000001</v>
      </c>
      <c r="J72">
        <v>0.373</v>
      </c>
      <c r="K72">
        <v>0.38700000000000001</v>
      </c>
      <c r="L72">
        <v>0.38200000000000001</v>
      </c>
      <c r="M72">
        <v>0.374</v>
      </c>
      <c r="N72">
        <v>0.38700000000000001</v>
      </c>
      <c r="O72">
        <v>0.373</v>
      </c>
      <c r="P72">
        <v>0.38200000000000001</v>
      </c>
      <c r="Q72">
        <v>0.39100000000000001</v>
      </c>
      <c r="R72">
        <v>0.36499999999999999</v>
      </c>
      <c r="S72">
        <v>0.39100000000000001</v>
      </c>
      <c r="T72">
        <v>1.214</v>
      </c>
      <c r="U72">
        <v>3.839</v>
      </c>
      <c r="V72">
        <v>2.786</v>
      </c>
      <c r="W72">
        <v>2.9740000000000002</v>
      </c>
      <c r="X72">
        <v>2.258</v>
      </c>
      <c r="Y72">
        <v>0.55600000000000005</v>
      </c>
      <c r="Z72" s="1">
        <v>20.518000000000001</v>
      </c>
    </row>
    <row r="73" spans="1:26" x14ac:dyDescent="0.45">
      <c r="A73" s="8">
        <v>44997</v>
      </c>
      <c r="B73">
        <v>0.53300000000000003</v>
      </c>
      <c r="C73">
        <v>0.56000000000000005</v>
      </c>
      <c r="D73">
        <v>0.55500000000000005</v>
      </c>
      <c r="E73">
        <v>0.53700000000000003</v>
      </c>
      <c r="F73">
        <v>0.55600000000000005</v>
      </c>
      <c r="G73">
        <v>0.54700000000000004</v>
      </c>
      <c r="H73">
        <v>0.53800000000000003</v>
      </c>
      <c r="I73">
        <v>0.56899999999999995</v>
      </c>
      <c r="J73">
        <v>1.2849999999999999</v>
      </c>
      <c r="K73">
        <v>5.1870000000000003</v>
      </c>
      <c r="L73">
        <v>3.3279999999999998</v>
      </c>
      <c r="M73">
        <v>3.5819999999999999</v>
      </c>
      <c r="N73">
        <v>2.5459999999999998</v>
      </c>
      <c r="O73">
        <v>0.90200000000000002</v>
      </c>
      <c r="P73">
        <v>0.46700000000000003</v>
      </c>
      <c r="Q73">
        <v>0.53300000000000003</v>
      </c>
      <c r="R73">
        <v>5.0090000000000003</v>
      </c>
      <c r="S73">
        <v>5.8719999999999999</v>
      </c>
      <c r="T73">
        <v>5.8840000000000003</v>
      </c>
      <c r="U73">
        <v>5.2309999999999999</v>
      </c>
      <c r="V73">
        <v>3.4220000000000002</v>
      </c>
      <c r="W73">
        <v>3.3330000000000002</v>
      </c>
      <c r="X73">
        <v>3.3239999999999998</v>
      </c>
      <c r="Y73">
        <v>1.9379999999999999</v>
      </c>
      <c r="Z73" s="1">
        <v>56.238</v>
      </c>
    </row>
    <row r="74" spans="1:26" x14ac:dyDescent="0.45">
      <c r="A74" s="8">
        <v>44998</v>
      </c>
      <c r="B74">
        <v>0.53700000000000003</v>
      </c>
      <c r="C74">
        <v>0.55100000000000005</v>
      </c>
      <c r="D74">
        <v>0.55100000000000005</v>
      </c>
      <c r="E74">
        <v>0.51500000000000001</v>
      </c>
      <c r="F74">
        <v>0.56000000000000005</v>
      </c>
      <c r="G74">
        <v>0.55000000000000004</v>
      </c>
      <c r="H74">
        <v>0.52900000000000003</v>
      </c>
      <c r="I74">
        <v>0.66700000000000004</v>
      </c>
      <c r="J74">
        <v>6.4889999999999999</v>
      </c>
      <c r="K74">
        <v>9.1199999999999992</v>
      </c>
      <c r="L74">
        <v>9.5050000000000008</v>
      </c>
      <c r="M74">
        <v>5.0979999999999999</v>
      </c>
      <c r="N74">
        <v>4.8319999999999999</v>
      </c>
      <c r="O74">
        <v>3.1779999999999999</v>
      </c>
      <c r="P74">
        <v>1.631</v>
      </c>
      <c r="Q74">
        <v>1.782</v>
      </c>
      <c r="R74">
        <v>5.6</v>
      </c>
      <c r="S74">
        <v>8.2799999999999994</v>
      </c>
      <c r="T74">
        <v>7.2439999999999998</v>
      </c>
      <c r="U74">
        <v>4.7779999999999996</v>
      </c>
      <c r="V74">
        <v>0.57399999999999995</v>
      </c>
      <c r="W74">
        <v>0.55600000000000005</v>
      </c>
      <c r="X74">
        <v>0.55100000000000005</v>
      </c>
      <c r="Y74">
        <v>0.55100000000000005</v>
      </c>
      <c r="Z74" s="1">
        <v>74.228999999999999</v>
      </c>
    </row>
    <row r="75" spans="1:26" x14ac:dyDescent="0.45">
      <c r="A75" s="8">
        <v>44999</v>
      </c>
      <c r="B75">
        <v>0.42699999999999999</v>
      </c>
      <c r="C75">
        <v>0.23200000000000001</v>
      </c>
      <c r="D75">
        <v>0.23200000000000001</v>
      </c>
      <c r="E75">
        <v>0.21199999999999999</v>
      </c>
      <c r="F75">
        <v>0.21199999999999999</v>
      </c>
      <c r="G75">
        <v>0.21199999999999999</v>
      </c>
      <c r="H75">
        <v>0.21199999999999999</v>
      </c>
      <c r="I75">
        <v>0.217</v>
      </c>
      <c r="J75">
        <v>3.7290000000000001</v>
      </c>
      <c r="K75">
        <v>6.1379999999999999</v>
      </c>
      <c r="L75">
        <v>6.3109999999999999</v>
      </c>
      <c r="M75">
        <v>6.0359999999999996</v>
      </c>
      <c r="N75">
        <v>4.9340000000000002</v>
      </c>
      <c r="O75">
        <v>2.169</v>
      </c>
      <c r="P75">
        <v>1.9059999999999999</v>
      </c>
      <c r="Q75">
        <v>1.9379999999999999</v>
      </c>
      <c r="R75">
        <v>4.0970000000000004</v>
      </c>
      <c r="S75">
        <v>6.3730000000000002</v>
      </c>
      <c r="T75">
        <v>8.8940000000000001</v>
      </c>
      <c r="U75">
        <v>16.907</v>
      </c>
      <c r="V75">
        <v>10.804</v>
      </c>
      <c r="W75">
        <v>2.6850000000000001</v>
      </c>
      <c r="X75">
        <v>2.3149999999999999</v>
      </c>
      <c r="Y75">
        <v>0.47499999999999998</v>
      </c>
      <c r="Z75" s="1">
        <v>87.667000000000002</v>
      </c>
    </row>
    <row r="76" spans="1:26" x14ac:dyDescent="0.45">
      <c r="A76" s="8">
        <v>45000</v>
      </c>
      <c r="B76">
        <v>0.45300000000000001</v>
      </c>
      <c r="C76">
        <v>0.46300000000000002</v>
      </c>
      <c r="D76">
        <v>0.47099999999999997</v>
      </c>
      <c r="E76">
        <v>0.44</v>
      </c>
      <c r="F76">
        <v>0.48799999999999999</v>
      </c>
      <c r="G76">
        <v>0.45300000000000001</v>
      </c>
      <c r="H76">
        <v>0.45300000000000001</v>
      </c>
      <c r="I76">
        <v>0.61799999999999999</v>
      </c>
      <c r="J76">
        <v>3.706</v>
      </c>
      <c r="K76">
        <v>5.4809999999999999</v>
      </c>
      <c r="L76">
        <v>5.2720000000000002</v>
      </c>
      <c r="M76">
        <v>3.8220000000000001</v>
      </c>
      <c r="N76">
        <v>2.93</v>
      </c>
      <c r="O76">
        <v>2.6629999999999998</v>
      </c>
      <c r="P76">
        <v>2.6720000000000002</v>
      </c>
      <c r="Q76">
        <v>3.2349999999999999</v>
      </c>
      <c r="R76">
        <v>5.8440000000000003</v>
      </c>
      <c r="S76">
        <v>6.1820000000000004</v>
      </c>
      <c r="T76">
        <v>5.5119999999999996</v>
      </c>
      <c r="U76">
        <v>3.5030000000000001</v>
      </c>
      <c r="V76">
        <v>0.45300000000000001</v>
      </c>
      <c r="W76">
        <v>0.35599999999999998</v>
      </c>
      <c r="X76">
        <v>0.35599999999999998</v>
      </c>
      <c r="Y76">
        <v>0.35899999999999999</v>
      </c>
      <c r="Z76" s="1">
        <v>56.185000000000016</v>
      </c>
    </row>
    <row r="77" spans="1:26" x14ac:dyDescent="0.45">
      <c r="A77" s="8">
        <v>45001</v>
      </c>
      <c r="B77">
        <v>0.35599999999999998</v>
      </c>
      <c r="C77">
        <v>0.30399999999999999</v>
      </c>
      <c r="D77">
        <v>0.29899999999999999</v>
      </c>
      <c r="E77">
        <v>0.35599999999999998</v>
      </c>
      <c r="F77">
        <v>0.35499999999999998</v>
      </c>
      <c r="G77">
        <v>0.35599999999999998</v>
      </c>
      <c r="H77">
        <v>0.311</v>
      </c>
      <c r="I77">
        <v>0.29799999999999999</v>
      </c>
      <c r="J77">
        <v>2.6970000000000001</v>
      </c>
      <c r="K77">
        <v>3.7519999999999998</v>
      </c>
      <c r="L77">
        <v>3.6789999999999998</v>
      </c>
      <c r="M77">
        <v>2.4630000000000001</v>
      </c>
      <c r="N77">
        <v>2.0310000000000001</v>
      </c>
      <c r="O77">
        <v>1.7190000000000001</v>
      </c>
      <c r="P77">
        <v>0.499</v>
      </c>
      <c r="Q77">
        <v>0.39600000000000002</v>
      </c>
      <c r="R77">
        <v>5.6630000000000003</v>
      </c>
      <c r="S77">
        <v>5.0709999999999997</v>
      </c>
      <c r="T77">
        <v>2.7509999999999999</v>
      </c>
      <c r="U77">
        <v>0.98199999999999998</v>
      </c>
      <c r="V77">
        <v>0.35899999999999999</v>
      </c>
      <c r="W77">
        <v>0.35</v>
      </c>
      <c r="X77">
        <v>0.38700000000000001</v>
      </c>
      <c r="Y77">
        <v>0.35099999999999998</v>
      </c>
      <c r="Z77" s="1">
        <v>35.784999999999997</v>
      </c>
    </row>
    <row r="78" spans="1:26" x14ac:dyDescent="0.45">
      <c r="A78" s="8">
        <v>45002</v>
      </c>
      <c r="B78">
        <v>0.38600000000000001</v>
      </c>
      <c r="C78">
        <v>0.33700000000000002</v>
      </c>
      <c r="D78">
        <v>0.38200000000000001</v>
      </c>
      <c r="E78">
        <v>0.33800000000000002</v>
      </c>
      <c r="F78">
        <v>0.36</v>
      </c>
      <c r="G78">
        <v>0.34499999999999997</v>
      </c>
      <c r="H78">
        <v>0.36</v>
      </c>
      <c r="I78">
        <v>0.35899999999999999</v>
      </c>
      <c r="J78">
        <v>0.35099999999999998</v>
      </c>
      <c r="K78">
        <v>0.38200000000000001</v>
      </c>
      <c r="L78">
        <v>0.52500000000000002</v>
      </c>
      <c r="M78">
        <v>0.39100000000000001</v>
      </c>
      <c r="N78">
        <v>0.66200000000000003</v>
      </c>
      <c r="O78">
        <v>0.40100000000000002</v>
      </c>
      <c r="P78">
        <v>0.38700000000000001</v>
      </c>
      <c r="Q78">
        <v>0.38200000000000001</v>
      </c>
      <c r="R78">
        <v>0.39600000000000002</v>
      </c>
      <c r="S78">
        <v>1.1990000000000001</v>
      </c>
      <c r="T78">
        <v>1.667</v>
      </c>
      <c r="U78">
        <v>1.4710000000000001</v>
      </c>
      <c r="V78">
        <v>0.38700000000000001</v>
      </c>
      <c r="W78">
        <v>0.56899999999999995</v>
      </c>
      <c r="X78">
        <v>0.373</v>
      </c>
      <c r="Y78">
        <v>0.38700000000000001</v>
      </c>
      <c r="Z78" s="1">
        <v>12.796999999999999</v>
      </c>
    </row>
    <row r="79" spans="1:26" x14ac:dyDescent="0.45">
      <c r="A79" s="8">
        <v>45003</v>
      </c>
      <c r="B79">
        <v>0.38700000000000001</v>
      </c>
      <c r="C79">
        <v>0.39200000000000002</v>
      </c>
      <c r="D79">
        <v>0.378</v>
      </c>
      <c r="E79">
        <v>0.36899999999999999</v>
      </c>
      <c r="F79">
        <v>0.35499999999999998</v>
      </c>
      <c r="G79">
        <v>0.38700000000000001</v>
      </c>
      <c r="H79">
        <v>0.35899999999999999</v>
      </c>
      <c r="I79">
        <v>0.35899999999999999</v>
      </c>
      <c r="J79">
        <v>1.2569999999999999</v>
      </c>
      <c r="K79">
        <v>0.86699999999999999</v>
      </c>
      <c r="L79">
        <v>0.39600000000000002</v>
      </c>
      <c r="M79">
        <v>1.964</v>
      </c>
      <c r="N79">
        <v>5.0270000000000001</v>
      </c>
      <c r="O79">
        <v>5.3029999999999999</v>
      </c>
      <c r="P79">
        <v>7.4480000000000004</v>
      </c>
      <c r="Q79">
        <v>6.88</v>
      </c>
      <c r="R79">
        <v>1.823</v>
      </c>
      <c r="S79">
        <v>0.64</v>
      </c>
      <c r="T79">
        <v>1.734</v>
      </c>
      <c r="U79">
        <v>15.728</v>
      </c>
      <c r="V79">
        <v>13.356</v>
      </c>
      <c r="W79">
        <v>12.257999999999999</v>
      </c>
      <c r="X79">
        <v>9.0540000000000003</v>
      </c>
      <c r="Y79">
        <v>0.19600000000000001</v>
      </c>
      <c r="Z79" s="1">
        <v>86.917000000000002</v>
      </c>
    </row>
    <row r="80" spans="1:26" x14ac:dyDescent="0.45">
      <c r="A80" s="8">
        <v>45004</v>
      </c>
      <c r="B80">
        <v>0.19600000000000001</v>
      </c>
      <c r="C80">
        <v>0.19600000000000001</v>
      </c>
      <c r="D80">
        <v>0.19600000000000001</v>
      </c>
      <c r="E80">
        <v>0.19600000000000001</v>
      </c>
      <c r="F80">
        <v>0.19600000000000001</v>
      </c>
      <c r="G80">
        <v>0.19600000000000001</v>
      </c>
      <c r="H80">
        <v>3.12</v>
      </c>
      <c r="I80">
        <v>4.6669999999999998</v>
      </c>
      <c r="J80">
        <v>5.04</v>
      </c>
      <c r="K80">
        <v>16.138000000000002</v>
      </c>
      <c r="L80">
        <v>19.498999999999999</v>
      </c>
      <c r="M80">
        <v>10.657999999999999</v>
      </c>
      <c r="N80">
        <v>6.7030000000000003</v>
      </c>
      <c r="O80">
        <v>2.081</v>
      </c>
      <c r="P80">
        <v>0.14399999999999999</v>
      </c>
      <c r="Q80">
        <v>0.14399999999999999</v>
      </c>
      <c r="R80">
        <v>4.835</v>
      </c>
      <c r="S80">
        <v>20.239999999999998</v>
      </c>
      <c r="T80">
        <v>24.768999999999998</v>
      </c>
      <c r="U80">
        <v>14.138999999999999</v>
      </c>
      <c r="V80">
        <v>0.04</v>
      </c>
      <c r="W80">
        <v>3.5999999999999997E-2</v>
      </c>
      <c r="X80">
        <v>3.5999999999999997E-2</v>
      </c>
      <c r="Y80">
        <v>3.5999999999999997E-2</v>
      </c>
      <c r="Z80" s="1">
        <v>133.501</v>
      </c>
    </row>
    <row r="81" spans="1:26" x14ac:dyDescent="0.45">
      <c r="A81" s="8">
        <v>45005</v>
      </c>
      <c r="B81">
        <v>3.5999999999999997E-2</v>
      </c>
      <c r="C81">
        <v>3.5999999999999997E-2</v>
      </c>
      <c r="D81">
        <v>3.5999999999999997E-2</v>
      </c>
      <c r="E81">
        <v>3.5999999999999997E-2</v>
      </c>
      <c r="F81">
        <v>3.5999999999999997E-2</v>
      </c>
      <c r="G81">
        <v>3.5999999999999997E-2</v>
      </c>
      <c r="H81">
        <v>5.444</v>
      </c>
      <c r="I81">
        <v>12.973000000000001</v>
      </c>
      <c r="J81">
        <v>3.9209999999999998</v>
      </c>
      <c r="K81">
        <v>4.7329999999999997</v>
      </c>
      <c r="L81">
        <v>21.173999999999999</v>
      </c>
      <c r="M81">
        <v>21.155999999999999</v>
      </c>
      <c r="N81">
        <v>4.226</v>
      </c>
      <c r="O81">
        <v>2.9820000000000002</v>
      </c>
      <c r="P81">
        <v>2.0129999999999999</v>
      </c>
      <c r="Q81">
        <v>2.0880000000000001</v>
      </c>
      <c r="R81">
        <v>5.556</v>
      </c>
      <c r="S81">
        <v>6.476</v>
      </c>
      <c r="T81">
        <v>5.226</v>
      </c>
      <c r="U81">
        <v>3.5550000000000002</v>
      </c>
      <c r="V81">
        <v>0.32400000000000001</v>
      </c>
      <c r="W81">
        <v>0.34599999999999997</v>
      </c>
      <c r="X81">
        <v>0.34599999999999997</v>
      </c>
      <c r="Y81">
        <v>0.35099999999999998</v>
      </c>
      <c r="Z81" s="1">
        <v>103.10599999999999</v>
      </c>
    </row>
    <row r="82" spans="1:26" x14ac:dyDescent="0.45">
      <c r="A82" s="8">
        <v>45006</v>
      </c>
      <c r="B82">
        <v>0.32400000000000001</v>
      </c>
      <c r="C82">
        <v>0.33800000000000002</v>
      </c>
      <c r="D82">
        <v>0.35</v>
      </c>
      <c r="E82">
        <v>0.33200000000000002</v>
      </c>
      <c r="F82">
        <v>0.33300000000000002</v>
      </c>
      <c r="G82">
        <v>0.33800000000000002</v>
      </c>
      <c r="H82">
        <v>3.093</v>
      </c>
      <c r="I82">
        <v>4.7149999999999999</v>
      </c>
      <c r="J82">
        <v>5.1289999999999996</v>
      </c>
      <c r="K82">
        <v>4.4800000000000004</v>
      </c>
      <c r="L82">
        <v>3.8490000000000002</v>
      </c>
      <c r="M82">
        <v>3.4529999999999998</v>
      </c>
      <c r="N82">
        <v>2.1019999999999999</v>
      </c>
      <c r="O82">
        <v>1.129</v>
      </c>
      <c r="P82">
        <v>1.0129999999999999</v>
      </c>
      <c r="Q82">
        <v>1.0129999999999999</v>
      </c>
      <c r="R82">
        <v>3.8530000000000002</v>
      </c>
      <c r="S82">
        <v>5.7830000000000004</v>
      </c>
      <c r="T82">
        <v>6.218</v>
      </c>
      <c r="U82">
        <v>18.266999999999999</v>
      </c>
      <c r="V82">
        <v>6.298</v>
      </c>
      <c r="W82">
        <v>2.6709999999999998</v>
      </c>
      <c r="X82">
        <v>2.4569999999999999</v>
      </c>
      <c r="Y82">
        <v>0.48899999999999999</v>
      </c>
      <c r="Z82" s="1">
        <v>78.027000000000001</v>
      </c>
    </row>
    <row r="83" spans="1:26" x14ac:dyDescent="0.45">
      <c r="A83" s="8">
        <v>45007</v>
      </c>
      <c r="B83">
        <v>0.48</v>
      </c>
      <c r="C83">
        <v>0.48899999999999999</v>
      </c>
      <c r="D83">
        <v>0.48899999999999999</v>
      </c>
      <c r="E83">
        <v>0.48899999999999999</v>
      </c>
      <c r="F83">
        <v>0.50700000000000001</v>
      </c>
      <c r="G83">
        <v>0.47599999999999998</v>
      </c>
      <c r="H83">
        <v>3.2229999999999999</v>
      </c>
      <c r="I83">
        <v>4.5590000000000002</v>
      </c>
      <c r="J83">
        <v>4.9160000000000004</v>
      </c>
      <c r="K83">
        <v>5.867</v>
      </c>
      <c r="L83">
        <v>5.431</v>
      </c>
      <c r="M83">
        <v>3.044</v>
      </c>
      <c r="N83">
        <v>2.7069999999999999</v>
      </c>
      <c r="O83">
        <v>0.53300000000000003</v>
      </c>
      <c r="P83">
        <v>0.436</v>
      </c>
      <c r="Q83">
        <v>0.623</v>
      </c>
      <c r="R83">
        <v>4.3239999999999998</v>
      </c>
      <c r="S83">
        <v>5.5609999999999999</v>
      </c>
      <c r="T83">
        <v>6.08</v>
      </c>
      <c r="U83">
        <v>4.431</v>
      </c>
      <c r="V83">
        <v>0.374</v>
      </c>
      <c r="W83">
        <v>0.36</v>
      </c>
      <c r="X83">
        <v>0.33300000000000002</v>
      </c>
      <c r="Y83">
        <v>0.35499999999999998</v>
      </c>
      <c r="Z83" s="1">
        <v>56.086999999999989</v>
      </c>
    </row>
    <row r="84" spans="1:26" x14ac:dyDescent="0.45">
      <c r="A84" s="8">
        <v>45008</v>
      </c>
      <c r="B84">
        <v>0.33800000000000002</v>
      </c>
      <c r="C84">
        <v>0.34300000000000003</v>
      </c>
      <c r="D84">
        <v>0.35499999999999998</v>
      </c>
      <c r="E84">
        <v>0.33300000000000002</v>
      </c>
      <c r="F84">
        <v>0.36399999999999999</v>
      </c>
      <c r="G84">
        <v>0.33700000000000002</v>
      </c>
      <c r="H84">
        <v>3.28</v>
      </c>
      <c r="I84">
        <v>5.04</v>
      </c>
      <c r="J84">
        <v>3.4569999999999999</v>
      </c>
      <c r="K84">
        <v>3.2130000000000001</v>
      </c>
      <c r="L84">
        <v>2.3420000000000001</v>
      </c>
      <c r="M84">
        <v>2.08</v>
      </c>
      <c r="N84">
        <v>2.2589999999999999</v>
      </c>
      <c r="O84">
        <v>0.53300000000000003</v>
      </c>
      <c r="P84">
        <v>0.46700000000000003</v>
      </c>
      <c r="Q84">
        <v>0.48</v>
      </c>
      <c r="R84">
        <v>2.4220000000000002</v>
      </c>
      <c r="S84">
        <v>5.37</v>
      </c>
      <c r="T84">
        <v>5.4669999999999996</v>
      </c>
      <c r="U84">
        <v>3.1160000000000001</v>
      </c>
      <c r="V84">
        <v>0.36399999999999999</v>
      </c>
      <c r="W84">
        <v>0.36099999999999999</v>
      </c>
      <c r="X84">
        <v>0.378</v>
      </c>
      <c r="Y84">
        <v>0.377</v>
      </c>
      <c r="Z84" s="1">
        <v>43.075999999999993</v>
      </c>
    </row>
    <row r="85" spans="1:26" x14ac:dyDescent="0.45">
      <c r="A85" s="8">
        <v>45009</v>
      </c>
      <c r="B85">
        <v>0.373</v>
      </c>
      <c r="C85">
        <v>0.36</v>
      </c>
      <c r="D85">
        <v>0</v>
      </c>
      <c r="E85">
        <v>0.373</v>
      </c>
      <c r="F85">
        <v>0.374</v>
      </c>
      <c r="G85">
        <v>0.36899999999999999</v>
      </c>
      <c r="H85">
        <v>0.36499999999999999</v>
      </c>
      <c r="I85">
        <v>0.35899999999999999</v>
      </c>
      <c r="J85">
        <v>0.373</v>
      </c>
      <c r="K85">
        <v>0.36799999999999999</v>
      </c>
      <c r="L85">
        <v>0.36499999999999999</v>
      </c>
      <c r="M85">
        <v>0.35099999999999998</v>
      </c>
      <c r="N85">
        <v>0.35499999999999998</v>
      </c>
      <c r="O85">
        <v>0.36399999999999999</v>
      </c>
      <c r="P85">
        <v>0.36399999999999999</v>
      </c>
      <c r="Q85">
        <v>0.373</v>
      </c>
      <c r="R85">
        <v>0.36899999999999999</v>
      </c>
      <c r="S85">
        <v>0.36</v>
      </c>
      <c r="T85">
        <v>0.373</v>
      </c>
      <c r="U85">
        <v>0.377</v>
      </c>
      <c r="V85">
        <v>0.39100000000000001</v>
      </c>
      <c r="W85">
        <v>0.373</v>
      </c>
      <c r="X85">
        <v>0.36499999999999999</v>
      </c>
      <c r="Y85">
        <v>0.37</v>
      </c>
      <c r="Z85" s="1">
        <v>8.4639999999999986</v>
      </c>
    </row>
    <row r="86" spans="1:26" x14ac:dyDescent="0.45">
      <c r="A86" s="8">
        <v>45010</v>
      </c>
      <c r="B86">
        <v>0.374</v>
      </c>
      <c r="C86">
        <v>0.374</v>
      </c>
      <c r="D86">
        <v>0.36399999999999999</v>
      </c>
      <c r="E86">
        <v>0.36</v>
      </c>
      <c r="F86">
        <v>0.36899999999999999</v>
      </c>
      <c r="G86">
        <v>0.36299999999999999</v>
      </c>
      <c r="H86">
        <v>0.36899999999999999</v>
      </c>
      <c r="I86">
        <v>0.36799999999999999</v>
      </c>
      <c r="J86">
        <v>0.36799999999999999</v>
      </c>
      <c r="K86">
        <v>0.34599999999999997</v>
      </c>
      <c r="L86">
        <v>0.35899999999999999</v>
      </c>
      <c r="M86">
        <v>0.35899999999999999</v>
      </c>
      <c r="N86">
        <v>0.36799999999999999</v>
      </c>
      <c r="O86">
        <v>0.36399999999999999</v>
      </c>
      <c r="P86">
        <v>0.378</v>
      </c>
      <c r="Q86">
        <v>0.35899999999999999</v>
      </c>
      <c r="R86">
        <v>0.36</v>
      </c>
      <c r="S86">
        <v>0.36799999999999999</v>
      </c>
      <c r="T86">
        <v>1.7729999999999999</v>
      </c>
      <c r="U86">
        <v>3.0089999999999999</v>
      </c>
      <c r="V86">
        <v>2.7029999999999998</v>
      </c>
      <c r="W86">
        <v>2.702</v>
      </c>
      <c r="X86">
        <v>2.649</v>
      </c>
      <c r="Y86">
        <v>0.65700000000000003</v>
      </c>
      <c r="Z86" s="1">
        <v>20.062999999999999</v>
      </c>
    </row>
    <row r="87" spans="1:26" x14ac:dyDescent="0.45">
      <c r="A87" s="8">
        <v>45011</v>
      </c>
      <c r="B87">
        <v>0.52900000000000003</v>
      </c>
      <c r="C87">
        <v>0.50600000000000001</v>
      </c>
      <c r="D87">
        <v>0.53700000000000003</v>
      </c>
      <c r="E87">
        <v>0.53800000000000003</v>
      </c>
      <c r="F87">
        <v>0.53300000000000003</v>
      </c>
      <c r="G87">
        <v>0.53800000000000003</v>
      </c>
      <c r="H87">
        <v>1.8979999999999999</v>
      </c>
      <c r="I87">
        <v>3.8620000000000001</v>
      </c>
      <c r="J87">
        <v>2.863</v>
      </c>
      <c r="K87">
        <v>4.7069999999999999</v>
      </c>
      <c r="L87">
        <v>4.0439999999999996</v>
      </c>
      <c r="M87">
        <v>3.57</v>
      </c>
      <c r="N87">
        <v>3.2530000000000001</v>
      </c>
      <c r="O87">
        <v>0.63100000000000001</v>
      </c>
      <c r="P87">
        <v>0.45300000000000001</v>
      </c>
      <c r="Q87">
        <v>0.45300000000000001</v>
      </c>
      <c r="R87">
        <v>4.5250000000000004</v>
      </c>
      <c r="S87">
        <v>8.3379999999999992</v>
      </c>
      <c r="T87">
        <v>10.52</v>
      </c>
      <c r="U87">
        <v>7.6529999999999996</v>
      </c>
      <c r="V87">
        <v>0.34699999999999998</v>
      </c>
      <c r="W87">
        <v>0.34200000000000003</v>
      </c>
      <c r="X87">
        <v>0.33700000000000002</v>
      </c>
      <c r="Y87">
        <v>0.33800000000000002</v>
      </c>
      <c r="Z87" s="1">
        <v>61.315000000000005</v>
      </c>
    </row>
    <row r="88" spans="1:26" x14ac:dyDescent="0.45">
      <c r="A88" s="8">
        <v>45012</v>
      </c>
      <c r="B88">
        <v>0.34100000000000003</v>
      </c>
      <c r="C88">
        <v>0.32900000000000001</v>
      </c>
      <c r="D88">
        <v>0.34200000000000003</v>
      </c>
      <c r="E88">
        <v>0.35899999999999999</v>
      </c>
      <c r="F88">
        <v>0.35499999999999998</v>
      </c>
      <c r="G88">
        <v>0.32500000000000001</v>
      </c>
      <c r="H88">
        <v>2.7280000000000002</v>
      </c>
      <c r="I88">
        <v>4.8230000000000004</v>
      </c>
      <c r="J88">
        <v>4.9429999999999996</v>
      </c>
      <c r="K88">
        <v>4.3380000000000001</v>
      </c>
      <c r="L88">
        <v>4.72</v>
      </c>
      <c r="M88">
        <v>4.444</v>
      </c>
      <c r="N88">
        <v>3.4060000000000001</v>
      </c>
      <c r="O88">
        <v>1.7869999999999999</v>
      </c>
      <c r="P88">
        <v>1.1990000000000001</v>
      </c>
      <c r="Q88">
        <v>1.244</v>
      </c>
      <c r="R88">
        <v>3.5289999999999999</v>
      </c>
      <c r="S88">
        <v>5.298</v>
      </c>
      <c r="T88">
        <v>5.9829999999999997</v>
      </c>
      <c r="U88">
        <v>5.03</v>
      </c>
      <c r="V88">
        <v>0.33700000000000002</v>
      </c>
      <c r="W88">
        <v>0.36399999999999999</v>
      </c>
      <c r="X88">
        <v>0.311</v>
      </c>
      <c r="Y88">
        <v>0.316</v>
      </c>
      <c r="Z88" s="1">
        <v>56.850999999999992</v>
      </c>
    </row>
    <row r="89" spans="1:26" x14ac:dyDescent="0.45">
      <c r="A89" s="8">
        <v>45013</v>
      </c>
      <c r="B89">
        <v>0.311</v>
      </c>
      <c r="C89">
        <v>0.33400000000000002</v>
      </c>
      <c r="D89">
        <v>0.33400000000000002</v>
      </c>
      <c r="E89">
        <v>0.316</v>
      </c>
      <c r="F89">
        <v>0.312</v>
      </c>
      <c r="G89">
        <v>0.30199999999999999</v>
      </c>
      <c r="H89">
        <v>3.2570000000000001</v>
      </c>
      <c r="I89">
        <v>4.8319999999999999</v>
      </c>
      <c r="J89">
        <v>4.9459999999999997</v>
      </c>
      <c r="K89">
        <v>4.9119999999999999</v>
      </c>
      <c r="L89">
        <v>4.1059999999999999</v>
      </c>
      <c r="M89">
        <v>2.9020000000000001</v>
      </c>
      <c r="N89">
        <v>1.6</v>
      </c>
      <c r="O89">
        <v>1.5649999999999999</v>
      </c>
      <c r="P89">
        <v>1.56</v>
      </c>
      <c r="Q89">
        <v>1.623</v>
      </c>
      <c r="R89">
        <v>3.391</v>
      </c>
      <c r="S89">
        <v>4.9859999999999998</v>
      </c>
      <c r="T89">
        <v>6.1550000000000002</v>
      </c>
      <c r="U89">
        <v>5.0449999999999999</v>
      </c>
      <c r="V89">
        <v>2.7240000000000002</v>
      </c>
      <c r="W89">
        <v>2.71</v>
      </c>
      <c r="X89">
        <v>2.919</v>
      </c>
      <c r="Y89">
        <v>0.48399999999999999</v>
      </c>
      <c r="Z89" s="1">
        <v>61.626000000000005</v>
      </c>
    </row>
    <row r="90" spans="1:26" x14ac:dyDescent="0.45">
      <c r="A90" s="8">
        <v>45014</v>
      </c>
      <c r="B90">
        <v>0.502</v>
      </c>
      <c r="C90">
        <v>0.51100000000000001</v>
      </c>
      <c r="D90">
        <v>0.51100000000000001</v>
      </c>
      <c r="E90">
        <v>0.497</v>
      </c>
      <c r="F90">
        <v>0.49299999999999999</v>
      </c>
      <c r="G90">
        <v>0.51600000000000001</v>
      </c>
      <c r="H90">
        <v>3.173</v>
      </c>
      <c r="I90">
        <v>3.8660000000000001</v>
      </c>
      <c r="J90">
        <v>3.3290000000000002</v>
      </c>
      <c r="K90">
        <v>4.8929999999999998</v>
      </c>
      <c r="L90">
        <v>5.6980000000000004</v>
      </c>
      <c r="M90">
        <v>4.1829999999999998</v>
      </c>
      <c r="N90">
        <v>1.1279999999999999</v>
      </c>
      <c r="O90">
        <v>0.32500000000000001</v>
      </c>
      <c r="P90">
        <v>0.34200000000000003</v>
      </c>
      <c r="Q90">
        <v>0.39200000000000002</v>
      </c>
      <c r="R90">
        <v>3.7690000000000001</v>
      </c>
      <c r="S90">
        <v>5.0140000000000002</v>
      </c>
      <c r="T90">
        <v>4.6529999999999996</v>
      </c>
      <c r="U90">
        <v>3.609</v>
      </c>
      <c r="V90">
        <v>0.45700000000000002</v>
      </c>
      <c r="W90">
        <v>0.311</v>
      </c>
      <c r="X90">
        <v>0.30199999999999999</v>
      </c>
      <c r="Y90">
        <v>0.31900000000000001</v>
      </c>
      <c r="Z90" s="1">
        <v>48.793000000000006</v>
      </c>
    </row>
    <row r="91" spans="1:26" x14ac:dyDescent="0.45">
      <c r="A91" s="8">
        <v>45015</v>
      </c>
      <c r="B91">
        <v>0.31</v>
      </c>
      <c r="C91">
        <v>0.31</v>
      </c>
      <c r="D91">
        <v>0.29699999999999999</v>
      </c>
      <c r="E91">
        <v>0.29399999999999998</v>
      </c>
      <c r="F91">
        <v>0.311</v>
      </c>
      <c r="G91">
        <v>0.31</v>
      </c>
      <c r="H91">
        <v>2.302</v>
      </c>
      <c r="I91">
        <v>1.1459999999999999</v>
      </c>
      <c r="J91">
        <v>1.472</v>
      </c>
      <c r="K91">
        <v>2.0499999999999998</v>
      </c>
      <c r="L91">
        <v>4.5919999999999996</v>
      </c>
      <c r="M91">
        <v>2.3730000000000002</v>
      </c>
      <c r="N91">
        <v>1.4630000000000001</v>
      </c>
      <c r="O91">
        <v>1</v>
      </c>
      <c r="P91">
        <v>0.97199999999999998</v>
      </c>
      <c r="Q91">
        <v>1.089</v>
      </c>
      <c r="R91">
        <v>5.7779999999999996</v>
      </c>
      <c r="S91">
        <v>5.7949999999999999</v>
      </c>
      <c r="T91">
        <v>4.8259999999999996</v>
      </c>
      <c r="U91">
        <v>3.093</v>
      </c>
      <c r="V91">
        <v>0.35499999999999998</v>
      </c>
      <c r="W91">
        <v>1.3149999999999999</v>
      </c>
      <c r="X91">
        <v>0.32400000000000001</v>
      </c>
      <c r="Y91">
        <v>0.312</v>
      </c>
      <c r="Z91" s="1">
        <v>42.088999999999992</v>
      </c>
    </row>
    <row r="92" spans="1:26" x14ac:dyDescent="0.45">
      <c r="A92" s="8">
        <v>45016</v>
      </c>
      <c r="B92">
        <v>0.32500000000000001</v>
      </c>
      <c r="C92">
        <v>0.32</v>
      </c>
      <c r="D92">
        <v>0.316</v>
      </c>
      <c r="E92">
        <v>0.311</v>
      </c>
      <c r="F92">
        <v>0.311</v>
      </c>
      <c r="G92">
        <v>0.32500000000000001</v>
      </c>
      <c r="H92">
        <v>0.30199999999999999</v>
      </c>
      <c r="I92">
        <v>0.32400000000000001</v>
      </c>
      <c r="J92">
        <v>0.315</v>
      </c>
      <c r="K92">
        <v>0.315</v>
      </c>
      <c r="L92">
        <v>2.6309999999999998</v>
      </c>
      <c r="M92">
        <v>3.218</v>
      </c>
      <c r="N92">
        <v>2.5640000000000001</v>
      </c>
      <c r="O92">
        <v>2.5459999999999998</v>
      </c>
      <c r="P92">
        <v>1.365</v>
      </c>
      <c r="Q92">
        <v>0.41799999999999998</v>
      </c>
      <c r="R92">
        <v>0.41299999999999998</v>
      </c>
      <c r="S92">
        <v>0.41699999999999998</v>
      </c>
      <c r="T92">
        <v>0.41399999999999998</v>
      </c>
      <c r="U92">
        <v>0.41299999999999998</v>
      </c>
      <c r="V92">
        <v>0.41</v>
      </c>
      <c r="W92">
        <v>0.41299999999999998</v>
      </c>
      <c r="X92">
        <v>0.42199999999999999</v>
      </c>
      <c r="Y92">
        <v>0.41399999999999998</v>
      </c>
      <c r="Z92" s="1">
        <v>19.222000000000005</v>
      </c>
    </row>
    <row r="93" spans="1:26" x14ac:dyDescent="0.45">
      <c r="A93" s="8">
        <v>45017</v>
      </c>
      <c r="B93">
        <v>0.43099999999999999</v>
      </c>
      <c r="C93">
        <v>0.41299999999999998</v>
      </c>
      <c r="D93">
        <v>0.41799999999999998</v>
      </c>
      <c r="E93">
        <v>0.41799999999999998</v>
      </c>
      <c r="F93">
        <v>0.41699999999999998</v>
      </c>
      <c r="G93">
        <v>0.41799999999999998</v>
      </c>
      <c r="H93">
        <v>0.40899999999999997</v>
      </c>
      <c r="I93">
        <v>0.42699999999999999</v>
      </c>
      <c r="J93">
        <v>0.41399999999999998</v>
      </c>
      <c r="K93">
        <v>0.42199999999999999</v>
      </c>
      <c r="L93">
        <v>0.40400000000000003</v>
      </c>
      <c r="M93">
        <v>0.41399999999999998</v>
      </c>
      <c r="N93">
        <v>0.41299999999999998</v>
      </c>
      <c r="O93">
        <v>0.42699999999999999</v>
      </c>
      <c r="P93">
        <v>0.41399999999999998</v>
      </c>
      <c r="Q93">
        <v>0.42299999999999999</v>
      </c>
      <c r="R93">
        <v>0.40400000000000003</v>
      </c>
      <c r="S93">
        <v>0.41699999999999998</v>
      </c>
      <c r="T93">
        <v>2.0529999999999999</v>
      </c>
      <c r="U93">
        <v>13.292</v>
      </c>
      <c r="V93">
        <v>19.202999999999999</v>
      </c>
      <c r="W93">
        <v>10.583</v>
      </c>
      <c r="X93">
        <v>1.9830000000000001</v>
      </c>
      <c r="Y93">
        <v>0.47199999999999998</v>
      </c>
      <c r="Z93" s="1">
        <v>55.088999999999999</v>
      </c>
    </row>
    <row r="94" spans="1:26" x14ac:dyDescent="0.45">
      <c r="A94" s="8">
        <v>45018</v>
      </c>
      <c r="B94">
        <v>0.47099999999999997</v>
      </c>
      <c r="C94">
        <v>0.48399999999999999</v>
      </c>
      <c r="D94">
        <v>0.48</v>
      </c>
      <c r="E94">
        <v>0.49</v>
      </c>
      <c r="F94">
        <v>0.47099999999999997</v>
      </c>
      <c r="G94">
        <v>0.47699999999999998</v>
      </c>
      <c r="H94">
        <v>2.3919999999999999</v>
      </c>
      <c r="I94">
        <v>2.9769999999999999</v>
      </c>
      <c r="J94">
        <v>1.6619999999999999</v>
      </c>
      <c r="K94">
        <v>16.699000000000002</v>
      </c>
      <c r="L94">
        <v>19.123999999999999</v>
      </c>
      <c r="M94">
        <v>8.4079999999999995</v>
      </c>
      <c r="N94">
        <v>2.573</v>
      </c>
      <c r="O94">
        <v>1.7030000000000001</v>
      </c>
      <c r="P94">
        <v>0.41</v>
      </c>
      <c r="Q94">
        <v>0.41399999999999998</v>
      </c>
      <c r="R94">
        <v>2.3149999999999999</v>
      </c>
      <c r="S94">
        <v>4.5339999999999998</v>
      </c>
      <c r="T94">
        <v>4.9059999999999997</v>
      </c>
      <c r="U94">
        <v>3.9329999999999998</v>
      </c>
      <c r="V94">
        <v>0.34200000000000003</v>
      </c>
      <c r="W94">
        <v>0.312</v>
      </c>
      <c r="X94">
        <v>0.30199999999999999</v>
      </c>
      <c r="Y94">
        <v>0.30199999999999999</v>
      </c>
      <c r="Z94" s="1">
        <v>76.181000000000012</v>
      </c>
    </row>
    <row r="95" spans="1:26" x14ac:dyDescent="0.45">
      <c r="A95" s="8">
        <v>45019</v>
      </c>
      <c r="B95">
        <v>0.30599999999999999</v>
      </c>
      <c r="C95">
        <v>0.311</v>
      </c>
      <c r="D95">
        <v>0.31900000000000001</v>
      </c>
      <c r="E95">
        <v>0.315</v>
      </c>
      <c r="F95">
        <v>0.30599999999999999</v>
      </c>
      <c r="G95">
        <v>0.316</v>
      </c>
      <c r="H95">
        <v>2.7290000000000001</v>
      </c>
      <c r="I95">
        <v>4.2130000000000001</v>
      </c>
      <c r="J95">
        <v>4.085</v>
      </c>
      <c r="K95">
        <v>3.1429999999999998</v>
      </c>
      <c r="L95">
        <v>16.431000000000001</v>
      </c>
      <c r="M95">
        <v>6.2270000000000003</v>
      </c>
      <c r="N95">
        <v>8.0570000000000004</v>
      </c>
      <c r="O95">
        <v>2.351</v>
      </c>
      <c r="P95">
        <v>0.41399999999999998</v>
      </c>
      <c r="Q95">
        <v>0.41399999999999998</v>
      </c>
      <c r="R95">
        <v>4.4400000000000004</v>
      </c>
      <c r="S95">
        <v>9.9949999999999992</v>
      </c>
      <c r="T95">
        <v>6.64</v>
      </c>
      <c r="U95">
        <v>4.391</v>
      </c>
      <c r="V95">
        <v>0.36499999999999999</v>
      </c>
      <c r="W95">
        <v>0.36399999999999999</v>
      </c>
      <c r="X95">
        <v>0.36799999999999999</v>
      </c>
      <c r="Y95">
        <v>0.36499999999999999</v>
      </c>
      <c r="Z95" s="1">
        <v>76.865000000000009</v>
      </c>
    </row>
    <row r="96" spans="1:26" x14ac:dyDescent="0.45">
      <c r="A96" s="8">
        <v>45020</v>
      </c>
      <c r="B96">
        <v>0.378</v>
      </c>
      <c r="C96">
        <v>0.372</v>
      </c>
      <c r="D96">
        <v>0.36399999999999999</v>
      </c>
      <c r="E96">
        <v>0.36899999999999999</v>
      </c>
      <c r="F96">
        <v>0.36799999999999999</v>
      </c>
      <c r="G96">
        <v>0.36399999999999999</v>
      </c>
      <c r="H96">
        <v>2.8879999999999999</v>
      </c>
      <c r="I96">
        <v>3.5950000000000002</v>
      </c>
      <c r="J96">
        <v>3.3279999999999998</v>
      </c>
      <c r="K96">
        <v>5.431</v>
      </c>
      <c r="L96">
        <v>5.3339999999999996</v>
      </c>
      <c r="M96">
        <v>6.3330000000000002</v>
      </c>
      <c r="N96">
        <v>3.12</v>
      </c>
      <c r="O96">
        <v>0.36799999999999999</v>
      </c>
      <c r="P96">
        <v>0.35199999999999998</v>
      </c>
      <c r="Q96">
        <v>0.39500000000000002</v>
      </c>
      <c r="R96">
        <v>4.0129999999999999</v>
      </c>
      <c r="S96">
        <v>7.3869999999999996</v>
      </c>
      <c r="T96">
        <v>8.83</v>
      </c>
      <c r="U96">
        <v>5.266</v>
      </c>
      <c r="V96">
        <v>2.7469999999999999</v>
      </c>
      <c r="W96">
        <v>2.706</v>
      </c>
      <c r="X96">
        <v>2.2570000000000001</v>
      </c>
      <c r="Y96">
        <v>0.52800000000000002</v>
      </c>
      <c r="Z96" s="1">
        <v>67.093000000000004</v>
      </c>
    </row>
    <row r="97" spans="1:26" x14ac:dyDescent="0.45">
      <c r="A97" s="8">
        <v>45021</v>
      </c>
      <c r="B97">
        <v>0.52800000000000002</v>
      </c>
      <c r="C97">
        <v>0.52900000000000003</v>
      </c>
      <c r="D97">
        <v>0.54600000000000004</v>
      </c>
      <c r="E97">
        <v>0.52</v>
      </c>
      <c r="F97">
        <v>0.54700000000000004</v>
      </c>
      <c r="G97">
        <v>0.502</v>
      </c>
      <c r="H97">
        <v>0.53700000000000003</v>
      </c>
      <c r="I97">
        <v>0.52400000000000002</v>
      </c>
      <c r="J97">
        <v>0.52400000000000002</v>
      </c>
      <c r="K97">
        <v>0.54200000000000004</v>
      </c>
      <c r="L97">
        <v>0.503</v>
      </c>
      <c r="M97">
        <v>0.55200000000000005</v>
      </c>
      <c r="N97">
        <v>0.52300000000000002</v>
      </c>
      <c r="O97">
        <v>0.53400000000000003</v>
      </c>
      <c r="P97">
        <v>0.52400000000000002</v>
      </c>
      <c r="Q97">
        <v>0.51500000000000001</v>
      </c>
      <c r="R97">
        <v>0.54200000000000004</v>
      </c>
      <c r="S97">
        <v>0.497</v>
      </c>
      <c r="T97">
        <v>0.54700000000000004</v>
      </c>
      <c r="U97">
        <v>0.51600000000000001</v>
      </c>
      <c r="V97">
        <v>0.52900000000000003</v>
      </c>
      <c r="W97">
        <v>0.54200000000000004</v>
      </c>
      <c r="X97">
        <v>0.51900000000000002</v>
      </c>
      <c r="Y97">
        <v>0.54200000000000004</v>
      </c>
      <c r="Z97" s="1">
        <v>12.684000000000001</v>
      </c>
    </row>
    <row r="98" spans="1:26" x14ac:dyDescent="0.45">
      <c r="A98" s="8">
        <v>45022</v>
      </c>
      <c r="B98">
        <v>0.52</v>
      </c>
      <c r="C98">
        <v>0.52900000000000003</v>
      </c>
      <c r="D98">
        <v>0.53300000000000003</v>
      </c>
      <c r="E98">
        <v>0.50600000000000001</v>
      </c>
      <c r="F98">
        <v>0.55200000000000005</v>
      </c>
      <c r="G98">
        <v>0.52</v>
      </c>
      <c r="H98">
        <v>0.52</v>
      </c>
      <c r="I98">
        <v>0.53800000000000003</v>
      </c>
      <c r="J98">
        <v>0.505</v>
      </c>
      <c r="K98">
        <v>0.54200000000000004</v>
      </c>
      <c r="L98">
        <v>0.52900000000000003</v>
      </c>
      <c r="M98">
        <v>0.502</v>
      </c>
      <c r="N98">
        <v>0.53400000000000003</v>
      </c>
      <c r="O98">
        <v>0.52800000000000002</v>
      </c>
      <c r="P98">
        <v>0.51400000000000001</v>
      </c>
      <c r="Q98">
        <v>0.53700000000000003</v>
      </c>
      <c r="R98">
        <v>0.501</v>
      </c>
      <c r="S98">
        <v>0.54600000000000004</v>
      </c>
      <c r="T98">
        <v>0.51900000000000002</v>
      </c>
      <c r="U98">
        <v>0.51</v>
      </c>
      <c r="V98">
        <v>0.53800000000000003</v>
      </c>
      <c r="W98">
        <v>0.51900000000000002</v>
      </c>
      <c r="X98">
        <v>0.52300000000000002</v>
      </c>
      <c r="Y98">
        <v>0.53700000000000003</v>
      </c>
      <c r="Z98" s="1">
        <v>12.601999999999999</v>
      </c>
    </row>
    <row r="99" spans="1:26" x14ac:dyDescent="0.45">
      <c r="A99" s="8">
        <v>45023</v>
      </c>
      <c r="B99">
        <v>0.51400000000000001</v>
      </c>
      <c r="C99">
        <v>0.53700000000000003</v>
      </c>
      <c r="D99">
        <v>0.53800000000000003</v>
      </c>
      <c r="E99">
        <v>0.505</v>
      </c>
      <c r="F99">
        <v>0.52400000000000002</v>
      </c>
      <c r="G99">
        <v>0.54600000000000004</v>
      </c>
      <c r="H99">
        <v>0.497</v>
      </c>
      <c r="I99">
        <v>0.52500000000000002</v>
      </c>
      <c r="J99">
        <v>0.54200000000000004</v>
      </c>
      <c r="K99">
        <v>0.502</v>
      </c>
      <c r="L99">
        <v>0.52</v>
      </c>
      <c r="M99">
        <v>0.53700000000000003</v>
      </c>
      <c r="N99">
        <v>0.50700000000000001</v>
      </c>
      <c r="O99">
        <v>0.52500000000000002</v>
      </c>
      <c r="P99">
        <v>0.52900000000000003</v>
      </c>
      <c r="Q99">
        <v>0.51</v>
      </c>
      <c r="R99">
        <v>0.54200000000000004</v>
      </c>
      <c r="S99">
        <v>0.52900000000000003</v>
      </c>
      <c r="T99">
        <v>0.501</v>
      </c>
      <c r="U99">
        <v>0.54300000000000004</v>
      </c>
      <c r="V99">
        <v>0.53700000000000003</v>
      </c>
      <c r="W99">
        <v>0.51</v>
      </c>
      <c r="X99">
        <v>0.53800000000000003</v>
      </c>
      <c r="Y99">
        <v>0.51400000000000001</v>
      </c>
      <c r="Z99" s="1">
        <v>12.571999999999999</v>
      </c>
    </row>
    <row r="100" spans="1:26" x14ac:dyDescent="0.45">
      <c r="A100" s="8">
        <v>45024</v>
      </c>
      <c r="B100">
        <v>0.52</v>
      </c>
      <c r="C100">
        <v>0.54700000000000004</v>
      </c>
      <c r="D100">
        <v>0.51100000000000001</v>
      </c>
      <c r="E100">
        <v>0.52900000000000003</v>
      </c>
      <c r="F100">
        <v>0.53700000000000003</v>
      </c>
      <c r="G100">
        <v>0.51900000000000002</v>
      </c>
      <c r="H100">
        <v>0.52900000000000003</v>
      </c>
      <c r="I100">
        <v>0.52</v>
      </c>
      <c r="J100">
        <v>0.51500000000000001</v>
      </c>
      <c r="K100">
        <v>0.55100000000000005</v>
      </c>
      <c r="L100">
        <v>0.51500000000000001</v>
      </c>
      <c r="M100">
        <v>0.51100000000000001</v>
      </c>
      <c r="N100">
        <v>0.53300000000000003</v>
      </c>
      <c r="O100">
        <v>0.52300000000000002</v>
      </c>
      <c r="P100">
        <v>0.51400000000000001</v>
      </c>
      <c r="Q100">
        <v>0.53200000000000003</v>
      </c>
      <c r="R100">
        <v>0.52900000000000003</v>
      </c>
      <c r="S100">
        <v>0.52800000000000002</v>
      </c>
      <c r="T100">
        <v>2.347</v>
      </c>
      <c r="U100">
        <v>2.76</v>
      </c>
      <c r="V100">
        <v>2.7029999999999998</v>
      </c>
      <c r="W100">
        <v>2.68</v>
      </c>
      <c r="X100">
        <v>1.306</v>
      </c>
      <c r="Y100">
        <v>0.35499999999999998</v>
      </c>
      <c r="Z100" s="1">
        <v>21.614000000000001</v>
      </c>
    </row>
    <row r="101" spans="1:26" x14ac:dyDescent="0.45">
      <c r="A101" s="8">
        <v>45025</v>
      </c>
      <c r="B101">
        <v>0.36799999999999999</v>
      </c>
      <c r="C101">
        <v>0.35899999999999999</v>
      </c>
      <c r="D101">
        <v>0.35</v>
      </c>
      <c r="E101">
        <v>0.36799999999999999</v>
      </c>
      <c r="F101">
        <v>0.35499999999999998</v>
      </c>
      <c r="G101">
        <v>0.35899999999999999</v>
      </c>
      <c r="H101">
        <v>0.36899999999999999</v>
      </c>
      <c r="I101">
        <v>0.35599999999999998</v>
      </c>
      <c r="J101">
        <v>0.34100000000000003</v>
      </c>
      <c r="K101">
        <v>2.8759999999999999</v>
      </c>
      <c r="L101">
        <v>2.6659999999999999</v>
      </c>
      <c r="M101">
        <v>2.5649999999999999</v>
      </c>
      <c r="N101">
        <v>1.96</v>
      </c>
      <c r="O101">
        <v>0.42199999999999999</v>
      </c>
      <c r="P101">
        <v>0.39500000000000002</v>
      </c>
      <c r="Q101">
        <v>0.41299999999999998</v>
      </c>
      <c r="R101">
        <v>0.41799999999999998</v>
      </c>
      <c r="S101">
        <v>0.39600000000000002</v>
      </c>
      <c r="T101">
        <v>0.41399999999999998</v>
      </c>
      <c r="U101">
        <v>0.432</v>
      </c>
      <c r="V101">
        <v>0.40500000000000003</v>
      </c>
      <c r="W101">
        <v>0.40899999999999997</v>
      </c>
      <c r="X101">
        <v>0.41699999999999998</v>
      </c>
      <c r="Y101">
        <v>0.4</v>
      </c>
      <c r="Z101" s="1">
        <v>17.812999999999999</v>
      </c>
    </row>
    <row r="102" spans="1:26" x14ac:dyDescent="0.45">
      <c r="A102" s="8">
        <v>45026</v>
      </c>
      <c r="B102">
        <v>0.39600000000000002</v>
      </c>
      <c r="C102">
        <v>0.42699999999999999</v>
      </c>
      <c r="D102">
        <v>0.40899999999999997</v>
      </c>
      <c r="E102">
        <v>0.41</v>
      </c>
      <c r="F102">
        <v>0.42299999999999999</v>
      </c>
      <c r="G102">
        <v>0.41299999999999998</v>
      </c>
      <c r="H102">
        <v>0.39100000000000001</v>
      </c>
      <c r="I102">
        <v>0.41699999999999998</v>
      </c>
      <c r="J102">
        <v>0.41799999999999998</v>
      </c>
      <c r="K102">
        <v>1.494</v>
      </c>
      <c r="L102">
        <v>3.3119999999999998</v>
      </c>
      <c r="M102">
        <v>2.5990000000000002</v>
      </c>
      <c r="N102">
        <v>2.5470000000000002</v>
      </c>
      <c r="O102">
        <v>1.228</v>
      </c>
      <c r="P102">
        <v>0.4</v>
      </c>
      <c r="Q102">
        <v>0.40500000000000003</v>
      </c>
      <c r="R102">
        <v>0.42199999999999999</v>
      </c>
      <c r="S102">
        <v>0.38700000000000001</v>
      </c>
      <c r="T102">
        <v>0.42599999999999999</v>
      </c>
      <c r="U102">
        <v>0.41399999999999998</v>
      </c>
      <c r="V102">
        <v>0.41399999999999998</v>
      </c>
      <c r="W102">
        <v>0.42699999999999999</v>
      </c>
      <c r="X102">
        <v>0.39500000000000002</v>
      </c>
      <c r="Y102">
        <v>0.41399999999999998</v>
      </c>
      <c r="Z102" s="1">
        <v>18.988000000000003</v>
      </c>
    </row>
    <row r="103" spans="1:26" x14ac:dyDescent="0.45">
      <c r="A103" s="8">
        <v>45027</v>
      </c>
      <c r="B103">
        <v>0.42199999999999999</v>
      </c>
      <c r="C103">
        <v>0.39100000000000001</v>
      </c>
      <c r="D103">
        <v>0.436</v>
      </c>
      <c r="E103">
        <v>0.40400000000000003</v>
      </c>
      <c r="F103">
        <v>0.40899999999999997</v>
      </c>
      <c r="G103">
        <v>0.42699999999999999</v>
      </c>
      <c r="H103">
        <v>0.38700000000000001</v>
      </c>
      <c r="I103">
        <v>0.43099999999999999</v>
      </c>
      <c r="J103">
        <v>0.41799999999999998</v>
      </c>
      <c r="K103">
        <v>0.40500000000000003</v>
      </c>
      <c r="L103">
        <v>0.42199999999999999</v>
      </c>
      <c r="M103">
        <v>0.39600000000000002</v>
      </c>
      <c r="N103">
        <v>0.41299999999999998</v>
      </c>
      <c r="O103">
        <v>0.41799999999999998</v>
      </c>
      <c r="P103">
        <v>0.4</v>
      </c>
      <c r="Q103">
        <v>0.42199999999999999</v>
      </c>
      <c r="R103">
        <v>0.40899999999999997</v>
      </c>
      <c r="S103">
        <v>0.4</v>
      </c>
      <c r="T103">
        <v>0.42199999999999999</v>
      </c>
      <c r="U103">
        <v>0.41</v>
      </c>
      <c r="V103">
        <v>0.41</v>
      </c>
      <c r="W103">
        <v>0.42299999999999999</v>
      </c>
      <c r="X103">
        <v>0.39200000000000002</v>
      </c>
      <c r="Y103">
        <v>0.42699999999999999</v>
      </c>
      <c r="Z103" s="1">
        <v>9.8939999999999984</v>
      </c>
    </row>
    <row r="104" spans="1:26" x14ac:dyDescent="0.45">
      <c r="A104" s="8">
        <v>45028</v>
      </c>
      <c r="B104">
        <v>0.89800000000000002</v>
      </c>
      <c r="C104">
        <v>0.627</v>
      </c>
      <c r="D104">
        <v>0.44</v>
      </c>
      <c r="E104">
        <v>0.378</v>
      </c>
      <c r="F104">
        <v>8.7999999999999995E-2</v>
      </c>
      <c r="G104">
        <v>8.7999999999999995E-2</v>
      </c>
      <c r="H104">
        <v>8.7999999999999995E-2</v>
      </c>
      <c r="I104">
        <v>8.7999999999999995E-2</v>
      </c>
      <c r="J104">
        <v>8.7999999999999995E-2</v>
      </c>
      <c r="K104">
        <v>8.7999999999999995E-2</v>
      </c>
      <c r="L104">
        <v>8.7999999999999995E-2</v>
      </c>
      <c r="M104">
        <v>8.7999999999999995E-2</v>
      </c>
      <c r="N104">
        <v>8.7999999999999995E-2</v>
      </c>
      <c r="O104">
        <v>8.7999999999999995E-2</v>
      </c>
      <c r="P104">
        <v>8.7999999999999995E-2</v>
      </c>
      <c r="Q104">
        <v>8.7999999999999995E-2</v>
      </c>
      <c r="R104">
        <v>8.7999999999999995E-2</v>
      </c>
      <c r="S104">
        <v>8.7999999999999995E-2</v>
      </c>
      <c r="T104">
        <v>8.7999999999999995E-2</v>
      </c>
      <c r="U104">
        <v>8.7999999999999995E-2</v>
      </c>
      <c r="V104">
        <v>8.7999999999999995E-2</v>
      </c>
      <c r="W104">
        <v>8.7999999999999995E-2</v>
      </c>
      <c r="X104">
        <v>8.7999999999999995E-2</v>
      </c>
      <c r="Y104">
        <v>8.7999999999999995E-2</v>
      </c>
      <c r="Z104" s="1">
        <v>4.1030000000000015</v>
      </c>
    </row>
    <row r="105" spans="1:26" x14ac:dyDescent="0.45">
      <c r="A105" s="8">
        <v>45029</v>
      </c>
      <c r="B105">
        <v>8.7999999999999995E-2</v>
      </c>
      <c r="C105">
        <v>8.7999999999999995E-2</v>
      </c>
      <c r="D105">
        <v>8.7999999999999995E-2</v>
      </c>
      <c r="E105">
        <v>8.7999999999999995E-2</v>
      </c>
      <c r="F105">
        <v>8.7999999999999995E-2</v>
      </c>
      <c r="G105">
        <v>8.7999999999999995E-2</v>
      </c>
      <c r="H105">
        <v>8.7999999999999995E-2</v>
      </c>
      <c r="I105">
        <v>0.253</v>
      </c>
      <c r="J105">
        <v>1.841</v>
      </c>
      <c r="K105">
        <v>3.0310000000000001</v>
      </c>
      <c r="L105">
        <v>3.1110000000000002</v>
      </c>
      <c r="M105">
        <v>2.5110000000000001</v>
      </c>
      <c r="N105">
        <v>0.56399999999999995</v>
      </c>
      <c r="O105">
        <v>0.379</v>
      </c>
      <c r="P105">
        <v>0.36499999999999999</v>
      </c>
      <c r="Q105">
        <v>0.40899999999999997</v>
      </c>
      <c r="R105">
        <v>4.609</v>
      </c>
      <c r="S105">
        <v>5.7510000000000003</v>
      </c>
      <c r="T105">
        <v>6.0259999999999998</v>
      </c>
      <c r="U105">
        <v>4.2930000000000001</v>
      </c>
      <c r="V105">
        <v>0.502</v>
      </c>
      <c r="W105">
        <v>0.4</v>
      </c>
      <c r="X105">
        <v>0.4</v>
      </c>
      <c r="Y105">
        <v>0.373</v>
      </c>
      <c r="Z105" s="1">
        <v>35.433999999999997</v>
      </c>
    </row>
    <row r="106" spans="1:26" x14ac:dyDescent="0.45">
      <c r="A106" s="8">
        <v>45030</v>
      </c>
      <c r="B106">
        <v>0.40799999999999997</v>
      </c>
      <c r="C106">
        <v>0.34599999999999997</v>
      </c>
      <c r="D106">
        <v>0.40899999999999997</v>
      </c>
      <c r="E106">
        <v>0.35099999999999998</v>
      </c>
      <c r="F106">
        <v>0.40400000000000003</v>
      </c>
      <c r="G106">
        <v>0.36499999999999999</v>
      </c>
      <c r="H106">
        <v>0.39100000000000001</v>
      </c>
      <c r="I106">
        <v>0.374</v>
      </c>
      <c r="J106">
        <v>0.38200000000000001</v>
      </c>
      <c r="K106">
        <v>0.38200000000000001</v>
      </c>
      <c r="L106">
        <v>0.378</v>
      </c>
      <c r="M106">
        <v>0.38300000000000001</v>
      </c>
      <c r="N106">
        <v>0.378</v>
      </c>
      <c r="O106">
        <v>0.39100000000000001</v>
      </c>
      <c r="P106">
        <v>0.36</v>
      </c>
      <c r="Q106">
        <v>0.39</v>
      </c>
      <c r="R106">
        <v>0.374</v>
      </c>
      <c r="S106">
        <v>0.373</v>
      </c>
      <c r="T106">
        <v>0.39100000000000001</v>
      </c>
      <c r="U106">
        <v>1.929</v>
      </c>
      <c r="V106">
        <v>2.319</v>
      </c>
      <c r="W106">
        <v>0.45300000000000001</v>
      </c>
      <c r="X106">
        <v>0.40899999999999997</v>
      </c>
      <c r="Y106">
        <v>0.436</v>
      </c>
      <c r="Z106" s="1">
        <v>12.776000000000002</v>
      </c>
    </row>
    <row r="107" spans="1:26" x14ac:dyDescent="0.45">
      <c r="A107" s="8">
        <v>45031</v>
      </c>
      <c r="B107">
        <v>0.44800000000000001</v>
      </c>
      <c r="C107">
        <v>0.40799999999999997</v>
      </c>
      <c r="D107">
        <v>0.436</v>
      </c>
      <c r="E107">
        <v>0.44600000000000001</v>
      </c>
      <c r="F107">
        <v>0.40899999999999997</v>
      </c>
      <c r="G107">
        <v>0.436</v>
      </c>
      <c r="H107">
        <v>0.44600000000000001</v>
      </c>
      <c r="I107">
        <v>0.42299999999999999</v>
      </c>
      <c r="J107">
        <v>0.41799999999999998</v>
      </c>
      <c r="K107">
        <v>0.93200000000000005</v>
      </c>
      <c r="L107">
        <v>3.222</v>
      </c>
      <c r="M107">
        <v>2.9550000000000001</v>
      </c>
      <c r="N107">
        <v>2.2490000000000001</v>
      </c>
      <c r="O107">
        <v>1.929</v>
      </c>
      <c r="P107">
        <v>1.911</v>
      </c>
      <c r="Q107">
        <v>1.88</v>
      </c>
      <c r="R107">
        <v>0.48799999999999999</v>
      </c>
      <c r="S107">
        <v>0.47199999999999998</v>
      </c>
      <c r="T107">
        <v>1.964</v>
      </c>
      <c r="U107">
        <v>2.7730000000000001</v>
      </c>
      <c r="V107">
        <v>2.6840000000000002</v>
      </c>
      <c r="W107">
        <v>2.6760000000000002</v>
      </c>
      <c r="X107">
        <v>2.5369999999999999</v>
      </c>
      <c r="Y107">
        <v>0.55100000000000005</v>
      </c>
      <c r="Z107" s="1">
        <v>33.093000000000004</v>
      </c>
    </row>
    <row r="108" spans="1:26" x14ac:dyDescent="0.45">
      <c r="A108" s="8">
        <v>45032</v>
      </c>
      <c r="B108">
        <v>0.52</v>
      </c>
      <c r="C108">
        <v>0.55100000000000005</v>
      </c>
      <c r="D108">
        <v>0.56000000000000005</v>
      </c>
      <c r="E108">
        <v>0.52</v>
      </c>
      <c r="F108">
        <v>0.54700000000000004</v>
      </c>
      <c r="G108">
        <v>0.54600000000000004</v>
      </c>
      <c r="H108">
        <v>3.7509999999999999</v>
      </c>
      <c r="I108">
        <v>4.9020000000000001</v>
      </c>
      <c r="J108">
        <v>4.0620000000000003</v>
      </c>
      <c r="K108">
        <v>5.093</v>
      </c>
      <c r="L108">
        <v>4.0750000000000002</v>
      </c>
      <c r="M108">
        <v>3.7639999999999998</v>
      </c>
      <c r="N108">
        <v>2.9740000000000002</v>
      </c>
      <c r="O108">
        <v>0.56000000000000005</v>
      </c>
      <c r="P108">
        <v>0.52900000000000003</v>
      </c>
      <c r="Q108">
        <v>0.61399999999999999</v>
      </c>
      <c r="R108">
        <v>2.4260000000000002</v>
      </c>
      <c r="S108">
        <v>5.2</v>
      </c>
      <c r="T108">
        <v>6.3419999999999996</v>
      </c>
      <c r="U108">
        <v>6.2089999999999996</v>
      </c>
      <c r="V108">
        <v>3.181</v>
      </c>
      <c r="W108">
        <v>3.1379999999999999</v>
      </c>
      <c r="X108">
        <v>3.1160000000000001</v>
      </c>
      <c r="Y108">
        <v>1.365</v>
      </c>
      <c r="Z108" s="1">
        <v>64.545000000000002</v>
      </c>
    </row>
    <row r="109" spans="1:26" x14ac:dyDescent="0.45">
      <c r="A109" s="8">
        <v>45033</v>
      </c>
      <c r="B109">
        <v>0.75</v>
      </c>
      <c r="C109">
        <v>0.75600000000000001</v>
      </c>
      <c r="D109">
        <v>0.77900000000000003</v>
      </c>
      <c r="E109">
        <v>0.76400000000000001</v>
      </c>
      <c r="F109">
        <v>0.746</v>
      </c>
      <c r="G109">
        <v>0.74199999999999999</v>
      </c>
      <c r="H109">
        <v>0.76900000000000002</v>
      </c>
      <c r="I109">
        <v>0.75600000000000001</v>
      </c>
      <c r="J109">
        <v>2.0259999999999998</v>
      </c>
      <c r="K109">
        <v>3.0529999999999999</v>
      </c>
      <c r="L109">
        <v>4.7030000000000003</v>
      </c>
      <c r="M109">
        <v>3.9689999999999999</v>
      </c>
      <c r="N109">
        <v>3.4660000000000002</v>
      </c>
      <c r="O109">
        <v>0.93899999999999995</v>
      </c>
      <c r="P109">
        <v>0.80900000000000005</v>
      </c>
      <c r="Q109">
        <v>0.97899999999999998</v>
      </c>
      <c r="R109">
        <v>6.3239999999999998</v>
      </c>
      <c r="S109">
        <v>8.6890000000000001</v>
      </c>
      <c r="T109">
        <v>6.9459999999999997</v>
      </c>
      <c r="U109">
        <v>5.5460000000000003</v>
      </c>
      <c r="V109">
        <v>0.53400000000000003</v>
      </c>
      <c r="W109">
        <v>0.35099999999999998</v>
      </c>
      <c r="X109">
        <v>0.311</v>
      </c>
      <c r="Y109">
        <v>0.30199999999999999</v>
      </c>
      <c r="Z109" s="1">
        <v>55.009</v>
      </c>
    </row>
    <row r="110" spans="1:26" x14ac:dyDescent="0.45">
      <c r="A110" s="8">
        <v>45034</v>
      </c>
      <c r="B110">
        <v>0.29699999999999999</v>
      </c>
      <c r="C110">
        <v>0.182</v>
      </c>
      <c r="D110">
        <v>0.32</v>
      </c>
      <c r="E110">
        <v>0.374</v>
      </c>
      <c r="F110">
        <v>0.311</v>
      </c>
      <c r="G110">
        <v>0.31</v>
      </c>
      <c r="H110">
        <v>2.9990000000000001</v>
      </c>
      <c r="I110">
        <v>4.3920000000000003</v>
      </c>
      <c r="J110">
        <v>4.569</v>
      </c>
      <c r="K110">
        <v>1.0129999999999999</v>
      </c>
      <c r="L110">
        <v>0.33800000000000002</v>
      </c>
      <c r="M110">
        <v>0.27700000000000002</v>
      </c>
      <c r="N110">
        <v>0.32400000000000001</v>
      </c>
      <c r="O110">
        <v>0.38200000000000001</v>
      </c>
      <c r="P110">
        <v>0.29299999999999998</v>
      </c>
      <c r="Q110">
        <v>0.52</v>
      </c>
      <c r="R110">
        <v>3.089</v>
      </c>
      <c r="S110">
        <v>4.2489999999999997</v>
      </c>
      <c r="T110">
        <v>5.1420000000000003</v>
      </c>
      <c r="U110">
        <v>3.867</v>
      </c>
      <c r="V110">
        <v>2.488</v>
      </c>
      <c r="W110">
        <v>2.6080000000000001</v>
      </c>
      <c r="X110">
        <v>2.5470000000000002</v>
      </c>
      <c r="Y110">
        <v>0.33300000000000002</v>
      </c>
      <c r="Z110" s="1">
        <v>41.22399999999999</v>
      </c>
    </row>
    <row r="111" spans="1:26" x14ac:dyDescent="0.45">
      <c r="A111" s="8">
        <v>45035</v>
      </c>
      <c r="B111">
        <v>0.28399999999999997</v>
      </c>
      <c r="C111">
        <v>0.26700000000000002</v>
      </c>
      <c r="D111">
        <v>0.27100000000000002</v>
      </c>
      <c r="E111">
        <v>0.28499999999999998</v>
      </c>
      <c r="F111">
        <v>0.28999999999999998</v>
      </c>
      <c r="G111">
        <v>0.26700000000000002</v>
      </c>
      <c r="H111">
        <v>2.9550000000000001</v>
      </c>
      <c r="I111">
        <v>4.2969999999999997</v>
      </c>
      <c r="J111">
        <v>5.8810000000000002</v>
      </c>
      <c r="K111">
        <v>9.9819999999999993</v>
      </c>
      <c r="L111">
        <v>19.283999999999999</v>
      </c>
      <c r="M111">
        <v>3.9649999999999999</v>
      </c>
      <c r="N111">
        <v>3.1190000000000002</v>
      </c>
      <c r="O111">
        <v>0.72499999999999998</v>
      </c>
      <c r="P111">
        <v>0.66300000000000003</v>
      </c>
      <c r="Q111">
        <v>0.68100000000000005</v>
      </c>
      <c r="R111">
        <v>3.048</v>
      </c>
      <c r="S111">
        <v>5.641</v>
      </c>
      <c r="T111">
        <v>6.1070000000000002</v>
      </c>
      <c r="U111">
        <v>5.867</v>
      </c>
      <c r="V111">
        <v>0.373</v>
      </c>
      <c r="W111">
        <v>0.378</v>
      </c>
      <c r="X111">
        <v>0.39100000000000001</v>
      </c>
      <c r="Y111">
        <v>0.373</v>
      </c>
      <c r="Z111" s="1">
        <v>75.39400000000002</v>
      </c>
    </row>
    <row r="112" spans="1:26" x14ac:dyDescent="0.45">
      <c r="A112" s="8">
        <v>45036</v>
      </c>
      <c r="B112">
        <v>0.34100000000000003</v>
      </c>
      <c r="C112">
        <v>0.35899999999999999</v>
      </c>
      <c r="D112">
        <v>0.373</v>
      </c>
      <c r="E112">
        <v>0.36399999999999999</v>
      </c>
      <c r="F112">
        <v>0.35</v>
      </c>
      <c r="G112">
        <v>0.35</v>
      </c>
      <c r="H112">
        <v>3.008</v>
      </c>
      <c r="I112">
        <v>3.7149999999999999</v>
      </c>
      <c r="J112">
        <v>2.9510000000000001</v>
      </c>
      <c r="K112">
        <v>3.9689999999999999</v>
      </c>
      <c r="L112">
        <v>3.173</v>
      </c>
      <c r="M112">
        <v>2.093</v>
      </c>
      <c r="N112">
        <v>2.0619999999999998</v>
      </c>
      <c r="O112">
        <v>1.1279999999999999</v>
      </c>
      <c r="P112">
        <v>1.012</v>
      </c>
      <c r="Q112">
        <v>1.1240000000000001</v>
      </c>
      <c r="R112">
        <v>7.4169999999999998</v>
      </c>
      <c r="S112">
        <v>7.7640000000000002</v>
      </c>
      <c r="T112">
        <v>7.3810000000000002</v>
      </c>
      <c r="U112">
        <v>5.742</v>
      </c>
      <c r="V112">
        <v>0.503</v>
      </c>
      <c r="W112">
        <v>0.311</v>
      </c>
      <c r="X112">
        <v>0.29699999999999999</v>
      </c>
      <c r="Y112">
        <v>0.29299999999999998</v>
      </c>
      <c r="Z112" s="1">
        <v>56.08</v>
      </c>
    </row>
    <row r="113" spans="1:26" x14ac:dyDescent="0.45">
      <c r="A113" s="8">
        <v>45037</v>
      </c>
      <c r="B113">
        <v>0.30599999999999999</v>
      </c>
      <c r="C113">
        <v>0.315</v>
      </c>
      <c r="D113">
        <v>0.311</v>
      </c>
      <c r="E113">
        <v>0.30599999999999999</v>
      </c>
      <c r="F113">
        <v>0.30199999999999999</v>
      </c>
      <c r="G113">
        <v>0.312</v>
      </c>
      <c r="H113">
        <v>0.30599999999999999</v>
      </c>
      <c r="I113">
        <v>0.30599999999999999</v>
      </c>
      <c r="J113">
        <v>0.311</v>
      </c>
      <c r="K113">
        <v>0.29699999999999999</v>
      </c>
      <c r="L113">
        <v>0.29299999999999998</v>
      </c>
      <c r="M113">
        <v>0.30199999999999999</v>
      </c>
      <c r="N113">
        <v>0.30199999999999999</v>
      </c>
      <c r="O113">
        <v>0.30599999999999999</v>
      </c>
      <c r="P113">
        <v>0.29799999999999999</v>
      </c>
      <c r="Q113">
        <v>0.29299999999999998</v>
      </c>
      <c r="R113">
        <v>0.31</v>
      </c>
      <c r="S113">
        <v>0.30599999999999999</v>
      </c>
      <c r="T113">
        <v>0.30599999999999999</v>
      </c>
      <c r="U113">
        <v>0.29299999999999998</v>
      </c>
      <c r="V113">
        <v>0.312</v>
      </c>
      <c r="W113">
        <v>0.31</v>
      </c>
      <c r="X113">
        <v>0.30599999999999999</v>
      </c>
      <c r="Y113">
        <v>0.30599999999999999</v>
      </c>
      <c r="Z113" s="1">
        <v>7.3150000000000004</v>
      </c>
    </row>
    <row r="114" spans="1:26" x14ac:dyDescent="0.45">
      <c r="A114" s="8">
        <v>45038</v>
      </c>
      <c r="B114">
        <v>0.29699999999999999</v>
      </c>
      <c r="C114">
        <v>0.29699999999999999</v>
      </c>
      <c r="D114">
        <v>0.315</v>
      </c>
      <c r="E114">
        <v>0.30599999999999999</v>
      </c>
      <c r="F114">
        <v>0.31</v>
      </c>
      <c r="G114">
        <v>0.29299999999999998</v>
      </c>
      <c r="H114">
        <v>0.29699999999999999</v>
      </c>
      <c r="I114">
        <v>0.30599999999999999</v>
      </c>
      <c r="J114">
        <v>0.30599999999999999</v>
      </c>
      <c r="K114">
        <v>0.30199999999999999</v>
      </c>
      <c r="L114">
        <v>0.28499999999999998</v>
      </c>
      <c r="M114">
        <v>0.307</v>
      </c>
      <c r="N114">
        <v>0.307</v>
      </c>
      <c r="O114">
        <v>0.307</v>
      </c>
      <c r="P114">
        <v>0.29699999999999999</v>
      </c>
      <c r="Q114">
        <v>0.29299999999999998</v>
      </c>
      <c r="R114">
        <v>0.30599999999999999</v>
      </c>
      <c r="S114">
        <v>0.30599999999999999</v>
      </c>
      <c r="T114">
        <v>1.7110000000000001</v>
      </c>
      <c r="U114">
        <v>2.915</v>
      </c>
      <c r="V114">
        <v>2.6219999999999999</v>
      </c>
      <c r="W114">
        <v>2.9740000000000002</v>
      </c>
      <c r="X114">
        <v>1.4930000000000001</v>
      </c>
      <c r="Y114">
        <v>0.40500000000000003</v>
      </c>
      <c r="Z114" s="1">
        <v>17.557000000000002</v>
      </c>
    </row>
    <row r="115" spans="1:26" x14ac:dyDescent="0.45">
      <c r="A115" s="8">
        <v>45039</v>
      </c>
      <c r="B115">
        <v>0.41399999999999998</v>
      </c>
      <c r="C115">
        <v>0.41799999999999998</v>
      </c>
      <c r="D115">
        <v>0.432</v>
      </c>
      <c r="E115">
        <v>0.40899999999999997</v>
      </c>
      <c r="F115">
        <v>0.4</v>
      </c>
      <c r="G115">
        <v>0.40899999999999997</v>
      </c>
      <c r="H115">
        <v>2.7250000000000001</v>
      </c>
      <c r="I115">
        <v>5.0179999999999998</v>
      </c>
      <c r="J115">
        <v>3.835</v>
      </c>
      <c r="K115">
        <v>4.4050000000000002</v>
      </c>
      <c r="L115">
        <v>4.4089999999999998</v>
      </c>
      <c r="M115">
        <v>4.4219999999999997</v>
      </c>
      <c r="N115">
        <v>3.1920000000000002</v>
      </c>
      <c r="O115">
        <v>0.45800000000000002</v>
      </c>
      <c r="P115">
        <v>0.40500000000000003</v>
      </c>
      <c r="Q115">
        <v>0.52</v>
      </c>
      <c r="R115">
        <v>4.5190000000000001</v>
      </c>
      <c r="S115">
        <v>5.6079999999999997</v>
      </c>
      <c r="T115">
        <v>5.6130000000000004</v>
      </c>
      <c r="U115">
        <v>6.2439999999999998</v>
      </c>
      <c r="V115">
        <v>0.36899999999999999</v>
      </c>
      <c r="W115">
        <v>0.32500000000000001</v>
      </c>
      <c r="X115">
        <v>0.33300000000000002</v>
      </c>
      <c r="Y115">
        <v>0.32500000000000001</v>
      </c>
      <c r="Z115" s="1">
        <v>55.207000000000001</v>
      </c>
    </row>
    <row r="116" spans="1:26" x14ac:dyDescent="0.45">
      <c r="A116" s="8">
        <v>45040</v>
      </c>
      <c r="B116">
        <v>0.317</v>
      </c>
      <c r="C116">
        <v>0.316</v>
      </c>
      <c r="D116">
        <v>0.32500000000000001</v>
      </c>
      <c r="E116">
        <v>0.32500000000000001</v>
      </c>
      <c r="F116">
        <v>0.32500000000000001</v>
      </c>
      <c r="G116">
        <v>0.32100000000000001</v>
      </c>
      <c r="H116">
        <v>3.0659999999999998</v>
      </c>
      <c r="I116">
        <v>4.1680000000000001</v>
      </c>
      <c r="J116">
        <v>4.226</v>
      </c>
      <c r="K116">
        <v>4.7430000000000003</v>
      </c>
      <c r="L116">
        <v>5.609</v>
      </c>
      <c r="M116">
        <v>5.3869999999999996</v>
      </c>
      <c r="N116">
        <v>3.9910000000000001</v>
      </c>
      <c r="O116">
        <v>0.96899999999999997</v>
      </c>
      <c r="P116">
        <v>0.57399999999999995</v>
      </c>
      <c r="Q116">
        <v>0.72499999999999998</v>
      </c>
      <c r="R116">
        <v>9.5239999999999991</v>
      </c>
      <c r="S116">
        <v>11.08</v>
      </c>
      <c r="T116">
        <v>7.8049999999999997</v>
      </c>
      <c r="U116">
        <v>0.39100000000000001</v>
      </c>
      <c r="V116">
        <v>0.33700000000000002</v>
      </c>
      <c r="W116">
        <v>0.35899999999999999</v>
      </c>
      <c r="X116">
        <v>0.35099999999999998</v>
      </c>
      <c r="Y116">
        <v>0.34100000000000003</v>
      </c>
      <c r="Z116" s="1">
        <v>65.574999999999989</v>
      </c>
    </row>
    <row r="117" spans="1:26" x14ac:dyDescent="0.45">
      <c r="A117" s="8">
        <v>45041</v>
      </c>
      <c r="B117">
        <v>0.33700000000000002</v>
      </c>
      <c r="C117">
        <v>0.32800000000000001</v>
      </c>
      <c r="D117">
        <v>0.34100000000000003</v>
      </c>
      <c r="E117">
        <v>0.34100000000000003</v>
      </c>
      <c r="F117">
        <v>0.34599999999999997</v>
      </c>
      <c r="G117">
        <v>0.34200000000000003</v>
      </c>
      <c r="H117">
        <v>0.32900000000000001</v>
      </c>
      <c r="I117">
        <v>0.746</v>
      </c>
      <c r="J117">
        <v>3.125</v>
      </c>
      <c r="K117">
        <v>2.4180000000000001</v>
      </c>
      <c r="L117">
        <v>2.0790000000000002</v>
      </c>
      <c r="M117">
        <v>1.4750000000000001</v>
      </c>
      <c r="N117">
        <v>0.40500000000000003</v>
      </c>
      <c r="O117">
        <v>0.30199999999999999</v>
      </c>
      <c r="P117">
        <v>0.29299999999999998</v>
      </c>
      <c r="Q117">
        <v>0.32</v>
      </c>
      <c r="R117">
        <v>0.28499999999999998</v>
      </c>
      <c r="S117">
        <v>0.31</v>
      </c>
      <c r="T117">
        <v>0.30199999999999999</v>
      </c>
      <c r="U117">
        <v>0.28100000000000003</v>
      </c>
      <c r="V117">
        <v>0.311</v>
      </c>
      <c r="W117">
        <v>0.30599999999999999</v>
      </c>
      <c r="X117">
        <v>0.29299999999999998</v>
      </c>
      <c r="Y117">
        <v>0.28899999999999998</v>
      </c>
      <c r="Z117" s="1">
        <v>15.903999999999998</v>
      </c>
    </row>
    <row r="118" spans="1:26" x14ac:dyDescent="0.45">
      <c r="A118" s="8">
        <v>45042</v>
      </c>
      <c r="B118">
        <v>0.30199999999999999</v>
      </c>
      <c r="C118">
        <v>0.307</v>
      </c>
      <c r="D118">
        <v>0.30299999999999999</v>
      </c>
      <c r="E118">
        <v>0.30199999999999999</v>
      </c>
      <c r="F118">
        <v>0.30199999999999999</v>
      </c>
      <c r="G118">
        <v>0.30599999999999999</v>
      </c>
      <c r="H118">
        <v>0.30199999999999999</v>
      </c>
      <c r="I118">
        <v>0.28899999999999998</v>
      </c>
      <c r="J118">
        <v>0.28899999999999998</v>
      </c>
      <c r="K118">
        <v>0.30199999999999999</v>
      </c>
      <c r="L118">
        <v>0.29399999999999998</v>
      </c>
      <c r="M118">
        <v>0.30199999999999999</v>
      </c>
      <c r="N118">
        <v>0.28499999999999998</v>
      </c>
      <c r="O118">
        <v>0.28899999999999998</v>
      </c>
      <c r="P118">
        <v>0.29399999999999998</v>
      </c>
      <c r="Q118">
        <v>0.307</v>
      </c>
      <c r="R118">
        <v>0.29799999999999999</v>
      </c>
      <c r="S118">
        <v>0.28499999999999998</v>
      </c>
      <c r="T118">
        <v>0.29399999999999998</v>
      </c>
      <c r="U118">
        <v>0.30199999999999999</v>
      </c>
      <c r="V118">
        <v>0.30199999999999999</v>
      </c>
      <c r="W118">
        <v>0.29799999999999999</v>
      </c>
      <c r="X118">
        <v>0.29299999999999998</v>
      </c>
      <c r="Y118">
        <v>0.30199999999999999</v>
      </c>
      <c r="Z118" s="1">
        <v>7.1489999999999991</v>
      </c>
    </row>
    <row r="119" spans="1:26" x14ac:dyDescent="0.45">
      <c r="A119" s="8">
        <v>45043</v>
      </c>
      <c r="B119">
        <v>0.31</v>
      </c>
      <c r="C119">
        <v>0.29799999999999999</v>
      </c>
      <c r="D119">
        <v>0.28899999999999998</v>
      </c>
      <c r="E119">
        <v>0.29299999999999998</v>
      </c>
      <c r="F119">
        <v>0.30199999999999999</v>
      </c>
      <c r="G119">
        <v>0.30599999999999999</v>
      </c>
      <c r="H119">
        <v>1.804</v>
      </c>
      <c r="I119">
        <v>0.29399999999999998</v>
      </c>
      <c r="J119">
        <v>0.72399999999999998</v>
      </c>
      <c r="K119">
        <v>1.258</v>
      </c>
      <c r="L119">
        <v>1.542</v>
      </c>
      <c r="M119">
        <v>1.2090000000000001</v>
      </c>
      <c r="N119">
        <v>1</v>
      </c>
      <c r="O119">
        <v>0.91500000000000004</v>
      </c>
      <c r="P119">
        <v>0.87</v>
      </c>
      <c r="Q119">
        <v>1.044</v>
      </c>
      <c r="R119">
        <v>3.48</v>
      </c>
      <c r="S119">
        <v>5.2750000000000004</v>
      </c>
      <c r="T119">
        <v>4.8129999999999997</v>
      </c>
      <c r="U119">
        <v>4.2080000000000002</v>
      </c>
      <c r="V119">
        <v>2.5339999999999998</v>
      </c>
      <c r="W119">
        <v>0.436</v>
      </c>
      <c r="X119">
        <v>0.316</v>
      </c>
      <c r="Y119">
        <v>0.307</v>
      </c>
      <c r="Z119" s="1">
        <v>33.827000000000005</v>
      </c>
    </row>
    <row r="120" spans="1:26" x14ac:dyDescent="0.45">
      <c r="A120" s="8">
        <v>45044</v>
      </c>
      <c r="B120">
        <v>0.30599999999999999</v>
      </c>
      <c r="C120">
        <v>0.29399999999999998</v>
      </c>
      <c r="D120">
        <v>0.30199999999999999</v>
      </c>
      <c r="E120">
        <v>0.312</v>
      </c>
      <c r="F120">
        <v>0.311</v>
      </c>
      <c r="G120">
        <v>0.29699999999999999</v>
      </c>
      <c r="H120">
        <v>0.29299999999999998</v>
      </c>
      <c r="I120">
        <v>0.315</v>
      </c>
      <c r="J120">
        <v>0.30599999999999999</v>
      </c>
      <c r="K120">
        <v>0.30599999999999999</v>
      </c>
      <c r="L120">
        <v>0.29699999999999999</v>
      </c>
      <c r="M120">
        <v>0.29299999999999998</v>
      </c>
      <c r="N120">
        <v>0.30599999999999999</v>
      </c>
      <c r="O120">
        <v>0.31</v>
      </c>
      <c r="P120">
        <v>0.315</v>
      </c>
      <c r="Q120">
        <v>0.29299999999999998</v>
      </c>
      <c r="R120">
        <v>0.29699999999999999</v>
      </c>
      <c r="S120">
        <v>0.30599999999999999</v>
      </c>
      <c r="T120">
        <v>0.311</v>
      </c>
      <c r="U120">
        <v>0.307</v>
      </c>
      <c r="V120">
        <v>0.29799999999999999</v>
      </c>
      <c r="W120">
        <v>0.307</v>
      </c>
      <c r="X120">
        <v>0.312</v>
      </c>
      <c r="Y120">
        <v>0.311</v>
      </c>
      <c r="Z120" s="1">
        <v>7.3050000000000015</v>
      </c>
    </row>
    <row r="121" spans="1:26" x14ac:dyDescent="0.45">
      <c r="A121" s="8">
        <v>45045</v>
      </c>
      <c r="B121">
        <v>0.29699999999999999</v>
      </c>
      <c r="C121">
        <v>0.29299999999999998</v>
      </c>
      <c r="D121">
        <v>0.30599999999999999</v>
      </c>
      <c r="E121">
        <v>0.311</v>
      </c>
      <c r="F121">
        <v>0.315</v>
      </c>
      <c r="G121">
        <v>0.29699999999999999</v>
      </c>
      <c r="H121">
        <v>0.29699999999999999</v>
      </c>
      <c r="I121">
        <v>0.31</v>
      </c>
      <c r="J121">
        <v>0.30599999999999999</v>
      </c>
      <c r="K121">
        <v>0.31</v>
      </c>
      <c r="L121">
        <v>0.29299999999999998</v>
      </c>
      <c r="M121">
        <v>0.29699999999999999</v>
      </c>
      <c r="N121">
        <v>0.30599999999999999</v>
      </c>
      <c r="O121">
        <v>0.315</v>
      </c>
      <c r="P121">
        <v>0.311</v>
      </c>
      <c r="Q121">
        <v>0.29399999999999998</v>
      </c>
      <c r="R121">
        <v>0.30199999999999999</v>
      </c>
      <c r="S121">
        <v>0.311</v>
      </c>
      <c r="T121">
        <v>2.0169999999999999</v>
      </c>
      <c r="U121">
        <v>2.923</v>
      </c>
      <c r="V121">
        <v>2.621</v>
      </c>
      <c r="W121">
        <v>2.6309999999999998</v>
      </c>
      <c r="X121">
        <v>2.0219999999999998</v>
      </c>
      <c r="Y121">
        <v>0.48</v>
      </c>
      <c r="Z121" s="1">
        <v>18.164999999999999</v>
      </c>
    </row>
    <row r="122" spans="1:26" x14ac:dyDescent="0.45">
      <c r="A122" s="8">
        <v>45046</v>
      </c>
      <c r="B122">
        <v>0.47499999999999998</v>
      </c>
      <c r="C122">
        <v>0.46700000000000003</v>
      </c>
      <c r="D122">
        <v>0.46300000000000002</v>
      </c>
      <c r="E122">
        <v>0.47599999999999998</v>
      </c>
      <c r="F122">
        <v>0.47599999999999998</v>
      </c>
      <c r="G122">
        <v>0.47599999999999998</v>
      </c>
      <c r="H122">
        <v>2.5459999999999998</v>
      </c>
      <c r="I122">
        <v>4.9470000000000001</v>
      </c>
      <c r="J122">
        <v>5.125</v>
      </c>
      <c r="K122">
        <v>8.7330000000000005</v>
      </c>
      <c r="L122">
        <v>4.7910000000000004</v>
      </c>
      <c r="M122">
        <v>4.524</v>
      </c>
      <c r="N122">
        <v>4.2050000000000001</v>
      </c>
      <c r="O122">
        <v>1.204</v>
      </c>
      <c r="P122">
        <v>1.0169999999999999</v>
      </c>
      <c r="Q122">
        <v>1.0269999999999999</v>
      </c>
      <c r="R122">
        <v>2.4350000000000001</v>
      </c>
      <c r="S122">
        <v>5.9690000000000003</v>
      </c>
      <c r="T122">
        <v>6.2610000000000001</v>
      </c>
      <c r="U122">
        <v>13.515000000000001</v>
      </c>
      <c r="V122">
        <v>0.435</v>
      </c>
      <c r="W122">
        <v>0.33400000000000002</v>
      </c>
      <c r="X122">
        <v>0.32500000000000001</v>
      </c>
      <c r="Y122">
        <v>0.33</v>
      </c>
      <c r="Z122" s="1">
        <v>70.556000000000012</v>
      </c>
    </row>
    <row r="123" spans="1:26" x14ac:dyDescent="0.45">
      <c r="A123" s="8">
        <v>45047</v>
      </c>
      <c r="B123">
        <v>0.33800000000000002</v>
      </c>
      <c r="C123">
        <v>0.33</v>
      </c>
      <c r="D123">
        <v>0.32100000000000001</v>
      </c>
      <c r="E123">
        <v>0.33300000000000002</v>
      </c>
      <c r="F123">
        <v>0.33</v>
      </c>
      <c r="G123">
        <v>0.32900000000000001</v>
      </c>
      <c r="H123">
        <v>2.7469999999999999</v>
      </c>
      <c r="I123">
        <v>4.1159999999999997</v>
      </c>
      <c r="J123">
        <v>3.871</v>
      </c>
      <c r="K123">
        <v>4.4569999999999999</v>
      </c>
      <c r="L123">
        <v>4.3010000000000002</v>
      </c>
      <c r="M123">
        <v>4.0090000000000003</v>
      </c>
      <c r="N123">
        <v>3.7589999999999999</v>
      </c>
      <c r="O123">
        <v>1.8360000000000001</v>
      </c>
      <c r="P123">
        <v>1.262</v>
      </c>
      <c r="Q123">
        <v>1.298</v>
      </c>
      <c r="R123">
        <v>7.9649999999999999</v>
      </c>
      <c r="S123">
        <v>4.8259999999999996</v>
      </c>
      <c r="T123">
        <v>4.1820000000000004</v>
      </c>
      <c r="U123">
        <v>3.8260000000000001</v>
      </c>
      <c r="V123">
        <v>0.36</v>
      </c>
      <c r="W123">
        <v>0.34200000000000003</v>
      </c>
      <c r="X123">
        <v>0.30199999999999999</v>
      </c>
      <c r="Y123">
        <v>0.30299999999999999</v>
      </c>
      <c r="Z123" s="1">
        <v>55.743000000000002</v>
      </c>
    </row>
    <row r="124" spans="1:26" x14ac:dyDescent="0.45">
      <c r="A124" s="8">
        <v>45048</v>
      </c>
      <c r="B124">
        <v>0.30599999999999999</v>
      </c>
      <c r="C124">
        <v>0.30599999999999999</v>
      </c>
      <c r="D124">
        <v>0.30599999999999999</v>
      </c>
      <c r="E124">
        <v>0.29699999999999999</v>
      </c>
      <c r="F124">
        <v>0.29299999999999998</v>
      </c>
      <c r="G124">
        <v>0.30599999999999999</v>
      </c>
      <c r="H124">
        <v>2.2669999999999999</v>
      </c>
      <c r="I124">
        <v>4.1150000000000002</v>
      </c>
      <c r="J124">
        <v>7.0179999999999998</v>
      </c>
      <c r="K124">
        <v>4.7290000000000001</v>
      </c>
      <c r="L124">
        <v>5.258</v>
      </c>
      <c r="M124">
        <v>3.653</v>
      </c>
      <c r="N124">
        <v>2.0579999999999998</v>
      </c>
      <c r="O124">
        <v>1.018</v>
      </c>
      <c r="P124">
        <v>0.97299999999999998</v>
      </c>
      <c r="Q124">
        <v>1.208</v>
      </c>
      <c r="R124">
        <v>6.5960000000000001</v>
      </c>
      <c r="S124">
        <v>5.8620000000000001</v>
      </c>
      <c r="T124">
        <v>6.5819999999999999</v>
      </c>
      <c r="U124">
        <v>5.0670000000000002</v>
      </c>
      <c r="V124">
        <v>2.5819999999999999</v>
      </c>
      <c r="W124">
        <v>2.5960000000000001</v>
      </c>
      <c r="X124">
        <v>2.044</v>
      </c>
      <c r="Y124">
        <v>0.42699999999999999</v>
      </c>
      <c r="Z124" s="1">
        <v>65.867000000000004</v>
      </c>
    </row>
    <row r="125" spans="1:26" x14ac:dyDescent="0.45">
      <c r="A125" s="8">
        <v>45049</v>
      </c>
      <c r="B125">
        <v>0.42599999999999999</v>
      </c>
      <c r="C125">
        <v>0.435</v>
      </c>
      <c r="D125">
        <v>0.436</v>
      </c>
      <c r="E125">
        <v>0.436</v>
      </c>
      <c r="F125">
        <v>0.42699999999999999</v>
      </c>
      <c r="G125">
        <v>0.41699999999999998</v>
      </c>
      <c r="H125">
        <v>3.0270000000000001</v>
      </c>
      <c r="I125">
        <v>4.9420000000000002</v>
      </c>
      <c r="J125">
        <v>7.702</v>
      </c>
      <c r="K125">
        <v>9.1999999999999993</v>
      </c>
      <c r="L125">
        <v>10.763999999999999</v>
      </c>
      <c r="M125">
        <v>16.177</v>
      </c>
      <c r="N125">
        <v>7.9459999999999997</v>
      </c>
      <c r="O125">
        <v>0.378</v>
      </c>
      <c r="P125">
        <v>0.36799999999999999</v>
      </c>
      <c r="Q125">
        <v>0.374</v>
      </c>
      <c r="R125">
        <v>3.4750000000000001</v>
      </c>
      <c r="S125">
        <v>6.0439999999999996</v>
      </c>
      <c r="T125">
        <v>6.0839999999999996</v>
      </c>
      <c r="U125">
        <v>11.188000000000001</v>
      </c>
      <c r="V125">
        <v>0.69299999999999995</v>
      </c>
      <c r="W125">
        <v>0.27100000000000002</v>
      </c>
      <c r="X125">
        <v>0.28000000000000003</v>
      </c>
      <c r="Y125">
        <v>0.29299999999999998</v>
      </c>
      <c r="Z125" s="1">
        <v>91.783000000000001</v>
      </c>
    </row>
    <row r="126" spans="1:26" x14ac:dyDescent="0.45">
      <c r="A126" s="8">
        <v>45050</v>
      </c>
      <c r="B126">
        <v>0.28499999999999998</v>
      </c>
      <c r="C126">
        <v>0.28100000000000003</v>
      </c>
      <c r="D126">
        <v>0.29799999999999999</v>
      </c>
      <c r="E126">
        <v>0.30599999999999999</v>
      </c>
      <c r="F126">
        <v>0.30599999999999999</v>
      </c>
      <c r="G126">
        <v>0.29799999999999999</v>
      </c>
      <c r="H126">
        <v>2.8540000000000001</v>
      </c>
      <c r="I126">
        <v>4.5510000000000002</v>
      </c>
      <c r="J126">
        <v>3.782</v>
      </c>
      <c r="K126">
        <v>2.9319999999999999</v>
      </c>
      <c r="L126">
        <v>3.089</v>
      </c>
      <c r="M126">
        <v>2.4220000000000002</v>
      </c>
      <c r="N126">
        <v>2.0529999999999999</v>
      </c>
      <c r="O126">
        <v>0.996</v>
      </c>
      <c r="P126">
        <v>0.94199999999999995</v>
      </c>
      <c r="Q126">
        <v>1.0089999999999999</v>
      </c>
      <c r="R126">
        <v>11.827</v>
      </c>
      <c r="S126">
        <v>9.1329999999999991</v>
      </c>
      <c r="T126">
        <v>8.0440000000000005</v>
      </c>
      <c r="U126">
        <v>8.1289999999999996</v>
      </c>
      <c r="V126">
        <v>2.4569999999999999</v>
      </c>
      <c r="W126">
        <v>0.72</v>
      </c>
      <c r="X126">
        <v>0.28999999999999998</v>
      </c>
      <c r="Y126">
        <v>0.28499999999999998</v>
      </c>
      <c r="Z126" s="1">
        <v>67.289000000000001</v>
      </c>
    </row>
    <row r="127" spans="1:26" x14ac:dyDescent="0.45">
      <c r="A127" s="8">
        <v>45051</v>
      </c>
      <c r="B127">
        <v>0.27600000000000002</v>
      </c>
      <c r="C127">
        <v>0.29399999999999998</v>
      </c>
      <c r="D127">
        <v>0.28899999999999998</v>
      </c>
      <c r="E127">
        <v>0.27700000000000002</v>
      </c>
      <c r="F127">
        <v>0.28100000000000003</v>
      </c>
      <c r="G127">
        <v>0.30299999999999999</v>
      </c>
      <c r="H127">
        <v>0.28999999999999998</v>
      </c>
      <c r="I127">
        <v>0.27600000000000002</v>
      </c>
      <c r="J127">
        <v>0.28499999999999998</v>
      </c>
      <c r="K127">
        <v>0.29399999999999998</v>
      </c>
      <c r="L127">
        <v>0.28000000000000003</v>
      </c>
      <c r="M127">
        <v>0.26600000000000001</v>
      </c>
      <c r="N127">
        <v>0.29399999999999998</v>
      </c>
      <c r="O127">
        <v>0.29799999999999999</v>
      </c>
      <c r="P127">
        <v>0.27600000000000002</v>
      </c>
      <c r="Q127">
        <v>0.28499999999999998</v>
      </c>
      <c r="R127">
        <v>0.28999999999999998</v>
      </c>
      <c r="S127">
        <v>0.28499999999999998</v>
      </c>
      <c r="T127">
        <v>0.27700000000000002</v>
      </c>
      <c r="U127">
        <v>0.29799999999999999</v>
      </c>
      <c r="V127">
        <v>0.29399999999999998</v>
      </c>
      <c r="W127">
        <v>0.27100000000000002</v>
      </c>
      <c r="X127">
        <v>0.28499999999999998</v>
      </c>
      <c r="Y127">
        <v>0.29399999999999998</v>
      </c>
      <c r="Z127" s="1">
        <v>6.8579999999999997</v>
      </c>
    </row>
    <row r="128" spans="1:26" x14ac:dyDescent="0.45">
      <c r="A128" s="8">
        <v>45052</v>
      </c>
      <c r="B128">
        <v>0.29399999999999998</v>
      </c>
      <c r="C128">
        <v>0.27700000000000002</v>
      </c>
      <c r="D128">
        <v>0.28999999999999998</v>
      </c>
      <c r="E128">
        <v>0.29399999999999998</v>
      </c>
      <c r="F128">
        <v>0.29699999999999999</v>
      </c>
      <c r="G128">
        <v>0.27500000000000002</v>
      </c>
      <c r="H128">
        <v>0.28899999999999998</v>
      </c>
      <c r="I128">
        <v>0.28999999999999998</v>
      </c>
      <c r="J128">
        <v>0.26700000000000002</v>
      </c>
      <c r="K128">
        <v>0.26700000000000002</v>
      </c>
      <c r="L128">
        <v>0.29799999999999999</v>
      </c>
      <c r="M128">
        <v>0.28999999999999998</v>
      </c>
      <c r="N128">
        <v>0.27200000000000002</v>
      </c>
      <c r="O128">
        <v>0.28100000000000003</v>
      </c>
      <c r="P128">
        <v>0.29799999999999999</v>
      </c>
      <c r="Q128">
        <v>0.29399999999999998</v>
      </c>
      <c r="R128">
        <v>0.27700000000000002</v>
      </c>
      <c r="S128">
        <v>0.28000000000000003</v>
      </c>
      <c r="T128">
        <v>1.9419999999999999</v>
      </c>
      <c r="U128">
        <v>2.7149999999999999</v>
      </c>
      <c r="V128">
        <v>2.569</v>
      </c>
      <c r="W128">
        <v>2.585</v>
      </c>
      <c r="X128">
        <v>2.0619999999999998</v>
      </c>
      <c r="Y128">
        <v>0.45400000000000001</v>
      </c>
      <c r="Z128" s="1">
        <v>17.457000000000001</v>
      </c>
    </row>
    <row r="129" spans="1:26" x14ac:dyDescent="0.45">
      <c r="A129" s="8">
        <v>45053</v>
      </c>
      <c r="B129">
        <v>0.441</v>
      </c>
      <c r="C129">
        <v>0.44500000000000001</v>
      </c>
      <c r="D129">
        <v>0.45400000000000001</v>
      </c>
      <c r="E129">
        <v>0.46200000000000002</v>
      </c>
      <c r="F129">
        <v>0.441</v>
      </c>
      <c r="G129">
        <v>0.44500000000000001</v>
      </c>
      <c r="H129">
        <v>2.746</v>
      </c>
      <c r="I129">
        <v>5.1909999999999998</v>
      </c>
      <c r="J129">
        <v>5.0179999999999998</v>
      </c>
      <c r="K129">
        <v>6.133</v>
      </c>
      <c r="L129">
        <v>4.2270000000000003</v>
      </c>
      <c r="M129">
        <v>3.835</v>
      </c>
      <c r="N129">
        <v>3.645</v>
      </c>
      <c r="O129">
        <v>1.5189999999999999</v>
      </c>
      <c r="P129">
        <v>1.0980000000000001</v>
      </c>
      <c r="Q129">
        <v>1.137</v>
      </c>
      <c r="R129">
        <v>6.4180000000000001</v>
      </c>
      <c r="S129">
        <v>10.555999999999999</v>
      </c>
      <c r="T129">
        <v>9.9770000000000003</v>
      </c>
      <c r="U129">
        <v>9.2080000000000002</v>
      </c>
      <c r="V129">
        <v>3.218</v>
      </c>
      <c r="W129">
        <v>2.8090000000000002</v>
      </c>
      <c r="X129">
        <v>2.8050000000000002</v>
      </c>
      <c r="Y129">
        <v>1.915</v>
      </c>
      <c r="Z129" s="1">
        <v>84.143000000000015</v>
      </c>
    </row>
    <row r="130" spans="1:26" x14ac:dyDescent="0.45">
      <c r="A130" s="8">
        <v>45054</v>
      </c>
      <c r="B130">
        <v>0.66200000000000003</v>
      </c>
      <c r="C130">
        <v>0.66300000000000003</v>
      </c>
      <c r="D130">
        <v>0.63200000000000001</v>
      </c>
      <c r="E130">
        <v>0.63600000000000001</v>
      </c>
      <c r="F130">
        <v>0.64500000000000002</v>
      </c>
      <c r="G130">
        <v>0.65</v>
      </c>
      <c r="H130">
        <v>0.627</v>
      </c>
      <c r="I130">
        <v>0.65800000000000003</v>
      </c>
      <c r="J130">
        <v>3.004</v>
      </c>
      <c r="K130">
        <v>5.6680000000000001</v>
      </c>
      <c r="L130">
        <v>4.266</v>
      </c>
      <c r="M130">
        <v>2.9369999999999998</v>
      </c>
      <c r="N130">
        <v>2.8849999999999998</v>
      </c>
      <c r="O130">
        <v>1.319</v>
      </c>
      <c r="P130">
        <v>0.60499999999999998</v>
      </c>
      <c r="Q130">
        <v>0.58699999999999997</v>
      </c>
      <c r="R130">
        <v>9.9420000000000002</v>
      </c>
      <c r="S130">
        <v>10.289</v>
      </c>
      <c r="T130">
        <v>8.6549999999999994</v>
      </c>
      <c r="U130">
        <v>3.089</v>
      </c>
      <c r="V130">
        <v>0.34699999999999998</v>
      </c>
      <c r="W130">
        <v>0.31</v>
      </c>
      <c r="X130">
        <v>0.29299999999999998</v>
      </c>
      <c r="Y130">
        <v>0.311</v>
      </c>
      <c r="Z130" s="1">
        <v>59.680000000000014</v>
      </c>
    </row>
    <row r="131" spans="1:26" x14ac:dyDescent="0.45">
      <c r="A131" s="8">
        <v>45055</v>
      </c>
      <c r="B131">
        <v>0.30599999999999999</v>
      </c>
      <c r="C131">
        <v>0.31</v>
      </c>
      <c r="D131">
        <v>0.29299999999999998</v>
      </c>
      <c r="E131">
        <v>0.30199999999999999</v>
      </c>
      <c r="F131">
        <v>0.311</v>
      </c>
      <c r="G131">
        <v>0.311</v>
      </c>
      <c r="H131">
        <v>2.7509999999999999</v>
      </c>
      <c r="I131">
        <v>4.0229999999999997</v>
      </c>
      <c r="J131">
        <v>3.9020000000000001</v>
      </c>
      <c r="K131">
        <v>3.95</v>
      </c>
      <c r="L131">
        <v>3.6890000000000001</v>
      </c>
      <c r="M131">
        <v>2.9809999999999999</v>
      </c>
      <c r="N131">
        <v>0.52</v>
      </c>
      <c r="O131">
        <v>0.374</v>
      </c>
      <c r="P131">
        <v>0.38200000000000001</v>
      </c>
      <c r="Q131">
        <v>0.373</v>
      </c>
      <c r="R131">
        <v>9.5380000000000003</v>
      </c>
      <c r="S131">
        <v>10.031000000000001</v>
      </c>
      <c r="T131">
        <v>8.1289999999999996</v>
      </c>
      <c r="U131">
        <v>4.5510000000000002</v>
      </c>
      <c r="V131">
        <v>2.4580000000000002</v>
      </c>
      <c r="W131">
        <v>2.7109999999999999</v>
      </c>
      <c r="X131">
        <v>2.343</v>
      </c>
      <c r="Y131">
        <v>0.28899999999999998</v>
      </c>
      <c r="Z131" s="1">
        <v>64.828000000000003</v>
      </c>
    </row>
    <row r="132" spans="1:26" x14ac:dyDescent="0.45">
      <c r="A132" s="8">
        <v>45056</v>
      </c>
      <c r="B132">
        <v>0.30199999999999999</v>
      </c>
      <c r="C132">
        <v>0.316</v>
      </c>
      <c r="D132">
        <v>0.30599999999999999</v>
      </c>
      <c r="E132">
        <v>0.29299999999999998</v>
      </c>
      <c r="F132">
        <v>0.30599999999999999</v>
      </c>
      <c r="G132">
        <v>0.315</v>
      </c>
      <c r="H132">
        <v>2.8929999999999998</v>
      </c>
      <c r="I132">
        <v>4.0970000000000004</v>
      </c>
      <c r="J132">
        <v>3.8889999999999998</v>
      </c>
      <c r="K132">
        <v>11.981999999999999</v>
      </c>
      <c r="L132">
        <v>15.061999999999999</v>
      </c>
      <c r="M132">
        <v>13.875</v>
      </c>
      <c r="N132">
        <v>8.1560000000000006</v>
      </c>
      <c r="O132">
        <v>1.079</v>
      </c>
      <c r="P132">
        <v>0.87</v>
      </c>
      <c r="Q132">
        <v>0.91500000000000004</v>
      </c>
      <c r="R132">
        <v>2.4540000000000002</v>
      </c>
      <c r="S132">
        <v>9.9380000000000006</v>
      </c>
      <c r="T132">
        <v>11.058</v>
      </c>
      <c r="U132">
        <v>19.696999999999999</v>
      </c>
      <c r="V132">
        <v>0.35899999999999999</v>
      </c>
      <c r="W132">
        <v>0.30599999999999999</v>
      </c>
      <c r="X132">
        <v>0.32800000000000001</v>
      </c>
      <c r="Y132">
        <v>0.29299999999999998</v>
      </c>
      <c r="Z132" s="1">
        <v>109.089</v>
      </c>
    </row>
    <row r="133" spans="1:26" x14ac:dyDescent="0.45">
      <c r="A133" s="8">
        <v>45057</v>
      </c>
      <c r="B133">
        <v>0.30599999999999999</v>
      </c>
      <c r="C133">
        <v>0.32400000000000001</v>
      </c>
      <c r="D133">
        <v>0.30199999999999999</v>
      </c>
      <c r="E133">
        <v>0.29299999999999998</v>
      </c>
      <c r="F133">
        <v>0.315</v>
      </c>
      <c r="G133">
        <v>0.311</v>
      </c>
      <c r="H133">
        <v>2.97</v>
      </c>
      <c r="I133">
        <v>3.1869999999999998</v>
      </c>
      <c r="J133">
        <v>7.3330000000000002</v>
      </c>
      <c r="K133">
        <v>6.3419999999999996</v>
      </c>
      <c r="L133">
        <v>4.2930000000000001</v>
      </c>
      <c r="M133">
        <v>3.8839999999999999</v>
      </c>
      <c r="N133">
        <v>3.4529999999999998</v>
      </c>
      <c r="O133">
        <v>0.996</v>
      </c>
      <c r="P133">
        <v>0.94599999999999995</v>
      </c>
      <c r="Q133">
        <v>1.226</v>
      </c>
      <c r="R133">
        <v>20.007999999999999</v>
      </c>
      <c r="S133">
        <v>19.088999999999999</v>
      </c>
      <c r="T133">
        <v>14.297000000000001</v>
      </c>
      <c r="U133">
        <v>11.894</v>
      </c>
      <c r="V133">
        <v>3.2229999999999999</v>
      </c>
      <c r="W133">
        <v>0.33400000000000002</v>
      </c>
      <c r="X133">
        <v>0.32100000000000001</v>
      </c>
      <c r="Y133">
        <v>0.32500000000000001</v>
      </c>
      <c r="Z133" s="1">
        <v>105.97200000000001</v>
      </c>
    </row>
    <row r="134" spans="1:26" x14ac:dyDescent="0.45">
      <c r="A134" s="8">
        <v>45058</v>
      </c>
      <c r="B134">
        <v>0.33300000000000002</v>
      </c>
      <c r="C134">
        <v>0.33800000000000002</v>
      </c>
      <c r="D134">
        <v>0.312</v>
      </c>
      <c r="E134">
        <v>0.33400000000000002</v>
      </c>
      <c r="F134">
        <v>0.33400000000000002</v>
      </c>
      <c r="G134">
        <v>0.32900000000000001</v>
      </c>
      <c r="H134">
        <v>0.32</v>
      </c>
      <c r="I134">
        <v>0.33400000000000002</v>
      </c>
      <c r="J134">
        <v>0.33400000000000002</v>
      </c>
      <c r="K134">
        <v>0.32100000000000001</v>
      </c>
      <c r="L134">
        <v>0.32500000000000001</v>
      </c>
      <c r="M134">
        <v>0.33300000000000002</v>
      </c>
      <c r="N134">
        <v>0.33</v>
      </c>
      <c r="O134">
        <v>0.308</v>
      </c>
      <c r="P134">
        <v>0.33400000000000002</v>
      </c>
      <c r="Q134">
        <v>0.33800000000000002</v>
      </c>
      <c r="R134">
        <v>0.32900000000000001</v>
      </c>
      <c r="S134">
        <v>0.32</v>
      </c>
      <c r="T134">
        <v>0.33400000000000002</v>
      </c>
      <c r="U134">
        <v>0.34300000000000003</v>
      </c>
      <c r="V134">
        <v>0.32100000000000001</v>
      </c>
      <c r="W134">
        <v>0.32500000000000001</v>
      </c>
      <c r="X134">
        <v>0.33800000000000002</v>
      </c>
      <c r="Y134">
        <v>0.33400000000000002</v>
      </c>
      <c r="Z134" s="1">
        <v>7.9009999999999998</v>
      </c>
    </row>
    <row r="135" spans="1:26" x14ac:dyDescent="0.45">
      <c r="A135" s="8">
        <v>45059</v>
      </c>
      <c r="B135">
        <v>0.32</v>
      </c>
      <c r="C135">
        <v>0.32900000000000001</v>
      </c>
      <c r="D135">
        <v>0.33400000000000002</v>
      </c>
      <c r="E135">
        <v>0.32500000000000001</v>
      </c>
      <c r="F135">
        <v>0.32100000000000001</v>
      </c>
      <c r="G135">
        <v>0.33400000000000002</v>
      </c>
      <c r="H135">
        <v>0.32900000000000001</v>
      </c>
      <c r="I135">
        <v>0.32100000000000001</v>
      </c>
      <c r="J135">
        <v>0.32</v>
      </c>
      <c r="K135">
        <v>0.33</v>
      </c>
      <c r="L135">
        <v>0.33300000000000002</v>
      </c>
      <c r="M135">
        <v>0.317</v>
      </c>
      <c r="N135">
        <v>0.32500000000000001</v>
      </c>
      <c r="O135">
        <v>0.32900000000000001</v>
      </c>
      <c r="P135">
        <v>0.33400000000000002</v>
      </c>
      <c r="Q135">
        <v>0.312</v>
      </c>
      <c r="R135">
        <v>0.32900000000000001</v>
      </c>
      <c r="S135">
        <v>0.33800000000000002</v>
      </c>
      <c r="T135">
        <v>2.1480000000000001</v>
      </c>
      <c r="U135">
        <v>2.7120000000000002</v>
      </c>
      <c r="V135">
        <v>2.6320000000000001</v>
      </c>
      <c r="W135">
        <v>2.64</v>
      </c>
      <c r="X135">
        <v>2.37</v>
      </c>
      <c r="Y135">
        <v>0.48</v>
      </c>
      <c r="Z135" s="1">
        <v>18.862000000000002</v>
      </c>
    </row>
    <row r="136" spans="1:26" x14ac:dyDescent="0.45">
      <c r="A136" s="8">
        <v>45060</v>
      </c>
      <c r="B136">
        <v>0.497</v>
      </c>
      <c r="C136">
        <v>0.498</v>
      </c>
      <c r="D136">
        <v>0.49</v>
      </c>
      <c r="E136">
        <v>0.47599999999999998</v>
      </c>
      <c r="F136">
        <v>0.502</v>
      </c>
      <c r="G136">
        <v>0.49399999999999999</v>
      </c>
      <c r="H136">
        <v>0.48899999999999999</v>
      </c>
      <c r="I136">
        <v>0.47199999999999998</v>
      </c>
      <c r="J136">
        <v>2.16</v>
      </c>
      <c r="K136">
        <v>4.5289999999999999</v>
      </c>
      <c r="L136">
        <v>5.093</v>
      </c>
      <c r="M136">
        <v>6.085</v>
      </c>
      <c r="N136">
        <v>6.2309999999999999</v>
      </c>
      <c r="O136">
        <v>2.581</v>
      </c>
      <c r="P136">
        <v>1.76</v>
      </c>
      <c r="Q136">
        <v>1.7909999999999999</v>
      </c>
      <c r="R136">
        <v>4.298</v>
      </c>
      <c r="S136">
        <v>18.306999999999999</v>
      </c>
      <c r="T136">
        <v>11.083</v>
      </c>
      <c r="U136">
        <v>3.4929999999999999</v>
      </c>
      <c r="V136">
        <v>0.34100000000000003</v>
      </c>
      <c r="W136">
        <v>0.33200000000000002</v>
      </c>
      <c r="X136">
        <v>0.32</v>
      </c>
      <c r="Y136">
        <v>0.28100000000000003</v>
      </c>
      <c r="Z136" s="1">
        <v>72.60299999999998</v>
      </c>
    </row>
    <row r="137" spans="1:26" x14ac:dyDescent="0.45">
      <c r="A137" s="8">
        <v>45061</v>
      </c>
      <c r="B137">
        <v>0.29399999999999998</v>
      </c>
      <c r="C137">
        <v>0.33200000000000002</v>
      </c>
      <c r="D137">
        <v>0.32</v>
      </c>
      <c r="E137">
        <v>0.29799999999999999</v>
      </c>
      <c r="F137">
        <v>0.28100000000000003</v>
      </c>
      <c r="G137">
        <v>0.32800000000000001</v>
      </c>
      <c r="H137">
        <v>0.316</v>
      </c>
      <c r="I137">
        <v>0.28100000000000003</v>
      </c>
      <c r="J137">
        <v>3.351</v>
      </c>
      <c r="K137">
        <v>4.4359999999999999</v>
      </c>
      <c r="L137">
        <v>5.6929999999999996</v>
      </c>
      <c r="M137">
        <v>4.8440000000000003</v>
      </c>
      <c r="N137">
        <v>4.1189999999999998</v>
      </c>
      <c r="O137">
        <v>1.04</v>
      </c>
      <c r="P137">
        <v>0.40799999999999997</v>
      </c>
      <c r="Q137">
        <v>0.47099999999999997</v>
      </c>
      <c r="R137">
        <v>4.4580000000000002</v>
      </c>
      <c r="S137">
        <v>18.786999999999999</v>
      </c>
      <c r="T137">
        <v>13.965</v>
      </c>
      <c r="U137">
        <v>12.226000000000001</v>
      </c>
      <c r="V137">
        <v>8.7430000000000003</v>
      </c>
      <c r="W137">
        <v>8.7910000000000004</v>
      </c>
      <c r="X137">
        <v>8.64</v>
      </c>
      <c r="Y137">
        <v>8.6449999999999996</v>
      </c>
      <c r="Z137" s="1">
        <v>111.06699999999999</v>
      </c>
    </row>
    <row r="138" spans="1:26" x14ac:dyDescent="0.45">
      <c r="A138" s="8">
        <v>45062</v>
      </c>
      <c r="B138">
        <v>8.5020000000000007</v>
      </c>
      <c r="C138">
        <v>8.4220000000000006</v>
      </c>
      <c r="D138">
        <v>8.3019999999999996</v>
      </c>
      <c r="E138">
        <v>8.2799999999999994</v>
      </c>
      <c r="F138">
        <v>8.3550000000000004</v>
      </c>
      <c r="G138">
        <v>8.298</v>
      </c>
      <c r="H138">
        <v>8.2360000000000007</v>
      </c>
      <c r="I138">
        <v>8.6890000000000001</v>
      </c>
      <c r="J138">
        <v>23.795999999999999</v>
      </c>
      <c r="K138">
        <v>33.338000000000001</v>
      </c>
      <c r="L138">
        <v>24.169</v>
      </c>
      <c r="M138">
        <v>11.933</v>
      </c>
      <c r="N138">
        <v>11.68</v>
      </c>
      <c r="O138">
        <v>10.590999999999999</v>
      </c>
      <c r="P138">
        <v>10.547000000000001</v>
      </c>
      <c r="Q138">
        <v>10.872</v>
      </c>
      <c r="R138">
        <v>41.738</v>
      </c>
      <c r="S138">
        <v>37.204000000000001</v>
      </c>
      <c r="T138">
        <v>37.253</v>
      </c>
      <c r="U138">
        <v>27.747</v>
      </c>
      <c r="V138">
        <v>11.795999999999999</v>
      </c>
      <c r="W138">
        <v>11.6</v>
      </c>
      <c r="X138">
        <v>10.951000000000001</v>
      </c>
      <c r="Y138">
        <v>8.9510000000000005</v>
      </c>
      <c r="Z138" s="1">
        <v>391.25000000000006</v>
      </c>
    </row>
    <row r="139" spans="1:26" x14ac:dyDescent="0.45">
      <c r="A139" s="8">
        <v>45063</v>
      </c>
      <c r="B139">
        <v>8.8930000000000007</v>
      </c>
      <c r="C139">
        <v>8.8049999999999997</v>
      </c>
      <c r="D139">
        <v>8.9239999999999995</v>
      </c>
      <c r="E139">
        <v>8.8710000000000004</v>
      </c>
      <c r="F139">
        <v>8.9740000000000002</v>
      </c>
      <c r="G139">
        <v>8.8759999999999994</v>
      </c>
      <c r="H139">
        <v>8.7289999999999992</v>
      </c>
      <c r="I139">
        <v>9.0939999999999994</v>
      </c>
      <c r="J139">
        <v>9.8439999999999994</v>
      </c>
      <c r="K139">
        <v>18.52</v>
      </c>
      <c r="L139">
        <v>26.489000000000001</v>
      </c>
      <c r="M139">
        <v>25.693999999999999</v>
      </c>
      <c r="N139">
        <v>25.448</v>
      </c>
      <c r="O139">
        <v>24.169</v>
      </c>
      <c r="P139">
        <v>24.044</v>
      </c>
      <c r="Q139">
        <v>24.178000000000001</v>
      </c>
      <c r="R139">
        <v>18.097000000000001</v>
      </c>
      <c r="S139">
        <v>16.527999999999999</v>
      </c>
      <c r="T139">
        <v>15.657999999999999</v>
      </c>
      <c r="U139">
        <v>19.218</v>
      </c>
      <c r="V139">
        <v>8.8889999999999993</v>
      </c>
      <c r="W139">
        <v>8.8049999999999997</v>
      </c>
      <c r="X139">
        <v>8.7059999999999995</v>
      </c>
      <c r="Y139">
        <v>8.6229999999999993</v>
      </c>
      <c r="Z139" s="1">
        <v>354.07600000000008</v>
      </c>
    </row>
    <row r="140" spans="1:26" x14ac:dyDescent="0.45">
      <c r="A140" s="8">
        <v>45064</v>
      </c>
      <c r="B140">
        <v>8.6980000000000004</v>
      </c>
      <c r="C140">
        <v>8.5519999999999996</v>
      </c>
      <c r="D140">
        <v>8.44</v>
      </c>
      <c r="E140">
        <v>8.5210000000000008</v>
      </c>
      <c r="F140">
        <v>8.5280000000000005</v>
      </c>
      <c r="G140">
        <v>8.6660000000000004</v>
      </c>
      <c r="H140">
        <v>8.7249999999999996</v>
      </c>
      <c r="I140">
        <v>8.7959999999999994</v>
      </c>
      <c r="J140">
        <v>10.372</v>
      </c>
      <c r="K140">
        <v>30.594999999999999</v>
      </c>
      <c r="L140">
        <v>26.048999999999999</v>
      </c>
      <c r="M140">
        <v>13.977</v>
      </c>
      <c r="N140">
        <v>13.808</v>
      </c>
      <c r="O140">
        <v>12.435</v>
      </c>
      <c r="P140">
        <v>13.156000000000001</v>
      </c>
      <c r="Q140">
        <v>13.061999999999999</v>
      </c>
      <c r="R140">
        <v>19.72</v>
      </c>
      <c r="S140">
        <v>19.885000000000002</v>
      </c>
      <c r="T140">
        <v>23.916</v>
      </c>
      <c r="U140">
        <v>16.443999999999999</v>
      </c>
      <c r="V140">
        <v>9.2479999999999993</v>
      </c>
      <c r="W140">
        <v>8.5869999999999997</v>
      </c>
      <c r="X140">
        <v>8.5510000000000002</v>
      </c>
      <c r="Y140">
        <v>8.4090000000000007</v>
      </c>
      <c r="Z140" s="1">
        <v>317.14</v>
      </c>
    </row>
    <row r="141" spans="1:26" x14ac:dyDescent="0.45">
      <c r="A141" s="8">
        <v>45065</v>
      </c>
      <c r="B141">
        <v>8.3279999999999994</v>
      </c>
      <c r="C141">
        <v>8.2490000000000006</v>
      </c>
      <c r="D141">
        <v>8.3650000000000002</v>
      </c>
      <c r="E141">
        <v>8.5730000000000004</v>
      </c>
      <c r="F141">
        <v>8.5020000000000007</v>
      </c>
      <c r="G141">
        <v>8.23</v>
      </c>
      <c r="H141">
        <v>8.3190000000000008</v>
      </c>
      <c r="I141">
        <v>8.5150000000000006</v>
      </c>
      <c r="J141">
        <v>8.6929999999999996</v>
      </c>
      <c r="K141">
        <v>8.8179999999999996</v>
      </c>
      <c r="L141">
        <v>8.8759999999999994</v>
      </c>
      <c r="M141">
        <v>8.9339999999999993</v>
      </c>
      <c r="N141">
        <v>8.9819999999999993</v>
      </c>
      <c r="O141">
        <v>9.0039999999999996</v>
      </c>
      <c r="P141">
        <v>8.9239999999999995</v>
      </c>
      <c r="Q141">
        <v>8.9550000000000001</v>
      </c>
      <c r="R141">
        <v>8.9649999999999999</v>
      </c>
      <c r="S141">
        <v>8.8930000000000007</v>
      </c>
      <c r="T141">
        <v>8.7509999999999994</v>
      </c>
      <c r="U141">
        <v>8.6609999999999996</v>
      </c>
      <c r="V141">
        <v>8.6829999999999998</v>
      </c>
      <c r="W141">
        <v>8.6660000000000004</v>
      </c>
      <c r="X141">
        <v>8.6579999999999995</v>
      </c>
      <c r="Y141">
        <v>8.6270000000000007</v>
      </c>
      <c r="Z141" s="1">
        <v>208.17100000000002</v>
      </c>
    </row>
    <row r="142" spans="1:26" x14ac:dyDescent="0.45">
      <c r="A142" s="8">
        <v>45066</v>
      </c>
      <c r="B142">
        <v>8.6</v>
      </c>
      <c r="C142">
        <v>8.6229999999999993</v>
      </c>
      <c r="D142">
        <v>8.64</v>
      </c>
      <c r="E142">
        <v>8.5609999999999999</v>
      </c>
      <c r="F142">
        <v>8.3260000000000005</v>
      </c>
      <c r="G142">
        <v>8.3279999999999994</v>
      </c>
      <c r="H142">
        <v>8.4</v>
      </c>
      <c r="I142">
        <v>8.6080000000000005</v>
      </c>
      <c r="J142">
        <v>8.7650000000000006</v>
      </c>
      <c r="K142">
        <v>8.76</v>
      </c>
      <c r="L142">
        <v>8.89</v>
      </c>
      <c r="M142">
        <v>9.0139999999999993</v>
      </c>
      <c r="N142">
        <v>8.9909999999999997</v>
      </c>
      <c r="O142">
        <v>8.8930000000000007</v>
      </c>
      <c r="P142">
        <v>9.0660000000000007</v>
      </c>
      <c r="Q142">
        <v>9.0709999999999997</v>
      </c>
      <c r="R142">
        <v>9.0039999999999996</v>
      </c>
      <c r="S142">
        <v>8.8979999999999997</v>
      </c>
      <c r="T142">
        <v>10.792</v>
      </c>
      <c r="U142">
        <v>10.999000000000001</v>
      </c>
      <c r="V142">
        <v>10.914999999999999</v>
      </c>
      <c r="W142">
        <v>10.901999999999999</v>
      </c>
      <c r="X142">
        <v>9.92</v>
      </c>
      <c r="Y142">
        <v>8.782</v>
      </c>
      <c r="Z142" s="1">
        <v>219.74799999999996</v>
      </c>
    </row>
    <row r="143" spans="1:26" x14ac:dyDescent="0.45">
      <c r="A143" s="8">
        <v>45067</v>
      </c>
      <c r="B143">
        <v>8.7110000000000003</v>
      </c>
      <c r="C143">
        <v>8.5730000000000004</v>
      </c>
      <c r="D143">
        <v>8.5380000000000003</v>
      </c>
      <c r="E143">
        <v>8.5340000000000007</v>
      </c>
      <c r="F143">
        <v>8.4589999999999996</v>
      </c>
      <c r="G143">
        <v>8.4789999999999992</v>
      </c>
      <c r="H143">
        <v>8.5329999999999995</v>
      </c>
      <c r="I143">
        <v>8.6720000000000006</v>
      </c>
      <c r="J143">
        <v>14.631</v>
      </c>
      <c r="K143">
        <v>13.156000000000001</v>
      </c>
      <c r="L143">
        <v>12.782</v>
      </c>
      <c r="M143">
        <v>12.702999999999999</v>
      </c>
      <c r="N143">
        <v>12.191000000000001</v>
      </c>
      <c r="O143">
        <v>9.6839999999999993</v>
      </c>
      <c r="P143">
        <v>9.6980000000000004</v>
      </c>
      <c r="Q143">
        <v>9.7469999999999999</v>
      </c>
      <c r="R143">
        <v>11.497999999999999</v>
      </c>
      <c r="S143">
        <v>18.009</v>
      </c>
      <c r="T143">
        <v>17.754999999999999</v>
      </c>
      <c r="U143">
        <v>17.844000000000001</v>
      </c>
      <c r="V143">
        <v>8.9190000000000005</v>
      </c>
      <c r="W143">
        <v>8.8260000000000005</v>
      </c>
      <c r="X143">
        <v>8.7780000000000005</v>
      </c>
      <c r="Y143">
        <v>8.7159999999999993</v>
      </c>
      <c r="Z143" s="1">
        <v>263.43599999999998</v>
      </c>
    </row>
    <row r="144" spans="1:26" x14ac:dyDescent="0.45">
      <c r="A144" s="8">
        <v>45068</v>
      </c>
      <c r="B144">
        <v>8.7289999999999992</v>
      </c>
      <c r="C144">
        <v>8.8659999999999997</v>
      </c>
      <c r="D144">
        <v>8.8049999999999997</v>
      </c>
      <c r="E144">
        <v>8.92</v>
      </c>
      <c r="F144">
        <v>9.0449999999999999</v>
      </c>
      <c r="G144">
        <v>9.5329999999999995</v>
      </c>
      <c r="H144">
        <v>9.5459999999999994</v>
      </c>
      <c r="I144">
        <v>9.8170000000000002</v>
      </c>
      <c r="J144">
        <v>14.813000000000001</v>
      </c>
      <c r="K144">
        <v>20.466000000000001</v>
      </c>
      <c r="L144">
        <v>22.271000000000001</v>
      </c>
      <c r="M144">
        <v>19.911000000000001</v>
      </c>
      <c r="N144">
        <v>18.914999999999999</v>
      </c>
      <c r="O144">
        <v>10.951000000000001</v>
      </c>
      <c r="P144">
        <v>10.385999999999999</v>
      </c>
      <c r="Q144">
        <v>12.045</v>
      </c>
      <c r="R144">
        <v>31.835999999999999</v>
      </c>
      <c r="S144">
        <v>27.853999999999999</v>
      </c>
      <c r="T144">
        <v>24.222999999999999</v>
      </c>
      <c r="U144">
        <v>17.097999999999999</v>
      </c>
      <c r="V144">
        <v>8.9740000000000002</v>
      </c>
      <c r="W144">
        <v>8.875</v>
      </c>
      <c r="X144">
        <v>8.76</v>
      </c>
      <c r="Y144">
        <v>8.68</v>
      </c>
      <c r="Z144" s="1">
        <v>339.31899999999996</v>
      </c>
    </row>
    <row r="145" spans="1:26" x14ac:dyDescent="0.45">
      <c r="A145" s="8">
        <v>45069</v>
      </c>
      <c r="B145">
        <v>8.67</v>
      </c>
      <c r="C145">
        <v>8.6530000000000005</v>
      </c>
      <c r="D145">
        <v>8.516</v>
      </c>
      <c r="E145">
        <v>8.5020000000000007</v>
      </c>
      <c r="F145">
        <v>8.48</v>
      </c>
      <c r="G145">
        <v>8.5060000000000002</v>
      </c>
      <c r="H145">
        <v>8.6980000000000004</v>
      </c>
      <c r="I145">
        <v>9.1379999999999999</v>
      </c>
      <c r="J145">
        <v>16.738</v>
      </c>
      <c r="K145">
        <v>16.991</v>
      </c>
      <c r="L145">
        <v>11.743</v>
      </c>
      <c r="M145">
        <v>11.653</v>
      </c>
      <c r="N145">
        <v>9.2360000000000007</v>
      </c>
      <c r="O145">
        <v>9.1769999999999996</v>
      </c>
      <c r="P145">
        <v>9.1300000000000008</v>
      </c>
      <c r="Q145">
        <v>9.4580000000000002</v>
      </c>
      <c r="R145">
        <v>18.795000000000002</v>
      </c>
      <c r="S145">
        <v>22.431000000000001</v>
      </c>
      <c r="T145">
        <v>21.262</v>
      </c>
      <c r="U145">
        <v>13.659000000000001</v>
      </c>
      <c r="V145">
        <v>11.023</v>
      </c>
      <c r="W145">
        <v>11.085000000000001</v>
      </c>
      <c r="X145">
        <v>10.933999999999999</v>
      </c>
      <c r="Y145">
        <v>8.8179999999999996</v>
      </c>
      <c r="Z145" s="1">
        <v>281.29599999999999</v>
      </c>
    </row>
    <row r="146" spans="1:26" x14ac:dyDescent="0.45">
      <c r="A146" s="8">
        <v>45070</v>
      </c>
      <c r="B146">
        <v>8.5909999999999993</v>
      </c>
      <c r="C146">
        <v>8.6219999999999999</v>
      </c>
      <c r="D146">
        <v>8.609</v>
      </c>
      <c r="E146">
        <v>8.6229999999999993</v>
      </c>
      <c r="F146">
        <v>8.516</v>
      </c>
      <c r="G146">
        <v>8.5079999999999991</v>
      </c>
      <c r="H146">
        <v>8.5210000000000008</v>
      </c>
      <c r="I146">
        <v>9.2799999999999994</v>
      </c>
      <c r="J146">
        <v>15.871</v>
      </c>
      <c r="K146">
        <v>32.844999999999999</v>
      </c>
      <c r="L146">
        <v>35.325000000000003</v>
      </c>
      <c r="M146">
        <v>34.027000000000001</v>
      </c>
      <c r="N146">
        <v>30.861999999999998</v>
      </c>
      <c r="O146">
        <v>12.430999999999999</v>
      </c>
      <c r="P146">
        <v>9.9109999999999996</v>
      </c>
      <c r="Q146">
        <v>9.4359999999999999</v>
      </c>
      <c r="R146">
        <v>33.942</v>
      </c>
      <c r="S146">
        <v>19.395</v>
      </c>
      <c r="T146">
        <v>26.085000000000001</v>
      </c>
      <c r="U146">
        <v>16.632000000000001</v>
      </c>
      <c r="V146">
        <v>0.436</v>
      </c>
      <c r="W146">
        <v>0.38200000000000001</v>
      </c>
      <c r="X146">
        <v>0.4</v>
      </c>
      <c r="Y146">
        <v>0.4</v>
      </c>
      <c r="Z146" s="1">
        <v>347.64999999999986</v>
      </c>
    </row>
    <row r="147" spans="1:26" x14ac:dyDescent="0.45">
      <c r="A147" s="8">
        <v>45071</v>
      </c>
      <c r="B147">
        <v>0.38100000000000001</v>
      </c>
      <c r="C147">
        <v>0.39100000000000001</v>
      </c>
      <c r="D147">
        <v>0.40500000000000003</v>
      </c>
      <c r="E147">
        <v>0.38300000000000001</v>
      </c>
      <c r="F147">
        <v>0.38600000000000001</v>
      </c>
      <c r="G147">
        <v>0.40500000000000003</v>
      </c>
      <c r="H147">
        <v>0.39500000000000002</v>
      </c>
      <c r="I147">
        <v>0.373</v>
      </c>
      <c r="J147">
        <v>0.39100000000000001</v>
      </c>
      <c r="K147">
        <v>0.41</v>
      </c>
      <c r="L147">
        <v>0.378</v>
      </c>
      <c r="M147">
        <v>0.377</v>
      </c>
      <c r="N147">
        <v>0.40500000000000003</v>
      </c>
      <c r="O147">
        <v>0.39100000000000001</v>
      </c>
      <c r="P147">
        <v>0.377</v>
      </c>
      <c r="Q147">
        <v>0.40500000000000003</v>
      </c>
      <c r="R147">
        <v>0.39600000000000002</v>
      </c>
      <c r="S147">
        <v>0.373</v>
      </c>
      <c r="T147">
        <v>0.4</v>
      </c>
      <c r="U147">
        <v>0.40500000000000003</v>
      </c>
      <c r="V147">
        <v>0.39100000000000001</v>
      </c>
      <c r="W147">
        <v>0.38600000000000001</v>
      </c>
      <c r="X147">
        <v>0.41799999999999998</v>
      </c>
      <c r="Y147">
        <v>0.39500000000000002</v>
      </c>
      <c r="Z147" s="1">
        <v>9.416999999999998</v>
      </c>
    </row>
    <row r="148" spans="1:26" x14ac:dyDescent="0.45">
      <c r="A148" s="8">
        <v>45072</v>
      </c>
      <c r="B148">
        <v>0.374</v>
      </c>
      <c r="C148">
        <v>0.40400000000000003</v>
      </c>
      <c r="D148">
        <v>0.39600000000000002</v>
      </c>
      <c r="E148">
        <v>0.38100000000000001</v>
      </c>
      <c r="F148">
        <v>0.39600000000000002</v>
      </c>
      <c r="G148">
        <v>0.4</v>
      </c>
      <c r="H148">
        <v>0.38600000000000001</v>
      </c>
      <c r="I148">
        <v>0.38700000000000001</v>
      </c>
      <c r="J148">
        <v>0.40500000000000003</v>
      </c>
      <c r="K148">
        <v>0.38600000000000001</v>
      </c>
      <c r="L148">
        <v>0.36899999999999999</v>
      </c>
      <c r="M148">
        <v>0.4</v>
      </c>
      <c r="N148">
        <v>0.40500000000000003</v>
      </c>
      <c r="O148">
        <v>0.377</v>
      </c>
      <c r="P148">
        <v>0.38700000000000001</v>
      </c>
      <c r="Q148">
        <v>0.39900000000000002</v>
      </c>
      <c r="R148">
        <v>0.39100000000000001</v>
      </c>
      <c r="S148">
        <v>0.373</v>
      </c>
      <c r="T148">
        <v>0.40400000000000003</v>
      </c>
      <c r="U148">
        <v>0.39600000000000002</v>
      </c>
      <c r="V148">
        <v>0.378</v>
      </c>
      <c r="W148">
        <v>0.40899999999999997</v>
      </c>
      <c r="X148">
        <v>0.39600000000000002</v>
      </c>
      <c r="Y148">
        <v>0.38200000000000001</v>
      </c>
      <c r="Z148" s="1">
        <v>9.3810000000000002</v>
      </c>
    </row>
    <row r="149" spans="1:26" x14ac:dyDescent="0.45">
      <c r="A149" s="8">
        <v>45073</v>
      </c>
      <c r="B149">
        <v>0.39100000000000001</v>
      </c>
      <c r="C149">
        <v>0.40500000000000003</v>
      </c>
      <c r="D149">
        <v>0.39100000000000001</v>
      </c>
      <c r="E149">
        <v>0.38600000000000001</v>
      </c>
      <c r="F149">
        <v>0.4</v>
      </c>
      <c r="G149">
        <v>0.39100000000000001</v>
      </c>
      <c r="H149">
        <v>0.378</v>
      </c>
      <c r="I149">
        <v>0.39600000000000002</v>
      </c>
      <c r="J149">
        <v>0.40400000000000003</v>
      </c>
      <c r="K149">
        <v>0.373</v>
      </c>
      <c r="L149">
        <v>0.4</v>
      </c>
      <c r="M149">
        <v>0.4</v>
      </c>
      <c r="N149">
        <v>0.38300000000000001</v>
      </c>
      <c r="O149">
        <v>0.38600000000000001</v>
      </c>
      <c r="P149">
        <v>0.4</v>
      </c>
      <c r="Q149">
        <v>0.4</v>
      </c>
      <c r="R149">
        <v>0.38700000000000001</v>
      </c>
      <c r="S149">
        <v>0.39100000000000001</v>
      </c>
      <c r="T149">
        <v>4.9550000000000001</v>
      </c>
      <c r="U149">
        <v>3.5289999999999999</v>
      </c>
      <c r="V149">
        <v>9.2940000000000005</v>
      </c>
      <c r="W149">
        <v>10.294</v>
      </c>
      <c r="X149">
        <v>3.782</v>
      </c>
      <c r="Y149">
        <v>0.34200000000000003</v>
      </c>
      <c r="Z149" s="1">
        <v>39.257999999999996</v>
      </c>
    </row>
    <row r="150" spans="1:26" x14ac:dyDescent="0.45">
      <c r="A150" s="8">
        <v>45074</v>
      </c>
      <c r="B150">
        <v>0.34699999999999998</v>
      </c>
      <c r="C150">
        <v>0.32100000000000001</v>
      </c>
      <c r="D150">
        <v>0.34599999999999997</v>
      </c>
      <c r="E150">
        <v>0.34699999999999998</v>
      </c>
      <c r="F150">
        <v>0.32100000000000001</v>
      </c>
      <c r="G150">
        <v>0.34599999999999997</v>
      </c>
      <c r="H150">
        <v>0.34599999999999997</v>
      </c>
      <c r="I150">
        <v>0.32</v>
      </c>
      <c r="J150">
        <v>21.573</v>
      </c>
      <c r="K150">
        <v>23.341999999999999</v>
      </c>
      <c r="L150">
        <v>27.538</v>
      </c>
      <c r="M150">
        <v>13.72</v>
      </c>
      <c r="N150">
        <v>10.557</v>
      </c>
      <c r="O150">
        <v>4.1369999999999996</v>
      </c>
      <c r="P150">
        <v>0.52400000000000002</v>
      </c>
      <c r="Q150">
        <v>0.64900000000000002</v>
      </c>
      <c r="R150">
        <v>11.986000000000001</v>
      </c>
      <c r="S150">
        <v>35.271000000000001</v>
      </c>
      <c r="T150">
        <v>32.448999999999998</v>
      </c>
      <c r="U150">
        <v>25.355</v>
      </c>
      <c r="V150">
        <v>0.47499999999999998</v>
      </c>
      <c r="W150">
        <v>0.38600000000000001</v>
      </c>
      <c r="X150">
        <v>0.41799999999999998</v>
      </c>
      <c r="Y150">
        <v>0.377</v>
      </c>
      <c r="Z150" s="1">
        <v>211.45099999999999</v>
      </c>
    </row>
    <row r="151" spans="1:26" x14ac:dyDescent="0.45">
      <c r="A151" s="8">
        <v>45075</v>
      </c>
      <c r="B151">
        <v>0.4</v>
      </c>
      <c r="C151">
        <v>0.40400000000000003</v>
      </c>
      <c r="D151">
        <v>0.38100000000000001</v>
      </c>
      <c r="E151">
        <v>0.33300000000000002</v>
      </c>
      <c r="F151">
        <v>3.5999999999999997E-2</v>
      </c>
      <c r="G151">
        <v>3.5999999999999997E-2</v>
      </c>
      <c r="H151">
        <v>3.5999999999999997E-2</v>
      </c>
      <c r="I151">
        <v>8.5000000000000006E-2</v>
      </c>
      <c r="J151">
        <v>17.734999999999999</v>
      </c>
      <c r="K151">
        <v>12.618</v>
      </c>
      <c r="L151">
        <v>9.6669999999999998</v>
      </c>
      <c r="M151">
        <v>5.3959999999999999</v>
      </c>
      <c r="N151">
        <v>5.25</v>
      </c>
      <c r="O151">
        <v>1.431</v>
      </c>
      <c r="P151">
        <v>0.47499999999999998</v>
      </c>
      <c r="Q151">
        <v>0.47599999999999998</v>
      </c>
      <c r="R151">
        <v>25.018000000000001</v>
      </c>
      <c r="S151">
        <v>21.048999999999999</v>
      </c>
      <c r="T151">
        <v>18.989999999999998</v>
      </c>
      <c r="U151">
        <v>8.5250000000000004</v>
      </c>
      <c r="V151">
        <v>0.38700000000000001</v>
      </c>
      <c r="W151">
        <v>0.38200000000000001</v>
      </c>
      <c r="X151">
        <v>0.378</v>
      </c>
      <c r="Y151">
        <v>0.36899999999999999</v>
      </c>
      <c r="Z151" s="1">
        <v>129.85699999999997</v>
      </c>
    </row>
    <row r="152" spans="1:26" x14ac:dyDescent="0.45">
      <c r="A152" s="8">
        <v>45076</v>
      </c>
      <c r="B152">
        <v>0.38200000000000001</v>
      </c>
      <c r="C152">
        <v>0.38200000000000001</v>
      </c>
      <c r="D152">
        <v>0.36</v>
      </c>
      <c r="E152">
        <v>0.39</v>
      </c>
      <c r="F152">
        <v>0.4</v>
      </c>
      <c r="G152">
        <v>0.373</v>
      </c>
      <c r="H152">
        <v>0.36899999999999999</v>
      </c>
      <c r="I152">
        <v>0.38700000000000001</v>
      </c>
      <c r="J152">
        <v>22.05</v>
      </c>
      <c r="K152">
        <v>8.6530000000000005</v>
      </c>
      <c r="L152">
        <v>4.9109999999999996</v>
      </c>
      <c r="M152">
        <v>3.649</v>
      </c>
      <c r="N152">
        <v>2.2189999999999999</v>
      </c>
      <c r="O152">
        <v>1.671</v>
      </c>
      <c r="P152">
        <v>0.70599999999999996</v>
      </c>
      <c r="Q152">
        <v>2.08</v>
      </c>
      <c r="R152">
        <v>37.634999999999998</v>
      </c>
      <c r="S152">
        <v>48.676000000000002</v>
      </c>
      <c r="T152">
        <v>36.613999999999997</v>
      </c>
      <c r="U152">
        <v>24.434999999999999</v>
      </c>
      <c r="V152">
        <v>6.2759999999999998</v>
      </c>
      <c r="W152">
        <v>5.8620000000000001</v>
      </c>
      <c r="X152">
        <v>2.1949999999999998</v>
      </c>
      <c r="Y152">
        <v>0.38300000000000001</v>
      </c>
      <c r="Z152" s="1">
        <v>211.05800000000002</v>
      </c>
    </row>
    <row r="153" spans="1:26" x14ac:dyDescent="0.45">
      <c r="A153" s="8">
        <v>45077</v>
      </c>
      <c r="B153">
        <v>0.36399999999999999</v>
      </c>
      <c r="C153">
        <v>0.38700000000000001</v>
      </c>
      <c r="D153">
        <v>0.38700000000000001</v>
      </c>
      <c r="E153">
        <v>0.38600000000000001</v>
      </c>
      <c r="F153">
        <v>0.378</v>
      </c>
      <c r="G153">
        <v>0.373</v>
      </c>
      <c r="H153">
        <v>0.38200000000000001</v>
      </c>
      <c r="I153">
        <v>0.38700000000000001</v>
      </c>
      <c r="J153">
        <v>10.663</v>
      </c>
      <c r="K153">
        <v>5.5949999999999998</v>
      </c>
      <c r="L153">
        <v>10.733000000000001</v>
      </c>
      <c r="M153">
        <v>3.1070000000000002</v>
      </c>
      <c r="N153">
        <v>0.876</v>
      </c>
      <c r="O153">
        <v>0.44500000000000001</v>
      </c>
      <c r="P153">
        <v>0.441</v>
      </c>
      <c r="Q153">
        <v>0.69799999999999995</v>
      </c>
      <c r="R153">
        <v>32.106999999999999</v>
      </c>
      <c r="S153">
        <v>26.684000000000001</v>
      </c>
      <c r="T153">
        <v>25.774000000000001</v>
      </c>
      <c r="U153">
        <v>19.654</v>
      </c>
      <c r="V153">
        <v>0.92</v>
      </c>
      <c r="W153">
        <v>0.36</v>
      </c>
      <c r="X153">
        <v>0.36799999999999999</v>
      </c>
      <c r="Y153">
        <v>0.378</v>
      </c>
      <c r="Z153" s="1">
        <v>141.84699999999998</v>
      </c>
    </row>
    <row r="154" spans="1:26" x14ac:dyDescent="0.45">
      <c r="A154" s="8">
        <v>45078</v>
      </c>
      <c r="B154">
        <v>0.35899999999999999</v>
      </c>
      <c r="C154">
        <v>0.35</v>
      </c>
      <c r="D154">
        <v>0.373</v>
      </c>
      <c r="E154">
        <v>0.373</v>
      </c>
      <c r="F154">
        <v>0.36399999999999999</v>
      </c>
      <c r="G154">
        <v>0.35499999999999998</v>
      </c>
      <c r="H154">
        <v>0.373</v>
      </c>
      <c r="I154">
        <v>0.36399999999999999</v>
      </c>
      <c r="J154">
        <v>16.533999999999999</v>
      </c>
      <c r="K154">
        <v>19.498000000000001</v>
      </c>
      <c r="L154">
        <v>16.315000000000001</v>
      </c>
      <c r="M154">
        <v>11.476000000000001</v>
      </c>
      <c r="N154">
        <v>7.9290000000000003</v>
      </c>
      <c r="O154">
        <v>0.36899999999999999</v>
      </c>
      <c r="P154">
        <v>0.39100000000000001</v>
      </c>
      <c r="Q154">
        <v>0.47099999999999997</v>
      </c>
      <c r="R154">
        <v>11.053000000000001</v>
      </c>
      <c r="S154">
        <v>7.3869999999999996</v>
      </c>
      <c r="T154">
        <v>9.6579999999999995</v>
      </c>
      <c r="U154">
        <v>3.1960000000000002</v>
      </c>
      <c r="V154">
        <v>0.45400000000000001</v>
      </c>
      <c r="W154">
        <v>0.39100000000000001</v>
      </c>
      <c r="X154">
        <v>0.35599999999999998</v>
      </c>
      <c r="Y154">
        <v>0.35599999999999998</v>
      </c>
      <c r="Z154" s="1">
        <v>108.74499999999999</v>
      </c>
    </row>
    <row r="155" spans="1:26" x14ac:dyDescent="0.45">
      <c r="A155" s="8">
        <v>45079</v>
      </c>
      <c r="B155">
        <v>0.373</v>
      </c>
      <c r="C155">
        <v>0.36399999999999999</v>
      </c>
      <c r="D155">
        <v>0.36799999999999999</v>
      </c>
      <c r="E155">
        <v>0.377</v>
      </c>
      <c r="F155">
        <v>0.35599999999999998</v>
      </c>
      <c r="G155">
        <v>0.35599999999999998</v>
      </c>
      <c r="H155">
        <v>0.36499999999999999</v>
      </c>
      <c r="I155">
        <v>0.35599999999999998</v>
      </c>
      <c r="J155">
        <v>0.35599999999999998</v>
      </c>
      <c r="K155">
        <v>0.35599999999999998</v>
      </c>
      <c r="L155">
        <v>0.36</v>
      </c>
      <c r="M155">
        <v>0.35599999999999998</v>
      </c>
      <c r="N155">
        <v>0.36499999999999999</v>
      </c>
      <c r="O155">
        <v>0.35599999999999998</v>
      </c>
      <c r="P155">
        <v>0.35599999999999998</v>
      </c>
      <c r="Q155">
        <v>0.36499999999999999</v>
      </c>
      <c r="R155">
        <v>0.35599999999999998</v>
      </c>
      <c r="S155">
        <v>0.35599999999999998</v>
      </c>
      <c r="T155">
        <v>0.36499999999999999</v>
      </c>
      <c r="U155">
        <v>0.36799999999999999</v>
      </c>
      <c r="V155">
        <v>0.36899999999999999</v>
      </c>
      <c r="W155">
        <v>0.35599999999999998</v>
      </c>
      <c r="X155">
        <v>0.36</v>
      </c>
      <c r="Y155">
        <v>0.36499999999999999</v>
      </c>
      <c r="Z155" s="1">
        <v>8.68</v>
      </c>
    </row>
    <row r="156" spans="1:26" x14ac:dyDescent="0.45">
      <c r="A156" s="8">
        <v>45080</v>
      </c>
      <c r="B156">
        <v>0.35599999999999998</v>
      </c>
      <c r="C156">
        <v>0.36499999999999999</v>
      </c>
      <c r="D156">
        <v>0.377</v>
      </c>
      <c r="E156">
        <v>0.372</v>
      </c>
      <c r="F156">
        <v>0.36499999999999999</v>
      </c>
      <c r="G156">
        <v>0.35599999999999998</v>
      </c>
      <c r="H156">
        <v>0.35599999999999998</v>
      </c>
      <c r="I156">
        <v>0.36499999999999999</v>
      </c>
      <c r="J156">
        <v>0.35599999999999998</v>
      </c>
      <c r="K156">
        <v>0.35599999999999998</v>
      </c>
      <c r="L156">
        <v>0.36399999999999999</v>
      </c>
      <c r="M156">
        <v>0.35599999999999998</v>
      </c>
      <c r="N156">
        <v>0.36399999999999999</v>
      </c>
      <c r="O156">
        <v>0.35599999999999998</v>
      </c>
      <c r="P156">
        <v>0.35599999999999998</v>
      </c>
      <c r="Q156">
        <v>0.36399999999999999</v>
      </c>
      <c r="R156">
        <v>0.35599999999999998</v>
      </c>
      <c r="S156">
        <v>0.36399999999999999</v>
      </c>
      <c r="T156">
        <v>4.6980000000000004</v>
      </c>
      <c r="U156">
        <v>8.2080000000000002</v>
      </c>
      <c r="V156">
        <v>3.9830000000000001</v>
      </c>
      <c r="W156">
        <v>6.7430000000000003</v>
      </c>
      <c r="X156">
        <v>5.3819999999999997</v>
      </c>
      <c r="Y156">
        <v>0.48499999999999999</v>
      </c>
      <c r="Z156" s="1">
        <v>36.002999999999993</v>
      </c>
    </row>
    <row r="157" spans="1:26" x14ac:dyDescent="0.45">
      <c r="A157" s="8">
        <v>45081</v>
      </c>
      <c r="B157">
        <v>0.51900000000000002</v>
      </c>
      <c r="C157">
        <v>0.51100000000000001</v>
      </c>
      <c r="D157">
        <v>0.503</v>
      </c>
      <c r="E157">
        <v>0.53400000000000003</v>
      </c>
      <c r="F157">
        <v>0.51</v>
      </c>
      <c r="G157">
        <v>0.48499999999999999</v>
      </c>
      <c r="H157">
        <v>0.502</v>
      </c>
      <c r="I157">
        <v>11.507</v>
      </c>
      <c r="J157">
        <v>18.52</v>
      </c>
      <c r="K157">
        <v>25.538</v>
      </c>
      <c r="L157">
        <v>27.803999999999998</v>
      </c>
      <c r="M157">
        <v>24.178000000000001</v>
      </c>
      <c r="N157">
        <v>24.413</v>
      </c>
      <c r="O157">
        <v>1.0669999999999999</v>
      </c>
      <c r="P157">
        <v>0.441</v>
      </c>
      <c r="Q157">
        <v>0.42199999999999999</v>
      </c>
      <c r="R157">
        <v>31.093</v>
      </c>
      <c r="S157">
        <v>45.734000000000002</v>
      </c>
      <c r="T157">
        <v>49.027000000000001</v>
      </c>
      <c r="U157">
        <v>37.871000000000002</v>
      </c>
      <c r="V157">
        <v>0.501</v>
      </c>
      <c r="W157">
        <v>0.39</v>
      </c>
      <c r="X157">
        <v>0.35499999999999998</v>
      </c>
      <c r="Y157">
        <v>0.34100000000000003</v>
      </c>
      <c r="Z157" s="1">
        <v>302.76599999999996</v>
      </c>
    </row>
    <row r="158" spans="1:26" x14ac:dyDescent="0.45">
      <c r="A158" s="8">
        <v>45082</v>
      </c>
      <c r="B158">
        <v>0.35899999999999999</v>
      </c>
      <c r="C158">
        <v>0.36399999999999999</v>
      </c>
      <c r="D158">
        <v>0.34599999999999997</v>
      </c>
      <c r="E158">
        <v>0.36</v>
      </c>
      <c r="F158">
        <v>0.36399999999999999</v>
      </c>
      <c r="G158">
        <v>0.34499999999999997</v>
      </c>
      <c r="H158">
        <v>0.35</v>
      </c>
      <c r="I158">
        <v>29.791</v>
      </c>
      <c r="J158">
        <v>28.751000000000001</v>
      </c>
      <c r="K158">
        <v>16.863</v>
      </c>
      <c r="L158">
        <v>28.614000000000001</v>
      </c>
      <c r="M158">
        <v>19.084</v>
      </c>
      <c r="N158">
        <v>23.178000000000001</v>
      </c>
      <c r="O158">
        <v>1.5640000000000001</v>
      </c>
      <c r="P158">
        <v>0.55200000000000005</v>
      </c>
      <c r="Q158">
        <v>0.71599999999999997</v>
      </c>
      <c r="R158">
        <v>38.969000000000001</v>
      </c>
      <c r="S158">
        <v>36.732999999999997</v>
      </c>
      <c r="T158">
        <v>29.048999999999999</v>
      </c>
      <c r="U158">
        <v>3.911</v>
      </c>
      <c r="V158">
        <v>0.40799999999999997</v>
      </c>
      <c r="W158">
        <v>0.40400000000000003</v>
      </c>
      <c r="X158">
        <v>0.38700000000000001</v>
      </c>
      <c r="Y158">
        <v>0.36799999999999999</v>
      </c>
      <c r="Z158" s="1">
        <v>261.83</v>
      </c>
    </row>
    <row r="159" spans="1:26" x14ac:dyDescent="0.45">
      <c r="A159" s="8">
        <v>45083</v>
      </c>
      <c r="B159">
        <v>0.39600000000000002</v>
      </c>
      <c r="C159">
        <v>0.39600000000000002</v>
      </c>
      <c r="D159">
        <v>0.35499999999999998</v>
      </c>
      <c r="E159">
        <v>0.38700000000000001</v>
      </c>
      <c r="F159">
        <v>0.378</v>
      </c>
      <c r="G159">
        <v>0.35499999999999998</v>
      </c>
      <c r="H159">
        <v>0.56000000000000005</v>
      </c>
      <c r="I159">
        <v>18.728999999999999</v>
      </c>
      <c r="J159">
        <v>27.870999999999999</v>
      </c>
      <c r="K159">
        <v>18.835000000000001</v>
      </c>
      <c r="L159">
        <v>5.1239999999999997</v>
      </c>
      <c r="M159">
        <v>11.097</v>
      </c>
      <c r="N159">
        <v>7.2169999999999996</v>
      </c>
      <c r="O159">
        <v>0.46100000000000002</v>
      </c>
      <c r="P159">
        <v>0.45</v>
      </c>
      <c r="Q159">
        <v>0.64900000000000002</v>
      </c>
      <c r="R159">
        <v>18.306999999999999</v>
      </c>
      <c r="S159">
        <v>37.613</v>
      </c>
      <c r="T159">
        <v>32.808999999999997</v>
      </c>
      <c r="U159">
        <v>11.603999999999999</v>
      </c>
      <c r="V159">
        <v>10.542</v>
      </c>
      <c r="W159">
        <v>7.1239999999999997</v>
      </c>
      <c r="X159">
        <v>2.8039999999999998</v>
      </c>
      <c r="Y159">
        <v>0.71899999999999997</v>
      </c>
      <c r="Z159" s="1">
        <v>214.78200000000001</v>
      </c>
    </row>
    <row r="160" spans="1:26" x14ac:dyDescent="0.45">
      <c r="A160" s="8">
        <v>45084</v>
      </c>
      <c r="B160">
        <v>0.69299999999999995</v>
      </c>
      <c r="C160">
        <v>0.71499999999999997</v>
      </c>
      <c r="D160">
        <v>0.70199999999999996</v>
      </c>
      <c r="E160">
        <v>0.69299999999999995</v>
      </c>
      <c r="F160">
        <v>0.72899999999999998</v>
      </c>
      <c r="G160">
        <v>0.71499999999999997</v>
      </c>
      <c r="H160">
        <v>0.72</v>
      </c>
      <c r="I160">
        <v>24.414000000000001</v>
      </c>
      <c r="J160">
        <v>37.692999999999998</v>
      </c>
      <c r="K160">
        <v>31.777000000000001</v>
      </c>
      <c r="L160">
        <v>23.782</v>
      </c>
      <c r="M160">
        <v>18.257000000000001</v>
      </c>
      <c r="N160">
        <v>24.315999999999999</v>
      </c>
      <c r="O160">
        <v>0.64100000000000001</v>
      </c>
      <c r="P160">
        <v>0.61899999999999999</v>
      </c>
      <c r="Q160">
        <v>0.627</v>
      </c>
      <c r="R160">
        <v>31.204000000000001</v>
      </c>
      <c r="S160">
        <v>29.021999999999998</v>
      </c>
      <c r="T160">
        <v>24.196000000000002</v>
      </c>
      <c r="U160">
        <v>23.274999999999999</v>
      </c>
      <c r="V160">
        <v>0.95599999999999996</v>
      </c>
      <c r="W160">
        <v>0.93799999999999994</v>
      </c>
      <c r="X160">
        <v>0.91900000000000004</v>
      </c>
      <c r="Y160">
        <v>0.93400000000000005</v>
      </c>
      <c r="Z160" s="1">
        <v>278.53699999999998</v>
      </c>
    </row>
    <row r="161" spans="1:26" x14ac:dyDescent="0.45">
      <c r="A161" s="8">
        <v>45085</v>
      </c>
      <c r="B161">
        <v>0.94699999999999995</v>
      </c>
      <c r="C161">
        <v>0.93400000000000005</v>
      </c>
      <c r="D161">
        <v>0.93400000000000005</v>
      </c>
      <c r="E161">
        <v>0.94299999999999995</v>
      </c>
      <c r="F161">
        <v>0.94199999999999995</v>
      </c>
      <c r="G161">
        <v>0.94199999999999995</v>
      </c>
      <c r="H161">
        <v>6.133</v>
      </c>
      <c r="I161">
        <v>28.306000000000001</v>
      </c>
      <c r="J161">
        <v>18.472000000000001</v>
      </c>
      <c r="K161">
        <v>21.716000000000001</v>
      </c>
      <c r="L161">
        <v>15.866</v>
      </c>
      <c r="M161">
        <v>8.2140000000000004</v>
      </c>
      <c r="N161">
        <v>17.2</v>
      </c>
      <c r="O161">
        <v>1.196</v>
      </c>
      <c r="P161">
        <v>1.2350000000000001</v>
      </c>
      <c r="Q161">
        <v>1.24</v>
      </c>
      <c r="R161">
        <v>9.8490000000000002</v>
      </c>
      <c r="S161">
        <v>16.533999999999999</v>
      </c>
      <c r="T161">
        <v>26.436</v>
      </c>
      <c r="U161">
        <v>7.8179999999999996</v>
      </c>
      <c r="V161">
        <v>0.52</v>
      </c>
      <c r="W161">
        <v>0.45800000000000002</v>
      </c>
      <c r="X161">
        <v>0.49299999999999999</v>
      </c>
      <c r="Y161">
        <v>0.50600000000000001</v>
      </c>
      <c r="Z161" s="1">
        <v>187.834</v>
      </c>
    </row>
    <row r="162" spans="1:26" x14ac:dyDescent="0.45">
      <c r="A162" s="8">
        <v>45086</v>
      </c>
      <c r="B162">
        <v>0.47099999999999997</v>
      </c>
      <c r="C162">
        <v>0.47</v>
      </c>
      <c r="D162">
        <v>0.502</v>
      </c>
      <c r="E162">
        <v>0.47599999999999998</v>
      </c>
      <c r="F162">
        <v>0.46600000000000003</v>
      </c>
      <c r="G162">
        <v>0.51400000000000001</v>
      </c>
      <c r="H162">
        <v>0.46200000000000002</v>
      </c>
      <c r="I162">
        <v>0.48</v>
      </c>
      <c r="J162">
        <v>0.48799999999999999</v>
      </c>
      <c r="K162">
        <v>0.46200000000000002</v>
      </c>
      <c r="L162">
        <v>0.51</v>
      </c>
      <c r="M162">
        <v>0.44900000000000001</v>
      </c>
      <c r="N162">
        <v>0.49399999999999999</v>
      </c>
      <c r="O162">
        <v>0.46200000000000002</v>
      </c>
      <c r="P162">
        <v>0.498</v>
      </c>
      <c r="Q162">
        <v>0.46700000000000003</v>
      </c>
      <c r="R162">
        <v>0.47499999999999998</v>
      </c>
      <c r="S162">
        <v>0.48</v>
      </c>
      <c r="T162">
        <v>0.48499999999999999</v>
      </c>
      <c r="U162">
        <v>0.48</v>
      </c>
      <c r="V162">
        <v>0.48</v>
      </c>
      <c r="W162">
        <v>0.48899999999999999</v>
      </c>
      <c r="X162">
        <v>0.48099999999999998</v>
      </c>
      <c r="Y162">
        <v>0.49399999999999999</v>
      </c>
      <c r="Z162" s="1">
        <v>11.535</v>
      </c>
    </row>
    <row r="163" spans="1:26" x14ac:dyDescent="0.45">
      <c r="A163" s="8">
        <v>45087</v>
      </c>
      <c r="B163">
        <v>0.49399999999999999</v>
      </c>
      <c r="C163">
        <v>0.46600000000000003</v>
      </c>
      <c r="D163">
        <v>0.48299999999999998</v>
      </c>
      <c r="E163">
        <v>0.46200000000000002</v>
      </c>
      <c r="F163">
        <v>0.51100000000000001</v>
      </c>
      <c r="G163">
        <v>0.46700000000000003</v>
      </c>
      <c r="H163">
        <v>0.49299999999999999</v>
      </c>
      <c r="I163">
        <v>0.44900000000000001</v>
      </c>
      <c r="J163">
        <v>0.498</v>
      </c>
      <c r="K163">
        <v>0.47</v>
      </c>
      <c r="L163">
        <v>0.49199999999999999</v>
      </c>
      <c r="M163">
        <v>0.46200000000000002</v>
      </c>
      <c r="N163">
        <v>0.47499999999999998</v>
      </c>
      <c r="O163">
        <v>0.48799999999999999</v>
      </c>
      <c r="P163">
        <v>0.47599999999999998</v>
      </c>
      <c r="Q163">
        <v>0.49399999999999999</v>
      </c>
      <c r="R163">
        <v>0.45700000000000002</v>
      </c>
      <c r="S163">
        <v>0.50600000000000001</v>
      </c>
      <c r="T163">
        <v>11.603999999999999</v>
      </c>
      <c r="U163">
        <v>27.928000000000001</v>
      </c>
      <c r="V163">
        <v>26.341000000000001</v>
      </c>
      <c r="W163">
        <v>27.32</v>
      </c>
      <c r="X163">
        <v>16.64</v>
      </c>
      <c r="Y163">
        <v>0.60099999999999998</v>
      </c>
      <c r="Z163" s="1">
        <v>119.07699999999998</v>
      </c>
    </row>
    <row r="164" spans="1:26" x14ac:dyDescent="0.45">
      <c r="A164" s="8">
        <v>45088</v>
      </c>
      <c r="B164">
        <v>0.61899999999999999</v>
      </c>
      <c r="C164">
        <v>0.56899999999999995</v>
      </c>
      <c r="D164">
        <v>0.61399999999999999</v>
      </c>
      <c r="E164">
        <v>0.58299999999999996</v>
      </c>
      <c r="F164">
        <v>0.60099999999999998</v>
      </c>
      <c r="G164">
        <v>0.58299999999999996</v>
      </c>
      <c r="H164">
        <v>14.102</v>
      </c>
      <c r="I164">
        <v>30.141999999999999</v>
      </c>
      <c r="J164">
        <v>19.266999999999999</v>
      </c>
      <c r="K164">
        <v>24.875</v>
      </c>
      <c r="L164">
        <v>12.551</v>
      </c>
      <c r="M164">
        <v>16.227</v>
      </c>
      <c r="N164">
        <v>28.369</v>
      </c>
      <c r="O164">
        <v>2.2189999999999999</v>
      </c>
      <c r="P164">
        <v>1.085</v>
      </c>
      <c r="Q164">
        <v>1.0760000000000001</v>
      </c>
      <c r="R164">
        <v>23.76</v>
      </c>
      <c r="S164">
        <v>32.140999999999998</v>
      </c>
      <c r="T164">
        <v>32.137999999999998</v>
      </c>
      <c r="U164">
        <v>26.701000000000001</v>
      </c>
      <c r="V164">
        <v>7.4710000000000001</v>
      </c>
      <c r="W164">
        <v>8.3870000000000005</v>
      </c>
      <c r="X164">
        <v>10.84</v>
      </c>
      <c r="Y164">
        <v>2.9380000000000002</v>
      </c>
      <c r="Z164" s="1">
        <v>297.85799999999995</v>
      </c>
    </row>
    <row r="165" spans="1:26" x14ac:dyDescent="0.45">
      <c r="A165" s="8">
        <v>45089</v>
      </c>
      <c r="B165">
        <v>1.675</v>
      </c>
      <c r="C165">
        <v>1.712</v>
      </c>
      <c r="D165">
        <v>1.67</v>
      </c>
      <c r="E165">
        <v>1.694</v>
      </c>
      <c r="F165">
        <v>1.708</v>
      </c>
      <c r="G165">
        <v>1.6619999999999999</v>
      </c>
      <c r="H165">
        <v>23.875</v>
      </c>
      <c r="I165">
        <v>29.754999999999999</v>
      </c>
      <c r="J165">
        <v>17.977</v>
      </c>
      <c r="K165">
        <v>14.891999999999999</v>
      </c>
      <c r="L165">
        <v>21.013000000000002</v>
      </c>
      <c r="M165">
        <v>16.297999999999998</v>
      </c>
      <c r="N165">
        <v>27.661999999999999</v>
      </c>
      <c r="O165">
        <v>6.6580000000000004</v>
      </c>
      <c r="P165">
        <v>0.84399999999999997</v>
      </c>
      <c r="Q165">
        <v>0.90200000000000002</v>
      </c>
      <c r="R165">
        <v>39.929000000000002</v>
      </c>
      <c r="S165">
        <v>33.401000000000003</v>
      </c>
      <c r="T165">
        <v>33.887999999999998</v>
      </c>
      <c r="U165">
        <v>18.488</v>
      </c>
      <c r="V165">
        <v>0.45800000000000002</v>
      </c>
      <c r="W165">
        <v>0.42699999999999999</v>
      </c>
      <c r="X165">
        <v>0.38700000000000001</v>
      </c>
      <c r="Y165">
        <v>0.44</v>
      </c>
      <c r="Z165" s="1">
        <v>297.41500000000002</v>
      </c>
    </row>
    <row r="166" spans="1:26" x14ac:dyDescent="0.45">
      <c r="A166" s="8">
        <v>45090</v>
      </c>
      <c r="B166">
        <v>0.4</v>
      </c>
      <c r="C166">
        <v>0.41899999999999998</v>
      </c>
      <c r="D166">
        <v>0.40100000000000002</v>
      </c>
      <c r="E166">
        <v>0.40400000000000003</v>
      </c>
      <c r="F166">
        <v>0.41799999999999998</v>
      </c>
      <c r="G166">
        <v>0.39100000000000001</v>
      </c>
      <c r="H166">
        <v>18.128</v>
      </c>
      <c r="I166">
        <v>29.661000000000001</v>
      </c>
      <c r="J166">
        <v>32.222000000000001</v>
      </c>
      <c r="K166">
        <v>26.809000000000001</v>
      </c>
      <c r="L166">
        <v>22.771999999999998</v>
      </c>
      <c r="M166">
        <v>10</v>
      </c>
      <c r="N166">
        <v>12.6</v>
      </c>
      <c r="O166">
        <v>1.115</v>
      </c>
      <c r="P166">
        <v>1.085</v>
      </c>
      <c r="Q166">
        <v>1.1679999999999999</v>
      </c>
      <c r="R166">
        <v>14.021000000000001</v>
      </c>
      <c r="S166">
        <v>31.027000000000001</v>
      </c>
      <c r="T166">
        <v>28.518999999999998</v>
      </c>
      <c r="U166">
        <v>15.257999999999999</v>
      </c>
      <c r="V166">
        <v>11.492000000000001</v>
      </c>
      <c r="W166">
        <v>10.52</v>
      </c>
      <c r="X166">
        <v>8.9109999999999996</v>
      </c>
      <c r="Y166">
        <v>0.63</v>
      </c>
      <c r="Z166" s="1">
        <v>278.37099999999998</v>
      </c>
    </row>
    <row r="167" spans="1:26" x14ac:dyDescent="0.45">
      <c r="A167" s="8">
        <v>45091</v>
      </c>
      <c r="B167">
        <v>0.64</v>
      </c>
      <c r="C167">
        <v>0.63</v>
      </c>
      <c r="D167">
        <v>0.64</v>
      </c>
      <c r="E167">
        <v>0.64</v>
      </c>
      <c r="F167">
        <v>0.622</v>
      </c>
      <c r="G167">
        <v>0.66600000000000004</v>
      </c>
      <c r="H167">
        <v>24.088999999999999</v>
      </c>
      <c r="I167">
        <v>32.177</v>
      </c>
      <c r="J167">
        <v>25.172999999999998</v>
      </c>
      <c r="K167">
        <v>28.689</v>
      </c>
      <c r="L167">
        <v>36.115000000000002</v>
      </c>
      <c r="M167">
        <v>32.323999999999998</v>
      </c>
      <c r="N167">
        <v>31.067</v>
      </c>
      <c r="O167">
        <v>0.53800000000000003</v>
      </c>
      <c r="P167">
        <v>0.626</v>
      </c>
      <c r="Q167">
        <v>1.48</v>
      </c>
      <c r="R167">
        <v>42.701999999999998</v>
      </c>
      <c r="S167">
        <v>35.848999999999997</v>
      </c>
      <c r="T167">
        <v>26.466000000000001</v>
      </c>
      <c r="U167">
        <v>35.893000000000001</v>
      </c>
      <c r="V167">
        <v>0.92</v>
      </c>
      <c r="W167">
        <v>0.41299999999999998</v>
      </c>
      <c r="X167">
        <v>0.46700000000000003</v>
      </c>
      <c r="Y167">
        <v>0.42699999999999999</v>
      </c>
      <c r="Z167" s="1">
        <v>359.2530000000001</v>
      </c>
    </row>
    <row r="168" spans="1:26" x14ac:dyDescent="0.45">
      <c r="A168" s="8">
        <v>45092</v>
      </c>
      <c r="B168">
        <v>0.44500000000000001</v>
      </c>
      <c r="C168">
        <v>0.46300000000000002</v>
      </c>
      <c r="D168">
        <v>0.40799999999999997</v>
      </c>
      <c r="E168">
        <v>0.45700000000000002</v>
      </c>
      <c r="F168">
        <v>0.42699999999999999</v>
      </c>
      <c r="G168">
        <v>0.45400000000000001</v>
      </c>
      <c r="H168">
        <v>18.760999999999999</v>
      </c>
      <c r="I168">
        <v>28.16</v>
      </c>
      <c r="J168">
        <v>22.004999999999999</v>
      </c>
      <c r="K168">
        <v>17.181999999999999</v>
      </c>
      <c r="L168">
        <v>10.797000000000001</v>
      </c>
      <c r="M168">
        <v>16.533999999999999</v>
      </c>
      <c r="N168">
        <v>1.369</v>
      </c>
      <c r="O168">
        <v>1.2849999999999999</v>
      </c>
      <c r="P168">
        <v>1.294</v>
      </c>
      <c r="Q168">
        <v>2.3159999999999998</v>
      </c>
      <c r="R168">
        <v>14.992000000000001</v>
      </c>
      <c r="S168">
        <v>39.003999999999998</v>
      </c>
      <c r="T168">
        <v>41.587000000000003</v>
      </c>
      <c r="U168">
        <v>4.2050000000000001</v>
      </c>
      <c r="V168">
        <v>0.47099999999999997</v>
      </c>
      <c r="W168">
        <v>0.47599999999999998</v>
      </c>
      <c r="X168">
        <v>0.432</v>
      </c>
      <c r="Y168">
        <v>0.48399999999999999</v>
      </c>
      <c r="Z168" s="1">
        <v>224.00800000000001</v>
      </c>
    </row>
    <row r="169" spans="1:26" x14ac:dyDescent="0.45">
      <c r="A169" s="8">
        <v>45093</v>
      </c>
      <c r="B169">
        <v>0.42599999999999999</v>
      </c>
      <c r="C169">
        <v>0.46700000000000003</v>
      </c>
      <c r="D169">
        <v>0.40899999999999997</v>
      </c>
      <c r="E169">
        <v>0.44</v>
      </c>
      <c r="F169">
        <v>0.432</v>
      </c>
      <c r="G169">
        <v>0.44500000000000001</v>
      </c>
      <c r="H169">
        <v>0.42099999999999999</v>
      </c>
      <c r="I169">
        <v>0.437</v>
      </c>
      <c r="J169">
        <v>0.41799999999999998</v>
      </c>
      <c r="K169">
        <v>0.432</v>
      </c>
      <c r="L169">
        <v>0.41799999999999998</v>
      </c>
      <c r="M169">
        <v>0.43099999999999999</v>
      </c>
      <c r="N169">
        <v>0.435</v>
      </c>
      <c r="O169">
        <v>0.42699999999999999</v>
      </c>
      <c r="P169">
        <v>0.42199999999999999</v>
      </c>
      <c r="Q169">
        <v>0.42699999999999999</v>
      </c>
      <c r="R169">
        <v>0.436</v>
      </c>
      <c r="S169">
        <v>0.42699999999999999</v>
      </c>
      <c r="T169">
        <v>0.43099999999999999</v>
      </c>
      <c r="U169">
        <v>0.42199999999999999</v>
      </c>
      <c r="V169">
        <v>0.44</v>
      </c>
      <c r="W169">
        <v>0.41799999999999998</v>
      </c>
      <c r="X169">
        <v>0.44900000000000001</v>
      </c>
      <c r="Y169">
        <v>0.41399999999999998</v>
      </c>
      <c r="Z169" s="1">
        <v>10.323999999999996</v>
      </c>
    </row>
    <row r="170" spans="1:26" x14ac:dyDescent="0.45">
      <c r="A170" s="8">
        <v>45094</v>
      </c>
      <c r="B170">
        <v>0.44400000000000001</v>
      </c>
      <c r="C170">
        <v>0.4</v>
      </c>
      <c r="D170">
        <v>0.45900000000000002</v>
      </c>
      <c r="E170">
        <v>0.40400000000000003</v>
      </c>
      <c r="F170">
        <v>0.45800000000000002</v>
      </c>
      <c r="G170">
        <v>0.40899999999999997</v>
      </c>
      <c r="H170">
        <v>0.44400000000000001</v>
      </c>
      <c r="I170">
        <v>0.42199999999999999</v>
      </c>
      <c r="J170">
        <v>0.441</v>
      </c>
      <c r="K170">
        <v>0.41699999999999998</v>
      </c>
      <c r="L170">
        <v>0.441</v>
      </c>
      <c r="M170">
        <v>0.42699999999999999</v>
      </c>
      <c r="N170">
        <v>0.432</v>
      </c>
      <c r="O170">
        <v>0.436</v>
      </c>
      <c r="P170">
        <v>0.42199999999999999</v>
      </c>
      <c r="Q170">
        <v>0.42199999999999999</v>
      </c>
      <c r="R170">
        <v>0.43099999999999999</v>
      </c>
      <c r="S170">
        <v>0.44400000000000001</v>
      </c>
      <c r="T170">
        <v>8.8800000000000008</v>
      </c>
      <c r="U170">
        <v>10.728999999999999</v>
      </c>
      <c r="V170">
        <v>12.226000000000001</v>
      </c>
      <c r="W170">
        <v>8.9019999999999992</v>
      </c>
      <c r="X170">
        <v>9.1020000000000003</v>
      </c>
      <c r="Y170">
        <v>0.59099999999999997</v>
      </c>
      <c r="Z170" s="1">
        <v>58.183</v>
      </c>
    </row>
    <row r="171" spans="1:26" x14ac:dyDescent="0.45">
      <c r="A171" s="8">
        <v>45095</v>
      </c>
      <c r="B171">
        <v>0.59899999999999998</v>
      </c>
      <c r="C171">
        <v>0.6</v>
      </c>
      <c r="D171">
        <v>0.59599999999999997</v>
      </c>
      <c r="E171">
        <v>0.60899999999999999</v>
      </c>
      <c r="F171">
        <v>0.58199999999999996</v>
      </c>
      <c r="G171">
        <v>0.60899999999999999</v>
      </c>
      <c r="H171">
        <v>23.186</v>
      </c>
      <c r="I171">
        <v>31.266999999999999</v>
      </c>
      <c r="J171">
        <v>27.262</v>
      </c>
      <c r="K171">
        <v>22.373999999999999</v>
      </c>
      <c r="L171">
        <v>16.338000000000001</v>
      </c>
      <c r="M171">
        <v>14.667</v>
      </c>
      <c r="N171">
        <v>30.24</v>
      </c>
      <c r="O171">
        <v>8.1150000000000002</v>
      </c>
      <c r="P171">
        <v>7.6360000000000001</v>
      </c>
      <c r="Q171">
        <v>4.7510000000000003</v>
      </c>
      <c r="R171">
        <v>26.649000000000001</v>
      </c>
      <c r="S171">
        <v>41.710999999999999</v>
      </c>
      <c r="T171">
        <v>33.969000000000001</v>
      </c>
      <c r="U171">
        <v>26.152000000000001</v>
      </c>
      <c r="V171">
        <v>0.47499999999999998</v>
      </c>
      <c r="W171">
        <v>0.436</v>
      </c>
      <c r="X171">
        <v>0.378</v>
      </c>
      <c r="Y171">
        <v>0.436</v>
      </c>
      <c r="Z171" s="1">
        <v>319.63699999999994</v>
      </c>
    </row>
    <row r="172" spans="1:26" x14ac:dyDescent="0.45">
      <c r="A172" s="8">
        <v>45096</v>
      </c>
      <c r="B172">
        <v>0.38200000000000001</v>
      </c>
      <c r="C172">
        <v>0.42699999999999999</v>
      </c>
      <c r="D172">
        <v>0.39600000000000002</v>
      </c>
      <c r="E172">
        <v>0.41899999999999998</v>
      </c>
      <c r="F172">
        <v>0.38200000000000001</v>
      </c>
      <c r="G172">
        <v>0.41299999999999998</v>
      </c>
      <c r="H172">
        <v>22.791</v>
      </c>
      <c r="I172">
        <v>27.378</v>
      </c>
      <c r="J172">
        <v>21.364000000000001</v>
      </c>
      <c r="K172">
        <v>26.529</v>
      </c>
      <c r="L172">
        <v>34.271000000000001</v>
      </c>
      <c r="M172">
        <v>27.978000000000002</v>
      </c>
      <c r="N172">
        <v>20.738</v>
      </c>
      <c r="O172">
        <v>0.54200000000000004</v>
      </c>
      <c r="P172">
        <v>0.55500000000000005</v>
      </c>
      <c r="Q172">
        <v>0.64800000000000002</v>
      </c>
      <c r="R172">
        <v>27.341999999999999</v>
      </c>
      <c r="S172">
        <v>23.067</v>
      </c>
      <c r="T172">
        <v>24.315999999999999</v>
      </c>
      <c r="U172">
        <v>7.1859999999999999</v>
      </c>
      <c r="V172">
        <v>0.63500000000000001</v>
      </c>
      <c r="W172">
        <v>0.505</v>
      </c>
      <c r="X172">
        <v>0.54700000000000004</v>
      </c>
      <c r="Y172">
        <v>0.497</v>
      </c>
      <c r="Z172" s="1">
        <v>269.30799999999999</v>
      </c>
    </row>
    <row r="173" spans="1:26" x14ac:dyDescent="0.45">
      <c r="A173" s="8">
        <v>45097</v>
      </c>
      <c r="B173">
        <v>0.55000000000000004</v>
      </c>
      <c r="C173">
        <v>0.51500000000000001</v>
      </c>
      <c r="D173">
        <v>0.55600000000000005</v>
      </c>
      <c r="E173">
        <v>0.497</v>
      </c>
      <c r="F173">
        <v>0.54700000000000004</v>
      </c>
      <c r="G173">
        <v>0.51400000000000001</v>
      </c>
      <c r="H173">
        <v>22.751999999999999</v>
      </c>
      <c r="I173">
        <v>28.805</v>
      </c>
      <c r="J173">
        <v>23.125</v>
      </c>
      <c r="K173">
        <v>34.475000000000001</v>
      </c>
      <c r="L173">
        <v>12.911</v>
      </c>
      <c r="M173">
        <v>11.702999999999999</v>
      </c>
      <c r="N173">
        <v>12.102</v>
      </c>
      <c r="O173">
        <v>0.59099999999999997</v>
      </c>
      <c r="P173">
        <v>0.61299999999999999</v>
      </c>
      <c r="Q173">
        <v>0.72499999999999998</v>
      </c>
      <c r="R173">
        <v>38.253</v>
      </c>
      <c r="S173">
        <v>33.048000000000002</v>
      </c>
      <c r="T173">
        <v>32.502000000000002</v>
      </c>
      <c r="U173">
        <v>21.315999999999999</v>
      </c>
      <c r="V173">
        <v>9.6489999999999991</v>
      </c>
      <c r="W173">
        <v>10.858000000000001</v>
      </c>
      <c r="X173">
        <v>6.726</v>
      </c>
      <c r="Y173">
        <v>0.54300000000000004</v>
      </c>
      <c r="Z173" s="1">
        <v>303.87599999999998</v>
      </c>
    </row>
    <row r="174" spans="1:26" x14ac:dyDescent="0.45">
      <c r="A174" s="8">
        <v>45098</v>
      </c>
      <c r="B174">
        <v>0.501</v>
      </c>
      <c r="C174">
        <v>0.52300000000000002</v>
      </c>
      <c r="D174">
        <v>0.50600000000000001</v>
      </c>
      <c r="E174">
        <v>0.52900000000000003</v>
      </c>
      <c r="F174">
        <v>0.502</v>
      </c>
      <c r="G174">
        <v>0.52500000000000002</v>
      </c>
      <c r="H174">
        <v>1.3149999999999999</v>
      </c>
      <c r="I174">
        <v>25.547999999999998</v>
      </c>
      <c r="J174">
        <v>38.418999999999997</v>
      </c>
      <c r="K174">
        <v>46.707000000000001</v>
      </c>
      <c r="L174">
        <v>45.329000000000001</v>
      </c>
      <c r="M174">
        <v>32.479999999999997</v>
      </c>
      <c r="N174">
        <v>22.058</v>
      </c>
      <c r="O174">
        <v>0.38200000000000001</v>
      </c>
      <c r="P174">
        <v>0.42299999999999999</v>
      </c>
      <c r="Q174">
        <v>1.01</v>
      </c>
      <c r="R174">
        <v>47.723999999999997</v>
      </c>
      <c r="S174">
        <v>46.978000000000002</v>
      </c>
      <c r="T174">
        <v>25.981000000000002</v>
      </c>
      <c r="U174">
        <v>35.545999999999999</v>
      </c>
      <c r="V174">
        <v>0.92400000000000004</v>
      </c>
      <c r="W174">
        <v>0.373</v>
      </c>
      <c r="X174">
        <v>0.36799999999999999</v>
      </c>
      <c r="Y174">
        <v>0.36799999999999999</v>
      </c>
      <c r="Z174" s="1">
        <v>375.01899999999995</v>
      </c>
    </row>
    <row r="175" spans="1:26" x14ac:dyDescent="0.45">
      <c r="A175" s="8">
        <v>45099</v>
      </c>
      <c r="B175">
        <v>0.311</v>
      </c>
      <c r="C175">
        <v>0.35499999999999998</v>
      </c>
      <c r="D175">
        <v>0.377</v>
      </c>
      <c r="E175">
        <v>0.36</v>
      </c>
      <c r="F175">
        <v>0.32</v>
      </c>
      <c r="G175">
        <v>0.36799999999999999</v>
      </c>
      <c r="H175">
        <v>15.898</v>
      </c>
      <c r="I175">
        <v>20.818000000000001</v>
      </c>
      <c r="J175">
        <v>22.831</v>
      </c>
      <c r="K175">
        <v>22.617999999999999</v>
      </c>
      <c r="L175">
        <v>11.141999999999999</v>
      </c>
      <c r="M175">
        <v>12.115</v>
      </c>
      <c r="N175">
        <v>15.298</v>
      </c>
      <c r="O175">
        <v>0.47599999999999998</v>
      </c>
      <c r="P175">
        <v>0.47499999999999998</v>
      </c>
      <c r="Q175">
        <v>0.46100000000000002</v>
      </c>
      <c r="R175">
        <v>44.031999999999996</v>
      </c>
      <c r="S175">
        <v>38.643999999999998</v>
      </c>
      <c r="T175">
        <v>32.551000000000002</v>
      </c>
      <c r="U175">
        <v>16.428000000000001</v>
      </c>
      <c r="V175">
        <v>0.43099999999999999</v>
      </c>
      <c r="W175">
        <v>0.377</v>
      </c>
      <c r="X175">
        <v>0.4</v>
      </c>
      <c r="Y175">
        <v>0.38700000000000001</v>
      </c>
      <c r="Z175" s="1">
        <v>257.47299999999996</v>
      </c>
    </row>
    <row r="176" spans="1:26" x14ac:dyDescent="0.45">
      <c r="A176" s="8">
        <v>45100</v>
      </c>
      <c r="B176">
        <v>0.40400000000000003</v>
      </c>
      <c r="C176">
        <v>0.38200000000000001</v>
      </c>
      <c r="D176">
        <v>0.377</v>
      </c>
      <c r="E176">
        <v>0.41299999999999998</v>
      </c>
      <c r="F176">
        <v>0.36899999999999999</v>
      </c>
      <c r="G176">
        <v>0.40400000000000003</v>
      </c>
      <c r="H176">
        <v>0.373</v>
      </c>
      <c r="I176">
        <v>0.38600000000000001</v>
      </c>
      <c r="J176">
        <v>0.38700000000000001</v>
      </c>
      <c r="K176">
        <v>0.38200000000000001</v>
      </c>
      <c r="L176">
        <v>0.4</v>
      </c>
      <c r="M176">
        <v>0.36899999999999999</v>
      </c>
      <c r="N176">
        <v>0.39500000000000002</v>
      </c>
      <c r="O176">
        <v>0.38200000000000001</v>
      </c>
      <c r="P176">
        <v>0.38600000000000001</v>
      </c>
      <c r="Q176">
        <v>0.40500000000000003</v>
      </c>
      <c r="R176">
        <v>0.373</v>
      </c>
      <c r="S176">
        <v>0.4</v>
      </c>
      <c r="T176">
        <v>0.378</v>
      </c>
      <c r="U176">
        <v>0.41299999999999998</v>
      </c>
      <c r="V176">
        <v>0.38600000000000001</v>
      </c>
      <c r="W176">
        <v>0.38700000000000001</v>
      </c>
      <c r="X176">
        <v>0.39</v>
      </c>
      <c r="Y176">
        <v>0.378</v>
      </c>
      <c r="Z176" s="1">
        <v>9.3190000000000026</v>
      </c>
    </row>
    <row r="177" spans="1:26" x14ac:dyDescent="0.45">
      <c r="A177" s="8">
        <v>45101</v>
      </c>
      <c r="B177">
        <v>0.42199999999999999</v>
      </c>
      <c r="C177">
        <v>0.36899999999999999</v>
      </c>
      <c r="D177">
        <v>0.40899999999999997</v>
      </c>
      <c r="E177">
        <v>0.36799999999999999</v>
      </c>
      <c r="F177">
        <v>0.41399999999999998</v>
      </c>
      <c r="G177">
        <v>0.373</v>
      </c>
      <c r="H177">
        <v>0.4</v>
      </c>
      <c r="I177">
        <v>0.38700000000000001</v>
      </c>
      <c r="J177">
        <v>0.38200000000000001</v>
      </c>
      <c r="K177">
        <v>0.39900000000000002</v>
      </c>
      <c r="L177">
        <v>0.38700000000000001</v>
      </c>
      <c r="M177">
        <v>0.40500000000000003</v>
      </c>
      <c r="N177">
        <v>0.36899999999999999</v>
      </c>
      <c r="O177">
        <v>0.40799999999999997</v>
      </c>
      <c r="P177">
        <v>0.36899999999999999</v>
      </c>
      <c r="Q177">
        <v>0.41699999999999998</v>
      </c>
      <c r="R177">
        <v>0.36499999999999999</v>
      </c>
      <c r="S177">
        <v>0.41299999999999998</v>
      </c>
      <c r="T177">
        <v>15.808999999999999</v>
      </c>
      <c r="U177">
        <v>31.963999999999999</v>
      </c>
      <c r="V177">
        <v>31.364000000000001</v>
      </c>
      <c r="W177">
        <v>18.745999999999999</v>
      </c>
      <c r="X177">
        <v>5.5190000000000001</v>
      </c>
      <c r="Y177">
        <v>0.53300000000000003</v>
      </c>
      <c r="Z177" s="1">
        <v>110.991</v>
      </c>
    </row>
    <row r="178" spans="1:26" x14ac:dyDescent="0.45">
      <c r="A178" s="8">
        <v>45102</v>
      </c>
      <c r="B178">
        <v>0.49</v>
      </c>
      <c r="C178">
        <v>0.51500000000000001</v>
      </c>
      <c r="D178">
        <v>0.48599999999999999</v>
      </c>
      <c r="E178">
        <v>0.51500000000000001</v>
      </c>
      <c r="F178">
        <v>0.51</v>
      </c>
      <c r="G178">
        <v>0.497</v>
      </c>
      <c r="H178">
        <v>18.510999999999999</v>
      </c>
      <c r="I178">
        <v>23.186</v>
      </c>
      <c r="J178">
        <v>19.933</v>
      </c>
      <c r="K178">
        <v>41.551000000000002</v>
      </c>
      <c r="L178">
        <v>38.780999999999999</v>
      </c>
      <c r="M178">
        <v>34.173000000000002</v>
      </c>
      <c r="N178">
        <v>32.645000000000003</v>
      </c>
      <c r="O178">
        <v>2.2970000000000002</v>
      </c>
      <c r="P178">
        <v>2.2879999999999998</v>
      </c>
      <c r="Q178">
        <v>2.343</v>
      </c>
      <c r="R178">
        <v>31.893999999999998</v>
      </c>
      <c r="S178">
        <v>47.649000000000001</v>
      </c>
      <c r="T178">
        <v>34.804000000000002</v>
      </c>
      <c r="U178">
        <v>27.253</v>
      </c>
      <c r="V178">
        <v>0.40899999999999997</v>
      </c>
      <c r="W178">
        <v>0.36899999999999999</v>
      </c>
      <c r="X178">
        <v>0.35499999999999998</v>
      </c>
      <c r="Y178">
        <v>0.38700000000000001</v>
      </c>
      <c r="Z178" s="1">
        <v>361.84100000000001</v>
      </c>
    </row>
    <row r="179" spans="1:26" x14ac:dyDescent="0.45">
      <c r="A179" s="8">
        <v>45103</v>
      </c>
      <c r="B179">
        <v>0.34599999999999997</v>
      </c>
      <c r="C179">
        <v>0.377</v>
      </c>
      <c r="D179">
        <v>0.35499999999999998</v>
      </c>
      <c r="E179">
        <v>0.34100000000000003</v>
      </c>
      <c r="F179">
        <v>0.377</v>
      </c>
      <c r="G179">
        <v>0.36799999999999999</v>
      </c>
      <c r="H179">
        <v>0.34100000000000003</v>
      </c>
      <c r="I179">
        <v>0.58199999999999996</v>
      </c>
      <c r="J179">
        <v>15.085000000000001</v>
      </c>
      <c r="K179">
        <v>22.837</v>
      </c>
      <c r="L179">
        <v>29.047999999999998</v>
      </c>
      <c r="M179">
        <v>30.652999999999999</v>
      </c>
      <c r="N179">
        <v>30.190999999999999</v>
      </c>
      <c r="O179">
        <v>10.603999999999999</v>
      </c>
      <c r="P179">
        <v>1.4930000000000001</v>
      </c>
      <c r="Q179">
        <v>1.579</v>
      </c>
      <c r="R179">
        <v>43.65</v>
      </c>
      <c r="S179">
        <v>44.283999999999999</v>
      </c>
      <c r="T179">
        <v>42.058</v>
      </c>
      <c r="U179">
        <v>32.89</v>
      </c>
      <c r="V179">
        <v>0.51</v>
      </c>
      <c r="W179">
        <v>0.50700000000000001</v>
      </c>
      <c r="X179">
        <v>0.52</v>
      </c>
      <c r="Y179">
        <v>0.49299999999999999</v>
      </c>
      <c r="Z179" s="1">
        <v>309.48899999999998</v>
      </c>
    </row>
    <row r="180" spans="1:26" x14ac:dyDescent="0.45">
      <c r="A180" s="8">
        <v>45104</v>
      </c>
      <c r="B180">
        <v>0.502</v>
      </c>
      <c r="C180">
        <v>0.51100000000000001</v>
      </c>
      <c r="D180">
        <v>0.50700000000000001</v>
      </c>
      <c r="E180">
        <v>0.498</v>
      </c>
      <c r="F180">
        <v>0.52800000000000002</v>
      </c>
      <c r="G180">
        <v>0.497</v>
      </c>
      <c r="H180">
        <v>17.782</v>
      </c>
      <c r="I180">
        <v>34.283999999999999</v>
      </c>
      <c r="J180">
        <v>32.750999999999998</v>
      </c>
      <c r="K180">
        <v>35.488999999999997</v>
      </c>
      <c r="L180">
        <v>22.501999999999999</v>
      </c>
      <c r="M180">
        <v>20.266999999999999</v>
      </c>
      <c r="N180">
        <v>18.635000000000002</v>
      </c>
      <c r="O180">
        <v>0.56899999999999995</v>
      </c>
      <c r="P180">
        <v>0.52800000000000002</v>
      </c>
      <c r="Q180">
        <v>0.56399999999999995</v>
      </c>
      <c r="R180">
        <v>33.298000000000002</v>
      </c>
      <c r="S180">
        <v>30.207999999999998</v>
      </c>
      <c r="T180">
        <v>34.209000000000003</v>
      </c>
      <c r="U180">
        <v>22.68</v>
      </c>
      <c r="V180">
        <v>11.916</v>
      </c>
      <c r="W180">
        <v>11.64</v>
      </c>
      <c r="X180">
        <v>6.2969999999999997</v>
      </c>
      <c r="Y180">
        <v>0.64800000000000002</v>
      </c>
      <c r="Z180" s="1">
        <v>337.31</v>
      </c>
    </row>
    <row r="181" spans="1:26" x14ac:dyDescent="0.45">
      <c r="A181" s="8">
        <v>45105</v>
      </c>
      <c r="B181">
        <v>0.59599999999999997</v>
      </c>
      <c r="C181">
        <v>0.64</v>
      </c>
      <c r="D181">
        <v>0.59099999999999997</v>
      </c>
      <c r="E181">
        <v>0.63100000000000001</v>
      </c>
      <c r="F181">
        <v>0.61399999999999999</v>
      </c>
      <c r="G181">
        <v>0.61399999999999999</v>
      </c>
      <c r="H181">
        <v>14.266999999999999</v>
      </c>
      <c r="I181">
        <v>27.800999999999998</v>
      </c>
      <c r="J181">
        <v>27.352</v>
      </c>
      <c r="K181">
        <v>33.502000000000002</v>
      </c>
      <c r="L181">
        <v>12.555999999999999</v>
      </c>
      <c r="M181">
        <v>27.867000000000001</v>
      </c>
      <c r="N181">
        <v>3.08</v>
      </c>
      <c r="O181">
        <v>5.1159999999999997</v>
      </c>
      <c r="P181">
        <v>5.7110000000000003</v>
      </c>
      <c r="Q181">
        <v>0.56499999999999995</v>
      </c>
      <c r="R181">
        <v>22.965</v>
      </c>
      <c r="S181">
        <v>40.701999999999998</v>
      </c>
      <c r="T181">
        <v>24.879000000000001</v>
      </c>
      <c r="U181">
        <v>33.631</v>
      </c>
      <c r="V181">
        <v>1.292</v>
      </c>
      <c r="W181">
        <v>0.83499999999999996</v>
      </c>
      <c r="X181">
        <v>0.81799999999999995</v>
      </c>
      <c r="Y181">
        <v>0.85699999999999998</v>
      </c>
      <c r="Z181" s="1">
        <v>287.48200000000003</v>
      </c>
    </row>
    <row r="182" spans="1:26" x14ac:dyDescent="0.45">
      <c r="A182" s="8">
        <v>45106</v>
      </c>
      <c r="B182">
        <v>0.78700000000000003</v>
      </c>
      <c r="C182">
        <v>0.83</v>
      </c>
      <c r="D182">
        <v>0.80500000000000005</v>
      </c>
      <c r="E182">
        <v>0.80400000000000005</v>
      </c>
      <c r="F182">
        <v>0.83599999999999997</v>
      </c>
      <c r="G182">
        <v>0.78300000000000003</v>
      </c>
      <c r="H182">
        <v>1.04</v>
      </c>
      <c r="I182">
        <v>34.502000000000002</v>
      </c>
      <c r="J182">
        <v>29.234999999999999</v>
      </c>
      <c r="K182">
        <v>23.289000000000001</v>
      </c>
      <c r="L182">
        <v>30.221</v>
      </c>
      <c r="M182">
        <v>20.83</v>
      </c>
      <c r="N182">
        <v>15.061999999999999</v>
      </c>
      <c r="O182">
        <v>7.952</v>
      </c>
      <c r="P182">
        <v>18.773</v>
      </c>
      <c r="Q182">
        <v>12.439</v>
      </c>
      <c r="R182">
        <v>58.061999999999998</v>
      </c>
      <c r="S182">
        <v>54.648000000000003</v>
      </c>
      <c r="T182">
        <v>57.195</v>
      </c>
      <c r="U182">
        <v>26.03</v>
      </c>
      <c r="V182">
        <v>0.44</v>
      </c>
      <c r="W182">
        <v>0.44</v>
      </c>
      <c r="X182">
        <v>0.4</v>
      </c>
      <c r="Y182">
        <v>0.441</v>
      </c>
      <c r="Z182" s="1">
        <v>395.84399999999999</v>
      </c>
    </row>
    <row r="183" spans="1:26" x14ac:dyDescent="0.45">
      <c r="A183" s="8">
        <v>45107</v>
      </c>
      <c r="B183">
        <v>0.42699999999999999</v>
      </c>
      <c r="C183">
        <v>0.4</v>
      </c>
      <c r="D183">
        <v>0.45</v>
      </c>
      <c r="E183">
        <v>0.40899999999999997</v>
      </c>
      <c r="F183">
        <v>0.40899999999999997</v>
      </c>
      <c r="G183">
        <v>0.437</v>
      </c>
      <c r="H183">
        <v>0.42699999999999999</v>
      </c>
      <c r="I183">
        <v>0.41399999999999998</v>
      </c>
      <c r="J183">
        <v>0.435</v>
      </c>
      <c r="K183">
        <v>0.41799999999999998</v>
      </c>
      <c r="L183">
        <v>0.41799999999999998</v>
      </c>
      <c r="M183">
        <v>0.40899999999999997</v>
      </c>
      <c r="N183">
        <v>0.44</v>
      </c>
      <c r="O183">
        <v>0.41</v>
      </c>
      <c r="P183">
        <v>0.44</v>
      </c>
      <c r="Q183">
        <v>0.40899999999999997</v>
      </c>
      <c r="R183">
        <v>0.38600000000000001</v>
      </c>
      <c r="S183">
        <v>0.42799999999999999</v>
      </c>
      <c r="T183">
        <v>0.36799999999999999</v>
      </c>
      <c r="U183">
        <v>0.41299999999999998</v>
      </c>
      <c r="V183">
        <v>0.39500000000000002</v>
      </c>
      <c r="W183">
        <v>0.41399999999999998</v>
      </c>
      <c r="X183">
        <v>0.38600000000000001</v>
      </c>
      <c r="Y183">
        <v>0.39100000000000001</v>
      </c>
      <c r="Z183" s="1">
        <v>9.9329999999999998</v>
      </c>
    </row>
    <row r="184" spans="1:26" x14ac:dyDescent="0.45">
      <c r="A184" s="8">
        <v>45108</v>
      </c>
      <c r="B184">
        <v>0.41299999999999998</v>
      </c>
      <c r="C184">
        <v>0.39</v>
      </c>
      <c r="D184">
        <v>0.41399999999999998</v>
      </c>
      <c r="E184">
        <v>0.39100000000000001</v>
      </c>
      <c r="F184">
        <v>0.377</v>
      </c>
      <c r="G184">
        <v>0.40899999999999997</v>
      </c>
      <c r="H184">
        <v>0.40899999999999997</v>
      </c>
      <c r="I184">
        <v>0.4</v>
      </c>
      <c r="J184">
        <v>0.4</v>
      </c>
      <c r="K184">
        <v>0.41</v>
      </c>
      <c r="L184">
        <v>0.4</v>
      </c>
      <c r="M184">
        <v>0.4</v>
      </c>
      <c r="N184">
        <v>0.39500000000000002</v>
      </c>
      <c r="O184">
        <v>0.41399999999999998</v>
      </c>
      <c r="P184">
        <v>0.39500000000000002</v>
      </c>
      <c r="Q184">
        <v>0.40899999999999997</v>
      </c>
      <c r="R184">
        <v>0.38600000000000001</v>
      </c>
      <c r="S184">
        <v>0.41299999999999998</v>
      </c>
      <c r="T184">
        <v>9.4710000000000001</v>
      </c>
      <c r="U184">
        <v>24.538</v>
      </c>
      <c r="V184">
        <v>35.061999999999998</v>
      </c>
      <c r="W184">
        <v>29</v>
      </c>
      <c r="X184">
        <v>18.209</v>
      </c>
      <c r="Y184">
        <v>0.52800000000000002</v>
      </c>
      <c r="Z184" s="1">
        <v>124.033</v>
      </c>
    </row>
    <row r="185" spans="1:26" x14ac:dyDescent="0.45">
      <c r="A185" s="8">
        <v>45109</v>
      </c>
      <c r="B185">
        <v>0.48399999999999999</v>
      </c>
      <c r="C185">
        <v>0.53300000000000003</v>
      </c>
      <c r="D185">
        <v>0.48399999999999999</v>
      </c>
      <c r="E185">
        <v>0.52800000000000002</v>
      </c>
      <c r="F185">
        <v>0.50700000000000001</v>
      </c>
      <c r="G185">
        <v>0.48399999999999999</v>
      </c>
      <c r="H185">
        <v>23.658000000000001</v>
      </c>
      <c r="I185">
        <v>28.998999999999999</v>
      </c>
      <c r="J185">
        <v>32.146999999999998</v>
      </c>
      <c r="K185">
        <v>26.88</v>
      </c>
      <c r="L185">
        <v>42.302999999999997</v>
      </c>
      <c r="M185">
        <v>32.706000000000003</v>
      </c>
      <c r="N185">
        <v>26.186</v>
      </c>
      <c r="O185">
        <v>10.574</v>
      </c>
      <c r="P185">
        <v>14.084</v>
      </c>
      <c r="Q185">
        <v>24.995999999999999</v>
      </c>
      <c r="R185">
        <v>42.226999999999997</v>
      </c>
      <c r="S185">
        <v>45.070999999999998</v>
      </c>
      <c r="T185">
        <v>41.551000000000002</v>
      </c>
      <c r="U185">
        <v>31.786999999999999</v>
      </c>
      <c r="V185">
        <v>0.4</v>
      </c>
      <c r="W185">
        <v>0.38600000000000001</v>
      </c>
      <c r="X185">
        <v>0.39600000000000002</v>
      </c>
      <c r="Y185">
        <v>0.39100000000000001</v>
      </c>
      <c r="Z185" s="1">
        <v>427.762</v>
      </c>
    </row>
    <row r="186" spans="1:26" x14ac:dyDescent="0.45">
      <c r="A186" s="8">
        <v>45110</v>
      </c>
      <c r="B186">
        <v>0.41399999999999998</v>
      </c>
      <c r="C186">
        <v>0.373</v>
      </c>
      <c r="D186">
        <v>0.40500000000000003</v>
      </c>
      <c r="E186">
        <v>0.38200000000000001</v>
      </c>
      <c r="F186">
        <v>0.39100000000000001</v>
      </c>
      <c r="G186">
        <v>0.40799999999999997</v>
      </c>
      <c r="H186">
        <v>21.978000000000002</v>
      </c>
      <c r="I186">
        <v>30.626000000000001</v>
      </c>
      <c r="J186">
        <v>28.102</v>
      </c>
      <c r="K186">
        <v>35.68</v>
      </c>
      <c r="L186">
        <v>30.786999999999999</v>
      </c>
      <c r="M186">
        <v>33.72</v>
      </c>
      <c r="N186">
        <v>36.271000000000001</v>
      </c>
      <c r="O186">
        <v>6.649</v>
      </c>
      <c r="P186">
        <v>0.52800000000000002</v>
      </c>
      <c r="Q186">
        <v>0.88500000000000001</v>
      </c>
      <c r="R186">
        <v>38.027000000000001</v>
      </c>
      <c r="S186">
        <v>32.457999999999998</v>
      </c>
      <c r="T186">
        <v>29.609000000000002</v>
      </c>
      <c r="U186">
        <v>21.111000000000001</v>
      </c>
      <c r="V186">
        <v>0.39600000000000002</v>
      </c>
      <c r="W186">
        <v>0.36799999999999999</v>
      </c>
      <c r="X186">
        <v>0.35099999999999998</v>
      </c>
      <c r="Y186">
        <v>0.32800000000000001</v>
      </c>
      <c r="Z186" s="1">
        <v>350.24700000000001</v>
      </c>
    </row>
    <row r="187" spans="1:26" x14ac:dyDescent="0.45">
      <c r="A187" s="8">
        <v>45111</v>
      </c>
      <c r="B187">
        <v>0.36499999999999999</v>
      </c>
      <c r="C187">
        <v>0.33300000000000002</v>
      </c>
      <c r="D187">
        <v>0.373</v>
      </c>
      <c r="E187">
        <v>0.32500000000000001</v>
      </c>
      <c r="F187">
        <v>0.36399999999999999</v>
      </c>
      <c r="G187">
        <v>0.36899999999999999</v>
      </c>
      <c r="H187">
        <v>19.702000000000002</v>
      </c>
      <c r="I187">
        <v>30.734000000000002</v>
      </c>
      <c r="J187">
        <v>36.555999999999997</v>
      </c>
      <c r="K187">
        <v>42.466999999999999</v>
      </c>
      <c r="L187">
        <v>37.640999999999998</v>
      </c>
      <c r="M187">
        <v>24.422999999999998</v>
      </c>
      <c r="N187">
        <v>25.12</v>
      </c>
      <c r="O187">
        <v>0.77</v>
      </c>
      <c r="P187">
        <v>0.747</v>
      </c>
      <c r="Q187">
        <v>0.755</v>
      </c>
      <c r="R187">
        <v>36.287999999999997</v>
      </c>
      <c r="S187">
        <v>56.466999999999999</v>
      </c>
      <c r="T187">
        <v>46.84</v>
      </c>
      <c r="U187">
        <v>35.479999999999997</v>
      </c>
      <c r="V187">
        <v>8.08</v>
      </c>
      <c r="W187">
        <v>9.4489999999999998</v>
      </c>
      <c r="X187">
        <v>4.1589999999999998</v>
      </c>
      <c r="Y187">
        <v>0.47499999999999998</v>
      </c>
      <c r="Z187" s="1">
        <v>418.28200000000004</v>
      </c>
    </row>
    <row r="188" spans="1:26" x14ac:dyDescent="0.45">
      <c r="A188" s="8">
        <v>45112</v>
      </c>
      <c r="B188">
        <v>0.47099999999999997</v>
      </c>
      <c r="C188">
        <v>0.497</v>
      </c>
      <c r="D188">
        <v>0.46200000000000002</v>
      </c>
      <c r="E188">
        <v>0.49</v>
      </c>
      <c r="F188">
        <v>0.46600000000000003</v>
      </c>
      <c r="G188">
        <v>0.503</v>
      </c>
      <c r="H188">
        <v>18.919</v>
      </c>
      <c r="I188">
        <v>26.452999999999999</v>
      </c>
      <c r="J188">
        <v>37.542999999999999</v>
      </c>
      <c r="K188">
        <v>46.048000000000002</v>
      </c>
      <c r="L188">
        <v>34.253999999999998</v>
      </c>
      <c r="M188">
        <v>39.28</v>
      </c>
      <c r="N188">
        <v>32.960999999999999</v>
      </c>
      <c r="O188">
        <v>2.2930000000000001</v>
      </c>
      <c r="P188">
        <v>2.3519999999999999</v>
      </c>
      <c r="Q188">
        <v>8.7070000000000007</v>
      </c>
      <c r="R188">
        <v>56.857999999999997</v>
      </c>
      <c r="S188">
        <v>52.51</v>
      </c>
      <c r="T188">
        <v>46.088999999999999</v>
      </c>
      <c r="U188">
        <v>31.332999999999998</v>
      </c>
      <c r="V188">
        <v>0.39600000000000002</v>
      </c>
      <c r="W188">
        <v>0.437</v>
      </c>
      <c r="X188">
        <v>0.45800000000000002</v>
      </c>
      <c r="Y188">
        <v>0.40400000000000003</v>
      </c>
      <c r="Z188" s="1">
        <v>440.18399999999997</v>
      </c>
    </row>
    <row r="189" spans="1:26" x14ac:dyDescent="0.45">
      <c r="A189" s="8">
        <v>45113</v>
      </c>
      <c r="B189">
        <v>0.436</v>
      </c>
      <c r="C189">
        <v>0.432</v>
      </c>
      <c r="D189">
        <v>0.39600000000000002</v>
      </c>
      <c r="E189">
        <v>0.47599999999999998</v>
      </c>
      <c r="F189">
        <v>0.41299999999999998</v>
      </c>
      <c r="G189">
        <v>0.44400000000000001</v>
      </c>
      <c r="H189">
        <v>34.676000000000002</v>
      </c>
      <c r="I189">
        <v>32.186999999999998</v>
      </c>
      <c r="J189">
        <v>38.125</v>
      </c>
      <c r="K189">
        <v>29.68</v>
      </c>
      <c r="L189">
        <v>41.817999999999998</v>
      </c>
      <c r="M189">
        <v>54.262</v>
      </c>
      <c r="N189">
        <v>55.365000000000002</v>
      </c>
      <c r="O189">
        <v>38.764000000000003</v>
      </c>
      <c r="P189">
        <v>2.8140000000000001</v>
      </c>
      <c r="Q189">
        <v>0.441</v>
      </c>
      <c r="R189">
        <v>34.238999999999997</v>
      </c>
      <c r="S189">
        <v>41.92</v>
      </c>
      <c r="T189">
        <v>53.323999999999998</v>
      </c>
      <c r="U189">
        <v>35.817</v>
      </c>
      <c r="V189">
        <v>0.47599999999999998</v>
      </c>
      <c r="W189">
        <v>0.36499999999999999</v>
      </c>
      <c r="X189">
        <v>0.42299999999999999</v>
      </c>
      <c r="Y189">
        <v>0.377</v>
      </c>
      <c r="Z189" s="1">
        <v>497.67000000000007</v>
      </c>
    </row>
    <row r="190" spans="1:26" x14ac:dyDescent="0.45">
      <c r="A190" s="8">
        <v>45114</v>
      </c>
      <c r="B190">
        <v>0.36399999999999999</v>
      </c>
      <c r="C190">
        <v>0.42299999999999999</v>
      </c>
      <c r="D190">
        <v>0.36</v>
      </c>
      <c r="E190">
        <v>0.40400000000000003</v>
      </c>
      <c r="F190">
        <v>0.35899999999999999</v>
      </c>
      <c r="G190">
        <v>0.40100000000000002</v>
      </c>
      <c r="H190">
        <v>0.377</v>
      </c>
      <c r="I190">
        <v>0.38600000000000001</v>
      </c>
      <c r="J190">
        <v>0.39900000000000002</v>
      </c>
      <c r="K190">
        <v>0.36</v>
      </c>
      <c r="L190">
        <v>0.42299999999999999</v>
      </c>
      <c r="M190">
        <v>0.35899999999999999</v>
      </c>
      <c r="N190">
        <v>0.41299999999999998</v>
      </c>
      <c r="O190">
        <v>0.378</v>
      </c>
      <c r="P190">
        <v>0.39600000000000002</v>
      </c>
      <c r="Q190">
        <v>0.378</v>
      </c>
      <c r="R190">
        <v>0.38200000000000001</v>
      </c>
      <c r="S190">
        <v>0.39900000000000002</v>
      </c>
      <c r="T190">
        <v>0.36499999999999999</v>
      </c>
      <c r="U190">
        <v>0.41399999999999998</v>
      </c>
      <c r="V190">
        <v>0.36</v>
      </c>
      <c r="W190">
        <v>0.42299999999999999</v>
      </c>
      <c r="X190">
        <v>0.36399999999999999</v>
      </c>
      <c r="Y190">
        <v>0.39500000000000002</v>
      </c>
      <c r="Z190" s="1">
        <v>9.282</v>
      </c>
    </row>
    <row r="191" spans="1:26" x14ac:dyDescent="0.45">
      <c r="A191" s="8">
        <v>45115</v>
      </c>
      <c r="B191">
        <v>0.378</v>
      </c>
      <c r="C191">
        <v>0.39600000000000002</v>
      </c>
      <c r="D191">
        <v>0.39100000000000001</v>
      </c>
      <c r="E191">
        <v>0.373</v>
      </c>
      <c r="F191">
        <v>0.40500000000000003</v>
      </c>
      <c r="G191">
        <v>0.373</v>
      </c>
      <c r="H191">
        <v>0.42699999999999999</v>
      </c>
      <c r="I191">
        <v>0.36399999999999999</v>
      </c>
      <c r="J191">
        <v>0.39600000000000002</v>
      </c>
      <c r="K191">
        <v>0.38700000000000001</v>
      </c>
      <c r="L191">
        <v>0.38700000000000001</v>
      </c>
      <c r="M191">
        <v>0.40500000000000003</v>
      </c>
      <c r="N191">
        <v>0.35599999999999998</v>
      </c>
      <c r="O191">
        <v>0.41299999999999998</v>
      </c>
      <c r="P191">
        <v>0.378</v>
      </c>
      <c r="Q191">
        <v>0.38200000000000001</v>
      </c>
      <c r="R191">
        <v>0.39600000000000002</v>
      </c>
      <c r="S191">
        <v>0.373</v>
      </c>
      <c r="T191">
        <v>24.893999999999998</v>
      </c>
      <c r="U191">
        <v>38.052999999999997</v>
      </c>
      <c r="V191">
        <v>33.555999999999997</v>
      </c>
      <c r="W191">
        <v>15.888999999999999</v>
      </c>
      <c r="X191">
        <v>6.3150000000000004</v>
      </c>
      <c r="Y191">
        <v>0.59199999999999997</v>
      </c>
      <c r="Z191" s="1">
        <v>126.27899999999998</v>
      </c>
    </row>
    <row r="192" spans="1:26" x14ac:dyDescent="0.45">
      <c r="A192" s="8">
        <v>45116</v>
      </c>
      <c r="B192">
        <v>0.53200000000000003</v>
      </c>
      <c r="C192">
        <v>0.56899999999999995</v>
      </c>
      <c r="D192">
        <v>0.56499999999999995</v>
      </c>
      <c r="E192">
        <v>0.55100000000000005</v>
      </c>
      <c r="F192">
        <v>0.58299999999999996</v>
      </c>
      <c r="G192">
        <v>0.52800000000000002</v>
      </c>
      <c r="H192">
        <v>40.201000000000001</v>
      </c>
      <c r="I192">
        <v>42.226999999999997</v>
      </c>
      <c r="J192">
        <v>48.701999999999998</v>
      </c>
      <c r="K192">
        <v>51.77</v>
      </c>
      <c r="L192">
        <v>52.249000000000002</v>
      </c>
      <c r="M192">
        <v>49.453000000000003</v>
      </c>
      <c r="N192">
        <v>52.889000000000003</v>
      </c>
      <c r="O192">
        <v>20.637</v>
      </c>
      <c r="P192">
        <v>17.475000000000001</v>
      </c>
      <c r="Q192">
        <v>17.556000000000001</v>
      </c>
      <c r="R192">
        <v>26.332999999999998</v>
      </c>
      <c r="S192">
        <v>37.328000000000003</v>
      </c>
      <c r="T192">
        <v>38.137999999999998</v>
      </c>
      <c r="U192">
        <v>31.745999999999999</v>
      </c>
      <c r="V192">
        <v>0.48</v>
      </c>
      <c r="W192">
        <v>0.436</v>
      </c>
      <c r="X192">
        <v>0.45900000000000002</v>
      </c>
      <c r="Y192">
        <v>0.44500000000000001</v>
      </c>
      <c r="Z192" s="1">
        <v>531.85200000000009</v>
      </c>
    </row>
    <row r="193" spans="1:26" x14ac:dyDescent="0.45">
      <c r="A193" s="8">
        <v>45117</v>
      </c>
      <c r="B193">
        <v>0.49299999999999999</v>
      </c>
      <c r="C193">
        <v>0.42299999999999999</v>
      </c>
      <c r="D193">
        <v>0.46300000000000002</v>
      </c>
      <c r="E193">
        <v>0.41699999999999998</v>
      </c>
      <c r="F193">
        <v>0.46800000000000003</v>
      </c>
      <c r="G193">
        <v>0.42699999999999999</v>
      </c>
      <c r="H193">
        <v>40.545999999999999</v>
      </c>
      <c r="I193">
        <v>42.537999999999997</v>
      </c>
      <c r="J193">
        <v>41.048999999999999</v>
      </c>
      <c r="K193">
        <v>41.576999999999998</v>
      </c>
      <c r="L193">
        <v>51.72</v>
      </c>
      <c r="M193">
        <v>38.177</v>
      </c>
      <c r="N193">
        <v>29.706</v>
      </c>
      <c r="O193">
        <v>9.5459999999999994</v>
      </c>
      <c r="P193">
        <v>0.6</v>
      </c>
      <c r="Q193">
        <v>2.4620000000000002</v>
      </c>
      <c r="R193">
        <v>48.991</v>
      </c>
      <c r="S193">
        <v>26.803999999999998</v>
      </c>
      <c r="T193">
        <v>21.364999999999998</v>
      </c>
      <c r="U193">
        <v>1.2709999999999999</v>
      </c>
      <c r="V193">
        <v>0.60899999999999999</v>
      </c>
      <c r="W193">
        <v>0.44500000000000001</v>
      </c>
      <c r="X193">
        <v>0.47099999999999997</v>
      </c>
      <c r="Y193">
        <v>0.46200000000000002</v>
      </c>
      <c r="Z193" s="1">
        <v>401.03</v>
      </c>
    </row>
    <row r="194" spans="1:26" x14ac:dyDescent="0.45">
      <c r="A194" s="8">
        <v>45118</v>
      </c>
      <c r="B194">
        <v>0.47499999999999998</v>
      </c>
      <c r="C194">
        <v>0.44500000000000001</v>
      </c>
      <c r="D194">
        <v>0.46700000000000003</v>
      </c>
      <c r="E194">
        <v>0.44900000000000001</v>
      </c>
      <c r="F194">
        <v>0.46200000000000002</v>
      </c>
      <c r="G194">
        <v>0.48</v>
      </c>
      <c r="H194">
        <v>39.616999999999997</v>
      </c>
      <c r="I194">
        <v>40.383000000000003</v>
      </c>
      <c r="J194">
        <v>50.332999999999998</v>
      </c>
      <c r="K194">
        <v>36.896999999999998</v>
      </c>
      <c r="L194">
        <v>42.218000000000004</v>
      </c>
      <c r="M194">
        <v>37.374000000000002</v>
      </c>
      <c r="N194">
        <v>24.573</v>
      </c>
      <c r="O194">
        <v>1.8759999999999999</v>
      </c>
      <c r="P194">
        <v>1.845</v>
      </c>
      <c r="Q194">
        <v>1.8360000000000001</v>
      </c>
      <c r="R194">
        <v>38.64</v>
      </c>
      <c r="S194">
        <v>39.345999999999997</v>
      </c>
      <c r="T194">
        <v>39.271999999999998</v>
      </c>
      <c r="U194">
        <v>29.337</v>
      </c>
      <c r="V194">
        <v>16.093</v>
      </c>
      <c r="W194">
        <v>10.039999999999999</v>
      </c>
      <c r="X194">
        <v>11.462</v>
      </c>
      <c r="Y194">
        <v>1.591</v>
      </c>
      <c r="Z194" s="1">
        <v>465.51100000000002</v>
      </c>
    </row>
    <row r="195" spans="1:26" x14ac:dyDescent="0.45">
      <c r="A195" s="8">
        <v>45119</v>
      </c>
      <c r="B195">
        <v>1.3149999999999999</v>
      </c>
      <c r="C195">
        <v>1.3160000000000001</v>
      </c>
      <c r="D195">
        <v>1.254</v>
      </c>
      <c r="E195">
        <v>1.28</v>
      </c>
      <c r="F195">
        <v>1.3149999999999999</v>
      </c>
      <c r="G195">
        <v>1.2969999999999999</v>
      </c>
      <c r="H195">
        <v>33.645000000000003</v>
      </c>
      <c r="I195">
        <v>39.337000000000003</v>
      </c>
      <c r="J195">
        <v>49.463000000000001</v>
      </c>
      <c r="K195">
        <v>49.578000000000003</v>
      </c>
      <c r="L195">
        <v>51.933999999999997</v>
      </c>
      <c r="M195">
        <v>44.64</v>
      </c>
      <c r="N195">
        <v>36.573999999999998</v>
      </c>
      <c r="O195">
        <v>0.48799999999999999</v>
      </c>
      <c r="P195">
        <v>0.501</v>
      </c>
      <c r="Q195">
        <v>0.48399999999999999</v>
      </c>
      <c r="R195">
        <v>39.372</v>
      </c>
      <c r="S195">
        <v>43.866999999999997</v>
      </c>
      <c r="T195">
        <v>15.609</v>
      </c>
      <c r="U195">
        <v>15.884</v>
      </c>
      <c r="V195">
        <v>1.5780000000000001</v>
      </c>
      <c r="W195">
        <v>0.53800000000000003</v>
      </c>
      <c r="X195">
        <v>0.52900000000000003</v>
      </c>
      <c r="Y195">
        <v>0.53700000000000003</v>
      </c>
      <c r="Z195" s="1">
        <v>432.33499999999998</v>
      </c>
    </row>
    <row r="196" spans="1:26" x14ac:dyDescent="0.45">
      <c r="A196" s="8">
        <v>45120</v>
      </c>
      <c r="B196">
        <v>0.54200000000000004</v>
      </c>
      <c r="C196">
        <v>0.52800000000000002</v>
      </c>
      <c r="D196">
        <v>0.51100000000000001</v>
      </c>
      <c r="E196">
        <v>0.53400000000000003</v>
      </c>
      <c r="F196">
        <v>0.52</v>
      </c>
      <c r="G196">
        <v>0.56799999999999995</v>
      </c>
      <c r="H196">
        <v>34.44</v>
      </c>
      <c r="I196">
        <v>37.186</v>
      </c>
      <c r="J196">
        <v>42.759</v>
      </c>
      <c r="K196">
        <v>38.164999999999999</v>
      </c>
      <c r="L196">
        <v>48.539000000000001</v>
      </c>
      <c r="M196">
        <v>46.887999999999998</v>
      </c>
      <c r="N196">
        <v>49.942999999999998</v>
      </c>
      <c r="O196">
        <v>28.818000000000001</v>
      </c>
      <c r="P196">
        <v>2.3730000000000002</v>
      </c>
      <c r="Q196">
        <v>1.68</v>
      </c>
      <c r="R196">
        <v>32.386000000000003</v>
      </c>
      <c r="S196">
        <v>32.795999999999999</v>
      </c>
      <c r="T196">
        <v>48.325000000000003</v>
      </c>
      <c r="U196">
        <v>36.448999999999998</v>
      </c>
      <c r="V196">
        <v>0.52</v>
      </c>
      <c r="W196">
        <v>0.44500000000000001</v>
      </c>
      <c r="X196">
        <v>0.44400000000000001</v>
      </c>
      <c r="Y196">
        <v>0.44400000000000001</v>
      </c>
      <c r="Z196" s="1">
        <v>485.80300000000005</v>
      </c>
    </row>
    <row r="197" spans="1:26" x14ac:dyDescent="0.45">
      <c r="A197" s="8">
        <v>45121</v>
      </c>
      <c r="B197">
        <v>0.44</v>
      </c>
      <c r="C197">
        <v>0.45300000000000001</v>
      </c>
      <c r="D197">
        <v>0.44500000000000001</v>
      </c>
      <c r="E197">
        <v>0.436</v>
      </c>
      <c r="F197">
        <v>0.43099999999999999</v>
      </c>
      <c r="G197">
        <v>0.39100000000000001</v>
      </c>
      <c r="H197">
        <v>0.39900000000000002</v>
      </c>
      <c r="I197">
        <v>0.39600000000000002</v>
      </c>
      <c r="J197">
        <v>0.41299999999999998</v>
      </c>
      <c r="K197">
        <v>0.4</v>
      </c>
      <c r="L197">
        <v>0.40500000000000003</v>
      </c>
      <c r="M197">
        <v>0.38600000000000001</v>
      </c>
      <c r="N197">
        <v>0.40500000000000003</v>
      </c>
      <c r="O197">
        <v>0.39100000000000001</v>
      </c>
      <c r="P197">
        <v>0.4</v>
      </c>
      <c r="Q197">
        <v>0.39</v>
      </c>
      <c r="R197">
        <v>0.4</v>
      </c>
      <c r="S197">
        <v>0.41299999999999998</v>
      </c>
      <c r="T197">
        <v>0.39600000000000002</v>
      </c>
      <c r="U197">
        <v>0.39600000000000002</v>
      </c>
      <c r="V197">
        <v>0.40400000000000003</v>
      </c>
      <c r="W197">
        <v>0.40400000000000003</v>
      </c>
      <c r="X197">
        <v>0.4</v>
      </c>
      <c r="Y197">
        <v>0.42299999999999999</v>
      </c>
      <c r="Z197" s="1">
        <v>9.8170000000000019</v>
      </c>
    </row>
    <row r="198" spans="1:26" x14ac:dyDescent="0.45">
      <c r="A198" s="8">
        <v>45122</v>
      </c>
      <c r="B198">
        <v>0.41799999999999998</v>
      </c>
      <c r="C198">
        <v>0.40899999999999997</v>
      </c>
      <c r="D198">
        <v>0.39500000000000002</v>
      </c>
      <c r="E198">
        <v>0.39100000000000001</v>
      </c>
      <c r="F198">
        <v>0.39600000000000002</v>
      </c>
      <c r="G198">
        <v>0.40899999999999997</v>
      </c>
      <c r="H198">
        <v>0.41799999999999998</v>
      </c>
      <c r="I198">
        <v>0.39500000000000002</v>
      </c>
      <c r="J198">
        <v>0.39500000000000002</v>
      </c>
      <c r="K198">
        <v>0.4</v>
      </c>
      <c r="L198">
        <v>0.39100000000000001</v>
      </c>
      <c r="M198">
        <v>0.39100000000000001</v>
      </c>
      <c r="N198">
        <v>0.41299999999999998</v>
      </c>
      <c r="O198">
        <v>0.41299999999999998</v>
      </c>
      <c r="P198">
        <v>0.39900000000000002</v>
      </c>
      <c r="Q198">
        <v>0.40899999999999997</v>
      </c>
      <c r="R198">
        <v>0.4</v>
      </c>
      <c r="S198">
        <v>0.41</v>
      </c>
      <c r="T198">
        <v>19.173999999999999</v>
      </c>
      <c r="U198">
        <v>31.093</v>
      </c>
      <c r="V198">
        <v>18.417999999999999</v>
      </c>
      <c r="W198">
        <v>24.978000000000002</v>
      </c>
      <c r="X198">
        <v>15.573</v>
      </c>
      <c r="Y198">
        <v>0.64</v>
      </c>
      <c r="Z198" s="1">
        <v>117.12800000000003</v>
      </c>
    </row>
    <row r="199" spans="1:26" x14ac:dyDescent="0.45">
      <c r="A199" s="8">
        <v>45123</v>
      </c>
      <c r="B199">
        <v>0.56399999999999995</v>
      </c>
      <c r="C199">
        <v>0.53300000000000003</v>
      </c>
      <c r="D199">
        <v>0.55100000000000005</v>
      </c>
      <c r="E199">
        <v>0.54600000000000004</v>
      </c>
      <c r="F199">
        <v>0.54200000000000004</v>
      </c>
      <c r="G199">
        <v>0.54700000000000004</v>
      </c>
      <c r="H199">
        <v>35.976999999999997</v>
      </c>
      <c r="I199">
        <v>43.701999999999998</v>
      </c>
      <c r="J199">
        <v>44.173000000000002</v>
      </c>
      <c r="K199">
        <v>47.536999999999999</v>
      </c>
      <c r="L199">
        <v>49.381999999999998</v>
      </c>
      <c r="M199">
        <v>53.124000000000002</v>
      </c>
      <c r="N199">
        <v>41.72</v>
      </c>
      <c r="O199">
        <v>9.3770000000000007</v>
      </c>
      <c r="P199">
        <v>20.056999999999999</v>
      </c>
      <c r="Q199">
        <v>5.3120000000000003</v>
      </c>
      <c r="R199">
        <v>42.2</v>
      </c>
      <c r="S199">
        <v>51.795000000000002</v>
      </c>
      <c r="T199">
        <v>51.323999999999998</v>
      </c>
      <c r="U199">
        <v>42.643999999999998</v>
      </c>
      <c r="V199">
        <v>2.08</v>
      </c>
      <c r="W199">
        <v>0.43099999999999999</v>
      </c>
      <c r="X199">
        <v>0.42699999999999999</v>
      </c>
      <c r="Y199">
        <v>0.41</v>
      </c>
      <c r="Z199" s="1">
        <v>544.95500000000015</v>
      </c>
    </row>
    <row r="200" spans="1:26" x14ac:dyDescent="0.45">
      <c r="A200" s="8">
        <v>45124</v>
      </c>
      <c r="B200">
        <v>0.42299999999999999</v>
      </c>
      <c r="C200">
        <v>0.436</v>
      </c>
      <c r="D200">
        <v>0.42199999999999999</v>
      </c>
      <c r="E200">
        <v>0.41</v>
      </c>
      <c r="F200">
        <v>0.41799999999999998</v>
      </c>
      <c r="G200">
        <v>0.40899999999999997</v>
      </c>
      <c r="H200">
        <v>41.177999999999997</v>
      </c>
      <c r="I200">
        <v>44.475000000000001</v>
      </c>
      <c r="J200">
        <v>41.386000000000003</v>
      </c>
      <c r="K200">
        <v>46.103000000000002</v>
      </c>
      <c r="L200">
        <v>49.893000000000001</v>
      </c>
      <c r="M200">
        <v>49.372999999999998</v>
      </c>
      <c r="N200">
        <v>44.341999999999999</v>
      </c>
      <c r="O200">
        <v>25.324999999999999</v>
      </c>
      <c r="P200">
        <v>0.498</v>
      </c>
      <c r="Q200">
        <v>0.58099999999999996</v>
      </c>
      <c r="R200">
        <v>42.058999999999997</v>
      </c>
      <c r="S200">
        <v>43.537999999999997</v>
      </c>
      <c r="T200">
        <v>42.667000000000002</v>
      </c>
      <c r="U200">
        <v>29.555</v>
      </c>
      <c r="V200">
        <v>0.45800000000000002</v>
      </c>
      <c r="W200">
        <v>0.41899999999999998</v>
      </c>
      <c r="X200">
        <v>0.43099999999999999</v>
      </c>
      <c r="Y200">
        <v>0.42699999999999999</v>
      </c>
      <c r="Z200" s="1">
        <v>505.22600000000006</v>
      </c>
    </row>
    <row r="201" spans="1:26" x14ac:dyDescent="0.45">
      <c r="A201" s="8">
        <v>45125</v>
      </c>
      <c r="B201">
        <v>0.41399999999999998</v>
      </c>
      <c r="C201">
        <v>0.41799999999999998</v>
      </c>
      <c r="D201">
        <v>0.44400000000000001</v>
      </c>
      <c r="E201">
        <v>0.42699999999999999</v>
      </c>
      <c r="F201">
        <v>0.41299999999999998</v>
      </c>
      <c r="G201">
        <v>0.40899999999999997</v>
      </c>
      <c r="H201">
        <v>38.627000000000002</v>
      </c>
      <c r="I201">
        <v>46.795999999999999</v>
      </c>
      <c r="J201">
        <v>49.831000000000003</v>
      </c>
      <c r="K201">
        <v>51.231999999999999</v>
      </c>
      <c r="L201">
        <v>51.88</v>
      </c>
      <c r="M201">
        <v>51.323999999999998</v>
      </c>
      <c r="N201">
        <v>44.545999999999999</v>
      </c>
      <c r="O201">
        <v>0.51600000000000001</v>
      </c>
      <c r="P201">
        <v>0.45800000000000002</v>
      </c>
      <c r="Q201">
        <v>1.5880000000000001</v>
      </c>
      <c r="R201">
        <v>49.707000000000001</v>
      </c>
      <c r="S201">
        <v>51.387</v>
      </c>
      <c r="T201">
        <v>49.923999999999999</v>
      </c>
      <c r="U201">
        <v>45.710999999999999</v>
      </c>
      <c r="V201">
        <v>12.888</v>
      </c>
      <c r="W201">
        <v>13.103</v>
      </c>
      <c r="X201">
        <v>10.151</v>
      </c>
      <c r="Y201">
        <v>0.57399999999999995</v>
      </c>
      <c r="Z201" s="1">
        <v>572.76799999999992</v>
      </c>
    </row>
    <row r="202" spans="1:26" x14ac:dyDescent="0.45">
      <c r="A202" s="8">
        <v>45126</v>
      </c>
      <c r="B202">
        <v>0.56499999999999995</v>
      </c>
      <c r="C202">
        <v>0.55000000000000004</v>
      </c>
      <c r="D202">
        <v>0.55500000000000005</v>
      </c>
      <c r="E202">
        <v>0.55500000000000005</v>
      </c>
      <c r="F202">
        <v>0.56000000000000005</v>
      </c>
      <c r="G202">
        <v>0.55100000000000005</v>
      </c>
      <c r="H202">
        <v>19.414000000000001</v>
      </c>
      <c r="I202">
        <v>43.043999999999997</v>
      </c>
      <c r="J202">
        <v>48.316000000000003</v>
      </c>
      <c r="K202">
        <v>47.372999999999998</v>
      </c>
      <c r="L202">
        <v>43.231999999999999</v>
      </c>
      <c r="M202">
        <v>50.747</v>
      </c>
      <c r="N202">
        <v>29.768999999999998</v>
      </c>
      <c r="O202">
        <v>0.627</v>
      </c>
      <c r="P202">
        <v>0.60499999999999998</v>
      </c>
      <c r="Q202">
        <v>0.94699999999999995</v>
      </c>
      <c r="R202">
        <v>49.457000000000001</v>
      </c>
      <c r="S202">
        <v>51.338000000000001</v>
      </c>
      <c r="T202">
        <v>50.643999999999998</v>
      </c>
      <c r="U202">
        <v>40.959000000000003</v>
      </c>
      <c r="V202">
        <v>0.92500000000000004</v>
      </c>
      <c r="W202">
        <v>0.38200000000000001</v>
      </c>
      <c r="X202">
        <v>0.373</v>
      </c>
      <c r="Y202">
        <v>0.373</v>
      </c>
      <c r="Z202" s="1">
        <v>481.86100000000005</v>
      </c>
    </row>
    <row r="203" spans="1:26" x14ac:dyDescent="0.45">
      <c r="A203" s="8">
        <v>45127</v>
      </c>
      <c r="B203">
        <v>0.372</v>
      </c>
      <c r="C203">
        <v>0.39600000000000002</v>
      </c>
      <c r="D203">
        <v>0.40100000000000002</v>
      </c>
      <c r="E203">
        <v>0.38300000000000001</v>
      </c>
      <c r="F203">
        <v>0.378</v>
      </c>
      <c r="G203">
        <v>0.36399999999999999</v>
      </c>
      <c r="H203">
        <v>33.520000000000003</v>
      </c>
      <c r="I203">
        <v>39.511000000000003</v>
      </c>
      <c r="J203">
        <v>43.191000000000003</v>
      </c>
      <c r="K203">
        <v>42.155000000000001</v>
      </c>
      <c r="L203">
        <v>50.392000000000003</v>
      </c>
      <c r="M203">
        <v>50.902000000000001</v>
      </c>
      <c r="N203">
        <v>38.372999999999998</v>
      </c>
      <c r="O203">
        <v>13.601000000000001</v>
      </c>
      <c r="P203">
        <v>13.689</v>
      </c>
      <c r="Q203">
        <v>15.27</v>
      </c>
      <c r="R203">
        <v>50.652999999999999</v>
      </c>
      <c r="S203">
        <v>50.265999999999998</v>
      </c>
      <c r="T203">
        <v>50.314999999999998</v>
      </c>
      <c r="U203">
        <v>26.728999999999999</v>
      </c>
      <c r="V203">
        <v>0.47599999999999998</v>
      </c>
      <c r="W203">
        <v>0.40400000000000003</v>
      </c>
      <c r="X203">
        <v>0.40400000000000003</v>
      </c>
      <c r="Y203">
        <v>0.41799999999999998</v>
      </c>
      <c r="Z203" s="1">
        <v>522.56299999999999</v>
      </c>
    </row>
    <row r="204" spans="1:26" x14ac:dyDescent="0.45">
      <c r="A204" s="8">
        <v>45128</v>
      </c>
      <c r="B204">
        <v>0.42699999999999999</v>
      </c>
      <c r="C204">
        <v>0.40400000000000003</v>
      </c>
      <c r="D204">
        <v>0.40400000000000003</v>
      </c>
      <c r="E204">
        <v>0.39</v>
      </c>
      <c r="F204">
        <v>0.40899999999999997</v>
      </c>
      <c r="G204">
        <v>0.40899999999999997</v>
      </c>
      <c r="H204">
        <v>0.42199999999999999</v>
      </c>
      <c r="I204">
        <v>0.4</v>
      </c>
      <c r="J204">
        <v>0.42199999999999999</v>
      </c>
      <c r="K204">
        <v>0.40899999999999997</v>
      </c>
      <c r="L204">
        <v>0.40899999999999997</v>
      </c>
      <c r="M204">
        <v>0.40400000000000003</v>
      </c>
      <c r="N204">
        <v>0.41699999999999998</v>
      </c>
      <c r="O204">
        <v>0.432</v>
      </c>
      <c r="P204">
        <v>0.40400000000000003</v>
      </c>
      <c r="Q204">
        <v>0.40400000000000003</v>
      </c>
      <c r="R204">
        <v>0.40500000000000003</v>
      </c>
      <c r="S204">
        <v>0.40400000000000003</v>
      </c>
      <c r="T204">
        <v>0.39100000000000001</v>
      </c>
      <c r="U204">
        <v>0.40400000000000003</v>
      </c>
      <c r="V204">
        <v>0.42699999999999999</v>
      </c>
      <c r="W204">
        <v>0.40899999999999997</v>
      </c>
      <c r="X204">
        <v>0.40500000000000003</v>
      </c>
      <c r="Y204">
        <v>0.39500000000000002</v>
      </c>
      <c r="Z204" s="1">
        <v>9.8059999999999992</v>
      </c>
    </row>
    <row r="205" spans="1:26" x14ac:dyDescent="0.45">
      <c r="A205" s="8">
        <v>45129</v>
      </c>
      <c r="B205">
        <v>0.42699999999999999</v>
      </c>
      <c r="C205">
        <v>0.40899999999999997</v>
      </c>
      <c r="D205">
        <v>0.40500000000000003</v>
      </c>
      <c r="E205">
        <v>0.4</v>
      </c>
      <c r="F205">
        <v>0.42299999999999999</v>
      </c>
      <c r="G205">
        <v>0.40500000000000003</v>
      </c>
      <c r="H205">
        <v>0.43099999999999999</v>
      </c>
      <c r="I205">
        <v>0.40899999999999997</v>
      </c>
      <c r="J205">
        <v>0.41399999999999998</v>
      </c>
      <c r="K205">
        <v>0.4</v>
      </c>
      <c r="L205">
        <v>0.41299999999999998</v>
      </c>
      <c r="M205">
        <v>0.40899999999999997</v>
      </c>
      <c r="N205">
        <v>0.4</v>
      </c>
      <c r="O205">
        <v>0.41299999999999998</v>
      </c>
      <c r="P205">
        <v>0.432</v>
      </c>
      <c r="Q205">
        <v>0.40899999999999997</v>
      </c>
      <c r="R205">
        <v>0.40400000000000003</v>
      </c>
      <c r="S205">
        <v>0.40899999999999997</v>
      </c>
      <c r="T205">
        <v>19.257999999999999</v>
      </c>
      <c r="U205">
        <v>29.609000000000002</v>
      </c>
      <c r="V205">
        <v>25.065999999999999</v>
      </c>
      <c r="W205">
        <v>14.013</v>
      </c>
      <c r="X205">
        <v>7.0570000000000004</v>
      </c>
      <c r="Y205">
        <v>0.56999999999999995</v>
      </c>
      <c r="Z205" s="1">
        <v>102.985</v>
      </c>
    </row>
    <row r="206" spans="1:26" x14ac:dyDescent="0.45">
      <c r="A206" s="8">
        <v>45130</v>
      </c>
      <c r="B206">
        <v>0.58799999999999997</v>
      </c>
      <c r="C206">
        <v>0.58299999999999996</v>
      </c>
      <c r="D206">
        <v>0.58599999999999997</v>
      </c>
      <c r="E206">
        <v>0.59099999999999997</v>
      </c>
      <c r="F206">
        <v>0.6</v>
      </c>
      <c r="G206">
        <v>0.57399999999999995</v>
      </c>
      <c r="H206">
        <v>35.226999999999997</v>
      </c>
      <c r="I206">
        <v>48.284999999999997</v>
      </c>
      <c r="J206">
        <v>50.137999999999998</v>
      </c>
      <c r="K206">
        <v>49.723999999999997</v>
      </c>
      <c r="L206">
        <v>49.311</v>
      </c>
      <c r="M206">
        <v>47.591999999999999</v>
      </c>
      <c r="N206">
        <v>41.493000000000002</v>
      </c>
      <c r="O206">
        <v>25.138000000000002</v>
      </c>
      <c r="P206">
        <v>27.08</v>
      </c>
      <c r="Q206">
        <v>26.946999999999999</v>
      </c>
      <c r="R206">
        <v>34.848999999999997</v>
      </c>
      <c r="S206">
        <v>53.209000000000003</v>
      </c>
      <c r="T206">
        <v>50.756</v>
      </c>
      <c r="U206">
        <v>48.048999999999999</v>
      </c>
      <c r="V206">
        <v>18.248999999999999</v>
      </c>
      <c r="W206">
        <v>18.053999999999998</v>
      </c>
      <c r="X206">
        <v>14.923999999999999</v>
      </c>
      <c r="Y206">
        <v>4.4619999999999997</v>
      </c>
      <c r="Z206" s="1">
        <v>647.0089999999999</v>
      </c>
    </row>
    <row r="207" spans="1:26" x14ac:dyDescent="0.45">
      <c r="A207" s="8">
        <v>45131</v>
      </c>
      <c r="B207">
        <v>1.276</v>
      </c>
      <c r="C207">
        <v>1.276</v>
      </c>
      <c r="D207">
        <v>1.2929999999999999</v>
      </c>
      <c r="E207">
        <v>1.2809999999999999</v>
      </c>
      <c r="F207">
        <v>1.2809999999999999</v>
      </c>
      <c r="G207">
        <v>1.302</v>
      </c>
      <c r="H207">
        <v>40.387</v>
      </c>
      <c r="I207">
        <v>45.938000000000002</v>
      </c>
      <c r="J207">
        <v>48.898000000000003</v>
      </c>
      <c r="K207">
        <v>47.783000000000001</v>
      </c>
      <c r="L207">
        <v>51.698</v>
      </c>
      <c r="M207">
        <v>43.04</v>
      </c>
      <c r="N207">
        <v>45.963999999999999</v>
      </c>
      <c r="O207">
        <v>7.12</v>
      </c>
      <c r="P207">
        <v>1.0760000000000001</v>
      </c>
      <c r="Q207">
        <v>1.0620000000000001</v>
      </c>
      <c r="R207">
        <v>50.963999999999999</v>
      </c>
      <c r="S207">
        <v>52.470999999999997</v>
      </c>
      <c r="T207">
        <v>41.826999999999998</v>
      </c>
      <c r="U207">
        <v>0.50600000000000001</v>
      </c>
      <c r="V207">
        <v>0.44900000000000001</v>
      </c>
      <c r="W207">
        <v>0.42599999999999999</v>
      </c>
      <c r="X207">
        <v>0.46200000000000002</v>
      </c>
      <c r="Y207">
        <v>0.44500000000000001</v>
      </c>
      <c r="Z207" s="1">
        <v>488.22500000000002</v>
      </c>
    </row>
    <row r="208" spans="1:26" x14ac:dyDescent="0.45">
      <c r="A208" s="8">
        <v>45132</v>
      </c>
      <c r="B208">
        <v>0.435</v>
      </c>
      <c r="C208">
        <v>0.436</v>
      </c>
      <c r="D208">
        <v>0.44800000000000001</v>
      </c>
      <c r="E208">
        <v>0.43</v>
      </c>
      <c r="F208">
        <v>0.42699999999999999</v>
      </c>
      <c r="G208">
        <v>0.44500000000000001</v>
      </c>
      <c r="H208">
        <v>42.773000000000003</v>
      </c>
      <c r="I208">
        <v>47.685000000000002</v>
      </c>
      <c r="J208">
        <v>50.4</v>
      </c>
      <c r="K208">
        <v>51.515000000000001</v>
      </c>
      <c r="L208">
        <v>52.328000000000003</v>
      </c>
      <c r="M208">
        <v>52.853999999999999</v>
      </c>
      <c r="N208">
        <v>38.030999999999999</v>
      </c>
      <c r="O208">
        <v>0.39500000000000002</v>
      </c>
      <c r="P208">
        <v>0.373</v>
      </c>
      <c r="Q208">
        <v>1.079</v>
      </c>
      <c r="R208">
        <v>51.786999999999999</v>
      </c>
      <c r="S208">
        <v>52.773000000000003</v>
      </c>
      <c r="T208">
        <v>51.801000000000002</v>
      </c>
      <c r="U208">
        <v>36.085000000000001</v>
      </c>
      <c r="V208">
        <v>26.986000000000001</v>
      </c>
      <c r="W208">
        <v>29.04</v>
      </c>
      <c r="X208">
        <v>20.062999999999999</v>
      </c>
      <c r="Y208">
        <v>0.56000000000000005</v>
      </c>
      <c r="Z208" s="1">
        <v>609.14899999999989</v>
      </c>
    </row>
    <row r="209" spans="1:26" x14ac:dyDescent="0.45">
      <c r="A209" s="8">
        <v>45133</v>
      </c>
      <c r="B209">
        <v>0.56399999999999995</v>
      </c>
      <c r="C209">
        <v>0.55100000000000005</v>
      </c>
      <c r="D209">
        <v>0.54700000000000004</v>
      </c>
      <c r="E209">
        <v>0.56499999999999995</v>
      </c>
      <c r="F209">
        <v>0.55600000000000005</v>
      </c>
      <c r="G209">
        <v>0.59599999999999997</v>
      </c>
      <c r="H209">
        <v>39.289000000000001</v>
      </c>
      <c r="I209">
        <v>43.360999999999997</v>
      </c>
      <c r="J209">
        <v>48.404000000000003</v>
      </c>
      <c r="K209">
        <v>51.981999999999999</v>
      </c>
      <c r="L209">
        <v>52.911000000000001</v>
      </c>
      <c r="M209">
        <v>47.414000000000001</v>
      </c>
      <c r="N209">
        <v>44.408999999999999</v>
      </c>
      <c r="O209">
        <v>0.53300000000000003</v>
      </c>
      <c r="P209">
        <v>0.502</v>
      </c>
      <c r="Q209">
        <v>0.502</v>
      </c>
      <c r="R209">
        <v>50.466000000000001</v>
      </c>
      <c r="S209">
        <v>53.56</v>
      </c>
      <c r="T209">
        <v>41.253</v>
      </c>
      <c r="U209">
        <v>0.44400000000000001</v>
      </c>
      <c r="V209">
        <v>0.45900000000000002</v>
      </c>
      <c r="W209">
        <v>0.45800000000000002</v>
      </c>
      <c r="X209">
        <v>0.44400000000000001</v>
      </c>
      <c r="Y209">
        <v>0.47099999999999997</v>
      </c>
      <c r="Z209" s="1">
        <v>480.2410000000001</v>
      </c>
    </row>
    <row r="210" spans="1:26" x14ac:dyDescent="0.45">
      <c r="A210" s="8">
        <v>45134</v>
      </c>
      <c r="B210">
        <v>0.46700000000000003</v>
      </c>
      <c r="C210">
        <v>0.44800000000000001</v>
      </c>
      <c r="D210">
        <v>0.45700000000000002</v>
      </c>
      <c r="E210">
        <v>0.46300000000000002</v>
      </c>
      <c r="F210">
        <v>0.44500000000000001</v>
      </c>
      <c r="G210">
        <v>0.44900000000000001</v>
      </c>
      <c r="H210">
        <v>32.783000000000001</v>
      </c>
      <c r="I210">
        <v>39.567999999999998</v>
      </c>
      <c r="J210">
        <v>44.750999999999998</v>
      </c>
      <c r="K210">
        <v>44.945999999999998</v>
      </c>
      <c r="L210">
        <v>48.670999999999999</v>
      </c>
      <c r="M210">
        <v>47.707000000000001</v>
      </c>
      <c r="N210">
        <v>46.085000000000001</v>
      </c>
      <c r="O210">
        <v>0.57199999999999995</v>
      </c>
      <c r="P210">
        <v>0.56399999999999995</v>
      </c>
      <c r="Q210">
        <v>0.57399999999999995</v>
      </c>
      <c r="R210">
        <v>48.058</v>
      </c>
      <c r="S210">
        <v>49.576999999999998</v>
      </c>
      <c r="T210">
        <v>47.661999999999999</v>
      </c>
      <c r="U210">
        <v>26.827000000000002</v>
      </c>
      <c r="V210">
        <v>0.42299999999999999</v>
      </c>
      <c r="W210">
        <v>0.35099999999999998</v>
      </c>
      <c r="X210">
        <v>0.35099999999999998</v>
      </c>
      <c r="Y210">
        <v>0.35499999999999998</v>
      </c>
      <c r="Z210" s="1">
        <v>482.55399999999997</v>
      </c>
    </row>
    <row r="211" spans="1:26" x14ac:dyDescent="0.45">
      <c r="A211" s="8">
        <v>45135</v>
      </c>
      <c r="B211">
        <v>0.35099999999999998</v>
      </c>
      <c r="C211">
        <v>0.33700000000000002</v>
      </c>
      <c r="D211">
        <v>0.33700000000000002</v>
      </c>
      <c r="E211">
        <v>0.35099999999999998</v>
      </c>
      <c r="F211">
        <v>0.35499999999999998</v>
      </c>
      <c r="G211">
        <v>0.34200000000000003</v>
      </c>
      <c r="H211">
        <v>0.34200000000000003</v>
      </c>
      <c r="I211">
        <v>0.34699999999999998</v>
      </c>
      <c r="J211">
        <v>0.34200000000000003</v>
      </c>
      <c r="K211">
        <v>0.35099999999999998</v>
      </c>
      <c r="L211">
        <v>0.33300000000000002</v>
      </c>
      <c r="M211">
        <v>0.35099999999999998</v>
      </c>
      <c r="N211">
        <v>0.33700000000000002</v>
      </c>
      <c r="O211">
        <v>0.33800000000000002</v>
      </c>
      <c r="P211">
        <v>0.34200000000000003</v>
      </c>
      <c r="Q211">
        <v>0.35099999999999998</v>
      </c>
      <c r="R211">
        <v>0.36399999999999999</v>
      </c>
      <c r="S211">
        <v>0.35099999999999998</v>
      </c>
      <c r="T211">
        <v>0.35599999999999998</v>
      </c>
      <c r="U211">
        <v>0.35099999999999998</v>
      </c>
      <c r="V211">
        <v>0.36399999999999999</v>
      </c>
      <c r="W211">
        <v>0.34300000000000003</v>
      </c>
      <c r="X211">
        <v>0.36899999999999999</v>
      </c>
      <c r="Y211">
        <v>0.34699999999999998</v>
      </c>
      <c r="Z211" s="1">
        <v>8.3519999999999985</v>
      </c>
    </row>
    <row r="212" spans="1:26" x14ac:dyDescent="0.45">
      <c r="A212" s="8">
        <v>45136</v>
      </c>
      <c r="B212">
        <v>0.36399999999999999</v>
      </c>
      <c r="C212">
        <v>0.35099999999999998</v>
      </c>
      <c r="D212">
        <v>0.34100000000000003</v>
      </c>
      <c r="E212">
        <v>0.36399999999999999</v>
      </c>
      <c r="F212">
        <v>0.36</v>
      </c>
      <c r="G212">
        <v>0.34699999999999998</v>
      </c>
      <c r="H212">
        <v>0.33800000000000002</v>
      </c>
      <c r="I212">
        <v>0.34200000000000003</v>
      </c>
      <c r="J212">
        <v>0.36899999999999999</v>
      </c>
      <c r="K212">
        <v>0.34599999999999997</v>
      </c>
      <c r="L212">
        <v>0.34200000000000003</v>
      </c>
      <c r="M212">
        <v>0.33800000000000002</v>
      </c>
      <c r="N212">
        <v>0.34699999999999998</v>
      </c>
      <c r="O212">
        <v>0.35499999999999998</v>
      </c>
      <c r="P212">
        <v>0.34100000000000003</v>
      </c>
      <c r="Q212">
        <v>0.34699999999999998</v>
      </c>
      <c r="R212">
        <v>0.35099999999999998</v>
      </c>
      <c r="S212">
        <v>0.33800000000000002</v>
      </c>
      <c r="T212">
        <v>15.159000000000001</v>
      </c>
      <c r="U212">
        <v>32.545999999999999</v>
      </c>
      <c r="V212">
        <v>28.626999999999999</v>
      </c>
      <c r="W212">
        <v>10.747</v>
      </c>
      <c r="X212">
        <v>9.3550000000000004</v>
      </c>
      <c r="Y212">
        <v>2.4449999999999998</v>
      </c>
      <c r="Z212" s="1">
        <v>105.16</v>
      </c>
    </row>
    <row r="213" spans="1:26" x14ac:dyDescent="0.45">
      <c r="A213" s="8">
        <v>45137</v>
      </c>
      <c r="B213">
        <v>0.45</v>
      </c>
      <c r="C213">
        <v>0.47199999999999998</v>
      </c>
      <c r="D213">
        <v>0.45400000000000001</v>
      </c>
      <c r="E213">
        <v>0.45800000000000002</v>
      </c>
      <c r="F213">
        <v>0.46300000000000002</v>
      </c>
      <c r="G213">
        <v>0.45400000000000001</v>
      </c>
      <c r="H213">
        <v>41.551000000000002</v>
      </c>
      <c r="I213">
        <v>39.747</v>
      </c>
      <c r="J213">
        <v>47.551000000000002</v>
      </c>
      <c r="K213">
        <v>45.106000000000002</v>
      </c>
      <c r="L213">
        <v>52.084000000000003</v>
      </c>
      <c r="M213">
        <v>46.893999999999998</v>
      </c>
      <c r="N213">
        <v>43.070999999999998</v>
      </c>
      <c r="O213">
        <v>0.66200000000000003</v>
      </c>
      <c r="P213">
        <v>0.59599999999999997</v>
      </c>
      <c r="Q213">
        <v>0.77700000000000002</v>
      </c>
      <c r="R213">
        <v>41.365000000000002</v>
      </c>
      <c r="S213">
        <v>50.457999999999998</v>
      </c>
      <c r="T213">
        <v>49.752000000000002</v>
      </c>
      <c r="U213">
        <v>38.880000000000003</v>
      </c>
      <c r="V213">
        <v>0.48899999999999999</v>
      </c>
      <c r="W213">
        <v>0.45400000000000001</v>
      </c>
      <c r="X213">
        <v>0.44500000000000001</v>
      </c>
      <c r="Y213">
        <v>0.46700000000000003</v>
      </c>
      <c r="Z213" s="1">
        <v>503.09999999999991</v>
      </c>
    </row>
    <row r="214" spans="1:26" x14ac:dyDescent="0.45">
      <c r="A214" s="8">
        <v>45138</v>
      </c>
      <c r="B214">
        <v>0.45400000000000001</v>
      </c>
      <c r="C214">
        <v>0.45300000000000001</v>
      </c>
      <c r="D214">
        <v>0.45900000000000002</v>
      </c>
      <c r="E214">
        <v>0.45800000000000002</v>
      </c>
      <c r="F214">
        <v>0.46800000000000003</v>
      </c>
      <c r="G214">
        <v>0.46200000000000002</v>
      </c>
      <c r="H214">
        <v>40.253</v>
      </c>
      <c r="I214">
        <v>45.084000000000003</v>
      </c>
      <c r="J214">
        <v>44.231000000000002</v>
      </c>
      <c r="K214">
        <v>44.503</v>
      </c>
      <c r="L214">
        <v>47.567999999999998</v>
      </c>
      <c r="M214">
        <v>48.898000000000003</v>
      </c>
      <c r="N214">
        <v>44.231000000000002</v>
      </c>
      <c r="O214">
        <v>15.672000000000001</v>
      </c>
      <c r="P214">
        <v>3.51</v>
      </c>
      <c r="Q214">
        <v>3.5819999999999999</v>
      </c>
      <c r="R214">
        <v>44.209000000000003</v>
      </c>
      <c r="S214">
        <v>42.817999999999998</v>
      </c>
      <c r="T214">
        <v>41.902000000000001</v>
      </c>
      <c r="U214">
        <v>33.909999999999997</v>
      </c>
      <c r="V214">
        <v>0.51200000000000001</v>
      </c>
      <c r="W214">
        <v>0.48899999999999999</v>
      </c>
      <c r="X214">
        <v>0.48399999999999999</v>
      </c>
      <c r="Y214">
        <v>0.48</v>
      </c>
      <c r="Z214" s="1">
        <v>505.09</v>
      </c>
    </row>
    <row r="215" spans="1:26" x14ac:dyDescent="0.45">
      <c r="A215" s="8">
        <v>45139</v>
      </c>
      <c r="B215">
        <v>0.48499999999999999</v>
      </c>
      <c r="C215">
        <v>0.49399999999999999</v>
      </c>
      <c r="D215">
        <v>0.47899999999999998</v>
      </c>
      <c r="E215">
        <v>0.48899999999999999</v>
      </c>
      <c r="F215">
        <v>0.49299999999999999</v>
      </c>
      <c r="G215">
        <v>0.48099999999999998</v>
      </c>
      <c r="H215">
        <v>25.533999999999999</v>
      </c>
      <c r="I215">
        <v>43.889000000000003</v>
      </c>
      <c r="J215">
        <v>47.790999999999997</v>
      </c>
      <c r="K215">
        <v>45.968000000000004</v>
      </c>
      <c r="L215">
        <v>40.412999999999997</v>
      </c>
      <c r="M215">
        <v>39.359000000000002</v>
      </c>
      <c r="N215">
        <v>20.390999999999998</v>
      </c>
      <c r="O215">
        <v>1.1559999999999999</v>
      </c>
      <c r="P215">
        <v>1.1419999999999999</v>
      </c>
      <c r="Q215">
        <v>1.1419999999999999</v>
      </c>
      <c r="R215">
        <v>43.786999999999999</v>
      </c>
      <c r="S215">
        <v>51.945999999999998</v>
      </c>
      <c r="T215">
        <v>46.125</v>
      </c>
      <c r="U215">
        <v>43.734000000000002</v>
      </c>
      <c r="V215">
        <v>22.61</v>
      </c>
      <c r="W215">
        <v>12.914999999999999</v>
      </c>
      <c r="X215">
        <v>8.44</v>
      </c>
      <c r="Y215">
        <v>1.1639999999999999</v>
      </c>
      <c r="Z215" s="1">
        <v>500.42699999999996</v>
      </c>
    </row>
    <row r="216" spans="1:26" x14ac:dyDescent="0.45">
      <c r="A216" s="8">
        <v>45140</v>
      </c>
      <c r="B216">
        <v>1.155</v>
      </c>
      <c r="C216">
        <v>1.1539999999999999</v>
      </c>
      <c r="D216">
        <v>1.169</v>
      </c>
      <c r="E216">
        <v>1.1639999999999999</v>
      </c>
      <c r="F216">
        <v>1.1739999999999999</v>
      </c>
      <c r="G216">
        <v>1.1779999999999999</v>
      </c>
      <c r="H216">
        <v>35.805</v>
      </c>
      <c r="I216">
        <v>43.271000000000001</v>
      </c>
      <c r="J216">
        <v>45.561</v>
      </c>
      <c r="K216">
        <v>48.933</v>
      </c>
      <c r="L216">
        <v>49.204000000000001</v>
      </c>
      <c r="M216">
        <v>31.448</v>
      </c>
      <c r="N216">
        <v>31.951000000000001</v>
      </c>
      <c r="O216">
        <v>31.436</v>
      </c>
      <c r="P216">
        <v>31.672000000000001</v>
      </c>
      <c r="Q216">
        <v>31.596</v>
      </c>
      <c r="R216">
        <v>32.688000000000002</v>
      </c>
      <c r="S216">
        <v>33.305999999999997</v>
      </c>
      <c r="T216">
        <v>30.891999999999999</v>
      </c>
      <c r="U216">
        <v>13.365</v>
      </c>
      <c r="V216">
        <v>1.222</v>
      </c>
      <c r="W216">
        <v>0.35099999999999998</v>
      </c>
      <c r="X216">
        <v>0.36</v>
      </c>
      <c r="Y216">
        <v>0.34699999999999998</v>
      </c>
      <c r="Z216" s="1">
        <v>500.40199999999999</v>
      </c>
    </row>
    <row r="217" spans="1:26" x14ac:dyDescent="0.45">
      <c r="A217" s="8">
        <v>45141</v>
      </c>
      <c r="B217">
        <v>0.36899999999999999</v>
      </c>
      <c r="C217">
        <v>0.35599999999999998</v>
      </c>
      <c r="D217">
        <v>0.33800000000000002</v>
      </c>
      <c r="E217">
        <v>0.34200000000000003</v>
      </c>
      <c r="F217">
        <v>0.33700000000000002</v>
      </c>
      <c r="G217">
        <v>0.35099999999999998</v>
      </c>
      <c r="H217">
        <v>34.777000000000001</v>
      </c>
      <c r="I217">
        <v>38.404000000000003</v>
      </c>
      <c r="J217">
        <v>32.539000000000001</v>
      </c>
      <c r="K217">
        <v>35.311</v>
      </c>
      <c r="L217">
        <v>46.723999999999997</v>
      </c>
      <c r="M217">
        <v>44.954999999999998</v>
      </c>
      <c r="N217">
        <v>25.434999999999999</v>
      </c>
      <c r="O217">
        <v>0.39900000000000002</v>
      </c>
      <c r="P217">
        <v>0.4</v>
      </c>
      <c r="Q217">
        <v>12.395</v>
      </c>
      <c r="R217">
        <v>38.271000000000001</v>
      </c>
      <c r="S217">
        <v>34.654000000000003</v>
      </c>
      <c r="T217">
        <v>34.396000000000001</v>
      </c>
      <c r="U217">
        <v>18.946999999999999</v>
      </c>
      <c r="V217">
        <v>0.35699999999999998</v>
      </c>
      <c r="W217">
        <v>0.378</v>
      </c>
      <c r="X217">
        <v>0.377</v>
      </c>
      <c r="Y217">
        <v>0.377</v>
      </c>
      <c r="Z217" s="1">
        <v>401.18900000000002</v>
      </c>
    </row>
    <row r="218" spans="1:26" x14ac:dyDescent="0.45">
      <c r="A218" s="8">
        <v>45142</v>
      </c>
      <c r="B218">
        <v>0.373</v>
      </c>
      <c r="C218">
        <v>0.38300000000000001</v>
      </c>
      <c r="D218">
        <v>0.373</v>
      </c>
      <c r="E218">
        <v>0.373</v>
      </c>
      <c r="F218">
        <v>0.373</v>
      </c>
      <c r="G218">
        <v>0.378</v>
      </c>
      <c r="H218">
        <v>0.36799999999999999</v>
      </c>
      <c r="I218">
        <v>0.373</v>
      </c>
      <c r="J218">
        <v>0.38700000000000001</v>
      </c>
      <c r="K218">
        <v>0.38300000000000001</v>
      </c>
      <c r="L218">
        <v>0.378</v>
      </c>
      <c r="M218">
        <v>0.38700000000000001</v>
      </c>
      <c r="N218">
        <v>0.374</v>
      </c>
      <c r="O218">
        <v>0.36899999999999999</v>
      </c>
      <c r="P218">
        <v>0.36499999999999999</v>
      </c>
      <c r="Q218">
        <v>0.378</v>
      </c>
      <c r="R218">
        <v>0.36499999999999999</v>
      </c>
      <c r="S218">
        <v>0.373</v>
      </c>
      <c r="T218">
        <v>0.378</v>
      </c>
      <c r="U218">
        <v>0.38700000000000001</v>
      </c>
      <c r="V218">
        <v>0.374</v>
      </c>
      <c r="W218">
        <v>0.36799999999999999</v>
      </c>
      <c r="X218">
        <v>0.38300000000000001</v>
      </c>
      <c r="Y218">
        <v>0.373</v>
      </c>
      <c r="Z218" s="1">
        <v>9.016</v>
      </c>
    </row>
    <row r="219" spans="1:26" x14ac:dyDescent="0.45">
      <c r="A219" s="8">
        <v>45143</v>
      </c>
      <c r="B219">
        <v>0.36899999999999999</v>
      </c>
      <c r="C219">
        <v>0.374</v>
      </c>
      <c r="D219">
        <v>0.38200000000000001</v>
      </c>
      <c r="E219">
        <v>0.378</v>
      </c>
      <c r="F219">
        <v>0.38200000000000001</v>
      </c>
      <c r="G219">
        <v>0.377</v>
      </c>
      <c r="H219">
        <v>0.38700000000000001</v>
      </c>
      <c r="I219">
        <v>0.374</v>
      </c>
      <c r="J219">
        <v>0.378</v>
      </c>
      <c r="K219">
        <v>0.36899999999999999</v>
      </c>
      <c r="L219">
        <v>0.378</v>
      </c>
      <c r="M219">
        <v>0.373</v>
      </c>
      <c r="N219">
        <v>0.378</v>
      </c>
      <c r="O219">
        <v>0.39100000000000001</v>
      </c>
      <c r="P219">
        <v>0.36899999999999999</v>
      </c>
      <c r="Q219">
        <v>0.377</v>
      </c>
      <c r="R219">
        <v>0.372</v>
      </c>
      <c r="S219">
        <v>0.38200000000000001</v>
      </c>
      <c r="T219">
        <v>13.502000000000001</v>
      </c>
      <c r="U219">
        <v>19.849</v>
      </c>
      <c r="V219">
        <v>15.292999999999999</v>
      </c>
      <c r="W219">
        <v>15.856999999999999</v>
      </c>
      <c r="X219">
        <v>7.9960000000000004</v>
      </c>
      <c r="Y219">
        <v>0.439</v>
      </c>
      <c r="Z219" s="1">
        <v>79.725999999999985</v>
      </c>
    </row>
    <row r="220" spans="1:26" x14ac:dyDescent="0.45">
      <c r="A220" s="8">
        <v>45144</v>
      </c>
      <c r="B220">
        <v>0.436</v>
      </c>
      <c r="C220">
        <v>0.436</v>
      </c>
      <c r="D220">
        <v>0.436</v>
      </c>
      <c r="E220">
        <v>0.42599999999999999</v>
      </c>
      <c r="F220">
        <v>0.42699999999999999</v>
      </c>
      <c r="G220">
        <v>0.44</v>
      </c>
      <c r="H220">
        <v>39.768000000000001</v>
      </c>
      <c r="I220">
        <v>42.93</v>
      </c>
      <c r="J220">
        <v>42.898000000000003</v>
      </c>
      <c r="K220">
        <v>29.818000000000001</v>
      </c>
      <c r="L220">
        <v>18.253</v>
      </c>
      <c r="M220">
        <v>15.835000000000001</v>
      </c>
      <c r="N220">
        <v>14.346</v>
      </c>
      <c r="O220">
        <v>2.23</v>
      </c>
      <c r="P220">
        <v>0.47899999999999998</v>
      </c>
      <c r="Q220">
        <v>0.498</v>
      </c>
      <c r="R220">
        <v>35.6</v>
      </c>
      <c r="S220">
        <v>42.218000000000004</v>
      </c>
      <c r="T220">
        <v>33.137</v>
      </c>
      <c r="U220">
        <v>26.102</v>
      </c>
      <c r="V220">
        <v>0.36899999999999999</v>
      </c>
      <c r="W220">
        <v>0.34599999999999997</v>
      </c>
      <c r="X220">
        <v>0.33700000000000002</v>
      </c>
      <c r="Y220">
        <v>0.34200000000000003</v>
      </c>
      <c r="Z220" s="1">
        <v>348.10700000000003</v>
      </c>
    </row>
    <row r="221" spans="1:26" x14ac:dyDescent="0.45">
      <c r="A221" s="8">
        <v>45145</v>
      </c>
      <c r="B221">
        <v>0.34599999999999997</v>
      </c>
      <c r="C221">
        <v>0.35099999999999998</v>
      </c>
      <c r="D221">
        <v>0.32500000000000001</v>
      </c>
      <c r="E221">
        <v>0.35599999999999998</v>
      </c>
      <c r="F221">
        <v>0.34599999999999997</v>
      </c>
      <c r="G221">
        <v>0.35099999999999998</v>
      </c>
      <c r="H221">
        <v>0.35</v>
      </c>
      <c r="I221">
        <v>0.33700000000000002</v>
      </c>
      <c r="J221">
        <v>0.36</v>
      </c>
      <c r="K221">
        <v>2.36</v>
      </c>
      <c r="L221">
        <v>20.573</v>
      </c>
      <c r="M221">
        <v>13.676</v>
      </c>
      <c r="N221">
        <v>16.018000000000001</v>
      </c>
      <c r="O221">
        <v>3.5070000000000001</v>
      </c>
      <c r="P221">
        <v>0.40899999999999997</v>
      </c>
      <c r="Q221">
        <v>0.40799999999999997</v>
      </c>
      <c r="R221">
        <v>2.8090000000000002</v>
      </c>
      <c r="S221">
        <v>47.274000000000001</v>
      </c>
      <c r="T221">
        <v>43.569000000000003</v>
      </c>
      <c r="U221">
        <v>42.151000000000003</v>
      </c>
      <c r="V221">
        <v>0.48399999999999999</v>
      </c>
      <c r="W221">
        <v>0.47199999999999998</v>
      </c>
      <c r="X221">
        <v>0.48</v>
      </c>
      <c r="Y221">
        <v>0.499</v>
      </c>
      <c r="Z221" s="1">
        <v>197.81100000000004</v>
      </c>
    </row>
    <row r="222" spans="1:26" x14ac:dyDescent="0.45">
      <c r="A222" s="8">
        <v>45146</v>
      </c>
      <c r="B222">
        <v>0.48499999999999999</v>
      </c>
      <c r="C222">
        <v>0.48</v>
      </c>
      <c r="D222">
        <v>0.48899999999999999</v>
      </c>
      <c r="E222">
        <v>0.48499999999999999</v>
      </c>
      <c r="F222">
        <v>0.47199999999999998</v>
      </c>
      <c r="G222">
        <v>0.49299999999999999</v>
      </c>
      <c r="H222">
        <v>42.853999999999999</v>
      </c>
      <c r="I222">
        <v>44.915999999999997</v>
      </c>
      <c r="J222">
        <v>40.942999999999998</v>
      </c>
      <c r="K222">
        <v>31.841000000000001</v>
      </c>
      <c r="L222">
        <v>15.467000000000001</v>
      </c>
      <c r="M222">
        <v>2.1070000000000002</v>
      </c>
      <c r="N222">
        <v>0.373</v>
      </c>
      <c r="O222">
        <v>0.377</v>
      </c>
      <c r="P222">
        <v>0.38700000000000001</v>
      </c>
      <c r="Q222">
        <v>0.378</v>
      </c>
      <c r="R222">
        <v>0.39200000000000002</v>
      </c>
      <c r="S222">
        <v>0.37</v>
      </c>
      <c r="T222">
        <v>14.529</v>
      </c>
      <c r="U222">
        <v>16.084</v>
      </c>
      <c r="V222">
        <v>14.452999999999999</v>
      </c>
      <c r="W222">
        <v>15.613</v>
      </c>
      <c r="X222">
        <v>8.0139999999999993</v>
      </c>
      <c r="Y222">
        <v>0.49199999999999999</v>
      </c>
      <c r="Z222" s="1">
        <v>252.494</v>
      </c>
    </row>
    <row r="223" spans="1:26" x14ac:dyDescent="0.45">
      <c r="A223" s="8">
        <v>45147</v>
      </c>
      <c r="B223">
        <v>0.503</v>
      </c>
      <c r="C223">
        <v>0.48499999999999999</v>
      </c>
      <c r="D223">
        <v>0.48899999999999999</v>
      </c>
      <c r="E223">
        <v>0.503</v>
      </c>
      <c r="F223">
        <v>0.48099999999999998</v>
      </c>
      <c r="G223">
        <v>0.502</v>
      </c>
      <c r="H223">
        <v>38.502000000000002</v>
      </c>
      <c r="I223">
        <v>41.302</v>
      </c>
      <c r="J223">
        <v>45.204000000000001</v>
      </c>
      <c r="K223">
        <v>38.965000000000003</v>
      </c>
      <c r="L223">
        <v>40.585999999999999</v>
      </c>
      <c r="M223">
        <v>43.521000000000001</v>
      </c>
      <c r="N223">
        <v>25.102</v>
      </c>
      <c r="O223">
        <v>12.058</v>
      </c>
      <c r="P223">
        <v>11.307</v>
      </c>
      <c r="Q223">
        <v>11.289</v>
      </c>
      <c r="R223">
        <v>12.106999999999999</v>
      </c>
      <c r="S223">
        <v>10.773</v>
      </c>
      <c r="T223">
        <v>9.7870000000000008</v>
      </c>
      <c r="U223">
        <v>15.061999999999999</v>
      </c>
      <c r="V223">
        <v>0.51200000000000001</v>
      </c>
      <c r="W223">
        <v>0.498</v>
      </c>
      <c r="X223">
        <v>0.497</v>
      </c>
      <c r="Y223">
        <v>0.498</v>
      </c>
      <c r="Z223" s="1">
        <v>360.53299999999996</v>
      </c>
    </row>
    <row r="224" spans="1:26" x14ac:dyDescent="0.45">
      <c r="A224" s="8">
        <v>45148</v>
      </c>
      <c r="B224">
        <v>0.50600000000000001</v>
      </c>
      <c r="C224">
        <v>0.48</v>
      </c>
      <c r="D224">
        <v>0.48499999999999999</v>
      </c>
      <c r="E224">
        <v>0.48899999999999999</v>
      </c>
      <c r="F224">
        <v>0.502</v>
      </c>
      <c r="G224">
        <v>0.49299999999999999</v>
      </c>
      <c r="H224">
        <v>40.968000000000004</v>
      </c>
      <c r="I224">
        <v>42.48</v>
      </c>
      <c r="J224">
        <v>44.395000000000003</v>
      </c>
      <c r="K224">
        <v>44.6</v>
      </c>
      <c r="L224">
        <v>49.527999999999999</v>
      </c>
      <c r="M224">
        <v>49.738</v>
      </c>
      <c r="N224">
        <v>40.529000000000003</v>
      </c>
      <c r="O224">
        <v>0.58599999999999997</v>
      </c>
      <c r="P224">
        <v>0.56100000000000005</v>
      </c>
      <c r="Q224">
        <v>0.58299999999999996</v>
      </c>
      <c r="R224">
        <v>0.6</v>
      </c>
      <c r="S224">
        <v>0.58199999999999996</v>
      </c>
      <c r="T224">
        <v>0.57699999999999996</v>
      </c>
      <c r="U224">
        <v>0.58199999999999996</v>
      </c>
      <c r="V224">
        <v>0.58599999999999997</v>
      </c>
      <c r="W224">
        <v>0.56899999999999995</v>
      </c>
      <c r="X224">
        <v>0.59599999999999997</v>
      </c>
      <c r="Y224">
        <v>0.6</v>
      </c>
      <c r="Z224" s="1">
        <v>321.61500000000007</v>
      </c>
    </row>
    <row r="225" spans="1:26" x14ac:dyDescent="0.45">
      <c r="A225" s="8">
        <v>45149</v>
      </c>
      <c r="B225">
        <v>0.56899999999999995</v>
      </c>
      <c r="C225">
        <v>0.58699999999999997</v>
      </c>
      <c r="D225">
        <v>0.58699999999999997</v>
      </c>
      <c r="E225">
        <v>0.57299999999999995</v>
      </c>
      <c r="F225">
        <v>0.59599999999999997</v>
      </c>
      <c r="G225">
        <v>0.58699999999999997</v>
      </c>
      <c r="H225">
        <v>0.57699999999999996</v>
      </c>
      <c r="I225">
        <v>0.60099999999999998</v>
      </c>
      <c r="J225">
        <v>0.58199999999999996</v>
      </c>
      <c r="K225">
        <v>0.58699999999999997</v>
      </c>
      <c r="L225">
        <v>0.57799999999999996</v>
      </c>
      <c r="M225">
        <v>0.57399999999999995</v>
      </c>
      <c r="N225">
        <v>0.59199999999999997</v>
      </c>
      <c r="O225">
        <v>0.58199999999999996</v>
      </c>
      <c r="P225">
        <v>0.57399999999999995</v>
      </c>
      <c r="Q225">
        <v>0.59199999999999997</v>
      </c>
      <c r="R225">
        <v>0.56899999999999995</v>
      </c>
      <c r="S225">
        <v>0.58199999999999996</v>
      </c>
      <c r="T225">
        <v>0.59199999999999997</v>
      </c>
      <c r="U225">
        <v>0.58199999999999996</v>
      </c>
      <c r="V225">
        <v>0.58699999999999997</v>
      </c>
      <c r="W225">
        <v>0.58599999999999997</v>
      </c>
      <c r="X225">
        <v>0.59</v>
      </c>
      <c r="Y225">
        <v>0.58699999999999997</v>
      </c>
      <c r="Z225" s="1">
        <v>14.013000000000002</v>
      </c>
    </row>
    <row r="226" spans="1:26" x14ac:dyDescent="0.45">
      <c r="A226" s="8">
        <v>45150</v>
      </c>
      <c r="B226">
        <v>0.58599999999999997</v>
      </c>
      <c r="C226">
        <v>0.59899999999999998</v>
      </c>
      <c r="D226">
        <v>0.58699999999999997</v>
      </c>
      <c r="E226">
        <v>0.58699999999999997</v>
      </c>
      <c r="F226">
        <v>0.6</v>
      </c>
      <c r="G226">
        <v>0.59599999999999997</v>
      </c>
      <c r="H226">
        <v>0.58299999999999996</v>
      </c>
      <c r="I226">
        <v>0.58699999999999997</v>
      </c>
      <c r="J226">
        <v>0.58699999999999997</v>
      </c>
      <c r="K226">
        <v>0.57799999999999996</v>
      </c>
      <c r="L226">
        <v>0.57799999999999996</v>
      </c>
      <c r="M226">
        <v>0.59099999999999997</v>
      </c>
      <c r="N226">
        <v>0.57799999999999996</v>
      </c>
      <c r="O226">
        <v>0.57399999999999995</v>
      </c>
      <c r="P226">
        <v>0.59199999999999997</v>
      </c>
      <c r="Q226">
        <v>0.58199999999999996</v>
      </c>
      <c r="R226">
        <v>0.58199999999999996</v>
      </c>
      <c r="S226">
        <v>0.59199999999999997</v>
      </c>
      <c r="T226">
        <v>22.100999999999999</v>
      </c>
      <c r="U226">
        <v>33.792000000000002</v>
      </c>
      <c r="V226">
        <v>31.533999999999999</v>
      </c>
      <c r="W226">
        <v>28.338000000000001</v>
      </c>
      <c r="X226">
        <v>14.204000000000001</v>
      </c>
      <c r="Y226">
        <v>0.60799999999999998</v>
      </c>
      <c r="Z226" s="1">
        <v>141.136</v>
      </c>
    </row>
    <row r="227" spans="1:26" x14ac:dyDescent="0.45">
      <c r="A227" s="8">
        <v>45151</v>
      </c>
      <c r="B227">
        <v>0.52</v>
      </c>
      <c r="C227">
        <v>0.51100000000000001</v>
      </c>
      <c r="D227">
        <v>0.502</v>
      </c>
      <c r="E227">
        <v>0.51100000000000001</v>
      </c>
      <c r="F227">
        <v>0.50600000000000001</v>
      </c>
      <c r="G227">
        <v>0.503</v>
      </c>
      <c r="H227">
        <v>42.497</v>
      </c>
      <c r="I227">
        <v>49.247999999999998</v>
      </c>
      <c r="J227">
        <v>50.750999999999998</v>
      </c>
      <c r="K227">
        <v>52.622</v>
      </c>
      <c r="L227">
        <v>52.377000000000002</v>
      </c>
      <c r="M227">
        <v>54.561</v>
      </c>
      <c r="N227">
        <v>47.688000000000002</v>
      </c>
      <c r="O227">
        <v>4.6890000000000001</v>
      </c>
      <c r="P227">
        <v>0.45800000000000002</v>
      </c>
      <c r="Q227">
        <v>0.47599999999999998</v>
      </c>
      <c r="R227">
        <v>45.145000000000003</v>
      </c>
      <c r="S227">
        <v>52.448</v>
      </c>
      <c r="T227">
        <v>51.777999999999999</v>
      </c>
      <c r="U227">
        <v>47.738</v>
      </c>
      <c r="V227">
        <v>18.675999999999998</v>
      </c>
      <c r="W227">
        <v>18.809000000000001</v>
      </c>
      <c r="X227">
        <v>16.631</v>
      </c>
      <c r="Y227">
        <v>20.408000000000001</v>
      </c>
      <c r="Z227" s="1">
        <v>630.053</v>
      </c>
    </row>
    <row r="228" spans="1:26" x14ac:dyDescent="0.45">
      <c r="A228" s="8">
        <v>45152</v>
      </c>
      <c r="B228">
        <v>4.915</v>
      </c>
      <c r="C228">
        <v>0.53300000000000003</v>
      </c>
      <c r="D228">
        <v>0.55200000000000005</v>
      </c>
      <c r="E228">
        <v>0.58699999999999997</v>
      </c>
      <c r="F228">
        <v>0.53800000000000003</v>
      </c>
      <c r="G228">
        <v>0.66700000000000004</v>
      </c>
      <c r="H228">
        <v>47.148000000000003</v>
      </c>
      <c r="I228">
        <v>49.991</v>
      </c>
      <c r="J228">
        <v>49.435000000000002</v>
      </c>
      <c r="K228">
        <v>49.44</v>
      </c>
      <c r="L228">
        <v>51.79</v>
      </c>
      <c r="M228">
        <v>50.506</v>
      </c>
      <c r="N228">
        <v>48.226999999999997</v>
      </c>
      <c r="O228">
        <v>9.5419999999999998</v>
      </c>
      <c r="P228">
        <v>0.52900000000000003</v>
      </c>
      <c r="Q228">
        <v>0.55000000000000004</v>
      </c>
      <c r="R228">
        <v>47.777999999999999</v>
      </c>
      <c r="S228">
        <v>50.848999999999997</v>
      </c>
      <c r="T228">
        <v>50.737000000000002</v>
      </c>
      <c r="U228">
        <v>38.484999999999999</v>
      </c>
      <c r="V228">
        <v>0.47499999999999998</v>
      </c>
      <c r="W228">
        <v>0.44500000000000001</v>
      </c>
      <c r="X228">
        <v>0.436</v>
      </c>
      <c r="Y228">
        <v>0.44500000000000001</v>
      </c>
      <c r="Z228" s="1">
        <v>554.60000000000014</v>
      </c>
    </row>
    <row r="229" spans="1:26" x14ac:dyDescent="0.45">
      <c r="A229" s="8">
        <v>45153</v>
      </c>
      <c r="B229">
        <v>0.41699999999999998</v>
      </c>
      <c r="C229">
        <v>0.441</v>
      </c>
      <c r="D229">
        <v>0.436</v>
      </c>
      <c r="E229">
        <v>0.436</v>
      </c>
      <c r="F229">
        <v>0.44</v>
      </c>
      <c r="G229">
        <v>0.42199999999999999</v>
      </c>
      <c r="H229">
        <v>40.061999999999998</v>
      </c>
      <c r="I229">
        <v>47.8</v>
      </c>
      <c r="J229">
        <v>47.975000000000001</v>
      </c>
      <c r="K229">
        <v>36.121000000000002</v>
      </c>
      <c r="L229">
        <v>40.423000000000002</v>
      </c>
      <c r="M229">
        <v>45.661999999999999</v>
      </c>
      <c r="N229">
        <v>31.036000000000001</v>
      </c>
      <c r="O229">
        <v>14.667</v>
      </c>
      <c r="P229">
        <v>14.603999999999999</v>
      </c>
      <c r="Q229">
        <v>14.573</v>
      </c>
      <c r="R229">
        <v>39.101999999999997</v>
      </c>
      <c r="S229">
        <v>52.350999999999999</v>
      </c>
      <c r="T229">
        <v>51.265999999999998</v>
      </c>
      <c r="U229">
        <v>45.981999999999999</v>
      </c>
      <c r="V229">
        <v>19.954999999999998</v>
      </c>
      <c r="W229">
        <v>15.956</v>
      </c>
      <c r="X229">
        <v>15.263</v>
      </c>
      <c r="Y229">
        <v>0.76500000000000001</v>
      </c>
      <c r="Z229" s="1">
        <v>576.15499999999997</v>
      </c>
    </row>
    <row r="230" spans="1:26" x14ac:dyDescent="0.45">
      <c r="A230" s="8">
        <v>45154</v>
      </c>
      <c r="B230">
        <v>0.76500000000000001</v>
      </c>
      <c r="C230">
        <v>0.755</v>
      </c>
      <c r="D230">
        <v>0.747</v>
      </c>
      <c r="E230">
        <v>0.74199999999999999</v>
      </c>
      <c r="F230">
        <v>0.75600000000000001</v>
      </c>
      <c r="G230">
        <v>0.74199999999999999</v>
      </c>
      <c r="H230">
        <v>0.73399999999999999</v>
      </c>
      <c r="I230">
        <v>1.2130000000000001</v>
      </c>
      <c r="J230">
        <v>40.444000000000003</v>
      </c>
      <c r="K230">
        <v>50.991</v>
      </c>
      <c r="L230">
        <v>51.536999999999999</v>
      </c>
      <c r="M230">
        <v>43.902000000000001</v>
      </c>
      <c r="N230">
        <v>42.612000000000002</v>
      </c>
      <c r="O230">
        <v>31.334</v>
      </c>
      <c r="P230">
        <v>31.364999999999998</v>
      </c>
      <c r="Q230">
        <v>31.52</v>
      </c>
      <c r="R230">
        <v>32.061999999999998</v>
      </c>
      <c r="S230">
        <v>33.732999999999997</v>
      </c>
      <c r="T230">
        <v>45.732999999999997</v>
      </c>
      <c r="U230">
        <v>31.178000000000001</v>
      </c>
      <c r="V230">
        <v>0.46600000000000003</v>
      </c>
      <c r="W230">
        <v>0.36</v>
      </c>
      <c r="X230">
        <v>0.377</v>
      </c>
      <c r="Y230">
        <v>0.373</v>
      </c>
      <c r="Z230" s="1">
        <v>474.44100000000003</v>
      </c>
    </row>
    <row r="231" spans="1:26" x14ac:dyDescent="0.45">
      <c r="A231" s="8">
        <v>45155</v>
      </c>
      <c r="B231">
        <v>0.35399999999999998</v>
      </c>
      <c r="C231">
        <v>0.36299999999999999</v>
      </c>
      <c r="D231">
        <v>0.34300000000000003</v>
      </c>
      <c r="E231">
        <v>0.38700000000000001</v>
      </c>
      <c r="F231">
        <v>0.36399999999999999</v>
      </c>
      <c r="G231">
        <v>0.373</v>
      </c>
      <c r="H231">
        <v>0.35899999999999999</v>
      </c>
      <c r="I231">
        <v>0.373</v>
      </c>
      <c r="J231">
        <v>26.856999999999999</v>
      </c>
      <c r="K231">
        <v>33.177999999999997</v>
      </c>
      <c r="L231">
        <v>18.963999999999999</v>
      </c>
      <c r="M231">
        <v>13.319000000000001</v>
      </c>
      <c r="N231">
        <v>13.458</v>
      </c>
      <c r="O231">
        <v>13.515000000000001</v>
      </c>
      <c r="P231">
        <v>13.555999999999999</v>
      </c>
      <c r="Q231">
        <v>13.476000000000001</v>
      </c>
      <c r="R231">
        <v>46.533000000000001</v>
      </c>
      <c r="S231">
        <v>50.622</v>
      </c>
      <c r="T231">
        <v>50.24</v>
      </c>
      <c r="U231">
        <v>40.518999999999998</v>
      </c>
      <c r="V231">
        <v>0.41899999999999998</v>
      </c>
      <c r="W231">
        <v>0.39100000000000001</v>
      </c>
      <c r="X231">
        <v>0.38300000000000001</v>
      </c>
      <c r="Y231">
        <v>0.373</v>
      </c>
      <c r="Z231" s="1">
        <v>338.71899999999999</v>
      </c>
    </row>
    <row r="232" spans="1:26" x14ac:dyDescent="0.45">
      <c r="A232" s="8">
        <v>45156</v>
      </c>
      <c r="B232">
        <v>0.36499999999999999</v>
      </c>
      <c r="C232">
        <v>0.36</v>
      </c>
      <c r="D232">
        <v>0.373</v>
      </c>
      <c r="E232">
        <v>0.38200000000000001</v>
      </c>
      <c r="F232">
        <v>0.38700000000000001</v>
      </c>
      <c r="G232">
        <v>0.36899999999999999</v>
      </c>
      <c r="H232">
        <v>0.36399999999999999</v>
      </c>
      <c r="I232">
        <v>0.36499999999999999</v>
      </c>
      <c r="J232">
        <v>0.373</v>
      </c>
      <c r="K232">
        <v>0.377</v>
      </c>
      <c r="L232">
        <v>0.36</v>
      </c>
      <c r="M232">
        <v>0.35399999999999998</v>
      </c>
      <c r="N232">
        <v>0.37</v>
      </c>
      <c r="O232">
        <v>0.38300000000000001</v>
      </c>
      <c r="P232">
        <v>0.36799999999999999</v>
      </c>
      <c r="Q232">
        <v>0.36899999999999999</v>
      </c>
      <c r="R232">
        <v>0.36799999999999999</v>
      </c>
      <c r="S232">
        <v>0.373</v>
      </c>
      <c r="T232">
        <v>7.5960000000000001</v>
      </c>
      <c r="U232">
        <v>8.4390000000000001</v>
      </c>
      <c r="V232">
        <v>0.378</v>
      </c>
      <c r="W232">
        <v>0.38200000000000001</v>
      </c>
      <c r="X232">
        <v>0.34699999999999998</v>
      </c>
      <c r="Y232">
        <v>0.36899999999999999</v>
      </c>
      <c r="Z232" s="1">
        <v>24.171000000000003</v>
      </c>
    </row>
    <row r="233" spans="1:26" x14ac:dyDescent="0.45">
      <c r="A233" s="8">
        <v>45157</v>
      </c>
      <c r="B233">
        <v>0.377</v>
      </c>
      <c r="C233">
        <v>0.372</v>
      </c>
      <c r="D233">
        <v>0.36399999999999999</v>
      </c>
      <c r="E233">
        <v>0.36899999999999999</v>
      </c>
      <c r="F233">
        <v>0.377</v>
      </c>
      <c r="G233">
        <v>0.36399999999999999</v>
      </c>
      <c r="H233">
        <v>0.36799999999999999</v>
      </c>
      <c r="I233">
        <v>0.373</v>
      </c>
      <c r="J233">
        <v>0.36</v>
      </c>
      <c r="K233">
        <v>0.35499999999999998</v>
      </c>
      <c r="L233">
        <v>0.35899999999999999</v>
      </c>
      <c r="M233">
        <v>0.36799999999999999</v>
      </c>
      <c r="N233">
        <v>0.35599999999999998</v>
      </c>
      <c r="O233">
        <v>0.36499999999999999</v>
      </c>
      <c r="P233">
        <v>0.36399999999999999</v>
      </c>
      <c r="Q233">
        <v>0.36899999999999999</v>
      </c>
      <c r="R233">
        <v>0.36399999999999999</v>
      </c>
      <c r="S233">
        <v>0.38200000000000001</v>
      </c>
      <c r="T233">
        <v>0.379</v>
      </c>
      <c r="U233">
        <v>15.733000000000001</v>
      </c>
      <c r="V233">
        <v>20.119</v>
      </c>
      <c r="W233">
        <v>19.786000000000001</v>
      </c>
      <c r="X233">
        <v>16.266999999999999</v>
      </c>
      <c r="Y233">
        <v>0.59599999999999997</v>
      </c>
      <c r="Z233" s="1">
        <v>79.486000000000004</v>
      </c>
    </row>
    <row r="234" spans="1:26" x14ac:dyDescent="0.45">
      <c r="A234" s="8">
        <v>45158</v>
      </c>
      <c r="B234">
        <v>0.56799999999999995</v>
      </c>
      <c r="C234">
        <v>0.54600000000000004</v>
      </c>
      <c r="D234">
        <v>0.54700000000000004</v>
      </c>
      <c r="E234">
        <v>0.55100000000000005</v>
      </c>
      <c r="F234">
        <v>0.54200000000000004</v>
      </c>
      <c r="G234">
        <v>0.53300000000000003</v>
      </c>
      <c r="H234">
        <v>39.689</v>
      </c>
      <c r="I234">
        <v>48.213999999999999</v>
      </c>
      <c r="J234">
        <v>42.875999999999998</v>
      </c>
      <c r="K234">
        <v>44.093000000000004</v>
      </c>
      <c r="L234">
        <v>41.805</v>
      </c>
      <c r="M234">
        <v>50.039000000000001</v>
      </c>
      <c r="N234">
        <v>40.72</v>
      </c>
      <c r="O234">
        <v>32.826000000000001</v>
      </c>
      <c r="P234">
        <v>31.574000000000002</v>
      </c>
      <c r="Q234">
        <v>29.893999999999998</v>
      </c>
      <c r="R234">
        <v>32.6</v>
      </c>
      <c r="S234">
        <v>45.128999999999998</v>
      </c>
      <c r="T234">
        <v>43.856999999999999</v>
      </c>
      <c r="U234">
        <v>31.56</v>
      </c>
      <c r="V234">
        <v>0.45700000000000002</v>
      </c>
      <c r="W234">
        <v>0.374</v>
      </c>
      <c r="X234">
        <v>0.38700000000000001</v>
      </c>
      <c r="Y234">
        <v>0.40500000000000003</v>
      </c>
      <c r="Z234" s="1">
        <v>559.78599999999994</v>
      </c>
    </row>
    <row r="235" spans="1:26" x14ac:dyDescent="0.45">
      <c r="A235" s="8">
        <v>45159</v>
      </c>
      <c r="B235">
        <v>0.40400000000000003</v>
      </c>
      <c r="C235">
        <v>0.378</v>
      </c>
      <c r="D235">
        <v>0.377</v>
      </c>
      <c r="E235">
        <v>0.40500000000000003</v>
      </c>
      <c r="F235">
        <v>0.38200000000000001</v>
      </c>
      <c r="G235">
        <v>0.378</v>
      </c>
      <c r="H235">
        <v>41.848999999999997</v>
      </c>
      <c r="I235">
        <v>43.363999999999997</v>
      </c>
      <c r="J235">
        <v>40.048999999999999</v>
      </c>
      <c r="K235">
        <v>42.68</v>
      </c>
      <c r="L235">
        <v>29.047999999999998</v>
      </c>
      <c r="M235">
        <v>36.670999999999999</v>
      </c>
      <c r="N235">
        <v>19.376999999999999</v>
      </c>
      <c r="O235">
        <v>0.623</v>
      </c>
      <c r="P235">
        <v>0.498</v>
      </c>
      <c r="Q235">
        <v>0.48099999999999998</v>
      </c>
      <c r="R235">
        <v>30.88</v>
      </c>
      <c r="S235">
        <v>39.137</v>
      </c>
      <c r="T235">
        <v>42.72</v>
      </c>
      <c r="U235">
        <v>31.907</v>
      </c>
      <c r="V235">
        <v>0.45300000000000001</v>
      </c>
      <c r="W235">
        <v>0.45400000000000001</v>
      </c>
      <c r="X235">
        <v>0.441</v>
      </c>
      <c r="Y235">
        <v>0.439</v>
      </c>
      <c r="Z235" s="1">
        <v>403.39499999999998</v>
      </c>
    </row>
    <row r="236" spans="1:26" x14ac:dyDescent="0.45">
      <c r="A236" s="8">
        <v>45160</v>
      </c>
      <c r="B236">
        <v>0.42199999999999999</v>
      </c>
      <c r="C236">
        <v>0.443</v>
      </c>
      <c r="D236">
        <v>0.42199999999999999</v>
      </c>
      <c r="E236">
        <v>0.42199999999999999</v>
      </c>
      <c r="F236">
        <v>0.436</v>
      </c>
      <c r="G236">
        <v>0.50600000000000001</v>
      </c>
      <c r="H236">
        <v>38.591000000000001</v>
      </c>
      <c r="I236">
        <v>41.097999999999999</v>
      </c>
      <c r="J236">
        <v>14.595000000000001</v>
      </c>
      <c r="K236">
        <v>24.44</v>
      </c>
      <c r="L236">
        <v>41.448999999999998</v>
      </c>
      <c r="M236">
        <v>45.915999999999997</v>
      </c>
      <c r="N236">
        <v>4.1509999999999998</v>
      </c>
      <c r="O236">
        <v>0.627</v>
      </c>
      <c r="P236">
        <v>0.61399999999999999</v>
      </c>
      <c r="Q236">
        <v>0.68799999999999994</v>
      </c>
      <c r="R236">
        <v>13.914999999999999</v>
      </c>
      <c r="S236">
        <v>49.866999999999997</v>
      </c>
      <c r="T236">
        <v>48.911000000000001</v>
      </c>
      <c r="U236">
        <v>40.773000000000003</v>
      </c>
      <c r="V236">
        <v>16.64</v>
      </c>
      <c r="W236">
        <v>14.497</v>
      </c>
      <c r="X236">
        <v>11.439</v>
      </c>
      <c r="Y236">
        <v>0.61699999999999999</v>
      </c>
      <c r="Z236" s="1">
        <v>411.4790000000001</v>
      </c>
    </row>
    <row r="237" spans="1:26" x14ac:dyDescent="0.45">
      <c r="A237" s="8">
        <v>45161</v>
      </c>
      <c r="B237">
        <v>0.6</v>
      </c>
      <c r="C237">
        <v>0.60499999999999998</v>
      </c>
      <c r="D237">
        <v>0.622</v>
      </c>
      <c r="E237">
        <v>0.60499999999999998</v>
      </c>
      <c r="F237">
        <v>0.6</v>
      </c>
      <c r="G237">
        <v>0.59099999999999997</v>
      </c>
      <c r="H237">
        <v>29.489000000000001</v>
      </c>
      <c r="I237">
        <v>47.706000000000003</v>
      </c>
      <c r="J237">
        <v>33.101999999999997</v>
      </c>
      <c r="K237">
        <v>40.732999999999997</v>
      </c>
      <c r="L237">
        <v>44.417999999999999</v>
      </c>
      <c r="M237">
        <v>43.945999999999998</v>
      </c>
      <c r="N237">
        <v>32.124000000000002</v>
      </c>
      <c r="O237">
        <v>14.196999999999999</v>
      </c>
      <c r="P237">
        <v>14.236000000000001</v>
      </c>
      <c r="Q237">
        <v>14.243</v>
      </c>
      <c r="R237">
        <v>15.013</v>
      </c>
      <c r="S237">
        <v>14.938000000000001</v>
      </c>
      <c r="T237">
        <v>31.19</v>
      </c>
      <c r="U237">
        <v>27.898</v>
      </c>
      <c r="V237">
        <v>0.48899999999999999</v>
      </c>
      <c r="W237">
        <v>0.45300000000000001</v>
      </c>
      <c r="X237">
        <v>0.42699999999999999</v>
      </c>
      <c r="Y237">
        <v>0.42699999999999999</v>
      </c>
      <c r="Z237" s="1">
        <v>408.65199999999999</v>
      </c>
    </row>
    <row r="238" spans="1:26" x14ac:dyDescent="0.45">
      <c r="A238" s="8">
        <v>45162</v>
      </c>
      <c r="B238">
        <v>0.42699999999999999</v>
      </c>
      <c r="C238">
        <v>0.42299999999999999</v>
      </c>
      <c r="D238">
        <v>0.42299999999999999</v>
      </c>
      <c r="E238">
        <v>0.41799999999999998</v>
      </c>
      <c r="F238">
        <v>0.42199999999999999</v>
      </c>
      <c r="G238">
        <v>0.42699999999999999</v>
      </c>
      <c r="H238">
        <v>43.387</v>
      </c>
      <c r="I238">
        <v>46.462000000000003</v>
      </c>
      <c r="J238">
        <v>41.723999999999997</v>
      </c>
      <c r="K238">
        <v>39.075000000000003</v>
      </c>
      <c r="L238">
        <v>14.586</v>
      </c>
      <c r="M238">
        <v>2.137</v>
      </c>
      <c r="N238">
        <v>0.41799999999999998</v>
      </c>
      <c r="O238">
        <v>0.41699999999999998</v>
      </c>
      <c r="P238">
        <v>0.42299999999999999</v>
      </c>
      <c r="Q238">
        <v>0.42699999999999999</v>
      </c>
      <c r="R238">
        <v>15.648</v>
      </c>
      <c r="S238">
        <v>32.008000000000003</v>
      </c>
      <c r="T238">
        <v>31.893000000000001</v>
      </c>
      <c r="U238">
        <v>27.547000000000001</v>
      </c>
      <c r="V238">
        <v>0.51500000000000001</v>
      </c>
      <c r="W238">
        <v>0.501</v>
      </c>
      <c r="X238">
        <v>0.48399999999999999</v>
      </c>
      <c r="Y238">
        <v>0.48799999999999999</v>
      </c>
      <c r="Z238" s="1">
        <v>300.67999999999995</v>
      </c>
    </row>
    <row r="239" spans="1:26" x14ac:dyDescent="0.45">
      <c r="A239" s="8">
        <v>45163</v>
      </c>
      <c r="B239">
        <v>0.49299999999999999</v>
      </c>
      <c r="C239">
        <v>0.497</v>
      </c>
      <c r="D239">
        <v>0.497</v>
      </c>
      <c r="E239">
        <v>0.49299999999999999</v>
      </c>
      <c r="F239">
        <v>0.49199999999999999</v>
      </c>
      <c r="G239">
        <v>0.496</v>
      </c>
      <c r="H239">
        <v>0.48799999999999999</v>
      </c>
      <c r="I239">
        <v>0.49199999999999999</v>
      </c>
      <c r="J239">
        <v>0.501</v>
      </c>
      <c r="K239">
        <v>0.497</v>
      </c>
      <c r="L239">
        <v>0.49199999999999999</v>
      </c>
      <c r="M239">
        <v>0.49199999999999999</v>
      </c>
      <c r="N239">
        <v>0.505</v>
      </c>
      <c r="O239">
        <v>0.497</v>
      </c>
      <c r="P239">
        <v>0.49299999999999999</v>
      </c>
      <c r="Q239">
        <v>0.498</v>
      </c>
      <c r="R239">
        <v>0.497</v>
      </c>
      <c r="S239">
        <v>0.49199999999999999</v>
      </c>
      <c r="T239">
        <v>0.49199999999999999</v>
      </c>
      <c r="U239">
        <v>0.50600000000000001</v>
      </c>
      <c r="V239">
        <v>0.51</v>
      </c>
      <c r="W239">
        <v>0.50700000000000001</v>
      </c>
      <c r="X239">
        <v>0.502</v>
      </c>
      <c r="Y239">
        <v>0.502</v>
      </c>
      <c r="Z239" s="1">
        <v>11.931000000000001</v>
      </c>
    </row>
    <row r="240" spans="1:26" x14ac:dyDescent="0.45">
      <c r="A240" s="8">
        <v>45164</v>
      </c>
      <c r="B240">
        <v>0.497</v>
      </c>
      <c r="C240">
        <v>0.497</v>
      </c>
      <c r="D240">
        <v>0.51500000000000001</v>
      </c>
      <c r="E240">
        <v>0.502</v>
      </c>
      <c r="F240">
        <v>0.49199999999999999</v>
      </c>
      <c r="G240">
        <v>0.50600000000000001</v>
      </c>
      <c r="H240">
        <v>0.497</v>
      </c>
      <c r="I240">
        <v>0.51</v>
      </c>
      <c r="J240">
        <v>0.51100000000000001</v>
      </c>
      <c r="K240">
        <v>0.52100000000000002</v>
      </c>
      <c r="L240">
        <v>0.51100000000000001</v>
      </c>
      <c r="M240">
        <v>0.51200000000000001</v>
      </c>
      <c r="N240">
        <v>0.51100000000000001</v>
      </c>
      <c r="O240">
        <v>0.51200000000000001</v>
      </c>
      <c r="P240">
        <v>0.51500000000000001</v>
      </c>
      <c r="Q240">
        <v>0.52</v>
      </c>
      <c r="R240">
        <v>0.51400000000000001</v>
      </c>
      <c r="S240">
        <v>0.51600000000000001</v>
      </c>
      <c r="T240">
        <v>0.51100000000000001</v>
      </c>
      <c r="U240">
        <v>26.911999999999999</v>
      </c>
      <c r="V240">
        <v>32.134</v>
      </c>
      <c r="W240">
        <v>32.298000000000002</v>
      </c>
      <c r="X240">
        <v>22.805</v>
      </c>
      <c r="Y240">
        <v>1.022</v>
      </c>
      <c r="Z240" s="1">
        <v>124.84099999999999</v>
      </c>
    </row>
    <row r="241" spans="1:26" x14ac:dyDescent="0.45">
      <c r="A241" s="8">
        <v>45165</v>
      </c>
      <c r="B241">
        <v>0.64400000000000002</v>
      </c>
      <c r="C241">
        <v>0.65800000000000003</v>
      </c>
      <c r="D241">
        <v>0.63600000000000001</v>
      </c>
      <c r="E241">
        <v>0.627</v>
      </c>
      <c r="F241">
        <v>0.623</v>
      </c>
      <c r="G241">
        <v>0.65300000000000002</v>
      </c>
      <c r="H241">
        <v>0.63500000000000001</v>
      </c>
      <c r="I241">
        <v>4.556</v>
      </c>
      <c r="J241">
        <v>49.502000000000002</v>
      </c>
      <c r="K241">
        <v>51.875999999999998</v>
      </c>
      <c r="L241">
        <v>51.408000000000001</v>
      </c>
      <c r="M241">
        <v>51.972999999999999</v>
      </c>
      <c r="N241">
        <v>51.656999999999996</v>
      </c>
      <c r="O241">
        <v>11.747</v>
      </c>
      <c r="P241">
        <v>0.58299999999999996</v>
      </c>
      <c r="Q241">
        <v>0.66200000000000003</v>
      </c>
      <c r="R241">
        <v>47.817999999999998</v>
      </c>
      <c r="S241">
        <v>49.466000000000001</v>
      </c>
      <c r="T241">
        <v>50.25</v>
      </c>
      <c r="U241">
        <v>33.231000000000002</v>
      </c>
      <c r="V241">
        <v>0.63500000000000001</v>
      </c>
      <c r="W241">
        <v>0.54600000000000004</v>
      </c>
      <c r="X241">
        <v>0.56499999999999995</v>
      </c>
      <c r="Y241">
        <v>0.54200000000000004</v>
      </c>
      <c r="Z241" s="1">
        <v>461.49299999999994</v>
      </c>
    </row>
    <row r="242" spans="1:26" x14ac:dyDescent="0.45">
      <c r="A242" s="8">
        <v>45166</v>
      </c>
      <c r="B242">
        <v>0.54700000000000004</v>
      </c>
      <c r="C242">
        <v>0.54700000000000004</v>
      </c>
      <c r="D242">
        <v>0.56399999999999995</v>
      </c>
      <c r="E242">
        <v>0.57299999999999995</v>
      </c>
      <c r="F242">
        <v>0.55100000000000005</v>
      </c>
      <c r="G242">
        <v>0.53700000000000003</v>
      </c>
      <c r="H242">
        <v>2.8180000000000001</v>
      </c>
      <c r="I242">
        <v>48.218000000000004</v>
      </c>
      <c r="J242">
        <v>48.212000000000003</v>
      </c>
      <c r="K242">
        <v>48.898000000000003</v>
      </c>
      <c r="L242">
        <v>45.957000000000001</v>
      </c>
      <c r="M242">
        <v>41.207999999999998</v>
      </c>
      <c r="N242">
        <v>15.991</v>
      </c>
      <c r="O242">
        <v>0.50700000000000001</v>
      </c>
      <c r="P242">
        <v>0.502</v>
      </c>
      <c r="Q242">
        <v>3.3820000000000001</v>
      </c>
      <c r="R242">
        <v>48.408999999999999</v>
      </c>
      <c r="S242">
        <v>49.274999999999999</v>
      </c>
      <c r="T242">
        <v>46.383000000000003</v>
      </c>
      <c r="U242">
        <v>6.875</v>
      </c>
      <c r="V242">
        <v>0.39900000000000002</v>
      </c>
      <c r="W242">
        <v>0.39900000000000002</v>
      </c>
      <c r="X242">
        <v>0.39100000000000001</v>
      </c>
      <c r="Y242">
        <v>0.39500000000000002</v>
      </c>
      <c r="Z242" s="1">
        <v>411.53799999999995</v>
      </c>
    </row>
    <row r="243" spans="1:26" x14ac:dyDescent="0.45">
      <c r="A243" s="8">
        <v>45167</v>
      </c>
      <c r="B243">
        <v>0.40100000000000002</v>
      </c>
      <c r="C243">
        <v>0.40400000000000003</v>
      </c>
      <c r="D243">
        <v>0.39500000000000002</v>
      </c>
      <c r="E243">
        <v>0.39100000000000001</v>
      </c>
      <c r="F243">
        <v>0.39500000000000002</v>
      </c>
      <c r="G243">
        <v>0.39600000000000002</v>
      </c>
      <c r="H243">
        <v>1.306</v>
      </c>
      <c r="I243">
        <v>44.12</v>
      </c>
      <c r="J243">
        <v>47.76</v>
      </c>
      <c r="K243">
        <v>38.222000000000001</v>
      </c>
      <c r="L243">
        <v>30.283999999999999</v>
      </c>
      <c r="M243">
        <v>11.657999999999999</v>
      </c>
      <c r="N243">
        <v>0.39500000000000002</v>
      </c>
      <c r="O243">
        <v>0.39100000000000001</v>
      </c>
      <c r="P243">
        <v>0.38700000000000001</v>
      </c>
      <c r="Q243">
        <v>0.40500000000000003</v>
      </c>
      <c r="R243">
        <v>0.41399999999999998</v>
      </c>
      <c r="S243">
        <v>0.39100000000000001</v>
      </c>
      <c r="T243">
        <v>0.4</v>
      </c>
      <c r="U243">
        <v>25.760999999999999</v>
      </c>
      <c r="V243">
        <v>31.585999999999999</v>
      </c>
      <c r="W243">
        <v>27.893000000000001</v>
      </c>
      <c r="X243">
        <v>24.707000000000001</v>
      </c>
      <c r="Y243">
        <v>6.0979999999999999</v>
      </c>
      <c r="Z243" s="1">
        <v>294.56</v>
      </c>
    </row>
    <row r="244" spans="1:26" x14ac:dyDescent="0.45">
      <c r="A244" s="8">
        <v>45168</v>
      </c>
      <c r="B244">
        <v>0.51100000000000001</v>
      </c>
      <c r="C244">
        <v>0.51500000000000001</v>
      </c>
      <c r="D244">
        <v>0.501</v>
      </c>
      <c r="E244">
        <v>0.51</v>
      </c>
      <c r="F244">
        <v>0.51100000000000001</v>
      </c>
      <c r="G244">
        <v>0.52</v>
      </c>
      <c r="H244">
        <v>0.85299999999999998</v>
      </c>
      <c r="I244">
        <v>45.430999999999997</v>
      </c>
      <c r="J244">
        <v>47.68</v>
      </c>
      <c r="K244">
        <v>42.363999999999997</v>
      </c>
      <c r="L244">
        <v>50.341999999999999</v>
      </c>
      <c r="M244">
        <v>45.267000000000003</v>
      </c>
      <c r="N244">
        <v>21.591999999999999</v>
      </c>
      <c r="O244">
        <v>0.51100000000000001</v>
      </c>
      <c r="P244">
        <v>0.53300000000000003</v>
      </c>
      <c r="Q244">
        <v>0.51600000000000001</v>
      </c>
      <c r="R244">
        <v>30.867000000000001</v>
      </c>
      <c r="S244">
        <v>33.076000000000001</v>
      </c>
      <c r="T244">
        <v>33.715000000000003</v>
      </c>
      <c r="U244">
        <v>41.685000000000002</v>
      </c>
      <c r="V244">
        <v>0.66200000000000003</v>
      </c>
      <c r="W244">
        <v>0.45400000000000001</v>
      </c>
      <c r="X244">
        <v>0.46300000000000002</v>
      </c>
      <c r="Y244">
        <v>0.41299999999999998</v>
      </c>
      <c r="Z244" s="1">
        <v>399.49200000000008</v>
      </c>
    </row>
    <row r="245" spans="1:26" x14ac:dyDescent="0.45">
      <c r="A245" s="8">
        <v>45169</v>
      </c>
      <c r="B245">
        <v>0.435</v>
      </c>
      <c r="C245">
        <v>0.46300000000000002</v>
      </c>
      <c r="D245">
        <v>0.44500000000000001</v>
      </c>
      <c r="E245">
        <v>0.44400000000000001</v>
      </c>
      <c r="F245">
        <v>0.41799999999999998</v>
      </c>
      <c r="G245">
        <v>0.42699999999999999</v>
      </c>
      <c r="H245">
        <v>2.694</v>
      </c>
      <c r="I245">
        <v>44.142000000000003</v>
      </c>
      <c r="J245">
        <v>42.430999999999997</v>
      </c>
      <c r="K245">
        <v>42.04</v>
      </c>
      <c r="L245">
        <v>29.613</v>
      </c>
      <c r="M245">
        <v>11.391</v>
      </c>
      <c r="N245">
        <v>0.432</v>
      </c>
      <c r="O245">
        <v>0.41799999999999998</v>
      </c>
      <c r="P245">
        <v>0.4</v>
      </c>
      <c r="Q245">
        <v>3.0979999999999999</v>
      </c>
      <c r="R245">
        <v>51.527999999999999</v>
      </c>
      <c r="S245">
        <v>50.887999999999998</v>
      </c>
      <c r="T245">
        <v>50.311</v>
      </c>
      <c r="U245">
        <v>27.123999999999999</v>
      </c>
      <c r="V245">
        <v>0.47599999999999998</v>
      </c>
      <c r="W245">
        <v>0.373</v>
      </c>
      <c r="X245">
        <v>0.378</v>
      </c>
      <c r="Y245">
        <v>0.42699999999999999</v>
      </c>
      <c r="Z245" s="1">
        <v>360.79599999999999</v>
      </c>
    </row>
    <row r="246" spans="1:26" x14ac:dyDescent="0.45">
      <c r="A246" s="8">
        <v>45170</v>
      </c>
      <c r="B246">
        <v>0.42199999999999999</v>
      </c>
      <c r="C246">
        <v>0.39900000000000002</v>
      </c>
      <c r="D246">
        <v>0.36</v>
      </c>
      <c r="E246">
        <v>0.4</v>
      </c>
      <c r="F246">
        <v>0.41699999999999998</v>
      </c>
      <c r="G246">
        <v>0.40400000000000003</v>
      </c>
      <c r="H246">
        <v>0.373</v>
      </c>
      <c r="I246">
        <v>0.36899999999999999</v>
      </c>
      <c r="J246">
        <v>0.41299999999999998</v>
      </c>
      <c r="K246">
        <v>0.39500000000000002</v>
      </c>
      <c r="L246">
        <v>0.35599999999999998</v>
      </c>
      <c r="M246">
        <v>0.40500000000000003</v>
      </c>
      <c r="N246">
        <v>0.36899999999999999</v>
      </c>
      <c r="O246">
        <v>0.40400000000000003</v>
      </c>
      <c r="P246">
        <v>0.40899999999999997</v>
      </c>
      <c r="Q246">
        <v>0.41299999999999998</v>
      </c>
      <c r="R246">
        <v>0.42299999999999999</v>
      </c>
      <c r="S246">
        <v>0.373</v>
      </c>
      <c r="T246">
        <v>0.378</v>
      </c>
      <c r="U246">
        <v>0.40899999999999997</v>
      </c>
      <c r="V246">
        <v>0.41299999999999998</v>
      </c>
      <c r="W246">
        <v>0.40400000000000003</v>
      </c>
      <c r="X246">
        <v>0.40400000000000003</v>
      </c>
      <c r="Y246">
        <v>0.36799999999999999</v>
      </c>
      <c r="Z246" s="1">
        <v>9.48</v>
      </c>
    </row>
    <row r="247" spans="1:26" x14ac:dyDescent="0.45">
      <c r="A247" s="8">
        <v>45171</v>
      </c>
      <c r="B247">
        <v>0.38700000000000001</v>
      </c>
      <c r="C247">
        <v>0.39100000000000001</v>
      </c>
      <c r="D247">
        <v>0.378</v>
      </c>
      <c r="E247">
        <v>0.42199999999999999</v>
      </c>
      <c r="F247">
        <v>0.40899999999999997</v>
      </c>
      <c r="G247">
        <v>0.36399999999999999</v>
      </c>
      <c r="H247">
        <v>0.39100000000000001</v>
      </c>
      <c r="I247">
        <v>0.40799999999999997</v>
      </c>
      <c r="J247">
        <v>0.40799999999999997</v>
      </c>
      <c r="K247">
        <v>0.40500000000000003</v>
      </c>
      <c r="L247">
        <v>0.40400000000000003</v>
      </c>
      <c r="M247">
        <v>0.4</v>
      </c>
      <c r="N247">
        <v>0.35599999999999998</v>
      </c>
      <c r="O247">
        <v>0.39900000000000002</v>
      </c>
      <c r="P247">
        <v>0.4</v>
      </c>
      <c r="Q247">
        <v>0.36899999999999999</v>
      </c>
      <c r="R247">
        <v>0.4</v>
      </c>
      <c r="S247">
        <v>0.40400000000000003</v>
      </c>
      <c r="T247">
        <v>0.41299999999999998</v>
      </c>
      <c r="U247">
        <v>22.574000000000002</v>
      </c>
      <c r="V247">
        <v>28.538</v>
      </c>
      <c r="W247">
        <v>26.71</v>
      </c>
      <c r="X247">
        <v>22.786000000000001</v>
      </c>
      <c r="Y247">
        <v>4.9459999999999997</v>
      </c>
      <c r="Z247" s="1">
        <v>113.06200000000001</v>
      </c>
    </row>
    <row r="248" spans="1:26" x14ac:dyDescent="0.45">
      <c r="A248" s="8">
        <v>45172</v>
      </c>
      <c r="B248">
        <v>0.58299999999999996</v>
      </c>
      <c r="C248">
        <v>0.58699999999999997</v>
      </c>
      <c r="D248">
        <v>0.59199999999999997</v>
      </c>
      <c r="E248">
        <v>0.57799999999999996</v>
      </c>
      <c r="F248">
        <v>0.57299999999999995</v>
      </c>
      <c r="G248">
        <v>0.57299999999999995</v>
      </c>
      <c r="H248">
        <v>41.106999999999999</v>
      </c>
      <c r="I248">
        <v>39.533000000000001</v>
      </c>
      <c r="J248">
        <v>46.24</v>
      </c>
      <c r="K248">
        <v>36.484000000000002</v>
      </c>
      <c r="L248">
        <v>45.872</v>
      </c>
      <c r="M248">
        <v>31.818000000000001</v>
      </c>
      <c r="N248">
        <v>27.236000000000001</v>
      </c>
      <c r="O248">
        <v>5.9059999999999997</v>
      </c>
      <c r="P248">
        <v>1.7769999999999999</v>
      </c>
      <c r="Q248">
        <v>1.915</v>
      </c>
      <c r="R248">
        <v>41.328000000000003</v>
      </c>
      <c r="S248">
        <v>49.689</v>
      </c>
      <c r="T248">
        <v>48.591000000000001</v>
      </c>
      <c r="U248">
        <v>45.936999999999998</v>
      </c>
      <c r="V248">
        <v>0.65300000000000002</v>
      </c>
      <c r="W248">
        <v>0.45700000000000002</v>
      </c>
      <c r="X248">
        <v>0.36399999999999999</v>
      </c>
      <c r="Y248">
        <v>0.41399999999999998</v>
      </c>
      <c r="Z248" s="1">
        <v>468.80700000000013</v>
      </c>
    </row>
    <row r="249" spans="1:26" x14ac:dyDescent="0.45">
      <c r="A249" s="8">
        <v>45173</v>
      </c>
      <c r="B249">
        <v>0.42699999999999999</v>
      </c>
      <c r="C249">
        <v>0.41399999999999998</v>
      </c>
      <c r="D249">
        <v>0.41899999999999998</v>
      </c>
      <c r="E249">
        <v>0.39100000000000001</v>
      </c>
      <c r="F249">
        <v>0.40400000000000003</v>
      </c>
      <c r="G249">
        <v>0.54800000000000004</v>
      </c>
      <c r="H249">
        <v>38.906999999999996</v>
      </c>
      <c r="I249">
        <v>34.137999999999998</v>
      </c>
      <c r="J249">
        <v>33.587000000000003</v>
      </c>
      <c r="K249">
        <v>43.805</v>
      </c>
      <c r="L249">
        <v>40.750999999999998</v>
      </c>
      <c r="M249">
        <v>41.652999999999999</v>
      </c>
      <c r="N249">
        <v>40.296999999999997</v>
      </c>
      <c r="O249">
        <v>38.844999999999999</v>
      </c>
      <c r="P249">
        <v>18.297000000000001</v>
      </c>
      <c r="Q249">
        <v>18.266999999999999</v>
      </c>
      <c r="R249">
        <v>26.265999999999998</v>
      </c>
      <c r="S249">
        <v>33.578000000000003</v>
      </c>
      <c r="T249">
        <v>39.564999999999998</v>
      </c>
      <c r="U249">
        <v>30.933</v>
      </c>
      <c r="V249">
        <v>14.942</v>
      </c>
      <c r="W249">
        <v>6.7210000000000001</v>
      </c>
      <c r="X249">
        <v>0.72399999999999998</v>
      </c>
      <c r="Y249">
        <v>0.74199999999999999</v>
      </c>
      <c r="Z249" s="1">
        <v>504.62100000000004</v>
      </c>
    </row>
    <row r="250" spans="1:26" x14ac:dyDescent="0.45">
      <c r="A250" s="8">
        <v>45174</v>
      </c>
      <c r="B250">
        <v>0.73899999999999999</v>
      </c>
      <c r="C250">
        <v>0.75600000000000001</v>
      </c>
      <c r="D250">
        <v>0.76</v>
      </c>
      <c r="E250">
        <v>0.75600000000000001</v>
      </c>
      <c r="F250">
        <v>0.72499999999999998</v>
      </c>
      <c r="G250">
        <v>0.74199999999999999</v>
      </c>
      <c r="H250">
        <v>34.252000000000002</v>
      </c>
      <c r="I250">
        <v>36.618000000000002</v>
      </c>
      <c r="J250">
        <v>45.151000000000003</v>
      </c>
      <c r="K250">
        <v>39.728999999999999</v>
      </c>
      <c r="L250">
        <v>30.885000000000002</v>
      </c>
      <c r="M250">
        <v>16.605</v>
      </c>
      <c r="N250">
        <v>16.289000000000001</v>
      </c>
      <c r="O250">
        <v>14.888999999999999</v>
      </c>
      <c r="P250">
        <v>14.956</v>
      </c>
      <c r="Q250">
        <v>15.404999999999999</v>
      </c>
      <c r="R250">
        <v>48.497</v>
      </c>
      <c r="S250">
        <v>43.139000000000003</v>
      </c>
      <c r="T250">
        <v>47.893000000000001</v>
      </c>
      <c r="U250">
        <v>45.643999999999998</v>
      </c>
      <c r="V250">
        <v>11.316000000000001</v>
      </c>
      <c r="W250">
        <v>12.169</v>
      </c>
      <c r="X250">
        <v>10.102</v>
      </c>
      <c r="Y250">
        <v>0.70699999999999996</v>
      </c>
      <c r="Z250" s="1">
        <v>488.72399999999999</v>
      </c>
    </row>
    <row r="251" spans="1:26" x14ac:dyDescent="0.45">
      <c r="A251" s="8">
        <v>45175</v>
      </c>
      <c r="B251">
        <v>0.53300000000000003</v>
      </c>
      <c r="C251">
        <v>0.54200000000000004</v>
      </c>
      <c r="D251">
        <v>0.58699999999999997</v>
      </c>
      <c r="E251">
        <v>0.57299999999999995</v>
      </c>
      <c r="F251">
        <v>0.55500000000000005</v>
      </c>
      <c r="G251">
        <v>0.52400000000000002</v>
      </c>
      <c r="H251">
        <v>32.191000000000003</v>
      </c>
      <c r="I251">
        <v>31.466000000000001</v>
      </c>
      <c r="J251">
        <v>32.573</v>
      </c>
      <c r="K251">
        <v>38.963999999999999</v>
      </c>
      <c r="L251">
        <v>41.576999999999998</v>
      </c>
      <c r="M251">
        <v>48.813000000000002</v>
      </c>
      <c r="N251">
        <v>48.545999999999999</v>
      </c>
      <c r="O251">
        <v>44.470999999999997</v>
      </c>
      <c r="P251">
        <v>45.991999999999997</v>
      </c>
      <c r="Q251">
        <v>44.561</v>
      </c>
      <c r="R251">
        <v>46.470999999999997</v>
      </c>
      <c r="S251">
        <v>45.470999999999997</v>
      </c>
      <c r="T251">
        <v>44.417999999999999</v>
      </c>
      <c r="U251">
        <v>30.844000000000001</v>
      </c>
      <c r="V251">
        <v>6.0490000000000004</v>
      </c>
      <c r="W251">
        <v>0.59199999999999997</v>
      </c>
      <c r="X251">
        <v>0.58199999999999996</v>
      </c>
      <c r="Y251">
        <v>0.59099999999999997</v>
      </c>
      <c r="Z251" s="1">
        <v>587.48599999999999</v>
      </c>
    </row>
    <row r="252" spans="1:26" x14ac:dyDescent="0.45">
      <c r="A252" s="8">
        <v>45176</v>
      </c>
      <c r="B252">
        <v>0.59199999999999997</v>
      </c>
      <c r="C252">
        <v>0.58699999999999997</v>
      </c>
      <c r="D252">
        <v>0.57399999999999995</v>
      </c>
      <c r="E252">
        <v>0.58699999999999997</v>
      </c>
      <c r="F252">
        <v>0.58699999999999997</v>
      </c>
      <c r="G252">
        <v>0.57299999999999995</v>
      </c>
      <c r="H252">
        <v>17.52</v>
      </c>
      <c r="I252">
        <v>29.449000000000002</v>
      </c>
      <c r="J252">
        <v>38.156999999999996</v>
      </c>
      <c r="K252">
        <v>47.43</v>
      </c>
      <c r="L252">
        <v>34.808999999999997</v>
      </c>
      <c r="M252">
        <v>15.65</v>
      </c>
      <c r="N252">
        <v>15.026</v>
      </c>
      <c r="O252">
        <v>13.964</v>
      </c>
      <c r="P252">
        <v>13.991</v>
      </c>
      <c r="Q252">
        <v>13.942</v>
      </c>
      <c r="R252">
        <v>15.191000000000001</v>
      </c>
      <c r="S252">
        <v>32.359000000000002</v>
      </c>
      <c r="T252">
        <v>32.448999999999998</v>
      </c>
      <c r="U252">
        <v>12.285</v>
      </c>
      <c r="V252">
        <v>0.40400000000000003</v>
      </c>
      <c r="W252">
        <v>0.33300000000000002</v>
      </c>
      <c r="X252">
        <v>0.36899999999999999</v>
      </c>
      <c r="Y252">
        <v>0.39600000000000002</v>
      </c>
      <c r="Z252" s="1">
        <v>337.2240000000001</v>
      </c>
    </row>
    <row r="253" spans="1:26" x14ac:dyDescent="0.45">
      <c r="A253" s="8">
        <v>45177</v>
      </c>
      <c r="B253">
        <v>0.39500000000000002</v>
      </c>
      <c r="C253">
        <v>0.39500000000000002</v>
      </c>
      <c r="D253">
        <v>0.36</v>
      </c>
      <c r="E253">
        <v>0.35</v>
      </c>
      <c r="F253">
        <v>0.39100000000000001</v>
      </c>
      <c r="G253">
        <v>0.39100000000000001</v>
      </c>
      <c r="H253">
        <v>0.38700000000000001</v>
      </c>
      <c r="I253">
        <v>0.35899999999999999</v>
      </c>
      <c r="J253">
        <v>0.34499999999999997</v>
      </c>
      <c r="K253">
        <v>0.38700000000000001</v>
      </c>
      <c r="L253">
        <v>0.38700000000000001</v>
      </c>
      <c r="M253">
        <v>0.38200000000000001</v>
      </c>
      <c r="N253">
        <v>0.34100000000000003</v>
      </c>
      <c r="O253">
        <v>0.377</v>
      </c>
      <c r="P253">
        <v>0.36</v>
      </c>
      <c r="Q253">
        <v>0.35899999999999999</v>
      </c>
      <c r="R253">
        <v>0.39100000000000001</v>
      </c>
      <c r="S253">
        <v>0.35899999999999999</v>
      </c>
      <c r="T253">
        <v>0.373</v>
      </c>
      <c r="U253">
        <v>0.39200000000000002</v>
      </c>
      <c r="V253">
        <v>0.38700000000000001</v>
      </c>
      <c r="W253">
        <v>0.39600000000000002</v>
      </c>
      <c r="X253">
        <v>0.38700000000000001</v>
      </c>
      <c r="Y253">
        <v>0.4</v>
      </c>
      <c r="Z253" s="1">
        <v>9.0510000000000019</v>
      </c>
    </row>
    <row r="254" spans="1:26" x14ac:dyDescent="0.45">
      <c r="A254" s="8">
        <v>45178</v>
      </c>
      <c r="B254">
        <v>0.38200000000000001</v>
      </c>
      <c r="C254">
        <v>0.34100000000000003</v>
      </c>
      <c r="D254">
        <v>0.38200000000000001</v>
      </c>
      <c r="E254">
        <v>0.39200000000000002</v>
      </c>
      <c r="F254">
        <v>0.38700000000000001</v>
      </c>
      <c r="G254">
        <v>0.39600000000000002</v>
      </c>
      <c r="H254">
        <v>0.38700000000000001</v>
      </c>
      <c r="I254">
        <v>0.35499999999999998</v>
      </c>
      <c r="J254">
        <v>0.34499999999999997</v>
      </c>
      <c r="K254">
        <v>0.39600000000000002</v>
      </c>
      <c r="L254">
        <v>0.38700000000000001</v>
      </c>
      <c r="M254">
        <v>0.38700000000000001</v>
      </c>
      <c r="N254">
        <v>0.39200000000000002</v>
      </c>
      <c r="O254">
        <v>0.39600000000000002</v>
      </c>
      <c r="P254">
        <v>0.39100000000000001</v>
      </c>
      <c r="Q254">
        <v>0.35899999999999999</v>
      </c>
      <c r="R254">
        <v>0.34200000000000003</v>
      </c>
      <c r="S254">
        <v>0.41299999999999998</v>
      </c>
      <c r="T254">
        <v>0.39200000000000002</v>
      </c>
      <c r="U254">
        <v>22.844000000000001</v>
      </c>
      <c r="V254">
        <v>29.934000000000001</v>
      </c>
      <c r="W254">
        <v>27.074999999999999</v>
      </c>
      <c r="X254">
        <v>23.666</v>
      </c>
      <c r="Y254">
        <v>1.8879999999999999</v>
      </c>
      <c r="Z254" s="1">
        <v>112.629</v>
      </c>
    </row>
    <row r="255" spans="1:26" x14ac:dyDescent="0.45">
      <c r="A255" s="8">
        <v>45179</v>
      </c>
      <c r="B255">
        <v>0.57899999999999996</v>
      </c>
      <c r="C255">
        <v>0.57699999999999996</v>
      </c>
      <c r="D255">
        <v>0.55600000000000005</v>
      </c>
      <c r="E255">
        <v>0.56000000000000005</v>
      </c>
      <c r="F255">
        <v>0.56000000000000005</v>
      </c>
      <c r="G255">
        <v>0.57399999999999995</v>
      </c>
      <c r="H255">
        <v>40.947000000000003</v>
      </c>
      <c r="I255">
        <v>41.755000000000003</v>
      </c>
      <c r="J255">
        <v>35.594999999999999</v>
      </c>
      <c r="K255">
        <v>29.529</v>
      </c>
      <c r="L255">
        <v>27.405000000000001</v>
      </c>
      <c r="M255">
        <v>29.177</v>
      </c>
      <c r="N255">
        <v>32.587000000000003</v>
      </c>
      <c r="O255">
        <v>0.52</v>
      </c>
      <c r="P255">
        <v>0.51600000000000001</v>
      </c>
      <c r="Q255">
        <v>0.56000000000000005</v>
      </c>
      <c r="R255">
        <v>47.994999999999997</v>
      </c>
      <c r="S255">
        <v>48.234999999999999</v>
      </c>
      <c r="T255">
        <v>46.075000000000003</v>
      </c>
      <c r="U255">
        <v>39.911000000000001</v>
      </c>
      <c r="V255">
        <v>24.827000000000002</v>
      </c>
      <c r="W255">
        <v>25.969000000000001</v>
      </c>
      <c r="X255">
        <v>23.734000000000002</v>
      </c>
      <c r="Y255">
        <v>16.596</v>
      </c>
      <c r="Z255" s="1">
        <v>515.33899999999994</v>
      </c>
    </row>
    <row r="256" spans="1:26" x14ac:dyDescent="0.45">
      <c r="A256" s="8">
        <v>45180</v>
      </c>
      <c r="B256">
        <v>0.45800000000000002</v>
      </c>
      <c r="C256">
        <v>0.47699999999999998</v>
      </c>
      <c r="D256">
        <v>0.441</v>
      </c>
      <c r="E256">
        <v>0.40400000000000003</v>
      </c>
      <c r="F256">
        <v>0.47099999999999997</v>
      </c>
      <c r="G256">
        <v>0.53900000000000003</v>
      </c>
      <c r="H256">
        <v>40.338000000000001</v>
      </c>
      <c r="I256">
        <v>37.613999999999997</v>
      </c>
      <c r="J256">
        <v>39.005000000000003</v>
      </c>
      <c r="K256">
        <v>27.506</v>
      </c>
      <c r="L256">
        <v>33.369</v>
      </c>
      <c r="M256">
        <v>22.369</v>
      </c>
      <c r="N256">
        <v>23.343</v>
      </c>
      <c r="O256">
        <v>19.693000000000001</v>
      </c>
      <c r="P256">
        <v>13.875</v>
      </c>
      <c r="Q256">
        <v>13.84</v>
      </c>
      <c r="R256">
        <v>25.658000000000001</v>
      </c>
      <c r="S256">
        <v>33.942999999999998</v>
      </c>
      <c r="T256">
        <v>37.084000000000003</v>
      </c>
      <c r="U256">
        <v>39.271999999999998</v>
      </c>
      <c r="V256">
        <v>20.716000000000001</v>
      </c>
      <c r="W256">
        <v>7.0270000000000001</v>
      </c>
      <c r="X256">
        <v>3.8610000000000002</v>
      </c>
      <c r="Y256">
        <v>3.6850000000000001</v>
      </c>
      <c r="Z256" s="1">
        <v>444.98799999999994</v>
      </c>
    </row>
    <row r="257" spans="1:26" x14ac:dyDescent="0.45">
      <c r="A257" s="8">
        <v>45181</v>
      </c>
      <c r="B257">
        <v>3.746</v>
      </c>
      <c r="C257">
        <v>3.7330000000000001</v>
      </c>
      <c r="D257">
        <v>3.6349999999999998</v>
      </c>
      <c r="E257">
        <v>2.8839999999999999</v>
      </c>
      <c r="F257">
        <v>3.6040000000000001</v>
      </c>
      <c r="G257">
        <v>3.6619999999999999</v>
      </c>
      <c r="H257">
        <v>27.707000000000001</v>
      </c>
      <c r="I257">
        <v>36.911000000000001</v>
      </c>
      <c r="J257">
        <v>39.133000000000003</v>
      </c>
      <c r="K257">
        <v>32.694000000000003</v>
      </c>
      <c r="L257">
        <v>24.213000000000001</v>
      </c>
      <c r="M257">
        <v>20.248000000000001</v>
      </c>
      <c r="N257">
        <v>15.33</v>
      </c>
      <c r="O257">
        <v>14.853</v>
      </c>
      <c r="P257">
        <v>14.778</v>
      </c>
      <c r="Q257">
        <v>14.644</v>
      </c>
      <c r="R257">
        <v>33.923999999999999</v>
      </c>
      <c r="S257">
        <v>50.887999999999998</v>
      </c>
      <c r="T257">
        <v>49.911000000000001</v>
      </c>
      <c r="U257">
        <v>33.732999999999997</v>
      </c>
      <c r="V257">
        <v>11.821999999999999</v>
      </c>
      <c r="W257">
        <v>11.374000000000001</v>
      </c>
      <c r="X257">
        <v>11.026999999999999</v>
      </c>
      <c r="Y257">
        <v>1.9379999999999999</v>
      </c>
      <c r="Z257" s="1">
        <v>466.39199999999994</v>
      </c>
    </row>
    <row r="258" spans="1:26" x14ac:dyDescent="0.45">
      <c r="A258" s="8">
        <v>45182</v>
      </c>
      <c r="B258">
        <v>0.48799999999999999</v>
      </c>
      <c r="C258">
        <v>0.48399999999999999</v>
      </c>
      <c r="D258">
        <v>0.48799999999999999</v>
      </c>
      <c r="E258">
        <v>0.48799999999999999</v>
      </c>
      <c r="F258">
        <v>0.501</v>
      </c>
      <c r="G258">
        <v>0.47499999999999998</v>
      </c>
      <c r="H258">
        <v>42.311</v>
      </c>
      <c r="I258">
        <v>38.386000000000003</v>
      </c>
      <c r="J258">
        <v>43.026000000000003</v>
      </c>
      <c r="K258">
        <v>44.683999999999997</v>
      </c>
      <c r="L258">
        <v>34.600999999999999</v>
      </c>
      <c r="M258">
        <v>24.948</v>
      </c>
      <c r="N258">
        <v>4.6050000000000004</v>
      </c>
      <c r="O258">
        <v>0.436</v>
      </c>
      <c r="P258">
        <v>0.436</v>
      </c>
      <c r="Q258">
        <v>0.52</v>
      </c>
      <c r="R258">
        <v>16.481000000000002</v>
      </c>
      <c r="S258">
        <v>46.512</v>
      </c>
      <c r="T258">
        <v>50.613999999999997</v>
      </c>
      <c r="U258">
        <v>41.110999999999997</v>
      </c>
      <c r="V258">
        <v>5.2489999999999997</v>
      </c>
      <c r="W258">
        <v>1.0620000000000001</v>
      </c>
      <c r="X258">
        <v>1.0580000000000001</v>
      </c>
      <c r="Y258">
        <v>1.044</v>
      </c>
      <c r="Z258" s="1">
        <v>400.00799999999998</v>
      </c>
    </row>
    <row r="259" spans="1:26" x14ac:dyDescent="0.45">
      <c r="A259" s="8">
        <v>45183</v>
      </c>
      <c r="B259">
        <v>1.0580000000000001</v>
      </c>
      <c r="C259">
        <v>1.071</v>
      </c>
      <c r="D259">
        <v>1.0720000000000001</v>
      </c>
      <c r="E259">
        <v>1.0489999999999999</v>
      </c>
      <c r="F259">
        <v>1.0529999999999999</v>
      </c>
      <c r="G259">
        <v>1.054</v>
      </c>
      <c r="H259">
        <v>35.634999999999998</v>
      </c>
      <c r="I259">
        <v>31.742999999999999</v>
      </c>
      <c r="J259">
        <v>35.159999999999997</v>
      </c>
      <c r="K259">
        <v>38.542999999999999</v>
      </c>
      <c r="L259">
        <v>30.138000000000002</v>
      </c>
      <c r="M259">
        <v>15.458</v>
      </c>
      <c r="N259">
        <v>10.364000000000001</v>
      </c>
      <c r="O259">
        <v>0.46700000000000003</v>
      </c>
      <c r="P259">
        <v>0.47099999999999997</v>
      </c>
      <c r="Q259">
        <v>0.52400000000000002</v>
      </c>
      <c r="R259">
        <v>45.369</v>
      </c>
      <c r="S259">
        <v>49.595999999999997</v>
      </c>
      <c r="T259">
        <v>47.417000000000002</v>
      </c>
      <c r="U259">
        <v>21.698</v>
      </c>
      <c r="V259">
        <v>0.34200000000000003</v>
      </c>
      <c r="W259">
        <v>0.316</v>
      </c>
      <c r="X259">
        <v>0.32900000000000001</v>
      </c>
      <c r="Y259">
        <v>0.32</v>
      </c>
      <c r="Z259" s="1">
        <v>370.2469999999999</v>
      </c>
    </row>
    <row r="260" spans="1:26" x14ac:dyDescent="0.45">
      <c r="A260" s="8">
        <v>45184</v>
      </c>
      <c r="B260">
        <v>0.33300000000000002</v>
      </c>
      <c r="C260">
        <v>0.32</v>
      </c>
      <c r="D260">
        <v>0.33300000000000002</v>
      </c>
      <c r="E260">
        <v>0.32900000000000001</v>
      </c>
      <c r="F260">
        <v>0.33300000000000002</v>
      </c>
      <c r="G260">
        <v>0.32</v>
      </c>
      <c r="H260">
        <v>0.34599999999999997</v>
      </c>
      <c r="I260">
        <v>0.307</v>
      </c>
      <c r="J260">
        <v>0.33800000000000002</v>
      </c>
      <c r="K260">
        <v>0.316</v>
      </c>
      <c r="L260">
        <v>0.32900000000000001</v>
      </c>
      <c r="M260">
        <v>0.316</v>
      </c>
      <c r="N260">
        <v>0.307</v>
      </c>
      <c r="O260">
        <v>0.27700000000000002</v>
      </c>
      <c r="P260">
        <v>0.26800000000000002</v>
      </c>
      <c r="Q260">
        <v>0.315</v>
      </c>
      <c r="R260">
        <v>0.315</v>
      </c>
      <c r="S260">
        <v>0.32900000000000001</v>
      </c>
      <c r="T260">
        <v>0.316</v>
      </c>
      <c r="U260">
        <v>0.315</v>
      </c>
      <c r="V260">
        <v>0.312</v>
      </c>
      <c r="W260">
        <v>0.32100000000000001</v>
      </c>
      <c r="X260">
        <v>0.311</v>
      </c>
      <c r="Y260">
        <v>0.29399999999999998</v>
      </c>
      <c r="Z260" s="1">
        <v>7.6000000000000005</v>
      </c>
    </row>
    <row r="261" spans="1:26" x14ac:dyDescent="0.45">
      <c r="A261" s="8">
        <v>45185</v>
      </c>
      <c r="B261">
        <v>0.26800000000000002</v>
      </c>
      <c r="C261">
        <v>0.311</v>
      </c>
      <c r="D261">
        <v>0.32100000000000001</v>
      </c>
      <c r="E261">
        <v>0.316</v>
      </c>
      <c r="F261">
        <v>0.316</v>
      </c>
      <c r="G261">
        <v>0.315</v>
      </c>
      <c r="H261">
        <v>0.29899999999999999</v>
      </c>
      <c r="I261">
        <v>0.26300000000000001</v>
      </c>
      <c r="J261">
        <v>0.307</v>
      </c>
      <c r="K261">
        <v>0.312</v>
      </c>
      <c r="L261">
        <v>0.311</v>
      </c>
      <c r="M261">
        <v>0.32100000000000001</v>
      </c>
      <c r="N261">
        <v>0.30299999999999999</v>
      </c>
      <c r="O261">
        <v>0.307</v>
      </c>
      <c r="P261">
        <v>0.317</v>
      </c>
      <c r="Q261">
        <v>0.312</v>
      </c>
      <c r="R261">
        <v>0.28000000000000003</v>
      </c>
      <c r="S261">
        <v>0.26300000000000001</v>
      </c>
      <c r="T261">
        <v>0.316</v>
      </c>
      <c r="U261">
        <v>0.32</v>
      </c>
      <c r="V261">
        <v>0.32</v>
      </c>
      <c r="W261">
        <v>0.308</v>
      </c>
      <c r="X261">
        <v>0.312</v>
      </c>
      <c r="Y261">
        <v>0.32900000000000001</v>
      </c>
      <c r="Z261" s="1">
        <v>7.3470000000000004</v>
      </c>
    </row>
    <row r="262" spans="1:26" x14ac:dyDescent="0.45">
      <c r="A262" s="8">
        <v>45186</v>
      </c>
      <c r="B262">
        <v>0.32</v>
      </c>
      <c r="C262">
        <v>0.28999999999999998</v>
      </c>
      <c r="D262">
        <v>0.26200000000000001</v>
      </c>
      <c r="E262">
        <v>0.307</v>
      </c>
      <c r="F262">
        <v>0.32500000000000001</v>
      </c>
      <c r="G262">
        <v>0.32400000000000001</v>
      </c>
      <c r="H262">
        <v>0.312</v>
      </c>
      <c r="I262">
        <v>0.312</v>
      </c>
      <c r="J262">
        <v>0.308</v>
      </c>
      <c r="K262">
        <v>0.28000000000000003</v>
      </c>
      <c r="L262">
        <v>0.26800000000000002</v>
      </c>
      <c r="M262">
        <v>0.316</v>
      </c>
      <c r="N262">
        <v>0.312</v>
      </c>
      <c r="O262">
        <v>0.311</v>
      </c>
      <c r="P262">
        <v>0.312</v>
      </c>
      <c r="Q262">
        <v>0.308</v>
      </c>
      <c r="R262">
        <v>0.307</v>
      </c>
      <c r="S262">
        <v>0.32</v>
      </c>
      <c r="T262">
        <v>0.317</v>
      </c>
      <c r="U262">
        <v>0.29899999999999999</v>
      </c>
      <c r="V262">
        <v>0.26300000000000001</v>
      </c>
      <c r="W262">
        <v>0.29299999999999998</v>
      </c>
      <c r="X262">
        <v>0.32500000000000001</v>
      </c>
      <c r="Y262">
        <v>0.312</v>
      </c>
      <c r="Z262" s="1">
        <v>7.3030000000000017</v>
      </c>
    </row>
    <row r="263" spans="1:26" x14ac:dyDescent="0.45">
      <c r="A263" s="8">
        <v>45187</v>
      </c>
      <c r="B263">
        <v>0.312</v>
      </c>
      <c r="C263">
        <v>0.311</v>
      </c>
      <c r="D263">
        <v>0.32100000000000001</v>
      </c>
      <c r="E263">
        <v>0.29399999999999998</v>
      </c>
      <c r="F263">
        <v>0.26700000000000002</v>
      </c>
      <c r="G263">
        <v>0.30299999999999999</v>
      </c>
      <c r="H263">
        <v>38.453000000000003</v>
      </c>
      <c r="I263">
        <v>41.795999999999999</v>
      </c>
      <c r="J263">
        <v>45.69</v>
      </c>
      <c r="K263">
        <v>40.457999999999998</v>
      </c>
      <c r="L263">
        <v>35.805</v>
      </c>
      <c r="M263">
        <v>26.262</v>
      </c>
      <c r="N263">
        <v>23.280999999999999</v>
      </c>
      <c r="O263">
        <v>14.715999999999999</v>
      </c>
      <c r="P263">
        <v>0.50600000000000001</v>
      </c>
      <c r="Q263">
        <v>0.48899999999999999</v>
      </c>
      <c r="R263">
        <v>22.209</v>
      </c>
      <c r="S263">
        <v>33.915999999999997</v>
      </c>
      <c r="T263">
        <v>36.265999999999998</v>
      </c>
      <c r="U263">
        <v>41.088999999999999</v>
      </c>
      <c r="V263">
        <v>22.097000000000001</v>
      </c>
      <c r="W263">
        <v>9.3249999999999993</v>
      </c>
      <c r="X263">
        <v>0.59599999999999997</v>
      </c>
      <c r="Y263">
        <v>0.56899999999999995</v>
      </c>
      <c r="Z263" s="1">
        <v>435.33099999999996</v>
      </c>
    </row>
    <row r="264" spans="1:26" x14ac:dyDescent="0.45">
      <c r="A264" s="8">
        <v>45188</v>
      </c>
      <c r="B264">
        <v>0.56000000000000005</v>
      </c>
      <c r="C264">
        <v>0.56899999999999995</v>
      </c>
      <c r="D264">
        <v>0.61</v>
      </c>
      <c r="E264">
        <v>0.61</v>
      </c>
      <c r="F264">
        <v>0.60399999999999998</v>
      </c>
      <c r="G264">
        <v>0.622</v>
      </c>
      <c r="H264">
        <v>36.976999999999997</v>
      </c>
      <c r="I264">
        <v>36.381999999999998</v>
      </c>
      <c r="J264">
        <v>36.667000000000002</v>
      </c>
      <c r="K264">
        <v>30.067</v>
      </c>
      <c r="L264">
        <v>26.923999999999999</v>
      </c>
      <c r="M264">
        <v>25.645</v>
      </c>
      <c r="N264">
        <v>30.501999999999999</v>
      </c>
      <c r="O264">
        <v>14.938000000000001</v>
      </c>
      <c r="P264">
        <v>14.863</v>
      </c>
      <c r="Q264">
        <v>14.875999999999999</v>
      </c>
      <c r="R264">
        <v>34.479999999999997</v>
      </c>
      <c r="S264">
        <v>48.973999999999997</v>
      </c>
      <c r="T264">
        <v>48.503</v>
      </c>
      <c r="U264">
        <v>34.518999999999998</v>
      </c>
      <c r="V264">
        <v>21.431000000000001</v>
      </c>
      <c r="W264">
        <v>22.164000000000001</v>
      </c>
      <c r="X264">
        <v>17.893000000000001</v>
      </c>
      <c r="Y264">
        <v>0.50600000000000001</v>
      </c>
      <c r="Z264" s="1">
        <v>499.88599999999997</v>
      </c>
    </row>
    <row r="265" spans="1:26" x14ac:dyDescent="0.45">
      <c r="A265" s="8">
        <v>45189</v>
      </c>
      <c r="B265">
        <v>0.45400000000000001</v>
      </c>
      <c r="C265">
        <v>0.52</v>
      </c>
      <c r="D265">
        <v>0.48899999999999999</v>
      </c>
      <c r="E265">
        <v>0.49399999999999999</v>
      </c>
      <c r="F265">
        <v>0.48</v>
      </c>
      <c r="G265">
        <v>0.44</v>
      </c>
      <c r="H265">
        <v>31.821999999999999</v>
      </c>
      <c r="I265">
        <v>28.463000000000001</v>
      </c>
      <c r="J265">
        <v>39.81</v>
      </c>
      <c r="K265">
        <v>25.81</v>
      </c>
      <c r="L265">
        <v>26.111000000000001</v>
      </c>
      <c r="M265">
        <v>21.72</v>
      </c>
      <c r="N265">
        <v>16.916</v>
      </c>
      <c r="O265">
        <v>13.675000000000001</v>
      </c>
      <c r="P265">
        <v>13.538</v>
      </c>
      <c r="Q265">
        <v>13.698</v>
      </c>
      <c r="R265">
        <v>22.818000000000001</v>
      </c>
      <c r="S265">
        <v>39.573</v>
      </c>
      <c r="T265">
        <v>40.524999999999999</v>
      </c>
      <c r="U265">
        <v>33.003999999999998</v>
      </c>
      <c r="V265">
        <v>10.234999999999999</v>
      </c>
      <c r="W265">
        <v>0.377</v>
      </c>
      <c r="X265">
        <v>0.41699999999999998</v>
      </c>
      <c r="Y265">
        <v>0.40899999999999997</v>
      </c>
      <c r="Z265" s="1">
        <v>381.798</v>
      </c>
    </row>
    <row r="266" spans="1:26" x14ac:dyDescent="0.45">
      <c r="A266" s="8">
        <v>45190</v>
      </c>
      <c r="B266">
        <v>0.373</v>
      </c>
      <c r="C266">
        <v>0.42299999999999999</v>
      </c>
      <c r="D266">
        <v>0.4</v>
      </c>
      <c r="E266">
        <v>0.42699999999999999</v>
      </c>
      <c r="F266">
        <v>0.4</v>
      </c>
      <c r="G266">
        <v>0.39600000000000002</v>
      </c>
      <c r="H266">
        <v>0.36</v>
      </c>
      <c r="I266">
        <v>0.47599999999999998</v>
      </c>
      <c r="J266">
        <v>22.048999999999999</v>
      </c>
      <c r="K266">
        <v>31.608000000000001</v>
      </c>
      <c r="L266">
        <v>31.132999999999999</v>
      </c>
      <c r="M266">
        <v>31.373000000000001</v>
      </c>
      <c r="N266">
        <v>13.631</v>
      </c>
      <c r="O266">
        <v>0.34599999999999997</v>
      </c>
      <c r="P266">
        <v>0.35599999999999998</v>
      </c>
      <c r="Q266">
        <v>1.3280000000000001</v>
      </c>
      <c r="R266">
        <v>49.125</v>
      </c>
      <c r="S266">
        <v>49.511000000000003</v>
      </c>
      <c r="T266">
        <v>48.893999999999998</v>
      </c>
      <c r="U266">
        <v>32.656999999999996</v>
      </c>
      <c r="V266">
        <v>0.36</v>
      </c>
      <c r="W266">
        <v>0.34300000000000003</v>
      </c>
      <c r="X266">
        <v>0.307</v>
      </c>
      <c r="Y266">
        <v>0.32900000000000001</v>
      </c>
      <c r="Z266" s="1">
        <v>316.60500000000002</v>
      </c>
    </row>
    <row r="267" spans="1:26" x14ac:dyDescent="0.45">
      <c r="A267" s="8">
        <v>45191</v>
      </c>
      <c r="B267">
        <v>0.35499999999999998</v>
      </c>
      <c r="C267">
        <v>0.36399999999999999</v>
      </c>
      <c r="D267">
        <v>0.36</v>
      </c>
      <c r="E267">
        <v>0.33700000000000002</v>
      </c>
      <c r="F267">
        <v>0.28899999999999998</v>
      </c>
      <c r="G267">
        <v>0.35099999999999998</v>
      </c>
      <c r="H267">
        <v>0.36099999999999999</v>
      </c>
      <c r="I267">
        <v>0.35099999999999998</v>
      </c>
      <c r="J267">
        <v>0.34300000000000003</v>
      </c>
      <c r="K267">
        <v>0.311</v>
      </c>
      <c r="L267">
        <v>0.34200000000000003</v>
      </c>
      <c r="M267">
        <v>0.36099999999999999</v>
      </c>
      <c r="N267">
        <v>0.35199999999999998</v>
      </c>
      <c r="O267">
        <v>0.35599999999999998</v>
      </c>
      <c r="P267">
        <v>0.35499999999999998</v>
      </c>
      <c r="Q267">
        <v>0.29799999999999999</v>
      </c>
      <c r="R267">
        <v>0.32400000000000001</v>
      </c>
      <c r="S267">
        <v>0.36499999999999999</v>
      </c>
      <c r="T267">
        <v>0.34699999999999998</v>
      </c>
      <c r="U267">
        <v>0.315</v>
      </c>
      <c r="V267">
        <v>0.33800000000000002</v>
      </c>
      <c r="W267">
        <v>0.36</v>
      </c>
      <c r="X267">
        <v>0.36799999999999999</v>
      </c>
      <c r="Y267">
        <v>0.35099999999999998</v>
      </c>
      <c r="Z267" s="1">
        <v>8.2540000000000013</v>
      </c>
    </row>
    <row r="268" spans="1:26" x14ac:dyDescent="0.45">
      <c r="A268" s="8">
        <v>45192</v>
      </c>
      <c r="B268">
        <v>0.34300000000000003</v>
      </c>
      <c r="C268">
        <v>0.312</v>
      </c>
      <c r="D268">
        <v>0.33300000000000002</v>
      </c>
      <c r="E268">
        <v>0.35199999999999998</v>
      </c>
      <c r="F268">
        <v>0.35199999999999998</v>
      </c>
      <c r="G268">
        <v>0.35099999999999998</v>
      </c>
      <c r="H268">
        <v>0.32400000000000001</v>
      </c>
      <c r="I268">
        <v>0.30599999999999999</v>
      </c>
      <c r="J268">
        <v>0.35099999999999998</v>
      </c>
      <c r="K268">
        <v>0.34599999999999997</v>
      </c>
      <c r="L268">
        <v>0.35099999999999998</v>
      </c>
      <c r="M268">
        <v>0.34699999999999998</v>
      </c>
      <c r="N268">
        <v>0.33600000000000002</v>
      </c>
      <c r="O268">
        <v>0.34699999999999998</v>
      </c>
      <c r="P268">
        <v>0.35599999999999998</v>
      </c>
      <c r="Q268">
        <v>0.34100000000000003</v>
      </c>
      <c r="R268">
        <v>0.32900000000000001</v>
      </c>
      <c r="S268">
        <v>0.30199999999999999</v>
      </c>
      <c r="T268">
        <v>0.34699999999999998</v>
      </c>
      <c r="U268">
        <v>23.364999999999998</v>
      </c>
      <c r="V268">
        <v>28.213000000000001</v>
      </c>
      <c r="W268">
        <v>22.378</v>
      </c>
      <c r="X268">
        <v>13.465999999999999</v>
      </c>
      <c r="Y268">
        <v>0.52</v>
      </c>
      <c r="Z268" s="1">
        <v>94.367999999999995</v>
      </c>
    </row>
    <row r="269" spans="1:26" x14ac:dyDescent="0.45">
      <c r="A269" s="8">
        <v>45193</v>
      </c>
      <c r="B269">
        <v>0.51100000000000001</v>
      </c>
      <c r="C269">
        <v>0.48399999999999999</v>
      </c>
      <c r="D269">
        <v>0.51500000000000001</v>
      </c>
      <c r="E269">
        <v>0.52800000000000002</v>
      </c>
      <c r="F269">
        <v>0.53800000000000003</v>
      </c>
      <c r="G269">
        <v>0.53700000000000003</v>
      </c>
      <c r="H269">
        <v>0.51600000000000001</v>
      </c>
      <c r="I269">
        <v>0.51100000000000001</v>
      </c>
      <c r="J269">
        <v>0.47599999999999998</v>
      </c>
      <c r="K269">
        <v>9.7729999999999997</v>
      </c>
      <c r="L269">
        <v>10.867000000000001</v>
      </c>
      <c r="M269">
        <v>29.016999999999999</v>
      </c>
      <c r="N269">
        <v>10.031000000000001</v>
      </c>
      <c r="O269">
        <v>0.52</v>
      </c>
      <c r="P269">
        <v>0.52</v>
      </c>
      <c r="Q269">
        <v>0.51100000000000001</v>
      </c>
      <c r="R269">
        <v>0.51100000000000001</v>
      </c>
      <c r="S269">
        <v>0.52500000000000002</v>
      </c>
      <c r="T269">
        <v>0.49399999999999999</v>
      </c>
      <c r="U269">
        <v>0.48</v>
      </c>
      <c r="V269">
        <v>0.52</v>
      </c>
      <c r="W269">
        <v>0.52500000000000002</v>
      </c>
      <c r="X269">
        <v>0.52400000000000002</v>
      </c>
      <c r="Y269">
        <v>0.53700000000000003</v>
      </c>
      <c r="Z269" s="1">
        <v>69.971000000000004</v>
      </c>
    </row>
    <row r="270" spans="1:26" x14ac:dyDescent="0.45">
      <c r="A270" s="8">
        <v>45194</v>
      </c>
      <c r="B270">
        <v>0.52800000000000002</v>
      </c>
      <c r="C270">
        <v>0.48899999999999999</v>
      </c>
      <c r="D270">
        <v>0.47599999999999998</v>
      </c>
      <c r="E270">
        <v>0.52400000000000002</v>
      </c>
      <c r="F270">
        <v>0.51500000000000001</v>
      </c>
      <c r="G270">
        <v>0.47599999999999998</v>
      </c>
      <c r="H270">
        <v>0.52400000000000002</v>
      </c>
      <c r="I270">
        <v>0.51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 s="1">
        <v>4.0419999999999998</v>
      </c>
    </row>
    <row r="271" spans="1:26" x14ac:dyDescent="0.45">
      <c r="A271" s="8">
        <v>45195</v>
      </c>
      <c r="B271">
        <v>0.49399999999999999</v>
      </c>
      <c r="C271">
        <v>0.52800000000000002</v>
      </c>
      <c r="D271">
        <v>0.51900000000000002</v>
      </c>
      <c r="E271">
        <v>0.52</v>
      </c>
      <c r="F271">
        <v>0.51</v>
      </c>
      <c r="G271">
        <v>0.52</v>
      </c>
      <c r="H271">
        <v>39.795999999999999</v>
      </c>
      <c r="I271">
        <v>36.595999999999997</v>
      </c>
      <c r="J271">
        <v>37.497999999999998</v>
      </c>
      <c r="K271">
        <v>28.963999999999999</v>
      </c>
      <c r="L271">
        <v>28.916</v>
      </c>
      <c r="M271">
        <v>31.986000000000001</v>
      </c>
      <c r="N271">
        <v>29.178000000000001</v>
      </c>
      <c r="O271">
        <v>13.564</v>
      </c>
      <c r="P271">
        <v>13.529</v>
      </c>
      <c r="Q271">
        <v>13.510999999999999</v>
      </c>
      <c r="R271">
        <v>30.524999999999999</v>
      </c>
      <c r="S271">
        <v>50.052999999999997</v>
      </c>
      <c r="T271">
        <v>49.048999999999999</v>
      </c>
      <c r="U271">
        <v>30.645</v>
      </c>
      <c r="V271">
        <v>21.181999999999999</v>
      </c>
      <c r="W271">
        <v>13.944000000000001</v>
      </c>
      <c r="X271">
        <v>10.805</v>
      </c>
      <c r="Y271">
        <v>3.657</v>
      </c>
      <c r="Z271" s="1">
        <v>486.48899999999998</v>
      </c>
    </row>
    <row r="272" spans="1:26" x14ac:dyDescent="0.45">
      <c r="A272" s="8">
        <v>45196</v>
      </c>
      <c r="B272">
        <v>0.497</v>
      </c>
      <c r="C272">
        <v>0.48399999999999999</v>
      </c>
      <c r="D272">
        <v>0.44900000000000001</v>
      </c>
      <c r="E272">
        <v>0.47199999999999998</v>
      </c>
      <c r="F272">
        <v>0.48499999999999999</v>
      </c>
      <c r="G272">
        <v>0.54600000000000004</v>
      </c>
      <c r="H272">
        <v>37.936999999999998</v>
      </c>
      <c r="I272">
        <v>32.786999999999999</v>
      </c>
      <c r="J272">
        <v>21.577000000000002</v>
      </c>
      <c r="K272">
        <v>28.885000000000002</v>
      </c>
      <c r="L272">
        <v>19.408000000000001</v>
      </c>
      <c r="M272">
        <v>28.280999999999999</v>
      </c>
      <c r="N272">
        <v>22.821000000000002</v>
      </c>
      <c r="O272">
        <v>0.39100000000000001</v>
      </c>
      <c r="P272">
        <v>0.4</v>
      </c>
      <c r="Q272">
        <v>1.37</v>
      </c>
      <c r="R272">
        <v>41.16</v>
      </c>
      <c r="S272">
        <v>36.44</v>
      </c>
      <c r="T272">
        <v>27.742000000000001</v>
      </c>
      <c r="U272">
        <v>17.417999999999999</v>
      </c>
      <c r="V272">
        <v>6.0270000000000001</v>
      </c>
      <c r="W272">
        <v>0.33800000000000002</v>
      </c>
      <c r="X272">
        <v>0.35899999999999999</v>
      </c>
      <c r="Y272">
        <v>0.32900000000000001</v>
      </c>
      <c r="Z272" s="1">
        <v>326.60300000000001</v>
      </c>
    </row>
    <row r="273" spans="1:26" x14ac:dyDescent="0.45">
      <c r="A273" s="8">
        <v>45197</v>
      </c>
      <c r="B273">
        <v>0.372</v>
      </c>
      <c r="C273">
        <v>0.372</v>
      </c>
      <c r="D273">
        <v>0.36299999999999999</v>
      </c>
      <c r="E273">
        <v>0.373</v>
      </c>
      <c r="F273">
        <v>0.32400000000000001</v>
      </c>
      <c r="G273">
        <v>0.34300000000000003</v>
      </c>
      <c r="H273">
        <v>31.888999999999999</v>
      </c>
      <c r="I273">
        <v>28.702000000000002</v>
      </c>
      <c r="J273">
        <v>23.831</v>
      </c>
      <c r="K273">
        <v>26.728999999999999</v>
      </c>
      <c r="L273">
        <v>15.849</v>
      </c>
      <c r="M273">
        <v>0.33800000000000002</v>
      </c>
      <c r="N273">
        <v>0.30399999999999999</v>
      </c>
      <c r="O273">
        <v>0.34699999999999998</v>
      </c>
      <c r="P273">
        <v>0.35599999999999998</v>
      </c>
      <c r="Q273">
        <v>0.35599999999999998</v>
      </c>
      <c r="R273">
        <v>45.732999999999997</v>
      </c>
      <c r="S273">
        <v>44.08</v>
      </c>
      <c r="T273">
        <v>33.795000000000002</v>
      </c>
      <c r="U273">
        <v>20.648</v>
      </c>
      <c r="V273">
        <v>0.39100000000000001</v>
      </c>
      <c r="W273">
        <v>0.30299999999999999</v>
      </c>
      <c r="X273">
        <v>0.34699999999999998</v>
      </c>
      <c r="Y273">
        <v>0.35499999999999998</v>
      </c>
      <c r="Z273" s="1">
        <v>276.50000000000006</v>
      </c>
    </row>
    <row r="274" spans="1:26" x14ac:dyDescent="0.45">
      <c r="A274" s="8">
        <v>45198</v>
      </c>
      <c r="B274">
        <v>0.29299999999999998</v>
      </c>
      <c r="C274">
        <v>0.34599999999999997</v>
      </c>
      <c r="D274">
        <v>0.36</v>
      </c>
      <c r="E274">
        <v>0.312</v>
      </c>
      <c r="F274">
        <v>0.32900000000000001</v>
      </c>
      <c r="G274">
        <v>0.35599999999999998</v>
      </c>
      <c r="H274">
        <v>0.35099999999999998</v>
      </c>
      <c r="I274">
        <v>0.35099999999999998</v>
      </c>
      <c r="J274">
        <v>0.34699999999999998</v>
      </c>
      <c r="K274">
        <v>0.32</v>
      </c>
      <c r="L274">
        <v>0.307</v>
      </c>
      <c r="M274">
        <v>0.35599999999999998</v>
      </c>
      <c r="N274">
        <v>0.35099999999999998</v>
      </c>
      <c r="O274">
        <v>0.35499999999999998</v>
      </c>
      <c r="P274">
        <v>0.36</v>
      </c>
      <c r="Q274">
        <v>0.33400000000000002</v>
      </c>
      <c r="R274">
        <v>0.30299999999999999</v>
      </c>
      <c r="S274">
        <v>0.33300000000000002</v>
      </c>
      <c r="T274">
        <v>0.36499999999999999</v>
      </c>
      <c r="U274">
        <v>0.35499999999999998</v>
      </c>
      <c r="V274">
        <v>0.317</v>
      </c>
      <c r="W274">
        <v>0.33300000000000002</v>
      </c>
      <c r="X274">
        <v>0.35099999999999998</v>
      </c>
      <c r="Y274">
        <v>0.34699999999999998</v>
      </c>
      <c r="Z274" s="1">
        <v>8.1320000000000014</v>
      </c>
    </row>
    <row r="275" spans="1:26" x14ac:dyDescent="0.45">
      <c r="A275" s="8">
        <v>45199</v>
      </c>
      <c r="B275">
        <v>0.35199999999999998</v>
      </c>
      <c r="C275">
        <v>0.35599999999999998</v>
      </c>
      <c r="D275">
        <v>0.311</v>
      </c>
      <c r="E275">
        <v>0.32500000000000001</v>
      </c>
      <c r="F275">
        <v>0.35899999999999999</v>
      </c>
      <c r="G275">
        <v>0.35099999999999998</v>
      </c>
      <c r="H275">
        <v>0.33300000000000002</v>
      </c>
      <c r="I275">
        <v>0.30199999999999999</v>
      </c>
      <c r="J275">
        <v>0.36</v>
      </c>
      <c r="K275">
        <v>0.35199999999999998</v>
      </c>
      <c r="L275">
        <v>0.35099999999999998</v>
      </c>
      <c r="M275">
        <v>0.33800000000000002</v>
      </c>
      <c r="N275">
        <v>0.30199999999999999</v>
      </c>
      <c r="O275">
        <v>0.33900000000000002</v>
      </c>
      <c r="P275">
        <v>0.36</v>
      </c>
      <c r="Q275">
        <v>0.35499999999999998</v>
      </c>
      <c r="R275">
        <v>0.35099999999999998</v>
      </c>
      <c r="S275">
        <v>0.35199999999999998</v>
      </c>
      <c r="T275">
        <v>11.733000000000001</v>
      </c>
      <c r="U275">
        <v>19.253</v>
      </c>
      <c r="V275">
        <v>12.564</v>
      </c>
      <c r="W275">
        <v>11.791</v>
      </c>
      <c r="X275">
        <v>9.5340000000000007</v>
      </c>
      <c r="Y275">
        <v>0.47099999999999997</v>
      </c>
      <c r="Z275" s="1">
        <v>71.495000000000019</v>
      </c>
    </row>
    <row r="276" spans="1:26" x14ac:dyDescent="0.45">
      <c r="A276" s="8">
        <v>45200</v>
      </c>
      <c r="B276">
        <v>0.45800000000000002</v>
      </c>
      <c r="C276">
        <v>0.41699999999999998</v>
      </c>
      <c r="D276">
        <v>0.44</v>
      </c>
      <c r="E276">
        <v>0.46800000000000003</v>
      </c>
      <c r="F276">
        <v>0.46300000000000002</v>
      </c>
      <c r="G276">
        <v>0.45800000000000002</v>
      </c>
      <c r="H276">
        <v>0.44</v>
      </c>
      <c r="I276">
        <v>0.42199999999999999</v>
      </c>
      <c r="J276">
        <v>25.356000000000002</v>
      </c>
      <c r="K276">
        <v>26.521000000000001</v>
      </c>
      <c r="L276">
        <v>41.325000000000003</v>
      </c>
      <c r="M276">
        <v>42.253999999999998</v>
      </c>
      <c r="N276">
        <v>35.866999999999997</v>
      </c>
      <c r="O276">
        <v>0.92900000000000005</v>
      </c>
      <c r="P276">
        <v>0.41299999999999998</v>
      </c>
      <c r="Q276">
        <v>0.46200000000000002</v>
      </c>
      <c r="R276">
        <v>12.743</v>
      </c>
      <c r="S276">
        <v>34.741999999999997</v>
      </c>
      <c r="T276">
        <v>34.267000000000003</v>
      </c>
      <c r="U276">
        <v>14.96</v>
      </c>
      <c r="V276">
        <v>0.39600000000000002</v>
      </c>
      <c r="W276">
        <v>0.378</v>
      </c>
      <c r="X276">
        <v>0.372</v>
      </c>
      <c r="Y276">
        <v>0.372</v>
      </c>
      <c r="Z276" s="1">
        <v>274.923</v>
      </c>
    </row>
    <row r="277" spans="1:26" x14ac:dyDescent="0.45">
      <c r="A277" s="8">
        <v>45201</v>
      </c>
      <c r="B277">
        <v>0.377</v>
      </c>
      <c r="C277">
        <v>0.372</v>
      </c>
      <c r="D277">
        <v>0.36799999999999999</v>
      </c>
      <c r="E277">
        <v>0.36799999999999999</v>
      </c>
      <c r="F277">
        <v>0.373</v>
      </c>
      <c r="G277">
        <v>0.372</v>
      </c>
      <c r="H277">
        <v>0.36799999999999999</v>
      </c>
      <c r="I277">
        <v>0.373</v>
      </c>
      <c r="J277">
        <v>26.507000000000001</v>
      </c>
      <c r="K277">
        <v>32.822000000000003</v>
      </c>
      <c r="L277">
        <v>40.009</v>
      </c>
      <c r="M277">
        <v>20.332999999999998</v>
      </c>
      <c r="N277">
        <v>24.756</v>
      </c>
      <c r="O277">
        <v>13.551</v>
      </c>
      <c r="P277">
        <v>14.831</v>
      </c>
      <c r="Q277">
        <v>14.257999999999999</v>
      </c>
      <c r="R277">
        <v>20.47</v>
      </c>
      <c r="S277">
        <v>29.858000000000001</v>
      </c>
      <c r="T277">
        <v>30.614000000000001</v>
      </c>
      <c r="U277">
        <v>23.253</v>
      </c>
      <c r="V277">
        <v>10.098000000000001</v>
      </c>
      <c r="W277">
        <v>6.7649999999999997</v>
      </c>
      <c r="X277">
        <v>0.47499999999999998</v>
      </c>
      <c r="Y277">
        <v>0.45800000000000002</v>
      </c>
      <c r="Z277" s="1">
        <v>312.029</v>
      </c>
    </row>
    <row r="278" spans="1:26" x14ac:dyDescent="0.45">
      <c r="A278" s="8">
        <v>45202</v>
      </c>
      <c r="B278">
        <v>0.49199999999999999</v>
      </c>
      <c r="C278">
        <v>0.48</v>
      </c>
      <c r="D278">
        <v>0.47099999999999997</v>
      </c>
      <c r="E278">
        <v>0.44500000000000001</v>
      </c>
      <c r="F278">
        <v>0.50700000000000001</v>
      </c>
      <c r="G278">
        <v>0.502</v>
      </c>
      <c r="H278">
        <v>0.48</v>
      </c>
      <c r="I278">
        <v>0.51100000000000001</v>
      </c>
      <c r="J278">
        <v>27.352</v>
      </c>
      <c r="K278">
        <v>30.481000000000002</v>
      </c>
      <c r="L278">
        <v>31.053999999999998</v>
      </c>
      <c r="M278">
        <v>33.551000000000002</v>
      </c>
      <c r="N278">
        <v>26.88</v>
      </c>
      <c r="O278">
        <v>13.622</v>
      </c>
      <c r="P278">
        <v>18.297999999999998</v>
      </c>
      <c r="Q278">
        <v>16.158999999999999</v>
      </c>
      <c r="R278">
        <v>31.986000000000001</v>
      </c>
      <c r="S278">
        <v>46.76</v>
      </c>
      <c r="T278">
        <v>45.048999999999999</v>
      </c>
      <c r="U278">
        <v>24.818000000000001</v>
      </c>
      <c r="V278">
        <v>12.098000000000001</v>
      </c>
      <c r="W278">
        <v>7.5730000000000004</v>
      </c>
      <c r="X278">
        <v>3.577</v>
      </c>
      <c r="Y278">
        <v>0.51</v>
      </c>
      <c r="Z278" s="1">
        <v>373.65599999999995</v>
      </c>
    </row>
    <row r="279" spans="1:26" x14ac:dyDescent="0.45">
      <c r="A279" s="8">
        <v>45203</v>
      </c>
      <c r="B279">
        <v>0.57299999999999995</v>
      </c>
      <c r="C279">
        <v>0.54700000000000004</v>
      </c>
      <c r="D279">
        <v>0.52400000000000002</v>
      </c>
      <c r="E279">
        <v>0.52900000000000003</v>
      </c>
      <c r="F279">
        <v>0.55200000000000005</v>
      </c>
      <c r="G279">
        <v>0.52900000000000003</v>
      </c>
      <c r="H279">
        <v>0.50600000000000001</v>
      </c>
      <c r="I279">
        <v>0.56399999999999995</v>
      </c>
      <c r="J279">
        <v>24.911000000000001</v>
      </c>
      <c r="K279">
        <v>33.902999999999999</v>
      </c>
      <c r="L279">
        <v>36.31</v>
      </c>
      <c r="M279">
        <v>34.689</v>
      </c>
      <c r="N279">
        <v>27.977</v>
      </c>
      <c r="O279">
        <v>0.39600000000000002</v>
      </c>
      <c r="P279">
        <v>0.33700000000000002</v>
      </c>
      <c r="Q279">
        <v>0.373</v>
      </c>
      <c r="R279">
        <v>25.89</v>
      </c>
      <c r="S279">
        <v>39.529000000000003</v>
      </c>
      <c r="T279">
        <v>35.286000000000001</v>
      </c>
      <c r="U279">
        <v>22.466000000000001</v>
      </c>
      <c r="V279">
        <v>0.41299999999999998</v>
      </c>
      <c r="W279">
        <v>0.374</v>
      </c>
      <c r="X279">
        <v>0.4</v>
      </c>
      <c r="Y279">
        <v>0.36</v>
      </c>
      <c r="Z279" s="1">
        <v>287.93799999999999</v>
      </c>
    </row>
    <row r="280" spans="1:26" x14ac:dyDescent="0.45">
      <c r="A280" s="8">
        <v>45204</v>
      </c>
      <c r="B280">
        <v>0.35899999999999999</v>
      </c>
      <c r="C280">
        <v>0.38200000000000001</v>
      </c>
      <c r="D280">
        <v>0.33300000000000002</v>
      </c>
      <c r="E280">
        <v>0.39600000000000002</v>
      </c>
      <c r="F280">
        <v>0.373</v>
      </c>
      <c r="G280">
        <v>0.35</v>
      </c>
      <c r="H280">
        <v>0.38700000000000001</v>
      </c>
      <c r="I280">
        <v>3.28</v>
      </c>
      <c r="J280">
        <v>12.427</v>
      </c>
      <c r="K280">
        <v>7.7949999999999999</v>
      </c>
      <c r="L280">
        <v>1.343</v>
      </c>
      <c r="M280">
        <v>1.2889999999999999</v>
      </c>
      <c r="N280">
        <v>1.254</v>
      </c>
      <c r="O280">
        <v>11.404</v>
      </c>
      <c r="P280">
        <v>18.239999999999998</v>
      </c>
      <c r="Q280">
        <v>17.411999999999999</v>
      </c>
      <c r="R280">
        <v>1.1419999999999999</v>
      </c>
      <c r="S280">
        <v>1.151</v>
      </c>
      <c r="T280">
        <v>1.125</v>
      </c>
      <c r="U280">
        <v>1.1339999999999999</v>
      </c>
      <c r="V280">
        <v>1.147</v>
      </c>
      <c r="W280">
        <v>1.1200000000000001</v>
      </c>
      <c r="X280">
        <v>1.1559999999999999</v>
      </c>
      <c r="Y280">
        <v>1.111</v>
      </c>
      <c r="Z280" s="1">
        <v>86.110000000000014</v>
      </c>
    </row>
    <row r="281" spans="1:26" x14ac:dyDescent="0.45">
      <c r="A281" s="8">
        <v>45205</v>
      </c>
      <c r="B281">
        <v>1.1719999999999999</v>
      </c>
      <c r="C281">
        <v>1.169</v>
      </c>
      <c r="D281">
        <v>1.107</v>
      </c>
      <c r="E281">
        <v>1.1599999999999999</v>
      </c>
      <c r="F281">
        <v>1.1599999999999999</v>
      </c>
      <c r="G281">
        <v>1.151</v>
      </c>
      <c r="H281">
        <v>1.1120000000000001</v>
      </c>
      <c r="I281">
        <v>1.1379999999999999</v>
      </c>
      <c r="J281">
        <v>1.1379999999999999</v>
      </c>
      <c r="K281">
        <v>1.133</v>
      </c>
      <c r="L281">
        <v>1.1599999999999999</v>
      </c>
      <c r="M281">
        <v>1.1599999999999999</v>
      </c>
      <c r="N281">
        <v>1.107</v>
      </c>
      <c r="O281">
        <v>1.147</v>
      </c>
      <c r="P281">
        <v>1.1080000000000001</v>
      </c>
      <c r="Q281">
        <v>1.1599999999999999</v>
      </c>
      <c r="R281">
        <v>1.1499999999999999</v>
      </c>
      <c r="S281">
        <v>1.143</v>
      </c>
      <c r="T281">
        <v>1.103</v>
      </c>
      <c r="U281">
        <v>1.155</v>
      </c>
      <c r="V281">
        <v>1.155</v>
      </c>
      <c r="W281">
        <v>1.1120000000000001</v>
      </c>
      <c r="X281">
        <v>1.147</v>
      </c>
      <c r="Y281">
        <v>1.147</v>
      </c>
      <c r="Z281" s="1">
        <v>27.393999999999998</v>
      </c>
    </row>
    <row r="282" spans="1:26" x14ac:dyDescent="0.45">
      <c r="A282" s="8">
        <v>45206</v>
      </c>
      <c r="B282">
        <v>1.1200000000000001</v>
      </c>
      <c r="C282">
        <v>1.155</v>
      </c>
      <c r="D282">
        <v>1.1120000000000001</v>
      </c>
      <c r="E282">
        <v>1.159</v>
      </c>
      <c r="F282">
        <v>1.1459999999999999</v>
      </c>
      <c r="G282">
        <v>1.1160000000000001</v>
      </c>
      <c r="H282">
        <v>1.159</v>
      </c>
      <c r="I282">
        <v>1.111</v>
      </c>
      <c r="J282">
        <v>1.155</v>
      </c>
      <c r="K282">
        <v>1.107</v>
      </c>
      <c r="L282">
        <v>1.165</v>
      </c>
      <c r="M282">
        <v>1.151</v>
      </c>
      <c r="N282">
        <v>1.143</v>
      </c>
      <c r="O282">
        <v>1.1120000000000001</v>
      </c>
      <c r="P282">
        <v>1.1599999999999999</v>
      </c>
      <c r="Q282">
        <v>1.1160000000000001</v>
      </c>
      <c r="R282">
        <v>1.1419999999999999</v>
      </c>
      <c r="S282">
        <v>1.1559999999999999</v>
      </c>
      <c r="T282">
        <v>1.1519999999999999</v>
      </c>
      <c r="U282">
        <v>1.1160000000000001</v>
      </c>
      <c r="V282">
        <v>1.155</v>
      </c>
      <c r="W282">
        <v>1.1559999999999999</v>
      </c>
      <c r="X282">
        <v>1.121</v>
      </c>
      <c r="Y282">
        <v>1.1419999999999999</v>
      </c>
      <c r="Z282" s="1">
        <v>27.326999999999995</v>
      </c>
    </row>
    <row r="283" spans="1:26" x14ac:dyDescent="0.45">
      <c r="A283" s="8">
        <v>45207</v>
      </c>
      <c r="B283">
        <v>1.169</v>
      </c>
      <c r="C283">
        <v>1.133</v>
      </c>
      <c r="D283">
        <v>1.133</v>
      </c>
      <c r="E283">
        <v>1.159</v>
      </c>
      <c r="F283">
        <v>1.151</v>
      </c>
      <c r="G283">
        <v>1.129</v>
      </c>
      <c r="H283">
        <v>1.1679999999999999</v>
      </c>
      <c r="I283">
        <v>1.155</v>
      </c>
      <c r="J283">
        <v>1.1519999999999999</v>
      </c>
      <c r="K283">
        <v>1.107</v>
      </c>
      <c r="L283">
        <v>1.147</v>
      </c>
      <c r="M283">
        <v>1.1200000000000001</v>
      </c>
      <c r="N283">
        <v>1.143</v>
      </c>
      <c r="O283">
        <v>1.1559999999999999</v>
      </c>
      <c r="P283">
        <v>1.147</v>
      </c>
      <c r="Q283">
        <v>1.1160000000000001</v>
      </c>
      <c r="R283">
        <v>1.173</v>
      </c>
      <c r="S283">
        <v>1.147</v>
      </c>
      <c r="T283">
        <v>1.151</v>
      </c>
      <c r="U283">
        <v>1.1120000000000001</v>
      </c>
      <c r="V283">
        <v>1.155</v>
      </c>
      <c r="W283">
        <v>1.1379999999999999</v>
      </c>
      <c r="X283">
        <v>1.129</v>
      </c>
      <c r="Y283">
        <v>1.1679999999999999</v>
      </c>
      <c r="Z283" s="1">
        <v>27.457999999999995</v>
      </c>
    </row>
    <row r="284" spans="1:26" x14ac:dyDescent="0.45">
      <c r="A284" s="8">
        <v>45208</v>
      </c>
      <c r="B284">
        <v>1.1419999999999999</v>
      </c>
      <c r="C284">
        <v>1.1160000000000001</v>
      </c>
      <c r="D284">
        <v>1.141</v>
      </c>
      <c r="E284">
        <v>1.137</v>
      </c>
      <c r="F284">
        <v>1.169</v>
      </c>
      <c r="G284">
        <v>1.147</v>
      </c>
      <c r="H284">
        <v>1.0980000000000001</v>
      </c>
      <c r="I284">
        <v>1.1379999999999999</v>
      </c>
      <c r="J284">
        <v>1.151</v>
      </c>
      <c r="K284">
        <v>1.117</v>
      </c>
      <c r="L284">
        <v>1.1599999999999999</v>
      </c>
      <c r="M284">
        <v>1.121</v>
      </c>
      <c r="N284">
        <v>1.151</v>
      </c>
      <c r="O284">
        <v>1.1639999999999999</v>
      </c>
      <c r="P284">
        <v>1.161</v>
      </c>
      <c r="Q284">
        <v>1.107</v>
      </c>
      <c r="R284">
        <v>1.147</v>
      </c>
      <c r="S284">
        <v>1.1160000000000001</v>
      </c>
      <c r="T284">
        <v>1.159</v>
      </c>
      <c r="U284">
        <v>1.1240000000000001</v>
      </c>
      <c r="V284">
        <v>1.1379999999999999</v>
      </c>
      <c r="W284">
        <v>1.1599999999999999</v>
      </c>
      <c r="X284">
        <v>1.1519999999999999</v>
      </c>
      <c r="Y284">
        <v>1.1120000000000001</v>
      </c>
      <c r="Z284" s="1">
        <v>27.327999999999996</v>
      </c>
    </row>
    <row r="285" spans="1:26" x14ac:dyDescent="0.45">
      <c r="A285" s="8">
        <v>45209</v>
      </c>
      <c r="B285">
        <v>1.1639999999999999</v>
      </c>
      <c r="C285">
        <v>1.169</v>
      </c>
      <c r="D285">
        <v>1.177</v>
      </c>
      <c r="E285">
        <v>1.129</v>
      </c>
      <c r="F285">
        <v>1.129</v>
      </c>
      <c r="G285">
        <v>1.1599999999999999</v>
      </c>
      <c r="H285">
        <v>1.147</v>
      </c>
      <c r="I285">
        <v>1.133</v>
      </c>
      <c r="J285">
        <v>1.1080000000000001</v>
      </c>
      <c r="K285">
        <v>1.133</v>
      </c>
      <c r="L285">
        <v>0.8</v>
      </c>
      <c r="M285">
        <v>0.8</v>
      </c>
      <c r="N285">
        <v>0.8</v>
      </c>
      <c r="O285">
        <v>0.8</v>
      </c>
      <c r="P285">
        <v>0.8</v>
      </c>
      <c r="Q285">
        <v>0.8</v>
      </c>
      <c r="R285">
        <v>0.8</v>
      </c>
      <c r="S285">
        <v>0.8</v>
      </c>
      <c r="T285">
        <v>0.8</v>
      </c>
      <c r="U285">
        <v>0.8</v>
      </c>
      <c r="V285">
        <v>0.8</v>
      </c>
      <c r="W285">
        <v>0.8</v>
      </c>
      <c r="X285">
        <v>0.8</v>
      </c>
      <c r="Y285">
        <v>0.8</v>
      </c>
      <c r="Z285" s="1">
        <v>22.649000000000012</v>
      </c>
    </row>
    <row r="286" spans="1:26" x14ac:dyDescent="0.45">
      <c r="A286" s="8">
        <v>45210</v>
      </c>
      <c r="B286">
        <v>0.8</v>
      </c>
      <c r="C286">
        <v>0.8</v>
      </c>
      <c r="D286">
        <v>0.8</v>
      </c>
      <c r="E286">
        <v>0.8</v>
      </c>
      <c r="F286">
        <v>0.8</v>
      </c>
      <c r="G286">
        <v>0.8</v>
      </c>
      <c r="H286">
        <v>0.8</v>
      </c>
      <c r="I286">
        <v>0.8</v>
      </c>
      <c r="J286">
        <v>0.8</v>
      </c>
      <c r="K286">
        <v>0.8</v>
      </c>
      <c r="L286">
        <v>0.8</v>
      </c>
      <c r="M286">
        <v>0.8</v>
      </c>
      <c r="N286">
        <v>0.8</v>
      </c>
      <c r="O286">
        <v>0.8</v>
      </c>
      <c r="P286">
        <v>0.8</v>
      </c>
      <c r="Q286">
        <v>0.8</v>
      </c>
      <c r="R286">
        <v>0.8</v>
      </c>
      <c r="S286">
        <v>0.8</v>
      </c>
      <c r="T286">
        <v>0.8</v>
      </c>
      <c r="U286">
        <v>0.8</v>
      </c>
      <c r="V286">
        <v>0.8</v>
      </c>
      <c r="W286">
        <v>0.8</v>
      </c>
      <c r="X286">
        <v>0.8</v>
      </c>
      <c r="Y286">
        <v>0.8</v>
      </c>
      <c r="Z286" s="1">
        <v>19.200000000000006</v>
      </c>
    </row>
    <row r="287" spans="1:26" x14ac:dyDescent="0.45">
      <c r="A287" s="8">
        <v>45211</v>
      </c>
      <c r="B287">
        <v>0.8</v>
      </c>
      <c r="C287">
        <v>0.8</v>
      </c>
      <c r="D287">
        <v>0.8</v>
      </c>
      <c r="E287">
        <v>0.8</v>
      </c>
      <c r="F287">
        <v>0.8</v>
      </c>
      <c r="G287">
        <v>0.8</v>
      </c>
      <c r="H287">
        <v>0.8</v>
      </c>
      <c r="I287">
        <v>0.8</v>
      </c>
      <c r="J287">
        <v>0.8</v>
      </c>
      <c r="K287">
        <v>0.8</v>
      </c>
      <c r="L287">
        <v>0.8</v>
      </c>
      <c r="M287">
        <v>0.8</v>
      </c>
      <c r="N287">
        <v>0.8</v>
      </c>
      <c r="O287">
        <v>0.8</v>
      </c>
      <c r="P287">
        <v>0.8</v>
      </c>
      <c r="Q287">
        <v>0.8</v>
      </c>
      <c r="R287">
        <v>0.8</v>
      </c>
      <c r="S287">
        <v>0.8</v>
      </c>
      <c r="T287">
        <v>0.8</v>
      </c>
      <c r="U287">
        <v>0.8</v>
      </c>
      <c r="V287">
        <v>0.8</v>
      </c>
      <c r="W287">
        <v>0.8</v>
      </c>
      <c r="X287">
        <v>0.8</v>
      </c>
      <c r="Y287">
        <v>0.8</v>
      </c>
      <c r="Z287" s="1">
        <v>19.200000000000006</v>
      </c>
    </row>
    <row r="288" spans="1:26" x14ac:dyDescent="0.45">
      <c r="A288" s="8">
        <v>45212</v>
      </c>
      <c r="B288">
        <v>0.8</v>
      </c>
      <c r="C288">
        <v>0.8</v>
      </c>
      <c r="D288">
        <v>0.8</v>
      </c>
      <c r="E288">
        <v>0.8</v>
      </c>
      <c r="F288">
        <v>0.8</v>
      </c>
      <c r="G288">
        <v>0.8</v>
      </c>
      <c r="H288">
        <v>0.8</v>
      </c>
      <c r="I288">
        <v>0.8</v>
      </c>
      <c r="J288">
        <v>0.8</v>
      </c>
      <c r="K288">
        <v>0.79600000000000004</v>
      </c>
      <c r="L288">
        <v>0.8</v>
      </c>
      <c r="M288">
        <v>0.8</v>
      </c>
      <c r="N288">
        <v>0.8</v>
      </c>
      <c r="O288">
        <v>0.8</v>
      </c>
      <c r="P288">
        <v>0.8</v>
      </c>
      <c r="Q288">
        <v>0.8</v>
      </c>
      <c r="R288">
        <v>0.8</v>
      </c>
      <c r="S288">
        <v>0.79600000000000004</v>
      </c>
      <c r="T288">
        <v>0.8</v>
      </c>
      <c r="U288">
        <v>0.8</v>
      </c>
      <c r="V288">
        <v>0.8</v>
      </c>
      <c r="W288">
        <v>0.8</v>
      </c>
      <c r="X288">
        <v>0.8</v>
      </c>
      <c r="Y288">
        <v>0.8</v>
      </c>
      <c r="Z288" s="1">
        <v>19.192000000000007</v>
      </c>
    </row>
    <row r="289" spans="1:26" x14ac:dyDescent="0.45">
      <c r="A289" s="8">
        <v>45213</v>
      </c>
      <c r="B289">
        <v>0.8</v>
      </c>
      <c r="C289">
        <v>0.8</v>
      </c>
      <c r="D289">
        <v>0.8</v>
      </c>
      <c r="E289">
        <v>0.8</v>
      </c>
      <c r="F289">
        <v>0.8</v>
      </c>
      <c r="G289">
        <v>0.8</v>
      </c>
      <c r="H289">
        <v>0.8</v>
      </c>
      <c r="I289">
        <v>0.8</v>
      </c>
      <c r="J289">
        <v>0.8</v>
      </c>
      <c r="K289">
        <v>0.8</v>
      </c>
      <c r="L289">
        <v>0.8</v>
      </c>
      <c r="M289">
        <v>0.8</v>
      </c>
      <c r="N289">
        <v>0.8</v>
      </c>
      <c r="O289">
        <v>0.8</v>
      </c>
      <c r="P289">
        <v>0.79600000000000004</v>
      </c>
      <c r="Q289">
        <v>0.8</v>
      </c>
      <c r="R289">
        <v>0.8</v>
      </c>
      <c r="S289">
        <v>0.8</v>
      </c>
      <c r="T289">
        <v>0.8</v>
      </c>
      <c r="U289">
        <v>0.8</v>
      </c>
      <c r="V289">
        <v>0.8</v>
      </c>
      <c r="W289">
        <v>0.8</v>
      </c>
      <c r="X289">
        <v>0.8</v>
      </c>
      <c r="Y289">
        <v>0.8</v>
      </c>
      <c r="Z289" s="1">
        <v>19.196000000000005</v>
      </c>
    </row>
    <row r="290" spans="1:26" x14ac:dyDescent="0.45">
      <c r="A290" s="8">
        <v>45214</v>
      </c>
      <c r="B290">
        <v>0.8</v>
      </c>
      <c r="C290">
        <v>0.8</v>
      </c>
      <c r="D290">
        <v>0.8</v>
      </c>
      <c r="E290">
        <v>0.8</v>
      </c>
      <c r="F290">
        <v>0.8</v>
      </c>
      <c r="G290">
        <v>0.8</v>
      </c>
      <c r="H290">
        <v>0.8</v>
      </c>
      <c r="I290">
        <v>0.8</v>
      </c>
      <c r="J290">
        <v>0.8</v>
      </c>
      <c r="K290">
        <v>0.8</v>
      </c>
      <c r="L290">
        <v>0.8</v>
      </c>
      <c r="M290">
        <v>0.8</v>
      </c>
      <c r="N290">
        <v>0.8</v>
      </c>
      <c r="O290">
        <v>0.8</v>
      </c>
      <c r="P290">
        <v>0.8</v>
      </c>
      <c r="Q290">
        <v>0.8</v>
      </c>
      <c r="R290">
        <v>0.8</v>
      </c>
      <c r="S290">
        <v>0.8</v>
      </c>
      <c r="T290">
        <v>0.8</v>
      </c>
      <c r="U290">
        <v>0.8</v>
      </c>
      <c r="V290">
        <v>0.8</v>
      </c>
      <c r="W290">
        <v>0.8</v>
      </c>
      <c r="X290">
        <v>0.8</v>
      </c>
      <c r="Y290">
        <v>0.8</v>
      </c>
      <c r="Z290" s="1">
        <v>19.200000000000006</v>
      </c>
    </row>
    <row r="291" spans="1:26" x14ac:dyDescent="0.45">
      <c r="A291" s="8">
        <v>45215</v>
      </c>
      <c r="B291">
        <v>0.8</v>
      </c>
      <c r="C291">
        <v>0.8</v>
      </c>
      <c r="D291">
        <v>0.8</v>
      </c>
      <c r="E291">
        <v>0.8</v>
      </c>
      <c r="F291">
        <v>0.8</v>
      </c>
      <c r="G291">
        <v>0.8</v>
      </c>
      <c r="H291">
        <v>0.8</v>
      </c>
      <c r="I291">
        <v>0.8</v>
      </c>
      <c r="J291">
        <v>0.8</v>
      </c>
      <c r="K291">
        <v>0.8</v>
      </c>
      <c r="L291">
        <v>0.8</v>
      </c>
      <c r="M291">
        <v>0.8</v>
      </c>
      <c r="N291">
        <v>0.8</v>
      </c>
      <c r="O291">
        <v>0.8</v>
      </c>
      <c r="P291">
        <v>0.8</v>
      </c>
      <c r="Q291">
        <v>0.8</v>
      </c>
      <c r="R291">
        <v>0.8</v>
      </c>
      <c r="S291">
        <v>0.8</v>
      </c>
      <c r="T291">
        <v>0.8</v>
      </c>
      <c r="U291">
        <v>0.8</v>
      </c>
      <c r="V291">
        <v>0.8</v>
      </c>
      <c r="W291">
        <v>0.8</v>
      </c>
      <c r="X291">
        <v>0.8</v>
      </c>
      <c r="Y291">
        <v>0.8</v>
      </c>
      <c r="Z291" s="1">
        <v>19.200000000000006</v>
      </c>
    </row>
    <row r="292" spans="1:26" x14ac:dyDescent="0.45">
      <c r="A292" s="8">
        <v>45216</v>
      </c>
      <c r="B292">
        <v>0.8</v>
      </c>
      <c r="C292">
        <v>0.8</v>
      </c>
      <c r="D292">
        <v>0.8</v>
      </c>
      <c r="E292">
        <v>0.8</v>
      </c>
      <c r="F292">
        <v>0.8</v>
      </c>
      <c r="G292">
        <v>0.8</v>
      </c>
      <c r="H292">
        <v>0.8</v>
      </c>
      <c r="I292">
        <v>0.8</v>
      </c>
      <c r="J292">
        <v>0.8</v>
      </c>
      <c r="K292">
        <v>0.8</v>
      </c>
      <c r="L292">
        <v>0.8</v>
      </c>
      <c r="M292">
        <v>0.8</v>
      </c>
      <c r="N292">
        <v>0.8</v>
      </c>
      <c r="O292">
        <v>0.8</v>
      </c>
      <c r="P292">
        <v>0.8</v>
      </c>
      <c r="Q292">
        <v>0.8</v>
      </c>
      <c r="R292">
        <v>0.8</v>
      </c>
      <c r="S292">
        <v>0.8</v>
      </c>
      <c r="T292">
        <v>0.8</v>
      </c>
      <c r="U292">
        <v>0.8</v>
      </c>
      <c r="V292">
        <v>0.8</v>
      </c>
      <c r="W292">
        <v>0.8</v>
      </c>
      <c r="X292">
        <v>0.8</v>
      </c>
      <c r="Y292">
        <v>0.8</v>
      </c>
      <c r="Z292" s="1">
        <v>19.200000000000006</v>
      </c>
    </row>
    <row r="293" spans="1:26" x14ac:dyDescent="0.45">
      <c r="A293" s="8">
        <v>45217</v>
      </c>
      <c r="B293">
        <v>0.8</v>
      </c>
      <c r="C293">
        <v>0.8</v>
      </c>
      <c r="D293">
        <v>0.8</v>
      </c>
      <c r="E293">
        <v>0.8</v>
      </c>
      <c r="F293">
        <v>0.8</v>
      </c>
      <c r="G293">
        <v>0.8</v>
      </c>
      <c r="H293">
        <v>0.8</v>
      </c>
      <c r="I293">
        <v>0.8</v>
      </c>
      <c r="J293">
        <v>0.8</v>
      </c>
      <c r="K293">
        <v>0.8</v>
      </c>
      <c r="L293">
        <v>0.8</v>
      </c>
      <c r="M293">
        <v>0.8</v>
      </c>
      <c r="N293">
        <v>0.8</v>
      </c>
      <c r="O293">
        <v>0.8</v>
      </c>
      <c r="P293">
        <v>14.391</v>
      </c>
      <c r="Q293">
        <v>32.094000000000001</v>
      </c>
      <c r="R293">
        <v>32.143000000000001</v>
      </c>
      <c r="S293">
        <v>9.2929999999999993</v>
      </c>
      <c r="T293">
        <v>8.7999999999999995E-2</v>
      </c>
      <c r="U293">
        <v>8.7999999999999995E-2</v>
      </c>
      <c r="V293">
        <v>8.7999999999999995E-2</v>
      </c>
      <c r="W293">
        <v>8.7999999999999995E-2</v>
      </c>
      <c r="X293">
        <v>8.7999999999999995E-2</v>
      </c>
      <c r="Y293">
        <v>8.7999999999999995E-2</v>
      </c>
      <c r="Z293" s="1">
        <v>99.648999999999972</v>
      </c>
    </row>
    <row r="294" spans="1:26" x14ac:dyDescent="0.45">
      <c r="A294" s="8">
        <v>45218</v>
      </c>
      <c r="B294">
        <v>8.7999999999999995E-2</v>
      </c>
      <c r="C294">
        <v>8.7999999999999995E-2</v>
      </c>
      <c r="D294">
        <v>8.7999999999999995E-2</v>
      </c>
      <c r="E294">
        <v>8.7999999999999995E-2</v>
      </c>
      <c r="F294">
        <v>8.7999999999999995E-2</v>
      </c>
      <c r="G294">
        <v>8.7999999999999995E-2</v>
      </c>
      <c r="H294">
        <v>8.7999999999999995E-2</v>
      </c>
      <c r="I294">
        <v>8.7999999999999995E-2</v>
      </c>
      <c r="J294">
        <v>0.17699999999999999</v>
      </c>
      <c r="K294">
        <v>13.003</v>
      </c>
      <c r="L294">
        <v>28.448</v>
      </c>
      <c r="M294">
        <v>18.978999999999999</v>
      </c>
      <c r="N294">
        <v>0.85299999999999998</v>
      </c>
      <c r="O294">
        <v>0.89800000000000002</v>
      </c>
      <c r="P294">
        <v>5.8230000000000004</v>
      </c>
      <c r="Q294">
        <v>30.026</v>
      </c>
      <c r="R294">
        <v>32.831000000000003</v>
      </c>
      <c r="S294">
        <v>6.0890000000000004</v>
      </c>
      <c r="T294">
        <v>3.5999999999999997E-2</v>
      </c>
      <c r="U294">
        <v>3.5999999999999997E-2</v>
      </c>
      <c r="V294">
        <v>3.5999999999999997E-2</v>
      </c>
      <c r="W294">
        <v>3.5999999999999997E-2</v>
      </c>
      <c r="X294">
        <v>3.5999999999999997E-2</v>
      </c>
      <c r="Y294">
        <v>3.5999999999999997E-2</v>
      </c>
      <c r="Z294" s="1">
        <v>138.04700000000003</v>
      </c>
    </row>
    <row r="295" spans="1:26" x14ac:dyDescent="0.45">
      <c r="A295" s="8">
        <v>45219</v>
      </c>
      <c r="B295">
        <v>3.5999999999999997E-2</v>
      </c>
      <c r="C295">
        <v>3.5999999999999997E-2</v>
      </c>
      <c r="D295">
        <v>3.5999999999999997E-2</v>
      </c>
      <c r="E295">
        <v>3.5999999999999997E-2</v>
      </c>
      <c r="F295">
        <v>3.5999999999999997E-2</v>
      </c>
      <c r="G295">
        <v>3.5999999999999997E-2</v>
      </c>
      <c r="H295">
        <v>3.5999999999999997E-2</v>
      </c>
      <c r="I295">
        <v>3.5999999999999997E-2</v>
      </c>
      <c r="J295">
        <v>3.5999999999999997E-2</v>
      </c>
      <c r="K295">
        <v>3.5999999999999997E-2</v>
      </c>
      <c r="L295">
        <v>3.5999999999999997E-2</v>
      </c>
      <c r="M295">
        <v>3.5999999999999997E-2</v>
      </c>
      <c r="N295">
        <v>3.5999999999999997E-2</v>
      </c>
      <c r="O295">
        <v>3.5999999999999997E-2</v>
      </c>
      <c r="P295">
        <v>3.5999999999999997E-2</v>
      </c>
      <c r="Q295">
        <v>3.5999999999999997E-2</v>
      </c>
      <c r="R295">
        <v>3.5999999999999997E-2</v>
      </c>
      <c r="S295">
        <v>3.5999999999999997E-2</v>
      </c>
      <c r="T295">
        <v>3.5999999999999997E-2</v>
      </c>
      <c r="U295">
        <v>3.5999999999999997E-2</v>
      </c>
      <c r="V295">
        <v>3.5999999999999997E-2</v>
      </c>
      <c r="W295">
        <v>3.5999999999999997E-2</v>
      </c>
      <c r="X295">
        <v>3.5999999999999997E-2</v>
      </c>
      <c r="Y295">
        <v>3.5999999999999997E-2</v>
      </c>
      <c r="Z295" s="1">
        <v>0.86400000000000021</v>
      </c>
    </row>
    <row r="296" spans="1:26" x14ac:dyDescent="0.45">
      <c r="A296" s="8">
        <v>45220</v>
      </c>
      <c r="B296">
        <v>3.5999999999999997E-2</v>
      </c>
      <c r="C296">
        <v>3.5999999999999997E-2</v>
      </c>
      <c r="D296">
        <v>3.5999999999999997E-2</v>
      </c>
      <c r="E296">
        <v>3.5999999999999997E-2</v>
      </c>
      <c r="F296">
        <v>3.5999999999999997E-2</v>
      </c>
      <c r="G296">
        <v>3.5999999999999997E-2</v>
      </c>
      <c r="H296">
        <v>3.5999999999999997E-2</v>
      </c>
      <c r="I296">
        <v>3.5999999999999997E-2</v>
      </c>
      <c r="J296">
        <v>3.5999999999999997E-2</v>
      </c>
      <c r="K296">
        <v>3.5999999999999997E-2</v>
      </c>
      <c r="L296">
        <v>3.5999999999999997E-2</v>
      </c>
      <c r="M296">
        <v>3.5999999999999997E-2</v>
      </c>
      <c r="N296">
        <v>3.5999999999999997E-2</v>
      </c>
      <c r="O296">
        <v>3.5999999999999997E-2</v>
      </c>
      <c r="P296">
        <v>3.5999999999999997E-2</v>
      </c>
      <c r="Q296">
        <v>3.5999999999999997E-2</v>
      </c>
      <c r="R296">
        <v>3.5999999999999997E-2</v>
      </c>
      <c r="S296">
        <v>3.5999999999999997E-2</v>
      </c>
      <c r="T296">
        <v>3.5999999999999997E-2</v>
      </c>
      <c r="U296">
        <v>3.5999999999999997E-2</v>
      </c>
      <c r="V296">
        <v>3.5999999999999997E-2</v>
      </c>
      <c r="W296">
        <v>3.5999999999999997E-2</v>
      </c>
      <c r="X296">
        <v>3.5999999999999997E-2</v>
      </c>
      <c r="Y296">
        <v>3.5999999999999997E-2</v>
      </c>
      <c r="Z296" s="1">
        <v>0.86400000000000021</v>
      </c>
    </row>
    <row r="297" spans="1:26" x14ac:dyDescent="0.45">
      <c r="A297" s="8">
        <v>45221</v>
      </c>
      <c r="B297">
        <v>3.5999999999999997E-2</v>
      </c>
      <c r="C297">
        <v>3.5999999999999997E-2</v>
      </c>
      <c r="D297">
        <v>3.5999999999999997E-2</v>
      </c>
      <c r="E297">
        <v>3.5999999999999997E-2</v>
      </c>
      <c r="F297">
        <v>3.5999999999999997E-2</v>
      </c>
      <c r="G297">
        <v>3.5999999999999997E-2</v>
      </c>
      <c r="H297">
        <v>3.5999999999999997E-2</v>
      </c>
      <c r="I297">
        <v>3.5999999999999997E-2</v>
      </c>
      <c r="J297">
        <v>3.5999999999999997E-2</v>
      </c>
      <c r="K297">
        <v>3.5999999999999997E-2</v>
      </c>
      <c r="L297">
        <v>3.5999999999999997E-2</v>
      </c>
      <c r="M297">
        <v>3.5999999999999997E-2</v>
      </c>
      <c r="N297">
        <v>3.5999999999999997E-2</v>
      </c>
      <c r="O297">
        <v>3.5999999999999997E-2</v>
      </c>
      <c r="P297">
        <v>12.97</v>
      </c>
      <c r="Q297">
        <v>46.871000000000002</v>
      </c>
      <c r="R297">
        <v>49.76</v>
      </c>
      <c r="S297">
        <v>17.363</v>
      </c>
      <c r="T297">
        <v>0.39500000000000002</v>
      </c>
      <c r="U297">
        <v>0.39100000000000001</v>
      </c>
      <c r="V297">
        <v>0.373</v>
      </c>
      <c r="W297">
        <v>0.33300000000000002</v>
      </c>
      <c r="X297">
        <v>0.378</v>
      </c>
      <c r="Y297">
        <v>0.373</v>
      </c>
      <c r="Z297" s="1">
        <v>129.71099999999996</v>
      </c>
    </row>
    <row r="298" spans="1:26" x14ac:dyDescent="0.45">
      <c r="A298" s="8">
        <v>45222</v>
      </c>
      <c r="B298">
        <v>0.377</v>
      </c>
      <c r="C298">
        <v>0.33300000000000002</v>
      </c>
      <c r="D298">
        <v>0.36899999999999999</v>
      </c>
      <c r="E298">
        <v>0.38200000000000001</v>
      </c>
      <c r="F298">
        <v>0.34200000000000003</v>
      </c>
      <c r="G298">
        <v>0.36399999999999999</v>
      </c>
      <c r="H298">
        <v>0.378</v>
      </c>
      <c r="I298">
        <v>0.35</v>
      </c>
      <c r="J298">
        <v>35.738</v>
      </c>
      <c r="K298">
        <v>42.191000000000003</v>
      </c>
      <c r="L298">
        <v>41.457999999999998</v>
      </c>
      <c r="M298">
        <v>34.284999999999997</v>
      </c>
      <c r="N298">
        <v>29.577999999999999</v>
      </c>
      <c r="O298">
        <v>29.751000000000001</v>
      </c>
      <c r="P298">
        <v>31.227</v>
      </c>
      <c r="Q298">
        <v>33.982999999999997</v>
      </c>
      <c r="R298">
        <v>33.805</v>
      </c>
      <c r="S298">
        <v>19.577999999999999</v>
      </c>
      <c r="T298">
        <v>0.40100000000000002</v>
      </c>
      <c r="U298">
        <v>0.44</v>
      </c>
      <c r="V298">
        <v>0.38600000000000001</v>
      </c>
      <c r="W298">
        <v>0.42199999999999999</v>
      </c>
      <c r="X298">
        <v>0.4</v>
      </c>
      <c r="Y298">
        <v>0.40799999999999997</v>
      </c>
      <c r="Z298" s="1">
        <v>336.94600000000003</v>
      </c>
    </row>
    <row r="299" spans="1:26" x14ac:dyDescent="0.45">
      <c r="A299" s="8">
        <v>45223</v>
      </c>
      <c r="B299">
        <v>0.44</v>
      </c>
      <c r="C299">
        <v>0.39600000000000002</v>
      </c>
      <c r="D299">
        <v>0.436</v>
      </c>
      <c r="E299">
        <v>0.41299999999999998</v>
      </c>
      <c r="F299">
        <v>0.39</v>
      </c>
      <c r="G299">
        <v>0.41299999999999998</v>
      </c>
      <c r="H299">
        <v>0.40400000000000003</v>
      </c>
      <c r="I299">
        <v>0.621</v>
      </c>
      <c r="J299">
        <v>25.635999999999999</v>
      </c>
      <c r="K299">
        <v>22.385999999999999</v>
      </c>
      <c r="L299">
        <v>15.808999999999999</v>
      </c>
      <c r="M299">
        <v>0.60399999999999998</v>
      </c>
      <c r="N299">
        <v>0.60099999999999998</v>
      </c>
      <c r="O299">
        <v>0.54200000000000004</v>
      </c>
      <c r="P299">
        <v>15.076000000000001</v>
      </c>
      <c r="Q299">
        <v>34.021999999999998</v>
      </c>
      <c r="R299">
        <v>33.856999999999999</v>
      </c>
      <c r="S299">
        <v>14.551</v>
      </c>
      <c r="T299">
        <v>0.47099999999999997</v>
      </c>
      <c r="U299">
        <v>0.44900000000000001</v>
      </c>
      <c r="V299">
        <v>0.51100000000000001</v>
      </c>
      <c r="W299">
        <v>0.503</v>
      </c>
      <c r="X299">
        <v>0.497</v>
      </c>
      <c r="Y299">
        <v>0.48</v>
      </c>
      <c r="Z299" s="1">
        <v>169.50799999999998</v>
      </c>
    </row>
    <row r="300" spans="1:26" x14ac:dyDescent="0.45">
      <c r="A300" s="8">
        <v>45224</v>
      </c>
      <c r="B300">
        <v>0.48499999999999999</v>
      </c>
      <c r="C300">
        <v>0.48799999999999999</v>
      </c>
      <c r="D300">
        <v>0.44900000000000001</v>
      </c>
      <c r="E300">
        <v>0.50700000000000001</v>
      </c>
      <c r="F300">
        <v>0.45800000000000002</v>
      </c>
      <c r="G300">
        <v>0.497</v>
      </c>
      <c r="H300">
        <v>0.47199999999999998</v>
      </c>
      <c r="I300">
        <v>0.64400000000000002</v>
      </c>
      <c r="J300">
        <v>17.369</v>
      </c>
      <c r="K300">
        <v>9.3379999999999992</v>
      </c>
      <c r="L300">
        <v>13.893000000000001</v>
      </c>
      <c r="M300">
        <v>14.067</v>
      </c>
      <c r="N300">
        <v>13.396000000000001</v>
      </c>
      <c r="O300">
        <v>13.532999999999999</v>
      </c>
      <c r="P300">
        <v>14.236000000000001</v>
      </c>
      <c r="Q300">
        <v>45.262</v>
      </c>
      <c r="R300">
        <v>49.587000000000003</v>
      </c>
      <c r="S300">
        <v>21.151</v>
      </c>
      <c r="T300">
        <v>0.38700000000000001</v>
      </c>
      <c r="U300">
        <v>0.39100000000000001</v>
      </c>
      <c r="V300">
        <v>0.377</v>
      </c>
      <c r="W300">
        <v>0.40899999999999997</v>
      </c>
      <c r="X300">
        <v>0.36799999999999999</v>
      </c>
      <c r="Y300">
        <v>0.38600000000000001</v>
      </c>
      <c r="Z300" s="1">
        <v>218.14999999999998</v>
      </c>
    </row>
    <row r="301" spans="1:26" x14ac:dyDescent="0.45">
      <c r="A301" s="8">
        <v>45225</v>
      </c>
      <c r="B301">
        <v>0.38700000000000001</v>
      </c>
      <c r="C301">
        <v>0.39500000000000002</v>
      </c>
      <c r="D301">
        <v>0.39600000000000002</v>
      </c>
      <c r="E301">
        <v>0.34699999999999998</v>
      </c>
      <c r="F301">
        <v>0.40400000000000003</v>
      </c>
      <c r="G301">
        <v>0.4</v>
      </c>
      <c r="H301">
        <v>0.36899999999999999</v>
      </c>
      <c r="I301">
        <v>0.39600000000000002</v>
      </c>
      <c r="J301">
        <v>19.324999999999999</v>
      </c>
      <c r="K301">
        <v>26.100999999999999</v>
      </c>
      <c r="L301">
        <v>27.167999999999999</v>
      </c>
      <c r="M301">
        <v>25.030999999999999</v>
      </c>
      <c r="N301">
        <v>24.672000000000001</v>
      </c>
      <c r="O301">
        <v>25.706</v>
      </c>
      <c r="P301">
        <v>25.347000000000001</v>
      </c>
      <c r="Q301">
        <v>39.603999999999999</v>
      </c>
      <c r="R301">
        <v>28.849</v>
      </c>
      <c r="S301">
        <v>5.9909999999999997</v>
      </c>
      <c r="T301">
        <v>0.41399999999999998</v>
      </c>
      <c r="U301">
        <v>0.40899999999999997</v>
      </c>
      <c r="V301">
        <v>0.4</v>
      </c>
      <c r="W301">
        <v>0.41399999999999998</v>
      </c>
      <c r="X301">
        <v>0.40899999999999997</v>
      </c>
      <c r="Y301">
        <v>0.41299999999999998</v>
      </c>
      <c r="Z301" s="1">
        <v>253.34699999999995</v>
      </c>
    </row>
    <row r="302" spans="1:26" x14ac:dyDescent="0.45">
      <c r="A302" s="8">
        <v>45226</v>
      </c>
      <c r="B302">
        <v>0.39100000000000001</v>
      </c>
      <c r="C302">
        <v>0.36399999999999999</v>
      </c>
      <c r="D302">
        <v>0.40799999999999997</v>
      </c>
      <c r="E302">
        <v>0.41399999999999998</v>
      </c>
      <c r="F302">
        <v>0.39100000000000001</v>
      </c>
      <c r="G302">
        <v>0.41799999999999998</v>
      </c>
      <c r="H302">
        <v>0.39100000000000001</v>
      </c>
      <c r="I302">
        <v>0.35199999999999998</v>
      </c>
      <c r="J302">
        <v>0.39100000000000001</v>
      </c>
      <c r="K302">
        <v>0.39500000000000002</v>
      </c>
      <c r="L302">
        <v>0.39600000000000002</v>
      </c>
      <c r="M302">
        <v>0.35099999999999998</v>
      </c>
      <c r="N302">
        <v>0.39100000000000001</v>
      </c>
      <c r="O302">
        <v>0.40500000000000003</v>
      </c>
      <c r="P302">
        <v>0.374</v>
      </c>
      <c r="Q302">
        <v>0.35899999999999999</v>
      </c>
      <c r="R302">
        <v>0.40400000000000003</v>
      </c>
      <c r="S302">
        <v>0.40100000000000002</v>
      </c>
      <c r="T302">
        <v>0.36799999999999999</v>
      </c>
      <c r="U302">
        <v>0.39100000000000001</v>
      </c>
      <c r="V302">
        <v>0.4</v>
      </c>
      <c r="W302">
        <v>0.39600000000000002</v>
      </c>
      <c r="X302">
        <v>0.35599999999999998</v>
      </c>
      <c r="Y302">
        <v>0.39500000000000002</v>
      </c>
      <c r="Z302" s="1">
        <v>9.3019999999999996</v>
      </c>
    </row>
    <row r="303" spans="1:26" x14ac:dyDescent="0.45">
      <c r="A303" s="8">
        <v>45227</v>
      </c>
      <c r="B303">
        <v>0.4</v>
      </c>
      <c r="C303">
        <v>0.39600000000000002</v>
      </c>
      <c r="D303">
        <v>0.35099999999999998</v>
      </c>
      <c r="E303">
        <v>0.39100000000000001</v>
      </c>
      <c r="F303">
        <v>0.39600000000000002</v>
      </c>
      <c r="G303">
        <v>0.39100000000000001</v>
      </c>
      <c r="H303">
        <v>0.36899999999999999</v>
      </c>
      <c r="I303">
        <v>0.39500000000000002</v>
      </c>
      <c r="J303">
        <v>0.39600000000000002</v>
      </c>
      <c r="K303">
        <v>0.374</v>
      </c>
      <c r="L303">
        <v>0.35499999999999998</v>
      </c>
      <c r="M303">
        <v>0.4</v>
      </c>
      <c r="N303">
        <v>0.39600000000000002</v>
      </c>
      <c r="O303">
        <v>0.38200000000000001</v>
      </c>
      <c r="P303">
        <v>0.35</v>
      </c>
      <c r="Q303">
        <v>0.40400000000000003</v>
      </c>
      <c r="R303">
        <v>0.39600000000000002</v>
      </c>
      <c r="S303">
        <v>0.377</v>
      </c>
      <c r="T303">
        <v>0.36399999999999999</v>
      </c>
      <c r="U303">
        <v>0.42199999999999999</v>
      </c>
      <c r="V303">
        <v>0.4</v>
      </c>
      <c r="W303">
        <v>0.38700000000000001</v>
      </c>
      <c r="X303">
        <v>0.35099999999999998</v>
      </c>
      <c r="Y303">
        <v>0.39100000000000001</v>
      </c>
      <c r="Z303" s="1">
        <v>9.234</v>
      </c>
    </row>
    <row r="304" spans="1:26" x14ac:dyDescent="0.45">
      <c r="A304" s="8">
        <v>45228</v>
      </c>
      <c r="B304">
        <v>0.40899999999999997</v>
      </c>
      <c r="C304">
        <v>0.752</v>
      </c>
      <c r="D304">
        <v>0.39600000000000002</v>
      </c>
      <c r="E304">
        <v>0.4</v>
      </c>
      <c r="F304">
        <v>0.38300000000000001</v>
      </c>
      <c r="G304">
        <v>0.35499999999999998</v>
      </c>
      <c r="H304">
        <v>0.40400000000000003</v>
      </c>
      <c r="I304">
        <v>0.39100000000000001</v>
      </c>
      <c r="J304">
        <v>20.125</v>
      </c>
      <c r="K304">
        <v>23.550999999999998</v>
      </c>
      <c r="L304">
        <v>23.484999999999999</v>
      </c>
      <c r="M304">
        <v>21.225999999999999</v>
      </c>
      <c r="N304">
        <v>19.684999999999999</v>
      </c>
      <c r="O304">
        <v>19.027000000000001</v>
      </c>
      <c r="P304">
        <v>20.271000000000001</v>
      </c>
      <c r="Q304">
        <v>22.116</v>
      </c>
      <c r="R304">
        <v>23.244</v>
      </c>
      <c r="S304">
        <v>8.5690000000000008</v>
      </c>
      <c r="T304">
        <v>0.36499999999999999</v>
      </c>
      <c r="U304">
        <v>0.377</v>
      </c>
      <c r="V304">
        <v>0.36499999999999999</v>
      </c>
      <c r="W304">
        <v>0.35499999999999998</v>
      </c>
      <c r="X304">
        <v>0.39100000000000001</v>
      </c>
      <c r="Y304">
        <v>0.38700000000000001</v>
      </c>
      <c r="Z304" s="1">
        <v>207.029</v>
      </c>
    </row>
    <row r="305" spans="1:26" x14ac:dyDescent="0.45">
      <c r="A305" s="8">
        <v>45229</v>
      </c>
      <c r="B305">
        <v>0.373</v>
      </c>
      <c r="C305">
        <v>0.33200000000000002</v>
      </c>
      <c r="D305">
        <v>0.373</v>
      </c>
      <c r="E305">
        <v>0.36499999999999999</v>
      </c>
      <c r="F305">
        <v>0.33800000000000002</v>
      </c>
      <c r="G305">
        <v>0.32500000000000001</v>
      </c>
      <c r="H305">
        <v>0.36</v>
      </c>
      <c r="I305">
        <v>0.34699999999999998</v>
      </c>
      <c r="J305">
        <v>24.201000000000001</v>
      </c>
      <c r="K305">
        <v>21.164999999999999</v>
      </c>
      <c r="L305">
        <v>32.054000000000002</v>
      </c>
      <c r="M305">
        <v>6.5910000000000002</v>
      </c>
      <c r="N305">
        <v>6.5869999999999997</v>
      </c>
      <c r="O305">
        <v>5.351</v>
      </c>
      <c r="P305">
        <v>19.248999999999999</v>
      </c>
      <c r="Q305">
        <v>38.081000000000003</v>
      </c>
      <c r="R305">
        <v>33.676000000000002</v>
      </c>
      <c r="S305">
        <v>23.978000000000002</v>
      </c>
      <c r="T305">
        <v>13.337999999999999</v>
      </c>
      <c r="U305">
        <v>0.42199999999999999</v>
      </c>
      <c r="V305">
        <v>0.45800000000000002</v>
      </c>
      <c r="W305">
        <v>0.44</v>
      </c>
      <c r="X305">
        <v>0.41799999999999998</v>
      </c>
      <c r="Y305">
        <v>0.43099999999999999</v>
      </c>
      <c r="Z305" s="1">
        <v>229.25299999999999</v>
      </c>
    </row>
    <row r="306" spans="1:26" x14ac:dyDescent="0.45">
      <c r="A306" s="8">
        <v>45230</v>
      </c>
      <c r="B306">
        <v>0.45400000000000001</v>
      </c>
      <c r="C306">
        <v>0.45300000000000001</v>
      </c>
      <c r="D306">
        <v>0.40500000000000003</v>
      </c>
      <c r="E306">
        <v>0.44400000000000001</v>
      </c>
      <c r="F306">
        <v>0.44900000000000001</v>
      </c>
      <c r="G306">
        <v>0.44</v>
      </c>
      <c r="H306">
        <v>0.40899999999999997</v>
      </c>
      <c r="I306">
        <v>0.77400000000000002</v>
      </c>
      <c r="J306">
        <v>19.422000000000001</v>
      </c>
      <c r="K306">
        <v>16.759</v>
      </c>
      <c r="L306">
        <v>22.12</v>
      </c>
      <c r="M306">
        <v>7.9950000000000001</v>
      </c>
      <c r="N306">
        <v>7.8570000000000002</v>
      </c>
      <c r="O306">
        <v>6.4189999999999996</v>
      </c>
      <c r="P306">
        <v>6.827</v>
      </c>
      <c r="Q306">
        <v>9.2439999999999998</v>
      </c>
      <c r="R306">
        <v>30.791</v>
      </c>
      <c r="S306">
        <v>26.125</v>
      </c>
      <c r="T306">
        <v>0.40899999999999997</v>
      </c>
      <c r="U306">
        <v>0.33700000000000002</v>
      </c>
      <c r="V306">
        <v>0.36</v>
      </c>
      <c r="W306">
        <v>0.39200000000000002</v>
      </c>
      <c r="X306">
        <v>0.38700000000000001</v>
      </c>
      <c r="Y306">
        <v>0.36</v>
      </c>
      <c r="Z306" s="1">
        <v>159.63200000000001</v>
      </c>
    </row>
    <row r="307" spans="1:26" x14ac:dyDescent="0.45">
      <c r="A307" s="8">
        <v>45231</v>
      </c>
      <c r="B307">
        <v>0.34200000000000003</v>
      </c>
      <c r="C307">
        <v>0.377</v>
      </c>
      <c r="D307">
        <v>0.39600000000000002</v>
      </c>
      <c r="E307">
        <v>0.378</v>
      </c>
      <c r="F307">
        <v>0.32400000000000001</v>
      </c>
      <c r="G307">
        <v>0.38700000000000001</v>
      </c>
      <c r="H307">
        <v>0.39600000000000002</v>
      </c>
      <c r="I307">
        <v>0.64</v>
      </c>
      <c r="J307">
        <v>20.916</v>
      </c>
      <c r="K307">
        <v>29.818000000000001</v>
      </c>
      <c r="L307">
        <v>34.084000000000003</v>
      </c>
      <c r="M307">
        <v>17.658000000000001</v>
      </c>
      <c r="N307">
        <v>14.532999999999999</v>
      </c>
      <c r="O307">
        <v>14.173</v>
      </c>
      <c r="P307">
        <v>14.026999999999999</v>
      </c>
      <c r="Q307">
        <v>28.847999999999999</v>
      </c>
      <c r="R307">
        <v>47.186</v>
      </c>
      <c r="S307">
        <v>36.061999999999998</v>
      </c>
      <c r="T307">
        <v>7.7060000000000004</v>
      </c>
      <c r="U307">
        <v>0.35199999999999998</v>
      </c>
      <c r="V307">
        <v>0.32500000000000001</v>
      </c>
      <c r="W307">
        <v>0.33300000000000002</v>
      </c>
      <c r="X307">
        <v>0.36799999999999999</v>
      </c>
      <c r="Y307">
        <v>0.35599999999999998</v>
      </c>
      <c r="Z307" s="1">
        <v>269.98499999999996</v>
      </c>
    </row>
    <row r="308" spans="1:26" x14ac:dyDescent="0.45">
      <c r="A308" s="8">
        <v>45232</v>
      </c>
      <c r="B308">
        <v>0.35099999999999998</v>
      </c>
      <c r="C308">
        <v>0.30299999999999999</v>
      </c>
      <c r="D308">
        <v>0.36499999999999999</v>
      </c>
      <c r="E308">
        <v>0.35</v>
      </c>
      <c r="F308">
        <v>0.34200000000000003</v>
      </c>
      <c r="G308">
        <v>0.34699999999999998</v>
      </c>
      <c r="H308">
        <v>0.33300000000000002</v>
      </c>
      <c r="I308">
        <v>1.5149999999999999</v>
      </c>
      <c r="J308">
        <v>23.315999999999999</v>
      </c>
      <c r="K308">
        <v>28.177</v>
      </c>
      <c r="L308">
        <v>14.923999999999999</v>
      </c>
      <c r="M308">
        <v>14.635999999999999</v>
      </c>
      <c r="N308">
        <v>4.8040000000000003</v>
      </c>
      <c r="O308">
        <v>0.36799999999999999</v>
      </c>
      <c r="P308">
        <v>1.671</v>
      </c>
      <c r="Q308">
        <v>14.420999999999999</v>
      </c>
      <c r="R308">
        <v>16.773</v>
      </c>
      <c r="S308">
        <v>16.550999999999998</v>
      </c>
      <c r="T308">
        <v>0.47599999999999998</v>
      </c>
      <c r="U308">
        <v>0.42699999999999999</v>
      </c>
      <c r="V308">
        <v>0.4</v>
      </c>
      <c r="W308">
        <v>0.4</v>
      </c>
      <c r="X308">
        <v>0.436</v>
      </c>
      <c r="Y308">
        <v>0.42799999999999999</v>
      </c>
      <c r="Z308" s="1">
        <v>142.114</v>
      </c>
    </row>
    <row r="309" spans="1:26" x14ac:dyDescent="0.45">
      <c r="A309" s="8">
        <v>45233</v>
      </c>
      <c r="B309">
        <v>0.41399999999999998</v>
      </c>
      <c r="C309">
        <v>0.38700000000000001</v>
      </c>
      <c r="D309">
        <v>0.43099999999999999</v>
      </c>
      <c r="E309">
        <v>0.41799999999999998</v>
      </c>
      <c r="F309">
        <v>0.42299999999999999</v>
      </c>
      <c r="G309">
        <v>0.4</v>
      </c>
      <c r="H309">
        <v>0.39600000000000002</v>
      </c>
      <c r="I309">
        <v>0.42699999999999999</v>
      </c>
      <c r="J309">
        <v>0.41299999999999998</v>
      </c>
      <c r="K309">
        <v>0.41399999999999998</v>
      </c>
      <c r="L309">
        <v>0.377</v>
      </c>
      <c r="M309">
        <v>0.42299999999999999</v>
      </c>
      <c r="N309">
        <v>0.42799999999999999</v>
      </c>
      <c r="O309">
        <v>0.42799999999999999</v>
      </c>
      <c r="P309">
        <v>0.40500000000000003</v>
      </c>
      <c r="Q309">
        <v>0.378</v>
      </c>
      <c r="R309">
        <v>0.441</v>
      </c>
      <c r="S309">
        <v>0.41699999999999998</v>
      </c>
      <c r="T309">
        <v>0.42699999999999999</v>
      </c>
      <c r="U309">
        <v>0.38700000000000001</v>
      </c>
      <c r="V309">
        <v>0.41699999999999998</v>
      </c>
      <c r="W309">
        <v>0.42699999999999999</v>
      </c>
      <c r="X309">
        <v>0.432</v>
      </c>
      <c r="Y309">
        <v>0.42299999999999999</v>
      </c>
      <c r="Z309" s="1">
        <v>9.9329999999999981</v>
      </c>
    </row>
    <row r="310" spans="1:26" x14ac:dyDescent="0.45">
      <c r="A310" s="8">
        <v>45234</v>
      </c>
      <c r="B310">
        <v>0.39600000000000002</v>
      </c>
      <c r="C310">
        <v>0.4</v>
      </c>
      <c r="D310">
        <v>0.441</v>
      </c>
      <c r="E310">
        <v>0.43099999999999999</v>
      </c>
      <c r="F310">
        <v>0.39600000000000002</v>
      </c>
      <c r="G310">
        <v>0.39600000000000002</v>
      </c>
      <c r="H310">
        <v>0.44</v>
      </c>
      <c r="I310">
        <v>0.41699999999999998</v>
      </c>
      <c r="J310">
        <v>0.44</v>
      </c>
      <c r="K310">
        <v>0.38700000000000001</v>
      </c>
      <c r="L310">
        <v>0.40500000000000003</v>
      </c>
      <c r="M310">
        <v>0.42699999999999999</v>
      </c>
      <c r="N310">
        <v>0.41799999999999998</v>
      </c>
      <c r="O310">
        <v>0.42199999999999999</v>
      </c>
      <c r="P310">
        <v>0.38200000000000001</v>
      </c>
      <c r="Q310">
        <v>0.40899999999999997</v>
      </c>
      <c r="R310">
        <v>0.42699999999999999</v>
      </c>
      <c r="S310">
        <v>0.41299999999999998</v>
      </c>
      <c r="T310">
        <v>0.42699999999999999</v>
      </c>
      <c r="U310">
        <v>0.38700000000000001</v>
      </c>
      <c r="V310">
        <v>0.40500000000000003</v>
      </c>
      <c r="W310">
        <v>0.432</v>
      </c>
      <c r="X310">
        <v>0.41399999999999998</v>
      </c>
      <c r="Y310">
        <v>0.39900000000000002</v>
      </c>
      <c r="Z310" s="1">
        <v>9.9109999999999978</v>
      </c>
    </row>
    <row r="311" spans="1:26" x14ac:dyDescent="0.45">
      <c r="A311" s="8">
        <v>45235</v>
      </c>
      <c r="B311">
        <v>0.38700000000000001</v>
      </c>
      <c r="C311">
        <v>0.44</v>
      </c>
      <c r="D311">
        <v>0.41799999999999998</v>
      </c>
      <c r="E311">
        <v>0.42599999999999999</v>
      </c>
      <c r="F311">
        <v>0.38200000000000001</v>
      </c>
      <c r="G311">
        <v>0.42699999999999999</v>
      </c>
      <c r="H311">
        <v>0.42799999999999999</v>
      </c>
      <c r="I311">
        <v>1.3560000000000001</v>
      </c>
      <c r="J311">
        <v>28.555</v>
      </c>
      <c r="K311">
        <v>29.056999999999999</v>
      </c>
      <c r="L311">
        <v>23.106000000000002</v>
      </c>
      <c r="M311">
        <v>15.731999999999999</v>
      </c>
      <c r="N311">
        <v>11.808999999999999</v>
      </c>
      <c r="O311">
        <v>0.995</v>
      </c>
      <c r="P311">
        <v>5.24</v>
      </c>
      <c r="Q311">
        <v>31.478999999999999</v>
      </c>
      <c r="R311">
        <v>30.849</v>
      </c>
      <c r="S311">
        <v>26.786999999999999</v>
      </c>
      <c r="T311">
        <v>17.004000000000001</v>
      </c>
      <c r="U311">
        <v>9.4269999999999996</v>
      </c>
      <c r="V311">
        <v>0.4</v>
      </c>
      <c r="W311">
        <v>0.39500000000000002</v>
      </c>
      <c r="X311">
        <v>0.36899999999999999</v>
      </c>
      <c r="Y311">
        <v>0.36499999999999999</v>
      </c>
      <c r="Z311" s="1">
        <v>235.833</v>
      </c>
    </row>
    <row r="312" spans="1:26" x14ac:dyDescent="0.45">
      <c r="A312" s="8">
        <v>45236</v>
      </c>
      <c r="B312">
        <v>0.41399999999999998</v>
      </c>
      <c r="C312">
        <v>0.40400000000000003</v>
      </c>
      <c r="D312">
        <v>0.36399999999999999</v>
      </c>
      <c r="E312">
        <v>0.36899999999999999</v>
      </c>
      <c r="F312">
        <v>0.40899999999999997</v>
      </c>
      <c r="G312">
        <v>0.378</v>
      </c>
      <c r="H312">
        <v>0.35099999999999998</v>
      </c>
      <c r="I312">
        <v>1.0089999999999999</v>
      </c>
      <c r="J312">
        <v>30.155999999999999</v>
      </c>
      <c r="K312">
        <v>32.106000000000002</v>
      </c>
      <c r="L312">
        <v>31.4</v>
      </c>
      <c r="M312">
        <v>21.129000000000001</v>
      </c>
      <c r="N312">
        <v>15.6</v>
      </c>
      <c r="O312">
        <v>1.36</v>
      </c>
      <c r="P312">
        <v>5.9279999999999999</v>
      </c>
      <c r="Q312">
        <v>19.524999999999999</v>
      </c>
      <c r="R312">
        <v>27.475999999999999</v>
      </c>
      <c r="S312">
        <v>5.7640000000000002</v>
      </c>
      <c r="T312">
        <v>0.40400000000000003</v>
      </c>
      <c r="U312">
        <v>0.36</v>
      </c>
      <c r="V312">
        <v>0.307</v>
      </c>
      <c r="W312">
        <v>0.30199999999999999</v>
      </c>
      <c r="X312">
        <v>0.35099999999999998</v>
      </c>
      <c r="Y312">
        <v>0.33700000000000002</v>
      </c>
      <c r="Z312" s="1">
        <v>196.20300000000003</v>
      </c>
    </row>
    <row r="313" spans="1:26" x14ac:dyDescent="0.45">
      <c r="A313" s="8">
        <v>45237</v>
      </c>
      <c r="B313">
        <v>0.29299999999999998</v>
      </c>
      <c r="C313">
        <v>0.32800000000000001</v>
      </c>
      <c r="D313">
        <v>0.34599999999999997</v>
      </c>
      <c r="E313">
        <v>0.308</v>
      </c>
      <c r="F313">
        <v>0.311</v>
      </c>
      <c r="G313">
        <v>0.34100000000000003</v>
      </c>
      <c r="H313">
        <v>0.33600000000000002</v>
      </c>
      <c r="I313">
        <v>1.1020000000000001</v>
      </c>
      <c r="J313">
        <v>16.858000000000001</v>
      </c>
      <c r="K313">
        <v>9.5690000000000008</v>
      </c>
      <c r="L313">
        <v>9.0060000000000002</v>
      </c>
      <c r="M313">
        <v>9.8889999999999993</v>
      </c>
      <c r="N313">
        <v>14.500999999999999</v>
      </c>
      <c r="O313">
        <v>1.0269999999999999</v>
      </c>
      <c r="P313">
        <v>5.9160000000000004</v>
      </c>
      <c r="Q313">
        <v>18.978999999999999</v>
      </c>
      <c r="R313">
        <v>21.658000000000001</v>
      </c>
      <c r="S313">
        <v>18.995000000000001</v>
      </c>
      <c r="T313">
        <v>0.39900000000000002</v>
      </c>
      <c r="U313">
        <v>0.38200000000000001</v>
      </c>
      <c r="V313">
        <v>0.35599999999999998</v>
      </c>
      <c r="W313">
        <v>0.35599999999999998</v>
      </c>
      <c r="X313">
        <v>0.36799999999999999</v>
      </c>
      <c r="Y313">
        <v>0.35199999999999998</v>
      </c>
      <c r="Z313" s="1">
        <v>131.97599999999997</v>
      </c>
    </row>
    <row r="314" spans="1:26" x14ac:dyDescent="0.45">
      <c r="A314" s="8">
        <v>45238</v>
      </c>
      <c r="B314">
        <v>0.35499999999999998</v>
      </c>
      <c r="C314">
        <v>0.32400000000000001</v>
      </c>
      <c r="D314">
        <v>0.315</v>
      </c>
      <c r="E314">
        <v>0.30399999999999999</v>
      </c>
      <c r="F314">
        <v>0.32500000000000001</v>
      </c>
      <c r="G314">
        <v>0.373</v>
      </c>
      <c r="H314">
        <v>0.35599999999999998</v>
      </c>
      <c r="I314">
        <v>0.94699999999999995</v>
      </c>
      <c r="J314">
        <v>25.527999999999999</v>
      </c>
      <c r="K314">
        <v>29.937999999999999</v>
      </c>
      <c r="L314">
        <v>30.946999999999999</v>
      </c>
      <c r="M314">
        <v>19.484999999999999</v>
      </c>
      <c r="N314">
        <v>19.946000000000002</v>
      </c>
      <c r="O314">
        <v>12.734</v>
      </c>
      <c r="P314">
        <v>13.102</v>
      </c>
      <c r="Q314">
        <v>14.590999999999999</v>
      </c>
      <c r="R314">
        <v>15.653</v>
      </c>
      <c r="S314">
        <v>14.093</v>
      </c>
      <c r="T314">
        <v>14.409000000000001</v>
      </c>
      <c r="U314">
        <v>4.9459999999999997</v>
      </c>
      <c r="V314">
        <v>0.316</v>
      </c>
      <c r="W314">
        <v>0.36399999999999999</v>
      </c>
      <c r="X314">
        <v>0.373</v>
      </c>
      <c r="Y314">
        <v>0.33300000000000002</v>
      </c>
      <c r="Z314" s="1">
        <v>220.05699999999999</v>
      </c>
    </row>
    <row r="315" spans="1:26" x14ac:dyDescent="0.45">
      <c r="A315" s="8">
        <v>45239</v>
      </c>
      <c r="B315">
        <v>0.32800000000000001</v>
      </c>
      <c r="C315">
        <v>0.36</v>
      </c>
      <c r="D315">
        <v>0.36</v>
      </c>
      <c r="E315">
        <v>0.308</v>
      </c>
      <c r="F315">
        <v>0.35599999999999998</v>
      </c>
      <c r="G315">
        <v>0.32</v>
      </c>
      <c r="H315">
        <v>0.36899999999999999</v>
      </c>
      <c r="I315">
        <v>0.61299999999999999</v>
      </c>
      <c r="J315">
        <v>7.835</v>
      </c>
      <c r="K315">
        <v>13.898</v>
      </c>
      <c r="L315">
        <v>13.715</v>
      </c>
      <c r="M315">
        <v>12.871</v>
      </c>
      <c r="N315">
        <v>2.4169999999999998</v>
      </c>
      <c r="O315">
        <v>0.40799999999999997</v>
      </c>
      <c r="P315">
        <v>0.41299999999999998</v>
      </c>
      <c r="Q315">
        <v>0.38300000000000001</v>
      </c>
      <c r="R315">
        <v>0.4</v>
      </c>
      <c r="S315">
        <v>0.41299999999999998</v>
      </c>
      <c r="T315">
        <v>0.39500000000000002</v>
      </c>
      <c r="U315">
        <v>0.38100000000000001</v>
      </c>
      <c r="V315">
        <v>0.40899999999999997</v>
      </c>
      <c r="W315">
        <v>0.41299999999999998</v>
      </c>
      <c r="X315">
        <v>0.40500000000000003</v>
      </c>
      <c r="Y315">
        <v>0.40899999999999997</v>
      </c>
      <c r="Z315" s="1">
        <v>58.179000000000002</v>
      </c>
    </row>
    <row r="316" spans="1:26" x14ac:dyDescent="0.45">
      <c r="A316" s="8">
        <v>45240</v>
      </c>
      <c r="B316">
        <v>0.36799999999999999</v>
      </c>
      <c r="C316">
        <v>0.40899999999999997</v>
      </c>
      <c r="D316">
        <v>0.41699999999999998</v>
      </c>
      <c r="E316">
        <v>0.377</v>
      </c>
      <c r="F316">
        <v>0.39100000000000001</v>
      </c>
      <c r="G316">
        <v>0.42599999999999999</v>
      </c>
      <c r="H316">
        <v>0.36899999999999999</v>
      </c>
      <c r="I316">
        <v>0.39500000000000002</v>
      </c>
      <c r="J316">
        <v>0.38600000000000001</v>
      </c>
      <c r="K316">
        <v>0.39100000000000001</v>
      </c>
      <c r="L316">
        <v>0.373</v>
      </c>
      <c r="M316">
        <v>0.41299999999999998</v>
      </c>
      <c r="N316">
        <v>0.36799999999999999</v>
      </c>
      <c r="O316">
        <v>0.41899999999999998</v>
      </c>
      <c r="P316">
        <v>0.42199999999999999</v>
      </c>
      <c r="Q316">
        <v>0.39100000000000001</v>
      </c>
      <c r="R316">
        <v>0.373</v>
      </c>
      <c r="S316">
        <v>0.41799999999999998</v>
      </c>
      <c r="T316">
        <v>0.38600000000000001</v>
      </c>
      <c r="U316">
        <v>0.40500000000000003</v>
      </c>
      <c r="V316">
        <v>0.42199999999999999</v>
      </c>
      <c r="W316">
        <v>0.38200000000000001</v>
      </c>
      <c r="X316">
        <v>0.39500000000000002</v>
      </c>
      <c r="Y316">
        <v>0.41299999999999998</v>
      </c>
      <c r="Z316" s="1">
        <v>9.5090000000000003</v>
      </c>
    </row>
    <row r="317" spans="1:26" x14ac:dyDescent="0.45">
      <c r="A317" s="8">
        <v>45241</v>
      </c>
      <c r="B317">
        <v>0.36899999999999999</v>
      </c>
      <c r="C317">
        <v>0.42199999999999999</v>
      </c>
      <c r="D317">
        <v>0.36499999999999999</v>
      </c>
      <c r="E317">
        <v>0.437</v>
      </c>
      <c r="F317">
        <v>0.373</v>
      </c>
      <c r="G317">
        <v>0.42699999999999999</v>
      </c>
      <c r="H317">
        <v>0.378</v>
      </c>
      <c r="I317">
        <v>0.41</v>
      </c>
      <c r="J317">
        <v>0.59599999999999997</v>
      </c>
      <c r="K317">
        <v>5.4409999999999998</v>
      </c>
      <c r="L317">
        <v>4.0179999999999998</v>
      </c>
      <c r="M317">
        <v>5.5640000000000001</v>
      </c>
      <c r="N317">
        <v>2.4039999999999999</v>
      </c>
      <c r="O317">
        <v>0.63100000000000001</v>
      </c>
      <c r="P317">
        <v>0.63100000000000001</v>
      </c>
      <c r="Q317">
        <v>0.6</v>
      </c>
      <c r="R317">
        <v>0.63500000000000001</v>
      </c>
      <c r="S317">
        <v>0.627</v>
      </c>
      <c r="T317">
        <v>0.59699999999999998</v>
      </c>
      <c r="U317">
        <v>0.622</v>
      </c>
      <c r="V317">
        <v>0.58799999999999997</v>
      </c>
      <c r="W317">
        <v>0.66200000000000003</v>
      </c>
      <c r="X317">
        <v>0.64</v>
      </c>
      <c r="Y317">
        <v>0.59099999999999997</v>
      </c>
      <c r="Z317" s="1">
        <v>28.028000000000006</v>
      </c>
    </row>
    <row r="318" spans="1:26" x14ac:dyDescent="0.45">
      <c r="A318" s="8">
        <v>45242</v>
      </c>
      <c r="B318">
        <v>0.627</v>
      </c>
      <c r="C318">
        <v>0.64400000000000002</v>
      </c>
      <c r="D318">
        <v>0.59699999999999998</v>
      </c>
      <c r="E318">
        <v>0.61799999999999999</v>
      </c>
      <c r="F318">
        <v>0.64900000000000002</v>
      </c>
      <c r="G318">
        <v>0.59699999999999998</v>
      </c>
      <c r="H318">
        <v>0.623</v>
      </c>
      <c r="I318">
        <v>0.83599999999999997</v>
      </c>
      <c r="J318">
        <v>6.3419999999999996</v>
      </c>
      <c r="K318">
        <v>10.239000000000001</v>
      </c>
      <c r="L318">
        <v>13.018000000000001</v>
      </c>
      <c r="M318">
        <v>10.054</v>
      </c>
      <c r="N318">
        <v>2.8929999999999998</v>
      </c>
      <c r="O318">
        <v>0.436</v>
      </c>
      <c r="P318">
        <v>0.81799999999999995</v>
      </c>
      <c r="Q318">
        <v>3.298</v>
      </c>
      <c r="R318">
        <v>18.645</v>
      </c>
      <c r="S318">
        <v>18.649000000000001</v>
      </c>
      <c r="T318">
        <v>11.920999999999999</v>
      </c>
      <c r="U318">
        <v>0.48</v>
      </c>
      <c r="V318">
        <v>0.48399999999999999</v>
      </c>
      <c r="W318">
        <v>0.51200000000000001</v>
      </c>
      <c r="X318">
        <v>0.48</v>
      </c>
      <c r="Y318">
        <v>0.48</v>
      </c>
      <c r="Z318" s="1">
        <v>103.94</v>
      </c>
    </row>
    <row r="319" spans="1:26" x14ac:dyDescent="0.45">
      <c r="A319" s="8">
        <v>45243</v>
      </c>
      <c r="B319">
        <v>0.498</v>
      </c>
      <c r="C319">
        <v>0.501</v>
      </c>
      <c r="D319">
        <v>0.47599999999999998</v>
      </c>
      <c r="E319">
        <v>0.46700000000000003</v>
      </c>
      <c r="F319">
        <v>0.48499999999999999</v>
      </c>
      <c r="G319">
        <v>0.48799999999999999</v>
      </c>
      <c r="H319">
        <v>0.47099999999999997</v>
      </c>
      <c r="I319">
        <v>0.47099999999999997</v>
      </c>
      <c r="J319">
        <v>15.803000000000001</v>
      </c>
      <c r="K319">
        <v>10.374000000000001</v>
      </c>
      <c r="L319">
        <v>9.1910000000000007</v>
      </c>
      <c r="M319">
        <v>7.0759999999999996</v>
      </c>
      <c r="N319">
        <v>3.1739999999999999</v>
      </c>
      <c r="O319">
        <v>1.3080000000000001</v>
      </c>
      <c r="P319">
        <v>1.107</v>
      </c>
      <c r="Q319">
        <v>1.135</v>
      </c>
      <c r="R319">
        <v>3.9950000000000001</v>
      </c>
      <c r="S319">
        <v>5.6</v>
      </c>
      <c r="T319">
        <v>5.5460000000000003</v>
      </c>
      <c r="U319">
        <v>4.9249999999999998</v>
      </c>
      <c r="V319">
        <v>0.48</v>
      </c>
      <c r="W319">
        <v>0.36</v>
      </c>
      <c r="X319">
        <v>0.33400000000000002</v>
      </c>
      <c r="Y319">
        <v>0.32500000000000001</v>
      </c>
      <c r="Z319" s="1">
        <v>74.59</v>
      </c>
    </row>
    <row r="320" spans="1:26" x14ac:dyDescent="0.45">
      <c r="A320" s="8">
        <v>45244</v>
      </c>
      <c r="B320">
        <v>0.36899999999999999</v>
      </c>
      <c r="C320">
        <v>0.31900000000000001</v>
      </c>
      <c r="D320">
        <v>0.35399999999999998</v>
      </c>
      <c r="E320">
        <v>0.36899999999999999</v>
      </c>
      <c r="F320">
        <v>0.35599999999999998</v>
      </c>
      <c r="G320">
        <v>0.33700000000000002</v>
      </c>
      <c r="H320">
        <v>0.32100000000000001</v>
      </c>
      <c r="I320">
        <v>1.0249999999999999</v>
      </c>
      <c r="J320">
        <v>21.004999999999999</v>
      </c>
      <c r="K320">
        <v>14.263</v>
      </c>
      <c r="L320">
        <v>8.2940000000000005</v>
      </c>
      <c r="M320">
        <v>1.845</v>
      </c>
      <c r="N320">
        <v>0.40500000000000003</v>
      </c>
      <c r="O320">
        <v>0.307</v>
      </c>
      <c r="P320">
        <v>0.38100000000000001</v>
      </c>
      <c r="Q320">
        <v>0.35599999999999998</v>
      </c>
      <c r="R320">
        <v>8.76</v>
      </c>
      <c r="S320">
        <v>18.812999999999999</v>
      </c>
      <c r="T320">
        <v>19.565000000000001</v>
      </c>
      <c r="U320">
        <v>10.087999999999999</v>
      </c>
      <c r="V320">
        <v>0.38200000000000001</v>
      </c>
      <c r="W320">
        <v>0.36399999999999999</v>
      </c>
      <c r="X320">
        <v>0.32900000000000001</v>
      </c>
      <c r="Y320">
        <v>0.34599999999999997</v>
      </c>
      <c r="Z320" s="1">
        <v>108.953</v>
      </c>
    </row>
    <row r="321" spans="1:26" x14ac:dyDescent="0.45">
      <c r="A321" s="8">
        <v>45245</v>
      </c>
      <c r="B321">
        <v>0.377</v>
      </c>
      <c r="C321">
        <v>0.35599999999999998</v>
      </c>
      <c r="D321">
        <v>0.32400000000000001</v>
      </c>
      <c r="E321">
        <v>0.35499999999999998</v>
      </c>
      <c r="F321">
        <v>0.35599999999999998</v>
      </c>
      <c r="G321">
        <v>0.34699999999999998</v>
      </c>
      <c r="H321">
        <v>0.312</v>
      </c>
      <c r="I321">
        <v>0.80900000000000005</v>
      </c>
      <c r="J321">
        <v>17.573</v>
      </c>
      <c r="K321">
        <v>15.547000000000001</v>
      </c>
      <c r="L321">
        <v>24.186</v>
      </c>
      <c r="M321">
        <v>16.236000000000001</v>
      </c>
      <c r="N321">
        <v>14.516</v>
      </c>
      <c r="O321">
        <v>0.26700000000000002</v>
      </c>
      <c r="P321">
        <v>0.28799999999999998</v>
      </c>
      <c r="Q321">
        <v>0.33800000000000002</v>
      </c>
      <c r="R321">
        <v>5.8170000000000002</v>
      </c>
      <c r="S321">
        <v>16.294</v>
      </c>
      <c r="T321">
        <v>19.013000000000002</v>
      </c>
      <c r="U321">
        <v>13.164999999999999</v>
      </c>
      <c r="V321">
        <v>0.249</v>
      </c>
      <c r="W321">
        <v>0.27600000000000002</v>
      </c>
      <c r="X321">
        <v>0.249</v>
      </c>
      <c r="Y321">
        <v>0.21299999999999999</v>
      </c>
      <c r="Z321" s="1">
        <v>147.46299999999997</v>
      </c>
    </row>
    <row r="322" spans="1:26" x14ac:dyDescent="0.45">
      <c r="A322" s="8">
        <v>45246</v>
      </c>
      <c r="B322">
        <v>0.28899999999999998</v>
      </c>
      <c r="C322">
        <v>0.25800000000000001</v>
      </c>
      <c r="D322">
        <v>0.25</v>
      </c>
      <c r="E322">
        <v>0.23499999999999999</v>
      </c>
      <c r="F322">
        <v>0.248</v>
      </c>
      <c r="G322">
        <v>0.222</v>
      </c>
      <c r="H322">
        <v>0.20399999999999999</v>
      </c>
      <c r="I322">
        <v>0.53800000000000003</v>
      </c>
      <c r="J322">
        <v>3.476</v>
      </c>
      <c r="K322">
        <v>2.2570000000000001</v>
      </c>
      <c r="L322">
        <v>1.6879999999999999</v>
      </c>
      <c r="M322">
        <v>1.889</v>
      </c>
      <c r="N322">
        <v>0.34200000000000003</v>
      </c>
      <c r="O322">
        <v>0.21299999999999999</v>
      </c>
      <c r="P322">
        <v>1.204</v>
      </c>
      <c r="Q322">
        <v>3.9860000000000002</v>
      </c>
      <c r="R322">
        <v>16.693000000000001</v>
      </c>
      <c r="S322">
        <v>17.489000000000001</v>
      </c>
      <c r="T322">
        <v>11.022</v>
      </c>
      <c r="U322">
        <v>0.19600000000000001</v>
      </c>
      <c r="V322">
        <v>0.22700000000000001</v>
      </c>
      <c r="W322">
        <v>0.24099999999999999</v>
      </c>
      <c r="X322">
        <v>0.20499999999999999</v>
      </c>
      <c r="Y322">
        <v>0.20799999999999999</v>
      </c>
      <c r="Z322" s="1">
        <v>63.58</v>
      </c>
    </row>
    <row r="323" spans="1:26" x14ac:dyDescent="0.45">
      <c r="A323" s="8">
        <v>45247</v>
      </c>
      <c r="B323">
        <v>0.249</v>
      </c>
      <c r="C323">
        <v>0.217</v>
      </c>
      <c r="D323">
        <v>0.20399999999999999</v>
      </c>
      <c r="E323">
        <v>0.24</v>
      </c>
      <c r="F323">
        <v>0.218</v>
      </c>
      <c r="G323">
        <v>0.20799999999999999</v>
      </c>
      <c r="H323">
        <v>0.249</v>
      </c>
      <c r="I323">
        <v>0.23599999999999999</v>
      </c>
      <c r="J323">
        <v>0.19</v>
      </c>
      <c r="K323">
        <v>0.21299999999999999</v>
      </c>
      <c r="L323">
        <v>0.23599999999999999</v>
      </c>
      <c r="M323">
        <v>0.217</v>
      </c>
      <c r="N323">
        <v>0.19</v>
      </c>
      <c r="O323">
        <v>0.245</v>
      </c>
      <c r="P323">
        <v>0.23200000000000001</v>
      </c>
      <c r="Q323">
        <v>0.19900000000000001</v>
      </c>
      <c r="R323">
        <v>0.2</v>
      </c>
      <c r="S323">
        <v>0.24099999999999999</v>
      </c>
      <c r="T323">
        <v>0.222</v>
      </c>
      <c r="U323">
        <v>0.182</v>
      </c>
      <c r="V323">
        <v>0.24</v>
      </c>
      <c r="W323">
        <v>0.23599999999999999</v>
      </c>
      <c r="X323">
        <v>0.191</v>
      </c>
      <c r="Y323">
        <v>0.217</v>
      </c>
      <c r="Z323" s="1">
        <v>5.2720000000000002</v>
      </c>
    </row>
    <row r="324" spans="1:26" x14ac:dyDescent="0.45">
      <c r="A324" s="8">
        <v>45248</v>
      </c>
      <c r="B324">
        <v>0.23200000000000001</v>
      </c>
      <c r="C324">
        <v>0.19900000000000001</v>
      </c>
      <c r="D324">
        <v>0.20799999999999999</v>
      </c>
      <c r="E324">
        <v>0.24099999999999999</v>
      </c>
      <c r="F324">
        <v>0.19</v>
      </c>
      <c r="G324">
        <v>0.21299999999999999</v>
      </c>
      <c r="H324">
        <v>0.23200000000000001</v>
      </c>
      <c r="I324">
        <v>0.223</v>
      </c>
      <c r="J324">
        <v>0.30499999999999999</v>
      </c>
      <c r="K324">
        <v>5.8390000000000004</v>
      </c>
      <c r="L324">
        <v>2.476</v>
      </c>
      <c r="M324">
        <v>4.883</v>
      </c>
      <c r="N324">
        <v>6.774</v>
      </c>
      <c r="O324">
        <v>0.52</v>
      </c>
      <c r="P324">
        <v>0.35899999999999999</v>
      </c>
      <c r="Q324">
        <v>0.32</v>
      </c>
      <c r="R324">
        <v>0.307</v>
      </c>
      <c r="S324">
        <v>0.35</v>
      </c>
      <c r="T324">
        <v>0.32800000000000001</v>
      </c>
      <c r="U324">
        <v>0.307</v>
      </c>
      <c r="V324">
        <v>0.32900000000000001</v>
      </c>
      <c r="W324">
        <v>0.32</v>
      </c>
      <c r="X324">
        <v>0.32900000000000001</v>
      </c>
      <c r="Y324">
        <v>0.32500000000000001</v>
      </c>
      <c r="Z324" s="1">
        <v>25.808999999999997</v>
      </c>
    </row>
    <row r="325" spans="1:26" x14ac:dyDescent="0.45">
      <c r="A325" s="8">
        <v>45249</v>
      </c>
      <c r="B325">
        <v>0.35499999999999998</v>
      </c>
      <c r="C325">
        <v>0.34200000000000003</v>
      </c>
      <c r="D325">
        <v>0.34599999999999997</v>
      </c>
      <c r="E325">
        <v>0.29799999999999999</v>
      </c>
      <c r="F325">
        <v>0.33</v>
      </c>
      <c r="G325">
        <v>0.32900000000000001</v>
      </c>
      <c r="H325">
        <v>0.24</v>
      </c>
      <c r="I325">
        <v>0.47199999999999998</v>
      </c>
      <c r="J325">
        <v>4.7380000000000004</v>
      </c>
      <c r="K325">
        <v>5.6360000000000001</v>
      </c>
      <c r="L325">
        <v>6.2629999999999999</v>
      </c>
      <c r="M325">
        <v>6.4880000000000004</v>
      </c>
      <c r="N325">
        <v>5.3650000000000002</v>
      </c>
      <c r="O325">
        <v>2.8530000000000002</v>
      </c>
      <c r="P325">
        <v>2.4980000000000002</v>
      </c>
      <c r="Q325">
        <v>2.5070000000000001</v>
      </c>
      <c r="R325">
        <v>3.8969999999999998</v>
      </c>
      <c r="S325">
        <v>4.9820000000000002</v>
      </c>
      <c r="T325">
        <v>5.1459999999999999</v>
      </c>
      <c r="U325">
        <v>10.596</v>
      </c>
      <c r="V325">
        <v>4.9000000000000002E-2</v>
      </c>
      <c r="W325">
        <v>3.5999999999999997E-2</v>
      </c>
      <c r="X325">
        <v>3.5999999999999997E-2</v>
      </c>
      <c r="Y325">
        <v>3.5999999999999997E-2</v>
      </c>
      <c r="Z325" s="1">
        <v>63.838000000000001</v>
      </c>
    </row>
    <row r="326" spans="1:26" x14ac:dyDescent="0.45">
      <c r="A326" s="8">
        <v>45250</v>
      </c>
      <c r="B326">
        <v>3.5999999999999997E-2</v>
      </c>
      <c r="C326">
        <v>3.5999999999999997E-2</v>
      </c>
      <c r="D326">
        <v>3.5999999999999997E-2</v>
      </c>
      <c r="E326">
        <v>3.5999999999999997E-2</v>
      </c>
      <c r="F326">
        <v>3.5999999999999997E-2</v>
      </c>
      <c r="G326">
        <v>3.5999999999999997E-2</v>
      </c>
      <c r="H326">
        <v>0.88400000000000001</v>
      </c>
      <c r="I326">
        <v>3.3109999999999999</v>
      </c>
      <c r="J326">
        <v>6.431</v>
      </c>
      <c r="K326">
        <v>7.1909999999999998</v>
      </c>
      <c r="L326">
        <v>7.3819999999999997</v>
      </c>
      <c r="M326">
        <v>7.5330000000000004</v>
      </c>
      <c r="N326">
        <v>6.2130000000000001</v>
      </c>
      <c r="O326">
        <v>1.1919999999999999</v>
      </c>
      <c r="P326">
        <v>0.249</v>
      </c>
      <c r="Q326">
        <v>0.25700000000000001</v>
      </c>
      <c r="R326">
        <v>3.6930000000000001</v>
      </c>
      <c r="S326">
        <v>7.2930000000000001</v>
      </c>
      <c r="T326">
        <v>8.3149999999999995</v>
      </c>
      <c r="U326">
        <v>6.992</v>
      </c>
      <c r="V326">
        <v>0.32900000000000001</v>
      </c>
      <c r="W326">
        <v>0.32</v>
      </c>
      <c r="X326">
        <v>0.26300000000000001</v>
      </c>
      <c r="Y326">
        <v>0.307</v>
      </c>
      <c r="Z326" s="1">
        <v>68.370999999999995</v>
      </c>
    </row>
    <row r="327" spans="1:26" x14ac:dyDescent="0.45">
      <c r="A327" s="8">
        <v>45251</v>
      </c>
      <c r="B327">
        <v>0.27100000000000002</v>
      </c>
      <c r="C327">
        <v>0.32400000000000001</v>
      </c>
      <c r="D327">
        <v>0.29399999999999998</v>
      </c>
      <c r="E327">
        <v>0.28100000000000003</v>
      </c>
      <c r="F327">
        <v>0.32800000000000001</v>
      </c>
      <c r="G327">
        <v>0.249</v>
      </c>
      <c r="H327">
        <v>0.28899999999999998</v>
      </c>
      <c r="I327">
        <v>0.25800000000000001</v>
      </c>
      <c r="J327">
        <v>6.2050000000000001</v>
      </c>
      <c r="K327">
        <v>7.266</v>
      </c>
      <c r="L327">
        <v>6.4169999999999998</v>
      </c>
      <c r="M327">
        <v>4.1639999999999997</v>
      </c>
      <c r="N327">
        <v>2.8580000000000001</v>
      </c>
      <c r="O327">
        <v>0.23200000000000001</v>
      </c>
      <c r="P327">
        <v>0.21299999999999999</v>
      </c>
      <c r="Q327">
        <v>0.23899999999999999</v>
      </c>
      <c r="R327">
        <v>19.449000000000002</v>
      </c>
      <c r="S327">
        <v>19.524999999999999</v>
      </c>
      <c r="T327">
        <v>7.76</v>
      </c>
      <c r="U327">
        <v>2.4</v>
      </c>
      <c r="V327">
        <v>0.22600000000000001</v>
      </c>
      <c r="W327">
        <v>0.2</v>
      </c>
      <c r="X327">
        <v>0.24099999999999999</v>
      </c>
      <c r="Y327">
        <v>0.17799999999999999</v>
      </c>
      <c r="Z327" s="1">
        <v>79.867000000000004</v>
      </c>
    </row>
    <row r="328" spans="1:26" x14ac:dyDescent="0.45">
      <c r="A328" s="8">
        <v>45252</v>
      </c>
      <c r="B328">
        <v>0.20899999999999999</v>
      </c>
      <c r="C328">
        <v>0.185</v>
      </c>
      <c r="D328">
        <v>0.2</v>
      </c>
      <c r="E328">
        <v>0.21299999999999999</v>
      </c>
      <c r="F328">
        <v>0.222</v>
      </c>
      <c r="G328">
        <v>0.19900000000000001</v>
      </c>
      <c r="H328">
        <v>0.19600000000000001</v>
      </c>
      <c r="I328">
        <v>0.36299999999999999</v>
      </c>
      <c r="J328">
        <v>4.3159999999999998</v>
      </c>
      <c r="K328">
        <v>4.8440000000000003</v>
      </c>
      <c r="L328">
        <v>12.590999999999999</v>
      </c>
      <c r="M328">
        <v>5.4930000000000003</v>
      </c>
      <c r="N328">
        <v>3.5059999999999998</v>
      </c>
      <c r="O328">
        <v>0.77900000000000003</v>
      </c>
      <c r="P328">
        <v>0.32500000000000001</v>
      </c>
      <c r="Q328">
        <v>0.29799999999999999</v>
      </c>
      <c r="R328">
        <v>2.0939999999999999</v>
      </c>
      <c r="S328">
        <v>9.8369999999999997</v>
      </c>
      <c r="T328">
        <v>9.4169999999999998</v>
      </c>
      <c r="U328">
        <v>3.6709999999999998</v>
      </c>
      <c r="V328">
        <v>0.218</v>
      </c>
      <c r="W328">
        <v>0.18099999999999999</v>
      </c>
      <c r="X328">
        <v>0.23100000000000001</v>
      </c>
      <c r="Y328">
        <v>0.23100000000000001</v>
      </c>
      <c r="Z328" s="1">
        <v>59.81900000000001</v>
      </c>
    </row>
    <row r="329" spans="1:26" x14ac:dyDescent="0.45">
      <c r="A329" s="8">
        <v>45253</v>
      </c>
      <c r="B329">
        <v>0.17699999999999999</v>
      </c>
      <c r="C329">
        <v>0.21299999999999999</v>
      </c>
      <c r="D329">
        <v>0.186</v>
      </c>
      <c r="E329">
        <v>0.222</v>
      </c>
      <c r="F329">
        <v>0.191</v>
      </c>
      <c r="G329">
        <v>0.21299999999999999</v>
      </c>
      <c r="H329">
        <v>0.23599999999999999</v>
      </c>
      <c r="I329">
        <v>0.20399999999999999</v>
      </c>
      <c r="J329">
        <v>7.5469999999999997</v>
      </c>
      <c r="K329">
        <v>2.0259999999999998</v>
      </c>
      <c r="L329">
        <v>3.2170000000000001</v>
      </c>
      <c r="M329">
        <v>3.1459999999999999</v>
      </c>
      <c r="N329">
        <v>2.0129999999999999</v>
      </c>
      <c r="O329">
        <v>3.351</v>
      </c>
      <c r="P329">
        <v>13.52</v>
      </c>
      <c r="Q329">
        <v>1.595</v>
      </c>
      <c r="R329">
        <v>6.7160000000000002</v>
      </c>
      <c r="S329">
        <v>5.8179999999999996</v>
      </c>
      <c r="T329">
        <v>5.1459999999999999</v>
      </c>
      <c r="U329">
        <v>4.3869999999999996</v>
      </c>
      <c r="V329">
        <v>0.82199999999999995</v>
      </c>
      <c r="W329">
        <v>0.76400000000000001</v>
      </c>
      <c r="X329">
        <v>0.81200000000000006</v>
      </c>
      <c r="Y329">
        <v>0.81299999999999994</v>
      </c>
      <c r="Z329" s="1">
        <v>63.335000000000008</v>
      </c>
    </row>
    <row r="330" spans="1:26" x14ac:dyDescent="0.45">
      <c r="A330" s="8">
        <v>45254</v>
      </c>
      <c r="B330">
        <v>0.78200000000000003</v>
      </c>
      <c r="C330">
        <v>0.78600000000000003</v>
      </c>
      <c r="D330">
        <v>0.78600000000000003</v>
      </c>
      <c r="E330">
        <v>0.77800000000000002</v>
      </c>
      <c r="F330">
        <v>0.79600000000000004</v>
      </c>
      <c r="G330">
        <v>0.79100000000000004</v>
      </c>
      <c r="H330">
        <v>0.76500000000000001</v>
      </c>
      <c r="I330">
        <v>0.79900000000000004</v>
      </c>
      <c r="J330">
        <v>0.76900000000000002</v>
      </c>
      <c r="K330">
        <v>0.8</v>
      </c>
      <c r="L330">
        <v>0.76500000000000001</v>
      </c>
      <c r="M330">
        <v>0.79600000000000004</v>
      </c>
      <c r="N330">
        <v>0.80500000000000005</v>
      </c>
      <c r="O330">
        <v>0.748</v>
      </c>
      <c r="P330">
        <v>0.79100000000000004</v>
      </c>
      <c r="Q330">
        <v>0.77400000000000002</v>
      </c>
      <c r="R330">
        <v>0.76900000000000002</v>
      </c>
      <c r="S330">
        <v>0.81699999999999995</v>
      </c>
      <c r="T330">
        <v>0.80100000000000005</v>
      </c>
      <c r="U330">
        <v>0.76</v>
      </c>
      <c r="V330">
        <v>0.81299999999999994</v>
      </c>
      <c r="W330">
        <v>0.76400000000000001</v>
      </c>
      <c r="X330">
        <v>0.81699999999999995</v>
      </c>
      <c r="Y330">
        <v>0.79200000000000004</v>
      </c>
      <c r="Z330" s="1">
        <v>18.864000000000001</v>
      </c>
    </row>
    <row r="331" spans="1:26" x14ac:dyDescent="0.45">
      <c r="A331" s="8">
        <v>45255</v>
      </c>
      <c r="B331">
        <v>0.78300000000000003</v>
      </c>
      <c r="C331">
        <v>0.81200000000000006</v>
      </c>
      <c r="D331">
        <v>0.76</v>
      </c>
      <c r="E331">
        <v>0.79600000000000004</v>
      </c>
      <c r="F331">
        <v>0.77800000000000002</v>
      </c>
      <c r="G331">
        <v>0.76</v>
      </c>
      <c r="H331">
        <v>0.8</v>
      </c>
      <c r="I331">
        <v>0.76100000000000001</v>
      </c>
      <c r="J331">
        <v>1.204</v>
      </c>
      <c r="K331">
        <v>7.4359999999999999</v>
      </c>
      <c r="L331">
        <v>17.678999999999998</v>
      </c>
      <c r="M331">
        <v>5.5640000000000001</v>
      </c>
      <c r="N331">
        <v>1.782</v>
      </c>
      <c r="O331">
        <v>0.34100000000000003</v>
      </c>
      <c r="P331">
        <v>0.28899999999999998</v>
      </c>
      <c r="Q331">
        <v>0.34499999999999997</v>
      </c>
      <c r="R331">
        <v>0.28499999999999998</v>
      </c>
      <c r="S331">
        <v>0.32800000000000001</v>
      </c>
      <c r="T331">
        <v>0.312</v>
      </c>
      <c r="U331">
        <v>0.30199999999999999</v>
      </c>
      <c r="V331">
        <v>0.29899999999999999</v>
      </c>
      <c r="W331">
        <v>0.33200000000000002</v>
      </c>
      <c r="X331">
        <v>0.32400000000000001</v>
      </c>
      <c r="Y331">
        <v>0.30199999999999999</v>
      </c>
      <c r="Z331" s="1">
        <v>43.374000000000002</v>
      </c>
    </row>
    <row r="332" spans="1:26" x14ac:dyDescent="0.45">
      <c r="A332" s="8">
        <v>45256</v>
      </c>
      <c r="B332">
        <v>0.28899999999999998</v>
      </c>
      <c r="C332">
        <v>0.32300000000000001</v>
      </c>
      <c r="D332">
        <v>0.30599999999999999</v>
      </c>
      <c r="E332">
        <v>0.33200000000000002</v>
      </c>
      <c r="F332">
        <v>0.311</v>
      </c>
      <c r="G332">
        <v>0.311</v>
      </c>
      <c r="H332">
        <v>0.30599999999999999</v>
      </c>
      <c r="I332">
        <v>0.76500000000000001</v>
      </c>
      <c r="J332">
        <v>6.2930000000000001</v>
      </c>
      <c r="K332">
        <v>11.164</v>
      </c>
      <c r="L332">
        <v>17.968</v>
      </c>
      <c r="M332">
        <v>12.56</v>
      </c>
      <c r="N332">
        <v>5.1369999999999996</v>
      </c>
      <c r="O332">
        <v>2.2919999999999998</v>
      </c>
      <c r="P332">
        <v>1.3240000000000001</v>
      </c>
      <c r="Q332">
        <v>1.462</v>
      </c>
      <c r="R332">
        <v>3.0529999999999999</v>
      </c>
      <c r="S332">
        <v>14.16</v>
      </c>
      <c r="T332">
        <v>13.750999999999999</v>
      </c>
      <c r="U332">
        <v>4.1120000000000001</v>
      </c>
      <c r="V332">
        <v>0.29299999999999998</v>
      </c>
      <c r="W332">
        <v>0.19500000000000001</v>
      </c>
      <c r="X332">
        <v>0.17699999999999999</v>
      </c>
      <c r="Y332">
        <v>0.222</v>
      </c>
      <c r="Z332" s="1">
        <v>97.105999999999995</v>
      </c>
    </row>
    <row r="333" spans="1:26" x14ac:dyDescent="0.45">
      <c r="A333" s="8">
        <v>45257</v>
      </c>
      <c r="B333">
        <v>7.5999999999999998E-2</v>
      </c>
      <c r="C333">
        <v>3.5999999999999997E-2</v>
      </c>
      <c r="D333">
        <v>3.5999999999999997E-2</v>
      </c>
      <c r="E333">
        <v>3.5999999999999997E-2</v>
      </c>
      <c r="F333">
        <v>3.5999999999999997E-2</v>
      </c>
      <c r="G333">
        <v>3.5999999999999997E-2</v>
      </c>
      <c r="H333">
        <v>3.5999999999999997E-2</v>
      </c>
      <c r="I333">
        <v>3.5999999999999997E-2</v>
      </c>
      <c r="J333">
        <v>1.272</v>
      </c>
      <c r="K333">
        <v>3.0750000000000002</v>
      </c>
      <c r="L333">
        <v>5.6</v>
      </c>
      <c r="M333">
        <v>5.4669999999999996</v>
      </c>
      <c r="N333">
        <v>16.893000000000001</v>
      </c>
      <c r="O333">
        <v>3.9449999999999998</v>
      </c>
      <c r="P333">
        <v>0.29399999999999998</v>
      </c>
      <c r="Q333">
        <v>0.34100000000000003</v>
      </c>
      <c r="R333">
        <v>4.4219999999999997</v>
      </c>
      <c r="S333">
        <v>7.5369999999999999</v>
      </c>
      <c r="T333">
        <v>11.773999999999999</v>
      </c>
      <c r="U333">
        <v>9.343</v>
      </c>
      <c r="V333">
        <v>0.24</v>
      </c>
      <c r="W333">
        <v>0.26300000000000001</v>
      </c>
      <c r="X333">
        <v>0.218</v>
      </c>
      <c r="Y333">
        <v>0.249</v>
      </c>
      <c r="Z333" s="1">
        <v>71.260999999999996</v>
      </c>
    </row>
    <row r="334" spans="1:26" x14ac:dyDescent="0.45">
      <c r="A334" s="8">
        <v>45258</v>
      </c>
      <c r="B334">
        <v>0.253</v>
      </c>
      <c r="C334">
        <v>0.218</v>
      </c>
      <c r="D334">
        <v>0.12</v>
      </c>
      <c r="E334">
        <v>3.5999999999999997E-2</v>
      </c>
      <c r="F334">
        <v>3.5999999999999997E-2</v>
      </c>
      <c r="G334">
        <v>3.5999999999999997E-2</v>
      </c>
      <c r="H334">
        <v>3.5999999999999997E-2</v>
      </c>
      <c r="I334">
        <v>0.12</v>
      </c>
      <c r="J334">
        <v>4.2309999999999999</v>
      </c>
      <c r="K334">
        <v>7.0279999999999996</v>
      </c>
      <c r="L334">
        <v>3.2040000000000002</v>
      </c>
      <c r="M334">
        <v>3.4489999999999998</v>
      </c>
      <c r="N334">
        <v>3.0350000000000001</v>
      </c>
      <c r="O334">
        <v>0.39600000000000002</v>
      </c>
      <c r="P334">
        <v>0.248</v>
      </c>
      <c r="Q334">
        <v>0.35099999999999998</v>
      </c>
      <c r="R334">
        <v>3.7429999999999999</v>
      </c>
      <c r="S334">
        <v>5.431</v>
      </c>
      <c r="T334">
        <v>5.6749999999999998</v>
      </c>
      <c r="U334">
        <v>16.067</v>
      </c>
      <c r="V334">
        <v>3.2349999999999999</v>
      </c>
      <c r="W334">
        <v>4.4569999999999999</v>
      </c>
      <c r="X334">
        <v>2.427</v>
      </c>
      <c r="Y334">
        <v>0.61</v>
      </c>
      <c r="Z334" s="1">
        <v>64.442000000000007</v>
      </c>
    </row>
    <row r="335" spans="1:26" x14ac:dyDescent="0.45">
      <c r="A335" s="8">
        <v>45259</v>
      </c>
      <c r="B335">
        <v>0.58599999999999997</v>
      </c>
      <c r="C335">
        <v>0.60599999999999998</v>
      </c>
      <c r="D335">
        <v>0.60099999999999998</v>
      </c>
      <c r="E335">
        <v>0.63200000000000001</v>
      </c>
      <c r="F335">
        <v>0.57299999999999995</v>
      </c>
      <c r="G335">
        <v>0.60899999999999999</v>
      </c>
      <c r="H335">
        <v>0.56399999999999995</v>
      </c>
      <c r="I335">
        <v>0.64100000000000001</v>
      </c>
      <c r="J335">
        <v>4.8979999999999997</v>
      </c>
      <c r="K335">
        <v>9.0760000000000005</v>
      </c>
      <c r="L335">
        <v>6.1239999999999997</v>
      </c>
      <c r="M335">
        <v>6.1779999999999999</v>
      </c>
      <c r="N335">
        <v>3.5510000000000002</v>
      </c>
      <c r="O335">
        <v>0.182</v>
      </c>
      <c r="P335">
        <v>0.21299999999999999</v>
      </c>
      <c r="Q335">
        <v>0.30599999999999999</v>
      </c>
      <c r="R335">
        <v>3.5329999999999999</v>
      </c>
      <c r="S335">
        <v>5.2089999999999996</v>
      </c>
      <c r="T335">
        <v>19.782</v>
      </c>
      <c r="U335">
        <v>12.955</v>
      </c>
      <c r="V335">
        <v>1.3819999999999999</v>
      </c>
      <c r="W335">
        <v>0.46700000000000003</v>
      </c>
      <c r="X335">
        <v>0.47099999999999997</v>
      </c>
      <c r="Y335">
        <v>0.44900000000000001</v>
      </c>
      <c r="Z335" s="1">
        <v>79.588000000000008</v>
      </c>
    </row>
    <row r="336" spans="1:26" x14ac:dyDescent="0.45">
      <c r="A336" s="8">
        <v>45260</v>
      </c>
      <c r="B336">
        <v>0.45</v>
      </c>
      <c r="C336">
        <v>0.46700000000000003</v>
      </c>
      <c r="D336">
        <v>0.437</v>
      </c>
      <c r="E336">
        <v>0.46700000000000003</v>
      </c>
      <c r="F336">
        <v>0.45</v>
      </c>
      <c r="G336">
        <v>0.44900000000000001</v>
      </c>
      <c r="H336">
        <v>0.47099999999999997</v>
      </c>
      <c r="I336">
        <v>0.46700000000000003</v>
      </c>
      <c r="J336">
        <v>3.778</v>
      </c>
      <c r="K336">
        <v>3.6749999999999998</v>
      </c>
      <c r="L336">
        <v>2.3959999999999999</v>
      </c>
      <c r="M336">
        <v>3.0710000000000002</v>
      </c>
      <c r="N336">
        <v>2.4129999999999998</v>
      </c>
      <c r="O336">
        <v>0.89800000000000002</v>
      </c>
      <c r="P336">
        <v>0.91200000000000003</v>
      </c>
      <c r="Q336">
        <v>0.89</v>
      </c>
      <c r="R336">
        <v>0.91500000000000004</v>
      </c>
      <c r="S336">
        <v>0.90200000000000002</v>
      </c>
      <c r="T336">
        <v>0.93300000000000005</v>
      </c>
      <c r="U336">
        <v>0.93300000000000005</v>
      </c>
      <c r="V336">
        <v>0.91600000000000004</v>
      </c>
      <c r="W336">
        <v>0.91200000000000003</v>
      </c>
      <c r="X336">
        <v>0.88500000000000001</v>
      </c>
      <c r="Y336">
        <v>0.91200000000000003</v>
      </c>
      <c r="Z336" s="1">
        <v>28.999000000000002</v>
      </c>
    </row>
    <row r="337" spans="1:26" x14ac:dyDescent="0.45">
      <c r="A337" s="8">
        <v>45261</v>
      </c>
      <c r="B337">
        <v>0.90700000000000003</v>
      </c>
      <c r="C337">
        <v>0.90200000000000002</v>
      </c>
      <c r="D337">
        <v>0.92400000000000004</v>
      </c>
      <c r="E337">
        <v>0.88900000000000001</v>
      </c>
      <c r="F337">
        <v>0.92500000000000004</v>
      </c>
      <c r="G337">
        <v>0.90600000000000003</v>
      </c>
      <c r="H337">
        <v>0.89400000000000002</v>
      </c>
      <c r="I337">
        <v>0.90200000000000002</v>
      </c>
      <c r="J337">
        <v>0.86099999999999999</v>
      </c>
      <c r="K337">
        <v>0.90300000000000002</v>
      </c>
      <c r="L337">
        <v>0.871</v>
      </c>
      <c r="M337">
        <v>0.876</v>
      </c>
      <c r="N337">
        <v>0.88900000000000001</v>
      </c>
      <c r="O337">
        <v>0.871</v>
      </c>
      <c r="P337">
        <v>0.90200000000000002</v>
      </c>
      <c r="Q337">
        <v>0.89300000000000002</v>
      </c>
      <c r="R337">
        <v>0.90300000000000002</v>
      </c>
      <c r="S337">
        <v>0.90200000000000002</v>
      </c>
      <c r="T337">
        <v>0.90200000000000002</v>
      </c>
      <c r="U337">
        <v>0.91500000000000004</v>
      </c>
      <c r="V337">
        <v>0.88900000000000001</v>
      </c>
      <c r="W337">
        <v>0.91600000000000004</v>
      </c>
      <c r="X337">
        <v>0.89800000000000002</v>
      </c>
      <c r="Y337">
        <v>0.89800000000000002</v>
      </c>
      <c r="Z337" s="1">
        <v>21.538</v>
      </c>
    </row>
    <row r="338" spans="1:26" x14ac:dyDescent="0.45">
      <c r="A338" s="8">
        <v>45262</v>
      </c>
      <c r="B338">
        <v>0.93400000000000005</v>
      </c>
      <c r="C338">
        <v>0.91100000000000003</v>
      </c>
      <c r="D338">
        <v>0.89700000000000002</v>
      </c>
      <c r="E338">
        <v>0.91500000000000004</v>
      </c>
      <c r="F338">
        <v>0.92</v>
      </c>
      <c r="G338">
        <v>0.91100000000000003</v>
      </c>
      <c r="H338">
        <v>0.91500000000000004</v>
      </c>
      <c r="I338">
        <v>0.90700000000000003</v>
      </c>
      <c r="J338">
        <v>0.88900000000000001</v>
      </c>
      <c r="K338">
        <v>3.823</v>
      </c>
      <c r="L338">
        <v>3.1019999999999999</v>
      </c>
      <c r="M338">
        <v>3.11</v>
      </c>
      <c r="N338">
        <v>2.4580000000000002</v>
      </c>
      <c r="O338">
        <v>0.99399999999999999</v>
      </c>
      <c r="P338">
        <v>1.0129999999999999</v>
      </c>
      <c r="Q338">
        <v>0.98599999999999999</v>
      </c>
      <c r="R338">
        <v>1.018</v>
      </c>
      <c r="S338">
        <v>0.999</v>
      </c>
      <c r="T338">
        <v>1.0089999999999999</v>
      </c>
      <c r="U338">
        <v>1.036</v>
      </c>
      <c r="V338">
        <v>1.0129999999999999</v>
      </c>
      <c r="W338">
        <v>1.0269999999999999</v>
      </c>
      <c r="X338">
        <v>1.018</v>
      </c>
      <c r="Y338">
        <v>0.999</v>
      </c>
      <c r="Z338" s="1">
        <v>31.803999999999998</v>
      </c>
    </row>
    <row r="339" spans="1:26" x14ac:dyDescent="0.45">
      <c r="A339" s="8">
        <v>45263</v>
      </c>
      <c r="B339">
        <v>1.026</v>
      </c>
      <c r="C339">
        <v>1.008</v>
      </c>
      <c r="D339">
        <v>0.995</v>
      </c>
      <c r="E339">
        <v>1.03</v>
      </c>
      <c r="F339">
        <v>1.012</v>
      </c>
      <c r="G339">
        <v>1.032</v>
      </c>
      <c r="H339">
        <v>0.98599999999999999</v>
      </c>
      <c r="I339">
        <v>1.64</v>
      </c>
      <c r="J339">
        <v>4.5949999999999998</v>
      </c>
      <c r="K339">
        <v>5.9470000000000001</v>
      </c>
      <c r="L339">
        <v>4.8760000000000003</v>
      </c>
      <c r="M339">
        <v>4.3639999999999999</v>
      </c>
      <c r="N339">
        <v>3.6</v>
      </c>
      <c r="O339">
        <v>1.3420000000000001</v>
      </c>
      <c r="P339">
        <v>0.45900000000000002</v>
      </c>
      <c r="Q339">
        <v>0.47099999999999997</v>
      </c>
      <c r="R339">
        <v>3.2130000000000001</v>
      </c>
      <c r="S339">
        <v>13.894</v>
      </c>
      <c r="T339">
        <v>8.4120000000000008</v>
      </c>
      <c r="U339">
        <v>12.121</v>
      </c>
      <c r="V339">
        <v>0.23499999999999999</v>
      </c>
      <c r="W339">
        <v>0.20899999999999999</v>
      </c>
      <c r="X339">
        <v>0.23499999999999999</v>
      </c>
      <c r="Y339">
        <v>0.2</v>
      </c>
      <c r="Z339" s="1">
        <v>72.902000000000001</v>
      </c>
    </row>
    <row r="340" spans="1:26" x14ac:dyDescent="0.45">
      <c r="A340" s="8">
        <v>45264</v>
      </c>
      <c r="B340">
        <v>0.253</v>
      </c>
      <c r="C340">
        <v>0.24399999999999999</v>
      </c>
      <c r="D340">
        <v>0.20899999999999999</v>
      </c>
      <c r="E340">
        <v>0.218</v>
      </c>
      <c r="F340">
        <v>0.20899999999999999</v>
      </c>
      <c r="G340">
        <v>0.22700000000000001</v>
      </c>
      <c r="H340">
        <v>0.2</v>
      </c>
      <c r="I340">
        <v>0.41699999999999998</v>
      </c>
      <c r="J340">
        <v>3.089</v>
      </c>
      <c r="K340">
        <v>3.8010000000000002</v>
      </c>
      <c r="L340">
        <v>4.7779999999999996</v>
      </c>
      <c r="M340">
        <v>5.0890000000000004</v>
      </c>
      <c r="N340">
        <v>3.72</v>
      </c>
      <c r="O340">
        <v>2.3149999999999999</v>
      </c>
      <c r="P340">
        <v>1.196</v>
      </c>
      <c r="Q340">
        <v>1.6180000000000001</v>
      </c>
      <c r="R340">
        <v>4.1150000000000002</v>
      </c>
      <c r="S340">
        <v>5.125</v>
      </c>
      <c r="T340">
        <v>4.5149999999999997</v>
      </c>
      <c r="U340">
        <v>1.2809999999999999</v>
      </c>
      <c r="V340">
        <v>0.32100000000000001</v>
      </c>
      <c r="W340">
        <v>0.32900000000000001</v>
      </c>
      <c r="X340">
        <v>0.33800000000000002</v>
      </c>
      <c r="Y340">
        <v>0.30299999999999999</v>
      </c>
      <c r="Z340" s="1">
        <v>43.91</v>
      </c>
    </row>
    <row r="341" spans="1:26" x14ac:dyDescent="0.45">
      <c r="A341" s="8">
        <v>45265</v>
      </c>
      <c r="B341">
        <v>0.34699999999999998</v>
      </c>
      <c r="C341">
        <v>0.32100000000000001</v>
      </c>
      <c r="D341">
        <v>0.33800000000000002</v>
      </c>
      <c r="E341">
        <v>0.32</v>
      </c>
      <c r="F341">
        <v>0.33900000000000002</v>
      </c>
      <c r="G341">
        <v>0.32900000000000001</v>
      </c>
      <c r="H341">
        <v>0.34200000000000003</v>
      </c>
      <c r="I341">
        <v>0.36</v>
      </c>
      <c r="J341">
        <v>8.4930000000000003</v>
      </c>
      <c r="K341">
        <v>5.681</v>
      </c>
      <c r="L341">
        <v>12.116</v>
      </c>
      <c r="M341">
        <v>6.3559999999999999</v>
      </c>
      <c r="N341">
        <v>3.7719999999999998</v>
      </c>
      <c r="O341">
        <v>0.97699999999999998</v>
      </c>
      <c r="P341">
        <v>1.022</v>
      </c>
      <c r="Q341">
        <v>0.98599999999999999</v>
      </c>
      <c r="R341">
        <v>2.96</v>
      </c>
      <c r="S341">
        <v>9.4220000000000006</v>
      </c>
      <c r="T341">
        <v>7.399</v>
      </c>
      <c r="U341">
        <v>3.0710000000000002</v>
      </c>
      <c r="V341">
        <v>2.0830000000000002</v>
      </c>
      <c r="W341">
        <v>2.0960000000000001</v>
      </c>
      <c r="X341">
        <v>1.044</v>
      </c>
      <c r="Y341">
        <v>0.17199999999999999</v>
      </c>
      <c r="Z341" s="1">
        <v>70.345999999999989</v>
      </c>
    </row>
    <row r="342" spans="1:26" x14ac:dyDescent="0.45">
      <c r="A342" s="8">
        <v>45266</v>
      </c>
      <c r="B342">
        <v>0.16400000000000001</v>
      </c>
      <c r="C342">
        <v>0.16800000000000001</v>
      </c>
      <c r="D342">
        <v>0.16800000000000001</v>
      </c>
      <c r="E342">
        <v>0.17199999999999999</v>
      </c>
      <c r="F342">
        <v>0.17199999999999999</v>
      </c>
      <c r="G342">
        <v>0.16</v>
      </c>
      <c r="H342">
        <v>0.16400000000000001</v>
      </c>
      <c r="I342">
        <v>0.16</v>
      </c>
      <c r="J342">
        <v>5.4660000000000002</v>
      </c>
      <c r="K342">
        <v>6.702</v>
      </c>
      <c r="L342">
        <v>6.81</v>
      </c>
      <c r="M342">
        <v>4.4000000000000004</v>
      </c>
      <c r="N342">
        <v>2.1379999999999999</v>
      </c>
      <c r="O342">
        <v>0.27200000000000002</v>
      </c>
      <c r="P342">
        <v>0.29799999999999999</v>
      </c>
      <c r="Q342">
        <v>0.29899999999999999</v>
      </c>
      <c r="R342">
        <v>3.27</v>
      </c>
      <c r="S342">
        <v>5.7830000000000004</v>
      </c>
      <c r="T342">
        <v>5.0579999999999998</v>
      </c>
      <c r="U342">
        <v>12.96</v>
      </c>
      <c r="V342">
        <v>2.9430000000000001</v>
      </c>
      <c r="W342">
        <v>0.436</v>
      </c>
      <c r="X342">
        <v>0.44</v>
      </c>
      <c r="Y342">
        <v>0.45400000000000001</v>
      </c>
      <c r="Z342" s="1">
        <v>59.056999999999988</v>
      </c>
    </row>
    <row r="343" spans="1:26" x14ac:dyDescent="0.45">
      <c r="A343" s="8">
        <v>45267</v>
      </c>
      <c r="B343">
        <v>0.46300000000000002</v>
      </c>
      <c r="C343">
        <v>0.439</v>
      </c>
      <c r="D343">
        <v>0.45</v>
      </c>
      <c r="E343">
        <v>0.41799999999999998</v>
      </c>
      <c r="F343">
        <v>0.45800000000000002</v>
      </c>
      <c r="G343">
        <v>0.44</v>
      </c>
      <c r="H343">
        <v>0.441</v>
      </c>
      <c r="I343">
        <v>0.45300000000000001</v>
      </c>
      <c r="J343">
        <v>3.2669999999999999</v>
      </c>
      <c r="K343">
        <v>2.879</v>
      </c>
      <c r="L343">
        <v>11.875</v>
      </c>
      <c r="M343">
        <v>6.431</v>
      </c>
      <c r="N343">
        <v>1.823</v>
      </c>
      <c r="O343">
        <v>1.427</v>
      </c>
      <c r="P343">
        <v>0.59199999999999997</v>
      </c>
      <c r="Q343">
        <v>0.66700000000000004</v>
      </c>
      <c r="R343">
        <v>5.4130000000000003</v>
      </c>
      <c r="S343">
        <v>5.7729999999999997</v>
      </c>
      <c r="T343">
        <v>6.0890000000000004</v>
      </c>
      <c r="U343">
        <v>6.5330000000000004</v>
      </c>
      <c r="V343">
        <v>10.776999999999999</v>
      </c>
      <c r="W343">
        <v>0.40600000000000003</v>
      </c>
      <c r="X343">
        <v>0.33400000000000002</v>
      </c>
      <c r="Y343">
        <v>0.34300000000000003</v>
      </c>
      <c r="Z343" s="1">
        <v>68.191000000000003</v>
      </c>
    </row>
    <row r="344" spans="1:26" x14ac:dyDescent="0.45">
      <c r="A344" s="8">
        <v>45268</v>
      </c>
      <c r="B344">
        <v>0.32</v>
      </c>
      <c r="C344">
        <v>0.34200000000000003</v>
      </c>
      <c r="D344">
        <v>0.312</v>
      </c>
      <c r="E344">
        <v>0.33900000000000002</v>
      </c>
      <c r="F344">
        <v>0.312</v>
      </c>
      <c r="G344">
        <v>0.34200000000000003</v>
      </c>
      <c r="H344">
        <v>0.34200000000000003</v>
      </c>
      <c r="I344">
        <v>0.30199999999999999</v>
      </c>
      <c r="J344">
        <v>0.33900000000000002</v>
      </c>
      <c r="K344">
        <v>0.32500000000000001</v>
      </c>
      <c r="L344">
        <v>0.32500000000000001</v>
      </c>
      <c r="M344">
        <v>0.32900000000000001</v>
      </c>
      <c r="N344">
        <v>0.317</v>
      </c>
      <c r="O344">
        <v>0.33300000000000002</v>
      </c>
      <c r="P344">
        <v>0.312</v>
      </c>
      <c r="Q344">
        <v>0.35</v>
      </c>
      <c r="R344">
        <v>0.35499999999999998</v>
      </c>
      <c r="S344">
        <v>0.32</v>
      </c>
      <c r="T344">
        <v>0.308</v>
      </c>
      <c r="U344">
        <v>0.33300000000000002</v>
      </c>
      <c r="V344">
        <v>0.317</v>
      </c>
      <c r="W344">
        <v>0.33800000000000002</v>
      </c>
      <c r="X344">
        <v>0.307</v>
      </c>
      <c r="Y344">
        <v>0.32800000000000001</v>
      </c>
      <c r="Z344" s="1">
        <v>7.8470000000000013</v>
      </c>
    </row>
    <row r="345" spans="1:26" x14ac:dyDescent="0.45">
      <c r="A345" s="8">
        <v>45269</v>
      </c>
      <c r="B345">
        <v>0.316</v>
      </c>
      <c r="C345">
        <v>0.29399999999999998</v>
      </c>
      <c r="D345">
        <v>0.14399999999999999</v>
      </c>
      <c r="E345">
        <v>0.14399999999999999</v>
      </c>
      <c r="F345">
        <v>0.14399999999999999</v>
      </c>
      <c r="G345">
        <v>0.14399999999999999</v>
      </c>
      <c r="H345">
        <v>0.14399999999999999</v>
      </c>
      <c r="I345">
        <v>0.14399999999999999</v>
      </c>
      <c r="J345">
        <v>0.17</v>
      </c>
      <c r="K345">
        <v>7.8579999999999997</v>
      </c>
      <c r="L345">
        <v>9.3420000000000005</v>
      </c>
      <c r="M345">
        <v>2.4529999999999998</v>
      </c>
      <c r="N345">
        <v>2.387</v>
      </c>
      <c r="O345">
        <v>0.47199999999999998</v>
      </c>
      <c r="P345">
        <v>0.33700000000000002</v>
      </c>
      <c r="Q345">
        <v>0.34100000000000003</v>
      </c>
      <c r="R345">
        <v>0.37</v>
      </c>
      <c r="S345">
        <v>0.32500000000000001</v>
      </c>
      <c r="T345">
        <v>0.32900000000000001</v>
      </c>
      <c r="U345">
        <v>0.32900000000000001</v>
      </c>
      <c r="V345">
        <v>0.32500000000000001</v>
      </c>
      <c r="W345">
        <v>0.33800000000000002</v>
      </c>
      <c r="X345">
        <v>0.29799999999999999</v>
      </c>
      <c r="Y345">
        <v>0.34300000000000003</v>
      </c>
      <c r="Z345" s="1">
        <v>27.491000000000003</v>
      </c>
    </row>
    <row r="346" spans="1:26" x14ac:dyDescent="0.45">
      <c r="A346" s="8">
        <v>45270</v>
      </c>
      <c r="B346">
        <v>0.32</v>
      </c>
      <c r="C346">
        <v>0.33400000000000002</v>
      </c>
      <c r="D346">
        <v>0.32900000000000001</v>
      </c>
      <c r="E346">
        <v>0.32100000000000001</v>
      </c>
      <c r="F346">
        <v>0.34599999999999997</v>
      </c>
      <c r="G346">
        <v>0.30299999999999999</v>
      </c>
      <c r="H346">
        <v>0.33800000000000002</v>
      </c>
      <c r="I346">
        <v>1.88</v>
      </c>
      <c r="J346">
        <v>3.4670000000000001</v>
      </c>
      <c r="K346">
        <v>4.7679999999999998</v>
      </c>
      <c r="L346">
        <v>4.4889999999999999</v>
      </c>
      <c r="M346">
        <v>3.5870000000000002</v>
      </c>
      <c r="N346">
        <v>3.351</v>
      </c>
      <c r="O346">
        <v>1.2030000000000001</v>
      </c>
      <c r="P346">
        <v>0.69299999999999995</v>
      </c>
      <c r="Q346">
        <v>0.69699999999999995</v>
      </c>
      <c r="R346">
        <v>2.2360000000000002</v>
      </c>
      <c r="S346">
        <v>4.6890000000000001</v>
      </c>
      <c r="T346">
        <v>4.9109999999999996</v>
      </c>
      <c r="U346">
        <v>4.0880000000000001</v>
      </c>
      <c r="V346">
        <v>0.23599999999999999</v>
      </c>
      <c r="W346">
        <v>0.18099999999999999</v>
      </c>
      <c r="X346">
        <v>0.20399999999999999</v>
      </c>
      <c r="Y346">
        <v>0.186</v>
      </c>
      <c r="Z346" s="1">
        <v>43.156999999999996</v>
      </c>
    </row>
    <row r="347" spans="1:26" x14ac:dyDescent="0.45">
      <c r="A347" s="8">
        <v>45271</v>
      </c>
      <c r="B347">
        <v>0.214</v>
      </c>
      <c r="C347">
        <v>0.17599999999999999</v>
      </c>
      <c r="D347">
        <v>0.218</v>
      </c>
      <c r="E347">
        <v>0.191</v>
      </c>
      <c r="F347">
        <v>0.186</v>
      </c>
      <c r="G347">
        <v>0.222</v>
      </c>
      <c r="H347">
        <v>0.21299999999999999</v>
      </c>
      <c r="I347">
        <v>0.185</v>
      </c>
      <c r="J347">
        <v>3.5059999999999998</v>
      </c>
      <c r="K347">
        <v>5.0490000000000004</v>
      </c>
      <c r="L347">
        <v>5.2089999999999996</v>
      </c>
      <c r="M347">
        <v>4.7469999999999999</v>
      </c>
      <c r="N347">
        <v>4.6180000000000003</v>
      </c>
      <c r="O347">
        <v>3.3330000000000002</v>
      </c>
      <c r="P347">
        <v>1.845</v>
      </c>
      <c r="Q347">
        <v>1.853</v>
      </c>
      <c r="R347">
        <v>4.5830000000000002</v>
      </c>
      <c r="S347">
        <v>5.7060000000000004</v>
      </c>
      <c r="T347">
        <v>6.1379999999999999</v>
      </c>
      <c r="U347">
        <v>5.3380000000000001</v>
      </c>
      <c r="V347">
        <v>0.45700000000000002</v>
      </c>
      <c r="W347">
        <v>0.32900000000000001</v>
      </c>
      <c r="X347">
        <v>0.28100000000000003</v>
      </c>
      <c r="Y347">
        <v>0.27900000000000003</v>
      </c>
      <c r="Z347" s="1">
        <v>54.876000000000005</v>
      </c>
    </row>
    <row r="348" spans="1:26" x14ac:dyDescent="0.45">
      <c r="A348" s="8">
        <v>45272</v>
      </c>
      <c r="B348">
        <v>0.311</v>
      </c>
      <c r="C348">
        <v>0.28399999999999997</v>
      </c>
      <c r="D348">
        <v>0.26600000000000001</v>
      </c>
      <c r="E348">
        <v>0.315</v>
      </c>
      <c r="F348">
        <v>0.27600000000000002</v>
      </c>
      <c r="G348">
        <v>1.804</v>
      </c>
      <c r="H348">
        <v>2.3119999999999998</v>
      </c>
      <c r="I348">
        <v>5.2759999999999998</v>
      </c>
      <c r="J348">
        <v>6.88</v>
      </c>
      <c r="K348">
        <v>11.853</v>
      </c>
      <c r="L348">
        <v>13.84</v>
      </c>
      <c r="M348">
        <v>5.7249999999999996</v>
      </c>
      <c r="N348">
        <v>5.032</v>
      </c>
      <c r="O348">
        <v>2.3370000000000002</v>
      </c>
      <c r="P348">
        <v>2.2709999999999999</v>
      </c>
      <c r="Q348">
        <v>2.3199999999999998</v>
      </c>
      <c r="R348">
        <v>5.1070000000000002</v>
      </c>
      <c r="S348">
        <v>5.319</v>
      </c>
      <c r="T348">
        <v>5.6189999999999998</v>
      </c>
      <c r="U348">
        <v>4.6539999999999999</v>
      </c>
      <c r="V348">
        <v>2.5419999999999998</v>
      </c>
      <c r="W348">
        <v>2.5030000000000001</v>
      </c>
      <c r="X348">
        <v>2.306</v>
      </c>
      <c r="Y348">
        <v>0.28899999999999998</v>
      </c>
      <c r="Z348" s="1">
        <v>89.441000000000017</v>
      </c>
    </row>
    <row r="349" spans="1:26" x14ac:dyDescent="0.45">
      <c r="A349" s="8">
        <v>45273</v>
      </c>
      <c r="B349">
        <v>0.34200000000000003</v>
      </c>
      <c r="C349">
        <v>0.31900000000000001</v>
      </c>
      <c r="D349">
        <v>0.28000000000000003</v>
      </c>
      <c r="E349">
        <v>0.34100000000000003</v>
      </c>
      <c r="F349">
        <v>0.28000000000000003</v>
      </c>
      <c r="G349">
        <v>0.33200000000000002</v>
      </c>
      <c r="H349">
        <v>0.33700000000000002</v>
      </c>
      <c r="I349">
        <v>0.57199999999999995</v>
      </c>
      <c r="J349">
        <v>5.7380000000000004</v>
      </c>
      <c r="K349">
        <v>5.6479999999999997</v>
      </c>
      <c r="L349">
        <v>3.2530000000000001</v>
      </c>
      <c r="M349">
        <v>3.3340000000000001</v>
      </c>
      <c r="N349">
        <v>3.2749999999999999</v>
      </c>
      <c r="O349">
        <v>1.3160000000000001</v>
      </c>
      <c r="P349">
        <v>1.2130000000000001</v>
      </c>
      <c r="Q349">
        <v>1.3160000000000001</v>
      </c>
      <c r="R349">
        <v>3.089</v>
      </c>
      <c r="S349">
        <v>4.6230000000000002</v>
      </c>
      <c r="T349">
        <v>4.484</v>
      </c>
      <c r="U349">
        <v>6.4260000000000002</v>
      </c>
      <c r="V349">
        <v>0.26700000000000002</v>
      </c>
      <c r="W349">
        <v>0.21299999999999999</v>
      </c>
      <c r="X349">
        <v>0.24</v>
      </c>
      <c r="Y349">
        <v>0.22600000000000001</v>
      </c>
      <c r="Z349" s="1">
        <v>47.464000000000006</v>
      </c>
    </row>
    <row r="350" spans="1:26" x14ac:dyDescent="0.45">
      <c r="A350" s="8">
        <v>45274</v>
      </c>
      <c r="B350">
        <v>0.25800000000000001</v>
      </c>
      <c r="C350">
        <v>0.222</v>
      </c>
      <c r="D350">
        <v>0.23499999999999999</v>
      </c>
      <c r="E350">
        <v>0.20899999999999999</v>
      </c>
      <c r="F350">
        <v>0.245</v>
      </c>
      <c r="G350">
        <v>0.23100000000000001</v>
      </c>
      <c r="H350">
        <v>0.221</v>
      </c>
      <c r="I350">
        <v>0.23100000000000001</v>
      </c>
      <c r="J350">
        <v>1.3240000000000001</v>
      </c>
      <c r="K350">
        <v>0.71099999999999997</v>
      </c>
      <c r="L350">
        <v>1.5149999999999999</v>
      </c>
      <c r="M350">
        <v>1.502</v>
      </c>
      <c r="N350">
        <v>1.298</v>
      </c>
      <c r="O350">
        <v>3.2930000000000001</v>
      </c>
      <c r="P350">
        <v>2.92</v>
      </c>
      <c r="Q350">
        <v>2.2090000000000001</v>
      </c>
      <c r="R350">
        <v>6.2450000000000001</v>
      </c>
      <c r="S350">
        <v>7.7779999999999996</v>
      </c>
      <c r="T350">
        <v>4.6790000000000003</v>
      </c>
      <c r="U350">
        <v>2.9870000000000001</v>
      </c>
      <c r="V350">
        <v>0.33300000000000002</v>
      </c>
      <c r="W350">
        <v>0.316</v>
      </c>
      <c r="X350">
        <v>0.29399999999999998</v>
      </c>
      <c r="Y350">
        <v>0.31900000000000001</v>
      </c>
      <c r="Z350" s="1">
        <v>39.575000000000003</v>
      </c>
    </row>
    <row r="351" spans="1:26" x14ac:dyDescent="0.45">
      <c r="A351" s="8">
        <v>45275</v>
      </c>
      <c r="B351">
        <v>0.27500000000000002</v>
      </c>
      <c r="C351">
        <v>0.311</v>
      </c>
      <c r="D351">
        <v>0.28899999999999998</v>
      </c>
      <c r="E351">
        <v>0.30199999999999999</v>
      </c>
      <c r="F351">
        <v>0.31900000000000001</v>
      </c>
      <c r="G351">
        <v>0.28499999999999998</v>
      </c>
      <c r="H351">
        <v>0.32</v>
      </c>
      <c r="I351">
        <v>0.28799999999999998</v>
      </c>
      <c r="J351">
        <v>0.30199999999999999</v>
      </c>
      <c r="K351">
        <v>0.44800000000000001</v>
      </c>
      <c r="L351">
        <v>0.4</v>
      </c>
      <c r="M351">
        <v>0.30299999999999999</v>
      </c>
      <c r="N351">
        <v>0.28899999999999998</v>
      </c>
      <c r="O351">
        <v>0.27700000000000002</v>
      </c>
      <c r="P351">
        <v>0.311</v>
      </c>
      <c r="Q351">
        <v>0.26700000000000002</v>
      </c>
      <c r="R351">
        <v>0.307</v>
      </c>
      <c r="S351">
        <v>0.28499999999999998</v>
      </c>
      <c r="T351">
        <v>0.27200000000000002</v>
      </c>
      <c r="U351">
        <v>0.31900000000000001</v>
      </c>
      <c r="V351">
        <v>0.30299999999999999</v>
      </c>
      <c r="W351">
        <v>0.27200000000000002</v>
      </c>
      <c r="X351">
        <v>0.30299999999999999</v>
      </c>
      <c r="Y351">
        <v>0.28499999999999998</v>
      </c>
      <c r="Z351" s="1">
        <v>7.3320000000000007</v>
      </c>
    </row>
    <row r="352" spans="1:26" x14ac:dyDescent="0.45">
      <c r="A352" s="8">
        <v>45276</v>
      </c>
      <c r="B352">
        <v>0.28899999999999998</v>
      </c>
      <c r="C352">
        <v>0.29799999999999999</v>
      </c>
      <c r="D352">
        <v>0.27700000000000002</v>
      </c>
      <c r="E352">
        <v>0.28899999999999998</v>
      </c>
      <c r="F352">
        <v>0.29799999999999999</v>
      </c>
      <c r="G352">
        <v>0.27600000000000002</v>
      </c>
      <c r="H352">
        <v>0.29299999999999998</v>
      </c>
      <c r="I352">
        <v>0.28999999999999998</v>
      </c>
      <c r="J352">
        <v>0.316</v>
      </c>
      <c r="K352">
        <v>3.5150000000000001</v>
      </c>
      <c r="L352">
        <v>2.36</v>
      </c>
      <c r="M352">
        <v>2.387</v>
      </c>
      <c r="N352">
        <v>2.0089999999999999</v>
      </c>
      <c r="O352">
        <v>0.42799999999999999</v>
      </c>
      <c r="P352">
        <v>0.38200000000000001</v>
      </c>
      <c r="Q352">
        <v>0.4</v>
      </c>
      <c r="R352">
        <v>0.38600000000000001</v>
      </c>
      <c r="S352">
        <v>0.40400000000000003</v>
      </c>
      <c r="T352">
        <v>0.39600000000000002</v>
      </c>
      <c r="U352">
        <v>0.378</v>
      </c>
      <c r="V352">
        <v>0.41699999999999998</v>
      </c>
      <c r="W352">
        <v>0.4</v>
      </c>
      <c r="X352">
        <v>0.38200000000000001</v>
      </c>
      <c r="Y352">
        <v>0.41399999999999998</v>
      </c>
      <c r="Z352" s="1">
        <v>17.284000000000002</v>
      </c>
    </row>
    <row r="353" spans="1:26" x14ac:dyDescent="0.45">
      <c r="A353" s="8">
        <v>45277</v>
      </c>
      <c r="B353">
        <v>0.39600000000000002</v>
      </c>
      <c r="C353">
        <v>0.41799999999999998</v>
      </c>
      <c r="D353">
        <v>0.36799999999999999</v>
      </c>
      <c r="E353">
        <v>0.432</v>
      </c>
      <c r="F353">
        <v>0.377</v>
      </c>
      <c r="G353">
        <v>0.40400000000000003</v>
      </c>
      <c r="H353">
        <v>0.39500000000000002</v>
      </c>
      <c r="I353">
        <v>0.38700000000000001</v>
      </c>
      <c r="J353">
        <v>5.1379999999999999</v>
      </c>
      <c r="K353">
        <v>7.19</v>
      </c>
      <c r="L353">
        <v>5.8129999999999997</v>
      </c>
      <c r="M353">
        <v>4.9640000000000004</v>
      </c>
      <c r="N353">
        <v>3.9780000000000002</v>
      </c>
      <c r="O353">
        <v>2.1320000000000001</v>
      </c>
      <c r="P353">
        <v>0.71099999999999997</v>
      </c>
      <c r="Q353">
        <v>0.747</v>
      </c>
      <c r="R353">
        <v>4.7149999999999999</v>
      </c>
      <c r="S353">
        <v>5.8040000000000003</v>
      </c>
      <c r="T353">
        <v>5.9989999999999997</v>
      </c>
      <c r="U353">
        <v>8.6969999999999992</v>
      </c>
      <c r="V353">
        <v>0.54200000000000004</v>
      </c>
      <c r="W353">
        <v>0.51200000000000001</v>
      </c>
      <c r="X353">
        <v>0.50700000000000001</v>
      </c>
      <c r="Y353">
        <v>0.47499999999999998</v>
      </c>
      <c r="Z353" s="1">
        <v>61.100999999999999</v>
      </c>
    </row>
    <row r="354" spans="1:26" x14ac:dyDescent="0.45">
      <c r="A354" s="8">
        <v>45278</v>
      </c>
      <c r="B354">
        <v>0.49299999999999999</v>
      </c>
      <c r="C354">
        <v>0.51600000000000001</v>
      </c>
      <c r="D354">
        <v>0.48</v>
      </c>
      <c r="E354">
        <v>0.50600000000000001</v>
      </c>
      <c r="F354">
        <v>0.49299999999999999</v>
      </c>
      <c r="G354">
        <v>0.48499999999999999</v>
      </c>
      <c r="H354">
        <v>0.51500000000000001</v>
      </c>
      <c r="I354">
        <v>0.64900000000000002</v>
      </c>
      <c r="J354">
        <v>3.8660000000000001</v>
      </c>
      <c r="K354">
        <v>5.32</v>
      </c>
      <c r="L354">
        <v>4.72</v>
      </c>
      <c r="M354">
        <v>4.6399999999999997</v>
      </c>
      <c r="N354">
        <v>3.1920000000000002</v>
      </c>
      <c r="O354">
        <v>1.56</v>
      </c>
      <c r="P354">
        <v>0.66200000000000003</v>
      </c>
      <c r="Q354">
        <v>0.69299999999999995</v>
      </c>
      <c r="R354">
        <v>2.92</v>
      </c>
      <c r="S354">
        <v>5.5830000000000002</v>
      </c>
      <c r="T354">
        <v>5.1459999999999999</v>
      </c>
      <c r="U354">
        <v>4.093</v>
      </c>
      <c r="V354">
        <v>0.82599999999999996</v>
      </c>
      <c r="W354">
        <v>0.83099999999999996</v>
      </c>
      <c r="X354">
        <v>0.76</v>
      </c>
      <c r="Y354">
        <v>0.76</v>
      </c>
      <c r="Z354" s="1">
        <v>49.708999999999996</v>
      </c>
    </row>
    <row r="355" spans="1:26" x14ac:dyDescent="0.45">
      <c r="A355" s="8">
        <v>45279</v>
      </c>
      <c r="B355">
        <v>0.751</v>
      </c>
      <c r="C355">
        <v>0.71499999999999997</v>
      </c>
      <c r="D355">
        <v>0.73399999999999999</v>
      </c>
      <c r="E355">
        <v>0.751</v>
      </c>
      <c r="F355">
        <v>0.73399999999999999</v>
      </c>
      <c r="G355">
        <v>0.73399999999999999</v>
      </c>
      <c r="H355">
        <v>0.755</v>
      </c>
      <c r="I355">
        <v>0.72499999999999998</v>
      </c>
      <c r="J355">
        <v>5.7329999999999997</v>
      </c>
      <c r="K355">
        <v>7.3819999999999997</v>
      </c>
      <c r="L355">
        <v>6.4180000000000001</v>
      </c>
      <c r="M355">
        <v>3.36</v>
      </c>
      <c r="N355">
        <v>2.343</v>
      </c>
      <c r="O355">
        <v>0.57799999999999996</v>
      </c>
      <c r="P355">
        <v>0.52</v>
      </c>
      <c r="Q355">
        <v>0.51100000000000001</v>
      </c>
      <c r="R355">
        <v>2.5960000000000001</v>
      </c>
      <c r="S355">
        <v>5.1029999999999998</v>
      </c>
      <c r="T355">
        <v>4.6539999999999999</v>
      </c>
      <c r="U355">
        <v>4.4130000000000003</v>
      </c>
      <c r="V355">
        <v>2.9239999999999999</v>
      </c>
      <c r="W355">
        <v>2.7549999999999999</v>
      </c>
      <c r="X355">
        <v>2.133</v>
      </c>
      <c r="Y355">
        <v>0.90300000000000002</v>
      </c>
      <c r="Z355" s="1">
        <v>58.225000000000009</v>
      </c>
    </row>
    <row r="356" spans="1:26" x14ac:dyDescent="0.45">
      <c r="A356" s="8">
        <v>45280</v>
      </c>
      <c r="B356">
        <v>0.90600000000000003</v>
      </c>
      <c r="C356">
        <v>0.85399999999999998</v>
      </c>
      <c r="D356">
        <v>0.79600000000000004</v>
      </c>
      <c r="E356">
        <v>0.83599999999999997</v>
      </c>
      <c r="F356">
        <v>0.8</v>
      </c>
      <c r="G356">
        <v>0.83199999999999996</v>
      </c>
      <c r="H356">
        <v>0.79600000000000004</v>
      </c>
      <c r="I356">
        <v>1.0580000000000001</v>
      </c>
      <c r="J356">
        <v>7.8360000000000003</v>
      </c>
      <c r="K356">
        <v>5.3689999999999998</v>
      </c>
      <c r="L356">
        <v>5.1639999999999997</v>
      </c>
      <c r="M356">
        <v>4.617</v>
      </c>
      <c r="N356">
        <v>2.5459999999999998</v>
      </c>
      <c r="O356">
        <v>0.51500000000000001</v>
      </c>
      <c r="P356">
        <v>0.44900000000000001</v>
      </c>
      <c r="Q356">
        <v>0.51600000000000001</v>
      </c>
      <c r="R356">
        <v>3.0619999999999998</v>
      </c>
      <c r="S356">
        <v>5.351</v>
      </c>
      <c r="T356">
        <v>5.3419999999999996</v>
      </c>
      <c r="U356">
        <v>4.0490000000000004</v>
      </c>
      <c r="V356">
        <v>1.712</v>
      </c>
      <c r="W356">
        <v>0.55000000000000004</v>
      </c>
      <c r="X356">
        <v>0.58299999999999996</v>
      </c>
      <c r="Y356">
        <v>0.54100000000000004</v>
      </c>
      <c r="Z356" s="1">
        <v>55.079999999999991</v>
      </c>
    </row>
    <row r="357" spans="1:26" x14ac:dyDescent="0.45">
      <c r="A357" s="8">
        <v>45281</v>
      </c>
      <c r="B357">
        <v>0.56799999999999995</v>
      </c>
      <c r="C357">
        <v>0.58199999999999996</v>
      </c>
      <c r="D357">
        <v>0.56899999999999995</v>
      </c>
      <c r="E357">
        <v>0.56499999999999995</v>
      </c>
      <c r="F357">
        <v>0.56000000000000005</v>
      </c>
      <c r="G357">
        <v>0.56399999999999995</v>
      </c>
      <c r="H357">
        <v>0.56399999999999995</v>
      </c>
      <c r="I357">
        <v>0.80900000000000005</v>
      </c>
      <c r="J357">
        <v>3.5510000000000002</v>
      </c>
      <c r="K357">
        <v>2.2679999999999998</v>
      </c>
      <c r="L357">
        <v>3.512</v>
      </c>
      <c r="M357">
        <v>2.734</v>
      </c>
      <c r="N357">
        <v>2.2130000000000001</v>
      </c>
      <c r="O357">
        <v>0.52400000000000002</v>
      </c>
      <c r="P357">
        <v>0.45</v>
      </c>
      <c r="Q357">
        <v>0.499</v>
      </c>
      <c r="R357">
        <v>19.728000000000002</v>
      </c>
      <c r="S357">
        <v>25.257999999999999</v>
      </c>
      <c r="T357">
        <v>25.067</v>
      </c>
      <c r="U357">
        <v>9.3420000000000005</v>
      </c>
      <c r="V357">
        <v>0.44500000000000001</v>
      </c>
      <c r="W357">
        <v>0.44400000000000001</v>
      </c>
      <c r="X357">
        <v>0.47199999999999998</v>
      </c>
      <c r="Y357">
        <v>0.45400000000000001</v>
      </c>
      <c r="Z357" s="1">
        <v>101.74199999999999</v>
      </c>
    </row>
    <row r="358" spans="1:26" x14ac:dyDescent="0.45">
      <c r="A358" s="8">
        <v>45282</v>
      </c>
      <c r="B358">
        <v>0.437</v>
      </c>
      <c r="C358">
        <v>0.45800000000000002</v>
      </c>
      <c r="D358">
        <v>0.44900000000000001</v>
      </c>
      <c r="E358">
        <v>0.43099999999999999</v>
      </c>
      <c r="F358">
        <v>0.16500000000000001</v>
      </c>
      <c r="G358">
        <v>3.5999999999999997E-2</v>
      </c>
      <c r="H358">
        <v>3.5999999999999997E-2</v>
      </c>
      <c r="I358">
        <v>3.5999999999999997E-2</v>
      </c>
      <c r="J358">
        <v>3.5999999999999997E-2</v>
      </c>
      <c r="K358">
        <v>3.5999999999999997E-2</v>
      </c>
      <c r="L358">
        <v>3.5999999999999997E-2</v>
      </c>
      <c r="M358">
        <v>3.5999999999999997E-2</v>
      </c>
      <c r="N358">
        <v>3.5999999999999997E-2</v>
      </c>
      <c r="O358">
        <v>3.5999999999999997E-2</v>
      </c>
      <c r="P358">
        <v>3.5999999999999997E-2</v>
      </c>
      <c r="Q358">
        <v>3.5999999999999997E-2</v>
      </c>
      <c r="R358">
        <v>3.5999999999999997E-2</v>
      </c>
      <c r="S358">
        <v>3.5999999999999997E-2</v>
      </c>
      <c r="T358">
        <v>3.5999999999999997E-2</v>
      </c>
      <c r="U358">
        <v>3.5999999999999997E-2</v>
      </c>
      <c r="V358">
        <v>3.5999999999999997E-2</v>
      </c>
      <c r="W358">
        <v>3.5999999999999997E-2</v>
      </c>
      <c r="X358">
        <v>3.5999999999999997E-2</v>
      </c>
      <c r="Y358">
        <v>3.5999999999999997E-2</v>
      </c>
      <c r="Z358" s="1">
        <v>2.6240000000000006</v>
      </c>
    </row>
    <row r="359" spans="1:26" x14ac:dyDescent="0.45">
      <c r="A359" s="8">
        <v>45283</v>
      </c>
      <c r="B359">
        <v>3.5999999999999997E-2</v>
      </c>
      <c r="C359">
        <v>3.5999999999999997E-2</v>
      </c>
      <c r="D359">
        <v>3.5999999999999997E-2</v>
      </c>
      <c r="E359">
        <v>3.5999999999999997E-2</v>
      </c>
      <c r="F359">
        <v>3.5999999999999997E-2</v>
      </c>
      <c r="G359">
        <v>3.5999999999999997E-2</v>
      </c>
      <c r="H359">
        <v>3.5999999999999997E-2</v>
      </c>
      <c r="I359">
        <v>3.5999999999999997E-2</v>
      </c>
      <c r="J359">
        <v>5.8000000000000003E-2</v>
      </c>
      <c r="K359">
        <v>16.266999999999999</v>
      </c>
      <c r="L359">
        <v>19.875</v>
      </c>
      <c r="M359">
        <v>19.867000000000001</v>
      </c>
      <c r="N359">
        <v>17.582999999999998</v>
      </c>
      <c r="O359">
        <v>5.3769999999999998</v>
      </c>
      <c r="P359">
        <v>0.36</v>
      </c>
      <c r="Q359">
        <v>0.16600000000000001</v>
      </c>
      <c r="R359">
        <v>0.14399999999999999</v>
      </c>
      <c r="S359">
        <v>0.14399999999999999</v>
      </c>
      <c r="T359">
        <v>0.14399999999999999</v>
      </c>
      <c r="U359">
        <v>0.14399999999999999</v>
      </c>
      <c r="V359">
        <v>0.14399999999999999</v>
      </c>
      <c r="W359">
        <v>0.14399999999999999</v>
      </c>
      <c r="X359">
        <v>0.14399999999999999</v>
      </c>
      <c r="Y359">
        <v>0.14399999999999999</v>
      </c>
      <c r="Z359" s="1">
        <v>80.993000000000038</v>
      </c>
    </row>
    <row r="360" spans="1:26" x14ac:dyDescent="0.45">
      <c r="A360" s="8">
        <v>45284</v>
      </c>
      <c r="B360">
        <v>0.14399999999999999</v>
      </c>
      <c r="C360">
        <v>0.14399999999999999</v>
      </c>
      <c r="D360">
        <v>0.14399999999999999</v>
      </c>
      <c r="E360">
        <v>0.14399999999999999</v>
      </c>
      <c r="F360">
        <v>0.14399999999999999</v>
      </c>
      <c r="G360">
        <v>0.14399999999999999</v>
      </c>
      <c r="H360">
        <v>0.14399999999999999</v>
      </c>
      <c r="I360">
        <v>0.17899999999999999</v>
      </c>
      <c r="J360">
        <v>7.1639999999999997</v>
      </c>
      <c r="K360">
        <v>6.8360000000000003</v>
      </c>
      <c r="L360">
        <v>6.226</v>
      </c>
      <c r="M360">
        <v>4.492</v>
      </c>
      <c r="N360">
        <v>4.0659999999999998</v>
      </c>
      <c r="O360">
        <v>1.085</v>
      </c>
      <c r="P360">
        <v>0.36099999999999999</v>
      </c>
      <c r="Q360">
        <v>0.40500000000000003</v>
      </c>
      <c r="R360">
        <v>3.8039999999999998</v>
      </c>
      <c r="S360">
        <v>6.1459999999999999</v>
      </c>
      <c r="T360">
        <v>5.657</v>
      </c>
      <c r="U360">
        <v>6.6719999999999997</v>
      </c>
      <c r="V360">
        <v>0.223</v>
      </c>
      <c r="W360">
        <v>0.21299999999999999</v>
      </c>
      <c r="X360">
        <v>0.2</v>
      </c>
      <c r="Y360">
        <v>0.182</v>
      </c>
      <c r="Z360" s="1">
        <v>54.919000000000004</v>
      </c>
    </row>
    <row r="361" spans="1:26" x14ac:dyDescent="0.45">
      <c r="A361" s="8">
        <v>45285</v>
      </c>
      <c r="B361">
        <v>0.23599999999999999</v>
      </c>
      <c r="C361">
        <v>0.17699999999999999</v>
      </c>
      <c r="D361">
        <v>0.217</v>
      </c>
      <c r="E361">
        <v>0.20399999999999999</v>
      </c>
      <c r="F361">
        <v>0.19</v>
      </c>
      <c r="G361">
        <v>0.2</v>
      </c>
      <c r="H361">
        <v>0.21299999999999999</v>
      </c>
      <c r="I361">
        <v>0.91400000000000003</v>
      </c>
      <c r="J361">
        <v>3.7370000000000001</v>
      </c>
      <c r="K361">
        <v>4.3369999999999997</v>
      </c>
      <c r="L361">
        <v>4.3159999999999998</v>
      </c>
      <c r="M361">
        <v>2.5289999999999999</v>
      </c>
      <c r="N361">
        <v>2.4390000000000001</v>
      </c>
      <c r="O361">
        <v>1.444</v>
      </c>
      <c r="P361">
        <v>0.49399999999999999</v>
      </c>
      <c r="Q361">
        <v>0.52400000000000002</v>
      </c>
      <c r="R361">
        <v>2.5499999999999998</v>
      </c>
      <c r="S361">
        <v>5.0259999999999998</v>
      </c>
      <c r="T361">
        <v>5.1379999999999999</v>
      </c>
      <c r="U361">
        <v>3.952</v>
      </c>
      <c r="V361">
        <v>1.0580000000000001</v>
      </c>
      <c r="W361">
        <v>0.99099999999999999</v>
      </c>
      <c r="X361">
        <v>0.97799999999999998</v>
      </c>
      <c r="Y361">
        <v>1.004</v>
      </c>
      <c r="Z361" s="1">
        <v>42.867999999999995</v>
      </c>
    </row>
    <row r="362" spans="1:26" x14ac:dyDescent="0.45">
      <c r="A362" s="8">
        <v>45286</v>
      </c>
      <c r="B362">
        <v>0.98199999999999998</v>
      </c>
      <c r="C362">
        <v>0.98599999999999999</v>
      </c>
      <c r="D362">
        <v>1</v>
      </c>
      <c r="E362">
        <v>0.96</v>
      </c>
      <c r="F362">
        <v>0.99099999999999999</v>
      </c>
      <c r="G362">
        <v>0.999</v>
      </c>
      <c r="H362">
        <v>0.96799999999999997</v>
      </c>
      <c r="I362">
        <v>1.262</v>
      </c>
      <c r="J362">
        <v>8.9109999999999996</v>
      </c>
      <c r="K362">
        <v>5.601</v>
      </c>
      <c r="L362">
        <v>4.3470000000000004</v>
      </c>
      <c r="M362">
        <v>2.5419999999999998</v>
      </c>
      <c r="N362">
        <v>0.70599999999999996</v>
      </c>
      <c r="O362">
        <v>0.24</v>
      </c>
      <c r="P362">
        <v>0.26700000000000002</v>
      </c>
      <c r="Q362">
        <v>0.29399999999999998</v>
      </c>
      <c r="R362">
        <v>2.8039999999999998</v>
      </c>
      <c r="S362">
        <v>5.1189999999999998</v>
      </c>
      <c r="T362">
        <v>4.7560000000000002</v>
      </c>
      <c r="U362">
        <v>5.6310000000000002</v>
      </c>
      <c r="V362">
        <v>2.552</v>
      </c>
      <c r="W362">
        <v>2.5390000000000001</v>
      </c>
      <c r="X362">
        <v>2.0630000000000002</v>
      </c>
      <c r="Y362">
        <v>0.38200000000000001</v>
      </c>
      <c r="Z362" s="1">
        <v>56.902000000000001</v>
      </c>
    </row>
    <row r="363" spans="1:26" x14ac:dyDescent="0.45">
      <c r="A363" s="8">
        <v>45287</v>
      </c>
      <c r="B363">
        <v>0.36799999999999999</v>
      </c>
      <c r="C363">
        <v>0.38200000000000001</v>
      </c>
      <c r="D363">
        <v>0.35</v>
      </c>
      <c r="E363">
        <v>0.39600000000000002</v>
      </c>
      <c r="F363">
        <v>0.33700000000000002</v>
      </c>
      <c r="G363">
        <v>0.39600000000000002</v>
      </c>
      <c r="H363">
        <v>0.35499999999999998</v>
      </c>
      <c r="I363">
        <v>1.181</v>
      </c>
      <c r="J363">
        <v>4.3109999999999999</v>
      </c>
      <c r="K363">
        <v>4.6269999999999998</v>
      </c>
      <c r="L363">
        <v>4.1379999999999999</v>
      </c>
      <c r="M363">
        <v>4.0970000000000004</v>
      </c>
      <c r="N363">
        <v>1.8</v>
      </c>
      <c r="O363">
        <v>0.32800000000000001</v>
      </c>
      <c r="P363">
        <v>0.307</v>
      </c>
      <c r="Q363">
        <v>0.41199999999999998</v>
      </c>
      <c r="R363">
        <v>2.8969999999999998</v>
      </c>
      <c r="S363">
        <v>4.3869999999999996</v>
      </c>
      <c r="T363">
        <v>3.9769999999999999</v>
      </c>
      <c r="U363">
        <v>2.782</v>
      </c>
      <c r="V363">
        <v>0.25</v>
      </c>
      <c r="W363">
        <v>0.27100000000000002</v>
      </c>
      <c r="X363">
        <v>0.26300000000000001</v>
      </c>
      <c r="Y363">
        <v>0.245</v>
      </c>
      <c r="Z363" s="1">
        <v>38.856999999999999</v>
      </c>
    </row>
    <row r="364" spans="1:26" x14ac:dyDescent="0.45">
      <c r="A364" s="8">
        <v>45288</v>
      </c>
      <c r="B364">
        <v>0.28899999999999998</v>
      </c>
      <c r="C364">
        <v>0.24099999999999999</v>
      </c>
      <c r="D364">
        <v>0.26700000000000002</v>
      </c>
      <c r="E364">
        <v>0.26300000000000001</v>
      </c>
      <c r="F364">
        <v>0.24099999999999999</v>
      </c>
      <c r="G364">
        <v>0.28000000000000003</v>
      </c>
      <c r="H364">
        <v>0.24</v>
      </c>
      <c r="I364">
        <v>1.0449999999999999</v>
      </c>
      <c r="J364">
        <v>4.0039999999999996</v>
      </c>
      <c r="K364">
        <v>3.9729999999999999</v>
      </c>
      <c r="L364">
        <v>3.5870000000000002</v>
      </c>
      <c r="M364">
        <v>3.05</v>
      </c>
      <c r="N364">
        <v>2.8180000000000001</v>
      </c>
      <c r="O364">
        <v>0.61799999999999999</v>
      </c>
      <c r="P364">
        <v>0.35899999999999999</v>
      </c>
      <c r="Q364">
        <v>8.0190000000000001</v>
      </c>
      <c r="R364">
        <v>4.4000000000000004</v>
      </c>
      <c r="S364">
        <v>8.9909999999999997</v>
      </c>
      <c r="T364">
        <v>8</v>
      </c>
      <c r="U364">
        <v>2.2709999999999999</v>
      </c>
      <c r="V364">
        <v>0.38600000000000001</v>
      </c>
      <c r="W364">
        <v>0.373</v>
      </c>
      <c r="X364">
        <v>0.33300000000000002</v>
      </c>
      <c r="Y364">
        <v>0.33800000000000002</v>
      </c>
      <c r="Z364" s="1">
        <v>54.385999999999996</v>
      </c>
    </row>
    <row r="365" spans="1:26" x14ac:dyDescent="0.45">
      <c r="A365" s="8">
        <v>45289</v>
      </c>
      <c r="B365">
        <v>0.29299999999999998</v>
      </c>
      <c r="C365">
        <v>0.245</v>
      </c>
      <c r="D365">
        <v>0.27500000000000002</v>
      </c>
      <c r="E365">
        <v>0.27600000000000002</v>
      </c>
      <c r="F365">
        <v>0.249</v>
      </c>
      <c r="G365">
        <v>0.28499999999999998</v>
      </c>
      <c r="H365">
        <v>0.249</v>
      </c>
      <c r="I365">
        <v>0.27600000000000002</v>
      </c>
      <c r="J365">
        <v>0.25</v>
      </c>
      <c r="K365">
        <v>0.26700000000000002</v>
      </c>
      <c r="L365">
        <v>0.26300000000000001</v>
      </c>
      <c r="M365">
        <v>0.25800000000000001</v>
      </c>
      <c r="N365">
        <v>0.27100000000000002</v>
      </c>
      <c r="O365">
        <v>0.245</v>
      </c>
      <c r="P365">
        <v>0.28499999999999998</v>
      </c>
      <c r="Q365">
        <v>0.245</v>
      </c>
      <c r="R365">
        <v>0.28499999999999998</v>
      </c>
      <c r="S365">
        <v>0.25</v>
      </c>
      <c r="T365">
        <v>0.27100000000000002</v>
      </c>
      <c r="U365">
        <v>0.26700000000000002</v>
      </c>
      <c r="V365">
        <v>0.26700000000000002</v>
      </c>
      <c r="W365">
        <v>0.27200000000000002</v>
      </c>
      <c r="X365">
        <v>0.26200000000000001</v>
      </c>
      <c r="Y365">
        <v>0.27900000000000003</v>
      </c>
      <c r="Z365" s="1">
        <v>6.3849999999999998</v>
      </c>
    </row>
    <row r="366" spans="1:26" x14ac:dyDescent="0.45">
      <c r="A366" s="8">
        <v>45290</v>
      </c>
      <c r="B366">
        <v>0.245</v>
      </c>
      <c r="C366">
        <v>0.28000000000000003</v>
      </c>
      <c r="D366">
        <v>0.245</v>
      </c>
      <c r="E366">
        <v>0.27600000000000002</v>
      </c>
      <c r="F366">
        <v>0.25900000000000001</v>
      </c>
      <c r="G366">
        <v>0.27600000000000002</v>
      </c>
      <c r="H366">
        <v>0.25</v>
      </c>
      <c r="I366">
        <v>0.28399999999999997</v>
      </c>
      <c r="J366">
        <v>0.24099999999999999</v>
      </c>
      <c r="K366">
        <v>6.1870000000000003</v>
      </c>
      <c r="L366">
        <v>2.4540000000000002</v>
      </c>
      <c r="M366">
        <v>2.4750000000000001</v>
      </c>
      <c r="N366">
        <v>16.085000000000001</v>
      </c>
      <c r="O366">
        <v>0.26700000000000002</v>
      </c>
      <c r="P366">
        <v>0.27200000000000002</v>
      </c>
      <c r="Q366">
        <v>0.25800000000000001</v>
      </c>
      <c r="R366">
        <v>0.27100000000000002</v>
      </c>
      <c r="S366">
        <v>0.25</v>
      </c>
      <c r="T366">
        <v>0.28000000000000003</v>
      </c>
      <c r="U366">
        <v>0.29299999999999998</v>
      </c>
      <c r="V366">
        <v>0.26200000000000001</v>
      </c>
      <c r="W366">
        <v>0.245</v>
      </c>
      <c r="X366">
        <v>0.28599999999999998</v>
      </c>
      <c r="Y366">
        <v>0.253</v>
      </c>
      <c r="Z366" s="1">
        <v>32.494</v>
      </c>
    </row>
    <row r="367" spans="1:26" x14ac:dyDescent="0.45">
      <c r="A367" s="8">
        <v>45291</v>
      </c>
      <c r="B367">
        <v>0.27600000000000002</v>
      </c>
      <c r="C367">
        <v>0.249</v>
      </c>
      <c r="D367">
        <v>0.27200000000000002</v>
      </c>
      <c r="E367">
        <v>0.254</v>
      </c>
      <c r="F367">
        <v>0.27600000000000002</v>
      </c>
      <c r="G367">
        <v>0.245</v>
      </c>
      <c r="H367">
        <v>0.28100000000000003</v>
      </c>
      <c r="I367">
        <v>0.48499999999999999</v>
      </c>
      <c r="J367">
        <v>5.165</v>
      </c>
      <c r="K367">
        <v>5.0750000000000002</v>
      </c>
      <c r="L367">
        <v>5.1020000000000003</v>
      </c>
      <c r="M367">
        <v>5.0170000000000003</v>
      </c>
      <c r="N367">
        <v>4.0259999999999998</v>
      </c>
      <c r="O367">
        <v>1.716</v>
      </c>
      <c r="P367">
        <v>0.72799999999999998</v>
      </c>
      <c r="Q367">
        <v>0.77800000000000002</v>
      </c>
      <c r="R367">
        <v>3.2050000000000001</v>
      </c>
      <c r="S367">
        <v>5.3780000000000001</v>
      </c>
      <c r="T367">
        <v>5.2089999999999996</v>
      </c>
      <c r="U367">
        <v>6.0709999999999997</v>
      </c>
      <c r="V367">
        <v>0.47099999999999997</v>
      </c>
      <c r="W367">
        <v>0.48</v>
      </c>
      <c r="X367">
        <v>0.48899999999999999</v>
      </c>
      <c r="Y367">
        <v>0.45300000000000001</v>
      </c>
      <c r="Z367" s="1">
        <v>51.700999999999986</v>
      </c>
    </row>
    <row r="368" spans="1:26" x14ac:dyDescent="0.45">
      <c r="A368" s="4" t="s">
        <v>1</v>
      </c>
      <c r="B368" s="1">
        <v>251.66900000000012</v>
      </c>
      <c r="C368" s="1">
        <v>245.71900000000014</v>
      </c>
      <c r="D368" s="1">
        <v>243.68800000000016</v>
      </c>
      <c r="E368" s="1">
        <v>243.77699999999999</v>
      </c>
      <c r="F368" s="1">
        <v>243.04500000000004</v>
      </c>
      <c r="G368" s="1">
        <v>244.95699999999997</v>
      </c>
      <c r="H368" s="1">
        <v>2510.3510000000033</v>
      </c>
      <c r="I368" s="1">
        <v>3310.9470000000038</v>
      </c>
      <c r="J368" s="1">
        <v>4472.7320000000018</v>
      </c>
      <c r="K368" s="1">
        <v>5057.8999999999996</v>
      </c>
      <c r="L368" s="1">
        <v>5142.7779999999966</v>
      </c>
      <c r="M368" s="1">
        <v>4312.2090000000044</v>
      </c>
      <c r="N368" s="1">
        <v>3537.8650000000021</v>
      </c>
      <c r="O368" s="1">
        <v>1207.6679999999988</v>
      </c>
      <c r="P368" s="1">
        <v>1053.684</v>
      </c>
      <c r="Q368" s="1">
        <v>1343.7329999999997</v>
      </c>
      <c r="R368" s="1">
        <v>5093.8349999999991</v>
      </c>
      <c r="S368" s="1">
        <v>5841.0290000000023</v>
      </c>
      <c r="T368" s="1">
        <v>5720.4279999999944</v>
      </c>
      <c r="U368" s="1">
        <v>4865.1699999999901</v>
      </c>
      <c r="V368" s="1">
        <v>1772.2869999999984</v>
      </c>
      <c r="W368" s="1">
        <v>1557.4720000000007</v>
      </c>
      <c r="X368" s="1">
        <v>1196.4090000000003</v>
      </c>
      <c r="Y368" s="1">
        <v>324.42600000000027</v>
      </c>
      <c r="Z368" s="1">
        <v>59793.778000000035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D82CA-9A27-4B00-AA4B-C5EC5C6CFDD4}">
  <dimension ref="A1:Z368"/>
  <sheetViews>
    <sheetView topLeftCell="A311" workbookViewId="0">
      <selection sqref="A1:Z368"/>
    </sheetView>
  </sheetViews>
  <sheetFormatPr defaultRowHeight="14.25" x14ac:dyDescent="0.45"/>
  <cols>
    <col min="1" max="1" width="11.132812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0.82299999999999995</v>
      </c>
      <c r="C3">
        <v>0.90400000000000003</v>
      </c>
      <c r="D3">
        <v>0.89700000000000002</v>
      </c>
      <c r="E3">
        <v>0.83699999999999997</v>
      </c>
      <c r="F3">
        <v>0.90900000000000003</v>
      </c>
      <c r="G3">
        <v>0.88500000000000001</v>
      </c>
      <c r="H3">
        <v>0.875</v>
      </c>
      <c r="I3">
        <v>2.8490000000000002</v>
      </c>
      <c r="J3">
        <v>9.9260000000000002</v>
      </c>
      <c r="K3">
        <v>11.247</v>
      </c>
      <c r="L3">
        <v>10.532999999999999</v>
      </c>
      <c r="M3">
        <v>10.372999999999999</v>
      </c>
      <c r="N3">
        <v>7.1139999999999999</v>
      </c>
      <c r="O3">
        <v>6.1219999999999999</v>
      </c>
      <c r="P3">
        <v>4.1669999999999998</v>
      </c>
      <c r="Q3">
        <v>4.5229999999999997</v>
      </c>
      <c r="R3">
        <v>4.6980000000000004</v>
      </c>
      <c r="S3">
        <v>3.5059999999999998</v>
      </c>
      <c r="T3">
        <v>3.2480000000000002</v>
      </c>
      <c r="U3">
        <v>2.88</v>
      </c>
      <c r="V3">
        <v>2.0859999999999999</v>
      </c>
      <c r="W3">
        <v>2.0489999999999999</v>
      </c>
      <c r="X3">
        <v>1.952</v>
      </c>
      <c r="Y3">
        <v>1.1339999999999999</v>
      </c>
      <c r="Z3" s="1">
        <v>94.536999999999992</v>
      </c>
    </row>
    <row r="4" spans="1:26" x14ac:dyDescent="0.45">
      <c r="A4" s="8">
        <v>44928</v>
      </c>
      <c r="B4">
        <v>1.2030000000000001</v>
      </c>
      <c r="C4">
        <v>1.2090000000000001</v>
      </c>
      <c r="D4">
        <v>1.1579999999999999</v>
      </c>
      <c r="E4">
        <v>1.206</v>
      </c>
      <c r="F4">
        <v>1.212</v>
      </c>
      <c r="G4">
        <v>1.1000000000000001</v>
      </c>
      <c r="H4">
        <v>1.3169999999999999</v>
      </c>
      <c r="I4">
        <v>2.2730000000000001</v>
      </c>
      <c r="J4">
        <v>8.5250000000000004</v>
      </c>
      <c r="K4">
        <v>8.0039999999999996</v>
      </c>
      <c r="L4">
        <v>9.1280000000000001</v>
      </c>
      <c r="M4">
        <v>7.6219999999999999</v>
      </c>
      <c r="N4">
        <v>7.6349999999999998</v>
      </c>
      <c r="O4">
        <v>7.4930000000000003</v>
      </c>
      <c r="P4">
        <v>4.9790000000000001</v>
      </c>
      <c r="Q4">
        <v>5.0599999999999996</v>
      </c>
      <c r="R4">
        <v>6.274</v>
      </c>
      <c r="S4">
        <v>3.8290000000000002</v>
      </c>
      <c r="T4">
        <v>2.855</v>
      </c>
      <c r="U4">
        <v>3.4249999999999998</v>
      </c>
      <c r="V4">
        <v>6.2649999999999997</v>
      </c>
      <c r="W4">
        <v>3.258</v>
      </c>
      <c r="X4">
        <v>1.667</v>
      </c>
      <c r="Y4">
        <v>0.92600000000000005</v>
      </c>
      <c r="Z4" s="1">
        <v>97.623000000000005</v>
      </c>
    </row>
    <row r="5" spans="1:26" x14ac:dyDescent="0.45">
      <c r="A5" s="8">
        <v>44929</v>
      </c>
      <c r="B5">
        <v>1.131</v>
      </c>
      <c r="C5">
        <v>0.98699999999999999</v>
      </c>
      <c r="D5">
        <v>0.93300000000000005</v>
      </c>
      <c r="E5">
        <v>1.01</v>
      </c>
      <c r="F5">
        <v>0.95599999999999996</v>
      </c>
      <c r="G5">
        <v>0.90300000000000002</v>
      </c>
      <c r="H5">
        <v>1.0449999999999999</v>
      </c>
      <c r="I5">
        <v>1.94</v>
      </c>
      <c r="J5">
        <v>7.7450000000000001</v>
      </c>
      <c r="K5">
        <v>6.9749999999999996</v>
      </c>
      <c r="L5">
        <v>5.0209999999999999</v>
      </c>
      <c r="M5">
        <v>4.0049999999999999</v>
      </c>
      <c r="N5">
        <v>3.0739999999999998</v>
      </c>
      <c r="O5">
        <v>2.5219999999999998</v>
      </c>
      <c r="P5">
        <v>2.5840000000000001</v>
      </c>
      <c r="Q5">
        <v>2.6509999999999998</v>
      </c>
      <c r="R5">
        <v>2.831</v>
      </c>
      <c r="S5">
        <v>2.4929999999999999</v>
      </c>
      <c r="T5">
        <v>2.7269999999999999</v>
      </c>
      <c r="U5">
        <v>2.6419999999999999</v>
      </c>
      <c r="V5">
        <v>2.298</v>
      </c>
      <c r="W5">
        <v>2.323</v>
      </c>
      <c r="X5">
        <v>1.66</v>
      </c>
      <c r="Y5">
        <v>0.93100000000000005</v>
      </c>
      <c r="Z5" s="1">
        <v>61.387</v>
      </c>
    </row>
    <row r="6" spans="1:26" x14ac:dyDescent="0.45">
      <c r="A6" s="8">
        <v>44930</v>
      </c>
      <c r="B6">
        <v>0.83799999999999997</v>
      </c>
      <c r="C6">
        <v>0.85599999999999998</v>
      </c>
      <c r="D6">
        <v>0.86699999999999999</v>
      </c>
      <c r="E6">
        <v>0.90400000000000003</v>
      </c>
      <c r="F6">
        <v>0.80600000000000005</v>
      </c>
      <c r="G6">
        <v>0.85499999999999998</v>
      </c>
      <c r="H6">
        <v>0.89200000000000002</v>
      </c>
      <c r="I6">
        <v>2.2690000000000001</v>
      </c>
      <c r="J6">
        <v>9.8109999999999999</v>
      </c>
      <c r="K6">
        <v>7.5380000000000003</v>
      </c>
      <c r="L6">
        <v>7.1529999999999996</v>
      </c>
      <c r="M6">
        <v>5.2939999999999996</v>
      </c>
      <c r="N6">
        <v>4.9329999999999998</v>
      </c>
      <c r="O6">
        <v>3.9910000000000001</v>
      </c>
      <c r="P6">
        <v>3.7709999999999999</v>
      </c>
      <c r="Q6">
        <v>3.4809999999999999</v>
      </c>
      <c r="R6">
        <v>3.3849999999999998</v>
      </c>
      <c r="S6">
        <v>3.4159999999999999</v>
      </c>
      <c r="T6">
        <v>4.133</v>
      </c>
      <c r="U6">
        <v>4.7619999999999996</v>
      </c>
      <c r="V6">
        <v>4.6020000000000003</v>
      </c>
      <c r="W6">
        <v>3.7160000000000002</v>
      </c>
      <c r="X6">
        <v>2.1760000000000002</v>
      </c>
      <c r="Y6">
        <v>0.91100000000000003</v>
      </c>
      <c r="Z6" s="1">
        <v>81.36</v>
      </c>
    </row>
    <row r="7" spans="1:26" x14ac:dyDescent="0.45">
      <c r="A7" s="8">
        <v>44931</v>
      </c>
      <c r="B7">
        <v>0.91900000000000004</v>
      </c>
      <c r="C7">
        <v>0.82299999999999995</v>
      </c>
      <c r="D7">
        <v>0.84899999999999998</v>
      </c>
      <c r="E7">
        <v>0.81299999999999994</v>
      </c>
      <c r="F7">
        <v>0.88900000000000001</v>
      </c>
      <c r="G7">
        <v>0.88800000000000001</v>
      </c>
      <c r="H7">
        <v>0.96</v>
      </c>
      <c r="I7">
        <v>2.302</v>
      </c>
      <c r="J7">
        <v>8.9290000000000003</v>
      </c>
      <c r="K7">
        <v>10.042999999999999</v>
      </c>
      <c r="L7">
        <v>6.8639999999999999</v>
      </c>
      <c r="M7">
        <v>5.59</v>
      </c>
      <c r="N7">
        <v>5.2640000000000002</v>
      </c>
      <c r="O7">
        <v>5.1950000000000003</v>
      </c>
      <c r="P7">
        <v>4.2149999999999999</v>
      </c>
      <c r="Q7">
        <v>3.7170000000000001</v>
      </c>
      <c r="R7">
        <v>3.9769999999999999</v>
      </c>
      <c r="S7">
        <v>2.6379999999999999</v>
      </c>
      <c r="T7">
        <v>1.758</v>
      </c>
      <c r="U7">
        <v>1.9139999999999999</v>
      </c>
      <c r="V7">
        <v>1.8640000000000001</v>
      </c>
      <c r="W7">
        <v>1.8240000000000001</v>
      </c>
      <c r="X7">
        <v>1.758</v>
      </c>
      <c r="Y7">
        <v>1.0529999999999999</v>
      </c>
      <c r="Z7" s="1">
        <v>75.045999999999992</v>
      </c>
    </row>
    <row r="8" spans="1:26" x14ac:dyDescent="0.45">
      <c r="A8" s="8">
        <v>44932</v>
      </c>
      <c r="B8">
        <v>1.006</v>
      </c>
      <c r="C8">
        <v>0.96699999999999997</v>
      </c>
      <c r="D8">
        <v>0.998</v>
      </c>
      <c r="E8">
        <v>0.90700000000000003</v>
      </c>
      <c r="F8">
        <v>0.98</v>
      </c>
      <c r="G8">
        <v>1.4179999999999999</v>
      </c>
      <c r="H8">
        <v>1.9350000000000001</v>
      </c>
      <c r="I8">
        <v>4.7469999999999999</v>
      </c>
      <c r="J8">
        <v>10.641999999999999</v>
      </c>
      <c r="K8">
        <v>7.0289999999999999</v>
      </c>
      <c r="L8">
        <v>5.9870000000000001</v>
      </c>
      <c r="M8">
        <v>4.6980000000000004</v>
      </c>
      <c r="N8">
        <v>2.3839999999999999</v>
      </c>
      <c r="O8">
        <v>2.1</v>
      </c>
      <c r="P8">
        <v>1.1160000000000001</v>
      </c>
      <c r="Q8">
        <v>1.002</v>
      </c>
      <c r="R8">
        <v>1.4910000000000001</v>
      </c>
      <c r="S8">
        <v>1.871</v>
      </c>
      <c r="T8">
        <v>1.7849999999999999</v>
      </c>
      <c r="U8">
        <v>1.9039999999999999</v>
      </c>
      <c r="V8">
        <v>1.986</v>
      </c>
      <c r="W8">
        <v>1.7909999999999999</v>
      </c>
      <c r="X8">
        <v>1.7130000000000001</v>
      </c>
      <c r="Y8">
        <v>0.93300000000000005</v>
      </c>
      <c r="Z8" s="1">
        <v>61.389999999999993</v>
      </c>
    </row>
    <row r="9" spans="1:26" x14ac:dyDescent="0.45">
      <c r="A9" s="8">
        <v>44933</v>
      </c>
      <c r="B9">
        <v>0.90700000000000003</v>
      </c>
      <c r="C9">
        <v>0.998</v>
      </c>
      <c r="D9">
        <v>1.0640000000000001</v>
      </c>
      <c r="E9">
        <v>0.89100000000000001</v>
      </c>
      <c r="F9">
        <v>0.94899999999999995</v>
      </c>
      <c r="G9">
        <v>0.98</v>
      </c>
      <c r="H9">
        <v>0.93</v>
      </c>
      <c r="I9">
        <v>0.90600000000000003</v>
      </c>
      <c r="J9">
        <v>1.0760000000000001</v>
      </c>
      <c r="K9">
        <v>1.0169999999999999</v>
      </c>
      <c r="L9">
        <v>0.98699999999999999</v>
      </c>
      <c r="M9">
        <v>1.042</v>
      </c>
      <c r="N9">
        <v>0.98899999999999999</v>
      </c>
      <c r="O9">
        <v>0.878</v>
      </c>
      <c r="P9">
        <v>0.999</v>
      </c>
      <c r="Q9">
        <v>0.97599999999999998</v>
      </c>
      <c r="R9">
        <v>1.454</v>
      </c>
      <c r="S9">
        <v>1.9530000000000001</v>
      </c>
      <c r="T9">
        <v>2.0579999999999998</v>
      </c>
      <c r="U9">
        <v>1.6930000000000001</v>
      </c>
      <c r="V9">
        <v>1.8029999999999999</v>
      </c>
      <c r="W9">
        <v>1.845</v>
      </c>
      <c r="X9">
        <v>1.742</v>
      </c>
      <c r="Y9">
        <v>0.92600000000000005</v>
      </c>
      <c r="Z9" s="1">
        <v>29.062999999999999</v>
      </c>
    </row>
    <row r="10" spans="1:26" x14ac:dyDescent="0.45">
      <c r="A10" s="8">
        <v>44934</v>
      </c>
      <c r="B10">
        <v>0.95799999999999996</v>
      </c>
      <c r="C10">
        <v>1.1459999999999999</v>
      </c>
      <c r="D10">
        <v>0.93799999999999994</v>
      </c>
      <c r="E10">
        <v>1.026</v>
      </c>
      <c r="F10">
        <v>1.038</v>
      </c>
      <c r="G10">
        <v>0.95099999999999996</v>
      </c>
      <c r="H10">
        <v>1</v>
      </c>
      <c r="I10">
        <v>2.9540000000000002</v>
      </c>
      <c r="J10">
        <v>12.092000000000001</v>
      </c>
      <c r="K10">
        <v>14.157</v>
      </c>
      <c r="L10">
        <v>10.509</v>
      </c>
      <c r="M10">
        <v>9.7789999999999999</v>
      </c>
      <c r="N10">
        <v>8.9890000000000008</v>
      </c>
      <c r="O10">
        <v>7.9340000000000002</v>
      </c>
      <c r="P10">
        <v>8.3079999999999998</v>
      </c>
      <c r="Q10">
        <v>6.6950000000000003</v>
      </c>
      <c r="R10">
        <v>5.6959999999999997</v>
      </c>
      <c r="S10">
        <v>5.8179999999999996</v>
      </c>
      <c r="T10">
        <v>2.94</v>
      </c>
      <c r="U10">
        <v>2.5470000000000002</v>
      </c>
      <c r="V10">
        <v>1.734</v>
      </c>
      <c r="W10">
        <v>1.6859999999999999</v>
      </c>
      <c r="X10">
        <v>1.722</v>
      </c>
      <c r="Y10">
        <v>1.002</v>
      </c>
      <c r="Z10" s="1">
        <v>111.61899999999997</v>
      </c>
    </row>
    <row r="11" spans="1:26" x14ac:dyDescent="0.45">
      <c r="A11" s="8">
        <v>44935</v>
      </c>
      <c r="B11">
        <v>0.88</v>
      </c>
      <c r="C11">
        <v>0.876</v>
      </c>
      <c r="D11">
        <v>0.92100000000000004</v>
      </c>
      <c r="E11">
        <v>0.95099999999999996</v>
      </c>
      <c r="F11">
        <v>0.80900000000000005</v>
      </c>
      <c r="G11">
        <v>1.258</v>
      </c>
      <c r="H11">
        <v>1.7889999999999999</v>
      </c>
      <c r="I11">
        <v>4.0579999999999998</v>
      </c>
      <c r="J11">
        <v>10.686999999999999</v>
      </c>
      <c r="K11">
        <v>12.856</v>
      </c>
      <c r="L11">
        <v>11.473000000000001</v>
      </c>
      <c r="M11">
        <v>7.6420000000000003</v>
      </c>
      <c r="N11">
        <v>5.8</v>
      </c>
      <c r="O11">
        <v>5.0019999999999998</v>
      </c>
      <c r="P11">
        <v>4.0149999999999997</v>
      </c>
      <c r="Q11">
        <v>3.07</v>
      </c>
      <c r="R11">
        <v>4.4560000000000004</v>
      </c>
      <c r="S11">
        <v>4.8289999999999997</v>
      </c>
      <c r="T11">
        <v>2.5819999999999999</v>
      </c>
      <c r="U11">
        <v>3.536</v>
      </c>
      <c r="V11">
        <v>5.9930000000000003</v>
      </c>
      <c r="W11">
        <v>3.14</v>
      </c>
      <c r="X11">
        <v>1.7150000000000001</v>
      </c>
      <c r="Y11">
        <v>1.097</v>
      </c>
      <c r="Z11" s="1">
        <v>99.434999999999974</v>
      </c>
    </row>
    <row r="12" spans="1:26" x14ac:dyDescent="0.45">
      <c r="A12" s="8">
        <v>44936</v>
      </c>
      <c r="B12">
        <v>1.1200000000000001</v>
      </c>
      <c r="C12">
        <v>1.1819999999999999</v>
      </c>
      <c r="D12">
        <v>1.042</v>
      </c>
      <c r="E12">
        <v>1.1359999999999999</v>
      </c>
      <c r="F12">
        <v>0.96399999999999997</v>
      </c>
      <c r="G12">
        <v>1.5680000000000001</v>
      </c>
      <c r="H12">
        <v>1.8740000000000001</v>
      </c>
      <c r="I12">
        <v>3.0179999999999998</v>
      </c>
      <c r="J12">
        <v>11.46</v>
      </c>
      <c r="K12">
        <v>14.382999999999999</v>
      </c>
      <c r="L12">
        <v>12.483000000000001</v>
      </c>
      <c r="M12">
        <v>9.0730000000000004</v>
      </c>
      <c r="N12">
        <v>7.5380000000000003</v>
      </c>
      <c r="O12">
        <v>5.8490000000000002</v>
      </c>
      <c r="P12">
        <v>4.8689999999999998</v>
      </c>
      <c r="Q12">
        <v>3.984</v>
      </c>
      <c r="R12">
        <v>3.6890000000000001</v>
      </c>
      <c r="S12">
        <v>4.5510000000000002</v>
      </c>
      <c r="T12">
        <v>3.1379999999999999</v>
      </c>
      <c r="U12">
        <v>1.629</v>
      </c>
      <c r="V12">
        <v>3.234</v>
      </c>
      <c r="W12">
        <v>4.3929999999999998</v>
      </c>
      <c r="X12">
        <v>1.6579999999999999</v>
      </c>
      <c r="Y12">
        <v>0.81299999999999994</v>
      </c>
      <c r="Z12" s="1">
        <v>104.64800000000001</v>
      </c>
    </row>
    <row r="13" spans="1:26" x14ac:dyDescent="0.45">
      <c r="A13" s="8">
        <v>44937</v>
      </c>
      <c r="B13">
        <v>0.81899999999999995</v>
      </c>
      <c r="C13">
        <v>0.876</v>
      </c>
      <c r="D13">
        <v>0.83299999999999996</v>
      </c>
      <c r="E13">
        <v>0.95099999999999996</v>
      </c>
      <c r="F13">
        <v>0.83499999999999996</v>
      </c>
      <c r="G13">
        <v>1.373</v>
      </c>
      <c r="H13">
        <v>1.629</v>
      </c>
      <c r="I13">
        <v>4.67</v>
      </c>
      <c r="J13">
        <v>12.891</v>
      </c>
      <c r="K13">
        <v>11.871</v>
      </c>
      <c r="L13">
        <v>11.159000000000001</v>
      </c>
      <c r="M13">
        <v>8.4220000000000006</v>
      </c>
      <c r="N13">
        <v>5.5119999999999996</v>
      </c>
      <c r="O13">
        <v>5.5640000000000001</v>
      </c>
      <c r="P13">
        <v>5.3689999999999998</v>
      </c>
      <c r="Q13">
        <v>5.4420000000000002</v>
      </c>
      <c r="R13">
        <v>5.5090000000000003</v>
      </c>
      <c r="S13">
        <v>5.5670000000000002</v>
      </c>
      <c r="T13">
        <v>2.286</v>
      </c>
      <c r="U13">
        <v>1.8</v>
      </c>
      <c r="V13">
        <v>1.7909999999999999</v>
      </c>
      <c r="W13">
        <v>1.7689999999999999</v>
      </c>
      <c r="X13">
        <v>1.6180000000000001</v>
      </c>
      <c r="Y13">
        <v>0.92300000000000004</v>
      </c>
      <c r="Z13" s="1">
        <v>99.478999999999999</v>
      </c>
    </row>
    <row r="14" spans="1:26" x14ac:dyDescent="0.45">
      <c r="A14" s="8">
        <v>44938</v>
      </c>
      <c r="B14">
        <v>0.878</v>
      </c>
      <c r="C14">
        <v>1.018</v>
      </c>
      <c r="D14">
        <v>0.80200000000000005</v>
      </c>
      <c r="E14">
        <v>0.92300000000000004</v>
      </c>
      <c r="F14">
        <v>0.93100000000000005</v>
      </c>
      <c r="G14">
        <v>1.0069999999999999</v>
      </c>
      <c r="H14">
        <v>1.0029999999999999</v>
      </c>
      <c r="I14">
        <v>2.044</v>
      </c>
      <c r="J14">
        <v>16.094000000000001</v>
      </c>
      <c r="K14">
        <v>13.878</v>
      </c>
      <c r="L14">
        <v>11.952</v>
      </c>
      <c r="M14">
        <v>11.627000000000001</v>
      </c>
      <c r="N14">
        <v>13.667</v>
      </c>
      <c r="O14">
        <v>10.393000000000001</v>
      </c>
      <c r="P14">
        <v>7.8659999999999997</v>
      </c>
      <c r="Q14">
        <v>5.9409999999999998</v>
      </c>
      <c r="R14">
        <v>6.8419999999999996</v>
      </c>
      <c r="S14">
        <v>4.4409999999999998</v>
      </c>
      <c r="T14">
        <v>1.962</v>
      </c>
      <c r="U14">
        <v>2.004</v>
      </c>
      <c r="V14">
        <v>1.992</v>
      </c>
      <c r="W14">
        <v>1.927</v>
      </c>
      <c r="X14">
        <v>1.8440000000000001</v>
      </c>
      <c r="Y14">
        <v>1.081</v>
      </c>
      <c r="Z14" s="1">
        <v>122.11700000000002</v>
      </c>
    </row>
    <row r="15" spans="1:26" x14ac:dyDescent="0.45">
      <c r="A15" s="8">
        <v>44939</v>
      </c>
      <c r="B15">
        <v>1.113</v>
      </c>
      <c r="C15">
        <v>1.054</v>
      </c>
      <c r="D15">
        <v>1.085</v>
      </c>
      <c r="E15">
        <v>1.149</v>
      </c>
      <c r="F15">
        <v>1.06</v>
      </c>
      <c r="G15">
        <v>1.7729999999999999</v>
      </c>
      <c r="H15">
        <v>2.024</v>
      </c>
      <c r="I15">
        <v>5.4989999999999997</v>
      </c>
      <c r="J15">
        <v>22.548999999999999</v>
      </c>
      <c r="K15">
        <v>24.838000000000001</v>
      </c>
      <c r="L15">
        <v>30.094000000000001</v>
      </c>
      <c r="M15">
        <v>24.228999999999999</v>
      </c>
      <c r="N15">
        <v>12.515000000000001</v>
      </c>
      <c r="O15">
        <v>6.6230000000000002</v>
      </c>
      <c r="P15">
        <v>1.9490000000000001</v>
      </c>
      <c r="Q15">
        <v>1.2490000000000001</v>
      </c>
      <c r="R15">
        <v>1.762</v>
      </c>
      <c r="S15">
        <v>2.0510000000000002</v>
      </c>
      <c r="T15">
        <v>2.0310000000000001</v>
      </c>
      <c r="U15">
        <v>2.0419999999999998</v>
      </c>
      <c r="V15">
        <v>2.1629999999999998</v>
      </c>
      <c r="W15">
        <v>2.0339999999999998</v>
      </c>
      <c r="X15">
        <v>1.929</v>
      </c>
      <c r="Y15">
        <v>1.39</v>
      </c>
      <c r="Z15" s="1">
        <v>154.20499999999998</v>
      </c>
    </row>
    <row r="16" spans="1:26" x14ac:dyDescent="0.45">
      <c r="A16" s="8">
        <v>44940</v>
      </c>
      <c r="B16">
        <v>1.262</v>
      </c>
      <c r="C16">
        <v>1.1950000000000001</v>
      </c>
      <c r="D16">
        <v>1.3819999999999999</v>
      </c>
      <c r="E16">
        <v>1.367</v>
      </c>
      <c r="F16">
        <v>1.33</v>
      </c>
      <c r="G16">
        <v>2.036</v>
      </c>
      <c r="H16">
        <v>1.996</v>
      </c>
      <c r="I16">
        <v>2.0379999999999998</v>
      </c>
      <c r="J16">
        <v>1.9950000000000001</v>
      </c>
      <c r="K16">
        <v>1.742</v>
      </c>
      <c r="L16">
        <v>2.0179999999999998</v>
      </c>
      <c r="M16">
        <v>1.496</v>
      </c>
      <c r="N16">
        <v>1.2050000000000001</v>
      </c>
      <c r="O16">
        <v>1.2030000000000001</v>
      </c>
      <c r="P16">
        <v>1.2390000000000001</v>
      </c>
      <c r="Q16">
        <v>1.26</v>
      </c>
      <c r="R16">
        <v>1.7709999999999999</v>
      </c>
      <c r="S16">
        <v>2.028</v>
      </c>
      <c r="T16">
        <v>2.3109999999999999</v>
      </c>
      <c r="U16">
        <v>2.165</v>
      </c>
      <c r="V16">
        <v>2.133</v>
      </c>
      <c r="W16">
        <v>2.0129999999999999</v>
      </c>
      <c r="X16">
        <v>1.9670000000000001</v>
      </c>
      <c r="Y16">
        <v>1.2749999999999999</v>
      </c>
      <c r="Z16" s="1">
        <v>40.427</v>
      </c>
    </row>
    <row r="17" spans="1:26" x14ac:dyDescent="0.45">
      <c r="A17" s="8">
        <v>44941</v>
      </c>
      <c r="B17">
        <v>1.2909999999999999</v>
      </c>
      <c r="C17">
        <v>1.2110000000000001</v>
      </c>
      <c r="D17">
        <v>1.3029999999999999</v>
      </c>
      <c r="E17">
        <v>1.21</v>
      </c>
      <c r="F17">
        <v>1.25</v>
      </c>
      <c r="G17">
        <v>2.0419999999999998</v>
      </c>
      <c r="H17">
        <v>2.2549999999999999</v>
      </c>
      <c r="I17">
        <v>7.19</v>
      </c>
      <c r="J17">
        <v>28.550999999999998</v>
      </c>
      <c r="K17">
        <v>32.146999999999998</v>
      </c>
      <c r="L17">
        <v>29.346</v>
      </c>
      <c r="M17">
        <v>32.343000000000004</v>
      </c>
      <c r="N17">
        <v>26.768999999999998</v>
      </c>
      <c r="O17">
        <v>25.2</v>
      </c>
      <c r="P17">
        <v>22.361999999999998</v>
      </c>
      <c r="Q17">
        <v>18.213999999999999</v>
      </c>
      <c r="R17">
        <v>16.907</v>
      </c>
      <c r="S17">
        <v>11.038</v>
      </c>
      <c r="T17">
        <v>4.4370000000000003</v>
      </c>
      <c r="U17">
        <v>2.2919999999999998</v>
      </c>
      <c r="V17">
        <v>1.857</v>
      </c>
      <c r="W17">
        <v>1.786</v>
      </c>
      <c r="X17">
        <v>1.6639999999999999</v>
      </c>
      <c r="Y17">
        <v>0.89100000000000001</v>
      </c>
      <c r="Z17" s="1">
        <v>273.55600000000004</v>
      </c>
    </row>
    <row r="18" spans="1:26" x14ac:dyDescent="0.45">
      <c r="A18" s="8">
        <v>44942</v>
      </c>
      <c r="B18">
        <v>0.94399999999999995</v>
      </c>
      <c r="C18">
        <v>0.94699999999999995</v>
      </c>
      <c r="D18">
        <v>0.96799999999999997</v>
      </c>
      <c r="E18">
        <v>0.91400000000000003</v>
      </c>
      <c r="F18">
        <v>1.0149999999999999</v>
      </c>
      <c r="G18">
        <v>0.95099999999999996</v>
      </c>
      <c r="H18">
        <v>1.804</v>
      </c>
      <c r="I18">
        <v>7.12</v>
      </c>
      <c r="J18">
        <v>21.37</v>
      </c>
      <c r="K18">
        <v>28.553000000000001</v>
      </c>
      <c r="L18">
        <v>23.247</v>
      </c>
      <c r="M18">
        <v>21.125</v>
      </c>
      <c r="N18">
        <v>19.073</v>
      </c>
      <c r="O18">
        <v>15.147</v>
      </c>
      <c r="P18">
        <v>13.496</v>
      </c>
      <c r="Q18">
        <v>5.7850000000000001</v>
      </c>
      <c r="R18">
        <v>4.8490000000000002</v>
      </c>
      <c r="S18">
        <v>5.5030000000000001</v>
      </c>
      <c r="T18">
        <v>4.6539999999999999</v>
      </c>
      <c r="U18">
        <v>2.3490000000000002</v>
      </c>
      <c r="V18">
        <v>5.5679999999999996</v>
      </c>
      <c r="W18">
        <v>4.6669999999999998</v>
      </c>
      <c r="X18">
        <v>1.966</v>
      </c>
      <c r="Y18">
        <v>1.25</v>
      </c>
      <c r="Z18" s="1">
        <v>193.26499999999999</v>
      </c>
    </row>
    <row r="19" spans="1:26" x14ac:dyDescent="0.45">
      <c r="A19" s="8">
        <v>44943</v>
      </c>
      <c r="B19">
        <v>1.3160000000000001</v>
      </c>
      <c r="C19">
        <v>1.1950000000000001</v>
      </c>
      <c r="D19">
        <v>1.294</v>
      </c>
      <c r="E19">
        <v>1.2669999999999999</v>
      </c>
      <c r="F19">
        <v>1.2250000000000001</v>
      </c>
      <c r="G19">
        <v>1.272</v>
      </c>
      <c r="H19">
        <v>1.341</v>
      </c>
      <c r="I19">
        <v>3.484</v>
      </c>
      <c r="J19">
        <v>24.361999999999998</v>
      </c>
      <c r="K19">
        <v>26.997</v>
      </c>
      <c r="L19">
        <v>25.289000000000001</v>
      </c>
      <c r="M19">
        <v>20.311</v>
      </c>
      <c r="N19">
        <v>20.216000000000001</v>
      </c>
      <c r="O19">
        <v>17.628</v>
      </c>
      <c r="P19">
        <v>15.516999999999999</v>
      </c>
      <c r="Q19">
        <v>13.948</v>
      </c>
      <c r="R19">
        <v>11.855</v>
      </c>
      <c r="S19">
        <v>12.06</v>
      </c>
      <c r="T19">
        <v>3.9729999999999999</v>
      </c>
      <c r="U19">
        <v>2.1150000000000002</v>
      </c>
      <c r="V19">
        <v>2.2890000000000001</v>
      </c>
      <c r="W19">
        <v>2.4140000000000001</v>
      </c>
      <c r="X19">
        <v>1.9710000000000001</v>
      </c>
      <c r="Y19">
        <v>1.2290000000000001</v>
      </c>
      <c r="Z19" s="1">
        <v>214.56800000000001</v>
      </c>
    </row>
    <row r="20" spans="1:26" x14ac:dyDescent="0.45">
      <c r="A20" s="8">
        <v>44944</v>
      </c>
      <c r="B20">
        <v>1.238</v>
      </c>
      <c r="C20">
        <v>1.1339999999999999</v>
      </c>
      <c r="D20">
        <v>1.175</v>
      </c>
      <c r="E20">
        <v>1.1000000000000001</v>
      </c>
      <c r="F20">
        <v>1.1759999999999999</v>
      </c>
      <c r="G20">
        <v>1.1559999999999999</v>
      </c>
      <c r="H20">
        <v>1.333</v>
      </c>
      <c r="I20">
        <v>4.0449999999999999</v>
      </c>
      <c r="J20">
        <v>12.721</v>
      </c>
      <c r="K20">
        <v>13.333</v>
      </c>
      <c r="L20">
        <v>11.975</v>
      </c>
      <c r="M20">
        <v>7.5640000000000001</v>
      </c>
      <c r="N20">
        <v>8.2910000000000004</v>
      </c>
      <c r="O20">
        <v>8.7550000000000008</v>
      </c>
      <c r="P20">
        <v>7.1719999999999997</v>
      </c>
      <c r="Q20">
        <v>4.5419999999999998</v>
      </c>
      <c r="R20">
        <v>4.0129999999999999</v>
      </c>
      <c r="S20">
        <v>4.5490000000000004</v>
      </c>
      <c r="T20">
        <v>2.1579999999999999</v>
      </c>
      <c r="U20">
        <v>1.6419999999999999</v>
      </c>
      <c r="V20">
        <v>1.6739999999999999</v>
      </c>
      <c r="W20">
        <v>1.7629999999999999</v>
      </c>
      <c r="X20">
        <v>1.484</v>
      </c>
      <c r="Y20">
        <v>0.88200000000000001</v>
      </c>
      <c r="Z20" s="1">
        <v>104.87500000000001</v>
      </c>
    </row>
    <row r="21" spans="1:26" x14ac:dyDescent="0.45">
      <c r="A21" s="8">
        <v>44945</v>
      </c>
      <c r="B21">
        <v>0.91600000000000004</v>
      </c>
      <c r="C21">
        <v>0.81299999999999994</v>
      </c>
      <c r="D21">
        <v>0.94899999999999995</v>
      </c>
      <c r="E21">
        <v>0.86699999999999999</v>
      </c>
      <c r="F21">
        <v>0.91800000000000004</v>
      </c>
      <c r="G21">
        <v>0.84899999999999998</v>
      </c>
      <c r="H21">
        <v>1.6639999999999999</v>
      </c>
      <c r="I21">
        <v>5.077</v>
      </c>
      <c r="J21">
        <v>14.978999999999999</v>
      </c>
      <c r="K21">
        <v>18.282</v>
      </c>
      <c r="L21">
        <v>14.381</v>
      </c>
      <c r="M21">
        <v>9.4130000000000003</v>
      </c>
      <c r="N21">
        <v>6.8620000000000001</v>
      </c>
      <c r="O21">
        <v>9.1669999999999998</v>
      </c>
      <c r="P21">
        <v>7.8940000000000001</v>
      </c>
      <c r="Q21">
        <v>5.758</v>
      </c>
      <c r="R21">
        <v>5.82</v>
      </c>
      <c r="S21">
        <v>5.6820000000000004</v>
      </c>
      <c r="T21">
        <v>3.7469999999999999</v>
      </c>
      <c r="U21">
        <v>1.6379999999999999</v>
      </c>
      <c r="V21">
        <v>1.758</v>
      </c>
      <c r="W21">
        <v>1.718</v>
      </c>
      <c r="X21">
        <v>1.546</v>
      </c>
      <c r="Y21">
        <v>0.90400000000000003</v>
      </c>
      <c r="Z21" s="1">
        <v>121.60200000000002</v>
      </c>
    </row>
    <row r="22" spans="1:26" x14ac:dyDescent="0.45">
      <c r="A22" s="8">
        <v>44946</v>
      </c>
      <c r="B22">
        <v>0.83799999999999997</v>
      </c>
      <c r="C22">
        <v>0.86699999999999999</v>
      </c>
      <c r="D22">
        <v>0.95799999999999996</v>
      </c>
      <c r="E22">
        <v>0.97799999999999998</v>
      </c>
      <c r="F22">
        <v>0.92300000000000004</v>
      </c>
      <c r="G22">
        <v>0.85799999999999998</v>
      </c>
      <c r="H22">
        <v>1.069</v>
      </c>
      <c r="I22">
        <v>16.491</v>
      </c>
      <c r="J22">
        <v>18.097999999999999</v>
      </c>
      <c r="K22">
        <v>18.061</v>
      </c>
      <c r="L22">
        <v>15.384</v>
      </c>
      <c r="M22">
        <v>11.78</v>
      </c>
      <c r="N22">
        <v>7.5439999999999996</v>
      </c>
      <c r="O22">
        <v>3.835</v>
      </c>
      <c r="P22">
        <v>1.2949999999999999</v>
      </c>
      <c r="Q22">
        <v>0.89300000000000002</v>
      </c>
      <c r="R22">
        <v>1.365</v>
      </c>
      <c r="S22">
        <v>1.7370000000000001</v>
      </c>
      <c r="T22">
        <v>1.704</v>
      </c>
      <c r="U22">
        <v>1.6919999999999999</v>
      </c>
      <c r="V22">
        <v>1.645</v>
      </c>
      <c r="W22">
        <v>1.663</v>
      </c>
      <c r="X22">
        <v>1.7</v>
      </c>
      <c r="Y22">
        <v>0.85299999999999998</v>
      </c>
      <c r="Z22" s="1">
        <v>112.23099999999997</v>
      </c>
    </row>
    <row r="23" spans="1:26" x14ac:dyDescent="0.45">
      <c r="A23" s="8">
        <v>44947</v>
      </c>
      <c r="B23">
        <v>0.86399999999999999</v>
      </c>
      <c r="C23">
        <v>0.79600000000000004</v>
      </c>
      <c r="D23">
        <v>0.82599999999999996</v>
      </c>
      <c r="E23">
        <v>0.80200000000000005</v>
      </c>
      <c r="F23">
        <v>0.93100000000000005</v>
      </c>
      <c r="G23">
        <v>0.89200000000000002</v>
      </c>
      <c r="H23">
        <v>0.83299999999999996</v>
      </c>
      <c r="I23">
        <v>0.81899999999999995</v>
      </c>
      <c r="J23">
        <v>0.79800000000000004</v>
      </c>
      <c r="K23">
        <v>0.80800000000000005</v>
      </c>
      <c r="L23">
        <v>0.75600000000000001</v>
      </c>
      <c r="M23">
        <v>0.92400000000000004</v>
      </c>
      <c r="N23">
        <v>0.83599999999999997</v>
      </c>
      <c r="O23">
        <v>0.81799999999999995</v>
      </c>
      <c r="P23">
        <v>1.0580000000000001</v>
      </c>
      <c r="Q23">
        <v>0.88800000000000001</v>
      </c>
      <c r="R23">
        <v>1.2490000000000001</v>
      </c>
      <c r="S23">
        <v>1.7110000000000001</v>
      </c>
      <c r="T23">
        <v>2.177</v>
      </c>
      <c r="U23">
        <v>1.851</v>
      </c>
      <c r="V23">
        <v>1.6279999999999999</v>
      </c>
      <c r="W23">
        <v>1.56</v>
      </c>
      <c r="X23">
        <v>1.615</v>
      </c>
      <c r="Y23">
        <v>0.74199999999999999</v>
      </c>
      <c r="Z23" s="1">
        <v>26.181999999999999</v>
      </c>
    </row>
    <row r="24" spans="1:26" x14ac:dyDescent="0.45">
      <c r="A24" s="8">
        <v>44948</v>
      </c>
      <c r="B24">
        <v>0.80700000000000005</v>
      </c>
      <c r="C24">
        <v>0.78700000000000003</v>
      </c>
      <c r="D24">
        <v>0.749</v>
      </c>
      <c r="E24">
        <v>0.75800000000000001</v>
      </c>
      <c r="F24">
        <v>0.78700000000000003</v>
      </c>
      <c r="G24">
        <v>0.83699999999999997</v>
      </c>
      <c r="H24">
        <v>1.0269999999999999</v>
      </c>
      <c r="I24">
        <v>16.274999999999999</v>
      </c>
      <c r="J24">
        <v>21.187000000000001</v>
      </c>
      <c r="K24">
        <v>19.132999999999999</v>
      </c>
      <c r="L24">
        <v>16.109000000000002</v>
      </c>
      <c r="M24">
        <v>13.759</v>
      </c>
      <c r="N24">
        <v>12.368</v>
      </c>
      <c r="O24">
        <v>12.109</v>
      </c>
      <c r="P24">
        <v>12.904999999999999</v>
      </c>
      <c r="Q24">
        <v>10.334</v>
      </c>
      <c r="R24">
        <v>11.638</v>
      </c>
      <c r="S24">
        <v>11.913</v>
      </c>
      <c r="T24">
        <v>6.5350000000000001</v>
      </c>
      <c r="U24">
        <v>3.4670000000000001</v>
      </c>
      <c r="V24">
        <v>2.992</v>
      </c>
      <c r="W24">
        <v>3.0569999999999999</v>
      </c>
      <c r="X24">
        <v>3.0449999999999999</v>
      </c>
      <c r="Y24">
        <v>2.2639999999999998</v>
      </c>
      <c r="Z24" s="1">
        <v>184.84199999999998</v>
      </c>
    </row>
    <row r="25" spans="1:26" x14ac:dyDescent="0.45">
      <c r="A25" s="8">
        <v>44949</v>
      </c>
      <c r="B25">
        <v>2.2930000000000001</v>
      </c>
      <c r="C25">
        <v>2.42</v>
      </c>
      <c r="D25">
        <v>2.3730000000000002</v>
      </c>
      <c r="E25">
        <v>2.2970000000000002</v>
      </c>
      <c r="F25">
        <v>2.3260000000000001</v>
      </c>
      <c r="G25">
        <v>2.3740000000000001</v>
      </c>
      <c r="H25">
        <v>2.5379999999999998</v>
      </c>
      <c r="I25">
        <v>21.198</v>
      </c>
      <c r="J25">
        <v>22.561</v>
      </c>
      <c r="K25">
        <v>15.746</v>
      </c>
      <c r="L25">
        <v>10.406000000000001</v>
      </c>
      <c r="M25">
        <v>8.9580000000000002</v>
      </c>
      <c r="N25">
        <v>9.9049999999999994</v>
      </c>
      <c r="O25">
        <v>10.048999999999999</v>
      </c>
      <c r="P25">
        <v>6.4980000000000002</v>
      </c>
      <c r="Q25">
        <v>5.4509999999999996</v>
      </c>
      <c r="R25">
        <v>7.1820000000000004</v>
      </c>
      <c r="S25">
        <v>7.4779999999999998</v>
      </c>
      <c r="T25">
        <v>2.6680000000000001</v>
      </c>
      <c r="U25">
        <v>3.6259999999999999</v>
      </c>
      <c r="V25">
        <v>4.7069999999999999</v>
      </c>
      <c r="W25">
        <v>3.3719999999999999</v>
      </c>
      <c r="X25">
        <v>1.8360000000000001</v>
      </c>
      <c r="Y25">
        <v>1.08</v>
      </c>
      <c r="Z25" s="1">
        <v>159.34200000000007</v>
      </c>
    </row>
    <row r="26" spans="1:26" x14ac:dyDescent="0.45">
      <c r="A26" s="8">
        <v>44950</v>
      </c>
      <c r="B26">
        <v>1.0249999999999999</v>
      </c>
      <c r="C26">
        <v>1.147</v>
      </c>
      <c r="D26">
        <v>0.998</v>
      </c>
      <c r="E26">
        <v>1.1160000000000001</v>
      </c>
      <c r="F26">
        <v>1.038</v>
      </c>
      <c r="G26">
        <v>1.0309999999999999</v>
      </c>
      <c r="H26">
        <v>1.137</v>
      </c>
      <c r="I26">
        <v>17.286999999999999</v>
      </c>
      <c r="J26">
        <v>22.795999999999999</v>
      </c>
      <c r="K26">
        <v>18.396000000000001</v>
      </c>
      <c r="L26">
        <v>18.013000000000002</v>
      </c>
      <c r="M26">
        <v>15.933</v>
      </c>
      <c r="N26">
        <v>12.775</v>
      </c>
      <c r="O26">
        <v>13.535</v>
      </c>
      <c r="P26">
        <v>12.222</v>
      </c>
      <c r="Q26">
        <v>6.6779999999999999</v>
      </c>
      <c r="R26">
        <v>6.0410000000000004</v>
      </c>
      <c r="S26">
        <v>6.4320000000000004</v>
      </c>
      <c r="T26">
        <v>4.8440000000000003</v>
      </c>
      <c r="U26">
        <v>3.6269999999999998</v>
      </c>
      <c r="V26">
        <v>3.298</v>
      </c>
      <c r="W26">
        <v>3.4369999999999998</v>
      </c>
      <c r="X26">
        <v>3.0880000000000001</v>
      </c>
      <c r="Y26">
        <v>2.3450000000000002</v>
      </c>
      <c r="Z26" s="1">
        <v>178.239</v>
      </c>
    </row>
    <row r="27" spans="1:26" x14ac:dyDescent="0.45">
      <c r="A27" s="8">
        <v>44951</v>
      </c>
      <c r="B27">
        <v>2.2890000000000001</v>
      </c>
      <c r="C27">
        <v>2.3690000000000002</v>
      </c>
      <c r="D27">
        <v>2.3490000000000002</v>
      </c>
      <c r="E27">
        <v>2.3530000000000002</v>
      </c>
      <c r="F27">
        <v>2.3490000000000002</v>
      </c>
      <c r="G27">
        <v>2.46</v>
      </c>
      <c r="H27">
        <v>2.2799999999999998</v>
      </c>
      <c r="I27">
        <v>19.890999999999998</v>
      </c>
      <c r="J27">
        <v>23.247</v>
      </c>
      <c r="K27">
        <v>20.193000000000001</v>
      </c>
      <c r="L27">
        <v>16.451000000000001</v>
      </c>
      <c r="M27">
        <v>11.629</v>
      </c>
      <c r="N27">
        <v>10.977</v>
      </c>
      <c r="O27">
        <v>12.287000000000001</v>
      </c>
      <c r="P27">
        <v>11.731</v>
      </c>
      <c r="Q27">
        <v>5.4039999999999999</v>
      </c>
      <c r="R27">
        <v>4.399</v>
      </c>
      <c r="S27">
        <v>3.9049999999999998</v>
      </c>
      <c r="T27">
        <v>1.6830000000000001</v>
      </c>
      <c r="U27">
        <v>1.9219999999999999</v>
      </c>
      <c r="V27">
        <v>1.865</v>
      </c>
      <c r="W27">
        <v>1.6830000000000001</v>
      </c>
      <c r="X27">
        <v>1.589</v>
      </c>
      <c r="Y27">
        <v>0.82499999999999996</v>
      </c>
      <c r="Z27" s="1">
        <v>166.12999999999997</v>
      </c>
    </row>
    <row r="28" spans="1:26" x14ac:dyDescent="0.45">
      <c r="A28" s="8">
        <v>44952</v>
      </c>
      <c r="B28">
        <v>0.77900000000000003</v>
      </c>
      <c r="C28">
        <v>0.86599999999999999</v>
      </c>
      <c r="D28">
        <v>0.84699999999999998</v>
      </c>
      <c r="E28">
        <v>0.86899999999999999</v>
      </c>
      <c r="F28">
        <v>0.82699999999999996</v>
      </c>
      <c r="G28">
        <v>0.83499999999999996</v>
      </c>
      <c r="H28">
        <v>0.83399999999999996</v>
      </c>
      <c r="I28">
        <v>18.122</v>
      </c>
      <c r="J28">
        <v>22.19</v>
      </c>
      <c r="K28">
        <v>18.914999999999999</v>
      </c>
      <c r="L28">
        <v>15.718999999999999</v>
      </c>
      <c r="M28">
        <v>15.287000000000001</v>
      </c>
      <c r="N28">
        <v>12.832000000000001</v>
      </c>
      <c r="O28">
        <v>11.356</v>
      </c>
      <c r="P28">
        <v>8.3000000000000007</v>
      </c>
      <c r="Q28">
        <v>4.806</v>
      </c>
      <c r="R28">
        <v>4.5789999999999997</v>
      </c>
      <c r="S28">
        <v>4.8789999999999996</v>
      </c>
      <c r="T28">
        <v>2.359</v>
      </c>
      <c r="U28">
        <v>1.742</v>
      </c>
      <c r="V28">
        <v>1.669</v>
      </c>
      <c r="W28">
        <v>1.8660000000000001</v>
      </c>
      <c r="X28">
        <v>1.667</v>
      </c>
      <c r="Y28">
        <v>0.94499999999999995</v>
      </c>
      <c r="Z28" s="1">
        <v>153.09000000000003</v>
      </c>
    </row>
    <row r="29" spans="1:26" x14ac:dyDescent="0.45">
      <c r="A29" s="8">
        <v>44953</v>
      </c>
      <c r="B29">
        <v>0.82</v>
      </c>
      <c r="C29">
        <v>0.89100000000000001</v>
      </c>
      <c r="D29">
        <v>0.871</v>
      </c>
      <c r="E29">
        <v>0.85</v>
      </c>
      <c r="F29">
        <v>0.95599999999999996</v>
      </c>
      <c r="G29">
        <v>0.84</v>
      </c>
      <c r="H29">
        <v>1.1870000000000001</v>
      </c>
      <c r="I29">
        <v>19.378</v>
      </c>
      <c r="J29">
        <v>21.062999999999999</v>
      </c>
      <c r="K29">
        <v>17.914000000000001</v>
      </c>
      <c r="L29">
        <v>15.504</v>
      </c>
      <c r="M29">
        <v>11.978999999999999</v>
      </c>
      <c r="N29">
        <v>2.7080000000000002</v>
      </c>
      <c r="O29">
        <v>2.1840000000000002</v>
      </c>
      <c r="P29">
        <v>1.456</v>
      </c>
      <c r="Q29">
        <v>1.238</v>
      </c>
      <c r="R29">
        <v>1.5529999999999999</v>
      </c>
      <c r="S29">
        <v>2.2490000000000001</v>
      </c>
      <c r="T29">
        <v>2.1640000000000001</v>
      </c>
      <c r="U29">
        <v>2.1110000000000002</v>
      </c>
      <c r="V29">
        <v>2.4009999999999998</v>
      </c>
      <c r="W29">
        <v>2.0619999999999998</v>
      </c>
      <c r="X29">
        <v>2.339</v>
      </c>
      <c r="Y29">
        <v>1.429</v>
      </c>
      <c r="Z29" s="1">
        <v>116.14699999999999</v>
      </c>
    </row>
    <row r="30" spans="1:26" x14ac:dyDescent="0.45">
      <c r="A30" s="8">
        <v>44954</v>
      </c>
      <c r="B30">
        <v>1.3180000000000001</v>
      </c>
      <c r="C30">
        <v>1.538</v>
      </c>
      <c r="D30">
        <v>1.2310000000000001</v>
      </c>
      <c r="E30">
        <v>1.571</v>
      </c>
      <c r="F30">
        <v>1.4750000000000001</v>
      </c>
      <c r="G30">
        <v>1.4650000000000001</v>
      </c>
      <c r="H30">
        <v>1.7270000000000001</v>
      </c>
      <c r="I30">
        <v>1.3440000000000001</v>
      </c>
      <c r="J30">
        <v>1.359</v>
      </c>
      <c r="K30">
        <v>1.389</v>
      </c>
      <c r="L30">
        <v>1.2450000000000001</v>
      </c>
      <c r="M30">
        <v>1.0960000000000001</v>
      </c>
      <c r="N30">
        <v>1.2869999999999999</v>
      </c>
      <c r="O30">
        <v>1.129</v>
      </c>
      <c r="P30">
        <v>1.1930000000000001</v>
      </c>
      <c r="Q30">
        <v>1.427</v>
      </c>
      <c r="R30">
        <v>1.77</v>
      </c>
      <c r="S30">
        <v>2.2000000000000002</v>
      </c>
      <c r="T30">
        <v>2.956</v>
      </c>
      <c r="U30">
        <v>2.6070000000000002</v>
      </c>
      <c r="V30">
        <v>2.718</v>
      </c>
      <c r="W30">
        <v>2.9049999999999998</v>
      </c>
      <c r="X30">
        <v>2.496</v>
      </c>
      <c r="Y30">
        <v>2.0659999999999998</v>
      </c>
      <c r="Z30" s="1">
        <v>41.512000000000008</v>
      </c>
    </row>
    <row r="31" spans="1:26" x14ac:dyDescent="0.45">
      <c r="A31" s="8">
        <v>44955</v>
      </c>
      <c r="B31">
        <v>1.962</v>
      </c>
      <c r="C31">
        <v>2.0859999999999999</v>
      </c>
      <c r="D31">
        <v>2.431</v>
      </c>
      <c r="E31">
        <v>2.2240000000000002</v>
      </c>
      <c r="F31">
        <v>2.278</v>
      </c>
      <c r="G31">
        <v>2.327</v>
      </c>
      <c r="H31">
        <v>2.9910000000000001</v>
      </c>
      <c r="I31">
        <v>18.242999999999999</v>
      </c>
      <c r="J31">
        <v>18.709</v>
      </c>
      <c r="K31">
        <v>15.31</v>
      </c>
      <c r="L31">
        <v>12.047000000000001</v>
      </c>
      <c r="M31">
        <v>12.875</v>
      </c>
      <c r="N31">
        <v>11.316000000000001</v>
      </c>
      <c r="O31">
        <v>10.465</v>
      </c>
      <c r="P31">
        <v>6.7039999999999997</v>
      </c>
      <c r="Q31">
        <v>5.9269999999999996</v>
      </c>
      <c r="R31">
        <v>5.9320000000000004</v>
      </c>
      <c r="S31">
        <v>5.516</v>
      </c>
      <c r="T31">
        <v>4.3159999999999998</v>
      </c>
      <c r="U31">
        <v>3.01</v>
      </c>
      <c r="V31">
        <v>1.744</v>
      </c>
      <c r="W31">
        <v>1.8520000000000001</v>
      </c>
      <c r="X31">
        <v>1.641</v>
      </c>
      <c r="Y31">
        <v>1.0089999999999999</v>
      </c>
      <c r="Z31" s="1">
        <v>152.91499999999996</v>
      </c>
    </row>
    <row r="32" spans="1:26" x14ac:dyDescent="0.45">
      <c r="A32" s="8">
        <v>44956</v>
      </c>
      <c r="B32">
        <v>0.86899999999999999</v>
      </c>
      <c r="C32">
        <v>0.90200000000000002</v>
      </c>
      <c r="D32">
        <v>1.0660000000000001</v>
      </c>
      <c r="E32">
        <v>0.89100000000000001</v>
      </c>
      <c r="F32">
        <v>0.874</v>
      </c>
      <c r="G32">
        <v>0.96</v>
      </c>
      <c r="H32">
        <v>1.149</v>
      </c>
      <c r="I32">
        <v>15.638999999999999</v>
      </c>
      <c r="J32">
        <v>19.163</v>
      </c>
      <c r="K32">
        <v>17.16</v>
      </c>
      <c r="L32">
        <v>13.725</v>
      </c>
      <c r="M32">
        <v>10.629</v>
      </c>
      <c r="N32">
        <v>9.66</v>
      </c>
      <c r="O32">
        <v>10.166</v>
      </c>
      <c r="P32">
        <v>10.372999999999999</v>
      </c>
      <c r="Q32">
        <v>7.4059999999999997</v>
      </c>
      <c r="R32">
        <v>7.1470000000000002</v>
      </c>
      <c r="S32">
        <v>5.31</v>
      </c>
      <c r="T32">
        <v>5.9930000000000003</v>
      </c>
      <c r="U32">
        <v>7.2850000000000001</v>
      </c>
      <c r="V32">
        <v>8.2270000000000003</v>
      </c>
      <c r="W32">
        <v>5.4290000000000003</v>
      </c>
      <c r="X32">
        <v>3.8490000000000002</v>
      </c>
      <c r="Y32">
        <v>2.6320000000000001</v>
      </c>
      <c r="Z32" s="1">
        <v>166.50399999999999</v>
      </c>
    </row>
    <row r="33" spans="1:26" x14ac:dyDescent="0.45">
      <c r="A33" s="8">
        <v>44957</v>
      </c>
      <c r="B33">
        <v>1.0940000000000001</v>
      </c>
      <c r="C33">
        <v>1.0389999999999999</v>
      </c>
      <c r="D33">
        <v>1.0389999999999999</v>
      </c>
      <c r="E33">
        <v>1.131</v>
      </c>
      <c r="F33">
        <v>1.022</v>
      </c>
      <c r="G33">
        <v>1.075</v>
      </c>
      <c r="H33">
        <v>1.4730000000000001</v>
      </c>
      <c r="I33">
        <v>20.314</v>
      </c>
      <c r="J33">
        <v>21.594000000000001</v>
      </c>
      <c r="K33">
        <v>19.899999999999999</v>
      </c>
      <c r="L33">
        <v>18.216000000000001</v>
      </c>
      <c r="M33">
        <v>16.202000000000002</v>
      </c>
      <c r="N33">
        <v>14.211</v>
      </c>
      <c r="O33">
        <v>13.271000000000001</v>
      </c>
      <c r="P33">
        <v>12.696999999999999</v>
      </c>
      <c r="Q33">
        <v>12.589</v>
      </c>
      <c r="R33">
        <v>12.574999999999999</v>
      </c>
      <c r="S33">
        <v>11.007</v>
      </c>
      <c r="T33">
        <v>6.4850000000000003</v>
      </c>
      <c r="U33">
        <v>3.927</v>
      </c>
      <c r="V33">
        <v>5.7489999999999997</v>
      </c>
      <c r="W33">
        <v>6.5590000000000002</v>
      </c>
      <c r="X33">
        <v>3.3</v>
      </c>
      <c r="Y33">
        <v>2.4860000000000002</v>
      </c>
      <c r="Z33" s="1">
        <v>208.95500000000001</v>
      </c>
    </row>
    <row r="34" spans="1:26" x14ac:dyDescent="0.45">
      <c r="A34" s="8">
        <v>44958</v>
      </c>
      <c r="B34">
        <v>2.5449999999999999</v>
      </c>
      <c r="C34">
        <v>2.5310000000000001</v>
      </c>
      <c r="D34">
        <v>2.4969999999999999</v>
      </c>
      <c r="E34">
        <v>2.4830000000000001</v>
      </c>
      <c r="F34">
        <v>2.4809999999999999</v>
      </c>
      <c r="G34">
        <v>2.5470000000000002</v>
      </c>
      <c r="H34">
        <v>3.5089999999999999</v>
      </c>
      <c r="I34">
        <v>22.373000000000001</v>
      </c>
      <c r="J34">
        <v>24.36</v>
      </c>
      <c r="K34">
        <v>25.023</v>
      </c>
      <c r="L34">
        <v>25.234000000000002</v>
      </c>
      <c r="M34">
        <v>23.242000000000001</v>
      </c>
      <c r="N34">
        <v>21.916</v>
      </c>
      <c r="O34">
        <v>17.625</v>
      </c>
      <c r="P34">
        <v>18.965</v>
      </c>
      <c r="Q34">
        <v>9.0180000000000007</v>
      </c>
      <c r="R34">
        <v>6.718</v>
      </c>
      <c r="S34">
        <v>4.0979999999999999</v>
      </c>
      <c r="T34">
        <v>2.84</v>
      </c>
      <c r="U34">
        <v>1.7</v>
      </c>
      <c r="V34">
        <v>1.571</v>
      </c>
      <c r="W34">
        <v>1.5049999999999999</v>
      </c>
      <c r="X34">
        <v>1.5980000000000001</v>
      </c>
      <c r="Y34">
        <v>0.88900000000000001</v>
      </c>
      <c r="Z34" s="1">
        <v>227.268</v>
      </c>
    </row>
    <row r="35" spans="1:26" x14ac:dyDescent="0.45">
      <c r="A35" s="8">
        <v>44959</v>
      </c>
      <c r="B35">
        <v>0.90500000000000003</v>
      </c>
      <c r="C35">
        <v>0.73799999999999999</v>
      </c>
      <c r="D35">
        <v>0.78900000000000003</v>
      </c>
      <c r="E35">
        <v>0.80300000000000005</v>
      </c>
      <c r="F35">
        <v>0.71099999999999997</v>
      </c>
      <c r="G35">
        <v>1.5049999999999999</v>
      </c>
      <c r="H35">
        <v>2.6680000000000001</v>
      </c>
      <c r="I35">
        <v>20.971</v>
      </c>
      <c r="J35">
        <v>24.983000000000001</v>
      </c>
      <c r="K35">
        <v>26.446999999999999</v>
      </c>
      <c r="L35">
        <v>24.38</v>
      </c>
      <c r="M35">
        <v>25.518000000000001</v>
      </c>
      <c r="N35">
        <v>22.702999999999999</v>
      </c>
      <c r="O35">
        <v>18.84</v>
      </c>
      <c r="P35">
        <v>16.634</v>
      </c>
      <c r="Q35">
        <v>7.8070000000000004</v>
      </c>
      <c r="R35">
        <v>5.9470000000000001</v>
      </c>
      <c r="S35">
        <v>6.3250000000000002</v>
      </c>
      <c r="T35">
        <v>4.2290000000000001</v>
      </c>
      <c r="U35">
        <v>3.5529999999999999</v>
      </c>
      <c r="V35">
        <v>3.536</v>
      </c>
      <c r="W35">
        <v>3.7240000000000002</v>
      </c>
      <c r="X35">
        <v>3.4449999999999998</v>
      </c>
      <c r="Y35">
        <v>2.6859999999999999</v>
      </c>
      <c r="Z35" s="1">
        <v>229.84700000000001</v>
      </c>
    </row>
    <row r="36" spans="1:26" x14ac:dyDescent="0.45">
      <c r="A36" s="8">
        <v>44960</v>
      </c>
      <c r="B36">
        <v>2.681</v>
      </c>
      <c r="C36">
        <v>2.698</v>
      </c>
      <c r="D36">
        <v>2.74</v>
      </c>
      <c r="E36">
        <v>2.734</v>
      </c>
      <c r="F36">
        <v>2.8650000000000002</v>
      </c>
      <c r="G36">
        <v>3.4089999999999998</v>
      </c>
      <c r="H36">
        <v>3.831</v>
      </c>
      <c r="I36">
        <v>22.242000000000001</v>
      </c>
      <c r="J36">
        <v>27.1</v>
      </c>
      <c r="K36">
        <v>24.756</v>
      </c>
      <c r="L36">
        <v>24.795000000000002</v>
      </c>
      <c r="M36">
        <v>19.149000000000001</v>
      </c>
      <c r="N36">
        <v>12.282999999999999</v>
      </c>
      <c r="O36">
        <v>8.2309999999999999</v>
      </c>
      <c r="P36">
        <v>2.4820000000000002</v>
      </c>
      <c r="Q36">
        <v>2.1160000000000001</v>
      </c>
      <c r="R36">
        <v>1.956</v>
      </c>
      <c r="S36">
        <v>3.3620000000000001</v>
      </c>
      <c r="T36">
        <v>3.4489999999999998</v>
      </c>
      <c r="U36">
        <v>3.5819999999999999</v>
      </c>
      <c r="V36">
        <v>3.4420000000000002</v>
      </c>
      <c r="W36">
        <v>3.45</v>
      </c>
      <c r="X36">
        <v>3.3490000000000002</v>
      </c>
      <c r="Y36">
        <v>2.5289999999999999</v>
      </c>
      <c r="Z36" s="1">
        <v>189.23099999999997</v>
      </c>
    </row>
    <row r="37" spans="1:26" x14ac:dyDescent="0.45">
      <c r="A37" s="8">
        <v>44961</v>
      </c>
      <c r="B37">
        <v>2.5619999999999998</v>
      </c>
      <c r="C37">
        <v>2.6110000000000002</v>
      </c>
      <c r="D37">
        <v>2.6309999999999998</v>
      </c>
      <c r="E37">
        <v>2.68</v>
      </c>
      <c r="F37">
        <v>2.5190000000000001</v>
      </c>
      <c r="G37">
        <v>3.3849999999999998</v>
      </c>
      <c r="H37">
        <v>3.367</v>
      </c>
      <c r="I37">
        <v>3.448</v>
      </c>
      <c r="J37">
        <v>3.4460000000000002</v>
      </c>
      <c r="K37">
        <v>3.2730000000000001</v>
      </c>
      <c r="L37">
        <v>2.2250000000000001</v>
      </c>
      <c r="M37">
        <v>2.093</v>
      </c>
      <c r="N37">
        <v>1.653</v>
      </c>
      <c r="O37">
        <v>1.9370000000000001</v>
      </c>
      <c r="P37">
        <v>2.1219999999999999</v>
      </c>
      <c r="Q37">
        <v>2.5579999999999998</v>
      </c>
      <c r="R37">
        <v>2.4620000000000002</v>
      </c>
      <c r="S37">
        <v>3.4580000000000002</v>
      </c>
      <c r="T37">
        <v>3.4</v>
      </c>
      <c r="U37">
        <v>3.3439999999999999</v>
      </c>
      <c r="V37">
        <v>3.4159999999999999</v>
      </c>
      <c r="W37">
        <v>3.4449999999999998</v>
      </c>
      <c r="X37">
        <v>3.282</v>
      </c>
      <c r="Y37">
        <v>2.6320000000000001</v>
      </c>
      <c r="Z37" s="1">
        <v>67.948999999999998</v>
      </c>
    </row>
    <row r="38" spans="1:26" x14ac:dyDescent="0.45">
      <c r="A38" s="8">
        <v>44962</v>
      </c>
      <c r="B38">
        <v>2.6930000000000001</v>
      </c>
      <c r="C38">
        <v>2.6059999999999999</v>
      </c>
      <c r="D38">
        <v>2.5960000000000001</v>
      </c>
      <c r="E38">
        <v>2.5459999999999998</v>
      </c>
      <c r="F38">
        <v>2.5619999999999998</v>
      </c>
      <c r="G38">
        <v>3.327</v>
      </c>
      <c r="H38">
        <v>4.1079999999999997</v>
      </c>
      <c r="I38">
        <v>22.385999999999999</v>
      </c>
      <c r="J38">
        <v>26.84</v>
      </c>
      <c r="K38">
        <v>30.82</v>
      </c>
      <c r="L38">
        <v>30.629000000000001</v>
      </c>
      <c r="M38">
        <v>28.651</v>
      </c>
      <c r="N38">
        <v>24.902000000000001</v>
      </c>
      <c r="O38">
        <v>21.512</v>
      </c>
      <c r="P38">
        <v>13.147</v>
      </c>
      <c r="Q38">
        <v>7.8239999999999998</v>
      </c>
      <c r="R38">
        <v>6.8019999999999996</v>
      </c>
      <c r="S38">
        <v>6.383</v>
      </c>
      <c r="T38">
        <v>5.6139999999999999</v>
      </c>
      <c r="U38">
        <v>2.7069999999999999</v>
      </c>
      <c r="V38">
        <v>1.931</v>
      </c>
      <c r="W38">
        <v>1.994</v>
      </c>
      <c r="X38">
        <v>1.7470000000000001</v>
      </c>
      <c r="Y38">
        <v>1.099</v>
      </c>
      <c r="Z38" s="1">
        <v>255.42600000000002</v>
      </c>
    </row>
    <row r="39" spans="1:26" x14ac:dyDescent="0.45">
      <c r="A39" s="8">
        <v>44963</v>
      </c>
      <c r="B39">
        <v>1.06</v>
      </c>
      <c r="C39">
        <v>1.085</v>
      </c>
      <c r="D39">
        <v>1.1519999999999999</v>
      </c>
      <c r="E39">
        <v>1.1579999999999999</v>
      </c>
      <c r="F39">
        <v>1.0980000000000001</v>
      </c>
      <c r="G39">
        <v>1.663</v>
      </c>
      <c r="H39">
        <v>3.0859999999999999</v>
      </c>
      <c r="I39">
        <v>24.247</v>
      </c>
      <c r="J39">
        <v>32.281999999999996</v>
      </c>
      <c r="K39">
        <v>30.791</v>
      </c>
      <c r="L39">
        <v>30.969000000000001</v>
      </c>
      <c r="M39">
        <v>28.067</v>
      </c>
      <c r="N39">
        <v>28.523</v>
      </c>
      <c r="O39">
        <v>19.596</v>
      </c>
      <c r="P39">
        <v>10.416</v>
      </c>
      <c r="Q39">
        <v>9.8059999999999992</v>
      </c>
      <c r="R39">
        <v>6.3460000000000001</v>
      </c>
      <c r="S39">
        <v>3.4060000000000001</v>
      </c>
      <c r="T39">
        <v>3.5609999999999999</v>
      </c>
      <c r="U39">
        <v>5.0179999999999998</v>
      </c>
      <c r="V39">
        <v>8.09</v>
      </c>
      <c r="W39">
        <v>4.8789999999999996</v>
      </c>
      <c r="X39">
        <v>3.4239999999999999</v>
      </c>
      <c r="Y39">
        <v>2.7309999999999999</v>
      </c>
      <c r="Z39" s="1">
        <v>262.45400000000001</v>
      </c>
    </row>
    <row r="40" spans="1:26" x14ac:dyDescent="0.45">
      <c r="A40" s="8">
        <v>44964</v>
      </c>
      <c r="B40">
        <v>2.6269999999999998</v>
      </c>
      <c r="C40">
        <v>2.782</v>
      </c>
      <c r="D40">
        <v>2.7610000000000001</v>
      </c>
      <c r="E40">
        <v>2.6779999999999999</v>
      </c>
      <c r="F40">
        <v>2.64</v>
      </c>
      <c r="G40">
        <v>2.6680000000000001</v>
      </c>
      <c r="H40">
        <v>3.66</v>
      </c>
      <c r="I40">
        <v>24.565999999999999</v>
      </c>
      <c r="J40">
        <v>28.710999999999999</v>
      </c>
      <c r="K40">
        <v>29.591000000000001</v>
      </c>
      <c r="L40">
        <v>34.731999999999999</v>
      </c>
      <c r="M40">
        <v>36.414999999999999</v>
      </c>
      <c r="N40">
        <v>33.048000000000002</v>
      </c>
      <c r="O40">
        <v>28.933</v>
      </c>
      <c r="P40">
        <v>16.475999999999999</v>
      </c>
      <c r="Q40">
        <v>6.601</v>
      </c>
      <c r="R40">
        <v>4.9139999999999997</v>
      </c>
      <c r="S40">
        <v>5.0389999999999997</v>
      </c>
      <c r="T40">
        <v>2.9289999999999998</v>
      </c>
      <c r="U40">
        <v>1.74</v>
      </c>
      <c r="V40">
        <v>5.4850000000000003</v>
      </c>
      <c r="W40">
        <v>4.4160000000000004</v>
      </c>
      <c r="X40">
        <v>1.5589999999999999</v>
      </c>
      <c r="Y40">
        <v>0.89200000000000002</v>
      </c>
      <c r="Z40" s="1">
        <v>285.863</v>
      </c>
    </row>
    <row r="41" spans="1:26" x14ac:dyDescent="0.45">
      <c r="A41" s="8">
        <v>44965</v>
      </c>
      <c r="B41">
        <v>0.76600000000000001</v>
      </c>
      <c r="C41">
        <v>0.76700000000000002</v>
      </c>
      <c r="D41">
        <v>0.82799999999999996</v>
      </c>
      <c r="E41">
        <v>0.76500000000000001</v>
      </c>
      <c r="F41">
        <v>0.72699999999999998</v>
      </c>
      <c r="G41">
        <v>0.81799999999999995</v>
      </c>
      <c r="H41">
        <v>1.94</v>
      </c>
      <c r="I41">
        <v>21.43</v>
      </c>
      <c r="J41">
        <v>26.391999999999999</v>
      </c>
      <c r="K41">
        <v>29.742999999999999</v>
      </c>
      <c r="L41">
        <v>29.791</v>
      </c>
      <c r="M41">
        <v>27.797999999999998</v>
      </c>
      <c r="N41">
        <v>24.346</v>
      </c>
      <c r="O41">
        <v>24.841000000000001</v>
      </c>
      <c r="P41">
        <v>25.9</v>
      </c>
      <c r="Q41">
        <v>9.3610000000000007</v>
      </c>
      <c r="R41">
        <v>5.0839999999999996</v>
      </c>
      <c r="S41">
        <v>1.889</v>
      </c>
      <c r="T41">
        <v>2.2719999999999998</v>
      </c>
      <c r="U41">
        <v>1.6559999999999999</v>
      </c>
      <c r="V41">
        <v>1.6819999999999999</v>
      </c>
      <c r="W41">
        <v>1.7869999999999999</v>
      </c>
      <c r="X41">
        <v>1.655</v>
      </c>
      <c r="Y41">
        <v>0.95299999999999996</v>
      </c>
      <c r="Z41" s="1">
        <v>243.191</v>
      </c>
    </row>
    <row r="42" spans="1:26" x14ac:dyDescent="0.45">
      <c r="A42" s="8">
        <v>44966</v>
      </c>
      <c r="B42">
        <v>0.90200000000000002</v>
      </c>
      <c r="C42">
        <v>0.93500000000000005</v>
      </c>
      <c r="D42">
        <v>0.82199999999999995</v>
      </c>
      <c r="E42">
        <v>0.82799999999999996</v>
      </c>
      <c r="F42">
        <v>0.83499999999999996</v>
      </c>
      <c r="G42">
        <v>0.88</v>
      </c>
      <c r="H42">
        <v>1.454</v>
      </c>
      <c r="I42">
        <v>20.722999999999999</v>
      </c>
      <c r="J42">
        <v>31.212</v>
      </c>
      <c r="K42">
        <v>35.582999999999998</v>
      </c>
      <c r="L42">
        <v>32.423999999999999</v>
      </c>
      <c r="M42">
        <v>31.14</v>
      </c>
      <c r="N42">
        <v>25.428000000000001</v>
      </c>
      <c r="O42">
        <v>26.606999999999999</v>
      </c>
      <c r="P42">
        <v>17.181999999999999</v>
      </c>
      <c r="Q42">
        <v>9.2840000000000007</v>
      </c>
      <c r="R42">
        <v>7.4550000000000001</v>
      </c>
      <c r="S42">
        <v>8.0440000000000005</v>
      </c>
      <c r="T42">
        <v>6.3259999999999996</v>
      </c>
      <c r="U42">
        <v>1.698</v>
      </c>
      <c r="V42">
        <v>1.7689999999999999</v>
      </c>
      <c r="W42">
        <v>1.7370000000000001</v>
      </c>
      <c r="X42">
        <v>1.639</v>
      </c>
      <c r="Y42">
        <v>0.873</v>
      </c>
      <c r="Z42" s="1">
        <v>265.78000000000003</v>
      </c>
    </row>
    <row r="43" spans="1:26" x14ac:dyDescent="0.45">
      <c r="A43" s="8">
        <v>44967</v>
      </c>
      <c r="B43">
        <v>0.95899999999999996</v>
      </c>
      <c r="C43">
        <v>0.88200000000000001</v>
      </c>
      <c r="D43">
        <v>0.79900000000000004</v>
      </c>
      <c r="E43">
        <v>0.996</v>
      </c>
      <c r="F43">
        <v>0.92900000000000005</v>
      </c>
      <c r="G43">
        <v>1.544</v>
      </c>
      <c r="H43">
        <v>1.5760000000000001</v>
      </c>
      <c r="I43">
        <v>19.068999999999999</v>
      </c>
      <c r="J43">
        <v>28.050999999999998</v>
      </c>
      <c r="K43">
        <v>23.504000000000001</v>
      </c>
      <c r="L43">
        <v>23.677</v>
      </c>
      <c r="M43">
        <v>16.18</v>
      </c>
      <c r="N43">
        <v>5.2619999999999996</v>
      </c>
      <c r="O43">
        <v>1.431</v>
      </c>
      <c r="P43">
        <v>1.393</v>
      </c>
      <c r="Q43">
        <v>1.0529999999999999</v>
      </c>
      <c r="R43">
        <v>0.90600000000000003</v>
      </c>
      <c r="S43">
        <v>1.665</v>
      </c>
      <c r="T43">
        <v>1.913</v>
      </c>
      <c r="U43">
        <v>1.7789999999999999</v>
      </c>
      <c r="V43">
        <v>1.6819999999999999</v>
      </c>
      <c r="W43">
        <v>1.7330000000000001</v>
      </c>
      <c r="X43">
        <v>1.6619999999999999</v>
      </c>
      <c r="Y43">
        <v>0.94599999999999995</v>
      </c>
      <c r="Z43" s="1">
        <v>139.59099999999998</v>
      </c>
    </row>
    <row r="44" spans="1:26" x14ac:dyDescent="0.45">
      <c r="A44" s="8">
        <v>44968</v>
      </c>
      <c r="B44">
        <v>0.81399999999999995</v>
      </c>
      <c r="C44">
        <v>0.94</v>
      </c>
      <c r="D44">
        <v>0.89800000000000002</v>
      </c>
      <c r="E44">
        <v>0.873</v>
      </c>
      <c r="F44">
        <v>0.94099999999999995</v>
      </c>
      <c r="G44">
        <v>0.875</v>
      </c>
      <c r="H44">
        <v>1.627</v>
      </c>
      <c r="I44">
        <v>1.639</v>
      </c>
      <c r="J44">
        <v>1.268</v>
      </c>
      <c r="K44">
        <v>0.89500000000000002</v>
      </c>
      <c r="L44">
        <v>0.91300000000000003</v>
      </c>
      <c r="M44">
        <v>0.98299999999999998</v>
      </c>
      <c r="N44">
        <v>0.89100000000000001</v>
      </c>
      <c r="O44">
        <v>0.96</v>
      </c>
      <c r="P44">
        <v>0.91100000000000003</v>
      </c>
      <c r="Q44">
        <v>0.995</v>
      </c>
      <c r="R44">
        <v>0.996</v>
      </c>
      <c r="S44">
        <v>1.756</v>
      </c>
      <c r="T44">
        <v>2.04</v>
      </c>
      <c r="U44">
        <v>1.8160000000000001</v>
      </c>
      <c r="V44">
        <v>1.784</v>
      </c>
      <c r="W44">
        <v>1.671</v>
      </c>
      <c r="X44">
        <v>1.6140000000000001</v>
      </c>
      <c r="Y44">
        <v>0.92900000000000005</v>
      </c>
      <c r="Z44" s="1">
        <v>29.028999999999993</v>
      </c>
    </row>
    <row r="45" spans="1:26" x14ac:dyDescent="0.45">
      <c r="A45" s="8">
        <v>44969</v>
      </c>
      <c r="B45">
        <v>0.91500000000000004</v>
      </c>
      <c r="C45">
        <v>0.91400000000000003</v>
      </c>
      <c r="D45">
        <v>0.86899999999999999</v>
      </c>
      <c r="E45">
        <v>0.92900000000000005</v>
      </c>
      <c r="F45">
        <v>0.9</v>
      </c>
      <c r="G45">
        <v>0.873</v>
      </c>
      <c r="H45">
        <v>1.913</v>
      </c>
      <c r="I45">
        <v>20.184000000000001</v>
      </c>
      <c r="J45">
        <v>34.08</v>
      </c>
      <c r="K45">
        <v>33.320999999999998</v>
      </c>
      <c r="L45">
        <v>26.352</v>
      </c>
      <c r="M45">
        <v>20.131</v>
      </c>
      <c r="N45">
        <v>18.324000000000002</v>
      </c>
      <c r="O45">
        <v>14.731</v>
      </c>
      <c r="P45">
        <v>9.0220000000000002</v>
      </c>
      <c r="Q45">
        <v>4.7510000000000003</v>
      </c>
      <c r="R45">
        <v>4.7279999999999998</v>
      </c>
      <c r="S45">
        <v>5.6689999999999996</v>
      </c>
      <c r="T45">
        <v>5.085</v>
      </c>
      <c r="U45">
        <v>1.718</v>
      </c>
      <c r="V45">
        <v>1.7070000000000001</v>
      </c>
      <c r="W45">
        <v>1.857</v>
      </c>
      <c r="X45">
        <v>1.593</v>
      </c>
      <c r="Y45">
        <v>0.90400000000000003</v>
      </c>
      <c r="Z45" s="1">
        <v>211.47</v>
      </c>
    </row>
    <row r="46" spans="1:26" x14ac:dyDescent="0.45">
      <c r="A46" s="8">
        <v>44970</v>
      </c>
      <c r="B46">
        <v>0.879</v>
      </c>
      <c r="C46">
        <v>0.98899999999999999</v>
      </c>
      <c r="D46">
        <v>0.86099999999999999</v>
      </c>
      <c r="E46">
        <v>0.82</v>
      </c>
      <c r="F46">
        <v>0.89100000000000001</v>
      </c>
      <c r="G46">
        <v>0.88600000000000001</v>
      </c>
      <c r="H46">
        <v>2.597</v>
      </c>
      <c r="I46">
        <v>21.686</v>
      </c>
      <c r="J46">
        <v>28.937999999999999</v>
      </c>
      <c r="K46">
        <v>28.61</v>
      </c>
      <c r="L46">
        <v>25.201000000000001</v>
      </c>
      <c r="M46">
        <v>20.326000000000001</v>
      </c>
      <c r="N46">
        <v>22.209</v>
      </c>
      <c r="O46">
        <v>17.785</v>
      </c>
      <c r="P46">
        <v>17.02</v>
      </c>
      <c r="Q46">
        <v>9.2780000000000005</v>
      </c>
      <c r="R46">
        <v>5.7450000000000001</v>
      </c>
      <c r="S46">
        <v>7.0490000000000004</v>
      </c>
      <c r="T46">
        <v>4.6150000000000002</v>
      </c>
      <c r="U46">
        <v>1.964</v>
      </c>
      <c r="V46">
        <v>1.782</v>
      </c>
      <c r="W46">
        <v>1.65</v>
      </c>
      <c r="X46">
        <v>1.617</v>
      </c>
      <c r="Y46">
        <v>0.88100000000000001</v>
      </c>
      <c r="Z46" s="1">
        <v>224.27900000000002</v>
      </c>
    </row>
    <row r="47" spans="1:26" x14ac:dyDescent="0.45">
      <c r="A47" s="8">
        <v>44971</v>
      </c>
      <c r="B47">
        <v>0.95499999999999996</v>
      </c>
      <c r="C47">
        <v>0.84499999999999997</v>
      </c>
      <c r="D47">
        <v>1.133</v>
      </c>
      <c r="E47">
        <v>0.85399999999999998</v>
      </c>
      <c r="F47">
        <v>0.86499999999999999</v>
      </c>
      <c r="G47">
        <v>0.94499999999999995</v>
      </c>
      <c r="H47">
        <v>1.0660000000000001</v>
      </c>
      <c r="I47">
        <v>15.438000000000001</v>
      </c>
      <c r="J47">
        <v>20.831</v>
      </c>
      <c r="K47">
        <v>20.989000000000001</v>
      </c>
      <c r="L47">
        <v>21.858000000000001</v>
      </c>
      <c r="M47">
        <v>13.884</v>
      </c>
      <c r="N47">
        <v>12.872999999999999</v>
      </c>
      <c r="O47">
        <v>10.566000000000001</v>
      </c>
      <c r="P47">
        <v>6.5810000000000004</v>
      </c>
      <c r="Q47">
        <v>4.8710000000000004</v>
      </c>
      <c r="R47">
        <v>4.9269999999999996</v>
      </c>
      <c r="S47">
        <v>6.5220000000000002</v>
      </c>
      <c r="T47">
        <v>3.105</v>
      </c>
      <c r="U47">
        <v>2.2799999999999998</v>
      </c>
      <c r="V47">
        <v>5.0049999999999999</v>
      </c>
      <c r="W47">
        <v>7.2060000000000004</v>
      </c>
      <c r="X47">
        <v>1.786</v>
      </c>
      <c r="Y47">
        <v>0.84099999999999997</v>
      </c>
      <c r="Z47" s="1">
        <v>166.226</v>
      </c>
    </row>
    <row r="48" spans="1:26" x14ac:dyDescent="0.45">
      <c r="A48" s="8">
        <v>44972</v>
      </c>
      <c r="B48">
        <v>0.81699999999999995</v>
      </c>
      <c r="C48">
        <v>0.81399999999999995</v>
      </c>
      <c r="D48">
        <v>0.96</v>
      </c>
      <c r="E48">
        <v>0.88400000000000001</v>
      </c>
      <c r="F48">
        <v>0.80400000000000005</v>
      </c>
      <c r="G48">
        <v>0.86199999999999999</v>
      </c>
      <c r="H48">
        <v>1.0109999999999999</v>
      </c>
      <c r="I48">
        <v>13.686999999999999</v>
      </c>
      <c r="J48">
        <v>20.350999999999999</v>
      </c>
      <c r="K48">
        <v>24.138000000000002</v>
      </c>
      <c r="L48">
        <v>26.884</v>
      </c>
      <c r="M48">
        <v>27.256</v>
      </c>
      <c r="N48">
        <v>23.463000000000001</v>
      </c>
      <c r="O48">
        <v>19.943999999999999</v>
      </c>
      <c r="P48">
        <v>17.984000000000002</v>
      </c>
      <c r="Q48">
        <v>9.8330000000000002</v>
      </c>
      <c r="R48">
        <v>5.5490000000000004</v>
      </c>
      <c r="S48">
        <v>6.08</v>
      </c>
      <c r="T48">
        <v>2.5630000000000002</v>
      </c>
      <c r="U48">
        <v>5.0730000000000004</v>
      </c>
      <c r="V48">
        <v>4.7380000000000004</v>
      </c>
      <c r="W48">
        <v>1.7070000000000001</v>
      </c>
      <c r="X48">
        <v>1.5640000000000001</v>
      </c>
      <c r="Y48">
        <v>0.96499999999999997</v>
      </c>
      <c r="Z48" s="1">
        <v>217.93100000000001</v>
      </c>
    </row>
    <row r="49" spans="1:26" x14ac:dyDescent="0.45">
      <c r="A49" s="8">
        <v>44973</v>
      </c>
      <c r="B49">
        <v>1.014</v>
      </c>
      <c r="C49">
        <v>0.9</v>
      </c>
      <c r="D49">
        <v>0.94499999999999995</v>
      </c>
      <c r="E49">
        <v>0.875</v>
      </c>
      <c r="F49">
        <v>0.878</v>
      </c>
      <c r="G49">
        <v>0.91200000000000003</v>
      </c>
      <c r="H49">
        <v>1.042</v>
      </c>
      <c r="I49">
        <v>17.923999999999999</v>
      </c>
      <c r="J49">
        <v>26.103999999999999</v>
      </c>
      <c r="K49">
        <v>37.343000000000004</v>
      </c>
      <c r="L49">
        <v>32.968000000000004</v>
      </c>
      <c r="M49">
        <v>24.853000000000002</v>
      </c>
      <c r="N49">
        <v>26.204999999999998</v>
      </c>
      <c r="O49">
        <v>19.956</v>
      </c>
      <c r="P49">
        <v>13.648999999999999</v>
      </c>
      <c r="Q49">
        <v>5.4980000000000002</v>
      </c>
      <c r="R49">
        <v>5.4429999999999996</v>
      </c>
      <c r="S49">
        <v>6.4749999999999996</v>
      </c>
      <c r="T49">
        <v>4.04</v>
      </c>
      <c r="U49">
        <v>1.64</v>
      </c>
      <c r="V49">
        <v>1.611</v>
      </c>
      <c r="W49">
        <v>1.722</v>
      </c>
      <c r="X49">
        <v>1.5640000000000001</v>
      </c>
      <c r="Y49">
        <v>0.86</v>
      </c>
      <c r="Z49" s="1">
        <v>234.42099999999999</v>
      </c>
    </row>
    <row r="50" spans="1:26" x14ac:dyDescent="0.45">
      <c r="A50" s="8">
        <v>44974</v>
      </c>
      <c r="B50">
        <v>0.76700000000000002</v>
      </c>
      <c r="C50">
        <v>0.77800000000000002</v>
      </c>
      <c r="D50">
        <v>0.85099999999999998</v>
      </c>
      <c r="E50">
        <v>0.72899999999999998</v>
      </c>
      <c r="F50">
        <v>0.84899999999999998</v>
      </c>
      <c r="G50">
        <v>0.90900000000000003</v>
      </c>
      <c r="H50">
        <v>1.0780000000000001</v>
      </c>
      <c r="I50">
        <v>20.768999999999998</v>
      </c>
      <c r="J50">
        <v>25.33</v>
      </c>
      <c r="K50">
        <v>28.529</v>
      </c>
      <c r="L50">
        <v>25.370999999999999</v>
      </c>
      <c r="M50">
        <v>20.428000000000001</v>
      </c>
      <c r="N50">
        <v>3.6619999999999999</v>
      </c>
      <c r="O50">
        <v>1.2290000000000001</v>
      </c>
      <c r="P50">
        <v>0.82</v>
      </c>
      <c r="Q50">
        <v>0.86299999999999999</v>
      </c>
      <c r="R50">
        <v>0.81499999999999995</v>
      </c>
      <c r="S50">
        <v>1.5529999999999999</v>
      </c>
      <c r="T50">
        <v>1.7090000000000001</v>
      </c>
      <c r="U50">
        <v>1.5569999999999999</v>
      </c>
      <c r="V50">
        <v>1.5980000000000001</v>
      </c>
      <c r="W50">
        <v>1.7490000000000001</v>
      </c>
      <c r="X50">
        <v>1.6240000000000001</v>
      </c>
      <c r="Y50">
        <v>0.71</v>
      </c>
      <c r="Z50" s="1">
        <v>144.27699999999999</v>
      </c>
    </row>
    <row r="51" spans="1:26" x14ac:dyDescent="0.45">
      <c r="A51" s="8">
        <v>44975</v>
      </c>
      <c r="B51">
        <v>0.81799999999999995</v>
      </c>
      <c r="C51">
        <v>0.73799999999999999</v>
      </c>
      <c r="D51">
        <v>0.79400000000000004</v>
      </c>
      <c r="E51">
        <v>0.747</v>
      </c>
      <c r="F51">
        <v>0.77500000000000002</v>
      </c>
      <c r="G51">
        <v>1.284</v>
      </c>
      <c r="H51">
        <v>1.522</v>
      </c>
      <c r="I51">
        <v>1.4850000000000001</v>
      </c>
      <c r="J51">
        <v>1.5580000000000001</v>
      </c>
      <c r="K51">
        <v>1.351</v>
      </c>
      <c r="L51">
        <v>0.85199999999999998</v>
      </c>
      <c r="M51">
        <v>1.595</v>
      </c>
      <c r="N51">
        <v>0.76</v>
      </c>
      <c r="O51">
        <v>0.88900000000000001</v>
      </c>
      <c r="P51">
        <v>0.86899999999999999</v>
      </c>
      <c r="Q51">
        <v>0.83599999999999997</v>
      </c>
      <c r="R51">
        <v>0.82</v>
      </c>
      <c r="S51">
        <v>1.5449999999999999</v>
      </c>
      <c r="T51">
        <v>2.0550000000000002</v>
      </c>
      <c r="U51">
        <v>1.5449999999999999</v>
      </c>
      <c r="V51">
        <v>1.571</v>
      </c>
      <c r="W51">
        <v>1.6379999999999999</v>
      </c>
      <c r="X51">
        <v>1.5</v>
      </c>
      <c r="Y51">
        <v>0.8</v>
      </c>
      <c r="Z51" s="1">
        <v>28.347000000000005</v>
      </c>
    </row>
    <row r="52" spans="1:26" x14ac:dyDescent="0.45">
      <c r="A52" s="8">
        <v>44976</v>
      </c>
      <c r="B52">
        <v>0.77800000000000002</v>
      </c>
      <c r="C52">
        <v>0.73499999999999999</v>
      </c>
      <c r="D52">
        <v>0.79600000000000004</v>
      </c>
      <c r="E52">
        <v>0.92800000000000005</v>
      </c>
      <c r="F52">
        <v>0.878</v>
      </c>
      <c r="G52">
        <v>1.202</v>
      </c>
      <c r="H52">
        <v>2.3319999999999999</v>
      </c>
      <c r="I52">
        <v>22.013000000000002</v>
      </c>
      <c r="J52">
        <v>25.18</v>
      </c>
      <c r="K52">
        <v>30.45</v>
      </c>
      <c r="L52">
        <v>25.870999999999999</v>
      </c>
      <c r="M52">
        <v>19.175999999999998</v>
      </c>
      <c r="N52">
        <v>17.728000000000002</v>
      </c>
      <c r="O52">
        <v>19.177</v>
      </c>
      <c r="P52">
        <v>17.545999999999999</v>
      </c>
      <c r="Q52">
        <v>15.066000000000001</v>
      </c>
      <c r="R52">
        <v>13.432</v>
      </c>
      <c r="S52">
        <v>13.058</v>
      </c>
      <c r="T52">
        <v>7.1020000000000003</v>
      </c>
      <c r="U52">
        <v>2.1280000000000001</v>
      </c>
      <c r="V52">
        <v>1.649</v>
      </c>
      <c r="W52">
        <v>1.7350000000000001</v>
      </c>
      <c r="X52">
        <v>1.5109999999999999</v>
      </c>
      <c r="Y52">
        <v>0.78</v>
      </c>
      <c r="Z52" s="1">
        <v>241.25099999999998</v>
      </c>
    </row>
    <row r="53" spans="1:26" x14ac:dyDescent="0.45">
      <c r="A53" s="8">
        <v>44977</v>
      </c>
      <c r="B53">
        <v>0.89100000000000001</v>
      </c>
      <c r="C53">
        <v>0.77</v>
      </c>
      <c r="D53">
        <v>0.77600000000000002</v>
      </c>
      <c r="E53">
        <v>0.86</v>
      </c>
      <c r="F53">
        <v>0.82399999999999995</v>
      </c>
      <c r="G53">
        <v>1.288</v>
      </c>
      <c r="H53">
        <v>1.84</v>
      </c>
      <c r="I53">
        <v>21.506</v>
      </c>
      <c r="J53">
        <v>26.114000000000001</v>
      </c>
      <c r="K53">
        <v>21.826000000000001</v>
      </c>
      <c r="L53">
        <v>21.780999999999999</v>
      </c>
      <c r="M53">
        <v>18.634</v>
      </c>
      <c r="N53">
        <v>18.738</v>
      </c>
      <c r="O53">
        <v>16.213999999999999</v>
      </c>
      <c r="P53">
        <v>15.212999999999999</v>
      </c>
      <c r="Q53">
        <v>7.04</v>
      </c>
      <c r="R53">
        <v>6.0890000000000004</v>
      </c>
      <c r="S53">
        <v>6.7320000000000002</v>
      </c>
      <c r="T53">
        <v>4.7610000000000001</v>
      </c>
      <c r="U53">
        <v>3.0760000000000001</v>
      </c>
      <c r="V53">
        <v>4.8380000000000001</v>
      </c>
      <c r="W53">
        <v>3.032</v>
      </c>
      <c r="X53">
        <v>2.0179999999999998</v>
      </c>
      <c r="Y53">
        <v>1.48</v>
      </c>
      <c r="Z53" s="1">
        <v>206.34099999999998</v>
      </c>
    </row>
    <row r="54" spans="1:26" x14ac:dyDescent="0.45">
      <c r="A54" s="8">
        <v>44978</v>
      </c>
      <c r="B54">
        <v>1.429</v>
      </c>
      <c r="C54">
        <v>1.508</v>
      </c>
      <c r="D54">
        <v>1.4890000000000001</v>
      </c>
      <c r="E54">
        <v>1.4670000000000001</v>
      </c>
      <c r="F54">
        <v>1.385</v>
      </c>
      <c r="G54">
        <v>1.3520000000000001</v>
      </c>
      <c r="H54">
        <v>1.8109999999999999</v>
      </c>
      <c r="I54">
        <v>19.576000000000001</v>
      </c>
      <c r="J54">
        <v>20.696000000000002</v>
      </c>
      <c r="K54">
        <v>15.445</v>
      </c>
      <c r="L54">
        <v>5.4029999999999996</v>
      </c>
      <c r="M54">
        <v>4.42</v>
      </c>
      <c r="N54">
        <v>4.8890000000000002</v>
      </c>
      <c r="O54">
        <v>5.6459999999999999</v>
      </c>
      <c r="P54">
        <v>3.6819999999999999</v>
      </c>
      <c r="Q54">
        <v>3.0539999999999998</v>
      </c>
      <c r="R54">
        <v>3.6869999999999998</v>
      </c>
      <c r="S54">
        <v>3.746</v>
      </c>
      <c r="T54">
        <v>4.1929999999999996</v>
      </c>
      <c r="U54">
        <v>3.9820000000000002</v>
      </c>
      <c r="V54">
        <v>6.9669999999999996</v>
      </c>
      <c r="W54">
        <v>7.9059999999999997</v>
      </c>
      <c r="X54">
        <v>1.6719999999999999</v>
      </c>
      <c r="Y54">
        <v>0.80700000000000005</v>
      </c>
      <c r="Z54" s="1">
        <v>126.21200000000002</v>
      </c>
    </row>
    <row r="55" spans="1:26" x14ac:dyDescent="0.45">
      <c r="A55" s="8">
        <v>44979</v>
      </c>
      <c r="B55">
        <v>0.83099999999999996</v>
      </c>
      <c r="C55">
        <v>0.85599999999999998</v>
      </c>
      <c r="D55">
        <v>0.78900000000000003</v>
      </c>
      <c r="E55">
        <v>0.75</v>
      </c>
      <c r="F55">
        <v>0.75800000000000001</v>
      </c>
      <c r="G55">
        <v>0.81699999999999995</v>
      </c>
      <c r="H55">
        <v>0.94299999999999995</v>
      </c>
      <c r="I55">
        <v>18.167000000000002</v>
      </c>
      <c r="J55">
        <v>20.835000000000001</v>
      </c>
      <c r="K55">
        <v>22.690999999999999</v>
      </c>
      <c r="L55">
        <v>13.242000000000001</v>
      </c>
      <c r="M55">
        <v>5.9020000000000001</v>
      </c>
      <c r="N55">
        <v>4.5469999999999997</v>
      </c>
      <c r="O55">
        <v>4.3419999999999996</v>
      </c>
      <c r="P55">
        <v>3.3010000000000002</v>
      </c>
      <c r="Q55">
        <v>2.609</v>
      </c>
      <c r="R55">
        <v>3.0960000000000001</v>
      </c>
      <c r="S55">
        <v>3.0880000000000001</v>
      </c>
      <c r="T55">
        <v>1.5609999999999999</v>
      </c>
      <c r="U55">
        <v>1.675</v>
      </c>
      <c r="V55">
        <v>1.611</v>
      </c>
      <c r="W55">
        <v>1.778</v>
      </c>
      <c r="X55">
        <v>1.5660000000000001</v>
      </c>
      <c r="Y55">
        <v>0.90500000000000003</v>
      </c>
      <c r="Z55" s="1">
        <v>116.66000000000001</v>
      </c>
    </row>
    <row r="56" spans="1:26" x14ac:dyDescent="0.45">
      <c r="A56" s="8">
        <v>44980</v>
      </c>
      <c r="B56">
        <v>0.84899999999999998</v>
      </c>
      <c r="C56">
        <v>0.79</v>
      </c>
      <c r="D56">
        <v>0.77800000000000002</v>
      </c>
      <c r="E56">
        <v>0.76</v>
      </c>
      <c r="F56">
        <v>0.83399999999999996</v>
      </c>
      <c r="G56">
        <v>0.76</v>
      </c>
      <c r="H56">
        <v>0.91</v>
      </c>
      <c r="I56">
        <v>17.931999999999999</v>
      </c>
      <c r="J56">
        <v>21.094999999999999</v>
      </c>
      <c r="K56">
        <v>22.312999999999999</v>
      </c>
      <c r="L56">
        <v>23.161999999999999</v>
      </c>
      <c r="M56">
        <v>18.95</v>
      </c>
      <c r="N56">
        <v>14.992000000000001</v>
      </c>
      <c r="O56">
        <v>10.234</v>
      </c>
      <c r="P56">
        <v>7.6849999999999996</v>
      </c>
      <c r="Q56">
        <v>5.0199999999999996</v>
      </c>
      <c r="R56">
        <v>5.2329999999999997</v>
      </c>
      <c r="S56">
        <v>6.3360000000000003</v>
      </c>
      <c r="T56">
        <v>3.7490000000000001</v>
      </c>
      <c r="U56">
        <v>1.6539999999999999</v>
      </c>
      <c r="V56">
        <v>1.5860000000000001</v>
      </c>
      <c r="W56">
        <v>1.752</v>
      </c>
      <c r="X56">
        <v>1.4650000000000001</v>
      </c>
      <c r="Y56">
        <v>0.83499999999999996</v>
      </c>
      <c r="Z56" s="1">
        <v>169.67400000000006</v>
      </c>
    </row>
    <row r="57" spans="1:26" x14ac:dyDescent="0.45">
      <c r="A57" s="8">
        <v>44981</v>
      </c>
      <c r="B57">
        <v>0.94499999999999995</v>
      </c>
      <c r="C57">
        <v>0.81299999999999994</v>
      </c>
      <c r="D57">
        <v>0.82499999999999996</v>
      </c>
      <c r="E57">
        <v>0.77800000000000002</v>
      </c>
      <c r="F57">
        <v>0.72799999999999998</v>
      </c>
      <c r="G57">
        <v>0.77100000000000002</v>
      </c>
      <c r="H57">
        <v>0.82099999999999995</v>
      </c>
      <c r="I57">
        <v>17.294</v>
      </c>
      <c r="J57">
        <v>20.183</v>
      </c>
      <c r="K57">
        <v>17.463000000000001</v>
      </c>
      <c r="L57">
        <v>15.224</v>
      </c>
      <c r="M57">
        <v>14.077</v>
      </c>
      <c r="N57">
        <v>2.0510000000000002</v>
      </c>
      <c r="O57">
        <v>1.6180000000000001</v>
      </c>
      <c r="P57">
        <v>1.123</v>
      </c>
      <c r="Q57">
        <v>0.8</v>
      </c>
      <c r="R57">
        <v>0.85</v>
      </c>
      <c r="S57">
        <v>1.496</v>
      </c>
      <c r="T57">
        <v>1.6379999999999999</v>
      </c>
      <c r="U57">
        <v>1.667</v>
      </c>
      <c r="V57">
        <v>1.6619999999999999</v>
      </c>
      <c r="W57">
        <v>1.718</v>
      </c>
      <c r="X57">
        <v>1.4550000000000001</v>
      </c>
      <c r="Y57">
        <v>0.82399999999999995</v>
      </c>
      <c r="Z57" s="1">
        <v>106.824</v>
      </c>
    </row>
    <row r="58" spans="1:26" x14ac:dyDescent="0.45">
      <c r="A58" s="8">
        <v>44982</v>
      </c>
      <c r="B58">
        <v>0.77100000000000002</v>
      </c>
      <c r="C58">
        <v>0.85699999999999998</v>
      </c>
      <c r="D58">
        <v>0.89500000000000002</v>
      </c>
      <c r="E58">
        <v>0.81799999999999995</v>
      </c>
      <c r="F58">
        <v>0.83</v>
      </c>
      <c r="G58">
        <v>0.73899999999999999</v>
      </c>
      <c r="H58">
        <v>0.73299999999999998</v>
      </c>
      <c r="I58">
        <v>0.78200000000000003</v>
      </c>
      <c r="J58">
        <v>2.5289999999999999</v>
      </c>
      <c r="K58">
        <v>2.9780000000000002</v>
      </c>
      <c r="L58">
        <v>2.8290000000000002</v>
      </c>
      <c r="M58">
        <v>2.8130000000000002</v>
      </c>
      <c r="N58">
        <v>2.9649999999999999</v>
      </c>
      <c r="O58">
        <v>2.7189999999999999</v>
      </c>
      <c r="P58">
        <v>2.5310000000000001</v>
      </c>
      <c r="Q58">
        <v>2.1629999999999998</v>
      </c>
      <c r="R58">
        <v>2.548</v>
      </c>
      <c r="S58">
        <v>3.4</v>
      </c>
      <c r="T58">
        <v>4.0220000000000002</v>
      </c>
      <c r="U58">
        <v>3.742</v>
      </c>
      <c r="V58">
        <v>3.6579999999999999</v>
      </c>
      <c r="W58">
        <v>3.66</v>
      </c>
      <c r="X58">
        <v>3.5870000000000002</v>
      </c>
      <c r="Y58">
        <v>2.8660000000000001</v>
      </c>
      <c r="Z58" s="1">
        <v>55.435000000000002</v>
      </c>
    </row>
    <row r="59" spans="1:26" x14ac:dyDescent="0.45">
      <c r="A59" s="8">
        <v>44983</v>
      </c>
      <c r="B59">
        <v>2.863</v>
      </c>
      <c r="C59">
        <v>2.9870000000000001</v>
      </c>
      <c r="D59">
        <v>2.9670000000000001</v>
      </c>
      <c r="E59">
        <v>2.968</v>
      </c>
      <c r="F59">
        <v>2.847</v>
      </c>
      <c r="G59">
        <v>2.9340000000000002</v>
      </c>
      <c r="H59">
        <v>3.0779999999999998</v>
      </c>
      <c r="I59">
        <v>17.768000000000001</v>
      </c>
      <c r="J59">
        <v>14.509</v>
      </c>
      <c r="K59">
        <v>9.6649999999999991</v>
      </c>
      <c r="L59">
        <v>6.1059999999999999</v>
      </c>
      <c r="M59">
        <v>4.9980000000000002</v>
      </c>
      <c r="N59">
        <v>4.7690000000000001</v>
      </c>
      <c r="O59">
        <v>4.58</v>
      </c>
      <c r="P59">
        <v>4.476</v>
      </c>
      <c r="Q59">
        <v>4.7670000000000003</v>
      </c>
      <c r="R59">
        <v>5.2249999999999996</v>
      </c>
      <c r="S59">
        <v>5.4550000000000001</v>
      </c>
      <c r="T59">
        <v>2.3519999999999999</v>
      </c>
      <c r="U59">
        <v>2.339</v>
      </c>
      <c r="V59">
        <v>1.867</v>
      </c>
      <c r="W59">
        <v>1.7669999999999999</v>
      </c>
      <c r="X59">
        <v>1.679</v>
      </c>
      <c r="Y59">
        <v>1.06</v>
      </c>
      <c r="Z59" s="1">
        <v>114.026</v>
      </c>
    </row>
    <row r="60" spans="1:26" x14ac:dyDescent="0.45">
      <c r="A60" s="8">
        <v>44984</v>
      </c>
      <c r="B60">
        <v>1.0620000000000001</v>
      </c>
      <c r="C60">
        <v>0.97499999999999998</v>
      </c>
      <c r="D60">
        <v>1.0860000000000001</v>
      </c>
      <c r="E60">
        <v>0.92400000000000004</v>
      </c>
      <c r="F60">
        <v>0.95599999999999996</v>
      </c>
      <c r="G60">
        <v>1.0189999999999999</v>
      </c>
      <c r="H60">
        <v>1.274</v>
      </c>
      <c r="I60">
        <v>18.350999999999999</v>
      </c>
      <c r="J60">
        <v>18.033999999999999</v>
      </c>
      <c r="K60">
        <v>5.931</v>
      </c>
      <c r="L60">
        <v>4.6130000000000004</v>
      </c>
      <c r="M60">
        <v>4.431</v>
      </c>
      <c r="N60">
        <v>4.6980000000000004</v>
      </c>
      <c r="O60">
        <v>4.4390000000000001</v>
      </c>
      <c r="P60">
        <v>3.718</v>
      </c>
      <c r="Q60">
        <v>4.1890000000000001</v>
      </c>
      <c r="R60">
        <v>5.0110000000000001</v>
      </c>
      <c r="S60">
        <v>5.931</v>
      </c>
      <c r="T60">
        <v>5.1680000000000001</v>
      </c>
      <c r="U60">
        <v>2.1509999999999998</v>
      </c>
      <c r="V60">
        <v>1.804</v>
      </c>
      <c r="W60">
        <v>1.849</v>
      </c>
      <c r="X60">
        <v>1.774</v>
      </c>
      <c r="Y60">
        <v>1.022</v>
      </c>
      <c r="Z60" s="1">
        <v>100.41</v>
      </c>
    </row>
    <row r="61" spans="1:26" x14ac:dyDescent="0.45">
      <c r="A61" s="8">
        <v>44985</v>
      </c>
      <c r="B61">
        <v>0.94199999999999995</v>
      </c>
      <c r="C61">
        <v>0.98499999999999999</v>
      </c>
      <c r="D61">
        <v>0.98699999999999999</v>
      </c>
      <c r="E61">
        <v>0.98799999999999999</v>
      </c>
      <c r="F61">
        <v>0.92200000000000004</v>
      </c>
      <c r="G61">
        <v>0.93100000000000005</v>
      </c>
      <c r="H61">
        <v>1.0209999999999999</v>
      </c>
      <c r="I61">
        <v>1.1819999999999999</v>
      </c>
      <c r="J61">
        <v>4.7380000000000004</v>
      </c>
      <c r="K61">
        <v>4.0469999999999997</v>
      </c>
      <c r="L61">
        <v>4.2149999999999999</v>
      </c>
      <c r="M61">
        <v>4.8120000000000003</v>
      </c>
      <c r="N61">
        <v>5.1639999999999997</v>
      </c>
      <c r="O61">
        <v>5.2270000000000003</v>
      </c>
      <c r="P61">
        <v>6.8</v>
      </c>
      <c r="Q61">
        <v>6.4870000000000001</v>
      </c>
      <c r="R61">
        <v>4.9359999999999999</v>
      </c>
      <c r="S61">
        <v>5.3330000000000002</v>
      </c>
      <c r="T61">
        <v>3.7490000000000001</v>
      </c>
      <c r="U61">
        <v>2.2349999999999999</v>
      </c>
      <c r="V61">
        <v>2.089</v>
      </c>
      <c r="W61">
        <v>2.2090000000000001</v>
      </c>
      <c r="X61">
        <v>1.667</v>
      </c>
      <c r="Y61">
        <v>0.82699999999999996</v>
      </c>
      <c r="Z61" s="1">
        <v>72.493000000000009</v>
      </c>
    </row>
    <row r="62" spans="1:26" x14ac:dyDescent="0.45">
      <c r="A62" s="8">
        <v>44986</v>
      </c>
      <c r="B62">
        <v>0.97899999999999998</v>
      </c>
      <c r="C62">
        <v>0.80900000000000005</v>
      </c>
      <c r="D62">
        <v>0.85599999999999998</v>
      </c>
      <c r="E62">
        <v>0.88300000000000001</v>
      </c>
      <c r="F62">
        <v>0.85099999999999998</v>
      </c>
      <c r="G62">
        <v>0.876</v>
      </c>
      <c r="H62">
        <v>0.90400000000000003</v>
      </c>
      <c r="I62">
        <v>1.204</v>
      </c>
      <c r="J62">
        <v>3.62</v>
      </c>
      <c r="K62">
        <v>3.9060000000000001</v>
      </c>
      <c r="L62">
        <v>4.9980000000000002</v>
      </c>
      <c r="M62">
        <v>5.3090000000000002</v>
      </c>
      <c r="N62">
        <v>6.36</v>
      </c>
      <c r="O62">
        <v>6.9379999999999997</v>
      </c>
      <c r="P62">
        <v>7.8630000000000004</v>
      </c>
      <c r="Q62">
        <v>6.718</v>
      </c>
      <c r="R62">
        <v>6.4690000000000003</v>
      </c>
      <c r="S62">
        <v>5.9359999999999999</v>
      </c>
      <c r="T62">
        <v>4.452</v>
      </c>
      <c r="U62">
        <v>1.7889999999999999</v>
      </c>
      <c r="V62">
        <v>1.7050000000000001</v>
      </c>
      <c r="W62">
        <v>1.6919999999999999</v>
      </c>
      <c r="X62">
        <v>1.621</v>
      </c>
      <c r="Y62">
        <v>0.85</v>
      </c>
      <c r="Z62" s="1">
        <v>77.58799999999998</v>
      </c>
    </row>
    <row r="63" spans="1:26" x14ac:dyDescent="0.45">
      <c r="A63" s="8">
        <v>44987</v>
      </c>
      <c r="B63">
        <v>0.876</v>
      </c>
      <c r="C63">
        <v>0.89400000000000002</v>
      </c>
      <c r="D63">
        <v>0.95499999999999996</v>
      </c>
      <c r="E63">
        <v>0.745</v>
      </c>
      <c r="F63">
        <v>0.84099999999999997</v>
      </c>
      <c r="G63">
        <v>0.78200000000000003</v>
      </c>
      <c r="H63">
        <v>0.88900000000000001</v>
      </c>
      <c r="I63">
        <v>1.1910000000000001</v>
      </c>
      <c r="J63">
        <v>3.3290000000000002</v>
      </c>
      <c r="K63">
        <v>3.899</v>
      </c>
      <c r="L63">
        <v>6.0990000000000002</v>
      </c>
      <c r="M63">
        <v>6.4189999999999996</v>
      </c>
      <c r="N63">
        <v>6.7830000000000004</v>
      </c>
      <c r="O63">
        <v>7.16</v>
      </c>
      <c r="P63">
        <v>6.7350000000000003</v>
      </c>
      <c r="Q63">
        <v>6.4130000000000003</v>
      </c>
      <c r="R63">
        <v>5.84</v>
      </c>
      <c r="S63">
        <v>6.2450000000000001</v>
      </c>
      <c r="T63">
        <v>5.7110000000000003</v>
      </c>
      <c r="U63">
        <v>3.98</v>
      </c>
      <c r="V63">
        <v>2.109</v>
      </c>
      <c r="W63">
        <v>1.8049999999999999</v>
      </c>
      <c r="X63">
        <v>1.665</v>
      </c>
      <c r="Y63">
        <v>0.86699999999999999</v>
      </c>
      <c r="Z63" s="1">
        <v>82.232000000000014</v>
      </c>
    </row>
    <row r="64" spans="1:26" x14ac:dyDescent="0.45">
      <c r="A64" s="8">
        <v>44988</v>
      </c>
      <c r="B64">
        <v>0.80900000000000005</v>
      </c>
      <c r="C64">
        <v>0.90300000000000002</v>
      </c>
      <c r="D64">
        <v>0.88200000000000001</v>
      </c>
      <c r="E64">
        <v>0.82899999999999996</v>
      </c>
      <c r="F64">
        <v>0.96699999999999997</v>
      </c>
      <c r="G64">
        <v>0.92600000000000005</v>
      </c>
      <c r="H64">
        <v>0.89600000000000002</v>
      </c>
      <c r="I64">
        <v>1.2450000000000001</v>
      </c>
      <c r="J64">
        <v>3.1890000000000001</v>
      </c>
      <c r="K64">
        <v>3.9980000000000002</v>
      </c>
      <c r="L64">
        <v>4.2069999999999999</v>
      </c>
      <c r="M64">
        <v>3.6219999999999999</v>
      </c>
      <c r="N64">
        <v>1.956</v>
      </c>
      <c r="O64">
        <v>1.1180000000000001</v>
      </c>
      <c r="P64">
        <v>1.1419999999999999</v>
      </c>
      <c r="Q64">
        <v>1.113</v>
      </c>
      <c r="R64">
        <v>1.3089999999999999</v>
      </c>
      <c r="S64">
        <v>1.9219999999999999</v>
      </c>
      <c r="T64">
        <v>1.9379999999999999</v>
      </c>
      <c r="U64">
        <v>2.0150000000000001</v>
      </c>
      <c r="V64">
        <v>1.8779999999999999</v>
      </c>
      <c r="W64">
        <v>1.92</v>
      </c>
      <c r="X64">
        <v>1.8879999999999999</v>
      </c>
      <c r="Y64">
        <v>1.075</v>
      </c>
      <c r="Z64" s="1">
        <v>41.747000000000007</v>
      </c>
    </row>
    <row r="65" spans="1:26" x14ac:dyDescent="0.45">
      <c r="A65" s="8">
        <v>44989</v>
      </c>
      <c r="B65">
        <v>1.133</v>
      </c>
      <c r="C65">
        <v>1.3109999999999999</v>
      </c>
      <c r="D65">
        <v>1.204</v>
      </c>
      <c r="E65">
        <v>1.1240000000000001</v>
      </c>
      <c r="F65">
        <v>1.18</v>
      </c>
      <c r="G65">
        <v>1.1020000000000001</v>
      </c>
      <c r="H65">
        <v>1.111</v>
      </c>
      <c r="I65">
        <v>1.1140000000000001</v>
      </c>
      <c r="J65">
        <v>1.1080000000000001</v>
      </c>
      <c r="K65">
        <v>1.143</v>
      </c>
      <c r="L65">
        <v>1.155</v>
      </c>
      <c r="M65">
        <v>1.149</v>
      </c>
      <c r="N65">
        <v>1.131</v>
      </c>
      <c r="O65">
        <v>1.2290000000000001</v>
      </c>
      <c r="P65">
        <v>1.2310000000000001</v>
      </c>
      <c r="Q65">
        <v>1.0760000000000001</v>
      </c>
      <c r="R65">
        <v>1.095</v>
      </c>
      <c r="S65">
        <v>1.86</v>
      </c>
      <c r="T65">
        <v>2.512</v>
      </c>
      <c r="U65">
        <v>2.7559999999999998</v>
      </c>
      <c r="V65">
        <v>1.79</v>
      </c>
      <c r="W65">
        <v>1.7310000000000001</v>
      </c>
      <c r="X65">
        <v>1.6259999999999999</v>
      </c>
      <c r="Y65">
        <v>1.091</v>
      </c>
      <c r="Z65" s="1">
        <v>32.962000000000003</v>
      </c>
    </row>
    <row r="66" spans="1:26" x14ac:dyDescent="0.45">
      <c r="A66" s="8">
        <v>44990</v>
      </c>
      <c r="B66">
        <v>0.96099999999999997</v>
      </c>
      <c r="C66">
        <v>0.79800000000000004</v>
      </c>
      <c r="D66">
        <v>0.90100000000000002</v>
      </c>
      <c r="E66">
        <v>0.84199999999999997</v>
      </c>
      <c r="F66">
        <v>0.82099999999999995</v>
      </c>
      <c r="G66">
        <v>0.93300000000000005</v>
      </c>
      <c r="H66">
        <v>0.82799999999999996</v>
      </c>
      <c r="I66">
        <v>1.54</v>
      </c>
      <c r="J66">
        <v>1.7989999999999999</v>
      </c>
      <c r="K66">
        <v>4.1710000000000003</v>
      </c>
      <c r="L66">
        <v>5.8689999999999998</v>
      </c>
      <c r="M66">
        <v>10.055999999999999</v>
      </c>
      <c r="N66">
        <v>12.085000000000001</v>
      </c>
      <c r="O66">
        <v>9.8260000000000005</v>
      </c>
      <c r="P66">
        <v>6.4930000000000003</v>
      </c>
      <c r="Q66">
        <v>5.2039999999999997</v>
      </c>
      <c r="R66">
        <v>2.867</v>
      </c>
      <c r="S66">
        <v>2.056</v>
      </c>
      <c r="T66">
        <v>2.5579999999999998</v>
      </c>
      <c r="U66">
        <v>2.3290000000000002</v>
      </c>
      <c r="V66">
        <v>1.913</v>
      </c>
      <c r="W66">
        <v>1.9350000000000001</v>
      </c>
      <c r="X66">
        <v>1.752</v>
      </c>
      <c r="Y66">
        <v>1.0429999999999999</v>
      </c>
      <c r="Z66" s="1">
        <v>79.58</v>
      </c>
    </row>
    <row r="67" spans="1:26" x14ac:dyDescent="0.45">
      <c r="A67" s="8">
        <v>44991</v>
      </c>
      <c r="B67">
        <v>0.99399999999999999</v>
      </c>
      <c r="C67">
        <v>0.94299999999999995</v>
      </c>
      <c r="D67">
        <v>1.075</v>
      </c>
      <c r="E67">
        <v>1.042</v>
      </c>
      <c r="F67">
        <v>0.94099999999999995</v>
      </c>
      <c r="G67">
        <v>1.091</v>
      </c>
      <c r="H67">
        <v>1.0069999999999999</v>
      </c>
      <c r="I67">
        <v>1.0149999999999999</v>
      </c>
      <c r="J67">
        <v>1.2929999999999999</v>
      </c>
      <c r="K67">
        <v>1.639</v>
      </c>
      <c r="L67">
        <v>3.37</v>
      </c>
      <c r="M67">
        <v>1.504</v>
      </c>
      <c r="N67">
        <v>1.6339999999999999</v>
      </c>
      <c r="O67">
        <v>1.48</v>
      </c>
      <c r="P67">
        <v>1.5169999999999999</v>
      </c>
      <c r="Q67">
        <v>1.0620000000000001</v>
      </c>
      <c r="R67">
        <v>1.048</v>
      </c>
      <c r="S67">
        <v>1.7609999999999999</v>
      </c>
      <c r="T67">
        <v>1.702</v>
      </c>
      <c r="U67">
        <v>1.754</v>
      </c>
      <c r="V67">
        <v>1.71</v>
      </c>
      <c r="W67">
        <v>1.7370000000000001</v>
      </c>
      <c r="X67">
        <v>1.58</v>
      </c>
      <c r="Y67">
        <v>0.90600000000000003</v>
      </c>
      <c r="Z67" s="1">
        <v>33.804999999999993</v>
      </c>
    </row>
    <row r="68" spans="1:26" x14ac:dyDescent="0.45">
      <c r="A68" s="8">
        <v>44992</v>
      </c>
      <c r="B68">
        <v>0.98599999999999999</v>
      </c>
      <c r="C68">
        <v>0.95699999999999996</v>
      </c>
      <c r="D68">
        <v>0.89100000000000001</v>
      </c>
      <c r="E68">
        <v>0.88700000000000001</v>
      </c>
      <c r="F68">
        <v>0.84</v>
      </c>
      <c r="G68">
        <v>0.80900000000000005</v>
      </c>
      <c r="H68">
        <v>0.83599999999999997</v>
      </c>
      <c r="I68">
        <v>0.86199999999999999</v>
      </c>
      <c r="J68">
        <v>1.075</v>
      </c>
      <c r="K68">
        <v>1.218</v>
      </c>
      <c r="L68">
        <v>1.224</v>
      </c>
      <c r="M68">
        <v>0.97799999999999998</v>
      </c>
      <c r="N68">
        <v>1.147</v>
      </c>
      <c r="O68">
        <v>1.145</v>
      </c>
      <c r="P68">
        <v>1.089</v>
      </c>
      <c r="Q68">
        <v>1.042</v>
      </c>
      <c r="R68">
        <v>0.85099999999999998</v>
      </c>
      <c r="S68">
        <v>1.5</v>
      </c>
      <c r="T68">
        <v>1.6779999999999999</v>
      </c>
      <c r="U68">
        <v>1.782</v>
      </c>
      <c r="V68">
        <v>1.7270000000000001</v>
      </c>
      <c r="W68">
        <v>1.6859999999999999</v>
      </c>
      <c r="X68">
        <v>1.5649999999999999</v>
      </c>
      <c r="Y68">
        <v>0.84799999999999998</v>
      </c>
      <c r="Z68" s="1">
        <v>27.623000000000001</v>
      </c>
    </row>
    <row r="69" spans="1:26" x14ac:dyDescent="0.45">
      <c r="A69" s="8">
        <v>44993</v>
      </c>
      <c r="B69">
        <v>0.92700000000000005</v>
      </c>
      <c r="C69">
        <v>0.83299999999999996</v>
      </c>
      <c r="D69">
        <v>0.86599999999999999</v>
      </c>
      <c r="E69">
        <v>0.89700000000000002</v>
      </c>
      <c r="F69">
        <v>0.81599999999999995</v>
      </c>
      <c r="G69">
        <v>0.83299999999999996</v>
      </c>
      <c r="H69">
        <v>0.89100000000000001</v>
      </c>
      <c r="I69">
        <v>1.222</v>
      </c>
      <c r="J69">
        <v>1.5169999999999999</v>
      </c>
      <c r="K69">
        <v>1.643</v>
      </c>
      <c r="L69">
        <v>1.4970000000000001</v>
      </c>
      <c r="M69">
        <v>1.4359999999999999</v>
      </c>
      <c r="N69">
        <v>1.4730000000000001</v>
      </c>
      <c r="O69">
        <v>1.6379999999999999</v>
      </c>
      <c r="P69">
        <v>1.359</v>
      </c>
      <c r="Q69">
        <v>1.155</v>
      </c>
      <c r="R69">
        <v>1.3149999999999999</v>
      </c>
      <c r="S69">
        <v>2.1</v>
      </c>
      <c r="T69">
        <v>2.4689999999999999</v>
      </c>
      <c r="U69">
        <v>1.891</v>
      </c>
      <c r="V69">
        <v>1.9710000000000001</v>
      </c>
      <c r="W69">
        <v>1.895</v>
      </c>
      <c r="X69">
        <v>1.98</v>
      </c>
      <c r="Y69">
        <v>1.08</v>
      </c>
      <c r="Z69" s="1">
        <v>33.704000000000001</v>
      </c>
    </row>
    <row r="70" spans="1:26" x14ac:dyDescent="0.45">
      <c r="A70" s="8">
        <v>44994</v>
      </c>
      <c r="B70">
        <v>1.069</v>
      </c>
      <c r="C70">
        <v>1.0680000000000001</v>
      </c>
      <c r="D70">
        <v>0.998</v>
      </c>
      <c r="E70">
        <v>1.0509999999999999</v>
      </c>
      <c r="F70">
        <v>1.069</v>
      </c>
      <c r="G70">
        <v>1</v>
      </c>
      <c r="H70">
        <v>0.99399999999999999</v>
      </c>
      <c r="I70">
        <v>1.472</v>
      </c>
      <c r="J70">
        <v>4.0960000000000001</v>
      </c>
      <c r="K70">
        <v>5.9169999999999998</v>
      </c>
      <c r="L70">
        <v>5.0730000000000004</v>
      </c>
      <c r="M70">
        <v>4.4450000000000003</v>
      </c>
      <c r="N70">
        <v>4.3639999999999999</v>
      </c>
      <c r="O70">
        <v>4.4340000000000002</v>
      </c>
      <c r="P70">
        <v>3.415</v>
      </c>
      <c r="Q70">
        <v>2.3580000000000001</v>
      </c>
      <c r="R70">
        <v>2.1230000000000002</v>
      </c>
      <c r="S70">
        <v>2.8239999999999998</v>
      </c>
      <c r="T70">
        <v>2.048</v>
      </c>
      <c r="U70">
        <v>2.4260000000000002</v>
      </c>
      <c r="V70">
        <v>5.2249999999999996</v>
      </c>
      <c r="W70">
        <v>1.867</v>
      </c>
      <c r="X70">
        <v>1.609</v>
      </c>
      <c r="Y70">
        <v>0.73</v>
      </c>
      <c r="Z70" s="1">
        <v>61.67499999999999</v>
      </c>
    </row>
    <row r="71" spans="1:26" x14ac:dyDescent="0.45">
      <c r="A71" s="8">
        <v>44995</v>
      </c>
      <c r="B71">
        <v>0.67400000000000004</v>
      </c>
      <c r="C71">
        <v>0.85399999999999998</v>
      </c>
      <c r="D71">
        <v>0.70299999999999996</v>
      </c>
      <c r="E71">
        <v>0.72099999999999997</v>
      </c>
      <c r="F71">
        <v>0.79300000000000004</v>
      </c>
      <c r="G71">
        <v>0.72199999999999998</v>
      </c>
      <c r="H71">
        <v>0.68300000000000005</v>
      </c>
      <c r="I71">
        <v>1.365</v>
      </c>
      <c r="J71">
        <v>3.9660000000000002</v>
      </c>
      <c r="K71">
        <v>4.2619999999999996</v>
      </c>
      <c r="L71">
        <v>4.4749999999999996</v>
      </c>
      <c r="M71">
        <v>3.89</v>
      </c>
      <c r="N71">
        <v>2.5939999999999999</v>
      </c>
      <c r="O71">
        <v>1.714</v>
      </c>
      <c r="P71">
        <v>1.0109999999999999</v>
      </c>
      <c r="Q71">
        <v>0.89200000000000002</v>
      </c>
      <c r="R71">
        <v>0.95199999999999996</v>
      </c>
      <c r="S71">
        <v>1.56</v>
      </c>
      <c r="T71">
        <v>1.667</v>
      </c>
      <c r="U71">
        <v>1.774</v>
      </c>
      <c r="V71">
        <v>1.762</v>
      </c>
      <c r="W71">
        <v>1.7</v>
      </c>
      <c r="X71">
        <v>1.609</v>
      </c>
      <c r="Y71">
        <v>0.96699999999999997</v>
      </c>
      <c r="Z71" s="1">
        <v>41.31</v>
      </c>
    </row>
    <row r="72" spans="1:26" x14ac:dyDescent="0.45">
      <c r="A72" s="8">
        <v>44996</v>
      </c>
      <c r="B72">
        <v>0.85099999999999998</v>
      </c>
      <c r="C72">
        <v>0.98</v>
      </c>
      <c r="D72">
        <v>0.86899999999999999</v>
      </c>
      <c r="E72">
        <v>0.78900000000000003</v>
      </c>
      <c r="F72">
        <v>0.88400000000000001</v>
      </c>
      <c r="G72">
        <v>0.85799999999999998</v>
      </c>
      <c r="H72">
        <v>0.88500000000000001</v>
      </c>
      <c r="I72">
        <v>0.94199999999999995</v>
      </c>
      <c r="J72">
        <v>0.81299999999999994</v>
      </c>
      <c r="K72">
        <v>0.85799999999999998</v>
      </c>
      <c r="L72">
        <v>0.85899999999999999</v>
      </c>
      <c r="M72">
        <v>0.91800000000000004</v>
      </c>
      <c r="N72">
        <v>1.0289999999999999</v>
      </c>
      <c r="O72">
        <v>0.92800000000000005</v>
      </c>
      <c r="P72">
        <v>0.92</v>
      </c>
      <c r="Q72">
        <v>0.95799999999999996</v>
      </c>
      <c r="R72">
        <v>0.93600000000000005</v>
      </c>
      <c r="S72">
        <v>1.6459999999999999</v>
      </c>
      <c r="T72">
        <v>2.1219999999999999</v>
      </c>
      <c r="U72">
        <v>1.9219999999999999</v>
      </c>
      <c r="V72">
        <v>1.694</v>
      </c>
      <c r="W72">
        <v>1.597</v>
      </c>
      <c r="X72">
        <v>1.462</v>
      </c>
      <c r="Y72">
        <v>0.79300000000000004</v>
      </c>
      <c r="Z72" s="1">
        <v>26.512999999999998</v>
      </c>
    </row>
    <row r="73" spans="1:26" x14ac:dyDescent="0.45">
      <c r="A73" s="8">
        <v>44997</v>
      </c>
      <c r="B73">
        <v>0.82899999999999996</v>
      </c>
      <c r="C73">
        <v>0.88100000000000001</v>
      </c>
      <c r="D73">
        <v>0.81799999999999995</v>
      </c>
      <c r="E73">
        <v>0.749</v>
      </c>
      <c r="F73">
        <v>0.84899999999999998</v>
      </c>
      <c r="G73">
        <v>0.82899999999999996</v>
      </c>
      <c r="H73">
        <v>0.77600000000000002</v>
      </c>
      <c r="I73">
        <v>1.018</v>
      </c>
      <c r="J73">
        <v>4.2149999999999999</v>
      </c>
      <c r="K73">
        <v>4.66</v>
      </c>
      <c r="L73">
        <v>5.1479999999999997</v>
      </c>
      <c r="M73">
        <v>4.8890000000000002</v>
      </c>
      <c r="N73">
        <v>4.6680000000000001</v>
      </c>
      <c r="O73">
        <v>4.931</v>
      </c>
      <c r="P73">
        <v>5.2910000000000004</v>
      </c>
      <c r="Q73">
        <v>5.2309999999999999</v>
      </c>
      <c r="R73">
        <v>4.516</v>
      </c>
      <c r="S73">
        <v>4.4349999999999996</v>
      </c>
      <c r="T73">
        <v>3.0339999999999998</v>
      </c>
      <c r="U73">
        <v>2.3109999999999999</v>
      </c>
      <c r="V73">
        <v>1.72</v>
      </c>
      <c r="W73">
        <v>1.694</v>
      </c>
      <c r="X73">
        <v>1.605</v>
      </c>
      <c r="Y73">
        <v>0.80800000000000005</v>
      </c>
      <c r="Z73" s="1">
        <v>65.905000000000015</v>
      </c>
    </row>
    <row r="74" spans="1:26" x14ac:dyDescent="0.45">
      <c r="A74" s="8">
        <v>44998</v>
      </c>
      <c r="B74">
        <v>0.91300000000000003</v>
      </c>
      <c r="C74">
        <v>0.9</v>
      </c>
      <c r="D74">
        <v>0.871</v>
      </c>
      <c r="E74">
        <v>0.873</v>
      </c>
      <c r="F74">
        <v>0.93600000000000005</v>
      </c>
      <c r="G74">
        <v>0.83799999999999997</v>
      </c>
      <c r="H74">
        <v>0.82599999999999996</v>
      </c>
      <c r="I74">
        <v>1.5740000000000001</v>
      </c>
      <c r="J74">
        <v>3.556</v>
      </c>
      <c r="K74">
        <v>4.3840000000000003</v>
      </c>
      <c r="L74">
        <v>4.8090000000000002</v>
      </c>
      <c r="M74">
        <v>5.468</v>
      </c>
      <c r="N74">
        <v>6.24</v>
      </c>
      <c r="O74">
        <v>7.6180000000000003</v>
      </c>
      <c r="P74">
        <v>5.0110000000000001</v>
      </c>
      <c r="Q74">
        <v>3.7639999999999998</v>
      </c>
      <c r="R74">
        <v>4.7560000000000002</v>
      </c>
      <c r="S74">
        <v>4.2759999999999998</v>
      </c>
      <c r="T74">
        <v>4.3159999999999998</v>
      </c>
      <c r="U74">
        <v>2.7839999999999998</v>
      </c>
      <c r="V74">
        <v>2.323</v>
      </c>
      <c r="W74">
        <v>1.7809999999999999</v>
      </c>
      <c r="X74">
        <v>1.78</v>
      </c>
      <c r="Y74">
        <v>0.80600000000000005</v>
      </c>
      <c r="Z74" s="1">
        <v>71.40300000000002</v>
      </c>
    </row>
    <row r="75" spans="1:26" x14ac:dyDescent="0.45">
      <c r="A75" s="8">
        <v>44999</v>
      </c>
      <c r="B75">
        <v>0.878</v>
      </c>
      <c r="C75">
        <v>0.89700000000000002</v>
      </c>
      <c r="D75">
        <v>0.86899999999999999</v>
      </c>
      <c r="E75">
        <v>0.86299999999999999</v>
      </c>
      <c r="F75">
        <v>0.84</v>
      </c>
      <c r="G75">
        <v>0.97099999999999997</v>
      </c>
      <c r="H75">
        <v>0.97199999999999998</v>
      </c>
      <c r="I75">
        <v>1.3160000000000001</v>
      </c>
      <c r="J75">
        <v>4.4640000000000004</v>
      </c>
      <c r="K75">
        <v>4.3579999999999997</v>
      </c>
      <c r="L75">
        <v>4.6360000000000001</v>
      </c>
      <c r="M75">
        <v>4.8140000000000001</v>
      </c>
      <c r="N75">
        <v>5.18</v>
      </c>
      <c r="O75">
        <v>5.093</v>
      </c>
      <c r="P75">
        <v>3.7210000000000001</v>
      </c>
      <c r="Q75">
        <v>2.84</v>
      </c>
      <c r="R75">
        <v>3.2269999999999999</v>
      </c>
      <c r="S75">
        <v>4.3250000000000002</v>
      </c>
      <c r="T75">
        <v>4.0789999999999997</v>
      </c>
      <c r="U75">
        <v>2.879</v>
      </c>
      <c r="V75">
        <v>2.1429999999999998</v>
      </c>
      <c r="W75">
        <v>2.2330000000000001</v>
      </c>
      <c r="X75">
        <v>1.5529999999999999</v>
      </c>
      <c r="Y75">
        <v>0.83399999999999996</v>
      </c>
      <c r="Z75" s="1">
        <v>63.984999999999999</v>
      </c>
    </row>
    <row r="76" spans="1:26" x14ac:dyDescent="0.45">
      <c r="A76" s="8">
        <v>45000</v>
      </c>
      <c r="B76">
        <v>0.88</v>
      </c>
      <c r="C76">
        <v>0.82</v>
      </c>
      <c r="D76">
        <v>0.77100000000000002</v>
      </c>
      <c r="E76">
        <v>0.86099999999999999</v>
      </c>
      <c r="F76">
        <v>0.86</v>
      </c>
      <c r="G76">
        <v>0.753</v>
      </c>
      <c r="H76">
        <v>0.78500000000000003</v>
      </c>
      <c r="I76">
        <v>2.0419999999999998</v>
      </c>
      <c r="J76">
        <v>5.2309999999999999</v>
      </c>
      <c r="K76">
        <v>5.8209999999999997</v>
      </c>
      <c r="L76">
        <v>4.915</v>
      </c>
      <c r="M76">
        <v>4.2510000000000003</v>
      </c>
      <c r="N76">
        <v>5.0030000000000001</v>
      </c>
      <c r="O76">
        <v>4.8289999999999997</v>
      </c>
      <c r="P76">
        <v>4.5129999999999999</v>
      </c>
      <c r="Q76">
        <v>3.9820000000000002</v>
      </c>
      <c r="R76">
        <v>3.1219999999999999</v>
      </c>
      <c r="S76">
        <v>3.6179999999999999</v>
      </c>
      <c r="T76">
        <v>3.5070000000000001</v>
      </c>
      <c r="U76">
        <v>2.0270000000000001</v>
      </c>
      <c r="V76">
        <v>1.6870000000000001</v>
      </c>
      <c r="W76">
        <v>1.671</v>
      </c>
      <c r="X76">
        <v>1.5</v>
      </c>
      <c r="Y76">
        <v>0.84099999999999997</v>
      </c>
      <c r="Z76" s="1">
        <v>64.289999999999992</v>
      </c>
    </row>
    <row r="77" spans="1:26" x14ac:dyDescent="0.45">
      <c r="A77" s="8">
        <v>45001</v>
      </c>
      <c r="B77">
        <v>0.745</v>
      </c>
      <c r="C77">
        <v>0.81799999999999995</v>
      </c>
      <c r="D77">
        <v>0.81799999999999995</v>
      </c>
      <c r="E77">
        <v>0.72399999999999998</v>
      </c>
      <c r="F77">
        <v>0.74199999999999999</v>
      </c>
      <c r="G77">
        <v>0.7</v>
      </c>
      <c r="H77">
        <v>0.82299999999999995</v>
      </c>
      <c r="I77">
        <v>1.3069999999999999</v>
      </c>
      <c r="J77">
        <v>4.9420000000000002</v>
      </c>
      <c r="K77">
        <v>6.9160000000000004</v>
      </c>
      <c r="L77">
        <v>6.4530000000000003</v>
      </c>
      <c r="M77">
        <v>5.0819999999999999</v>
      </c>
      <c r="N77">
        <v>4.9649999999999999</v>
      </c>
      <c r="O77">
        <v>4.0750000000000002</v>
      </c>
      <c r="P77">
        <v>4.4269999999999996</v>
      </c>
      <c r="Q77">
        <v>4.2670000000000003</v>
      </c>
      <c r="R77">
        <v>3.2810000000000001</v>
      </c>
      <c r="S77">
        <v>3.6309999999999998</v>
      </c>
      <c r="T77">
        <v>3.1019999999999999</v>
      </c>
      <c r="U77">
        <v>1.5980000000000001</v>
      </c>
      <c r="V77">
        <v>2.1389999999999998</v>
      </c>
      <c r="W77">
        <v>2.0550000000000002</v>
      </c>
      <c r="X77">
        <v>1.607</v>
      </c>
      <c r="Y77">
        <v>0.98199999999999998</v>
      </c>
      <c r="Z77" s="1">
        <v>66.198999999999998</v>
      </c>
    </row>
    <row r="78" spans="1:26" x14ac:dyDescent="0.45">
      <c r="A78" s="8">
        <v>45002</v>
      </c>
      <c r="B78">
        <v>0.94499999999999995</v>
      </c>
      <c r="C78">
        <v>0.92600000000000005</v>
      </c>
      <c r="D78">
        <v>0.91300000000000003</v>
      </c>
      <c r="E78">
        <v>0.95799999999999996</v>
      </c>
      <c r="F78">
        <v>1.02</v>
      </c>
      <c r="G78">
        <v>0.94399999999999995</v>
      </c>
      <c r="H78">
        <v>0.92300000000000004</v>
      </c>
      <c r="I78">
        <v>1.1870000000000001</v>
      </c>
      <c r="J78">
        <v>3.7909999999999999</v>
      </c>
      <c r="K78">
        <v>4.1509999999999998</v>
      </c>
      <c r="L78">
        <v>6.1849999999999996</v>
      </c>
      <c r="M78">
        <v>4.54</v>
      </c>
      <c r="N78">
        <v>2.847</v>
      </c>
      <c r="O78">
        <v>2.113</v>
      </c>
      <c r="P78">
        <v>1.1259999999999999</v>
      </c>
      <c r="Q78">
        <v>0.78300000000000003</v>
      </c>
      <c r="R78">
        <v>0.91500000000000004</v>
      </c>
      <c r="S78">
        <v>1.4530000000000001</v>
      </c>
      <c r="T78">
        <v>1.605</v>
      </c>
      <c r="U78">
        <v>1.8380000000000001</v>
      </c>
      <c r="V78">
        <v>1.752</v>
      </c>
      <c r="W78">
        <v>1.6379999999999999</v>
      </c>
      <c r="X78">
        <v>1.502</v>
      </c>
      <c r="Y78">
        <v>0.7</v>
      </c>
      <c r="Z78" s="1">
        <v>44.75500000000001</v>
      </c>
    </row>
    <row r="79" spans="1:26" x14ac:dyDescent="0.45">
      <c r="A79" s="8">
        <v>45003</v>
      </c>
      <c r="B79">
        <v>0.84399999999999997</v>
      </c>
      <c r="C79">
        <v>0.79200000000000004</v>
      </c>
      <c r="D79">
        <v>0.72</v>
      </c>
      <c r="E79">
        <v>0.83399999999999996</v>
      </c>
      <c r="F79">
        <v>0.81100000000000005</v>
      </c>
      <c r="G79">
        <v>0.69599999999999995</v>
      </c>
      <c r="H79">
        <v>0.73799999999999999</v>
      </c>
      <c r="I79">
        <v>0.76800000000000002</v>
      </c>
      <c r="J79">
        <v>0.95099999999999996</v>
      </c>
      <c r="K79">
        <v>0.86</v>
      </c>
      <c r="L79">
        <v>0.89300000000000002</v>
      </c>
      <c r="M79">
        <v>0.86199999999999999</v>
      </c>
      <c r="N79">
        <v>0.80400000000000005</v>
      </c>
      <c r="O79">
        <v>0.79700000000000004</v>
      </c>
      <c r="P79">
        <v>0.72</v>
      </c>
      <c r="Q79">
        <v>0.96</v>
      </c>
      <c r="R79">
        <v>0.80900000000000005</v>
      </c>
      <c r="S79">
        <v>1.3420000000000001</v>
      </c>
      <c r="T79">
        <v>1.895</v>
      </c>
      <c r="U79">
        <v>1.762</v>
      </c>
      <c r="V79">
        <v>1.5089999999999999</v>
      </c>
      <c r="W79">
        <v>1.6040000000000001</v>
      </c>
      <c r="X79">
        <v>1.556</v>
      </c>
      <c r="Y79">
        <v>0.79100000000000004</v>
      </c>
      <c r="Z79" s="1">
        <v>24.318000000000001</v>
      </c>
    </row>
    <row r="80" spans="1:26" x14ac:dyDescent="0.45">
      <c r="A80" s="8">
        <v>45004</v>
      </c>
      <c r="B80">
        <v>0.77600000000000002</v>
      </c>
      <c r="C80">
        <v>0.8</v>
      </c>
      <c r="D80">
        <v>0.76800000000000002</v>
      </c>
      <c r="E80">
        <v>0.76200000000000001</v>
      </c>
      <c r="F80">
        <v>0.67600000000000005</v>
      </c>
      <c r="G80">
        <v>0.83599999999999997</v>
      </c>
      <c r="H80">
        <v>0.81299999999999994</v>
      </c>
      <c r="I80">
        <v>1.756</v>
      </c>
      <c r="J80">
        <v>10.702999999999999</v>
      </c>
      <c r="K80">
        <v>10.77</v>
      </c>
      <c r="L80">
        <v>6.6130000000000004</v>
      </c>
      <c r="M80">
        <v>4.9649999999999999</v>
      </c>
      <c r="N80">
        <v>5.4379999999999997</v>
      </c>
      <c r="O80">
        <v>5.1449999999999996</v>
      </c>
      <c r="P80">
        <v>3.8639999999999999</v>
      </c>
      <c r="Q80">
        <v>3.4710000000000001</v>
      </c>
      <c r="R80">
        <v>3.9980000000000002</v>
      </c>
      <c r="S80">
        <v>3.0409999999999999</v>
      </c>
      <c r="T80">
        <v>1.798</v>
      </c>
      <c r="U80">
        <v>1.74</v>
      </c>
      <c r="V80">
        <v>1.8839999999999999</v>
      </c>
      <c r="W80">
        <v>1.804</v>
      </c>
      <c r="X80">
        <v>1.609</v>
      </c>
      <c r="Y80">
        <v>0.95299999999999996</v>
      </c>
      <c r="Z80" s="1">
        <v>74.98299999999999</v>
      </c>
    </row>
    <row r="81" spans="1:26" x14ac:dyDescent="0.45">
      <c r="A81" s="8">
        <v>45005</v>
      </c>
      <c r="B81">
        <v>0.94299999999999995</v>
      </c>
      <c r="C81">
        <v>0.82</v>
      </c>
      <c r="D81">
        <v>0.82599999999999996</v>
      </c>
      <c r="E81">
        <v>1.0209999999999999</v>
      </c>
      <c r="F81">
        <v>0.96199999999999997</v>
      </c>
      <c r="G81">
        <v>0.88100000000000001</v>
      </c>
      <c r="H81">
        <v>0.82899999999999996</v>
      </c>
      <c r="I81">
        <v>13.298</v>
      </c>
      <c r="J81">
        <v>16.992999999999999</v>
      </c>
      <c r="K81">
        <v>16.922000000000001</v>
      </c>
      <c r="L81">
        <v>16.373000000000001</v>
      </c>
      <c r="M81">
        <v>15.505000000000001</v>
      </c>
      <c r="N81">
        <v>9.5389999999999997</v>
      </c>
      <c r="O81">
        <v>3.762</v>
      </c>
      <c r="P81">
        <v>3.2490000000000001</v>
      </c>
      <c r="Q81">
        <v>3.3740000000000001</v>
      </c>
      <c r="R81">
        <v>3.2959999999999998</v>
      </c>
      <c r="S81">
        <v>3.3439999999999999</v>
      </c>
      <c r="T81">
        <v>2.8679999999999999</v>
      </c>
      <c r="U81">
        <v>1.68</v>
      </c>
      <c r="V81">
        <v>1.5840000000000001</v>
      </c>
      <c r="W81">
        <v>1.72</v>
      </c>
      <c r="X81">
        <v>1.5549999999999999</v>
      </c>
      <c r="Y81">
        <v>0.81599999999999995</v>
      </c>
      <c r="Z81" s="1">
        <v>122.16</v>
      </c>
    </row>
    <row r="82" spans="1:26" x14ac:dyDescent="0.45">
      <c r="A82" s="8">
        <v>45006</v>
      </c>
      <c r="B82">
        <v>0.85799999999999998</v>
      </c>
      <c r="C82">
        <v>0.83599999999999997</v>
      </c>
      <c r="D82">
        <v>0.78300000000000003</v>
      </c>
      <c r="E82">
        <v>0.80400000000000005</v>
      </c>
      <c r="F82">
        <v>0.73799999999999999</v>
      </c>
      <c r="G82">
        <v>0.79300000000000004</v>
      </c>
      <c r="H82">
        <v>0.83799999999999997</v>
      </c>
      <c r="I82">
        <v>15.005000000000001</v>
      </c>
      <c r="J82">
        <v>15.388999999999999</v>
      </c>
      <c r="K82">
        <v>12.292999999999999</v>
      </c>
      <c r="L82">
        <v>12.711</v>
      </c>
      <c r="M82">
        <v>10.422000000000001</v>
      </c>
      <c r="N82">
        <v>13.805999999999999</v>
      </c>
      <c r="O82">
        <v>12.222</v>
      </c>
      <c r="P82">
        <v>7.0890000000000004</v>
      </c>
      <c r="Q82">
        <v>2.976</v>
      </c>
      <c r="R82">
        <v>2.7040000000000002</v>
      </c>
      <c r="S82">
        <v>2.9510000000000001</v>
      </c>
      <c r="T82">
        <v>2.867</v>
      </c>
      <c r="U82">
        <v>2.1339999999999999</v>
      </c>
      <c r="V82">
        <v>2.016</v>
      </c>
      <c r="W82">
        <v>2.218</v>
      </c>
      <c r="X82">
        <v>1.462</v>
      </c>
      <c r="Y82">
        <v>0.77</v>
      </c>
      <c r="Z82" s="1">
        <v>124.68499999999999</v>
      </c>
    </row>
    <row r="83" spans="1:26" x14ac:dyDescent="0.45">
      <c r="A83" s="8">
        <v>45007</v>
      </c>
      <c r="B83">
        <v>0.88900000000000001</v>
      </c>
      <c r="C83">
        <v>0.84</v>
      </c>
      <c r="D83">
        <v>0.86</v>
      </c>
      <c r="E83">
        <v>0.69799999999999995</v>
      </c>
      <c r="F83">
        <v>0.79200000000000004</v>
      </c>
      <c r="G83">
        <v>0.81100000000000005</v>
      </c>
      <c r="H83">
        <v>0.79100000000000004</v>
      </c>
      <c r="I83">
        <v>1.0549999999999999</v>
      </c>
      <c r="J83">
        <v>3.6360000000000001</v>
      </c>
      <c r="K83">
        <v>4.5220000000000002</v>
      </c>
      <c r="L83">
        <v>4.4089999999999998</v>
      </c>
      <c r="M83">
        <v>6.9489999999999998</v>
      </c>
      <c r="N83">
        <v>6.7350000000000003</v>
      </c>
      <c r="O83">
        <v>4.3250000000000002</v>
      </c>
      <c r="P83">
        <v>3.8690000000000002</v>
      </c>
      <c r="Q83">
        <v>2.7490000000000001</v>
      </c>
      <c r="R83">
        <v>2.552</v>
      </c>
      <c r="S83">
        <v>2.9710000000000001</v>
      </c>
      <c r="T83">
        <v>2.0169999999999999</v>
      </c>
      <c r="U83">
        <v>1.6910000000000001</v>
      </c>
      <c r="V83">
        <v>1.7549999999999999</v>
      </c>
      <c r="W83">
        <v>1.718</v>
      </c>
      <c r="X83">
        <v>1.6419999999999999</v>
      </c>
      <c r="Y83">
        <v>0.88200000000000001</v>
      </c>
      <c r="Z83" s="1">
        <v>59.158000000000015</v>
      </c>
    </row>
    <row r="84" spans="1:26" x14ac:dyDescent="0.45">
      <c r="A84" s="8">
        <v>45008</v>
      </c>
      <c r="B84">
        <v>0.92700000000000005</v>
      </c>
      <c r="C84">
        <v>0.83499999999999996</v>
      </c>
      <c r="D84">
        <v>0.83599999999999997</v>
      </c>
      <c r="E84">
        <v>0.82799999999999996</v>
      </c>
      <c r="F84">
        <v>0.76200000000000001</v>
      </c>
      <c r="G84">
        <v>0.81299999999999994</v>
      </c>
      <c r="H84">
        <v>0.86</v>
      </c>
      <c r="I84">
        <v>1.087</v>
      </c>
      <c r="J84">
        <v>4.125</v>
      </c>
      <c r="K84">
        <v>6.431</v>
      </c>
      <c r="L84">
        <v>7</v>
      </c>
      <c r="M84">
        <v>6.1070000000000002</v>
      </c>
      <c r="N84">
        <v>5.08</v>
      </c>
      <c r="O84">
        <v>3.6150000000000002</v>
      </c>
      <c r="P84">
        <v>2.7690000000000001</v>
      </c>
      <c r="Q84">
        <v>1.7110000000000001</v>
      </c>
      <c r="R84">
        <v>1.081</v>
      </c>
      <c r="S84">
        <v>1.6930000000000001</v>
      </c>
      <c r="T84">
        <v>2.1890000000000001</v>
      </c>
      <c r="U84">
        <v>1.82</v>
      </c>
      <c r="V84">
        <v>1.76</v>
      </c>
      <c r="W84">
        <v>1.7110000000000001</v>
      </c>
      <c r="X84">
        <v>1.663</v>
      </c>
      <c r="Y84">
        <v>0.98</v>
      </c>
      <c r="Z84" s="1">
        <v>56.682999999999993</v>
      </c>
    </row>
    <row r="85" spans="1:26" x14ac:dyDescent="0.45">
      <c r="A85" s="8">
        <v>45009</v>
      </c>
      <c r="B85">
        <v>0.91100000000000003</v>
      </c>
      <c r="C85">
        <v>0.82699999999999996</v>
      </c>
      <c r="D85">
        <v>0</v>
      </c>
      <c r="E85">
        <v>0.86</v>
      </c>
      <c r="F85">
        <v>0.89700000000000002</v>
      </c>
      <c r="G85">
        <v>0.84599999999999997</v>
      </c>
      <c r="H85">
        <v>0.88900000000000001</v>
      </c>
      <c r="I85">
        <v>1.2210000000000001</v>
      </c>
      <c r="J85">
        <v>4.3579999999999997</v>
      </c>
      <c r="K85">
        <v>5.2350000000000003</v>
      </c>
      <c r="L85">
        <v>4.484</v>
      </c>
      <c r="M85">
        <v>3.8479999999999999</v>
      </c>
      <c r="N85">
        <v>2.2869999999999999</v>
      </c>
      <c r="O85">
        <v>1.526</v>
      </c>
      <c r="P85">
        <v>0.86899999999999999</v>
      </c>
      <c r="Q85">
        <v>0.82199999999999995</v>
      </c>
      <c r="R85">
        <v>0.88600000000000001</v>
      </c>
      <c r="S85">
        <v>0.90700000000000003</v>
      </c>
      <c r="T85">
        <v>1.5149999999999999</v>
      </c>
      <c r="U85">
        <v>1.6240000000000001</v>
      </c>
      <c r="V85">
        <v>1.5980000000000001</v>
      </c>
      <c r="W85">
        <v>1.7190000000000001</v>
      </c>
      <c r="X85">
        <v>1.6339999999999999</v>
      </c>
      <c r="Y85">
        <v>1.516</v>
      </c>
      <c r="Z85" s="1">
        <v>41.278999999999996</v>
      </c>
    </row>
    <row r="86" spans="1:26" x14ac:dyDescent="0.45">
      <c r="A86" s="8">
        <v>45010</v>
      </c>
      <c r="B86">
        <v>0.92600000000000005</v>
      </c>
      <c r="C86">
        <v>0.92600000000000005</v>
      </c>
      <c r="D86">
        <v>0.73599999999999999</v>
      </c>
      <c r="E86">
        <v>0.84199999999999997</v>
      </c>
      <c r="F86">
        <v>0.85299999999999998</v>
      </c>
      <c r="G86">
        <v>0.79300000000000004</v>
      </c>
      <c r="H86">
        <v>0.70599999999999996</v>
      </c>
      <c r="I86">
        <v>0.83</v>
      </c>
      <c r="J86">
        <v>0.92</v>
      </c>
      <c r="K86">
        <v>0.95399999999999996</v>
      </c>
      <c r="L86">
        <v>0.81599999999999995</v>
      </c>
      <c r="M86">
        <v>0.84199999999999997</v>
      </c>
      <c r="N86">
        <v>0.78300000000000003</v>
      </c>
      <c r="O86">
        <v>0.77800000000000002</v>
      </c>
      <c r="P86">
        <v>0.85599999999999998</v>
      </c>
      <c r="Q86">
        <v>0.83799999999999997</v>
      </c>
      <c r="R86">
        <v>0.80100000000000005</v>
      </c>
      <c r="S86">
        <v>0.99099999999999999</v>
      </c>
      <c r="T86">
        <v>1.27</v>
      </c>
      <c r="U86">
        <v>1.8260000000000001</v>
      </c>
      <c r="V86">
        <v>1.9059999999999999</v>
      </c>
      <c r="W86">
        <v>1.6579999999999999</v>
      </c>
      <c r="X86">
        <v>1.6020000000000001</v>
      </c>
      <c r="Y86">
        <v>1.52</v>
      </c>
      <c r="Z86" s="1">
        <v>24.973000000000003</v>
      </c>
    </row>
    <row r="87" spans="1:26" x14ac:dyDescent="0.45">
      <c r="A87" s="8">
        <v>45011</v>
      </c>
      <c r="B87">
        <v>0.74099999999999999</v>
      </c>
      <c r="C87">
        <v>0.70599999999999996</v>
      </c>
      <c r="D87">
        <v>0.89600000000000002</v>
      </c>
      <c r="E87">
        <v>0.79400000000000004</v>
      </c>
      <c r="F87">
        <v>0.85199999999999998</v>
      </c>
      <c r="G87">
        <v>0.76</v>
      </c>
      <c r="H87">
        <v>0.94</v>
      </c>
      <c r="I87">
        <v>14.189</v>
      </c>
      <c r="J87">
        <v>11.975</v>
      </c>
      <c r="K87">
        <v>10.036</v>
      </c>
      <c r="L87">
        <v>13.599</v>
      </c>
      <c r="M87">
        <v>9.4109999999999996</v>
      </c>
      <c r="N87">
        <v>10.305</v>
      </c>
      <c r="O87">
        <v>4.9690000000000003</v>
      </c>
      <c r="P87">
        <v>5.4610000000000003</v>
      </c>
      <c r="Q87">
        <v>2.7639999999999998</v>
      </c>
      <c r="R87">
        <v>1.45</v>
      </c>
      <c r="S87">
        <v>1.518</v>
      </c>
      <c r="T87">
        <v>2.3530000000000002</v>
      </c>
      <c r="U87">
        <v>2.0329999999999999</v>
      </c>
      <c r="V87">
        <v>2.0960000000000001</v>
      </c>
      <c r="W87">
        <v>2.097</v>
      </c>
      <c r="X87">
        <v>2.06</v>
      </c>
      <c r="Y87">
        <v>2.04</v>
      </c>
      <c r="Z87" s="1">
        <v>104.045</v>
      </c>
    </row>
    <row r="88" spans="1:26" x14ac:dyDescent="0.45">
      <c r="A88" s="8">
        <v>45012</v>
      </c>
      <c r="B88">
        <v>1.2889999999999999</v>
      </c>
      <c r="C88">
        <v>1.21</v>
      </c>
      <c r="D88">
        <v>1.175</v>
      </c>
      <c r="E88">
        <v>1.2270000000000001</v>
      </c>
      <c r="F88">
        <v>1.2929999999999999</v>
      </c>
      <c r="G88">
        <v>1.1930000000000001</v>
      </c>
      <c r="H88">
        <v>1.2649999999999999</v>
      </c>
      <c r="I88">
        <v>1.7110000000000001</v>
      </c>
      <c r="J88">
        <v>4.5819999999999999</v>
      </c>
      <c r="K88">
        <v>4.8929999999999998</v>
      </c>
      <c r="L88">
        <v>5.2809999999999997</v>
      </c>
      <c r="M88">
        <v>4.6710000000000003</v>
      </c>
      <c r="N88">
        <v>4.7880000000000003</v>
      </c>
      <c r="O88">
        <v>2.762</v>
      </c>
      <c r="P88">
        <v>1.9339999999999999</v>
      </c>
      <c r="Q88">
        <v>1.494</v>
      </c>
      <c r="R88">
        <v>1.292</v>
      </c>
      <c r="S88">
        <v>1.0900000000000001</v>
      </c>
      <c r="T88">
        <v>1.4419999999999999</v>
      </c>
      <c r="U88">
        <v>1.8080000000000001</v>
      </c>
      <c r="V88">
        <v>1.746</v>
      </c>
      <c r="W88">
        <v>1.7729999999999999</v>
      </c>
      <c r="X88">
        <v>1.736</v>
      </c>
      <c r="Y88">
        <v>1.6619999999999999</v>
      </c>
      <c r="Z88" s="1">
        <v>53.317000000000007</v>
      </c>
    </row>
    <row r="89" spans="1:26" x14ac:dyDescent="0.45">
      <c r="A89" s="8">
        <v>45013</v>
      </c>
      <c r="B89">
        <v>0.90900000000000003</v>
      </c>
      <c r="C89">
        <v>1.044</v>
      </c>
      <c r="D89">
        <v>0.96199999999999997</v>
      </c>
      <c r="E89">
        <v>0.90400000000000003</v>
      </c>
      <c r="F89">
        <v>0.92400000000000004</v>
      </c>
      <c r="G89">
        <v>0.94799999999999995</v>
      </c>
      <c r="H89">
        <v>0.871</v>
      </c>
      <c r="I89">
        <v>0.877</v>
      </c>
      <c r="J89">
        <v>1.3680000000000001</v>
      </c>
      <c r="K89">
        <v>2.8980000000000001</v>
      </c>
      <c r="L89">
        <v>1.7789999999999999</v>
      </c>
      <c r="M89">
        <v>1.5509999999999999</v>
      </c>
      <c r="N89">
        <v>1.6919999999999999</v>
      </c>
      <c r="O89">
        <v>1.7470000000000001</v>
      </c>
      <c r="P89">
        <v>1.6359999999999999</v>
      </c>
      <c r="Q89">
        <v>1.413</v>
      </c>
      <c r="R89">
        <v>1.1399999999999999</v>
      </c>
      <c r="S89">
        <v>1.34</v>
      </c>
      <c r="T89">
        <v>2.3580000000000001</v>
      </c>
      <c r="U89">
        <v>2.1030000000000002</v>
      </c>
      <c r="V89">
        <v>2.024</v>
      </c>
      <c r="W89">
        <v>2.6349999999999998</v>
      </c>
      <c r="X89">
        <v>2.3250000000000002</v>
      </c>
      <c r="Y89">
        <v>1.6859999999999999</v>
      </c>
      <c r="Z89" s="1">
        <v>37.134000000000007</v>
      </c>
    </row>
    <row r="90" spans="1:26" x14ac:dyDescent="0.45">
      <c r="A90" s="8">
        <v>45014</v>
      </c>
      <c r="B90">
        <v>1.2470000000000001</v>
      </c>
      <c r="C90">
        <v>1.341</v>
      </c>
      <c r="D90">
        <v>1.3340000000000001</v>
      </c>
      <c r="E90">
        <v>1.3220000000000001</v>
      </c>
      <c r="F90">
        <v>1.6180000000000001</v>
      </c>
      <c r="G90">
        <v>1.3979999999999999</v>
      </c>
      <c r="H90">
        <v>1.647</v>
      </c>
      <c r="I90">
        <v>1.887</v>
      </c>
      <c r="J90">
        <v>1.538</v>
      </c>
      <c r="K90">
        <v>2.0459999999999998</v>
      </c>
      <c r="L90">
        <v>2.669</v>
      </c>
      <c r="M90">
        <v>2.7570000000000001</v>
      </c>
      <c r="N90">
        <v>2.2759999999999998</v>
      </c>
      <c r="O90">
        <v>1.964</v>
      </c>
      <c r="P90">
        <v>1.375</v>
      </c>
      <c r="Q90">
        <v>1.3959999999999999</v>
      </c>
      <c r="R90">
        <v>1.637</v>
      </c>
      <c r="S90">
        <v>1.151</v>
      </c>
      <c r="T90">
        <v>1.5269999999999999</v>
      </c>
      <c r="U90">
        <v>2.0590000000000002</v>
      </c>
      <c r="V90">
        <v>2.2240000000000002</v>
      </c>
      <c r="W90">
        <v>2.2970000000000002</v>
      </c>
      <c r="X90">
        <v>2.3119999999999998</v>
      </c>
      <c r="Y90">
        <v>2.2309999999999999</v>
      </c>
      <c r="Z90" s="1">
        <v>43.252999999999993</v>
      </c>
    </row>
    <row r="91" spans="1:26" x14ac:dyDescent="0.45">
      <c r="A91" s="8">
        <v>45015</v>
      </c>
      <c r="B91">
        <v>1.4570000000000001</v>
      </c>
      <c r="C91">
        <v>1.5660000000000001</v>
      </c>
      <c r="D91">
        <v>1.52</v>
      </c>
      <c r="E91">
        <v>1.5669999999999999</v>
      </c>
      <c r="F91">
        <v>1.5620000000000001</v>
      </c>
      <c r="G91">
        <v>1.5940000000000001</v>
      </c>
      <c r="H91">
        <v>1.4350000000000001</v>
      </c>
      <c r="I91">
        <v>1.546</v>
      </c>
      <c r="J91">
        <v>2.0449999999999999</v>
      </c>
      <c r="K91">
        <v>3.3239999999999998</v>
      </c>
      <c r="L91">
        <v>2.9239999999999999</v>
      </c>
      <c r="M91">
        <v>1.9339999999999999</v>
      </c>
      <c r="N91">
        <v>1.6459999999999999</v>
      </c>
      <c r="O91">
        <v>1.65</v>
      </c>
      <c r="P91">
        <v>1.631</v>
      </c>
      <c r="Q91">
        <v>1.105</v>
      </c>
      <c r="R91">
        <v>1.081</v>
      </c>
      <c r="S91">
        <v>1.2290000000000001</v>
      </c>
      <c r="T91">
        <v>1.84</v>
      </c>
      <c r="U91">
        <v>2.254</v>
      </c>
      <c r="V91">
        <v>2.093</v>
      </c>
      <c r="W91">
        <v>2.319</v>
      </c>
      <c r="X91">
        <v>2.1120000000000001</v>
      </c>
      <c r="Y91">
        <v>2.214</v>
      </c>
      <c r="Z91" s="1">
        <v>43.648000000000003</v>
      </c>
    </row>
    <row r="92" spans="1:26" x14ac:dyDescent="0.45">
      <c r="A92" s="8">
        <v>45016</v>
      </c>
      <c r="B92">
        <v>1.395</v>
      </c>
      <c r="C92">
        <v>1.518</v>
      </c>
      <c r="D92">
        <v>1.5089999999999999</v>
      </c>
      <c r="E92">
        <v>1.5509999999999999</v>
      </c>
      <c r="F92">
        <v>1.581</v>
      </c>
      <c r="G92">
        <v>1.5289999999999999</v>
      </c>
      <c r="H92">
        <v>1.5980000000000001</v>
      </c>
      <c r="I92">
        <v>1.4139999999999999</v>
      </c>
      <c r="J92">
        <v>2.7440000000000002</v>
      </c>
      <c r="K92">
        <v>2.5059999999999998</v>
      </c>
      <c r="L92">
        <v>1.8440000000000001</v>
      </c>
      <c r="M92">
        <v>1.6379999999999999</v>
      </c>
      <c r="N92">
        <v>1.7250000000000001</v>
      </c>
      <c r="O92">
        <v>1.335</v>
      </c>
      <c r="P92">
        <v>1.03</v>
      </c>
      <c r="Q92">
        <v>1.0429999999999999</v>
      </c>
      <c r="R92">
        <v>1.091</v>
      </c>
      <c r="S92">
        <v>1.2</v>
      </c>
      <c r="T92">
        <v>1.72</v>
      </c>
      <c r="U92">
        <v>2.0289999999999999</v>
      </c>
      <c r="V92">
        <v>2.0459999999999998</v>
      </c>
      <c r="W92">
        <v>2.39</v>
      </c>
      <c r="X92">
        <v>2.5249999999999999</v>
      </c>
      <c r="Y92">
        <v>2.3860000000000001</v>
      </c>
      <c r="Z92" s="1">
        <v>41.347000000000001</v>
      </c>
    </row>
    <row r="93" spans="1:26" x14ac:dyDescent="0.45">
      <c r="A93" s="8">
        <v>45017</v>
      </c>
      <c r="B93">
        <v>1.706</v>
      </c>
      <c r="C93">
        <v>1.6679999999999999</v>
      </c>
      <c r="D93">
        <v>1.6120000000000001</v>
      </c>
      <c r="E93">
        <v>1.87</v>
      </c>
      <c r="F93">
        <v>1.754</v>
      </c>
      <c r="G93">
        <v>2.0489999999999999</v>
      </c>
      <c r="H93">
        <v>2.0019999999999998</v>
      </c>
      <c r="I93">
        <v>1.823</v>
      </c>
      <c r="J93">
        <v>1.2330000000000001</v>
      </c>
      <c r="K93">
        <v>1.04</v>
      </c>
      <c r="L93">
        <v>1.093</v>
      </c>
      <c r="M93">
        <v>1.0269999999999999</v>
      </c>
      <c r="N93">
        <v>1.1060000000000001</v>
      </c>
      <c r="O93">
        <v>0.76300000000000001</v>
      </c>
      <c r="P93">
        <v>0.73899999999999999</v>
      </c>
      <c r="Q93">
        <v>1.163</v>
      </c>
      <c r="R93">
        <v>0.81399999999999995</v>
      </c>
      <c r="S93">
        <v>1.177</v>
      </c>
      <c r="T93">
        <v>1.377</v>
      </c>
      <c r="U93">
        <v>2.0710000000000002</v>
      </c>
      <c r="V93">
        <v>1.601</v>
      </c>
      <c r="W93">
        <v>1.869</v>
      </c>
      <c r="X93">
        <v>2.1829999999999998</v>
      </c>
      <c r="Y93">
        <v>1.627</v>
      </c>
      <c r="Z93" s="1">
        <v>35.367000000000004</v>
      </c>
    </row>
    <row r="94" spans="1:26" x14ac:dyDescent="0.45">
      <c r="A94" s="8">
        <v>45018</v>
      </c>
      <c r="B94">
        <v>1.5269999999999999</v>
      </c>
      <c r="C94">
        <v>1.569</v>
      </c>
      <c r="D94">
        <v>1.607</v>
      </c>
      <c r="E94">
        <v>1.5529999999999999</v>
      </c>
      <c r="F94">
        <v>1.7689999999999999</v>
      </c>
      <c r="G94">
        <v>1.6970000000000001</v>
      </c>
      <c r="H94">
        <v>1.76</v>
      </c>
      <c r="I94">
        <v>2.1739999999999999</v>
      </c>
      <c r="J94">
        <v>2.1230000000000002</v>
      </c>
      <c r="K94">
        <v>2.431</v>
      </c>
      <c r="L94">
        <v>2.335</v>
      </c>
      <c r="M94">
        <v>1.956</v>
      </c>
      <c r="N94">
        <v>2.0539999999999998</v>
      </c>
      <c r="O94">
        <v>1.724</v>
      </c>
      <c r="P94">
        <v>1.788</v>
      </c>
      <c r="Q94">
        <v>1.115</v>
      </c>
      <c r="R94">
        <v>1.0960000000000001</v>
      </c>
      <c r="S94">
        <v>1.0580000000000001</v>
      </c>
      <c r="T94">
        <v>1.484</v>
      </c>
      <c r="U94">
        <v>2.0619999999999998</v>
      </c>
      <c r="V94">
        <v>1.776</v>
      </c>
      <c r="W94">
        <v>2.1309999999999998</v>
      </c>
      <c r="X94">
        <v>2.274</v>
      </c>
      <c r="Y94">
        <v>1.589</v>
      </c>
      <c r="Z94" s="1">
        <v>42.652000000000001</v>
      </c>
    </row>
    <row r="95" spans="1:26" x14ac:dyDescent="0.45">
      <c r="A95" s="8">
        <v>45019</v>
      </c>
      <c r="B95">
        <v>1.512</v>
      </c>
      <c r="C95">
        <v>1.552</v>
      </c>
      <c r="D95">
        <v>1.593</v>
      </c>
      <c r="E95">
        <v>1.498</v>
      </c>
      <c r="F95">
        <v>1.6870000000000001</v>
      </c>
      <c r="G95">
        <v>1.7350000000000001</v>
      </c>
      <c r="H95">
        <v>2.0579999999999998</v>
      </c>
      <c r="I95">
        <v>1.6539999999999999</v>
      </c>
      <c r="J95">
        <v>1.4890000000000001</v>
      </c>
      <c r="K95">
        <v>1.4530000000000001</v>
      </c>
      <c r="L95">
        <v>1.3979999999999999</v>
      </c>
      <c r="M95">
        <v>2.0710000000000002</v>
      </c>
      <c r="N95">
        <v>1.7769999999999999</v>
      </c>
      <c r="O95">
        <v>2.4510000000000001</v>
      </c>
      <c r="P95">
        <v>1.5820000000000001</v>
      </c>
      <c r="Q95">
        <v>0.89900000000000002</v>
      </c>
      <c r="R95">
        <v>0.873</v>
      </c>
      <c r="S95">
        <v>0.76400000000000001</v>
      </c>
      <c r="T95">
        <v>1.347</v>
      </c>
      <c r="U95">
        <v>1.893</v>
      </c>
      <c r="V95">
        <v>1.8380000000000001</v>
      </c>
      <c r="W95">
        <v>1.716</v>
      </c>
      <c r="X95">
        <v>1.4750000000000001</v>
      </c>
      <c r="Y95">
        <v>1.171</v>
      </c>
      <c r="Z95" s="1">
        <v>37.486000000000011</v>
      </c>
    </row>
    <row r="96" spans="1:26" x14ac:dyDescent="0.45">
      <c r="A96" s="8">
        <v>45020</v>
      </c>
      <c r="B96">
        <v>1.206</v>
      </c>
      <c r="C96">
        <v>1.302</v>
      </c>
      <c r="D96">
        <v>1.355</v>
      </c>
      <c r="E96">
        <v>0.85599999999999998</v>
      </c>
      <c r="F96">
        <v>0.83699999999999997</v>
      </c>
      <c r="G96">
        <v>0.94199999999999995</v>
      </c>
      <c r="H96">
        <v>0.747</v>
      </c>
      <c r="I96">
        <v>1.1739999999999999</v>
      </c>
      <c r="J96">
        <v>0.97699999999999998</v>
      </c>
      <c r="K96">
        <v>1.347</v>
      </c>
      <c r="L96">
        <v>1.6879999999999999</v>
      </c>
      <c r="M96">
        <v>1.784</v>
      </c>
      <c r="N96">
        <v>1.8879999999999999</v>
      </c>
      <c r="O96">
        <v>1.756</v>
      </c>
      <c r="P96">
        <v>2.036</v>
      </c>
      <c r="Q96">
        <v>1.468</v>
      </c>
      <c r="R96">
        <v>0.996</v>
      </c>
      <c r="S96">
        <v>0.95599999999999996</v>
      </c>
      <c r="T96">
        <v>1.3220000000000001</v>
      </c>
      <c r="U96">
        <v>1.74</v>
      </c>
      <c r="V96">
        <v>1.4970000000000001</v>
      </c>
      <c r="W96">
        <v>1.6950000000000001</v>
      </c>
      <c r="X96">
        <v>1.5289999999999999</v>
      </c>
      <c r="Y96">
        <v>0.81200000000000006</v>
      </c>
      <c r="Z96" s="1">
        <v>31.91</v>
      </c>
    </row>
    <row r="97" spans="1:26" x14ac:dyDescent="0.45">
      <c r="A97" s="8">
        <v>45021</v>
      </c>
      <c r="B97">
        <v>0.86199999999999999</v>
      </c>
      <c r="C97">
        <v>0.73499999999999999</v>
      </c>
      <c r="D97">
        <v>0.72299999999999998</v>
      </c>
      <c r="E97">
        <v>0.90300000000000002</v>
      </c>
      <c r="F97">
        <v>0.86199999999999999</v>
      </c>
      <c r="G97">
        <v>0.77900000000000003</v>
      </c>
      <c r="H97">
        <v>0.75800000000000001</v>
      </c>
      <c r="I97">
        <v>0.79300000000000004</v>
      </c>
      <c r="J97">
        <v>0.76700000000000002</v>
      </c>
      <c r="K97">
        <v>1.3320000000000001</v>
      </c>
      <c r="L97">
        <v>1.1679999999999999</v>
      </c>
      <c r="M97">
        <v>1.0569999999999999</v>
      </c>
      <c r="N97">
        <v>1.706</v>
      </c>
      <c r="O97">
        <v>1.4930000000000001</v>
      </c>
      <c r="P97">
        <v>1.113</v>
      </c>
      <c r="Q97">
        <v>0.91200000000000003</v>
      </c>
      <c r="R97">
        <v>0.81799999999999995</v>
      </c>
      <c r="S97">
        <v>1.0620000000000001</v>
      </c>
      <c r="T97">
        <v>1.238</v>
      </c>
      <c r="U97">
        <v>1.7130000000000001</v>
      </c>
      <c r="V97">
        <v>1.522</v>
      </c>
      <c r="W97">
        <v>1.649</v>
      </c>
      <c r="X97">
        <v>1.5469999999999999</v>
      </c>
      <c r="Y97">
        <v>1.379</v>
      </c>
      <c r="Z97" s="1">
        <v>26.891000000000005</v>
      </c>
    </row>
    <row r="98" spans="1:26" x14ac:dyDescent="0.45">
      <c r="A98" s="8">
        <v>45022</v>
      </c>
      <c r="B98">
        <v>1.04</v>
      </c>
      <c r="C98">
        <v>0.79700000000000004</v>
      </c>
      <c r="D98">
        <v>0.72199999999999998</v>
      </c>
      <c r="E98">
        <v>1.72</v>
      </c>
      <c r="F98">
        <v>1.583</v>
      </c>
      <c r="G98">
        <v>1.458</v>
      </c>
      <c r="H98">
        <v>1.3839999999999999</v>
      </c>
      <c r="I98">
        <v>1.258</v>
      </c>
      <c r="J98">
        <v>1.095</v>
      </c>
      <c r="K98">
        <v>0.67800000000000005</v>
      </c>
      <c r="L98">
        <v>0.86399999999999999</v>
      </c>
      <c r="M98">
        <v>0.82899999999999996</v>
      </c>
      <c r="N98">
        <v>0.83399999999999996</v>
      </c>
      <c r="O98">
        <v>0.78400000000000003</v>
      </c>
      <c r="P98">
        <v>0.85099999999999998</v>
      </c>
      <c r="Q98">
        <v>0.77300000000000002</v>
      </c>
      <c r="R98">
        <v>0.79100000000000004</v>
      </c>
      <c r="S98">
        <v>1.034</v>
      </c>
      <c r="T98">
        <v>1.3859999999999999</v>
      </c>
      <c r="U98">
        <v>1.9219999999999999</v>
      </c>
      <c r="V98">
        <v>1.633</v>
      </c>
      <c r="W98">
        <v>1.6020000000000001</v>
      </c>
      <c r="X98">
        <v>1.5880000000000001</v>
      </c>
      <c r="Y98">
        <v>1.367</v>
      </c>
      <c r="Z98" s="1">
        <v>27.993000000000002</v>
      </c>
    </row>
    <row r="99" spans="1:26" x14ac:dyDescent="0.45">
      <c r="A99" s="8">
        <v>45023</v>
      </c>
      <c r="B99">
        <v>1.5589999999999999</v>
      </c>
      <c r="C99">
        <v>1.5489999999999999</v>
      </c>
      <c r="D99">
        <v>1.5649999999999999</v>
      </c>
      <c r="E99">
        <v>1.399</v>
      </c>
      <c r="F99">
        <v>1.246</v>
      </c>
      <c r="G99">
        <v>1.8180000000000001</v>
      </c>
      <c r="H99">
        <v>1.6719999999999999</v>
      </c>
      <c r="I99">
        <v>1.7889999999999999</v>
      </c>
      <c r="J99">
        <v>1.806</v>
      </c>
      <c r="K99">
        <v>1.9259999999999999</v>
      </c>
      <c r="L99">
        <v>1.026</v>
      </c>
      <c r="M99">
        <v>0.99099999999999999</v>
      </c>
      <c r="N99">
        <v>0.91400000000000003</v>
      </c>
      <c r="O99">
        <v>1.0589999999999999</v>
      </c>
      <c r="P99">
        <v>0.84199999999999997</v>
      </c>
      <c r="Q99">
        <v>0.84199999999999997</v>
      </c>
      <c r="R99">
        <v>0.68899999999999995</v>
      </c>
      <c r="S99">
        <v>0.90300000000000002</v>
      </c>
      <c r="T99">
        <v>1.248</v>
      </c>
      <c r="U99">
        <v>1.873</v>
      </c>
      <c r="V99">
        <v>1.7</v>
      </c>
      <c r="W99">
        <v>1.6459999999999999</v>
      </c>
      <c r="X99">
        <v>1.5840000000000001</v>
      </c>
      <c r="Y99">
        <v>0.76200000000000001</v>
      </c>
      <c r="Z99" s="1">
        <v>32.407999999999994</v>
      </c>
    </row>
    <row r="100" spans="1:26" x14ac:dyDescent="0.45">
      <c r="A100" s="8">
        <v>45024</v>
      </c>
      <c r="B100">
        <v>0.86399999999999999</v>
      </c>
      <c r="C100">
        <v>0.91100000000000003</v>
      </c>
      <c r="D100">
        <v>0.99099999999999999</v>
      </c>
      <c r="E100">
        <v>1.649</v>
      </c>
      <c r="F100">
        <v>0.80700000000000005</v>
      </c>
      <c r="G100">
        <v>0.73699999999999999</v>
      </c>
      <c r="H100">
        <v>1.421</v>
      </c>
      <c r="I100">
        <v>1.129</v>
      </c>
      <c r="J100">
        <v>0.80300000000000005</v>
      </c>
      <c r="K100">
        <v>0.84499999999999997</v>
      </c>
      <c r="L100">
        <v>0.69299999999999995</v>
      </c>
      <c r="M100">
        <v>0.81299999999999994</v>
      </c>
      <c r="N100">
        <v>0.90400000000000003</v>
      </c>
      <c r="O100">
        <v>0.79400000000000004</v>
      </c>
      <c r="P100">
        <v>0.89200000000000002</v>
      </c>
      <c r="Q100">
        <v>0.84899999999999998</v>
      </c>
      <c r="R100">
        <v>0.83399999999999996</v>
      </c>
      <c r="S100">
        <v>0.92900000000000005</v>
      </c>
      <c r="T100">
        <v>1.2350000000000001</v>
      </c>
      <c r="U100">
        <v>1.8380000000000001</v>
      </c>
      <c r="V100">
        <v>1.5640000000000001</v>
      </c>
      <c r="W100">
        <v>1.768</v>
      </c>
      <c r="X100">
        <v>1.4350000000000001</v>
      </c>
      <c r="Y100">
        <v>1.3049999999999999</v>
      </c>
      <c r="Z100" s="1">
        <v>26.01</v>
      </c>
    </row>
    <row r="101" spans="1:26" x14ac:dyDescent="0.45">
      <c r="A101" s="8">
        <v>45025</v>
      </c>
      <c r="B101">
        <v>0.93700000000000006</v>
      </c>
      <c r="C101">
        <v>0.73299999999999998</v>
      </c>
      <c r="D101">
        <v>1.095</v>
      </c>
      <c r="E101">
        <v>1.018</v>
      </c>
      <c r="F101">
        <v>0.77900000000000003</v>
      </c>
      <c r="G101">
        <v>0.94599999999999995</v>
      </c>
      <c r="H101">
        <v>1.0449999999999999</v>
      </c>
      <c r="I101">
        <v>1.012</v>
      </c>
      <c r="J101">
        <v>1.238</v>
      </c>
      <c r="K101">
        <v>1.4930000000000001</v>
      </c>
      <c r="L101">
        <v>1.202</v>
      </c>
      <c r="M101">
        <v>1.2050000000000001</v>
      </c>
      <c r="N101">
        <v>1.514</v>
      </c>
      <c r="O101">
        <v>1.776</v>
      </c>
      <c r="P101">
        <v>1.9730000000000001</v>
      </c>
      <c r="Q101">
        <v>1.464</v>
      </c>
      <c r="R101">
        <v>1.117</v>
      </c>
      <c r="S101">
        <v>1.1879999999999999</v>
      </c>
      <c r="T101">
        <v>1.593</v>
      </c>
      <c r="U101">
        <v>1.9490000000000001</v>
      </c>
      <c r="V101">
        <v>1.8560000000000001</v>
      </c>
      <c r="W101">
        <v>1.9019999999999999</v>
      </c>
      <c r="X101">
        <v>1.742</v>
      </c>
      <c r="Y101">
        <v>1.2490000000000001</v>
      </c>
      <c r="Z101" s="1">
        <v>32.026000000000003</v>
      </c>
    </row>
    <row r="102" spans="1:26" x14ac:dyDescent="0.45">
      <c r="A102" s="8">
        <v>45026</v>
      </c>
      <c r="B102">
        <v>1.087</v>
      </c>
      <c r="C102">
        <v>1.214</v>
      </c>
      <c r="D102">
        <v>1.079</v>
      </c>
      <c r="E102">
        <v>1.0629999999999999</v>
      </c>
      <c r="F102">
        <v>1.157</v>
      </c>
      <c r="G102">
        <v>1.093</v>
      </c>
      <c r="H102">
        <v>1.1299999999999999</v>
      </c>
      <c r="I102">
        <v>1.6930000000000001</v>
      </c>
      <c r="J102">
        <v>1.835</v>
      </c>
      <c r="K102">
        <v>1.9550000000000001</v>
      </c>
      <c r="L102">
        <v>2.9670000000000001</v>
      </c>
      <c r="M102">
        <v>2.4550000000000001</v>
      </c>
      <c r="N102">
        <v>3.8889999999999998</v>
      </c>
      <c r="O102">
        <v>4.5910000000000002</v>
      </c>
      <c r="P102">
        <v>4.7350000000000003</v>
      </c>
      <c r="Q102">
        <v>3.1819999999999999</v>
      </c>
      <c r="R102">
        <v>2.2759999999999998</v>
      </c>
      <c r="S102">
        <v>1.5640000000000001</v>
      </c>
      <c r="T102">
        <v>1.415</v>
      </c>
      <c r="U102">
        <v>2.0329999999999999</v>
      </c>
      <c r="V102">
        <v>1.744</v>
      </c>
      <c r="W102">
        <v>1.893</v>
      </c>
      <c r="X102">
        <v>1.6240000000000001</v>
      </c>
      <c r="Y102">
        <v>0.94499999999999995</v>
      </c>
      <c r="Z102" s="1">
        <v>48.619</v>
      </c>
    </row>
    <row r="103" spans="1:26" x14ac:dyDescent="0.45">
      <c r="A103" s="8">
        <v>45027</v>
      </c>
      <c r="B103">
        <v>0.91500000000000004</v>
      </c>
      <c r="C103">
        <v>0.79800000000000004</v>
      </c>
      <c r="D103">
        <v>0.92</v>
      </c>
      <c r="E103">
        <v>0.89500000000000002</v>
      </c>
      <c r="F103">
        <v>0.91300000000000003</v>
      </c>
      <c r="G103">
        <v>0.95299999999999996</v>
      </c>
      <c r="H103">
        <v>0.85299999999999998</v>
      </c>
      <c r="I103">
        <v>0.97499999999999998</v>
      </c>
      <c r="J103">
        <v>1.3260000000000001</v>
      </c>
      <c r="K103">
        <v>1.3089999999999999</v>
      </c>
      <c r="L103">
        <v>1.446</v>
      </c>
      <c r="M103">
        <v>1.7030000000000001</v>
      </c>
      <c r="N103">
        <v>2.54</v>
      </c>
      <c r="O103">
        <v>2.9420000000000002</v>
      </c>
      <c r="P103">
        <v>2.6779999999999999</v>
      </c>
      <c r="Q103">
        <v>2.25</v>
      </c>
      <c r="R103">
        <v>0.79</v>
      </c>
      <c r="S103">
        <v>0.84899999999999998</v>
      </c>
      <c r="T103">
        <v>1.4039999999999999</v>
      </c>
      <c r="U103">
        <v>1.625</v>
      </c>
      <c r="V103">
        <v>1.609</v>
      </c>
      <c r="W103">
        <v>1.698</v>
      </c>
      <c r="X103">
        <v>1.4610000000000001</v>
      </c>
      <c r="Y103">
        <v>0.80400000000000005</v>
      </c>
      <c r="Z103" s="1">
        <v>33.655999999999999</v>
      </c>
    </row>
    <row r="104" spans="1:26" x14ac:dyDescent="0.45">
      <c r="A104" s="8">
        <v>45028</v>
      </c>
      <c r="B104">
        <v>1.4359999999999999</v>
      </c>
      <c r="C104">
        <v>0.79500000000000004</v>
      </c>
      <c r="D104">
        <v>0.98</v>
      </c>
      <c r="E104">
        <v>1.4510000000000001</v>
      </c>
      <c r="F104">
        <v>1.4019999999999999</v>
      </c>
      <c r="G104">
        <v>1.6120000000000001</v>
      </c>
      <c r="H104">
        <v>1.6539999999999999</v>
      </c>
      <c r="I104">
        <v>1.5049999999999999</v>
      </c>
      <c r="J104">
        <v>1.4490000000000001</v>
      </c>
      <c r="K104">
        <v>1.498</v>
      </c>
      <c r="L104">
        <v>1.6639999999999999</v>
      </c>
      <c r="M104">
        <v>1.6</v>
      </c>
      <c r="N104">
        <v>1.56</v>
      </c>
      <c r="O104">
        <v>1.633</v>
      </c>
      <c r="P104">
        <v>2.3780000000000001</v>
      </c>
      <c r="Q104">
        <v>2.3959999999999999</v>
      </c>
      <c r="R104">
        <v>2.5190000000000001</v>
      </c>
      <c r="S104">
        <v>1.522</v>
      </c>
      <c r="T104">
        <v>1.9330000000000001</v>
      </c>
      <c r="U104">
        <v>2.3050000000000002</v>
      </c>
      <c r="V104">
        <v>2.1720000000000002</v>
      </c>
      <c r="W104">
        <v>2.2229999999999999</v>
      </c>
      <c r="X104">
        <v>2.2290000000000001</v>
      </c>
      <c r="Y104">
        <v>1.4870000000000001</v>
      </c>
      <c r="Z104" s="1">
        <v>41.402999999999992</v>
      </c>
    </row>
    <row r="105" spans="1:26" x14ac:dyDescent="0.45">
      <c r="A105" s="8">
        <v>45029</v>
      </c>
      <c r="B105">
        <v>1.3879999999999999</v>
      </c>
      <c r="C105">
        <v>1.3520000000000001</v>
      </c>
      <c r="D105">
        <v>1.359</v>
      </c>
      <c r="E105">
        <v>1.389</v>
      </c>
      <c r="F105">
        <v>1.796</v>
      </c>
      <c r="G105">
        <v>1.367</v>
      </c>
      <c r="H105">
        <v>1.728</v>
      </c>
      <c r="I105">
        <v>2.016</v>
      </c>
      <c r="J105">
        <v>2.109</v>
      </c>
      <c r="K105">
        <v>2.0350000000000001</v>
      </c>
      <c r="L105">
        <v>2.8490000000000002</v>
      </c>
      <c r="M105">
        <v>2.0790000000000002</v>
      </c>
      <c r="N105">
        <v>0.97199999999999998</v>
      </c>
      <c r="O105">
        <v>1.2729999999999999</v>
      </c>
      <c r="P105">
        <v>1.038</v>
      </c>
      <c r="Q105">
        <v>1.3660000000000001</v>
      </c>
      <c r="R105">
        <v>1.2709999999999999</v>
      </c>
      <c r="S105">
        <v>0.93100000000000005</v>
      </c>
      <c r="T105">
        <v>1.4690000000000001</v>
      </c>
      <c r="U105">
        <v>2.024</v>
      </c>
      <c r="V105">
        <v>2.556</v>
      </c>
      <c r="W105">
        <v>2.5070000000000001</v>
      </c>
      <c r="X105">
        <v>2.1230000000000002</v>
      </c>
      <c r="Y105">
        <v>1.371</v>
      </c>
      <c r="Z105" s="1">
        <v>40.368000000000002</v>
      </c>
    </row>
    <row r="106" spans="1:26" x14ac:dyDescent="0.45">
      <c r="A106" s="8">
        <v>45030</v>
      </c>
      <c r="B106">
        <v>1.4390000000000001</v>
      </c>
      <c r="C106">
        <v>1.3580000000000001</v>
      </c>
      <c r="D106">
        <v>1.629</v>
      </c>
      <c r="E106">
        <v>1.4279999999999999</v>
      </c>
      <c r="F106">
        <v>1.694</v>
      </c>
      <c r="G106">
        <v>1.802</v>
      </c>
      <c r="H106">
        <v>1.6879999999999999</v>
      </c>
      <c r="I106">
        <v>3.3069999999999999</v>
      </c>
      <c r="J106">
        <v>9.0890000000000004</v>
      </c>
      <c r="K106">
        <v>5.7930000000000001</v>
      </c>
      <c r="L106">
        <v>4.4539999999999997</v>
      </c>
      <c r="M106">
        <v>3.6869999999999998</v>
      </c>
      <c r="N106">
        <v>2.06</v>
      </c>
      <c r="O106">
        <v>1.0760000000000001</v>
      </c>
      <c r="P106">
        <v>0.89500000000000002</v>
      </c>
      <c r="Q106">
        <v>0.88400000000000001</v>
      </c>
      <c r="R106">
        <v>0.75700000000000001</v>
      </c>
      <c r="S106">
        <v>1.1240000000000001</v>
      </c>
      <c r="T106">
        <v>1.464</v>
      </c>
      <c r="U106">
        <v>1.577</v>
      </c>
      <c r="V106">
        <v>1.6259999999999999</v>
      </c>
      <c r="W106">
        <v>1.667</v>
      </c>
      <c r="X106">
        <v>2.1280000000000001</v>
      </c>
      <c r="Y106">
        <v>0.88700000000000001</v>
      </c>
      <c r="Z106" s="1">
        <v>53.512999999999998</v>
      </c>
    </row>
    <row r="107" spans="1:26" x14ac:dyDescent="0.45">
      <c r="A107" s="8">
        <v>45031</v>
      </c>
      <c r="B107">
        <v>0.92700000000000005</v>
      </c>
      <c r="C107">
        <v>1.244</v>
      </c>
      <c r="D107">
        <v>1.5620000000000001</v>
      </c>
      <c r="E107">
        <v>1.629</v>
      </c>
      <c r="F107">
        <v>1.38</v>
      </c>
      <c r="G107">
        <v>1.5409999999999999</v>
      </c>
      <c r="H107">
        <v>1.3759999999999999</v>
      </c>
      <c r="I107">
        <v>1.198</v>
      </c>
      <c r="J107">
        <v>0.78700000000000003</v>
      </c>
      <c r="K107">
        <v>0.86899999999999999</v>
      </c>
      <c r="L107">
        <v>0.78400000000000003</v>
      </c>
      <c r="M107">
        <v>0.77700000000000002</v>
      </c>
      <c r="N107">
        <v>0.77600000000000002</v>
      </c>
      <c r="O107">
        <v>1.04</v>
      </c>
      <c r="P107">
        <v>0.93300000000000005</v>
      </c>
      <c r="Q107">
        <v>0.83</v>
      </c>
      <c r="R107">
        <v>0.88300000000000001</v>
      </c>
      <c r="S107">
        <v>0.86</v>
      </c>
      <c r="T107">
        <v>1.1220000000000001</v>
      </c>
      <c r="U107">
        <v>1.9179999999999999</v>
      </c>
      <c r="V107">
        <v>1.7949999999999999</v>
      </c>
      <c r="W107">
        <v>1.6479999999999999</v>
      </c>
      <c r="X107">
        <v>1.5449999999999999</v>
      </c>
      <c r="Y107">
        <v>1.2030000000000001</v>
      </c>
      <c r="Z107" s="1">
        <v>28.626999999999992</v>
      </c>
    </row>
    <row r="108" spans="1:26" x14ac:dyDescent="0.45">
      <c r="A108" s="8">
        <v>45032</v>
      </c>
      <c r="B108">
        <v>0.81100000000000005</v>
      </c>
      <c r="C108">
        <v>0.78900000000000003</v>
      </c>
      <c r="D108">
        <v>0.877</v>
      </c>
      <c r="E108">
        <v>1.454</v>
      </c>
      <c r="F108">
        <v>1.4450000000000001</v>
      </c>
      <c r="G108">
        <v>1.278</v>
      </c>
      <c r="H108">
        <v>0.95299999999999996</v>
      </c>
      <c r="I108">
        <v>1</v>
      </c>
      <c r="J108">
        <v>3.149</v>
      </c>
      <c r="K108">
        <v>9.8659999999999997</v>
      </c>
      <c r="L108">
        <v>6.18</v>
      </c>
      <c r="M108">
        <v>4.5679999999999996</v>
      </c>
      <c r="N108">
        <v>4.8520000000000003</v>
      </c>
      <c r="O108">
        <v>4.4340000000000002</v>
      </c>
      <c r="P108">
        <v>3.7090000000000001</v>
      </c>
      <c r="Q108">
        <v>3.173</v>
      </c>
      <c r="R108">
        <v>2.7309999999999999</v>
      </c>
      <c r="S108">
        <v>3.3370000000000002</v>
      </c>
      <c r="T108">
        <v>1.5640000000000001</v>
      </c>
      <c r="U108">
        <v>1.706</v>
      </c>
      <c r="V108">
        <v>1.643</v>
      </c>
      <c r="W108">
        <v>1.577</v>
      </c>
      <c r="X108">
        <v>1.536</v>
      </c>
      <c r="Y108">
        <v>0.97899999999999998</v>
      </c>
      <c r="Z108" s="1">
        <v>63.611000000000004</v>
      </c>
    </row>
    <row r="109" spans="1:26" x14ac:dyDescent="0.45">
      <c r="A109" s="8">
        <v>45033</v>
      </c>
      <c r="B109">
        <v>0.88</v>
      </c>
      <c r="C109">
        <v>0.8</v>
      </c>
      <c r="D109">
        <v>0.83399999999999996</v>
      </c>
      <c r="E109">
        <v>0.73899999999999999</v>
      </c>
      <c r="F109">
        <v>0.85399999999999998</v>
      </c>
      <c r="G109">
        <v>0.78100000000000003</v>
      </c>
      <c r="H109">
        <v>0.78500000000000003</v>
      </c>
      <c r="I109">
        <v>1.5029999999999999</v>
      </c>
      <c r="J109">
        <v>9.5670000000000002</v>
      </c>
      <c r="K109">
        <v>7.2619999999999996</v>
      </c>
      <c r="L109">
        <v>6.3760000000000003</v>
      </c>
      <c r="M109">
        <v>6.1269999999999998</v>
      </c>
      <c r="N109">
        <v>8.1839999999999993</v>
      </c>
      <c r="O109">
        <v>6.7649999999999997</v>
      </c>
      <c r="P109">
        <v>8.2029999999999994</v>
      </c>
      <c r="Q109">
        <v>10.006</v>
      </c>
      <c r="R109">
        <v>7.5140000000000002</v>
      </c>
      <c r="S109">
        <v>3.1429999999999998</v>
      </c>
      <c r="T109">
        <v>2.0089999999999999</v>
      </c>
      <c r="U109">
        <v>1.887</v>
      </c>
      <c r="V109">
        <v>1.7290000000000001</v>
      </c>
      <c r="W109">
        <v>1.673</v>
      </c>
      <c r="X109">
        <v>1.4950000000000001</v>
      </c>
      <c r="Y109">
        <v>0.83099999999999996</v>
      </c>
      <c r="Z109" s="1">
        <v>89.947000000000003</v>
      </c>
    </row>
    <row r="110" spans="1:26" x14ac:dyDescent="0.45">
      <c r="A110" s="8">
        <v>45034</v>
      </c>
      <c r="B110">
        <v>0.83099999999999996</v>
      </c>
      <c r="C110">
        <v>0.89500000000000002</v>
      </c>
      <c r="D110">
        <v>0.9</v>
      </c>
      <c r="E110">
        <v>0.84</v>
      </c>
      <c r="F110">
        <v>0.84699999999999998</v>
      </c>
      <c r="G110">
        <v>0.89100000000000001</v>
      </c>
      <c r="H110">
        <v>0.85599999999999998</v>
      </c>
      <c r="I110">
        <v>2.2280000000000002</v>
      </c>
      <c r="J110">
        <v>8.2859999999999996</v>
      </c>
      <c r="K110">
        <v>11.018000000000001</v>
      </c>
      <c r="L110">
        <v>8.8309999999999995</v>
      </c>
      <c r="M110">
        <v>8.3420000000000005</v>
      </c>
      <c r="N110">
        <v>14.297000000000001</v>
      </c>
      <c r="O110">
        <v>15.741</v>
      </c>
      <c r="P110">
        <v>9.6219999999999999</v>
      </c>
      <c r="Q110">
        <v>6.024</v>
      </c>
      <c r="R110">
        <v>5.4340000000000002</v>
      </c>
      <c r="S110">
        <v>4.3769999999999998</v>
      </c>
      <c r="T110">
        <v>2.0139999999999998</v>
      </c>
      <c r="U110">
        <v>1.7410000000000001</v>
      </c>
      <c r="V110">
        <v>2.2650000000000001</v>
      </c>
      <c r="W110">
        <v>2.3570000000000002</v>
      </c>
      <c r="X110">
        <v>1.9059999999999999</v>
      </c>
      <c r="Y110">
        <v>1.1919999999999999</v>
      </c>
      <c r="Z110" s="1">
        <v>111.73499999999999</v>
      </c>
    </row>
    <row r="111" spans="1:26" x14ac:dyDescent="0.45">
      <c r="A111" s="8">
        <v>45035</v>
      </c>
      <c r="B111">
        <v>1.331</v>
      </c>
      <c r="C111">
        <v>1.2250000000000001</v>
      </c>
      <c r="D111">
        <v>1.2889999999999999</v>
      </c>
      <c r="E111">
        <v>1.228</v>
      </c>
      <c r="F111">
        <v>1.123</v>
      </c>
      <c r="G111">
        <v>1.33</v>
      </c>
      <c r="H111">
        <v>1.3089999999999999</v>
      </c>
      <c r="I111">
        <v>1.284</v>
      </c>
      <c r="J111">
        <v>6.6909999999999998</v>
      </c>
      <c r="K111">
        <v>10.134</v>
      </c>
      <c r="L111">
        <v>13.28</v>
      </c>
      <c r="M111">
        <v>17.282</v>
      </c>
      <c r="N111">
        <v>21.425000000000001</v>
      </c>
      <c r="O111">
        <v>20.015999999999998</v>
      </c>
      <c r="P111">
        <v>20.457999999999998</v>
      </c>
      <c r="Q111">
        <v>7.3940000000000001</v>
      </c>
      <c r="R111">
        <v>4.6820000000000004</v>
      </c>
      <c r="S111">
        <v>1.151</v>
      </c>
      <c r="T111">
        <v>1.036</v>
      </c>
      <c r="U111">
        <v>1.754</v>
      </c>
      <c r="V111">
        <v>1.7070000000000001</v>
      </c>
      <c r="W111">
        <v>1.754</v>
      </c>
      <c r="X111">
        <v>1.6020000000000001</v>
      </c>
      <c r="Y111">
        <v>0.91700000000000004</v>
      </c>
      <c r="Z111" s="1">
        <v>141.40199999999999</v>
      </c>
    </row>
    <row r="112" spans="1:26" x14ac:dyDescent="0.45">
      <c r="A112" s="8">
        <v>45036</v>
      </c>
      <c r="B112">
        <v>0.90800000000000003</v>
      </c>
      <c r="C112">
        <v>0.89200000000000002</v>
      </c>
      <c r="D112">
        <v>0.89400000000000002</v>
      </c>
      <c r="E112">
        <v>0.88600000000000001</v>
      </c>
      <c r="F112">
        <v>0.9</v>
      </c>
      <c r="G112">
        <v>0.88900000000000001</v>
      </c>
      <c r="H112">
        <v>0.97599999999999998</v>
      </c>
      <c r="I112">
        <v>1.1639999999999999</v>
      </c>
      <c r="J112">
        <v>5.8860000000000001</v>
      </c>
      <c r="K112">
        <v>7.1059999999999999</v>
      </c>
      <c r="L112">
        <v>9.6489999999999991</v>
      </c>
      <c r="M112">
        <v>9.7289999999999992</v>
      </c>
      <c r="N112">
        <v>11.904999999999999</v>
      </c>
      <c r="O112">
        <v>13.371</v>
      </c>
      <c r="P112">
        <v>6.3620000000000001</v>
      </c>
      <c r="Q112">
        <v>4.3140000000000001</v>
      </c>
      <c r="R112">
        <v>3.5449999999999999</v>
      </c>
      <c r="S112">
        <v>0.95299999999999996</v>
      </c>
      <c r="T112">
        <v>1.103</v>
      </c>
      <c r="U112">
        <v>1.738</v>
      </c>
      <c r="V112">
        <v>1.6619999999999999</v>
      </c>
      <c r="W112">
        <v>1.6779999999999999</v>
      </c>
      <c r="X112">
        <v>1.722</v>
      </c>
      <c r="Y112">
        <v>0.77200000000000002</v>
      </c>
      <c r="Z112" s="1">
        <v>89.003999999999991</v>
      </c>
    </row>
    <row r="113" spans="1:26" x14ac:dyDescent="0.45">
      <c r="A113" s="8">
        <v>45037</v>
      </c>
      <c r="B113">
        <v>0.81599999999999995</v>
      </c>
      <c r="C113">
        <v>0.91500000000000004</v>
      </c>
      <c r="D113">
        <v>0.77100000000000002</v>
      </c>
      <c r="E113">
        <v>0.753</v>
      </c>
      <c r="F113">
        <v>0.97599999999999998</v>
      </c>
      <c r="G113">
        <v>0.86099999999999999</v>
      </c>
      <c r="H113">
        <v>0.8</v>
      </c>
      <c r="I113">
        <v>1.3380000000000001</v>
      </c>
      <c r="J113">
        <v>2.7450000000000001</v>
      </c>
      <c r="K113">
        <v>3.403</v>
      </c>
      <c r="L113">
        <v>4.2489999999999997</v>
      </c>
      <c r="M113">
        <v>4.8369999999999997</v>
      </c>
      <c r="N113">
        <v>3.3109999999999999</v>
      </c>
      <c r="O113">
        <v>3.1749999999999998</v>
      </c>
      <c r="P113">
        <v>1.407</v>
      </c>
      <c r="Q113">
        <v>0.83799999999999997</v>
      </c>
      <c r="R113">
        <v>0.91500000000000004</v>
      </c>
      <c r="S113">
        <v>0.90200000000000002</v>
      </c>
      <c r="T113">
        <v>1.073</v>
      </c>
      <c r="U113">
        <v>1.677</v>
      </c>
      <c r="V113">
        <v>1.6779999999999999</v>
      </c>
      <c r="W113">
        <v>1.645</v>
      </c>
      <c r="X113">
        <v>1.496</v>
      </c>
      <c r="Y113">
        <v>0.93200000000000005</v>
      </c>
      <c r="Z113" s="1">
        <v>41.513000000000005</v>
      </c>
    </row>
    <row r="114" spans="1:26" x14ac:dyDescent="0.45">
      <c r="A114" s="8">
        <v>45038</v>
      </c>
      <c r="B114">
        <v>0.873</v>
      </c>
      <c r="C114">
        <v>0.746</v>
      </c>
      <c r="D114">
        <v>0.83299999999999996</v>
      </c>
      <c r="E114">
        <v>0.8</v>
      </c>
      <c r="F114">
        <v>0.72599999999999998</v>
      </c>
      <c r="G114">
        <v>0.74</v>
      </c>
      <c r="H114">
        <v>0.82699999999999996</v>
      </c>
      <c r="I114">
        <v>0.72299999999999998</v>
      </c>
      <c r="J114">
        <v>0.83599999999999997</v>
      </c>
      <c r="K114">
        <v>0.83499999999999996</v>
      </c>
      <c r="L114">
        <v>0.85299999999999998</v>
      </c>
      <c r="M114">
        <v>0.747</v>
      </c>
      <c r="N114">
        <v>0.79400000000000004</v>
      </c>
      <c r="O114">
        <v>0.97699999999999998</v>
      </c>
      <c r="P114">
        <v>0.97199999999999998</v>
      </c>
      <c r="Q114">
        <v>0.755</v>
      </c>
      <c r="R114">
        <v>0.84</v>
      </c>
      <c r="S114">
        <v>0.71599999999999997</v>
      </c>
      <c r="T114">
        <v>1.085</v>
      </c>
      <c r="U114">
        <v>1.7829999999999999</v>
      </c>
      <c r="V114">
        <v>1.96</v>
      </c>
      <c r="W114">
        <v>1.585</v>
      </c>
      <c r="X114">
        <v>1.4730000000000001</v>
      </c>
      <c r="Y114">
        <v>0.82199999999999995</v>
      </c>
      <c r="Z114" s="1">
        <v>23.301000000000002</v>
      </c>
    </row>
    <row r="115" spans="1:26" x14ac:dyDescent="0.45">
      <c r="A115" s="8">
        <v>45039</v>
      </c>
      <c r="B115">
        <v>0.746</v>
      </c>
      <c r="C115">
        <v>0.84699999999999998</v>
      </c>
      <c r="D115">
        <v>0.77600000000000002</v>
      </c>
      <c r="E115">
        <v>0.74</v>
      </c>
      <c r="F115">
        <v>0.86</v>
      </c>
      <c r="G115">
        <v>0.86899999999999999</v>
      </c>
      <c r="H115">
        <v>0.85099999999999998</v>
      </c>
      <c r="I115">
        <v>1.0509999999999999</v>
      </c>
      <c r="J115">
        <v>3.5470000000000002</v>
      </c>
      <c r="K115">
        <v>4.1470000000000002</v>
      </c>
      <c r="L115">
        <v>4.7380000000000004</v>
      </c>
      <c r="M115">
        <v>4.88</v>
      </c>
      <c r="N115">
        <v>4.851</v>
      </c>
      <c r="O115">
        <v>6.4649999999999999</v>
      </c>
      <c r="P115">
        <v>5.633</v>
      </c>
      <c r="Q115">
        <v>4.9729999999999999</v>
      </c>
      <c r="R115">
        <v>4.0579999999999998</v>
      </c>
      <c r="S115">
        <v>3.8069999999999999</v>
      </c>
      <c r="T115">
        <v>1.927</v>
      </c>
      <c r="U115">
        <v>1.8220000000000001</v>
      </c>
      <c r="V115">
        <v>1.92</v>
      </c>
      <c r="W115">
        <v>2.008</v>
      </c>
      <c r="X115">
        <v>1.6739999999999999</v>
      </c>
      <c r="Y115">
        <v>1.163</v>
      </c>
      <c r="Z115" s="1">
        <v>64.353000000000009</v>
      </c>
    </row>
    <row r="116" spans="1:26" x14ac:dyDescent="0.45">
      <c r="A116" s="8">
        <v>45040</v>
      </c>
      <c r="B116">
        <v>1.0669999999999999</v>
      </c>
      <c r="C116">
        <v>1.032</v>
      </c>
      <c r="D116">
        <v>1.0489999999999999</v>
      </c>
      <c r="E116">
        <v>0.97099999999999997</v>
      </c>
      <c r="F116">
        <v>1.016</v>
      </c>
      <c r="G116">
        <v>1.125</v>
      </c>
      <c r="H116">
        <v>1.046</v>
      </c>
      <c r="I116">
        <v>1.825</v>
      </c>
      <c r="J116">
        <v>4.3609999999999998</v>
      </c>
      <c r="K116">
        <v>5.04</v>
      </c>
      <c r="L116">
        <v>6.1929999999999996</v>
      </c>
      <c r="M116">
        <v>8.7279999999999998</v>
      </c>
      <c r="N116">
        <v>9.0860000000000003</v>
      </c>
      <c r="O116">
        <v>9.766</v>
      </c>
      <c r="P116">
        <v>9.2070000000000007</v>
      </c>
      <c r="Q116">
        <v>5.3070000000000004</v>
      </c>
      <c r="R116">
        <v>4.649</v>
      </c>
      <c r="S116">
        <v>3.3359999999999999</v>
      </c>
      <c r="T116">
        <v>1.5429999999999999</v>
      </c>
      <c r="U116">
        <v>2.085</v>
      </c>
      <c r="V116">
        <v>2.0819999999999999</v>
      </c>
      <c r="W116">
        <v>2.0939999999999999</v>
      </c>
      <c r="X116">
        <v>2.0110000000000001</v>
      </c>
      <c r="Y116">
        <v>1.3089999999999999</v>
      </c>
      <c r="Z116" s="1">
        <v>85.927999999999983</v>
      </c>
    </row>
    <row r="117" spans="1:26" x14ac:dyDescent="0.45">
      <c r="A117" s="8">
        <v>45041</v>
      </c>
      <c r="B117">
        <v>1.38</v>
      </c>
      <c r="C117">
        <v>1.357</v>
      </c>
      <c r="D117">
        <v>1.1719999999999999</v>
      </c>
      <c r="E117">
        <v>1.1879999999999999</v>
      </c>
      <c r="F117">
        <v>1.1599999999999999</v>
      </c>
      <c r="G117">
        <v>1.2050000000000001</v>
      </c>
      <c r="H117">
        <v>1.4</v>
      </c>
      <c r="I117">
        <v>1.66</v>
      </c>
      <c r="J117">
        <v>3.5609999999999999</v>
      </c>
      <c r="K117">
        <v>3.7650000000000001</v>
      </c>
      <c r="L117">
        <v>3.968</v>
      </c>
      <c r="M117">
        <v>3.831</v>
      </c>
      <c r="N117">
        <v>4.0289999999999999</v>
      </c>
      <c r="O117">
        <v>3.7909999999999999</v>
      </c>
      <c r="P117">
        <v>3.4980000000000002</v>
      </c>
      <c r="Q117">
        <v>1.4870000000000001</v>
      </c>
      <c r="R117">
        <v>1.1439999999999999</v>
      </c>
      <c r="S117">
        <v>1.0509999999999999</v>
      </c>
      <c r="T117">
        <v>1.2689999999999999</v>
      </c>
      <c r="U117">
        <v>1.8340000000000001</v>
      </c>
      <c r="V117">
        <v>2.0070000000000001</v>
      </c>
      <c r="W117">
        <v>1.897</v>
      </c>
      <c r="X117">
        <v>1.698</v>
      </c>
      <c r="Y117">
        <v>0.997</v>
      </c>
      <c r="Z117" s="1">
        <v>50.348999999999997</v>
      </c>
    </row>
    <row r="118" spans="1:26" x14ac:dyDescent="0.45">
      <c r="A118" s="8">
        <v>45042</v>
      </c>
      <c r="B118">
        <v>1.02</v>
      </c>
      <c r="C118">
        <v>0.90300000000000002</v>
      </c>
      <c r="D118">
        <v>0.99099999999999999</v>
      </c>
      <c r="E118">
        <v>1.095</v>
      </c>
      <c r="F118">
        <v>1.1439999999999999</v>
      </c>
      <c r="G118">
        <v>0.93400000000000005</v>
      </c>
      <c r="H118">
        <v>0.96</v>
      </c>
      <c r="I118">
        <v>1.0169999999999999</v>
      </c>
      <c r="J118">
        <v>0.99099999999999999</v>
      </c>
      <c r="K118">
        <v>0.93200000000000005</v>
      </c>
      <c r="L118">
        <v>1.004</v>
      </c>
      <c r="M118">
        <v>1.0089999999999999</v>
      </c>
      <c r="N118">
        <v>1.0549999999999999</v>
      </c>
      <c r="O118">
        <v>1.0589999999999999</v>
      </c>
      <c r="P118">
        <v>1.1180000000000001</v>
      </c>
      <c r="Q118">
        <v>1.0720000000000001</v>
      </c>
      <c r="R118">
        <v>0.96199999999999997</v>
      </c>
      <c r="S118">
        <v>1.304</v>
      </c>
      <c r="T118">
        <v>1.282</v>
      </c>
      <c r="U118">
        <v>1.764</v>
      </c>
      <c r="V118">
        <v>1.899</v>
      </c>
      <c r="W118">
        <v>1.8180000000000001</v>
      </c>
      <c r="X118">
        <v>1.7050000000000001</v>
      </c>
      <c r="Y118">
        <v>1.038</v>
      </c>
      <c r="Z118" s="1">
        <v>28.075999999999997</v>
      </c>
    </row>
    <row r="119" spans="1:26" x14ac:dyDescent="0.45">
      <c r="A119" s="8">
        <v>45043</v>
      </c>
      <c r="B119">
        <v>1.048</v>
      </c>
      <c r="C119">
        <v>0.96399999999999997</v>
      </c>
      <c r="D119">
        <v>0.98699999999999999</v>
      </c>
      <c r="E119">
        <v>1.05</v>
      </c>
      <c r="F119">
        <v>1.0069999999999999</v>
      </c>
      <c r="G119">
        <v>1.0509999999999999</v>
      </c>
      <c r="H119">
        <v>0.95799999999999996</v>
      </c>
      <c r="I119">
        <v>1.4419999999999999</v>
      </c>
      <c r="J119">
        <v>3.944</v>
      </c>
      <c r="K119">
        <v>4.734</v>
      </c>
      <c r="L119">
        <v>4.798</v>
      </c>
      <c r="M119">
        <v>5.3810000000000002</v>
      </c>
      <c r="N119">
        <v>6.2220000000000004</v>
      </c>
      <c r="O119">
        <v>8.5310000000000006</v>
      </c>
      <c r="P119">
        <v>5.5949999999999998</v>
      </c>
      <c r="Q119">
        <v>5.3360000000000003</v>
      </c>
      <c r="R119">
        <v>5.9950000000000001</v>
      </c>
      <c r="S119">
        <v>3.5720000000000001</v>
      </c>
      <c r="T119">
        <v>1.431</v>
      </c>
      <c r="U119">
        <v>1.881</v>
      </c>
      <c r="V119">
        <v>2.2959999999999998</v>
      </c>
      <c r="W119">
        <v>1.869</v>
      </c>
      <c r="X119">
        <v>1.456</v>
      </c>
      <c r="Y119">
        <v>0.86699999999999999</v>
      </c>
      <c r="Z119" s="1">
        <v>72.41500000000002</v>
      </c>
    </row>
    <row r="120" spans="1:26" x14ac:dyDescent="0.45">
      <c r="A120" s="8">
        <v>45044</v>
      </c>
      <c r="B120">
        <v>0.78</v>
      </c>
      <c r="C120">
        <v>0.73099999999999998</v>
      </c>
      <c r="D120">
        <v>0.83599999999999997</v>
      </c>
      <c r="E120">
        <v>0.80900000000000005</v>
      </c>
      <c r="F120">
        <v>0.67500000000000004</v>
      </c>
      <c r="G120">
        <v>0.82699999999999996</v>
      </c>
      <c r="H120">
        <v>0.94199999999999995</v>
      </c>
      <c r="I120">
        <v>1.8240000000000001</v>
      </c>
      <c r="J120">
        <v>6.42</v>
      </c>
      <c r="K120">
        <v>6.4829999999999997</v>
      </c>
      <c r="L120">
        <v>4.5780000000000003</v>
      </c>
      <c r="M120">
        <v>4.5730000000000004</v>
      </c>
      <c r="N120">
        <v>1.96</v>
      </c>
      <c r="O120">
        <v>1.7350000000000001</v>
      </c>
      <c r="P120">
        <v>1.9219999999999999</v>
      </c>
      <c r="Q120">
        <v>0.85099999999999998</v>
      </c>
      <c r="R120">
        <v>0.85</v>
      </c>
      <c r="S120">
        <v>0.84399999999999997</v>
      </c>
      <c r="T120">
        <v>1.04</v>
      </c>
      <c r="U120">
        <v>1.5820000000000001</v>
      </c>
      <c r="V120">
        <v>1.669</v>
      </c>
      <c r="W120">
        <v>1.6020000000000001</v>
      </c>
      <c r="X120">
        <v>1.4530000000000001</v>
      </c>
      <c r="Y120">
        <v>0.93200000000000005</v>
      </c>
      <c r="Z120" s="1">
        <v>45.917999999999999</v>
      </c>
    </row>
    <row r="121" spans="1:26" x14ac:dyDescent="0.45">
      <c r="A121" s="8">
        <v>45045</v>
      </c>
      <c r="B121">
        <v>0.88200000000000001</v>
      </c>
      <c r="C121">
        <v>0.86799999999999999</v>
      </c>
      <c r="D121">
        <v>0.89400000000000002</v>
      </c>
      <c r="E121">
        <v>0.83899999999999997</v>
      </c>
      <c r="F121">
        <v>0.7</v>
      </c>
      <c r="G121">
        <v>0.88200000000000001</v>
      </c>
      <c r="H121">
        <v>0.85599999999999998</v>
      </c>
      <c r="I121">
        <v>0.8</v>
      </c>
      <c r="J121">
        <v>0.81299999999999994</v>
      </c>
      <c r="K121">
        <v>0.78900000000000003</v>
      </c>
      <c r="L121">
        <v>0.74</v>
      </c>
      <c r="M121">
        <v>0.86399999999999999</v>
      </c>
      <c r="N121">
        <v>0.86899999999999999</v>
      </c>
      <c r="O121">
        <v>0.88500000000000001</v>
      </c>
      <c r="P121">
        <v>0.86499999999999999</v>
      </c>
      <c r="Q121">
        <v>0.77100000000000002</v>
      </c>
      <c r="R121">
        <v>0.79700000000000004</v>
      </c>
      <c r="S121">
        <v>0.79600000000000004</v>
      </c>
      <c r="T121">
        <v>0.92100000000000004</v>
      </c>
      <c r="U121">
        <v>1.6890000000000001</v>
      </c>
      <c r="V121">
        <v>1.788</v>
      </c>
      <c r="W121">
        <v>1.6</v>
      </c>
      <c r="X121">
        <v>1.556</v>
      </c>
      <c r="Y121">
        <v>0.82799999999999996</v>
      </c>
      <c r="Z121" s="1">
        <v>23.292000000000002</v>
      </c>
    </row>
    <row r="122" spans="1:26" x14ac:dyDescent="0.45">
      <c r="A122" s="8">
        <v>45046</v>
      </c>
      <c r="B122">
        <v>0.81100000000000005</v>
      </c>
      <c r="C122">
        <v>0.90900000000000003</v>
      </c>
      <c r="D122">
        <v>0.79100000000000004</v>
      </c>
      <c r="E122">
        <v>0.72</v>
      </c>
      <c r="F122">
        <v>0.85299999999999998</v>
      </c>
      <c r="G122">
        <v>0.80100000000000005</v>
      </c>
      <c r="H122">
        <v>0.77500000000000002</v>
      </c>
      <c r="I122">
        <v>1.6259999999999999</v>
      </c>
      <c r="J122">
        <v>4.2309999999999999</v>
      </c>
      <c r="K122">
        <v>4.8490000000000002</v>
      </c>
      <c r="L122">
        <v>6.2859999999999996</v>
      </c>
      <c r="M122">
        <v>5.7149999999999999</v>
      </c>
      <c r="N122">
        <v>7.0949999999999998</v>
      </c>
      <c r="O122">
        <v>7.78</v>
      </c>
      <c r="P122">
        <v>6.9139999999999997</v>
      </c>
      <c r="Q122">
        <v>6.0270000000000001</v>
      </c>
      <c r="R122">
        <v>5.3979999999999997</v>
      </c>
      <c r="S122">
        <v>3.9359999999999999</v>
      </c>
      <c r="T122">
        <v>2.9239999999999999</v>
      </c>
      <c r="U122">
        <v>1.722</v>
      </c>
      <c r="V122">
        <v>1.782</v>
      </c>
      <c r="W122">
        <v>1.9470000000000001</v>
      </c>
      <c r="X122">
        <v>1.603</v>
      </c>
      <c r="Y122">
        <v>0.88200000000000001</v>
      </c>
      <c r="Z122" s="1">
        <v>76.376999999999995</v>
      </c>
    </row>
    <row r="123" spans="1:26" x14ac:dyDescent="0.45">
      <c r="A123" s="8">
        <v>45047</v>
      </c>
      <c r="B123">
        <v>0.88600000000000001</v>
      </c>
      <c r="C123">
        <v>0.80200000000000005</v>
      </c>
      <c r="D123">
        <v>0.82599999999999996</v>
      </c>
      <c r="E123">
        <v>0.85499999999999998</v>
      </c>
      <c r="F123">
        <v>0.84399999999999997</v>
      </c>
      <c r="G123">
        <v>0.84399999999999997</v>
      </c>
      <c r="H123">
        <v>0.92</v>
      </c>
      <c r="I123">
        <v>1.4379999999999999</v>
      </c>
      <c r="J123">
        <v>3.75</v>
      </c>
      <c r="K123">
        <v>4.5060000000000002</v>
      </c>
      <c r="L123">
        <v>5.5069999999999997</v>
      </c>
      <c r="M123">
        <v>6.2610000000000001</v>
      </c>
      <c r="N123">
        <v>9.06</v>
      </c>
      <c r="O123">
        <v>6.7240000000000002</v>
      </c>
      <c r="P123">
        <v>6.0860000000000003</v>
      </c>
      <c r="Q123">
        <v>4.42</v>
      </c>
      <c r="R123">
        <v>4.6619999999999999</v>
      </c>
      <c r="S123">
        <v>3.9239999999999999</v>
      </c>
      <c r="T123">
        <v>3.2029999999999998</v>
      </c>
      <c r="U123">
        <v>2.8330000000000002</v>
      </c>
      <c r="V123">
        <v>2.3460000000000001</v>
      </c>
      <c r="W123">
        <v>1.8440000000000001</v>
      </c>
      <c r="X123">
        <v>1.66</v>
      </c>
      <c r="Y123">
        <v>1.026</v>
      </c>
      <c r="Z123" s="1">
        <v>75.22699999999999</v>
      </c>
    </row>
    <row r="124" spans="1:26" x14ac:dyDescent="0.45">
      <c r="A124" s="8">
        <v>45048</v>
      </c>
      <c r="B124">
        <v>0.95499999999999996</v>
      </c>
      <c r="C124">
        <v>0.91</v>
      </c>
      <c r="D124">
        <v>0.96199999999999997</v>
      </c>
      <c r="E124">
        <v>0.99</v>
      </c>
      <c r="F124">
        <v>0.92</v>
      </c>
      <c r="G124">
        <v>0.98499999999999999</v>
      </c>
      <c r="H124">
        <v>0.98899999999999999</v>
      </c>
      <c r="I124">
        <v>1.3819999999999999</v>
      </c>
      <c r="J124">
        <v>3.9649999999999999</v>
      </c>
      <c r="K124">
        <v>4.3019999999999996</v>
      </c>
      <c r="L124">
        <v>4.2469999999999999</v>
      </c>
      <c r="M124">
        <v>5.1820000000000004</v>
      </c>
      <c r="N124">
        <v>5.6239999999999997</v>
      </c>
      <c r="O124">
        <v>5.5170000000000003</v>
      </c>
      <c r="P124">
        <v>4.1269999999999998</v>
      </c>
      <c r="Q124">
        <v>4.0830000000000002</v>
      </c>
      <c r="R124">
        <v>3.645</v>
      </c>
      <c r="S124">
        <v>3.3420000000000001</v>
      </c>
      <c r="T124">
        <v>2.0339999999999998</v>
      </c>
      <c r="U124">
        <v>4.3710000000000004</v>
      </c>
      <c r="V124">
        <v>2.4609999999999999</v>
      </c>
      <c r="W124">
        <v>2.653</v>
      </c>
      <c r="X124">
        <v>2.1219999999999999</v>
      </c>
      <c r="Y124">
        <v>1.4510000000000001</v>
      </c>
      <c r="Z124" s="1">
        <v>67.218999999999994</v>
      </c>
    </row>
    <row r="125" spans="1:26" x14ac:dyDescent="0.45">
      <c r="A125" s="8">
        <v>45049</v>
      </c>
      <c r="B125">
        <v>1.3979999999999999</v>
      </c>
      <c r="C125">
        <v>1.3520000000000001</v>
      </c>
      <c r="D125">
        <v>1.4079999999999999</v>
      </c>
      <c r="E125">
        <v>1.3240000000000001</v>
      </c>
      <c r="F125">
        <v>1.3049999999999999</v>
      </c>
      <c r="G125">
        <v>1.371</v>
      </c>
      <c r="H125">
        <v>1.3759999999999999</v>
      </c>
      <c r="I125">
        <v>1.9079999999999999</v>
      </c>
      <c r="J125">
        <v>4.8150000000000004</v>
      </c>
      <c r="K125">
        <v>4.3179999999999996</v>
      </c>
      <c r="L125">
        <v>6.6559999999999997</v>
      </c>
      <c r="M125">
        <v>8.6120000000000001</v>
      </c>
      <c r="N125">
        <v>9.6929999999999996</v>
      </c>
      <c r="O125">
        <v>9.1310000000000002</v>
      </c>
      <c r="P125">
        <v>12.141999999999999</v>
      </c>
      <c r="Q125">
        <v>7.6879999999999997</v>
      </c>
      <c r="R125">
        <v>5.3129999999999997</v>
      </c>
      <c r="S125">
        <v>3.6909999999999998</v>
      </c>
      <c r="T125">
        <v>1.196</v>
      </c>
      <c r="U125">
        <v>1.8660000000000001</v>
      </c>
      <c r="V125">
        <v>1.8160000000000001</v>
      </c>
      <c r="W125">
        <v>1.6639999999999999</v>
      </c>
      <c r="X125">
        <v>1.607</v>
      </c>
      <c r="Y125">
        <v>0.83099999999999996</v>
      </c>
      <c r="Z125" s="1">
        <v>92.481000000000009</v>
      </c>
    </row>
    <row r="126" spans="1:26" x14ac:dyDescent="0.45">
      <c r="A126" s="8">
        <v>45050</v>
      </c>
      <c r="B126">
        <v>0.73399999999999999</v>
      </c>
      <c r="C126">
        <v>0.85499999999999998</v>
      </c>
      <c r="D126">
        <v>0.76200000000000001</v>
      </c>
      <c r="E126">
        <v>0.81200000000000006</v>
      </c>
      <c r="F126">
        <v>0.876</v>
      </c>
      <c r="G126">
        <v>0.89300000000000002</v>
      </c>
      <c r="H126">
        <v>0.94499999999999995</v>
      </c>
      <c r="I126">
        <v>1.268</v>
      </c>
      <c r="J126">
        <v>3.8180000000000001</v>
      </c>
      <c r="K126">
        <v>8.8840000000000003</v>
      </c>
      <c r="L126">
        <v>11.401</v>
      </c>
      <c r="M126">
        <v>14.352</v>
      </c>
      <c r="N126">
        <v>15.935</v>
      </c>
      <c r="O126">
        <v>16.667999999999999</v>
      </c>
      <c r="P126">
        <v>12.77</v>
      </c>
      <c r="Q126">
        <v>7.2850000000000001</v>
      </c>
      <c r="R126">
        <v>6.6820000000000004</v>
      </c>
      <c r="S126">
        <v>3.758</v>
      </c>
      <c r="T126">
        <v>2.1480000000000001</v>
      </c>
      <c r="U126">
        <v>2.2309999999999999</v>
      </c>
      <c r="V126">
        <v>1.782</v>
      </c>
      <c r="W126">
        <v>1.994</v>
      </c>
      <c r="X126">
        <v>1.66</v>
      </c>
      <c r="Y126">
        <v>0.89600000000000002</v>
      </c>
      <c r="Z126" s="1">
        <v>119.40899999999998</v>
      </c>
    </row>
    <row r="127" spans="1:26" x14ac:dyDescent="0.45">
      <c r="A127" s="8">
        <v>45051</v>
      </c>
      <c r="B127">
        <v>0.93300000000000005</v>
      </c>
      <c r="C127">
        <v>0.88200000000000001</v>
      </c>
      <c r="D127">
        <v>0.96199999999999997</v>
      </c>
      <c r="E127">
        <v>0.82899999999999996</v>
      </c>
      <c r="F127">
        <v>0.86199999999999999</v>
      </c>
      <c r="G127">
        <v>1.03</v>
      </c>
      <c r="H127">
        <v>1.3129999999999999</v>
      </c>
      <c r="I127">
        <v>2.04</v>
      </c>
      <c r="J127">
        <v>15.423</v>
      </c>
      <c r="K127">
        <v>20.634</v>
      </c>
      <c r="L127">
        <v>23.036000000000001</v>
      </c>
      <c r="M127">
        <v>25.387</v>
      </c>
      <c r="N127">
        <v>9.8729999999999993</v>
      </c>
      <c r="O127">
        <v>6.1390000000000002</v>
      </c>
      <c r="P127">
        <v>3.9340000000000002</v>
      </c>
      <c r="Q127">
        <v>1.6819999999999999</v>
      </c>
      <c r="R127">
        <v>1.403</v>
      </c>
      <c r="S127">
        <v>1.4319999999999999</v>
      </c>
      <c r="T127">
        <v>1.1619999999999999</v>
      </c>
      <c r="U127">
        <v>1.88</v>
      </c>
      <c r="V127">
        <v>1.7689999999999999</v>
      </c>
      <c r="W127">
        <v>1.613</v>
      </c>
      <c r="X127">
        <v>1.754</v>
      </c>
      <c r="Y127">
        <v>0.80300000000000005</v>
      </c>
      <c r="Z127" s="1">
        <v>126.77500000000002</v>
      </c>
    </row>
    <row r="128" spans="1:26" x14ac:dyDescent="0.45">
      <c r="A128" s="8">
        <v>45052</v>
      </c>
      <c r="B128">
        <v>0.86099999999999999</v>
      </c>
      <c r="C128">
        <v>0.871</v>
      </c>
      <c r="D128">
        <v>0.99099999999999999</v>
      </c>
      <c r="E128">
        <v>0.86599999999999999</v>
      </c>
      <c r="F128">
        <v>0.88</v>
      </c>
      <c r="G128">
        <v>0.80500000000000005</v>
      </c>
      <c r="H128">
        <v>0.754</v>
      </c>
      <c r="I128">
        <v>0.86399999999999999</v>
      </c>
      <c r="J128">
        <v>0.95799999999999996</v>
      </c>
      <c r="K128">
        <v>1.02</v>
      </c>
      <c r="L128">
        <v>1.151</v>
      </c>
      <c r="M128">
        <v>1.347</v>
      </c>
      <c r="N128">
        <v>1.2669999999999999</v>
      </c>
      <c r="O128">
        <v>1.4870000000000001</v>
      </c>
      <c r="P128">
        <v>1.306</v>
      </c>
      <c r="Q128">
        <v>1.587</v>
      </c>
      <c r="R128">
        <v>1.383</v>
      </c>
      <c r="S128">
        <v>1.4179999999999999</v>
      </c>
      <c r="T128">
        <v>1.163</v>
      </c>
      <c r="U128">
        <v>1.927</v>
      </c>
      <c r="V128">
        <v>1.8</v>
      </c>
      <c r="W128">
        <v>1.716</v>
      </c>
      <c r="X128">
        <v>1.544</v>
      </c>
      <c r="Y128">
        <v>0.81599999999999995</v>
      </c>
      <c r="Z128" s="1">
        <v>28.782</v>
      </c>
    </row>
    <row r="129" spans="1:26" x14ac:dyDescent="0.45">
      <c r="A129" s="8">
        <v>45053</v>
      </c>
      <c r="B129">
        <v>0.876</v>
      </c>
      <c r="C129">
        <v>0.86599999999999999</v>
      </c>
      <c r="D129">
        <v>0.88400000000000001</v>
      </c>
      <c r="E129">
        <v>0.89500000000000002</v>
      </c>
      <c r="F129">
        <v>0.93300000000000005</v>
      </c>
      <c r="G129">
        <v>0.86</v>
      </c>
      <c r="H129">
        <v>0.84699999999999998</v>
      </c>
      <c r="I129">
        <v>1.2789999999999999</v>
      </c>
      <c r="J129">
        <v>4.024</v>
      </c>
      <c r="K129">
        <v>4.6509999999999998</v>
      </c>
      <c r="L129">
        <v>5.7060000000000004</v>
      </c>
      <c r="M129">
        <v>9.9570000000000007</v>
      </c>
      <c r="N129">
        <v>12.938000000000001</v>
      </c>
      <c r="O129">
        <v>12.555999999999999</v>
      </c>
      <c r="P129">
        <v>9.484</v>
      </c>
      <c r="Q129">
        <v>6.2350000000000003</v>
      </c>
      <c r="R129">
        <v>4.7560000000000002</v>
      </c>
      <c r="S129">
        <v>4.3520000000000003</v>
      </c>
      <c r="T129">
        <v>4.1559999999999997</v>
      </c>
      <c r="U129">
        <v>2.3420000000000001</v>
      </c>
      <c r="V129">
        <v>1.8440000000000001</v>
      </c>
      <c r="W129">
        <v>1.871</v>
      </c>
      <c r="X129">
        <v>1.6890000000000001</v>
      </c>
      <c r="Y129">
        <v>0.89600000000000002</v>
      </c>
      <c r="Z129" s="1">
        <v>94.897000000000006</v>
      </c>
    </row>
    <row r="130" spans="1:26" x14ac:dyDescent="0.45">
      <c r="A130" s="8">
        <v>45054</v>
      </c>
      <c r="B130">
        <v>0.95699999999999996</v>
      </c>
      <c r="C130">
        <v>0.91400000000000003</v>
      </c>
      <c r="D130">
        <v>0.92600000000000005</v>
      </c>
      <c r="E130">
        <v>0.98399999999999999</v>
      </c>
      <c r="F130">
        <v>0.93200000000000005</v>
      </c>
      <c r="G130">
        <v>0.95199999999999996</v>
      </c>
      <c r="H130">
        <v>1.0089999999999999</v>
      </c>
      <c r="I130">
        <v>1.5289999999999999</v>
      </c>
      <c r="J130">
        <v>4.5419999999999998</v>
      </c>
      <c r="K130">
        <v>4.71</v>
      </c>
      <c r="L130">
        <v>8.7129999999999992</v>
      </c>
      <c r="M130">
        <v>12.021000000000001</v>
      </c>
      <c r="N130">
        <v>12.266</v>
      </c>
      <c r="O130">
        <v>8.0440000000000005</v>
      </c>
      <c r="P130">
        <v>4.9000000000000004</v>
      </c>
      <c r="Q130">
        <v>4.0449999999999999</v>
      </c>
      <c r="R130">
        <v>1.24</v>
      </c>
      <c r="S130">
        <v>0.97099999999999997</v>
      </c>
      <c r="T130">
        <v>1.5469999999999999</v>
      </c>
      <c r="U130">
        <v>2.4060000000000001</v>
      </c>
      <c r="V130">
        <v>2.1760000000000002</v>
      </c>
      <c r="W130">
        <v>2.14</v>
      </c>
      <c r="X130">
        <v>1.929</v>
      </c>
      <c r="Y130">
        <v>0.92600000000000005</v>
      </c>
      <c r="Z130" s="1">
        <v>80.778999999999996</v>
      </c>
    </row>
    <row r="131" spans="1:26" x14ac:dyDescent="0.45">
      <c r="A131" s="8">
        <v>45055</v>
      </c>
      <c r="B131">
        <v>0.91100000000000003</v>
      </c>
      <c r="C131">
        <v>0.94199999999999995</v>
      </c>
      <c r="D131">
        <v>0.82399999999999995</v>
      </c>
      <c r="E131">
        <v>0.84399999999999997</v>
      </c>
      <c r="F131">
        <v>0.90900000000000003</v>
      </c>
      <c r="G131">
        <v>0.90700000000000003</v>
      </c>
      <c r="H131">
        <v>1.0009999999999999</v>
      </c>
      <c r="I131">
        <v>1.1579999999999999</v>
      </c>
      <c r="J131">
        <v>1.1779999999999999</v>
      </c>
      <c r="K131">
        <v>1.907</v>
      </c>
      <c r="L131">
        <v>1.4319999999999999</v>
      </c>
      <c r="M131">
        <v>1.3779999999999999</v>
      </c>
      <c r="N131">
        <v>1.702</v>
      </c>
      <c r="O131">
        <v>1.758</v>
      </c>
      <c r="P131">
        <v>2.169</v>
      </c>
      <c r="Q131">
        <v>1.3140000000000001</v>
      </c>
      <c r="R131">
        <v>1.113</v>
      </c>
      <c r="S131">
        <v>1.145</v>
      </c>
      <c r="T131">
        <v>1.6639999999999999</v>
      </c>
      <c r="U131">
        <v>2.613</v>
      </c>
      <c r="V131">
        <v>2.3980000000000001</v>
      </c>
      <c r="W131">
        <v>2.46</v>
      </c>
      <c r="X131">
        <v>1.907</v>
      </c>
      <c r="Y131">
        <v>1.18</v>
      </c>
      <c r="Z131" s="1">
        <v>34.814</v>
      </c>
    </row>
    <row r="132" spans="1:26" x14ac:dyDescent="0.45">
      <c r="A132" s="8">
        <v>45056</v>
      </c>
      <c r="B132">
        <v>1.258</v>
      </c>
      <c r="C132">
        <v>1.242</v>
      </c>
      <c r="D132">
        <v>1.242</v>
      </c>
      <c r="E132">
        <v>1.236</v>
      </c>
      <c r="F132">
        <v>1.234</v>
      </c>
      <c r="G132">
        <v>1.3460000000000001</v>
      </c>
      <c r="H132">
        <v>1.3420000000000001</v>
      </c>
      <c r="I132">
        <v>1.4810000000000001</v>
      </c>
      <c r="J132">
        <v>3.9489999999999998</v>
      </c>
      <c r="K132">
        <v>5.8289999999999997</v>
      </c>
      <c r="L132">
        <v>8.8059999999999992</v>
      </c>
      <c r="M132">
        <v>8.5</v>
      </c>
      <c r="N132">
        <v>8.44</v>
      </c>
      <c r="O132">
        <v>13.782</v>
      </c>
      <c r="P132">
        <v>13.538</v>
      </c>
      <c r="Q132">
        <v>7.4390000000000001</v>
      </c>
      <c r="R132">
        <v>5.5780000000000003</v>
      </c>
      <c r="S132">
        <v>3.0049999999999999</v>
      </c>
      <c r="T132">
        <v>1.276</v>
      </c>
      <c r="U132">
        <v>2.1309999999999998</v>
      </c>
      <c r="V132">
        <v>2.121</v>
      </c>
      <c r="W132">
        <v>2.202</v>
      </c>
      <c r="X132">
        <v>2.2090000000000001</v>
      </c>
      <c r="Y132">
        <v>1.2629999999999999</v>
      </c>
      <c r="Z132" s="1">
        <v>100.44899999999998</v>
      </c>
    </row>
    <row r="133" spans="1:26" x14ac:dyDescent="0.45">
      <c r="A133" s="8">
        <v>45057</v>
      </c>
      <c r="B133">
        <v>1.1759999999999999</v>
      </c>
      <c r="C133">
        <v>1.1870000000000001</v>
      </c>
      <c r="D133">
        <v>1.1439999999999999</v>
      </c>
      <c r="E133">
        <v>1.212</v>
      </c>
      <c r="F133">
        <v>1.208</v>
      </c>
      <c r="G133">
        <v>1.163</v>
      </c>
      <c r="H133">
        <v>1.1579999999999999</v>
      </c>
      <c r="I133">
        <v>1.627</v>
      </c>
      <c r="J133">
        <v>6.0869999999999997</v>
      </c>
      <c r="K133">
        <v>10.215</v>
      </c>
      <c r="L133">
        <v>10.656000000000001</v>
      </c>
      <c r="M133">
        <v>14.702</v>
      </c>
      <c r="N133">
        <v>17.466999999999999</v>
      </c>
      <c r="O133">
        <v>18.8</v>
      </c>
      <c r="P133">
        <v>12.016</v>
      </c>
      <c r="Q133">
        <v>7.2919999999999998</v>
      </c>
      <c r="R133">
        <v>6.7930000000000001</v>
      </c>
      <c r="S133">
        <v>3.9780000000000002</v>
      </c>
      <c r="T133">
        <v>1.175</v>
      </c>
      <c r="U133">
        <v>1.974</v>
      </c>
      <c r="V133">
        <v>1.9730000000000001</v>
      </c>
      <c r="W133">
        <v>2.0449999999999999</v>
      </c>
      <c r="X133">
        <v>1.819</v>
      </c>
      <c r="Y133">
        <v>1.1579999999999999</v>
      </c>
      <c r="Z133" s="1">
        <v>128.02500000000001</v>
      </c>
    </row>
    <row r="134" spans="1:26" x14ac:dyDescent="0.45">
      <c r="A134" s="8">
        <v>45058</v>
      </c>
      <c r="B134">
        <v>1.1639999999999999</v>
      </c>
      <c r="C134">
        <v>1.264</v>
      </c>
      <c r="D134">
        <v>1.097</v>
      </c>
      <c r="E134">
        <v>1.1479999999999999</v>
      </c>
      <c r="F134">
        <v>1.0780000000000001</v>
      </c>
      <c r="G134">
        <v>1.1220000000000001</v>
      </c>
      <c r="H134">
        <v>1.1379999999999999</v>
      </c>
      <c r="I134">
        <v>1.5189999999999999</v>
      </c>
      <c r="J134">
        <v>8.5020000000000007</v>
      </c>
      <c r="K134">
        <v>12.242000000000001</v>
      </c>
      <c r="L134">
        <v>14.178000000000001</v>
      </c>
      <c r="M134">
        <v>15.053000000000001</v>
      </c>
      <c r="N134">
        <v>7.6360000000000001</v>
      </c>
      <c r="O134">
        <v>4.4859999999999998</v>
      </c>
      <c r="P134">
        <v>1.7330000000000001</v>
      </c>
      <c r="Q134">
        <v>1.2210000000000001</v>
      </c>
      <c r="R134">
        <v>1.2669999999999999</v>
      </c>
      <c r="S134">
        <v>1.347</v>
      </c>
      <c r="T134">
        <v>1.3580000000000001</v>
      </c>
      <c r="U134">
        <v>2.081</v>
      </c>
      <c r="V134">
        <v>2.0299999999999998</v>
      </c>
      <c r="W134">
        <v>2.1589999999999998</v>
      </c>
      <c r="X134">
        <v>1.895</v>
      </c>
      <c r="Y134">
        <v>1.248</v>
      </c>
      <c r="Z134" s="1">
        <v>87.966000000000008</v>
      </c>
    </row>
    <row r="135" spans="1:26" x14ac:dyDescent="0.45">
      <c r="A135" s="8">
        <v>45059</v>
      </c>
      <c r="B135">
        <v>1.115</v>
      </c>
      <c r="C135">
        <v>1.258</v>
      </c>
      <c r="D135">
        <v>1.3129999999999999</v>
      </c>
      <c r="E135">
        <v>1.3160000000000001</v>
      </c>
      <c r="F135">
        <v>1.258</v>
      </c>
      <c r="G135">
        <v>1.2050000000000001</v>
      </c>
      <c r="H135">
        <v>1.3089999999999999</v>
      </c>
      <c r="I135">
        <v>1.1240000000000001</v>
      </c>
      <c r="J135">
        <v>1.2110000000000001</v>
      </c>
      <c r="K135">
        <v>1.2130000000000001</v>
      </c>
      <c r="L135">
        <v>1.2889999999999999</v>
      </c>
      <c r="M135">
        <v>1.19</v>
      </c>
      <c r="N135">
        <v>1.159</v>
      </c>
      <c r="O135">
        <v>1.22</v>
      </c>
      <c r="P135">
        <v>1.181</v>
      </c>
      <c r="Q135">
        <v>1.266</v>
      </c>
      <c r="R135">
        <v>1.1850000000000001</v>
      </c>
      <c r="S135">
        <v>1.3220000000000001</v>
      </c>
      <c r="T135">
        <v>1.369</v>
      </c>
      <c r="U135">
        <v>2.1339999999999999</v>
      </c>
      <c r="V135">
        <v>2.1930000000000001</v>
      </c>
      <c r="W135">
        <v>1.764</v>
      </c>
      <c r="X135">
        <v>1.698</v>
      </c>
      <c r="Y135">
        <v>0.94699999999999995</v>
      </c>
      <c r="Z135" s="1">
        <v>32.239000000000004</v>
      </c>
    </row>
    <row r="136" spans="1:26" x14ac:dyDescent="0.45">
      <c r="A136" s="8">
        <v>45060</v>
      </c>
      <c r="B136">
        <v>0.95599999999999996</v>
      </c>
      <c r="C136">
        <v>1.018</v>
      </c>
      <c r="D136">
        <v>0.98199999999999998</v>
      </c>
      <c r="E136">
        <v>1.018</v>
      </c>
      <c r="F136">
        <v>1.0249999999999999</v>
      </c>
      <c r="G136">
        <v>0.90700000000000003</v>
      </c>
      <c r="H136">
        <v>0.98399999999999999</v>
      </c>
      <c r="I136">
        <v>1.466</v>
      </c>
      <c r="J136">
        <v>4.6589999999999998</v>
      </c>
      <c r="K136">
        <v>7.1130000000000004</v>
      </c>
      <c r="L136">
        <v>8.5969999999999995</v>
      </c>
      <c r="M136">
        <v>12.763999999999999</v>
      </c>
      <c r="N136">
        <v>16.143999999999998</v>
      </c>
      <c r="O136">
        <v>15.699</v>
      </c>
      <c r="P136">
        <v>8.657</v>
      </c>
      <c r="Q136">
        <v>6.9050000000000002</v>
      </c>
      <c r="R136">
        <v>2.1419999999999999</v>
      </c>
      <c r="S136">
        <v>1.5109999999999999</v>
      </c>
      <c r="T136">
        <v>1.831</v>
      </c>
      <c r="U136">
        <v>3.3319999999999999</v>
      </c>
      <c r="V136">
        <v>2.1920000000000002</v>
      </c>
      <c r="W136">
        <v>2.165</v>
      </c>
      <c r="X136">
        <v>1.9330000000000001</v>
      </c>
      <c r="Y136">
        <v>1.327</v>
      </c>
      <c r="Z136" s="1">
        <v>105.327</v>
      </c>
    </row>
    <row r="137" spans="1:26" x14ac:dyDescent="0.45">
      <c r="A137" s="8">
        <v>45061</v>
      </c>
      <c r="B137">
        <v>1.2130000000000001</v>
      </c>
      <c r="C137">
        <v>1.258</v>
      </c>
      <c r="D137">
        <v>1.2310000000000001</v>
      </c>
      <c r="E137">
        <v>1.262</v>
      </c>
      <c r="F137">
        <v>1.3049999999999999</v>
      </c>
      <c r="G137">
        <v>1.302</v>
      </c>
      <c r="H137">
        <v>1.4179999999999999</v>
      </c>
      <c r="I137">
        <v>1.3380000000000001</v>
      </c>
      <c r="J137">
        <v>7.577</v>
      </c>
      <c r="K137">
        <v>13.382999999999999</v>
      </c>
      <c r="L137">
        <v>13.598000000000001</v>
      </c>
      <c r="M137">
        <v>19.949000000000002</v>
      </c>
      <c r="N137">
        <v>20.387</v>
      </c>
      <c r="O137">
        <v>20.407</v>
      </c>
      <c r="P137">
        <v>23.263000000000002</v>
      </c>
      <c r="Q137">
        <v>23.623999999999999</v>
      </c>
      <c r="R137">
        <v>30.295000000000002</v>
      </c>
      <c r="S137">
        <v>31.003</v>
      </c>
      <c r="T137">
        <v>31.141999999999999</v>
      </c>
      <c r="U137">
        <v>19.334</v>
      </c>
      <c r="V137">
        <v>4.2359999999999998</v>
      </c>
      <c r="W137">
        <v>3.1280000000000001</v>
      </c>
      <c r="X137">
        <v>2.8929999999999998</v>
      </c>
      <c r="Y137">
        <v>2.2639999999999998</v>
      </c>
      <c r="Z137" s="1">
        <v>276.80999999999995</v>
      </c>
    </row>
    <row r="138" spans="1:26" x14ac:dyDescent="0.45">
      <c r="A138" s="8">
        <v>45062</v>
      </c>
      <c r="B138">
        <v>2.2330000000000001</v>
      </c>
      <c r="C138">
        <v>2.0059999999999998</v>
      </c>
      <c r="D138">
        <v>1.8420000000000001</v>
      </c>
      <c r="E138">
        <v>1.9930000000000001</v>
      </c>
      <c r="F138">
        <v>1.9870000000000001</v>
      </c>
      <c r="G138">
        <v>1.9710000000000001</v>
      </c>
      <c r="H138">
        <v>2.0049999999999999</v>
      </c>
      <c r="I138">
        <v>2.4449999999999998</v>
      </c>
      <c r="J138">
        <v>8.3089999999999993</v>
      </c>
      <c r="K138">
        <v>16.806999999999999</v>
      </c>
      <c r="L138">
        <v>21.553000000000001</v>
      </c>
      <c r="M138">
        <v>24.571000000000002</v>
      </c>
      <c r="N138">
        <v>27.555</v>
      </c>
      <c r="O138">
        <v>25.946999999999999</v>
      </c>
      <c r="P138">
        <v>19.335000000000001</v>
      </c>
      <c r="Q138">
        <v>17.173999999999999</v>
      </c>
      <c r="R138">
        <v>17.218</v>
      </c>
      <c r="S138">
        <v>16.957000000000001</v>
      </c>
      <c r="T138">
        <v>11.666</v>
      </c>
      <c r="U138">
        <v>2.02</v>
      </c>
      <c r="V138">
        <v>2.444</v>
      </c>
      <c r="W138">
        <v>2.4609999999999999</v>
      </c>
      <c r="X138">
        <v>1.9910000000000001</v>
      </c>
      <c r="Y138">
        <v>1.1060000000000001</v>
      </c>
      <c r="Z138" s="1">
        <v>233.596</v>
      </c>
    </row>
    <row r="139" spans="1:26" x14ac:dyDescent="0.45">
      <c r="A139" s="8">
        <v>45063</v>
      </c>
      <c r="B139">
        <v>1.1930000000000001</v>
      </c>
      <c r="C139">
        <v>1.2150000000000001</v>
      </c>
      <c r="D139">
        <v>1.1739999999999999</v>
      </c>
      <c r="E139">
        <v>1.1040000000000001</v>
      </c>
      <c r="F139">
        <v>1.1299999999999999</v>
      </c>
      <c r="G139">
        <v>1.052</v>
      </c>
      <c r="H139">
        <v>1.2669999999999999</v>
      </c>
      <c r="I139">
        <v>1.804</v>
      </c>
      <c r="J139">
        <v>13.669</v>
      </c>
      <c r="K139">
        <v>21.097999999999999</v>
      </c>
      <c r="L139">
        <v>22.783000000000001</v>
      </c>
      <c r="M139">
        <v>23.512</v>
      </c>
      <c r="N139">
        <v>22.806999999999999</v>
      </c>
      <c r="O139">
        <v>23.06</v>
      </c>
      <c r="P139">
        <v>23.391999999999999</v>
      </c>
      <c r="Q139">
        <v>9.9130000000000003</v>
      </c>
      <c r="R139">
        <v>10.545999999999999</v>
      </c>
      <c r="S139">
        <v>4.7160000000000002</v>
      </c>
      <c r="T139">
        <v>0.94899999999999995</v>
      </c>
      <c r="U139">
        <v>1.706</v>
      </c>
      <c r="V139">
        <v>1.752</v>
      </c>
      <c r="W139">
        <v>1.845</v>
      </c>
      <c r="X139">
        <v>1.665</v>
      </c>
      <c r="Y139">
        <v>0.95399999999999996</v>
      </c>
      <c r="Z139" s="1">
        <v>194.30600000000001</v>
      </c>
    </row>
    <row r="140" spans="1:26" x14ac:dyDescent="0.45">
      <c r="A140" s="8">
        <v>45064</v>
      </c>
      <c r="B140">
        <v>0.875</v>
      </c>
      <c r="C140">
        <v>1.0369999999999999</v>
      </c>
      <c r="D140">
        <v>0.91800000000000004</v>
      </c>
      <c r="E140">
        <v>0.99199999999999999</v>
      </c>
      <c r="F140">
        <v>0.88300000000000001</v>
      </c>
      <c r="G140">
        <v>0.92500000000000004</v>
      </c>
      <c r="H140">
        <v>0.88300000000000001</v>
      </c>
      <c r="I140">
        <v>1.6</v>
      </c>
      <c r="J140">
        <v>7.2779999999999996</v>
      </c>
      <c r="K140">
        <v>12.253</v>
      </c>
      <c r="L140">
        <v>15.32</v>
      </c>
      <c r="M140">
        <v>16.335000000000001</v>
      </c>
      <c r="N140">
        <v>17.321999999999999</v>
      </c>
      <c r="O140">
        <v>16.858000000000001</v>
      </c>
      <c r="P140">
        <v>12.098000000000001</v>
      </c>
      <c r="Q140">
        <v>6.19</v>
      </c>
      <c r="R140">
        <v>5.6619999999999999</v>
      </c>
      <c r="S140">
        <v>2.0270000000000001</v>
      </c>
      <c r="T140">
        <v>0.93400000000000005</v>
      </c>
      <c r="U140">
        <v>1.764</v>
      </c>
      <c r="V140">
        <v>1.738</v>
      </c>
      <c r="W140">
        <v>1.6859999999999999</v>
      </c>
      <c r="X140">
        <v>1.6439999999999999</v>
      </c>
      <c r="Y140">
        <v>0.86399999999999999</v>
      </c>
      <c r="Z140" s="1">
        <v>128.08600000000001</v>
      </c>
    </row>
    <row r="141" spans="1:26" x14ac:dyDescent="0.45">
      <c r="A141" s="8">
        <v>45065</v>
      </c>
      <c r="B141">
        <v>0.93600000000000005</v>
      </c>
      <c r="C141">
        <v>0.876</v>
      </c>
      <c r="D141">
        <v>0.97599999999999998</v>
      </c>
      <c r="E141">
        <v>0.89400000000000002</v>
      </c>
      <c r="F141">
        <v>0.91500000000000004</v>
      </c>
      <c r="G141">
        <v>0.79100000000000004</v>
      </c>
      <c r="H141">
        <v>0.89100000000000001</v>
      </c>
      <c r="I141">
        <v>1.4650000000000001</v>
      </c>
      <c r="J141">
        <v>4.9269999999999996</v>
      </c>
      <c r="K141">
        <v>9.9930000000000003</v>
      </c>
      <c r="L141">
        <v>9.5820000000000007</v>
      </c>
      <c r="M141">
        <v>9.7490000000000006</v>
      </c>
      <c r="N141">
        <v>4.891</v>
      </c>
      <c r="O141">
        <v>4.6449999999999996</v>
      </c>
      <c r="P141">
        <v>2.9750000000000001</v>
      </c>
      <c r="Q141">
        <v>1.016</v>
      </c>
      <c r="R141">
        <v>1.1120000000000001</v>
      </c>
      <c r="S141">
        <v>0.97499999999999998</v>
      </c>
      <c r="T141">
        <v>1.0669999999999999</v>
      </c>
      <c r="U141">
        <v>1.8740000000000001</v>
      </c>
      <c r="V141">
        <v>1.97</v>
      </c>
      <c r="W141">
        <v>1.847</v>
      </c>
      <c r="X141">
        <v>1.7789999999999999</v>
      </c>
      <c r="Y141">
        <v>0.93899999999999995</v>
      </c>
      <c r="Z141" s="1">
        <v>67.084999999999994</v>
      </c>
    </row>
    <row r="142" spans="1:26" x14ac:dyDescent="0.45">
      <c r="A142" s="8">
        <v>45066</v>
      </c>
      <c r="B142">
        <v>1.01</v>
      </c>
      <c r="C142">
        <v>1.05</v>
      </c>
      <c r="D142">
        <v>1.0089999999999999</v>
      </c>
      <c r="E142">
        <v>1.004</v>
      </c>
      <c r="F142">
        <v>0.98099999999999998</v>
      </c>
      <c r="G142">
        <v>1.1930000000000001</v>
      </c>
      <c r="H142">
        <v>1.1060000000000001</v>
      </c>
      <c r="I142">
        <v>1.022</v>
      </c>
      <c r="J142">
        <v>1.069</v>
      </c>
      <c r="K142">
        <v>0.94099999999999995</v>
      </c>
      <c r="L142">
        <v>1.0529999999999999</v>
      </c>
      <c r="M142">
        <v>0.96599999999999997</v>
      </c>
      <c r="N142">
        <v>0.96899999999999997</v>
      </c>
      <c r="O142">
        <v>1.0640000000000001</v>
      </c>
      <c r="P142">
        <v>1.125</v>
      </c>
      <c r="Q142">
        <v>1.0820000000000001</v>
      </c>
      <c r="R142">
        <v>1.2290000000000001</v>
      </c>
      <c r="S142">
        <v>1</v>
      </c>
      <c r="T142">
        <v>1.1419999999999999</v>
      </c>
      <c r="U142">
        <v>1.7310000000000001</v>
      </c>
      <c r="V142">
        <v>2.1219999999999999</v>
      </c>
      <c r="W142">
        <v>1.7589999999999999</v>
      </c>
      <c r="X142">
        <v>1.5249999999999999</v>
      </c>
      <c r="Y142">
        <v>1.0309999999999999</v>
      </c>
      <c r="Z142" s="1">
        <v>28.182999999999996</v>
      </c>
    </row>
    <row r="143" spans="1:26" x14ac:dyDescent="0.45">
      <c r="A143" s="8">
        <v>45067</v>
      </c>
      <c r="B143">
        <v>0.95599999999999996</v>
      </c>
      <c r="C143">
        <v>0.82099999999999995</v>
      </c>
      <c r="D143">
        <v>0.98599999999999999</v>
      </c>
      <c r="E143">
        <v>0.871</v>
      </c>
      <c r="F143">
        <v>0.89500000000000002</v>
      </c>
      <c r="G143">
        <v>0.82499999999999996</v>
      </c>
      <c r="H143">
        <v>0.87</v>
      </c>
      <c r="I143">
        <v>1.4259999999999999</v>
      </c>
      <c r="J143">
        <v>4.2750000000000004</v>
      </c>
      <c r="K143">
        <v>6.7030000000000003</v>
      </c>
      <c r="L143">
        <v>6.6260000000000003</v>
      </c>
      <c r="M143">
        <v>9.2089999999999996</v>
      </c>
      <c r="N143">
        <v>12.398</v>
      </c>
      <c r="O143">
        <v>7.7</v>
      </c>
      <c r="P143">
        <v>6.117</v>
      </c>
      <c r="Q143">
        <v>6.2320000000000002</v>
      </c>
      <c r="R143">
        <v>5.44</v>
      </c>
      <c r="S143">
        <v>4.3029999999999999</v>
      </c>
      <c r="T143">
        <v>3.3919999999999999</v>
      </c>
      <c r="U143">
        <v>2.3069999999999999</v>
      </c>
      <c r="V143">
        <v>1.7170000000000001</v>
      </c>
      <c r="W143">
        <v>1.7729999999999999</v>
      </c>
      <c r="X143">
        <v>1.62</v>
      </c>
      <c r="Y143">
        <v>0.98899999999999999</v>
      </c>
      <c r="Z143" s="1">
        <v>88.451000000000008</v>
      </c>
    </row>
    <row r="144" spans="1:26" x14ac:dyDescent="0.45">
      <c r="A144" s="8">
        <v>45068</v>
      </c>
      <c r="B144">
        <v>0.86399999999999999</v>
      </c>
      <c r="C144">
        <v>0.79200000000000004</v>
      </c>
      <c r="D144">
        <v>0.97499999999999998</v>
      </c>
      <c r="E144">
        <v>0.97599999999999998</v>
      </c>
      <c r="F144">
        <v>0.91500000000000004</v>
      </c>
      <c r="G144">
        <v>0.83799999999999997</v>
      </c>
      <c r="H144">
        <v>0.91200000000000003</v>
      </c>
      <c r="I144">
        <v>1.482</v>
      </c>
      <c r="J144">
        <v>10.194000000000001</v>
      </c>
      <c r="K144">
        <v>16.050999999999998</v>
      </c>
      <c r="L144">
        <v>19.309000000000001</v>
      </c>
      <c r="M144">
        <v>20.686</v>
      </c>
      <c r="N144">
        <v>24.734999999999999</v>
      </c>
      <c r="O144">
        <v>25.678000000000001</v>
      </c>
      <c r="P144">
        <v>24.596</v>
      </c>
      <c r="Q144">
        <v>11.92</v>
      </c>
      <c r="R144">
        <v>8.8339999999999996</v>
      </c>
      <c r="S144">
        <v>6.4690000000000003</v>
      </c>
      <c r="T144">
        <v>5.31</v>
      </c>
      <c r="U144">
        <v>2.375</v>
      </c>
      <c r="V144">
        <v>2.2690000000000001</v>
      </c>
      <c r="W144">
        <v>1.889</v>
      </c>
      <c r="X144">
        <v>1.7909999999999999</v>
      </c>
      <c r="Y144">
        <v>0.92900000000000005</v>
      </c>
      <c r="Z144" s="1">
        <v>190.78899999999999</v>
      </c>
    </row>
    <row r="145" spans="1:26" x14ac:dyDescent="0.45">
      <c r="A145" s="8">
        <v>45069</v>
      </c>
      <c r="B145">
        <v>0.97099999999999997</v>
      </c>
      <c r="C145">
        <v>0.91400000000000003</v>
      </c>
      <c r="D145">
        <v>0.878</v>
      </c>
      <c r="E145">
        <v>1.0620000000000001</v>
      </c>
      <c r="F145">
        <v>0.98499999999999999</v>
      </c>
      <c r="G145">
        <v>0.98499999999999999</v>
      </c>
      <c r="H145">
        <v>1.0069999999999999</v>
      </c>
      <c r="I145">
        <v>1.413</v>
      </c>
      <c r="J145">
        <v>4.2249999999999996</v>
      </c>
      <c r="K145">
        <v>0</v>
      </c>
      <c r="L145">
        <v>0</v>
      </c>
      <c r="M145">
        <v>0</v>
      </c>
      <c r="N145">
        <v>0</v>
      </c>
      <c r="O145">
        <v>7.2709999999999999</v>
      </c>
      <c r="P145">
        <v>8.3659999999999997</v>
      </c>
      <c r="Q145">
        <v>7.2089999999999996</v>
      </c>
      <c r="R145">
        <v>5.9059999999999997</v>
      </c>
      <c r="S145">
        <v>3.9929999999999999</v>
      </c>
      <c r="T145">
        <v>2.625</v>
      </c>
      <c r="U145">
        <v>4.3129999999999997</v>
      </c>
      <c r="V145">
        <v>2.11</v>
      </c>
      <c r="W145">
        <v>3.14</v>
      </c>
      <c r="X145">
        <v>1.571</v>
      </c>
      <c r="Y145">
        <v>0.94699999999999995</v>
      </c>
      <c r="Z145" s="1">
        <v>59.891000000000005</v>
      </c>
    </row>
    <row r="146" spans="1:26" x14ac:dyDescent="0.45">
      <c r="A146" s="8">
        <v>45070</v>
      </c>
      <c r="B146">
        <v>0.93200000000000005</v>
      </c>
      <c r="C146">
        <v>0.93100000000000005</v>
      </c>
      <c r="D146">
        <v>0.9</v>
      </c>
      <c r="E146">
        <v>0.81399999999999995</v>
      </c>
      <c r="F146">
        <v>0.93100000000000005</v>
      </c>
      <c r="G146">
        <v>0.88300000000000001</v>
      </c>
      <c r="H146">
        <v>0.82199999999999995</v>
      </c>
      <c r="I146">
        <v>1.3939999999999999</v>
      </c>
      <c r="J146">
        <v>12.282</v>
      </c>
      <c r="K146">
        <v>15.481</v>
      </c>
      <c r="L146">
        <v>21.431000000000001</v>
      </c>
      <c r="M146">
        <v>25.437000000000001</v>
      </c>
      <c r="N146">
        <v>27.510999999999999</v>
      </c>
      <c r="O146">
        <v>16.324000000000002</v>
      </c>
      <c r="P146">
        <v>7.9550000000000001</v>
      </c>
      <c r="Q146">
        <v>6.9450000000000003</v>
      </c>
      <c r="R146">
        <v>3.8690000000000002</v>
      </c>
      <c r="S146">
        <v>0.95</v>
      </c>
      <c r="T146">
        <v>0.85099999999999998</v>
      </c>
      <c r="U146">
        <v>1.696</v>
      </c>
      <c r="V146">
        <v>1.724</v>
      </c>
      <c r="W146">
        <v>1.804</v>
      </c>
      <c r="X146">
        <v>1.573</v>
      </c>
      <c r="Y146">
        <v>0.96699999999999997</v>
      </c>
      <c r="Z146" s="1">
        <v>154.40699999999998</v>
      </c>
    </row>
    <row r="147" spans="1:26" x14ac:dyDescent="0.45">
      <c r="A147" s="8">
        <v>45071</v>
      </c>
      <c r="B147">
        <v>0.79700000000000004</v>
      </c>
      <c r="C147">
        <v>0.90400000000000003</v>
      </c>
      <c r="D147">
        <v>0.89500000000000002</v>
      </c>
      <c r="E147">
        <v>0.85799999999999998</v>
      </c>
      <c r="F147">
        <v>0.83599999999999997</v>
      </c>
      <c r="G147">
        <v>0.88400000000000001</v>
      </c>
      <c r="H147">
        <v>0.749</v>
      </c>
      <c r="I147">
        <v>0.995</v>
      </c>
      <c r="J147">
        <v>1.236</v>
      </c>
      <c r="K147">
        <v>1.7190000000000001</v>
      </c>
      <c r="L147">
        <v>2.0670000000000002</v>
      </c>
      <c r="M147">
        <v>1.48</v>
      </c>
      <c r="N147">
        <v>1.3089999999999999</v>
      </c>
      <c r="O147">
        <v>1.909</v>
      </c>
      <c r="P147">
        <v>2.4780000000000002</v>
      </c>
      <c r="Q147">
        <v>1.1779999999999999</v>
      </c>
      <c r="R147">
        <v>1.3160000000000001</v>
      </c>
      <c r="S147">
        <v>0.98399999999999999</v>
      </c>
      <c r="T147">
        <v>0.85199999999999998</v>
      </c>
      <c r="U147">
        <v>1.595</v>
      </c>
      <c r="V147">
        <v>1.84</v>
      </c>
      <c r="W147">
        <v>1.8029999999999999</v>
      </c>
      <c r="X147">
        <v>1.5860000000000001</v>
      </c>
      <c r="Y147">
        <v>1.0580000000000001</v>
      </c>
      <c r="Z147" s="1">
        <v>31.327999999999999</v>
      </c>
    </row>
    <row r="148" spans="1:26" x14ac:dyDescent="0.45">
      <c r="A148" s="8">
        <v>45072</v>
      </c>
      <c r="B148">
        <v>0.89300000000000002</v>
      </c>
      <c r="C148">
        <v>0.79800000000000004</v>
      </c>
      <c r="D148">
        <v>0.80200000000000005</v>
      </c>
      <c r="E148">
        <v>0.83299999999999996</v>
      </c>
      <c r="F148">
        <v>0.96399999999999997</v>
      </c>
      <c r="G148">
        <v>0.80100000000000005</v>
      </c>
      <c r="H148">
        <v>0.89800000000000002</v>
      </c>
      <c r="I148">
        <v>0.83499999999999996</v>
      </c>
      <c r="J148">
        <v>0.82599999999999996</v>
      </c>
      <c r="K148">
        <v>0.91600000000000004</v>
      </c>
      <c r="L148">
        <v>0.88500000000000001</v>
      </c>
      <c r="M148">
        <v>1.0349999999999999</v>
      </c>
      <c r="N148">
        <v>0.89500000000000002</v>
      </c>
      <c r="O148">
        <v>0.92400000000000004</v>
      </c>
      <c r="P148">
        <v>0.82199999999999995</v>
      </c>
      <c r="Q148">
        <v>0.83899999999999997</v>
      </c>
      <c r="R148">
        <v>0.88100000000000001</v>
      </c>
      <c r="S148">
        <v>0.88900000000000001</v>
      </c>
      <c r="T148">
        <v>0.91</v>
      </c>
      <c r="U148">
        <v>1.633</v>
      </c>
      <c r="V148">
        <v>1.7470000000000001</v>
      </c>
      <c r="W148">
        <v>1.714</v>
      </c>
      <c r="X148">
        <v>1.518</v>
      </c>
      <c r="Y148">
        <v>0.86699999999999999</v>
      </c>
      <c r="Z148" s="1">
        <v>24.124999999999996</v>
      </c>
    </row>
    <row r="149" spans="1:26" x14ac:dyDescent="0.45">
      <c r="A149" s="8">
        <v>45073</v>
      </c>
      <c r="B149">
        <v>0.877</v>
      </c>
      <c r="C149">
        <v>0.85499999999999998</v>
      </c>
      <c r="D149">
        <v>0.83299999999999996</v>
      </c>
      <c r="E149">
        <v>0.98299999999999998</v>
      </c>
      <c r="F149">
        <v>0.89</v>
      </c>
      <c r="G149">
        <v>0.89500000000000002</v>
      </c>
      <c r="H149">
        <v>0.85599999999999998</v>
      </c>
      <c r="I149">
        <v>0.77600000000000002</v>
      </c>
      <c r="J149">
        <v>0.86199999999999999</v>
      </c>
      <c r="K149">
        <v>0.76500000000000001</v>
      </c>
      <c r="L149">
        <v>0.86499999999999999</v>
      </c>
      <c r="M149">
        <v>0.81699999999999995</v>
      </c>
      <c r="N149">
        <v>0.84699999999999998</v>
      </c>
      <c r="O149">
        <v>0.94199999999999995</v>
      </c>
      <c r="P149">
        <v>1.0129999999999999</v>
      </c>
      <c r="Q149">
        <v>0.92700000000000005</v>
      </c>
      <c r="R149">
        <v>0.82</v>
      </c>
      <c r="S149">
        <v>0.86499999999999999</v>
      </c>
      <c r="T149">
        <v>0.90900000000000003</v>
      </c>
      <c r="U149">
        <v>1.7070000000000001</v>
      </c>
      <c r="V149">
        <v>1.821</v>
      </c>
      <c r="W149">
        <v>1.643</v>
      </c>
      <c r="X149">
        <v>1.573</v>
      </c>
      <c r="Y149">
        <v>0.89800000000000002</v>
      </c>
      <c r="Z149" s="1">
        <v>24.239000000000004</v>
      </c>
    </row>
    <row r="150" spans="1:26" x14ac:dyDescent="0.45">
      <c r="A150" s="8">
        <v>45074</v>
      </c>
      <c r="B150">
        <v>0.94499999999999995</v>
      </c>
      <c r="C150">
        <v>0.79</v>
      </c>
      <c r="D150">
        <v>0.98599999999999999</v>
      </c>
      <c r="E150">
        <v>0.90600000000000003</v>
      </c>
      <c r="F150">
        <v>0.95399999999999996</v>
      </c>
      <c r="G150">
        <v>0.82499999999999996</v>
      </c>
      <c r="H150">
        <v>0.93600000000000005</v>
      </c>
      <c r="I150">
        <v>2.48</v>
      </c>
      <c r="J150">
        <v>20.013000000000002</v>
      </c>
      <c r="K150">
        <v>18.863</v>
      </c>
      <c r="L150">
        <v>19.847000000000001</v>
      </c>
      <c r="M150">
        <v>21.617999999999999</v>
      </c>
      <c r="N150">
        <v>24.417000000000002</v>
      </c>
      <c r="O150">
        <v>25.713000000000001</v>
      </c>
      <c r="P150">
        <v>17.562999999999999</v>
      </c>
      <c r="Q150">
        <v>10.289</v>
      </c>
      <c r="R150">
        <v>7.4009999999999998</v>
      </c>
      <c r="S150">
        <v>7.4889999999999999</v>
      </c>
      <c r="T150">
        <v>8.6180000000000003</v>
      </c>
      <c r="U150">
        <v>4.6539999999999999</v>
      </c>
      <c r="V150">
        <v>1.7090000000000001</v>
      </c>
      <c r="W150">
        <v>1.726</v>
      </c>
      <c r="X150">
        <v>1.7450000000000001</v>
      </c>
      <c r="Y150">
        <v>0.874</v>
      </c>
      <c r="Z150" s="1">
        <v>201.36099999999999</v>
      </c>
    </row>
    <row r="151" spans="1:26" x14ac:dyDescent="0.45">
      <c r="A151" s="8">
        <v>45075</v>
      </c>
      <c r="B151">
        <v>0.93100000000000005</v>
      </c>
      <c r="C151">
        <v>0.89900000000000002</v>
      </c>
      <c r="D151">
        <v>0.91400000000000003</v>
      </c>
      <c r="E151">
        <v>0.78200000000000003</v>
      </c>
      <c r="F151">
        <v>0.92900000000000005</v>
      </c>
      <c r="G151">
        <v>0.84</v>
      </c>
      <c r="H151">
        <v>0.96</v>
      </c>
      <c r="I151">
        <v>2.2959999999999998</v>
      </c>
      <c r="J151">
        <v>13.86</v>
      </c>
      <c r="K151">
        <v>19.472000000000001</v>
      </c>
      <c r="L151">
        <v>22.472000000000001</v>
      </c>
      <c r="M151">
        <v>22.05</v>
      </c>
      <c r="N151">
        <v>25.029</v>
      </c>
      <c r="O151">
        <v>25.523</v>
      </c>
      <c r="P151">
        <v>24.92</v>
      </c>
      <c r="Q151">
        <v>20.12</v>
      </c>
      <c r="R151">
        <v>15.677</v>
      </c>
      <c r="S151">
        <v>13.701000000000001</v>
      </c>
      <c r="T151">
        <v>12.573</v>
      </c>
      <c r="U151">
        <v>2.8730000000000002</v>
      </c>
      <c r="V151">
        <v>3.6850000000000001</v>
      </c>
      <c r="W151">
        <v>2.1739999999999999</v>
      </c>
      <c r="X151">
        <v>1.6779999999999999</v>
      </c>
      <c r="Y151">
        <v>1.0620000000000001</v>
      </c>
      <c r="Z151" s="1">
        <v>235.42000000000002</v>
      </c>
    </row>
    <row r="152" spans="1:26" x14ac:dyDescent="0.45">
      <c r="A152" s="8">
        <v>45076</v>
      </c>
      <c r="B152">
        <v>0.92900000000000005</v>
      </c>
      <c r="C152">
        <v>0.86699999999999999</v>
      </c>
      <c r="D152">
        <v>0.96899999999999997</v>
      </c>
      <c r="E152">
        <v>0.91400000000000003</v>
      </c>
      <c r="F152">
        <v>0.85799999999999998</v>
      </c>
      <c r="G152">
        <v>0.95199999999999996</v>
      </c>
      <c r="H152">
        <v>1.1060000000000001</v>
      </c>
      <c r="I152">
        <v>1.671</v>
      </c>
      <c r="J152">
        <v>9.8369999999999997</v>
      </c>
      <c r="K152">
        <v>13.817</v>
      </c>
      <c r="L152">
        <v>13.967000000000001</v>
      </c>
      <c r="M152">
        <v>12.657</v>
      </c>
      <c r="N152">
        <v>13.996</v>
      </c>
      <c r="O152">
        <v>14.351000000000001</v>
      </c>
      <c r="P152">
        <v>6.5650000000000004</v>
      </c>
      <c r="Q152">
        <v>3.347</v>
      </c>
      <c r="R152">
        <v>1.353</v>
      </c>
      <c r="S152">
        <v>1.2270000000000001</v>
      </c>
      <c r="T152">
        <v>4.4269999999999996</v>
      </c>
      <c r="U152">
        <v>4.6769999999999996</v>
      </c>
      <c r="V152">
        <v>2.262</v>
      </c>
      <c r="W152">
        <v>2.4420000000000002</v>
      </c>
      <c r="X152">
        <v>1.972</v>
      </c>
      <c r="Y152">
        <v>1.1439999999999999</v>
      </c>
      <c r="Z152" s="1">
        <v>116.30699999999997</v>
      </c>
    </row>
    <row r="153" spans="1:26" x14ac:dyDescent="0.45">
      <c r="A153" s="8">
        <v>45077</v>
      </c>
      <c r="B153">
        <v>1.1559999999999999</v>
      </c>
      <c r="C153">
        <v>1.2729999999999999</v>
      </c>
      <c r="D153">
        <v>1.1000000000000001</v>
      </c>
      <c r="E153">
        <v>1.1439999999999999</v>
      </c>
      <c r="F153">
        <v>1.171</v>
      </c>
      <c r="G153">
        <v>1.042</v>
      </c>
      <c r="H153">
        <v>1.163</v>
      </c>
      <c r="I153">
        <v>1.65</v>
      </c>
      <c r="J153">
        <v>13.401999999999999</v>
      </c>
      <c r="K153">
        <v>17.289000000000001</v>
      </c>
      <c r="L153">
        <v>17.314</v>
      </c>
      <c r="M153">
        <v>18.295000000000002</v>
      </c>
      <c r="N153">
        <v>20.951000000000001</v>
      </c>
      <c r="O153">
        <v>23.16</v>
      </c>
      <c r="P153">
        <v>22.594999999999999</v>
      </c>
      <c r="Q153">
        <v>10.805</v>
      </c>
      <c r="R153">
        <v>7.8529999999999998</v>
      </c>
      <c r="S153">
        <v>5.3760000000000003</v>
      </c>
      <c r="T153">
        <v>4.0540000000000003</v>
      </c>
      <c r="U153">
        <v>4.3109999999999999</v>
      </c>
      <c r="V153">
        <v>1.9710000000000001</v>
      </c>
      <c r="W153">
        <v>1.6220000000000001</v>
      </c>
      <c r="X153">
        <v>1.4630000000000001</v>
      </c>
      <c r="Y153">
        <v>0.82099999999999995</v>
      </c>
      <c r="Z153" s="1">
        <v>180.98100000000002</v>
      </c>
    </row>
    <row r="154" spans="1:26" x14ac:dyDescent="0.45">
      <c r="A154" s="8">
        <v>45078</v>
      </c>
      <c r="B154">
        <v>0.84</v>
      </c>
      <c r="C154">
        <v>1.0009999999999999</v>
      </c>
      <c r="D154">
        <v>0.86199999999999999</v>
      </c>
      <c r="E154">
        <v>0.85799999999999998</v>
      </c>
      <c r="F154">
        <v>0.83099999999999996</v>
      </c>
      <c r="G154">
        <v>0.78700000000000003</v>
      </c>
      <c r="H154">
        <v>0.95499999999999996</v>
      </c>
      <c r="I154">
        <v>1.3380000000000001</v>
      </c>
      <c r="J154">
        <v>9.7309999999999999</v>
      </c>
      <c r="K154">
        <v>15.84</v>
      </c>
      <c r="L154">
        <v>17.579000000000001</v>
      </c>
      <c r="M154">
        <v>21.018000000000001</v>
      </c>
      <c r="N154">
        <v>21.603999999999999</v>
      </c>
      <c r="O154">
        <v>20.66</v>
      </c>
      <c r="P154">
        <v>10.577999999999999</v>
      </c>
      <c r="Q154">
        <v>5.0880000000000001</v>
      </c>
      <c r="R154">
        <v>3.923</v>
      </c>
      <c r="S154">
        <v>1.0940000000000001</v>
      </c>
      <c r="T154">
        <v>0.88</v>
      </c>
      <c r="U154">
        <v>1.615</v>
      </c>
      <c r="V154">
        <v>1.8440000000000001</v>
      </c>
      <c r="W154">
        <v>1.837</v>
      </c>
      <c r="X154">
        <v>1.544</v>
      </c>
      <c r="Y154">
        <v>0.91800000000000004</v>
      </c>
      <c r="Z154" s="1">
        <v>143.22499999999999</v>
      </c>
    </row>
    <row r="155" spans="1:26" x14ac:dyDescent="0.45">
      <c r="A155" s="8">
        <v>45079</v>
      </c>
      <c r="B155">
        <v>0.96199999999999997</v>
      </c>
      <c r="C155">
        <v>0.89200000000000002</v>
      </c>
      <c r="D155">
        <v>0.83099999999999996</v>
      </c>
      <c r="E155">
        <v>1.0469999999999999</v>
      </c>
      <c r="F155">
        <v>1.0509999999999999</v>
      </c>
      <c r="G155">
        <v>0.93700000000000006</v>
      </c>
      <c r="H155">
        <v>0.92</v>
      </c>
      <c r="I155">
        <v>2.4630000000000001</v>
      </c>
      <c r="J155">
        <v>20.829000000000001</v>
      </c>
      <c r="K155">
        <v>25.902000000000001</v>
      </c>
      <c r="L155">
        <v>27.474</v>
      </c>
      <c r="M155">
        <v>27.581</v>
      </c>
      <c r="N155">
        <v>12.603</v>
      </c>
      <c r="O155">
        <v>7.665</v>
      </c>
      <c r="P155">
        <v>5.05</v>
      </c>
      <c r="Q155">
        <v>2.9980000000000002</v>
      </c>
      <c r="R155">
        <v>0.97599999999999998</v>
      </c>
      <c r="S155">
        <v>1.044</v>
      </c>
      <c r="T155">
        <v>1.1819999999999999</v>
      </c>
      <c r="U155">
        <v>1.633</v>
      </c>
      <c r="V155">
        <v>1.794</v>
      </c>
      <c r="W155">
        <v>1.756</v>
      </c>
      <c r="X155">
        <v>1.5069999999999999</v>
      </c>
      <c r="Y155">
        <v>1.087</v>
      </c>
      <c r="Z155" s="1">
        <v>150.18400000000003</v>
      </c>
    </row>
    <row r="156" spans="1:26" x14ac:dyDescent="0.45">
      <c r="A156" s="8">
        <v>45080</v>
      </c>
      <c r="B156">
        <v>0.84499999999999997</v>
      </c>
      <c r="C156">
        <v>0.91600000000000004</v>
      </c>
      <c r="D156">
        <v>0.93500000000000005</v>
      </c>
      <c r="E156">
        <v>0.96499999999999997</v>
      </c>
      <c r="F156">
        <v>0.89200000000000002</v>
      </c>
      <c r="G156">
        <v>0.81599999999999995</v>
      </c>
      <c r="H156">
        <v>0.89200000000000002</v>
      </c>
      <c r="I156">
        <v>0.85099999999999998</v>
      </c>
      <c r="J156">
        <v>1.0960000000000001</v>
      </c>
      <c r="K156">
        <v>0.92500000000000004</v>
      </c>
      <c r="L156">
        <v>0.96299999999999997</v>
      </c>
      <c r="M156">
        <v>0.94399999999999995</v>
      </c>
      <c r="N156">
        <v>0.89</v>
      </c>
      <c r="O156">
        <v>0.83899999999999997</v>
      </c>
      <c r="P156">
        <v>0.96399999999999997</v>
      </c>
      <c r="Q156">
        <v>1.0089999999999999</v>
      </c>
      <c r="R156">
        <v>0.95799999999999996</v>
      </c>
      <c r="S156">
        <v>0.96599999999999997</v>
      </c>
      <c r="T156">
        <v>0.98699999999999999</v>
      </c>
      <c r="U156">
        <v>1.573</v>
      </c>
      <c r="V156">
        <v>1.873</v>
      </c>
      <c r="W156">
        <v>2.0059999999999998</v>
      </c>
      <c r="X156">
        <v>1.6220000000000001</v>
      </c>
      <c r="Y156">
        <v>0.93400000000000005</v>
      </c>
      <c r="Z156" s="1">
        <v>25.661000000000001</v>
      </c>
    </row>
    <row r="157" spans="1:26" x14ac:dyDescent="0.45">
      <c r="A157" s="8">
        <v>45081</v>
      </c>
      <c r="B157">
        <v>0.88800000000000001</v>
      </c>
      <c r="C157">
        <v>0.92100000000000004</v>
      </c>
      <c r="D157">
        <v>0.83599999999999997</v>
      </c>
      <c r="E157">
        <v>0.76500000000000001</v>
      </c>
      <c r="F157">
        <v>0.94399999999999995</v>
      </c>
      <c r="G157">
        <v>0.84199999999999997</v>
      </c>
      <c r="H157">
        <v>0.878</v>
      </c>
      <c r="I157">
        <v>1.738</v>
      </c>
      <c r="J157">
        <v>18.562999999999999</v>
      </c>
      <c r="K157">
        <v>23.606999999999999</v>
      </c>
      <c r="L157">
        <v>26.978000000000002</v>
      </c>
      <c r="M157">
        <v>26.117999999999999</v>
      </c>
      <c r="N157">
        <v>23.393000000000001</v>
      </c>
      <c r="O157">
        <v>21.786000000000001</v>
      </c>
      <c r="P157">
        <v>13.132999999999999</v>
      </c>
      <c r="Q157">
        <v>9.4019999999999992</v>
      </c>
      <c r="R157">
        <v>7.3929999999999998</v>
      </c>
      <c r="S157">
        <v>6.569</v>
      </c>
      <c r="T157">
        <v>4.282</v>
      </c>
      <c r="U157">
        <v>4.7850000000000001</v>
      </c>
      <c r="V157">
        <v>1.9139999999999999</v>
      </c>
      <c r="W157">
        <v>1.7929999999999999</v>
      </c>
      <c r="X157">
        <v>1.6439999999999999</v>
      </c>
      <c r="Y157">
        <v>1.056</v>
      </c>
      <c r="Z157" s="1">
        <v>200.22800000000001</v>
      </c>
    </row>
    <row r="158" spans="1:26" x14ac:dyDescent="0.45">
      <c r="A158" s="8">
        <v>45082</v>
      </c>
      <c r="B158">
        <v>1.0069999999999999</v>
      </c>
      <c r="C158">
        <v>0.96299999999999997</v>
      </c>
      <c r="D158">
        <v>0.9</v>
      </c>
      <c r="E158">
        <v>0.94699999999999995</v>
      </c>
      <c r="F158">
        <v>1.1160000000000001</v>
      </c>
      <c r="G158">
        <v>0.88800000000000001</v>
      </c>
      <c r="H158">
        <v>1.202</v>
      </c>
      <c r="I158">
        <v>1.875</v>
      </c>
      <c r="J158">
        <v>15.286</v>
      </c>
      <c r="K158">
        <v>16.981999999999999</v>
      </c>
      <c r="L158">
        <v>20.965</v>
      </c>
      <c r="M158">
        <v>22.643999999999998</v>
      </c>
      <c r="N158">
        <v>22.869</v>
      </c>
      <c r="O158">
        <v>23.847000000000001</v>
      </c>
      <c r="P158">
        <v>24.995999999999999</v>
      </c>
      <c r="Q158">
        <v>8.0579999999999998</v>
      </c>
      <c r="R158">
        <v>5.2569999999999997</v>
      </c>
      <c r="S158">
        <v>4.7569999999999997</v>
      </c>
      <c r="T158">
        <v>3.5680000000000001</v>
      </c>
      <c r="U158">
        <v>1.823</v>
      </c>
      <c r="V158">
        <v>1.966</v>
      </c>
      <c r="W158">
        <v>1.9039999999999999</v>
      </c>
      <c r="X158">
        <v>1.8140000000000001</v>
      </c>
      <c r="Y158">
        <v>0.90500000000000003</v>
      </c>
      <c r="Z158" s="1">
        <v>186.53900000000004</v>
      </c>
    </row>
    <row r="159" spans="1:26" x14ac:dyDescent="0.45">
      <c r="A159" s="8">
        <v>45083</v>
      </c>
      <c r="B159">
        <v>0.95899999999999996</v>
      </c>
      <c r="C159">
        <v>0.97499999999999998</v>
      </c>
      <c r="D159">
        <v>0.878</v>
      </c>
      <c r="E159">
        <v>0.84499999999999997</v>
      </c>
      <c r="F159">
        <v>0.95799999999999996</v>
      </c>
      <c r="G159">
        <v>0.83199999999999996</v>
      </c>
      <c r="H159">
        <v>0.96199999999999997</v>
      </c>
      <c r="I159">
        <v>1.387</v>
      </c>
      <c r="J159">
        <v>15.474</v>
      </c>
      <c r="K159">
        <v>17.876000000000001</v>
      </c>
      <c r="L159">
        <v>19.158000000000001</v>
      </c>
      <c r="M159">
        <v>21.42</v>
      </c>
      <c r="N159">
        <v>21.5</v>
      </c>
      <c r="O159">
        <v>22.529</v>
      </c>
      <c r="P159">
        <v>12.391999999999999</v>
      </c>
      <c r="Q159">
        <v>7.75</v>
      </c>
      <c r="R159">
        <v>5.8159999999999998</v>
      </c>
      <c r="S159">
        <v>5.1269999999999998</v>
      </c>
      <c r="T159">
        <v>6.1859999999999999</v>
      </c>
      <c r="U159">
        <v>4.4160000000000004</v>
      </c>
      <c r="V159">
        <v>2.278</v>
      </c>
      <c r="W159">
        <v>3.6349999999999998</v>
      </c>
      <c r="X159">
        <v>1.633</v>
      </c>
      <c r="Y159">
        <v>0.878</v>
      </c>
      <c r="Z159" s="1">
        <v>175.864</v>
      </c>
    </row>
    <row r="160" spans="1:26" x14ac:dyDescent="0.45">
      <c r="A160" s="8">
        <v>45084</v>
      </c>
      <c r="B160">
        <v>0.91800000000000004</v>
      </c>
      <c r="C160">
        <v>0.93700000000000006</v>
      </c>
      <c r="D160">
        <v>0.91200000000000003</v>
      </c>
      <c r="E160">
        <v>0.94699999999999995</v>
      </c>
      <c r="F160">
        <v>0.96299999999999997</v>
      </c>
      <c r="G160">
        <v>1.002</v>
      </c>
      <c r="H160">
        <v>0.91900000000000004</v>
      </c>
      <c r="I160">
        <v>2.2069999999999999</v>
      </c>
      <c r="J160">
        <v>16.361000000000001</v>
      </c>
      <c r="K160">
        <v>22.236999999999998</v>
      </c>
      <c r="L160">
        <v>22.713999999999999</v>
      </c>
      <c r="M160">
        <v>22.847000000000001</v>
      </c>
      <c r="N160">
        <v>22.809000000000001</v>
      </c>
      <c r="O160">
        <v>22.722000000000001</v>
      </c>
      <c r="P160">
        <v>23.26</v>
      </c>
      <c r="Q160">
        <v>8.77</v>
      </c>
      <c r="R160">
        <v>6.173</v>
      </c>
      <c r="S160">
        <v>3.8849999999999998</v>
      </c>
      <c r="T160">
        <v>3.6269999999999998</v>
      </c>
      <c r="U160">
        <v>3.7490000000000001</v>
      </c>
      <c r="V160">
        <v>1.861</v>
      </c>
      <c r="W160">
        <v>1.7909999999999999</v>
      </c>
      <c r="X160">
        <v>1.4910000000000001</v>
      </c>
      <c r="Y160">
        <v>0.89600000000000002</v>
      </c>
      <c r="Z160" s="1">
        <v>193.99799999999999</v>
      </c>
    </row>
    <row r="161" spans="1:26" x14ac:dyDescent="0.45">
      <c r="A161" s="8">
        <v>45085</v>
      </c>
      <c r="B161">
        <v>0.81200000000000006</v>
      </c>
      <c r="C161">
        <v>0.86499999999999999</v>
      </c>
      <c r="D161">
        <v>0.90800000000000003</v>
      </c>
      <c r="E161">
        <v>0.81799999999999995</v>
      </c>
      <c r="F161">
        <v>0.70199999999999996</v>
      </c>
      <c r="G161">
        <v>0.89700000000000002</v>
      </c>
      <c r="H161">
        <v>0.746</v>
      </c>
      <c r="I161">
        <v>1.4990000000000001</v>
      </c>
      <c r="J161">
        <v>14.333</v>
      </c>
      <c r="K161">
        <v>17.657</v>
      </c>
      <c r="L161">
        <v>21.3</v>
      </c>
      <c r="M161">
        <v>21.617000000000001</v>
      </c>
      <c r="N161">
        <v>22.285</v>
      </c>
      <c r="O161">
        <v>22.718</v>
      </c>
      <c r="P161">
        <v>12.18</v>
      </c>
      <c r="Q161">
        <v>6.585</v>
      </c>
      <c r="R161">
        <v>6.2</v>
      </c>
      <c r="S161">
        <v>5.5010000000000003</v>
      </c>
      <c r="T161">
        <v>0.76</v>
      </c>
      <c r="U161">
        <v>1.2889999999999999</v>
      </c>
      <c r="V161">
        <v>1.4650000000000001</v>
      </c>
      <c r="W161">
        <v>1.2889999999999999</v>
      </c>
      <c r="X161">
        <v>1.3129999999999999</v>
      </c>
      <c r="Y161">
        <v>0.498</v>
      </c>
      <c r="Z161" s="1">
        <v>164.23699999999997</v>
      </c>
    </row>
    <row r="162" spans="1:26" x14ac:dyDescent="0.45">
      <c r="A162" s="8">
        <v>45086</v>
      </c>
      <c r="B162">
        <v>0.53400000000000003</v>
      </c>
      <c r="C162">
        <v>0.46500000000000002</v>
      </c>
      <c r="D162">
        <v>0.63800000000000001</v>
      </c>
      <c r="E162">
        <v>0.68400000000000005</v>
      </c>
      <c r="F162">
        <v>0.51300000000000001</v>
      </c>
      <c r="G162">
        <v>0.46300000000000002</v>
      </c>
      <c r="H162">
        <v>0.59399999999999997</v>
      </c>
      <c r="I162">
        <v>1.1000000000000001</v>
      </c>
      <c r="J162">
        <v>14.872999999999999</v>
      </c>
      <c r="K162">
        <v>23.015000000000001</v>
      </c>
      <c r="L162">
        <v>22.113</v>
      </c>
      <c r="M162">
        <v>19.5</v>
      </c>
      <c r="N162">
        <v>7.8339999999999996</v>
      </c>
      <c r="O162">
        <v>5.1429999999999998</v>
      </c>
      <c r="P162">
        <v>1.3360000000000001</v>
      </c>
      <c r="Q162">
        <v>1.456</v>
      </c>
      <c r="R162">
        <v>2.415</v>
      </c>
      <c r="S162">
        <v>3.3149999999999999</v>
      </c>
      <c r="T162">
        <v>3.448</v>
      </c>
      <c r="U162">
        <v>3.8180000000000001</v>
      </c>
      <c r="V162">
        <v>3.766</v>
      </c>
      <c r="W162">
        <v>3.1629999999999998</v>
      </c>
      <c r="X162">
        <v>2.9740000000000002</v>
      </c>
      <c r="Y162">
        <v>2.0910000000000002</v>
      </c>
      <c r="Z162" s="1">
        <v>125.25099999999999</v>
      </c>
    </row>
    <row r="163" spans="1:26" x14ac:dyDescent="0.45">
      <c r="A163" s="8">
        <v>45087</v>
      </c>
      <c r="B163">
        <v>1.6639999999999999</v>
      </c>
      <c r="C163">
        <v>1.353</v>
      </c>
      <c r="D163">
        <v>1.2969999999999999</v>
      </c>
      <c r="E163">
        <v>1.1779999999999999</v>
      </c>
      <c r="F163">
        <v>1.2689999999999999</v>
      </c>
      <c r="G163">
        <v>0.90600000000000003</v>
      </c>
      <c r="H163">
        <v>1.159</v>
      </c>
      <c r="I163">
        <v>1.3240000000000001</v>
      </c>
      <c r="J163">
        <v>1.7509999999999999</v>
      </c>
      <c r="K163">
        <v>2.33</v>
      </c>
      <c r="L163">
        <v>2.1549999999999998</v>
      </c>
      <c r="M163">
        <v>2.6019999999999999</v>
      </c>
      <c r="N163">
        <v>3.04</v>
      </c>
      <c r="O163">
        <v>3.2160000000000002</v>
      </c>
      <c r="P163">
        <v>3.1840000000000002</v>
      </c>
      <c r="Q163">
        <v>3.1309999999999998</v>
      </c>
      <c r="R163">
        <v>3.081</v>
      </c>
      <c r="S163">
        <v>2.8980000000000001</v>
      </c>
      <c r="T163">
        <v>2.34</v>
      </c>
      <c r="U163">
        <v>2.2370000000000001</v>
      </c>
      <c r="V163">
        <v>2.4910000000000001</v>
      </c>
      <c r="W163">
        <v>1.9590000000000001</v>
      </c>
      <c r="X163">
        <v>1.413</v>
      </c>
      <c r="Y163">
        <v>0.84399999999999997</v>
      </c>
      <c r="Z163" s="1">
        <v>48.822000000000003</v>
      </c>
    </row>
    <row r="164" spans="1:26" x14ac:dyDescent="0.45">
      <c r="A164" s="8">
        <v>45088</v>
      </c>
      <c r="B164">
        <v>0.88800000000000001</v>
      </c>
      <c r="C164">
        <v>0.79400000000000004</v>
      </c>
      <c r="D164">
        <v>0.76900000000000002</v>
      </c>
      <c r="E164">
        <v>0.90500000000000003</v>
      </c>
      <c r="F164">
        <v>0.89100000000000001</v>
      </c>
      <c r="G164">
        <v>0.99399999999999999</v>
      </c>
      <c r="H164">
        <v>0.92300000000000004</v>
      </c>
      <c r="I164">
        <v>1.631</v>
      </c>
      <c r="J164">
        <v>14.884</v>
      </c>
      <c r="K164">
        <v>23.376000000000001</v>
      </c>
      <c r="L164">
        <v>27.905999999999999</v>
      </c>
      <c r="M164">
        <v>28.001999999999999</v>
      </c>
      <c r="N164">
        <v>23.178000000000001</v>
      </c>
      <c r="O164">
        <v>23.876000000000001</v>
      </c>
      <c r="P164">
        <v>14.023</v>
      </c>
      <c r="Q164">
        <v>7.2380000000000004</v>
      </c>
      <c r="R164">
        <v>6.0549999999999997</v>
      </c>
      <c r="S164">
        <v>6.0309999999999997</v>
      </c>
      <c r="T164">
        <v>7.8579999999999997</v>
      </c>
      <c r="U164">
        <v>1.0920000000000001</v>
      </c>
      <c r="V164">
        <v>1.4359999999999999</v>
      </c>
      <c r="W164">
        <v>1.4530000000000001</v>
      </c>
      <c r="X164">
        <v>1.4019999999999999</v>
      </c>
      <c r="Y164">
        <v>0.53300000000000003</v>
      </c>
      <c r="Z164" s="1">
        <v>196.13800000000001</v>
      </c>
    </row>
    <row r="165" spans="1:26" x14ac:dyDescent="0.45">
      <c r="A165" s="8">
        <v>45089</v>
      </c>
      <c r="B165">
        <v>0.47299999999999998</v>
      </c>
      <c r="C165">
        <v>0.58699999999999997</v>
      </c>
      <c r="D165">
        <v>0.63800000000000001</v>
      </c>
      <c r="E165">
        <v>0.46</v>
      </c>
      <c r="F165">
        <v>0.56399999999999995</v>
      </c>
      <c r="G165">
        <v>0.56299999999999994</v>
      </c>
      <c r="H165">
        <v>0.54200000000000004</v>
      </c>
      <c r="I165">
        <v>1.1479999999999999</v>
      </c>
      <c r="J165">
        <v>19.154</v>
      </c>
      <c r="K165">
        <v>19.123000000000001</v>
      </c>
      <c r="L165">
        <v>21.952000000000002</v>
      </c>
      <c r="M165">
        <v>23.044</v>
      </c>
      <c r="N165">
        <v>22.867000000000001</v>
      </c>
      <c r="O165">
        <v>18.66</v>
      </c>
      <c r="P165">
        <v>18.146999999999998</v>
      </c>
      <c r="Q165">
        <v>6.415</v>
      </c>
      <c r="R165">
        <v>5.601</v>
      </c>
      <c r="S165">
        <v>5.4329999999999998</v>
      </c>
      <c r="T165">
        <v>4.4530000000000003</v>
      </c>
      <c r="U165">
        <v>2.7040000000000002</v>
      </c>
      <c r="V165">
        <v>3.1930000000000001</v>
      </c>
      <c r="W165">
        <v>1.6</v>
      </c>
      <c r="X165">
        <v>1.3660000000000001</v>
      </c>
      <c r="Y165">
        <v>0.60399999999999998</v>
      </c>
      <c r="Z165" s="1">
        <v>179.29100000000003</v>
      </c>
    </row>
    <row r="166" spans="1:26" x14ac:dyDescent="0.45">
      <c r="A166" s="8">
        <v>45090</v>
      </c>
      <c r="B166">
        <v>0.64400000000000002</v>
      </c>
      <c r="C166">
        <v>0.55300000000000005</v>
      </c>
      <c r="D166">
        <v>0.51</v>
      </c>
      <c r="E166">
        <v>0.54700000000000004</v>
      </c>
      <c r="F166">
        <v>0.51400000000000001</v>
      </c>
      <c r="G166">
        <v>0.6</v>
      </c>
      <c r="H166">
        <v>0.74</v>
      </c>
      <c r="I166">
        <v>1.393</v>
      </c>
      <c r="J166">
        <v>17.38</v>
      </c>
      <c r="K166">
        <v>21.669</v>
      </c>
      <c r="L166">
        <v>22.376000000000001</v>
      </c>
      <c r="M166">
        <v>21.283999999999999</v>
      </c>
      <c r="N166">
        <v>21.204000000000001</v>
      </c>
      <c r="O166">
        <v>23.635999999999999</v>
      </c>
      <c r="P166">
        <v>11.907</v>
      </c>
      <c r="Q166">
        <v>5.3019999999999996</v>
      </c>
      <c r="R166">
        <v>5.0949999999999998</v>
      </c>
      <c r="S166">
        <v>4.5869999999999997</v>
      </c>
      <c r="T166">
        <v>5.3230000000000004</v>
      </c>
      <c r="U166">
        <v>4.0030000000000001</v>
      </c>
      <c r="V166">
        <v>2.4340000000000002</v>
      </c>
      <c r="W166">
        <v>3.2250000000000001</v>
      </c>
      <c r="X166">
        <v>1.2529999999999999</v>
      </c>
      <c r="Y166">
        <v>0.60399999999999998</v>
      </c>
      <c r="Z166" s="1">
        <v>176.78299999999999</v>
      </c>
    </row>
    <row r="167" spans="1:26" x14ac:dyDescent="0.45">
      <c r="A167" s="8">
        <v>45091</v>
      </c>
      <c r="B167">
        <v>0.40699999999999997</v>
      </c>
      <c r="C167">
        <v>0.56000000000000005</v>
      </c>
      <c r="D167">
        <v>0.47899999999999998</v>
      </c>
      <c r="E167">
        <v>0.46899999999999997</v>
      </c>
      <c r="F167">
        <v>0.4</v>
      </c>
      <c r="G167">
        <v>0.53600000000000003</v>
      </c>
      <c r="H167">
        <v>0.56299999999999994</v>
      </c>
      <c r="I167">
        <v>1.4810000000000001</v>
      </c>
      <c r="J167">
        <v>17.274000000000001</v>
      </c>
      <c r="K167">
        <v>19.571000000000002</v>
      </c>
      <c r="L167">
        <v>20.931000000000001</v>
      </c>
      <c r="M167">
        <v>22.88</v>
      </c>
      <c r="N167">
        <v>26.151</v>
      </c>
      <c r="O167">
        <v>27.067</v>
      </c>
      <c r="P167">
        <v>27.673999999999999</v>
      </c>
      <c r="Q167">
        <v>15.762</v>
      </c>
      <c r="R167">
        <v>8.4649999999999999</v>
      </c>
      <c r="S167">
        <v>6.9</v>
      </c>
      <c r="T167">
        <v>3.153</v>
      </c>
      <c r="U167">
        <v>3.7010000000000001</v>
      </c>
      <c r="V167">
        <v>1.3640000000000001</v>
      </c>
      <c r="W167">
        <v>1.2809999999999999</v>
      </c>
      <c r="X167">
        <v>1.236</v>
      </c>
      <c r="Y167">
        <v>0.58199999999999996</v>
      </c>
      <c r="Z167" s="1">
        <v>208.887</v>
      </c>
    </row>
    <row r="168" spans="1:26" x14ac:dyDescent="0.45">
      <c r="A168" s="8">
        <v>45092</v>
      </c>
      <c r="B168">
        <v>0.46400000000000002</v>
      </c>
      <c r="C168">
        <v>0.60899999999999999</v>
      </c>
      <c r="D168">
        <v>0.51500000000000001</v>
      </c>
      <c r="E168">
        <v>0.53100000000000003</v>
      </c>
      <c r="F168">
        <v>0.49099999999999999</v>
      </c>
      <c r="G168">
        <v>0.53500000000000003</v>
      </c>
      <c r="H168">
        <v>0.50900000000000001</v>
      </c>
      <c r="I168">
        <v>3.1539999999999999</v>
      </c>
      <c r="J168">
        <v>15.986000000000001</v>
      </c>
      <c r="K168">
        <v>23.62</v>
      </c>
      <c r="L168">
        <v>25.975999999999999</v>
      </c>
      <c r="M168">
        <v>28.154</v>
      </c>
      <c r="N168">
        <v>24.152999999999999</v>
      </c>
      <c r="O168">
        <v>24.597999999999999</v>
      </c>
      <c r="P168">
        <v>17.815000000000001</v>
      </c>
      <c r="Q168">
        <v>6.859</v>
      </c>
      <c r="R168">
        <v>6.0679999999999996</v>
      </c>
      <c r="S168">
        <v>5.6689999999999996</v>
      </c>
      <c r="T168">
        <v>2.36</v>
      </c>
      <c r="U168">
        <v>1.2909999999999999</v>
      </c>
      <c r="V168">
        <v>1.427</v>
      </c>
      <c r="W168">
        <v>1.4379999999999999</v>
      </c>
      <c r="X168">
        <v>1.24</v>
      </c>
      <c r="Y168">
        <v>0.47299999999999998</v>
      </c>
      <c r="Z168" s="1">
        <v>193.93500000000006</v>
      </c>
    </row>
    <row r="169" spans="1:26" x14ac:dyDescent="0.45">
      <c r="A169" s="8">
        <v>45093</v>
      </c>
      <c r="B169">
        <v>0.50900000000000001</v>
      </c>
      <c r="C169">
        <v>0.38600000000000001</v>
      </c>
      <c r="D169">
        <v>0.63500000000000001</v>
      </c>
      <c r="E169">
        <v>0.52</v>
      </c>
      <c r="F169">
        <v>0.58299999999999996</v>
      </c>
      <c r="G169">
        <v>0.57299999999999995</v>
      </c>
      <c r="H169">
        <v>0.67300000000000004</v>
      </c>
      <c r="I169">
        <v>1.095</v>
      </c>
      <c r="J169">
        <v>14.451000000000001</v>
      </c>
      <c r="K169">
        <v>19.545000000000002</v>
      </c>
      <c r="L169">
        <v>20.681000000000001</v>
      </c>
      <c r="M169">
        <v>19.311</v>
      </c>
      <c r="N169">
        <v>8.6750000000000007</v>
      </c>
      <c r="O169">
        <v>4.6349999999999998</v>
      </c>
      <c r="P169">
        <v>3.6110000000000002</v>
      </c>
      <c r="Q169">
        <v>0.95299999999999996</v>
      </c>
      <c r="R169">
        <v>0.53300000000000003</v>
      </c>
      <c r="S169">
        <v>0.52</v>
      </c>
      <c r="T169">
        <v>0.63400000000000001</v>
      </c>
      <c r="U169">
        <v>1.278</v>
      </c>
      <c r="V169">
        <v>1.415</v>
      </c>
      <c r="W169">
        <v>1.3260000000000001</v>
      </c>
      <c r="X169">
        <v>1.1519999999999999</v>
      </c>
      <c r="Y169">
        <v>0.45300000000000001</v>
      </c>
      <c r="Z169" s="1">
        <v>104.14700000000001</v>
      </c>
    </row>
    <row r="170" spans="1:26" x14ac:dyDescent="0.45">
      <c r="A170" s="8">
        <v>45094</v>
      </c>
      <c r="B170">
        <v>0.45500000000000002</v>
      </c>
      <c r="C170">
        <v>0.5</v>
      </c>
      <c r="D170">
        <v>0.51600000000000001</v>
      </c>
      <c r="E170">
        <v>0.54600000000000004</v>
      </c>
      <c r="F170">
        <v>0.58899999999999997</v>
      </c>
      <c r="G170">
        <v>0.38900000000000001</v>
      </c>
      <c r="H170">
        <v>0.51400000000000001</v>
      </c>
      <c r="I170">
        <v>0.39200000000000002</v>
      </c>
      <c r="J170">
        <v>0.439</v>
      </c>
      <c r="K170">
        <v>0.47099999999999997</v>
      </c>
      <c r="L170">
        <v>0.61499999999999999</v>
      </c>
      <c r="M170">
        <v>0.58599999999999997</v>
      </c>
      <c r="N170">
        <v>0.65800000000000003</v>
      </c>
      <c r="O170">
        <v>0.495</v>
      </c>
      <c r="P170">
        <v>0.376</v>
      </c>
      <c r="Q170">
        <v>0.50900000000000001</v>
      </c>
      <c r="R170">
        <v>0.55300000000000005</v>
      </c>
      <c r="S170">
        <v>0.61099999999999999</v>
      </c>
      <c r="T170">
        <v>0.54800000000000004</v>
      </c>
      <c r="U170">
        <v>1.2090000000000001</v>
      </c>
      <c r="V170">
        <v>1.5740000000000001</v>
      </c>
      <c r="W170">
        <v>1.3740000000000001</v>
      </c>
      <c r="X170">
        <v>1.1870000000000001</v>
      </c>
      <c r="Y170">
        <v>0.54900000000000004</v>
      </c>
      <c r="Z170" s="1">
        <v>15.655000000000001</v>
      </c>
    </row>
    <row r="171" spans="1:26" x14ac:dyDescent="0.45">
      <c r="A171" s="8">
        <v>45095</v>
      </c>
      <c r="B171">
        <v>0.55100000000000005</v>
      </c>
      <c r="C171">
        <v>0.497</v>
      </c>
      <c r="D171">
        <v>0.48</v>
      </c>
      <c r="E171">
        <v>0.53800000000000003</v>
      </c>
      <c r="F171">
        <v>0.501</v>
      </c>
      <c r="G171">
        <v>0.56200000000000006</v>
      </c>
      <c r="H171">
        <v>0.51100000000000001</v>
      </c>
      <c r="I171">
        <v>1.3109999999999999</v>
      </c>
      <c r="J171">
        <v>17.361999999999998</v>
      </c>
      <c r="K171">
        <v>26.22</v>
      </c>
      <c r="L171">
        <v>25.202000000000002</v>
      </c>
      <c r="M171">
        <v>25.738</v>
      </c>
      <c r="N171">
        <v>27.55</v>
      </c>
      <c r="O171">
        <v>25.905999999999999</v>
      </c>
      <c r="P171">
        <v>15.824999999999999</v>
      </c>
      <c r="Q171">
        <v>10.84</v>
      </c>
      <c r="R171">
        <v>10.772</v>
      </c>
      <c r="S171">
        <v>9.3089999999999993</v>
      </c>
      <c r="T171">
        <v>6.1779999999999999</v>
      </c>
      <c r="U171">
        <v>4.0069999999999997</v>
      </c>
      <c r="V171">
        <v>1.2929999999999999</v>
      </c>
      <c r="W171">
        <v>1.4610000000000001</v>
      </c>
      <c r="X171">
        <v>1.1679999999999999</v>
      </c>
      <c r="Y171">
        <v>0.55500000000000005</v>
      </c>
      <c r="Z171" s="1">
        <v>214.33700000000002</v>
      </c>
    </row>
    <row r="172" spans="1:26" x14ac:dyDescent="0.45">
      <c r="A172" s="8">
        <v>45096</v>
      </c>
      <c r="B172">
        <v>0.63100000000000001</v>
      </c>
      <c r="C172">
        <v>0.65800000000000003</v>
      </c>
      <c r="D172">
        <v>0.49099999999999999</v>
      </c>
      <c r="E172">
        <v>0.496</v>
      </c>
      <c r="F172">
        <v>0.45300000000000001</v>
      </c>
      <c r="G172">
        <v>0.61299999999999999</v>
      </c>
      <c r="H172">
        <v>0.496</v>
      </c>
      <c r="I172">
        <v>0.97499999999999998</v>
      </c>
      <c r="J172">
        <v>17.524000000000001</v>
      </c>
      <c r="K172">
        <v>21.727</v>
      </c>
      <c r="L172">
        <v>23.186</v>
      </c>
      <c r="M172">
        <v>23.446999999999999</v>
      </c>
      <c r="N172">
        <v>26.704999999999998</v>
      </c>
      <c r="O172">
        <v>20.36</v>
      </c>
      <c r="P172">
        <v>16.917999999999999</v>
      </c>
      <c r="Q172">
        <v>15.837999999999999</v>
      </c>
      <c r="R172">
        <v>14.888999999999999</v>
      </c>
      <c r="S172">
        <v>4.5679999999999996</v>
      </c>
      <c r="T172">
        <v>5.0860000000000003</v>
      </c>
      <c r="U172">
        <v>1.204</v>
      </c>
      <c r="V172">
        <v>1.446</v>
      </c>
      <c r="W172">
        <v>1.304</v>
      </c>
      <c r="X172">
        <v>1.4570000000000001</v>
      </c>
      <c r="Y172">
        <v>0.67100000000000004</v>
      </c>
      <c r="Z172" s="1">
        <v>201.14300000000003</v>
      </c>
    </row>
    <row r="173" spans="1:26" x14ac:dyDescent="0.45">
      <c r="A173" s="8">
        <v>45097</v>
      </c>
      <c r="B173">
        <v>0.61299999999999999</v>
      </c>
      <c r="C173">
        <v>0.55600000000000005</v>
      </c>
      <c r="D173">
        <v>0.61099999999999999</v>
      </c>
      <c r="E173">
        <v>0.46899999999999997</v>
      </c>
      <c r="F173">
        <v>0.60899999999999999</v>
      </c>
      <c r="G173">
        <v>0.58399999999999996</v>
      </c>
      <c r="H173">
        <v>0.85499999999999998</v>
      </c>
      <c r="I173">
        <v>1.3049999999999999</v>
      </c>
      <c r="J173">
        <v>11.688000000000001</v>
      </c>
      <c r="K173">
        <v>17.341999999999999</v>
      </c>
      <c r="L173">
        <v>20.309000000000001</v>
      </c>
      <c r="M173">
        <v>20.364000000000001</v>
      </c>
      <c r="N173">
        <v>22.411000000000001</v>
      </c>
      <c r="O173">
        <v>22.631</v>
      </c>
      <c r="P173">
        <v>11.522</v>
      </c>
      <c r="Q173">
        <v>5.4550000000000001</v>
      </c>
      <c r="R173">
        <v>0.91800000000000004</v>
      </c>
      <c r="S173">
        <v>1.1830000000000001</v>
      </c>
      <c r="T173">
        <v>5.5579999999999998</v>
      </c>
      <c r="U173">
        <v>4.1159999999999997</v>
      </c>
      <c r="V173">
        <v>2.7080000000000002</v>
      </c>
      <c r="W173">
        <v>4.1459999999999999</v>
      </c>
      <c r="X173">
        <v>1.526</v>
      </c>
      <c r="Y173">
        <v>0.79300000000000004</v>
      </c>
      <c r="Z173" s="1">
        <v>158.27199999999999</v>
      </c>
    </row>
    <row r="174" spans="1:26" x14ac:dyDescent="0.45">
      <c r="A174" s="8">
        <v>45098</v>
      </c>
      <c r="B174">
        <v>0.66200000000000003</v>
      </c>
      <c r="C174">
        <v>0.70699999999999996</v>
      </c>
      <c r="D174">
        <v>0.65200000000000002</v>
      </c>
      <c r="E174">
        <v>0.69499999999999995</v>
      </c>
      <c r="F174">
        <v>0.63100000000000001</v>
      </c>
      <c r="G174">
        <v>0.625</v>
      </c>
      <c r="H174">
        <v>0.84399999999999997</v>
      </c>
      <c r="I174">
        <v>1.887</v>
      </c>
      <c r="J174">
        <v>19.189</v>
      </c>
      <c r="K174">
        <v>21.811</v>
      </c>
      <c r="L174">
        <v>22.577999999999999</v>
      </c>
      <c r="M174">
        <v>25.274000000000001</v>
      </c>
      <c r="N174">
        <v>25.991</v>
      </c>
      <c r="O174">
        <v>27.335999999999999</v>
      </c>
      <c r="P174">
        <v>27.373000000000001</v>
      </c>
      <c r="Q174">
        <v>7.9690000000000003</v>
      </c>
      <c r="R174">
        <v>5.2439999999999998</v>
      </c>
      <c r="S174">
        <v>3.468</v>
      </c>
      <c r="T174">
        <v>3.4079999999999999</v>
      </c>
      <c r="U174">
        <v>4.1360000000000001</v>
      </c>
      <c r="V174">
        <v>1.7490000000000001</v>
      </c>
      <c r="W174">
        <v>1.73</v>
      </c>
      <c r="X174">
        <v>1.5509999999999999</v>
      </c>
      <c r="Y174">
        <v>0.76</v>
      </c>
      <c r="Z174" s="1">
        <v>206.26999999999992</v>
      </c>
    </row>
    <row r="175" spans="1:26" x14ac:dyDescent="0.45">
      <c r="A175" s="8">
        <v>45099</v>
      </c>
      <c r="B175">
        <v>0.79500000000000004</v>
      </c>
      <c r="C175">
        <v>0.63400000000000001</v>
      </c>
      <c r="D175">
        <v>0.78</v>
      </c>
      <c r="E175">
        <v>0.72699999999999998</v>
      </c>
      <c r="F175">
        <v>0.82499999999999996</v>
      </c>
      <c r="G175">
        <v>0.76900000000000002</v>
      </c>
      <c r="H175">
        <v>0.84899999999999998</v>
      </c>
      <c r="I175">
        <v>1.5289999999999999</v>
      </c>
      <c r="J175">
        <v>17.635999999999999</v>
      </c>
      <c r="K175">
        <v>24.417999999999999</v>
      </c>
      <c r="L175">
        <v>28.681000000000001</v>
      </c>
      <c r="M175">
        <v>27.599</v>
      </c>
      <c r="N175">
        <v>26.64</v>
      </c>
      <c r="O175">
        <v>27.597999999999999</v>
      </c>
      <c r="P175">
        <v>25.013000000000002</v>
      </c>
      <c r="Q175">
        <v>20.523</v>
      </c>
      <c r="R175">
        <v>19.370999999999999</v>
      </c>
      <c r="S175">
        <v>14.302</v>
      </c>
      <c r="T175">
        <v>0.76</v>
      </c>
      <c r="U175">
        <v>1.2430000000000001</v>
      </c>
      <c r="V175">
        <v>1.46</v>
      </c>
      <c r="W175">
        <v>1.429</v>
      </c>
      <c r="X175">
        <v>1.2150000000000001</v>
      </c>
      <c r="Y175">
        <v>0.627</v>
      </c>
      <c r="Z175" s="1">
        <v>245.42300000000003</v>
      </c>
    </row>
    <row r="176" spans="1:26" x14ac:dyDescent="0.45">
      <c r="A176" s="8">
        <v>45100</v>
      </c>
      <c r="B176">
        <v>0.56699999999999995</v>
      </c>
      <c r="C176">
        <v>0.54400000000000004</v>
      </c>
      <c r="D176">
        <v>0.71499999999999997</v>
      </c>
      <c r="E176">
        <v>0.623</v>
      </c>
      <c r="F176">
        <v>0.66800000000000004</v>
      </c>
      <c r="G176">
        <v>0.51100000000000001</v>
      </c>
      <c r="H176">
        <v>0.64200000000000002</v>
      </c>
      <c r="I176">
        <v>1.804</v>
      </c>
      <c r="J176">
        <v>16.033000000000001</v>
      </c>
      <c r="K176">
        <v>22.576000000000001</v>
      </c>
      <c r="L176">
        <v>24.359000000000002</v>
      </c>
      <c r="M176">
        <v>21.64</v>
      </c>
      <c r="N176">
        <v>7.7329999999999997</v>
      </c>
      <c r="O176">
        <v>6.3330000000000002</v>
      </c>
      <c r="P176">
        <v>2.702</v>
      </c>
      <c r="Q176">
        <v>0.54700000000000004</v>
      </c>
      <c r="R176">
        <v>0.65100000000000002</v>
      </c>
      <c r="S176">
        <v>0.67</v>
      </c>
      <c r="T176">
        <v>0.63100000000000001</v>
      </c>
      <c r="U176">
        <v>1.226</v>
      </c>
      <c r="V176">
        <v>1.393</v>
      </c>
      <c r="W176">
        <v>1.4339999999999999</v>
      </c>
      <c r="X176">
        <v>1.28</v>
      </c>
      <c r="Y176">
        <v>0.64900000000000002</v>
      </c>
      <c r="Z176" s="1">
        <v>115.931</v>
      </c>
    </row>
    <row r="177" spans="1:26" x14ac:dyDescent="0.45">
      <c r="A177" s="8">
        <v>45101</v>
      </c>
      <c r="B177">
        <v>0.66500000000000004</v>
      </c>
      <c r="C177">
        <v>0.57499999999999996</v>
      </c>
      <c r="D177">
        <v>0.60899999999999999</v>
      </c>
      <c r="E177">
        <v>0.44</v>
      </c>
      <c r="F177">
        <v>0.57999999999999996</v>
      </c>
      <c r="G177">
        <v>0.44600000000000001</v>
      </c>
      <c r="H177">
        <v>0.73699999999999999</v>
      </c>
      <c r="I177">
        <v>0.48</v>
      </c>
      <c r="J177">
        <v>0.501</v>
      </c>
      <c r="K177">
        <v>0.60399999999999998</v>
      </c>
      <c r="L177">
        <v>0.58399999999999996</v>
      </c>
      <c r="M177">
        <v>0.625</v>
      </c>
      <c r="N177">
        <v>0.46200000000000002</v>
      </c>
      <c r="O177">
        <v>0.58599999999999997</v>
      </c>
      <c r="P177">
        <v>0.627</v>
      </c>
      <c r="Q177">
        <v>0.51800000000000002</v>
      </c>
      <c r="R177">
        <v>0.63600000000000001</v>
      </c>
      <c r="S177">
        <v>0.59099999999999997</v>
      </c>
      <c r="T177">
        <v>0.59699999999999998</v>
      </c>
      <c r="U177">
        <v>1.3149999999999999</v>
      </c>
      <c r="V177">
        <v>1.456</v>
      </c>
      <c r="W177">
        <v>1.429</v>
      </c>
      <c r="X177">
        <v>1.3149999999999999</v>
      </c>
      <c r="Y177">
        <v>0.54900000000000004</v>
      </c>
      <c r="Z177" s="1">
        <v>16.927</v>
      </c>
    </row>
    <row r="178" spans="1:26" x14ac:dyDescent="0.45">
      <c r="A178" s="8">
        <v>45102</v>
      </c>
      <c r="B178">
        <v>0.624</v>
      </c>
      <c r="C178">
        <v>0.56899999999999995</v>
      </c>
      <c r="D178">
        <v>0.57799999999999996</v>
      </c>
      <c r="E178">
        <v>0.496</v>
      </c>
      <c r="F178">
        <v>0.46899999999999997</v>
      </c>
      <c r="G178">
        <v>0.67300000000000004</v>
      </c>
      <c r="H178">
        <v>0.64600000000000002</v>
      </c>
      <c r="I178">
        <v>1.5129999999999999</v>
      </c>
      <c r="J178">
        <v>20.170999999999999</v>
      </c>
      <c r="K178">
        <v>26.66</v>
      </c>
      <c r="L178">
        <v>27.324999999999999</v>
      </c>
      <c r="M178">
        <v>29.873000000000001</v>
      </c>
      <c r="N178">
        <v>28.13</v>
      </c>
      <c r="O178">
        <v>22.962</v>
      </c>
      <c r="P178">
        <v>19.529</v>
      </c>
      <c r="Q178">
        <v>18.617999999999999</v>
      </c>
      <c r="R178">
        <v>18.547999999999998</v>
      </c>
      <c r="S178">
        <v>4.9859999999999998</v>
      </c>
      <c r="T178">
        <v>5.8710000000000004</v>
      </c>
      <c r="U178">
        <v>5.4550000000000001</v>
      </c>
      <c r="V178">
        <v>1.528</v>
      </c>
      <c r="W178">
        <v>1.639</v>
      </c>
      <c r="X178">
        <v>1.4570000000000001</v>
      </c>
      <c r="Y178">
        <v>0.74299999999999999</v>
      </c>
      <c r="Z178" s="1">
        <v>239.06299999999999</v>
      </c>
    </row>
    <row r="179" spans="1:26" x14ac:dyDescent="0.45">
      <c r="A179" s="8">
        <v>45103</v>
      </c>
      <c r="B179">
        <v>0.68200000000000005</v>
      </c>
      <c r="C179">
        <v>0.69799999999999995</v>
      </c>
      <c r="D179">
        <v>0.54200000000000004</v>
      </c>
      <c r="E179">
        <v>0.68500000000000005</v>
      </c>
      <c r="F179">
        <v>0.753</v>
      </c>
      <c r="G179">
        <v>0.73599999999999999</v>
      </c>
      <c r="H179">
        <v>0.68600000000000005</v>
      </c>
      <c r="I179">
        <v>1.696</v>
      </c>
      <c r="J179">
        <v>21.215</v>
      </c>
      <c r="K179">
        <v>25.268999999999998</v>
      </c>
      <c r="L179">
        <v>26.684999999999999</v>
      </c>
      <c r="M179">
        <v>28.08</v>
      </c>
      <c r="N179">
        <v>30.315999999999999</v>
      </c>
      <c r="O179">
        <v>27.451000000000001</v>
      </c>
      <c r="P179">
        <v>21.74</v>
      </c>
      <c r="Q179">
        <v>18.573</v>
      </c>
      <c r="R179">
        <v>15.896000000000001</v>
      </c>
      <c r="S179">
        <v>16.190999999999999</v>
      </c>
      <c r="T179">
        <v>12.778</v>
      </c>
      <c r="U179">
        <v>10.337999999999999</v>
      </c>
      <c r="V179">
        <v>11.444000000000001</v>
      </c>
      <c r="W179">
        <v>6.242</v>
      </c>
      <c r="X179">
        <v>1.73</v>
      </c>
      <c r="Y179">
        <v>0.76500000000000001</v>
      </c>
      <c r="Z179" s="1">
        <v>281.19100000000003</v>
      </c>
    </row>
    <row r="180" spans="1:26" x14ac:dyDescent="0.45">
      <c r="A180" s="8">
        <v>45104</v>
      </c>
      <c r="B180">
        <v>0.59299999999999997</v>
      </c>
      <c r="C180">
        <v>0.69899999999999995</v>
      </c>
      <c r="D180">
        <v>0.72099999999999997</v>
      </c>
      <c r="E180">
        <v>0.61699999999999999</v>
      </c>
      <c r="F180">
        <v>0.80700000000000005</v>
      </c>
      <c r="G180">
        <v>0.58299999999999996</v>
      </c>
      <c r="H180">
        <v>0.72599999999999998</v>
      </c>
      <c r="I180">
        <v>1.458</v>
      </c>
      <c r="J180">
        <v>19.417999999999999</v>
      </c>
      <c r="K180">
        <v>24.317</v>
      </c>
      <c r="L180">
        <v>24.587</v>
      </c>
      <c r="M180">
        <v>22.087</v>
      </c>
      <c r="N180">
        <v>21.533000000000001</v>
      </c>
      <c r="O180">
        <v>14.587</v>
      </c>
      <c r="P180">
        <v>1.0069999999999999</v>
      </c>
      <c r="Q180">
        <v>0.90200000000000002</v>
      </c>
      <c r="R180">
        <v>0.9</v>
      </c>
      <c r="S180">
        <v>0.88500000000000001</v>
      </c>
      <c r="T180">
        <v>0.94</v>
      </c>
      <c r="U180">
        <v>1.4059999999999999</v>
      </c>
      <c r="V180">
        <v>3.1509999999999998</v>
      </c>
      <c r="W180">
        <v>3.504</v>
      </c>
      <c r="X180">
        <v>1.694</v>
      </c>
      <c r="Y180">
        <v>0.78700000000000003</v>
      </c>
      <c r="Z180" s="1">
        <v>147.90899999999999</v>
      </c>
    </row>
    <row r="181" spans="1:26" x14ac:dyDescent="0.45">
      <c r="A181" s="8">
        <v>45105</v>
      </c>
      <c r="B181">
        <v>0.90900000000000003</v>
      </c>
      <c r="C181">
        <v>0.98199999999999998</v>
      </c>
      <c r="D181">
        <v>0.96699999999999997</v>
      </c>
      <c r="E181">
        <v>0.76</v>
      </c>
      <c r="F181">
        <v>0.92</v>
      </c>
      <c r="G181">
        <v>0.872</v>
      </c>
      <c r="H181">
        <v>0.82499999999999996</v>
      </c>
      <c r="I181">
        <v>1.9259999999999999</v>
      </c>
      <c r="J181">
        <v>20.803999999999998</v>
      </c>
      <c r="K181">
        <v>28.917999999999999</v>
      </c>
      <c r="L181">
        <v>26.702000000000002</v>
      </c>
      <c r="M181">
        <v>28.326000000000001</v>
      </c>
      <c r="N181">
        <v>27.19</v>
      </c>
      <c r="O181">
        <v>24.204999999999998</v>
      </c>
      <c r="P181">
        <v>18.553000000000001</v>
      </c>
      <c r="Q181">
        <v>16.626999999999999</v>
      </c>
      <c r="R181">
        <v>15.938000000000001</v>
      </c>
      <c r="S181">
        <v>6.9690000000000003</v>
      </c>
      <c r="T181">
        <v>4.9640000000000004</v>
      </c>
      <c r="U181">
        <v>1.18</v>
      </c>
      <c r="V181">
        <v>1.3819999999999999</v>
      </c>
      <c r="W181">
        <v>1.351</v>
      </c>
      <c r="X181">
        <v>1.282</v>
      </c>
      <c r="Y181">
        <v>0.54</v>
      </c>
      <c r="Z181" s="1">
        <v>233.09199999999998</v>
      </c>
    </row>
    <row r="182" spans="1:26" x14ac:dyDescent="0.45">
      <c r="A182" s="8">
        <v>45106</v>
      </c>
      <c r="B182">
        <v>0.52700000000000002</v>
      </c>
      <c r="C182">
        <v>0.504</v>
      </c>
      <c r="D182">
        <v>0.44900000000000001</v>
      </c>
      <c r="E182">
        <v>0.442</v>
      </c>
      <c r="F182">
        <v>0.64200000000000002</v>
      </c>
      <c r="G182">
        <v>0.68600000000000005</v>
      </c>
      <c r="H182">
        <v>0.49399999999999999</v>
      </c>
      <c r="I182">
        <v>1.278</v>
      </c>
      <c r="J182">
        <v>20.677</v>
      </c>
      <c r="K182">
        <v>23.831</v>
      </c>
      <c r="L182">
        <v>23.672000000000001</v>
      </c>
      <c r="M182">
        <v>24.452999999999999</v>
      </c>
      <c r="N182">
        <v>27.747</v>
      </c>
      <c r="O182">
        <v>25.170999999999999</v>
      </c>
      <c r="P182">
        <v>20.097999999999999</v>
      </c>
      <c r="Q182">
        <v>19</v>
      </c>
      <c r="R182">
        <v>16.024000000000001</v>
      </c>
      <c r="S182">
        <v>0.55900000000000005</v>
      </c>
      <c r="T182">
        <v>0.52200000000000002</v>
      </c>
      <c r="U182">
        <v>1.226</v>
      </c>
      <c r="V182">
        <v>1.335</v>
      </c>
      <c r="W182">
        <v>1.347</v>
      </c>
      <c r="X182">
        <v>1.2350000000000001</v>
      </c>
      <c r="Y182">
        <v>0.51300000000000001</v>
      </c>
      <c r="Z182" s="1">
        <v>212.43200000000002</v>
      </c>
    </row>
    <row r="183" spans="1:26" x14ac:dyDescent="0.45">
      <c r="A183" s="8">
        <v>45107</v>
      </c>
      <c r="B183">
        <v>0.497</v>
      </c>
      <c r="C183">
        <v>0.48099999999999998</v>
      </c>
      <c r="D183">
        <v>0.49299999999999999</v>
      </c>
      <c r="E183">
        <v>0.46899999999999997</v>
      </c>
      <c r="F183">
        <v>0.58799999999999997</v>
      </c>
      <c r="G183">
        <v>0.51300000000000001</v>
      </c>
      <c r="H183">
        <v>0.60899999999999999</v>
      </c>
      <c r="I183">
        <v>1.4139999999999999</v>
      </c>
      <c r="J183">
        <v>15.336</v>
      </c>
      <c r="K183">
        <v>21.888999999999999</v>
      </c>
      <c r="L183">
        <v>19.859000000000002</v>
      </c>
      <c r="M183">
        <v>21.1</v>
      </c>
      <c r="N183">
        <v>17.866</v>
      </c>
      <c r="O183">
        <v>16.206</v>
      </c>
      <c r="P183">
        <v>12.747</v>
      </c>
      <c r="Q183">
        <v>0.93300000000000005</v>
      </c>
      <c r="R183">
        <v>0.58799999999999997</v>
      </c>
      <c r="S183">
        <v>0.65600000000000003</v>
      </c>
      <c r="T183">
        <v>0.62</v>
      </c>
      <c r="U183">
        <v>1.083</v>
      </c>
      <c r="V183">
        <v>1.429</v>
      </c>
      <c r="W183">
        <v>1.262</v>
      </c>
      <c r="X183">
        <v>1.2509999999999999</v>
      </c>
      <c r="Y183">
        <v>0.59199999999999997</v>
      </c>
      <c r="Z183" s="1">
        <v>138.48100000000002</v>
      </c>
    </row>
    <row r="184" spans="1:26" x14ac:dyDescent="0.45">
      <c r="A184" s="8">
        <v>45108</v>
      </c>
      <c r="B184">
        <v>0.59299999999999997</v>
      </c>
      <c r="C184">
        <v>0.53800000000000003</v>
      </c>
      <c r="D184">
        <v>0.51400000000000001</v>
      </c>
      <c r="E184">
        <v>0.432</v>
      </c>
      <c r="F184">
        <v>0.51200000000000001</v>
      </c>
      <c r="G184">
        <v>0.46700000000000003</v>
      </c>
      <c r="H184">
        <v>0.48199999999999998</v>
      </c>
      <c r="I184">
        <v>0.44500000000000001</v>
      </c>
      <c r="J184">
        <v>0.73599999999999999</v>
      </c>
      <c r="K184">
        <v>0.48899999999999999</v>
      </c>
      <c r="L184">
        <v>0.56899999999999995</v>
      </c>
      <c r="M184">
        <v>0.48499999999999999</v>
      </c>
      <c r="N184">
        <v>0.497</v>
      </c>
      <c r="O184">
        <v>0.48899999999999999</v>
      </c>
      <c r="P184">
        <v>0.58799999999999997</v>
      </c>
      <c r="Q184">
        <v>0.61599999999999999</v>
      </c>
      <c r="R184">
        <v>0.52900000000000003</v>
      </c>
      <c r="S184">
        <v>0.496</v>
      </c>
      <c r="T184">
        <v>0.54600000000000004</v>
      </c>
      <c r="U184">
        <v>1.1870000000000001</v>
      </c>
      <c r="V184">
        <v>1.5049999999999999</v>
      </c>
      <c r="W184">
        <v>1.44</v>
      </c>
      <c r="X184">
        <v>1.2769999999999999</v>
      </c>
      <c r="Y184">
        <v>0.56399999999999995</v>
      </c>
      <c r="Z184" s="1">
        <v>15.995999999999999</v>
      </c>
    </row>
    <row r="185" spans="1:26" x14ac:dyDescent="0.45">
      <c r="A185" s="8">
        <v>45109</v>
      </c>
      <c r="B185">
        <v>0.60299999999999998</v>
      </c>
      <c r="C185">
        <v>0.45600000000000002</v>
      </c>
      <c r="D185">
        <v>0.46400000000000002</v>
      </c>
      <c r="E185">
        <v>0.48599999999999999</v>
      </c>
      <c r="F185">
        <v>0.54200000000000004</v>
      </c>
      <c r="G185">
        <v>0.55200000000000005</v>
      </c>
      <c r="H185">
        <v>0.57099999999999995</v>
      </c>
      <c r="I185">
        <v>2.0779999999999998</v>
      </c>
      <c r="J185">
        <v>8.2910000000000004</v>
      </c>
      <c r="K185">
        <v>8.9779999999999998</v>
      </c>
      <c r="L185">
        <v>12.494999999999999</v>
      </c>
      <c r="M185">
        <v>13.096</v>
      </c>
      <c r="N185">
        <v>11.686</v>
      </c>
      <c r="O185">
        <v>7.1820000000000004</v>
      </c>
      <c r="P185">
        <v>5.1289999999999996</v>
      </c>
      <c r="Q185">
        <v>1.788</v>
      </c>
      <c r="R185">
        <v>0.73599999999999999</v>
      </c>
      <c r="S185">
        <v>1.145</v>
      </c>
      <c r="T185">
        <v>5.5380000000000003</v>
      </c>
      <c r="U185">
        <v>4.774</v>
      </c>
      <c r="V185">
        <v>1.7030000000000001</v>
      </c>
      <c r="W185">
        <v>1.631</v>
      </c>
      <c r="X185">
        <v>1.29</v>
      </c>
      <c r="Y185">
        <v>0.755</v>
      </c>
      <c r="Z185" s="1">
        <v>91.968999999999994</v>
      </c>
    </row>
    <row r="186" spans="1:26" x14ac:dyDescent="0.45">
      <c r="A186" s="8">
        <v>45110</v>
      </c>
      <c r="B186">
        <v>0.69499999999999995</v>
      </c>
      <c r="C186">
        <v>0.80800000000000005</v>
      </c>
      <c r="D186">
        <v>0.73399999999999999</v>
      </c>
      <c r="E186">
        <v>0.73299999999999998</v>
      </c>
      <c r="F186">
        <v>0.69299999999999995</v>
      </c>
      <c r="G186">
        <v>0.623</v>
      </c>
      <c r="H186">
        <v>0.66500000000000004</v>
      </c>
      <c r="I186">
        <v>1.8879999999999999</v>
      </c>
      <c r="J186">
        <v>13.723000000000001</v>
      </c>
      <c r="K186">
        <v>13.228999999999999</v>
      </c>
      <c r="L186">
        <v>14.728999999999999</v>
      </c>
      <c r="M186">
        <v>14.183999999999999</v>
      </c>
      <c r="N186">
        <v>13.96</v>
      </c>
      <c r="O186">
        <v>5.8019999999999996</v>
      </c>
      <c r="P186">
        <v>4.4420000000000002</v>
      </c>
      <c r="Q186">
        <v>1.52</v>
      </c>
      <c r="R186">
        <v>0.72199999999999998</v>
      </c>
      <c r="S186">
        <v>0.58499999999999996</v>
      </c>
      <c r="T186">
        <v>0.71499999999999997</v>
      </c>
      <c r="U186">
        <v>1.825</v>
      </c>
      <c r="V186">
        <v>3.585</v>
      </c>
      <c r="W186">
        <v>1.7569999999999999</v>
      </c>
      <c r="X186">
        <v>1.46</v>
      </c>
      <c r="Y186">
        <v>0.64</v>
      </c>
      <c r="Z186" s="1">
        <v>99.71699999999997</v>
      </c>
    </row>
    <row r="187" spans="1:26" x14ac:dyDescent="0.45">
      <c r="A187" s="8">
        <v>45111</v>
      </c>
      <c r="B187">
        <v>0.61099999999999999</v>
      </c>
      <c r="C187">
        <v>0.61</v>
      </c>
      <c r="D187">
        <v>0.57599999999999996</v>
      </c>
      <c r="E187">
        <v>0.56000000000000005</v>
      </c>
      <c r="F187">
        <v>0.51500000000000001</v>
      </c>
      <c r="G187">
        <v>0.63900000000000001</v>
      </c>
      <c r="H187">
        <v>0.77800000000000002</v>
      </c>
      <c r="I187">
        <v>1.411</v>
      </c>
      <c r="J187">
        <v>11.521000000000001</v>
      </c>
      <c r="K187">
        <v>13.337999999999999</v>
      </c>
      <c r="L187">
        <v>13.109</v>
      </c>
      <c r="M187">
        <v>13.384</v>
      </c>
      <c r="N187">
        <v>12.887</v>
      </c>
      <c r="O187">
        <v>6.1630000000000003</v>
      </c>
      <c r="P187">
        <v>4.282</v>
      </c>
      <c r="Q187">
        <v>1.393</v>
      </c>
      <c r="R187">
        <v>0.46899999999999997</v>
      </c>
      <c r="S187">
        <v>1.256</v>
      </c>
      <c r="T187">
        <v>5.431</v>
      </c>
      <c r="U187">
        <v>4.6260000000000003</v>
      </c>
      <c r="V187">
        <v>2.8820000000000001</v>
      </c>
      <c r="W187">
        <v>3.391</v>
      </c>
      <c r="X187">
        <v>1.3680000000000001</v>
      </c>
      <c r="Y187">
        <v>0.64900000000000002</v>
      </c>
      <c r="Z187" s="1">
        <v>101.84899999999999</v>
      </c>
    </row>
    <row r="188" spans="1:26" x14ac:dyDescent="0.45">
      <c r="A188" s="8">
        <v>45112</v>
      </c>
      <c r="B188">
        <v>0.66200000000000003</v>
      </c>
      <c r="C188">
        <v>0.69099999999999995</v>
      </c>
      <c r="D188">
        <v>0.60199999999999998</v>
      </c>
      <c r="E188">
        <v>0.61099999999999999</v>
      </c>
      <c r="F188">
        <v>0.59799999999999998</v>
      </c>
      <c r="G188">
        <v>0.65700000000000003</v>
      </c>
      <c r="H188">
        <v>0.62</v>
      </c>
      <c r="I188">
        <v>0.96099999999999997</v>
      </c>
      <c r="J188">
        <v>5.4880000000000004</v>
      </c>
      <c r="K188">
        <v>13.427</v>
      </c>
      <c r="L188">
        <v>13.542</v>
      </c>
      <c r="M188">
        <v>13.445</v>
      </c>
      <c r="N188">
        <v>14.372</v>
      </c>
      <c r="O188">
        <v>7.5359999999999996</v>
      </c>
      <c r="P188">
        <v>1.966</v>
      </c>
      <c r="Q188">
        <v>0.48399999999999999</v>
      </c>
      <c r="R188">
        <v>0.623</v>
      </c>
      <c r="S188">
        <v>0.72899999999999998</v>
      </c>
      <c r="T188">
        <v>2.8559999999999999</v>
      </c>
      <c r="U188">
        <v>3.3290000000000002</v>
      </c>
      <c r="V188">
        <v>1.389</v>
      </c>
      <c r="W188">
        <v>1.2909999999999999</v>
      </c>
      <c r="X188">
        <v>1.2310000000000001</v>
      </c>
      <c r="Y188">
        <v>0.46300000000000002</v>
      </c>
      <c r="Z188" s="1">
        <v>87.572999999999965</v>
      </c>
    </row>
    <row r="189" spans="1:26" x14ac:dyDescent="0.45">
      <c r="A189" s="8">
        <v>45113</v>
      </c>
      <c r="B189">
        <v>0.60199999999999998</v>
      </c>
      <c r="C189">
        <v>0.47899999999999998</v>
      </c>
      <c r="D189">
        <v>0.58499999999999996</v>
      </c>
      <c r="E189">
        <v>0.61599999999999999</v>
      </c>
      <c r="F189">
        <v>0.40100000000000002</v>
      </c>
      <c r="G189">
        <v>0.443</v>
      </c>
      <c r="H189">
        <v>0.82199999999999995</v>
      </c>
      <c r="I189">
        <v>8.3439999999999994</v>
      </c>
      <c r="J189">
        <v>14.236000000000001</v>
      </c>
      <c r="K189">
        <v>14.222</v>
      </c>
      <c r="L189">
        <v>14.311</v>
      </c>
      <c r="M189">
        <v>14.551</v>
      </c>
      <c r="N189">
        <v>12.94</v>
      </c>
      <c r="O189">
        <v>8.84</v>
      </c>
      <c r="P189">
        <v>7.843</v>
      </c>
      <c r="Q189">
        <v>1.849</v>
      </c>
      <c r="R189">
        <v>1.218</v>
      </c>
      <c r="S189">
        <v>0.69599999999999995</v>
      </c>
      <c r="T189">
        <v>0.60399999999999998</v>
      </c>
      <c r="U189">
        <v>1.3149999999999999</v>
      </c>
      <c r="V189">
        <v>1.5660000000000001</v>
      </c>
      <c r="W189">
        <v>1.534</v>
      </c>
      <c r="X189">
        <v>1.387</v>
      </c>
      <c r="Y189">
        <v>0.72899999999999998</v>
      </c>
      <c r="Z189" s="1">
        <v>110.13300000000001</v>
      </c>
    </row>
    <row r="190" spans="1:26" x14ac:dyDescent="0.45">
      <c r="A190" s="8">
        <v>45114</v>
      </c>
      <c r="B190">
        <v>0.58399999999999996</v>
      </c>
      <c r="C190">
        <v>0.61499999999999999</v>
      </c>
      <c r="D190">
        <v>0.66300000000000003</v>
      </c>
      <c r="E190">
        <v>0.66400000000000003</v>
      </c>
      <c r="F190">
        <v>0.77500000000000002</v>
      </c>
      <c r="G190">
        <v>0.66700000000000004</v>
      </c>
      <c r="H190">
        <v>0.626</v>
      </c>
      <c r="I190">
        <v>0.70499999999999996</v>
      </c>
      <c r="J190">
        <v>1.2649999999999999</v>
      </c>
      <c r="K190">
        <v>1.4910000000000001</v>
      </c>
      <c r="L190">
        <v>1.798</v>
      </c>
      <c r="M190">
        <v>1.8220000000000001</v>
      </c>
      <c r="N190">
        <v>1.698</v>
      </c>
      <c r="O190">
        <v>1.552</v>
      </c>
      <c r="P190">
        <v>1.173</v>
      </c>
      <c r="Q190">
        <v>0.66</v>
      </c>
      <c r="R190">
        <v>0.81599999999999995</v>
      </c>
      <c r="S190">
        <v>0.78300000000000003</v>
      </c>
      <c r="T190">
        <v>0.66400000000000003</v>
      </c>
      <c r="U190">
        <v>1.2410000000000001</v>
      </c>
      <c r="V190">
        <v>1.5509999999999999</v>
      </c>
      <c r="W190">
        <v>1.4830000000000001</v>
      </c>
      <c r="X190">
        <v>1.3620000000000001</v>
      </c>
      <c r="Y190">
        <v>0.79700000000000004</v>
      </c>
      <c r="Z190" s="1">
        <v>25.455000000000002</v>
      </c>
    </row>
    <row r="191" spans="1:26" x14ac:dyDescent="0.45">
      <c r="A191" s="8">
        <v>45115</v>
      </c>
      <c r="B191">
        <v>0.77100000000000002</v>
      </c>
      <c r="C191">
        <v>0.64600000000000002</v>
      </c>
      <c r="D191">
        <v>0.67100000000000004</v>
      </c>
      <c r="E191">
        <v>0.60799999999999998</v>
      </c>
      <c r="F191">
        <v>0.747</v>
      </c>
      <c r="G191">
        <v>0.70199999999999996</v>
      </c>
      <c r="H191">
        <v>0.54200000000000004</v>
      </c>
      <c r="I191">
        <v>0.80400000000000005</v>
      </c>
      <c r="J191">
        <v>0.65200000000000002</v>
      </c>
      <c r="K191">
        <v>0.67800000000000005</v>
      </c>
      <c r="L191">
        <v>0.623</v>
      </c>
      <c r="M191">
        <v>0.745</v>
      </c>
      <c r="N191">
        <v>0.59099999999999997</v>
      </c>
      <c r="O191">
        <v>0.76700000000000002</v>
      </c>
      <c r="P191">
        <v>0.84299999999999997</v>
      </c>
      <c r="Q191">
        <v>0.69099999999999995</v>
      </c>
      <c r="R191">
        <v>0.76900000000000002</v>
      </c>
      <c r="S191">
        <v>0.72</v>
      </c>
      <c r="T191">
        <v>0.629</v>
      </c>
      <c r="U191">
        <v>1.2549999999999999</v>
      </c>
      <c r="V191">
        <v>1.577</v>
      </c>
      <c r="W191">
        <v>1.5740000000000001</v>
      </c>
      <c r="X191">
        <v>1.371</v>
      </c>
      <c r="Y191">
        <v>0.65100000000000002</v>
      </c>
      <c r="Z191" s="1">
        <v>19.626999999999999</v>
      </c>
    </row>
    <row r="192" spans="1:26" x14ac:dyDescent="0.45">
      <c r="A192" s="8">
        <v>45116</v>
      </c>
      <c r="B192">
        <v>0.67800000000000005</v>
      </c>
      <c r="C192">
        <v>0.58599999999999997</v>
      </c>
      <c r="D192">
        <v>0.66800000000000004</v>
      </c>
      <c r="E192">
        <v>0.81699999999999995</v>
      </c>
      <c r="F192">
        <v>0.80600000000000005</v>
      </c>
      <c r="G192">
        <v>0.63</v>
      </c>
      <c r="H192">
        <v>0.873</v>
      </c>
      <c r="I192">
        <v>9.3379999999999992</v>
      </c>
      <c r="J192">
        <v>18.074999999999999</v>
      </c>
      <c r="K192">
        <v>18.376999999999999</v>
      </c>
      <c r="L192">
        <v>18.039000000000001</v>
      </c>
      <c r="M192">
        <v>17.611000000000001</v>
      </c>
      <c r="N192">
        <v>18.597999999999999</v>
      </c>
      <c r="O192">
        <v>9.9039999999999999</v>
      </c>
      <c r="P192">
        <v>7.9589999999999996</v>
      </c>
      <c r="Q192">
        <v>1.3129999999999999</v>
      </c>
      <c r="R192">
        <v>0.58499999999999996</v>
      </c>
      <c r="S192">
        <v>1.5329999999999999</v>
      </c>
      <c r="T192">
        <v>5.99</v>
      </c>
      <c r="U192">
        <v>5.3380000000000001</v>
      </c>
      <c r="V192">
        <v>1.409</v>
      </c>
      <c r="W192">
        <v>1.4670000000000001</v>
      </c>
      <c r="X192">
        <v>1.262</v>
      </c>
      <c r="Y192">
        <v>0.54500000000000004</v>
      </c>
      <c r="Z192" s="1">
        <v>142.40099999999998</v>
      </c>
    </row>
    <row r="193" spans="1:26" x14ac:dyDescent="0.45">
      <c r="A193" s="8">
        <v>45117</v>
      </c>
      <c r="B193">
        <v>0.68700000000000006</v>
      </c>
      <c r="C193">
        <v>0.63800000000000001</v>
      </c>
      <c r="D193">
        <v>0.77800000000000002</v>
      </c>
      <c r="E193">
        <v>0.623</v>
      </c>
      <c r="F193">
        <v>0.56100000000000005</v>
      </c>
      <c r="G193">
        <v>0.52400000000000002</v>
      </c>
      <c r="H193">
        <v>1.018</v>
      </c>
      <c r="I193">
        <v>9.5</v>
      </c>
      <c r="J193">
        <v>15.847</v>
      </c>
      <c r="K193">
        <v>17.949000000000002</v>
      </c>
      <c r="L193">
        <v>20.134</v>
      </c>
      <c r="M193">
        <v>17.640999999999998</v>
      </c>
      <c r="N193">
        <v>17.443000000000001</v>
      </c>
      <c r="O193">
        <v>11.618</v>
      </c>
      <c r="P193">
        <v>8.1479999999999997</v>
      </c>
      <c r="Q193">
        <v>3.2029999999999998</v>
      </c>
      <c r="R193">
        <v>0.69599999999999995</v>
      </c>
      <c r="S193">
        <v>0.77800000000000002</v>
      </c>
      <c r="T193">
        <v>0.69299999999999995</v>
      </c>
      <c r="U193">
        <v>3.2690000000000001</v>
      </c>
      <c r="V193">
        <v>5.8540000000000001</v>
      </c>
      <c r="W193">
        <v>1.7</v>
      </c>
      <c r="X193">
        <v>1.53</v>
      </c>
      <c r="Y193">
        <v>0.86299999999999999</v>
      </c>
      <c r="Z193" s="1">
        <v>141.69500000000002</v>
      </c>
    </row>
    <row r="194" spans="1:26" x14ac:dyDescent="0.45">
      <c r="A194" s="8">
        <v>45118</v>
      </c>
      <c r="B194">
        <v>0.73599999999999999</v>
      </c>
      <c r="C194">
        <v>0.73499999999999999</v>
      </c>
      <c r="D194">
        <v>0.75600000000000001</v>
      </c>
      <c r="E194">
        <v>0.71699999999999997</v>
      </c>
      <c r="F194">
        <v>0.82199999999999995</v>
      </c>
      <c r="G194">
        <v>0.80200000000000005</v>
      </c>
      <c r="H194">
        <v>0.96599999999999997</v>
      </c>
      <c r="I194">
        <v>8.9570000000000007</v>
      </c>
      <c r="J194">
        <v>16.251000000000001</v>
      </c>
      <c r="K194">
        <v>17.452999999999999</v>
      </c>
      <c r="L194">
        <v>19.488</v>
      </c>
      <c r="M194">
        <v>18.629000000000001</v>
      </c>
      <c r="N194">
        <v>18.023</v>
      </c>
      <c r="O194">
        <v>10.677</v>
      </c>
      <c r="P194">
        <v>8.4920000000000009</v>
      </c>
      <c r="Q194">
        <v>1.1180000000000001</v>
      </c>
      <c r="R194">
        <v>1.109</v>
      </c>
      <c r="S194">
        <v>1.157</v>
      </c>
      <c r="T194">
        <v>6.1459999999999999</v>
      </c>
      <c r="U194">
        <v>5.5330000000000004</v>
      </c>
      <c r="V194">
        <v>4.6210000000000004</v>
      </c>
      <c r="W194">
        <v>5.88</v>
      </c>
      <c r="X194">
        <v>1.403</v>
      </c>
      <c r="Y194">
        <v>0.76</v>
      </c>
      <c r="Z194" s="1">
        <v>151.23099999999997</v>
      </c>
    </row>
    <row r="195" spans="1:26" x14ac:dyDescent="0.45">
      <c r="A195" s="8">
        <v>45119</v>
      </c>
      <c r="B195">
        <v>0.58899999999999997</v>
      </c>
      <c r="C195">
        <v>0.56599999999999995</v>
      </c>
      <c r="D195">
        <v>0.60899999999999999</v>
      </c>
      <c r="E195">
        <v>0.63200000000000001</v>
      </c>
      <c r="F195">
        <v>0.63300000000000001</v>
      </c>
      <c r="G195">
        <v>0.59299999999999997</v>
      </c>
      <c r="H195">
        <v>0.63100000000000001</v>
      </c>
      <c r="I195">
        <v>9.0350000000000001</v>
      </c>
      <c r="J195">
        <v>16.850999999999999</v>
      </c>
      <c r="K195">
        <v>20.138000000000002</v>
      </c>
      <c r="L195">
        <v>20.327000000000002</v>
      </c>
      <c r="M195">
        <v>20.914999999999999</v>
      </c>
      <c r="N195">
        <v>19.335999999999999</v>
      </c>
      <c r="O195">
        <v>15.083</v>
      </c>
      <c r="P195">
        <v>14.127000000000001</v>
      </c>
      <c r="Q195">
        <v>10.551</v>
      </c>
      <c r="R195">
        <v>2.74</v>
      </c>
      <c r="S195">
        <v>2.8149999999999999</v>
      </c>
      <c r="T195">
        <v>3.0350000000000001</v>
      </c>
      <c r="U195">
        <v>6.194</v>
      </c>
      <c r="V195">
        <v>1.3460000000000001</v>
      </c>
      <c r="W195">
        <v>1.42</v>
      </c>
      <c r="X195">
        <v>1.22</v>
      </c>
      <c r="Y195">
        <v>0.56399999999999995</v>
      </c>
      <c r="Z195" s="1">
        <v>169.94999999999996</v>
      </c>
    </row>
    <row r="196" spans="1:26" x14ac:dyDescent="0.45">
      <c r="A196" s="8">
        <v>45120</v>
      </c>
      <c r="B196">
        <v>0.61399999999999999</v>
      </c>
      <c r="C196">
        <v>0.52100000000000002</v>
      </c>
      <c r="D196">
        <v>0.50700000000000001</v>
      </c>
      <c r="E196">
        <v>0.53700000000000003</v>
      </c>
      <c r="F196">
        <v>0.53800000000000003</v>
      </c>
      <c r="G196">
        <v>0.46300000000000002</v>
      </c>
      <c r="H196">
        <v>0.67100000000000004</v>
      </c>
      <c r="I196">
        <v>8.3219999999999992</v>
      </c>
      <c r="J196">
        <v>14.827999999999999</v>
      </c>
      <c r="K196">
        <v>15.279</v>
      </c>
      <c r="L196">
        <v>16.053999999999998</v>
      </c>
      <c r="M196">
        <v>17.091000000000001</v>
      </c>
      <c r="N196">
        <v>16.957999999999998</v>
      </c>
      <c r="O196">
        <v>10.766</v>
      </c>
      <c r="P196">
        <v>8.9149999999999991</v>
      </c>
      <c r="Q196">
        <v>1.07</v>
      </c>
      <c r="R196">
        <v>0.54400000000000004</v>
      </c>
      <c r="S196">
        <v>0.56200000000000006</v>
      </c>
      <c r="T196">
        <v>0.56399999999999995</v>
      </c>
      <c r="U196">
        <v>1.2310000000000001</v>
      </c>
      <c r="V196">
        <v>1.3320000000000001</v>
      </c>
      <c r="W196">
        <v>1.29</v>
      </c>
      <c r="X196">
        <v>1.4590000000000001</v>
      </c>
      <c r="Y196">
        <v>0.57999999999999996</v>
      </c>
      <c r="Z196" s="1">
        <v>120.696</v>
      </c>
    </row>
    <row r="197" spans="1:26" x14ac:dyDescent="0.45">
      <c r="A197" s="8">
        <v>45121</v>
      </c>
      <c r="B197">
        <v>0.55500000000000005</v>
      </c>
      <c r="C197">
        <v>0.58299999999999996</v>
      </c>
      <c r="D197">
        <v>0.57799999999999996</v>
      </c>
      <c r="E197">
        <v>0.443</v>
      </c>
      <c r="F197">
        <v>0.54200000000000004</v>
      </c>
      <c r="G197">
        <v>0.56100000000000005</v>
      </c>
      <c r="H197">
        <v>0.502</v>
      </c>
      <c r="I197">
        <v>0.56299999999999994</v>
      </c>
      <c r="J197">
        <v>1.3280000000000001</v>
      </c>
      <c r="K197">
        <v>1.47</v>
      </c>
      <c r="L197">
        <v>1.7350000000000001</v>
      </c>
      <c r="M197">
        <v>1.6419999999999999</v>
      </c>
      <c r="N197">
        <v>1.462</v>
      </c>
      <c r="O197">
        <v>1.62</v>
      </c>
      <c r="P197">
        <v>1.6040000000000001</v>
      </c>
      <c r="Q197">
        <v>1.4670000000000001</v>
      </c>
      <c r="R197">
        <v>1.173</v>
      </c>
      <c r="S197">
        <v>1.169</v>
      </c>
      <c r="T197">
        <v>1.113</v>
      </c>
      <c r="U197">
        <v>1.45</v>
      </c>
      <c r="V197">
        <v>1.4910000000000001</v>
      </c>
      <c r="W197">
        <v>1.506</v>
      </c>
      <c r="X197">
        <v>1.3149999999999999</v>
      </c>
      <c r="Y197">
        <v>0.51300000000000001</v>
      </c>
      <c r="Z197" s="1">
        <v>26.384999999999998</v>
      </c>
    </row>
    <row r="198" spans="1:26" x14ac:dyDescent="0.45">
      <c r="A198" s="8">
        <v>45122</v>
      </c>
      <c r="B198">
        <v>0.80500000000000005</v>
      </c>
      <c r="C198">
        <v>1.1950000000000001</v>
      </c>
      <c r="D198">
        <v>1.111</v>
      </c>
      <c r="E198">
        <v>1.1839999999999999</v>
      </c>
      <c r="F198">
        <v>1.1779999999999999</v>
      </c>
      <c r="G198">
        <v>1.0620000000000001</v>
      </c>
      <c r="H198">
        <v>1.073</v>
      </c>
      <c r="I198">
        <v>0.875</v>
      </c>
      <c r="J198">
        <v>0.82699999999999996</v>
      </c>
      <c r="K198">
        <v>0.92900000000000005</v>
      </c>
      <c r="L198">
        <v>1.331</v>
      </c>
      <c r="M198">
        <v>1.24</v>
      </c>
      <c r="N198">
        <v>1.3120000000000001</v>
      </c>
      <c r="O198">
        <v>1.345</v>
      </c>
      <c r="P198">
        <v>1.4470000000000001</v>
      </c>
      <c r="Q198">
        <v>1.38</v>
      </c>
      <c r="R198">
        <v>1.3779999999999999</v>
      </c>
      <c r="S198">
        <v>1.2430000000000001</v>
      </c>
      <c r="T198">
        <v>1.0369999999999999</v>
      </c>
      <c r="U198">
        <v>1.3939999999999999</v>
      </c>
      <c r="V198">
        <v>1.5880000000000001</v>
      </c>
      <c r="W198">
        <v>1.5429999999999999</v>
      </c>
      <c r="X198">
        <v>1.282</v>
      </c>
      <c r="Y198">
        <v>0.59599999999999997</v>
      </c>
      <c r="Z198" s="1">
        <v>28.354999999999997</v>
      </c>
    </row>
    <row r="199" spans="1:26" x14ac:dyDescent="0.45">
      <c r="A199" s="8">
        <v>45123</v>
      </c>
      <c r="B199">
        <v>0.52300000000000002</v>
      </c>
      <c r="C199">
        <v>0.504</v>
      </c>
      <c r="D199">
        <v>0.58399999999999996</v>
      </c>
      <c r="E199">
        <v>0.78</v>
      </c>
      <c r="F199">
        <v>1.163</v>
      </c>
      <c r="G199">
        <v>1.2170000000000001</v>
      </c>
      <c r="H199">
        <v>1.1439999999999999</v>
      </c>
      <c r="I199">
        <v>5.843</v>
      </c>
      <c r="J199">
        <v>17.791</v>
      </c>
      <c r="K199">
        <v>18.321999999999999</v>
      </c>
      <c r="L199">
        <v>19.702000000000002</v>
      </c>
      <c r="M199">
        <v>17.791</v>
      </c>
      <c r="N199">
        <v>17.466999999999999</v>
      </c>
      <c r="O199">
        <v>11.218</v>
      </c>
      <c r="P199">
        <v>8.9450000000000003</v>
      </c>
      <c r="Q199">
        <v>2.3039999999999998</v>
      </c>
      <c r="R199">
        <v>0.68899999999999995</v>
      </c>
      <c r="S199">
        <v>1.0529999999999999</v>
      </c>
      <c r="T199">
        <v>6.1840000000000002</v>
      </c>
      <c r="U199">
        <v>5.6859999999999999</v>
      </c>
      <c r="V199">
        <v>1.62</v>
      </c>
      <c r="W199">
        <v>1.5980000000000001</v>
      </c>
      <c r="X199">
        <v>1.4670000000000001</v>
      </c>
      <c r="Y199">
        <v>0.79500000000000004</v>
      </c>
      <c r="Z199" s="1">
        <v>144.39000000000001</v>
      </c>
    </row>
    <row r="200" spans="1:26" x14ac:dyDescent="0.45">
      <c r="A200" s="8">
        <v>45124</v>
      </c>
      <c r="B200">
        <v>0.67500000000000004</v>
      </c>
      <c r="C200">
        <v>0.76800000000000002</v>
      </c>
      <c r="D200">
        <v>0.71799999999999997</v>
      </c>
      <c r="E200">
        <v>0.77400000000000002</v>
      </c>
      <c r="F200">
        <v>0.71</v>
      </c>
      <c r="G200">
        <v>0.749</v>
      </c>
      <c r="H200">
        <v>0.92600000000000005</v>
      </c>
      <c r="I200">
        <v>8.4600000000000009</v>
      </c>
      <c r="J200">
        <v>16.937999999999999</v>
      </c>
      <c r="K200">
        <v>16.885999999999999</v>
      </c>
      <c r="L200">
        <v>17.989000000000001</v>
      </c>
      <c r="M200">
        <v>17.373000000000001</v>
      </c>
      <c r="N200">
        <v>19.154</v>
      </c>
      <c r="O200">
        <v>18.398</v>
      </c>
      <c r="P200">
        <v>16.236999999999998</v>
      </c>
      <c r="Q200">
        <v>6.5910000000000002</v>
      </c>
      <c r="R200">
        <v>5.9969999999999999</v>
      </c>
      <c r="S200">
        <v>5.8680000000000003</v>
      </c>
      <c r="T200">
        <v>5.8360000000000003</v>
      </c>
      <c r="U200">
        <v>7.6289999999999996</v>
      </c>
      <c r="V200">
        <v>7.7850000000000001</v>
      </c>
      <c r="W200">
        <v>5.0519999999999996</v>
      </c>
      <c r="X200">
        <v>4.1879999999999997</v>
      </c>
      <c r="Y200">
        <v>3.4550000000000001</v>
      </c>
      <c r="Z200" s="1">
        <v>189.15600000000001</v>
      </c>
    </row>
    <row r="201" spans="1:26" x14ac:dyDescent="0.45">
      <c r="A201" s="8">
        <v>45125</v>
      </c>
      <c r="B201">
        <v>3.3980000000000001</v>
      </c>
      <c r="C201">
        <v>3.36</v>
      </c>
      <c r="D201">
        <v>3.3380000000000001</v>
      </c>
      <c r="E201">
        <v>3.407</v>
      </c>
      <c r="F201">
        <v>3.5830000000000002</v>
      </c>
      <c r="G201">
        <v>3.3559999999999999</v>
      </c>
      <c r="H201">
        <v>3.51</v>
      </c>
      <c r="I201">
        <v>10.951000000000001</v>
      </c>
      <c r="J201">
        <v>17.88</v>
      </c>
      <c r="K201">
        <v>21.021999999999998</v>
      </c>
      <c r="L201">
        <v>25.385000000000002</v>
      </c>
      <c r="M201">
        <v>24.635999999999999</v>
      </c>
      <c r="N201">
        <v>19.605</v>
      </c>
      <c r="O201">
        <v>11.023999999999999</v>
      </c>
      <c r="P201">
        <v>4.1520000000000001</v>
      </c>
      <c r="Q201">
        <v>1.1779999999999999</v>
      </c>
      <c r="R201">
        <v>0.57699999999999996</v>
      </c>
      <c r="S201">
        <v>1.1910000000000001</v>
      </c>
      <c r="T201">
        <v>5.3</v>
      </c>
      <c r="U201">
        <v>1.2589999999999999</v>
      </c>
      <c r="V201">
        <v>3.7919999999999998</v>
      </c>
      <c r="W201">
        <v>4.4489999999999998</v>
      </c>
      <c r="X201">
        <v>1.3320000000000001</v>
      </c>
      <c r="Y201">
        <v>0.56699999999999995</v>
      </c>
      <c r="Z201" s="1">
        <v>178.25200000000001</v>
      </c>
    </row>
    <row r="202" spans="1:26" x14ac:dyDescent="0.45">
      <c r="A202" s="8">
        <v>45126</v>
      </c>
      <c r="B202">
        <v>0.58099999999999996</v>
      </c>
      <c r="C202">
        <v>0.56000000000000005</v>
      </c>
      <c r="D202">
        <v>0.64200000000000002</v>
      </c>
      <c r="E202">
        <v>0.443</v>
      </c>
      <c r="F202">
        <v>0.49299999999999999</v>
      </c>
      <c r="G202">
        <v>0.50700000000000001</v>
      </c>
      <c r="H202">
        <v>0.745</v>
      </c>
      <c r="I202">
        <v>8.718</v>
      </c>
      <c r="J202">
        <v>17.544</v>
      </c>
      <c r="K202">
        <v>18.773</v>
      </c>
      <c r="L202">
        <v>16.914999999999999</v>
      </c>
      <c r="M202">
        <v>17.809000000000001</v>
      </c>
      <c r="N202">
        <v>18.146999999999998</v>
      </c>
      <c r="O202">
        <v>16.026</v>
      </c>
      <c r="P202">
        <v>14.429</v>
      </c>
      <c r="Q202">
        <v>10.195</v>
      </c>
      <c r="R202">
        <v>9.2829999999999995</v>
      </c>
      <c r="S202">
        <v>9.6769999999999996</v>
      </c>
      <c r="T202">
        <v>10.106999999999999</v>
      </c>
      <c r="U202">
        <v>9.6859999999999999</v>
      </c>
      <c r="V202">
        <v>4.8010000000000002</v>
      </c>
      <c r="W202">
        <v>4.5709999999999997</v>
      </c>
      <c r="X202">
        <v>4.3209999999999997</v>
      </c>
      <c r="Y202">
        <v>3.6219999999999999</v>
      </c>
      <c r="Z202" s="1">
        <v>198.59499999999991</v>
      </c>
    </row>
    <row r="203" spans="1:26" x14ac:dyDescent="0.45">
      <c r="A203" s="8">
        <v>45127</v>
      </c>
      <c r="B203">
        <v>3.66</v>
      </c>
      <c r="C203">
        <v>3.76</v>
      </c>
      <c r="D203">
        <v>3.6379999999999999</v>
      </c>
      <c r="E203">
        <v>3.6549999999999998</v>
      </c>
      <c r="F203">
        <v>3.4359999999999999</v>
      </c>
      <c r="G203">
        <v>3.657</v>
      </c>
      <c r="H203">
        <v>3.6339999999999999</v>
      </c>
      <c r="I203">
        <v>9.9</v>
      </c>
      <c r="J203">
        <v>17.809000000000001</v>
      </c>
      <c r="K203">
        <v>20.385000000000002</v>
      </c>
      <c r="L203">
        <v>19.994</v>
      </c>
      <c r="M203">
        <v>20.422000000000001</v>
      </c>
      <c r="N203">
        <v>21.055</v>
      </c>
      <c r="O203">
        <v>17.582000000000001</v>
      </c>
      <c r="P203">
        <v>4.04</v>
      </c>
      <c r="Q203">
        <v>2.5379999999999998</v>
      </c>
      <c r="R203">
        <v>1.5820000000000001</v>
      </c>
      <c r="S203">
        <v>1.2869999999999999</v>
      </c>
      <c r="T203">
        <v>0.97599999999999998</v>
      </c>
      <c r="U203">
        <v>1.6259999999999999</v>
      </c>
      <c r="V203">
        <v>1.8779999999999999</v>
      </c>
      <c r="W203">
        <v>1.748</v>
      </c>
      <c r="X203">
        <v>1.655</v>
      </c>
      <c r="Y203">
        <v>0.99299999999999999</v>
      </c>
      <c r="Z203" s="1">
        <v>170.90999999999997</v>
      </c>
    </row>
    <row r="204" spans="1:26" x14ac:dyDescent="0.45">
      <c r="A204" s="8">
        <v>45128</v>
      </c>
      <c r="B204">
        <v>1.1180000000000001</v>
      </c>
      <c r="C204">
        <v>0.873</v>
      </c>
      <c r="D204">
        <v>0.92900000000000005</v>
      </c>
      <c r="E204">
        <v>0.93500000000000005</v>
      </c>
      <c r="F204">
        <v>0.97299999999999998</v>
      </c>
      <c r="G204">
        <v>0.96399999999999997</v>
      </c>
      <c r="H204">
        <v>0.84299999999999997</v>
      </c>
      <c r="I204">
        <v>0.98899999999999999</v>
      </c>
      <c r="J204">
        <v>1.4179999999999999</v>
      </c>
      <c r="K204">
        <v>1.579</v>
      </c>
      <c r="L204">
        <v>1.9910000000000001</v>
      </c>
      <c r="M204">
        <v>1.9610000000000001</v>
      </c>
      <c r="N204">
        <v>2.097</v>
      </c>
      <c r="O204">
        <v>1.964</v>
      </c>
      <c r="P204">
        <v>0.98699999999999999</v>
      </c>
      <c r="Q204">
        <v>0.873</v>
      </c>
      <c r="R204">
        <v>0.91600000000000004</v>
      </c>
      <c r="S204">
        <v>0.99099999999999999</v>
      </c>
      <c r="T204">
        <v>1.018</v>
      </c>
      <c r="U204">
        <v>1.6859999999999999</v>
      </c>
      <c r="V204">
        <v>1.7569999999999999</v>
      </c>
      <c r="W204">
        <v>1.76</v>
      </c>
      <c r="X204">
        <v>1.619</v>
      </c>
      <c r="Y204">
        <v>0.98099999999999998</v>
      </c>
      <c r="Z204" s="1">
        <v>31.222000000000005</v>
      </c>
    </row>
    <row r="205" spans="1:26" x14ac:dyDescent="0.45">
      <c r="A205" s="8">
        <v>45129</v>
      </c>
      <c r="B205">
        <v>1.1000000000000001</v>
      </c>
      <c r="C205">
        <v>1.006</v>
      </c>
      <c r="D205">
        <v>0.9</v>
      </c>
      <c r="E205">
        <v>0.84399999999999997</v>
      </c>
      <c r="F205">
        <v>0.90700000000000003</v>
      </c>
      <c r="G205">
        <v>0.90200000000000002</v>
      </c>
      <c r="H205">
        <v>0.97799999999999998</v>
      </c>
      <c r="I205">
        <v>0.93600000000000005</v>
      </c>
      <c r="J205">
        <v>1.034</v>
      </c>
      <c r="K205">
        <v>0.83599999999999997</v>
      </c>
      <c r="L205">
        <v>0.93500000000000005</v>
      </c>
      <c r="M205">
        <v>0.89900000000000002</v>
      </c>
      <c r="N205">
        <v>1.087</v>
      </c>
      <c r="O205">
        <v>0.97399999999999998</v>
      </c>
      <c r="P205">
        <v>1.0429999999999999</v>
      </c>
      <c r="Q205">
        <v>0.93</v>
      </c>
      <c r="R205">
        <v>0.92</v>
      </c>
      <c r="S205">
        <v>0.88200000000000001</v>
      </c>
      <c r="T205">
        <v>0.93799999999999994</v>
      </c>
      <c r="U205">
        <v>1.675</v>
      </c>
      <c r="V205">
        <v>1.91</v>
      </c>
      <c r="W205">
        <v>1.8120000000000001</v>
      </c>
      <c r="X205">
        <v>1.786</v>
      </c>
      <c r="Y205">
        <v>0.93700000000000006</v>
      </c>
      <c r="Z205" s="1">
        <v>26.171000000000006</v>
      </c>
    </row>
    <row r="206" spans="1:26" x14ac:dyDescent="0.45">
      <c r="A206" s="8">
        <v>45130</v>
      </c>
      <c r="B206">
        <v>0.96099999999999997</v>
      </c>
      <c r="C206">
        <v>0.92200000000000004</v>
      </c>
      <c r="D206">
        <v>0.996</v>
      </c>
      <c r="E206">
        <v>0.96499999999999997</v>
      </c>
      <c r="F206">
        <v>0.89800000000000002</v>
      </c>
      <c r="G206">
        <v>0.84599999999999997</v>
      </c>
      <c r="H206">
        <v>0.92700000000000005</v>
      </c>
      <c r="I206">
        <v>0.95</v>
      </c>
      <c r="J206">
        <v>3.831</v>
      </c>
      <c r="K206">
        <v>6.8140000000000001</v>
      </c>
      <c r="L206">
        <v>9.4179999999999993</v>
      </c>
      <c r="M206">
        <v>7.9850000000000003</v>
      </c>
      <c r="N206">
        <v>1.7529999999999999</v>
      </c>
      <c r="O206">
        <v>1.9359999999999999</v>
      </c>
      <c r="P206">
        <v>1.929</v>
      </c>
      <c r="Q206">
        <v>1.677</v>
      </c>
      <c r="R206">
        <v>1.587</v>
      </c>
      <c r="S206">
        <v>5.5049999999999999</v>
      </c>
      <c r="T206">
        <v>8.6769999999999996</v>
      </c>
      <c r="U206">
        <v>8.2219999999999995</v>
      </c>
      <c r="V206">
        <v>4.2359999999999998</v>
      </c>
      <c r="W206">
        <v>4.16</v>
      </c>
      <c r="X206">
        <v>3.8050000000000002</v>
      </c>
      <c r="Y206">
        <v>3.1030000000000002</v>
      </c>
      <c r="Z206" s="1">
        <v>82.103000000000009</v>
      </c>
    </row>
    <row r="207" spans="1:26" x14ac:dyDescent="0.45">
      <c r="A207" s="8">
        <v>45131</v>
      </c>
      <c r="B207">
        <v>3.0870000000000002</v>
      </c>
      <c r="C207">
        <v>3.0659999999999998</v>
      </c>
      <c r="D207">
        <v>2.9969999999999999</v>
      </c>
      <c r="E207">
        <v>3.149</v>
      </c>
      <c r="F207">
        <v>3.0579999999999998</v>
      </c>
      <c r="G207">
        <v>3.0409999999999999</v>
      </c>
      <c r="H207">
        <v>3.2130000000000001</v>
      </c>
      <c r="I207">
        <v>4.7880000000000003</v>
      </c>
      <c r="J207">
        <v>10.259</v>
      </c>
      <c r="K207">
        <v>8.4179999999999993</v>
      </c>
      <c r="L207">
        <v>7.3330000000000002</v>
      </c>
      <c r="M207">
        <v>7.1319999999999997</v>
      </c>
      <c r="N207">
        <v>2.5819999999999999</v>
      </c>
      <c r="O207">
        <v>1.645</v>
      </c>
      <c r="P207">
        <v>2.1989999999999998</v>
      </c>
      <c r="Q207">
        <v>1.762</v>
      </c>
      <c r="R207">
        <v>0.56599999999999995</v>
      </c>
      <c r="S207">
        <v>0.65700000000000003</v>
      </c>
      <c r="T207">
        <v>0.59099999999999997</v>
      </c>
      <c r="U207">
        <v>2.9540000000000002</v>
      </c>
      <c r="V207">
        <v>6.66</v>
      </c>
      <c r="W207">
        <v>2.5129999999999999</v>
      </c>
      <c r="X207">
        <v>1.302</v>
      </c>
      <c r="Y207">
        <v>0.52700000000000002</v>
      </c>
      <c r="Z207" s="1">
        <v>83.498999999999995</v>
      </c>
    </row>
    <row r="208" spans="1:26" x14ac:dyDescent="0.45">
      <c r="A208" s="8">
        <v>45132</v>
      </c>
      <c r="B208">
        <v>0.57099999999999995</v>
      </c>
      <c r="C208">
        <v>0.51900000000000002</v>
      </c>
      <c r="D208">
        <v>0.59</v>
      </c>
      <c r="E208">
        <v>0.7</v>
      </c>
      <c r="F208">
        <v>0.66400000000000003</v>
      </c>
      <c r="G208">
        <v>0.53800000000000003</v>
      </c>
      <c r="H208">
        <v>0.50800000000000001</v>
      </c>
      <c r="I208">
        <v>1.052</v>
      </c>
      <c r="J208">
        <v>1.6839999999999999</v>
      </c>
      <c r="K208">
        <v>4.133</v>
      </c>
      <c r="L208">
        <v>3.6560000000000001</v>
      </c>
      <c r="M208">
        <v>1.4630000000000001</v>
      </c>
      <c r="N208">
        <v>1.488</v>
      </c>
      <c r="O208">
        <v>1.425</v>
      </c>
      <c r="P208">
        <v>1.3049999999999999</v>
      </c>
      <c r="Q208">
        <v>0.35599999999999998</v>
      </c>
      <c r="R208">
        <v>0.42899999999999999</v>
      </c>
      <c r="S208">
        <v>0.75</v>
      </c>
      <c r="T208">
        <v>5.7149999999999999</v>
      </c>
      <c r="U208">
        <v>5.4029999999999996</v>
      </c>
      <c r="V208">
        <v>4.5129999999999999</v>
      </c>
      <c r="W208">
        <v>5.2309999999999999</v>
      </c>
      <c r="X208">
        <v>1.002</v>
      </c>
      <c r="Y208">
        <v>0.52300000000000002</v>
      </c>
      <c r="Z208" s="1">
        <v>44.218000000000004</v>
      </c>
    </row>
    <row r="209" spans="1:26" x14ac:dyDescent="0.45">
      <c r="A209" s="8">
        <v>45133</v>
      </c>
      <c r="B209">
        <v>0.28799999999999998</v>
      </c>
      <c r="C209">
        <v>0.32200000000000001</v>
      </c>
      <c r="D209">
        <v>0.29799999999999999</v>
      </c>
      <c r="E209">
        <v>0.29199999999999998</v>
      </c>
      <c r="F209">
        <v>0.29199999999999998</v>
      </c>
      <c r="G209">
        <v>0.29199999999999998</v>
      </c>
      <c r="H209">
        <v>0.28899999999999998</v>
      </c>
      <c r="I209">
        <v>0.34</v>
      </c>
      <c r="J209">
        <v>3.3119999999999998</v>
      </c>
      <c r="K209">
        <v>3.4550000000000001</v>
      </c>
      <c r="L209">
        <v>1.5049999999999999</v>
      </c>
      <c r="M209">
        <v>1.712</v>
      </c>
      <c r="N209">
        <v>1.7529999999999999</v>
      </c>
      <c r="O209">
        <v>1.6140000000000001</v>
      </c>
      <c r="P209">
        <v>1.5309999999999999</v>
      </c>
      <c r="Q209">
        <v>0.63400000000000001</v>
      </c>
      <c r="R209">
        <v>0.52700000000000002</v>
      </c>
      <c r="S209">
        <v>0.50900000000000001</v>
      </c>
      <c r="T209">
        <v>0.59799999999999998</v>
      </c>
      <c r="U209">
        <v>1.2669999999999999</v>
      </c>
      <c r="V209">
        <v>1.5309999999999999</v>
      </c>
      <c r="W209">
        <v>1.4019999999999999</v>
      </c>
      <c r="X209">
        <v>1.1379999999999999</v>
      </c>
      <c r="Y209">
        <v>0.40600000000000003</v>
      </c>
      <c r="Z209" s="1">
        <v>25.306999999999995</v>
      </c>
    </row>
    <row r="210" spans="1:26" x14ac:dyDescent="0.45">
      <c r="A210" s="8">
        <v>45134</v>
      </c>
      <c r="B210">
        <v>0.55200000000000005</v>
      </c>
      <c r="C210">
        <v>0.56100000000000005</v>
      </c>
      <c r="D210">
        <v>0.54500000000000004</v>
      </c>
      <c r="E210">
        <v>0.47399999999999998</v>
      </c>
      <c r="F210">
        <v>0.52</v>
      </c>
      <c r="G210">
        <v>0.46600000000000003</v>
      </c>
      <c r="H210">
        <v>0.46600000000000003</v>
      </c>
      <c r="I210">
        <v>0.54500000000000004</v>
      </c>
      <c r="J210">
        <v>1.5</v>
      </c>
      <c r="K210">
        <v>1.6020000000000001</v>
      </c>
      <c r="L210">
        <v>1.506</v>
      </c>
      <c r="M210">
        <v>1.508</v>
      </c>
      <c r="N210">
        <v>1.51</v>
      </c>
      <c r="O210">
        <v>1.573</v>
      </c>
      <c r="P210">
        <v>1.5</v>
      </c>
      <c r="Q210">
        <v>0.65500000000000003</v>
      </c>
      <c r="R210">
        <v>0.47499999999999998</v>
      </c>
      <c r="S210">
        <v>0.51800000000000002</v>
      </c>
      <c r="T210">
        <v>0.58399999999999996</v>
      </c>
      <c r="U210">
        <v>1.3560000000000001</v>
      </c>
      <c r="V210">
        <v>1.321</v>
      </c>
      <c r="W210">
        <v>1.36</v>
      </c>
      <c r="X210">
        <v>1.145</v>
      </c>
      <c r="Y210">
        <v>0.52</v>
      </c>
      <c r="Z210" s="1">
        <v>22.762</v>
      </c>
    </row>
    <row r="211" spans="1:26" x14ac:dyDescent="0.45">
      <c r="A211" s="8">
        <v>45135</v>
      </c>
      <c r="B211">
        <v>0.59299999999999997</v>
      </c>
      <c r="C211">
        <v>0.53800000000000003</v>
      </c>
      <c r="D211">
        <v>0.46600000000000003</v>
      </c>
      <c r="E211">
        <v>0.41299999999999998</v>
      </c>
      <c r="F211">
        <v>0.47899999999999998</v>
      </c>
      <c r="G211">
        <v>0.47699999999999998</v>
      </c>
      <c r="H211">
        <v>0.53300000000000003</v>
      </c>
      <c r="I211">
        <v>0.68899999999999995</v>
      </c>
      <c r="J211">
        <v>1.107</v>
      </c>
      <c r="K211">
        <v>1.4359999999999999</v>
      </c>
      <c r="L211">
        <v>1.8859999999999999</v>
      </c>
      <c r="M211">
        <v>1.778</v>
      </c>
      <c r="N211">
        <v>1.5229999999999999</v>
      </c>
      <c r="O211">
        <v>1.657</v>
      </c>
      <c r="P211">
        <v>0.94399999999999995</v>
      </c>
      <c r="Q211">
        <v>0.59699999999999998</v>
      </c>
      <c r="R211">
        <v>0.45700000000000002</v>
      </c>
      <c r="S211">
        <v>0.64500000000000002</v>
      </c>
      <c r="T211">
        <v>0.57699999999999996</v>
      </c>
      <c r="U211">
        <v>1.266</v>
      </c>
      <c r="V211">
        <v>1.3149999999999999</v>
      </c>
      <c r="W211">
        <v>1.306</v>
      </c>
      <c r="X211">
        <v>1.1779999999999999</v>
      </c>
      <c r="Y211">
        <v>0.54</v>
      </c>
      <c r="Z211" s="1">
        <v>22.400000000000002</v>
      </c>
    </row>
    <row r="212" spans="1:26" x14ac:dyDescent="0.45">
      <c r="A212" s="8">
        <v>45136</v>
      </c>
      <c r="B212">
        <v>0.53</v>
      </c>
      <c r="C212">
        <v>0.60699999999999998</v>
      </c>
      <c r="D212">
        <v>0.52100000000000002</v>
      </c>
      <c r="E212">
        <v>0.46800000000000003</v>
      </c>
      <c r="F212">
        <v>0.48099999999999998</v>
      </c>
      <c r="G212">
        <v>0.55100000000000005</v>
      </c>
      <c r="H212">
        <v>0.51800000000000002</v>
      </c>
      <c r="I212">
        <v>0.55800000000000005</v>
      </c>
      <c r="J212">
        <v>0.51300000000000001</v>
      </c>
      <c r="K212">
        <v>0.45600000000000002</v>
      </c>
      <c r="L212">
        <v>0.41199999999999998</v>
      </c>
      <c r="M212">
        <v>0.52100000000000002</v>
      </c>
      <c r="N212">
        <v>0.51700000000000002</v>
      </c>
      <c r="O212">
        <v>0.624</v>
      </c>
      <c r="P212">
        <v>0.501</v>
      </c>
      <c r="Q212">
        <v>0.59899999999999998</v>
      </c>
      <c r="R212">
        <v>0.51100000000000001</v>
      </c>
      <c r="S212">
        <v>0.48399999999999999</v>
      </c>
      <c r="T212">
        <v>0.52900000000000003</v>
      </c>
      <c r="U212">
        <v>1.353</v>
      </c>
      <c r="V212">
        <v>1.3109999999999999</v>
      </c>
      <c r="W212">
        <v>1.319</v>
      </c>
      <c r="X212">
        <v>1.1599999999999999</v>
      </c>
      <c r="Y212">
        <v>0.46300000000000002</v>
      </c>
      <c r="Z212" s="1">
        <v>15.507</v>
      </c>
    </row>
    <row r="213" spans="1:26" x14ac:dyDescent="0.45">
      <c r="A213" s="8">
        <v>45137</v>
      </c>
      <c r="B213">
        <v>0.50600000000000001</v>
      </c>
      <c r="C213">
        <v>0.755</v>
      </c>
      <c r="D213">
        <v>0.61799999999999999</v>
      </c>
      <c r="E213">
        <v>0.52700000000000002</v>
      </c>
      <c r="F213">
        <v>0.48399999999999999</v>
      </c>
      <c r="G213">
        <v>0.51800000000000002</v>
      </c>
      <c r="H213">
        <v>0.44700000000000001</v>
      </c>
      <c r="I213">
        <v>1.0229999999999999</v>
      </c>
      <c r="J213">
        <v>14.967000000000001</v>
      </c>
      <c r="K213">
        <v>22.128</v>
      </c>
      <c r="L213">
        <v>23.189</v>
      </c>
      <c r="M213">
        <v>26.187000000000001</v>
      </c>
      <c r="N213">
        <v>26.273</v>
      </c>
      <c r="O213">
        <v>26.481999999999999</v>
      </c>
      <c r="P213">
        <v>11.725</v>
      </c>
      <c r="Q213">
        <v>4.9859999999999998</v>
      </c>
      <c r="R213">
        <v>4.2030000000000003</v>
      </c>
      <c r="S213">
        <v>5.5419999999999998</v>
      </c>
      <c r="T213">
        <v>9.0760000000000005</v>
      </c>
      <c r="U213">
        <v>5.0979999999999999</v>
      </c>
      <c r="V213">
        <v>4.9619999999999997</v>
      </c>
      <c r="W213">
        <v>4.8479999999999999</v>
      </c>
      <c r="X213">
        <v>4.8159999999999998</v>
      </c>
      <c r="Y213">
        <v>3.9449999999999998</v>
      </c>
      <c r="Z213" s="1">
        <v>203.30499999999998</v>
      </c>
    </row>
    <row r="214" spans="1:26" x14ac:dyDescent="0.45">
      <c r="A214" s="8">
        <v>45138</v>
      </c>
      <c r="B214">
        <v>3.8980000000000001</v>
      </c>
      <c r="C214">
        <v>3.9740000000000002</v>
      </c>
      <c r="D214">
        <v>3.8759999999999999</v>
      </c>
      <c r="E214">
        <v>3.891</v>
      </c>
      <c r="F214">
        <v>3.68</v>
      </c>
      <c r="G214">
        <v>3.6840000000000002</v>
      </c>
      <c r="H214">
        <v>3.8159999999999998</v>
      </c>
      <c r="I214">
        <v>10.853999999999999</v>
      </c>
      <c r="J214">
        <v>30.513000000000002</v>
      </c>
      <c r="K214">
        <v>26.036999999999999</v>
      </c>
      <c r="L214">
        <v>30.731000000000002</v>
      </c>
      <c r="M214">
        <v>32.947000000000003</v>
      </c>
      <c r="N214">
        <v>18.420000000000002</v>
      </c>
      <c r="O214">
        <v>15.529</v>
      </c>
      <c r="P214">
        <v>12.102</v>
      </c>
      <c r="Q214">
        <v>10.952</v>
      </c>
      <c r="R214">
        <v>10.875999999999999</v>
      </c>
      <c r="S214">
        <v>9.5340000000000007</v>
      </c>
      <c r="T214">
        <v>6.359</v>
      </c>
      <c r="U214">
        <v>7.0469999999999997</v>
      </c>
      <c r="V214">
        <v>6.9180000000000001</v>
      </c>
      <c r="W214">
        <v>6.8550000000000004</v>
      </c>
      <c r="X214">
        <v>6.89</v>
      </c>
      <c r="Y214">
        <v>6.0380000000000003</v>
      </c>
      <c r="Z214" s="1">
        <v>275.42100000000005</v>
      </c>
    </row>
    <row r="215" spans="1:26" x14ac:dyDescent="0.45">
      <c r="A215" s="8">
        <v>45139</v>
      </c>
      <c r="B215">
        <v>5.86</v>
      </c>
      <c r="C215">
        <v>5.8170000000000002</v>
      </c>
      <c r="D215">
        <v>5.782</v>
      </c>
      <c r="E215">
        <v>5.702</v>
      </c>
      <c r="F215">
        <v>5.7240000000000002</v>
      </c>
      <c r="G215">
        <v>5.3620000000000001</v>
      </c>
      <c r="H215">
        <v>5.4740000000000002</v>
      </c>
      <c r="I215">
        <v>10.871</v>
      </c>
      <c r="J215">
        <v>21.908000000000001</v>
      </c>
      <c r="K215">
        <v>25.81</v>
      </c>
      <c r="L215">
        <v>28.791</v>
      </c>
      <c r="M215">
        <v>18.760000000000002</v>
      </c>
      <c r="N215">
        <v>18.541</v>
      </c>
      <c r="O215">
        <v>13.849</v>
      </c>
      <c r="P215">
        <v>7.4290000000000003</v>
      </c>
      <c r="Q215">
        <v>7.5179999999999998</v>
      </c>
      <c r="R215">
        <v>6.6820000000000004</v>
      </c>
      <c r="S215">
        <v>5.835</v>
      </c>
      <c r="T215">
        <v>5.7640000000000002</v>
      </c>
      <c r="U215">
        <v>6.5380000000000003</v>
      </c>
      <c r="V215">
        <v>5.8239999999999998</v>
      </c>
      <c r="W215">
        <v>5.8230000000000004</v>
      </c>
      <c r="X215">
        <v>4.9249999999999998</v>
      </c>
      <c r="Y215">
        <v>4.26</v>
      </c>
      <c r="Z215" s="1">
        <v>238.84900000000002</v>
      </c>
    </row>
    <row r="216" spans="1:26" x14ac:dyDescent="0.45">
      <c r="A216" s="8">
        <v>45140</v>
      </c>
      <c r="B216">
        <v>3.718</v>
      </c>
      <c r="C216">
        <v>3.8450000000000002</v>
      </c>
      <c r="D216">
        <v>3.87</v>
      </c>
      <c r="E216">
        <v>3.5489999999999999</v>
      </c>
      <c r="F216">
        <v>3.7509999999999999</v>
      </c>
      <c r="G216">
        <v>3.3740000000000001</v>
      </c>
      <c r="H216">
        <v>3.4980000000000002</v>
      </c>
      <c r="I216">
        <v>4.6310000000000002</v>
      </c>
      <c r="J216">
        <v>17.521000000000001</v>
      </c>
      <c r="K216">
        <v>37.271000000000001</v>
      </c>
      <c r="L216">
        <v>33.448999999999998</v>
      </c>
      <c r="M216">
        <v>32.938000000000002</v>
      </c>
      <c r="N216">
        <v>33.792000000000002</v>
      </c>
      <c r="O216">
        <v>28.454999999999998</v>
      </c>
      <c r="P216">
        <v>23.809000000000001</v>
      </c>
      <c r="Q216">
        <v>16.812000000000001</v>
      </c>
      <c r="R216">
        <v>1.2090000000000001</v>
      </c>
      <c r="S216">
        <v>1.1220000000000001</v>
      </c>
      <c r="T216">
        <v>1.105</v>
      </c>
      <c r="U216">
        <v>1.913</v>
      </c>
      <c r="V216">
        <v>1.86</v>
      </c>
      <c r="W216">
        <v>1.794</v>
      </c>
      <c r="X216">
        <v>1.5569999999999999</v>
      </c>
      <c r="Y216">
        <v>0.80300000000000005</v>
      </c>
      <c r="Z216" s="1">
        <v>265.64600000000007</v>
      </c>
    </row>
    <row r="217" spans="1:26" x14ac:dyDescent="0.45">
      <c r="A217" s="8">
        <v>45141</v>
      </c>
      <c r="B217">
        <v>0.78800000000000003</v>
      </c>
      <c r="C217">
        <v>0.77300000000000002</v>
      </c>
      <c r="D217">
        <v>0.83499999999999996</v>
      </c>
      <c r="E217">
        <v>0.63</v>
      </c>
      <c r="F217">
        <v>0.754</v>
      </c>
      <c r="G217">
        <v>0.72299999999999998</v>
      </c>
      <c r="H217">
        <v>0.76900000000000002</v>
      </c>
      <c r="I217">
        <v>7.0220000000000002</v>
      </c>
      <c r="J217">
        <v>22.972000000000001</v>
      </c>
      <c r="K217">
        <v>23.829000000000001</v>
      </c>
      <c r="L217">
        <v>22.399000000000001</v>
      </c>
      <c r="M217">
        <v>24.533000000000001</v>
      </c>
      <c r="N217">
        <v>23.440999999999999</v>
      </c>
      <c r="O217">
        <v>17.126000000000001</v>
      </c>
      <c r="P217">
        <v>15.84</v>
      </c>
      <c r="Q217">
        <v>3.8439999999999999</v>
      </c>
      <c r="R217">
        <v>1.117</v>
      </c>
      <c r="S217">
        <v>1.165</v>
      </c>
      <c r="T217">
        <v>1.1120000000000001</v>
      </c>
      <c r="U217">
        <v>2.141</v>
      </c>
      <c r="V217">
        <v>4.74</v>
      </c>
      <c r="W217">
        <v>1.853</v>
      </c>
      <c r="X217">
        <v>1.7170000000000001</v>
      </c>
      <c r="Y217">
        <v>0.998</v>
      </c>
      <c r="Z217" s="1">
        <v>181.12099999999998</v>
      </c>
    </row>
    <row r="218" spans="1:26" x14ac:dyDescent="0.45">
      <c r="A218" s="8">
        <v>45142</v>
      </c>
      <c r="B218">
        <v>1.0089999999999999</v>
      </c>
      <c r="C218">
        <v>1.0660000000000001</v>
      </c>
      <c r="D218">
        <v>1.1619999999999999</v>
      </c>
      <c r="E218">
        <v>1.0209999999999999</v>
      </c>
      <c r="F218">
        <v>0.98299999999999998</v>
      </c>
      <c r="G218">
        <v>0.93500000000000005</v>
      </c>
      <c r="H218">
        <v>1.0069999999999999</v>
      </c>
      <c r="I218">
        <v>3.7610000000000001</v>
      </c>
      <c r="J218">
        <v>18.829999999999998</v>
      </c>
      <c r="K218">
        <v>27.096</v>
      </c>
      <c r="L218">
        <v>18.231000000000002</v>
      </c>
      <c r="M218">
        <v>18.266999999999999</v>
      </c>
      <c r="N218">
        <v>16.472999999999999</v>
      </c>
      <c r="O218">
        <v>15.346</v>
      </c>
      <c r="P218">
        <v>3.133</v>
      </c>
      <c r="Q218">
        <v>0.86499999999999999</v>
      </c>
      <c r="R218">
        <v>0.82899999999999996</v>
      </c>
      <c r="S218">
        <v>0.92300000000000004</v>
      </c>
      <c r="T218">
        <v>0.9</v>
      </c>
      <c r="U218">
        <v>1.6779999999999999</v>
      </c>
      <c r="V218">
        <v>1.571</v>
      </c>
      <c r="W218">
        <v>1.734</v>
      </c>
      <c r="X218">
        <v>1.6020000000000001</v>
      </c>
      <c r="Y218">
        <v>0.90700000000000003</v>
      </c>
      <c r="Z218" s="1">
        <v>139.32900000000004</v>
      </c>
    </row>
    <row r="219" spans="1:26" x14ac:dyDescent="0.45">
      <c r="A219" s="8">
        <v>45143</v>
      </c>
      <c r="B219">
        <v>0.90900000000000003</v>
      </c>
      <c r="C219">
        <v>0.94699999999999995</v>
      </c>
      <c r="D219">
        <v>0.84099999999999997</v>
      </c>
      <c r="E219">
        <v>0.81</v>
      </c>
      <c r="F219">
        <v>1.038</v>
      </c>
      <c r="G219">
        <v>0.94899999999999995</v>
      </c>
      <c r="H219">
        <v>0.69599999999999995</v>
      </c>
      <c r="I219">
        <v>0.85099999999999998</v>
      </c>
      <c r="J219">
        <v>0.77500000000000002</v>
      </c>
      <c r="K219">
        <v>0.71299999999999997</v>
      </c>
      <c r="L219">
        <v>0.77800000000000002</v>
      </c>
      <c r="M219">
        <v>0.85299999999999998</v>
      </c>
      <c r="N219">
        <v>0.84399999999999997</v>
      </c>
      <c r="O219">
        <v>0.80700000000000005</v>
      </c>
      <c r="P219">
        <v>0.79</v>
      </c>
      <c r="Q219">
        <v>0.91900000000000004</v>
      </c>
      <c r="R219">
        <v>0.72899999999999998</v>
      </c>
      <c r="S219">
        <v>0.86299999999999999</v>
      </c>
      <c r="T219">
        <v>0.90400000000000003</v>
      </c>
      <c r="U219">
        <v>1.6619999999999999</v>
      </c>
      <c r="V219">
        <v>1.667</v>
      </c>
      <c r="W219">
        <v>1.72</v>
      </c>
      <c r="X219">
        <v>1.5609999999999999</v>
      </c>
      <c r="Y219">
        <v>0.89300000000000002</v>
      </c>
      <c r="Z219" s="1">
        <v>23.518999999999998</v>
      </c>
    </row>
    <row r="220" spans="1:26" x14ac:dyDescent="0.45">
      <c r="A220" s="8">
        <v>45144</v>
      </c>
      <c r="B220">
        <v>0.96599999999999997</v>
      </c>
      <c r="C220">
        <v>1.0189999999999999</v>
      </c>
      <c r="D220">
        <v>0.89200000000000002</v>
      </c>
      <c r="E220">
        <v>0.85099999999999998</v>
      </c>
      <c r="F220">
        <v>0.871</v>
      </c>
      <c r="G220">
        <v>0.93799999999999994</v>
      </c>
      <c r="H220">
        <v>0.81200000000000006</v>
      </c>
      <c r="I220">
        <v>14.406000000000001</v>
      </c>
      <c r="J220">
        <v>30.341999999999999</v>
      </c>
      <c r="K220">
        <v>31.251000000000001</v>
      </c>
      <c r="L220">
        <v>28.745000000000001</v>
      </c>
      <c r="M220">
        <v>26.998000000000001</v>
      </c>
      <c r="N220">
        <v>27.47</v>
      </c>
      <c r="O220">
        <v>26.545000000000002</v>
      </c>
      <c r="P220">
        <v>25.254999999999999</v>
      </c>
      <c r="Q220">
        <v>11.445</v>
      </c>
      <c r="R220">
        <v>3.4510000000000001</v>
      </c>
      <c r="S220">
        <v>1.9239999999999999</v>
      </c>
      <c r="T220">
        <v>0.83299999999999996</v>
      </c>
      <c r="U220">
        <v>1.669</v>
      </c>
      <c r="V220">
        <v>1.6040000000000001</v>
      </c>
      <c r="W220">
        <v>1.8129999999999999</v>
      </c>
      <c r="X220">
        <v>1.873</v>
      </c>
      <c r="Y220">
        <v>0.91</v>
      </c>
      <c r="Z220" s="1">
        <v>242.88299999999998</v>
      </c>
    </row>
    <row r="221" spans="1:26" x14ac:dyDescent="0.45">
      <c r="A221" s="8">
        <v>45145</v>
      </c>
      <c r="B221">
        <v>0.91100000000000003</v>
      </c>
      <c r="C221">
        <v>1.087</v>
      </c>
      <c r="D221">
        <v>0.96399999999999997</v>
      </c>
      <c r="E221">
        <v>0.96</v>
      </c>
      <c r="F221">
        <v>1.022</v>
      </c>
      <c r="G221">
        <v>0.90700000000000003</v>
      </c>
      <c r="H221">
        <v>0.82</v>
      </c>
      <c r="I221">
        <v>1.861</v>
      </c>
      <c r="J221">
        <v>28.213000000000001</v>
      </c>
      <c r="K221">
        <v>28.279</v>
      </c>
      <c r="L221">
        <v>26.670999999999999</v>
      </c>
      <c r="M221">
        <v>24.978000000000002</v>
      </c>
      <c r="N221">
        <v>23.379000000000001</v>
      </c>
      <c r="O221">
        <v>26.585000000000001</v>
      </c>
      <c r="P221">
        <v>26.219000000000001</v>
      </c>
      <c r="Q221">
        <v>10.127000000000001</v>
      </c>
      <c r="R221">
        <v>5.1980000000000004</v>
      </c>
      <c r="S221">
        <v>4.9470000000000001</v>
      </c>
      <c r="T221">
        <v>4.4109999999999996</v>
      </c>
      <c r="U221">
        <v>5.2249999999999996</v>
      </c>
      <c r="V221">
        <v>4.7450000000000001</v>
      </c>
      <c r="W221">
        <v>4.6159999999999997</v>
      </c>
      <c r="X221">
        <v>4.37</v>
      </c>
      <c r="Y221">
        <v>3.577</v>
      </c>
      <c r="Z221" s="1">
        <v>240.072</v>
      </c>
    </row>
    <row r="222" spans="1:26" x14ac:dyDescent="0.45">
      <c r="A222" s="8">
        <v>45146</v>
      </c>
      <c r="B222">
        <v>3.5619999999999998</v>
      </c>
      <c r="C222">
        <v>3.3690000000000002</v>
      </c>
      <c r="D222">
        <v>3.3479999999999999</v>
      </c>
      <c r="E222">
        <v>3.1680000000000001</v>
      </c>
      <c r="F222">
        <v>3.0630000000000002</v>
      </c>
      <c r="G222">
        <v>3.117</v>
      </c>
      <c r="H222">
        <v>2.9289999999999998</v>
      </c>
      <c r="I222">
        <v>15.12</v>
      </c>
      <c r="J222">
        <v>28.846</v>
      </c>
      <c r="K222">
        <v>24.821999999999999</v>
      </c>
      <c r="L222">
        <v>24.738</v>
      </c>
      <c r="M222">
        <v>28.015999999999998</v>
      </c>
      <c r="N222">
        <v>27.486999999999998</v>
      </c>
      <c r="O222">
        <v>26.792999999999999</v>
      </c>
      <c r="P222">
        <v>24.594999999999999</v>
      </c>
      <c r="Q222">
        <v>10.878</v>
      </c>
      <c r="R222">
        <v>7.2370000000000001</v>
      </c>
      <c r="S222">
        <v>9.4390000000000001</v>
      </c>
      <c r="T222">
        <v>9.0449999999999999</v>
      </c>
      <c r="U222">
        <v>8.5429999999999993</v>
      </c>
      <c r="V222">
        <v>10.39</v>
      </c>
      <c r="W222">
        <v>10.398999999999999</v>
      </c>
      <c r="X222">
        <v>5.8730000000000002</v>
      </c>
      <c r="Y222">
        <v>5.0179999999999998</v>
      </c>
      <c r="Z222" s="1">
        <v>299.79499999999996</v>
      </c>
    </row>
    <row r="223" spans="1:26" x14ac:dyDescent="0.45">
      <c r="A223" s="8">
        <v>45147</v>
      </c>
      <c r="B223">
        <v>4.9489999999999998</v>
      </c>
      <c r="C223">
        <v>5.0570000000000004</v>
      </c>
      <c r="D223">
        <v>5.1680000000000001</v>
      </c>
      <c r="E223">
        <v>4.8529999999999998</v>
      </c>
      <c r="F223">
        <v>5.1059999999999999</v>
      </c>
      <c r="G223">
        <v>4.9320000000000004</v>
      </c>
      <c r="H223">
        <v>4.7060000000000004</v>
      </c>
      <c r="I223">
        <v>6.6509999999999998</v>
      </c>
      <c r="J223">
        <v>8.4039999999999999</v>
      </c>
      <c r="K223">
        <v>8.2949999999999999</v>
      </c>
      <c r="L223">
        <v>7.3789999999999996</v>
      </c>
      <c r="M223">
        <v>7.3360000000000003</v>
      </c>
      <c r="N223">
        <v>22.513000000000002</v>
      </c>
      <c r="O223">
        <v>28.393999999999998</v>
      </c>
      <c r="P223">
        <v>17.841999999999999</v>
      </c>
      <c r="Q223">
        <v>6.8979999999999997</v>
      </c>
      <c r="R223">
        <v>6.6790000000000003</v>
      </c>
      <c r="S223">
        <v>6.4930000000000003</v>
      </c>
      <c r="T223">
        <v>6.9779999999999998</v>
      </c>
      <c r="U223">
        <v>5.0979999999999999</v>
      </c>
      <c r="V223">
        <v>3.7949999999999999</v>
      </c>
      <c r="W223">
        <v>2.9470000000000001</v>
      </c>
      <c r="X223">
        <v>3.5720000000000001</v>
      </c>
      <c r="Y223">
        <v>2.6629999999999998</v>
      </c>
      <c r="Z223" s="1">
        <v>186.70800000000006</v>
      </c>
    </row>
    <row r="224" spans="1:26" x14ac:dyDescent="0.45">
      <c r="A224" s="8">
        <v>45148</v>
      </c>
      <c r="B224">
        <v>2.5379999999999998</v>
      </c>
      <c r="C224">
        <v>2.7530000000000001</v>
      </c>
      <c r="D224">
        <v>2.2869999999999999</v>
      </c>
      <c r="E224">
        <v>2.1640000000000001</v>
      </c>
      <c r="F224">
        <v>2.363</v>
      </c>
      <c r="G224">
        <v>2.282</v>
      </c>
      <c r="H224">
        <v>2.718</v>
      </c>
      <c r="I224">
        <v>4.6909999999999998</v>
      </c>
      <c r="J224">
        <v>5.1280000000000001</v>
      </c>
      <c r="K224">
        <v>15.865</v>
      </c>
      <c r="L224">
        <v>28.96</v>
      </c>
      <c r="M224">
        <v>28.609000000000002</v>
      </c>
      <c r="N224">
        <v>27.353999999999999</v>
      </c>
      <c r="O224">
        <v>24.151</v>
      </c>
      <c r="P224">
        <v>20.088999999999999</v>
      </c>
      <c r="Q224">
        <v>3.2509999999999999</v>
      </c>
      <c r="R224">
        <v>0.85099999999999998</v>
      </c>
      <c r="S224">
        <v>0.83599999999999997</v>
      </c>
      <c r="T224">
        <v>1.0580000000000001</v>
      </c>
      <c r="U224">
        <v>1.69</v>
      </c>
      <c r="V224">
        <v>1.6639999999999999</v>
      </c>
      <c r="W224">
        <v>1.7709999999999999</v>
      </c>
      <c r="X224">
        <v>1.7350000000000001</v>
      </c>
      <c r="Y224">
        <v>1.038</v>
      </c>
      <c r="Z224" s="1">
        <v>185.846</v>
      </c>
    </row>
    <row r="225" spans="1:26" x14ac:dyDescent="0.45">
      <c r="A225" s="8">
        <v>45149</v>
      </c>
      <c r="B225">
        <v>0.96399999999999997</v>
      </c>
      <c r="C225">
        <v>0.98599999999999999</v>
      </c>
      <c r="D225">
        <v>0.94599999999999995</v>
      </c>
      <c r="E225">
        <v>0.95</v>
      </c>
      <c r="F225">
        <v>0.93400000000000005</v>
      </c>
      <c r="G225">
        <v>1.0009999999999999</v>
      </c>
      <c r="H225">
        <v>0.81599999999999995</v>
      </c>
      <c r="I225">
        <v>6.6689999999999996</v>
      </c>
      <c r="J225">
        <v>6.7489999999999997</v>
      </c>
      <c r="K225">
        <v>22.963000000000001</v>
      </c>
      <c r="L225">
        <v>23.789000000000001</v>
      </c>
      <c r="M225">
        <v>21.116</v>
      </c>
      <c r="N225">
        <v>20.876999999999999</v>
      </c>
      <c r="O225">
        <v>17.501000000000001</v>
      </c>
      <c r="P225">
        <v>1.28</v>
      </c>
      <c r="Q225">
        <v>0.76100000000000001</v>
      </c>
      <c r="R225">
        <v>0.871</v>
      </c>
      <c r="S225">
        <v>0.85299999999999998</v>
      </c>
      <c r="T225">
        <v>0.96699999999999997</v>
      </c>
      <c r="U225">
        <v>1.7889999999999999</v>
      </c>
      <c r="V225">
        <v>1.744</v>
      </c>
      <c r="W225">
        <v>1.7709999999999999</v>
      </c>
      <c r="X225">
        <v>1.66</v>
      </c>
      <c r="Y225">
        <v>0.93100000000000005</v>
      </c>
      <c r="Z225" s="1">
        <v>138.88800000000001</v>
      </c>
    </row>
    <row r="226" spans="1:26" x14ac:dyDescent="0.45">
      <c r="A226" s="8">
        <v>45150</v>
      </c>
      <c r="B226">
        <v>0.98199999999999998</v>
      </c>
      <c r="C226">
        <v>0.99399999999999999</v>
      </c>
      <c r="D226">
        <v>0.96599999999999997</v>
      </c>
      <c r="E226">
        <v>1</v>
      </c>
      <c r="F226">
        <v>0.92</v>
      </c>
      <c r="G226">
        <v>0.93899999999999995</v>
      </c>
      <c r="H226">
        <v>0.873</v>
      </c>
      <c r="I226">
        <v>0.96199999999999997</v>
      </c>
      <c r="J226">
        <v>0.80900000000000005</v>
      </c>
      <c r="K226">
        <v>0.80300000000000005</v>
      </c>
      <c r="L226">
        <v>0.91800000000000004</v>
      </c>
      <c r="M226">
        <v>0.73599999999999999</v>
      </c>
      <c r="N226">
        <v>0.77600000000000002</v>
      </c>
      <c r="O226">
        <v>0.85899999999999999</v>
      </c>
      <c r="P226">
        <v>0.81499999999999995</v>
      </c>
      <c r="Q226">
        <v>0.82599999999999996</v>
      </c>
      <c r="R226">
        <v>0.95899999999999996</v>
      </c>
      <c r="S226">
        <v>0.86899999999999999</v>
      </c>
      <c r="T226">
        <v>0.871</v>
      </c>
      <c r="U226">
        <v>1.704</v>
      </c>
      <c r="V226">
        <v>1.7070000000000001</v>
      </c>
      <c r="W226">
        <v>1.899</v>
      </c>
      <c r="X226">
        <v>1.669</v>
      </c>
      <c r="Y226">
        <v>0.97099999999999997</v>
      </c>
      <c r="Z226" s="1">
        <v>24.827000000000002</v>
      </c>
    </row>
    <row r="227" spans="1:26" x14ac:dyDescent="0.45">
      <c r="A227" s="8">
        <v>45151</v>
      </c>
      <c r="B227">
        <v>0.95499999999999996</v>
      </c>
      <c r="C227">
        <v>0.93200000000000005</v>
      </c>
      <c r="D227">
        <v>1.091</v>
      </c>
      <c r="E227">
        <v>1.1220000000000001</v>
      </c>
      <c r="F227">
        <v>0.96899999999999997</v>
      </c>
      <c r="G227">
        <v>0.92900000000000005</v>
      </c>
      <c r="H227">
        <v>0.80200000000000005</v>
      </c>
      <c r="I227">
        <v>7.3689999999999998</v>
      </c>
      <c r="J227">
        <v>32.895000000000003</v>
      </c>
      <c r="K227">
        <v>34.808999999999997</v>
      </c>
      <c r="L227">
        <v>32.085999999999999</v>
      </c>
      <c r="M227">
        <v>34.29</v>
      </c>
      <c r="N227">
        <v>34.159999999999997</v>
      </c>
      <c r="O227">
        <v>31.888000000000002</v>
      </c>
      <c r="P227">
        <v>28.94</v>
      </c>
      <c r="Q227">
        <v>13.955</v>
      </c>
      <c r="R227">
        <v>2.7</v>
      </c>
      <c r="S227">
        <v>2.6760000000000002</v>
      </c>
      <c r="T227">
        <v>2.8439999999999999</v>
      </c>
      <c r="U227">
        <v>3.464</v>
      </c>
      <c r="V227">
        <v>3.4729999999999999</v>
      </c>
      <c r="W227">
        <v>3.5089999999999999</v>
      </c>
      <c r="X227">
        <v>3.6240000000000001</v>
      </c>
      <c r="Y227">
        <v>2.891</v>
      </c>
      <c r="Z227" s="1">
        <v>282.37300000000005</v>
      </c>
    </row>
    <row r="228" spans="1:26" x14ac:dyDescent="0.45">
      <c r="A228" s="8">
        <v>45152</v>
      </c>
      <c r="B228">
        <v>2.7549999999999999</v>
      </c>
      <c r="C228">
        <v>2.7930000000000001</v>
      </c>
      <c r="D228">
        <v>2.798</v>
      </c>
      <c r="E228">
        <v>2.7440000000000002</v>
      </c>
      <c r="F228">
        <v>2.6949999999999998</v>
      </c>
      <c r="G228">
        <v>2.6989999999999998</v>
      </c>
      <c r="H228">
        <v>2.738</v>
      </c>
      <c r="I228">
        <v>15.173</v>
      </c>
      <c r="J228">
        <v>32.161999999999999</v>
      </c>
      <c r="K228">
        <v>30.518000000000001</v>
      </c>
      <c r="L228">
        <v>28.614999999999998</v>
      </c>
      <c r="M228">
        <v>28.821999999999999</v>
      </c>
      <c r="N228">
        <v>26.782</v>
      </c>
      <c r="O228">
        <v>26.266999999999999</v>
      </c>
      <c r="P228">
        <v>26.623999999999999</v>
      </c>
      <c r="Q228">
        <v>3.82</v>
      </c>
      <c r="R228">
        <v>2.6219999999999999</v>
      </c>
      <c r="S228">
        <v>2.4620000000000002</v>
      </c>
      <c r="T228">
        <v>2.504</v>
      </c>
      <c r="U228">
        <v>3.3519999999999999</v>
      </c>
      <c r="V228">
        <v>3.32</v>
      </c>
      <c r="W228">
        <v>3.891</v>
      </c>
      <c r="X228">
        <v>3.2639999999999998</v>
      </c>
      <c r="Y228">
        <v>2.5859999999999999</v>
      </c>
      <c r="Z228" s="1">
        <v>262.00600000000003</v>
      </c>
    </row>
    <row r="229" spans="1:26" x14ac:dyDescent="0.45">
      <c r="A229" s="8">
        <v>45153</v>
      </c>
      <c r="B229">
        <v>2.629</v>
      </c>
      <c r="C229">
        <v>2.59</v>
      </c>
      <c r="D229">
        <v>2.702</v>
      </c>
      <c r="E229">
        <v>2.5329999999999999</v>
      </c>
      <c r="F229">
        <v>2.54</v>
      </c>
      <c r="G229">
        <v>2.5350000000000001</v>
      </c>
      <c r="H229">
        <v>2.38</v>
      </c>
      <c r="I229">
        <v>2.512</v>
      </c>
      <c r="J229">
        <v>3.9630000000000001</v>
      </c>
      <c r="K229">
        <v>29.242000000000001</v>
      </c>
      <c r="L229">
        <v>33.709000000000003</v>
      </c>
      <c r="M229">
        <v>33.04</v>
      </c>
      <c r="N229">
        <v>20.013000000000002</v>
      </c>
      <c r="O229">
        <v>8.4120000000000008</v>
      </c>
      <c r="P229">
        <v>7.92</v>
      </c>
      <c r="Q229">
        <v>4.0910000000000002</v>
      </c>
      <c r="R229">
        <v>2.7290000000000001</v>
      </c>
      <c r="S229">
        <v>3.9609999999999999</v>
      </c>
      <c r="T229">
        <v>5.5229999999999997</v>
      </c>
      <c r="U229">
        <v>4.069</v>
      </c>
      <c r="V229">
        <v>7.0860000000000003</v>
      </c>
      <c r="W229">
        <v>8.1869999999999994</v>
      </c>
      <c r="X229">
        <v>3.5579999999999998</v>
      </c>
      <c r="Y229">
        <v>2.8460000000000001</v>
      </c>
      <c r="Z229" s="1">
        <v>198.77000000000004</v>
      </c>
    </row>
    <row r="230" spans="1:26" x14ac:dyDescent="0.45">
      <c r="A230" s="8">
        <v>45154</v>
      </c>
      <c r="B230">
        <v>2.9089999999999998</v>
      </c>
      <c r="C230">
        <v>2.847</v>
      </c>
      <c r="D230">
        <v>2.9140000000000001</v>
      </c>
      <c r="E230">
        <v>2.8069999999999999</v>
      </c>
      <c r="F230">
        <v>2.8740000000000001</v>
      </c>
      <c r="G230">
        <v>2.8450000000000002</v>
      </c>
      <c r="H230">
        <v>3.6</v>
      </c>
      <c r="I230">
        <v>13.391</v>
      </c>
      <c r="J230">
        <v>32.524000000000001</v>
      </c>
      <c r="K230">
        <v>28.789000000000001</v>
      </c>
      <c r="L230">
        <v>26.797999999999998</v>
      </c>
      <c r="M230">
        <v>28.49</v>
      </c>
      <c r="N230">
        <v>27.481000000000002</v>
      </c>
      <c r="O230">
        <v>30.49</v>
      </c>
      <c r="P230">
        <v>12.994999999999999</v>
      </c>
      <c r="Q230">
        <v>4.556</v>
      </c>
      <c r="R230">
        <v>3.11</v>
      </c>
      <c r="S230">
        <v>2.7320000000000002</v>
      </c>
      <c r="T230">
        <v>2.8260000000000001</v>
      </c>
      <c r="U230">
        <v>3.5619999999999998</v>
      </c>
      <c r="V230">
        <v>3.5670000000000002</v>
      </c>
      <c r="W230">
        <v>3.6669999999999998</v>
      </c>
      <c r="X230">
        <v>3.5249999999999999</v>
      </c>
      <c r="Y230">
        <v>2.8490000000000002</v>
      </c>
      <c r="Z230" s="1">
        <v>252.14800000000005</v>
      </c>
    </row>
    <row r="231" spans="1:26" x14ac:dyDescent="0.45">
      <c r="A231" s="8">
        <v>45155</v>
      </c>
      <c r="B231">
        <v>2.8239999999999998</v>
      </c>
      <c r="C231">
        <v>2.8730000000000002</v>
      </c>
      <c r="D231">
        <v>2.996</v>
      </c>
      <c r="E231">
        <v>2.82</v>
      </c>
      <c r="F231">
        <v>2.8090000000000002</v>
      </c>
      <c r="G231">
        <v>2.7509999999999999</v>
      </c>
      <c r="H231">
        <v>2.6040000000000001</v>
      </c>
      <c r="I231">
        <v>2.7589999999999999</v>
      </c>
      <c r="J231">
        <v>19.805</v>
      </c>
      <c r="K231">
        <v>36.191000000000003</v>
      </c>
      <c r="L231">
        <v>30.213000000000001</v>
      </c>
      <c r="M231">
        <v>32.228999999999999</v>
      </c>
      <c r="N231">
        <v>33.097000000000001</v>
      </c>
      <c r="O231">
        <v>31.715</v>
      </c>
      <c r="P231">
        <v>3.5710000000000002</v>
      </c>
      <c r="Q231">
        <v>2.6070000000000002</v>
      </c>
      <c r="R231">
        <v>2.4889999999999999</v>
      </c>
      <c r="S231">
        <v>2.2999999999999998</v>
      </c>
      <c r="T231">
        <v>2.5910000000000002</v>
      </c>
      <c r="U231">
        <v>3.1</v>
      </c>
      <c r="V231">
        <v>3.2</v>
      </c>
      <c r="W231">
        <v>3.266</v>
      </c>
      <c r="X231">
        <v>3.0950000000000002</v>
      </c>
      <c r="Y231">
        <v>2.4329999999999998</v>
      </c>
      <c r="Z231" s="1">
        <v>234.33800000000002</v>
      </c>
    </row>
    <row r="232" spans="1:26" x14ac:dyDescent="0.45">
      <c r="A232" s="8">
        <v>45156</v>
      </c>
      <c r="B232">
        <v>2.3290000000000002</v>
      </c>
      <c r="C232">
        <v>2.3380000000000001</v>
      </c>
      <c r="D232">
        <v>2.4020000000000001</v>
      </c>
      <c r="E232">
        <v>2.4180000000000001</v>
      </c>
      <c r="F232">
        <v>2.4220000000000002</v>
      </c>
      <c r="G232">
        <v>2.3330000000000002</v>
      </c>
      <c r="H232">
        <v>2.2799999999999998</v>
      </c>
      <c r="I232">
        <v>2.6930000000000001</v>
      </c>
      <c r="J232">
        <v>14.561999999999999</v>
      </c>
      <c r="K232">
        <v>11.191000000000001</v>
      </c>
      <c r="L232">
        <v>12.481</v>
      </c>
      <c r="M232">
        <v>13.125999999999999</v>
      </c>
      <c r="N232">
        <v>2.9580000000000002</v>
      </c>
      <c r="O232">
        <v>0.93600000000000005</v>
      </c>
      <c r="P232">
        <v>0.89300000000000002</v>
      </c>
      <c r="Q232">
        <v>1.05</v>
      </c>
      <c r="R232">
        <v>0.98099999999999998</v>
      </c>
      <c r="S232">
        <v>0.83699999999999997</v>
      </c>
      <c r="T232">
        <v>1.175</v>
      </c>
      <c r="U232">
        <v>1.7549999999999999</v>
      </c>
      <c r="V232">
        <v>1.8069999999999999</v>
      </c>
      <c r="W232">
        <v>1.869</v>
      </c>
      <c r="X232">
        <v>1.736</v>
      </c>
      <c r="Y232">
        <v>1.0549999999999999</v>
      </c>
      <c r="Z232" s="1">
        <v>87.62700000000001</v>
      </c>
    </row>
    <row r="233" spans="1:26" x14ac:dyDescent="0.45">
      <c r="A233" s="8">
        <v>45157</v>
      </c>
      <c r="B233">
        <v>1.149</v>
      </c>
      <c r="C233">
        <v>1.302</v>
      </c>
      <c r="D233">
        <v>1.0980000000000001</v>
      </c>
      <c r="E233">
        <v>1.0669999999999999</v>
      </c>
      <c r="F233">
        <v>1.038</v>
      </c>
      <c r="G233">
        <v>1.0309999999999999</v>
      </c>
      <c r="H233">
        <v>0.93899999999999995</v>
      </c>
      <c r="I233">
        <v>0.88300000000000001</v>
      </c>
      <c r="J233">
        <v>0.88200000000000001</v>
      </c>
      <c r="K233">
        <v>0.95499999999999996</v>
      </c>
      <c r="L233">
        <v>0.92100000000000004</v>
      </c>
      <c r="M233">
        <v>1.089</v>
      </c>
      <c r="N233">
        <v>0.97299999999999998</v>
      </c>
      <c r="O233">
        <v>0.91</v>
      </c>
      <c r="P233">
        <v>0.88600000000000001</v>
      </c>
      <c r="Q233">
        <v>0.84299999999999997</v>
      </c>
      <c r="R233">
        <v>0.98899999999999999</v>
      </c>
      <c r="S233">
        <v>0.98299999999999998</v>
      </c>
      <c r="T233">
        <v>1.143</v>
      </c>
      <c r="U233">
        <v>1.7669999999999999</v>
      </c>
      <c r="V233">
        <v>1.871</v>
      </c>
      <c r="W233">
        <v>1.879</v>
      </c>
      <c r="X233">
        <v>1.702</v>
      </c>
      <c r="Y233">
        <v>1.1419999999999999</v>
      </c>
      <c r="Z233" s="1">
        <v>27.442000000000004</v>
      </c>
    </row>
    <row r="234" spans="1:26" x14ac:dyDescent="0.45">
      <c r="A234" s="8">
        <v>45158</v>
      </c>
      <c r="B234">
        <v>1.0820000000000001</v>
      </c>
      <c r="C234">
        <v>1.109</v>
      </c>
      <c r="D234">
        <v>1.1479999999999999</v>
      </c>
      <c r="E234">
        <v>1.097</v>
      </c>
      <c r="F234">
        <v>1.0580000000000001</v>
      </c>
      <c r="G234">
        <v>1.1000000000000001</v>
      </c>
      <c r="H234">
        <v>1.02</v>
      </c>
      <c r="I234">
        <v>3.6560000000000001</v>
      </c>
      <c r="J234">
        <v>6.819</v>
      </c>
      <c r="K234">
        <v>18.135999999999999</v>
      </c>
      <c r="L234">
        <v>25.04</v>
      </c>
      <c r="M234">
        <v>20.311</v>
      </c>
      <c r="N234">
        <v>19.66</v>
      </c>
      <c r="O234">
        <v>15.648999999999999</v>
      </c>
      <c r="P234">
        <v>6.899</v>
      </c>
      <c r="Q234">
        <v>4.6769999999999996</v>
      </c>
      <c r="R234">
        <v>2.3250000000000002</v>
      </c>
      <c r="S234">
        <v>2.3239999999999998</v>
      </c>
      <c r="T234">
        <v>2.5960000000000001</v>
      </c>
      <c r="U234">
        <v>3.0640000000000001</v>
      </c>
      <c r="V234">
        <v>3.0459999999999998</v>
      </c>
      <c r="W234">
        <v>3.2010000000000001</v>
      </c>
      <c r="X234">
        <v>3.0209999999999999</v>
      </c>
      <c r="Y234">
        <v>2.4449999999999998</v>
      </c>
      <c r="Z234" s="1">
        <v>150.48299999999995</v>
      </c>
    </row>
    <row r="235" spans="1:26" x14ac:dyDescent="0.45">
      <c r="A235" s="8">
        <v>45159</v>
      </c>
      <c r="B235">
        <v>2.3839999999999999</v>
      </c>
      <c r="C235">
        <v>2.4169999999999998</v>
      </c>
      <c r="D235">
        <v>2.2559999999999998</v>
      </c>
      <c r="E235">
        <v>2.3319999999999999</v>
      </c>
      <c r="F235">
        <v>2.367</v>
      </c>
      <c r="G235">
        <v>2.3239999999999998</v>
      </c>
      <c r="H235">
        <v>2.262</v>
      </c>
      <c r="I235">
        <v>2.2799999999999998</v>
      </c>
      <c r="J235">
        <v>12.363</v>
      </c>
      <c r="K235">
        <v>31.762</v>
      </c>
      <c r="L235">
        <v>44.042999999999999</v>
      </c>
      <c r="M235">
        <v>44.677999999999997</v>
      </c>
      <c r="N235">
        <v>41.093000000000004</v>
      </c>
      <c r="O235">
        <v>26.12</v>
      </c>
      <c r="P235">
        <v>21.22</v>
      </c>
      <c r="Q235">
        <v>17.728999999999999</v>
      </c>
      <c r="R235">
        <v>10.474</v>
      </c>
      <c r="S235">
        <v>7.3330000000000002</v>
      </c>
      <c r="T235">
        <v>5.3979999999999997</v>
      </c>
      <c r="U235">
        <v>4.3449999999999998</v>
      </c>
      <c r="V235">
        <v>4.4180000000000001</v>
      </c>
      <c r="W235">
        <v>4.468</v>
      </c>
      <c r="X235">
        <v>4.28</v>
      </c>
      <c r="Y235">
        <v>3.613</v>
      </c>
      <c r="Z235" s="1">
        <v>301.95900000000006</v>
      </c>
    </row>
    <row r="236" spans="1:26" x14ac:dyDescent="0.45">
      <c r="A236" s="8">
        <v>45160</v>
      </c>
      <c r="B236">
        <v>3.5779999999999998</v>
      </c>
      <c r="C236">
        <v>3.5510000000000002</v>
      </c>
      <c r="D236">
        <v>3.55</v>
      </c>
      <c r="E236">
        <v>3.524</v>
      </c>
      <c r="F236">
        <v>3.7530000000000001</v>
      </c>
      <c r="G236">
        <v>3.9060000000000001</v>
      </c>
      <c r="H236">
        <v>3.7040000000000002</v>
      </c>
      <c r="I236">
        <v>3.5430000000000001</v>
      </c>
      <c r="J236">
        <v>8.2729999999999997</v>
      </c>
      <c r="K236">
        <v>14.157</v>
      </c>
      <c r="L236">
        <v>14.529</v>
      </c>
      <c r="M236">
        <v>18.393000000000001</v>
      </c>
      <c r="N236">
        <v>21.15</v>
      </c>
      <c r="O236">
        <v>19.135999999999999</v>
      </c>
      <c r="P236">
        <v>20.497</v>
      </c>
      <c r="Q236">
        <v>13.266999999999999</v>
      </c>
      <c r="R236">
        <v>6.57</v>
      </c>
      <c r="S236">
        <v>3.5219999999999998</v>
      </c>
      <c r="T236">
        <v>1.2549999999999999</v>
      </c>
      <c r="U236">
        <v>1.782</v>
      </c>
      <c r="V236">
        <v>4.484</v>
      </c>
      <c r="W236">
        <v>6.3760000000000003</v>
      </c>
      <c r="X236">
        <v>1.7490000000000001</v>
      </c>
      <c r="Y236">
        <v>1.036</v>
      </c>
      <c r="Z236" s="1">
        <v>185.28499999999997</v>
      </c>
    </row>
    <row r="237" spans="1:26" x14ac:dyDescent="0.45">
      <c r="A237" s="8">
        <v>45161</v>
      </c>
      <c r="B237">
        <v>0.996</v>
      </c>
      <c r="C237">
        <v>1.002</v>
      </c>
      <c r="D237">
        <v>1</v>
      </c>
      <c r="E237">
        <v>0.98</v>
      </c>
      <c r="F237">
        <v>1.2509999999999999</v>
      </c>
      <c r="G237">
        <v>1.6319999999999999</v>
      </c>
      <c r="H237">
        <v>1.5309999999999999</v>
      </c>
      <c r="I237">
        <v>3.9</v>
      </c>
      <c r="J237">
        <v>11.551</v>
      </c>
      <c r="K237">
        <v>13.308999999999999</v>
      </c>
      <c r="L237">
        <v>15.087999999999999</v>
      </c>
      <c r="M237">
        <v>15.481999999999999</v>
      </c>
      <c r="N237">
        <v>19.489000000000001</v>
      </c>
      <c r="O237">
        <v>16.170999999999999</v>
      </c>
      <c r="P237">
        <v>15.041</v>
      </c>
      <c r="Q237">
        <v>10.611000000000001</v>
      </c>
      <c r="R237">
        <v>7.8360000000000003</v>
      </c>
      <c r="S237">
        <v>1.4910000000000001</v>
      </c>
      <c r="T237">
        <v>1.716</v>
      </c>
      <c r="U237">
        <v>2.2759999999999998</v>
      </c>
      <c r="V237">
        <v>2.16</v>
      </c>
      <c r="W237">
        <v>2.4910000000000001</v>
      </c>
      <c r="X237">
        <v>2.1619999999999999</v>
      </c>
      <c r="Y237">
        <v>1.653</v>
      </c>
      <c r="Z237" s="1">
        <v>150.81900000000005</v>
      </c>
    </row>
    <row r="238" spans="1:26" x14ac:dyDescent="0.45">
      <c r="A238" s="8">
        <v>45162</v>
      </c>
      <c r="B238">
        <v>1.611</v>
      </c>
      <c r="C238">
        <v>1.591</v>
      </c>
      <c r="D238">
        <v>1.474</v>
      </c>
      <c r="E238">
        <v>1.5289999999999999</v>
      </c>
      <c r="F238">
        <v>1.5309999999999999</v>
      </c>
      <c r="G238">
        <v>2.0539999999999998</v>
      </c>
      <c r="H238">
        <v>2.0019999999999998</v>
      </c>
      <c r="I238">
        <v>4.298</v>
      </c>
      <c r="J238">
        <v>16.015999999999998</v>
      </c>
      <c r="K238">
        <v>16.814</v>
      </c>
      <c r="L238">
        <v>18.905000000000001</v>
      </c>
      <c r="M238">
        <v>16.187000000000001</v>
      </c>
      <c r="N238">
        <v>15.331</v>
      </c>
      <c r="O238">
        <v>14.125999999999999</v>
      </c>
      <c r="P238">
        <v>8.9</v>
      </c>
      <c r="Q238">
        <v>6.6909999999999998</v>
      </c>
      <c r="R238">
        <v>5.1580000000000004</v>
      </c>
      <c r="S238">
        <v>1.1499999999999999</v>
      </c>
      <c r="T238">
        <v>1.512</v>
      </c>
      <c r="U238">
        <v>2.2269999999999999</v>
      </c>
      <c r="V238">
        <v>4.1109999999999998</v>
      </c>
      <c r="W238">
        <v>6.4550000000000001</v>
      </c>
      <c r="X238">
        <v>5.6779999999999999</v>
      </c>
      <c r="Y238">
        <v>4.9749999999999996</v>
      </c>
      <c r="Z238" s="1">
        <v>160.32599999999999</v>
      </c>
    </row>
    <row r="239" spans="1:26" x14ac:dyDescent="0.45">
      <c r="A239" s="8">
        <v>45163</v>
      </c>
      <c r="B239">
        <v>5.383</v>
      </c>
      <c r="C239">
        <v>5.66</v>
      </c>
      <c r="D239">
        <v>5.4740000000000002</v>
      </c>
      <c r="E239">
        <v>5.3819999999999997</v>
      </c>
      <c r="F239">
        <v>4.8710000000000004</v>
      </c>
      <c r="G239">
        <v>4.5830000000000002</v>
      </c>
      <c r="H239">
        <v>4.6849999999999996</v>
      </c>
      <c r="I239">
        <v>5.1280000000000001</v>
      </c>
      <c r="J239">
        <v>6.9969999999999999</v>
      </c>
      <c r="K239">
        <v>12.654999999999999</v>
      </c>
      <c r="L239">
        <v>16.094999999999999</v>
      </c>
      <c r="M239">
        <v>3.722</v>
      </c>
      <c r="N239">
        <v>1.4</v>
      </c>
      <c r="O239">
        <v>0.83399999999999996</v>
      </c>
      <c r="P239">
        <v>0.877</v>
      </c>
      <c r="Q239">
        <v>1.004</v>
      </c>
      <c r="R239">
        <v>1.0329999999999999</v>
      </c>
      <c r="S239">
        <v>1.069</v>
      </c>
      <c r="T239">
        <v>1.1910000000000001</v>
      </c>
      <c r="U239">
        <v>1.796</v>
      </c>
      <c r="V239">
        <v>1.8340000000000001</v>
      </c>
      <c r="W239">
        <v>1.8180000000000001</v>
      </c>
      <c r="X239">
        <v>1.9910000000000001</v>
      </c>
      <c r="Y239">
        <v>0.97299999999999998</v>
      </c>
      <c r="Z239" s="1">
        <v>96.455000000000027</v>
      </c>
    </row>
    <row r="240" spans="1:26" x14ac:dyDescent="0.45">
      <c r="A240" s="8">
        <v>45164</v>
      </c>
      <c r="B240">
        <v>1.129</v>
      </c>
      <c r="C240">
        <v>1.0780000000000001</v>
      </c>
      <c r="D240">
        <v>1.18</v>
      </c>
      <c r="E240">
        <v>1.282</v>
      </c>
      <c r="F240">
        <v>1.069</v>
      </c>
      <c r="G240">
        <v>0.97099999999999997</v>
      </c>
      <c r="H240">
        <v>0.95099999999999996</v>
      </c>
      <c r="I240">
        <v>0.90500000000000003</v>
      </c>
      <c r="J240">
        <v>1.0089999999999999</v>
      </c>
      <c r="K240">
        <v>1.0249999999999999</v>
      </c>
      <c r="L240">
        <v>0.88600000000000001</v>
      </c>
      <c r="M240">
        <v>2.7450000000000001</v>
      </c>
      <c r="N240">
        <v>9.6940000000000008</v>
      </c>
      <c r="O240">
        <v>9.5619999999999994</v>
      </c>
      <c r="P240">
        <v>9.19</v>
      </c>
      <c r="Q240">
        <v>5.4160000000000004</v>
      </c>
      <c r="R240">
        <v>5.2469999999999999</v>
      </c>
      <c r="S240">
        <v>5.4370000000000003</v>
      </c>
      <c r="T240">
        <v>6.0469999999999997</v>
      </c>
      <c r="U240">
        <v>6.3</v>
      </c>
      <c r="V240">
        <v>3.2519999999999998</v>
      </c>
      <c r="W240">
        <v>4.8490000000000002</v>
      </c>
      <c r="X240">
        <v>3.556</v>
      </c>
      <c r="Y240">
        <v>1.163</v>
      </c>
      <c r="Z240" s="1">
        <v>83.942999999999984</v>
      </c>
    </row>
    <row r="241" spans="1:26" x14ac:dyDescent="0.45">
      <c r="A241" s="8">
        <v>45165</v>
      </c>
      <c r="B241">
        <v>1.1020000000000001</v>
      </c>
      <c r="C241">
        <v>1.1020000000000001</v>
      </c>
      <c r="D241">
        <v>1.1559999999999999</v>
      </c>
      <c r="E241">
        <v>1.016</v>
      </c>
      <c r="F241">
        <v>1.1439999999999999</v>
      </c>
      <c r="G241">
        <v>1.0249999999999999</v>
      </c>
      <c r="H241">
        <v>0.89900000000000002</v>
      </c>
      <c r="I241">
        <v>2.7360000000000002</v>
      </c>
      <c r="J241">
        <v>13.157999999999999</v>
      </c>
      <c r="K241">
        <v>24.077999999999999</v>
      </c>
      <c r="L241">
        <v>34.39</v>
      </c>
      <c r="M241">
        <v>40.948999999999998</v>
      </c>
      <c r="N241">
        <v>45.622999999999998</v>
      </c>
      <c r="O241">
        <v>32.713000000000001</v>
      </c>
      <c r="P241">
        <v>17.736999999999998</v>
      </c>
      <c r="Q241">
        <v>21.856999999999999</v>
      </c>
      <c r="R241">
        <v>23.957999999999998</v>
      </c>
      <c r="S241">
        <v>23.541</v>
      </c>
      <c r="T241">
        <v>14.728999999999999</v>
      </c>
      <c r="U241">
        <v>10.678000000000001</v>
      </c>
      <c r="V241">
        <v>7.76</v>
      </c>
      <c r="W241">
        <v>6.4829999999999997</v>
      </c>
      <c r="X241">
        <v>3.8980000000000001</v>
      </c>
      <c r="Y241">
        <v>3.0550000000000002</v>
      </c>
      <c r="Z241" s="1">
        <v>334.78699999999998</v>
      </c>
    </row>
    <row r="242" spans="1:26" x14ac:dyDescent="0.45">
      <c r="A242" s="8">
        <v>45166</v>
      </c>
      <c r="B242">
        <v>2.9380000000000002</v>
      </c>
      <c r="C242">
        <v>2.9590000000000001</v>
      </c>
      <c r="D242">
        <v>2.8740000000000001</v>
      </c>
      <c r="E242">
        <v>2.6230000000000002</v>
      </c>
      <c r="F242">
        <v>2.6909999999999998</v>
      </c>
      <c r="G242">
        <v>2.3889999999999998</v>
      </c>
      <c r="H242">
        <v>2.415</v>
      </c>
      <c r="I242">
        <v>2.569</v>
      </c>
      <c r="J242">
        <v>8.3439999999999994</v>
      </c>
      <c r="K242">
        <v>9.9570000000000007</v>
      </c>
      <c r="L242">
        <v>16.212</v>
      </c>
      <c r="M242">
        <v>24.931000000000001</v>
      </c>
      <c r="N242">
        <v>31.350999999999999</v>
      </c>
      <c r="O242">
        <v>32.493000000000002</v>
      </c>
      <c r="P242">
        <v>32.423999999999999</v>
      </c>
      <c r="Q242">
        <v>33.308999999999997</v>
      </c>
      <c r="R242">
        <v>32.802999999999997</v>
      </c>
      <c r="S242">
        <v>33.28</v>
      </c>
      <c r="T242">
        <v>25.303000000000001</v>
      </c>
      <c r="U242">
        <v>16.890999999999998</v>
      </c>
      <c r="V242">
        <v>8.5980000000000008</v>
      </c>
      <c r="W242">
        <v>1.984</v>
      </c>
      <c r="X242">
        <v>1.891</v>
      </c>
      <c r="Y242">
        <v>1.139</v>
      </c>
      <c r="Z242" s="1">
        <v>332.36800000000005</v>
      </c>
    </row>
    <row r="243" spans="1:26" x14ac:dyDescent="0.45">
      <c r="A243" s="8">
        <v>45167</v>
      </c>
      <c r="B243">
        <v>1.276</v>
      </c>
      <c r="C243">
        <v>1.2609999999999999</v>
      </c>
      <c r="D243">
        <v>1.4159999999999999</v>
      </c>
      <c r="E243">
        <v>1.224</v>
      </c>
      <c r="F243">
        <v>1.129</v>
      </c>
      <c r="G243">
        <v>1.294</v>
      </c>
      <c r="H243">
        <v>1.0960000000000001</v>
      </c>
      <c r="I243">
        <v>19.646999999999998</v>
      </c>
      <c r="J243">
        <v>30.018000000000001</v>
      </c>
      <c r="K243">
        <v>38.634999999999998</v>
      </c>
      <c r="L243">
        <v>40.545999999999999</v>
      </c>
      <c r="M243">
        <v>46.667000000000002</v>
      </c>
      <c r="N243">
        <v>39.234000000000002</v>
      </c>
      <c r="O243">
        <v>29.048999999999999</v>
      </c>
      <c r="P243">
        <v>20.989000000000001</v>
      </c>
      <c r="Q243">
        <v>17.672999999999998</v>
      </c>
      <c r="R243">
        <v>7.6609999999999996</v>
      </c>
      <c r="S243">
        <v>9.6539999999999999</v>
      </c>
      <c r="T243">
        <v>9.7159999999999993</v>
      </c>
      <c r="U243">
        <v>6.7380000000000004</v>
      </c>
      <c r="V243">
        <v>7.8979999999999997</v>
      </c>
      <c r="W243">
        <v>9.0180000000000007</v>
      </c>
      <c r="X243">
        <v>4.5220000000000002</v>
      </c>
      <c r="Y243">
        <v>3.54</v>
      </c>
      <c r="Z243" s="1">
        <v>349.90100000000007</v>
      </c>
    </row>
    <row r="244" spans="1:26" x14ac:dyDescent="0.45">
      <c r="A244" s="8">
        <v>45168</v>
      </c>
      <c r="B244">
        <v>3.3809999999999998</v>
      </c>
      <c r="C244">
        <v>3.4649999999999999</v>
      </c>
      <c r="D244">
        <v>3.1760000000000002</v>
      </c>
      <c r="E244">
        <v>3.2</v>
      </c>
      <c r="F244">
        <v>3.1</v>
      </c>
      <c r="G244">
        <v>3.093</v>
      </c>
      <c r="H244">
        <v>3.4220000000000002</v>
      </c>
      <c r="I244">
        <v>19.507999999999999</v>
      </c>
      <c r="J244">
        <v>24.276</v>
      </c>
      <c r="K244">
        <v>24.550999999999998</v>
      </c>
      <c r="L244">
        <v>26.167000000000002</v>
      </c>
      <c r="M244">
        <v>26.31</v>
      </c>
      <c r="N244">
        <v>26.227</v>
      </c>
      <c r="O244">
        <v>27.361999999999998</v>
      </c>
      <c r="P244">
        <v>23.95</v>
      </c>
      <c r="Q244">
        <v>20.123999999999999</v>
      </c>
      <c r="R244">
        <v>17.312999999999999</v>
      </c>
      <c r="S244">
        <v>8.891</v>
      </c>
      <c r="T244">
        <v>6.88</v>
      </c>
      <c r="U244">
        <v>4.0599999999999996</v>
      </c>
      <c r="V244">
        <v>4.9889999999999999</v>
      </c>
      <c r="W244">
        <v>4.9370000000000003</v>
      </c>
      <c r="X244">
        <v>3.6019999999999999</v>
      </c>
      <c r="Y244">
        <v>2.9670000000000001</v>
      </c>
      <c r="Z244" s="1">
        <v>294.95099999999996</v>
      </c>
    </row>
    <row r="245" spans="1:26" x14ac:dyDescent="0.45">
      <c r="A245" s="8">
        <v>45169</v>
      </c>
      <c r="B245">
        <v>2.8090000000000002</v>
      </c>
      <c r="C245">
        <v>2.7160000000000002</v>
      </c>
      <c r="D245">
        <v>2.952</v>
      </c>
      <c r="E245">
        <v>2.899</v>
      </c>
      <c r="F245">
        <v>2.8860000000000001</v>
      </c>
      <c r="G245">
        <v>2.629</v>
      </c>
      <c r="H245">
        <v>3.0289999999999999</v>
      </c>
      <c r="I245">
        <v>16.501999999999999</v>
      </c>
      <c r="J245">
        <v>31.120999999999999</v>
      </c>
      <c r="K245">
        <v>45.518999999999998</v>
      </c>
      <c r="L245">
        <v>44.472999999999999</v>
      </c>
      <c r="M245">
        <v>46.831000000000003</v>
      </c>
      <c r="N245">
        <v>33.128999999999998</v>
      </c>
      <c r="O245">
        <v>28.542000000000002</v>
      </c>
      <c r="P245">
        <v>18.925000000000001</v>
      </c>
      <c r="Q245">
        <v>16.832999999999998</v>
      </c>
      <c r="R245">
        <v>10.456</v>
      </c>
      <c r="S245">
        <v>2.8519999999999999</v>
      </c>
      <c r="T245">
        <v>3.47</v>
      </c>
      <c r="U245">
        <v>3.5059999999999998</v>
      </c>
      <c r="V245">
        <v>3.371</v>
      </c>
      <c r="W245">
        <v>2.2930000000000001</v>
      </c>
      <c r="X245">
        <v>2.077</v>
      </c>
      <c r="Y245">
        <v>1.4910000000000001</v>
      </c>
      <c r="Z245" s="1">
        <v>331.31099999999992</v>
      </c>
    </row>
    <row r="246" spans="1:26" x14ac:dyDescent="0.45">
      <c r="A246" s="8">
        <v>45170</v>
      </c>
      <c r="B246">
        <v>1.4710000000000001</v>
      </c>
      <c r="C246">
        <v>1.46</v>
      </c>
      <c r="D246">
        <v>1.482</v>
      </c>
      <c r="E246">
        <v>1.538</v>
      </c>
      <c r="F246">
        <v>1.484</v>
      </c>
      <c r="G246">
        <v>1.2430000000000001</v>
      </c>
      <c r="H246">
        <v>2.4319999999999999</v>
      </c>
      <c r="I246">
        <v>29.971</v>
      </c>
      <c r="J246">
        <v>53.1</v>
      </c>
      <c r="K246">
        <v>58.606999999999999</v>
      </c>
      <c r="L246">
        <v>58.878</v>
      </c>
      <c r="M246">
        <v>54.487000000000002</v>
      </c>
      <c r="N246">
        <v>33.295000000000002</v>
      </c>
      <c r="O246">
        <v>11.257999999999999</v>
      </c>
      <c r="P246">
        <v>2.7530000000000001</v>
      </c>
      <c r="Q246">
        <v>1.403</v>
      </c>
      <c r="R246">
        <v>1.2909999999999999</v>
      </c>
      <c r="S246">
        <v>1.452</v>
      </c>
      <c r="T246">
        <v>1.7450000000000001</v>
      </c>
      <c r="U246">
        <v>2.0640000000000001</v>
      </c>
      <c r="V246">
        <v>2.331</v>
      </c>
      <c r="W246">
        <v>2.1539999999999999</v>
      </c>
      <c r="X246">
        <v>2.42</v>
      </c>
      <c r="Y246">
        <v>1.4419999999999999</v>
      </c>
      <c r="Z246" s="1">
        <v>329.76100000000008</v>
      </c>
    </row>
    <row r="247" spans="1:26" x14ac:dyDescent="0.45">
      <c r="A247" s="8">
        <v>45171</v>
      </c>
      <c r="B247">
        <v>1.714</v>
      </c>
      <c r="C247">
        <v>1.4139999999999999</v>
      </c>
      <c r="D247">
        <v>1.4650000000000001</v>
      </c>
      <c r="E247">
        <v>1.593</v>
      </c>
      <c r="F247">
        <v>1.599</v>
      </c>
      <c r="G247">
        <v>1.466</v>
      </c>
      <c r="H247">
        <v>1.181</v>
      </c>
      <c r="I247">
        <v>1.365</v>
      </c>
      <c r="J247">
        <v>1.2310000000000001</v>
      </c>
      <c r="K247">
        <v>1.4670000000000001</v>
      </c>
      <c r="L247">
        <v>1.4259999999999999</v>
      </c>
      <c r="M247">
        <v>1.369</v>
      </c>
      <c r="N247">
        <v>1.4690000000000001</v>
      </c>
      <c r="O247">
        <v>1.3480000000000001</v>
      </c>
      <c r="P247">
        <v>1.351</v>
      </c>
      <c r="Q247">
        <v>1.266</v>
      </c>
      <c r="R247">
        <v>1.458</v>
      </c>
      <c r="S247">
        <v>1.3360000000000001</v>
      </c>
      <c r="T247">
        <v>1.8779999999999999</v>
      </c>
      <c r="U247">
        <v>2.355</v>
      </c>
      <c r="V247">
        <v>2.2010000000000001</v>
      </c>
      <c r="W247">
        <v>2.278</v>
      </c>
      <c r="X247">
        <v>2.3420000000000001</v>
      </c>
      <c r="Y247">
        <v>1.6639999999999999</v>
      </c>
      <c r="Z247" s="1">
        <v>38.235999999999997</v>
      </c>
    </row>
    <row r="248" spans="1:26" x14ac:dyDescent="0.45">
      <c r="A248" s="8">
        <v>45172</v>
      </c>
      <c r="B248">
        <v>1.538</v>
      </c>
      <c r="C248">
        <v>1.554</v>
      </c>
      <c r="D248">
        <v>1.478</v>
      </c>
      <c r="E248">
        <v>1.619</v>
      </c>
      <c r="F248">
        <v>1.353</v>
      </c>
      <c r="G248">
        <v>1.5669999999999999</v>
      </c>
      <c r="H248">
        <v>1.552</v>
      </c>
      <c r="I248">
        <v>27.385000000000002</v>
      </c>
      <c r="J248">
        <v>43.323999999999998</v>
      </c>
      <c r="K248">
        <v>47.594000000000001</v>
      </c>
      <c r="L248">
        <v>54.393000000000001</v>
      </c>
      <c r="M248">
        <v>57.616</v>
      </c>
      <c r="N248">
        <v>55.829000000000001</v>
      </c>
      <c r="O248">
        <v>48.845999999999997</v>
      </c>
      <c r="P248">
        <v>43.787999999999997</v>
      </c>
      <c r="Q248">
        <v>39.978999999999999</v>
      </c>
      <c r="R248">
        <v>30.89</v>
      </c>
      <c r="S248">
        <v>22.780999999999999</v>
      </c>
      <c r="T248">
        <v>13.635999999999999</v>
      </c>
      <c r="U248">
        <v>9.6519999999999992</v>
      </c>
      <c r="V248">
        <v>4.056</v>
      </c>
      <c r="W248">
        <v>2.762</v>
      </c>
      <c r="X248">
        <v>2.681</v>
      </c>
      <c r="Y248">
        <v>1.7070000000000001</v>
      </c>
      <c r="Z248" s="1">
        <v>517.58000000000004</v>
      </c>
    </row>
    <row r="249" spans="1:26" x14ac:dyDescent="0.45">
      <c r="A249" s="8">
        <v>45173</v>
      </c>
      <c r="B249">
        <v>1.925</v>
      </c>
      <c r="C249">
        <v>1.4710000000000001</v>
      </c>
      <c r="D249">
        <v>1.6910000000000001</v>
      </c>
      <c r="E249">
        <v>1.706</v>
      </c>
      <c r="F249">
        <v>1.4850000000000001</v>
      </c>
      <c r="G249">
        <v>1.5509999999999999</v>
      </c>
      <c r="H249">
        <v>1.631</v>
      </c>
      <c r="I249">
        <v>25.146999999999998</v>
      </c>
      <c r="J249">
        <v>40.375999999999998</v>
      </c>
      <c r="K249">
        <v>44.445999999999998</v>
      </c>
      <c r="L249">
        <v>45.316000000000003</v>
      </c>
      <c r="M249">
        <v>47.514000000000003</v>
      </c>
      <c r="N249">
        <v>48.715000000000003</v>
      </c>
      <c r="O249">
        <v>47.936</v>
      </c>
      <c r="P249">
        <v>44.884</v>
      </c>
      <c r="Q249">
        <v>41.558</v>
      </c>
      <c r="R249">
        <v>17.289000000000001</v>
      </c>
      <c r="S249">
        <v>2.15</v>
      </c>
      <c r="T249">
        <v>2.1859999999999999</v>
      </c>
      <c r="U249">
        <v>2.0179999999999998</v>
      </c>
      <c r="V249">
        <v>2.2509999999999999</v>
      </c>
      <c r="W249">
        <v>2.262</v>
      </c>
      <c r="X249">
        <v>2.069</v>
      </c>
      <c r="Y249">
        <v>1.464</v>
      </c>
      <c r="Z249" s="1">
        <v>429.04099999999994</v>
      </c>
    </row>
    <row r="250" spans="1:26" x14ac:dyDescent="0.45">
      <c r="A250" s="8">
        <v>45174</v>
      </c>
      <c r="B250">
        <v>1.3660000000000001</v>
      </c>
      <c r="C250">
        <v>1.4530000000000001</v>
      </c>
      <c r="D250">
        <v>1.429</v>
      </c>
      <c r="E250">
        <v>1.581</v>
      </c>
      <c r="F250">
        <v>1.365</v>
      </c>
      <c r="G250">
        <v>1.272</v>
      </c>
      <c r="H250">
        <v>1.95</v>
      </c>
      <c r="I250">
        <v>28.215</v>
      </c>
      <c r="J250">
        <v>44.151000000000003</v>
      </c>
      <c r="K250">
        <v>49.716999999999999</v>
      </c>
      <c r="L250">
        <v>48.398000000000003</v>
      </c>
      <c r="M250">
        <v>52.597999999999999</v>
      </c>
      <c r="N250">
        <v>52.988999999999997</v>
      </c>
      <c r="O250">
        <v>45.890999999999998</v>
      </c>
      <c r="P250">
        <v>35.911000000000001</v>
      </c>
      <c r="Q250">
        <v>33.180999999999997</v>
      </c>
      <c r="R250">
        <v>18.166</v>
      </c>
      <c r="S250">
        <v>3.7290000000000001</v>
      </c>
      <c r="T250">
        <v>6.5270000000000001</v>
      </c>
      <c r="U250">
        <v>1.97</v>
      </c>
      <c r="V250">
        <v>5.2759999999999998</v>
      </c>
      <c r="W250">
        <v>6.4290000000000003</v>
      </c>
      <c r="X250">
        <v>2.012</v>
      </c>
      <c r="Y250">
        <v>1.131</v>
      </c>
      <c r="Z250" s="1">
        <v>446.70699999999994</v>
      </c>
    </row>
    <row r="251" spans="1:26" x14ac:dyDescent="0.45">
      <c r="A251" s="8">
        <v>45175</v>
      </c>
      <c r="B251">
        <v>1.27</v>
      </c>
      <c r="C251">
        <v>1.099</v>
      </c>
      <c r="D251">
        <v>1.159</v>
      </c>
      <c r="E251">
        <v>1.206</v>
      </c>
      <c r="F251">
        <v>1.29</v>
      </c>
      <c r="G251">
        <v>1.1040000000000001</v>
      </c>
      <c r="H251">
        <v>1.4950000000000001</v>
      </c>
      <c r="I251">
        <v>27.265000000000001</v>
      </c>
      <c r="J251">
        <v>44.1</v>
      </c>
      <c r="K251">
        <v>52.247</v>
      </c>
      <c r="L251">
        <v>52.686</v>
      </c>
      <c r="M251">
        <v>58.215000000000003</v>
      </c>
      <c r="N251">
        <v>59.02</v>
      </c>
      <c r="O251">
        <v>49.078000000000003</v>
      </c>
      <c r="P251">
        <v>40.393000000000001</v>
      </c>
      <c r="Q251">
        <v>34.542000000000002</v>
      </c>
      <c r="R251">
        <v>14.853</v>
      </c>
      <c r="S251">
        <v>6.9370000000000003</v>
      </c>
      <c r="T251">
        <v>5.952</v>
      </c>
      <c r="U251">
        <v>6.9489999999999998</v>
      </c>
      <c r="V251">
        <v>5.0679999999999996</v>
      </c>
      <c r="W251">
        <v>2.3439999999999999</v>
      </c>
      <c r="X251">
        <v>2.3620000000000001</v>
      </c>
      <c r="Y251">
        <v>1.631</v>
      </c>
      <c r="Z251" s="1">
        <v>472.2650000000001</v>
      </c>
    </row>
    <row r="252" spans="1:26" x14ac:dyDescent="0.45">
      <c r="A252" s="8">
        <v>45176</v>
      </c>
      <c r="B252">
        <v>1.742</v>
      </c>
      <c r="C252">
        <v>1.444</v>
      </c>
      <c r="D252">
        <v>1.6459999999999999</v>
      </c>
      <c r="E252">
        <v>1.671</v>
      </c>
      <c r="F252">
        <v>1.526</v>
      </c>
      <c r="G252">
        <v>1.6459999999999999</v>
      </c>
      <c r="H252">
        <v>1.843</v>
      </c>
      <c r="I252">
        <v>24.347000000000001</v>
      </c>
      <c r="J252">
        <v>40.865000000000002</v>
      </c>
      <c r="K252">
        <v>49.046999999999997</v>
      </c>
      <c r="L252">
        <v>47.527000000000001</v>
      </c>
      <c r="M252">
        <v>51.850999999999999</v>
      </c>
      <c r="N252">
        <v>53.604999999999997</v>
      </c>
      <c r="O252">
        <v>50.573999999999998</v>
      </c>
      <c r="P252">
        <v>43.921999999999997</v>
      </c>
      <c r="Q252">
        <v>41.881</v>
      </c>
      <c r="R252">
        <v>17.731000000000002</v>
      </c>
      <c r="S252">
        <v>1.633</v>
      </c>
      <c r="T252">
        <v>1.865</v>
      </c>
      <c r="U252">
        <v>2.077</v>
      </c>
      <c r="V252">
        <v>2.2000000000000002</v>
      </c>
      <c r="W252">
        <v>2.298</v>
      </c>
      <c r="X252">
        <v>1.9910000000000001</v>
      </c>
      <c r="Y252">
        <v>1.411</v>
      </c>
      <c r="Z252" s="1">
        <v>446.3429999999999</v>
      </c>
    </row>
    <row r="253" spans="1:26" x14ac:dyDescent="0.45">
      <c r="A253" s="8">
        <v>45177</v>
      </c>
      <c r="B253">
        <v>1.3360000000000001</v>
      </c>
      <c r="C253">
        <v>1.64</v>
      </c>
      <c r="D253">
        <v>1.26</v>
      </c>
      <c r="E253">
        <v>1.395</v>
      </c>
      <c r="F253">
        <v>1.282</v>
      </c>
      <c r="G253">
        <v>1.2689999999999999</v>
      </c>
      <c r="H253">
        <v>2.6819999999999999</v>
      </c>
      <c r="I253">
        <v>23.87</v>
      </c>
      <c r="J253">
        <v>36.808999999999997</v>
      </c>
      <c r="K253">
        <v>43.615000000000002</v>
      </c>
      <c r="L253">
        <v>49.38</v>
      </c>
      <c r="M253">
        <v>47.402999999999999</v>
      </c>
      <c r="N253">
        <v>29.75</v>
      </c>
      <c r="O253">
        <v>7.9710000000000001</v>
      </c>
      <c r="P253">
        <v>1.429</v>
      </c>
      <c r="Q253">
        <v>1.216</v>
      </c>
      <c r="R253">
        <v>1.296</v>
      </c>
      <c r="S253">
        <v>1.276</v>
      </c>
      <c r="T253">
        <v>2.0489999999999999</v>
      </c>
      <c r="U253">
        <v>2.11</v>
      </c>
      <c r="V253">
        <v>2.0110000000000001</v>
      </c>
      <c r="W253">
        <v>2.4910000000000001</v>
      </c>
      <c r="X253">
        <v>2.2269999999999999</v>
      </c>
      <c r="Y253">
        <v>1.4019999999999999</v>
      </c>
      <c r="Z253" s="1">
        <v>267.16899999999998</v>
      </c>
    </row>
    <row r="254" spans="1:26" x14ac:dyDescent="0.45">
      <c r="A254" s="8">
        <v>45178</v>
      </c>
      <c r="B254">
        <v>1.333</v>
      </c>
      <c r="C254">
        <v>1.3580000000000001</v>
      </c>
      <c r="D254">
        <v>1.498</v>
      </c>
      <c r="E254">
        <v>1.409</v>
      </c>
      <c r="F254">
        <v>1.3979999999999999</v>
      </c>
      <c r="G254">
        <v>1.486</v>
      </c>
      <c r="H254">
        <v>1.3049999999999999</v>
      </c>
      <c r="I254">
        <v>1.3420000000000001</v>
      </c>
      <c r="J254">
        <v>1.177</v>
      </c>
      <c r="K254">
        <v>1.383</v>
      </c>
      <c r="L254">
        <v>1.2709999999999999</v>
      </c>
      <c r="M254">
        <v>1.1439999999999999</v>
      </c>
      <c r="N254">
        <v>3.0859999999999999</v>
      </c>
      <c r="O254">
        <v>4.78</v>
      </c>
      <c r="P254">
        <v>5.0129999999999999</v>
      </c>
      <c r="Q254">
        <v>5.1580000000000004</v>
      </c>
      <c r="R254">
        <v>3.92</v>
      </c>
      <c r="S254">
        <v>1.4179999999999999</v>
      </c>
      <c r="T254">
        <v>2.0699999999999998</v>
      </c>
      <c r="U254">
        <v>2.3380000000000001</v>
      </c>
      <c r="V254">
        <v>2.2240000000000002</v>
      </c>
      <c r="W254">
        <v>2.5449999999999999</v>
      </c>
      <c r="X254">
        <v>2.2719999999999998</v>
      </c>
      <c r="Y254">
        <v>1.591</v>
      </c>
      <c r="Z254" s="1">
        <v>52.519000000000005</v>
      </c>
    </row>
    <row r="255" spans="1:26" x14ac:dyDescent="0.45">
      <c r="A255" s="8">
        <v>45179</v>
      </c>
      <c r="B255">
        <v>1.4910000000000001</v>
      </c>
      <c r="C255">
        <v>1.651</v>
      </c>
      <c r="D255">
        <v>1.5980000000000001</v>
      </c>
      <c r="E255">
        <v>1.756</v>
      </c>
      <c r="F255">
        <v>1.423</v>
      </c>
      <c r="G255">
        <v>1.5049999999999999</v>
      </c>
      <c r="H255">
        <v>2.036</v>
      </c>
      <c r="I255">
        <v>26.66</v>
      </c>
      <c r="J255">
        <v>42.258000000000003</v>
      </c>
      <c r="K255">
        <v>41.688000000000002</v>
      </c>
      <c r="L255">
        <v>50.831000000000003</v>
      </c>
      <c r="M255">
        <v>55.146999999999998</v>
      </c>
      <c r="N255">
        <v>55.12</v>
      </c>
      <c r="O255">
        <v>53.765000000000001</v>
      </c>
      <c r="P255">
        <v>48.789000000000001</v>
      </c>
      <c r="Q255">
        <v>38.813000000000002</v>
      </c>
      <c r="R255">
        <v>23.007999999999999</v>
      </c>
      <c r="S255">
        <v>5.4260000000000002</v>
      </c>
      <c r="T255">
        <v>9.5239999999999991</v>
      </c>
      <c r="U255">
        <v>11.022</v>
      </c>
      <c r="V255">
        <v>6.8570000000000002</v>
      </c>
      <c r="W255">
        <v>3.0049999999999999</v>
      </c>
      <c r="X255">
        <v>2.4689999999999999</v>
      </c>
      <c r="Y255">
        <v>1.7290000000000001</v>
      </c>
      <c r="Z255" s="1">
        <v>487.57099999999991</v>
      </c>
    </row>
    <row r="256" spans="1:26" x14ac:dyDescent="0.45">
      <c r="A256" s="8">
        <v>45180</v>
      </c>
      <c r="B256">
        <v>1.546</v>
      </c>
      <c r="C256">
        <v>1.5249999999999999</v>
      </c>
      <c r="D256">
        <v>1.482</v>
      </c>
      <c r="E256">
        <v>1.4830000000000001</v>
      </c>
      <c r="F256">
        <v>1.7410000000000001</v>
      </c>
      <c r="G256">
        <v>1.431</v>
      </c>
      <c r="H256">
        <v>2.0579999999999998</v>
      </c>
      <c r="I256">
        <v>29.29</v>
      </c>
      <c r="J256">
        <v>44.593000000000004</v>
      </c>
      <c r="K256">
        <v>50.869</v>
      </c>
      <c r="L256">
        <v>51.441000000000003</v>
      </c>
      <c r="M256">
        <v>49.14</v>
      </c>
      <c r="N256">
        <v>50.314999999999998</v>
      </c>
      <c r="O256">
        <v>47.7</v>
      </c>
      <c r="P256">
        <v>48.247</v>
      </c>
      <c r="Q256">
        <v>42.472999999999999</v>
      </c>
      <c r="R256">
        <v>26.681999999999999</v>
      </c>
      <c r="S256">
        <v>19.672999999999998</v>
      </c>
      <c r="T256">
        <v>15.853999999999999</v>
      </c>
      <c r="U256">
        <v>4.4020000000000001</v>
      </c>
      <c r="V256">
        <v>4.3319999999999999</v>
      </c>
      <c r="W256">
        <v>2.8839999999999999</v>
      </c>
      <c r="X256">
        <v>3.0760000000000001</v>
      </c>
      <c r="Y256">
        <v>2.0880000000000001</v>
      </c>
      <c r="Z256" s="1">
        <v>504.32500000000005</v>
      </c>
    </row>
    <row r="257" spans="1:26" x14ac:dyDescent="0.45">
      <c r="A257" s="8">
        <v>45181</v>
      </c>
      <c r="B257">
        <v>2.0489999999999999</v>
      </c>
      <c r="C257">
        <v>2.0419999999999998</v>
      </c>
      <c r="D257">
        <v>2.093</v>
      </c>
      <c r="E257">
        <v>2.16</v>
      </c>
      <c r="F257">
        <v>2.0350000000000001</v>
      </c>
      <c r="G257">
        <v>1.9510000000000001</v>
      </c>
      <c r="H257">
        <v>2.2240000000000002</v>
      </c>
      <c r="I257">
        <v>23.256</v>
      </c>
      <c r="J257">
        <v>45.354999999999997</v>
      </c>
      <c r="K257">
        <v>53.637</v>
      </c>
      <c r="L257">
        <v>53.866999999999997</v>
      </c>
      <c r="M257">
        <v>56.991</v>
      </c>
      <c r="N257">
        <v>57.487000000000002</v>
      </c>
      <c r="O257">
        <v>55.795000000000002</v>
      </c>
      <c r="P257">
        <v>45.206000000000003</v>
      </c>
      <c r="Q257">
        <v>37.101999999999997</v>
      </c>
      <c r="R257">
        <v>10.653</v>
      </c>
      <c r="S257">
        <v>3.113</v>
      </c>
      <c r="T257">
        <v>6.96</v>
      </c>
      <c r="U257">
        <v>2.3849999999999998</v>
      </c>
      <c r="V257">
        <v>5.6310000000000002</v>
      </c>
      <c r="W257">
        <v>7.02</v>
      </c>
      <c r="X257">
        <v>2.258</v>
      </c>
      <c r="Y257">
        <v>1.6339999999999999</v>
      </c>
      <c r="Z257" s="1">
        <v>482.90399999999994</v>
      </c>
    </row>
    <row r="258" spans="1:26" x14ac:dyDescent="0.45">
      <c r="A258" s="8">
        <v>45182</v>
      </c>
      <c r="B258">
        <v>1.4670000000000001</v>
      </c>
      <c r="C258">
        <v>1.522</v>
      </c>
      <c r="D258">
        <v>1.74</v>
      </c>
      <c r="E258">
        <v>1.702</v>
      </c>
      <c r="F258">
        <v>1.613</v>
      </c>
      <c r="G258">
        <v>1.55</v>
      </c>
      <c r="H258">
        <v>1.6659999999999999</v>
      </c>
      <c r="I258">
        <v>29.253</v>
      </c>
      <c r="J258">
        <v>46.81</v>
      </c>
      <c r="K258">
        <v>51.719000000000001</v>
      </c>
      <c r="L258">
        <v>55.5</v>
      </c>
      <c r="M258">
        <v>57.323</v>
      </c>
      <c r="N258">
        <v>56.134</v>
      </c>
      <c r="O258">
        <v>54.972999999999999</v>
      </c>
      <c r="P258">
        <v>51.283000000000001</v>
      </c>
      <c r="Q258">
        <v>43.38</v>
      </c>
      <c r="R258">
        <v>33.92</v>
      </c>
      <c r="S258">
        <v>21.721</v>
      </c>
      <c r="T258">
        <v>17.911000000000001</v>
      </c>
      <c r="U258">
        <v>6.4580000000000002</v>
      </c>
      <c r="V258">
        <v>2.2360000000000002</v>
      </c>
      <c r="W258">
        <v>2.1459999999999999</v>
      </c>
      <c r="X258">
        <v>2.1709999999999998</v>
      </c>
      <c r="Y258">
        <v>1.4330000000000001</v>
      </c>
      <c r="Z258" s="1">
        <v>545.63100000000009</v>
      </c>
    </row>
    <row r="259" spans="1:26" x14ac:dyDescent="0.45">
      <c r="A259" s="8">
        <v>45183</v>
      </c>
      <c r="B259">
        <v>1.55</v>
      </c>
      <c r="C259">
        <v>1.5089999999999999</v>
      </c>
      <c r="D259">
        <v>1.2749999999999999</v>
      </c>
      <c r="E259">
        <v>1.212</v>
      </c>
      <c r="F259">
        <v>1.3580000000000001</v>
      </c>
      <c r="G259">
        <v>1.222</v>
      </c>
      <c r="H259">
        <v>1.5940000000000001</v>
      </c>
      <c r="I259">
        <v>27.026</v>
      </c>
      <c r="J259">
        <v>36.600999999999999</v>
      </c>
      <c r="K259">
        <v>41.759</v>
      </c>
      <c r="L259">
        <v>47.744</v>
      </c>
      <c r="M259">
        <v>48.506</v>
      </c>
      <c r="N259">
        <v>49.408000000000001</v>
      </c>
      <c r="O259">
        <v>46.517000000000003</v>
      </c>
      <c r="P259">
        <v>43.043999999999997</v>
      </c>
      <c r="Q259">
        <v>26.047000000000001</v>
      </c>
      <c r="R259">
        <v>12.507999999999999</v>
      </c>
      <c r="S259">
        <v>2.157</v>
      </c>
      <c r="T259">
        <v>2.2730000000000001</v>
      </c>
      <c r="U259">
        <v>2.6469999999999998</v>
      </c>
      <c r="V259">
        <v>2.677</v>
      </c>
      <c r="W259">
        <v>2.3809999999999998</v>
      </c>
      <c r="X259">
        <v>2.2440000000000002</v>
      </c>
      <c r="Y259">
        <v>1.4139999999999999</v>
      </c>
      <c r="Z259" s="1">
        <v>404.673</v>
      </c>
    </row>
    <row r="260" spans="1:26" x14ac:dyDescent="0.45">
      <c r="A260" s="8">
        <v>45184</v>
      </c>
      <c r="B260">
        <v>1.52</v>
      </c>
      <c r="C260">
        <v>1.365</v>
      </c>
      <c r="D260">
        <v>1.524</v>
      </c>
      <c r="E260">
        <v>1.389</v>
      </c>
      <c r="F260">
        <v>1.3620000000000001</v>
      </c>
      <c r="G260">
        <v>1.4319999999999999</v>
      </c>
      <c r="H260">
        <v>1.2669999999999999</v>
      </c>
      <c r="I260">
        <v>1.427</v>
      </c>
      <c r="J260">
        <v>1.3779999999999999</v>
      </c>
      <c r="K260">
        <v>1.347</v>
      </c>
      <c r="L260">
        <v>1.3140000000000001</v>
      </c>
      <c r="M260">
        <v>1.76</v>
      </c>
      <c r="N260">
        <v>1.19</v>
      </c>
      <c r="O260">
        <v>1.294</v>
      </c>
      <c r="P260">
        <v>1.135</v>
      </c>
      <c r="Q260">
        <v>1.429</v>
      </c>
      <c r="R260">
        <v>1.4219999999999999</v>
      </c>
      <c r="S260">
        <v>1.429</v>
      </c>
      <c r="T260">
        <v>1.988</v>
      </c>
      <c r="U260">
        <v>2.3780000000000001</v>
      </c>
      <c r="V260">
        <v>2.2530000000000001</v>
      </c>
      <c r="W260">
        <v>2.1389999999999998</v>
      </c>
      <c r="X260">
        <v>2.2440000000000002</v>
      </c>
      <c r="Y260">
        <v>1.202</v>
      </c>
      <c r="Z260" s="1">
        <v>37.188000000000002</v>
      </c>
    </row>
    <row r="261" spans="1:26" x14ac:dyDescent="0.45">
      <c r="A261" s="8">
        <v>45185</v>
      </c>
      <c r="B261">
        <v>1.327</v>
      </c>
      <c r="C261">
        <v>1.294</v>
      </c>
      <c r="D261">
        <v>1.012</v>
      </c>
      <c r="E261">
        <v>1.329</v>
      </c>
      <c r="F261">
        <v>1.2709999999999999</v>
      </c>
      <c r="G261">
        <v>1.2150000000000001</v>
      </c>
      <c r="H261">
        <v>1.25</v>
      </c>
      <c r="I261">
        <v>1.1180000000000001</v>
      </c>
      <c r="J261">
        <v>1.1779999999999999</v>
      </c>
      <c r="K261">
        <v>1.266</v>
      </c>
      <c r="L261">
        <v>1.101</v>
      </c>
      <c r="M261">
        <v>2.1579999999999999</v>
      </c>
      <c r="N261">
        <v>1.298</v>
      </c>
      <c r="O261">
        <v>1.302</v>
      </c>
      <c r="P261">
        <v>1.3640000000000001</v>
      </c>
      <c r="Q261">
        <v>1.121</v>
      </c>
      <c r="R261">
        <v>1.325</v>
      </c>
      <c r="S261">
        <v>1.282</v>
      </c>
      <c r="T261">
        <v>2.1259999999999999</v>
      </c>
      <c r="U261">
        <v>2.371</v>
      </c>
      <c r="V261">
        <v>2.351</v>
      </c>
      <c r="W261">
        <v>2.0619999999999998</v>
      </c>
      <c r="X261">
        <v>1.9730000000000001</v>
      </c>
      <c r="Y261">
        <v>1.3580000000000001</v>
      </c>
      <c r="Z261" s="1">
        <v>35.451999999999991</v>
      </c>
    </row>
    <row r="262" spans="1:26" x14ac:dyDescent="0.45">
      <c r="A262" s="8">
        <v>45186</v>
      </c>
      <c r="B262">
        <v>1.369</v>
      </c>
      <c r="C262">
        <v>1.113</v>
      </c>
      <c r="D262">
        <v>1.393</v>
      </c>
      <c r="E262">
        <v>1.1819999999999999</v>
      </c>
      <c r="F262">
        <v>1.1379999999999999</v>
      </c>
      <c r="G262">
        <v>1.2250000000000001</v>
      </c>
      <c r="H262">
        <v>1.111</v>
      </c>
      <c r="I262">
        <v>1.282</v>
      </c>
      <c r="J262">
        <v>1.3540000000000001</v>
      </c>
      <c r="K262">
        <v>1.1819999999999999</v>
      </c>
      <c r="L262">
        <v>1.256</v>
      </c>
      <c r="M262">
        <v>1.173</v>
      </c>
      <c r="N262">
        <v>1.4370000000000001</v>
      </c>
      <c r="O262">
        <v>1.2070000000000001</v>
      </c>
      <c r="P262">
        <v>1.2689999999999999</v>
      </c>
      <c r="Q262">
        <v>1.1579999999999999</v>
      </c>
      <c r="R262">
        <v>1.351</v>
      </c>
      <c r="S262">
        <v>1.333</v>
      </c>
      <c r="T262">
        <v>2.14</v>
      </c>
      <c r="U262">
        <v>2.5529999999999999</v>
      </c>
      <c r="V262">
        <v>2.1829999999999998</v>
      </c>
      <c r="W262">
        <v>2.1549999999999998</v>
      </c>
      <c r="X262">
        <v>2.0419999999999998</v>
      </c>
      <c r="Y262">
        <v>1.3420000000000001</v>
      </c>
      <c r="Z262" s="1">
        <v>34.948</v>
      </c>
    </row>
    <row r="263" spans="1:26" x14ac:dyDescent="0.45">
      <c r="A263" s="8">
        <v>45187</v>
      </c>
      <c r="B263">
        <v>1.2490000000000001</v>
      </c>
      <c r="C263">
        <v>1.1459999999999999</v>
      </c>
      <c r="D263">
        <v>1.179</v>
      </c>
      <c r="E263">
        <v>1.252</v>
      </c>
      <c r="F263">
        <v>1.3069999999999999</v>
      </c>
      <c r="G263">
        <v>1.327</v>
      </c>
      <c r="H263">
        <v>1.62</v>
      </c>
      <c r="I263">
        <v>27.167000000000002</v>
      </c>
      <c r="J263">
        <v>41.252000000000002</v>
      </c>
      <c r="K263">
        <v>44.814</v>
      </c>
      <c r="L263">
        <v>45.792999999999999</v>
      </c>
      <c r="M263">
        <v>47.444000000000003</v>
      </c>
      <c r="N263">
        <v>45.148000000000003</v>
      </c>
      <c r="O263">
        <v>40.625999999999998</v>
      </c>
      <c r="P263">
        <v>25.126999999999999</v>
      </c>
      <c r="Q263">
        <v>16.067</v>
      </c>
      <c r="R263">
        <v>5.734</v>
      </c>
      <c r="S263">
        <v>1.7769999999999999</v>
      </c>
      <c r="T263">
        <v>2.577</v>
      </c>
      <c r="U263">
        <v>2.613</v>
      </c>
      <c r="V263">
        <v>2.6890000000000001</v>
      </c>
      <c r="W263">
        <v>2.411</v>
      </c>
      <c r="X263">
        <v>2.411</v>
      </c>
      <c r="Y263">
        <v>1.373</v>
      </c>
      <c r="Z263" s="1">
        <v>364.10300000000001</v>
      </c>
    </row>
    <row r="264" spans="1:26" x14ac:dyDescent="0.45">
      <c r="A264" s="8">
        <v>45188</v>
      </c>
      <c r="B264">
        <v>1.627</v>
      </c>
      <c r="C264">
        <v>1.7649999999999999</v>
      </c>
      <c r="D264">
        <v>1.413</v>
      </c>
      <c r="E264">
        <v>1.4450000000000001</v>
      </c>
      <c r="F264">
        <v>2.58</v>
      </c>
      <c r="G264">
        <v>2.7160000000000002</v>
      </c>
      <c r="H264">
        <v>3.5649999999999999</v>
      </c>
      <c r="I264">
        <v>22.853000000000002</v>
      </c>
      <c r="J264">
        <v>37.997</v>
      </c>
      <c r="K264">
        <v>40.646000000000001</v>
      </c>
      <c r="L264">
        <v>44.776000000000003</v>
      </c>
      <c r="M264">
        <v>48.576999999999998</v>
      </c>
      <c r="N264">
        <v>47.210999999999999</v>
      </c>
      <c r="O264">
        <v>45.398000000000003</v>
      </c>
      <c r="P264">
        <v>40.177</v>
      </c>
      <c r="Q264">
        <v>35.473999999999997</v>
      </c>
      <c r="R264">
        <v>22.756</v>
      </c>
      <c r="S264">
        <v>14.766</v>
      </c>
      <c r="T264">
        <v>7.391</v>
      </c>
      <c r="U264">
        <v>2.407</v>
      </c>
      <c r="V264">
        <v>6.1109999999999998</v>
      </c>
      <c r="W264">
        <v>6.76</v>
      </c>
      <c r="X264">
        <v>2.077</v>
      </c>
      <c r="Y264">
        <v>1.2629999999999999</v>
      </c>
      <c r="Z264" s="1">
        <v>441.75099999999998</v>
      </c>
    </row>
    <row r="265" spans="1:26" x14ac:dyDescent="0.45">
      <c r="A265" s="8">
        <v>45189</v>
      </c>
      <c r="B265">
        <v>1.355</v>
      </c>
      <c r="C265">
        <v>1.3340000000000001</v>
      </c>
      <c r="D265">
        <v>1.2929999999999999</v>
      </c>
      <c r="E265">
        <v>1.036</v>
      </c>
      <c r="F265">
        <v>2.4129999999999998</v>
      </c>
      <c r="G265">
        <v>2.4710000000000001</v>
      </c>
      <c r="H265">
        <v>2.577</v>
      </c>
      <c r="I265">
        <v>21.414999999999999</v>
      </c>
      <c r="J265">
        <v>37.252000000000002</v>
      </c>
      <c r="K265">
        <v>40.103999999999999</v>
      </c>
      <c r="L265">
        <v>43.734000000000002</v>
      </c>
      <c r="M265">
        <v>48.502000000000002</v>
      </c>
      <c r="N265">
        <v>47.7</v>
      </c>
      <c r="O265">
        <v>48.697000000000003</v>
      </c>
      <c r="P265">
        <v>44.015999999999998</v>
      </c>
      <c r="Q265">
        <v>38.698</v>
      </c>
      <c r="R265">
        <v>23.492000000000001</v>
      </c>
      <c r="S265">
        <v>9.0619999999999994</v>
      </c>
      <c r="T265">
        <v>8.8070000000000004</v>
      </c>
      <c r="U265">
        <v>7.0220000000000002</v>
      </c>
      <c r="V265">
        <v>3.68</v>
      </c>
      <c r="W265">
        <v>3.105</v>
      </c>
      <c r="X265">
        <v>2.871</v>
      </c>
      <c r="Y265">
        <v>2.0089999999999999</v>
      </c>
      <c r="Z265" s="1">
        <v>442.6450000000001</v>
      </c>
    </row>
    <row r="266" spans="1:26" x14ac:dyDescent="0.45">
      <c r="A266" s="8">
        <v>45190</v>
      </c>
      <c r="B266">
        <v>2.0310000000000001</v>
      </c>
      <c r="C266">
        <v>2.2240000000000002</v>
      </c>
      <c r="D266">
        <v>1.958</v>
      </c>
      <c r="E266">
        <v>2.0489999999999999</v>
      </c>
      <c r="F266">
        <v>1.901</v>
      </c>
      <c r="G266">
        <v>1.867</v>
      </c>
      <c r="H266">
        <v>2.1419999999999999</v>
      </c>
      <c r="I266">
        <v>19.716999999999999</v>
      </c>
      <c r="J266">
        <v>35.835999999999999</v>
      </c>
      <c r="K266">
        <v>41.34</v>
      </c>
      <c r="L266">
        <v>47.277999999999999</v>
      </c>
      <c r="M266">
        <v>49.097999999999999</v>
      </c>
      <c r="N266">
        <v>35.981999999999999</v>
      </c>
      <c r="O266">
        <v>30.123999999999999</v>
      </c>
      <c r="P266">
        <v>25.533000000000001</v>
      </c>
      <c r="Q266">
        <v>19.425000000000001</v>
      </c>
      <c r="R266">
        <v>17.533999999999999</v>
      </c>
      <c r="S266">
        <v>4.38</v>
      </c>
      <c r="T266">
        <v>1.722</v>
      </c>
      <c r="U266">
        <v>1.782</v>
      </c>
      <c r="V266">
        <v>1.7150000000000001</v>
      </c>
      <c r="W266">
        <v>1.7569999999999999</v>
      </c>
      <c r="X266">
        <v>1.47</v>
      </c>
      <c r="Y266">
        <v>0.82899999999999996</v>
      </c>
      <c r="Z266" s="1">
        <v>349.69399999999996</v>
      </c>
    </row>
    <row r="267" spans="1:26" x14ac:dyDescent="0.45">
      <c r="A267" s="8">
        <v>45191</v>
      </c>
      <c r="B267">
        <v>0.85799999999999998</v>
      </c>
      <c r="C267">
        <v>0.88</v>
      </c>
      <c r="D267">
        <v>1.0680000000000001</v>
      </c>
      <c r="E267">
        <v>0.83799999999999997</v>
      </c>
      <c r="F267">
        <v>0.9</v>
      </c>
      <c r="G267">
        <v>0.86699999999999999</v>
      </c>
      <c r="H267">
        <v>1.165</v>
      </c>
      <c r="I267">
        <v>16.672999999999998</v>
      </c>
      <c r="J267">
        <v>22.789000000000001</v>
      </c>
      <c r="K267">
        <v>23.175999999999998</v>
      </c>
      <c r="L267">
        <v>25.195</v>
      </c>
      <c r="M267">
        <v>23.106000000000002</v>
      </c>
      <c r="N267">
        <v>16.515999999999998</v>
      </c>
      <c r="O267">
        <v>12.347</v>
      </c>
      <c r="P267">
        <v>0.91800000000000004</v>
      </c>
      <c r="Q267">
        <v>0.97799999999999998</v>
      </c>
      <c r="R267">
        <v>0.85299999999999998</v>
      </c>
      <c r="S267">
        <v>0.98399999999999999</v>
      </c>
      <c r="T267">
        <v>1.8149999999999999</v>
      </c>
      <c r="U267">
        <v>1.7849999999999999</v>
      </c>
      <c r="V267">
        <v>1.748</v>
      </c>
      <c r="W267">
        <v>1.786</v>
      </c>
      <c r="X267">
        <v>1.6779999999999999</v>
      </c>
      <c r="Y267">
        <v>0.84499999999999997</v>
      </c>
      <c r="Z267" s="1">
        <v>159.768</v>
      </c>
    </row>
    <row r="268" spans="1:26" x14ac:dyDescent="0.45">
      <c r="A268" s="8">
        <v>45192</v>
      </c>
      <c r="B268">
        <v>1.038</v>
      </c>
      <c r="C268">
        <v>0.95299999999999996</v>
      </c>
      <c r="D268">
        <v>0.97299999999999998</v>
      </c>
      <c r="E268">
        <v>0.93600000000000005</v>
      </c>
      <c r="F268">
        <v>0.91800000000000004</v>
      </c>
      <c r="G268">
        <v>0.871</v>
      </c>
      <c r="H268">
        <v>0.88900000000000001</v>
      </c>
      <c r="I268">
        <v>0.84</v>
      </c>
      <c r="J268">
        <v>0.84399999999999997</v>
      </c>
      <c r="K268">
        <v>0.93799999999999994</v>
      </c>
      <c r="L268">
        <v>0.84699999999999998</v>
      </c>
      <c r="M268">
        <v>0.86</v>
      </c>
      <c r="N268">
        <v>1.018</v>
      </c>
      <c r="O268">
        <v>0.96899999999999997</v>
      </c>
      <c r="P268">
        <v>1.042</v>
      </c>
      <c r="Q268">
        <v>1.0169999999999999</v>
      </c>
      <c r="R268">
        <v>0.96399999999999997</v>
      </c>
      <c r="S268">
        <v>0.92400000000000004</v>
      </c>
      <c r="T268">
        <v>1.754</v>
      </c>
      <c r="U268">
        <v>2.3780000000000001</v>
      </c>
      <c r="V268">
        <v>1.8160000000000001</v>
      </c>
      <c r="W268">
        <v>1.784</v>
      </c>
      <c r="X268">
        <v>1.6539999999999999</v>
      </c>
      <c r="Y268">
        <v>1.0229999999999999</v>
      </c>
      <c r="Z268" s="1">
        <v>27.25</v>
      </c>
    </row>
    <row r="269" spans="1:26" x14ac:dyDescent="0.45">
      <c r="A269" s="8">
        <v>45193</v>
      </c>
      <c r="B269">
        <v>0.91800000000000004</v>
      </c>
      <c r="C269">
        <v>0.96</v>
      </c>
      <c r="D269">
        <v>0.91300000000000003</v>
      </c>
      <c r="E269">
        <v>0.85799999999999998</v>
      </c>
      <c r="F269">
        <v>0.92600000000000005</v>
      </c>
      <c r="G269">
        <v>1.022</v>
      </c>
      <c r="H269">
        <v>0.9</v>
      </c>
      <c r="I269">
        <v>1.1339999999999999</v>
      </c>
      <c r="J269">
        <v>1.8220000000000001</v>
      </c>
      <c r="K269">
        <v>1.829</v>
      </c>
      <c r="L269">
        <v>1.8360000000000001</v>
      </c>
      <c r="M269">
        <v>1.913</v>
      </c>
      <c r="N269">
        <v>2.093</v>
      </c>
      <c r="O269">
        <v>0.96099999999999997</v>
      </c>
      <c r="P269">
        <v>0.92900000000000005</v>
      </c>
      <c r="Q269">
        <v>1.004</v>
      </c>
      <c r="R269">
        <v>1.0169999999999999</v>
      </c>
      <c r="S269">
        <v>1.07</v>
      </c>
      <c r="T269">
        <v>1.796</v>
      </c>
      <c r="U269">
        <v>1.76</v>
      </c>
      <c r="V269">
        <v>1.7290000000000001</v>
      </c>
      <c r="W269">
        <v>1.966</v>
      </c>
      <c r="X269">
        <v>1.7629999999999999</v>
      </c>
      <c r="Y269">
        <v>0.92400000000000004</v>
      </c>
      <c r="Z269" s="1">
        <v>32.042999999999999</v>
      </c>
    </row>
    <row r="270" spans="1:26" x14ac:dyDescent="0.45">
      <c r="A270" s="8">
        <v>45194</v>
      </c>
      <c r="B270">
        <v>1.0289999999999999</v>
      </c>
      <c r="C270">
        <v>0.93400000000000005</v>
      </c>
      <c r="D270">
        <v>0.92400000000000004</v>
      </c>
      <c r="E270">
        <v>0.96399999999999997</v>
      </c>
      <c r="F270">
        <v>0.91</v>
      </c>
      <c r="G270">
        <v>0.88200000000000001</v>
      </c>
      <c r="H270">
        <v>1.036</v>
      </c>
      <c r="I270">
        <v>0.93500000000000005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 s="1">
        <v>7.6140000000000008</v>
      </c>
    </row>
    <row r="271" spans="1:26" x14ac:dyDescent="0.45">
      <c r="A271" s="8">
        <v>45195</v>
      </c>
      <c r="B271">
        <v>0.91700000000000004</v>
      </c>
      <c r="C271">
        <v>0.93799999999999994</v>
      </c>
      <c r="D271">
        <v>0.82299999999999995</v>
      </c>
      <c r="E271">
        <v>0.95499999999999996</v>
      </c>
      <c r="F271">
        <v>0.999</v>
      </c>
      <c r="G271">
        <v>0.92900000000000005</v>
      </c>
      <c r="H271">
        <v>0.95599999999999996</v>
      </c>
      <c r="I271">
        <v>1.95</v>
      </c>
      <c r="J271">
        <v>4.4939999999999998</v>
      </c>
      <c r="K271">
        <v>4.82</v>
      </c>
      <c r="L271">
        <v>5.3440000000000003</v>
      </c>
      <c r="M271">
        <v>5.274</v>
      </c>
      <c r="N271">
        <v>5.4829999999999997</v>
      </c>
      <c r="O271">
        <v>5.274</v>
      </c>
      <c r="P271">
        <v>4.8600000000000003</v>
      </c>
      <c r="Q271">
        <v>2.633</v>
      </c>
      <c r="R271">
        <v>2.198</v>
      </c>
      <c r="S271">
        <v>2.089</v>
      </c>
      <c r="T271">
        <v>6.34</v>
      </c>
      <c r="U271">
        <v>1.722</v>
      </c>
      <c r="V271">
        <v>5.2060000000000004</v>
      </c>
      <c r="W271">
        <v>5.851</v>
      </c>
      <c r="X271">
        <v>1.655</v>
      </c>
      <c r="Y271">
        <v>0.78400000000000003</v>
      </c>
      <c r="Z271" s="1">
        <v>72.494</v>
      </c>
    </row>
    <row r="272" spans="1:26" x14ac:dyDescent="0.45">
      <c r="A272" s="8">
        <v>45196</v>
      </c>
      <c r="B272">
        <v>0.73299999999999998</v>
      </c>
      <c r="C272">
        <v>0.745</v>
      </c>
      <c r="D272">
        <v>0.84599999999999997</v>
      </c>
      <c r="E272">
        <v>0.69299999999999995</v>
      </c>
      <c r="F272">
        <v>0.78900000000000003</v>
      </c>
      <c r="G272">
        <v>0.77100000000000002</v>
      </c>
      <c r="H272">
        <v>0.97599999999999998</v>
      </c>
      <c r="I272">
        <v>15.359</v>
      </c>
      <c r="J272">
        <v>21.8</v>
      </c>
      <c r="K272">
        <v>23.62</v>
      </c>
      <c r="L272">
        <v>26.527000000000001</v>
      </c>
      <c r="M272">
        <v>28.109000000000002</v>
      </c>
      <c r="N272">
        <v>27.184000000000001</v>
      </c>
      <c r="O272">
        <v>20.853999999999999</v>
      </c>
      <c r="P272">
        <v>19.04</v>
      </c>
      <c r="Q272">
        <v>16.138999999999999</v>
      </c>
      <c r="R272">
        <v>2.7730000000000001</v>
      </c>
      <c r="S272">
        <v>2.5449999999999999</v>
      </c>
      <c r="T272">
        <v>7.6219999999999999</v>
      </c>
      <c r="U272">
        <v>4.6420000000000003</v>
      </c>
      <c r="V272">
        <v>1.6439999999999999</v>
      </c>
      <c r="W272">
        <v>1.583</v>
      </c>
      <c r="X272">
        <v>1.52</v>
      </c>
      <c r="Y272">
        <v>0.71799999999999997</v>
      </c>
      <c r="Z272" s="1">
        <v>227.232</v>
      </c>
    </row>
    <row r="273" spans="1:26" x14ac:dyDescent="0.45">
      <c r="A273" s="8">
        <v>45197</v>
      </c>
      <c r="B273">
        <v>0.873</v>
      </c>
      <c r="C273">
        <v>0.81599999999999995</v>
      </c>
      <c r="D273">
        <v>0.64600000000000002</v>
      </c>
      <c r="E273">
        <v>0.81599999999999995</v>
      </c>
      <c r="F273">
        <v>0.90600000000000003</v>
      </c>
      <c r="G273">
        <v>0.79600000000000004</v>
      </c>
      <c r="H273">
        <v>0.95</v>
      </c>
      <c r="I273">
        <v>13.433</v>
      </c>
      <c r="J273">
        <v>20.068000000000001</v>
      </c>
      <c r="K273">
        <v>24.202999999999999</v>
      </c>
      <c r="L273">
        <v>26.669</v>
      </c>
      <c r="M273">
        <v>29.52</v>
      </c>
      <c r="N273">
        <v>30.068000000000001</v>
      </c>
      <c r="O273">
        <v>25.956</v>
      </c>
      <c r="P273">
        <v>22.77</v>
      </c>
      <c r="Q273">
        <v>13.914999999999999</v>
      </c>
      <c r="R273">
        <v>2.1</v>
      </c>
      <c r="S273">
        <v>1.458</v>
      </c>
      <c r="T273">
        <v>5.7430000000000003</v>
      </c>
      <c r="U273">
        <v>1.613</v>
      </c>
      <c r="V273">
        <v>1.6180000000000001</v>
      </c>
      <c r="W273">
        <v>1.5620000000000001</v>
      </c>
      <c r="X273">
        <v>1.5529999999999999</v>
      </c>
      <c r="Y273">
        <v>0.70199999999999996</v>
      </c>
      <c r="Z273" s="1">
        <v>228.75399999999999</v>
      </c>
    </row>
    <row r="274" spans="1:26" x14ac:dyDescent="0.45">
      <c r="A274" s="8">
        <v>45198</v>
      </c>
      <c r="B274">
        <v>0.98499999999999999</v>
      </c>
      <c r="C274">
        <v>0.89</v>
      </c>
      <c r="D274">
        <v>0.76900000000000002</v>
      </c>
      <c r="E274">
        <v>0.84699999999999998</v>
      </c>
      <c r="F274">
        <v>0.83299999999999996</v>
      </c>
      <c r="G274">
        <v>0.8</v>
      </c>
      <c r="H274">
        <v>0.80400000000000005</v>
      </c>
      <c r="I274">
        <v>0.88600000000000001</v>
      </c>
      <c r="J274">
        <v>1.347</v>
      </c>
      <c r="K274">
        <v>2.3580000000000001</v>
      </c>
      <c r="L274">
        <v>2.5219999999999998</v>
      </c>
      <c r="M274">
        <v>2.7040000000000002</v>
      </c>
      <c r="N274">
        <v>2.3380000000000001</v>
      </c>
      <c r="O274">
        <v>2.327</v>
      </c>
      <c r="P274">
        <v>0.80400000000000005</v>
      </c>
      <c r="Q274">
        <v>0.77600000000000002</v>
      </c>
      <c r="R274">
        <v>0.80500000000000005</v>
      </c>
      <c r="S274">
        <v>0.89100000000000001</v>
      </c>
      <c r="T274">
        <v>1.645</v>
      </c>
      <c r="U274">
        <v>1.6259999999999999</v>
      </c>
      <c r="V274">
        <v>1.6519999999999999</v>
      </c>
      <c r="W274">
        <v>1.6519999999999999</v>
      </c>
      <c r="X274">
        <v>1.4239999999999999</v>
      </c>
      <c r="Y274">
        <v>0.84199999999999997</v>
      </c>
      <c r="Z274" s="1">
        <v>32.527000000000001</v>
      </c>
    </row>
    <row r="275" spans="1:26" x14ac:dyDescent="0.45">
      <c r="A275" s="8">
        <v>45199</v>
      </c>
      <c r="B275">
        <v>0.80800000000000005</v>
      </c>
      <c r="C275">
        <v>0.74299999999999999</v>
      </c>
      <c r="D275">
        <v>0.80400000000000005</v>
      </c>
      <c r="E275">
        <v>0.80500000000000005</v>
      </c>
      <c r="F275">
        <v>0.69799999999999995</v>
      </c>
      <c r="G275">
        <v>0.59099999999999997</v>
      </c>
      <c r="H275">
        <v>0.68300000000000005</v>
      </c>
      <c r="I275">
        <v>0.66</v>
      </c>
      <c r="J275">
        <v>0.74</v>
      </c>
      <c r="K275">
        <v>0.72</v>
      </c>
      <c r="L275">
        <v>0.72399999999999998</v>
      </c>
      <c r="M275">
        <v>0.83799999999999997</v>
      </c>
      <c r="N275">
        <v>0.86299999999999999</v>
      </c>
      <c r="O275">
        <v>0.72699999999999998</v>
      </c>
      <c r="P275">
        <v>0.80400000000000005</v>
      </c>
      <c r="Q275">
        <v>0.82</v>
      </c>
      <c r="R275">
        <v>0.79800000000000004</v>
      </c>
      <c r="S275">
        <v>1.0649999999999999</v>
      </c>
      <c r="T275">
        <v>1.573</v>
      </c>
      <c r="U275">
        <v>1.4690000000000001</v>
      </c>
      <c r="V275">
        <v>1.645</v>
      </c>
      <c r="W275">
        <v>1.583</v>
      </c>
      <c r="X275">
        <v>1.7</v>
      </c>
      <c r="Y275">
        <v>0.69299999999999995</v>
      </c>
      <c r="Z275" s="1">
        <v>22.553999999999998</v>
      </c>
    </row>
    <row r="276" spans="1:26" x14ac:dyDescent="0.45">
      <c r="A276" s="8">
        <v>45200</v>
      </c>
      <c r="B276">
        <v>0.73699999999999999</v>
      </c>
      <c r="C276">
        <v>0.622</v>
      </c>
      <c r="D276">
        <v>0.73099999999999998</v>
      </c>
      <c r="E276">
        <v>0.79800000000000004</v>
      </c>
      <c r="F276">
        <v>0.80300000000000005</v>
      </c>
      <c r="G276">
        <v>0.84</v>
      </c>
      <c r="H276">
        <v>0.75900000000000001</v>
      </c>
      <c r="I276">
        <v>2.383</v>
      </c>
      <c r="J276">
        <v>3.8239999999999998</v>
      </c>
      <c r="K276">
        <v>4.5190000000000001</v>
      </c>
      <c r="L276">
        <v>5.0289999999999999</v>
      </c>
      <c r="M276">
        <v>4.8339999999999996</v>
      </c>
      <c r="N276">
        <v>4.3819999999999997</v>
      </c>
      <c r="O276">
        <v>3.5049999999999999</v>
      </c>
      <c r="P276">
        <v>3.496</v>
      </c>
      <c r="Q276">
        <v>2.0819999999999999</v>
      </c>
      <c r="R276">
        <v>1.2829999999999999</v>
      </c>
      <c r="S276">
        <v>1.694</v>
      </c>
      <c r="T276">
        <v>5.6420000000000003</v>
      </c>
      <c r="U276">
        <v>1.6839999999999999</v>
      </c>
      <c r="V276">
        <v>1.7310000000000001</v>
      </c>
      <c r="W276">
        <v>1.7110000000000001</v>
      </c>
      <c r="X276">
        <v>1.5720000000000001</v>
      </c>
      <c r="Y276">
        <v>0.80800000000000005</v>
      </c>
      <c r="Z276" s="1">
        <v>55.469000000000008</v>
      </c>
    </row>
    <row r="277" spans="1:26" x14ac:dyDescent="0.45">
      <c r="A277" s="8">
        <v>45201</v>
      </c>
      <c r="B277">
        <v>0.754</v>
      </c>
      <c r="C277">
        <v>0.88900000000000001</v>
      </c>
      <c r="D277">
        <v>0.82199999999999995</v>
      </c>
      <c r="E277">
        <v>0.73099999999999998</v>
      </c>
      <c r="F277">
        <v>0.755</v>
      </c>
      <c r="G277">
        <v>0.73299999999999998</v>
      </c>
      <c r="H277">
        <v>0.753</v>
      </c>
      <c r="I277">
        <v>2.0150000000000001</v>
      </c>
      <c r="J277">
        <v>2.8250000000000002</v>
      </c>
      <c r="K277">
        <v>2.8780000000000001</v>
      </c>
      <c r="L277">
        <v>3.86</v>
      </c>
      <c r="M277">
        <v>4.2729999999999997</v>
      </c>
      <c r="N277">
        <v>3.9220000000000002</v>
      </c>
      <c r="O277">
        <v>3.915</v>
      </c>
      <c r="P277">
        <v>4.3520000000000003</v>
      </c>
      <c r="Q277">
        <v>2.726</v>
      </c>
      <c r="R277">
        <v>1.998</v>
      </c>
      <c r="S277">
        <v>1.58</v>
      </c>
      <c r="T277">
        <v>1.788</v>
      </c>
      <c r="U277">
        <v>1.544</v>
      </c>
      <c r="V277">
        <v>1.62</v>
      </c>
      <c r="W277">
        <v>1.7430000000000001</v>
      </c>
      <c r="X277">
        <v>1.516</v>
      </c>
      <c r="Y277">
        <v>0.84</v>
      </c>
      <c r="Z277" s="1">
        <v>48.831999999999994</v>
      </c>
    </row>
    <row r="278" spans="1:26" x14ac:dyDescent="0.45">
      <c r="A278" s="8">
        <v>45202</v>
      </c>
      <c r="B278">
        <v>0.80200000000000005</v>
      </c>
      <c r="C278">
        <v>0.76900000000000002</v>
      </c>
      <c r="D278">
        <v>0.69799999999999995</v>
      </c>
      <c r="E278">
        <v>0.72399999999999998</v>
      </c>
      <c r="F278">
        <v>0.81299999999999994</v>
      </c>
      <c r="G278">
        <v>0.84</v>
      </c>
      <c r="H278">
        <v>0.76100000000000001</v>
      </c>
      <c r="I278">
        <v>2.2959999999999998</v>
      </c>
      <c r="J278">
        <v>3.0649999999999999</v>
      </c>
      <c r="K278">
        <v>3.6539999999999999</v>
      </c>
      <c r="L278">
        <v>4.5350000000000001</v>
      </c>
      <c r="M278">
        <v>4.641</v>
      </c>
      <c r="N278">
        <v>4.4820000000000002</v>
      </c>
      <c r="O278">
        <v>4.8230000000000004</v>
      </c>
      <c r="P278">
        <v>4.5140000000000002</v>
      </c>
      <c r="Q278">
        <v>3.1739999999999999</v>
      </c>
      <c r="R278">
        <v>2.4969999999999999</v>
      </c>
      <c r="S278">
        <v>1.855</v>
      </c>
      <c r="T278">
        <v>5.9980000000000002</v>
      </c>
      <c r="U278">
        <v>1.702</v>
      </c>
      <c r="V278">
        <v>1.736</v>
      </c>
      <c r="W278">
        <v>1.8959999999999999</v>
      </c>
      <c r="X278">
        <v>1.498</v>
      </c>
      <c r="Y278">
        <v>0.89200000000000002</v>
      </c>
      <c r="Z278" s="1">
        <v>58.664999999999992</v>
      </c>
    </row>
    <row r="279" spans="1:26" x14ac:dyDescent="0.45">
      <c r="A279" s="8">
        <v>45203</v>
      </c>
      <c r="B279">
        <v>0.83099999999999996</v>
      </c>
      <c r="C279">
        <v>0.78800000000000003</v>
      </c>
      <c r="D279">
        <v>0.84499999999999997</v>
      </c>
      <c r="E279">
        <v>0.83799999999999997</v>
      </c>
      <c r="F279">
        <v>0.99299999999999999</v>
      </c>
      <c r="G279">
        <v>0.74399999999999999</v>
      </c>
      <c r="H279">
        <v>0.85</v>
      </c>
      <c r="I279">
        <v>1.5680000000000001</v>
      </c>
      <c r="J279">
        <v>2.3559999999999999</v>
      </c>
      <c r="K279">
        <v>2.782</v>
      </c>
      <c r="L279">
        <v>4.1740000000000004</v>
      </c>
      <c r="M279">
        <v>3.4820000000000002</v>
      </c>
      <c r="N279">
        <v>4.258</v>
      </c>
      <c r="O279">
        <v>4.2670000000000003</v>
      </c>
      <c r="P279">
        <v>4.0650000000000004</v>
      </c>
      <c r="Q279">
        <v>3.8980000000000001</v>
      </c>
      <c r="R279">
        <v>1.9179999999999999</v>
      </c>
      <c r="S279">
        <v>1.1040000000000001</v>
      </c>
      <c r="T279">
        <v>1.726</v>
      </c>
      <c r="U279">
        <v>1.722</v>
      </c>
      <c r="V279">
        <v>1.669</v>
      </c>
      <c r="W279">
        <v>1.8149999999999999</v>
      </c>
      <c r="X279">
        <v>1.504</v>
      </c>
      <c r="Y279">
        <v>0.83599999999999997</v>
      </c>
      <c r="Z279" s="1">
        <v>49.032999999999987</v>
      </c>
    </row>
    <row r="280" spans="1:26" x14ac:dyDescent="0.45">
      <c r="A280" s="8">
        <v>45204</v>
      </c>
      <c r="B280">
        <v>0.89700000000000002</v>
      </c>
      <c r="C280">
        <v>0.89400000000000002</v>
      </c>
      <c r="D280">
        <v>0.878</v>
      </c>
      <c r="E280">
        <v>0.78200000000000003</v>
      </c>
      <c r="F280">
        <v>0.83099999999999996</v>
      </c>
      <c r="G280">
        <v>0.80200000000000005</v>
      </c>
      <c r="H280">
        <v>0.79</v>
      </c>
      <c r="I280">
        <v>0.89</v>
      </c>
      <c r="J280">
        <v>0.90200000000000002</v>
      </c>
      <c r="K280">
        <v>0.86</v>
      </c>
      <c r="L280">
        <v>0.82</v>
      </c>
      <c r="M280">
        <v>0.95099999999999996</v>
      </c>
      <c r="N280">
        <v>1.704</v>
      </c>
      <c r="O280">
        <v>1.7709999999999999</v>
      </c>
      <c r="P280">
        <v>1.7310000000000001</v>
      </c>
      <c r="Q280">
        <v>1.482</v>
      </c>
      <c r="R280">
        <v>0.85899999999999999</v>
      </c>
      <c r="S280">
        <v>1.077</v>
      </c>
      <c r="T280">
        <v>1.7270000000000001</v>
      </c>
      <c r="U280">
        <v>1.7070000000000001</v>
      </c>
      <c r="V280">
        <v>1.762</v>
      </c>
      <c r="W280">
        <v>1.696</v>
      </c>
      <c r="X280">
        <v>1.724</v>
      </c>
      <c r="Y280">
        <v>0.879</v>
      </c>
      <c r="Z280" s="1">
        <v>28.416000000000004</v>
      </c>
    </row>
    <row r="281" spans="1:26" x14ac:dyDescent="0.45">
      <c r="A281" s="8">
        <v>45205</v>
      </c>
      <c r="B281">
        <v>0.84299999999999997</v>
      </c>
      <c r="C281">
        <v>0.85299999999999998</v>
      </c>
      <c r="D281">
        <v>0.79800000000000004</v>
      </c>
      <c r="E281">
        <v>0.80300000000000005</v>
      </c>
      <c r="F281">
        <v>0.86299999999999999</v>
      </c>
      <c r="G281">
        <v>0.85699999999999998</v>
      </c>
      <c r="H281">
        <v>0.98899999999999999</v>
      </c>
      <c r="I281">
        <v>1.0940000000000001</v>
      </c>
      <c r="J281">
        <v>1.18</v>
      </c>
      <c r="K281">
        <v>0.76500000000000001</v>
      </c>
      <c r="L281">
        <v>1.444</v>
      </c>
      <c r="M281">
        <v>1.1559999999999999</v>
      </c>
      <c r="N281">
        <v>0.876</v>
      </c>
      <c r="O281">
        <v>0.82899999999999996</v>
      </c>
      <c r="P281">
        <v>0.91600000000000004</v>
      </c>
      <c r="Q281">
        <v>0.81899999999999995</v>
      </c>
      <c r="R281">
        <v>0.88400000000000001</v>
      </c>
      <c r="S281">
        <v>1.294</v>
      </c>
      <c r="T281">
        <v>1.702</v>
      </c>
      <c r="U281">
        <v>1.633</v>
      </c>
      <c r="V281">
        <v>1.702</v>
      </c>
      <c r="W281">
        <v>1.778</v>
      </c>
      <c r="X281">
        <v>1.603</v>
      </c>
      <c r="Y281">
        <v>0.89300000000000002</v>
      </c>
      <c r="Z281" s="1">
        <v>26.574000000000005</v>
      </c>
    </row>
    <row r="282" spans="1:26" x14ac:dyDescent="0.45">
      <c r="A282" s="8">
        <v>45206</v>
      </c>
      <c r="B282">
        <v>0.878</v>
      </c>
      <c r="C282">
        <v>0.85399999999999998</v>
      </c>
      <c r="D282">
        <v>0.84199999999999997</v>
      </c>
      <c r="E282">
        <v>0.79700000000000004</v>
      </c>
      <c r="F282">
        <v>0.88400000000000001</v>
      </c>
      <c r="G282">
        <v>0.81200000000000006</v>
      </c>
      <c r="H282">
        <v>0.71699999999999997</v>
      </c>
      <c r="I282">
        <v>0.83</v>
      </c>
      <c r="J282">
        <v>0.78600000000000003</v>
      </c>
      <c r="K282">
        <v>0.85099999999999998</v>
      </c>
      <c r="L282">
        <v>1.008</v>
      </c>
      <c r="M282">
        <v>0.90900000000000003</v>
      </c>
      <c r="N282">
        <v>0.89800000000000002</v>
      </c>
      <c r="O282">
        <v>0.84699999999999998</v>
      </c>
      <c r="P282">
        <v>0.89800000000000002</v>
      </c>
      <c r="Q282">
        <v>0.96099999999999997</v>
      </c>
      <c r="R282">
        <v>0.879</v>
      </c>
      <c r="S282">
        <v>1.129</v>
      </c>
      <c r="T282">
        <v>1.64</v>
      </c>
      <c r="U282">
        <v>1.6890000000000001</v>
      </c>
      <c r="V282">
        <v>1.651</v>
      </c>
      <c r="W282">
        <v>1.931</v>
      </c>
      <c r="X282">
        <v>1.5409999999999999</v>
      </c>
      <c r="Y282">
        <v>0.91500000000000004</v>
      </c>
      <c r="Z282" s="1">
        <v>25.146999999999998</v>
      </c>
    </row>
    <row r="283" spans="1:26" x14ac:dyDescent="0.45">
      <c r="A283" s="8">
        <v>45207</v>
      </c>
      <c r="B283">
        <v>0.79100000000000004</v>
      </c>
      <c r="C283">
        <v>0.76900000000000002</v>
      </c>
      <c r="D283">
        <v>0.96899999999999997</v>
      </c>
      <c r="E283">
        <v>0.76200000000000001</v>
      </c>
      <c r="F283">
        <v>0.86099999999999999</v>
      </c>
      <c r="G283">
        <v>0.86799999999999999</v>
      </c>
      <c r="H283">
        <v>0.83799999999999997</v>
      </c>
      <c r="I283">
        <v>0.83499999999999996</v>
      </c>
      <c r="J283">
        <v>0.81100000000000005</v>
      </c>
      <c r="K283">
        <v>0.871</v>
      </c>
      <c r="L283">
        <v>0.91800000000000004</v>
      </c>
      <c r="M283">
        <v>0.80500000000000005</v>
      </c>
      <c r="N283">
        <v>1.155</v>
      </c>
      <c r="O283">
        <v>0.92400000000000004</v>
      </c>
      <c r="P283">
        <v>0.86</v>
      </c>
      <c r="Q283">
        <v>0.9</v>
      </c>
      <c r="R283">
        <v>0.94199999999999995</v>
      </c>
      <c r="S283">
        <v>1.115</v>
      </c>
      <c r="T283">
        <v>1.7290000000000001</v>
      </c>
      <c r="U283">
        <v>1.764</v>
      </c>
      <c r="V283">
        <v>1.8280000000000001</v>
      </c>
      <c r="W283">
        <v>1.7330000000000001</v>
      </c>
      <c r="X283">
        <v>1.528</v>
      </c>
      <c r="Y283">
        <v>0.81599999999999995</v>
      </c>
      <c r="Z283" s="1">
        <v>25.391999999999996</v>
      </c>
    </row>
    <row r="284" spans="1:26" x14ac:dyDescent="0.45">
      <c r="A284" s="8">
        <v>45208</v>
      </c>
      <c r="B284">
        <v>0.94</v>
      </c>
      <c r="C284">
        <v>0.85799999999999998</v>
      </c>
      <c r="D284">
        <v>0.84399999999999997</v>
      </c>
      <c r="E284">
        <v>0.874</v>
      </c>
      <c r="F284">
        <v>0.82599999999999996</v>
      </c>
      <c r="G284">
        <v>0.82199999999999995</v>
      </c>
      <c r="H284">
        <v>0.83299999999999996</v>
      </c>
      <c r="I284">
        <v>0.78900000000000003</v>
      </c>
      <c r="J284">
        <v>1.329</v>
      </c>
      <c r="K284">
        <v>1.651</v>
      </c>
      <c r="L284">
        <v>1.583</v>
      </c>
      <c r="M284">
        <v>1.502</v>
      </c>
      <c r="N284">
        <v>1.716</v>
      </c>
      <c r="O284">
        <v>1.673</v>
      </c>
      <c r="P284">
        <v>1.613</v>
      </c>
      <c r="Q284">
        <v>0.94199999999999995</v>
      </c>
      <c r="R284">
        <v>0.92500000000000004</v>
      </c>
      <c r="S284">
        <v>1.204</v>
      </c>
      <c r="T284">
        <v>1.708</v>
      </c>
      <c r="U284">
        <v>1.7729999999999999</v>
      </c>
      <c r="V284">
        <v>1.806</v>
      </c>
      <c r="W284">
        <v>1.698</v>
      </c>
      <c r="X284">
        <v>1.615</v>
      </c>
      <c r="Y284">
        <v>0.95699999999999996</v>
      </c>
      <c r="Z284" s="1">
        <v>30.481000000000002</v>
      </c>
    </row>
    <row r="285" spans="1:26" x14ac:dyDescent="0.45">
      <c r="A285" s="8">
        <v>45209</v>
      </c>
      <c r="B285">
        <v>0.93600000000000005</v>
      </c>
      <c r="C285">
        <v>0.82299999999999995</v>
      </c>
      <c r="D285">
        <v>0.81799999999999995</v>
      </c>
      <c r="E285">
        <v>0.88400000000000001</v>
      </c>
      <c r="F285">
        <v>0.88300000000000001</v>
      </c>
      <c r="G285">
        <v>0.86399999999999999</v>
      </c>
      <c r="H285">
        <v>0.88700000000000001</v>
      </c>
      <c r="I285">
        <v>0.89800000000000002</v>
      </c>
      <c r="J285">
        <v>1.1060000000000001</v>
      </c>
      <c r="K285">
        <v>0.87</v>
      </c>
      <c r="L285">
        <v>0.88700000000000001</v>
      </c>
      <c r="M285">
        <v>1.484</v>
      </c>
      <c r="N285">
        <v>0.88600000000000001</v>
      </c>
      <c r="O285">
        <v>1.66</v>
      </c>
      <c r="P285">
        <v>1.8839999999999999</v>
      </c>
      <c r="Q285">
        <v>1.0620000000000001</v>
      </c>
      <c r="R285">
        <v>0.92200000000000004</v>
      </c>
      <c r="S285">
        <v>1.3260000000000001</v>
      </c>
      <c r="T285">
        <v>1.986</v>
      </c>
      <c r="U285">
        <v>2.0670000000000002</v>
      </c>
      <c r="V285">
        <v>2.0489999999999999</v>
      </c>
      <c r="W285">
        <v>1.9450000000000001</v>
      </c>
      <c r="X285">
        <v>1.8460000000000001</v>
      </c>
      <c r="Y285">
        <v>1.113</v>
      </c>
      <c r="Z285" s="1">
        <v>30.085999999999999</v>
      </c>
    </row>
    <row r="286" spans="1:26" x14ac:dyDescent="0.45">
      <c r="A286" s="8">
        <v>45210</v>
      </c>
      <c r="B286">
        <v>1.036</v>
      </c>
      <c r="C286">
        <v>1.111</v>
      </c>
      <c r="D286">
        <v>1.1200000000000001</v>
      </c>
      <c r="E286">
        <v>1.167</v>
      </c>
      <c r="F286">
        <v>1.1499999999999999</v>
      </c>
      <c r="G286">
        <v>1.089</v>
      </c>
      <c r="H286">
        <v>1.0369999999999999</v>
      </c>
      <c r="I286">
        <v>1.0669999999999999</v>
      </c>
      <c r="J286">
        <v>1.153</v>
      </c>
      <c r="K286">
        <v>1.4910000000000001</v>
      </c>
      <c r="L286">
        <v>1.7669999999999999</v>
      </c>
      <c r="M286">
        <v>2.3849999999999998</v>
      </c>
      <c r="N286">
        <v>1.8109999999999999</v>
      </c>
      <c r="O286">
        <v>1.948</v>
      </c>
      <c r="P286">
        <v>1.1739999999999999</v>
      </c>
      <c r="Q286">
        <v>1.2509999999999999</v>
      </c>
      <c r="R286">
        <v>1.163</v>
      </c>
      <c r="S286">
        <v>1.5209999999999999</v>
      </c>
      <c r="T286">
        <v>2.2130000000000001</v>
      </c>
      <c r="U286">
        <v>2.0179999999999998</v>
      </c>
      <c r="V286">
        <v>1.881</v>
      </c>
      <c r="W286">
        <v>2.0110000000000001</v>
      </c>
      <c r="X286">
        <v>1.865</v>
      </c>
      <c r="Y286">
        <v>1.0940000000000001</v>
      </c>
      <c r="Z286" s="1">
        <v>35.52300000000001</v>
      </c>
    </row>
    <row r="287" spans="1:26" x14ac:dyDescent="0.45">
      <c r="A287" s="8">
        <v>45211</v>
      </c>
      <c r="B287">
        <v>1.145</v>
      </c>
      <c r="C287">
        <v>1.107</v>
      </c>
      <c r="D287">
        <v>1.153</v>
      </c>
      <c r="E287">
        <v>1.234</v>
      </c>
      <c r="F287">
        <v>1.0469999999999999</v>
      </c>
      <c r="G287">
        <v>1.1419999999999999</v>
      </c>
      <c r="H287">
        <v>1.016</v>
      </c>
      <c r="I287">
        <v>1.1890000000000001</v>
      </c>
      <c r="J287">
        <v>1.3180000000000001</v>
      </c>
      <c r="K287">
        <v>1.931</v>
      </c>
      <c r="L287">
        <v>1.964</v>
      </c>
      <c r="M287">
        <v>1.9730000000000001</v>
      </c>
      <c r="N287">
        <v>1.179</v>
      </c>
      <c r="O287">
        <v>1.1499999999999999</v>
      </c>
      <c r="P287">
        <v>1.127</v>
      </c>
      <c r="Q287">
        <v>1.1759999999999999</v>
      </c>
      <c r="R287">
        <v>1.2070000000000001</v>
      </c>
      <c r="S287">
        <v>1.5529999999999999</v>
      </c>
      <c r="T287">
        <v>2.048</v>
      </c>
      <c r="U287">
        <v>2.0680000000000001</v>
      </c>
      <c r="V287">
        <v>1.8779999999999999</v>
      </c>
      <c r="W287">
        <v>1.964</v>
      </c>
      <c r="X287">
        <v>1.694</v>
      </c>
      <c r="Y287">
        <v>0.86499999999999999</v>
      </c>
      <c r="Z287" s="1">
        <v>34.128</v>
      </c>
    </row>
    <row r="288" spans="1:26" x14ac:dyDescent="0.45">
      <c r="A288" s="8">
        <v>45212</v>
      </c>
      <c r="B288">
        <v>0.84</v>
      </c>
      <c r="C288">
        <v>0.80400000000000005</v>
      </c>
      <c r="D288">
        <v>0.81499999999999995</v>
      </c>
      <c r="E288">
        <v>0.82099999999999995</v>
      </c>
      <c r="F288">
        <v>0.80200000000000005</v>
      </c>
      <c r="G288">
        <v>0.76800000000000002</v>
      </c>
      <c r="H288">
        <v>0.86199999999999999</v>
      </c>
      <c r="I288">
        <v>0.93100000000000005</v>
      </c>
      <c r="J288">
        <v>0.85499999999999998</v>
      </c>
      <c r="K288">
        <v>0.78</v>
      </c>
      <c r="L288">
        <v>0.83499999999999996</v>
      </c>
      <c r="M288">
        <v>1.5549999999999999</v>
      </c>
      <c r="N288">
        <v>0.72299999999999998</v>
      </c>
      <c r="O288">
        <v>0.75800000000000001</v>
      </c>
      <c r="P288">
        <v>0.88200000000000001</v>
      </c>
      <c r="Q288">
        <v>0.82699999999999996</v>
      </c>
      <c r="R288">
        <v>0.80100000000000005</v>
      </c>
      <c r="S288">
        <v>1.1659999999999999</v>
      </c>
      <c r="T288">
        <v>1.5529999999999999</v>
      </c>
      <c r="U288">
        <v>1.502</v>
      </c>
      <c r="V288">
        <v>1.7410000000000001</v>
      </c>
      <c r="W288">
        <v>1.9450000000000001</v>
      </c>
      <c r="X288">
        <v>1.845</v>
      </c>
      <c r="Y288">
        <v>1.0609999999999999</v>
      </c>
      <c r="Z288" s="1">
        <v>25.471999999999998</v>
      </c>
    </row>
    <row r="289" spans="1:26" x14ac:dyDescent="0.45">
      <c r="A289" s="8">
        <v>45213</v>
      </c>
      <c r="B289">
        <v>0.97599999999999998</v>
      </c>
      <c r="C289">
        <v>1.032</v>
      </c>
      <c r="D289">
        <v>0.99199999999999999</v>
      </c>
      <c r="E289">
        <v>1.026</v>
      </c>
      <c r="F289">
        <v>0.95299999999999996</v>
      </c>
      <c r="G289">
        <v>1.087</v>
      </c>
      <c r="H289">
        <v>1.1759999999999999</v>
      </c>
      <c r="I289">
        <v>1.0649999999999999</v>
      </c>
      <c r="J289">
        <v>0.90300000000000002</v>
      </c>
      <c r="K289">
        <v>1.006</v>
      </c>
      <c r="L289">
        <v>0.96</v>
      </c>
      <c r="M289">
        <v>1.052</v>
      </c>
      <c r="N289">
        <v>1.026</v>
      </c>
      <c r="O289">
        <v>1.1140000000000001</v>
      </c>
      <c r="P289">
        <v>1.0760000000000001</v>
      </c>
      <c r="Q289">
        <v>1.01</v>
      </c>
      <c r="R289">
        <v>1.004</v>
      </c>
      <c r="S289">
        <v>1.609</v>
      </c>
      <c r="T289">
        <v>1.964</v>
      </c>
      <c r="U289">
        <v>1.831</v>
      </c>
      <c r="V289">
        <v>1.887</v>
      </c>
      <c r="W289">
        <v>1.8979999999999999</v>
      </c>
      <c r="X289">
        <v>1.6679999999999999</v>
      </c>
      <c r="Y289">
        <v>1.111</v>
      </c>
      <c r="Z289" s="1">
        <v>29.426000000000005</v>
      </c>
    </row>
    <row r="290" spans="1:26" x14ac:dyDescent="0.45">
      <c r="A290" s="8">
        <v>45214</v>
      </c>
      <c r="B290">
        <v>1.1080000000000001</v>
      </c>
      <c r="C290">
        <v>1.034</v>
      </c>
      <c r="D290">
        <v>0.97799999999999998</v>
      </c>
      <c r="E290">
        <v>1.04</v>
      </c>
      <c r="F290">
        <v>1.0580000000000001</v>
      </c>
      <c r="G290">
        <v>1.1779999999999999</v>
      </c>
      <c r="H290">
        <v>1.038</v>
      </c>
      <c r="I290">
        <v>1.0429999999999999</v>
      </c>
      <c r="J290">
        <v>1.4219999999999999</v>
      </c>
      <c r="K290">
        <v>1.8109999999999999</v>
      </c>
      <c r="L290">
        <v>0.98299999999999998</v>
      </c>
      <c r="M290">
        <v>1.038</v>
      </c>
      <c r="N290">
        <v>1.1599999999999999</v>
      </c>
      <c r="O290">
        <v>1.014</v>
      </c>
      <c r="P290">
        <v>1.038</v>
      </c>
      <c r="Q290">
        <v>1.1020000000000001</v>
      </c>
      <c r="R290">
        <v>1.0349999999999999</v>
      </c>
      <c r="S290">
        <v>1.5509999999999999</v>
      </c>
      <c r="T290">
        <v>2.0049999999999999</v>
      </c>
      <c r="U290">
        <v>1.9950000000000001</v>
      </c>
      <c r="V290">
        <v>2.0379999999999998</v>
      </c>
      <c r="W290">
        <v>2</v>
      </c>
      <c r="X290">
        <v>1.802</v>
      </c>
      <c r="Y290">
        <v>1.1859999999999999</v>
      </c>
      <c r="Z290" s="1">
        <v>31.657</v>
      </c>
    </row>
    <row r="291" spans="1:26" x14ac:dyDescent="0.45">
      <c r="A291" s="8">
        <v>45215</v>
      </c>
      <c r="B291">
        <v>1.141</v>
      </c>
      <c r="C291">
        <v>1.113</v>
      </c>
      <c r="D291">
        <v>1.1639999999999999</v>
      </c>
      <c r="E291">
        <v>1.1479999999999999</v>
      </c>
      <c r="F291">
        <v>1.2110000000000001</v>
      </c>
      <c r="G291">
        <v>1.105</v>
      </c>
      <c r="H291">
        <v>1.383</v>
      </c>
      <c r="I291">
        <v>1.04</v>
      </c>
      <c r="J291">
        <v>1.496</v>
      </c>
      <c r="K291">
        <v>1.736</v>
      </c>
      <c r="L291">
        <v>1.8240000000000001</v>
      </c>
      <c r="M291">
        <v>1.907</v>
      </c>
      <c r="N291">
        <v>1.9890000000000001</v>
      </c>
      <c r="O291">
        <v>1.887</v>
      </c>
      <c r="P291">
        <v>2.766</v>
      </c>
      <c r="Q291">
        <v>1.851</v>
      </c>
      <c r="R291">
        <v>1.7729999999999999</v>
      </c>
      <c r="S291">
        <v>1.7350000000000001</v>
      </c>
      <c r="T291">
        <v>1.9950000000000001</v>
      </c>
      <c r="U291">
        <v>2.0640000000000001</v>
      </c>
      <c r="V291">
        <v>1.9710000000000001</v>
      </c>
      <c r="W291">
        <v>1.958</v>
      </c>
      <c r="X291">
        <v>1.796</v>
      </c>
      <c r="Y291">
        <v>1.113</v>
      </c>
      <c r="Z291" s="1">
        <v>39.166000000000004</v>
      </c>
    </row>
    <row r="292" spans="1:26" x14ac:dyDescent="0.45">
      <c r="A292" s="8">
        <v>45216</v>
      </c>
      <c r="B292">
        <v>1.1859999999999999</v>
      </c>
      <c r="C292">
        <v>1.1839999999999999</v>
      </c>
      <c r="D292">
        <v>1.278</v>
      </c>
      <c r="E292">
        <v>1.0740000000000001</v>
      </c>
      <c r="F292">
        <v>1.171</v>
      </c>
      <c r="G292">
        <v>1.0329999999999999</v>
      </c>
      <c r="H292">
        <v>1.2829999999999999</v>
      </c>
      <c r="I292">
        <v>1.113</v>
      </c>
      <c r="J292">
        <v>1.212</v>
      </c>
      <c r="K292">
        <v>1.3580000000000001</v>
      </c>
      <c r="L292">
        <v>1.8939999999999999</v>
      </c>
      <c r="M292">
        <v>1.716</v>
      </c>
      <c r="N292">
        <v>1.9730000000000001</v>
      </c>
      <c r="O292">
        <v>1.9419999999999999</v>
      </c>
      <c r="P292">
        <v>2.0630000000000002</v>
      </c>
      <c r="Q292">
        <v>1.8620000000000001</v>
      </c>
      <c r="R292">
        <v>1.2649999999999999</v>
      </c>
      <c r="S292">
        <v>1.69</v>
      </c>
      <c r="T292">
        <v>1.8440000000000001</v>
      </c>
      <c r="U292">
        <v>1.804</v>
      </c>
      <c r="V292">
        <v>1.9319999999999999</v>
      </c>
      <c r="W292">
        <v>1.7769999999999999</v>
      </c>
      <c r="X292">
        <v>1.6559999999999999</v>
      </c>
      <c r="Y292">
        <v>2.129</v>
      </c>
      <c r="Z292" s="1">
        <v>37.438999999999993</v>
      </c>
    </row>
    <row r="293" spans="1:26" x14ac:dyDescent="0.45">
      <c r="A293" s="8">
        <v>45217</v>
      </c>
      <c r="B293">
        <v>1.901</v>
      </c>
      <c r="C293">
        <v>1.282</v>
      </c>
      <c r="D293">
        <v>2.1829999999999998</v>
      </c>
      <c r="E293">
        <v>0.755</v>
      </c>
      <c r="F293">
        <v>0.78600000000000003</v>
      </c>
      <c r="G293">
        <v>0.70199999999999996</v>
      </c>
      <c r="H293">
        <v>0.75600000000000001</v>
      </c>
      <c r="I293">
        <v>0.88700000000000001</v>
      </c>
      <c r="J293">
        <v>0.72799999999999998</v>
      </c>
      <c r="K293">
        <v>0.84199999999999997</v>
      </c>
      <c r="L293">
        <v>0.73299999999999998</v>
      </c>
      <c r="M293">
        <v>1.5449999999999999</v>
      </c>
      <c r="N293">
        <v>1.405</v>
      </c>
      <c r="O293">
        <v>1.4710000000000001</v>
      </c>
      <c r="P293">
        <v>1.5529999999999999</v>
      </c>
      <c r="Q293">
        <v>1.0669999999999999</v>
      </c>
      <c r="R293">
        <v>0.871</v>
      </c>
      <c r="S293">
        <v>1.2310000000000001</v>
      </c>
      <c r="T293">
        <v>1.673</v>
      </c>
      <c r="U293">
        <v>1.6040000000000001</v>
      </c>
      <c r="V293">
        <v>1.534</v>
      </c>
      <c r="W293">
        <v>1.6439999999999999</v>
      </c>
      <c r="X293">
        <v>1.599</v>
      </c>
      <c r="Y293">
        <v>0.81</v>
      </c>
      <c r="Z293" s="1">
        <v>29.561999999999998</v>
      </c>
    </row>
    <row r="294" spans="1:26" x14ac:dyDescent="0.45">
      <c r="A294" s="8">
        <v>45218</v>
      </c>
      <c r="B294">
        <v>0.752</v>
      </c>
      <c r="C294">
        <v>0.72599999999999998</v>
      </c>
      <c r="D294">
        <v>0.68100000000000005</v>
      </c>
      <c r="E294">
        <v>0.70799999999999996</v>
      </c>
      <c r="F294">
        <v>0.81799999999999995</v>
      </c>
      <c r="G294">
        <v>0.78900000000000003</v>
      </c>
      <c r="H294">
        <v>0.71699999999999997</v>
      </c>
      <c r="I294">
        <v>0.78</v>
      </c>
      <c r="J294">
        <v>0.874</v>
      </c>
      <c r="K294">
        <v>0.73399999999999999</v>
      </c>
      <c r="L294">
        <v>0.96099999999999997</v>
      </c>
      <c r="M294">
        <v>0.72799999999999998</v>
      </c>
      <c r="N294">
        <v>1.6850000000000001</v>
      </c>
      <c r="O294">
        <v>1.7170000000000001</v>
      </c>
      <c r="P294">
        <v>1.5329999999999999</v>
      </c>
      <c r="Q294">
        <v>1.669</v>
      </c>
      <c r="R294">
        <v>1.0940000000000001</v>
      </c>
      <c r="S294">
        <v>1.52</v>
      </c>
      <c r="T294">
        <v>1.865</v>
      </c>
      <c r="U294">
        <v>2.0310000000000001</v>
      </c>
      <c r="V294">
        <v>1.915</v>
      </c>
      <c r="W294">
        <v>1.8169999999999999</v>
      </c>
      <c r="X294">
        <v>1.8819999999999999</v>
      </c>
      <c r="Y294">
        <v>1.0529999999999999</v>
      </c>
      <c r="Z294" s="1">
        <v>29.048999999999999</v>
      </c>
    </row>
    <row r="295" spans="1:26" x14ac:dyDescent="0.45">
      <c r="A295" s="8">
        <v>45219</v>
      </c>
      <c r="B295">
        <v>1.079</v>
      </c>
      <c r="C295">
        <v>1.0029999999999999</v>
      </c>
      <c r="D295">
        <v>1.0640000000000001</v>
      </c>
      <c r="E295">
        <v>0.996</v>
      </c>
      <c r="F295">
        <v>1.131</v>
      </c>
      <c r="G295">
        <v>0.96699999999999997</v>
      </c>
      <c r="H295">
        <v>0.96599999999999997</v>
      </c>
      <c r="I295">
        <v>1.077</v>
      </c>
      <c r="J295">
        <v>1.395</v>
      </c>
      <c r="K295">
        <v>1.8560000000000001</v>
      </c>
      <c r="L295">
        <v>1.6910000000000001</v>
      </c>
      <c r="M295">
        <v>1.429</v>
      </c>
      <c r="N295">
        <v>1.0089999999999999</v>
      </c>
      <c r="O295">
        <v>1.06</v>
      </c>
      <c r="P295">
        <v>1.1200000000000001</v>
      </c>
      <c r="Q295">
        <v>1.0509999999999999</v>
      </c>
      <c r="R295">
        <v>1.109</v>
      </c>
      <c r="S295">
        <v>1.6220000000000001</v>
      </c>
      <c r="T295">
        <v>1.8620000000000001</v>
      </c>
      <c r="U295">
        <v>1.8740000000000001</v>
      </c>
      <c r="V295">
        <v>2.024</v>
      </c>
      <c r="W295">
        <v>1.774</v>
      </c>
      <c r="X295">
        <v>1.887</v>
      </c>
      <c r="Y295">
        <v>1.0860000000000001</v>
      </c>
      <c r="Z295" s="1">
        <v>32.132000000000005</v>
      </c>
    </row>
    <row r="296" spans="1:26" x14ac:dyDescent="0.45">
      <c r="A296" s="8">
        <v>45220</v>
      </c>
      <c r="B296">
        <v>1.0940000000000001</v>
      </c>
      <c r="C296">
        <v>1.0129999999999999</v>
      </c>
      <c r="D296">
        <v>1.042</v>
      </c>
      <c r="E296">
        <v>0.92</v>
      </c>
      <c r="F296">
        <v>1.091</v>
      </c>
      <c r="G296">
        <v>1.0269999999999999</v>
      </c>
      <c r="H296">
        <v>0.94799999999999995</v>
      </c>
      <c r="I296">
        <v>1.08</v>
      </c>
      <c r="J296">
        <v>1.0289999999999999</v>
      </c>
      <c r="K296">
        <v>1.016</v>
      </c>
      <c r="L296">
        <v>1.194</v>
      </c>
      <c r="M296">
        <v>1.038</v>
      </c>
      <c r="N296">
        <v>1.0589999999999999</v>
      </c>
      <c r="O296">
        <v>1.056</v>
      </c>
      <c r="P296">
        <v>0.97</v>
      </c>
      <c r="Q296">
        <v>1.1639999999999999</v>
      </c>
      <c r="R296">
        <v>1.069</v>
      </c>
      <c r="S296">
        <v>1.6259999999999999</v>
      </c>
      <c r="T296">
        <v>1.909</v>
      </c>
      <c r="U296">
        <v>1.778</v>
      </c>
      <c r="V296">
        <v>1.9379999999999999</v>
      </c>
      <c r="W296">
        <v>1.903</v>
      </c>
      <c r="X296">
        <v>1.835</v>
      </c>
      <c r="Y296">
        <v>1.244</v>
      </c>
      <c r="Z296" s="1">
        <v>30.042999999999996</v>
      </c>
    </row>
    <row r="297" spans="1:26" x14ac:dyDescent="0.45">
      <c r="A297" s="8">
        <v>45221</v>
      </c>
      <c r="B297">
        <v>1.0649999999999999</v>
      </c>
      <c r="C297">
        <v>1.02</v>
      </c>
      <c r="D297">
        <v>1.026</v>
      </c>
      <c r="E297">
        <v>0.94399999999999995</v>
      </c>
      <c r="F297">
        <v>1.0740000000000001</v>
      </c>
      <c r="G297">
        <v>1.0289999999999999</v>
      </c>
      <c r="H297">
        <v>1.048</v>
      </c>
      <c r="I297">
        <v>1.052</v>
      </c>
      <c r="J297">
        <v>1.25</v>
      </c>
      <c r="K297">
        <v>1.7989999999999999</v>
      </c>
      <c r="L297">
        <v>1.7350000000000001</v>
      </c>
      <c r="M297">
        <v>1.9159999999999999</v>
      </c>
      <c r="N297">
        <v>1.9019999999999999</v>
      </c>
      <c r="O297">
        <v>1.8220000000000001</v>
      </c>
      <c r="P297">
        <v>1.8149999999999999</v>
      </c>
      <c r="Q297">
        <v>1.363</v>
      </c>
      <c r="R297">
        <v>1.1020000000000001</v>
      </c>
      <c r="S297">
        <v>1.585</v>
      </c>
      <c r="T297">
        <v>1.944</v>
      </c>
      <c r="U297">
        <v>1.9059999999999999</v>
      </c>
      <c r="V297">
        <v>1.9</v>
      </c>
      <c r="W297">
        <v>1.7230000000000001</v>
      </c>
      <c r="X297">
        <v>1.6839999999999999</v>
      </c>
      <c r="Y297">
        <v>0.88300000000000001</v>
      </c>
      <c r="Z297" s="1">
        <v>34.586999999999996</v>
      </c>
    </row>
    <row r="298" spans="1:26" x14ac:dyDescent="0.45">
      <c r="A298" s="8">
        <v>45222</v>
      </c>
      <c r="B298">
        <v>0.91100000000000003</v>
      </c>
      <c r="C298">
        <v>0.78900000000000003</v>
      </c>
      <c r="D298">
        <v>0.72899999999999998</v>
      </c>
      <c r="E298">
        <v>0.874</v>
      </c>
      <c r="F298">
        <v>0.73699999999999999</v>
      </c>
      <c r="G298">
        <v>0.73499999999999999</v>
      </c>
      <c r="H298">
        <v>0.88900000000000001</v>
      </c>
      <c r="I298">
        <v>0.80200000000000005</v>
      </c>
      <c r="J298">
        <v>0.84399999999999997</v>
      </c>
      <c r="K298">
        <v>1.4950000000000001</v>
      </c>
      <c r="L298">
        <v>1.538</v>
      </c>
      <c r="M298">
        <v>1.57</v>
      </c>
      <c r="N298">
        <v>1.8380000000000001</v>
      </c>
      <c r="O298">
        <v>2.1379999999999999</v>
      </c>
      <c r="P298">
        <v>1.76</v>
      </c>
      <c r="Q298">
        <v>2.202</v>
      </c>
      <c r="R298">
        <v>12.273</v>
      </c>
      <c r="S298">
        <v>11.116</v>
      </c>
      <c r="T298">
        <v>10.661</v>
      </c>
      <c r="U298">
        <v>10.196</v>
      </c>
      <c r="V298">
        <v>9.9109999999999996</v>
      </c>
      <c r="W298">
        <v>9.7110000000000003</v>
      </c>
      <c r="X298">
        <v>9.4149999999999991</v>
      </c>
      <c r="Y298">
        <v>9.4329999999999998</v>
      </c>
      <c r="Z298" s="1">
        <v>102.56699999999998</v>
      </c>
    </row>
    <row r="299" spans="1:26" x14ac:dyDescent="0.45">
      <c r="A299" s="8">
        <v>45223</v>
      </c>
      <c r="B299">
        <v>8.6</v>
      </c>
      <c r="C299">
        <v>7.9669999999999996</v>
      </c>
      <c r="D299">
        <v>7.82</v>
      </c>
      <c r="E299">
        <v>7.4749999999999996</v>
      </c>
      <c r="F299">
        <v>7.24</v>
      </c>
      <c r="G299">
        <v>6.7779999999999996</v>
      </c>
      <c r="H299">
        <v>11.355</v>
      </c>
      <c r="I299">
        <v>13.939</v>
      </c>
      <c r="J299">
        <v>10.744</v>
      </c>
      <c r="K299">
        <v>13.77</v>
      </c>
      <c r="L299">
        <v>15.215999999999999</v>
      </c>
      <c r="M299">
        <v>15.763999999999999</v>
      </c>
      <c r="N299">
        <v>15.648999999999999</v>
      </c>
      <c r="O299">
        <v>17.111999999999998</v>
      </c>
      <c r="P299">
        <v>18.959</v>
      </c>
      <c r="Q299">
        <v>18.899999999999999</v>
      </c>
      <c r="R299">
        <v>17.72</v>
      </c>
      <c r="S299">
        <v>15.84</v>
      </c>
      <c r="T299">
        <v>14.871</v>
      </c>
      <c r="U299">
        <v>16.266999999999999</v>
      </c>
      <c r="V299">
        <v>15.518000000000001</v>
      </c>
      <c r="W299">
        <v>18.126000000000001</v>
      </c>
      <c r="X299">
        <v>14.481999999999999</v>
      </c>
      <c r="Y299">
        <v>11.676</v>
      </c>
      <c r="Z299" s="1">
        <v>321.78799999999995</v>
      </c>
    </row>
    <row r="300" spans="1:26" x14ac:dyDescent="0.45">
      <c r="A300" s="8">
        <v>45224</v>
      </c>
      <c r="B300">
        <v>11.048999999999999</v>
      </c>
      <c r="C300">
        <v>10.129</v>
      </c>
      <c r="D300">
        <v>10.162000000000001</v>
      </c>
      <c r="E300">
        <v>9.8510000000000009</v>
      </c>
      <c r="F300">
        <v>9.7189999999999994</v>
      </c>
      <c r="G300">
        <v>9.61</v>
      </c>
      <c r="H300">
        <v>9.0380000000000003</v>
      </c>
      <c r="I300">
        <v>8.8539999999999992</v>
      </c>
      <c r="J300">
        <v>11.109</v>
      </c>
      <c r="K300">
        <v>13.871</v>
      </c>
      <c r="L300">
        <v>15.3</v>
      </c>
      <c r="M300">
        <v>17.79</v>
      </c>
      <c r="N300">
        <v>16.797999999999998</v>
      </c>
      <c r="O300">
        <v>18.916</v>
      </c>
      <c r="P300">
        <v>21.216000000000001</v>
      </c>
      <c r="Q300">
        <v>20.408999999999999</v>
      </c>
      <c r="R300">
        <v>18.920000000000002</v>
      </c>
      <c r="S300">
        <v>17.135999999999999</v>
      </c>
      <c r="T300">
        <v>16.378</v>
      </c>
      <c r="U300">
        <v>16.390999999999998</v>
      </c>
      <c r="V300">
        <v>19.939</v>
      </c>
      <c r="W300">
        <v>20.228999999999999</v>
      </c>
      <c r="X300">
        <v>13.608000000000001</v>
      </c>
      <c r="Y300">
        <v>10.33</v>
      </c>
      <c r="Z300" s="1">
        <v>346.75200000000001</v>
      </c>
    </row>
    <row r="301" spans="1:26" x14ac:dyDescent="0.45">
      <c r="A301" s="8">
        <v>45225</v>
      </c>
      <c r="B301">
        <v>10.321999999999999</v>
      </c>
      <c r="C301">
        <v>10.053000000000001</v>
      </c>
      <c r="D301">
        <v>9.0090000000000003</v>
      </c>
      <c r="E301">
        <v>9.0139999999999993</v>
      </c>
      <c r="F301">
        <v>9.76</v>
      </c>
      <c r="G301">
        <v>9.7840000000000007</v>
      </c>
      <c r="H301">
        <v>10.444000000000001</v>
      </c>
      <c r="I301">
        <v>11.714</v>
      </c>
      <c r="J301">
        <v>13.053000000000001</v>
      </c>
      <c r="K301">
        <v>15.795</v>
      </c>
      <c r="L301">
        <v>16.686</v>
      </c>
      <c r="M301">
        <v>16.965</v>
      </c>
      <c r="N301">
        <v>20.495000000000001</v>
      </c>
      <c r="O301">
        <v>20.951000000000001</v>
      </c>
      <c r="P301">
        <v>19.84</v>
      </c>
      <c r="Q301">
        <v>18.658999999999999</v>
      </c>
      <c r="R301">
        <v>18.407</v>
      </c>
      <c r="S301">
        <v>18.302</v>
      </c>
      <c r="T301">
        <v>17.116</v>
      </c>
      <c r="U301">
        <v>17.295999999999999</v>
      </c>
      <c r="V301">
        <v>14.028</v>
      </c>
      <c r="W301">
        <v>13.218999999999999</v>
      </c>
      <c r="X301">
        <v>13.629</v>
      </c>
      <c r="Y301">
        <v>12.118</v>
      </c>
      <c r="Z301" s="1">
        <v>346.65899999999999</v>
      </c>
    </row>
    <row r="302" spans="1:26" x14ac:dyDescent="0.45">
      <c r="A302" s="8">
        <v>45226</v>
      </c>
      <c r="B302">
        <v>10.592000000000001</v>
      </c>
      <c r="C302">
        <v>10.225</v>
      </c>
      <c r="D302">
        <v>9.3800000000000008</v>
      </c>
      <c r="E302">
        <v>9.1039999999999992</v>
      </c>
      <c r="F302">
        <v>9.0419999999999998</v>
      </c>
      <c r="G302">
        <v>7.49</v>
      </c>
      <c r="H302">
        <v>7.6920000000000002</v>
      </c>
      <c r="I302">
        <v>7.9969999999999999</v>
      </c>
      <c r="J302">
        <v>10.509</v>
      </c>
      <c r="K302">
        <v>12.457000000000001</v>
      </c>
      <c r="L302">
        <v>14.449</v>
      </c>
      <c r="M302">
        <v>13.893000000000001</v>
      </c>
      <c r="N302">
        <v>12.683</v>
      </c>
      <c r="O302">
        <v>15.173999999999999</v>
      </c>
      <c r="P302">
        <v>18.38</v>
      </c>
      <c r="Q302">
        <v>18.271999999999998</v>
      </c>
      <c r="R302">
        <v>18.251000000000001</v>
      </c>
      <c r="S302">
        <v>16.738</v>
      </c>
      <c r="T302">
        <v>15.458</v>
      </c>
      <c r="U302">
        <v>15.227</v>
      </c>
      <c r="V302">
        <v>14.541</v>
      </c>
      <c r="W302">
        <v>12.64</v>
      </c>
      <c r="X302">
        <v>12.946999999999999</v>
      </c>
      <c r="Y302">
        <v>11.170999999999999</v>
      </c>
      <c r="Z302" s="1">
        <v>304.31200000000001</v>
      </c>
    </row>
    <row r="303" spans="1:26" x14ac:dyDescent="0.45">
      <c r="A303" s="8">
        <v>45227</v>
      </c>
      <c r="B303">
        <v>11.5</v>
      </c>
      <c r="C303">
        <v>11.172000000000001</v>
      </c>
      <c r="D303">
        <v>10.641</v>
      </c>
      <c r="E303">
        <v>10.987</v>
      </c>
      <c r="F303">
        <v>10.287000000000001</v>
      </c>
      <c r="G303">
        <v>8.9420000000000002</v>
      </c>
      <c r="H303">
        <v>8.8550000000000004</v>
      </c>
      <c r="I303">
        <v>9.0380000000000003</v>
      </c>
      <c r="J303">
        <v>10.103</v>
      </c>
      <c r="K303">
        <v>11.169</v>
      </c>
      <c r="L303">
        <v>12.442</v>
      </c>
      <c r="M303">
        <v>15.164</v>
      </c>
      <c r="N303">
        <v>17.471</v>
      </c>
      <c r="O303">
        <v>18.631</v>
      </c>
      <c r="P303">
        <v>19.356000000000002</v>
      </c>
      <c r="Q303">
        <v>17.436</v>
      </c>
      <c r="R303">
        <v>17.690999999999999</v>
      </c>
      <c r="S303">
        <v>16.303000000000001</v>
      </c>
      <c r="T303">
        <v>15.808999999999999</v>
      </c>
      <c r="U303">
        <v>14.603</v>
      </c>
      <c r="V303">
        <v>12.795</v>
      </c>
      <c r="W303">
        <v>12.163</v>
      </c>
      <c r="X303">
        <v>12.795999999999999</v>
      </c>
      <c r="Y303">
        <v>9.4469999999999992</v>
      </c>
      <c r="Z303" s="1">
        <v>314.80099999999999</v>
      </c>
    </row>
    <row r="304" spans="1:26" x14ac:dyDescent="0.45">
      <c r="A304" s="8">
        <v>45228</v>
      </c>
      <c r="B304">
        <v>8.875</v>
      </c>
      <c r="C304">
        <v>17.577999999999999</v>
      </c>
      <c r="D304">
        <v>7.4989999999999997</v>
      </c>
      <c r="E304">
        <v>7.0010000000000003</v>
      </c>
      <c r="F304">
        <v>6.43</v>
      </c>
      <c r="G304">
        <v>6.3959999999999999</v>
      </c>
      <c r="H304">
        <v>6.9470000000000001</v>
      </c>
      <c r="I304">
        <v>8.7929999999999993</v>
      </c>
      <c r="J304">
        <v>13.510999999999999</v>
      </c>
      <c r="K304">
        <v>17.093</v>
      </c>
      <c r="L304">
        <v>17.402000000000001</v>
      </c>
      <c r="M304">
        <v>19.739000000000001</v>
      </c>
      <c r="N304">
        <v>21.082999999999998</v>
      </c>
      <c r="O304">
        <v>19.728999999999999</v>
      </c>
      <c r="P304">
        <v>19.998000000000001</v>
      </c>
      <c r="Q304">
        <v>18.844000000000001</v>
      </c>
      <c r="R304">
        <v>15.44</v>
      </c>
      <c r="S304">
        <v>15.962</v>
      </c>
      <c r="T304">
        <v>14.031000000000001</v>
      </c>
      <c r="U304">
        <v>13.451000000000001</v>
      </c>
      <c r="V304">
        <v>14.307</v>
      </c>
      <c r="W304">
        <v>12.792999999999999</v>
      </c>
      <c r="X304">
        <v>12.359</v>
      </c>
      <c r="Y304">
        <v>12.882999999999999</v>
      </c>
      <c r="Z304" s="1">
        <v>328.14400000000001</v>
      </c>
    </row>
    <row r="305" spans="1:26" x14ac:dyDescent="0.45">
      <c r="A305" s="8">
        <v>45229</v>
      </c>
      <c r="B305">
        <v>11.574</v>
      </c>
      <c r="C305">
        <v>11.369</v>
      </c>
      <c r="D305">
        <v>11.002000000000001</v>
      </c>
      <c r="E305">
        <v>10.038</v>
      </c>
      <c r="F305">
        <v>10.124000000000001</v>
      </c>
      <c r="G305">
        <v>10.097</v>
      </c>
      <c r="H305">
        <v>10.773999999999999</v>
      </c>
      <c r="I305">
        <v>12.48</v>
      </c>
      <c r="J305">
        <v>13.662000000000001</v>
      </c>
      <c r="K305">
        <v>15.874000000000001</v>
      </c>
      <c r="L305">
        <v>16.948</v>
      </c>
      <c r="M305">
        <v>16.265999999999998</v>
      </c>
      <c r="N305">
        <v>17.134</v>
      </c>
      <c r="O305">
        <v>23.126000000000001</v>
      </c>
      <c r="P305">
        <v>18.876999999999999</v>
      </c>
      <c r="Q305">
        <v>18.489000000000001</v>
      </c>
      <c r="R305">
        <v>16.442</v>
      </c>
      <c r="S305">
        <v>15.227</v>
      </c>
      <c r="T305">
        <v>16.54</v>
      </c>
      <c r="U305">
        <v>14.555</v>
      </c>
      <c r="V305">
        <v>13.750999999999999</v>
      </c>
      <c r="W305">
        <v>12.167</v>
      </c>
      <c r="X305">
        <v>11.584</v>
      </c>
      <c r="Y305">
        <v>11.805999999999999</v>
      </c>
      <c r="Z305" s="1">
        <v>339.90599999999995</v>
      </c>
    </row>
    <row r="306" spans="1:26" x14ac:dyDescent="0.45">
      <c r="A306" s="8">
        <v>45230</v>
      </c>
      <c r="B306">
        <v>10.656000000000001</v>
      </c>
      <c r="C306">
        <v>10.061999999999999</v>
      </c>
      <c r="D306">
        <v>9.9960000000000004</v>
      </c>
      <c r="E306">
        <v>9.2569999999999997</v>
      </c>
      <c r="F306">
        <v>9.8680000000000003</v>
      </c>
      <c r="G306">
        <v>9.3480000000000008</v>
      </c>
      <c r="H306">
        <v>9.4359999999999999</v>
      </c>
      <c r="I306">
        <v>10.454000000000001</v>
      </c>
      <c r="J306">
        <v>14.183</v>
      </c>
      <c r="K306">
        <v>16.106000000000002</v>
      </c>
      <c r="L306">
        <v>17.856000000000002</v>
      </c>
      <c r="M306">
        <v>19.978999999999999</v>
      </c>
      <c r="N306">
        <v>23.667999999999999</v>
      </c>
      <c r="O306">
        <v>22.062000000000001</v>
      </c>
      <c r="P306">
        <v>19.370999999999999</v>
      </c>
      <c r="Q306">
        <v>18.492000000000001</v>
      </c>
      <c r="R306">
        <v>16.596</v>
      </c>
      <c r="S306">
        <v>14.058</v>
      </c>
      <c r="T306">
        <v>14.83</v>
      </c>
      <c r="U306">
        <v>13.577999999999999</v>
      </c>
      <c r="V306">
        <v>12.497</v>
      </c>
      <c r="W306">
        <v>14.836</v>
      </c>
      <c r="X306">
        <v>11.182</v>
      </c>
      <c r="Y306">
        <v>9.9</v>
      </c>
      <c r="Z306" s="1">
        <v>338.27099999999996</v>
      </c>
    </row>
    <row r="307" spans="1:26" x14ac:dyDescent="0.45">
      <c r="A307" s="8">
        <v>45231</v>
      </c>
      <c r="B307">
        <v>10.141999999999999</v>
      </c>
      <c r="C307">
        <v>9.4</v>
      </c>
      <c r="D307">
        <v>9.2639999999999993</v>
      </c>
      <c r="E307">
        <v>9.7799999999999994</v>
      </c>
      <c r="F307">
        <v>9.7620000000000005</v>
      </c>
      <c r="G307">
        <v>9.6820000000000004</v>
      </c>
      <c r="H307">
        <v>9.7550000000000008</v>
      </c>
      <c r="I307">
        <v>11.170999999999999</v>
      </c>
      <c r="J307">
        <v>15.619</v>
      </c>
      <c r="K307">
        <v>26.64</v>
      </c>
      <c r="L307">
        <v>28.936</v>
      </c>
      <c r="M307">
        <v>27.698</v>
      </c>
      <c r="N307">
        <v>23.146999999999998</v>
      </c>
      <c r="O307">
        <v>19.759</v>
      </c>
      <c r="P307">
        <v>18.04</v>
      </c>
      <c r="Q307">
        <v>16.803999999999998</v>
      </c>
      <c r="R307">
        <v>14.805999999999999</v>
      </c>
      <c r="S307">
        <v>14.337999999999999</v>
      </c>
      <c r="T307">
        <v>14.862</v>
      </c>
      <c r="U307">
        <v>13.445</v>
      </c>
      <c r="V307">
        <v>12.468999999999999</v>
      </c>
      <c r="W307">
        <v>11.333</v>
      </c>
      <c r="X307">
        <v>10.32</v>
      </c>
      <c r="Y307">
        <v>9.8040000000000003</v>
      </c>
      <c r="Z307" s="1">
        <v>356.976</v>
      </c>
    </row>
    <row r="308" spans="1:26" x14ac:dyDescent="0.45">
      <c r="A308" s="8">
        <v>45232</v>
      </c>
      <c r="B308">
        <v>9.1910000000000007</v>
      </c>
      <c r="C308">
        <v>8.5670000000000002</v>
      </c>
      <c r="D308">
        <v>8.3559999999999999</v>
      </c>
      <c r="E308">
        <v>8.2720000000000002</v>
      </c>
      <c r="F308">
        <v>8.0050000000000008</v>
      </c>
      <c r="G308">
        <v>7.7350000000000003</v>
      </c>
      <c r="H308">
        <v>7.5449999999999999</v>
      </c>
      <c r="I308">
        <v>9.6180000000000003</v>
      </c>
      <c r="J308">
        <v>16.817</v>
      </c>
      <c r="K308">
        <v>17.442</v>
      </c>
      <c r="L308">
        <v>18.893999999999998</v>
      </c>
      <c r="M308">
        <v>21.207000000000001</v>
      </c>
      <c r="N308">
        <v>19.606000000000002</v>
      </c>
      <c r="O308">
        <v>18.065999999999999</v>
      </c>
      <c r="P308">
        <v>19.05</v>
      </c>
      <c r="Q308">
        <v>18.547999999999998</v>
      </c>
      <c r="R308">
        <v>16.689</v>
      </c>
      <c r="S308">
        <v>14.493</v>
      </c>
      <c r="T308">
        <v>12.9</v>
      </c>
      <c r="U308">
        <v>11.295999999999999</v>
      </c>
      <c r="V308">
        <v>11.446</v>
      </c>
      <c r="W308">
        <v>11.72</v>
      </c>
      <c r="X308">
        <v>10.997</v>
      </c>
      <c r="Y308">
        <v>8.3239999999999998</v>
      </c>
      <c r="Z308" s="1">
        <v>314.78400000000005</v>
      </c>
    </row>
    <row r="309" spans="1:26" x14ac:dyDescent="0.45">
      <c r="A309" s="8">
        <v>45233</v>
      </c>
      <c r="B309">
        <v>7.798</v>
      </c>
      <c r="C309">
        <v>8.2309999999999999</v>
      </c>
      <c r="D309">
        <v>7.8819999999999997</v>
      </c>
      <c r="E309">
        <v>7.6020000000000003</v>
      </c>
      <c r="F309">
        <v>7.4640000000000004</v>
      </c>
      <c r="G309">
        <v>7.1520000000000001</v>
      </c>
      <c r="H309">
        <v>7.298</v>
      </c>
      <c r="I309">
        <v>8.0020000000000007</v>
      </c>
      <c r="J309">
        <v>11.827999999999999</v>
      </c>
      <c r="K309">
        <v>16.398</v>
      </c>
      <c r="L309">
        <v>19.518000000000001</v>
      </c>
      <c r="M309">
        <v>21.53</v>
      </c>
      <c r="N309">
        <v>15.087</v>
      </c>
      <c r="O309">
        <v>16.681999999999999</v>
      </c>
      <c r="P309">
        <v>19.687000000000001</v>
      </c>
      <c r="Q309">
        <v>17.344999999999999</v>
      </c>
      <c r="R309">
        <v>15.28</v>
      </c>
      <c r="S309">
        <v>12.705</v>
      </c>
      <c r="T309">
        <v>11.956</v>
      </c>
      <c r="U309">
        <v>11.201000000000001</v>
      </c>
      <c r="V309">
        <v>10.587</v>
      </c>
      <c r="W309">
        <v>10.164999999999999</v>
      </c>
      <c r="X309">
        <v>10.491</v>
      </c>
      <c r="Y309">
        <v>8.7119999999999997</v>
      </c>
      <c r="Z309" s="1">
        <v>290.601</v>
      </c>
    </row>
    <row r="310" spans="1:26" x14ac:dyDescent="0.45">
      <c r="A310" s="8">
        <v>45234</v>
      </c>
      <c r="B310">
        <v>8.0280000000000005</v>
      </c>
      <c r="C310">
        <v>7.7</v>
      </c>
      <c r="D310">
        <v>7.5030000000000001</v>
      </c>
      <c r="E310">
        <v>7.4610000000000003</v>
      </c>
      <c r="F310">
        <v>7.6070000000000002</v>
      </c>
      <c r="G310">
        <v>7.5309999999999997</v>
      </c>
      <c r="H310">
        <v>7.4610000000000003</v>
      </c>
      <c r="I310">
        <v>7.8090000000000002</v>
      </c>
      <c r="J310">
        <v>8.5239999999999991</v>
      </c>
      <c r="K310">
        <v>9.609</v>
      </c>
      <c r="L310">
        <v>10.243</v>
      </c>
      <c r="M310">
        <v>11.547000000000001</v>
      </c>
      <c r="N310">
        <v>14.276999999999999</v>
      </c>
      <c r="O310">
        <v>15.853999999999999</v>
      </c>
      <c r="P310">
        <v>14.891</v>
      </c>
      <c r="Q310">
        <v>15.065</v>
      </c>
      <c r="R310">
        <v>14.287000000000001</v>
      </c>
      <c r="S310">
        <v>13.943</v>
      </c>
      <c r="T310">
        <v>13.255000000000001</v>
      </c>
      <c r="U310">
        <v>11.691000000000001</v>
      </c>
      <c r="V310">
        <v>10.433</v>
      </c>
      <c r="W310">
        <v>9.8559999999999999</v>
      </c>
      <c r="X310">
        <v>7.8380000000000001</v>
      </c>
      <c r="Y310">
        <v>6.7220000000000004</v>
      </c>
      <c r="Z310" s="1">
        <v>249.13499999999999</v>
      </c>
    </row>
    <row r="311" spans="1:26" x14ac:dyDescent="0.45">
      <c r="A311" s="8">
        <v>45235</v>
      </c>
      <c r="B311">
        <v>6.835</v>
      </c>
      <c r="C311">
        <v>6.4470000000000001</v>
      </c>
      <c r="D311">
        <v>6.3550000000000004</v>
      </c>
      <c r="E311">
        <v>5.6740000000000004</v>
      </c>
      <c r="F311">
        <v>5.4980000000000002</v>
      </c>
      <c r="G311">
        <v>5.5670000000000002</v>
      </c>
      <c r="H311">
        <v>5.2169999999999996</v>
      </c>
      <c r="I311">
        <v>5.9660000000000002</v>
      </c>
      <c r="J311">
        <v>10.367000000000001</v>
      </c>
      <c r="K311">
        <v>11.975</v>
      </c>
      <c r="L311">
        <v>16.029</v>
      </c>
      <c r="M311">
        <v>17.98</v>
      </c>
      <c r="N311">
        <v>16.748999999999999</v>
      </c>
      <c r="O311">
        <v>18.358000000000001</v>
      </c>
      <c r="P311">
        <v>18.082999999999998</v>
      </c>
      <c r="Q311">
        <v>16.312999999999999</v>
      </c>
      <c r="R311">
        <v>17.091999999999999</v>
      </c>
      <c r="S311">
        <v>17.329000000000001</v>
      </c>
      <c r="T311">
        <v>15.744999999999999</v>
      </c>
      <c r="U311">
        <v>13.936</v>
      </c>
      <c r="V311">
        <v>11.526</v>
      </c>
      <c r="W311">
        <v>11.603999999999999</v>
      </c>
      <c r="X311">
        <v>9.9139999999999997</v>
      </c>
      <c r="Y311">
        <v>8.0440000000000005</v>
      </c>
      <c r="Z311" s="1">
        <v>278.60300000000001</v>
      </c>
    </row>
    <row r="312" spans="1:26" x14ac:dyDescent="0.45">
      <c r="A312" s="8">
        <v>45236</v>
      </c>
      <c r="B312">
        <v>6.93</v>
      </c>
      <c r="C312">
        <v>6.5709999999999997</v>
      </c>
      <c r="D312">
        <v>6.2430000000000003</v>
      </c>
      <c r="E312">
        <v>6.5049999999999999</v>
      </c>
      <c r="F312">
        <v>6.4909999999999997</v>
      </c>
      <c r="G312">
        <v>6.8070000000000004</v>
      </c>
      <c r="H312">
        <v>6.2039999999999997</v>
      </c>
      <c r="I312">
        <v>6.8250000000000002</v>
      </c>
      <c r="J312">
        <v>12.510999999999999</v>
      </c>
      <c r="K312">
        <v>13.72</v>
      </c>
      <c r="L312">
        <v>16.274999999999999</v>
      </c>
      <c r="M312">
        <v>18.715</v>
      </c>
      <c r="N312">
        <v>14.909000000000001</v>
      </c>
      <c r="O312">
        <v>13.023</v>
      </c>
      <c r="P312">
        <v>12.632999999999999</v>
      </c>
      <c r="Q312">
        <v>13.585000000000001</v>
      </c>
      <c r="R312">
        <v>14.852</v>
      </c>
      <c r="S312">
        <v>13.436</v>
      </c>
      <c r="T312">
        <v>12.125</v>
      </c>
      <c r="U312">
        <v>11.303000000000001</v>
      </c>
      <c r="V312">
        <v>9.3919999999999995</v>
      </c>
      <c r="W312">
        <v>7.3319999999999999</v>
      </c>
      <c r="X312">
        <v>6.798</v>
      </c>
      <c r="Y312">
        <v>6.9420000000000002</v>
      </c>
      <c r="Z312" s="1">
        <v>250.12700000000001</v>
      </c>
    </row>
    <row r="313" spans="1:26" x14ac:dyDescent="0.45">
      <c r="A313" s="8">
        <v>45237</v>
      </c>
      <c r="B313">
        <v>4.1630000000000003</v>
      </c>
      <c r="C313">
        <v>3.5070000000000001</v>
      </c>
      <c r="D313">
        <v>3.609</v>
      </c>
      <c r="E313">
        <v>3.6040000000000001</v>
      </c>
      <c r="F313">
        <v>3.456</v>
      </c>
      <c r="G313">
        <v>3.4809999999999999</v>
      </c>
      <c r="H313">
        <v>3.52</v>
      </c>
      <c r="I313">
        <v>3.794</v>
      </c>
      <c r="J313">
        <v>4.72</v>
      </c>
      <c r="K313">
        <v>6.3639999999999999</v>
      </c>
      <c r="L313">
        <v>7.0090000000000003</v>
      </c>
      <c r="M313">
        <v>7.6769999999999996</v>
      </c>
      <c r="N313">
        <v>3.92</v>
      </c>
      <c r="O313">
        <v>2.5379999999999998</v>
      </c>
      <c r="P313">
        <v>2.8940000000000001</v>
      </c>
      <c r="Q313">
        <v>2.0750000000000002</v>
      </c>
      <c r="R313">
        <v>2.113</v>
      </c>
      <c r="S313">
        <v>2.0779999999999998</v>
      </c>
      <c r="T313">
        <v>2.1539999999999999</v>
      </c>
      <c r="U313">
        <v>2.2650000000000001</v>
      </c>
      <c r="V313">
        <v>2.3130000000000002</v>
      </c>
      <c r="W313">
        <v>2.1360000000000001</v>
      </c>
      <c r="X313">
        <v>2.0449999999999999</v>
      </c>
      <c r="Y313">
        <v>1.1439999999999999</v>
      </c>
      <c r="Z313" s="1">
        <v>82.579000000000008</v>
      </c>
    </row>
    <row r="314" spans="1:26" x14ac:dyDescent="0.45">
      <c r="A314" s="8">
        <v>45238</v>
      </c>
      <c r="B314">
        <v>1.2929999999999999</v>
      </c>
      <c r="C314">
        <v>1.2</v>
      </c>
      <c r="D314">
        <v>1.236</v>
      </c>
      <c r="E314">
        <v>1.339</v>
      </c>
      <c r="F314">
        <v>1.42</v>
      </c>
      <c r="G314">
        <v>1.1930000000000001</v>
      </c>
      <c r="H314">
        <v>1.2789999999999999</v>
      </c>
      <c r="I314">
        <v>1.575</v>
      </c>
      <c r="J314">
        <v>6.0709999999999997</v>
      </c>
      <c r="K314">
        <v>8.9130000000000003</v>
      </c>
      <c r="L314">
        <v>11.726000000000001</v>
      </c>
      <c r="M314">
        <v>11.36</v>
      </c>
      <c r="N314">
        <v>9.4649999999999999</v>
      </c>
      <c r="O314">
        <v>8.5960000000000001</v>
      </c>
      <c r="P314">
        <v>6.4480000000000004</v>
      </c>
      <c r="Q314">
        <v>2.4220000000000002</v>
      </c>
      <c r="R314">
        <v>2.101</v>
      </c>
      <c r="S314">
        <v>2.077</v>
      </c>
      <c r="T314">
        <v>2.0219999999999998</v>
      </c>
      <c r="U314">
        <v>2.1219999999999999</v>
      </c>
      <c r="V314">
        <v>1.9710000000000001</v>
      </c>
      <c r="W314">
        <v>1.9690000000000001</v>
      </c>
      <c r="X314">
        <v>1.909</v>
      </c>
      <c r="Y314">
        <v>1.2549999999999999</v>
      </c>
      <c r="Z314" s="1">
        <v>90.962000000000003</v>
      </c>
    </row>
    <row r="315" spans="1:26" x14ac:dyDescent="0.45">
      <c r="A315" s="8">
        <v>45239</v>
      </c>
      <c r="B315">
        <v>1.1599999999999999</v>
      </c>
      <c r="C315">
        <v>1.218</v>
      </c>
      <c r="D315">
        <v>1.304</v>
      </c>
      <c r="E315">
        <v>1.0389999999999999</v>
      </c>
      <c r="F315">
        <v>1.2649999999999999</v>
      </c>
      <c r="G315">
        <v>1.206</v>
      </c>
      <c r="H315">
        <v>1.1160000000000001</v>
      </c>
      <c r="I315">
        <v>1.734</v>
      </c>
      <c r="J315">
        <v>3.7330000000000001</v>
      </c>
      <c r="K315">
        <v>5.4039999999999999</v>
      </c>
      <c r="L315">
        <v>6.8559999999999999</v>
      </c>
      <c r="M315">
        <v>7.6559999999999997</v>
      </c>
      <c r="N315">
        <v>3.101</v>
      </c>
      <c r="O315">
        <v>1.6359999999999999</v>
      </c>
      <c r="P315">
        <v>1.6910000000000001</v>
      </c>
      <c r="Q315">
        <v>1.542</v>
      </c>
      <c r="R315">
        <v>1.7609999999999999</v>
      </c>
      <c r="S315">
        <v>1.6990000000000001</v>
      </c>
      <c r="T315">
        <v>1.675</v>
      </c>
      <c r="U315">
        <v>1.5640000000000001</v>
      </c>
      <c r="V315">
        <v>1.7709999999999999</v>
      </c>
      <c r="W315">
        <v>1.6950000000000001</v>
      </c>
      <c r="X315">
        <v>1.6870000000000001</v>
      </c>
      <c r="Y315">
        <v>0.89200000000000002</v>
      </c>
      <c r="Z315" s="1">
        <v>54.405000000000008</v>
      </c>
    </row>
    <row r="316" spans="1:26" x14ac:dyDescent="0.45">
      <c r="A316" s="8">
        <v>45240</v>
      </c>
      <c r="B316">
        <v>0.76600000000000001</v>
      </c>
      <c r="C316">
        <v>0.95499999999999996</v>
      </c>
      <c r="D316">
        <v>0.82699999999999996</v>
      </c>
      <c r="E316">
        <v>0.84099999999999997</v>
      </c>
      <c r="F316">
        <v>0.85299999999999998</v>
      </c>
      <c r="G316">
        <v>0.85799999999999998</v>
      </c>
      <c r="H316">
        <v>0.91600000000000004</v>
      </c>
      <c r="I316">
        <v>1.1879999999999999</v>
      </c>
      <c r="J316">
        <v>3.8639999999999999</v>
      </c>
      <c r="K316">
        <v>4.2359999999999998</v>
      </c>
      <c r="L316">
        <v>5.6790000000000003</v>
      </c>
      <c r="M316">
        <v>5.9329999999999998</v>
      </c>
      <c r="N316">
        <v>2.5539999999999998</v>
      </c>
      <c r="O316">
        <v>0.90300000000000002</v>
      </c>
      <c r="P316">
        <v>0.93600000000000005</v>
      </c>
      <c r="Q316">
        <v>0.86699999999999999</v>
      </c>
      <c r="R316">
        <v>1.571</v>
      </c>
      <c r="S316">
        <v>1.696</v>
      </c>
      <c r="T316">
        <v>1.7889999999999999</v>
      </c>
      <c r="U316">
        <v>1.7490000000000001</v>
      </c>
      <c r="V316">
        <v>1.62</v>
      </c>
      <c r="W316">
        <v>3.3420000000000001</v>
      </c>
      <c r="X316">
        <v>3.5419999999999998</v>
      </c>
      <c r="Y316">
        <v>2.6379999999999999</v>
      </c>
      <c r="Z316" s="1">
        <v>50.12299999999999</v>
      </c>
    </row>
    <row r="317" spans="1:26" x14ac:dyDescent="0.45">
      <c r="A317" s="8">
        <v>45241</v>
      </c>
      <c r="B317">
        <v>2.7290000000000001</v>
      </c>
      <c r="C317">
        <v>2.5030000000000001</v>
      </c>
      <c r="D317">
        <v>2.6280000000000001</v>
      </c>
      <c r="E317">
        <v>2.5449999999999999</v>
      </c>
      <c r="F317">
        <v>2.4239999999999999</v>
      </c>
      <c r="G317">
        <v>2.2759999999999998</v>
      </c>
      <c r="H317">
        <v>2.4510000000000001</v>
      </c>
      <c r="I317">
        <v>2.4729999999999999</v>
      </c>
      <c r="J317">
        <v>2.7090000000000001</v>
      </c>
      <c r="K317">
        <v>3.0219999999999998</v>
      </c>
      <c r="L317">
        <v>3.25</v>
      </c>
      <c r="M317">
        <v>3.2669999999999999</v>
      </c>
      <c r="N317">
        <v>2.8690000000000002</v>
      </c>
      <c r="O317">
        <v>1.0489999999999999</v>
      </c>
      <c r="P317">
        <v>1.0329999999999999</v>
      </c>
      <c r="Q317">
        <v>1.1870000000000001</v>
      </c>
      <c r="R317">
        <v>1.847</v>
      </c>
      <c r="S317">
        <v>1.8979999999999999</v>
      </c>
      <c r="T317">
        <v>1.863</v>
      </c>
      <c r="U317">
        <v>1.978</v>
      </c>
      <c r="V317">
        <v>1.82</v>
      </c>
      <c r="W317">
        <v>1.956</v>
      </c>
      <c r="X317">
        <v>1.72</v>
      </c>
      <c r="Y317">
        <v>1.04</v>
      </c>
      <c r="Z317" s="1">
        <v>52.537000000000006</v>
      </c>
    </row>
    <row r="318" spans="1:26" x14ac:dyDescent="0.45">
      <c r="A318" s="8">
        <v>45242</v>
      </c>
      <c r="B318">
        <v>1.282</v>
      </c>
      <c r="C318">
        <v>1.0669999999999999</v>
      </c>
      <c r="D318">
        <v>1.0449999999999999</v>
      </c>
      <c r="E318">
        <v>1.0980000000000001</v>
      </c>
      <c r="F318">
        <v>1.0629999999999999</v>
      </c>
      <c r="G318">
        <v>1.06</v>
      </c>
      <c r="H318">
        <v>1.1299999999999999</v>
      </c>
      <c r="I318">
        <v>1.5109999999999999</v>
      </c>
      <c r="J318">
        <v>3.5339999999999998</v>
      </c>
      <c r="K318">
        <v>5.2640000000000002</v>
      </c>
      <c r="L318">
        <v>7.1840000000000002</v>
      </c>
      <c r="M318">
        <v>9.0980000000000008</v>
      </c>
      <c r="N318">
        <v>5.0709999999999997</v>
      </c>
      <c r="O318">
        <v>3.0030000000000001</v>
      </c>
      <c r="P318">
        <v>1.831</v>
      </c>
      <c r="Q318">
        <v>1.1839999999999999</v>
      </c>
      <c r="R318">
        <v>2.415</v>
      </c>
      <c r="S318">
        <v>4.12</v>
      </c>
      <c r="T318">
        <v>1.8620000000000001</v>
      </c>
      <c r="U318">
        <v>1.881</v>
      </c>
      <c r="V318">
        <v>1.891</v>
      </c>
      <c r="W318">
        <v>1.919</v>
      </c>
      <c r="X318">
        <v>1.571</v>
      </c>
      <c r="Y318">
        <v>0.9</v>
      </c>
      <c r="Z318" s="1">
        <v>61.983999999999988</v>
      </c>
    </row>
    <row r="319" spans="1:26" x14ac:dyDescent="0.45">
      <c r="A319" s="8">
        <v>45243</v>
      </c>
      <c r="B319">
        <v>1.073</v>
      </c>
      <c r="C319">
        <v>0.878</v>
      </c>
      <c r="D319">
        <v>0.98899999999999999</v>
      </c>
      <c r="E319">
        <v>0.89200000000000002</v>
      </c>
      <c r="F319">
        <v>0.94799999999999995</v>
      </c>
      <c r="G319">
        <v>0.91400000000000003</v>
      </c>
      <c r="H319">
        <v>0.90100000000000002</v>
      </c>
      <c r="I319">
        <v>2.3119999999999998</v>
      </c>
      <c r="J319">
        <v>5.9420000000000002</v>
      </c>
      <c r="K319">
        <v>7.9180000000000001</v>
      </c>
      <c r="L319">
        <v>8.6910000000000007</v>
      </c>
      <c r="M319">
        <v>8.5619999999999994</v>
      </c>
      <c r="N319">
        <v>9.0419999999999998</v>
      </c>
      <c r="O319">
        <v>2.36</v>
      </c>
      <c r="P319">
        <v>1.964</v>
      </c>
      <c r="Q319">
        <v>1.4630000000000001</v>
      </c>
      <c r="R319">
        <v>1.873</v>
      </c>
      <c r="S319">
        <v>2.0670000000000002</v>
      </c>
      <c r="T319">
        <v>2.0139999999999998</v>
      </c>
      <c r="U319">
        <v>1.9610000000000001</v>
      </c>
      <c r="V319">
        <v>1.9550000000000001</v>
      </c>
      <c r="W319">
        <v>2.0110000000000001</v>
      </c>
      <c r="X319">
        <v>1.931</v>
      </c>
      <c r="Y319">
        <v>1.1519999999999999</v>
      </c>
      <c r="Z319" s="1">
        <v>69.812999999999988</v>
      </c>
    </row>
    <row r="320" spans="1:26" x14ac:dyDescent="0.45">
      <c r="A320" s="8">
        <v>45244</v>
      </c>
      <c r="B320">
        <v>1.3720000000000001</v>
      </c>
      <c r="C320">
        <v>1.22</v>
      </c>
      <c r="D320">
        <v>1.1140000000000001</v>
      </c>
      <c r="E320">
        <v>1.19</v>
      </c>
      <c r="F320">
        <v>1.1180000000000001</v>
      </c>
      <c r="G320">
        <v>1.1970000000000001</v>
      </c>
      <c r="H320">
        <v>1.147</v>
      </c>
      <c r="I320">
        <v>2.9350000000000001</v>
      </c>
      <c r="J320">
        <v>8.1199999999999992</v>
      </c>
      <c r="K320">
        <v>9.4169999999999998</v>
      </c>
      <c r="L320">
        <v>10.153</v>
      </c>
      <c r="M320">
        <v>10.547000000000001</v>
      </c>
      <c r="N320">
        <v>9.2629999999999999</v>
      </c>
      <c r="O320">
        <v>5.5819999999999999</v>
      </c>
      <c r="P320">
        <v>2.2080000000000002</v>
      </c>
      <c r="Q320">
        <v>2.09</v>
      </c>
      <c r="R320">
        <v>1.964</v>
      </c>
      <c r="S320">
        <v>4.1159999999999997</v>
      </c>
      <c r="T320">
        <v>1.996</v>
      </c>
      <c r="U320">
        <v>2.2669999999999999</v>
      </c>
      <c r="V320">
        <v>1.9510000000000001</v>
      </c>
      <c r="W320">
        <v>2.2309999999999999</v>
      </c>
      <c r="X320">
        <v>1.665</v>
      </c>
      <c r="Y320">
        <v>1.3360000000000001</v>
      </c>
      <c r="Z320" s="1">
        <v>86.198999999999984</v>
      </c>
    </row>
    <row r="321" spans="1:26" x14ac:dyDescent="0.45">
      <c r="A321" s="8">
        <v>45245</v>
      </c>
      <c r="B321">
        <v>1.264</v>
      </c>
      <c r="C321">
        <v>1.079</v>
      </c>
      <c r="D321">
        <v>1.3640000000000001</v>
      </c>
      <c r="E321">
        <v>1.4019999999999999</v>
      </c>
      <c r="F321">
        <v>1.2130000000000001</v>
      </c>
      <c r="G321">
        <v>1.3029999999999999</v>
      </c>
      <c r="H321">
        <v>1.3</v>
      </c>
      <c r="I321">
        <v>2.9729999999999999</v>
      </c>
      <c r="J321">
        <v>5.4889999999999999</v>
      </c>
      <c r="K321">
        <v>5.423</v>
      </c>
      <c r="L321">
        <v>9.7759999999999998</v>
      </c>
      <c r="M321">
        <v>11.644</v>
      </c>
      <c r="N321">
        <v>10.210000000000001</v>
      </c>
      <c r="O321">
        <v>7.944</v>
      </c>
      <c r="P321">
        <v>7.0330000000000004</v>
      </c>
      <c r="Q321">
        <v>2.1659999999999999</v>
      </c>
      <c r="R321">
        <v>1.653</v>
      </c>
      <c r="S321">
        <v>1.722</v>
      </c>
      <c r="T321">
        <v>1.901</v>
      </c>
      <c r="U321">
        <v>1.8640000000000001</v>
      </c>
      <c r="V321">
        <v>1.758</v>
      </c>
      <c r="W321">
        <v>1.76</v>
      </c>
      <c r="X321">
        <v>1.512</v>
      </c>
      <c r="Y321">
        <v>0.90900000000000003</v>
      </c>
      <c r="Z321" s="1">
        <v>84.662000000000006</v>
      </c>
    </row>
    <row r="322" spans="1:26" x14ac:dyDescent="0.45">
      <c r="A322" s="8">
        <v>45246</v>
      </c>
      <c r="B322">
        <v>0.82</v>
      </c>
      <c r="C322">
        <v>0.85099999999999998</v>
      </c>
      <c r="D322">
        <v>0.84499999999999997</v>
      </c>
      <c r="E322">
        <v>0.93100000000000005</v>
      </c>
      <c r="F322">
        <v>0.85599999999999998</v>
      </c>
      <c r="G322">
        <v>0.88900000000000001</v>
      </c>
      <c r="H322">
        <v>0.92900000000000005</v>
      </c>
      <c r="I322">
        <v>2.3650000000000002</v>
      </c>
      <c r="J322">
        <v>5.6719999999999997</v>
      </c>
      <c r="K322">
        <v>6.13</v>
      </c>
      <c r="L322">
        <v>8.3409999999999993</v>
      </c>
      <c r="M322">
        <v>9.6229999999999993</v>
      </c>
      <c r="N322">
        <v>8.1340000000000003</v>
      </c>
      <c r="O322">
        <v>5.609</v>
      </c>
      <c r="P322">
        <v>3</v>
      </c>
      <c r="Q322">
        <v>1.167</v>
      </c>
      <c r="R322">
        <v>1.88</v>
      </c>
      <c r="S322">
        <v>1.843</v>
      </c>
      <c r="T322">
        <v>1.958</v>
      </c>
      <c r="U322">
        <v>1.9410000000000001</v>
      </c>
      <c r="V322">
        <v>1.8939999999999999</v>
      </c>
      <c r="W322">
        <v>1.915</v>
      </c>
      <c r="X322">
        <v>1.74</v>
      </c>
      <c r="Y322">
        <v>1.1890000000000001</v>
      </c>
      <c r="Z322" s="1">
        <v>70.52200000000002</v>
      </c>
    </row>
    <row r="323" spans="1:26" x14ac:dyDescent="0.45">
      <c r="A323" s="8">
        <v>45247</v>
      </c>
      <c r="B323">
        <v>1.1000000000000001</v>
      </c>
      <c r="C323">
        <v>1.1819999999999999</v>
      </c>
      <c r="D323">
        <v>1.038</v>
      </c>
      <c r="E323">
        <v>1.0489999999999999</v>
      </c>
      <c r="F323">
        <v>1.1599999999999999</v>
      </c>
      <c r="G323">
        <v>0.94699999999999995</v>
      </c>
      <c r="H323">
        <v>1.0940000000000001</v>
      </c>
      <c r="I323">
        <v>1.4890000000000001</v>
      </c>
      <c r="J323">
        <v>3.371</v>
      </c>
      <c r="K323">
        <v>3.423</v>
      </c>
      <c r="L323">
        <v>3.1909999999999998</v>
      </c>
      <c r="M323">
        <v>3.0030000000000001</v>
      </c>
      <c r="N323">
        <v>0.93400000000000005</v>
      </c>
      <c r="O323">
        <v>0.98299999999999998</v>
      </c>
      <c r="P323">
        <v>0.89600000000000002</v>
      </c>
      <c r="Q323">
        <v>1.1120000000000001</v>
      </c>
      <c r="R323">
        <v>1.657</v>
      </c>
      <c r="S323">
        <v>1.7889999999999999</v>
      </c>
      <c r="T323">
        <v>1.72</v>
      </c>
      <c r="U323">
        <v>1.8160000000000001</v>
      </c>
      <c r="V323">
        <v>1.736</v>
      </c>
      <c r="W323">
        <v>1.7050000000000001</v>
      </c>
      <c r="X323">
        <v>1.3939999999999999</v>
      </c>
      <c r="Y323">
        <v>0.89100000000000001</v>
      </c>
      <c r="Z323" s="1">
        <v>38.679999999999993</v>
      </c>
    </row>
    <row r="324" spans="1:26" x14ac:dyDescent="0.45">
      <c r="A324" s="8">
        <v>45248</v>
      </c>
      <c r="B324">
        <v>0.84899999999999998</v>
      </c>
      <c r="C324">
        <v>0.84099999999999997</v>
      </c>
      <c r="D324">
        <v>0.83899999999999997</v>
      </c>
      <c r="E324">
        <v>0.85099999999999998</v>
      </c>
      <c r="F324">
        <v>0.81699999999999995</v>
      </c>
      <c r="G324">
        <v>0.873</v>
      </c>
      <c r="H324">
        <v>0.93600000000000005</v>
      </c>
      <c r="I324">
        <v>0.94699999999999995</v>
      </c>
      <c r="J324">
        <v>0.81599999999999995</v>
      </c>
      <c r="K324">
        <v>0.81100000000000005</v>
      </c>
      <c r="L324">
        <v>0.89</v>
      </c>
      <c r="M324">
        <v>0.81799999999999995</v>
      </c>
      <c r="N324">
        <v>0.93</v>
      </c>
      <c r="O324">
        <v>0.93899999999999995</v>
      </c>
      <c r="P324">
        <v>0.83</v>
      </c>
      <c r="Q324">
        <v>0.90700000000000003</v>
      </c>
      <c r="R324">
        <v>0.90300000000000002</v>
      </c>
      <c r="S324">
        <v>0.95799999999999996</v>
      </c>
      <c r="T324">
        <v>0.82199999999999995</v>
      </c>
      <c r="U324">
        <v>1.0349999999999999</v>
      </c>
      <c r="V324">
        <v>0.98399999999999999</v>
      </c>
      <c r="W324">
        <v>0.82199999999999995</v>
      </c>
      <c r="X324">
        <v>0.88200000000000001</v>
      </c>
      <c r="Y324">
        <v>0.82699999999999996</v>
      </c>
      <c r="Z324" s="1">
        <v>21.127000000000002</v>
      </c>
    </row>
    <row r="325" spans="1:26" x14ac:dyDescent="0.45">
      <c r="A325" s="8">
        <v>45249</v>
      </c>
      <c r="B325">
        <v>0.872</v>
      </c>
      <c r="C325">
        <v>0.83799999999999997</v>
      </c>
      <c r="D325">
        <v>0.88700000000000001</v>
      </c>
      <c r="E325">
        <v>0.96899999999999997</v>
      </c>
      <c r="F325">
        <v>0.83499999999999996</v>
      </c>
      <c r="G325">
        <v>0.78900000000000003</v>
      </c>
      <c r="H325">
        <v>0.93400000000000005</v>
      </c>
      <c r="I325">
        <v>2.4780000000000002</v>
      </c>
      <c r="J325">
        <v>5.32</v>
      </c>
      <c r="K325">
        <v>6.569</v>
      </c>
      <c r="L325">
        <v>7.0039999999999996</v>
      </c>
      <c r="M325">
        <v>6.2089999999999996</v>
      </c>
      <c r="N325">
        <v>6.7759999999999998</v>
      </c>
      <c r="O325">
        <v>5.1219999999999999</v>
      </c>
      <c r="P325">
        <v>4.2069999999999999</v>
      </c>
      <c r="Q325">
        <v>1.7669999999999999</v>
      </c>
      <c r="R325">
        <v>1.083</v>
      </c>
      <c r="S325">
        <v>1.1160000000000001</v>
      </c>
      <c r="T325">
        <v>1.034</v>
      </c>
      <c r="U325">
        <v>1.169</v>
      </c>
      <c r="V325">
        <v>1.0549999999999999</v>
      </c>
      <c r="W325">
        <v>1.167</v>
      </c>
      <c r="X325">
        <v>1.079</v>
      </c>
      <c r="Y325">
        <v>0.98799999999999999</v>
      </c>
      <c r="Z325" s="1">
        <v>60.266999999999989</v>
      </c>
    </row>
    <row r="326" spans="1:26" x14ac:dyDescent="0.45">
      <c r="A326" s="8">
        <v>45250</v>
      </c>
      <c r="B326">
        <v>0.97399999999999998</v>
      </c>
      <c r="C326">
        <v>1.0429999999999999</v>
      </c>
      <c r="D326">
        <v>1.004</v>
      </c>
      <c r="E326">
        <v>1.0720000000000001</v>
      </c>
      <c r="F326">
        <v>0.99399999999999999</v>
      </c>
      <c r="G326">
        <v>1.018</v>
      </c>
      <c r="H326">
        <v>1.165</v>
      </c>
      <c r="I326">
        <v>2.2519999999999998</v>
      </c>
      <c r="J326">
        <v>5.4889999999999999</v>
      </c>
      <c r="K326">
        <v>5.4980000000000002</v>
      </c>
      <c r="L326">
        <v>5.7460000000000004</v>
      </c>
      <c r="M326">
        <v>5.9059999999999997</v>
      </c>
      <c r="N326">
        <v>5.4870000000000001</v>
      </c>
      <c r="O326">
        <v>5.4870000000000001</v>
      </c>
      <c r="P326">
        <v>6.1959999999999997</v>
      </c>
      <c r="Q326">
        <v>2.827</v>
      </c>
      <c r="R326">
        <v>0.83299999999999996</v>
      </c>
      <c r="S326">
        <v>1.0840000000000001</v>
      </c>
      <c r="T326">
        <v>0.876</v>
      </c>
      <c r="U326">
        <v>0.70899999999999996</v>
      </c>
      <c r="V326">
        <v>0.80500000000000005</v>
      </c>
      <c r="W326">
        <v>0.70499999999999996</v>
      </c>
      <c r="X326">
        <v>0.78300000000000003</v>
      </c>
      <c r="Y326">
        <v>0.8</v>
      </c>
      <c r="Z326" s="1">
        <v>58.753</v>
      </c>
    </row>
    <row r="327" spans="1:26" x14ac:dyDescent="0.45">
      <c r="A327" s="8">
        <v>45251</v>
      </c>
      <c r="B327">
        <v>0.81100000000000005</v>
      </c>
      <c r="C327">
        <v>0.68</v>
      </c>
      <c r="D327">
        <v>0.78900000000000003</v>
      </c>
      <c r="E327">
        <v>0.67400000000000004</v>
      </c>
      <c r="F327">
        <v>0.82399999999999995</v>
      </c>
      <c r="G327">
        <v>0.75</v>
      </c>
      <c r="H327">
        <v>0.79</v>
      </c>
      <c r="I327">
        <v>2.0110000000000001</v>
      </c>
      <c r="J327">
        <v>5.3760000000000003</v>
      </c>
      <c r="K327">
        <v>5.2530000000000001</v>
      </c>
      <c r="L327">
        <v>6.391</v>
      </c>
      <c r="M327">
        <v>5.8940000000000001</v>
      </c>
      <c r="N327">
        <v>5.9240000000000004</v>
      </c>
      <c r="O327">
        <v>5.3620000000000001</v>
      </c>
      <c r="P327">
        <v>6.0039999999999996</v>
      </c>
      <c r="Q327">
        <v>2.31</v>
      </c>
      <c r="R327">
        <v>1.4450000000000001</v>
      </c>
      <c r="S327">
        <v>1.446</v>
      </c>
      <c r="T327">
        <v>1.391</v>
      </c>
      <c r="U327">
        <v>1.627</v>
      </c>
      <c r="V327">
        <v>1.5449999999999999</v>
      </c>
      <c r="W327">
        <v>1.409</v>
      </c>
      <c r="X327">
        <v>1.6419999999999999</v>
      </c>
      <c r="Y327">
        <v>1.512</v>
      </c>
      <c r="Z327" s="1">
        <v>61.860000000000007</v>
      </c>
    </row>
    <row r="328" spans="1:26" x14ac:dyDescent="0.45">
      <c r="A328" s="8">
        <v>45252</v>
      </c>
      <c r="B328">
        <v>1.4870000000000001</v>
      </c>
      <c r="C328">
        <v>1.3540000000000001</v>
      </c>
      <c r="D328">
        <v>1.337</v>
      </c>
      <c r="E328">
        <v>1.349</v>
      </c>
      <c r="F328">
        <v>1.4239999999999999</v>
      </c>
      <c r="G328">
        <v>1.244</v>
      </c>
      <c r="H328">
        <v>1.393</v>
      </c>
      <c r="I328">
        <v>2.94</v>
      </c>
      <c r="J328">
        <v>5.0330000000000004</v>
      </c>
      <c r="K328">
        <v>5.9530000000000003</v>
      </c>
      <c r="L328">
        <v>7.2359999999999998</v>
      </c>
      <c r="M328">
        <v>6.5739999999999998</v>
      </c>
      <c r="N328">
        <v>7.6550000000000002</v>
      </c>
      <c r="O328">
        <v>6.0469999999999997</v>
      </c>
      <c r="P328">
        <v>3.9</v>
      </c>
      <c r="Q328">
        <v>1.964</v>
      </c>
      <c r="R328">
        <v>0.78</v>
      </c>
      <c r="S328">
        <v>0.89600000000000002</v>
      </c>
      <c r="T328">
        <v>0.77500000000000002</v>
      </c>
      <c r="U328">
        <v>0.95299999999999996</v>
      </c>
      <c r="V328">
        <v>0.90600000000000003</v>
      </c>
      <c r="W328">
        <v>0.85499999999999998</v>
      </c>
      <c r="X328">
        <v>0.99199999999999999</v>
      </c>
      <c r="Y328">
        <v>0.91300000000000003</v>
      </c>
      <c r="Z328" s="1">
        <v>63.959999999999987</v>
      </c>
    </row>
    <row r="329" spans="1:26" x14ac:dyDescent="0.45">
      <c r="A329" s="8">
        <v>45253</v>
      </c>
      <c r="B329">
        <v>0.79500000000000004</v>
      </c>
      <c r="C329">
        <v>0.96499999999999997</v>
      </c>
      <c r="D329">
        <v>0.76700000000000002</v>
      </c>
      <c r="E329">
        <v>0.76300000000000001</v>
      </c>
      <c r="F329">
        <v>0.86399999999999999</v>
      </c>
      <c r="G329">
        <v>0.92700000000000005</v>
      </c>
      <c r="H329">
        <v>0.94799999999999995</v>
      </c>
      <c r="I329">
        <v>2.2490000000000001</v>
      </c>
      <c r="J329">
        <v>4.9720000000000004</v>
      </c>
      <c r="K329">
        <v>5.7210000000000001</v>
      </c>
      <c r="L329">
        <v>6.9219999999999997</v>
      </c>
      <c r="M329">
        <v>9.4109999999999996</v>
      </c>
      <c r="N329">
        <v>10.348000000000001</v>
      </c>
      <c r="O329">
        <v>6.242</v>
      </c>
      <c r="P329">
        <v>4.5940000000000003</v>
      </c>
      <c r="Q329">
        <v>2.851</v>
      </c>
      <c r="R329">
        <v>0.96699999999999997</v>
      </c>
      <c r="S329">
        <v>0.90700000000000003</v>
      </c>
      <c r="T329">
        <v>0.98399999999999999</v>
      </c>
      <c r="U329">
        <v>0.97599999999999998</v>
      </c>
      <c r="V329">
        <v>0.97299999999999998</v>
      </c>
      <c r="W329">
        <v>0.95499999999999996</v>
      </c>
      <c r="X329">
        <v>0.89300000000000002</v>
      </c>
      <c r="Y329">
        <v>0.82699999999999996</v>
      </c>
      <c r="Z329" s="1">
        <v>66.820999999999998</v>
      </c>
    </row>
    <row r="330" spans="1:26" x14ac:dyDescent="0.45">
      <c r="A330" s="8">
        <v>45254</v>
      </c>
      <c r="B330">
        <v>0.95399999999999996</v>
      </c>
      <c r="C330">
        <v>1.0860000000000001</v>
      </c>
      <c r="D330">
        <v>0.98399999999999999</v>
      </c>
      <c r="E330">
        <v>0.90400000000000003</v>
      </c>
      <c r="F330">
        <v>1.091</v>
      </c>
      <c r="G330">
        <v>0.94599999999999995</v>
      </c>
      <c r="H330">
        <v>0.83599999999999997</v>
      </c>
      <c r="I330">
        <v>1.19</v>
      </c>
      <c r="J330">
        <v>2.1080000000000001</v>
      </c>
      <c r="K330">
        <v>2.2589999999999999</v>
      </c>
      <c r="L330">
        <v>2.4950000000000001</v>
      </c>
      <c r="M330">
        <v>2.5670000000000002</v>
      </c>
      <c r="N330">
        <v>1.337</v>
      </c>
      <c r="O330">
        <v>1.0129999999999999</v>
      </c>
      <c r="P330">
        <v>1.04</v>
      </c>
      <c r="Q330">
        <v>1.161</v>
      </c>
      <c r="R330">
        <v>1.103</v>
      </c>
      <c r="S330">
        <v>1.3160000000000001</v>
      </c>
      <c r="T330">
        <v>0.997</v>
      </c>
      <c r="U330">
        <v>1.133</v>
      </c>
      <c r="V330">
        <v>1.119</v>
      </c>
      <c r="W330">
        <v>1.1240000000000001</v>
      </c>
      <c r="X330">
        <v>1.135</v>
      </c>
      <c r="Y330">
        <v>1.036</v>
      </c>
      <c r="Z330" s="1">
        <v>30.934000000000005</v>
      </c>
    </row>
    <row r="331" spans="1:26" x14ac:dyDescent="0.45">
      <c r="A331" s="8">
        <v>45255</v>
      </c>
      <c r="B331">
        <v>1.02</v>
      </c>
      <c r="C331">
        <v>1.0880000000000001</v>
      </c>
      <c r="D331">
        <v>1.0760000000000001</v>
      </c>
      <c r="E331">
        <v>1.02</v>
      </c>
      <c r="F331">
        <v>1.244</v>
      </c>
      <c r="G331">
        <v>1.091</v>
      </c>
      <c r="H331">
        <v>1.0089999999999999</v>
      </c>
      <c r="I331">
        <v>1.0780000000000001</v>
      </c>
      <c r="J331">
        <v>1.1160000000000001</v>
      </c>
      <c r="K331">
        <v>0.97299999999999998</v>
      </c>
      <c r="L331">
        <v>1.157</v>
      </c>
      <c r="M331">
        <v>1.274</v>
      </c>
      <c r="N331">
        <v>1.1000000000000001</v>
      </c>
      <c r="O331">
        <v>1.0740000000000001</v>
      </c>
      <c r="P331">
        <v>1.071</v>
      </c>
      <c r="Q331">
        <v>1.038</v>
      </c>
      <c r="R331">
        <v>1.165</v>
      </c>
      <c r="S331">
        <v>1.0880000000000001</v>
      </c>
      <c r="T331">
        <v>0.96199999999999997</v>
      </c>
      <c r="U331">
        <v>1.0640000000000001</v>
      </c>
      <c r="V331">
        <v>1.0329999999999999</v>
      </c>
      <c r="W331">
        <v>1.0309999999999999</v>
      </c>
      <c r="X331">
        <v>1.071</v>
      </c>
      <c r="Y331">
        <v>1.0609999999999999</v>
      </c>
      <c r="Z331" s="1">
        <v>25.904000000000003</v>
      </c>
    </row>
    <row r="332" spans="1:26" x14ac:dyDescent="0.45">
      <c r="A332" s="8">
        <v>45256</v>
      </c>
      <c r="B332">
        <v>1.0089999999999999</v>
      </c>
      <c r="C332">
        <v>1.022</v>
      </c>
      <c r="D332">
        <v>1.085</v>
      </c>
      <c r="E332">
        <v>1.2130000000000001</v>
      </c>
      <c r="F332">
        <v>1.105</v>
      </c>
      <c r="G332">
        <v>1.0840000000000001</v>
      </c>
      <c r="H332">
        <v>1.125</v>
      </c>
      <c r="I332">
        <v>2.4359999999999999</v>
      </c>
      <c r="J332">
        <v>5.6859999999999999</v>
      </c>
      <c r="K332">
        <v>5.5309999999999997</v>
      </c>
      <c r="L332">
        <v>6.3520000000000003</v>
      </c>
      <c r="M332">
        <v>6.68</v>
      </c>
      <c r="N332">
        <v>6.5170000000000003</v>
      </c>
      <c r="O332">
        <v>4.8769999999999998</v>
      </c>
      <c r="P332">
        <v>5.9729999999999999</v>
      </c>
      <c r="Q332">
        <v>4.2270000000000003</v>
      </c>
      <c r="R332">
        <v>1.357</v>
      </c>
      <c r="S332">
        <v>3.1869999999999998</v>
      </c>
      <c r="T332">
        <v>1.0580000000000001</v>
      </c>
      <c r="U332">
        <v>0.92300000000000004</v>
      </c>
      <c r="V332">
        <v>1.0980000000000001</v>
      </c>
      <c r="W332">
        <v>1.1000000000000001</v>
      </c>
      <c r="X332">
        <v>0.95899999999999996</v>
      </c>
      <c r="Y332">
        <v>0.93600000000000005</v>
      </c>
      <c r="Z332" s="1">
        <v>66.54000000000002</v>
      </c>
    </row>
    <row r="333" spans="1:26" x14ac:dyDescent="0.45">
      <c r="A333" s="8">
        <v>45257</v>
      </c>
      <c r="B333">
        <v>0.96499999999999997</v>
      </c>
      <c r="C333">
        <v>1</v>
      </c>
      <c r="D333">
        <v>0.92500000000000004</v>
      </c>
      <c r="E333">
        <v>0.91700000000000004</v>
      </c>
      <c r="F333">
        <v>0.92300000000000004</v>
      </c>
      <c r="G333">
        <v>1.044</v>
      </c>
      <c r="H333">
        <v>1.0469999999999999</v>
      </c>
      <c r="I333">
        <v>2.778</v>
      </c>
      <c r="J333">
        <v>7.282</v>
      </c>
      <c r="K333">
        <v>7.0960000000000001</v>
      </c>
      <c r="L333">
        <v>6.609</v>
      </c>
      <c r="M333">
        <v>6.226</v>
      </c>
      <c r="N333">
        <v>5.798</v>
      </c>
      <c r="O333">
        <v>4.399</v>
      </c>
      <c r="P333">
        <v>4.4139999999999997</v>
      </c>
      <c r="Q333">
        <v>2.5609999999999999</v>
      </c>
      <c r="R333">
        <v>1.0489999999999999</v>
      </c>
      <c r="S333">
        <v>1.0029999999999999</v>
      </c>
      <c r="T333">
        <v>0.80400000000000005</v>
      </c>
      <c r="U333">
        <v>0.86599999999999999</v>
      </c>
      <c r="V333">
        <v>0.86699999999999999</v>
      </c>
      <c r="W333">
        <v>0.86299999999999999</v>
      </c>
      <c r="X333">
        <v>0.91100000000000003</v>
      </c>
      <c r="Y333">
        <v>0.877</v>
      </c>
      <c r="Z333" s="1">
        <v>61.224000000000004</v>
      </c>
    </row>
    <row r="334" spans="1:26" x14ac:dyDescent="0.45">
      <c r="A334" s="8">
        <v>45258</v>
      </c>
      <c r="B334">
        <v>0.81</v>
      </c>
      <c r="C334">
        <v>0.77800000000000002</v>
      </c>
      <c r="D334">
        <v>0.90200000000000002</v>
      </c>
      <c r="E334">
        <v>0.95299999999999996</v>
      </c>
      <c r="F334">
        <v>0.84599999999999997</v>
      </c>
      <c r="G334">
        <v>0.85</v>
      </c>
      <c r="H334">
        <v>1.1499999999999999</v>
      </c>
      <c r="I334">
        <v>2.5</v>
      </c>
      <c r="J334">
        <v>5.2009999999999996</v>
      </c>
      <c r="K334">
        <v>5.8319999999999999</v>
      </c>
      <c r="L334">
        <v>7.1870000000000003</v>
      </c>
      <c r="M334">
        <v>6.48</v>
      </c>
      <c r="N334">
        <v>8.3490000000000002</v>
      </c>
      <c r="O334">
        <v>6.19</v>
      </c>
      <c r="P334">
        <v>6.9710000000000001</v>
      </c>
      <c r="Q334">
        <v>5.1219999999999999</v>
      </c>
      <c r="R334">
        <v>1.1419999999999999</v>
      </c>
      <c r="S334">
        <v>2.8650000000000002</v>
      </c>
      <c r="T334">
        <v>1.0389999999999999</v>
      </c>
      <c r="U334">
        <v>1.0309999999999999</v>
      </c>
      <c r="V334">
        <v>1.0389999999999999</v>
      </c>
      <c r="W334">
        <v>0.99099999999999999</v>
      </c>
      <c r="X334">
        <v>0.98699999999999999</v>
      </c>
      <c r="Y334">
        <v>1.03</v>
      </c>
      <c r="Z334" s="1">
        <v>70.245000000000019</v>
      </c>
    </row>
    <row r="335" spans="1:26" x14ac:dyDescent="0.45">
      <c r="A335" s="8">
        <v>45259</v>
      </c>
      <c r="B335">
        <v>1.117</v>
      </c>
      <c r="C335">
        <v>1.0329999999999999</v>
      </c>
      <c r="D335">
        <v>1.0980000000000001</v>
      </c>
      <c r="E335">
        <v>0.91200000000000003</v>
      </c>
      <c r="F335">
        <v>0.97599999999999998</v>
      </c>
      <c r="G335">
        <v>0.90100000000000002</v>
      </c>
      <c r="H335">
        <v>1.024</v>
      </c>
      <c r="I335">
        <v>2.198</v>
      </c>
      <c r="J335">
        <v>5.9850000000000003</v>
      </c>
      <c r="K335">
        <v>6.8579999999999997</v>
      </c>
      <c r="L335">
        <v>6.6890000000000001</v>
      </c>
      <c r="M335">
        <v>6.4039999999999999</v>
      </c>
      <c r="N335">
        <v>5.718</v>
      </c>
      <c r="O335">
        <v>5.0330000000000004</v>
      </c>
      <c r="P335">
        <v>4.5229999999999997</v>
      </c>
      <c r="Q335">
        <v>5.4089999999999998</v>
      </c>
      <c r="R335">
        <v>1.746</v>
      </c>
      <c r="S335">
        <v>1.276</v>
      </c>
      <c r="T335">
        <v>1.169</v>
      </c>
      <c r="U335">
        <v>1.127</v>
      </c>
      <c r="V335">
        <v>1.1539999999999999</v>
      </c>
      <c r="W335">
        <v>1.254</v>
      </c>
      <c r="X335">
        <v>1.1859999999999999</v>
      </c>
      <c r="Y335">
        <v>1.0469999999999999</v>
      </c>
      <c r="Z335" s="1">
        <v>65.836999999999989</v>
      </c>
    </row>
    <row r="336" spans="1:26" x14ac:dyDescent="0.45">
      <c r="A336" s="8">
        <v>45260</v>
      </c>
      <c r="B336">
        <v>1.123</v>
      </c>
      <c r="C336">
        <v>1.0629999999999999</v>
      </c>
      <c r="D336">
        <v>1.1879999999999999</v>
      </c>
      <c r="E336">
        <v>1.1759999999999999</v>
      </c>
      <c r="F336">
        <v>1.083</v>
      </c>
      <c r="G336">
        <v>1.0589999999999999</v>
      </c>
      <c r="H336">
        <v>1.1259999999999999</v>
      </c>
      <c r="I336">
        <v>2.1139999999999999</v>
      </c>
      <c r="J336">
        <v>4.8159999999999998</v>
      </c>
      <c r="K336">
        <v>6.3630000000000004</v>
      </c>
      <c r="L336">
        <v>6.4329999999999998</v>
      </c>
      <c r="M336">
        <v>6.8129999999999997</v>
      </c>
      <c r="N336">
        <v>6.633</v>
      </c>
      <c r="O336">
        <v>6.0819999999999999</v>
      </c>
      <c r="P336">
        <v>6.1509999999999998</v>
      </c>
      <c r="Q336">
        <v>2.8860000000000001</v>
      </c>
      <c r="R336">
        <v>0.94399999999999995</v>
      </c>
      <c r="S336">
        <v>0.89100000000000001</v>
      </c>
      <c r="T336">
        <v>0.95899999999999996</v>
      </c>
      <c r="U336">
        <v>0.96599999999999997</v>
      </c>
      <c r="V336">
        <v>0.78700000000000003</v>
      </c>
      <c r="W336">
        <v>0.81799999999999995</v>
      </c>
      <c r="X336">
        <v>0.81399999999999995</v>
      </c>
      <c r="Y336">
        <v>0.82</v>
      </c>
      <c r="Z336" s="1">
        <v>63.108000000000004</v>
      </c>
    </row>
    <row r="337" spans="1:26" x14ac:dyDescent="0.45">
      <c r="A337" s="8">
        <v>45261</v>
      </c>
      <c r="B337">
        <v>0.90700000000000003</v>
      </c>
      <c r="C337">
        <v>0.80800000000000005</v>
      </c>
      <c r="D337">
        <v>0.82899999999999996</v>
      </c>
      <c r="E337">
        <v>0.875</v>
      </c>
      <c r="F337">
        <v>0.79300000000000004</v>
      </c>
      <c r="G337">
        <v>0.83799999999999997</v>
      </c>
      <c r="H337">
        <v>0.995</v>
      </c>
      <c r="I337">
        <v>1.407</v>
      </c>
      <c r="J337">
        <v>2.133</v>
      </c>
      <c r="K337">
        <v>2.6890000000000001</v>
      </c>
      <c r="L337">
        <v>2.2549999999999999</v>
      </c>
      <c r="M337">
        <v>2.403</v>
      </c>
      <c r="N337">
        <v>1.4059999999999999</v>
      </c>
      <c r="O337">
        <v>0.79200000000000004</v>
      </c>
      <c r="P337">
        <v>0.93100000000000005</v>
      </c>
      <c r="Q337">
        <v>0.86399999999999999</v>
      </c>
      <c r="R337">
        <v>0.80900000000000005</v>
      </c>
      <c r="S337">
        <v>0.85</v>
      </c>
      <c r="T337">
        <v>0.81799999999999995</v>
      </c>
      <c r="U337">
        <v>0.80200000000000005</v>
      </c>
      <c r="V337">
        <v>0.754</v>
      </c>
      <c r="W337">
        <v>1.018</v>
      </c>
      <c r="X337">
        <v>0.7</v>
      </c>
      <c r="Y337">
        <v>0.79600000000000004</v>
      </c>
      <c r="Z337" s="1">
        <v>27.472000000000005</v>
      </c>
    </row>
    <row r="338" spans="1:26" x14ac:dyDescent="0.45">
      <c r="A338" s="8">
        <v>45262</v>
      </c>
      <c r="B338">
        <v>0.84</v>
      </c>
      <c r="C338">
        <v>0.77400000000000002</v>
      </c>
      <c r="D338">
        <v>0.78400000000000003</v>
      </c>
      <c r="E338">
        <v>0.745</v>
      </c>
      <c r="F338">
        <v>0.72899999999999998</v>
      </c>
      <c r="G338">
        <v>0.72699999999999998</v>
      </c>
      <c r="H338">
        <v>0.79900000000000004</v>
      </c>
      <c r="I338">
        <v>0.71399999999999997</v>
      </c>
      <c r="J338">
        <v>0.73299999999999998</v>
      </c>
      <c r="K338">
        <v>0.72299999999999998</v>
      </c>
      <c r="L338">
        <v>0.69599999999999995</v>
      </c>
      <c r="M338">
        <v>0.85499999999999998</v>
      </c>
      <c r="N338">
        <v>0.84899999999999998</v>
      </c>
      <c r="O338">
        <v>0.94899999999999995</v>
      </c>
      <c r="P338">
        <v>0.875</v>
      </c>
      <c r="Q338">
        <v>0.95499999999999996</v>
      </c>
      <c r="R338">
        <v>0.79200000000000004</v>
      </c>
      <c r="S338">
        <v>0.78700000000000003</v>
      </c>
      <c r="T338">
        <v>0.66700000000000004</v>
      </c>
      <c r="U338">
        <v>0.80300000000000005</v>
      </c>
      <c r="V338">
        <v>0.76</v>
      </c>
      <c r="W338">
        <v>0.879</v>
      </c>
      <c r="X338">
        <v>0.751</v>
      </c>
      <c r="Y338">
        <v>0.71299999999999997</v>
      </c>
      <c r="Z338" s="1">
        <v>18.899000000000004</v>
      </c>
    </row>
    <row r="339" spans="1:26" x14ac:dyDescent="0.45">
      <c r="A339" s="8">
        <v>45263</v>
      </c>
      <c r="B339">
        <v>0.70599999999999996</v>
      </c>
      <c r="C339">
        <v>0.753</v>
      </c>
      <c r="D339">
        <v>0.72599999999999998</v>
      </c>
      <c r="E339">
        <v>0.80200000000000005</v>
      </c>
      <c r="F339">
        <v>0.78700000000000003</v>
      </c>
      <c r="G339">
        <v>0.69799999999999995</v>
      </c>
      <c r="H339">
        <v>0.85899999999999999</v>
      </c>
      <c r="I339">
        <v>2.8050000000000002</v>
      </c>
      <c r="J339">
        <v>4.8499999999999996</v>
      </c>
      <c r="K339">
        <v>5.7069999999999999</v>
      </c>
      <c r="L339">
        <v>6.4930000000000003</v>
      </c>
      <c r="M339">
        <v>6.6660000000000004</v>
      </c>
      <c r="N339">
        <v>6.923</v>
      </c>
      <c r="O339">
        <v>6.5289999999999999</v>
      </c>
      <c r="P339">
        <v>7.4219999999999997</v>
      </c>
      <c r="Q339">
        <v>4.6669999999999998</v>
      </c>
      <c r="R339">
        <v>1.9830000000000001</v>
      </c>
      <c r="S339">
        <v>1.6759999999999999</v>
      </c>
      <c r="T339">
        <v>1.5569999999999999</v>
      </c>
      <c r="U339">
        <v>0.88700000000000001</v>
      </c>
      <c r="V339">
        <v>0.89300000000000002</v>
      </c>
      <c r="W339">
        <v>0.95899999999999996</v>
      </c>
      <c r="X339">
        <v>0.95599999999999996</v>
      </c>
      <c r="Y339">
        <v>1.002</v>
      </c>
      <c r="Z339" s="1">
        <v>67.305999999999997</v>
      </c>
    </row>
    <row r="340" spans="1:26" x14ac:dyDescent="0.45">
      <c r="A340" s="8">
        <v>45264</v>
      </c>
      <c r="B340">
        <v>1.004</v>
      </c>
      <c r="C340">
        <v>0.93799999999999994</v>
      </c>
      <c r="D340">
        <v>0.98899999999999999</v>
      </c>
      <c r="E340">
        <v>0.97699999999999998</v>
      </c>
      <c r="F340">
        <v>0.92800000000000005</v>
      </c>
      <c r="G340">
        <v>0.98599999999999999</v>
      </c>
      <c r="H340">
        <v>1.01</v>
      </c>
      <c r="I340">
        <v>2.4990000000000001</v>
      </c>
      <c r="J340">
        <v>5.5380000000000003</v>
      </c>
      <c r="K340">
        <v>5.734</v>
      </c>
      <c r="L340">
        <v>7.4329999999999998</v>
      </c>
      <c r="M340">
        <v>7.9710000000000001</v>
      </c>
      <c r="N340">
        <v>7.44</v>
      </c>
      <c r="O340">
        <v>7.4669999999999996</v>
      </c>
      <c r="P340">
        <v>8.3019999999999996</v>
      </c>
      <c r="Q340">
        <v>4.3890000000000002</v>
      </c>
      <c r="R340">
        <v>1.1439999999999999</v>
      </c>
      <c r="S340">
        <v>1.127</v>
      </c>
      <c r="T340">
        <v>1.2050000000000001</v>
      </c>
      <c r="U340">
        <v>1.3420000000000001</v>
      </c>
      <c r="V340">
        <v>1.288</v>
      </c>
      <c r="W340">
        <v>1.034</v>
      </c>
      <c r="X340">
        <v>1.0129999999999999</v>
      </c>
      <c r="Y340">
        <v>1.02</v>
      </c>
      <c r="Z340" s="1">
        <v>72.778000000000006</v>
      </c>
    </row>
    <row r="341" spans="1:26" x14ac:dyDescent="0.45">
      <c r="A341" s="8">
        <v>45265</v>
      </c>
      <c r="B341">
        <v>0.84</v>
      </c>
      <c r="C341">
        <v>1.018</v>
      </c>
      <c r="D341">
        <v>0.95099999999999996</v>
      </c>
      <c r="E341">
        <v>0.91600000000000004</v>
      </c>
      <c r="F341">
        <v>0.88900000000000001</v>
      </c>
      <c r="G341">
        <v>0.98299999999999998</v>
      </c>
      <c r="H341">
        <v>1.0449999999999999</v>
      </c>
      <c r="I341">
        <v>3.2639999999999998</v>
      </c>
      <c r="J341">
        <v>5.3620000000000001</v>
      </c>
      <c r="K341">
        <v>5.4420000000000002</v>
      </c>
      <c r="L341">
        <v>5.944</v>
      </c>
      <c r="M341">
        <v>6.8259999999999996</v>
      </c>
      <c r="N341">
        <v>6.5620000000000003</v>
      </c>
      <c r="O341">
        <v>5.2450000000000001</v>
      </c>
      <c r="P341">
        <v>4.7709999999999999</v>
      </c>
      <c r="Q341">
        <v>4.0780000000000003</v>
      </c>
      <c r="R341">
        <v>1.2490000000000001</v>
      </c>
      <c r="S341">
        <v>2.1909999999999998</v>
      </c>
      <c r="T341">
        <v>1.151</v>
      </c>
      <c r="U341">
        <v>1.325</v>
      </c>
      <c r="V341">
        <v>1.171</v>
      </c>
      <c r="W341">
        <v>1.224</v>
      </c>
      <c r="X341">
        <v>1.107</v>
      </c>
      <c r="Y341">
        <v>1.129</v>
      </c>
      <c r="Z341" s="1">
        <v>64.683000000000007</v>
      </c>
    </row>
    <row r="342" spans="1:26" x14ac:dyDescent="0.45">
      <c r="A342" s="8">
        <v>45266</v>
      </c>
      <c r="B342">
        <v>1.198</v>
      </c>
      <c r="C342">
        <v>1.165</v>
      </c>
      <c r="D342">
        <v>1.163</v>
      </c>
      <c r="E342">
        <v>1.2310000000000001</v>
      </c>
      <c r="F342">
        <v>1.113</v>
      </c>
      <c r="G342">
        <v>1.107</v>
      </c>
      <c r="H342">
        <v>1.2110000000000001</v>
      </c>
      <c r="I342">
        <v>2.4</v>
      </c>
      <c r="J342">
        <v>5.3209999999999997</v>
      </c>
      <c r="K342">
        <v>5.6879999999999997</v>
      </c>
      <c r="L342">
        <v>6.33</v>
      </c>
      <c r="M342">
        <v>7.0650000000000004</v>
      </c>
      <c r="N342">
        <v>7.2270000000000003</v>
      </c>
      <c r="O342">
        <v>5.3559999999999999</v>
      </c>
      <c r="P342">
        <v>4.7039999999999997</v>
      </c>
      <c r="Q342">
        <v>4.5759999999999996</v>
      </c>
      <c r="R342">
        <v>1.405</v>
      </c>
      <c r="S342">
        <v>0.998</v>
      </c>
      <c r="T342">
        <v>1.02</v>
      </c>
      <c r="U342">
        <v>0.99299999999999999</v>
      </c>
      <c r="V342">
        <v>1.113</v>
      </c>
      <c r="W342">
        <v>0.94899999999999995</v>
      </c>
      <c r="X342">
        <v>0.92700000000000005</v>
      </c>
      <c r="Y342">
        <v>1.1359999999999999</v>
      </c>
      <c r="Z342" s="1">
        <v>65.396000000000001</v>
      </c>
    </row>
    <row r="343" spans="1:26" x14ac:dyDescent="0.45">
      <c r="A343" s="8">
        <v>45267</v>
      </c>
      <c r="B343">
        <v>0.89300000000000002</v>
      </c>
      <c r="C343">
        <v>1.151</v>
      </c>
      <c r="D343">
        <v>0.89800000000000002</v>
      </c>
      <c r="E343">
        <v>0.90100000000000002</v>
      </c>
      <c r="F343">
        <v>0.9</v>
      </c>
      <c r="G343">
        <v>0.995</v>
      </c>
      <c r="H343">
        <v>0.95599999999999996</v>
      </c>
      <c r="I343">
        <v>2.8330000000000002</v>
      </c>
      <c r="J343">
        <v>4.9690000000000003</v>
      </c>
      <c r="K343">
        <v>6.3890000000000002</v>
      </c>
      <c r="L343">
        <v>6.601</v>
      </c>
      <c r="M343">
        <v>5.3449999999999998</v>
      </c>
      <c r="N343">
        <v>5.62</v>
      </c>
      <c r="O343">
        <v>4.9029999999999996</v>
      </c>
      <c r="P343">
        <v>5.617</v>
      </c>
      <c r="Q343">
        <v>3.633</v>
      </c>
      <c r="R343">
        <v>1.276</v>
      </c>
      <c r="S343">
        <v>0.88700000000000001</v>
      </c>
      <c r="T343">
        <v>0.80400000000000005</v>
      </c>
      <c r="U343">
        <v>0.95099999999999996</v>
      </c>
      <c r="V343">
        <v>0.755</v>
      </c>
      <c r="W343">
        <v>0.88600000000000001</v>
      </c>
      <c r="X343">
        <v>0.79500000000000004</v>
      </c>
      <c r="Y343">
        <v>0.82199999999999995</v>
      </c>
      <c r="Z343" s="1">
        <v>59.780000000000015</v>
      </c>
    </row>
    <row r="344" spans="1:26" x14ac:dyDescent="0.45">
      <c r="A344" s="8">
        <v>45268</v>
      </c>
      <c r="B344">
        <v>0.91800000000000004</v>
      </c>
      <c r="C344">
        <v>0.84399999999999997</v>
      </c>
      <c r="D344">
        <v>0.97799999999999998</v>
      </c>
      <c r="E344">
        <v>0.91100000000000003</v>
      </c>
      <c r="F344">
        <v>0.75800000000000001</v>
      </c>
      <c r="G344">
        <v>0.73499999999999999</v>
      </c>
      <c r="H344">
        <v>0.78700000000000003</v>
      </c>
      <c r="I344">
        <v>1.75</v>
      </c>
      <c r="J344">
        <v>3.1659999999999999</v>
      </c>
      <c r="K344">
        <v>3.4710000000000001</v>
      </c>
      <c r="L344">
        <v>3.44</v>
      </c>
      <c r="M344">
        <v>2.8210000000000002</v>
      </c>
      <c r="N344">
        <v>1.421</v>
      </c>
      <c r="O344">
        <v>1.2450000000000001</v>
      </c>
      <c r="P344">
        <v>1.175</v>
      </c>
      <c r="Q344">
        <v>1.2509999999999999</v>
      </c>
      <c r="R344">
        <v>1.131</v>
      </c>
      <c r="S344">
        <v>1.3129999999999999</v>
      </c>
      <c r="T344">
        <v>1.3080000000000001</v>
      </c>
      <c r="U344">
        <v>1.4159999999999999</v>
      </c>
      <c r="V344">
        <v>1.401</v>
      </c>
      <c r="W344">
        <v>1.375</v>
      </c>
      <c r="X344">
        <v>1.425</v>
      </c>
      <c r="Y344">
        <v>1.633</v>
      </c>
      <c r="Z344" s="1">
        <v>36.673000000000009</v>
      </c>
    </row>
    <row r="345" spans="1:26" x14ac:dyDescent="0.45">
      <c r="A345" s="8">
        <v>45269</v>
      </c>
      <c r="B345">
        <v>1.444</v>
      </c>
      <c r="C345">
        <v>1.3979999999999999</v>
      </c>
      <c r="D345">
        <v>1.472</v>
      </c>
      <c r="E345">
        <v>1.3380000000000001</v>
      </c>
      <c r="F345">
        <v>1.3819999999999999</v>
      </c>
      <c r="G345">
        <v>1.528</v>
      </c>
      <c r="H345">
        <v>1.488</v>
      </c>
      <c r="I345">
        <v>1.4</v>
      </c>
      <c r="J345">
        <v>1.4279999999999999</v>
      </c>
      <c r="K345">
        <v>1.5</v>
      </c>
      <c r="L345">
        <v>1.3839999999999999</v>
      </c>
      <c r="M345">
        <v>1.591</v>
      </c>
      <c r="N345">
        <v>1.56</v>
      </c>
      <c r="O345">
        <v>1.369</v>
      </c>
      <c r="P345">
        <v>1.413</v>
      </c>
      <c r="Q345">
        <v>1.375</v>
      </c>
      <c r="R345">
        <v>1.46</v>
      </c>
      <c r="S345">
        <v>1.42</v>
      </c>
      <c r="T345">
        <v>1.415</v>
      </c>
      <c r="U345">
        <v>1.3939999999999999</v>
      </c>
      <c r="V345">
        <v>1.4910000000000001</v>
      </c>
      <c r="W345">
        <v>1.502</v>
      </c>
      <c r="X345">
        <v>1.52</v>
      </c>
      <c r="Y345">
        <v>1.321</v>
      </c>
      <c r="Z345" s="1">
        <v>34.592999999999996</v>
      </c>
    </row>
    <row r="346" spans="1:26" x14ac:dyDescent="0.45">
      <c r="A346" s="8">
        <v>45270</v>
      </c>
      <c r="B346">
        <v>1.4239999999999999</v>
      </c>
      <c r="C346">
        <v>1.4850000000000001</v>
      </c>
      <c r="D346">
        <v>1.367</v>
      </c>
      <c r="E346">
        <v>1.3580000000000001</v>
      </c>
      <c r="F346">
        <v>1.5489999999999999</v>
      </c>
      <c r="G346">
        <v>1.5189999999999999</v>
      </c>
      <c r="H346">
        <v>1.31</v>
      </c>
      <c r="I346">
        <v>1.724</v>
      </c>
      <c r="J346">
        <v>1.665</v>
      </c>
      <c r="K346">
        <v>1.9890000000000001</v>
      </c>
      <c r="L346">
        <v>1.667</v>
      </c>
      <c r="M346">
        <v>1.998</v>
      </c>
      <c r="N346">
        <v>1.7350000000000001</v>
      </c>
      <c r="O346">
        <v>1.778</v>
      </c>
      <c r="P346">
        <v>1.9059999999999999</v>
      </c>
      <c r="Q346">
        <v>1.671</v>
      </c>
      <c r="R346">
        <v>1.49</v>
      </c>
      <c r="S346">
        <v>1.954</v>
      </c>
      <c r="T346">
        <v>1.5620000000000001</v>
      </c>
      <c r="U346">
        <v>0.93899999999999995</v>
      </c>
      <c r="V346">
        <v>0.93600000000000005</v>
      </c>
      <c r="W346">
        <v>0.92</v>
      </c>
      <c r="X346">
        <v>0.93100000000000005</v>
      </c>
      <c r="Y346">
        <v>0.88</v>
      </c>
      <c r="Z346" s="1">
        <v>35.756999999999998</v>
      </c>
    </row>
    <row r="347" spans="1:26" x14ac:dyDescent="0.45">
      <c r="A347" s="8">
        <v>45271</v>
      </c>
      <c r="B347">
        <v>0.76800000000000002</v>
      </c>
      <c r="C347">
        <v>0.999</v>
      </c>
      <c r="D347">
        <v>0.90700000000000003</v>
      </c>
      <c r="E347">
        <v>0.81899999999999995</v>
      </c>
      <c r="F347">
        <v>0.80400000000000005</v>
      </c>
      <c r="G347">
        <v>0.873</v>
      </c>
      <c r="H347">
        <v>0.82199999999999995</v>
      </c>
      <c r="I347">
        <v>1.9179999999999999</v>
      </c>
      <c r="J347">
        <v>3.4510000000000001</v>
      </c>
      <c r="K347">
        <v>2.8330000000000002</v>
      </c>
      <c r="L347">
        <v>3.0529999999999999</v>
      </c>
      <c r="M347">
        <v>3.2519999999999998</v>
      </c>
      <c r="N347">
        <v>3.2149999999999999</v>
      </c>
      <c r="O347">
        <v>2.956</v>
      </c>
      <c r="P347">
        <v>2.7050000000000001</v>
      </c>
      <c r="Q347">
        <v>2.2650000000000001</v>
      </c>
      <c r="R347">
        <v>1.02</v>
      </c>
      <c r="S347">
        <v>1.044</v>
      </c>
      <c r="T347">
        <v>0.98199999999999998</v>
      </c>
      <c r="U347">
        <v>0.86499999999999999</v>
      </c>
      <c r="V347">
        <v>0.94199999999999995</v>
      </c>
      <c r="W347">
        <v>0.82699999999999996</v>
      </c>
      <c r="X347">
        <v>0.997</v>
      </c>
      <c r="Y347">
        <v>0.94499999999999995</v>
      </c>
      <c r="Z347" s="1">
        <v>39.262</v>
      </c>
    </row>
    <row r="348" spans="1:26" x14ac:dyDescent="0.45">
      <c r="A348" s="8">
        <v>45272</v>
      </c>
      <c r="B348">
        <v>0.92900000000000005</v>
      </c>
      <c r="C348">
        <v>0.89</v>
      </c>
      <c r="D348">
        <v>0.91900000000000004</v>
      </c>
      <c r="E348">
        <v>0.92300000000000004</v>
      </c>
      <c r="F348">
        <v>0.93899999999999995</v>
      </c>
      <c r="G348">
        <v>0.91600000000000004</v>
      </c>
      <c r="H348">
        <v>0.89100000000000001</v>
      </c>
      <c r="I348">
        <v>1.9670000000000001</v>
      </c>
      <c r="J348">
        <v>2.7869999999999999</v>
      </c>
      <c r="K348">
        <v>2.7330000000000001</v>
      </c>
      <c r="L348">
        <v>2.823</v>
      </c>
      <c r="M348">
        <v>3.7170000000000001</v>
      </c>
      <c r="N348">
        <v>2.3660000000000001</v>
      </c>
      <c r="O348">
        <v>2.5289999999999999</v>
      </c>
      <c r="P348">
        <v>2.552</v>
      </c>
      <c r="Q348">
        <v>1.6140000000000001</v>
      </c>
      <c r="R348">
        <v>0.92800000000000005</v>
      </c>
      <c r="S348">
        <v>2.222</v>
      </c>
      <c r="T348">
        <v>1.391</v>
      </c>
      <c r="U348">
        <v>0.80900000000000005</v>
      </c>
      <c r="V348">
        <v>0.82599999999999996</v>
      </c>
      <c r="W348">
        <v>0.77</v>
      </c>
      <c r="X348">
        <v>0.79300000000000004</v>
      </c>
      <c r="Y348">
        <v>0.84499999999999997</v>
      </c>
      <c r="Z348" s="1">
        <v>38.079000000000001</v>
      </c>
    </row>
    <row r="349" spans="1:26" x14ac:dyDescent="0.45">
      <c r="A349" s="8">
        <v>45273</v>
      </c>
      <c r="B349">
        <v>0.81599999999999995</v>
      </c>
      <c r="C349">
        <v>0.86199999999999999</v>
      </c>
      <c r="D349">
        <v>0.92800000000000005</v>
      </c>
      <c r="E349">
        <v>0.77500000000000002</v>
      </c>
      <c r="F349">
        <v>0.78900000000000003</v>
      </c>
      <c r="G349">
        <v>0.88900000000000001</v>
      </c>
      <c r="H349">
        <v>0.74099999999999999</v>
      </c>
      <c r="I349">
        <v>1.5109999999999999</v>
      </c>
      <c r="J349">
        <v>3.113</v>
      </c>
      <c r="K349">
        <v>3.2829999999999999</v>
      </c>
      <c r="L349">
        <v>5.4889999999999999</v>
      </c>
      <c r="M349">
        <v>5.2</v>
      </c>
      <c r="N349">
        <v>3.8639999999999999</v>
      </c>
      <c r="O349">
        <v>2.0870000000000002</v>
      </c>
      <c r="P349">
        <v>2.1560000000000001</v>
      </c>
      <c r="Q349">
        <v>1.544</v>
      </c>
      <c r="R349">
        <v>0.94299999999999995</v>
      </c>
      <c r="S349">
        <v>0.91700000000000004</v>
      </c>
      <c r="T349">
        <v>0.89800000000000002</v>
      </c>
      <c r="U349">
        <v>0.92600000000000005</v>
      </c>
      <c r="V349">
        <v>1.042</v>
      </c>
      <c r="W349">
        <v>0.85499999999999998</v>
      </c>
      <c r="X349">
        <v>0.89700000000000002</v>
      </c>
      <c r="Y349">
        <v>1.089</v>
      </c>
      <c r="Z349" s="1">
        <v>41.613999999999997</v>
      </c>
    </row>
    <row r="350" spans="1:26" x14ac:dyDescent="0.45">
      <c r="A350" s="8">
        <v>45274</v>
      </c>
      <c r="B350">
        <v>0.999</v>
      </c>
      <c r="C350">
        <v>0.88</v>
      </c>
      <c r="D350">
        <v>0.91300000000000003</v>
      </c>
      <c r="E350">
        <v>0.94</v>
      </c>
      <c r="F350">
        <v>0.95799999999999996</v>
      </c>
      <c r="G350">
        <v>0.88700000000000001</v>
      </c>
      <c r="H350">
        <v>0.89</v>
      </c>
      <c r="I350">
        <v>2.34</v>
      </c>
      <c r="J350">
        <v>3.1309999999999998</v>
      </c>
      <c r="K350">
        <v>2.8639999999999999</v>
      </c>
      <c r="L350">
        <v>3.1739999999999999</v>
      </c>
      <c r="M350">
        <v>2.7549999999999999</v>
      </c>
      <c r="N350">
        <v>2.7890000000000001</v>
      </c>
      <c r="O350">
        <v>2.62</v>
      </c>
      <c r="P350">
        <v>2.7069999999999999</v>
      </c>
      <c r="Q350">
        <v>1.976</v>
      </c>
      <c r="R350">
        <v>1.0529999999999999</v>
      </c>
      <c r="S350">
        <v>0.81499999999999995</v>
      </c>
      <c r="T350">
        <v>0.77600000000000002</v>
      </c>
      <c r="U350">
        <v>0.72199999999999998</v>
      </c>
      <c r="V350">
        <v>0.89600000000000002</v>
      </c>
      <c r="W350">
        <v>0.86499999999999999</v>
      </c>
      <c r="X350">
        <v>0.78600000000000003</v>
      </c>
      <c r="Y350">
        <v>0.82</v>
      </c>
      <c r="Z350" s="1">
        <v>37.556000000000012</v>
      </c>
    </row>
    <row r="351" spans="1:26" x14ac:dyDescent="0.45">
      <c r="A351" s="8">
        <v>45275</v>
      </c>
      <c r="B351">
        <v>0.78100000000000003</v>
      </c>
      <c r="C351">
        <v>0.72899999999999998</v>
      </c>
      <c r="D351">
        <v>0.71699999999999997</v>
      </c>
      <c r="E351">
        <v>0.80900000000000005</v>
      </c>
      <c r="F351">
        <v>0.71499999999999997</v>
      </c>
      <c r="G351">
        <v>0.72099999999999997</v>
      </c>
      <c r="H351">
        <v>0.751</v>
      </c>
      <c r="I351">
        <v>2.1059999999999999</v>
      </c>
      <c r="J351">
        <v>2.6680000000000001</v>
      </c>
      <c r="K351">
        <v>3.1339999999999999</v>
      </c>
      <c r="L351">
        <v>3.2789999999999999</v>
      </c>
      <c r="M351">
        <v>2.9420000000000002</v>
      </c>
      <c r="N351">
        <v>2.077</v>
      </c>
      <c r="O351">
        <v>1.865</v>
      </c>
      <c r="P351">
        <v>1.131</v>
      </c>
      <c r="Q351">
        <v>0.98899999999999999</v>
      </c>
      <c r="R351">
        <v>0.97099999999999997</v>
      </c>
      <c r="S351">
        <v>1.089</v>
      </c>
      <c r="T351">
        <v>1.032</v>
      </c>
      <c r="U351">
        <v>0.98399999999999999</v>
      </c>
      <c r="V351">
        <v>0.95299999999999996</v>
      </c>
      <c r="W351">
        <v>0.94899999999999995</v>
      </c>
      <c r="X351">
        <v>1.042</v>
      </c>
      <c r="Y351">
        <v>0.99099999999999999</v>
      </c>
      <c r="Z351" s="1">
        <v>33.425000000000004</v>
      </c>
    </row>
    <row r="352" spans="1:26" x14ac:dyDescent="0.45">
      <c r="A352" s="8">
        <v>45276</v>
      </c>
      <c r="B352">
        <v>0.879</v>
      </c>
      <c r="C352">
        <v>0.95799999999999996</v>
      </c>
      <c r="D352">
        <v>0.96599999999999997</v>
      </c>
      <c r="E352">
        <v>0.93700000000000006</v>
      </c>
      <c r="F352">
        <v>0.94799999999999995</v>
      </c>
      <c r="G352">
        <v>1.222</v>
      </c>
      <c r="H352">
        <v>0.93799999999999994</v>
      </c>
      <c r="I352">
        <v>0.86899999999999999</v>
      </c>
      <c r="J352">
        <v>1.0049999999999999</v>
      </c>
      <c r="K352">
        <v>0.91</v>
      </c>
      <c r="L352">
        <v>0.97499999999999998</v>
      </c>
      <c r="M352">
        <v>1.0620000000000001</v>
      </c>
      <c r="N352">
        <v>0.99299999999999999</v>
      </c>
      <c r="O352">
        <v>0.95699999999999996</v>
      </c>
      <c r="P352">
        <v>0.996</v>
      </c>
      <c r="Q352">
        <v>1.0669999999999999</v>
      </c>
      <c r="R352">
        <v>1.014</v>
      </c>
      <c r="S352">
        <v>0.98899999999999999</v>
      </c>
      <c r="T352">
        <v>0.98499999999999999</v>
      </c>
      <c r="U352">
        <v>0.94099999999999995</v>
      </c>
      <c r="V352">
        <v>1.123</v>
      </c>
      <c r="W352">
        <v>1.06</v>
      </c>
      <c r="X352">
        <v>0.89100000000000001</v>
      </c>
      <c r="Y352">
        <v>0.94799999999999995</v>
      </c>
      <c r="Z352" s="1">
        <v>23.633000000000003</v>
      </c>
    </row>
    <row r="353" spans="1:26" x14ac:dyDescent="0.45">
      <c r="A353" s="8">
        <v>45277</v>
      </c>
      <c r="B353">
        <v>1.105</v>
      </c>
      <c r="C353">
        <v>0.93200000000000005</v>
      </c>
      <c r="D353">
        <v>0.97699999999999998</v>
      </c>
      <c r="E353">
        <v>0.97799999999999998</v>
      </c>
      <c r="F353">
        <v>0.94199999999999995</v>
      </c>
      <c r="G353">
        <v>0.88700000000000001</v>
      </c>
      <c r="H353">
        <v>0.9</v>
      </c>
      <c r="I353">
        <v>2.7189999999999999</v>
      </c>
      <c r="J353">
        <v>7.0430000000000001</v>
      </c>
      <c r="K353">
        <v>6.4969999999999999</v>
      </c>
      <c r="L353">
        <v>6.3789999999999996</v>
      </c>
      <c r="M353">
        <v>6.0090000000000003</v>
      </c>
      <c r="N353">
        <v>5.0069999999999997</v>
      </c>
      <c r="O353">
        <v>5.1529999999999996</v>
      </c>
      <c r="P353">
        <v>6.5359999999999996</v>
      </c>
      <c r="Q353">
        <v>6.0339999999999998</v>
      </c>
      <c r="R353">
        <v>2.3620000000000001</v>
      </c>
      <c r="S353">
        <v>2.3690000000000002</v>
      </c>
      <c r="T353">
        <v>1.694</v>
      </c>
      <c r="U353">
        <v>1.119</v>
      </c>
      <c r="V353">
        <v>0.91500000000000004</v>
      </c>
      <c r="W353">
        <v>0.91300000000000003</v>
      </c>
      <c r="X353">
        <v>1.0049999999999999</v>
      </c>
      <c r="Y353">
        <v>0.878</v>
      </c>
      <c r="Z353" s="1">
        <v>69.352999999999994</v>
      </c>
    </row>
    <row r="354" spans="1:26" x14ac:dyDescent="0.45">
      <c r="A354" s="8">
        <v>45278</v>
      </c>
      <c r="B354">
        <v>1.016</v>
      </c>
      <c r="C354">
        <v>1.06</v>
      </c>
      <c r="D354">
        <v>0.92200000000000004</v>
      </c>
      <c r="E354">
        <v>0.92400000000000004</v>
      </c>
      <c r="F354">
        <v>0.96399999999999997</v>
      </c>
      <c r="G354">
        <v>0.93899999999999995</v>
      </c>
      <c r="H354">
        <v>0.98199999999999998</v>
      </c>
      <c r="I354">
        <v>3.0640000000000001</v>
      </c>
      <c r="J354">
        <v>6.7869999999999999</v>
      </c>
      <c r="K354">
        <v>6.008</v>
      </c>
      <c r="L354">
        <v>6.5469999999999997</v>
      </c>
      <c r="M354">
        <v>6.0279999999999996</v>
      </c>
      <c r="N354">
        <v>5.3579999999999997</v>
      </c>
      <c r="O354">
        <v>5.3360000000000003</v>
      </c>
      <c r="P354">
        <v>6.1340000000000003</v>
      </c>
      <c r="Q354">
        <v>4.5049999999999999</v>
      </c>
      <c r="R354">
        <v>1.1579999999999999</v>
      </c>
      <c r="S354">
        <v>0.94599999999999995</v>
      </c>
      <c r="T354">
        <v>0.89600000000000002</v>
      </c>
      <c r="U354">
        <v>0.99299999999999999</v>
      </c>
      <c r="V354">
        <v>0.85799999999999998</v>
      </c>
      <c r="W354">
        <v>0.93500000000000005</v>
      </c>
      <c r="X354">
        <v>0.93600000000000005</v>
      </c>
      <c r="Y354">
        <v>0.996</v>
      </c>
      <c r="Z354" s="1">
        <v>64.292000000000002</v>
      </c>
    </row>
    <row r="355" spans="1:26" x14ac:dyDescent="0.45">
      <c r="A355" s="8">
        <v>45279</v>
      </c>
      <c r="B355">
        <v>1.0069999999999999</v>
      </c>
      <c r="C355">
        <v>0.81299999999999994</v>
      </c>
      <c r="D355">
        <v>1.054</v>
      </c>
      <c r="E355">
        <v>1.002</v>
      </c>
      <c r="F355">
        <v>0.85599999999999998</v>
      </c>
      <c r="G355">
        <v>0.89100000000000001</v>
      </c>
      <c r="H355">
        <v>0.88900000000000001</v>
      </c>
      <c r="I355">
        <v>3.327</v>
      </c>
      <c r="J355">
        <v>6.29</v>
      </c>
      <c r="K355">
        <v>7.8179999999999996</v>
      </c>
      <c r="L355">
        <v>9.2769999999999992</v>
      </c>
      <c r="M355">
        <v>8.6460000000000008</v>
      </c>
      <c r="N355">
        <v>5.7670000000000003</v>
      </c>
      <c r="O355">
        <v>5.4169999999999998</v>
      </c>
      <c r="P355">
        <v>6.0949999999999998</v>
      </c>
      <c r="Q355">
        <v>4.0170000000000003</v>
      </c>
      <c r="R355">
        <v>1.391</v>
      </c>
      <c r="S355">
        <v>1.877</v>
      </c>
      <c r="T355">
        <v>1.855</v>
      </c>
      <c r="U355">
        <v>2.4830000000000001</v>
      </c>
      <c r="V355">
        <v>2.4449999999999998</v>
      </c>
      <c r="W355">
        <v>1.18</v>
      </c>
      <c r="X355">
        <v>1.117</v>
      </c>
      <c r="Y355">
        <v>1.113</v>
      </c>
      <c r="Z355" s="1">
        <v>76.62700000000001</v>
      </c>
    </row>
    <row r="356" spans="1:26" x14ac:dyDescent="0.45">
      <c r="A356" s="8">
        <v>45280</v>
      </c>
      <c r="B356">
        <v>1.012</v>
      </c>
      <c r="C356">
        <v>1.0169999999999999</v>
      </c>
      <c r="D356">
        <v>1.042</v>
      </c>
      <c r="E356">
        <v>0.97499999999999998</v>
      </c>
      <c r="F356">
        <v>1.054</v>
      </c>
      <c r="G356">
        <v>0.93300000000000005</v>
      </c>
      <c r="H356">
        <v>1.0840000000000001</v>
      </c>
      <c r="I356">
        <v>2.548</v>
      </c>
      <c r="J356">
        <v>7.71</v>
      </c>
      <c r="K356">
        <v>6.4909999999999997</v>
      </c>
      <c r="L356">
        <v>5.7539999999999996</v>
      </c>
      <c r="M356">
        <v>5.3360000000000003</v>
      </c>
      <c r="N356">
        <v>4.9960000000000004</v>
      </c>
      <c r="O356">
        <v>4.8070000000000004</v>
      </c>
      <c r="P356">
        <v>4.4710000000000001</v>
      </c>
      <c r="Q356">
        <v>4.6420000000000003</v>
      </c>
      <c r="R356">
        <v>1.9670000000000001</v>
      </c>
      <c r="S356">
        <v>2.5529999999999999</v>
      </c>
      <c r="T356">
        <v>2.8010000000000002</v>
      </c>
      <c r="U356">
        <v>1.1619999999999999</v>
      </c>
      <c r="V356">
        <v>1.107</v>
      </c>
      <c r="W356">
        <v>1.0449999999999999</v>
      </c>
      <c r="X356">
        <v>1.2150000000000001</v>
      </c>
      <c r="Y356">
        <v>1.048</v>
      </c>
      <c r="Z356" s="1">
        <v>66.77000000000001</v>
      </c>
    </row>
    <row r="357" spans="1:26" x14ac:dyDescent="0.45">
      <c r="A357" s="8">
        <v>45281</v>
      </c>
      <c r="B357">
        <v>1.0640000000000001</v>
      </c>
      <c r="C357">
        <v>0.98399999999999999</v>
      </c>
      <c r="D357">
        <v>0.91900000000000004</v>
      </c>
      <c r="E357">
        <v>0.95799999999999996</v>
      </c>
      <c r="F357">
        <v>1.0740000000000001</v>
      </c>
      <c r="G357">
        <v>1.006</v>
      </c>
      <c r="H357">
        <v>0.995</v>
      </c>
      <c r="I357">
        <v>2.222</v>
      </c>
      <c r="J357">
        <v>10.4</v>
      </c>
      <c r="K357">
        <v>9.2420000000000009</v>
      </c>
      <c r="L357">
        <v>7.194</v>
      </c>
      <c r="M357">
        <v>5.907</v>
      </c>
      <c r="N357">
        <v>5.891</v>
      </c>
      <c r="O357">
        <v>8.952</v>
      </c>
      <c r="P357">
        <v>6.8319999999999999</v>
      </c>
      <c r="Q357">
        <v>4.633</v>
      </c>
      <c r="R357">
        <v>2.2309999999999999</v>
      </c>
      <c r="S357">
        <v>2.6749999999999998</v>
      </c>
      <c r="T357">
        <v>2.7559999999999998</v>
      </c>
      <c r="U357">
        <v>2.6880000000000002</v>
      </c>
      <c r="V357">
        <v>1.9419999999999999</v>
      </c>
      <c r="W357">
        <v>0.96499999999999997</v>
      </c>
      <c r="X357">
        <v>1.0980000000000001</v>
      </c>
      <c r="Y357">
        <v>1.1200000000000001</v>
      </c>
      <c r="Z357" s="1">
        <v>83.74799999999999</v>
      </c>
    </row>
    <row r="358" spans="1:26" x14ac:dyDescent="0.45">
      <c r="A358" s="8">
        <v>45282</v>
      </c>
      <c r="B358">
        <v>1.0760000000000001</v>
      </c>
      <c r="C358">
        <v>0.96699999999999997</v>
      </c>
      <c r="D358">
        <v>0.94399999999999995</v>
      </c>
      <c r="E358">
        <v>0.89800000000000002</v>
      </c>
      <c r="F358">
        <v>1.036</v>
      </c>
      <c r="G358">
        <v>1.032</v>
      </c>
      <c r="H358">
        <v>1.04</v>
      </c>
      <c r="I358">
        <v>1.6639999999999999</v>
      </c>
      <c r="J358">
        <v>3.7890000000000001</v>
      </c>
      <c r="K358">
        <v>3.996</v>
      </c>
      <c r="L358">
        <v>4.2050000000000001</v>
      </c>
      <c r="M358">
        <v>2.351</v>
      </c>
      <c r="N358">
        <v>1.246</v>
      </c>
      <c r="O358">
        <v>1.079</v>
      </c>
      <c r="P358">
        <v>1.018</v>
      </c>
      <c r="Q358">
        <v>1.024</v>
      </c>
      <c r="R358">
        <v>0.92700000000000005</v>
      </c>
      <c r="S358">
        <v>1.0309999999999999</v>
      </c>
      <c r="T358">
        <v>1.1830000000000001</v>
      </c>
      <c r="U358">
        <v>0.97799999999999998</v>
      </c>
      <c r="V358">
        <v>1.107</v>
      </c>
      <c r="W358">
        <v>0.93600000000000005</v>
      </c>
      <c r="X358">
        <v>1.0660000000000001</v>
      </c>
      <c r="Y358">
        <v>0.95199999999999996</v>
      </c>
      <c r="Z358" s="1">
        <v>35.545000000000002</v>
      </c>
    </row>
    <row r="359" spans="1:26" x14ac:dyDescent="0.45">
      <c r="A359" s="8">
        <v>45283</v>
      </c>
      <c r="B359">
        <v>0.94099999999999995</v>
      </c>
      <c r="C359">
        <v>1.0249999999999999</v>
      </c>
      <c r="D359">
        <v>1.1539999999999999</v>
      </c>
      <c r="E359">
        <v>1.02</v>
      </c>
      <c r="F359">
        <v>1.109</v>
      </c>
      <c r="G359">
        <v>0.95399999999999996</v>
      </c>
      <c r="H359">
        <v>0.99299999999999999</v>
      </c>
      <c r="I359">
        <v>0.88700000000000001</v>
      </c>
      <c r="J359">
        <v>1.069</v>
      </c>
      <c r="K359">
        <v>1.0760000000000001</v>
      </c>
      <c r="L359">
        <v>0.99099999999999999</v>
      </c>
      <c r="M359">
        <v>1.0509999999999999</v>
      </c>
      <c r="N359">
        <v>1.0009999999999999</v>
      </c>
      <c r="O359">
        <v>0.96399999999999997</v>
      </c>
      <c r="P359">
        <v>1.006</v>
      </c>
      <c r="Q359">
        <v>1.1240000000000001</v>
      </c>
      <c r="R359">
        <v>1.069</v>
      </c>
      <c r="S359">
        <v>1.004</v>
      </c>
      <c r="T359">
        <v>1.0249999999999999</v>
      </c>
      <c r="U359">
        <v>0.98699999999999999</v>
      </c>
      <c r="V359">
        <v>1.012</v>
      </c>
      <c r="W359">
        <v>1.04</v>
      </c>
      <c r="X359">
        <v>1.0740000000000001</v>
      </c>
      <c r="Y359">
        <v>0.98199999999999998</v>
      </c>
      <c r="Z359" s="1">
        <v>24.558</v>
      </c>
    </row>
    <row r="360" spans="1:26" x14ac:dyDescent="0.45">
      <c r="A360" s="8">
        <v>45284</v>
      </c>
      <c r="B360">
        <v>0.95099999999999996</v>
      </c>
      <c r="C360">
        <v>1.056</v>
      </c>
      <c r="D360">
        <v>1.085</v>
      </c>
      <c r="E360">
        <v>1.036</v>
      </c>
      <c r="F360">
        <v>1.024</v>
      </c>
      <c r="G360">
        <v>0.90500000000000003</v>
      </c>
      <c r="H360">
        <v>1.0760000000000001</v>
      </c>
      <c r="I360">
        <v>3.6669999999999998</v>
      </c>
      <c r="J360">
        <v>6.6619999999999999</v>
      </c>
      <c r="K360">
        <v>6.0650000000000004</v>
      </c>
      <c r="L360">
        <v>7.0140000000000002</v>
      </c>
      <c r="M360">
        <v>7.28</v>
      </c>
      <c r="N360">
        <v>6.1890000000000001</v>
      </c>
      <c r="O360">
        <v>5.0129999999999999</v>
      </c>
      <c r="P360">
        <v>4.4859999999999998</v>
      </c>
      <c r="Q360">
        <v>3.133</v>
      </c>
      <c r="R360">
        <v>3.9420000000000002</v>
      </c>
      <c r="S360">
        <v>4.1639999999999997</v>
      </c>
      <c r="T360">
        <v>2.4609999999999999</v>
      </c>
      <c r="U360">
        <v>1.9510000000000001</v>
      </c>
      <c r="V360">
        <v>1.948</v>
      </c>
      <c r="W360">
        <v>1.9730000000000001</v>
      </c>
      <c r="X360">
        <v>1.746</v>
      </c>
      <c r="Y360">
        <v>0.99</v>
      </c>
      <c r="Z360" s="1">
        <v>75.816999999999965</v>
      </c>
    </row>
    <row r="361" spans="1:26" x14ac:dyDescent="0.45">
      <c r="A361" s="8">
        <v>45285</v>
      </c>
      <c r="B361">
        <v>1.08</v>
      </c>
      <c r="C361">
        <v>1.1399999999999999</v>
      </c>
      <c r="D361">
        <v>1.177</v>
      </c>
      <c r="E361">
        <v>1.0049999999999999</v>
      </c>
      <c r="F361">
        <v>0.95799999999999996</v>
      </c>
      <c r="G361">
        <v>0.98099999999999998</v>
      </c>
      <c r="H361">
        <v>1.111</v>
      </c>
      <c r="I361">
        <v>3.3159999999999998</v>
      </c>
      <c r="J361">
        <v>11.462999999999999</v>
      </c>
      <c r="K361">
        <v>8.6760000000000002</v>
      </c>
      <c r="L361">
        <v>7.3520000000000003</v>
      </c>
      <c r="M361">
        <v>5.58</v>
      </c>
      <c r="N361">
        <v>6.2569999999999997</v>
      </c>
      <c r="O361">
        <v>5.2789999999999999</v>
      </c>
      <c r="P361">
        <v>4.9020000000000001</v>
      </c>
      <c r="Q361">
        <v>3.2149999999999999</v>
      </c>
      <c r="R361">
        <v>3.4359999999999999</v>
      </c>
      <c r="S361">
        <v>4.1360000000000001</v>
      </c>
      <c r="T361">
        <v>3.278</v>
      </c>
      <c r="U361">
        <v>2.1960000000000002</v>
      </c>
      <c r="V361">
        <v>1.8380000000000001</v>
      </c>
      <c r="W361">
        <v>1.7310000000000001</v>
      </c>
      <c r="X361">
        <v>1.833</v>
      </c>
      <c r="Y361">
        <v>1.1579999999999999</v>
      </c>
      <c r="Z361" s="1">
        <v>83.097999999999985</v>
      </c>
    </row>
    <row r="362" spans="1:26" x14ac:dyDescent="0.45">
      <c r="A362" s="8">
        <v>45286</v>
      </c>
      <c r="B362">
        <v>1.0309999999999999</v>
      </c>
      <c r="C362">
        <v>1.002</v>
      </c>
      <c r="D362">
        <v>1.131</v>
      </c>
      <c r="E362">
        <v>1.044</v>
      </c>
      <c r="F362">
        <v>0.996</v>
      </c>
      <c r="G362">
        <v>1.157</v>
      </c>
      <c r="H362">
        <v>1.147</v>
      </c>
      <c r="I362">
        <v>4.8049999999999997</v>
      </c>
      <c r="J362">
        <v>13.077</v>
      </c>
      <c r="K362">
        <v>11.901999999999999</v>
      </c>
      <c r="L362">
        <v>10.167999999999999</v>
      </c>
      <c r="M362">
        <v>8.9939999999999998</v>
      </c>
      <c r="N362">
        <v>9.1839999999999993</v>
      </c>
      <c r="O362">
        <v>5.1180000000000003</v>
      </c>
      <c r="P362">
        <v>6.7409999999999997</v>
      </c>
      <c r="Q362">
        <v>3.891</v>
      </c>
      <c r="R362">
        <v>3.8809999999999998</v>
      </c>
      <c r="S362">
        <v>5.6379999999999999</v>
      </c>
      <c r="T362">
        <v>2.4700000000000002</v>
      </c>
      <c r="U362">
        <v>1.978</v>
      </c>
      <c r="V362">
        <v>1.9650000000000001</v>
      </c>
      <c r="W362">
        <v>1.9359999999999999</v>
      </c>
      <c r="X362">
        <v>1.798</v>
      </c>
      <c r="Y362">
        <v>1.0960000000000001</v>
      </c>
      <c r="Z362" s="1">
        <v>102.15</v>
      </c>
    </row>
    <row r="363" spans="1:26" x14ac:dyDescent="0.45">
      <c r="A363" s="8">
        <v>45287</v>
      </c>
      <c r="B363">
        <v>1.0149999999999999</v>
      </c>
      <c r="C363">
        <v>1.0569999999999999</v>
      </c>
      <c r="D363">
        <v>1.093</v>
      </c>
      <c r="E363">
        <v>1.1890000000000001</v>
      </c>
      <c r="F363">
        <v>1.0820000000000001</v>
      </c>
      <c r="G363">
        <v>1.0409999999999999</v>
      </c>
      <c r="H363">
        <v>1.198</v>
      </c>
      <c r="I363">
        <v>2.2229999999999999</v>
      </c>
      <c r="J363">
        <v>5.4290000000000003</v>
      </c>
      <c r="K363">
        <v>5.3310000000000004</v>
      </c>
      <c r="L363">
        <v>5.6319999999999997</v>
      </c>
      <c r="M363">
        <v>5.5940000000000003</v>
      </c>
      <c r="N363">
        <v>5.1449999999999996</v>
      </c>
      <c r="O363">
        <v>4.9729999999999999</v>
      </c>
      <c r="P363">
        <v>4.8070000000000004</v>
      </c>
      <c r="Q363">
        <v>5.0549999999999997</v>
      </c>
      <c r="R363">
        <v>6.9420000000000002</v>
      </c>
      <c r="S363">
        <v>7.7350000000000003</v>
      </c>
      <c r="T363">
        <v>7.4039999999999999</v>
      </c>
      <c r="U363">
        <v>5.9509999999999996</v>
      </c>
      <c r="V363">
        <v>3.2240000000000002</v>
      </c>
      <c r="W363">
        <v>1.9319999999999999</v>
      </c>
      <c r="X363">
        <v>1.8839999999999999</v>
      </c>
      <c r="Y363">
        <v>1.1160000000000001</v>
      </c>
      <c r="Z363" s="1">
        <v>88.051999999999992</v>
      </c>
    </row>
    <row r="364" spans="1:26" x14ac:dyDescent="0.45">
      <c r="A364" s="8">
        <v>45288</v>
      </c>
      <c r="B364">
        <v>1.274</v>
      </c>
      <c r="C364">
        <v>1.202</v>
      </c>
      <c r="D364">
        <v>1.2030000000000001</v>
      </c>
      <c r="E364">
        <v>1.1870000000000001</v>
      </c>
      <c r="F364">
        <v>1.145</v>
      </c>
      <c r="G364">
        <v>1.1619999999999999</v>
      </c>
      <c r="H364">
        <v>1.2889999999999999</v>
      </c>
      <c r="I364">
        <v>3.4420000000000002</v>
      </c>
      <c r="J364">
        <v>5.4470000000000001</v>
      </c>
      <c r="K364">
        <v>7.3959999999999999</v>
      </c>
      <c r="L364">
        <v>8.923</v>
      </c>
      <c r="M364">
        <v>5.5449999999999999</v>
      </c>
      <c r="N364">
        <v>5.4290000000000003</v>
      </c>
      <c r="O364">
        <v>5.4420000000000002</v>
      </c>
      <c r="P364">
        <v>6.8179999999999996</v>
      </c>
      <c r="Q364">
        <v>5.28</v>
      </c>
      <c r="R364">
        <v>5.0960000000000001</v>
      </c>
      <c r="S364">
        <v>4.9359999999999999</v>
      </c>
      <c r="T364">
        <v>4.1070000000000002</v>
      </c>
      <c r="U364">
        <v>3.8250000000000002</v>
      </c>
      <c r="V364">
        <v>2.464</v>
      </c>
      <c r="W364">
        <v>1.98</v>
      </c>
      <c r="X364">
        <v>1.9750000000000001</v>
      </c>
      <c r="Y364">
        <v>1.129</v>
      </c>
      <c r="Z364" s="1">
        <v>87.696000000000012</v>
      </c>
    </row>
    <row r="365" spans="1:26" x14ac:dyDescent="0.45">
      <c r="A365" s="8">
        <v>45289</v>
      </c>
      <c r="B365">
        <v>1.0820000000000001</v>
      </c>
      <c r="C365">
        <v>1.1359999999999999</v>
      </c>
      <c r="D365">
        <v>1.1399999999999999</v>
      </c>
      <c r="E365">
        <v>1.069</v>
      </c>
      <c r="F365">
        <v>1.0820000000000001</v>
      </c>
      <c r="G365">
        <v>1.2450000000000001</v>
      </c>
      <c r="H365">
        <v>1.1859999999999999</v>
      </c>
      <c r="I365">
        <v>2.6779999999999999</v>
      </c>
      <c r="J365">
        <v>8.4130000000000003</v>
      </c>
      <c r="K365">
        <v>6.0419999999999998</v>
      </c>
      <c r="L365">
        <v>5.9889999999999999</v>
      </c>
      <c r="M365">
        <v>5.0830000000000002</v>
      </c>
      <c r="N365">
        <v>3.327</v>
      </c>
      <c r="O365">
        <v>2.8149999999999999</v>
      </c>
      <c r="P365">
        <v>1.389</v>
      </c>
      <c r="Q365">
        <v>1.2709999999999999</v>
      </c>
      <c r="R365">
        <v>1.8440000000000001</v>
      </c>
      <c r="S365">
        <v>2.0089999999999999</v>
      </c>
      <c r="T365">
        <v>1.9510000000000001</v>
      </c>
      <c r="U365">
        <v>1.883</v>
      </c>
      <c r="V365">
        <v>1.746</v>
      </c>
      <c r="W365">
        <v>1.9350000000000001</v>
      </c>
      <c r="X365">
        <v>1.786</v>
      </c>
      <c r="Y365">
        <v>1.0469999999999999</v>
      </c>
      <c r="Z365" s="1">
        <v>59.14800000000001</v>
      </c>
    </row>
    <row r="366" spans="1:26" x14ac:dyDescent="0.45">
      <c r="A366" s="8">
        <v>45290</v>
      </c>
      <c r="B366">
        <v>1.032</v>
      </c>
      <c r="C366">
        <v>1.024</v>
      </c>
      <c r="D366">
        <v>0.94699999999999995</v>
      </c>
      <c r="E366">
        <v>1.036</v>
      </c>
      <c r="F366">
        <v>1.02</v>
      </c>
      <c r="G366">
        <v>1.018</v>
      </c>
      <c r="H366">
        <v>1.0149999999999999</v>
      </c>
      <c r="I366">
        <v>1.006</v>
      </c>
      <c r="J366">
        <v>0.90600000000000003</v>
      </c>
      <c r="K366">
        <v>0.91300000000000003</v>
      </c>
      <c r="L366">
        <v>1.1779999999999999</v>
      </c>
      <c r="M366">
        <v>0.996</v>
      </c>
      <c r="N366">
        <v>1.042</v>
      </c>
      <c r="O366">
        <v>1.018</v>
      </c>
      <c r="P366">
        <v>1.107</v>
      </c>
      <c r="Q366">
        <v>1.1220000000000001</v>
      </c>
      <c r="R366">
        <v>1.7110000000000001</v>
      </c>
      <c r="S366">
        <v>2.0310000000000001</v>
      </c>
      <c r="T366">
        <v>1.702</v>
      </c>
      <c r="U366">
        <v>1.7989999999999999</v>
      </c>
      <c r="V366">
        <v>1.921</v>
      </c>
      <c r="W366">
        <v>1.7689999999999999</v>
      </c>
      <c r="X366">
        <v>1.573</v>
      </c>
      <c r="Y366">
        <v>0.88900000000000001</v>
      </c>
      <c r="Z366" s="1">
        <v>29.774999999999995</v>
      </c>
    </row>
    <row r="367" spans="1:26" x14ac:dyDescent="0.45">
      <c r="A367" s="8">
        <v>45291</v>
      </c>
      <c r="B367">
        <v>0.99099999999999999</v>
      </c>
      <c r="C367">
        <v>0.93</v>
      </c>
      <c r="D367">
        <v>0.97499999999999998</v>
      </c>
      <c r="E367">
        <v>1.0880000000000001</v>
      </c>
      <c r="F367">
        <v>1.04</v>
      </c>
      <c r="G367">
        <v>1.0329999999999999</v>
      </c>
      <c r="H367">
        <v>0.95599999999999996</v>
      </c>
      <c r="I367">
        <v>3.7650000000000001</v>
      </c>
      <c r="J367">
        <v>8.5760000000000005</v>
      </c>
      <c r="K367">
        <v>6.97</v>
      </c>
      <c r="L367">
        <v>5.718</v>
      </c>
      <c r="M367">
        <v>5.62</v>
      </c>
      <c r="N367">
        <v>5.1710000000000003</v>
      </c>
      <c r="O367">
        <v>6.7560000000000002</v>
      </c>
      <c r="P367">
        <v>6.7060000000000004</v>
      </c>
      <c r="Q367">
        <v>5.4470000000000001</v>
      </c>
      <c r="R367">
        <v>5.125</v>
      </c>
      <c r="S367">
        <v>4.3330000000000002</v>
      </c>
      <c r="T367">
        <v>2.476</v>
      </c>
      <c r="U367">
        <v>1.879</v>
      </c>
      <c r="V367">
        <v>1.9770000000000001</v>
      </c>
      <c r="W367">
        <v>1.885</v>
      </c>
      <c r="X367">
        <v>1.7729999999999999</v>
      </c>
      <c r="Y367">
        <v>1.1359999999999999</v>
      </c>
      <c r="Z367" s="1">
        <v>82.326000000000008</v>
      </c>
    </row>
    <row r="368" spans="1:26" x14ac:dyDescent="0.45">
      <c r="A368" s="4" t="s">
        <v>1</v>
      </c>
      <c r="B368" s="1">
        <v>544.38800000000015</v>
      </c>
      <c r="C368" s="1">
        <v>543.61999999999978</v>
      </c>
      <c r="D368" s="1">
        <v>529.99499999999978</v>
      </c>
      <c r="E368" s="1">
        <v>523.53899999999976</v>
      </c>
      <c r="F368" s="1">
        <v>526.51900000000001</v>
      </c>
      <c r="G368" s="1">
        <v>527.53900000000044</v>
      </c>
      <c r="H368" s="1">
        <v>570.3839999999999</v>
      </c>
      <c r="I368" s="1">
        <v>2027.1489999999999</v>
      </c>
      <c r="J368" s="1">
        <v>3935.7100000000041</v>
      </c>
      <c r="K368" s="1">
        <v>4513.1500000000024</v>
      </c>
      <c r="L368" s="1">
        <v>4665.512999999999</v>
      </c>
      <c r="M368" s="1">
        <v>4633.3479999999963</v>
      </c>
      <c r="N368" s="1">
        <v>4310.9660000000022</v>
      </c>
      <c r="O368" s="1">
        <v>3837.0709999999972</v>
      </c>
      <c r="P368" s="1">
        <v>3120.3500000000017</v>
      </c>
      <c r="Q368" s="1">
        <v>2217.7360000000017</v>
      </c>
      <c r="R368" s="1">
        <v>1695.6210000000017</v>
      </c>
      <c r="S368" s="1">
        <v>1401.426999999999</v>
      </c>
      <c r="T368" s="1">
        <v>1265.303000000001</v>
      </c>
      <c r="U368" s="1">
        <v>1100.6110000000006</v>
      </c>
      <c r="V368" s="1">
        <v>1028.663</v>
      </c>
      <c r="W368" s="1">
        <v>974.74999999999989</v>
      </c>
      <c r="X368" s="1">
        <v>807.72299999999962</v>
      </c>
      <c r="Y368" s="1">
        <v>564.9799999999999</v>
      </c>
      <c r="Z368" s="1">
        <v>45866.055000000008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220D6-F089-4596-A736-DCA6ED8270AD}">
  <dimension ref="A1:Z368"/>
  <sheetViews>
    <sheetView topLeftCell="A310" workbookViewId="0">
      <selection activeCell="C23" sqref="C23"/>
    </sheetView>
  </sheetViews>
  <sheetFormatPr defaultRowHeight="14.25" x14ac:dyDescent="0.45"/>
  <cols>
    <col min="1" max="1" width="10.796875" bestFit="1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0.95599999999999996</v>
      </c>
      <c r="C3">
        <v>0.91100000000000003</v>
      </c>
      <c r="D3">
        <v>0.872</v>
      </c>
      <c r="E3">
        <v>0.88900000000000001</v>
      </c>
      <c r="F3">
        <v>0.82699999999999996</v>
      </c>
      <c r="G3">
        <v>1.018</v>
      </c>
      <c r="H3">
        <v>0.91600000000000004</v>
      </c>
      <c r="I3">
        <v>0.89800000000000002</v>
      </c>
      <c r="J3">
        <v>0.81799999999999995</v>
      </c>
      <c r="K3">
        <v>1.4930000000000001</v>
      </c>
      <c r="L3">
        <v>3.4929999999999999</v>
      </c>
      <c r="M3">
        <v>2.0710000000000002</v>
      </c>
      <c r="N3">
        <v>2.169</v>
      </c>
      <c r="O3">
        <v>4.4939999999999998</v>
      </c>
      <c r="P3">
        <v>5.4930000000000003</v>
      </c>
      <c r="Q3">
        <v>4.4269999999999996</v>
      </c>
      <c r="R3">
        <v>5.5250000000000004</v>
      </c>
      <c r="S3">
        <v>4.1559999999999997</v>
      </c>
      <c r="T3">
        <v>4.17</v>
      </c>
      <c r="U3">
        <v>4.8630000000000004</v>
      </c>
      <c r="V3">
        <v>5.0229999999999997</v>
      </c>
      <c r="W3">
        <v>0.38800000000000001</v>
      </c>
      <c r="X3">
        <v>0.108</v>
      </c>
      <c r="Y3">
        <v>9.2999999999999999E-2</v>
      </c>
      <c r="Z3" s="1">
        <v>56.070999999999998</v>
      </c>
    </row>
    <row r="4" spans="1:26" x14ac:dyDescent="0.45">
      <c r="A4" s="8">
        <v>44928</v>
      </c>
      <c r="B4">
        <v>9.2999999999999999E-2</v>
      </c>
      <c r="C4">
        <v>0.10299999999999999</v>
      </c>
      <c r="D4">
        <v>9.2999999999999999E-2</v>
      </c>
      <c r="E4">
        <v>0.10299999999999999</v>
      </c>
      <c r="F4">
        <v>9.2999999999999999E-2</v>
      </c>
      <c r="G4">
        <v>8.7999999999999995E-2</v>
      </c>
      <c r="H4">
        <v>8.7999999999999995E-2</v>
      </c>
      <c r="I4">
        <v>9.2999999999999999E-2</v>
      </c>
      <c r="J4">
        <v>1.524</v>
      </c>
      <c r="K4">
        <v>0.79</v>
      </c>
      <c r="L4">
        <v>0.93300000000000005</v>
      </c>
      <c r="M4">
        <v>1.9650000000000001</v>
      </c>
      <c r="N4">
        <v>8.7999999999999995E-2</v>
      </c>
      <c r="O4">
        <v>0.60799999999999998</v>
      </c>
      <c r="P4">
        <v>2.0720000000000001</v>
      </c>
      <c r="Q4">
        <v>2.4809999999999999</v>
      </c>
      <c r="R4">
        <v>5.5910000000000002</v>
      </c>
      <c r="S4">
        <v>6.258</v>
      </c>
      <c r="T4">
        <v>1.6539999999999999</v>
      </c>
      <c r="U4">
        <v>4.1369999999999996</v>
      </c>
      <c r="V4">
        <v>2.698</v>
      </c>
      <c r="W4">
        <v>1.391</v>
      </c>
      <c r="X4">
        <v>1.2569999999999999</v>
      </c>
      <c r="Y4">
        <v>1.1599999999999999</v>
      </c>
      <c r="Z4" s="1">
        <v>35.360999999999997</v>
      </c>
    </row>
    <row r="5" spans="1:26" x14ac:dyDescent="0.45">
      <c r="A5" s="8">
        <v>44929</v>
      </c>
      <c r="B5">
        <v>1.1100000000000001</v>
      </c>
      <c r="C5">
        <v>1.2050000000000001</v>
      </c>
      <c r="D5">
        <v>1.1599999999999999</v>
      </c>
      <c r="E5">
        <v>1.1279999999999999</v>
      </c>
      <c r="F5">
        <v>1.103</v>
      </c>
      <c r="G5">
        <v>1.125</v>
      </c>
      <c r="H5">
        <v>1.0489999999999999</v>
      </c>
      <c r="I5">
        <v>1.0580000000000001</v>
      </c>
      <c r="J5">
        <v>1.244</v>
      </c>
      <c r="K5">
        <v>1.1679999999999999</v>
      </c>
      <c r="L5">
        <v>1.179</v>
      </c>
      <c r="M5">
        <v>1.337</v>
      </c>
      <c r="N5">
        <v>5.0670000000000002</v>
      </c>
      <c r="O5">
        <v>3.2010000000000001</v>
      </c>
      <c r="P5">
        <v>2.4089999999999998</v>
      </c>
      <c r="Q5">
        <v>1.621</v>
      </c>
      <c r="R5">
        <v>5.12</v>
      </c>
      <c r="S5">
        <v>4.1159999999999997</v>
      </c>
      <c r="T5">
        <v>1.623</v>
      </c>
      <c r="U5">
        <v>1.84</v>
      </c>
      <c r="V5">
        <v>7.6529999999999996</v>
      </c>
      <c r="W5">
        <v>3.4969999999999999</v>
      </c>
      <c r="X5">
        <v>2.9820000000000002</v>
      </c>
      <c r="Y5">
        <v>3.0270000000000001</v>
      </c>
      <c r="Z5" s="1">
        <v>56.021999999999998</v>
      </c>
    </row>
    <row r="6" spans="1:26" x14ac:dyDescent="0.45">
      <c r="A6" s="8">
        <v>44930</v>
      </c>
      <c r="B6">
        <v>3.0979999999999999</v>
      </c>
      <c r="C6">
        <v>2.952</v>
      </c>
      <c r="D6">
        <v>2.8050000000000002</v>
      </c>
      <c r="E6">
        <v>2.7770000000000001</v>
      </c>
      <c r="F6">
        <v>2.6880000000000002</v>
      </c>
      <c r="G6">
        <v>2.742</v>
      </c>
      <c r="H6">
        <v>2.5950000000000002</v>
      </c>
      <c r="I6">
        <v>2.6440000000000001</v>
      </c>
      <c r="J6">
        <v>2.6629999999999998</v>
      </c>
      <c r="K6">
        <v>2.9830000000000001</v>
      </c>
      <c r="L6">
        <v>3.68</v>
      </c>
      <c r="M6">
        <v>5.218</v>
      </c>
      <c r="N6">
        <v>4.3029999999999999</v>
      </c>
      <c r="O6">
        <v>7.4530000000000003</v>
      </c>
      <c r="P6">
        <v>5.0039999999999996</v>
      </c>
      <c r="Q6">
        <v>2.5510000000000002</v>
      </c>
      <c r="R6">
        <v>7.3650000000000002</v>
      </c>
      <c r="S6">
        <v>8.5820000000000007</v>
      </c>
      <c r="T6">
        <v>9.7279999999999998</v>
      </c>
      <c r="U6">
        <v>8.3729999999999993</v>
      </c>
      <c r="V6">
        <v>5.4</v>
      </c>
      <c r="W6">
        <v>2.1110000000000002</v>
      </c>
      <c r="X6">
        <v>2.0750000000000002</v>
      </c>
      <c r="Y6">
        <v>2.044</v>
      </c>
      <c r="Z6" s="1">
        <v>101.83400000000002</v>
      </c>
    </row>
    <row r="7" spans="1:26" x14ac:dyDescent="0.45">
      <c r="A7" s="8">
        <v>44931</v>
      </c>
      <c r="B7">
        <v>1.623</v>
      </c>
      <c r="C7">
        <v>1.77</v>
      </c>
      <c r="D7">
        <v>1.698</v>
      </c>
      <c r="E7">
        <v>1.641</v>
      </c>
      <c r="F7">
        <v>1.7729999999999999</v>
      </c>
      <c r="G7">
        <v>1.6</v>
      </c>
      <c r="H7">
        <v>1.702</v>
      </c>
      <c r="I7">
        <v>1.9119999999999999</v>
      </c>
      <c r="J7">
        <v>2.48</v>
      </c>
      <c r="K7">
        <v>2.8580000000000001</v>
      </c>
      <c r="L7">
        <v>3.0449999999999999</v>
      </c>
      <c r="M7">
        <v>4.8540000000000001</v>
      </c>
      <c r="N7">
        <v>5.524</v>
      </c>
      <c r="O7">
        <v>4.08</v>
      </c>
      <c r="P7">
        <v>4.1550000000000002</v>
      </c>
      <c r="Q7">
        <v>4.7690000000000001</v>
      </c>
      <c r="R7">
        <v>7.0810000000000004</v>
      </c>
      <c r="S7">
        <v>8.125</v>
      </c>
      <c r="T7">
        <v>7.8310000000000004</v>
      </c>
      <c r="U7">
        <v>6.8789999999999996</v>
      </c>
      <c r="V7">
        <v>2.9550000000000001</v>
      </c>
      <c r="W7">
        <v>4.9740000000000002</v>
      </c>
      <c r="X7">
        <v>1.3919999999999999</v>
      </c>
      <c r="Y7">
        <v>1.3740000000000001</v>
      </c>
      <c r="Z7" s="1">
        <v>86.094999999999999</v>
      </c>
    </row>
    <row r="8" spans="1:26" x14ac:dyDescent="0.45">
      <c r="A8" s="8">
        <v>44932</v>
      </c>
      <c r="B8">
        <v>1.351</v>
      </c>
      <c r="C8">
        <v>1.365</v>
      </c>
      <c r="D8">
        <v>1.3480000000000001</v>
      </c>
      <c r="E8">
        <v>1.512</v>
      </c>
      <c r="F8">
        <v>1.4930000000000001</v>
      </c>
      <c r="G8">
        <v>1.36</v>
      </c>
      <c r="H8">
        <v>1.383</v>
      </c>
      <c r="I8">
        <v>1.36</v>
      </c>
      <c r="J8">
        <v>1.3819999999999999</v>
      </c>
      <c r="K8">
        <v>1.423</v>
      </c>
      <c r="L8">
        <v>5.6280000000000001</v>
      </c>
      <c r="M8">
        <v>1.889</v>
      </c>
      <c r="N8">
        <v>3.8580000000000001</v>
      </c>
      <c r="O8">
        <v>4.3819999999999997</v>
      </c>
      <c r="P8">
        <v>4.4139999999999997</v>
      </c>
      <c r="Q8">
        <v>8.7509999999999994</v>
      </c>
      <c r="R8">
        <v>9.4939999999999998</v>
      </c>
      <c r="S8">
        <v>9.56</v>
      </c>
      <c r="T8">
        <v>9.6579999999999995</v>
      </c>
      <c r="U8">
        <v>9.5589999999999993</v>
      </c>
      <c r="V8">
        <v>9.6180000000000003</v>
      </c>
      <c r="W8">
        <v>9.4359999999999999</v>
      </c>
      <c r="X8">
        <v>9.5250000000000004</v>
      </c>
      <c r="Y8">
        <v>9.4350000000000005</v>
      </c>
      <c r="Z8" s="1">
        <v>119.184</v>
      </c>
    </row>
    <row r="9" spans="1:26" x14ac:dyDescent="0.45">
      <c r="A9" s="8">
        <v>44933</v>
      </c>
      <c r="B9">
        <v>9.4939999999999998</v>
      </c>
      <c r="C9">
        <v>9.5299999999999994</v>
      </c>
      <c r="D9">
        <v>9.4130000000000003</v>
      </c>
      <c r="E9">
        <v>9.4770000000000003</v>
      </c>
      <c r="F9">
        <v>9.4710000000000001</v>
      </c>
      <c r="G9">
        <v>9.5690000000000008</v>
      </c>
      <c r="H9">
        <v>9.5239999999999991</v>
      </c>
      <c r="I9">
        <v>9.5779999999999994</v>
      </c>
      <c r="J9">
        <v>9.5210000000000008</v>
      </c>
      <c r="K9">
        <v>9.516</v>
      </c>
      <c r="L9">
        <v>9.5820000000000007</v>
      </c>
      <c r="M9">
        <v>9.44</v>
      </c>
      <c r="N9">
        <v>9.5960000000000001</v>
      </c>
      <c r="O9">
        <v>9.5739999999999998</v>
      </c>
      <c r="P9">
        <v>9.6180000000000003</v>
      </c>
      <c r="Q9">
        <v>9.5150000000000006</v>
      </c>
      <c r="R9">
        <v>9.5830000000000002</v>
      </c>
      <c r="S9">
        <v>7.1779999999999999</v>
      </c>
      <c r="T9">
        <v>5.3559999999999999</v>
      </c>
      <c r="U9">
        <v>4.12</v>
      </c>
      <c r="V9">
        <v>4.8719999999999999</v>
      </c>
      <c r="W9">
        <v>0.83899999999999997</v>
      </c>
      <c r="X9">
        <v>0.80400000000000005</v>
      </c>
      <c r="Y9">
        <v>0.88800000000000001</v>
      </c>
      <c r="Z9" s="1">
        <v>186.05799999999999</v>
      </c>
    </row>
    <row r="10" spans="1:26" x14ac:dyDescent="0.45">
      <c r="A10" s="8">
        <v>44934</v>
      </c>
      <c r="B10">
        <v>0.97299999999999998</v>
      </c>
      <c r="C10">
        <v>0.82199999999999995</v>
      </c>
      <c r="D10">
        <v>0.82799999999999996</v>
      </c>
      <c r="E10">
        <v>0.84899999999999998</v>
      </c>
      <c r="F10">
        <v>0.84</v>
      </c>
      <c r="G10">
        <v>0.81699999999999995</v>
      </c>
      <c r="H10">
        <v>0.83599999999999997</v>
      </c>
      <c r="I10">
        <v>0.97299999999999998</v>
      </c>
      <c r="J10">
        <v>0.91200000000000003</v>
      </c>
      <c r="K10">
        <v>1.3740000000000001</v>
      </c>
      <c r="L10">
        <v>2.613</v>
      </c>
      <c r="M10">
        <v>0.91500000000000004</v>
      </c>
      <c r="N10">
        <v>0.83499999999999996</v>
      </c>
      <c r="O10">
        <v>0.86699999999999999</v>
      </c>
      <c r="P10">
        <v>0.84899999999999998</v>
      </c>
      <c r="Q10">
        <v>0.88100000000000001</v>
      </c>
      <c r="R10">
        <v>3.24</v>
      </c>
      <c r="S10">
        <v>4.2409999999999997</v>
      </c>
      <c r="T10">
        <v>1.9159999999999999</v>
      </c>
      <c r="U10">
        <v>2.738</v>
      </c>
      <c r="V10">
        <v>4.3159999999999998</v>
      </c>
      <c r="W10">
        <v>1.2889999999999999</v>
      </c>
      <c r="X10">
        <v>0.84499999999999997</v>
      </c>
      <c r="Y10">
        <v>0.81799999999999995</v>
      </c>
      <c r="Z10" s="1">
        <v>35.586999999999996</v>
      </c>
    </row>
    <row r="11" spans="1:26" x14ac:dyDescent="0.45">
      <c r="A11" s="8">
        <v>44935</v>
      </c>
      <c r="B11">
        <v>0.84</v>
      </c>
      <c r="C11">
        <v>0.85</v>
      </c>
      <c r="D11">
        <v>0.82199999999999995</v>
      </c>
      <c r="E11">
        <v>0.82699999999999996</v>
      </c>
      <c r="F11">
        <v>0.82199999999999995</v>
      </c>
      <c r="G11">
        <v>0.83599999999999997</v>
      </c>
      <c r="H11">
        <v>0.88100000000000001</v>
      </c>
      <c r="I11">
        <v>0.82599999999999996</v>
      </c>
      <c r="J11">
        <v>0.81299999999999994</v>
      </c>
      <c r="K11">
        <v>0.8</v>
      </c>
      <c r="L11">
        <v>0.93799999999999994</v>
      </c>
      <c r="M11">
        <v>0.875</v>
      </c>
      <c r="N11">
        <v>2.5640000000000001</v>
      </c>
      <c r="O11">
        <v>6.5789999999999997</v>
      </c>
      <c r="P11">
        <v>0.85199999999999998</v>
      </c>
      <c r="Q11">
        <v>0.91100000000000003</v>
      </c>
      <c r="R11">
        <v>4.2750000000000004</v>
      </c>
      <c r="S11">
        <v>6.9829999999999997</v>
      </c>
      <c r="T11">
        <v>5.4050000000000002</v>
      </c>
      <c r="U11">
        <v>4.0670000000000002</v>
      </c>
      <c r="V11">
        <v>3.5110000000000001</v>
      </c>
      <c r="W11">
        <v>1.3859999999999999</v>
      </c>
      <c r="X11">
        <v>1.3109999999999999</v>
      </c>
      <c r="Y11">
        <v>1.298</v>
      </c>
      <c r="Z11" s="1">
        <v>49.272000000000006</v>
      </c>
    </row>
    <row r="12" spans="1:26" x14ac:dyDescent="0.45">
      <c r="A12" s="8">
        <v>44936</v>
      </c>
      <c r="B12">
        <v>1.3640000000000001</v>
      </c>
      <c r="C12">
        <v>1.369</v>
      </c>
      <c r="D12">
        <v>1.337</v>
      </c>
      <c r="E12">
        <v>1.3340000000000001</v>
      </c>
      <c r="F12">
        <v>1.3340000000000001</v>
      </c>
      <c r="G12">
        <v>1.298</v>
      </c>
      <c r="H12">
        <v>1.3149999999999999</v>
      </c>
      <c r="I12">
        <v>1.33</v>
      </c>
      <c r="J12">
        <v>1.413</v>
      </c>
      <c r="K12">
        <v>1.337</v>
      </c>
      <c r="L12">
        <v>1.351</v>
      </c>
      <c r="M12">
        <v>1.2889999999999999</v>
      </c>
      <c r="N12">
        <v>1.2669999999999999</v>
      </c>
      <c r="O12">
        <v>0.86599999999999999</v>
      </c>
      <c r="P12">
        <v>0.90200000000000002</v>
      </c>
      <c r="Q12">
        <v>6.2530000000000001</v>
      </c>
      <c r="R12">
        <v>4.7069999999999999</v>
      </c>
      <c r="S12">
        <v>5.835</v>
      </c>
      <c r="T12">
        <v>5.7690000000000001</v>
      </c>
      <c r="U12">
        <v>6.3070000000000004</v>
      </c>
      <c r="V12">
        <v>7.0620000000000003</v>
      </c>
      <c r="W12">
        <v>3.4929999999999999</v>
      </c>
      <c r="X12">
        <v>1.5149999999999999</v>
      </c>
      <c r="Y12">
        <v>1.5429999999999999</v>
      </c>
      <c r="Z12" s="1">
        <v>61.59</v>
      </c>
    </row>
    <row r="13" spans="1:26" x14ac:dyDescent="0.45">
      <c r="A13" s="8">
        <v>44937</v>
      </c>
      <c r="B13">
        <v>1.5609999999999999</v>
      </c>
      <c r="C13">
        <v>1.5069999999999999</v>
      </c>
      <c r="D13">
        <v>1.52</v>
      </c>
      <c r="E13">
        <v>1.5820000000000001</v>
      </c>
      <c r="F13">
        <v>1.631</v>
      </c>
      <c r="G13">
        <v>1.728</v>
      </c>
      <c r="H13">
        <v>1.5820000000000001</v>
      </c>
      <c r="I13">
        <v>1.4710000000000001</v>
      </c>
      <c r="J13">
        <v>1.7250000000000001</v>
      </c>
      <c r="K13">
        <v>2.2930000000000001</v>
      </c>
      <c r="L13">
        <v>3.2490000000000001</v>
      </c>
      <c r="M13">
        <v>4.702</v>
      </c>
      <c r="N13">
        <v>3.9420000000000002</v>
      </c>
      <c r="O13">
        <v>3.9119999999999999</v>
      </c>
      <c r="P13">
        <v>8.0530000000000008</v>
      </c>
      <c r="Q13">
        <v>3.75</v>
      </c>
      <c r="R13">
        <v>5.2839999999999998</v>
      </c>
      <c r="S13">
        <v>5.5510000000000002</v>
      </c>
      <c r="T13">
        <v>8.2789999999999999</v>
      </c>
      <c r="U13">
        <v>3.92</v>
      </c>
      <c r="V13">
        <v>2.1779999999999999</v>
      </c>
      <c r="W13">
        <v>1.9470000000000001</v>
      </c>
      <c r="X13">
        <v>1.92</v>
      </c>
      <c r="Y13">
        <v>1.8089999999999999</v>
      </c>
      <c r="Z13" s="1">
        <v>75.096000000000004</v>
      </c>
    </row>
    <row r="14" spans="1:26" x14ac:dyDescent="0.45">
      <c r="A14" s="8">
        <v>44938</v>
      </c>
      <c r="B14">
        <v>1.643</v>
      </c>
      <c r="C14">
        <v>1.6</v>
      </c>
      <c r="D14">
        <v>1.52</v>
      </c>
      <c r="E14">
        <v>1.4390000000000001</v>
      </c>
      <c r="F14">
        <v>1.454</v>
      </c>
      <c r="G14">
        <v>1.4490000000000001</v>
      </c>
      <c r="H14">
        <v>1.431</v>
      </c>
      <c r="I14">
        <v>1.462</v>
      </c>
      <c r="J14">
        <v>1.5680000000000001</v>
      </c>
      <c r="K14">
        <v>1.698</v>
      </c>
      <c r="L14">
        <v>1.893</v>
      </c>
      <c r="M14">
        <v>2.3199999999999998</v>
      </c>
      <c r="N14">
        <v>5.8360000000000003</v>
      </c>
      <c r="O14">
        <v>5.4850000000000003</v>
      </c>
      <c r="P14">
        <v>10.444000000000001</v>
      </c>
      <c r="Q14">
        <v>6.343</v>
      </c>
      <c r="R14">
        <v>5.218</v>
      </c>
      <c r="S14">
        <v>6.125</v>
      </c>
      <c r="T14">
        <v>6.6269999999999998</v>
      </c>
      <c r="U14">
        <v>3.3650000000000002</v>
      </c>
      <c r="V14">
        <v>0.81</v>
      </c>
      <c r="W14">
        <v>0.755</v>
      </c>
      <c r="X14">
        <v>0.77800000000000002</v>
      </c>
      <c r="Y14">
        <v>0.77300000000000002</v>
      </c>
      <c r="Z14" s="1">
        <v>72.036000000000001</v>
      </c>
    </row>
    <row r="15" spans="1:26" x14ac:dyDescent="0.45">
      <c r="A15" s="8">
        <v>44939</v>
      </c>
      <c r="B15">
        <v>0.77800000000000002</v>
      </c>
      <c r="C15">
        <v>0.78800000000000003</v>
      </c>
      <c r="D15">
        <v>0.76400000000000001</v>
      </c>
      <c r="E15">
        <v>0.76900000000000002</v>
      </c>
      <c r="F15">
        <v>0.755</v>
      </c>
      <c r="G15">
        <v>0.755</v>
      </c>
      <c r="H15">
        <v>0.76400000000000001</v>
      </c>
      <c r="I15">
        <v>0.75</v>
      </c>
      <c r="J15">
        <v>0.77300000000000002</v>
      </c>
      <c r="K15">
        <v>0.76400000000000001</v>
      </c>
      <c r="L15">
        <v>0.98699999999999999</v>
      </c>
      <c r="M15">
        <v>0.84799999999999998</v>
      </c>
      <c r="N15">
        <v>0.77400000000000002</v>
      </c>
      <c r="O15">
        <v>2.3109999999999999</v>
      </c>
      <c r="P15">
        <v>9.8450000000000006</v>
      </c>
      <c r="Q15">
        <v>9.5470000000000006</v>
      </c>
      <c r="R15">
        <v>13.035</v>
      </c>
      <c r="S15">
        <v>14.478999999999999</v>
      </c>
      <c r="T15">
        <v>14.444000000000001</v>
      </c>
      <c r="U15">
        <v>14.459</v>
      </c>
      <c r="V15">
        <v>14.551</v>
      </c>
      <c r="W15">
        <v>14.56</v>
      </c>
      <c r="X15">
        <v>14.462</v>
      </c>
      <c r="Y15">
        <v>14.49</v>
      </c>
      <c r="Z15" s="1">
        <v>146.45200000000003</v>
      </c>
    </row>
    <row r="16" spans="1:26" x14ac:dyDescent="0.45">
      <c r="A16" s="8">
        <v>44940</v>
      </c>
      <c r="B16">
        <v>14.502000000000001</v>
      </c>
      <c r="C16">
        <v>14.590999999999999</v>
      </c>
      <c r="D16">
        <v>14.706</v>
      </c>
      <c r="E16">
        <v>14.595000000000001</v>
      </c>
      <c r="F16">
        <v>14.618</v>
      </c>
      <c r="G16">
        <v>14.707000000000001</v>
      </c>
      <c r="H16">
        <v>14.670999999999999</v>
      </c>
      <c r="I16">
        <v>14.693</v>
      </c>
      <c r="J16">
        <v>14.638999999999999</v>
      </c>
      <c r="K16">
        <v>14.728</v>
      </c>
      <c r="L16">
        <v>14.683999999999999</v>
      </c>
      <c r="M16">
        <v>14.653</v>
      </c>
      <c r="N16">
        <v>14.836</v>
      </c>
      <c r="O16">
        <v>14.454000000000001</v>
      </c>
      <c r="P16">
        <v>14.818</v>
      </c>
      <c r="Q16">
        <v>14.452</v>
      </c>
      <c r="R16">
        <v>14.422000000000001</v>
      </c>
      <c r="S16">
        <v>11.541</v>
      </c>
      <c r="T16">
        <v>8.9209999999999994</v>
      </c>
      <c r="U16">
        <v>5.609</v>
      </c>
      <c r="V16">
        <v>2.8580000000000001</v>
      </c>
      <c r="W16">
        <v>4.6539999999999999</v>
      </c>
      <c r="X16">
        <v>0.76900000000000002</v>
      </c>
      <c r="Y16">
        <v>0.77300000000000002</v>
      </c>
      <c r="Z16" s="1">
        <v>283.89400000000001</v>
      </c>
    </row>
    <row r="17" spans="1:26" x14ac:dyDescent="0.45">
      <c r="A17" s="8">
        <v>44941</v>
      </c>
      <c r="B17">
        <v>0.76500000000000001</v>
      </c>
      <c r="C17">
        <v>0.78200000000000003</v>
      </c>
      <c r="D17">
        <v>0.90100000000000002</v>
      </c>
      <c r="E17">
        <v>0.83599999999999997</v>
      </c>
      <c r="F17">
        <v>0.76500000000000001</v>
      </c>
      <c r="G17">
        <v>0.76</v>
      </c>
      <c r="H17">
        <v>0.79100000000000004</v>
      </c>
      <c r="I17">
        <v>0.76100000000000001</v>
      </c>
      <c r="J17">
        <v>0.76400000000000001</v>
      </c>
      <c r="K17">
        <v>0.72899999999999998</v>
      </c>
      <c r="L17">
        <v>0.78200000000000003</v>
      </c>
      <c r="M17">
        <v>0.755</v>
      </c>
      <c r="N17">
        <v>0.78300000000000003</v>
      </c>
      <c r="O17">
        <v>0.752</v>
      </c>
      <c r="P17">
        <v>0.78300000000000003</v>
      </c>
      <c r="Q17">
        <v>0.74199999999999999</v>
      </c>
      <c r="R17">
        <v>0.77400000000000002</v>
      </c>
      <c r="S17">
        <v>1.43</v>
      </c>
      <c r="T17">
        <v>5.1870000000000003</v>
      </c>
      <c r="U17">
        <v>5.6369999999999996</v>
      </c>
      <c r="V17">
        <v>5.0039999999999996</v>
      </c>
      <c r="W17">
        <v>1.3029999999999999</v>
      </c>
      <c r="X17">
        <v>1.3109999999999999</v>
      </c>
      <c r="Y17">
        <v>1.232</v>
      </c>
      <c r="Z17" s="1">
        <v>34.329000000000008</v>
      </c>
    </row>
    <row r="18" spans="1:26" x14ac:dyDescent="0.45">
      <c r="A18" s="8">
        <v>44942</v>
      </c>
      <c r="B18">
        <v>1.214</v>
      </c>
      <c r="C18">
        <v>1.2350000000000001</v>
      </c>
      <c r="D18">
        <v>1.2490000000000001</v>
      </c>
      <c r="E18">
        <v>1.2450000000000001</v>
      </c>
      <c r="F18">
        <v>1.254</v>
      </c>
      <c r="G18">
        <v>1.236</v>
      </c>
      <c r="H18">
        <v>1.2090000000000001</v>
      </c>
      <c r="I18">
        <v>1.2450000000000001</v>
      </c>
      <c r="J18">
        <v>1.31</v>
      </c>
      <c r="K18">
        <v>1.9730000000000001</v>
      </c>
      <c r="L18">
        <v>2.5819999999999999</v>
      </c>
      <c r="M18">
        <v>7.6310000000000002</v>
      </c>
      <c r="N18">
        <v>6.61</v>
      </c>
      <c r="O18">
        <v>0.90800000000000003</v>
      </c>
      <c r="P18">
        <v>1.276</v>
      </c>
      <c r="Q18">
        <v>2.6389999999999998</v>
      </c>
      <c r="R18">
        <v>2.6629999999999998</v>
      </c>
      <c r="S18">
        <v>2.4670000000000001</v>
      </c>
      <c r="T18">
        <v>2.5649999999999999</v>
      </c>
      <c r="U18">
        <v>3.9740000000000002</v>
      </c>
      <c r="V18">
        <v>1.9279999999999999</v>
      </c>
      <c r="W18">
        <v>4.5419999999999998</v>
      </c>
      <c r="X18">
        <v>3.5289999999999999</v>
      </c>
      <c r="Y18">
        <v>0.92900000000000005</v>
      </c>
      <c r="Z18" s="1">
        <v>57.412999999999997</v>
      </c>
    </row>
    <row r="19" spans="1:26" x14ac:dyDescent="0.45">
      <c r="A19" s="8">
        <v>44943</v>
      </c>
      <c r="B19">
        <v>0.90200000000000002</v>
      </c>
      <c r="C19">
        <v>0.85299999999999998</v>
      </c>
      <c r="D19">
        <v>0.85699999999999998</v>
      </c>
      <c r="E19">
        <v>0.83899999999999997</v>
      </c>
      <c r="F19">
        <v>0.84499999999999997</v>
      </c>
      <c r="G19">
        <v>0.95099999999999996</v>
      </c>
      <c r="H19">
        <v>1.0309999999999999</v>
      </c>
      <c r="I19">
        <v>0.89300000000000002</v>
      </c>
      <c r="J19">
        <v>0.82599999999999996</v>
      </c>
      <c r="K19">
        <v>0.82699999999999996</v>
      </c>
      <c r="L19">
        <v>0.81399999999999995</v>
      </c>
      <c r="M19">
        <v>0.83599999999999997</v>
      </c>
      <c r="N19">
        <v>2.702</v>
      </c>
      <c r="O19">
        <v>1.4</v>
      </c>
      <c r="P19">
        <v>5.5369999999999999</v>
      </c>
      <c r="Q19">
        <v>5.4569999999999999</v>
      </c>
      <c r="R19">
        <v>2.093</v>
      </c>
      <c r="S19">
        <v>4.2489999999999997</v>
      </c>
      <c r="T19">
        <v>4.5199999999999996</v>
      </c>
      <c r="U19">
        <v>5.4139999999999997</v>
      </c>
      <c r="V19">
        <v>5.3019999999999996</v>
      </c>
      <c r="W19">
        <v>1.3919999999999999</v>
      </c>
      <c r="X19">
        <v>1.302</v>
      </c>
      <c r="Y19">
        <v>1.329</v>
      </c>
      <c r="Z19" s="1">
        <v>51.171000000000006</v>
      </c>
    </row>
    <row r="20" spans="1:26" x14ac:dyDescent="0.45">
      <c r="A20" s="8">
        <v>44944</v>
      </c>
      <c r="B20">
        <v>1.3149999999999999</v>
      </c>
      <c r="C20">
        <v>1.3149999999999999</v>
      </c>
      <c r="D20">
        <v>1.329</v>
      </c>
      <c r="E20">
        <v>1.294</v>
      </c>
      <c r="F20">
        <v>1.409</v>
      </c>
      <c r="G20">
        <v>1.357</v>
      </c>
      <c r="H20">
        <v>1.3420000000000001</v>
      </c>
      <c r="I20">
        <v>1.3109999999999999</v>
      </c>
      <c r="J20">
        <v>1.3029999999999999</v>
      </c>
      <c r="K20">
        <v>1.3959999999999999</v>
      </c>
      <c r="L20">
        <v>1.0309999999999999</v>
      </c>
      <c r="M20">
        <v>0.83599999999999997</v>
      </c>
      <c r="N20">
        <v>1.3069999999999999</v>
      </c>
      <c r="O20">
        <v>3.8969999999999998</v>
      </c>
      <c r="P20">
        <v>3.8439999999999999</v>
      </c>
      <c r="Q20">
        <v>3.911</v>
      </c>
      <c r="R20">
        <v>6.7069999999999999</v>
      </c>
      <c r="S20">
        <v>8.3109999999999999</v>
      </c>
      <c r="T20">
        <v>10.231</v>
      </c>
      <c r="U20">
        <v>6.5640000000000001</v>
      </c>
      <c r="V20">
        <v>4.9109999999999996</v>
      </c>
      <c r="W20">
        <v>3.3690000000000002</v>
      </c>
      <c r="X20">
        <v>3.4220000000000002</v>
      </c>
      <c r="Y20">
        <v>3.4359999999999999</v>
      </c>
      <c r="Z20" s="1">
        <v>75.147999999999996</v>
      </c>
    </row>
    <row r="21" spans="1:26" x14ac:dyDescent="0.45">
      <c r="A21" s="8">
        <v>44945</v>
      </c>
      <c r="B21">
        <v>3.129</v>
      </c>
      <c r="C21">
        <v>3.3149999999999999</v>
      </c>
      <c r="D21">
        <v>3.1509999999999998</v>
      </c>
      <c r="E21">
        <v>3.3420000000000001</v>
      </c>
      <c r="F21">
        <v>3.1819999999999999</v>
      </c>
      <c r="G21">
        <v>3.302</v>
      </c>
      <c r="H21">
        <v>3.2759999999999998</v>
      </c>
      <c r="I21">
        <v>3.2970000000000002</v>
      </c>
      <c r="J21">
        <v>3.2229999999999999</v>
      </c>
      <c r="K21">
        <v>3.988</v>
      </c>
      <c r="L21">
        <v>4.4180000000000001</v>
      </c>
      <c r="M21">
        <v>7.12</v>
      </c>
      <c r="N21">
        <v>5.3330000000000002</v>
      </c>
      <c r="O21">
        <v>5.56</v>
      </c>
      <c r="P21">
        <v>5.24</v>
      </c>
      <c r="Q21">
        <v>5.3019999999999996</v>
      </c>
      <c r="R21">
        <v>8.093</v>
      </c>
      <c r="S21">
        <v>9.7780000000000005</v>
      </c>
      <c r="T21">
        <v>9.734</v>
      </c>
      <c r="U21">
        <v>7.2220000000000004</v>
      </c>
      <c r="V21">
        <v>1.528</v>
      </c>
      <c r="W21">
        <v>0.78600000000000003</v>
      </c>
      <c r="X21">
        <v>0.82599999999999996</v>
      </c>
      <c r="Y21">
        <v>0.88400000000000001</v>
      </c>
      <c r="Z21" s="1">
        <v>105.029</v>
      </c>
    </row>
    <row r="22" spans="1:26" x14ac:dyDescent="0.45">
      <c r="A22" s="8">
        <v>44946</v>
      </c>
      <c r="B22">
        <v>0.80400000000000005</v>
      </c>
      <c r="C22">
        <v>0.71099999999999997</v>
      </c>
      <c r="D22">
        <v>0.71099999999999997</v>
      </c>
      <c r="E22">
        <v>0.747</v>
      </c>
      <c r="F22">
        <v>0.73299999999999998</v>
      </c>
      <c r="G22">
        <v>0.73799999999999999</v>
      </c>
      <c r="H22">
        <v>0.72399999999999998</v>
      </c>
      <c r="I22">
        <v>0.68799999999999994</v>
      </c>
      <c r="J22">
        <v>0.73299999999999998</v>
      </c>
      <c r="K22">
        <v>0.72</v>
      </c>
      <c r="L22">
        <v>1.6759999999999999</v>
      </c>
      <c r="M22">
        <v>2.569</v>
      </c>
      <c r="N22">
        <v>3.9289999999999998</v>
      </c>
      <c r="O22">
        <v>4.2439999999999998</v>
      </c>
      <c r="P22">
        <v>4.2039999999999997</v>
      </c>
      <c r="Q22">
        <v>6.1020000000000003</v>
      </c>
      <c r="R22">
        <v>7.3479999999999999</v>
      </c>
      <c r="S22">
        <v>7.4</v>
      </c>
      <c r="T22">
        <v>7.4219999999999997</v>
      </c>
      <c r="U22">
        <v>7.44</v>
      </c>
      <c r="V22">
        <v>7.39</v>
      </c>
      <c r="W22">
        <v>7.4</v>
      </c>
      <c r="X22">
        <v>7.4349999999999996</v>
      </c>
      <c r="Y22">
        <v>7.5949999999999998</v>
      </c>
      <c r="Z22" s="1">
        <v>89.462999999999994</v>
      </c>
    </row>
    <row r="23" spans="1:26" x14ac:dyDescent="0.45">
      <c r="A23" s="8">
        <v>44947</v>
      </c>
      <c r="B23">
        <v>7.5640000000000001</v>
      </c>
      <c r="C23">
        <v>7.423</v>
      </c>
      <c r="D23">
        <v>7.3639999999999999</v>
      </c>
      <c r="E23">
        <v>7.39</v>
      </c>
      <c r="F23">
        <v>7.3410000000000002</v>
      </c>
      <c r="G23">
        <v>7.3680000000000003</v>
      </c>
      <c r="H23">
        <v>7.383</v>
      </c>
      <c r="I23">
        <v>7.4169999999999998</v>
      </c>
      <c r="J23">
        <v>7.4489999999999998</v>
      </c>
      <c r="K23">
        <v>7.4139999999999997</v>
      </c>
      <c r="L23">
        <v>7.39</v>
      </c>
      <c r="M23">
        <v>7.3419999999999996</v>
      </c>
      <c r="N23">
        <v>7.3109999999999999</v>
      </c>
      <c r="O23">
        <v>7.5030000000000001</v>
      </c>
      <c r="P23">
        <v>7.383</v>
      </c>
      <c r="Q23">
        <v>7.3330000000000002</v>
      </c>
      <c r="R23">
        <v>7.3959999999999999</v>
      </c>
      <c r="S23">
        <v>6.6260000000000003</v>
      </c>
      <c r="T23">
        <v>4.76</v>
      </c>
      <c r="U23">
        <v>2.5779999999999998</v>
      </c>
      <c r="V23">
        <v>0.78700000000000003</v>
      </c>
      <c r="W23">
        <v>0.77200000000000002</v>
      </c>
      <c r="X23">
        <v>0.751</v>
      </c>
      <c r="Y23">
        <v>0.79600000000000004</v>
      </c>
      <c r="Z23" s="1">
        <v>142.84099999999998</v>
      </c>
    </row>
    <row r="24" spans="1:26" x14ac:dyDescent="0.45">
      <c r="A24" s="8">
        <v>44948</v>
      </c>
      <c r="B24">
        <v>0.755</v>
      </c>
      <c r="C24">
        <v>0.79100000000000004</v>
      </c>
      <c r="D24">
        <v>0.876</v>
      </c>
      <c r="E24">
        <v>0.77800000000000002</v>
      </c>
      <c r="F24">
        <v>0.78300000000000003</v>
      </c>
      <c r="G24">
        <v>0.76</v>
      </c>
      <c r="H24">
        <v>0.76900000000000002</v>
      </c>
      <c r="I24">
        <v>0.77300000000000002</v>
      </c>
      <c r="J24">
        <v>1.694</v>
      </c>
      <c r="K24">
        <v>3.96</v>
      </c>
      <c r="L24">
        <v>2.3119999999999998</v>
      </c>
      <c r="M24">
        <v>2.4670000000000001</v>
      </c>
      <c r="N24">
        <v>0.77700000000000002</v>
      </c>
      <c r="O24">
        <v>1.911</v>
      </c>
      <c r="P24">
        <v>2.3420000000000001</v>
      </c>
      <c r="Q24">
        <v>2.0670000000000002</v>
      </c>
      <c r="R24">
        <v>2.3159999999999998</v>
      </c>
      <c r="S24">
        <v>1.1559999999999999</v>
      </c>
      <c r="T24">
        <v>0.83499999999999996</v>
      </c>
      <c r="U24">
        <v>1.4079999999999999</v>
      </c>
      <c r="V24">
        <v>6.5819999999999999</v>
      </c>
      <c r="W24">
        <v>3.7280000000000002</v>
      </c>
      <c r="X24">
        <v>2.9239999999999999</v>
      </c>
      <c r="Y24">
        <v>2.9020000000000001</v>
      </c>
      <c r="Z24" s="1">
        <v>45.666000000000004</v>
      </c>
    </row>
    <row r="25" spans="1:26" x14ac:dyDescent="0.45">
      <c r="A25" s="8">
        <v>44949</v>
      </c>
      <c r="B25">
        <v>2.8940000000000001</v>
      </c>
      <c r="C25">
        <v>2.9079999999999999</v>
      </c>
      <c r="D25">
        <v>2.9329999999999998</v>
      </c>
      <c r="E25">
        <v>2.9430000000000001</v>
      </c>
      <c r="F25">
        <v>2.9950000000000001</v>
      </c>
      <c r="G25">
        <v>2.9609999999999999</v>
      </c>
      <c r="H25">
        <v>5.9740000000000002</v>
      </c>
      <c r="I25">
        <v>7.2</v>
      </c>
      <c r="J25">
        <v>7.2080000000000002</v>
      </c>
      <c r="K25">
        <v>4.72</v>
      </c>
      <c r="L25">
        <v>3.3639999999999999</v>
      </c>
      <c r="M25">
        <v>3.782</v>
      </c>
      <c r="N25">
        <v>3.28</v>
      </c>
      <c r="O25">
        <v>2.911</v>
      </c>
      <c r="P25">
        <v>3.3069999999999999</v>
      </c>
      <c r="Q25">
        <v>3.5590000000000002</v>
      </c>
      <c r="R25">
        <v>3.9510000000000001</v>
      </c>
      <c r="S25">
        <v>5.2130000000000001</v>
      </c>
      <c r="T25">
        <v>3.99</v>
      </c>
      <c r="U25">
        <v>4.1639999999999997</v>
      </c>
      <c r="V25">
        <v>3.319</v>
      </c>
      <c r="W25">
        <v>2.5680000000000001</v>
      </c>
      <c r="X25">
        <v>1.2490000000000001</v>
      </c>
      <c r="Y25">
        <v>1.2270000000000001</v>
      </c>
      <c r="Z25" s="1">
        <v>88.619999999999976</v>
      </c>
    </row>
    <row r="26" spans="1:26" x14ac:dyDescent="0.45">
      <c r="A26" s="8">
        <v>44950</v>
      </c>
      <c r="B26">
        <v>1.24</v>
      </c>
      <c r="C26">
        <v>1.254</v>
      </c>
      <c r="D26">
        <v>1.236</v>
      </c>
      <c r="E26">
        <v>1.254</v>
      </c>
      <c r="F26">
        <v>1.3029999999999999</v>
      </c>
      <c r="G26">
        <v>1.2569999999999999</v>
      </c>
      <c r="H26">
        <v>1.222</v>
      </c>
      <c r="I26">
        <v>1.2310000000000001</v>
      </c>
      <c r="J26">
        <v>1.222</v>
      </c>
      <c r="K26">
        <v>1.222</v>
      </c>
      <c r="L26">
        <v>1.2929999999999999</v>
      </c>
      <c r="M26">
        <v>1.7290000000000001</v>
      </c>
      <c r="N26">
        <v>1.88</v>
      </c>
      <c r="O26">
        <v>4.6890000000000001</v>
      </c>
      <c r="P26">
        <v>2.907</v>
      </c>
      <c r="Q26">
        <v>0.90200000000000002</v>
      </c>
      <c r="R26">
        <v>2.7690000000000001</v>
      </c>
      <c r="S26">
        <v>3.222</v>
      </c>
      <c r="T26">
        <v>2.88</v>
      </c>
      <c r="U26">
        <v>0.86199999999999999</v>
      </c>
      <c r="V26">
        <v>0.76100000000000001</v>
      </c>
      <c r="W26">
        <v>0.83099999999999996</v>
      </c>
      <c r="X26">
        <v>0.75900000000000001</v>
      </c>
      <c r="Y26">
        <v>0.8</v>
      </c>
      <c r="Z26" s="1">
        <v>38.725000000000009</v>
      </c>
    </row>
    <row r="27" spans="1:26" x14ac:dyDescent="0.45">
      <c r="A27" s="8">
        <v>44951</v>
      </c>
      <c r="B27">
        <v>0.77400000000000002</v>
      </c>
      <c r="C27">
        <v>0.81799999999999995</v>
      </c>
      <c r="D27">
        <v>0.752</v>
      </c>
      <c r="E27">
        <v>0.81699999999999995</v>
      </c>
      <c r="F27">
        <v>0.76500000000000001</v>
      </c>
      <c r="G27">
        <v>0.747</v>
      </c>
      <c r="H27">
        <v>0.84499999999999997</v>
      </c>
      <c r="I27">
        <v>0.83599999999999997</v>
      </c>
      <c r="J27">
        <v>0.82699999999999996</v>
      </c>
      <c r="K27">
        <v>0.86199999999999999</v>
      </c>
      <c r="L27">
        <v>2.19</v>
      </c>
      <c r="M27">
        <v>1.577</v>
      </c>
      <c r="N27">
        <v>2.5819999999999999</v>
      </c>
      <c r="O27">
        <v>2.871</v>
      </c>
      <c r="P27">
        <v>4.1609999999999996</v>
      </c>
      <c r="Q27">
        <v>3.5649999999999999</v>
      </c>
      <c r="R27">
        <v>6.4089999999999998</v>
      </c>
      <c r="S27">
        <v>8.3330000000000002</v>
      </c>
      <c r="T27">
        <v>8.01</v>
      </c>
      <c r="U27">
        <v>5.8040000000000003</v>
      </c>
      <c r="V27">
        <v>4.0449999999999999</v>
      </c>
      <c r="W27">
        <v>1.0089999999999999</v>
      </c>
      <c r="X27">
        <v>3.2759999999999998</v>
      </c>
      <c r="Y27">
        <v>0.90200000000000002</v>
      </c>
      <c r="Z27" s="1">
        <v>62.777000000000001</v>
      </c>
    </row>
    <row r="28" spans="1:26" x14ac:dyDescent="0.45">
      <c r="A28" s="8">
        <v>44952</v>
      </c>
      <c r="B28">
        <v>0.82599999999999996</v>
      </c>
      <c r="C28">
        <v>0.81699999999999995</v>
      </c>
      <c r="D28">
        <v>0.82599999999999996</v>
      </c>
      <c r="E28">
        <v>0.90200000000000002</v>
      </c>
      <c r="F28">
        <v>0.90200000000000002</v>
      </c>
      <c r="G28">
        <v>0.82299999999999995</v>
      </c>
      <c r="H28">
        <v>1.329</v>
      </c>
      <c r="I28">
        <v>5.7859999999999996</v>
      </c>
      <c r="J28">
        <v>4.9779999999999998</v>
      </c>
      <c r="K28">
        <v>3.5470000000000002</v>
      </c>
      <c r="L28">
        <v>1.383</v>
      </c>
      <c r="M28">
        <v>2.2130000000000001</v>
      </c>
      <c r="N28">
        <v>1.9510000000000001</v>
      </c>
      <c r="O28">
        <v>2.677</v>
      </c>
      <c r="P28">
        <v>4.1740000000000004</v>
      </c>
      <c r="Q28">
        <v>6.1289999999999996</v>
      </c>
      <c r="R28">
        <v>6.5430000000000001</v>
      </c>
      <c r="S28">
        <v>5.431</v>
      </c>
      <c r="T28">
        <v>5.444</v>
      </c>
      <c r="U28">
        <v>5.3780000000000001</v>
      </c>
      <c r="V28">
        <v>2.2850000000000001</v>
      </c>
      <c r="W28">
        <v>3.4980000000000002</v>
      </c>
      <c r="X28">
        <v>3.5019999999999998</v>
      </c>
      <c r="Y28">
        <v>3.4489999999999998</v>
      </c>
      <c r="Z28" s="1">
        <v>74.792999999999992</v>
      </c>
    </row>
    <row r="29" spans="1:26" x14ac:dyDescent="0.45">
      <c r="A29" s="8">
        <v>44953</v>
      </c>
      <c r="B29">
        <v>3.4620000000000002</v>
      </c>
      <c r="C29">
        <v>3.427</v>
      </c>
      <c r="D29">
        <v>3.44</v>
      </c>
      <c r="E29">
        <v>3.4260000000000002</v>
      </c>
      <c r="F29">
        <v>3.4</v>
      </c>
      <c r="G29">
        <v>3.5379999999999998</v>
      </c>
      <c r="H29">
        <v>3.4670000000000001</v>
      </c>
      <c r="I29">
        <v>3.52</v>
      </c>
      <c r="J29">
        <v>3.5289999999999999</v>
      </c>
      <c r="K29">
        <v>3.4940000000000002</v>
      </c>
      <c r="L29">
        <v>3.5070000000000001</v>
      </c>
      <c r="M29">
        <v>3.524</v>
      </c>
      <c r="N29">
        <v>3.5779999999999998</v>
      </c>
      <c r="O29">
        <v>3.5110000000000001</v>
      </c>
      <c r="P29">
        <v>4.2</v>
      </c>
      <c r="Q29">
        <v>7.73</v>
      </c>
      <c r="R29">
        <v>7.5330000000000004</v>
      </c>
      <c r="S29">
        <v>7.5510000000000002</v>
      </c>
      <c r="T29">
        <v>7.4980000000000002</v>
      </c>
      <c r="U29">
        <v>7.56</v>
      </c>
      <c r="V29">
        <v>7.5419999999999998</v>
      </c>
      <c r="W29">
        <v>7.5380000000000003</v>
      </c>
      <c r="X29">
        <v>7.6130000000000004</v>
      </c>
      <c r="Y29">
        <v>7.649</v>
      </c>
      <c r="Z29" s="1">
        <v>121.23700000000002</v>
      </c>
    </row>
    <row r="30" spans="1:26" x14ac:dyDescent="0.45">
      <c r="A30" s="8">
        <v>44954</v>
      </c>
      <c r="B30">
        <v>7.5149999999999997</v>
      </c>
      <c r="C30">
        <v>7.5339999999999998</v>
      </c>
      <c r="D30">
        <v>7.5259999999999998</v>
      </c>
      <c r="E30">
        <v>7.5149999999999997</v>
      </c>
      <c r="F30">
        <v>7.5919999999999996</v>
      </c>
      <c r="G30">
        <v>7.5030000000000001</v>
      </c>
      <c r="H30">
        <v>7.51</v>
      </c>
      <c r="I30">
        <v>7.5250000000000004</v>
      </c>
      <c r="J30">
        <v>7.5650000000000004</v>
      </c>
      <c r="K30">
        <v>7.6230000000000002</v>
      </c>
      <c r="L30">
        <v>7.7640000000000002</v>
      </c>
      <c r="M30">
        <v>7.6710000000000003</v>
      </c>
      <c r="N30">
        <v>7.5289999999999999</v>
      </c>
      <c r="O30">
        <v>7.5830000000000002</v>
      </c>
      <c r="P30">
        <v>7.5730000000000004</v>
      </c>
      <c r="Q30">
        <v>7.56</v>
      </c>
      <c r="R30">
        <v>7.5640000000000001</v>
      </c>
      <c r="S30">
        <v>7.0940000000000003</v>
      </c>
      <c r="T30">
        <v>4.577</v>
      </c>
      <c r="U30">
        <v>2.835</v>
      </c>
      <c r="V30">
        <v>0.88500000000000001</v>
      </c>
      <c r="W30">
        <v>0.89700000000000002</v>
      </c>
      <c r="X30">
        <v>1.044</v>
      </c>
      <c r="Y30">
        <v>0.97799999999999998</v>
      </c>
      <c r="Z30" s="1">
        <v>146.96199999999999</v>
      </c>
    </row>
    <row r="31" spans="1:26" x14ac:dyDescent="0.45">
      <c r="A31" s="8">
        <v>44955</v>
      </c>
      <c r="B31">
        <v>0.92400000000000004</v>
      </c>
      <c r="C31">
        <v>0.81699999999999995</v>
      </c>
      <c r="D31">
        <v>0.83599999999999997</v>
      </c>
      <c r="E31">
        <v>0.84299999999999997</v>
      </c>
      <c r="F31">
        <v>0.94699999999999995</v>
      </c>
      <c r="G31">
        <v>0.88400000000000001</v>
      </c>
      <c r="H31">
        <v>0.85399999999999998</v>
      </c>
      <c r="I31">
        <v>0.876</v>
      </c>
      <c r="J31">
        <v>1.3380000000000001</v>
      </c>
      <c r="K31">
        <v>0.90200000000000002</v>
      </c>
      <c r="L31">
        <v>0.87</v>
      </c>
      <c r="M31">
        <v>2.9249999999999998</v>
      </c>
      <c r="N31">
        <v>3.028</v>
      </c>
      <c r="O31">
        <v>3.5329999999999999</v>
      </c>
      <c r="P31">
        <v>4.2539999999999996</v>
      </c>
      <c r="Q31">
        <v>2.734</v>
      </c>
      <c r="R31">
        <v>2.2799999999999998</v>
      </c>
      <c r="S31">
        <v>1.8879999999999999</v>
      </c>
      <c r="T31">
        <v>1.786</v>
      </c>
      <c r="U31">
        <v>1.899</v>
      </c>
      <c r="V31">
        <v>4.1959999999999997</v>
      </c>
      <c r="W31">
        <v>1.1120000000000001</v>
      </c>
      <c r="X31">
        <v>0.94599999999999995</v>
      </c>
      <c r="Y31">
        <v>0.88</v>
      </c>
      <c r="Z31" s="1">
        <v>41.552</v>
      </c>
    </row>
    <row r="32" spans="1:26" x14ac:dyDescent="0.45">
      <c r="A32" s="8">
        <v>44956</v>
      </c>
      <c r="B32">
        <v>0.876</v>
      </c>
      <c r="C32">
        <v>0.82099999999999995</v>
      </c>
      <c r="D32">
        <v>0.84899999999999998</v>
      </c>
      <c r="E32">
        <v>0.875</v>
      </c>
      <c r="F32">
        <v>0.78200000000000003</v>
      </c>
      <c r="G32">
        <v>0.86599999999999999</v>
      </c>
      <c r="H32">
        <v>0.86199999999999999</v>
      </c>
      <c r="I32">
        <v>0.80400000000000005</v>
      </c>
      <c r="J32">
        <v>0.90700000000000003</v>
      </c>
      <c r="K32">
        <v>0.93799999999999994</v>
      </c>
      <c r="L32">
        <v>1.4039999999999999</v>
      </c>
      <c r="M32">
        <v>1.641</v>
      </c>
      <c r="N32">
        <v>0.94199999999999995</v>
      </c>
      <c r="O32">
        <v>2.6760000000000002</v>
      </c>
      <c r="P32">
        <v>1.3160000000000001</v>
      </c>
      <c r="Q32">
        <v>1.0089999999999999</v>
      </c>
      <c r="R32">
        <v>3.2130000000000001</v>
      </c>
      <c r="S32">
        <v>3.0139999999999998</v>
      </c>
      <c r="T32">
        <v>3.992</v>
      </c>
      <c r="U32">
        <v>4.7460000000000004</v>
      </c>
      <c r="V32">
        <v>3.4529999999999998</v>
      </c>
      <c r="W32">
        <v>1.44</v>
      </c>
      <c r="X32">
        <v>1.3520000000000001</v>
      </c>
      <c r="Y32">
        <v>1.337</v>
      </c>
      <c r="Z32" s="1">
        <v>40.115000000000002</v>
      </c>
    </row>
    <row r="33" spans="1:26" x14ac:dyDescent="0.45">
      <c r="A33" s="8">
        <v>44957</v>
      </c>
      <c r="B33">
        <v>1.2889999999999999</v>
      </c>
      <c r="C33">
        <v>1.276</v>
      </c>
      <c r="D33">
        <v>1.339</v>
      </c>
      <c r="E33">
        <v>1.3420000000000001</v>
      </c>
      <c r="F33">
        <v>1.262</v>
      </c>
      <c r="G33">
        <v>1.2889999999999999</v>
      </c>
      <c r="H33">
        <v>1.298</v>
      </c>
      <c r="I33">
        <v>1.284</v>
      </c>
      <c r="J33">
        <v>1.3069999999999999</v>
      </c>
      <c r="K33">
        <v>1.2889999999999999</v>
      </c>
      <c r="L33">
        <v>1.4750000000000001</v>
      </c>
      <c r="M33">
        <v>2.391</v>
      </c>
      <c r="N33">
        <v>1.3069999999999999</v>
      </c>
      <c r="O33">
        <v>1.0880000000000001</v>
      </c>
      <c r="P33">
        <v>2.169</v>
      </c>
      <c r="Q33">
        <v>3.0259999999999998</v>
      </c>
      <c r="R33">
        <v>2.911</v>
      </c>
      <c r="S33">
        <v>2.7189999999999999</v>
      </c>
      <c r="T33">
        <v>3.6669999999999998</v>
      </c>
      <c r="U33">
        <v>7.4089999999999998</v>
      </c>
      <c r="V33">
        <v>5.2229999999999999</v>
      </c>
      <c r="W33">
        <v>1.64</v>
      </c>
      <c r="X33">
        <v>1.3720000000000001</v>
      </c>
      <c r="Y33">
        <v>1.169</v>
      </c>
      <c r="Z33" s="1">
        <v>50.540999999999997</v>
      </c>
    </row>
    <row r="34" spans="1:26" x14ac:dyDescent="0.45">
      <c r="A34" s="8">
        <v>44958</v>
      </c>
      <c r="B34">
        <v>1.133</v>
      </c>
      <c r="C34">
        <v>1.0349999999999999</v>
      </c>
      <c r="D34">
        <v>1.097</v>
      </c>
      <c r="E34">
        <v>1.125</v>
      </c>
      <c r="F34">
        <v>1.165</v>
      </c>
      <c r="G34">
        <v>1.026</v>
      </c>
      <c r="H34">
        <v>1.022</v>
      </c>
      <c r="I34">
        <v>1.0129999999999999</v>
      </c>
      <c r="J34">
        <v>1.054</v>
      </c>
      <c r="K34">
        <v>1.04</v>
      </c>
      <c r="L34">
        <v>1.0920000000000001</v>
      </c>
      <c r="M34">
        <v>2.2759999999999998</v>
      </c>
      <c r="N34">
        <v>1.018</v>
      </c>
      <c r="O34">
        <v>2.395</v>
      </c>
      <c r="P34">
        <v>6.11</v>
      </c>
      <c r="Q34">
        <v>6.3689999999999998</v>
      </c>
      <c r="R34">
        <v>6.4980000000000002</v>
      </c>
      <c r="S34">
        <v>8.7420000000000009</v>
      </c>
      <c r="T34">
        <v>8.298</v>
      </c>
      <c r="U34">
        <v>4.4219999999999997</v>
      </c>
      <c r="V34">
        <v>3.2320000000000002</v>
      </c>
      <c r="W34">
        <v>6.1470000000000002</v>
      </c>
      <c r="X34">
        <v>2.12</v>
      </c>
      <c r="Y34">
        <v>2.08</v>
      </c>
      <c r="Z34" s="1">
        <v>71.509000000000015</v>
      </c>
    </row>
    <row r="35" spans="1:26" x14ac:dyDescent="0.45">
      <c r="A35" s="8">
        <v>44959</v>
      </c>
      <c r="B35">
        <v>2.0489999999999999</v>
      </c>
      <c r="C35">
        <v>2.0489999999999999</v>
      </c>
      <c r="D35">
        <v>2.044</v>
      </c>
      <c r="E35">
        <v>2.0569999999999999</v>
      </c>
      <c r="F35">
        <v>2.0489999999999999</v>
      </c>
      <c r="G35">
        <v>2.0179999999999998</v>
      </c>
      <c r="H35">
        <v>2.169</v>
      </c>
      <c r="I35">
        <v>2.0489999999999999</v>
      </c>
      <c r="J35">
        <v>1.8340000000000001</v>
      </c>
      <c r="K35">
        <v>1.6080000000000001</v>
      </c>
      <c r="L35">
        <v>1.579</v>
      </c>
      <c r="M35">
        <v>2.5960000000000001</v>
      </c>
      <c r="N35">
        <v>2.2890000000000001</v>
      </c>
      <c r="O35">
        <v>3.4710000000000001</v>
      </c>
      <c r="P35">
        <v>2.2130000000000001</v>
      </c>
      <c r="Q35">
        <v>3.6579999999999999</v>
      </c>
      <c r="R35">
        <v>7.2320000000000002</v>
      </c>
      <c r="S35">
        <v>6.9770000000000003</v>
      </c>
      <c r="T35">
        <v>6.5919999999999996</v>
      </c>
      <c r="U35">
        <v>4.258</v>
      </c>
      <c r="V35">
        <v>1.8140000000000001</v>
      </c>
      <c r="W35">
        <v>1.417</v>
      </c>
      <c r="X35">
        <v>1.2769999999999999</v>
      </c>
      <c r="Y35">
        <v>1.2529999999999999</v>
      </c>
      <c r="Z35" s="1">
        <v>66.552000000000007</v>
      </c>
    </row>
    <row r="36" spans="1:26" x14ac:dyDescent="0.45">
      <c r="A36" s="8">
        <v>44960</v>
      </c>
      <c r="B36">
        <v>1.2490000000000001</v>
      </c>
      <c r="C36">
        <v>1.24</v>
      </c>
      <c r="D36">
        <v>1.2709999999999999</v>
      </c>
      <c r="E36">
        <v>1.2709999999999999</v>
      </c>
      <c r="F36">
        <v>1.254</v>
      </c>
      <c r="G36">
        <v>1.244</v>
      </c>
      <c r="H36">
        <v>1.24</v>
      </c>
      <c r="I36">
        <v>1.28</v>
      </c>
      <c r="J36">
        <v>0.879</v>
      </c>
      <c r="K36">
        <v>1.72</v>
      </c>
      <c r="L36">
        <v>0.95599999999999996</v>
      </c>
      <c r="M36">
        <v>0.88500000000000001</v>
      </c>
      <c r="N36">
        <v>2.1680000000000001</v>
      </c>
      <c r="O36">
        <v>1.4139999999999999</v>
      </c>
      <c r="P36">
        <v>0.88100000000000001</v>
      </c>
      <c r="Q36">
        <v>6.6079999999999997</v>
      </c>
      <c r="R36">
        <v>10.129</v>
      </c>
      <c r="S36">
        <v>9.76</v>
      </c>
      <c r="T36">
        <v>9.9779999999999998</v>
      </c>
      <c r="U36">
        <v>9.9819999999999993</v>
      </c>
      <c r="V36">
        <v>6.9960000000000004</v>
      </c>
      <c r="W36">
        <v>6.8490000000000002</v>
      </c>
      <c r="X36">
        <v>6.88</v>
      </c>
      <c r="Y36">
        <v>6.9690000000000003</v>
      </c>
      <c r="Z36" s="1">
        <v>93.10299999999998</v>
      </c>
    </row>
    <row r="37" spans="1:26" x14ac:dyDescent="0.45">
      <c r="A37" s="8">
        <v>44961</v>
      </c>
      <c r="B37">
        <v>6.9020000000000001</v>
      </c>
      <c r="C37">
        <v>6.8620000000000001</v>
      </c>
      <c r="D37">
        <v>6.8760000000000003</v>
      </c>
      <c r="E37">
        <v>6.9189999999999996</v>
      </c>
      <c r="F37">
        <v>6.9020000000000001</v>
      </c>
      <c r="G37">
        <v>6.8540000000000001</v>
      </c>
      <c r="H37">
        <v>6.88</v>
      </c>
      <c r="I37">
        <v>6.8849999999999998</v>
      </c>
      <c r="J37">
        <v>6.89</v>
      </c>
      <c r="K37">
        <v>6.89</v>
      </c>
      <c r="L37">
        <v>6.915</v>
      </c>
      <c r="M37">
        <v>6.8540000000000001</v>
      </c>
      <c r="N37">
        <v>6.8710000000000004</v>
      </c>
      <c r="O37">
        <v>6.9249999999999998</v>
      </c>
      <c r="P37">
        <v>6.8810000000000002</v>
      </c>
      <c r="Q37">
        <v>6.4390000000000001</v>
      </c>
      <c r="R37">
        <v>6.4489999999999998</v>
      </c>
      <c r="S37">
        <v>6.1689999999999996</v>
      </c>
      <c r="T37">
        <v>4.4450000000000003</v>
      </c>
      <c r="U37">
        <v>2.3860000000000001</v>
      </c>
      <c r="V37">
        <v>0.90700000000000003</v>
      </c>
      <c r="W37">
        <v>0.91900000000000004</v>
      </c>
      <c r="X37">
        <v>0.94199999999999995</v>
      </c>
      <c r="Y37">
        <v>0.91200000000000003</v>
      </c>
      <c r="Z37" s="1">
        <v>132.87400000000002</v>
      </c>
    </row>
    <row r="38" spans="1:26" x14ac:dyDescent="0.45">
      <c r="A38" s="8">
        <v>44962</v>
      </c>
      <c r="B38">
        <v>0.88</v>
      </c>
      <c r="C38">
        <v>0.90200000000000002</v>
      </c>
      <c r="D38">
        <v>0.94699999999999995</v>
      </c>
      <c r="E38">
        <v>0.96399999999999997</v>
      </c>
      <c r="F38">
        <v>0.88100000000000001</v>
      </c>
      <c r="G38">
        <v>0.89300000000000002</v>
      </c>
      <c r="H38">
        <v>0.88500000000000001</v>
      </c>
      <c r="I38">
        <v>0.86699999999999999</v>
      </c>
      <c r="J38">
        <v>0.89700000000000002</v>
      </c>
      <c r="K38">
        <v>0.88400000000000001</v>
      </c>
      <c r="L38">
        <v>0.875</v>
      </c>
      <c r="M38">
        <v>1.3420000000000001</v>
      </c>
      <c r="N38">
        <v>1.3380000000000001</v>
      </c>
      <c r="O38">
        <v>0.89700000000000002</v>
      </c>
      <c r="P38">
        <v>0.88</v>
      </c>
      <c r="Q38">
        <v>0.93300000000000005</v>
      </c>
      <c r="R38">
        <v>2.9239999999999999</v>
      </c>
      <c r="S38">
        <v>4.6980000000000004</v>
      </c>
      <c r="T38">
        <v>2.1120000000000001</v>
      </c>
      <c r="U38">
        <v>1.3240000000000001</v>
      </c>
      <c r="V38">
        <v>1.347</v>
      </c>
      <c r="W38">
        <v>1.294</v>
      </c>
      <c r="X38">
        <v>1.319</v>
      </c>
      <c r="Y38">
        <v>1.341</v>
      </c>
      <c r="Z38" s="1">
        <v>31.624000000000006</v>
      </c>
    </row>
    <row r="39" spans="1:26" x14ac:dyDescent="0.45">
      <c r="A39" s="8">
        <v>44963</v>
      </c>
      <c r="B39">
        <v>1.484</v>
      </c>
      <c r="C39">
        <v>1.329</v>
      </c>
      <c r="D39">
        <v>1.3380000000000001</v>
      </c>
      <c r="E39">
        <v>1.3149999999999999</v>
      </c>
      <c r="F39">
        <v>1.1859999999999999</v>
      </c>
      <c r="G39">
        <v>0.91600000000000004</v>
      </c>
      <c r="H39">
        <v>1.018</v>
      </c>
      <c r="I39">
        <v>0.89800000000000002</v>
      </c>
      <c r="J39">
        <v>0.82599999999999996</v>
      </c>
      <c r="K39">
        <v>0.83499999999999996</v>
      </c>
      <c r="L39">
        <v>1.698</v>
      </c>
      <c r="M39">
        <v>1.3109999999999999</v>
      </c>
      <c r="N39">
        <v>2.2530000000000001</v>
      </c>
      <c r="O39">
        <v>1.512</v>
      </c>
      <c r="P39">
        <v>1.6839999999999999</v>
      </c>
      <c r="Q39">
        <v>0.84799999999999998</v>
      </c>
      <c r="R39">
        <v>2.1059999999999999</v>
      </c>
      <c r="S39">
        <v>4.12</v>
      </c>
      <c r="T39">
        <v>1.911</v>
      </c>
      <c r="U39">
        <v>1.92</v>
      </c>
      <c r="V39">
        <v>1.9379999999999999</v>
      </c>
      <c r="W39">
        <v>0.88800000000000001</v>
      </c>
      <c r="X39">
        <v>0.84499999999999997</v>
      </c>
      <c r="Y39">
        <v>0.86699999999999999</v>
      </c>
      <c r="Z39" s="1">
        <v>35.045999999999999</v>
      </c>
    </row>
    <row r="40" spans="1:26" x14ac:dyDescent="0.45">
      <c r="A40" s="8">
        <v>44964</v>
      </c>
      <c r="B40">
        <v>0.83199999999999996</v>
      </c>
      <c r="C40">
        <v>0.93799999999999994</v>
      </c>
      <c r="D40">
        <v>0.91500000000000004</v>
      </c>
      <c r="E40">
        <v>0.84</v>
      </c>
      <c r="F40">
        <v>0.90600000000000003</v>
      </c>
      <c r="G40">
        <v>0.81</v>
      </c>
      <c r="H40">
        <v>0.85799999999999998</v>
      </c>
      <c r="I40">
        <v>0.83599999999999997</v>
      </c>
      <c r="J40">
        <v>0.84499999999999997</v>
      </c>
      <c r="K40">
        <v>0.84899999999999998</v>
      </c>
      <c r="L40">
        <v>0.97899999999999998</v>
      </c>
      <c r="M40">
        <v>0.94699999999999995</v>
      </c>
      <c r="N40">
        <v>0.89800000000000002</v>
      </c>
      <c r="O40">
        <v>1.2310000000000001</v>
      </c>
      <c r="P40">
        <v>2.6619999999999999</v>
      </c>
      <c r="Q40">
        <v>1.5820000000000001</v>
      </c>
      <c r="R40">
        <v>2.56</v>
      </c>
      <c r="S40">
        <v>4.8529999999999998</v>
      </c>
      <c r="T40">
        <v>6.298</v>
      </c>
      <c r="U40">
        <v>6.1369999999999996</v>
      </c>
      <c r="V40">
        <v>3.4580000000000002</v>
      </c>
      <c r="W40">
        <v>1.147</v>
      </c>
      <c r="X40">
        <v>1.125</v>
      </c>
      <c r="Y40">
        <v>1.181</v>
      </c>
      <c r="Z40" s="1">
        <v>43.686999999999991</v>
      </c>
    </row>
    <row r="41" spans="1:26" x14ac:dyDescent="0.45">
      <c r="A41" s="8">
        <v>44965</v>
      </c>
      <c r="B41">
        <v>1.111</v>
      </c>
      <c r="C41">
        <v>1.137</v>
      </c>
      <c r="D41">
        <v>1.103</v>
      </c>
      <c r="E41">
        <v>1.173</v>
      </c>
      <c r="F41">
        <v>1.1339999999999999</v>
      </c>
      <c r="G41">
        <v>1.133</v>
      </c>
      <c r="H41">
        <v>1.103</v>
      </c>
      <c r="I41">
        <v>1.089</v>
      </c>
      <c r="J41">
        <v>1.08</v>
      </c>
      <c r="K41">
        <v>1.276</v>
      </c>
      <c r="L41">
        <v>1.137</v>
      </c>
      <c r="M41">
        <v>1.1379999999999999</v>
      </c>
      <c r="N41">
        <v>2.0310000000000001</v>
      </c>
      <c r="O41">
        <v>1.4179999999999999</v>
      </c>
      <c r="P41">
        <v>1.222</v>
      </c>
      <c r="Q41">
        <v>2.25</v>
      </c>
      <c r="R41">
        <v>5.5460000000000003</v>
      </c>
      <c r="S41">
        <v>12.013999999999999</v>
      </c>
      <c r="T41">
        <v>12.093999999999999</v>
      </c>
      <c r="U41">
        <v>4.4980000000000002</v>
      </c>
      <c r="V41">
        <v>3.6619999999999999</v>
      </c>
      <c r="W41">
        <v>2.3559999999999999</v>
      </c>
      <c r="X41">
        <v>2.8319999999999999</v>
      </c>
      <c r="Y41">
        <v>1.5960000000000001</v>
      </c>
      <c r="Z41" s="1">
        <v>65.132999999999996</v>
      </c>
    </row>
    <row r="42" spans="1:26" x14ac:dyDescent="0.45">
      <c r="A42" s="8">
        <v>44966</v>
      </c>
      <c r="B42">
        <v>1.4</v>
      </c>
      <c r="C42">
        <v>1.1599999999999999</v>
      </c>
      <c r="D42">
        <v>1.1120000000000001</v>
      </c>
      <c r="E42">
        <v>1.1240000000000001</v>
      </c>
      <c r="F42">
        <v>1.089</v>
      </c>
      <c r="G42">
        <v>1.1459999999999999</v>
      </c>
      <c r="H42">
        <v>1.0720000000000001</v>
      </c>
      <c r="I42">
        <v>1.085</v>
      </c>
      <c r="J42">
        <v>1.097</v>
      </c>
      <c r="K42">
        <v>1.133</v>
      </c>
      <c r="L42">
        <v>1.159</v>
      </c>
      <c r="M42">
        <v>1.125</v>
      </c>
      <c r="N42">
        <v>1.115</v>
      </c>
      <c r="O42">
        <v>1.121</v>
      </c>
      <c r="P42">
        <v>1.7070000000000001</v>
      </c>
      <c r="Q42">
        <v>5.59</v>
      </c>
      <c r="R42">
        <v>6.7869999999999999</v>
      </c>
      <c r="S42">
        <v>7.9470000000000001</v>
      </c>
      <c r="T42">
        <v>7.657</v>
      </c>
      <c r="U42">
        <v>1.45</v>
      </c>
      <c r="V42">
        <v>0.871</v>
      </c>
      <c r="W42">
        <v>0.88100000000000001</v>
      </c>
      <c r="X42">
        <v>0.84</v>
      </c>
      <c r="Y42">
        <v>0.88100000000000001</v>
      </c>
      <c r="Z42" s="1">
        <v>50.549000000000014</v>
      </c>
    </row>
    <row r="43" spans="1:26" x14ac:dyDescent="0.45">
      <c r="A43" s="8">
        <v>44967</v>
      </c>
      <c r="B43">
        <v>0.876</v>
      </c>
      <c r="C43">
        <v>0.89</v>
      </c>
      <c r="D43">
        <v>0.94599999999999995</v>
      </c>
      <c r="E43">
        <v>0.88800000000000001</v>
      </c>
      <c r="F43">
        <v>0.871</v>
      </c>
      <c r="G43">
        <v>0.86299999999999999</v>
      </c>
      <c r="H43">
        <v>0.86699999999999999</v>
      </c>
      <c r="I43">
        <v>0.86699999999999999</v>
      </c>
      <c r="J43">
        <v>0.97399999999999998</v>
      </c>
      <c r="K43">
        <v>2.1150000000000002</v>
      </c>
      <c r="L43">
        <v>3.6840000000000002</v>
      </c>
      <c r="M43">
        <v>2.097</v>
      </c>
      <c r="N43">
        <v>0.94599999999999995</v>
      </c>
      <c r="O43">
        <v>0.96399999999999997</v>
      </c>
      <c r="P43">
        <v>1.181</v>
      </c>
      <c r="Q43">
        <v>3.7959999999999998</v>
      </c>
      <c r="R43">
        <v>7.8319999999999999</v>
      </c>
      <c r="S43">
        <v>9.36</v>
      </c>
      <c r="T43">
        <v>9.2260000000000009</v>
      </c>
      <c r="U43">
        <v>9.36</v>
      </c>
      <c r="V43">
        <v>9.3469999999999995</v>
      </c>
      <c r="W43">
        <v>9.2710000000000008</v>
      </c>
      <c r="X43">
        <v>9.2899999999999991</v>
      </c>
      <c r="Y43">
        <v>9.3409999999999993</v>
      </c>
      <c r="Z43" s="1">
        <v>95.85199999999999</v>
      </c>
    </row>
    <row r="44" spans="1:26" x14ac:dyDescent="0.45">
      <c r="A44" s="8">
        <v>44968</v>
      </c>
      <c r="B44">
        <v>9.2919999999999998</v>
      </c>
      <c r="C44">
        <v>9.2629999999999999</v>
      </c>
      <c r="D44">
        <v>9.1820000000000004</v>
      </c>
      <c r="E44">
        <v>9.2219999999999995</v>
      </c>
      <c r="F44">
        <v>9.2449999999999992</v>
      </c>
      <c r="G44">
        <v>9.24</v>
      </c>
      <c r="H44">
        <v>9.2840000000000007</v>
      </c>
      <c r="I44">
        <v>9.4079999999999995</v>
      </c>
      <c r="J44">
        <v>9.2720000000000002</v>
      </c>
      <c r="K44">
        <v>9.23</v>
      </c>
      <c r="L44">
        <v>9.2439999999999998</v>
      </c>
      <c r="M44">
        <v>9.2390000000000008</v>
      </c>
      <c r="N44">
        <v>9.1820000000000004</v>
      </c>
      <c r="O44">
        <v>9.1289999999999996</v>
      </c>
      <c r="P44">
        <v>9.1379999999999999</v>
      </c>
      <c r="Q44">
        <v>9.1959999999999997</v>
      </c>
      <c r="R44">
        <v>9.2089999999999996</v>
      </c>
      <c r="S44">
        <v>9.1289999999999996</v>
      </c>
      <c r="T44">
        <v>4.0039999999999996</v>
      </c>
      <c r="U44">
        <v>2.3420000000000001</v>
      </c>
      <c r="V44">
        <v>0.86699999999999999</v>
      </c>
      <c r="W44">
        <v>0.96</v>
      </c>
      <c r="X44">
        <v>0.95199999999999996</v>
      </c>
      <c r="Y44">
        <v>0.89200000000000002</v>
      </c>
      <c r="Z44" s="1">
        <v>176.12100000000001</v>
      </c>
    </row>
    <row r="45" spans="1:26" x14ac:dyDescent="0.45">
      <c r="A45" s="8">
        <v>44969</v>
      </c>
      <c r="B45">
        <v>0.90700000000000003</v>
      </c>
      <c r="C45">
        <v>0.86299999999999999</v>
      </c>
      <c r="D45">
        <v>0.92900000000000005</v>
      </c>
      <c r="E45">
        <v>0.93300000000000005</v>
      </c>
      <c r="F45">
        <v>0.91100000000000003</v>
      </c>
      <c r="G45">
        <v>0.88500000000000001</v>
      </c>
      <c r="H45">
        <v>0.88500000000000001</v>
      </c>
      <c r="I45">
        <v>0.89300000000000002</v>
      </c>
      <c r="J45">
        <v>0.89</v>
      </c>
      <c r="K45">
        <v>1.044</v>
      </c>
      <c r="L45">
        <v>1.716</v>
      </c>
      <c r="M45">
        <v>3.996</v>
      </c>
      <c r="N45">
        <v>3.9279999999999999</v>
      </c>
      <c r="O45">
        <v>3.81</v>
      </c>
      <c r="P45">
        <v>3.8050000000000002</v>
      </c>
      <c r="Q45">
        <v>3.4220000000000002</v>
      </c>
      <c r="R45">
        <v>2.0710000000000002</v>
      </c>
      <c r="S45">
        <v>3.7469999999999999</v>
      </c>
      <c r="T45">
        <v>2.3380000000000001</v>
      </c>
      <c r="U45">
        <v>1.64</v>
      </c>
      <c r="V45">
        <v>6.9729999999999999</v>
      </c>
      <c r="W45">
        <v>3.169</v>
      </c>
      <c r="X45">
        <v>0.88900000000000001</v>
      </c>
      <c r="Y45">
        <v>0.94599999999999995</v>
      </c>
      <c r="Z45" s="1">
        <v>51.589999999999996</v>
      </c>
    </row>
    <row r="46" spans="1:26" x14ac:dyDescent="0.45">
      <c r="A46" s="8">
        <v>44970</v>
      </c>
      <c r="B46">
        <v>0.89300000000000002</v>
      </c>
      <c r="C46">
        <v>0.89300000000000002</v>
      </c>
      <c r="D46">
        <v>0.94699999999999995</v>
      </c>
      <c r="E46">
        <v>0.96399999999999997</v>
      </c>
      <c r="F46">
        <v>0.88</v>
      </c>
      <c r="G46">
        <v>0.90100000000000002</v>
      </c>
      <c r="H46">
        <v>0.88900000000000001</v>
      </c>
      <c r="I46">
        <v>0.875</v>
      </c>
      <c r="J46">
        <v>3.573</v>
      </c>
      <c r="K46">
        <v>2.68</v>
      </c>
      <c r="L46">
        <v>0.85699999999999998</v>
      </c>
      <c r="M46">
        <v>0.84299999999999997</v>
      </c>
      <c r="N46">
        <v>0.95099999999999996</v>
      </c>
      <c r="O46">
        <v>1.0309999999999999</v>
      </c>
      <c r="P46">
        <v>1.1160000000000001</v>
      </c>
      <c r="Q46">
        <v>1.0760000000000001</v>
      </c>
      <c r="R46">
        <v>1.7909999999999999</v>
      </c>
      <c r="S46">
        <v>3.4750000000000001</v>
      </c>
      <c r="T46">
        <v>4.7149999999999999</v>
      </c>
      <c r="U46">
        <v>6.3559999999999999</v>
      </c>
      <c r="V46">
        <v>3.4220000000000002</v>
      </c>
      <c r="W46">
        <v>0.94299999999999995</v>
      </c>
      <c r="X46">
        <v>0.93799999999999994</v>
      </c>
      <c r="Y46">
        <v>0.94599999999999995</v>
      </c>
      <c r="Z46" s="1">
        <v>41.954999999999991</v>
      </c>
    </row>
    <row r="47" spans="1:26" x14ac:dyDescent="0.45">
      <c r="A47" s="8">
        <v>44971</v>
      </c>
      <c r="B47">
        <v>0.96</v>
      </c>
      <c r="C47">
        <v>0.92</v>
      </c>
      <c r="D47">
        <v>0.94599999999999995</v>
      </c>
      <c r="E47">
        <v>0.93799999999999994</v>
      </c>
      <c r="F47">
        <v>0.95099999999999996</v>
      </c>
      <c r="G47">
        <v>0.90200000000000002</v>
      </c>
      <c r="H47">
        <v>0.96</v>
      </c>
      <c r="I47">
        <v>0.92</v>
      </c>
      <c r="J47">
        <v>1.0389999999999999</v>
      </c>
      <c r="K47">
        <v>1.044</v>
      </c>
      <c r="L47">
        <v>0.996</v>
      </c>
      <c r="M47">
        <v>0.93300000000000005</v>
      </c>
      <c r="N47">
        <v>0.90200000000000002</v>
      </c>
      <c r="O47">
        <v>1.7589999999999999</v>
      </c>
      <c r="P47">
        <v>1.84</v>
      </c>
      <c r="Q47">
        <v>1.8260000000000001</v>
      </c>
      <c r="R47">
        <v>6.7229999999999999</v>
      </c>
      <c r="S47">
        <v>11.648999999999999</v>
      </c>
      <c r="T47">
        <v>3.1469999999999998</v>
      </c>
      <c r="U47">
        <v>5.4050000000000002</v>
      </c>
      <c r="V47">
        <v>5.2850000000000001</v>
      </c>
      <c r="W47">
        <v>1.595</v>
      </c>
      <c r="X47">
        <v>1.7509999999999999</v>
      </c>
      <c r="Y47">
        <v>1.6759999999999999</v>
      </c>
      <c r="Z47" s="1">
        <v>55.067</v>
      </c>
    </row>
    <row r="48" spans="1:26" x14ac:dyDescent="0.45">
      <c r="A48" s="8">
        <v>44972</v>
      </c>
      <c r="B48">
        <v>1.6359999999999999</v>
      </c>
      <c r="C48">
        <v>1.577</v>
      </c>
      <c r="D48">
        <v>1.556</v>
      </c>
      <c r="E48">
        <v>1.56</v>
      </c>
      <c r="F48">
        <v>1.577</v>
      </c>
      <c r="G48">
        <v>1.5289999999999999</v>
      </c>
      <c r="H48">
        <v>1.554</v>
      </c>
      <c r="I48">
        <v>1.5109999999999999</v>
      </c>
      <c r="J48">
        <v>1.577</v>
      </c>
      <c r="K48">
        <v>1.4890000000000001</v>
      </c>
      <c r="L48">
        <v>1.5680000000000001</v>
      </c>
      <c r="M48">
        <v>1.5429999999999999</v>
      </c>
      <c r="N48">
        <v>2.5779999999999998</v>
      </c>
      <c r="O48">
        <v>1.512</v>
      </c>
      <c r="P48">
        <v>1.7330000000000001</v>
      </c>
      <c r="Q48">
        <v>2.7989999999999999</v>
      </c>
      <c r="R48">
        <v>5.2880000000000003</v>
      </c>
      <c r="S48">
        <v>8.2750000000000004</v>
      </c>
      <c r="T48">
        <v>8.36</v>
      </c>
      <c r="U48">
        <v>5.7329999999999997</v>
      </c>
      <c r="V48">
        <v>2.0310000000000001</v>
      </c>
      <c r="W48">
        <v>1.3240000000000001</v>
      </c>
      <c r="X48">
        <v>1.288</v>
      </c>
      <c r="Y48">
        <v>1.2669999999999999</v>
      </c>
      <c r="Z48" s="1">
        <v>60.864999999999995</v>
      </c>
    </row>
    <row r="49" spans="1:26" x14ac:dyDescent="0.45">
      <c r="A49" s="8">
        <v>44973</v>
      </c>
      <c r="B49">
        <v>1.3120000000000001</v>
      </c>
      <c r="C49">
        <v>1.32</v>
      </c>
      <c r="D49">
        <v>1.2889999999999999</v>
      </c>
      <c r="E49">
        <v>1.329</v>
      </c>
      <c r="F49">
        <v>1.3120000000000001</v>
      </c>
      <c r="G49">
        <v>1.3420000000000001</v>
      </c>
      <c r="H49">
        <v>1.355</v>
      </c>
      <c r="I49">
        <v>1.2969999999999999</v>
      </c>
      <c r="J49">
        <v>1.2889999999999999</v>
      </c>
      <c r="K49">
        <v>1.2789999999999999</v>
      </c>
      <c r="L49">
        <v>1.298</v>
      </c>
      <c r="M49">
        <v>1.262</v>
      </c>
      <c r="N49">
        <v>1.276</v>
      </c>
      <c r="O49">
        <v>0.88500000000000001</v>
      </c>
      <c r="P49">
        <v>1.2669999999999999</v>
      </c>
      <c r="Q49">
        <v>4.6849999999999996</v>
      </c>
      <c r="R49">
        <v>5.7149999999999999</v>
      </c>
      <c r="S49">
        <v>7.8849999999999998</v>
      </c>
      <c r="T49">
        <v>8.4139999999999997</v>
      </c>
      <c r="U49">
        <v>6.5830000000000002</v>
      </c>
      <c r="V49">
        <v>0.995</v>
      </c>
      <c r="W49">
        <v>0.89700000000000002</v>
      </c>
      <c r="X49">
        <v>0.88400000000000001</v>
      </c>
      <c r="Y49">
        <v>0.85699999999999998</v>
      </c>
      <c r="Z49" s="1">
        <v>56.026999999999994</v>
      </c>
    </row>
    <row r="50" spans="1:26" x14ac:dyDescent="0.45">
      <c r="A50" s="8">
        <v>44974</v>
      </c>
      <c r="B50">
        <v>0.89300000000000002</v>
      </c>
      <c r="C50">
        <v>0.89700000000000002</v>
      </c>
      <c r="D50">
        <v>0.89300000000000002</v>
      </c>
      <c r="E50">
        <v>0.92</v>
      </c>
      <c r="F50">
        <v>0.87</v>
      </c>
      <c r="G50">
        <v>0.83599999999999997</v>
      </c>
      <c r="H50">
        <v>0.85299999999999998</v>
      </c>
      <c r="I50">
        <v>0.91100000000000003</v>
      </c>
      <c r="J50">
        <v>0.84099999999999997</v>
      </c>
      <c r="K50">
        <v>0.83499999999999996</v>
      </c>
      <c r="L50">
        <v>0.84</v>
      </c>
      <c r="M50">
        <v>0.93300000000000005</v>
      </c>
      <c r="N50">
        <v>0.90700000000000003</v>
      </c>
      <c r="O50">
        <v>0.96499999999999997</v>
      </c>
      <c r="P50">
        <v>3.6709999999999998</v>
      </c>
      <c r="Q50">
        <v>7.4050000000000002</v>
      </c>
      <c r="R50">
        <v>8.0890000000000004</v>
      </c>
      <c r="S50">
        <v>9.0050000000000008</v>
      </c>
      <c r="T50">
        <v>8.9239999999999995</v>
      </c>
      <c r="U50">
        <v>8.9870000000000001</v>
      </c>
      <c r="V50">
        <v>8.9380000000000006</v>
      </c>
      <c r="W50">
        <v>9.07</v>
      </c>
      <c r="X50">
        <v>9.0039999999999996</v>
      </c>
      <c r="Y50">
        <v>9.0129999999999999</v>
      </c>
      <c r="Z50" s="1">
        <v>94.500000000000014</v>
      </c>
    </row>
    <row r="51" spans="1:26" x14ac:dyDescent="0.45">
      <c r="A51" s="8">
        <v>44975</v>
      </c>
      <c r="B51">
        <v>9.0879999999999992</v>
      </c>
      <c r="C51">
        <v>9.08</v>
      </c>
      <c r="D51">
        <v>9.1590000000000007</v>
      </c>
      <c r="E51">
        <v>9.0229999999999997</v>
      </c>
      <c r="F51">
        <v>8.9329999999999998</v>
      </c>
      <c r="G51">
        <v>8.92</v>
      </c>
      <c r="H51">
        <v>8.907</v>
      </c>
      <c r="I51">
        <v>8.9559999999999995</v>
      </c>
      <c r="J51">
        <v>8.9949999999999992</v>
      </c>
      <c r="K51">
        <v>8.8879999999999999</v>
      </c>
      <c r="L51">
        <v>8.8879999999999999</v>
      </c>
      <c r="M51">
        <v>8.8439999999999994</v>
      </c>
      <c r="N51">
        <v>8.8480000000000008</v>
      </c>
      <c r="O51">
        <v>8.8580000000000005</v>
      </c>
      <c r="P51">
        <v>8.8529999999999998</v>
      </c>
      <c r="Q51">
        <v>8.8710000000000004</v>
      </c>
      <c r="R51">
        <v>8.9239999999999995</v>
      </c>
      <c r="S51">
        <v>9.1820000000000004</v>
      </c>
      <c r="T51">
        <v>4.3250000000000002</v>
      </c>
      <c r="U51">
        <v>2.262</v>
      </c>
      <c r="V51">
        <v>0.872</v>
      </c>
      <c r="W51">
        <v>0.876</v>
      </c>
      <c r="X51">
        <v>0.871</v>
      </c>
      <c r="Y51">
        <v>0.875</v>
      </c>
      <c r="Z51" s="1">
        <v>171.29800000000003</v>
      </c>
    </row>
    <row r="52" spans="1:26" x14ac:dyDescent="0.45">
      <c r="A52" s="8">
        <v>44976</v>
      </c>
      <c r="B52">
        <v>0.90200000000000002</v>
      </c>
      <c r="C52">
        <v>0.88</v>
      </c>
      <c r="D52">
        <v>0.871</v>
      </c>
      <c r="E52">
        <v>0.86299999999999999</v>
      </c>
      <c r="F52">
        <v>0.89800000000000002</v>
      </c>
      <c r="G52">
        <v>0.84799999999999998</v>
      </c>
      <c r="H52">
        <v>0.90200000000000002</v>
      </c>
      <c r="I52">
        <v>0.88500000000000001</v>
      </c>
      <c r="J52">
        <v>3.2189999999999999</v>
      </c>
      <c r="K52">
        <v>3.9159999999999999</v>
      </c>
      <c r="L52">
        <v>3.1429999999999998</v>
      </c>
      <c r="M52">
        <v>1.3779999999999999</v>
      </c>
      <c r="N52">
        <v>1.369</v>
      </c>
      <c r="O52">
        <v>1.3640000000000001</v>
      </c>
      <c r="P52">
        <v>0.84399999999999997</v>
      </c>
      <c r="Q52">
        <v>0.89300000000000002</v>
      </c>
      <c r="R52">
        <v>1.2709999999999999</v>
      </c>
      <c r="S52">
        <v>3.2879999999999998</v>
      </c>
      <c r="T52">
        <v>2.6890000000000001</v>
      </c>
      <c r="U52">
        <v>2.0270000000000001</v>
      </c>
      <c r="V52">
        <v>3.3460000000000001</v>
      </c>
      <c r="W52">
        <v>1.085</v>
      </c>
      <c r="X52">
        <v>1.831</v>
      </c>
      <c r="Y52">
        <v>0.91500000000000004</v>
      </c>
      <c r="Z52" s="1">
        <v>39.62700000000001</v>
      </c>
    </row>
    <row r="53" spans="1:26" x14ac:dyDescent="0.45">
      <c r="A53" s="8">
        <v>44977</v>
      </c>
      <c r="B53">
        <v>0.93799999999999994</v>
      </c>
      <c r="C53">
        <v>0.876</v>
      </c>
      <c r="D53">
        <v>0.91600000000000004</v>
      </c>
      <c r="E53">
        <v>0.88</v>
      </c>
      <c r="F53">
        <v>0.95</v>
      </c>
      <c r="G53">
        <v>0.88900000000000001</v>
      </c>
      <c r="H53">
        <v>0.98199999999999998</v>
      </c>
      <c r="I53">
        <v>0.95199999999999996</v>
      </c>
      <c r="J53">
        <v>0.94599999999999995</v>
      </c>
      <c r="K53">
        <v>0.89800000000000002</v>
      </c>
      <c r="L53">
        <v>0.84099999999999997</v>
      </c>
      <c r="M53">
        <v>0.93400000000000005</v>
      </c>
      <c r="N53">
        <v>0.94199999999999995</v>
      </c>
      <c r="O53">
        <v>0.94599999999999995</v>
      </c>
      <c r="P53">
        <v>0.871</v>
      </c>
      <c r="Q53">
        <v>1.893</v>
      </c>
      <c r="R53">
        <v>4.2050000000000001</v>
      </c>
      <c r="S53">
        <v>3.4580000000000002</v>
      </c>
      <c r="T53">
        <v>1.8879999999999999</v>
      </c>
      <c r="U53">
        <v>0.91600000000000004</v>
      </c>
      <c r="V53">
        <v>0.89900000000000002</v>
      </c>
      <c r="W53">
        <v>0.92900000000000005</v>
      </c>
      <c r="X53">
        <v>0.85699999999999998</v>
      </c>
      <c r="Y53">
        <v>0.94299999999999995</v>
      </c>
      <c r="Z53" s="1">
        <v>29.748999999999999</v>
      </c>
    </row>
    <row r="54" spans="1:26" x14ac:dyDescent="0.45">
      <c r="A54" s="8">
        <v>44978</v>
      </c>
      <c r="B54">
        <v>0.91500000000000004</v>
      </c>
      <c r="C54">
        <v>0.88500000000000001</v>
      </c>
      <c r="D54">
        <v>0.92400000000000004</v>
      </c>
      <c r="E54">
        <v>1.048</v>
      </c>
      <c r="F54">
        <v>0.95599999999999996</v>
      </c>
      <c r="G54">
        <v>0.92900000000000005</v>
      </c>
      <c r="H54">
        <v>0.85799999999999998</v>
      </c>
      <c r="I54">
        <v>0.91100000000000003</v>
      </c>
      <c r="J54">
        <v>0.88400000000000001</v>
      </c>
      <c r="K54">
        <v>0.92</v>
      </c>
      <c r="L54">
        <v>0.87</v>
      </c>
      <c r="M54">
        <v>0.89200000000000002</v>
      </c>
      <c r="N54">
        <v>0.90300000000000002</v>
      </c>
      <c r="O54">
        <v>1.0489999999999999</v>
      </c>
      <c r="P54">
        <v>2.169</v>
      </c>
      <c r="Q54">
        <v>2.8940000000000001</v>
      </c>
      <c r="R54">
        <v>2.7959999999999998</v>
      </c>
      <c r="S54">
        <v>3.4529999999999998</v>
      </c>
      <c r="T54">
        <v>3.6720000000000002</v>
      </c>
      <c r="U54">
        <v>3.089</v>
      </c>
      <c r="V54">
        <v>1.0840000000000001</v>
      </c>
      <c r="W54">
        <v>1.1739999999999999</v>
      </c>
      <c r="X54">
        <v>1.2270000000000001</v>
      </c>
      <c r="Y54">
        <v>1.1060000000000001</v>
      </c>
      <c r="Z54" s="1">
        <v>35.607999999999997</v>
      </c>
    </row>
    <row r="55" spans="1:26" x14ac:dyDescent="0.45">
      <c r="A55" s="8">
        <v>44979</v>
      </c>
      <c r="B55">
        <v>1.0760000000000001</v>
      </c>
      <c r="C55">
        <v>1.089</v>
      </c>
      <c r="D55">
        <v>1.107</v>
      </c>
      <c r="E55">
        <v>1.0569999999999999</v>
      </c>
      <c r="F55">
        <v>1.093</v>
      </c>
      <c r="G55">
        <v>1.0620000000000001</v>
      </c>
      <c r="H55">
        <v>1.1599999999999999</v>
      </c>
      <c r="I55">
        <v>1.1200000000000001</v>
      </c>
      <c r="J55">
        <v>1.1200000000000001</v>
      </c>
      <c r="K55">
        <v>1.0489999999999999</v>
      </c>
      <c r="L55">
        <v>1.107</v>
      </c>
      <c r="M55">
        <v>1.21</v>
      </c>
      <c r="N55">
        <v>1.6579999999999999</v>
      </c>
      <c r="O55">
        <v>1.8580000000000001</v>
      </c>
      <c r="P55">
        <v>1.734</v>
      </c>
      <c r="Q55">
        <v>1.7190000000000001</v>
      </c>
      <c r="R55">
        <v>4.1369999999999996</v>
      </c>
      <c r="S55">
        <v>6.9610000000000003</v>
      </c>
      <c r="T55">
        <v>7.2089999999999996</v>
      </c>
      <c r="U55">
        <v>6.343</v>
      </c>
      <c r="V55">
        <v>1.56</v>
      </c>
      <c r="W55">
        <v>1.1819999999999999</v>
      </c>
      <c r="X55">
        <v>1.0169999999999999</v>
      </c>
      <c r="Y55">
        <v>1.0629999999999999</v>
      </c>
      <c r="Z55" s="1">
        <v>49.69100000000001</v>
      </c>
    </row>
    <row r="56" spans="1:26" x14ac:dyDescent="0.45">
      <c r="A56" s="8">
        <v>44980</v>
      </c>
      <c r="B56">
        <v>1.032</v>
      </c>
      <c r="C56">
        <v>1.075</v>
      </c>
      <c r="D56">
        <v>1.0049999999999999</v>
      </c>
      <c r="E56">
        <v>1.014</v>
      </c>
      <c r="F56">
        <v>1.0449999999999999</v>
      </c>
      <c r="G56">
        <v>1.0629999999999999</v>
      </c>
      <c r="H56">
        <v>1.0089999999999999</v>
      </c>
      <c r="I56">
        <v>1.0980000000000001</v>
      </c>
      <c r="J56">
        <v>1.0449999999999999</v>
      </c>
      <c r="K56">
        <v>1.137</v>
      </c>
      <c r="L56">
        <v>1.21</v>
      </c>
      <c r="M56">
        <v>1.48</v>
      </c>
      <c r="N56">
        <v>2.4350000000000001</v>
      </c>
      <c r="O56">
        <v>2.8220000000000001</v>
      </c>
      <c r="P56">
        <v>3.3069999999999999</v>
      </c>
      <c r="Q56">
        <v>3.8010000000000002</v>
      </c>
      <c r="R56">
        <v>7.2169999999999996</v>
      </c>
      <c r="S56">
        <v>8</v>
      </c>
      <c r="T56">
        <v>8.1739999999999995</v>
      </c>
      <c r="U56">
        <v>5.3520000000000003</v>
      </c>
      <c r="V56">
        <v>1.048</v>
      </c>
      <c r="W56">
        <v>4.2</v>
      </c>
      <c r="X56">
        <v>1.423</v>
      </c>
      <c r="Y56">
        <v>0.95099999999999996</v>
      </c>
      <c r="Z56" s="1">
        <v>61.943000000000005</v>
      </c>
    </row>
    <row r="57" spans="1:26" x14ac:dyDescent="0.45">
      <c r="A57" s="8">
        <v>44981</v>
      </c>
      <c r="B57">
        <v>0.94099999999999995</v>
      </c>
      <c r="C57">
        <v>0.92900000000000005</v>
      </c>
      <c r="D57">
        <v>0.98199999999999998</v>
      </c>
      <c r="E57">
        <v>0.93300000000000005</v>
      </c>
      <c r="F57">
        <v>0.96</v>
      </c>
      <c r="G57">
        <v>1.0269999999999999</v>
      </c>
      <c r="H57">
        <v>1.0840000000000001</v>
      </c>
      <c r="I57">
        <v>0.98599999999999999</v>
      </c>
      <c r="J57">
        <v>0.89800000000000002</v>
      </c>
      <c r="K57">
        <v>0.88900000000000001</v>
      </c>
      <c r="L57">
        <v>1.0940000000000001</v>
      </c>
      <c r="M57">
        <v>0.93300000000000005</v>
      </c>
      <c r="N57">
        <v>0.92400000000000004</v>
      </c>
      <c r="O57">
        <v>1.623</v>
      </c>
      <c r="P57">
        <v>3.4630000000000001</v>
      </c>
      <c r="Q57">
        <v>3.64</v>
      </c>
      <c r="R57">
        <v>6.43</v>
      </c>
      <c r="S57">
        <v>7.12</v>
      </c>
      <c r="T57">
        <v>7.1909999999999998</v>
      </c>
      <c r="U57">
        <v>7.1680000000000001</v>
      </c>
      <c r="V57">
        <v>4.4050000000000002</v>
      </c>
      <c r="W57">
        <v>4.3470000000000004</v>
      </c>
      <c r="X57">
        <v>4.4219999999999997</v>
      </c>
      <c r="Y57">
        <v>4.3639999999999999</v>
      </c>
      <c r="Z57" s="1">
        <v>66.753</v>
      </c>
    </row>
    <row r="58" spans="1:26" x14ac:dyDescent="0.45">
      <c r="A58" s="8">
        <v>44982</v>
      </c>
      <c r="B58">
        <v>4.3689999999999998</v>
      </c>
      <c r="C58">
        <v>4.351</v>
      </c>
      <c r="D58">
        <v>4.4130000000000003</v>
      </c>
      <c r="E58">
        <v>4.4130000000000003</v>
      </c>
      <c r="F58">
        <v>4.3730000000000002</v>
      </c>
      <c r="G58">
        <v>4.4359999999999999</v>
      </c>
      <c r="H58">
        <v>4.3419999999999996</v>
      </c>
      <c r="I58">
        <v>7.1230000000000002</v>
      </c>
      <c r="J58">
        <v>7.101</v>
      </c>
      <c r="K58">
        <v>7.1950000000000003</v>
      </c>
      <c r="L58">
        <v>7.173</v>
      </c>
      <c r="M58">
        <v>7.1289999999999996</v>
      </c>
      <c r="N58">
        <v>4.3120000000000003</v>
      </c>
      <c r="O58">
        <v>4.3470000000000004</v>
      </c>
      <c r="P58">
        <v>5.6980000000000004</v>
      </c>
      <c r="Q58">
        <v>7.2169999999999996</v>
      </c>
      <c r="R58">
        <v>7.165</v>
      </c>
      <c r="S58">
        <v>7.2839999999999998</v>
      </c>
      <c r="T58">
        <v>4.4749999999999996</v>
      </c>
      <c r="U58">
        <v>2.444</v>
      </c>
      <c r="V58">
        <v>0.96799999999999997</v>
      </c>
      <c r="W58">
        <v>0.97399999999999998</v>
      </c>
      <c r="X58">
        <v>0.88900000000000001</v>
      </c>
      <c r="Y58">
        <v>0.92400000000000004</v>
      </c>
      <c r="Z58" s="1">
        <v>113.11500000000002</v>
      </c>
    </row>
    <row r="59" spans="1:26" x14ac:dyDescent="0.45">
      <c r="A59" s="8">
        <v>44983</v>
      </c>
      <c r="B59">
        <v>0.90300000000000002</v>
      </c>
      <c r="C59">
        <v>0.94199999999999995</v>
      </c>
      <c r="D59">
        <v>0.91100000000000003</v>
      </c>
      <c r="E59">
        <v>0.92</v>
      </c>
      <c r="F59">
        <v>0.91100000000000003</v>
      </c>
      <c r="G59">
        <v>0.97199999999999998</v>
      </c>
      <c r="H59">
        <v>1.1279999999999999</v>
      </c>
      <c r="I59">
        <v>0.98199999999999998</v>
      </c>
      <c r="J59">
        <v>0.93799999999999994</v>
      </c>
      <c r="K59">
        <v>1.0569999999999999</v>
      </c>
      <c r="L59">
        <v>0.92</v>
      </c>
      <c r="M59">
        <v>0.97699999999999998</v>
      </c>
      <c r="N59">
        <v>1.018</v>
      </c>
      <c r="O59">
        <v>0.97299999999999998</v>
      </c>
      <c r="P59">
        <v>0.92800000000000005</v>
      </c>
      <c r="Q59">
        <v>0.88900000000000001</v>
      </c>
      <c r="R59">
        <v>0.95099999999999996</v>
      </c>
      <c r="S59">
        <v>0.92</v>
      </c>
      <c r="T59">
        <v>0.94699999999999995</v>
      </c>
      <c r="U59">
        <v>1.6140000000000001</v>
      </c>
      <c r="V59">
        <v>3.7959999999999998</v>
      </c>
      <c r="W59">
        <v>1.2050000000000001</v>
      </c>
      <c r="X59">
        <v>0.96</v>
      </c>
      <c r="Y59">
        <v>0.89800000000000002</v>
      </c>
      <c r="Z59" s="1">
        <v>26.66</v>
      </c>
    </row>
    <row r="60" spans="1:26" x14ac:dyDescent="0.45">
      <c r="A60" s="8">
        <v>44984</v>
      </c>
      <c r="B60">
        <v>1.0209999999999999</v>
      </c>
      <c r="C60">
        <v>1.0089999999999999</v>
      </c>
      <c r="D60">
        <v>1.054</v>
      </c>
      <c r="E60">
        <v>0.89400000000000002</v>
      </c>
      <c r="F60">
        <v>0.91200000000000003</v>
      </c>
      <c r="G60">
        <v>0.91100000000000003</v>
      </c>
      <c r="H60">
        <v>0.91900000000000004</v>
      </c>
      <c r="I60">
        <v>0.93</v>
      </c>
      <c r="J60">
        <v>1.044</v>
      </c>
      <c r="K60">
        <v>1.085</v>
      </c>
      <c r="L60">
        <v>0.95899999999999996</v>
      </c>
      <c r="M60">
        <v>1.0309999999999999</v>
      </c>
      <c r="N60">
        <v>1.627</v>
      </c>
      <c r="O60">
        <v>1.3460000000000001</v>
      </c>
      <c r="P60">
        <v>0.96799999999999997</v>
      </c>
      <c r="Q60">
        <v>0.94799999999999995</v>
      </c>
      <c r="R60">
        <v>0.91600000000000004</v>
      </c>
      <c r="S60">
        <v>3.5329999999999999</v>
      </c>
      <c r="T60">
        <v>3.528</v>
      </c>
      <c r="U60">
        <v>3.609</v>
      </c>
      <c r="V60">
        <v>3.5019999999999998</v>
      </c>
      <c r="W60">
        <v>3.6349999999999998</v>
      </c>
      <c r="X60">
        <v>3.53</v>
      </c>
      <c r="Y60">
        <v>3.5649999999999999</v>
      </c>
      <c r="Z60" s="1">
        <v>42.475999999999999</v>
      </c>
    </row>
    <row r="61" spans="1:26" x14ac:dyDescent="0.45">
      <c r="A61" s="8">
        <v>44985</v>
      </c>
      <c r="B61">
        <v>3.4849999999999999</v>
      </c>
      <c r="C61">
        <v>3.528</v>
      </c>
      <c r="D61">
        <v>3.5649999999999999</v>
      </c>
      <c r="E61">
        <v>3.52</v>
      </c>
      <c r="F61">
        <v>1.1200000000000001</v>
      </c>
      <c r="G61">
        <v>1.093</v>
      </c>
      <c r="H61">
        <v>1.0529999999999999</v>
      </c>
      <c r="I61">
        <v>1.0669999999999999</v>
      </c>
      <c r="J61">
        <v>0.99099999999999999</v>
      </c>
      <c r="K61">
        <v>1.0880000000000001</v>
      </c>
      <c r="L61">
        <v>2.0089999999999999</v>
      </c>
      <c r="M61">
        <v>6.2530000000000001</v>
      </c>
      <c r="N61">
        <v>5.6130000000000004</v>
      </c>
      <c r="O61">
        <v>4.9870000000000001</v>
      </c>
      <c r="P61">
        <v>4.5869999999999997</v>
      </c>
      <c r="Q61">
        <v>4.556</v>
      </c>
      <c r="R61">
        <v>3.8759999999999999</v>
      </c>
      <c r="S61">
        <v>5.0220000000000002</v>
      </c>
      <c r="T61">
        <v>3.96</v>
      </c>
      <c r="U61">
        <v>2.6259999999999999</v>
      </c>
      <c r="V61">
        <v>2.2530000000000001</v>
      </c>
      <c r="W61">
        <v>2.0790000000000002</v>
      </c>
      <c r="X61">
        <v>1.9690000000000001</v>
      </c>
      <c r="Y61">
        <v>2.0369999999999999</v>
      </c>
      <c r="Z61" s="1">
        <v>72.336999999999989</v>
      </c>
    </row>
    <row r="62" spans="1:26" x14ac:dyDescent="0.45">
      <c r="A62" s="8">
        <v>44986</v>
      </c>
      <c r="B62">
        <v>1.982</v>
      </c>
      <c r="C62">
        <v>1.915</v>
      </c>
      <c r="D62">
        <v>2.169</v>
      </c>
      <c r="E62">
        <v>1.96</v>
      </c>
      <c r="F62">
        <v>1.9419999999999999</v>
      </c>
      <c r="G62">
        <v>2.0920000000000001</v>
      </c>
      <c r="H62">
        <v>2.1640000000000001</v>
      </c>
      <c r="I62">
        <v>2.48</v>
      </c>
      <c r="J62">
        <v>3.4350000000000001</v>
      </c>
      <c r="K62">
        <v>3.9289999999999998</v>
      </c>
      <c r="L62">
        <v>4.4850000000000003</v>
      </c>
      <c r="M62">
        <v>5.3559999999999999</v>
      </c>
      <c r="N62">
        <v>5.4320000000000004</v>
      </c>
      <c r="O62">
        <v>4.782</v>
      </c>
      <c r="P62">
        <v>4.6310000000000002</v>
      </c>
      <c r="Q62">
        <v>4.6710000000000003</v>
      </c>
      <c r="R62">
        <v>5.5380000000000003</v>
      </c>
      <c r="S62">
        <v>6.96</v>
      </c>
      <c r="T62">
        <v>5.2220000000000004</v>
      </c>
      <c r="U62">
        <v>6.3369999999999997</v>
      </c>
      <c r="V62">
        <v>4.1079999999999997</v>
      </c>
      <c r="W62">
        <v>2.4350000000000001</v>
      </c>
      <c r="X62">
        <v>2.0630000000000002</v>
      </c>
      <c r="Y62">
        <v>1.871</v>
      </c>
      <c r="Z62" s="1">
        <v>87.959000000000003</v>
      </c>
    </row>
    <row r="63" spans="1:26" x14ac:dyDescent="0.45">
      <c r="A63" s="8">
        <v>44987</v>
      </c>
      <c r="B63">
        <v>2.085</v>
      </c>
      <c r="C63">
        <v>1.9650000000000001</v>
      </c>
      <c r="D63">
        <v>1.946</v>
      </c>
      <c r="E63">
        <v>1.853</v>
      </c>
      <c r="F63">
        <v>1.7370000000000001</v>
      </c>
      <c r="G63">
        <v>1.5509999999999999</v>
      </c>
      <c r="H63">
        <v>1.587</v>
      </c>
      <c r="I63">
        <v>2.2170000000000001</v>
      </c>
      <c r="J63">
        <v>2.9820000000000002</v>
      </c>
      <c r="K63">
        <v>3.8260000000000001</v>
      </c>
      <c r="L63">
        <v>4.6669999999999998</v>
      </c>
      <c r="M63">
        <v>4.7960000000000003</v>
      </c>
      <c r="N63">
        <v>4.484</v>
      </c>
      <c r="O63">
        <v>4.516</v>
      </c>
      <c r="P63">
        <v>6.0270000000000001</v>
      </c>
      <c r="Q63">
        <v>6.8220000000000001</v>
      </c>
      <c r="R63">
        <v>6.8310000000000004</v>
      </c>
      <c r="S63">
        <v>7.7830000000000004</v>
      </c>
      <c r="T63">
        <v>8.1679999999999993</v>
      </c>
      <c r="U63">
        <v>4.7469999999999999</v>
      </c>
      <c r="V63">
        <v>1.569</v>
      </c>
      <c r="W63">
        <v>1.591</v>
      </c>
      <c r="X63">
        <v>3.8580000000000001</v>
      </c>
      <c r="Y63">
        <v>1.6479999999999999</v>
      </c>
      <c r="Z63" s="1">
        <v>89.255999999999986</v>
      </c>
    </row>
    <row r="64" spans="1:26" x14ac:dyDescent="0.45">
      <c r="A64" s="8">
        <v>44988</v>
      </c>
      <c r="B64">
        <v>1.7150000000000001</v>
      </c>
      <c r="C64">
        <v>1.6850000000000001</v>
      </c>
      <c r="D64">
        <v>1.6579999999999999</v>
      </c>
      <c r="E64">
        <v>1.657</v>
      </c>
      <c r="F64">
        <v>1.591</v>
      </c>
      <c r="G64">
        <v>1.5680000000000001</v>
      </c>
      <c r="H64">
        <v>1.627</v>
      </c>
      <c r="I64">
        <v>1.569</v>
      </c>
      <c r="J64">
        <v>1.5920000000000001</v>
      </c>
      <c r="K64">
        <v>1.6539999999999999</v>
      </c>
      <c r="L64">
        <v>1.681</v>
      </c>
      <c r="M64">
        <v>1.6040000000000001</v>
      </c>
      <c r="N64">
        <v>1.623</v>
      </c>
      <c r="O64">
        <v>4.306</v>
      </c>
      <c r="P64">
        <v>4.4039999999999999</v>
      </c>
      <c r="Q64">
        <v>4.4889999999999999</v>
      </c>
      <c r="R64">
        <v>7.04</v>
      </c>
      <c r="S64">
        <v>6.9820000000000002</v>
      </c>
      <c r="T64">
        <v>7.0570000000000004</v>
      </c>
      <c r="U64">
        <v>7.0389999999999997</v>
      </c>
      <c r="V64">
        <v>7.0140000000000002</v>
      </c>
      <c r="W64">
        <v>7.0270000000000001</v>
      </c>
      <c r="X64">
        <v>7.0490000000000004</v>
      </c>
      <c r="Y64">
        <v>7.0129999999999999</v>
      </c>
      <c r="Z64" s="1">
        <v>90.64400000000002</v>
      </c>
    </row>
    <row r="65" spans="1:26" x14ac:dyDescent="0.45">
      <c r="A65" s="8">
        <v>44989</v>
      </c>
      <c r="B65">
        <v>6.9859999999999998</v>
      </c>
      <c r="C65">
        <v>6.9509999999999996</v>
      </c>
      <c r="D65">
        <v>7.0529999999999999</v>
      </c>
      <c r="E65">
        <v>7.0270000000000001</v>
      </c>
      <c r="F65">
        <v>6.9610000000000003</v>
      </c>
      <c r="G65">
        <v>6.9950000000000001</v>
      </c>
      <c r="H65">
        <v>6.9870000000000001</v>
      </c>
      <c r="I65">
        <v>7.0259999999999998</v>
      </c>
      <c r="J65">
        <v>7.0309999999999997</v>
      </c>
      <c r="K65">
        <v>7.0579999999999998</v>
      </c>
      <c r="L65">
        <v>7.0750000000000002</v>
      </c>
      <c r="M65">
        <v>7.0839999999999996</v>
      </c>
      <c r="N65">
        <v>7.0090000000000003</v>
      </c>
      <c r="O65">
        <v>7.0389999999999997</v>
      </c>
      <c r="P65">
        <v>7.04</v>
      </c>
      <c r="Q65">
        <v>7.0449999999999999</v>
      </c>
      <c r="R65">
        <v>7.0389999999999997</v>
      </c>
      <c r="S65">
        <v>7.0170000000000003</v>
      </c>
      <c r="T65">
        <v>5.1029999999999998</v>
      </c>
      <c r="U65">
        <v>2.4580000000000002</v>
      </c>
      <c r="V65">
        <v>1.1559999999999999</v>
      </c>
      <c r="W65">
        <v>1.125</v>
      </c>
      <c r="X65">
        <v>1.0529999999999999</v>
      </c>
      <c r="Y65">
        <v>1.196</v>
      </c>
      <c r="Z65" s="1">
        <v>138.51400000000001</v>
      </c>
    </row>
    <row r="66" spans="1:26" x14ac:dyDescent="0.45">
      <c r="A66" s="8">
        <v>44990</v>
      </c>
      <c r="B66">
        <v>1.093</v>
      </c>
      <c r="C66">
        <v>1.1060000000000001</v>
      </c>
      <c r="D66">
        <v>1.0269999999999999</v>
      </c>
      <c r="E66">
        <v>1.1379999999999999</v>
      </c>
      <c r="F66">
        <v>1.0229999999999999</v>
      </c>
      <c r="G66">
        <v>1.093</v>
      </c>
      <c r="H66">
        <v>1.04</v>
      </c>
      <c r="I66">
        <v>1.036</v>
      </c>
      <c r="J66">
        <v>1.1599999999999999</v>
      </c>
      <c r="K66">
        <v>1.071</v>
      </c>
      <c r="L66">
        <v>1.204</v>
      </c>
      <c r="M66">
        <v>1.214</v>
      </c>
      <c r="N66">
        <v>1.1779999999999999</v>
      </c>
      <c r="O66">
        <v>1.728</v>
      </c>
      <c r="P66">
        <v>2.573</v>
      </c>
      <c r="Q66">
        <v>1.5329999999999999</v>
      </c>
      <c r="R66">
        <v>2.2410000000000001</v>
      </c>
      <c r="S66">
        <v>4.5330000000000004</v>
      </c>
      <c r="T66">
        <v>4.4489999999999998</v>
      </c>
      <c r="U66">
        <v>2.6539999999999999</v>
      </c>
      <c r="V66">
        <v>3.903</v>
      </c>
      <c r="W66">
        <v>1.2210000000000001</v>
      </c>
      <c r="X66">
        <v>1.1020000000000001</v>
      </c>
      <c r="Y66">
        <v>1.0880000000000001</v>
      </c>
      <c r="Z66" s="1">
        <v>41.408000000000001</v>
      </c>
    </row>
    <row r="67" spans="1:26" x14ac:dyDescent="0.45">
      <c r="A67" s="8">
        <v>44991</v>
      </c>
      <c r="B67">
        <v>1.1200000000000001</v>
      </c>
      <c r="C67">
        <v>1.036</v>
      </c>
      <c r="D67">
        <v>1.121</v>
      </c>
      <c r="E67">
        <v>1.1020000000000001</v>
      </c>
      <c r="F67">
        <v>1.097</v>
      </c>
      <c r="G67">
        <v>1.1200000000000001</v>
      </c>
      <c r="H67">
        <v>1.0449999999999999</v>
      </c>
      <c r="I67">
        <v>1.276</v>
      </c>
      <c r="J67">
        <v>1.129</v>
      </c>
      <c r="K67">
        <v>1.129</v>
      </c>
      <c r="L67">
        <v>1.1240000000000001</v>
      </c>
      <c r="M67">
        <v>1.103</v>
      </c>
      <c r="N67">
        <v>1.3640000000000001</v>
      </c>
      <c r="O67">
        <v>1.155</v>
      </c>
      <c r="P67">
        <v>1.5509999999999999</v>
      </c>
      <c r="Q67">
        <v>1.3149999999999999</v>
      </c>
      <c r="R67">
        <v>2.2269999999999999</v>
      </c>
      <c r="S67">
        <v>4.444</v>
      </c>
      <c r="T67">
        <v>4.4400000000000004</v>
      </c>
      <c r="U67">
        <v>2.8580000000000001</v>
      </c>
      <c r="V67">
        <v>1.645</v>
      </c>
      <c r="W67">
        <v>1.609</v>
      </c>
      <c r="X67">
        <v>1.6220000000000001</v>
      </c>
      <c r="Y67">
        <v>1.6439999999999999</v>
      </c>
      <c r="Z67" s="1">
        <v>39.276000000000003</v>
      </c>
    </row>
    <row r="68" spans="1:26" x14ac:dyDescent="0.45">
      <c r="A68" s="8">
        <v>44992</v>
      </c>
      <c r="B68">
        <v>1.609</v>
      </c>
      <c r="C68">
        <v>1.613</v>
      </c>
      <c r="D68">
        <v>1.6719999999999999</v>
      </c>
      <c r="E68">
        <v>1.694</v>
      </c>
      <c r="F68">
        <v>1.617</v>
      </c>
      <c r="G68">
        <v>3.8490000000000002</v>
      </c>
      <c r="H68">
        <v>4.2930000000000001</v>
      </c>
      <c r="I68">
        <v>5.0940000000000003</v>
      </c>
      <c r="J68">
        <v>5.1639999999999997</v>
      </c>
      <c r="K68">
        <v>5.266</v>
      </c>
      <c r="L68">
        <v>4.2039999999999997</v>
      </c>
      <c r="M68">
        <v>3.7909999999999999</v>
      </c>
      <c r="N68">
        <v>4.6719999999999997</v>
      </c>
      <c r="O68">
        <v>4.7380000000000004</v>
      </c>
      <c r="P68">
        <v>4.0039999999999996</v>
      </c>
      <c r="Q68">
        <v>1.462</v>
      </c>
      <c r="R68">
        <v>1.2390000000000001</v>
      </c>
      <c r="S68">
        <v>1.151</v>
      </c>
      <c r="T68">
        <v>1.085</v>
      </c>
      <c r="U68">
        <v>0.98699999999999999</v>
      </c>
      <c r="V68">
        <v>1.093</v>
      </c>
      <c r="W68">
        <v>1.0529999999999999</v>
      </c>
      <c r="X68">
        <v>1.026</v>
      </c>
      <c r="Y68">
        <v>1.036</v>
      </c>
      <c r="Z68" s="1">
        <v>63.411999999999999</v>
      </c>
    </row>
    <row r="69" spans="1:26" x14ac:dyDescent="0.45">
      <c r="A69" s="8">
        <v>44993</v>
      </c>
      <c r="B69">
        <v>1.071</v>
      </c>
      <c r="C69">
        <v>1</v>
      </c>
      <c r="D69">
        <v>1.0609999999999999</v>
      </c>
      <c r="E69">
        <v>1.018</v>
      </c>
      <c r="F69">
        <v>1.119</v>
      </c>
      <c r="G69">
        <v>1.0269999999999999</v>
      </c>
      <c r="H69">
        <v>1.0660000000000001</v>
      </c>
      <c r="I69">
        <v>1.018</v>
      </c>
      <c r="J69">
        <v>1.071</v>
      </c>
      <c r="K69">
        <v>1.103</v>
      </c>
      <c r="L69">
        <v>1.075</v>
      </c>
      <c r="M69">
        <v>1.1060000000000001</v>
      </c>
      <c r="N69">
        <v>1.5780000000000001</v>
      </c>
      <c r="O69">
        <v>1.5609999999999999</v>
      </c>
      <c r="P69">
        <v>2.04</v>
      </c>
      <c r="Q69">
        <v>1.071</v>
      </c>
      <c r="R69">
        <v>1.524</v>
      </c>
      <c r="S69">
        <v>4.484</v>
      </c>
      <c r="T69">
        <v>4.4260000000000002</v>
      </c>
      <c r="U69">
        <v>4.3860000000000001</v>
      </c>
      <c r="V69">
        <v>2.6880000000000002</v>
      </c>
      <c r="W69">
        <v>1.0720000000000001</v>
      </c>
      <c r="X69">
        <v>1.0940000000000001</v>
      </c>
      <c r="Y69">
        <v>1.0409999999999999</v>
      </c>
      <c r="Z69" s="1">
        <v>39.70000000000001</v>
      </c>
    </row>
    <row r="70" spans="1:26" x14ac:dyDescent="0.45">
      <c r="A70" s="8">
        <v>44994</v>
      </c>
      <c r="B70">
        <v>1.079</v>
      </c>
      <c r="C70">
        <v>1.089</v>
      </c>
      <c r="D70">
        <v>1.08</v>
      </c>
      <c r="E70">
        <v>1.151</v>
      </c>
      <c r="F70">
        <v>0.97299999999999998</v>
      </c>
      <c r="G70">
        <v>1.077</v>
      </c>
      <c r="H70">
        <v>1.0009999999999999</v>
      </c>
      <c r="I70">
        <v>1.044</v>
      </c>
      <c r="J70">
        <v>1.0669999999999999</v>
      </c>
      <c r="K70">
        <v>1.0629999999999999</v>
      </c>
      <c r="L70">
        <v>1.097</v>
      </c>
      <c r="M70">
        <v>1.0489999999999999</v>
      </c>
      <c r="N70">
        <v>1.0489999999999999</v>
      </c>
      <c r="O70">
        <v>1.107</v>
      </c>
      <c r="P70">
        <v>1.04</v>
      </c>
      <c r="Q70">
        <v>1.169</v>
      </c>
      <c r="R70">
        <v>1.085</v>
      </c>
      <c r="S70">
        <v>1.119</v>
      </c>
      <c r="T70">
        <v>2.0569999999999999</v>
      </c>
      <c r="U70">
        <v>4.351</v>
      </c>
      <c r="V70">
        <v>2.8090000000000002</v>
      </c>
      <c r="W70">
        <v>1.05</v>
      </c>
      <c r="X70">
        <v>1.0760000000000001</v>
      </c>
      <c r="Y70">
        <v>1.0629999999999999</v>
      </c>
      <c r="Z70" s="1">
        <v>31.744999999999997</v>
      </c>
    </row>
    <row r="71" spans="1:26" x14ac:dyDescent="0.45">
      <c r="A71" s="8">
        <v>44995</v>
      </c>
      <c r="B71">
        <v>1.004</v>
      </c>
      <c r="C71">
        <v>0.98699999999999999</v>
      </c>
      <c r="D71">
        <v>1.0129999999999999</v>
      </c>
      <c r="E71">
        <v>0.97</v>
      </c>
      <c r="F71">
        <v>0.98699999999999999</v>
      </c>
      <c r="G71">
        <v>0.99099999999999999</v>
      </c>
      <c r="H71">
        <v>1.0449999999999999</v>
      </c>
      <c r="I71">
        <v>1.0049999999999999</v>
      </c>
      <c r="J71">
        <v>1.075</v>
      </c>
      <c r="K71">
        <v>3.556</v>
      </c>
      <c r="L71">
        <v>2.867</v>
      </c>
      <c r="M71">
        <v>3.24</v>
      </c>
      <c r="N71">
        <v>1.982</v>
      </c>
      <c r="O71">
        <v>1.147</v>
      </c>
      <c r="P71">
        <v>1.1339999999999999</v>
      </c>
      <c r="Q71">
        <v>3.3029999999999999</v>
      </c>
      <c r="R71">
        <v>6.0039999999999996</v>
      </c>
      <c r="S71">
        <v>6.9509999999999996</v>
      </c>
      <c r="T71">
        <v>6.9459999999999997</v>
      </c>
      <c r="U71">
        <v>6.9509999999999996</v>
      </c>
      <c r="V71">
        <v>6.9960000000000004</v>
      </c>
      <c r="W71">
        <v>6.9509999999999996</v>
      </c>
      <c r="X71">
        <v>6.9550000000000001</v>
      </c>
      <c r="Y71">
        <v>6.8849999999999998</v>
      </c>
      <c r="Z71" s="1">
        <v>80.945000000000007</v>
      </c>
    </row>
    <row r="72" spans="1:26" x14ac:dyDescent="0.45">
      <c r="A72" s="8">
        <v>44996</v>
      </c>
      <c r="B72">
        <v>6.8490000000000002</v>
      </c>
      <c r="C72">
        <v>6.8680000000000003</v>
      </c>
      <c r="D72">
        <v>6.8760000000000003</v>
      </c>
      <c r="E72">
        <v>6.8440000000000003</v>
      </c>
      <c r="F72">
        <v>6.8760000000000003</v>
      </c>
      <c r="G72">
        <v>6.8920000000000003</v>
      </c>
      <c r="H72">
        <v>6.8710000000000004</v>
      </c>
      <c r="I72">
        <v>7.0620000000000003</v>
      </c>
      <c r="J72">
        <v>6.9820000000000002</v>
      </c>
      <c r="K72">
        <v>7.04</v>
      </c>
      <c r="L72">
        <v>6.9640000000000004</v>
      </c>
      <c r="M72">
        <v>6.9950000000000001</v>
      </c>
      <c r="N72">
        <v>6.9249999999999998</v>
      </c>
      <c r="O72">
        <v>6.9960000000000004</v>
      </c>
      <c r="P72">
        <v>6.92</v>
      </c>
      <c r="Q72">
        <v>6.9550000000000001</v>
      </c>
      <c r="R72">
        <v>6.9420000000000002</v>
      </c>
      <c r="S72">
        <v>6.9379999999999997</v>
      </c>
      <c r="T72">
        <v>5.12</v>
      </c>
      <c r="U72">
        <v>2.5550000000000002</v>
      </c>
      <c r="V72">
        <v>1.1819999999999999</v>
      </c>
      <c r="W72">
        <v>1.484</v>
      </c>
      <c r="X72">
        <v>1.591</v>
      </c>
      <c r="Y72">
        <v>1.587</v>
      </c>
      <c r="Z72" s="1">
        <v>138.31399999999999</v>
      </c>
    </row>
    <row r="73" spans="1:26" x14ac:dyDescent="0.45">
      <c r="A73" s="8">
        <v>44997</v>
      </c>
      <c r="B73">
        <v>1.5289999999999999</v>
      </c>
      <c r="C73">
        <v>1.5189999999999999</v>
      </c>
      <c r="D73">
        <v>1.4930000000000001</v>
      </c>
      <c r="E73">
        <v>1.4670000000000001</v>
      </c>
      <c r="F73">
        <v>1.466</v>
      </c>
      <c r="G73">
        <v>1.4490000000000001</v>
      </c>
      <c r="H73">
        <v>1.4930000000000001</v>
      </c>
      <c r="I73">
        <v>1.506</v>
      </c>
      <c r="J73">
        <v>1.641</v>
      </c>
      <c r="K73">
        <v>1.556</v>
      </c>
      <c r="L73">
        <v>1.5820000000000001</v>
      </c>
      <c r="M73">
        <v>1.5640000000000001</v>
      </c>
      <c r="N73">
        <v>1.5469999999999999</v>
      </c>
      <c r="O73">
        <v>1.5289999999999999</v>
      </c>
      <c r="P73">
        <v>1.5409999999999999</v>
      </c>
      <c r="Q73">
        <v>1.595</v>
      </c>
      <c r="R73">
        <v>2.2789999999999999</v>
      </c>
      <c r="S73">
        <v>1.5329999999999999</v>
      </c>
      <c r="T73">
        <v>1.9990000000000001</v>
      </c>
      <c r="U73">
        <v>2.04</v>
      </c>
      <c r="V73">
        <v>2.68</v>
      </c>
      <c r="W73">
        <v>1.0049999999999999</v>
      </c>
      <c r="X73">
        <v>0.93300000000000005</v>
      </c>
      <c r="Y73">
        <v>1.004</v>
      </c>
      <c r="Z73" s="1">
        <v>37.950000000000003</v>
      </c>
    </row>
    <row r="74" spans="1:26" x14ac:dyDescent="0.45">
      <c r="A74" s="8">
        <v>44998</v>
      </c>
      <c r="B74">
        <v>1.08</v>
      </c>
      <c r="C74">
        <v>1.0660000000000001</v>
      </c>
      <c r="D74">
        <v>0.995</v>
      </c>
      <c r="E74">
        <v>0.95199999999999996</v>
      </c>
      <c r="F74">
        <v>1</v>
      </c>
      <c r="G74">
        <v>1.04</v>
      </c>
      <c r="H74">
        <v>0.95499999999999996</v>
      </c>
      <c r="I74">
        <v>0.97399999999999998</v>
      </c>
      <c r="J74">
        <v>1.1379999999999999</v>
      </c>
      <c r="K74">
        <v>1.0669999999999999</v>
      </c>
      <c r="L74">
        <v>1.0349999999999999</v>
      </c>
      <c r="M74">
        <v>0.999</v>
      </c>
      <c r="N74">
        <v>1.0309999999999999</v>
      </c>
      <c r="O74">
        <v>1.071</v>
      </c>
      <c r="P74">
        <v>1.0309999999999999</v>
      </c>
      <c r="Q74">
        <v>0.97899999999999998</v>
      </c>
      <c r="R74">
        <v>1.022</v>
      </c>
      <c r="S74">
        <v>0.99199999999999999</v>
      </c>
      <c r="T74">
        <v>1.0269999999999999</v>
      </c>
      <c r="U74">
        <v>3.9239999999999999</v>
      </c>
      <c r="V74">
        <v>2.516</v>
      </c>
      <c r="W74">
        <v>1.52</v>
      </c>
      <c r="X74">
        <v>1.4450000000000001</v>
      </c>
      <c r="Y74">
        <v>1.466</v>
      </c>
      <c r="Z74" s="1">
        <v>30.324999999999999</v>
      </c>
    </row>
    <row r="75" spans="1:26" x14ac:dyDescent="0.45">
      <c r="A75" s="8">
        <v>44999</v>
      </c>
      <c r="B75">
        <v>1.44</v>
      </c>
      <c r="C75">
        <v>1.5780000000000001</v>
      </c>
      <c r="D75">
        <v>1.4219999999999999</v>
      </c>
      <c r="E75">
        <v>1.488</v>
      </c>
      <c r="F75">
        <v>1.4670000000000001</v>
      </c>
      <c r="G75">
        <v>1.52</v>
      </c>
      <c r="H75">
        <v>1.431</v>
      </c>
      <c r="I75">
        <v>1.121</v>
      </c>
      <c r="J75">
        <v>1.0629999999999999</v>
      </c>
      <c r="K75">
        <v>1.0089999999999999</v>
      </c>
      <c r="L75">
        <v>0.94299999999999995</v>
      </c>
      <c r="M75">
        <v>0.92400000000000004</v>
      </c>
      <c r="N75">
        <v>4.3159999999999998</v>
      </c>
      <c r="O75">
        <v>4.0540000000000003</v>
      </c>
      <c r="P75">
        <v>3.9689999999999999</v>
      </c>
      <c r="Q75">
        <v>2.0310000000000001</v>
      </c>
      <c r="R75">
        <v>1.0269999999999999</v>
      </c>
      <c r="S75">
        <v>3.5019999999999998</v>
      </c>
      <c r="T75">
        <v>4.32</v>
      </c>
      <c r="U75">
        <v>3.355</v>
      </c>
      <c r="V75">
        <v>3.2970000000000002</v>
      </c>
      <c r="W75">
        <v>0.995</v>
      </c>
      <c r="X75">
        <v>0.96499999999999997</v>
      </c>
      <c r="Y75">
        <v>0.98799999999999999</v>
      </c>
      <c r="Z75" s="1">
        <v>48.225000000000001</v>
      </c>
    </row>
    <row r="76" spans="1:26" x14ac:dyDescent="0.45">
      <c r="A76" s="8">
        <v>45000</v>
      </c>
      <c r="B76">
        <v>0.97799999999999998</v>
      </c>
      <c r="C76">
        <v>0.91200000000000003</v>
      </c>
      <c r="D76">
        <v>0.97799999999999998</v>
      </c>
      <c r="E76">
        <v>0.95899999999999996</v>
      </c>
      <c r="F76">
        <v>0.94299999999999995</v>
      </c>
      <c r="G76">
        <v>0.91600000000000004</v>
      </c>
      <c r="H76">
        <v>0.96499999999999997</v>
      </c>
      <c r="I76">
        <v>0.88400000000000001</v>
      </c>
      <c r="J76">
        <v>1.01</v>
      </c>
      <c r="K76">
        <v>1.119</v>
      </c>
      <c r="L76">
        <v>1.0940000000000001</v>
      </c>
      <c r="M76">
        <v>1.0089999999999999</v>
      </c>
      <c r="N76">
        <v>0.89900000000000002</v>
      </c>
      <c r="O76">
        <v>1.0940000000000001</v>
      </c>
      <c r="P76">
        <v>3.355</v>
      </c>
      <c r="Q76">
        <v>5.32</v>
      </c>
      <c r="R76">
        <v>5.5010000000000003</v>
      </c>
      <c r="S76">
        <v>7.04</v>
      </c>
      <c r="T76">
        <v>5.0350000000000001</v>
      </c>
      <c r="U76">
        <v>4.9509999999999996</v>
      </c>
      <c r="V76">
        <v>2.04</v>
      </c>
      <c r="W76">
        <v>1.853</v>
      </c>
      <c r="X76">
        <v>1.724</v>
      </c>
      <c r="Y76">
        <v>1.599</v>
      </c>
      <c r="Z76" s="1">
        <v>52.17799999999999</v>
      </c>
    </row>
    <row r="77" spans="1:26" x14ac:dyDescent="0.45">
      <c r="A77" s="8">
        <v>45001</v>
      </c>
      <c r="B77">
        <v>1.6180000000000001</v>
      </c>
      <c r="C77">
        <v>1.5289999999999999</v>
      </c>
      <c r="D77">
        <v>1.5960000000000001</v>
      </c>
      <c r="E77">
        <v>1.64</v>
      </c>
      <c r="F77">
        <v>1.147</v>
      </c>
      <c r="G77">
        <v>1.0620000000000001</v>
      </c>
      <c r="H77">
        <v>1.2969999999999999</v>
      </c>
      <c r="I77">
        <v>1.764</v>
      </c>
      <c r="J77">
        <v>2.4580000000000002</v>
      </c>
      <c r="K77">
        <v>2.4700000000000002</v>
      </c>
      <c r="L77">
        <v>2.9689999999999999</v>
      </c>
      <c r="M77">
        <v>3.4670000000000001</v>
      </c>
      <c r="N77">
        <v>3.5459999999999998</v>
      </c>
      <c r="O77">
        <v>3.4049999999999998</v>
      </c>
      <c r="P77">
        <v>3.5390000000000001</v>
      </c>
      <c r="Q77">
        <v>4.431</v>
      </c>
      <c r="R77">
        <v>5.3209999999999997</v>
      </c>
      <c r="S77">
        <v>7.0270000000000001</v>
      </c>
      <c r="T77">
        <v>6.84</v>
      </c>
      <c r="U77">
        <v>4.3289999999999997</v>
      </c>
      <c r="V77">
        <v>1.2230000000000001</v>
      </c>
      <c r="W77">
        <v>1.0169999999999999</v>
      </c>
      <c r="X77">
        <v>0.94199999999999995</v>
      </c>
      <c r="Y77">
        <v>0.95499999999999996</v>
      </c>
      <c r="Z77" s="1">
        <v>65.591999999999985</v>
      </c>
    </row>
    <row r="78" spans="1:26" x14ac:dyDescent="0.45">
      <c r="A78" s="8">
        <v>45002</v>
      </c>
      <c r="B78">
        <v>0.95899999999999996</v>
      </c>
      <c r="C78">
        <v>0.96899999999999997</v>
      </c>
      <c r="D78">
        <v>0.88500000000000001</v>
      </c>
      <c r="E78">
        <v>0.92900000000000005</v>
      </c>
      <c r="F78">
        <v>0.89400000000000002</v>
      </c>
      <c r="G78">
        <v>0.92800000000000005</v>
      </c>
      <c r="H78">
        <v>0.93799999999999994</v>
      </c>
      <c r="I78">
        <v>0.91500000000000004</v>
      </c>
      <c r="J78">
        <v>0.995</v>
      </c>
      <c r="K78">
        <v>0.99</v>
      </c>
      <c r="L78">
        <v>0.999</v>
      </c>
      <c r="M78">
        <v>0.97799999999999998</v>
      </c>
      <c r="N78">
        <v>1.133</v>
      </c>
      <c r="O78">
        <v>2.294</v>
      </c>
      <c r="P78">
        <v>3.0760000000000001</v>
      </c>
      <c r="Q78">
        <v>6.0010000000000003</v>
      </c>
      <c r="R78">
        <v>6.7770000000000001</v>
      </c>
      <c r="S78">
        <v>6.968</v>
      </c>
      <c r="T78">
        <v>6.9509999999999996</v>
      </c>
      <c r="U78">
        <v>6.9379999999999997</v>
      </c>
      <c r="V78">
        <v>6.9640000000000004</v>
      </c>
      <c r="W78">
        <v>7.0350000000000001</v>
      </c>
      <c r="X78">
        <v>7</v>
      </c>
      <c r="Y78">
        <v>7.04</v>
      </c>
      <c r="Z78" s="1">
        <v>79.556000000000012</v>
      </c>
    </row>
    <row r="79" spans="1:26" x14ac:dyDescent="0.45">
      <c r="A79" s="8">
        <v>45003</v>
      </c>
      <c r="B79">
        <v>6.9960000000000004</v>
      </c>
      <c r="C79">
        <v>6.92</v>
      </c>
      <c r="D79">
        <v>6.9779999999999998</v>
      </c>
      <c r="E79">
        <v>6.9249999999999998</v>
      </c>
      <c r="F79">
        <v>6.9109999999999996</v>
      </c>
      <c r="G79">
        <v>6.9690000000000003</v>
      </c>
      <c r="H79">
        <v>6.9029999999999996</v>
      </c>
      <c r="I79">
        <v>7.0049999999999999</v>
      </c>
      <c r="J79">
        <v>7.1470000000000002</v>
      </c>
      <c r="K79">
        <v>7.0970000000000004</v>
      </c>
      <c r="L79">
        <v>7.1740000000000004</v>
      </c>
      <c r="M79">
        <v>7.1509999999999998</v>
      </c>
      <c r="N79">
        <v>7.0309999999999997</v>
      </c>
      <c r="O79">
        <v>7.0359999999999996</v>
      </c>
      <c r="P79">
        <v>6.9640000000000004</v>
      </c>
      <c r="Q79">
        <v>7.0220000000000002</v>
      </c>
      <c r="R79">
        <v>6.9870000000000001</v>
      </c>
      <c r="S79">
        <v>6.99</v>
      </c>
      <c r="T79">
        <v>5.4710000000000001</v>
      </c>
      <c r="U79">
        <v>2.6480000000000001</v>
      </c>
      <c r="V79">
        <v>1.24</v>
      </c>
      <c r="W79">
        <v>1.284</v>
      </c>
      <c r="X79">
        <v>1.3280000000000001</v>
      </c>
      <c r="Y79">
        <v>1.17</v>
      </c>
      <c r="Z79" s="1">
        <v>139.34699999999998</v>
      </c>
    </row>
    <row r="80" spans="1:26" x14ac:dyDescent="0.45">
      <c r="A80" s="8">
        <v>45004</v>
      </c>
      <c r="B80">
        <v>1.008</v>
      </c>
      <c r="C80">
        <v>1.018</v>
      </c>
      <c r="D80">
        <v>1.006</v>
      </c>
      <c r="E80">
        <v>0.98699999999999999</v>
      </c>
      <c r="F80">
        <v>0.94699999999999995</v>
      </c>
      <c r="G80">
        <v>0.97299999999999998</v>
      </c>
      <c r="H80">
        <v>0.94699999999999995</v>
      </c>
      <c r="I80">
        <v>1.044</v>
      </c>
      <c r="J80">
        <v>1.782</v>
      </c>
      <c r="K80">
        <v>1.6439999999999999</v>
      </c>
      <c r="L80">
        <v>1.04</v>
      </c>
      <c r="M80">
        <v>0.97299999999999998</v>
      </c>
      <c r="N80">
        <v>1</v>
      </c>
      <c r="O80">
        <v>0.876</v>
      </c>
      <c r="P80">
        <v>1.0309999999999999</v>
      </c>
      <c r="Q80">
        <v>0.83499999999999996</v>
      </c>
      <c r="R80">
        <v>1.458</v>
      </c>
      <c r="S80">
        <v>4.24</v>
      </c>
      <c r="T80">
        <v>5.6619999999999999</v>
      </c>
      <c r="U80">
        <v>4.9470000000000001</v>
      </c>
      <c r="V80">
        <v>5.6040000000000001</v>
      </c>
      <c r="W80">
        <v>1.4710000000000001</v>
      </c>
      <c r="X80">
        <v>1.014</v>
      </c>
      <c r="Y80">
        <v>0.94199999999999995</v>
      </c>
      <c r="Z80" s="1">
        <v>42.448999999999998</v>
      </c>
    </row>
    <row r="81" spans="1:26" x14ac:dyDescent="0.45">
      <c r="A81" s="8">
        <v>45005</v>
      </c>
      <c r="B81">
        <v>0.96799999999999997</v>
      </c>
      <c r="C81">
        <v>0.92400000000000004</v>
      </c>
      <c r="D81">
        <v>0.88900000000000001</v>
      </c>
      <c r="E81">
        <v>0.92900000000000005</v>
      </c>
      <c r="F81">
        <v>0.872</v>
      </c>
      <c r="G81">
        <v>0.88900000000000001</v>
      </c>
      <c r="H81">
        <v>2.0670000000000002</v>
      </c>
      <c r="I81">
        <v>7.0789999999999997</v>
      </c>
      <c r="J81">
        <v>7.7990000000000004</v>
      </c>
      <c r="K81">
        <v>6.9690000000000003</v>
      </c>
      <c r="L81">
        <v>6.9210000000000003</v>
      </c>
      <c r="M81">
        <v>4.8129999999999997</v>
      </c>
      <c r="N81">
        <v>3.8620000000000001</v>
      </c>
      <c r="O81">
        <v>0.93799999999999994</v>
      </c>
      <c r="P81">
        <v>0.84899999999999998</v>
      </c>
      <c r="Q81">
        <v>0.92</v>
      </c>
      <c r="R81">
        <v>0.86199999999999999</v>
      </c>
      <c r="S81">
        <v>3.6709999999999998</v>
      </c>
      <c r="T81">
        <v>3.36</v>
      </c>
      <c r="U81">
        <v>4.1379999999999999</v>
      </c>
      <c r="V81">
        <v>2.1509999999999998</v>
      </c>
      <c r="W81">
        <v>2.8849999999999998</v>
      </c>
      <c r="X81">
        <v>1.907</v>
      </c>
      <c r="Y81">
        <v>1.08</v>
      </c>
      <c r="Z81" s="1">
        <v>67.742000000000004</v>
      </c>
    </row>
    <row r="82" spans="1:26" x14ac:dyDescent="0.45">
      <c r="A82" s="8">
        <v>45006</v>
      </c>
      <c r="B82">
        <v>0.93700000000000006</v>
      </c>
      <c r="C82">
        <v>0.92800000000000005</v>
      </c>
      <c r="D82">
        <v>0.89400000000000002</v>
      </c>
      <c r="E82">
        <v>0.89300000000000002</v>
      </c>
      <c r="F82">
        <v>0.90700000000000003</v>
      </c>
      <c r="G82">
        <v>0.90600000000000003</v>
      </c>
      <c r="H82">
        <v>0.84499999999999997</v>
      </c>
      <c r="I82">
        <v>0.83499999999999996</v>
      </c>
      <c r="J82">
        <v>0.871</v>
      </c>
      <c r="K82">
        <v>0.93799999999999994</v>
      </c>
      <c r="L82">
        <v>0.95499999999999996</v>
      </c>
      <c r="M82">
        <v>1.014</v>
      </c>
      <c r="N82">
        <v>0.94599999999999995</v>
      </c>
      <c r="O82">
        <v>2.1280000000000001</v>
      </c>
      <c r="P82">
        <v>2.355</v>
      </c>
      <c r="Q82">
        <v>1.0880000000000001</v>
      </c>
      <c r="R82">
        <v>1.173</v>
      </c>
      <c r="S82">
        <v>4.1820000000000004</v>
      </c>
      <c r="T82">
        <v>4.2220000000000004</v>
      </c>
      <c r="U82">
        <v>4.2</v>
      </c>
      <c r="V82">
        <v>3.653</v>
      </c>
      <c r="W82">
        <v>1.3779999999999999</v>
      </c>
      <c r="X82">
        <v>1.431</v>
      </c>
      <c r="Y82">
        <v>1.391</v>
      </c>
      <c r="Z82" s="1">
        <v>39.07</v>
      </c>
    </row>
    <row r="83" spans="1:26" x14ac:dyDescent="0.45">
      <c r="A83" s="8">
        <v>45007</v>
      </c>
      <c r="B83">
        <v>1.4850000000000001</v>
      </c>
      <c r="C83">
        <v>1.36</v>
      </c>
      <c r="D83">
        <v>0.84899999999999998</v>
      </c>
      <c r="E83">
        <v>0.86599999999999999</v>
      </c>
      <c r="F83">
        <v>0.92</v>
      </c>
      <c r="G83">
        <v>0.875</v>
      </c>
      <c r="H83">
        <v>0.876</v>
      </c>
      <c r="I83">
        <v>0.995</v>
      </c>
      <c r="J83">
        <v>0.98699999999999999</v>
      </c>
      <c r="K83">
        <v>0.97</v>
      </c>
      <c r="L83">
        <v>0.93799999999999994</v>
      </c>
      <c r="M83">
        <v>2.7160000000000002</v>
      </c>
      <c r="N83">
        <v>4.7640000000000002</v>
      </c>
      <c r="O83">
        <v>4.6760000000000002</v>
      </c>
      <c r="P83">
        <v>4.734</v>
      </c>
      <c r="Q83">
        <v>5.5510000000000002</v>
      </c>
      <c r="R83">
        <v>8.36</v>
      </c>
      <c r="S83">
        <v>8.44</v>
      </c>
      <c r="T83">
        <v>8.3729999999999993</v>
      </c>
      <c r="U83">
        <v>6.8310000000000004</v>
      </c>
      <c r="V83">
        <v>3.91</v>
      </c>
      <c r="W83">
        <v>1.5189999999999999</v>
      </c>
      <c r="X83">
        <v>1.462</v>
      </c>
      <c r="Y83">
        <v>1.573</v>
      </c>
      <c r="Z83" s="1">
        <v>74.03</v>
      </c>
    </row>
    <row r="84" spans="1:26" x14ac:dyDescent="0.45">
      <c r="A84" s="8">
        <v>45008</v>
      </c>
      <c r="B84">
        <v>1.64</v>
      </c>
      <c r="C84">
        <v>1.5740000000000001</v>
      </c>
      <c r="D84">
        <v>1.48</v>
      </c>
      <c r="E84">
        <v>1.4770000000000001</v>
      </c>
      <c r="F84">
        <v>1.373</v>
      </c>
      <c r="G84">
        <v>1.462</v>
      </c>
      <c r="H84">
        <v>1.409</v>
      </c>
      <c r="I84">
        <v>1.4179999999999999</v>
      </c>
      <c r="J84">
        <v>1.44</v>
      </c>
      <c r="K84">
        <v>1.4350000000000001</v>
      </c>
      <c r="L84">
        <v>1.5189999999999999</v>
      </c>
      <c r="M84">
        <v>1.502</v>
      </c>
      <c r="N84">
        <v>1.4630000000000001</v>
      </c>
      <c r="O84">
        <v>1.7589999999999999</v>
      </c>
      <c r="P84">
        <v>4.1559999999999997</v>
      </c>
      <c r="Q84">
        <v>4.0540000000000003</v>
      </c>
      <c r="R84">
        <v>5.266</v>
      </c>
      <c r="S84">
        <v>7.5869999999999997</v>
      </c>
      <c r="T84">
        <v>5.2709999999999999</v>
      </c>
      <c r="U84">
        <v>6.1959999999999997</v>
      </c>
      <c r="V84">
        <v>1.476</v>
      </c>
      <c r="W84">
        <v>1.3819999999999999</v>
      </c>
      <c r="X84">
        <v>0.93400000000000005</v>
      </c>
      <c r="Y84">
        <v>0.97799999999999998</v>
      </c>
      <c r="Z84" s="1">
        <v>58.250999999999991</v>
      </c>
    </row>
    <row r="85" spans="1:26" x14ac:dyDescent="0.45">
      <c r="A85" s="8">
        <v>45009</v>
      </c>
      <c r="B85">
        <v>0.92</v>
      </c>
      <c r="C85">
        <v>1.0309999999999999</v>
      </c>
      <c r="D85">
        <v>0</v>
      </c>
      <c r="E85">
        <v>0.98699999999999999</v>
      </c>
      <c r="F85">
        <v>0.93700000000000006</v>
      </c>
      <c r="G85">
        <v>0.91100000000000003</v>
      </c>
      <c r="H85">
        <v>0.85299999999999998</v>
      </c>
      <c r="I85">
        <v>0.91900000000000004</v>
      </c>
      <c r="J85">
        <v>0.95099999999999996</v>
      </c>
      <c r="K85">
        <v>0.94299999999999995</v>
      </c>
      <c r="L85">
        <v>1.1379999999999999</v>
      </c>
      <c r="M85">
        <v>1.0840000000000001</v>
      </c>
      <c r="N85">
        <v>0.98199999999999998</v>
      </c>
      <c r="O85">
        <v>1.004</v>
      </c>
      <c r="P85">
        <v>1</v>
      </c>
      <c r="Q85">
        <v>2.92</v>
      </c>
      <c r="R85">
        <v>4.7510000000000003</v>
      </c>
      <c r="S85">
        <v>7.1950000000000003</v>
      </c>
      <c r="T85">
        <v>7.0579999999999998</v>
      </c>
      <c r="U85">
        <v>7</v>
      </c>
      <c r="V85">
        <v>7.0359999999999996</v>
      </c>
      <c r="W85">
        <v>6.992</v>
      </c>
      <c r="X85">
        <v>7.1189999999999998</v>
      </c>
      <c r="Y85">
        <v>7.0270000000000001</v>
      </c>
      <c r="Z85" s="1">
        <v>70.757999999999996</v>
      </c>
    </row>
    <row r="86" spans="1:26" x14ac:dyDescent="0.45">
      <c r="A86" s="8">
        <v>45010</v>
      </c>
      <c r="B86">
        <v>7.048</v>
      </c>
      <c r="C86">
        <v>6.96</v>
      </c>
      <c r="D86">
        <v>7.0449999999999999</v>
      </c>
      <c r="E86">
        <v>6.992</v>
      </c>
      <c r="F86">
        <v>7.0750000000000002</v>
      </c>
      <c r="G86">
        <v>7.0359999999999996</v>
      </c>
      <c r="H86">
        <v>6.9640000000000004</v>
      </c>
      <c r="I86">
        <v>7.0129999999999999</v>
      </c>
      <c r="J86">
        <v>7.0039999999999996</v>
      </c>
      <c r="K86">
        <v>7.0259999999999998</v>
      </c>
      <c r="L86">
        <v>7.1950000000000003</v>
      </c>
      <c r="M86">
        <v>7.0709999999999997</v>
      </c>
      <c r="N86">
        <v>7.1559999999999997</v>
      </c>
      <c r="O86">
        <v>7.0890000000000004</v>
      </c>
      <c r="P86">
        <v>7.0529999999999999</v>
      </c>
      <c r="Q86">
        <v>6.9909999999999997</v>
      </c>
      <c r="R86">
        <v>7.0270000000000001</v>
      </c>
      <c r="S86">
        <v>7.0659999999999998</v>
      </c>
      <c r="T86">
        <v>7.0359999999999996</v>
      </c>
      <c r="U86">
        <v>5.859</v>
      </c>
      <c r="V86">
        <v>4.4320000000000004</v>
      </c>
      <c r="W86">
        <v>3.0569999999999999</v>
      </c>
      <c r="X86">
        <v>1.5740000000000001</v>
      </c>
      <c r="Y86">
        <v>1.4670000000000001</v>
      </c>
      <c r="Z86" s="1">
        <v>150.23600000000002</v>
      </c>
    </row>
    <row r="87" spans="1:26" x14ac:dyDescent="0.45">
      <c r="A87" s="8">
        <v>45011</v>
      </c>
      <c r="B87">
        <v>1.462</v>
      </c>
      <c r="C87">
        <v>1.5069999999999999</v>
      </c>
      <c r="D87">
        <v>1.4530000000000001</v>
      </c>
      <c r="E87">
        <v>1.419</v>
      </c>
      <c r="F87">
        <v>1.484</v>
      </c>
      <c r="G87">
        <v>1.4179999999999999</v>
      </c>
      <c r="H87">
        <v>1.4139999999999999</v>
      </c>
      <c r="I87">
        <v>1.462</v>
      </c>
      <c r="J87">
        <v>1.365</v>
      </c>
      <c r="K87">
        <v>1.5249999999999999</v>
      </c>
      <c r="L87">
        <v>1.7070000000000001</v>
      </c>
      <c r="M87">
        <v>1.3420000000000001</v>
      </c>
      <c r="N87">
        <v>1.1599999999999999</v>
      </c>
      <c r="O87">
        <v>1.0980000000000001</v>
      </c>
      <c r="P87">
        <v>1.4770000000000001</v>
      </c>
      <c r="Q87">
        <v>2.3740000000000001</v>
      </c>
      <c r="R87">
        <v>1.0229999999999999</v>
      </c>
      <c r="S87">
        <v>1.61</v>
      </c>
      <c r="T87">
        <v>4.2089999999999996</v>
      </c>
      <c r="U87">
        <v>4.133</v>
      </c>
      <c r="V87">
        <v>2.2589999999999999</v>
      </c>
      <c r="W87">
        <v>1.4530000000000001</v>
      </c>
      <c r="X87">
        <v>1.484</v>
      </c>
      <c r="Y87">
        <v>1.48</v>
      </c>
      <c r="Z87" s="1">
        <v>41.317999999999998</v>
      </c>
    </row>
    <row r="88" spans="1:26" x14ac:dyDescent="0.45">
      <c r="A88" s="8">
        <v>45012</v>
      </c>
      <c r="B88">
        <v>1.373</v>
      </c>
      <c r="C88">
        <v>1.4390000000000001</v>
      </c>
      <c r="D88">
        <v>1.3779999999999999</v>
      </c>
      <c r="E88">
        <v>1.4970000000000001</v>
      </c>
      <c r="F88">
        <v>1.4930000000000001</v>
      </c>
      <c r="G88">
        <v>1.3859999999999999</v>
      </c>
      <c r="H88">
        <v>1.395</v>
      </c>
      <c r="I88">
        <v>1.391</v>
      </c>
      <c r="J88">
        <v>1.4319999999999999</v>
      </c>
      <c r="K88">
        <v>1.236</v>
      </c>
      <c r="L88">
        <v>1.6140000000000001</v>
      </c>
      <c r="M88">
        <v>1.6759999999999999</v>
      </c>
      <c r="N88">
        <v>1.1879999999999999</v>
      </c>
      <c r="O88">
        <v>1.0269999999999999</v>
      </c>
      <c r="P88">
        <v>1.054</v>
      </c>
      <c r="Q88">
        <v>0.97399999999999998</v>
      </c>
      <c r="R88">
        <v>0.96499999999999997</v>
      </c>
      <c r="S88">
        <v>1.3959999999999999</v>
      </c>
      <c r="T88">
        <v>7.8449999999999998</v>
      </c>
      <c r="U88">
        <v>7.8630000000000004</v>
      </c>
      <c r="V88">
        <v>3.8540000000000001</v>
      </c>
      <c r="W88">
        <v>1.1559999999999999</v>
      </c>
      <c r="X88">
        <v>1.284</v>
      </c>
      <c r="Y88">
        <v>1.196</v>
      </c>
      <c r="Z88" s="1">
        <v>47.111999999999995</v>
      </c>
    </row>
    <row r="89" spans="1:26" x14ac:dyDescent="0.45">
      <c r="A89" s="8">
        <v>45013</v>
      </c>
      <c r="B89">
        <v>1.1419999999999999</v>
      </c>
      <c r="C89">
        <v>1.093</v>
      </c>
      <c r="D89">
        <v>1.133</v>
      </c>
      <c r="E89">
        <v>1.1240000000000001</v>
      </c>
      <c r="F89">
        <v>1.169</v>
      </c>
      <c r="G89">
        <v>1.1499999999999999</v>
      </c>
      <c r="H89">
        <v>1.1519999999999999</v>
      </c>
      <c r="I89">
        <v>1.0669999999999999</v>
      </c>
      <c r="J89">
        <v>1.079</v>
      </c>
      <c r="K89">
        <v>1.173</v>
      </c>
      <c r="L89">
        <v>1.2</v>
      </c>
      <c r="M89">
        <v>1.2709999999999999</v>
      </c>
      <c r="N89">
        <v>3.9340000000000002</v>
      </c>
      <c r="O89">
        <v>9.125</v>
      </c>
      <c r="P89">
        <v>8.7780000000000005</v>
      </c>
      <c r="Q89">
        <v>7.2350000000000003</v>
      </c>
      <c r="R89">
        <v>6.9059999999999997</v>
      </c>
      <c r="S89">
        <v>5.9640000000000004</v>
      </c>
      <c r="T89">
        <v>8.6050000000000004</v>
      </c>
      <c r="U89">
        <v>8.8490000000000002</v>
      </c>
      <c r="V89">
        <v>8.3510000000000009</v>
      </c>
      <c r="W89">
        <v>8.048</v>
      </c>
      <c r="X89">
        <v>3.32</v>
      </c>
      <c r="Y89">
        <v>3.1080000000000001</v>
      </c>
      <c r="Z89" s="1">
        <v>95.975999999999999</v>
      </c>
    </row>
    <row r="90" spans="1:26" x14ac:dyDescent="0.45">
      <c r="A90" s="8">
        <v>45014</v>
      </c>
      <c r="B90">
        <v>3.1160000000000001</v>
      </c>
      <c r="C90">
        <v>3.129</v>
      </c>
      <c r="D90">
        <v>2.9239999999999999</v>
      </c>
      <c r="E90">
        <v>2.8490000000000002</v>
      </c>
      <c r="F90">
        <v>2.7549999999999999</v>
      </c>
      <c r="G90">
        <v>2.7069999999999999</v>
      </c>
      <c r="H90">
        <v>3.0760000000000001</v>
      </c>
      <c r="I90">
        <v>2.4</v>
      </c>
      <c r="J90">
        <v>3.1110000000000002</v>
      </c>
      <c r="K90">
        <v>3.17</v>
      </c>
      <c r="L90">
        <v>3.7959999999999998</v>
      </c>
      <c r="M90">
        <v>3.3460000000000001</v>
      </c>
      <c r="N90">
        <v>3.7290000000000001</v>
      </c>
      <c r="O90">
        <v>4.7549999999999999</v>
      </c>
      <c r="P90">
        <v>4.2720000000000002</v>
      </c>
      <c r="Q90">
        <v>4.7110000000000003</v>
      </c>
      <c r="R90">
        <v>4.2539999999999996</v>
      </c>
      <c r="S90">
        <v>4.702</v>
      </c>
      <c r="T90">
        <v>6.6040000000000001</v>
      </c>
      <c r="U90">
        <v>6.44</v>
      </c>
      <c r="V90">
        <v>3.8130000000000002</v>
      </c>
      <c r="W90">
        <v>3.9510000000000001</v>
      </c>
      <c r="X90">
        <v>2.524</v>
      </c>
      <c r="Y90">
        <v>2.0049999999999999</v>
      </c>
      <c r="Z90" s="1">
        <v>88.138999999999996</v>
      </c>
    </row>
    <row r="91" spans="1:26" x14ac:dyDescent="0.45">
      <c r="A91" s="8">
        <v>45015</v>
      </c>
      <c r="B91">
        <v>1.8440000000000001</v>
      </c>
      <c r="C91">
        <v>1.889</v>
      </c>
      <c r="D91">
        <v>1.5469999999999999</v>
      </c>
      <c r="E91">
        <v>1.5960000000000001</v>
      </c>
      <c r="F91">
        <v>1.5329999999999999</v>
      </c>
      <c r="G91">
        <v>1.5509999999999999</v>
      </c>
      <c r="H91">
        <v>1.5860000000000001</v>
      </c>
      <c r="I91">
        <v>1.6080000000000001</v>
      </c>
      <c r="J91">
        <v>1.9419999999999999</v>
      </c>
      <c r="K91">
        <v>1.742</v>
      </c>
      <c r="L91">
        <v>1.9870000000000001</v>
      </c>
      <c r="M91">
        <v>2.2839999999999998</v>
      </c>
      <c r="N91">
        <v>3.5790000000000002</v>
      </c>
      <c r="O91">
        <v>5.8449999999999998</v>
      </c>
      <c r="P91">
        <v>6.484</v>
      </c>
      <c r="Q91">
        <v>6.641</v>
      </c>
      <c r="R91">
        <v>6.5510000000000002</v>
      </c>
      <c r="S91">
        <v>6.7069999999999999</v>
      </c>
      <c r="T91">
        <v>6.5250000000000004</v>
      </c>
      <c r="U91">
        <v>5.8529999999999998</v>
      </c>
      <c r="V91">
        <v>0.80900000000000005</v>
      </c>
      <c r="W91">
        <v>1.0129999999999999</v>
      </c>
      <c r="X91">
        <v>0.82599999999999996</v>
      </c>
      <c r="Y91">
        <v>0.85899999999999999</v>
      </c>
      <c r="Z91" s="1">
        <v>72.800999999999988</v>
      </c>
    </row>
    <row r="92" spans="1:26" x14ac:dyDescent="0.45">
      <c r="A92" s="8">
        <v>45016</v>
      </c>
      <c r="B92">
        <v>0.86199999999999999</v>
      </c>
      <c r="C92">
        <v>0.85299999999999998</v>
      </c>
      <c r="D92">
        <v>0.84899999999999998</v>
      </c>
      <c r="E92">
        <v>0.83099999999999996</v>
      </c>
      <c r="F92">
        <v>0.81</v>
      </c>
      <c r="G92">
        <v>0.84899999999999998</v>
      </c>
      <c r="H92">
        <v>0.84499999999999997</v>
      </c>
      <c r="I92">
        <v>0.77400000000000002</v>
      </c>
      <c r="J92">
        <v>2.2090000000000001</v>
      </c>
      <c r="K92">
        <v>2.7029999999999998</v>
      </c>
      <c r="L92">
        <v>2.8</v>
      </c>
      <c r="M92">
        <v>2.7949999999999999</v>
      </c>
      <c r="N92">
        <v>1.302</v>
      </c>
      <c r="O92">
        <v>0.92</v>
      </c>
      <c r="P92">
        <v>1.111</v>
      </c>
      <c r="Q92">
        <v>3.6179999999999999</v>
      </c>
      <c r="R92">
        <v>5.5380000000000003</v>
      </c>
      <c r="S92">
        <v>6.1820000000000004</v>
      </c>
      <c r="T92">
        <v>6.6710000000000003</v>
      </c>
      <c r="U92">
        <v>6.7949999999999999</v>
      </c>
      <c r="V92">
        <v>6.8029999999999999</v>
      </c>
      <c r="W92">
        <v>6.7430000000000003</v>
      </c>
      <c r="X92">
        <v>6.7549999999999999</v>
      </c>
      <c r="Y92">
        <v>6.8179999999999996</v>
      </c>
      <c r="Z92" s="1">
        <v>76.435999999999993</v>
      </c>
    </row>
    <row r="93" spans="1:26" x14ac:dyDescent="0.45">
      <c r="A93" s="8">
        <v>45017</v>
      </c>
      <c r="B93">
        <v>6.8</v>
      </c>
      <c r="C93">
        <v>6.6980000000000004</v>
      </c>
      <c r="D93">
        <v>6.8259999999999996</v>
      </c>
      <c r="E93">
        <v>6.7510000000000003</v>
      </c>
      <c r="F93">
        <v>6.6749999999999998</v>
      </c>
      <c r="G93">
        <v>6.7469999999999999</v>
      </c>
      <c r="H93">
        <v>6.7149999999999999</v>
      </c>
      <c r="I93">
        <v>6.7519999999999998</v>
      </c>
      <c r="J93">
        <v>6.774</v>
      </c>
      <c r="K93">
        <v>6.8140000000000001</v>
      </c>
      <c r="L93">
        <v>6.9329999999999998</v>
      </c>
      <c r="M93">
        <v>6.9160000000000004</v>
      </c>
      <c r="N93">
        <v>6.7869999999999999</v>
      </c>
      <c r="O93">
        <v>6.7249999999999996</v>
      </c>
      <c r="P93">
        <v>6.84</v>
      </c>
      <c r="Q93">
        <v>6.742</v>
      </c>
      <c r="R93">
        <v>6.7649999999999997</v>
      </c>
      <c r="S93">
        <v>6.7149999999999999</v>
      </c>
      <c r="T93">
        <v>6.7729999999999997</v>
      </c>
      <c r="U93">
        <v>5.4359999999999999</v>
      </c>
      <c r="V93">
        <v>2.8359999999999999</v>
      </c>
      <c r="W93">
        <v>4.1909999999999998</v>
      </c>
      <c r="X93">
        <v>4.4189999999999996</v>
      </c>
      <c r="Y93">
        <v>1.254</v>
      </c>
      <c r="Z93" s="1">
        <v>146.88400000000004</v>
      </c>
    </row>
    <row r="94" spans="1:26" x14ac:dyDescent="0.45">
      <c r="A94" s="8">
        <v>45018</v>
      </c>
      <c r="B94">
        <v>0.83499999999999996</v>
      </c>
      <c r="C94">
        <v>0.79600000000000004</v>
      </c>
      <c r="D94">
        <v>0.84899999999999998</v>
      </c>
      <c r="E94">
        <v>0.81699999999999995</v>
      </c>
      <c r="F94">
        <v>0.76500000000000001</v>
      </c>
      <c r="G94">
        <v>0.80500000000000005</v>
      </c>
      <c r="H94">
        <v>0.82599999999999996</v>
      </c>
      <c r="I94">
        <v>0.90700000000000003</v>
      </c>
      <c r="J94">
        <v>0.88</v>
      </c>
      <c r="K94">
        <v>0.89400000000000002</v>
      </c>
      <c r="L94">
        <v>0.99199999999999999</v>
      </c>
      <c r="M94">
        <v>0.96899999999999997</v>
      </c>
      <c r="N94">
        <v>0.98699999999999999</v>
      </c>
      <c r="O94">
        <v>0.83099999999999996</v>
      </c>
      <c r="P94">
        <v>0.89700000000000002</v>
      </c>
      <c r="Q94">
        <v>0.80400000000000005</v>
      </c>
      <c r="R94">
        <v>0.88800000000000001</v>
      </c>
      <c r="S94">
        <v>1.972</v>
      </c>
      <c r="T94">
        <v>1.391</v>
      </c>
      <c r="U94">
        <v>0.88500000000000001</v>
      </c>
      <c r="V94">
        <v>0.85799999999999998</v>
      </c>
      <c r="W94">
        <v>0.85799999999999998</v>
      </c>
      <c r="X94">
        <v>0.88400000000000001</v>
      </c>
      <c r="Y94">
        <v>0.97399999999999998</v>
      </c>
      <c r="Z94" s="1">
        <v>22.564</v>
      </c>
    </row>
    <row r="95" spans="1:26" x14ac:dyDescent="0.45">
      <c r="A95" s="8">
        <v>45019</v>
      </c>
      <c r="B95">
        <v>0.89800000000000002</v>
      </c>
      <c r="C95">
        <v>0.84799999999999998</v>
      </c>
      <c r="D95">
        <v>0.82699999999999996</v>
      </c>
      <c r="E95">
        <v>0.89300000000000002</v>
      </c>
      <c r="F95">
        <v>0.875</v>
      </c>
      <c r="G95">
        <v>0.89800000000000002</v>
      </c>
      <c r="H95">
        <v>0.85799999999999998</v>
      </c>
      <c r="I95">
        <v>0.86599999999999999</v>
      </c>
      <c r="J95">
        <v>0.876</v>
      </c>
      <c r="K95">
        <v>0.92</v>
      </c>
      <c r="L95">
        <v>0.90600000000000003</v>
      </c>
      <c r="M95">
        <v>2.2930000000000001</v>
      </c>
      <c r="N95">
        <v>3.89</v>
      </c>
      <c r="O95">
        <v>2.1150000000000002</v>
      </c>
      <c r="P95">
        <v>2.9239999999999999</v>
      </c>
      <c r="Q95">
        <v>1.84</v>
      </c>
      <c r="R95">
        <v>3.6230000000000002</v>
      </c>
      <c r="S95">
        <v>6.1150000000000002</v>
      </c>
      <c r="T95">
        <v>7.2889999999999997</v>
      </c>
      <c r="U95">
        <v>7.343</v>
      </c>
      <c r="V95">
        <v>4.9870000000000001</v>
      </c>
      <c r="W95">
        <v>3.2839999999999998</v>
      </c>
      <c r="X95">
        <v>3.1240000000000001</v>
      </c>
      <c r="Y95">
        <v>3.133</v>
      </c>
      <c r="Z95" s="1">
        <v>61.625000000000014</v>
      </c>
    </row>
    <row r="96" spans="1:26" x14ac:dyDescent="0.45">
      <c r="A96" s="8">
        <v>45020</v>
      </c>
      <c r="B96">
        <v>2.9460000000000002</v>
      </c>
      <c r="C96">
        <v>3.0049999999999999</v>
      </c>
      <c r="D96">
        <v>2.9870000000000001</v>
      </c>
      <c r="E96">
        <v>3.173</v>
      </c>
      <c r="F96">
        <v>3.0790000000000002</v>
      </c>
      <c r="G96">
        <v>2.88</v>
      </c>
      <c r="H96">
        <v>2.9020000000000001</v>
      </c>
      <c r="I96">
        <v>3.0529999999999999</v>
      </c>
      <c r="J96">
        <v>4.1420000000000003</v>
      </c>
      <c r="K96">
        <v>5.1280000000000001</v>
      </c>
      <c r="L96">
        <v>5.2850000000000001</v>
      </c>
      <c r="M96">
        <v>5.48</v>
      </c>
      <c r="N96">
        <v>6.1070000000000002</v>
      </c>
      <c r="O96">
        <v>6.3559999999999999</v>
      </c>
      <c r="P96">
        <v>6.4089999999999998</v>
      </c>
      <c r="Q96">
        <v>5.907</v>
      </c>
      <c r="R96">
        <v>5.9820000000000002</v>
      </c>
      <c r="S96">
        <v>4.5190000000000001</v>
      </c>
      <c r="T96">
        <v>1.3460000000000001</v>
      </c>
      <c r="U96">
        <v>1.427</v>
      </c>
      <c r="V96">
        <v>0.95499999999999996</v>
      </c>
      <c r="W96">
        <v>1.004</v>
      </c>
      <c r="X96">
        <v>0.94199999999999995</v>
      </c>
      <c r="Y96">
        <v>0.92</v>
      </c>
      <c r="Z96" s="1">
        <v>85.934000000000012</v>
      </c>
    </row>
    <row r="97" spans="1:26" x14ac:dyDescent="0.45">
      <c r="A97" s="8">
        <v>45021</v>
      </c>
      <c r="B97">
        <v>0.95099999999999996</v>
      </c>
      <c r="C97">
        <v>0.93700000000000006</v>
      </c>
      <c r="D97">
        <v>0.92</v>
      </c>
      <c r="E97">
        <v>0.92500000000000004</v>
      </c>
      <c r="F97">
        <v>0.85699999999999998</v>
      </c>
      <c r="G97">
        <v>0.875</v>
      </c>
      <c r="H97">
        <v>0.92900000000000005</v>
      </c>
      <c r="I97">
        <v>0.90300000000000002</v>
      </c>
      <c r="J97">
        <v>0.97399999999999998</v>
      </c>
      <c r="K97">
        <v>1.0620000000000001</v>
      </c>
      <c r="L97">
        <v>0.99099999999999999</v>
      </c>
      <c r="M97">
        <v>0.97699999999999998</v>
      </c>
      <c r="N97">
        <v>1.294</v>
      </c>
      <c r="O97">
        <v>2.1419999999999999</v>
      </c>
      <c r="P97">
        <v>1.1379999999999999</v>
      </c>
      <c r="Q97">
        <v>0.98599999999999999</v>
      </c>
      <c r="R97">
        <v>1.04</v>
      </c>
      <c r="S97">
        <v>3.8889999999999998</v>
      </c>
      <c r="T97">
        <v>6.431</v>
      </c>
      <c r="U97">
        <v>6.9059999999999997</v>
      </c>
      <c r="V97">
        <v>6.9690000000000003</v>
      </c>
      <c r="W97">
        <v>7.008</v>
      </c>
      <c r="X97">
        <v>6.9249999999999998</v>
      </c>
      <c r="Y97">
        <v>6.9020000000000001</v>
      </c>
      <c r="Z97" s="1">
        <v>62.931000000000004</v>
      </c>
    </row>
    <row r="98" spans="1:26" x14ac:dyDescent="0.45">
      <c r="A98" s="8">
        <v>45022</v>
      </c>
      <c r="B98">
        <v>6.91</v>
      </c>
      <c r="C98">
        <v>6.92</v>
      </c>
      <c r="D98">
        <v>6.9509999999999996</v>
      </c>
      <c r="E98">
        <v>6.915</v>
      </c>
      <c r="F98">
        <v>6.8630000000000004</v>
      </c>
      <c r="G98">
        <v>6.8760000000000003</v>
      </c>
      <c r="H98">
        <v>6.8979999999999997</v>
      </c>
      <c r="I98">
        <v>7.03</v>
      </c>
      <c r="J98">
        <v>7.1379999999999999</v>
      </c>
      <c r="K98">
        <v>7.04</v>
      </c>
      <c r="L98">
        <v>7.516</v>
      </c>
      <c r="M98">
        <v>7.5810000000000004</v>
      </c>
      <c r="N98">
        <v>7.5119999999999996</v>
      </c>
      <c r="O98">
        <v>7.0670000000000002</v>
      </c>
      <c r="P98">
        <v>7.4480000000000004</v>
      </c>
      <c r="Q98">
        <v>7.9550000000000001</v>
      </c>
      <c r="R98">
        <v>7.8410000000000002</v>
      </c>
      <c r="S98">
        <v>7.3520000000000003</v>
      </c>
      <c r="T98">
        <v>7.125</v>
      </c>
      <c r="U98">
        <v>5.4219999999999997</v>
      </c>
      <c r="V98">
        <v>1.3919999999999999</v>
      </c>
      <c r="W98">
        <v>1.2090000000000001</v>
      </c>
      <c r="X98">
        <v>1.054</v>
      </c>
      <c r="Y98">
        <v>1.032</v>
      </c>
      <c r="Z98" s="1">
        <v>147.04700000000003</v>
      </c>
    </row>
    <row r="99" spans="1:26" x14ac:dyDescent="0.45">
      <c r="A99" s="8">
        <v>45023</v>
      </c>
      <c r="B99">
        <v>1.052</v>
      </c>
      <c r="C99">
        <v>1.0900000000000001</v>
      </c>
      <c r="D99">
        <v>0.999</v>
      </c>
      <c r="E99">
        <v>1.0309999999999999</v>
      </c>
      <c r="F99">
        <v>1.0409999999999999</v>
      </c>
      <c r="G99">
        <v>1.1339999999999999</v>
      </c>
      <c r="H99">
        <v>1.7689999999999999</v>
      </c>
      <c r="I99">
        <v>4.1109999999999998</v>
      </c>
      <c r="J99">
        <v>4.306</v>
      </c>
      <c r="K99">
        <v>2.956</v>
      </c>
      <c r="L99">
        <v>1.6439999999999999</v>
      </c>
      <c r="M99">
        <v>2.4119999999999999</v>
      </c>
      <c r="N99">
        <v>3.0179999999999998</v>
      </c>
      <c r="O99">
        <v>2.9870000000000001</v>
      </c>
      <c r="P99">
        <v>2.2530000000000001</v>
      </c>
      <c r="Q99">
        <v>1.9990000000000001</v>
      </c>
      <c r="R99">
        <v>3.2719999999999998</v>
      </c>
      <c r="S99">
        <v>7.0309999999999997</v>
      </c>
      <c r="T99">
        <v>8.3870000000000005</v>
      </c>
      <c r="U99">
        <v>8.4489999999999998</v>
      </c>
      <c r="V99">
        <v>5.6440000000000001</v>
      </c>
      <c r="W99">
        <v>5.6040000000000001</v>
      </c>
      <c r="X99">
        <v>5.6130000000000004</v>
      </c>
      <c r="Y99">
        <v>5.6050000000000004</v>
      </c>
      <c r="Z99" s="1">
        <v>83.406999999999996</v>
      </c>
    </row>
    <row r="100" spans="1:26" x14ac:dyDescent="0.45">
      <c r="A100" s="8">
        <v>45024</v>
      </c>
      <c r="B100">
        <v>5.5780000000000003</v>
      </c>
      <c r="C100">
        <v>5.2670000000000003</v>
      </c>
      <c r="D100">
        <v>5.3380000000000001</v>
      </c>
      <c r="E100">
        <v>5.28</v>
      </c>
      <c r="F100">
        <v>5.2969999999999997</v>
      </c>
      <c r="G100">
        <v>5.2750000000000004</v>
      </c>
      <c r="H100">
        <v>5.2969999999999997</v>
      </c>
      <c r="I100">
        <v>7.9470000000000001</v>
      </c>
      <c r="J100">
        <v>8.1329999999999991</v>
      </c>
      <c r="K100">
        <v>8.2889999999999997</v>
      </c>
      <c r="L100">
        <v>8.2089999999999996</v>
      </c>
      <c r="M100">
        <v>8.3689999999999998</v>
      </c>
      <c r="N100">
        <v>5.6310000000000002</v>
      </c>
      <c r="O100">
        <v>6.3680000000000003</v>
      </c>
      <c r="P100">
        <v>7.383</v>
      </c>
      <c r="Q100">
        <v>8.4979999999999993</v>
      </c>
      <c r="R100">
        <v>8.343</v>
      </c>
      <c r="S100">
        <v>8.3070000000000004</v>
      </c>
      <c r="T100">
        <v>8.2309999999999999</v>
      </c>
      <c r="U100">
        <v>6.3860000000000001</v>
      </c>
      <c r="V100">
        <v>1.0669999999999999</v>
      </c>
      <c r="W100">
        <v>0.97</v>
      </c>
      <c r="X100">
        <v>0.97299999999999998</v>
      </c>
      <c r="Y100">
        <v>1.085</v>
      </c>
      <c r="Z100" s="1">
        <v>141.52100000000004</v>
      </c>
    </row>
    <row r="101" spans="1:26" x14ac:dyDescent="0.45">
      <c r="A101" s="8">
        <v>45025</v>
      </c>
      <c r="B101">
        <v>1.014</v>
      </c>
      <c r="C101">
        <v>1</v>
      </c>
      <c r="D101">
        <v>1.0580000000000001</v>
      </c>
      <c r="E101">
        <v>0.98199999999999998</v>
      </c>
      <c r="F101">
        <v>0.93300000000000005</v>
      </c>
      <c r="G101">
        <v>0.93400000000000005</v>
      </c>
      <c r="H101">
        <v>0.93300000000000005</v>
      </c>
      <c r="I101">
        <v>2.2719999999999998</v>
      </c>
      <c r="J101">
        <v>3.706</v>
      </c>
      <c r="K101">
        <v>3.1019999999999999</v>
      </c>
      <c r="L101">
        <v>0.96</v>
      </c>
      <c r="M101">
        <v>1.835</v>
      </c>
      <c r="N101">
        <v>1.0489999999999999</v>
      </c>
      <c r="O101">
        <v>1.0429999999999999</v>
      </c>
      <c r="P101">
        <v>1.1020000000000001</v>
      </c>
      <c r="Q101">
        <v>1.0089999999999999</v>
      </c>
      <c r="R101">
        <v>2.1459999999999999</v>
      </c>
      <c r="S101">
        <v>1.4670000000000001</v>
      </c>
      <c r="T101">
        <v>1</v>
      </c>
      <c r="U101">
        <v>0.94299999999999995</v>
      </c>
      <c r="V101">
        <v>1.018</v>
      </c>
      <c r="W101">
        <v>0.96</v>
      </c>
      <c r="X101">
        <v>0.96799999999999997</v>
      </c>
      <c r="Y101">
        <v>0.95599999999999996</v>
      </c>
      <c r="Z101" s="1">
        <v>32.39</v>
      </c>
    </row>
    <row r="102" spans="1:26" x14ac:dyDescent="0.45">
      <c r="A102" s="8">
        <v>45026</v>
      </c>
      <c r="B102">
        <v>0.94299999999999995</v>
      </c>
      <c r="C102">
        <v>1.036</v>
      </c>
      <c r="D102">
        <v>1.0009999999999999</v>
      </c>
      <c r="E102">
        <v>0.96799999999999997</v>
      </c>
      <c r="F102">
        <v>0.92</v>
      </c>
      <c r="G102">
        <v>1.0149999999999999</v>
      </c>
      <c r="H102">
        <v>1.222</v>
      </c>
      <c r="I102">
        <v>2.907</v>
      </c>
      <c r="J102">
        <v>3.1779999999999999</v>
      </c>
      <c r="K102">
        <v>1.502</v>
      </c>
      <c r="L102">
        <v>1.5429999999999999</v>
      </c>
      <c r="M102">
        <v>2.3290000000000002</v>
      </c>
      <c r="N102">
        <v>2.4489999999999998</v>
      </c>
      <c r="O102">
        <v>1.5429999999999999</v>
      </c>
      <c r="P102">
        <v>1.0760000000000001</v>
      </c>
      <c r="Q102">
        <v>1.022</v>
      </c>
      <c r="R102">
        <v>1.071</v>
      </c>
      <c r="S102">
        <v>1.0169999999999999</v>
      </c>
      <c r="T102">
        <v>1.022</v>
      </c>
      <c r="U102">
        <v>1.0309999999999999</v>
      </c>
      <c r="V102">
        <v>1.0209999999999999</v>
      </c>
      <c r="W102">
        <v>1.0229999999999999</v>
      </c>
      <c r="X102">
        <v>1.036</v>
      </c>
      <c r="Y102">
        <v>1.075</v>
      </c>
      <c r="Z102" s="1">
        <v>32.950000000000003</v>
      </c>
    </row>
    <row r="103" spans="1:26" x14ac:dyDescent="0.45">
      <c r="A103" s="8">
        <v>45027</v>
      </c>
      <c r="B103">
        <v>1.036</v>
      </c>
      <c r="C103">
        <v>0.999</v>
      </c>
      <c r="D103">
        <v>1.0309999999999999</v>
      </c>
      <c r="E103">
        <v>1.0449999999999999</v>
      </c>
      <c r="F103">
        <v>0.97899999999999998</v>
      </c>
      <c r="G103">
        <v>1.0049999999999999</v>
      </c>
      <c r="H103">
        <v>1.0449999999999999</v>
      </c>
      <c r="I103">
        <v>2.0710000000000002</v>
      </c>
      <c r="J103">
        <v>3.173</v>
      </c>
      <c r="K103">
        <v>1.5509999999999999</v>
      </c>
      <c r="L103">
        <v>1.048</v>
      </c>
      <c r="M103">
        <v>1.7649999999999999</v>
      </c>
      <c r="N103">
        <v>1.8580000000000001</v>
      </c>
      <c r="O103">
        <v>1.329</v>
      </c>
      <c r="P103">
        <v>1.089</v>
      </c>
      <c r="Q103">
        <v>1.0349999999999999</v>
      </c>
      <c r="R103">
        <v>1.0669999999999999</v>
      </c>
      <c r="S103">
        <v>4.6449999999999996</v>
      </c>
      <c r="T103">
        <v>6.569</v>
      </c>
      <c r="U103">
        <v>8.2439999999999998</v>
      </c>
      <c r="V103">
        <v>7.24</v>
      </c>
      <c r="W103">
        <v>7.133</v>
      </c>
      <c r="X103">
        <v>7.0309999999999997</v>
      </c>
      <c r="Y103">
        <v>6.9640000000000004</v>
      </c>
      <c r="Z103" s="1">
        <v>70.952000000000012</v>
      </c>
    </row>
    <row r="104" spans="1:26" x14ac:dyDescent="0.45">
      <c r="A104" s="8">
        <v>45028</v>
      </c>
      <c r="B104">
        <v>7.0129999999999999</v>
      </c>
      <c r="C104">
        <v>7.0090000000000003</v>
      </c>
      <c r="D104">
        <v>6.99</v>
      </c>
      <c r="E104">
        <v>7.0940000000000003</v>
      </c>
      <c r="F104">
        <v>7.008</v>
      </c>
      <c r="G104">
        <v>6.9569999999999999</v>
      </c>
      <c r="H104">
        <v>6.9459999999999997</v>
      </c>
      <c r="I104">
        <v>6.9829999999999997</v>
      </c>
      <c r="J104">
        <v>6.9470000000000001</v>
      </c>
      <c r="K104">
        <v>6.9169999999999998</v>
      </c>
      <c r="L104">
        <v>6.9329999999999998</v>
      </c>
      <c r="M104">
        <v>7</v>
      </c>
      <c r="N104">
        <v>6.9950000000000001</v>
      </c>
      <c r="O104">
        <v>6.9429999999999996</v>
      </c>
      <c r="P104">
        <v>6.9290000000000003</v>
      </c>
      <c r="Q104">
        <v>6.8440000000000003</v>
      </c>
      <c r="R104">
        <v>6.9379999999999997</v>
      </c>
      <c r="S104">
        <v>6.8970000000000002</v>
      </c>
      <c r="T104">
        <v>6.9560000000000004</v>
      </c>
      <c r="U104">
        <v>5.9690000000000003</v>
      </c>
      <c r="V104">
        <v>1.774</v>
      </c>
      <c r="W104">
        <v>0.876</v>
      </c>
      <c r="X104">
        <v>0.871</v>
      </c>
      <c r="Y104">
        <v>0.92900000000000005</v>
      </c>
      <c r="Z104" s="1">
        <v>142.71800000000002</v>
      </c>
    </row>
    <row r="105" spans="1:26" x14ac:dyDescent="0.45">
      <c r="A105" s="8">
        <v>45029</v>
      </c>
      <c r="B105">
        <v>0.85399999999999998</v>
      </c>
      <c r="C105">
        <v>0.84</v>
      </c>
      <c r="D105">
        <v>0.91500000000000004</v>
      </c>
      <c r="E105">
        <v>0.88</v>
      </c>
      <c r="F105">
        <v>0.82199999999999995</v>
      </c>
      <c r="G105">
        <v>0.91100000000000003</v>
      </c>
      <c r="H105">
        <v>0.95599999999999996</v>
      </c>
      <c r="I105">
        <v>0.88300000000000001</v>
      </c>
      <c r="J105">
        <v>0.83099999999999996</v>
      </c>
      <c r="K105">
        <v>0.872</v>
      </c>
      <c r="L105">
        <v>0.70599999999999996</v>
      </c>
      <c r="M105">
        <v>0.65800000000000003</v>
      </c>
      <c r="N105">
        <v>0.71099999999999997</v>
      </c>
      <c r="O105">
        <v>0.65800000000000003</v>
      </c>
      <c r="P105">
        <v>0.73799999999999999</v>
      </c>
      <c r="Q105">
        <v>0.67600000000000005</v>
      </c>
      <c r="R105">
        <v>1.5820000000000001</v>
      </c>
      <c r="S105">
        <v>3.3559999999999999</v>
      </c>
      <c r="T105">
        <v>0.8</v>
      </c>
      <c r="U105">
        <v>0.86699999999999999</v>
      </c>
      <c r="V105">
        <v>1.361</v>
      </c>
      <c r="W105">
        <v>1.907</v>
      </c>
      <c r="X105">
        <v>0.97799999999999998</v>
      </c>
      <c r="Y105">
        <v>1.0089999999999999</v>
      </c>
      <c r="Z105" s="1">
        <v>24.771000000000001</v>
      </c>
    </row>
    <row r="106" spans="1:26" x14ac:dyDescent="0.45">
      <c r="A106" s="8">
        <v>45030</v>
      </c>
      <c r="B106">
        <v>1.0760000000000001</v>
      </c>
      <c r="C106">
        <v>0.97399999999999998</v>
      </c>
      <c r="D106">
        <v>0.96</v>
      </c>
      <c r="E106">
        <v>0.93400000000000005</v>
      </c>
      <c r="F106">
        <v>0.995</v>
      </c>
      <c r="G106">
        <v>0.94199999999999995</v>
      </c>
      <c r="H106">
        <v>0.98699999999999999</v>
      </c>
      <c r="I106">
        <v>0.96499999999999997</v>
      </c>
      <c r="J106">
        <v>0.92</v>
      </c>
      <c r="K106">
        <v>0.97799999999999998</v>
      </c>
      <c r="L106">
        <v>0.996</v>
      </c>
      <c r="M106">
        <v>0.97299999999999998</v>
      </c>
      <c r="N106">
        <v>1.018</v>
      </c>
      <c r="O106">
        <v>0.97399999999999998</v>
      </c>
      <c r="P106">
        <v>0.97</v>
      </c>
      <c r="Q106">
        <v>1.23</v>
      </c>
      <c r="R106">
        <v>3.3290000000000002</v>
      </c>
      <c r="S106">
        <v>6.7649999999999997</v>
      </c>
      <c r="T106">
        <v>6.617</v>
      </c>
      <c r="U106">
        <v>7.0759999999999996</v>
      </c>
      <c r="V106">
        <v>6.9960000000000004</v>
      </c>
      <c r="W106">
        <v>6.9820000000000002</v>
      </c>
      <c r="X106">
        <v>6.9829999999999997</v>
      </c>
      <c r="Y106">
        <v>7.0129999999999999</v>
      </c>
      <c r="Z106" s="1">
        <v>67.653000000000006</v>
      </c>
    </row>
    <row r="107" spans="1:26" x14ac:dyDescent="0.45">
      <c r="A107" s="8">
        <v>45031</v>
      </c>
      <c r="B107">
        <v>6.9989999999999997</v>
      </c>
      <c r="C107">
        <v>6.9950000000000001</v>
      </c>
      <c r="D107">
        <v>6.9690000000000003</v>
      </c>
      <c r="E107">
        <v>7.048</v>
      </c>
      <c r="F107">
        <v>7.1109999999999998</v>
      </c>
      <c r="G107">
        <v>7.0659999999999998</v>
      </c>
      <c r="H107">
        <v>6.9820000000000002</v>
      </c>
      <c r="I107">
        <v>6.9779999999999998</v>
      </c>
      <c r="J107">
        <v>7.0540000000000003</v>
      </c>
      <c r="K107">
        <v>7.1550000000000002</v>
      </c>
      <c r="L107">
        <v>7.577</v>
      </c>
      <c r="M107">
        <v>7.7949999999999999</v>
      </c>
      <c r="N107">
        <v>7.952</v>
      </c>
      <c r="O107">
        <v>8.2439999999999998</v>
      </c>
      <c r="P107">
        <v>8.9280000000000008</v>
      </c>
      <c r="Q107">
        <v>8.9510000000000005</v>
      </c>
      <c r="R107">
        <v>8.9290000000000003</v>
      </c>
      <c r="S107">
        <v>8.8580000000000005</v>
      </c>
      <c r="T107">
        <v>7.5110000000000001</v>
      </c>
      <c r="U107">
        <v>6.484</v>
      </c>
      <c r="V107">
        <v>1.0269999999999999</v>
      </c>
      <c r="W107">
        <v>1.048</v>
      </c>
      <c r="X107">
        <v>1.0129999999999999</v>
      </c>
      <c r="Y107">
        <v>0.99099999999999999</v>
      </c>
      <c r="Z107" s="1">
        <v>155.66500000000002</v>
      </c>
    </row>
    <row r="108" spans="1:26" x14ac:dyDescent="0.45">
      <c r="A108" s="8">
        <v>45032</v>
      </c>
      <c r="B108">
        <v>0.96</v>
      </c>
      <c r="C108">
        <v>1.0449999999999999</v>
      </c>
      <c r="D108">
        <v>1.155</v>
      </c>
      <c r="E108">
        <v>0.99099999999999999</v>
      </c>
      <c r="F108">
        <v>1.032</v>
      </c>
      <c r="G108">
        <v>0.96499999999999997</v>
      </c>
      <c r="H108">
        <v>0.995</v>
      </c>
      <c r="I108">
        <v>1.0669999999999999</v>
      </c>
      <c r="J108">
        <v>1.0409999999999999</v>
      </c>
      <c r="K108">
        <v>1.0720000000000001</v>
      </c>
      <c r="L108">
        <v>1.0589999999999999</v>
      </c>
      <c r="M108">
        <v>1.014</v>
      </c>
      <c r="N108">
        <v>1.089</v>
      </c>
      <c r="O108">
        <v>1.1020000000000001</v>
      </c>
      <c r="P108">
        <v>1.093</v>
      </c>
      <c r="Q108">
        <v>1.0940000000000001</v>
      </c>
      <c r="R108">
        <v>1.0269999999999999</v>
      </c>
      <c r="S108">
        <v>1.0129999999999999</v>
      </c>
      <c r="T108">
        <v>2.7829999999999999</v>
      </c>
      <c r="U108">
        <v>1.7290000000000001</v>
      </c>
      <c r="V108">
        <v>3.7589999999999999</v>
      </c>
      <c r="W108">
        <v>1.4450000000000001</v>
      </c>
      <c r="X108">
        <v>1.538</v>
      </c>
      <c r="Y108">
        <v>1.524</v>
      </c>
      <c r="Z108" s="1">
        <v>31.592000000000002</v>
      </c>
    </row>
    <row r="109" spans="1:26" x14ac:dyDescent="0.45">
      <c r="A109" s="8">
        <v>45033</v>
      </c>
      <c r="B109">
        <v>1.5640000000000001</v>
      </c>
      <c r="C109">
        <v>1.52</v>
      </c>
      <c r="D109">
        <v>1.5149999999999999</v>
      </c>
      <c r="E109">
        <v>1.484</v>
      </c>
      <c r="F109">
        <v>1.47</v>
      </c>
      <c r="G109">
        <v>1.5069999999999999</v>
      </c>
      <c r="H109">
        <v>1.4750000000000001</v>
      </c>
      <c r="I109">
        <v>1.476</v>
      </c>
      <c r="J109">
        <v>1.2749999999999999</v>
      </c>
      <c r="K109">
        <v>1.1279999999999999</v>
      </c>
      <c r="L109">
        <v>1.137</v>
      </c>
      <c r="M109">
        <v>1.204</v>
      </c>
      <c r="N109">
        <v>1.1599999999999999</v>
      </c>
      <c r="O109">
        <v>1.1080000000000001</v>
      </c>
      <c r="P109">
        <v>1.097</v>
      </c>
      <c r="Q109">
        <v>1.7609999999999999</v>
      </c>
      <c r="R109">
        <v>6.7160000000000002</v>
      </c>
      <c r="S109">
        <v>5.07</v>
      </c>
      <c r="T109">
        <v>3.8359999999999999</v>
      </c>
      <c r="U109">
        <v>3.8220000000000001</v>
      </c>
      <c r="V109">
        <v>3.3109999999999999</v>
      </c>
      <c r="W109">
        <v>1.1020000000000001</v>
      </c>
      <c r="X109">
        <v>1.151</v>
      </c>
      <c r="Y109">
        <v>1.129</v>
      </c>
      <c r="Z109" s="1">
        <v>48.018000000000001</v>
      </c>
    </row>
    <row r="110" spans="1:26" x14ac:dyDescent="0.45">
      <c r="A110" s="8">
        <v>45034</v>
      </c>
      <c r="B110">
        <v>1.075</v>
      </c>
      <c r="C110">
        <v>0.60399999999999998</v>
      </c>
      <c r="D110">
        <v>0.49399999999999999</v>
      </c>
      <c r="E110">
        <v>0.91600000000000004</v>
      </c>
      <c r="F110">
        <v>0.89</v>
      </c>
      <c r="G110">
        <v>0.82699999999999996</v>
      </c>
      <c r="H110">
        <v>0.83599999999999997</v>
      </c>
      <c r="I110">
        <v>0.82599999999999996</v>
      </c>
      <c r="J110">
        <v>0.83</v>
      </c>
      <c r="K110">
        <v>0.83499999999999996</v>
      </c>
      <c r="L110">
        <v>0.83</v>
      </c>
      <c r="M110">
        <v>0.83099999999999996</v>
      </c>
      <c r="N110">
        <v>0.82599999999999996</v>
      </c>
      <c r="O110">
        <v>0.82199999999999995</v>
      </c>
      <c r="P110">
        <v>0.83099999999999996</v>
      </c>
      <c r="Q110">
        <v>0.82599999999999996</v>
      </c>
      <c r="R110">
        <v>2.8570000000000002</v>
      </c>
      <c r="S110">
        <v>8.4440000000000008</v>
      </c>
      <c r="T110">
        <v>7.5380000000000003</v>
      </c>
      <c r="U110">
        <v>5.8280000000000003</v>
      </c>
      <c r="V110">
        <v>5.5289999999999999</v>
      </c>
      <c r="W110">
        <v>2.5649999999999999</v>
      </c>
      <c r="X110">
        <v>1.298</v>
      </c>
      <c r="Y110">
        <v>1.1950000000000001</v>
      </c>
      <c r="Z110" s="1">
        <v>48.353000000000002</v>
      </c>
    </row>
    <row r="111" spans="1:26" x14ac:dyDescent="0.45">
      <c r="A111" s="8">
        <v>45035</v>
      </c>
      <c r="B111">
        <v>1.232</v>
      </c>
      <c r="C111">
        <v>1.169</v>
      </c>
      <c r="D111">
        <v>1.1499999999999999</v>
      </c>
      <c r="E111">
        <v>1.1459999999999999</v>
      </c>
      <c r="F111">
        <v>1.1739999999999999</v>
      </c>
      <c r="G111">
        <v>1.173</v>
      </c>
      <c r="H111">
        <v>1.133</v>
      </c>
      <c r="I111">
        <v>1.24</v>
      </c>
      <c r="J111">
        <v>1.24</v>
      </c>
      <c r="K111">
        <v>1.4179999999999999</v>
      </c>
      <c r="L111">
        <v>1.333</v>
      </c>
      <c r="M111">
        <v>1.3819999999999999</v>
      </c>
      <c r="N111">
        <v>1.306</v>
      </c>
      <c r="O111">
        <v>1.284</v>
      </c>
      <c r="P111">
        <v>5.68</v>
      </c>
      <c r="Q111">
        <v>11.635</v>
      </c>
      <c r="R111">
        <v>10.648999999999999</v>
      </c>
      <c r="S111">
        <v>7.4880000000000004</v>
      </c>
      <c r="T111">
        <v>10.205</v>
      </c>
      <c r="U111">
        <v>15.355</v>
      </c>
      <c r="V111">
        <v>9.52</v>
      </c>
      <c r="W111">
        <v>5.92</v>
      </c>
      <c r="X111">
        <v>5.48</v>
      </c>
      <c r="Y111">
        <v>5.1239999999999997</v>
      </c>
      <c r="Z111" s="1">
        <v>104.43599999999999</v>
      </c>
    </row>
    <row r="112" spans="1:26" x14ac:dyDescent="0.45">
      <c r="A112" s="8">
        <v>45036</v>
      </c>
      <c r="B112">
        <v>4.8259999999999996</v>
      </c>
      <c r="C112">
        <v>4.9420000000000002</v>
      </c>
      <c r="D112">
        <v>4.8760000000000003</v>
      </c>
      <c r="E112">
        <v>4.5110000000000001</v>
      </c>
      <c r="F112">
        <v>4.5640000000000001</v>
      </c>
      <c r="G112">
        <v>4.4710000000000001</v>
      </c>
      <c r="H112">
        <v>4.2489999999999997</v>
      </c>
      <c r="I112">
        <v>4.4039999999999999</v>
      </c>
      <c r="J112">
        <v>4.6219999999999999</v>
      </c>
      <c r="K112">
        <v>4.4660000000000002</v>
      </c>
      <c r="L112">
        <v>4.76</v>
      </c>
      <c r="M112">
        <v>4.5869999999999997</v>
      </c>
      <c r="N112">
        <v>4.8049999999999997</v>
      </c>
      <c r="O112">
        <v>5.0620000000000003</v>
      </c>
      <c r="P112">
        <v>5.0579999999999998</v>
      </c>
      <c r="Q112">
        <v>7.8259999999999996</v>
      </c>
      <c r="R112">
        <v>8.6660000000000004</v>
      </c>
      <c r="S112">
        <v>8.2479999999999993</v>
      </c>
      <c r="T112">
        <v>6.806</v>
      </c>
      <c r="U112">
        <v>3.048</v>
      </c>
      <c r="V112">
        <v>3.3740000000000001</v>
      </c>
      <c r="W112">
        <v>1.103</v>
      </c>
      <c r="X112">
        <v>1.1870000000000001</v>
      </c>
      <c r="Y112">
        <v>1.133</v>
      </c>
      <c r="Z112" s="1">
        <v>111.59399999999998</v>
      </c>
    </row>
    <row r="113" spans="1:26" x14ac:dyDescent="0.45">
      <c r="A113" s="8">
        <v>45037</v>
      </c>
      <c r="B113">
        <v>1.1200000000000001</v>
      </c>
      <c r="C113">
        <v>1.1779999999999999</v>
      </c>
      <c r="D113">
        <v>1.115</v>
      </c>
      <c r="E113">
        <v>1.1160000000000001</v>
      </c>
      <c r="F113">
        <v>1.0900000000000001</v>
      </c>
      <c r="G113">
        <v>1.0880000000000001</v>
      </c>
      <c r="H113">
        <v>1.075</v>
      </c>
      <c r="I113">
        <v>1.0529999999999999</v>
      </c>
      <c r="J113">
        <v>1.0760000000000001</v>
      </c>
      <c r="K113">
        <v>1.165</v>
      </c>
      <c r="L113">
        <v>1.1379999999999999</v>
      </c>
      <c r="M113">
        <v>1.1639999999999999</v>
      </c>
      <c r="N113">
        <v>1.2050000000000001</v>
      </c>
      <c r="O113">
        <v>1.284</v>
      </c>
      <c r="P113">
        <v>2.0710000000000002</v>
      </c>
      <c r="Q113">
        <v>3.2570000000000001</v>
      </c>
      <c r="R113">
        <v>8.2929999999999993</v>
      </c>
      <c r="S113">
        <v>8.2270000000000003</v>
      </c>
      <c r="T113">
        <v>8.0210000000000008</v>
      </c>
      <c r="U113">
        <v>9.3070000000000004</v>
      </c>
      <c r="V113">
        <v>8.6219999999999999</v>
      </c>
      <c r="W113">
        <v>4.2770000000000001</v>
      </c>
      <c r="X113">
        <v>4.2309999999999999</v>
      </c>
      <c r="Y113">
        <v>4.3739999999999997</v>
      </c>
      <c r="Z113" s="1">
        <v>76.546999999999997</v>
      </c>
    </row>
    <row r="114" spans="1:26" x14ac:dyDescent="0.45">
      <c r="A114" s="8">
        <v>45038</v>
      </c>
      <c r="B114">
        <v>4.2629999999999999</v>
      </c>
      <c r="C114">
        <v>4.165</v>
      </c>
      <c r="D114">
        <v>4.2050000000000001</v>
      </c>
      <c r="E114">
        <v>4.16</v>
      </c>
      <c r="F114">
        <v>4.1459999999999999</v>
      </c>
      <c r="G114">
        <v>4.1920000000000002</v>
      </c>
      <c r="H114">
        <v>4.2089999999999996</v>
      </c>
      <c r="I114">
        <v>7.4050000000000002</v>
      </c>
      <c r="J114">
        <v>8.609</v>
      </c>
      <c r="K114">
        <v>9.1769999999999996</v>
      </c>
      <c r="L114">
        <v>10.444000000000001</v>
      </c>
      <c r="M114">
        <v>9.125</v>
      </c>
      <c r="N114">
        <v>3.907</v>
      </c>
      <c r="O114">
        <v>3.746</v>
      </c>
      <c r="P114">
        <v>6.4039999999999999</v>
      </c>
      <c r="Q114">
        <v>9.516</v>
      </c>
      <c r="R114">
        <v>8.4209999999999994</v>
      </c>
      <c r="S114">
        <v>8.7279999999999998</v>
      </c>
      <c r="T114">
        <v>7.7069999999999999</v>
      </c>
      <c r="U114">
        <v>7.7869999999999999</v>
      </c>
      <c r="V114">
        <v>5.2629999999999999</v>
      </c>
      <c r="W114">
        <v>1.1639999999999999</v>
      </c>
      <c r="X114">
        <v>1.1120000000000001</v>
      </c>
      <c r="Y114">
        <v>1.089</v>
      </c>
      <c r="Z114" s="1">
        <v>138.94399999999996</v>
      </c>
    </row>
    <row r="115" spans="1:26" x14ac:dyDescent="0.45">
      <c r="A115" s="8">
        <v>45039</v>
      </c>
      <c r="B115">
        <v>1.0720000000000001</v>
      </c>
      <c r="C115">
        <v>1.0669999999999999</v>
      </c>
      <c r="D115">
        <v>1.075</v>
      </c>
      <c r="E115">
        <v>1.125</v>
      </c>
      <c r="F115">
        <v>1.0840000000000001</v>
      </c>
      <c r="G115">
        <v>1.044</v>
      </c>
      <c r="H115">
        <v>1.173</v>
      </c>
      <c r="I115">
        <v>1.159</v>
      </c>
      <c r="J115">
        <v>1.36</v>
      </c>
      <c r="K115">
        <v>2.3159999999999998</v>
      </c>
      <c r="L115">
        <v>1.107</v>
      </c>
      <c r="M115">
        <v>1.1120000000000001</v>
      </c>
      <c r="N115">
        <v>1.0620000000000001</v>
      </c>
      <c r="O115">
        <v>1.155</v>
      </c>
      <c r="P115">
        <v>1.294</v>
      </c>
      <c r="Q115">
        <v>1.222</v>
      </c>
      <c r="R115">
        <v>1.2</v>
      </c>
      <c r="S115">
        <v>1.1910000000000001</v>
      </c>
      <c r="T115">
        <v>1.1419999999999999</v>
      </c>
      <c r="U115">
        <v>1.716</v>
      </c>
      <c r="V115">
        <v>3.5910000000000002</v>
      </c>
      <c r="W115">
        <v>1.107</v>
      </c>
      <c r="X115">
        <v>1.0940000000000001</v>
      </c>
      <c r="Y115">
        <v>1.075</v>
      </c>
      <c r="Z115" s="1">
        <v>31.543000000000003</v>
      </c>
    </row>
    <row r="116" spans="1:26" x14ac:dyDescent="0.45">
      <c r="A116" s="8">
        <v>45040</v>
      </c>
      <c r="B116">
        <v>1.1120000000000001</v>
      </c>
      <c r="C116">
        <v>1.079</v>
      </c>
      <c r="D116">
        <v>1.0489999999999999</v>
      </c>
      <c r="E116">
        <v>1.0529999999999999</v>
      </c>
      <c r="F116">
        <v>1.0529999999999999</v>
      </c>
      <c r="G116">
        <v>1.133</v>
      </c>
      <c r="H116">
        <v>1.0580000000000001</v>
      </c>
      <c r="I116">
        <v>1.0269999999999999</v>
      </c>
      <c r="J116">
        <v>1.0669999999999999</v>
      </c>
      <c r="K116">
        <v>1.1599999999999999</v>
      </c>
      <c r="L116">
        <v>1.1200000000000001</v>
      </c>
      <c r="M116">
        <v>1.115</v>
      </c>
      <c r="N116">
        <v>1.107</v>
      </c>
      <c r="O116">
        <v>1.151</v>
      </c>
      <c r="P116">
        <v>1.1200000000000001</v>
      </c>
      <c r="Q116">
        <v>1.9119999999999999</v>
      </c>
      <c r="R116">
        <v>1.1519999999999999</v>
      </c>
      <c r="S116">
        <v>1.2789999999999999</v>
      </c>
      <c r="T116">
        <v>1.4670000000000001</v>
      </c>
      <c r="U116">
        <v>2.3690000000000002</v>
      </c>
      <c r="V116">
        <v>3.524</v>
      </c>
      <c r="W116">
        <v>1.089</v>
      </c>
      <c r="X116">
        <v>1.0669999999999999</v>
      </c>
      <c r="Y116">
        <v>1.048</v>
      </c>
      <c r="Z116" s="1">
        <v>31.310999999999993</v>
      </c>
    </row>
    <row r="117" spans="1:26" x14ac:dyDescent="0.45">
      <c r="A117" s="8">
        <v>45041</v>
      </c>
      <c r="B117">
        <v>1.0660000000000001</v>
      </c>
      <c r="C117">
        <v>1.0580000000000001</v>
      </c>
      <c r="D117">
        <v>1.0269999999999999</v>
      </c>
      <c r="E117">
        <v>1.054</v>
      </c>
      <c r="F117">
        <v>1.139</v>
      </c>
      <c r="G117">
        <v>1.0529999999999999</v>
      </c>
      <c r="H117">
        <v>1.0309999999999999</v>
      </c>
      <c r="I117">
        <v>1.0169999999999999</v>
      </c>
      <c r="J117">
        <v>1.1379999999999999</v>
      </c>
      <c r="K117">
        <v>1.0620000000000001</v>
      </c>
      <c r="L117">
        <v>1.1419999999999999</v>
      </c>
      <c r="M117">
        <v>1.143</v>
      </c>
      <c r="N117">
        <v>1.0760000000000001</v>
      </c>
      <c r="O117">
        <v>1.1519999999999999</v>
      </c>
      <c r="P117">
        <v>1.0669999999999999</v>
      </c>
      <c r="Q117">
        <v>1.1639999999999999</v>
      </c>
      <c r="R117">
        <v>1.125</v>
      </c>
      <c r="S117">
        <v>1.0900000000000001</v>
      </c>
      <c r="T117">
        <v>1.1020000000000001</v>
      </c>
      <c r="U117">
        <v>1.2709999999999999</v>
      </c>
      <c r="V117">
        <v>1.147</v>
      </c>
      <c r="W117">
        <v>1.0489999999999999</v>
      </c>
      <c r="X117">
        <v>1.036</v>
      </c>
      <c r="Y117">
        <v>1.044</v>
      </c>
      <c r="Z117" s="1">
        <v>26.253</v>
      </c>
    </row>
    <row r="118" spans="1:26" x14ac:dyDescent="0.45">
      <c r="A118" s="8">
        <v>45042</v>
      </c>
      <c r="B118">
        <v>1.0620000000000001</v>
      </c>
      <c r="C118">
        <v>1.1160000000000001</v>
      </c>
      <c r="D118">
        <v>1.018</v>
      </c>
      <c r="E118">
        <v>1.137</v>
      </c>
      <c r="F118">
        <v>1.0349999999999999</v>
      </c>
      <c r="G118">
        <v>1.0660000000000001</v>
      </c>
      <c r="H118">
        <v>0.98199999999999998</v>
      </c>
      <c r="I118">
        <v>0.995</v>
      </c>
      <c r="J118">
        <v>1.089</v>
      </c>
      <c r="K118">
        <v>1.097</v>
      </c>
      <c r="L118">
        <v>1.115</v>
      </c>
      <c r="M118">
        <v>1.093</v>
      </c>
      <c r="N118">
        <v>1.0940000000000001</v>
      </c>
      <c r="O118">
        <v>1.071</v>
      </c>
      <c r="P118">
        <v>1.0980000000000001</v>
      </c>
      <c r="Q118">
        <v>1.1299999999999999</v>
      </c>
      <c r="R118">
        <v>1.137</v>
      </c>
      <c r="S118">
        <v>1.0580000000000001</v>
      </c>
      <c r="T118">
        <v>1.08</v>
      </c>
      <c r="U118">
        <v>1.1200000000000001</v>
      </c>
      <c r="V118">
        <v>1.0309999999999999</v>
      </c>
      <c r="W118">
        <v>1.0669999999999999</v>
      </c>
      <c r="X118">
        <v>1.0349999999999999</v>
      </c>
      <c r="Y118">
        <v>1.0309999999999999</v>
      </c>
      <c r="Z118" s="1">
        <v>25.756999999999998</v>
      </c>
    </row>
    <row r="119" spans="1:26" x14ac:dyDescent="0.45">
      <c r="A119" s="8">
        <v>45043</v>
      </c>
      <c r="B119">
        <v>1.0620000000000001</v>
      </c>
      <c r="C119">
        <v>0.98599999999999999</v>
      </c>
      <c r="D119">
        <v>1.05</v>
      </c>
      <c r="E119">
        <v>1.075</v>
      </c>
      <c r="F119">
        <v>1.032</v>
      </c>
      <c r="G119">
        <v>1.0529999999999999</v>
      </c>
      <c r="H119">
        <v>0.997</v>
      </c>
      <c r="I119">
        <v>0.98699999999999999</v>
      </c>
      <c r="J119">
        <v>1.0269999999999999</v>
      </c>
      <c r="K119">
        <v>1.125</v>
      </c>
      <c r="L119">
        <v>1.1120000000000001</v>
      </c>
      <c r="M119">
        <v>1.0880000000000001</v>
      </c>
      <c r="N119">
        <v>1.0309999999999999</v>
      </c>
      <c r="O119">
        <v>1.1240000000000001</v>
      </c>
      <c r="P119">
        <v>1.409</v>
      </c>
      <c r="Q119">
        <v>1.84</v>
      </c>
      <c r="R119">
        <v>1.724</v>
      </c>
      <c r="S119">
        <v>1.1779999999999999</v>
      </c>
      <c r="T119">
        <v>1.075</v>
      </c>
      <c r="U119">
        <v>1.0309999999999999</v>
      </c>
      <c r="V119">
        <v>1.1739999999999999</v>
      </c>
      <c r="W119">
        <v>1.125</v>
      </c>
      <c r="X119">
        <v>1.022</v>
      </c>
      <c r="Y119">
        <v>1.018</v>
      </c>
      <c r="Z119" s="1">
        <v>27.344999999999995</v>
      </c>
    </row>
    <row r="120" spans="1:26" x14ac:dyDescent="0.45">
      <c r="A120" s="8">
        <v>45044</v>
      </c>
      <c r="B120">
        <v>1.04</v>
      </c>
      <c r="C120">
        <v>1.0269999999999999</v>
      </c>
      <c r="D120">
        <v>1.032</v>
      </c>
      <c r="E120">
        <v>1.129</v>
      </c>
      <c r="F120">
        <v>1.0129999999999999</v>
      </c>
      <c r="G120">
        <v>1.075</v>
      </c>
      <c r="H120">
        <v>1.0760000000000001</v>
      </c>
      <c r="I120">
        <v>1.018</v>
      </c>
      <c r="J120">
        <v>1.071</v>
      </c>
      <c r="K120">
        <v>1.0620000000000001</v>
      </c>
      <c r="L120">
        <v>1.1120000000000001</v>
      </c>
      <c r="M120">
        <v>1.0980000000000001</v>
      </c>
      <c r="N120">
        <v>1.1060000000000001</v>
      </c>
      <c r="O120">
        <v>2.2269999999999999</v>
      </c>
      <c r="P120">
        <v>3.044</v>
      </c>
      <c r="Q120">
        <v>2.3199999999999998</v>
      </c>
      <c r="R120">
        <v>7.5369999999999999</v>
      </c>
      <c r="S120">
        <v>8.1959999999999997</v>
      </c>
      <c r="T120">
        <v>8.0180000000000007</v>
      </c>
      <c r="U120">
        <v>8.6129999999999995</v>
      </c>
      <c r="V120">
        <v>8.3680000000000003</v>
      </c>
      <c r="W120">
        <v>4.2750000000000004</v>
      </c>
      <c r="X120">
        <v>4.1900000000000004</v>
      </c>
      <c r="Y120">
        <v>4.2450000000000001</v>
      </c>
      <c r="Z120" s="1">
        <v>74.89200000000001</v>
      </c>
    </row>
    <row r="121" spans="1:26" x14ac:dyDescent="0.45">
      <c r="A121" s="8">
        <v>45045</v>
      </c>
      <c r="B121">
        <v>4.1989999999999998</v>
      </c>
      <c r="C121">
        <v>4.1689999999999996</v>
      </c>
      <c r="D121">
        <v>4.258</v>
      </c>
      <c r="E121">
        <v>4.2309999999999999</v>
      </c>
      <c r="F121">
        <v>4.1779999999999999</v>
      </c>
      <c r="G121">
        <v>4.1859999999999999</v>
      </c>
      <c r="H121">
        <v>4.173</v>
      </c>
      <c r="I121">
        <v>7.9420000000000002</v>
      </c>
      <c r="J121">
        <v>8.516</v>
      </c>
      <c r="K121">
        <v>8.1829999999999998</v>
      </c>
      <c r="L121">
        <v>8.3239999999999998</v>
      </c>
      <c r="M121">
        <v>8.36</v>
      </c>
      <c r="N121">
        <v>4.2759999999999998</v>
      </c>
      <c r="O121">
        <v>4.1950000000000003</v>
      </c>
      <c r="P121">
        <v>6.0670000000000002</v>
      </c>
      <c r="Q121">
        <v>8.2270000000000003</v>
      </c>
      <c r="R121">
        <v>8.1509999999999998</v>
      </c>
      <c r="S121">
        <v>8.1340000000000003</v>
      </c>
      <c r="T121">
        <v>8.093</v>
      </c>
      <c r="U121">
        <v>8.2360000000000007</v>
      </c>
      <c r="V121">
        <v>5.3239999999999998</v>
      </c>
      <c r="W121">
        <v>1.04</v>
      </c>
      <c r="X121">
        <v>1.0580000000000001</v>
      </c>
      <c r="Y121">
        <v>1.0629999999999999</v>
      </c>
      <c r="Z121" s="1">
        <v>134.583</v>
      </c>
    </row>
    <row r="122" spans="1:26" x14ac:dyDescent="0.45">
      <c r="A122" s="8">
        <v>45046</v>
      </c>
      <c r="B122">
        <v>1.0089999999999999</v>
      </c>
      <c r="C122">
        <v>1.093</v>
      </c>
      <c r="D122">
        <v>1.0660000000000001</v>
      </c>
      <c r="E122">
        <v>1.089</v>
      </c>
      <c r="F122">
        <v>0.98699999999999999</v>
      </c>
      <c r="G122">
        <v>1.0760000000000001</v>
      </c>
      <c r="H122">
        <v>1.004</v>
      </c>
      <c r="I122">
        <v>1.004</v>
      </c>
      <c r="J122">
        <v>1.004</v>
      </c>
      <c r="K122">
        <v>1.05</v>
      </c>
      <c r="L122">
        <v>1.1240000000000001</v>
      </c>
      <c r="M122">
        <v>1.0720000000000001</v>
      </c>
      <c r="N122">
        <v>1.0580000000000001</v>
      </c>
      <c r="O122">
        <v>1.5820000000000001</v>
      </c>
      <c r="P122">
        <v>1.5780000000000001</v>
      </c>
      <c r="Q122">
        <v>1.3779999999999999</v>
      </c>
      <c r="R122">
        <v>1.6990000000000001</v>
      </c>
      <c r="S122">
        <v>1.284</v>
      </c>
      <c r="T122">
        <v>1.667</v>
      </c>
      <c r="U122">
        <v>1.9419999999999999</v>
      </c>
      <c r="V122">
        <v>3.6840000000000002</v>
      </c>
      <c r="W122">
        <v>1.0489999999999999</v>
      </c>
      <c r="X122">
        <v>1.0580000000000001</v>
      </c>
      <c r="Y122">
        <v>1.125</v>
      </c>
      <c r="Z122" s="1">
        <v>31.682000000000002</v>
      </c>
    </row>
    <row r="123" spans="1:26" x14ac:dyDescent="0.45">
      <c r="A123" s="8">
        <v>45047</v>
      </c>
      <c r="B123">
        <v>1.099</v>
      </c>
      <c r="C123">
        <v>1.2</v>
      </c>
      <c r="D123">
        <v>1.0620000000000001</v>
      </c>
      <c r="E123">
        <v>1.018</v>
      </c>
      <c r="F123">
        <v>1.079</v>
      </c>
      <c r="G123">
        <v>0.996</v>
      </c>
      <c r="H123">
        <v>0.98699999999999999</v>
      </c>
      <c r="I123">
        <v>0.98699999999999999</v>
      </c>
      <c r="J123">
        <v>1.0269999999999999</v>
      </c>
      <c r="K123">
        <v>1.0580000000000001</v>
      </c>
      <c r="L123">
        <v>1.133</v>
      </c>
      <c r="M123">
        <v>1.0620000000000001</v>
      </c>
      <c r="N123">
        <v>1.0669999999999999</v>
      </c>
      <c r="O123">
        <v>1.1379999999999999</v>
      </c>
      <c r="P123">
        <v>1.0880000000000001</v>
      </c>
      <c r="Q123">
        <v>1.0569999999999999</v>
      </c>
      <c r="R123">
        <v>1.0609999999999999</v>
      </c>
      <c r="S123">
        <v>1.0089999999999999</v>
      </c>
      <c r="T123">
        <v>1.3069999999999999</v>
      </c>
      <c r="U123">
        <v>3.9380000000000002</v>
      </c>
      <c r="V123">
        <v>4.1779999999999999</v>
      </c>
      <c r="W123">
        <v>1.91</v>
      </c>
      <c r="X123">
        <v>1.502</v>
      </c>
      <c r="Y123">
        <v>1.538</v>
      </c>
      <c r="Z123" s="1">
        <v>33.500999999999991</v>
      </c>
    </row>
    <row r="124" spans="1:26" x14ac:dyDescent="0.45">
      <c r="A124" s="8">
        <v>45048</v>
      </c>
      <c r="B124">
        <v>1.542</v>
      </c>
      <c r="C124">
        <v>1.5369999999999999</v>
      </c>
      <c r="D124">
        <v>1.583</v>
      </c>
      <c r="E124">
        <v>1.5649999999999999</v>
      </c>
      <c r="F124">
        <v>1.51</v>
      </c>
      <c r="G124">
        <v>1.4670000000000001</v>
      </c>
      <c r="H124">
        <v>1.5249999999999999</v>
      </c>
      <c r="I124">
        <v>1.5109999999999999</v>
      </c>
      <c r="J124">
        <v>1.5389999999999999</v>
      </c>
      <c r="K124">
        <v>1.609</v>
      </c>
      <c r="L124">
        <v>1.601</v>
      </c>
      <c r="M124">
        <v>1.5469999999999999</v>
      </c>
      <c r="N124">
        <v>1.6180000000000001</v>
      </c>
      <c r="O124">
        <v>1.5920000000000001</v>
      </c>
      <c r="P124">
        <v>1.6839999999999999</v>
      </c>
      <c r="Q124">
        <v>1.6259999999999999</v>
      </c>
      <c r="R124">
        <v>1.6</v>
      </c>
      <c r="S124">
        <v>1.556</v>
      </c>
      <c r="T124">
        <v>1.587</v>
      </c>
      <c r="U124">
        <v>1.546</v>
      </c>
      <c r="V124">
        <v>4.2930000000000001</v>
      </c>
      <c r="W124">
        <v>3.8079999999999998</v>
      </c>
      <c r="X124">
        <v>1.0489999999999999</v>
      </c>
      <c r="Y124">
        <v>1.044</v>
      </c>
      <c r="Z124" s="1">
        <v>41.539000000000001</v>
      </c>
    </row>
    <row r="125" spans="1:26" x14ac:dyDescent="0.45">
      <c r="A125" s="8">
        <v>45049</v>
      </c>
      <c r="B125">
        <v>1.115</v>
      </c>
      <c r="C125">
        <v>1.1200000000000001</v>
      </c>
      <c r="D125">
        <v>1.0309999999999999</v>
      </c>
      <c r="E125">
        <v>1.107</v>
      </c>
      <c r="F125">
        <v>1.08</v>
      </c>
      <c r="G125">
        <v>0.99099999999999999</v>
      </c>
      <c r="H125">
        <v>1.0209999999999999</v>
      </c>
      <c r="I125">
        <v>1.075</v>
      </c>
      <c r="J125">
        <v>1.111</v>
      </c>
      <c r="K125">
        <v>1.0980000000000001</v>
      </c>
      <c r="L125">
        <v>1.1200000000000001</v>
      </c>
      <c r="M125">
        <v>3.6890000000000001</v>
      </c>
      <c r="N125">
        <v>11.372999999999999</v>
      </c>
      <c r="O125">
        <v>9.8610000000000007</v>
      </c>
      <c r="P125">
        <v>9.2219999999999995</v>
      </c>
      <c r="Q125">
        <v>9.5510000000000002</v>
      </c>
      <c r="R125">
        <v>8.8930000000000007</v>
      </c>
      <c r="S125">
        <v>7.1150000000000002</v>
      </c>
      <c r="T125">
        <v>7.0049999999999999</v>
      </c>
      <c r="U125">
        <v>8.125</v>
      </c>
      <c r="V125">
        <v>4.0170000000000003</v>
      </c>
      <c r="W125">
        <v>3.7909999999999999</v>
      </c>
      <c r="X125">
        <v>3.347</v>
      </c>
      <c r="Y125">
        <v>3.4140000000000001</v>
      </c>
      <c r="Z125" s="1">
        <v>101.27199999999998</v>
      </c>
    </row>
    <row r="126" spans="1:26" x14ac:dyDescent="0.45">
      <c r="A126" s="8">
        <v>45050</v>
      </c>
      <c r="B126">
        <v>3.395</v>
      </c>
      <c r="C126">
        <v>2.9950000000000001</v>
      </c>
      <c r="D126">
        <v>2.64</v>
      </c>
      <c r="E126">
        <v>2.4350000000000001</v>
      </c>
      <c r="F126">
        <v>2.4260000000000002</v>
      </c>
      <c r="G126">
        <v>2.57</v>
      </c>
      <c r="H126">
        <v>2.6890000000000001</v>
      </c>
      <c r="I126">
        <v>2.698</v>
      </c>
      <c r="J126">
        <v>3.617</v>
      </c>
      <c r="K126">
        <v>4.3780000000000001</v>
      </c>
      <c r="L126">
        <v>5.2130000000000001</v>
      </c>
      <c r="M126">
        <v>7.5949999999999998</v>
      </c>
      <c r="N126">
        <v>6.7859999999999996</v>
      </c>
      <c r="O126">
        <v>8.3870000000000005</v>
      </c>
      <c r="P126">
        <v>8.2230000000000008</v>
      </c>
      <c r="Q126">
        <v>6.9249999999999998</v>
      </c>
      <c r="R126">
        <v>6.2359999999999998</v>
      </c>
      <c r="S126">
        <v>6.3650000000000002</v>
      </c>
      <c r="T126">
        <v>5.0759999999999996</v>
      </c>
      <c r="U126">
        <v>1.302</v>
      </c>
      <c r="V126">
        <v>1.125</v>
      </c>
      <c r="W126">
        <v>1.1200000000000001</v>
      </c>
      <c r="X126">
        <v>1.1060000000000001</v>
      </c>
      <c r="Y126">
        <v>1.115</v>
      </c>
      <c r="Z126" s="1">
        <v>96.417000000000002</v>
      </c>
    </row>
    <row r="127" spans="1:26" x14ac:dyDescent="0.45">
      <c r="A127" s="8">
        <v>45051</v>
      </c>
      <c r="B127">
        <v>1.097</v>
      </c>
      <c r="C127">
        <v>1.1020000000000001</v>
      </c>
      <c r="D127">
        <v>1.097</v>
      </c>
      <c r="E127">
        <v>1.107</v>
      </c>
      <c r="F127">
        <v>1.2090000000000001</v>
      </c>
      <c r="G127">
        <v>1.1910000000000001</v>
      </c>
      <c r="H127">
        <v>1.254</v>
      </c>
      <c r="I127">
        <v>1.1639999999999999</v>
      </c>
      <c r="J127">
        <v>1.226</v>
      </c>
      <c r="K127">
        <v>1.28</v>
      </c>
      <c r="L127">
        <v>1.258</v>
      </c>
      <c r="M127">
        <v>1.347</v>
      </c>
      <c r="N127">
        <v>1.3779999999999999</v>
      </c>
      <c r="O127">
        <v>2.5289999999999999</v>
      </c>
      <c r="P127">
        <v>3.9649999999999999</v>
      </c>
      <c r="Q127">
        <v>5.6529999999999996</v>
      </c>
      <c r="R127">
        <v>6.0490000000000004</v>
      </c>
      <c r="S127">
        <v>8.4670000000000005</v>
      </c>
      <c r="T127">
        <v>8.3019999999999996</v>
      </c>
      <c r="U127">
        <v>9.173</v>
      </c>
      <c r="V127">
        <v>8.8490000000000002</v>
      </c>
      <c r="W127">
        <v>7.0309999999999997</v>
      </c>
      <c r="X127">
        <v>7.032</v>
      </c>
      <c r="Y127">
        <v>6.9820000000000002</v>
      </c>
      <c r="Z127" s="1">
        <v>89.742000000000004</v>
      </c>
    </row>
    <row r="128" spans="1:26" x14ac:dyDescent="0.45">
      <c r="A128" s="8">
        <v>45052</v>
      </c>
      <c r="B128">
        <v>6.9329999999999998</v>
      </c>
      <c r="C128">
        <v>6.968</v>
      </c>
      <c r="D128">
        <v>6.968</v>
      </c>
      <c r="E128">
        <v>6.9420000000000002</v>
      </c>
      <c r="F128">
        <v>6.9420000000000002</v>
      </c>
      <c r="G128">
        <v>7.0579999999999998</v>
      </c>
      <c r="H128">
        <v>7.0170000000000003</v>
      </c>
      <c r="I128">
        <v>8.1910000000000007</v>
      </c>
      <c r="J128">
        <v>8.3379999999999992</v>
      </c>
      <c r="K128">
        <v>8.3729999999999993</v>
      </c>
      <c r="L128">
        <v>8.8490000000000002</v>
      </c>
      <c r="M128">
        <v>9.2799999999999994</v>
      </c>
      <c r="N128">
        <v>7.125</v>
      </c>
      <c r="O128">
        <v>6.9420000000000002</v>
      </c>
      <c r="P128">
        <v>8.5519999999999996</v>
      </c>
      <c r="Q128">
        <v>9.6579999999999995</v>
      </c>
      <c r="R128">
        <v>9.8450000000000006</v>
      </c>
      <c r="S128">
        <v>9</v>
      </c>
      <c r="T128">
        <v>8.0530000000000008</v>
      </c>
      <c r="U128">
        <v>7.9870000000000001</v>
      </c>
      <c r="V128">
        <v>5.4450000000000003</v>
      </c>
      <c r="W128">
        <v>1.387</v>
      </c>
      <c r="X128">
        <v>1.214</v>
      </c>
      <c r="Y128">
        <v>1.1379999999999999</v>
      </c>
      <c r="Z128" s="1">
        <v>168.20500000000001</v>
      </c>
    </row>
    <row r="129" spans="1:26" x14ac:dyDescent="0.45">
      <c r="A129" s="8">
        <v>45053</v>
      </c>
      <c r="B129">
        <v>1.2270000000000001</v>
      </c>
      <c r="C129">
        <v>1.143</v>
      </c>
      <c r="D129">
        <v>1.1910000000000001</v>
      </c>
      <c r="E129">
        <v>1.119</v>
      </c>
      <c r="F129">
        <v>1.24</v>
      </c>
      <c r="G129">
        <v>1.133</v>
      </c>
      <c r="H129">
        <v>1.1459999999999999</v>
      </c>
      <c r="I129">
        <v>1.226</v>
      </c>
      <c r="J129">
        <v>1.1459999999999999</v>
      </c>
      <c r="K129">
        <v>1.1910000000000001</v>
      </c>
      <c r="L129">
        <v>1.151</v>
      </c>
      <c r="M129">
        <v>1.151</v>
      </c>
      <c r="N129">
        <v>1.1779999999999999</v>
      </c>
      <c r="O129">
        <v>1.1910000000000001</v>
      </c>
      <c r="P129">
        <v>1.1419999999999999</v>
      </c>
      <c r="Q129">
        <v>1.2090000000000001</v>
      </c>
      <c r="R129">
        <v>1.204</v>
      </c>
      <c r="S129">
        <v>1.155</v>
      </c>
      <c r="T129">
        <v>1.1379999999999999</v>
      </c>
      <c r="U129">
        <v>1.1459999999999999</v>
      </c>
      <c r="V129">
        <v>1.123</v>
      </c>
      <c r="W129">
        <v>1.107</v>
      </c>
      <c r="X129">
        <v>1.147</v>
      </c>
      <c r="Y129">
        <v>1.0620000000000001</v>
      </c>
      <c r="Z129" s="1">
        <v>27.866</v>
      </c>
    </row>
    <row r="130" spans="1:26" x14ac:dyDescent="0.45">
      <c r="A130" s="8">
        <v>45054</v>
      </c>
      <c r="B130">
        <v>1.1200000000000001</v>
      </c>
      <c r="C130">
        <v>1.0940000000000001</v>
      </c>
      <c r="D130">
        <v>1.0980000000000001</v>
      </c>
      <c r="E130">
        <v>1.143</v>
      </c>
      <c r="F130">
        <v>1.123</v>
      </c>
      <c r="G130">
        <v>1.1020000000000001</v>
      </c>
      <c r="H130">
        <v>1.04</v>
      </c>
      <c r="I130">
        <v>1.133</v>
      </c>
      <c r="J130">
        <v>1.08</v>
      </c>
      <c r="K130">
        <v>1.1120000000000001</v>
      </c>
      <c r="L130">
        <v>2.7509999999999999</v>
      </c>
      <c r="M130">
        <v>3.867</v>
      </c>
      <c r="N130">
        <v>2.294</v>
      </c>
      <c r="O130">
        <v>1.2230000000000001</v>
      </c>
      <c r="P130">
        <v>1.147</v>
      </c>
      <c r="Q130">
        <v>1.2090000000000001</v>
      </c>
      <c r="R130">
        <v>1.2130000000000001</v>
      </c>
      <c r="S130">
        <v>1.097</v>
      </c>
      <c r="T130">
        <v>2.48</v>
      </c>
      <c r="U130">
        <v>1.218</v>
      </c>
      <c r="V130">
        <v>1.125</v>
      </c>
      <c r="W130">
        <v>1.117</v>
      </c>
      <c r="X130">
        <v>1.1200000000000001</v>
      </c>
      <c r="Y130">
        <v>1.081</v>
      </c>
      <c r="Z130" s="1">
        <v>33.987000000000002</v>
      </c>
    </row>
    <row r="131" spans="1:26" x14ac:dyDescent="0.45">
      <c r="A131" s="8">
        <v>45055</v>
      </c>
      <c r="B131">
        <v>1.103</v>
      </c>
      <c r="C131">
        <v>1.0620000000000001</v>
      </c>
      <c r="D131">
        <v>1.0669999999999999</v>
      </c>
      <c r="E131">
        <v>1.2</v>
      </c>
      <c r="F131">
        <v>1.1020000000000001</v>
      </c>
      <c r="G131">
        <v>1.054</v>
      </c>
      <c r="H131">
        <v>1.24</v>
      </c>
      <c r="I131">
        <v>1.1200000000000001</v>
      </c>
      <c r="J131">
        <v>1.1020000000000001</v>
      </c>
      <c r="K131">
        <v>1.1240000000000001</v>
      </c>
      <c r="L131">
        <v>1.1739999999999999</v>
      </c>
      <c r="M131">
        <v>1.4670000000000001</v>
      </c>
      <c r="N131">
        <v>1.595</v>
      </c>
      <c r="O131">
        <v>1.0940000000000001</v>
      </c>
      <c r="P131">
        <v>1.51</v>
      </c>
      <c r="Q131">
        <v>0.98299999999999998</v>
      </c>
      <c r="R131">
        <v>0.98799999999999999</v>
      </c>
      <c r="S131">
        <v>0.92900000000000005</v>
      </c>
      <c r="T131">
        <v>0.94699999999999995</v>
      </c>
      <c r="U131">
        <v>0.92100000000000004</v>
      </c>
      <c r="V131">
        <v>0.92400000000000004</v>
      </c>
      <c r="W131">
        <v>1.0089999999999999</v>
      </c>
      <c r="X131">
        <v>1.0129999999999999</v>
      </c>
      <c r="Y131">
        <v>0.88</v>
      </c>
      <c r="Z131" s="1">
        <v>26.608000000000001</v>
      </c>
    </row>
    <row r="132" spans="1:26" x14ac:dyDescent="0.45">
      <c r="A132" s="8">
        <v>45056</v>
      </c>
      <c r="B132">
        <v>1.0129999999999999</v>
      </c>
      <c r="C132">
        <v>0.91100000000000003</v>
      </c>
      <c r="D132">
        <v>0.90200000000000002</v>
      </c>
      <c r="E132">
        <v>1.044</v>
      </c>
      <c r="F132">
        <v>0.90200000000000002</v>
      </c>
      <c r="G132">
        <v>0.90600000000000003</v>
      </c>
      <c r="H132">
        <v>0.91500000000000004</v>
      </c>
      <c r="I132">
        <v>0.86299999999999999</v>
      </c>
      <c r="J132">
        <v>0.97699999999999998</v>
      </c>
      <c r="K132">
        <v>0.94199999999999995</v>
      </c>
      <c r="L132">
        <v>1.022</v>
      </c>
      <c r="M132">
        <v>2.8319999999999999</v>
      </c>
      <c r="N132">
        <v>5.9770000000000003</v>
      </c>
      <c r="O132">
        <v>6.1020000000000003</v>
      </c>
      <c r="P132">
        <v>10.898</v>
      </c>
      <c r="Q132">
        <v>11.769</v>
      </c>
      <c r="R132">
        <v>11.631</v>
      </c>
      <c r="S132">
        <v>6.4539999999999997</v>
      </c>
      <c r="T132">
        <v>6.9109999999999996</v>
      </c>
      <c r="U132">
        <v>8.8309999999999995</v>
      </c>
      <c r="V132">
        <v>5.9109999999999996</v>
      </c>
      <c r="W132">
        <v>5.6230000000000002</v>
      </c>
      <c r="X132">
        <v>5.3380000000000001</v>
      </c>
      <c r="Y132">
        <v>5.133</v>
      </c>
      <c r="Z132" s="1">
        <v>103.807</v>
      </c>
    </row>
    <row r="133" spans="1:26" x14ac:dyDescent="0.45">
      <c r="A133" s="8">
        <v>45057</v>
      </c>
      <c r="B133">
        <v>4.3339999999999996</v>
      </c>
      <c r="C133">
        <v>4.5999999999999996</v>
      </c>
      <c r="D133">
        <v>4.5330000000000004</v>
      </c>
      <c r="E133">
        <v>4.165</v>
      </c>
      <c r="F133">
        <v>3.92</v>
      </c>
      <c r="G133">
        <v>3.8170000000000002</v>
      </c>
      <c r="H133">
        <v>3.9329999999999998</v>
      </c>
      <c r="I133">
        <v>6.2220000000000004</v>
      </c>
      <c r="J133">
        <v>7.3150000000000004</v>
      </c>
      <c r="K133">
        <v>7.3869999999999996</v>
      </c>
      <c r="L133">
        <v>5.8090000000000002</v>
      </c>
      <c r="M133">
        <v>6.1289999999999996</v>
      </c>
      <c r="N133">
        <v>6.2270000000000003</v>
      </c>
      <c r="O133">
        <v>6.2850000000000001</v>
      </c>
      <c r="P133">
        <v>6.8890000000000002</v>
      </c>
      <c r="Q133">
        <v>6.7560000000000002</v>
      </c>
      <c r="R133">
        <v>6.2439999999999998</v>
      </c>
      <c r="S133">
        <v>6.7960000000000003</v>
      </c>
      <c r="T133">
        <v>3.831</v>
      </c>
      <c r="U133">
        <v>1.133</v>
      </c>
      <c r="V133">
        <v>1.1910000000000001</v>
      </c>
      <c r="W133">
        <v>1.165</v>
      </c>
      <c r="X133">
        <v>1.129</v>
      </c>
      <c r="Y133">
        <v>1.2669999999999999</v>
      </c>
      <c r="Z133" s="1">
        <v>111.077</v>
      </c>
    </row>
    <row r="134" spans="1:26" x14ac:dyDescent="0.45">
      <c r="A134" s="8">
        <v>45058</v>
      </c>
      <c r="B134">
        <v>1.129</v>
      </c>
      <c r="C134">
        <v>1.1599999999999999</v>
      </c>
      <c r="D134">
        <v>1.1339999999999999</v>
      </c>
      <c r="E134">
        <v>1.155</v>
      </c>
      <c r="F134">
        <v>1.1060000000000001</v>
      </c>
      <c r="G134">
        <v>1.151</v>
      </c>
      <c r="H134">
        <v>1.101</v>
      </c>
      <c r="I134">
        <v>1.2090000000000001</v>
      </c>
      <c r="J134">
        <v>1.204</v>
      </c>
      <c r="K134">
        <v>1.169</v>
      </c>
      <c r="L134">
        <v>1.21</v>
      </c>
      <c r="M134">
        <v>2.6579999999999999</v>
      </c>
      <c r="N134">
        <v>1.871</v>
      </c>
      <c r="O134">
        <v>1.373</v>
      </c>
      <c r="P134">
        <v>1.68</v>
      </c>
      <c r="Q134">
        <v>3.214</v>
      </c>
      <c r="R134">
        <v>8.7639999999999993</v>
      </c>
      <c r="S134">
        <v>9.7409999999999997</v>
      </c>
      <c r="T134">
        <v>8.6039999999999992</v>
      </c>
      <c r="U134">
        <v>10.613</v>
      </c>
      <c r="V134">
        <v>10.635</v>
      </c>
      <c r="W134">
        <v>6.0620000000000003</v>
      </c>
      <c r="X134">
        <v>4.8449999999999998</v>
      </c>
      <c r="Y134">
        <v>4.3460000000000001</v>
      </c>
      <c r="Z134" s="1">
        <v>87.134</v>
      </c>
    </row>
    <row r="135" spans="1:26" x14ac:dyDescent="0.45">
      <c r="A135" s="8">
        <v>45059</v>
      </c>
      <c r="B135">
        <v>4.3280000000000003</v>
      </c>
      <c r="C135">
        <v>4.3330000000000002</v>
      </c>
      <c r="D135">
        <v>4.2939999999999996</v>
      </c>
      <c r="E135">
        <v>4.2530000000000001</v>
      </c>
      <c r="F135">
        <v>4.2969999999999997</v>
      </c>
      <c r="G135">
        <v>4.3289999999999997</v>
      </c>
      <c r="H135">
        <v>4.3609999999999998</v>
      </c>
      <c r="I135">
        <v>8.5730000000000004</v>
      </c>
      <c r="J135">
        <v>9.4849999999999994</v>
      </c>
      <c r="K135">
        <v>10.747</v>
      </c>
      <c r="L135">
        <v>10.292999999999999</v>
      </c>
      <c r="M135">
        <v>10.026999999999999</v>
      </c>
      <c r="N135">
        <v>5.641</v>
      </c>
      <c r="O135">
        <v>4.3380000000000001</v>
      </c>
      <c r="P135">
        <v>6.6970000000000001</v>
      </c>
      <c r="Q135">
        <v>9.4670000000000005</v>
      </c>
      <c r="R135">
        <v>9.8000000000000007</v>
      </c>
      <c r="S135">
        <v>7.96</v>
      </c>
      <c r="T135">
        <v>8.4350000000000005</v>
      </c>
      <c r="U135">
        <v>8.68</v>
      </c>
      <c r="V135">
        <v>5.8140000000000001</v>
      </c>
      <c r="W135">
        <v>1.214</v>
      </c>
      <c r="X135">
        <v>1.1379999999999999</v>
      </c>
      <c r="Y135">
        <v>1.1339999999999999</v>
      </c>
      <c r="Z135" s="1">
        <v>149.63799999999998</v>
      </c>
    </row>
    <row r="136" spans="1:26" x14ac:dyDescent="0.45">
      <c r="A136" s="8">
        <v>45060</v>
      </c>
      <c r="B136">
        <v>1.1200000000000001</v>
      </c>
      <c r="C136">
        <v>1.099</v>
      </c>
      <c r="D136">
        <v>1.133</v>
      </c>
      <c r="E136">
        <v>1.181</v>
      </c>
      <c r="F136">
        <v>1.177</v>
      </c>
      <c r="G136">
        <v>1.1599999999999999</v>
      </c>
      <c r="H136">
        <v>1.0680000000000001</v>
      </c>
      <c r="I136">
        <v>1.1339999999999999</v>
      </c>
      <c r="J136">
        <v>1.1279999999999999</v>
      </c>
      <c r="K136">
        <v>1.1160000000000001</v>
      </c>
      <c r="L136">
        <v>1.1739999999999999</v>
      </c>
      <c r="M136">
        <v>1.341</v>
      </c>
      <c r="N136">
        <v>1.444</v>
      </c>
      <c r="O136">
        <v>1.4750000000000001</v>
      </c>
      <c r="P136">
        <v>1.4570000000000001</v>
      </c>
      <c r="Q136">
        <v>1.9019999999999999</v>
      </c>
      <c r="R136">
        <v>1.952</v>
      </c>
      <c r="S136">
        <v>1.4750000000000001</v>
      </c>
      <c r="T136">
        <v>4.6399999999999997</v>
      </c>
      <c r="U136">
        <v>2.3330000000000002</v>
      </c>
      <c r="V136">
        <v>3.5430000000000001</v>
      </c>
      <c r="W136">
        <v>1.919</v>
      </c>
      <c r="X136">
        <v>1.351</v>
      </c>
      <c r="Y136">
        <v>1.4039999999999999</v>
      </c>
      <c r="Z136" s="1">
        <v>38.725999999999999</v>
      </c>
    </row>
    <row r="137" spans="1:26" x14ac:dyDescent="0.45">
      <c r="A137" s="8">
        <v>45061</v>
      </c>
      <c r="B137">
        <v>1.3520000000000001</v>
      </c>
      <c r="C137">
        <v>1.365</v>
      </c>
      <c r="D137">
        <v>1.4530000000000001</v>
      </c>
      <c r="E137">
        <v>1.3680000000000001</v>
      </c>
      <c r="F137">
        <v>1.3779999999999999</v>
      </c>
      <c r="G137">
        <v>1.383</v>
      </c>
      <c r="H137">
        <v>1.3959999999999999</v>
      </c>
      <c r="I137">
        <v>3.0209999999999999</v>
      </c>
      <c r="J137">
        <v>7.0309999999999997</v>
      </c>
      <c r="K137">
        <v>5.7240000000000002</v>
      </c>
      <c r="L137">
        <v>4.9989999999999997</v>
      </c>
      <c r="M137">
        <v>1.4790000000000001</v>
      </c>
      <c r="N137">
        <v>1.5109999999999999</v>
      </c>
      <c r="O137">
        <v>1.5029999999999999</v>
      </c>
      <c r="P137">
        <v>1.591</v>
      </c>
      <c r="Q137">
        <v>1.4530000000000001</v>
      </c>
      <c r="R137">
        <v>1.3959999999999999</v>
      </c>
      <c r="S137">
        <v>1.4359999999999999</v>
      </c>
      <c r="T137">
        <v>1.355</v>
      </c>
      <c r="U137">
        <v>1.405</v>
      </c>
      <c r="V137">
        <v>1.427</v>
      </c>
      <c r="W137">
        <v>1.3460000000000001</v>
      </c>
      <c r="X137">
        <v>1.4079999999999999</v>
      </c>
      <c r="Y137">
        <v>1.369</v>
      </c>
      <c r="Z137" s="1">
        <v>49.149000000000001</v>
      </c>
    </row>
    <row r="138" spans="1:26" x14ac:dyDescent="0.45">
      <c r="A138" s="8">
        <v>45062</v>
      </c>
      <c r="B138">
        <v>1.494</v>
      </c>
      <c r="C138">
        <v>1.4179999999999999</v>
      </c>
      <c r="D138">
        <v>1.3779999999999999</v>
      </c>
      <c r="E138">
        <v>1.33</v>
      </c>
      <c r="F138">
        <v>1.365</v>
      </c>
      <c r="G138">
        <v>1.3160000000000001</v>
      </c>
      <c r="H138">
        <v>1.3560000000000001</v>
      </c>
      <c r="I138">
        <v>1.4</v>
      </c>
      <c r="J138">
        <v>1.3640000000000001</v>
      </c>
      <c r="K138">
        <v>1.4710000000000001</v>
      </c>
      <c r="L138">
        <v>1.4450000000000001</v>
      </c>
      <c r="M138">
        <v>1.458</v>
      </c>
      <c r="N138">
        <v>1.5649999999999999</v>
      </c>
      <c r="O138">
        <v>1.4710000000000001</v>
      </c>
      <c r="P138">
        <v>1.4890000000000001</v>
      </c>
      <c r="Q138">
        <v>1.413</v>
      </c>
      <c r="R138">
        <v>1.466</v>
      </c>
      <c r="S138">
        <v>1.444</v>
      </c>
      <c r="T138">
        <v>5.7069999999999999</v>
      </c>
      <c r="U138">
        <v>9.1069999999999993</v>
      </c>
      <c r="V138">
        <v>8.0269999999999992</v>
      </c>
      <c r="W138">
        <v>3.0449999999999999</v>
      </c>
      <c r="X138">
        <v>1.4990000000000001</v>
      </c>
      <c r="Y138">
        <v>1.468</v>
      </c>
      <c r="Z138" s="1">
        <v>54.496000000000009</v>
      </c>
    </row>
    <row r="139" spans="1:26" x14ac:dyDescent="0.45">
      <c r="A139" s="8">
        <v>45063</v>
      </c>
      <c r="B139">
        <v>1.4710000000000001</v>
      </c>
      <c r="C139">
        <v>1.4179999999999999</v>
      </c>
      <c r="D139">
        <v>1.4039999999999999</v>
      </c>
      <c r="E139">
        <v>1.44</v>
      </c>
      <c r="F139">
        <v>1.387</v>
      </c>
      <c r="G139">
        <v>1.413</v>
      </c>
      <c r="H139">
        <v>1.373</v>
      </c>
      <c r="I139">
        <v>1.4219999999999999</v>
      </c>
      <c r="J139">
        <v>1.458</v>
      </c>
      <c r="K139">
        <v>8.9960000000000004</v>
      </c>
      <c r="L139">
        <v>10.510999999999999</v>
      </c>
      <c r="M139">
        <v>9.9429999999999996</v>
      </c>
      <c r="N139">
        <v>10.635999999999999</v>
      </c>
      <c r="O139">
        <v>12.191000000000001</v>
      </c>
      <c r="P139">
        <v>14.561</v>
      </c>
      <c r="Q139">
        <v>13.057</v>
      </c>
      <c r="R139">
        <v>11.769</v>
      </c>
      <c r="S139">
        <v>13.564</v>
      </c>
      <c r="T139">
        <v>12.817</v>
      </c>
      <c r="U139">
        <v>10.337999999999999</v>
      </c>
      <c r="V139">
        <v>8.0760000000000005</v>
      </c>
      <c r="W139">
        <v>6.4130000000000003</v>
      </c>
      <c r="X139">
        <v>5.3159999999999998</v>
      </c>
      <c r="Y139">
        <v>4.9379999999999997</v>
      </c>
      <c r="Z139" s="1">
        <v>165.91200000000001</v>
      </c>
    </row>
    <row r="140" spans="1:26" x14ac:dyDescent="0.45">
      <c r="A140" s="8">
        <v>45064</v>
      </c>
      <c r="B140">
        <v>5.0049999999999999</v>
      </c>
      <c r="C140">
        <v>4.4969999999999999</v>
      </c>
      <c r="D140">
        <v>4.3559999999999999</v>
      </c>
      <c r="E140">
        <v>4.4660000000000002</v>
      </c>
      <c r="F140">
        <v>4.6269999999999998</v>
      </c>
      <c r="G140">
        <v>6.8940000000000001</v>
      </c>
      <c r="H140">
        <v>9.4009999999999998</v>
      </c>
      <c r="I140">
        <v>9.8670000000000009</v>
      </c>
      <c r="J140">
        <v>15.409000000000001</v>
      </c>
      <c r="K140">
        <v>16.507000000000001</v>
      </c>
      <c r="L140">
        <v>15.16</v>
      </c>
      <c r="M140">
        <v>7.5730000000000004</v>
      </c>
      <c r="N140">
        <v>5.7910000000000004</v>
      </c>
      <c r="O140">
        <v>8.3239999999999998</v>
      </c>
      <c r="P140">
        <v>9.5519999999999996</v>
      </c>
      <c r="Q140">
        <v>9.8450000000000006</v>
      </c>
      <c r="R140">
        <v>11.084</v>
      </c>
      <c r="S140">
        <v>11.741</v>
      </c>
      <c r="T140">
        <v>5.5819999999999999</v>
      </c>
      <c r="U140">
        <v>1.4710000000000001</v>
      </c>
      <c r="V140">
        <v>1.84</v>
      </c>
      <c r="W140">
        <v>1.2230000000000001</v>
      </c>
      <c r="X140">
        <v>1.3280000000000001</v>
      </c>
      <c r="Y140">
        <v>1.1739999999999999</v>
      </c>
      <c r="Z140" s="1">
        <v>172.71700000000001</v>
      </c>
    </row>
    <row r="141" spans="1:26" x14ac:dyDescent="0.45">
      <c r="A141" s="8">
        <v>45065</v>
      </c>
      <c r="B141">
        <v>1.151</v>
      </c>
      <c r="C141">
        <v>1.204</v>
      </c>
      <c r="D141">
        <v>1.143</v>
      </c>
      <c r="E141">
        <v>1.143</v>
      </c>
      <c r="F141">
        <v>1.1419999999999999</v>
      </c>
      <c r="G141">
        <v>1.133</v>
      </c>
      <c r="H141">
        <v>1.115</v>
      </c>
      <c r="I141">
        <v>1.1279999999999999</v>
      </c>
      <c r="J141">
        <v>1.139</v>
      </c>
      <c r="K141">
        <v>1.2130000000000001</v>
      </c>
      <c r="L141">
        <v>1.276</v>
      </c>
      <c r="M141">
        <v>1.2090000000000001</v>
      </c>
      <c r="N141">
        <v>3.01</v>
      </c>
      <c r="O141">
        <v>6.8</v>
      </c>
      <c r="P141">
        <v>7.6710000000000003</v>
      </c>
      <c r="Q141">
        <v>7.7729999999999997</v>
      </c>
      <c r="R141">
        <v>7.8129999999999997</v>
      </c>
      <c r="S141">
        <v>10.564</v>
      </c>
      <c r="T141">
        <v>11.951000000000001</v>
      </c>
      <c r="U141">
        <v>10.862</v>
      </c>
      <c r="V141">
        <v>11.141999999999999</v>
      </c>
      <c r="W141">
        <v>10.901</v>
      </c>
      <c r="X141">
        <v>11.180999999999999</v>
      </c>
      <c r="Y141">
        <v>10.445</v>
      </c>
      <c r="Z141" s="1">
        <v>124.10899999999998</v>
      </c>
    </row>
    <row r="142" spans="1:26" x14ac:dyDescent="0.45">
      <c r="A142" s="8">
        <v>45066</v>
      </c>
      <c r="B142">
        <v>10.654</v>
      </c>
      <c r="C142">
        <v>10.613</v>
      </c>
      <c r="D142">
        <v>10.138</v>
      </c>
      <c r="E142">
        <v>10.781000000000001</v>
      </c>
      <c r="F142">
        <v>9.9469999999999992</v>
      </c>
      <c r="G142">
        <v>11.305999999999999</v>
      </c>
      <c r="H142">
        <v>11.236000000000001</v>
      </c>
      <c r="I142">
        <v>10.227</v>
      </c>
      <c r="J142">
        <v>10.8</v>
      </c>
      <c r="K142">
        <v>11.205</v>
      </c>
      <c r="L142">
        <v>11.821999999999999</v>
      </c>
      <c r="M142">
        <v>12.196</v>
      </c>
      <c r="N142">
        <v>12.116</v>
      </c>
      <c r="O142">
        <v>12.071</v>
      </c>
      <c r="P142">
        <v>12.106999999999999</v>
      </c>
      <c r="Q142">
        <v>12.894</v>
      </c>
      <c r="R142">
        <v>12.750999999999999</v>
      </c>
      <c r="S142">
        <v>11.903</v>
      </c>
      <c r="T142">
        <v>10.875999999999999</v>
      </c>
      <c r="U142">
        <v>10.262</v>
      </c>
      <c r="V142">
        <v>8.2880000000000003</v>
      </c>
      <c r="W142">
        <v>7.1870000000000003</v>
      </c>
      <c r="X142">
        <v>6.9249999999999998</v>
      </c>
      <c r="Y142">
        <v>6.9029999999999996</v>
      </c>
      <c r="Z142" s="1">
        <v>255.20800000000003</v>
      </c>
    </row>
    <row r="143" spans="1:26" x14ac:dyDescent="0.45">
      <c r="A143" s="8">
        <v>45067</v>
      </c>
      <c r="B143">
        <v>7.0359999999999996</v>
      </c>
      <c r="C143">
        <v>6.8929999999999998</v>
      </c>
      <c r="D143">
        <v>6.6130000000000004</v>
      </c>
      <c r="E143">
        <v>6.7779999999999996</v>
      </c>
      <c r="F143">
        <v>6.6130000000000004</v>
      </c>
      <c r="G143">
        <v>6.8310000000000004</v>
      </c>
      <c r="H143">
        <v>6.657</v>
      </c>
      <c r="I143">
        <v>6.9379999999999997</v>
      </c>
      <c r="J143">
        <v>6.907</v>
      </c>
      <c r="K143">
        <v>7.2539999999999996</v>
      </c>
      <c r="L143">
        <v>6.9420000000000002</v>
      </c>
      <c r="M143">
        <v>6.7910000000000004</v>
      </c>
      <c r="N143">
        <v>3.92</v>
      </c>
      <c r="O143">
        <v>2.141</v>
      </c>
      <c r="P143">
        <v>1.1919999999999999</v>
      </c>
      <c r="Q143">
        <v>1.5780000000000001</v>
      </c>
      <c r="R143">
        <v>1.591</v>
      </c>
      <c r="S143">
        <v>1.1200000000000001</v>
      </c>
      <c r="T143">
        <v>1.115</v>
      </c>
      <c r="U143">
        <v>1.2529999999999999</v>
      </c>
      <c r="V143">
        <v>1.2490000000000001</v>
      </c>
      <c r="W143">
        <v>1.1599999999999999</v>
      </c>
      <c r="X143">
        <v>1.177</v>
      </c>
      <c r="Y143">
        <v>1.133</v>
      </c>
      <c r="Z143" s="1">
        <v>100.88200000000001</v>
      </c>
    </row>
    <row r="144" spans="1:26" x14ac:dyDescent="0.45">
      <c r="A144" s="8">
        <v>45068</v>
      </c>
      <c r="B144">
        <v>1.0760000000000001</v>
      </c>
      <c r="C144">
        <v>1.2350000000000001</v>
      </c>
      <c r="D144">
        <v>1.1379999999999999</v>
      </c>
      <c r="E144">
        <v>1.111</v>
      </c>
      <c r="F144">
        <v>1.173</v>
      </c>
      <c r="G144">
        <v>1.1779999999999999</v>
      </c>
      <c r="H144">
        <v>1.1870000000000001</v>
      </c>
      <c r="I144">
        <v>1.2310000000000001</v>
      </c>
      <c r="J144">
        <v>1.254</v>
      </c>
      <c r="K144">
        <v>1.365</v>
      </c>
      <c r="L144">
        <v>1.2490000000000001</v>
      </c>
      <c r="M144">
        <v>1.2809999999999999</v>
      </c>
      <c r="N144">
        <v>1.306</v>
      </c>
      <c r="O144">
        <v>1.373</v>
      </c>
      <c r="P144">
        <v>1.2709999999999999</v>
      </c>
      <c r="Q144">
        <v>1.2130000000000001</v>
      </c>
      <c r="R144">
        <v>1.2</v>
      </c>
      <c r="S144">
        <v>1.2490000000000001</v>
      </c>
      <c r="T144">
        <v>1.498</v>
      </c>
      <c r="U144">
        <v>1.405</v>
      </c>
      <c r="V144">
        <v>3.5720000000000001</v>
      </c>
      <c r="W144">
        <v>1.3560000000000001</v>
      </c>
      <c r="X144">
        <v>1.2270000000000001</v>
      </c>
      <c r="Y144">
        <v>1.173</v>
      </c>
      <c r="Z144" s="1">
        <v>32.321000000000005</v>
      </c>
    </row>
    <row r="145" spans="1:26" x14ac:dyDescent="0.45">
      <c r="A145" s="8">
        <v>45069</v>
      </c>
      <c r="B145">
        <v>1.129</v>
      </c>
      <c r="C145">
        <v>1.196</v>
      </c>
      <c r="D145">
        <v>1.1479999999999999</v>
      </c>
      <c r="E145">
        <v>1.1200000000000001</v>
      </c>
      <c r="F145">
        <v>1.1639999999999999</v>
      </c>
      <c r="G145">
        <v>1.121</v>
      </c>
      <c r="H145">
        <v>1.115</v>
      </c>
      <c r="I145">
        <v>1.262</v>
      </c>
      <c r="J145">
        <v>1.244</v>
      </c>
      <c r="K145">
        <v>1.2390000000000001</v>
      </c>
      <c r="L145">
        <v>1.1819999999999999</v>
      </c>
      <c r="M145">
        <v>1.294</v>
      </c>
      <c r="N145">
        <v>8.9510000000000005</v>
      </c>
      <c r="O145">
        <v>11.396000000000001</v>
      </c>
      <c r="P145">
        <v>11.946999999999999</v>
      </c>
      <c r="Q145">
        <v>10.167999999999999</v>
      </c>
      <c r="R145">
        <v>9.8629999999999995</v>
      </c>
      <c r="S145">
        <v>10.356999999999999</v>
      </c>
      <c r="T145">
        <v>10.169</v>
      </c>
      <c r="U145">
        <v>7.2220000000000004</v>
      </c>
      <c r="V145">
        <v>5.4539999999999997</v>
      </c>
      <c r="W145">
        <v>4.96</v>
      </c>
      <c r="X145">
        <v>4.7519999999999998</v>
      </c>
      <c r="Y145">
        <v>4.5460000000000003</v>
      </c>
      <c r="Z145" s="1">
        <v>113.999</v>
      </c>
    </row>
    <row r="146" spans="1:26" x14ac:dyDescent="0.45">
      <c r="A146" s="8">
        <v>45070</v>
      </c>
      <c r="B146">
        <v>4.2850000000000001</v>
      </c>
      <c r="C146">
        <v>4.2009999999999996</v>
      </c>
      <c r="D146">
        <v>3.827</v>
      </c>
      <c r="E146">
        <v>3.6579999999999999</v>
      </c>
      <c r="F146">
        <v>3.6709999999999998</v>
      </c>
      <c r="G146">
        <v>3.6219999999999999</v>
      </c>
      <c r="H146">
        <v>3.76</v>
      </c>
      <c r="I146">
        <v>4.0270000000000001</v>
      </c>
      <c r="J146">
        <v>4.84</v>
      </c>
      <c r="K146">
        <v>10.689</v>
      </c>
      <c r="L146">
        <v>5.9390000000000001</v>
      </c>
      <c r="M146">
        <v>6.0359999999999996</v>
      </c>
      <c r="N146">
        <v>6.1289999999999996</v>
      </c>
      <c r="O146">
        <v>6.2220000000000004</v>
      </c>
      <c r="P146">
        <v>7.8310000000000004</v>
      </c>
      <c r="Q146">
        <v>7.915</v>
      </c>
      <c r="R146">
        <v>10.467000000000001</v>
      </c>
      <c r="S146">
        <v>8.6750000000000007</v>
      </c>
      <c r="T146">
        <v>2.964</v>
      </c>
      <c r="U146">
        <v>1.7909999999999999</v>
      </c>
      <c r="V146">
        <v>1.7689999999999999</v>
      </c>
      <c r="W146">
        <v>1.782</v>
      </c>
      <c r="X146">
        <v>1.359</v>
      </c>
      <c r="Y146">
        <v>1.288</v>
      </c>
      <c r="Z146" s="1">
        <v>116.747</v>
      </c>
    </row>
    <row r="147" spans="1:26" x14ac:dyDescent="0.45">
      <c r="A147" s="8">
        <v>45071</v>
      </c>
      <c r="B147">
        <v>1.226</v>
      </c>
      <c r="C147">
        <v>1.2170000000000001</v>
      </c>
      <c r="D147">
        <v>1.284</v>
      </c>
      <c r="E147">
        <v>1.3160000000000001</v>
      </c>
      <c r="F147">
        <v>1.2050000000000001</v>
      </c>
      <c r="G147">
        <v>1.24</v>
      </c>
      <c r="H147">
        <v>1.329</v>
      </c>
      <c r="I147">
        <v>2.609</v>
      </c>
      <c r="J147">
        <v>4.0140000000000002</v>
      </c>
      <c r="K147">
        <v>2.3330000000000002</v>
      </c>
      <c r="L147">
        <v>4.5110000000000001</v>
      </c>
      <c r="M147">
        <v>10.71</v>
      </c>
      <c r="N147">
        <v>10.154999999999999</v>
      </c>
      <c r="O147">
        <v>10.076000000000001</v>
      </c>
      <c r="P147">
        <v>9.8710000000000004</v>
      </c>
      <c r="Q147">
        <v>11.409000000000001</v>
      </c>
      <c r="R147">
        <v>16.512</v>
      </c>
      <c r="S147">
        <v>14.537000000000001</v>
      </c>
      <c r="T147">
        <v>13.653</v>
      </c>
      <c r="U147">
        <v>14.111000000000001</v>
      </c>
      <c r="V147">
        <v>13.821</v>
      </c>
      <c r="W147">
        <v>13.795999999999999</v>
      </c>
      <c r="X147">
        <v>13.417999999999999</v>
      </c>
      <c r="Y147">
        <v>13.923999999999999</v>
      </c>
      <c r="Z147" s="1">
        <v>188.27700000000002</v>
      </c>
    </row>
    <row r="148" spans="1:26" x14ac:dyDescent="0.45">
      <c r="A148" s="8">
        <v>45072</v>
      </c>
      <c r="B148">
        <v>13.769</v>
      </c>
      <c r="C148">
        <v>12.395</v>
      </c>
      <c r="D148">
        <v>11.68</v>
      </c>
      <c r="E148">
        <v>11.577</v>
      </c>
      <c r="F148">
        <v>11.577</v>
      </c>
      <c r="G148">
        <v>11.315</v>
      </c>
      <c r="H148">
        <v>11.422000000000001</v>
      </c>
      <c r="I148">
        <v>11.853</v>
      </c>
      <c r="J148">
        <v>12.324</v>
      </c>
      <c r="K148">
        <v>12.6</v>
      </c>
      <c r="L148">
        <v>12.911</v>
      </c>
      <c r="M148">
        <v>13.288</v>
      </c>
      <c r="N148">
        <v>13.141999999999999</v>
      </c>
      <c r="O148">
        <v>13.938000000000001</v>
      </c>
      <c r="P148">
        <v>14.147</v>
      </c>
      <c r="Q148">
        <v>14.956</v>
      </c>
      <c r="R148">
        <v>14.484999999999999</v>
      </c>
      <c r="S148">
        <v>12.936999999999999</v>
      </c>
      <c r="T148">
        <v>12.545999999999999</v>
      </c>
      <c r="U148">
        <v>12.346</v>
      </c>
      <c r="V148">
        <v>12.372999999999999</v>
      </c>
      <c r="W148">
        <v>12.116</v>
      </c>
      <c r="X148">
        <v>11.978</v>
      </c>
      <c r="Y148">
        <v>11.778</v>
      </c>
      <c r="Z148" s="1">
        <v>303.45299999999997</v>
      </c>
    </row>
    <row r="149" spans="1:26" x14ac:dyDescent="0.45">
      <c r="A149" s="8">
        <v>45073</v>
      </c>
      <c r="B149">
        <v>11.73</v>
      </c>
      <c r="C149">
        <v>11.680999999999999</v>
      </c>
      <c r="D149">
        <v>11.670999999999999</v>
      </c>
      <c r="E149">
        <v>11.632</v>
      </c>
      <c r="F149">
        <v>11.756</v>
      </c>
      <c r="G149">
        <v>11.733000000000001</v>
      </c>
      <c r="H149">
        <v>11.702999999999999</v>
      </c>
      <c r="I149">
        <v>12.08</v>
      </c>
      <c r="J149">
        <v>14.254</v>
      </c>
      <c r="K149">
        <v>17.395</v>
      </c>
      <c r="L149">
        <v>18.728999999999999</v>
      </c>
      <c r="M149">
        <v>18.538</v>
      </c>
      <c r="N149">
        <v>17.812999999999999</v>
      </c>
      <c r="O149">
        <v>17.64</v>
      </c>
      <c r="P149">
        <v>17.914999999999999</v>
      </c>
      <c r="Q149">
        <v>17.088999999999999</v>
      </c>
      <c r="R149">
        <v>15.741</v>
      </c>
      <c r="S149">
        <v>13.676</v>
      </c>
      <c r="T149">
        <v>13.569000000000001</v>
      </c>
      <c r="U149">
        <v>14.334</v>
      </c>
      <c r="V149">
        <v>9.1379999999999999</v>
      </c>
      <c r="W149">
        <v>1.9730000000000001</v>
      </c>
      <c r="X149">
        <v>2.0179999999999998</v>
      </c>
      <c r="Y149">
        <v>2.0270000000000001</v>
      </c>
      <c r="Z149" s="1">
        <v>305.83499999999998</v>
      </c>
    </row>
    <row r="150" spans="1:26" x14ac:dyDescent="0.45">
      <c r="A150" s="8">
        <v>45074</v>
      </c>
      <c r="B150">
        <v>1.96</v>
      </c>
      <c r="C150">
        <v>2.004</v>
      </c>
      <c r="D150">
        <v>2.0009999999999999</v>
      </c>
      <c r="E150">
        <v>2.137</v>
      </c>
      <c r="F150">
        <v>2.0139999999999998</v>
      </c>
      <c r="G150">
        <v>2.0179999999999998</v>
      </c>
      <c r="H150">
        <v>1.9550000000000001</v>
      </c>
      <c r="I150">
        <v>1.9870000000000001</v>
      </c>
      <c r="J150">
        <v>2.0579999999999998</v>
      </c>
      <c r="K150">
        <v>1.702</v>
      </c>
      <c r="L150">
        <v>1.5469999999999999</v>
      </c>
      <c r="M150">
        <v>1.6579999999999999</v>
      </c>
      <c r="N150">
        <v>1.595</v>
      </c>
      <c r="O150">
        <v>1.702</v>
      </c>
      <c r="P150">
        <v>1.7070000000000001</v>
      </c>
      <c r="Q150">
        <v>1.6439999999999999</v>
      </c>
      <c r="R150">
        <v>1.6839999999999999</v>
      </c>
      <c r="S150">
        <v>2.0699999999999998</v>
      </c>
      <c r="T150">
        <v>1.56</v>
      </c>
      <c r="U150">
        <v>2.3340000000000001</v>
      </c>
      <c r="V150">
        <v>4.1879999999999997</v>
      </c>
      <c r="W150">
        <v>1.577</v>
      </c>
      <c r="X150">
        <v>1.538</v>
      </c>
      <c r="Y150">
        <v>1.4710000000000001</v>
      </c>
      <c r="Z150" s="1">
        <v>46.111000000000004</v>
      </c>
    </row>
    <row r="151" spans="1:26" x14ac:dyDescent="0.45">
      <c r="A151" s="8">
        <v>45075</v>
      </c>
      <c r="B151">
        <v>1.502</v>
      </c>
      <c r="C151">
        <v>1.573</v>
      </c>
      <c r="D151">
        <v>1.4890000000000001</v>
      </c>
      <c r="E151">
        <v>1.5509999999999999</v>
      </c>
      <c r="F151">
        <v>1.4930000000000001</v>
      </c>
      <c r="G151">
        <v>1.502</v>
      </c>
      <c r="H151">
        <v>1.454</v>
      </c>
      <c r="I151">
        <v>1.5329999999999999</v>
      </c>
      <c r="J151">
        <v>1.5149999999999999</v>
      </c>
      <c r="K151">
        <v>3.9769999999999999</v>
      </c>
      <c r="L151">
        <v>5.7370000000000001</v>
      </c>
      <c r="M151">
        <v>1.639</v>
      </c>
      <c r="N151">
        <v>1.6140000000000001</v>
      </c>
      <c r="O151">
        <v>1.64</v>
      </c>
      <c r="P151">
        <v>1.6930000000000001</v>
      </c>
      <c r="Q151">
        <v>1.649</v>
      </c>
      <c r="R151">
        <v>4.8049999999999997</v>
      </c>
      <c r="S151">
        <v>5.444</v>
      </c>
      <c r="T151">
        <v>13.436</v>
      </c>
      <c r="U151">
        <v>14.132999999999999</v>
      </c>
      <c r="V151">
        <v>12.164</v>
      </c>
      <c r="W151">
        <v>3.4</v>
      </c>
      <c r="X151">
        <v>1.573</v>
      </c>
      <c r="Y151">
        <v>1.413</v>
      </c>
      <c r="Z151" s="1">
        <v>87.929000000000002</v>
      </c>
    </row>
    <row r="152" spans="1:26" x14ac:dyDescent="0.45">
      <c r="A152" s="8">
        <v>45076</v>
      </c>
      <c r="B152">
        <v>1.3779999999999999</v>
      </c>
      <c r="C152">
        <v>1.3640000000000001</v>
      </c>
      <c r="D152">
        <v>1.3959999999999999</v>
      </c>
      <c r="E152">
        <v>1.329</v>
      </c>
      <c r="F152">
        <v>1.3520000000000001</v>
      </c>
      <c r="G152">
        <v>1.2969999999999999</v>
      </c>
      <c r="H152">
        <v>1.3460000000000001</v>
      </c>
      <c r="I152">
        <v>1.373</v>
      </c>
      <c r="J152">
        <v>1.3380000000000001</v>
      </c>
      <c r="K152">
        <v>1.556</v>
      </c>
      <c r="L152">
        <v>1.5820000000000001</v>
      </c>
      <c r="M152">
        <v>1.4</v>
      </c>
      <c r="N152">
        <v>7.641</v>
      </c>
      <c r="O152">
        <v>7.835</v>
      </c>
      <c r="P152">
        <v>7.8120000000000003</v>
      </c>
      <c r="Q152">
        <v>7.7830000000000004</v>
      </c>
      <c r="R152">
        <v>7.64</v>
      </c>
      <c r="S152">
        <v>7.444</v>
      </c>
      <c r="T152">
        <v>6.5469999999999997</v>
      </c>
      <c r="U152">
        <v>5.8079999999999998</v>
      </c>
      <c r="V152">
        <v>5.5149999999999997</v>
      </c>
      <c r="W152">
        <v>5.36</v>
      </c>
      <c r="X152">
        <v>5.3959999999999999</v>
      </c>
      <c r="Y152">
        <v>5.125</v>
      </c>
      <c r="Z152" s="1">
        <v>96.617000000000004</v>
      </c>
    </row>
    <row r="153" spans="1:26" x14ac:dyDescent="0.45">
      <c r="A153" s="8">
        <v>45077</v>
      </c>
      <c r="B153">
        <v>4.8490000000000002</v>
      </c>
      <c r="C153">
        <v>4.4189999999999996</v>
      </c>
      <c r="D153">
        <v>4.1689999999999996</v>
      </c>
      <c r="E153">
        <v>4.0609999999999999</v>
      </c>
      <c r="F153">
        <v>4.0750000000000002</v>
      </c>
      <c r="G153">
        <v>3.8610000000000002</v>
      </c>
      <c r="H153">
        <v>3.8140000000000001</v>
      </c>
      <c r="I153">
        <v>4.8040000000000003</v>
      </c>
      <c r="J153">
        <v>5.3280000000000003</v>
      </c>
      <c r="K153">
        <v>5.52</v>
      </c>
      <c r="L153">
        <v>5.6669999999999998</v>
      </c>
      <c r="M153">
        <v>5.92</v>
      </c>
      <c r="N153">
        <v>6.0629999999999997</v>
      </c>
      <c r="O153">
        <v>6.258</v>
      </c>
      <c r="P153">
        <v>6.6349999999999998</v>
      </c>
      <c r="Q153">
        <v>7.2750000000000004</v>
      </c>
      <c r="R153">
        <v>10.026</v>
      </c>
      <c r="S153">
        <v>11.432</v>
      </c>
      <c r="T153">
        <v>11.343</v>
      </c>
      <c r="U153">
        <v>8.61</v>
      </c>
      <c r="V153">
        <v>6.226</v>
      </c>
      <c r="W153">
        <v>5.9109999999999996</v>
      </c>
      <c r="X153">
        <v>5.649</v>
      </c>
      <c r="Y153">
        <v>5.085</v>
      </c>
      <c r="Z153" s="1">
        <v>147.00000000000003</v>
      </c>
    </row>
    <row r="154" spans="1:26" x14ac:dyDescent="0.45">
      <c r="A154" s="8">
        <v>45078</v>
      </c>
      <c r="B154">
        <v>5.0620000000000003</v>
      </c>
      <c r="C154">
        <v>4.8890000000000002</v>
      </c>
      <c r="D154">
        <v>4.5819999999999999</v>
      </c>
      <c r="E154">
        <v>4.6050000000000004</v>
      </c>
      <c r="F154">
        <v>4.6040000000000001</v>
      </c>
      <c r="G154">
        <v>4.1909999999999998</v>
      </c>
      <c r="H154">
        <v>4.6890000000000001</v>
      </c>
      <c r="I154">
        <v>8.44</v>
      </c>
      <c r="J154">
        <v>11.007999999999999</v>
      </c>
      <c r="K154">
        <v>10.814</v>
      </c>
      <c r="L154">
        <v>8.6310000000000002</v>
      </c>
      <c r="M154">
        <v>7.3470000000000004</v>
      </c>
      <c r="N154">
        <v>8.8140000000000001</v>
      </c>
      <c r="O154">
        <v>8.1199999999999992</v>
      </c>
      <c r="P154">
        <v>8.8659999999999997</v>
      </c>
      <c r="Q154">
        <v>10.365</v>
      </c>
      <c r="R154">
        <v>9.6</v>
      </c>
      <c r="S154">
        <v>5.8010000000000002</v>
      </c>
      <c r="T154">
        <v>4.9859999999999998</v>
      </c>
      <c r="U154">
        <v>2.702</v>
      </c>
      <c r="V154">
        <v>2.7909999999999999</v>
      </c>
      <c r="W154">
        <v>1.3819999999999999</v>
      </c>
      <c r="X154">
        <v>1.347</v>
      </c>
      <c r="Y154">
        <v>1.4039999999999999</v>
      </c>
      <c r="Z154" s="1">
        <v>145.03999999999996</v>
      </c>
    </row>
    <row r="155" spans="1:26" x14ac:dyDescent="0.45">
      <c r="A155" s="8">
        <v>45079</v>
      </c>
      <c r="B155">
        <v>1.365</v>
      </c>
      <c r="C155">
        <v>1.373</v>
      </c>
      <c r="D155">
        <v>1.333</v>
      </c>
      <c r="E155">
        <v>1.4</v>
      </c>
      <c r="F155">
        <v>1.32</v>
      </c>
      <c r="G155">
        <v>1.44</v>
      </c>
      <c r="H155">
        <v>1.417</v>
      </c>
      <c r="I155">
        <v>1.3779999999999999</v>
      </c>
      <c r="J155">
        <v>1.3680000000000001</v>
      </c>
      <c r="K155">
        <v>1.409</v>
      </c>
      <c r="L155">
        <v>1.5149999999999999</v>
      </c>
      <c r="M155">
        <v>1.5329999999999999</v>
      </c>
      <c r="N155">
        <v>1.7070000000000001</v>
      </c>
      <c r="O155">
        <v>8.7420000000000009</v>
      </c>
      <c r="P155">
        <v>9.4540000000000006</v>
      </c>
      <c r="Q155">
        <v>8.968</v>
      </c>
      <c r="R155">
        <v>8.7249999999999996</v>
      </c>
      <c r="S155">
        <v>8.7409999999999997</v>
      </c>
      <c r="T155">
        <v>14.009</v>
      </c>
      <c r="U155">
        <v>19.186</v>
      </c>
      <c r="V155">
        <v>18.907</v>
      </c>
      <c r="W155">
        <v>19.065999999999999</v>
      </c>
      <c r="X155">
        <v>18.518999999999998</v>
      </c>
      <c r="Y155">
        <v>17.934000000000001</v>
      </c>
      <c r="Z155" s="1">
        <v>170.809</v>
      </c>
    </row>
    <row r="156" spans="1:26" x14ac:dyDescent="0.45">
      <c r="A156" s="8">
        <v>45080</v>
      </c>
      <c r="B156">
        <v>17.417999999999999</v>
      </c>
      <c r="C156">
        <v>16.791</v>
      </c>
      <c r="D156">
        <v>16.452999999999999</v>
      </c>
      <c r="E156">
        <v>15.538</v>
      </c>
      <c r="F156">
        <v>15.324999999999999</v>
      </c>
      <c r="G156">
        <v>14.724</v>
      </c>
      <c r="H156">
        <v>16.076000000000001</v>
      </c>
      <c r="I156">
        <v>15.946999999999999</v>
      </c>
      <c r="J156">
        <v>17.372</v>
      </c>
      <c r="K156">
        <v>18.119</v>
      </c>
      <c r="L156">
        <v>16.803999999999998</v>
      </c>
      <c r="M156">
        <v>17.489000000000001</v>
      </c>
      <c r="N156">
        <v>17.431000000000001</v>
      </c>
      <c r="O156">
        <v>17.347000000000001</v>
      </c>
      <c r="P156">
        <v>17.297999999999998</v>
      </c>
      <c r="Q156">
        <v>17.308</v>
      </c>
      <c r="R156">
        <v>16.956</v>
      </c>
      <c r="S156">
        <v>15.946999999999999</v>
      </c>
      <c r="T156">
        <v>15.489000000000001</v>
      </c>
      <c r="U156">
        <v>14.484999999999999</v>
      </c>
      <c r="V156">
        <v>8.76</v>
      </c>
      <c r="W156">
        <v>1.524</v>
      </c>
      <c r="X156">
        <v>1.405</v>
      </c>
      <c r="Y156">
        <v>1.4530000000000001</v>
      </c>
      <c r="Z156" s="1">
        <v>343.459</v>
      </c>
    </row>
    <row r="157" spans="1:26" x14ac:dyDescent="0.45">
      <c r="A157" s="8">
        <v>45081</v>
      </c>
      <c r="B157">
        <v>1.44</v>
      </c>
      <c r="C157">
        <v>1.405</v>
      </c>
      <c r="D157">
        <v>1.458</v>
      </c>
      <c r="E157">
        <v>1.506</v>
      </c>
      <c r="F157">
        <v>1.3819999999999999</v>
      </c>
      <c r="G157">
        <v>1.399</v>
      </c>
      <c r="H157">
        <v>1.401</v>
      </c>
      <c r="I157">
        <v>1.369</v>
      </c>
      <c r="J157">
        <v>1.444</v>
      </c>
      <c r="K157">
        <v>1.512</v>
      </c>
      <c r="L157">
        <v>1.4930000000000001</v>
      </c>
      <c r="M157">
        <v>1.417</v>
      </c>
      <c r="N157">
        <v>1.5640000000000001</v>
      </c>
      <c r="O157">
        <v>1.645</v>
      </c>
      <c r="P157">
        <v>1.5920000000000001</v>
      </c>
      <c r="Q157">
        <v>1.64</v>
      </c>
      <c r="R157">
        <v>2.0569999999999999</v>
      </c>
      <c r="S157">
        <v>1.4670000000000001</v>
      </c>
      <c r="T157">
        <v>1.5069999999999999</v>
      </c>
      <c r="U157">
        <v>2.3769999999999998</v>
      </c>
      <c r="V157">
        <v>6.7729999999999997</v>
      </c>
      <c r="W157">
        <v>2.4670000000000001</v>
      </c>
      <c r="X157">
        <v>1.4670000000000001</v>
      </c>
      <c r="Y157">
        <v>1.5029999999999999</v>
      </c>
      <c r="Z157" s="1">
        <v>43.284999999999997</v>
      </c>
    </row>
    <row r="158" spans="1:26" x14ac:dyDescent="0.45">
      <c r="A158" s="8">
        <v>45082</v>
      </c>
      <c r="B158">
        <v>1.466</v>
      </c>
      <c r="C158">
        <v>1.466</v>
      </c>
      <c r="D158">
        <v>1.56</v>
      </c>
      <c r="E158">
        <v>1.458</v>
      </c>
      <c r="F158">
        <v>1.45</v>
      </c>
      <c r="G158">
        <v>1.4490000000000001</v>
      </c>
      <c r="H158">
        <v>1.4490000000000001</v>
      </c>
      <c r="I158">
        <v>1.462</v>
      </c>
      <c r="J158">
        <v>1.4450000000000001</v>
      </c>
      <c r="K158">
        <v>1.6</v>
      </c>
      <c r="L158">
        <v>1.5649999999999999</v>
      </c>
      <c r="M158">
        <v>1.5189999999999999</v>
      </c>
      <c r="N158">
        <v>4.3639999999999999</v>
      </c>
      <c r="O158">
        <v>9.5459999999999994</v>
      </c>
      <c r="P158">
        <v>9.3819999999999997</v>
      </c>
      <c r="Q158">
        <v>8.968</v>
      </c>
      <c r="R158">
        <v>10.92</v>
      </c>
      <c r="S158">
        <v>9.31</v>
      </c>
      <c r="T158">
        <v>9.36</v>
      </c>
      <c r="U158">
        <v>11.262</v>
      </c>
      <c r="V158">
        <v>12.151999999999999</v>
      </c>
      <c r="W158">
        <v>2.2040000000000002</v>
      </c>
      <c r="X158">
        <v>1.5289999999999999</v>
      </c>
      <c r="Y158">
        <v>1.3919999999999999</v>
      </c>
      <c r="Z158" s="1">
        <v>108.27799999999999</v>
      </c>
    </row>
    <row r="159" spans="1:26" x14ac:dyDescent="0.45">
      <c r="A159" s="8">
        <v>45083</v>
      </c>
      <c r="B159">
        <v>1.413</v>
      </c>
      <c r="C159">
        <v>1.355</v>
      </c>
      <c r="D159">
        <v>1.369</v>
      </c>
      <c r="E159">
        <v>1.36</v>
      </c>
      <c r="F159">
        <v>1.339</v>
      </c>
      <c r="G159">
        <v>1.2969999999999999</v>
      </c>
      <c r="H159">
        <v>1.3240000000000001</v>
      </c>
      <c r="I159">
        <v>1.3640000000000001</v>
      </c>
      <c r="J159">
        <v>1.3819999999999999</v>
      </c>
      <c r="K159">
        <v>1.4890000000000001</v>
      </c>
      <c r="L159">
        <v>1.4850000000000001</v>
      </c>
      <c r="M159">
        <v>1.4490000000000001</v>
      </c>
      <c r="N159">
        <v>1.498</v>
      </c>
      <c r="O159">
        <v>1.4219999999999999</v>
      </c>
      <c r="P159">
        <v>1.915</v>
      </c>
      <c r="Q159">
        <v>1.421</v>
      </c>
      <c r="R159">
        <v>2.4849999999999999</v>
      </c>
      <c r="S159">
        <v>4.5510000000000002</v>
      </c>
      <c r="T159">
        <v>1.524</v>
      </c>
      <c r="U159">
        <v>1.613</v>
      </c>
      <c r="V159">
        <v>3.5369999999999999</v>
      </c>
      <c r="W159">
        <v>4.0570000000000004</v>
      </c>
      <c r="X159">
        <v>1.556</v>
      </c>
      <c r="Y159">
        <v>1.5289999999999999</v>
      </c>
      <c r="Z159" s="1">
        <v>43.733999999999995</v>
      </c>
    </row>
    <row r="160" spans="1:26" x14ac:dyDescent="0.45">
      <c r="A160" s="8">
        <v>45084</v>
      </c>
      <c r="B160">
        <v>1.534</v>
      </c>
      <c r="C160">
        <v>1.5209999999999999</v>
      </c>
      <c r="D160">
        <v>1.5820000000000001</v>
      </c>
      <c r="E160">
        <v>1.552</v>
      </c>
      <c r="F160">
        <v>1.556</v>
      </c>
      <c r="G160">
        <v>1.5329999999999999</v>
      </c>
      <c r="H160">
        <v>1.716</v>
      </c>
      <c r="I160">
        <v>5.8620000000000001</v>
      </c>
      <c r="J160">
        <v>6.0890000000000004</v>
      </c>
      <c r="K160">
        <v>5.9939999999999998</v>
      </c>
      <c r="L160">
        <v>6.3070000000000004</v>
      </c>
      <c r="M160">
        <v>10.773999999999999</v>
      </c>
      <c r="N160">
        <v>10.590999999999999</v>
      </c>
      <c r="O160">
        <v>12.4</v>
      </c>
      <c r="P160">
        <v>12.843999999999999</v>
      </c>
      <c r="Q160">
        <v>13.035</v>
      </c>
      <c r="R160">
        <v>16.036000000000001</v>
      </c>
      <c r="S160">
        <v>16.905999999999999</v>
      </c>
      <c r="T160">
        <v>12.978</v>
      </c>
      <c r="U160">
        <v>6.2389999999999999</v>
      </c>
      <c r="V160">
        <v>5.6529999999999996</v>
      </c>
      <c r="W160">
        <v>5.3019999999999996</v>
      </c>
      <c r="X160">
        <v>5.1340000000000003</v>
      </c>
      <c r="Y160">
        <v>5.0259999999999998</v>
      </c>
      <c r="Z160" s="1">
        <v>168.16399999999999</v>
      </c>
    </row>
    <row r="161" spans="1:26" x14ac:dyDescent="0.45">
      <c r="A161" s="8">
        <v>45085</v>
      </c>
      <c r="B161">
        <v>4.6230000000000002</v>
      </c>
      <c r="C161">
        <v>4.4930000000000003</v>
      </c>
      <c r="D161">
        <v>4.532</v>
      </c>
      <c r="E161">
        <v>4.3730000000000002</v>
      </c>
      <c r="F161">
        <v>4.3280000000000003</v>
      </c>
      <c r="G161">
        <v>4.1369999999999996</v>
      </c>
      <c r="H161">
        <v>4.2850000000000001</v>
      </c>
      <c r="I161">
        <v>4.51</v>
      </c>
      <c r="J161">
        <v>4.9160000000000004</v>
      </c>
      <c r="K161">
        <v>5.5190000000000001</v>
      </c>
      <c r="L161">
        <v>5.64</v>
      </c>
      <c r="M161">
        <v>5.8840000000000003</v>
      </c>
      <c r="N161">
        <v>5.7510000000000003</v>
      </c>
      <c r="O161">
        <v>7.4850000000000003</v>
      </c>
      <c r="P161">
        <v>8.4309999999999992</v>
      </c>
      <c r="Q161">
        <v>9.4090000000000007</v>
      </c>
      <c r="R161">
        <v>10.47</v>
      </c>
      <c r="S161">
        <v>10.555999999999999</v>
      </c>
      <c r="T161">
        <v>13.8</v>
      </c>
      <c r="U161">
        <v>9.0299999999999994</v>
      </c>
      <c r="V161">
        <v>6.702</v>
      </c>
      <c r="W161">
        <v>3.08</v>
      </c>
      <c r="X161">
        <v>3.0619999999999998</v>
      </c>
      <c r="Y161">
        <v>2.8220000000000001</v>
      </c>
      <c r="Z161" s="1">
        <v>147.83800000000002</v>
      </c>
    </row>
    <row r="162" spans="1:26" x14ac:dyDescent="0.45">
      <c r="A162" s="8">
        <v>45086</v>
      </c>
      <c r="B162">
        <v>2.8610000000000002</v>
      </c>
      <c r="C162">
        <v>2.8490000000000002</v>
      </c>
      <c r="D162">
        <v>2.7559999999999998</v>
      </c>
      <c r="E162">
        <v>2.8439999999999999</v>
      </c>
      <c r="F162">
        <v>2.6720000000000002</v>
      </c>
      <c r="G162">
        <v>2.7109999999999999</v>
      </c>
      <c r="H162">
        <v>2.5819999999999999</v>
      </c>
      <c r="I162">
        <v>2.8530000000000002</v>
      </c>
      <c r="J162">
        <v>3.2719999999999998</v>
      </c>
      <c r="K162">
        <v>3.72</v>
      </c>
      <c r="L162">
        <v>3.3959999999999999</v>
      </c>
      <c r="M162">
        <v>1.5649999999999999</v>
      </c>
      <c r="N162">
        <v>1.5649999999999999</v>
      </c>
      <c r="O162">
        <v>7.2610000000000001</v>
      </c>
      <c r="P162">
        <v>14.458</v>
      </c>
      <c r="Q162">
        <v>15.395</v>
      </c>
      <c r="R162">
        <v>14.192</v>
      </c>
      <c r="S162">
        <v>12.93</v>
      </c>
      <c r="T162">
        <v>17.079999999999998</v>
      </c>
      <c r="U162">
        <v>19.248999999999999</v>
      </c>
      <c r="V162">
        <v>18.844999999999999</v>
      </c>
      <c r="W162">
        <v>17.503</v>
      </c>
      <c r="X162">
        <v>16.969000000000001</v>
      </c>
      <c r="Y162">
        <v>16.346</v>
      </c>
      <c r="Z162" s="1">
        <v>205.87400000000002</v>
      </c>
    </row>
    <row r="163" spans="1:26" x14ac:dyDescent="0.45">
      <c r="A163" s="8">
        <v>45087</v>
      </c>
      <c r="B163">
        <v>16.262</v>
      </c>
      <c r="C163">
        <v>16.132999999999999</v>
      </c>
      <c r="D163">
        <v>15.715</v>
      </c>
      <c r="E163">
        <v>15.382999999999999</v>
      </c>
      <c r="F163">
        <v>15.031000000000001</v>
      </c>
      <c r="G163">
        <v>15.173</v>
      </c>
      <c r="H163">
        <v>15.266999999999999</v>
      </c>
      <c r="I163">
        <v>15.746</v>
      </c>
      <c r="J163">
        <v>18.445</v>
      </c>
      <c r="K163">
        <v>18.068000000000001</v>
      </c>
      <c r="L163">
        <v>17.603999999999999</v>
      </c>
      <c r="M163">
        <v>17.212</v>
      </c>
      <c r="N163">
        <v>17.422999999999998</v>
      </c>
      <c r="O163">
        <v>17.942</v>
      </c>
      <c r="P163">
        <v>17.783000000000001</v>
      </c>
      <c r="Q163">
        <v>17.475000000000001</v>
      </c>
      <c r="R163">
        <v>16.484000000000002</v>
      </c>
      <c r="S163">
        <v>16.106999999999999</v>
      </c>
      <c r="T163">
        <v>15.186</v>
      </c>
      <c r="U163">
        <v>15.391</v>
      </c>
      <c r="V163">
        <v>11.956</v>
      </c>
      <c r="W163">
        <v>4.8440000000000003</v>
      </c>
      <c r="X163">
        <v>4.6399999999999997</v>
      </c>
      <c r="Y163">
        <v>4.6440000000000001</v>
      </c>
      <c r="Z163" s="1">
        <v>355.91400000000004</v>
      </c>
    </row>
    <row r="164" spans="1:26" x14ac:dyDescent="0.45">
      <c r="A164" s="8">
        <v>45088</v>
      </c>
      <c r="B164">
        <v>4.5149999999999997</v>
      </c>
      <c r="C164">
        <v>4.431</v>
      </c>
      <c r="D164">
        <v>4.4390000000000001</v>
      </c>
      <c r="E164">
        <v>4.4050000000000002</v>
      </c>
      <c r="F164">
        <v>4.3860000000000001</v>
      </c>
      <c r="G164">
        <v>4.2990000000000004</v>
      </c>
      <c r="H164">
        <v>4.3550000000000004</v>
      </c>
      <c r="I164">
        <v>4.4569999999999999</v>
      </c>
      <c r="J164">
        <v>4.6890000000000001</v>
      </c>
      <c r="K164">
        <v>5.7249999999999996</v>
      </c>
      <c r="L164">
        <v>6.7240000000000002</v>
      </c>
      <c r="M164">
        <v>3.6720000000000002</v>
      </c>
      <c r="N164">
        <v>4.16</v>
      </c>
      <c r="O164">
        <v>3.9860000000000002</v>
      </c>
      <c r="P164">
        <v>1.978</v>
      </c>
      <c r="Q164">
        <v>1.5029999999999999</v>
      </c>
      <c r="R164">
        <v>1.569</v>
      </c>
      <c r="S164">
        <v>1.6040000000000001</v>
      </c>
      <c r="T164">
        <v>1.5149999999999999</v>
      </c>
      <c r="U164">
        <v>1.4359999999999999</v>
      </c>
      <c r="V164">
        <v>1.4259999999999999</v>
      </c>
      <c r="W164">
        <v>1.6180000000000001</v>
      </c>
      <c r="X164">
        <v>1.4530000000000001</v>
      </c>
      <c r="Y164">
        <v>1.423</v>
      </c>
      <c r="Z164" s="1">
        <v>79.767999999999986</v>
      </c>
    </row>
    <row r="165" spans="1:26" x14ac:dyDescent="0.45">
      <c r="A165" s="8">
        <v>45089</v>
      </c>
      <c r="B165">
        <v>1.369</v>
      </c>
      <c r="C165">
        <v>1.365</v>
      </c>
      <c r="D165">
        <v>1.351</v>
      </c>
      <c r="E165">
        <v>1.391</v>
      </c>
      <c r="F165">
        <v>1.3779999999999999</v>
      </c>
      <c r="G165">
        <v>1.329</v>
      </c>
      <c r="H165">
        <v>1.329</v>
      </c>
      <c r="I165">
        <v>1.3779999999999999</v>
      </c>
      <c r="J165">
        <v>1.698</v>
      </c>
      <c r="K165">
        <v>1.893</v>
      </c>
      <c r="L165">
        <v>1.5149999999999999</v>
      </c>
      <c r="M165">
        <v>1.5589999999999999</v>
      </c>
      <c r="N165">
        <v>1.6</v>
      </c>
      <c r="O165">
        <v>1.502</v>
      </c>
      <c r="P165">
        <v>1.5289999999999999</v>
      </c>
      <c r="Q165">
        <v>2.4180000000000001</v>
      </c>
      <c r="R165">
        <v>1.734</v>
      </c>
      <c r="S165">
        <v>7.0170000000000003</v>
      </c>
      <c r="T165">
        <v>1.8169999999999999</v>
      </c>
      <c r="U165">
        <v>1.645</v>
      </c>
      <c r="V165">
        <v>1.476</v>
      </c>
      <c r="W165">
        <v>1.444</v>
      </c>
      <c r="X165">
        <v>1.4450000000000001</v>
      </c>
      <c r="Y165">
        <v>1.43</v>
      </c>
      <c r="Z165" s="1">
        <v>42.612000000000009</v>
      </c>
    </row>
    <row r="166" spans="1:26" x14ac:dyDescent="0.45">
      <c r="A166" s="8">
        <v>45090</v>
      </c>
      <c r="B166">
        <v>1.413</v>
      </c>
      <c r="C166">
        <v>1.3859999999999999</v>
      </c>
      <c r="D166">
        <v>1.409</v>
      </c>
      <c r="E166">
        <v>1.4079999999999999</v>
      </c>
      <c r="F166">
        <v>1.427</v>
      </c>
      <c r="G166">
        <v>1.476</v>
      </c>
      <c r="H166">
        <v>1.4490000000000001</v>
      </c>
      <c r="I166">
        <v>1.502</v>
      </c>
      <c r="J166">
        <v>1.4710000000000001</v>
      </c>
      <c r="K166">
        <v>1.573</v>
      </c>
      <c r="L166">
        <v>1.52</v>
      </c>
      <c r="M166">
        <v>1.5469999999999999</v>
      </c>
      <c r="N166">
        <v>1.5640000000000001</v>
      </c>
      <c r="O166">
        <v>1.516</v>
      </c>
      <c r="P166">
        <v>3.8050000000000002</v>
      </c>
      <c r="Q166">
        <v>12.590999999999999</v>
      </c>
      <c r="R166">
        <v>13.294</v>
      </c>
      <c r="S166">
        <v>12.738</v>
      </c>
      <c r="T166">
        <v>13.12</v>
      </c>
      <c r="U166">
        <v>8.9860000000000007</v>
      </c>
      <c r="V166">
        <v>10.933</v>
      </c>
      <c r="W166">
        <v>9.6080000000000005</v>
      </c>
      <c r="X166">
        <v>6.5469999999999997</v>
      </c>
      <c r="Y166">
        <v>5.8310000000000004</v>
      </c>
      <c r="Z166" s="1">
        <v>118.11400000000002</v>
      </c>
    </row>
    <row r="167" spans="1:26" x14ac:dyDescent="0.45">
      <c r="A167" s="8">
        <v>45091</v>
      </c>
      <c r="B167">
        <v>5.7279999999999998</v>
      </c>
      <c r="C167">
        <v>5.2619999999999996</v>
      </c>
      <c r="D167">
        <v>5.4790000000000001</v>
      </c>
      <c r="E167">
        <v>5.0529999999999999</v>
      </c>
      <c r="F167">
        <v>4.8710000000000004</v>
      </c>
      <c r="G167">
        <v>4.6840000000000002</v>
      </c>
      <c r="H167">
        <v>4.4930000000000003</v>
      </c>
      <c r="I167">
        <v>5.0759999999999996</v>
      </c>
      <c r="J167">
        <v>5.2130000000000001</v>
      </c>
      <c r="K167">
        <v>5.5549999999999997</v>
      </c>
      <c r="L167">
        <v>6.2679999999999998</v>
      </c>
      <c r="M167">
        <v>6.6539999999999999</v>
      </c>
      <c r="N167">
        <v>7.0670000000000002</v>
      </c>
      <c r="O167">
        <v>6.5330000000000004</v>
      </c>
      <c r="P167">
        <v>7.1020000000000003</v>
      </c>
      <c r="Q167">
        <v>7.6920000000000002</v>
      </c>
      <c r="R167">
        <v>7.3419999999999996</v>
      </c>
      <c r="S167">
        <v>5.6669999999999998</v>
      </c>
      <c r="T167">
        <v>5.351</v>
      </c>
      <c r="U167">
        <v>5.1509999999999998</v>
      </c>
      <c r="V167">
        <v>5.1520000000000001</v>
      </c>
      <c r="W167">
        <v>5.12</v>
      </c>
      <c r="X167">
        <v>5.0839999999999996</v>
      </c>
      <c r="Y167">
        <v>4.9859999999999998</v>
      </c>
      <c r="Z167" s="1">
        <v>136.58299999999997</v>
      </c>
    </row>
    <row r="168" spans="1:26" x14ac:dyDescent="0.45">
      <c r="A168" s="8">
        <v>45092</v>
      </c>
      <c r="B168">
        <v>4.8940000000000001</v>
      </c>
      <c r="C168">
        <v>4.8079999999999998</v>
      </c>
      <c r="D168">
        <v>4.7190000000000003</v>
      </c>
      <c r="E168">
        <v>4.7640000000000002</v>
      </c>
      <c r="F168">
        <v>4.3600000000000003</v>
      </c>
      <c r="G168">
        <v>4.3819999999999997</v>
      </c>
      <c r="H168">
        <v>4.4359999999999999</v>
      </c>
      <c r="I168">
        <v>4.67</v>
      </c>
      <c r="J168">
        <v>4.8899999999999997</v>
      </c>
      <c r="K168">
        <v>5.1070000000000002</v>
      </c>
      <c r="L168">
        <v>5.3470000000000004</v>
      </c>
      <c r="M168">
        <v>5.4349999999999996</v>
      </c>
      <c r="N168">
        <v>7.8220000000000001</v>
      </c>
      <c r="O168">
        <v>8.3209999999999997</v>
      </c>
      <c r="P168">
        <v>8.4039999999999999</v>
      </c>
      <c r="Q168">
        <v>8.5950000000000006</v>
      </c>
      <c r="R168">
        <v>8.3559999999999999</v>
      </c>
      <c r="S168">
        <v>8.3789999999999996</v>
      </c>
      <c r="T168">
        <v>5.8840000000000003</v>
      </c>
      <c r="U168">
        <v>1.5029999999999999</v>
      </c>
      <c r="V168">
        <v>1.425</v>
      </c>
      <c r="W168">
        <v>1.427</v>
      </c>
      <c r="X168">
        <v>1.391</v>
      </c>
      <c r="Y168">
        <v>1.3959999999999999</v>
      </c>
      <c r="Z168" s="1">
        <v>120.715</v>
      </c>
    </row>
    <row r="169" spans="1:26" x14ac:dyDescent="0.45">
      <c r="A169" s="8">
        <v>45093</v>
      </c>
      <c r="B169">
        <v>1.423</v>
      </c>
      <c r="C169">
        <v>1.502</v>
      </c>
      <c r="D169">
        <v>1.454</v>
      </c>
      <c r="E169">
        <v>1.4179999999999999</v>
      </c>
      <c r="F169">
        <v>1.395</v>
      </c>
      <c r="G169">
        <v>1.3560000000000001</v>
      </c>
      <c r="H169">
        <v>1.373</v>
      </c>
      <c r="I169">
        <v>1.4490000000000001</v>
      </c>
      <c r="J169">
        <v>1.4890000000000001</v>
      </c>
      <c r="K169">
        <v>1.911</v>
      </c>
      <c r="L169">
        <v>1.506</v>
      </c>
      <c r="M169">
        <v>1.506</v>
      </c>
      <c r="N169">
        <v>1.591</v>
      </c>
      <c r="O169">
        <v>1.5509999999999999</v>
      </c>
      <c r="P169">
        <v>1.5069999999999999</v>
      </c>
      <c r="Q169">
        <v>3.9689999999999999</v>
      </c>
      <c r="R169">
        <v>13.835000000000001</v>
      </c>
      <c r="S169">
        <v>17.04</v>
      </c>
      <c r="T169">
        <v>17.009</v>
      </c>
      <c r="U169">
        <v>17.329000000000001</v>
      </c>
      <c r="V169">
        <v>17.178999999999998</v>
      </c>
      <c r="W169">
        <v>16.16</v>
      </c>
      <c r="X169">
        <v>15.551</v>
      </c>
      <c r="Y169">
        <v>15.009</v>
      </c>
      <c r="Z169" s="1">
        <v>155.512</v>
      </c>
    </row>
    <row r="170" spans="1:26" x14ac:dyDescent="0.45">
      <c r="A170" s="8">
        <v>45094</v>
      </c>
      <c r="B170">
        <v>14.981</v>
      </c>
      <c r="C170">
        <v>14.201000000000001</v>
      </c>
      <c r="D170">
        <v>14.071999999999999</v>
      </c>
      <c r="E170">
        <v>13.901999999999999</v>
      </c>
      <c r="F170">
        <v>13.648</v>
      </c>
      <c r="G170">
        <v>13.750999999999999</v>
      </c>
      <c r="H170">
        <v>14.066000000000001</v>
      </c>
      <c r="I170">
        <v>15.596</v>
      </c>
      <c r="J170">
        <v>17.724</v>
      </c>
      <c r="K170">
        <v>19.114999999999998</v>
      </c>
      <c r="L170">
        <v>17.849</v>
      </c>
      <c r="M170">
        <v>18.489000000000001</v>
      </c>
      <c r="N170">
        <v>17.675999999999998</v>
      </c>
      <c r="O170">
        <v>17.995000000000001</v>
      </c>
      <c r="P170">
        <v>17.658000000000001</v>
      </c>
      <c r="Q170">
        <v>17.292999999999999</v>
      </c>
      <c r="R170">
        <v>16.68</v>
      </c>
      <c r="S170">
        <v>15.871</v>
      </c>
      <c r="T170">
        <v>16.106000000000002</v>
      </c>
      <c r="U170">
        <v>15.739000000000001</v>
      </c>
      <c r="V170">
        <v>13.234999999999999</v>
      </c>
      <c r="W170">
        <v>5.7030000000000003</v>
      </c>
      <c r="X170">
        <v>5.6840000000000002</v>
      </c>
      <c r="Y170">
        <v>5.444</v>
      </c>
      <c r="Z170" s="1">
        <v>352.47800000000001</v>
      </c>
    </row>
    <row r="171" spans="1:26" x14ac:dyDescent="0.45">
      <c r="A171" s="8">
        <v>45095</v>
      </c>
      <c r="B171">
        <v>5.24</v>
      </c>
      <c r="C171">
        <v>5.1769999999999996</v>
      </c>
      <c r="D171">
        <v>4.9459999999999997</v>
      </c>
      <c r="E171">
        <v>4.9470000000000001</v>
      </c>
      <c r="F171">
        <v>4.8479999999999999</v>
      </c>
      <c r="G171">
        <v>4.556</v>
      </c>
      <c r="H171">
        <v>5.0129999999999999</v>
      </c>
      <c r="I171">
        <v>5.4889999999999999</v>
      </c>
      <c r="J171">
        <v>5.9640000000000004</v>
      </c>
      <c r="K171">
        <v>6.9249999999999998</v>
      </c>
      <c r="L171">
        <v>7.649</v>
      </c>
      <c r="M171">
        <v>8.1199999999999992</v>
      </c>
      <c r="N171">
        <v>7.8129999999999997</v>
      </c>
      <c r="O171">
        <v>8.4269999999999996</v>
      </c>
      <c r="P171">
        <v>5.9729999999999999</v>
      </c>
      <c r="Q171">
        <v>3.2440000000000002</v>
      </c>
      <c r="R171">
        <v>2.5859999999999999</v>
      </c>
      <c r="S171">
        <v>2.4980000000000002</v>
      </c>
      <c r="T171">
        <v>1.5069999999999999</v>
      </c>
      <c r="U171">
        <v>1.52</v>
      </c>
      <c r="V171">
        <v>1.4890000000000001</v>
      </c>
      <c r="W171">
        <v>1.458</v>
      </c>
      <c r="X171">
        <v>1.4219999999999999</v>
      </c>
      <c r="Y171">
        <v>1.391</v>
      </c>
      <c r="Z171" s="1">
        <v>108.20200000000001</v>
      </c>
    </row>
    <row r="172" spans="1:26" x14ac:dyDescent="0.45">
      <c r="A172" s="8">
        <v>45096</v>
      </c>
      <c r="B172">
        <v>1.4259999999999999</v>
      </c>
      <c r="C172">
        <v>1.458</v>
      </c>
      <c r="D172">
        <v>1.4350000000000001</v>
      </c>
      <c r="E172">
        <v>1.4259999999999999</v>
      </c>
      <c r="F172">
        <v>1.391</v>
      </c>
      <c r="G172">
        <v>1.44</v>
      </c>
      <c r="H172">
        <v>1.5069999999999999</v>
      </c>
      <c r="I172">
        <v>1.4750000000000001</v>
      </c>
      <c r="J172">
        <v>1.466</v>
      </c>
      <c r="K172">
        <v>1.5329999999999999</v>
      </c>
      <c r="L172">
        <v>1.631</v>
      </c>
      <c r="M172">
        <v>1.5820000000000001</v>
      </c>
      <c r="N172">
        <v>1.64</v>
      </c>
      <c r="O172">
        <v>1.5189999999999999</v>
      </c>
      <c r="P172">
        <v>2.2799999999999998</v>
      </c>
      <c r="Q172">
        <v>3.1080000000000001</v>
      </c>
      <c r="R172">
        <v>1.9339999999999999</v>
      </c>
      <c r="S172">
        <v>1.5740000000000001</v>
      </c>
      <c r="T172">
        <v>5.5510000000000002</v>
      </c>
      <c r="U172">
        <v>2.1829999999999998</v>
      </c>
      <c r="V172">
        <v>5.1020000000000003</v>
      </c>
      <c r="W172">
        <v>2.7679999999999998</v>
      </c>
      <c r="X172">
        <v>1.9019999999999999</v>
      </c>
      <c r="Y172">
        <v>1.9330000000000001</v>
      </c>
      <c r="Z172" s="1">
        <v>49.264000000000003</v>
      </c>
    </row>
    <row r="173" spans="1:26" x14ac:dyDescent="0.45">
      <c r="A173" s="8">
        <v>45097</v>
      </c>
      <c r="B173">
        <v>1.9159999999999999</v>
      </c>
      <c r="C173">
        <v>1.921</v>
      </c>
      <c r="D173">
        <v>1.986</v>
      </c>
      <c r="E173">
        <v>1.996</v>
      </c>
      <c r="F173">
        <v>2.0089999999999999</v>
      </c>
      <c r="G173">
        <v>1.925</v>
      </c>
      <c r="H173">
        <v>1.9339999999999999</v>
      </c>
      <c r="I173">
        <v>1.929</v>
      </c>
      <c r="J173">
        <v>1.974</v>
      </c>
      <c r="K173">
        <v>2.0219999999999998</v>
      </c>
      <c r="L173">
        <v>2.0049999999999999</v>
      </c>
      <c r="M173">
        <v>2.0259999999999998</v>
      </c>
      <c r="N173">
        <v>2.0129999999999999</v>
      </c>
      <c r="O173">
        <v>1.9910000000000001</v>
      </c>
      <c r="P173">
        <v>2.0390000000000001</v>
      </c>
      <c r="Q173">
        <v>2.0529999999999999</v>
      </c>
      <c r="R173">
        <v>1.9550000000000001</v>
      </c>
      <c r="S173">
        <v>1.978</v>
      </c>
      <c r="T173">
        <v>2.9820000000000002</v>
      </c>
      <c r="U173">
        <v>1.472</v>
      </c>
      <c r="V173">
        <v>1.484</v>
      </c>
      <c r="W173">
        <v>1.4670000000000001</v>
      </c>
      <c r="X173">
        <v>1.4570000000000001</v>
      </c>
      <c r="Y173">
        <v>1.4890000000000001</v>
      </c>
      <c r="Z173" s="1">
        <v>46.023000000000003</v>
      </c>
    </row>
    <row r="174" spans="1:26" x14ac:dyDescent="0.45">
      <c r="A174" s="8">
        <v>45098</v>
      </c>
      <c r="B174">
        <v>1.488</v>
      </c>
      <c r="C174">
        <v>1.5640000000000001</v>
      </c>
      <c r="D174">
        <v>1.5369999999999999</v>
      </c>
      <c r="E174">
        <v>1.4890000000000001</v>
      </c>
      <c r="F174">
        <v>1.4350000000000001</v>
      </c>
      <c r="G174">
        <v>1.409</v>
      </c>
      <c r="H174">
        <v>4.226</v>
      </c>
      <c r="I174">
        <v>5.8810000000000002</v>
      </c>
      <c r="J174">
        <v>4.7690000000000001</v>
      </c>
      <c r="K174">
        <v>4.9370000000000003</v>
      </c>
      <c r="L174">
        <v>5.2309999999999999</v>
      </c>
      <c r="M174">
        <v>6.6580000000000004</v>
      </c>
      <c r="N174">
        <v>7.9649999999999999</v>
      </c>
      <c r="O174">
        <v>8.5470000000000006</v>
      </c>
      <c r="P174">
        <v>8.64</v>
      </c>
      <c r="Q174">
        <v>9.5250000000000004</v>
      </c>
      <c r="R174">
        <v>13.009</v>
      </c>
      <c r="S174">
        <v>11.521000000000001</v>
      </c>
      <c r="T174">
        <v>11.071999999999999</v>
      </c>
      <c r="U174">
        <v>6.9379999999999997</v>
      </c>
      <c r="V174">
        <v>5.6980000000000004</v>
      </c>
      <c r="W174">
        <v>5.4619999999999997</v>
      </c>
      <c r="X174">
        <v>5.3109999999999999</v>
      </c>
      <c r="Y174">
        <v>5.2270000000000003</v>
      </c>
      <c r="Z174" s="1">
        <v>139.53900000000002</v>
      </c>
    </row>
    <row r="175" spans="1:26" x14ac:dyDescent="0.45">
      <c r="A175" s="8">
        <v>45099</v>
      </c>
      <c r="B175">
        <v>5.0709999999999997</v>
      </c>
      <c r="C175">
        <v>4.9210000000000003</v>
      </c>
      <c r="D175">
        <v>4.7549999999999999</v>
      </c>
      <c r="E175">
        <v>4.6130000000000004</v>
      </c>
      <c r="F175">
        <v>4.5549999999999997</v>
      </c>
      <c r="G175">
        <v>4.4930000000000003</v>
      </c>
      <c r="H175">
        <v>4.5030000000000001</v>
      </c>
      <c r="I175">
        <v>4.92</v>
      </c>
      <c r="J175">
        <v>5.1509999999999998</v>
      </c>
      <c r="K175">
        <v>5.3470000000000004</v>
      </c>
      <c r="L175">
        <v>5.5119999999999996</v>
      </c>
      <c r="M175">
        <v>5.782</v>
      </c>
      <c r="N175">
        <v>8.3149999999999995</v>
      </c>
      <c r="O175">
        <v>9.25</v>
      </c>
      <c r="P175">
        <v>9.7590000000000003</v>
      </c>
      <c r="Q175">
        <v>9.8940000000000001</v>
      </c>
      <c r="R175">
        <v>10.108000000000001</v>
      </c>
      <c r="S175">
        <v>8.8569999999999993</v>
      </c>
      <c r="T175">
        <v>1.639</v>
      </c>
      <c r="U175">
        <v>1.4930000000000001</v>
      </c>
      <c r="V175">
        <v>1.512</v>
      </c>
      <c r="W175">
        <v>1.4970000000000001</v>
      </c>
      <c r="X175">
        <v>1.458</v>
      </c>
      <c r="Y175">
        <v>1.4810000000000001</v>
      </c>
      <c r="Z175" s="1">
        <v>124.886</v>
      </c>
    </row>
    <row r="176" spans="1:26" x14ac:dyDescent="0.45">
      <c r="A176" s="8">
        <v>45100</v>
      </c>
      <c r="B176">
        <v>1.472</v>
      </c>
      <c r="C176">
        <v>1.427</v>
      </c>
      <c r="D176">
        <v>1.409</v>
      </c>
      <c r="E176">
        <v>1.468</v>
      </c>
      <c r="F176">
        <v>1.4850000000000001</v>
      </c>
      <c r="G176">
        <v>1.4410000000000001</v>
      </c>
      <c r="H176">
        <v>1.401</v>
      </c>
      <c r="I176">
        <v>1.4359999999999999</v>
      </c>
      <c r="J176">
        <v>1.5369999999999999</v>
      </c>
      <c r="K176">
        <v>1.5149999999999999</v>
      </c>
      <c r="L176">
        <v>1.5820000000000001</v>
      </c>
      <c r="M176">
        <v>1.605</v>
      </c>
      <c r="N176">
        <v>1.534</v>
      </c>
      <c r="O176">
        <v>1.573</v>
      </c>
      <c r="P176">
        <v>1.6180000000000001</v>
      </c>
      <c r="Q176">
        <v>2.9550000000000001</v>
      </c>
      <c r="R176">
        <v>4.6710000000000003</v>
      </c>
      <c r="S176">
        <v>14.627000000000001</v>
      </c>
      <c r="T176">
        <v>19.905999999999999</v>
      </c>
      <c r="U176">
        <v>18.978000000000002</v>
      </c>
      <c r="V176">
        <v>17.475000000000001</v>
      </c>
      <c r="W176">
        <v>10.555999999999999</v>
      </c>
      <c r="X176">
        <v>10.369</v>
      </c>
      <c r="Y176">
        <v>10.413</v>
      </c>
      <c r="Z176" s="1">
        <v>132.453</v>
      </c>
    </row>
    <row r="177" spans="1:26" x14ac:dyDescent="0.45">
      <c r="A177" s="8">
        <v>45101</v>
      </c>
      <c r="B177">
        <v>10.316000000000001</v>
      </c>
      <c r="C177">
        <v>10.33</v>
      </c>
      <c r="D177">
        <v>10.28</v>
      </c>
      <c r="E177">
        <v>10.311</v>
      </c>
      <c r="F177">
        <v>10.249000000000001</v>
      </c>
      <c r="G177">
        <v>10.196</v>
      </c>
      <c r="H177">
        <v>11.888</v>
      </c>
      <c r="I177">
        <v>17.581</v>
      </c>
      <c r="J177">
        <v>18.445</v>
      </c>
      <c r="K177">
        <v>19.079999999999998</v>
      </c>
      <c r="L177">
        <v>18.538</v>
      </c>
      <c r="M177">
        <v>18.265999999999998</v>
      </c>
      <c r="N177">
        <v>18.831</v>
      </c>
      <c r="O177">
        <v>18.902999999999999</v>
      </c>
      <c r="P177">
        <v>18.204000000000001</v>
      </c>
      <c r="Q177">
        <v>18.527999999999999</v>
      </c>
      <c r="R177">
        <v>17.923999999999999</v>
      </c>
      <c r="S177">
        <v>17.475999999999999</v>
      </c>
      <c r="T177">
        <v>16.268000000000001</v>
      </c>
      <c r="U177">
        <v>17.129000000000001</v>
      </c>
      <c r="V177">
        <v>11.378</v>
      </c>
      <c r="W177">
        <v>1.524</v>
      </c>
      <c r="X177">
        <v>1.542</v>
      </c>
      <c r="Y177">
        <v>1.5549999999999999</v>
      </c>
      <c r="Z177" s="1">
        <v>324.7419999999999</v>
      </c>
    </row>
    <row r="178" spans="1:26" x14ac:dyDescent="0.45">
      <c r="A178" s="8">
        <v>45102</v>
      </c>
      <c r="B178">
        <v>1.524</v>
      </c>
      <c r="C178">
        <v>1.546</v>
      </c>
      <c r="D178">
        <v>1.5820000000000001</v>
      </c>
      <c r="E178">
        <v>1.47</v>
      </c>
      <c r="F178">
        <v>1.444</v>
      </c>
      <c r="G178">
        <v>1.448</v>
      </c>
      <c r="H178">
        <v>1.4179999999999999</v>
      </c>
      <c r="I178">
        <v>1.484</v>
      </c>
      <c r="J178">
        <v>1.6659999999999999</v>
      </c>
      <c r="K178">
        <v>1.675</v>
      </c>
      <c r="L178">
        <v>1.768</v>
      </c>
      <c r="M178">
        <v>1.6619999999999999</v>
      </c>
      <c r="N178">
        <v>1.653</v>
      </c>
      <c r="O178">
        <v>1.6140000000000001</v>
      </c>
      <c r="P178">
        <v>1.623</v>
      </c>
      <c r="Q178">
        <v>1.621</v>
      </c>
      <c r="R178">
        <v>1.613</v>
      </c>
      <c r="S178">
        <v>1.9510000000000001</v>
      </c>
      <c r="T178">
        <v>2.387</v>
      </c>
      <c r="U178">
        <v>1.587</v>
      </c>
      <c r="V178">
        <v>4.5869999999999997</v>
      </c>
      <c r="W178">
        <v>4.2439999999999998</v>
      </c>
      <c r="X178">
        <v>1.542</v>
      </c>
      <c r="Y178">
        <v>1.5109999999999999</v>
      </c>
      <c r="Z178" s="1">
        <v>44.62</v>
      </c>
    </row>
    <row r="179" spans="1:26" x14ac:dyDescent="0.45">
      <c r="A179" s="8">
        <v>45103</v>
      </c>
      <c r="B179">
        <v>1.4430000000000001</v>
      </c>
      <c r="C179">
        <v>1.4630000000000001</v>
      </c>
      <c r="D179">
        <v>1.484</v>
      </c>
      <c r="E179">
        <v>1.458</v>
      </c>
      <c r="F179">
        <v>1.4390000000000001</v>
      </c>
      <c r="G179">
        <v>1.444</v>
      </c>
      <c r="H179">
        <v>1.419</v>
      </c>
      <c r="I179">
        <v>1.587</v>
      </c>
      <c r="J179">
        <v>1.569</v>
      </c>
      <c r="K179">
        <v>1.6539999999999999</v>
      </c>
      <c r="L179">
        <v>1.69</v>
      </c>
      <c r="M179">
        <v>1.6970000000000001</v>
      </c>
      <c r="N179">
        <v>1.617</v>
      </c>
      <c r="O179">
        <v>1.6</v>
      </c>
      <c r="P179">
        <v>1.6220000000000001</v>
      </c>
      <c r="Q179">
        <v>1.671</v>
      </c>
      <c r="R179">
        <v>1.631</v>
      </c>
      <c r="S179">
        <v>1.667</v>
      </c>
      <c r="T179">
        <v>1.595</v>
      </c>
      <c r="U179">
        <v>1.5649999999999999</v>
      </c>
      <c r="V179">
        <v>3.1549999999999998</v>
      </c>
      <c r="W179">
        <v>3.133</v>
      </c>
      <c r="X179">
        <v>1.516</v>
      </c>
      <c r="Y179">
        <v>1.516</v>
      </c>
      <c r="Z179" s="1">
        <v>40.635000000000005</v>
      </c>
    </row>
    <row r="180" spans="1:26" x14ac:dyDescent="0.45">
      <c r="A180" s="8">
        <v>45104</v>
      </c>
      <c r="B180">
        <v>1.512</v>
      </c>
      <c r="C180">
        <v>1.5069999999999999</v>
      </c>
      <c r="D180">
        <v>1.4490000000000001</v>
      </c>
      <c r="E180">
        <v>1.538</v>
      </c>
      <c r="F180">
        <v>1.569</v>
      </c>
      <c r="G180">
        <v>1.502</v>
      </c>
      <c r="H180">
        <v>1.4850000000000001</v>
      </c>
      <c r="I180">
        <v>1.64</v>
      </c>
      <c r="J180">
        <v>1.6439999999999999</v>
      </c>
      <c r="K180">
        <v>1.663</v>
      </c>
      <c r="L180">
        <v>1.712</v>
      </c>
      <c r="M180">
        <v>1.8440000000000001</v>
      </c>
      <c r="N180">
        <v>1.7110000000000001</v>
      </c>
      <c r="O180">
        <v>1.6</v>
      </c>
      <c r="P180">
        <v>1.853</v>
      </c>
      <c r="Q180">
        <v>2.4209999999999998</v>
      </c>
      <c r="R180">
        <v>1.6040000000000001</v>
      </c>
      <c r="S180">
        <v>1.569</v>
      </c>
      <c r="T180">
        <v>1.5329999999999999</v>
      </c>
      <c r="U180">
        <v>1.538</v>
      </c>
      <c r="V180">
        <v>8.5820000000000007</v>
      </c>
      <c r="W180">
        <v>8.9589999999999996</v>
      </c>
      <c r="X180">
        <v>1.579</v>
      </c>
      <c r="Y180">
        <v>1.64</v>
      </c>
      <c r="Z180" s="1">
        <v>53.654000000000003</v>
      </c>
    </row>
    <row r="181" spans="1:26" x14ac:dyDescent="0.45">
      <c r="A181" s="8">
        <v>45105</v>
      </c>
      <c r="B181">
        <v>1.5549999999999999</v>
      </c>
      <c r="C181">
        <v>1.5509999999999999</v>
      </c>
      <c r="D181">
        <v>1.5029999999999999</v>
      </c>
      <c r="E181">
        <v>1.458</v>
      </c>
      <c r="F181">
        <v>1.4970000000000001</v>
      </c>
      <c r="G181">
        <v>1.494</v>
      </c>
      <c r="H181">
        <v>2.7160000000000002</v>
      </c>
      <c r="I181">
        <v>5.6840000000000002</v>
      </c>
      <c r="J181">
        <v>5.4619999999999997</v>
      </c>
      <c r="K181">
        <v>5.4660000000000002</v>
      </c>
      <c r="L181">
        <v>7.6879999999999997</v>
      </c>
      <c r="M181">
        <v>12.294</v>
      </c>
      <c r="N181">
        <v>13.586</v>
      </c>
      <c r="O181">
        <v>11.818</v>
      </c>
      <c r="P181">
        <v>10.382999999999999</v>
      </c>
      <c r="Q181">
        <v>13.529</v>
      </c>
      <c r="R181">
        <v>13.804</v>
      </c>
      <c r="S181">
        <v>13.983000000000001</v>
      </c>
      <c r="T181">
        <v>13.845000000000001</v>
      </c>
      <c r="U181">
        <v>9.1289999999999996</v>
      </c>
      <c r="V181">
        <v>8.6530000000000005</v>
      </c>
      <c r="W181">
        <v>8.4570000000000007</v>
      </c>
      <c r="X181">
        <v>8.1300000000000008</v>
      </c>
      <c r="Y181">
        <v>7.9950000000000001</v>
      </c>
      <c r="Z181" s="1">
        <v>181.67999999999998</v>
      </c>
    </row>
    <row r="182" spans="1:26" x14ac:dyDescent="0.45">
      <c r="A182" s="8">
        <v>45106</v>
      </c>
      <c r="B182">
        <v>7.6349999999999998</v>
      </c>
      <c r="C182">
        <v>7.6580000000000004</v>
      </c>
      <c r="D182">
        <v>7.76</v>
      </c>
      <c r="E182">
        <v>7.6580000000000004</v>
      </c>
      <c r="F182">
        <v>7.6440000000000001</v>
      </c>
      <c r="G182">
        <v>7.6219999999999999</v>
      </c>
      <c r="H182">
        <v>7.6040000000000001</v>
      </c>
      <c r="I182">
        <v>7.7549999999999999</v>
      </c>
      <c r="J182">
        <v>8.0709999999999997</v>
      </c>
      <c r="K182">
        <v>8.5559999999999992</v>
      </c>
      <c r="L182">
        <v>8.2579999999999991</v>
      </c>
      <c r="M182">
        <v>8.6449999999999996</v>
      </c>
      <c r="N182">
        <v>10.454000000000001</v>
      </c>
      <c r="O182">
        <v>12.128</v>
      </c>
      <c r="P182">
        <v>13.093</v>
      </c>
      <c r="Q182">
        <v>13.257999999999999</v>
      </c>
      <c r="R182">
        <v>13.111000000000001</v>
      </c>
      <c r="S182">
        <v>12.662000000000001</v>
      </c>
      <c r="T182">
        <v>3.5640000000000001</v>
      </c>
      <c r="U182">
        <v>13.956</v>
      </c>
      <c r="V182">
        <v>14.618</v>
      </c>
      <c r="W182">
        <v>2.8929999999999998</v>
      </c>
      <c r="X182">
        <v>1.591</v>
      </c>
      <c r="Y182">
        <v>1.528</v>
      </c>
      <c r="Z182" s="1">
        <v>207.72199999999998</v>
      </c>
    </row>
    <row r="183" spans="1:26" x14ac:dyDescent="0.45">
      <c r="A183" s="8">
        <v>45107</v>
      </c>
      <c r="B183">
        <v>1.56</v>
      </c>
      <c r="C183">
        <v>1.506</v>
      </c>
      <c r="D183">
        <v>1.516</v>
      </c>
      <c r="E183">
        <v>1.52</v>
      </c>
      <c r="F183">
        <v>1.4630000000000001</v>
      </c>
      <c r="G183">
        <v>1.583</v>
      </c>
      <c r="H183">
        <v>1.5149999999999999</v>
      </c>
      <c r="I183">
        <v>1.5249999999999999</v>
      </c>
      <c r="J183">
        <v>1.569</v>
      </c>
      <c r="K183">
        <v>1.6579999999999999</v>
      </c>
      <c r="L183">
        <v>1.599</v>
      </c>
      <c r="M183">
        <v>1.613</v>
      </c>
      <c r="N183">
        <v>4.6449999999999996</v>
      </c>
      <c r="O183">
        <v>4.6399999999999997</v>
      </c>
      <c r="P183">
        <v>1.7250000000000001</v>
      </c>
      <c r="Q183">
        <v>3.2919999999999998</v>
      </c>
      <c r="R183">
        <v>11.779</v>
      </c>
      <c r="S183">
        <v>16.594999999999999</v>
      </c>
      <c r="T183">
        <v>17.227</v>
      </c>
      <c r="U183">
        <v>19.128</v>
      </c>
      <c r="V183">
        <v>18.956</v>
      </c>
      <c r="W183">
        <v>18.260999999999999</v>
      </c>
      <c r="X183">
        <v>17.808</v>
      </c>
      <c r="Y183">
        <v>16.814</v>
      </c>
      <c r="Z183" s="1">
        <v>169.49699999999999</v>
      </c>
    </row>
    <row r="184" spans="1:26" x14ac:dyDescent="0.45">
      <c r="A184" s="8">
        <v>45108</v>
      </c>
      <c r="B184">
        <v>17.013999999999999</v>
      </c>
      <c r="C184">
        <v>17.283999999999999</v>
      </c>
      <c r="D184">
        <v>16.795999999999999</v>
      </c>
      <c r="E184">
        <v>16.75</v>
      </c>
      <c r="F184">
        <v>16.436</v>
      </c>
      <c r="G184">
        <v>16.440000000000001</v>
      </c>
      <c r="H184">
        <v>16.239999999999998</v>
      </c>
      <c r="I184">
        <v>17.364000000000001</v>
      </c>
      <c r="J184">
        <v>18.350999999999999</v>
      </c>
      <c r="K184">
        <v>19.053000000000001</v>
      </c>
      <c r="L184">
        <v>18.986999999999998</v>
      </c>
      <c r="M184">
        <v>18.995000000000001</v>
      </c>
      <c r="N184">
        <v>19.434999999999999</v>
      </c>
      <c r="O184">
        <v>19.346</v>
      </c>
      <c r="P184">
        <v>19.36</v>
      </c>
      <c r="Q184">
        <v>18.271000000000001</v>
      </c>
      <c r="R184">
        <v>17.983000000000001</v>
      </c>
      <c r="S184">
        <v>17.466999999999999</v>
      </c>
      <c r="T184">
        <v>16.265999999999998</v>
      </c>
      <c r="U184">
        <v>17.245000000000001</v>
      </c>
      <c r="V184">
        <v>12.449</v>
      </c>
      <c r="W184">
        <v>1.56</v>
      </c>
      <c r="X184">
        <v>1.5780000000000001</v>
      </c>
      <c r="Y184">
        <v>1.5649999999999999</v>
      </c>
      <c r="Z184" s="1">
        <v>372.23500000000001</v>
      </c>
    </row>
    <row r="185" spans="1:26" x14ac:dyDescent="0.45">
      <c r="A185" s="8">
        <v>45109</v>
      </c>
      <c r="B185">
        <v>1.538</v>
      </c>
      <c r="C185">
        <v>1.512</v>
      </c>
      <c r="D185">
        <v>1.631</v>
      </c>
      <c r="E185">
        <v>1.5369999999999999</v>
      </c>
      <c r="F185">
        <v>1.53</v>
      </c>
      <c r="G185">
        <v>1.5329999999999999</v>
      </c>
      <c r="H185">
        <v>1.5469999999999999</v>
      </c>
      <c r="I185">
        <v>1.6220000000000001</v>
      </c>
      <c r="J185">
        <v>1.6879999999999999</v>
      </c>
      <c r="K185">
        <v>1.6970000000000001</v>
      </c>
      <c r="L185">
        <v>1.6040000000000001</v>
      </c>
      <c r="M185">
        <v>1.6830000000000001</v>
      </c>
      <c r="N185">
        <v>1.9330000000000001</v>
      </c>
      <c r="O185">
        <v>2.738</v>
      </c>
      <c r="P185">
        <v>2.7170000000000001</v>
      </c>
      <c r="Q185">
        <v>2.27</v>
      </c>
      <c r="R185">
        <v>1.649</v>
      </c>
      <c r="S185">
        <v>1.635</v>
      </c>
      <c r="T185">
        <v>1.6679999999999999</v>
      </c>
      <c r="U185">
        <v>1.6</v>
      </c>
      <c r="V185">
        <v>1.573</v>
      </c>
      <c r="W185">
        <v>1.546</v>
      </c>
      <c r="X185">
        <v>1.534</v>
      </c>
      <c r="Y185">
        <v>1.52</v>
      </c>
      <c r="Z185" s="1">
        <v>41.505000000000003</v>
      </c>
    </row>
    <row r="186" spans="1:26" x14ac:dyDescent="0.45">
      <c r="A186" s="8">
        <v>45110</v>
      </c>
      <c r="B186">
        <v>1.538</v>
      </c>
      <c r="C186">
        <v>1.569</v>
      </c>
      <c r="D186">
        <v>1.49</v>
      </c>
      <c r="E186">
        <v>1.5549999999999999</v>
      </c>
      <c r="F186">
        <v>1.5640000000000001</v>
      </c>
      <c r="G186">
        <v>1.5069999999999999</v>
      </c>
      <c r="H186">
        <v>1.512</v>
      </c>
      <c r="I186">
        <v>1.6890000000000001</v>
      </c>
      <c r="J186">
        <v>1.663</v>
      </c>
      <c r="K186">
        <v>1.6579999999999999</v>
      </c>
      <c r="L186">
        <v>1.64</v>
      </c>
      <c r="M186">
        <v>1.6850000000000001</v>
      </c>
      <c r="N186">
        <v>1.76</v>
      </c>
      <c r="O186">
        <v>1.716</v>
      </c>
      <c r="P186">
        <v>4.7830000000000004</v>
      </c>
      <c r="Q186">
        <v>1.6359999999999999</v>
      </c>
      <c r="R186">
        <v>2.3380000000000001</v>
      </c>
      <c r="S186">
        <v>1.591</v>
      </c>
      <c r="T186">
        <v>1.5640000000000001</v>
      </c>
      <c r="U186">
        <v>1.524</v>
      </c>
      <c r="V186">
        <v>1.548</v>
      </c>
      <c r="W186">
        <v>1.5469999999999999</v>
      </c>
      <c r="X186">
        <v>1.5549999999999999</v>
      </c>
      <c r="Y186">
        <v>1.6839999999999999</v>
      </c>
      <c r="Z186" s="1">
        <v>42.316000000000003</v>
      </c>
    </row>
    <row r="187" spans="1:26" x14ac:dyDescent="0.45">
      <c r="A187" s="8">
        <v>45111</v>
      </c>
      <c r="B187">
        <v>1.5469999999999999</v>
      </c>
      <c r="C187">
        <v>1.5329999999999999</v>
      </c>
      <c r="D187">
        <v>1.516</v>
      </c>
      <c r="E187">
        <v>1.4750000000000001</v>
      </c>
      <c r="F187">
        <v>1.458</v>
      </c>
      <c r="G187">
        <v>1.4830000000000001</v>
      </c>
      <c r="H187">
        <v>1.476</v>
      </c>
      <c r="I187">
        <v>1.506</v>
      </c>
      <c r="J187">
        <v>1.538</v>
      </c>
      <c r="K187">
        <v>1.7190000000000001</v>
      </c>
      <c r="L187">
        <v>1.6719999999999999</v>
      </c>
      <c r="M187">
        <v>1.671</v>
      </c>
      <c r="N187">
        <v>1.639</v>
      </c>
      <c r="O187">
        <v>1.649</v>
      </c>
      <c r="P187">
        <v>3.9060000000000001</v>
      </c>
      <c r="Q187">
        <v>1.645</v>
      </c>
      <c r="R187">
        <v>1.639</v>
      </c>
      <c r="S187">
        <v>1.782</v>
      </c>
      <c r="T187">
        <v>1.613</v>
      </c>
      <c r="U187">
        <v>1.712</v>
      </c>
      <c r="V187">
        <v>1.5589999999999999</v>
      </c>
      <c r="W187">
        <v>1.649</v>
      </c>
      <c r="X187">
        <v>1.5549999999999999</v>
      </c>
      <c r="Y187">
        <v>1.556</v>
      </c>
      <c r="Z187" s="1">
        <v>40.497999999999998</v>
      </c>
    </row>
    <row r="188" spans="1:26" x14ac:dyDescent="0.45">
      <c r="A188" s="8">
        <v>45112</v>
      </c>
      <c r="B188">
        <v>1.556</v>
      </c>
      <c r="C188">
        <v>1.56</v>
      </c>
      <c r="D188">
        <v>1.4810000000000001</v>
      </c>
      <c r="E188">
        <v>1.5149999999999999</v>
      </c>
      <c r="F188">
        <v>1.48</v>
      </c>
      <c r="G188">
        <v>1.4490000000000001</v>
      </c>
      <c r="H188">
        <v>1.57</v>
      </c>
      <c r="I188">
        <v>1.5780000000000001</v>
      </c>
      <c r="J188">
        <v>1.5920000000000001</v>
      </c>
      <c r="K188">
        <v>1.605</v>
      </c>
      <c r="L188">
        <v>5.7949999999999999</v>
      </c>
      <c r="M188">
        <v>10.782</v>
      </c>
      <c r="N188">
        <v>10.778</v>
      </c>
      <c r="O188">
        <v>10.156000000000001</v>
      </c>
      <c r="P188">
        <v>10.928000000000001</v>
      </c>
      <c r="Q188">
        <v>11.987</v>
      </c>
      <c r="R188">
        <v>13.462</v>
      </c>
      <c r="S188">
        <v>15.61</v>
      </c>
      <c r="T188">
        <v>14.369</v>
      </c>
      <c r="U188">
        <v>9.0619999999999994</v>
      </c>
      <c r="V188">
        <v>7.8490000000000002</v>
      </c>
      <c r="W188">
        <v>7.4669999999999996</v>
      </c>
      <c r="X188">
        <v>7.3029999999999999</v>
      </c>
      <c r="Y188">
        <v>7.165</v>
      </c>
      <c r="Z188" s="1">
        <v>158.09899999999999</v>
      </c>
    </row>
    <row r="189" spans="1:26" x14ac:dyDescent="0.45">
      <c r="A189" s="8">
        <v>45113</v>
      </c>
      <c r="B189">
        <v>6.13</v>
      </c>
      <c r="C189">
        <v>6.1239999999999997</v>
      </c>
      <c r="D189">
        <v>6.0890000000000004</v>
      </c>
      <c r="E189">
        <v>6.07</v>
      </c>
      <c r="F189">
        <v>6.085</v>
      </c>
      <c r="G189">
        <v>6.0890000000000004</v>
      </c>
      <c r="H189">
        <v>6.0750000000000002</v>
      </c>
      <c r="I189">
        <v>6.1379999999999999</v>
      </c>
      <c r="J189">
        <v>6.1740000000000004</v>
      </c>
      <c r="K189">
        <v>6.4580000000000002</v>
      </c>
      <c r="L189">
        <v>7.5380000000000003</v>
      </c>
      <c r="M189">
        <v>7.7560000000000002</v>
      </c>
      <c r="N189">
        <v>8.3149999999999995</v>
      </c>
      <c r="O189">
        <v>9.0129999999999999</v>
      </c>
      <c r="P189">
        <v>10.484</v>
      </c>
      <c r="Q189">
        <v>10.281000000000001</v>
      </c>
      <c r="R189">
        <v>10.675000000000001</v>
      </c>
      <c r="S189">
        <v>2.645</v>
      </c>
      <c r="T189">
        <v>1.577</v>
      </c>
      <c r="U189">
        <v>7.7919999999999998</v>
      </c>
      <c r="V189">
        <v>4.5410000000000004</v>
      </c>
      <c r="W189">
        <v>1.645</v>
      </c>
      <c r="X189">
        <v>1.609</v>
      </c>
      <c r="Y189">
        <v>1.6140000000000001</v>
      </c>
      <c r="Z189" s="1">
        <v>146.91700000000003</v>
      </c>
    </row>
    <row r="190" spans="1:26" x14ac:dyDescent="0.45">
      <c r="A190" s="8">
        <v>45114</v>
      </c>
      <c r="B190">
        <v>1.5509999999999999</v>
      </c>
      <c r="C190">
        <v>1.542</v>
      </c>
      <c r="D190">
        <v>1.556</v>
      </c>
      <c r="E190">
        <v>1.542</v>
      </c>
      <c r="F190">
        <v>1.5509999999999999</v>
      </c>
      <c r="G190">
        <v>1.5069999999999999</v>
      </c>
      <c r="H190">
        <v>1.5029999999999999</v>
      </c>
      <c r="I190">
        <v>1.6579999999999999</v>
      </c>
      <c r="J190">
        <v>1.6259999999999999</v>
      </c>
      <c r="K190">
        <v>1.7330000000000001</v>
      </c>
      <c r="L190">
        <v>1.708</v>
      </c>
      <c r="M190">
        <v>1.671</v>
      </c>
      <c r="N190">
        <v>2.2709999999999999</v>
      </c>
      <c r="O190">
        <v>5.556</v>
      </c>
      <c r="P190">
        <v>5.61</v>
      </c>
      <c r="Q190">
        <v>5.524</v>
      </c>
      <c r="R190">
        <v>5.4349999999999996</v>
      </c>
      <c r="S190">
        <v>5.4669999999999996</v>
      </c>
      <c r="T190">
        <v>10.632</v>
      </c>
      <c r="U190">
        <v>19.236000000000001</v>
      </c>
      <c r="V190">
        <v>19.2</v>
      </c>
      <c r="W190">
        <v>18.733000000000001</v>
      </c>
      <c r="X190">
        <v>18.231999999999999</v>
      </c>
      <c r="Y190">
        <v>17.902000000000001</v>
      </c>
      <c r="Z190" s="1">
        <v>152.94600000000003</v>
      </c>
    </row>
    <row r="191" spans="1:26" x14ac:dyDescent="0.45">
      <c r="A191" s="8">
        <v>45115</v>
      </c>
      <c r="B191">
        <v>17.422000000000001</v>
      </c>
      <c r="C191">
        <v>17.143000000000001</v>
      </c>
      <c r="D191">
        <v>16.809999999999999</v>
      </c>
      <c r="E191">
        <v>16.956</v>
      </c>
      <c r="F191">
        <v>16.422000000000001</v>
      </c>
      <c r="G191">
        <v>16.285</v>
      </c>
      <c r="H191">
        <v>16.125</v>
      </c>
      <c r="I191">
        <v>17.582000000000001</v>
      </c>
      <c r="J191">
        <v>19.475999999999999</v>
      </c>
      <c r="K191">
        <v>19.361000000000001</v>
      </c>
      <c r="L191">
        <v>19.062000000000001</v>
      </c>
      <c r="M191">
        <v>19.181999999999999</v>
      </c>
      <c r="N191">
        <v>19.146999999999998</v>
      </c>
      <c r="O191">
        <v>18.765000000000001</v>
      </c>
      <c r="P191">
        <v>18.007999999999999</v>
      </c>
      <c r="Q191">
        <v>18.609000000000002</v>
      </c>
      <c r="R191">
        <v>17.617999999999999</v>
      </c>
      <c r="S191">
        <v>17.59</v>
      </c>
      <c r="T191">
        <v>17.427</v>
      </c>
      <c r="U191">
        <v>16.88</v>
      </c>
      <c r="V191">
        <v>11.983000000000001</v>
      </c>
      <c r="W191">
        <v>1.623</v>
      </c>
      <c r="X191">
        <v>1.5820000000000001</v>
      </c>
      <c r="Y191">
        <v>1.591</v>
      </c>
      <c r="Z191" s="1">
        <v>372.64899999999994</v>
      </c>
    </row>
    <row r="192" spans="1:26" x14ac:dyDescent="0.45">
      <c r="A192" s="8">
        <v>45116</v>
      </c>
      <c r="B192">
        <v>1.6439999999999999</v>
      </c>
      <c r="C192">
        <v>1.6850000000000001</v>
      </c>
      <c r="D192">
        <v>1.8009999999999999</v>
      </c>
      <c r="E192">
        <v>1.6619999999999999</v>
      </c>
      <c r="F192">
        <v>1.613</v>
      </c>
      <c r="G192">
        <v>1.5549999999999999</v>
      </c>
      <c r="H192">
        <v>1.6140000000000001</v>
      </c>
      <c r="I192">
        <v>1.581</v>
      </c>
      <c r="J192">
        <v>1.671</v>
      </c>
      <c r="K192">
        <v>1.831</v>
      </c>
      <c r="L192">
        <v>1.893</v>
      </c>
      <c r="M192">
        <v>1.907</v>
      </c>
      <c r="N192">
        <v>1.915</v>
      </c>
      <c r="O192">
        <v>1.875</v>
      </c>
      <c r="P192">
        <v>1.861</v>
      </c>
      <c r="Q192">
        <v>1.778</v>
      </c>
      <c r="R192">
        <v>1.7030000000000001</v>
      </c>
      <c r="S192">
        <v>1.645</v>
      </c>
      <c r="T192">
        <v>1.649</v>
      </c>
      <c r="U192">
        <v>1.617</v>
      </c>
      <c r="V192">
        <v>1.613</v>
      </c>
      <c r="W192">
        <v>1.6040000000000001</v>
      </c>
      <c r="X192">
        <v>1.653</v>
      </c>
      <c r="Y192">
        <v>1.6619999999999999</v>
      </c>
      <c r="Z192" s="1">
        <v>41.031999999999989</v>
      </c>
    </row>
    <row r="193" spans="1:26" x14ac:dyDescent="0.45">
      <c r="A193" s="8">
        <v>45117</v>
      </c>
      <c r="B193">
        <v>1.591</v>
      </c>
      <c r="C193">
        <v>1.6</v>
      </c>
      <c r="D193">
        <v>1.613</v>
      </c>
      <c r="E193">
        <v>1.6259999999999999</v>
      </c>
      <c r="F193">
        <v>1.599</v>
      </c>
      <c r="G193">
        <v>1.587</v>
      </c>
      <c r="H193">
        <v>1.5860000000000001</v>
      </c>
      <c r="I193">
        <v>1.6319999999999999</v>
      </c>
      <c r="J193">
        <v>1.724</v>
      </c>
      <c r="K193">
        <v>1.728</v>
      </c>
      <c r="L193">
        <v>1.7949999999999999</v>
      </c>
      <c r="M193">
        <v>1.7430000000000001</v>
      </c>
      <c r="N193">
        <v>1.7549999999999999</v>
      </c>
      <c r="O193">
        <v>1.7549999999999999</v>
      </c>
      <c r="P193">
        <v>4.0090000000000003</v>
      </c>
      <c r="Q193">
        <v>2.5019999999999998</v>
      </c>
      <c r="R193">
        <v>1.907</v>
      </c>
      <c r="S193">
        <v>5.7729999999999997</v>
      </c>
      <c r="T193">
        <v>1.8440000000000001</v>
      </c>
      <c r="U193">
        <v>1.6890000000000001</v>
      </c>
      <c r="V193">
        <v>3.2709999999999999</v>
      </c>
      <c r="W193">
        <v>3.4940000000000002</v>
      </c>
      <c r="X193">
        <v>1.6839999999999999</v>
      </c>
      <c r="Y193">
        <v>1.637</v>
      </c>
      <c r="Z193" s="1">
        <v>51.143999999999998</v>
      </c>
    </row>
    <row r="194" spans="1:26" x14ac:dyDescent="0.45">
      <c r="A194" s="8">
        <v>45118</v>
      </c>
      <c r="B194">
        <v>1.6220000000000001</v>
      </c>
      <c r="C194">
        <v>1.631</v>
      </c>
      <c r="D194">
        <v>1.6220000000000001</v>
      </c>
      <c r="E194">
        <v>1.5649999999999999</v>
      </c>
      <c r="F194">
        <v>1.68</v>
      </c>
      <c r="G194">
        <v>1.694</v>
      </c>
      <c r="H194">
        <v>1.653</v>
      </c>
      <c r="I194">
        <v>1.6220000000000001</v>
      </c>
      <c r="J194">
        <v>1.649</v>
      </c>
      <c r="K194">
        <v>1.7030000000000001</v>
      </c>
      <c r="L194">
        <v>1.7330000000000001</v>
      </c>
      <c r="M194">
        <v>1.786</v>
      </c>
      <c r="N194">
        <v>1.7330000000000001</v>
      </c>
      <c r="O194">
        <v>1.76</v>
      </c>
      <c r="P194">
        <v>1.9870000000000001</v>
      </c>
      <c r="Q194">
        <v>3.9550000000000001</v>
      </c>
      <c r="R194">
        <v>9.5510000000000002</v>
      </c>
      <c r="S194">
        <v>8.8230000000000004</v>
      </c>
      <c r="T194">
        <v>8.6850000000000005</v>
      </c>
      <c r="U194">
        <v>9.1739999999999995</v>
      </c>
      <c r="V194">
        <v>13.212999999999999</v>
      </c>
      <c r="W194">
        <v>15.56</v>
      </c>
      <c r="X194">
        <v>8.6850000000000005</v>
      </c>
      <c r="Y194">
        <v>8.4969999999999999</v>
      </c>
      <c r="Z194" s="1">
        <v>111.58300000000001</v>
      </c>
    </row>
    <row r="195" spans="1:26" x14ac:dyDescent="0.45">
      <c r="A195" s="8">
        <v>45119</v>
      </c>
      <c r="B195">
        <v>8.7550000000000008</v>
      </c>
      <c r="C195">
        <v>8.2390000000000008</v>
      </c>
      <c r="D195">
        <v>8.516</v>
      </c>
      <c r="E195">
        <v>8.2260000000000009</v>
      </c>
      <c r="F195">
        <v>8.0259999999999998</v>
      </c>
      <c r="G195">
        <v>8.2050000000000001</v>
      </c>
      <c r="H195">
        <v>7.8540000000000001</v>
      </c>
      <c r="I195">
        <v>8.3330000000000002</v>
      </c>
      <c r="J195">
        <v>8.6229999999999993</v>
      </c>
      <c r="K195">
        <v>8.6750000000000007</v>
      </c>
      <c r="L195">
        <v>9.2799999999999994</v>
      </c>
      <c r="M195">
        <v>8.9870000000000001</v>
      </c>
      <c r="N195">
        <v>9.1690000000000005</v>
      </c>
      <c r="O195">
        <v>9.4540000000000006</v>
      </c>
      <c r="P195">
        <v>9.0939999999999994</v>
      </c>
      <c r="Q195">
        <v>11.778</v>
      </c>
      <c r="R195">
        <v>15.377000000000001</v>
      </c>
      <c r="S195">
        <v>13.676</v>
      </c>
      <c r="T195">
        <v>12.374000000000001</v>
      </c>
      <c r="U195">
        <v>7.0970000000000004</v>
      </c>
      <c r="V195">
        <v>6.7149999999999999</v>
      </c>
      <c r="W195">
        <v>6.5730000000000004</v>
      </c>
      <c r="X195">
        <v>6.4089999999999998</v>
      </c>
      <c r="Y195">
        <v>6.3550000000000004</v>
      </c>
      <c r="Z195" s="1">
        <v>215.78999999999996</v>
      </c>
    </row>
    <row r="196" spans="1:26" x14ac:dyDescent="0.45">
      <c r="A196" s="8">
        <v>45120</v>
      </c>
      <c r="B196">
        <v>6.1509999999999998</v>
      </c>
      <c r="C196">
        <v>6.16</v>
      </c>
      <c r="D196">
        <v>6.1109999999999998</v>
      </c>
      <c r="E196">
        <v>6.2450000000000001</v>
      </c>
      <c r="F196">
        <v>6.2089999999999996</v>
      </c>
      <c r="G196">
        <v>6.093</v>
      </c>
      <c r="H196">
        <v>5.8049999999999997</v>
      </c>
      <c r="I196">
        <v>5.9950000000000001</v>
      </c>
      <c r="J196">
        <v>6.2450000000000001</v>
      </c>
      <c r="K196">
        <v>6.5380000000000003</v>
      </c>
      <c r="L196">
        <v>6.9550000000000001</v>
      </c>
      <c r="M196">
        <v>8.8049999999999997</v>
      </c>
      <c r="N196">
        <v>12.44</v>
      </c>
      <c r="O196">
        <v>14.67</v>
      </c>
      <c r="P196">
        <v>14.803000000000001</v>
      </c>
      <c r="Q196">
        <v>13.08</v>
      </c>
      <c r="R196">
        <v>12.88</v>
      </c>
      <c r="S196">
        <v>8.3520000000000003</v>
      </c>
      <c r="T196">
        <v>1.6659999999999999</v>
      </c>
      <c r="U196">
        <v>1.667</v>
      </c>
      <c r="V196">
        <v>1.657</v>
      </c>
      <c r="W196">
        <v>1.68</v>
      </c>
      <c r="X196">
        <v>1.6359999999999999</v>
      </c>
      <c r="Y196">
        <v>1.583</v>
      </c>
      <c r="Z196" s="1">
        <v>163.42599999999999</v>
      </c>
    </row>
    <row r="197" spans="1:26" x14ac:dyDescent="0.45">
      <c r="A197" s="8">
        <v>45121</v>
      </c>
      <c r="B197">
        <v>1.6319999999999999</v>
      </c>
      <c r="C197">
        <v>1.6080000000000001</v>
      </c>
      <c r="D197">
        <v>1.5549999999999999</v>
      </c>
      <c r="E197">
        <v>1.5640000000000001</v>
      </c>
      <c r="F197">
        <v>1.627</v>
      </c>
      <c r="G197">
        <v>1.5289999999999999</v>
      </c>
      <c r="H197">
        <v>1.524</v>
      </c>
      <c r="I197">
        <v>1.635</v>
      </c>
      <c r="J197">
        <v>1.671</v>
      </c>
      <c r="K197">
        <v>1.7250000000000001</v>
      </c>
      <c r="L197">
        <v>1.702</v>
      </c>
      <c r="M197">
        <v>1.8080000000000001</v>
      </c>
      <c r="N197">
        <v>1.7330000000000001</v>
      </c>
      <c r="O197">
        <v>1.772</v>
      </c>
      <c r="P197">
        <v>1.8220000000000001</v>
      </c>
      <c r="Q197">
        <v>1.778</v>
      </c>
      <c r="R197">
        <v>2.702</v>
      </c>
      <c r="S197">
        <v>15.659000000000001</v>
      </c>
      <c r="T197">
        <v>18.088999999999999</v>
      </c>
      <c r="U197">
        <v>21.515000000000001</v>
      </c>
      <c r="V197">
        <v>21.257999999999999</v>
      </c>
      <c r="W197">
        <v>17.401</v>
      </c>
      <c r="X197">
        <v>17.488</v>
      </c>
      <c r="Y197">
        <v>16.216999999999999</v>
      </c>
      <c r="Z197" s="1">
        <v>157.01399999999995</v>
      </c>
    </row>
    <row r="198" spans="1:26" x14ac:dyDescent="0.45">
      <c r="A198" s="8">
        <v>45122</v>
      </c>
      <c r="B198">
        <v>15.742000000000001</v>
      </c>
      <c r="C198">
        <v>15.68</v>
      </c>
      <c r="D198">
        <v>15.202999999999999</v>
      </c>
      <c r="E198">
        <v>14.03</v>
      </c>
      <c r="F198">
        <v>15.537000000000001</v>
      </c>
      <c r="G198">
        <v>15.391999999999999</v>
      </c>
      <c r="H198">
        <v>14.534000000000001</v>
      </c>
      <c r="I198">
        <v>19.866</v>
      </c>
      <c r="J198">
        <v>20.684999999999999</v>
      </c>
      <c r="K198">
        <v>19.870999999999999</v>
      </c>
      <c r="L198">
        <v>20.527999999999999</v>
      </c>
      <c r="M198">
        <v>20.501999999999999</v>
      </c>
      <c r="N198">
        <v>17.141999999999999</v>
      </c>
      <c r="O198">
        <v>17.689</v>
      </c>
      <c r="P198">
        <v>18.498000000000001</v>
      </c>
      <c r="Q198">
        <v>19.884</v>
      </c>
      <c r="R198">
        <v>19.222000000000001</v>
      </c>
      <c r="S198">
        <v>19.271000000000001</v>
      </c>
      <c r="T198">
        <v>19.353999999999999</v>
      </c>
      <c r="U198">
        <v>19.463000000000001</v>
      </c>
      <c r="V198">
        <v>13.734</v>
      </c>
      <c r="W198">
        <v>1.7549999999999999</v>
      </c>
      <c r="X198">
        <v>1.631</v>
      </c>
      <c r="Y198">
        <v>1.6719999999999999</v>
      </c>
      <c r="Z198" s="1">
        <v>376.88499999999999</v>
      </c>
    </row>
    <row r="199" spans="1:26" x14ac:dyDescent="0.45">
      <c r="A199" s="8">
        <v>45123</v>
      </c>
      <c r="B199">
        <v>1.6259999999999999</v>
      </c>
      <c r="C199">
        <v>1.6619999999999999</v>
      </c>
      <c r="D199">
        <v>1.6930000000000001</v>
      </c>
      <c r="E199">
        <v>1.667</v>
      </c>
      <c r="F199">
        <v>1.6040000000000001</v>
      </c>
      <c r="G199">
        <v>1.6</v>
      </c>
      <c r="H199">
        <v>1.6180000000000001</v>
      </c>
      <c r="I199">
        <v>1.653</v>
      </c>
      <c r="J199">
        <v>1.746</v>
      </c>
      <c r="K199">
        <v>12.48</v>
      </c>
      <c r="L199">
        <v>14.365</v>
      </c>
      <c r="M199">
        <v>11.667</v>
      </c>
      <c r="N199">
        <v>11.644</v>
      </c>
      <c r="O199">
        <v>12.009</v>
      </c>
      <c r="P199">
        <v>11.555999999999999</v>
      </c>
      <c r="Q199">
        <v>11.64</v>
      </c>
      <c r="R199">
        <v>15.129</v>
      </c>
      <c r="S199">
        <v>17.32</v>
      </c>
      <c r="T199">
        <v>18.728999999999999</v>
      </c>
      <c r="U199">
        <v>22.373999999999999</v>
      </c>
      <c r="V199">
        <v>24.248999999999999</v>
      </c>
      <c r="W199">
        <v>21.213000000000001</v>
      </c>
      <c r="X199">
        <v>19.097000000000001</v>
      </c>
      <c r="Y199">
        <v>17.911000000000001</v>
      </c>
      <c r="Z199" s="1">
        <v>256.25200000000001</v>
      </c>
    </row>
    <row r="200" spans="1:26" x14ac:dyDescent="0.45">
      <c r="A200" s="8">
        <v>45124</v>
      </c>
      <c r="B200">
        <v>8.3070000000000004</v>
      </c>
      <c r="C200">
        <v>1.968</v>
      </c>
      <c r="D200">
        <v>1.9550000000000001</v>
      </c>
      <c r="E200">
        <v>1.9379999999999999</v>
      </c>
      <c r="F200">
        <v>1.8979999999999999</v>
      </c>
      <c r="G200">
        <v>1.929</v>
      </c>
      <c r="H200">
        <v>1.96</v>
      </c>
      <c r="I200">
        <v>2.085</v>
      </c>
      <c r="J200">
        <v>2.089</v>
      </c>
      <c r="K200">
        <v>2.1240000000000001</v>
      </c>
      <c r="L200">
        <v>2.169</v>
      </c>
      <c r="M200">
        <v>2.169</v>
      </c>
      <c r="N200">
        <v>2.129</v>
      </c>
      <c r="O200">
        <v>3.2930000000000001</v>
      </c>
      <c r="P200">
        <v>3.0659999999999998</v>
      </c>
      <c r="Q200">
        <v>5.1769999999999996</v>
      </c>
      <c r="R200">
        <v>2.1869999999999998</v>
      </c>
      <c r="S200">
        <v>6.3330000000000002</v>
      </c>
      <c r="T200">
        <v>7.226</v>
      </c>
      <c r="U200">
        <v>14.191000000000001</v>
      </c>
      <c r="V200">
        <v>15.272</v>
      </c>
      <c r="W200">
        <v>10.284000000000001</v>
      </c>
      <c r="X200">
        <v>1.81</v>
      </c>
      <c r="Y200">
        <v>1.7070000000000001</v>
      </c>
      <c r="Z200" s="1">
        <v>103.26600000000001</v>
      </c>
    </row>
    <row r="201" spans="1:26" x14ac:dyDescent="0.45">
      <c r="A201" s="8">
        <v>45125</v>
      </c>
      <c r="B201">
        <v>1.68</v>
      </c>
      <c r="C201">
        <v>1.712</v>
      </c>
      <c r="D201">
        <v>1.6759999999999999</v>
      </c>
      <c r="E201">
        <v>1.569</v>
      </c>
      <c r="F201">
        <v>1.621</v>
      </c>
      <c r="G201">
        <v>1.5469999999999999</v>
      </c>
      <c r="H201">
        <v>1.645</v>
      </c>
      <c r="I201">
        <v>1.6619999999999999</v>
      </c>
      <c r="J201">
        <v>1.774</v>
      </c>
      <c r="K201">
        <v>1.8220000000000001</v>
      </c>
      <c r="L201">
        <v>3.1509999999999998</v>
      </c>
      <c r="M201">
        <v>7.2889999999999997</v>
      </c>
      <c r="N201">
        <v>12.96</v>
      </c>
      <c r="O201">
        <v>13.856999999999999</v>
      </c>
      <c r="P201">
        <v>11.247999999999999</v>
      </c>
      <c r="Q201">
        <v>8.4320000000000004</v>
      </c>
      <c r="R201">
        <v>8.8480000000000008</v>
      </c>
      <c r="S201">
        <v>8.032</v>
      </c>
      <c r="T201">
        <v>7.8579999999999997</v>
      </c>
      <c r="U201">
        <v>7.8</v>
      </c>
      <c r="V201">
        <v>7.6449999999999996</v>
      </c>
      <c r="W201">
        <v>7.6970000000000001</v>
      </c>
      <c r="X201">
        <v>7.6</v>
      </c>
      <c r="Y201">
        <v>7.2</v>
      </c>
      <c r="Z201" s="1">
        <v>136.32499999999999</v>
      </c>
    </row>
    <row r="202" spans="1:26" x14ac:dyDescent="0.45">
      <c r="A202" s="8">
        <v>45126</v>
      </c>
      <c r="B202">
        <v>6.9960000000000004</v>
      </c>
      <c r="C202">
        <v>6.92</v>
      </c>
      <c r="D202">
        <v>6.8659999999999997</v>
      </c>
      <c r="E202">
        <v>6.7919999999999998</v>
      </c>
      <c r="F202">
        <v>6.774</v>
      </c>
      <c r="G202">
        <v>6.5380000000000003</v>
      </c>
      <c r="H202">
        <v>6.2089999999999996</v>
      </c>
      <c r="I202">
        <v>7.226</v>
      </c>
      <c r="J202">
        <v>7.3019999999999996</v>
      </c>
      <c r="K202">
        <v>7.7679999999999998</v>
      </c>
      <c r="L202">
        <v>7.9290000000000003</v>
      </c>
      <c r="M202">
        <v>8.0619999999999994</v>
      </c>
      <c r="N202">
        <v>13.2</v>
      </c>
      <c r="O202">
        <v>15.715999999999999</v>
      </c>
      <c r="P202">
        <v>17.818000000000001</v>
      </c>
      <c r="Q202">
        <v>12.031000000000001</v>
      </c>
      <c r="R202">
        <v>16.332999999999998</v>
      </c>
      <c r="S202">
        <v>14.138</v>
      </c>
      <c r="T202">
        <v>12.817</v>
      </c>
      <c r="U202">
        <v>9.1199999999999992</v>
      </c>
      <c r="V202">
        <v>13.769</v>
      </c>
      <c r="W202">
        <v>14.404</v>
      </c>
      <c r="X202">
        <v>7.1520000000000001</v>
      </c>
      <c r="Y202">
        <v>6.8659999999999997</v>
      </c>
      <c r="Z202" s="1">
        <v>238.74599999999998</v>
      </c>
    </row>
    <row r="203" spans="1:26" x14ac:dyDescent="0.45">
      <c r="A203" s="8">
        <v>45127</v>
      </c>
      <c r="B203">
        <v>6.7949999999999999</v>
      </c>
      <c r="C203">
        <v>6.72</v>
      </c>
      <c r="D203">
        <v>6.6840000000000002</v>
      </c>
      <c r="E203">
        <v>6.4580000000000002</v>
      </c>
      <c r="F203">
        <v>6.4359999999999999</v>
      </c>
      <c r="G203">
        <v>6.218</v>
      </c>
      <c r="H203">
        <v>6.33</v>
      </c>
      <c r="I203">
        <v>6.6970000000000001</v>
      </c>
      <c r="J203">
        <v>7.4450000000000003</v>
      </c>
      <c r="K203">
        <v>8.7159999999999993</v>
      </c>
      <c r="L203">
        <v>9.2579999999999991</v>
      </c>
      <c r="M203">
        <v>9.68</v>
      </c>
      <c r="N203">
        <v>9.0410000000000004</v>
      </c>
      <c r="O203">
        <v>15.586</v>
      </c>
      <c r="P203">
        <v>16.974</v>
      </c>
      <c r="Q203">
        <v>13.555</v>
      </c>
      <c r="R203">
        <v>13.303000000000001</v>
      </c>
      <c r="S203">
        <v>12.613</v>
      </c>
      <c r="T203">
        <v>3.88</v>
      </c>
      <c r="U203">
        <v>1.782</v>
      </c>
      <c r="V203">
        <v>1.782</v>
      </c>
      <c r="W203">
        <v>1.7190000000000001</v>
      </c>
      <c r="X203">
        <v>1.702</v>
      </c>
      <c r="Y203">
        <v>1.5820000000000001</v>
      </c>
      <c r="Z203" s="1">
        <v>180.95600000000002</v>
      </c>
    </row>
    <row r="204" spans="1:26" x14ac:dyDescent="0.45">
      <c r="A204" s="8">
        <v>45128</v>
      </c>
      <c r="B204">
        <v>1.587</v>
      </c>
      <c r="C204">
        <v>1.5640000000000001</v>
      </c>
      <c r="D204">
        <v>1.573</v>
      </c>
      <c r="E204">
        <v>1.538</v>
      </c>
      <c r="F204">
        <v>1.6259999999999999</v>
      </c>
      <c r="G204">
        <v>1.56</v>
      </c>
      <c r="H204">
        <v>1.5409999999999999</v>
      </c>
      <c r="I204">
        <v>1.605</v>
      </c>
      <c r="J204">
        <v>1.667</v>
      </c>
      <c r="K204">
        <v>1.6839999999999999</v>
      </c>
      <c r="L204">
        <v>1.738</v>
      </c>
      <c r="M204">
        <v>1.84</v>
      </c>
      <c r="N204">
        <v>1.9239999999999999</v>
      </c>
      <c r="O204">
        <v>2.3959999999999999</v>
      </c>
      <c r="P204">
        <v>1.738</v>
      </c>
      <c r="Q204">
        <v>13.986000000000001</v>
      </c>
      <c r="R204">
        <v>22.652999999999999</v>
      </c>
      <c r="S204">
        <v>22.018999999999998</v>
      </c>
      <c r="T204">
        <v>21.777999999999999</v>
      </c>
      <c r="U204">
        <v>21.893000000000001</v>
      </c>
      <c r="V204">
        <v>21.242999999999999</v>
      </c>
      <c r="W204">
        <v>10.212999999999999</v>
      </c>
      <c r="X204">
        <v>9.7550000000000008</v>
      </c>
      <c r="Y204">
        <v>9.6940000000000008</v>
      </c>
      <c r="Z204" s="1">
        <v>178.81499999999997</v>
      </c>
    </row>
    <row r="205" spans="1:26" x14ac:dyDescent="0.45">
      <c r="A205" s="8">
        <v>45129</v>
      </c>
      <c r="B205">
        <v>9.6679999999999993</v>
      </c>
      <c r="C205">
        <v>9.5739999999999998</v>
      </c>
      <c r="D205">
        <v>9.6620000000000008</v>
      </c>
      <c r="E205">
        <v>9.4589999999999996</v>
      </c>
      <c r="F205">
        <v>9.5289999999999999</v>
      </c>
      <c r="G205">
        <v>9.4489999999999998</v>
      </c>
      <c r="H205">
        <v>9.6890000000000001</v>
      </c>
      <c r="I205">
        <v>21.395</v>
      </c>
      <c r="J205">
        <v>21.896999999999998</v>
      </c>
      <c r="K205">
        <v>21.8</v>
      </c>
      <c r="L205">
        <v>22.475999999999999</v>
      </c>
      <c r="M205">
        <v>22.555</v>
      </c>
      <c r="N205">
        <v>19.116</v>
      </c>
      <c r="O205">
        <v>19.297999999999998</v>
      </c>
      <c r="P205">
        <v>20.68</v>
      </c>
      <c r="Q205">
        <v>22.058</v>
      </c>
      <c r="R205">
        <v>21.536999999999999</v>
      </c>
      <c r="S205">
        <v>21.181999999999999</v>
      </c>
      <c r="T205">
        <v>21.283999999999999</v>
      </c>
      <c r="U205">
        <v>21.027000000000001</v>
      </c>
      <c r="V205">
        <v>12.951000000000001</v>
      </c>
      <c r="W205">
        <v>1.7689999999999999</v>
      </c>
      <c r="X205">
        <v>1.71</v>
      </c>
      <c r="Y205">
        <v>1.679</v>
      </c>
      <c r="Z205" s="1">
        <v>361.44399999999996</v>
      </c>
    </row>
    <row r="206" spans="1:26" x14ac:dyDescent="0.45">
      <c r="A206" s="8">
        <v>45130</v>
      </c>
      <c r="B206">
        <v>1.7410000000000001</v>
      </c>
      <c r="C206">
        <v>1.734</v>
      </c>
      <c r="D206">
        <v>1.627</v>
      </c>
      <c r="E206">
        <v>1.64</v>
      </c>
      <c r="F206">
        <v>1.641</v>
      </c>
      <c r="G206">
        <v>1.653</v>
      </c>
      <c r="H206">
        <v>1.68</v>
      </c>
      <c r="I206">
        <v>1.7070000000000001</v>
      </c>
      <c r="J206">
        <v>1.7290000000000001</v>
      </c>
      <c r="K206">
        <v>1.756</v>
      </c>
      <c r="L206">
        <v>1.907</v>
      </c>
      <c r="M206">
        <v>1.9079999999999999</v>
      </c>
      <c r="N206">
        <v>1.853</v>
      </c>
      <c r="O206">
        <v>2.0840000000000001</v>
      </c>
      <c r="P206">
        <v>2.093</v>
      </c>
      <c r="Q206">
        <v>1.8169999999999999</v>
      </c>
      <c r="R206">
        <v>2.5329999999999999</v>
      </c>
      <c r="S206">
        <v>2.4929999999999999</v>
      </c>
      <c r="T206">
        <v>1.6479999999999999</v>
      </c>
      <c r="U206">
        <v>1.6890000000000001</v>
      </c>
      <c r="V206">
        <v>5.1950000000000003</v>
      </c>
      <c r="W206">
        <v>6.1420000000000003</v>
      </c>
      <c r="X206">
        <v>3.4710000000000001</v>
      </c>
      <c r="Y206">
        <v>3.36</v>
      </c>
      <c r="Z206" s="1">
        <v>55.101000000000013</v>
      </c>
    </row>
    <row r="207" spans="1:26" x14ac:dyDescent="0.45">
      <c r="A207" s="8">
        <v>45131</v>
      </c>
      <c r="B207">
        <v>3.3109999999999999</v>
      </c>
      <c r="C207">
        <v>3.298</v>
      </c>
      <c r="D207">
        <v>3.266</v>
      </c>
      <c r="E207">
        <v>3.2709999999999999</v>
      </c>
      <c r="F207">
        <v>3.32</v>
      </c>
      <c r="G207">
        <v>3.2930000000000001</v>
      </c>
      <c r="H207">
        <v>3.302</v>
      </c>
      <c r="I207">
        <v>3.4180000000000001</v>
      </c>
      <c r="J207">
        <v>3.516</v>
      </c>
      <c r="K207">
        <v>3.5819999999999999</v>
      </c>
      <c r="L207">
        <v>3.65</v>
      </c>
      <c r="M207">
        <v>3.6850000000000001</v>
      </c>
      <c r="N207">
        <v>3.6970000000000001</v>
      </c>
      <c r="O207">
        <v>3.68</v>
      </c>
      <c r="P207">
        <v>3.6789999999999998</v>
      </c>
      <c r="Q207">
        <v>3.4969999999999999</v>
      </c>
      <c r="R207">
        <v>2.36</v>
      </c>
      <c r="S207">
        <v>1.8320000000000001</v>
      </c>
      <c r="T207">
        <v>3.7559999999999998</v>
      </c>
      <c r="U207">
        <v>6.4130000000000003</v>
      </c>
      <c r="V207">
        <v>7.1459999999999999</v>
      </c>
      <c r="W207">
        <v>5.0940000000000003</v>
      </c>
      <c r="X207">
        <v>2.2530000000000001</v>
      </c>
      <c r="Y207">
        <v>2.1419999999999999</v>
      </c>
      <c r="Z207" s="1">
        <v>86.460999999999999</v>
      </c>
    </row>
    <row r="208" spans="1:26" x14ac:dyDescent="0.45">
      <c r="A208" s="8">
        <v>45132</v>
      </c>
      <c r="B208">
        <v>2.1469999999999998</v>
      </c>
      <c r="C208">
        <v>2.214</v>
      </c>
      <c r="D208">
        <v>2.1469999999999998</v>
      </c>
      <c r="E208">
        <v>2.1949999999999998</v>
      </c>
      <c r="F208">
        <v>2.1720000000000002</v>
      </c>
      <c r="G208">
        <v>2.0670000000000002</v>
      </c>
      <c r="H208">
        <v>2.12</v>
      </c>
      <c r="I208">
        <v>2.16</v>
      </c>
      <c r="J208">
        <v>2.218</v>
      </c>
      <c r="K208">
        <v>2.2759999999999998</v>
      </c>
      <c r="L208">
        <v>6.0359999999999996</v>
      </c>
      <c r="M208">
        <v>9.3330000000000002</v>
      </c>
      <c r="N208">
        <v>9.1549999999999994</v>
      </c>
      <c r="O208">
        <v>9.2360000000000007</v>
      </c>
      <c r="P208">
        <v>11.156000000000001</v>
      </c>
      <c r="Q208">
        <v>14.795999999999999</v>
      </c>
      <c r="R208">
        <v>14.507</v>
      </c>
      <c r="S208">
        <v>11.102</v>
      </c>
      <c r="T208">
        <v>12.214</v>
      </c>
      <c r="U208">
        <v>14.054</v>
      </c>
      <c r="V208">
        <v>16.382999999999999</v>
      </c>
      <c r="W208">
        <v>9.7059999999999995</v>
      </c>
      <c r="X208">
        <v>2.5510000000000002</v>
      </c>
      <c r="Y208">
        <v>2.5870000000000002</v>
      </c>
      <c r="Z208" s="1">
        <v>164.53199999999998</v>
      </c>
    </row>
    <row r="209" spans="1:26" x14ac:dyDescent="0.45">
      <c r="A209" s="8">
        <v>45133</v>
      </c>
      <c r="B209">
        <v>2.4670000000000001</v>
      </c>
      <c r="C209">
        <v>2.4670000000000001</v>
      </c>
      <c r="D209">
        <v>2.444</v>
      </c>
      <c r="E209">
        <v>2.431</v>
      </c>
      <c r="F209">
        <v>2.4660000000000002</v>
      </c>
      <c r="G209">
        <v>2.488</v>
      </c>
      <c r="H209">
        <v>2.4129999999999998</v>
      </c>
      <c r="I209">
        <v>2.423</v>
      </c>
      <c r="J209">
        <v>2.5030000000000001</v>
      </c>
      <c r="K209">
        <v>2.524</v>
      </c>
      <c r="L209">
        <v>8.3290000000000006</v>
      </c>
      <c r="M209">
        <v>14.266999999999999</v>
      </c>
      <c r="N209">
        <v>14.942</v>
      </c>
      <c r="O209">
        <v>15.465999999999999</v>
      </c>
      <c r="P209">
        <v>16.556000000000001</v>
      </c>
      <c r="Q209">
        <v>16.632000000000001</v>
      </c>
      <c r="R209">
        <v>17.853000000000002</v>
      </c>
      <c r="S209">
        <v>24.262</v>
      </c>
      <c r="T209">
        <v>24.951000000000001</v>
      </c>
      <c r="U209">
        <v>24.071999999999999</v>
      </c>
      <c r="V209">
        <v>20.995999999999999</v>
      </c>
      <c r="W209">
        <v>10.308</v>
      </c>
      <c r="X209">
        <v>9.8350000000000009</v>
      </c>
      <c r="Y209">
        <v>8.6219999999999999</v>
      </c>
      <c r="Z209" s="1">
        <v>251.71700000000004</v>
      </c>
    </row>
    <row r="210" spans="1:26" x14ac:dyDescent="0.45">
      <c r="A210" s="8">
        <v>45134</v>
      </c>
      <c r="B210">
        <v>8.423</v>
      </c>
      <c r="C210">
        <v>8.3550000000000004</v>
      </c>
      <c r="D210">
        <v>7.694</v>
      </c>
      <c r="E210">
        <v>6.9020000000000001</v>
      </c>
      <c r="F210">
        <v>6.8630000000000004</v>
      </c>
      <c r="G210">
        <v>6.907</v>
      </c>
      <c r="H210">
        <v>14.276</v>
      </c>
      <c r="I210">
        <v>16.803999999999998</v>
      </c>
      <c r="J210">
        <v>18.521000000000001</v>
      </c>
      <c r="K210">
        <v>16.195</v>
      </c>
      <c r="L210">
        <v>9.734</v>
      </c>
      <c r="M210">
        <v>10.129</v>
      </c>
      <c r="N210">
        <v>13.675000000000001</v>
      </c>
      <c r="O210">
        <v>15.738</v>
      </c>
      <c r="P210">
        <v>15.831</v>
      </c>
      <c r="Q210">
        <v>15.911</v>
      </c>
      <c r="R210">
        <v>22.599</v>
      </c>
      <c r="S210">
        <v>26.835999999999999</v>
      </c>
      <c r="T210">
        <v>16.484000000000002</v>
      </c>
      <c r="U210">
        <v>17.401</v>
      </c>
      <c r="V210">
        <v>5.5380000000000003</v>
      </c>
      <c r="W210">
        <v>2.7909999999999999</v>
      </c>
      <c r="X210">
        <v>2.7290000000000001</v>
      </c>
      <c r="Y210">
        <v>2.6619999999999999</v>
      </c>
      <c r="Z210" s="1">
        <v>288.99799999999993</v>
      </c>
    </row>
    <row r="211" spans="1:26" x14ac:dyDescent="0.45">
      <c r="A211" s="8">
        <v>45135</v>
      </c>
      <c r="B211">
        <v>2.56</v>
      </c>
      <c r="C211">
        <v>2.6259999999999999</v>
      </c>
      <c r="D211">
        <v>2.532</v>
      </c>
      <c r="E211">
        <v>2.5209999999999999</v>
      </c>
      <c r="F211">
        <v>2.52</v>
      </c>
      <c r="G211">
        <v>2.4969999999999999</v>
      </c>
      <c r="H211">
        <v>2.476</v>
      </c>
      <c r="I211">
        <v>2.6890000000000001</v>
      </c>
      <c r="J211">
        <v>3.2570000000000001</v>
      </c>
      <c r="K211">
        <v>2.8580000000000001</v>
      </c>
      <c r="L211">
        <v>2.875</v>
      </c>
      <c r="M211">
        <v>2.867</v>
      </c>
      <c r="N211">
        <v>2.8759999999999999</v>
      </c>
      <c r="O211">
        <v>2.9159999999999999</v>
      </c>
      <c r="P211">
        <v>2.56</v>
      </c>
      <c r="Q211">
        <v>6.0709999999999997</v>
      </c>
      <c r="R211">
        <v>15.279</v>
      </c>
      <c r="S211">
        <v>21.568999999999999</v>
      </c>
      <c r="T211">
        <v>23.027000000000001</v>
      </c>
      <c r="U211">
        <v>23.524000000000001</v>
      </c>
      <c r="V211">
        <v>22.555</v>
      </c>
      <c r="W211">
        <v>14.77</v>
      </c>
      <c r="X211">
        <v>14.452999999999999</v>
      </c>
      <c r="Y211">
        <v>14.244</v>
      </c>
      <c r="Z211" s="1">
        <v>196.12200000000001</v>
      </c>
    </row>
    <row r="212" spans="1:26" x14ac:dyDescent="0.45">
      <c r="A212" s="8">
        <v>45136</v>
      </c>
      <c r="B212">
        <v>14.186</v>
      </c>
      <c r="C212">
        <v>14.147</v>
      </c>
      <c r="D212">
        <v>14.071</v>
      </c>
      <c r="E212">
        <v>13.942</v>
      </c>
      <c r="F212">
        <v>14.05</v>
      </c>
      <c r="G212">
        <v>13.907</v>
      </c>
      <c r="H212">
        <v>14.2</v>
      </c>
      <c r="I212">
        <v>22.814</v>
      </c>
      <c r="J212">
        <v>23.24</v>
      </c>
      <c r="K212">
        <v>23.140999999999998</v>
      </c>
      <c r="L212">
        <v>23.617999999999999</v>
      </c>
      <c r="M212">
        <v>23.715</v>
      </c>
      <c r="N212">
        <v>23.613</v>
      </c>
      <c r="O212">
        <v>24.116</v>
      </c>
      <c r="P212">
        <v>23.902000000000001</v>
      </c>
      <c r="Q212">
        <v>23.262</v>
      </c>
      <c r="R212">
        <v>22.814</v>
      </c>
      <c r="S212">
        <v>22.427</v>
      </c>
      <c r="T212">
        <v>22.373000000000001</v>
      </c>
      <c r="U212">
        <v>21.841000000000001</v>
      </c>
      <c r="V212">
        <v>12.683</v>
      </c>
      <c r="W212">
        <v>1.9550000000000001</v>
      </c>
      <c r="X212">
        <v>2.036</v>
      </c>
      <c r="Y212">
        <v>1.964</v>
      </c>
      <c r="Z212" s="1">
        <v>418.017</v>
      </c>
    </row>
    <row r="213" spans="1:26" x14ac:dyDescent="0.45">
      <c r="A213" s="8">
        <v>45137</v>
      </c>
      <c r="B213">
        <v>2.0350000000000001</v>
      </c>
      <c r="C213">
        <v>2.12</v>
      </c>
      <c r="D213">
        <v>2.0219999999999998</v>
      </c>
      <c r="E213">
        <v>1.978</v>
      </c>
      <c r="F213">
        <v>1.87</v>
      </c>
      <c r="G213">
        <v>1.9339999999999999</v>
      </c>
      <c r="H213">
        <v>1.867</v>
      </c>
      <c r="I213">
        <v>1.9470000000000001</v>
      </c>
      <c r="J213">
        <v>2.3410000000000002</v>
      </c>
      <c r="K213">
        <v>1.9419999999999999</v>
      </c>
      <c r="L213">
        <v>1.92</v>
      </c>
      <c r="M213">
        <v>1.9510000000000001</v>
      </c>
      <c r="N213">
        <v>1.9690000000000001</v>
      </c>
      <c r="O213">
        <v>1.9370000000000001</v>
      </c>
      <c r="P213">
        <v>1.867</v>
      </c>
      <c r="Q213">
        <v>1.786</v>
      </c>
      <c r="R213">
        <v>1.786</v>
      </c>
      <c r="S213">
        <v>1.72</v>
      </c>
      <c r="T213">
        <v>1.6839999999999999</v>
      </c>
      <c r="U213">
        <v>1.7290000000000001</v>
      </c>
      <c r="V213">
        <v>7.3029999999999999</v>
      </c>
      <c r="W213">
        <v>6.9989999999999997</v>
      </c>
      <c r="X213">
        <v>3.1960000000000002</v>
      </c>
      <c r="Y213">
        <v>3.2810000000000001</v>
      </c>
      <c r="Z213" s="1">
        <v>59.183999999999997</v>
      </c>
    </row>
    <row r="214" spans="1:26" x14ac:dyDescent="0.45">
      <c r="A214" s="8">
        <v>45138</v>
      </c>
      <c r="B214">
        <v>3.165</v>
      </c>
      <c r="C214">
        <v>3.1459999999999999</v>
      </c>
      <c r="D214">
        <v>3.12</v>
      </c>
      <c r="E214">
        <v>3.08</v>
      </c>
      <c r="F214">
        <v>3.11</v>
      </c>
      <c r="G214">
        <v>3.0840000000000001</v>
      </c>
      <c r="H214">
        <v>3.044</v>
      </c>
      <c r="I214">
        <v>3.1869999999999998</v>
      </c>
      <c r="J214">
        <v>3.3069999999999999</v>
      </c>
      <c r="K214">
        <v>3.431</v>
      </c>
      <c r="L214">
        <v>3.6139999999999999</v>
      </c>
      <c r="M214">
        <v>3.5920000000000001</v>
      </c>
      <c r="N214">
        <v>3.573</v>
      </c>
      <c r="O214">
        <v>3.6040000000000001</v>
      </c>
      <c r="P214">
        <v>3.59</v>
      </c>
      <c r="Q214">
        <v>4.04</v>
      </c>
      <c r="R214">
        <v>4.4219999999999997</v>
      </c>
      <c r="S214">
        <v>3.44</v>
      </c>
      <c r="T214">
        <v>3.5459999999999998</v>
      </c>
      <c r="U214">
        <v>4.8499999999999996</v>
      </c>
      <c r="V214">
        <v>5.8369999999999997</v>
      </c>
      <c r="W214">
        <v>6.298</v>
      </c>
      <c r="X214">
        <v>1.698</v>
      </c>
      <c r="Y214">
        <v>1.649</v>
      </c>
      <c r="Z214" s="1">
        <v>85.426999999999992</v>
      </c>
    </row>
    <row r="215" spans="1:26" x14ac:dyDescent="0.45">
      <c r="A215" s="8">
        <v>45139</v>
      </c>
      <c r="B215">
        <v>1.64</v>
      </c>
      <c r="C215">
        <v>1.6619999999999999</v>
      </c>
      <c r="D215">
        <v>1.627</v>
      </c>
      <c r="E215">
        <v>1.6259999999999999</v>
      </c>
      <c r="F215">
        <v>1.627</v>
      </c>
      <c r="G215">
        <v>1.577</v>
      </c>
      <c r="H215">
        <v>1.6220000000000001</v>
      </c>
      <c r="I215">
        <v>1.631</v>
      </c>
      <c r="J215">
        <v>1.698</v>
      </c>
      <c r="K215">
        <v>1.84</v>
      </c>
      <c r="L215">
        <v>1.8580000000000001</v>
      </c>
      <c r="M215">
        <v>1.8839999999999999</v>
      </c>
      <c r="N215">
        <v>1.88</v>
      </c>
      <c r="O215">
        <v>1.84</v>
      </c>
      <c r="P215">
        <v>1.946</v>
      </c>
      <c r="Q215">
        <v>2.0619999999999998</v>
      </c>
      <c r="R215">
        <v>2.7290000000000001</v>
      </c>
      <c r="S215">
        <v>2.6709999999999998</v>
      </c>
      <c r="T215">
        <v>1.706</v>
      </c>
      <c r="U215">
        <v>1.6850000000000001</v>
      </c>
      <c r="V215">
        <v>1.67</v>
      </c>
      <c r="W215">
        <v>1.724</v>
      </c>
      <c r="X215">
        <v>1.7330000000000001</v>
      </c>
      <c r="Y215">
        <v>1.627</v>
      </c>
      <c r="Z215" s="1">
        <v>43.565000000000005</v>
      </c>
    </row>
    <row r="216" spans="1:26" x14ac:dyDescent="0.45">
      <c r="A216" s="8">
        <v>45140</v>
      </c>
      <c r="B216">
        <v>1.6930000000000001</v>
      </c>
      <c r="C216">
        <v>1.6180000000000001</v>
      </c>
      <c r="D216">
        <v>1.623</v>
      </c>
      <c r="E216">
        <v>1.5820000000000001</v>
      </c>
      <c r="F216">
        <v>1.56</v>
      </c>
      <c r="G216">
        <v>1.5780000000000001</v>
      </c>
      <c r="H216">
        <v>1.6</v>
      </c>
      <c r="I216">
        <v>1.613</v>
      </c>
      <c r="J216">
        <v>1.7110000000000001</v>
      </c>
      <c r="K216">
        <v>1.742</v>
      </c>
      <c r="L216">
        <v>6.9109999999999996</v>
      </c>
      <c r="M216">
        <v>11.596</v>
      </c>
      <c r="N216">
        <v>11.16</v>
      </c>
      <c r="O216">
        <v>11.163</v>
      </c>
      <c r="P216">
        <v>11.823</v>
      </c>
      <c r="Q216">
        <v>14.875999999999999</v>
      </c>
      <c r="R216">
        <v>14.680999999999999</v>
      </c>
      <c r="S216">
        <v>14.968</v>
      </c>
      <c r="T216">
        <v>14.906000000000001</v>
      </c>
      <c r="U216">
        <v>11.427</v>
      </c>
      <c r="V216">
        <v>9.3460000000000001</v>
      </c>
      <c r="W216">
        <v>9.0980000000000008</v>
      </c>
      <c r="X216">
        <v>8.827</v>
      </c>
      <c r="Y216">
        <v>8.7729999999999997</v>
      </c>
      <c r="Z216" s="1">
        <v>175.875</v>
      </c>
    </row>
    <row r="217" spans="1:26" x14ac:dyDescent="0.45">
      <c r="A217" s="8">
        <v>45141</v>
      </c>
      <c r="B217">
        <v>8.7249999999999996</v>
      </c>
      <c r="C217">
        <v>8.5950000000000006</v>
      </c>
      <c r="D217">
        <v>7.8710000000000004</v>
      </c>
      <c r="E217">
        <v>7.8310000000000004</v>
      </c>
      <c r="F217">
        <v>7.6929999999999996</v>
      </c>
      <c r="G217">
        <v>7.694</v>
      </c>
      <c r="H217">
        <v>7.6349999999999998</v>
      </c>
      <c r="I217">
        <v>7.7960000000000003</v>
      </c>
      <c r="J217">
        <v>8.3819999999999997</v>
      </c>
      <c r="K217">
        <v>9.0050000000000008</v>
      </c>
      <c r="L217">
        <v>9.0449999999999999</v>
      </c>
      <c r="M217">
        <v>9.1989999999999998</v>
      </c>
      <c r="N217">
        <v>9.3420000000000005</v>
      </c>
      <c r="O217">
        <v>11.888</v>
      </c>
      <c r="P217">
        <v>13.641</v>
      </c>
      <c r="Q217">
        <v>15.089</v>
      </c>
      <c r="R217">
        <v>13.742000000000001</v>
      </c>
      <c r="S217">
        <v>14.179</v>
      </c>
      <c r="T217">
        <v>2.6429999999999998</v>
      </c>
      <c r="U217">
        <v>1.7829999999999999</v>
      </c>
      <c r="V217">
        <v>1.702</v>
      </c>
      <c r="W217">
        <v>1.694</v>
      </c>
      <c r="X217">
        <v>1.694</v>
      </c>
      <c r="Y217">
        <v>1.6339999999999999</v>
      </c>
      <c r="Z217" s="1">
        <v>188.50199999999995</v>
      </c>
    </row>
    <row r="218" spans="1:26" x14ac:dyDescent="0.45">
      <c r="A218" s="8">
        <v>45142</v>
      </c>
      <c r="B218">
        <v>1.7110000000000001</v>
      </c>
      <c r="C218">
        <v>1.6619999999999999</v>
      </c>
      <c r="D218">
        <v>1.6890000000000001</v>
      </c>
      <c r="E218">
        <v>1.64</v>
      </c>
      <c r="F218">
        <v>1.6539999999999999</v>
      </c>
      <c r="G218">
        <v>1.601</v>
      </c>
      <c r="H218">
        <v>1.59</v>
      </c>
      <c r="I218">
        <v>1.6519999999999999</v>
      </c>
      <c r="J218">
        <v>1.7549999999999999</v>
      </c>
      <c r="K218">
        <v>1.871</v>
      </c>
      <c r="L218">
        <v>1.8</v>
      </c>
      <c r="M218">
        <v>1.8720000000000001</v>
      </c>
      <c r="N218">
        <v>2.222</v>
      </c>
      <c r="O218">
        <v>4.1470000000000002</v>
      </c>
      <c r="P218">
        <v>4.6970000000000001</v>
      </c>
      <c r="Q218">
        <v>16.315999999999999</v>
      </c>
      <c r="R218">
        <v>22.585999999999999</v>
      </c>
      <c r="S218">
        <v>21.48</v>
      </c>
      <c r="T218">
        <v>21.587</v>
      </c>
      <c r="U218">
        <v>22.085000000000001</v>
      </c>
      <c r="V218">
        <v>21.216999999999999</v>
      </c>
      <c r="W218">
        <v>13.561</v>
      </c>
      <c r="X218">
        <v>13.417999999999999</v>
      </c>
      <c r="Y218">
        <v>13.266</v>
      </c>
      <c r="Z218" s="1">
        <v>197.07900000000001</v>
      </c>
    </row>
    <row r="219" spans="1:26" x14ac:dyDescent="0.45">
      <c r="A219" s="8">
        <v>45143</v>
      </c>
      <c r="B219">
        <v>13.36</v>
      </c>
      <c r="C219">
        <v>13.337999999999999</v>
      </c>
      <c r="D219">
        <v>13.391</v>
      </c>
      <c r="E219">
        <v>13.351000000000001</v>
      </c>
      <c r="F219">
        <v>13.356</v>
      </c>
      <c r="G219">
        <v>13.289</v>
      </c>
      <c r="H219">
        <v>14.502000000000001</v>
      </c>
      <c r="I219">
        <v>21.805</v>
      </c>
      <c r="J219">
        <v>22.084</v>
      </c>
      <c r="K219">
        <v>22.134</v>
      </c>
      <c r="L219">
        <v>22.831</v>
      </c>
      <c r="M219">
        <v>22.151</v>
      </c>
      <c r="N219">
        <v>22.16</v>
      </c>
      <c r="O219">
        <v>22.332999999999998</v>
      </c>
      <c r="P219">
        <v>22.457999999999998</v>
      </c>
      <c r="Q219">
        <v>21.510999999999999</v>
      </c>
      <c r="R219">
        <v>21.265999999999998</v>
      </c>
      <c r="S219">
        <v>21.048999999999999</v>
      </c>
      <c r="T219">
        <v>21.161000000000001</v>
      </c>
      <c r="U219">
        <v>20.129000000000001</v>
      </c>
      <c r="V219">
        <v>10</v>
      </c>
      <c r="W219">
        <v>1.728</v>
      </c>
      <c r="X219">
        <v>1.72</v>
      </c>
      <c r="Y219">
        <v>1.6890000000000001</v>
      </c>
      <c r="Z219" s="1">
        <v>392.79600000000011</v>
      </c>
    </row>
    <row r="220" spans="1:26" x14ac:dyDescent="0.45">
      <c r="A220" s="8">
        <v>45144</v>
      </c>
      <c r="B220">
        <v>1.7949999999999999</v>
      </c>
      <c r="C220">
        <v>1.778</v>
      </c>
      <c r="D220">
        <v>1.8089999999999999</v>
      </c>
      <c r="E220">
        <v>1.6890000000000001</v>
      </c>
      <c r="F220">
        <v>1.6659999999999999</v>
      </c>
      <c r="G220">
        <v>1.6579999999999999</v>
      </c>
      <c r="H220">
        <v>1.653</v>
      </c>
      <c r="I220">
        <v>1.6890000000000001</v>
      </c>
      <c r="J220">
        <v>1.7290000000000001</v>
      </c>
      <c r="K220">
        <v>1.8140000000000001</v>
      </c>
      <c r="L220">
        <v>1.875</v>
      </c>
      <c r="M220">
        <v>1.911</v>
      </c>
      <c r="N220">
        <v>2.2000000000000002</v>
      </c>
      <c r="O220">
        <v>1.89</v>
      </c>
      <c r="P220">
        <v>1.867</v>
      </c>
      <c r="Q220">
        <v>1.8580000000000001</v>
      </c>
      <c r="R220">
        <v>1.88</v>
      </c>
      <c r="S220">
        <v>2.6179999999999999</v>
      </c>
      <c r="T220">
        <v>2.5859999999999999</v>
      </c>
      <c r="U220">
        <v>1.778</v>
      </c>
      <c r="V220">
        <v>6.6760000000000002</v>
      </c>
      <c r="W220">
        <v>6.6139999999999999</v>
      </c>
      <c r="X220">
        <v>1.653</v>
      </c>
      <c r="Y220">
        <v>1.6180000000000001</v>
      </c>
      <c r="Z220" s="1">
        <v>54.304000000000002</v>
      </c>
    </row>
    <row r="221" spans="1:26" x14ac:dyDescent="0.45">
      <c r="A221" s="8">
        <v>45145</v>
      </c>
      <c r="B221">
        <v>1.639</v>
      </c>
      <c r="C221">
        <v>1.6080000000000001</v>
      </c>
      <c r="D221">
        <v>1.581</v>
      </c>
      <c r="E221">
        <v>1.595</v>
      </c>
      <c r="F221">
        <v>1.5880000000000001</v>
      </c>
      <c r="G221">
        <v>1.641</v>
      </c>
      <c r="H221">
        <v>1.5780000000000001</v>
      </c>
      <c r="I221">
        <v>1.6220000000000001</v>
      </c>
      <c r="J221">
        <v>1.6890000000000001</v>
      </c>
      <c r="K221">
        <v>1.724</v>
      </c>
      <c r="L221">
        <v>1.782</v>
      </c>
      <c r="M221">
        <v>1.9419999999999999</v>
      </c>
      <c r="N221">
        <v>1.841</v>
      </c>
      <c r="O221">
        <v>3.1949999999999998</v>
      </c>
      <c r="P221">
        <v>2.13</v>
      </c>
      <c r="Q221">
        <v>1.76</v>
      </c>
      <c r="R221">
        <v>1.7110000000000001</v>
      </c>
      <c r="S221">
        <v>1.875</v>
      </c>
      <c r="T221">
        <v>1.778</v>
      </c>
      <c r="U221">
        <v>1.7609999999999999</v>
      </c>
      <c r="V221">
        <v>6.3949999999999996</v>
      </c>
      <c r="W221">
        <v>4.4710000000000001</v>
      </c>
      <c r="X221">
        <v>1.8</v>
      </c>
      <c r="Y221">
        <v>1.7330000000000001</v>
      </c>
      <c r="Z221" s="1">
        <v>50.439</v>
      </c>
    </row>
    <row r="222" spans="1:26" x14ac:dyDescent="0.45">
      <c r="A222" s="8">
        <v>45146</v>
      </c>
      <c r="B222">
        <v>1.6619999999999999</v>
      </c>
      <c r="C222">
        <v>1.6759999999999999</v>
      </c>
      <c r="D222">
        <v>1.698</v>
      </c>
      <c r="E222">
        <v>1.653</v>
      </c>
      <c r="F222">
        <v>1.653</v>
      </c>
      <c r="G222">
        <v>1.649</v>
      </c>
      <c r="H222">
        <v>1.641</v>
      </c>
      <c r="I222">
        <v>1.7470000000000001</v>
      </c>
      <c r="J222">
        <v>1.782</v>
      </c>
      <c r="K222">
        <v>1.8280000000000001</v>
      </c>
      <c r="L222">
        <v>1.8140000000000001</v>
      </c>
      <c r="M222">
        <v>1.778</v>
      </c>
      <c r="N222">
        <v>1.8660000000000001</v>
      </c>
      <c r="O222">
        <v>1.867</v>
      </c>
      <c r="P222">
        <v>1.85</v>
      </c>
      <c r="Q222">
        <v>2.823</v>
      </c>
      <c r="R222">
        <v>2.698</v>
      </c>
      <c r="S222">
        <v>2.6</v>
      </c>
      <c r="T222">
        <v>2.5649999999999999</v>
      </c>
      <c r="U222">
        <v>2.5289999999999999</v>
      </c>
      <c r="V222">
        <v>3.28</v>
      </c>
      <c r="W222">
        <v>2.911</v>
      </c>
      <c r="X222">
        <v>2.6059999999999999</v>
      </c>
      <c r="Y222">
        <v>2.5030000000000001</v>
      </c>
      <c r="Z222" s="1">
        <v>50.679000000000009</v>
      </c>
    </row>
    <row r="223" spans="1:26" x14ac:dyDescent="0.45">
      <c r="A223" s="8">
        <v>45147</v>
      </c>
      <c r="B223">
        <v>2.5640000000000001</v>
      </c>
      <c r="C223">
        <v>2.5030000000000001</v>
      </c>
      <c r="D223">
        <v>2.5070000000000001</v>
      </c>
      <c r="E223">
        <v>2.5190000000000001</v>
      </c>
      <c r="F223">
        <v>2.4849999999999999</v>
      </c>
      <c r="G223">
        <v>2.52</v>
      </c>
      <c r="H223">
        <v>2.5459999999999998</v>
      </c>
      <c r="I223">
        <v>5.2350000000000003</v>
      </c>
      <c r="J223">
        <v>10.205</v>
      </c>
      <c r="K223">
        <v>10.324</v>
      </c>
      <c r="L223">
        <v>10.329000000000001</v>
      </c>
      <c r="M223">
        <v>10.465999999999999</v>
      </c>
      <c r="N223">
        <v>10.351000000000001</v>
      </c>
      <c r="O223">
        <v>10.305999999999999</v>
      </c>
      <c r="P223">
        <v>9.8569999999999993</v>
      </c>
      <c r="Q223">
        <v>12.2</v>
      </c>
      <c r="R223">
        <v>14.183</v>
      </c>
      <c r="S223">
        <v>14.458</v>
      </c>
      <c r="T223">
        <v>12.510999999999999</v>
      </c>
      <c r="U223">
        <v>9.3330000000000002</v>
      </c>
      <c r="V223">
        <v>12.102</v>
      </c>
      <c r="W223">
        <v>13.364000000000001</v>
      </c>
      <c r="X223">
        <v>12.795</v>
      </c>
      <c r="Y223">
        <v>11.866</v>
      </c>
      <c r="Z223" s="1">
        <v>207.529</v>
      </c>
    </row>
    <row r="224" spans="1:26" x14ac:dyDescent="0.45">
      <c r="A224" s="8">
        <v>45148</v>
      </c>
      <c r="B224">
        <v>8.2970000000000006</v>
      </c>
      <c r="C224">
        <v>7.4809999999999999</v>
      </c>
      <c r="D224">
        <v>7.5730000000000004</v>
      </c>
      <c r="E224">
        <v>7.48</v>
      </c>
      <c r="F224">
        <v>7.431</v>
      </c>
      <c r="G224">
        <v>9.4529999999999994</v>
      </c>
      <c r="H224">
        <v>19.907</v>
      </c>
      <c r="I224">
        <v>19.475000000000001</v>
      </c>
      <c r="J224">
        <v>20.524000000000001</v>
      </c>
      <c r="K224">
        <v>15.125</v>
      </c>
      <c r="L224">
        <v>9.2710000000000008</v>
      </c>
      <c r="M224">
        <v>7.9290000000000003</v>
      </c>
      <c r="N224">
        <v>8.2530000000000001</v>
      </c>
      <c r="O224">
        <v>8.3510000000000009</v>
      </c>
      <c r="P224">
        <v>8.8580000000000005</v>
      </c>
      <c r="Q224">
        <v>12.538</v>
      </c>
      <c r="R224">
        <v>13.711</v>
      </c>
      <c r="S224">
        <v>7.5640000000000001</v>
      </c>
      <c r="T224">
        <v>1.8759999999999999</v>
      </c>
      <c r="U224">
        <v>2.4710000000000001</v>
      </c>
      <c r="V224">
        <v>1.952</v>
      </c>
      <c r="W224">
        <v>2.8130000000000002</v>
      </c>
      <c r="X224">
        <v>1.889</v>
      </c>
      <c r="Y224">
        <v>1.831</v>
      </c>
      <c r="Z224" s="1">
        <v>212.05300000000003</v>
      </c>
    </row>
    <row r="225" spans="1:26" x14ac:dyDescent="0.45">
      <c r="A225" s="8">
        <v>45149</v>
      </c>
      <c r="B225">
        <v>1.9690000000000001</v>
      </c>
      <c r="C225">
        <v>1.8540000000000001</v>
      </c>
      <c r="D225">
        <v>1.863</v>
      </c>
      <c r="E225">
        <v>1.831</v>
      </c>
      <c r="F225">
        <v>1.849</v>
      </c>
      <c r="G225">
        <v>1.875</v>
      </c>
      <c r="H225">
        <v>1.84</v>
      </c>
      <c r="I225">
        <v>1.8440000000000001</v>
      </c>
      <c r="J225">
        <v>1.867</v>
      </c>
      <c r="K225">
        <v>1.889</v>
      </c>
      <c r="L225">
        <v>1.893</v>
      </c>
      <c r="M225">
        <v>1.8979999999999999</v>
      </c>
      <c r="N225">
        <v>1.88</v>
      </c>
      <c r="O225">
        <v>1.875</v>
      </c>
      <c r="P225">
        <v>4.2930000000000001</v>
      </c>
      <c r="Q225">
        <v>7.5860000000000003</v>
      </c>
      <c r="R225">
        <v>17.16</v>
      </c>
      <c r="S225">
        <v>22.614000000000001</v>
      </c>
      <c r="T225">
        <v>21.823</v>
      </c>
      <c r="U225">
        <v>22.167999999999999</v>
      </c>
      <c r="V225">
        <v>21.689</v>
      </c>
      <c r="W225">
        <v>17.756</v>
      </c>
      <c r="X225">
        <v>17.698</v>
      </c>
      <c r="Y225">
        <v>17.617999999999999</v>
      </c>
      <c r="Z225" s="1">
        <v>196.63200000000001</v>
      </c>
    </row>
    <row r="226" spans="1:26" x14ac:dyDescent="0.45">
      <c r="A226" s="8">
        <v>45150</v>
      </c>
      <c r="B226">
        <v>16.8</v>
      </c>
      <c r="C226">
        <v>18.36</v>
      </c>
      <c r="D226">
        <v>16.702000000000002</v>
      </c>
      <c r="E226">
        <v>17.396999999999998</v>
      </c>
      <c r="F226">
        <v>16.920999999999999</v>
      </c>
      <c r="G226">
        <v>16.204999999999998</v>
      </c>
      <c r="H226">
        <v>16.471</v>
      </c>
      <c r="I226">
        <v>19.995000000000001</v>
      </c>
      <c r="J226">
        <v>21.449000000000002</v>
      </c>
      <c r="K226">
        <v>21.408999999999999</v>
      </c>
      <c r="L226">
        <v>21.475000000000001</v>
      </c>
      <c r="M226">
        <v>21.422000000000001</v>
      </c>
      <c r="N226">
        <v>17.998999999999999</v>
      </c>
      <c r="O226">
        <v>18.216999999999999</v>
      </c>
      <c r="P226">
        <v>19.954999999999998</v>
      </c>
      <c r="Q226">
        <v>21.074999999999999</v>
      </c>
      <c r="R226">
        <v>21.538</v>
      </c>
      <c r="S226">
        <v>21.009</v>
      </c>
      <c r="T226">
        <v>20.818000000000001</v>
      </c>
      <c r="U226">
        <v>20.643999999999998</v>
      </c>
      <c r="V226">
        <v>8.7910000000000004</v>
      </c>
      <c r="W226">
        <v>1.9550000000000001</v>
      </c>
      <c r="X226">
        <v>1.853</v>
      </c>
      <c r="Y226">
        <v>1.786</v>
      </c>
      <c r="Z226" s="1">
        <v>400.24599999999992</v>
      </c>
    </row>
    <row r="227" spans="1:26" x14ac:dyDescent="0.45">
      <c r="A227" s="8">
        <v>45151</v>
      </c>
      <c r="B227">
        <v>1.796</v>
      </c>
      <c r="C227">
        <v>1.8220000000000001</v>
      </c>
      <c r="D227">
        <v>1.821</v>
      </c>
      <c r="E227">
        <v>1.8</v>
      </c>
      <c r="F227">
        <v>1.8129999999999999</v>
      </c>
      <c r="G227">
        <v>1.77</v>
      </c>
      <c r="H227">
        <v>1.8089999999999999</v>
      </c>
      <c r="I227">
        <v>1.8660000000000001</v>
      </c>
      <c r="J227">
        <v>1.889</v>
      </c>
      <c r="K227">
        <v>1.831</v>
      </c>
      <c r="L227">
        <v>2.9329999999999998</v>
      </c>
      <c r="M227">
        <v>9.3109999999999999</v>
      </c>
      <c r="N227">
        <v>9.9740000000000002</v>
      </c>
      <c r="O227">
        <v>11.018000000000001</v>
      </c>
      <c r="P227">
        <v>6.3789999999999996</v>
      </c>
      <c r="Q227">
        <v>2.08</v>
      </c>
      <c r="R227">
        <v>2.0710000000000002</v>
      </c>
      <c r="S227">
        <v>2.4569999999999999</v>
      </c>
      <c r="T227">
        <v>2.2050000000000001</v>
      </c>
      <c r="U227">
        <v>1.9730000000000001</v>
      </c>
      <c r="V227">
        <v>7.2889999999999997</v>
      </c>
      <c r="W227">
        <v>6.8540000000000001</v>
      </c>
      <c r="X227">
        <v>2.694</v>
      </c>
      <c r="Y227">
        <v>2.484</v>
      </c>
      <c r="Z227" s="1">
        <v>87.938999999999993</v>
      </c>
    </row>
    <row r="228" spans="1:26" x14ac:dyDescent="0.45">
      <c r="A228" s="8">
        <v>45152</v>
      </c>
      <c r="B228">
        <v>2.52</v>
      </c>
      <c r="C228">
        <v>2.492</v>
      </c>
      <c r="D228">
        <v>2.48</v>
      </c>
      <c r="E228">
        <v>2.5779999999999998</v>
      </c>
      <c r="F228">
        <v>2.4889999999999999</v>
      </c>
      <c r="G228">
        <v>2.48</v>
      </c>
      <c r="H228">
        <v>2.512</v>
      </c>
      <c r="I228">
        <v>2.5329999999999999</v>
      </c>
      <c r="J228">
        <v>2.4449999999999998</v>
      </c>
      <c r="K228">
        <v>2.1560000000000001</v>
      </c>
      <c r="L228">
        <v>2.1520000000000001</v>
      </c>
      <c r="M228">
        <v>2.2090000000000001</v>
      </c>
      <c r="N228">
        <v>3.258</v>
      </c>
      <c r="O228">
        <v>3.8</v>
      </c>
      <c r="P228">
        <v>2.262</v>
      </c>
      <c r="Q228">
        <v>2.1059999999999999</v>
      </c>
      <c r="R228">
        <v>2.093</v>
      </c>
      <c r="S228">
        <v>2.0489999999999999</v>
      </c>
      <c r="T228">
        <v>2.4079999999999999</v>
      </c>
      <c r="U228">
        <v>14.465999999999999</v>
      </c>
      <c r="V228">
        <v>5.1070000000000002</v>
      </c>
      <c r="W228">
        <v>1.978</v>
      </c>
      <c r="X228">
        <v>2.121</v>
      </c>
      <c r="Y228">
        <v>2.0350000000000001</v>
      </c>
      <c r="Z228" s="1">
        <v>72.728999999999985</v>
      </c>
    </row>
    <row r="229" spans="1:26" x14ac:dyDescent="0.45">
      <c r="A229" s="8">
        <v>45153</v>
      </c>
      <c r="B229">
        <v>2.0049999999999999</v>
      </c>
      <c r="C229">
        <v>1.968</v>
      </c>
      <c r="D229">
        <v>2.004</v>
      </c>
      <c r="E229">
        <v>2.0129999999999999</v>
      </c>
      <c r="F229">
        <v>2.133</v>
      </c>
      <c r="G229">
        <v>1.964</v>
      </c>
      <c r="H229">
        <v>2.0139999999999998</v>
      </c>
      <c r="I229">
        <v>1.9950000000000001</v>
      </c>
      <c r="J229">
        <v>2.0310000000000001</v>
      </c>
      <c r="K229">
        <v>2.08</v>
      </c>
      <c r="L229">
        <v>2.08</v>
      </c>
      <c r="M229">
        <v>2.2799999999999998</v>
      </c>
      <c r="N229">
        <v>2.16</v>
      </c>
      <c r="O229">
        <v>2.2040000000000002</v>
      </c>
      <c r="P229">
        <v>2.9910000000000001</v>
      </c>
      <c r="Q229">
        <v>2.12</v>
      </c>
      <c r="R229">
        <v>2.097</v>
      </c>
      <c r="S229">
        <v>2.044</v>
      </c>
      <c r="T229">
        <v>3.1640000000000001</v>
      </c>
      <c r="U229">
        <v>2.0390000000000001</v>
      </c>
      <c r="V229">
        <v>2.0579999999999998</v>
      </c>
      <c r="W229">
        <v>2.0750000000000002</v>
      </c>
      <c r="X229">
        <v>2.032</v>
      </c>
      <c r="Y229">
        <v>2.0129999999999999</v>
      </c>
      <c r="Z229" s="1">
        <v>51.564</v>
      </c>
    </row>
    <row r="230" spans="1:26" x14ac:dyDescent="0.45">
      <c r="A230" s="8">
        <v>45154</v>
      </c>
      <c r="B230">
        <v>2.0760000000000001</v>
      </c>
      <c r="C230">
        <v>2.169</v>
      </c>
      <c r="D230">
        <v>2.0670000000000002</v>
      </c>
      <c r="E230">
        <v>2.0750000000000002</v>
      </c>
      <c r="F230">
        <v>2.1160000000000001</v>
      </c>
      <c r="G230">
        <v>2.0710000000000002</v>
      </c>
      <c r="H230">
        <v>2.0579999999999998</v>
      </c>
      <c r="I230">
        <v>1.996</v>
      </c>
      <c r="J230">
        <v>2.0750000000000002</v>
      </c>
      <c r="K230">
        <v>4.3239999999999998</v>
      </c>
      <c r="L230">
        <v>13.28</v>
      </c>
      <c r="M230">
        <v>13.946999999999999</v>
      </c>
      <c r="N230">
        <v>13.965</v>
      </c>
      <c r="O230">
        <v>13.885</v>
      </c>
      <c r="P230">
        <v>15.706</v>
      </c>
      <c r="Q230">
        <v>15.227</v>
      </c>
      <c r="R230">
        <v>14.631</v>
      </c>
      <c r="S230">
        <v>14.484</v>
      </c>
      <c r="T230">
        <v>13.827</v>
      </c>
      <c r="U230">
        <v>9.298</v>
      </c>
      <c r="V230">
        <v>9.2010000000000005</v>
      </c>
      <c r="W230">
        <v>9.0180000000000007</v>
      </c>
      <c r="X230">
        <v>9.0670000000000002</v>
      </c>
      <c r="Y230">
        <v>8.9339999999999993</v>
      </c>
      <c r="Z230" s="1">
        <v>197.49700000000001</v>
      </c>
    </row>
    <row r="231" spans="1:26" x14ac:dyDescent="0.45">
      <c r="A231" s="8">
        <v>45155</v>
      </c>
      <c r="B231">
        <v>8.7829999999999995</v>
      </c>
      <c r="C231">
        <v>8.7550000000000008</v>
      </c>
      <c r="D231">
        <v>8.7200000000000006</v>
      </c>
      <c r="E231">
        <v>8.6750000000000007</v>
      </c>
      <c r="F231">
        <v>8.64</v>
      </c>
      <c r="G231">
        <v>8.5990000000000002</v>
      </c>
      <c r="H231">
        <v>8.6359999999999992</v>
      </c>
      <c r="I231">
        <v>8.6809999999999992</v>
      </c>
      <c r="J231">
        <v>8.7070000000000007</v>
      </c>
      <c r="K231">
        <v>8.8040000000000003</v>
      </c>
      <c r="L231">
        <v>8.9550000000000001</v>
      </c>
      <c r="M231">
        <v>9.1029999999999998</v>
      </c>
      <c r="N231">
        <v>9.2889999999999997</v>
      </c>
      <c r="O231">
        <v>9.4130000000000003</v>
      </c>
      <c r="P231">
        <v>9.3330000000000002</v>
      </c>
      <c r="Q231">
        <v>12.791</v>
      </c>
      <c r="R231">
        <v>14.484999999999999</v>
      </c>
      <c r="S231">
        <v>11.613</v>
      </c>
      <c r="T231">
        <v>2.1150000000000002</v>
      </c>
      <c r="U231">
        <v>2.089</v>
      </c>
      <c r="V231">
        <v>2.048</v>
      </c>
      <c r="W231">
        <v>2.476</v>
      </c>
      <c r="X231">
        <v>2.0139999999999998</v>
      </c>
      <c r="Y231">
        <v>1.9730000000000001</v>
      </c>
      <c r="Z231" s="1">
        <v>184.697</v>
      </c>
    </row>
    <row r="232" spans="1:26" x14ac:dyDescent="0.45">
      <c r="A232" s="8">
        <v>45156</v>
      </c>
      <c r="B232">
        <v>2.0449999999999999</v>
      </c>
      <c r="C232">
        <v>2.0219999999999998</v>
      </c>
      <c r="D232">
        <v>1.974</v>
      </c>
      <c r="E232">
        <v>2.0179999999999998</v>
      </c>
      <c r="F232">
        <v>1.992</v>
      </c>
      <c r="G232">
        <v>1.9730000000000001</v>
      </c>
      <c r="H232">
        <v>4.28</v>
      </c>
      <c r="I232">
        <v>12.666</v>
      </c>
      <c r="J232">
        <v>7.5810000000000004</v>
      </c>
      <c r="K232">
        <v>1.986</v>
      </c>
      <c r="L232">
        <v>2.0750000000000002</v>
      </c>
      <c r="M232">
        <v>2.1379999999999999</v>
      </c>
      <c r="N232">
        <v>2.9910000000000001</v>
      </c>
      <c r="O232">
        <v>13.018000000000001</v>
      </c>
      <c r="P232">
        <v>12.885</v>
      </c>
      <c r="Q232">
        <v>13.151</v>
      </c>
      <c r="R232">
        <v>14.493</v>
      </c>
      <c r="S232">
        <v>19.823</v>
      </c>
      <c r="T232">
        <v>20.826000000000001</v>
      </c>
      <c r="U232">
        <v>22.231000000000002</v>
      </c>
      <c r="V232">
        <v>22.231000000000002</v>
      </c>
      <c r="W232">
        <v>21.696999999999999</v>
      </c>
      <c r="X232">
        <v>21.489000000000001</v>
      </c>
      <c r="Y232">
        <v>21.306000000000001</v>
      </c>
      <c r="Z232" s="1">
        <v>248.89099999999999</v>
      </c>
    </row>
    <row r="233" spans="1:26" x14ac:dyDescent="0.45">
      <c r="A233" s="8">
        <v>45157</v>
      </c>
      <c r="B233">
        <v>21.035</v>
      </c>
      <c r="C233">
        <v>21.754999999999999</v>
      </c>
      <c r="D233">
        <v>20.8</v>
      </c>
      <c r="E233">
        <v>20.853000000000002</v>
      </c>
      <c r="F233">
        <v>19.965</v>
      </c>
      <c r="G233">
        <v>20.934000000000001</v>
      </c>
      <c r="H233">
        <v>20.626999999999999</v>
      </c>
      <c r="I233">
        <v>20.923999999999999</v>
      </c>
      <c r="J233">
        <v>21.986999999999998</v>
      </c>
      <c r="K233">
        <v>22.76</v>
      </c>
      <c r="L233">
        <v>22.702999999999999</v>
      </c>
      <c r="M233">
        <v>22.89</v>
      </c>
      <c r="N233">
        <v>23.088999999999999</v>
      </c>
      <c r="O233">
        <v>22.844000000000001</v>
      </c>
      <c r="P233">
        <v>23.15</v>
      </c>
      <c r="Q233">
        <v>22.114999999999998</v>
      </c>
      <c r="R233">
        <v>21.888999999999999</v>
      </c>
      <c r="S233">
        <v>21.369</v>
      </c>
      <c r="T233">
        <v>21.181999999999999</v>
      </c>
      <c r="U233">
        <v>21.745999999999999</v>
      </c>
      <c r="V233">
        <v>5.2969999999999997</v>
      </c>
      <c r="W233">
        <v>1.8580000000000001</v>
      </c>
      <c r="X233">
        <v>1.79</v>
      </c>
      <c r="Y233">
        <v>1.8169999999999999</v>
      </c>
      <c r="Z233" s="1">
        <v>445.37900000000002</v>
      </c>
    </row>
    <row r="234" spans="1:26" x14ac:dyDescent="0.45">
      <c r="A234" s="8">
        <v>45158</v>
      </c>
      <c r="B234">
        <v>15.733000000000001</v>
      </c>
      <c r="C234">
        <v>10.569000000000001</v>
      </c>
      <c r="D234">
        <v>1.88</v>
      </c>
      <c r="E234">
        <v>1.778</v>
      </c>
      <c r="F234">
        <v>1.764</v>
      </c>
      <c r="G234">
        <v>2.2930000000000001</v>
      </c>
      <c r="H234">
        <v>2.2360000000000002</v>
      </c>
      <c r="I234">
        <v>2.262</v>
      </c>
      <c r="J234">
        <v>2.254</v>
      </c>
      <c r="K234">
        <v>2.2709999999999999</v>
      </c>
      <c r="L234">
        <v>2.266</v>
      </c>
      <c r="M234">
        <v>2.3290000000000002</v>
      </c>
      <c r="N234">
        <v>2.3159999999999998</v>
      </c>
      <c r="O234">
        <v>2.2050000000000001</v>
      </c>
      <c r="P234">
        <v>2.41</v>
      </c>
      <c r="Q234">
        <v>2.7290000000000001</v>
      </c>
      <c r="R234">
        <v>2.2040000000000002</v>
      </c>
      <c r="S234">
        <v>2.1869999999999998</v>
      </c>
      <c r="T234">
        <v>2.355</v>
      </c>
      <c r="U234">
        <v>2.2440000000000002</v>
      </c>
      <c r="V234">
        <v>10.933999999999999</v>
      </c>
      <c r="W234">
        <v>9.3640000000000008</v>
      </c>
      <c r="X234">
        <v>1.8220000000000001</v>
      </c>
      <c r="Y234">
        <v>1.7989999999999999</v>
      </c>
      <c r="Z234" s="1">
        <v>90.203999999999994</v>
      </c>
    </row>
    <row r="235" spans="1:26" x14ac:dyDescent="0.45">
      <c r="A235" s="8">
        <v>45159</v>
      </c>
      <c r="B235">
        <v>15.212999999999999</v>
      </c>
      <c r="C235">
        <v>8.9689999999999994</v>
      </c>
      <c r="D235">
        <v>1.827</v>
      </c>
      <c r="E235">
        <v>1.782</v>
      </c>
      <c r="F235">
        <v>1.8169999999999999</v>
      </c>
      <c r="G235">
        <v>1.746</v>
      </c>
      <c r="H235">
        <v>1.76</v>
      </c>
      <c r="I235">
        <v>1.7689999999999999</v>
      </c>
      <c r="J235">
        <v>1.774</v>
      </c>
      <c r="K235">
        <v>1.8360000000000001</v>
      </c>
      <c r="L235">
        <v>1.863</v>
      </c>
      <c r="M235">
        <v>1.8720000000000001</v>
      </c>
      <c r="N235">
        <v>1.911</v>
      </c>
      <c r="O235">
        <v>1.907</v>
      </c>
      <c r="P235">
        <v>1.8360000000000001</v>
      </c>
      <c r="Q235">
        <v>1.8360000000000001</v>
      </c>
      <c r="R235">
        <v>1.84</v>
      </c>
      <c r="S235">
        <v>1.782</v>
      </c>
      <c r="T235">
        <v>2.964</v>
      </c>
      <c r="U235">
        <v>4.1280000000000001</v>
      </c>
      <c r="V235">
        <v>7.569</v>
      </c>
      <c r="W235">
        <v>2.7829999999999999</v>
      </c>
      <c r="X235">
        <v>1.853</v>
      </c>
      <c r="Y235">
        <v>1.8759999999999999</v>
      </c>
      <c r="Z235" s="1">
        <v>74.512999999999991</v>
      </c>
    </row>
    <row r="236" spans="1:26" x14ac:dyDescent="0.45">
      <c r="A236" s="8">
        <v>45160</v>
      </c>
      <c r="B236">
        <v>16.079999999999998</v>
      </c>
      <c r="C236">
        <v>8.9870000000000001</v>
      </c>
      <c r="D236">
        <v>1.752</v>
      </c>
      <c r="E236">
        <v>1.7869999999999999</v>
      </c>
      <c r="F236">
        <v>1.7509999999999999</v>
      </c>
      <c r="G236">
        <v>1.778</v>
      </c>
      <c r="H236">
        <v>1.7829999999999999</v>
      </c>
      <c r="I236">
        <v>1.7330000000000001</v>
      </c>
      <c r="J236">
        <v>1.7689999999999999</v>
      </c>
      <c r="K236">
        <v>1.84</v>
      </c>
      <c r="L236">
        <v>1.9650000000000001</v>
      </c>
      <c r="M236">
        <v>1.915</v>
      </c>
      <c r="N236">
        <v>1.867</v>
      </c>
      <c r="O236">
        <v>1.915</v>
      </c>
      <c r="P236">
        <v>1.871</v>
      </c>
      <c r="Q236">
        <v>2.5070000000000001</v>
      </c>
      <c r="R236">
        <v>1.8580000000000001</v>
      </c>
      <c r="S236">
        <v>1.8140000000000001</v>
      </c>
      <c r="T236">
        <v>1.8879999999999999</v>
      </c>
      <c r="U236">
        <v>2.3959999999999999</v>
      </c>
      <c r="V236">
        <v>8.0310000000000006</v>
      </c>
      <c r="W236">
        <v>4.4580000000000002</v>
      </c>
      <c r="X236">
        <v>1.8480000000000001</v>
      </c>
      <c r="Y236">
        <v>2.4220000000000002</v>
      </c>
      <c r="Z236" s="1">
        <v>76.014999999999986</v>
      </c>
    </row>
    <row r="237" spans="1:26" x14ac:dyDescent="0.45">
      <c r="A237" s="8">
        <v>45161</v>
      </c>
      <c r="B237">
        <v>16.436</v>
      </c>
      <c r="C237">
        <v>13.551</v>
      </c>
      <c r="D237">
        <v>1.8</v>
      </c>
      <c r="E237">
        <v>1.7869999999999999</v>
      </c>
      <c r="F237">
        <v>1.7869999999999999</v>
      </c>
      <c r="G237">
        <v>1.7949999999999999</v>
      </c>
      <c r="H237">
        <v>1.871</v>
      </c>
      <c r="I237">
        <v>1.778</v>
      </c>
      <c r="J237">
        <v>3.6269999999999998</v>
      </c>
      <c r="K237">
        <v>5.16</v>
      </c>
      <c r="L237">
        <v>11.818</v>
      </c>
      <c r="M237">
        <v>11.497999999999999</v>
      </c>
      <c r="N237">
        <v>10.826000000000001</v>
      </c>
      <c r="O237">
        <v>10.773999999999999</v>
      </c>
      <c r="P237">
        <v>10.978</v>
      </c>
      <c r="Q237">
        <v>11.929</v>
      </c>
      <c r="R237">
        <v>14.058</v>
      </c>
      <c r="S237">
        <v>14.004</v>
      </c>
      <c r="T237">
        <v>13.417999999999999</v>
      </c>
      <c r="U237">
        <v>8.8360000000000003</v>
      </c>
      <c r="V237">
        <v>8.5990000000000002</v>
      </c>
      <c r="W237">
        <v>8.5380000000000003</v>
      </c>
      <c r="X237">
        <v>8.5640000000000001</v>
      </c>
      <c r="Y237">
        <v>8.52</v>
      </c>
      <c r="Z237" s="1">
        <v>201.95200000000003</v>
      </c>
    </row>
    <row r="238" spans="1:26" x14ac:dyDescent="0.45">
      <c r="A238" s="8">
        <v>45162</v>
      </c>
      <c r="B238">
        <v>20.605</v>
      </c>
      <c r="C238">
        <v>16.36</v>
      </c>
      <c r="D238">
        <v>8.423</v>
      </c>
      <c r="E238">
        <v>8.4570000000000007</v>
      </c>
      <c r="F238">
        <v>8.4</v>
      </c>
      <c r="G238">
        <v>8.3469999999999995</v>
      </c>
      <c r="H238">
        <v>8.4529999999999994</v>
      </c>
      <c r="I238">
        <v>8.1910000000000007</v>
      </c>
      <c r="J238">
        <v>9.36</v>
      </c>
      <c r="K238">
        <v>13.196</v>
      </c>
      <c r="L238">
        <v>13.417999999999999</v>
      </c>
      <c r="M238">
        <v>13.625999999999999</v>
      </c>
      <c r="N238">
        <v>13.545999999999999</v>
      </c>
      <c r="O238">
        <v>10.743</v>
      </c>
      <c r="P238">
        <v>10.565</v>
      </c>
      <c r="Q238">
        <v>19.728999999999999</v>
      </c>
      <c r="R238">
        <v>14.725</v>
      </c>
      <c r="S238">
        <v>15.382</v>
      </c>
      <c r="T238">
        <v>16.081</v>
      </c>
      <c r="U238">
        <v>26.56</v>
      </c>
      <c r="V238">
        <v>12.236000000000001</v>
      </c>
      <c r="W238">
        <v>7.173</v>
      </c>
      <c r="X238">
        <v>2.04</v>
      </c>
      <c r="Y238">
        <v>2.0310000000000001</v>
      </c>
      <c r="Z238" s="1">
        <v>287.64699999999999</v>
      </c>
    </row>
    <row r="239" spans="1:26" x14ac:dyDescent="0.45">
      <c r="A239" s="8">
        <v>45163</v>
      </c>
      <c r="B239">
        <v>15.391</v>
      </c>
      <c r="C239">
        <v>10.018000000000001</v>
      </c>
      <c r="D239">
        <v>1.964</v>
      </c>
      <c r="E239">
        <v>1.956</v>
      </c>
      <c r="F239">
        <v>1.9339999999999999</v>
      </c>
      <c r="G239">
        <v>1.9330000000000001</v>
      </c>
      <c r="H239">
        <v>1.9910000000000001</v>
      </c>
      <c r="I239">
        <v>1.956</v>
      </c>
      <c r="J239">
        <v>2.0310000000000001</v>
      </c>
      <c r="K239">
        <v>2.0179999999999998</v>
      </c>
      <c r="L239">
        <v>1.9910000000000001</v>
      </c>
      <c r="M239">
        <v>2.1070000000000002</v>
      </c>
      <c r="N239">
        <v>2.0670000000000002</v>
      </c>
      <c r="O239">
        <v>4.1909999999999998</v>
      </c>
      <c r="P239">
        <v>4.28</v>
      </c>
      <c r="Q239">
        <v>7.1689999999999996</v>
      </c>
      <c r="R239">
        <v>19.986000000000001</v>
      </c>
      <c r="S239">
        <v>22.248000000000001</v>
      </c>
      <c r="T239">
        <v>22.506</v>
      </c>
      <c r="U239">
        <v>22.626999999999999</v>
      </c>
      <c r="V239">
        <v>22.329000000000001</v>
      </c>
      <c r="W239">
        <v>22.315999999999999</v>
      </c>
      <c r="X239">
        <v>21.907</v>
      </c>
      <c r="Y239">
        <v>21.372</v>
      </c>
      <c r="Z239" s="1">
        <v>238.28800000000001</v>
      </c>
    </row>
    <row r="240" spans="1:26" x14ac:dyDescent="0.45">
      <c r="A240" s="8">
        <v>45164</v>
      </c>
      <c r="B240">
        <v>21.071000000000002</v>
      </c>
      <c r="C240">
        <v>20.843</v>
      </c>
      <c r="D240">
        <v>20.943000000000001</v>
      </c>
      <c r="E240">
        <v>19.928999999999998</v>
      </c>
      <c r="F240">
        <v>20.853999999999999</v>
      </c>
      <c r="G240">
        <v>20.288</v>
      </c>
      <c r="H240">
        <v>20.56</v>
      </c>
      <c r="I240">
        <v>20.234999999999999</v>
      </c>
      <c r="J240">
        <v>22.09</v>
      </c>
      <c r="K240">
        <v>22.07</v>
      </c>
      <c r="L240">
        <v>22.071999999999999</v>
      </c>
      <c r="M240">
        <v>22.782</v>
      </c>
      <c r="N240">
        <v>22.524999999999999</v>
      </c>
      <c r="O240">
        <v>23.155999999999999</v>
      </c>
      <c r="P240">
        <v>22.768000000000001</v>
      </c>
      <c r="Q240">
        <v>22.684999999999999</v>
      </c>
      <c r="R240">
        <v>22.622</v>
      </c>
      <c r="S240">
        <v>21.809000000000001</v>
      </c>
      <c r="T240">
        <v>21.693000000000001</v>
      </c>
      <c r="U240">
        <v>19.303000000000001</v>
      </c>
      <c r="V240">
        <v>7.9279999999999999</v>
      </c>
      <c r="W240">
        <v>2.4580000000000002</v>
      </c>
      <c r="X240">
        <v>2.4500000000000002</v>
      </c>
      <c r="Y240">
        <v>2.7949999999999999</v>
      </c>
      <c r="Z240" s="1">
        <v>445.92900000000009</v>
      </c>
    </row>
    <row r="241" spans="1:26" x14ac:dyDescent="0.45">
      <c r="A241" s="8">
        <v>45165</v>
      </c>
      <c r="B241">
        <v>14.449</v>
      </c>
      <c r="C241">
        <v>8.2710000000000008</v>
      </c>
      <c r="D241">
        <v>2.097</v>
      </c>
      <c r="E241">
        <v>2.0099999999999998</v>
      </c>
      <c r="F241">
        <v>1.9239999999999999</v>
      </c>
      <c r="G241">
        <v>1.8620000000000001</v>
      </c>
      <c r="H241">
        <v>1.827</v>
      </c>
      <c r="I241">
        <v>1.8580000000000001</v>
      </c>
      <c r="J241">
        <v>1.9470000000000001</v>
      </c>
      <c r="K241">
        <v>1.968</v>
      </c>
      <c r="L241">
        <v>2.0579999999999998</v>
      </c>
      <c r="M241">
        <v>2.1139999999999999</v>
      </c>
      <c r="N241">
        <v>2.093</v>
      </c>
      <c r="O241">
        <v>2.0760000000000001</v>
      </c>
      <c r="P241">
        <v>2.0720000000000001</v>
      </c>
      <c r="Q241">
        <v>2.0720000000000001</v>
      </c>
      <c r="R241">
        <v>6.1260000000000003</v>
      </c>
      <c r="S241">
        <v>14.632</v>
      </c>
      <c r="T241">
        <v>24.2</v>
      </c>
      <c r="U241">
        <v>26.565000000000001</v>
      </c>
      <c r="V241">
        <v>13.506</v>
      </c>
      <c r="W241">
        <v>6.2839999999999998</v>
      </c>
      <c r="X241">
        <v>4.5410000000000004</v>
      </c>
      <c r="Y241">
        <v>6.9329999999999998</v>
      </c>
      <c r="Z241" s="1">
        <v>153.48499999999999</v>
      </c>
    </row>
    <row r="242" spans="1:26" x14ac:dyDescent="0.45">
      <c r="A242" s="8">
        <v>45166</v>
      </c>
      <c r="B242">
        <v>12.778</v>
      </c>
      <c r="C242">
        <v>7.476</v>
      </c>
      <c r="D242">
        <v>2.4140000000000001</v>
      </c>
      <c r="E242">
        <v>2.3650000000000002</v>
      </c>
      <c r="F242">
        <v>2.5019999999999998</v>
      </c>
      <c r="G242">
        <v>2.3780000000000001</v>
      </c>
      <c r="H242">
        <v>2.3690000000000002</v>
      </c>
      <c r="I242">
        <v>2.444</v>
      </c>
      <c r="J242">
        <v>2.4409999999999998</v>
      </c>
      <c r="K242">
        <v>2.468</v>
      </c>
      <c r="L242">
        <v>2.5019999999999998</v>
      </c>
      <c r="M242">
        <v>2.5030000000000001</v>
      </c>
      <c r="N242">
        <v>2.5289999999999999</v>
      </c>
      <c r="O242">
        <v>2.5550000000000002</v>
      </c>
      <c r="P242">
        <v>2.5209999999999999</v>
      </c>
      <c r="Q242">
        <v>2.5070000000000001</v>
      </c>
      <c r="R242">
        <v>2.5019999999999998</v>
      </c>
      <c r="S242">
        <v>2.5329999999999999</v>
      </c>
      <c r="T242">
        <v>4.4089999999999998</v>
      </c>
      <c r="U242">
        <v>4.84</v>
      </c>
      <c r="V242">
        <v>7.57</v>
      </c>
      <c r="W242">
        <v>4.9960000000000004</v>
      </c>
      <c r="X242">
        <v>4.1159999999999997</v>
      </c>
      <c r="Y242">
        <v>6.0979999999999999</v>
      </c>
      <c r="Z242" s="1">
        <v>91.816000000000017</v>
      </c>
    </row>
    <row r="243" spans="1:26" x14ac:dyDescent="0.45">
      <c r="A243" s="8">
        <v>45167</v>
      </c>
      <c r="B243">
        <v>14.253</v>
      </c>
      <c r="C243">
        <v>8.4390000000000001</v>
      </c>
      <c r="D243">
        <v>1.964</v>
      </c>
      <c r="E243">
        <v>1.9419999999999999</v>
      </c>
      <c r="F243">
        <v>1.9810000000000001</v>
      </c>
      <c r="G243">
        <v>1.9419999999999999</v>
      </c>
      <c r="H243">
        <v>1.9690000000000001</v>
      </c>
      <c r="I243">
        <v>1.9730000000000001</v>
      </c>
      <c r="J243">
        <v>1.952</v>
      </c>
      <c r="K243">
        <v>2.1560000000000001</v>
      </c>
      <c r="L243">
        <v>2.1150000000000002</v>
      </c>
      <c r="M243">
        <v>2.1190000000000002</v>
      </c>
      <c r="N243">
        <v>2.2130000000000001</v>
      </c>
      <c r="O243">
        <v>2.0939999999999999</v>
      </c>
      <c r="P243">
        <v>2.2530000000000001</v>
      </c>
      <c r="Q243">
        <v>2.0670000000000002</v>
      </c>
      <c r="R243">
        <v>2.097</v>
      </c>
      <c r="S243">
        <v>2.044</v>
      </c>
      <c r="T243">
        <v>2.0089999999999999</v>
      </c>
      <c r="U243">
        <v>2.1110000000000002</v>
      </c>
      <c r="V243">
        <v>7.6269999999999998</v>
      </c>
      <c r="W243">
        <v>2.8570000000000002</v>
      </c>
      <c r="X243">
        <v>1.978</v>
      </c>
      <c r="Y243">
        <v>3.4260000000000002</v>
      </c>
      <c r="Z243" s="1">
        <v>75.580999999999989</v>
      </c>
    </row>
    <row r="244" spans="1:26" x14ac:dyDescent="0.45">
      <c r="A244" s="8">
        <v>45168</v>
      </c>
      <c r="B244">
        <v>16.23</v>
      </c>
      <c r="C244">
        <v>8.2360000000000007</v>
      </c>
      <c r="D244">
        <v>2.343</v>
      </c>
      <c r="E244">
        <v>2.2709999999999999</v>
      </c>
      <c r="F244">
        <v>2.31</v>
      </c>
      <c r="G244">
        <v>2.4079999999999999</v>
      </c>
      <c r="H244">
        <v>2.3370000000000002</v>
      </c>
      <c r="I244">
        <v>2.4009999999999998</v>
      </c>
      <c r="J244">
        <v>2.4039999999999999</v>
      </c>
      <c r="K244">
        <v>6.0090000000000003</v>
      </c>
      <c r="L244">
        <v>9.9909999999999997</v>
      </c>
      <c r="M244">
        <v>9.8439999999999994</v>
      </c>
      <c r="N244">
        <v>9.9239999999999995</v>
      </c>
      <c r="O244">
        <v>9.8849999999999998</v>
      </c>
      <c r="P244">
        <v>9.84</v>
      </c>
      <c r="Q244">
        <v>10.959</v>
      </c>
      <c r="R244">
        <v>13.683999999999999</v>
      </c>
      <c r="S244">
        <v>13.965</v>
      </c>
      <c r="T244">
        <v>15.093999999999999</v>
      </c>
      <c r="U244">
        <v>8.1370000000000005</v>
      </c>
      <c r="V244">
        <v>8.0579999999999998</v>
      </c>
      <c r="W244">
        <v>8.0890000000000004</v>
      </c>
      <c r="X244">
        <v>7.92</v>
      </c>
      <c r="Y244">
        <v>11.555999999999999</v>
      </c>
      <c r="Z244" s="1">
        <v>193.89499999999998</v>
      </c>
    </row>
    <row r="245" spans="1:26" x14ac:dyDescent="0.45">
      <c r="A245" s="8">
        <v>45169</v>
      </c>
      <c r="B245">
        <v>22.216999999999999</v>
      </c>
      <c r="C245">
        <v>15.08</v>
      </c>
      <c r="D245">
        <v>8.218</v>
      </c>
      <c r="E245">
        <v>7.9249999999999998</v>
      </c>
      <c r="F245">
        <v>7.56</v>
      </c>
      <c r="G245">
        <v>7.4619999999999997</v>
      </c>
      <c r="H245">
        <v>7.5430000000000001</v>
      </c>
      <c r="I245">
        <v>7.8620000000000001</v>
      </c>
      <c r="J245">
        <v>8.5429999999999993</v>
      </c>
      <c r="K245">
        <v>8.5649999999999995</v>
      </c>
      <c r="L245">
        <v>8.5820000000000007</v>
      </c>
      <c r="M245">
        <v>8.2040000000000006</v>
      </c>
      <c r="N245">
        <v>8.2620000000000005</v>
      </c>
      <c r="O245">
        <v>8.3160000000000007</v>
      </c>
      <c r="P245">
        <v>8.59</v>
      </c>
      <c r="Q245">
        <v>10.173</v>
      </c>
      <c r="R245">
        <v>15.311</v>
      </c>
      <c r="S245">
        <v>16.605</v>
      </c>
      <c r="T245">
        <v>17.946000000000002</v>
      </c>
      <c r="U245">
        <v>4.4139999999999997</v>
      </c>
      <c r="V245">
        <v>1.8939999999999999</v>
      </c>
      <c r="W245">
        <v>1.823</v>
      </c>
      <c r="X245">
        <v>1.849</v>
      </c>
      <c r="Y245">
        <v>4.5869999999999997</v>
      </c>
      <c r="Z245" s="1">
        <v>217.53099999999998</v>
      </c>
    </row>
    <row r="246" spans="1:26" x14ac:dyDescent="0.45">
      <c r="A246" s="8">
        <v>45170</v>
      </c>
      <c r="B246">
        <v>14.164999999999999</v>
      </c>
      <c r="C246">
        <v>8.8970000000000002</v>
      </c>
      <c r="D246">
        <v>1.9019999999999999</v>
      </c>
      <c r="E246">
        <v>1.8080000000000001</v>
      </c>
      <c r="F246">
        <v>1.76</v>
      </c>
      <c r="G246">
        <v>1.84</v>
      </c>
      <c r="H246">
        <v>1.7609999999999999</v>
      </c>
      <c r="I246">
        <v>1.774</v>
      </c>
      <c r="J246">
        <v>2.0569999999999999</v>
      </c>
      <c r="K246">
        <v>4.8630000000000004</v>
      </c>
      <c r="L246">
        <v>7.0670000000000002</v>
      </c>
      <c r="M246">
        <v>7.0839999999999996</v>
      </c>
      <c r="N246">
        <v>7.1379999999999999</v>
      </c>
      <c r="O246">
        <v>17.823</v>
      </c>
      <c r="P246">
        <v>21.8</v>
      </c>
      <c r="Q246">
        <v>21.097999999999999</v>
      </c>
      <c r="R246">
        <v>21.097999999999999</v>
      </c>
      <c r="S246">
        <v>20.452999999999999</v>
      </c>
      <c r="T246">
        <v>20.818000000000001</v>
      </c>
      <c r="U246">
        <v>21.076000000000001</v>
      </c>
      <c r="V246">
        <v>20.885000000000002</v>
      </c>
      <c r="W246">
        <v>19.93</v>
      </c>
      <c r="X246">
        <v>19.754999999999999</v>
      </c>
      <c r="Y246">
        <v>19.279</v>
      </c>
      <c r="Z246" s="1">
        <v>286.13100000000003</v>
      </c>
    </row>
    <row r="247" spans="1:26" x14ac:dyDescent="0.45">
      <c r="A247" s="8">
        <v>45171</v>
      </c>
      <c r="B247">
        <v>19.471</v>
      </c>
      <c r="C247">
        <v>18.431000000000001</v>
      </c>
      <c r="D247">
        <v>18.140999999999998</v>
      </c>
      <c r="E247">
        <v>17.779</v>
      </c>
      <c r="F247">
        <v>17.245000000000001</v>
      </c>
      <c r="G247">
        <v>17.111000000000001</v>
      </c>
      <c r="H247">
        <v>16.943000000000001</v>
      </c>
      <c r="I247">
        <v>18.533000000000001</v>
      </c>
      <c r="J247">
        <v>20.151</v>
      </c>
      <c r="K247">
        <v>21.12</v>
      </c>
      <c r="L247">
        <v>21.460999999999999</v>
      </c>
      <c r="M247">
        <v>21.196000000000002</v>
      </c>
      <c r="N247">
        <v>21.248000000000001</v>
      </c>
      <c r="O247">
        <v>21.501999999999999</v>
      </c>
      <c r="P247">
        <v>20.858000000000001</v>
      </c>
      <c r="Q247">
        <v>20.524999999999999</v>
      </c>
      <c r="R247">
        <v>20.2</v>
      </c>
      <c r="S247">
        <v>20.666</v>
      </c>
      <c r="T247">
        <v>20.533999999999999</v>
      </c>
      <c r="U247">
        <v>17.684999999999999</v>
      </c>
      <c r="V247">
        <v>7.52</v>
      </c>
      <c r="W247">
        <v>2.306</v>
      </c>
      <c r="X247">
        <v>2.1960000000000002</v>
      </c>
      <c r="Y247">
        <v>2.2360000000000002</v>
      </c>
      <c r="Z247" s="1">
        <v>405.05799999999994</v>
      </c>
    </row>
    <row r="248" spans="1:26" x14ac:dyDescent="0.45">
      <c r="A248" s="8">
        <v>45172</v>
      </c>
      <c r="B248">
        <v>12.96</v>
      </c>
      <c r="C248">
        <v>7.4089999999999998</v>
      </c>
      <c r="D248">
        <v>2.1949999999999998</v>
      </c>
      <c r="E248">
        <v>2.169</v>
      </c>
      <c r="F248">
        <v>2.343</v>
      </c>
      <c r="G248">
        <v>2.302</v>
      </c>
      <c r="H248">
        <v>2.2090000000000001</v>
      </c>
      <c r="I248">
        <v>2.1419999999999999</v>
      </c>
      <c r="J248">
        <v>2.306</v>
      </c>
      <c r="K248">
        <v>2.2400000000000002</v>
      </c>
      <c r="L248">
        <v>2.2400000000000002</v>
      </c>
      <c r="M248">
        <v>2.3370000000000002</v>
      </c>
      <c r="N248">
        <v>2.3330000000000002</v>
      </c>
      <c r="O248">
        <v>2.2839999999999998</v>
      </c>
      <c r="P248">
        <v>2.5110000000000001</v>
      </c>
      <c r="Q248">
        <v>1.9419999999999999</v>
      </c>
      <c r="R248">
        <v>2.2450000000000001</v>
      </c>
      <c r="S248">
        <v>1.8440000000000001</v>
      </c>
      <c r="T248">
        <v>1.81</v>
      </c>
      <c r="U248">
        <v>1.7609999999999999</v>
      </c>
      <c r="V248">
        <v>1.857</v>
      </c>
      <c r="W248">
        <v>1.746</v>
      </c>
      <c r="X248">
        <v>1.73</v>
      </c>
      <c r="Y248">
        <v>1.782</v>
      </c>
      <c r="Z248" s="1">
        <v>66.697000000000003</v>
      </c>
    </row>
    <row r="249" spans="1:26" x14ac:dyDescent="0.45">
      <c r="A249" s="8">
        <v>45173</v>
      </c>
      <c r="B249">
        <v>13.03</v>
      </c>
      <c r="C249">
        <v>8.2050000000000001</v>
      </c>
      <c r="D249">
        <v>1.768</v>
      </c>
      <c r="E249">
        <v>1.7070000000000001</v>
      </c>
      <c r="F249">
        <v>1.742</v>
      </c>
      <c r="G249">
        <v>1.823</v>
      </c>
      <c r="H249">
        <v>1.6930000000000001</v>
      </c>
      <c r="I249">
        <v>1.7689999999999999</v>
      </c>
      <c r="J249">
        <v>1.8129999999999999</v>
      </c>
      <c r="K249">
        <v>1.8129999999999999</v>
      </c>
      <c r="L249">
        <v>1.9870000000000001</v>
      </c>
      <c r="M249">
        <v>1.8540000000000001</v>
      </c>
      <c r="N249">
        <v>1.8280000000000001</v>
      </c>
      <c r="O249">
        <v>1.885</v>
      </c>
      <c r="P249">
        <v>2.68</v>
      </c>
      <c r="Q249">
        <v>2.5859999999999999</v>
      </c>
      <c r="R249">
        <v>1.867</v>
      </c>
      <c r="S249">
        <v>1.827</v>
      </c>
      <c r="T249">
        <v>1.8049999999999999</v>
      </c>
      <c r="U249">
        <v>1.8049999999999999</v>
      </c>
      <c r="V249">
        <v>1.8320000000000001</v>
      </c>
      <c r="W249">
        <v>1.8080000000000001</v>
      </c>
      <c r="X249">
        <v>1.83</v>
      </c>
      <c r="Y249">
        <v>1.8</v>
      </c>
      <c r="Z249" s="1">
        <v>62.756999999999998</v>
      </c>
    </row>
    <row r="250" spans="1:26" x14ac:dyDescent="0.45">
      <c r="A250" s="8">
        <v>45174</v>
      </c>
      <c r="B250">
        <v>14.129</v>
      </c>
      <c r="C250">
        <v>9.2840000000000007</v>
      </c>
      <c r="D250">
        <v>1.768</v>
      </c>
      <c r="E250">
        <v>1.7370000000000001</v>
      </c>
      <c r="F250">
        <v>1.756</v>
      </c>
      <c r="G250">
        <v>1.724</v>
      </c>
      <c r="H250">
        <v>1.9430000000000001</v>
      </c>
      <c r="I250">
        <v>1.831</v>
      </c>
      <c r="J250">
        <v>2.04</v>
      </c>
      <c r="K250">
        <v>2.306</v>
      </c>
      <c r="L250">
        <v>2.0659999999999998</v>
      </c>
      <c r="M250">
        <v>1.8759999999999999</v>
      </c>
      <c r="N250">
        <v>1.9019999999999999</v>
      </c>
      <c r="O250">
        <v>3.0529999999999999</v>
      </c>
      <c r="P250">
        <v>4.1059999999999999</v>
      </c>
      <c r="Q250">
        <v>1.96</v>
      </c>
      <c r="R250">
        <v>1.8759999999999999</v>
      </c>
      <c r="S250">
        <v>2.5459999999999998</v>
      </c>
      <c r="T250">
        <v>1.853</v>
      </c>
      <c r="U250">
        <v>1.778</v>
      </c>
      <c r="V250">
        <v>3.0139999999999998</v>
      </c>
      <c r="W250">
        <v>2.004</v>
      </c>
      <c r="X250">
        <v>1.8180000000000001</v>
      </c>
      <c r="Y250">
        <v>1.8939999999999999</v>
      </c>
      <c r="Z250" s="1">
        <v>70.26400000000001</v>
      </c>
    </row>
    <row r="251" spans="1:26" x14ac:dyDescent="0.45">
      <c r="A251" s="8">
        <v>45175</v>
      </c>
      <c r="B251">
        <v>12.302</v>
      </c>
      <c r="C251">
        <v>9.7949999999999999</v>
      </c>
      <c r="D251">
        <v>1.8320000000000001</v>
      </c>
      <c r="E251">
        <v>1.76</v>
      </c>
      <c r="F251">
        <v>1.7729999999999999</v>
      </c>
      <c r="G251">
        <v>1.7689999999999999</v>
      </c>
      <c r="H251">
        <v>4.9459999999999997</v>
      </c>
      <c r="I251">
        <v>9.6489999999999991</v>
      </c>
      <c r="J251">
        <v>8.9770000000000003</v>
      </c>
      <c r="K251">
        <v>8.0090000000000003</v>
      </c>
      <c r="L251">
        <v>8.3550000000000004</v>
      </c>
      <c r="M251">
        <v>13.236000000000001</v>
      </c>
      <c r="N251">
        <v>14.061999999999999</v>
      </c>
      <c r="O251">
        <v>14.227</v>
      </c>
      <c r="P251">
        <v>11.506</v>
      </c>
      <c r="Q251">
        <v>11.596</v>
      </c>
      <c r="R251">
        <v>15.467000000000001</v>
      </c>
      <c r="S251">
        <v>15.441000000000001</v>
      </c>
      <c r="T251">
        <v>13.192</v>
      </c>
      <c r="U251">
        <v>11.173</v>
      </c>
      <c r="V251">
        <v>10.894</v>
      </c>
      <c r="W251">
        <v>10.609</v>
      </c>
      <c r="X251">
        <v>9.9009999999999998</v>
      </c>
      <c r="Y251">
        <v>8.7070000000000007</v>
      </c>
      <c r="Z251" s="1">
        <v>229.17800000000005</v>
      </c>
    </row>
    <row r="252" spans="1:26" x14ac:dyDescent="0.45">
      <c r="A252" s="8">
        <v>45176</v>
      </c>
      <c r="B252">
        <v>21.102</v>
      </c>
      <c r="C252">
        <v>15.449</v>
      </c>
      <c r="D252">
        <v>8.6980000000000004</v>
      </c>
      <c r="E252">
        <v>8.5820000000000007</v>
      </c>
      <c r="F252">
        <v>8.0269999999999992</v>
      </c>
      <c r="G252">
        <v>7.6840000000000002</v>
      </c>
      <c r="H252">
        <v>7.516</v>
      </c>
      <c r="I252">
        <v>15.747</v>
      </c>
      <c r="J252">
        <v>22.587</v>
      </c>
      <c r="K252">
        <v>12.875999999999999</v>
      </c>
      <c r="L252">
        <v>9.2530000000000001</v>
      </c>
      <c r="M252">
        <v>9.5210000000000008</v>
      </c>
      <c r="N252">
        <v>9.9960000000000004</v>
      </c>
      <c r="O252">
        <v>10.173</v>
      </c>
      <c r="P252">
        <v>11.24</v>
      </c>
      <c r="Q252">
        <v>10.141999999999999</v>
      </c>
      <c r="R252">
        <v>15.186</v>
      </c>
      <c r="S252">
        <v>15.061</v>
      </c>
      <c r="T252">
        <v>14.831</v>
      </c>
      <c r="U252">
        <v>4.8849999999999998</v>
      </c>
      <c r="V252">
        <v>1.778</v>
      </c>
      <c r="W252">
        <v>1.7549999999999999</v>
      </c>
      <c r="X252">
        <v>1.7470000000000001</v>
      </c>
      <c r="Y252">
        <v>1.6439999999999999</v>
      </c>
      <c r="Z252" s="1">
        <v>245.48000000000005</v>
      </c>
    </row>
    <row r="253" spans="1:26" x14ac:dyDescent="0.45">
      <c r="A253" s="8">
        <v>45177</v>
      </c>
      <c r="B253">
        <v>15.032</v>
      </c>
      <c r="C253">
        <v>9.4450000000000003</v>
      </c>
      <c r="D253">
        <v>1.76</v>
      </c>
      <c r="E253">
        <v>1.694</v>
      </c>
      <c r="F253">
        <v>1.796</v>
      </c>
      <c r="G253">
        <v>1.7909999999999999</v>
      </c>
      <c r="H253">
        <v>1.675</v>
      </c>
      <c r="I253">
        <v>1.6579999999999999</v>
      </c>
      <c r="J253">
        <v>1.7649999999999999</v>
      </c>
      <c r="K253">
        <v>1.7909999999999999</v>
      </c>
      <c r="L253">
        <v>2.419</v>
      </c>
      <c r="M253">
        <v>1.8580000000000001</v>
      </c>
      <c r="N253">
        <v>2.0499999999999998</v>
      </c>
      <c r="O253">
        <v>2.2930000000000001</v>
      </c>
      <c r="P253">
        <v>1.9379999999999999</v>
      </c>
      <c r="Q253">
        <v>8.7119999999999997</v>
      </c>
      <c r="R253">
        <v>22.623000000000001</v>
      </c>
      <c r="S253">
        <v>21.835999999999999</v>
      </c>
      <c r="T253">
        <v>22.196000000000002</v>
      </c>
      <c r="U253">
        <v>22.201000000000001</v>
      </c>
      <c r="V253">
        <v>21.434000000000001</v>
      </c>
      <c r="W253">
        <v>21.257999999999999</v>
      </c>
      <c r="X253">
        <v>20.853000000000002</v>
      </c>
      <c r="Y253">
        <v>20.515000000000001</v>
      </c>
      <c r="Z253" s="1">
        <v>230.59300000000002</v>
      </c>
    </row>
    <row r="254" spans="1:26" x14ac:dyDescent="0.45">
      <c r="A254" s="8">
        <v>45178</v>
      </c>
      <c r="B254">
        <v>20.253</v>
      </c>
      <c r="C254">
        <v>21.053000000000001</v>
      </c>
      <c r="D254">
        <v>20.582000000000001</v>
      </c>
      <c r="E254">
        <v>20.821999999999999</v>
      </c>
      <c r="F254">
        <v>19.983000000000001</v>
      </c>
      <c r="G254">
        <v>20.626000000000001</v>
      </c>
      <c r="H254">
        <v>19.742000000000001</v>
      </c>
      <c r="I254">
        <v>20.443999999999999</v>
      </c>
      <c r="J254">
        <v>21.111000000000001</v>
      </c>
      <c r="K254">
        <v>21.902000000000001</v>
      </c>
      <c r="L254">
        <v>22.809000000000001</v>
      </c>
      <c r="M254">
        <v>22.439</v>
      </c>
      <c r="N254">
        <v>22.837</v>
      </c>
      <c r="O254">
        <v>22.2</v>
      </c>
      <c r="P254">
        <v>21.512</v>
      </c>
      <c r="Q254">
        <v>21.738</v>
      </c>
      <c r="R254">
        <v>20.751000000000001</v>
      </c>
      <c r="S254">
        <v>20.670999999999999</v>
      </c>
      <c r="T254">
        <v>21.222000000000001</v>
      </c>
      <c r="U254">
        <v>15.497999999999999</v>
      </c>
      <c r="V254">
        <v>7.4980000000000002</v>
      </c>
      <c r="W254">
        <v>4.399</v>
      </c>
      <c r="X254">
        <v>4.3949999999999996</v>
      </c>
      <c r="Y254">
        <v>4.3920000000000003</v>
      </c>
      <c r="Z254" s="1">
        <v>438.87899999999985</v>
      </c>
    </row>
    <row r="255" spans="1:26" x14ac:dyDescent="0.45">
      <c r="A255" s="8">
        <v>45179</v>
      </c>
      <c r="B255">
        <v>13.093</v>
      </c>
      <c r="C255">
        <v>6.6219999999999999</v>
      </c>
      <c r="D255">
        <v>1.8180000000000001</v>
      </c>
      <c r="E255">
        <v>1.8089999999999999</v>
      </c>
      <c r="F255">
        <v>1.8180000000000001</v>
      </c>
      <c r="G255">
        <v>1.8180000000000001</v>
      </c>
      <c r="H255">
        <v>1.7330000000000001</v>
      </c>
      <c r="I255">
        <v>1.8089999999999999</v>
      </c>
      <c r="J255">
        <v>1.7729999999999999</v>
      </c>
      <c r="K255">
        <v>1.8089999999999999</v>
      </c>
      <c r="L255">
        <v>4.1900000000000004</v>
      </c>
      <c r="M255">
        <v>4.2480000000000002</v>
      </c>
      <c r="N255">
        <v>5.7690000000000001</v>
      </c>
      <c r="O255">
        <v>5.6970000000000001</v>
      </c>
      <c r="P255">
        <v>2.1779999999999999</v>
      </c>
      <c r="Q255">
        <v>2.0659999999999998</v>
      </c>
      <c r="R255">
        <v>1.897</v>
      </c>
      <c r="S255">
        <v>2.6440000000000001</v>
      </c>
      <c r="T255">
        <v>5.3559999999999999</v>
      </c>
      <c r="U255">
        <v>4.1159999999999997</v>
      </c>
      <c r="V255">
        <v>13.037000000000001</v>
      </c>
      <c r="W255">
        <v>1.831</v>
      </c>
      <c r="X255">
        <v>1.804</v>
      </c>
      <c r="Y255">
        <v>2.4849999999999999</v>
      </c>
      <c r="Z255" s="1">
        <v>91.42</v>
      </c>
    </row>
    <row r="256" spans="1:26" x14ac:dyDescent="0.45">
      <c r="A256" s="8">
        <v>45180</v>
      </c>
      <c r="B256">
        <v>13.013</v>
      </c>
      <c r="C256">
        <v>7.6710000000000003</v>
      </c>
      <c r="D256">
        <v>1.7689999999999999</v>
      </c>
      <c r="E256">
        <v>1.91</v>
      </c>
      <c r="F256">
        <v>1.7909999999999999</v>
      </c>
      <c r="G256">
        <v>1.7150000000000001</v>
      </c>
      <c r="H256">
        <v>1.7290000000000001</v>
      </c>
      <c r="I256">
        <v>3.4889999999999999</v>
      </c>
      <c r="J256">
        <v>5.0090000000000003</v>
      </c>
      <c r="K256">
        <v>5.0179999999999998</v>
      </c>
      <c r="L256">
        <v>5.0709999999999997</v>
      </c>
      <c r="M256">
        <v>5.0670000000000002</v>
      </c>
      <c r="N256">
        <v>5.12</v>
      </c>
      <c r="O256">
        <v>5.1520000000000001</v>
      </c>
      <c r="P256">
        <v>3.6040000000000001</v>
      </c>
      <c r="Q256">
        <v>2.6040000000000001</v>
      </c>
      <c r="R256">
        <v>1.839</v>
      </c>
      <c r="S256">
        <v>1.8089999999999999</v>
      </c>
      <c r="T256">
        <v>1.8</v>
      </c>
      <c r="U256">
        <v>2.48</v>
      </c>
      <c r="V256">
        <v>5.782</v>
      </c>
      <c r="W256">
        <v>2.6360000000000001</v>
      </c>
      <c r="X256">
        <v>3.13</v>
      </c>
      <c r="Y256">
        <v>9.1159999999999997</v>
      </c>
      <c r="Z256" s="1">
        <v>98.323999999999984</v>
      </c>
    </row>
    <row r="257" spans="1:26" x14ac:dyDescent="0.45">
      <c r="A257" s="8">
        <v>45181</v>
      </c>
      <c r="B257">
        <v>15.898</v>
      </c>
      <c r="C257">
        <v>7.6929999999999996</v>
      </c>
      <c r="D257">
        <v>7.5469999999999997</v>
      </c>
      <c r="E257">
        <v>7.6580000000000004</v>
      </c>
      <c r="F257">
        <v>7.4489999999999998</v>
      </c>
      <c r="G257">
        <v>7.3019999999999996</v>
      </c>
      <c r="H257">
        <v>7.1989999999999998</v>
      </c>
      <c r="I257">
        <v>7.2080000000000002</v>
      </c>
      <c r="J257">
        <v>7.7779999999999996</v>
      </c>
      <c r="K257">
        <v>9.3379999999999992</v>
      </c>
      <c r="L257">
        <v>13.475</v>
      </c>
      <c r="M257">
        <v>11.435</v>
      </c>
      <c r="N257">
        <v>11.369</v>
      </c>
      <c r="O257">
        <v>11.372999999999999</v>
      </c>
      <c r="P257">
        <v>11.24</v>
      </c>
      <c r="Q257">
        <v>12.146000000000001</v>
      </c>
      <c r="R257">
        <v>10.404</v>
      </c>
      <c r="S257">
        <v>10.364000000000001</v>
      </c>
      <c r="T257">
        <v>9.83</v>
      </c>
      <c r="U257">
        <v>13.706</v>
      </c>
      <c r="V257">
        <v>12.768000000000001</v>
      </c>
      <c r="W257">
        <v>12.506</v>
      </c>
      <c r="X257">
        <v>12.88</v>
      </c>
      <c r="Y257">
        <v>9.0350000000000001</v>
      </c>
      <c r="Z257" s="1">
        <v>247.601</v>
      </c>
    </row>
    <row r="258" spans="1:26" x14ac:dyDescent="0.45">
      <c r="A258" s="8">
        <v>45182</v>
      </c>
      <c r="B258">
        <v>19.942</v>
      </c>
      <c r="C258">
        <v>13.987</v>
      </c>
      <c r="D258">
        <v>7.6449999999999996</v>
      </c>
      <c r="E258">
        <v>7.9329999999999998</v>
      </c>
      <c r="F258">
        <v>7.907</v>
      </c>
      <c r="G258">
        <v>7.7160000000000002</v>
      </c>
      <c r="H258">
        <v>7.6310000000000002</v>
      </c>
      <c r="I258">
        <v>7.5030000000000001</v>
      </c>
      <c r="J258">
        <v>7.88</v>
      </c>
      <c r="K258">
        <v>7.9690000000000003</v>
      </c>
      <c r="L258">
        <v>10.369</v>
      </c>
      <c r="M258">
        <v>10.956</v>
      </c>
      <c r="N258">
        <v>10.776999999999999</v>
      </c>
      <c r="O258">
        <v>10.6</v>
      </c>
      <c r="P258">
        <v>9.8810000000000002</v>
      </c>
      <c r="Q258">
        <v>9.2129999999999992</v>
      </c>
      <c r="R258">
        <v>13.414</v>
      </c>
      <c r="S258">
        <v>13.936999999999999</v>
      </c>
      <c r="T258">
        <v>13.763999999999999</v>
      </c>
      <c r="U258">
        <v>12.098000000000001</v>
      </c>
      <c r="V258">
        <v>10.19</v>
      </c>
      <c r="W258">
        <v>13.538</v>
      </c>
      <c r="X258">
        <v>13.449</v>
      </c>
      <c r="Y258">
        <v>9.1950000000000003</v>
      </c>
      <c r="Z258" s="1">
        <v>257.49400000000003</v>
      </c>
    </row>
    <row r="259" spans="1:26" x14ac:dyDescent="0.45">
      <c r="A259" s="8">
        <v>45183</v>
      </c>
      <c r="B259">
        <v>10.454000000000001</v>
      </c>
      <c r="C259">
        <v>7.3520000000000003</v>
      </c>
      <c r="D259">
        <v>7.4039999999999999</v>
      </c>
      <c r="E259">
        <v>6.7770000000000001</v>
      </c>
      <c r="F259">
        <v>6.44</v>
      </c>
      <c r="G259">
        <v>6.2089999999999996</v>
      </c>
      <c r="H259">
        <v>6</v>
      </c>
      <c r="I259">
        <v>6.4749999999999996</v>
      </c>
      <c r="J259">
        <v>10.141</v>
      </c>
      <c r="K259">
        <v>10.298</v>
      </c>
      <c r="L259">
        <v>8.2579999999999991</v>
      </c>
      <c r="M259">
        <v>8.9960000000000004</v>
      </c>
      <c r="N259">
        <v>8.6760000000000002</v>
      </c>
      <c r="O259">
        <v>9.0079999999999991</v>
      </c>
      <c r="P259">
        <v>8.7159999999999993</v>
      </c>
      <c r="Q259">
        <v>8.1999999999999993</v>
      </c>
      <c r="R259">
        <v>8.4489999999999998</v>
      </c>
      <c r="S259">
        <v>9.6359999999999992</v>
      </c>
      <c r="T259">
        <v>10.292999999999999</v>
      </c>
      <c r="U259">
        <v>6.63</v>
      </c>
      <c r="V259">
        <v>1.915</v>
      </c>
      <c r="W259">
        <v>13.068</v>
      </c>
      <c r="X259">
        <v>14.191000000000001</v>
      </c>
      <c r="Y259">
        <v>14.054</v>
      </c>
      <c r="Z259" s="1">
        <v>207.64</v>
      </c>
    </row>
    <row r="260" spans="1:26" x14ac:dyDescent="0.45">
      <c r="A260" s="8">
        <v>45184</v>
      </c>
      <c r="B260">
        <v>14.347</v>
      </c>
      <c r="C260">
        <v>12.462</v>
      </c>
      <c r="D260">
        <v>1.3779999999999999</v>
      </c>
      <c r="E260">
        <v>1.3109999999999999</v>
      </c>
      <c r="F260">
        <v>1.3380000000000001</v>
      </c>
      <c r="G260">
        <v>2.218</v>
      </c>
      <c r="H260">
        <v>12.933999999999999</v>
      </c>
      <c r="I260">
        <v>12.946999999999999</v>
      </c>
      <c r="J260">
        <v>7.2629999999999999</v>
      </c>
      <c r="K260">
        <v>4.8090000000000002</v>
      </c>
      <c r="L260">
        <v>8.92</v>
      </c>
      <c r="M260">
        <v>8.9600000000000009</v>
      </c>
      <c r="N260">
        <v>9.0939999999999994</v>
      </c>
      <c r="O260">
        <v>9.1470000000000002</v>
      </c>
      <c r="P260">
        <v>11.667999999999999</v>
      </c>
      <c r="Q260">
        <v>21.058</v>
      </c>
      <c r="R260">
        <v>22.538</v>
      </c>
      <c r="S260">
        <v>21.55</v>
      </c>
      <c r="T260">
        <v>20.439</v>
      </c>
      <c r="U260">
        <v>20.995999999999999</v>
      </c>
      <c r="V260">
        <v>20.085000000000001</v>
      </c>
      <c r="W260">
        <v>13.974</v>
      </c>
      <c r="X260">
        <v>13.694000000000001</v>
      </c>
      <c r="Y260">
        <v>13.582000000000001</v>
      </c>
      <c r="Z260" s="1">
        <v>286.71200000000005</v>
      </c>
    </row>
    <row r="261" spans="1:26" x14ac:dyDescent="0.45">
      <c r="A261" s="8">
        <v>45185</v>
      </c>
      <c r="B261">
        <v>13.586</v>
      </c>
      <c r="C261">
        <v>13.582000000000001</v>
      </c>
      <c r="D261">
        <v>13.439</v>
      </c>
      <c r="E261">
        <v>13.489000000000001</v>
      </c>
      <c r="F261">
        <v>13.484</v>
      </c>
      <c r="G261">
        <v>13.577999999999999</v>
      </c>
      <c r="H261">
        <v>18.658000000000001</v>
      </c>
      <c r="I261">
        <v>19.053999999999998</v>
      </c>
      <c r="J261">
        <v>19.689</v>
      </c>
      <c r="K261">
        <v>20.92</v>
      </c>
      <c r="L261">
        <v>20.916</v>
      </c>
      <c r="M261">
        <v>20.556000000000001</v>
      </c>
      <c r="N261">
        <v>20.670999999999999</v>
      </c>
      <c r="O261">
        <v>14.369</v>
      </c>
      <c r="P261">
        <v>17.898</v>
      </c>
      <c r="Q261">
        <v>20.728000000000002</v>
      </c>
      <c r="R261">
        <v>19.666</v>
      </c>
      <c r="S261">
        <v>19.285</v>
      </c>
      <c r="T261">
        <v>19.292999999999999</v>
      </c>
      <c r="U261">
        <v>19.151</v>
      </c>
      <c r="V261">
        <v>18.808</v>
      </c>
      <c r="W261">
        <v>13.044</v>
      </c>
      <c r="X261">
        <v>13.004</v>
      </c>
      <c r="Y261">
        <v>12.885</v>
      </c>
      <c r="Z261" s="1">
        <v>409.75299999999999</v>
      </c>
    </row>
    <row r="262" spans="1:26" x14ac:dyDescent="0.45">
      <c r="A262" s="8">
        <v>45186</v>
      </c>
      <c r="B262">
        <v>13.044</v>
      </c>
      <c r="C262">
        <v>13.124000000000001</v>
      </c>
      <c r="D262">
        <v>13.026</v>
      </c>
      <c r="E262">
        <v>12.808999999999999</v>
      </c>
      <c r="F262">
        <v>12.845000000000001</v>
      </c>
      <c r="G262">
        <v>12.648999999999999</v>
      </c>
      <c r="H262">
        <v>17.213000000000001</v>
      </c>
      <c r="I262">
        <v>17.710999999999999</v>
      </c>
      <c r="J262">
        <v>18.777000000000001</v>
      </c>
      <c r="K262">
        <v>19.434999999999999</v>
      </c>
      <c r="L262">
        <v>18.798999999999999</v>
      </c>
      <c r="M262">
        <v>19.134</v>
      </c>
      <c r="N262">
        <v>18.617999999999999</v>
      </c>
      <c r="O262">
        <v>12.29</v>
      </c>
      <c r="P262">
        <v>12.129</v>
      </c>
      <c r="Q262">
        <v>15.374000000000001</v>
      </c>
      <c r="R262">
        <v>19.222000000000001</v>
      </c>
      <c r="S262">
        <v>18.831</v>
      </c>
      <c r="T262">
        <v>18.661000000000001</v>
      </c>
      <c r="U262">
        <v>10.106999999999999</v>
      </c>
      <c r="V262">
        <v>4.8840000000000003</v>
      </c>
      <c r="W262">
        <v>1.738</v>
      </c>
      <c r="X262">
        <v>1.742</v>
      </c>
      <c r="Y262">
        <v>1.68</v>
      </c>
      <c r="Z262" s="1">
        <v>323.84200000000004</v>
      </c>
    </row>
    <row r="263" spans="1:26" x14ac:dyDescent="0.45">
      <c r="A263" s="8">
        <v>45187</v>
      </c>
      <c r="B263">
        <v>12.577999999999999</v>
      </c>
      <c r="C263">
        <v>7.7069999999999999</v>
      </c>
      <c r="D263">
        <v>1.2529999999999999</v>
      </c>
      <c r="E263">
        <v>1.1639999999999999</v>
      </c>
      <c r="F263">
        <v>1.173</v>
      </c>
      <c r="G263">
        <v>1.204</v>
      </c>
      <c r="H263">
        <v>1.1910000000000001</v>
      </c>
      <c r="I263">
        <v>1.262</v>
      </c>
      <c r="J263">
        <v>2.6</v>
      </c>
      <c r="K263">
        <v>4.6269999999999998</v>
      </c>
      <c r="L263">
        <v>4.5380000000000003</v>
      </c>
      <c r="M263">
        <v>3.8</v>
      </c>
      <c r="N263">
        <v>1.4179999999999999</v>
      </c>
      <c r="O263">
        <v>1.4319999999999999</v>
      </c>
      <c r="P263">
        <v>1.405</v>
      </c>
      <c r="Q263">
        <v>1.4179999999999999</v>
      </c>
      <c r="R263">
        <v>1.3720000000000001</v>
      </c>
      <c r="S263">
        <v>4.093</v>
      </c>
      <c r="T263">
        <v>13.352</v>
      </c>
      <c r="U263">
        <v>5.2359999999999998</v>
      </c>
      <c r="V263">
        <v>1.3340000000000001</v>
      </c>
      <c r="W263">
        <v>1.653</v>
      </c>
      <c r="X263">
        <v>1.6080000000000001</v>
      </c>
      <c r="Y263">
        <v>3.92</v>
      </c>
      <c r="Z263" s="1">
        <v>81.338000000000022</v>
      </c>
    </row>
    <row r="264" spans="1:26" x14ac:dyDescent="0.45">
      <c r="A264" s="8">
        <v>45188</v>
      </c>
      <c r="B264">
        <v>12.316000000000001</v>
      </c>
      <c r="C264">
        <v>6.7290000000000001</v>
      </c>
      <c r="D264">
        <v>1.288</v>
      </c>
      <c r="E264">
        <v>1.25</v>
      </c>
      <c r="F264">
        <v>1.1870000000000001</v>
      </c>
      <c r="G264">
        <v>1.173</v>
      </c>
      <c r="H264">
        <v>1.218</v>
      </c>
      <c r="I264">
        <v>3.0270000000000001</v>
      </c>
      <c r="J264">
        <v>4.6790000000000003</v>
      </c>
      <c r="K264">
        <v>4.5199999999999996</v>
      </c>
      <c r="L264">
        <v>4.5860000000000003</v>
      </c>
      <c r="M264">
        <v>4.5599999999999996</v>
      </c>
      <c r="N264">
        <v>14.164</v>
      </c>
      <c r="O264">
        <v>13.324</v>
      </c>
      <c r="P264">
        <v>11.942</v>
      </c>
      <c r="Q264">
        <v>11.76</v>
      </c>
      <c r="R264">
        <v>10.759</v>
      </c>
      <c r="S264">
        <v>8.5640000000000001</v>
      </c>
      <c r="T264">
        <v>2.0619999999999998</v>
      </c>
      <c r="U264">
        <v>2.5819999999999999</v>
      </c>
      <c r="V264">
        <v>12.196</v>
      </c>
      <c r="W264">
        <v>4.1159999999999997</v>
      </c>
      <c r="X264">
        <v>1.2629999999999999</v>
      </c>
      <c r="Y264">
        <v>1.276</v>
      </c>
      <c r="Z264" s="1">
        <v>140.54100000000003</v>
      </c>
    </row>
    <row r="265" spans="1:26" x14ac:dyDescent="0.45">
      <c r="A265" s="8">
        <v>45189</v>
      </c>
      <c r="B265">
        <v>8.5299999999999994</v>
      </c>
      <c r="C265">
        <v>7.0170000000000003</v>
      </c>
      <c r="D265">
        <v>1.2889999999999999</v>
      </c>
      <c r="E265">
        <v>1.302</v>
      </c>
      <c r="F265">
        <v>1.254</v>
      </c>
      <c r="G265">
        <v>1.28</v>
      </c>
      <c r="H265">
        <v>1.9239999999999999</v>
      </c>
      <c r="I265">
        <v>11.231</v>
      </c>
      <c r="J265">
        <v>18.266999999999999</v>
      </c>
      <c r="K265">
        <v>18.663</v>
      </c>
      <c r="L265">
        <v>20.472000000000001</v>
      </c>
      <c r="M265">
        <v>21.271000000000001</v>
      </c>
      <c r="N265">
        <v>20.991</v>
      </c>
      <c r="O265">
        <v>21.341999999999999</v>
      </c>
      <c r="P265">
        <v>20.253</v>
      </c>
      <c r="Q265">
        <v>19.670999999999999</v>
      </c>
      <c r="R265">
        <v>24.43</v>
      </c>
      <c r="S265">
        <v>22.533999999999999</v>
      </c>
      <c r="T265">
        <v>13.618</v>
      </c>
      <c r="U265">
        <v>6.7240000000000002</v>
      </c>
      <c r="V265">
        <v>6.4039999999999999</v>
      </c>
      <c r="W265">
        <v>6.0309999999999997</v>
      </c>
      <c r="X265">
        <v>5.5330000000000004</v>
      </c>
      <c r="Y265">
        <v>5.649</v>
      </c>
      <c r="Z265" s="1">
        <v>285.68</v>
      </c>
    </row>
    <row r="266" spans="1:26" x14ac:dyDescent="0.45">
      <c r="A266" s="8">
        <v>45190</v>
      </c>
      <c r="B266">
        <v>15.493</v>
      </c>
      <c r="C266">
        <v>10.981999999999999</v>
      </c>
      <c r="D266">
        <v>5.1070000000000002</v>
      </c>
      <c r="E266">
        <v>4.8220000000000001</v>
      </c>
      <c r="F266">
        <v>4.7380000000000004</v>
      </c>
      <c r="G266">
        <v>4.5640000000000001</v>
      </c>
      <c r="H266">
        <v>4.4809999999999999</v>
      </c>
      <c r="I266">
        <v>4.8579999999999997</v>
      </c>
      <c r="J266">
        <v>5.5069999999999997</v>
      </c>
      <c r="K266">
        <v>5.6349999999999998</v>
      </c>
      <c r="L266">
        <v>8.8179999999999996</v>
      </c>
      <c r="M266">
        <v>14.885</v>
      </c>
      <c r="N266">
        <v>20.635999999999999</v>
      </c>
      <c r="O266">
        <v>20.515000000000001</v>
      </c>
      <c r="P266">
        <v>20.942</v>
      </c>
      <c r="Q266">
        <v>14.977</v>
      </c>
      <c r="R266">
        <v>12.746</v>
      </c>
      <c r="S266">
        <v>14.942</v>
      </c>
      <c r="T266">
        <v>24.4</v>
      </c>
      <c r="U266">
        <v>13.361000000000001</v>
      </c>
      <c r="V266">
        <v>14.222</v>
      </c>
      <c r="W266">
        <v>14.497999999999999</v>
      </c>
      <c r="X266">
        <v>14.427</v>
      </c>
      <c r="Y266">
        <v>13.76</v>
      </c>
      <c r="Z266" s="1">
        <v>289.31600000000003</v>
      </c>
    </row>
    <row r="267" spans="1:26" x14ac:dyDescent="0.45">
      <c r="A267" s="8">
        <v>45191</v>
      </c>
      <c r="B267">
        <v>10.568</v>
      </c>
      <c r="C267">
        <v>6.0049999999999999</v>
      </c>
      <c r="D267">
        <v>1.1739999999999999</v>
      </c>
      <c r="E267">
        <v>1.218</v>
      </c>
      <c r="F267">
        <v>1.214</v>
      </c>
      <c r="G267">
        <v>1.1990000000000001</v>
      </c>
      <c r="H267">
        <v>1.222</v>
      </c>
      <c r="I267">
        <v>1.5109999999999999</v>
      </c>
      <c r="J267">
        <v>1.3149999999999999</v>
      </c>
      <c r="K267">
        <v>7.8449999999999998</v>
      </c>
      <c r="L267">
        <v>12.981999999999999</v>
      </c>
      <c r="M267">
        <v>8.5020000000000007</v>
      </c>
      <c r="N267">
        <v>1.298</v>
      </c>
      <c r="O267">
        <v>1.867</v>
      </c>
      <c r="P267">
        <v>12.603999999999999</v>
      </c>
      <c r="Q267">
        <v>12.377000000000001</v>
      </c>
      <c r="R267">
        <v>16.263000000000002</v>
      </c>
      <c r="S267">
        <v>18.538</v>
      </c>
      <c r="T267">
        <v>19.684999999999999</v>
      </c>
      <c r="U267">
        <v>20.361000000000001</v>
      </c>
      <c r="V267">
        <v>18.972999999999999</v>
      </c>
      <c r="W267">
        <v>16.835999999999999</v>
      </c>
      <c r="X267">
        <v>16.53</v>
      </c>
      <c r="Y267">
        <v>16.265999999999998</v>
      </c>
      <c r="Z267" s="1">
        <v>226.35300000000001</v>
      </c>
    </row>
    <row r="268" spans="1:26" x14ac:dyDescent="0.45">
      <c r="A268" s="8">
        <v>45192</v>
      </c>
      <c r="B268">
        <v>16.404</v>
      </c>
      <c r="C268">
        <v>16.245000000000001</v>
      </c>
      <c r="D268">
        <v>15.364000000000001</v>
      </c>
      <c r="E268">
        <v>14.956</v>
      </c>
      <c r="F268">
        <v>14.427</v>
      </c>
      <c r="G268">
        <v>14.454000000000001</v>
      </c>
      <c r="H268">
        <v>14.951000000000001</v>
      </c>
      <c r="I268">
        <v>17.466000000000001</v>
      </c>
      <c r="J268">
        <v>19.577000000000002</v>
      </c>
      <c r="K268">
        <v>20.297000000000001</v>
      </c>
      <c r="L268">
        <v>19.888999999999999</v>
      </c>
      <c r="M268">
        <v>20.178000000000001</v>
      </c>
      <c r="N268">
        <v>18.937999999999999</v>
      </c>
      <c r="O268">
        <v>18.192</v>
      </c>
      <c r="P268">
        <v>17.8</v>
      </c>
      <c r="Q268">
        <v>17.800999999999998</v>
      </c>
      <c r="R268">
        <v>18.312000000000001</v>
      </c>
      <c r="S268">
        <v>19.427</v>
      </c>
      <c r="T268">
        <v>19.030999999999999</v>
      </c>
      <c r="U268">
        <v>13.115</v>
      </c>
      <c r="V268">
        <v>7.8410000000000002</v>
      </c>
      <c r="W268">
        <v>10.28</v>
      </c>
      <c r="X268">
        <v>11.257999999999999</v>
      </c>
      <c r="Y268">
        <v>12</v>
      </c>
      <c r="Z268" s="1">
        <v>388.20300000000003</v>
      </c>
    </row>
    <row r="269" spans="1:26" x14ac:dyDescent="0.45">
      <c r="A269" s="8">
        <v>45193</v>
      </c>
      <c r="B269">
        <v>12.547000000000001</v>
      </c>
      <c r="C269">
        <v>8.8000000000000007</v>
      </c>
      <c r="D269">
        <v>1.254</v>
      </c>
      <c r="E269">
        <v>1.1950000000000001</v>
      </c>
      <c r="F269">
        <v>1.151</v>
      </c>
      <c r="G269">
        <v>2.831</v>
      </c>
      <c r="H269">
        <v>11.365</v>
      </c>
      <c r="I269">
        <v>9.9329999999999998</v>
      </c>
      <c r="J269">
        <v>10.888</v>
      </c>
      <c r="K269">
        <v>12.022</v>
      </c>
      <c r="L269">
        <v>14.631</v>
      </c>
      <c r="M269">
        <v>13.925000000000001</v>
      </c>
      <c r="N269">
        <v>16.559999999999999</v>
      </c>
      <c r="O269">
        <v>24.283999999999999</v>
      </c>
      <c r="P269">
        <v>23.812999999999999</v>
      </c>
      <c r="Q269">
        <v>22.390999999999998</v>
      </c>
      <c r="R269">
        <v>21.459</v>
      </c>
      <c r="S269">
        <v>21.44</v>
      </c>
      <c r="T269">
        <v>26.75</v>
      </c>
      <c r="U269">
        <v>26.76</v>
      </c>
      <c r="V269">
        <v>21.062000000000001</v>
      </c>
      <c r="W269">
        <v>18.253</v>
      </c>
      <c r="X269">
        <v>17.440000000000001</v>
      </c>
      <c r="Y269">
        <v>17.227</v>
      </c>
      <c r="Z269" s="1">
        <v>357.98099999999994</v>
      </c>
    </row>
    <row r="270" spans="1:26" x14ac:dyDescent="0.45">
      <c r="A270" s="8">
        <v>45194</v>
      </c>
      <c r="B270">
        <v>17.347000000000001</v>
      </c>
      <c r="C270">
        <v>17.035</v>
      </c>
      <c r="D270">
        <v>17.018000000000001</v>
      </c>
      <c r="E270">
        <v>16.422000000000001</v>
      </c>
      <c r="F270">
        <v>16.667000000000002</v>
      </c>
      <c r="G270">
        <v>16.8</v>
      </c>
      <c r="H270">
        <v>18.751000000000001</v>
      </c>
      <c r="I270">
        <v>19.457000000000001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 s="1">
        <v>139.49700000000001</v>
      </c>
    </row>
    <row r="271" spans="1:26" x14ac:dyDescent="0.45">
      <c r="A271" s="8">
        <v>45195</v>
      </c>
      <c r="B271">
        <v>1.169</v>
      </c>
      <c r="C271">
        <v>1.1519999999999999</v>
      </c>
      <c r="D271">
        <v>1.1990000000000001</v>
      </c>
      <c r="E271">
        <v>1.1559999999999999</v>
      </c>
      <c r="F271">
        <v>1.1779999999999999</v>
      </c>
      <c r="G271">
        <v>1.1879999999999999</v>
      </c>
      <c r="H271">
        <v>3.9159999999999999</v>
      </c>
      <c r="I271">
        <v>1.387</v>
      </c>
      <c r="J271">
        <v>1.173</v>
      </c>
      <c r="K271">
        <v>1.32</v>
      </c>
      <c r="L271">
        <v>1.3149999999999999</v>
      </c>
      <c r="M271">
        <v>1.4139999999999999</v>
      </c>
      <c r="N271">
        <v>1.359</v>
      </c>
      <c r="O271">
        <v>1.341</v>
      </c>
      <c r="P271">
        <v>1.45</v>
      </c>
      <c r="Q271">
        <v>2.52</v>
      </c>
      <c r="R271">
        <v>1.6259999999999999</v>
      </c>
      <c r="S271">
        <v>1.244</v>
      </c>
      <c r="T271">
        <v>1.458</v>
      </c>
      <c r="U271">
        <v>1.4890000000000001</v>
      </c>
      <c r="V271">
        <v>1.2849999999999999</v>
      </c>
      <c r="W271">
        <v>1.1459999999999999</v>
      </c>
      <c r="X271">
        <v>1.1639999999999999</v>
      </c>
      <c r="Y271">
        <v>1.3240000000000001</v>
      </c>
      <c r="Z271" s="1">
        <v>34.972999999999999</v>
      </c>
    </row>
    <row r="272" spans="1:26" x14ac:dyDescent="0.45">
      <c r="A272" s="8">
        <v>45196</v>
      </c>
      <c r="B272">
        <v>1.276</v>
      </c>
      <c r="C272">
        <v>1.2090000000000001</v>
      </c>
      <c r="D272">
        <v>1.119</v>
      </c>
      <c r="E272">
        <v>1.1639999999999999</v>
      </c>
      <c r="F272">
        <v>1.147</v>
      </c>
      <c r="G272">
        <v>1.1819999999999999</v>
      </c>
      <c r="H272">
        <v>1.196</v>
      </c>
      <c r="I272">
        <v>1.1950000000000001</v>
      </c>
      <c r="J272">
        <v>1.173</v>
      </c>
      <c r="K272">
        <v>1.2350000000000001</v>
      </c>
      <c r="L272">
        <v>1.2529999999999999</v>
      </c>
      <c r="M272">
        <v>1.284</v>
      </c>
      <c r="N272">
        <v>1.266</v>
      </c>
      <c r="O272">
        <v>1.2569999999999999</v>
      </c>
      <c r="P272">
        <v>1.2769999999999999</v>
      </c>
      <c r="Q272">
        <v>1.262</v>
      </c>
      <c r="R272">
        <v>2.6579999999999999</v>
      </c>
      <c r="S272">
        <v>2.1070000000000002</v>
      </c>
      <c r="T272">
        <v>1.6439999999999999</v>
      </c>
      <c r="U272">
        <v>4.0890000000000004</v>
      </c>
      <c r="V272">
        <v>2.8359999999999999</v>
      </c>
      <c r="W272">
        <v>1.365</v>
      </c>
      <c r="X272">
        <v>1.2050000000000001</v>
      </c>
      <c r="Y272">
        <v>1.1919999999999999</v>
      </c>
      <c r="Z272" s="1">
        <v>36.591000000000001</v>
      </c>
    </row>
    <row r="273" spans="1:26" x14ac:dyDescent="0.45">
      <c r="A273" s="8">
        <v>45197</v>
      </c>
      <c r="B273">
        <v>1.25</v>
      </c>
      <c r="C273">
        <v>1.2390000000000001</v>
      </c>
      <c r="D273">
        <v>1.258</v>
      </c>
      <c r="E273">
        <v>1.2090000000000001</v>
      </c>
      <c r="F273">
        <v>1.218</v>
      </c>
      <c r="G273">
        <v>1.2090000000000001</v>
      </c>
      <c r="H273">
        <v>1.1870000000000001</v>
      </c>
      <c r="I273">
        <v>1.1639999999999999</v>
      </c>
      <c r="J273">
        <v>1.4570000000000001</v>
      </c>
      <c r="K273">
        <v>1.32</v>
      </c>
      <c r="L273">
        <v>1.2889999999999999</v>
      </c>
      <c r="M273">
        <v>1.2809999999999999</v>
      </c>
      <c r="N273">
        <v>1.306</v>
      </c>
      <c r="O273">
        <v>1.44</v>
      </c>
      <c r="P273">
        <v>1.284</v>
      </c>
      <c r="Q273">
        <v>1.2889999999999999</v>
      </c>
      <c r="R273">
        <v>1.2350000000000001</v>
      </c>
      <c r="S273">
        <v>1.2490000000000001</v>
      </c>
      <c r="T273">
        <v>1.3240000000000001</v>
      </c>
      <c r="U273">
        <v>1.262</v>
      </c>
      <c r="V273">
        <v>1.1990000000000001</v>
      </c>
      <c r="W273">
        <v>1.262</v>
      </c>
      <c r="X273">
        <v>1.2490000000000001</v>
      </c>
      <c r="Y273">
        <v>1.288</v>
      </c>
      <c r="Z273" s="1">
        <v>30.468000000000004</v>
      </c>
    </row>
    <row r="274" spans="1:26" x14ac:dyDescent="0.45">
      <c r="A274" s="8">
        <v>45198</v>
      </c>
      <c r="B274">
        <v>1.2669999999999999</v>
      </c>
      <c r="C274">
        <v>1.244</v>
      </c>
      <c r="D274">
        <v>1.2270000000000001</v>
      </c>
      <c r="E274">
        <v>1.129</v>
      </c>
      <c r="F274">
        <v>1.214</v>
      </c>
      <c r="G274">
        <v>1.1819999999999999</v>
      </c>
      <c r="H274">
        <v>1.107</v>
      </c>
      <c r="I274">
        <v>1.133</v>
      </c>
      <c r="J274">
        <v>1.214</v>
      </c>
      <c r="K274">
        <v>1.302</v>
      </c>
      <c r="L274">
        <v>1.3069999999999999</v>
      </c>
      <c r="M274">
        <v>1.347</v>
      </c>
      <c r="N274">
        <v>1.4</v>
      </c>
      <c r="O274">
        <v>1.3480000000000001</v>
      </c>
      <c r="P274">
        <v>6.4669999999999996</v>
      </c>
      <c r="Q274">
        <v>14.565</v>
      </c>
      <c r="R274">
        <v>18.61</v>
      </c>
      <c r="S274">
        <v>18.106999999999999</v>
      </c>
      <c r="T274">
        <v>18.933</v>
      </c>
      <c r="U274">
        <v>17.827000000000002</v>
      </c>
      <c r="V274">
        <v>17.062000000000001</v>
      </c>
      <c r="W274">
        <v>16.195</v>
      </c>
      <c r="X274">
        <v>15.551</v>
      </c>
      <c r="Y274">
        <v>15.355</v>
      </c>
      <c r="Z274" s="1">
        <v>176.09299999999996</v>
      </c>
    </row>
    <row r="275" spans="1:26" x14ac:dyDescent="0.45">
      <c r="A275" s="8">
        <v>45199</v>
      </c>
      <c r="B275">
        <v>14.476000000000001</v>
      </c>
      <c r="C275">
        <v>14.484</v>
      </c>
      <c r="D275">
        <v>14.404</v>
      </c>
      <c r="E275">
        <v>14.076000000000001</v>
      </c>
      <c r="F275">
        <v>13.569000000000001</v>
      </c>
      <c r="G275">
        <v>14.186</v>
      </c>
      <c r="H275">
        <v>13.555</v>
      </c>
      <c r="I275">
        <v>14.737</v>
      </c>
      <c r="J275">
        <v>16.721</v>
      </c>
      <c r="K275">
        <v>18.378</v>
      </c>
      <c r="L275">
        <v>18.643999999999998</v>
      </c>
      <c r="M275">
        <v>18.106000000000002</v>
      </c>
      <c r="N275">
        <v>17.986999999999998</v>
      </c>
      <c r="O275">
        <v>18.128</v>
      </c>
      <c r="P275">
        <v>18.030999999999999</v>
      </c>
      <c r="Q275">
        <v>17.803999999999998</v>
      </c>
      <c r="R275">
        <v>16.738</v>
      </c>
      <c r="S275">
        <v>17.515999999999998</v>
      </c>
      <c r="T275">
        <v>18.032</v>
      </c>
      <c r="U275">
        <v>10.608000000000001</v>
      </c>
      <c r="V275">
        <v>1.8759999999999999</v>
      </c>
      <c r="W275">
        <v>1.8440000000000001</v>
      </c>
      <c r="X275">
        <v>1.7869999999999999</v>
      </c>
      <c r="Y275">
        <v>1.7030000000000001</v>
      </c>
      <c r="Z275" s="1">
        <v>327.38999999999993</v>
      </c>
    </row>
    <row r="276" spans="1:26" x14ac:dyDescent="0.45">
      <c r="A276" s="8">
        <v>45200</v>
      </c>
      <c r="B276">
        <v>1.6890000000000001</v>
      </c>
      <c r="C276">
        <v>1.667</v>
      </c>
      <c r="D276">
        <v>1.6659999999999999</v>
      </c>
      <c r="E276">
        <v>1.6879999999999999</v>
      </c>
      <c r="F276">
        <v>1.702</v>
      </c>
      <c r="G276">
        <v>7.1420000000000003</v>
      </c>
      <c r="H276">
        <v>8.5380000000000003</v>
      </c>
      <c r="I276">
        <v>1.6850000000000001</v>
      </c>
      <c r="J276">
        <v>1.6040000000000001</v>
      </c>
      <c r="K276">
        <v>1.8180000000000001</v>
      </c>
      <c r="L276">
        <v>1.7330000000000001</v>
      </c>
      <c r="M276">
        <v>1.6890000000000001</v>
      </c>
      <c r="N276">
        <v>4.5949999999999998</v>
      </c>
      <c r="O276">
        <v>1.706</v>
      </c>
      <c r="P276">
        <v>2.2280000000000002</v>
      </c>
      <c r="Q276">
        <v>1.7470000000000001</v>
      </c>
      <c r="R276">
        <v>1.671</v>
      </c>
      <c r="S276">
        <v>5.0439999999999996</v>
      </c>
      <c r="T276">
        <v>8.1690000000000005</v>
      </c>
      <c r="U276">
        <v>7.4969999999999999</v>
      </c>
      <c r="V276">
        <v>5.5640000000000001</v>
      </c>
      <c r="W276">
        <v>1.6579999999999999</v>
      </c>
      <c r="X276">
        <v>1.603</v>
      </c>
      <c r="Y276">
        <v>1.5960000000000001</v>
      </c>
      <c r="Z276" s="1">
        <v>75.698999999999984</v>
      </c>
    </row>
    <row r="277" spans="1:26" x14ac:dyDescent="0.45">
      <c r="A277" s="8">
        <v>45201</v>
      </c>
      <c r="B277">
        <v>1.645</v>
      </c>
      <c r="C277">
        <v>1.823</v>
      </c>
      <c r="D277">
        <v>1.67</v>
      </c>
      <c r="E277">
        <v>1.645</v>
      </c>
      <c r="F277">
        <v>1.6839999999999999</v>
      </c>
      <c r="G277">
        <v>1.609</v>
      </c>
      <c r="H277">
        <v>5.008</v>
      </c>
      <c r="I277">
        <v>8.9559999999999995</v>
      </c>
      <c r="J277">
        <v>5.085</v>
      </c>
      <c r="K277">
        <v>2.3639999999999999</v>
      </c>
      <c r="L277">
        <v>2.4180000000000001</v>
      </c>
      <c r="M277">
        <v>2.431</v>
      </c>
      <c r="N277">
        <v>2.48</v>
      </c>
      <c r="O277">
        <v>2.4180000000000001</v>
      </c>
      <c r="P277">
        <v>2.3919999999999999</v>
      </c>
      <c r="Q277">
        <v>1.992</v>
      </c>
      <c r="R277">
        <v>2.004</v>
      </c>
      <c r="S277">
        <v>2.0129999999999999</v>
      </c>
      <c r="T277">
        <v>1.992</v>
      </c>
      <c r="U277">
        <v>2.2669999999999999</v>
      </c>
      <c r="V277">
        <v>2.2530000000000001</v>
      </c>
      <c r="W277">
        <v>1.143</v>
      </c>
      <c r="X277">
        <v>1.133</v>
      </c>
      <c r="Y277">
        <v>1.121</v>
      </c>
      <c r="Z277" s="1">
        <v>59.545999999999999</v>
      </c>
    </row>
    <row r="278" spans="1:26" x14ac:dyDescent="0.45">
      <c r="A278" s="8">
        <v>45202</v>
      </c>
      <c r="B278">
        <v>1.125</v>
      </c>
      <c r="C278">
        <v>1.0620000000000001</v>
      </c>
      <c r="D278">
        <v>1.0409999999999999</v>
      </c>
      <c r="E278">
        <v>1.137</v>
      </c>
      <c r="F278">
        <v>1.077</v>
      </c>
      <c r="G278">
        <v>0.996</v>
      </c>
      <c r="H278">
        <v>6.0220000000000002</v>
      </c>
      <c r="I278">
        <v>9.4450000000000003</v>
      </c>
      <c r="J278">
        <v>3.7639999999999998</v>
      </c>
      <c r="K278">
        <v>1.7509999999999999</v>
      </c>
      <c r="L278">
        <v>1.7909999999999999</v>
      </c>
      <c r="M278">
        <v>1.8340000000000001</v>
      </c>
      <c r="N278">
        <v>1.915</v>
      </c>
      <c r="O278">
        <v>1.893</v>
      </c>
      <c r="P278">
        <v>1.8029999999999999</v>
      </c>
      <c r="Q278">
        <v>1.724</v>
      </c>
      <c r="R278">
        <v>1.702</v>
      </c>
      <c r="S278">
        <v>4.2530000000000001</v>
      </c>
      <c r="T278">
        <v>9.4879999999999995</v>
      </c>
      <c r="U278">
        <v>4.9329999999999998</v>
      </c>
      <c r="V278">
        <v>2.2210000000000001</v>
      </c>
      <c r="W278">
        <v>1.605</v>
      </c>
      <c r="X278">
        <v>1.5740000000000001</v>
      </c>
      <c r="Y278">
        <v>1.6259999999999999</v>
      </c>
      <c r="Z278" s="1">
        <v>65.781999999999996</v>
      </c>
    </row>
    <row r="279" spans="1:26" x14ac:dyDescent="0.45">
      <c r="A279" s="8">
        <v>45203</v>
      </c>
      <c r="B279">
        <v>1.573</v>
      </c>
      <c r="C279">
        <v>1.595</v>
      </c>
      <c r="D279">
        <v>1.609</v>
      </c>
      <c r="E279">
        <v>1.635</v>
      </c>
      <c r="F279">
        <v>1.5960000000000001</v>
      </c>
      <c r="G279">
        <v>1.502</v>
      </c>
      <c r="H279">
        <v>6.2839999999999998</v>
      </c>
      <c r="I279">
        <v>9.2539999999999996</v>
      </c>
      <c r="J279">
        <v>4.516</v>
      </c>
      <c r="K279">
        <v>1.196</v>
      </c>
      <c r="L279">
        <v>1.248</v>
      </c>
      <c r="M279">
        <v>1.2310000000000001</v>
      </c>
      <c r="N279">
        <v>1.476</v>
      </c>
      <c r="O279">
        <v>1.3240000000000001</v>
      </c>
      <c r="P279">
        <v>1.298</v>
      </c>
      <c r="Q279">
        <v>1.248</v>
      </c>
      <c r="R279">
        <v>1.258</v>
      </c>
      <c r="S279">
        <v>3.5819999999999999</v>
      </c>
      <c r="T279">
        <v>9.9990000000000006</v>
      </c>
      <c r="U279">
        <v>2.444</v>
      </c>
      <c r="V279">
        <v>1.2450000000000001</v>
      </c>
      <c r="W279">
        <v>1.173</v>
      </c>
      <c r="X279">
        <v>1.284</v>
      </c>
      <c r="Y279">
        <v>1.252</v>
      </c>
      <c r="Z279" s="1">
        <v>60.82200000000001</v>
      </c>
    </row>
    <row r="280" spans="1:26" x14ac:dyDescent="0.45">
      <c r="A280" s="8">
        <v>45204</v>
      </c>
      <c r="B280">
        <v>1.1879999999999999</v>
      </c>
      <c r="C280">
        <v>1.1859999999999999</v>
      </c>
      <c r="D280">
        <v>1.169</v>
      </c>
      <c r="E280">
        <v>1.2</v>
      </c>
      <c r="F280">
        <v>1.1779999999999999</v>
      </c>
      <c r="G280">
        <v>1.1919999999999999</v>
      </c>
      <c r="H280">
        <v>5.782</v>
      </c>
      <c r="I280">
        <v>7.9509999999999996</v>
      </c>
      <c r="J280">
        <v>4.2450000000000001</v>
      </c>
      <c r="K280">
        <v>1.2170000000000001</v>
      </c>
      <c r="L280">
        <v>1.236</v>
      </c>
      <c r="M280">
        <v>1.218</v>
      </c>
      <c r="N280">
        <v>1.23</v>
      </c>
      <c r="O280">
        <v>1.294</v>
      </c>
      <c r="P280">
        <v>1.2629999999999999</v>
      </c>
      <c r="Q280">
        <v>1.333</v>
      </c>
      <c r="R280">
        <v>1.29</v>
      </c>
      <c r="S280">
        <v>2.9060000000000001</v>
      </c>
      <c r="T280">
        <v>10.29</v>
      </c>
      <c r="U280">
        <v>2.4580000000000002</v>
      </c>
      <c r="V280">
        <v>3.52</v>
      </c>
      <c r="W280">
        <v>1.7649999999999999</v>
      </c>
      <c r="X280">
        <v>7.569</v>
      </c>
      <c r="Y280">
        <v>3.613</v>
      </c>
      <c r="Z280" s="1">
        <v>67.293000000000006</v>
      </c>
    </row>
    <row r="281" spans="1:26" x14ac:dyDescent="0.45">
      <c r="A281" s="8">
        <v>45205</v>
      </c>
      <c r="B281">
        <v>1.7030000000000001</v>
      </c>
      <c r="C281">
        <v>1.639</v>
      </c>
      <c r="D281">
        <v>1.6850000000000001</v>
      </c>
      <c r="E281">
        <v>1.65</v>
      </c>
      <c r="F281">
        <v>1.631</v>
      </c>
      <c r="G281">
        <v>1.6850000000000001</v>
      </c>
      <c r="H281">
        <v>2.177</v>
      </c>
      <c r="I281">
        <v>9.0489999999999995</v>
      </c>
      <c r="J281">
        <v>8.1639999999999997</v>
      </c>
      <c r="K281">
        <v>3.6579999999999999</v>
      </c>
      <c r="L281">
        <v>1.2709999999999999</v>
      </c>
      <c r="M281">
        <v>5.8710000000000004</v>
      </c>
      <c r="N281">
        <v>8.7590000000000003</v>
      </c>
      <c r="O281">
        <v>11.529</v>
      </c>
      <c r="P281">
        <v>22.462</v>
      </c>
      <c r="Q281">
        <v>21.332999999999998</v>
      </c>
      <c r="R281">
        <v>20.684000000000001</v>
      </c>
      <c r="S281">
        <v>20.390999999999998</v>
      </c>
      <c r="T281">
        <v>20.812000000000001</v>
      </c>
      <c r="U281">
        <v>20.497</v>
      </c>
      <c r="V281">
        <v>18.169</v>
      </c>
      <c r="W281">
        <v>18.129000000000001</v>
      </c>
      <c r="X281">
        <v>17.933</v>
      </c>
      <c r="Y281">
        <v>17.738</v>
      </c>
      <c r="Z281" s="1">
        <v>258.61900000000003</v>
      </c>
    </row>
    <row r="282" spans="1:26" x14ac:dyDescent="0.45">
      <c r="A282" s="8">
        <v>45206</v>
      </c>
      <c r="B282">
        <v>17.652999999999999</v>
      </c>
      <c r="C282">
        <v>17.213000000000001</v>
      </c>
      <c r="D282">
        <v>16.684000000000001</v>
      </c>
      <c r="E282">
        <v>16.274999999999999</v>
      </c>
      <c r="F282">
        <v>16.146000000000001</v>
      </c>
      <c r="G282">
        <v>15.417999999999999</v>
      </c>
      <c r="H282">
        <v>14.981999999999999</v>
      </c>
      <c r="I282">
        <v>15.61</v>
      </c>
      <c r="J282">
        <v>16.443999999999999</v>
      </c>
      <c r="K282">
        <v>18.013000000000002</v>
      </c>
      <c r="L282">
        <v>19.45</v>
      </c>
      <c r="M282">
        <v>19.048999999999999</v>
      </c>
      <c r="N282">
        <v>18.765000000000001</v>
      </c>
      <c r="O282">
        <v>18.608000000000001</v>
      </c>
      <c r="P282">
        <v>18.582000000000001</v>
      </c>
      <c r="Q282">
        <v>18.204999999999998</v>
      </c>
      <c r="R282">
        <v>17.782</v>
      </c>
      <c r="S282">
        <v>17.542000000000002</v>
      </c>
      <c r="T282">
        <v>16.169</v>
      </c>
      <c r="U282">
        <v>4.7640000000000002</v>
      </c>
      <c r="V282">
        <v>1.258</v>
      </c>
      <c r="W282">
        <v>1.244</v>
      </c>
      <c r="X282">
        <v>1.2170000000000001</v>
      </c>
      <c r="Y282">
        <v>1.1819999999999999</v>
      </c>
      <c r="Z282" s="1">
        <v>338.25499999999994</v>
      </c>
    </row>
    <row r="283" spans="1:26" x14ac:dyDescent="0.45">
      <c r="A283" s="8">
        <v>45207</v>
      </c>
      <c r="B283">
        <v>1.214</v>
      </c>
      <c r="C283">
        <v>1.302</v>
      </c>
      <c r="D283">
        <v>1.1739999999999999</v>
      </c>
      <c r="E283">
        <v>1.151</v>
      </c>
      <c r="F283">
        <v>1.1819999999999999</v>
      </c>
      <c r="G283">
        <v>1.24</v>
      </c>
      <c r="H283">
        <v>2.0630000000000002</v>
      </c>
      <c r="I283">
        <v>1.1910000000000001</v>
      </c>
      <c r="J283">
        <v>1.1739999999999999</v>
      </c>
      <c r="K283">
        <v>1.169</v>
      </c>
      <c r="L283">
        <v>1.2889999999999999</v>
      </c>
      <c r="M283">
        <v>1.32</v>
      </c>
      <c r="N283">
        <v>1.3560000000000001</v>
      </c>
      <c r="O283">
        <v>1.262</v>
      </c>
      <c r="P283">
        <v>1.24</v>
      </c>
      <c r="Q283">
        <v>1.204</v>
      </c>
      <c r="R283">
        <v>1.196</v>
      </c>
      <c r="S283">
        <v>3.258</v>
      </c>
      <c r="T283">
        <v>9.8849999999999998</v>
      </c>
      <c r="U283">
        <v>11.067</v>
      </c>
      <c r="V283">
        <v>11.462</v>
      </c>
      <c r="W283">
        <v>9.1010000000000009</v>
      </c>
      <c r="X283">
        <v>2.8439999999999999</v>
      </c>
      <c r="Y283">
        <v>1.395</v>
      </c>
      <c r="Z283" s="1">
        <v>70.73899999999999</v>
      </c>
    </row>
    <row r="284" spans="1:26" x14ac:dyDescent="0.45">
      <c r="A284" s="8">
        <v>45208</v>
      </c>
      <c r="B284">
        <v>1.44</v>
      </c>
      <c r="C284">
        <v>1.3740000000000001</v>
      </c>
      <c r="D284">
        <v>1.337</v>
      </c>
      <c r="E284">
        <v>1.3859999999999999</v>
      </c>
      <c r="F284">
        <v>1.333</v>
      </c>
      <c r="G284">
        <v>1.4530000000000001</v>
      </c>
      <c r="H284">
        <v>1.4</v>
      </c>
      <c r="I284">
        <v>1.3149999999999999</v>
      </c>
      <c r="J284">
        <v>1.4179999999999999</v>
      </c>
      <c r="K284">
        <v>3.6320000000000001</v>
      </c>
      <c r="L284">
        <v>11.369</v>
      </c>
      <c r="M284">
        <v>11.427</v>
      </c>
      <c r="N284">
        <v>10.791</v>
      </c>
      <c r="O284">
        <v>1.458</v>
      </c>
      <c r="P284">
        <v>1.458</v>
      </c>
      <c r="Q284">
        <v>6.7380000000000004</v>
      </c>
      <c r="R284">
        <v>7.0090000000000003</v>
      </c>
      <c r="S284">
        <v>5.3010000000000002</v>
      </c>
      <c r="T284">
        <v>4.5519999999999996</v>
      </c>
      <c r="U284">
        <v>4.5780000000000003</v>
      </c>
      <c r="V284">
        <v>4.5140000000000002</v>
      </c>
      <c r="W284">
        <v>1.19</v>
      </c>
      <c r="X284">
        <v>1.1339999999999999</v>
      </c>
      <c r="Y284">
        <v>1.133</v>
      </c>
      <c r="Z284" s="1">
        <v>88.74</v>
      </c>
    </row>
    <row r="285" spans="1:26" x14ac:dyDescent="0.45">
      <c r="A285" s="8">
        <v>45209</v>
      </c>
      <c r="B285">
        <v>1.1870000000000001</v>
      </c>
      <c r="C285">
        <v>1.1819999999999999</v>
      </c>
      <c r="D285">
        <v>1.1639999999999999</v>
      </c>
      <c r="E285">
        <v>1.165</v>
      </c>
      <c r="F285">
        <v>1.21</v>
      </c>
      <c r="G285">
        <v>1.1559999999999999</v>
      </c>
      <c r="H285">
        <v>1.1639999999999999</v>
      </c>
      <c r="I285">
        <v>1.137</v>
      </c>
      <c r="J285">
        <v>1.1459999999999999</v>
      </c>
      <c r="K285">
        <v>1.181</v>
      </c>
      <c r="L285">
        <v>3.1549999999999998</v>
      </c>
      <c r="M285">
        <v>4.5069999999999997</v>
      </c>
      <c r="N285">
        <v>1.214</v>
      </c>
      <c r="O285">
        <v>1.196</v>
      </c>
      <c r="P285">
        <v>1.2410000000000001</v>
      </c>
      <c r="Q285">
        <v>1.169</v>
      </c>
      <c r="R285">
        <v>1.9510000000000001</v>
      </c>
      <c r="S285">
        <v>1.2130000000000001</v>
      </c>
      <c r="T285">
        <v>1.1599999999999999</v>
      </c>
      <c r="U285">
        <v>1.1870000000000001</v>
      </c>
      <c r="V285">
        <v>1.1240000000000001</v>
      </c>
      <c r="W285">
        <v>1.1599999999999999</v>
      </c>
      <c r="X285">
        <v>1.2529999999999999</v>
      </c>
      <c r="Y285">
        <v>1.089</v>
      </c>
      <c r="Z285" s="1">
        <v>34.311</v>
      </c>
    </row>
    <row r="286" spans="1:26" x14ac:dyDescent="0.45">
      <c r="A286" s="8">
        <v>45210</v>
      </c>
      <c r="B286">
        <v>1.1599999999999999</v>
      </c>
      <c r="C286">
        <v>1.0840000000000001</v>
      </c>
      <c r="D286">
        <v>1.2090000000000001</v>
      </c>
      <c r="E286">
        <v>1.1200000000000001</v>
      </c>
      <c r="F286">
        <v>1.0669999999999999</v>
      </c>
      <c r="G286">
        <v>1.1060000000000001</v>
      </c>
      <c r="H286">
        <v>1.115</v>
      </c>
      <c r="I286">
        <v>1.0669999999999999</v>
      </c>
      <c r="J286">
        <v>1.08</v>
      </c>
      <c r="K286">
        <v>1.1859999999999999</v>
      </c>
      <c r="L286">
        <v>1.1910000000000001</v>
      </c>
      <c r="M286">
        <v>1.284</v>
      </c>
      <c r="N286">
        <v>1.1910000000000001</v>
      </c>
      <c r="O286">
        <v>1.401</v>
      </c>
      <c r="P286">
        <v>1.24</v>
      </c>
      <c r="Q286">
        <v>1.796</v>
      </c>
      <c r="R286">
        <v>1.1910000000000001</v>
      </c>
      <c r="S286">
        <v>1.4319999999999999</v>
      </c>
      <c r="T286">
        <v>1.206</v>
      </c>
      <c r="U286">
        <v>1.2</v>
      </c>
      <c r="V286">
        <v>1.143</v>
      </c>
      <c r="W286">
        <v>1.204</v>
      </c>
      <c r="X286">
        <v>1.0980000000000001</v>
      </c>
      <c r="Y286">
        <v>1.1819999999999999</v>
      </c>
      <c r="Z286" s="1">
        <v>28.952999999999996</v>
      </c>
    </row>
    <row r="287" spans="1:26" x14ac:dyDescent="0.45">
      <c r="A287" s="8">
        <v>45211</v>
      </c>
      <c r="B287">
        <v>1.1299999999999999</v>
      </c>
      <c r="C287">
        <v>1.111</v>
      </c>
      <c r="D287">
        <v>1.125</v>
      </c>
      <c r="E287">
        <v>1.218</v>
      </c>
      <c r="F287">
        <v>1.111</v>
      </c>
      <c r="G287">
        <v>1.1379999999999999</v>
      </c>
      <c r="H287">
        <v>1.1240000000000001</v>
      </c>
      <c r="I287">
        <v>1.0489999999999999</v>
      </c>
      <c r="J287">
        <v>1.1379999999999999</v>
      </c>
      <c r="K287">
        <v>1.173</v>
      </c>
      <c r="L287">
        <v>1.32</v>
      </c>
      <c r="M287">
        <v>1.2370000000000001</v>
      </c>
      <c r="N287">
        <v>1.284</v>
      </c>
      <c r="O287">
        <v>1.244</v>
      </c>
      <c r="P287">
        <v>2.0449999999999999</v>
      </c>
      <c r="Q287">
        <v>4.1150000000000002</v>
      </c>
      <c r="R287">
        <v>6.56</v>
      </c>
      <c r="S287">
        <v>2.7149999999999999</v>
      </c>
      <c r="T287">
        <v>1.165</v>
      </c>
      <c r="U287">
        <v>1.1679999999999999</v>
      </c>
      <c r="V287">
        <v>1.2130000000000001</v>
      </c>
      <c r="W287">
        <v>1.1910000000000001</v>
      </c>
      <c r="X287">
        <v>1.089</v>
      </c>
      <c r="Y287">
        <v>1.1599999999999999</v>
      </c>
      <c r="Z287" s="1">
        <v>38.823</v>
      </c>
    </row>
    <row r="288" spans="1:26" x14ac:dyDescent="0.45">
      <c r="A288" s="8">
        <v>45212</v>
      </c>
      <c r="B288">
        <v>1.143</v>
      </c>
      <c r="C288">
        <v>1.071</v>
      </c>
      <c r="D288">
        <v>1.0760000000000001</v>
      </c>
      <c r="E288">
        <v>1.1459999999999999</v>
      </c>
      <c r="F288">
        <v>1.1160000000000001</v>
      </c>
      <c r="G288">
        <v>1.044</v>
      </c>
      <c r="H288">
        <v>1.0589999999999999</v>
      </c>
      <c r="I288">
        <v>1.21</v>
      </c>
      <c r="J288">
        <v>1.1819999999999999</v>
      </c>
      <c r="K288">
        <v>1.159</v>
      </c>
      <c r="L288">
        <v>5.3780000000000001</v>
      </c>
      <c r="M288">
        <v>11.782</v>
      </c>
      <c r="N288">
        <v>10.582000000000001</v>
      </c>
      <c r="O288">
        <v>10.763999999999999</v>
      </c>
      <c r="P288">
        <v>9.8940000000000001</v>
      </c>
      <c r="Q288">
        <v>13.653</v>
      </c>
      <c r="R288">
        <v>13.622</v>
      </c>
      <c r="S288">
        <v>13.244</v>
      </c>
      <c r="T288">
        <v>14.795999999999999</v>
      </c>
      <c r="U288">
        <v>12.111000000000001</v>
      </c>
      <c r="V288">
        <v>12.266</v>
      </c>
      <c r="W288">
        <v>11.525</v>
      </c>
      <c r="X288">
        <v>11.151999999999999</v>
      </c>
      <c r="Y288">
        <v>11.076000000000001</v>
      </c>
      <c r="Z288" s="1">
        <v>173.05099999999999</v>
      </c>
    </row>
    <row r="289" spans="1:26" x14ac:dyDescent="0.45">
      <c r="A289" s="8">
        <v>45213</v>
      </c>
      <c r="B289">
        <v>11.183</v>
      </c>
      <c r="C289">
        <v>11.125</v>
      </c>
      <c r="D289">
        <v>10.670999999999999</v>
      </c>
      <c r="E289">
        <v>10.933</v>
      </c>
      <c r="F289">
        <v>10.654</v>
      </c>
      <c r="G289">
        <v>10.56</v>
      </c>
      <c r="H289">
        <v>10.827</v>
      </c>
      <c r="I289">
        <v>11.209</v>
      </c>
      <c r="J289">
        <v>12.458</v>
      </c>
      <c r="K289">
        <v>13.914999999999999</v>
      </c>
      <c r="L289">
        <v>14.542</v>
      </c>
      <c r="M289">
        <v>14.102</v>
      </c>
      <c r="N289">
        <v>13.72</v>
      </c>
      <c r="O289">
        <v>13.618</v>
      </c>
      <c r="P289">
        <v>13.042999999999999</v>
      </c>
      <c r="Q289">
        <v>13.387</v>
      </c>
      <c r="R289">
        <v>12.951000000000001</v>
      </c>
      <c r="S289">
        <v>13.395</v>
      </c>
      <c r="T289">
        <v>10.635999999999999</v>
      </c>
      <c r="U289">
        <v>4.4889999999999999</v>
      </c>
      <c r="V289">
        <v>2.9289999999999998</v>
      </c>
      <c r="W289">
        <v>1.9059999999999999</v>
      </c>
      <c r="X289">
        <v>1.173</v>
      </c>
      <c r="Y289">
        <v>1.155</v>
      </c>
      <c r="Z289" s="1">
        <v>244.58100000000002</v>
      </c>
    </row>
    <row r="290" spans="1:26" x14ac:dyDescent="0.45">
      <c r="A290" s="8">
        <v>45214</v>
      </c>
      <c r="B290">
        <v>1.1950000000000001</v>
      </c>
      <c r="C290">
        <v>1.1870000000000001</v>
      </c>
      <c r="D290">
        <v>1.24</v>
      </c>
      <c r="E290">
        <v>1.173</v>
      </c>
      <c r="F290">
        <v>1.2270000000000001</v>
      </c>
      <c r="G290">
        <v>1.1499999999999999</v>
      </c>
      <c r="H290">
        <v>1.143</v>
      </c>
      <c r="I290">
        <v>1.2310000000000001</v>
      </c>
      <c r="J290">
        <v>1.17</v>
      </c>
      <c r="K290">
        <v>1.1779999999999999</v>
      </c>
      <c r="L290">
        <v>1.218</v>
      </c>
      <c r="M290">
        <v>1.1950000000000001</v>
      </c>
      <c r="N290">
        <v>1.351</v>
      </c>
      <c r="O290">
        <v>1.169</v>
      </c>
      <c r="P290">
        <v>1.298</v>
      </c>
      <c r="Q290">
        <v>1.2270000000000001</v>
      </c>
      <c r="R290">
        <v>1.2270000000000001</v>
      </c>
      <c r="S290">
        <v>2.956</v>
      </c>
      <c r="T290">
        <v>4.5599999999999996</v>
      </c>
      <c r="U290">
        <v>4.4400000000000004</v>
      </c>
      <c r="V290">
        <v>4.3959999999999999</v>
      </c>
      <c r="W290">
        <v>1.244</v>
      </c>
      <c r="X290">
        <v>1.2450000000000001</v>
      </c>
      <c r="Y290">
        <v>1.2609999999999999</v>
      </c>
      <c r="Z290" s="1">
        <v>40.680999999999997</v>
      </c>
    </row>
    <row r="291" spans="1:26" x14ac:dyDescent="0.45">
      <c r="A291" s="8">
        <v>45215</v>
      </c>
      <c r="B291">
        <v>1.284</v>
      </c>
      <c r="C291">
        <v>1.179</v>
      </c>
      <c r="D291">
        <v>1.1739999999999999</v>
      </c>
      <c r="E291">
        <v>1.1819999999999999</v>
      </c>
      <c r="F291">
        <v>1.1950000000000001</v>
      </c>
      <c r="G291">
        <v>1.2490000000000001</v>
      </c>
      <c r="H291">
        <v>4.4800000000000004</v>
      </c>
      <c r="I291">
        <v>4.4139999999999997</v>
      </c>
      <c r="J291">
        <v>4.4889999999999999</v>
      </c>
      <c r="K291">
        <v>4.5199999999999996</v>
      </c>
      <c r="L291">
        <v>4.5279999999999996</v>
      </c>
      <c r="M291">
        <v>4.5419999999999998</v>
      </c>
      <c r="N291">
        <v>4.4800000000000004</v>
      </c>
      <c r="O291">
        <v>4.5110000000000001</v>
      </c>
      <c r="P291">
        <v>3.81</v>
      </c>
      <c r="Q291">
        <v>2.12</v>
      </c>
      <c r="R291">
        <v>2.048</v>
      </c>
      <c r="S291">
        <v>2.129</v>
      </c>
      <c r="T291">
        <v>2.0219999999999998</v>
      </c>
      <c r="U291">
        <v>2.044</v>
      </c>
      <c r="V291">
        <v>2.125</v>
      </c>
      <c r="W291">
        <v>1.1419999999999999</v>
      </c>
      <c r="X291">
        <v>1.121</v>
      </c>
      <c r="Y291">
        <v>1.1240000000000001</v>
      </c>
      <c r="Z291" s="1">
        <v>62.911999999999999</v>
      </c>
    </row>
    <row r="292" spans="1:26" x14ac:dyDescent="0.45">
      <c r="A292" s="8">
        <v>45216</v>
      </c>
      <c r="B292">
        <v>1.079</v>
      </c>
      <c r="C292">
        <v>1.155</v>
      </c>
      <c r="D292">
        <v>1.1200000000000001</v>
      </c>
      <c r="E292">
        <v>1.125</v>
      </c>
      <c r="F292">
        <v>1.0580000000000001</v>
      </c>
      <c r="G292">
        <v>1.0980000000000001</v>
      </c>
      <c r="H292">
        <v>1.1870000000000001</v>
      </c>
      <c r="I292">
        <v>1.1950000000000001</v>
      </c>
      <c r="J292">
        <v>1.151</v>
      </c>
      <c r="K292">
        <v>1.1739999999999999</v>
      </c>
      <c r="L292">
        <v>1.218</v>
      </c>
      <c r="M292">
        <v>1.1779999999999999</v>
      </c>
      <c r="N292">
        <v>1.208</v>
      </c>
      <c r="O292">
        <v>1.1679999999999999</v>
      </c>
      <c r="P292">
        <v>1.2310000000000001</v>
      </c>
      <c r="Q292">
        <v>2.2000000000000002</v>
      </c>
      <c r="R292">
        <v>2.0630000000000002</v>
      </c>
      <c r="S292">
        <v>1.4390000000000001</v>
      </c>
      <c r="T292">
        <v>1.008</v>
      </c>
      <c r="U292">
        <v>0.96399999999999997</v>
      </c>
      <c r="V292">
        <v>0.92900000000000005</v>
      </c>
      <c r="W292">
        <v>0.93799999999999994</v>
      </c>
      <c r="X292">
        <v>0.97899999999999998</v>
      </c>
      <c r="Y292">
        <v>0.96399999999999997</v>
      </c>
      <c r="Z292" s="1">
        <v>28.828999999999994</v>
      </c>
    </row>
    <row r="293" spans="1:26" x14ac:dyDescent="0.45">
      <c r="A293" s="8">
        <v>45217</v>
      </c>
      <c r="B293">
        <v>0.88800000000000001</v>
      </c>
      <c r="C293">
        <v>0.92</v>
      </c>
      <c r="D293">
        <v>0.92400000000000004</v>
      </c>
      <c r="E293">
        <v>1.0129999999999999</v>
      </c>
      <c r="F293">
        <v>0.995</v>
      </c>
      <c r="G293">
        <v>0.94199999999999995</v>
      </c>
      <c r="H293">
        <v>0.88800000000000001</v>
      </c>
      <c r="I293">
        <v>0.88</v>
      </c>
      <c r="J293">
        <v>2.5649999999999999</v>
      </c>
      <c r="K293">
        <v>1.77</v>
      </c>
      <c r="L293">
        <v>1.1279999999999999</v>
      </c>
      <c r="M293">
        <v>6.0309999999999997</v>
      </c>
      <c r="N293">
        <v>9.2089999999999996</v>
      </c>
      <c r="O293">
        <v>6.218</v>
      </c>
      <c r="P293">
        <v>0.98299999999999998</v>
      </c>
      <c r="Q293">
        <v>1.151</v>
      </c>
      <c r="R293">
        <v>0.97799999999999998</v>
      </c>
      <c r="S293">
        <v>0.95099999999999996</v>
      </c>
      <c r="T293">
        <v>0.94599999999999995</v>
      </c>
      <c r="U293">
        <v>1.04</v>
      </c>
      <c r="V293">
        <v>0.96899999999999997</v>
      </c>
      <c r="W293">
        <v>0.93799999999999994</v>
      </c>
      <c r="X293">
        <v>0.96899999999999997</v>
      </c>
      <c r="Y293">
        <v>0.90600000000000003</v>
      </c>
      <c r="Z293" s="1">
        <v>44.201999999999998</v>
      </c>
    </row>
    <row r="294" spans="1:26" x14ac:dyDescent="0.45">
      <c r="A294" s="8">
        <v>45218</v>
      </c>
      <c r="B294">
        <v>0.91600000000000004</v>
      </c>
      <c r="C294">
        <v>0.91500000000000004</v>
      </c>
      <c r="D294">
        <v>0.97799999999999998</v>
      </c>
      <c r="E294">
        <v>0.91600000000000004</v>
      </c>
      <c r="F294">
        <v>0.872</v>
      </c>
      <c r="G294">
        <v>0.90200000000000002</v>
      </c>
      <c r="H294">
        <v>0.91200000000000003</v>
      </c>
      <c r="I294">
        <v>0.879</v>
      </c>
      <c r="J294">
        <v>0.87</v>
      </c>
      <c r="K294">
        <v>0.93300000000000005</v>
      </c>
      <c r="L294">
        <v>1.2849999999999999</v>
      </c>
      <c r="M294">
        <v>9.3960000000000008</v>
      </c>
      <c r="N294">
        <v>5.2220000000000004</v>
      </c>
      <c r="O294">
        <v>4.8490000000000002</v>
      </c>
      <c r="P294">
        <v>4.8090000000000002</v>
      </c>
      <c r="Q294">
        <v>10.102</v>
      </c>
      <c r="R294">
        <v>10.85</v>
      </c>
      <c r="S294">
        <v>8.3689999999999998</v>
      </c>
      <c r="T294">
        <v>3.8980000000000001</v>
      </c>
      <c r="U294">
        <v>1.0009999999999999</v>
      </c>
      <c r="V294">
        <v>1.0309999999999999</v>
      </c>
      <c r="W294">
        <v>1.089</v>
      </c>
      <c r="X294">
        <v>1.0389999999999999</v>
      </c>
      <c r="Y294">
        <v>0.94799999999999995</v>
      </c>
      <c r="Z294" s="1">
        <v>72.981000000000009</v>
      </c>
    </row>
    <row r="295" spans="1:26" x14ac:dyDescent="0.45">
      <c r="A295" s="8">
        <v>45219</v>
      </c>
      <c r="B295">
        <v>1.026</v>
      </c>
      <c r="C295">
        <v>0.96499999999999997</v>
      </c>
      <c r="D295">
        <v>0.93300000000000005</v>
      </c>
      <c r="E295">
        <v>0.91600000000000004</v>
      </c>
      <c r="F295">
        <v>0.92</v>
      </c>
      <c r="G295">
        <v>0.91100000000000003</v>
      </c>
      <c r="H295">
        <v>0.92</v>
      </c>
      <c r="I295">
        <v>0.92500000000000004</v>
      </c>
      <c r="J295">
        <v>0.95499999999999996</v>
      </c>
      <c r="K295">
        <v>1.048</v>
      </c>
      <c r="L295">
        <v>1.004</v>
      </c>
      <c r="M295">
        <v>1.0660000000000001</v>
      </c>
      <c r="N295">
        <v>1.0489999999999999</v>
      </c>
      <c r="O295">
        <v>1.329</v>
      </c>
      <c r="P295">
        <v>1.2230000000000001</v>
      </c>
      <c r="Q295">
        <v>14.564</v>
      </c>
      <c r="R295">
        <v>15.929</v>
      </c>
      <c r="S295">
        <v>14.484</v>
      </c>
      <c r="T295">
        <v>14.067</v>
      </c>
      <c r="U295">
        <v>12.385999999999999</v>
      </c>
      <c r="V295">
        <v>12.111000000000001</v>
      </c>
      <c r="W295">
        <v>11.795999999999999</v>
      </c>
      <c r="X295">
        <v>11.795</v>
      </c>
      <c r="Y295">
        <v>11.532</v>
      </c>
      <c r="Z295" s="1">
        <v>133.85400000000001</v>
      </c>
    </row>
    <row r="296" spans="1:26" x14ac:dyDescent="0.45">
      <c r="A296" s="8">
        <v>45220</v>
      </c>
      <c r="B296">
        <v>11.436</v>
      </c>
      <c r="C296">
        <v>11.337999999999999</v>
      </c>
      <c r="D296">
        <v>11.289</v>
      </c>
      <c r="E296">
        <v>10.866</v>
      </c>
      <c r="F296">
        <v>10.603999999999999</v>
      </c>
      <c r="G296">
        <v>10.635</v>
      </c>
      <c r="H296">
        <v>10.271000000000001</v>
      </c>
      <c r="I296">
        <v>10.574</v>
      </c>
      <c r="J296">
        <v>11.305999999999999</v>
      </c>
      <c r="K296">
        <v>12.773999999999999</v>
      </c>
      <c r="L296">
        <v>13.054</v>
      </c>
      <c r="M296">
        <v>13.978999999999999</v>
      </c>
      <c r="N296">
        <v>14.374000000000001</v>
      </c>
      <c r="O296">
        <v>14.372999999999999</v>
      </c>
      <c r="P296">
        <v>14.435</v>
      </c>
      <c r="Q296">
        <v>14</v>
      </c>
      <c r="R296">
        <v>13.528</v>
      </c>
      <c r="S296">
        <v>13.382999999999999</v>
      </c>
      <c r="T296">
        <v>10.048999999999999</v>
      </c>
      <c r="U296">
        <v>4.5730000000000004</v>
      </c>
      <c r="V296">
        <v>4.5819999999999999</v>
      </c>
      <c r="W296">
        <v>4.5549999999999997</v>
      </c>
      <c r="X296">
        <v>4.4359999999999999</v>
      </c>
      <c r="Y296">
        <v>4.4089999999999998</v>
      </c>
      <c r="Z296" s="1">
        <v>254.82300000000001</v>
      </c>
    </row>
    <row r="297" spans="1:26" x14ac:dyDescent="0.45">
      <c r="A297" s="8">
        <v>45221</v>
      </c>
      <c r="B297">
        <v>4.4089999999999998</v>
      </c>
      <c r="C297">
        <v>4.4089999999999998</v>
      </c>
      <c r="D297">
        <v>4.3959999999999999</v>
      </c>
      <c r="E297">
        <v>4.3780000000000001</v>
      </c>
      <c r="F297">
        <v>4.3780000000000001</v>
      </c>
      <c r="G297">
        <v>4.3470000000000004</v>
      </c>
      <c r="H297">
        <v>4.3730000000000002</v>
      </c>
      <c r="I297">
        <v>4.484</v>
      </c>
      <c r="J297">
        <v>4.4039999999999999</v>
      </c>
      <c r="K297">
        <v>4.4269999999999996</v>
      </c>
      <c r="L297">
        <v>4.476</v>
      </c>
      <c r="M297">
        <v>4.4530000000000003</v>
      </c>
      <c r="N297">
        <v>4.399</v>
      </c>
      <c r="O297">
        <v>1.218</v>
      </c>
      <c r="P297">
        <v>1.17</v>
      </c>
      <c r="Q297">
        <v>1.196</v>
      </c>
      <c r="R297">
        <v>1.177</v>
      </c>
      <c r="S297">
        <v>1.7430000000000001</v>
      </c>
      <c r="T297">
        <v>2.2130000000000001</v>
      </c>
      <c r="U297">
        <v>2.1960000000000002</v>
      </c>
      <c r="V297">
        <v>2.2440000000000002</v>
      </c>
      <c r="W297">
        <v>1.151</v>
      </c>
      <c r="X297">
        <v>1.1459999999999999</v>
      </c>
      <c r="Y297">
        <v>1.1160000000000001</v>
      </c>
      <c r="Z297" s="1">
        <v>73.902999999999992</v>
      </c>
    </row>
    <row r="298" spans="1:26" x14ac:dyDescent="0.45">
      <c r="A298" s="8">
        <v>45222</v>
      </c>
      <c r="B298">
        <v>1.1379999999999999</v>
      </c>
      <c r="C298">
        <v>1.1240000000000001</v>
      </c>
      <c r="D298">
        <v>1.1060000000000001</v>
      </c>
      <c r="E298">
        <v>1.129</v>
      </c>
      <c r="F298">
        <v>1.169</v>
      </c>
      <c r="G298">
        <v>1.236</v>
      </c>
      <c r="H298">
        <v>2.2429999999999999</v>
      </c>
      <c r="I298">
        <v>2.1640000000000001</v>
      </c>
      <c r="J298">
        <v>2.1240000000000001</v>
      </c>
      <c r="K298">
        <v>2.222</v>
      </c>
      <c r="L298">
        <v>2.2040000000000002</v>
      </c>
      <c r="M298">
        <v>2.2450000000000001</v>
      </c>
      <c r="N298">
        <v>2.2170000000000001</v>
      </c>
      <c r="O298">
        <v>2.2170000000000001</v>
      </c>
      <c r="P298">
        <v>1.53</v>
      </c>
      <c r="Q298">
        <v>2.4660000000000002</v>
      </c>
      <c r="R298">
        <v>1.782</v>
      </c>
      <c r="S298">
        <v>1.228</v>
      </c>
      <c r="T298">
        <v>1.177</v>
      </c>
      <c r="U298">
        <v>1.2310000000000001</v>
      </c>
      <c r="V298">
        <v>1.2090000000000001</v>
      </c>
      <c r="W298">
        <v>1.165</v>
      </c>
      <c r="X298">
        <v>1.1240000000000001</v>
      </c>
      <c r="Y298">
        <v>1.173</v>
      </c>
      <c r="Z298" s="1">
        <v>38.623000000000012</v>
      </c>
    </row>
    <row r="299" spans="1:26" x14ac:dyDescent="0.45">
      <c r="A299" s="8">
        <v>45223</v>
      </c>
      <c r="B299">
        <v>1.1910000000000001</v>
      </c>
      <c r="C299">
        <v>1.1779999999999999</v>
      </c>
      <c r="D299">
        <v>1.2</v>
      </c>
      <c r="E299">
        <v>1.204</v>
      </c>
      <c r="F299">
        <v>1.1459999999999999</v>
      </c>
      <c r="G299">
        <v>1.115</v>
      </c>
      <c r="H299">
        <v>1.1200000000000001</v>
      </c>
      <c r="I299">
        <v>1.1299999999999999</v>
      </c>
      <c r="J299">
        <v>1.147</v>
      </c>
      <c r="K299">
        <v>1.1779999999999999</v>
      </c>
      <c r="L299">
        <v>1.2</v>
      </c>
      <c r="M299">
        <v>1.1459999999999999</v>
      </c>
      <c r="N299">
        <v>1.204</v>
      </c>
      <c r="O299">
        <v>1.1910000000000001</v>
      </c>
      <c r="P299">
        <v>1.3149999999999999</v>
      </c>
      <c r="Q299">
        <v>1.1779999999999999</v>
      </c>
      <c r="R299">
        <v>1.1419999999999999</v>
      </c>
      <c r="S299">
        <v>1.236</v>
      </c>
      <c r="T299">
        <v>1.5680000000000001</v>
      </c>
      <c r="U299">
        <v>1.177</v>
      </c>
      <c r="V299">
        <v>1.129</v>
      </c>
      <c r="W299">
        <v>1.1950000000000001</v>
      </c>
      <c r="X299">
        <v>1.2370000000000001</v>
      </c>
      <c r="Y299">
        <v>1.1339999999999999</v>
      </c>
      <c r="Z299" s="1">
        <v>28.661000000000001</v>
      </c>
    </row>
    <row r="300" spans="1:26" x14ac:dyDescent="0.45">
      <c r="A300" s="8">
        <v>45224</v>
      </c>
      <c r="B300">
        <v>1.147</v>
      </c>
      <c r="C300">
        <v>1.2929999999999999</v>
      </c>
      <c r="D300">
        <v>1.218</v>
      </c>
      <c r="E300">
        <v>1.1859999999999999</v>
      </c>
      <c r="F300">
        <v>1.1160000000000001</v>
      </c>
      <c r="G300">
        <v>1.0880000000000001</v>
      </c>
      <c r="H300">
        <v>1.119</v>
      </c>
      <c r="I300">
        <v>1.0980000000000001</v>
      </c>
      <c r="J300">
        <v>1.1020000000000001</v>
      </c>
      <c r="K300">
        <v>1.1459999999999999</v>
      </c>
      <c r="L300">
        <v>1.1819999999999999</v>
      </c>
      <c r="M300">
        <v>4.5720000000000001</v>
      </c>
      <c r="N300">
        <v>9.0449999999999999</v>
      </c>
      <c r="O300">
        <v>6.4619999999999997</v>
      </c>
      <c r="P300">
        <v>6.2450000000000001</v>
      </c>
      <c r="Q300">
        <v>6.173</v>
      </c>
      <c r="R300">
        <v>11.55</v>
      </c>
      <c r="S300">
        <v>13.427</v>
      </c>
      <c r="T300">
        <v>11.329000000000001</v>
      </c>
      <c r="U300">
        <v>10.074</v>
      </c>
      <c r="V300">
        <v>6.9630000000000001</v>
      </c>
      <c r="W300">
        <v>3.9729999999999999</v>
      </c>
      <c r="X300">
        <v>3.8090000000000002</v>
      </c>
      <c r="Y300">
        <v>3.6040000000000001</v>
      </c>
      <c r="Z300" s="1">
        <v>109.92100000000001</v>
      </c>
    </row>
    <row r="301" spans="1:26" x14ac:dyDescent="0.45">
      <c r="A301" s="8">
        <v>45225</v>
      </c>
      <c r="B301">
        <v>3.4940000000000002</v>
      </c>
      <c r="C301">
        <v>3.266</v>
      </c>
      <c r="D301">
        <v>3.2210000000000001</v>
      </c>
      <c r="E301">
        <v>3.262</v>
      </c>
      <c r="F301">
        <v>3.2810000000000001</v>
      </c>
      <c r="G301">
        <v>3.5510000000000002</v>
      </c>
      <c r="H301">
        <v>3.52</v>
      </c>
      <c r="I301">
        <v>6.8529999999999998</v>
      </c>
      <c r="J301">
        <v>15.8</v>
      </c>
      <c r="K301">
        <v>17.422999999999998</v>
      </c>
      <c r="L301">
        <v>14.151</v>
      </c>
      <c r="M301">
        <v>10.236000000000001</v>
      </c>
      <c r="N301">
        <v>9.0579999999999998</v>
      </c>
      <c r="O301">
        <v>6.55</v>
      </c>
      <c r="P301">
        <v>6.5549999999999997</v>
      </c>
      <c r="Q301">
        <v>5.9429999999999996</v>
      </c>
      <c r="R301">
        <v>11.16</v>
      </c>
      <c r="S301">
        <v>11.711</v>
      </c>
      <c r="T301">
        <v>4.7119999999999997</v>
      </c>
      <c r="U301">
        <v>1.68</v>
      </c>
      <c r="V301">
        <v>1.5920000000000001</v>
      </c>
      <c r="W301">
        <v>1.5860000000000001</v>
      </c>
      <c r="X301">
        <v>1.5469999999999999</v>
      </c>
      <c r="Y301">
        <v>1.5960000000000001</v>
      </c>
      <c r="Z301" s="1">
        <v>151.74800000000002</v>
      </c>
    </row>
    <row r="302" spans="1:26" x14ac:dyDescent="0.45">
      <c r="A302" s="8">
        <v>45226</v>
      </c>
      <c r="B302">
        <v>1.5860000000000001</v>
      </c>
      <c r="C302">
        <v>1.5820000000000001</v>
      </c>
      <c r="D302">
        <v>1.6180000000000001</v>
      </c>
      <c r="E302">
        <v>1.542</v>
      </c>
      <c r="F302">
        <v>1.5780000000000001</v>
      </c>
      <c r="G302">
        <v>1.5720000000000001</v>
      </c>
      <c r="H302">
        <v>1.546</v>
      </c>
      <c r="I302">
        <v>1.5609999999999999</v>
      </c>
      <c r="J302">
        <v>1.488</v>
      </c>
      <c r="K302">
        <v>1.2270000000000001</v>
      </c>
      <c r="L302">
        <v>1.2809999999999999</v>
      </c>
      <c r="M302">
        <v>1.284</v>
      </c>
      <c r="N302">
        <v>1.391</v>
      </c>
      <c r="O302">
        <v>7.9320000000000004</v>
      </c>
      <c r="P302">
        <v>7.6040000000000001</v>
      </c>
      <c r="Q302">
        <v>10.689</v>
      </c>
      <c r="R302">
        <v>9.5920000000000005</v>
      </c>
      <c r="S302">
        <v>15.222</v>
      </c>
      <c r="T302">
        <v>15.769</v>
      </c>
      <c r="U302">
        <v>13.817</v>
      </c>
      <c r="V302">
        <v>13.545999999999999</v>
      </c>
      <c r="W302">
        <v>13.302</v>
      </c>
      <c r="X302">
        <v>13.337999999999999</v>
      </c>
      <c r="Y302">
        <v>12.791</v>
      </c>
      <c r="Z302" s="1">
        <v>152.85799999999998</v>
      </c>
    </row>
    <row r="303" spans="1:26" x14ac:dyDescent="0.45">
      <c r="A303" s="8">
        <v>45227</v>
      </c>
      <c r="B303">
        <v>12.426</v>
      </c>
      <c r="C303">
        <v>12.484</v>
      </c>
      <c r="D303">
        <v>12.448</v>
      </c>
      <c r="E303">
        <v>12.093</v>
      </c>
      <c r="F303">
        <v>11.898</v>
      </c>
      <c r="G303">
        <v>11.83</v>
      </c>
      <c r="H303">
        <v>11.689</v>
      </c>
      <c r="I303">
        <v>11.412000000000001</v>
      </c>
      <c r="J303">
        <v>13.351000000000001</v>
      </c>
      <c r="K303">
        <v>15.241</v>
      </c>
      <c r="L303">
        <v>15.156000000000001</v>
      </c>
      <c r="M303">
        <v>14.773999999999999</v>
      </c>
      <c r="N303">
        <v>15.519</v>
      </c>
      <c r="O303">
        <v>14.894</v>
      </c>
      <c r="P303">
        <v>15.271000000000001</v>
      </c>
      <c r="Q303">
        <v>15.079000000000001</v>
      </c>
      <c r="R303">
        <v>14.266</v>
      </c>
      <c r="S303">
        <v>14.564</v>
      </c>
      <c r="T303">
        <v>10.08</v>
      </c>
      <c r="U303">
        <v>4.5469999999999997</v>
      </c>
      <c r="V303">
        <v>4.4660000000000002</v>
      </c>
      <c r="W303">
        <v>1.208</v>
      </c>
      <c r="X303">
        <v>1.155</v>
      </c>
      <c r="Y303">
        <v>1.1910000000000001</v>
      </c>
      <c r="Z303" s="1">
        <v>267.04199999999997</v>
      </c>
    </row>
    <row r="304" spans="1:26" x14ac:dyDescent="0.45">
      <c r="A304" s="8">
        <v>45228</v>
      </c>
      <c r="B304">
        <v>1.173</v>
      </c>
      <c r="C304">
        <v>2.2669999999999999</v>
      </c>
      <c r="D304">
        <v>1.155</v>
      </c>
      <c r="E304">
        <v>1.107</v>
      </c>
      <c r="F304">
        <v>1.1120000000000001</v>
      </c>
      <c r="G304">
        <v>1.1479999999999999</v>
      </c>
      <c r="H304">
        <v>1.204</v>
      </c>
      <c r="I304">
        <v>1.1479999999999999</v>
      </c>
      <c r="J304">
        <v>1.1279999999999999</v>
      </c>
      <c r="K304">
        <v>1.409</v>
      </c>
      <c r="L304">
        <v>1.2529999999999999</v>
      </c>
      <c r="M304">
        <v>1.3640000000000001</v>
      </c>
      <c r="N304">
        <v>1.2709999999999999</v>
      </c>
      <c r="O304">
        <v>1.248</v>
      </c>
      <c r="P304">
        <v>2.1789999999999998</v>
      </c>
      <c r="Q304">
        <v>1.631</v>
      </c>
      <c r="R304">
        <v>1.25</v>
      </c>
      <c r="S304">
        <v>1.44</v>
      </c>
      <c r="T304">
        <v>1.147</v>
      </c>
      <c r="U304">
        <v>1.157</v>
      </c>
      <c r="V304">
        <v>1.254</v>
      </c>
      <c r="W304">
        <v>1.173</v>
      </c>
      <c r="X304">
        <v>1.1200000000000001</v>
      </c>
      <c r="Y304">
        <v>1.1919999999999999</v>
      </c>
      <c r="Z304" s="1">
        <v>31.530000000000005</v>
      </c>
    </row>
    <row r="305" spans="1:26" x14ac:dyDescent="0.45">
      <c r="A305" s="8">
        <v>45229</v>
      </c>
      <c r="B305">
        <v>1.214</v>
      </c>
      <c r="C305">
        <v>1.1779999999999999</v>
      </c>
      <c r="D305">
        <v>1.1779999999999999</v>
      </c>
      <c r="E305">
        <v>1.228</v>
      </c>
      <c r="F305">
        <v>1.262</v>
      </c>
      <c r="G305">
        <v>1.2390000000000001</v>
      </c>
      <c r="H305">
        <v>1.2709999999999999</v>
      </c>
      <c r="I305">
        <v>1.218</v>
      </c>
      <c r="J305">
        <v>1.218</v>
      </c>
      <c r="K305">
        <v>1.234</v>
      </c>
      <c r="L305">
        <v>1.2529999999999999</v>
      </c>
      <c r="M305">
        <v>1.1950000000000001</v>
      </c>
      <c r="N305">
        <v>1.214</v>
      </c>
      <c r="O305">
        <v>1.3380000000000001</v>
      </c>
      <c r="P305">
        <v>1.9279999999999999</v>
      </c>
      <c r="Q305">
        <v>2.302</v>
      </c>
      <c r="R305">
        <v>1.24</v>
      </c>
      <c r="S305">
        <v>1.3560000000000001</v>
      </c>
      <c r="T305">
        <v>1.2</v>
      </c>
      <c r="U305">
        <v>1.181</v>
      </c>
      <c r="V305">
        <v>1.8979999999999999</v>
      </c>
      <c r="W305">
        <v>1.1779999999999999</v>
      </c>
      <c r="X305">
        <v>1.2270000000000001</v>
      </c>
      <c r="Y305">
        <v>1.2490000000000001</v>
      </c>
      <c r="Z305" s="1">
        <v>31.999000000000002</v>
      </c>
    </row>
    <row r="306" spans="1:26" x14ac:dyDescent="0.45">
      <c r="A306" s="8">
        <v>45230</v>
      </c>
      <c r="B306">
        <v>1.2490000000000001</v>
      </c>
      <c r="C306">
        <v>1.2170000000000001</v>
      </c>
      <c r="D306">
        <v>1.179</v>
      </c>
      <c r="E306">
        <v>1.208</v>
      </c>
      <c r="F306">
        <v>1.2450000000000001</v>
      </c>
      <c r="G306">
        <v>1.258</v>
      </c>
      <c r="H306">
        <v>1.1819999999999999</v>
      </c>
      <c r="I306">
        <v>1.204</v>
      </c>
      <c r="J306">
        <v>1.177</v>
      </c>
      <c r="K306">
        <v>1.3160000000000001</v>
      </c>
      <c r="L306">
        <v>1.2529999999999999</v>
      </c>
      <c r="M306">
        <v>1.254</v>
      </c>
      <c r="N306">
        <v>1.2929999999999999</v>
      </c>
      <c r="O306">
        <v>1.298</v>
      </c>
      <c r="P306">
        <v>1.2350000000000001</v>
      </c>
      <c r="Q306">
        <v>1.401</v>
      </c>
      <c r="R306">
        <v>1.2629999999999999</v>
      </c>
      <c r="S306">
        <v>1.262</v>
      </c>
      <c r="T306">
        <v>1.2310000000000001</v>
      </c>
      <c r="U306">
        <v>1.369</v>
      </c>
      <c r="V306">
        <v>1.76</v>
      </c>
      <c r="W306">
        <v>1.6919999999999999</v>
      </c>
      <c r="X306">
        <v>1.613</v>
      </c>
      <c r="Y306">
        <v>1.631</v>
      </c>
      <c r="Z306" s="1">
        <v>31.790000000000003</v>
      </c>
    </row>
    <row r="307" spans="1:26" x14ac:dyDescent="0.45">
      <c r="A307" s="8">
        <v>45231</v>
      </c>
      <c r="B307">
        <v>1.6040000000000001</v>
      </c>
      <c r="C307">
        <v>1.6759999999999999</v>
      </c>
      <c r="D307">
        <v>1.613</v>
      </c>
      <c r="E307">
        <v>1.6439999999999999</v>
      </c>
      <c r="F307">
        <v>1.6040000000000001</v>
      </c>
      <c r="G307">
        <v>1.542</v>
      </c>
      <c r="H307">
        <v>1.595</v>
      </c>
      <c r="I307">
        <v>1.667</v>
      </c>
      <c r="J307">
        <v>1.472</v>
      </c>
      <c r="K307">
        <v>1.4179999999999999</v>
      </c>
      <c r="L307">
        <v>1.361</v>
      </c>
      <c r="M307">
        <v>1.365</v>
      </c>
      <c r="N307">
        <v>1.254</v>
      </c>
      <c r="O307">
        <v>1.3460000000000001</v>
      </c>
      <c r="P307">
        <v>1.2450000000000001</v>
      </c>
      <c r="Q307">
        <v>1.2749999999999999</v>
      </c>
      <c r="R307">
        <v>1.387</v>
      </c>
      <c r="S307">
        <v>1.2809999999999999</v>
      </c>
      <c r="T307">
        <v>2.04</v>
      </c>
      <c r="U307">
        <v>1.7250000000000001</v>
      </c>
      <c r="V307">
        <v>1.64</v>
      </c>
      <c r="W307">
        <v>1.6439999999999999</v>
      </c>
      <c r="X307">
        <v>1.627</v>
      </c>
      <c r="Y307">
        <v>1.6220000000000001</v>
      </c>
      <c r="Z307" s="1">
        <v>36.647000000000006</v>
      </c>
    </row>
    <row r="308" spans="1:26" x14ac:dyDescent="0.45">
      <c r="A308" s="8">
        <v>45232</v>
      </c>
      <c r="B308">
        <v>1.573</v>
      </c>
      <c r="C308">
        <v>1.5649999999999999</v>
      </c>
      <c r="D308">
        <v>1.534</v>
      </c>
      <c r="E308">
        <v>1.542</v>
      </c>
      <c r="F308">
        <v>1.609</v>
      </c>
      <c r="G308">
        <v>1.5109999999999999</v>
      </c>
      <c r="H308">
        <v>1.5469999999999999</v>
      </c>
      <c r="I308">
        <v>7.1740000000000004</v>
      </c>
      <c r="J308">
        <v>10.836</v>
      </c>
      <c r="K308">
        <v>3.2130000000000001</v>
      </c>
      <c r="L308">
        <v>1.6659999999999999</v>
      </c>
      <c r="M308">
        <v>1.7150000000000001</v>
      </c>
      <c r="N308">
        <v>1.746</v>
      </c>
      <c r="O308">
        <v>1.6759999999999999</v>
      </c>
      <c r="P308">
        <v>1.6259999999999999</v>
      </c>
      <c r="Q308">
        <v>1.617</v>
      </c>
      <c r="R308">
        <v>1.2629999999999999</v>
      </c>
      <c r="S308">
        <v>1.246</v>
      </c>
      <c r="T308">
        <v>1.516</v>
      </c>
      <c r="U308">
        <v>1.32</v>
      </c>
      <c r="V308">
        <v>1.159</v>
      </c>
      <c r="W308">
        <v>1.218</v>
      </c>
      <c r="X308">
        <v>1.1559999999999999</v>
      </c>
      <c r="Y308">
        <v>1.2310000000000001</v>
      </c>
      <c r="Z308" s="1">
        <v>52.259</v>
      </c>
    </row>
    <row r="309" spans="1:26" x14ac:dyDescent="0.45">
      <c r="A309" s="8">
        <v>45233</v>
      </c>
      <c r="B309">
        <v>1.1240000000000001</v>
      </c>
      <c r="C309">
        <v>1.204</v>
      </c>
      <c r="D309">
        <v>1.147</v>
      </c>
      <c r="E309">
        <v>1.1910000000000001</v>
      </c>
      <c r="F309">
        <v>1.121</v>
      </c>
      <c r="G309">
        <v>1.2050000000000001</v>
      </c>
      <c r="H309">
        <v>1.1819999999999999</v>
      </c>
      <c r="I309">
        <v>1.1499999999999999</v>
      </c>
      <c r="J309">
        <v>1.262</v>
      </c>
      <c r="K309">
        <v>1.151</v>
      </c>
      <c r="L309">
        <v>1.2090000000000001</v>
      </c>
      <c r="M309">
        <v>1.32</v>
      </c>
      <c r="N309">
        <v>1.347</v>
      </c>
      <c r="O309">
        <v>1.214</v>
      </c>
      <c r="P309">
        <v>7.0220000000000002</v>
      </c>
      <c r="Q309">
        <v>17.347000000000001</v>
      </c>
      <c r="R309">
        <v>15.391999999999999</v>
      </c>
      <c r="S309">
        <v>15.057</v>
      </c>
      <c r="T309">
        <v>14.141999999999999</v>
      </c>
      <c r="U309">
        <v>13.209</v>
      </c>
      <c r="V309">
        <v>12.587</v>
      </c>
      <c r="W309">
        <v>12.48</v>
      </c>
      <c r="X309">
        <v>11.759</v>
      </c>
      <c r="Y309">
        <v>11.254</v>
      </c>
      <c r="Z309" s="1">
        <v>147.07599999999999</v>
      </c>
    </row>
    <row r="310" spans="1:26" x14ac:dyDescent="0.45">
      <c r="A310" s="8">
        <v>45234</v>
      </c>
      <c r="B310">
        <v>11.16</v>
      </c>
      <c r="C310">
        <v>10.648999999999999</v>
      </c>
      <c r="D310">
        <v>10.404</v>
      </c>
      <c r="E310">
        <v>10.372999999999999</v>
      </c>
      <c r="F310">
        <v>10.102</v>
      </c>
      <c r="G310">
        <v>10.244</v>
      </c>
      <c r="H310">
        <v>10.298</v>
      </c>
      <c r="I310">
        <v>11.493</v>
      </c>
      <c r="J310">
        <v>14.582000000000001</v>
      </c>
      <c r="K310">
        <v>16.158999999999999</v>
      </c>
      <c r="L310">
        <v>14.933</v>
      </c>
      <c r="M310">
        <v>14.164999999999999</v>
      </c>
      <c r="N310">
        <v>14.547000000000001</v>
      </c>
      <c r="O310">
        <v>14.319000000000001</v>
      </c>
      <c r="P310">
        <v>13.968999999999999</v>
      </c>
      <c r="Q310">
        <v>13.840999999999999</v>
      </c>
      <c r="R310">
        <v>14.294</v>
      </c>
      <c r="S310">
        <v>8.2840000000000007</v>
      </c>
      <c r="T310">
        <v>4.6980000000000004</v>
      </c>
      <c r="U310">
        <v>4.4349999999999996</v>
      </c>
      <c r="V310">
        <v>4.4390000000000001</v>
      </c>
      <c r="W310">
        <v>1.1779999999999999</v>
      </c>
      <c r="X310">
        <v>1.093</v>
      </c>
      <c r="Y310">
        <v>1.119</v>
      </c>
      <c r="Z310" s="1">
        <v>240.77799999999993</v>
      </c>
    </row>
    <row r="311" spans="1:26" x14ac:dyDescent="0.45">
      <c r="A311" s="8">
        <v>45235</v>
      </c>
      <c r="B311">
        <v>1.1559999999999999</v>
      </c>
      <c r="C311">
        <v>1.121</v>
      </c>
      <c r="D311">
        <v>1.093</v>
      </c>
      <c r="E311">
        <v>1.089</v>
      </c>
      <c r="F311">
        <v>1.111</v>
      </c>
      <c r="G311">
        <v>1.0980000000000001</v>
      </c>
      <c r="H311">
        <v>1.107</v>
      </c>
      <c r="I311">
        <v>1.0609999999999999</v>
      </c>
      <c r="J311">
        <v>1.1200000000000001</v>
      </c>
      <c r="K311">
        <v>1.1339999999999999</v>
      </c>
      <c r="L311">
        <v>1.1379999999999999</v>
      </c>
      <c r="M311">
        <v>1.2090000000000001</v>
      </c>
      <c r="N311">
        <v>1.1910000000000001</v>
      </c>
      <c r="O311">
        <v>1.1379999999999999</v>
      </c>
      <c r="P311">
        <v>2.0489999999999999</v>
      </c>
      <c r="Q311">
        <v>1.7110000000000001</v>
      </c>
      <c r="R311">
        <v>1.325</v>
      </c>
      <c r="S311">
        <v>1.1279999999999999</v>
      </c>
      <c r="T311">
        <v>1.1419999999999999</v>
      </c>
      <c r="U311">
        <v>1.137</v>
      </c>
      <c r="V311">
        <v>1.107</v>
      </c>
      <c r="W311">
        <v>1.093</v>
      </c>
      <c r="X311">
        <v>1.151</v>
      </c>
      <c r="Y311">
        <v>1.137</v>
      </c>
      <c r="Z311" s="1">
        <v>28.745999999999999</v>
      </c>
    </row>
    <row r="312" spans="1:26" x14ac:dyDescent="0.45">
      <c r="A312" s="8">
        <v>45236</v>
      </c>
      <c r="B312">
        <v>1.0940000000000001</v>
      </c>
      <c r="C312">
        <v>1.0309999999999999</v>
      </c>
      <c r="D312">
        <v>1.085</v>
      </c>
      <c r="E312">
        <v>1.1060000000000001</v>
      </c>
      <c r="F312">
        <v>1.099</v>
      </c>
      <c r="G312">
        <v>1.177</v>
      </c>
      <c r="H312">
        <v>1.0629999999999999</v>
      </c>
      <c r="I312">
        <v>1.0309999999999999</v>
      </c>
      <c r="J312">
        <v>1.0980000000000001</v>
      </c>
      <c r="K312">
        <v>1.24</v>
      </c>
      <c r="L312">
        <v>1.125</v>
      </c>
      <c r="M312">
        <v>1.155</v>
      </c>
      <c r="N312">
        <v>1.1419999999999999</v>
      </c>
      <c r="O312">
        <v>1.1020000000000001</v>
      </c>
      <c r="P312">
        <v>1.1739999999999999</v>
      </c>
      <c r="Q312">
        <v>2.3559999999999999</v>
      </c>
      <c r="R312">
        <v>1.52</v>
      </c>
      <c r="S312">
        <v>1.107</v>
      </c>
      <c r="T312">
        <v>1.1240000000000001</v>
      </c>
      <c r="U312">
        <v>1.1240000000000001</v>
      </c>
      <c r="V312">
        <v>1.28</v>
      </c>
      <c r="W312">
        <v>1.1819999999999999</v>
      </c>
      <c r="X312">
        <v>1.089</v>
      </c>
      <c r="Y312">
        <v>1.1020000000000001</v>
      </c>
      <c r="Z312" s="1">
        <v>28.605999999999998</v>
      </c>
    </row>
    <row r="313" spans="1:26" x14ac:dyDescent="0.45">
      <c r="A313" s="8">
        <v>45237</v>
      </c>
      <c r="B313">
        <v>1.071</v>
      </c>
      <c r="C313">
        <v>1.089</v>
      </c>
      <c r="D313">
        <v>1.071</v>
      </c>
      <c r="E313">
        <v>1.071</v>
      </c>
      <c r="F313">
        <v>0.995</v>
      </c>
      <c r="G313">
        <v>1.099</v>
      </c>
      <c r="H313">
        <v>1.0620000000000001</v>
      </c>
      <c r="I313">
        <v>1.0620000000000001</v>
      </c>
      <c r="J313">
        <v>1.1020000000000001</v>
      </c>
      <c r="K313">
        <v>1.111</v>
      </c>
      <c r="L313">
        <v>1.155</v>
      </c>
      <c r="M313">
        <v>1.089</v>
      </c>
      <c r="N313">
        <v>1.1559999999999999</v>
      </c>
      <c r="O313">
        <v>1.2709999999999999</v>
      </c>
      <c r="P313">
        <v>1.8129999999999999</v>
      </c>
      <c r="Q313">
        <v>1.1120000000000001</v>
      </c>
      <c r="R313">
        <v>1.147</v>
      </c>
      <c r="S313">
        <v>1.1020000000000001</v>
      </c>
      <c r="T313">
        <v>1.1599999999999999</v>
      </c>
      <c r="U313">
        <v>1.1020000000000001</v>
      </c>
      <c r="V313">
        <v>1.1910000000000001</v>
      </c>
      <c r="W313">
        <v>1.071</v>
      </c>
      <c r="X313">
        <v>1.107</v>
      </c>
      <c r="Y313">
        <v>1.0580000000000001</v>
      </c>
      <c r="Z313" s="1">
        <v>27.266999999999999</v>
      </c>
    </row>
    <row r="314" spans="1:26" x14ac:dyDescent="0.45">
      <c r="A314" s="8">
        <v>45238</v>
      </c>
      <c r="B314">
        <v>1</v>
      </c>
      <c r="C314">
        <v>1.08</v>
      </c>
      <c r="D314">
        <v>1.0580000000000001</v>
      </c>
      <c r="E314">
        <v>1.0269999999999999</v>
      </c>
      <c r="F314">
        <v>1.036</v>
      </c>
      <c r="G314">
        <v>1.054</v>
      </c>
      <c r="H314">
        <v>1.0880000000000001</v>
      </c>
      <c r="I314">
        <v>1.0169999999999999</v>
      </c>
      <c r="J314">
        <v>1.093</v>
      </c>
      <c r="K314">
        <v>1.08</v>
      </c>
      <c r="L314">
        <v>1.032</v>
      </c>
      <c r="M314">
        <v>1.103</v>
      </c>
      <c r="N314">
        <v>1.0620000000000001</v>
      </c>
      <c r="O314">
        <v>1.125</v>
      </c>
      <c r="P314">
        <v>1.2709999999999999</v>
      </c>
      <c r="Q314">
        <v>2.1779999999999999</v>
      </c>
      <c r="R314">
        <v>1.347</v>
      </c>
      <c r="S314">
        <v>1.2050000000000001</v>
      </c>
      <c r="T314">
        <v>1.147</v>
      </c>
      <c r="U314">
        <v>1.1160000000000001</v>
      </c>
      <c r="V314">
        <v>1.022</v>
      </c>
      <c r="W314">
        <v>1.0580000000000001</v>
      </c>
      <c r="X314">
        <v>1.0580000000000001</v>
      </c>
      <c r="Y314">
        <v>1.0269999999999999</v>
      </c>
      <c r="Z314" s="1">
        <v>27.283999999999999</v>
      </c>
    </row>
    <row r="315" spans="1:26" x14ac:dyDescent="0.45">
      <c r="A315" s="8">
        <v>45239</v>
      </c>
      <c r="B315">
        <v>1.0840000000000001</v>
      </c>
      <c r="C315">
        <v>0.98699999999999999</v>
      </c>
      <c r="D315">
        <v>1.032</v>
      </c>
      <c r="E315">
        <v>0.96799999999999997</v>
      </c>
      <c r="F315">
        <v>1.1060000000000001</v>
      </c>
      <c r="G315">
        <v>1.0349999999999999</v>
      </c>
      <c r="H315">
        <v>0.97799999999999998</v>
      </c>
      <c r="I315">
        <v>1.0269999999999999</v>
      </c>
      <c r="J315">
        <v>0.97799999999999998</v>
      </c>
      <c r="K315">
        <v>1.0620000000000001</v>
      </c>
      <c r="L315">
        <v>1.026</v>
      </c>
      <c r="M315">
        <v>1.137</v>
      </c>
      <c r="N315">
        <v>1.129</v>
      </c>
      <c r="O315">
        <v>1.137</v>
      </c>
      <c r="P315">
        <v>1.6850000000000001</v>
      </c>
      <c r="Q315">
        <v>1.9730000000000001</v>
      </c>
      <c r="R315">
        <v>1.1419999999999999</v>
      </c>
      <c r="S315">
        <v>1.048</v>
      </c>
      <c r="T315">
        <v>1.0580000000000001</v>
      </c>
      <c r="U315">
        <v>1.0580000000000001</v>
      </c>
      <c r="V315">
        <v>0.98599999999999999</v>
      </c>
      <c r="W315">
        <v>1.0940000000000001</v>
      </c>
      <c r="X315">
        <v>1.004</v>
      </c>
      <c r="Y315">
        <v>1.0580000000000001</v>
      </c>
      <c r="Z315" s="1">
        <v>26.792000000000002</v>
      </c>
    </row>
    <row r="316" spans="1:26" x14ac:dyDescent="0.45">
      <c r="A316" s="8">
        <v>45240</v>
      </c>
      <c r="B316">
        <v>0.96499999999999997</v>
      </c>
      <c r="C316">
        <v>1.054</v>
      </c>
      <c r="D316">
        <v>1.036</v>
      </c>
      <c r="E316">
        <v>1.1060000000000001</v>
      </c>
      <c r="F316">
        <v>0.995</v>
      </c>
      <c r="G316">
        <v>1.04</v>
      </c>
      <c r="H316">
        <v>0.97799999999999998</v>
      </c>
      <c r="I316">
        <v>0.99099999999999999</v>
      </c>
      <c r="J316">
        <v>1.0409999999999999</v>
      </c>
      <c r="K316">
        <v>1.04</v>
      </c>
      <c r="L316">
        <v>1.151</v>
      </c>
      <c r="M316">
        <v>1.0269999999999999</v>
      </c>
      <c r="N316">
        <v>1.0580000000000001</v>
      </c>
      <c r="O316">
        <v>1.1870000000000001</v>
      </c>
      <c r="P316">
        <v>7.9820000000000002</v>
      </c>
      <c r="Q316">
        <v>10.983000000000001</v>
      </c>
      <c r="R316">
        <v>12.89</v>
      </c>
      <c r="S316">
        <v>11.603999999999999</v>
      </c>
      <c r="T316">
        <v>10.778</v>
      </c>
      <c r="U316">
        <v>9.9949999999999992</v>
      </c>
      <c r="V316">
        <v>9.8179999999999996</v>
      </c>
      <c r="W316">
        <v>9.7560000000000002</v>
      </c>
      <c r="X316">
        <v>9.51</v>
      </c>
      <c r="Y316">
        <v>9.5649999999999995</v>
      </c>
      <c r="Z316" s="1">
        <v>117.55000000000001</v>
      </c>
    </row>
    <row r="317" spans="1:26" x14ac:dyDescent="0.45">
      <c r="A317" s="8">
        <v>45241</v>
      </c>
      <c r="B317">
        <v>9.48</v>
      </c>
      <c r="C317">
        <v>9.5289999999999999</v>
      </c>
      <c r="D317">
        <v>9.2840000000000007</v>
      </c>
      <c r="E317">
        <v>9.2390000000000008</v>
      </c>
      <c r="F317">
        <v>9.16</v>
      </c>
      <c r="G317">
        <v>9.1340000000000003</v>
      </c>
      <c r="H317">
        <v>9.423</v>
      </c>
      <c r="I317">
        <v>9.5020000000000007</v>
      </c>
      <c r="J317">
        <v>11.257999999999999</v>
      </c>
      <c r="K317">
        <v>12.648</v>
      </c>
      <c r="L317">
        <v>12.670999999999999</v>
      </c>
      <c r="M317">
        <v>11.297000000000001</v>
      </c>
      <c r="N317">
        <v>12.097</v>
      </c>
      <c r="O317">
        <v>10.72</v>
      </c>
      <c r="P317">
        <v>10.48</v>
      </c>
      <c r="Q317">
        <v>10.457000000000001</v>
      </c>
      <c r="R317">
        <v>11.382</v>
      </c>
      <c r="S317">
        <v>6.7469999999999999</v>
      </c>
      <c r="T317">
        <v>4.4930000000000003</v>
      </c>
      <c r="U317">
        <v>4.2670000000000003</v>
      </c>
      <c r="V317">
        <v>4.3550000000000004</v>
      </c>
      <c r="W317">
        <v>1.004</v>
      </c>
      <c r="X317">
        <v>1.08</v>
      </c>
      <c r="Y317">
        <v>1.0760000000000001</v>
      </c>
      <c r="Z317" s="1">
        <v>200.78299999999996</v>
      </c>
    </row>
    <row r="318" spans="1:26" x14ac:dyDescent="0.45">
      <c r="A318" s="8">
        <v>45242</v>
      </c>
      <c r="B318">
        <v>1.0489999999999999</v>
      </c>
      <c r="C318">
        <v>1.036</v>
      </c>
      <c r="D318">
        <v>0.96399999999999997</v>
      </c>
      <c r="E318">
        <v>1.071</v>
      </c>
      <c r="F318">
        <v>1.071</v>
      </c>
      <c r="G318">
        <v>1.1599999999999999</v>
      </c>
      <c r="H318">
        <v>1.0620000000000001</v>
      </c>
      <c r="I318">
        <v>0.97799999999999998</v>
      </c>
      <c r="J318">
        <v>1.0620000000000001</v>
      </c>
      <c r="K318">
        <v>0.96899999999999997</v>
      </c>
      <c r="L318">
        <v>1.111</v>
      </c>
      <c r="M318">
        <v>1.147</v>
      </c>
      <c r="N318">
        <v>1</v>
      </c>
      <c r="O318">
        <v>1.0580000000000001</v>
      </c>
      <c r="P318">
        <v>1.7649999999999999</v>
      </c>
      <c r="Q318">
        <v>2.0880000000000001</v>
      </c>
      <c r="R318">
        <v>1.2490000000000001</v>
      </c>
      <c r="S318">
        <v>2.5030000000000001</v>
      </c>
      <c r="T318">
        <v>1.9690000000000001</v>
      </c>
      <c r="U318">
        <v>1.022</v>
      </c>
      <c r="V318">
        <v>1.054</v>
      </c>
      <c r="W318">
        <v>1.0629999999999999</v>
      </c>
      <c r="X318">
        <v>1.111</v>
      </c>
      <c r="Y318">
        <v>1.129</v>
      </c>
      <c r="Z318" s="1">
        <v>29.690999999999999</v>
      </c>
    </row>
    <row r="319" spans="1:26" x14ac:dyDescent="0.45">
      <c r="A319" s="8">
        <v>45243</v>
      </c>
      <c r="B319">
        <v>1.071</v>
      </c>
      <c r="C319">
        <v>1.036</v>
      </c>
      <c r="D319">
        <v>1.071</v>
      </c>
      <c r="E319">
        <v>1.008</v>
      </c>
      <c r="F319">
        <v>1.008</v>
      </c>
      <c r="G319">
        <v>1.0589999999999999</v>
      </c>
      <c r="H319">
        <v>1.018</v>
      </c>
      <c r="I319">
        <v>0.98099999999999998</v>
      </c>
      <c r="J319">
        <v>1.0089999999999999</v>
      </c>
      <c r="K319">
        <v>1.262</v>
      </c>
      <c r="L319">
        <v>1.214</v>
      </c>
      <c r="M319">
        <v>1.0669999999999999</v>
      </c>
      <c r="N319">
        <v>1.0620000000000001</v>
      </c>
      <c r="O319">
        <v>1.0580000000000001</v>
      </c>
      <c r="P319">
        <v>1.329</v>
      </c>
      <c r="Q319">
        <v>2.1869999999999998</v>
      </c>
      <c r="R319">
        <v>1.0669999999999999</v>
      </c>
      <c r="S319">
        <v>1.1060000000000001</v>
      </c>
      <c r="T319">
        <v>0.98699999999999999</v>
      </c>
      <c r="U319">
        <v>1.0620000000000001</v>
      </c>
      <c r="V319">
        <v>1.0309999999999999</v>
      </c>
      <c r="W319">
        <v>1.218</v>
      </c>
      <c r="X319">
        <v>1.0229999999999999</v>
      </c>
      <c r="Y319">
        <v>1.093</v>
      </c>
      <c r="Z319" s="1">
        <v>27.027000000000001</v>
      </c>
    </row>
    <row r="320" spans="1:26" x14ac:dyDescent="0.45">
      <c r="A320" s="8">
        <v>45244</v>
      </c>
      <c r="B320">
        <v>0.97399999999999998</v>
      </c>
      <c r="C320">
        <v>1.0349999999999999</v>
      </c>
      <c r="D320">
        <v>1.0169999999999999</v>
      </c>
      <c r="E320">
        <v>1.008</v>
      </c>
      <c r="F320">
        <v>1.0840000000000001</v>
      </c>
      <c r="G320">
        <v>0.97799999999999998</v>
      </c>
      <c r="H320">
        <v>1.0529999999999999</v>
      </c>
      <c r="I320">
        <v>1</v>
      </c>
      <c r="J320">
        <v>1.1240000000000001</v>
      </c>
      <c r="K320">
        <v>1.0760000000000001</v>
      </c>
      <c r="L320">
        <v>1.0489999999999999</v>
      </c>
      <c r="M320">
        <v>1.0489999999999999</v>
      </c>
      <c r="N320">
        <v>5.9379999999999997</v>
      </c>
      <c r="O320">
        <v>7.133</v>
      </c>
      <c r="P320">
        <v>7.2750000000000004</v>
      </c>
      <c r="Q320">
        <v>7.56</v>
      </c>
      <c r="R320">
        <v>7.3559999999999999</v>
      </c>
      <c r="S320">
        <v>6.0049999999999999</v>
      </c>
      <c r="T320">
        <v>7.0880000000000001</v>
      </c>
      <c r="U320">
        <v>5.8970000000000002</v>
      </c>
      <c r="V320">
        <v>4.0039999999999996</v>
      </c>
      <c r="W320">
        <v>3.5110000000000001</v>
      </c>
      <c r="X320">
        <v>3.4580000000000002</v>
      </c>
      <c r="Y320">
        <v>3.1459999999999999</v>
      </c>
      <c r="Z320" s="1">
        <v>80.818000000000012</v>
      </c>
    </row>
    <row r="321" spans="1:26" x14ac:dyDescent="0.45">
      <c r="A321" s="8">
        <v>45245</v>
      </c>
      <c r="B321">
        <v>2.258</v>
      </c>
      <c r="C321">
        <v>2.3540000000000001</v>
      </c>
      <c r="D321">
        <v>2.2749999999999999</v>
      </c>
      <c r="E321">
        <v>2.3460000000000001</v>
      </c>
      <c r="F321">
        <v>2.351</v>
      </c>
      <c r="G321">
        <v>2.222</v>
      </c>
      <c r="H321">
        <v>2.2879999999999998</v>
      </c>
      <c r="I321">
        <v>2.387</v>
      </c>
      <c r="J321">
        <v>2.5329999999999999</v>
      </c>
      <c r="K321">
        <v>3.3149999999999999</v>
      </c>
      <c r="L321">
        <v>4.0890000000000004</v>
      </c>
      <c r="M321">
        <v>4.258</v>
      </c>
      <c r="N321">
        <v>4.5860000000000003</v>
      </c>
      <c r="O321">
        <v>4.7779999999999996</v>
      </c>
      <c r="P321">
        <v>5.79</v>
      </c>
      <c r="Q321">
        <v>4.1109999999999998</v>
      </c>
      <c r="R321">
        <v>5.2270000000000003</v>
      </c>
      <c r="S321">
        <v>6.7779999999999996</v>
      </c>
      <c r="T321">
        <v>7.7240000000000002</v>
      </c>
      <c r="U321">
        <v>8.0269999999999992</v>
      </c>
      <c r="V321">
        <v>4.1779999999999999</v>
      </c>
      <c r="W321">
        <v>3.1640000000000001</v>
      </c>
      <c r="X321">
        <v>3.3279999999999998</v>
      </c>
      <c r="Y321">
        <v>3.1160000000000001</v>
      </c>
      <c r="Z321" s="1">
        <v>93.48299999999999</v>
      </c>
    </row>
    <row r="322" spans="1:26" x14ac:dyDescent="0.45">
      <c r="A322" s="8">
        <v>45246</v>
      </c>
      <c r="B322">
        <v>3.0760000000000001</v>
      </c>
      <c r="C322">
        <v>3.0230000000000001</v>
      </c>
      <c r="D322">
        <v>3.008</v>
      </c>
      <c r="E322">
        <v>2.83</v>
      </c>
      <c r="F322">
        <v>2.7290000000000001</v>
      </c>
      <c r="G322">
        <v>2.8130000000000002</v>
      </c>
      <c r="H322">
        <v>2.84</v>
      </c>
      <c r="I322">
        <v>7.6580000000000004</v>
      </c>
      <c r="J322">
        <v>11.305999999999999</v>
      </c>
      <c r="K322">
        <v>16.085000000000001</v>
      </c>
      <c r="L322">
        <v>15.124000000000001</v>
      </c>
      <c r="M322">
        <v>14.866</v>
      </c>
      <c r="N322">
        <v>14.147</v>
      </c>
      <c r="O322">
        <v>11.016999999999999</v>
      </c>
      <c r="P322">
        <v>5.6130000000000004</v>
      </c>
      <c r="Q322">
        <v>5.875</v>
      </c>
      <c r="R322">
        <v>5.4180000000000001</v>
      </c>
      <c r="S322">
        <v>6.0010000000000003</v>
      </c>
      <c r="T322">
        <v>3.6709999999999998</v>
      </c>
      <c r="U322">
        <v>0.97799999999999998</v>
      </c>
      <c r="V322">
        <v>1.0269999999999999</v>
      </c>
      <c r="W322">
        <v>0.98199999999999998</v>
      </c>
      <c r="X322">
        <v>0.97699999999999998</v>
      </c>
      <c r="Y322">
        <v>0.97799999999999998</v>
      </c>
      <c r="Z322" s="1">
        <v>142.042</v>
      </c>
    </row>
    <row r="323" spans="1:26" x14ac:dyDescent="0.45">
      <c r="A323" s="8">
        <v>45247</v>
      </c>
      <c r="B323">
        <v>0.95599999999999996</v>
      </c>
      <c r="C323">
        <v>0.96</v>
      </c>
      <c r="D323">
        <v>0.97299999999999998</v>
      </c>
      <c r="E323">
        <v>0.94699999999999995</v>
      </c>
      <c r="F323">
        <v>0.92</v>
      </c>
      <c r="G323">
        <v>0.98199999999999998</v>
      </c>
      <c r="H323">
        <v>0.97299999999999998</v>
      </c>
      <c r="I323">
        <v>0.99099999999999999</v>
      </c>
      <c r="J323">
        <v>1.1639999999999999</v>
      </c>
      <c r="K323">
        <v>1.0309999999999999</v>
      </c>
      <c r="L323">
        <v>0.97699999999999998</v>
      </c>
      <c r="M323">
        <v>0.97399999999999998</v>
      </c>
      <c r="N323">
        <v>4.085</v>
      </c>
      <c r="O323">
        <v>4.8490000000000002</v>
      </c>
      <c r="P323">
        <v>5.51</v>
      </c>
      <c r="Q323">
        <v>7.2709999999999999</v>
      </c>
      <c r="R323">
        <v>9.1059999999999999</v>
      </c>
      <c r="S323">
        <v>8.9120000000000008</v>
      </c>
      <c r="T323">
        <v>8.16</v>
      </c>
      <c r="U323">
        <v>7.9509999999999996</v>
      </c>
      <c r="V323">
        <v>7.8810000000000002</v>
      </c>
      <c r="W323">
        <v>7.8529999999999998</v>
      </c>
      <c r="X323">
        <v>7.8090000000000002</v>
      </c>
      <c r="Y323">
        <v>7.6349999999999998</v>
      </c>
      <c r="Z323" s="1">
        <v>98.86999999999999</v>
      </c>
    </row>
    <row r="324" spans="1:26" x14ac:dyDescent="0.45">
      <c r="A324" s="8">
        <v>45248</v>
      </c>
      <c r="B324">
        <v>7.7729999999999997</v>
      </c>
      <c r="C324">
        <v>7.6219999999999999</v>
      </c>
      <c r="D324">
        <v>7.7859999999999996</v>
      </c>
      <c r="E324">
        <v>7.6219999999999999</v>
      </c>
      <c r="F324">
        <v>7.6349999999999998</v>
      </c>
      <c r="G324">
        <v>7.569</v>
      </c>
      <c r="H324">
        <v>7.5369999999999999</v>
      </c>
      <c r="I324">
        <v>8.32</v>
      </c>
      <c r="J324">
        <v>9.2219999999999995</v>
      </c>
      <c r="K324">
        <v>10.756</v>
      </c>
      <c r="L324">
        <v>11.417999999999999</v>
      </c>
      <c r="M324">
        <v>10.036</v>
      </c>
      <c r="N324">
        <v>10.52</v>
      </c>
      <c r="O324">
        <v>9.5790000000000006</v>
      </c>
      <c r="P324">
        <v>9.173</v>
      </c>
      <c r="Q324">
        <v>8.9280000000000008</v>
      </c>
      <c r="R324">
        <v>9.3149999999999995</v>
      </c>
      <c r="S324">
        <v>5.8090000000000002</v>
      </c>
      <c r="T324">
        <v>4.3550000000000004</v>
      </c>
      <c r="U324">
        <v>4.476</v>
      </c>
      <c r="V324">
        <v>4.3499999999999996</v>
      </c>
      <c r="W324">
        <v>1.0680000000000001</v>
      </c>
      <c r="X324">
        <v>1.018</v>
      </c>
      <c r="Y324">
        <v>1.022</v>
      </c>
      <c r="Z324" s="1">
        <v>172.90899999999996</v>
      </c>
    </row>
    <row r="325" spans="1:26" x14ac:dyDescent="0.45">
      <c r="A325" s="8">
        <v>45249</v>
      </c>
      <c r="B325">
        <v>1.107</v>
      </c>
      <c r="C325">
        <v>1.0309999999999999</v>
      </c>
      <c r="D325">
        <v>0.97799999999999998</v>
      </c>
      <c r="E325">
        <v>0.98199999999999998</v>
      </c>
      <c r="F325">
        <v>0.99099999999999999</v>
      </c>
      <c r="G325">
        <v>1.0089999999999999</v>
      </c>
      <c r="H325">
        <v>0.996</v>
      </c>
      <c r="I325">
        <v>1.0429999999999999</v>
      </c>
      <c r="J325">
        <v>1.0049999999999999</v>
      </c>
      <c r="K325">
        <v>1.089</v>
      </c>
      <c r="L325">
        <v>4.1379999999999999</v>
      </c>
      <c r="M325">
        <v>3.573</v>
      </c>
      <c r="N325">
        <v>0.97299999999999998</v>
      </c>
      <c r="O325">
        <v>0.97299999999999998</v>
      </c>
      <c r="P325">
        <v>0.91500000000000004</v>
      </c>
      <c r="Q325">
        <v>0.94599999999999995</v>
      </c>
      <c r="R325">
        <v>1.0269999999999999</v>
      </c>
      <c r="S325">
        <v>1.764</v>
      </c>
      <c r="T325">
        <v>1.2529999999999999</v>
      </c>
      <c r="U325">
        <v>0.98199999999999998</v>
      </c>
      <c r="V325">
        <v>0.996</v>
      </c>
      <c r="W325">
        <v>1.0049999999999999</v>
      </c>
      <c r="X325">
        <v>0.98699999999999999</v>
      </c>
      <c r="Y325">
        <v>0.88800000000000001</v>
      </c>
      <c r="Z325" s="1">
        <v>30.650999999999996</v>
      </c>
    </row>
    <row r="326" spans="1:26" x14ac:dyDescent="0.45">
      <c r="A326" s="8">
        <v>45250</v>
      </c>
      <c r="B326">
        <v>0.97299999999999998</v>
      </c>
      <c r="C326">
        <v>0.872</v>
      </c>
      <c r="D326">
        <v>0.94099999999999995</v>
      </c>
      <c r="E326">
        <v>0.85799999999999998</v>
      </c>
      <c r="F326">
        <v>0.96</v>
      </c>
      <c r="G326">
        <v>0.88400000000000001</v>
      </c>
      <c r="H326">
        <v>0.89900000000000002</v>
      </c>
      <c r="I326">
        <v>1.018</v>
      </c>
      <c r="J326">
        <v>0.90200000000000002</v>
      </c>
      <c r="K326">
        <v>0.96</v>
      </c>
      <c r="L326">
        <v>0.95099999999999996</v>
      </c>
      <c r="M326">
        <v>0.89800000000000002</v>
      </c>
      <c r="N326">
        <v>0.94599999999999995</v>
      </c>
      <c r="O326">
        <v>0.86299999999999999</v>
      </c>
      <c r="P326">
        <v>0.98299999999999998</v>
      </c>
      <c r="Q326">
        <v>1.2569999999999999</v>
      </c>
      <c r="R326">
        <v>7.5869999999999997</v>
      </c>
      <c r="S326">
        <v>8.8439999999999994</v>
      </c>
      <c r="T326">
        <v>5.359</v>
      </c>
      <c r="U326">
        <v>2.0659999999999998</v>
      </c>
      <c r="V326">
        <v>1.391</v>
      </c>
      <c r="W326">
        <v>1.2609999999999999</v>
      </c>
      <c r="X326">
        <v>1.28</v>
      </c>
      <c r="Y326">
        <v>1.1819999999999999</v>
      </c>
      <c r="Z326" s="1">
        <v>44.135000000000005</v>
      </c>
    </row>
    <row r="327" spans="1:26" x14ac:dyDescent="0.45">
      <c r="A327" s="8">
        <v>45251</v>
      </c>
      <c r="B327">
        <v>1.2709999999999999</v>
      </c>
      <c r="C327">
        <v>1.1950000000000001</v>
      </c>
      <c r="D327">
        <v>1.222</v>
      </c>
      <c r="E327">
        <v>1.298</v>
      </c>
      <c r="F327">
        <v>1.2130000000000001</v>
      </c>
      <c r="G327">
        <v>1.258</v>
      </c>
      <c r="H327">
        <v>1.2350000000000001</v>
      </c>
      <c r="I327">
        <v>1.169</v>
      </c>
      <c r="J327">
        <v>1.129</v>
      </c>
      <c r="K327">
        <v>0.90700000000000003</v>
      </c>
      <c r="L327">
        <v>0.88800000000000001</v>
      </c>
      <c r="M327">
        <v>0.95499999999999996</v>
      </c>
      <c r="N327">
        <v>3.484</v>
      </c>
      <c r="O327">
        <v>5.7009999999999996</v>
      </c>
      <c r="P327">
        <v>4.08</v>
      </c>
      <c r="Q327">
        <v>4.2409999999999997</v>
      </c>
      <c r="R327">
        <v>2.3149999999999999</v>
      </c>
      <c r="S327">
        <v>3.7469999999999999</v>
      </c>
      <c r="T327">
        <v>2.5379999999999998</v>
      </c>
      <c r="U327">
        <v>3.0179999999999998</v>
      </c>
      <c r="V327">
        <v>2.2440000000000002</v>
      </c>
      <c r="W327">
        <v>2.226</v>
      </c>
      <c r="X327">
        <v>1.6359999999999999</v>
      </c>
      <c r="Y327">
        <v>1.631</v>
      </c>
      <c r="Z327" s="1">
        <v>50.600999999999999</v>
      </c>
    </row>
    <row r="328" spans="1:26" x14ac:dyDescent="0.45">
      <c r="A328" s="8">
        <v>45252</v>
      </c>
      <c r="B328">
        <v>1.506</v>
      </c>
      <c r="C328">
        <v>1.409</v>
      </c>
      <c r="D328">
        <v>1.369</v>
      </c>
      <c r="E328">
        <v>1.5029999999999999</v>
      </c>
      <c r="F328">
        <v>1.329</v>
      </c>
      <c r="G328">
        <v>1.262</v>
      </c>
      <c r="H328">
        <v>1.266</v>
      </c>
      <c r="I328">
        <v>1.6319999999999999</v>
      </c>
      <c r="J328">
        <v>2.0089999999999999</v>
      </c>
      <c r="K328">
        <v>2.3330000000000002</v>
      </c>
      <c r="L328">
        <v>2.3639999999999999</v>
      </c>
      <c r="M328">
        <v>2.528</v>
      </c>
      <c r="N328">
        <v>3.173</v>
      </c>
      <c r="O328">
        <v>3.0259999999999998</v>
      </c>
      <c r="P328">
        <v>2.9689999999999999</v>
      </c>
      <c r="Q328">
        <v>3.1640000000000001</v>
      </c>
      <c r="R328">
        <v>4.91</v>
      </c>
      <c r="S328">
        <v>4.6580000000000004</v>
      </c>
      <c r="T328">
        <v>4.75</v>
      </c>
      <c r="U328">
        <v>7.0670000000000002</v>
      </c>
      <c r="V328">
        <v>2.827</v>
      </c>
      <c r="W328">
        <v>2.5870000000000002</v>
      </c>
      <c r="X328">
        <v>2.782</v>
      </c>
      <c r="Y328">
        <v>2.4</v>
      </c>
      <c r="Z328" s="1">
        <v>64.823000000000008</v>
      </c>
    </row>
    <row r="329" spans="1:26" x14ac:dyDescent="0.45">
      <c r="A329" s="8">
        <v>45253</v>
      </c>
      <c r="B329">
        <v>2.4889999999999999</v>
      </c>
      <c r="C329">
        <v>2.3420000000000001</v>
      </c>
      <c r="D329">
        <v>2.4</v>
      </c>
      <c r="E329">
        <v>2.4089999999999998</v>
      </c>
      <c r="F329">
        <v>2.101</v>
      </c>
      <c r="G329">
        <v>2.1949999999999998</v>
      </c>
      <c r="H329">
        <v>2.0670000000000002</v>
      </c>
      <c r="I329">
        <v>2.5779999999999998</v>
      </c>
      <c r="J329">
        <v>3.09</v>
      </c>
      <c r="K329">
        <v>7.093</v>
      </c>
      <c r="L329">
        <v>6.7729999999999997</v>
      </c>
      <c r="M329">
        <v>4.4880000000000004</v>
      </c>
      <c r="N329">
        <v>5.0620000000000003</v>
      </c>
      <c r="O329">
        <v>4.9640000000000004</v>
      </c>
      <c r="P329">
        <v>4.6710000000000003</v>
      </c>
      <c r="Q329">
        <v>4.7030000000000003</v>
      </c>
      <c r="R329">
        <v>5.7949999999999999</v>
      </c>
      <c r="S329">
        <v>6.173</v>
      </c>
      <c r="T329">
        <v>3.6760000000000002</v>
      </c>
      <c r="U329">
        <v>0.81799999999999995</v>
      </c>
      <c r="V329">
        <v>0.84</v>
      </c>
      <c r="W329">
        <v>0.747</v>
      </c>
      <c r="X329">
        <v>0.92500000000000004</v>
      </c>
      <c r="Y329">
        <v>0.89800000000000002</v>
      </c>
      <c r="Z329" s="1">
        <v>79.296999999999997</v>
      </c>
    </row>
    <row r="330" spans="1:26" x14ac:dyDescent="0.45">
      <c r="A330" s="8">
        <v>45254</v>
      </c>
      <c r="B330">
        <v>0.879</v>
      </c>
      <c r="C330">
        <v>0.85799999999999998</v>
      </c>
      <c r="D330">
        <v>0.79</v>
      </c>
      <c r="E330">
        <v>0.84</v>
      </c>
      <c r="F330">
        <v>0.76500000000000001</v>
      </c>
      <c r="G330">
        <v>0.82699999999999996</v>
      </c>
      <c r="H330">
        <v>0.77400000000000002</v>
      </c>
      <c r="I330">
        <v>0.80400000000000005</v>
      </c>
      <c r="J330">
        <v>0.83099999999999996</v>
      </c>
      <c r="K330">
        <v>1.3779999999999999</v>
      </c>
      <c r="L330">
        <v>4.226</v>
      </c>
      <c r="M330">
        <v>5.2939999999999996</v>
      </c>
      <c r="N330">
        <v>9.0489999999999995</v>
      </c>
      <c r="O330">
        <v>9.6129999999999995</v>
      </c>
      <c r="P330">
        <v>10.161</v>
      </c>
      <c r="Q330">
        <v>10.324</v>
      </c>
      <c r="R330">
        <v>10.129</v>
      </c>
      <c r="S330">
        <v>9.8219999999999992</v>
      </c>
      <c r="T330">
        <v>8.8719999999999999</v>
      </c>
      <c r="U330">
        <v>8.6669999999999998</v>
      </c>
      <c r="V330">
        <v>8.8409999999999993</v>
      </c>
      <c r="W330">
        <v>8.7639999999999993</v>
      </c>
      <c r="X330">
        <v>8.56</v>
      </c>
      <c r="Y330">
        <v>8.6270000000000007</v>
      </c>
      <c r="Z330" s="1">
        <v>129.69499999999999</v>
      </c>
    </row>
    <row r="331" spans="1:26" x14ac:dyDescent="0.45">
      <c r="A331" s="8">
        <v>45255</v>
      </c>
      <c r="B331">
        <v>8.6890000000000001</v>
      </c>
      <c r="C331">
        <v>8.9019999999999992</v>
      </c>
      <c r="D331">
        <v>8.8230000000000004</v>
      </c>
      <c r="E331">
        <v>8.7420000000000009</v>
      </c>
      <c r="F331">
        <v>8.7370000000000001</v>
      </c>
      <c r="G331">
        <v>8.7249999999999996</v>
      </c>
      <c r="H331">
        <v>8.8190000000000008</v>
      </c>
      <c r="I331">
        <v>8.8879999999999999</v>
      </c>
      <c r="J331">
        <v>9.4529999999999994</v>
      </c>
      <c r="K331">
        <v>9.5860000000000003</v>
      </c>
      <c r="L331">
        <v>9.48</v>
      </c>
      <c r="M331">
        <v>9.3369999999999997</v>
      </c>
      <c r="N331">
        <v>9.6620000000000008</v>
      </c>
      <c r="O331">
        <v>9.4670000000000005</v>
      </c>
      <c r="P331">
        <v>9.3989999999999991</v>
      </c>
      <c r="Q331">
        <v>9.1639999999999997</v>
      </c>
      <c r="R331">
        <v>9.1690000000000005</v>
      </c>
      <c r="S331">
        <v>5.8090000000000002</v>
      </c>
      <c r="T331">
        <v>4.4130000000000003</v>
      </c>
      <c r="U331">
        <v>4.4349999999999996</v>
      </c>
      <c r="V331">
        <v>4.3419999999999996</v>
      </c>
      <c r="W331">
        <v>1.1870000000000001</v>
      </c>
      <c r="X331">
        <v>1.093</v>
      </c>
      <c r="Y331">
        <v>1.1120000000000001</v>
      </c>
      <c r="Z331" s="1">
        <v>177.43300000000005</v>
      </c>
    </row>
    <row r="332" spans="1:26" x14ac:dyDescent="0.45">
      <c r="A332" s="8">
        <v>45256</v>
      </c>
      <c r="B332">
        <v>1.1459999999999999</v>
      </c>
      <c r="C332">
        <v>1.048</v>
      </c>
      <c r="D332">
        <v>1.2090000000000001</v>
      </c>
      <c r="E332">
        <v>1.236</v>
      </c>
      <c r="F332">
        <v>1.147</v>
      </c>
      <c r="G332">
        <v>1.125</v>
      </c>
      <c r="H332">
        <v>1.036</v>
      </c>
      <c r="I332">
        <v>1.115</v>
      </c>
      <c r="J332">
        <v>1.103</v>
      </c>
      <c r="K332">
        <v>1.129</v>
      </c>
      <c r="L332">
        <v>1.2230000000000001</v>
      </c>
      <c r="M332">
        <v>1.107</v>
      </c>
      <c r="N332">
        <v>1.2170000000000001</v>
      </c>
      <c r="O332">
        <v>1.1719999999999999</v>
      </c>
      <c r="P332">
        <v>1.32</v>
      </c>
      <c r="Q332">
        <v>1.333</v>
      </c>
      <c r="R332">
        <v>1.1160000000000001</v>
      </c>
      <c r="S332">
        <v>1.2130000000000001</v>
      </c>
      <c r="T332">
        <v>1.093</v>
      </c>
      <c r="U332">
        <v>1.218</v>
      </c>
      <c r="V332">
        <v>1.196</v>
      </c>
      <c r="W332">
        <v>1.1559999999999999</v>
      </c>
      <c r="X332">
        <v>1.1739999999999999</v>
      </c>
      <c r="Y332">
        <v>1.1459999999999999</v>
      </c>
      <c r="Z332" s="1">
        <v>27.978000000000002</v>
      </c>
    </row>
    <row r="333" spans="1:26" x14ac:dyDescent="0.45">
      <c r="A333" s="8">
        <v>45257</v>
      </c>
      <c r="B333">
        <v>1.1419999999999999</v>
      </c>
      <c r="C333">
        <v>1.141</v>
      </c>
      <c r="D333">
        <v>1.0980000000000001</v>
      </c>
      <c r="E333">
        <v>1.151</v>
      </c>
      <c r="F333">
        <v>1.19</v>
      </c>
      <c r="G333">
        <v>1.1339999999999999</v>
      </c>
      <c r="H333">
        <v>1.129</v>
      </c>
      <c r="I333">
        <v>1.0449999999999999</v>
      </c>
      <c r="J333">
        <v>1.1020000000000001</v>
      </c>
      <c r="K333">
        <v>1.1779999999999999</v>
      </c>
      <c r="L333">
        <v>1.111</v>
      </c>
      <c r="M333">
        <v>1.0529999999999999</v>
      </c>
      <c r="N333">
        <v>1.1240000000000001</v>
      </c>
      <c r="O333">
        <v>1.1100000000000001</v>
      </c>
      <c r="P333">
        <v>1.0089999999999999</v>
      </c>
      <c r="Q333">
        <v>1.595</v>
      </c>
      <c r="R333">
        <v>4.8129999999999997</v>
      </c>
      <c r="S333">
        <v>4.5999999999999996</v>
      </c>
      <c r="T333">
        <v>4.383</v>
      </c>
      <c r="U333">
        <v>4.6890000000000001</v>
      </c>
      <c r="V333">
        <v>2.0529999999999999</v>
      </c>
      <c r="W333">
        <v>1.1279999999999999</v>
      </c>
      <c r="X333">
        <v>1.01</v>
      </c>
      <c r="Y333">
        <v>1.085</v>
      </c>
      <c r="Z333" s="1">
        <v>42.072999999999993</v>
      </c>
    </row>
    <row r="334" spans="1:26" x14ac:dyDescent="0.45">
      <c r="A334" s="8">
        <v>45258</v>
      </c>
      <c r="B334">
        <v>1.0580000000000001</v>
      </c>
      <c r="C334">
        <v>1.022</v>
      </c>
      <c r="D334">
        <v>1.054</v>
      </c>
      <c r="E334">
        <v>0.98599999999999999</v>
      </c>
      <c r="F334">
        <v>1.0760000000000001</v>
      </c>
      <c r="G334">
        <v>1.2090000000000001</v>
      </c>
      <c r="H334">
        <v>1.026</v>
      </c>
      <c r="I334">
        <v>1.0529999999999999</v>
      </c>
      <c r="J334">
        <v>1.0129999999999999</v>
      </c>
      <c r="K334">
        <v>1.129</v>
      </c>
      <c r="L334">
        <v>4.3150000000000004</v>
      </c>
      <c r="M334">
        <v>4.6180000000000003</v>
      </c>
      <c r="N334">
        <v>6.0880000000000001</v>
      </c>
      <c r="O334">
        <v>4.7240000000000002</v>
      </c>
      <c r="P334">
        <v>4.4260000000000002</v>
      </c>
      <c r="Q334">
        <v>1.4</v>
      </c>
      <c r="R334">
        <v>1.4219999999999999</v>
      </c>
      <c r="S334">
        <v>3.9060000000000001</v>
      </c>
      <c r="T334">
        <v>1.222</v>
      </c>
      <c r="U334">
        <v>1.1020000000000001</v>
      </c>
      <c r="V334">
        <v>1.0980000000000001</v>
      </c>
      <c r="W334">
        <v>1.0720000000000001</v>
      </c>
      <c r="X334">
        <v>1.0980000000000001</v>
      </c>
      <c r="Y334">
        <v>1.133</v>
      </c>
      <c r="Z334" s="1">
        <v>48.249999999999993</v>
      </c>
    </row>
    <row r="335" spans="1:26" x14ac:dyDescent="0.45">
      <c r="A335" s="8">
        <v>45259</v>
      </c>
      <c r="B335">
        <v>1.0760000000000001</v>
      </c>
      <c r="C335">
        <v>1.115</v>
      </c>
      <c r="D335">
        <v>1.103</v>
      </c>
      <c r="E335">
        <v>1.079</v>
      </c>
      <c r="F335">
        <v>1.085</v>
      </c>
      <c r="G335">
        <v>1.0840000000000001</v>
      </c>
      <c r="H335">
        <v>1.161</v>
      </c>
      <c r="I335">
        <v>1.1599999999999999</v>
      </c>
      <c r="J335">
        <v>1.0669999999999999</v>
      </c>
      <c r="K335">
        <v>1.4410000000000001</v>
      </c>
      <c r="L335">
        <v>1.591</v>
      </c>
      <c r="M335">
        <v>1.84</v>
      </c>
      <c r="N335">
        <v>2.008</v>
      </c>
      <c r="O335">
        <v>2.3159999999999998</v>
      </c>
      <c r="P335">
        <v>2.448</v>
      </c>
      <c r="Q335">
        <v>4.1420000000000003</v>
      </c>
      <c r="R335">
        <v>5.9470000000000001</v>
      </c>
      <c r="S335">
        <v>6.36</v>
      </c>
      <c r="T335">
        <v>5.875</v>
      </c>
      <c r="U335">
        <v>3.2269999999999999</v>
      </c>
      <c r="V335">
        <v>1.9690000000000001</v>
      </c>
      <c r="W335">
        <v>1.827</v>
      </c>
      <c r="X335">
        <v>1.8089999999999999</v>
      </c>
      <c r="Y335">
        <v>1.742</v>
      </c>
      <c r="Z335" s="1">
        <v>54.471999999999987</v>
      </c>
    </row>
    <row r="336" spans="1:26" x14ac:dyDescent="0.45">
      <c r="A336" s="8">
        <v>45260</v>
      </c>
      <c r="B336">
        <v>1.659</v>
      </c>
      <c r="C336">
        <v>1.5920000000000001</v>
      </c>
      <c r="D336">
        <v>1.377</v>
      </c>
      <c r="E336">
        <v>1.3140000000000001</v>
      </c>
      <c r="F336">
        <v>1.3149999999999999</v>
      </c>
      <c r="G336">
        <v>1.1910000000000001</v>
      </c>
      <c r="H336">
        <v>1.3240000000000001</v>
      </c>
      <c r="I336">
        <v>1.6579999999999999</v>
      </c>
      <c r="J336">
        <v>2.3250000000000002</v>
      </c>
      <c r="K336">
        <v>5.5730000000000004</v>
      </c>
      <c r="L336">
        <v>6.3780000000000001</v>
      </c>
      <c r="M336">
        <v>6.742</v>
      </c>
      <c r="N336">
        <v>6.7380000000000004</v>
      </c>
      <c r="O336">
        <v>4.5199999999999996</v>
      </c>
      <c r="P336">
        <v>3.2090000000000001</v>
      </c>
      <c r="Q336">
        <v>2.8530000000000002</v>
      </c>
      <c r="R336">
        <v>5.5739999999999998</v>
      </c>
      <c r="S336">
        <v>5.4530000000000003</v>
      </c>
      <c r="T336">
        <v>4.3609999999999998</v>
      </c>
      <c r="U336">
        <v>1.0720000000000001</v>
      </c>
      <c r="V336">
        <v>1.071</v>
      </c>
      <c r="W336">
        <v>1.0660000000000001</v>
      </c>
      <c r="X336">
        <v>1.159</v>
      </c>
      <c r="Y336">
        <v>1.08</v>
      </c>
      <c r="Z336" s="1">
        <v>70.604000000000013</v>
      </c>
    </row>
    <row r="337" spans="1:26" x14ac:dyDescent="0.45">
      <c r="A337" s="8">
        <v>45261</v>
      </c>
      <c r="B337">
        <v>1.0569999999999999</v>
      </c>
      <c r="C337">
        <v>1.0660000000000001</v>
      </c>
      <c r="D337">
        <v>1.08</v>
      </c>
      <c r="E337">
        <v>1.089</v>
      </c>
      <c r="F337">
        <v>1.044</v>
      </c>
      <c r="G337">
        <v>1.004</v>
      </c>
      <c r="H337">
        <v>1.044</v>
      </c>
      <c r="I337">
        <v>1.044</v>
      </c>
      <c r="J337">
        <v>1.075</v>
      </c>
      <c r="K337">
        <v>1.075</v>
      </c>
      <c r="L337">
        <v>1.0489999999999999</v>
      </c>
      <c r="M337">
        <v>1.1339999999999999</v>
      </c>
      <c r="N337">
        <v>1.8759999999999999</v>
      </c>
      <c r="O337">
        <v>6.8010000000000002</v>
      </c>
      <c r="P337">
        <v>7.0309999999999997</v>
      </c>
      <c r="Q337">
        <v>7.2450000000000001</v>
      </c>
      <c r="R337">
        <v>7.6130000000000004</v>
      </c>
      <c r="S337">
        <v>7.7809999999999997</v>
      </c>
      <c r="T337">
        <v>7.5330000000000004</v>
      </c>
      <c r="U337">
        <v>7.5650000000000004</v>
      </c>
      <c r="V337">
        <v>7.5650000000000004</v>
      </c>
      <c r="W337">
        <v>7.5730000000000004</v>
      </c>
      <c r="X337">
        <v>7.5549999999999997</v>
      </c>
      <c r="Y337">
        <v>7.5469999999999997</v>
      </c>
      <c r="Z337" s="1">
        <v>96.445999999999998</v>
      </c>
    </row>
    <row r="338" spans="1:26" x14ac:dyDescent="0.45">
      <c r="A338" s="8">
        <v>45262</v>
      </c>
      <c r="B338">
        <v>7.649</v>
      </c>
      <c r="C338">
        <v>7.56</v>
      </c>
      <c r="D338">
        <v>7.56</v>
      </c>
      <c r="E338">
        <v>7.569</v>
      </c>
      <c r="F338">
        <v>7.5860000000000003</v>
      </c>
      <c r="G338">
        <v>7.5640000000000001</v>
      </c>
      <c r="H338">
        <v>7.5330000000000004</v>
      </c>
      <c r="I338">
        <v>7.5860000000000003</v>
      </c>
      <c r="J338">
        <v>8.3650000000000002</v>
      </c>
      <c r="K338">
        <v>9.01</v>
      </c>
      <c r="L338">
        <v>8.84</v>
      </c>
      <c r="M338">
        <v>8.1470000000000002</v>
      </c>
      <c r="N338">
        <v>8.1649999999999991</v>
      </c>
      <c r="O338">
        <v>8.4350000000000005</v>
      </c>
      <c r="P338">
        <v>8.0540000000000003</v>
      </c>
      <c r="Q338">
        <v>8.2530000000000001</v>
      </c>
      <c r="R338">
        <v>7.7869999999999999</v>
      </c>
      <c r="S338">
        <v>5.3339999999999996</v>
      </c>
      <c r="T338">
        <v>4.6660000000000004</v>
      </c>
      <c r="U338">
        <v>4.5419999999999998</v>
      </c>
      <c r="V338">
        <v>4.4180000000000001</v>
      </c>
      <c r="W338">
        <v>1.129</v>
      </c>
      <c r="X338">
        <v>1.0720000000000001</v>
      </c>
      <c r="Y338">
        <v>1.071</v>
      </c>
      <c r="Z338" s="1">
        <v>157.89500000000001</v>
      </c>
    </row>
    <row r="339" spans="1:26" x14ac:dyDescent="0.45">
      <c r="A339" s="8">
        <v>45263</v>
      </c>
      <c r="B339">
        <v>1.071</v>
      </c>
      <c r="C339">
        <v>1.121</v>
      </c>
      <c r="D339">
        <v>1.129</v>
      </c>
      <c r="E339">
        <v>1.08</v>
      </c>
      <c r="F339">
        <v>1.0980000000000001</v>
      </c>
      <c r="G339">
        <v>1.1639999999999999</v>
      </c>
      <c r="H339">
        <v>1.0449999999999999</v>
      </c>
      <c r="I339">
        <v>1.054</v>
      </c>
      <c r="J339">
        <v>1.0529999999999999</v>
      </c>
      <c r="K339">
        <v>1.143</v>
      </c>
      <c r="L339">
        <v>1.081</v>
      </c>
      <c r="M339">
        <v>1.075</v>
      </c>
      <c r="N339">
        <v>1.1599999999999999</v>
      </c>
      <c r="O339">
        <v>1.08</v>
      </c>
      <c r="P339">
        <v>1.173</v>
      </c>
      <c r="Q339">
        <v>1.151</v>
      </c>
      <c r="R339">
        <v>1.1559999999999999</v>
      </c>
      <c r="S339">
        <v>2.12</v>
      </c>
      <c r="T339">
        <v>1.405</v>
      </c>
      <c r="U339">
        <v>1.1830000000000001</v>
      </c>
      <c r="V339">
        <v>1.133</v>
      </c>
      <c r="W339">
        <v>1.0980000000000001</v>
      </c>
      <c r="X339">
        <v>1.147</v>
      </c>
      <c r="Y339">
        <v>1.089</v>
      </c>
      <c r="Z339" s="1">
        <v>28.008999999999993</v>
      </c>
    </row>
    <row r="340" spans="1:26" x14ac:dyDescent="0.45">
      <c r="A340" s="8">
        <v>45264</v>
      </c>
      <c r="B340">
        <v>1.1599999999999999</v>
      </c>
      <c r="C340">
        <v>1.147</v>
      </c>
      <c r="D340">
        <v>1.1910000000000001</v>
      </c>
      <c r="E340">
        <v>1.147</v>
      </c>
      <c r="F340">
        <v>1.214</v>
      </c>
      <c r="G340">
        <v>1.089</v>
      </c>
      <c r="H340">
        <v>1.151</v>
      </c>
      <c r="I340">
        <v>1.1020000000000001</v>
      </c>
      <c r="J340">
        <v>1.147</v>
      </c>
      <c r="K340">
        <v>1.1679999999999999</v>
      </c>
      <c r="L340">
        <v>1.085</v>
      </c>
      <c r="M340">
        <v>1.2</v>
      </c>
      <c r="N340">
        <v>1.107</v>
      </c>
      <c r="O340">
        <v>1.2230000000000001</v>
      </c>
      <c r="P340">
        <v>1.2090000000000001</v>
      </c>
      <c r="Q340">
        <v>1.151</v>
      </c>
      <c r="R340">
        <v>1.379</v>
      </c>
      <c r="S340">
        <v>1.96</v>
      </c>
      <c r="T340">
        <v>4.6849999999999996</v>
      </c>
      <c r="U340">
        <v>4.7690000000000001</v>
      </c>
      <c r="V340">
        <v>1.9159999999999999</v>
      </c>
      <c r="W340">
        <v>1.462</v>
      </c>
      <c r="X340">
        <v>1.48</v>
      </c>
      <c r="Y340">
        <v>1.4179999999999999</v>
      </c>
      <c r="Z340" s="1">
        <v>37.559999999999995</v>
      </c>
    </row>
    <row r="341" spans="1:26" x14ac:dyDescent="0.45">
      <c r="A341" s="8">
        <v>45265</v>
      </c>
      <c r="B341">
        <v>1.4410000000000001</v>
      </c>
      <c r="C341">
        <v>1.4450000000000001</v>
      </c>
      <c r="D341">
        <v>1.4450000000000001</v>
      </c>
      <c r="E341">
        <v>1.405</v>
      </c>
      <c r="F341">
        <v>1.498</v>
      </c>
      <c r="G341">
        <v>1.502</v>
      </c>
      <c r="H341">
        <v>1.4039999999999999</v>
      </c>
      <c r="I341">
        <v>1.4490000000000001</v>
      </c>
      <c r="J341">
        <v>1.452</v>
      </c>
      <c r="K341">
        <v>1.391</v>
      </c>
      <c r="L341">
        <v>1.484</v>
      </c>
      <c r="M341">
        <v>1.395</v>
      </c>
      <c r="N341">
        <v>1.51</v>
      </c>
      <c r="O341">
        <v>1.431</v>
      </c>
      <c r="P341">
        <v>1.107</v>
      </c>
      <c r="Q341">
        <v>1.1779999999999999</v>
      </c>
      <c r="R341">
        <v>2.2970000000000002</v>
      </c>
      <c r="S341">
        <v>3.3290000000000002</v>
      </c>
      <c r="T341">
        <v>1.3029999999999999</v>
      </c>
      <c r="U341">
        <v>1.2809999999999999</v>
      </c>
      <c r="V341">
        <v>1.119</v>
      </c>
      <c r="W341">
        <v>1.1830000000000001</v>
      </c>
      <c r="X341">
        <v>1.165</v>
      </c>
      <c r="Y341">
        <v>1.1240000000000001</v>
      </c>
      <c r="Z341" s="1">
        <v>35.338000000000008</v>
      </c>
    </row>
    <row r="342" spans="1:26" x14ac:dyDescent="0.45">
      <c r="A342" s="8">
        <v>45266</v>
      </c>
      <c r="B342">
        <v>1.19</v>
      </c>
      <c r="C342">
        <v>1.107</v>
      </c>
      <c r="D342">
        <v>1.1919999999999999</v>
      </c>
      <c r="E342">
        <v>1.173</v>
      </c>
      <c r="F342">
        <v>1.226</v>
      </c>
      <c r="G342">
        <v>1.1379999999999999</v>
      </c>
      <c r="H342">
        <v>1.1200000000000001</v>
      </c>
      <c r="I342">
        <v>1.1479999999999999</v>
      </c>
      <c r="J342">
        <v>1.0980000000000001</v>
      </c>
      <c r="K342">
        <v>1.169</v>
      </c>
      <c r="L342">
        <v>1.2170000000000001</v>
      </c>
      <c r="M342">
        <v>1.208</v>
      </c>
      <c r="N342">
        <v>4.218</v>
      </c>
      <c r="O342">
        <v>5.7160000000000002</v>
      </c>
      <c r="P342">
        <v>4.4349999999999996</v>
      </c>
      <c r="Q342">
        <v>3.59</v>
      </c>
      <c r="R342">
        <v>7.2140000000000004</v>
      </c>
      <c r="S342">
        <v>7.7779999999999996</v>
      </c>
      <c r="T342">
        <v>7.1779999999999999</v>
      </c>
      <c r="U342">
        <v>7.2</v>
      </c>
      <c r="V342">
        <v>3.7949999999999999</v>
      </c>
      <c r="W342">
        <v>3.823</v>
      </c>
      <c r="X342">
        <v>3.1150000000000002</v>
      </c>
      <c r="Y342">
        <v>3.2890000000000001</v>
      </c>
      <c r="Z342" s="1">
        <v>75.336999999999989</v>
      </c>
    </row>
    <row r="343" spans="1:26" x14ac:dyDescent="0.45">
      <c r="A343" s="8">
        <v>45267</v>
      </c>
      <c r="B343">
        <v>3.28</v>
      </c>
      <c r="C343">
        <v>3.2450000000000001</v>
      </c>
      <c r="D343">
        <v>2.76</v>
      </c>
      <c r="E343">
        <v>3.0609999999999999</v>
      </c>
      <c r="F343">
        <v>3.169</v>
      </c>
      <c r="G343">
        <v>2.698</v>
      </c>
      <c r="H343">
        <v>2.9159999999999999</v>
      </c>
      <c r="I343">
        <v>5.6710000000000003</v>
      </c>
      <c r="J343">
        <v>6.9020000000000001</v>
      </c>
      <c r="K343">
        <v>5.88</v>
      </c>
      <c r="L343">
        <v>3.4</v>
      </c>
      <c r="M343">
        <v>3.4529999999999998</v>
      </c>
      <c r="N343">
        <v>4.96</v>
      </c>
      <c r="O343">
        <v>4.3689999999999998</v>
      </c>
      <c r="P343">
        <v>3.0529999999999999</v>
      </c>
      <c r="Q343">
        <v>4.032</v>
      </c>
      <c r="R343">
        <v>5.5330000000000004</v>
      </c>
      <c r="S343">
        <v>6.3419999999999996</v>
      </c>
      <c r="T343">
        <v>7.2309999999999999</v>
      </c>
      <c r="U343">
        <v>1.8180000000000001</v>
      </c>
      <c r="V343">
        <v>1.244</v>
      </c>
      <c r="W343">
        <v>1.2230000000000001</v>
      </c>
      <c r="X343">
        <v>1.2390000000000001</v>
      </c>
      <c r="Y343">
        <v>1.2490000000000001</v>
      </c>
      <c r="Z343" s="1">
        <v>88.727999999999994</v>
      </c>
    </row>
    <row r="344" spans="1:26" x14ac:dyDescent="0.45">
      <c r="A344" s="8">
        <v>45268</v>
      </c>
      <c r="B344">
        <v>1.24</v>
      </c>
      <c r="C344">
        <v>1.2270000000000001</v>
      </c>
      <c r="D344">
        <v>1.2090000000000001</v>
      </c>
      <c r="E344">
        <v>1.2849999999999999</v>
      </c>
      <c r="F344">
        <v>1.258</v>
      </c>
      <c r="G344">
        <v>1.3819999999999999</v>
      </c>
      <c r="H344">
        <v>1.276</v>
      </c>
      <c r="I344">
        <v>1.222</v>
      </c>
      <c r="J344">
        <v>1.218</v>
      </c>
      <c r="K344">
        <v>1.2050000000000001</v>
      </c>
      <c r="L344">
        <v>1.208</v>
      </c>
      <c r="M344">
        <v>1.24</v>
      </c>
      <c r="N344">
        <v>3.528</v>
      </c>
      <c r="O344">
        <v>5.101</v>
      </c>
      <c r="P344">
        <v>8.484</v>
      </c>
      <c r="Q344">
        <v>7.9740000000000002</v>
      </c>
      <c r="R344">
        <v>8.4309999999999992</v>
      </c>
      <c r="S344">
        <v>8.5909999999999993</v>
      </c>
      <c r="T344">
        <v>8.1199999999999992</v>
      </c>
      <c r="U344">
        <v>8.0619999999999994</v>
      </c>
      <c r="V344">
        <v>8.1560000000000006</v>
      </c>
      <c r="W344">
        <v>8.1560000000000006</v>
      </c>
      <c r="X344">
        <v>8.08</v>
      </c>
      <c r="Y344">
        <v>8.0310000000000006</v>
      </c>
      <c r="Z344" s="1">
        <v>105.68400000000001</v>
      </c>
    </row>
    <row r="345" spans="1:26" x14ac:dyDescent="0.45">
      <c r="A345" s="8">
        <v>45269</v>
      </c>
      <c r="B345">
        <v>8.0389999999999997</v>
      </c>
      <c r="C345">
        <v>8.0619999999999994</v>
      </c>
      <c r="D345">
        <v>7.9960000000000004</v>
      </c>
      <c r="E345">
        <v>8.0129999999999999</v>
      </c>
      <c r="F345">
        <v>8.0980000000000008</v>
      </c>
      <c r="G345">
        <v>8.0259999999999998</v>
      </c>
      <c r="H345">
        <v>8</v>
      </c>
      <c r="I345">
        <v>8.1289999999999996</v>
      </c>
      <c r="J345">
        <v>8.0709999999999997</v>
      </c>
      <c r="K345">
        <v>8.0540000000000003</v>
      </c>
      <c r="L345">
        <v>8.0489999999999995</v>
      </c>
      <c r="M345">
        <v>8.0489999999999995</v>
      </c>
      <c r="N345">
        <v>8.0359999999999996</v>
      </c>
      <c r="O345">
        <v>8.0310000000000006</v>
      </c>
      <c r="P345">
        <v>8.0670000000000002</v>
      </c>
      <c r="Q345">
        <v>8.1110000000000007</v>
      </c>
      <c r="R345">
        <v>7.9950000000000001</v>
      </c>
      <c r="S345">
        <v>5.556</v>
      </c>
      <c r="T345">
        <v>4.5149999999999997</v>
      </c>
      <c r="U345">
        <v>4.5060000000000002</v>
      </c>
      <c r="V345">
        <v>4.6589999999999998</v>
      </c>
      <c r="W345">
        <v>4.5549999999999997</v>
      </c>
      <c r="X345">
        <v>4.6970000000000001</v>
      </c>
      <c r="Y345">
        <v>4.5730000000000004</v>
      </c>
      <c r="Z345" s="1">
        <v>169.88700000000003</v>
      </c>
    </row>
    <row r="346" spans="1:26" x14ac:dyDescent="0.45">
      <c r="A346" s="8">
        <v>45270</v>
      </c>
      <c r="B346">
        <v>4.4930000000000003</v>
      </c>
      <c r="C346">
        <v>4.4889999999999999</v>
      </c>
      <c r="D346">
        <v>4.4809999999999999</v>
      </c>
      <c r="E346">
        <v>4.47</v>
      </c>
      <c r="F346">
        <v>4.4569999999999999</v>
      </c>
      <c r="G346">
        <v>4.4619999999999997</v>
      </c>
      <c r="H346">
        <v>4.4359999999999999</v>
      </c>
      <c r="I346">
        <v>4.4489999999999998</v>
      </c>
      <c r="J346">
        <v>4.4889999999999999</v>
      </c>
      <c r="K346">
        <v>4.5510000000000002</v>
      </c>
      <c r="L346">
        <v>4.516</v>
      </c>
      <c r="M346">
        <v>5.8449999999999998</v>
      </c>
      <c r="N346">
        <v>4.4429999999999996</v>
      </c>
      <c r="O346">
        <v>4.4720000000000004</v>
      </c>
      <c r="P346">
        <v>4.9779999999999998</v>
      </c>
      <c r="Q346">
        <v>4.8710000000000004</v>
      </c>
      <c r="R346">
        <v>4.91</v>
      </c>
      <c r="S346">
        <v>4.8890000000000002</v>
      </c>
      <c r="T346">
        <v>1.742</v>
      </c>
      <c r="U346">
        <v>1.556</v>
      </c>
      <c r="V346">
        <v>3.4580000000000002</v>
      </c>
      <c r="W346">
        <v>4.827</v>
      </c>
      <c r="X346">
        <v>4.0410000000000004</v>
      </c>
      <c r="Y346">
        <v>1.28</v>
      </c>
      <c r="Z346" s="1">
        <v>100.60499999999998</v>
      </c>
    </row>
    <row r="347" spans="1:26" x14ac:dyDescent="0.45">
      <c r="A347" s="8">
        <v>45271</v>
      </c>
      <c r="B347">
        <v>1.1910000000000001</v>
      </c>
      <c r="C347">
        <v>1.248</v>
      </c>
      <c r="D347">
        <v>1.2529999999999999</v>
      </c>
      <c r="E347">
        <v>1.262</v>
      </c>
      <c r="F347">
        <v>1.284</v>
      </c>
      <c r="G347">
        <v>1.28</v>
      </c>
      <c r="H347">
        <v>1.2490000000000001</v>
      </c>
      <c r="I347">
        <v>1.595</v>
      </c>
      <c r="J347">
        <v>4.516</v>
      </c>
      <c r="K347">
        <v>4.524</v>
      </c>
      <c r="L347">
        <v>4.5289999999999999</v>
      </c>
      <c r="M347">
        <v>4.6269999999999998</v>
      </c>
      <c r="N347">
        <v>4.6230000000000002</v>
      </c>
      <c r="O347">
        <v>2.2440000000000002</v>
      </c>
      <c r="P347">
        <v>2.1469999999999998</v>
      </c>
      <c r="Q347">
        <v>1.6220000000000001</v>
      </c>
      <c r="R347">
        <v>1.8280000000000001</v>
      </c>
      <c r="S347">
        <v>3.855</v>
      </c>
      <c r="T347">
        <v>1.226</v>
      </c>
      <c r="U347">
        <v>1.232</v>
      </c>
      <c r="V347">
        <v>1.2310000000000001</v>
      </c>
      <c r="W347">
        <v>1.236</v>
      </c>
      <c r="X347">
        <v>1.2050000000000001</v>
      </c>
      <c r="Y347">
        <v>1.1990000000000001</v>
      </c>
      <c r="Z347" s="1">
        <v>52.205999999999989</v>
      </c>
    </row>
    <row r="348" spans="1:26" x14ac:dyDescent="0.45">
      <c r="A348" s="8">
        <v>45272</v>
      </c>
      <c r="B348">
        <v>1.3240000000000001</v>
      </c>
      <c r="C348">
        <v>1.2350000000000001</v>
      </c>
      <c r="D348">
        <v>1.1910000000000001</v>
      </c>
      <c r="E348">
        <v>1.2</v>
      </c>
      <c r="F348">
        <v>1.2929999999999999</v>
      </c>
      <c r="G348">
        <v>1.248</v>
      </c>
      <c r="H348">
        <v>1.19</v>
      </c>
      <c r="I348">
        <v>1.129</v>
      </c>
      <c r="J348">
        <v>1.2629999999999999</v>
      </c>
      <c r="K348">
        <v>1.1910000000000001</v>
      </c>
      <c r="L348">
        <v>1.222</v>
      </c>
      <c r="M348">
        <v>1.2350000000000001</v>
      </c>
      <c r="N348">
        <v>3.657</v>
      </c>
      <c r="O348">
        <v>4.5640000000000001</v>
      </c>
      <c r="P348">
        <v>2.964</v>
      </c>
      <c r="Q348">
        <v>2.1070000000000002</v>
      </c>
      <c r="R348">
        <v>1.875</v>
      </c>
      <c r="S348">
        <v>1.8089999999999999</v>
      </c>
      <c r="T348">
        <v>1.734</v>
      </c>
      <c r="U348">
        <v>1.369</v>
      </c>
      <c r="V348">
        <v>1.387</v>
      </c>
      <c r="W348">
        <v>1.365</v>
      </c>
      <c r="X348">
        <v>1.329</v>
      </c>
      <c r="Y348">
        <v>1.329</v>
      </c>
      <c r="Z348" s="1">
        <v>40.21</v>
      </c>
    </row>
    <row r="349" spans="1:26" x14ac:dyDescent="0.45">
      <c r="A349" s="8">
        <v>45273</v>
      </c>
      <c r="B349">
        <v>1.3420000000000001</v>
      </c>
      <c r="C349">
        <v>1.3109999999999999</v>
      </c>
      <c r="D349">
        <v>1.427</v>
      </c>
      <c r="E349">
        <v>1.333</v>
      </c>
      <c r="F349">
        <v>1.373</v>
      </c>
      <c r="G349">
        <v>1.3380000000000001</v>
      </c>
      <c r="H349">
        <v>1.3340000000000001</v>
      </c>
      <c r="I349">
        <v>1.3240000000000001</v>
      </c>
      <c r="J349">
        <v>1.4319999999999999</v>
      </c>
      <c r="K349">
        <v>1.64</v>
      </c>
      <c r="L349">
        <v>1.8580000000000001</v>
      </c>
      <c r="M349">
        <v>1.734</v>
      </c>
      <c r="N349">
        <v>2.4580000000000002</v>
      </c>
      <c r="O349">
        <v>2.5819999999999999</v>
      </c>
      <c r="P349">
        <v>2.5379999999999998</v>
      </c>
      <c r="Q349">
        <v>2.2490000000000001</v>
      </c>
      <c r="R349">
        <v>4.9690000000000003</v>
      </c>
      <c r="S349">
        <v>5.3639999999999999</v>
      </c>
      <c r="T349">
        <v>5.1550000000000002</v>
      </c>
      <c r="U349">
        <v>3.653</v>
      </c>
      <c r="V349">
        <v>1.351</v>
      </c>
      <c r="W349">
        <v>1.2889999999999999</v>
      </c>
      <c r="X349">
        <v>1.0629999999999999</v>
      </c>
      <c r="Y349">
        <v>1.1200000000000001</v>
      </c>
      <c r="Z349" s="1">
        <v>51.237000000000002</v>
      </c>
    </row>
    <row r="350" spans="1:26" x14ac:dyDescent="0.45">
      <c r="A350" s="8">
        <v>45274</v>
      </c>
      <c r="B350">
        <v>1.1240000000000001</v>
      </c>
      <c r="C350">
        <v>1.2350000000000001</v>
      </c>
      <c r="D350">
        <v>1.1519999999999999</v>
      </c>
      <c r="E350">
        <v>1.137</v>
      </c>
      <c r="F350">
        <v>1.151</v>
      </c>
      <c r="G350">
        <v>1.1200000000000001</v>
      </c>
      <c r="H350">
        <v>1.048</v>
      </c>
      <c r="I350">
        <v>1.0580000000000001</v>
      </c>
      <c r="J350">
        <v>1.2090000000000001</v>
      </c>
      <c r="K350">
        <v>1.4570000000000001</v>
      </c>
      <c r="L350">
        <v>1.859</v>
      </c>
      <c r="M350">
        <v>2.1160000000000001</v>
      </c>
      <c r="N350">
        <v>2.738</v>
      </c>
      <c r="O350">
        <v>2.1160000000000001</v>
      </c>
      <c r="P350">
        <v>1.7649999999999999</v>
      </c>
      <c r="Q350">
        <v>1.7909999999999999</v>
      </c>
      <c r="R350">
        <v>4.9859999999999998</v>
      </c>
      <c r="S350">
        <v>5.7240000000000002</v>
      </c>
      <c r="T350">
        <v>3.8610000000000002</v>
      </c>
      <c r="U350">
        <v>1.337</v>
      </c>
      <c r="V350">
        <v>1.089</v>
      </c>
      <c r="W350">
        <v>1.1679999999999999</v>
      </c>
      <c r="X350">
        <v>1.081</v>
      </c>
      <c r="Y350">
        <v>1.155</v>
      </c>
      <c r="Z350" s="1">
        <v>44.477000000000004</v>
      </c>
    </row>
    <row r="351" spans="1:26" x14ac:dyDescent="0.45">
      <c r="A351" s="8">
        <v>45275</v>
      </c>
      <c r="B351">
        <v>1.111</v>
      </c>
      <c r="C351">
        <v>1.0589999999999999</v>
      </c>
      <c r="D351">
        <v>1.0669999999999999</v>
      </c>
      <c r="E351">
        <v>1.08</v>
      </c>
      <c r="F351">
        <v>1.071</v>
      </c>
      <c r="G351">
        <v>1.032</v>
      </c>
      <c r="H351">
        <v>1.04</v>
      </c>
      <c r="I351">
        <v>1.1499999999999999</v>
      </c>
      <c r="J351">
        <v>2.9780000000000002</v>
      </c>
      <c r="K351">
        <v>2.0139999999999998</v>
      </c>
      <c r="L351">
        <v>1.0580000000000001</v>
      </c>
      <c r="M351">
        <v>1.0669999999999999</v>
      </c>
      <c r="N351">
        <v>1.071</v>
      </c>
      <c r="O351">
        <v>1.075</v>
      </c>
      <c r="P351">
        <v>7.8259999999999996</v>
      </c>
      <c r="Q351">
        <v>7.7069999999999999</v>
      </c>
      <c r="R351">
        <v>7.8410000000000002</v>
      </c>
      <c r="S351">
        <v>7.7729999999999997</v>
      </c>
      <c r="T351">
        <v>7.5949999999999998</v>
      </c>
      <c r="U351">
        <v>7.5730000000000004</v>
      </c>
      <c r="V351">
        <v>7.6609999999999996</v>
      </c>
      <c r="W351">
        <v>7.5510000000000002</v>
      </c>
      <c r="X351">
        <v>7.5469999999999997</v>
      </c>
      <c r="Y351">
        <v>7.5380000000000003</v>
      </c>
      <c r="Z351" s="1">
        <v>94.484999999999985</v>
      </c>
    </row>
    <row r="352" spans="1:26" x14ac:dyDescent="0.45">
      <c r="A352" s="8">
        <v>45276</v>
      </c>
      <c r="B352">
        <v>7.5289999999999999</v>
      </c>
      <c r="C352">
        <v>7.5279999999999996</v>
      </c>
      <c r="D352">
        <v>7.5389999999999997</v>
      </c>
      <c r="E352">
        <v>7.5380000000000003</v>
      </c>
      <c r="F352">
        <v>7.5640000000000001</v>
      </c>
      <c r="G352">
        <v>7.5650000000000004</v>
      </c>
      <c r="H352">
        <v>7.5209999999999999</v>
      </c>
      <c r="I352">
        <v>7.5380000000000003</v>
      </c>
      <c r="J352">
        <v>8.2710000000000008</v>
      </c>
      <c r="K352">
        <v>9.0310000000000006</v>
      </c>
      <c r="L352">
        <v>8.2449999999999992</v>
      </c>
      <c r="M352">
        <v>8.16</v>
      </c>
      <c r="N352">
        <v>8.3870000000000005</v>
      </c>
      <c r="O352">
        <v>8.0890000000000004</v>
      </c>
      <c r="P352">
        <v>8.5649999999999995</v>
      </c>
      <c r="Q352">
        <v>8.9290000000000003</v>
      </c>
      <c r="R352">
        <v>7.7160000000000002</v>
      </c>
      <c r="S352">
        <v>5.4980000000000002</v>
      </c>
      <c r="T352">
        <v>4.5339999999999998</v>
      </c>
      <c r="U352">
        <v>4.4089999999999998</v>
      </c>
      <c r="V352">
        <v>4.3470000000000004</v>
      </c>
      <c r="W352">
        <v>1.1639999999999999</v>
      </c>
      <c r="X352">
        <v>1.1160000000000001</v>
      </c>
      <c r="Y352">
        <v>1.0720000000000001</v>
      </c>
      <c r="Z352" s="1">
        <v>157.85499999999999</v>
      </c>
    </row>
    <row r="353" spans="1:26" x14ac:dyDescent="0.45">
      <c r="A353" s="8">
        <v>45277</v>
      </c>
      <c r="B353">
        <v>1.0760000000000001</v>
      </c>
      <c r="C353">
        <v>1.0669999999999999</v>
      </c>
      <c r="D353">
        <v>1.0620000000000001</v>
      </c>
      <c r="E353">
        <v>1.0529999999999999</v>
      </c>
      <c r="F353">
        <v>1.036</v>
      </c>
      <c r="G353">
        <v>1.044</v>
      </c>
      <c r="H353">
        <v>1.2170000000000001</v>
      </c>
      <c r="I353">
        <v>1.147</v>
      </c>
      <c r="J353">
        <v>1.071</v>
      </c>
      <c r="K353">
        <v>1.0669999999999999</v>
      </c>
      <c r="L353">
        <v>1.1299999999999999</v>
      </c>
      <c r="M353">
        <v>1.129</v>
      </c>
      <c r="N353">
        <v>1.089</v>
      </c>
      <c r="O353">
        <v>1.0660000000000001</v>
      </c>
      <c r="P353">
        <v>1.071</v>
      </c>
      <c r="Q353">
        <v>1.0580000000000001</v>
      </c>
      <c r="R353">
        <v>1.0529999999999999</v>
      </c>
      <c r="S353">
        <v>1.103</v>
      </c>
      <c r="T353">
        <v>1.093</v>
      </c>
      <c r="U353">
        <v>1.0940000000000001</v>
      </c>
      <c r="V353">
        <v>1.079</v>
      </c>
      <c r="W353">
        <v>1.0529999999999999</v>
      </c>
      <c r="X353">
        <v>1.054</v>
      </c>
      <c r="Y353">
        <v>1.1100000000000001</v>
      </c>
      <c r="Z353" s="1">
        <v>26.022000000000006</v>
      </c>
    </row>
    <row r="354" spans="1:26" x14ac:dyDescent="0.45">
      <c r="A354" s="8">
        <v>45278</v>
      </c>
      <c r="B354">
        <v>1.1200000000000001</v>
      </c>
      <c r="C354">
        <v>1.079</v>
      </c>
      <c r="D354">
        <v>1.0940000000000001</v>
      </c>
      <c r="E354">
        <v>1.133</v>
      </c>
      <c r="F354">
        <v>1.0980000000000001</v>
      </c>
      <c r="G354">
        <v>1.0569999999999999</v>
      </c>
      <c r="H354">
        <v>1.044</v>
      </c>
      <c r="I354">
        <v>0.97799999999999998</v>
      </c>
      <c r="J354">
        <v>1.044</v>
      </c>
      <c r="K354">
        <v>1.075</v>
      </c>
      <c r="L354">
        <v>1.137</v>
      </c>
      <c r="M354">
        <v>1.0529999999999999</v>
      </c>
      <c r="N354">
        <v>1.0669999999999999</v>
      </c>
      <c r="O354">
        <v>1.1599999999999999</v>
      </c>
      <c r="P354">
        <v>1.4279999999999999</v>
      </c>
      <c r="Q354">
        <v>2.2349999999999999</v>
      </c>
      <c r="R354">
        <v>1.0569999999999999</v>
      </c>
      <c r="S354">
        <v>1.0609999999999999</v>
      </c>
      <c r="T354">
        <v>1.738</v>
      </c>
      <c r="U354">
        <v>4.8319999999999999</v>
      </c>
      <c r="V354">
        <v>2.169</v>
      </c>
      <c r="W354">
        <v>1.0620000000000001</v>
      </c>
      <c r="X354">
        <v>1.0840000000000001</v>
      </c>
      <c r="Y354">
        <v>1.1279999999999999</v>
      </c>
      <c r="Z354" s="1">
        <v>32.933</v>
      </c>
    </row>
    <row r="355" spans="1:26" x14ac:dyDescent="0.45">
      <c r="A355" s="8">
        <v>45279</v>
      </c>
      <c r="B355">
        <v>1.085</v>
      </c>
      <c r="C355">
        <v>1.0940000000000001</v>
      </c>
      <c r="D355">
        <v>1.147</v>
      </c>
      <c r="E355">
        <v>1.0669999999999999</v>
      </c>
      <c r="F355">
        <v>1</v>
      </c>
      <c r="G355">
        <v>1.036</v>
      </c>
      <c r="H355">
        <v>1.0369999999999999</v>
      </c>
      <c r="I355">
        <v>1.036</v>
      </c>
      <c r="J355">
        <v>1.0269999999999999</v>
      </c>
      <c r="K355">
        <v>0.97299999999999998</v>
      </c>
      <c r="L355">
        <v>1.052</v>
      </c>
      <c r="M355">
        <v>1.1679999999999999</v>
      </c>
      <c r="N355">
        <v>4.9690000000000003</v>
      </c>
      <c r="O355">
        <v>4.8310000000000004</v>
      </c>
      <c r="P355">
        <v>1.893</v>
      </c>
      <c r="Q355">
        <v>1.7549999999999999</v>
      </c>
      <c r="R355">
        <v>1.4359999999999999</v>
      </c>
      <c r="S355">
        <v>3.4750000000000001</v>
      </c>
      <c r="T355">
        <v>5.1420000000000003</v>
      </c>
      <c r="U355">
        <v>2.8879999999999999</v>
      </c>
      <c r="V355">
        <v>1.3280000000000001</v>
      </c>
      <c r="W355">
        <v>1.381</v>
      </c>
      <c r="X355">
        <v>1.1739999999999999</v>
      </c>
      <c r="Y355">
        <v>1.1830000000000001</v>
      </c>
      <c r="Z355" s="1">
        <v>44.177</v>
      </c>
    </row>
    <row r="356" spans="1:26" x14ac:dyDescent="0.45">
      <c r="A356" s="8">
        <v>45280</v>
      </c>
      <c r="B356">
        <v>1.177</v>
      </c>
      <c r="C356">
        <v>1.129</v>
      </c>
      <c r="D356">
        <v>1.1679999999999999</v>
      </c>
      <c r="E356">
        <v>1.1779999999999999</v>
      </c>
      <c r="F356">
        <v>1.1240000000000001</v>
      </c>
      <c r="G356">
        <v>1.268</v>
      </c>
      <c r="H356">
        <v>1.1499999999999999</v>
      </c>
      <c r="I356">
        <v>1.169</v>
      </c>
      <c r="J356">
        <v>1.1870000000000001</v>
      </c>
      <c r="K356">
        <v>1.298</v>
      </c>
      <c r="L356">
        <v>1.716</v>
      </c>
      <c r="M356">
        <v>2.1779999999999999</v>
      </c>
      <c r="N356">
        <v>2.4140000000000001</v>
      </c>
      <c r="O356">
        <v>2.5329999999999999</v>
      </c>
      <c r="P356">
        <v>2.2890000000000001</v>
      </c>
      <c r="Q356">
        <v>2.0939999999999999</v>
      </c>
      <c r="R356">
        <v>5.48</v>
      </c>
      <c r="S356">
        <v>6.0890000000000004</v>
      </c>
      <c r="T356">
        <v>5.6719999999999997</v>
      </c>
      <c r="U356">
        <v>2.2709999999999999</v>
      </c>
      <c r="V356">
        <v>1.1859999999999999</v>
      </c>
      <c r="W356">
        <v>1.1719999999999999</v>
      </c>
      <c r="X356">
        <v>1.0920000000000001</v>
      </c>
      <c r="Y356">
        <v>1.1779999999999999</v>
      </c>
      <c r="Z356" s="1">
        <v>49.211999999999996</v>
      </c>
    </row>
    <row r="357" spans="1:26" x14ac:dyDescent="0.45">
      <c r="A357" s="8">
        <v>45281</v>
      </c>
      <c r="B357">
        <v>1.2809999999999999</v>
      </c>
      <c r="C357">
        <v>1.1419999999999999</v>
      </c>
      <c r="D357">
        <v>1.159</v>
      </c>
      <c r="E357">
        <v>1.147</v>
      </c>
      <c r="F357">
        <v>1.0880000000000001</v>
      </c>
      <c r="G357">
        <v>1.151</v>
      </c>
      <c r="H357">
        <v>1.08</v>
      </c>
      <c r="I357">
        <v>1.151</v>
      </c>
      <c r="J357">
        <v>1.1870000000000001</v>
      </c>
      <c r="K357">
        <v>1.155</v>
      </c>
      <c r="L357">
        <v>1.2050000000000001</v>
      </c>
      <c r="M357">
        <v>1.298</v>
      </c>
      <c r="N357">
        <v>1.4</v>
      </c>
      <c r="O357">
        <v>1.329</v>
      </c>
      <c r="P357">
        <v>1.0900000000000001</v>
      </c>
      <c r="Q357">
        <v>1.32</v>
      </c>
      <c r="R357">
        <v>5.165</v>
      </c>
      <c r="S357">
        <v>4.9909999999999997</v>
      </c>
      <c r="T357">
        <v>4.2140000000000004</v>
      </c>
      <c r="U357">
        <v>1.151</v>
      </c>
      <c r="V357">
        <v>1.0669999999999999</v>
      </c>
      <c r="W357">
        <v>1.0569999999999999</v>
      </c>
      <c r="X357">
        <v>1.129</v>
      </c>
      <c r="Y357">
        <v>0.98299999999999998</v>
      </c>
      <c r="Z357" s="1">
        <v>38.94</v>
      </c>
    </row>
    <row r="358" spans="1:26" x14ac:dyDescent="0.45">
      <c r="A358" s="8">
        <v>45282</v>
      </c>
      <c r="B358">
        <v>1.071</v>
      </c>
      <c r="C358">
        <v>1.071</v>
      </c>
      <c r="D358">
        <v>1.0880000000000001</v>
      </c>
      <c r="E358">
        <v>1</v>
      </c>
      <c r="F358">
        <v>0.99099999999999999</v>
      </c>
      <c r="G358">
        <v>1.08</v>
      </c>
      <c r="H358">
        <v>1.129</v>
      </c>
      <c r="I358">
        <v>0.99199999999999999</v>
      </c>
      <c r="J358">
        <v>1.048</v>
      </c>
      <c r="K358">
        <v>0.96899999999999997</v>
      </c>
      <c r="L358">
        <v>1.0449999999999999</v>
      </c>
      <c r="M358">
        <v>1.276</v>
      </c>
      <c r="N358">
        <v>4.383</v>
      </c>
      <c r="O358">
        <v>4.2480000000000002</v>
      </c>
      <c r="P358">
        <v>4.4939999999999998</v>
      </c>
      <c r="Q358">
        <v>5.9160000000000004</v>
      </c>
      <c r="R358">
        <v>7.3559999999999999</v>
      </c>
      <c r="S358">
        <v>7.3019999999999996</v>
      </c>
      <c r="T358">
        <v>7.28</v>
      </c>
      <c r="U358">
        <v>7.2850000000000001</v>
      </c>
      <c r="V358">
        <v>6.5949999999999998</v>
      </c>
      <c r="W358">
        <v>6.6180000000000003</v>
      </c>
      <c r="X358">
        <v>6.6130000000000004</v>
      </c>
      <c r="Y358">
        <v>6.6130000000000004</v>
      </c>
      <c r="Z358" s="1">
        <v>87.462999999999994</v>
      </c>
    </row>
    <row r="359" spans="1:26" x14ac:dyDescent="0.45">
      <c r="A359" s="8">
        <v>45283</v>
      </c>
      <c r="B359">
        <v>6.6079999999999997</v>
      </c>
      <c r="C359">
        <v>6.6130000000000004</v>
      </c>
      <c r="D359">
        <v>6.6040000000000001</v>
      </c>
      <c r="E359">
        <v>6.609</v>
      </c>
      <c r="F359">
        <v>6.6879999999999997</v>
      </c>
      <c r="G359">
        <v>6.6449999999999996</v>
      </c>
      <c r="H359">
        <v>6.5910000000000002</v>
      </c>
      <c r="I359">
        <v>6.6580000000000004</v>
      </c>
      <c r="J359">
        <v>6.5910000000000002</v>
      </c>
      <c r="K359">
        <v>4.2409999999999997</v>
      </c>
      <c r="L359">
        <v>6.6529999999999996</v>
      </c>
      <c r="M359">
        <v>6.6580000000000004</v>
      </c>
      <c r="N359">
        <v>6.6669999999999998</v>
      </c>
      <c r="O359">
        <v>6.681</v>
      </c>
      <c r="P359">
        <v>6.6669999999999998</v>
      </c>
      <c r="Q359">
        <v>6.6479999999999997</v>
      </c>
      <c r="R359">
        <v>6.6529999999999996</v>
      </c>
      <c r="S359">
        <v>5.8230000000000004</v>
      </c>
      <c r="T359">
        <v>6.9870000000000001</v>
      </c>
      <c r="U359">
        <v>4.5250000000000004</v>
      </c>
      <c r="V359">
        <v>4.4939999999999998</v>
      </c>
      <c r="W359">
        <v>1.2490000000000001</v>
      </c>
      <c r="X359">
        <v>1.1240000000000001</v>
      </c>
      <c r="Y359">
        <v>1.08</v>
      </c>
      <c r="Z359" s="1">
        <v>135.75700000000001</v>
      </c>
    </row>
    <row r="360" spans="1:26" x14ac:dyDescent="0.45">
      <c r="A360" s="8">
        <v>45284</v>
      </c>
      <c r="B360">
        <v>1.0660000000000001</v>
      </c>
      <c r="C360">
        <v>1.137</v>
      </c>
      <c r="D360">
        <v>1.093</v>
      </c>
      <c r="E360">
        <v>0.996</v>
      </c>
      <c r="F360">
        <v>1.0269999999999999</v>
      </c>
      <c r="G360">
        <v>1.0129999999999999</v>
      </c>
      <c r="H360">
        <v>1</v>
      </c>
      <c r="I360">
        <v>0.995</v>
      </c>
      <c r="J360">
        <v>1.054</v>
      </c>
      <c r="K360">
        <v>1.04</v>
      </c>
      <c r="L360">
        <v>0.97299999999999998</v>
      </c>
      <c r="M360">
        <v>1.0089999999999999</v>
      </c>
      <c r="N360">
        <v>1.018</v>
      </c>
      <c r="O360">
        <v>0.98199999999999998</v>
      </c>
      <c r="P360">
        <v>0.995</v>
      </c>
      <c r="Q360">
        <v>1.569</v>
      </c>
      <c r="R360">
        <v>3.9550000000000001</v>
      </c>
      <c r="S360">
        <v>2.89</v>
      </c>
      <c r="T360">
        <v>1.03</v>
      </c>
      <c r="U360">
        <v>2.4900000000000002</v>
      </c>
      <c r="V360">
        <v>2.1160000000000001</v>
      </c>
      <c r="W360">
        <v>1.5329999999999999</v>
      </c>
      <c r="X360">
        <v>1.546</v>
      </c>
      <c r="Y360">
        <v>1.466</v>
      </c>
      <c r="Z360" s="1">
        <v>33.993000000000002</v>
      </c>
    </row>
    <row r="361" spans="1:26" x14ac:dyDescent="0.45">
      <c r="A361" s="8">
        <v>45285</v>
      </c>
      <c r="B361">
        <v>1.4</v>
      </c>
      <c r="C361">
        <v>1.4139999999999999</v>
      </c>
      <c r="D361">
        <v>1.4530000000000001</v>
      </c>
      <c r="E361">
        <v>1.532</v>
      </c>
      <c r="F361">
        <v>1.44</v>
      </c>
      <c r="G361">
        <v>1.3859999999999999</v>
      </c>
      <c r="H361">
        <v>1.4079999999999999</v>
      </c>
      <c r="I361">
        <v>7.7729999999999997</v>
      </c>
      <c r="J361">
        <v>7.8230000000000004</v>
      </c>
      <c r="K361">
        <v>6.8010000000000002</v>
      </c>
      <c r="L361">
        <v>4.3730000000000002</v>
      </c>
      <c r="M361">
        <v>3.88</v>
      </c>
      <c r="N361">
        <v>0.98599999999999999</v>
      </c>
      <c r="O361">
        <v>1.022</v>
      </c>
      <c r="P361">
        <v>1.0489999999999999</v>
      </c>
      <c r="Q361">
        <v>2.96</v>
      </c>
      <c r="R361">
        <v>4.5949999999999998</v>
      </c>
      <c r="S361">
        <v>4.6360000000000001</v>
      </c>
      <c r="T361">
        <v>4.6710000000000003</v>
      </c>
      <c r="U361">
        <v>4.6390000000000002</v>
      </c>
      <c r="V361">
        <v>1.88</v>
      </c>
      <c r="W361">
        <v>1.3109999999999999</v>
      </c>
      <c r="X361">
        <v>1.2709999999999999</v>
      </c>
      <c r="Y361">
        <v>1.266</v>
      </c>
      <c r="Z361" s="1">
        <v>70.968999999999994</v>
      </c>
    </row>
    <row r="362" spans="1:26" x14ac:dyDescent="0.45">
      <c r="A362" s="8">
        <v>45286</v>
      </c>
      <c r="B362">
        <v>1.3859999999999999</v>
      </c>
      <c r="C362">
        <v>1.3109999999999999</v>
      </c>
      <c r="D362">
        <v>1.3420000000000001</v>
      </c>
      <c r="E362">
        <v>1.3680000000000001</v>
      </c>
      <c r="F362">
        <v>1.294</v>
      </c>
      <c r="G362">
        <v>1.2490000000000001</v>
      </c>
      <c r="H362">
        <v>1.0489999999999999</v>
      </c>
      <c r="I362">
        <v>0.96499999999999997</v>
      </c>
      <c r="J362">
        <v>0.97799999999999998</v>
      </c>
      <c r="K362">
        <v>0.96899999999999997</v>
      </c>
      <c r="L362">
        <v>0.98199999999999998</v>
      </c>
      <c r="M362">
        <v>1.2270000000000001</v>
      </c>
      <c r="N362">
        <v>3.8839999999999999</v>
      </c>
      <c r="O362">
        <v>5.2370000000000001</v>
      </c>
      <c r="P362">
        <v>2.698</v>
      </c>
      <c r="Q362">
        <v>2.1070000000000002</v>
      </c>
      <c r="R362">
        <v>1.595</v>
      </c>
      <c r="S362">
        <v>1.1910000000000001</v>
      </c>
      <c r="T362">
        <v>1.4890000000000001</v>
      </c>
      <c r="U362">
        <v>1.1060000000000001</v>
      </c>
      <c r="V362">
        <v>1.111</v>
      </c>
      <c r="W362">
        <v>1.1459999999999999</v>
      </c>
      <c r="X362">
        <v>1.125</v>
      </c>
      <c r="Y362">
        <v>1.111</v>
      </c>
      <c r="Z362" s="1">
        <v>37.919999999999995</v>
      </c>
    </row>
    <row r="363" spans="1:26" x14ac:dyDescent="0.45">
      <c r="A363" s="8">
        <v>45287</v>
      </c>
      <c r="B363">
        <v>1.2</v>
      </c>
      <c r="C363">
        <v>1.3029999999999999</v>
      </c>
      <c r="D363">
        <v>1.1950000000000001</v>
      </c>
      <c r="E363">
        <v>1.3740000000000001</v>
      </c>
      <c r="F363">
        <v>1.32</v>
      </c>
      <c r="G363">
        <v>1.2490000000000001</v>
      </c>
      <c r="H363">
        <v>1.25</v>
      </c>
      <c r="I363">
        <v>1.302</v>
      </c>
      <c r="J363">
        <v>1.458</v>
      </c>
      <c r="K363">
        <v>2.0710000000000002</v>
      </c>
      <c r="L363">
        <v>1.9330000000000001</v>
      </c>
      <c r="M363">
        <v>1.9419999999999999</v>
      </c>
      <c r="N363">
        <v>2.1560000000000001</v>
      </c>
      <c r="O363">
        <v>2.569</v>
      </c>
      <c r="P363">
        <v>2.3250000000000002</v>
      </c>
      <c r="Q363">
        <v>1.845</v>
      </c>
      <c r="R363">
        <v>4.3739999999999997</v>
      </c>
      <c r="S363">
        <v>5.1509999999999998</v>
      </c>
      <c r="T363">
        <v>4.968</v>
      </c>
      <c r="U363">
        <v>1.903</v>
      </c>
      <c r="V363">
        <v>1.6890000000000001</v>
      </c>
      <c r="W363">
        <v>1.5429999999999999</v>
      </c>
      <c r="X363">
        <v>1.583</v>
      </c>
      <c r="Y363">
        <v>1.52</v>
      </c>
      <c r="Z363" s="1">
        <v>49.222999999999999</v>
      </c>
    </row>
    <row r="364" spans="1:26" x14ac:dyDescent="0.45">
      <c r="A364" s="8">
        <v>45288</v>
      </c>
      <c r="B364">
        <v>1.383</v>
      </c>
      <c r="C364">
        <v>1.4179999999999999</v>
      </c>
      <c r="D364">
        <v>1.373</v>
      </c>
      <c r="E364">
        <v>1.3740000000000001</v>
      </c>
      <c r="F364">
        <v>1.413</v>
      </c>
      <c r="G364">
        <v>1.3959999999999999</v>
      </c>
      <c r="H364">
        <v>1.466</v>
      </c>
      <c r="I364">
        <v>1.4219999999999999</v>
      </c>
      <c r="J364">
        <v>1.3640000000000001</v>
      </c>
      <c r="K364">
        <v>1.222</v>
      </c>
      <c r="L364">
        <v>1.466</v>
      </c>
      <c r="M364">
        <v>2.085</v>
      </c>
      <c r="N364">
        <v>2.617</v>
      </c>
      <c r="O364">
        <v>1.8839999999999999</v>
      </c>
      <c r="P364">
        <v>2.1190000000000002</v>
      </c>
      <c r="Q364">
        <v>1.64</v>
      </c>
      <c r="R364">
        <v>4.391</v>
      </c>
      <c r="S364">
        <v>4.9960000000000004</v>
      </c>
      <c r="T364">
        <v>4.9470000000000001</v>
      </c>
      <c r="U364">
        <v>1.649</v>
      </c>
      <c r="V364">
        <v>1.0349999999999999</v>
      </c>
      <c r="W364">
        <v>1.111</v>
      </c>
      <c r="X364">
        <v>1.04</v>
      </c>
      <c r="Y364">
        <v>1.0309999999999999</v>
      </c>
      <c r="Z364" s="1">
        <v>45.841999999999999</v>
      </c>
    </row>
    <row r="365" spans="1:26" x14ac:dyDescent="0.45">
      <c r="A365" s="8">
        <v>45289</v>
      </c>
      <c r="B365">
        <v>1.014</v>
      </c>
      <c r="C365">
        <v>0.98699999999999999</v>
      </c>
      <c r="D365">
        <v>1.0089999999999999</v>
      </c>
      <c r="E365">
        <v>1</v>
      </c>
      <c r="F365">
        <v>0.996</v>
      </c>
      <c r="G365">
        <v>1.0089999999999999</v>
      </c>
      <c r="H365">
        <v>1.0309999999999999</v>
      </c>
      <c r="I365">
        <v>1.0760000000000001</v>
      </c>
      <c r="J365">
        <v>1</v>
      </c>
      <c r="K365">
        <v>0.97399999999999998</v>
      </c>
      <c r="L365">
        <v>0.98199999999999998</v>
      </c>
      <c r="M365">
        <v>0.96499999999999997</v>
      </c>
      <c r="N365">
        <v>0.96899999999999997</v>
      </c>
      <c r="O365">
        <v>2.5779999999999998</v>
      </c>
      <c r="P365">
        <v>7.9909999999999997</v>
      </c>
      <c r="Q365">
        <v>7.609</v>
      </c>
      <c r="R365">
        <v>7.6710000000000003</v>
      </c>
      <c r="S365">
        <v>7.5330000000000004</v>
      </c>
      <c r="T365">
        <v>7.5110000000000001</v>
      </c>
      <c r="U365">
        <v>7.5819999999999999</v>
      </c>
      <c r="V365">
        <v>7.556</v>
      </c>
      <c r="W365">
        <v>7.4889999999999999</v>
      </c>
      <c r="X365">
        <v>7.4889999999999999</v>
      </c>
      <c r="Y365">
        <v>7.4889999999999999</v>
      </c>
      <c r="Z365" s="1">
        <v>91.510000000000019</v>
      </c>
    </row>
    <row r="366" spans="1:26" x14ac:dyDescent="0.45">
      <c r="A366" s="8">
        <v>45290</v>
      </c>
      <c r="B366">
        <v>7.48</v>
      </c>
      <c r="C366">
        <v>7.5419999999999998</v>
      </c>
      <c r="D366">
        <v>7.5019999999999998</v>
      </c>
      <c r="E366">
        <v>7.4569999999999999</v>
      </c>
      <c r="F366">
        <v>7.4669999999999996</v>
      </c>
      <c r="G366">
        <v>7.4619999999999997</v>
      </c>
      <c r="H366">
        <v>7.4669999999999996</v>
      </c>
      <c r="I366">
        <v>7.524</v>
      </c>
      <c r="J366">
        <v>7.7640000000000002</v>
      </c>
      <c r="K366">
        <v>8.8170000000000002</v>
      </c>
      <c r="L366">
        <v>7.9909999999999997</v>
      </c>
      <c r="M366">
        <v>7.8849999999999998</v>
      </c>
      <c r="N366">
        <v>7.9779999999999998</v>
      </c>
      <c r="O366">
        <v>8.2799999999999994</v>
      </c>
      <c r="P366">
        <v>8.6579999999999995</v>
      </c>
      <c r="Q366">
        <v>7.742</v>
      </c>
      <c r="R366">
        <v>7.6580000000000004</v>
      </c>
      <c r="S366">
        <v>6.3419999999999996</v>
      </c>
      <c r="T366">
        <v>8.2080000000000002</v>
      </c>
      <c r="U366">
        <v>4.3419999999999996</v>
      </c>
      <c r="V366">
        <v>4.3419999999999996</v>
      </c>
      <c r="W366">
        <v>1.151</v>
      </c>
      <c r="X366">
        <v>1.137</v>
      </c>
      <c r="Y366">
        <v>1.05</v>
      </c>
      <c r="Z366" s="1">
        <v>159.24600000000007</v>
      </c>
    </row>
    <row r="367" spans="1:26" x14ac:dyDescent="0.45">
      <c r="A367" s="8">
        <v>45291</v>
      </c>
      <c r="B367">
        <v>1.032</v>
      </c>
      <c r="C367">
        <v>1.0669999999999999</v>
      </c>
      <c r="D367">
        <v>1.161</v>
      </c>
      <c r="E367">
        <v>1.0489999999999999</v>
      </c>
      <c r="F367">
        <v>1.014</v>
      </c>
      <c r="G367">
        <v>1.0049999999999999</v>
      </c>
      <c r="H367">
        <v>1.0089999999999999</v>
      </c>
      <c r="I367">
        <v>0.98699999999999999</v>
      </c>
      <c r="J367">
        <v>0.99</v>
      </c>
      <c r="K367">
        <v>0.98699999999999999</v>
      </c>
      <c r="L367">
        <v>1.0449999999999999</v>
      </c>
      <c r="M367">
        <v>1.0309999999999999</v>
      </c>
      <c r="N367">
        <v>0.96899999999999997</v>
      </c>
      <c r="O367">
        <v>0.98199999999999998</v>
      </c>
      <c r="P367">
        <v>1.04</v>
      </c>
      <c r="Q367">
        <v>0.995</v>
      </c>
      <c r="R367">
        <v>0.99099999999999999</v>
      </c>
      <c r="S367">
        <v>4.2309999999999999</v>
      </c>
      <c r="T367">
        <v>5.569</v>
      </c>
      <c r="U367">
        <v>5.57</v>
      </c>
      <c r="V367">
        <v>5.6529999999999996</v>
      </c>
      <c r="W367">
        <v>5.5279999999999996</v>
      </c>
      <c r="X367">
        <v>4.032</v>
      </c>
      <c r="Y367">
        <v>1.1599999999999999</v>
      </c>
      <c r="Z367" s="1">
        <v>49.096999999999994</v>
      </c>
    </row>
    <row r="368" spans="1:26" x14ac:dyDescent="0.45">
      <c r="A368" s="4" t="s">
        <v>1</v>
      </c>
      <c r="B368" s="1">
        <v>1584.9319999999998</v>
      </c>
      <c r="C368" s="1">
        <v>1416.1510000000003</v>
      </c>
      <c r="D368" s="1">
        <v>1204.9280000000001</v>
      </c>
      <c r="E368" s="1">
        <v>1195.8879999999995</v>
      </c>
      <c r="F368" s="1">
        <v>1182.1150000000016</v>
      </c>
      <c r="G368" s="1">
        <v>1192.6809999999989</v>
      </c>
      <c r="H368" s="1">
        <v>1289.4499999999996</v>
      </c>
      <c r="I368" s="1">
        <v>1483.3289999999988</v>
      </c>
      <c r="J368" s="1">
        <v>1583.256000000001</v>
      </c>
      <c r="K368" s="1">
        <v>1641.0559999999996</v>
      </c>
      <c r="L368" s="1">
        <v>1724.7089999999994</v>
      </c>
      <c r="M368" s="1">
        <v>1810.6629999999998</v>
      </c>
      <c r="N368" s="1">
        <v>1902.7730000000008</v>
      </c>
      <c r="O368" s="1">
        <v>1987.8249999999996</v>
      </c>
      <c r="P368" s="1">
        <v>2110.7589999999996</v>
      </c>
      <c r="Q368" s="1">
        <v>2296.1410000000019</v>
      </c>
      <c r="R368" s="1">
        <v>2611.9029999999966</v>
      </c>
      <c r="S368" s="1">
        <v>2747.2020000000007</v>
      </c>
      <c r="T368" s="1">
        <v>2642.6079999999979</v>
      </c>
      <c r="U368" s="1">
        <v>2378.2639999999978</v>
      </c>
      <c r="V368" s="1">
        <v>2055.5390000000011</v>
      </c>
      <c r="W368" s="1">
        <v>1529.9240000000007</v>
      </c>
      <c r="X368" s="1">
        <v>1364.1909999999991</v>
      </c>
      <c r="Y368" s="1">
        <v>1329.2329999999997</v>
      </c>
      <c r="Z368" s="1">
        <v>42265.519999999975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7A5D1-C4BE-400A-B36B-EEC56AAB4013}">
  <dimension ref="A1:Z367"/>
  <sheetViews>
    <sheetView topLeftCell="A292" zoomScale="55" zoomScaleNormal="55" workbookViewId="0">
      <selection activeCell="AB45" sqref="AB45"/>
    </sheetView>
  </sheetViews>
  <sheetFormatPr defaultRowHeight="14.25" x14ac:dyDescent="0.45"/>
  <cols>
    <col min="1" max="1" width="10.86328125" bestFit="1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0.44400000000000001</v>
      </c>
      <c r="C3">
        <v>0.44400000000000001</v>
      </c>
      <c r="D3">
        <v>0.44400000000000001</v>
      </c>
      <c r="E3">
        <v>0.44400000000000001</v>
      </c>
      <c r="F3">
        <v>0.44400000000000001</v>
      </c>
      <c r="G3">
        <v>0.51100000000000001</v>
      </c>
      <c r="H3">
        <v>0.378</v>
      </c>
      <c r="I3">
        <v>0.35599999999999998</v>
      </c>
      <c r="J3">
        <v>0.35599999999999998</v>
      </c>
      <c r="K3">
        <v>0.35599999999999998</v>
      </c>
      <c r="L3">
        <v>0.35599999999999998</v>
      </c>
      <c r="M3">
        <v>0.44400000000000001</v>
      </c>
      <c r="N3">
        <v>0.4</v>
      </c>
      <c r="O3">
        <v>0.35599999999999998</v>
      </c>
      <c r="P3">
        <v>0.35599999999999998</v>
      </c>
      <c r="Q3">
        <v>0.35599999999999998</v>
      </c>
      <c r="R3">
        <v>4.0670000000000002</v>
      </c>
      <c r="S3">
        <v>91.888999999999996</v>
      </c>
      <c r="T3">
        <v>94.710999999999999</v>
      </c>
      <c r="U3">
        <v>94.778000000000006</v>
      </c>
      <c r="V3">
        <v>85.843999999999994</v>
      </c>
      <c r="W3">
        <v>0.4</v>
      </c>
      <c r="X3">
        <v>0.35599999999999998</v>
      </c>
      <c r="Y3">
        <v>0.35599999999999998</v>
      </c>
      <c r="Z3" s="1">
        <v>378.84599999999995</v>
      </c>
    </row>
    <row r="4" spans="1:26" x14ac:dyDescent="0.45">
      <c r="A4" s="8">
        <v>44928</v>
      </c>
      <c r="B4">
        <v>0.42199999999999999</v>
      </c>
      <c r="C4">
        <v>0.35599999999999998</v>
      </c>
      <c r="D4">
        <v>0.35599999999999998</v>
      </c>
      <c r="E4">
        <v>0.35599999999999998</v>
      </c>
      <c r="F4">
        <v>0.35599999999999998</v>
      </c>
      <c r="G4">
        <v>0.35599999999999998</v>
      </c>
      <c r="H4">
        <v>0.28999999999999998</v>
      </c>
      <c r="I4">
        <v>0.311</v>
      </c>
      <c r="J4">
        <v>0.17599999999999999</v>
      </c>
      <c r="K4">
        <v>0.17599999999999999</v>
      </c>
      <c r="L4">
        <v>0.17599999999999999</v>
      </c>
      <c r="M4">
        <v>0.17599999999999999</v>
      </c>
      <c r="N4">
        <v>0.17599999999999999</v>
      </c>
      <c r="O4">
        <v>0.221</v>
      </c>
      <c r="P4">
        <v>0.35499999999999998</v>
      </c>
      <c r="Q4">
        <v>1.5549999999999999</v>
      </c>
      <c r="R4">
        <v>90.978999999999999</v>
      </c>
      <c r="S4">
        <v>94.355000000000004</v>
      </c>
      <c r="T4">
        <v>109.867</v>
      </c>
      <c r="U4">
        <v>120.911</v>
      </c>
      <c r="V4">
        <v>121.468</v>
      </c>
      <c r="W4">
        <v>121.4</v>
      </c>
      <c r="X4">
        <v>94.134</v>
      </c>
      <c r="Y4">
        <v>0</v>
      </c>
      <c r="Z4" s="1">
        <v>758.928</v>
      </c>
    </row>
    <row r="5" spans="1:26" x14ac:dyDescent="0.45">
      <c r="A5" s="8">
        <v>44929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61.555</v>
      </c>
      <c r="S5">
        <v>95.355000000000004</v>
      </c>
      <c r="T5">
        <v>102.911</v>
      </c>
      <c r="U5">
        <v>150.512</v>
      </c>
      <c r="V5">
        <v>139.577</v>
      </c>
      <c r="W5">
        <v>95.778000000000006</v>
      </c>
      <c r="X5">
        <v>30.867000000000001</v>
      </c>
      <c r="Y5">
        <v>1.6</v>
      </c>
      <c r="Z5" s="1">
        <v>678.15500000000009</v>
      </c>
    </row>
    <row r="6" spans="1:26" x14ac:dyDescent="0.45">
      <c r="A6" s="8">
        <v>44930</v>
      </c>
      <c r="B6">
        <v>1.6</v>
      </c>
      <c r="C6">
        <v>1.6</v>
      </c>
      <c r="D6">
        <v>1.6</v>
      </c>
      <c r="E6">
        <v>1.6</v>
      </c>
      <c r="F6">
        <v>1.6</v>
      </c>
      <c r="G6">
        <v>1.6</v>
      </c>
      <c r="H6">
        <v>1.6</v>
      </c>
      <c r="I6">
        <v>1.6</v>
      </c>
      <c r="J6">
        <v>1</v>
      </c>
      <c r="K6">
        <v>0.378</v>
      </c>
      <c r="L6">
        <v>0.35599999999999998</v>
      </c>
      <c r="M6">
        <v>0.35599999999999998</v>
      </c>
      <c r="N6">
        <v>0.35599999999999998</v>
      </c>
      <c r="O6">
        <v>0.35599999999999998</v>
      </c>
      <c r="P6">
        <v>0.35599999999999998</v>
      </c>
      <c r="Q6">
        <v>0.35599999999999998</v>
      </c>
      <c r="R6">
        <v>49.466000000000001</v>
      </c>
      <c r="S6">
        <v>94.043999999999997</v>
      </c>
      <c r="T6">
        <v>90.998999999999995</v>
      </c>
      <c r="U6">
        <v>83.287999999999997</v>
      </c>
      <c r="V6">
        <v>76.331999999999994</v>
      </c>
      <c r="W6">
        <v>33.511000000000003</v>
      </c>
      <c r="X6">
        <v>0</v>
      </c>
      <c r="Y6">
        <v>0</v>
      </c>
      <c r="Z6" s="1">
        <v>443.95400000000001</v>
      </c>
    </row>
    <row r="7" spans="1:26" x14ac:dyDescent="0.45">
      <c r="A7" s="8">
        <v>44931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38.445</v>
      </c>
      <c r="S7">
        <v>94.533000000000001</v>
      </c>
      <c r="T7">
        <v>96</v>
      </c>
      <c r="U7">
        <v>95.89</v>
      </c>
      <c r="V7">
        <v>84.244</v>
      </c>
      <c r="W7">
        <v>63.399000000000001</v>
      </c>
      <c r="X7">
        <v>29.954999999999998</v>
      </c>
      <c r="Y7">
        <v>0.17599999999999999</v>
      </c>
      <c r="Z7" s="1">
        <v>502.64199999999994</v>
      </c>
    </row>
    <row r="8" spans="1:26" x14ac:dyDescent="0.45">
      <c r="A8" s="8">
        <v>44932</v>
      </c>
      <c r="B8">
        <v>0.17599999999999999</v>
      </c>
      <c r="C8">
        <v>0.17599999999999999</v>
      </c>
      <c r="D8">
        <v>0.17599999999999999</v>
      </c>
      <c r="E8">
        <v>0.17599999999999999</v>
      </c>
      <c r="F8">
        <v>0.26600000000000001</v>
      </c>
      <c r="G8">
        <v>0.19900000000000001</v>
      </c>
      <c r="H8">
        <v>0.17599999999999999</v>
      </c>
      <c r="I8">
        <v>0.17599999999999999</v>
      </c>
      <c r="J8">
        <v>0.17599999999999999</v>
      </c>
      <c r="K8">
        <v>0.17599999999999999</v>
      </c>
      <c r="L8">
        <v>0.17599999999999999</v>
      </c>
      <c r="M8">
        <v>0.17599999999999999</v>
      </c>
      <c r="N8">
        <v>0.4</v>
      </c>
      <c r="O8">
        <v>0.46600000000000003</v>
      </c>
      <c r="P8">
        <v>0.44400000000000001</v>
      </c>
      <c r="Q8">
        <v>0.44400000000000001</v>
      </c>
      <c r="R8">
        <v>0.44400000000000001</v>
      </c>
      <c r="S8">
        <v>0.51</v>
      </c>
      <c r="T8">
        <v>0.53200000000000003</v>
      </c>
      <c r="U8">
        <v>0.53200000000000003</v>
      </c>
      <c r="V8">
        <v>0.53200000000000003</v>
      </c>
      <c r="W8">
        <v>0.53200000000000003</v>
      </c>
      <c r="X8">
        <v>0.53200000000000003</v>
      </c>
      <c r="Y8">
        <v>0.53200000000000003</v>
      </c>
      <c r="Z8" s="1">
        <v>8.125</v>
      </c>
    </row>
    <row r="9" spans="1:26" x14ac:dyDescent="0.45">
      <c r="A9" s="8">
        <v>44933</v>
      </c>
      <c r="B9">
        <v>0.6</v>
      </c>
      <c r="C9">
        <v>0.53200000000000003</v>
      </c>
      <c r="D9">
        <v>0.53200000000000003</v>
      </c>
      <c r="E9">
        <v>0.53200000000000003</v>
      </c>
      <c r="F9">
        <v>0.53200000000000003</v>
      </c>
      <c r="G9">
        <v>0.53200000000000003</v>
      </c>
      <c r="H9">
        <v>0.46600000000000003</v>
      </c>
      <c r="I9">
        <v>0.44400000000000001</v>
      </c>
      <c r="J9">
        <v>0.44400000000000001</v>
      </c>
      <c r="K9">
        <v>1.089</v>
      </c>
      <c r="L9">
        <v>2.089</v>
      </c>
      <c r="M9">
        <v>1.6</v>
      </c>
      <c r="N9">
        <v>0.26800000000000002</v>
      </c>
      <c r="O9">
        <v>0.26800000000000002</v>
      </c>
      <c r="P9">
        <v>0.26800000000000002</v>
      </c>
      <c r="Q9">
        <v>0.26800000000000002</v>
      </c>
      <c r="R9">
        <v>0.26800000000000002</v>
      </c>
      <c r="S9">
        <v>0.33400000000000002</v>
      </c>
      <c r="T9">
        <v>0.35599999999999998</v>
      </c>
      <c r="U9">
        <v>0.35599999999999998</v>
      </c>
      <c r="V9">
        <v>0.42199999999999999</v>
      </c>
      <c r="W9">
        <v>0.35599999999999998</v>
      </c>
      <c r="X9">
        <v>0.35599999999999998</v>
      </c>
      <c r="Y9">
        <v>0.35599999999999998</v>
      </c>
      <c r="Z9" s="1">
        <v>13.268000000000004</v>
      </c>
    </row>
    <row r="10" spans="1:26" x14ac:dyDescent="0.45">
      <c r="A10" s="8">
        <v>44934</v>
      </c>
      <c r="B10">
        <v>0.35599999999999998</v>
      </c>
      <c r="C10">
        <v>0.35599999999999998</v>
      </c>
      <c r="D10">
        <v>0.35599999999999998</v>
      </c>
      <c r="E10">
        <v>0.35599999999999998</v>
      </c>
      <c r="F10">
        <v>0.35599999999999998</v>
      </c>
      <c r="G10">
        <v>0.35599999999999998</v>
      </c>
      <c r="H10">
        <v>0.35599999999999998</v>
      </c>
      <c r="I10">
        <v>0.26800000000000002</v>
      </c>
      <c r="J10">
        <v>0.26800000000000002</v>
      </c>
      <c r="K10">
        <v>0.26800000000000002</v>
      </c>
      <c r="L10">
        <v>0.28999999999999998</v>
      </c>
      <c r="M10">
        <v>0.42199999999999999</v>
      </c>
      <c r="N10">
        <v>19.222999999999999</v>
      </c>
      <c r="O10">
        <v>70.266000000000005</v>
      </c>
      <c r="P10">
        <v>0.17599999999999999</v>
      </c>
      <c r="Q10">
        <v>0.17599999999999999</v>
      </c>
      <c r="R10">
        <v>45.11</v>
      </c>
      <c r="S10">
        <v>140.73400000000001</v>
      </c>
      <c r="T10">
        <v>144.19999999999999</v>
      </c>
      <c r="U10">
        <v>145.934</v>
      </c>
      <c r="V10">
        <v>124.023</v>
      </c>
      <c r="W10">
        <v>77.844999999999999</v>
      </c>
      <c r="X10">
        <v>49.155000000000001</v>
      </c>
      <c r="Y10">
        <v>0.624</v>
      </c>
      <c r="Z10" s="1">
        <v>821.47400000000005</v>
      </c>
    </row>
    <row r="11" spans="1:26" x14ac:dyDescent="0.45">
      <c r="A11" s="8">
        <v>44935</v>
      </c>
      <c r="B11">
        <v>0.624</v>
      </c>
      <c r="C11">
        <v>0.624</v>
      </c>
      <c r="D11">
        <v>0.624</v>
      </c>
      <c r="E11">
        <v>0.64600000000000002</v>
      </c>
      <c r="F11">
        <v>0.66800000000000004</v>
      </c>
      <c r="G11">
        <v>0.624</v>
      </c>
      <c r="H11">
        <v>0.48899999999999999</v>
      </c>
      <c r="I11">
        <v>0.378</v>
      </c>
      <c r="J11">
        <v>0.154</v>
      </c>
      <c r="K11">
        <v>0.154</v>
      </c>
      <c r="L11">
        <v>0.154</v>
      </c>
      <c r="M11">
        <v>0.19900000000000001</v>
      </c>
      <c r="N11">
        <v>0.311</v>
      </c>
      <c r="O11">
        <v>0.17599999999999999</v>
      </c>
      <c r="P11">
        <v>0.17599999999999999</v>
      </c>
      <c r="Q11">
        <v>0.17599999999999999</v>
      </c>
      <c r="R11">
        <v>21.466000000000001</v>
      </c>
      <c r="S11">
        <v>116.29</v>
      </c>
      <c r="T11">
        <v>133.57900000000001</v>
      </c>
      <c r="U11">
        <v>134.733</v>
      </c>
      <c r="V11">
        <v>135.26599999999999</v>
      </c>
      <c r="W11">
        <v>71.888999999999996</v>
      </c>
      <c r="X11">
        <v>0</v>
      </c>
      <c r="Y11">
        <v>0</v>
      </c>
      <c r="Z11" s="1">
        <v>619.4</v>
      </c>
    </row>
    <row r="12" spans="1:26" x14ac:dyDescent="0.45">
      <c r="A12" s="8">
        <v>44936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0.55600000000000005</v>
      </c>
      <c r="K12">
        <v>0.86599999999999999</v>
      </c>
      <c r="L12">
        <v>0.71199999999999997</v>
      </c>
      <c r="M12">
        <v>0.71199999999999997</v>
      </c>
      <c r="N12">
        <v>0.71199999999999997</v>
      </c>
      <c r="O12">
        <v>0.624</v>
      </c>
      <c r="P12">
        <v>0.624</v>
      </c>
      <c r="Q12">
        <v>0.624</v>
      </c>
      <c r="R12">
        <v>31.911999999999999</v>
      </c>
      <c r="S12">
        <v>144.68899999999999</v>
      </c>
      <c r="T12">
        <v>146.28800000000001</v>
      </c>
      <c r="U12">
        <v>145.17699999999999</v>
      </c>
      <c r="V12">
        <v>109.977</v>
      </c>
      <c r="W12">
        <v>84.289000000000001</v>
      </c>
      <c r="X12">
        <v>84.465999999999994</v>
      </c>
      <c r="Y12">
        <v>2.0649999999999999</v>
      </c>
      <c r="Z12" s="1">
        <v>754.29300000000001</v>
      </c>
    </row>
    <row r="13" spans="1:26" x14ac:dyDescent="0.45">
      <c r="A13" s="8">
        <v>44937</v>
      </c>
      <c r="B13">
        <v>0.17599999999999999</v>
      </c>
      <c r="C13">
        <v>0.17599999999999999</v>
      </c>
      <c r="D13">
        <v>0.17599999999999999</v>
      </c>
      <c r="E13">
        <v>0.17599999999999999</v>
      </c>
      <c r="F13">
        <v>0.17599999999999999</v>
      </c>
      <c r="G13">
        <v>0.17599999999999999</v>
      </c>
      <c r="H13">
        <v>0.222</v>
      </c>
      <c r="I13">
        <v>0.17599999999999999</v>
      </c>
      <c r="J13">
        <v>0.19900000000000001</v>
      </c>
      <c r="K13">
        <v>0.26800000000000002</v>
      </c>
      <c r="L13">
        <v>0.378</v>
      </c>
      <c r="M13">
        <v>0.28999999999999998</v>
      </c>
      <c r="N13">
        <v>0.26800000000000002</v>
      </c>
      <c r="O13">
        <v>0.26800000000000002</v>
      </c>
      <c r="P13">
        <v>0.26800000000000002</v>
      </c>
      <c r="Q13">
        <v>0.26800000000000002</v>
      </c>
      <c r="R13">
        <v>0.26800000000000002</v>
      </c>
      <c r="S13">
        <v>112.267</v>
      </c>
      <c r="T13">
        <v>133.578</v>
      </c>
      <c r="U13">
        <v>121.801</v>
      </c>
      <c r="V13">
        <v>83.399000000000001</v>
      </c>
      <c r="W13">
        <v>83.355000000000004</v>
      </c>
      <c r="X13">
        <v>83.31</v>
      </c>
      <c r="Y13">
        <v>83.287999999999997</v>
      </c>
      <c r="Z13" s="1">
        <v>704.92699999999991</v>
      </c>
    </row>
    <row r="14" spans="1:26" x14ac:dyDescent="0.45">
      <c r="A14" s="8">
        <v>44938</v>
      </c>
      <c r="B14">
        <v>83.287999999999997</v>
      </c>
      <c r="C14">
        <v>83.311000000000007</v>
      </c>
      <c r="D14">
        <v>83.244</v>
      </c>
      <c r="E14">
        <v>83.221999999999994</v>
      </c>
      <c r="F14">
        <v>83.221999999999994</v>
      </c>
      <c r="G14">
        <v>83.244</v>
      </c>
      <c r="H14">
        <v>83.244</v>
      </c>
      <c r="I14">
        <v>1.423</v>
      </c>
      <c r="J14">
        <v>0.4</v>
      </c>
      <c r="K14">
        <v>0.35599999999999998</v>
      </c>
      <c r="L14">
        <v>0.35599999999999998</v>
      </c>
      <c r="M14">
        <v>0.26800000000000002</v>
      </c>
      <c r="N14">
        <v>0.26800000000000002</v>
      </c>
      <c r="O14">
        <v>0.26800000000000002</v>
      </c>
      <c r="P14">
        <v>0.28999999999999998</v>
      </c>
      <c r="Q14">
        <v>23.244</v>
      </c>
      <c r="R14">
        <v>83.155000000000001</v>
      </c>
      <c r="S14">
        <v>83.421000000000006</v>
      </c>
      <c r="T14">
        <v>83.399000000000001</v>
      </c>
      <c r="U14">
        <v>84.665999999999997</v>
      </c>
      <c r="V14">
        <v>86.622</v>
      </c>
      <c r="W14">
        <v>85.799000000000007</v>
      </c>
      <c r="X14">
        <v>85.045000000000002</v>
      </c>
      <c r="Y14">
        <v>10.177</v>
      </c>
      <c r="Z14" s="1">
        <v>1211.932</v>
      </c>
    </row>
    <row r="15" spans="1:26" x14ac:dyDescent="0.45">
      <c r="A15" s="8">
        <v>44939</v>
      </c>
      <c r="B15">
        <v>1.244</v>
      </c>
      <c r="C15">
        <v>1.244</v>
      </c>
      <c r="D15">
        <v>1.244</v>
      </c>
      <c r="E15">
        <v>1.288</v>
      </c>
      <c r="F15">
        <v>1.244</v>
      </c>
      <c r="G15">
        <v>1.244</v>
      </c>
      <c r="H15">
        <v>1.4890000000000001</v>
      </c>
      <c r="I15">
        <v>1.7989999999999999</v>
      </c>
      <c r="J15">
        <v>1.377</v>
      </c>
      <c r="K15">
        <v>1.601</v>
      </c>
      <c r="L15">
        <v>2.044</v>
      </c>
      <c r="M15">
        <v>1.1559999999999999</v>
      </c>
      <c r="N15">
        <v>1.1559999999999999</v>
      </c>
      <c r="O15">
        <v>1.1559999999999999</v>
      </c>
      <c r="P15">
        <v>1.222</v>
      </c>
      <c r="Q15">
        <v>2.0219999999999998</v>
      </c>
      <c r="R15">
        <v>1.5780000000000001</v>
      </c>
      <c r="S15">
        <v>1.222</v>
      </c>
      <c r="T15">
        <v>1.244</v>
      </c>
      <c r="U15">
        <v>1.244</v>
      </c>
      <c r="V15">
        <v>1.244</v>
      </c>
      <c r="W15">
        <v>1.244</v>
      </c>
      <c r="X15">
        <v>1.266</v>
      </c>
      <c r="Y15">
        <v>1.244</v>
      </c>
      <c r="Z15" s="1">
        <v>32.815999999999995</v>
      </c>
    </row>
    <row r="16" spans="1:26" x14ac:dyDescent="0.45">
      <c r="A16" s="8">
        <v>44940</v>
      </c>
      <c r="B16">
        <v>1.244</v>
      </c>
      <c r="C16">
        <v>1.244</v>
      </c>
      <c r="D16">
        <v>1.244</v>
      </c>
      <c r="E16">
        <v>1.244</v>
      </c>
      <c r="F16">
        <v>1.2889999999999999</v>
      </c>
      <c r="G16">
        <v>1.244</v>
      </c>
      <c r="H16">
        <v>1.2</v>
      </c>
      <c r="I16">
        <v>1.1559999999999999</v>
      </c>
      <c r="J16">
        <v>1.1559999999999999</v>
      </c>
      <c r="K16">
        <v>1.1559999999999999</v>
      </c>
      <c r="L16">
        <v>1.222</v>
      </c>
      <c r="M16">
        <v>1.1559999999999999</v>
      </c>
      <c r="N16">
        <v>1.1559999999999999</v>
      </c>
      <c r="O16">
        <v>1.1559999999999999</v>
      </c>
      <c r="P16">
        <v>1.1559999999999999</v>
      </c>
      <c r="Q16">
        <v>1.1779999999999999</v>
      </c>
      <c r="R16">
        <v>1.222</v>
      </c>
      <c r="S16">
        <v>1.222</v>
      </c>
      <c r="T16">
        <v>37.576999999999998</v>
      </c>
      <c r="U16">
        <v>64.623000000000005</v>
      </c>
      <c r="V16">
        <v>64.668000000000006</v>
      </c>
      <c r="W16">
        <v>62.978000000000002</v>
      </c>
      <c r="X16">
        <v>2.4</v>
      </c>
      <c r="Y16">
        <v>2.4</v>
      </c>
      <c r="Z16" s="1">
        <v>256.291</v>
      </c>
    </row>
    <row r="17" spans="1:26" x14ac:dyDescent="0.45">
      <c r="A17" s="8">
        <v>44941</v>
      </c>
      <c r="B17">
        <v>2.4</v>
      </c>
      <c r="C17">
        <v>2.4</v>
      </c>
      <c r="D17">
        <v>2.4</v>
      </c>
      <c r="E17">
        <v>2.4</v>
      </c>
      <c r="F17">
        <v>2.4</v>
      </c>
      <c r="G17">
        <v>2.4220000000000002</v>
      </c>
      <c r="H17">
        <v>2.4660000000000002</v>
      </c>
      <c r="I17">
        <v>2.2679999999999998</v>
      </c>
      <c r="J17">
        <v>2.2240000000000002</v>
      </c>
      <c r="K17">
        <v>2.2240000000000002</v>
      </c>
      <c r="L17">
        <v>2.2240000000000002</v>
      </c>
      <c r="M17">
        <v>1.8009999999999999</v>
      </c>
      <c r="N17">
        <v>0.40100000000000002</v>
      </c>
      <c r="O17">
        <v>0.33400000000000002</v>
      </c>
      <c r="P17">
        <v>0.26800000000000002</v>
      </c>
      <c r="Q17">
        <v>0.623</v>
      </c>
      <c r="R17">
        <v>127.512</v>
      </c>
      <c r="S17">
        <v>144.93299999999999</v>
      </c>
      <c r="T17">
        <v>145.53399999999999</v>
      </c>
      <c r="U17">
        <v>147.95599999999999</v>
      </c>
      <c r="V17">
        <v>147.089</v>
      </c>
      <c r="W17">
        <v>145.95599999999999</v>
      </c>
      <c r="X17">
        <v>78.266999999999996</v>
      </c>
      <c r="Y17">
        <v>2.3119999999999998</v>
      </c>
      <c r="Z17" s="1">
        <v>968.81399999999996</v>
      </c>
    </row>
    <row r="18" spans="1:26" x14ac:dyDescent="0.45">
      <c r="A18" s="8">
        <v>44942</v>
      </c>
      <c r="B18">
        <v>2.3119999999999998</v>
      </c>
      <c r="C18">
        <v>2.3119999999999998</v>
      </c>
      <c r="D18">
        <v>2.3119999999999998</v>
      </c>
      <c r="E18">
        <v>2.3119999999999998</v>
      </c>
      <c r="F18">
        <v>2.3119999999999998</v>
      </c>
      <c r="G18">
        <v>2.3119999999999998</v>
      </c>
      <c r="H18">
        <v>2.3559999999999999</v>
      </c>
      <c r="I18">
        <v>1.956</v>
      </c>
      <c r="J18">
        <v>1.956</v>
      </c>
      <c r="K18">
        <v>1.956</v>
      </c>
      <c r="L18">
        <v>1.734</v>
      </c>
      <c r="M18">
        <v>0.42199999999999999</v>
      </c>
      <c r="N18">
        <v>0.26800000000000002</v>
      </c>
      <c r="O18">
        <v>1.379</v>
      </c>
      <c r="P18">
        <v>1.111</v>
      </c>
      <c r="Q18">
        <v>2.0430000000000001</v>
      </c>
      <c r="R18">
        <v>104.622</v>
      </c>
      <c r="S18">
        <v>149.155</v>
      </c>
      <c r="T18">
        <v>148.755</v>
      </c>
      <c r="U18">
        <v>148.28800000000001</v>
      </c>
      <c r="V18">
        <v>147.88999999999999</v>
      </c>
      <c r="W18">
        <v>78.599999999999994</v>
      </c>
      <c r="X18">
        <v>0</v>
      </c>
      <c r="Y18">
        <v>0</v>
      </c>
      <c r="Z18" s="1">
        <v>806.36300000000006</v>
      </c>
    </row>
    <row r="19" spans="1:26" x14ac:dyDescent="0.45">
      <c r="A19" s="8">
        <v>44943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83.578000000000003</v>
      </c>
      <c r="S19">
        <v>95.221999999999994</v>
      </c>
      <c r="T19">
        <v>100.134</v>
      </c>
      <c r="U19">
        <v>149.04499999999999</v>
      </c>
      <c r="V19">
        <v>150.489</v>
      </c>
      <c r="W19">
        <v>117.688</v>
      </c>
      <c r="X19">
        <v>44.756</v>
      </c>
      <c r="Y19">
        <v>0.17599999999999999</v>
      </c>
      <c r="Z19" s="1">
        <v>741.08800000000008</v>
      </c>
    </row>
    <row r="20" spans="1:26" x14ac:dyDescent="0.45">
      <c r="A20" s="8">
        <v>44944</v>
      </c>
      <c r="B20">
        <v>0.17599999999999999</v>
      </c>
      <c r="C20">
        <v>0.17599999999999999</v>
      </c>
      <c r="D20">
        <v>0.24399999999999999</v>
      </c>
      <c r="E20">
        <v>0.17599999999999999</v>
      </c>
      <c r="F20">
        <v>0.17599999999999999</v>
      </c>
      <c r="G20">
        <v>0.17599999999999999</v>
      </c>
      <c r="H20">
        <v>0.17599999999999999</v>
      </c>
      <c r="I20">
        <v>0.17599999999999999</v>
      </c>
      <c r="J20">
        <v>0.17599999999999999</v>
      </c>
      <c r="K20">
        <v>0.33400000000000002</v>
      </c>
      <c r="L20">
        <v>0.17599999999999999</v>
      </c>
      <c r="M20">
        <v>0.19900000000000001</v>
      </c>
      <c r="N20">
        <v>0.19900000000000001</v>
      </c>
      <c r="O20">
        <v>0.17599999999999999</v>
      </c>
      <c r="P20">
        <v>0.17599999999999999</v>
      </c>
      <c r="Q20">
        <v>0.17599999999999999</v>
      </c>
      <c r="R20">
        <v>18.931999999999999</v>
      </c>
      <c r="S20">
        <v>145.04400000000001</v>
      </c>
      <c r="T20">
        <v>138.13399999999999</v>
      </c>
      <c r="U20">
        <v>139.37700000000001</v>
      </c>
      <c r="V20">
        <v>136.22200000000001</v>
      </c>
      <c r="W20">
        <v>64.756</v>
      </c>
      <c r="X20">
        <v>6.2649999999999997</v>
      </c>
      <c r="Y20">
        <v>0.17599999999999999</v>
      </c>
      <c r="Z20" s="1">
        <v>651.99400000000003</v>
      </c>
    </row>
    <row r="21" spans="1:26" x14ac:dyDescent="0.45">
      <c r="A21" s="8">
        <v>44945</v>
      </c>
      <c r="B21">
        <v>0.17599999999999999</v>
      </c>
      <c r="C21">
        <v>0.17599999999999999</v>
      </c>
      <c r="D21">
        <v>0.17599999999999999</v>
      </c>
      <c r="E21">
        <v>0.17599999999999999</v>
      </c>
      <c r="F21">
        <v>0.222</v>
      </c>
      <c r="G21">
        <v>0.17599999999999999</v>
      </c>
      <c r="H21">
        <v>0.17599999999999999</v>
      </c>
      <c r="I21">
        <v>0.17599999999999999</v>
      </c>
      <c r="J21">
        <v>0.17599999999999999</v>
      </c>
      <c r="K21">
        <v>0.19900000000000001</v>
      </c>
      <c r="L21">
        <v>0.35599999999999998</v>
      </c>
      <c r="M21">
        <v>0.17599999999999999</v>
      </c>
      <c r="N21">
        <v>0.17599999999999999</v>
      </c>
      <c r="O21">
        <v>0.17599999999999999</v>
      </c>
      <c r="P21">
        <v>0.24399999999999999</v>
      </c>
      <c r="Q21">
        <v>0.19900000000000001</v>
      </c>
      <c r="R21">
        <v>3.9550000000000001</v>
      </c>
      <c r="S21">
        <v>135.11099999999999</v>
      </c>
      <c r="T21">
        <v>149.4</v>
      </c>
      <c r="U21">
        <v>147.93299999999999</v>
      </c>
      <c r="V21">
        <v>45.177999999999997</v>
      </c>
      <c r="W21">
        <v>1.0449999999999999</v>
      </c>
      <c r="X21">
        <v>1</v>
      </c>
      <c r="Y21">
        <v>0.93200000000000005</v>
      </c>
      <c r="Z21" s="1">
        <v>487.71</v>
      </c>
    </row>
    <row r="22" spans="1:26" x14ac:dyDescent="0.45">
      <c r="A22" s="8">
        <v>44946</v>
      </c>
      <c r="B22">
        <v>0.93200000000000005</v>
      </c>
      <c r="C22">
        <v>0.93200000000000005</v>
      </c>
      <c r="D22">
        <v>0.91</v>
      </c>
      <c r="E22">
        <v>0.93200000000000005</v>
      </c>
      <c r="F22">
        <v>0.91</v>
      </c>
      <c r="G22">
        <v>0.93200000000000005</v>
      </c>
      <c r="H22">
        <v>0.95499999999999996</v>
      </c>
      <c r="I22">
        <v>0.84399999999999997</v>
      </c>
      <c r="J22">
        <v>0.77800000000000002</v>
      </c>
      <c r="K22">
        <v>0.82299999999999995</v>
      </c>
      <c r="L22">
        <v>1.512</v>
      </c>
      <c r="M22">
        <v>1.423</v>
      </c>
      <c r="N22">
        <v>1.4890000000000001</v>
      </c>
      <c r="O22">
        <v>1.401</v>
      </c>
      <c r="P22">
        <v>1.0229999999999999</v>
      </c>
      <c r="Q22">
        <v>0.91100000000000003</v>
      </c>
      <c r="R22">
        <v>1.089</v>
      </c>
      <c r="S22">
        <v>1.244</v>
      </c>
      <c r="T22">
        <v>1.3560000000000001</v>
      </c>
      <c r="U22">
        <v>1.468</v>
      </c>
      <c r="V22">
        <v>1.155</v>
      </c>
      <c r="W22">
        <v>0.97799999999999998</v>
      </c>
      <c r="X22">
        <v>0.97799999999999998</v>
      </c>
      <c r="Y22">
        <v>1</v>
      </c>
      <c r="Z22" s="1">
        <v>25.975000000000005</v>
      </c>
    </row>
    <row r="23" spans="1:26" x14ac:dyDescent="0.45">
      <c r="A23" s="8">
        <v>44947</v>
      </c>
      <c r="B23">
        <v>1</v>
      </c>
      <c r="C23">
        <v>1.0229999999999999</v>
      </c>
      <c r="D23">
        <v>1</v>
      </c>
      <c r="E23">
        <v>1</v>
      </c>
      <c r="F23">
        <v>1.0680000000000001</v>
      </c>
      <c r="G23">
        <v>1.0680000000000001</v>
      </c>
      <c r="H23">
        <v>0.95399999999999996</v>
      </c>
      <c r="I23">
        <v>1.0449999999999999</v>
      </c>
      <c r="J23">
        <v>0.8</v>
      </c>
      <c r="K23">
        <v>0.86599999999999999</v>
      </c>
      <c r="L23">
        <v>0.623</v>
      </c>
      <c r="M23">
        <v>0.57799999999999996</v>
      </c>
      <c r="N23">
        <v>0.53300000000000003</v>
      </c>
      <c r="O23">
        <v>0.48899999999999999</v>
      </c>
      <c r="P23">
        <v>0.48799999999999999</v>
      </c>
      <c r="Q23">
        <v>0.51100000000000001</v>
      </c>
      <c r="R23">
        <v>39.844999999999999</v>
      </c>
      <c r="S23">
        <v>83.977999999999994</v>
      </c>
      <c r="T23">
        <v>84.244</v>
      </c>
      <c r="U23">
        <v>4.8879999999999999</v>
      </c>
      <c r="V23">
        <v>1.0209999999999999</v>
      </c>
      <c r="W23">
        <v>1.022</v>
      </c>
      <c r="X23">
        <v>1.0660000000000001</v>
      </c>
      <c r="Y23">
        <v>1.111</v>
      </c>
      <c r="Z23" s="1">
        <v>230.22099999999995</v>
      </c>
    </row>
    <row r="24" spans="1:26" x14ac:dyDescent="0.45">
      <c r="A24" s="8">
        <v>44948</v>
      </c>
      <c r="B24">
        <v>1.0660000000000001</v>
      </c>
      <c r="C24">
        <v>1.111</v>
      </c>
      <c r="D24">
        <v>1.0660000000000001</v>
      </c>
      <c r="E24">
        <v>1.1120000000000001</v>
      </c>
      <c r="F24">
        <v>1.111</v>
      </c>
      <c r="G24">
        <v>1.111</v>
      </c>
      <c r="H24">
        <v>1.089</v>
      </c>
      <c r="I24">
        <v>1.111</v>
      </c>
      <c r="J24">
        <v>0.93300000000000005</v>
      </c>
      <c r="K24">
        <v>0.97699999999999998</v>
      </c>
      <c r="L24">
        <v>0.66800000000000004</v>
      </c>
      <c r="M24">
        <v>0.66700000000000004</v>
      </c>
      <c r="N24">
        <v>0.68899999999999995</v>
      </c>
      <c r="O24">
        <v>0.68899999999999995</v>
      </c>
      <c r="P24">
        <v>0.57799999999999996</v>
      </c>
      <c r="Q24">
        <v>0.623</v>
      </c>
      <c r="R24">
        <v>17.155999999999999</v>
      </c>
      <c r="S24">
        <v>142.06700000000001</v>
      </c>
      <c r="T24">
        <v>148.822</v>
      </c>
      <c r="U24">
        <v>148.86600000000001</v>
      </c>
      <c r="V24">
        <v>143.88900000000001</v>
      </c>
      <c r="W24">
        <v>40.378999999999998</v>
      </c>
      <c r="X24">
        <v>1.1120000000000001</v>
      </c>
      <c r="Y24">
        <v>1.1559999999999999</v>
      </c>
      <c r="Z24" s="1">
        <v>658.048</v>
      </c>
    </row>
    <row r="25" spans="1:26" x14ac:dyDescent="0.45">
      <c r="A25" s="8">
        <v>44949</v>
      </c>
      <c r="B25">
        <v>1.1339999999999999</v>
      </c>
      <c r="C25">
        <v>1.1559999999999999</v>
      </c>
      <c r="D25">
        <v>1.1559999999999999</v>
      </c>
      <c r="E25">
        <v>1.1120000000000001</v>
      </c>
      <c r="F25">
        <v>1.1559999999999999</v>
      </c>
      <c r="G25">
        <v>1.1120000000000001</v>
      </c>
      <c r="H25">
        <v>1.1339999999999999</v>
      </c>
      <c r="I25">
        <v>1.044</v>
      </c>
      <c r="J25">
        <v>0.97799999999999998</v>
      </c>
      <c r="K25">
        <v>0.97599999999999998</v>
      </c>
      <c r="L25">
        <v>1.022</v>
      </c>
      <c r="M25">
        <v>1</v>
      </c>
      <c r="N25">
        <v>1.111</v>
      </c>
      <c r="O25">
        <v>0.86699999999999999</v>
      </c>
      <c r="P25">
        <v>0.86599999999999999</v>
      </c>
      <c r="Q25">
        <v>0.84399999999999997</v>
      </c>
      <c r="R25">
        <v>11.401</v>
      </c>
      <c r="S25">
        <v>132.64500000000001</v>
      </c>
      <c r="T25">
        <v>138.46600000000001</v>
      </c>
      <c r="U25">
        <v>138.37799999999999</v>
      </c>
      <c r="V25">
        <v>22.042999999999999</v>
      </c>
      <c r="W25">
        <v>0.97599999999999998</v>
      </c>
      <c r="X25">
        <v>1.089</v>
      </c>
      <c r="Y25">
        <v>1.022</v>
      </c>
      <c r="Z25" s="1">
        <v>462.68799999999999</v>
      </c>
    </row>
    <row r="26" spans="1:26" x14ac:dyDescent="0.45">
      <c r="A26" s="8">
        <v>44950</v>
      </c>
      <c r="B26">
        <v>1.0669999999999999</v>
      </c>
      <c r="C26">
        <v>1.0669999999999999</v>
      </c>
      <c r="D26">
        <v>1.0660000000000001</v>
      </c>
      <c r="E26">
        <v>1.089</v>
      </c>
      <c r="F26">
        <v>1.0660000000000001</v>
      </c>
      <c r="G26">
        <v>1.111</v>
      </c>
      <c r="H26">
        <v>1.0449999999999999</v>
      </c>
      <c r="I26">
        <v>1.022</v>
      </c>
      <c r="J26">
        <v>1.0449999999999999</v>
      </c>
      <c r="K26">
        <v>0.73399999999999999</v>
      </c>
      <c r="L26">
        <v>0.66700000000000004</v>
      </c>
      <c r="M26">
        <v>0.64500000000000002</v>
      </c>
      <c r="N26">
        <v>0.6</v>
      </c>
      <c r="O26">
        <v>0.64500000000000002</v>
      </c>
      <c r="P26">
        <v>0.57699999999999996</v>
      </c>
      <c r="Q26">
        <v>0.57699999999999996</v>
      </c>
      <c r="R26">
        <v>8.0449999999999999</v>
      </c>
      <c r="S26">
        <v>114.77800000000001</v>
      </c>
      <c r="T26">
        <v>149.6</v>
      </c>
      <c r="U26">
        <v>148.666</v>
      </c>
      <c r="V26">
        <v>148.46600000000001</v>
      </c>
      <c r="W26">
        <v>55.466999999999999</v>
      </c>
      <c r="X26">
        <v>0.71199999999999997</v>
      </c>
      <c r="Y26">
        <v>0.75600000000000001</v>
      </c>
      <c r="Z26" s="1">
        <v>640.51299999999992</v>
      </c>
    </row>
    <row r="27" spans="1:26" x14ac:dyDescent="0.45">
      <c r="A27" s="8">
        <v>44951</v>
      </c>
      <c r="B27">
        <v>0.71199999999999997</v>
      </c>
      <c r="C27">
        <v>0.71199999999999997</v>
      </c>
      <c r="D27">
        <v>0.71199999999999997</v>
      </c>
      <c r="E27">
        <v>0.71199999999999997</v>
      </c>
      <c r="F27">
        <v>0.71199999999999997</v>
      </c>
      <c r="G27">
        <v>0.71199999999999997</v>
      </c>
      <c r="H27">
        <v>0.71199999999999997</v>
      </c>
      <c r="I27">
        <v>0.46700000000000003</v>
      </c>
      <c r="J27">
        <v>0.28899999999999998</v>
      </c>
      <c r="K27">
        <v>0.86499999999999999</v>
      </c>
      <c r="L27">
        <v>5.0679999999999996</v>
      </c>
      <c r="M27">
        <v>5.1340000000000003</v>
      </c>
      <c r="N27">
        <v>4.399</v>
      </c>
      <c r="O27">
        <v>2.778</v>
      </c>
      <c r="P27">
        <v>2.7559999999999998</v>
      </c>
      <c r="Q27">
        <v>2.7559999999999998</v>
      </c>
      <c r="R27">
        <v>43.088000000000001</v>
      </c>
      <c r="S27">
        <v>147.267</v>
      </c>
      <c r="T27">
        <v>148.28800000000001</v>
      </c>
      <c r="U27">
        <v>147.023</v>
      </c>
      <c r="V27">
        <v>99.754999999999995</v>
      </c>
      <c r="W27">
        <v>40.779000000000003</v>
      </c>
      <c r="X27">
        <v>0.44400000000000001</v>
      </c>
      <c r="Y27">
        <v>0.44400000000000001</v>
      </c>
      <c r="Z27" s="1">
        <v>656.58399999999995</v>
      </c>
    </row>
    <row r="28" spans="1:26" x14ac:dyDescent="0.45">
      <c r="A28" s="8">
        <v>44952</v>
      </c>
      <c r="B28">
        <v>0.8</v>
      </c>
      <c r="C28">
        <v>0.44400000000000001</v>
      </c>
      <c r="D28">
        <v>0.44400000000000001</v>
      </c>
      <c r="E28">
        <v>0.44400000000000001</v>
      </c>
      <c r="F28">
        <v>0.91100000000000003</v>
      </c>
      <c r="G28">
        <v>0.44400000000000001</v>
      </c>
      <c r="H28">
        <v>0.44400000000000001</v>
      </c>
      <c r="I28">
        <v>0.31</v>
      </c>
      <c r="J28">
        <v>0.17599999999999999</v>
      </c>
      <c r="K28">
        <v>2.0670000000000002</v>
      </c>
      <c r="L28">
        <v>2.69</v>
      </c>
      <c r="M28">
        <v>2.8</v>
      </c>
      <c r="N28">
        <v>0.26600000000000001</v>
      </c>
      <c r="O28">
        <v>0.17599999999999999</v>
      </c>
      <c r="P28">
        <v>0.17599999999999999</v>
      </c>
      <c r="Q28">
        <v>0.377</v>
      </c>
      <c r="R28">
        <v>3.444</v>
      </c>
      <c r="S28">
        <v>110.333</v>
      </c>
      <c r="T28">
        <v>153.71100000000001</v>
      </c>
      <c r="U28">
        <v>111.55500000000001</v>
      </c>
      <c r="V28">
        <v>100.55500000000001</v>
      </c>
      <c r="W28">
        <v>76.912000000000006</v>
      </c>
      <c r="X28">
        <v>1.377</v>
      </c>
      <c r="Y28">
        <v>0.24399999999999999</v>
      </c>
      <c r="Z28" s="1">
        <v>571.1</v>
      </c>
    </row>
    <row r="29" spans="1:26" x14ac:dyDescent="0.45">
      <c r="A29" s="8">
        <v>44953</v>
      </c>
      <c r="B29">
        <v>0.19900000000000001</v>
      </c>
      <c r="C29">
        <v>0.17699999999999999</v>
      </c>
      <c r="D29">
        <v>0.55500000000000005</v>
      </c>
      <c r="E29">
        <v>0.19900000000000001</v>
      </c>
      <c r="F29">
        <v>0.24399999999999999</v>
      </c>
      <c r="G29">
        <v>0.28799999999999998</v>
      </c>
      <c r="H29">
        <v>0.64400000000000002</v>
      </c>
      <c r="I29">
        <v>0.26600000000000001</v>
      </c>
      <c r="J29">
        <v>0.19900000000000001</v>
      </c>
      <c r="K29">
        <v>0.222</v>
      </c>
      <c r="L29">
        <v>1.3109999999999999</v>
      </c>
      <c r="M29">
        <v>3.1549999999999998</v>
      </c>
      <c r="N29">
        <v>2.4449999999999998</v>
      </c>
      <c r="O29">
        <v>2.6</v>
      </c>
      <c r="P29">
        <v>1.9550000000000001</v>
      </c>
      <c r="Q29">
        <v>1.5780000000000001</v>
      </c>
      <c r="R29">
        <v>0.8</v>
      </c>
      <c r="S29">
        <v>0.91100000000000003</v>
      </c>
      <c r="T29">
        <v>0.93300000000000005</v>
      </c>
      <c r="U29">
        <v>0.91100000000000003</v>
      </c>
      <c r="V29">
        <v>0.91</v>
      </c>
      <c r="W29">
        <v>0.91</v>
      </c>
      <c r="X29">
        <v>0.80100000000000005</v>
      </c>
      <c r="Y29">
        <v>0.91100000000000003</v>
      </c>
      <c r="Z29" s="1">
        <v>23.124000000000002</v>
      </c>
    </row>
    <row r="30" spans="1:26" x14ac:dyDescent="0.45">
      <c r="A30" s="8">
        <v>44954</v>
      </c>
      <c r="B30">
        <v>0.91</v>
      </c>
      <c r="C30">
        <v>0.91100000000000003</v>
      </c>
      <c r="D30">
        <v>1.0669999999999999</v>
      </c>
      <c r="E30">
        <v>0.88900000000000001</v>
      </c>
      <c r="F30">
        <v>0.77800000000000002</v>
      </c>
      <c r="G30">
        <v>0.91100000000000003</v>
      </c>
      <c r="H30">
        <v>0.88800000000000001</v>
      </c>
      <c r="I30">
        <v>0.86599999999999999</v>
      </c>
      <c r="J30">
        <v>0.755</v>
      </c>
      <c r="K30">
        <v>0.59899999999999998</v>
      </c>
      <c r="L30">
        <v>0.55600000000000005</v>
      </c>
      <c r="M30">
        <v>0.8</v>
      </c>
      <c r="N30">
        <v>0.77800000000000002</v>
      </c>
      <c r="O30">
        <v>0.75600000000000001</v>
      </c>
      <c r="P30">
        <v>0.71099999999999997</v>
      </c>
      <c r="Q30">
        <v>0.55500000000000005</v>
      </c>
      <c r="R30">
        <v>0.44400000000000001</v>
      </c>
      <c r="S30">
        <v>0.57699999999999996</v>
      </c>
      <c r="T30">
        <v>0.53300000000000003</v>
      </c>
      <c r="U30">
        <v>0.6</v>
      </c>
      <c r="V30">
        <v>0.51100000000000001</v>
      </c>
      <c r="W30">
        <v>0.51100000000000001</v>
      </c>
      <c r="X30">
        <v>0.33200000000000002</v>
      </c>
      <c r="Y30">
        <v>0.51100000000000001</v>
      </c>
      <c r="Z30" s="1">
        <v>16.748999999999999</v>
      </c>
    </row>
    <row r="31" spans="1:26" x14ac:dyDescent="0.45">
      <c r="A31" s="8">
        <v>44955</v>
      </c>
      <c r="B31">
        <v>0.51100000000000001</v>
      </c>
      <c r="C31">
        <v>0.55600000000000005</v>
      </c>
      <c r="D31">
        <v>0.46700000000000003</v>
      </c>
      <c r="E31">
        <v>0.44400000000000001</v>
      </c>
      <c r="F31">
        <v>0.35599999999999998</v>
      </c>
      <c r="G31">
        <v>0.33300000000000002</v>
      </c>
      <c r="H31">
        <v>0.39900000000000002</v>
      </c>
      <c r="I31">
        <v>0.33400000000000002</v>
      </c>
      <c r="J31">
        <v>0.311</v>
      </c>
      <c r="K31">
        <v>0.57699999999999996</v>
      </c>
      <c r="L31">
        <v>0.51200000000000001</v>
      </c>
      <c r="M31">
        <v>0.6</v>
      </c>
      <c r="N31">
        <v>1.3560000000000001</v>
      </c>
      <c r="O31">
        <v>1.2669999999999999</v>
      </c>
      <c r="P31">
        <v>0.91100000000000003</v>
      </c>
      <c r="Q31">
        <v>2.6219999999999999</v>
      </c>
      <c r="R31">
        <v>32.533999999999999</v>
      </c>
      <c r="S31">
        <v>118.755</v>
      </c>
      <c r="T31">
        <v>151.756</v>
      </c>
      <c r="U31">
        <v>151.93299999999999</v>
      </c>
      <c r="V31">
        <v>151.64500000000001</v>
      </c>
      <c r="W31">
        <v>59.155999999999999</v>
      </c>
      <c r="X31">
        <v>0.84499999999999997</v>
      </c>
      <c r="Y31">
        <v>0.93200000000000005</v>
      </c>
      <c r="Z31" s="1">
        <v>679.11199999999997</v>
      </c>
    </row>
    <row r="32" spans="1:26" x14ac:dyDescent="0.45">
      <c r="A32" s="8">
        <v>44956</v>
      </c>
      <c r="B32">
        <v>1.0449999999999999</v>
      </c>
      <c r="C32">
        <v>0.91</v>
      </c>
      <c r="D32">
        <v>0.91100000000000003</v>
      </c>
      <c r="E32">
        <v>0.86599999999999999</v>
      </c>
      <c r="F32">
        <v>0.8</v>
      </c>
      <c r="G32">
        <v>0.93400000000000005</v>
      </c>
      <c r="H32">
        <v>0.86599999999999999</v>
      </c>
      <c r="I32">
        <v>0.95599999999999996</v>
      </c>
      <c r="J32">
        <v>0.93300000000000005</v>
      </c>
      <c r="K32">
        <v>0.88900000000000001</v>
      </c>
      <c r="L32">
        <v>0.97799999999999998</v>
      </c>
      <c r="M32">
        <v>1.133</v>
      </c>
      <c r="N32">
        <v>1.288</v>
      </c>
      <c r="O32">
        <v>1.1779999999999999</v>
      </c>
      <c r="P32">
        <v>1.089</v>
      </c>
      <c r="Q32">
        <v>3.0449999999999999</v>
      </c>
      <c r="R32">
        <v>41.29</v>
      </c>
      <c r="S32">
        <v>152.37700000000001</v>
      </c>
      <c r="T32">
        <v>152.733</v>
      </c>
      <c r="U32">
        <v>151.577</v>
      </c>
      <c r="V32">
        <v>142.666</v>
      </c>
      <c r="W32">
        <v>88.623000000000005</v>
      </c>
      <c r="X32">
        <v>1.956</v>
      </c>
      <c r="Y32">
        <v>2.0219999999999998</v>
      </c>
      <c r="Z32" s="1">
        <v>751.06500000000005</v>
      </c>
    </row>
    <row r="33" spans="1:26" x14ac:dyDescent="0.45">
      <c r="A33" s="8">
        <v>44957</v>
      </c>
      <c r="B33">
        <v>1.9339999999999999</v>
      </c>
      <c r="C33">
        <v>1.7989999999999999</v>
      </c>
      <c r="D33">
        <v>1.6</v>
      </c>
      <c r="E33">
        <v>1.466</v>
      </c>
      <c r="F33">
        <v>1.7110000000000001</v>
      </c>
      <c r="G33">
        <v>1.667</v>
      </c>
      <c r="H33">
        <v>1.6439999999999999</v>
      </c>
      <c r="I33">
        <v>1.6439999999999999</v>
      </c>
      <c r="J33">
        <v>1.6879999999999999</v>
      </c>
      <c r="K33">
        <v>1.3109999999999999</v>
      </c>
      <c r="L33">
        <v>1.4670000000000001</v>
      </c>
      <c r="M33">
        <v>1.466</v>
      </c>
      <c r="N33">
        <v>1.5329999999999999</v>
      </c>
      <c r="O33">
        <v>1.421</v>
      </c>
      <c r="P33">
        <v>1.355</v>
      </c>
      <c r="Q33">
        <v>1.3560000000000001</v>
      </c>
      <c r="R33">
        <v>65.066999999999993</v>
      </c>
      <c r="S33">
        <v>147.577</v>
      </c>
      <c r="T33">
        <v>152.31100000000001</v>
      </c>
      <c r="U33">
        <v>113.378</v>
      </c>
      <c r="V33">
        <v>36.732999999999997</v>
      </c>
      <c r="W33">
        <v>1.3109999999999999</v>
      </c>
      <c r="X33">
        <v>1.3340000000000001</v>
      </c>
      <c r="Y33">
        <v>1.266</v>
      </c>
      <c r="Z33" s="1">
        <v>544.03899999999987</v>
      </c>
    </row>
    <row r="34" spans="1:26" x14ac:dyDescent="0.45">
      <c r="A34" s="8">
        <v>44958</v>
      </c>
      <c r="B34">
        <v>1.2669999999999999</v>
      </c>
      <c r="C34">
        <v>1.3560000000000001</v>
      </c>
      <c r="D34">
        <v>1.111</v>
      </c>
      <c r="E34">
        <v>1.2889999999999999</v>
      </c>
      <c r="F34">
        <v>1.244</v>
      </c>
      <c r="G34">
        <v>1.3109999999999999</v>
      </c>
      <c r="H34">
        <v>1.2889999999999999</v>
      </c>
      <c r="I34">
        <v>1.2450000000000001</v>
      </c>
      <c r="J34">
        <v>1.335</v>
      </c>
      <c r="K34">
        <v>1.2</v>
      </c>
      <c r="L34">
        <v>1.3779999999999999</v>
      </c>
      <c r="M34">
        <v>1.3109999999999999</v>
      </c>
      <c r="N34">
        <v>4.2439999999999998</v>
      </c>
      <c r="O34">
        <v>3.556</v>
      </c>
      <c r="P34">
        <v>2.8</v>
      </c>
      <c r="Q34">
        <v>1.601</v>
      </c>
      <c r="R34">
        <v>0.77800000000000002</v>
      </c>
      <c r="S34">
        <v>0.8</v>
      </c>
      <c r="T34">
        <v>0.69</v>
      </c>
      <c r="U34">
        <v>0.77800000000000002</v>
      </c>
      <c r="V34">
        <v>0.622</v>
      </c>
      <c r="W34">
        <v>0.77800000000000002</v>
      </c>
      <c r="X34">
        <v>0.69</v>
      </c>
      <c r="Y34">
        <v>0.8</v>
      </c>
      <c r="Z34" s="1">
        <v>33.472999999999992</v>
      </c>
    </row>
    <row r="35" spans="1:26" x14ac:dyDescent="0.45">
      <c r="A35" s="8">
        <v>44959</v>
      </c>
      <c r="B35">
        <v>0.71199999999999997</v>
      </c>
      <c r="C35">
        <v>0.75600000000000001</v>
      </c>
      <c r="D35">
        <v>0.55600000000000005</v>
      </c>
      <c r="E35">
        <v>0.77800000000000002</v>
      </c>
      <c r="F35">
        <v>0.73399999999999999</v>
      </c>
      <c r="G35">
        <v>0.71199999999999997</v>
      </c>
      <c r="H35">
        <v>0.73399999999999999</v>
      </c>
      <c r="I35">
        <v>0.73399999999999999</v>
      </c>
      <c r="J35">
        <v>0.55500000000000005</v>
      </c>
      <c r="K35">
        <v>0.8</v>
      </c>
      <c r="L35">
        <v>4.8</v>
      </c>
      <c r="M35">
        <v>3.5779999999999998</v>
      </c>
      <c r="N35">
        <v>7.2220000000000004</v>
      </c>
      <c r="O35">
        <v>1.1100000000000001</v>
      </c>
      <c r="P35">
        <v>1.0229999999999999</v>
      </c>
      <c r="Q35">
        <v>4.7110000000000003</v>
      </c>
      <c r="R35">
        <v>83.177999999999997</v>
      </c>
      <c r="S35">
        <v>152.77799999999999</v>
      </c>
      <c r="T35">
        <v>155.489</v>
      </c>
      <c r="U35">
        <v>158.06700000000001</v>
      </c>
      <c r="V35">
        <v>155.422</v>
      </c>
      <c r="W35">
        <v>94.066999999999993</v>
      </c>
      <c r="X35">
        <v>0.82199999999999995</v>
      </c>
      <c r="Y35">
        <v>0.84399999999999997</v>
      </c>
      <c r="Z35" s="1">
        <v>830.18200000000013</v>
      </c>
    </row>
    <row r="36" spans="1:26" x14ac:dyDescent="0.45">
      <c r="A36" s="8">
        <v>44960</v>
      </c>
      <c r="B36">
        <v>0.88900000000000001</v>
      </c>
      <c r="C36">
        <v>0.88900000000000001</v>
      </c>
      <c r="D36">
        <v>0.84399999999999997</v>
      </c>
      <c r="E36">
        <v>0.71099999999999997</v>
      </c>
      <c r="F36">
        <v>0.82199999999999995</v>
      </c>
      <c r="G36">
        <v>0.77800000000000002</v>
      </c>
      <c r="H36">
        <v>0.71199999999999997</v>
      </c>
      <c r="I36">
        <v>0.73399999999999999</v>
      </c>
      <c r="J36">
        <v>0.86699999999999999</v>
      </c>
      <c r="K36">
        <v>0.622</v>
      </c>
      <c r="L36">
        <v>1.1559999999999999</v>
      </c>
      <c r="M36">
        <v>2.6890000000000001</v>
      </c>
      <c r="N36">
        <v>3.2440000000000002</v>
      </c>
      <c r="O36">
        <v>2.645</v>
      </c>
      <c r="P36">
        <v>3.266</v>
      </c>
      <c r="Q36">
        <v>2.8010000000000002</v>
      </c>
      <c r="R36">
        <v>3.1560000000000001</v>
      </c>
      <c r="S36">
        <v>2</v>
      </c>
      <c r="T36">
        <v>1.956</v>
      </c>
      <c r="U36">
        <v>2.0219999999999998</v>
      </c>
      <c r="V36">
        <v>1.956</v>
      </c>
      <c r="W36">
        <v>1.867</v>
      </c>
      <c r="X36">
        <v>1.9319999999999999</v>
      </c>
      <c r="Y36">
        <v>1.889</v>
      </c>
      <c r="Z36" s="1">
        <v>40.44700000000001</v>
      </c>
    </row>
    <row r="37" spans="1:26" x14ac:dyDescent="0.45">
      <c r="A37" s="8">
        <v>44961</v>
      </c>
      <c r="B37">
        <v>1.9550000000000001</v>
      </c>
      <c r="C37">
        <v>1.9330000000000001</v>
      </c>
      <c r="D37">
        <v>1.8879999999999999</v>
      </c>
      <c r="E37">
        <v>1.756</v>
      </c>
      <c r="F37">
        <v>1.911</v>
      </c>
      <c r="G37">
        <v>1.9119999999999999</v>
      </c>
      <c r="H37">
        <v>1.9119999999999999</v>
      </c>
      <c r="I37">
        <v>1.867</v>
      </c>
      <c r="J37">
        <v>1.867</v>
      </c>
      <c r="K37">
        <v>1.7769999999999999</v>
      </c>
      <c r="L37">
        <v>1.911</v>
      </c>
      <c r="M37">
        <v>1.8660000000000001</v>
      </c>
      <c r="N37">
        <v>1.9770000000000001</v>
      </c>
      <c r="O37">
        <v>1.9119999999999999</v>
      </c>
      <c r="P37">
        <v>1.9319999999999999</v>
      </c>
      <c r="Q37">
        <v>1.778</v>
      </c>
      <c r="R37">
        <v>1.911</v>
      </c>
      <c r="S37">
        <v>1.867</v>
      </c>
      <c r="T37">
        <v>47</v>
      </c>
      <c r="U37">
        <v>75.801000000000002</v>
      </c>
      <c r="V37">
        <v>75.644000000000005</v>
      </c>
      <c r="W37">
        <v>54.222000000000001</v>
      </c>
      <c r="X37">
        <v>11.532999999999999</v>
      </c>
      <c r="Y37">
        <v>1.5780000000000001</v>
      </c>
      <c r="Z37" s="1">
        <v>299.70999999999998</v>
      </c>
    </row>
    <row r="38" spans="1:26" x14ac:dyDescent="0.45">
      <c r="A38" s="8">
        <v>44962</v>
      </c>
      <c r="B38">
        <v>1.6</v>
      </c>
      <c r="C38">
        <v>1.5780000000000001</v>
      </c>
      <c r="D38">
        <v>1.534</v>
      </c>
      <c r="E38">
        <v>1.5329999999999999</v>
      </c>
      <c r="F38">
        <v>1.6220000000000001</v>
      </c>
      <c r="G38">
        <v>1.4890000000000001</v>
      </c>
      <c r="H38">
        <v>1.5109999999999999</v>
      </c>
      <c r="I38">
        <v>1.5109999999999999</v>
      </c>
      <c r="J38">
        <v>1.4890000000000001</v>
      </c>
      <c r="K38">
        <v>1.444</v>
      </c>
      <c r="L38">
        <v>1.577</v>
      </c>
      <c r="M38">
        <v>2.5339999999999998</v>
      </c>
      <c r="N38">
        <v>2.5110000000000001</v>
      </c>
      <c r="O38">
        <v>2.3559999999999999</v>
      </c>
      <c r="P38">
        <v>2.5550000000000002</v>
      </c>
      <c r="Q38">
        <v>4.9550000000000001</v>
      </c>
      <c r="R38">
        <v>115.044</v>
      </c>
      <c r="S38">
        <v>152.06700000000001</v>
      </c>
      <c r="T38">
        <v>152.22200000000001</v>
      </c>
      <c r="U38">
        <v>152.80000000000001</v>
      </c>
      <c r="V38">
        <v>149.02199999999999</v>
      </c>
      <c r="W38">
        <v>111.956</v>
      </c>
      <c r="X38">
        <v>33.933</v>
      </c>
      <c r="Y38">
        <v>1.512</v>
      </c>
      <c r="Z38" s="1">
        <v>900.3549999999999</v>
      </c>
    </row>
    <row r="39" spans="1:26" x14ac:dyDescent="0.45">
      <c r="A39" s="8">
        <v>44963</v>
      </c>
      <c r="B39">
        <v>1.599</v>
      </c>
      <c r="C39">
        <v>1.5549999999999999</v>
      </c>
      <c r="D39">
        <v>1.601</v>
      </c>
      <c r="E39">
        <v>1.5780000000000001</v>
      </c>
      <c r="F39">
        <v>1.534</v>
      </c>
      <c r="G39">
        <v>1.4450000000000001</v>
      </c>
      <c r="H39">
        <v>1.5329999999999999</v>
      </c>
      <c r="I39">
        <v>1.5109999999999999</v>
      </c>
      <c r="J39">
        <v>2.1779999999999999</v>
      </c>
      <c r="K39">
        <v>2.044</v>
      </c>
      <c r="L39">
        <v>2.0230000000000001</v>
      </c>
      <c r="M39">
        <v>2.044</v>
      </c>
      <c r="N39">
        <v>2.2440000000000002</v>
      </c>
      <c r="O39">
        <v>2.2210000000000001</v>
      </c>
      <c r="P39">
        <v>1.8440000000000001</v>
      </c>
      <c r="Q39">
        <v>1.8879999999999999</v>
      </c>
      <c r="R39">
        <v>1.0449999999999999</v>
      </c>
      <c r="S39">
        <v>1.022</v>
      </c>
      <c r="T39">
        <v>1.244</v>
      </c>
      <c r="U39">
        <v>1.0660000000000001</v>
      </c>
      <c r="V39">
        <v>1.2450000000000001</v>
      </c>
      <c r="W39">
        <v>1.0209999999999999</v>
      </c>
      <c r="X39">
        <v>1.1779999999999999</v>
      </c>
      <c r="Y39">
        <v>1.044</v>
      </c>
      <c r="Z39" s="1">
        <v>37.706999999999994</v>
      </c>
    </row>
    <row r="40" spans="1:26" x14ac:dyDescent="0.45">
      <c r="A40" s="8">
        <v>44964</v>
      </c>
      <c r="B40">
        <v>1.155</v>
      </c>
      <c r="C40">
        <v>1.022</v>
      </c>
      <c r="D40">
        <v>1.1339999999999999</v>
      </c>
      <c r="E40">
        <v>1.0669999999999999</v>
      </c>
      <c r="F40">
        <v>1.089</v>
      </c>
      <c r="G40">
        <v>1.0669999999999999</v>
      </c>
      <c r="H40">
        <v>1.0669999999999999</v>
      </c>
      <c r="I40">
        <v>0.95499999999999996</v>
      </c>
      <c r="J40">
        <v>1.0449999999999999</v>
      </c>
      <c r="K40">
        <v>1.089</v>
      </c>
      <c r="L40">
        <v>1.089</v>
      </c>
      <c r="M40">
        <v>0.66600000000000004</v>
      </c>
      <c r="N40">
        <v>0.57799999999999996</v>
      </c>
      <c r="O40">
        <v>0.623</v>
      </c>
      <c r="P40">
        <v>0.57799999999999996</v>
      </c>
      <c r="Q40">
        <v>0.66700000000000004</v>
      </c>
      <c r="R40">
        <v>0.51200000000000001</v>
      </c>
      <c r="S40">
        <v>7.7119999999999997</v>
      </c>
      <c r="T40">
        <v>62.801000000000002</v>
      </c>
      <c r="U40">
        <v>28.510999999999999</v>
      </c>
      <c r="V40">
        <v>0.60099999999999998</v>
      </c>
      <c r="W40">
        <v>0.51</v>
      </c>
      <c r="X40">
        <v>0.71199999999999997</v>
      </c>
      <c r="Y40">
        <v>0.51100000000000001</v>
      </c>
      <c r="Z40" s="1">
        <v>116.761</v>
      </c>
    </row>
    <row r="41" spans="1:26" x14ac:dyDescent="0.45">
      <c r="A41" s="8">
        <v>44965</v>
      </c>
      <c r="B41">
        <v>0.66700000000000004</v>
      </c>
      <c r="C41">
        <v>0.46700000000000003</v>
      </c>
      <c r="D41">
        <v>0.42199999999999999</v>
      </c>
      <c r="E41">
        <v>0.55500000000000005</v>
      </c>
      <c r="F41">
        <v>0.71199999999999997</v>
      </c>
      <c r="G41">
        <v>0.44400000000000001</v>
      </c>
      <c r="H41">
        <v>0.51</v>
      </c>
      <c r="I41">
        <v>1.111</v>
      </c>
      <c r="J41">
        <v>1.1559999999999999</v>
      </c>
      <c r="K41">
        <v>2.2890000000000001</v>
      </c>
      <c r="L41">
        <v>2.4</v>
      </c>
      <c r="M41">
        <v>1.867</v>
      </c>
      <c r="N41">
        <v>2</v>
      </c>
      <c r="O41">
        <v>1.8220000000000001</v>
      </c>
      <c r="P41">
        <v>2</v>
      </c>
      <c r="Q41">
        <v>3.9119999999999999</v>
      </c>
      <c r="R41">
        <v>111.378</v>
      </c>
      <c r="S41">
        <v>154.64400000000001</v>
      </c>
      <c r="T41">
        <v>154.44499999999999</v>
      </c>
      <c r="U41">
        <v>118</v>
      </c>
      <c r="V41">
        <v>85.710999999999999</v>
      </c>
      <c r="W41">
        <v>85.266999999999996</v>
      </c>
      <c r="X41">
        <v>6.8440000000000003</v>
      </c>
      <c r="Y41">
        <v>1.8220000000000001</v>
      </c>
      <c r="Z41" s="1">
        <v>740.44500000000005</v>
      </c>
    </row>
    <row r="42" spans="1:26" x14ac:dyDescent="0.45">
      <c r="A42" s="8">
        <v>44966</v>
      </c>
      <c r="B42">
        <v>1.7549999999999999</v>
      </c>
      <c r="C42">
        <v>1.7330000000000001</v>
      </c>
      <c r="D42">
        <v>1.6890000000000001</v>
      </c>
      <c r="E42">
        <v>1.667</v>
      </c>
      <c r="F42">
        <v>1.778</v>
      </c>
      <c r="G42">
        <v>1.7549999999999999</v>
      </c>
      <c r="H42">
        <v>1.667</v>
      </c>
      <c r="I42">
        <v>1.867</v>
      </c>
      <c r="J42">
        <v>1.4450000000000001</v>
      </c>
      <c r="K42">
        <v>1.6220000000000001</v>
      </c>
      <c r="L42">
        <v>1.7110000000000001</v>
      </c>
      <c r="M42">
        <v>1.6220000000000001</v>
      </c>
      <c r="N42">
        <v>2.7109999999999999</v>
      </c>
      <c r="O42">
        <v>2.379</v>
      </c>
      <c r="P42">
        <v>4.2220000000000004</v>
      </c>
      <c r="Q42">
        <v>5.5339999999999998</v>
      </c>
      <c r="R42">
        <v>83.578000000000003</v>
      </c>
      <c r="S42">
        <v>123.822</v>
      </c>
      <c r="T42">
        <v>156.178</v>
      </c>
      <c r="U42">
        <v>156.06700000000001</v>
      </c>
      <c r="V42">
        <v>94.444000000000003</v>
      </c>
      <c r="W42">
        <v>2.5339999999999998</v>
      </c>
      <c r="X42">
        <v>1.3109999999999999</v>
      </c>
      <c r="Y42">
        <v>1.3340000000000001</v>
      </c>
      <c r="Z42" s="1">
        <v>654.42499999999995</v>
      </c>
    </row>
    <row r="43" spans="1:26" x14ac:dyDescent="0.45">
      <c r="A43" s="8">
        <v>44967</v>
      </c>
      <c r="B43">
        <v>1.4</v>
      </c>
      <c r="C43">
        <v>1.333</v>
      </c>
      <c r="D43">
        <v>1.222</v>
      </c>
      <c r="E43">
        <v>1.2669999999999999</v>
      </c>
      <c r="F43">
        <v>1.29</v>
      </c>
      <c r="G43">
        <v>1.3340000000000001</v>
      </c>
      <c r="H43">
        <v>1.266</v>
      </c>
      <c r="I43">
        <v>1.2210000000000001</v>
      </c>
      <c r="J43">
        <v>1.2669999999999999</v>
      </c>
      <c r="K43">
        <v>1.222</v>
      </c>
      <c r="L43">
        <v>3.8889999999999998</v>
      </c>
      <c r="M43">
        <v>3.7109999999999999</v>
      </c>
      <c r="N43">
        <v>4.7770000000000001</v>
      </c>
      <c r="O43">
        <v>5.8010000000000002</v>
      </c>
      <c r="P43">
        <v>5.5549999999999997</v>
      </c>
      <c r="Q43">
        <v>5.9779999999999998</v>
      </c>
      <c r="R43">
        <v>4.2439999999999998</v>
      </c>
      <c r="S43">
        <v>2.9340000000000002</v>
      </c>
      <c r="T43">
        <v>1.734</v>
      </c>
      <c r="U43">
        <v>1.645</v>
      </c>
      <c r="V43">
        <v>1.5549999999999999</v>
      </c>
      <c r="W43">
        <v>1.6439999999999999</v>
      </c>
      <c r="X43">
        <v>1.8440000000000001</v>
      </c>
      <c r="Y43">
        <v>1.667</v>
      </c>
      <c r="Z43" s="1">
        <v>59.800000000000004</v>
      </c>
    </row>
    <row r="44" spans="1:26" x14ac:dyDescent="0.45">
      <c r="A44" s="8">
        <v>44968</v>
      </c>
      <c r="B44">
        <v>1.601</v>
      </c>
      <c r="C44">
        <v>1.645</v>
      </c>
      <c r="D44">
        <v>1.6220000000000001</v>
      </c>
      <c r="E44">
        <v>1.556</v>
      </c>
      <c r="F44">
        <v>1.667</v>
      </c>
      <c r="G44">
        <v>1.645</v>
      </c>
      <c r="H44">
        <v>1.6</v>
      </c>
      <c r="I44">
        <v>1.534</v>
      </c>
      <c r="J44">
        <v>1.6</v>
      </c>
      <c r="K44">
        <v>1.645</v>
      </c>
      <c r="L44">
        <v>1.5780000000000001</v>
      </c>
      <c r="M44">
        <v>1.6220000000000001</v>
      </c>
      <c r="N44">
        <v>1.7549999999999999</v>
      </c>
      <c r="O44">
        <v>1.556</v>
      </c>
      <c r="P44">
        <v>1.401</v>
      </c>
      <c r="Q44">
        <v>33.289000000000001</v>
      </c>
      <c r="R44">
        <v>57.222000000000001</v>
      </c>
      <c r="S44">
        <v>1.3779999999999999</v>
      </c>
      <c r="T44">
        <v>1.3340000000000001</v>
      </c>
      <c r="U44">
        <v>1.2450000000000001</v>
      </c>
      <c r="V44">
        <v>1.355</v>
      </c>
      <c r="W44">
        <v>1.3779999999999999</v>
      </c>
      <c r="X44">
        <v>1.4</v>
      </c>
      <c r="Y44">
        <v>1.377</v>
      </c>
      <c r="Z44" s="1">
        <v>124.00500000000002</v>
      </c>
    </row>
    <row r="45" spans="1:26" x14ac:dyDescent="0.45">
      <c r="A45" s="8">
        <v>44969</v>
      </c>
      <c r="B45">
        <v>1.3560000000000001</v>
      </c>
      <c r="C45">
        <v>1.2889999999999999</v>
      </c>
      <c r="D45">
        <v>1.3779999999999999</v>
      </c>
      <c r="E45">
        <v>1.399</v>
      </c>
      <c r="F45">
        <v>1.3779999999999999</v>
      </c>
      <c r="G45">
        <v>1.333</v>
      </c>
      <c r="H45">
        <v>1.3340000000000001</v>
      </c>
      <c r="I45">
        <v>1.2669999999999999</v>
      </c>
      <c r="J45">
        <v>1.3779999999999999</v>
      </c>
      <c r="K45">
        <v>1.355</v>
      </c>
      <c r="L45">
        <v>2.0219999999999998</v>
      </c>
      <c r="M45">
        <v>2.1110000000000002</v>
      </c>
      <c r="N45">
        <v>1.4450000000000001</v>
      </c>
      <c r="O45">
        <v>1.3340000000000001</v>
      </c>
      <c r="P45">
        <v>1.3560000000000001</v>
      </c>
      <c r="Q45">
        <v>3.6440000000000001</v>
      </c>
      <c r="R45">
        <v>4.9560000000000004</v>
      </c>
      <c r="S45">
        <v>125.955</v>
      </c>
      <c r="T45">
        <v>155.86699999999999</v>
      </c>
      <c r="U45">
        <v>155.578</v>
      </c>
      <c r="V45">
        <v>143.911</v>
      </c>
      <c r="W45">
        <v>79.710999999999999</v>
      </c>
      <c r="X45">
        <v>66.421999999999997</v>
      </c>
      <c r="Y45">
        <v>28.045000000000002</v>
      </c>
      <c r="Z45" s="1">
        <v>785.82399999999996</v>
      </c>
    </row>
    <row r="46" spans="1:26" x14ac:dyDescent="0.45">
      <c r="A46" s="8">
        <v>44970</v>
      </c>
      <c r="B46">
        <v>2.3109999999999999</v>
      </c>
      <c r="C46">
        <v>2.2890000000000001</v>
      </c>
      <c r="D46">
        <v>2.5329999999999999</v>
      </c>
      <c r="E46">
        <v>2.423</v>
      </c>
      <c r="F46">
        <v>2.2000000000000002</v>
      </c>
      <c r="G46">
        <v>2.1560000000000001</v>
      </c>
      <c r="H46">
        <v>2.2010000000000001</v>
      </c>
      <c r="I46">
        <v>2.2000000000000002</v>
      </c>
      <c r="J46">
        <v>2.6440000000000001</v>
      </c>
      <c r="K46">
        <v>2.5990000000000002</v>
      </c>
      <c r="L46">
        <v>2.4009999999999998</v>
      </c>
      <c r="M46">
        <v>2.1560000000000001</v>
      </c>
      <c r="N46">
        <v>1.4</v>
      </c>
      <c r="O46">
        <v>1.3109999999999999</v>
      </c>
      <c r="P46">
        <v>1.6220000000000001</v>
      </c>
      <c r="Q46">
        <v>6.0659999999999998</v>
      </c>
      <c r="R46">
        <v>5.3780000000000001</v>
      </c>
      <c r="S46">
        <v>117.155</v>
      </c>
      <c r="T46">
        <v>154.178</v>
      </c>
      <c r="U46">
        <v>148.666</v>
      </c>
      <c r="V46">
        <v>89.866</v>
      </c>
      <c r="W46">
        <v>37.956000000000003</v>
      </c>
      <c r="X46">
        <v>5.1109999999999998</v>
      </c>
      <c r="Y46">
        <v>3.4670000000000001</v>
      </c>
      <c r="Z46" s="1">
        <v>600.28899999999999</v>
      </c>
    </row>
    <row r="47" spans="1:26" x14ac:dyDescent="0.45">
      <c r="A47" s="8">
        <v>44971</v>
      </c>
      <c r="B47">
        <v>2.5779999999999998</v>
      </c>
      <c r="C47">
        <v>2.5779999999999998</v>
      </c>
      <c r="D47">
        <v>2.5990000000000002</v>
      </c>
      <c r="E47">
        <v>2.9780000000000002</v>
      </c>
      <c r="F47">
        <v>2.5550000000000002</v>
      </c>
      <c r="G47">
        <v>2.399</v>
      </c>
      <c r="H47">
        <v>2.5779999999999998</v>
      </c>
      <c r="I47">
        <v>2.4660000000000002</v>
      </c>
      <c r="J47">
        <v>4.4669999999999996</v>
      </c>
      <c r="K47">
        <v>3.6659999999999999</v>
      </c>
      <c r="L47">
        <v>2.6230000000000002</v>
      </c>
      <c r="M47">
        <v>4.8220000000000001</v>
      </c>
      <c r="N47">
        <v>3.2669999999999999</v>
      </c>
      <c r="O47">
        <v>3.5550000000000002</v>
      </c>
      <c r="P47">
        <v>3.0659999999999998</v>
      </c>
      <c r="Q47">
        <v>4.0670000000000002</v>
      </c>
      <c r="R47">
        <v>10.111000000000001</v>
      </c>
      <c r="S47">
        <v>100.556</v>
      </c>
      <c r="T47">
        <v>101.6</v>
      </c>
      <c r="U47">
        <v>110.378</v>
      </c>
      <c r="V47">
        <v>86.444000000000003</v>
      </c>
      <c r="W47">
        <v>13.4</v>
      </c>
      <c r="X47">
        <v>2.1339999999999999</v>
      </c>
      <c r="Y47">
        <v>1.911</v>
      </c>
      <c r="Z47" s="1">
        <v>476.798</v>
      </c>
    </row>
    <row r="48" spans="1:26" x14ac:dyDescent="0.45">
      <c r="A48" s="8">
        <v>44972</v>
      </c>
      <c r="B48">
        <v>2.0219999999999998</v>
      </c>
      <c r="C48">
        <v>2.5329999999999999</v>
      </c>
      <c r="D48">
        <v>2.0219999999999998</v>
      </c>
      <c r="E48">
        <v>1.7989999999999999</v>
      </c>
      <c r="F48">
        <v>2.089</v>
      </c>
      <c r="G48">
        <v>1.8009999999999999</v>
      </c>
      <c r="H48">
        <v>2.5339999999999998</v>
      </c>
      <c r="I48">
        <v>1.8440000000000001</v>
      </c>
      <c r="J48">
        <v>2</v>
      </c>
      <c r="K48">
        <v>1.956</v>
      </c>
      <c r="L48">
        <v>2.4</v>
      </c>
      <c r="M48">
        <v>2.0880000000000001</v>
      </c>
      <c r="N48">
        <v>2.1120000000000001</v>
      </c>
      <c r="O48">
        <v>2</v>
      </c>
      <c r="P48">
        <v>2.4220000000000002</v>
      </c>
      <c r="Q48">
        <v>5.2220000000000004</v>
      </c>
      <c r="R48">
        <v>5.8659999999999997</v>
      </c>
      <c r="S48">
        <v>76.867000000000004</v>
      </c>
      <c r="T48">
        <v>97.533000000000001</v>
      </c>
      <c r="U48">
        <v>90.221999999999994</v>
      </c>
      <c r="V48">
        <v>87.888999999999996</v>
      </c>
      <c r="W48">
        <v>63.667000000000002</v>
      </c>
      <c r="X48">
        <v>1.8879999999999999</v>
      </c>
      <c r="Y48">
        <v>1.889</v>
      </c>
      <c r="Z48" s="1">
        <v>462.66500000000002</v>
      </c>
    </row>
    <row r="49" spans="1:26" x14ac:dyDescent="0.45">
      <c r="A49" s="8">
        <v>44973</v>
      </c>
      <c r="B49">
        <v>1.978</v>
      </c>
      <c r="C49">
        <v>1.89</v>
      </c>
      <c r="D49">
        <v>1.7989999999999999</v>
      </c>
      <c r="E49">
        <v>1.6</v>
      </c>
      <c r="F49">
        <v>1.6879999999999999</v>
      </c>
      <c r="G49">
        <v>1.889</v>
      </c>
      <c r="H49">
        <v>1.8879999999999999</v>
      </c>
      <c r="I49">
        <v>1.667</v>
      </c>
      <c r="J49">
        <v>1.3560000000000001</v>
      </c>
      <c r="K49">
        <v>1.266</v>
      </c>
      <c r="L49">
        <v>1.512</v>
      </c>
      <c r="M49">
        <v>1.6</v>
      </c>
      <c r="N49">
        <v>1.5780000000000001</v>
      </c>
      <c r="O49">
        <v>1.5780000000000001</v>
      </c>
      <c r="P49">
        <v>1.4890000000000001</v>
      </c>
      <c r="Q49">
        <v>5.6440000000000001</v>
      </c>
      <c r="R49">
        <v>63.332999999999998</v>
      </c>
      <c r="S49">
        <v>155.62200000000001</v>
      </c>
      <c r="T49">
        <v>159.79900000000001</v>
      </c>
      <c r="U49">
        <v>168.512</v>
      </c>
      <c r="V49">
        <v>161.577</v>
      </c>
      <c r="W49">
        <v>137.4</v>
      </c>
      <c r="X49">
        <v>45.444000000000003</v>
      </c>
      <c r="Y49">
        <v>4.4880000000000004</v>
      </c>
      <c r="Z49" s="1">
        <v>926.59700000000009</v>
      </c>
    </row>
    <row r="50" spans="1:26" x14ac:dyDescent="0.45">
      <c r="A50" s="8">
        <v>44974</v>
      </c>
      <c r="B50">
        <v>4.3559999999999999</v>
      </c>
      <c r="C50">
        <v>4.5330000000000004</v>
      </c>
      <c r="D50">
        <v>2.355</v>
      </c>
      <c r="E50">
        <v>1.89</v>
      </c>
      <c r="F50">
        <v>2.089</v>
      </c>
      <c r="G50">
        <v>1.9119999999999999</v>
      </c>
      <c r="H50">
        <v>1.621</v>
      </c>
      <c r="I50">
        <v>1.512</v>
      </c>
      <c r="J50">
        <v>1.9570000000000001</v>
      </c>
      <c r="K50">
        <v>2.0009999999999999</v>
      </c>
      <c r="L50">
        <v>1.9550000000000001</v>
      </c>
      <c r="M50">
        <v>2.4</v>
      </c>
      <c r="N50">
        <v>4.0670000000000002</v>
      </c>
      <c r="O50">
        <v>4.6449999999999996</v>
      </c>
      <c r="P50">
        <v>5.423</v>
      </c>
      <c r="Q50">
        <v>5.7329999999999997</v>
      </c>
      <c r="R50">
        <v>5.9790000000000001</v>
      </c>
      <c r="S50">
        <v>3.488</v>
      </c>
      <c r="T50">
        <v>2.2000000000000002</v>
      </c>
      <c r="U50">
        <v>1.8220000000000001</v>
      </c>
      <c r="V50">
        <v>1.532</v>
      </c>
      <c r="W50">
        <v>1.8660000000000001</v>
      </c>
      <c r="X50">
        <v>1.712</v>
      </c>
      <c r="Y50">
        <v>1.6659999999999999</v>
      </c>
      <c r="Z50" s="1">
        <v>68.714000000000013</v>
      </c>
    </row>
    <row r="51" spans="1:26" x14ac:dyDescent="0.45">
      <c r="A51" s="8">
        <v>44975</v>
      </c>
      <c r="B51">
        <v>1.7110000000000001</v>
      </c>
      <c r="C51">
        <v>1.667</v>
      </c>
      <c r="D51">
        <v>1.6220000000000001</v>
      </c>
      <c r="E51">
        <v>1.556</v>
      </c>
      <c r="F51">
        <v>1.6890000000000001</v>
      </c>
      <c r="G51">
        <v>1.756</v>
      </c>
      <c r="H51">
        <v>1.556</v>
      </c>
      <c r="I51">
        <v>1.601</v>
      </c>
      <c r="J51">
        <v>1.6439999999999999</v>
      </c>
      <c r="K51">
        <v>1.3109999999999999</v>
      </c>
      <c r="L51">
        <v>1.867</v>
      </c>
      <c r="M51">
        <v>1.7549999999999999</v>
      </c>
      <c r="N51">
        <v>1.8660000000000001</v>
      </c>
      <c r="O51">
        <v>1.978</v>
      </c>
      <c r="P51">
        <v>1.7549999999999999</v>
      </c>
      <c r="Q51">
        <v>1.978</v>
      </c>
      <c r="R51">
        <v>1.7330000000000001</v>
      </c>
      <c r="S51">
        <v>1.8440000000000001</v>
      </c>
      <c r="T51">
        <v>59.177999999999997</v>
      </c>
      <c r="U51">
        <v>107.044</v>
      </c>
      <c r="V51">
        <v>115.55500000000001</v>
      </c>
      <c r="W51">
        <v>94.067999999999998</v>
      </c>
      <c r="X51">
        <v>5.1550000000000002</v>
      </c>
      <c r="Y51">
        <v>2.1549999999999998</v>
      </c>
      <c r="Z51" s="1">
        <v>414.04399999999993</v>
      </c>
    </row>
    <row r="52" spans="1:26" x14ac:dyDescent="0.45">
      <c r="A52" s="8">
        <v>44976</v>
      </c>
      <c r="B52">
        <v>2.1339999999999999</v>
      </c>
      <c r="C52">
        <v>2.089</v>
      </c>
      <c r="D52">
        <v>1.8440000000000001</v>
      </c>
      <c r="E52">
        <v>2.1549999999999998</v>
      </c>
      <c r="F52">
        <v>1.911</v>
      </c>
      <c r="G52">
        <v>2.1549999999999998</v>
      </c>
      <c r="H52">
        <v>1.9790000000000001</v>
      </c>
      <c r="I52">
        <v>2.1110000000000002</v>
      </c>
      <c r="J52">
        <v>1.867</v>
      </c>
      <c r="K52">
        <v>2.2000000000000002</v>
      </c>
      <c r="L52">
        <v>2.177</v>
      </c>
      <c r="M52">
        <v>3.7549999999999999</v>
      </c>
      <c r="N52">
        <v>2.3330000000000002</v>
      </c>
      <c r="O52">
        <v>2.2229999999999999</v>
      </c>
      <c r="P52">
        <v>2.222</v>
      </c>
      <c r="Q52">
        <v>6.4889999999999999</v>
      </c>
      <c r="R52">
        <v>14.311</v>
      </c>
      <c r="S52">
        <v>89.378</v>
      </c>
      <c r="T52">
        <v>138.06700000000001</v>
      </c>
      <c r="U52">
        <v>138.68899999999999</v>
      </c>
      <c r="V52">
        <v>129.62200000000001</v>
      </c>
      <c r="W52">
        <v>90.022000000000006</v>
      </c>
      <c r="X52">
        <v>25.466999999999999</v>
      </c>
      <c r="Y52">
        <v>5.133</v>
      </c>
      <c r="Z52" s="1">
        <v>670.33300000000008</v>
      </c>
    </row>
    <row r="53" spans="1:26" x14ac:dyDescent="0.45">
      <c r="A53" s="8">
        <v>44977</v>
      </c>
      <c r="B53">
        <v>4.5119999999999996</v>
      </c>
      <c r="C53">
        <v>2.7109999999999999</v>
      </c>
      <c r="D53">
        <v>2.2890000000000001</v>
      </c>
      <c r="E53">
        <v>2.9550000000000001</v>
      </c>
      <c r="F53">
        <v>2.5329999999999999</v>
      </c>
      <c r="G53">
        <v>2.2679999999999998</v>
      </c>
      <c r="H53">
        <v>2.4</v>
      </c>
      <c r="I53">
        <v>2.2450000000000001</v>
      </c>
      <c r="J53">
        <v>2.867</v>
      </c>
      <c r="K53">
        <v>2.5339999999999998</v>
      </c>
      <c r="L53">
        <v>8.2889999999999997</v>
      </c>
      <c r="M53">
        <v>14.288</v>
      </c>
      <c r="N53">
        <v>4.3559999999999999</v>
      </c>
      <c r="O53">
        <v>4.6440000000000001</v>
      </c>
      <c r="P53">
        <v>4.1779999999999999</v>
      </c>
      <c r="Q53">
        <v>6.5780000000000003</v>
      </c>
      <c r="R53">
        <v>6.4889999999999999</v>
      </c>
      <c r="S53">
        <v>73.444000000000003</v>
      </c>
      <c r="T53">
        <v>102.089</v>
      </c>
      <c r="U53">
        <v>97.066999999999993</v>
      </c>
      <c r="V53">
        <v>89.956000000000003</v>
      </c>
      <c r="W53">
        <v>46.267000000000003</v>
      </c>
      <c r="X53">
        <v>9.4440000000000008</v>
      </c>
      <c r="Y53">
        <v>9.5779999999999994</v>
      </c>
      <c r="Z53" s="1">
        <v>503.98099999999999</v>
      </c>
    </row>
    <row r="54" spans="1:26" x14ac:dyDescent="0.45">
      <c r="A54" s="8">
        <v>44978</v>
      </c>
      <c r="B54">
        <v>7.71</v>
      </c>
      <c r="C54">
        <v>5.4219999999999997</v>
      </c>
      <c r="D54">
        <v>4.71</v>
      </c>
      <c r="E54">
        <v>4.7110000000000003</v>
      </c>
      <c r="F54">
        <v>5.1120000000000001</v>
      </c>
      <c r="G54">
        <v>4.6680000000000001</v>
      </c>
      <c r="H54">
        <v>3.3330000000000002</v>
      </c>
      <c r="I54">
        <v>3.5110000000000001</v>
      </c>
      <c r="J54">
        <v>2.9780000000000002</v>
      </c>
      <c r="K54">
        <v>3.4889999999999999</v>
      </c>
      <c r="L54">
        <v>4.5780000000000003</v>
      </c>
      <c r="M54">
        <v>5.7770000000000001</v>
      </c>
      <c r="N54">
        <v>6.1340000000000003</v>
      </c>
      <c r="O54">
        <v>6.0670000000000002</v>
      </c>
      <c r="P54">
        <v>3.1779999999999999</v>
      </c>
      <c r="Q54">
        <v>3.1110000000000002</v>
      </c>
      <c r="R54">
        <v>6.8440000000000003</v>
      </c>
      <c r="S54">
        <v>97.866</v>
      </c>
      <c r="T54">
        <v>162.37799999999999</v>
      </c>
      <c r="U54">
        <v>163.578</v>
      </c>
      <c r="V54">
        <v>154.46600000000001</v>
      </c>
      <c r="W54">
        <v>52.6</v>
      </c>
      <c r="X54">
        <v>4.7110000000000003</v>
      </c>
      <c r="Y54">
        <v>6.4889999999999999</v>
      </c>
      <c r="Z54" s="1">
        <v>723.42100000000005</v>
      </c>
    </row>
    <row r="55" spans="1:26" x14ac:dyDescent="0.45">
      <c r="A55" s="8">
        <v>44979</v>
      </c>
      <c r="B55">
        <v>4.9550000000000001</v>
      </c>
      <c r="C55">
        <v>4.4889999999999999</v>
      </c>
      <c r="D55">
        <v>4.6879999999999997</v>
      </c>
      <c r="E55">
        <v>4.5780000000000003</v>
      </c>
      <c r="F55">
        <v>4.3780000000000001</v>
      </c>
      <c r="G55">
        <v>4.423</v>
      </c>
      <c r="H55">
        <v>4.8449999999999998</v>
      </c>
      <c r="I55">
        <v>5.9550000000000001</v>
      </c>
      <c r="J55">
        <v>4.3330000000000002</v>
      </c>
      <c r="K55">
        <v>4.6219999999999999</v>
      </c>
      <c r="L55">
        <v>3.8</v>
      </c>
      <c r="M55">
        <v>3.2669999999999999</v>
      </c>
      <c r="N55">
        <v>3.266</v>
      </c>
      <c r="O55">
        <v>3.2450000000000001</v>
      </c>
      <c r="P55">
        <v>3.6880000000000002</v>
      </c>
      <c r="Q55">
        <v>5.31</v>
      </c>
      <c r="R55">
        <v>5.266</v>
      </c>
      <c r="S55">
        <v>115.578</v>
      </c>
      <c r="T55">
        <v>153.88800000000001</v>
      </c>
      <c r="U55">
        <v>163.06700000000001</v>
      </c>
      <c r="V55">
        <v>160.244</v>
      </c>
      <c r="W55">
        <v>78.423000000000002</v>
      </c>
      <c r="X55">
        <v>10.510999999999999</v>
      </c>
      <c r="Y55">
        <v>10.244999999999999</v>
      </c>
      <c r="Z55" s="1">
        <v>767.06399999999996</v>
      </c>
    </row>
    <row r="56" spans="1:26" x14ac:dyDescent="0.45">
      <c r="A56" s="8">
        <v>44980</v>
      </c>
      <c r="B56">
        <v>8.4879999999999995</v>
      </c>
      <c r="C56">
        <v>7.0430000000000001</v>
      </c>
      <c r="D56">
        <v>5.4669999999999996</v>
      </c>
      <c r="E56">
        <v>5.5549999999999997</v>
      </c>
      <c r="F56">
        <v>5.3559999999999999</v>
      </c>
      <c r="G56">
        <v>6</v>
      </c>
      <c r="H56">
        <v>5.532</v>
      </c>
      <c r="I56">
        <v>6.444</v>
      </c>
      <c r="J56">
        <v>4.9329999999999998</v>
      </c>
      <c r="K56">
        <v>10.555</v>
      </c>
      <c r="L56">
        <v>14.577999999999999</v>
      </c>
      <c r="M56">
        <v>13.712</v>
      </c>
      <c r="N56">
        <v>9.7110000000000003</v>
      </c>
      <c r="O56">
        <v>7.3769999999999998</v>
      </c>
      <c r="P56">
        <v>7.3330000000000002</v>
      </c>
      <c r="Q56">
        <v>6.49</v>
      </c>
      <c r="R56">
        <v>8.6</v>
      </c>
      <c r="S56">
        <v>103.533</v>
      </c>
      <c r="T56">
        <v>163.845</v>
      </c>
      <c r="U56">
        <v>168.59899999999999</v>
      </c>
      <c r="V56">
        <v>163.13300000000001</v>
      </c>
      <c r="W56">
        <v>138.245</v>
      </c>
      <c r="X56">
        <v>29.265999999999998</v>
      </c>
      <c r="Y56">
        <v>10.023</v>
      </c>
      <c r="Z56" s="1">
        <v>909.8180000000001</v>
      </c>
    </row>
    <row r="57" spans="1:26" x14ac:dyDescent="0.45">
      <c r="A57" s="8">
        <v>44981</v>
      </c>
      <c r="B57">
        <v>7.7560000000000002</v>
      </c>
      <c r="C57">
        <v>7.0890000000000004</v>
      </c>
      <c r="D57">
        <v>6.0439999999999996</v>
      </c>
      <c r="E57">
        <v>4.9550000000000001</v>
      </c>
      <c r="F57">
        <v>4.577</v>
      </c>
      <c r="G57">
        <v>5.1340000000000003</v>
      </c>
      <c r="H57">
        <v>4.7329999999999997</v>
      </c>
      <c r="I57">
        <v>4.0659999999999998</v>
      </c>
      <c r="J57">
        <v>3.3109999999999999</v>
      </c>
      <c r="K57">
        <v>4.4219999999999997</v>
      </c>
      <c r="L57">
        <v>13.444000000000001</v>
      </c>
      <c r="M57">
        <v>13.244999999999999</v>
      </c>
      <c r="N57">
        <v>14.134</v>
      </c>
      <c r="O57">
        <v>14.4</v>
      </c>
      <c r="P57">
        <v>14.222</v>
      </c>
      <c r="Q57">
        <v>9.8000000000000007</v>
      </c>
      <c r="R57">
        <v>6.2430000000000003</v>
      </c>
      <c r="S57">
        <v>4.133</v>
      </c>
      <c r="T57">
        <v>3.8450000000000002</v>
      </c>
      <c r="U57">
        <v>4.2679999999999998</v>
      </c>
      <c r="V57">
        <v>4.133</v>
      </c>
      <c r="W57">
        <v>4.0449999999999999</v>
      </c>
      <c r="X57">
        <v>3.9780000000000002</v>
      </c>
      <c r="Y57">
        <v>4.8220000000000001</v>
      </c>
      <c r="Z57" s="1">
        <v>166.79900000000001</v>
      </c>
    </row>
    <row r="58" spans="1:26" x14ac:dyDescent="0.45">
      <c r="A58" s="8">
        <v>44982</v>
      </c>
      <c r="B58">
        <v>4.8440000000000003</v>
      </c>
      <c r="C58">
        <v>5.1120000000000001</v>
      </c>
      <c r="D58">
        <v>4.8220000000000001</v>
      </c>
      <c r="E58">
        <v>4.9790000000000001</v>
      </c>
      <c r="F58">
        <v>5.0659999999999998</v>
      </c>
      <c r="G58">
        <v>4.7779999999999996</v>
      </c>
      <c r="H58">
        <v>5.0220000000000002</v>
      </c>
      <c r="I58">
        <v>4.8899999999999997</v>
      </c>
      <c r="J58">
        <v>8</v>
      </c>
      <c r="K58">
        <v>9.0009999999999994</v>
      </c>
      <c r="L58">
        <v>5.2</v>
      </c>
      <c r="M58">
        <v>4.3559999999999999</v>
      </c>
      <c r="N58">
        <v>4.0670000000000002</v>
      </c>
      <c r="O58">
        <v>4.3330000000000002</v>
      </c>
      <c r="P58">
        <v>3.1549999999999998</v>
      </c>
      <c r="Q58">
        <v>4.1779999999999999</v>
      </c>
      <c r="R58">
        <v>27.978000000000002</v>
      </c>
      <c r="S58">
        <v>89.022000000000006</v>
      </c>
      <c r="T58">
        <v>90.6</v>
      </c>
      <c r="U58">
        <v>91.578000000000003</v>
      </c>
      <c r="V58">
        <v>88.268000000000001</v>
      </c>
      <c r="W58">
        <v>33.688000000000002</v>
      </c>
      <c r="X58">
        <v>7.7770000000000001</v>
      </c>
      <c r="Y58">
        <v>6.4669999999999996</v>
      </c>
      <c r="Z58" s="1">
        <v>517.18100000000004</v>
      </c>
    </row>
    <row r="59" spans="1:26" x14ac:dyDescent="0.45">
      <c r="A59" s="8">
        <v>44983</v>
      </c>
      <c r="B59">
        <v>6.2889999999999997</v>
      </c>
      <c r="C59">
        <v>5.6669999999999998</v>
      </c>
      <c r="D59">
        <v>5.8440000000000003</v>
      </c>
      <c r="E59">
        <v>6.0670000000000002</v>
      </c>
      <c r="F59">
        <v>5.6</v>
      </c>
      <c r="G59">
        <v>5.8440000000000003</v>
      </c>
      <c r="H59">
        <v>6.2</v>
      </c>
      <c r="I59">
        <v>5.133</v>
      </c>
      <c r="J59">
        <v>2.3559999999999999</v>
      </c>
      <c r="K59">
        <v>4.4450000000000003</v>
      </c>
      <c r="L59">
        <v>4.9779999999999998</v>
      </c>
      <c r="M59">
        <v>4.8890000000000002</v>
      </c>
      <c r="N59">
        <v>5.0890000000000004</v>
      </c>
      <c r="O59">
        <v>4.3789999999999996</v>
      </c>
      <c r="P59">
        <v>5.1559999999999997</v>
      </c>
      <c r="Q59">
        <v>13.333</v>
      </c>
      <c r="R59">
        <v>48.667000000000002</v>
      </c>
      <c r="S59">
        <v>107.93300000000001</v>
      </c>
      <c r="T59">
        <v>145.13399999999999</v>
      </c>
      <c r="U59">
        <v>156.001</v>
      </c>
      <c r="V59">
        <v>146.31100000000001</v>
      </c>
      <c r="W59">
        <v>86.200999999999993</v>
      </c>
      <c r="X59">
        <v>28.245000000000001</v>
      </c>
      <c r="Y59">
        <v>6.9329999999999998</v>
      </c>
      <c r="Z59" s="1">
        <v>816.69400000000007</v>
      </c>
    </row>
    <row r="60" spans="1:26" x14ac:dyDescent="0.45">
      <c r="A60" s="8">
        <v>44984</v>
      </c>
      <c r="B60">
        <v>6.0229999999999997</v>
      </c>
      <c r="C60">
        <v>5.6219999999999999</v>
      </c>
      <c r="D60">
        <v>5.7560000000000002</v>
      </c>
      <c r="E60">
        <v>5.867</v>
      </c>
      <c r="F60">
        <v>5.8230000000000004</v>
      </c>
      <c r="G60">
        <v>5.6669999999999998</v>
      </c>
      <c r="H60">
        <v>5.9550000000000001</v>
      </c>
      <c r="I60">
        <v>8.3780000000000001</v>
      </c>
      <c r="J60">
        <v>5.266</v>
      </c>
      <c r="K60">
        <v>4.8</v>
      </c>
      <c r="L60">
        <v>4.7320000000000002</v>
      </c>
      <c r="M60">
        <v>4.9550000000000001</v>
      </c>
      <c r="N60">
        <v>4.0670000000000002</v>
      </c>
      <c r="O60">
        <v>4.8879999999999999</v>
      </c>
      <c r="P60">
        <v>5.2450000000000001</v>
      </c>
      <c r="Q60">
        <v>7.1120000000000001</v>
      </c>
      <c r="R60">
        <v>10.334</v>
      </c>
      <c r="S60">
        <v>50.956000000000003</v>
      </c>
      <c r="T60">
        <v>106.2</v>
      </c>
      <c r="U60">
        <v>114.86799999999999</v>
      </c>
      <c r="V60">
        <v>102.377</v>
      </c>
      <c r="W60">
        <v>41.4</v>
      </c>
      <c r="X60">
        <v>3.1989999999999998</v>
      </c>
      <c r="Y60">
        <v>3.1779999999999999</v>
      </c>
      <c r="Z60" s="1">
        <v>522.66800000000001</v>
      </c>
    </row>
    <row r="61" spans="1:26" x14ac:dyDescent="0.45">
      <c r="A61" s="8">
        <v>44985</v>
      </c>
      <c r="B61">
        <v>4.2</v>
      </c>
      <c r="C61">
        <v>3.9329999999999998</v>
      </c>
      <c r="D61">
        <v>4.0659999999999998</v>
      </c>
      <c r="E61">
        <v>3.7330000000000001</v>
      </c>
      <c r="F61">
        <v>3.1110000000000002</v>
      </c>
      <c r="G61">
        <v>4.9329999999999998</v>
      </c>
      <c r="H61">
        <v>3.778</v>
      </c>
      <c r="I61">
        <v>3.4889999999999999</v>
      </c>
      <c r="J61">
        <v>3.8889999999999998</v>
      </c>
      <c r="K61">
        <v>4.0670000000000002</v>
      </c>
      <c r="L61">
        <v>3.8889999999999998</v>
      </c>
      <c r="M61">
        <v>4.9560000000000004</v>
      </c>
      <c r="N61">
        <v>5.8449999999999998</v>
      </c>
      <c r="O61">
        <v>4.6680000000000001</v>
      </c>
      <c r="P61">
        <v>4.9109999999999996</v>
      </c>
      <c r="Q61">
        <v>6.9770000000000003</v>
      </c>
      <c r="R61">
        <v>11.066000000000001</v>
      </c>
      <c r="S61">
        <v>93.51</v>
      </c>
      <c r="T61">
        <v>163.44499999999999</v>
      </c>
      <c r="U61">
        <v>166.4</v>
      </c>
      <c r="V61">
        <v>155.13300000000001</v>
      </c>
      <c r="W61">
        <v>146.77799999999999</v>
      </c>
      <c r="X61">
        <v>94.066000000000003</v>
      </c>
      <c r="Y61">
        <v>32.889000000000003</v>
      </c>
      <c r="Z61" s="1">
        <v>933.73200000000008</v>
      </c>
    </row>
    <row r="62" spans="1:26" x14ac:dyDescent="0.45">
      <c r="A62" s="8">
        <v>44986</v>
      </c>
      <c r="B62">
        <v>5.7110000000000003</v>
      </c>
      <c r="C62">
        <v>15.023</v>
      </c>
      <c r="D62">
        <v>15.067</v>
      </c>
      <c r="E62">
        <v>14.821</v>
      </c>
      <c r="F62">
        <v>4.9109999999999996</v>
      </c>
      <c r="G62">
        <v>4.5549999999999997</v>
      </c>
      <c r="H62">
        <v>4.3109999999999999</v>
      </c>
      <c r="I62">
        <v>4.2670000000000003</v>
      </c>
      <c r="J62">
        <v>5.4660000000000002</v>
      </c>
      <c r="K62">
        <v>6.69</v>
      </c>
      <c r="L62">
        <v>5.2</v>
      </c>
      <c r="M62">
        <v>6.8010000000000002</v>
      </c>
      <c r="N62">
        <v>7.8890000000000002</v>
      </c>
      <c r="O62">
        <v>5.9790000000000001</v>
      </c>
      <c r="P62">
        <v>6.3780000000000001</v>
      </c>
      <c r="Q62">
        <v>5.6669999999999998</v>
      </c>
      <c r="R62">
        <v>11.712</v>
      </c>
      <c r="S62">
        <v>88.912000000000006</v>
      </c>
      <c r="T62">
        <v>145</v>
      </c>
      <c r="U62">
        <v>145.77799999999999</v>
      </c>
      <c r="V62">
        <v>113.111</v>
      </c>
      <c r="W62">
        <v>70.132999999999996</v>
      </c>
      <c r="X62">
        <v>10.512</v>
      </c>
      <c r="Y62">
        <v>6.69</v>
      </c>
      <c r="Z62" s="1">
        <v>710.58400000000006</v>
      </c>
    </row>
    <row r="63" spans="1:26" x14ac:dyDescent="0.45">
      <c r="A63" s="8">
        <v>44987</v>
      </c>
      <c r="B63">
        <v>5.1779999999999999</v>
      </c>
      <c r="C63">
        <v>6.6890000000000001</v>
      </c>
      <c r="D63">
        <v>5.8220000000000001</v>
      </c>
      <c r="E63">
        <v>6.3330000000000002</v>
      </c>
      <c r="F63">
        <v>5.8440000000000003</v>
      </c>
      <c r="G63">
        <v>5.2229999999999999</v>
      </c>
      <c r="H63">
        <v>5.0220000000000002</v>
      </c>
      <c r="I63">
        <v>4.2889999999999997</v>
      </c>
      <c r="J63">
        <v>4.2229999999999999</v>
      </c>
      <c r="K63">
        <v>5</v>
      </c>
      <c r="L63">
        <v>4.6230000000000002</v>
      </c>
      <c r="M63">
        <v>5.1779999999999999</v>
      </c>
      <c r="N63">
        <v>5.5339999999999998</v>
      </c>
      <c r="O63">
        <v>4.6440000000000001</v>
      </c>
      <c r="P63">
        <v>4.4000000000000004</v>
      </c>
      <c r="Q63">
        <v>6.4219999999999997</v>
      </c>
      <c r="R63">
        <v>8.7119999999999997</v>
      </c>
      <c r="S63">
        <v>114.267</v>
      </c>
      <c r="T63">
        <v>157.35599999999999</v>
      </c>
      <c r="U63">
        <v>154.37799999999999</v>
      </c>
      <c r="V63">
        <v>137.4</v>
      </c>
      <c r="W63">
        <v>46.578000000000003</v>
      </c>
      <c r="X63">
        <v>3.0659999999999998</v>
      </c>
      <c r="Y63">
        <v>2.7330000000000001</v>
      </c>
      <c r="Z63" s="1">
        <v>708.91399999999987</v>
      </c>
    </row>
    <row r="64" spans="1:26" x14ac:dyDescent="0.45">
      <c r="A64" s="8">
        <v>44988</v>
      </c>
      <c r="B64">
        <v>2.7770000000000001</v>
      </c>
      <c r="C64">
        <v>13.021000000000001</v>
      </c>
      <c r="D64">
        <v>13.335000000000001</v>
      </c>
      <c r="E64">
        <v>12.868</v>
      </c>
      <c r="F64">
        <v>2.7989999999999999</v>
      </c>
      <c r="G64">
        <v>2.621</v>
      </c>
      <c r="H64">
        <v>2.6659999999999999</v>
      </c>
      <c r="I64">
        <v>2.645</v>
      </c>
      <c r="J64">
        <v>4.2220000000000004</v>
      </c>
      <c r="K64">
        <v>3.911</v>
      </c>
      <c r="L64">
        <v>5.2009999999999996</v>
      </c>
      <c r="M64">
        <v>5.2</v>
      </c>
      <c r="N64">
        <v>3.7559999999999998</v>
      </c>
      <c r="O64">
        <v>3.9340000000000002</v>
      </c>
      <c r="P64">
        <v>3.8879999999999999</v>
      </c>
      <c r="Q64">
        <v>2.9340000000000002</v>
      </c>
      <c r="R64">
        <v>5.4219999999999997</v>
      </c>
      <c r="S64">
        <v>3.8660000000000001</v>
      </c>
      <c r="T64">
        <v>2.9340000000000002</v>
      </c>
      <c r="U64">
        <v>4.4450000000000003</v>
      </c>
      <c r="V64">
        <v>3.9340000000000002</v>
      </c>
      <c r="W64">
        <v>2.6669999999999998</v>
      </c>
      <c r="X64">
        <v>4.2229999999999999</v>
      </c>
      <c r="Y64">
        <v>3.6219999999999999</v>
      </c>
      <c r="Z64" s="1">
        <v>116.89099999999999</v>
      </c>
    </row>
    <row r="65" spans="1:26" x14ac:dyDescent="0.45">
      <c r="A65" s="8">
        <v>44989</v>
      </c>
      <c r="B65">
        <v>2.6440000000000001</v>
      </c>
      <c r="C65">
        <v>12.821</v>
      </c>
      <c r="D65">
        <v>14.911</v>
      </c>
      <c r="E65">
        <v>12.667999999999999</v>
      </c>
      <c r="F65">
        <v>2.444</v>
      </c>
      <c r="G65">
        <v>5.3769999999999998</v>
      </c>
      <c r="H65">
        <v>4.8680000000000003</v>
      </c>
      <c r="I65">
        <v>3.6659999999999999</v>
      </c>
      <c r="J65">
        <v>4.8659999999999997</v>
      </c>
      <c r="K65">
        <v>5.0439999999999996</v>
      </c>
      <c r="L65">
        <v>4.3109999999999999</v>
      </c>
      <c r="M65">
        <v>3.5550000000000002</v>
      </c>
      <c r="N65">
        <v>3.8450000000000002</v>
      </c>
      <c r="O65">
        <v>5.1340000000000003</v>
      </c>
      <c r="P65">
        <v>3.4449999999999998</v>
      </c>
      <c r="Q65">
        <v>2.8889999999999998</v>
      </c>
      <c r="R65">
        <v>2.734</v>
      </c>
      <c r="S65">
        <v>5.0890000000000004</v>
      </c>
      <c r="T65">
        <v>67.400000000000006</v>
      </c>
      <c r="U65">
        <v>131.911</v>
      </c>
      <c r="V65">
        <v>132.77799999999999</v>
      </c>
      <c r="W65">
        <v>114.4</v>
      </c>
      <c r="X65">
        <v>45.777000000000001</v>
      </c>
      <c r="Y65">
        <v>5.6230000000000002</v>
      </c>
      <c r="Z65" s="1">
        <v>598.20000000000005</v>
      </c>
    </row>
    <row r="66" spans="1:26" x14ac:dyDescent="0.45">
      <c r="A66" s="8">
        <v>44990</v>
      </c>
      <c r="B66">
        <v>4.0890000000000004</v>
      </c>
      <c r="C66">
        <v>13.845000000000001</v>
      </c>
      <c r="D66">
        <v>13.823</v>
      </c>
      <c r="E66">
        <v>13.755000000000001</v>
      </c>
      <c r="F66">
        <v>3.5339999999999998</v>
      </c>
      <c r="G66">
        <v>3.4449999999999998</v>
      </c>
      <c r="H66">
        <v>2.4</v>
      </c>
      <c r="I66">
        <v>2.444</v>
      </c>
      <c r="J66">
        <v>2.5329999999999999</v>
      </c>
      <c r="K66">
        <v>2.7559999999999998</v>
      </c>
      <c r="L66">
        <v>4.5999999999999996</v>
      </c>
      <c r="M66">
        <v>6.0670000000000002</v>
      </c>
      <c r="N66">
        <v>9</v>
      </c>
      <c r="O66">
        <v>17.088000000000001</v>
      </c>
      <c r="P66">
        <v>16.667000000000002</v>
      </c>
      <c r="Q66">
        <v>16.489000000000001</v>
      </c>
      <c r="R66">
        <v>45.777999999999999</v>
      </c>
      <c r="S66">
        <v>151.51</v>
      </c>
      <c r="T66">
        <v>160.80000000000001</v>
      </c>
      <c r="U66">
        <v>148.84399999999999</v>
      </c>
      <c r="V66">
        <v>139.244</v>
      </c>
      <c r="W66">
        <v>117.444</v>
      </c>
      <c r="X66">
        <v>53.466999999999999</v>
      </c>
      <c r="Y66">
        <v>7.6669999999999998</v>
      </c>
      <c r="Z66" s="1">
        <v>957.28899999999999</v>
      </c>
    </row>
    <row r="67" spans="1:26" x14ac:dyDescent="0.45">
      <c r="A67" s="8">
        <v>44991</v>
      </c>
      <c r="B67">
        <v>5.4219999999999997</v>
      </c>
      <c r="C67">
        <v>10.223000000000001</v>
      </c>
      <c r="D67">
        <v>10.022</v>
      </c>
      <c r="E67">
        <v>10.022</v>
      </c>
      <c r="F67">
        <v>5.0229999999999997</v>
      </c>
      <c r="G67">
        <v>4.9109999999999996</v>
      </c>
      <c r="H67">
        <v>3.7330000000000001</v>
      </c>
      <c r="I67">
        <v>3.8</v>
      </c>
      <c r="J67">
        <v>3.8439999999999999</v>
      </c>
      <c r="K67">
        <v>4.0220000000000002</v>
      </c>
      <c r="L67">
        <v>4.4450000000000003</v>
      </c>
      <c r="M67">
        <v>5.8890000000000002</v>
      </c>
      <c r="N67">
        <v>5.1109999999999998</v>
      </c>
      <c r="O67">
        <v>5.6669999999999998</v>
      </c>
      <c r="P67">
        <v>4.8659999999999997</v>
      </c>
      <c r="Q67">
        <v>5.0220000000000002</v>
      </c>
      <c r="R67">
        <v>9.4220000000000006</v>
      </c>
      <c r="S67">
        <v>66.977999999999994</v>
      </c>
      <c r="T67">
        <v>114.089</v>
      </c>
      <c r="U67">
        <v>95.688999999999993</v>
      </c>
      <c r="V67">
        <v>87.710999999999999</v>
      </c>
      <c r="W67">
        <v>66.334000000000003</v>
      </c>
      <c r="X67">
        <v>7.6</v>
      </c>
      <c r="Y67">
        <v>7.4669999999999996</v>
      </c>
      <c r="Z67" s="1">
        <v>547.3119999999999</v>
      </c>
    </row>
    <row r="68" spans="1:26" x14ac:dyDescent="0.45">
      <c r="A68" s="8">
        <v>44992</v>
      </c>
      <c r="B68">
        <v>7.0670000000000002</v>
      </c>
      <c r="C68">
        <v>15.532999999999999</v>
      </c>
      <c r="D68">
        <v>14.843999999999999</v>
      </c>
      <c r="E68">
        <v>14.956</v>
      </c>
      <c r="F68">
        <v>4.6219999999999999</v>
      </c>
      <c r="G68">
        <v>4.8220000000000001</v>
      </c>
      <c r="H68">
        <v>3.4220000000000002</v>
      </c>
      <c r="I68">
        <v>3.7549999999999999</v>
      </c>
      <c r="J68">
        <v>4.8230000000000004</v>
      </c>
      <c r="K68">
        <v>6.3780000000000001</v>
      </c>
      <c r="L68">
        <v>6.4219999999999997</v>
      </c>
      <c r="M68">
        <v>7.0449999999999999</v>
      </c>
      <c r="N68">
        <v>6.6669999999999998</v>
      </c>
      <c r="O68">
        <v>5.2229999999999999</v>
      </c>
      <c r="P68">
        <v>4.2450000000000001</v>
      </c>
      <c r="Q68">
        <v>7.51</v>
      </c>
      <c r="R68">
        <v>9.266</v>
      </c>
      <c r="S68">
        <v>89.355000000000004</v>
      </c>
      <c r="T68">
        <v>153.26599999999999</v>
      </c>
      <c r="U68">
        <v>149.79900000000001</v>
      </c>
      <c r="V68">
        <v>148.84399999999999</v>
      </c>
      <c r="W68">
        <v>103.956</v>
      </c>
      <c r="X68">
        <v>6.3570000000000002</v>
      </c>
      <c r="Y68">
        <v>4.5339999999999998</v>
      </c>
      <c r="Z68" s="1">
        <v>782.71100000000001</v>
      </c>
    </row>
    <row r="69" spans="1:26" x14ac:dyDescent="0.45">
      <c r="A69" s="8">
        <v>44993</v>
      </c>
      <c r="B69">
        <v>3.6219999999999999</v>
      </c>
      <c r="C69">
        <v>3.8439999999999999</v>
      </c>
      <c r="D69">
        <v>3.6219999999999999</v>
      </c>
      <c r="E69">
        <v>3.7989999999999999</v>
      </c>
      <c r="F69">
        <v>3.5350000000000001</v>
      </c>
      <c r="G69">
        <v>8.3330000000000002</v>
      </c>
      <c r="H69">
        <v>5.7110000000000003</v>
      </c>
      <c r="I69">
        <v>5.266</v>
      </c>
      <c r="J69">
        <v>7.4669999999999996</v>
      </c>
      <c r="K69">
        <v>11.378</v>
      </c>
      <c r="L69">
        <v>13.111000000000001</v>
      </c>
      <c r="M69">
        <v>14.645</v>
      </c>
      <c r="N69">
        <v>14.778</v>
      </c>
      <c r="O69">
        <v>15.022</v>
      </c>
      <c r="P69">
        <v>13.244999999999999</v>
      </c>
      <c r="Q69">
        <v>14.177</v>
      </c>
      <c r="R69">
        <v>14.4</v>
      </c>
      <c r="S69">
        <v>132.82300000000001</v>
      </c>
      <c r="T69">
        <v>148.53399999999999</v>
      </c>
      <c r="U69">
        <v>153.31</v>
      </c>
      <c r="V69">
        <v>151.4</v>
      </c>
      <c r="W69">
        <v>141.71100000000001</v>
      </c>
      <c r="X69">
        <v>27.800999999999998</v>
      </c>
      <c r="Y69">
        <v>4.0229999999999997</v>
      </c>
      <c r="Z69" s="1">
        <v>915.55700000000013</v>
      </c>
    </row>
    <row r="70" spans="1:26" x14ac:dyDescent="0.45">
      <c r="A70" s="8">
        <v>44994</v>
      </c>
      <c r="B70">
        <v>3.4670000000000001</v>
      </c>
      <c r="C70">
        <v>4.8230000000000004</v>
      </c>
      <c r="D70">
        <v>4.8879999999999999</v>
      </c>
      <c r="E70">
        <v>3.6890000000000001</v>
      </c>
      <c r="F70">
        <v>3.3330000000000002</v>
      </c>
      <c r="G70">
        <v>3.2890000000000001</v>
      </c>
      <c r="H70">
        <v>4.601</v>
      </c>
      <c r="I70">
        <v>4.444</v>
      </c>
      <c r="J70">
        <v>5.9560000000000004</v>
      </c>
      <c r="K70">
        <v>5.8879999999999999</v>
      </c>
      <c r="L70">
        <v>5.8220000000000001</v>
      </c>
      <c r="M70">
        <v>7.1779999999999999</v>
      </c>
      <c r="N70">
        <v>8.2669999999999995</v>
      </c>
      <c r="O70">
        <v>8.4890000000000008</v>
      </c>
      <c r="P70">
        <v>6.444</v>
      </c>
      <c r="Q70">
        <v>6</v>
      </c>
      <c r="R70">
        <v>5.9989999999999997</v>
      </c>
      <c r="S70">
        <v>128.97800000000001</v>
      </c>
      <c r="T70">
        <v>155.999</v>
      </c>
      <c r="U70">
        <v>133.02199999999999</v>
      </c>
      <c r="V70">
        <v>68.2</v>
      </c>
      <c r="W70">
        <v>3.2669999999999999</v>
      </c>
      <c r="X70">
        <v>3.266</v>
      </c>
      <c r="Y70">
        <v>4.1120000000000001</v>
      </c>
      <c r="Z70" s="1">
        <v>589.42099999999994</v>
      </c>
    </row>
    <row r="71" spans="1:26" x14ac:dyDescent="0.45">
      <c r="A71" s="8">
        <v>44995</v>
      </c>
      <c r="B71">
        <v>4.3330000000000002</v>
      </c>
      <c r="C71">
        <v>14.510999999999999</v>
      </c>
      <c r="D71">
        <v>14.467000000000001</v>
      </c>
      <c r="E71">
        <v>14.356</v>
      </c>
      <c r="F71">
        <v>4.0890000000000004</v>
      </c>
      <c r="G71">
        <v>4.3559999999999999</v>
      </c>
      <c r="H71">
        <v>3.0670000000000002</v>
      </c>
      <c r="I71">
        <v>2.8220000000000001</v>
      </c>
      <c r="J71">
        <v>2.7549999999999999</v>
      </c>
      <c r="K71">
        <v>3.1989999999999998</v>
      </c>
      <c r="L71">
        <v>3.3769999999999998</v>
      </c>
      <c r="M71">
        <v>3.4660000000000002</v>
      </c>
      <c r="N71">
        <v>4.9770000000000003</v>
      </c>
      <c r="O71">
        <v>8.734</v>
      </c>
      <c r="P71">
        <v>7.734</v>
      </c>
      <c r="Q71">
        <v>7.8</v>
      </c>
      <c r="R71">
        <v>7.0229999999999997</v>
      </c>
      <c r="S71">
        <v>8.1999999999999993</v>
      </c>
      <c r="T71">
        <v>8.9109999999999996</v>
      </c>
      <c r="U71">
        <v>7.8</v>
      </c>
      <c r="V71">
        <v>7.2670000000000003</v>
      </c>
      <c r="W71">
        <v>6.2</v>
      </c>
      <c r="X71">
        <v>4.7779999999999996</v>
      </c>
      <c r="Y71">
        <v>5.1550000000000002</v>
      </c>
      <c r="Z71" s="1">
        <v>159.37699999999995</v>
      </c>
    </row>
    <row r="72" spans="1:26" x14ac:dyDescent="0.45">
      <c r="A72" s="8">
        <v>44996</v>
      </c>
      <c r="B72">
        <v>5.0449999999999999</v>
      </c>
      <c r="C72">
        <v>13.6</v>
      </c>
      <c r="D72">
        <v>10.398999999999999</v>
      </c>
      <c r="E72">
        <v>7.7110000000000003</v>
      </c>
      <c r="F72">
        <v>7.556</v>
      </c>
      <c r="G72">
        <v>7.6669999999999998</v>
      </c>
      <c r="H72">
        <v>8.2880000000000003</v>
      </c>
      <c r="I72">
        <v>7.8449999999999998</v>
      </c>
      <c r="J72">
        <v>5.5330000000000004</v>
      </c>
      <c r="K72">
        <v>5.3559999999999999</v>
      </c>
      <c r="L72">
        <v>5.6</v>
      </c>
      <c r="M72">
        <v>6.0890000000000004</v>
      </c>
      <c r="N72">
        <v>5.9550000000000001</v>
      </c>
      <c r="O72">
        <v>5.4669999999999996</v>
      </c>
      <c r="P72">
        <v>4.6440000000000001</v>
      </c>
      <c r="Q72">
        <v>4.1779999999999999</v>
      </c>
      <c r="R72">
        <v>4.1559999999999997</v>
      </c>
      <c r="S72">
        <v>4.8890000000000002</v>
      </c>
      <c r="T72">
        <v>73.622</v>
      </c>
      <c r="U72">
        <v>116.089</v>
      </c>
      <c r="V72">
        <v>120.422</v>
      </c>
      <c r="W72">
        <v>121.26600000000001</v>
      </c>
      <c r="X72">
        <v>107.77800000000001</v>
      </c>
      <c r="Y72">
        <v>21.445</v>
      </c>
      <c r="Z72" s="1">
        <v>680.6</v>
      </c>
    </row>
    <row r="73" spans="1:26" x14ac:dyDescent="0.45">
      <c r="A73" s="8">
        <v>44997</v>
      </c>
      <c r="B73">
        <v>12.289</v>
      </c>
      <c r="C73">
        <v>8.7319999999999993</v>
      </c>
      <c r="D73">
        <v>6.9109999999999996</v>
      </c>
      <c r="E73">
        <v>6.5549999999999997</v>
      </c>
      <c r="F73">
        <v>4.1559999999999997</v>
      </c>
      <c r="G73">
        <v>4.4000000000000004</v>
      </c>
      <c r="H73">
        <v>3.8879999999999999</v>
      </c>
      <c r="I73">
        <v>4.2880000000000003</v>
      </c>
      <c r="J73">
        <v>4.0890000000000004</v>
      </c>
      <c r="K73">
        <v>5.1120000000000001</v>
      </c>
      <c r="L73">
        <v>7.8659999999999997</v>
      </c>
      <c r="M73">
        <v>5.1779999999999999</v>
      </c>
      <c r="N73">
        <v>5.4450000000000003</v>
      </c>
      <c r="O73">
        <v>5.3339999999999996</v>
      </c>
      <c r="P73">
        <v>5.3559999999999999</v>
      </c>
      <c r="Q73">
        <v>6.2439999999999998</v>
      </c>
      <c r="R73">
        <v>8.6660000000000004</v>
      </c>
      <c r="S73">
        <v>47.6</v>
      </c>
      <c r="T73">
        <v>157.77799999999999</v>
      </c>
      <c r="U73">
        <v>155.28800000000001</v>
      </c>
      <c r="V73">
        <v>156.37899999999999</v>
      </c>
      <c r="W73">
        <v>113.889</v>
      </c>
      <c r="X73">
        <v>46.179000000000002</v>
      </c>
      <c r="Y73">
        <v>5.3550000000000004</v>
      </c>
      <c r="Z73" s="1">
        <v>786.97699999999998</v>
      </c>
    </row>
    <row r="74" spans="1:26" x14ac:dyDescent="0.45">
      <c r="A74" s="8">
        <v>44998</v>
      </c>
      <c r="B74">
        <v>5.0220000000000002</v>
      </c>
      <c r="C74">
        <v>4.7779999999999996</v>
      </c>
      <c r="D74">
        <v>4.9560000000000004</v>
      </c>
      <c r="E74">
        <v>4.9770000000000003</v>
      </c>
      <c r="F74">
        <v>4.9779999999999998</v>
      </c>
      <c r="G74">
        <v>4.6440000000000001</v>
      </c>
      <c r="H74">
        <v>3.911</v>
      </c>
      <c r="I74">
        <v>4.0670000000000002</v>
      </c>
      <c r="J74">
        <v>3.645</v>
      </c>
      <c r="K74">
        <v>4</v>
      </c>
      <c r="L74">
        <v>3.8889999999999998</v>
      </c>
      <c r="M74">
        <v>4.8230000000000004</v>
      </c>
      <c r="N74">
        <v>4.8</v>
      </c>
      <c r="O74">
        <v>4.444</v>
      </c>
      <c r="P74">
        <v>3.9769999999999999</v>
      </c>
      <c r="Q74">
        <v>4.1779999999999999</v>
      </c>
      <c r="R74">
        <v>8.7780000000000005</v>
      </c>
      <c r="S74">
        <v>105.711</v>
      </c>
      <c r="T74">
        <v>148.73400000000001</v>
      </c>
      <c r="U74">
        <v>132.55600000000001</v>
      </c>
      <c r="V74">
        <v>95.844999999999999</v>
      </c>
      <c r="W74">
        <v>53.578000000000003</v>
      </c>
      <c r="X74">
        <v>5.7779999999999996</v>
      </c>
      <c r="Y74">
        <v>4.7329999999999997</v>
      </c>
      <c r="Z74" s="1">
        <v>626.80200000000002</v>
      </c>
    </row>
    <row r="75" spans="1:26" x14ac:dyDescent="0.45">
      <c r="A75" s="8">
        <v>44999</v>
      </c>
      <c r="B75">
        <v>5.1779999999999999</v>
      </c>
      <c r="C75">
        <v>4.5330000000000004</v>
      </c>
      <c r="D75">
        <v>4.8890000000000002</v>
      </c>
      <c r="E75">
        <v>4.6890000000000001</v>
      </c>
      <c r="F75">
        <v>4.577</v>
      </c>
      <c r="G75">
        <v>4.6449999999999996</v>
      </c>
      <c r="H75">
        <v>6.3559999999999999</v>
      </c>
      <c r="I75">
        <v>6.1559999999999997</v>
      </c>
      <c r="J75">
        <v>6.5110000000000001</v>
      </c>
      <c r="K75">
        <v>4.444</v>
      </c>
      <c r="L75">
        <v>4.7549999999999999</v>
      </c>
      <c r="M75">
        <v>6.4889999999999999</v>
      </c>
      <c r="N75">
        <v>9.3780000000000001</v>
      </c>
      <c r="O75">
        <v>8.2669999999999995</v>
      </c>
      <c r="P75">
        <v>5.3780000000000001</v>
      </c>
      <c r="Q75">
        <v>37.356000000000002</v>
      </c>
      <c r="R75">
        <v>87.644000000000005</v>
      </c>
      <c r="S75">
        <v>88.466999999999999</v>
      </c>
      <c r="T75">
        <v>91.022000000000006</v>
      </c>
      <c r="U75">
        <v>99.043999999999997</v>
      </c>
      <c r="V75">
        <v>101.556</v>
      </c>
      <c r="W75">
        <v>75.221999999999994</v>
      </c>
      <c r="X75">
        <v>6.556</v>
      </c>
      <c r="Y75">
        <v>5.4660000000000002</v>
      </c>
      <c r="Z75" s="1">
        <v>678.57799999999997</v>
      </c>
    </row>
    <row r="76" spans="1:26" x14ac:dyDescent="0.45">
      <c r="A76" s="8">
        <v>45000</v>
      </c>
      <c r="B76">
        <v>5.0449999999999999</v>
      </c>
      <c r="C76">
        <v>4.7329999999999997</v>
      </c>
      <c r="D76">
        <v>4.4000000000000004</v>
      </c>
      <c r="E76">
        <v>4.8010000000000002</v>
      </c>
      <c r="F76">
        <v>4.5780000000000003</v>
      </c>
      <c r="G76">
        <v>6.3550000000000004</v>
      </c>
      <c r="H76">
        <v>6.1559999999999997</v>
      </c>
      <c r="I76">
        <v>7.3780000000000001</v>
      </c>
      <c r="J76">
        <v>7.0010000000000003</v>
      </c>
      <c r="K76">
        <v>7.266</v>
      </c>
      <c r="L76">
        <v>6.3780000000000001</v>
      </c>
      <c r="M76">
        <v>5.6890000000000001</v>
      </c>
      <c r="N76">
        <v>5.1769999999999996</v>
      </c>
      <c r="O76">
        <v>5.5780000000000003</v>
      </c>
      <c r="P76">
        <v>4.8879999999999999</v>
      </c>
      <c r="Q76">
        <v>60.155000000000001</v>
      </c>
      <c r="R76">
        <v>108.645</v>
      </c>
      <c r="S76">
        <v>128.88900000000001</v>
      </c>
      <c r="T76">
        <v>156.399</v>
      </c>
      <c r="U76">
        <v>150.68899999999999</v>
      </c>
      <c r="V76">
        <v>113.77800000000001</v>
      </c>
      <c r="W76">
        <v>84.578000000000003</v>
      </c>
      <c r="X76">
        <v>5.9770000000000003</v>
      </c>
      <c r="Y76">
        <v>5.8220000000000001</v>
      </c>
      <c r="Z76" s="1">
        <v>900.3549999999999</v>
      </c>
    </row>
    <row r="77" spans="1:26" x14ac:dyDescent="0.45">
      <c r="A77" s="8">
        <v>45001</v>
      </c>
      <c r="B77">
        <v>4.444</v>
      </c>
      <c r="C77">
        <v>4.3780000000000001</v>
      </c>
      <c r="D77">
        <v>4.3109999999999999</v>
      </c>
      <c r="E77">
        <v>4.4000000000000004</v>
      </c>
      <c r="F77">
        <v>4.3109999999999999</v>
      </c>
      <c r="G77">
        <v>4.3319999999999999</v>
      </c>
      <c r="H77">
        <v>5.5549999999999997</v>
      </c>
      <c r="I77">
        <v>7.1559999999999997</v>
      </c>
      <c r="J77">
        <v>7.8</v>
      </c>
      <c r="K77">
        <v>5.0449999999999999</v>
      </c>
      <c r="L77">
        <v>5.577</v>
      </c>
      <c r="M77">
        <v>4.29</v>
      </c>
      <c r="N77">
        <v>5.0670000000000002</v>
      </c>
      <c r="O77">
        <v>4.4669999999999996</v>
      </c>
      <c r="P77">
        <v>4.2450000000000001</v>
      </c>
      <c r="Q77">
        <v>12.510999999999999</v>
      </c>
      <c r="R77">
        <v>23.021999999999998</v>
      </c>
      <c r="S77">
        <v>86.466999999999999</v>
      </c>
      <c r="T77">
        <v>159.62200000000001</v>
      </c>
      <c r="U77">
        <v>160.11099999999999</v>
      </c>
      <c r="V77">
        <v>133.46700000000001</v>
      </c>
      <c r="W77">
        <v>47.976999999999997</v>
      </c>
      <c r="X77">
        <v>10.266999999999999</v>
      </c>
      <c r="Y77">
        <v>9.7539999999999996</v>
      </c>
      <c r="Z77" s="1">
        <v>718.57600000000002</v>
      </c>
    </row>
    <row r="78" spans="1:26" x14ac:dyDescent="0.45">
      <c r="A78" s="8">
        <v>45002</v>
      </c>
      <c r="B78">
        <v>9.7330000000000005</v>
      </c>
      <c r="C78">
        <v>10.199999999999999</v>
      </c>
      <c r="D78">
        <v>7.8230000000000004</v>
      </c>
      <c r="E78">
        <v>3.355</v>
      </c>
      <c r="F78">
        <v>3.4220000000000002</v>
      </c>
      <c r="G78">
        <v>3.3769999999999998</v>
      </c>
      <c r="H78">
        <v>3.3559999999999999</v>
      </c>
      <c r="I78">
        <v>3.1560000000000001</v>
      </c>
      <c r="J78">
        <v>3.5339999999999998</v>
      </c>
      <c r="K78">
        <v>3.4649999999999999</v>
      </c>
      <c r="L78">
        <v>3.911</v>
      </c>
      <c r="M78">
        <v>3.6669999999999998</v>
      </c>
      <c r="N78">
        <v>5.5780000000000003</v>
      </c>
      <c r="O78">
        <v>9.6890000000000001</v>
      </c>
      <c r="P78">
        <v>10.045</v>
      </c>
      <c r="Q78">
        <v>9.3780000000000001</v>
      </c>
      <c r="R78">
        <v>9.7330000000000005</v>
      </c>
      <c r="S78">
        <v>9.5109999999999992</v>
      </c>
      <c r="T78">
        <v>7.5780000000000003</v>
      </c>
      <c r="U78">
        <v>5.734</v>
      </c>
      <c r="V78">
        <v>7.2889999999999997</v>
      </c>
      <c r="W78">
        <v>5.9340000000000002</v>
      </c>
      <c r="X78">
        <v>5.5789999999999997</v>
      </c>
      <c r="Y78">
        <v>5.5110000000000001</v>
      </c>
      <c r="Z78" s="1">
        <v>150.55800000000002</v>
      </c>
    </row>
    <row r="79" spans="1:26" x14ac:dyDescent="0.45">
      <c r="A79" s="8">
        <v>45003</v>
      </c>
      <c r="B79">
        <v>5.4669999999999996</v>
      </c>
      <c r="C79">
        <v>5.3330000000000002</v>
      </c>
      <c r="D79">
        <v>5.3339999999999996</v>
      </c>
      <c r="E79">
        <v>5.2889999999999997</v>
      </c>
      <c r="F79">
        <v>5.3330000000000002</v>
      </c>
      <c r="G79">
        <v>5.2450000000000001</v>
      </c>
      <c r="H79">
        <v>5.1769999999999996</v>
      </c>
      <c r="I79">
        <v>5.2</v>
      </c>
      <c r="J79">
        <v>5.399</v>
      </c>
      <c r="K79">
        <v>4.556</v>
      </c>
      <c r="L79">
        <v>4.2439999999999998</v>
      </c>
      <c r="M79">
        <v>4.3339999999999996</v>
      </c>
      <c r="N79">
        <v>4.3330000000000002</v>
      </c>
      <c r="O79">
        <v>4.1550000000000002</v>
      </c>
      <c r="P79">
        <v>4.1989999999999998</v>
      </c>
      <c r="Q79">
        <v>4.2229999999999999</v>
      </c>
      <c r="R79">
        <v>4.1109999999999998</v>
      </c>
      <c r="S79">
        <v>4.8440000000000003</v>
      </c>
      <c r="T79">
        <v>93.688999999999993</v>
      </c>
      <c r="U79">
        <v>108.15600000000001</v>
      </c>
      <c r="V79">
        <v>97.822999999999993</v>
      </c>
      <c r="W79">
        <v>89.266999999999996</v>
      </c>
      <c r="X79">
        <v>6.8890000000000002</v>
      </c>
      <c r="Y79">
        <v>5.6</v>
      </c>
      <c r="Z79" s="1">
        <v>488.2</v>
      </c>
    </row>
    <row r="80" spans="1:26" x14ac:dyDescent="0.45">
      <c r="A80" s="8">
        <v>45004</v>
      </c>
      <c r="B80">
        <v>4.6669999999999998</v>
      </c>
      <c r="C80">
        <v>14.8</v>
      </c>
      <c r="D80">
        <v>14.6</v>
      </c>
      <c r="E80">
        <v>14.532999999999999</v>
      </c>
      <c r="F80">
        <v>4.5549999999999997</v>
      </c>
      <c r="G80">
        <v>4.0670000000000002</v>
      </c>
      <c r="H80">
        <v>3.1339999999999999</v>
      </c>
      <c r="I80">
        <v>3.266</v>
      </c>
      <c r="J80">
        <v>4.0220000000000002</v>
      </c>
      <c r="K80">
        <v>4.7110000000000003</v>
      </c>
      <c r="L80">
        <v>4.5110000000000001</v>
      </c>
      <c r="M80">
        <v>3.9780000000000002</v>
      </c>
      <c r="N80">
        <v>4.2889999999999997</v>
      </c>
      <c r="O80">
        <v>3.4670000000000001</v>
      </c>
      <c r="P80">
        <v>3.2669999999999999</v>
      </c>
      <c r="Q80">
        <v>8.6219999999999999</v>
      </c>
      <c r="R80">
        <v>12.445</v>
      </c>
      <c r="S80">
        <v>65.665999999999997</v>
      </c>
      <c r="T80">
        <v>71.244</v>
      </c>
      <c r="U80">
        <v>73.8</v>
      </c>
      <c r="V80">
        <v>71.867000000000004</v>
      </c>
      <c r="W80">
        <v>70.2</v>
      </c>
      <c r="X80">
        <v>28.2</v>
      </c>
      <c r="Y80">
        <v>5.1559999999999997</v>
      </c>
      <c r="Z80" s="1">
        <v>499.06700000000001</v>
      </c>
    </row>
    <row r="81" spans="1:26" x14ac:dyDescent="0.45">
      <c r="A81" s="8">
        <v>45005</v>
      </c>
      <c r="B81">
        <v>5.133</v>
      </c>
      <c r="C81">
        <v>15.911</v>
      </c>
      <c r="D81">
        <v>15.422000000000001</v>
      </c>
      <c r="E81">
        <v>15.422000000000001</v>
      </c>
      <c r="F81">
        <v>4.8449999999999998</v>
      </c>
      <c r="G81">
        <v>5.734</v>
      </c>
      <c r="H81">
        <v>5.1559999999999997</v>
      </c>
      <c r="I81">
        <v>4.2670000000000003</v>
      </c>
      <c r="J81">
        <v>4.9329999999999998</v>
      </c>
      <c r="K81">
        <v>5.3109999999999999</v>
      </c>
      <c r="L81">
        <v>4.5330000000000004</v>
      </c>
      <c r="M81">
        <v>4.2</v>
      </c>
      <c r="N81">
        <v>5.49</v>
      </c>
      <c r="O81">
        <v>4.5999999999999996</v>
      </c>
      <c r="P81">
        <v>4.5330000000000004</v>
      </c>
      <c r="Q81">
        <v>4.7119999999999997</v>
      </c>
      <c r="R81">
        <v>8.1560000000000006</v>
      </c>
      <c r="S81">
        <v>65.045000000000002</v>
      </c>
      <c r="T81">
        <v>149.95500000000001</v>
      </c>
      <c r="U81">
        <v>151.97800000000001</v>
      </c>
      <c r="V81">
        <v>152.11099999999999</v>
      </c>
      <c r="W81">
        <v>97.533000000000001</v>
      </c>
      <c r="X81">
        <v>5.7770000000000001</v>
      </c>
      <c r="Y81">
        <v>6.8659999999999997</v>
      </c>
      <c r="Z81" s="1">
        <v>747.62300000000016</v>
      </c>
    </row>
    <row r="82" spans="1:26" x14ac:dyDescent="0.45">
      <c r="A82" s="8">
        <v>45006</v>
      </c>
      <c r="B82">
        <v>8.1780000000000008</v>
      </c>
      <c r="C82">
        <v>7.5110000000000001</v>
      </c>
      <c r="D82">
        <v>6.0010000000000003</v>
      </c>
      <c r="E82">
        <v>5.6</v>
      </c>
      <c r="F82">
        <v>5.5330000000000004</v>
      </c>
      <c r="G82">
        <v>5.5110000000000001</v>
      </c>
      <c r="H82">
        <v>5.8659999999999997</v>
      </c>
      <c r="I82">
        <v>6.2220000000000004</v>
      </c>
      <c r="J82">
        <v>5.2229999999999999</v>
      </c>
      <c r="K82">
        <v>4.2220000000000004</v>
      </c>
      <c r="L82">
        <v>4.2439999999999998</v>
      </c>
      <c r="M82">
        <v>4.5330000000000004</v>
      </c>
      <c r="N82">
        <v>4.3330000000000002</v>
      </c>
      <c r="O82">
        <v>6.7110000000000003</v>
      </c>
      <c r="P82">
        <v>10.244999999999999</v>
      </c>
      <c r="Q82">
        <v>9.9779999999999998</v>
      </c>
      <c r="R82">
        <v>35.289000000000001</v>
      </c>
      <c r="S82">
        <v>151.37799999999999</v>
      </c>
      <c r="T82">
        <v>157.31100000000001</v>
      </c>
      <c r="U82">
        <v>152.6</v>
      </c>
      <c r="V82">
        <v>114.533</v>
      </c>
      <c r="W82">
        <v>11.888999999999999</v>
      </c>
      <c r="X82">
        <v>3.4220000000000002</v>
      </c>
      <c r="Y82">
        <v>3.7330000000000001</v>
      </c>
      <c r="Z82" s="1">
        <v>730.06600000000003</v>
      </c>
    </row>
    <row r="83" spans="1:26" x14ac:dyDescent="0.45">
      <c r="A83" s="8">
        <v>45007</v>
      </c>
      <c r="B83">
        <v>3.6</v>
      </c>
      <c r="C83">
        <v>4.8010000000000002</v>
      </c>
      <c r="D83">
        <v>4.4889999999999999</v>
      </c>
      <c r="E83">
        <v>3.5110000000000001</v>
      </c>
      <c r="F83">
        <v>3.6219999999999999</v>
      </c>
      <c r="G83">
        <v>3.4889999999999999</v>
      </c>
      <c r="H83">
        <v>3.5110000000000001</v>
      </c>
      <c r="I83">
        <v>4.5780000000000003</v>
      </c>
      <c r="J83">
        <v>5.4669999999999996</v>
      </c>
      <c r="K83">
        <v>6.7549999999999999</v>
      </c>
      <c r="L83">
        <v>6.0449999999999999</v>
      </c>
      <c r="M83">
        <v>5.2880000000000003</v>
      </c>
      <c r="N83">
        <v>4.7770000000000001</v>
      </c>
      <c r="O83">
        <v>4.5999999999999996</v>
      </c>
      <c r="P83">
        <v>4.1559999999999997</v>
      </c>
      <c r="Q83">
        <v>4.1779999999999999</v>
      </c>
      <c r="R83">
        <v>36.576999999999998</v>
      </c>
      <c r="S83">
        <v>150.44499999999999</v>
      </c>
      <c r="T83">
        <v>152.20099999999999</v>
      </c>
      <c r="U83">
        <v>146.02199999999999</v>
      </c>
      <c r="V83">
        <v>75.289000000000001</v>
      </c>
      <c r="W83">
        <v>51.533999999999999</v>
      </c>
      <c r="X83">
        <v>5.5549999999999997</v>
      </c>
      <c r="Y83">
        <v>4.2229999999999999</v>
      </c>
      <c r="Z83" s="1">
        <v>694.71299999999997</v>
      </c>
    </row>
    <row r="84" spans="1:26" x14ac:dyDescent="0.45">
      <c r="A84" s="8">
        <v>45008</v>
      </c>
      <c r="B84">
        <v>4.3330000000000002</v>
      </c>
      <c r="C84">
        <v>4.3769999999999998</v>
      </c>
      <c r="D84">
        <v>4.0229999999999997</v>
      </c>
      <c r="E84">
        <v>4.0659999999999998</v>
      </c>
      <c r="F84">
        <v>5.5780000000000003</v>
      </c>
      <c r="G84">
        <v>4.6890000000000001</v>
      </c>
      <c r="H84">
        <v>4.3559999999999999</v>
      </c>
      <c r="I84">
        <v>5.0679999999999996</v>
      </c>
      <c r="J84">
        <v>4.8890000000000002</v>
      </c>
      <c r="K84">
        <v>5</v>
      </c>
      <c r="L84">
        <v>4.6219999999999999</v>
      </c>
      <c r="M84">
        <v>4.4669999999999996</v>
      </c>
      <c r="N84">
        <v>4.8</v>
      </c>
      <c r="O84">
        <v>4.3559999999999999</v>
      </c>
      <c r="P84">
        <v>3.956</v>
      </c>
      <c r="Q84">
        <v>7.2450000000000001</v>
      </c>
      <c r="R84">
        <v>34.110999999999997</v>
      </c>
      <c r="S84">
        <v>103.6</v>
      </c>
      <c r="T84">
        <v>154.089</v>
      </c>
      <c r="U84">
        <v>154.91200000000001</v>
      </c>
      <c r="V84">
        <v>122.512</v>
      </c>
      <c r="W84">
        <v>73.778000000000006</v>
      </c>
      <c r="X84">
        <v>28.821999999999999</v>
      </c>
      <c r="Y84">
        <v>11.577</v>
      </c>
      <c r="Z84" s="1">
        <v>759.226</v>
      </c>
    </row>
    <row r="85" spans="1:26" x14ac:dyDescent="0.45">
      <c r="A85" s="8">
        <v>45009</v>
      </c>
      <c r="B85">
        <v>7.3550000000000004</v>
      </c>
      <c r="C85">
        <v>7.5110000000000001</v>
      </c>
      <c r="D85">
        <v>0</v>
      </c>
      <c r="E85">
        <v>6.4880000000000004</v>
      </c>
      <c r="F85">
        <v>4.9119999999999999</v>
      </c>
      <c r="G85">
        <v>5.0220000000000002</v>
      </c>
      <c r="H85">
        <v>5.266</v>
      </c>
      <c r="I85">
        <v>5.4219999999999997</v>
      </c>
      <c r="J85">
        <v>4.8220000000000001</v>
      </c>
      <c r="K85">
        <v>4.444</v>
      </c>
      <c r="L85">
        <v>4.4660000000000002</v>
      </c>
      <c r="M85">
        <v>4.7549999999999999</v>
      </c>
      <c r="N85">
        <v>6.867</v>
      </c>
      <c r="O85">
        <v>10.09</v>
      </c>
      <c r="P85">
        <v>8.734</v>
      </c>
      <c r="Q85">
        <v>6.71</v>
      </c>
      <c r="R85">
        <v>5.7549999999999999</v>
      </c>
      <c r="S85">
        <v>6.0209999999999999</v>
      </c>
      <c r="T85">
        <v>5.6</v>
      </c>
      <c r="U85">
        <v>5.6879999999999997</v>
      </c>
      <c r="V85">
        <v>5.3120000000000003</v>
      </c>
      <c r="W85">
        <v>5.1559999999999997</v>
      </c>
      <c r="X85">
        <v>4.9340000000000002</v>
      </c>
      <c r="Y85">
        <v>4.8449999999999998</v>
      </c>
      <c r="Z85" s="1">
        <v>136.17499999999998</v>
      </c>
    </row>
    <row r="86" spans="1:26" x14ac:dyDescent="0.45">
      <c r="A86" s="8">
        <v>45010</v>
      </c>
      <c r="B86">
        <v>5.3120000000000003</v>
      </c>
      <c r="C86">
        <v>4.7329999999999997</v>
      </c>
      <c r="D86">
        <v>4.7329999999999997</v>
      </c>
      <c r="E86">
        <v>4.4660000000000002</v>
      </c>
      <c r="F86">
        <v>5.1769999999999996</v>
      </c>
      <c r="G86">
        <v>5.4</v>
      </c>
      <c r="H86">
        <v>4.867</v>
      </c>
      <c r="I86">
        <v>4.556</v>
      </c>
      <c r="J86">
        <v>4.4000000000000004</v>
      </c>
      <c r="K86">
        <v>5.1559999999999997</v>
      </c>
      <c r="L86">
        <v>4.7549999999999999</v>
      </c>
      <c r="M86">
        <v>5.1109999999999998</v>
      </c>
      <c r="N86">
        <v>5.9329999999999998</v>
      </c>
      <c r="O86">
        <v>5.5330000000000004</v>
      </c>
      <c r="P86">
        <v>6.0220000000000002</v>
      </c>
      <c r="Q86">
        <v>5.2</v>
      </c>
      <c r="R86">
        <v>4.5330000000000004</v>
      </c>
      <c r="S86">
        <v>5.3330000000000002</v>
      </c>
      <c r="T86">
        <v>5.3780000000000001</v>
      </c>
      <c r="U86">
        <v>11.644</v>
      </c>
      <c r="V86">
        <v>82.489000000000004</v>
      </c>
      <c r="W86">
        <v>88.445999999999998</v>
      </c>
      <c r="X86">
        <v>85.644999999999996</v>
      </c>
      <c r="Y86">
        <v>20.045000000000002</v>
      </c>
      <c r="Z86" s="1">
        <v>384.86700000000002</v>
      </c>
    </row>
    <row r="87" spans="1:26" x14ac:dyDescent="0.45">
      <c r="A87" s="8">
        <v>45011</v>
      </c>
      <c r="B87">
        <v>6.0229999999999997</v>
      </c>
      <c r="C87">
        <v>4.6890000000000001</v>
      </c>
      <c r="D87">
        <v>4.7560000000000002</v>
      </c>
      <c r="E87">
        <v>4.5330000000000004</v>
      </c>
      <c r="F87">
        <v>5.0010000000000003</v>
      </c>
      <c r="G87">
        <v>4.2889999999999997</v>
      </c>
      <c r="H87">
        <v>4.7560000000000002</v>
      </c>
      <c r="I87">
        <v>4.532</v>
      </c>
      <c r="J87">
        <v>5.2670000000000003</v>
      </c>
      <c r="K87">
        <v>5.2450000000000001</v>
      </c>
      <c r="L87">
        <v>4.8449999999999998</v>
      </c>
      <c r="M87">
        <v>5.9779999999999998</v>
      </c>
      <c r="N87">
        <v>5.3780000000000001</v>
      </c>
      <c r="O87">
        <v>4.8449999999999998</v>
      </c>
      <c r="P87">
        <v>4.7329999999999997</v>
      </c>
      <c r="Q87">
        <v>7.867</v>
      </c>
      <c r="R87">
        <v>8.9779999999999998</v>
      </c>
      <c r="S87">
        <v>9.0449999999999999</v>
      </c>
      <c r="T87">
        <v>59.177999999999997</v>
      </c>
      <c r="U87">
        <v>157.6</v>
      </c>
      <c r="V87">
        <v>147.423</v>
      </c>
      <c r="W87">
        <v>139.79900000000001</v>
      </c>
      <c r="X87">
        <v>57.844000000000001</v>
      </c>
      <c r="Y87">
        <v>8.4670000000000005</v>
      </c>
      <c r="Z87" s="1">
        <v>671.07100000000003</v>
      </c>
    </row>
    <row r="88" spans="1:26" x14ac:dyDescent="0.45">
      <c r="A88" s="8">
        <v>45012</v>
      </c>
      <c r="B88">
        <v>7.9550000000000001</v>
      </c>
      <c r="C88">
        <v>7.266</v>
      </c>
      <c r="D88">
        <v>6.3570000000000002</v>
      </c>
      <c r="E88">
        <v>4.5330000000000004</v>
      </c>
      <c r="F88">
        <v>3.645</v>
      </c>
      <c r="G88">
        <v>4.5780000000000003</v>
      </c>
      <c r="H88">
        <v>3.6890000000000001</v>
      </c>
      <c r="I88">
        <v>3.9550000000000001</v>
      </c>
      <c r="J88">
        <v>3.8439999999999999</v>
      </c>
      <c r="K88">
        <v>4.8449999999999998</v>
      </c>
      <c r="L88">
        <v>4.8220000000000001</v>
      </c>
      <c r="M88">
        <v>4.2229999999999999</v>
      </c>
      <c r="N88">
        <v>5.4219999999999997</v>
      </c>
      <c r="O88">
        <v>4.5119999999999996</v>
      </c>
      <c r="P88">
        <v>4.444</v>
      </c>
      <c r="Q88">
        <v>4.867</v>
      </c>
      <c r="R88">
        <v>7.1559999999999997</v>
      </c>
      <c r="S88">
        <v>7.9779999999999998</v>
      </c>
      <c r="T88">
        <v>37.911000000000001</v>
      </c>
      <c r="U88">
        <v>145.28800000000001</v>
      </c>
      <c r="V88">
        <v>144.333</v>
      </c>
      <c r="W88">
        <v>81.688000000000002</v>
      </c>
      <c r="X88">
        <v>7.577</v>
      </c>
      <c r="Y88">
        <v>6.3559999999999999</v>
      </c>
      <c r="Z88" s="1">
        <v>517.24400000000003</v>
      </c>
    </row>
    <row r="89" spans="1:26" x14ac:dyDescent="0.45">
      <c r="A89" s="8">
        <v>45013</v>
      </c>
      <c r="B89">
        <v>5.1109999999999998</v>
      </c>
      <c r="C89">
        <v>5.3109999999999999</v>
      </c>
      <c r="D89">
        <v>5.5780000000000003</v>
      </c>
      <c r="E89">
        <v>5.0209999999999999</v>
      </c>
      <c r="F89">
        <v>5.1109999999999998</v>
      </c>
      <c r="G89">
        <v>5.0220000000000002</v>
      </c>
      <c r="H89">
        <v>4.6230000000000002</v>
      </c>
      <c r="I89">
        <v>4.577</v>
      </c>
      <c r="J89">
        <v>3.3330000000000002</v>
      </c>
      <c r="K89">
        <v>3.4449999999999998</v>
      </c>
      <c r="L89">
        <v>3.7989999999999999</v>
      </c>
      <c r="M89">
        <v>3.9769999999999999</v>
      </c>
      <c r="N89">
        <v>3.7770000000000001</v>
      </c>
      <c r="O89">
        <v>3.6230000000000002</v>
      </c>
      <c r="P89">
        <v>3.6890000000000001</v>
      </c>
      <c r="Q89">
        <v>9.2439999999999998</v>
      </c>
      <c r="R89">
        <v>10.6</v>
      </c>
      <c r="S89">
        <v>20.355</v>
      </c>
      <c r="T89">
        <v>16.021999999999998</v>
      </c>
      <c r="U89">
        <v>100.756</v>
      </c>
      <c r="V89">
        <v>102.822</v>
      </c>
      <c r="W89">
        <v>97.066999999999993</v>
      </c>
      <c r="X89">
        <v>39.179000000000002</v>
      </c>
      <c r="Y89">
        <v>6.1769999999999996</v>
      </c>
      <c r="Z89" s="1">
        <v>468.21900000000005</v>
      </c>
    </row>
    <row r="90" spans="1:26" x14ac:dyDescent="0.45">
      <c r="A90" s="8">
        <v>45014</v>
      </c>
      <c r="B90">
        <v>4.2450000000000001</v>
      </c>
      <c r="C90">
        <v>3.4889999999999999</v>
      </c>
      <c r="D90">
        <v>13.333</v>
      </c>
      <c r="E90">
        <v>11.866</v>
      </c>
      <c r="F90">
        <v>5.5119999999999996</v>
      </c>
      <c r="G90">
        <v>5.5540000000000003</v>
      </c>
      <c r="H90">
        <v>3.423</v>
      </c>
      <c r="I90">
        <v>3.8889999999999998</v>
      </c>
      <c r="J90">
        <v>4.3780000000000001</v>
      </c>
      <c r="K90">
        <v>3.8889999999999998</v>
      </c>
      <c r="L90">
        <v>3.8010000000000002</v>
      </c>
      <c r="M90">
        <v>4.2</v>
      </c>
      <c r="N90">
        <v>4.4219999999999997</v>
      </c>
      <c r="O90">
        <v>3.9780000000000002</v>
      </c>
      <c r="P90">
        <v>3.6219999999999999</v>
      </c>
      <c r="Q90">
        <v>4.2009999999999996</v>
      </c>
      <c r="R90">
        <v>9.0220000000000002</v>
      </c>
      <c r="S90">
        <v>87.754999999999995</v>
      </c>
      <c r="T90">
        <v>95.022000000000006</v>
      </c>
      <c r="U90">
        <v>89.576999999999998</v>
      </c>
      <c r="V90">
        <v>86.754999999999995</v>
      </c>
      <c r="W90">
        <v>68.665999999999997</v>
      </c>
      <c r="X90">
        <v>5.3109999999999999</v>
      </c>
      <c r="Y90">
        <v>6.4</v>
      </c>
      <c r="Z90" s="1">
        <v>532.30999999999995</v>
      </c>
    </row>
    <row r="91" spans="1:26" x14ac:dyDescent="0.45">
      <c r="A91" s="8">
        <v>45015</v>
      </c>
      <c r="B91">
        <v>6</v>
      </c>
      <c r="C91">
        <v>5.4219999999999997</v>
      </c>
      <c r="D91">
        <v>5.6230000000000002</v>
      </c>
      <c r="E91">
        <v>4.1779999999999999</v>
      </c>
      <c r="F91">
        <v>3.9340000000000002</v>
      </c>
      <c r="G91">
        <v>3.9769999999999999</v>
      </c>
      <c r="H91">
        <v>3.4220000000000002</v>
      </c>
      <c r="I91">
        <v>3.577</v>
      </c>
      <c r="J91">
        <v>3.3780000000000001</v>
      </c>
      <c r="K91">
        <v>3.6890000000000001</v>
      </c>
      <c r="L91">
        <v>3.556</v>
      </c>
      <c r="M91">
        <v>4.1109999999999998</v>
      </c>
      <c r="N91">
        <v>7.6440000000000001</v>
      </c>
      <c r="O91">
        <v>7.7560000000000002</v>
      </c>
      <c r="P91">
        <v>9.5779999999999994</v>
      </c>
      <c r="Q91">
        <v>8.7110000000000003</v>
      </c>
      <c r="R91">
        <v>9.5109999999999992</v>
      </c>
      <c r="S91">
        <v>10.6</v>
      </c>
      <c r="T91">
        <v>58.533000000000001</v>
      </c>
      <c r="U91">
        <v>115.268</v>
      </c>
      <c r="V91">
        <v>92.221999999999994</v>
      </c>
      <c r="W91">
        <v>18.332999999999998</v>
      </c>
      <c r="X91">
        <v>3.4</v>
      </c>
      <c r="Y91">
        <v>3.1110000000000002</v>
      </c>
      <c r="Z91" s="1">
        <v>395.53399999999988</v>
      </c>
    </row>
    <row r="92" spans="1:26" x14ac:dyDescent="0.45">
      <c r="A92" s="8">
        <v>45016</v>
      </c>
      <c r="B92">
        <v>3.3330000000000002</v>
      </c>
      <c r="C92">
        <v>3.2440000000000002</v>
      </c>
      <c r="D92">
        <v>3.2669999999999999</v>
      </c>
      <c r="E92">
        <v>3.3109999999999999</v>
      </c>
      <c r="F92">
        <v>3.1779999999999999</v>
      </c>
      <c r="G92">
        <v>8.0220000000000002</v>
      </c>
      <c r="H92">
        <v>9.734</v>
      </c>
      <c r="I92">
        <v>6.8440000000000003</v>
      </c>
      <c r="J92">
        <v>6.2220000000000004</v>
      </c>
      <c r="K92">
        <v>4.5110000000000001</v>
      </c>
      <c r="L92">
        <v>5.9119999999999999</v>
      </c>
      <c r="M92">
        <v>8.4450000000000003</v>
      </c>
      <c r="N92">
        <v>8.6</v>
      </c>
      <c r="O92">
        <v>11.288</v>
      </c>
      <c r="P92">
        <v>14.467000000000001</v>
      </c>
      <c r="Q92">
        <v>13.465999999999999</v>
      </c>
      <c r="R92">
        <v>11.6</v>
      </c>
      <c r="S92">
        <v>5.2880000000000003</v>
      </c>
      <c r="T92">
        <v>3.8889999999999998</v>
      </c>
      <c r="U92">
        <v>3.9990000000000001</v>
      </c>
      <c r="V92">
        <v>3.911</v>
      </c>
      <c r="W92">
        <v>3.9550000000000001</v>
      </c>
      <c r="X92">
        <v>3.8439999999999999</v>
      </c>
      <c r="Y92">
        <v>3.7330000000000001</v>
      </c>
      <c r="Z92" s="1">
        <v>154.06299999999999</v>
      </c>
    </row>
    <row r="93" spans="1:26" x14ac:dyDescent="0.45">
      <c r="A93" s="8">
        <v>45017</v>
      </c>
      <c r="B93">
        <v>3.7109999999999999</v>
      </c>
      <c r="C93">
        <v>3.823</v>
      </c>
      <c r="D93">
        <v>3.7330000000000001</v>
      </c>
      <c r="E93">
        <v>3.6669999999999998</v>
      </c>
      <c r="F93">
        <v>3.8220000000000001</v>
      </c>
      <c r="G93">
        <v>3.6219999999999999</v>
      </c>
      <c r="H93">
        <v>3.4660000000000002</v>
      </c>
      <c r="I93">
        <v>3.6219999999999999</v>
      </c>
      <c r="J93">
        <v>3.5990000000000002</v>
      </c>
      <c r="K93">
        <v>3.8889999999999998</v>
      </c>
      <c r="L93">
        <v>4.0890000000000004</v>
      </c>
      <c r="M93">
        <v>3.911</v>
      </c>
      <c r="N93">
        <v>4.2670000000000003</v>
      </c>
      <c r="O93">
        <v>4.2450000000000001</v>
      </c>
      <c r="P93">
        <v>4.0449999999999999</v>
      </c>
      <c r="Q93">
        <v>4.3550000000000004</v>
      </c>
      <c r="R93">
        <v>4.6449999999999996</v>
      </c>
      <c r="S93">
        <v>4.9550000000000001</v>
      </c>
      <c r="T93">
        <v>4.8440000000000003</v>
      </c>
      <c r="U93">
        <v>4.6890000000000001</v>
      </c>
      <c r="V93">
        <v>4.266</v>
      </c>
      <c r="W93">
        <v>4.556</v>
      </c>
      <c r="X93">
        <v>4.2220000000000004</v>
      </c>
      <c r="Y93">
        <v>4.2</v>
      </c>
      <c r="Z93" s="1">
        <v>98.242999999999995</v>
      </c>
    </row>
    <row r="94" spans="1:26" x14ac:dyDescent="0.45">
      <c r="A94" s="8">
        <v>45019</v>
      </c>
      <c r="B94">
        <v>4.2220000000000004</v>
      </c>
      <c r="C94">
        <v>4.29</v>
      </c>
      <c r="D94">
        <v>3.956</v>
      </c>
      <c r="E94">
        <v>4.1779999999999999</v>
      </c>
      <c r="F94">
        <v>3.9780000000000002</v>
      </c>
      <c r="G94">
        <v>3.823</v>
      </c>
      <c r="H94">
        <v>3.556</v>
      </c>
      <c r="I94">
        <v>4.2229999999999999</v>
      </c>
      <c r="J94">
        <v>4.4009999999999998</v>
      </c>
      <c r="K94">
        <v>4.3120000000000003</v>
      </c>
      <c r="L94">
        <v>4.2439999999999998</v>
      </c>
      <c r="M94">
        <v>4.8</v>
      </c>
      <c r="N94">
        <v>6.3780000000000001</v>
      </c>
      <c r="O94">
        <v>12.223000000000001</v>
      </c>
      <c r="P94">
        <v>11.112</v>
      </c>
      <c r="Q94">
        <v>11.179</v>
      </c>
      <c r="R94">
        <v>12.154999999999999</v>
      </c>
      <c r="S94">
        <v>11.000999999999999</v>
      </c>
      <c r="T94">
        <v>13.489000000000001</v>
      </c>
      <c r="U94">
        <v>96.332999999999998</v>
      </c>
      <c r="V94">
        <v>67.244</v>
      </c>
      <c r="W94">
        <v>49.732999999999997</v>
      </c>
      <c r="X94">
        <v>3.911</v>
      </c>
      <c r="Y94">
        <v>3.5779999999999998</v>
      </c>
      <c r="Z94" s="1">
        <v>348.31899999999996</v>
      </c>
    </row>
    <row r="95" spans="1:26" x14ac:dyDescent="0.45">
      <c r="A95" s="8">
        <v>45020</v>
      </c>
      <c r="B95">
        <v>4.1120000000000001</v>
      </c>
      <c r="C95">
        <v>4.7560000000000002</v>
      </c>
      <c r="D95">
        <v>4.556</v>
      </c>
      <c r="E95">
        <v>4.4219999999999997</v>
      </c>
      <c r="F95">
        <v>4.4450000000000003</v>
      </c>
      <c r="G95">
        <v>4.2439999999999998</v>
      </c>
      <c r="H95">
        <v>4.0439999999999996</v>
      </c>
      <c r="I95">
        <v>3.9329999999999998</v>
      </c>
      <c r="J95">
        <v>4.2450000000000001</v>
      </c>
      <c r="K95">
        <v>4.3330000000000002</v>
      </c>
      <c r="L95">
        <v>4.8890000000000002</v>
      </c>
      <c r="M95">
        <v>5.2880000000000003</v>
      </c>
      <c r="N95">
        <v>5.3559999999999999</v>
      </c>
      <c r="O95">
        <v>5.3330000000000002</v>
      </c>
      <c r="P95">
        <v>5.6</v>
      </c>
      <c r="Q95">
        <v>9</v>
      </c>
      <c r="R95">
        <v>9.9109999999999996</v>
      </c>
      <c r="S95">
        <v>11.134</v>
      </c>
      <c r="T95">
        <v>13.2</v>
      </c>
      <c r="U95">
        <v>66.465999999999994</v>
      </c>
      <c r="V95">
        <v>52</v>
      </c>
      <c r="W95">
        <v>9.6219999999999999</v>
      </c>
      <c r="X95">
        <v>8.5549999999999997</v>
      </c>
      <c r="Y95">
        <v>8.1560000000000006</v>
      </c>
      <c r="Z95" s="1">
        <v>257.60000000000002</v>
      </c>
    </row>
    <row r="96" spans="1:26" x14ac:dyDescent="0.45">
      <c r="A96" s="8">
        <v>45021</v>
      </c>
      <c r="B96">
        <v>5.09</v>
      </c>
      <c r="C96">
        <v>3.577</v>
      </c>
      <c r="D96">
        <v>3.3330000000000002</v>
      </c>
      <c r="E96">
        <v>3.2669999999999999</v>
      </c>
      <c r="F96">
        <v>3.0219999999999998</v>
      </c>
      <c r="G96">
        <v>2.7770000000000001</v>
      </c>
      <c r="H96">
        <v>2.9329999999999998</v>
      </c>
      <c r="I96">
        <v>3.09</v>
      </c>
      <c r="J96">
        <v>3.2890000000000001</v>
      </c>
      <c r="K96">
        <v>3.355</v>
      </c>
      <c r="L96">
        <v>3.2229999999999999</v>
      </c>
      <c r="M96">
        <v>3.423</v>
      </c>
      <c r="N96">
        <v>3.6440000000000001</v>
      </c>
      <c r="O96">
        <v>3.645</v>
      </c>
      <c r="P96">
        <v>3.6890000000000001</v>
      </c>
      <c r="Q96">
        <v>3.4670000000000001</v>
      </c>
      <c r="R96">
        <v>3.3780000000000001</v>
      </c>
      <c r="S96">
        <v>5.31</v>
      </c>
      <c r="T96">
        <v>6.133</v>
      </c>
      <c r="U96">
        <v>5.8220000000000001</v>
      </c>
      <c r="V96">
        <v>6</v>
      </c>
      <c r="W96">
        <v>5.8010000000000002</v>
      </c>
      <c r="X96">
        <v>5.8440000000000003</v>
      </c>
      <c r="Y96">
        <v>5.8220000000000001</v>
      </c>
      <c r="Z96" s="1">
        <v>98.933999999999997</v>
      </c>
    </row>
    <row r="97" spans="1:26" x14ac:dyDescent="0.45">
      <c r="A97" s="8">
        <v>45022</v>
      </c>
      <c r="B97">
        <v>5.6890000000000001</v>
      </c>
      <c r="C97">
        <v>5.6879999999999997</v>
      </c>
      <c r="D97">
        <v>5.6669999999999998</v>
      </c>
      <c r="E97">
        <v>5.867</v>
      </c>
      <c r="F97">
        <v>2.3780000000000001</v>
      </c>
      <c r="G97">
        <v>1.9339999999999999</v>
      </c>
      <c r="H97">
        <v>1.889</v>
      </c>
      <c r="I97">
        <v>1.7549999999999999</v>
      </c>
      <c r="J97">
        <v>1.734</v>
      </c>
      <c r="K97">
        <v>1.266</v>
      </c>
      <c r="L97">
        <v>1.288</v>
      </c>
      <c r="M97">
        <v>1.31</v>
      </c>
      <c r="N97">
        <v>1.2889999999999999</v>
      </c>
      <c r="O97">
        <v>1.3779999999999999</v>
      </c>
      <c r="P97">
        <v>1.288</v>
      </c>
      <c r="Q97">
        <v>1.288</v>
      </c>
      <c r="R97">
        <v>1.3320000000000001</v>
      </c>
      <c r="S97">
        <v>1.3109999999999999</v>
      </c>
      <c r="T97">
        <v>6.1109999999999998</v>
      </c>
      <c r="U97">
        <v>4.6440000000000001</v>
      </c>
      <c r="V97">
        <v>1.534</v>
      </c>
      <c r="W97">
        <v>1.512</v>
      </c>
      <c r="X97">
        <v>1.756</v>
      </c>
      <c r="Y97">
        <v>1.9550000000000001</v>
      </c>
      <c r="Z97" s="1">
        <v>61.862999999999985</v>
      </c>
    </row>
    <row r="98" spans="1:26" x14ac:dyDescent="0.45">
      <c r="A98" s="8">
        <v>45023</v>
      </c>
      <c r="B98">
        <v>2.044</v>
      </c>
      <c r="C98">
        <v>1.978</v>
      </c>
      <c r="D98">
        <v>2</v>
      </c>
      <c r="E98">
        <v>1.9119999999999999</v>
      </c>
      <c r="F98">
        <v>2</v>
      </c>
      <c r="G98">
        <v>1.89</v>
      </c>
      <c r="H98">
        <v>1.9790000000000001</v>
      </c>
      <c r="I98">
        <v>1.7769999999999999</v>
      </c>
      <c r="J98">
        <v>1.601</v>
      </c>
      <c r="K98">
        <v>1.423</v>
      </c>
      <c r="L98">
        <v>1.3560000000000001</v>
      </c>
      <c r="M98">
        <v>1.845</v>
      </c>
      <c r="N98">
        <v>2.911</v>
      </c>
      <c r="O98">
        <v>3.49</v>
      </c>
      <c r="P98">
        <v>3.3780000000000001</v>
      </c>
      <c r="Q98">
        <v>4.8890000000000002</v>
      </c>
      <c r="R98">
        <v>5.3780000000000001</v>
      </c>
      <c r="S98">
        <v>4.0890000000000004</v>
      </c>
      <c r="T98">
        <v>3.6659999999999999</v>
      </c>
      <c r="U98">
        <v>3.4670000000000001</v>
      </c>
      <c r="V98">
        <v>3.3109999999999999</v>
      </c>
      <c r="W98">
        <v>3.1110000000000002</v>
      </c>
      <c r="X98">
        <v>3.0230000000000001</v>
      </c>
      <c r="Y98">
        <v>3.0659999999999998</v>
      </c>
      <c r="Z98" s="1">
        <v>65.584000000000003</v>
      </c>
    </row>
    <row r="99" spans="1:26" x14ac:dyDescent="0.45">
      <c r="A99" s="8">
        <v>45024</v>
      </c>
      <c r="B99">
        <v>2.8889999999999998</v>
      </c>
      <c r="C99">
        <v>2.9550000000000001</v>
      </c>
      <c r="D99">
        <v>2.867</v>
      </c>
      <c r="E99">
        <v>2.5779999999999998</v>
      </c>
      <c r="F99">
        <v>2.7549999999999999</v>
      </c>
      <c r="G99">
        <v>2.6890000000000001</v>
      </c>
      <c r="H99">
        <v>2.5779999999999998</v>
      </c>
      <c r="I99">
        <v>2.6230000000000002</v>
      </c>
      <c r="J99">
        <v>2.645</v>
      </c>
      <c r="K99">
        <v>2.6669999999999998</v>
      </c>
      <c r="L99">
        <v>2.7109999999999999</v>
      </c>
      <c r="M99">
        <v>2.8889999999999998</v>
      </c>
      <c r="N99">
        <v>2.9990000000000001</v>
      </c>
      <c r="O99">
        <v>3.089</v>
      </c>
      <c r="P99">
        <v>3.2</v>
      </c>
      <c r="Q99">
        <v>2.8889999999999998</v>
      </c>
      <c r="R99">
        <v>3</v>
      </c>
      <c r="S99">
        <v>14.867000000000001</v>
      </c>
      <c r="T99">
        <v>65.289000000000001</v>
      </c>
      <c r="U99">
        <v>65.911000000000001</v>
      </c>
      <c r="V99">
        <v>32.533999999999999</v>
      </c>
      <c r="W99">
        <v>2.577</v>
      </c>
      <c r="X99">
        <v>2.778</v>
      </c>
      <c r="Y99">
        <v>4.1779999999999999</v>
      </c>
      <c r="Z99" s="1">
        <v>236.15699999999998</v>
      </c>
    </row>
    <row r="100" spans="1:26" x14ac:dyDescent="0.45">
      <c r="A100" s="8">
        <v>45025</v>
      </c>
      <c r="B100">
        <v>2.6880000000000002</v>
      </c>
      <c r="C100">
        <v>2.5329999999999999</v>
      </c>
      <c r="D100">
        <v>2.4670000000000001</v>
      </c>
      <c r="E100">
        <v>3.3769999999999998</v>
      </c>
      <c r="F100">
        <v>3.089</v>
      </c>
      <c r="G100">
        <v>3.2669999999999999</v>
      </c>
      <c r="H100">
        <v>2.7330000000000001</v>
      </c>
      <c r="I100">
        <v>2.3780000000000001</v>
      </c>
      <c r="J100">
        <v>2.6890000000000001</v>
      </c>
      <c r="K100">
        <v>2.9329999999999998</v>
      </c>
      <c r="L100">
        <v>3</v>
      </c>
      <c r="M100">
        <v>3.0219999999999998</v>
      </c>
      <c r="N100">
        <v>3.2450000000000001</v>
      </c>
      <c r="O100">
        <v>3.444</v>
      </c>
      <c r="P100">
        <v>3.2890000000000001</v>
      </c>
      <c r="Q100">
        <v>3.4009999999999998</v>
      </c>
      <c r="R100">
        <v>3.5550000000000002</v>
      </c>
      <c r="S100">
        <v>16.178000000000001</v>
      </c>
      <c r="T100">
        <v>93.866</v>
      </c>
      <c r="U100">
        <v>83.712000000000003</v>
      </c>
      <c r="V100">
        <v>66.665999999999997</v>
      </c>
      <c r="W100">
        <v>66.2</v>
      </c>
      <c r="X100">
        <v>11.532999999999999</v>
      </c>
      <c r="Y100">
        <v>7.7789999999999999</v>
      </c>
      <c r="Z100" s="1">
        <v>397.04399999999998</v>
      </c>
    </row>
    <row r="101" spans="1:26" x14ac:dyDescent="0.45">
      <c r="A101" s="8">
        <v>45026</v>
      </c>
      <c r="B101">
        <v>6.4669999999999996</v>
      </c>
      <c r="C101">
        <v>3.51</v>
      </c>
      <c r="D101">
        <v>2.867</v>
      </c>
      <c r="E101">
        <v>2.8220000000000001</v>
      </c>
      <c r="F101">
        <v>2.7559999999999998</v>
      </c>
      <c r="G101">
        <v>2.6230000000000002</v>
      </c>
      <c r="H101">
        <v>2.8220000000000001</v>
      </c>
      <c r="I101">
        <v>2.734</v>
      </c>
      <c r="J101">
        <v>2.71</v>
      </c>
      <c r="K101">
        <v>3.0219999999999998</v>
      </c>
      <c r="L101">
        <v>3.3109999999999999</v>
      </c>
      <c r="M101">
        <v>3.1560000000000001</v>
      </c>
      <c r="N101">
        <v>3.5779999999999998</v>
      </c>
      <c r="O101">
        <v>3.5329999999999999</v>
      </c>
      <c r="P101">
        <v>3.4889999999999999</v>
      </c>
      <c r="Q101">
        <v>3.956</v>
      </c>
      <c r="R101">
        <v>5.4</v>
      </c>
      <c r="S101">
        <v>6.6219999999999999</v>
      </c>
      <c r="T101">
        <v>54.311</v>
      </c>
      <c r="U101">
        <v>96.888999999999996</v>
      </c>
      <c r="V101">
        <v>99.311000000000007</v>
      </c>
      <c r="W101">
        <v>96.844999999999999</v>
      </c>
      <c r="X101">
        <v>76.644000000000005</v>
      </c>
      <c r="Y101">
        <v>5.9109999999999996</v>
      </c>
      <c r="Z101" s="1">
        <v>495.28900000000004</v>
      </c>
    </row>
    <row r="102" spans="1:26" x14ac:dyDescent="0.45">
      <c r="A102" s="8">
        <v>45027</v>
      </c>
      <c r="B102">
        <v>4.0890000000000004</v>
      </c>
      <c r="C102">
        <v>4.133</v>
      </c>
      <c r="D102">
        <v>4.3769999999999998</v>
      </c>
      <c r="E102">
        <v>3.9769999999999999</v>
      </c>
      <c r="F102">
        <v>4.2670000000000003</v>
      </c>
      <c r="G102">
        <v>4.0439999999999996</v>
      </c>
      <c r="H102">
        <v>3.7549999999999999</v>
      </c>
      <c r="I102">
        <v>3.8210000000000002</v>
      </c>
      <c r="J102">
        <v>3.911</v>
      </c>
      <c r="K102">
        <v>3.423</v>
      </c>
      <c r="L102">
        <v>3.8439999999999999</v>
      </c>
      <c r="M102">
        <v>2.6669999999999998</v>
      </c>
      <c r="N102">
        <v>2.6219999999999999</v>
      </c>
      <c r="O102">
        <v>2.7770000000000001</v>
      </c>
      <c r="P102">
        <v>2.8</v>
      </c>
      <c r="Q102">
        <v>2.778</v>
      </c>
      <c r="R102">
        <v>2.8679999999999999</v>
      </c>
      <c r="S102">
        <v>3.3119999999999998</v>
      </c>
      <c r="T102">
        <v>2.8889999999999998</v>
      </c>
      <c r="U102">
        <v>2.7770000000000001</v>
      </c>
      <c r="V102">
        <v>2.7770000000000001</v>
      </c>
      <c r="W102">
        <v>2.5550000000000002</v>
      </c>
      <c r="X102">
        <v>2.5329999999999999</v>
      </c>
      <c r="Y102">
        <v>2.9780000000000002</v>
      </c>
      <c r="Z102" s="1">
        <v>79.974000000000004</v>
      </c>
    </row>
    <row r="103" spans="1:26" x14ac:dyDescent="0.45">
      <c r="A103" s="8">
        <v>45028</v>
      </c>
      <c r="B103">
        <v>2.8879999999999999</v>
      </c>
      <c r="C103">
        <v>3.1110000000000002</v>
      </c>
      <c r="D103">
        <v>2.8439999999999999</v>
      </c>
      <c r="E103">
        <v>2.6659999999999999</v>
      </c>
      <c r="F103">
        <v>3.0219999999999998</v>
      </c>
      <c r="G103">
        <v>2.4889999999999999</v>
      </c>
      <c r="H103">
        <v>2.1110000000000002</v>
      </c>
      <c r="I103">
        <v>2.1779999999999999</v>
      </c>
      <c r="J103">
        <v>2.9119999999999999</v>
      </c>
      <c r="K103">
        <v>2.6659999999999999</v>
      </c>
      <c r="L103">
        <v>2.7109999999999999</v>
      </c>
      <c r="M103">
        <v>2.0219999999999998</v>
      </c>
      <c r="N103">
        <v>2.423</v>
      </c>
      <c r="O103">
        <v>6.9560000000000004</v>
      </c>
      <c r="P103">
        <v>7.2889999999999997</v>
      </c>
      <c r="Q103">
        <v>5.91</v>
      </c>
      <c r="R103">
        <v>4.71</v>
      </c>
      <c r="S103">
        <v>3.6440000000000001</v>
      </c>
      <c r="T103">
        <v>3.0659999999999998</v>
      </c>
      <c r="U103">
        <v>2.8879999999999999</v>
      </c>
      <c r="V103">
        <v>2.133</v>
      </c>
      <c r="W103">
        <v>2.5550000000000002</v>
      </c>
      <c r="X103">
        <v>2.2669999999999999</v>
      </c>
      <c r="Y103">
        <v>2.444</v>
      </c>
      <c r="Z103" s="1">
        <v>77.905000000000015</v>
      </c>
    </row>
    <row r="104" spans="1:26" x14ac:dyDescent="0.45">
      <c r="A104" s="8">
        <v>45029</v>
      </c>
      <c r="B104">
        <v>2.4670000000000001</v>
      </c>
      <c r="C104">
        <v>2.3570000000000002</v>
      </c>
      <c r="D104">
        <v>2.4449999999999998</v>
      </c>
      <c r="E104">
        <v>2.4449999999999998</v>
      </c>
      <c r="F104">
        <v>2.2010000000000001</v>
      </c>
      <c r="G104">
        <v>2.3119999999999998</v>
      </c>
      <c r="H104">
        <v>2.2679999999999998</v>
      </c>
      <c r="I104">
        <v>1.978</v>
      </c>
      <c r="J104">
        <v>2.0670000000000002</v>
      </c>
      <c r="K104">
        <v>2.5110000000000001</v>
      </c>
      <c r="L104">
        <v>1.9550000000000001</v>
      </c>
      <c r="M104">
        <v>2.3109999999999999</v>
      </c>
      <c r="N104">
        <v>2.823</v>
      </c>
      <c r="O104">
        <v>3.089</v>
      </c>
      <c r="P104">
        <v>6.5990000000000002</v>
      </c>
      <c r="Q104">
        <v>8.1780000000000008</v>
      </c>
      <c r="R104">
        <v>10.044</v>
      </c>
      <c r="S104">
        <v>10.333</v>
      </c>
      <c r="T104">
        <v>58.954999999999998</v>
      </c>
      <c r="U104">
        <v>94.488</v>
      </c>
      <c r="V104">
        <v>73.266000000000005</v>
      </c>
      <c r="W104">
        <v>4.0670000000000002</v>
      </c>
      <c r="X104">
        <v>4.1550000000000002</v>
      </c>
      <c r="Y104">
        <v>3.911</v>
      </c>
      <c r="Z104" s="1">
        <v>307.22499999999997</v>
      </c>
    </row>
    <row r="105" spans="1:26" x14ac:dyDescent="0.45">
      <c r="A105" s="8">
        <v>45030</v>
      </c>
      <c r="B105">
        <v>3.7109999999999999</v>
      </c>
      <c r="C105">
        <v>3.6219999999999999</v>
      </c>
      <c r="D105">
        <v>3.911</v>
      </c>
      <c r="E105">
        <v>3.7120000000000002</v>
      </c>
      <c r="F105">
        <v>3.5550000000000002</v>
      </c>
      <c r="G105">
        <v>3.5990000000000002</v>
      </c>
      <c r="H105">
        <v>3.2210000000000001</v>
      </c>
      <c r="I105">
        <v>2.8010000000000002</v>
      </c>
      <c r="J105">
        <v>3.444</v>
      </c>
      <c r="K105">
        <v>3.51</v>
      </c>
      <c r="L105">
        <v>3.3330000000000002</v>
      </c>
      <c r="M105">
        <v>3.444</v>
      </c>
      <c r="N105">
        <v>3.6</v>
      </c>
      <c r="O105">
        <v>6.6230000000000002</v>
      </c>
      <c r="P105">
        <v>11.667</v>
      </c>
      <c r="Q105">
        <v>12.711</v>
      </c>
      <c r="R105">
        <v>12.398999999999999</v>
      </c>
      <c r="S105">
        <v>11.955</v>
      </c>
      <c r="T105">
        <v>8.2889999999999997</v>
      </c>
      <c r="U105">
        <v>5.0439999999999996</v>
      </c>
      <c r="V105">
        <v>7.0220000000000002</v>
      </c>
      <c r="W105">
        <v>7.6449999999999996</v>
      </c>
      <c r="X105">
        <v>4.8220000000000001</v>
      </c>
      <c r="Y105">
        <v>4.4880000000000004</v>
      </c>
      <c r="Z105" s="1">
        <v>138.12800000000001</v>
      </c>
    </row>
    <row r="106" spans="1:26" x14ac:dyDescent="0.45">
      <c r="A106" s="8">
        <v>45031</v>
      </c>
      <c r="B106">
        <v>4.423</v>
      </c>
      <c r="C106">
        <v>4.3780000000000001</v>
      </c>
      <c r="D106">
        <v>4.2889999999999997</v>
      </c>
      <c r="E106">
        <v>4.5330000000000004</v>
      </c>
      <c r="F106">
        <v>4.6219999999999999</v>
      </c>
      <c r="G106">
        <v>4.5110000000000001</v>
      </c>
      <c r="H106">
        <v>3.8879999999999999</v>
      </c>
      <c r="I106">
        <v>3.7109999999999999</v>
      </c>
      <c r="J106">
        <v>4.3780000000000001</v>
      </c>
      <c r="K106">
        <v>4.9329999999999998</v>
      </c>
      <c r="L106">
        <v>4.8879999999999999</v>
      </c>
      <c r="M106">
        <v>5.1779999999999999</v>
      </c>
      <c r="N106">
        <v>5.2450000000000001</v>
      </c>
      <c r="O106">
        <v>5.3550000000000004</v>
      </c>
      <c r="P106">
        <v>5.2</v>
      </c>
      <c r="Q106">
        <v>5.3120000000000003</v>
      </c>
      <c r="R106">
        <v>5.266</v>
      </c>
      <c r="S106">
        <v>5.3559999999999999</v>
      </c>
      <c r="T106">
        <v>5.133</v>
      </c>
      <c r="U106">
        <v>5.09</v>
      </c>
      <c r="V106">
        <v>4.7990000000000004</v>
      </c>
      <c r="W106">
        <v>4.8890000000000002</v>
      </c>
      <c r="X106">
        <v>4.734</v>
      </c>
      <c r="Y106">
        <v>4.0890000000000004</v>
      </c>
      <c r="Z106" s="1">
        <v>114.19999999999999</v>
      </c>
    </row>
    <row r="107" spans="1:26" x14ac:dyDescent="0.45">
      <c r="A107" s="8">
        <v>45032</v>
      </c>
      <c r="B107">
        <v>4.0439999999999996</v>
      </c>
      <c r="C107">
        <v>4.4219999999999997</v>
      </c>
      <c r="D107">
        <v>4.3330000000000002</v>
      </c>
      <c r="E107">
        <v>4.5339999999999998</v>
      </c>
      <c r="F107">
        <v>4.4009999999999998</v>
      </c>
      <c r="G107">
        <v>4.399</v>
      </c>
      <c r="H107">
        <v>3.8450000000000002</v>
      </c>
      <c r="I107">
        <v>4.133</v>
      </c>
      <c r="J107">
        <v>4.9109999999999996</v>
      </c>
      <c r="K107">
        <v>6.9340000000000002</v>
      </c>
      <c r="L107">
        <v>6.9320000000000004</v>
      </c>
      <c r="M107">
        <v>7.1120000000000001</v>
      </c>
      <c r="N107">
        <v>7.09</v>
      </c>
      <c r="O107">
        <v>6.8230000000000004</v>
      </c>
      <c r="P107">
        <v>6.1779999999999999</v>
      </c>
      <c r="Q107">
        <v>7.8890000000000002</v>
      </c>
      <c r="R107">
        <v>11.112</v>
      </c>
      <c r="S107">
        <v>10.711</v>
      </c>
      <c r="T107">
        <v>36.045000000000002</v>
      </c>
      <c r="U107">
        <v>154.26599999999999</v>
      </c>
      <c r="V107">
        <v>116.578</v>
      </c>
      <c r="W107">
        <v>53.734000000000002</v>
      </c>
      <c r="X107">
        <v>4.1790000000000003</v>
      </c>
      <c r="Y107">
        <v>4.2670000000000003</v>
      </c>
      <c r="Z107" s="1">
        <v>478.87199999999996</v>
      </c>
    </row>
    <row r="108" spans="1:26" x14ac:dyDescent="0.45">
      <c r="A108" s="8">
        <v>45033</v>
      </c>
      <c r="B108">
        <v>4.3339999999999996</v>
      </c>
      <c r="C108">
        <v>3.8</v>
      </c>
      <c r="D108">
        <v>8.2899999999999991</v>
      </c>
      <c r="E108">
        <v>8.6890000000000001</v>
      </c>
      <c r="F108">
        <v>8.4890000000000008</v>
      </c>
      <c r="G108">
        <v>3.3780000000000001</v>
      </c>
      <c r="H108">
        <v>3.1779999999999999</v>
      </c>
      <c r="I108">
        <v>3.3330000000000002</v>
      </c>
      <c r="J108">
        <v>4.3330000000000002</v>
      </c>
      <c r="K108">
        <v>5.4009999999999998</v>
      </c>
      <c r="L108">
        <v>5.4880000000000004</v>
      </c>
      <c r="M108">
        <v>5.7560000000000002</v>
      </c>
      <c r="N108">
        <v>5.4</v>
      </c>
      <c r="O108">
        <v>4.8449999999999998</v>
      </c>
      <c r="P108">
        <v>4.5339999999999998</v>
      </c>
      <c r="Q108">
        <v>7.7119999999999997</v>
      </c>
      <c r="R108">
        <v>9.4009999999999998</v>
      </c>
      <c r="S108">
        <v>8.5559999999999992</v>
      </c>
      <c r="T108">
        <v>8.4220000000000006</v>
      </c>
      <c r="U108">
        <v>4.2889999999999997</v>
      </c>
      <c r="V108">
        <v>3.5779999999999998</v>
      </c>
      <c r="W108">
        <v>4.0659999999999998</v>
      </c>
      <c r="X108">
        <v>3.8220000000000001</v>
      </c>
      <c r="Y108">
        <v>3.9340000000000002</v>
      </c>
      <c r="Z108" s="1">
        <v>133.02799999999999</v>
      </c>
    </row>
    <row r="109" spans="1:26" x14ac:dyDescent="0.45">
      <c r="A109" s="8">
        <v>45034</v>
      </c>
      <c r="B109">
        <v>3.8450000000000002</v>
      </c>
      <c r="C109">
        <v>3.9550000000000001</v>
      </c>
      <c r="D109">
        <v>8.5990000000000002</v>
      </c>
      <c r="E109">
        <v>8.8439999999999994</v>
      </c>
      <c r="F109">
        <v>8.7330000000000005</v>
      </c>
      <c r="G109">
        <v>3.6440000000000001</v>
      </c>
      <c r="H109">
        <v>3.4430000000000001</v>
      </c>
      <c r="I109">
        <v>4.5780000000000003</v>
      </c>
      <c r="J109">
        <v>4.0890000000000004</v>
      </c>
      <c r="K109">
        <v>5.2439999999999998</v>
      </c>
      <c r="L109">
        <v>6.8659999999999997</v>
      </c>
      <c r="M109">
        <v>6.2430000000000003</v>
      </c>
      <c r="N109">
        <v>5.3559999999999999</v>
      </c>
      <c r="O109">
        <v>5.0010000000000003</v>
      </c>
      <c r="P109">
        <v>4.266</v>
      </c>
      <c r="Q109">
        <v>7.8449999999999998</v>
      </c>
      <c r="R109">
        <v>8.8889999999999993</v>
      </c>
      <c r="S109">
        <v>13.067</v>
      </c>
      <c r="T109">
        <v>15.422000000000001</v>
      </c>
      <c r="U109">
        <v>86.843999999999994</v>
      </c>
      <c r="V109">
        <v>100.178</v>
      </c>
      <c r="W109">
        <v>37.622</v>
      </c>
      <c r="X109">
        <v>3.8889999999999998</v>
      </c>
      <c r="Y109">
        <v>4.2670000000000003</v>
      </c>
      <c r="Z109" s="1">
        <v>360.72900000000004</v>
      </c>
    </row>
    <row r="110" spans="1:26" x14ac:dyDescent="0.45">
      <c r="A110" s="8">
        <v>45035</v>
      </c>
      <c r="B110">
        <v>4.266</v>
      </c>
      <c r="C110">
        <v>4.3109999999999999</v>
      </c>
      <c r="D110">
        <v>4.133</v>
      </c>
      <c r="E110">
        <v>4.1120000000000001</v>
      </c>
      <c r="F110">
        <v>4.1319999999999997</v>
      </c>
      <c r="G110">
        <v>4.0890000000000004</v>
      </c>
      <c r="H110">
        <v>3.843</v>
      </c>
      <c r="I110">
        <v>3.8879999999999999</v>
      </c>
      <c r="J110">
        <v>4.4660000000000002</v>
      </c>
      <c r="K110">
        <v>5.3570000000000002</v>
      </c>
      <c r="L110">
        <v>5.6669999999999998</v>
      </c>
      <c r="M110">
        <v>5.2</v>
      </c>
      <c r="N110">
        <v>5.5110000000000001</v>
      </c>
      <c r="O110">
        <v>5.4660000000000002</v>
      </c>
      <c r="P110">
        <v>5.4</v>
      </c>
      <c r="Q110">
        <v>8.0660000000000007</v>
      </c>
      <c r="R110">
        <v>7.8890000000000002</v>
      </c>
      <c r="S110">
        <v>60.244</v>
      </c>
      <c r="T110">
        <v>89.177999999999997</v>
      </c>
      <c r="U110">
        <v>120.06699999999999</v>
      </c>
      <c r="V110">
        <v>76.512</v>
      </c>
      <c r="W110">
        <v>10.734</v>
      </c>
      <c r="X110">
        <v>4.0670000000000002</v>
      </c>
      <c r="Y110">
        <v>3.6659999999999999</v>
      </c>
      <c r="Z110" s="1">
        <v>450.26400000000001</v>
      </c>
    </row>
    <row r="111" spans="1:26" x14ac:dyDescent="0.45">
      <c r="A111" s="8">
        <v>45036</v>
      </c>
      <c r="B111">
        <v>3.3330000000000002</v>
      </c>
      <c r="C111">
        <v>3.3319999999999999</v>
      </c>
      <c r="D111">
        <v>3.222</v>
      </c>
      <c r="E111">
        <v>3.399</v>
      </c>
      <c r="F111">
        <v>3.1110000000000002</v>
      </c>
      <c r="G111">
        <v>3.2229999999999999</v>
      </c>
      <c r="H111">
        <v>3.3780000000000001</v>
      </c>
      <c r="I111">
        <v>5.0670000000000002</v>
      </c>
      <c r="J111">
        <v>5.0439999999999996</v>
      </c>
      <c r="K111">
        <v>3.6219999999999999</v>
      </c>
      <c r="L111">
        <v>3.399</v>
      </c>
      <c r="M111">
        <v>3.6</v>
      </c>
      <c r="N111">
        <v>3.6440000000000001</v>
      </c>
      <c r="O111">
        <v>3.8439999999999999</v>
      </c>
      <c r="P111">
        <v>3.6</v>
      </c>
      <c r="Q111">
        <v>7.3780000000000001</v>
      </c>
      <c r="R111">
        <v>7.4889999999999999</v>
      </c>
      <c r="S111">
        <v>10.334</v>
      </c>
      <c r="T111">
        <v>31.067</v>
      </c>
      <c r="U111">
        <v>70.399000000000001</v>
      </c>
      <c r="V111">
        <v>25.666</v>
      </c>
      <c r="W111">
        <v>3.6890000000000001</v>
      </c>
      <c r="X111">
        <v>3.6890000000000001</v>
      </c>
      <c r="Y111">
        <v>3.8010000000000002</v>
      </c>
      <c r="Z111" s="1">
        <v>218.32999999999998</v>
      </c>
    </row>
    <row r="112" spans="1:26" x14ac:dyDescent="0.45">
      <c r="A112" s="8">
        <v>45037</v>
      </c>
      <c r="B112">
        <v>6.3550000000000004</v>
      </c>
      <c r="C112">
        <v>7.0439999999999996</v>
      </c>
      <c r="D112">
        <v>6.9329999999999998</v>
      </c>
      <c r="E112">
        <v>4.6660000000000004</v>
      </c>
      <c r="F112">
        <v>4.4009999999999998</v>
      </c>
      <c r="G112">
        <v>4.7779999999999996</v>
      </c>
      <c r="H112">
        <v>4.5110000000000001</v>
      </c>
      <c r="I112">
        <v>4.4450000000000003</v>
      </c>
      <c r="J112">
        <v>3.956</v>
      </c>
      <c r="K112">
        <v>3.867</v>
      </c>
      <c r="L112">
        <v>3.7789999999999999</v>
      </c>
      <c r="M112">
        <v>4.0890000000000004</v>
      </c>
      <c r="N112">
        <v>4.1559999999999997</v>
      </c>
      <c r="O112">
        <v>12.622</v>
      </c>
      <c r="P112">
        <v>13.066000000000001</v>
      </c>
      <c r="Q112">
        <v>13.555</v>
      </c>
      <c r="R112">
        <v>12.821999999999999</v>
      </c>
      <c r="S112">
        <v>10.776999999999999</v>
      </c>
      <c r="T112">
        <v>5.6449999999999996</v>
      </c>
      <c r="U112">
        <v>5.6219999999999999</v>
      </c>
      <c r="V112">
        <v>5.2220000000000004</v>
      </c>
      <c r="W112">
        <v>4.4000000000000004</v>
      </c>
      <c r="X112">
        <v>3.7109999999999999</v>
      </c>
      <c r="Y112">
        <v>3.4889999999999999</v>
      </c>
      <c r="Z112" s="1">
        <v>153.91100000000003</v>
      </c>
    </row>
    <row r="113" spans="1:26" x14ac:dyDescent="0.45">
      <c r="A113" s="8">
        <v>45038</v>
      </c>
      <c r="B113">
        <v>3.3780000000000001</v>
      </c>
      <c r="C113">
        <v>3.3769999999999998</v>
      </c>
      <c r="D113">
        <v>3.3780000000000001</v>
      </c>
      <c r="E113">
        <v>3.2429999999999999</v>
      </c>
      <c r="F113">
        <v>3.2669999999999999</v>
      </c>
      <c r="G113">
        <v>3.4889999999999999</v>
      </c>
      <c r="H113">
        <v>3.6890000000000001</v>
      </c>
      <c r="I113">
        <v>3.5550000000000002</v>
      </c>
      <c r="J113">
        <v>4.1779999999999999</v>
      </c>
      <c r="K113">
        <v>4.8</v>
      </c>
      <c r="L113">
        <v>5.0229999999999997</v>
      </c>
      <c r="M113">
        <v>5.4880000000000004</v>
      </c>
      <c r="N113">
        <v>5.4219999999999997</v>
      </c>
      <c r="O113">
        <v>5.4009999999999998</v>
      </c>
      <c r="P113">
        <v>5.4009999999999998</v>
      </c>
      <c r="Q113">
        <v>5.4219999999999997</v>
      </c>
      <c r="R113">
        <v>5.3109999999999999</v>
      </c>
      <c r="S113">
        <v>5.3109999999999999</v>
      </c>
      <c r="T113">
        <v>4.9550000000000001</v>
      </c>
      <c r="U113">
        <v>4.8</v>
      </c>
      <c r="V113">
        <v>4.5780000000000003</v>
      </c>
      <c r="W113">
        <v>3.5110000000000001</v>
      </c>
      <c r="X113">
        <v>3.5779999999999998</v>
      </c>
      <c r="Y113">
        <v>3.4670000000000001</v>
      </c>
      <c r="Z113" s="1">
        <v>104.02199999999998</v>
      </c>
    </row>
    <row r="114" spans="1:26" x14ac:dyDescent="0.45">
      <c r="A114" s="8">
        <v>45039</v>
      </c>
      <c r="B114">
        <v>3.5110000000000001</v>
      </c>
      <c r="C114">
        <v>3.3340000000000001</v>
      </c>
      <c r="D114">
        <v>3.222</v>
      </c>
      <c r="E114">
        <v>3.1989999999999998</v>
      </c>
      <c r="F114">
        <v>3.8439999999999999</v>
      </c>
      <c r="G114">
        <v>3.7559999999999998</v>
      </c>
      <c r="H114">
        <v>3.4889999999999999</v>
      </c>
      <c r="I114">
        <v>7.2670000000000003</v>
      </c>
      <c r="J114">
        <v>4.8440000000000003</v>
      </c>
      <c r="K114">
        <v>5.4669999999999996</v>
      </c>
      <c r="L114">
        <v>4.5780000000000003</v>
      </c>
      <c r="M114">
        <v>4.6219999999999999</v>
      </c>
      <c r="N114">
        <v>4.5339999999999998</v>
      </c>
      <c r="O114">
        <v>5.0439999999999996</v>
      </c>
      <c r="P114">
        <v>6.6449999999999996</v>
      </c>
      <c r="Q114">
        <v>8.8219999999999992</v>
      </c>
      <c r="R114">
        <v>11.289</v>
      </c>
      <c r="S114">
        <v>11.201000000000001</v>
      </c>
      <c r="T114">
        <v>24.422000000000001</v>
      </c>
      <c r="U114">
        <v>147.04499999999999</v>
      </c>
      <c r="V114">
        <v>157.422</v>
      </c>
      <c r="W114">
        <v>121.867</v>
      </c>
      <c r="X114">
        <v>55.067</v>
      </c>
      <c r="Y114">
        <v>4.8659999999999997</v>
      </c>
      <c r="Z114" s="1">
        <v>609.35699999999997</v>
      </c>
    </row>
    <row r="115" spans="1:26" x14ac:dyDescent="0.45">
      <c r="A115" s="8">
        <v>45040</v>
      </c>
      <c r="B115">
        <v>4.5780000000000003</v>
      </c>
      <c r="C115">
        <v>4.3319999999999999</v>
      </c>
      <c r="D115">
        <v>4.29</v>
      </c>
      <c r="E115">
        <v>3.6890000000000001</v>
      </c>
      <c r="F115">
        <v>3.7330000000000001</v>
      </c>
      <c r="G115">
        <v>3.3340000000000001</v>
      </c>
      <c r="H115">
        <v>3.1110000000000002</v>
      </c>
      <c r="I115">
        <v>3.2229999999999999</v>
      </c>
      <c r="J115">
        <v>3.423</v>
      </c>
      <c r="K115">
        <v>3.4670000000000001</v>
      </c>
      <c r="L115">
        <v>3.7109999999999999</v>
      </c>
      <c r="M115">
        <v>4.1989999999999998</v>
      </c>
      <c r="N115">
        <v>3.7330000000000001</v>
      </c>
      <c r="O115">
        <v>3.4889999999999999</v>
      </c>
      <c r="P115">
        <v>3.734</v>
      </c>
      <c r="Q115">
        <v>5.3780000000000001</v>
      </c>
      <c r="R115">
        <v>8.7110000000000003</v>
      </c>
      <c r="S115">
        <v>8.2880000000000003</v>
      </c>
      <c r="T115">
        <v>6.1550000000000002</v>
      </c>
      <c r="U115">
        <v>3.7559999999999998</v>
      </c>
      <c r="V115">
        <v>4.0449999999999999</v>
      </c>
      <c r="W115">
        <v>3.8010000000000002</v>
      </c>
      <c r="X115">
        <v>3.7549999999999999</v>
      </c>
      <c r="Y115">
        <v>3.5779999999999998</v>
      </c>
      <c r="Z115" s="1">
        <v>103.51299999999999</v>
      </c>
    </row>
    <row r="116" spans="1:26" x14ac:dyDescent="0.45">
      <c r="A116" s="8">
        <v>45041</v>
      </c>
      <c r="B116">
        <v>3.5110000000000001</v>
      </c>
      <c r="C116">
        <v>3.4220000000000002</v>
      </c>
      <c r="D116">
        <v>3.5110000000000001</v>
      </c>
      <c r="E116">
        <v>3.6219999999999999</v>
      </c>
      <c r="F116">
        <v>4.1550000000000002</v>
      </c>
      <c r="G116">
        <v>4.5339999999999998</v>
      </c>
      <c r="H116">
        <v>3.5550000000000002</v>
      </c>
      <c r="I116">
        <v>3.4670000000000001</v>
      </c>
      <c r="J116">
        <v>3.5550000000000002</v>
      </c>
      <c r="K116">
        <v>4.2670000000000003</v>
      </c>
      <c r="L116">
        <v>3.7559999999999998</v>
      </c>
      <c r="M116">
        <v>3.7330000000000001</v>
      </c>
      <c r="N116">
        <v>3.823</v>
      </c>
      <c r="O116">
        <v>3.6669999999999998</v>
      </c>
      <c r="P116">
        <v>3.778</v>
      </c>
      <c r="Q116">
        <v>3.6669999999999998</v>
      </c>
      <c r="R116">
        <v>3.6890000000000001</v>
      </c>
      <c r="S116">
        <v>3.7770000000000001</v>
      </c>
      <c r="T116">
        <v>4.1989999999999998</v>
      </c>
      <c r="U116">
        <v>3.8220000000000001</v>
      </c>
      <c r="V116">
        <v>4.3339999999999996</v>
      </c>
      <c r="W116">
        <v>3.823</v>
      </c>
      <c r="X116">
        <v>3.8439999999999999</v>
      </c>
      <c r="Y116">
        <v>3.6440000000000001</v>
      </c>
      <c r="Z116" s="1">
        <v>91.155000000000001</v>
      </c>
    </row>
    <row r="117" spans="1:26" x14ac:dyDescent="0.45">
      <c r="A117" s="8">
        <v>45042</v>
      </c>
      <c r="B117">
        <v>3.399</v>
      </c>
      <c r="C117">
        <v>3.444</v>
      </c>
      <c r="D117">
        <v>3.9550000000000001</v>
      </c>
      <c r="E117">
        <v>3.7120000000000002</v>
      </c>
      <c r="F117">
        <v>3.5329999999999999</v>
      </c>
      <c r="G117">
        <v>3.6669999999999998</v>
      </c>
      <c r="H117">
        <v>3.2669999999999999</v>
      </c>
      <c r="I117">
        <v>3.2890000000000001</v>
      </c>
      <c r="J117">
        <v>3.5550000000000002</v>
      </c>
      <c r="K117">
        <v>3.6659999999999999</v>
      </c>
      <c r="L117">
        <v>6.7549999999999999</v>
      </c>
      <c r="M117">
        <v>4.4000000000000004</v>
      </c>
      <c r="N117">
        <v>4.1550000000000002</v>
      </c>
      <c r="O117">
        <v>5.2670000000000003</v>
      </c>
      <c r="P117">
        <v>4.5339999999999998</v>
      </c>
      <c r="Q117">
        <v>4.9109999999999996</v>
      </c>
      <c r="R117">
        <v>5.7779999999999996</v>
      </c>
      <c r="S117">
        <v>3.6219999999999999</v>
      </c>
      <c r="T117">
        <v>3.71</v>
      </c>
      <c r="U117">
        <v>3.5329999999999999</v>
      </c>
      <c r="V117">
        <v>4.1559999999999997</v>
      </c>
      <c r="W117">
        <v>5.556</v>
      </c>
      <c r="X117">
        <v>4.8</v>
      </c>
      <c r="Y117">
        <v>6.1550000000000002</v>
      </c>
      <c r="Z117" s="1">
        <v>102.819</v>
      </c>
    </row>
    <row r="118" spans="1:26" x14ac:dyDescent="0.45">
      <c r="A118" s="8">
        <v>45043</v>
      </c>
      <c r="B118">
        <v>5.6219999999999999</v>
      </c>
      <c r="C118">
        <v>3.7109999999999999</v>
      </c>
      <c r="D118">
        <v>5.7329999999999997</v>
      </c>
      <c r="E118">
        <v>5.6</v>
      </c>
      <c r="F118">
        <v>4.1769999999999996</v>
      </c>
      <c r="G118">
        <v>5.423</v>
      </c>
      <c r="H118">
        <v>3.9780000000000002</v>
      </c>
      <c r="I118">
        <v>3.5539999999999998</v>
      </c>
      <c r="J118">
        <v>3.5779999999999998</v>
      </c>
      <c r="K118">
        <v>3.9329999999999998</v>
      </c>
      <c r="L118">
        <v>4.3769999999999998</v>
      </c>
      <c r="M118">
        <v>4.4219999999999997</v>
      </c>
      <c r="N118">
        <v>3.9990000000000001</v>
      </c>
      <c r="O118">
        <v>4.1559999999999997</v>
      </c>
      <c r="P118">
        <v>5.1340000000000003</v>
      </c>
      <c r="Q118">
        <v>6.9779999999999998</v>
      </c>
      <c r="R118">
        <v>6.8220000000000001</v>
      </c>
      <c r="S118">
        <v>11.134</v>
      </c>
      <c r="T118">
        <v>13.911</v>
      </c>
      <c r="U118">
        <v>94.534000000000006</v>
      </c>
      <c r="V118">
        <v>111.111</v>
      </c>
      <c r="W118">
        <v>7.3559999999999999</v>
      </c>
      <c r="X118">
        <v>7.2439999999999998</v>
      </c>
      <c r="Y118">
        <v>6.6230000000000002</v>
      </c>
      <c r="Z118" s="1">
        <v>333.10999999999996</v>
      </c>
    </row>
    <row r="119" spans="1:26" x14ac:dyDescent="0.45">
      <c r="A119" s="8">
        <v>45044</v>
      </c>
      <c r="B119">
        <v>4.0229999999999997</v>
      </c>
      <c r="C119">
        <v>3.556</v>
      </c>
      <c r="D119">
        <v>3.956</v>
      </c>
      <c r="E119">
        <v>3.5110000000000001</v>
      </c>
      <c r="F119">
        <v>3.8879999999999999</v>
      </c>
      <c r="G119">
        <v>3.444</v>
      </c>
      <c r="H119">
        <v>3.089</v>
      </c>
      <c r="I119">
        <v>2.734</v>
      </c>
      <c r="J119">
        <v>2.8889999999999998</v>
      </c>
      <c r="K119">
        <v>3.2450000000000001</v>
      </c>
      <c r="L119">
        <v>3.2669999999999999</v>
      </c>
      <c r="M119">
        <v>3.3340000000000001</v>
      </c>
      <c r="N119">
        <v>3.6</v>
      </c>
      <c r="O119">
        <v>8.3109999999999999</v>
      </c>
      <c r="P119">
        <v>9.5109999999999992</v>
      </c>
      <c r="Q119">
        <v>10.378</v>
      </c>
      <c r="R119">
        <v>10.378</v>
      </c>
      <c r="S119">
        <v>7.4669999999999996</v>
      </c>
      <c r="T119">
        <v>6.7110000000000003</v>
      </c>
      <c r="U119">
        <v>5.133</v>
      </c>
      <c r="V119">
        <v>5.2229999999999999</v>
      </c>
      <c r="W119">
        <v>5.1779999999999999</v>
      </c>
      <c r="X119">
        <v>5.2439999999999998</v>
      </c>
      <c r="Y119">
        <v>5.0890000000000004</v>
      </c>
      <c r="Z119" s="1">
        <v>123.15899999999999</v>
      </c>
    </row>
    <row r="120" spans="1:26" x14ac:dyDescent="0.45">
      <c r="A120" s="8">
        <v>45045</v>
      </c>
      <c r="B120">
        <v>5</v>
      </c>
      <c r="C120">
        <v>4.8</v>
      </c>
      <c r="D120">
        <v>4.9329999999999998</v>
      </c>
      <c r="E120">
        <v>4.8879999999999999</v>
      </c>
      <c r="F120">
        <v>3.9790000000000001</v>
      </c>
      <c r="G120">
        <v>3.8220000000000001</v>
      </c>
      <c r="H120">
        <v>4.0229999999999997</v>
      </c>
      <c r="I120">
        <v>4.1559999999999997</v>
      </c>
      <c r="J120">
        <v>5.4219999999999997</v>
      </c>
      <c r="K120">
        <v>4.5110000000000001</v>
      </c>
      <c r="L120">
        <v>4.6669999999999998</v>
      </c>
      <c r="M120">
        <v>4.6890000000000001</v>
      </c>
      <c r="N120">
        <v>4.6440000000000001</v>
      </c>
      <c r="O120">
        <v>4.5999999999999996</v>
      </c>
      <c r="P120">
        <v>4.7119999999999997</v>
      </c>
      <c r="Q120">
        <v>4.6230000000000002</v>
      </c>
      <c r="R120">
        <v>4.5339999999999998</v>
      </c>
      <c r="S120">
        <v>4.49</v>
      </c>
      <c r="T120">
        <v>4.4450000000000003</v>
      </c>
      <c r="U120">
        <v>4.3559999999999999</v>
      </c>
      <c r="V120">
        <v>4.3780000000000001</v>
      </c>
      <c r="W120">
        <v>4.3330000000000002</v>
      </c>
      <c r="X120">
        <v>4.2889999999999997</v>
      </c>
      <c r="Y120">
        <v>4.3109999999999999</v>
      </c>
      <c r="Z120" s="1">
        <v>108.60500000000002</v>
      </c>
    </row>
    <row r="121" spans="1:26" x14ac:dyDescent="0.45">
      <c r="A121" s="8">
        <v>45046</v>
      </c>
      <c r="B121">
        <v>4.2450000000000001</v>
      </c>
      <c r="C121">
        <v>4.3339999999999996</v>
      </c>
      <c r="D121">
        <v>4.133</v>
      </c>
      <c r="E121">
        <v>3.956</v>
      </c>
      <c r="F121">
        <v>4</v>
      </c>
      <c r="G121">
        <v>4.0449999999999999</v>
      </c>
      <c r="H121">
        <v>3.911</v>
      </c>
      <c r="I121">
        <v>3.9769999999999999</v>
      </c>
      <c r="J121">
        <v>5.5789999999999997</v>
      </c>
      <c r="K121">
        <v>6.6660000000000004</v>
      </c>
      <c r="L121">
        <v>6.5339999999999998</v>
      </c>
      <c r="M121">
        <v>6.2210000000000001</v>
      </c>
      <c r="N121">
        <v>5.5110000000000001</v>
      </c>
      <c r="O121">
        <v>6.0220000000000002</v>
      </c>
      <c r="P121">
        <v>6.6669999999999998</v>
      </c>
      <c r="Q121">
        <v>7.1109999999999998</v>
      </c>
      <c r="R121">
        <v>8.7550000000000008</v>
      </c>
      <c r="S121">
        <v>10.356</v>
      </c>
      <c r="T121">
        <v>62.311</v>
      </c>
      <c r="U121">
        <v>138.977</v>
      </c>
      <c r="V121">
        <v>79.066000000000003</v>
      </c>
      <c r="W121">
        <v>4.6219999999999999</v>
      </c>
      <c r="X121">
        <v>4.0890000000000004</v>
      </c>
      <c r="Y121">
        <v>5.5780000000000003</v>
      </c>
      <c r="Z121" s="1">
        <v>396.66600000000005</v>
      </c>
    </row>
    <row r="122" spans="1:26" x14ac:dyDescent="0.45">
      <c r="A122" s="8">
        <v>45047</v>
      </c>
      <c r="B122">
        <v>5.3780000000000001</v>
      </c>
      <c r="C122">
        <v>4.9770000000000003</v>
      </c>
      <c r="D122">
        <v>4.9779999999999998</v>
      </c>
      <c r="E122">
        <v>4.9560000000000004</v>
      </c>
      <c r="F122">
        <v>4.8890000000000002</v>
      </c>
      <c r="G122">
        <v>4.8220000000000001</v>
      </c>
      <c r="H122">
        <v>3.6880000000000002</v>
      </c>
      <c r="I122">
        <v>4.1550000000000002</v>
      </c>
      <c r="J122">
        <v>4.7560000000000002</v>
      </c>
      <c r="K122">
        <v>5.0220000000000002</v>
      </c>
      <c r="L122">
        <v>5.0670000000000002</v>
      </c>
      <c r="M122">
        <v>5</v>
      </c>
      <c r="N122">
        <v>4.8899999999999997</v>
      </c>
      <c r="O122">
        <v>4.8890000000000002</v>
      </c>
      <c r="P122">
        <v>5.0659999999999998</v>
      </c>
      <c r="Q122">
        <v>4.8209999999999997</v>
      </c>
      <c r="R122">
        <v>8.7110000000000003</v>
      </c>
      <c r="S122">
        <v>7.8230000000000004</v>
      </c>
      <c r="T122">
        <v>8.0220000000000002</v>
      </c>
      <c r="U122">
        <v>16.89</v>
      </c>
      <c r="V122">
        <v>6.3109999999999999</v>
      </c>
      <c r="W122">
        <v>4.7779999999999996</v>
      </c>
      <c r="X122">
        <v>4.556</v>
      </c>
      <c r="Y122">
        <v>3.5550000000000002</v>
      </c>
      <c r="Z122" s="1">
        <v>138.00000000000003</v>
      </c>
    </row>
    <row r="123" spans="1:26" x14ac:dyDescent="0.45">
      <c r="A123" s="8">
        <v>45048</v>
      </c>
      <c r="B123">
        <v>4.6449999999999996</v>
      </c>
      <c r="C123">
        <v>5.3330000000000002</v>
      </c>
      <c r="D123">
        <v>15.4</v>
      </c>
      <c r="E123">
        <v>14.978</v>
      </c>
      <c r="F123">
        <v>15.311999999999999</v>
      </c>
      <c r="G123">
        <v>4.6219999999999999</v>
      </c>
      <c r="H123">
        <v>3.177</v>
      </c>
      <c r="I123">
        <v>3.6890000000000001</v>
      </c>
      <c r="J123">
        <v>4.3559999999999999</v>
      </c>
      <c r="K123">
        <v>4.5999999999999996</v>
      </c>
      <c r="L123">
        <v>4.8440000000000003</v>
      </c>
      <c r="M123">
        <v>4.5119999999999996</v>
      </c>
      <c r="N123">
        <v>4.577</v>
      </c>
      <c r="O123">
        <v>4.5780000000000003</v>
      </c>
      <c r="P123">
        <v>5.0880000000000001</v>
      </c>
      <c r="Q123">
        <v>10.311999999999999</v>
      </c>
      <c r="R123">
        <v>10.756</v>
      </c>
      <c r="S123">
        <v>11.956</v>
      </c>
      <c r="T123">
        <v>13.154999999999999</v>
      </c>
      <c r="U123">
        <v>66.200999999999993</v>
      </c>
      <c r="V123">
        <v>78.021000000000001</v>
      </c>
      <c r="W123">
        <v>14.534000000000001</v>
      </c>
      <c r="X123">
        <v>7.4219999999999997</v>
      </c>
      <c r="Y123">
        <v>5.0430000000000001</v>
      </c>
      <c r="Z123" s="1">
        <v>317.11099999999999</v>
      </c>
    </row>
    <row r="124" spans="1:26" x14ac:dyDescent="0.45">
      <c r="A124" s="8">
        <v>45049</v>
      </c>
      <c r="B124">
        <v>4.4889999999999999</v>
      </c>
      <c r="C124">
        <v>4.5339999999999998</v>
      </c>
      <c r="D124">
        <v>4.5110000000000001</v>
      </c>
      <c r="E124">
        <v>4.556</v>
      </c>
      <c r="F124">
        <v>4.4009999999999998</v>
      </c>
      <c r="G124">
        <v>4.4889999999999999</v>
      </c>
      <c r="H124">
        <v>3.0449999999999999</v>
      </c>
      <c r="I124">
        <v>3.2229999999999999</v>
      </c>
      <c r="J124">
        <v>3.7549999999999999</v>
      </c>
      <c r="K124">
        <v>3.734</v>
      </c>
      <c r="L124">
        <v>3.444</v>
      </c>
      <c r="M124">
        <v>4.0439999999999996</v>
      </c>
      <c r="N124">
        <v>3.734</v>
      </c>
      <c r="O124">
        <v>3.867</v>
      </c>
      <c r="P124">
        <v>4.1559999999999997</v>
      </c>
      <c r="Q124">
        <v>6.1779999999999999</v>
      </c>
      <c r="R124">
        <v>9.7100000000000009</v>
      </c>
      <c r="S124">
        <v>10.49</v>
      </c>
      <c r="T124">
        <v>11.776999999999999</v>
      </c>
      <c r="U124">
        <v>76.334000000000003</v>
      </c>
      <c r="V124">
        <v>24.422000000000001</v>
      </c>
      <c r="W124">
        <v>3.556</v>
      </c>
      <c r="X124">
        <v>3.3330000000000002</v>
      </c>
      <c r="Y124">
        <v>3.2229999999999999</v>
      </c>
      <c r="Z124" s="1">
        <v>209.00500000000002</v>
      </c>
    </row>
    <row r="125" spans="1:26" x14ac:dyDescent="0.45">
      <c r="A125" s="8">
        <v>45050</v>
      </c>
      <c r="B125">
        <v>3.2010000000000001</v>
      </c>
      <c r="C125">
        <v>3.3109999999999999</v>
      </c>
      <c r="D125">
        <v>3.9329999999999998</v>
      </c>
      <c r="E125">
        <v>3.8889999999999998</v>
      </c>
      <c r="F125">
        <v>3.8</v>
      </c>
      <c r="G125">
        <v>3.4</v>
      </c>
      <c r="H125">
        <v>2.6219999999999999</v>
      </c>
      <c r="I125">
        <v>3.044</v>
      </c>
      <c r="J125">
        <v>3.4889999999999999</v>
      </c>
      <c r="K125">
        <v>3.4670000000000001</v>
      </c>
      <c r="L125">
        <v>3.7549999999999999</v>
      </c>
      <c r="M125">
        <v>4.2220000000000004</v>
      </c>
      <c r="N125">
        <v>4.423</v>
      </c>
      <c r="O125">
        <v>4.5330000000000004</v>
      </c>
      <c r="P125">
        <v>4.6449999999999996</v>
      </c>
      <c r="Q125">
        <v>9.3109999999999999</v>
      </c>
      <c r="R125">
        <v>11.821999999999999</v>
      </c>
      <c r="S125">
        <v>12.778</v>
      </c>
      <c r="T125">
        <v>14.2</v>
      </c>
      <c r="U125">
        <v>59</v>
      </c>
      <c r="V125">
        <v>28.754999999999999</v>
      </c>
      <c r="W125">
        <v>4.2220000000000004</v>
      </c>
      <c r="X125">
        <v>3.7789999999999999</v>
      </c>
      <c r="Y125">
        <v>3.4889999999999999</v>
      </c>
      <c r="Z125" s="1">
        <v>203.09000000000003</v>
      </c>
    </row>
    <row r="126" spans="1:26" x14ac:dyDescent="0.45">
      <c r="A126" s="8">
        <v>45051</v>
      </c>
      <c r="B126">
        <v>3.2229999999999999</v>
      </c>
      <c r="C126">
        <v>3.4</v>
      </c>
      <c r="D126">
        <v>8.266</v>
      </c>
      <c r="E126">
        <v>8.7560000000000002</v>
      </c>
      <c r="F126">
        <v>8.91</v>
      </c>
      <c r="G126">
        <v>4.5999999999999996</v>
      </c>
      <c r="H126">
        <v>3.6440000000000001</v>
      </c>
      <c r="I126">
        <v>3.8</v>
      </c>
      <c r="J126">
        <v>4.133</v>
      </c>
      <c r="K126">
        <v>4.3109999999999999</v>
      </c>
      <c r="L126">
        <v>4.2880000000000003</v>
      </c>
      <c r="M126">
        <v>4.6230000000000002</v>
      </c>
      <c r="N126">
        <v>4.9329999999999998</v>
      </c>
      <c r="O126">
        <v>4.9109999999999996</v>
      </c>
      <c r="P126">
        <v>4.2220000000000004</v>
      </c>
      <c r="Q126">
        <v>5.4880000000000004</v>
      </c>
      <c r="R126">
        <v>4.0220000000000002</v>
      </c>
      <c r="S126">
        <v>3.6880000000000002</v>
      </c>
      <c r="T126">
        <v>3.9990000000000001</v>
      </c>
      <c r="U126">
        <v>3.5779999999999998</v>
      </c>
      <c r="V126">
        <v>3.645</v>
      </c>
      <c r="W126">
        <v>3.823</v>
      </c>
      <c r="X126">
        <v>3.4889999999999999</v>
      </c>
      <c r="Y126">
        <v>3.7120000000000002</v>
      </c>
      <c r="Z126" s="1">
        <v>111.464</v>
      </c>
    </row>
    <row r="127" spans="1:26" x14ac:dyDescent="0.45">
      <c r="A127" s="8">
        <v>45052</v>
      </c>
      <c r="B127">
        <v>3.2669999999999999</v>
      </c>
      <c r="C127">
        <v>3.5110000000000001</v>
      </c>
      <c r="D127">
        <v>8.1989999999999998</v>
      </c>
      <c r="E127">
        <v>8.3109999999999999</v>
      </c>
      <c r="F127">
        <v>8.3339999999999996</v>
      </c>
      <c r="G127">
        <v>3.089</v>
      </c>
      <c r="H127">
        <v>2.8889999999999998</v>
      </c>
      <c r="I127">
        <v>3.4449999999999998</v>
      </c>
      <c r="J127">
        <v>3.4009999999999998</v>
      </c>
      <c r="K127">
        <v>3.6219999999999999</v>
      </c>
      <c r="L127">
        <v>3.7109999999999999</v>
      </c>
      <c r="M127">
        <v>3.8879999999999999</v>
      </c>
      <c r="N127">
        <v>3.7109999999999999</v>
      </c>
      <c r="O127">
        <v>3.9780000000000002</v>
      </c>
      <c r="P127">
        <v>3.91</v>
      </c>
      <c r="Q127">
        <v>4.0220000000000002</v>
      </c>
      <c r="R127">
        <v>3.8220000000000001</v>
      </c>
      <c r="S127">
        <v>4.1100000000000003</v>
      </c>
      <c r="T127">
        <v>3.6890000000000001</v>
      </c>
      <c r="U127">
        <v>3.5339999999999998</v>
      </c>
      <c r="V127">
        <v>7.9779999999999998</v>
      </c>
      <c r="W127">
        <v>13.667</v>
      </c>
      <c r="X127">
        <v>12.689</v>
      </c>
      <c r="Y127">
        <v>5.9109999999999996</v>
      </c>
      <c r="Z127" s="1">
        <v>126.68799999999999</v>
      </c>
    </row>
    <row r="128" spans="1:26" x14ac:dyDescent="0.45">
      <c r="A128" s="8">
        <v>45053</v>
      </c>
      <c r="B128">
        <v>6.4669999999999996</v>
      </c>
      <c r="C128">
        <v>6.0659999999999998</v>
      </c>
      <c r="D128">
        <v>5.0010000000000003</v>
      </c>
      <c r="E128">
        <v>3.2</v>
      </c>
      <c r="F128">
        <v>3.1110000000000002</v>
      </c>
      <c r="G128">
        <v>3.1120000000000001</v>
      </c>
      <c r="H128">
        <v>2.9340000000000002</v>
      </c>
      <c r="I128">
        <v>3.2440000000000002</v>
      </c>
      <c r="J128">
        <v>3.1110000000000002</v>
      </c>
      <c r="K128">
        <v>3.266</v>
      </c>
      <c r="L128">
        <v>3.4220000000000002</v>
      </c>
      <c r="M128">
        <v>3.3330000000000002</v>
      </c>
      <c r="N128">
        <v>3.5779999999999998</v>
      </c>
      <c r="O128">
        <v>3.5550000000000002</v>
      </c>
      <c r="P128">
        <v>3.4660000000000002</v>
      </c>
      <c r="Q128">
        <v>6.6669999999999998</v>
      </c>
      <c r="R128">
        <v>11.132999999999999</v>
      </c>
      <c r="S128">
        <v>10.089</v>
      </c>
      <c r="T128">
        <v>17.844000000000001</v>
      </c>
      <c r="U128">
        <v>107.379</v>
      </c>
      <c r="V128">
        <v>45.777000000000001</v>
      </c>
      <c r="W128">
        <v>3.6890000000000001</v>
      </c>
      <c r="X128">
        <v>3.577</v>
      </c>
      <c r="Y128">
        <v>3.3769999999999998</v>
      </c>
      <c r="Z128" s="1">
        <v>266.39800000000002</v>
      </c>
    </row>
    <row r="129" spans="1:26" x14ac:dyDescent="0.45">
      <c r="A129" s="8">
        <v>45054</v>
      </c>
      <c r="B129">
        <v>3.246</v>
      </c>
      <c r="C129">
        <v>3.399</v>
      </c>
      <c r="D129">
        <v>4.49</v>
      </c>
      <c r="E129">
        <v>3.9780000000000002</v>
      </c>
      <c r="F129">
        <v>4.2</v>
      </c>
      <c r="G129">
        <v>4.0010000000000003</v>
      </c>
      <c r="H129">
        <v>3.2669999999999999</v>
      </c>
      <c r="I129">
        <v>3.2440000000000002</v>
      </c>
      <c r="J129">
        <v>3.246</v>
      </c>
      <c r="K129">
        <v>3.3119999999999998</v>
      </c>
      <c r="L129">
        <v>3.911</v>
      </c>
      <c r="M129">
        <v>3.7120000000000002</v>
      </c>
      <c r="N129">
        <v>3.8889999999999998</v>
      </c>
      <c r="O129">
        <v>3.9119999999999999</v>
      </c>
      <c r="P129">
        <v>4.0220000000000002</v>
      </c>
      <c r="Q129">
        <v>3.734</v>
      </c>
      <c r="R129">
        <v>3.7330000000000001</v>
      </c>
      <c r="S129">
        <v>3.8889999999999998</v>
      </c>
      <c r="T129">
        <v>3.5110000000000001</v>
      </c>
      <c r="U129">
        <v>3.5110000000000001</v>
      </c>
      <c r="V129">
        <v>8.3780000000000001</v>
      </c>
      <c r="W129">
        <v>8.0890000000000004</v>
      </c>
      <c r="X129">
        <v>8.2669999999999995</v>
      </c>
      <c r="Y129">
        <v>7.5330000000000004</v>
      </c>
      <c r="Z129" s="1">
        <v>106.47399999999999</v>
      </c>
    </row>
    <row r="130" spans="1:26" x14ac:dyDescent="0.45">
      <c r="A130" s="8">
        <v>45055</v>
      </c>
      <c r="B130">
        <v>3.8889999999999998</v>
      </c>
      <c r="C130">
        <v>3.222</v>
      </c>
      <c r="D130">
        <v>3.1779999999999999</v>
      </c>
      <c r="E130">
        <v>3.2450000000000001</v>
      </c>
      <c r="F130">
        <v>4.1109999999999998</v>
      </c>
      <c r="G130">
        <v>4.0449999999999999</v>
      </c>
      <c r="H130">
        <v>3.3119999999999998</v>
      </c>
      <c r="I130">
        <v>5</v>
      </c>
      <c r="J130">
        <v>4.8879999999999999</v>
      </c>
      <c r="K130">
        <v>4.9329999999999998</v>
      </c>
      <c r="L130">
        <v>5.3780000000000001</v>
      </c>
      <c r="M130">
        <v>6.0890000000000004</v>
      </c>
      <c r="N130">
        <v>4.7110000000000003</v>
      </c>
      <c r="O130">
        <v>4.6879999999999997</v>
      </c>
      <c r="P130">
        <v>4.5330000000000004</v>
      </c>
      <c r="Q130">
        <v>10.821999999999999</v>
      </c>
      <c r="R130">
        <v>10.356</v>
      </c>
      <c r="S130">
        <v>11.911</v>
      </c>
      <c r="T130">
        <v>26.800999999999998</v>
      </c>
      <c r="U130">
        <v>103.422</v>
      </c>
      <c r="V130">
        <v>103.84399999999999</v>
      </c>
      <c r="W130">
        <v>39.265999999999998</v>
      </c>
      <c r="X130">
        <v>3.6219999999999999</v>
      </c>
      <c r="Y130">
        <v>3.51</v>
      </c>
      <c r="Z130" s="1">
        <v>378.77600000000001</v>
      </c>
    </row>
    <row r="131" spans="1:26" x14ac:dyDescent="0.45">
      <c r="A131" s="8">
        <v>45056</v>
      </c>
      <c r="B131">
        <v>3.4009999999999998</v>
      </c>
      <c r="C131">
        <v>3.4220000000000002</v>
      </c>
      <c r="D131">
        <v>3.3780000000000001</v>
      </c>
      <c r="E131">
        <v>3.222</v>
      </c>
      <c r="F131">
        <v>4.6219999999999999</v>
      </c>
      <c r="G131">
        <v>4.3559999999999999</v>
      </c>
      <c r="H131">
        <v>3.2229999999999999</v>
      </c>
      <c r="I131">
        <v>3.3340000000000001</v>
      </c>
      <c r="J131">
        <v>3.6</v>
      </c>
      <c r="K131">
        <v>3.6680000000000001</v>
      </c>
      <c r="L131">
        <v>4.1120000000000001</v>
      </c>
      <c r="M131">
        <v>5.0220000000000002</v>
      </c>
      <c r="N131">
        <v>4.4889999999999999</v>
      </c>
      <c r="O131">
        <v>4.5999999999999996</v>
      </c>
      <c r="P131">
        <v>8.9339999999999993</v>
      </c>
      <c r="Q131">
        <v>15.422000000000001</v>
      </c>
      <c r="R131">
        <v>14.022</v>
      </c>
      <c r="S131">
        <v>14.867000000000001</v>
      </c>
      <c r="T131">
        <v>14.667</v>
      </c>
      <c r="U131">
        <v>143.911</v>
      </c>
      <c r="V131">
        <v>162.733</v>
      </c>
      <c r="W131">
        <v>160.023</v>
      </c>
      <c r="X131">
        <v>155.02199999999999</v>
      </c>
      <c r="Y131">
        <v>17.222999999999999</v>
      </c>
      <c r="Z131" s="1">
        <v>761.27299999999991</v>
      </c>
    </row>
    <row r="132" spans="1:26" x14ac:dyDescent="0.45">
      <c r="A132" s="8">
        <v>45057</v>
      </c>
      <c r="B132">
        <v>4.2450000000000001</v>
      </c>
      <c r="C132">
        <v>4.2889999999999997</v>
      </c>
      <c r="D132">
        <v>4.1120000000000001</v>
      </c>
      <c r="E132">
        <v>4.2220000000000004</v>
      </c>
      <c r="F132">
        <v>4.1550000000000002</v>
      </c>
      <c r="G132">
        <v>4.133</v>
      </c>
      <c r="H132">
        <v>3.911</v>
      </c>
      <c r="I132">
        <v>4.0670000000000002</v>
      </c>
      <c r="J132">
        <v>4.8220000000000001</v>
      </c>
      <c r="K132">
        <v>6.0890000000000004</v>
      </c>
      <c r="L132">
        <v>6.4450000000000003</v>
      </c>
      <c r="M132">
        <v>6.7560000000000002</v>
      </c>
      <c r="N132">
        <v>6.9109999999999996</v>
      </c>
      <c r="O132">
        <v>6.7110000000000003</v>
      </c>
      <c r="P132">
        <v>6.5990000000000002</v>
      </c>
      <c r="Q132">
        <v>17.222000000000001</v>
      </c>
      <c r="R132">
        <v>13.712</v>
      </c>
      <c r="S132">
        <v>13.489000000000001</v>
      </c>
      <c r="T132">
        <v>54.645000000000003</v>
      </c>
      <c r="U132">
        <v>141.68799999999999</v>
      </c>
      <c r="V132">
        <v>113.355</v>
      </c>
      <c r="W132">
        <v>4.266</v>
      </c>
      <c r="X132">
        <v>4.3780000000000001</v>
      </c>
      <c r="Y132">
        <v>4.2670000000000003</v>
      </c>
      <c r="Z132" s="1">
        <v>444.48899999999998</v>
      </c>
    </row>
    <row r="133" spans="1:26" x14ac:dyDescent="0.45">
      <c r="A133" s="8">
        <v>45058</v>
      </c>
      <c r="B133">
        <v>4.2</v>
      </c>
      <c r="C133">
        <v>4.0880000000000001</v>
      </c>
      <c r="D133">
        <v>4.3330000000000002</v>
      </c>
      <c r="E133">
        <v>4.1769999999999996</v>
      </c>
      <c r="F133">
        <v>3.9119999999999999</v>
      </c>
      <c r="G133">
        <v>3.9769999999999999</v>
      </c>
      <c r="H133">
        <v>3.8220000000000001</v>
      </c>
      <c r="I133">
        <v>3.8660000000000001</v>
      </c>
      <c r="J133">
        <v>3.956</v>
      </c>
      <c r="K133">
        <v>4.0439999999999996</v>
      </c>
      <c r="L133">
        <v>4.3780000000000001</v>
      </c>
      <c r="M133">
        <v>4.399</v>
      </c>
      <c r="N133">
        <v>4.3109999999999999</v>
      </c>
      <c r="O133">
        <v>4.4219999999999997</v>
      </c>
      <c r="P133">
        <v>4.0449999999999999</v>
      </c>
      <c r="Q133">
        <v>4.3550000000000004</v>
      </c>
      <c r="R133">
        <v>4.1559999999999997</v>
      </c>
      <c r="S133">
        <v>4.0890000000000004</v>
      </c>
      <c r="T133">
        <v>4.1550000000000002</v>
      </c>
      <c r="U133">
        <v>3.9119999999999999</v>
      </c>
      <c r="V133">
        <v>4.0220000000000002</v>
      </c>
      <c r="W133">
        <v>3.9780000000000002</v>
      </c>
      <c r="X133">
        <v>3.7559999999999998</v>
      </c>
      <c r="Y133">
        <v>3.9780000000000002</v>
      </c>
      <c r="Z133" s="1">
        <v>98.331000000000003</v>
      </c>
    </row>
    <row r="134" spans="1:26" x14ac:dyDescent="0.45">
      <c r="A134" s="8">
        <v>45059</v>
      </c>
      <c r="B134">
        <v>4</v>
      </c>
      <c r="C134">
        <v>3.8660000000000001</v>
      </c>
      <c r="D134">
        <v>3.867</v>
      </c>
      <c r="E134">
        <v>3.8450000000000002</v>
      </c>
      <c r="F134">
        <v>3.7559999999999998</v>
      </c>
      <c r="G134">
        <v>3.8450000000000002</v>
      </c>
      <c r="H134">
        <v>3.5779999999999998</v>
      </c>
      <c r="I134">
        <v>3.7559999999999998</v>
      </c>
      <c r="J134">
        <v>3.8439999999999999</v>
      </c>
      <c r="K134">
        <v>3.6230000000000002</v>
      </c>
      <c r="L134">
        <v>4.0209999999999999</v>
      </c>
      <c r="M134">
        <v>3.8439999999999999</v>
      </c>
      <c r="N134">
        <v>4.1550000000000002</v>
      </c>
      <c r="O134">
        <v>3.8879999999999999</v>
      </c>
      <c r="P134">
        <v>4.2210000000000001</v>
      </c>
      <c r="Q134">
        <v>3.956</v>
      </c>
      <c r="R134">
        <v>4.0229999999999997</v>
      </c>
      <c r="S134">
        <v>4.133</v>
      </c>
      <c r="T134">
        <v>3.8220000000000001</v>
      </c>
      <c r="U134">
        <v>3.8220000000000001</v>
      </c>
      <c r="V134">
        <v>3.9780000000000002</v>
      </c>
      <c r="W134">
        <v>4.3330000000000002</v>
      </c>
      <c r="X134">
        <v>4.444</v>
      </c>
      <c r="Y134">
        <v>3.911</v>
      </c>
      <c r="Z134" s="1">
        <v>94.530999999999992</v>
      </c>
    </row>
    <row r="135" spans="1:26" x14ac:dyDescent="0.45">
      <c r="A135" s="8">
        <v>45060</v>
      </c>
      <c r="B135">
        <v>3.823</v>
      </c>
      <c r="C135">
        <v>3.6230000000000002</v>
      </c>
      <c r="D135">
        <v>5.1340000000000003</v>
      </c>
      <c r="E135">
        <v>4.3109999999999999</v>
      </c>
      <c r="F135">
        <v>3.8220000000000001</v>
      </c>
      <c r="G135">
        <v>3.778</v>
      </c>
      <c r="H135">
        <v>3.4660000000000002</v>
      </c>
      <c r="I135">
        <v>3.8439999999999999</v>
      </c>
      <c r="J135">
        <v>3.911</v>
      </c>
      <c r="K135">
        <v>3.7789999999999999</v>
      </c>
      <c r="L135">
        <v>4.7329999999999997</v>
      </c>
      <c r="M135">
        <v>4.7770000000000001</v>
      </c>
      <c r="N135">
        <v>5.3780000000000001</v>
      </c>
      <c r="O135">
        <v>5.8220000000000001</v>
      </c>
      <c r="P135">
        <v>5.0670000000000002</v>
      </c>
      <c r="Q135">
        <v>9.5779999999999994</v>
      </c>
      <c r="R135">
        <v>10.51</v>
      </c>
      <c r="S135">
        <v>9.8219999999999992</v>
      </c>
      <c r="T135">
        <v>15.244999999999999</v>
      </c>
      <c r="U135">
        <v>104.867</v>
      </c>
      <c r="V135">
        <v>48.287999999999997</v>
      </c>
      <c r="W135">
        <v>20.044</v>
      </c>
      <c r="X135">
        <v>3.8</v>
      </c>
      <c r="Y135">
        <v>3.6440000000000001</v>
      </c>
      <c r="Z135" s="1">
        <v>291.06600000000003</v>
      </c>
    </row>
    <row r="136" spans="1:26" x14ac:dyDescent="0.45">
      <c r="A136" s="8">
        <v>45061</v>
      </c>
      <c r="B136">
        <v>3.7549999999999999</v>
      </c>
      <c r="C136">
        <v>3.6440000000000001</v>
      </c>
      <c r="D136">
        <v>14.089</v>
      </c>
      <c r="E136">
        <v>14.044</v>
      </c>
      <c r="F136">
        <v>14.089</v>
      </c>
      <c r="G136">
        <v>3.5329999999999999</v>
      </c>
      <c r="H136">
        <v>3.7549999999999999</v>
      </c>
      <c r="I136">
        <v>3.911</v>
      </c>
      <c r="J136">
        <v>5.8220000000000001</v>
      </c>
      <c r="K136">
        <v>6.4009999999999998</v>
      </c>
      <c r="L136">
        <v>6.5110000000000001</v>
      </c>
      <c r="M136">
        <v>5.4660000000000002</v>
      </c>
      <c r="N136">
        <v>4.8890000000000002</v>
      </c>
      <c r="O136">
        <v>4.8209999999999997</v>
      </c>
      <c r="P136">
        <v>4.266</v>
      </c>
      <c r="Q136">
        <v>5</v>
      </c>
      <c r="R136">
        <v>13.045</v>
      </c>
      <c r="S136">
        <v>14.178000000000001</v>
      </c>
      <c r="T136">
        <v>12.089</v>
      </c>
      <c r="U136">
        <v>67.177999999999997</v>
      </c>
      <c r="V136">
        <v>56.822000000000003</v>
      </c>
      <c r="W136">
        <v>6.3559999999999999</v>
      </c>
      <c r="X136">
        <v>6.3780000000000001</v>
      </c>
      <c r="Y136">
        <v>6.3780000000000001</v>
      </c>
      <c r="Z136" s="1">
        <v>286.41999999999996</v>
      </c>
    </row>
    <row r="137" spans="1:26" x14ac:dyDescent="0.45">
      <c r="A137" s="8">
        <v>45062</v>
      </c>
      <c r="B137">
        <v>3.9780000000000002</v>
      </c>
      <c r="C137">
        <v>3.6890000000000001</v>
      </c>
      <c r="D137">
        <v>14.067</v>
      </c>
      <c r="E137">
        <v>14.6</v>
      </c>
      <c r="F137">
        <v>14.266</v>
      </c>
      <c r="G137">
        <v>3.512</v>
      </c>
      <c r="H137">
        <v>3.49</v>
      </c>
      <c r="I137">
        <v>3.5329999999999999</v>
      </c>
      <c r="J137">
        <v>4.3099999999999996</v>
      </c>
      <c r="K137">
        <v>5.4219999999999997</v>
      </c>
      <c r="L137">
        <v>5.4669999999999996</v>
      </c>
      <c r="M137">
        <v>5.133</v>
      </c>
      <c r="N137">
        <v>5.3330000000000002</v>
      </c>
      <c r="O137">
        <v>6.2</v>
      </c>
      <c r="P137">
        <v>5.4450000000000003</v>
      </c>
      <c r="Q137">
        <v>11.333</v>
      </c>
      <c r="R137">
        <v>11.867000000000001</v>
      </c>
      <c r="S137">
        <v>16.311</v>
      </c>
      <c r="T137">
        <v>26.044</v>
      </c>
      <c r="U137">
        <v>107.488</v>
      </c>
      <c r="V137">
        <v>106.688</v>
      </c>
      <c r="W137">
        <v>90.177000000000007</v>
      </c>
      <c r="X137">
        <v>6.2229999999999999</v>
      </c>
      <c r="Y137">
        <v>4.5330000000000004</v>
      </c>
      <c r="Z137" s="1">
        <v>479.10900000000004</v>
      </c>
    </row>
    <row r="138" spans="1:26" x14ac:dyDescent="0.45">
      <c r="A138" s="8">
        <v>45063</v>
      </c>
      <c r="B138">
        <v>6.5330000000000004</v>
      </c>
      <c r="C138">
        <v>6.5110000000000001</v>
      </c>
      <c r="D138">
        <v>6.5780000000000003</v>
      </c>
      <c r="E138">
        <v>6.1779999999999999</v>
      </c>
      <c r="F138">
        <v>4.9119999999999999</v>
      </c>
      <c r="G138">
        <v>4.9560000000000004</v>
      </c>
      <c r="H138">
        <v>3.823</v>
      </c>
      <c r="I138">
        <v>3.867</v>
      </c>
      <c r="J138">
        <v>6.2439999999999998</v>
      </c>
      <c r="K138">
        <v>7.2889999999999997</v>
      </c>
      <c r="L138">
        <v>7.2670000000000003</v>
      </c>
      <c r="M138">
        <v>6.7549999999999999</v>
      </c>
      <c r="N138">
        <v>5.8</v>
      </c>
      <c r="O138">
        <v>5.5330000000000004</v>
      </c>
      <c r="P138">
        <v>5.3109999999999999</v>
      </c>
      <c r="Q138">
        <v>5.0890000000000004</v>
      </c>
      <c r="R138">
        <v>6.5549999999999997</v>
      </c>
      <c r="S138">
        <v>11.933</v>
      </c>
      <c r="T138">
        <v>26.956</v>
      </c>
      <c r="U138">
        <v>94.332999999999998</v>
      </c>
      <c r="V138">
        <v>46.555999999999997</v>
      </c>
      <c r="W138">
        <v>4.266</v>
      </c>
      <c r="X138">
        <v>4.2</v>
      </c>
      <c r="Y138">
        <v>4</v>
      </c>
      <c r="Z138" s="1">
        <v>291.44499999999999</v>
      </c>
    </row>
    <row r="139" spans="1:26" x14ac:dyDescent="0.45">
      <c r="A139" s="8">
        <v>45064</v>
      </c>
      <c r="B139">
        <v>6.8220000000000001</v>
      </c>
      <c r="C139">
        <v>7.556</v>
      </c>
      <c r="D139">
        <v>7.4889999999999999</v>
      </c>
      <c r="E139">
        <v>6.1109999999999998</v>
      </c>
      <c r="F139">
        <v>5.3780000000000001</v>
      </c>
      <c r="G139">
        <v>3.6659999999999999</v>
      </c>
      <c r="H139">
        <v>3.2</v>
      </c>
      <c r="I139">
        <v>3.577</v>
      </c>
      <c r="J139">
        <v>3.6890000000000001</v>
      </c>
      <c r="K139">
        <v>3.7109999999999999</v>
      </c>
      <c r="L139">
        <v>4.0439999999999996</v>
      </c>
      <c r="M139">
        <v>3.911</v>
      </c>
      <c r="N139">
        <v>3.9329999999999998</v>
      </c>
      <c r="O139">
        <v>3.3769999999999998</v>
      </c>
      <c r="P139">
        <v>3.2669999999999999</v>
      </c>
      <c r="Q139">
        <v>9.8230000000000004</v>
      </c>
      <c r="R139">
        <v>10.465999999999999</v>
      </c>
      <c r="S139">
        <v>11.178000000000001</v>
      </c>
      <c r="T139">
        <v>13.178000000000001</v>
      </c>
      <c r="U139">
        <v>90.179000000000002</v>
      </c>
      <c r="V139">
        <v>76.066000000000003</v>
      </c>
      <c r="W139">
        <v>5.4</v>
      </c>
      <c r="X139">
        <v>3.4209999999999998</v>
      </c>
      <c r="Y139">
        <v>3.3769999999999998</v>
      </c>
      <c r="Z139" s="1">
        <v>292.81899999999996</v>
      </c>
    </row>
    <row r="140" spans="1:26" x14ac:dyDescent="0.45">
      <c r="A140" s="8">
        <v>45065</v>
      </c>
      <c r="B140">
        <v>3.31</v>
      </c>
      <c r="C140">
        <v>3.1320000000000001</v>
      </c>
      <c r="D140">
        <v>3.3109999999999999</v>
      </c>
      <c r="E140">
        <v>3.266</v>
      </c>
      <c r="F140">
        <v>3.2</v>
      </c>
      <c r="G140">
        <v>3.0670000000000002</v>
      </c>
      <c r="H140">
        <v>3.089</v>
      </c>
      <c r="I140">
        <v>2.8660000000000001</v>
      </c>
      <c r="J140">
        <v>3.31</v>
      </c>
      <c r="K140">
        <v>3.6</v>
      </c>
      <c r="L140">
        <v>3.5779999999999998</v>
      </c>
      <c r="M140">
        <v>3.6230000000000002</v>
      </c>
      <c r="N140">
        <v>5.1550000000000002</v>
      </c>
      <c r="O140">
        <v>5.2229999999999999</v>
      </c>
      <c r="P140">
        <v>4.6230000000000002</v>
      </c>
      <c r="Q140">
        <v>4.5330000000000004</v>
      </c>
      <c r="R140">
        <v>5.8</v>
      </c>
      <c r="S140">
        <v>6.8890000000000002</v>
      </c>
      <c r="T140">
        <v>4.4669999999999996</v>
      </c>
      <c r="U140">
        <v>4.1109999999999998</v>
      </c>
      <c r="V140">
        <v>4.0670000000000002</v>
      </c>
      <c r="W140">
        <v>4.0670000000000002</v>
      </c>
      <c r="X140">
        <v>4.0670000000000002</v>
      </c>
      <c r="Y140">
        <v>3.8889999999999998</v>
      </c>
      <c r="Z140" s="1">
        <v>96.243000000000009</v>
      </c>
    </row>
    <row r="141" spans="1:26" x14ac:dyDescent="0.45">
      <c r="A141" s="8">
        <v>45066</v>
      </c>
      <c r="B141">
        <v>3.7330000000000001</v>
      </c>
      <c r="C141">
        <v>3.867</v>
      </c>
      <c r="D141">
        <v>3.6680000000000001</v>
      </c>
      <c r="E141">
        <v>3.7120000000000002</v>
      </c>
      <c r="F141">
        <v>3.6659999999999999</v>
      </c>
      <c r="G141">
        <v>3.6890000000000001</v>
      </c>
      <c r="H141">
        <v>3.4660000000000002</v>
      </c>
      <c r="I141">
        <v>3.9790000000000001</v>
      </c>
      <c r="J141">
        <v>3.956</v>
      </c>
      <c r="K141">
        <v>4.1779999999999999</v>
      </c>
      <c r="L141">
        <v>4.0659999999999998</v>
      </c>
      <c r="M141">
        <v>4.4000000000000004</v>
      </c>
      <c r="N141">
        <v>4.3109999999999999</v>
      </c>
      <c r="O141">
        <v>4.4450000000000003</v>
      </c>
      <c r="P141">
        <v>4.444</v>
      </c>
      <c r="Q141">
        <v>4.6449999999999996</v>
      </c>
      <c r="R141">
        <v>4.444</v>
      </c>
      <c r="S141">
        <v>4.266</v>
      </c>
      <c r="T141">
        <v>4.9560000000000004</v>
      </c>
      <c r="U141">
        <v>4.6219999999999999</v>
      </c>
      <c r="V141">
        <v>3.7559999999999998</v>
      </c>
      <c r="W141">
        <v>3.4</v>
      </c>
      <c r="X141">
        <v>3.4660000000000002</v>
      </c>
      <c r="Y141">
        <v>3.2</v>
      </c>
      <c r="Z141" s="1">
        <v>96.335000000000022</v>
      </c>
    </row>
    <row r="142" spans="1:26" x14ac:dyDescent="0.45">
      <c r="A142" s="8">
        <v>45067</v>
      </c>
      <c r="B142">
        <v>3.4</v>
      </c>
      <c r="C142">
        <v>6.2240000000000002</v>
      </c>
      <c r="D142">
        <v>5.3330000000000002</v>
      </c>
      <c r="E142">
        <v>3.1560000000000001</v>
      </c>
      <c r="F142">
        <v>3.1339999999999999</v>
      </c>
      <c r="G142">
        <v>3</v>
      </c>
      <c r="H142">
        <v>2.9119999999999999</v>
      </c>
      <c r="I142">
        <v>3.4460000000000002</v>
      </c>
      <c r="J142">
        <v>3.4660000000000002</v>
      </c>
      <c r="K142">
        <v>3.4670000000000001</v>
      </c>
      <c r="L142">
        <v>3.823</v>
      </c>
      <c r="M142">
        <v>4.1340000000000003</v>
      </c>
      <c r="N142">
        <v>4.0439999999999996</v>
      </c>
      <c r="O142">
        <v>4.2439999999999998</v>
      </c>
      <c r="P142">
        <v>4.3330000000000002</v>
      </c>
      <c r="Q142">
        <v>4.5110000000000001</v>
      </c>
      <c r="R142">
        <v>4.399</v>
      </c>
      <c r="S142">
        <v>21.821999999999999</v>
      </c>
      <c r="T142">
        <v>87.2</v>
      </c>
      <c r="U142">
        <v>87.977000000000004</v>
      </c>
      <c r="V142">
        <v>78.244</v>
      </c>
      <c r="W142">
        <v>66.843999999999994</v>
      </c>
      <c r="X142">
        <v>9.1989999999999998</v>
      </c>
      <c r="Y142">
        <v>6.4009999999999998</v>
      </c>
      <c r="Z142" s="1">
        <v>424.71300000000002</v>
      </c>
    </row>
    <row r="143" spans="1:26" x14ac:dyDescent="0.45">
      <c r="A143" s="8">
        <v>45068</v>
      </c>
      <c r="B143">
        <v>4.0229999999999997</v>
      </c>
      <c r="C143">
        <v>3.9340000000000002</v>
      </c>
      <c r="D143">
        <v>3.867</v>
      </c>
      <c r="E143">
        <v>3.8889999999999998</v>
      </c>
      <c r="F143">
        <v>4.8879999999999999</v>
      </c>
      <c r="G143">
        <v>4.8659999999999997</v>
      </c>
      <c r="H143">
        <v>4.1120000000000001</v>
      </c>
      <c r="I143">
        <v>4.3330000000000002</v>
      </c>
      <c r="J143">
        <v>4.8890000000000002</v>
      </c>
      <c r="K143">
        <v>6.6660000000000004</v>
      </c>
      <c r="L143">
        <v>6.7560000000000002</v>
      </c>
      <c r="M143">
        <v>5.9109999999999996</v>
      </c>
      <c r="N143">
        <v>5.0880000000000001</v>
      </c>
      <c r="O143">
        <v>5</v>
      </c>
      <c r="P143">
        <v>4.8440000000000003</v>
      </c>
      <c r="Q143">
        <v>7.1109999999999998</v>
      </c>
      <c r="R143">
        <v>8.8450000000000006</v>
      </c>
      <c r="S143">
        <v>7.9109999999999996</v>
      </c>
      <c r="T143">
        <v>17.466000000000001</v>
      </c>
      <c r="U143">
        <v>139.333</v>
      </c>
      <c r="V143">
        <v>113.777</v>
      </c>
      <c r="W143">
        <v>15.398999999999999</v>
      </c>
      <c r="X143">
        <v>15.244</v>
      </c>
      <c r="Y143">
        <v>15.067</v>
      </c>
      <c r="Z143" s="1">
        <v>413.21900000000005</v>
      </c>
    </row>
    <row r="144" spans="1:26" x14ac:dyDescent="0.45">
      <c r="A144" s="8">
        <v>45069</v>
      </c>
      <c r="B144">
        <v>7.0890000000000004</v>
      </c>
      <c r="C144">
        <v>4.6669999999999998</v>
      </c>
      <c r="D144">
        <v>4.6219999999999999</v>
      </c>
      <c r="E144">
        <v>4.6890000000000001</v>
      </c>
      <c r="F144">
        <v>4</v>
      </c>
      <c r="G144">
        <v>3.8660000000000001</v>
      </c>
      <c r="H144">
        <v>4.2889999999999997</v>
      </c>
      <c r="I144">
        <v>5.8890000000000002</v>
      </c>
      <c r="J144">
        <v>7.8890000000000002</v>
      </c>
      <c r="K144">
        <v>8.0879999999999992</v>
      </c>
      <c r="L144">
        <v>8.0220000000000002</v>
      </c>
      <c r="M144">
        <v>6.5780000000000003</v>
      </c>
      <c r="N144">
        <v>6.1340000000000003</v>
      </c>
      <c r="O144">
        <v>5.1100000000000003</v>
      </c>
      <c r="P144">
        <v>4.9770000000000003</v>
      </c>
      <c r="Q144">
        <v>5.9770000000000003</v>
      </c>
      <c r="R144">
        <v>12.532999999999999</v>
      </c>
      <c r="S144">
        <v>13.534000000000001</v>
      </c>
      <c r="T144">
        <v>13.089</v>
      </c>
      <c r="U144">
        <v>110.289</v>
      </c>
      <c r="V144">
        <v>62.356000000000002</v>
      </c>
      <c r="W144">
        <v>4.8220000000000001</v>
      </c>
      <c r="X144">
        <v>4.6890000000000001</v>
      </c>
      <c r="Y144">
        <v>4.2229999999999999</v>
      </c>
      <c r="Z144" s="1">
        <v>317.42100000000005</v>
      </c>
    </row>
    <row r="145" spans="1:26" x14ac:dyDescent="0.45">
      <c r="A145" s="8">
        <v>45070</v>
      </c>
      <c r="B145">
        <v>4.3559999999999999</v>
      </c>
      <c r="C145">
        <v>4.3540000000000001</v>
      </c>
      <c r="D145">
        <v>4.3330000000000002</v>
      </c>
      <c r="E145">
        <v>4.3550000000000004</v>
      </c>
      <c r="F145">
        <v>4.3339999999999996</v>
      </c>
      <c r="G145">
        <v>3.8450000000000002</v>
      </c>
      <c r="H145">
        <v>4.2229999999999999</v>
      </c>
      <c r="I145">
        <v>4.3559999999999999</v>
      </c>
      <c r="J145">
        <v>4.6219999999999999</v>
      </c>
      <c r="K145">
        <v>5.5780000000000003</v>
      </c>
      <c r="L145">
        <v>5.9989999999999997</v>
      </c>
      <c r="M145">
        <v>5.8440000000000003</v>
      </c>
      <c r="N145">
        <v>6.0659999999999998</v>
      </c>
      <c r="O145">
        <v>5.9550000000000001</v>
      </c>
      <c r="P145">
        <v>6.0220000000000002</v>
      </c>
      <c r="Q145">
        <v>6.133</v>
      </c>
      <c r="R145">
        <v>7.6440000000000001</v>
      </c>
      <c r="S145">
        <v>8.6669999999999998</v>
      </c>
      <c r="T145">
        <v>11.4</v>
      </c>
      <c r="U145">
        <v>114.755</v>
      </c>
      <c r="V145">
        <v>24.088999999999999</v>
      </c>
      <c r="W145">
        <v>4.3769999999999998</v>
      </c>
      <c r="X145">
        <v>4.4669999999999996</v>
      </c>
      <c r="Y145">
        <v>4.1550000000000002</v>
      </c>
      <c r="Z145" s="1">
        <v>259.92900000000003</v>
      </c>
    </row>
    <row r="146" spans="1:26" x14ac:dyDescent="0.45">
      <c r="A146" s="8">
        <v>45071</v>
      </c>
      <c r="B146">
        <v>4.0229999999999997</v>
      </c>
      <c r="C146">
        <v>3.9769999999999999</v>
      </c>
      <c r="D146">
        <v>3.645</v>
      </c>
      <c r="E146">
        <v>3.4660000000000002</v>
      </c>
      <c r="F146">
        <v>3.4670000000000001</v>
      </c>
      <c r="G146">
        <v>3.3780000000000001</v>
      </c>
      <c r="H146">
        <v>3.3109999999999999</v>
      </c>
      <c r="I146">
        <v>4.1769999999999996</v>
      </c>
      <c r="J146">
        <v>4.556</v>
      </c>
      <c r="K146">
        <v>4.7110000000000003</v>
      </c>
      <c r="L146">
        <v>4.8659999999999997</v>
      </c>
      <c r="M146">
        <v>4.7549999999999999</v>
      </c>
      <c r="N146">
        <v>5.0439999999999996</v>
      </c>
      <c r="O146">
        <v>5.0439999999999996</v>
      </c>
      <c r="P146">
        <v>5.2009999999999996</v>
      </c>
      <c r="Q146">
        <v>5.0659999999999998</v>
      </c>
      <c r="R146">
        <v>7.8440000000000003</v>
      </c>
      <c r="S146">
        <v>6</v>
      </c>
      <c r="T146">
        <v>4.9779999999999998</v>
      </c>
      <c r="U146">
        <v>4.7329999999999997</v>
      </c>
      <c r="V146">
        <v>4.8</v>
      </c>
      <c r="W146">
        <v>4.7549999999999999</v>
      </c>
      <c r="X146">
        <v>4.8440000000000003</v>
      </c>
      <c r="Y146">
        <v>4.2229999999999999</v>
      </c>
      <c r="Z146" s="1">
        <v>110.86399999999998</v>
      </c>
    </row>
    <row r="147" spans="1:26" x14ac:dyDescent="0.45">
      <c r="A147" s="8">
        <v>45072</v>
      </c>
      <c r="B147">
        <v>3.6890000000000001</v>
      </c>
      <c r="C147">
        <v>3.7559999999999998</v>
      </c>
      <c r="D147">
        <v>3.956</v>
      </c>
      <c r="E147">
        <v>4.266</v>
      </c>
      <c r="F147">
        <v>4.2220000000000004</v>
      </c>
      <c r="G147">
        <v>3.823</v>
      </c>
      <c r="H147">
        <v>4.133</v>
      </c>
      <c r="I147">
        <v>4.1109999999999998</v>
      </c>
      <c r="J147">
        <v>4.1559999999999997</v>
      </c>
      <c r="K147">
        <v>4.7560000000000002</v>
      </c>
      <c r="L147">
        <v>4.8230000000000004</v>
      </c>
      <c r="M147">
        <v>4.5330000000000004</v>
      </c>
      <c r="N147">
        <v>4.9770000000000003</v>
      </c>
      <c r="O147">
        <v>4.9109999999999996</v>
      </c>
      <c r="P147">
        <v>5.0220000000000002</v>
      </c>
      <c r="Q147">
        <v>5.1109999999999998</v>
      </c>
      <c r="R147">
        <v>4.7779999999999996</v>
      </c>
      <c r="S147">
        <v>4.6890000000000001</v>
      </c>
      <c r="T147">
        <v>4.6219999999999999</v>
      </c>
      <c r="U147">
        <v>4.8</v>
      </c>
      <c r="V147">
        <v>4.7770000000000001</v>
      </c>
      <c r="W147">
        <v>4.6440000000000001</v>
      </c>
      <c r="X147">
        <v>4.734</v>
      </c>
      <c r="Y147">
        <v>4.2009999999999996</v>
      </c>
      <c r="Z147" s="1">
        <v>107.49000000000001</v>
      </c>
    </row>
    <row r="148" spans="1:26" x14ac:dyDescent="0.45">
      <c r="A148" s="8">
        <v>45073</v>
      </c>
      <c r="B148">
        <v>3.399</v>
      </c>
      <c r="C148">
        <v>3.6440000000000001</v>
      </c>
      <c r="D148">
        <v>3.4889999999999999</v>
      </c>
      <c r="E148">
        <v>3.5550000000000002</v>
      </c>
      <c r="F148">
        <v>3.7109999999999999</v>
      </c>
      <c r="G148">
        <v>5.9550000000000001</v>
      </c>
      <c r="H148">
        <v>8.51</v>
      </c>
      <c r="I148">
        <v>7.1769999999999996</v>
      </c>
      <c r="J148">
        <v>4.6660000000000004</v>
      </c>
      <c r="K148">
        <v>5.0670000000000002</v>
      </c>
      <c r="L148">
        <v>5.423</v>
      </c>
      <c r="M148">
        <v>5.2889999999999997</v>
      </c>
      <c r="N148">
        <v>5.6</v>
      </c>
      <c r="O148">
        <v>5.2</v>
      </c>
      <c r="P148">
        <v>5.4450000000000003</v>
      </c>
      <c r="Q148">
        <v>6.9560000000000004</v>
      </c>
      <c r="R148">
        <v>6.5110000000000001</v>
      </c>
      <c r="S148">
        <v>5.2009999999999996</v>
      </c>
      <c r="T148">
        <v>5.3780000000000001</v>
      </c>
      <c r="U148">
        <v>5.266</v>
      </c>
      <c r="V148">
        <v>5.2670000000000003</v>
      </c>
      <c r="W148">
        <v>5.6459999999999999</v>
      </c>
      <c r="X148">
        <v>5.3330000000000002</v>
      </c>
      <c r="Y148">
        <v>5.4880000000000004</v>
      </c>
      <c r="Z148" s="1">
        <v>127.17599999999999</v>
      </c>
    </row>
    <row r="149" spans="1:26" x14ac:dyDescent="0.45">
      <c r="A149" s="8">
        <v>45074</v>
      </c>
      <c r="B149">
        <v>6.0439999999999996</v>
      </c>
      <c r="C149">
        <v>6.9119999999999999</v>
      </c>
      <c r="D149">
        <v>5.9329999999999998</v>
      </c>
      <c r="E149">
        <v>5.0439999999999996</v>
      </c>
      <c r="F149">
        <v>4.9779999999999998</v>
      </c>
      <c r="G149">
        <v>4.734</v>
      </c>
      <c r="H149">
        <v>4.8440000000000003</v>
      </c>
      <c r="I149">
        <v>5.9560000000000004</v>
      </c>
      <c r="J149">
        <v>5.7110000000000003</v>
      </c>
      <c r="K149">
        <v>5.3339999999999996</v>
      </c>
      <c r="L149">
        <v>5.8890000000000002</v>
      </c>
      <c r="M149">
        <v>6</v>
      </c>
      <c r="N149">
        <v>6.2889999999999997</v>
      </c>
      <c r="O149">
        <v>6.133</v>
      </c>
      <c r="P149">
        <v>6.6210000000000004</v>
      </c>
      <c r="Q149">
        <v>6.1109999999999998</v>
      </c>
      <c r="R149">
        <v>9.9779999999999998</v>
      </c>
      <c r="S149">
        <v>11.911</v>
      </c>
      <c r="T149">
        <v>13.089</v>
      </c>
      <c r="U149">
        <v>144.26599999999999</v>
      </c>
      <c r="V149">
        <v>121.089</v>
      </c>
      <c r="W149">
        <v>23.800999999999998</v>
      </c>
      <c r="X149">
        <v>8.2669999999999995</v>
      </c>
      <c r="Y149">
        <v>4.7779999999999996</v>
      </c>
      <c r="Z149" s="1">
        <v>429.71199999999999</v>
      </c>
    </row>
    <row r="150" spans="1:26" x14ac:dyDescent="0.45">
      <c r="A150" s="8">
        <v>45075</v>
      </c>
      <c r="B150">
        <v>4.7560000000000002</v>
      </c>
      <c r="C150">
        <v>4.7990000000000004</v>
      </c>
      <c r="D150">
        <v>9.8219999999999992</v>
      </c>
      <c r="E150">
        <v>9.6</v>
      </c>
      <c r="F150">
        <v>9.6229999999999993</v>
      </c>
      <c r="G150">
        <v>4.4889999999999999</v>
      </c>
      <c r="H150">
        <v>6.2220000000000004</v>
      </c>
      <c r="I150">
        <v>5.7110000000000003</v>
      </c>
      <c r="J150">
        <v>4.9779999999999998</v>
      </c>
      <c r="K150">
        <v>5.6</v>
      </c>
      <c r="L150">
        <v>5.5549999999999997</v>
      </c>
      <c r="M150">
        <v>5.7990000000000004</v>
      </c>
      <c r="N150">
        <v>5.4450000000000003</v>
      </c>
      <c r="O150">
        <v>5.399</v>
      </c>
      <c r="P150">
        <v>5.4219999999999997</v>
      </c>
      <c r="Q150">
        <v>5.4</v>
      </c>
      <c r="R150">
        <v>11.4</v>
      </c>
      <c r="S150">
        <v>11.71</v>
      </c>
      <c r="T150">
        <v>11.244</v>
      </c>
      <c r="U150">
        <v>100.31100000000001</v>
      </c>
      <c r="V150">
        <v>117.333</v>
      </c>
      <c r="W150">
        <v>13.978</v>
      </c>
      <c r="X150">
        <v>8.4890000000000008</v>
      </c>
      <c r="Y150">
        <v>5.2889999999999997</v>
      </c>
      <c r="Z150" s="1">
        <v>378.37400000000002</v>
      </c>
    </row>
    <row r="151" spans="1:26" x14ac:dyDescent="0.45">
      <c r="A151" s="8">
        <v>45076</v>
      </c>
      <c r="B151">
        <v>4.0659999999999998</v>
      </c>
      <c r="C151">
        <v>4.0880000000000001</v>
      </c>
      <c r="D151">
        <v>10.244</v>
      </c>
      <c r="E151">
        <v>9.9779999999999998</v>
      </c>
      <c r="F151">
        <v>9.5779999999999994</v>
      </c>
      <c r="G151">
        <v>4.3559999999999999</v>
      </c>
      <c r="H151">
        <v>3.911</v>
      </c>
      <c r="I151">
        <v>4.8440000000000003</v>
      </c>
      <c r="J151">
        <v>5.2220000000000004</v>
      </c>
      <c r="K151">
        <v>5.9329999999999998</v>
      </c>
      <c r="L151">
        <v>7.3559999999999999</v>
      </c>
      <c r="M151">
        <v>7.8890000000000002</v>
      </c>
      <c r="N151">
        <v>6.8460000000000001</v>
      </c>
      <c r="O151">
        <v>8.0670000000000002</v>
      </c>
      <c r="P151">
        <v>6.9109999999999996</v>
      </c>
      <c r="Q151">
        <v>6.1779999999999999</v>
      </c>
      <c r="R151">
        <v>11.067</v>
      </c>
      <c r="S151">
        <v>13.867000000000001</v>
      </c>
      <c r="T151">
        <v>15.911</v>
      </c>
      <c r="U151">
        <v>102.578</v>
      </c>
      <c r="V151">
        <v>159</v>
      </c>
      <c r="W151">
        <v>147.13399999999999</v>
      </c>
      <c r="X151">
        <v>8.4670000000000005</v>
      </c>
      <c r="Y151">
        <v>4.8</v>
      </c>
      <c r="Z151" s="1">
        <v>568.29099999999994</v>
      </c>
    </row>
    <row r="152" spans="1:26" x14ac:dyDescent="0.45">
      <c r="A152" s="8">
        <v>45077</v>
      </c>
      <c r="B152">
        <v>4.601</v>
      </c>
      <c r="C152">
        <v>4.2</v>
      </c>
      <c r="D152">
        <v>4.3109999999999999</v>
      </c>
      <c r="E152">
        <v>4.2</v>
      </c>
      <c r="F152">
        <v>3.956</v>
      </c>
      <c r="G152">
        <v>4.0010000000000003</v>
      </c>
      <c r="H152">
        <v>3.8220000000000001</v>
      </c>
      <c r="I152">
        <v>4.8220000000000001</v>
      </c>
      <c r="J152">
        <v>5.1550000000000002</v>
      </c>
      <c r="K152">
        <v>6.3109999999999999</v>
      </c>
      <c r="L152">
        <v>6.399</v>
      </c>
      <c r="M152">
        <v>6.4219999999999997</v>
      </c>
      <c r="N152">
        <v>6.7110000000000003</v>
      </c>
      <c r="O152">
        <v>6.2889999999999997</v>
      </c>
      <c r="P152">
        <v>6.3330000000000002</v>
      </c>
      <c r="Q152">
        <v>6.3109999999999999</v>
      </c>
      <c r="R152">
        <v>6.2210000000000001</v>
      </c>
      <c r="S152">
        <v>14.69</v>
      </c>
      <c r="T152">
        <v>14.933</v>
      </c>
      <c r="U152">
        <v>96.688999999999993</v>
      </c>
      <c r="V152">
        <v>84.777000000000001</v>
      </c>
      <c r="W152">
        <v>5.5330000000000004</v>
      </c>
      <c r="X152">
        <v>4.8890000000000002</v>
      </c>
      <c r="Y152">
        <v>6.6449999999999996</v>
      </c>
      <c r="Z152" s="1">
        <v>318.221</v>
      </c>
    </row>
    <row r="153" spans="1:26" x14ac:dyDescent="0.45">
      <c r="A153" s="8">
        <v>45078</v>
      </c>
      <c r="B153">
        <v>7.4450000000000003</v>
      </c>
      <c r="C153">
        <v>6.266</v>
      </c>
      <c r="D153">
        <v>5.444</v>
      </c>
      <c r="E153">
        <v>5.3780000000000001</v>
      </c>
      <c r="F153">
        <v>5.5330000000000004</v>
      </c>
      <c r="G153">
        <v>4.3550000000000004</v>
      </c>
      <c r="H153">
        <v>4.0449999999999999</v>
      </c>
      <c r="I153">
        <v>5.9109999999999996</v>
      </c>
      <c r="J153">
        <v>7.7119999999999997</v>
      </c>
      <c r="K153">
        <v>8.6669999999999998</v>
      </c>
      <c r="L153">
        <v>7.444</v>
      </c>
      <c r="M153">
        <v>6.8879999999999999</v>
      </c>
      <c r="N153">
        <v>6.3120000000000003</v>
      </c>
      <c r="O153">
        <v>6.5330000000000004</v>
      </c>
      <c r="P153">
        <v>6.1109999999999998</v>
      </c>
      <c r="Q153">
        <v>6.4450000000000003</v>
      </c>
      <c r="R153">
        <v>6.3109999999999999</v>
      </c>
      <c r="S153">
        <v>41.598999999999997</v>
      </c>
      <c r="T153">
        <v>97.8</v>
      </c>
      <c r="U153">
        <v>19.489000000000001</v>
      </c>
      <c r="V153">
        <v>7.8879999999999999</v>
      </c>
      <c r="W153">
        <v>6.1109999999999998</v>
      </c>
      <c r="X153">
        <v>5.7119999999999997</v>
      </c>
      <c r="Y153">
        <v>5.7119999999999997</v>
      </c>
      <c r="Z153" s="1">
        <v>291.11099999999993</v>
      </c>
    </row>
    <row r="154" spans="1:26" x14ac:dyDescent="0.45">
      <c r="A154" s="8">
        <v>45079</v>
      </c>
      <c r="B154">
        <v>5.6890000000000001</v>
      </c>
      <c r="C154">
        <v>5.4669999999999996</v>
      </c>
      <c r="D154">
        <v>5.6</v>
      </c>
      <c r="E154">
        <v>5.6</v>
      </c>
      <c r="F154">
        <v>5.5549999999999997</v>
      </c>
      <c r="G154">
        <v>5.3550000000000004</v>
      </c>
      <c r="H154">
        <v>5.4009999999999998</v>
      </c>
      <c r="I154">
        <v>5.601</v>
      </c>
      <c r="J154">
        <v>5.5789999999999997</v>
      </c>
      <c r="K154">
        <v>5.7549999999999999</v>
      </c>
      <c r="L154">
        <v>6.0670000000000002</v>
      </c>
      <c r="M154">
        <v>6.3339999999999996</v>
      </c>
      <c r="N154">
        <v>6.71</v>
      </c>
      <c r="O154">
        <v>6.6879999999999997</v>
      </c>
      <c r="P154">
        <v>7.0659999999999998</v>
      </c>
      <c r="Q154">
        <v>7.7329999999999997</v>
      </c>
      <c r="R154">
        <v>7.6</v>
      </c>
      <c r="S154">
        <v>7.6219999999999999</v>
      </c>
      <c r="T154">
        <v>7.6669999999999998</v>
      </c>
      <c r="U154">
        <v>7.444</v>
      </c>
      <c r="V154">
        <v>6.49</v>
      </c>
      <c r="W154">
        <v>6.0439999999999996</v>
      </c>
      <c r="X154">
        <v>5.9779999999999998</v>
      </c>
      <c r="Y154">
        <v>5.8230000000000004</v>
      </c>
      <c r="Z154" s="1">
        <v>150.86800000000002</v>
      </c>
    </row>
    <row r="155" spans="1:26" x14ac:dyDescent="0.45">
      <c r="A155" s="8">
        <v>45080</v>
      </c>
      <c r="B155">
        <v>5.6219999999999999</v>
      </c>
      <c r="C155">
        <v>5.734</v>
      </c>
      <c r="D155">
        <v>5.5339999999999998</v>
      </c>
      <c r="E155">
        <v>5.5110000000000001</v>
      </c>
      <c r="F155">
        <v>5.3330000000000002</v>
      </c>
      <c r="G155">
        <v>5.0449999999999999</v>
      </c>
      <c r="H155">
        <v>5.1550000000000002</v>
      </c>
      <c r="I155">
        <v>5.5119999999999996</v>
      </c>
      <c r="J155">
        <v>5.5339999999999998</v>
      </c>
      <c r="K155">
        <v>5.867</v>
      </c>
      <c r="L155">
        <v>5.7770000000000001</v>
      </c>
      <c r="M155">
        <v>5.7779999999999996</v>
      </c>
      <c r="N155">
        <v>5.7779999999999996</v>
      </c>
      <c r="O155">
        <v>5.9109999999999996</v>
      </c>
      <c r="P155">
        <v>5.9560000000000004</v>
      </c>
      <c r="Q155">
        <v>5.7779999999999996</v>
      </c>
      <c r="R155">
        <v>5.8449999999999998</v>
      </c>
      <c r="S155">
        <v>5.7320000000000002</v>
      </c>
      <c r="T155">
        <v>5.7770000000000001</v>
      </c>
      <c r="U155">
        <v>5.5549999999999997</v>
      </c>
      <c r="V155">
        <v>5.7549999999999999</v>
      </c>
      <c r="W155">
        <v>5.8230000000000004</v>
      </c>
      <c r="X155">
        <v>6.3339999999999996</v>
      </c>
      <c r="Y155">
        <v>6.2889999999999997</v>
      </c>
      <c r="Z155" s="1">
        <v>136.935</v>
      </c>
    </row>
    <row r="156" spans="1:26" x14ac:dyDescent="0.45">
      <c r="A156" s="8">
        <v>45081</v>
      </c>
      <c r="B156">
        <v>5.7770000000000001</v>
      </c>
      <c r="C156">
        <v>5.8</v>
      </c>
      <c r="D156">
        <v>5.6680000000000001</v>
      </c>
      <c r="E156">
        <v>5.556</v>
      </c>
      <c r="F156">
        <v>5.1109999999999998</v>
      </c>
      <c r="G156">
        <v>5.0670000000000002</v>
      </c>
      <c r="H156">
        <v>4.9109999999999996</v>
      </c>
      <c r="I156">
        <v>5.444</v>
      </c>
      <c r="J156">
        <v>5.7549999999999999</v>
      </c>
      <c r="K156">
        <v>5.6440000000000001</v>
      </c>
      <c r="L156">
        <v>4.8</v>
      </c>
      <c r="M156">
        <v>4.7779999999999996</v>
      </c>
      <c r="N156">
        <v>5.5330000000000004</v>
      </c>
      <c r="O156">
        <v>5.5780000000000003</v>
      </c>
      <c r="P156">
        <v>5.468</v>
      </c>
      <c r="Q156">
        <v>5.133</v>
      </c>
      <c r="R156">
        <v>5.6</v>
      </c>
      <c r="S156">
        <v>6.0880000000000001</v>
      </c>
      <c r="T156">
        <v>5.734</v>
      </c>
      <c r="U156">
        <v>5.133</v>
      </c>
      <c r="V156">
        <v>9.49</v>
      </c>
      <c r="W156">
        <v>4.8659999999999997</v>
      </c>
      <c r="X156">
        <v>5.3550000000000004</v>
      </c>
      <c r="Y156">
        <v>4.6890000000000001</v>
      </c>
      <c r="Z156" s="1">
        <v>132.97799999999998</v>
      </c>
    </row>
    <row r="157" spans="1:26" x14ac:dyDescent="0.45">
      <c r="A157" s="8">
        <v>45082</v>
      </c>
      <c r="B157">
        <v>4.5330000000000004</v>
      </c>
      <c r="C157">
        <v>4.3109999999999999</v>
      </c>
      <c r="D157">
        <v>4.4000000000000004</v>
      </c>
      <c r="E157">
        <v>4.2889999999999997</v>
      </c>
      <c r="F157">
        <v>4.3780000000000001</v>
      </c>
      <c r="G157">
        <v>4.1779999999999999</v>
      </c>
      <c r="H157">
        <v>3.8889999999999998</v>
      </c>
      <c r="I157">
        <v>4.2670000000000003</v>
      </c>
      <c r="J157">
        <v>4.444</v>
      </c>
      <c r="K157">
        <v>7.6210000000000004</v>
      </c>
      <c r="L157">
        <v>8.2210000000000001</v>
      </c>
      <c r="M157">
        <v>6.8879999999999999</v>
      </c>
      <c r="N157">
        <v>5.7779999999999996</v>
      </c>
      <c r="O157">
        <v>5.3559999999999999</v>
      </c>
      <c r="P157">
        <v>5.3120000000000003</v>
      </c>
      <c r="Q157">
        <v>5.1559999999999997</v>
      </c>
      <c r="R157">
        <v>5.7779999999999996</v>
      </c>
      <c r="S157">
        <v>4.7770000000000001</v>
      </c>
      <c r="T157">
        <v>4.3550000000000004</v>
      </c>
      <c r="U157">
        <v>4.266</v>
      </c>
      <c r="V157">
        <v>4.1559999999999997</v>
      </c>
      <c r="W157">
        <v>3.956</v>
      </c>
      <c r="X157">
        <v>4.1550000000000002</v>
      </c>
      <c r="Y157">
        <v>3.9780000000000002</v>
      </c>
      <c r="Z157" s="1">
        <v>118.44200000000002</v>
      </c>
    </row>
    <row r="158" spans="1:26" x14ac:dyDescent="0.45">
      <c r="A158" s="8">
        <v>45083</v>
      </c>
      <c r="B158">
        <v>3.778</v>
      </c>
      <c r="C158">
        <v>3.8</v>
      </c>
      <c r="D158">
        <v>3.867</v>
      </c>
      <c r="E158">
        <v>3.7330000000000001</v>
      </c>
      <c r="F158">
        <v>3.91</v>
      </c>
      <c r="G158">
        <v>4.4009999999999998</v>
      </c>
      <c r="H158">
        <v>3.8439999999999999</v>
      </c>
      <c r="I158">
        <v>4.2439999999999998</v>
      </c>
      <c r="J158">
        <v>4.8230000000000004</v>
      </c>
      <c r="K158">
        <v>5.3339999999999996</v>
      </c>
      <c r="L158">
        <v>5.5110000000000001</v>
      </c>
      <c r="M158">
        <v>5.9109999999999996</v>
      </c>
      <c r="N158">
        <v>5.6440000000000001</v>
      </c>
      <c r="O158">
        <v>6.7779999999999996</v>
      </c>
      <c r="P158">
        <v>6.3780000000000001</v>
      </c>
      <c r="Q158">
        <v>6.0449999999999999</v>
      </c>
      <c r="R158">
        <v>10.555999999999999</v>
      </c>
      <c r="S158">
        <v>13.555999999999999</v>
      </c>
      <c r="T158">
        <v>14.087999999999999</v>
      </c>
      <c r="U158">
        <v>50.466000000000001</v>
      </c>
      <c r="V158">
        <v>96.423000000000002</v>
      </c>
      <c r="W158">
        <v>43.734000000000002</v>
      </c>
      <c r="X158">
        <v>4.91</v>
      </c>
      <c r="Y158">
        <v>4.6669999999999998</v>
      </c>
      <c r="Z158" s="1">
        <v>316.40100000000001</v>
      </c>
    </row>
    <row r="159" spans="1:26" x14ac:dyDescent="0.45">
      <c r="A159" s="8">
        <v>45084</v>
      </c>
      <c r="B159">
        <v>4.7119999999999997</v>
      </c>
      <c r="C159">
        <v>4.4450000000000003</v>
      </c>
      <c r="D159">
        <v>4.577</v>
      </c>
      <c r="E159">
        <v>4.3559999999999999</v>
      </c>
      <c r="F159">
        <v>4.7549999999999999</v>
      </c>
      <c r="G159">
        <v>4.3550000000000004</v>
      </c>
      <c r="H159">
        <v>4.9109999999999996</v>
      </c>
      <c r="I159">
        <v>4.8879999999999999</v>
      </c>
      <c r="J159">
        <v>4.7110000000000003</v>
      </c>
      <c r="K159">
        <v>5.266</v>
      </c>
      <c r="L159">
        <v>5.577</v>
      </c>
      <c r="M159">
        <v>5.7329999999999997</v>
      </c>
      <c r="N159">
        <v>5.5330000000000004</v>
      </c>
      <c r="O159">
        <v>5.5110000000000001</v>
      </c>
      <c r="P159">
        <v>5.266</v>
      </c>
      <c r="Q159">
        <v>4.5780000000000003</v>
      </c>
      <c r="R159">
        <v>4.8440000000000003</v>
      </c>
      <c r="S159">
        <v>4.7110000000000003</v>
      </c>
      <c r="T159">
        <v>4.7560000000000002</v>
      </c>
      <c r="U159">
        <v>4.423</v>
      </c>
      <c r="V159">
        <v>4.3769999999999998</v>
      </c>
      <c r="W159">
        <v>4.3109999999999999</v>
      </c>
      <c r="X159">
        <v>4.3559999999999999</v>
      </c>
      <c r="Y159">
        <v>4.0890000000000004</v>
      </c>
      <c r="Z159" s="1">
        <v>115.04099999999997</v>
      </c>
    </row>
    <row r="160" spans="1:26" x14ac:dyDescent="0.45">
      <c r="A160" s="8">
        <v>45085</v>
      </c>
      <c r="B160">
        <v>4.6449999999999996</v>
      </c>
      <c r="C160">
        <v>4.7779999999999996</v>
      </c>
      <c r="D160">
        <v>4.6660000000000004</v>
      </c>
      <c r="E160">
        <v>4.4450000000000003</v>
      </c>
      <c r="F160">
        <v>4.5990000000000002</v>
      </c>
      <c r="G160">
        <v>5.2</v>
      </c>
      <c r="H160">
        <v>3.911</v>
      </c>
      <c r="I160">
        <v>4.3559999999999999</v>
      </c>
      <c r="J160">
        <v>4.5110000000000001</v>
      </c>
      <c r="K160">
        <v>5.2889999999999997</v>
      </c>
      <c r="L160">
        <v>5.3789999999999996</v>
      </c>
      <c r="M160">
        <v>4.8890000000000002</v>
      </c>
      <c r="N160">
        <v>4.5330000000000004</v>
      </c>
      <c r="O160">
        <v>5.2889999999999997</v>
      </c>
      <c r="P160">
        <v>5.4889999999999999</v>
      </c>
      <c r="Q160">
        <v>5.2439999999999998</v>
      </c>
      <c r="R160">
        <v>8.734</v>
      </c>
      <c r="S160">
        <v>12.845000000000001</v>
      </c>
      <c r="T160">
        <v>14.512</v>
      </c>
      <c r="U160">
        <v>41.756</v>
      </c>
      <c r="V160">
        <v>18.956</v>
      </c>
      <c r="W160">
        <v>5.2450000000000001</v>
      </c>
      <c r="X160">
        <v>5.0880000000000001</v>
      </c>
      <c r="Y160">
        <v>5.0220000000000002</v>
      </c>
      <c r="Z160" s="1">
        <v>189.38099999999997</v>
      </c>
    </row>
    <row r="161" spans="1:26" x14ac:dyDescent="0.45">
      <c r="A161" s="8">
        <v>45086</v>
      </c>
      <c r="B161">
        <v>4.867</v>
      </c>
      <c r="C161">
        <v>6.2450000000000001</v>
      </c>
      <c r="D161">
        <v>5.4009999999999998</v>
      </c>
      <c r="E161">
        <v>5.1340000000000003</v>
      </c>
      <c r="F161">
        <v>5.31</v>
      </c>
      <c r="G161">
        <v>5.2439999999999998</v>
      </c>
      <c r="H161">
        <v>4.8010000000000002</v>
      </c>
      <c r="I161">
        <v>4.8879999999999999</v>
      </c>
      <c r="J161">
        <v>4.9779999999999998</v>
      </c>
      <c r="K161">
        <v>4.8879999999999999</v>
      </c>
      <c r="L161">
        <v>5.4219999999999997</v>
      </c>
      <c r="M161">
        <v>5.31</v>
      </c>
      <c r="N161">
        <v>5.2889999999999997</v>
      </c>
      <c r="O161">
        <v>5.266</v>
      </c>
      <c r="P161">
        <v>5.5549999999999997</v>
      </c>
      <c r="Q161">
        <v>5.399</v>
      </c>
      <c r="R161">
        <v>7.133</v>
      </c>
      <c r="S161">
        <v>9.4670000000000005</v>
      </c>
      <c r="T161">
        <v>9.8439999999999994</v>
      </c>
      <c r="U161">
        <v>7.5549999999999997</v>
      </c>
      <c r="V161">
        <v>5.8230000000000004</v>
      </c>
      <c r="W161">
        <v>5.4219999999999997</v>
      </c>
      <c r="X161">
        <v>5.3339999999999996</v>
      </c>
      <c r="Y161">
        <v>5.4</v>
      </c>
      <c r="Z161" s="1">
        <v>139.97499999999999</v>
      </c>
    </row>
    <row r="162" spans="1:26" x14ac:dyDescent="0.45">
      <c r="A162" s="8">
        <v>45087</v>
      </c>
      <c r="B162">
        <v>5.0890000000000004</v>
      </c>
      <c r="C162">
        <v>5.2889999999999997</v>
      </c>
      <c r="D162">
        <v>5</v>
      </c>
      <c r="E162">
        <v>4.9770000000000003</v>
      </c>
      <c r="F162">
        <v>5.3109999999999999</v>
      </c>
      <c r="G162">
        <v>4.867</v>
      </c>
      <c r="H162">
        <v>4.9109999999999996</v>
      </c>
      <c r="I162">
        <v>4.7560000000000002</v>
      </c>
      <c r="J162">
        <v>5.2</v>
      </c>
      <c r="K162">
        <v>4.7560000000000002</v>
      </c>
      <c r="L162">
        <v>5.0439999999999996</v>
      </c>
      <c r="M162">
        <v>5.0880000000000001</v>
      </c>
      <c r="N162">
        <v>5.8</v>
      </c>
      <c r="O162">
        <v>6.0220000000000002</v>
      </c>
      <c r="P162">
        <v>5.2439999999999998</v>
      </c>
      <c r="Q162">
        <v>5.0439999999999996</v>
      </c>
      <c r="R162">
        <v>4.9329999999999998</v>
      </c>
      <c r="S162">
        <v>5.2220000000000004</v>
      </c>
      <c r="T162">
        <v>5.1779999999999999</v>
      </c>
      <c r="U162">
        <v>4.6230000000000002</v>
      </c>
      <c r="V162">
        <v>4.5110000000000001</v>
      </c>
      <c r="W162">
        <v>4.556</v>
      </c>
      <c r="X162">
        <v>4.4669999999999996</v>
      </c>
      <c r="Y162">
        <v>4.5119999999999996</v>
      </c>
      <c r="Z162" s="1">
        <v>120.4</v>
      </c>
    </row>
    <row r="163" spans="1:26" x14ac:dyDescent="0.45">
      <c r="A163" s="8">
        <v>45088</v>
      </c>
      <c r="B163">
        <v>4.6449999999999996</v>
      </c>
      <c r="C163">
        <v>4.5780000000000003</v>
      </c>
      <c r="D163">
        <v>4.4450000000000003</v>
      </c>
      <c r="E163">
        <v>4.1109999999999998</v>
      </c>
      <c r="F163">
        <v>4.2</v>
      </c>
      <c r="G163">
        <v>4.1779999999999999</v>
      </c>
      <c r="H163">
        <v>4.1559999999999997</v>
      </c>
      <c r="I163">
        <v>4.6449999999999996</v>
      </c>
      <c r="J163">
        <v>5.3550000000000004</v>
      </c>
      <c r="K163">
        <v>6.2439999999999998</v>
      </c>
      <c r="L163">
        <v>6.6</v>
      </c>
      <c r="M163">
        <v>6.6660000000000004</v>
      </c>
      <c r="N163">
        <v>6.7560000000000002</v>
      </c>
      <c r="O163">
        <v>6.4219999999999997</v>
      </c>
      <c r="P163">
        <v>6.3120000000000003</v>
      </c>
      <c r="Q163">
        <v>6.29</v>
      </c>
      <c r="R163">
        <v>6.3550000000000004</v>
      </c>
      <c r="S163">
        <v>6.1989999999999998</v>
      </c>
      <c r="T163">
        <v>6.4219999999999997</v>
      </c>
      <c r="U163">
        <v>32.133000000000003</v>
      </c>
      <c r="V163">
        <v>34.933</v>
      </c>
      <c r="W163">
        <v>5.4219999999999997</v>
      </c>
      <c r="X163">
        <v>5.3780000000000001</v>
      </c>
      <c r="Y163">
        <v>5.4</v>
      </c>
      <c r="Z163" s="1">
        <v>187.845</v>
      </c>
    </row>
    <row r="164" spans="1:26" x14ac:dyDescent="0.45">
      <c r="A164" s="8">
        <v>45089</v>
      </c>
      <c r="B164">
        <v>5.2670000000000003</v>
      </c>
      <c r="C164">
        <v>5.2670000000000003</v>
      </c>
      <c r="D164">
        <v>4.9109999999999996</v>
      </c>
      <c r="E164">
        <v>4.8</v>
      </c>
      <c r="F164">
        <v>4.5780000000000003</v>
      </c>
      <c r="G164">
        <v>4.5119999999999996</v>
      </c>
      <c r="H164">
        <v>5.1790000000000003</v>
      </c>
      <c r="I164">
        <v>5.556</v>
      </c>
      <c r="J164">
        <v>5.3559999999999999</v>
      </c>
      <c r="K164">
        <v>5.6449999999999996</v>
      </c>
      <c r="L164">
        <v>5.5110000000000001</v>
      </c>
      <c r="M164">
        <v>5.8650000000000002</v>
      </c>
      <c r="N164">
        <v>5.4219999999999997</v>
      </c>
      <c r="O164">
        <v>5.6449999999999996</v>
      </c>
      <c r="P164">
        <v>5.133</v>
      </c>
      <c r="Q164">
        <v>5.49</v>
      </c>
      <c r="R164">
        <v>5.8220000000000001</v>
      </c>
      <c r="S164">
        <v>6.3550000000000004</v>
      </c>
      <c r="T164">
        <v>5.3109999999999999</v>
      </c>
      <c r="U164">
        <v>5.4880000000000004</v>
      </c>
      <c r="V164">
        <v>5.2450000000000001</v>
      </c>
      <c r="W164">
        <v>5.7789999999999999</v>
      </c>
      <c r="X164">
        <v>5.3559999999999999</v>
      </c>
      <c r="Y164">
        <v>5.0220000000000002</v>
      </c>
      <c r="Z164" s="1">
        <v>128.51499999999999</v>
      </c>
    </row>
    <row r="165" spans="1:26" x14ac:dyDescent="0.45">
      <c r="A165" s="8">
        <v>45090</v>
      </c>
      <c r="B165">
        <v>5.0659999999999998</v>
      </c>
      <c r="C165">
        <v>4.8659999999999997</v>
      </c>
      <c r="D165">
        <v>4.6219999999999999</v>
      </c>
      <c r="E165">
        <v>4.7560000000000002</v>
      </c>
      <c r="F165">
        <v>4.556</v>
      </c>
      <c r="G165">
        <v>4.444</v>
      </c>
      <c r="H165">
        <v>4.6669999999999998</v>
      </c>
      <c r="I165">
        <v>4.9340000000000002</v>
      </c>
      <c r="J165">
        <v>5.5789999999999997</v>
      </c>
      <c r="K165">
        <v>5.9550000000000001</v>
      </c>
      <c r="L165">
        <v>5.8440000000000003</v>
      </c>
      <c r="M165">
        <v>5.9329999999999998</v>
      </c>
      <c r="N165">
        <v>5.8220000000000001</v>
      </c>
      <c r="O165">
        <v>6.0439999999999996</v>
      </c>
      <c r="P165">
        <v>7.3109999999999999</v>
      </c>
      <c r="Q165">
        <v>5.7329999999999997</v>
      </c>
      <c r="R165">
        <v>9.89</v>
      </c>
      <c r="S165">
        <v>13.555</v>
      </c>
      <c r="T165">
        <v>14.888999999999999</v>
      </c>
      <c r="U165">
        <v>91.245000000000005</v>
      </c>
      <c r="V165">
        <v>103.556</v>
      </c>
      <c r="W165">
        <v>56.823</v>
      </c>
      <c r="X165">
        <v>5.2220000000000004</v>
      </c>
      <c r="Y165">
        <v>4.8890000000000002</v>
      </c>
      <c r="Z165" s="1">
        <v>386.20099999999996</v>
      </c>
    </row>
    <row r="166" spans="1:26" x14ac:dyDescent="0.45">
      <c r="A166" s="8">
        <v>45091</v>
      </c>
      <c r="B166">
        <v>4.9340000000000002</v>
      </c>
      <c r="C166">
        <v>4.5110000000000001</v>
      </c>
      <c r="D166">
        <v>4.4669999999999996</v>
      </c>
      <c r="E166">
        <v>4.444</v>
      </c>
      <c r="F166">
        <v>4.3559999999999999</v>
      </c>
      <c r="G166">
        <v>3.9340000000000002</v>
      </c>
      <c r="H166">
        <v>4.0890000000000004</v>
      </c>
      <c r="I166">
        <v>4.8230000000000004</v>
      </c>
      <c r="J166">
        <v>5.9779999999999998</v>
      </c>
      <c r="K166">
        <v>6.3550000000000004</v>
      </c>
      <c r="L166">
        <v>6.2450000000000001</v>
      </c>
      <c r="M166">
        <v>6.31</v>
      </c>
      <c r="N166">
        <v>5.7110000000000003</v>
      </c>
      <c r="O166">
        <v>6.2</v>
      </c>
      <c r="P166">
        <v>9.2219999999999995</v>
      </c>
      <c r="Q166">
        <v>18.689</v>
      </c>
      <c r="R166">
        <v>26.687999999999999</v>
      </c>
      <c r="S166">
        <v>27.111000000000001</v>
      </c>
      <c r="T166">
        <v>41.8</v>
      </c>
      <c r="U166">
        <v>99.444000000000003</v>
      </c>
      <c r="V166">
        <v>90.289000000000001</v>
      </c>
      <c r="W166">
        <v>87.043999999999997</v>
      </c>
      <c r="X166">
        <v>5.6440000000000001</v>
      </c>
      <c r="Y166">
        <v>5.51</v>
      </c>
      <c r="Z166" s="1">
        <v>483.798</v>
      </c>
    </row>
    <row r="167" spans="1:26" x14ac:dyDescent="0.45">
      <c r="A167" s="8">
        <v>45092</v>
      </c>
      <c r="B167">
        <v>5.399</v>
      </c>
      <c r="C167">
        <v>5.0449999999999999</v>
      </c>
      <c r="D167">
        <v>4.9550000000000001</v>
      </c>
      <c r="E167">
        <v>4.9560000000000004</v>
      </c>
      <c r="F167">
        <v>5</v>
      </c>
      <c r="G167">
        <v>4.7119999999999997</v>
      </c>
      <c r="H167">
        <v>4.7110000000000003</v>
      </c>
      <c r="I167">
        <v>5.2670000000000003</v>
      </c>
      <c r="J167">
        <v>4.8659999999999997</v>
      </c>
      <c r="K167">
        <v>4.4889999999999999</v>
      </c>
      <c r="L167">
        <v>5.2889999999999997</v>
      </c>
      <c r="M167">
        <v>5.556</v>
      </c>
      <c r="N167">
        <v>5.5780000000000003</v>
      </c>
      <c r="O167">
        <v>5.5119999999999996</v>
      </c>
      <c r="P167">
        <v>5.2670000000000003</v>
      </c>
      <c r="Q167">
        <v>5.4</v>
      </c>
      <c r="R167">
        <v>11.044</v>
      </c>
      <c r="S167">
        <v>13.244</v>
      </c>
      <c r="T167">
        <v>14.468</v>
      </c>
      <c r="U167">
        <v>30.401</v>
      </c>
      <c r="V167">
        <v>83.733999999999995</v>
      </c>
      <c r="W167">
        <v>4.5110000000000001</v>
      </c>
      <c r="X167">
        <v>8.8439999999999994</v>
      </c>
      <c r="Y167">
        <v>8.9109999999999996</v>
      </c>
      <c r="Z167" s="1">
        <v>257.15899999999993</v>
      </c>
    </row>
    <row r="168" spans="1:26" x14ac:dyDescent="0.45">
      <c r="A168" s="8">
        <v>45093</v>
      </c>
      <c r="B168">
        <v>8.6219999999999999</v>
      </c>
      <c r="C168">
        <v>6.3109999999999999</v>
      </c>
      <c r="D168">
        <v>5.5780000000000003</v>
      </c>
      <c r="E168">
        <v>5.6660000000000004</v>
      </c>
      <c r="F168">
        <v>5.3780000000000001</v>
      </c>
      <c r="G168">
        <v>5.4</v>
      </c>
      <c r="H168">
        <v>4.9109999999999996</v>
      </c>
      <c r="I168">
        <v>4.7560000000000002</v>
      </c>
      <c r="J168">
        <v>4.8899999999999997</v>
      </c>
      <c r="K168">
        <v>5.0220000000000002</v>
      </c>
      <c r="L168">
        <v>5.2</v>
      </c>
      <c r="M168">
        <v>4.867</v>
      </c>
      <c r="N168">
        <v>5.1100000000000003</v>
      </c>
      <c r="O168">
        <v>5.09</v>
      </c>
      <c r="P168">
        <v>4.8890000000000002</v>
      </c>
      <c r="Q168">
        <v>5.4219999999999997</v>
      </c>
      <c r="R168">
        <v>5.9109999999999996</v>
      </c>
      <c r="S168">
        <v>5.734</v>
      </c>
      <c r="T168">
        <v>4.9779999999999998</v>
      </c>
      <c r="U168">
        <v>4.9550000000000001</v>
      </c>
      <c r="V168">
        <v>4.5780000000000003</v>
      </c>
      <c r="W168">
        <v>4.9569999999999999</v>
      </c>
      <c r="X168">
        <v>4.7329999999999997</v>
      </c>
      <c r="Y168">
        <v>4.5780000000000003</v>
      </c>
      <c r="Z168" s="1">
        <v>127.53599999999999</v>
      </c>
    </row>
    <row r="169" spans="1:26" x14ac:dyDescent="0.45">
      <c r="A169" s="8">
        <v>45094</v>
      </c>
      <c r="B169">
        <v>4.5119999999999996</v>
      </c>
      <c r="C169">
        <v>4.423</v>
      </c>
      <c r="D169">
        <v>4.3099999999999996</v>
      </c>
      <c r="E169">
        <v>4.3550000000000004</v>
      </c>
      <c r="F169">
        <v>4.8220000000000001</v>
      </c>
      <c r="G169">
        <v>4.8879999999999999</v>
      </c>
      <c r="H169">
        <v>4.7110000000000003</v>
      </c>
      <c r="I169">
        <v>5.0880000000000001</v>
      </c>
      <c r="J169">
        <v>4.7110000000000003</v>
      </c>
      <c r="K169">
        <v>5.0220000000000002</v>
      </c>
      <c r="L169">
        <v>5.9119999999999999</v>
      </c>
      <c r="M169">
        <v>5.9779999999999998</v>
      </c>
      <c r="N169">
        <v>5.6440000000000001</v>
      </c>
      <c r="O169">
        <v>5.7110000000000003</v>
      </c>
      <c r="P169">
        <v>5.7329999999999997</v>
      </c>
      <c r="Q169">
        <v>5.7329999999999997</v>
      </c>
      <c r="R169">
        <v>5.3109999999999999</v>
      </c>
      <c r="S169">
        <v>5.09</v>
      </c>
      <c r="T169">
        <v>5.0220000000000002</v>
      </c>
      <c r="U169">
        <v>4.8890000000000002</v>
      </c>
      <c r="V169">
        <v>5.8659999999999997</v>
      </c>
      <c r="W169">
        <v>5.4660000000000002</v>
      </c>
      <c r="X169">
        <v>5.3339999999999996</v>
      </c>
      <c r="Y169">
        <v>5.1559999999999997</v>
      </c>
      <c r="Z169" s="1">
        <v>123.68700000000001</v>
      </c>
    </row>
    <row r="170" spans="1:26" x14ac:dyDescent="0.45">
      <c r="A170" s="8">
        <v>45095</v>
      </c>
      <c r="B170">
        <v>4.9320000000000004</v>
      </c>
      <c r="C170">
        <v>4.9779999999999998</v>
      </c>
      <c r="D170">
        <v>4.7110000000000003</v>
      </c>
      <c r="E170">
        <v>4.9550000000000001</v>
      </c>
      <c r="F170">
        <v>4.8</v>
      </c>
      <c r="G170">
        <v>4.8899999999999997</v>
      </c>
      <c r="H170">
        <v>4.9550000000000001</v>
      </c>
      <c r="I170">
        <v>5.0670000000000002</v>
      </c>
      <c r="J170">
        <v>5.6</v>
      </c>
      <c r="K170">
        <v>5.8</v>
      </c>
      <c r="L170">
        <v>5.9109999999999996</v>
      </c>
      <c r="M170">
        <v>6.11</v>
      </c>
      <c r="N170">
        <v>5.8680000000000003</v>
      </c>
      <c r="O170">
        <v>5.7549999999999999</v>
      </c>
      <c r="P170">
        <v>5.532</v>
      </c>
      <c r="Q170">
        <v>5.6660000000000004</v>
      </c>
      <c r="R170">
        <v>6.5549999999999997</v>
      </c>
      <c r="S170">
        <v>6.5110000000000001</v>
      </c>
      <c r="T170">
        <v>6.4219999999999997</v>
      </c>
      <c r="U170">
        <v>12.178000000000001</v>
      </c>
      <c r="V170">
        <v>63.911000000000001</v>
      </c>
      <c r="W170">
        <v>4.8659999999999997</v>
      </c>
      <c r="X170">
        <v>5.0220000000000002</v>
      </c>
      <c r="Y170">
        <v>5.0449999999999999</v>
      </c>
      <c r="Z170" s="1">
        <v>196.03999999999994</v>
      </c>
    </row>
    <row r="171" spans="1:26" x14ac:dyDescent="0.45">
      <c r="A171" s="8">
        <v>45096</v>
      </c>
      <c r="B171">
        <v>4.9779999999999998</v>
      </c>
      <c r="C171">
        <v>4.7549999999999999</v>
      </c>
      <c r="D171">
        <v>4.8659999999999997</v>
      </c>
      <c r="E171">
        <v>4.8890000000000002</v>
      </c>
      <c r="F171">
        <v>4.6440000000000001</v>
      </c>
      <c r="G171">
        <v>4.7560000000000002</v>
      </c>
      <c r="H171">
        <v>4.7549999999999999</v>
      </c>
      <c r="I171">
        <v>5.1559999999999997</v>
      </c>
      <c r="J171">
        <v>5.9770000000000003</v>
      </c>
      <c r="K171">
        <v>5.9550000000000001</v>
      </c>
      <c r="L171">
        <v>7.1550000000000002</v>
      </c>
      <c r="M171">
        <v>7.9550000000000001</v>
      </c>
      <c r="N171">
        <v>7.8</v>
      </c>
      <c r="O171">
        <v>7.4889999999999999</v>
      </c>
      <c r="P171">
        <v>7.0670000000000002</v>
      </c>
      <c r="Q171">
        <v>6.5780000000000003</v>
      </c>
      <c r="R171">
        <v>7.0449999999999999</v>
      </c>
      <c r="S171">
        <v>6.2670000000000003</v>
      </c>
      <c r="T171">
        <v>6.1790000000000003</v>
      </c>
      <c r="U171">
        <v>5.6219999999999999</v>
      </c>
      <c r="V171">
        <v>5.556</v>
      </c>
      <c r="W171">
        <v>5.6669999999999998</v>
      </c>
      <c r="X171">
        <v>5.3789999999999996</v>
      </c>
      <c r="Y171">
        <v>5.0449999999999999</v>
      </c>
      <c r="Z171" s="1">
        <v>141.53499999999997</v>
      </c>
    </row>
    <row r="172" spans="1:26" x14ac:dyDescent="0.45">
      <c r="A172" s="8">
        <v>45097</v>
      </c>
      <c r="B172">
        <v>5.2889999999999997</v>
      </c>
      <c r="C172">
        <v>4.8230000000000004</v>
      </c>
      <c r="D172">
        <v>5.2670000000000003</v>
      </c>
      <c r="E172">
        <v>5.0220000000000002</v>
      </c>
      <c r="F172">
        <v>4.9989999999999997</v>
      </c>
      <c r="G172">
        <v>4.7779999999999996</v>
      </c>
      <c r="H172">
        <v>5.0670000000000002</v>
      </c>
      <c r="I172">
        <v>5.0220000000000002</v>
      </c>
      <c r="J172">
        <v>6.0659999999999998</v>
      </c>
      <c r="K172">
        <v>6.5330000000000004</v>
      </c>
      <c r="L172">
        <v>6.4</v>
      </c>
      <c r="M172">
        <v>6.7110000000000003</v>
      </c>
      <c r="N172">
        <v>5.7329999999999997</v>
      </c>
      <c r="O172">
        <v>5.8659999999999997</v>
      </c>
      <c r="P172">
        <v>6.0659999999999998</v>
      </c>
      <c r="Q172">
        <v>5.8220000000000001</v>
      </c>
      <c r="R172">
        <v>5.9989999999999997</v>
      </c>
      <c r="S172">
        <v>6.6669999999999998</v>
      </c>
      <c r="T172">
        <v>6.3120000000000003</v>
      </c>
      <c r="U172">
        <v>42.533000000000001</v>
      </c>
      <c r="V172">
        <v>100.289</v>
      </c>
      <c r="W172">
        <v>78.8</v>
      </c>
      <c r="X172">
        <v>5.3339999999999996</v>
      </c>
      <c r="Y172">
        <v>5.8220000000000001</v>
      </c>
      <c r="Z172" s="1">
        <v>341.22</v>
      </c>
    </row>
    <row r="173" spans="1:26" x14ac:dyDescent="0.45">
      <c r="A173" s="8">
        <v>45098</v>
      </c>
      <c r="B173">
        <v>5.1109999999999998</v>
      </c>
      <c r="C173">
        <v>4.5999999999999996</v>
      </c>
      <c r="D173">
        <v>4.7990000000000004</v>
      </c>
      <c r="E173">
        <v>5.1109999999999998</v>
      </c>
      <c r="F173">
        <v>4.9340000000000002</v>
      </c>
      <c r="G173">
        <v>4.734</v>
      </c>
      <c r="H173">
        <v>5.3780000000000001</v>
      </c>
      <c r="I173">
        <v>5.7560000000000002</v>
      </c>
      <c r="J173">
        <v>6.444</v>
      </c>
      <c r="K173">
        <v>6.1779999999999999</v>
      </c>
      <c r="L173">
        <v>6.1989999999999998</v>
      </c>
      <c r="M173">
        <v>6.2450000000000001</v>
      </c>
      <c r="N173">
        <v>6.0659999999999998</v>
      </c>
      <c r="O173">
        <v>5.71</v>
      </c>
      <c r="P173">
        <v>5.5339999999999998</v>
      </c>
      <c r="Q173">
        <v>5.8879999999999999</v>
      </c>
      <c r="R173">
        <v>5.8659999999999997</v>
      </c>
      <c r="S173">
        <v>6</v>
      </c>
      <c r="T173">
        <v>6.2</v>
      </c>
      <c r="U173">
        <v>6.4219999999999997</v>
      </c>
      <c r="V173">
        <v>8.5109999999999992</v>
      </c>
      <c r="W173">
        <v>9.1999999999999993</v>
      </c>
      <c r="X173">
        <v>8.5120000000000005</v>
      </c>
      <c r="Y173">
        <v>7.4</v>
      </c>
      <c r="Z173" s="1">
        <v>146.798</v>
      </c>
    </row>
    <row r="174" spans="1:26" x14ac:dyDescent="0.45">
      <c r="A174" s="8">
        <v>45099</v>
      </c>
      <c r="B174">
        <v>6.7560000000000002</v>
      </c>
      <c r="C174">
        <v>6.0220000000000002</v>
      </c>
      <c r="D174">
        <v>5.8449999999999998</v>
      </c>
      <c r="E174">
        <v>5.3559999999999999</v>
      </c>
      <c r="F174">
        <v>5.5110000000000001</v>
      </c>
      <c r="G174">
        <v>5.0880000000000001</v>
      </c>
      <c r="H174">
        <v>4.7560000000000002</v>
      </c>
      <c r="I174">
        <v>4.9550000000000001</v>
      </c>
      <c r="J174">
        <v>5.7329999999999997</v>
      </c>
      <c r="K174">
        <v>5.6890000000000001</v>
      </c>
      <c r="L174">
        <v>5.9109999999999996</v>
      </c>
      <c r="M174">
        <v>6.0679999999999996</v>
      </c>
      <c r="N174">
        <v>5.8220000000000001</v>
      </c>
      <c r="O174">
        <v>5.6440000000000001</v>
      </c>
      <c r="P174">
        <v>5.7329999999999997</v>
      </c>
      <c r="Q174">
        <v>5.6890000000000001</v>
      </c>
      <c r="R174">
        <v>11.244</v>
      </c>
      <c r="S174">
        <v>13.201000000000001</v>
      </c>
      <c r="T174">
        <v>15.2</v>
      </c>
      <c r="U174">
        <v>53.911000000000001</v>
      </c>
      <c r="V174">
        <v>72.599999999999994</v>
      </c>
      <c r="W174">
        <v>33.401000000000003</v>
      </c>
      <c r="X174">
        <v>1.7549999999999999</v>
      </c>
      <c r="Y174">
        <v>1.6439999999999999</v>
      </c>
      <c r="Z174" s="1">
        <v>293.53399999999999</v>
      </c>
    </row>
    <row r="175" spans="1:26" x14ac:dyDescent="0.45">
      <c r="A175" s="8">
        <v>45100</v>
      </c>
      <c r="B175">
        <v>1.6439999999999999</v>
      </c>
      <c r="C175">
        <v>1.6659999999999999</v>
      </c>
      <c r="D175">
        <v>1.6890000000000001</v>
      </c>
      <c r="E175">
        <v>4.2210000000000001</v>
      </c>
      <c r="F175">
        <v>4.2439999999999998</v>
      </c>
      <c r="G175">
        <v>4.0659999999999998</v>
      </c>
      <c r="H175">
        <v>2.4220000000000002</v>
      </c>
      <c r="I175">
        <v>1.49</v>
      </c>
      <c r="J175">
        <v>1.756</v>
      </c>
      <c r="K175">
        <v>2</v>
      </c>
      <c r="L175">
        <v>2.2440000000000002</v>
      </c>
      <c r="M175">
        <v>2.488</v>
      </c>
      <c r="N175">
        <v>2.444</v>
      </c>
      <c r="O175">
        <v>2.5110000000000001</v>
      </c>
      <c r="P175">
        <v>2.444</v>
      </c>
      <c r="Q175">
        <v>2.5339999999999998</v>
      </c>
      <c r="R175">
        <v>4.133</v>
      </c>
      <c r="S175">
        <v>3.2890000000000001</v>
      </c>
      <c r="T175">
        <v>3.0219999999999998</v>
      </c>
      <c r="U175">
        <v>2.0670000000000002</v>
      </c>
      <c r="V175">
        <v>1.845</v>
      </c>
      <c r="W175">
        <v>1.6659999999999999</v>
      </c>
      <c r="X175">
        <v>1.7549999999999999</v>
      </c>
      <c r="Y175">
        <v>1.6439999999999999</v>
      </c>
      <c r="Z175" s="1">
        <v>59.283999999999999</v>
      </c>
    </row>
    <row r="176" spans="1:26" x14ac:dyDescent="0.45">
      <c r="A176" s="8">
        <v>45101</v>
      </c>
      <c r="B176">
        <v>1.6439999999999999</v>
      </c>
      <c r="C176">
        <v>1.6879999999999999</v>
      </c>
      <c r="D176">
        <v>1.6879999999999999</v>
      </c>
      <c r="E176">
        <v>1.6659999999999999</v>
      </c>
      <c r="F176">
        <v>1.6</v>
      </c>
      <c r="G176">
        <v>1.6</v>
      </c>
      <c r="H176">
        <v>1.6220000000000001</v>
      </c>
      <c r="I176">
        <v>1.889</v>
      </c>
      <c r="J176">
        <v>1.6890000000000001</v>
      </c>
      <c r="K176">
        <v>2.0219999999999998</v>
      </c>
      <c r="L176">
        <v>2.399</v>
      </c>
      <c r="M176">
        <v>2.444</v>
      </c>
      <c r="N176">
        <v>2.5099999999999998</v>
      </c>
      <c r="O176">
        <v>2.5099999999999998</v>
      </c>
      <c r="P176">
        <v>2.5110000000000001</v>
      </c>
      <c r="Q176">
        <v>3.2229999999999999</v>
      </c>
      <c r="R176">
        <v>3.5110000000000001</v>
      </c>
      <c r="S176">
        <v>3.4220000000000002</v>
      </c>
      <c r="T176">
        <v>2.9329999999999998</v>
      </c>
      <c r="U176">
        <v>1.978</v>
      </c>
      <c r="V176">
        <v>1.6439999999999999</v>
      </c>
      <c r="W176">
        <v>10.244999999999999</v>
      </c>
      <c r="X176">
        <v>12.199</v>
      </c>
      <c r="Y176">
        <v>5.444</v>
      </c>
      <c r="Z176" s="1">
        <v>74.081000000000003</v>
      </c>
    </row>
    <row r="177" spans="1:26" x14ac:dyDescent="0.45">
      <c r="A177" s="8">
        <v>45102</v>
      </c>
      <c r="B177">
        <v>1.8</v>
      </c>
      <c r="C177">
        <v>1.7769999999999999</v>
      </c>
      <c r="D177">
        <v>1.732</v>
      </c>
      <c r="E177">
        <v>2.2000000000000002</v>
      </c>
      <c r="F177">
        <v>2.3559999999999999</v>
      </c>
      <c r="G177">
        <v>2.5339999999999998</v>
      </c>
      <c r="H177">
        <v>2.4889999999999999</v>
      </c>
      <c r="I177">
        <v>2.0230000000000001</v>
      </c>
      <c r="J177">
        <v>3.089</v>
      </c>
      <c r="K177">
        <v>3.0449999999999999</v>
      </c>
      <c r="L177">
        <v>3.355</v>
      </c>
      <c r="M177">
        <v>3.51</v>
      </c>
      <c r="N177">
        <v>3.6680000000000001</v>
      </c>
      <c r="O177">
        <v>3.823</v>
      </c>
      <c r="P177">
        <v>3.8</v>
      </c>
      <c r="Q177">
        <v>3.7559999999999998</v>
      </c>
      <c r="R177">
        <v>3.8</v>
      </c>
      <c r="S177">
        <v>4.2009999999999996</v>
      </c>
      <c r="T177">
        <v>6.5780000000000003</v>
      </c>
      <c r="U177">
        <v>32.689</v>
      </c>
      <c r="V177">
        <v>90.778000000000006</v>
      </c>
      <c r="W177">
        <v>58.933</v>
      </c>
      <c r="X177">
        <v>6.5549999999999997</v>
      </c>
      <c r="Y177">
        <v>5.9109999999999996</v>
      </c>
      <c r="Z177" s="1">
        <v>254.40199999999999</v>
      </c>
    </row>
    <row r="178" spans="1:26" x14ac:dyDescent="0.45">
      <c r="A178" s="8">
        <v>45103</v>
      </c>
      <c r="B178">
        <v>5.6440000000000001</v>
      </c>
      <c r="C178">
        <v>5.2889999999999997</v>
      </c>
      <c r="D178">
        <v>5.6210000000000004</v>
      </c>
      <c r="E178">
        <v>5.4889999999999999</v>
      </c>
      <c r="F178">
        <v>5.4219999999999997</v>
      </c>
      <c r="G178">
        <v>5.2220000000000004</v>
      </c>
      <c r="H178">
        <v>6.1779999999999999</v>
      </c>
      <c r="I178">
        <v>8.1780000000000008</v>
      </c>
      <c r="J178">
        <v>8.8450000000000006</v>
      </c>
      <c r="K178">
        <v>8.3559999999999999</v>
      </c>
      <c r="L178">
        <v>7.3559999999999999</v>
      </c>
      <c r="M178">
        <v>7.6669999999999998</v>
      </c>
      <c r="N178">
        <v>7.4450000000000003</v>
      </c>
      <c r="O178">
        <v>7.7779999999999996</v>
      </c>
      <c r="P178">
        <v>7.8890000000000002</v>
      </c>
      <c r="Q178">
        <v>7.3559999999999999</v>
      </c>
      <c r="R178">
        <v>8.0440000000000005</v>
      </c>
      <c r="S178">
        <v>7.6</v>
      </c>
      <c r="T178">
        <v>6.5789999999999997</v>
      </c>
      <c r="U178">
        <v>6.5780000000000003</v>
      </c>
      <c r="V178">
        <v>6.2880000000000003</v>
      </c>
      <c r="W178">
        <v>6.3780000000000001</v>
      </c>
      <c r="X178">
        <v>6.2679999999999998</v>
      </c>
      <c r="Y178">
        <v>6.2</v>
      </c>
      <c r="Z178" s="1">
        <v>163.66999999999999</v>
      </c>
    </row>
    <row r="179" spans="1:26" x14ac:dyDescent="0.45">
      <c r="A179" s="8">
        <v>45104</v>
      </c>
      <c r="B179">
        <v>6.8890000000000002</v>
      </c>
      <c r="C179">
        <v>6.9779999999999998</v>
      </c>
      <c r="D179">
        <v>5.9329999999999998</v>
      </c>
      <c r="E179">
        <v>5.9109999999999996</v>
      </c>
      <c r="F179">
        <v>5.6210000000000004</v>
      </c>
      <c r="G179">
        <v>5.5549999999999997</v>
      </c>
      <c r="H179">
        <v>6.0220000000000002</v>
      </c>
      <c r="I179">
        <v>7.3550000000000004</v>
      </c>
      <c r="J179">
        <v>7.1109999999999998</v>
      </c>
      <c r="K179">
        <v>7.0229999999999997</v>
      </c>
      <c r="L179">
        <v>7.5780000000000003</v>
      </c>
      <c r="M179">
        <v>7.8220000000000001</v>
      </c>
      <c r="N179">
        <v>7.9119999999999999</v>
      </c>
      <c r="O179">
        <v>7.867</v>
      </c>
      <c r="P179">
        <v>8.0210000000000008</v>
      </c>
      <c r="Q179">
        <v>8.2889999999999997</v>
      </c>
      <c r="R179">
        <v>13.4</v>
      </c>
      <c r="S179">
        <v>14.821999999999999</v>
      </c>
      <c r="T179">
        <v>15.488</v>
      </c>
      <c r="U179">
        <v>41.198999999999998</v>
      </c>
      <c r="V179">
        <v>105.621</v>
      </c>
      <c r="W179">
        <v>46.289000000000001</v>
      </c>
      <c r="X179">
        <v>5.4889999999999999</v>
      </c>
      <c r="Y179">
        <v>5.2670000000000003</v>
      </c>
      <c r="Z179" s="1">
        <v>359.46199999999993</v>
      </c>
    </row>
    <row r="180" spans="1:26" x14ac:dyDescent="0.45">
      <c r="A180" s="8">
        <v>45105</v>
      </c>
      <c r="B180">
        <v>5.0220000000000002</v>
      </c>
      <c r="C180">
        <v>5.2220000000000004</v>
      </c>
      <c r="D180">
        <v>15.288</v>
      </c>
      <c r="E180">
        <v>15.333</v>
      </c>
      <c r="F180">
        <v>15</v>
      </c>
      <c r="G180">
        <v>4.7779999999999996</v>
      </c>
      <c r="H180">
        <v>4.7119999999999997</v>
      </c>
      <c r="I180">
        <v>4.8449999999999998</v>
      </c>
      <c r="J180">
        <v>5.4669999999999996</v>
      </c>
      <c r="K180">
        <v>5.9109999999999996</v>
      </c>
      <c r="L180">
        <v>6.7329999999999997</v>
      </c>
      <c r="M180">
        <v>6.9779999999999998</v>
      </c>
      <c r="N180">
        <v>5.9109999999999996</v>
      </c>
      <c r="O180">
        <v>5.7779999999999996</v>
      </c>
      <c r="P180">
        <v>5.8230000000000004</v>
      </c>
      <c r="Q180">
        <v>6.423</v>
      </c>
      <c r="R180">
        <v>6.4429999999999996</v>
      </c>
      <c r="S180">
        <v>6.7119999999999997</v>
      </c>
      <c r="T180">
        <v>5.49</v>
      </c>
      <c r="U180">
        <v>5.1109999999999998</v>
      </c>
      <c r="V180">
        <v>4.7549999999999999</v>
      </c>
      <c r="W180">
        <v>4.9119999999999999</v>
      </c>
      <c r="X180">
        <v>4.6660000000000004</v>
      </c>
      <c r="Y180">
        <v>4.4889999999999999</v>
      </c>
      <c r="Z180" s="1">
        <v>161.80200000000002</v>
      </c>
    </row>
    <row r="181" spans="1:26" x14ac:dyDescent="0.45">
      <c r="A181" s="8">
        <v>45106</v>
      </c>
      <c r="B181">
        <v>4.6230000000000002</v>
      </c>
      <c r="C181">
        <v>4.4669999999999996</v>
      </c>
      <c r="D181">
        <v>14.843999999999999</v>
      </c>
      <c r="E181">
        <v>14.888</v>
      </c>
      <c r="F181">
        <v>14.845000000000001</v>
      </c>
      <c r="G181">
        <v>4.4450000000000003</v>
      </c>
      <c r="H181">
        <v>4.3550000000000004</v>
      </c>
      <c r="I181">
        <v>5.2450000000000001</v>
      </c>
      <c r="J181">
        <v>5.0439999999999996</v>
      </c>
      <c r="K181">
        <v>5.9340000000000002</v>
      </c>
      <c r="L181">
        <v>6.2889999999999997</v>
      </c>
      <c r="M181">
        <v>6.7770000000000001</v>
      </c>
      <c r="N181">
        <v>6.7549999999999999</v>
      </c>
      <c r="O181">
        <v>7.5330000000000004</v>
      </c>
      <c r="P181">
        <v>6.7770000000000001</v>
      </c>
      <c r="Q181">
        <v>6.7779999999999996</v>
      </c>
      <c r="R181">
        <v>12.444000000000001</v>
      </c>
      <c r="S181">
        <v>14.512</v>
      </c>
      <c r="T181">
        <v>18.798999999999999</v>
      </c>
      <c r="U181">
        <v>46.688000000000002</v>
      </c>
      <c r="V181">
        <v>92.466999999999999</v>
      </c>
      <c r="W181">
        <v>29.023</v>
      </c>
      <c r="X181">
        <v>4.6449999999999996</v>
      </c>
      <c r="Y181">
        <v>3.9550000000000001</v>
      </c>
      <c r="Z181" s="1">
        <v>342.13200000000001</v>
      </c>
    </row>
    <row r="182" spans="1:26" x14ac:dyDescent="0.45">
      <c r="A182" s="8">
        <v>45107</v>
      </c>
      <c r="B182">
        <v>4.0439999999999996</v>
      </c>
      <c r="C182">
        <v>3.9780000000000002</v>
      </c>
      <c r="D182">
        <v>4.2</v>
      </c>
      <c r="E182">
        <v>4.0890000000000004</v>
      </c>
      <c r="F182">
        <v>4.1100000000000003</v>
      </c>
      <c r="G182">
        <v>4.0010000000000003</v>
      </c>
      <c r="H182">
        <v>4.0220000000000002</v>
      </c>
      <c r="I182">
        <v>3.8</v>
      </c>
      <c r="J182">
        <v>4.556</v>
      </c>
      <c r="K182">
        <v>4.9329999999999998</v>
      </c>
      <c r="L182">
        <v>5.468</v>
      </c>
      <c r="M182">
        <v>5.4889999999999999</v>
      </c>
      <c r="N182">
        <v>5.6219999999999999</v>
      </c>
      <c r="O182">
        <v>5.468</v>
      </c>
      <c r="P182">
        <v>5.5330000000000004</v>
      </c>
      <c r="Q182">
        <v>6.69</v>
      </c>
      <c r="R182">
        <v>7.1120000000000001</v>
      </c>
      <c r="S182">
        <v>6.0890000000000004</v>
      </c>
      <c r="T182">
        <v>5.3780000000000001</v>
      </c>
      <c r="U182">
        <v>4.5999999999999996</v>
      </c>
      <c r="V182">
        <v>4.5119999999999996</v>
      </c>
      <c r="W182">
        <v>4.5999999999999996</v>
      </c>
      <c r="X182">
        <v>4.5999999999999996</v>
      </c>
      <c r="Y182">
        <v>4.4880000000000004</v>
      </c>
      <c r="Z182" s="1">
        <v>117.38199999999996</v>
      </c>
    </row>
    <row r="183" spans="1:26" x14ac:dyDescent="0.45">
      <c r="A183" s="8">
        <v>45108</v>
      </c>
      <c r="B183">
        <v>4.2880000000000003</v>
      </c>
      <c r="C183">
        <v>4.133</v>
      </c>
      <c r="D183">
        <v>4.1779999999999999</v>
      </c>
      <c r="E183">
        <v>4.2229999999999999</v>
      </c>
      <c r="F183">
        <v>4.2889999999999997</v>
      </c>
      <c r="G183">
        <v>4.2</v>
      </c>
      <c r="H183">
        <v>4.1550000000000002</v>
      </c>
      <c r="I183">
        <v>4.1779999999999999</v>
      </c>
      <c r="J183">
        <v>4.5339999999999998</v>
      </c>
      <c r="K183">
        <v>4.9329999999999998</v>
      </c>
      <c r="L183">
        <v>6.2</v>
      </c>
      <c r="M183">
        <v>6.4669999999999996</v>
      </c>
      <c r="N183">
        <v>6.5330000000000004</v>
      </c>
      <c r="O183">
        <v>6.4</v>
      </c>
      <c r="P183">
        <v>6.5549999999999997</v>
      </c>
      <c r="Q183">
        <v>6.6</v>
      </c>
      <c r="R183">
        <v>6.3780000000000001</v>
      </c>
      <c r="S183">
        <v>6.444</v>
      </c>
      <c r="T183">
        <v>4.9779999999999998</v>
      </c>
      <c r="U183">
        <v>4.7549999999999999</v>
      </c>
      <c r="V183">
        <v>4.843</v>
      </c>
      <c r="W183">
        <v>15.089</v>
      </c>
      <c r="X183">
        <v>14.933</v>
      </c>
      <c r="Y183">
        <v>10.154999999999999</v>
      </c>
      <c r="Z183" s="1">
        <v>149.44099999999997</v>
      </c>
    </row>
    <row r="184" spans="1:26" x14ac:dyDescent="0.45">
      <c r="A184" s="8">
        <v>45109</v>
      </c>
      <c r="B184">
        <v>4.4669999999999996</v>
      </c>
      <c r="C184">
        <v>4.2220000000000004</v>
      </c>
      <c r="D184">
        <v>4.3109999999999999</v>
      </c>
      <c r="E184">
        <v>4.2229999999999999</v>
      </c>
      <c r="F184">
        <v>4.3330000000000002</v>
      </c>
      <c r="G184">
        <v>4.1120000000000001</v>
      </c>
      <c r="H184">
        <v>4</v>
      </c>
      <c r="I184">
        <v>4.91</v>
      </c>
      <c r="J184">
        <v>5.4</v>
      </c>
      <c r="K184">
        <v>6.0890000000000004</v>
      </c>
      <c r="L184">
        <v>6.1559999999999997</v>
      </c>
      <c r="M184">
        <v>6.3109999999999999</v>
      </c>
      <c r="N184">
        <v>6.6210000000000004</v>
      </c>
      <c r="O184">
        <v>6.4880000000000004</v>
      </c>
      <c r="P184">
        <v>6.266</v>
      </c>
      <c r="Q184">
        <v>6.3109999999999999</v>
      </c>
      <c r="R184">
        <v>5.9550000000000001</v>
      </c>
      <c r="S184">
        <v>6.6219999999999999</v>
      </c>
      <c r="T184">
        <v>7.4</v>
      </c>
      <c r="U184">
        <v>62.155999999999999</v>
      </c>
      <c r="V184">
        <v>90.09</v>
      </c>
      <c r="W184">
        <v>55.378</v>
      </c>
      <c r="X184">
        <v>5.4889999999999999</v>
      </c>
      <c r="Y184">
        <v>5.1989999999999998</v>
      </c>
      <c r="Z184" s="1">
        <v>322.50899999999996</v>
      </c>
    </row>
    <row r="185" spans="1:26" x14ac:dyDescent="0.45">
      <c r="A185" s="8">
        <v>45110</v>
      </c>
      <c r="B185">
        <v>4.8899999999999997</v>
      </c>
      <c r="C185">
        <v>4.9770000000000003</v>
      </c>
      <c r="D185">
        <v>4.7770000000000001</v>
      </c>
      <c r="E185">
        <v>4.9340000000000002</v>
      </c>
      <c r="F185">
        <v>4.8890000000000002</v>
      </c>
      <c r="G185">
        <v>4.6440000000000001</v>
      </c>
      <c r="H185">
        <v>6.1550000000000002</v>
      </c>
      <c r="I185">
        <v>8.2449999999999992</v>
      </c>
      <c r="J185">
        <v>9.4879999999999995</v>
      </c>
      <c r="K185">
        <v>7.266</v>
      </c>
      <c r="L185">
        <v>7.7110000000000003</v>
      </c>
      <c r="M185">
        <v>7.51</v>
      </c>
      <c r="N185">
        <v>7.5339999999999998</v>
      </c>
      <c r="O185">
        <v>7.2670000000000003</v>
      </c>
      <c r="P185">
        <v>7.6890000000000001</v>
      </c>
      <c r="Q185">
        <v>7.6669999999999998</v>
      </c>
      <c r="R185">
        <v>8.9559999999999995</v>
      </c>
      <c r="S185">
        <v>9</v>
      </c>
      <c r="T185">
        <v>8.7110000000000003</v>
      </c>
      <c r="U185">
        <v>7.2009999999999996</v>
      </c>
      <c r="V185">
        <v>5.1779999999999999</v>
      </c>
      <c r="W185">
        <v>5.1559999999999997</v>
      </c>
      <c r="X185">
        <v>10.689</v>
      </c>
      <c r="Y185">
        <v>9.0879999999999992</v>
      </c>
      <c r="Z185" s="1">
        <v>169.62199999999999</v>
      </c>
    </row>
    <row r="186" spans="1:26" x14ac:dyDescent="0.45">
      <c r="A186" s="8">
        <v>45111</v>
      </c>
      <c r="B186">
        <v>4.7770000000000001</v>
      </c>
      <c r="C186">
        <v>4.5999999999999996</v>
      </c>
      <c r="D186">
        <v>4.2220000000000004</v>
      </c>
      <c r="E186">
        <v>4.4009999999999998</v>
      </c>
      <c r="F186">
        <v>5.0659999999999998</v>
      </c>
      <c r="G186">
        <v>4.9560000000000004</v>
      </c>
      <c r="H186">
        <v>4.6660000000000004</v>
      </c>
      <c r="I186">
        <v>5.0220000000000002</v>
      </c>
      <c r="J186">
        <v>6.6879999999999997</v>
      </c>
      <c r="K186">
        <v>7.266</v>
      </c>
      <c r="L186">
        <v>7.0439999999999996</v>
      </c>
      <c r="M186">
        <v>6.4660000000000002</v>
      </c>
      <c r="N186">
        <v>6.6440000000000001</v>
      </c>
      <c r="O186">
        <v>6.8440000000000003</v>
      </c>
      <c r="P186">
        <v>6.7549999999999999</v>
      </c>
      <c r="Q186">
        <v>6.556</v>
      </c>
      <c r="R186">
        <v>6.867</v>
      </c>
      <c r="S186">
        <v>8.3330000000000002</v>
      </c>
      <c r="T186">
        <v>6.8</v>
      </c>
      <c r="U186">
        <v>44.488</v>
      </c>
      <c r="V186">
        <v>100.29</v>
      </c>
      <c r="W186">
        <v>11.867000000000001</v>
      </c>
      <c r="X186">
        <v>4.5780000000000003</v>
      </c>
      <c r="Y186">
        <v>4.4000000000000004</v>
      </c>
      <c r="Z186" s="1">
        <v>279.59599999999995</v>
      </c>
    </row>
    <row r="187" spans="1:26" x14ac:dyDescent="0.45">
      <c r="A187" s="8">
        <v>45112</v>
      </c>
      <c r="B187">
        <v>4.444</v>
      </c>
      <c r="C187">
        <v>4.5999999999999996</v>
      </c>
      <c r="D187">
        <v>4.49</v>
      </c>
      <c r="E187">
        <v>4.556</v>
      </c>
      <c r="F187">
        <v>4.1559999999999997</v>
      </c>
      <c r="G187">
        <v>4.4000000000000004</v>
      </c>
      <c r="H187">
        <v>3.8660000000000001</v>
      </c>
      <c r="I187">
        <v>4.2889999999999997</v>
      </c>
      <c r="J187">
        <v>4.6449999999999996</v>
      </c>
      <c r="K187">
        <v>4.556</v>
      </c>
      <c r="L187">
        <v>4.6219999999999999</v>
      </c>
      <c r="M187">
        <v>5.423</v>
      </c>
      <c r="N187">
        <v>5.4459999999999997</v>
      </c>
      <c r="O187">
        <v>5.423</v>
      </c>
      <c r="P187">
        <v>5.0439999999999996</v>
      </c>
      <c r="Q187">
        <v>4.2220000000000004</v>
      </c>
      <c r="R187">
        <v>4.2220000000000004</v>
      </c>
      <c r="S187">
        <v>6.7549999999999999</v>
      </c>
      <c r="T187">
        <v>4.9550000000000001</v>
      </c>
      <c r="U187">
        <v>4.6449999999999996</v>
      </c>
      <c r="V187">
        <v>4.4009999999999998</v>
      </c>
      <c r="W187">
        <v>4.4219999999999997</v>
      </c>
      <c r="X187">
        <v>4.0439999999999996</v>
      </c>
      <c r="Y187">
        <v>3.9550000000000001</v>
      </c>
      <c r="Z187" s="1">
        <v>111.58099999999996</v>
      </c>
    </row>
    <row r="188" spans="1:26" x14ac:dyDescent="0.45">
      <c r="A188" s="8">
        <v>45113</v>
      </c>
      <c r="B188">
        <v>4.0439999999999996</v>
      </c>
      <c r="C188">
        <v>4.2210000000000001</v>
      </c>
      <c r="D188">
        <v>4.1340000000000003</v>
      </c>
      <c r="E188">
        <v>4.1779999999999999</v>
      </c>
      <c r="F188">
        <v>3.9329999999999998</v>
      </c>
      <c r="G188">
        <v>3.8439999999999999</v>
      </c>
      <c r="H188">
        <v>3.8220000000000001</v>
      </c>
      <c r="I188">
        <v>4.1109999999999998</v>
      </c>
      <c r="J188">
        <v>4.2</v>
      </c>
      <c r="K188">
        <v>4.2229999999999999</v>
      </c>
      <c r="L188">
        <v>4.5999999999999996</v>
      </c>
      <c r="M188">
        <v>5.2670000000000003</v>
      </c>
      <c r="N188">
        <v>5.2229999999999999</v>
      </c>
      <c r="O188">
        <v>5.3780000000000001</v>
      </c>
      <c r="P188">
        <v>5.1100000000000003</v>
      </c>
      <c r="Q188">
        <v>5.1550000000000002</v>
      </c>
      <c r="R188">
        <v>4.8230000000000004</v>
      </c>
      <c r="S188">
        <v>5.1769999999999996</v>
      </c>
      <c r="T188">
        <v>4.8220000000000001</v>
      </c>
      <c r="U188">
        <v>4.7329999999999997</v>
      </c>
      <c r="V188">
        <v>4.8220000000000001</v>
      </c>
      <c r="W188">
        <v>4.49</v>
      </c>
      <c r="X188">
        <v>3.9780000000000002</v>
      </c>
      <c r="Y188">
        <v>4.2</v>
      </c>
      <c r="Z188" s="1">
        <v>108.48800000000001</v>
      </c>
    </row>
    <row r="189" spans="1:26" x14ac:dyDescent="0.45">
      <c r="A189" s="8">
        <v>45114</v>
      </c>
      <c r="B189">
        <v>4.0439999999999996</v>
      </c>
      <c r="C189">
        <v>3.823</v>
      </c>
      <c r="D189">
        <v>3.9329999999999998</v>
      </c>
      <c r="E189">
        <v>4.0890000000000004</v>
      </c>
      <c r="F189">
        <v>3.7559999999999998</v>
      </c>
      <c r="G189">
        <v>3.734</v>
      </c>
      <c r="H189">
        <v>3.8439999999999999</v>
      </c>
      <c r="I189">
        <v>3.8220000000000001</v>
      </c>
      <c r="J189">
        <v>3.9780000000000002</v>
      </c>
      <c r="K189">
        <v>4.1550000000000002</v>
      </c>
      <c r="L189">
        <v>3.778</v>
      </c>
      <c r="M189">
        <v>4.2439999999999998</v>
      </c>
      <c r="N189">
        <v>4.3330000000000002</v>
      </c>
      <c r="O189">
        <v>4.266</v>
      </c>
      <c r="P189">
        <v>4.1340000000000003</v>
      </c>
      <c r="Q189">
        <v>4.3339999999999996</v>
      </c>
      <c r="R189">
        <v>3.9329999999999998</v>
      </c>
      <c r="S189">
        <v>4.1559999999999997</v>
      </c>
      <c r="T189">
        <v>4.3109999999999999</v>
      </c>
      <c r="U189">
        <v>4.2889999999999997</v>
      </c>
      <c r="V189">
        <v>4</v>
      </c>
      <c r="W189">
        <v>4.3330000000000002</v>
      </c>
      <c r="X189">
        <v>4.0670000000000002</v>
      </c>
      <c r="Y189">
        <v>4.2220000000000004</v>
      </c>
      <c r="Z189" s="1">
        <v>97.577999999999989</v>
      </c>
    </row>
    <row r="190" spans="1:26" x14ac:dyDescent="0.45">
      <c r="A190" s="8">
        <v>45115</v>
      </c>
      <c r="B190">
        <v>4.2220000000000004</v>
      </c>
      <c r="C190">
        <v>4.2</v>
      </c>
      <c r="D190">
        <v>4.2</v>
      </c>
      <c r="E190">
        <v>3.911</v>
      </c>
      <c r="F190">
        <v>3.91</v>
      </c>
      <c r="G190">
        <v>3.7549999999999999</v>
      </c>
      <c r="H190">
        <v>3.8439999999999999</v>
      </c>
      <c r="I190">
        <v>3.911</v>
      </c>
      <c r="J190">
        <v>3.9340000000000002</v>
      </c>
      <c r="K190">
        <v>3.9550000000000001</v>
      </c>
      <c r="L190">
        <v>3.867</v>
      </c>
      <c r="M190">
        <v>4.1120000000000001</v>
      </c>
      <c r="N190">
        <v>4.2670000000000003</v>
      </c>
      <c r="O190">
        <v>4.2210000000000001</v>
      </c>
      <c r="P190">
        <v>4.1769999999999996</v>
      </c>
      <c r="Q190">
        <v>4.1109999999999998</v>
      </c>
      <c r="R190">
        <v>3.8450000000000002</v>
      </c>
      <c r="S190">
        <v>4.2</v>
      </c>
      <c r="T190">
        <v>4.2</v>
      </c>
      <c r="U190">
        <v>4.1559999999999997</v>
      </c>
      <c r="V190">
        <v>4.2889999999999997</v>
      </c>
      <c r="W190">
        <v>16.088999999999999</v>
      </c>
      <c r="X190">
        <v>16.09</v>
      </c>
      <c r="Y190">
        <v>7.5780000000000003</v>
      </c>
      <c r="Z190" s="1">
        <v>125.04400000000001</v>
      </c>
    </row>
    <row r="191" spans="1:26" x14ac:dyDescent="0.45">
      <c r="A191" s="8">
        <v>45116</v>
      </c>
      <c r="B191">
        <v>6.5330000000000004</v>
      </c>
      <c r="C191">
        <v>6.0220000000000002</v>
      </c>
      <c r="D191">
        <v>5.3559999999999999</v>
      </c>
      <c r="E191">
        <v>5.1779999999999999</v>
      </c>
      <c r="F191">
        <v>5.0439999999999996</v>
      </c>
      <c r="G191">
        <v>5.1550000000000002</v>
      </c>
      <c r="H191">
        <v>5.0670000000000002</v>
      </c>
      <c r="I191">
        <v>6.09</v>
      </c>
      <c r="J191">
        <v>6.8449999999999998</v>
      </c>
      <c r="K191">
        <v>6.3330000000000002</v>
      </c>
      <c r="L191">
        <v>6.6219999999999999</v>
      </c>
      <c r="M191">
        <v>6.7779999999999996</v>
      </c>
      <c r="N191">
        <v>6.6429999999999998</v>
      </c>
      <c r="O191">
        <v>6.4889999999999999</v>
      </c>
      <c r="P191">
        <v>6.5540000000000003</v>
      </c>
      <c r="Q191">
        <v>6.4</v>
      </c>
      <c r="R191">
        <v>6.3559999999999999</v>
      </c>
      <c r="S191">
        <v>6.69</v>
      </c>
      <c r="T191">
        <v>7.1550000000000002</v>
      </c>
      <c r="U191">
        <v>55.710999999999999</v>
      </c>
      <c r="V191">
        <v>35.822000000000003</v>
      </c>
      <c r="W191">
        <v>5.6</v>
      </c>
      <c r="X191">
        <v>5.5339999999999998</v>
      </c>
      <c r="Y191">
        <v>5.6890000000000001</v>
      </c>
      <c r="Z191" s="1">
        <v>225.666</v>
      </c>
    </row>
    <row r="192" spans="1:26" x14ac:dyDescent="0.45">
      <c r="A192" s="8">
        <v>45117</v>
      </c>
      <c r="B192">
        <v>5.5110000000000001</v>
      </c>
      <c r="C192">
        <v>5.7549999999999999</v>
      </c>
      <c r="D192">
        <v>6.3330000000000002</v>
      </c>
      <c r="E192">
        <v>6.0670000000000002</v>
      </c>
      <c r="F192">
        <v>6.0220000000000002</v>
      </c>
      <c r="G192">
        <v>5.3570000000000002</v>
      </c>
      <c r="H192">
        <v>5.444</v>
      </c>
      <c r="I192">
        <v>5.4</v>
      </c>
      <c r="J192">
        <v>6.2229999999999999</v>
      </c>
      <c r="K192">
        <v>6.2439999999999998</v>
      </c>
      <c r="L192">
        <v>6.266</v>
      </c>
      <c r="M192">
        <v>6.5339999999999998</v>
      </c>
      <c r="N192">
        <v>6.444</v>
      </c>
      <c r="O192">
        <v>6.2670000000000003</v>
      </c>
      <c r="P192">
        <v>6.444</v>
      </c>
      <c r="Q192">
        <v>7.0880000000000001</v>
      </c>
      <c r="R192">
        <v>7.2220000000000004</v>
      </c>
      <c r="S192">
        <v>6.4660000000000002</v>
      </c>
      <c r="T192">
        <v>17.776</v>
      </c>
      <c r="U192">
        <v>69.066999999999993</v>
      </c>
      <c r="V192">
        <v>68.822000000000003</v>
      </c>
      <c r="W192">
        <v>20.933</v>
      </c>
      <c r="X192">
        <v>6.2</v>
      </c>
      <c r="Y192">
        <v>6.734</v>
      </c>
      <c r="Z192" s="1">
        <v>300.61899999999997</v>
      </c>
    </row>
    <row r="193" spans="1:26" x14ac:dyDescent="0.45">
      <c r="A193" s="8">
        <v>45118</v>
      </c>
      <c r="B193">
        <v>6.2</v>
      </c>
      <c r="C193">
        <v>5.6890000000000001</v>
      </c>
      <c r="D193">
        <v>5.6219999999999999</v>
      </c>
      <c r="E193">
        <v>5</v>
      </c>
      <c r="F193">
        <v>5.4219999999999997</v>
      </c>
      <c r="G193">
        <v>5.0659999999999998</v>
      </c>
      <c r="H193">
        <v>5.6669999999999998</v>
      </c>
      <c r="I193">
        <v>6.7119999999999997</v>
      </c>
      <c r="J193">
        <v>7.1559999999999997</v>
      </c>
      <c r="K193">
        <v>6.6</v>
      </c>
      <c r="L193">
        <v>7.266</v>
      </c>
      <c r="M193">
        <v>7.5119999999999996</v>
      </c>
      <c r="N193">
        <v>7.5330000000000004</v>
      </c>
      <c r="O193">
        <v>8</v>
      </c>
      <c r="P193">
        <v>7.9109999999999996</v>
      </c>
      <c r="Q193">
        <v>6.71</v>
      </c>
      <c r="R193">
        <v>6.8449999999999998</v>
      </c>
      <c r="S193">
        <v>7.9989999999999997</v>
      </c>
      <c r="T193">
        <v>9.7119999999999997</v>
      </c>
      <c r="U193">
        <v>34.69</v>
      </c>
      <c r="V193">
        <v>101.533</v>
      </c>
      <c r="W193">
        <v>101.111</v>
      </c>
      <c r="X193">
        <v>43.578000000000003</v>
      </c>
      <c r="Y193">
        <v>5.2</v>
      </c>
      <c r="Z193" s="1">
        <v>414.73399999999998</v>
      </c>
    </row>
    <row r="194" spans="1:26" x14ac:dyDescent="0.45">
      <c r="A194" s="8">
        <v>45119</v>
      </c>
      <c r="B194">
        <v>5.2670000000000003</v>
      </c>
      <c r="C194">
        <v>5.5780000000000003</v>
      </c>
      <c r="D194">
        <v>5.444</v>
      </c>
      <c r="E194">
        <v>4.7770000000000001</v>
      </c>
      <c r="F194">
        <v>5.2670000000000003</v>
      </c>
      <c r="G194">
        <v>4.9329999999999998</v>
      </c>
      <c r="H194">
        <v>5.1550000000000002</v>
      </c>
      <c r="I194">
        <v>5.4880000000000004</v>
      </c>
      <c r="J194">
        <v>6.0449999999999999</v>
      </c>
      <c r="K194">
        <v>6.2220000000000004</v>
      </c>
      <c r="L194">
        <v>6.5119999999999996</v>
      </c>
      <c r="M194">
        <v>6.29</v>
      </c>
      <c r="N194">
        <v>6.3780000000000001</v>
      </c>
      <c r="O194">
        <v>6.4</v>
      </c>
      <c r="P194">
        <v>6.4660000000000002</v>
      </c>
      <c r="Q194">
        <v>6.0880000000000001</v>
      </c>
      <c r="R194">
        <v>6.4880000000000004</v>
      </c>
      <c r="S194">
        <v>6.3570000000000002</v>
      </c>
      <c r="T194">
        <v>8.5779999999999994</v>
      </c>
      <c r="U194">
        <v>31.933</v>
      </c>
      <c r="V194">
        <v>84.156000000000006</v>
      </c>
      <c r="W194">
        <v>6.0220000000000002</v>
      </c>
      <c r="X194">
        <v>6.0220000000000002</v>
      </c>
      <c r="Y194">
        <v>6.0890000000000004</v>
      </c>
      <c r="Z194" s="1">
        <v>247.95499999999998</v>
      </c>
    </row>
    <row r="195" spans="1:26" x14ac:dyDescent="0.45">
      <c r="A195" s="8">
        <v>45120</v>
      </c>
      <c r="B195">
        <v>6.2889999999999997</v>
      </c>
      <c r="C195">
        <v>6.11</v>
      </c>
      <c r="D195">
        <v>5.9329999999999998</v>
      </c>
      <c r="E195">
        <v>5.9329999999999998</v>
      </c>
      <c r="F195">
        <v>6.1769999999999996</v>
      </c>
      <c r="G195">
        <v>5.8659999999999997</v>
      </c>
      <c r="H195">
        <v>5.7329999999999997</v>
      </c>
      <c r="I195">
        <v>5</v>
      </c>
      <c r="J195">
        <v>5.5119999999999996</v>
      </c>
      <c r="K195">
        <v>6.2</v>
      </c>
      <c r="L195">
        <v>6.4880000000000004</v>
      </c>
      <c r="M195">
        <v>6.6879999999999997</v>
      </c>
      <c r="N195">
        <v>6.577</v>
      </c>
      <c r="O195">
        <v>6.3339999999999996</v>
      </c>
      <c r="P195">
        <v>6.3769999999999998</v>
      </c>
      <c r="Q195">
        <v>6.2009999999999996</v>
      </c>
      <c r="R195">
        <v>6.3769999999999998</v>
      </c>
      <c r="S195">
        <v>6.444</v>
      </c>
      <c r="T195">
        <v>7.9560000000000004</v>
      </c>
      <c r="U195">
        <v>21.800999999999998</v>
      </c>
      <c r="V195">
        <v>80.200999999999993</v>
      </c>
      <c r="W195">
        <v>5.3780000000000001</v>
      </c>
      <c r="X195">
        <v>5.4450000000000003</v>
      </c>
      <c r="Y195">
        <v>6.2</v>
      </c>
      <c r="Z195" s="1">
        <v>237.21999999999997</v>
      </c>
    </row>
    <row r="196" spans="1:26" x14ac:dyDescent="0.45">
      <c r="A196" s="8">
        <v>45121</v>
      </c>
      <c r="B196">
        <v>5.3330000000000002</v>
      </c>
      <c r="C196">
        <v>5.2220000000000004</v>
      </c>
      <c r="D196">
        <v>4.8220000000000001</v>
      </c>
      <c r="E196">
        <v>4.7560000000000002</v>
      </c>
      <c r="F196">
        <v>4.867</v>
      </c>
      <c r="G196">
        <v>4.6890000000000001</v>
      </c>
      <c r="H196">
        <v>4.6879999999999997</v>
      </c>
      <c r="I196">
        <v>4.9779999999999998</v>
      </c>
      <c r="J196">
        <v>5.0890000000000004</v>
      </c>
      <c r="K196">
        <v>4.9340000000000002</v>
      </c>
      <c r="L196">
        <v>5.423</v>
      </c>
      <c r="M196">
        <v>5.3559999999999999</v>
      </c>
      <c r="N196">
        <v>6.0880000000000001</v>
      </c>
      <c r="O196">
        <v>6.4</v>
      </c>
      <c r="P196">
        <v>6.3120000000000003</v>
      </c>
      <c r="Q196">
        <v>6.0449999999999999</v>
      </c>
      <c r="R196">
        <v>6.3780000000000001</v>
      </c>
      <c r="S196">
        <v>6.3780000000000001</v>
      </c>
      <c r="T196">
        <v>6.3339999999999996</v>
      </c>
      <c r="U196">
        <v>5.8449999999999998</v>
      </c>
      <c r="V196">
        <v>5.2009999999999996</v>
      </c>
      <c r="W196">
        <v>5.0880000000000001</v>
      </c>
      <c r="X196">
        <v>5.0229999999999997</v>
      </c>
      <c r="Y196">
        <v>5.3120000000000003</v>
      </c>
      <c r="Z196" s="1">
        <v>130.56100000000001</v>
      </c>
    </row>
    <row r="197" spans="1:26" x14ac:dyDescent="0.45">
      <c r="A197" s="8">
        <v>45122</v>
      </c>
      <c r="B197">
        <v>5.3789999999999996</v>
      </c>
      <c r="C197">
        <v>5.0220000000000002</v>
      </c>
      <c r="D197">
        <v>4.7560000000000002</v>
      </c>
      <c r="E197">
        <v>4.4660000000000002</v>
      </c>
      <c r="F197">
        <v>4.5330000000000004</v>
      </c>
      <c r="G197">
        <v>4.7119999999999997</v>
      </c>
      <c r="H197">
        <v>4.7329999999999997</v>
      </c>
      <c r="I197">
        <v>4.9989999999999997</v>
      </c>
      <c r="J197">
        <v>5.1340000000000003</v>
      </c>
      <c r="K197">
        <v>5.0449999999999999</v>
      </c>
      <c r="L197">
        <v>5.2889999999999997</v>
      </c>
      <c r="M197">
        <v>5.9779999999999998</v>
      </c>
      <c r="N197">
        <v>6.3339999999999996</v>
      </c>
      <c r="O197">
        <v>6.3109999999999999</v>
      </c>
      <c r="P197">
        <v>6.266</v>
      </c>
      <c r="Q197">
        <v>6.0449999999999999</v>
      </c>
      <c r="R197">
        <v>6.2439999999999998</v>
      </c>
      <c r="S197">
        <v>5.7549999999999999</v>
      </c>
      <c r="T197">
        <v>5.5330000000000004</v>
      </c>
      <c r="U197">
        <v>5.4450000000000003</v>
      </c>
      <c r="V197">
        <v>8.0220000000000002</v>
      </c>
      <c r="W197">
        <v>15.778</v>
      </c>
      <c r="X197">
        <v>15.734</v>
      </c>
      <c r="Y197">
        <v>17.355</v>
      </c>
      <c r="Z197" s="1">
        <v>164.86800000000002</v>
      </c>
    </row>
    <row r="198" spans="1:26" x14ac:dyDescent="0.45">
      <c r="A198" s="8">
        <v>45123</v>
      </c>
      <c r="B198">
        <v>7.7560000000000002</v>
      </c>
      <c r="C198">
        <v>7.7549999999999999</v>
      </c>
      <c r="D198">
        <v>7.2220000000000004</v>
      </c>
      <c r="E198">
        <v>6.3109999999999999</v>
      </c>
      <c r="F198">
        <v>5.0890000000000004</v>
      </c>
      <c r="G198">
        <v>4.8659999999999997</v>
      </c>
      <c r="H198">
        <v>4.6449999999999996</v>
      </c>
      <c r="I198">
        <v>5.6449999999999996</v>
      </c>
      <c r="J198">
        <v>5.8659999999999997</v>
      </c>
      <c r="K198">
        <v>6.8680000000000003</v>
      </c>
      <c r="L198">
        <v>8.8000000000000007</v>
      </c>
      <c r="M198">
        <v>9.8439999999999994</v>
      </c>
      <c r="N198">
        <v>7.1550000000000002</v>
      </c>
      <c r="O198">
        <v>6.0890000000000004</v>
      </c>
      <c r="P198">
        <v>6.3780000000000001</v>
      </c>
      <c r="Q198">
        <v>5.9770000000000003</v>
      </c>
      <c r="R198">
        <v>5.5780000000000003</v>
      </c>
      <c r="S198">
        <v>5.0890000000000004</v>
      </c>
      <c r="T198">
        <v>5.3550000000000004</v>
      </c>
      <c r="U198">
        <v>5.1109999999999998</v>
      </c>
      <c r="V198">
        <v>5.3330000000000002</v>
      </c>
      <c r="W198">
        <v>5.3780000000000001</v>
      </c>
      <c r="X198">
        <v>6</v>
      </c>
      <c r="Y198">
        <v>12.134</v>
      </c>
      <c r="Z198" s="1">
        <v>156.24400000000003</v>
      </c>
    </row>
    <row r="199" spans="1:26" x14ac:dyDescent="0.45">
      <c r="A199" s="8">
        <v>45124</v>
      </c>
      <c r="B199">
        <v>16.067</v>
      </c>
      <c r="C199">
        <v>16.11</v>
      </c>
      <c r="D199">
        <v>15.711</v>
      </c>
      <c r="E199">
        <v>15.978</v>
      </c>
      <c r="F199">
        <v>16.244</v>
      </c>
      <c r="G199">
        <v>15.821999999999999</v>
      </c>
      <c r="H199">
        <v>16.021999999999998</v>
      </c>
      <c r="I199">
        <v>6.5780000000000003</v>
      </c>
      <c r="J199">
        <v>5.7549999999999999</v>
      </c>
      <c r="K199">
        <v>6.2889999999999997</v>
      </c>
      <c r="L199">
        <v>6.3339999999999996</v>
      </c>
      <c r="M199">
        <v>6.31</v>
      </c>
      <c r="N199">
        <v>6.6449999999999996</v>
      </c>
      <c r="O199">
        <v>6.444</v>
      </c>
      <c r="P199">
        <v>7.1109999999999998</v>
      </c>
      <c r="Q199">
        <v>7.556</v>
      </c>
      <c r="R199">
        <v>10.134</v>
      </c>
      <c r="S199">
        <v>6.6</v>
      </c>
      <c r="T199">
        <v>6.556</v>
      </c>
      <c r="U199">
        <v>6.5110000000000001</v>
      </c>
      <c r="V199">
        <v>5.8890000000000002</v>
      </c>
      <c r="W199">
        <v>6.2670000000000003</v>
      </c>
      <c r="X199">
        <v>7.1109999999999998</v>
      </c>
      <c r="Y199">
        <v>5.133</v>
      </c>
      <c r="Z199" s="1">
        <v>225.17700000000002</v>
      </c>
    </row>
    <row r="200" spans="1:26" x14ac:dyDescent="0.45">
      <c r="A200" s="8">
        <v>45125</v>
      </c>
      <c r="B200">
        <v>5.1989999999999998</v>
      </c>
      <c r="C200">
        <v>5.1779999999999999</v>
      </c>
      <c r="D200">
        <v>4.7779999999999996</v>
      </c>
      <c r="E200">
        <v>4.8449999999999998</v>
      </c>
      <c r="F200">
        <v>5.2889999999999997</v>
      </c>
      <c r="G200">
        <v>5.3120000000000003</v>
      </c>
      <c r="H200">
        <v>4.9779999999999998</v>
      </c>
      <c r="I200">
        <v>6.8230000000000004</v>
      </c>
      <c r="J200">
        <v>7.2880000000000003</v>
      </c>
      <c r="K200">
        <v>7.266</v>
      </c>
      <c r="L200">
        <v>6.5110000000000001</v>
      </c>
      <c r="M200">
        <v>6.6230000000000002</v>
      </c>
      <c r="N200">
        <v>6.2439999999999998</v>
      </c>
      <c r="O200">
        <v>6.1319999999999997</v>
      </c>
      <c r="P200">
        <v>9.1560000000000006</v>
      </c>
      <c r="Q200">
        <v>6.867</v>
      </c>
      <c r="R200">
        <v>5.9329999999999998</v>
      </c>
      <c r="S200">
        <v>5.7560000000000002</v>
      </c>
      <c r="T200">
        <v>6.6449999999999996</v>
      </c>
      <c r="U200">
        <v>9.9779999999999998</v>
      </c>
      <c r="V200">
        <v>15.132999999999999</v>
      </c>
      <c r="W200">
        <v>9.9770000000000003</v>
      </c>
      <c r="X200">
        <v>4.7110000000000003</v>
      </c>
      <c r="Y200">
        <v>7.3330000000000002</v>
      </c>
      <c r="Z200" s="1">
        <v>163.95500000000004</v>
      </c>
    </row>
    <row r="201" spans="1:26" x14ac:dyDescent="0.45">
      <c r="A201" s="8">
        <v>45126</v>
      </c>
      <c r="B201">
        <v>7.4660000000000002</v>
      </c>
      <c r="C201">
        <v>7.1120000000000001</v>
      </c>
      <c r="D201">
        <v>16.065999999999999</v>
      </c>
      <c r="E201">
        <v>15.244</v>
      </c>
      <c r="F201">
        <v>15.044</v>
      </c>
      <c r="G201">
        <v>4.3780000000000001</v>
      </c>
      <c r="H201">
        <v>4.7779999999999996</v>
      </c>
      <c r="I201">
        <v>5.8220000000000001</v>
      </c>
      <c r="J201">
        <v>6.1779999999999999</v>
      </c>
      <c r="K201">
        <v>5.5330000000000004</v>
      </c>
      <c r="L201">
        <v>5.6879999999999997</v>
      </c>
      <c r="M201">
        <v>5.7539999999999996</v>
      </c>
      <c r="N201">
        <v>5.6660000000000004</v>
      </c>
      <c r="O201">
        <v>5.7770000000000001</v>
      </c>
      <c r="P201">
        <v>5.577</v>
      </c>
      <c r="Q201">
        <v>5.6440000000000001</v>
      </c>
      <c r="R201">
        <v>4.7110000000000003</v>
      </c>
      <c r="S201">
        <v>6.0890000000000004</v>
      </c>
      <c r="T201">
        <v>6.1340000000000003</v>
      </c>
      <c r="U201">
        <v>5.6669999999999998</v>
      </c>
      <c r="V201">
        <v>5.31</v>
      </c>
      <c r="W201">
        <v>5.577</v>
      </c>
      <c r="X201">
        <v>4.8449999999999998</v>
      </c>
      <c r="Y201">
        <v>4.4669999999999996</v>
      </c>
      <c r="Z201" s="1">
        <v>164.52700000000002</v>
      </c>
    </row>
    <row r="202" spans="1:26" x14ac:dyDescent="0.45">
      <c r="A202" s="8">
        <v>45127</v>
      </c>
      <c r="B202">
        <v>4.3789999999999996</v>
      </c>
      <c r="C202">
        <v>4.266</v>
      </c>
      <c r="D202">
        <v>14.821999999999999</v>
      </c>
      <c r="E202">
        <v>14.843</v>
      </c>
      <c r="F202">
        <v>14.911</v>
      </c>
      <c r="G202">
        <v>4.3780000000000001</v>
      </c>
      <c r="H202">
        <v>4.2450000000000001</v>
      </c>
      <c r="I202">
        <v>4.2439999999999998</v>
      </c>
      <c r="J202">
        <v>4.4000000000000004</v>
      </c>
      <c r="K202">
        <v>4.49</v>
      </c>
      <c r="L202">
        <v>4.5330000000000004</v>
      </c>
      <c r="M202">
        <v>4.399</v>
      </c>
      <c r="N202">
        <v>4.6660000000000004</v>
      </c>
      <c r="O202">
        <v>4.423</v>
      </c>
      <c r="P202">
        <v>4.4889999999999999</v>
      </c>
      <c r="Q202">
        <v>4.7560000000000002</v>
      </c>
      <c r="R202">
        <v>4.7110000000000003</v>
      </c>
      <c r="S202">
        <v>6.89</v>
      </c>
      <c r="T202">
        <v>13.711</v>
      </c>
      <c r="U202">
        <v>48.021999999999998</v>
      </c>
      <c r="V202">
        <v>97.355999999999995</v>
      </c>
      <c r="W202">
        <v>4.1559999999999997</v>
      </c>
      <c r="X202">
        <v>3.734</v>
      </c>
      <c r="Y202">
        <v>3.556</v>
      </c>
      <c r="Z202" s="1">
        <v>284.37999999999994</v>
      </c>
    </row>
    <row r="203" spans="1:26" x14ac:dyDescent="0.45">
      <c r="A203" s="8">
        <v>45128</v>
      </c>
      <c r="B203">
        <v>3.645</v>
      </c>
      <c r="C203">
        <v>3.6</v>
      </c>
      <c r="D203">
        <v>3.4</v>
      </c>
      <c r="E203">
        <v>3.423</v>
      </c>
      <c r="F203">
        <v>3.556</v>
      </c>
      <c r="G203">
        <v>3.4670000000000001</v>
      </c>
      <c r="H203">
        <v>3.3769999999999998</v>
      </c>
      <c r="I203">
        <v>3.444</v>
      </c>
      <c r="J203">
        <v>3.911</v>
      </c>
      <c r="K203">
        <v>3.8889999999999998</v>
      </c>
      <c r="L203">
        <v>4.2439999999999998</v>
      </c>
      <c r="M203">
        <v>5.0220000000000002</v>
      </c>
      <c r="N203">
        <v>6.423</v>
      </c>
      <c r="O203">
        <v>5.9779999999999998</v>
      </c>
      <c r="P203">
        <v>5.2439999999999998</v>
      </c>
      <c r="Q203">
        <v>5.3120000000000003</v>
      </c>
      <c r="R203">
        <v>5.444</v>
      </c>
      <c r="S203">
        <v>7.1550000000000002</v>
      </c>
      <c r="T203">
        <v>5.6440000000000001</v>
      </c>
      <c r="U203">
        <v>4.577</v>
      </c>
      <c r="V203">
        <v>4.49</v>
      </c>
      <c r="W203">
        <v>4.3109999999999999</v>
      </c>
      <c r="X203">
        <v>4.1109999999999998</v>
      </c>
      <c r="Y203">
        <v>4.2670000000000003</v>
      </c>
      <c r="Z203" s="1">
        <v>107.93400000000001</v>
      </c>
    </row>
    <row r="204" spans="1:26" x14ac:dyDescent="0.45">
      <c r="A204" s="8">
        <v>45129</v>
      </c>
      <c r="B204">
        <v>3.911</v>
      </c>
      <c r="C204">
        <v>3.645</v>
      </c>
      <c r="D204">
        <v>4.0670000000000002</v>
      </c>
      <c r="E204">
        <v>3.7330000000000001</v>
      </c>
      <c r="F204">
        <v>3.7330000000000001</v>
      </c>
      <c r="G204">
        <v>3.778</v>
      </c>
      <c r="H204">
        <v>3.7120000000000002</v>
      </c>
      <c r="I204">
        <v>3.601</v>
      </c>
      <c r="J204">
        <v>4.3319999999999999</v>
      </c>
      <c r="K204">
        <v>4.3550000000000004</v>
      </c>
      <c r="L204">
        <v>4.3109999999999999</v>
      </c>
      <c r="M204">
        <v>4.2</v>
      </c>
      <c r="N204">
        <v>5.3559999999999999</v>
      </c>
      <c r="O204">
        <v>4.2009999999999996</v>
      </c>
      <c r="P204">
        <v>5.3780000000000001</v>
      </c>
      <c r="Q204">
        <v>5.1779999999999999</v>
      </c>
      <c r="R204">
        <v>4.4880000000000004</v>
      </c>
      <c r="S204">
        <v>4.2229999999999999</v>
      </c>
      <c r="T204">
        <v>4.133</v>
      </c>
      <c r="U204">
        <v>4.1340000000000003</v>
      </c>
      <c r="V204">
        <v>4.5339999999999998</v>
      </c>
      <c r="W204">
        <v>13.667</v>
      </c>
      <c r="X204">
        <v>9.5559999999999992</v>
      </c>
      <c r="Y204">
        <v>5.133</v>
      </c>
      <c r="Z204" s="1">
        <v>117.35900000000001</v>
      </c>
    </row>
    <row r="205" spans="1:26" x14ac:dyDescent="0.45">
      <c r="A205" s="8">
        <v>45130</v>
      </c>
      <c r="B205">
        <v>3.9780000000000002</v>
      </c>
      <c r="C205">
        <v>3.8</v>
      </c>
      <c r="D205">
        <v>14.355</v>
      </c>
      <c r="E205">
        <v>14.311999999999999</v>
      </c>
      <c r="F205">
        <v>14.378</v>
      </c>
      <c r="G205">
        <v>3.8660000000000001</v>
      </c>
      <c r="H205">
        <v>3.911</v>
      </c>
      <c r="I205">
        <v>4.8209999999999997</v>
      </c>
      <c r="J205">
        <v>5.8659999999999997</v>
      </c>
      <c r="K205">
        <v>5.2889999999999997</v>
      </c>
      <c r="L205">
        <v>5.2</v>
      </c>
      <c r="M205">
        <v>5.423</v>
      </c>
      <c r="N205">
        <v>5.3330000000000002</v>
      </c>
      <c r="O205">
        <v>4.7779999999999996</v>
      </c>
      <c r="P205">
        <v>5.5549999999999997</v>
      </c>
      <c r="Q205">
        <v>5.3780000000000001</v>
      </c>
      <c r="R205">
        <v>8.9550000000000001</v>
      </c>
      <c r="S205">
        <v>13.022</v>
      </c>
      <c r="T205">
        <v>12.000999999999999</v>
      </c>
      <c r="U205">
        <v>46.555</v>
      </c>
      <c r="V205">
        <v>101.777</v>
      </c>
      <c r="W205">
        <v>12.644</v>
      </c>
      <c r="X205">
        <v>4.4889999999999999</v>
      </c>
      <c r="Y205">
        <v>4.5330000000000004</v>
      </c>
      <c r="Z205" s="1">
        <v>310.21899999999999</v>
      </c>
    </row>
    <row r="206" spans="1:26" x14ac:dyDescent="0.45">
      <c r="A206" s="8">
        <v>45131</v>
      </c>
      <c r="B206">
        <v>4.4219999999999997</v>
      </c>
      <c r="C206">
        <v>4.0890000000000004</v>
      </c>
      <c r="D206">
        <v>4.0880000000000001</v>
      </c>
      <c r="E206">
        <v>4.2220000000000004</v>
      </c>
      <c r="F206">
        <v>4.1769999999999996</v>
      </c>
      <c r="G206">
        <v>4.133</v>
      </c>
      <c r="H206">
        <v>4.2220000000000004</v>
      </c>
      <c r="I206">
        <v>5.0890000000000004</v>
      </c>
      <c r="J206">
        <v>5.4889999999999999</v>
      </c>
      <c r="K206">
        <v>5.5990000000000002</v>
      </c>
      <c r="L206">
        <v>6.0890000000000004</v>
      </c>
      <c r="M206">
        <v>5.8890000000000002</v>
      </c>
      <c r="N206">
        <v>5.8440000000000003</v>
      </c>
      <c r="O206">
        <v>5.5330000000000004</v>
      </c>
      <c r="P206">
        <v>5.89</v>
      </c>
      <c r="Q206">
        <v>5.734</v>
      </c>
      <c r="R206">
        <v>5.8220000000000001</v>
      </c>
      <c r="S206">
        <v>13.244</v>
      </c>
      <c r="T206">
        <v>12.577999999999999</v>
      </c>
      <c r="U206">
        <v>65.888999999999996</v>
      </c>
      <c r="V206">
        <v>83.466999999999999</v>
      </c>
      <c r="W206">
        <v>8.5549999999999997</v>
      </c>
      <c r="X206">
        <v>8.0220000000000002</v>
      </c>
      <c r="Y206">
        <v>5.5549999999999997</v>
      </c>
      <c r="Z206" s="1">
        <v>283.64100000000002</v>
      </c>
    </row>
    <row r="207" spans="1:26" x14ac:dyDescent="0.45">
      <c r="A207" s="8">
        <v>45132</v>
      </c>
      <c r="B207">
        <v>5.2009999999999996</v>
      </c>
      <c r="C207">
        <v>5.8449999999999998</v>
      </c>
      <c r="D207">
        <v>5.6230000000000002</v>
      </c>
      <c r="E207">
        <v>4.91</v>
      </c>
      <c r="F207">
        <v>4.7779999999999996</v>
      </c>
      <c r="G207">
        <v>4.5330000000000004</v>
      </c>
      <c r="H207">
        <v>4.7110000000000003</v>
      </c>
      <c r="I207">
        <v>7.1779999999999999</v>
      </c>
      <c r="J207">
        <v>7.133</v>
      </c>
      <c r="K207">
        <v>6.1109999999999998</v>
      </c>
      <c r="L207">
        <v>7.8449999999999998</v>
      </c>
      <c r="M207">
        <v>8.0670000000000002</v>
      </c>
      <c r="N207">
        <v>7.5990000000000002</v>
      </c>
      <c r="O207">
        <v>6.423</v>
      </c>
      <c r="P207">
        <v>6.9329999999999998</v>
      </c>
      <c r="Q207">
        <v>6.3780000000000001</v>
      </c>
      <c r="R207">
        <v>7.3330000000000002</v>
      </c>
      <c r="S207">
        <v>11.845000000000001</v>
      </c>
      <c r="T207">
        <v>11</v>
      </c>
      <c r="U207">
        <v>73.69</v>
      </c>
      <c r="V207">
        <v>143</v>
      </c>
      <c r="W207">
        <v>62.043999999999997</v>
      </c>
      <c r="X207">
        <v>7.3330000000000002</v>
      </c>
      <c r="Y207">
        <v>6.5780000000000003</v>
      </c>
      <c r="Z207" s="1">
        <v>422.09100000000001</v>
      </c>
    </row>
    <row r="208" spans="1:26" x14ac:dyDescent="0.45">
      <c r="A208" s="8">
        <v>45133</v>
      </c>
      <c r="B208">
        <v>5.8</v>
      </c>
      <c r="C208">
        <v>5.5110000000000001</v>
      </c>
      <c r="D208">
        <v>5.6230000000000002</v>
      </c>
      <c r="E208">
        <v>5.6219999999999999</v>
      </c>
      <c r="F208">
        <v>5.7119999999999997</v>
      </c>
      <c r="G208">
        <v>5.556</v>
      </c>
      <c r="H208">
        <v>5.2009999999999996</v>
      </c>
      <c r="I208">
        <v>8.4</v>
      </c>
      <c r="J208">
        <v>9.4890000000000008</v>
      </c>
      <c r="K208">
        <v>9.6229999999999993</v>
      </c>
      <c r="L208">
        <v>8.1999999999999993</v>
      </c>
      <c r="M208">
        <v>8.4220000000000006</v>
      </c>
      <c r="N208">
        <v>8.1110000000000007</v>
      </c>
      <c r="O208">
        <v>7.9560000000000004</v>
      </c>
      <c r="P208">
        <v>8.2889999999999997</v>
      </c>
      <c r="Q208">
        <v>8.2449999999999992</v>
      </c>
      <c r="R208">
        <v>8.7789999999999999</v>
      </c>
      <c r="S208">
        <v>17.332999999999998</v>
      </c>
      <c r="T208">
        <v>14.488</v>
      </c>
      <c r="U208">
        <v>10.244999999999999</v>
      </c>
      <c r="V208">
        <v>7.6</v>
      </c>
      <c r="W208">
        <v>6.6669999999999998</v>
      </c>
      <c r="X208">
        <v>5.7549999999999999</v>
      </c>
      <c r="Y208">
        <v>5.69</v>
      </c>
      <c r="Z208" s="1">
        <v>192.31700000000001</v>
      </c>
    </row>
    <row r="209" spans="1:26" x14ac:dyDescent="0.45">
      <c r="A209" s="8">
        <v>45134</v>
      </c>
      <c r="B209">
        <v>5.6890000000000001</v>
      </c>
      <c r="C209">
        <v>5.2</v>
      </c>
      <c r="D209">
        <v>5.3789999999999996</v>
      </c>
      <c r="E209">
        <v>5.0209999999999999</v>
      </c>
      <c r="F209">
        <v>5.0659999999999998</v>
      </c>
      <c r="G209">
        <v>5.0439999999999996</v>
      </c>
      <c r="H209">
        <v>5.1340000000000003</v>
      </c>
      <c r="I209">
        <v>8.1120000000000001</v>
      </c>
      <c r="J209">
        <v>5.7329999999999997</v>
      </c>
      <c r="K209">
        <v>5.8220000000000001</v>
      </c>
      <c r="L209">
        <v>5.8890000000000002</v>
      </c>
      <c r="M209">
        <v>5.7779999999999996</v>
      </c>
      <c r="N209">
        <v>5.8</v>
      </c>
      <c r="O209">
        <v>5.6890000000000001</v>
      </c>
      <c r="P209">
        <v>5.9109999999999996</v>
      </c>
      <c r="Q209">
        <v>5.9770000000000003</v>
      </c>
      <c r="R209">
        <v>6.5780000000000003</v>
      </c>
      <c r="S209">
        <v>10.178000000000001</v>
      </c>
      <c r="T209">
        <v>7.1779999999999999</v>
      </c>
      <c r="U209">
        <v>47.710999999999999</v>
      </c>
      <c r="V209">
        <v>15.956</v>
      </c>
      <c r="W209">
        <v>5.7560000000000002</v>
      </c>
      <c r="X209">
        <v>6.1340000000000003</v>
      </c>
      <c r="Y209">
        <v>6.133</v>
      </c>
      <c r="Z209" s="1">
        <v>196.86800000000002</v>
      </c>
    </row>
    <row r="210" spans="1:26" x14ac:dyDescent="0.45">
      <c r="A210" s="8">
        <v>45135</v>
      </c>
      <c r="B210">
        <v>5.7990000000000004</v>
      </c>
      <c r="C210">
        <v>5.1790000000000003</v>
      </c>
      <c r="D210">
        <v>5.1769999999999996</v>
      </c>
      <c r="E210">
        <v>5.0659999999999998</v>
      </c>
      <c r="F210">
        <v>5.1340000000000003</v>
      </c>
      <c r="G210">
        <v>5.7110000000000003</v>
      </c>
      <c r="H210">
        <v>6.8220000000000001</v>
      </c>
      <c r="I210">
        <v>6.6440000000000001</v>
      </c>
      <c r="J210">
        <v>10.445</v>
      </c>
      <c r="K210">
        <v>11.112</v>
      </c>
      <c r="L210">
        <v>11.689</v>
      </c>
      <c r="M210">
        <v>8.7119999999999997</v>
      </c>
      <c r="N210">
        <v>8.5559999999999992</v>
      </c>
      <c r="O210">
        <v>8.5549999999999997</v>
      </c>
      <c r="P210">
        <v>9.3109999999999999</v>
      </c>
      <c r="Q210">
        <v>9.6</v>
      </c>
      <c r="R210">
        <v>10.778</v>
      </c>
      <c r="S210">
        <v>9.5109999999999992</v>
      </c>
      <c r="T210">
        <v>8.0449999999999999</v>
      </c>
      <c r="U210">
        <v>5.7119999999999997</v>
      </c>
      <c r="V210">
        <v>5.8440000000000003</v>
      </c>
      <c r="W210">
        <v>5.5990000000000002</v>
      </c>
      <c r="X210">
        <v>5.0890000000000004</v>
      </c>
      <c r="Y210">
        <v>4.9109999999999996</v>
      </c>
      <c r="Z210" s="1">
        <v>179.00099999999995</v>
      </c>
    </row>
    <row r="211" spans="1:26" x14ac:dyDescent="0.45">
      <c r="A211" s="8">
        <v>45136</v>
      </c>
      <c r="B211">
        <v>4.9340000000000002</v>
      </c>
      <c r="C211">
        <v>4.7119999999999997</v>
      </c>
      <c r="D211">
        <v>4.9329999999999998</v>
      </c>
      <c r="E211">
        <v>4.5119999999999996</v>
      </c>
      <c r="F211">
        <v>4.6449999999999996</v>
      </c>
      <c r="G211">
        <v>4.4669999999999996</v>
      </c>
      <c r="H211">
        <v>4.5110000000000001</v>
      </c>
      <c r="I211">
        <v>4.867</v>
      </c>
      <c r="J211">
        <v>5.4669999999999996</v>
      </c>
      <c r="K211">
        <v>7.2220000000000004</v>
      </c>
      <c r="L211">
        <v>6.3780000000000001</v>
      </c>
      <c r="M211">
        <v>6.6440000000000001</v>
      </c>
      <c r="N211">
        <v>6.6440000000000001</v>
      </c>
      <c r="O211">
        <v>6.6669999999999998</v>
      </c>
      <c r="P211">
        <v>6.8440000000000003</v>
      </c>
      <c r="Q211">
        <v>6.8440000000000003</v>
      </c>
      <c r="R211">
        <v>8.9550000000000001</v>
      </c>
      <c r="S211">
        <v>13.755000000000001</v>
      </c>
      <c r="T211">
        <v>12.311</v>
      </c>
      <c r="U211">
        <v>81.2</v>
      </c>
      <c r="V211">
        <v>15.045</v>
      </c>
      <c r="W211">
        <v>15.955</v>
      </c>
      <c r="X211">
        <v>15.888999999999999</v>
      </c>
      <c r="Y211">
        <v>8.6219999999999999</v>
      </c>
      <c r="Z211" s="1">
        <v>262.02300000000002</v>
      </c>
    </row>
    <row r="212" spans="1:26" x14ac:dyDescent="0.45">
      <c r="A212" s="8">
        <v>45137</v>
      </c>
      <c r="B212">
        <v>5.6669999999999998</v>
      </c>
      <c r="C212">
        <v>5.6</v>
      </c>
      <c r="D212">
        <v>5.5780000000000003</v>
      </c>
      <c r="E212">
        <v>5.556</v>
      </c>
      <c r="F212">
        <v>5.4459999999999997</v>
      </c>
      <c r="G212">
        <v>5.266</v>
      </c>
      <c r="H212">
        <v>4.867</v>
      </c>
      <c r="I212">
        <v>5.4669999999999996</v>
      </c>
      <c r="J212">
        <v>8.1989999999999998</v>
      </c>
      <c r="K212">
        <v>10</v>
      </c>
      <c r="L212">
        <v>10.089</v>
      </c>
      <c r="M212">
        <v>10.023</v>
      </c>
      <c r="N212">
        <v>6.5110000000000001</v>
      </c>
      <c r="O212">
        <v>6.2889999999999997</v>
      </c>
      <c r="P212">
        <v>6.8659999999999997</v>
      </c>
      <c r="Q212">
        <v>8.2219999999999995</v>
      </c>
      <c r="R212">
        <v>7.444</v>
      </c>
      <c r="S212">
        <v>9.3789999999999996</v>
      </c>
      <c r="T212">
        <v>10.179</v>
      </c>
      <c r="U212">
        <v>54.866999999999997</v>
      </c>
      <c r="V212">
        <v>100.423</v>
      </c>
      <c r="W212">
        <v>103.111</v>
      </c>
      <c r="X212">
        <v>14.978</v>
      </c>
      <c r="Y212">
        <v>5.7560000000000002</v>
      </c>
      <c r="Z212" s="1">
        <v>415.78300000000002</v>
      </c>
    </row>
    <row r="213" spans="1:26" x14ac:dyDescent="0.45">
      <c r="A213" s="8">
        <v>45138</v>
      </c>
      <c r="B213">
        <v>5.69</v>
      </c>
      <c r="C213">
        <v>5.4660000000000002</v>
      </c>
      <c r="D213">
        <v>5.2439999999999998</v>
      </c>
      <c r="E213">
        <v>5.133</v>
      </c>
      <c r="F213">
        <v>5.2670000000000003</v>
      </c>
      <c r="G213">
        <v>5.1779999999999999</v>
      </c>
      <c r="H213">
        <v>5.09</v>
      </c>
      <c r="I213">
        <v>9.49</v>
      </c>
      <c r="J213">
        <v>8.3559999999999999</v>
      </c>
      <c r="K213">
        <v>7.6</v>
      </c>
      <c r="L213">
        <v>7.3780000000000001</v>
      </c>
      <c r="M213">
        <v>7.3339999999999996</v>
      </c>
      <c r="N213">
        <v>7.2889999999999997</v>
      </c>
      <c r="O213">
        <v>7.0449999999999999</v>
      </c>
      <c r="P213">
        <v>7.399</v>
      </c>
      <c r="Q213">
        <v>7.1120000000000001</v>
      </c>
      <c r="R213">
        <v>8.3330000000000002</v>
      </c>
      <c r="S213">
        <v>16.134</v>
      </c>
      <c r="T213">
        <v>13.843999999999999</v>
      </c>
      <c r="U213">
        <v>78.599999999999994</v>
      </c>
      <c r="V213">
        <v>145.423</v>
      </c>
      <c r="W213">
        <v>142.64400000000001</v>
      </c>
      <c r="X213">
        <v>68.888999999999996</v>
      </c>
      <c r="Y213">
        <v>7.4</v>
      </c>
      <c r="Z213" s="1">
        <v>587.33799999999997</v>
      </c>
    </row>
    <row r="214" spans="1:26" x14ac:dyDescent="0.45">
      <c r="A214" s="8">
        <v>45139</v>
      </c>
      <c r="B214">
        <v>7.2229999999999999</v>
      </c>
      <c r="C214">
        <v>6.9560000000000004</v>
      </c>
      <c r="D214">
        <v>6.9779999999999998</v>
      </c>
      <c r="E214">
        <v>6.8680000000000003</v>
      </c>
      <c r="F214">
        <v>6.5780000000000003</v>
      </c>
      <c r="G214">
        <v>6.2670000000000003</v>
      </c>
      <c r="H214">
        <v>6.3769999999999998</v>
      </c>
      <c r="I214">
        <v>7.5119999999999996</v>
      </c>
      <c r="J214">
        <v>8.8209999999999997</v>
      </c>
      <c r="K214">
        <v>9.0660000000000007</v>
      </c>
      <c r="L214">
        <v>9.1329999999999991</v>
      </c>
      <c r="M214">
        <v>9.0890000000000004</v>
      </c>
      <c r="N214">
        <v>8.3550000000000004</v>
      </c>
      <c r="O214">
        <v>8.4</v>
      </c>
      <c r="P214">
        <v>8.6219999999999999</v>
      </c>
      <c r="Q214">
        <v>8.6669999999999998</v>
      </c>
      <c r="R214">
        <v>9.4670000000000005</v>
      </c>
      <c r="S214">
        <v>16.312000000000001</v>
      </c>
      <c r="T214">
        <v>14.221</v>
      </c>
      <c r="U214">
        <v>62.155000000000001</v>
      </c>
      <c r="V214">
        <v>131.37700000000001</v>
      </c>
      <c r="W214">
        <v>16.265000000000001</v>
      </c>
      <c r="X214">
        <v>7.4669999999999996</v>
      </c>
      <c r="Y214">
        <v>7</v>
      </c>
      <c r="Z214" s="1">
        <v>389.17600000000004</v>
      </c>
    </row>
    <row r="215" spans="1:26" x14ac:dyDescent="0.45">
      <c r="A215" s="8">
        <v>45140</v>
      </c>
      <c r="B215">
        <v>6.3550000000000004</v>
      </c>
      <c r="C215">
        <v>5.6449999999999996</v>
      </c>
      <c r="D215">
        <v>5.3559999999999999</v>
      </c>
      <c r="E215">
        <v>5.2220000000000004</v>
      </c>
      <c r="F215">
        <v>5.1109999999999998</v>
      </c>
      <c r="G215">
        <v>5.133</v>
      </c>
      <c r="H215">
        <v>5.7759999999999998</v>
      </c>
      <c r="I215">
        <v>9.7560000000000002</v>
      </c>
      <c r="J215">
        <v>10.734</v>
      </c>
      <c r="K215">
        <v>8.3109999999999999</v>
      </c>
      <c r="L215">
        <v>8.0449999999999999</v>
      </c>
      <c r="M215">
        <v>8.0660000000000007</v>
      </c>
      <c r="N215">
        <v>7.91</v>
      </c>
      <c r="O215">
        <v>7.9550000000000001</v>
      </c>
      <c r="P215">
        <v>7.1550000000000002</v>
      </c>
      <c r="Q215">
        <v>8.5779999999999994</v>
      </c>
      <c r="R215">
        <v>15.821999999999999</v>
      </c>
      <c r="S215">
        <v>23.756</v>
      </c>
      <c r="T215">
        <v>23.332999999999998</v>
      </c>
      <c r="U215">
        <v>73.132000000000005</v>
      </c>
      <c r="V215">
        <v>102.55500000000001</v>
      </c>
      <c r="W215">
        <v>9.1780000000000008</v>
      </c>
      <c r="X215">
        <v>8.4209999999999994</v>
      </c>
      <c r="Y215">
        <v>8.3330000000000002</v>
      </c>
      <c r="Z215" s="1">
        <v>379.63800000000003</v>
      </c>
    </row>
    <row r="216" spans="1:26" x14ac:dyDescent="0.45">
      <c r="A216" s="8">
        <v>45141</v>
      </c>
      <c r="B216">
        <v>7.3780000000000001</v>
      </c>
      <c r="C216">
        <v>6.9109999999999996</v>
      </c>
      <c r="D216">
        <v>6.91</v>
      </c>
      <c r="E216">
        <v>6.6890000000000001</v>
      </c>
      <c r="F216">
        <v>6.49</v>
      </c>
      <c r="G216">
        <v>6.6440000000000001</v>
      </c>
      <c r="H216">
        <v>7.133</v>
      </c>
      <c r="I216">
        <v>9.1549999999999994</v>
      </c>
      <c r="J216">
        <v>10.156000000000001</v>
      </c>
      <c r="K216">
        <v>9.9329999999999998</v>
      </c>
      <c r="L216">
        <v>10.156000000000001</v>
      </c>
      <c r="M216">
        <v>10.289</v>
      </c>
      <c r="N216">
        <v>10.223000000000001</v>
      </c>
      <c r="O216">
        <v>10.776999999999999</v>
      </c>
      <c r="P216">
        <v>10.488</v>
      </c>
      <c r="Q216">
        <v>10.289</v>
      </c>
      <c r="R216">
        <v>10.378</v>
      </c>
      <c r="S216">
        <v>18.600000000000001</v>
      </c>
      <c r="T216">
        <v>17.023</v>
      </c>
      <c r="U216">
        <v>86.6</v>
      </c>
      <c r="V216">
        <v>141.244</v>
      </c>
      <c r="W216">
        <v>49.643999999999998</v>
      </c>
      <c r="X216">
        <v>8.6</v>
      </c>
      <c r="Y216">
        <v>7.1779999999999999</v>
      </c>
      <c r="Z216" s="1">
        <v>478.88800000000003</v>
      </c>
    </row>
    <row r="217" spans="1:26" x14ac:dyDescent="0.45">
      <c r="A217" s="8">
        <v>45142</v>
      </c>
      <c r="B217">
        <v>6.7329999999999997</v>
      </c>
      <c r="C217">
        <v>8.4670000000000005</v>
      </c>
      <c r="D217">
        <v>9.4</v>
      </c>
      <c r="E217">
        <v>8.8000000000000007</v>
      </c>
      <c r="F217">
        <v>8.3330000000000002</v>
      </c>
      <c r="G217">
        <v>6.3550000000000004</v>
      </c>
      <c r="H217">
        <v>6.1109999999999998</v>
      </c>
      <c r="I217">
        <v>9.1549999999999994</v>
      </c>
      <c r="J217">
        <v>10.712</v>
      </c>
      <c r="K217">
        <v>11.845000000000001</v>
      </c>
      <c r="L217">
        <v>12.444000000000001</v>
      </c>
      <c r="M217">
        <v>9.7330000000000005</v>
      </c>
      <c r="N217">
        <v>8.4659999999999993</v>
      </c>
      <c r="O217">
        <v>8.6880000000000006</v>
      </c>
      <c r="P217">
        <v>8.8889999999999993</v>
      </c>
      <c r="Q217">
        <v>10.555999999999999</v>
      </c>
      <c r="R217">
        <v>13.955</v>
      </c>
      <c r="S217">
        <v>10.067</v>
      </c>
      <c r="T217">
        <v>9.51</v>
      </c>
      <c r="U217">
        <v>9.0440000000000005</v>
      </c>
      <c r="V217">
        <v>8.7330000000000005</v>
      </c>
      <c r="W217">
        <v>8.4890000000000008</v>
      </c>
      <c r="X217">
        <v>7.8680000000000003</v>
      </c>
      <c r="Y217">
        <v>7.3550000000000004</v>
      </c>
      <c r="Z217" s="1">
        <v>219.70800000000003</v>
      </c>
    </row>
    <row r="218" spans="1:26" x14ac:dyDescent="0.45">
      <c r="A218" s="8">
        <v>45143</v>
      </c>
      <c r="B218">
        <v>6.9779999999999998</v>
      </c>
      <c r="C218">
        <v>6.2880000000000003</v>
      </c>
      <c r="D218">
        <v>6.423</v>
      </c>
      <c r="E218">
        <v>6.133</v>
      </c>
      <c r="F218">
        <v>6.3780000000000001</v>
      </c>
      <c r="G218">
        <v>6.3120000000000003</v>
      </c>
      <c r="H218">
        <v>6.3550000000000004</v>
      </c>
      <c r="I218">
        <v>9.6440000000000001</v>
      </c>
      <c r="J218">
        <v>7.0220000000000002</v>
      </c>
      <c r="K218">
        <v>7.423</v>
      </c>
      <c r="L218">
        <v>7.3109999999999999</v>
      </c>
      <c r="M218">
        <v>8.2439999999999998</v>
      </c>
      <c r="N218">
        <v>8.1780000000000008</v>
      </c>
      <c r="O218">
        <v>8.4450000000000003</v>
      </c>
      <c r="P218">
        <v>7.2220000000000004</v>
      </c>
      <c r="Q218">
        <v>8</v>
      </c>
      <c r="R218">
        <v>8.1110000000000007</v>
      </c>
      <c r="S218">
        <v>11.4</v>
      </c>
      <c r="T218">
        <v>9.9109999999999996</v>
      </c>
      <c r="U218">
        <v>51.667999999999999</v>
      </c>
      <c r="V218">
        <v>13.311999999999999</v>
      </c>
      <c r="W218">
        <v>20.065999999999999</v>
      </c>
      <c r="X218">
        <v>19.934000000000001</v>
      </c>
      <c r="Y218">
        <v>11.577999999999999</v>
      </c>
      <c r="Z218" s="1">
        <v>262.33600000000001</v>
      </c>
    </row>
    <row r="219" spans="1:26" x14ac:dyDescent="0.45">
      <c r="A219" s="8">
        <v>45144</v>
      </c>
      <c r="B219">
        <v>7.8440000000000003</v>
      </c>
      <c r="C219">
        <v>7.6</v>
      </c>
      <c r="D219">
        <v>7.3109999999999999</v>
      </c>
      <c r="E219">
        <v>7.0890000000000004</v>
      </c>
      <c r="F219">
        <v>6.9329999999999998</v>
      </c>
      <c r="G219">
        <v>7</v>
      </c>
      <c r="H219">
        <v>6.8659999999999997</v>
      </c>
      <c r="I219">
        <v>8.6219999999999999</v>
      </c>
      <c r="J219">
        <v>8.9559999999999995</v>
      </c>
      <c r="K219">
        <v>9.9779999999999998</v>
      </c>
      <c r="L219">
        <v>11.089</v>
      </c>
      <c r="M219">
        <v>9.4670000000000005</v>
      </c>
      <c r="N219">
        <v>9.4670000000000005</v>
      </c>
      <c r="O219">
        <v>9.4879999999999995</v>
      </c>
      <c r="P219">
        <v>9.9329999999999998</v>
      </c>
      <c r="Q219">
        <v>9.5340000000000007</v>
      </c>
      <c r="R219">
        <v>13.577999999999999</v>
      </c>
      <c r="S219">
        <v>15.577</v>
      </c>
      <c r="T219">
        <v>15.422000000000001</v>
      </c>
      <c r="U219">
        <v>72.822000000000003</v>
      </c>
      <c r="V219">
        <v>137.4</v>
      </c>
      <c r="W219">
        <v>59.378</v>
      </c>
      <c r="X219">
        <v>6.8230000000000004</v>
      </c>
      <c r="Y219">
        <v>6.8</v>
      </c>
      <c r="Z219" s="1">
        <v>464.97699999999998</v>
      </c>
    </row>
    <row r="220" spans="1:26" x14ac:dyDescent="0.45">
      <c r="A220" s="8">
        <v>45145</v>
      </c>
      <c r="B220">
        <v>6.6660000000000004</v>
      </c>
      <c r="C220">
        <v>6.1109999999999998</v>
      </c>
      <c r="D220">
        <v>5.89</v>
      </c>
      <c r="E220">
        <v>5.867</v>
      </c>
      <c r="F220">
        <v>5.9560000000000004</v>
      </c>
      <c r="G220">
        <v>5.8890000000000002</v>
      </c>
      <c r="H220">
        <v>5.9109999999999996</v>
      </c>
      <c r="I220">
        <v>9.1560000000000006</v>
      </c>
      <c r="J220">
        <v>11.044</v>
      </c>
      <c r="K220">
        <v>11.445</v>
      </c>
      <c r="L220">
        <v>10.843999999999999</v>
      </c>
      <c r="M220">
        <v>9.9550000000000001</v>
      </c>
      <c r="N220">
        <v>9.734</v>
      </c>
      <c r="O220">
        <v>9.8680000000000003</v>
      </c>
      <c r="P220">
        <v>10.044</v>
      </c>
      <c r="Q220">
        <v>9.8450000000000006</v>
      </c>
      <c r="R220">
        <v>9.4450000000000003</v>
      </c>
      <c r="S220">
        <v>16.712</v>
      </c>
      <c r="T220">
        <v>17.355</v>
      </c>
      <c r="U220">
        <v>110.889</v>
      </c>
      <c r="V220">
        <v>157.577</v>
      </c>
      <c r="W220">
        <v>24.577000000000002</v>
      </c>
      <c r="X220">
        <v>7.6660000000000004</v>
      </c>
      <c r="Y220">
        <v>6.9340000000000002</v>
      </c>
      <c r="Z220" s="1">
        <v>485.38</v>
      </c>
    </row>
    <row r="221" spans="1:26" x14ac:dyDescent="0.45">
      <c r="A221" s="8">
        <v>45146</v>
      </c>
      <c r="B221">
        <v>6.7549999999999999</v>
      </c>
      <c r="C221">
        <v>6.9329999999999998</v>
      </c>
      <c r="D221">
        <v>6.2009999999999996</v>
      </c>
      <c r="E221">
        <v>6.157</v>
      </c>
      <c r="F221">
        <v>6.556</v>
      </c>
      <c r="G221">
        <v>6.2220000000000004</v>
      </c>
      <c r="H221">
        <v>6.2220000000000004</v>
      </c>
      <c r="I221">
        <v>7.6449999999999996</v>
      </c>
      <c r="J221">
        <v>8.2230000000000008</v>
      </c>
      <c r="K221">
        <v>8.1329999999999991</v>
      </c>
      <c r="L221">
        <v>8.5779999999999994</v>
      </c>
      <c r="M221">
        <v>8.7330000000000005</v>
      </c>
      <c r="N221">
        <v>9.0449999999999999</v>
      </c>
      <c r="O221">
        <v>8.8000000000000007</v>
      </c>
      <c r="P221">
        <v>9.0890000000000004</v>
      </c>
      <c r="Q221">
        <v>8.734</v>
      </c>
      <c r="R221">
        <v>9.3770000000000007</v>
      </c>
      <c r="S221">
        <v>15.843999999999999</v>
      </c>
      <c r="T221">
        <v>15.622</v>
      </c>
      <c r="U221">
        <v>36.067</v>
      </c>
      <c r="V221">
        <v>105.289</v>
      </c>
      <c r="W221">
        <v>48.268000000000001</v>
      </c>
      <c r="X221">
        <v>38.933</v>
      </c>
      <c r="Y221">
        <v>38.378</v>
      </c>
      <c r="Z221" s="1">
        <v>429.80399999999992</v>
      </c>
    </row>
    <row r="222" spans="1:26" x14ac:dyDescent="0.45">
      <c r="A222" s="8">
        <v>45147</v>
      </c>
      <c r="B222">
        <v>38.799999999999997</v>
      </c>
      <c r="C222">
        <v>38.555</v>
      </c>
      <c r="D222">
        <v>38.555999999999997</v>
      </c>
      <c r="E222">
        <v>25.599</v>
      </c>
      <c r="F222">
        <v>5.3330000000000002</v>
      </c>
      <c r="G222">
        <v>5.2670000000000003</v>
      </c>
      <c r="H222">
        <v>5.6669999999999998</v>
      </c>
      <c r="I222">
        <v>7.3550000000000004</v>
      </c>
      <c r="J222">
        <v>8.0660000000000007</v>
      </c>
      <c r="K222">
        <v>7.4</v>
      </c>
      <c r="L222">
        <v>7.867</v>
      </c>
      <c r="M222">
        <v>7.7119999999999997</v>
      </c>
      <c r="N222">
        <v>8.3780000000000001</v>
      </c>
      <c r="O222">
        <v>8.0670000000000002</v>
      </c>
      <c r="P222">
        <v>9.5779999999999994</v>
      </c>
      <c r="Q222">
        <v>8.0449999999999999</v>
      </c>
      <c r="R222">
        <v>8.0890000000000004</v>
      </c>
      <c r="S222">
        <v>14.377000000000001</v>
      </c>
      <c r="T222">
        <v>17.978000000000002</v>
      </c>
      <c r="U222">
        <v>95.533000000000001</v>
      </c>
      <c r="V222">
        <v>143.31200000000001</v>
      </c>
      <c r="W222">
        <v>30.599</v>
      </c>
      <c r="X222">
        <v>26.666</v>
      </c>
      <c r="Y222">
        <v>26.378</v>
      </c>
      <c r="Z222" s="1">
        <v>593.17700000000013</v>
      </c>
    </row>
    <row r="223" spans="1:26" x14ac:dyDescent="0.45">
      <c r="A223" s="8">
        <v>45148</v>
      </c>
      <c r="B223">
        <v>26.132999999999999</v>
      </c>
      <c r="C223">
        <v>26.222999999999999</v>
      </c>
      <c r="D223">
        <v>24.689</v>
      </c>
      <c r="E223">
        <v>7.1120000000000001</v>
      </c>
      <c r="F223">
        <v>7.3109999999999999</v>
      </c>
      <c r="G223">
        <v>6.4889999999999999</v>
      </c>
      <c r="H223">
        <v>6</v>
      </c>
      <c r="I223">
        <v>7.556</v>
      </c>
      <c r="J223">
        <v>7.9109999999999996</v>
      </c>
      <c r="K223">
        <v>8.8659999999999997</v>
      </c>
      <c r="L223">
        <v>13.178000000000001</v>
      </c>
      <c r="M223">
        <v>10.266999999999999</v>
      </c>
      <c r="N223">
        <v>10.843999999999999</v>
      </c>
      <c r="O223">
        <v>10.821999999999999</v>
      </c>
      <c r="P223">
        <v>10.311</v>
      </c>
      <c r="Q223">
        <v>10.111000000000001</v>
      </c>
      <c r="R223">
        <v>12.4</v>
      </c>
      <c r="S223">
        <v>25.312000000000001</v>
      </c>
      <c r="T223">
        <v>47.710999999999999</v>
      </c>
      <c r="U223">
        <v>133.35599999999999</v>
      </c>
      <c r="V223">
        <v>147.11099999999999</v>
      </c>
      <c r="W223">
        <v>112.422</v>
      </c>
      <c r="X223">
        <v>9</v>
      </c>
      <c r="Y223">
        <v>7.9109999999999996</v>
      </c>
      <c r="Z223" s="1">
        <v>689.04599999999994</v>
      </c>
    </row>
    <row r="224" spans="1:26" x14ac:dyDescent="0.45">
      <c r="A224" s="8">
        <v>45149</v>
      </c>
      <c r="B224">
        <v>7.2670000000000003</v>
      </c>
      <c r="C224">
        <v>7.0670000000000002</v>
      </c>
      <c r="D224">
        <v>7.0890000000000004</v>
      </c>
      <c r="E224">
        <v>7.0449999999999999</v>
      </c>
      <c r="F224">
        <v>7.0449999999999999</v>
      </c>
      <c r="G224">
        <v>6.9109999999999996</v>
      </c>
      <c r="H224">
        <v>6.8890000000000002</v>
      </c>
      <c r="I224">
        <v>7.867</v>
      </c>
      <c r="J224">
        <v>11.69</v>
      </c>
      <c r="K224">
        <v>12.244999999999999</v>
      </c>
      <c r="L224">
        <v>11.8</v>
      </c>
      <c r="M224">
        <v>10.266999999999999</v>
      </c>
      <c r="N224">
        <v>9.7550000000000008</v>
      </c>
      <c r="O224">
        <v>9.5990000000000002</v>
      </c>
      <c r="P224">
        <v>10.843999999999999</v>
      </c>
      <c r="Q224">
        <v>10.489000000000001</v>
      </c>
      <c r="R224">
        <v>11.888999999999999</v>
      </c>
      <c r="S224">
        <v>12.111000000000001</v>
      </c>
      <c r="T224">
        <v>11.154999999999999</v>
      </c>
      <c r="U224">
        <v>9.532</v>
      </c>
      <c r="V224">
        <v>8.2449999999999992</v>
      </c>
      <c r="W224">
        <v>8.1780000000000008</v>
      </c>
      <c r="X224">
        <v>8.0229999999999997</v>
      </c>
      <c r="Y224">
        <v>7.867</v>
      </c>
      <c r="Z224" s="1">
        <v>220.869</v>
      </c>
    </row>
    <row r="225" spans="1:26" x14ac:dyDescent="0.45">
      <c r="A225" s="8">
        <v>45150</v>
      </c>
      <c r="B225">
        <v>7.8890000000000002</v>
      </c>
      <c r="C225">
        <v>8.1329999999999991</v>
      </c>
      <c r="D225">
        <v>7.9109999999999996</v>
      </c>
      <c r="E225">
        <v>7.8890000000000002</v>
      </c>
      <c r="F225">
        <v>7.8440000000000003</v>
      </c>
      <c r="G225">
        <v>7.8449999999999998</v>
      </c>
      <c r="H225">
        <v>7.9560000000000004</v>
      </c>
      <c r="I225">
        <v>10.821999999999999</v>
      </c>
      <c r="J225">
        <v>8.7100000000000009</v>
      </c>
      <c r="K225">
        <v>8.4659999999999993</v>
      </c>
      <c r="L225">
        <v>8.6229999999999993</v>
      </c>
      <c r="M225">
        <v>8.7110000000000003</v>
      </c>
      <c r="N225">
        <v>8.7780000000000005</v>
      </c>
      <c r="O225">
        <v>9.6449999999999996</v>
      </c>
      <c r="P225">
        <v>11.067</v>
      </c>
      <c r="Q225">
        <v>9.9329999999999998</v>
      </c>
      <c r="R225">
        <v>9.5779999999999994</v>
      </c>
      <c r="S225">
        <v>14.222</v>
      </c>
      <c r="T225">
        <v>11</v>
      </c>
      <c r="U225">
        <v>61.689</v>
      </c>
      <c r="V225">
        <v>93.756</v>
      </c>
      <c r="W225">
        <v>76.043999999999997</v>
      </c>
      <c r="X225">
        <v>11.089</v>
      </c>
      <c r="Y225">
        <v>10.978</v>
      </c>
      <c r="Z225" s="1">
        <v>428.57799999999997</v>
      </c>
    </row>
    <row r="226" spans="1:26" x14ac:dyDescent="0.45">
      <c r="A226" s="8">
        <v>45151</v>
      </c>
      <c r="B226">
        <v>10.956</v>
      </c>
      <c r="C226">
        <v>10.711</v>
      </c>
      <c r="D226">
        <v>10.778</v>
      </c>
      <c r="E226">
        <v>10.912000000000001</v>
      </c>
      <c r="F226">
        <v>10.933</v>
      </c>
      <c r="G226">
        <v>10.845000000000001</v>
      </c>
      <c r="H226">
        <v>10.087999999999999</v>
      </c>
      <c r="I226">
        <v>14.022</v>
      </c>
      <c r="J226">
        <v>15.2</v>
      </c>
      <c r="K226">
        <v>15.311</v>
      </c>
      <c r="L226">
        <v>15.332000000000001</v>
      </c>
      <c r="M226">
        <v>15.112</v>
      </c>
      <c r="N226">
        <v>15.022</v>
      </c>
      <c r="O226">
        <v>14.134</v>
      </c>
      <c r="P226">
        <v>16</v>
      </c>
      <c r="Q226">
        <v>17.867000000000001</v>
      </c>
      <c r="R226">
        <v>20.11</v>
      </c>
      <c r="S226">
        <v>21.734000000000002</v>
      </c>
      <c r="T226">
        <v>29.376999999999999</v>
      </c>
      <c r="U226">
        <v>120.355</v>
      </c>
      <c r="V226">
        <v>133.71100000000001</v>
      </c>
      <c r="W226">
        <v>101.533</v>
      </c>
      <c r="X226">
        <v>10.4</v>
      </c>
      <c r="Y226">
        <v>10.089</v>
      </c>
      <c r="Z226" s="1">
        <v>660.53200000000004</v>
      </c>
    </row>
    <row r="227" spans="1:26" x14ac:dyDescent="0.45">
      <c r="A227" s="8">
        <v>45152</v>
      </c>
      <c r="B227">
        <v>9.6440000000000001</v>
      </c>
      <c r="C227">
        <v>9.2219999999999995</v>
      </c>
      <c r="D227">
        <v>9.2669999999999995</v>
      </c>
      <c r="E227">
        <v>9.7330000000000005</v>
      </c>
      <c r="F227">
        <v>9.5120000000000005</v>
      </c>
      <c r="G227">
        <v>9.4440000000000008</v>
      </c>
      <c r="H227">
        <v>9.1560000000000006</v>
      </c>
      <c r="I227">
        <v>12.132999999999999</v>
      </c>
      <c r="J227">
        <v>9.4220000000000006</v>
      </c>
      <c r="K227">
        <v>8</v>
      </c>
      <c r="L227">
        <v>8.1560000000000006</v>
      </c>
      <c r="M227">
        <v>8</v>
      </c>
      <c r="N227">
        <v>8.5779999999999994</v>
      </c>
      <c r="O227">
        <v>7.8890000000000002</v>
      </c>
      <c r="P227">
        <v>8.0440000000000005</v>
      </c>
      <c r="Q227">
        <v>7.8220000000000001</v>
      </c>
      <c r="R227">
        <v>9.5570000000000004</v>
      </c>
      <c r="S227">
        <v>20.311</v>
      </c>
      <c r="T227">
        <v>26.687999999999999</v>
      </c>
      <c r="U227">
        <v>110.46599999999999</v>
      </c>
      <c r="V227">
        <v>113.51</v>
      </c>
      <c r="W227">
        <v>108.666</v>
      </c>
      <c r="X227">
        <v>41.822000000000003</v>
      </c>
      <c r="Y227">
        <v>10.29</v>
      </c>
      <c r="Z227" s="1">
        <v>585.33199999999999</v>
      </c>
    </row>
    <row r="228" spans="1:26" x14ac:dyDescent="0.45">
      <c r="A228" s="8">
        <v>45153</v>
      </c>
      <c r="B228">
        <v>9.6890000000000001</v>
      </c>
      <c r="C228">
        <v>8.2230000000000008</v>
      </c>
      <c r="D228">
        <v>7.2889999999999997</v>
      </c>
      <c r="E228">
        <v>6.5780000000000003</v>
      </c>
      <c r="F228">
        <v>6.3559999999999999</v>
      </c>
      <c r="G228">
        <v>6.0229999999999997</v>
      </c>
      <c r="H228">
        <v>6.0439999999999996</v>
      </c>
      <c r="I228">
        <v>6.0890000000000004</v>
      </c>
      <c r="J228">
        <v>7.3780000000000001</v>
      </c>
      <c r="K228">
        <v>8.9779999999999998</v>
      </c>
      <c r="L228">
        <v>7.4</v>
      </c>
      <c r="M228">
        <v>7.3330000000000002</v>
      </c>
      <c r="N228">
        <v>7.734</v>
      </c>
      <c r="O228">
        <v>8.0670000000000002</v>
      </c>
      <c r="P228">
        <v>8.2230000000000008</v>
      </c>
      <c r="Q228">
        <v>7.6440000000000001</v>
      </c>
      <c r="R228">
        <v>9.3550000000000004</v>
      </c>
      <c r="S228">
        <v>18.311</v>
      </c>
      <c r="T228">
        <v>14.978</v>
      </c>
      <c r="U228">
        <v>110.88800000000001</v>
      </c>
      <c r="V228">
        <v>109.111</v>
      </c>
      <c r="W228">
        <v>14.333</v>
      </c>
      <c r="X228">
        <v>7.577</v>
      </c>
      <c r="Y228">
        <v>7.1769999999999996</v>
      </c>
      <c r="Z228" s="1">
        <v>410.77800000000008</v>
      </c>
    </row>
    <row r="229" spans="1:26" x14ac:dyDescent="0.45">
      <c r="A229" s="8">
        <v>45154</v>
      </c>
      <c r="B229">
        <v>7.4889999999999999</v>
      </c>
      <c r="C229">
        <v>8.1110000000000007</v>
      </c>
      <c r="D229">
        <v>12.801</v>
      </c>
      <c r="E229">
        <v>12.688000000000001</v>
      </c>
      <c r="F229">
        <v>12.111000000000001</v>
      </c>
      <c r="G229">
        <v>6.8220000000000001</v>
      </c>
      <c r="H229">
        <v>7.2889999999999997</v>
      </c>
      <c r="I229">
        <v>9.6440000000000001</v>
      </c>
      <c r="J229">
        <v>8.2669999999999995</v>
      </c>
      <c r="K229">
        <v>8.6449999999999996</v>
      </c>
      <c r="L229">
        <v>9.1110000000000007</v>
      </c>
      <c r="M229">
        <v>9.7550000000000008</v>
      </c>
      <c r="N229">
        <v>10.776999999999999</v>
      </c>
      <c r="O229">
        <v>10.621</v>
      </c>
      <c r="P229">
        <v>10.778</v>
      </c>
      <c r="Q229">
        <v>11.022</v>
      </c>
      <c r="R229">
        <v>11.045</v>
      </c>
      <c r="S229">
        <v>16.556000000000001</v>
      </c>
      <c r="T229">
        <v>17.466000000000001</v>
      </c>
      <c r="U229">
        <v>98.534000000000006</v>
      </c>
      <c r="V229">
        <v>147.845</v>
      </c>
      <c r="W229">
        <v>145.57900000000001</v>
      </c>
      <c r="X229">
        <v>105.089</v>
      </c>
      <c r="Y229">
        <v>10.778</v>
      </c>
      <c r="Z229" s="1">
        <v>708.82299999999987</v>
      </c>
    </row>
    <row r="230" spans="1:26" x14ac:dyDescent="0.45">
      <c r="A230" s="8">
        <v>45155</v>
      </c>
      <c r="B230">
        <v>10.6</v>
      </c>
      <c r="C230">
        <v>9.7330000000000005</v>
      </c>
      <c r="D230">
        <v>14.978</v>
      </c>
      <c r="E230">
        <v>15.111000000000001</v>
      </c>
      <c r="F230">
        <v>11.843999999999999</v>
      </c>
      <c r="G230">
        <v>9.0670000000000002</v>
      </c>
      <c r="H230">
        <v>8.734</v>
      </c>
      <c r="I230">
        <v>10.067</v>
      </c>
      <c r="J230">
        <v>10.622</v>
      </c>
      <c r="K230">
        <v>14.087999999999999</v>
      </c>
      <c r="L230">
        <v>11.199</v>
      </c>
      <c r="M230">
        <v>11.621</v>
      </c>
      <c r="N230">
        <v>12.801</v>
      </c>
      <c r="O230">
        <v>12.356</v>
      </c>
      <c r="P230">
        <v>12.266</v>
      </c>
      <c r="Q230">
        <v>10.643000000000001</v>
      </c>
      <c r="R230">
        <v>13.378</v>
      </c>
      <c r="S230">
        <v>17.8</v>
      </c>
      <c r="T230">
        <v>87.022999999999996</v>
      </c>
      <c r="U230">
        <v>139.733</v>
      </c>
      <c r="V230">
        <v>146.93299999999999</v>
      </c>
      <c r="W230">
        <v>64.533000000000001</v>
      </c>
      <c r="X230">
        <v>35.133000000000003</v>
      </c>
      <c r="Y230">
        <v>37.933</v>
      </c>
      <c r="Z230" s="1">
        <v>728.19600000000003</v>
      </c>
    </row>
    <row r="231" spans="1:26" x14ac:dyDescent="0.45">
      <c r="A231" s="8">
        <v>45156</v>
      </c>
      <c r="B231">
        <v>39.976999999999997</v>
      </c>
      <c r="C231">
        <v>38.067</v>
      </c>
      <c r="D231">
        <v>37.378</v>
      </c>
      <c r="E231">
        <v>37.066000000000003</v>
      </c>
      <c r="F231">
        <v>37</v>
      </c>
      <c r="G231">
        <v>36.777999999999999</v>
      </c>
      <c r="H231">
        <v>36.555999999999997</v>
      </c>
      <c r="I231">
        <v>14.645</v>
      </c>
      <c r="J231">
        <v>14.577999999999999</v>
      </c>
      <c r="K231">
        <v>18.399000000000001</v>
      </c>
      <c r="L231">
        <v>15.843999999999999</v>
      </c>
      <c r="M231">
        <v>14.888</v>
      </c>
      <c r="N231">
        <v>10.022</v>
      </c>
      <c r="O231">
        <v>9.8219999999999992</v>
      </c>
      <c r="P231">
        <v>10.156000000000001</v>
      </c>
      <c r="Q231">
        <v>12.8</v>
      </c>
      <c r="R231">
        <v>14.489000000000001</v>
      </c>
      <c r="S231">
        <v>14.555</v>
      </c>
      <c r="T231">
        <v>11.622</v>
      </c>
      <c r="U231">
        <v>10.512</v>
      </c>
      <c r="V231">
        <v>10.266</v>
      </c>
      <c r="W231">
        <v>8.2889999999999997</v>
      </c>
      <c r="X231">
        <v>7.29</v>
      </c>
      <c r="Y231">
        <v>6.6440000000000001</v>
      </c>
      <c r="Z231" s="1">
        <v>467.64299999999997</v>
      </c>
    </row>
    <row r="232" spans="1:26" x14ac:dyDescent="0.45">
      <c r="A232" s="8">
        <v>45157</v>
      </c>
      <c r="B232">
        <v>7.1779999999999999</v>
      </c>
      <c r="C232">
        <v>6.3550000000000004</v>
      </c>
      <c r="D232">
        <v>6.51</v>
      </c>
      <c r="E232">
        <v>6.4660000000000002</v>
      </c>
      <c r="F232">
        <v>6.9329999999999998</v>
      </c>
      <c r="G232">
        <v>6.8890000000000002</v>
      </c>
      <c r="H232">
        <v>6.4880000000000004</v>
      </c>
      <c r="I232">
        <v>9.89</v>
      </c>
      <c r="J232">
        <v>7.6449999999999996</v>
      </c>
      <c r="K232">
        <v>7.4450000000000003</v>
      </c>
      <c r="L232">
        <v>7.1340000000000003</v>
      </c>
      <c r="M232">
        <v>6.9550000000000001</v>
      </c>
      <c r="N232">
        <v>7.7119999999999997</v>
      </c>
      <c r="O232">
        <v>7.1120000000000001</v>
      </c>
      <c r="P232">
        <v>7.1769999999999996</v>
      </c>
      <c r="Q232">
        <v>7.51</v>
      </c>
      <c r="R232">
        <v>7.6440000000000001</v>
      </c>
      <c r="S232">
        <v>12.067</v>
      </c>
      <c r="T232">
        <v>9.5340000000000007</v>
      </c>
      <c r="U232">
        <v>91.4</v>
      </c>
      <c r="V232">
        <v>92.688999999999993</v>
      </c>
      <c r="W232">
        <v>92.933999999999997</v>
      </c>
      <c r="X232">
        <v>69.001000000000005</v>
      </c>
      <c r="Y232">
        <v>11.045</v>
      </c>
      <c r="Z232" s="1">
        <v>501.71300000000002</v>
      </c>
    </row>
    <row r="233" spans="1:26" x14ac:dyDescent="0.45">
      <c r="A233" s="8">
        <v>45158</v>
      </c>
      <c r="B233">
        <v>10.334</v>
      </c>
      <c r="C233">
        <v>9.6</v>
      </c>
      <c r="D233">
        <v>10.067</v>
      </c>
      <c r="E233">
        <v>9.9559999999999995</v>
      </c>
      <c r="F233">
        <v>9.4890000000000008</v>
      </c>
      <c r="G233">
        <v>9.3550000000000004</v>
      </c>
      <c r="H233">
        <v>9.8000000000000007</v>
      </c>
      <c r="I233">
        <v>11.823</v>
      </c>
      <c r="J233">
        <v>10.8</v>
      </c>
      <c r="K233">
        <v>10.089</v>
      </c>
      <c r="L233">
        <v>11.09</v>
      </c>
      <c r="M233">
        <v>11.422000000000001</v>
      </c>
      <c r="N233">
        <v>11</v>
      </c>
      <c r="O233">
        <v>10.867000000000001</v>
      </c>
      <c r="P233">
        <v>10.465999999999999</v>
      </c>
      <c r="Q233">
        <v>9.9109999999999996</v>
      </c>
      <c r="R233">
        <v>10.244</v>
      </c>
      <c r="S233">
        <v>16.311</v>
      </c>
      <c r="T233">
        <v>26.222000000000001</v>
      </c>
      <c r="U233">
        <v>142.911</v>
      </c>
      <c r="V233">
        <v>142.066</v>
      </c>
      <c r="W233">
        <v>139.244</v>
      </c>
      <c r="X233">
        <v>59.933</v>
      </c>
      <c r="Y233">
        <v>9.6890000000000001</v>
      </c>
      <c r="Z233" s="1">
        <v>712.68899999999996</v>
      </c>
    </row>
    <row r="234" spans="1:26" x14ac:dyDescent="0.45">
      <c r="A234" s="8">
        <v>45159</v>
      </c>
      <c r="B234">
        <v>8.6430000000000007</v>
      </c>
      <c r="C234">
        <v>8.7550000000000008</v>
      </c>
      <c r="D234">
        <v>8.1549999999999994</v>
      </c>
      <c r="E234">
        <v>8.0449999999999999</v>
      </c>
      <c r="F234">
        <v>7.6</v>
      </c>
      <c r="G234">
        <v>7.7110000000000003</v>
      </c>
      <c r="H234">
        <v>7.7549999999999999</v>
      </c>
      <c r="I234">
        <v>8.5109999999999992</v>
      </c>
      <c r="J234">
        <v>8.7330000000000005</v>
      </c>
      <c r="K234">
        <v>8.9779999999999998</v>
      </c>
      <c r="L234">
        <v>9.2439999999999998</v>
      </c>
      <c r="M234">
        <v>10.244</v>
      </c>
      <c r="N234">
        <v>10.667</v>
      </c>
      <c r="O234">
        <v>10.4</v>
      </c>
      <c r="P234">
        <v>10.69</v>
      </c>
      <c r="Q234">
        <v>10.356</v>
      </c>
      <c r="R234">
        <v>16.667000000000002</v>
      </c>
      <c r="S234">
        <v>17.420999999999999</v>
      </c>
      <c r="T234">
        <v>28.512</v>
      </c>
      <c r="U234">
        <v>110.443</v>
      </c>
      <c r="V234">
        <v>111.822</v>
      </c>
      <c r="W234">
        <v>109.911</v>
      </c>
      <c r="X234">
        <v>40.667000000000002</v>
      </c>
      <c r="Y234">
        <v>10.867000000000001</v>
      </c>
      <c r="Z234" s="1">
        <v>590.79700000000003</v>
      </c>
    </row>
    <row r="235" spans="1:26" x14ac:dyDescent="0.45">
      <c r="A235" s="8">
        <v>45160</v>
      </c>
      <c r="B235">
        <v>9.8450000000000006</v>
      </c>
      <c r="C235">
        <v>9.3550000000000004</v>
      </c>
      <c r="D235">
        <v>8.8450000000000006</v>
      </c>
      <c r="E235">
        <v>8.0440000000000005</v>
      </c>
      <c r="F235">
        <v>7.266</v>
      </c>
      <c r="G235">
        <v>7.2229999999999999</v>
      </c>
      <c r="H235">
        <v>6.8659999999999997</v>
      </c>
      <c r="I235">
        <v>7.8010000000000002</v>
      </c>
      <c r="J235">
        <v>8.7110000000000003</v>
      </c>
      <c r="K235">
        <v>9.4890000000000008</v>
      </c>
      <c r="L235">
        <v>9.9779999999999998</v>
      </c>
      <c r="M235">
        <v>10.311</v>
      </c>
      <c r="N235">
        <v>10.422000000000001</v>
      </c>
      <c r="O235">
        <v>10.644</v>
      </c>
      <c r="P235">
        <v>10.420999999999999</v>
      </c>
      <c r="Q235">
        <v>10.510999999999999</v>
      </c>
      <c r="R235">
        <v>10.933</v>
      </c>
      <c r="S235">
        <v>19.8</v>
      </c>
      <c r="T235">
        <v>17.155999999999999</v>
      </c>
      <c r="U235">
        <v>113.378</v>
      </c>
      <c r="V235">
        <v>139.756</v>
      </c>
      <c r="W235">
        <v>101.288</v>
      </c>
      <c r="X235">
        <v>8.6440000000000001</v>
      </c>
      <c r="Y235">
        <v>7.8890000000000002</v>
      </c>
      <c r="Z235" s="1">
        <v>564.57600000000002</v>
      </c>
    </row>
    <row r="236" spans="1:26" x14ac:dyDescent="0.45">
      <c r="A236" s="8">
        <v>45161</v>
      </c>
      <c r="B236">
        <v>7.5110000000000001</v>
      </c>
      <c r="C236">
        <v>6.8440000000000003</v>
      </c>
      <c r="D236">
        <v>6.6890000000000001</v>
      </c>
      <c r="E236">
        <v>6.3109999999999999</v>
      </c>
      <c r="F236">
        <v>6.4</v>
      </c>
      <c r="G236">
        <v>6.4219999999999997</v>
      </c>
      <c r="H236">
        <v>6.8440000000000003</v>
      </c>
      <c r="I236">
        <v>9.0220000000000002</v>
      </c>
      <c r="J236">
        <v>9.4670000000000005</v>
      </c>
      <c r="K236">
        <v>8.6890000000000001</v>
      </c>
      <c r="L236">
        <v>9.1549999999999994</v>
      </c>
      <c r="M236">
        <v>9.4220000000000006</v>
      </c>
      <c r="N236">
        <v>9.0670000000000002</v>
      </c>
      <c r="O236">
        <v>9.0879999999999992</v>
      </c>
      <c r="P236">
        <v>8.8439999999999994</v>
      </c>
      <c r="Q236">
        <v>9.266</v>
      </c>
      <c r="R236">
        <v>9.4220000000000006</v>
      </c>
      <c r="S236">
        <v>20.445</v>
      </c>
      <c r="T236">
        <v>32.954999999999998</v>
      </c>
      <c r="U236">
        <v>108.8</v>
      </c>
      <c r="V236">
        <v>108.244</v>
      </c>
      <c r="W236">
        <v>26.844999999999999</v>
      </c>
      <c r="X236">
        <v>10.467000000000001</v>
      </c>
      <c r="Y236">
        <v>10.423</v>
      </c>
      <c r="Z236" s="1">
        <v>456.64200000000005</v>
      </c>
    </row>
    <row r="237" spans="1:26" x14ac:dyDescent="0.45">
      <c r="A237" s="8">
        <v>45162</v>
      </c>
      <c r="B237">
        <v>9.8209999999999997</v>
      </c>
      <c r="C237">
        <v>10.71</v>
      </c>
      <c r="D237">
        <v>11.044</v>
      </c>
      <c r="E237">
        <v>11.178000000000001</v>
      </c>
      <c r="F237">
        <v>10.111000000000001</v>
      </c>
      <c r="G237">
        <v>9.1769999999999996</v>
      </c>
      <c r="H237">
        <v>9.3330000000000002</v>
      </c>
      <c r="I237">
        <v>8.9779999999999998</v>
      </c>
      <c r="J237">
        <v>10.977</v>
      </c>
      <c r="K237">
        <v>10.577999999999999</v>
      </c>
      <c r="L237">
        <v>10.465999999999999</v>
      </c>
      <c r="M237">
        <v>10.510999999999999</v>
      </c>
      <c r="N237">
        <v>10.333</v>
      </c>
      <c r="O237">
        <v>9.7780000000000005</v>
      </c>
      <c r="P237">
        <v>9.5329999999999995</v>
      </c>
      <c r="Q237">
        <v>10.044</v>
      </c>
      <c r="R237">
        <v>15.177</v>
      </c>
      <c r="S237">
        <v>15.244</v>
      </c>
      <c r="T237">
        <v>16.510999999999999</v>
      </c>
      <c r="U237">
        <v>119.711</v>
      </c>
      <c r="V237">
        <v>135.04300000000001</v>
      </c>
      <c r="W237">
        <v>62.6</v>
      </c>
      <c r="X237">
        <v>8.8659999999999997</v>
      </c>
      <c r="Y237">
        <v>8.0879999999999992</v>
      </c>
      <c r="Z237" s="1">
        <v>543.8119999999999</v>
      </c>
    </row>
    <row r="238" spans="1:26" x14ac:dyDescent="0.45">
      <c r="A238" s="8">
        <v>45163</v>
      </c>
      <c r="B238">
        <v>7.7779999999999996</v>
      </c>
      <c r="C238">
        <v>7.4</v>
      </c>
      <c r="D238">
        <v>7.3559999999999999</v>
      </c>
      <c r="E238">
        <v>6.9119999999999999</v>
      </c>
      <c r="F238">
        <v>6.9779999999999998</v>
      </c>
      <c r="G238">
        <v>7.4210000000000003</v>
      </c>
      <c r="H238">
        <v>7.0229999999999997</v>
      </c>
      <c r="I238">
        <v>7.3559999999999999</v>
      </c>
      <c r="J238">
        <v>9.3339999999999996</v>
      </c>
      <c r="K238">
        <v>8.09</v>
      </c>
      <c r="L238">
        <v>9.6669999999999998</v>
      </c>
      <c r="M238">
        <v>8.6669999999999998</v>
      </c>
      <c r="N238">
        <v>8.91</v>
      </c>
      <c r="O238">
        <v>9.9339999999999993</v>
      </c>
      <c r="P238">
        <v>8.6660000000000004</v>
      </c>
      <c r="Q238">
        <v>10.667999999999999</v>
      </c>
      <c r="R238">
        <v>13.422000000000001</v>
      </c>
      <c r="S238">
        <v>9.9770000000000003</v>
      </c>
      <c r="T238">
        <v>9.2449999999999992</v>
      </c>
      <c r="U238">
        <v>8.0660000000000007</v>
      </c>
      <c r="V238">
        <v>7.4219999999999997</v>
      </c>
      <c r="W238">
        <v>7.1550000000000002</v>
      </c>
      <c r="X238">
        <v>7.4889999999999999</v>
      </c>
      <c r="Y238">
        <v>6.8460000000000001</v>
      </c>
      <c r="Z238" s="1">
        <v>201.78200000000001</v>
      </c>
    </row>
    <row r="239" spans="1:26" x14ac:dyDescent="0.45">
      <c r="A239" s="8">
        <v>45164</v>
      </c>
      <c r="B239">
        <v>6.6449999999999996</v>
      </c>
      <c r="C239">
        <v>6.3550000000000004</v>
      </c>
      <c r="D239">
        <v>6.5549999999999997</v>
      </c>
      <c r="E239">
        <v>6.3330000000000002</v>
      </c>
      <c r="F239">
        <v>6.734</v>
      </c>
      <c r="G239">
        <v>6.5780000000000003</v>
      </c>
      <c r="H239">
        <v>6.4219999999999997</v>
      </c>
      <c r="I239">
        <v>6.7549999999999999</v>
      </c>
      <c r="J239">
        <v>7.2</v>
      </c>
      <c r="K239">
        <v>7.5330000000000004</v>
      </c>
      <c r="L239">
        <v>7.9340000000000002</v>
      </c>
      <c r="M239">
        <v>7.7329999999999997</v>
      </c>
      <c r="N239">
        <v>7.9770000000000003</v>
      </c>
      <c r="O239">
        <v>7.7560000000000002</v>
      </c>
      <c r="P239">
        <v>7.8890000000000002</v>
      </c>
      <c r="Q239">
        <v>8.1340000000000003</v>
      </c>
      <c r="R239">
        <v>7.8449999999999998</v>
      </c>
      <c r="S239">
        <v>7.8220000000000001</v>
      </c>
      <c r="T239">
        <v>8.5779999999999994</v>
      </c>
      <c r="U239">
        <v>8.1999999999999993</v>
      </c>
      <c r="V239">
        <v>39.177999999999997</v>
      </c>
      <c r="W239">
        <v>78.067999999999998</v>
      </c>
      <c r="X239">
        <v>42.665999999999997</v>
      </c>
      <c r="Y239">
        <v>6.8890000000000002</v>
      </c>
      <c r="Z239" s="1">
        <v>313.779</v>
      </c>
    </row>
    <row r="240" spans="1:26" x14ac:dyDescent="0.45">
      <c r="A240" s="8">
        <v>45165</v>
      </c>
      <c r="B240">
        <v>7.4669999999999996</v>
      </c>
      <c r="C240">
        <v>7.5330000000000004</v>
      </c>
      <c r="D240">
        <v>6.6</v>
      </c>
      <c r="E240">
        <v>6.2220000000000004</v>
      </c>
      <c r="F240">
        <v>6.2009999999999996</v>
      </c>
      <c r="G240">
        <v>5.9329999999999998</v>
      </c>
      <c r="H240">
        <v>6.5330000000000004</v>
      </c>
      <c r="I240">
        <v>8.5109999999999992</v>
      </c>
      <c r="J240">
        <v>9.3119999999999994</v>
      </c>
      <c r="K240">
        <v>9.1780000000000008</v>
      </c>
      <c r="L240">
        <v>10.756</v>
      </c>
      <c r="M240">
        <v>10.779</v>
      </c>
      <c r="N240">
        <v>12.978</v>
      </c>
      <c r="O240">
        <v>14.178000000000001</v>
      </c>
      <c r="P240">
        <v>13.532</v>
      </c>
      <c r="Q240">
        <v>13.044</v>
      </c>
      <c r="R240">
        <v>14.555999999999999</v>
      </c>
      <c r="S240">
        <v>16</v>
      </c>
      <c r="T240">
        <v>54.911000000000001</v>
      </c>
      <c r="U240">
        <v>139.977</v>
      </c>
      <c r="V240">
        <v>118.889</v>
      </c>
      <c r="W240">
        <v>12.888999999999999</v>
      </c>
      <c r="X240">
        <v>12.378</v>
      </c>
      <c r="Y240">
        <v>12.733000000000001</v>
      </c>
      <c r="Z240" s="1">
        <v>531.09</v>
      </c>
    </row>
    <row r="241" spans="1:26" x14ac:dyDescent="0.45">
      <c r="A241" s="8">
        <v>45166</v>
      </c>
      <c r="B241">
        <v>9.8670000000000009</v>
      </c>
      <c r="C241">
        <v>7.7779999999999996</v>
      </c>
      <c r="D241">
        <v>7.6219999999999999</v>
      </c>
      <c r="E241">
        <v>7.7560000000000002</v>
      </c>
      <c r="F241">
        <v>7.4009999999999998</v>
      </c>
      <c r="G241">
        <v>7.577</v>
      </c>
      <c r="H241">
        <v>8.266</v>
      </c>
      <c r="I241">
        <v>9.9770000000000003</v>
      </c>
      <c r="J241">
        <v>10.555</v>
      </c>
      <c r="K241">
        <v>11.356</v>
      </c>
      <c r="L241">
        <v>11.798999999999999</v>
      </c>
      <c r="M241">
        <v>11.978</v>
      </c>
      <c r="N241">
        <v>12.888</v>
      </c>
      <c r="O241">
        <v>13.311999999999999</v>
      </c>
      <c r="P241">
        <v>13.134</v>
      </c>
      <c r="Q241">
        <v>14.111000000000001</v>
      </c>
      <c r="R241">
        <v>12.622</v>
      </c>
      <c r="S241">
        <v>18.11</v>
      </c>
      <c r="T241">
        <v>46.578000000000003</v>
      </c>
      <c r="U241">
        <v>105.88800000000001</v>
      </c>
      <c r="V241">
        <v>69.822999999999993</v>
      </c>
      <c r="W241">
        <v>11.355</v>
      </c>
      <c r="X241">
        <v>10.489000000000001</v>
      </c>
      <c r="Y241">
        <v>9.8219999999999992</v>
      </c>
      <c r="Z241" s="1">
        <v>450.06399999999996</v>
      </c>
    </row>
    <row r="242" spans="1:26" x14ac:dyDescent="0.45">
      <c r="A242" s="8">
        <v>45167</v>
      </c>
      <c r="B242">
        <v>9.1329999999999991</v>
      </c>
      <c r="C242">
        <v>8.8000000000000007</v>
      </c>
      <c r="D242">
        <v>8.3780000000000001</v>
      </c>
      <c r="E242">
        <v>8.5340000000000007</v>
      </c>
      <c r="F242">
        <v>8.266</v>
      </c>
      <c r="G242">
        <v>8.4209999999999994</v>
      </c>
      <c r="H242">
        <v>8.2889999999999997</v>
      </c>
      <c r="I242">
        <v>9.4670000000000005</v>
      </c>
      <c r="J242">
        <v>10.711</v>
      </c>
      <c r="K242">
        <v>11.4</v>
      </c>
      <c r="L242">
        <v>11.467000000000001</v>
      </c>
      <c r="M242">
        <v>13.111000000000001</v>
      </c>
      <c r="N242">
        <v>11.843999999999999</v>
      </c>
      <c r="O242">
        <v>11.622</v>
      </c>
      <c r="P242">
        <v>11.733000000000001</v>
      </c>
      <c r="Q242">
        <v>12.067</v>
      </c>
      <c r="R242">
        <v>17.044</v>
      </c>
      <c r="S242">
        <v>18.222000000000001</v>
      </c>
      <c r="T242">
        <v>20.954999999999998</v>
      </c>
      <c r="U242">
        <v>140.68899999999999</v>
      </c>
      <c r="V242">
        <v>141.55500000000001</v>
      </c>
      <c r="W242">
        <v>103.399</v>
      </c>
      <c r="X242">
        <v>10.622999999999999</v>
      </c>
      <c r="Y242">
        <v>7.734</v>
      </c>
      <c r="Z242" s="1">
        <v>623.46400000000006</v>
      </c>
    </row>
    <row r="243" spans="1:26" x14ac:dyDescent="0.45">
      <c r="A243" s="8">
        <v>45168</v>
      </c>
      <c r="B243">
        <v>7.3550000000000004</v>
      </c>
      <c r="C243">
        <v>7.1559999999999997</v>
      </c>
      <c r="D243">
        <v>6.6449999999999996</v>
      </c>
      <c r="E243">
        <v>6.4210000000000003</v>
      </c>
      <c r="F243">
        <v>6.3780000000000001</v>
      </c>
      <c r="G243">
        <v>6.4009999999999998</v>
      </c>
      <c r="H243">
        <v>5.8659999999999997</v>
      </c>
      <c r="I243">
        <v>9.9559999999999995</v>
      </c>
      <c r="J243">
        <v>11.488</v>
      </c>
      <c r="K243">
        <v>11.132999999999999</v>
      </c>
      <c r="L243">
        <v>9.8889999999999993</v>
      </c>
      <c r="M243">
        <v>9.6890000000000001</v>
      </c>
      <c r="N243">
        <v>9.423</v>
      </c>
      <c r="O243">
        <v>9.0440000000000005</v>
      </c>
      <c r="P243">
        <v>9.9770000000000003</v>
      </c>
      <c r="Q243">
        <v>10.622999999999999</v>
      </c>
      <c r="R243">
        <v>14.067</v>
      </c>
      <c r="S243">
        <v>17.356000000000002</v>
      </c>
      <c r="T243">
        <v>37.067</v>
      </c>
      <c r="U243">
        <v>107.17700000000001</v>
      </c>
      <c r="V243">
        <v>92.911000000000001</v>
      </c>
      <c r="W243">
        <v>10.067</v>
      </c>
      <c r="X243">
        <v>9.7560000000000002</v>
      </c>
      <c r="Y243">
        <v>9.5109999999999992</v>
      </c>
      <c r="Z243" s="1">
        <v>435.35600000000005</v>
      </c>
    </row>
    <row r="244" spans="1:26" x14ac:dyDescent="0.45">
      <c r="A244" s="8">
        <v>45169</v>
      </c>
      <c r="B244">
        <v>8.1999999999999993</v>
      </c>
      <c r="C244">
        <v>7.5339999999999998</v>
      </c>
      <c r="D244">
        <v>6.6</v>
      </c>
      <c r="E244">
        <v>6.0220000000000002</v>
      </c>
      <c r="F244">
        <v>6.0670000000000002</v>
      </c>
      <c r="G244">
        <v>5.8220000000000001</v>
      </c>
      <c r="H244">
        <v>5.7329999999999997</v>
      </c>
      <c r="I244">
        <v>5.9779999999999998</v>
      </c>
      <c r="J244">
        <v>6.7329999999999997</v>
      </c>
      <c r="K244">
        <v>8.69</v>
      </c>
      <c r="L244">
        <v>10</v>
      </c>
      <c r="M244">
        <v>10.09</v>
      </c>
      <c r="N244">
        <v>10.488</v>
      </c>
      <c r="O244">
        <v>9.4879999999999995</v>
      </c>
      <c r="P244">
        <v>9.843</v>
      </c>
      <c r="Q244">
        <v>11.911</v>
      </c>
      <c r="R244">
        <v>13.377000000000001</v>
      </c>
      <c r="S244">
        <v>18.556000000000001</v>
      </c>
      <c r="T244">
        <v>18.155999999999999</v>
      </c>
      <c r="U244">
        <v>122.26600000000001</v>
      </c>
      <c r="V244">
        <v>131.19900000000001</v>
      </c>
      <c r="W244">
        <v>120.178</v>
      </c>
      <c r="X244">
        <v>24.045000000000002</v>
      </c>
      <c r="Y244">
        <v>9.1329999999999991</v>
      </c>
      <c r="Z244" s="1">
        <v>586.10900000000004</v>
      </c>
    </row>
    <row r="245" spans="1:26" x14ac:dyDescent="0.45">
      <c r="A245" s="8">
        <v>45170</v>
      </c>
      <c r="B245">
        <v>6.8</v>
      </c>
      <c r="C245">
        <v>6.2</v>
      </c>
      <c r="D245">
        <v>5.9550000000000001</v>
      </c>
      <c r="E245">
        <v>6</v>
      </c>
      <c r="F245">
        <v>6.0439999999999996</v>
      </c>
      <c r="G245">
        <v>6.1779999999999999</v>
      </c>
      <c r="H245">
        <v>6.4669999999999996</v>
      </c>
      <c r="I245">
        <v>8.0879999999999992</v>
      </c>
      <c r="J245">
        <v>12.555999999999999</v>
      </c>
      <c r="K245">
        <v>13.289</v>
      </c>
      <c r="L245">
        <v>11.911</v>
      </c>
      <c r="M245">
        <v>12.933</v>
      </c>
      <c r="N245">
        <v>13.022</v>
      </c>
      <c r="O245">
        <v>14.066000000000001</v>
      </c>
      <c r="P245">
        <v>12.955</v>
      </c>
      <c r="Q245">
        <v>13</v>
      </c>
      <c r="R245">
        <v>13.356</v>
      </c>
      <c r="S245">
        <v>11.599</v>
      </c>
      <c r="T245">
        <v>10.489000000000001</v>
      </c>
      <c r="U245">
        <v>10</v>
      </c>
      <c r="V245">
        <v>9.7100000000000009</v>
      </c>
      <c r="W245">
        <v>9</v>
      </c>
      <c r="X245">
        <v>8.4659999999999993</v>
      </c>
      <c r="Y245">
        <v>8.1110000000000007</v>
      </c>
      <c r="Z245" s="1">
        <v>236.19499999999999</v>
      </c>
    </row>
    <row r="246" spans="1:26" x14ac:dyDescent="0.45">
      <c r="A246" s="8">
        <v>45171</v>
      </c>
      <c r="B246">
        <v>7.9770000000000003</v>
      </c>
      <c r="C246">
        <v>7.8220000000000001</v>
      </c>
      <c r="D246">
        <v>7.7329999999999997</v>
      </c>
      <c r="E246">
        <v>7.8890000000000002</v>
      </c>
      <c r="F246">
        <v>8.0449999999999999</v>
      </c>
      <c r="G246">
        <v>7.8010000000000002</v>
      </c>
      <c r="H246">
        <v>7.556</v>
      </c>
      <c r="I246">
        <v>9.0670000000000002</v>
      </c>
      <c r="J246">
        <v>8.9109999999999996</v>
      </c>
      <c r="K246">
        <v>9.49</v>
      </c>
      <c r="L246">
        <v>9.8219999999999992</v>
      </c>
      <c r="M246">
        <v>10.134</v>
      </c>
      <c r="N246">
        <v>10.044</v>
      </c>
      <c r="O246">
        <v>9.7780000000000005</v>
      </c>
      <c r="P246">
        <v>10.132999999999999</v>
      </c>
      <c r="Q246">
        <v>10.289</v>
      </c>
      <c r="R246">
        <v>14.333</v>
      </c>
      <c r="S246">
        <v>15.067</v>
      </c>
      <c r="T246">
        <v>59.222000000000001</v>
      </c>
      <c r="U246">
        <v>73.489000000000004</v>
      </c>
      <c r="V246">
        <v>19.067</v>
      </c>
      <c r="W246">
        <v>23.132999999999999</v>
      </c>
      <c r="X246">
        <v>19.332999999999998</v>
      </c>
      <c r="Y246">
        <v>8.0440000000000005</v>
      </c>
      <c r="Z246" s="1">
        <v>374.17899999999997</v>
      </c>
    </row>
    <row r="247" spans="1:26" x14ac:dyDescent="0.45">
      <c r="A247" s="8">
        <v>45172</v>
      </c>
      <c r="B247">
        <v>6.3550000000000004</v>
      </c>
      <c r="C247">
        <v>6.2450000000000001</v>
      </c>
      <c r="D247">
        <v>5.9560000000000004</v>
      </c>
      <c r="E247">
        <v>6.133</v>
      </c>
      <c r="F247">
        <v>6.0890000000000004</v>
      </c>
      <c r="G247">
        <v>6.0439999999999996</v>
      </c>
      <c r="H247">
        <v>5.8879999999999999</v>
      </c>
      <c r="I247">
        <v>7.6669999999999998</v>
      </c>
      <c r="J247">
        <v>8.0009999999999994</v>
      </c>
      <c r="K247">
        <v>8.7330000000000005</v>
      </c>
      <c r="L247">
        <v>9</v>
      </c>
      <c r="M247">
        <v>9.4440000000000008</v>
      </c>
      <c r="N247">
        <v>9.5549999999999997</v>
      </c>
      <c r="O247">
        <v>10.066000000000001</v>
      </c>
      <c r="P247">
        <v>10.112</v>
      </c>
      <c r="Q247">
        <v>10.532</v>
      </c>
      <c r="R247">
        <v>14.6</v>
      </c>
      <c r="S247">
        <v>17.111999999999998</v>
      </c>
      <c r="T247">
        <v>17.867000000000001</v>
      </c>
      <c r="U247">
        <v>97.867000000000004</v>
      </c>
      <c r="V247">
        <v>110.467</v>
      </c>
      <c r="W247">
        <v>91.8</v>
      </c>
      <c r="X247">
        <v>11.577</v>
      </c>
      <c r="Y247">
        <v>9.1999999999999993</v>
      </c>
      <c r="Z247" s="1">
        <v>496.30999999999995</v>
      </c>
    </row>
    <row r="248" spans="1:26" x14ac:dyDescent="0.45">
      <c r="A248" s="8">
        <v>45173</v>
      </c>
      <c r="B248">
        <v>7.3780000000000001</v>
      </c>
      <c r="C248">
        <v>6.9119999999999999</v>
      </c>
      <c r="D248">
        <v>6.6</v>
      </c>
      <c r="E248">
        <v>6.6879999999999997</v>
      </c>
      <c r="F248">
        <v>6.2889999999999997</v>
      </c>
      <c r="G248">
        <v>6.3109999999999999</v>
      </c>
      <c r="H248">
        <v>6.133</v>
      </c>
      <c r="I248">
        <v>6.0670000000000002</v>
      </c>
      <c r="J248">
        <v>9.2219999999999995</v>
      </c>
      <c r="K248">
        <v>11.378</v>
      </c>
      <c r="L248">
        <v>11.355</v>
      </c>
      <c r="M248">
        <v>9.8889999999999993</v>
      </c>
      <c r="N248">
        <v>9.9109999999999996</v>
      </c>
      <c r="O248">
        <v>9.1560000000000006</v>
      </c>
      <c r="P248">
        <v>9.0220000000000002</v>
      </c>
      <c r="Q248">
        <v>12.601000000000001</v>
      </c>
      <c r="R248">
        <v>17.466999999999999</v>
      </c>
      <c r="S248">
        <v>18.245000000000001</v>
      </c>
      <c r="T248">
        <v>32.511000000000003</v>
      </c>
      <c r="U248">
        <v>110.53400000000001</v>
      </c>
      <c r="V248">
        <v>98.954999999999998</v>
      </c>
      <c r="W248">
        <v>10.11</v>
      </c>
      <c r="X248">
        <v>9.4440000000000008</v>
      </c>
      <c r="Y248">
        <v>9.3109999999999999</v>
      </c>
      <c r="Z248" s="1">
        <v>441.48900000000003</v>
      </c>
    </row>
    <row r="249" spans="1:26" x14ac:dyDescent="0.45">
      <c r="A249" s="8">
        <v>45174</v>
      </c>
      <c r="B249">
        <v>7.6440000000000001</v>
      </c>
      <c r="C249">
        <v>7.2220000000000004</v>
      </c>
      <c r="D249">
        <v>7.3550000000000004</v>
      </c>
      <c r="E249">
        <v>7</v>
      </c>
      <c r="F249">
        <v>6.867</v>
      </c>
      <c r="G249">
        <v>6.3559999999999999</v>
      </c>
      <c r="H249">
        <v>6.3780000000000001</v>
      </c>
      <c r="I249">
        <v>8.4</v>
      </c>
      <c r="J249">
        <v>7.9109999999999996</v>
      </c>
      <c r="K249">
        <v>8.6010000000000009</v>
      </c>
      <c r="L249">
        <v>9.0890000000000004</v>
      </c>
      <c r="M249">
        <v>10.156000000000001</v>
      </c>
      <c r="N249">
        <v>10.199999999999999</v>
      </c>
      <c r="O249">
        <v>9.5549999999999997</v>
      </c>
      <c r="P249">
        <v>9.8010000000000002</v>
      </c>
      <c r="Q249">
        <v>11.289</v>
      </c>
      <c r="R249">
        <v>18.288</v>
      </c>
      <c r="S249">
        <v>16.311</v>
      </c>
      <c r="T249">
        <v>31.023</v>
      </c>
      <c r="U249">
        <v>106.444</v>
      </c>
      <c r="V249">
        <v>106.733</v>
      </c>
      <c r="W249">
        <v>35.267000000000003</v>
      </c>
      <c r="X249">
        <v>10.422000000000001</v>
      </c>
      <c r="Y249">
        <v>10.622</v>
      </c>
      <c r="Z249" s="1">
        <v>468.93400000000008</v>
      </c>
    </row>
    <row r="250" spans="1:26" x14ac:dyDescent="0.45">
      <c r="A250" s="8">
        <v>45175</v>
      </c>
      <c r="B250">
        <v>9.7330000000000005</v>
      </c>
      <c r="C250">
        <v>8.5329999999999995</v>
      </c>
      <c r="D250">
        <v>7.5330000000000004</v>
      </c>
      <c r="E250">
        <v>6.9779999999999998</v>
      </c>
      <c r="F250">
        <v>6.7779999999999996</v>
      </c>
      <c r="G250">
        <v>6.444</v>
      </c>
      <c r="H250">
        <v>6.3330000000000002</v>
      </c>
      <c r="I250">
        <v>7.3550000000000004</v>
      </c>
      <c r="J250">
        <v>8.4450000000000003</v>
      </c>
      <c r="K250">
        <v>10.087999999999999</v>
      </c>
      <c r="L250">
        <v>11.645</v>
      </c>
      <c r="M250">
        <v>11.734</v>
      </c>
      <c r="N250">
        <v>12.667</v>
      </c>
      <c r="O250">
        <v>12.333</v>
      </c>
      <c r="P250">
        <v>12.888999999999999</v>
      </c>
      <c r="Q250">
        <v>13.445</v>
      </c>
      <c r="R250">
        <v>18.577999999999999</v>
      </c>
      <c r="S250">
        <v>17.777000000000001</v>
      </c>
      <c r="T250">
        <v>33.799999999999997</v>
      </c>
      <c r="U250">
        <v>112.111</v>
      </c>
      <c r="V250">
        <v>111.777</v>
      </c>
      <c r="W250">
        <v>107.378</v>
      </c>
      <c r="X250">
        <v>73.066999999999993</v>
      </c>
      <c r="Y250">
        <v>9.5559999999999992</v>
      </c>
      <c r="Z250" s="1">
        <v>636.97700000000009</v>
      </c>
    </row>
    <row r="251" spans="1:26" x14ac:dyDescent="0.45">
      <c r="A251" s="8">
        <v>45176</v>
      </c>
      <c r="B251">
        <v>8.0440000000000005</v>
      </c>
      <c r="C251">
        <v>7.4669999999999996</v>
      </c>
      <c r="D251">
        <v>7.3780000000000001</v>
      </c>
      <c r="E251">
        <v>7.4450000000000003</v>
      </c>
      <c r="F251">
        <v>6.9320000000000004</v>
      </c>
      <c r="G251">
        <v>6.8449999999999998</v>
      </c>
      <c r="H251">
        <v>6.577</v>
      </c>
      <c r="I251">
        <v>7.0220000000000002</v>
      </c>
      <c r="J251">
        <v>7.7560000000000002</v>
      </c>
      <c r="K251">
        <v>10.377000000000001</v>
      </c>
      <c r="L251">
        <v>12.132999999999999</v>
      </c>
      <c r="M251">
        <v>12.4</v>
      </c>
      <c r="N251">
        <v>12.532999999999999</v>
      </c>
      <c r="O251">
        <v>12.534000000000001</v>
      </c>
      <c r="P251">
        <v>12.465999999999999</v>
      </c>
      <c r="Q251">
        <v>13.156000000000001</v>
      </c>
      <c r="R251">
        <v>22.689</v>
      </c>
      <c r="S251">
        <v>20.911999999999999</v>
      </c>
      <c r="T251">
        <v>36.421999999999997</v>
      </c>
      <c r="U251">
        <v>113.73399999999999</v>
      </c>
      <c r="V251">
        <v>104.911</v>
      </c>
      <c r="W251">
        <v>10.177</v>
      </c>
      <c r="X251">
        <v>10.712</v>
      </c>
      <c r="Y251">
        <v>10.112</v>
      </c>
      <c r="Z251" s="1">
        <v>480.73400000000004</v>
      </c>
    </row>
    <row r="252" spans="1:26" x14ac:dyDescent="0.45">
      <c r="A252" s="8">
        <v>45177</v>
      </c>
      <c r="B252">
        <v>9.3330000000000002</v>
      </c>
      <c r="C252">
        <v>7.3550000000000004</v>
      </c>
      <c r="D252">
        <v>6.9779999999999998</v>
      </c>
      <c r="E252">
        <v>6.5780000000000003</v>
      </c>
      <c r="F252">
        <v>5.7320000000000002</v>
      </c>
      <c r="G252">
        <v>5.9329999999999998</v>
      </c>
      <c r="H252">
        <v>6.0229999999999997</v>
      </c>
      <c r="I252">
        <v>6.3559999999999999</v>
      </c>
      <c r="J252">
        <v>8.5109999999999992</v>
      </c>
      <c r="K252">
        <v>12.465999999999999</v>
      </c>
      <c r="L252">
        <v>14.821999999999999</v>
      </c>
      <c r="M252">
        <v>13.798999999999999</v>
      </c>
      <c r="N252">
        <v>13.778</v>
      </c>
      <c r="O252">
        <v>14.843999999999999</v>
      </c>
      <c r="P252">
        <v>11.111000000000001</v>
      </c>
      <c r="Q252">
        <v>11.021000000000001</v>
      </c>
      <c r="R252">
        <v>10.222</v>
      </c>
      <c r="S252">
        <v>11.422000000000001</v>
      </c>
      <c r="T252">
        <v>9.9339999999999993</v>
      </c>
      <c r="U252">
        <v>9.1549999999999994</v>
      </c>
      <c r="V252">
        <v>8.4009999999999998</v>
      </c>
      <c r="W252">
        <v>7.5330000000000004</v>
      </c>
      <c r="X252">
        <v>7.2229999999999999</v>
      </c>
      <c r="Y252">
        <v>7.0220000000000002</v>
      </c>
      <c r="Z252" s="1">
        <v>225.55199999999999</v>
      </c>
    </row>
    <row r="253" spans="1:26" x14ac:dyDescent="0.45">
      <c r="A253" s="8">
        <v>45178</v>
      </c>
      <c r="B253">
        <v>6.9109999999999996</v>
      </c>
      <c r="C253">
        <v>7.3559999999999999</v>
      </c>
      <c r="D253">
        <v>7.4219999999999997</v>
      </c>
      <c r="E253">
        <v>7.2450000000000001</v>
      </c>
      <c r="F253">
        <v>7.0890000000000004</v>
      </c>
      <c r="G253">
        <v>7.1550000000000002</v>
      </c>
      <c r="H253">
        <v>7.0659999999999998</v>
      </c>
      <c r="I253">
        <v>7.6</v>
      </c>
      <c r="J253">
        <v>9.1780000000000008</v>
      </c>
      <c r="K253">
        <v>11.334</v>
      </c>
      <c r="L253">
        <v>14.333</v>
      </c>
      <c r="M253">
        <v>15.31</v>
      </c>
      <c r="N253">
        <v>15</v>
      </c>
      <c r="O253">
        <v>14.666</v>
      </c>
      <c r="P253">
        <v>10.444000000000001</v>
      </c>
      <c r="Q253">
        <v>10.356</v>
      </c>
      <c r="R253">
        <v>10.444000000000001</v>
      </c>
      <c r="S253">
        <v>9.9109999999999996</v>
      </c>
      <c r="T253">
        <v>9.0440000000000005</v>
      </c>
      <c r="U253">
        <v>9.266</v>
      </c>
      <c r="V253">
        <v>18.600000000000001</v>
      </c>
      <c r="W253">
        <v>18.045000000000002</v>
      </c>
      <c r="X253">
        <v>11.666</v>
      </c>
      <c r="Y253">
        <v>8.6440000000000001</v>
      </c>
      <c r="Z253" s="1">
        <v>254.08499999999998</v>
      </c>
    </row>
    <row r="254" spans="1:26" x14ac:dyDescent="0.45">
      <c r="A254" s="8">
        <v>45179</v>
      </c>
      <c r="B254">
        <v>7.6230000000000002</v>
      </c>
      <c r="C254">
        <v>7.5780000000000003</v>
      </c>
      <c r="D254">
        <v>7.3780000000000001</v>
      </c>
      <c r="E254">
        <v>6.91</v>
      </c>
      <c r="F254">
        <v>6.9550000000000001</v>
      </c>
      <c r="G254">
        <v>7.4</v>
      </c>
      <c r="H254">
        <v>6.8</v>
      </c>
      <c r="I254">
        <v>8.2210000000000001</v>
      </c>
      <c r="J254">
        <v>10.423</v>
      </c>
      <c r="K254">
        <v>12.244999999999999</v>
      </c>
      <c r="L254">
        <v>12.888</v>
      </c>
      <c r="M254">
        <v>10.666</v>
      </c>
      <c r="N254">
        <v>9.7110000000000003</v>
      </c>
      <c r="O254">
        <v>9.6</v>
      </c>
      <c r="P254">
        <v>9.3780000000000001</v>
      </c>
      <c r="Q254">
        <v>10.089</v>
      </c>
      <c r="R254">
        <v>18.376999999999999</v>
      </c>
      <c r="S254">
        <v>15.311999999999999</v>
      </c>
      <c r="T254">
        <v>38.377000000000002</v>
      </c>
      <c r="U254">
        <v>107.444</v>
      </c>
      <c r="V254">
        <v>102.645</v>
      </c>
      <c r="W254">
        <v>13.843999999999999</v>
      </c>
      <c r="X254">
        <v>9.4209999999999994</v>
      </c>
      <c r="Y254">
        <v>10.156000000000001</v>
      </c>
      <c r="Z254" s="1">
        <v>459.44100000000003</v>
      </c>
    </row>
    <row r="255" spans="1:26" x14ac:dyDescent="0.45">
      <c r="A255" s="8">
        <v>45180</v>
      </c>
      <c r="B255">
        <v>9.266</v>
      </c>
      <c r="C255">
        <v>8.0229999999999997</v>
      </c>
      <c r="D255">
        <v>7.3319999999999999</v>
      </c>
      <c r="E255">
        <v>7.0220000000000002</v>
      </c>
      <c r="F255">
        <v>6.8440000000000003</v>
      </c>
      <c r="G255">
        <v>6.5789999999999997</v>
      </c>
      <c r="H255">
        <v>6.6890000000000001</v>
      </c>
      <c r="I255">
        <v>7.3780000000000001</v>
      </c>
      <c r="J255">
        <v>8.3770000000000007</v>
      </c>
      <c r="K255">
        <v>8.5120000000000005</v>
      </c>
      <c r="L255">
        <v>9.6219999999999999</v>
      </c>
      <c r="M255">
        <v>10.021000000000001</v>
      </c>
      <c r="N255">
        <v>9.5109999999999992</v>
      </c>
      <c r="O255">
        <v>10.711</v>
      </c>
      <c r="P255">
        <v>11.823</v>
      </c>
      <c r="Q255">
        <v>12.912000000000001</v>
      </c>
      <c r="R255">
        <v>20.023</v>
      </c>
      <c r="S255">
        <v>19.09</v>
      </c>
      <c r="T255">
        <v>43.021999999999998</v>
      </c>
      <c r="U255">
        <v>102.97799999999999</v>
      </c>
      <c r="V255">
        <v>83.289000000000001</v>
      </c>
      <c r="W255">
        <v>12.821</v>
      </c>
      <c r="X255">
        <v>11.933</v>
      </c>
      <c r="Y255">
        <v>11.555</v>
      </c>
      <c r="Z255" s="1">
        <v>445.33300000000003</v>
      </c>
    </row>
    <row r="256" spans="1:26" x14ac:dyDescent="0.45">
      <c r="A256" s="8">
        <v>45181</v>
      </c>
      <c r="B256">
        <v>11.134</v>
      </c>
      <c r="C256">
        <v>10.334</v>
      </c>
      <c r="D256">
        <v>10.489000000000001</v>
      </c>
      <c r="E256">
        <v>10.244</v>
      </c>
      <c r="F256">
        <v>9.8219999999999992</v>
      </c>
      <c r="G256">
        <v>9.5340000000000007</v>
      </c>
      <c r="H256">
        <v>9.7330000000000005</v>
      </c>
      <c r="I256">
        <v>10.6</v>
      </c>
      <c r="J256">
        <v>11.465999999999999</v>
      </c>
      <c r="K256">
        <v>13.087999999999999</v>
      </c>
      <c r="L256">
        <v>13.134</v>
      </c>
      <c r="M256">
        <v>14.154999999999999</v>
      </c>
      <c r="N256">
        <v>14.4</v>
      </c>
      <c r="O256">
        <v>13.867000000000001</v>
      </c>
      <c r="P256">
        <v>13.622999999999999</v>
      </c>
      <c r="Q256">
        <v>13.378</v>
      </c>
      <c r="R256">
        <v>20.045000000000002</v>
      </c>
      <c r="S256">
        <v>19.821999999999999</v>
      </c>
      <c r="T256">
        <v>61.732999999999997</v>
      </c>
      <c r="U256">
        <v>148.423</v>
      </c>
      <c r="V256">
        <v>148.06700000000001</v>
      </c>
      <c r="W256">
        <v>139.31100000000001</v>
      </c>
      <c r="X256">
        <v>132.911</v>
      </c>
      <c r="Y256">
        <v>59.622999999999998</v>
      </c>
      <c r="Z256" s="1">
        <v>918.93600000000015</v>
      </c>
    </row>
    <row r="257" spans="1:26" x14ac:dyDescent="0.45">
      <c r="A257" s="8">
        <v>45182</v>
      </c>
      <c r="B257">
        <v>12.423</v>
      </c>
      <c r="C257">
        <v>11.244999999999999</v>
      </c>
      <c r="D257">
        <v>10.911</v>
      </c>
      <c r="E257">
        <v>11.534000000000001</v>
      </c>
      <c r="F257">
        <v>11.445</v>
      </c>
      <c r="G257">
        <v>11.510999999999999</v>
      </c>
      <c r="H257">
        <v>10.8</v>
      </c>
      <c r="I257">
        <v>11.867000000000001</v>
      </c>
      <c r="J257">
        <v>12.933</v>
      </c>
      <c r="K257">
        <v>13.067</v>
      </c>
      <c r="L257">
        <v>13.467000000000001</v>
      </c>
      <c r="M257">
        <v>13.798999999999999</v>
      </c>
      <c r="N257">
        <v>13.778</v>
      </c>
      <c r="O257">
        <v>17.577999999999999</v>
      </c>
      <c r="P257">
        <v>19.399999999999999</v>
      </c>
      <c r="Q257">
        <v>21.867000000000001</v>
      </c>
      <c r="R257">
        <v>23.244</v>
      </c>
      <c r="S257">
        <v>23.445</v>
      </c>
      <c r="T257">
        <v>57.645000000000003</v>
      </c>
      <c r="U257">
        <v>115.023</v>
      </c>
      <c r="V257">
        <v>112.31100000000001</v>
      </c>
      <c r="W257">
        <v>73.066000000000003</v>
      </c>
      <c r="X257">
        <v>11.132999999999999</v>
      </c>
      <c r="Y257">
        <v>10.645</v>
      </c>
      <c r="Z257" s="1">
        <v>644.13700000000006</v>
      </c>
    </row>
    <row r="258" spans="1:26" x14ac:dyDescent="0.45">
      <c r="A258" s="8">
        <v>45183</v>
      </c>
      <c r="B258">
        <v>9.0670000000000002</v>
      </c>
      <c r="C258">
        <v>8.5329999999999995</v>
      </c>
      <c r="D258">
        <v>8.1340000000000003</v>
      </c>
      <c r="E258">
        <v>8.2219999999999995</v>
      </c>
      <c r="F258">
        <v>8.0220000000000002</v>
      </c>
      <c r="G258">
        <v>7.7329999999999997</v>
      </c>
      <c r="H258">
        <v>7.3339999999999996</v>
      </c>
      <c r="I258">
        <v>8.1989999999999998</v>
      </c>
      <c r="J258">
        <v>9.4220000000000006</v>
      </c>
      <c r="K258">
        <v>10.688000000000001</v>
      </c>
      <c r="L258">
        <v>11.266999999999999</v>
      </c>
      <c r="M258">
        <v>11.289</v>
      </c>
      <c r="N258">
        <v>11.334</v>
      </c>
      <c r="O258">
        <v>10.978999999999999</v>
      </c>
      <c r="P258">
        <v>10.756</v>
      </c>
      <c r="Q258">
        <v>10.8</v>
      </c>
      <c r="R258">
        <v>17.021999999999998</v>
      </c>
      <c r="S258">
        <v>16.754999999999999</v>
      </c>
      <c r="T258">
        <v>63.578000000000003</v>
      </c>
      <c r="U258">
        <v>142</v>
      </c>
      <c r="V258">
        <v>140.77799999999999</v>
      </c>
      <c r="W258">
        <v>100.955</v>
      </c>
      <c r="X258">
        <v>7.8220000000000001</v>
      </c>
      <c r="Y258">
        <v>7.5990000000000002</v>
      </c>
      <c r="Z258" s="1">
        <v>648.28800000000012</v>
      </c>
    </row>
    <row r="259" spans="1:26" x14ac:dyDescent="0.45">
      <c r="A259" s="8">
        <v>45184</v>
      </c>
      <c r="B259">
        <v>7.4</v>
      </c>
      <c r="C259">
        <v>7.4669999999999996</v>
      </c>
      <c r="D259">
        <v>7.2229999999999999</v>
      </c>
      <c r="E259">
        <v>7.2670000000000003</v>
      </c>
      <c r="F259">
        <v>6.9340000000000002</v>
      </c>
      <c r="G259">
        <v>6.8440000000000003</v>
      </c>
      <c r="H259">
        <v>6.7329999999999997</v>
      </c>
      <c r="I259">
        <v>6.6890000000000001</v>
      </c>
      <c r="J259">
        <v>6.9779999999999998</v>
      </c>
      <c r="K259">
        <v>8.6229999999999993</v>
      </c>
      <c r="L259">
        <v>8.7330000000000005</v>
      </c>
      <c r="M259">
        <v>9.2680000000000007</v>
      </c>
      <c r="N259">
        <v>9.1329999999999991</v>
      </c>
      <c r="O259">
        <v>9.7550000000000008</v>
      </c>
      <c r="P259">
        <v>9.7110000000000003</v>
      </c>
      <c r="Q259">
        <v>9.6890000000000001</v>
      </c>
      <c r="R259">
        <v>9.3119999999999994</v>
      </c>
      <c r="S259">
        <v>9.2669999999999995</v>
      </c>
      <c r="T259">
        <v>9.0220000000000002</v>
      </c>
      <c r="U259">
        <v>8.6449999999999996</v>
      </c>
      <c r="V259">
        <v>8.2449999999999992</v>
      </c>
      <c r="W259">
        <v>7.7110000000000003</v>
      </c>
      <c r="X259">
        <v>7.3769999999999998</v>
      </c>
      <c r="Y259">
        <v>7.1559999999999997</v>
      </c>
      <c r="Z259" s="1">
        <v>195.18200000000004</v>
      </c>
    </row>
    <row r="260" spans="1:26" x14ac:dyDescent="0.45">
      <c r="A260" s="8">
        <v>45185</v>
      </c>
      <c r="B260">
        <v>6.2439999999999998</v>
      </c>
      <c r="C260">
        <v>6.133</v>
      </c>
      <c r="D260">
        <v>5.9770000000000003</v>
      </c>
      <c r="E260">
        <v>6.1109999999999998</v>
      </c>
      <c r="F260">
        <v>6.133</v>
      </c>
      <c r="G260">
        <v>5.7329999999999997</v>
      </c>
      <c r="H260">
        <v>5.6669999999999998</v>
      </c>
      <c r="I260">
        <v>5.9779999999999998</v>
      </c>
      <c r="J260">
        <v>6.3559999999999999</v>
      </c>
      <c r="K260">
        <v>7.2880000000000003</v>
      </c>
      <c r="L260">
        <v>7.6890000000000001</v>
      </c>
      <c r="M260">
        <v>8.2219999999999995</v>
      </c>
      <c r="N260">
        <v>8.2219999999999995</v>
      </c>
      <c r="O260">
        <v>8.0229999999999997</v>
      </c>
      <c r="P260">
        <v>9.0220000000000002</v>
      </c>
      <c r="Q260">
        <v>8.8000000000000007</v>
      </c>
      <c r="R260">
        <v>8.9990000000000006</v>
      </c>
      <c r="S260">
        <v>8.5559999999999992</v>
      </c>
      <c r="T260">
        <v>8.4440000000000008</v>
      </c>
      <c r="U260">
        <v>8.1560000000000006</v>
      </c>
      <c r="V260">
        <v>6.9119999999999999</v>
      </c>
      <c r="W260">
        <v>6.5549999999999997</v>
      </c>
      <c r="X260">
        <v>6.2009999999999996</v>
      </c>
      <c r="Y260">
        <v>6.0890000000000004</v>
      </c>
      <c r="Z260" s="1">
        <v>171.51</v>
      </c>
    </row>
    <row r="261" spans="1:26" x14ac:dyDescent="0.45">
      <c r="A261" s="8">
        <v>45186</v>
      </c>
      <c r="B261">
        <v>6.0220000000000002</v>
      </c>
      <c r="C261">
        <v>5.8890000000000002</v>
      </c>
      <c r="D261">
        <v>5.8</v>
      </c>
      <c r="E261">
        <v>5.7329999999999997</v>
      </c>
      <c r="F261">
        <v>5.556</v>
      </c>
      <c r="G261">
        <v>5.7329999999999997</v>
      </c>
      <c r="H261">
        <v>5.8440000000000003</v>
      </c>
      <c r="I261">
        <v>5.6669999999999998</v>
      </c>
      <c r="J261">
        <v>6.6219999999999999</v>
      </c>
      <c r="K261">
        <v>7.2450000000000001</v>
      </c>
      <c r="L261">
        <v>8.4890000000000008</v>
      </c>
      <c r="M261">
        <v>8.5109999999999992</v>
      </c>
      <c r="N261">
        <v>9.2899999999999991</v>
      </c>
      <c r="O261">
        <v>8.9779999999999998</v>
      </c>
      <c r="P261">
        <v>8.9120000000000008</v>
      </c>
      <c r="Q261">
        <v>9.1560000000000006</v>
      </c>
      <c r="R261">
        <v>8.7769999999999992</v>
      </c>
      <c r="S261">
        <v>8.9550000000000001</v>
      </c>
      <c r="T261">
        <v>10.378</v>
      </c>
      <c r="U261">
        <v>63.533000000000001</v>
      </c>
      <c r="V261">
        <v>97.6</v>
      </c>
      <c r="W261">
        <v>92.623000000000005</v>
      </c>
      <c r="X261">
        <v>11.067</v>
      </c>
      <c r="Y261">
        <v>9.6010000000000009</v>
      </c>
      <c r="Z261" s="1">
        <v>415.98100000000005</v>
      </c>
    </row>
    <row r="262" spans="1:26" x14ac:dyDescent="0.45">
      <c r="A262" s="8">
        <v>45187</v>
      </c>
      <c r="B262">
        <v>8.3330000000000002</v>
      </c>
      <c r="C262">
        <v>7.9340000000000002</v>
      </c>
      <c r="D262">
        <v>7.0890000000000004</v>
      </c>
      <c r="E262">
        <v>6.9109999999999996</v>
      </c>
      <c r="F262">
        <v>6.6669999999999998</v>
      </c>
      <c r="G262">
        <v>7.0010000000000003</v>
      </c>
      <c r="H262">
        <v>6.6440000000000001</v>
      </c>
      <c r="I262">
        <v>6.3330000000000002</v>
      </c>
      <c r="J262">
        <v>7.9340000000000002</v>
      </c>
      <c r="K262">
        <v>8.9550000000000001</v>
      </c>
      <c r="L262">
        <v>9.1340000000000003</v>
      </c>
      <c r="M262">
        <v>10.244999999999999</v>
      </c>
      <c r="N262">
        <v>10.911</v>
      </c>
      <c r="O262">
        <v>10.554</v>
      </c>
      <c r="P262">
        <v>10.644</v>
      </c>
      <c r="Q262">
        <v>13.444000000000001</v>
      </c>
      <c r="R262">
        <v>23.6</v>
      </c>
      <c r="S262">
        <v>25.934000000000001</v>
      </c>
      <c r="T262">
        <v>61.555</v>
      </c>
      <c r="U262">
        <v>143.95599999999999</v>
      </c>
      <c r="V262">
        <v>136.489</v>
      </c>
      <c r="W262">
        <v>135.95500000000001</v>
      </c>
      <c r="X262">
        <v>35.887999999999998</v>
      </c>
      <c r="Y262">
        <v>8.1999999999999993</v>
      </c>
      <c r="Z262" s="1">
        <v>710.31000000000017</v>
      </c>
    </row>
    <row r="263" spans="1:26" x14ac:dyDescent="0.45">
      <c r="A263" s="8">
        <v>45188</v>
      </c>
      <c r="B263">
        <v>8.4659999999999993</v>
      </c>
      <c r="C263">
        <v>11.933</v>
      </c>
      <c r="D263">
        <v>9.3989999999999991</v>
      </c>
      <c r="E263">
        <v>8.9329999999999998</v>
      </c>
      <c r="F263">
        <v>6.7779999999999996</v>
      </c>
      <c r="G263">
        <v>6.2450000000000001</v>
      </c>
      <c r="H263">
        <v>6.2220000000000004</v>
      </c>
      <c r="I263">
        <v>6.7770000000000001</v>
      </c>
      <c r="J263">
        <v>8.3780000000000001</v>
      </c>
      <c r="K263">
        <v>10.132999999999999</v>
      </c>
      <c r="L263">
        <v>10.955</v>
      </c>
      <c r="M263">
        <v>10.6</v>
      </c>
      <c r="N263">
        <v>9.9550000000000001</v>
      </c>
      <c r="O263">
        <v>13.022</v>
      </c>
      <c r="P263">
        <v>13.8</v>
      </c>
      <c r="Q263">
        <v>12.666</v>
      </c>
      <c r="R263">
        <v>16.111000000000001</v>
      </c>
      <c r="S263">
        <v>18.91</v>
      </c>
      <c r="T263">
        <v>76.155000000000001</v>
      </c>
      <c r="U263">
        <v>161.46700000000001</v>
      </c>
      <c r="V263">
        <v>161.84399999999999</v>
      </c>
      <c r="W263">
        <v>152.97800000000001</v>
      </c>
      <c r="X263">
        <v>130.62200000000001</v>
      </c>
      <c r="Y263">
        <v>8.0670000000000002</v>
      </c>
      <c r="Z263" s="1">
        <v>880.41600000000017</v>
      </c>
    </row>
    <row r="264" spans="1:26" x14ac:dyDescent="0.45">
      <c r="A264" s="8">
        <v>45189</v>
      </c>
      <c r="B264">
        <v>6.9109999999999996</v>
      </c>
      <c r="C264">
        <v>7.133</v>
      </c>
      <c r="D264">
        <v>6.8659999999999997</v>
      </c>
      <c r="E264">
        <v>6.7779999999999996</v>
      </c>
      <c r="F264">
        <v>6.6669999999999998</v>
      </c>
      <c r="G264">
        <v>6.5780000000000003</v>
      </c>
      <c r="H264">
        <v>6.6219999999999999</v>
      </c>
      <c r="I264">
        <v>6.4889999999999999</v>
      </c>
      <c r="J264">
        <v>8.5549999999999997</v>
      </c>
      <c r="K264">
        <v>9.4440000000000008</v>
      </c>
      <c r="L264">
        <v>8.9559999999999995</v>
      </c>
      <c r="M264">
        <v>8.9109999999999996</v>
      </c>
      <c r="N264">
        <v>8.4890000000000008</v>
      </c>
      <c r="O264">
        <v>9.0890000000000004</v>
      </c>
      <c r="P264">
        <v>9.3339999999999996</v>
      </c>
      <c r="Q264">
        <v>8.577</v>
      </c>
      <c r="R264">
        <v>15.821999999999999</v>
      </c>
      <c r="S264">
        <v>30.934999999999999</v>
      </c>
      <c r="T264">
        <v>72.421999999999997</v>
      </c>
      <c r="U264">
        <v>124.73399999999999</v>
      </c>
      <c r="V264">
        <v>118.378</v>
      </c>
      <c r="W264">
        <v>17.710999999999999</v>
      </c>
      <c r="X264">
        <v>8.8659999999999997</v>
      </c>
      <c r="Y264">
        <v>8.4220000000000006</v>
      </c>
      <c r="Z264" s="1">
        <v>522.68900000000008</v>
      </c>
    </row>
    <row r="265" spans="1:26" x14ac:dyDescent="0.45">
      <c r="A265" s="8">
        <v>45190</v>
      </c>
      <c r="B265">
        <v>7.7770000000000001</v>
      </c>
      <c r="C265">
        <v>7.4889999999999999</v>
      </c>
      <c r="D265">
        <v>7.1779999999999999</v>
      </c>
      <c r="E265">
        <v>7.0670000000000002</v>
      </c>
      <c r="F265">
        <v>6.8220000000000001</v>
      </c>
      <c r="G265">
        <v>7.1109999999999998</v>
      </c>
      <c r="H265">
        <v>6.1340000000000003</v>
      </c>
      <c r="I265">
        <v>6.1120000000000001</v>
      </c>
      <c r="J265">
        <v>7.4880000000000004</v>
      </c>
      <c r="K265">
        <v>8.1110000000000007</v>
      </c>
      <c r="L265">
        <v>9.6219999999999999</v>
      </c>
      <c r="M265">
        <v>10.333</v>
      </c>
      <c r="N265">
        <v>10.622999999999999</v>
      </c>
      <c r="O265">
        <v>11.156000000000001</v>
      </c>
      <c r="P265">
        <v>10.334</v>
      </c>
      <c r="Q265">
        <v>12.178000000000001</v>
      </c>
      <c r="R265">
        <v>21.977</v>
      </c>
      <c r="S265">
        <v>19.622</v>
      </c>
      <c r="T265">
        <v>77.221999999999994</v>
      </c>
      <c r="U265">
        <v>146.066</v>
      </c>
      <c r="V265">
        <v>143.44399999999999</v>
      </c>
      <c r="W265">
        <v>140.999</v>
      </c>
      <c r="X265">
        <v>135.93299999999999</v>
      </c>
      <c r="Y265">
        <v>26.956</v>
      </c>
      <c r="Z265" s="1">
        <v>847.75400000000002</v>
      </c>
    </row>
    <row r="266" spans="1:26" x14ac:dyDescent="0.45">
      <c r="A266" s="8">
        <v>45191</v>
      </c>
      <c r="B266">
        <v>9.0670000000000002</v>
      </c>
      <c r="C266">
        <v>9.1549999999999994</v>
      </c>
      <c r="D266">
        <v>8.7789999999999999</v>
      </c>
      <c r="E266">
        <v>8.5990000000000002</v>
      </c>
      <c r="F266">
        <v>8.4440000000000008</v>
      </c>
      <c r="G266">
        <v>8.5109999999999992</v>
      </c>
      <c r="H266">
        <v>8.1549999999999994</v>
      </c>
      <c r="I266">
        <v>8.577</v>
      </c>
      <c r="J266">
        <v>11.778</v>
      </c>
      <c r="K266">
        <v>13.333</v>
      </c>
      <c r="L266">
        <v>17.645</v>
      </c>
      <c r="M266">
        <v>18.332999999999998</v>
      </c>
      <c r="N266">
        <v>20.399999999999999</v>
      </c>
      <c r="O266">
        <v>19.488</v>
      </c>
      <c r="P266">
        <v>17.600000000000001</v>
      </c>
      <c r="Q266">
        <v>15.489000000000001</v>
      </c>
      <c r="R266">
        <v>13.222</v>
      </c>
      <c r="S266">
        <v>13.978</v>
      </c>
      <c r="T266">
        <v>13.244</v>
      </c>
      <c r="U266">
        <v>12.022</v>
      </c>
      <c r="V266">
        <v>11.31</v>
      </c>
      <c r="W266">
        <v>10.444000000000001</v>
      </c>
      <c r="X266">
        <v>9.3339999999999996</v>
      </c>
      <c r="Y266">
        <v>9.0879999999999992</v>
      </c>
      <c r="Z266" s="1">
        <v>295.99500000000006</v>
      </c>
    </row>
    <row r="267" spans="1:26" x14ac:dyDescent="0.45">
      <c r="A267" s="8">
        <v>45192</v>
      </c>
      <c r="B267">
        <v>8.7560000000000002</v>
      </c>
      <c r="C267">
        <v>8.4</v>
      </c>
      <c r="D267">
        <v>7.8220000000000001</v>
      </c>
      <c r="E267">
        <v>7.6879999999999997</v>
      </c>
      <c r="F267">
        <v>7.5780000000000003</v>
      </c>
      <c r="G267">
        <v>7.4</v>
      </c>
      <c r="H267">
        <v>7.2439999999999998</v>
      </c>
      <c r="I267">
        <v>7.556</v>
      </c>
      <c r="J267">
        <v>10.087999999999999</v>
      </c>
      <c r="K267">
        <v>17.911000000000001</v>
      </c>
      <c r="L267">
        <v>21.088999999999999</v>
      </c>
      <c r="M267">
        <v>21.689</v>
      </c>
      <c r="N267">
        <v>21.376999999999999</v>
      </c>
      <c r="O267">
        <v>20.888999999999999</v>
      </c>
      <c r="P267">
        <v>13.866</v>
      </c>
      <c r="Q267">
        <v>10.8</v>
      </c>
      <c r="R267">
        <v>12.956</v>
      </c>
      <c r="S267">
        <v>11.223000000000001</v>
      </c>
      <c r="T267">
        <v>11.111000000000001</v>
      </c>
      <c r="U267">
        <v>8.6219999999999999</v>
      </c>
      <c r="V267">
        <v>15.023</v>
      </c>
      <c r="W267">
        <v>19.023</v>
      </c>
      <c r="X267">
        <v>9.1340000000000003</v>
      </c>
      <c r="Y267">
        <v>8</v>
      </c>
      <c r="Z267" s="1">
        <v>295.24500000000006</v>
      </c>
    </row>
    <row r="268" spans="1:26" x14ac:dyDescent="0.45">
      <c r="A268" s="8">
        <v>45193</v>
      </c>
      <c r="B268">
        <v>6.7549999999999999</v>
      </c>
      <c r="C268">
        <v>6.2450000000000001</v>
      </c>
      <c r="D268">
        <v>6.5549999999999997</v>
      </c>
      <c r="E268">
        <v>6.444</v>
      </c>
      <c r="F268">
        <v>6.3319999999999999</v>
      </c>
      <c r="G268">
        <v>6.1769999999999996</v>
      </c>
      <c r="H268">
        <v>6.133</v>
      </c>
      <c r="I268">
        <v>6.4009999999999998</v>
      </c>
      <c r="J268">
        <v>6.5780000000000003</v>
      </c>
      <c r="K268">
        <v>7.3550000000000004</v>
      </c>
      <c r="L268">
        <v>7.6669999999999998</v>
      </c>
      <c r="M268">
        <v>7.9329999999999998</v>
      </c>
      <c r="N268">
        <v>8.3559999999999999</v>
      </c>
      <c r="O268">
        <v>9.4879999999999995</v>
      </c>
      <c r="P268">
        <v>9.4</v>
      </c>
      <c r="Q268">
        <v>8.5779999999999994</v>
      </c>
      <c r="R268">
        <v>8.3559999999999999</v>
      </c>
      <c r="S268">
        <v>9.1999999999999993</v>
      </c>
      <c r="T268">
        <v>8.9109999999999996</v>
      </c>
      <c r="U268">
        <v>8.7550000000000008</v>
      </c>
      <c r="V268">
        <v>8.4670000000000005</v>
      </c>
      <c r="W268">
        <v>7.8449999999999998</v>
      </c>
      <c r="X268">
        <v>6.5110000000000001</v>
      </c>
      <c r="Y268">
        <v>6.2670000000000003</v>
      </c>
      <c r="Z268" s="1">
        <v>180.709</v>
      </c>
    </row>
    <row r="269" spans="1:26" x14ac:dyDescent="0.45">
      <c r="A269" s="8">
        <v>45194</v>
      </c>
      <c r="B269">
        <v>6.11</v>
      </c>
      <c r="C269">
        <v>6.5330000000000004</v>
      </c>
      <c r="D269">
        <v>6.3339999999999996</v>
      </c>
      <c r="E269">
        <v>6.2229999999999999</v>
      </c>
      <c r="F269">
        <v>5.9340000000000002</v>
      </c>
      <c r="G269">
        <v>6</v>
      </c>
      <c r="H269">
        <v>5.867</v>
      </c>
      <c r="I269">
        <v>5.9109999999999996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 s="1">
        <v>48.911999999999999</v>
      </c>
    </row>
    <row r="270" spans="1:26" x14ac:dyDescent="0.45">
      <c r="A270" s="8">
        <v>45195</v>
      </c>
      <c r="B270">
        <v>6.0670000000000002</v>
      </c>
      <c r="C270">
        <v>5.867</v>
      </c>
      <c r="D270">
        <v>6.0670000000000002</v>
      </c>
      <c r="E270">
        <v>5.8890000000000002</v>
      </c>
      <c r="F270">
        <v>6.0890000000000004</v>
      </c>
      <c r="G270">
        <v>6.0659999999999998</v>
      </c>
      <c r="H270">
        <v>6</v>
      </c>
      <c r="I270">
        <v>6.4880000000000004</v>
      </c>
      <c r="J270">
        <v>7.4660000000000002</v>
      </c>
      <c r="K270">
        <v>9.0879999999999992</v>
      </c>
      <c r="L270">
        <v>10.821999999999999</v>
      </c>
      <c r="M270">
        <v>10.778</v>
      </c>
      <c r="N270">
        <v>14.489000000000001</v>
      </c>
      <c r="O270">
        <v>13.956</v>
      </c>
      <c r="P270">
        <v>13.843999999999999</v>
      </c>
      <c r="Q270">
        <v>18.289000000000001</v>
      </c>
      <c r="R270">
        <v>20.466000000000001</v>
      </c>
      <c r="S270">
        <v>27.577000000000002</v>
      </c>
      <c r="T270">
        <v>159.578</v>
      </c>
      <c r="U270">
        <v>165.577</v>
      </c>
      <c r="V270">
        <v>163.46799999999999</v>
      </c>
      <c r="W270">
        <v>157.066</v>
      </c>
      <c r="X270">
        <v>118.15600000000001</v>
      </c>
      <c r="Y270">
        <v>12</v>
      </c>
      <c r="Z270" s="1">
        <v>971.15300000000002</v>
      </c>
    </row>
    <row r="271" spans="1:26" x14ac:dyDescent="0.45">
      <c r="A271" s="8">
        <v>45196</v>
      </c>
      <c r="B271">
        <v>7.133</v>
      </c>
      <c r="C271">
        <v>6.7329999999999997</v>
      </c>
      <c r="D271">
        <v>6.2</v>
      </c>
      <c r="E271">
        <v>6.5339999999999998</v>
      </c>
      <c r="F271">
        <v>6.4219999999999997</v>
      </c>
      <c r="G271">
        <v>6.1109999999999998</v>
      </c>
      <c r="H271">
        <v>5.734</v>
      </c>
      <c r="I271">
        <v>6.1559999999999997</v>
      </c>
      <c r="J271">
        <v>7.8</v>
      </c>
      <c r="K271">
        <v>7.6660000000000004</v>
      </c>
      <c r="L271">
        <v>9.0220000000000002</v>
      </c>
      <c r="M271">
        <v>9.734</v>
      </c>
      <c r="N271">
        <v>8.9109999999999996</v>
      </c>
      <c r="O271">
        <v>9.5109999999999992</v>
      </c>
      <c r="P271">
        <v>9.6219999999999999</v>
      </c>
      <c r="Q271">
        <v>12.756</v>
      </c>
      <c r="R271">
        <v>13.778</v>
      </c>
      <c r="S271">
        <v>21.065999999999999</v>
      </c>
      <c r="T271">
        <v>92.866</v>
      </c>
      <c r="U271">
        <v>122.355</v>
      </c>
      <c r="V271">
        <v>135.97800000000001</v>
      </c>
      <c r="W271">
        <v>131.578</v>
      </c>
      <c r="X271">
        <v>73.489000000000004</v>
      </c>
      <c r="Y271">
        <v>7.4009999999999998</v>
      </c>
      <c r="Z271" s="1">
        <v>724.55599999999993</v>
      </c>
    </row>
    <row r="272" spans="1:26" x14ac:dyDescent="0.45">
      <c r="A272" s="8">
        <v>45197</v>
      </c>
      <c r="B272">
        <v>6.4880000000000004</v>
      </c>
      <c r="C272">
        <v>7</v>
      </c>
      <c r="D272">
        <v>6.2439999999999998</v>
      </c>
      <c r="E272">
        <v>6.1550000000000002</v>
      </c>
      <c r="F272">
        <v>6.2670000000000003</v>
      </c>
      <c r="G272">
        <v>6.1989999999999998</v>
      </c>
      <c r="H272">
        <v>5.71</v>
      </c>
      <c r="I272">
        <v>6.89</v>
      </c>
      <c r="J272">
        <v>7.5339999999999998</v>
      </c>
      <c r="K272">
        <v>9.8889999999999993</v>
      </c>
      <c r="L272">
        <v>9.1549999999999994</v>
      </c>
      <c r="M272">
        <v>9.3109999999999999</v>
      </c>
      <c r="N272">
        <v>10.266</v>
      </c>
      <c r="O272">
        <v>9.9339999999999993</v>
      </c>
      <c r="P272">
        <v>11.955</v>
      </c>
      <c r="Q272">
        <v>10.778</v>
      </c>
      <c r="R272">
        <v>14.510999999999999</v>
      </c>
      <c r="S272">
        <v>22.844999999999999</v>
      </c>
      <c r="T272">
        <v>101.31100000000001</v>
      </c>
      <c r="U272">
        <v>146.733</v>
      </c>
      <c r="V272">
        <v>140.19900000000001</v>
      </c>
      <c r="W272">
        <v>82.510999999999996</v>
      </c>
      <c r="X272">
        <v>11.577999999999999</v>
      </c>
      <c r="Y272">
        <v>13.689</v>
      </c>
      <c r="Z272" s="1">
        <v>663.15199999999993</v>
      </c>
    </row>
    <row r="273" spans="1:26" x14ac:dyDescent="0.45">
      <c r="A273" s="8">
        <v>45198</v>
      </c>
      <c r="B273">
        <v>13.289</v>
      </c>
      <c r="C273">
        <v>12</v>
      </c>
      <c r="D273">
        <v>10.622</v>
      </c>
      <c r="E273">
        <v>9.9109999999999996</v>
      </c>
      <c r="F273">
        <v>9.6890000000000001</v>
      </c>
      <c r="G273">
        <v>9.5559999999999992</v>
      </c>
      <c r="H273">
        <v>8.6440000000000001</v>
      </c>
      <c r="I273">
        <v>8.6219999999999999</v>
      </c>
      <c r="J273">
        <v>9.3330000000000002</v>
      </c>
      <c r="K273">
        <v>11.2</v>
      </c>
      <c r="L273">
        <v>12.000999999999999</v>
      </c>
      <c r="M273">
        <v>12.266999999999999</v>
      </c>
      <c r="N273">
        <v>12.8</v>
      </c>
      <c r="O273">
        <v>13.622999999999999</v>
      </c>
      <c r="P273">
        <v>11.689</v>
      </c>
      <c r="Q273">
        <v>10.177</v>
      </c>
      <c r="R273">
        <v>10.444000000000001</v>
      </c>
      <c r="S273">
        <v>10.199999999999999</v>
      </c>
      <c r="T273">
        <v>9.3330000000000002</v>
      </c>
      <c r="U273">
        <v>8.577</v>
      </c>
      <c r="V273">
        <v>7.577</v>
      </c>
      <c r="W273">
        <v>6.4889999999999999</v>
      </c>
      <c r="X273">
        <v>6.0659999999999998</v>
      </c>
      <c r="Y273">
        <v>6.0010000000000003</v>
      </c>
      <c r="Z273" s="1">
        <v>240.10999999999999</v>
      </c>
    </row>
    <row r="274" spans="1:26" x14ac:dyDescent="0.45">
      <c r="A274" s="8">
        <v>45199</v>
      </c>
      <c r="B274">
        <v>5.7779999999999996</v>
      </c>
      <c r="C274">
        <v>5.4889999999999999</v>
      </c>
      <c r="D274">
        <v>5.3339999999999996</v>
      </c>
      <c r="E274">
        <v>5.2889999999999997</v>
      </c>
      <c r="F274">
        <v>5.2229999999999999</v>
      </c>
      <c r="G274">
        <v>5.4669999999999996</v>
      </c>
      <c r="H274">
        <v>5.3330000000000002</v>
      </c>
      <c r="I274">
        <v>5.0880000000000001</v>
      </c>
      <c r="J274">
        <v>5.4219999999999997</v>
      </c>
      <c r="K274">
        <v>6.09</v>
      </c>
      <c r="L274">
        <v>6.3780000000000001</v>
      </c>
      <c r="M274">
        <v>6.6890000000000001</v>
      </c>
      <c r="N274">
        <v>6.6440000000000001</v>
      </c>
      <c r="O274">
        <v>6.577</v>
      </c>
      <c r="P274">
        <v>6.8220000000000001</v>
      </c>
      <c r="Q274">
        <v>7.71</v>
      </c>
      <c r="R274">
        <v>7.5330000000000004</v>
      </c>
      <c r="S274">
        <v>7.4889999999999999</v>
      </c>
      <c r="T274">
        <v>8.9770000000000003</v>
      </c>
      <c r="U274">
        <v>41.444000000000003</v>
      </c>
      <c r="V274">
        <v>80.444000000000003</v>
      </c>
      <c r="W274">
        <v>53.533000000000001</v>
      </c>
      <c r="X274">
        <v>15.8</v>
      </c>
      <c r="Y274">
        <v>9.7769999999999992</v>
      </c>
      <c r="Z274" s="1">
        <v>320.33000000000004</v>
      </c>
    </row>
    <row r="275" spans="1:26" x14ac:dyDescent="0.45">
      <c r="A275" s="8">
        <v>45200</v>
      </c>
      <c r="B275">
        <v>9.0220000000000002</v>
      </c>
      <c r="C275">
        <v>9.1560000000000006</v>
      </c>
      <c r="D275">
        <v>9.2880000000000003</v>
      </c>
      <c r="E275">
        <v>9.2219999999999995</v>
      </c>
      <c r="F275">
        <v>8.4890000000000008</v>
      </c>
      <c r="G275">
        <v>8.9570000000000007</v>
      </c>
      <c r="H275">
        <v>8.6660000000000004</v>
      </c>
      <c r="I275">
        <v>9.7110000000000003</v>
      </c>
      <c r="J275">
        <v>10.489000000000001</v>
      </c>
      <c r="K275">
        <v>11.911</v>
      </c>
      <c r="L275">
        <v>10.977</v>
      </c>
      <c r="M275">
        <v>10.199999999999999</v>
      </c>
      <c r="N275">
        <v>10.156000000000001</v>
      </c>
      <c r="O275">
        <v>10.222</v>
      </c>
      <c r="P275">
        <v>10.199999999999999</v>
      </c>
      <c r="Q275">
        <v>10.223000000000001</v>
      </c>
      <c r="R275">
        <v>11.045</v>
      </c>
      <c r="S275">
        <v>49.978000000000002</v>
      </c>
      <c r="T275">
        <v>104.821</v>
      </c>
      <c r="U275">
        <v>99.754999999999995</v>
      </c>
      <c r="V275">
        <v>20.155000000000001</v>
      </c>
      <c r="W275">
        <v>10.178000000000001</v>
      </c>
      <c r="X275">
        <v>9.9550000000000001</v>
      </c>
      <c r="Y275">
        <v>9.6890000000000001</v>
      </c>
      <c r="Z275" s="1">
        <v>472.46500000000003</v>
      </c>
    </row>
    <row r="276" spans="1:26" x14ac:dyDescent="0.45">
      <c r="A276" s="8">
        <v>45201</v>
      </c>
      <c r="B276">
        <v>9.2889999999999997</v>
      </c>
      <c r="C276">
        <v>9.0879999999999992</v>
      </c>
      <c r="D276">
        <v>8.8450000000000006</v>
      </c>
      <c r="E276">
        <v>8.5549999999999997</v>
      </c>
      <c r="F276">
        <v>8.2219999999999995</v>
      </c>
      <c r="G276">
        <v>8.1340000000000003</v>
      </c>
      <c r="H276">
        <v>7.5990000000000002</v>
      </c>
      <c r="I276">
        <v>9.9120000000000008</v>
      </c>
      <c r="J276">
        <v>11.489000000000001</v>
      </c>
      <c r="K276">
        <v>10.311</v>
      </c>
      <c r="L276">
        <v>10.087999999999999</v>
      </c>
      <c r="M276">
        <v>10.311999999999999</v>
      </c>
      <c r="N276">
        <v>10.222</v>
      </c>
      <c r="O276">
        <v>10.689</v>
      </c>
      <c r="P276">
        <v>11.489000000000001</v>
      </c>
      <c r="Q276">
        <v>9.8000000000000007</v>
      </c>
      <c r="R276">
        <v>10.978</v>
      </c>
      <c r="S276">
        <v>14.91</v>
      </c>
      <c r="T276">
        <v>97.134</v>
      </c>
      <c r="U276">
        <v>119.688</v>
      </c>
      <c r="V276">
        <v>134.46700000000001</v>
      </c>
      <c r="W276">
        <v>131.91</v>
      </c>
      <c r="X276">
        <v>65.778000000000006</v>
      </c>
      <c r="Y276">
        <v>8.5120000000000005</v>
      </c>
      <c r="Z276" s="1">
        <v>737.42100000000005</v>
      </c>
    </row>
    <row r="277" spans="1:26" x14ac:dyDescent="0.45">
      <c r="A277" s="8">
        <v>45202</v>
      </c>
      <c r="B277">
        <v>8.5329999999999995</v>
      </c>
      <c r="C277">
        <v>8.2230000000000008</v>
      </c>
      <c r="D277">
        <v>8.0879999999999992</v>
      </c>
      <c r="E277">
        <v>8.0890000000000004</v>
      </c>
      <c r="F277">
        <v>7.9340000000000002</v>
      </c>
      <c r="G277">
        <v>7.5549999999999997</v>
      </c>
      <c r="H277">
        <v>7.2220000000000004</v>
      </c>
      <c r="I277">
        <v>7.8440000000000003</v>
      </c>
      <c r="J277">
        <v>9.6440000000000001</v>
      </c>
      <c r="K277">
        <v>12.733000000000001</v>
      </c>
      <c r="L277">
        <v>11.09</v>
      </c>
      <c r="M277">
        <v>11.622</v>
      </c>
      <c r="N277">
        <v>12.379</v>
      </c>
      <c r="O277">
        <v>11.756</v>
      </c>
      <c r="P277">
        <v>11.845000000000001</v>
      </c>
      <c r="Q277">
        <v>12.734</v>
      </c>
      <c r="R277">
        <v>16.132999999999999</v>
      </c>
      <c r="S277">
        <v>32.710999999999999</v>
      </c>
      <c r="T277">
        <v>134.733</v>
      </c>
      <c r="U277">
        <v>141.08799999999999</v>
      </c>
      <c r="V277">
        <v>142</v>
      </c>
      <c r="W277">
        <v>139.53299999999999</v>
      </c>
      <c r="X277">
        <v>102.422</v>
      </c>
      <c r="Y277">
        <v>22.777999999999999</v>
      </c>
      <c r="Z277" s="1">
        <v>888.68900000000008</v>
      </c>
    </row>
    <row r="278" spans="1:26" x14ac:dyDescent="0.45">
      <c r="A278" s="8">
        <v>45203</v>
      </c>
      <c r="B278">
        <v>11.622999999999999</v>
      </c>
      <c r="C278">
        <v>11.111000000000001</v>
      </c>
      <c r="D278">
        <v>13.911</v>
      </c>
      <c r="E278">
        <v>13.933</v>
      </c>
      <c r="F278">
        <v>13.622</v>
      </c>
      <c r="G278">
        <v>7.8449999999999998</v>
      </c>
      <c r="H278">
        <v>8.4220000000000006</v>
      </c>
      <c r="I278">
        <v>8.0220000000000002</v>
      </c>
      <c r="J278">
        <v>9.4009999999999998</v>
      </c>
      <c r="K278">
        <v>9.8219999999999992</v>
      </c>
      <c r="L278">
        <v>10.488</v>
      </c>
      <c r="M278">
        <v>13.179</v>
      </c>
      <c r="N278">
        <v>15.377000000000001</v>
      </c>
      <c r="O278">
        <v>16.356000000000002</v>
      </c>
      <c r="P278">
        <v>17.245000000000001</v>
      </c>
      <c r="Q278">
        <v>16.754999999999999</v>
      </c>
      <c r="R278">
        <v>19.356000000000002</v>
      </c>
      <c r="S278">
        <v>21.266999999999999</v>
      </c>
      <c r="T278">
        <v>98</v>
      </c>
      <c r="U278">
        <v>104.289</v>
      </c>
      <c r="V278">
        <v>103.06699999999999</v>
      </c>
      <c r="W278">
        <v>103.777</v>
      </c>
      <c r="X278">
        <v>32.933999999999997</v>
      </c>
      <c r="Y278">
        <v>8.9329999999999998</v>
      </c>
      <c r="Z278" s="1">
        <v>688.73500000000001</v>
      </c>
    </row>
    <row r="279" spans="1:26" x14ac:dyDescent="0.45">
      <c r="A279" s="8">
        <v>45204</v>
      </c>
      <c r="B279">
        <v>8.8879999999999999</v>
      </c>
      <c r="C279">
        <v>8.7110000000000003</v>
      </c>
      <c r="D279">
        <v>13.845000000000001</v>
      </c>
      <c r="E279">
        <v>13.645</v>
      </c>
      <c r="F279">
        <v>13.289</v>
      </c>
      <c r="G279">
        <v>8.4670000000000005</v>
      </c>
      <c r="H279">
        <v>8.3119999999999994</v>
      </c>
      <c r="I279">
        <v>8.6219999999999999</v>
      </c>
      <c r="J279">
        <v>9.3550000000000004</v>
      </c>
      <c r="K279">
        <v>10.888999999999999</v>
      </c>
      <c r="L279">
        <v>11.756</v>
      </c>
      <c r="M279">
        <v>13.555</v>
      </c>
      <c r="N279">
        <v>12.622</v>
      </c>
      <c r="O279">
        <v>14.087999999999999</v>
      </c>
      <c r="P279">
        <v>18.555</v>
      </c>
      <c r="Q279">
        <v>18.867000000000001</v>
      </c>
      <c r="R279">
        <v>20.178000000000001</v>
      </c>
      <c r="S279">
        <v>23.2</v>
      </c>
      <c r="T279">
        <v>118.934</v>
      </c>
      <c r="U279">
        <v>134.28899999999999</v>
      </c>
      <c r="V279">
        <v>116.934</v>
      </c>
      <c r="W279">
        <v>10.134</v>
      </c>
      <c r="X279">
        <v>8.734</v>
      </c>
      <c r="Y279">
        <v>8.1560000000000006</v>
      </c>
      <c r="Z279" s="1">
        <v>634.02499999999998</v>
      </c>
    </row>
    <row r="280" spans="1:26" x14ac:dyDescent="0.45">
      <c r="A280" s="8">
        <v>45205</v>
      </c>
      <c r="B280">
        <v>7.7560000000000002</v>
      </c>
      <c r="C280">
        <v>7.734</v>
      </c>
      <c r="D280">
        <v>8.0890000000000004</v>
      </c>
      <c r="E280">
        <v>7.4669999999999996</v>
      </c>
      <c r="F280">
        <v>7.1109999999999998</v>
      </c>
      <c r="G280">
        <v>6.5780000000000003</v>
      </c>
      <c r="H280">
        <v>6.3339999999999996</v>
      </c>
      <c r="I280">
        <v>6.7329999999999997</v>
      </c>
      <c r="J280">
        <v>7.2439999999999998</v>
      </c>
      <c r="K280">
        <v>8.9109999999999996</v>
      </c>
      <c r="L280">
        <v>8.7780000000000005</v>
      </c>
      <c r="M280">
        <v>9.4879999999999995</v>
      </c>
      <c r="N280">
        <v>9.2669999999999995</v>
      </c>
      <c r="O280">
        <v>10.154999999999999</v>
      </c>
      <c r="P280">
        <v>11.622</v>
      </c>
      <c r="Q280">
        <v>12.132999999999999</v>
      </c>
      <c r="R280">
        <v>11.6</v>
      </c>
      <c r="S280">
        <v>9.2889999999999997</v>
      </c>
      <c r="T280">
        <v>9.9329999999999998</v>
      </c>
      <c r="U280">
        <v>7.6879999999999997</v>
      </c>
      <c r="V280">
        <v>7.4889999999999999</v>
      </c>
      <c r="W280">
        <v>6.6660000000000004</v>
      </c>
      <c r="X280">
        <v>6.8890000000000002</v>
      </c>
      <c r="Y280">
        <v>6.3559999999999999</v>
      </c>
      <c r="Z280" s="1">
        <v>201.30999999999997</v>
      </c>
    </row>
    <row r="281" spans="1:26" x14ac:dyDescent="0.45">
      <c r="A281" s="8">
        <v>45206</v>
      </c>
      <c r="B281">
        <v>6.2220000000000004</v>
      </c>
      <c r="C281">
        <v>6.399</v>
      </c>
      <c r="D281">
        <v>6.0659999999999998</v>
      </c>
      <c r="E281">
        <v>6.6</v>
      </c>
      <c r="F281">
        <v>6.5339999999999998</v>
      </c>
      <c r="G281">
        <v>5.7119999999999997</v>
      </c>
      <c r="H281">
        <v>5.4009999999999998</v>
      </c>
      <c r="I281">
        <v>5.3330000000000002</v>
      </c>
      <c r="J281">
        <v>6.5110000000000001</v>
      </c>
      <c r="K281">
        <v>7.1779999999999999</v>
      </c>
      <c r="L281">
        <v>7.3780000000000001</v>
      </c>
      <c r="M281">
        <v>8.5559999999999992</v>
      </c>
      <c r="N281">
        <v>8.3339999999999996</v>
      </c>
      <c r="O281">
        <v>8.5779999999999994</v>
      </c>
      <c r="P281">
        <v>8.734</v>
      </c>
      <c r="Q281">
        <v>8.9109999999999996</v>
      </c>
      <c r="R281">
        <v>8.2219999999999995</v>
      </c>
      <c r="S281">
        <v>7.6230000000000002</v>
      </c>
      <c r="T281">
        <v>7.577</v>
      </c>
      <c r="U281">
        <v>7.6219999999999999</v>
      </c>
      <c r="V281">
        <v>6.5110000000000001</v>
      </c>
      <c r="W281">
        <v>6.8</v>
      </c>
      <c r="X281">
        <v>6.2439999999999998</v>
      </c>
      <c r="Y281">
        <v>6.4</v>
      </c>
      <c r="Z281" s="1">
        <v>169.446</v>
      </c>
    </row>
    <row r="282" spans="1:26" x14ac:dyDescent="0.45">
      <c r="A282" s="8">
        <v>45207</v>
      </c>
      <c r="B282">
        <v>6.6660000000000004</v>
      </c>
      <c r="C282">
        <v>6.2</v>
      </c>
      <c r="D282">
        <v>6.5330000000000004</v>
      </c>
      <c r="E282">
        <v>6.0220000000000002</v>
      </c>
      <c r="F282">
        <v>5.9779999999999998</v>
      </c>
      <c r="G282">
        <v>5.8440000000000003</v>
      </c>
      <c r="H282">
        <v>5.8449999999999998</v>
      </c>
      <c r="I282">
        <v>6.734</v>
      </c>
      <c r="J282">
        <v>6.5110000000000001</v>
      </c>
      <c r="K282">
        <v>7.8879999999999999</v>
      </c>
      <c r="L282">
        <v>8.6</v>
      </c>
      <c r="M282">
        <v>8.91</v>
      </c>
      <c r="N282">
        <v>9.0890000000000004</v>
      </c>
      <c r="O282">
        <v>8.5109999999999992</v>
      </c>
      <c r="P282">
        <v>8.8219999999999992</v>
      </c>
      <c r="Q282">
        <v>8.9329999999999998</v>
      </c>
      <c r="R282">
        <v>9.5109999999999992</v>
      </c>
      <c r="S282">
        <v>9.2219999999999995</v>
      </c>
      <c r="T282">
        <v>9.5779999999999994</v>
      </c>
      <c r="U282">
        <v>7.0010000000000003</v>
      </c>
      <c r="V282">
        <v>6.7110000000000003</v>
      </c>
      <c r="W282">
        <v>6.423</v>
      </c>
      <c r="X282">
        <v>6.5549999999999997</v>
      </c>
      <c r="Y282">
        <v>6.0449999999999999</v>
      </c>
      <c r="Z282" s="1">
        <v>178.13200000000001</v>
      </c>
    </row>
    <row r="283" spans="1:26" x14ac:dyDescent="0.45">
      <c r="A283" s="8">
        <v>45208</v>
      </c>
      <c r="B283">
        <v>5.9779999999999998</v>
      </c>
      <c r="C283">
        <v>6.2450000000000001</v>
      </c>
      <c r="D283">
        <v>5.9779999999999998</v>
      </c>
      <c r="E283">
        <v>6.1340000000000003</v>
      </c>
      <c r="F283">
        <v>6.1109999999999998</v>
      </c>
      <c r="G283">
        <v>6.0439999999999996</v>
      </c>
      <c r="H283">
        <v>6.1769999999999996</v>
      </c>
      <c r="I283">
        <v>6.1109999999999998</v>
      </c>
      <c r="J283">
        <v>6.3120000000000003</v>
      </c>
      <c r="K283">
        <v>7.2450000000000001</v>
      </c>
      <c r="L283">
        <v>8.4450000000000003</v>
      </c>
      <c r="M283">
        <v>7.9550000000000001</v>
      </c>
      <c r="N283">
        <v>7.867</v>
      </c>
      <c r="O283">
        <v>7.9550000000000001</v>
      </c>
      <c r="P283">
        <v>8.6669999999999998</v>
      </c>
      <c r="Q283">
        <v>9.2889999999999997</v>
      </c>
      <c r="R283">
        <v>8.6449999999999996</v>
      </c>
      <c r="S283">
        <v>8.0670000000000002</v>
      </c>
      <c r="T283">
        <v>7.5549999999999997</v>
      </c>
      <c r="U283">
        <v>7.4889999999999999</v>
      </c>
      <c r="V283">
        <v>6.6440000000000001</v>
      </c>
      <c r="W283">
        <v>6.5780000000000003</v>
      </c>
      <c r="X283">
        <v>6.3109999999999999</v>
      </c>
      <c r="Y283">
        <v>5.8220000000000001</v>
      </c>
      <c r="Z283" s="1">
        <v>169.62400000000002</v>
      </c>
    </row>
    <row r="284" spans="1:26" x14ac:dyDescent="0.45">
      <c r="A284" s="8">
        <v>45209</v>
      </c>
      <c r="B284">
        <v>6.2880000000000003</v>
      </c>
      <c r="C284">
        <v>5.8449999999999998</v>
      </c>
      <c r="D284">
        <v>5.9779999999999998</v>
      </c>
      <c r="E284">
        <v>6.3120000000000003</v>
      </c>
      <c r="F284">
        <v>6.577</v>
      </c>
      <c r="G284">
        <v>6.1779999999999999</v>
      </c>
      <c r="H284">
        <v>5.9109999999999996</v>
      </c>
      <c r="I284">
        <v>5.9779999999999998</v>
      </c>
      <c r="J284">
        <v>5.8879999999999999</v>
      </c>
      <c r="K284">
        <v>7.9340000000000002</v>
      </c>
      <c r="L284">
        <v>7.1550000000000002</v>
      </c>
      <c r="M284">
        <v>7.423</v>
      </c>
      <c r="N284">
        <v>8.4670000000000005</v>
      </c>
      <c r="O284">
        <v>8.1329999999999991</v>
      </c>
      <c r="P284">
        <v>8.5329999999999995</v>
      </c>
      <c r="Q284">
        <v>8.3109999999999999</v>
      </c>
      <c r="R284">
        <v>7.9109999999999996</v>
      </c>
      <c r="S284">
        <v>7.7329999999999997</v>
      </c>
      <c r="T284">
        <v>7.3780000000000001</v>
      </c>
      <c r="U284">
        <v>6.8440000000000003</v>
      </c>
      <c r="V284">
        <v>6.577</v>
      </c>
      <c r="W284">
        <v>5.8890000000000002</v>
      </c>
      <c r="X284">
        <v>6.0439999999999996</v>
      </c>
      <c r="Y284">
        <v>6.1109999999999998</v>
      </c>
      <c r="Z284" s="1">
        <v>165.398</v>
      </c>
    </row>
    <row r="285" spans="1:26" x14ac:dyDescent="0.45">
      <c r="A285" s="8">
        <v>45210</v>
      </c>
      <c r="B285">
        <v>6.3109999999999999</v>
      </c>
      <c r="C285">
        <v>6.0890000000000004</v>
      </c>
      <c r="D285">
        <v>6</v>
      </c>
      <c r="E285">
        <v>5.9109999999999996</v>
      </c>
      <c r="F285">
        <v>5.8659999999999997</v>
      </c>
      <c r="G285">
        <v>5.6669999999999998</v>
      </c>
      <c r="H285">
        <v>5.4450000000000003</v>
      </c>
      <c r="I285">
        <v>5.4</v>
      </c>
      <c r="J285">
        <v>6.3339999999999996</v>
      </c>
      <c r="K285">
        <v>7.4669999999999996</v>
      </c>
      <c r="L285">
        <v>8.1989999999999998</v>
      </c>
      <c r="M285">
        <v>7.4660000000000002</v>
      </c>
      <c r="N285">
        <v>8.0220000000000002</v>
      </c>
      <c r="O285">
        <v>7.6890000000000001</v>
      </c>
      <c r="P285">
        <v>8.49</v>
      </c>
      <c r="Q285">
        <v>7.9560000000000004</v>
      </c>
      <c r="R285">
        <v>7.8659999999999997</v>
      </c>
      <c r="S285">
        <v>7.4889999999999999</v>
      </c>
      <c r="T285">
        <v>6.6440000000000001</v>
      </c>
      <c r="U285">
        <v>6.2889999999999997</v>
      </c>
      <c r="V285">
        <v>5.7779999999999996</v>
      </c>
      <c r="W285">
        <v>5.6</v>
      </c>
      <c r="X285">
        <v>5.8440000000000003</v>
      </c>
      <c r="Y285">
        <v>5.7560000000000002</v>
      </c>
      <c r="Z285" s="1">
        <v>159.57799999999995</v>
      </c>
    </row>
    <row r="286" spans="1:26" x14ac:dyDescent="0.45">
      <c r="A286" s="8">
        <v>45211</v>
      </c>
      <c r="B286">
        <v>5.8220000000000001</v>
      </c>
      <c r="C286">
        <v>5.6660000000000004</v>
      </c>
      <c r="D286">
        <v>5.4889999999999999</v>
      </c>
      <c r="E286">
        <v>5.5780000000000003</v>
      </c>
      <c r="F286">
        <v>5.6879999999999997</v>
      </c>
      <c r="G286">
        <v>5.5110000000000001</v>
      </c>
      <c r="H286">
        <v>6.133</v>
      </c>
      <c r="I286">
        <v>5.4009999999999998</v>
      </c>
      <c r="J286">
        <v>9.4</v>
      </c>
      <c r="K286">
        <v>15.222</v>
      </c>
      <c r="L286">
        <v>15.467000000000001</v>
      </c>
      <c r="M286">
        <v>13.111000000000001</v>
      </c>
      <c r="N286">
        <v>10.69</v>
      </c>
      <c r="O286">
        <v>10.067</v>
      </c>
      <c r="P286">
        <v>10.401</v>
      </c>
      <c r="Q286">
        <v>8.8450000000000006</v>
      </c>
      <c r="R286">
        <v>8.4</v>
      </c>
      <c r="S286">
        <v>8.6449999999999996</v>
      </c>
      <c r="T286">
        <v>8.0879999999999992</v>
      </c>
      <c r="U286">
        <v>7.3559999999999999</v>
      </c>
      <c r="V286">
        <v>6.6890000000000001</v>
      </c>
      <c r="W286">
        <v>6.266</v>
      </c>
      <c r="X286">
        <v>7.9779999999999998</v>
      </c>
      <c r="Y286">
        <v>5.734</v>
      </c>
      <c r="Z286" s="1">
        <v>197.64700000000002</v>
      </c>
    </row>
    <row r="287" spans="1:26" x14ac:dyDescent="0.45">
      <c r="A287" s="8">
        <v>45212</v>
      </c>
      <c r="B287">
        <v>5.6219999999999999</v>
      </c>
      <c r="C287">
        <v>5.4889999999999999</v>
      </c>
      <c r="D287">
        <v>5.7779999999999996</v>
      </c>
      <c r="E287">
        <v>5.2450000000000001</v>
      </c>
      <c r="F287">
        <v>4.8220000000000001</v>
      </c>
      <c r="G287">
        <v>4.5549999999999997</v>
      </c>
      <c r="H287">
        <v>5.7329999999999997</v>
      </c>
      <c r="I287">
        <v>5.2670000000000003</v>
      </c>
      <c r="J287">
        <v>5.8440000000000003</v>
      </c>
      <c r="K287">
        <v>6.7779999999999996</v>
      </c>
      <c r="L287">
        <v>7.2889999999999997</v>
      </c>
      <c r="M287">
        <v>9.5779999999999994</v>
      </c>
      <c r="N287">
        <v>9.2889999999999997</v>
      </c>
      <c r="O287">
        <v>8.5990000000000002</v>
      </c>
      <c r="P287">
        <v>9.7560000000000002</v>
      </c>
      <c r="Q287">
        <v>8.8450000000000006</v>
      </c>
      <c r="R287">
        <v>8.8219999999999992</v>
      </c>
      <c r="S287">
        <v>8.4450000000000003</v>
      </c>
      <c r="T287">
        <v>8.0449999999999999</v>
      </c>
      <c r="U287">
        <v>7.6440000000000001</v>
      </c>
      <c r="V287">
        <v>6.91</v>
      </c>
      <c r="W287">
        <v>6.6660000000000004</v>
      </c>
      <c r="X287">
        <v>6.556</v>
      </c>
      <c r="Y287">
        <v>6.6669999999999998</v>
      </c>
      <c r="Z287" s="1">
        <v>168.244</v>
      </c>
    </row>
    <row r="288" spans="1:26" x14ac:dyDescent="0.45">
      <c r="A288" s="8">
        <v>45213</v>
      </c>
      <c r="B288">
        <v>6.2220000000000004</v>
      </c>
      <c r="C288">
        <v>6.2439999999999998</v>
      </c>
      <c r="D288">
        <v>6.4660000000000002</v>
      </c>
      <c r="E288">
        <v>6.0880000000000001</v>
      </c>
      <c r="F288">
        <v>6.3550000000000004</v>
      </c>
      <c r="G288">
        <v>5.7560000000000002</v>
      </c>
      <c r="H288">
        <v>6.0220000000000002</v>
      </c>
      <c r="I288">
        <v>5.5549999999999997</v>
      </c>
      <c r="J288">
        <v>6.7560000000000002</v>
      </c>
      <c r="K288">
        <v>8.1110000000000007</v>
      </c>
      <c r="L288">
        <v>8.5779999999999994</v>
      </c>
      <c r="M288">
        <v>8.734</v>
      </c>
      <c r="N288">
        <v>9.0670000000000002</v>
      </c>
      <c r="O288">
        <v>8.6669999999999998</v>
      </c>
      <c r="P288">
        <v>9.2889999999999997</v>
      </c>
      <c r="Q288">
        <v>8.91</v>
      </c>
      <c r="R288">
        <v>8.9779999999999998</v>
      </c>
      <c r="S288">
        <v>8.3109999999999999</v>
      </c>
      <c r="T288">
        <v>8.3330000000000002</v>
      </c>
      <c r="U288">
        <v>7.8449999999999998</v>
      </c>
      <c r="V288">
        <v>7.4009999999999998</v>
      </c>
      <c r="W288">
        <v>7.4</v>
      </c>
      <c r="X288">
        <v>7.3780000000000001</v>
      </c>
      <c r="Y288">
        <v>6.6669999999999998</v>
      </c>
      <c r="Z288" s="1">
        <v>179.13300000000001</v>
      </c>
    </row>
    <row r="289" spans="1:26" x14ac:dyDescent="0.45">
      <c r="A289" s="8">
        <v>45214</v>
      </c>
      <c r="B289">
        <v>6.7779999999999996</v>
      </c>
      <c r="C289">
        <v>7.2880000000000003</v>
      </c>
      <c r="D289">
        <v>7.4660000000000002</v>
      </c>
      <c r="E289">
        <v>7.89</v>
      </c>
      <c r="F289">
        <v>7.444</v>
      </c>
      <c r="G289">
        <v>7.1779999999999999</v>
      </c>
      <c r="H289">
        <v>6.734</v>
      </c>
      <c r="I289">
        <v>7.5780000000000003</v>
      </c>
      <c r="J289">
        <v>8.3330000000000002</v>
      </c>
      <c r="K289">
        <v>10.377000000000001</v>
      </c>
      <c r="L289">
        <v>8.8219999999999992</v>
      </c>
      <c r="M289">
        <v>8.532</v>
      </c>
      <c r="N289">
        <v>8.4209999999999994</v>
      </c>
      <c r="O289">
        <v>8.4670000000000005</v>
      </c>
      <c r="P289">
        <v>8.4220000000000006</v>
      </c>
      <c r="Q289">
        <v>8.3320000000000007</v>
      </c>
      <c r="R289">
        <v>8.2230000000000008</v>
      </c>
      <c r="S289">
        <v>8.1110000000000007</v>
      </c>
      <c r="T289">
        <v>7.3109999999999999</v>
      </c>
      <c r="U289">
        <v>7.3109999999999999</v>
      </c>
      <c r="V289">
        <v>6.6669999999999998</v>
      </c>
      <c r="W289">
        <v>6.8440000000000003</v>
      </c>
      <c r="X289">
        <v>7.0220000000000002</v>
      </c>
      <c r="Y289">
        <v>6.6669999999999998</v>
      </c>
      <c r="Z289" s="1">
        <v>186.21800000000002</v>
      </c>
    </row>
    <row r="290" spans="1:26" x14ac:dyDescent="0.45">
      <c r="A290" s="8">
        <v>45215</v>
      </c>
      <c r="B290">
        <v>7.1120000000000001</v>
      </c>
      <c r="C290">
        <v>7.0220000000000002</v>
      </c>
      <c r="D290">
        <v>6.7329999999999997</v>
      </c>
      <c r="E290">
        <v>7.133</v>
      </c>
      <c r="F290">
        <v>6.9560000000000004</v>
      </c>
      <c r="G290">
        <v>7.2889999999999997</v>
      </c>
      <c r="H290">
        <v>7.8220000000000001</v>
      </c>
      <c r="I290">
        <v>6.6440000000000001</v>
      </c>
      <c r="J290">
        <v>7.3559999999999999</v>
      </c>
      <c r="K290">
        <v>7.8440000000000003</v>
      </c>
      <c r="L290">
        <v>7.91</v>
      </c>
      <c r="M290">
        <v>8.6669999999999998</v>
      </c>
      <c r="N290">
        <v>9.5559999999999992</v>
      </c>
      <c r="O290">
        <v>8.8450000000000006</v>
      </c>
      <c r="P290">
        <v>9.0220000000000002</v>
      </c>
      <c r="Q290">
        <v>8.49</v>
      </c>
      <c r="R290">
        <v>8.5990000000000002</v>
      </c>
      <c r="S290">
        <v>8.4440000000000008</v>
      </c>
      <c r="T290">
        <v>7.3550000000000004</v>
      </c>
      <c r="U290">
        <v>7.0659999999999998</v>
      </c>
      <c r="V290">
        <v>6.867</v>
      </c>
      <c r="W290">
        <v>6.6669999999999998</v>
      </c>
      <c r="X290">
        <v>6.3780000000000001</v>
      </c>
      <c r="Y290">
        <v>6.4210000000000003</v>
      </c>
      <c r="Z290" s="1">
        <v>182.19799999999998</v>
      </c>
    </row>
    <row r="291" spans="1:26" x14ac:dyDescent="0.45">
      <c r="A291" s="8">
        <v>45216</v>
      </c>
      <c r="B291">
        <v>6.0670000000000002</v>
      </c>
      <c r="C291">
        <v>5.5549999999999997</v>
      </c>
      <c r="D291">
        <v>5.6230000000000002</v>
      </c>
      <c r="E291">
        <v>5.0220000000000002</v>
      </c>
      <c r="F291">
        <v>5.4450000000000003</v>
      </c>
      <c r="G291">
        <v>5.2670000000000003</v>
      </c>
      <c r="H291">
        <v>5.8220000000000001</v>
      </c>
      <c r="I291">
        <v>5.2670000000000003</v>
      </c>
      <c r="J291">
        <v>6.1779999999999999</v>
      </c>
      <c r="K291">
        <v>7.5110000000000001</v>
      </c>
      <c r="L291">
        <v>8.1999999999999993</v>
      </c>
      <c r="M291">
        <v>8.5329999999999995</v>
      </c>
      <c r="N291">
        <v>8.9550000000000001</v>
      </c>
      <c r="O291">
        <v>8.9120000000000008</v>
      </c>
      <c r="P291">
        <v>9.2669999999999995</v>
      </c>
      <c r="Q291">
        <v>8.6449999999999996</v>
      </c>
      <c r="R291">
        <v>8.2669999999999995</v>
      </c>
      <c r="S291">
        <v>8.3550000000000004</v>
      </c>
      <c r="T291">
        <v>7.4210000000000003</v>
      </c>
      <c r="U291">
        <v>6.6210000000000004</v>
      </c>
      <c r="V291">
        <v>6.4889999999999999</v>
      </c>
      <c r="W291">
        <v>6.0670000000000002</v>
      </c>
      <c r="X291">
        <v>6.6449999999999996</v>
      </c>
      <c r="Y291">
        <v>6.1779999999999999</v>
      </c>
      <c r="Z291" s="1">
        <v>166.31200000000004</v>
      </c>
    </row>
    <row r="292" spans="1:26" x14ac:dyDescent="0.45">
      <c r="A292" s="8">
        <v>45217</v>
      </c>
      <c r="B292">
        <v>6.0659999999999998</v>
      </c>
      <c r="C292">
        <v>5.9550000000000001</v>
      </c>
      <c r="D292">
        <v>5.9109999999999996</v>
      </c>
      <c r="E292">
        <v>5.8440000000000003</v>
      </c>
      <c r="F292">
        <v>5.6669999999999998</v>
      </c>
      <c r="G292">
        <v>6.0449999999999999</v>
      </c>
      <c r="H292">
        <v>6.3559999999999999</v>
      </c>
      <c r="I292">
        <v>6.2439999999999998</v>
      </c>
      <c r="J292">
        <v>6.6219999999999999</v>
      </c>
      <c r="K292">
        <v>7.2889999999999997</v>
      </c>
      <c r="L292">
        <v>8.8219999999999992</v>
      </c>
      <c r="M292">
        <v>8.1319999999999997</v>
      </c>
      <c r="N292">
        <v>8.7330000000000005</v>
      </c>
      <c r="O292">
        <v>8.8879999999999999</v>
      </c>
      <c r="P292">
        <v>8.7110000000000003</v>
      </c>
      <c r="Q292">
        <v>8.9339999999999993</v>
      </c>
      <c r="R292">
        <v>8.4440000000000008</v>
      </c>
      <c r="S292">
        <v>8.1329999999999991</v>
      </c>
      <c r="T292">
        <v>7.8209999999999997</v>
      </c>
      <c r="U292">
        <v>7.5330000000000004</v>
      </c>
      <c r="V292">
        <v>6.7779999999999996</v>
      </c>
      <c r="W292">
        <v>6.5110000000000001</v>
      </c>
      <c r="X292">
        <v>6.2670000000000003</v>
      </c>
      <c r="Y292">
        <v>6.0229999999999997</v>
      </c>
      <c r="Z292" s="1">
        <v>171.72899999999998</v>
      </c>
    </row>
    <row r="293" spans="1:26" x14ac:dyDescent="0.45">
      <c r="A293" s="8">
        <v>45218</v>
      </c>
      <c r="B293">
        <v>6.4669999999999996</v>
      </c>
      <c r="C293">
        <v>5.7779999999999996</v>
      </c>
      <c r="D293">
        <v>6.0670000000000002</v>
      </c>
      <c r="E293">
        <v>4.9779999999999998</v>
      </c>
      <c r="F293">
        <v>5.6219999999999999</v>
      </c>
      <c r="G293">
        <v>4.8890000000000002</v>
      </c>
      <c r="H293">
        <v>5.734</v>
      </c>
      <c r="I293">
        <v>6.1109999999999998</v>
      </c>
      <c r="J293">
        <v>6.0659999999999998</v>
      </c>
      <c r="K293">
        <v>7.0890000000000004</v>
      </c>
      <c r="L293">
        <v>8.0220000000000002</v>
      </c>
      <c r="M293">
        <v>8.4879999999999995</v>
      </c>
      <c r="N293">
        <v>9.0890000000000004</v>
      </c>
      <c r="O293">
        <v>8.8450000000000006</v>
      </c>
      <c r="P293">
        <v>8.4890000000000008</v>
      </c>
      <c r="Q293">
        <v>11.422000000000001</v>
      </c>
      <c r="R293">
        <v>12.6</v>
      </c>
      <c r="S293">
        <v>11.845000000000001</v>
      </c>
      <c r="T293">
        <v>9.2669999999999995</v>
      </c>
      <c r="U293">
        <v>8.6219999999999999</v>
      </c>
      <c r="V293">
        <v>8.3339999999999996</v>
      </c>
      <c r="W293">
        <v>7.7779999999999996</v>
      </c>
      <c r="X293">
        <v>7.5119999999999996</v>
      </c>
      <c r="Y293">
        <v>7.3339999999999996</v>
      </c>
      <c r="Z293" s="1">
        <v>186.44800000000001</v>
      </c>
    </row>
    <row r="294" spans="1:26" x14ac:dyDescent="0.45">
      <c r="A294" s="8">
        <v>45219</v>
      </c>
      <c r="B294">
        <v>7.4660000000000002</v>
      </c>
      <c r="C294">
        <v>7.1550000000000002</v>
      </c>
      <c r="D294">
        <v>6.49</v>
      </c>
      <c r="E294">
        <v>6.5549999999999997</v>
      </c>
      <c r="F294">
        <v>5.9550000000000001</v>
      </c>
      <c r="G294">
        <v>5.49</v>
      </c>
      <c r="H294">
        <v>5.7110000000000003</v>
      </c>
      <c r="I294">
        <v>5.6440000000000001</v>
      </c>
      <c r="J294">
        <v>7.444</v>
      </c>
      <c r="K294">
        <v>8.5559999999999992</v>
      </c>
      <c r="L294">
        <v>9.0660000000000007</v>
      </c>
      <c r="M294">
        <v>8.6880000000000006</v>
      </c>
      <c r="N294">
        <v>8.5549999999999997</v>
      </c>
      <c r="O294">
        <v>8.8879999999999999</v>
      </c>
      <c r="P294">
        <v>9</v>
      </c>
      <c r="Q294">
        <v>8.5790000000000006</v>
      </c>
      <c r="R294">
        <v>8.7769999999999992</v>
      </c>
      <c r="S294">
        <v>7.7329999999999997</v>
      </c>
      <c r="T294">
        <v>7.556</v>
      </c>
      <c r="U294">
        <v>6.6440000000000001</v>
      </c>
      <c r="V294">
        <v>6.4450000000000003</v>
      </c>
      <c r="W294">
        <v>6.1109999999999998</v>
      </c>
      <c r="X294">
        <v>6.556</v>
      </c>
      <c r="Y294">
        <v>6.1340000000000003</v>
      </c>
      <c r="Z294" s="1">
        <v>175.19800000000004</v>
      </c>
    </row>
    <row r="295" spans="1:26" x14ac:dyDescent="0.45">
      <c r="A295" s="8">
        <v>45220</v>
      </c>
      <c r="B295">
        <v>5.9119999999999999</v>
      </c>
      <c r="C295">
        <v>5.2</v>
      </c>
      <c r="D295">
        <v>4.8449999999999998</v>
      </c>
      <c r="E295">
        <v>4.5780000000000003</v>
      </c>
      <c r="F295">
        <v>4.7110000000000003</v>
      </c>
      <c r="G295">
        <v>5.0220000000000002</v>
      </c>
      <c r="H295">
        <v>4.5780000000000003</v>
      </c>
      <c r="I295">
        <v>4.423</v>
      </c>
      <c r="J295">
        <v>5.0439999999999996</v>
      </c>
      <c r="K295">
        <v>6.1779999999999999</v>
      </c>
      <c r="L295">
        <v>7.0439999999999996</v>
      </c>
      <c r="M295">
        <v>7.5789999999999997</v>
      </c>
      <c r="N295">
        <v>8.3330000000000002</v>
      </c>
      <c r="O295">
        <v>7.423</v>
      </c>
      <c r="P295">
        <v>7.8010000000000002</v>
      </c>
      <c r="Q295">
        <v>7.8220000000000001</v>
      </c>
      <c r="R295">
        <v>7.4660000000000002</v>
      </c>
      <c r="S295">
        <v>7.8</v>
      </c>
      <c r="T295">
        <v>6.9779999999999998</v>
      </c>
      <c r="U295">
        <v>6.0449999999999999</v>
      </c>
      <c r="V295">
        <v>6.0229999999999997</v>
      </c>
      <c r="W295">
        <v>5.9109999999999996</v>
      </c>
      <c r="X295">
        <v>6.1559999999999997</v>
      </c>
      <c r="Y295">
        <v>5.8440000000000003</v>
      </c>
      <c r="Z295" s="1">
        <v>148.71599999999998</v>
      </c>
    </row>
    <row r="296" spans="1:26" x14ac:dyDescent="0.45">
      <c r="A296" s="8">
        <v>45221</v>
      </c>
      <c r="B296">
        <v>5.5330000000000004</v>
      </c>
      <c r="C296">
        <v>6</v>
      </c>
      <c r="D296">
        <v>5.5570000000000004</v>
      </c>
      <c r="E296">
        <v>5.0229999999999997</v>
      </c>
      <c r="F296">
        <v>4.6440000000000001</v>
      </c>
      <c r="G296">
        <v>4.5780000000000003</v>
      </c>
      <c r="H296">
        <v>4.8890000000000002</v>
      </c>
      <c r="I296">
        <v>5.1120000000000001</v>
      </c>
      <c r="J296">
        <v>8</v>
      </c>
      <c r="K296">
        <v>9.6669999999999998</v>
      </c>
      <c r="L296">
        <v>9.2650000000000006</v>
      </c>
      <c r="M296">
        <v>10.266999999999999</v>
      </c>
      <c r="N296">
        <v>10.689</v>
      </c>
      <c r="O296">
        <v>9.4440000000000008</v>
      </c>
      <c r="P296">
        <v>8.5329999999999995</v>
      </c>
      <c r="Q296">
        <v>8.9329999999999998</v>
      </c>
      <c r="R296">
        <v>8.266</v>
      </c>
      <c r="S296">
        <v>7.9109999999999996</v>
      </c>
      <c r="T296">
        <v>7.4</v>
      </c>
      <c r="U296">
        <v>7.133</v>
      </c>
      <c r="V296">
        <v>7.1340000000000003</v>
      </c>
      <c r="W296">
        <v>6.51</v>
      </c>
      <c r="X296">
        <v>6.4660000000000002</v>
      </c>
      <c r="Y296">
        <v>6.0220000000000002</v>
      </c>
      <c r="Z296" s="1">
        <v>172.976</v>
      </c>
    </row>
    <row r="297" spans="1:26" x14ac:dyDescent="0.45">
      <c r="A297" s="8">
        <v>45222</v>
      </c>
      <c r="B297">
        <v>5.6890000000000001</v>
      </c>
      <c r="C297">
        <v>5.7110000000000003</v>
      </c>
      <c r="D297">
        <v>5.4219999999999997</v>
      </c>
      <c r="E297">
        <v>5.7549999999999999</v>
      </c>
      <c r="F297">
        <v>5.1340000000000003</v>
      </c>
      <c r="G297">
        <v>4.7110000000000003</v>
      </c>
      <c r="H297">
        <v>5.6669999999999998</v>
      </c>
      <c r="I297">
        <v>5.71</v>
      </c>
      <c r="J297">
        <v>5.6440000000000001</v>
      </c>
      <c r="K297">
        <v>6.9779999999999998</v>
      </c>
      <c r="L297">
        <v>7.556</v>
      </c>
      <c r="M297">
        <v>7.7770000000000001</v>
      </c>
      <c r="N297">
        <v>8.3339999999999996</v>
      </c>
      <c r="O297">
        <v>7.9790000000000001</v>
      </c>
      <c r="P297">
        <v>7.444</v>
      </c>
      <c r="Q297">
        <v>7.3769999999999998</v>
      </c>
      <c r="R297">
        <v>7.4219999999999997</v>
      </c>
      <c r="S297">
        <v>6.8440000000000003</v>
      </c>
      <c r="T297">
        <v>6.2450000000000001</v>
      </c>
      <c r="U297">
        <v>6.8220000000000001</v>
      </c>
      <c r="V297">
        <v>5.8</v>
      </c>
      <c r="W297">
        <v>5.9329999999999998</v>
      </c>
      <c r="X297">
        <v>5.9550000000000001</v>
      </c>
      <c r="Y297">
        <v>5.7110000000000003</v>
      </c>
      <c r="Z297" s="1">
        <v>153.62</v>
      </c>
    </row>
    <row r="298" spans="1:26" x14ac:dyDescent="0.45">
      <c r="A298" s="8">
        <v>45223</v>
      </c>
      <c r="B298">
        <v>4.91</v>
      </c>
      <c r="C298">
        <v>4.8659999999999997</v>
      </c>
      <c r="D298">
        <v>4.9340000000000002</v>
      </c>
      <c r="E298">
        <v>4.5780000000000003</v>
      </c>
      <c r="F298">
        <v>5.0880000000000001</v>
      </c>
      <c r="G298">
        <v>4.8230000000000004</v>
      </c>
      <c r="H298">
        <v>5.0449999999999999</v>
      </c>
      <c r="I298">
        <v>4.7110000000000003</v>
      </c>
      <c r="J298">
        <v>5.71</v>
      </c>
      <c r="K298">
        <v>7.556</v>
      </c>
      <c r="L298">
        <v>7.7329999999999997</v>
      </c>
      <c r="M298">
        <v>7.9340000000000002</v>
      </c>
      <c r="N298">
        <v>8.1560000000000006</v>
      </c>
      <c r="O298">
        <v>7.8230000000000004</v>
      </c>
      <c r="P298">
        <v>7.8220000000000001</v>
      </c>
      <c r="Q298">
        <v>7.5330000000000004</v>
      </c>
      <c r="R298">
        <v>7.5549999999999997</v>
      </c>
      <c r="S298">
        <v>6.4</v>
      </c>
      <c r="T298">
        <v>6.3339999999999996</v>
      </c>
      <c r="U298">
        <v>6.7110000000000003</v>
      </c>
      <c r="V298">
        <v>6.3789999999999996</v>
      </c>
      <c r="W298">
        <v>6.1340000000000003</v>
      </c>
      <c r="X298">
        <v>5.9539999999999997</v>
      </c>
      <c r="Y298">
        <v>5.1790000000000003</v>
      </c>
      <c r="Z298" s="1">
        <v>149.86800000000002</v>
      </c>
    </row>
    <row r="299" spans="1:26" x14ac:dyDescent="0.45">
      <c r="A299" s="8">
        <v>45224</v>
      </c>
      <c r="B299">
        <v>5.1779999999999999</v>
      </c>
      <c r="C299">
        <v>5.5990000000000002</v>
      </c>
      <c r="D299">
        <v>4.8879999999999999</v>
      </c>
      <c r="E299">
        <v>4.9329999999999998</v>
      </c>
      <c r="F299">
        <v>4.9779999999999998</v>
      </c>
      <c r="G299">
        <v>4.9329999999999998</v>
      </c>
      <c r="H299">
        <v>4.577</v>
      </c>
      <c r="I299">
        <v>4.6669999999999998</v>
      </c>
      <c r="J299">
        <v>5.3780000000000001</v>
      </c>
      <c r="K299">
        <v>6.2009999999999996</v>
      </c>
      <c r="L299">
        <v>6.8230000000000004</v>
      </c>
      <c r="M299">
        <v>7.8</v>
      </c>
      <c r="N299">
        <v>7.4450000000000003</v>
      </c>
      <c r="O299">
        <v>7.444</v>
      </c>
      <c r="P299">
        <v>7.7119999999999997</v>
      </c>
      <c r="Q299">
        <v>7.2</v>
      </c>
      <c r="R299">
        <v>7.734</v>
      </c>
      <c r="S299">
        <v>8.6440000000000001</v>
      </c>
      <c r="T299">
        <v>7.6660000000000004</v>
      </c>
      <c r="U299">
        <v>7.4219999999999997</v>
      </c>
      <c r="V299">
        <v>6.601</v>
      </c>
      <c r="W299">
        <v>6.4889999999999999</v>
      </c>
      <c r="X299">
        <v>6.5780000000000003</v>
      </c>
      <c r="Y299">
        <v>6.1109999999999998</v>
      </c>
      <c r="Z299" s="1">
        <v>153.001</v>
      </c>
    </row>
    <row r="300" spans="1:26" x14ac:dyDescent="0.45">
      <c r="A300" s="8">
        <v>45225</v>
      </c>
      <c r="B300">
        <v>5.8659999999999997</v>
      </c>
      <c r="C300">
        <v>6.444</v>
      </c>
      <c r="D300">
        <v>5.6219999999999999</v>
      </c>
      <c r="E300">
        <v>5.4219999999999997</v>
      </c>
      <c r="F300">
        <v>5.7560000000000002</v>
      </c>
      <c r="G300">
        <v>6.1340000000000003</v>
      </c>
      <c r="H300">
        <v>5.8230000000000004</v>
      </c>
      <c r="I300">
        <v>6.2220000000000004</v>
      </c>
      <c r="J300">
        <v>7.4660000000000002</v>
      </c>
      <c r="K300">
        <v>7.7779999999999996</v>
      </c>
      <c r="L300">
        <v>9.8460000000000001</v>
      </c>
      <c r="M300">
        <v>11.510999999999999</v>
      </c>
      <c r="N300">
        <v>11.866</v>
      </c>
      <c r="O300">
        <v>12.577999999999999</v>
      </c>
      <c r="P300">
        <v>11.356</v>
      </c>
      <c r="Q300">
        <v>10.199999999999999</v>
      </c>
      <c r="R300">
        <v>10</v>
      </c>
      <c r="S300">
        <v>9.6890000000000001</v>
      </c>
      <c r="T300">
        <v>11.867000000000001</v>
      </c>
      <c r="U300">
        <v>8.9990000000000006</v>
      </c>
      <c r="V300">
        <v>7.7110000000000003</v>
      </c>
      <c r="W300">
        <v>7.3769999999999998</v>
      </c>
      <c r="X300">
        <v>7.1539999999999999</v>
      </c>
      <c r="Y300">
        <v>6.5330000000000004</v>
      </c>
      <c r="Z300" s="1">
        <v>199.21999999999997</v>
      </c>
    </row>
    <row r="301" spans="1:26" x14ac:dyDescent="0.45">
      <c r="A301" s="8">
        <v>45226</v>
      </c>
      <c r="B301">
        <v>6.5330000000000004</v>
      </c>
      <c r="C301">
        <v>6.1319999999999997</v>
      </c>
      <c r="D301">
        <v>5.9109999999999996</v>
      </c>
      <c r="E301">
        <v>5.266</v>
      </c>
      <c r="F301">
        <v>5.2</v>
      </c>
      <c r="G301">
        <v>6.0890000000000004</v>
      </c>
      <c r="H301">
        <v>5.8440000000000003</v>
      </c>
      <c r="I301">
        <v>4.9550000000000001</v>
      </c>
      <c r="J301">
        <v>6.2670000000000003</v>
      </c>
      <c r="K301">
        <v>7.0220000000000002</v>
      </c>
      <c r="L301">
        <v>8.2230000000000008</v>
      </c>
      <c r="M301">
        <v>8.3569999999999993</v>
      </c>
      <c r="N301">
        <v>8.6890000000000001</v>
      </c>
      <c r="O301">
        <v>8.2669999999999995</v>
      </c>
      <c r="P301">
        <v>8.7550000000000008</v>
      </c>
      <c r="Q301">
        <v>8.5329999999999995</v>
      </c>
      <c r="R301">
        <v>8.2219999999999995</v>
      </c>
      <c r="S301">
        <v>8.7560000000000002</v>
      </c>
      <c r="T301">
        <v>7.7549999999999999</v>
      </c>
      <c r="U301">
        <v>6.9109999999999996</v>
      </c>
      <c r="V301">
        <v>7.1340000000000003</v>
      </c>
      <c r="W301">
        <v>6.6</v>
      </c>
      <c r="X301">
        <v>6.6660000000000004</v>
      </c>
      <c r="Y301">
        <v>6.6680000000000001</v>
      </c>
      <c r="Z301" s="1">
        <v>168.75499999999997</v>
      </c>
    </row>
    <row r="302" spans="1:26" x14ac:dyDescent="0.45">
      <c r="A302" s="8">
        <v>45227</v>
      </c>
      <c r="B302">
        <v>6.31</v>
      </c>
      <c r="C302">
        <v>6.2439999999999998</v>
      </c>
      <c r="D302">
        <v>5.4889999999999999</v>
      </c>
      <c r="E302">
        <v>5.6449999999999996</v>
      </c>
      <c r="F302">
        <v>5.0679999999999996</v>
      </c>
      <c r="G302">
        <v>5.1120000000000001</v>
      </c>
      <c r="H302">
        <v>5.6</v>
      </c>
      <c r="I302">
        <v>5.399</v>
      </c>
      <c r="J302">
        <v>6.4009999999999998</v>
      </c>
      <c r="K302">
        <v>7.266</v>
      </c>
      <c r="L302">
        <v>8.5120000000000005</v>
      </c>
      <c r="M302">
        <v>8.4670000000000005</v>
      </c>
      <c r="N302">
        <v>9.423</v>
      </c>
      <c r="O302">
        <v>9.2899999999999991</v>
      </c>
      <c r="P302">
        <v>8.9559999999999995</v>
      </c>
      <c r="Q302">
        <v>9.2219999999999995</v>
      </c>
      <c r="R302">
        <v>9.0229999999999997</v>
      </c>
      <c r="S302">
        <v>8.4670000000000005</v>
      </c>
      <c r="T302">
        <v>8.266</v>
      </c>
      <c r="U302">
        <v>7.31</v>
      </c>
      <c r="V302">
        <v>7.0890000000000004</v>
      </c>
      <c r="W302">
        <v>6.2889999999999997</v>
      </c>
      <c r="X302">
        <v>6.2679999999999998</v>
      </c>
      <c r="Y302">
        <v>6.3109999999999999</v>
      </c>
      <c r="Z302" s="1">
        <v>171.42699999999999</v>
      </c>
    </row>
    <row r="303" spans="1:26" x14ac:dyDescent="0.45">
      <c r="A303" s="8">
        <v>45228</v>
      </c>
      <c r="B303">
        <v>6.444</v>
      </c>
      <c r="C303">
        <v>10.311999999999999</v>
      </c>
      <c r="D303">
        <v>5.7549999999999999</v>
      </c>
      <c r="E303">
        <v>5.9770000000000003</v>
      </c>
      <c r="F303">
        <v>5.3109999999999999</v>
      </c>
      <c r="G303">
        <v>4.91</v>
      </c>
      <c r="H303">
        <v>5.6219999999999999</v>
      </c>
      <c r="I303">
        <v>6.9560000000000004</v>
      </c>
      <c r="J303">
        <v>7.2439999999999998</v>
      </c>
      <c r="K303">
        <v>9.1780000000000008</v>
      </c>
      <c r="L303">
        <v>9.1340000000000003</v>
      </c>
      <c r="M303">
        <v>8.8219999999999992</v>
      </c>
      <c r="N303">
        <v>8.6</v>
      </c>
      <c r="O303">
        <v>8.0879999999999992</v>
      </c>
      <c r="P303">
        <v>8.1999999999999993</v>
      </c>
      <c r="Q303">
        <v>9.4429999999999996</v>
      </c>
      <c r="R303">
        <v>7.444</v>
      </c>
      <c r="S303">
        <v>7.5990000000000002</v>
      </c>
      <c r="T303">
        <v>6.7110000000000003</v>
      </c>
      <c r="U303">
        <v>6.0890000000000004</v>
      </c>
      <c r="V303">
        <v>6.5110000000000001</v>
      </c>
      <c r="W303">
        <v>6.0659999999999998</v>
      </c>
      <c r="X303">
        <v>6.2670000000000003</v>
      </c>
      <c r="Y303">
        <v>6.6669999999999998</v>
      </c>
      <c r="Z303" s="1">
        <v>173.35</v>
      </c>
    </row>
    <row r="304" spans="1:26" x14ac:dyDescent="0.45">
      <c r="A304" s="8">
        <v>45229</v>
      </c>
      <c r="B304">
        <v>6.8890000000000002</v>
      </c>
      <c r="C304">
        <v>6.4880000000000004</v>
      </c>
      <c r="D304">
        <v>7.0220000000000002</v>
      </c>
      <c r="E304">
        <v>6.8230000000000004</v>
      </c>
      <c r="F304">
        <v>6.577</v>
      </c>
      <c r="G304">
        <v>6.6440000000000001</v>
      </c>
      <c r="H304">
        <v>6.6219999999999999</v>
      </c>
      <c r="I304">
        <v>6.6660000000000004</v>
      </c>
      <c r="J304">
        <v>6.9790000000000001</v>
      </c>
      <c r="K304">
        <v>7.8460000000000001</v>
      </c>
      <c r="L304">
        <v>7.7350000000000003</v>
      </c>
      <c r="M304">
        <v>8.0670000000000002</v>
      </c>
      <c r="N304">
        <v>7.8890000000000002</v>
      </c>
      <c r="O304">
        <v>8.5109999999999992</v>
      </c>
      <c r="P304">
        <v>8.7560000000000002</v>
      </c>
      <c r="Q304">
        <v>8.9339999999999993</v>
      </c>
      <c r="R304">
        <v>9.0879999999999992</v>
      </c>
      <c r="S304">
        <v>7.4889999999999999</v>
      </c>
      <c r="T304">
        <v>7.2229999999999999</v>
      </c>
      <c r="U304">
        <v>7.0659999999999998</v>
      </c>
      <c r="V304">
        <v>6.4</v>
      </c>
      <c r="W304">
        <v>6.2220000000000004</v>
      </c>
      <c r="X304">
        <v>6.6660000000000004</v>
      </c>
      <c r="Y304">
        <v>7.1559999999999997</v>
      </c>
      <c r="Z304" s="1">
        <v>175.75800000000001</v>
      </c>
    </row>
    <row r="305" spans="1:26" x14ac:dyDescent="0.45">
      <c r="A305" s="8">
        <v>45230</v>
      </c>
      <c r="B305">
        <v>6.4889999999999999</v>
      </c>
      <c r="C305">
        <v>7.0220000000000002</v>
      </c>
      <c r="D305">
        <v>6.5110000000000001</v>
      </c>
      <c r="E305">
        <v>6.0890000000000004</v>
      </c>
      <c r="F305">
        <v>6.4889999999999999</v>
      </c>
      <c r="G305">
        <v>6.3109999999999999</v>
      </c>
      <c r="H305">
        <v>5.7119999999999997</v>
      </c>
      <c r="I305">
        <v>6.2220000000000004</v>
      </c>
      <c r="J305">
        <v>6.8230000000000004</v>
      </c>
      <c r="K305">
        <v>7.5110000000000001</v>
      </c>
      <c r="L305">
        <v>7.7779999999999996</v>
      </c>
      <c r="M305">
        <v>7.9560000000000004</v>
      </c>
      <c r="N305">
        <v>7.8230000000000004</v>
      </c>
      <c r="O305">
        <v>8.4670000000000005</v>
      </c>
      <c r="P305">
        <v>7.9779999999999998</v>
      </c>
      <c r="Q305">
        <v>7.5339999999999998</v>
      </c>
      <c r="R305">
        <v>7.4219999999999997</v>
      </c>
      <c r="S305">
        <v>7.2889999999999997</v>
      </c>
      <c r="T305">
        <v>6.9560000000000004</v>
      </c>
      <c r="U305">
        <v>6.468</v>
      </c>
      <c r="V305">
        <v>6.601</v>
      </c>
      <c r="W305">
        <v>6.6440000000000001</v>
      </c>
      <c r="X305">
        <v>6.7110000000000003</v>
      </c>
      <c r="Y305">
        <v>6.444</v>
      </c>
      <c r="Z305" s="1">
        <v>167.24999999999997</v>
      </c>
    </row>
    <row r="306" spans="1:26" x14ac:dyDescent="0.45">
      <c r="A306" s="8">
        <v>45231</v>
      </c>
      <c r="B306">
        <v>6.5780000000000003</v>
      </c>
      <c r="C306">
        <v>7.0650000000000004</v>
      </c>
      <c r="D306">
        <v>6.4669999999999996</v>
      </c>
      <c r="E306">
        <v>6.1790000000000003</v>
      </c>
      <c r="F306">
        <v>6.2229999999999999</v>
      </c>
      <c r="G306">
        <v>5.6879999999999997</v>
      </c>
      <c r="H306">
        <v>5.4889999999999999</v>
      </c>
      <c r="I306">
        <v>6.1779999999999999</v>
      </c>
      <c r="J306">
        <v>6.867</v>
      </c>
      <c r="K306">
        <v>8.9779999999999998</v>
      </c>
      <c r="L306">
        <v>8.7119999999999997</v>
      </c>
      <c r="M306">
        <v>8.2889999999999997</v>
      </c>
      <c r="N306">
        <v>8.0449999999999999</v>
      </c>
      <c r="O306">
        <v>8.2880000000000003</v>
      </c>
      <c r="P306">
        <v>7.7549999999999999</v>
      </c>
      <c r="Q306">
        <v>7.8890000000000002</v>
      </c>
      <c r="R306">
        <v>7.6210000000000004</v>
      </c>
      <c r="S306">
        <v>7.6230000000000002</v>
      </c>
      <c r="T306">
        <v>6.7329999999999997</v>
      </c>
      <c r="U306">
        <v>6.2</v>
      </c>
      <c r="V306">
        <v>5.9790000000000001</v>
      </c>
      <c r="W306">
        <v>5.8220000000000001</v>
      </c>
      <c r="X306">
        <v>5.6879999999999997</v>
      </c>
      <c r="Y306">
        <v>5.7110000000000003</v>
      </c>
      <c r="Z306" s="1">
        <v>166.06699999999998</v>
      </c>
    </row>
    <row r="307" spans="1:26" x14ac:dyDescent="0.45">
      <c r="A307" s="8">
        <v>45232</v>
      </c>
      <c r="B307">
        <v>6.0449999999999999</v>
      </c>
      <c r="C307">
        <v>4.7990000000000004</v>
      </c>
      <c r="D307">
        <v>4.5780000000000003</v>
      </c>
      <c r="E307">
        <v>5.2450000000000001</v>
      </c>
      <c r="F307">
        <v>4.8879999999999999</v>
      </c>
      <c r="G307">
        <v>5.5549999999999997</v>
      </c>
      <c r="H307">
        <v>5.2450000000000001</v>
      </c>
      <c r="I307">
        <v>5.556</v>
      </c>
      <c r="J307">
        <v>7.0229999999999997</v>
      </c>
      <c r="K307">
        <v>7.0679999999999996</v>
      </c>
      <c r="L307">
        <v>7.9109999999999996</v>
      </c>
      <c r="M307">
        <v>7.8</v>
      </c>
      <c r="N307">
        <v>8.0660000000000007</v>
      </c>
      <c r="O307">
        <v>8.1110000000000007</v>
      </c>
      <c r="P307">
        <v>7.5780000000000003</v>
      </c>
      <c r="Q307">
        <v>7.6</v>
      </c>
      <c r="R307">
        <v>7.0670000000000002</v>
      </c>
      <c r="S307">
        <v>6.6890000000000001</v>
      </c>
      <c r="T307">
        <v>7.1559999999999997</v>
      </c>
      <c r="U307">
        <v>5.9109999999999996</v>
      </c>
      <c r="V307">
        <v>5.7110000000000003</v>
      </c>
      <c r="W307">
        <v>5.9329999999999998</v>
      </c>
      <c r="X307">
        <v>5.7549999999999999</v>
      </c>
      <c r="Y307">
        <v>5.9779999999999998</v>
      </c>
      <c r="Z307" s="1">
        <v>153.268</v>
      </c>
    </row>
    <row r="308" spans="1:26" x14ac:dyDescent="0.45">
      <c r="A308" s="8">
        <v>45233</v>
      </c>
      <c r="B308">
        <v>5.4450000000000003</v>
      </c>
      <c r="C308">
        <v>5.2210000000000001</v>
      </c>
      <c r="D308">
        <v>5.4450000000000003</v>
      </c>
      <c r="E308">
        <v>5.31</v>
      </c>
      <c r="F308">
        <v>5.5119999999999996</v>
      </c>
      <c r="G308">
        <v>4.5339999999999998</v>
      </c>
      <c r="H308">
        <v>4.9109999999999996</v>
      </c>
      <c r="I308">
        <v>5.3559999999999999</v>
      </c>
      <c r="J308">
        <v>6.8</v>
      </c>
      <c r="K308">
        <v>6.8</v>
      </c>
      <c r="L308">
        <v>7.3780000000000001</v>
      </c>
      <c r="M308">
        <v>8.2449999999999992</v>
      </c>
      <c r="N308">
        <v>7.3120000000000003</v>
      </c>
      <c r="O308">
        <v>7.6</v>
      </c>
      <c r="P308">
        <v>7.51</v>
      </c>
      <c r="Q308">
        <v>7.1779999999999999</v>
      </c>
      <c r="R308">
        <v>6.8879999999999999</v>
      </c>
      <c r="S308">
        <v>6.4009999999999998</v>
      </c>
      <c r="T308">
        <v>5.6660000000000004</v>
      </c>
      <c r="U308">
        <v>5.7329999999999997</v>
      </c>
      <c r="V308">
        <v>5.7119999999999997</v>
      </c>
      <c r="W308">
        <v>5.867</v>
      </c>
      <c r="X308">
        <v>4.7779999999999996</v>
      </c>
      <c r="Y308">
        <v>5.5330000000000004</v>
      </c>
      <c r="Z308" s="1">
        <v>147.13499999999996</v>
      </c>
    </row>
    <row r="309" spans="1:26" x14ac:dyDescent="0.45">
      <c r="A309" s="8">
        <v>45234</v>
      </c>
      <c r="B309">
        <v>4.8220000000000001</v>
      </c>
      <c r="C309">
        <v>4.4889999999999999</v>
      </c>
      <c r="D309">
        <v>4.6660000000000004</v>
      </c>
      <c r="E309">
        <v>4.6219999999999999</v>
      </c>
      <c r="F309">
        <v>4.444</v>
      </c>
      <c r="G309">
        <v>4.5789999999999997</v>
      </c>
      <c r="H309">
        <v>4.3339999999999996</v>
      </c>
      <c r="I309">
        <v>5.3780000000000001</v>
      </c>
      <c r="J309">
        <v>5.7329999999999997</v>
      </c>
      <c r="K309">
        <v>6.6660000000000004</v>
      </c>
      <c r="L309">
        <v>7.3109999999999999</v>
      </c>
      <c r="M309">
        <v>7.3109999999999999</v>
      </c>
      <c r="N309">
        <v>7.4669999999999996</v>
      </c>
      <c r="O309">
        <v>8.2010000000000005</v>
      </c>
      <c r="P309">
        <v>7.8659999999999997</v>
      </c>
      <c r="Q309">
        <v>7.6660000000000004</v>
      </c>
      <c r="R309">
        <v>6.71</v>
      </c>
      <c r="S309">
        <v>6.0449999999999999</v>
      </c>
      <c r="T309">
        <v>6.133</v>
      </c>
      <c r="U309">
        <v>5.6879999999999997</v>
      </c>
      <c r="V309">
        <v>5.423</v>
      </c>
      <c r="W309">
        <v>4.9109999999999996</v>
      </c>
      <c r="X309">
        <v>4.91</v>
      </c>
      <c r="Y309">
        <v>4.6219999999999999</v>
      </c>
      <c r="Z309" s="1">
        <v>139.99699999999996</v>
      </c>
    </row>
    <row r="310" spans="1:26" x14ac:dyDescent="0.45">
      <c r="A310" s="8">
        <v>45235</v>
      </c>
      <c r="B310">
        <v>4.577</v>
      </c>
      <c r="C310">
        <v>4.2889999999999997</v>
      </c>
      <c r="D310">
        <v>4.8440000000000003</v>
      </c>
      <c r="E310">
        <v>4.6440000000000001</v>
      </c>
      <c r="F310">
        <v>4.4889999999999999</v>
      </c>
      <c r="G310">
        <v>4.1779999999999999</v>
      </c>
      <c r="H310">
        <v>4.6669999999999998</v>
      </c>
      <c r="I310">
        <v>4.7560000000000002</v>
      </c>
      <c r="J310">
        <v>5.69</v>
      </c>
      <c r="K310">
        <v>7.0890000000000004</v>
      </c>
      <c r="L310">
        <v>7.1559999999999997</v>
      </c>
      <c r="M310">
        <v>8.9559999999999995</v>
      </c>
      <c r="N310">
        <v>9.0440000000000005</v>
      </c>
      <c r="O310">
        <v>7.71</v>
      </c>
      <c r="P310">
        <v>8.3770000000000007</v>
      </c>
      <c r="Q310">
        <v>7.4</v>
      </c>
      <c r="R310">
        <v>6.9109999999999996</v>
      </c>
      <c r="S310">
        <v>6.7549999999999999</v>
      </c>
      <c r="T310">
        <v>6.1769999999999996</v>
      </c>
      <c r="U310">
        <v>6.9340000000000002</v>
      </c>
      <c r="V310">
        <v>6.2009999999999996</v>
      </c>
      <c r="W310">
        <v>5.7119999999999997</v>
      </c>
      <c r="X310">
        <v>5.5339999999999998</v>
      </c>
      <c r="Y310">
        <v>4.6219999999999999</v>
      </c>
      <c r="Z310" s="1">
        <v>146.71199999999993</v>
      </c>
    </row>
    <row r="311" spans="1:26" x14ac:dyDescent="0.45">
      <c r="A311" s="8">
        <v>45236</v>
      </c>
      <c r="B311">
        <v>4.8879999999999999</v>
      </c>
      <c r="C311">
        <v>4.8</v>
      </c>
      <c r="D311">
        <v>4.5780000000000003</v>
      </c>
      <c r="E311">
        <v>4.8230000000000004</v>
      </c>
      <c r="F311">
        <v>4.7110000000000003</v>
      </c>
      <c r="G311">
        <v>4.3120000000000003</v>
      </c>
      <c r="H311">
        <v>4.4889999999999999</v>
      </c>
      <c r="I311">
        <v>4.8890000000000002</v>
      </c>
      <c r="J311">
        <v>5.7329999999999997</v>
      </c>
      <c r="K311">
        <v>7.8440000000000003</v>
      </c>
      <c r="L311">
        <v>8.5329999999999995</v>
      </c>
      <c r="M311">
        <v>8.7780000000000005</v>
      </c>
      <c r="N311">
        <v>8.5120000000000005</v>
      </c>
      <c r="O311">
        <v>8.9120000000000008</v>
      </c>
      <c r="P311">
        <v>8.1110000000000007</v>
      </c>
      <c r="Q311">
        <v>8.2889999999999997</v>
      </c>
      <c r="R311">
        <v>7.399</v>
      </c>
      <c r="S311">
        <v>6.0439999999999996</v>
      </c>
      <c r="T311">
        <v>6.3789999999999996</v>
      </c>
      <c r="U311">
        <v>7.2450000000000001</v>
      </c>
      <c r="V311">
        <v>5.8220000000000001</v>
      </c>
      <c r="W311">
        <v>5.5339999999999998</v>
      </c>
      <c r="X311">
        <v>4.8</v>
      </c>
      <c r="Y311">
        <v>5.0220000000000002</v>
      </c>
      <c r="Z311" s="1">
        <v>150.447</v>
      </c>
    </row>
    <row r="312" spans="1:26" x14ac:dyDescent="0.45">
      <c r="A312" s="8">
        <v>45237</v>
      </c>
      <c r="B312">
        <v>4.5999999999999996</v>
      </c>
      <c r="C312">
        <v>4.4660000000000002</v>
      </c>
      <c r="D312">
        <v>4.5330000000000004</v>
      </c>
      <c r="E312">
        <v>4.556</v>
      </c>
      <c r="F312">
        <v>4.5549999999999997</v>
      </c>
      <c r="G312">
        <v>4.1769999999999996</v>
      </c>
      <c r="H312">
        <v>4.8659999999999997</v>
      </c>
      <c r="I312">
        <v>5.1340000000000003</v>
      </c>
      <c r="J312">
        <v>6.09</v>
      </c>
      <c r="K312">
        <v>7.7329999999999997</v>
      </c>
      <c r="L312">
        <v>7.8659999999999997</v>
      </c>
      <c r="M312">
        <v>10.244</v>
      </c>
      <c r="N312">
        <v>11.156000000000001</v>
      </c>
      <c r="O312">
        <v>9.7550000000000008</v>
      </c>
      <c r="P312">
        <v>10.333</v>
      </c>
      <c r="Q312">
        <v>8.3330000000000002</v>
      </c>
      <c r="R312">
        <v>7.133</v>
      </c>
      <c r="S312">
        <v>6.4889999999999999</v>
      </c>
      <c r="T312">
        <v>6.0460000000000003</v>
      </c>
      <c r="U312">
        <v>6.5549999999999997</v>
      </c>
      <c r="V312">
        <v>7.3780000000000001</v>
      </c>
      <c r="W312">
        <v>5.4450000000000003</v>
      </c>
      <c r="X312">
        <v>5.266</v>
      </c>
      <c r="Y312">
        <v>4.7560000000000002</v>
      </c>
      <c r="Z312" s="1">
        <v>157.46499999999997</v>
      </c>
    </row>
    <row r="313" spans="1:26" x14ac:dyDescent="0.45">
      <c r="A313" s="8">
        <v>45238</v>
      </c>
      <c r="B313">
        <v>4.6890000000000001</v>
      </c>
      <c r="C313">
        <v>4.867</v>
      </c>
      <c r="D313">
        <v>4.3559999999999999</v>
      </c>
      <c r="E313">
        <v>4.423</v>
      </c>
      <c r="F313">
        <v>4.3540000000000001</v>
      </c>
      <c r="G313">
        <v>4.7770000000000001</v>
      </c>
      <c r="H313">
        <v>4.6449999999999996</v>
      </c>
      <c r="I313">
        <v>4.7110000000000003</v>
      </c>
      <c r="J313">
        <v>6.0670000000000002</v>
      </c>
      <c r="K313">
        <v>8.0440000000000005</v>
      </c>
      <c r="L313">
        <v>7.7329999999999997</v>
      </c>
      <c r="M313">
        <v>7.3120000000000003</v>
      </c>
      <c r="N313">
        <v>7.7779999999999996</v>
      </c>
      <c r="O313">
        <v>7.2889999999999997</v>
      </c>
      <c r="P313">
        <v>7.556</v>
      </c>
      <c r="Q313">
        <v>7.133</v>
      </c>
      <c r="R313">
        <v>6.6660000000000004</v>
      </c>
      <c r="S313">
        <v>6.0220000000000002</v>
      </c>
      <c r="T313">
        <v>8.2669999999999995</v>
      </c>
      <c r="U313">
        <v>6.1779999999999999</v>
      </c>
      <c r="V313">
        <v>5.0679999999999996</v>
      </c>
      <c r="W313">
        <v>5.7770000000000001</v>
      </c>
      <c r="X313">
        <v>4.8</v>
      </c>
      <c r="Y313">
        <v>4.5999999999999996</v>
      </c>
      <c r="Z313" s="1">
        <v>143.11199999999999</v>
      </c>
    </row>
    <row r="314" spans="1:26" x14ac:dyDescent="0.45">
      <c r="A314" s="8">
        <v>45239</v>
      </c>
      <c r="B314">
        <v>5.0229999999999997</v>
      </c>
      <c r="C314">
        <v>4.9550000000000001</v>
      </c>
      <c r="D314">
        <v>4.8659999999999997</v>
      </c>
      <c r="E314">
        <v>4.867</v>
      </c>
      <c r="F314">
        <v>4.5780000000000003</v>
      </c>
      <c r="G314">
        <v>5.0220000000000002</v>
      </c>
      <c r="H314">
        <v>4.4000000000000004</v>
      </c>
      <c r="I314">
        <v>7.1769999999999996</v>
      </c>
      <c r="J314">
        <v>8.1110000000000007</v>
      </c>
      <c r="K314">
        <v>8.8219999999999992</v>
      </c>
      <c r="L314">
        <v>10.332000000000001</v>
      </c>
      <c r="M314">
        <v>8.9550000000000001</v>
      </c>
      <c r="N314">
        <v>7.7329999999999997</v>
      </c>
      <c r="O314">
        <v>6.9560000000000004</v>
      </c>
      <c r="P314">
        <v>7.423</v>
      </c>
      <c r="Q314">
        <v>7.3780000000000001</v>
      </c>
      <c r="R314">
        <v>6.0890000000000004</v>
      </c>
      <c r="S314">
        <v>6.7560000000000002</v>
      </c>
      <c r="T314">
        <v>5.6</v>
      </c>
      <c r="U314">
        <v>5.3109999999999999</v>
      </c>
      <c r="V314">
        <v>5.444</v>
      </c>
      <c r="W314">
        <v>5.3780000000000001</v>
      </c>
      <c r="X314">
        <v>4.9989999999999997</v>
      </c>
      <c r="Y314">
        <v>5</v>
      </c>
      <c r="Z314" s="1">
        <v>151.17499999999998</v>
      </c>
    </row>
    <row r="315" spans="1:26" x14ac:dyDescent="0.45">
      <c r="A315" s="8">
        <v>45240</v>
      </c>
      <c r="B315">
        <v>4.8220000000000001</v>
      </c>
      <c r="C315">
        <v>5.3769999999999998</v>
      </c>
      <c r="D315">
        <v>5.0439999999999996</v>
      </c>
      <c r="E315">
        <v>4.7779999999999996</v>
      </c>
      <c r="F315">
        <v>4.6669999999999998</v>
      </c>
      <c r="G315">
        <v>5.0220000000000002</v>
      </c>
      <c r="H315">
        <v>4.6219999999999999</v>
      </c>
      <c r="I315">
        <v>5</v>
      </c>
      <c r="J315">
        <v>6.0670000000000002</v>
      </c>
      <c r="K315">
        <v>7.423</v>
      </c>
      <c r="L315">
        <v>7.4</v>
      </c>
      <c r="M315">
        <v>7.2679999999999998</v>
      </c>
      <c r="N315">
        <v>7.2889999999999997</v>
      </c>
      <c r="O315">
        <v>6.9779999999999998</v>
      </c>
      <c r="P315">
        <v>7.4009999999999998</v>
      </c>
      <c r="Q315">
        <v>6.8220000000000001</v>
      </c>
      <c r="R315">
        <v>6.1989999999999998</v>
      </c>
      <c r="S315">
        <v>6.6440000000000001</v>
      </c>
      <c r="T315">
        <v>5.4660000000000002</v>
      </c>
      <c r="U315">
        <v>5.3559999999999999</v>
      </c>
      <c r="V315">
        <v>5.2</v>
      </c>
      <c r="W315">
        <v>5.577</v>
      </c>
      <c r="X315">
        <v>4.8230000000000004</v>
      </c>
      <c r="Y315">
        <v>5.0880000000000001</v>
      </c>
      <c r="Z315" s="1">
        <v>140.333</v>
      </c>
    </row>
    <row r="316" spans="1:26" x14ac:dyDescent="0.45">
      <c r="A316" s="8">
        <v>45241</v>
      </c>
      <c r="B316">
        <v>5</v>
      </c>
      <c r="C316">
        <v>4.9109999999999996</v>
      </c>
      <c r="D316">
        <v>4.6219999999999999</v>
      </c>
      <c r="E316">
        <v>4.5999999999999996</v>
      </c>
      <c r="F316">
        <v>4.8440000000000003</v>
      </c>
      <c r="G316">
        <v>4.8899999999999997</v>
      </c>
      <c r="H316">
        <v>4.5110000000000001</v>
      </c>
      <c r="I316">
        <v>4.9109999999999996</v>
      </c>
      <c r="J316">
        <v>5.9550000000000001</v>
      </c>
      <c r="K316">
        <v>6.2670000000000003</v>
      </c>
      <c r="L316">
        <v>6.4889999999999999</v>
      </c>
      <c r="M316">
        <v>6.444</v>
      </c>
      <c r="N316">
        <v>6.9560000000000004</v>
      </c>
      <c r="O316">
        <v>6.3330000000000002</v>
      </c>
      <c r="P316">
        <v>6.6890000000000001</v>
      </c>
      <c r="Q316">
        <v>6.0220000000000002</v>
      </c>
      <c r="R316">
        <v>5.8220000000000001</v>
      </c>
      <c r="S316">
        <v>6.0659999999999998</v>
      </c>
      <c r="T316">
        <v>5.8</v>
      </c>
      <c r="U316">
        <v>5.31</v>
      </c>
      <c r="V316">
        <v>5.423</v>
      </c>
      <c r="W316">
        <v>5.0670000000000002</v>
      </c>
      <c r="X316">
        <v>4.5549999999999997</v>
      </c>
      <c r="Y316">
        <v>5</v>
      </c>
      <c r="Z316" s="1">
        <v>132.48700000000002</v>
      </c>
    </row>
    <row r="317" spans="1:26" x14ac:dyDescent="0.45">
      <c r="A317" s="8">
        <v>45242</v>
      </c>
      <c r="B317">
        <v>4.4880000000000004</v>
      </c>
      <c r="C317">
        <v>5.0229999999999997</v>
      </c>
      <c r="D317">
        <v>4.5780000000000003</v>
      </c>
      <c r="E317">
        <v>4.5780000000000003</v>
      </c>
      <c r="F317">
        <v>4.5780000000000003</v>
      </c>
      <c r="G317">
        <v>5.0439999999999996</v>
      </c>
      <c r="H317">
        <v>5.0890000000000004</v>
      </c>
      <c r="I317">
        <v>5.0659999999999998</v>
      </c>
      <c r="J317">
        <v>5.2439999999999998</v>
      </c>
      <c r="K317">
        <v>5.8220000000000001</v>
      </c>
      <c r="L317">
        <v>6.133</v>
      </c>
      <c r="M317">
        <v>6.5780000000000003</v>
      </c>
      <c r="N317">
        <v>6.7560000000000002</v>
      </c>
      <c r="O317">
        <v>7.9109999999999996</v>
      </c>
      <c r="P317">
        <v>6.577</v>
      </c>
      <c r="Q317">
        <v>6.0449999999999999</v>
      </c>
      <c r="R317">
        <v>6.266</v>
      </c>
      <c r="S317">
        <v>6.1769999999999996</v>
      </c>
      <c r="T317">
        <v>5.6449999999999996</v>
      </c>
      <c r="U317">
        <v>5.8890000000000002</v>
      </c>
      <c r="V317">
        <v>5.4889999999999999</v>
      </c>
      <c r="W317">
        <v>5.3780000000000001</v>
      </c>
      <c r="X317">
        <v>4.7119999999999997</v>
      </c>
      <c r="Y317">
        <v>5.2220000000000004</v>
      </c>
      <c r="Z317" s="1">
        <v>134.28800000000001</v>
      </c>
    </row>
    <row r="318" spans="1:26" x14ac:dyDescent="0.45">
      <c r="A318" s="8">
        <v>45243</v>
      </c>
      <c r="B318">
        <v>4.9779999999999998</v>
      </c>
      <c r="C318">
        <v>5.0229999999999997</v>
      </c>
      <c r="D318">
        <v>4.6230000000000002</v>
      </c>
      <c r="E318">
        <v>4.9109999999999996</v>
      </c>
      <c r="F318">
        <v>4.8440000000000003</v>
      </c>
      <c r="G318">
        <v>4.71</v>
      </c>
      <c r="H318">
        <v>4.5119999999999996</v>
      </c>
      <c r="I318">
        <v>5.4219999999999997</v>
      </c>
      <c r="J318">
        <v>5.1550000000000002</v>
      </c>
      <c r="K318">
        <v>6.2220000000000004</v>
      </c>
      <c r="L318">
        <v>6.9989999999999997</v>
      </c>
      <c r="M318">
        <v>7.2450000000000001</v>
      </c>
      <c r="N318">
        <v>7.3330000000000002</v>
      </c>
      <c r="O318">
        <v>8.6679999999999993</v>
      </c>
      <c r="P318">
        <v>7.5780000000000003</v>
      </c>
      <c r="Q318">
        <v>7.2880000000000003</v>
      </c>
      <c r="R318">
        <v>58.8</v>
      </c>
      <c r="S318">
        <v>88.311000000000007</v>
      </c>
      <c r="T318">
        <v>88.533000000000001</v>
      </c>
      <c r="U318">
        <v>31.667000000000002</v>
      </c>
      <c r="V318">
        <v>5.6440000000000001</v>
      </c>
      <c r="W318">
        <v>6.3109999999999999</v>
      </c>
      <c r="X318">
        <v>6.0659999999999998</v>
      </c>
      <c r="Y318">
        <v>6.0449999999999999</v>
      </c>
      <c r="Z318" s="1">
        <v>386.88799999999998</v>
      </c>
    </row>
    <row r="319" spans="1:26" x14ac:dyDescent="0.45">
      <c r="A319" s="8">
        <v>45244</v>
      </c>
      <c r="B319">
        <v>5.9550000000000001</v>
      </c>
      <c r="C319">
        <v>5.8449999999999998</v>
      </c>
      <c r="D319">
        <v>5.7990000000000004</v>
      </c>
      <c r="E319">
        <v>5.7549999999999999</v>
      </c>
      <c r="F319">
        <v>5.5339999999999998</v>
      </c>
      <c r="G319">
        <v>5.6219999999999999</v>
      </c>
      <c r="H319">
        <v>5.8440000000000003</v>
      </c>
      <c r="I319">
        <v>6.7779999999999996</v>
      </c>
      <c r="J319">
        <v>6.5780000000000003</v>
      </c>
      <c r="K319">
        <v>6.09</v>
      </c>
      <c r="L319">
        <v>6.1120000000000001</v>
      </c>
      <c r="M319">
        <v>6.3109999999999999</v>
      </c>
      <c r="N319">
        <v>7.1559999999999997</v>
      </c>
      <c r="O319">
        <v>6.9340000000000002</v>
      </c>
      <c r="P319">
        <v>6.7779999999999996</v>
      </c>
      <c r="Q319">
        <v>6.7329999999999997</v>
      </c>
      <c r="R319">
        <v>84.599000000000004</v>
      </c>
      <c r="S319">
        <v>99.977999999999994</v>
      </c>
      <c r="T319">
        <v>97.778000000000006</v>
      </c>
      <c r="U319">
        <v>97.423000000000002</v>
      </c>
      <c r="V319">
        <v>93.644000000000005</v>
      </c>
      <c r="W319">
        <v>5.8659999999999997</v>
      </c>
      <c r="X319">
        <v>4.4669999999999996</v>
      </c>
      <c r="Y319">
        <v>4.6230000000000002</v>
      </c>
      <c r="Z319" s="1">
        <v>588.20200000000011</v>
      </c>
    </row>
    <row r="320" spans="1:26" x14ac:dyDescent="0.45">
      <c r="A320" s="8">
        <v>45245</v>
      </c>
      <c r="B320">
        <v>4.5110000000000001</v>
      </c>
      <c r="C320">
        <v>4.6879999999999997</v>
      </c>
      <c r="D320">
        <v>4.1779999999999999</v>
      </c>
      <c r="E320">
        <v>4.3559999999999999</v>
      </c>
      <c r="F320">
        <v>4.1550000000000002</v>
      </c>
      <c r="G320">
        <v>4.3780000000000001</v>
      </c>
      <c r="H320">
        <v>4.3109999999999999</v>
      </c>
      <c r="I320">
        <v>4.6890000000000001</v>
      </c>
      <c r="J320">
        <v>5.0010000000000003</v>
      </c>
      <c r="K320">
        <v>5.5780000000000003</v>
      </c>
      <c r="L320">
        <v>6.6219999999999999</v>
      </c>
      <c r="M320">
        <v>5.8449999999999998</v>
      </c>
      <c r="N320">
        <v>6.2439999999999998</v>
      </c>
      <c r="O320">
        <v>6.5110000000000001</v>
      </c>
      <c r="P320">
        <v>5.601</v>
      </c>
      <c r="Q320">
        <v>9.3989999999999991</v>
      </c>
      <c r="R320">
        <v>50.712000000000003</v>
      </c>
      <c r="S320">
        <v>90.911000000000001</v>
      </c>
      <c r="T320">
        <v>90.622</v>
      </c>
      <c r="U320">
        <v>23.045000000000002</v>
      </c>
      <c r="V320">
        <v>4.6440000000000001</v>
      </c>
      <c r="W320">
        <v>4.1550000000000002</v>
      </c>
      <c r="X320">
        <v>4.0229999999999997</v>
      </c>
      <c r="Y320">
        <v>4.4669999999999996</v>
      </c>
      <c r="Z320" s="1">
        <v>358.64600000000002</v>
      </c>
    </row>
    <row r="321" spans="1:26" x14ac:dyDescent="0.45">
      <c r="A321" s="8">
        <v>45246</v>
      </c>
      <c r="B321">
        <v>3.9329999999999998</v>
      </c>
      <c r="C321">
        <v>3.8439999999999999</v>
      </c>
      <c r="D321">
        <v>3.8660000000000001</v>
      </c>
      <c r="E321">
        <v>4.2450000000000001</v>
      </c>
      <c r="F321">
        <v>3.9329999999999998</v>
      </c>
      <c r="G321">
        <v>3.8439999999999999</v>
      </c>
      <c r="H321">
        <v>3.7109999999999999</v>
      </c>
      <c r="I321">
        <v>4.468</v>
      </c>
      <c r="J321">
        <v>5.2670000000000003</v>
      </c>
      <c r="K321">
        <v>6.4219999999999997</v>
      </c>
      <c r="L321">
        <v>5.7549999999999999</v>
      </c>
      <c r="M321">
        <v>6.6219999999999999</v>
      </c>
      <c r="N321">
        <v>7.266</v>
      </c>
      <c r="O321">
        <v>6.4880000000000004</v>
      </c>
      <c r="P321">
        <v>7.3109999999999999</v>
      </c>
      <c r="Q321">
        <v>6.6449999999999996</v>
      </c>
      <c r="R321">
        <v>64.644999999999996</v>
      </c>
      <c r="S321">
        <v>86.399000000000001</v>
      </c>
      <c r="T321">
        <v>86.8</v>
      </c>
      <c r="U321">
        <v>52.866999999999997</v>
      </c>
      <c r="V321">
        <v>5.0449999999999999</v>
      </c>
      <c r="W321">
        <v>4.8890000000000002</v>
      </c>
      <c r="X321">
        <v>5.0880000000000001</v>
      </c>
      <c r="Y321">
        <v>4.6440000000000001</v>
      </c>
      <c r="Z321" s="1">
        <v>393.99700000000007</v>
      </c>
    </row>
    <row r="322" spans="1:26" x14ac:dyDescent="0.45">
      <c r="A322" s="8">
        <v>45247</v>
      </c>
      <c r="B322">
        <v>5.09</v>
      </c>
      <c r="C322">
        <v>4.9119999999999999</v>
      </c>
      <c r="D322">
        <v>5.1779999999999999</v>
      </c>
      <c r="E322">
        <v>4.9989999999999997</v>
      </c>
      <c r="F322">
        <v>4.8220000000000001</v>
      </c>
      <c r="G322">
        <v>4.7779999999999996</v>
      </c>
      <c r="H322">
        <v>4.6449999999999996</v>
      </c>
      <c r="I322">
        <v>5.3109999999999999</v>
      </c>
      <c r="J322">
        <v>5.1340000000000003</v>
      </c>
      <c r="K322">
        <v>5.2670000000000003</v>
      </c>
      <c r="L322">
        <v>5.0670000000000002</v>
      </c>
      <c r="M322">
        <v>5.4889999999999999</v>
      </c>
      <c r="N322">
        <v>5.6879999999999997</v>
      </c>
      <c r="O322">
        <v>7.31</v>
      </c>
      <c r="P322">
        <v>7.9550000000000001</v>
      </c>
      <c r="Q322">
        <v>9.8670000000000009</v>
      </c>
      <c r="R322">
        <v>8.9550000000000001</v>
      </c>
      <c r="S322">
        <v>9.0890000000000004</v>
      </c>
      <c r="T322">
        <v>6.8659999999999997</v>
      </c>
      <c r="U322">
        <v>6.0229999999999997</v>
      </c>
      <c r="V322">
        <v>5.734</v>
      </c>
      <c r="W322">
        <v>5.5110000000000001</v>
      </c>
      <c r="X322">
        <v>5.444</v>
      </c>
      <c r="Y322">
        <v>5.29</v>
      </c>
      <c r="Z322" s="1">
        <v>144.42399999999998</v>
      </c>
    </row>
    <row r="323" spans="1:26" x14ac:dyDescent="0.45">
      <c r="A323" s="8">
        <v>45248</v>
      </c>
      <c r="B323">
        <v>5.4880000000000004</v>
      </c>
      <c r="C323">
        <v>5.1340000000000003</v>
      </c>
      <c r="D323">
        <v>4.7549999999999999</v>
      </c>
      <c r="E323">
        <v>4.4880000000000004</v>
      </c>
      <c r="F323">
        <v>4.2</v>
      </c>
      <c r="G323">
        <v>4.2889999999999997</v>
      </c>
      <c r="H323">
        <v>4.1340000000000003</v>
      </c>
      <c r="I323">
        <v>5.09</v>
      </c>
      <c r="J323">
        <v>4.9550000000000001</v>
      </c>
      <c r="K323">
        <v>5.556</v>
      </c>
      <c r="L323">
        <v>5.1109999999999998</v>
      </c>
      <c r="M323">
        <v>5.6219999999999999</v>
      </c>
      <c r="N323">
        <v>5.6879999999999997</v>
      </c>
      <c r="O323">
        <v>6.1769999999999996</v>
      </c>
      <c r="P323">
        <v>6.2</v>
      </c>
      <c r="Q323">
        <v>6.1109999999999998</v>
      </c>
      <c r="R323">
        <v>5.5110000000000001</v>
      </c>
      <c r="S323">
        <v>5.6660000000000004</v>
      </c>
      <c r="T323">
        <v>5.4880000000000004</v>
      </c>
      <c r="U323">
        <v>5.2670000000000003</v>
      </c>
      <c r="V323">
        <v>5.0229999999999997</v>
      </c>
      <c r="W323">
        <v>4.9779999999999998</v>
      </c>
      <c r="X323">
        <v>5.556</v>
      </c>
      <c r="Y323">
        <v>5.1340000000000003</v>
      </c>
      <c r="Z323" s="1">
        <v>125.62099999999997</v>
      </c>
    </row>
    <row r="324" spans="1:26" x14ac:dyDescent="0.45">
      <c r="A324" s="8">
        <v>45249</v>
      </c>
      <c r="B324">
        <v>4.7320000000000002</v>
      </c>
      <c r="C324">
        <v>5.133</v>
      </c>
      <c r="D324">
        <v>4.7560000000000002</v>
      </c>
      <c r="E324">
        <v>4.9109999999999996</v>
      </c>
      <c r="F324">
        <v>5.2889999999999997</v>
      </c>
      <c r="G324">
        <v>4.4880000000000004</v>
      </c>
      <c r="H324">
        <v>4.6440000000000001</v>
      </c>
      <c r="I324">
        <v>4.3330000000000002</v>
      </c>
      <c r="J324">
        <v>4.7990000000000004</v>
      </c>
      <c r="K324">
        <v>4.6449999999999996</v>
      </c>
      <c r="L324">
        <v>4.423</v>
      </c>
      <c r="M324">
        <v>4.9329999999999998</v>
      </c>
      <c r="N324">
        <v>4.4450000000000003</v>
      </c>
      <c r="O324">
        <v>4.0890000000000004</v>
      </c>
      <c r="P324">
        <v>4.51</v>
      </c>
      <c r="Q324">
        <v>15.111000000000001</v>
      </c>
      <c r="R324">
        <v>7.5549999999999997</v>
      </c>
      <c r="S324">
        <v>3.9990000000000001</v>
      </c>
      <c r="T324">
        <v>4.1120000000000001</v>
      </c>
      <c r="U324">
        <v>4.5330000000000004</v>
      </c>
      <c r="V324">
        <v>4.133</v>
      </c>
      <c r="W324">
        <v>4.4669999999999996</v>
      </c>
      <c r="X324">
        <v>4.3330000000000002</v>
      </c>
      <c r="Y324">
        <v>4.3769999999999998</v>
      </c>
      <c r="Z324" s="1">
        <v>122.74999999999997</v>
      </c>
    </row>
    <row r="325" spans="1:26" x14ac:dyDescent="0.45">
      <c r="A325" s="8">
        <v>45250</v>
      </c>
      <c r="B325">
        <v>4.601</v>
      </c>
      <c r="C325">
        <v>4.5780000000000003</v>
      </c>
      <c r="D325">
        <v>4.2220000000000004</v>
      </c>
      <c r="E325">
        <v>4.5110000000000001</v>
      </c>
      <c r="F325">
        <v>4.3109999999999999</v>
      </c>
      <c r="G325">
        <v>4.7779999999999996</v>
      </c>
      <c r="H325">
        <v>4.423</v>
      </c>
      <c r="I325">
        <v>4.0439999999999996</v>
      </c>
      <c r="J325">
        <v>4.9329999999999998</v>
      </c>
      <c r="K325">
        <v>4.8449999999999998</v>
      </c>
      <c r="L325">
        <v>4.7560000000000002</v>
      </c>
      <c r="M325">
        <v>6.5549999999999997</v>
      </c>
      <c r="N325">
        <v>5.1340000000000003</v>
      </c>
      <c r="O325">
        <v>5.4889999999999999</v>
      </c>
      <c r="P325">
        <v>4.5330000000000004</v>
      </c>
      <c r="Q325">
        <v>4.5549999999999997</v>
      </c>
      <c r="R325">
        <v>40.043999999999997</v>
      </c>
      <c r="S325">
        <v>79.066000000000003</v>
      </c>
      <c r="T325">
        <v>88.710999999999999</v>
      </c>
      <c r="U325">
        <v>51.822000000000003</v>
      </c>
      <c r="V325">
        <v>3.9990000000000001</v>
      </c>
      <c r="W325">
        <v>5.0449999999999999</v>
      </c>
      <c r="X325">
        <v>4.556</v>
      </c>
      <c r="Y325">
        <v>4.4669999999999996</v>
      </c>
      <c r="Z325" s="1">
        <v>353.97800000000001</v>
      </c>
    </row>
    <row r="326" spans="1:26" x14ac:dyDescent="0.45">
      <c r="A326" s="8">
        <v>45251</v>
      </c>
      <c r="B326">
        <v>4.6900000000000004</v>
      </c>
      <c r="C326">
        <v>4.3330000000000002</v>
      </c>
      <c r="D326">
        <v>4.8890000000000002</v>
      </c>
      <c r="E326">
        <v>4.2</v>
      </c>
      <c r="F326">
        <v>4.2450000000000001</v>
      </c>
      <c r="G326">
        <v>4.6890000000000001</v>
      </c>
      <c r="H326">
        <v>3.9550000000000001</v>
      </c>
      <c r="I326">
        <v>4.5780000000000003</v>
      </c>
      <c r="J326">
        <v>4.6449999999999996</v>
      </c>
      <c r="K326">
        <v>4.3109999999999999</v>
      </c>
      <c r="L326">
        <v>6.0229999999999997</v>
      </c>
      <c r="M326">
        <v>5.0890000000000004</v>
      </c>
      <c r="N326">
        <v>6.0659999999999998</v>
      </c>
      <c r="O326">
        <v>7.0880000000000001</v>
      </c>
      <c r="P326">
        <v>8.8230000000000004</v>
      </c>
      <c r="Q326">
        <v>6.8440000000000003</v>
      </c>
      <c r="R326">
        <v>44.933999999999997</v>
      </c>
      <c r="S326">
        <v>79.866</v>
      </c>
      <c r="T326">
        <v>80.488</v>
      </c>
      <c r="U326">
        <v>79.844999999999999</v>
      </c>
      <c r="V326">
        <v>47.665999999999997</v>
      </c>
      <c r="W326">
        <v>5.6</v>
      </c>
      <c r="X326">
        <v>5.133</v>
      </c>
      <c r="Y326">
        <v>6.2450000000000001</v>
      </c>
      <c r="Z326" s="1">
        <v>434.245</v>
      </c>
    </row>
    <row r="327" spans="1:26" x14ac:dyDescent="0.45">
      <c r="A327" s="8">
        <v>45252</v>
      </c>
      <c r="B327">
        <v>5.9109999999999996</v>
      </c>
      <c r="C327">
        <v>5.734</v>
      </c>
      <c r="D327">
        <v>5.9109999999999996</v>
      </c>
      <c r="E327">
        <v>6.0890000000000004</v>
      </c>
      <c r="F327">
        <v>5.9790000000000001</v>
      </c>
      <c r="G327">
        <v>6.3769999999999998</v>
      </c>
      <c r="H327">
        <v>5.3550000000000004</v>
      </c>
      <c r="I327">
        <v>5.6</v>
      </c>
      <c r="J327">
        <v>5.7329999999999997</v>
      </c>
      <c r="K327">
        <v>5.5780000000000003</v>
      </c>
      <c r="L327">
        <v>5.5549999999999997</v>
      </c>
      <c r="M327">
        <v>6.2</v>
      </c>
      <c r="N327">
        <v>5.6890000000000001</v>
      </c>
      <c r="O327">
        <v>5.8</v>
      </c>
      <c r="P327">
        <v>6.0220000000000002</v>
      </c>
      <c r="Q327">
        <v>5.3339999999999996</v>
      </c>
      <c r="R327">
        <v>66.555999999999997</v>
      </c>
      <c r="S327">
        <v>86.022000000000006</v>
      </c>
      <c r="T327">
        <v>93.89</v>
      </c>
      <c r="U327">
        <v>73.778000000000006</v>
      </c>
      <c r="V327">
        <v>6.577</v>
      </c>
      <c r="W327">
        <v>5.7779999999999996</v>
      </c>
      <c r="X327">
        <v>5.89</v>
      </c>
      <c r="Y327">
        <v>6.4889999999999999</v>
      </c>
      <c r="Z327" s="1">
        <v>437.84699999999998</v>
      </c>
    </row>
    <row r="328" spans="1:26" x14ac:dyDescent="0.45">
      <c r="A328" s="8">
        <v>45253</v>
      </c>
      <c r="B328">
        <v>5.6</v>
      </c>
      <c r="C328">
        <v>5.7110000000000003</v>
      </c>
      <c r="D328">
        <v>5.8890000000000002</v>
      </c>
      <c r="E328">
        <v>5.2439999999999998</v>
      </c>
      <c r="F328">
        <v>5.9329999999999998</v>
      </c>
      <c r="G328">
        <v>5.8440000000000003</v>
      </c>
      <c r="H328">
        <v>7.444</v>
      </c>
      <c r="I328">
        <v>9.1549999999999994</v>
      </c>
      <c r="J328">
        <v>7.2220000000000004</v>
      </c>
      <c r="K328">
        <v>5.2450000000000001</v>
      </c>
      <c r="L328">
        <v>6</v>
      </c>
      <c r="M328">
        <v>5.8659999999999997</v>
      </c>
      <c r="N328">
        <v>6.2009999999999996</v>
      </c>
      <c r="O328">
        <v>5.9119999999999999</v>
      </c>
      <c r="P328">
        <v>6.2220000000000004</v>
      </c>
      <c r="Q328">
        <v>5.6660000000000004</v>
      </c>
      <c r="R328">
        <v>59.622</v>
      </c>
      <c r="S328">
        <v>90.311000000000007</v>
      </c>
      <c r="T328">
        <v>89.754999999999995</v>
      </c>
      <c r="U328">
        <v>90.289000000000001</v>
      </c>
      <c r="V328">
        <v>36.066000000000003</v>
      </c>
      <c r="W328">
        <v>4.7549999999999999</v>
      </c>
      <c r="X328">
        <v>4.9340000000000002</v>
      </c>
      <c r="Y328">
        <v>4.5999999999999996</v>
      </c>
      <c r="Z328" s="1">
        <v>479.48600000000005</v>
      </c>
    </row>
    <row r="329" spans="1:26" x14ac:dyDescent="0.45">
      <c r="A329" s="8">
        <v>45254</v>
      </c>
      <c r="B329">
        <v>4.9779999999999998</v>
      </c>
      <c r="C329">
        <v>4.1109999999999998</v>
      </c>
      <c r="D329">
        <v>4.8440000000000003</v>
      </c>
      <c r="E329">
        <v>3.956</v>
      </c>
      <c r="F329">
        <v>4.1100000000000003</v>
      </c>
      <c r="G329">
        <v>4.3339999999999996</v>
      </c>
      <c r="H329">
        <v>4.3099999999999996</v>
      </c>
      <c r="I329">
        <v>4.1550000000000002</v>
      </c>
      <c r="J329">
        <v>4.2229999999999999</v>
      </c>
      <c r="K329">
        <v>4.6669999999999998</v>
      </c>
      <c r="L329">
        <v>5.5549999999999997</v>
      </c>
      <c r="M329">
        <v>5.8220000000000001</v>
      </c>
      <c r="N329">
        <v>5.2880000000000003</v>
      </c>
      <c r="O329">
        <v>5.5110000000000001</v>
      </c>
      <c r="P329">
        <v>4.9560000000000004</v>
      </c>
      <c r="Q329">
        <v>5.3559999999999999</v>
      </c>
      <c r="R329">
        <v>5.3109999999999999</v>
      </c>
      <c r="S329">
        <v>5.0670000000000002</v>
      </c>
      <c r="T329">
        <v>5.2889999999999997</v>
      </c>
      <c r="U329">
        <v>4.91</v>
      </c>
      <c r="V329">
        <v>4.9329999999999998</v>
      </c>
      <c r="W329">
        <v>4.1989999999999998</v>
      </c>
      <c r="X329">
        <v>4.556</v>
      </c>
      <c r="Y329">
        <v>4.3780000000000001</v>
      </c>
      <c r="Z329" s="1">
        <v>114.819</v>
      </c>
    </row>
    <row r="330" spans="1:26" x14ac:dyDescent="0.45">
      <c r="A330" s="8">
        <v>45255</v>
      </c>
      <c r="B330">
        <v>4</v>
      </c>
      <c r="C330">
        <v>4.2889999999999997</v>
      </c>
      <c r="D330">
        <v>4.0670000000000002</v>
      </c>
      <c r="E330">
        <v>4.2220000000000004</v>
      </c>
      <c r="F330">
        <v>4.266</v>
      </c>
      <c r="G330">
        <v>4.4459999999999997</v>
      </c>
      <c r="H330">
        <v>4.1550000000000002</v>
      </c>
      <c r="I330">
        <v>4.1779999999999999</v>
      </c>
      <c r="J330">
        <v>4.2889999999999997</v>
      </c>
      <c r="K330">
        <v>4.4669999999999996</v>
      </c>
      <c r="L330">
        <v>4.4219999999999997</v>
      </c>
      <c r="M330">
        <v>5.1779999999999999</v>
      </c>
      <c r="N330">
        <v>5.0010000000000003</v>
      </c>
      <c r="O330">
        <v>5.1109999999999998</v>
      </c>
      <c r="P330">
        <v>4.734</v>
      </c>
      <c r="Q330">
        <v>4.6219999999999999</v>
      </c>
      <c r="R330">
        <v>4.6440000000000001</v>
      </c>
      <c r="S330">
        <v>5.0220000000000002</v>
      </c>
      <c r="T330">
        <v>4.8010000000000002</v>
      </c>
      <c r="U330">
        <v>5.133</v>
      </c>
      <c r="V330">
        <v>4.8</v>
      </c>
      <c r="W330">
        <v>4.867</v>
      </c>
      <c r="X330">
        <v>4.468</v>
      </c>
      <c r="Y330">
        <v>4.7329999999999997</v>
      </c>
      <c r="Z330" s="1">
        <v>109.91500000000001</v>
      </c>
    </row>
    <row r="331" spans="1:26" x14ac:dyDescent="0.45">
      <c r="A331" s="8">
        <v>45256</v>
      </c>
      <c r="B331">
        <v>4.5110000000000001</v>
      </c>
      <c r="C331">
        <v>4.8220000000000001</v>
      </c>
      <c r="D331">
        <v>4.6449999999999996</v>
      </c>
      <c r="E331">
        <v>4.6879999999999997</v>
      </c>
      <c r="F331">
        <v>4.444</v>
      </c>
      <c r="G331">
        <v>4.8449999999999998</v>
      </c>
      <c r="H331">
        <v>4.2439999999999998</v>
      </c>
      <c r="I331">
        <v>4.7110000000000003</v>
      </c>
      <c r="J331">
        <v>4.423</v>
      </c>
      <c r="K331">
        <v>5.2220000000000004</v>
      </c>
      <c r="L331">
        <v>5.2439999999999998</v>
      </c>
      <c r="M331">
        <v>4.9560000000000004</v>
      </c>
      <c r="N331">
        <v>5.423</v>
      </c>
      <c r="O331">
        <v>5.3120000000000003</v>
      </c>
      <c r="P331">
        <v>4.7329999999999997</v>
      </c>
      <c r="Q331">
        <v>5.2</v>
      </c>
      <c r="R331">
        <v>51.265999999999998</v>
      </c>
      <c r="S331">
        <v>80.710999999999999</v>
      </c>
      <c r="T331">
        <v>88.912000000000006</v>
      </c>
      <c r="U331">
        <v>83.489000000000004</v>
      </c>
      <c r="V331">
        <v>78.578000000000003</v>
      </c>
      <c r="W331">
        <v>17.468</v>
      </c>
      <c r="X331">
        <v>4.9770000000000003</v>
      </c>
      <c r="Y331">
        <v>4.8220000000000001</v>
      </c>
      <c r="Z331" s="1">
        <v>487.64600000000002</v>
      </c>
    </row>
    <row r="332" spans="1:26" x14ac:dyDescent="0.45">
      <c r="A332" s="8">
        <v>45257</v>
      </c>
      <c r="B332">
        <v>5.1790000000000003</v>
      </c>
      <c r="C332">
        <v>4.5119999999999996</v>
      </c>
      <c r="D332">
        <v>4.2880000000000003</v>
      </c>
      <c r="E332">
        <v>4.5110000000000001</v>
      </c>
      <c r="F332">
        <v>4.7329999999999997</v>
      </c>
      <c r="G332">
        <v>4.8220000000000001</v>
      </c>
      <c r="H332">
        <v>4.1559999999999997</v>
      </c>
      <c r="I332">
        <v>4.556</v>
      </c>
      <c r="J332">
        <v>4.3559999999999999</v>
      </c>
      <c r="K332">
        <v>4.2670000000000003</v>
      </c>
      <c r="L332">
        <v>4.6879999999999997</v>
      </c>
      <c r="M332">
        <v>4.3550000000000004</v>
      </c>
      <c r="N332">
        <v>4.2439999999999998</v>
      </c>
      <c r="O332">
        <v>4.9560000000000004</v>
      </c>
      <c r="P332">
        <v>4.1100000000000003</v>
      </c>
      <c r="Q332">
        <v>7.8440000000000003</v>
      </c>
      <c r="R332">
        <v>77.956000000000003</v>
      </c>
      <c r="S332">
        <v>84.421999999999997</v>
      </c>
      <c r="T332">
        <v>94.087999999999994</v>
      </c>
      <c r="U332">
        <v>88.555000000000007</v>
      </c>
      <c r="V332">
        <v>31</v>
      </c>
      <c r="W332">
        <v>5.0670000000000002</v>
      </c>
      <c r="X332">
        <v>4.1779999999999999</v>
      </c>
      <c r="Y332">
        <v>4.0670000000000002</v>
      </c>
      <c r="Z332" s="1">
        <v>464.91</v>
      </c>
    </row>
    <row r="333" spans="1:26" x14ac:dyDescent="0.45">
      <c r="A333" s="8">
        <v>45258</v>
      </c>
      <c r="B333">
        <v>4.4000000000000004</v>
      </c>
      <c r="C333">
        <v>3.823</v>
      </c>
      <c r="D333">
        <v>4.3780000000000001</v>
      </c>
      <c r="E333">
        <v>4.0229999999999997</v>
      </c>
      <c r="F333">
        <v>4.0670000000000002</v>
      </c>
      <c r="G333">
        <v>4.1559999999999997</v>
      </c>
      <c r="H333">
        <v>4.2</v>
      </c>
      <c r="I333">
        <v>3.778</v>
      </c>
      <c r="J333">
        <v>4.4450000000000003</v>
      </c>
      <c r="K333">
        <v>4.8890000000000002</v>
      </c>
      <c r="L333">
        <v>6.6</v>
      </c>
      <c r="M333">
        <v>6.8449999999999998</v>
      </c>
      <c r="N333">
        <v>6.0229999999999997</v>
      </c>
      <c r="O333">
        <v>6.2880000000000003</v>
      </c>
      <c r="P333">
        <v>5.6230000000000002</v>
      </c>
      <c r="Q333">
        <v>4.867</v>
      </c>
      <c r="R333">
        <v>59.756</v>
      </c>
      <c r="S333">
        <v>89.022000000000006</v>
      </c>
      <c r="T333">
        <v>89.843999999999994</v>
      </c>
      <c r="U333">
        <v>89.778000000000006</v>
      </c>
      <c r="V333">
        <v>88.911000000000001</v>
      </c>
      <c r="W333">
        <v>29.933</v>
      </c>
      <c r="X333">
        <v>6.2439999999999998</v>
      </c>
      <c r="Y333">
        <v>7.8220000000000001</v>
      </c>
      <c r="Z333" s="1">
        <v>539.71500000000003</v>
      </c>
    </row>
    <row r="334" spans="1:26" x14ac:dyDescent="0.45">
      <c r="A334" s="8">
        <v>45259</v>
      </c>
      <c r="B334">
        <v>8.3109999999999999</v>
      </c>
      <c r="C334">
        <v>6.399</v>
      </c>
      <c r="D334">
        <v>5.6219999999999999</v>
      </c>
      <c r="E334">
        <v>6.0659999999999998</v>
      </c>
      <c r="F334">
        <v>5.8659999999999997</v>
      </c>
      <c r="G334">
        <v>5.7329999999999997</v>
      </c>
      <c r="H334">
        <v>5.6680000000000001</v>
      </c>
      <c r="I334">
        <v>4.5999999999999996</v>
      </c>
      <c r="J334">
        <v>4.2670000000000003</v>
      </c>
      <c r="K334">
        <v>4.8890000000000002</v>
      </c>
      <c r="L334">
        <v>4.867</v>
      </c>
      <c r="M334">
        <v>4.7110000000000003</v>
      </c>
      <c r="N334">
        <v>5.4669999999999996</v>
      </c>
      <c r="O334">
        <v>4.8879999999999999</v>
      </c>
      <c r="P334">
        <v>4.9560000000000004</v>
      </c>
      <c r="Q334">
        <v>5.2439999999999998</v>
      </c>
      <c r="R334">
        <v>55.244999999999997</v>
      </c>
      <c r="S334">
        <v>82.244</v>
      </c>
      <c r="T334">
        <v>86.022999999999996</v>
      </c>
      <c r="U334">
        <v>83.488</v>
      </c>
      <c r="V334">
        <v>30.777999999999999</v>
      </c>
      <c r="W334">
        <v>5.2229999999999999</v>
      </c>
      <c r="X334">
        <v>4.9119999999999999</v>
      </c>
      <c r="Y334">
        <v>5.8890000000000002</v>
      </c>
      <c r="Z334" s="1">
        <v>441.35600000000005</v>
      </c>
    </row>
    <row r="335" spans="1:26" x14ac:dyDescent="0.45">
      <c r="A335" s="8">
        <v>45260</v>
      </c>
      <c r="B335">
        <v>5.0890000000000004</v>
      </c>
      <c r="C335">
        <v>5.3339999999999996</v>
      </c>
      <c r="D335">
        <v>5.0209999999999999</v>
      </c>
      <c r="E335">
        <v>5</v>
      </c>
      <c r="F335">
        <v>4.6449999999999996</v>
      </c>
      <c r="G335">
        <v>5.0890000000000004</v>
      </c>
      <c r="H335">
        <v>4.6219999999999999</v>
      </c>
      <c r="I335">
        <v>4.8230000000000004</v>
      </c>
      <c r="J335">
        <v>5.2889999999999997</v>
      </c>
      <c r="K335">
        <v>5.5110000000000001</v>
      </c>
      <c r="L335">
        <v>5.7779999999999996</v>
      </c>
      <c r="M335">
        <v>5.9109999999999996</v>
      </c>
      <c r="N335">
        <v>6.7779999999999996</v>
      </c>
      <c r="O335">
        <v>5.7110000000000003</v>
      </c>
      <c r="P335">
        <v>5.0659999999999998</v>
      </c>
      <c r="Q335">
        <v>4.8449999999999998</v>
      </c>
      <c r="R335">
        <v>63.755000000000003</v>
      </c>
      <c r="S335">
        <v>93.043999999999997</v>
      </c>
      <c r="T335">
        <v>92.444000000000003</v>
      </c>
      <c r="U335">
        <v>90.244</v>
      </c>
      <c r="V335">
        <v>77.844999999999999</v>
      </c>
      <c r="W335">
        <v>5.09</v>
      </c>
      <c r="X335">
        <v>5.6449999999999996</v>
      </c>
      <c r="Y335">
        <v>5.9329999999999998</v>
      </c>
      <c r="Z335" s="1">
        <v>518.51200000000006</v>
      </c>
    </row>
    <row r="336" spans="1:26" x14ac:dyDescent="0.45">
      <c r="A336" s="8">
        <v>45261</v>
      </c>
      <c r="B336">
        <v>5.3109999999999999</v>
      </c>
      <c r="C336">
        <v>5.8449999999999998</v>
      </c>
      <c r="D336">
        <v>5.0439999999999996</v>
      </c>
      <c r="E336">
        <v>5.2439999999999998</v>
      </c>
      <c r="F336">
        <v>5.4889999999999999</v>
      </c>
      <c r="G336">
        <v>5.1779999999999999</v>
      </c>
      <c r="H336">
        <v>5.2439999999999998</v>
      </c>
      <c r="I336">
        <v>5.1779999999999999</v>
      </c>
      <c r="J336">
        <v>5.0220000000000002</v>
      </c>
      <c r="K336">
        <v>5.5789999999999997</v>
      </c>
      <c r="L336">
        <v>5.577</v>
      </c>
      <c r="M336">
        <v>6.7329999999999997</v>
      </c>
      <c r="N336">
        <v>8.0440000000000005</v>
      </c>
      <c r="O336">
        <v>7.2229999999999999</v>
      </c>
      <c r="P336">
        <v>7.2889999999999997</v>
      </c>
      <c r="Q336">
        <v>5.867</v>
      </c>
      <c r="R336">
        <v>4.9550000000000001</v>
      </c>
      <c r="S336">
        <v>5.6</v>
      </c>
      <c r="T336">
        <v>5.0220000000000002</v>
      </c>
      <c r="U336">
        <v>5.7990000000000004</v>
      </c>
      <c r="V336">
        <v>5.49</v>
      </c>
      <c r="W336">
        <v>5.2220000000000004</v>
      </c>
      <c r="X336">
        <v>5.1779999999999999</v>
      </c>
      <c r="Y336">
        <v>5.3319999999999999</v>
      </c>
      <c r="Z336" s="1">
        <v>136.46499999999997</v>
      </c>
    </row>
    <row r="337" spans="1:26" x14ac:dyDescent="0.45">
      <c r="A337" s="8">
        <v>45262</v>
      </c>
      <c r="B337">
        <v>5.3330000000000002</v>
      </c>
      <c r="C337">
        <v>5.3780000000000001</v>
      </c>
      <c r="D337">
        <v>5.3109999999999999</v>
      </c>
      <c r="E337">
        <v>5.2880000000000003</v>
      </c>
      <c r="F337">
        <v>5.3319999999999999</v>
      </c>
      <c r="G337">
        <v>4.6890000000000001</v>
      </c>
      <c r="H337">
        <v>4.444</v>
      </c>
      <c r="I337">
        <v>5.8449999999999998</v>
      </c>
      <c r="J337">
        <v>7.3330000000000002</v>
      </c>
      <c r="K337">
        <v>6.6219999999999999</v>
      </c>
      <c r="L337">
        <v>4.734</v>
      </c>
      <c r="M337">
        <v>5.3550000000000004</v>
      </c>
      <c r="N337">
        <v>5.2670000000000003</v>
      </c>
      <c r="O337">
        <v>5.0439999999999996</v>
      </c>
      <c r="P337">
        <v>4.8879999999999999</v>
      </c>
      <c r="Q337">
        <v>4.8010000000000002</v>
      </c>
      <c r="R337">
        <v>4.8</v>
      </c>
      <c r="S337">
        <v>4.5999999999999996</v>
      </c>
      <c r="T337">
        <v>4.9550000000000001</v>
      </c>
      <c r="U337">
        <v>4.3780000000000001</v>
      </c>
      <c r="V337">
        <v>4.3559999999999999</v>
      </c>
      <c r="W337">
        <v>4.8890000000000002</v>
      </c>
      <c r="X337">
        <v>4.6230000000000002</v>
      </c>
      <c r="Y337">
        <v>4.4219999999999997</v>
      </c>
      <c r="Z337" s="1">
        <v>122.68699999999998</v>
      </c>
    </row>
    <row r="338" spans="1:26" x14ac:dyDescent="0.45">
      <c r="A338" s="8">
        <v>45263</v>
      </c>
      <c r="B338">
        <v>4.2220000000000004</v>
      </c>
      <c r="C338">
        <v>4.577</v>
      </c>
      <c r="D338">
        <v>4.0439999999999996</v>
      </c>
      <c r="E338">
        <v>4.8440000000000003</v>
      </c>
      <c r="F338">
        <v>4.0670000000000002</v>
      </c>
      <c r="G338">
        <v>4.0880000000000001</v>
      </c>
      <c r="H338">
        <v>4.3780000000000001</v>
      </c>
      <c r="I338">
        <v>4.0659999999999998</v>
      </c>
      <c r="J338">
        <v>4.3769999999999998</v>
      </c>
      <c r="K338">
        <v>6.7320000000000002</v>
      </c>
      <c r="L338">
        <v>6.1769999999999996</v>
      </c>
      <c r="M338">
        <v>5.2460000000000004</v>
      </c>
      <c r="N338">
        <v>5.8230000000000004</v>
      </c>
      <c r="O338">
        <v>5.3109999999999999</v>
      </c>
      <c r="P338">
        <v>5.31</v>
      </c>
      <c r="Q338">
        <v>6.1109999999999998</v>
      </c>
      <c r="R338">
        <v>43.334000000000003</v>
      </c>
      <c r="S338">
        <v>82.198999999999998</v>
      </c>
      <c r="T338">
        <v>82.510999999999996</v>
      </c>
      <c r="U338">
        <v>81.933000000000007</v>
      </c>
      <c r="V338">
        <v>80.778000000000006</v>
      </c>
      <c r="W338">
        <v>15.489000000000001</v>
      </c>
      <c r="X338">
        <v>5.133</v>
      </c>
      <c r="Y338">
        <v>4.444</v>
      </c>
      <c r="Z338" s="1">
        <v>475.19400000000002</v>
      </c>
    </row>
    <row r="339" spans="1:26" x14ac:dyDescent="0.45">
      <c r="A339" s="8">
        <v>45264</v>
      </c>
      <c r="B339">
        <v>4.8</v>
      </c>
      <c r="C339">
        <v>5.0670000000000002</v>
      </c>
      <c r="D339">
        <v>4.734</v>
      </c>
      <c r="E339">
        <v>5.5339999999999998</v>
      </c>
      <c r="F339">
        <v>4.9109999999999996</v>
      </c>
      <c r="G339">
        <v>4.9560000000000004</v>
      </c>
      <c r="H339">
        <v>4.0890000000000004</v>
      </c>
      <c r="I339">
        <v>4.4450000000000003</v>
      </c>
      <c r="J339">
        <v>5.1989999999999998</v>
      </c>
      <c r="K339">
        <v>9.0670000000000002</v>
      </c>
      <c r="L339">
        <v>10.423</v>
      </c>
      <c r="M339">
        <v>9.3550000000000004</v>
      </c>
      <c r="N339">
        <v>7.9779999999999998</v>
      </c>
      <c r="O339">
        <v>7.601</v>
      </c>
      <c r="P339">
        <v>8.1769999999999996</v>
      </c>
      <c r="Q339">
        <v>6.8879999999999999</v>
      </c>
      <c r="R339">
        <v>56.067999999999998</v>
      </c>
      <c r="S339">
        <v>85.2</v>
      </c>
      <c r="T339">
        <v>85.956000000000003</v>
      </c>
      <c r="U339">
        <v>84.91</v>
      </c>
      <c r="V339">
        <v>50.866999999999997</v>
      </c>
      <c r="W339">
        <v>6.4</v>
      </c>
      <c r="X339">
        <v>4.7110000000000003</v>
      </c>
      <c r="Y339">
        <v>4.8890000000000002</v>
      </c>
      <c r="Z339" s="1">
        <v>482.22499999999997</v>
      </c>
    </row>
    <row r="340" spans="1:26" x14ac:dyDescent="0.45">
      <c r="A340" s="8">
        <v>45265</v>
      </c>
      <c r="B340">
        <v>4.6680000000000001</v>
      </c>
      <c r="C340">
        <v>4.6459999999999999</v>
      </c>
      <c r="D340">
        <v>4.5119999999999996</v>
      </c>
      <c r="E340">
        <v>4.29</v>
      </c>
      <c r="F340">
        <v>4.5339999999999998</v>
      </c>
      <c r="G340">
        <v>4.2670000000000003</v>
      </c>
      <c r="H340">
        <v>4.3339999999999996</v>
      </c>
      <c r="I340">
        <v>4.1340000000000003</v>
      </c>
      <c r="J340">
        <v>4.6449999999999996</v>
      </c>
      <c r="K340">
        <v>6.3339999999999996</v>
      </c>
      <c r="L340">
        <v>5.7119999999999997</v>
      </c>
      <c r="M340">
        <v>6.1769999999999996</v>
      </c>
      <c r="N340">
        <v>5.8879999999999999</v>
      </c>
      <c r="O340">
        <v>5.1779999999999999</v>
      </c>
      <c r="P340">
        <v>5.0890000000000004</v>
      </c>
      <c r="Q340">
        <v>4.9779999999999998</v>
      </c>
      <c r="R340">
        <v>78.111000000000004</v>
      </c>
      <c r="S340">
        <v>92.712000000000003</v>
      </c>
      <c r="T340">
        <v>92.177000000000007</v>
      </c>
      <c r="U340">
        <v>91.6</v>
      </c>
      <c r="V340">
        <v>18.067</v>
      </c>
      <c r="W340">
        <v>4.7560000000000002</v>
      </c>
      <c r="X340">
        <v>4.6219999999999999</v>
      </c>
      <c r="Y340">
        <v>4.4219999999999997</v>
      </c>
      <c r="Z340" s="1">
        <v>465.85300000000001</v>
      </c>
    </row>
    <row r="341" spans="1:26" x14ac:dyDescent="0.45">
      <c r="A341" s="8">
        <v>45266</v>
      </c>
      <c r="B341">
        <v>4.5110000000000001</v>
      </c>
      <c r="C341">
        <v>4.5110000000000001</v>
      </c>
      <c r="D341">
        <v>4.3780000000000001</v>
      </c>
      <c r="E341">
        <v>4.6210000000000004</v>
      </c>
      <c r="F341">
        <v>4.7779999999999996</v>
      </c>
      <c r="G341">
        <v>4.3559999999999999</v>
      </c>
      <c r="H341">
        <v>4.5110000000000001</v>
      </c>
      <c r="I341">
        <v>3.9769999999999999</v>
      </c>
      <c r="J341">
        <v>5.4219999999999997</v>
      </c>
      <c r="K341">
        <v>5.2220000000000004</v>
      </c>
      <c r="L341">
        <v>5.0890000000000004</v>
      </c>
      <c r="M341">
        <v>5.0679999999999996</v>
      </c>
      <c r="N341">
        <v>4.8440000000000003</v>
      </c>
      <c r="O341">
        <v>4.9560000000000004</v>
      </c>
      <c r="P341">
        <v>5.0890000000000004</v>
      </c>
      <c r="Q341">
        <v>4.7350000000000003</v>
      </c>
      <c r="R341">
        <v>61.665999999999997</v>
      </c>
      <c r="S341">
        <v>85.087999999999994</v>
      </c>
      <c r="T341">
        <v>87.066000000000003</v>
      </c>
      <c r="U341">
        <v>86.956000000000003</v>
      </c>
      <c r="V341">
        <v>57.512</v>
      </c>
      <c r="W341">
        <v>5.3330000000000002</v>
      </c>
      <c r="X341">
        <v>5.1779999999999999</v>
      </c>
      <c r="Y341">
        <v>4.4660000000000002</v>
      </c>
      <c r="Z341" s="1">
        <v>469.33300000000003</v>
      </c>
    </row>
    <row r="342" spans="1:26" x14ac:dyDescent="0.45">
      <c r="A342" s="8">
        <v>45267</v>
      </c>
      <c r="B342">
        <v>4.6230000000000002</v>
      </c>
      <c r="C342">
        <v>4.6879999999999997</v>
      </c>
      <c r="D342">
        <v>4.6660000000000004</v>
      </c>
      <c r="E342">
        <v>4.867</v>
      </c>
      <c r="F342">
        <v>4.6230000000000002</v>
      </c>
      <c r="G342">
        <v>4.4660000000000002</v>
      </c>
      <c r="H342">
        <v>4.3780000000000001</v>
      </c>
      <c r="I342">
        <v>4.3769999999999998</v>
      </c>
      <c r="J342">
        <v>4.7779999999999996</v>
      </c>
      <c r="K342">
        <v>6.6440000000000001</v>
      </c>
      <c r="L342">
        <v>6.7110000000000003</v>
      </c>
      <c r="M342">
        <v>7.0670000000000002</v>
      </c>
      <c r="N342">
        <v>6.6669999999999998</v>
      </c>
      <c r="O342">
        <v>5.7779999999999996</v>
      </c>
      <c r="P342">
        <v>5.8220000000000001</v>
      </c>
      <c r="Q342">
        <v>5.2889999999999997</v>
      </c>
      <c r="R342">
        <v>77.266000000000005</v>
      </c>
      <c r="S342">
        <v>86.954999999999998</v>
      </c>
      <c r="T342">
        <v>93.954999999999998</v>
      </c>
      <c r="U342">
        <v>92.778000000000006</v>
      </c>
      <c r="V342">
        <v>83.512</v>
      </c>
      <c r="W342">
        <v>8.4879999999999995</v>
      </c>
      <c r="X342">
        <v>4.8230000000000004</v>
      </c>
      <c r="Y342">
        <v>4.8890000000000002</v>
      </c>
      <c r="Z342" s="1">
        <v>538.11000000000013</v>
      </c>
    </row>
    <row r="343" spans="1:26" x14ac:dyDescent="0.45">
      <c r="A343" s="8">
        <v>45268</v>
      </c>
      <c r="B343">
        <v>4.7119999999999997</v>
      </c>
      <c r="C343">
        <v>4.423</v>
      </c>
      <c r="D343">
        <v>4.6219999999999999</v>
      </c>
      <c r="E343">
        <v>4.556</v>
      </c>
      <c r="F343">
        <v>4.4669999999999996</v>
      </c>
      <c r="G343">
        <v>4.1779999999999999</v>
      </c>
      <c r="H343">
        <v>4.2439999999999998</v>
      </c>
      <c r="I343">
        <v>3.8439999999999999</v>
      </c>
      <c r="J343">
        <v>4.157</v>
      </c>
      <c r="K343">
        <v>5.2450000000000001</v>
      </c>
      <c r="L343">
        <v>5.2670000000000003</v>
      </c>
      <c r="M343">
        <v>5.2670000000000003</v>
      </c>
      <c r="N343">
        <v>4.7119999999999997</v>
      </c>
      <c r="O343">
        <v>4.5999999999999996</v>
      </c>
      <c r="P343">
        <v>4.6440000000000001</v>
      </c>
      <c r="Q343">
        <v>5.6</v>
      </c>
      <c r="R343">
        <v>4.91</v>
      </c>
      <c r="S343">
        <v>4.9790000000000001</v>
      </c>
      <c r="T343">
        <v>4.867</v>
      </c>
      <c r="U343">
        <v>4.6449999999999996</v>
      </c>
      <c r="V343">
        <v>4.6219999999999999</v>
      </c>
      <c r="W343">
        <v>4.9550000000000001</v>
      </c>
      <c r="X343">
        <v>4.4450000000000003</v>
      </c>
      <c r="Y343">
        <v>4.734</v>
      </c>
      <c r="Z343" s="1">
        <v>112.69499999999998</v>
      </c>
    </row>
    <row r="344" spans="1:26" x14ac:dyDescent="0.45">
      <c r="A344" s="8">
        <v>45269</v>
      </c>
      <c r="B344">
        <v>4.6440000000000001</v>
      </c>
      <c r="C344">
        <v>4.2889999999999997</v>
      </c>
      <c r="D344">
        <v>4.7320000000000002</v>
      </c>
      <c r="E344">
        <v>5</v>
      </c>
      <c r="F344">
        <v>4.51</v>
      </c>
      <c r="G344">
        <v>4.5119999999999996</v>
      </c>
      <c r="H344">
        <v>4.444</v>
      </c>
      <c r="I344">
        <v>4.2</v>
      </c>
      <c r="J344">
        <v>4.2229999999999999</v>
      </c>
      <c r="K344">
        <v>4.6219999999999999</v>
      </c>
      <c r="L344">
        <v>4.8890000000000002</v>
      </c>
      <c r="M344">
        <v>4.8010000000000002</v>
      </c>
      <c r="N344">
        <v>4.6890000000000001</v>
      </c>
      <c r="O344">
        <v>4.9770000000000003</v>
      </c>
      <c r="P344">
        <v>4.7560000000000002</v>
      </c>
      <c r="Q344">
        <v>5</v>
      </c>
      <c r="R344">
        <v>4.9320000000000004</v>
      </c>
      <c r="S344">
        <v>4.8890000000000002</v>
      </c>
      <c r="T344">
        <v>5.1340000000000003</v>
      </c>
      <c r="U344">
        <v>4.6890000000000001</v>
      </c>
      <c r="V344">
        <v>4.8440000000000003</v>
      </c>
      <c r="W344">
        <v>4.8449999999999998</v>
      </c>
      <c r="X344">
        <v>4.6219999999999999</v>
      </c>
      <c r="Y344">
        <v>4.9340000000000002</v>
      </c>
      <c r="Z344" s="1">
        <v>113.17700000000001</v>
      </c>
    </row>
    <row r="345" spans="1:26" x14ac:dyDescent="0.45">
      <c r="A345" s="8">
        <v>45270</v>
      </c>
      <c r="B345">
        <v>4.7779999999999996</v>
      </c>
      <c r="C345">
        <v>4.7770000000000001</v>
      </c>
      <c r="D345">
        <v>4.5119999999999996</v>
      </c>
      <c r="E345">
        <v>4.6890000000000001</v>
      </c>
      <c r="F345">
        <v>4.7770000000000001</v>
      </c>
      <c r="G345">
        <v>4.8230000000000004</v>
      </c>
      <c r="H345">
        <v>4.556</v>
      </c>
      <c r="I345">
        <v>4.556</v>
      </c>
      <c r="J345">
        <v>5.1559999999999997</v>
      </c>
      <c r="K345">
        <v>5.4</v>
      </c>
      <c r="L345">
        <v>5.3550000000000004</v>
      </c>
      <c r="M345">
        <v>5.4009999999999998</v>
      </c>
      <c r="N345">
        <v>5.2670000000000003</v>
      </c>
      <c r="O345">
        <v>5.5339999999999998</v>
      </c>
      <c r="P345">
        <v>5.3550000000000004</v>
      </c>
      <c r="Q345">
        <v>5.2880000000000003</v>
      </c>
      <c r="R345">
        <v>61.421999999999997</v>
      </c>
      <c r="S345">
        <v>91.578000000000003</v>
      </c>
      <c r="T345">
        <v>91.733000000000004</v>
      </c>
      <c r="U345">
        <v>91.222999999999999</v>
      </c>
      <c r="V345">
        <v>47.2</v>
      </c>
      <c r="W345">
        <v>4.4889999999999999</v>
      </c>
      <c r="X345">
        <v>4.5110000000000001</v>
      </c>
      <c r="Y345">
        <v>4.5330000000000004</v>
      </c>
      <c r="Z345" s="1">
        <v>476.91300000000001</v>
      </c>
    </row>
    <row r="346" spans="1:26" x14ac:dyDescent="0.45">
      <c r="A346" s="8">
        <v>45271</v>
      </c>
      <c r="B346">
        <v>4.2889999999999997</v>
      </c>
      <c r="C346">
        <v>4.1559999999999997</v>
      </c>
      <c r="D346">
        <v>3.956</v>
      </c>
      <c r="E346">
        <v>4.3120000000000003</v>
      </c>
      <c r="F346">
        <v>4.4669999999999996</v>
      </c>
      <c r="G346">
        <v>4.0439999999999996</v>
      </c>
      <c r="H346">
        <v>3.867</v>
      </c>
      <c r="I346">
        <v>3.91</v>
      </c>
      <c r="J346">
        <v>4.6890000000000001</v>
      </c>
      <c r="K346">
        <v>5.1559999999999997</v>
      </c>
      <c r="L346">
        <v>5.2009999999999996</v>
      </c>
      <c r="M346">
        <v>5.2450000000000001</v>
      </c>
      <c r="N346">
        <v>4.7549999999999999</v>
      </c>
      <c r="O346">
        <v>5.577</v>
      </c>
      <c r="P346">
        <v>5.2220000000000004</v>
      </c>
      <c r="Q346">
        <v>5.6440000000000001</v>
      </c>
      <c r="R346">
        <v>49.645000000000003</v>
      </c>
      <c r="S346">
        <v>87.867000000000004</v>
      </c>
      <c r="T346">
        <v>96.355000000000004</v>
      </c>
      <c r="U346">
        <v>90.510999999999996</v>
      </c>
      <c r="V346">
        <v>61.421999999999997</v>
      </c>
      <c r="W346">
        <v>5.5780000000000003</v>
      </c>
      <c r="X346">
        <v>5.9770000000000003</v>
      </c>
      <c r="Y346">
        <v>5.1550000000000002</v>
      </c>
      <c r="Z346" s="1">
        <v>477</v>
      </c>
    </row>
    <row r="347" spans="1:26" x14ac:dyDescent="0.45">
      <c r="A347" s="8">
        <v>45272</v>
      </c>
      <c r="B347">
        <v>5.2220000000000004</v>
      </c>
      <c r="C347">
        <v>4.9770000000000003</v>
      </c>
      <c r="D347">
        <v>5.0449999999999999</v>
      </c>
      <c r="E347">
        <v>5.266</v>
      </c>
      <c r="F347">
        <v>5.0220000000000002</v>
      </c>
      <c r="G347">
        <v>4.6890000000000001</v>
      </c>
      <c r="H347">
        <v>5.0439999999999996</v>
      </c>
      <c r="I347">
        <v>4.6660000000000004</v>
      </c>
      <c r="J347">
        <v>4.9109999999999996</v>
      </c>
      <c r="K347">
        <v>5.4889999999999999</v>
      </c>
      <c r="L347">
        <v>5.7320000000000002</v>
      </c>
      <c r="M347">
        <v>5.8230000000000004</v>
      </c>
      <c r="N347">
        <v>5.5110000000000001</v>
      </c>
      <c r="O347">
        <v>5.6219999999999999</v>
      </c>
      <c r="P347">
        <v>5.3330000000000002</v>
      </c>
      <c r="Q347">
        <v>5.6230000000000002</v>
      </c>
      <c r="R347">
        <v>76.554000000000002</v>
      </c>
      <c r="S347">
        <v>91.911000000000001</v>
      </c>
      <c r="T347">
        <v>91.134</v>
      </c>
      <c r="U347">
        <v>67.066000000000003</v>
      </c>
      <c r="V347">
        <v>4.5330000000000004</v>
      </c>
      <c r="W347">
        <v>4.8230000000000004</v>
      </c>
      <c r="X347">
        <v>4.7329999999999997</v>
      </c>
      <c r="Y347">
        <v>4.5330000000000004</v>
      </c>
      <c r="Z347" s="1">
        <v>429.262</v>
      </c>
    </row>
    <row r="348" spans="1:26" x14ac:dyDescent="0.45">
      <c r="A348" s="8">
        <v>45273</v>
      </c>
      <c r="B348">
        <v>4.444</v>
      </c>
      <c r="C348">
        <v>5.6660000000000004</v>
      </c>
      <c r="D348">
        <v>5.5110000000000001</v>
      </c>
      <c r="E348">
        <v>5.3550000000000004</v>
      </c>
      <c r="F348">
        <v>5.3559999999999999</v>
      </c>
      <c r="G348">
        <v>5.51</v>
      </c>
      <c r="H348">
        <v>4.867</v>
      </c>
      <c r="I348">
        <v>4.1559999999999997</v>
      </c>
      <c r="J348">
        <v>4.4669999999999996</v>
      </c>
      <c r="K348">
        <v>5.0449999999999999</v>
      </c>
      <c r="L348">
        <v>5.1109999999999998</v>
      </c>
      <c r="M348">
        <v>4.8879999999999999</v>
      </c>
      <c r="N348">
        <v>4.6219999999999999</v>
      </c>
      <c r="O348">
        <v>4.8659999999999997</v>
      </c>
      <c r="P348">
        <v>6.6669999999999998</v>
      </c>
      <c r="Q348">
        <v>9.7769999999999992</v>
      </c>
      <c r="R348">
        <v>66.667000000000002</v>
      </c>
      <c r="S348">
        <v>88.576999999999998</v>
      </c>
      <c r="T348">
        <v>90.4</v>
      </c>
      <c r="U348">
        <v>85.399000000000001</v>
      </c>
      <c r="V348">
        <v>51.356000000000002</v>
      </c>
      <c r="W348">
        <v>4.734</v>
      </c>
      <c r="X348">
        <v>4.1539999999999999</v>
      </c>
      <c r="Y348">
        <v>4.6440000000000001</v>
      </c>
      <c r="Z348" s="1">
        <v>482.23899999999998</v>
      </c>
    </row>
    <row r="349" spans="1:26" x14ac:dyDescent="0.45">
      <c r="A349" s="8">
        <v>45274</v>
      </c>
      <c r="B349">
        <v>4.1109999999999998</v>
      </c>
      <c r="C349">
        <v>4.49</v>
      </c>
      <c r="D349">
        <v>4.2439999999999998</v>
      </c>
      <c r="E349">
        <v>3.8450000000000002</v>
      </c>
      <c r="F349">
        <v>3.9569999999999999</v>
      </c>
      <c r="G349">
        <v>4.0890000000000004</v>
      </c>
      <c r="H349">
        <v>3.222</v>
      </c>
      <c r="I349">
        <v>3.9340000000000002</v>
      </c>
      <c r="J349">
        <v>7.4669999999999996</v>
      </c>
      <c r="K349">
        <v>6.9550000000000001</v>
      </c>
      <c r="L349">
        <v>6.6219999999999999</v>
      </c>
      <c r="M349">
        <v>5.4009999999999998</v>
      </c>
      <c r="N349">
        <v>5.49</v>
      </c>
      <c r="O349">
        <v>5.5339999999999998</v>
      </c>
      <c r="P349">
        <v>5.3780000000000001</v>
      </c>
      <c r="Q349">
        <v>5.8010000000000002</v>
      </c>
      <c r="R349">
        <v>83.911000000000001</v>
      </c>
      <c r="S349">
        <v>96.045000000000002</v>
      </c>
      <c r="T349">
        <v>97.489000000000004</v>
      </c>
      <c r="U349">
        <v>97.688000000000002</v>
      </c>
      <c r="V349">
        <v>56.600999999999999</v>
      </c>
      <c r="W349">
        <v>5.7119999999999997</v>
      </c>
      <c r="X349">
        <v>4.7770000000000001</v>
      </c>
      <c r="Y349">
        <v>4.2889999999999997</v>
      </c>
      <c r="Z349" s="1">
        <v>527.05200000000002</v>
      </c>
    </row>
    <row r="350" spans="1:26" x14ac:dyDescent="0.45">
      <c r="A350" s="8">
        <v>45275</v>
      </c>
      <c r="B350">
        <v>4.0010000000000003</v>
      </c>
      <c r="C350">
        <v>4.5119999999999996</v>
      </c>
      <c r="D350">
        <v>4.0449999999999999</v>
      </c>
      <c r="E350">
        <v>4.2220000000000004</v>
      </c>
      <c r="F350">
        <v>4.0229999999999997</v>
      </c>
      <c r="G350">
        <v>4.3120000000000003</v>
      </c>
      <c r="H350">
        <v>3.4889999999999999</v>
      </c>
      <c r="I350">
        <v>3.9340000000000002</v>
      </c>
      <c r="J350">
        <v>4.0449999999999999</v>
      </c>
      <c r="K350">
        <v>5.1989999999999998</v>
      </c>
      <c r="L350">
        <v>5.9560000000000004</v>
      </c>
      <c r="M350">
        <v>5.7549999999999999</v>
      </c>
      <c r="N350">
        <v>6.0880000000000001</v>
      </c>
      <c r="O350">
        <v>7.0659999999999998</v>
      </c>
      <c r="P350">
        <v>8.2889999999999997</v>
      </c>
      <c r="Q350">
        <v>8.2449999999999992</v>
      </c>
      <c r="R350">
        <v>9.1329999999999991</v>
      </c>
      <c r="S350">
        <v>7.6890000000000001</v>
      </c>
      <c r="T350">
        <v>5.6</v>
      </c>
      <c r="U350">
        <v>6.2439999999999998</v>
      </c>
      <c r="V350">
        <v>5.4219999999999997</v>
      </c>
      <c r="W350">
        <v>5.5330000000000004</v>
      </c>
      <c r="X350">
        <v>5.4669999999999996</v>
      </c>
      <c r="Y350">
        <v>5.6669999999999998</v>
      </c>
      <c r="Z350" s="1">
        <v>133.93600000000001</v>
      </c>
    </row>
    <row r="351" spans="1:26" x14ac:dyDescent="0.45">
      <c r="A351" s="8">
        <v>45276</v>
      </c>
      <c r="B351">
        <v>5.9329999999999998</v>
      </c>
      <c r="C351">
        <v>5.6660000000000004</v>
      </c>
      <c r="D351">
        <v>5.2889999999999997</v>
      </c>
      <c r="E351">
        <v>5.4660000000000002</v>
      </c>
      <c r="F351">
        <v>5.2009999999999996</v>
      </c>
      <c r="G351">
        <v>6.0670000000000002</v>
      </c>
      <c r="H351">
        <v>4.5339999999999998</v>
      </c>
      <c r="I351">
        <v>4.4669999999999996</v>
      </c>
      <c r="J351">
        <v>4.5549999999999997</v>
      </c>
      <c r="K351">
        <v>4.9779999999999998</v>
      </c>
      <c r="L351">
        <v>4.6219999999999999</v>
      </c>
      <c r="M351">
        <v>4.7549999999999999</v>
      </c>
      <c r="N351">
        <v>5.556</v>
      </c>
      <c r="O351">
        <v>5.7560000000000002</v>
      </c>
      <c r="P351">
        <v>5.5549999999999997</v>
      </c>
      <c r="Q351">
        <v>5.8440000000000003</v>
      </c>
      <c r="R351">
        <v>4.8</v>
      </c>
      <c r="S351">
        <v>4.734</v>
      </c>
      <c r="T351">
        <v>4.4669999999999996</v>
      </c>
      <c r="U351">
        <v>4.6879999999999997</v>
      </c>
      <c r="V351">
        <v>4.734</v>
      </c>
      <c r="W351">
        <v>4.3769999999999998</v>
      </c>
      <c r="X351">
        <v>4.3559999999999999</v>
      </c>
      <c r="Y351">
        <v>5.399</v>
      </c>
      <c r="Z351" s="1">
        <v>121.79899999999998</v>
      </c>
    </row>
    <row r="352" spans="1:26" x14ac:dyDescent="0.45">
      <c r="A352" s="8">
        <v>45277</v>
      </c>
      <c r="B352">
        <v>5.4210000000000003</v>
      </c>
      <c r="C352">
        <v>5.0449999999999999</v>
      </c>
      <c r="D352">
        <v>4.7779999999999996</v>
      </c>
      <c r="E352">
        <v>5.1109999999999998</v>
      </c>
      <c r="F352">
        <v>4.9550000000000001</v>
      </c>
      <c r="G352">
        <v>5.1769999999999996</v>
      </c>
      <c r="H352">
        <v>4.3559999999999999</v>
      </c>
      <c r="I352">
        <v>5.71</v>
      </c>
      <c r="J352">
        <v>5.577</v>
      </c>
      <c r="K352">
        <v>5.9340000000000002</v>
      </c>
      <c r="L352">
        <v>4.6449999999999996</v>
      </c>
      <c r="M352">
        <v>4.9329999999999998</v>
      </c>
      <c r="N352">
        <v>4.5549999999999997</v>
      </c>
      <c r="O352">
        <v>5.4660000000000002</v>
      </c>
      <c r="P352">
        <v>5.4</v>
      </c>
      <c r="Q352">
        <v>4.601</v>
      </c>
      <c r="R352">
        <v>60.954999999999998</v>
      </c>
      <c r="S352">
        <v>86.421999999999997</v>
      </c>
      <c r="T352">
        <v>91.576999999999998</v>
      </c>
      <c r="U352">
        <v>91.555000000000007</v>
      </c>
      <c r="V352">
        <v>90.843999999999994</v>
      </c>
      <c r="W352">
        <v>12.977</v>
      </c>
      <c r="X352">
        <v>4.3339999999999996</v>
      </c>
      <c r="Y352">
        <v>4.9560000000000004</v>
      </c>
      <c r="Z352" s="1">
        <v>525.28399999999999</v>
      </c>
    </row>
    <row r="353" spans="1:26" x14ac:dyDescent="0.45">
      <c r="A353" s="8">
        <v>45278</v>
      </c>
      <c r="B353">
        <v>4.1550000000000002</v>
      </c>
      <c r="C353">
        <v>4.0670000000000002</v>
      </c>
      <c r="D353">
        <v>4.3099999999999996</v>
      </c>
      <c r="E353">
        <v>4.4889999999999999</v>
      </c>
      <c r="F353">
        <v>4.6890000000000001</v>
      </c>
      <c r="G353">
        <v>4.2889999999999997</v>
      </c>
      <c r="H353">
        <v>3.867</v>
      </c>
      <c r="I353">
        <v>3.7770000000000001</v>
      </c>
      <c r="J353">
        <v>4.9329999999999998</v>
      </c>
      <c r="K353">
        <v>5.4669999999999996</v>
      </c>
      <c r="L353">
        <v>6.8879999999999999</v>
      </c>
      <c r="M353">
        <v>4.8</v>
      </c>
      <c r="N353">
        <v>5.0890000000000004</v>
      </c>
      <c r="O353">
        <v>5.4219999999999997</v>
      </c>
      <c r="P353">
        <v>4.8</v>
      </c>
      <c r="Q353">
        <v>4.7990000000000004</v>
      </c>
      <c r="R353">
        <v>64.156000000000006</v>
      </c>
      <c r="S353">
        <v>98.512</v>
      </c>
      <c r="T353">
        <v>101.6</v>
      </c>
      <c r="U353">
        <v>99.977999999999994</v>
      </c>
      <c r="V353">
        <v>69.799000000000007</v>
      </c>
      <c r="W353">
        <v>4.9790000000000001</v>
      </c>
      <c r="X353">
        <v>4.1779999999999999</v>
      </c>
      <c r="Y353">
        <v>4.2670000000000003</v>
      </c>
      <c r="Z353" s="1">
        <v>523.31000000000017</v>
      </c>
    </row>
    <row r="354" spans="1:26" x14ac:dyDescent="0.45">
      <c r="A354" s="8">
        <v>45279</v>
      </c>
      <c r="B354">
        <v>4.5110000000000001</v>
      </c>
      <c r="C354">
        <v>4.3109999999999999</v>
      </c>
      <c r="D354">
        <v>4.4009999999999998</v>
      </c>
      <c r="E354">
        <v>3.8660000000000001</v>
      </c>
      <c r="F354">
        <v>3.8889999999999998</v>
      </c>
      <c r="G354">
        <v>4.4219999999999997</v>
      </c>
      <c r="H354">
        <v>3.8889999999999998</v>
      </c>
      <c r="I354">
        <v>3.911</v>
      </c>
      <c r="J354">
        <v>6.2</v>
      </c>
      <c r="K354">
        <v>9.8010000000000002</v>
      </c>
      <c r="L354">
        <v>6</v>
      </c>
      <c r="M354">
        <v>4.4450000000000003</v>
      </c>
      <c r="N354">
        <v>5.3550000000000004</v>
      </c>
      <c r="O354">
        <v>5.1559999999999997</v>
      </c>
      <c r="P354">
        <v>4.9560000000000004</v>
      </c>
      <c r="Q354">
        <v>4.5549999999999997</v>
      </c>
      <c r="R354">
        <v>54.734000000000002</v>
      </c>
      <c r="S354">
        <v>96.244</v>
      </c>
      <c r="T354">
        <v>97.045000000000002</v>
      </c>
      <c r="U354">
        <v>94.379000000000005</v>
      </c>
      <c r="V354">
        <v>85.510999999999996</v>
      </c>
      <c r="W354">
        <v>26.4</v>
      </c>
      <c r="X354">
        <v>5.3109999999999999</v>
      </c>
      <c r="Y354">
        <v>4.9109999999999996</v>
      </c>
      <c r="Z354" s="1">
        <v>544.20299999999997</v>
      </c>
    </row>
    <row r="355" spans="1:26" x14ac:dyDescent="0.45">
      <c r="A355" s="8">
        <v>45280</v>
      </c>
      <c r="B355">
        <v>5.3330000000000002</v>
      </c>
      <c r="C355">
        <v>5.2</v>
      </c>
      <c r="D355">
        <v>5.5330000000000004</v>
      </c>
      <c r="E355">
        <v>4.9550000000000001</v>
      </c>
      <c r="F355">
        <v>5.0890000000000004</v>
      </c>
      <c r="G355">
        <v>4.8890000000000002</v>
      </c>
      <c r="H355">
        <v>5.3339999999999996</v>
      </c>
      <c r="I355">
        <v>3.823</v>
      </c>
      <c r="J355">
        <v>4.266</v>
      </c>
      <c r="K355">
        <v>4.4219999999999997</v>
      </c>
      <c r="L355">
        <v>5.2009999999999996</v>
      </c>
      <c r="M355">
        <v>4.29</v>
      </c>
      <c r="N355">
        <v>4.423</v>
      </c>
      <c r="O355">
        <v>5.2439999999999998</v>
      </c>
      <c r="P355">
        <v>4.4660000000000002</v>
      </c>
      <c r="Q355">
        <v>4.4219999999999997</v>
      </c>
      <c r="R355">
        <v>54</v>
      </c>
      <c r="S355">
        <v>95.843999999999994</v>
      </c>
      <c r="T355">
        <v>96.956000000000003</v>
      </c>
      <c r="U355">
        <v>96.644999999999996</v>
      </c>
      <c r="V355">
        <v>34.533000000000001</v>
      </c>
      <c r="W355">
        <v>5.9779999999999998</v>
      </c>
      <c r="X355">
        <v>5.3559999999999999</v>
      </c>
      <c r="Y355">
        <v>5.734</v>
      </c>
      <c r="Z355" s="1">
        <v>471.93599999999998</v>
      </c>
    </row>
    <row r="356" spans="1:26" x14ac:dyDescent="0.45">
      <c r="A356" s="8">
        <v>45281</v>
      </c>
      <c r="B356">
        <v>5.2450000000000001</v>
      </c>
      <c r="C356">
        <v>5.4880000000000004</v>
      </c>
      <c r="D356">
        <v>5.4889999999999999</v>
      </c>
      <c r="E356">
        <v>5.5780000000000003</v>
      </c>
      <c r="F356">
        <v>5.6890000000000001</v>
      </c>
      <c r="G356">
        <v>5.0659999999999998</v>
      </c>
      <c r="H356">
        <v>5.0890000000000004</v>
      </c>
      <c r="I356">
        <v>4.1760000000000002</v>
      </c>
      <c r="J356">
        <v>4.1109999999999998</v>
      </c>
      <c r="K356">
        <v>6.2229999999999999</v>
      </c>
      <c r="L356">
        <v>4.5110000000000001</v>
      </c>
      <c r="M356">
        <v>4.8230000000000004</v>
      </c>
      <c r="N356">
        <v>6.6890000000000001</v>
      </c>
      <c r="O356">
        <v>7.3330000000000002</v>
      </c>
      <c r="P356">
        <v>7.4</v>
      </c>
      <c r="Q356">
        <v>5.8449999999999998</v>
      </c>
      <c r="R356">
        <v>88.933999999999997</v>
      </c>
      <c r="S356">
        <v>94.51</v>
      </c>
      <c r="T356">
        <v>96.512</v>
      </c>
      <c r="U356">
        <v>95.488</v>
      </c>
      <c r="V356">
        <v>18.088999999999999</v>
      </c>
      <c r="W356">
        <v>5.0659999999999998</v>
      </c>
      <c r="X356">
        <v>5.0670000000000002</v>
      </c>
      <c r="Y356">
        <v>4.867</v>
      </c>
      <c r="Z356" s="1">
        <v>497.28800000000001</v>
      </c>
    </row>
    <row r="357" spans="1:26" x14ac:dyDescent="0.45">
      <c r="A357" s="8">
        <v>45282</v>
      </c>
      <c r="B357">
        <v>5.2889999999999997</v>
      </c>
      <c r="C357">
        <v>5.6219999999999999</v>
      </c>
      <c r="D357">
        <v>5.5119999999999996</v>
      </c>
      <c r="E357">
        <v>5.7770000000000001</v>
      </c>
      <c r="F357">
        <v>5.5110000000000001</v>
      </c>
      <c r="G357">
        <v>5.5570000000000004</v>
      </c>
      <c r="H357">
        <v>5.7329999999999997</v>
      </c>
      <c r="I357">
        <v>5.8890000000000002</v>
      </c>
      <c r="J357">
        <v>5.0439999999999996</v>
      </c>
      <c r="K357">
        <v>7.4450000000000003</v>
      </c>
      <c r="L357">
        <v>7.7110000000000003</v>
      </c>
      <c r="M357">
        <v>5.9109999999999996</v>
      </c>
      <c r="N357">
        <v>7.3109999999999999</v>
      </c>
      <c r="O357">
        <v>6.8659999999999997</v>
      </c>
      <c r="P357">
        <v>7.0670000000000002</v>
      </c>
      <c r="Q357">
        <v>6.09</v>
      </c>
      <c r="R357">
        <v>6.556</v>
      </c>
      <c r="S357">
        <v>6.2450000000000001</v>
      </c>
      <c r="T357">
        <v>6.2009999999999996</v>
      </c>
      <c r="U357">
        <v>6.3109999999999999</v>
      </c>
      <c r="V357">
        <v>6.1779999999999999</v>
      </c>
      <c r="W357">
        <v>6.0670000000000002</v>
      </c>
      <c r="X357">
        <v>6.2450000000000001</v>
      </c>
      <c r="Y357">
        <v>5.8209999999999997</v>
      </c>
      <c r="Z357" s="1">
        <v>147.959</v>
      </c>
    </row>
    <row r="358" spans="1:26" x14ac:dyDescent="0.45">
      <c r="A358" s="8">
        <v>45283</v>
      </c>
      <c r="B358">
        <v>6.2670000000000003</v>
      </c>
      <c r="C358">
        <v>6.0449999999999999</v>
      </c>
      <c r="D358">
        <v>6.133</v>
      </c>
      <c r="E358">
        <v>6.2889999999999997</v>
      </c>
      <c r="F358">
        <v>6.0890000000000004</v>
      </c>
      <c r="G358">
        <v>6.2220000000000004</v>
      </c>
      <c r="H358">
        <v>6.0449999999999999</v>
      </c>
      <c r="I358">
        <v>5.9329999999999998</v>
      </c>
      <c r="J358">
        <v>6.1109999999999998</v>
      </c>
      <c r="K358">
        <v>6.3550000000000004</v>
      </c>
      <c r="L358">
        <v>7.4009999999999998</v>
      </c>
      <c r="M358">
        <v>4.9989999999999997</v>
      </c>
      <c r="N358">
        <v>10.867000000000001</v>
      </c>
      <c r="O358">
        <v>5.3109999999999999</v>
      </c>
      <c r="P358">
        <v>4.8659999999999997</v>
      </c>
      <c r="Q358">
        <v>4.9340000000000002</v>
      </c>
      <c r="R358">
        <v>4.7560000000000002</v>
      </c>
      <c r="S358">
        <v>4.5780000000000003</v>
      </c>
      <c r="T358">
        <v>4.8899999999999997</v>
      </c>
      <c r="U358">
        <v>4.7990000000000004</v>
      </c>
      <c r="V358">
        <v>5</v>
      </c>
      <c r="W358">
        <v>4.9329999999999998</v>
      </c>
      <c r="X358">
        <v>4.9550000000000001</v>
      </c>
      <c r="Y358">
        <v>4.7110000000000003</v>
      </c>
      <c r="Z358" s="1">
        <v>138.48900000000003</v>
      </c>
    </row>
    <row r="359" spans="1:26" x14ac:dyDescent="0.45">
      <c r="A359" s="8">
        <v>45284</v>
      </c>
      <c r="B359">
        <v>4.9329999999999998</v>
      </c>
      <c r="C359">
        <v>5.1120000000000001</v>
      </c>
      <c r="D359">
        <v>4.8879999999999999</v>
      </c>
      <c r="E359">
        <v>4.7779999999999996</v>
      </c>
      <c r="F359">
        <v>4.867</v>
      </c>
      <c r="G359">
        <v>4.5330000000000004</v>
      </c>
      <c r="H359">
        <v>4.6890000000000001</v>
      </c>
      <c r="I359">
        <v>4.9779999999999998</v>
      </c>
      <c r="J359">
        <v>4.8460000000000001</v>
      </c>
      <c r="K359">
        <v>6.8449999999999998</v>
      </c>
      <c r="L359">
        <v>7.7320000000000002</v>
      </c>
      <c r="M359">
        <v>6.8</v>
      </c>
      <c r="N359">
        <v>4.9779999999999998</v>
      </c>
      <c r="O359">
        <v>5.3120000000000003</v>
      </c>
      <c r="P359">
        <v>7.3109999999999999</v>
      </c>
      <c r="Q359">
        <v>5.2220000000000004</v>
      </c>
      <c r="R359">
        <v>46.488999999999997</v>
      </c>
      <c r="S359">
        <v>94.578000000000003</v>
      </c>
      <c r="T359">
        <v>94.667000000000002</v>
      </c>
      <c r="U359">
        <v>92.066000000000003</v>
      </c>
      <c r="V359">
        <v>40.820999999999998</v>
      </c>
      <c r="W359">
        <v>4.8209999999999997</v>
      </c>
      <c r="X359">
        <v>5.1340000000000003</v>
      </c>
      <c r="Y359">
        <v>5.2880000000000003</v>
      </c>
      <c r="Z359" s="1">
        <v>471.6880000000001</v>
      </c>
    </row>
    <row r="360" spans="1:26" x14ac:dyDescent="0.45">
      <c r="A360" s="8">
        <v>45285</v>
      </c>
      <c r="B360">
        <v>5.0220000000000002</v>
      </c>
      <c r="C360">
        <v>4.91</v>
      </c>
      <c r="D360">
        <v>5.0890000000000004</v>
      </c>
      <c r="E360">
        <v>4.9329999999999998</v>
      </c>
      <c r="F360">
        <v>5.0670000000000002</v>
      </c>
      <c r="G360">
        <v>4.8440000000000003</v>
      </c>
      <c r="H360">
        <v>5.09</v>
      </c>
      <c r="I360">
        <v>7.6440000000000001</v>
      </c>
      <c r="J360">
        <v>9.0449999999999999</v>
      </c>
      <c r="K360">
        <v>8.7110000000000003</v>
      </c>
      <c r="L360">
        <v>12.089</v>
      </c>
      <c r="M360">
        <v>10.644</v>
      </c>
      <c r="N360">
        <v>11.222</v>
      </c>
      <c r="O360">
        <v>9.2219999999999995</v>
      </c>
      <c r="P360">
        <v>8.1769999999999996</v>
      </c>
      <c r="Q360">
        <v>5.1120000000000001</v>
      </c>
      <c r="R360">
        <v>46.622999999999998</v>
      </c>
      <c r="S360">
        <v>83.311000000000007</v>
      </c>
      <c r="T360">
        <v>96.378</v>
      </c>
      <c r="U360">
        <v>97.221999999999994</v>
      </c>
      <c r="V360">
        <v>63.8</v>
      </c>
      <c r="W360">
        <v>8.7550000000000008</v>
      </c>
      <c r="X360">
        <v>8.1120000000000001</v>
      </c>
      <c r="Y360">
        <v>7.0439999999999996</v>
      </c>
      <c r="Z360" s="1">
        <v>528.06599999999992</v>
      </c>
    </row>
    <row r="361" spans="1:26" x14ac:dyDescent="0.45">
      <c r="A361" s="8">
        <v>45286</v>
      </c>
      <c r="B361">
        <v>5.6219999999999999</v>
      </c>
      <c r="C361">
        <v>5.5780000000000003</v>
      </c>
      <c r="D361">
        <v>5.6879999999999997</v>
      </c>
      <c r="E361">
        <v>5.3769999999999998</v>
      </c>
      <c r="F361">
        <v>5.0659999999999998</v>
      </c>
      <c r="G361">
        <v>5.399</v>
      </c>
      <c r="H361">
        <v>5.4450000000000003</v>
      </c>
      <c r="I361">
        <v>7.4450000000000003</v>
      </c>
      <c r="J361">
        <v>7.577</v>
      </c>
      <c r="K361">
        <v>7.5339999999999998</v>
      </c>
      <c r="L361">
        <v>5.9119999999999999</v>
      </c>
      <c r="M361">
        <v>7.2450000000000001</v>
      </c>
      <c r="N361">
        <v>7.8230000000000004</v>
      </c>
      <c r="O361">
        <v>7.8659999999999997</v>
      </c>
      <c r="P361">
        <v>8.1110000000000007</v>
      </c>
      <c r="Q361">
        <v>6.2220000000000004</v>
      </c>
      <c r="R361">
        <v>51.533000000000001</v>
      </c>
      <c r="S361">
        <v>96.4</v>
      </c>
      <c r="T361">
        <v>98.444999999999993</v>
      </c>
      <c r="U361">
        <v>98.311999999999998</v>
      </c>
      <c r="V361">
        <v>100.64400000000001</v>
      </c>
      <c r="W361">
        <v>83.51</v>
      </c>
      <c r="X361">
        <v>11.445</v>
      </c>
      <c r="Y361">
        <v>9.1780000000000008</v>
      </c>
      <c r="Z361" s="1">
        <v>653.37700000000007</v>
      </c>
    </row>
    <row r="362" spans="1:26" x14ac:dyDescent="0.45">
      <c r="A362" s="8">
        <v>45287</v>
      </c>
      <c r="B362">
        <v>8.6890000000000001</v>
      </c>
      <c r="C362">
        <v>6.7110000000000003</v>
      </c>
      <c r="D362">
        <v>6.2450000000000001</v>
      </c>
      <c r="E362">
        <v>6.0229999999999997</v>
      </c>
      <c r="F362">
        <v>6.0659999999999998</v>
      </c>
      <c r="G362">
        <v>5.7110000000000003</v>
      </c>
      <c r="H362">
        <v>5.8440000000000003</v>
      </c>
      <c r="I362">
        <v>8.8889999999999993</v>
      </c>
      <c r="J362">
        <v>14.244</v>
      </c>
      <c r="K362">
        <v>12.510999999999999</v>
      </c>
      <c r="L362">
        <v>11.778</v>
      </c>
      <c r="M362">
        <v>11.756</v>
      </c>
      <c r="N362">
        <v>10.067</v>
      </c>
      <c r="O362">
        <v>9.2449999999999992</v>
      </c>
      <c r="P362">
        <v>9.1560000000000006</v>
      </c>
      <c r="Q362">
        <v>6.5780000000000003</v>
      </c>
      <c r="R362">
        <v>68.510999999999996</v>
      </c>
      <c r="S362">
        <v>94.332999999999998</v>
      </c>
      <c r="T362">
        <v>94.155000000000001</v>
      </c>
      <c r="U362">
        <v>63.332999999999998</v>
      </c>
      <c r="V362">
        <v>6.6</v>
      </c>
      <c r="W362">
        <v>6.4</v>
      </c>
      <c r="X362">
        <v>7.2439999999999998</v>
      </c>
      <c r="Y362">
        <v>6.7560000000000002</v>
      </c>
      <c r="Z362" s="1">
        <v>486.84499999999991</v>
      </c>
    </row>
    <row r="363" spans="1:26" x14ac:dyDescent="0.45">
      <c r="A363" s="8">
        <v>45288</v>
      </c>
      <c r="B363">
        <v>6.3769999999999998</v>
      </c>
      <c r="C363">
        <v>6.2889999999999997</v>
      </c>
      <c r="D363">
        <v>6.0229999999999997</v>
      </c>
      <c r="E363">
        <v>6.2220000000000004</v>
      </c>
      <c r="F363">
        <v>5.8449999999999998</v>
      </c>
      <c r="G363">
        <v>6.6449999999999996</v>
      </c>
      <c r="H363">
        <v>5.734</v>
      </c>
      <c r="I363">
        <v>6.11</v>
      </c>
      <c r="J363">
        <v>8.3559999999999999</v>
      </c>
      <c r="K363">
        <v>7.6440000000000001</v>
      </c>
      <c r="L363">
        <v>7.6440000000000001</v>
      </c>
      <c r="M363">
        <v>7.0890000000000004</v>
      </c>
      <c r="N363">
        <v>6.6219999999999999</v>
      </c>
      <c r="O363">
        <v>6.4669999999999996</v>
      </c>
      <c r="P363">
        <v>6.9550000000000001</v>
      </c>
      <c r="Q363">
        <v>7.3559999999999999</v>
      </c>
      <c r="R363">
        <v>57.933999999999997</v>
      </c>
      <c r="S363">
        <v>94.4</v>
      </c>
      <c r="T363">
        <v>94.355000000000004</v>
      </c>
      <c r="U363">
        <v>93.156000000000006</v>
      </c>
      <c r="V363">
        <v>85.177999999999997</v>
      </c>
      <c r="W363">
        <v>42.69</v>
      </c>
      <c r="X363">
        <v>3.1339999999999999</v>
      </c>
      <c r="Y363">
        <v>3.7330000000000001</v>
      </c>
      <c r="Z363" s="1">
        <v>581.95800000000008</v>
      </c>
    </row>
    <row r="364" spans="1:26" x14ac:dyDescent="0.45">
      <c r="A364" s="8">
        <v>45289</v>
      </c>
      <c r="B364">
        <v>4.2439999999999998</v>
      </c>
      <c r="C364">
        <v>4.4000000000000004</v>
      </c>
      <c r="D364">
        <v>4.3550000000000004</v>
      </c>
      <c r="E364">
        <v>4.3330000000000002</v>
      </c>
      <c r="F364">
        <v>4.444</v>
      </c>
      <c r="G364">
        <v>4.5119999999999996</v>
      </c>
      <c r="H364">
        <v>4.3330000000000002</v>
      </c>
      <c r="I364">
        <v>2.91</v>
      </c>
      <c r="J364">
        <v>3.8450000000000002</v>
      </c>
      <c r="K364">
        <v>5.867</v>
      </c>
      <c r="L364">
        <v>6.8230000000000004</v>
      </c>
      <c r="M364">
        <v>3.177</v>
      </c>
      <c r="N364">
        <v>2.6440000000000001</v>
      </c>
      <c r="O364">
        <v>3.8220000000000001</v>
      </c>
      <c r="P364">
        <v>3.4430000000000001</v>
      </c>
      <c r="Q364">
        <v>4.7789999999999999</v>
      </c>
      <c r="R364">
        <v>5.5570000000000004</v>
      </c>
      <c r="S364">
        <v>5.2220000000000004</v>
      </c>
      <c r="T364">
        <v>5.399</v>
      </c>
      <c r="U364">
        <v>3.6440000000000001</v>
      </c>
      <c r="V364">
        <v>2.7989999999999999</v>
      </c>
      <c r="W364">
        <v>2.8450000000000002</v>
      </c>
      <c r="X364">
        <v>2.6890000000000001</v>
      </c>
      <c r="Y364">
        <v>3.778</v>
      </c>
      <c r="Z364" s="1">
        <v>99.864000000000019</v>
      </c>
    </row>
    <row r="365" spans="1:26" x14ac:dyDescent="0.45">
      <c r="A365" s="8">
        <v>45290</v>
      </c>
      <c r="B365">
        <v>4.133</v>
      </c>
      <c r="C365">
        <v>3.645</v>
      </c>
      <c r="D365">
        <v>3.2669999999999999</v>
      </c>
      <c r="E365">
        <v>2.69</v>
      </c>
      <c r="F365">
        <v>3.0880000000000001</v>
      </c>
      <c r="G365">
        <v>2.7330000000000001</v>
      </c>
      <c r="H365">
        <v>3.6</v>
      </c>
      <c r="I365">
        <v>3.5550000000000002</v>
      </c>
      <c r="J365">
        <v>4.867</v>
      </c>
      <c r="K365">
        <v>2.9769999999999999</v>
      </c>
      <c r="L365">
        <v>3.1110000000000002</v>
      </c>
      <c r="M365">
        <v>3.7770000000000001</v>
      </c>
      <c r="N365">
        <v>5.1989999999999998</v>
      </c>
      <c r="O365">
        <v>3.9329999999999998</v>
      </c>
      <c r="P365">
        <v>4.2009999999999996</v>
      </c>
      <c r="Q365">
        <v>3.4220000000000002</v>
      </c>
      <c r="R365">
        <v>2.4670000000000001</v>
      </c>
      <c r="S365">
        <v>2.2679999999999998</v>
      </c>
      <c r="T365">
        <v>2.1320000000000001</v>
      </c>
      <c r="U365">
        <v>2.5110000000000001</v>
      </c>
      <c r="V365">
        <v>2.1779999999999999</v>
      </c>
      <c r="W365">
        <v>2.1549999999999998</v>
      </c>
      <c r="X365">
        <v>2.177</v>
      </c>
      <c r="Y365">
        <v>2.4889999999999999</v>
      </c>
      <c r="Z365" s="1">
        <v>76.575000000000003</v>
      </c>
    </row>
    <row r="366" spans="1:26" x14ac:dyDescent="0.45">
      <c r="A366" s="8">
        <v>45291</v>
      </c>
      <c r="B366">
        <v>2.29</v>
      </c>
      <c r="C366">
        <v>2.2010000000000001</v>
      </c>
      <c r="D366">
        <v>2.488</v>
      </c>
      <c r="E366">
        <v>2.1549999999999998</v>
      </c>
      <c r="F366">
        <v>2.1779999999999999</v>
      </c>
      <c r="G366">
        <v>2.4220000000000002</v>
      </c>
      <c r="H366">
        <v>2.089</v>
      </c>
      <c r="I366">
        <v>2.3330000000000002</v>
      </c>
      <c r="J366">
        <v>5.2220000000000004</v>
      </c>
      <c r="K366">
        <v>6.3109999999999999</v>
      </c>
      <c r="L366">
        <v>5.09</v>
      </c>
      <c r="M366">
        <v>6.8220000000000001</v>
      </c>
      <c r="N366">
        <v>5.2439999999999998</v>
      </c>
      <c r="O366">
        <v>5.0890000000000004</v>
      </c>
      <c r="P366">
        <v>6.2220000000000004</v>
      </c>
      <c r="Q366">
        <v>4.8220000000000001</v>
      </c>
      <c r="R366">
        <v>68.400000000000006</v>
      </c>
      <c r="S366">
        <v>93.400999999999996</v>
      </c>
      <c r="T366">
        <v>93.376999999999995</v>
      </c>
      <c r="U366">
        <v>65.644999999999996</v>
      </c>
      <c r="V366">
        <v>4.6890000000000001</v>
      </c>
      <c r="W366">
        <v>5.2670000000000003</v>
      </c>
      <c r="X366">
        <v>4.2670000000000003</v>
      </c>
      <c r="Y366">
        <v>4.734</v>
      </c>
      <c r="Z366" s="1">
        <v>402.75799999999998</v>
      </c>
    </row>
    <row r="367" spans="1:26" x14ac:dyDescent="0.45">
      <c r="A367" s="4" t="s">
        <v>1</v>
      </c>
      <c r="B367" s="1">
        <v>2025.8579999999999</v>
      </c>
      <c r="C367" s="1">
        <v>2067.4399999999991</v>
      </c>
      <c r="D367" s="1">
        <v>2143.3899999999994</v>
      </c>
      <c r="E367" s="1">
        <v>2073.6250000000014</v>
      </c>
      <c r="F367" s="1">
        <v>1928.5320000000008</v>
      </c>
      <c r="G367" s="1">
        <v>1790.0400000000011</v>
      </c>
      <c r="H367" s="1">
        <v>1753.2569999999982</v>
      </c>
      <c r="I367" s="1">
        <v>1788.4890000000012</v>
      </c>
      <c r="J367" s="1">
        <v>1946.5840000000007</v>
      </c>
      <c r="K367" s="1">
        <v>2129.4749999999995</v>
      </c>
      <c r="L367" s="1">
        <v>2239.487999999998</v>
      </c>
      <c r="M367" s="1">
        <v>2266.8539999999989</v>
      </c>
      <c r="N367" s="1">
        <v>2305.8029999999999</v>
      </c>
      <c r="O367" s="1">
        <v>2386.7210000000014</v>
      </c>
      <c r="P367" s="1">
        <v>2327.3960000000015</v>
      </c>
      <c r="Q367" s="1">
        <v>2654.722000000002</v>
      </c>
      <c r="R367" s="1">
        <v>6596.7120000000032</v>
      </c>
      <c r="S367" s="1">
        <v>12543.615999999991</v>
      </c>
      <c r="T367" s="1">
        <v>16556.409</v>
      </c>
      <c r="U367" s="1">
        <v>23159.913999999979</v>
      </c>
      <c r="V367" s="1">
        <v>21345.95199999999</v>
      </c>
      <c r="W367" s="1">
        <v>12144.665999999987</v>
      </c>
      <c r="X367" s="1">
        <v>5028.1169999999993</v>
      </c>
      <c r="Y367" s="1">
        <v>2328.8480000000004</v>
      </c>
      <c r="Z367" s="1">
        <v>133531.90800000005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35397-E9FC-4BE2-98A6-45A0D99B5012}">
  <dimension ref="A1:Z367"/>
  <sheetViews>
    <sheetView topLeftCell="A328" workbookViewId="0">
      <selection activeCell="S4" sqref="S4"/>
    </sheetView>
  </sheetViews>
  <sheetFormatPr defaultRowHeight="14.25" x14ac:dyDescent="0.45"/>
  <cols>
    <col min="1" max="1" width="10.265625" bestFit="1" customWidth="1"/>
  </cols>
  <sheetData>
    <row r="1" spans="1:26" x14ac:dyDescent="0.45">
      <c r="A1" s="28" t="s">
        <v>0</v>
      </c>
      <c r="B1" s="30">
        <v>0</v>
      </c>
      <c r="C1" s="30">
        <v>1</v>
      </c>
      <c r="D1" s="30">
        <v>2</v>
      </c>
      <c r="E1" s="30">
        <v>3</v>
      </c>
      <c r="F1" s="30">
        <v>4</v>
      </c>
      <c r="G1" s="30">
        <v>5</v>
      </c>
      <c r="H1" s="30">
        <v>6</v>
      </c>
      <c r="I1" s="30">
        <v>7</v>
      </c>
      <c r="J1" s="30">
        <v>8</v>
      </c>
      <c r="K1" s="30">
        <v>9</v>
      </c>
      <c r="L1" s="30">
        <v>10</v>
      </c>
      <c r="M1" s="30">
        <v>11</v>
      </c>
      <c r="N1" s="30">
        <v>12</v>
      </c>
      <c r="O1" s="30">
        <v>13</v>
      </c>
      <c r="P1" s="30">
        <v>14</v>
      </c>
      <c r="Q1" s="30">
        <v>15</v>
      </c>
      <c r="R1" s="30">
        <v>16</v>
      </c>
      <c r="S1" s="30">
        <v>17</v>
      </c>
      <c r="T1" s="30">
        <v>18</v>
      </c>
      <c r="U1" s="30">
        <v>19</v>
      </c>
      <c r="V1" s="30">
        <v>20</v>
      </c>
      <c r="W1" s="30">
        <v>21</v>
      </c>
      <c r="X1" s="30">
        <v>22</v>
      </c>
      <c r="Y1" s="30">
        <v>23</v>
      </c>
      <c r="Z1" s="29" t="s">
        <v>1</v>
      </c>
    </row>
    <row r="2" spans="1:26" x14ac:dyDescent="0.45">
      <c r="A2" s="25" t="s">
        <v>2</v>
      </c>
      <c r="B2" s="25" t="s">
        <v>3</v>
      </c>
      <c r="C2" s="25" t="s">
        <v>3</v>
      </c>
      <c r="D2" s="25" t="s">
        <v>3</v>
      </c>
      <c r="E2" s="25" t="s">
        <v>3</v>
      </c>
      <c r="F2" s="25" t="s">
        <v>3</v>
      </c>
      <c r="G2" s="25" t="s">
        <v>3</v>
      </c>
      <c r="H2" s="25" t="s">
        <v>3</v>
      </c>
      <c r="I2" s="25" t="s">
        <v>3</v>
      </c>
      <c r="J2" s="25" t="s">
        <v>3</v>
      </c>
      <c r="K2" s="25" t="s">
        <v>3</v>
      </c>
      <c r="L2" s="25" t="s">
        <v>3</v>
      </c>
      <c r="M2" s="25" t="s">
        <v>3</v>
      </c>
      <c r="N2" s="25" t="s">
        <v>3</v>
      </c>
      <c r="O2" s="25" t="s">
        <v>3</v>
      </c>
      <c r="P2" s="25" t="s">
        <v>3</v>
      </c>
      <c r="Q2" s="25" t="s">
        <v>3</v>
      </c>
      <c r="R2" s="25" t="s">
        <v>3</v>
      </c>
      <c r="S2" s="25" t="s">
        <v>3</v>
      </c>
      <c r="T2" s="25" t="s">
        <v>3</v>
      </c>
      <c r="U2" s="25" t="s">
        <v>3</v>
      </c>
      <c r="V2" s="25" t="s">
        <v>3</v>
      </c>
      <c r="W2" s="25" t="s">
        <v>3</v>
      </c>
      <c r="X2" s="25" t="s">
        <v>3</v>
      </c>
      <c r="Y2" s="25" t="s">
        <v>3</v>
      </c>
      <c r="Z2" s="26" t="s">
        <v>3</v>
      </c>
    </row>
    <row r="3" spans="1:26" x14ac:dyDescent="0.45">
      <c r="A3" s="31">
        <v>44927</v>
      </c>
      <c r="B3" s="23">
        <v>0.55100000000000005</v>
      </c>
      <c r="C3" s="23">
        <v>0.52400000000000002</v>
      </c>
      <c r="D3" s="23">
        <v>0.54600000000000004</v>
      </c>
      <c r="E3" s="23">
        <v>0.53300000000000003</v>
      </c>
      <c r="F3" s="23">
        <v>0.52300000000000002</v>
      </c>
      <c r="G3" s="23">
        <v>0.54800000000000004</v>
      </c>
      <c r="H3" s="23">
        <v>0.52800000000000002</v>
      </c>
      <c r="I3" s="23">
        <v>0.52</v>
      </c>
      <c r="J3" s="23">
        <v>0.52</v>
      </c>
      <c r="K3" s="23">
        <v>0.54700000000000004</v>
      </c>
      <c r="L3" s="23">
        <v>0.52200000000000002</v>
      </c>
      <c r="M3" s="23">
        <v>0.52400000000000002</v>
      </c>
      <c r="N3" s="23">
        <v>0.55300000000000005</v>
      </c>
      <c r="O3" s="23">
        <v>0.52700000000000002</v>
      </c>
      <c r="P3" s="23">
        <v>0.53100000000000003</v>
      </c>
      <c r="Q3" s="23">
        <v>0.55100000000000005</v>
      </c>
      <c r="R3" s="23">
        <v>0.52200000000000002</v>
      </c>
      <c r="S3" s="23">
        <v>0.54300000000000004</v>
      </c>
      <c r="T3" s="23">
        <v>0.53100000000000003</v>
      </c>
      <c r="U3" s="23">
        <v>0.52200000000000002</v>
      </c>
      <c r="V3" s="23">
        <v>0.55500000000000005</v>
      </c>
      <c r="W3" s="23">
        <v>0.52800000000000002</v>
      </c>
      <c r="X3" s="23">
        <v>0.52300000000000002</v>
      </c>
      <c r="Y3" s="23">
        <v>0.56100000000000005</v>
      </c>
      <c r="Z3" s="24">
        <v>12.833</v>
      </c>
    </row>
    <row r="4" spans="1:26" x14ac:dyDescent="0.45">
      <c r="A4" s="31">
        <v>44928</v>
      </c>
      <c r="B4" s="23">
        <v>0.52700000000000002</v>
      </c>
      <c r="C4" s="23">
        <v>0.54700000000000004</v>
      </c>
      <c r="D4" s="23">
        <v>0.53800000000000003</v>
      </c>
      <c r="E4" s="23">
        <v>0.53</v>
      </c>
      <c r="F4" s="23">
        <v>0.55700000000000005</v>
      </c>
      <c r="G4" s="23">
        <v>0.52300000000000002</v>
      </c>
      <c r="H4" s="23">
        <v>0.52100000000000002</v>
      </c>
      <c r="I4" s="23">
        <v>0.53800000000000003</v>
      </c>
      <c r="J4" s="23">
        <v>0.54300000000000004</v>
      </c>
      <c r="K4" s="23">
        <v>0.52</v>
      </c>
      <c r="L4" s="23">
        <v>0.53900000000000003</v>
      </c>
      <c r="M4" s="23">
        <v>0.53500000000000003</v>
      </c>
      <c r="N4" s="23">
        <v>0.52400000000000002</v>
      </c>
      <c r="O4" s="23">
        <v>0.55500000000000005</v>
      </c>
      <c r="P4" s="23">
        <v>0.52500000000000002</v>
      </c>
      <c r="Q4" s="23">
        <v>0.53300000000000003</v>
      </c>
      <c r="R4" s="23">
        <v>0.55200000000000005</v>
      </c>
      <c r="S4" s="23">
        <v>0.52300000000000002</v>
      </c>
      <c r="T4" s="23">
        <v>0.55400000000000005</v>
      </c>
      <c r="U4" s="23">
        <v>0.52500000000000002</v>
      </c>
      <c r="V4" s="23">
        <v>0.55100000000000005</v>
      </c>
      <c r="W4" s="23">
        <v>0.53100000000000003</v>
      </c>
      <c r="X4" s="23">
        <v>0.53700000000000003</v>
      </c>
      <c r="Y4" s="23">
        <v>0.55500000000000005</v>
      </c>
      <c r="Z4" s="24">
        <v>12.883000000000001</v>
      </c>
    </row>
    <row r="5" spans="1:26" x14ac:dyDescent="0.45">
      <c r="A5" s="31">
        <v>44929</v>
      </c>
      <c r="B5" s="23">
        <v>0.52500000000000002</v>
      </c>
      <c r="C5" s="23">
        <v>0.53600000000000003</v>
      </c>
      <c r="D5" s="23">
        <v>0.54300000000000004</v>
      </c>
      <c r="E5" s="23">
        <v>0.52600000000000002</v>
      </c>
      <c r="F5" s="23">
        <v>0.55200000000000005</v>
      </c>
      <c r="G5" s="23">
        <v>0.52400000000000002</v>
      </c>
      <c r="H5" s="23">
        <v>0.52600000000000002</v>
      </c>
      <c r="I5" s="23">
        <v>0.53600000000000003</v>
      </c>
      <c r="J5" s="23">
        <v>0.54500000000000004</v>
      </c>
      <c r="K5" s="23">
        <v>0.52500000000000002</v>
      </c>
      <c r="L5" s="23">
        <v>0.629</v>
      </c>
      <c r="M5" s="23">
        <v>0.72699999999999998</v>
      </c>
      <c r="N5" s="23">
        <v>0.72799999999999998</v>
      </c>
      <c r="O5" s="23">
        <v>0.73599999999999999</v>
      </c>
      <c r="P5" s="23">
        <v>0.73499999999999999</v>
      </c>
      <c r="Q5" s="23">
        <v>0.73899999999999999</v>
      </c>
      <c r="R5" s="23">
        <v>0.71399999999999997</v>
      </c>
      <c r="S5" s="23">
        <v>0.747</v>
      </c>
      <c r="T5" s="23">
        <v>0.71499999999999997</v>
      </c>
      <c r="U5" s="23">
        <v>0.74399999999999999</v>
      </c>
      <c r="V5" s="23">
        <v>0.72</v>
      </c>
      <c r="W5" s="23">
        <v>0.75</v>
      </c>
      <c r="X5" s="23">
        <v>0.71799999999999997</v>
      </c>
      <c r="Y5" s="23">
        <v>0.74099999999999999</v>
      </c>
      <c r="Z5" s="24">
        <v>15.481000000000002</v>
      </c>
    </row>
    <row r="6" spans="1:26" x14ac:dyDescent="0.45">
      <c r="A6" s="31">
        <v>44930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4"/>
    </row>
    <row r="7" spans="1:26" x14ac:dyDescent="0.45">
      <c r="A7" s="31">
        <v>44931</v>
      </c>
      <c r="B7" s="23">
        <v>0.72399999999999998</v>
      </c>
      <c r="C7" s="23">
        <v>0.71899999999999997</v>
      </c>
      <c r="D7" s="23">
        <v>0.74199999999999999</v>
      </c>
      <c r="E7" s="23">
        <v>0.71299999999999997</v>
      </c>
      <c r="F7" s="23">
        <v>0.72599999999999998</v>
      </c>
      <c r="G7" s="23">
        <v>0.72099999999999997</v>
      </c>
      <c r="H7" s="23">
        <v>0.71</v>
      </c>
      <c r="I7" s="23">
        <v>0.73499999999999999</v>
      </c>
      <c r="J7" s="23">
        <v>0.71599999999999997</v>
      </c>
      <c r="K7" s="23">
        <v>0.70599999999999996</v>
      </c>
      <c r="L7" s="23">
        <v>0.72299999999999998</v>
      </c>
      <c r="M7" s="23">
        <v>0.73</v>
      </c>
      <c r="N7" s="23">
        <v>0.71499999999999997</v>
      </c>
      <c r="O7" s="23">
        <v>0.747</v>
      </c>
      <c r="P7" s="23">
        <v>0.72299999999999998</v>
      </c>
      <c r="Q7" s="23">
        <v>0.74399999999999999</v>
      </c>
      <c r="R7" s="23">
        <v>0.71599999999999997</v>
      </c>
      <c r="S7" s="23">
        <v>0.755</v>
      </c>
      <c r="T7" s="23">
        <v>0.71599999999999997</v>
      </c>
      <c r="U7" s="23">
        <v>0.74399999999999999</v>
      </c>
      <c r="V7" s="23">
        <v>0.71699999999999997</v>
      </c>
      <c r="W7" s="23">
        <v>0.75</v>
      </c>
      <c r="X7" s="23">
        <v>0.71699999999999997</v>
      </c>
      <c r="Y7" s="23">
        <v>0.748</v>
      </c>
      <c r="Z7" s="24">
        <v>17.457000000000001</v>
      </c>
    </row>
    <row r="8" spans="1:26" x14ac:dyDescent="0.45">
      <c r="A8" s="31">
        <v>44932</v>
      </c>
      <c r="B8" s="23">
        <v>0.71899999999999997</v>
      </c>
      <c r="C8" s="23">
        <v>0.72499999999999998</v>
      </c>
      <c r="D8" s="23">
        <v>0.751</v>
      </c>
      <c r="E8" s="23">
        <v>0.71499999999999997</v>
      </c>
      <c r="F8" s="23">
        <v>0.74099999999999999</v>
      </c>
      <c r="G8" s="23">
        <v>0.71499999999999997</v>
      </c>
      <c r="H8" s="23">
        <v>0.71299999999999997</v>
      </c>
      <c r="I8" s="23">
        <v>0.73599999999999999</v>
      </c>
      <c r="J8" s="23">
        <v>0.70799999999999996</v>
      </c>
      <c r="K8" s="23">
        <v>0.73699999999999999</v>
      </c>
      <c r="L8" s="23">
        <v>0.72</v>
      </c>
      <c r="M8" s="23">
        <v>0.73299999999999998</v>
      </c>
      <c r="N8" s="23">
        <v>0.73799999999999999</v>
      </c>
      <c r="O8" s="23">
        <v>0.72499999999999998</v>
      </c>
      <c r="P8" s="23">
        <v>0.747</v>
      </c>
      <c r="Q8" s="23">
        <v>0.71399999999999997</v>
      </c>
      <c r="R8" s="23">
        <v>0.74099999999999999</v>
      </c>
      <c r="S8" s="23">
        <v>0.72199999999999998</v>
      </c>
      <c r="T8" s="23">
        <v>0.746</v>
      </c>
      <c r="U8" s="23">
        <v>0.71599999999999997</v>
      </c>
      <c r="V8" s="23">
        <v>0.73499999999999999</v>
      </c>
      <c r="W8" s="23">
        <v>0.72499999999999998</v>
      </c>
      <c r="X8" s="23">
        <v>0.71799999999999997</v>
      </c>
      <c r="Y8" s="23">
        <v>0.745</v>
      </c>
      <c r="Z8" s="24">
        <v>17.484999999999999</v>
      </c>
    </row>
    <row r="9" spans="1:26" x14ac:dyDescent="0.45">
      <c r="A9" s="31">
        <v>44933</v>
      </c>
      <c r="B9" s="23">
        <v>0.71799999999999997</v>
      </c>
      <c r="C9" s="23">
        <v>0.73299999999999998</v>
      </c>
      <c r="D9" s="23">
        <v>0.73599999999999999</v>
      </c>
      <c r="E9" s="23">
        <v>0.71799999999999997</v>
      </c>
      <c r="F9" s="23">
        <v>0.74399999999999999</v>
      </c>
      <c r="G9" s="23">
        <v>0.71299999999999997</v>
      </c>
      <c r="H9" s="23">
        <v>0.71299999999999997</v>
      </c>
      <c r="I9" s="23">
        <v>0.73899999999999999</v>
      </c>
      <c r="J9" s="23">
        <v>0.71099999999999997</v>
      </c>
      <c r="K9" s="23">
        <v>0.71099999999999997</v>
      </c>
      <c r="L9" s="23">
        <v>0.748</v>
      </c>
      <c r="M9" s="23">
        <v>0.71199999999999997</v>
      </c>
      <c r="N9" s="23">
        <v>0.71299999999999997</v>
      </c>
      <c r="O9" s="23">
        <v>0.749</v>
      </c>
      <c r="P9" s="23">
        <v>0.72199999999999998</v>
      </c>
      <c r="Q9" s="23">
        <v>0.747</v>
      </c>
      <c r="R9" s="23">
        <v>0.71199999999999997</v>
      </c>
      <c r="S9" s="23">
        <v>0.73199999999999998</v>
      </c>
      <c r="T9" s="23">
        <v>0.72</v>
      </c>
      <c r="U9" s="23">
        <v>0.70799999999999996</v>
      </c>
      <c r="V9" s="23">
        <v>0.74199999999999999</v>
      </c>
      <c r="W9" s="23">
        <v>0.71699999999999997</v>
      </c>
      <c r="X9" s="23">
        <v>0.71599999999999997</v>
      </c>
      <c r="Y9" s="23">
        <v>0.73399999999999999</v>
      </c>
      <c r="Z9" s="24">
        <v>17.408000000000001</v>
      </c>
    </row>
    <row r="10" spans="1:26" x14ac:dyDescent="0.45">
      <c r="A10" s="31">
        <v>44934</v>
      </c>
      <c r="B10" s="23">
        <v>0.71199999999999997</v>
      </c>
      <c r="C10" s="23">
        <v>0.72299999999999998</v>
      </c>
      <c r="D10" s="23">
        <v>0.73099999999999998</v>
      </c>
      <c r="E10" s="23">
        <v>0.71899999999999997</v>
      </c>
      <c r="F10" s="23">
        <v>0.70899999999999996</v>
      </c>
      <c r="G10" s="23">
        <v>0.71699999999999997</v>
      </c>
      <c r="H10" s="23">
        <v>0.72099999999999997</v>
      </c>
      <c r="I10" s="23">
        <v>0.70899999999999996</v>
      </c>
      <c r="J10" s="23">
        <v>0.71</v>
      </c>
      <c r="K10" s="23">
        <v>0.72899999999999998</v>
      </c>
      <c r="L10" s="23">
        <v>0.71599999999999997</v>
      </c>
      <c r="M10" s="23">
        <v>0.71099999999999997</v>
      </c>
      <c r="N10" s="23">
        <v>0.71299999999999997</v>
      </c>
      <c r="O10" s="23">
        <v>0.74399999999999999</v>
      </c>
      <c r="P10" s="23">
        <v>0.71199999999999997</v>
      </c>
      <c r="Q10" s="23">
        <v>0.74199999999999999</v>
      </c>
      <c r="R10" s="23">
        <v>0.70799999999999996</v>
      </c>
      <c r="S10" s="23">
        <v>0.70599999999999996</v>
      </c>
      <c r="T10" s="23">
        <v>0.71799999999999997</v>
      </c>
      <c r="U10" s="23">
        <v>0.71199999999999997</v>
      </c>
      <c r="V10" s="23">
        <v>0.73399999999999999</v>
      </c>
      <c r="W10" s="23">
        <v>0.71099999999999997</v>
      </c>
      <c r="X10" s="23">
        <v>0.74</v>
      </c>
      <c r="Y10" s="23">
        <v>0.72</v>
      </c>
      <c r="Z10" s="24">
        <v>17.266999999999996</v>
      </c>
    </row>
    <row r="11" spans="1:26" x14ac:dyDescent="0.45">
      <c r="A11" s="31">
        <v>44935</v>
      </c>
      <c r="B11" s="23">
        <v>0.71799999999999997</v>
      </c>
      <c r="C11" s="23">
        <v>0.74199999999999999</v>
      </c>
      <c r="D11" s="23">
        <v>0.71599999999999997</v>
      </c>
      <c r="E11" s="23">
        <v>0.72</v>
      </c>
      <c r="F11" s="23">
        <v>0.70899999999999996</v>
      </c>
      <c r="G11" s="23">
        <v>0.72399999999999998</v>
      </c>
      <c r="H11" s="23">
        <v>0.71699999999999997</v>
      </c>
      <c r="I11" s="23">
        <v>0.71399999999999997</v>
      </c>
      <c r="J11" s="23">
        <v>0.70699999999999996</v>
      </c>
      <c r="K11" s="23">
        <v>0.73899999999999999</v>
      </c>
      <c r="L11" s="23">
        <v>0.71199999999999997</v>
      </c>
      <c r="M11" s="23">
        <v>0.72</v>
      </c>
      <c r="N11" s="23">
        <v>0.71899999999999997</v>
      </c>
      <c r="O11" s="23">
        <v>0.73599999999999999</v>
      </c>
      <c r="P11" s="23">
        <v>0.71</v>
      </c>
      <c r="Q11" s="23">
        <v>0.74399999999999999</v>
      </c>
      <c r="R11" s="23">
        <v>0.71199999999999997</v>
      </c>
      <c r="S11" s="23">
        <v>0.72399999999999998</v>
      </c>
      <c r="T11" s="23">
        <v>0.73099999999999998</v>
      </c>
      <c r="U11" s="23">
        <v>0.71599999999999997</v>
      </c>
      <c r="V11" s="23">
        <v>0.72199999999999998</v>
      </c>
      <c r="W11" s="23">
        <v>0.71299999999999997</v>
      </c>
      <c r="X11" s="23">
        <v>0.74199999999999999</v>
      </c>
      <c r="Y11" s="23">
        <v>0.71599999999999997</v>
      </c>
      <c r="Z11" s="24">
        <v>17.323</v>
      </c>
    </row>
    <row r="12" spans="1:26" x14ac:dyDescent="0.45">
      <c r="A12" s="31">
        <v>44936</v>
      </c>
      <c r="B12" s="23">
        <v>0.71699999999999997</v>
      </c>
      <c r="C12" s="23">
        <v>0.746</v>
      </c>
      <c r="D12" s="23">
        <v>0.71699999999999997</v>
      </c>
      <c r="E12" s="23">
        <v>0.71699999999999997</v>
      </c>
      <c r="F12" s="23">
        <v>0.72099999999999997</v>
      </c>
      <c r="G12" s="23">
        <v>0.73099999999999998</v>
      </c>
      <c r="H12" s="23">
        <v>0.70499999999999996</v>
      </c>
      <c r="I12" s="23">
        <v>0.70899999999999996</v>
      </c>
      <c r="J12" s="23">
        <v>0.28299999999999997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0.30299999999999999</v>
      </c>
      <c r="R12" s="23">
        <v>0.77500000000000002</v>
      </c>
      <c r="S12" s="23">
        <v>0.76500000000000001</v>
      </c>
      <c r="T12" s="23">
        <v>0.76300000000000001</v>
      </c>
      <c r="U12" s="23">
        <v>0.746</v>
      </c>
      <c r="V12" s="23">
        <v>0.74099999999999999</v>
      </c>
      <c r="W12" s="23">
        <v>0.76200000000000001</v>
      </c>
      <c r="X12" s="23">
        <v>0.72199999999999998</v>
      </c>
      <c r="Y12" s="23">
        <v>0.73799999999999999</v>
      </c>
      <c r="Z12" s="24">
        <v>12.361000000000001</v>
      </c>
    </row>
    <row r="13" spans="1:26" x14ac:dyDescent="0.45">
      <c r="A13" s="31">
        <v>44937</v>
      </c>
      <c r="B13" s="23">
        <v>0.74099999999999999</v>
      </c>
      <c r="C13" s="23">
        <v>0.72699999999999998</v>
      </c>
      <c r="D13" s="23">
        <v>0.749</v>
      </c>
      <c r="E13" s="23">
        <v>0.72299999999999998</v>
      </c>
      <c r="F13" s="23">
        <v>0.72399999999999998</v>
      </c>
      <c r="G13" s="23">
        <v>0.71199999999999997</v>
      </c>
      <c r="H13" s="23">
        <v>0.73199999999999998</v>
      </c>
      <c r="I13" s="23">
        <v>0.72</v>
      </c>
      <c r="J13" s="23">
        <v>0.71</v>
      </c>
      <c r="K13" s="23">
        <v>0.71299999999999997</v>
      </c>
      <c r="L13" s="23">
        <v>0.74099999999999999</v>
      </c>
      <c r="M13" s="23">
        <v>0.71199999999999997</v>
      </c>
      <c r="N13" s="23">
        <v>0.71699999999999997</v>
      </c>
      <c r="O13" s="23">
        <v>0.74399999999999999</v>
      </c>
      <c r="P13" s="23">
        <v>0.71899999999999997</v>
      </c>
      <c r="Q13" s="23">
        <v>0.72199999999999998</v>
      </c>
      <c r="R13" s="23">
        <v>0.73399999999999999</v>
      </c>
      <c r="S13" s="23">
        <v>0.71</v>
      </c>
      <c r="T13" s="23">
        <v>0.74099999999999999</v>
      </c>
      <c r="U13" s="23">
        <v>0.71</v>
      </c>
      <c r="V13" s="23">
        <v>0.72399999999999998</v>
      </c>
      <c r="W13" s="23">
        <v>0.71799999999999997</v>
      </c>
      <c r="X13" s="23">
        <v>0.70899999999999996</v>
      </c>
      <c r="Y13" s="23">
        <v>0.73799999999999999</v>
      </c>
      <c r="Z13" s="24">
        <v>17.389999999999997</v>
      </c>
    </row>
    <row r="14" spans="1:26" x14ac:dyDescent="0.45">
      <c r="A14" s="31">
        <v>44938</v>
      </c>
      <c r="B14" s="23">
        <v>0.71399999999999997</v>
      </c>
      <c r="C14" s="23">
        <v>0.71299999999999997</v>
      </c>
      <c r="D14" s="23">
        <v>0.72899999999999998</v>
      </c>
      <c r="E14" s="23">
        <v>0.72399999999999998</v>
      </c>
      <c r="F14" s="23">
        <v>0.71099999999999997</v>
      </c>
      <c r="G14" s="23">
        <v>0.71</v>
      </c>
      <c r="H14" s="23">
        <v>0.70299999999999996</v>
      </c>
      <c r="I14" s="23">
        <v>0.73499999999999999</v>
      </c>
      <c r="J14" s="23">
        <v>0.71199999999999997</v>
      </c>
      <c r="K14" s="23">
        <v>0.71</v>
      </c>
      <c r="L14" s="23">
        <v>0.70499999999999996</v>
      </c>
      <c r="M14" s="23">
        <v>0.72799999999999998</v>
      </c>
      <c r="N14" s="23">
        <v>0.70599999999999996</v>
      </c>
      <c r="O14" s="23">
        <v>0.71</v>
      </c>
      <c r="P14" s="23">
        <v>0.69899999999999995</v>
      </c>
      <c r="Q14" s="23">
        <v>0.71499999999999997</v>
      </c>
      <c r="R14" s="23">
        <v>0.71799999999999997</v>
      </c>
      <c r="S14" s="23">
        <v>0.70299999999999996</v>
      </c>
      <c r="T14" s="23">
        <v>0.70299999999999996</v>
      </c>
      <c r="U14" s="23">
        <v>0.71699999999999997</v>
      </c>
      <c r="V14" s="23">
        <v>0.71399999999999997</v>
      </c>
      <c r="W14" s="23">
        <v>0.70799999999999996</v>
      </c>
      <c r="X14" s="23">
        <v>0.70099999999999996</v>
      </c>
      <c r="Y14" s="23">
        <v>0.70199999999999996</v>
      </c>
      <c r="Z14" s="24">
        <v>17.090000000000003</v>
      </c>
    </row>
    <row r="15" spans="1:26" x14ac:dyDescent="0.45">
      <c r="A15" s="31">
        <v>44939</v>
      </c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4"/>
    </row>
    <row r="16" spans="1:26" x14ac:dyDescent="0.45">
      <c r="A16" s="31">
        <v>44940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4"/>
    </row>
    <row r="17" spans="1:26" x14ac:dyDescent="0.45">
      <c r="A17" s="31">
        <v>44941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4"/>
    </row>
    <row r="18" spans="1:26" x14ac:dyDescent="0.45">
      <c r="A18" s="31">
        <v>44942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4"/>
    </row>
    <row r="19" spans="1:26" x14ac:dyDescent="0.45">
      <c r="A19" s="31">
        <v>44943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4"/>
    </row>
    <row r="20" spans="1:26" x14ac:dyDescent="0.45">
      <c r="A20" s="31">
        <v>44944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4"/>
    </row>
    <row r="21" spans="1:26" x14ac:dyDescent="0.45">
      <c r="A21" s="31">
        <v>44945</v>
      </c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4"/>
    </row>
    <row r="22" spans="1:26" x14ac:dyDescent="0.45">
      <c r="A22" s="31">
        <v>44946</v>
      </c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4"/>
    </row>
    <row r="23" spans="1:26" x14ac:dyDescent="0.45">
      <c r="A23" s="31">
        <v>44947</v>
      </c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4"/>
    </row>
    <row r="24" spans="1:26" x14ac:dyDescent="0.45">
      <c r="A24" s="31">
        <v>44948</v>
      </c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4"/>
    </row>
    <row r="25" spans="1:26" x14ac:dyDescent="0.45">
      <c r="A25" s="31">
        <v>44949</v>
      </c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4"/>
    </row>
    <row r="26" spans="1:26" x14ac:dyDescent="0.45">
      <c r="A26" s="31">
        <v>44950</v>
      </c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4"/>
    </row>
    <row r="27" spans="1:26" x14ac:dyDescent="0.45">
      <c r="A27" s="31">
        <v>44951</v>
      </c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4"/>
    </row>
    <row r="28" spans="1:26" x14ac:dyDescent="0.45">
      <c r="A28" s="31">
        <v>44952</v>
      </c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4"/>
    </row>
    <row r="29" spans="1:26" x14ac:dyDescent="0.45">
      <c r="A29" s="31">
        <v>44953</v>
      </c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4"/>
    </row>
    <row r="30" spans="1:26" x14ac:dyDescent="0.45">
      <c r="A30" s="31">
        <v>44954</v>
      </c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4"/>
    </row>
    <row r="31" spans="1:26" x14ac:dyDescent="0.45">
      <c r="A31" s="31">
        <v>44955</v>
      </c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4"/>
    </row>
    <row r="32" spans="1:26" x14ac:dyDescent="0.45">
      <c r="A32" s="31">
        <v>44956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4"/>
    </row>
    <row r="33" spans="1:26" x14ac:dyDescent="0.45">
      <c r="A33" s="31">
        <v>44957</v>
      </c>
      <c r="B33" s="23">
        <v>0.72199999999999998</v>
      </c>
      <c r="C33" s="23">
        <v>0.75</v>
      </c>
      <c r="D33" s="23">
        <v>0.73099999999999998</v>
      </c>
      <c r="E33" s="23">
        <v>0.72399999999999998</v>
      </c>
      <c r="F33" s="23">
        <v>0.71899999999999997</v>
      </c>
      <c r="G33" s="23">
        <v>0.72299999999999998</v>
      </c>
      <c r="H33" s="23">
        <v>0.72899999999999998</v>
      </c>
      <c r="I33" s="23">
        <v>0.71499999999999997</v>
      </c>
      <c r="J33" s="23">
        <v>0.71699999999999997</v>
      </c>
      <c r="K33" s="23">
        <v>0.71799999999999997</v>
      </c>
      <c r="L33" s="23">
        <v>0.72499999999999998</v>
      </c>
      <c r="M33" s="23">
        <v>0.73499999999999999</v>
      </c>
      <c r="N33" s="23">
        <v>0.70899999999999996</v>
      </c>
      <c r="O33" s="23">
        <v>0.71799999999999997</v>
      </c>
      <c r="P33" s="23">
        <v>0.72399999999999998</v>
      </c>
      <c r="Q33" s="23">
        <v>0.72599999999999998</v>
      </c>
      <c r="R33" s="23">
        <v>0.71599999999999997</v>
      </c>
      <c r="S33" s="23">
        <v>0.70799999999999996</v>
      </c>
      <c r="T33" s="23">
        <v>0.73</v>
      </c>
      <c r="U33" s="23">
        <v>0.72099999999999997</v>
      </c>
      <c r="V33" s="23">
        <v>0.71199999999999997</v>
      </c>
      <c r="W33" s="23">
        <v>0.72</v>
      </c>
      <c r="X33" s="23">
        <v>0.73</v>
      </c>
      <c r="Y33" s="23">
        <v>0.71299999999999997</v>
      </c>
      <c r="Z33" s="24">
        <v>17.334999999999997</v>
      </c>
    </row>
    <row r="34" spans="1:26" x14ac:dyDescent="0.45">
      <c r="A34" s="31">
        <v>44958</v>
      </c>
      <c r="B34" s="23">
        <v>0.71199999999999997</v>
      </c>
      <c r="C34" s="23">
        <v>0.71299999999999997</v>
      </c>
      <c r="D34" s="23">
        <v>0.73299999999999998</v>
      </c>
      <c r="E34" s="23">
        <v>0.71199999999999997</v>
      </c>
      <c r="F34" s="23">
        <v>0.73699999999999999</v>
      </c>
      <c r="G34" s="23">
        <v>0.70799999999999996</v>
      </c>
      <c r="H34" s="23">
        <v>0.71</v>
      </c>
      <c r="I34" s="23">
        <v>0.71199999999999997</v>
      </c>
      <c r="J34" s="23">
        <v>0.71</v>
      </c>
      <c r="K34" s="23">
        <v>0.72</v>
      </c>
      <c r="L34" s="23">
        <v>0.72399999999999998</v>
      </c>
      <c r="M34" s="23">
        <v>0.70599999999999996</v>
      </c>
      <c r="N34" s="23">
        <v>0.71</v>
      </c>
      <c r="O34" s="23">
        <v>0.70099999999999996</v>
      </c>
      <c r="P34" s="23">
        <v>0.70599999999999996</v>
      </c>
      <c r="Q34" s="23">
        <v>0.70899999999999996</v>
      </c>
      <c r="R34" s="23">
        <v>0.70599999999999996</v>
      </c>
      <c r="S34" s="23">
        <v>0.69899999999999995</v>
      </c>
      <c r="T34" s="23">
        <v>0.71799999999999997</v>
      </c>
      <c r="U34" s="23">
        <v>0.68799999999999994</v>
      </c>
      <c r="V34" s="23">
        <v>0.70899999999999996</v>
      </c>
      <c r="W34" s="23">
        <v>0.71099999999999997</v>
      </c>
      <c r="X34" s="23">
        <v>0.71799999999999997</v>
      </c>
      <c r="Y34" s="23">
        <v>0.70899999999999996</v>
      </c>
      <c r="Z34" s="24">
        <v>17.081</v>
      </c>
    </row>
    <row r="35" spans="1:26" x14ac:dyDescent="0.45">
      <c r="A35" s="31">
        <v>44959</v>
      </c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4"/>
    </row>
    <row r="36" spans="1:26" x14ac:dyDescent="0.45">
      <c r="A36" s="31">
        <v>44960</v>
      </c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4"/>
    </row>
    <row r="37" spans="1:26" x14ac:dyDescent="0.45">
      <c r="A37" s="31">
        <v>44961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4"/>
    </row>
    <row r="38" spans="1:26" x14ac:dyDescent="0.45">
      <c r="A38" s="31">
        <v>44962</v>
      </c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4"/>
    </row>
    <row r="39" spans="1:26" x14ac:dyDescent="0.45">
      <c r="A39" s="31">
        <v>44963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4"/>
    </row>
    <row r="40" spans="1:26" x14ac:dyDescent="0.45">
      <c r="A40" s="31">
        <v>44964</v>
      </c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4"/>
    </row>
    <row r="41" spans="1:26" x14ac:dyDescent="0.45">
      <c r="A41" s="31">
        <v>44965</v>
      </c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4"/>
    </row>
    <row r="42" spans="1:26" x14ac:dyDescent="0.45">
      <c r="A42" s="31">
        <v>44966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4"/>
    </row>
    <row r="43" spans="1:26" x14ac:dyDescent="0.45">
      <c r="A43" s="31">
        <v>44967</v>
      </c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4"/>
    </row>
    <row r="44" spans="1:26" x14ac:dyDescent="0.45">
      <c r="A44" s="31">
        <v>44968</v>
      </c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4"/>
    </row>
    <row r="45" spans="1:26" x14ac:dyDescent="0.45">
      <c r="A45" s="31">
        <v>44969</v>
      </c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4"/>
    </row>
    <row r="46" spans="1:26" x14ac:dyDescent="0.45">
      <c r="A46" s="31">
        <v>44970</v>
      </c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4"/>
    </row>
    <row r="47" spans="1:26" x14ac:dyDescent="0.45">
      <c r="A47" s="31">
        <v>44971</v>
      </c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4"/>
    </row>
    <row r="48" spans="1:26" x14ac:dyDescent="0.45">
      <c r="A48" s="31">
        <v>44972</v>
      </c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4"/>
    </row>
    <row r="49" spans="1:26" x14ac:dyDescent="0.45">
      <c r="A49" s="31">
        <v>44973</v>
      </c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4"/>
    </row>
    <row r="50" spans="1:26" x14ac:dyDescent="0.45">
      <c r="A50" s="31">
        <v>44974</v>
      </c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4"/>
    </row>
    <row r="51" spans="1:26" x14ac:dyDescent="0.45">
      <c r="A51" s="31">
        <v>44975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4"/>
    </row>
    <row r="52" spans="1:26" x14ac:dyDescent="0.45">
      <c r="A52" s="31">
        <v>44976</v>
      </c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4"/>
    </row>
    <row r="53" spans="1:26" x14ac:dyDescent="0.45">
      <c r="A53" s="31">
        <v>44977</v>
      </c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4"/>
    </row>
    <row r="54" spans="1:26" x14ac:dyDescent="0.45">
      <c r="A54" s="31">
        <v>44978</v>
      </c>
      <c r="B54" s="23">
        <v>0.47099999999999997</v>
      </c>
      <c r="C54" s="23">
        <v>0.46800000000000003</v>
      </c>
      <c r="D54" s="23">
        <v>0.47099999999999997</v>
      </c>
      <c r="E54" s="23">
        <v>0.47199999999999998</v>
      </c>
      <c r="F54" s="23">
        <v>0.46800000000000003</v>
      </c>
      <c r="G54" s="23">
        <v>0.46300000000000002</v>
      </c>
      <c r="H54" s="23">
        <v>0.46300000000000002</v>
      </c>
      <c r="I54" s="23">
        <v>0.46500000000000002</v>
      </c>
      <c r="J54" s="23">
        <v>0.47199999999999998</v>
      </c>
      <c r="K54" s="23">
        <v>0.46600000000000003</v>
      </c>
      <c r="L54" s="23">
        <v>0.46400000000000002</v>
      </c>
      <c r="M54" s="23">
        <v>0.46400000000000002</v>
      </c>
      <c r="N54" s="23">
        <v>0.46600000000000003</v>
      </c>
      <c r="O54" s="23">
        <v>0.46600000000000003</v>
      </c>
      <c r="P54" s="23">
        <v>0.46800000000000003</v>
      </c>
      <c r="Q54" s="23">
        <v>0.46800000000000003</v>
      </c>
      <c r="R54" s="23">
        <v>0.47199999999999998</v>
      </c>
      <c r="S54" s="23">
        <v>0.47</v>
      </c>
      <c r="T54" s="23">
        <v>0.46700000000000003</v>
      </c>
      <c r="U54" s="23">
        <v>1.889</v>
      </c>
      <c r="V54" s="23">
        <v>2.2450000000000001</v>
      </c>
      <c r="W54" s="23">
        <v>2.0990000000000002</v>
      </c>
      <c r="X54" s="23">
        <v>1.968</v>
      </c>
      <c r="Y54" s="23">
        <v>1.87</v>
      </c>
      <c r="Z54" s="24">
        <v>18.955000000000002</v>
      </c>
    </row>
    <row r="55" spans="1:26" x14ac:dyDescent="0.45">
      <c r="A55" s="31">
        <v>44979</v>
      </c>
      <c r="B55" s="23">
        <v>1.7869999999999999</v>
      </c>
      <c r="C55" s="23">
        <v>1.724</v>
      </c>
      <c r="D55" s="23">
        <v>1.669</v>
      </c>
      <c r="E55" s="23">
        <v>1.6279999999999999</v>
      </c>
      <c r="F55" s="23">
        <v>1.589</v>
      </c>
      <c r="G55" s="23">
        <v>1.5629999999999999</v>
      </c>
      <c r="H55" s="23">
        <v>1.536</v>
      </c>
      <c r="I55" s="23">
        <v>1.5109999999999999</v>
      </c>
      <c r="J55" s="23">
        <v>1.4990000000000001</v>
      </c>
      <c r="K55" s="23">
        <v>1.5</v>
      </c>
      <c r="L55" s="23">
        <v>0.76400000000000001</v>
      </c>
      <c r="M55" s="23">
        <v>0.46800000000000003</v>
      </c>
      <c r="N55" s="23">
        <v>0.46300000000000002</v>
      </c>
      <c r="O55" s="23">
        <v>0.46800000000000003</v>
      </c>
      <c r="P55" s="23">
        <v>0.46600000000000003</v>
      </c>
      <c r="Q55" s="23">
        <v>0.46800000000000003</v>
      </c>
      <c r="R55" s="23">
        <v>0.47099999999999997</v>
      </c>
      <c r="S55" s="23">
        <v>0.47</v>
      </c>
      <c r="T55" s="23">
        <v>0.47</v>
      </c>
      <c r="U55" s="23">
        <v>0.46700000000000003</v>
      </c>
      <c r="V55" s="23">
        <v>0.46800000000000003</v>
      </c>
      <c r="W55" s="23">
        <v>0.46800000000000003</v>
      </c>
      <c r="X55" s="23">
        <v>0.47099999999999997</v>
      </c>
      <c r="Y55" s="23">
        <v>0.47299999999999998</v>
      </c>
      <c r="Z55" s="24">
        <v>22.860999999999997</v>
      </c>
    </row>
    <row r="56" spans="1:26" x14ac:dyDescent="0.45">
      <c r="A56" s="31">
        <v>44980</v>
      </c>
      <c r="B56" s="23">
        <v>0.46800000000000003</v>
      </c>
      <c r="C56" s="23">
        <v>0.46800000000000003</v>
      </c>
      <c r="D56" s="23">
        <v>0.47099999999999997</v>
      </c>
      <c r="E56" s="23">
        <v>0.47399999999999998</v>
      </c>
      <c r="F56" s="23">
        <v>0.47299999999999998</v>
      </c>
      <c r="G56" s="23">
        <v>0.46500000000000002</v>
      </c>
      <c r="H56" s="23">
        <v>0.46500000000000002</v>
      </c>
      <c r="I56" s="23">
        <v>0.46899999999999997</v>
      </c>
      <c r="J56" s="23">
        <v>0.47</v>
      </c>
      <c r="K56" s="23">
        <v>0.46899999999999997</v>
      </c>
      <c r="L56" s="23">
        <v>0.47199999999999998</v>
      </c>
      <c r="M56" s="23">
        <v>0.47099999999999997</v>
      </c>
      <c r="N56" s="23">
        <v>0.46600000000000003</v>
      </c>
      <c r="O56" s="23">
        <v>0.46600000000000003</v>
      </c>
      <c r="P56" s="23">
        <v>1.625</v>
      </c>
      <c r="Q56" s="23">
        <v>2.3290000000000002</v>
      </c>
      <c r="R56" s="23">
        <v>2.1800000000000002</v>
      </c>
      <c r="S56" s="23">
        <v>2.0419999999999998</v>
      </c>
      <c r="T56" s="23">
        <v>1.9379999999999999</v>
      </c>
      <c r="U56" s="23">
        <v>1.8480000000000001</v>
      </c>
      <c r="V56" s="23">
        <v>1.7789999999999999</v>
      </c>
      <c r="W56" s="23">
        <v>1.7230000000000001</v>
      </c>
      <c r="X56" s="23">
        <v>1.6659999999999999</v>
      </c>
      <c r="Y56" s="23">
        <v>1.635</v>
      </c>
      <c r="Z56" s="24">
        <v>25.332000000000001</v>
      </c>
    </row>
    <row r="57" spans="1:26" x14ac:dyDescent="0.45">
      <c r="A57" s="31">
        <v>44981</v>
      </c>
      <c r="B57" s="23">
        <v>1.611</v>
      </c>
      <c r="C57" s="23">
        <v>1.585</v>
      </c>
      <c r="D57" s="23">
        <v>1.569</v>
      </c>
      <c r="E57" s="23">
        <v>1.5469999999999999</v>
      </c>
      <c r="F57" s="23">
        <v>1.532</v>
      </c>
      <c r="G57" s="23">
        <v>1.53</v>
      </c>
      <c r="H57" s="23">
        <v>1.5169999999999999</v>
      </c>
      <c r="I57" s="23">
        <v>1.516</v>
      </c>
      <c r="J57" s="23">
        <v>1.506</v>
      </c>
      <c r="K57" s="23">
        <v>1.5049999999999999</v>
      </c>
      <c r="L57" s="23">
        <v>1.5029999999999999</v>
      </c>
      <c r="M57" s="23">
        <v>0.47199999999999998</v>
      </c>
      <c r="N57" s="23">
        <v>0.47299999999999998</v>
      </c>
      <c r="O57" s="23">
        <v>0.47399999999999998</v>
      </c>
      <c r="P57" s="23">
        <v>0.47</v>
      </c>
      <c r="Q57" s="23">
        <v>0.47299999999999998</v>
      </c>
      <c r="R57" s="23">
        <v>0.47299999999999998</v>
      </c>
      <c r="S57" s="23">
        <v>0.47</v>
      </c>
      <c r="T57" s="23">
        <v>0.46500000000000002</v>
      </c>
      <c r="U57" s="23">
        <v>0.47099999999999997</v>
      </c>
      <c r="V57" s="23">
        <v>0.47699999999999998</v>
      </c>
      <c r="W57" s="23">
        <v>0.47299999999999998</v>
      </c>
      <c r="X57" s="23">
        <v>0.47</v>
      </c>
      <c r="Y57" s="23">
        <v>0.47699999999999998</v>
      </c>
      <c r="Z57" s="24">
        <v>23.058999999999994</v>
      </c>
    </row>
    <row r="58" spans="1:26" x14ac:dyDescent="0.45">
      <c r="A58" s="31">
        <v>44982</v>
      </c>
      <c r="B58" s="23">
        <v>0.47199999999999998</v>
      </c>
      <c r="C58" s="23">
        <v>0.47099999999999997</v>
      </c>
      <c r="D58" s="23">
        <v>0.47299999999999998</v>
      </c>
      <c r="E58" s="23">
        <v>0.47599999999999998</v>
      </c>
      <c r="F58" s="23">
        <v>0.47299999999999998</v>
      </c>
      <c r="G58" s="23">
        <v>0.47</v>
      </c>
      <c r="H58" s="23">
        <v>0.47099999999999997</v>
      </c>
      <c r="I58" s="23">
        <v>0.46800000000000003</v>
      </c>
      <c r="J58" s="23">
        <v>0.47099999999999997</v>
      </c>
      <c r="K58" s="23">
        <v>0.46899999999999997</v>
      </c>
      <c r="L58" s="23">
        <v>0.47399999999999998</v>
      </c>
      <c r="M58" s="23">
        <v>0.47</v>
      </c>
      <c r="N58" s="23">
        <v>0.47099999999999997</v>
      </c>
      <c r="O58" s="23">
        <v>0.47599999999999998</v>
      </c>
      <c r="P58" s="23">
        <v>0.47499999999999998</v>
      </c>
      <c r="Q58" s="23">
        <v>0.47699999999999998</v>
      </c>
      <c r="R58" s="23">
        <v>0.50800000000000001</v>
      </c>
      <c r="S58" s="23">
        <v>2.3940000000000001</v>
      </c>
      <c r="T58" s="23">
        <v>2.2370000000000001</v>
      </c>
      <c r="U58" s="23">
        <v>2.1059999999999999</v>
      </c>
      <c r="V58" s="23">
        <v>1.9950000000000001</v>
      </c>
      <c r="W58" s="23">
        <v>1.8959999999999999</v>
      </c>
      <c r="X58" s="23">
        <v>1.819</v>
      </c>
      <c r="Y58" s="23">
        <v>1.7529999999999999</v>
      </c>
      <c r="Z58" s="24">
        <v>22.265000000000001</v>
      </c>
    </row>
    <row r="59" spans="1:26" x14ac:dyDescent="0.45">
      <c r="A59" s="31">
        <v>44983</v>
      </c>
      <c r="B59" s="23">
        <v>1.6990000000000001</v>
      </c>
      <c r="C59" s="23">
        <v>1.6559999999999999</v>
      </c>
      <c r="D59" s="23">
        <v>1.625</v>
      </c>
      <c r="E59" s="23">
        <v>1.595</v>
      </c>
      <c r="F59" s="23">
        <v>1.581</v>
      </c>
      <c r="G59" s="23">
        <v>1.5589999999999999</v>
      </c>
      <c r="H59" s="23">
        <v>1.5469999999999999</v>
      </c>
      <c r="I59" s="23">
        <v>1.5369999999999999</v>
      </c>
      <c r="J59" s="23">
        <v>1.5249999999999999</v>
      </c>
      <c r="K59" s="23">
        <v>1.5269999999999999</v>
      </c>
      <c r="L59" s="23">
        <v>0.81100000000000005</v>
      </c>
      <c r="M59" s="23">
        <v>0.47199999999999998</v>
      </c>
      <c r="N59" s="23">
        <v>0.47199999999999998</v>
      </c>
      <c r="O59" s="23">
        <v>0.47599999999999998</v>
      </c>
      <c r="P59" s="23">
        <v>0.47899999999999998</v>
      </c>
      <c r="Q59" s="23">
        <v>0.48099999999999998</v>
      </c>
      <c r="R59" s="23">
        <v>0.47499999999999998</v>
      </c>
      <c r="S59" s="23">
        <v>0.47399999999999998</v>
      </c>
      <c r="T59" s="23">
        <v>0.83699999999999997</v>
      </c>
      <c r="U59" s="23">
        <v>1.9730000000000001</v>
      </c>
      <c r="V59" s="23">
        <v>1.8680000000000001</v>
      </c>
      <c r="W59" s="23">
        <v>1.7849999999999999</v>
      </c>
      <c r="X59" s="23">
        <v>1.7150000000000001</v>
      </c>
      <c r="Y59" s="23">
        <v>1.6719999999999999</v>
      </c>
      <c r="Z59" s="24">
        <v>29.841000000000001</v>
      </c>
    </row>
    <row r="60" spans="1:26" x14ac:dyDescent="0.45">
      <c r="A60" s="31">
        <v>44984</v>
      </c>
      <c r="B60" s="23">
        <v>1.6359999999999999</v>
      </c>
      <c r="C60" s="23">
        <v>1.607</v>
      </c>
      <c r="D60" s="23">
        <v>1.5880000000000001</v>
      </c>
      <c r="E60" s="23">
        <v>1.573</v>
      </c>
      <c r="F60" s="23">
        <v>1.552</v>
      </c>
      <c r="G60" s="23">
        <v>1.534</v>
      </c>
      <c r="H60" s="23">
        <v>1.5249999999999999</v>
      </c>
      <c r="I60" s="23">
        <v>1.5209999999999999</v>
      </c>
      <c r="J60" s="23">
        <v>1.51</v>
      </c>
      <c r="K60" s="23">
        <v>1.5069999999999999</v>
      </c>
      <c r="L60" s="23">
        <v>1.518</v>
      </c>
      <c r="M60" s="23">
        <v>0.90600000000000003</v>
      </c>
      <c r="N60" s="23">
        <v>0.47499999999999998</v>
      </c>
      <c r="O60" s="23">
        <v>0.47899999999999998</v>
      </c>
      <c r="P60" s="23">
        <v>0.48199999999999998</v>
      </c>
      <c r="Q60" s="23">
        <v>0.48399999999999999</v>
      </c>
      <c r="R60" s="23">
        <v>0.47799999999999998</v>
      </c>
      <c r="S60" s="23">
        <v>0.47799999999999998</v>
      </c>
      <c r="T60" s="23">
        <v>0.624</v>
      </c>
      <c r="U60" s="23">
        <v>1.9970000000000001</v>
      </c>
      <c r="V60" s="23">
        <v>1.8839999999999999</v>
      </c>
      <c r="W60" s="23">
        <v>1.8029999999999999</v>
      </c>
      <c r="X60" s="23">
        <v>1.7430000000000001</v>
      </c>
      <c r="Y60" s="23">
        <v>1.6910000000000001</v>
      </c>
      <c r="Z60" s="24">
        <v>30.594999999999999</v>
      </c>
    </row>
    <row r="61" spans="1:26" x14ac:dyDescent="0.45">
      <c r="A61" s="31">
        <v>44985</v>
      </c>
      <c r="B61" s="23">
        <v>1.657</v>
      </c>
      <c r="C61" s="23">
        <v>1.6339999999999999</v>
      </c>
      <c r="D61" s="23">
        <v>1.61</v>
      </c>
      <c r="E61" s="23">
        <v>1.59</v>
      </c>
      <c r="F61" s="23">
        <v>1.573</v>
      </c>
      <c r="G61" s="23">
        <v>1.5640000000000001</v>
      </c>
      <c r="H61" s="23">
        <v>1.5580000000000001</v>
      </c>
      <c r="I61" s="23">
        <v>1.5469999999999999</v>
      </c>
      <c r="J61" s="23">
        <v>1.5489999999999999</v>
      </c>
      <c r="K61" s="23">
        <v>1.5549999999999999</v>
      </c>
      <c r="L61" s="23">
        <v>1.5760000000000001</v>
      </c>
      <c r="M61" s="23">
        <v>0.624</v>
      </c>
      <c r="N61" s="23">
        <v>0.48499999999999999</v>
      </c>
      <c r="O61" s="23">
        <v>0.48299999999999998</v>
      </c>
      <c r="P61" s="23">
        <v>0.48899999999999999</v>
      </c>
      <c r="Q61" s="23">
        <v>0.49399999999999999</v>
      </c>
      <c r="R61" s="23">
        <v>0.49399999999999999</v>
      </c>
      <c r="S61" s="23">
        <v>0.49</v>
      </c>
      <c r="T61" s="23">
        <v>0.48299999999999998</v>
      </c>
      <c r="U61" s="23">
        <v>1.9339999999999999</v>
      </c>
      <c r="V61" s="23">
        <v>1.96</v>
      </c>
      <c r="W61" s="23">
        <v>1.873</v>
      </c>
      <c r="X61" s="23">
        <v>1.8120000000000001</v>
      </c>
      <c r="Y61" s="23">
        <v>1.7430000000000001</v>
      </c>
      <c r="Z61" s="24">
        <v>30.777000000000001</v>
      </c>
    </row>
    <row r="62" spans="1:26" x14ac:dyDescent="0.45">
      <c r="A62" s="31">
        <v>44986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4"/>
    </row>
    <row r="63" spans="1:26" x14ac:dyDescent="0.45">
      <c r="A63" s="31">
        <v>44987</v>
      </c>
      <c r="B63" s="23">
        <v>1.7130000000000001</v>
      </c>
      <c r="C63" s="23">
        <v>1.679</v>
      </c>
      <c r="D63" s="23">
        <v>1.6479999999999999</v>
      </c>
      <c r="E63" s="23">
        <v>1.625</v>
      </c>
      <c r="F63" s="23">
        <v>1.6040000000000001</v>
      </c>
      <c r="G63" s="23">
        <v>1.591</v>
      </c>
      <c r="H63" s="23">
        <v>1.5820000000000001</v>
      </c>
      <c r="I63" s="23">
        <v>1.5640000000000001</v>
      </c>
      <c r="J63" s="23">
        <v>1.556</v>
      </c>
      <c r="K63" s="23">
        <v>1.5589999999999999</v>
      </c>
      <c r="L63" s="23">
        <v>1.5640000000000001</v>
      </c>
      <c r="M63" s="23">
        <v>0.54700000000000004</v>
      </c>
      <c r="N63" s="23">
        <v>0.48599999999999999</v>
      </c>
      <c r="O63" s="23">
        <v>0.48699999999999999</v>
      </c>
      <c r="P63" s="23">
        <v>0.49299999999999999</v>
      </c>
      <c r="Q63" s="23">
        <v>0.498</v>
      </c>
      <c r="R63" s="23">
        <v>0.49</v>
      </c>
      <c r="S63" s="23">
        <v>0.49099999999999999</v>
      </c>
      <c r="T63" s="23">
        <v>0.495</v>
      </c>
      <c r="U63" s="23">
        <v>2.0019999999999998</v>
      </c>
      <c r="V63" s="23">
        <v>1.9850000000000001</v>
      </c>
      <c r="W63" s="23">
        <v>1.8879999999999999</v>
      </c>
      <c r="X63" s="23">
        <v>1.8280000000000001</v>
      </c>
      <c r="Y63" s="23">
        <v>1.7789999999999999</v>
      </c>
      <c r="Z63" s="24">
        <v>31.153999999999996</v>
      </c>
    </row>
    <row r="64" spans="1:26" x14ac:dyDescent="0.45">
      <c r="A64" s="31">
        <v>44988</v>
      </c>
      <c r="B64" s="23">
        <v>1.7410000000000001</v>
      </c>
      <c r="C64" s="23">
        <v>1.72</v>
      </c>
      <c r="D64" s="23">
        <v>1.7050000000000001</v>
      </c>
      <c r="E64" s="23">
        <v>1.68</v>
      </c>
      <c r="F64" s="23">
        <v>1.657</v>
      </c>
      <c r="G64" s="23">
        <v>1.639</v>
      </c>
      <c r="H64" s="23">
        <v>1.631</v>
      </c>
      <c r="I64" s="23">
        <v>1.613</v>
      </c>
      <c r="J64" s="23">
        <v>1.595</v>
      </c>
      <c r="K64" s="23">
        <v>1.5820000000000001</v>
      </c>
      <c r="L64" s="23">
        <v>1.589</v>
      </c>
      <c r="M64" s="23">
        <v>0.79700000000000004</v>
      </c>
      <c r="N64" s="23">
        <v>0.49299999999999999</v>
      </c>
      <c r="O64" s="23">
        <v>0.496</v>
      </c>
      <c r="P64" s="23">
        <v>0.48799999999999999</v>
      </c>
      <c r="Q64" s="23">
        <v>0.49299999999999999</v>
      </c>
      <c r="R64" s="23">
        <v>0.49199999999999999</v>
      </c>
      <c r="S64" s="23">
        <v>0.49199999999999999</v>
      </c>
      <c r="T64" s="23">
        <v>0.49299999999999999</v>
      </c>
      <c r="U64" s="23">
        <v>0.497</v>
      </c>
      <c r="V64" s="23">
        <v>0.49199999999999999</v>
      </c>
      <c r="W64" s="23">
        <v>0.496</v>
      </c>
      <c r="X64" s="23">
        <v>0.49399999999999999</v>
      </c>
      <c r="Y64" s="23">
        <v>0.49</v>
      </c>
      <c r="Z64" s="24">
        <v>24.864999999999991</v>
      </c>
    </row>
    <row r="65" spans="1:26" x14ac:dyDescent="0.45">
      <c r="A65" s="31">
        <v>44989</v>
      </c>
      <c r="B65" s="23">
        <v>0.49199999999999999</v>
      </c>
      <c r="C65" s="23">
        <v>0.48799999999999999</v>
      </c>
      <c r="D65" s="23">
        <v>0.49</v>
      </c>
      <c r="E65" s="23">
        <v>0.49199999999999999</v>
      </c>
      <c r="F65" s="23">
        <v>0.48799999999999999</v>
      </c>
      <c r="G65" s="23">
        <v>0.48599999999999999</v>
      </c>
      <c r="H65" s="23">
        <v>0.48699999999999999</v>
      </c>
      <c r="I65" s="23">
        <v>0.48699999999999999</v>
      </c>
      <c r="J65" s="23">
        <v>0.48499999999999999</v>
      </c>
      <c r="K65" s="23">
        <v>0.48299999999999998</v>
      </c>
      <c r="L65" s="23">
        <v>0.48799999999999999</v>
      </c>
      <c r="M65" s="23">
        <v>0.48699999999999999</v>
      </c>
      <c r="N65" s="23">
        <v>0.49099999999999999</v>
      </c>
      <c r="O65" s="23">
        <v>0.48899999999999999</v>
      </c>
      <c r="P65" s="23">
        <v>0.48799999999999999</v>
      </c>
      <c r="Q65" s="23">
        <v>0.49199999999999999</v>
      </c>
      <c r="R65" s="23">
        <v>0.48599999999999999</v>
      </c>
      <c r="S65" s="23">
        <v>0.48799999999999999</v>
      </c>
      <c r="T65" s="23">
        <v>1.927</v>
      </c>
      <c r="U65" s="23">
        <v>2.3889999999999998</v>
      </c>
      <c r="V65" s="23">
        <v>2.2389999999999999</v>
      </c>
      <c r="W65" s="23">
        <v>2.1019999999999999</v>
      </c>
      <c r="X65" s="23">
        <v>1.9990000000000001</v>
      </c>
      <c r="Y65" s="23">
        <v>1.909</v>
      </c>
      <c r="Z65" s="24">
        <v>21.351999999999997</v>
      </c>
    </row>
    <row r="66" spans="1:26" x14ac:dyDescent="0.45">
      <c r="A66" s="31">
        <v>44990</v>
      </c>
      <c r="B66" s="23">
        <v>1.8340000000000001</v>
      </c>
      <c r="C66" s="23">
        <v>1.778</v>
      </c>
      <c r="D66" s="23">
        <v>1.7230000000000001</v>
      </c>
      <c r="E66" s="23">
        <v>1.6759999999999999</v>
      </c>
      <c r="F66" s="23">
        <v>1.6379999999999999</v>
      </c>
      <c r="G66" s="23">
        <v>1.611</v>
      </c>
      <c r="H66" s="23">
        <v>1.5940000000000001</v>
      </c>
      <c r="I66" s="23">
        <v>1.58</v>
      </c>
      <c r="J66" s="23">
        <v>1.577</v>
      </c>
      <c r="K66" s="23">
        <v>1.571</v>
      </c>
      <c r="L66" s="23">
        <v>1.413</v>
      </c>
      <c r="M66" s="23">
        <v>0.48399999999999999</v>
      </c>
      <c r="N66" s="23">
        <v>0.48399999999999999</v>
      </c>
      <c r="O66" s="23">
        <v>0.48599999999999999</v>
      </c>
      <c r="P66" s="23">
        <v>0.48799999999999999</v>
      </c>
      <c r="Q66" s="23">
        <v>0.49199999999999999</v>
      </c>
      <c r="R66" s="23">
        <v>0.49199999999999999</v>
      </c>
      <c r="S66" s="23">
        <v>0.495</v>
      </c>
      <c r="T66" s="23">
        <v>0.49</v>
      </c>
      <c r="U66" s="23">
        <v>1.8049999999999999</v>
      </c>
      <c r="V66" s="23">
        <v>2.0150000000000001</v>
      </c>
      <c r="W66" s="23">
        <v>1.915</v>
      </c>
      <c r="X66" s="23">
        <v>1.8320000000000001</v>
      </c>
      <c r="Y66" s="23">
        <v>1.784</v>
      </c>
      <c r="Z66" s="24">
        <v>31.257000000000001</v>
      </c>
    </row>
    <row r="67" spans="1:26" x14ac:dyDescent="0.45">
      <c r="A67" s="31">
        <v>44991</v>
      </c>
      <c r="B67" s="23">
        <v>1.74</v>
      </c>
      <c r="C67" s="23">
        <v>1.696</v>
      </c>
      <c r="D67" s="23">
        <v>1.663</v>
      </c>
      <c r="E67" s="23">
        <v>1.6359999999999999</v>
      </c>
      <c r="F67" s="23">
        <v>1.6140000000000001</v>
      </c>
      <c r="G67" s="23">
        <v>1.5940000000000001</v>
      </c>
      <c r="H67" s="23">
        <v>1.585</v>
      </c>
      <c r="I67" s="23">
        <v>1.579</v>
      </c>
      <c r="J67" s="23">
        <v>1.58</v>
      </c>
      <c r="K67" s="23">
        <v>1.575</v>
      </c>
      <c r="L67" s="23">
        <v>1.579</v>
      </c>
      <c r="M67" s="23">
        <v>1.175</v>
      </c>
      <c r="N67" s="23">
        <v>0.49399999999999999</v>
      </c>
      <c r="O67" s="23">
        <v>0.49399999999999999</v>
      </c>
      <c r="P67" s="23">
        <v>0.496</v>
      </c>
      <c r="Q67" s="23">
        <v>0.49099999999999999</v>
      </c>
      <c r="R67" s="23">
        <v>0.48799999999999999</v>
      </c>
      <c r="S67" s="23">
        <v>0.49</v>
      </c>
      <c r="T67" s="23">
        <v>0.72099999999999997</v>
      </c>
      <c r="U67" s="23">
        <v>1.984</v>
      </c>
      <c r="V67" s="23">
        <v>1.871</v>
      </c>
      <c r="W67" s="23">
        <v>1.7869999999999999</v>
      </c>
      <c r="X67" s="23">
        <v>1.724</v>
      </c>
      <c r="Y67" s="23">
        <v>1.6779999999999999</v>
      </c>
      <c r="Z67" s="24">
        <v>31.733999999999998</v>
      </c>
    </row>
    <row r="68" spans="1:26" x14ac:dyDescent="0.45">
      <c r="A68" s="31">
        <v>44992</v>
      </c>
      <c r="B68" s="23">
        <v>1.649</v>
      </c>
      <c r="C68" s="23">
        <v>1.631</v>
      </c>
      <c r="D68" s="23">
        <v>1.611</v>
      </c>
      <c r="E68" s="23">
        <v>1.595</v>
      </c>
      <c r="F68" s="23">
        <v>1.575</v>
      </c>
      <c r="G68" s="23">
        <v>1.5569999999999999</v>
      </c>
      <c r="H68" s="23">
        <v>1.5529999999999999</v>
      </c>
      <c r="I68" s="23">
        <v>1.542</v>
      </c>
      <c r="J68" s="23">
        <v>1.54</v>
      </c>
      <c r="K68" s="23">
        <v>1.55</v>
      </c>
      <c r="L68" s="23">
        <v>1.571</v>
      </c>
      <c r="M68" s="23">
        <v>1.58</v>
      </c>
      <c r="N68" s="23">
        <v>1.399</v>
      </c>
      <c r="O68" s="23">
        <v>0.48099999999999998</v>
      </c>
      <c r="P68" s="23">
        <v>0.48299999999999998</v>
      </c>
      <c r="Q68" s="23">
        <v>0.48199999999999998</v>
      </c>
      <c r="R68" s="23">
        <v>0.48</v>
      </c>
      <c r="S68" s="23">
        <v>0.48299999999999998</v>
      </c>
      <c r="T68" s="23">
        <v>0.47799999999999998</v>
      </c>
      <c r="U68" s="23">
        <v>0.47699999999999998</v>
      </c>
      <c r="V68" s="23">
        <v>0.48099999999999998</v>
      </c>
      <c r="W68" s="23">
        <v>0.48299999999999998</v>
      </c>
      <c r="X68" s="23">
        <v>0.48099999999999998</v>
      </c>
      <c r="Y68" s="23">
        <v>0.48299999999999998</v>
      </c>
      <c r="Z68" s="24">
        <v>25.64500000000001</v>
      </c>
    </row>
    <row r="69" spans="1:26" x14ac:dyDescent="0.45">
      <c r="A69" s="31">
        <v>44993</v>
      </c>
      <c r="B69" s="23">
        <v>0.48099999999999998</v>
      </c>
      <c r="C69" s="23">
        <v>0.48399999999999999</v>
      </c>
      <c r="D69" s="23">
        <v>0.47799999999999998</v>
      </c>
      <c r="E69" s="23">
        <v>0.48</v>
      </c>
      <c r="F69" s="23">
        <v>0.47799999999999998</v>
      </c>
      <c r="G69" s="23">
        <v>0.48099999999999998</v>
      </c>
      <c r="H69" s="23">
        <v>0.47899999999999998</v>
      </c>
      <c r="I69" s="23">
        <v>0.48099999999999998</v>
      </c>
      <c r="J69" s="23">
        <v>0.48</v>
      </c>
      <c r="K69" s="23">
        <v>0.47699999999999998</v>
      </c>
      <c r="L69" s="23">
        <v>0.47699999999999998</v>
      </c>
      <c r="M69" s="23">
        <v>0.47799999999999998</v>
      </c>
      <c r="N69" s="23">
        <v>0.47899999999999998</v>
      </c>
      <c r="O69" s="23">
        <v>0.47799999999999998</v>
      </c>
      <c r="P69" s="23">
        <v>0.48099999999999998</v>
      </c>
      <c r="Q69" s="23">
        <v>0.48299999999999998</v>
      </c>
      <c r="R69" s="23">
        <v>0.48</v>
      </c>
      <c r="S69" s="23">
        <v>0.48199999999999998</v>
      </c>
      <c r="T69" s="23">
        <v>1.1819999999999999</v>
      </c>
      <c r="U69" s="23">
        <v>2.327</v>
      </c>
      <c r="V69" s="23">
        <v>2.1920000000000002</v>
      </c>
      <c r="W69" s="23">
        <v>2.048</v>
      </c>
      <c r="X69" s="23">
        <v>1.9470000000000001</v>
      </c>
      <c r="Y69" s="23">
        <v>1.87</v>
      </c>
      <c r="Z69" s="24">
        <v>20.202999999999999</v>
      </c>
    </row>
    <row r="70" spans="1:26" x14ac:dyDescent="0.45">
      <c r="A70" s="31">
        <v>44994</v>
      </c>
      <c r="B70" s="23">
        <v>1.81</v>
      </c>
      <c r="C70" s="23">
        <v>1.7609999999999999</v>
      </c>
      <c r="D70" s="23">
        <v>1.7150000000000001</v>
      </c>
      <c r="E70" s="23">
        <v>1.669</v>
      </c>
      <c r="F70" s="23">
        <v>1.637</v>
      </c>
      <c r="G70" s="23">
        <v>1.617</v>
      </c>
      <c r="H70" s="23">
        <v>1.597</v>
      </c>
      <c r="I70" s="23">
        <v>1.5840000000000001</v>
      </c>
      <c r="J70" s="23">
        <v>1.5740000000000001</v>
      </c>
      <c r="K70" s="23">
        <v>1.5840000000000001</v>
      </c>
      <c r="L70" s="23">
        <v>1.6020000000000001</v>
      </c>
      <c r="M70" s="23">
        <v>1.615</v>
      </c>
      <c r="N70" s="23">
        <v>1.353</v>
      </c>
      <c r="O70" s="23">
        <v>0.47599999999999998</v>
      </c>
      <c r="P70" s="23">
        <v>0.48199999999999998</v>
      </c>
      <c r="Q70" s="23">
        <v>0.48299999999999998</v>
      </c>
      <c r="R70" s="23">
        <v>0.48199999999999998</v>
      </c>
      <c r="S70" s="23">
        <v>0.47899999999999998</v>
      </c>
      <c r="T70" s="23">
        <v>0.60699999999999998</v>
      </c>
      <c r="U70" s="23">
        <v>1.9670000000000001</v>
      </c>
      <c r="V70" s="23">
        <v>1.8480000000000001</v>
      </c>
      <c r="W70" s="23">
        <v>1.766</v>
      </c>
      <c r="X70" s="23">
        <v>1.7</v>
      </c>
      <c r="Y70" s="23">
        <v>1.6639999999999999</v>
      </c>
      <c r="Z70" s="24">
        <v>33.071999999999989</v>
      </c>
    </row>
    <row r="71" spans="1:26" x14ac:dyDescent="0.45">
      <c r="A71" s="31">
        <v>44995</v>
      </c>
      <c r="B71" s="23">
        <v>1.6220000000000001</v>
      </c>
      <c r="C71" s="23">
        <v>1.6040000000000001</v>
      </c>
      <c r="D71" s="23">
        <v>1.579</v>
      </c>
      <c r="E71" s="23">
        <v>1.5609999999999999</v>
      </c>
      <c r="F71" s="23">
        <v>1.5449999999999999</v>
      </c>
      <c r="G71" s="23">
        <v>1.526</v>
      </c>
      <c r="H71" s="23">
        <v>1.5269999999999999</v>
      </c>
      <c r="I71" s="23">
        <v>1.518</v>
      </c>
      <c r="J71" s="23">
        <v>1.506</v>
      </c>
      <c r="K71" s="23">
        <v>1.5069999999999999</v>
      </c>
      <c r="L71" s="23">
        <v>1.534</v>
      </c>
      <c r="M71" s="23">
        <v>0.61099999999999999</v>
      </c>
      <c r="N71" s="23">
        <v>0.47699999999999998</v>
      </c>
      <c r="O71" s="23">
        <v>0.47899999999999998</v>
      </c>
      <c r="P71" s="23">
        <v>0.48299999999999998</v>
      </c>
      <c r="Q71" s="23">
        <v>0.48599999999999999</v>
      </c>
      <c r="R71" s="23">
        <v>0.48299999999999998</v>
      </c>
      <c r="S71" s="23">
        <v>0.48</v>
      </c>
      <c r="T71" s="23">
        <v>0.47899999999999998</v>
      </c>
      <c r="U71" s="23">
        <v>0.48199999999999998</v>
      </c>
      <c r="V71" s="23">
        <v>0.48499999999999999</v>
      </c>
      <c r="W71" s="23">
        <v>0.48599999999999999</v>
      </c>
      <c r="X71" s="23">
        <v>0.48</v>
      </c>
      <c r="Y71" s="23">
        <v>0.48699999999999999</v>
      </c>
      <c r="Z71" s="24">
        <v>23.427</v>
      </c>
    </row>
    <row r="72" spans="1:26" x14ac:dyDescent="0.45">
      <c r="A72" s="31">
        <v>44996</v>
      </c>
      <c r="B72" s="23">
        <v>0.48199999999999998</v>
      </c>
      <c r="C72" s="23">
        <v>0.48599999999999999</v>
      </c>
      <c r="D72" s="23">
        <v>0.48099999999999998</v>
      </c>
      <c r="E72" s="23">
        <v>0.47599999999999998</v>
      </c>
      <c r="F72" s="23">
        <v>0.47599999999999998</v>
      </c>
      <c r="G72" s="23">
        <v>0.47399999999999998</v>
      </c>
      <c r="H72" s="23">
        <v>0.47299999999999998</v>
      </c>
      <c r="I72" s="23">
        <v>0.47199999999999998</v>
      </c>
      <c r="J72" s="23">
        <v>0.47299999999999998</v>
      </c>
      <c r="K72" s="23">
        <v>0.47799999999999998</v>
      </c>
      <c r="L72" s="23">
        <v>0.47799999999999998</v>
      </c>
      <c r="M72" s="23">
        <v>0.48199999999999998</v>
      </c>
      <c r="N72" s="23">
        <v>0.48499999999999999</v>
      </c>
      <c r="O72" s="23">
        <v>0.48599999999999999</v>
      </c>
      <c r="P72" s="23">
        <v>0.48799999999999999</v>
      </c>
      <c r="Q72" s="23">
        <v>0.48799999999999999</v>
      </c>
      <c r="R72" s="23">
        <v>0.48399999999999999</v>
      </c>
      <c r="S72" s="23">
        <v>0.48599999999999999</v>
      </c>
      <c r="T72" s="23">
        <v>1.964</v>
      </c>
      <c r="U72" s="23">
        <v>2.379</v>
      </c>
      <c r="V72" s="23">
        <v>2.234</v>
      </c>
      <c r="W72" s="23">
        <v>2.11</v>
      </c>
      <c r="X72" s="23">
        <v>2.012</v>
      </c>
      <c r="Y72" s="23">
        <v>1.9219999999999999</v>
      </c>
      <c r="Z72" s="24">
        <v>21.269000000000002</v>
      </c>
    </row>
    <row r="73" spans="1:26" x14ac:dyDescent="0.45">
      <c r="A73" s="31">
        <v>44997</v>
      </c>
      <c r="B73" s="23">
        <v>1.85</v>
      </c>
      <c r="C73" s="23">
        <v>1.788</v>
      </c>
      <c r="D73" s="23">
        <v>1.75</v>
      </c>
      <c r="E73" s="23">
        <v>1.71</v>
      </c>
      <c r="F73" s="23">
        <v>1.669</v>
      </c>
      <c r="G73" s="23">
        <v>1.6279999999999999</v>
      </c>
      <c r="H73" s="23">
        <v>1.603</v>
      </c>
      <c r="I73" s="23">
        <v>1.589</v>
      </c>
      <c r="J73" s="23">
        <v>1.59</v>
      </c>
      <c r="K73" s="23">
        <v>1.6040000000000001</v>
      </c>
      <c r="L73" s="23">
        <v>1.5</v>
      </c>
      <c r="M73" s="23">
        <v>0.48299999999999998</v>
      </c>
      <c r="N73" s="23">
        <v>0.48299999999999998</v>
      </c>
      <c r="O73" s="23">
        <v>0.48299999999999998</v>
      </c>
      <c r="P73" s="23">
        <v>0.48799999999999999</v>
      </c>
      <c r="Q73" s="23">
        <v>0.49299999999999999</v>
      </c>
      <c r="R73" s="23">
        <v>0.49299999999999999</v>
      </c>
      <c r="S73" s="23">
        <v>0.49399999999999999</v>
      </c>
      <c r="T73" s="23">
        <v>0.48899999999999999</v>
      </c>
      <c r="U73" s="23">
        <v>1.72</v>
      </c>
      <c r="V73" s="23">
        <v>1.9690000000000001</v>
      </c>
      <c r="W73" s="23">
        <v>1.88</v>
      </c>
      <c r="X73" s="23">
        <v>1.81</v>
      </c>
      <c r="Y73" s="23">
        <v>1.7669999999999999</v>
      </c>
      <c r="Z73" s="24">
        <v>31.332999999999995</v>
      </c>
    </row>
    <row r="74" spans="1:26" x14ac:dyDescent="0.45">
      <c r="A74" s="31">
        <v>44998</v>
      </c>
      <c r="B74" s="23">
        <v>1.718</v>
      </c>
      <c r="C74" s="23">
        <v>1.6879999999999999</v>
      </c>
      <c r="D74" s="23">
        <v>1.6659999999999999</v>
      </c>
      <c r="E74" s="23">
        <v>1.64</v>
      </c>
      <c r="F74" s="23">
        <v>1.613</v>
      </c>
      <c r="G74" s="23">
        <v>1.601</v>
      </c>
      <c r="H74" s="23">
        <v>1.593</v>
      </c>
      <c r="I74" s="23">
        <v>1.585</v>
      </c>
      <c r="J74" s="23">
        <v>1.5780000000000001</v>
      </c>
      <c r="K74" s="23">
        <v>1.595</v>
      </c>
      <c r="L74" s="23">
        <v>0.89100000000000001</v>
      </c>
      <c r="M74" s="23">
        <v>0.48599999999999999</v>
      </c>
      <c r="N74" s="23">
        <v>0.49199999999999999</v>
      </c>
      <c r="O74" s="23">
        <v>0.49099999999999999</v>
      </c>
      <c r="P74" s="23">
        <v>0.49299999999999999</v>
      </c>
      <c r="Q74" s="23">
        <v>0.48899999999999999</v>
      </c>
      <c r="R74" s="23">
        <v>0.66900000000000004</v>
      </c>
      <c r="S74" s="23">
        <v>1.9890000000000001</v>
      </c>
      <c r="T74" s="23">
        <v>1.877</v>
      </c>
      <c r="U74" s="23">
        <v>1.8109999999999999</v>
      </c>
      <c r="V74" s="23">
        <v>1.758</v>
      </c>
      <c r="W74" s="23">
        <v>1.714</v>
      </c>
      <c r="X74" s="23">
        <v>1.6910000000000001</v>
      </c>
      <c r="Y74" s="23">
        <v>1.6639999999999999</v>
      </c>
      <c r="Z74" s="24">
        <v>32.791999999999994</v>
      </c>
    </row>
    <row r="75" spans="1:26" x14ac:dyDescent="0.45">
      <c r="A75" s="31">
        <v>44999</v>
      </c>
      <c r="B75" s="23">
        <v>1.649</v>
      </c>
      <c r="C75" s="23">
        <v>1.6379999999999999</v>
      </c>
      <c r="D75" s="23">
        <v>1.617</v>
      </c>
      <c r="E75" s="23">
        <v>1.6</v>
      </c>
      <c r="F75" s="23">
        <v>1.5860000000000001</v>
      </c>
      <c r="G75" s="23">
        <v>1.577</v>
      </c>
      <c r="H75" s="23">
        <v>1.573</v>
      </c>
      <c r="I75" s="23">
        <v>1.569</v>
      </c>
      <c r="J75" s="23">
        <v>1.5660000000000001</v>
      </c>
      <c r="K75" s="23">
        <v>1.5580000000000001</v>
      </c>
      <c r="L75" s="23">
        <v>1.498</v>
      </c>
      <c r="M75" s="23">
        <v>0.48099999999999998</v>
      </c>
      <c r="N75" s="23">
        <v>0.48399999999999999</v>
      </c>
      <c r="O75" s="23">
        <v>0.48099999999999998</v>
      </c>
      <c r="P75" s="23">
        <v>0.48</v>
      </c>
      <c r="Q75" s="23">
        <v>0.47899999999999998</v>
      </c>
      <c r="R75" s="23">
        <v>0.47799999999999998</v>
      </c>
      <c r="S75" s="23">
        <v>0.47699999999999998</v>
      </c>
      <c r="T75" s="23">
        <v>0.47499999999999998</v>
      </c>
      <c r="U75" s="23">
        <v>0.47599999999999998</v>
      </c>
      <c r="V75" s="23">
        <v>0.47799999999999998</v>
      </c>
      <c r="W75" s="23">
        <v>0.47599999999999998</v>
      </c>
      <c r="X75" s="23">
        <v>0.48199999999999998</v>
      </c>
      <c r="Y75" s="23">
        <v>0.48399999999999999</v>
      </c>
      <c r="Z75" s="24">
        <v>23.662000000000006</v>
      </c>
    </row>
    <row r="76" spans="1:26" x14ac:dyDescent="0.45">
      <c r="A76" s="31">
        <v>45000</v>
      </c>
      <c r="B76" s="23">
        <v>0.48299999999999998</v>
      </c>
      <c r="C76" s="23">
        <v>0.47899999999999998</v>
      </c>
      <c r="D76" s="23">
        <v>0.48199999999999998</v>
      </c>
      <c r="E76" s="23">
        <v>0.48399999999999999</v>
      </c>
      <c r="F76" s="23">
        <v>0.48</v>
      </c>
      <c r="G76" s="23">
        <v>0.47499999999999998</v>
      </c>
      <c r="H76" s="23">
        <v>0.47699999999999998</v>
      </c>
      <c r="I76" s="23">
        <v>0.47599999999999998</v>
      </c>
      <c r="J76" s="23">
        <v>0.47799999999999998</v>
      </c>
      <c r="K76" s="23">
        <v>0.47599999999999998</v>
      </c>
      <c r="L76" s="23">
        <v>0.47799999999999998</v>
      </c>
      <c r="M76" s="23">
        <v>0.47499999999999998</v>
      </c>
      <c r="N76" s="23">
        <v>0.47499999999999998</v>
      </c>
      <c r="O76" s="23">
        <v>0.47399999999999998</v>
      </c>
      <c r="P76" s="23">
        <v>2.1619999999999999</v>
      </c>
      <c r="Q76" s="23">
        <v>2.1869999999999998</v>
      </c>
      <c r="R76" s="23">
        <v>2.0529999999999999</v>
      </c>
      <c r="S76" s="23">
        <v>1.9279999999999999</v>
      </c>
      <c r="T76" s="23">
        <v>1.843</v>
      </c>
      <c r="U76" s="23">
        <v>1.7809999999999999</v>
      </c>
      <c r="V76" s="23">
        <v>1.722</v>
      </c>
      <c r="W76" s="23">
        <v>1.681</v>
      </c>
      <c r="X76" s="23">
        <v>1.657</v>
      </c>
      <c r="Y76" s="23">
        <v>1.637</v>
      </c>
      <c r="Z76" s="24">
        <v>25.343</v>
      </c>
    </row>
    <row r="77" spans="1:26" x14ac:dyDescent="0.45">
      <c r="A77" s="31">
        <v>45001</v>
      </c>
      <c r="B77" s="23">
        <v>1.6140000000000001</v>
      </c>
      <c r="C77" s="23">
        <v>1.5940000000000001</v>
      </c>
      <c r="D77" s="23">
        <v>1.5860000000000001</v>
      </c>
      <c r="E77" s="23">
        <v>1.579</v>
      </c>
      <c r="F77" s="23">
        <v>1.569</v>
      </c>
      <c r="G77" s="23">
        <v>1.556</v>
      </c>
      <c r="H77" s="23">
        <v>1.5449999999999999</v>
      </c>
      <c r="I77" s="23">
        <v>1.5369999999999999</v>
      </c>
      <c r="J77" s="23">
        <v>1.53</v>
      </c>
      <c r="K77" s="23">
        <v>1.536</v>
      </c>
      <c r="L77" s="23">
        <v>1.542</v>
      </c>
      <c r="M77" s="23">
        <v>0.54900000000000004</v>
      </c>
      <c r="N77" s="23">
        <v>0.47699999999999998</v>
      </c>
      <c r="O77" s="23">
        <v>0.48099999999999998</v>
      </c>
      <c r="P77" s="23">
        <v>0.48299999999999998</v>
      </c>
      <c r="Q77" s="23">
        <v>0.48699999999999999</v>
      </c>
      <c r="R77" s="23">
        <v>0.48099999999999998</v>
      </c>
      <c r="S77" s="23">
        <v>0.48099999999999998</v>
      </c>
      <c r="T77" s="23">
        <v>0.47899999999999998</v>
      </c>
      <c r="U77" s="23">
        <v>0.93300000000000005</v>
      </c>
      <c r="V77" s="23">
        <v>1.9570000000000001</v>
      </c>
      <c r="W77" s="23">
        <v>1.84</v>
      </c>
      <c r="X77" s="23">
        <v>1.7669999999999999</v>
      </c>
      <c r="Y77" s="23">
        <v>1.702</v>
      </c>
      <c r="Z77" s="24">
        <v>29.305000000000007</v>
      </c>
    </row>
    <row r="78" spans="1:26" x14ac:dyDescent="0.45">
      <c r="A78" s="31">
        <v>45002</v>
      </c>
      <c r="B78" s="23">
        <v>1.659</v>
      </c>
      <c r="C78" s="23">
        <v>1.6220000000000001</v>
      </c>
      <c r="D78" s="23">
        <v>1.599</v>
      </c>
      <c r="E78" s="23">
        <v>1.587</v>
      </c>
      <c r="F78" s="23">
        <v>1.571</v>
      </c>
      <c r="G78" s="23">
        <v>1.56</v>
      </c>
      <c r="H78" s="23">
        <v>1.55</v>
      </c>
      <c r="I78" s="23">
        <v>1.5389999999999999</v>
      </c>
      <c r="J78" s="23">
        <v>1.542</v>
      </c>
      <c r="K78" s="23">
        <v>1.5669999999999999</v>
      </c>
      <c r="L78" s="23">
        <v>1.113</v>
      </c>
      <c r="M78" s="23">
        <v>0.48299999999999998</v>
      </c>
      <c r="N78" s="23">
        <v>0.47799999999999998</v>
      </c>
      <c r="O78" s="23">
        <v>0.48099999999999998</v>
      </c>
      <c r="P78" s="23">
        <v>0.48699999999999999</v>
      </c>
      <c r="Q78" s="23">
        <v>0.49</v>
      </c>
      <c r="R78" s="23">
        <v>0.48799999999999999</v>
      </c>
      <c r="S78" s="23">
        <v>0.48</v>
      </c>
      <c r="T78" s="23">
        <v>0.48299999999999998</v>
      </c>
      <c r="U78" s="23">
        <v>0.48599999999999999</v>
      </c>
      <c r="V78" s="23">
        <v>0.48899999999999999</v>
      </c>
      <c r="W78" s="23">
        <v>0.48</v>
      </c>
      <c r="X78" s="23">
        <v>0.48499999999999999</v>
      </c>
      <c r="Y78" s="23">
        <v>0.48299999999999998</v>
      </c>
      <c r="Z78" s="24">
        <v>23.202000000000005</v>
      </c>
    </row>
    <row r="79" spans="1:26" x14ac:dyDescent="0.45">
      <c r="A79" s="31">
        <v>45003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4"/>
    </row>
    <row r="80" spans="1:26" x14ac:dyDescent="0.45">
      <c r="A80" s="31">
        <v>45004</v>
      </c>
      <c r="B80" s="23">
        <v>1.6339999999999999</v>
      </c>
      <c r="C80" s="23">
        <v>1.617</v>
      </c>
      <c r="D80" s="23">
        <v>1.605</v>
      </c>
      <c r="E80" s="23">
        <v>1.58</v>
      </c>
      <c r="F80" s="23">
        <v>1.5740000000000001</v>
      </c>
      <c r="G80" s="23">
        <v>1.5580000000000001</v>
      </c>
      <c r="H80" s="23">
        <v>1.5489999999999999</v>
      </c>
      <c r="I80" s="23">
        <v>1.5449999999999999</v>
      </c>
      <c r="J80" s="23">
        <v>1.5469999999999999</v>
      </c>
      <c r="K80" s="23">
        <v>1.542</v>
      </c>
      <c r="L80" s="23">
        <v>1.5409999999999999</v>
      </c>
      <c r="M80" s="23">
        <v>1.54</v>
      </c>
      <c r="N80" s="23">
        <v>1.262</v>
      </c>
      <c r="O80" s="23">
        <v>0.47499999999999998</v>
      </c>
      <c r="P80" s="23">
        <v>0.47699999999999998</v>
      </c>
      <c r="Q80" s="23">
        <v>0.47799999999999998</v>
      </c>
      <c r="R80" s="23">
        <v>0.47599999999999998</v>
      </c>
      <c r="S80" s="23">
        <v>0.47399999999999998</v>
      </c>
      <c r="T80" s="23">
        <v>0.47199999999999998</v>
      </c>
      <c r="U80" s="23">
        <v>0.47399999999999998</v>
      </c>
      <c r="V80" s="23">
        <v>0.47599999999999998</v>
      </c>
      <c r="W80" s="23">
        <v>0.47699999999999998</v>
      </c>
      <c r="X80" s="23">
        <v>0.48</v>
      </c>
      <c r="Y80" s="23">
        <v>0.48199999999999998</v>
      </c>
      <c r="Z80" s="24">
        <v>25.335000000000001</v>
      </c>
    </row>
    <row r="81" spans="1:26" x14ac:dyDescent="0.45">
      <c r="A81" s="31">
        <v>45005</v>
      </c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4"/>
    </row>
    <row r="82" spans="1:26" x14ac:dyDescent="0.45">
      <c r="A82" s="31">
        <v>45006</v>
      </c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4"/>
    </row>
    <row r="83" spans="1:26" x14ac:dyDescent="0.45">
      <c r="A83" s="31">
        <v>45007</v>
      </c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4"/>
    </row>
    <row r="84" spans="1:26" x14ac:dyDescent="0.45">
      <c r="A84" s="31">
        <v>45008</v>
      </c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4"/>
    </row>
    <row r="85" spans="1:26" x14ac:dyDescent="0.45">
      <c r="A85" s="31">
        <v>45009</v>
      </c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4"/>
    </row>
    <row r="86" spans="1:26" x14ac:dyDescent="0.45">
      <c r="A86" s="31">
        <v>45010</v>
      </c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4"/>
    </row>
    <row r="87" spans="1:26" x14ac:dyDescent="0.45">
      <c r="A87" s="31">
        <v>45011</v>
      </c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4"/>
    </row>
    <row r="88" spans="1:26" x14ac:dyDescent="0.45">
      <c r="A88" s="31">
        <v>45012</v>
      </c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4"/>
    </row>
    <row r="89" spans="1:26" x14ac:dyDescent="0.45">
      <c r="A89" s="31">
        <v>45013</v>
      </c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4"/>
    </row>
    <row r="90" spans="1:26" x14ac:dyDescent="0.45">
      <c r="A90" s="31">
        <v>45014</v>
      </c>
      <c r="B90" s="23">
        <v>1.677</v>
      </c>
      <c r="C90" s="23">
        <v>1.6459999999999999</v>
      </c>
      <c r="D90" s="23">
        <v>1.629</v>
      </c>
      <c r="E90" s="23">
        <v>1.61</v>
      </c>
      <c r="F90" s="23">
        <v>1.597</v>
      </c>
      <c r="G90" s="23">
        <v>1.5760000000000001</v>
      </c>
      <c r="H90" s="23">
        <v>1.5649999999999999</v>
      </c>
      <c r="I90" s="23">
        <v>1.5589999999999999</v>
      </c>
      <c r="J90" s="23">
        <v>1.56</v>
      </c>
      <c r="K90" s="23">
        <v>1.5580000000000001</v>
      </c>
      <c r="L90" s="23">
        <v>1.5509999999999999</v>
      </c>
      <c r="M90" s="23">
        <v>0.59299999999999997</v>
      </c>
      <c r="N90" s="23">
        <v>0.48499999999999999</v>
      </c>
      <c r="O90" s="23">
        <v>0.48499999999999999</v>
      </c>
      <c r="P90" s="23">
        <v>0.48899999999999999</v>
      </c>
      <c r="Q90" s="23">
        <v>0.48699999999999999</v>
      </c>
      <c r="R90" s="23">
        <v>0.48899999999999999</v>
      </c>
      <c r="S90" s="23">
        <v>0.48399999999999999</v>
      </c>
      <c r="T90" s="23">
        <v>1.5029999999999999</v>
      </c>
      <c r="U90" s="23">
        <v>1.8660000000000001</v>
      </c>
      <c r="V90" s="23">
        <v>1.772</v>
      </c>
      <c r="W90" s="23">
        <v>1.708</v>
      </c>
      <c r="X90" s="23">
        <v>1.6539999999999999</v>
      </c>
      <c r="Y90" s="23">
        <v>1.619</v>
      </c>
      <c r="Z90" s="24">
        <v>31.161999999999995</v>
      </c>
    </row>
    <row r="91" spans="1:26" x14ac:dyDescent="0.45">
      <c r="A91" s="31">
        <v>45015</v>
      </c>
      <c r="B91" s="23">
        <v>1.595</v>
      </c>
      <c r="C91" s="23">
        <v>1.5820000000000001</v>
      </c>
      <c r="D91" s="23">
        <v>1.5629999999999999</v>
      </c>
      <c r="E91" s="23">
        <v>1.5529999999999999</v>
      </c>
      <c r="F91" s="23">
        <v>1.5409999999999999</v>
      </c>
      <c r="G91" s="23">
        <v>1.52</v>
      </c>
      <c r="H91" s="23">
        <v>1.516</v>
      </c>
      <c r="I91" s="23">
        <v>1.514</v>
      </c>
      <c r="J91" s="23">
        <v>1.512</v>
      </c>
      <c r="K91" s="23">
        <v>1.512</v>
      </c>
      <c r="L91" s="23">
        <v>1.51</v>
      </c>
      <c r="M91" s="23">
        <v>0.745</v>
      </c>
      <c r="N91" s="23">
        <v>0.48099999999999998</v>
      </c>
      <c r="O91" s="23">
        <v>0.47499999999999998</v>
      </c>
      <c r="P91" s="23">
        <v>0.96</v>
      </c>
      <c r="Q91" s="23">
        <v>1.73</v>
      </c>
      <c r="R91" s="23">
        <v>1.66</v>
      </c>
      <c r="S91" s="23">
        <v>1.617</v>
      </c>
      <c r="T91" s="23">
        <v>1.59</v>
      </c>
      <c r="U91" s="23">
        <v>1.5609999999999999</v>
      </c>
      <c r="V91" s="23">
        <v>1.542</v>
      </c>
      <c r="W91" s="23">
        <v>1.5269999999999999</v>
      </c>
      <c r="X91" s="23">
        <v>1.5209999999999999</v>
      </c>
      <c r="Y91" s="23">
        <v>1.51</v>
      </c>
      <c r="Z91" s="24">
        <v>33.837000000000003</v>
      </c>
    </row>
    <row r="92" spans="1:26" x14ac:dyDescent="0.45">
      <c r="A92" s="31">
        <v>45016</v>
      </c>
      <c r="B92" s="23">
        <v>1.508</v>
      </c>
      <c r="C92" s="23">
        <v>1.5009999999999999</v>
      </c>
      <c r="D92" s="23">
        <v>1.4910000000000001</v>
      </c>
      <c r="E92" s="23">
        <v>1.4870000000000001</v>
      </c>
      <c r="F92" s="23">
        <v>1.478</v>
      </c>
      <c r="G92" s="23">
        <v>1.4690000000000001</v>
      </c>
      <c r="H92" s="23">
        <v>1.46</v>
      </c>
      <c r="I92" s="23">
        <v>1.468</v>
      </c>
      <c r="J92" s="23">
        <v>1.468</v>
      </c>
      <c r="K92" s="23">
        <v>1.464</v>
      </c>
      <c r="L92" s="23">
        <v>1.4390000000000001</v>
      </c>
      <c r="M92" s="23">
        <v>0.47699999999999998</v>
      </c>
      <c r="N92" s="23">
        <v>0.47399999999999998</v>
      </c>
      <c r="O92" s="23">
        <v>0.47599999999999998</v>
      </c>
      <c r="P92" s="23">
        <v>0.47499999999999998</v>
      </c>
      <c r="Q92" s="23">
        <v>0.47299999999999998</v>
      </c>
      <c r="R92" s="23">
        <v>0.47399999999999998</v>
      </c>
      <c r="S92" s="23">
        <v>0.47299999999999998</v>
      </c>
      <c r="T92" s="23">
        <v>0.47299999999999998</v>
      </c>
      <c r="U92" s="23">
        <v>0.47199999999999998</v>
      </c>
      <c r="V92" s="23">
        <v>0.47599999999999998</v>
      </c>
      <c r="W92" s="23">
        <v>0.47499999999999998</v>
      </c>
      <c r="X92" s="23">
        <v>0.47299999999999998</v>
      </c>
      <c r="Y92" s="23">
        <v>0.48</v>
      </c>
      <c r="Z92" s="24">
        <v>22.403999999999996</v>
      </c>
    </row>
    <row r="93" spans="1:26" x14ac:dyDescent="0.45">
      <c r="A93" s="31">
        <v>45017</v>
      </c>
      <c r="B93" s="23">
        <v>0.47599999999999998</v>
      </c>
      <c r="C93" s="23">
        <v>0.47699999999999998</v>
      </c>
      <c r="D93" s="23">
        <v>0.47499999999999998</v>
      </c>
      <c r="E93" s="23">
        <v>0.47599999999999998</v>
      </c>
      <c r="F93" s="23">
        <v>0.47499999999999998</v>
      </c>
      <c r="G93" s="23">
        <v>0.47299999999999998</v>
      </c>
      <c r="H93" s="23">
        <v>0.47099999999999997</v>
      </c>
      <c r="I93" s="23">
        <v>0.47199999999999998</v>
      </c>
      <c r="J93" s="23">
        <v>0.47199999999999998</v>
      </c>
      <c r="K93" s="23">
        <v>0.35499999999999998</v>
      </c>
      <c r="L93" s="23">
        <v>0.28299999999999997</v>
      </c>
      <c r="M93" s="23">
        <v>0.28499999999999998</v>
      </c>
      <c r="N93" s="23">
        <v>0.28699999999999998</v>
      </c>
      <c r="O93" s="23">
        <v>0.28799999999999998</v>
      </c>
      <c r="P93" s="23">
        <v>0.28699999999999998</v>
      </c>
      <c r="Q93" s="23">
        <v>0.28499999999999998</v>
      </c>
      <c r="R93" s="23">
        <v>0.28799999999999998</v>
      </c>
      <c r="S93" s="23">
        <v>0.28699999999999998</v>
      </c>
      <c r="T93" s="23">
        <v>0.874</v>
      </c>
      <c r="U93" s="23">
        <v>2.165</v>
      </c>
      <c r="V93" s="23">
        <v>2.0369999999999999</v>
      </c>
      <c r="W93" s="23">
        <v>1.9039999999999999</v>
      </c>
      <c r="X93" s="23">
        <v>1.796</v>
      </c>
      <c r="Y93" s="23">
        <v>1.7130000000000001</v>
      </c>
      <c r="Z93" s="24">
        <v>17.401</v>
      </c>
    </row>
    <row r="94" spans="1:26" x14ac:dyDescent="0.45">
      <c r="A94" s="31">
        <v>45018</v>
      </c>
      <c r="B94" s="23">
        <v>1.6379999999999999</v>
      </c>
      <c r="C94" s="23">
        <v>1.577</v>
      </c>
      <c r="D94" s="23">
        <v>1.512</v>
      </c>
      <c r="E94" s="23">
        <v>1.4750000000000001</v>
      </c>
      <c r="F94" s="23">
        <v>1.431</v>
      </c>
      <c r="G94" s="23">
        <v>1.3979999999999999</v>
      </c>
      <c r="H94" s="23">
        <v>1.375</v>
      </c>
      <c r="I94" s="23">
        <v>1.359</v>
      </c>
      <c r="J94" s="23">
        <v>1.351</v>
      </c>
      <c r="K94" s="23">
        <v>1.4570000000000001</v>
      </c>
      <c r="L94" s="23">
        <v>0.98199999999999998</v>
      </c>
      <c r="M94" s="23">
        <v>0.28899999999999998</v>
      </c>
      <c r="N94" s="23">
        <v>0.28899999999999998</v>
      </c>
      <c r="O94" s="23">
        <v>0.28899999999999998</v>
      </c>
      <c r="P94" s="23">
        <v>0.29099999999999998</v>
      </c>
      <c r="Q94" s="23">
        <v>0.29599999999999999</v>
      </c>
      <c r="R94" s="23">
        <v>0.29199999999999998</v>
      </c>
      <c r="S94" s="23">
        <v>0.29399999999999998</v>
      </c>
      <c r="T94" s="23">
        <v>0.29099999999999998</v>
      </c>
      <c r="U94" s="23">
        <v>0.95499999999999996</v>
      </c>
      <c r="V94" s="23">
        <v>1.794</v>
      </c>
      <c r="W94" s="23">
        <v>1.667</v>
      </c>
      <c r="X94" s="23">
        <v>1.5840000000000001</v>
      </c>
      <c r="Y94" s="23">
        <v>1.53</v>
      </c>
      <c r="Z94" s="24">
        <v>25.416000000000004</v>
      </c>
    </row>
    <row r="95" spans="1:26" x14ac:dyDescent="0.45">
      <c r="A95" s="31">
        <v>45019</v>
      </c>
      <c r="B95" s="23">
        <v>1.4850000000000001</v>
      </c>
      <c r="C95" s="23">
        <v>1.4470000000000001</v>
      </c>
      <c r="D95" s="23">
        <v>1.417</v>
      </c>
      <c r="E95" s="23">
        <v>1.3839999999999999</v>
      </c>
      <c r="F95" s="23">
        <v>1.3620000000000001</v>
      </c>
      <c r="G95" s="23">
        <v>1.35</v>
      </c>
      <c r="H95" s="23">
        <v>1.3320000000000001</v>
      </c>
      <c r="I95" s="23">
        <v>1.325</v>
      </c>
      <c r="J95" s="23">
        <v>1.3169999999999999</v>
      </c>
      <c r="K95" s="23">
        <v>1.3109999999999999</v>
      </c>
      <c r="L95" s="23">
        <v>1.1739999999999999</v>
      </c>
      <c r="M95" s="23">
        <v>0.28699999999999998</v>
      </c>
      <c r="N95" s="23">
        <v>0.28799999999999998</v>
      </c>
      <c r="O95" s="23">
        <v>0.28999999999999998</v>
      </c>
      <c r="P95" s="23">
        <v>0.29099999999999998</v>
      </c>
      <c r="Q95" s="23">
        <v>0.29499999999999998</v>
      </c>
      <c r="R95" s="23">
        <v>0.29699999999999999</v>
      </c>
      <c r="S95" s="23">
        <v>0.29599999999999999</v>
      </c>
      <c r="T95" s="23">
        <v>0.29699999999999999</v>
      </c>
      <c r="U95" s="23">
        <v>0.29499999999999998</v>
      </c>
      <c r="V95" s="23">
        <v>1.7829999999999999</v>
      </c>
      <c r="W95" s="23">
        <v>1.7430000000000001</v>
      </c>
      <c r="X95" s="23">
        <v>1.629</v>
      </c>
      <c r="Y95" s="23">
        <v>1.556</v>
      </c>
      <c r="Z95" s="24">
        <v>24.251000000000005</v>
      </c>
    </row>
    <row r="96" spans="1:26" x14ac:dyDescent="0.45">
      <c r="A96" s="31">
        <v>45020</v>
      </c>
      <c r="B96" s="23">
        <v>1.5129999999999999</v>
      </c>
      <c r="C96" s="23">
        <v>1.4750000000000001</v>
      </c>
      <c r="D96" s="23">
        <v>1.4470000000000001</v>
      </c>
      <c r="E96" s="23">
        <v>1.419</v>
      </c>
      <c r="F96" s="23">
        <v>1.405</v>
      </c>
      <c r="G96" s="23">
        <v>1.4</v>
      </c>
      <c r="H96" s="23">
        <v>1.3879999999999999</v>
      </c>
      <c r="I96" s="23">
        <v>1.383</v>
      </c>
      <c r="J96" s="23">
        <v>1.38</v>
      </c>
      <c r="K96" s="23">
        <v>1.377</v>
      </c>
      <c r="L96" s="23">
        <v>1.1459999999999999</v>
      </c>
      <c r="M96" s="23">
        <v>0.29899999999999999</v>
      </c>
      <c r="N96" s="23">
        <v>0.3</v>
      </c>
      <c r="O96" s="23">
        <v>0.30299999999999999</v>
      </c>
      <c r="P96" s="23">
        <v>0.309</v>
      </c>
      <c r="Q96" s="23">
        <v>0.307</v>
      </c>
      <c r="R96" s="23">
        <v>0.311</v>
      </c>
      <c r="S96" s="23">
        <v>0.313</v>
      </c>
      <c r="T96" s="23">
        <v>0.312</v>
      </c>
      <c r="U96" s="23">
        <v>0.5</v>
      </c>
      <c r="V96" s="23">
        <v>1.94</v>
      </c>
      <c r="W96" s="23">
        <v>1.7909999999999999</v>
      </c>
      <c r="X96" s="23">
        <v>1.681</v>
      </c>
      <c r="Y96" s="23">
        <v>1.605</v>
      </c>
      <c r="Z96" s="24">
        <v>25.304000000000002</v>
      </c>
    </row>
    <row r="97" spans="1:26" x14ac:dyDescent="0.45">
      <c r="A97" s="31">
        <v>45021</v>
      </c>
      <c r="B97" s="23">
        <v>1.56</v>
      </c>
      <c r="C97" s="23">
        <v>1.524</v>
      </c>
      <c r="D97" s="23">
        <v>1.4910000000000001</v>
      </c>
      <c r="E97" s="23">
        <v>1.4690000000000001</v>
      </c>
      <c r="F97" s="23">
        <v>1.4450000000000001</v>
      </c>
      <c r="G97" s="23">
        <v>1.4279999999999999</v>
      </c>
      <c r="H97" s="23">
        <v>1.405</v>
      </c>
      <c r="I97" s="23">
        <v>1.391</v>
      </c>
      <c r="J97" s="23">
        <v>1.387</v>
      </c>
      <c r="K97" s="23">
        <v>1.3879999999999999</v>
      </c>
      <c r="L97" s="23">
        <v>1.1859999999999999</v>
      </c>
      <c r="M97" s="23">
        <v>0.29899999999999999</v>
      </c>
      <c r="N97" s="23">
        <v>0.30299999999999999</v>
      </c>
      <c r="O97" s="23">
        <v>0.307</v>
      </c>
      <c r="P97" s="23">
        <v>0.309</v>
      </c>
      <c r="Q97" s="23">
        <v>0.30599999999999999</v>
      </c>
      <c r="R97" s="23">
        <v>0.307</v>
      </c>
      <c r="S97" s="23">
        <v>0.307</v>
      </c>
      <c r="T97" s="23">
        <v>0.30299999999999999</v>
      </c>
      <c r="U97" s="23">
        <v>0.30399999999999999</v>
      </c>
      <c r="V97" s="23">
        <v>0.30399999999999999</v>
      </c>
      <c r="W97" s="23">
        <v>0.30499999999999999</v>
      </c>
      <c r="X97" s="23">
        <v>0.30499999999999999</v>
      </c>
      <c r="Y97" s="23">
        <v>0.308</v>
      </c>
      <c r="Z97" s="24">
        <v>19.640999999999995</v>
      </c>
    </row>
    <row r="98" spans="1:26" x14ac:dyDescent="0.45">
      <c r="A98" s="31">
        <v>45022</v>
      </c>
      <c r="B98" s="23">
        <v>0.30399999999999999</v>
      </c>
      <c r="C98" s="23">
        <v>0.30599999999999999</v>
      </c>
      <c r="D98" s="23">
        <v>0.30599999999999999</v>
      </c>
      <c r="E98" s="23">
        <v>0.30099999999999999</v>
      </c>
      <c r="F98" s="23">
        <v>0.3</v>
      </c>
      <c r="G98" s="23">
        <v>0.29899999999999999</v>
      </c>
      <c r="H98" s="23">
        <v>0.29599999999999999</v>
      </c>
      <c r="I98" s="23">
        <v>0.29799999999999999</v>
      </c>
      <c r="J98" s="23">
        <v>0.41899999999999998</v>
      </c>
      <c r="K98" s="23">
        <v>0.501</v>
      </c>
      <c r="L98" s="23">
        <v>0.505</v>
      </c>
      <c r="M98" s="23">
        <v>0.505</v>
      </c>
      <c r="N98" s="23">
        <v>0.504</v>
      </c>
      <c r="O98" s="23">
        <v>0.50800000000000001</v>
      </c>
      <c r="P98" s="23">
        <v>0.51300000000000001</v>
      </c>
      <c r="Q98" s="23">
        <v>0.51300000000000001</v>
      </c>
      <c r="R98" s="23">
        <v>0.78</v>
      </c>
      <c r="S98" s="23">
        <v>2.4870000000000001</v>
      </c>
      <c r="T98" s="23">
        <v>2.3519999999999999</v>
      </c>
      <c r="U98" s="23">
        <v>2.2090000000000001</v>
      </c>
      <c r="V98" s="23">
        <v>2.081</v>
      </c>
      <c r="W98" s="23">
        <v>1.9830000000000001</v>
      </c>
      <c r="X98" s="23">
        <v>1.9079999999999999</v>
      </c>
      <c r="Y98" s="23">
        <v>1.8320000000000001</v>
      </c>
      <c r="Z98" s="24">
        <v>22.01</v>
      </c>
    </row>
    <row r="99" spans="1:26" x14ac:dyDescent="0.45">
      <c r="A99" s="31">
        <v>45023</v>
      </c>
      <c r="B99" s="23">
        <v>1.7749999999999999</v>
      </c>
      <c r="C99" s="23">
        <v>1.74</v>
      </c>
      <c r="D99" s="23">
        <v>1.698</v>
      </c>
      <c r="E99" s="23">
        <v>1.67</v>
      </c>
      <c r="F99" s="23">
        <v>1.647</v>
      </c>
      <c r="G99" s="23">
        <v>1.6240000000000001</v>
      </c>
      <c r="H99" s="23">
        <v>1.6040000000000001</v>
      </c>
      <c r="I99" s="23">
        <v>1.591</v>
      </c>
      <c r="J99" s="23">
        <v>1.581</v>
      </c>
      <c r="K99" s="23">
        <v>1.583</v>
      </c>
      <c r="L99" s="23">
        <v>1.599</v>
      </c>
      <c r="M99" s="23">
        <v>0.82099999999999995</v>
      </c>
      <c r="N99" s="23">
        <v>0.5</v>
      </c>
      <c r="O99" s="23">
        <v>0.5</v>
      </c>
      <c r="P99" s="23">
        <v>0.51</v>
      </c>
      <c r="Q99" s="23">
        <v>0.51800000000000002</v>
      </c>
      <c r="R99" s="23">
        <v>0.51900000000000002</v>
      </c>
      <c r="S99" s="23">
        <v>0.51500000000000001</v>
      </c>
      <c r="T99" s="23">
        <v>0.50900000000000001</v>
      </c>
      <c r="U99" s="23">
        <v>0.51</v>
      </c>
      <c r="V99" s="23">
        <v>0.51400000000000001</v>
      </c>
      <c r="W99" s="23">
        <v>0.51800000000000002</v>
      </c>
      <c r="X99" s="23">
        <v>0.51800000000000002</v>
      </c>
      <c r="Y99" s="23">
        <v>0.51600000000000001</v>
      </c>
      <c r="Z99" s="24">
        <v>25.080000000000005</v>
      </c>
    </row>
    <row r="100" spans="1:26" x14ac:dyDescent="0.45">
      <c r="A100" s="31">
        <v>45024</v>
      </c>
      <c r="B100" s="23">
        <v>0.51900000000000002</v>
      </c>
      <c r="C100" s="23">
        <v>0.51400000000000001</v>
      </c>
      <c r="D100" s="23">
        <v>0.51600000000000001</v>
      </c>
      <c r="E100" s="23">
        <v>0.51600000000000001</v>
      </c>
      <c r="F100" s="23">
        <v>0.51500000000000001</v>
      </c>
      <c r="G100" s="23">
        <v>0.51400000000000001</v>
      </c>
      <c r="H100" s="23">
        <v>0.51600000000000001</v>
      </c>
      <c r="I100" s="23">
        <v>0.50900000000000001</v>
      </c>
      <c r="J100" s="23">
        <v>0.502</v>
      </c>
      <c r="K100" s="23">
        <v>0.502</v>
      </c>
      <c r="L100" s="23">
        <v>0.505</v>
      </c>
      <c r="M100" s="23">
        <v>0.504</v>
      </c>
      <c r="N100" s="23">
        <v>0.503</v>
      </c>
      <c r="O100" s="23">
        <v>0.50800000000000001</v>
      </c>
      <c r="P100" s="23">
        <v>0.51300000000000001</v>
      </c>
      <c r="Q100" s="23">
        <v>2.0019999999999998</v>
      </c>
      <c r="R100" s="23">
        <v>2.42</v>
      </c>
      <c r="S100" s="23">
        <v>2.2879999999999998</v>
      </c>
      <c r="T100" s="23">
        <v>2.149</v>
      </c>
      <c r="U100" s="23">
        <v>2.0510000000000002</v>
      </c>
      <c r="V100" s="23">
        <v>1.9730000000000001</v>
      </c>
      <c r="W100" s="23">
        <v>1.8979999999999999</v>
      </c>
      <c r="X100" s="23">
        <v>1.839</v>
      </c>
      <c r="Y100" s="23">
        <v>1.7969999999999999</v>
      </c>
      <c r="Z100" s="24">
        <v>26.073</v>
      </c>
    </row>
    <row r="101" spans="1:26" x14ac:dyDescent="0.45">
      <c r="A101" s="31">
        <v>45025</v>
      </c>
      <c r="B101" s="23">
        <v>1.7669999999999999</v>
      </c>
      <c r="C101" s="23">
        <v>1.7410000000000001</v>
      </c>
      <c r="D101" s="23">
        <v>1.71</v>
      </c>
      <c r="E101" s="23">
        <v>1.6919999999999999</v>
      </c>
      <c r="F101" s="23">
        <v>1.675</v>
      </c>
      <c r="G101" s="23">
        <v>1.657</v>
      </c>
      <c r="H101" s="23">
        <v>1.6439999999999999</v>
      </c>
      <c r="I101" s="23">
        <v>1.6379999999999999</v>
      </c>
      <c r="J101" s="23">
        <v>1.6279999999999999</v>
      </c>
      <c r="K101" s="23">
        <v>1.6339999999999999</v>
      </c>
      <c r="L101" s="23">
        <v>1.641</v>
      </c>
      <c r="M101" s="23">
        <v>0.86299999999999999</v>
      </c>
      <c r="N101" s="23">
        <v>0.51200000000000001</v>
      </c>
      <c r="O101" s="23">
        <v>0.51300000000000001</v>
      </c>
      <c r="P101" s="23">
        <v>0.51400000000000001</v>
      </c>
      <c r="Q101" s="23">
        <v>0.51700000000000002</v>
      </c>
      <c r="R101" s="23">
        <v>0.51400000000000001</v>
      </c>
      <c r="S101" s="23">
        <v>0.51500000000000001</v>
      </c>
      <c r="T101" s="23">
        <v>0.51200000000000001</v>
      </c>
      <c r="U101" s="23">
        <v>1.077</v>
      </c>
      <c r="V101" s="23">
        <v>2.1139999999999999</v>
      </c>
      <c r="W101" s="23">
        <v>1.9990000000000001</v>
      </c>
      <c r="X101" s="23">
        <v>1.91</v>
      </c>
      <c r="Y101" s="23">
        <v>1.8460000000000001</v>
      </c>
      <c r="Z101" s="24">
        <v>31.832999999999998</v>
      </c>
    </row>
    <row r="102" spans="1:26" x14ac:dyDescent="0.45">
      <c r="A102" s="31">
        <v>45026</v>
      </c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4"/>
    </row>
    <row r="103" spans="1:26" x14ac:dyDescent="0.45">
      <c r="A103" s="31">
        <v>45027</v>
      </c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4"/>
    </row>
    <row r="104" spans="1:26" x14ac:dyDescent="0.45">
      <c r="A104" s="31">
        <v>45028</v>
      </c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4"/>
    </row>
    <row r="105" spans="1:26" x14ac:dyDescent="0.45">
      <c r="A105" s="31">
        <v>45029</v>
      </c>
      <c r="B105" s="23">
        <v>1.673</v>
      </c>
      <c r="C105" s="23">
        <v>1.651</v>
      </c>
      <c r="D105" s="23">
        <v>1.6259999999999999</v>
      </c>
      <c r="E105" s="23">
        <v>1.6120000000000001</v>
      </c>
      <c r="F105" s="23">
        <v>1.5980000000000001</v>
      </c>
      <c r="G105" s="23">
        <v>1.58</v>
      </c>
      <c r="H105" s="23">
        <v>1.5640000000000001</v>
      </c>
      <c r="I105" s="23">
        <v>1.5589999999999999</v>
      </c>
      <c r="J105" s="23">
        <v>1.554</v>
      </c>
      <c r="K105" s="23">
        <v>1.5569999999999999</v>
      </c>
      <c r="L105" s="23">
        <v>1.548</v>
      </c>
      <c r="M105" s="23">
        <v>1.5409999999999999</v>
      </c>
      <c r="N105" s="23">
        <v>1.339</v>
      </c>
      <c r="O105" s="23">
        <v>0.49199999999999999</v>
      </c>
      <c r="P105" s="23">
        <v>0.496</v>
      </c>
      <c r="Q105" s="23">
        <v>1.468</v>
      </c>
      <c r="R105" s="23">
        <v>1.724</v>
      </c>
      <c r="S105" s="23">
        <v>1.679</v>
      </c>
      <c r="T105" s="23">
        <v>1.6559999999999999</v>
      </c>
      <c r="U105" s="23">
        <v>1.633</v>
      </c>
      <c r="V105" s="23">
        <v>1.6160000000000001</v>
      </c>
      <c r="W105" s="23">
        <v>1.6020000000000001</v>
      </c>
      <c r="X105" s="23">
        <v>1.581</v>
      </c>
      <c r="Y105" s="23">
        <v>1.575</v>
      </c>
      <c r="Z105" s="24">
        <v>35.923999999999999</v>
      </c>
    </row>
    <row r="106" spans="1:26" x14ac:dyDescent="0.45">
      <c r="A106" s="31">
        <v>45030</v>
      </c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4"/>
    </row>
    <row r="107" spans="1:26" x14ac:dyDescent="0.45">
      <c r="A107" s="31">
        <v>45031</v>
      </c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4"/>
    </row>
    <row r="108" spans="1:26" x14ac:dyDescent="0.45">
      <c r="A108" s="31">
        <v>45032</v>
      </c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4"/>
    </row>
    <row r="109" spans="1:26" x14ac:dyDescent="0.45">
      <c r="A109" s="31">
        <v>45033</v>
      </c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4"/>
    </row>
    <row r="110" spans="1:26" x14ac:dyDescent="0.45">
      <c r="A110" s="31">
        <v>45034</v>
      </c>
      <c r="B110" s="23">
        <v>0.52200000000000002</v>
      </c>
      <c r="C110" s="23">
        <v>0.52400000000000002</v>
      </c>
      <c r="D110" s="23">
        <v>0.52</v>
      </c>
      <c r="E110" s="23">
        <v>0.52200000000000002</v>
      </c>
      <c r="F110" s="23">
        <v>0.52</v>
      </c>
      <c r="G110" s="23">
        <v>0.51500000000000001</v>
      </c>
      <c r="H110" s="23">
        <v>0.51200000000000001</v>
      </c>
      <c r="I110" s="23">
        <v>0.51200000000000001</v>
      </c>
      <c r="J110" s="23">
        <v>0.51600000000000001</v>
      </c>
      <c r="K110" s="23">
        <v>0.51600000000000001</v>
      </c>
      <c r="L110" s="23">
        <v>0.51800000000000002</v>
      </c>
      <c r="M110" s="23">
        <v>0.51500000000000001</v>
      </c>
      <c r="N110" s="23">
        <v>0.51600000000000001</v>
      </c>
      <c r="O110" s="23">
        <v>0.51</v>
      </c>
      <c r="P110" s="23">
        <v>0.51200000000000001</v>
      </c>
      <c r="Q110" s="23">
        <v>0.51600000000000001</v>
      </c>
      <c r="R110" s="23">
        <v>0.51700000000000002</v>
      </c>
      <c r="S110" s="23">
        <v>0.52100000000000002</v>
      </c>
      <c r="T110" s="23">
        <v>0.52100000000000002</v>
      </c>
      <c r="U110" s="23">
        <v>0.52100000000000002</v>
      </c>
      <c r="V110" s="23">
        <v>0.51900000000000002</v>
      </c>
      <c r="W110" s="23">
        <v>0.51900000000000002</v>
      </c>
      <c r="X110" s="23">
        <v>0.52</v>
      </c>
      <c r="Y110" s="23">
        <v>0.52100000000000002</v>
      </c>
      <c r="Z110" s="24">
        <v>12.425000000000002</v>
      </c>
    </row>
    <row r="111" spans="1:26" x14ac:dyDescent="0.45">
      <c r="A111" s="31">
        <v>45035</v>
      </c>
      <c r="B111" s="23">
        <v>0.52300000000000002</v>
      </c>
      <c r="C111" s="23">
        <v>0.52700000000000002</v>
      </c>
      <c r="D111" s="23">
        <v>0.52100000000000002</v>
      </c>
      <c r="E111" s="23">
        <v>0.52100000000000002</v>
      </c>
      <c r="F111" s="23">
        <v>0.52200000000000002</v>
      </c>
      <c r="G111" s="23">
        <v>0.52</v>
      </c>
      <c r="H111" s="23">
        <v>0.51600000000000001</v>
      </c>
      <c r="I111" s="23">
        <v>0.51300000000000001</v>
      </c>
      <c r="J111" s="23">
        <v>0.51100000000000001</v>
      </c>
      <c r="K111" s="23">
        <v>0.51</v>
      </c>
      <c r="L111" s="23">
        <v>0.51300000000000001</v>
      </c>
      <c r="M111" s="23">
        <v>0.51900000000000002</v>
      </c>
      <c r="N111" s="23">
        <v>0.51600000000000001</v>
      </c>
      <c r="O111" s="23">
        <v>0.52200000000000002</v>
      </c>
      <c r="P111" s="23">
        <v>0.52300000000000002</v>
      </c>
      <c r="Q111" s="23">
        <v>0.51900000000000002</v>
      </c>
      <c r="R111" s="23">
        <v>0.52</v>
      </c>
      <c r="S111" s="23">
        <v>0.52500000000000002</v>
      </c>
      <c r="T111" s="23">
        <v>0.52500000000000002</v>
      </c>
      <c r="U111" s="23">
        <v>0.52400000000000002</v>
      </c>
      <c r="V111" s="23">
        <v>0.52700000000000002</v>
      </c>
      <c r="W111" s="23">
        <v>0.53</v>
      </c>
      <c r="X111" s="23">
        <v>0.52800000000000002</v>
      </c>
      <c r="Y111" s="23">
        <v>0.52400000000000002</v>
      </c>
      <c r="Z111" s="24">
        <v>12.498999999999999</v>
      </c>
    </row>
    <row r="112" spans="1:26" x14ac:dyDescent="0.45">
      <c r="A112" s="31">
        <v>45036</v>
      </c>
      <c r="B112" s="23">
        <v>0.52100000000000002</v>
      </c>
      <c r="C112" s="23">
        <v>0.52300000000000002</v>
      </c>
      <c r="D112" s="23">
        <v>0.52600000000000002</v>
      </c>
      <c r="E112" s="23">
        <v>0.52600000000000002</v>
      </c>
      <c r="F112" s="23">
        <v>0.52700000000000002</v>
      </c>
      <c r="G112" s="23">
        <v>0.52200000000000002</v>
      </c>
      <c r="H112" s="23">
        <v>0.51700000000000002</v>
      </c>
      <c r="I112" s="23">
        <v>0.51400000000000001</v>
      </c>
      <c r="J112" s="23">
        <v>0.51200000000000001</v>
      </c>
      <c r="K112" s="23">
        <v>0.51</v>
      </c>
      <c r="L112" s="23">
        <v>0.51300000000000001</v>
      </c>
      <c r="M112" s="23">
        <v>0.51700000000000002</v>
      </c>
      <c r="N112" s="23">
        <v>0.51700000000000002</v>
      </c>
      <c r="O112" s="23">
        <v>0.51800000000000002</v>
      </c>
      <c r="P112" s="23">
        <v>0.52100000000000002</v>
      </c>
      <c r="Q112" s="23">
        <v>0.51600000000000001</v>
      </c>
      <c r="R112" s="23">
        <v>0.51700000000000002</v>
      </c>
      <c r="S112" s="23">
        <v>0.51800000000000002</v>
      </c>
      <c r="T112" s="23">
        <v>0.51600000000000001</v>
      </c>
      <c r="U112" s="23">
        <v>0.51400000000000001</v>
      </c>
      <c r="V112" s="23">
        <v>0.52300000000000002</v>
      </c>
      <c r="W112" s="23">
        <v>0.51900000000000002</v>
      </c>
      <c r="X112" s="23">
        <v>0.52300000000000002</v>
      </c>
      <c r="Y112" s="23">
        <v>0.52200000000000002</v>
      </c>
      <c r="Z112" s="24">
        <v>12.452</v>
      </c>
    </row>
    <row r="113" spans="1:26" x14ac:dyDescent="0.45">
      <c r="A113" s="31">
        <v>45037</v>
      </c>
      <c r="B113" s="23">
        <v>0.52300000000000002</v>
      </c>
      <c r="C113" s="23">
        <v>0.51900000000000002</v>
      </c>
      <c r="D113" s="23">
        <v>0.52100000000000002</v>
      </c>
      <c r="E113" s="23">
        <v>0.51900000000000002</v>
      </c>
      <c r="F113" s="23">
        <v>0.51300000000000001</v>
      </c>
      <c r="G113" s="23">
        <v>0.50700000000000001</v>
      </c>
      <c r="H113" s="23">
        <v>0.50600000000000001</v>
      </c>
      <c r="I113" s="23">
        <v>0.50900000000000001</v>
      </c>
      <c r="J113" s="23">
        <v>0.50800000000000001</v>
      </c>
      <c r="K113" s="23">
        <v>0.505</v>
      </c>
      <c r="L113" s="23">
        <v>0.51</v>
      </c>
      <c r="M113" s="23">
        <v>0.51400000000000001</v>
      </c>
      <c r="N113" s="23">
        <v>0.51500000000000001</v>
      </c>
      <c r="O113" s="23">
        <v>0.51800000000000002</v>
      </c>
      <c r="P113" s="23">
        <v>0.51200000000000001</v>
      </c>
      <c r="Q113" s="23">
        <v>0.51700000000000002</v>
      </c>
      <c r="R113" s="23">
        <v>0.52100000000000002</v>
      </c>
      <c r="S113" s="23">
        <v>0.51600000000000001</v>
      </c>
      <c r="T113" s="23">
        <v>0.51500000000000001</v>
      </c>
      <c r="U113" s="23">
        <v>0.51400000000000001</v>
      </c>
      <c r="V113" s="23">
        <v>0.51800000000000002</v>
      </c>
      <c r="W113" s="23">
        <v>0.51900000000000002</v>
      </c>
      <c r="X113" s="23">
        <v>0.51500000000000001</v>
      </c>
      <c r="Y113" s="23">
        <v>0.51600000000000001</v>
      </c>
      <c r="Z113" s="24">
        <v>12.350000000000001</v>
      </c>
    </row>
    <row r="114" spans="1:26" x14ac:dyDescent="0.45">
      <c r="A114" s="31">
        <v>45038</v>
      </c>
      <c r="B114" s="23">
        <v>0.52</v>
      </c>
      <c r="C114" s="23">
        <v>0.51300000000000001</v>
      </c>
      <c r="D114" s="23">
        <v>0.51600000000000001</v>
      </c>
      <c r="E114" s="23">
        <v>0.51600000000000001</v>
      </c>
      <c r="F114" s="23">
        <v>0.51500000000000001</v>
      </c>
      <c r="G114" s="23">
        <v>0.51200000000000001</v>
      </c>
      <c r="H114" s="23">
        <v>0.51400000000000001</v>
      </c>
      <c r="I114" s="23">
        <v>0.50600000000000001</v>
      </c>
      <c r="J114" s="23">
        <v>0.50600000000000001</v>
      </c>
      <c r="K114" s="23">
        <v>0.502</v>
      </c>
      <c r="L114" s="23">
        <v>0.502</v>
      </c>
      <c r="M114" s="23">
        <v>0.50900000000000001</v>
      </c>
      <c r="N114" s="23">
        <v>0.50800000000000001</v>
      </c>
      <c r="O114" s="23">
        <v>0.51200000000000001</v>
      </c>
      <c r="P114" s="23">
        <v>0.51300000000000001</v>
      </c>
      <c r="Q114" s="23">
        <v>0.51500000000000001</v>
      </c>
      <c r="R114" s="23">
        <v>0.51200000000000001</v>
      </c>
      <c r="S114" s="23">
        <v>0.51300000000000001</v>
      </c>
      <c r="T114" s="23">
        <v>0.51</v>
      </c>
      <c r="U114" s="23">
        <v>0.50800000000000001</v>
      </c>
      <c r="V114" s="23">
        <v>0.51300000000000001</v>
      </c>
      <c r="W114" s="23">
        <v>0.51500000000000001</v>
      </c>
      <c r="X114" s="23">
        <v>0.51400000000000001</v>
      </c>
      <c r="Y114" s="23">
        <v>0.51100000000000001</v>
      </c>
      <c r="Z114" s="24">
        <v>12.275</v>
      </c>
    </row>
    <row r="115" spans="1:26" x14ac:dyDescent="0.45">
      <c r="A115" s="31">
        <v>45039</v>
      </c>
      <c r="B115" s="23">
        <v>0.51400000000000001</v>
      </c>
      <c r="C115" s="23">
        <v>0.51300000000000001</v>
      </c>
      <c r="D115" s="23">
        <v>0.51</v>
      </c>
      <c r="E115" s="23">
        <v>0.51</v>
      </c>
      <c r="F115" s="23">
        <v>0.51100000000000001</v>
      </c>
      <c r="G115" s="23">
        <v>0.504</v>
      </c>
      <c r="H115" s="23">
        <v>0.505</v>
      </c>
      <c r="I115" s="23">
        <v>0.505</v>
      </c>
      <c r="J115" s="23">
        <v>0.504</v>
      </c>
      <c r="K115" s="23">
        <v>0.50600000000000001</v>
      </c>
      <c r="L115" s="23">
        <v>0.51</v>
      </c>
      <c r="M115" s="23">
        <v>0.51300000000000001</v>
      </c>
      <c r="N115" s="23">
        <v>0.51400000000000001</v>
      </c>
      <c r="O115" s="23">
        <v>0.51300000000000001</v>
      </c>
      <c r="P115" s="23">
        <v>0.51200000000000001</v>
      </c>
      <c r="Q115" s="23">
        <v>0.50900000000000001</v>
      </c>
      <c r="R115" s="23">
        <v>0.51200000000000001</v>
      </c>
      <c r="S115" s="23">
        <v>0.51200000000000001</v>
      </c>
      <c r="T115" s="23">
        <v>0.51200000000000001</v>
      </c>
      <c r="U115" s="23">
        <v>0.51100000000000001</v>
      </c>
      <c r="V115" s="23">
        <v>0.51700000000000002</v>
      </c>
      <c r="W115" s="23">
        <v>0.51300000000000001</v>
      </c>
      <c r="X115" s="23">
        <v>0.51300000000000001</v>
      </c>
      <c r="Y115" s="23">
        <v>0.51700000000000002</v>
      </c>
      <c r="Z115" s="24">
        <v>12.26</v>
      </c>
    </row>
    <row r="116" spans="1:26" x14ac:dyDescent="0.45">
      <c r="A116" s="31">
        <v>45040</v>
      </c>
      <c r="B116" s="23">
        <v>0.51300000000000001</v>
      </c>
      <c r="C116" s="23">
        <v>0.51700000000000002</v>
      </c>
      <c r="D116" s="23">
        <v>0.51100000000000001</v>
      </c>
      <c r="E116" s="23">
        <v>0.51100000000000001</v>
      </c>
      <c r="F116" s="23">
        <v>0.51</v>
      </c>
      <c r="G116" s="23">
        <v>0.503</v>
      </c>
      <c r="H116" s="23">
        <v>0.504</v>
      </c>
      <c r="I116" s="23">
        <v>0.505</v>
      </c>
      <c r="J116" s="23">
        <v>0.501</v>
      </c>
      <c r="K116" s="23">
        <v>0.5</v>
      </c>
      <c r="L116" s="23">
        <v>0.499</v>
      </c>
      <c r="M116" s="23">
        <v>0.505</v>
      </c>
      <c r="N116" s="23">
        <v>0.50800000000000001</v>
      </c>
      <c r="O116" s="23">
        <v>0.505</v>
      </c>
      <c r="P116" s="23">
        <v>0.51</v>
      </c>
      <c r="Q116" s="23">
        <v>0.51800000000000002</v>
      </c>
      <c r="R116" s="23">
        <v>0.51400000000000001</v>
      </c>
      <c r="S116" s="23">
        <v>0.51900000000000002</v>
      </c>
      <c r="T116" s="23">
        <v>0.51800000000000002</v>
      </c>
      <c r="U116" s="23">
        <v>0.51400000000000001</v>
      </c>
      <c r="V116" s="23">
        <v>0.51500000000000001</v>
      </c>
      <c r="W116" s="23">
        <v>0.51800000000000002</v>
      </c>
      <c r="X116" s="23">
        <v>0.51700000000000002</v>
      </c>
      <c r="Y116" s="23">
        <v>0.51700000000000002</v>
      </c>
      <c r="Z116" s="24">
        <v>12.252000000000001</v>
      </c>
    </row>
    <row r="117" spans="1:26" x14ac:dyDescent="0.45">
      <c r="A117" s="31">
        <v>45041</v>
      </c>
      <c r="B117" s="23">
        <v>0.51500000000000001</v>
      </c>
      <c r="C117" s="23">
        <v>0.51300000000000001</v>
      </c>
      <c r="D117" s="23">
        <v>0.51</v>
      </c>
      <c r="E117" s="23">
        <v>0.51100000000000001</v>
      </c>
      <c r="F117" s="23">
        <v>0.51</v>
      </c>
      <c r="G117" s="23">
        <v>0.504</v>
      </c>
      <c r="H117" s="23">
        <v>0.502</v>
      </c>
      <c r="I117" s="23">
        <v>0.5</v>
      </c>
      <c r="J117" s="23">
        <v>0.499</v>
      </c>
      <c r="K117" s="23">
        <v>0.504</v>
      </c>
      <c r="L117" s="23">
        <v>0.502</v>
      </c>
      <c r="M117" s="23">
        <v>0.50600000000000001</v>
      </c>
      <c r="N117" s="23">
        <v>0.50600000000000001</v>
      </c>
      <c r="O117" s="23">
        <v>0.51</v>
      </c>
      <c r="P117" s="23">
        <v>0.51200000000000001</v>
      </c>
      <c r="Q117" s="23">
        <v>0.50900000000000001</v>
      </c>
      <c r="R117" s="23">
        <v>0.51300000000000001</v>
      </c>
      <c r="S117" s="23">
        <v>0.51300000000000001</v>
      </c>
      <c r="T117" s="23">
        <v>0.50800000000000001</v>
      </c>
      <c r="U117" s="23">
        <v>0.51200000000000001</v>
      </c>
      <c r="V117" s="23">
        <v>0.51600000000000001</v>
      </c>
      <c r="W117" s="23">
        <v>0.51100000000000001</v>
      </c>
      <c r="X117" s="23">
        <v>0.51500000000000001</v>
      </c>
      <c r="Y117" s="23">
        <v>0.51400000000000001</v>
      </c>
      <c r="Z117" s="24">
        <v>12.214999999999998</v>
      </c>
    </row>
    <row r="118" spans="1:26" x14ac:dyDescent="0.45">
      <c r="A118" s="31">
        <v>45042</v>
      </c>
      <c r="B118" s="23">
        <v>0.51100000000000001</v>
      </c>
      <c r="C118" s="23">
        <v>0.51500000000000001</v>
      </c>
      <c r="D118" s="23">
        <v>0.51200000000000001</v>
      </c>
      <c r="E118" s="23">
        <v>0.51</v>
      </c>
      <c r="F118" s="23">
        <v>0.50900000000000001</v>
      </c>
      <c r="G118" s="23">
        <v>0.505</v>
      </c>
      <c r="H118" s="23">
        <v>0.505</v>
      </c>
      <c r="I118" s="23">
        <v>0.503</v>
      </c>
      <c r="J118" s="23">
        <v>0.501</v>
      </c>
      <c r="K118" s="23">
        <v>0.502</v>
      </c>
      <c r="L118" s="23">
        <v>0.497</v>
      </c>
      <c r="M118" s="23">
        <v>0.50900000000000001</v>
      </c>
      <c r="N118" s="23">
        <v>0.50900000000000001</v>
      </c>
      <c r="O118" s="23">
        <v>0.51200000000000001</v>
      </c>
      <c r="P118" s="23">
        <v>0.51400000000000001</v>
      </c>
      <c r="Q118" s="23">
        <v>0.51600000000000001</v>
      </c>
      <c r="R118" s="23">
        <v>0.51300000000000001</v>
      </c>
      <c r="S118" s="23">
        <v>0.50900000000000001</v>
      </c>
      <c r="T118" s="23">
        <v>0.51400000000000001</v>
      </c>
      <c r="U118" s="23">
        <v>0.51</v>
      </c>
      <c r="V118" s="23">
        <v>0.51</v>
      </c>
      <c r="W118" s="23">
        <v>0.51500000000000001</v>
      </c>
      <c r="X118" s="23">
        <v>0.51500000000000001</v>
      </c>
      <c r="Y118" s="23">
        <v>0.51400000000000001</v>
      </c>
      <c r="Z118" s="24">
        <v>12.229999999999999</v>
      </c>
    </row>
    <row r="119" spans="1:26" x14ac:dyDescent="0.45">
      <c r="A119" s="31">
        <v>45043</v>
      </c>
      <c r="B119" s="23">
        <v>0.51600000000000001</v>
      </c>
      <c r="C119" s="23">
        <v>0.51</v>
      </c>
      <c r="D119" s="23">
        <v>0.51100000000000001</v>
      </c>
      <c r="E119" s="23">
        <v>0.51100000000000001</v>
      </c>
      <c r="F119" s="23">
        <v>0.50900000000000001</v>
      </c>
      <c r="G119" s="23">
        <v>0.502</v>
      </c>
      <c r="H119" s="23">
        <v>0.5</v>
      </c>
      <c r="I119" s="23">
        <v>0.501</v>
      </c>
      <c r="J119" s="23">
        <v>0.502</v>
      </c>
      <c r="K119" s="23">
        <v>0.50800000000000001</v>
      </c>
      <c r="L119" s="23">
        <v>0.504</v>
      </c>
      <c r="M119" s="23">
        <v>0.50700000000000001</v>
      </c>
      <c r="N119" s="23">
        <v>0.50800000000000001</v>
      </c>
      <c r="O119" s="23">
        <v>0.50700000000000001</v>
      </c>
      <c r="P119" s="23">
        <v>0.50700000000000001</v>
      </c>
      <c r="Q119" s="23">
        <v>0.51200000000000001</v>
      </c>
      <c r="R119" s="23">
        <v>0.51100000000000001</v>
      </c>
      <c r="S119" s="23">
        <v>0.51300000000000001</v>
      </c>
      <c r="T119" s="23">
        <v>0.51300000000000001</v>
      </c>
      <c r="U119" s="23">
        <v>0.51100000000000001</v>
      </c>
      <c r="V119" s="23">
        <v>0.51100000000000001</v>
      </c>
      <c r="W119" s="23">
        <v>0.51500000000000001</v>
      </c>
      <c r="X119" s="23">
        <v>0.50900000000000001</v>
      </c>
      <c r="Y119" s="23">
        <v>0.51400000000000001</v>
      </c>
      <c r="Z119" s="24">
        <v>12.211999999999996</v>
      </c>
    </row>
    <row r="120" spans="1:26" x14ac:dyDescent="0.45">
      <c r="A120" s="31">
        <v>45044</v>
      </c>
      <c r="B120" s="23">
        <v>0.51800000000000002</v>
      </c>
      <c r="C120" s="23">
        <v>0.51300000000000001</v>
      </c>
      <c r="D120" s="23">
        <v>0.51500000000000001</v>
      </c>
      <c r="E120" s="23">
        <v>0.51400000000000001</v>
      </c>
      <c r="F120" s="23">
        <v>0.50700000000000001</v>
      </c>
      <c r="G120" s="23">
        <v>0.51200000000000001</v>
      </c>
      <c r="H120" s="23">
        <v>0.50900000000000001</v>
      </c>
      <c r="I120" s="23">
        <v>0.50700000000000001</v>
      </c>
      <c r="J120" s="23">
        <v>0.50600000000000001</v>
      </c>
      <c r="K120" s="23">
        <v>0.504</v>
      </c>
      <c r="L120" s="23">
        <v>0.50900000000000001</v>
      </c>
      <c r="M120" s="23">
        <v>0.50900000000000001</v>
      </c>
      <c r="N120" s="23">
        <v>0.503</v>
      </c>
      <c r="O120" s="23">
        <v>0.504</v>
      </c>
      <c r="P120" s="23">
        <v>0.51100000000000001</v>
      </c>
      <c r="Q120" s="23">
        <v>0.51400000000000001</v>
      </c>
      <c r="R120" s="23">
        <v>0.51400000000000001</v>
      </c>
      <c r="S120" s="23">
        <v>0.51400000000000001</v>
      </c>
      <c r="T120" s="23">
        <v>0.51</v>
      </c>
      <c r="U120" s="23">
        <v>0.51200000000000001</v>
      </c>
      <c r="V120" s="23">
        <v>0.51800000000000002</v>
      </c>
      <c r="W120" s="23">
        <v>0.51300000000000001</v>
      </c>
      <c r="X120" s="23">
        <v>0.51200000000000001</v>
      </c>
      <c r="Y120" s="23">
        <v>0.51500000000000001</v>
      </c>
      <c r="Z120" s="24">
        <v>12.263000000000002</v>
      </c>
    </row>
    <row r="121" spans="1:26" x14ac:dyDescent="0.45">
      <c r="A121" s="31">
        <v>45045</v>
      </c>
      <c r="B121" s="23">
        <v>0.51400000000000001</v>
      </c>
      <c r="C121" s="23">
        <v>0.51300000000000001</v>
      </c>
      <c r="D121" s="23">
        <v>0.51500000000000001</v>
      </c>
      <c r="E121" s="23">
        <v>0.51600000000000001</v>
      </c>
      <c r="F121" s="23">
        <v>0.51500000000000001</v>
      </c>
      <c r="G121" s="23">
        <v>0.51200000000000001</v>
      </c>
      <c r="H121" s="23">
        <v>0.51300000000000001</v>
      </c>
      <c r="I121" s="23">
        <v>0.51200000000000001</v>
      </c>
      <c r="J121" s="23">
        <v>0.50800000000000001</v>
      </c>
      <c r="K121" s="23">
        <v>0.50900000000000001</v>
      </c>
      <c r="L121" s="23">
        <v>0.51</v>
      </c>
      <c r="M121" s="23">
        <v>0.50800000000000001</v>
      </c>
      <c r="N121" s="23">
        <v>0.50600000000000001</v>
      </c>
      <c r="O121" s="23">
        <v>0.505</v>
      </c>
      <c r="P121" s="23">
        <v>0.50600000000000001</v>
      </c>
      <c r="Q121" s="23">
        <v>0.50600000000000001</v>
      </c>
      <c r="R121" s="23">
        <v>0.50900000000000001</v>
      </c>
      <c r="S121" s="23">
        <v>0.50900000000000001</v>
      </c>
      <c r="T121" s="23">
        <v>0.504</v>
      </c>
      <c r="U121" s="23">
        <v>0.504</v>
      </c>
      <c r="V121" s="23">
        <v>0.501</v>
      </c>
      <c r="W121" s="23">
        <v>0.502</v>
      </c>
      <c r="X121" s="23">
        <v>0.504</v>
      </c>
      <c r="Y121" s="23">
        <v>0.50600000000000001</v>
      </c>
      <c r="Z121" s="24">
        <v>12.207000000000001</v>
      </c>
    </row>
    <row r="122" spans="1:26" x14ac:dyDescent="0.45">
      <c r="A122" s="31">
        <v>45046</v>
      </c>
      <c r="B122" s="23">
        <v>0.50600000000000001</v>
      </c>
      <c r="C122" s="23">
        <v>0.503</v>
      </c>
      <c r="D122" s="23">
        <v>0.505</v>
      </c>
      <c r="E122" s="23">
        <v>0.50600000000000001</v>
      </c>
      <c r="F122" s="23">
        <v>0.505</v>
      </c>
      <c r="G122" s="23">
        <v>0.5</v>
      </c>
      <c r="H122" s="23">
        <v>0.501</v>
      </c>
      <c r="I122" s="23">
        <v>0.5</v>
      </c>
      <c r="J122" s="23">
        <v>0.501</v>
      </c>
      <c r="K122" s="23">
        <v>0.505</v>
      </c>
      <c r="L122" s="23">
        <v>0.497</v>
      </c>
      <c r="M122" s="23">
        <v>0.497</v>
      </c>
      <c r="N122" s="23">
        <v>0.497</v>
      </c>
      <c r="O122" s="23">
        <v>0.501</v>
      </c>
      <c r="P122" s="23">
        <v>0.504</v>
      </c>
      <c r="Q122" s="23">
        <v>0.504</v>
      </c>
      <c r="R122" s="23">
        <v>0.50700000000000001</v>
      </c>
      <c r="S122" s="23">
        <v>0.51100000000000001</v>
      </c>
      <c r="T122" s="23">
        <v>0.50800000000000001</v>
      </c>
      <c r="U122" s="23">
        <v>0.50700000000000001</v>
      </c>
      <c r="V122" s="23">
        <v>0.50900000000000001</v>
      </c>
      <c r="W122" s="23">
        <v>0.51300000000000001</v>
      </c>
      <c r="X122" s="23">
        <v>0.50800000000000001</v>
      </c>
      <c r="Y122" s="23">
        <v>0.50800000000000001</v>
      </c>
      <c r="Z122" s="24">
        <v>12.102999999999998</v>
      </c>
    </row>
    <row r="123" spans="1:26" x14ac:dyDescent="0.45">
      <c r="A123" s="31">
        <v>45047</v>
      </c>
      <c r="B123" s="23">
        <v>0.51</v>
      </c>
      <c r="C123" s="23">
        <v>0.51</v>
      </c>
      <c r="D123" s="23">
        <v>0.51</v>
      </c>
      <c r="E123" s="23">
        <v>0.504</v>
      </c>
      <c r="F123" s="23">
        <v>0.504</v>
      </c>
      <c r="G123" s="23">
        <v>0.505</v>
      </c>
      <c r="H123" s="23">
        <v>0.502</v>
      </c>
      <c r="I123" s="23">
        <v>0.499</v>
      </c>
      <c r="J123" s="23">
        <v>0.50700000000000001</v>
      </c>
      <c r="K123" s="23">
        <v>0.44</v>
      </c>
      <c r="L123" s="23">
        <v>0.312</v>
      </c>
      <c r="M123" s="23">
        <v>0.309</v>
      </c>
      <c r="N123" s="23">
        <v>0.311</v>
      </c>
      <c r="O123" s="23">
        <v>0.309</v>
      </c>
      <c r="P123" s="23">
        <v>0.313</v>
      </c>
      <c r="Q123" s="23">
        <v>0.314</v>
      </c>
      <c r="R123" s="23">
        <v>0.32100000000000001</v>
      </c>
      <c r="S123" s="23">
        <v>0.32200000000000001</v>
      </c>
      <c r="T123" s="23">
        <v>0.32100000000000001</v>
      </c>
      <c r="U123" s="23">
        <v>0.31900000000000001</v>
      </c>
      <c r="V123" s="23">
        <v>0.31900000000000001</v>
      </c>
      <c r="W123" s="23">
        <v>0.32400000000000001</v>
      </c>
      <c r="X123" s="23">
        <v>0.32200000000000001</v>
      </c>
      <c r="Y123" s="23">
        <v>0.32</v>
      </c>
      <c r="Z123" s="24">
        <v>9.4269999999999996</v>
      </c>
    </row>
    <row r="124" spans="1:26" x14ac:dyDescent="0.45">
      <c r="A124" s="31">
        <v>45048</v>
      </c>
      <c r="B124" s="23">
        <v>0.32100000000000001</v>
      </c>
      <c r="C124" s="23">
        <v>0.32</v>
      </c>
      <c r="D124" s="23">
        <v>0.318</v>
      </c>
      <c r="E124" s="23">
        <v>0.318</v>
      </c>
      <c r="F124" s="23">
        <v>0.316</v>
      </c>
      <c r="G124" s="23">
        <v>0.314</v>
      </c>
      <c r="H124" s="23">
        <v>0.314</v>
      </c>
      <c r="I124" s="23">
        <v>0.316</v>
      </c>
      <c r="J124" s="23">
        <v>0.318</v>
      </c>
      <c r="K124" s="23">
        <v>0.316</v>
      </c>
      <c r="L124" s="23">
        <v>0.316</v>
      </c>
      <c r="M124" s="23">
        <v>0.317</v>
      </c>
      <c r="N124" s="23">
        <v>0.318</v>
      </c>
      <c r="O124" s="23">
        <v>0.317</v>
      </c>
      <c r="P124" s="23">
        <v>0.32200000000000001</v>
      </c>
      <c r="Q124" s="23">
        <v>0.318</v>
      </c>
      <c r="R124" s="23">
        <v>0.32100000000000001</v>
      </c>
      <c r="S124" s="23">
        <v>0.32100000000000001</v>
      </c>
      <c r="T124" s="23">
        <v>0.32400000000000001</v>
      </c>
      <c r="U124" s="23">
        <v>0.32100000000000001</v>
      </c>
      <c r="V124" s="23">
        <v>0.32200000000000001</v>
      </c>
      <c r="W124" s="23">
        <v>0.32600000000000001</v>
      </c>
      <c r="X124" s="23">
        <v>0.32300000000000001</v>
      </c>
      <c r="Y124" s="23">
        <v>0.32300000000000001</v>
      </c>
      <c r="Z124" s="24">
        <v>7.6599999999999993</v>
      </c>
    </row>
    <row r="125" spans="1:26" x14ac:dyDescent="0.45">
      <c r="A125" s="31">
        <v>45049</v>
      </c>
      <c r="B125" s="23">
        <v>0.32400000000000001</v>
      </c>
      <c r="C125" s="23">
        <v>0.32200000000000001</v>
      </c>
      <c r="D125" s="23">
        <v>0.32300000000000001</v>
      </c>
      <c r="E125" s="23">
        <v>0.32400000000000001</v>
      </c>
      <c r="F125" s="23">
        <v>0.32300000000000001</v>
      </c>
      <c r="G125" s="23">
        <v>0.31900000000000001</v>
      </c>
      <c r="H125" s="23">
        <v>0.315</v>
      </c>
      <c r="I125" s="23">
        <v>0.314</v>
      </c>
      <c r="J125" s="23">
        <v>0.313</v>
      </c>
      <c r="K125" s="23">
        <v>0.314</v>
      </c>
      <c r="L125" s="23">
        <v>0.312</v>
      </c>
      <c r="M125" s="23">
        <v>0.315</v>
      </c>
      <c r="N125" s="23">
        <v>0.317</v>
      </c>
      <c r="O125" s="23">
        <v>0.32200000000000001</v>
      </c>
      <c r="P125" s="23">
        <v>0.32200000000000001</v>
      </c>
      <c r="Q125" s="23">
        <v>0.32400000000000001</v>
      </c>
      <c r="R125" s="23">
        <v>0.32800000000000001</v>
      </c>
      <c r="S125" s="23">
        <v>0.32900000000000001</v>
      </c>
      <c r="T125" s="23">
        <v>0.32900000000000001</v>
      </c>
      <c r="U125" s="23">
        <v>0.32600000000000001</v>
      </c>
      <c r="V125" s="23">
        <v>0.32500000000000001</v>
      </c>
      <c r="W125" s="23">
        <v>0.32500000000000001</v>
      </c>
      <c r="X125" s="23">
        <v>0.32600000000000001</v>
      </c>
      <c r="Y125" s="23">
        <v>0.32700000000000001</v>
      </c>
      <c r="Z125" s="24">
        <v>7.7179999999999991</v>
      </c>
    </row>
    <row r="126" spans="1:26" x14ac:dyDescent="0.45">
      <c r="A126" s="31">
        <v>45050</v>
      </c>
      <c r="B126" s="23">
        <v>0.32500000000000001</v>
      </c>
      <c r="C126" s="23">
        <v>0.32600000000000001</v>
      </c>
      <c r="D126" s="23">
        <v>0.32800000000000001</v>
      </c>
      <c r="E126" s="23">
        <v>0.32400000000000001</v>
      </c>
      <c r="F126" s="23">
        <v>0.32100000000000001</v>
      </c>
      <c r="G126" s="23">
        <v>0.318</v>
      </c>
      <c r="H126" s="23">
        <v>0.32</v>
      </c>
      <c r="I126" s="23">
        <v>0.32100000000000001</v>
      </c>
      <c r="J126" s="23">
        <v>0.32200000000000001</v>
      </c>
      <c r="K126" s="23">
        <v>0.32200000000000001</v>
      </c>
      <c r="L126" s="23">
        <v>0.32100000000000001</v>
      </c>
      <c r="M126" s="23">
        <v>0.32200000000000001</v>
      </c>
      <c r="N126" s="23">
        <v>0.32400000000000001</v>
      </c>
      <c r="O126" s="23">
        <v>0.32200000000000001</v>
      </c>
      <c r="P126" s="23">
        <v>0.32400000000000001</v>
      </c>
      <c r="Q126" s="23">
        <v>0.32600000000000001</v>
      </c>
      <c r="R126" s="23">
        <v>0.33</v>
      </c>
      <c r="S126" s="23">
        <v>0.33200000000000002</v>
      </c>
      <c r="T126" s="23">
        <v>0.33500000000000002</v>
      </c>
      <c r="U126" s="23">
        <v>0.33300000000000002</v>
      </c>
      <c r="V126" s="23">
        <v>0.33200000000000002</v>
      </c>
      <c r="W126" s="23">
        <v>0.99199999999999999</v>
      </c>
      <c r="X126" s="23">
        <v>2.15</v>
      </c>
      <c r="Y126" s="23">
        <v>2.0259999999999998</v>
      </c>
      <c r="Z126" s="24">
        <v>11.996</v>
      </c>
    </row>
    <row r="127" spans="1:26" x14ac:dyDescent="0.45">
      <c r="A127" s="31">
        <v>45051</v>
      </c>
      <c r="B127" s="23">
        <v>1.91</v>
      </c>
      <c r="C127" s="23">
        <v>1.8180000000000001</v>
      </c>
      <c r="D127" s="23">
        <v>1.7290000000000001</v>
      </c>
      <c r="E127" s="23">
        <v>1.67</v>
      </c>
      <c r="F127" s="23">
        <v>1.643</v>
      </c>
      <c r="G127" s="23">
        <v>1.611</v>
      </c>
      <c r="H127" s="23">
        <v>1.597</v>
      </c>
      <c r="I127" s="23">
        <v>1.5820000000000001</v>
      </c>
      <c r="J127" s="23">
        <v>1.5760000000000001</v>
      </c>
      <c r="K127" s="23">
        <v>1.581</v>
      </c>
      <c r="L127" s="23">
        <v>1.2509999999999999</v>
      </c>
      <c r="M127" s="23">
        <v>0.33700000000000002</v>
      </c>
      <c r="N127" s="23">
        <v>0.33900000000000002</v>
      </c>
      <c r="O127" s="23">
        <v>0.34300000000000003</v>
      </c>
      <c r="P127" s="23">
        <v>0.34100000000000003</v>
      </c>
      <c r="Q127" s="23">
        <v>0.34200000000000003</v>
      </c>
      <c r="R127" s="23">
        <v>0.34300000000000003</v>
      </c>
      <c r="S127" s="23">
        <v>0.34300000000000003</v>
      </c>
      <c r="T127" s="23">
        <v>0.34399999999999997</v>
      </c>
      <c r="U127" s="23">
        <v>0.34300000000000003</v>
      </c>
      <c r="V127" s="23">
        <v>0.34599999999999997</v>
      </c>
      <c r="W127" s="23">
        <v>0.34200000000000003</v>
      </c>
      <c r="X127" s="23">
        <v>0.34100000000000003</v>
      </c>
      <c r="Y127" s="23">
        <v>0.34300000000000003</v>
      </c>
      <c r="Z127" s="24">
        <v>22.415000000000003</v>
      </c>
    </row>
    <row r="128" spans="1:26" x14ac:dyDescent="0.45">
      <c r="A128" s="31">
        <v>45052</v>
      </c>
      <c r="B128" s="23">
        <v>0.34100000000000003</v>
      </c>
      <c r="C128" s="23">
        <v>0.33900000000000002</v>
      </c>
      <c r="D128" s="23">
        <v>0.34100000000000003</v>
      </c>
      <c r="E128" s="23">
        <v>0.33700000000000002</v>
      </c>
      <c r="F128" s="23">
        <v>0.33400000000000002</v>
      </c>
      <c r="G128" s="23">
        <v>0.33100000000000002</v>
      </c>
      <c r="H128" s="23">
        <v>0.33300000000000002</v>
      </c>
      <c r="I128" s="23">
        <v>0.33400000000000002</v>
      </c>
      <c r="J128" s="23">
        <v>0.33400000000000002</v>
      </c>
      <c r="K128" s="23">
        <v>0.33300000000000002</v>
      </c>
      <c r="L128" s="23">
        <v>0.33500000000000002</v>
      </c>
      <c r="M128" s="23">
        <v>0.33600000000000002</v>
      </c>
      <c r="N128" s="23">
        <v>0.33700000000000002</v>
      </c>
      <c r="O128" s="23">
        <v>0.33600000000000002</v>
      </c>
      <c r="P128" s="23">
        <v>0.33600000000000002</v>
      </c>
      <c r="Q128" s="23">
        <v>0.33800000000000002</v>
      </c>
      <c r="R128" s="23">
        <v>0.34100000000000003</v>
      </c>
      <c r="S128" s="23">
        <v>0.34300000000000003</v>
      </c>
      <c r="T128" s="23">
        <v>0.34</v>
      </c>
      <c r="U128" s="23">
        <v>0.33700000000000002</v>
      </c>
      <c r="V128" s="23">
        <v>0.33800000000000002</v>
      </c>
      <c r="W128" s="23">
        <v>0.33800000000000002</v>
      </c>
      <c r="X128" s="23">
        <v>0.33600000000000002</v>
      </c>
      <c r="Y128" s="23">
        <v>0.33600000000000002</v>
      </c>
      <c r="Z128" s="24">
        <v>8.0840000000000014</v>
      </c>
    </row>
    <row r="129" spans="1:26" x14ac:dyDescent="0.45">
      <c r="A129" s="31">
        <v>45053</v>
      </c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4"/>
    </row>
    <row r="130" spans="1:26" x14ac:dyDescent="0.45">
      <c r="A130" s="31">
        <v>45054</v>
      </c>
      <c r="B130" s="23">
        <v>0.33100000000000002</v>
      </c>
      <c r="C130" s="23">
        <v>0.33200000000000002</v>
      </c>
      <c r="D130" s="23">
        <v>0.32800000000000001</v>
      </c>
      <c r="E130" s="23">
        <v>0.32700000000000001</v>
      </c>
      <c r="F130" s="23">
        <v>0.32400000000000001</v>
      </c>
      <c r="G130" s="23">
        <v>0.32600000000000001</v>
      </c>
      <c r="H130" s="23">
        <v>0.32600000000000001</v>
      </c>
      <c r="I130" s="23">
        <v>0.32700000000000001</v>
      </c>
      <c r="J130" s="23">
        <v>0.32500000000000001</v>
      </c>
      <c r="K130" s="23">
        <v>0.32600000000000001</v>
      </c>
      <c r="L130" s="23">
        <v>0.32800000000000001</v>
      </c>
      <c r="M130" s="23">
        <v>0.32900000000000001</v>
      </c>
      <c r="N130" s="23">
        <v>0.33</v>
      </c>
      <c r="O130" s="23">
        <v>0.32900000000000001</v>
      </c>
      <c r="P130" s="23">
        <v>0.33100000000000002</v>
      </c>
      <c r="Q130" s="23">
        <v>0.33100000000000002</v>
      </c>
      <c r="R130" s="23">
        <v>0.33200000000000002</v>
      </c>
      <c r="S130" s="23">
        <v>0.33200000000000002</v>
      </c>
      <c r="T130" s="23">
        <v>0.33400000000000002</v>
      </c>
      <c r="U130" s="23">
        <v>0.33100000000000002</v>
      </c>
      <c r="V130" s="23">
        <v>0.32900000000000001</v>
      </c>
      <c r="W130" s="23">
        <v>0.33</v>
      </c>
      <c r="X130" s="23">
        <v>0.33300000000000002</v>
      </c>
      <c r="Y130" s="23">
        <v>0.33200000000000002</v>
      </c>
      <c r="Z130" s="24">
        <v>7.9030000000000005</v>
      </c>
    </row>
    <row r="131" spans="1:26" x14ac:dyDescent="0.45">
      <c r="A131" s="31">
        <v>45055</v>
      </c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4"/>
    </row>
    <row r="132" spans="1:26" x14ac:dyDescent="0.45">
      <c r="A132" s="31">
        <v>45056</v>
      </c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4"/>
    </row>
    <row r="133" spans="1:26" x14ac:dyDescent="0.45">
      <c r="A133" s="31">
        <v>45057</v>
      </c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4"/>
    </row>
    <row r="134" spans="1:26" x14ac:dyDescent="0.45">
      <c r="A134" s="31">
        <v>45058</v>
      </c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4"/>
    </row>
    <row r="135" spans="1:26" x14ac:dyDescent="0.45">
      <c r="A135" s="31">
        <v>45059</v>
      </c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4"/>
    </row>
    <row r="136" spans="1:26" x14ac:dyDescent="0.45">
      <c r="A136" s="31">
        <v>45060</v>
      </c>
      <c r="B136" s="23">
        <v>0.33600000000000002</v>
      </c>
      <c r="C136" s="23">
        <v>0.33700000000000002</v>
      </c>
      <c r="D136" s="23">
        <v>0.33800000000000002</v>
      </c>
      <c r="E136" s="23">
        <v>0.33200000000000002</v>
      </c>
      <c r="F136" s="23">
        <v>0.33400000000000002</v>
      </c>
      <c r="G136" s="23">
        <v>0.33300000000000002</v>
      </c>
      <c r="H136" s="23">
        <v>0.33200000000000002</v>
      </c>
      <c r="I136" s="23">
        <v>0.33100000000000002</v>
      </c>
      <c r="J136" s="23">
        <v>0.33200000000000002</v>
      </c>
      <c r="K136" s="23">
        <v>0.32900000000000001</v>
      </c>
      <c r="L136" s="23">
        <v>0.32900000000000001</v>
      </c>
      <c r="M136" s="23">
        <v>0.33</v>
      </c>
      <c r="N136" s="23">
        <v>0.32900000000000001</v>
      </c>
      <c r="O136" s="23">
        <v>0.32700000000000001</v>
      </c>
      <c r="P136" s="23">
        <v>0.33</v>
      </c>
      <c r="Q136" s="23">
        <v>0.33200000000000002</v>
      </c>
      <c r="R136" s="23">
        <v>0.33200000000000002</v>
      </c>
      <c r="S136" s="23">
        <v>0.33200000000000002</v>
      </c>
      <c r="T136" s="23">
        <v>0.33300000000000002</v>
      </c>
      <c r="U136" s="23">
        <v>0.33100000000000002</v>
      </c>
      <c r="V136" s="23">
        <v>0.33200000000000002</v>
      </c>
      <c r="W136" s="23">
        <v>0.32900000000000001</v>
      </c>
      <c r="X136" s="23">
        <v>0.33</v>
      </c>
      <c r="Y136" s="23">
        <v>0.32800000000000001</v>
      </c>
      <c r="Z136" s="24">
        <v>7.9580000000000002</v>
      </c>
    </row>
    <row r="137" spans="1:26" x14ac:dyDescent="0.45">
      <c r="A137" s="31">
        <v>45061</v>
      </c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4"/>
    </row>
    <row r="138" spans="1:26" x14ac:dyDescent="0.45">
      <c r="A138" s="31">
        <v>45062</v>
      </c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4"/>
    </row>
    <row r="139" spans="1:26" x14ac:dyDescent="0.45">
      <c r="A139" s="31">
        <v>45063</v>
      </c>
      <c r="B139" s="23">
        <v>1.0780000000000001</v>
      </c>
      <c r="C139" s="23">
        <v>0.83399999999999996</v>
      </c>
      <c r="D139" s="23">
        <v>1.131</v>
      </c>
      <c r="E139" s="23">
        <v>1.1259999999999999</v>
      </c>
      <c r="F139" s="23">
        <v>1.131</v>
      </c>
      <c r="G139" s="23">
        <v>1.111</v>
      </c>
      <c r="H139" s="23">
        <v>1.101</v>
      </c>
      <c r="I139" s="23">
        <v>1.097</v>
      </c>
      <c r="J139" s="23">
        <v>1.077</v>
      </c>
      <c r="K139" s="23">
        <v>1.073</v>
      </c>
      <c r="L139" s="23">
        <v>1.0669999999999999</v>
      </c>
      <c r="M139" s="23">
        <v>0.84899999999999998</v>
      </c>
      <c r="N139" s="23">
        <v>1.1240000000000001</v>
      </c>
      <c r="O139" s="23">
        <v>1.1140000000000001</v>
      </c>
      <c r="P139" s="23">
        <v>1.117</v>
      </c>
      <c r="Q139" s="23">
        <v>1.1100000000000001</v>
      </c>
      <c r="R139" s="23">
        <v>1.1259999999999999</v>
      </c>
      <c r="S139" s="23">
        <v>1.1200000000000001</v>
      </c>
      <c r="T139" s="23">
        <v>1.1220000000000001</v>
      </c>
      <c r="U139" s="23">
        <v>1.105</v>
      </c>
      <c r="V139" s="23">
        <v>1.109</v>
      </c>
      <c r="W139" s="23">
        <v>1.095</v>
      </c>
      <c r="X139" s="23">
        <v>1.087</v>
      </c>
      <c r="Y139" s="23">
        <v>0.749</v>
      </c>
      <c r="Z139" s="24">
        <v>25.652999999999999</v>
      </c>
    </row>
    <row r="140" spans="1:26" x14ac:dyDescent="0.45">
      <c r="A140" s="31">
        <v>45064</v>
      </c>
      <c r="B140" s="23">
        <v>1.0980000000000001</v>
      </c>
      <c r="C140" s="23">
        <v>1.1220000000000001</v>
      </c>
      <c r="D140" s="23">
        <v>1.1180000000000001</v>
      </c>
      <c r="E140" s="23">
        <v>1.1220000000000001</v>
      </c>
      <c r="F140" s="23">
        <v>1.117</v>
      </c>
      <c r="G140" s="23">
        <v>1.101</v>
      </c>
      <c r="H140" s="23">
        <v>1.0820000000000001</v>
      </c>
      <c r="I140" s="23">
        <v>1.0740000000000001</v>
      </c>
      <c r="J140" s="23">
        <v>1.0609999999999999</v>
      </c>
      <c r="K140" s="23">
        <v>1.054</v>
      </c>
      <c r="L140" s="23">
        <v>0.66</v>
      </c>
      <c r="M140" s="23">
        <v>1.0980000000000001</v>
      </c>
      <c r="N140" s="23">
        <v>1.087</v>
      </c>
      <c r="O140" s="23">
        <v>1.0609999999999999</v>
      </c>
      <c r="P140" s="23">
        <v>1.048</v>
      </c>
      <c r="Q140" s="23">
        <v>1.0589999999999999</v>
      </c>
      <c r="R140" s="23">
        <v>1.0529999999999999</v>
      </c>
      <c r="S140" s="23">
        <v>1.0409999999999999</v>
      </c>
      <c r="T140" s="23">
        <v>1.042</v>
      </c>
      <c r="U140" s="23">
        <v>1.0309999999999999</v>
      </c>
      <c r="V140" s="23">
        <v>0.65900000000000003</v>
      </c>
      <c r="W140" s="23">
        <v>0.96599999999999997</v>
      </c>
      <c r="X140" s="23">
        <v>1.054</v>
      </c>
      <c r="Y140" s="23">
        <v>1.044</v>
      </c>
      <c r="Z140" s="24">
        <v>24.852</v>
      </c>
    </row>
    <row r="141" spans="1:26" x14ac:dyDescent="0.45">
      <c r="A141" s="31">
        <v>45065</v>
      </c>
      <c r="B141" s="23">
        <v>1.036</v>
      </c>
      <c r="C141" s="23">
        <v>1.044</v>
      </c>
      <c r="D141" s="23">
        <v>1.0449999999999999</v>
      </c>
      <c r="E141" s="23">
        <v>1.036</v>
      </c>
      <c r="F141" s="23">
        <v>1.03</v>
      </c>
      <c r="G141" s="23">
        <v>1.024</v>
      </c>
      <c r="H141" s="23">
        <v>0.93200000000000005</v>
      </c>
      <c r="I141" s="23">
        <v>0.48099999999999998</v>
      </c>
      <c r="J141" s="23">
        <v>1.0369999999999999</v>
      </c>
      <c r="K141" s="23">
        <v>1.0349999999999999</v>
      </c>
      <c r="L141" s="23">
        <v>1.0309999999999999</v>
      </c>
      <c r="M141" s="23">
        <v>1.034</v>
      </c>
      <c r="N141" s="23">
        <v>1.0369999999999999</v>
      </c>
      <c r="O141" s="23">
        <v>1.04</v>
      </c>
      <c r="P141" s="23">
        <v>1.044</v>
      </c>
      <c r="Q141" s="23">
        <v>1.0429999999999999</v>
      </c>
      <c r="R141" s="23">
        <v>1.044</v>
      </c>
      <c r="S141" s="23">
        <v>1.0369999999999999</v>
      </c>
      <c r="T141" s="23">
        <v>1.032</v>
      </c>
      <c r="U141" s="23">
        <v>1.022</v>
      </c>
      <c r="V141" s="23">
        <v>0.55200000000000005</v>
      </c>
      <c r="W141" s="23">
        <v>1.052</v>
      </c>
      <c r="X141" s="23">
        <v>1.0409999999999999</v>
      </c>
      <c r="Y141" s="23">
        <v>1.0349999999999999</v>
      </c>
      <c r="Z141" s="24">
        <v>23.743999999999996</v>
      </c>
    </row>
    <row r="142" spans="1:26" x14ac:dyDescent="0.45">
      <c r="A142" s="31">
        <v>45066</v>
      </c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4"/>
    </row>
    <row r="143" spans="1:26" x14ac:dyDescent="0.45">
      <c r="A143" s="31">
        <v>45067</v>
      </c>
      <c r="B143" s="23">
        <v>1.0509999999999999</v>
      </c>
      <c r="C143" s="23">
        <v>1.0409999999999999</v>
      </c>
      <c r="D143" s="23">
        <v>1.04</v>
      </c>
      <c r="E143" s="23">
        <v>1.036</v>
      </c>
      <c r="F143" s="23">
        <v>1.0269999999999999</v>
      </c>
      <c r="G143" s="23">
        <v>1.02</v>
      </c>
      <c r="H143" s="23">
        <v>1.0169999999999999</v>
      </c>
      <c r="I143" s="23">
        <v>1.018</v>
      </c>
      <c r="J143" s="23">
        <v>1.016</v>
      </c>
      <c r="K143" s="23">
        <v>1.0109999999999999</v>
      </c>
      <c r="L143" s="23">
        <v>0.55100000000000005</v>
      </c>
      <c r="M143" s="23">
        <v>0.95499999999999996</v>
      </c>
      <c r="N143" s="23">
        <v>1.0509999999999999</v>
      </c>
      <c r="O143" s="23">
        <v>1.0429999999999999</v>
      </c>
      <c r="P143" s="23">
        <v>1.0409999999999999</v>
      </c>
      <c r="Q143" s="23">
        <v>1.0449999999999999</v>
      </c>
      <c r="R143" s="23">
        <v>1.0489999999999999</v>
      </c>
      <c r="S143" s="23">
        <v>1.04</v>
      </c>
      <c r="T143" s="23">
        <v>1.042</v>
      </c>
      <c r="U143" s="23">
        <v>1.036</v>
      </c>
      <c r="V143" s="23">
        <v>1.034</v>
      </c>
      <c r="W143" s="23">
        <v>1.032</v>
      </c>
      <c r="X143" s="23">
        <v>0.629</v>
      </c>
      <c r="Y143" s="23">
        <v>0.97499999999999998</v>
      </c>
      <c r="Z143" s="24">
        <v>23.800000000000004</v>
      </c>
    </row>
    <row r="144" spans="1:26" x14ac:dyDescent="0.45">
      <c r="A144" s="31">
        <v>45068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4"/>
    </row>
    <row r="145" spans="1:26" x14ac:dyDescent="0.45">
      <c r="A145" s="31">
        <v>45069</v>
      </c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4"/>
    </row>
    <row r="146" spans="1:26" x14ac:dyDescent="0.45">
      <c r="A146" s="31">
        <v>45070</v>
      </c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4"/>
    </row>
    <row r="147" spans="1:26" x14ac:dyDescent="0.45">
      <c r="A147" s="31">
        <v>45071</v>
      </c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4"/>
    </row>
    <row r="148" spans="1:26" x14ac:dyDescent="0.45">
      <c r="A148" s="31">
        <v>45072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4"/>
    </row>
    <row r="149" spans="1:26" x14ac:dyDescent="0.45">
      <c r="A149" s="31">
        <v>45073</v>
      </c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4"/>
    </row>
    <row r="150" spans="1:26" x14ac:dyDescent="0.45">
      <c r="A150" s="31">
        <v>45074</v>
      </c>
      <c r="B150" s="23">
        <v>1.0269999999999999</v>
      </c>
      <c r="C150" s="23">
        <v>1.0229999999999999</v>
      </c>
      <c r="D150" s="23">
        <v>1.02</v>
      </c>
      <c r="E150" s="23">
        <v>1.0109999999999999</v>
      </c>
      <c r="F150" s="23">
        <v>1.004</v>
      </c>
      <c r="G150" s="23">
        <v>0.52600000000000002</v>
      </c>
      <c r="H150" s="23">
        <v>1.05</v>
      </c>
      <c r="I150" s="23">
        <v>1.044</v>
      </c>
      <c r="J150" s="23">
        <v>1.044</v>
      </c>
      <c r="K150" s="23">
        <v>1.032</v>
      </c>
      <c r="L150" s="23">
        <v>1.0229999999999999</v>
      </c>
      <c r="M150" s="23">
        <v>1.0249999999999999</v>
      </c>
      <c r="N150" s="23">
        <v>1.032</v>
      </c>
      <c r="O150" s="23">
        <v>1.03</v>
      </c>
      <c r="P150" s="23">
        <v>1.032</v>
      </c>
      <c r="Q150" s="23">
        <v>1.0369999999999999</v>
      </c>
      <c r="R150" s="23">
        <v>1.0349999999999999</v>
      </c>
      <c r="S150" s="23">
        <v>1.04</v>
      </c>
      <c r="T150" s="23">
        <v>1.032</v>
      </c>
      <c r="U150" s="23">
        <v>1.0089999999999999</v>
      </c>
      <c r="V150" s="23">
        <v>1.0049999999999999</v>
      </c>
      <c r="W150" s="23">
        <v>0.77400000000000002</v>
      </c>
      <c r="X150" s="23">
        <v>0.90800000000000003</v>
      </c>
      <c r="Y150" s="23">
        <v>1.044</v>
      </c>
      <c r="Z150" s="24">
        <v>23.806999999999999</v>
      </c>
    </row>
    <row r="151" spans="1:26" x14ac:dyDescent="0.45">
      <c r="A151" s="31">
        <v>45075</v>
      </c>
      <c r="B151" s="23">
        <v>1.0369999999999999</v>
      </c>
      <c r="C151" s="23">
        <v>1.032</v>
      </c>
      <c r="D151" s="23">
        <v>1.0269999999999999</v>
      </c>
      <c r="E151" s="23">
        <v>1.024</v>
      </c>
      <c r="F151" s="23">
        <v>1.024</v>
      </c>
      <c r="G151" s="23">
        <v>1.0189999999999999</v>
      </c>
      <c r="H151" s="23">
        <v>1.004</v>
      </c>
      <c r="I151" s="23">
        <v>0.997</v>
      </c>
      <c r="J151" s="23">
        <v>0.58499999999999996</v>
      </c>
      <c r="K151" s="23">
        <v>1.034</v>
      </c>
      <c r="L151" s="23">
        <v>1.0249999999999999</v>
      </c>
      <c r="M151" s="23">
        <v>1.0189999999999999</v>
      </c>
      <c r="N151" s="23">
        <v>1.0169999999999999</v>
      </c>
      <c r="O151" s="23">
        <v>1.0109999999999999</v>
      </c>
      <c r="P151" s="23">
        <v>1.0129999999999999</v>
      </c>
      <c r="Q151" s="23">
        <v>1.014</v>
      </c>
      <c r="R151" s="23">
        <v>1.0289999999999999</v>
      </c>
      <c r="S151" s="23">
        <v>1.0169999999999999</v>
      </c>
      <c r="T151" s="23">
        <v>1.01</v>
      </c>
      <c r="U151" s="23">
        <v>1</v>
      </c>
      <c r="V151" s="23">
        <v>0.82299999999999995</v>
      </c>
      <c r="W151" s="23">
        <v>0.80200000000000005</v>
      </c>
      <c r="X151" s="23">
        <v>1.0309999999999999</v>
      </c>
      <c r="Y151" s="23">
        <v>1.0349999999999999</v>
      </c>
      <c r="Z151" s="24">
        <v>23.628999999999998</v>
      </c>
    </row>
    <row r="152" spans="1:26" x14ac:dyDescent="0.45">
      <c r="A152" s="31">
        <v>45076</v>
      </c>
      <c r="B152" s="23">
        <v>1.0189999999999999</v>
      </c>
      <c r="C152" s="23">
        <v>1.0109999999999999</v>
      </c>
      <c r="D152" s="23">
        <v>1.0149999999999999</v>
      </c>
      <c r="E152" s="23">
        <v>1.0109999999999999</v>
      </c>
      <c r="F152" s="23">
        <v>0.998</v>
      </c>
      <c r="G152" s="23">
        <v>0.98899999999999999</v>
      </c>
      <c r="H152" s="23">
        <v>0.98699999999999999</v>
      </c>
      <c r="I152" s="23">
        <v>0.99399999999999999</v>
      </c>
      <c r="J152" s="23">
        <v>1.117</v>
      </c>
      <c r="K152" s="23">
        <v>1.1779999999999999</v>
      </c>
      <c r="L152" s="23">
        <v>1.796</v>
      </c>
      <c r="M152" s="23">
        <v>1.5169999999999999</v>
      </c>
      <c r="N152" s="23">
        <v>1.4770000000000001</v>
      </c>
      <c r="O152" s="23">
        <v>1.474</v>
      </c>
      <c r="P152" s="23">
        <v>4.2300000000000004</v>
      </c>
      <c r="Q152" s="23">
        <v>10.247</v>
      </c>
      <c r="R152" s="23">
        <v>10.249000000000001</v>
      </c>
      <c r="S152" s="23">
        <v>10.228999999999999</v>
      </c>
      <c r="T152" s="23">
        <v>10.207000000000001</v>
      </c>
      <c r="U152" s="23">
        <v>10.199</v>
      </c>
      <c r="V152" s="23">
        <v>10.204000000000001</v>
      </c>
      <c r="W152" s="23">
        <v>9.9640000000000004</v>
      </c>
      <c r="X152" s="23">
        <v>10.055</v>
      </c>
      <c r="Y152" s="23">
        <v>10.231999999999999</v>
      </c>
      <c r="Z152" s="24">
        <v>112.399</v>
      </c>
    </row>
    <row r="153" spans="1:26" x14ac:dyDescent="0.45">
      <c r="A153" s="31">
        <v>45077</v>
      </c>
      <c r="B153" s="23">
        <v>10.227</v>
      </c>
      <c r="C153" s="23">
        <v>10.214</v>
      </c>
      <c r="D153" s="23">
        <v>10.202999999999999</v>
      </c>
      <c r="E153" s="23">
        <v>10.201000000000001</v>
      </c>
      <c r="F153" s="23">
        <v>10.098000000000001</v>
      </c>
      <c r="G153" s="23">
        <v>10.012</v>
      </c>
      <c r="H153" s="23">
        <v>9.9949999999999992</v>
      </c>
      <c r="I153" s="23">
        <v>9.984</v>
      </c>
      <c r="J153" s="23">
        <v>10.109</v>
      </c>
      <c r="K153" s="23">
        <v>10.151999999999999</v>
      </c>
      <c r="L153" s="23">
        <v>10.378</v>
      </c>
      <c r="M153" s="23">
        <v>10</v>
      </c>
      <c r="N153" s="23">
        <v>10.276999999999999</v>
      </c>
      <c r="O153" s="23">
        <v>10.210000000000001</v>
      </c>
      <c r="P153" s="23">
        <v>9.6910000000000007</v>
      </c>
      <c r="Q153" s="23">
        <v>10.263999999999999</v>
      </c>
      <c r="R153" s="23">
        <v>10.43</v>
      </c>
      <c r="S153" s="23">
        <v>9.9730000000000008</v>
      </c>
      <c r="T153" s="23">
        <v>9.9499999999999993</v>
      </c>
      <c r="U153" s="23">
        <v>9.923</v>
      </c>
      <c r="V153" s="23">
        <v>9.9130000000000003</v>
      </c>
      <c r="W153" s="23">
        <v>9.9169999999999998</v>
      </c>
      <c r="X153" s="23">
        <v>9.9239999999999995</v>
      </c>
      <c r="Y153" s="23">
        <v>9.9160000000000004</v>
      </c>
      <c r="Z153" s="24">
        <v>241.96100000000004</v>
      </c>
    </row>
    <row r="154" spans="1:26" x14ac:dyDescent="0.45">
      <c r="A154" s="31">
        <v>45078</v>
      </c>
      <c r="B154" s="23">
        <v>9.9009999999999998</v>
      </c>
      <c r="C154" s="23">
        <v>9.8770000000000007</v>
      </c>
      <c r="D154" s="23">
        <v>9.7650000000000006</v>
      </c>
      <c r="E154" s="23">
        <v>10.172000000000001</v>
      </c>
      <c r="F154" s="23">
        <v>10.164999999999999</v>
      </c>
      <c r="G154" s="23">
        <v>10.199</v>
      </c>
      <c r="H154" s="23">
        <v>10.138</v>
      </c>
      <c r="I154" s="23">
        <v>10.143000000000001</v>
      </c>
      <c r="J154" s="23">
        <v>9.9459999999999997</v>
      </c>
      <c r="K154" s="23">
        <v>9.9009999999999998</v>
      </c>
      <c r="L154" s="23">
        <v>9.92</v>
      </c>
      <c r="M154" s="23">
        <v>9.9260000000000002</v>
      </c>
      <c r="N154" s="23">
        <v>9.9550000000000001</v>
      </c>
      <c r="O154" s="23">
        <v>9.9120000000000008</v>
      </c>
      <c r="P154" s="23">
        <v>9.9179999999999993</v>
      </c>
      <c r="Q154" s="23">
        <v>9.9459999999999997</v>
      </c>
      <c r="R154" s="23">
        <v>9.8030000000000008</v>
      </c>
      <c r="S154" s="23">
        <v>9.7309999999999999</v>
      </c>
      <c r="T154" s="23">
        <v>9.6940000000000008</v>
      </c>
      <c r="U154" s="23">
        <v>9.4030000000000005</v>
      </c>
      <c r="V154" s="23">
        <v>9.4529999999999994</v>
      </c>
      <c r="W154" s="23">
        <v>9.7070000000000007</v>
      </c>
      <c r="X154" s="23">
        <v>9.6950000000000003</v>
      </c>
      <c r="Y154" s="23">
        <v>9.6969999999999992</v>
      </c>
      <c r="Z154" s="24">
        <v>236.96699999999998</v>
      </c>
    </row>
    <row r="155" spans="1:26" x14ac:dyDescent="0.45">
      <c r="A155" s="31">
        <v>45079</v>
      </c>
      <c r="B155" s="23">
        <v>9.6959999999999997</v>
      </c>
      <c r="C155" s="23">
        <v>9.7889999999999997</v>
      </c>
      <c r="D155" s="23">
        <v>9.9090000000000007</v>
      </c>
      <c r="E155" s="23">
        <v>9.9060000000000006</v>
      </c>
      <c r="F155" s="23">
        <v>9.8949999999999996</v>
      </c>
      <c r="G155" s="23">
        <v>9.89</v>
      </c>
      <c r="H155" s="23">
        <v>9.8889999999999993</v>
      </c>
      <c r="I155" s="23">
        <v>9.8960000000000008</v>
      </c>
      <c r="J155" s="23">
        <v>9.8859999999999992</v>
      </c>
      <c r="K155" s="23">
        <v>9.8829999999999991</v>
      </c>
      <c r="L155" s="23">
        <v>9.875</v>
      </c>
      <c r="M155" s="23">
        <v>9.8789999999999996</v>
      </c>
      <c r="N155" s="23">
        <v>9.8689999999999998</v>
      </c>
      <c r="O155" s="23">
        <v>9.8780000000000001</v>
      </c>
      <c r="P155" s="23">
        <v>9.8840000000000003</v>
      </c>
      <c r="Q155" s="23">
        <v>9.8810000000000002</v>
      </c>
      <c r="R155" s="23">
        <v>9.7650000000000006</v>
      </c>
      <c r="S155" s="23">
        <v>9.5860000000000003</v>
      </c>
      <c r="T155" s="23">
        <v>9.6980000000000004</v>
      </c>
      <c r="U155" s="23">
        <v>9.7010000000000005</v>
      </c>
      <c r="V155" s="23">
        <v>9.6809999999999992</v>
      </c>
      <c r="W155" s="23">
        <v>9.4459999999999997</v>
      </c>
      <c r="X155" s="23">
        <v>9.609</v>
      </c>
      <c r="Y155" s="23">
        <v>9.7219999999999995</v>
      </c>
      <c r="Z155" s="24">
        <v>235.11300000000006</v>
      </c>
    </row>
    <row r="156" spans="1:26" x14ac:dyDescent="0.45">
      <c r="A156" s="31">
        <v>45080</v>
      </c>
      <c r="B156" s="23">
        <v>9.7129999999999992</v>
      </c>
      <c r="C156" s="23">
        <v>9.7959999999999994</v>
      </c>
      <c r="D156" s="23">
        <v>9.9309999999999992</v>
      </c>
      <c r="E156" s="23">
        <v>9.9220000000000006</v>
      </c>
      <c r="F156" s="23">
        <v>9.8989999999999991</v>
      </c>
      <c r="G156" s="23">
        <v>9.8940000000000001</v>
      </c>
      <c r="H156" s="23">
        <v>9.8879999999999999</v>
      </c>
      <c r="I156" s="23">
        <v>9.9120000000000008</v>
      </c>
      <c r="J156" s="23">
        <v>10.567</v>
      </c>
      <c r="K156" s="23">
        <v>10.654</v>
      </c>
      <c r="L156" s="23">
        <v>10.647</v>
      </c>
      <c r="M156" s="23">
        <v>10.574</v>
      </c>
      <c r="N156" s="23">
        <v>10.298999999999999</v>
      </c>
      <c r="O156" s="23">
        <v>10.581</v>
      </c>
      <c r="P156" s="23">
        <v>10.548</v>
      </c>
      <c r="Q156" s="23">
        <v>10.526</v>
      </c>
      <c r="R156" s="23">
        <v>10.064</v>
      </c>
      <c r="S156" s="23">
        <v>9.7579999999999991</v>
      </c>
      <c r="T156" s="23">
        <v>9.7349999999999994</v>
      </c>
      <c r="U156" s="23">
        <v>9.7210000000000001</v>
      </c>
      <c r="V156" s="23">
        <v>9.7100000000000009</v>
      </c>
      <c r="W156" s="23">
        <v>9.6850000000000005</v>
      </c>
      <c r="X156" s="23">
        <v>9.673</v>
      </c>
      <c r="Y156" s="23">
        <v>9.67</v>
      </c>
      <c r="Z156" s="24">
        <v>241.36700000000002</v>
      </c>
    </row>
    <row r="157" spans="1:26" x14ac:dyDescent="0.45">
      <c r="A157" s="31">
        <v>45081</v>
      </c>
      <c r="B157" s="23">
        <v>9.343</v>
      </c>
      <c r="C157" s="23">
        <v>9.81</v>
      </c>
      <c r="D157" s="23">
        <v>9.9700000000000006</v>
      </c>
      <c r="E157" s="23">
        <v>9.9559999999999995</v>
      </c>
      <c r="F157" s="23">
        <v>9.9740000000000002</v>
      </c>
      <c r="G157" s="23">
        <v>9.92</v>
      </c>
      <c r="H157" s="23">
        <v>9.907</v>
      </c>
      <c r="I157" s="23">
        <v>9.9619999999999997</v>
      </c>
      <c r="J157" s="23">
        <v>9.9209999999999994</v>
      </c>
      <c r="K157" s="23">
        <v>10.177</v>
      </c>
      <c r="L157" s="23">
        <v>9.9920000000000009</v>
      </c>
      <c r="M157" s="23">
        <v>10.318</v>
      </c>
      <c r="N157" s="23">
        <v>11.172000000000001</v>
      </c>
      <c r="O157" s="23">
        <v>12.269</v>
      </c>
      <c r="P157" s="23">
        <v>12.255000000000001</v>
      </c>
      <c r="Q157" s="23">
        <v>12.238</v>
      </c>
      <c r="R157" s="23">
        <v>10.904999999999999</v>
      </c>
      <c r="S157" s="23">
        <v>9.99</v>
      </c>
      <c r="T157" s="23">
        <v>9.9659999999999993</v>
      </c>
      <c r="U157" s="23">
        <v>9.9529999999999994</v>
      </c>
      <c r="V157" s="23">
        <v>9.9250000000000007</v>
      </c>
      <c r="W157" s="23">
        <v>9.9130000000000003</v>
      </c>
      <c r="X157" s="23">
        <v>9.9209999999999994</v>
      </c>
      <c r="Y157" s="23">
        <v>9.5660000000000007</v>
      </c>
      <c r="Z157" s="24">
        <v>247.32300000000004</v>
      </c>
    </row>
    <row r="158" spans="1:26" x14ac:dyDescent="0.45">
      <c r="A158" s="31">
        <v>45082</v>
      </c>
      <c r="B158" s="23">
        <v>9.93</v>
      </c>
      <c r="C158" s="23">
        <v>10.058</v>
      </c>
      <c r="D158" s="23">
        <v>11.939</v>
      </c>
      <c r="E158" s="23">
        <v>12.129</v>
      </c>
      <c r="F158" s="23">
        <v>12.192</v>
      </c>
      <c r="G158" s="23">
        <v>12.118</v>
      </c>
      <c r="H158" s="23">
        <v>12.064</v>
      </c>
      <c r="I158" s="23">
        <v>12.055</v>
      </c>
      <c r="J158" s="23">
        <v>10.746</v>
      </c>
      <c r="K158" s="23">
        <v>9.9580000000000002</v>
      </c>
      <c r="L158" s="23">
        <v>9.9339999999999993</v>
      </c>
      <c r="M158" s="23">
        <v>10.625</v>
      </c>
      <c r="N158" s="23">
        <v>10.989000000000001</v>
      </c>
      <c r="O158" s="23">
        <v>10.672000000000001</v>
      </c>
      <c r="P158" s="23">
        <v>10.942</v>
      </c>
      <c r="Q158" s="23">
        <v>10.896000000000001</v>
      </c>
      <c r="R158" s="23">
        <v>10.332000000000001</v>
      </c>
      <c r="S158" s="23">
        <v>10.007</v>
      </c>
      <c r="T158" s="23">
        <v>9.9689999999999994</v>
      </c>
      <c r="U158" s="23">
        <v>9.9730000000000008</v>
      </c>
      <c r="V158" s="23">
        <v>9.9559999999999995</v>
      </c>
      <c r="W158" s="23">
        <v>9.9380000000000006</v>
      </c>
      <c r="X158" s="23">
        <v>9.93</v>
      </c>
      <c r="Y158" s="23">
        <v>9.907</v>
      </c>
      <c r="Z158" s="24">
        <v>257.25900000000001</v>
      </c>
    </row>
    <row r="159" spans="1:26" x14ac:dyDescent="0.45">
      <c r="A159" s="31">
        <v>45083</v>
      </c>
      <c r="B159" s="23">
        <v>9.9060000000000006</v>
      </c>
      <c r="C159" s="23">
        <v>9.6199999999999992</v>
      </c>
      <c r="D159" s="23">
        <v>10.167999999999999</v>
      </c>
      <c r="E159" s="23">
        <v>10.16</v>
      </c>
      <c r="F159" s="23">
        <v>10.147</v>
      </c>
      <c r="G159" s="23">
        <v>10.135</v>
      </c>
      <c r="H159" s="23">
        <v>10.122999999999999</v>
      </c>
      <c r="I159" s="23">
        <v>10.135</v>
      </c>
      <c r="J159" s="23">
        <v>10.067</v>
      </c>
      <c r="K159" s="23">
        <v>9.9749999999999996</v>
      </c>
      <c r="L159" s="23">
        <v>9.9629999999999992</v>
      </c>
      <c r="M159" s="23">
        <v>10.148999999999999</v>
      </c>
      <c r="N159" s="23">
        <v>10.266</v>
      </c>
      <c r="O159" s="23">
        <v>10.731</v>
      </c>
      <c r="P159" s="23">
        <v>10.177</v>
      </c>
      <c r="Q159" s="23">
        <v>10.461</v>
      </c>
      <c r="R159" s="23">
        <v>10.496</v>
      </c>
      <c r="S159" s="23">
        <v>9.4719999999999995</v>
      </c>
      <c r="T159" s="23">
        <v>9.8170000000000002</v>
      </c>
      <c r="U159" s="23">
        <v>9.7989999999999995</v>
      </c>
      <c r="V159" s="23">
        <v>9.7889999999999997</v>
      </c>
      <c r="W159" s="23">
        <v>9.7789999999999999</v>
      </c>
      <c r="X159" s="23">
        <v>9.7550000000000008</v>
      </c>
      <c r="Y159" s="23">
        <v>9.7430000000000003</v>
      </c>
      <c r="Z159" s="24">
        <v>240.833</v>
      </c>
    </row>
    <row r="160" spans="1:26" x14ac:dyDescent="0.45">
      <c r="A160" s="31">
        <v>45084</v>
      </c>
      <c r="B160" s="23">
        <v>9.76</v>
      </c>
      <c r="C160" s="23">
        <v>9.9860000000000007</v>
      </c>
      <c r="D160" s="23">
        <v>9.9939999999999998</v>
      </c>
      <c r="E160" s="23">
        <v>9.9909999999999997</v>
      </c>
      <c r="F160" s="23">
        <v>9.7729999999999997</v>
      </c>
      <c r="G160" s="23">
        <v>9.8350000000000009</v>
      </c>
      <c r="H160" s="23">
        <v>10.012</v>
      </c>
      <c r="I160" s="23">
        <v>9.9499999999999993</v>
      </c>
      <c r="J160" s="23">
        <v>9.8290000000000006</v>
      </c>
      <c r="K160" s="23">
        <v>9.7799999999999994</v>
      </c>
      <c r="L160" s="23">
        <v>9.8569999999999993</v>
      </c>
      <c r="M160" s="23">
        <v>10.042</v>
      </c>
      <c r="N160" s="23">
        <v>10.039999999999999</v>
      </c>
      <c r="O160" s="23">
        <v>9.9819999999999993</v>
      </c>
      <c r="P160" s="23">
        <v>10.023</v>
      </c>
      <c r="Q160" s="23">
        <v>10.007</v>
      </c>
      <c r="R160" s="23">
        <v>9.9380000000000006</v>
      </c>
      <c r="S160" s="23">
        <v>9.5649999999999995</v>
      </c>
      <c r="T160" s="23">
        <v>9.7780000000000005</v>
      </c>
      <c r="U160" s="23">
        <v>9.8130000000000006</v>
      </c>
      <c r="V160" s="23">
        <v>9.8089999999999993</v>
      </c>
      <c r="W160" s="23">
        <v>9.7949999999999999</v>
      </c>
      <c r="X160" s="23">
        <v>9.7899999999999991</v>
      </c>
      <c r="Y160" s="23">
        <v>9.7889999999999997</v>
      </c>
      <c r="Z160" s="24">
        <v>237.13799999999992</v>
      </c>
    </row>
    <row r="161" spans="1:26" x14ac:dyDescent="0.45">
      <c r="A161" s="31">
        <v>45085</v>
      </c>
      <c r="B161" s="23">
        <v>9.7780000000000005</v>
      </c>
      <c r="C161" s="23">
        <v>9.9480000000000004</v>
      </c>
      <c r="D161" s="23">
        <v>9.9949999999999992</v>
      </c>
      <c r="E161" s="23">
        <v>9.9879999999999995</v>
      </c>
      <c r="F161" s="23">
        <v>9.625</v>
      </c>
      <c r="G161" s="23">
        <v>9.94</v>
      </c>
      <c r="H161" s="23">
        <v>9.9689999999999994</v>
      </c>
      <c r="I161" s="23">
        <v>9.9429999999999996</v>
      </c>
      <c r="J161" s="23">
        <v>9.8260000000000005</v>
      </c>
      <c r="K161" s="23">
        <v>9.7799999999999994</v>
      </c>
      <c r="L161" s="23">
        <v>9.8610000000000007</v>
      </c>
      <c r="M161" s="23">
        <v>9.968</v>
      </c>
      <c r="N161" s="23">
        <v>9.9689999999999994</v>
      </c>
      <c r="O161" s="23">
        <v>9.9719999999999995</v>
      </c>
      <c r="P161" s="23">
        <v>9.9689999999999994</v>
      </c>
      <c r="Q161" s="23">
        <v>9.9600000000000009</v>
      </c>
      <c r="R161" s="23">
        <v>9.9209999999999994</v>
      </c>
      <c r="S161" s="23">
        <v>9.5210000000000008</v>
      </c>
      <c r="T161" s="23">
        <v>9.8119999999999994</v>
      </c>
      <c r="U161" s="23">
        <v>9.7940000000000005</v>
      </c>
      <c r="V161" s="23">
        <v>9.7929999999999993</v>
      </c>
      <c r="W161" s="23">
        <v>9.7889999999999997</v>
      </c>
      <c r="X161" s="23">
        <v>9.7799999999999994</v>
      </c>
      <c r="Y161" s="23">
        <v>9.7729999999999997</v>
      </c>
      <c r="Z161" s="24">
        <v>236.67400000000001</v>
      </c>
    </row>
    <row r="162" spans="1:26" x14ac:dyDescent="0.45">
      <c r="A162" s="31">
        <v>45086</v>
      </c>
      <c r="B162" s="23">
        <v>9.7710000000000008</v>
      </c>
      <c r="C162" s="23">
        <v>9.9990000000000006</v>
      </c>
      <c r="D162" s="23">
        <v>9.9659999999999993</v>
      </c>
      <c r="E162" s="23">
        <v>9.8529999999999998</v>
      </c>
      <c r="F162" s="23">
        <v>9.6980000000000004</v>
      </c>
      <c r="G162" s="23">
        <v>9.9960000000000004</v>
      </c>
      <c r="H162" s="23">
        <v>9.9719999999999995</v>
      </c>
      <c r="I162" s="23">
        <v>9.9529999999999994</v>
      </c>
      <c r="J162" s="23">
        <v>9.8130000000000006</v>
      </c>
      <c r="K162" s="23">
        <v>9.7769999999999992</v>
      </c>
      <c r="L162" s="23">
        <v>9.8049999999999997</v>
      </c>
      <c r="M162" s="23">
        <v>9.99</v>
      </c>
      <c r="N162" s="23">
        <v>9.9719999999999995</v>
      </c>
      <c r="O162" s="23">
        <v>9.9789999999999992</v>
      </c>
      <c r="P162" s="23">
        <v>9.9749999999999996</v>
      </c>
      <c r="Q162" s="23">
        <v>9.9610000000000003</v>
      </c>
      <c r="R162" s="23">
        <v>9.9510000000000005</v>
      </c>
      <c r="S162" s="23">
        <v>9.8979999999999997</v>
      </c>
      <c r="T162" s="23">
        <v>9.8559999999999999</v>
      </c>
      <c r="U162" s="23">
        <v>9.8379999999999992</v>
      </c>
      <c r="V162" s="23">
        <v>9.5429999999999993</v>
      </c>
      <c r="W162" s="23">
        <v>9.8870000000000005</v>
      </c>
      <c r="X162" s="23">
        <v>9.8719999999999999</v>
      </c>
      <c r="Y162" s="23">
        <v>9.8689999999999998</v>
      </c>
      <c r="Z162" s="24">
        <v>237.19399999999999</v>
      </c>
    </row>
    <row r="163" spans="1:26" x14ac:dyDescent="0.45">
      <c r="A163" s="31">
        <v>45087</v>
      </c>
      <c r="B163" s="23">
        <v>9.8670000000000009</v>
      </c>
      <c r="C163" s="23">
        <v>10.005000000000001</v>
      </c>
      <c r="D163" s="23">
        <v>10.067</v>
      </c>
      <c r="E163" s="23">
        <v>10.073</v>
      </c>
      <c r="F163" s="23">
        <v>10.051</v>
      </c>
      <c r="G163" s="23">
        <v>10.048</v>
      </c>
      <c r="H163" s="23">
        <v>10.042</v>
      </c>
      <c r="I163" s="23">
        <v>9.6959999999999997</v>
      </c>
      <c r="J163" s="23">
        <v>9.9429999999999996</v>
      </c>
      <c r="K163" s="23">
        <v>9.9030000000000005</v>
      </c>
      <c r="L163" s="23">
        <v>9.9280000000000008</v>
      </c>
      <c r="M163" s="23">
        <v>10.102</v>
      </c>
      <c r="N163" s="23">
        <v>10.093999999999999</v>
      </c>
      <c r="O163" s="23">
        <v>10.08</v>
      </c>
      <c r="P163" s="23">
        <v>10.077999999999999</v>
      </c>
      <c r="Q163" s="23">
        <v>10.071999999999999</v>
      </c>
      <c r="R163" s="23">
        <v>10.066000000000001</v>
      </c>
      <c r="S163" s="23">
        <v>9.9429999999999996</v>
      </c>
      <c r="T163" s="23">
        <v>9.8849999999999998</v>
      </c>
      <c r="U163" s="23">
        <v>9.8629999999999995</v>
      </c>
      <c r="V163" s="23">
        <v>9.8520000000000003</v>
      </c>
      <c r="W163" s="23">
        <v>9.59</v>
      </c>
      <c r="X163" s="23">
        <v>9.9190000000000005</v>
      </c>
      <c r="Y163" s="23">
        <v>9.91</v>
      </c>
      <c r="Z163" s="24">
        <v>239.07700000000006</v>
      </c>
    </row>
    <row r="164" spans="1:26" x14ac:dyDescent="0.45">
      <c r="A164" s="31">
        <v>45088</v>
      </c>
      <c r="B164" s="23">
        <v>9.9090000000000007</v>
      </c>
      <c r="C164" s="23">
        <v>10.109</v>
      </c>
      <c r="D164" s="23">
        <v>10.121</v>
      </c>
      <c r="E164" s="23">
        <v>10.121</v>
      </c>
      <c r="F164" s="23">
        <v>10.115</v>
      </c>
      <c r="G164" s="23">
        <v>10.106999999999999</v>
      </c>
      <c r="H164" s="23">
        <v>10.087</v>
      </c>
      <c r="I164" s="23">
        <v>10.058</v>
      </c>
      <c r="J164" s="23">
        <v>9.9149999999999991</v>
      </c>
      <c r="K164" s="23">
        <v>9.8629999999999995</v>
      </c>
      <c r="L164" s="23">
        <v>9.6519999999999992</v>
      </c>
      <c r="M164" s="23">
        <v>10.119</v>
      </c>
      <c r="N164" s="23">
        <v>10.255000000000001</v>
      </c>
      <c r="O164" s="23">
        <v>10.367000000000001</v>
      </c>
      <c r="P164" s="23">
        <v>10.366</v>
      </c>
      <c r="Q164" s="23">
        <v>10.363</v>
      </c>
      <c r="R164" s="23">
        <v>10.356</v>
      </c>
      <c r="S164" s="23">
        <v>10.211</v>
      </c>
      <c r="T164" s="23">
        <v>10.167</v>
      </c>
      <c r="U164" s="23">
        <v>10.143000000000001</v>
      </c>
      <c r="V164" s="23">
        <v>10.148</v>
      </c>
      <c r="W164" s="23">
        <v>10.132</v>
      </c>
      <c r="X164" s="23">
        <v>10.129</v>
      </c>
      <c r="Y164" s="23">
        <v>10.122999999999999</v>
      </c>
      <c r="Z164" s="24">
        <v>242.93599999999998</v>
      </c>
    </row>
    <row r="165" spans="1:26" x14ac:dyDescent="0.45">
      <c r="A165" s="31">
        <v>45089</v>
      </c>
      <c r="B165" s="23">
        <v>9.8460000000000001</v>
      </c>
      <c r="C165" s="23">
        <v>10.401</v>
      </c>
      <c r="D165" s="23">
        <v>10.382999999999999</v>
      </c>
      <c r="E165" s="23">
        <v>10.363</v>
      </c>
      <c r="F165" s="23">
        <v>10.353</v>
      </c>
      <c r="G165" s="23">
        <v>10.340999999999999</v>
      </c>
      <c r="H165" s="23">
        <v>10.336</v>
      </c>
      <c r="I165" s="23">
        <v>10.319000000000001</v>
      </c>
      <c r="J165" s="23">
        <v>10.189</v>
      </c>
      <c r="K165" s="23">
        <v>10.14</v>
      </c>
      <c r="L165" s="23">
        <v>10.225</v>
      </c>
      <c r="M165" s="23">
        <v>10.308</v>
      </c>
      <c r="N165" s="23">
        <v>10.311999999999999</v>
      </c>
      <c r="O165" s="23">
        <v>10.321</v>
      </c>
      <c r="P165" s="23">
        <v>10.331</v>
      </c>
      <c r="Q165" s="23">
        <v>10.262</v>
      </c>
      <c r="R165" s="23">
        <v>9.9030000000000005</v>
      </c>
      <c r="S165" s="23">
        <v>9.9770000000000003</v>
      </c>
      <c r="T165" s="23">
        <v>9.9329999999999998</v>
      </c>
      <c r="U165" s="23">
        <v>9.9179999999999993</v>
      </c>
      <c r="V165" s="23">
        <v>9.907</v>
      </c>
      <c r="W165" s="23">
        <v>9.9</v>
      </c>
      <c r="X165" s="23">
        <v>9.9090000000000007</v>
      </c>
      <c r="Y165" s="23">
        <v>9.8840000000000003</v>
      </c>
      <c r="Z165" s="24">
        <v>243.76100000000002</v>
      </c>
    </row>
    <row r="166" spans="1:26" x14ac:dyDescent="0.45">
      <c r="A166" s="31">
        <v>45090</v>
      </c>
      <c r="B166" s="23">
        <v>9.8849999999999998</v>
      </c>
      <c r="C166" s="23">
        <v>10.023</v>
      </c>
      <c r="D166" s="23">
        <v>10.097</v>
      </c>
      <c r="E166" s="23">
        <v>10.090999999999999</v>
      </c>
      <c r="F166" s="23">
        <v>10.079000000000001</v>
      </c>
      <c r="G166" s="23">
        <v>10.069000000000001</v>
      </c>
      <c r="H166" s="23">
        <v>9.7739999999999991</v>
      </c>
      <c r="I166" s="23">
        <v>10.077</v>
      </c>
      <c r="J166" s="23">
        <v>9.94</v>
      </c>
      <c r="K166" s="23">
        <v>9.9580000000000002</v>
      </c>
      <c r="L166" s="23">
        <v>10.188000000000001</v>
      </c>
      <c r="M166" s="23">
        <v>10.36</v>
      </c>
      <c r="N166" s="23">
        <v>8.8059999999999992</v>
      </c>
      <c r="O166" s="23">
        <v>3.5760000000000001</v>
      </c>
      <c r="P166" s="23">
        <v>10.37</v>
      </c>
      <c r="Q166" s="23">
        <v>10.138999999999999</v>
      </c>
      <c r="R166" s="23">
        <v>7.9489999999999998</v>
      </c>
      <c r="S166" s="23">
        <v>1.3959999999999999</v>
      </c>
      <c r="T166" s="23">
        <v>1.39</v>
      </c>
      <c r="U166" s="23">
        <v>1.3380000000000001</v>
      </c>
      <c r="V166" s="23">
        <v>1.294</v>
      </c>
      <c r="W166" s="23">
        <v>1.0449999999999999</v>
      </c>
      <c r="X166" s="23">
        <v>1.347</v>
      </c>
      <c r="Y166" s="23">
        <v>1.3380000000000001</v>
      </c>
      <c r="Z166" s="24">
        <v>170.529</v>
      </c>
    </row>
    <row r="167" spans="1:26" x14ac:dyDescent="0.45">
      <c r="A167" s="31">
        <v>45091</v>
      </c>
      <c r="B167" s="23">
        <v>1.343</v>
      </c>
      <c r="C167" s="23">
        <v>7.1539999999999999</v>
      </c>
      <c r="D167" s="23">
        <v>10.138999999999999</v>
      </c>
      <c r="E167" s="23">
        <v>10.143000000000001</v>
      </c>
      <c r="F167" s="23">
        <v>10.129</v>
      </c>
      <c r="G167" s="23">
        <v>10.106999999999999</v>
      </c>
      <c r="H167" s="23">
        <v>10.1</v>
      </c>
      <c r="I167" s="23">
        <v>7.9189999999999996</v>
      </c>
      <c r="J167" s="23">
        <v>1.29</v>
      </c>
      <c r="K167" s="23">
        <v>1.292</v>
      </c>
      <c r="L167" s="23">
        <v>2.8690000000000002</v>
      </c>
      <c r="M167" s="23">
        <v>9.8209999999999997</v>
      </c>
      <c r="N167" s="23">
        <v>11.288</v>
      </c>
      <c r="O167" s="23">
        <v>10.166</v>
      </c>
      <c r="P167" s="23">
        <v>10.129</v>
      </c>
      <c r="Q167" s="23">
        <v>10.135999999999999</v>
      </c>
      <c r="R167" s="23">
        <v>7.9560000000000004</v>
      </c>
      <c r="S167" s="23">
        <v>1.47</v>
      </c>
      <c r="T167" s="23">
        <v>1.494</v>
      </c>
      <c r="U167" s="23">
        <v>1.425</v>
      </c>
      <c r="V167" s="23">
        <v>1.3620000000000001</v>
      </c>
      <c r="W167" s="23">
        <v>1.3520000000000001</v>
      </c>
      <c r="X167" s="23">
        <v>1.306</v>
      </c>
      <c r="Y167" s="23">
        <v>1.3080000000000001</v>
      </c>
      <c r="Z167" s="24">
        <v>141.69800000000001</v>
      </c>
    </row>
    <row r="168" spans="1:26" x14ac:dyDescent="0.45">
      <c r="A168" s="31">
        <v>45092</v>
      </c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4"/>
    </row>
    <row r="169" spans="1:26" x14ac:dyDescent="0.45">
      <c r="A169" s="31">
        <v>45093</v>
      </c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4"/>
    </row>
    <row r="170" spans="1:26" x14ac:dyDescent="0.45">
      <c r="A170" s="31">
        <v>45094</v>
      </c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4"/>
    </row>
    <row r="171" spans="1:26" x14ac:dyDescent="0.45">
      <c r="A171" s="31">
        <v>45095</v>
      </c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4"/>
    </row>
    <row r="172" spans="1:26" x14ac:dyDescent="0.45">
      <c r="A172" s="31">
        <v>45096</v>
      </c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4"/>
    </row>
    <row r="173" spans="1:26" x14ac:dyDescent="0.45">
      <c r="A173" s="31">
        <v>45097</v>
      </c>
      <c r="B173" s="23">
        <v>12.874000000000001</v>
      </c>
      <c r="C173" s="23">
        <v>12.629</v>
      </c>
      <c r="D173" s="23">
        <v>12.875999999999999</v>
      </c>
      <c r="E173" s="23">
        <v>12.839</v>
      </c>
      <c r="F173" s="23">
        <v>12.808999999999999</v>
      </c>
      <c r="G173" s="23">
        <v>12.718</v>
      </c>
      <c r="H173" s="23">
        <v>12.686</v>
      </c>
      <c r="I173" s="23">
        <v>12.824999999999999</v>
      </c>
      <c r="J173" s="23">
        <v>12.618</v>
      </c>
      <c r="K173" s="23">
        <v>13.019</v>
      </c>
      <c r="L173" s="23">
        <v>13.337999999999999</v>
      </c>
      <c r="M173" s="23">
        <v>14.343</v>
      </c>
      <c r="N173" s="23">
        <v>14.26</v>
      </c>
      <c r="O173" s="23">
        <v>16.617999999999999</v>
      </c>
      <c r="P173" s="23">
        <v>17.134</v>
      </c>
      <c r="Q173" s="23">
        <v>18.731000000000002</v>
      </c>
      <c r="R173" s="23">
        <v>14.499000000000001</v>
      </c>
      <c r="S173" s="23">
        <v>10.815</v>
      </c>
      <c r="T173" s="23">
        <v>10.654</v>
      </c>
      <c r="U173" s="23">
        <v>10.635999999999999</v>
      </c>
      <c r="V173" s="23">
        <v>10.615</v>
      </c>
      <c r="W173" s="23">
        <v>10.61</v>
      </c>
      <c r="X173" s="23">
        <v>10.586</v>
      </c>
      <c r="Y173" s="23">
        <v>10.597</v>
      </c>
      <c r="Z173" s="24">
        <v>311.32900000000006</v>
      </c>
    </row>
    <row r="174" spans="1:26" x14ac:dyDescent="0.45">
      <c r="A174" s="31">
        <v>45098</v>
      </c>
      <c r="B174" s="23">
        <v>10.574</v>
      </c>
      <c r="C174" s="23">
        <v>10.574</v>
      </c>
      <c r="D174" s="23">
        <v>10.579000000000001</v>
      </c>
      <c r="E174" s="23">
        <v>10.618</v>
      </c>
      <c r="F174" s="23">
        <v>10.638999999999999</v>
      </c>
      <c r="G174" s="23">
        <v>10.612</v>
      </c>
      <c r="H174" s="23">
        <v>10.581</v>
      </c>
      <c r="I174" s="23">
        <v>10.585000000000001</v>
      </c>
      <c r="J174" s="23">
        <v>10.643000000000001</v>
      </c>
      <c r="K174" s="23">
        <v>10.691000000000001</v>
      </c>
      <c r="L174" s="23">
        <v>12.952</v>
      </c>
      <c r="M174" s="23">
        <v>12.151</v>
      </c>
      <c r="N174" s="23">
        <v>16.661000000000001</v>
      </c>
      <c r="O174" s="23">
        <v>15.708</v>
      </c>
      <c r="P174" s="23">
        <v>16.224</v>
      </c>
      <c r="Q174" s="23">
        <v>16.271000000000001</v>
      </c>
      <c r="R174" s="23">
        <v>16.571999999999999</v>
      </c>
      <c r="S174" s="23">
        <v>16.196999999999999</v>
      </c>
      <c r="T174" s="23">
        <v>20.420000000000002</v>
      </c>
      <c r="U174" s="23">
        <v>14.638</v>
      </c>
      <c r="V174" s="23">
        <v>13.192</v>
      </c>
      <c r="W174" s="23">
        <v>13.162000000000001</v>
      </c>
      <c r="X174" s="23">
        <v>13.117000000000001</v>
      </c>
      <c r="Y174" s="23">
        <v>13.121</v>
      </c>
      <c r="Z174" s="24">
        <v>316.48199999999997</v>
      </c>
    </row>
    <row r="175" spans="1:26" x14ac:dyDescent="0.45">
      <c r="A175" s="31">
        <v>45099</v>
      </c>
      <c r="B175" s="23">
        <v>13.108000000000001</v>
      </c>
      <c r="C175" s="23">
        <v>13.09</v>
      </c>
      <c r="D175" s="23">
        <v>13.026999999999999</v>
      </c>
      <c r="E175" s="23">
        <v>12.973000000000001</v>
      </c>
      <c r="F175" s="23">
        <v>12.955</v>
      </c>
      <c r="G175" s="23">
        <v>12.929</v>
      </c>
      <c r="H175" s="23">
        <v>12.917999999999999</v>
      </c>
      <c r="I175" s="23">
        <v>12.929</v>
      </c>
      <c r="J175" s="23">
        <v>12.932</v>
      </c>
      <c r="K175" s="23">
        <v>13.175000000000001</v>
      </c>
      <c r="L175" s="23">
        <v>13.872999999999999</v>
      </c>
      <c r="M175" s="23">
        <v>15.734999999999999</v>
      </c>
      <c r="N175" s="23">
        <v>15.194000000000001</v>
      </c>
      <c r="O175" s="23">
        <v>17.077999999999999</v>
      </c>
      <c r="P175" s="23">
        <v>16.785</v>
      </c>
      <c r="Q175" s="23">
        <v>18.472000000000001</v>
      </c>
      <c r="R175" s="23">
        <v>15.689</v>
      </c>
      <c r="S175" s="23">
        <v>13.67</v>
      </c>
      <c r="T175" s="23">
        <v>13.414999999999999</v>
      </c>
      <c r="U175" s="23">
        <v>13.417999999999999</v>
      </c>
      <c r="V175" s="23">
        <v>13.146000000000001</v>
      </c>
      <c r="W175" s="23">
        <v>13.14</v>
      </c>
      <c r="X175" s="23">
        <v>13.129</v>
      </c>
      <c r="Y175" s="23">
        <v>13.093</v>
      </c>
      <c r="Z175" s="24">
        <v>335.87300000000005</v>
      </c>
    </row>
    <row r="176" spans="1:26" x14ac:dyDescent="0.45">
      <c r="A176" s="31">
        <v>45100</v>
      </c>
      <c r="B176" s="23">
        <v>12.868</v>
      </c>
      <c r="C176" s="23">
        <v>12.456</v>
      </c>
      <c r="D176" s="23">
        <v>12.420999999999999</v>
      </c>
      <c r="E176" s="23">
        <v>12.406000000000001</v>
      </c>
      <c r="F176" s="23">
        <v>12.988</v>
      </c>
      <c r="G176" s="23">
        <v>13.006</v>
      </c>
      <c r="H176" s="23">
        <v>12.936999999999999</v>
      </c>
      <c r="I176" s="23">
        <v>12.875</v>
      </c>
      <c r="J176" s="23">
        <v>13.323</v>
      </c>
      <c r="K176" s="23">
        <v>13.409000000000001</v>
      </c>
      <c r="L176" s="23">
        <v>15.638</v>
      </c>
      <c r="M176" s="23">
        <v>18.117000000000001</v>
      </c>
      <c r="N176" s="23">
        <v>18.010000000000002</v>
      </c>
      <c r="O176" s="23">
        <v>20.312000000000001</v>
      </c>
      <c r="P176" s="23">
        <v>21.324999999999999</v>
      </c>
      <c r="Q176" s="23">
        <v>20.247</v>
      </c>
      <c r="R176" s="23">
        <v>16.468</v>
      </c>
      <c r="S176" s="23">
        <v>13.952</v>
      </c>
      <c r="T176" s="23">
        <v>13.759</v>
      </c>
      <c r="U176" s="23">
        <v>13.590999999999999</v>
      </c>
      <c r="V176" s="23">
        <v>13.614000000000001</v>
      </c>
      <c r="W176" s="23">
        <v>13.497</v>
      </c>
      <c r="X176" s="23">
        <v>13.510999999999999</v>
      </c>
      <c r="Y176" s="23">
        <v>13.464</v>
      </c>
      <c r="Z176" s="24">
        <v>354.19400000000002</v>
      </c>
    </row>
    <row r="177" spans="1:26" x14ac:dyDescent="0.45">
      <c r="A177" s="31">
        <v>45101</v>
      </c>
      <c r="B177" s="23">
        <v>13.391999999999999</v>
      </c>
      <c r="C177" s="23">
        <v>13.541</v>
      </c>
      <c r="D177" s="23">
        <v>13.707000000000001</v>
      </c>
      <c r="E177" s="23">
        <v>13.583</v>
      </c>
      <c r="F177" s="23">
        <v>13.510999999999999</v>
      </c>
      <c r="G177" s="23">
        <v>12.909000000000001</v>
      </c>
      <c r="H177" s="23">
        <v>12.76</v>
      </c>
      <c r="I177" s="23">
        <v>12.762</v>
      </c>
      <c r="J177" s="23">
        <v>14.313000000000001</v>
      </c>
      <c r="K177" s="23">
        <v>19.297000000000001</v>
      </c>
      <c r="L177" s="23">
        <v>20.600999999999999</v>
      </c>
      <c r="M177" s="23">
        <v>21.222000000000001</v>
      </c>
      <c r="N177" s="23">
        <v>24.311</v>
      </c>
      <c r="O177" s="23">
        <v>25.369</v>
      </c>
      <c r="P177" s="23">
        <v>24.785</v>
      </c>
      <c r="Q177" s="23">
        <v>21.323</v>
      </c>
      <c r="R177" s="23">
        <v>20.588999999999999</v>
      </c>
      <c r="S177" s="23">
        <v>14.167</v>
      </c>
      <c r="T177" s="23">
        <v>13.587</v>
      </c>
      <c r="U177" s="23">
        <v>13.531000000000001</v>
      </c>
      <c r="V177" s="23">
        <v>13.46</v>
      </c>
      <c r="W177" s="23">
        <v>13.419</v>
      </c>
      <c r="X177" s="23">
        <v>13.356</v>
      </c>
      <c r="Y177" s="23">
        <v>13.378</v>
      </c>
      <c r="Z177" s="24">
        <v>392.87299999999993</v>
      </c>
    </row>
    <row r="178" spans="1:26" x14ac:dyDescent="0.45">
      <c r="A178" s="31">
        <v>45102</v>
      </c>
      <c r="B178" s="23">
        <v>13.355</v>
      </c>
      <c r="C178" s="23">
        <v>13.33</v>
      </c>
      <c r="D178" s="23">
        <v>13.307</v>
      </c>
      <c r="E178" s="23">
        <v>13.215</v>
      </c>
      <c r="F178" s="23">
        <v>13.228</v>
      </c>
      <c r="G178" s="23">
        <v>13.176</v>
      </c>
      <c r="H178" s="23">
        <v>13.193</v>
      </c>
      <c r="I178" s="23">
        <v>13.26</v>
      </c>
      <c r="J178" s="23">
        <v>13.327</v>
      </c>
      <c r="K178" s="23">
        <v>13.335000000000001</v>
      </c>
      <c r="L178" s="23">
        <v>14.3</v>
      </c>
      <c r="M178" s="23">
        <v>16.739000000000001</v>
      </c>
      <c r="N178" s="23">
        <v>15.927</v>
      </c>
      <c r="O178" s="23">
        <v>15.253</v>
      </c>
      <c r="P178" s="23">
        <v>16.462</v>
      </c>
      <c r="Q178" s="23">
        <v>17.831</v>
      </c>
      <c r="R178" s="23">
        <v>15.974</v>
      </c>
      <c r="S178" s="23">
        <v>14.199</v>
      </c>
      <c r="T178" s="23">
        <v>13.441000000000001</v>
      </c>
      <c r="U178" s="23">
        <v>13.263999999999999</v>
      </c>
      <c r="V178" s="23">
        <v>13.183</v>
      </c>
      <c r="W178" s="23">
        <v>13.218999999999999</v>
      </c>
      <c r="X178" s="23">
        <v>13.151999999999999</v>
      </c>
      <c r="Y178" s="23">
        <v>13.105</v>
      </c>
      <c r="Z178" s="24">
        <v>338.77499999999992</v>
      </c>
    </row>
    <row r="179" spans="1:26" x14ac:dyDescent="0.45">
      <c r="A179" s="31">
        <v>45103</v>
      </c>
      <c r="B179" s="23">
        <v>13.065</v>
      </c>
      <c r="C179" s="23">
        <v>13.05</v>
      </c>
      <c r="D179" s="23">
        <v>13.023</v>
      </c>
      <c r="E179" s="23">
        <v>12.952</v>
      </c>
      <c r="F179" s="23">
        <v>12.956</v>
      </c>
      <c r="G179" s="23">
        <v>12.938000000000001</v>
      </c>
      <c r="H179" s="23">
        <v>12.896000000000001</v>
      </c>
      <c r="I179" s="23">
        <v>13.872999999999999</v>
      </c>
      <c r="J179" s="23">
        <v>14.452999999999999</v>
      </c>
      <c r="K179" s="23">
        <v>14.132999999999999</v>
      </c>
      <c r="L179" s="23">
        <v>15.72</v>
      </c>
      <c r="M179" s="23">
        <v>18.044</v>
      </c>
      <c r="N179" s="23">
        <v>18.428999999999998</v>
      </c>
      <c r="O179" s="23">
        <v>17.559999999999999</v>
      </c>
      <c r="P179" s="23">
        <v>19.106000000000002</v>
      </c>
      <c r="Q179" s="23">
        <v>17.876000000000001</v>
      </c>
      <c r="R179" s="23">
        <v>16.603999999999999</v>
      </c>
      <c r="S179" s="23">
        <v>13.46</v>
      </c>
      <c r="T179" s="23">
        <v>13.391</v>
      </c>
      <c r="U179" s="23">
        <v>13.363</v>
      </c>
      <c r="V179" s="23">
        <v>13.331</v>
      </c>
      <c r="W179" s="23">
        <v>13.263</v>
      </c>
      <c r="X179" s="23">
        <v>12.791</v>
      </c>
      <c r="Y179" s="23">
        <v>12.666</v>
      </c>
      <c r="Z179" s="24">
        <v>348.94300000000004</v>
      </c>
    </row>
    <row r="180" spans="1:26" x14ac:dyDescent="0.45">
      <c r="A180" s="31">
        <v>45104</v>
      </c>
      <c r="B180" s="23">
        <v>12.659000000000001</v>
      </c>
      <c r="C180" s="23">
        <v>12.616</v>
      </c>
      <c r="D180" s="23">
        <v>12.965</v>
      </c>
      <c r="E180" s="23">
        <v>13.286</v>
      </c>
      <c r="F180" s="23">
        <v>13.3</v>
      </c>
      <c r="G180" s="23">
        <v>13.313000000000001</v>
      </c>
      <c r="H180" s="23">
        <v>13.292</v>
      </c>
      <c r="I180" s="23">
        <v>13.352</v>
      </c>
      <c r="J180" s="23">
        <v>13.39</v>
      </c>
      <c r="K180" s="23">
        <v>13.911</v>
      </c>
      <c r="L180" s="23">
        <v>13.882</v>
      </c>
      <c r="M180" s="23">
        <v>15.787000000000001</v>
      </c>
      <c r="N180" s="23">
        <v>15.44</v>
      </c>
      <c r="O180" s="23">
        <v>18.222000000000001</v>
      </c>
      <c r="P180" s="23">
        <v>18.254999999999999</v>
      </c>
      <c r="Q180" s="23">
        <v>16.719000000000001</v>
      </c>
      <c r="R180" s="23">
        <v>15.201000000000001</v>
      </c>
      <c r="S180" s="23">
        <v>13.627000000000001</v>
      </c>
      <c r="T180" s="23">
        <v>13.653</v>
      </c>
      <c r="U180" s="23">
        <v>13.561999999999999</v>
      </c>
      <c r="V180" s="23">
        <v>13.465</v>
      </c>
      <c r="W180" s="23">
        <v>13.068</v>
      </c>
      <c r="X180" s="23">
        <v>12.929</v>
      </c>
      <c r="Y180" s="23">
        <v>12.831</v>
      </c>
      <c r="Z180" s="24">
        <v>338.72499999999997</v>
      </c>
    </row>
    <row r="181" spans="1:26" x14ac:dyDescent="0.45">
      <c r="A181" s="31">
        <v>45105</v>
      </c>
      <c r="B181" s="23">
        <v>13.212</v>
      </c>
      <c r="C181" s="23">
        <v>13.294</v>
      </c>
      <c r="D181" s="23">
        <v>13.257999999999999</v>
      </c>
      <c r="E181" s="23">
        <v>13.196999999999999</v>
      </c>
      <c r="F181" s="23">
        <v>13.173999999999999</v>
      </c>
      <c r="G181" s="23">
        <v>13.132</v>
      </c>
      <c r="H181" s="23">
        <v>13.127000000000001</v>
      </c>
      <c r="I181" s="23">
        <v>13.225</v>
      </c>
      <c r="J181" s="23">
        <v>13.222</v>
      </c>
      <c r="K181" s="23">
        <v>13.289</v>
      </c>
      <c r="L181" s="23">
        <v>13.406000000000001</v>
      </c>
      <c r="M181" s="23">
        <v>14.752000000000001</v>
      </c>
      <c r="N181" s="23">
        <v>16.459</v>
      </c>
      <c r="O181" s="23">
        <v>14.831</v>
      </c>
      <c r="P181" s="23">
        <v>17.704999999999998</v>
      </c>
      <c r="Q181" s="23">
        <v>16.995000000000001</v>
      </c>
      <c r="R181" s="23">
        <v>16.420000000000002</v>
      </c>
      <c r="S181" s="23">
        <v>13.627000000000001</v>
      </c>
      <c r="T181" s="23">
        <v>13.349</v>
      </c>
      <c r="U181" s="23">
        <v>13.404</v>
      </c>
      <c r="V181" s="23">
        <v>13.335000000000001</v>
      </c>
      <c r="W181" s="23">
        <v>13.347</v>
      </c>
      <c r="X181" s="23">
        <v>12.956</v>
      </c>
      <c r="Y181" s="23">
        <v>12.71</v>
      </c>
      <c r="Z181" s="24">
        <v>335.42599999999993</v>
      </c>
    </row>
    <row r="182" spans="1:26" x14ac:dyDescent="0.45">
      <c r="A182" s="31">
        <v>45106</v>
      </c>
      <c r="B182" s="23">
        <v>12.715999999999999</v>
      </c>
      <c r="C182" s="23">
        <v>12.706</v>
      </c>
      <c r="D182" s="23">
        <v>12.66</v>
      </c>
      <c r="E182" s="23">
        <v>12.65</v>
      </c>
      <c r="F182" s="23">
        <v>13.291</v>
      </c>
      <c r="G182" s="23">
        <v>13.228</v>
      </c>
      <c r="H182" s="23">
        <v>13.291</v>
      </c>
      <c r="I182" s="23">
        <v>13.294</v>
      </c>
      <c r="J182" s="23">
        <v>13.349</v>
      </c>
      <c r="K182" s="23">
        <v>13.428000000000001</v>
      </c>
      <c r="L182" s="23">
        <v>13.619</v>
      </c>
      <c r="M182" s="23">
        <v>16.57</v>
      </c>
      <c r="N182" s="23">
        <v>18.692</v>
      </c>
      <c r="O182" s="23">
        <v>17.553000000000001</v>
      </c>
      <c r="P182" s="23">
        <v>18.646000000000001</v>
      </c>
      <c r="Q182" s="23">
        <v>17.556999999999999</v>
      </c>
      <c r="R182" s="23">
        <v>16.062999999999999</v>
      </c>
      <c r="S182" s="23">
        <v>13.199</v>
      </c>
      <c r="T182" s="23">
        <v>13.08</v>
      </c>
      <c r="U182" s="23">
        <v>12.957000000000001</v>
      </c>
      <c r="V182" s="23">
        <v>12.37</v>
      </c>
      <c r="W182" s="23">
        <v>12.382</v>
      </c>
      <c r="X182" s="23">
        <v>12.877000000000001</v>
      </c>
      <c r="Y182" s="23">
        <v>12.999000000000001</v>
      </c>
      <c r="Z182" s="24">
        <v>339.17699999999996</v>
      </c>
    </row>
    <row r="183" spans="1:26" x14ac:dyDescent="0.45">
      <c r="A183" s="31">
        <v>45107</v>
      </c>
      <c r="B183" s="23">
        <v>12.961</v>
      </c>
      <c r="C183" s="23">
        <v>12.901</v>
      </c>
      <c r="D183" s="23">
        <v>12.885</v>
      </c>
      <c r="E183" s="23">
        <v>12.9</v>
      </c>
      <c r="F183" s="23">
        <v>12.772</v>
      </c>
      <c r="G183" s="23">
        <v>12.788</v>
      </c>
      <c r="H183" s="23">
        <v>12.747999999999999</v>
      </c>
      <c r="I183" s="23">
        <v>11.866</v>
      </c>
      <c r="J183" s="23">
        <v>9.33</v>
      </c>
      <c r="K183" s="23">
        <v>9.6219999999999999</v>
      </c>
      <c r="L183" s="23">
        <v>12.14</v>
      </c>
      <c r="M183" s="23">
        <v>17.059000000000001</v>
      </c>
      <c r="N183" s="23">
        <v>17.960999999999999</v>
      </c>
      <c r="O183" s="23">
        <v>21.102</v>
      </c>
      <c r="P183" s="23">
        <v>23.513999999999999</v>
      </c>
      <c r="Q183" s="23">
        <v>19.003</v>
      </c>
      <c r="R183" s="23">
        <v>22.11</v>
      </c>
      <c r="S183" s="23">
        <v>11.237</v>
      </c>
      <c r="T183" s="23">
        <v>11.154999999999999</v>
      </c>
      <c r="U183" s="23">
        <v>11.125</v>
      </c>
      <c r="V183" s="23">
        <v>11.157999999999999</v>
      </c>
      <c r="W183" s="23">
        <v>11.182</v>
      </c>
      <c r="X183" s="23">
        <v>11.109</v>
      </c>
      <c r="Y183" s="23">
        <v>11.776</v>
      </c>
      <c r="Z183" s="24">
        <v>332.40400000000005</v>
      </c>
    </row>
    <row r="184" spans="1:26" x14ac:dyDescent="0.45">
      <c r="A184" s="31">
        <v>45108</v>
      </c>
      <c r="B184" s="23">
        <v>13.574999999999999</v>
      </c>
      <c r="C184" s="23">
        <v>13.503</v>
      </c>
      <c r="D184" s="23">
        <v>13.487</v>
      </c>
      <c r="E184" s="23">
        <v>13.478</v>
      </c>
      <c r="F184" s="23">
        <v>13.407999999999999</v>
      </c>
      <c r="G184" s="23">
        <v>13.409000000000001</v>
      </c>
      <c r="H184" s="23">
        <v>13.425000000000001</v>
      </c>
      <c r="I184" s="23">
        <v>13.462</v>
      </c>
      <c r="J184" s="23">
        <v>13.468999999999999</v>
      </c>
      <c r="K184" s="23">
        <v>13.741</v>
      </c>
      <c r="L184" s="23">
        <v>19.21</v>
      </c>
      <c r="M184" s="23">
        <v>21.364999999999998</v>
      </c>
      <c r="N184" s="23">
        <v>24.254999999999999</v>
      </c>
      <c r="O184" s="23">
        <v>23.887</v>
      </c>
      <c r="P184" s="23">
        <v>24.155000000000001</v>
      </c>
      <c r="Q184" s="23">
        <v>21.606999999999999</v>
      </c>
      <c r="R184" s="23">
        <v>19.98</v>
      </c>
      <c r="S184" s="23">
        <v>15.058999999999999</v>
      </c>
      <c r="T184" s="23">
        <v>13.090999999999999</v>
      </c>
      <c r="U184" s="23">
        <v>12.943</v>
      </c>
      <c r="V184" s="23">
        <v>12.964</v>
      </c>
      <c r="W184" s="23">
        <v>12.972</v>
      </c>
      <c r="X184" s="23">
        <v>12.964</v>
      </c>
      <c r="Y184" s="23">
        <v>12.944000000000001</v>
      </c>
      <c r="Z184" s="24">
        <v>382.35300000000007</v>
      </c>
    </row>
    <row r="185" spans="1:26" x14ac:dyDescent="0.45">
      <c r="A185" s="31">
        <v>45109</v>
      </c>
      <c r="B185" s="23">
        <v>12.961</v>
      </c>
      <c r="C185" s="23">
        <v>12.948</v>
      </c>
      <c r="D185" s="23">
        <v>12.928000000000001</v>
      </c>
      <c r="E185" s="23">
        <v>12.894</v>
      </c>
      <c r="F185" s="23">
        <v>12.89</v>
      </c>
      <c r="G185" s="23">
        <v>12.907999999999999</v>
      </c>
      <c r="H185" s="23">
        <v>12.933999999999999</v>
      </c>
      <c r="I185" s="23">
        <v>12.987</v>
      </c>
      <c r="J185" s="23">
        <v>14.35</v>
      </c>
      <c r="K185" s="23">
        <v>15.109</v>
      </c>
      <c r="L185" s="23">
        <v>15.746</v>
      </c>
      <c r="M185" s="23">
        <v>18.542000000000002</v>
      </c>
      <c r="N185" s="23">
        <v>17.016999999999999</v>
      </c>
      <c r="O185" s="23">
        <v>18.536000000000001</v>
      </c>
      <c r="P185" s="23">
        <v>19.228999999999999</v>
      </c>
      <c r="Q185" s="23">
        <v>18.657</v>
      </c>
      <c r="R185" s="23">
        <v>17.457000000000001</v>
      </c>
      <c r="S185" s="23">
        <v>15.551</v>
      </c>
      <c r="T185" s="23">
        <v>12.946999999999999</v>
      </c>
      <c r="U185" s="23">
        <v>12.808</v>
      </c>
      <c r="V185" s="23">
        <v>12.784000000000001</v>
      </c>
      <c r="W185" s="23">
        <v>12.792999999999999</v>
      </c>
      <c r="X185" s="23">
        <v>12.763999999999999</v>
      </c>
      <c r="Y185" s="23">
        <v>12.234999999999999</v>
      </c>
      <c r="Z185" s="24">
        <v>349.97500000000002</v>
      </c>
    </row>
    <row r="186" spans="1:26" x14ac:dyDescent="0.45">
      <c r="A186" s="31">
        <v>45110</v>
      </c>
      <c r="B186" s="23">
        <v>12.109</v>
      </c>
      <c r="C186" s="23">
        <v>12.082000000000001</v>
      </c>
      <c r="D186" s="23">
        <v>12.342000000000001</v>
      </c>
      <c r="E186" s="23">
        <v>12.679</v>
      </c>
      <c r="F186" s="23">
        <v>12.625999999999999</v>
      </c>
      <c r="G186" s="23">
        <v>12.593</v>
      </c>
      <c r="H186" s="23">
        <v>12.629</v>
      </c>
      <c r="I186" s="23">
        <v>12.749000000000001</v>
      </c>
      <c r="J186" s="23">
        <v>12.962</v>
      </c>
      <c r="K186" s="23">
        <v>13.629</v>
      </c>
      <c r="L186" s="23">
        <v>14.026999999999999</v>
      </c>
      <c r="M186" s="23">
        <v>18.161000000000001</v>
      </c>
      <c r="N186" s="23">
        <v>14.087999999999999</v>
      </c>
      <c r="O186" s="23">
        <v>18.411999999999999</v>
      </c>
      <c r="P186" s="23">
        <v>19.056000000000001</v>
      </c>
      <c r="Q186" s="23">
        <v>17.588999999999999</v>
      </c>
      <c r="R186" s="23">
        <v>16.245000000000001</v>
      </c>
      <c r="S186" s="23">
        <v>14.916</v>
      </c>
      <c r="T186" s="23">
        <v>16.305</v>
      </c>
      <c r="U186" s="23">
        <v>16.055</v>
      </c>
      <c r="V186" s="23">
        <v>14.959</v>
      </c>
      <c r="W186" s="23">
        <v>13.147</v>
      </c>
      <c r="X186" s="23">
        <v>12.731999999999999</v>
      </c>
      <c r="Y186" s="23">
        <v>12.795</v>
      </c>
      <c r="Z186" s="24">
        <v>344.887</v>
      </c>
    </row>
    <row r="187" spans="1:26" x14ac:dyDescent="0.45">
      <c r="A187" s="31">
        <v>45111</v>
      </c>
      <c r="B187" s="23">
        <v>12.766</v>
      </c>
      <c r="C187" s="23">
        <v>12.539</v>
      </c>
      <c r="D187" s="23">
        <v>12.539</v>
      </c>
      <c r="E187" s="23">
        <v>12.555999999999999</v>
      </c>
      <c r="F187" s="23">
        <v>12.502000000000001</v>
      </c>
      <c r="G187" s="23">
        <v>12.468999999999999</v>
      </c>
      <c r="H187" s="23">
        <v>11.945</v>
      </c>
      <c r="I187" s="23">
        <v>12.226000000000001</v>
      </c>
      <c r="J187" s="23">
        <v>12.627000000000001</v>
      </c>
      <c r="K187" s="23">
        <v>12.864000000000001</v>
      </c>
      <c r="L187" s="23">
        <v>10.785</v>
      </c>
      <c r="M187" s="23">
        <v>13.661</v>
      </c>
      <c r="N187" s="23">
        <v>13.138999999999999</v>
      </c>
      <c r="O187" s="23">
        <v>0.85599999999999998</v>
      </c>
      <c r="P187" s="23">
        <v>3.589</v>
      </c>
      <c r="Q187" s="23">
        <v>4.9539999999999997</v>
      </c>
      <c r="R187" s="23">
        <v>4.851</v>
      </c>
      <c r="S187" s="23">
        <v>9.8350000000000009</v>
      </c>
      <c r="T187" s="23">
        <v>13.085000000000001</v>
      </c>
      <c r="U187" s="23">
        <v>13.007</v>
      </c>
      <c r="V187" s="23">
        <v>13.012</v>
      </c>
      <c r="W187" s="23">
        <v>13.000999999999999</v>
      </c>
      <c r="X187" s="23">
        <v>12.895</v>
      </c>
      <c r="Y187" s="23">
        <v>12.733000000000001</v>
      </c>
      <c r="Z187" s="24">
        <v>264.43600000000004</v>
      </c>
    </row>
    <row r="188" spans="1:26" x14ac:dyDescent="0.45">
      <c r="A188" s="31">
        <v>45112</v>
      </c>
      <c r="B188" s="23">
        <v>12.345000000000001</v>
      </c>
      <c r="C188" s="23">
        <v>12.331</v>
      </c>
      <c r="D188" s="23">
        <v>12.039</v>
      </c>
      <c r="E188" s="23">
        <v>12.010999999999999</v>
      </c>
      <c r="F188" s="23">
        <v>12.526</v>
      </c>
      <c r="G188" s="23">
        <v>12.567</v>
      </c>
      <c r="H188" s="23">
        <v>12.653</v>
      </c>
      <c r="I188" s="23">
        <v>12.813000000000001</v>
      </c>
      <c r="J188" s="23">
        <v>1.27</v>
      </c>
      <c r="K188" s="23">
        <v>0</v>
      </c>
      <c r="L188" s="23">
        <v>6.702</v>
      </c>
      <c r="M188" s="23">
        <v>15.920999999999999</v>
      </c>
      <c r="N188" s="23">
        <v>15.555999999999999</v>
      </c>
      <c r="O188" s="23">
        <v>16.420000000000002</v>
      </c>
      <c r="P188" s="23">
        <v>18.765000000000001</v>
      </c>
      <c r="Q188" s="23">
        <v>15.754</v>
      </c>
      <c r="R188" s="23">
        <v>15.23</v>
      </c>
      <c r="S188" s="23">
        <v>14.968999999999999</v>
      </c>
      <c r="T188" s="23">
        <v>15.743</v>
      </c>
      <c r="U188" s="23">
        <v>16.161000000000001</v>
      </c>
      <c r="V188" s="23">
        <v>16.096</v>
      </c>
      <c r="W188" s="23">
        <v>14.891999999999999</v>
      </c>
      <c r="X188" s="23">
        <v>12.911</v>
      </c>
      <c r="Y188" s="23">
        <v>12.359</v>
      </c>
      <c r="Z188" s="24">
        <v>308.03399999999993</v>
      </c>
    </row>
    <row r="189" spans="1:26" x14ac:dyDescent="0.45">
      <c r="A189" s="31">
        <v>45113</v>
      </c>
      <c r="B189" s="23">
        <v>12.286</v>
      </c>
      <c r="C189" s="23">
        <v>12.313000000000001</v>
      </c>
      <c r="D189" s="23">
        <v>12.63</v>
      </c>
      <c r="E189" s="23">
        <v>12.89</v>
      </c>
      <c r="F189" s="23">
        <v>12.845000000000001</v>
      </c>
      <c r="G189" s="23">
        <v>12.87</v>
      </c>
      <c r="H189" s="23">
        <v>12.874000000000001</v>
      </c>
      <c r="I189" s="23">
        <v>13.137</v>
      </c>
      <c r="J189" s="23">
        <v>13.420999999999999</v>
      </c>
      <c r="K189" s="23">
        <v>14.143000000000001</v>
      </c>
      <c r="L189" s="23">
        <v>15.930999999999999</v>
      </c>
      <c r="M189" s="23">
        <v>18.882999999999999</v>
      </c>
      <c r="N189" s="23">
        <v>18.72</v>
      </c>
      <c r="O189" s="23">
        <v>18.120999999999999</v>
      </c>
      <c r="P189" s="23">
        <v>18.271999999999998</v>
      </c>
      <c r="Q189" s="23">
        <v>17.353999999999999</v>
      </c>
      <c r="R189" s="23">
        <v>18.045000000000002</v>
      </c>
      <c r="S189" s="23">
        <v>16.391999999999999</v>
      </c>
      <c r="T189" s="23">
        <v>13.519</v>
      </c>
      <c r="U189" s="23">
        <v>13.324</v>
      </c>
      <c r="V189" s="23">
        <v>13.164999999999999</v>
      </c>
      <c r="W189" s="23">
        <v>13.153</v>
      </c>
      <c r="X189" s="23">
        <v>13.14</v>
      </c>
      <c r="Y189" s="23">
        <v>13.132999999999999</v>
      </c>
      <c r="Z189" s="24">
        <v>350.56100000000004</v>
      </c>
    </row>
    <row r="190" spans="1:26" x14ac:dyDescent="0.45">
      <c r="A190" s="31">
        <v>45114</v>
      </c>
      <c r="B190" s="23">
        <v>13.058</v>
      </c>
      <c r="C190" s="23">
        <v>13.068</v>
      </c>
      <c r="D190" s="23">
        <v>13.022</v>
      </c>
      <c r="E190" s="23">
        <v>12.606999999999999</v>
      </c>
      <c r="F190" s="23">
        <v>12.403</v>
      </c>
      <c r="G190" s="23">
        <v>12.381</v>
      </c>
      <c r="H190" s="23">
        <v>12.407</v>
      </c>
      <c r="I190" s="23">
        <v>12.757</v>
      </c>
      <c r="J190" s="23">
        <v>13.907</v>
      </c>
      <c r="K190" s="23">
        <v>17.077999999999999</v>
      </c>
      <c r="L190" s="23">
        <v>19</v>
      </c>
      <c r="M190" s="23">
        <v>19.855</v>
      </c>
      <c r="N190" s="23">
        <v>20.849</v>
      </c>
      <c r="O190" s="23">
        <v>23.003</v>
      </c>
      <c r="P190" s="23">
        <v>22.318999999999999</v>
      </c>
      <c r="Q190" s="23">
        <v>22.238</v>
      </c>
      <c r="R190" s="23">
        <v>18.640999999999998</v>
      </c>
      <c r="S190" s="23">
        <v>16.077000000000002</v>
      </c>
      <c r="T190" s="23">
        <v>13.574999999999999</v>
      </c>
      <c r="U190" s="23">
        <v>13.531000000000001</v>
      </c>
      <c r="V190" s="23">
        <v>13.442</v>
      </c>
      <c r="W190" s="23">
        <v>13.513999999999999</v>
      </c>
      <c r="X190" s="23">
        <v>13.510999999999999</v>
      </c>
      <c r="Y190" s="23">
        <v>13.496</v>
      </c>
      <c r="Z190" s="24">
        <v>375.73900000000003</v>
      </c>
    </row>
    <row r="191" spans="1:26" x14ac:dyDescent="0.45">
      <c r="A191" s="31">
        <v>45115</v>
      </c>
      <c r="B191" s="23">
        <v>13.46</v>
      </c>
      <c r="C191" s="23">
        <v>13.484999999999999</v>
      </c>
      <c r="D191" s="23">
        <v>13.579000000000001</v>
      </c>
      <c r="E191" s="23">
        <v>13.711</v>
      </c>
      <c r="F191" s="23">
        <v>13.708</v>
      </c>
      <c r="G191" s="23">
        <v>13.565</v>
      </c>
      <c r="H191" s="23">
        <v>13.401999999999999</v>
      </c>
      <c r="I191" s="23">
        <v>13.516999999999999</v>
      </c>
      <c r="J191" s="23">
        <v>13.696</v>
      </c>
      <c r="K191" s="23">
        <v>13.763</v>
      </c>
      <c r="L191" s="23">
        <v>23.536999999999999</v>
      </c>
      <c r="M191" s="23">
        <v>18.414000000000001</v>
      </c>
      <c r="N191" s="23">
        <v>22.225000000000001</v>
      </c>
      <c r="O191" s="23">
        <v>22.532</v>
      </c>
      <c r="P191" s="23">
        <v>21.65</v>
      </c>
      <c r="Q191" s="23">
        <v>22.452000000000002</v>
      </c>
      <c r="R191" s="23">
        <v>19.334</v>
      </c>
      <c r="S191" s="23">
        <v>15.673999999999999</v>
      </c>
      <c r="T191" s="23">
        <v>13.414999999999999</v>
      </c>
      <c r="U191" s="23">
        <v>13.465</v>
      </c>
      <c r="V191" s="23">
        <v>13.423</v>
      </c>
      <c r="W191" s="23">
        <v>13.428000000000001</v>
      </c>
      <c r="X191" s="23">
        <v>13.436999999999999</v>
      </c>
      <c r="Y191" s="23">
        <v>13.35</v>
      </c>
      <c r="Z191" s="24">
        <v>382.22200000000004</v>
      </c>
    </row>
    <row r="192" spans="1:26" x14ac:dyDescent="0.45">
      <c r="A192" s="31">
        <v>45116</v>
      </c>
      <c r="B192" s="23">
        <v>13.363</v>
      </c>
      <c r="C192" s="23">
        <v>13.526999999999999</v>
      </c>
      <c r="D192" s="23">
        <v>13.436999999999999</v>
      </c>
      <c r="E192" s="23">
        <v>13.496</v>
      </c>
      <c r="F192" s="23">
        <v>13.420999999999999</v>
      </c>
      <c r="G192" s="23">
        <v>12.779</v>
      </c>
      <c r="H192" s="23">
        <v>12.742000000000001</v>
      </c>
      <c r="I192" s="23">
        <v>12.903</v>
      </c>
      <c r="J192" s="23">
        <v>14.182</v>
      </c>
      <c r="K192" s="23">
        <v>15.66</v>
      </c>
      <c r="L192" s="23">
        <v>15.685</v>
      </c>
      <c r="M192" s="23">
        <v>19.103999999999999</v>
      </c>
      <c r="N192" s="23">
        <v>18.513999999999999</v>
      </c>
      <c r="O192" s="23">
        <v>17.367999999999999</v>
      </c>
      <c r="P192" s="23">
        <v>18.004999999999999</v>
      </c>
      <c r="Q192" s="23">
        <v>17.664000000000001</v>
      </c>
      <c r="R192" s="23">
        <v>18.765999999999998</v>
      </c>
      <c r="S192" s="23">
        <v>15.942</v>
      </c>
      <c r="T192" s="23">
        <v>13.792</v>
      </c>
      <c r="U192" s="23">
        <v>13.85</v>
      </c>
      <c r="V192" s="23">
        <v>13.858000000000001</v>
      </c>
      <c r="W192" s="23">
        <v>13.807</v>
      </c>
      <c r="X192" s="23">
        <v>13.797000000000001</v>
      </c>
      <c r="Y192" s="23">
        <v>13.773</v>
      </c>
      <c r="Z192" s="24">
        <v>359.43500000000012</v>
      </c>
    </row>
    <row r="193" spans="1:26" x14ac:dyDescent="0.45">
      <c r="A193" s="31">
        <v>45117</v>
      </c>
      <c r="B193" s="23">
        <v>13.698</v>
      </c>
      <c r="C193" s="23">
        <v>13.776</v>
      </c>
      <c r="D193" s="23">
        <v>13.566000000000001</v>
      </c>
      <c r="E193" s="23">
        <v>13.031000000000001</v>
      </c>
      <c r="F193" s="23">
        <v>12.965</v>
      </c>
      <c r="G193" s="23">
        <v>12.935</v>
      </c>
      <c r="H193" s="23">
        <v>12.882</v>
      </c>
      <c r="I193" s="23">
        <v>13.614000000000001</v>
      </c>
      <c r="J193" s="23">
        <v>13.862</v>
      </c>
      <c r="K193" s="23">
        <v>14.129</v>
      </c>
      <c r="L193" s="23">
        <v>13.973000000000001</v>
      </c>
      <c r="M193" s="23">
        <v>17.625</v>
      </c>
      <c r="N193" s="23">
        <v>19.984000000000002</v>
      </c>
      <c r="O193" s="23">
        <v>17.899999999999999</v>
      </c>
      <c r="P193" s="23">
        <v>17.010999999999999</v>
      </c>
      <c r="Q193" s="23">
        <v>18.882999999999999</v>
      </c>
      <c r="R193" s="23">
        <v>18.728000000000002</v>
      </c>
      <c r="S193" s="23">
        <v>15.954000000000001</v>
      </c>
      <c r="T193" s="23">
        <v>20.077000000000002</v>
      </c>
      <c r="U193" s="23">
        <v>18.651</v>
      </c>
      <c r="V193" s="23">
        <v>15.923</v>
      </c>
      <c r="W193" s="23">
        <v>14.702999999999999</v>
      </c>
      <c r="X193" s="23">
        <v>13.85</v>
      </c>
      <c r="Y193" s="23">
        <v>13.67</v>
      </c>
      <c r="Z193" s="24">
        <v>371.39000000000004</v>
      </c>
    </row>
    <row r="194" spans="1:26" x14ac:dyDescent="0.45">
      <c r="A194" s="31">
        <v>45118</v>
      </c>
      <c r="B194" s="23">
        <v>13.608000000000001</v>
      </c>
      <c r="C194" s="23">
        <v>13.66</v>
      </c>
      <c r="D194" s="23">
        <v>13.635</v>
      </c>
      <c r="E194" s="23">
        <v>13.612</v>
      </c>
      <c r="F194" s="23">
        <v>13.49</v>
      </c>
      <c r="G194" s="23">
        <v>13.353</v>
      </c>
      <c r="H194" s="23">
        <v>13.29</v>
      </c>
      <c r="I194" s="23">
        <v>13.486000000000001</v>
      </c>
      <c r="J194" s="23">
        <v>13.429</v>
      </c>
      <c r="K194" s="23">
        <v>13.345000000000001</v>
      </c>
      <c r="L194" s="23">
        <v>14.654</v>
      </c>
      <c r="M194" s="23">
        <v>16.972000000000001</v>
      </c>
      <c r="N194" s="23">
        <v>15.74</v>
      </c>
      <c r="O194" s="23">
        <v>18.22</v>
      </c>
      <c r="P194" s="23">
        <v>18.507000000000001</v>
      </c>
      <c r="Q194" s="23">
        <v>17.690999999999999</v>
      </c>
      <c r="R194" s="23">
        <v>17.675000000000001</v>
      </c>
      <c r="S194" s="23">
        <v>16.577999999999999</v>
      </c>
      <c r="T194" s="23">
        <v>13.670999999999999</v>
      </c>
      <c r="U194" s="23">
        <v>13.742000000000001</v>
      </c>
      <c r="V194" s="23">
        <v>13.734999999999999</v>
      </c>
      <c r="W194" s="23">
        <v>13.747</v>
      </c>
      <c r="X194" s="23">
        <v>13.693</v>
      </c>
      <c r="Y194" s="23">
        <v>13.701000000000001</v>
      </c>
      <c r="Z194" s="24">
        <v>353.23400000000009</v>
      </c>
    </row>
    <row r="195" spans="1:26" x14ac:dyDescent="0.45">
      <c r="A195" s="31">
        <v>45119</v>
      </c>
      <c r="B195" s="23">
        <v>13.617000000000001</v>
      </c>
      <c r="C195" s="23">
        <v>13.673999999999999</v>
      </c>
      <c r="D195" s="23">
        <v>13.625</v>
      </c>
      <c r="E195" s="23">
        <v>13.661</v>
      </c>
      <c r="F195" s="23">
        <v>13.64</v>
      </c>
      <c r="G195" s="23">
        <v>13.638999999999999</v>
      </c>
      <c r="H195" s="23">
        <v>13.484999999999999</v>
      </c>
      <c r="I195" s="23">
        <v>13.545</v>
      </c>
      <c r="J195" s="23">
        <v>13.832000000000001</v>
      </c>
      <c r="K195" s="23">
        <v>13.87</v>
      </c>
      <c r="L195" s="23">
        <v>13.837999999999999</v>
      </c>
      <c r="M195" s="23">
        <v>15.224</v>
      </c>
      <c r="N195" s="23">
        <v>16.533000000000001</v>
      </c>
      <c r="O195" s="23">
        <v>16.350000000000001</v>
      </c>
      <c r="P195" s="23">
        <v>17.364000000000001</v>
      </c>
      <c r="Q195" s="23">
        <v>17.399999999999999</v>
      </c>
      <c r="R195" s="23">
        <v>16.670999999999999</v>
      </c>
      <c r="S195" s="23">
        <v>14.622</v>
      </c>
      <c r="T195" s="23">
        <v>14.794</v>
      </c>
      <c r="U195" s="23">
        <v>15.577999999999999</v>
      </c>
      <c r="V195" s="23">
        <v>15.686</v>
      </c>
      <c r="W195" s="23">
        <v>14.927</v>
      </c>
      <c r="X195" s="23">
        <v>13.787000000000001</v>
      </c>
      <c r="Y195" s="23">
        <v>13.598000000000001</v>
      </c>
      <c r="Z195" s="24">
        <v>352.95999999999992</v>
      </c>
    </row>
    <row r="196" spans="1:26" x14ac:dyDescent="0.45">
      <c r="A196" s="31">
        <v>45120</v>
      </c>
      <c r="B196" s="23">
        <v>13.455</v>
      </c>
      <c r="C196" s="23">
        <v>13.334</v>
      </c>
      <c r="D196" s="23">
        <v>13.177</v>
      </c>
      <c r="E196" s="23">
        <v>13.092000000000001</v>
      </c>
      <c r="F196" s="23">
        <v>12.612</v>
      </c>
      <c r="G196" s="23">
        <v>12.51</v>
      </c>
      <c r="H196" s="23">
        <v>12.587999999999999</v>
      </c>
      <c r="I196" s="23">
        <v>12.65</v>
      </c>
      <c r="J196" s="23">
        <v>13.419</v>
      </c>
      <c r="K196" s="23">
        <v>13.599</v>
      </c>
      <c r="L196" s="23">
        <v>13.603</v>
      </c>
      <c r="M196" s="23">
        <v>17.696000000000002</v>
      </c>
      <c r="N196" s="23">
        <v>16.541</v>
      </c>
      <c r="O196" s="23">
        <v>16.64</v>
      </c>
      <c r="P196" s="23">
        <v>17.27</v>
      </c>
      <c r="Q196" s="23">
        <v>17.055</v>
      </c>
      <c r="R196" s="23">
        <v>15.944000000000001</v>
      </c>
      <c r="S196" s="23">
        <v>15.443</v>
      </c>
      <c r="T196" s="23">
        <v>15.582000000000001</v>
      </c>
      <c r="U196" s="23">
        <v>16.416</v>
      </c>
      <c r="V196" s="23">
        <v>16.356000000000002</v>
      </c>
      <c r="W196" s="23">
        <v>16.3</v>
      </c>
      <c r="X196" s="23">
        <v>15.571</v>
      </c>
      <c r="Y196" s="23">
        <v>14.657999999999999</v>
      </c>
      <c r="Z196" s="24">
        <v>355.51100000000002</v>
      </c>
    </row>
    <row r="197" spans="1:26" x14ac:dyDescent="0.45">
      <c r="A197" s="31">
        <v>45121</v>
      </c>
      <c r="B197" s="23">
        <v>14.276</v>
      </c>
      <c r="C197" s="23">
        <v>13.752000000000001</v>
      </c>
      <c r="D197" s="23">
        <v>13.167999999999999</v>
      </c>
      <c r="E197" s="23">
        <v>13.022</v>
      </c>
      <c r="F197" s="23">
        <v>12.997</v>
      </c>
      <c r="G197" s="23">
        <v>12.935</v>
      </c>
      <c r="H197" s="23">
        <v>12.887</v>
      </c>
      <c r="I197" s="23">
        <v>12.972</v>
      </c>
      <c r="J197" s="23">
        <v>13.25</v>
      </c>
      <c r="K197" s="23">
        <v>13.279</v>
      </c>
      <c r="L197" s="23">
        <v>13.382</v>
      </c>
      <c r="M197" s="23">
        <v>16.242999999999999</v>
      </c>
      <c r="N197" s="23">
        <v>19.271000000000001</v>
      </c>
      <c r="O197" s="23">
        <v>19.414000000000001</v>
      </c>
      <c r="P197" s="23">
        <v>20.117999999999999</v>
      </c>
      <c r="Q197" s="23">
        <v>19.61</v>
      </c>
      <c r="R197" s="23">
        <v>18.234000000000002</v>
      </c>
      <c r="S197" s="23">
        <v>17.347999999999999</v>
      </c>
      <c r="T197" s="23">
        <v>14.081</v>
      </c>
      <c r="U197" s="23">
        <v>14.002000000000001</v>
      </c>
      <c r="V197" s="23">
        <v>13.909000000000001</v>
      </c>
      <c r="W197" s="23">
        <v>13.788</v>
      </c>
      <c r="X197" s="23">
        <v>13.483000000000001</v>
      </c>
      <c r="Y197" s="23">
        <v>13.358000000000001</v>
      </c>
      <c r="Z197" s="24">
        <v>358.77900000000005</v>
      </c>
    </row>
    <row r="198" spans="1:26" x14ac:dyDescent="0.45">
      <c r="A198" s="31">
        <v>45122</v>
      </c>
      <c r="B198" s="23">
        <v>13.32</v>
      </c>
      <c r="C198" s="23">
        <v>13.577</v>
      </c>
      <c r="D198" s="23">
        <v>13.548</v>
      </c>
      <c r="E198" s="23">
        <v>13.577</v>
      </c>
      <c r="F198" s="23">
        <v>13.539</v>
      </c>
      <c r="G198" s="23">
        <v>13.659000000000001</v>
      </c>
      <c r="H198" s="23">
        <v>13.75</v>
      </c>
      <c r="I198" s="23">
        <v>13.635999999999999</v>
      </c>
      <c r="J198" s="23">
        <v>13.956</v>
      </c>
      <c r="K198" s="23">
        <v>16.155000000000001</v>
      </c>
      <c r="L198" s="23">
        <v>22.523</v>
      </c>
      <c r="M198" s="23">
        <v>21.481999999999999</v>
      </c>
      <c r="N198" s="23">
        <v>25.27</v>
      </c>
      <c r="O198" s="23">
        <v>25.821000000000002</v>
      </c>
      <c r="P198" s="23">
        <v>24.666</v>
      </c>
      <c r="Q198" s="23">
        <v>24.702000000000002</v>
      </c>
      <c r="R198" s="23">
        <v>19.623999999999999</v>
      </c>
      <c r="S198" s="23">
        <v>16.774999999999999</v>
      </c>
      <c r="T198" s="23">
        <v>13.663</v>
      </c>
      <c r="U198" s="23">
        <v>13.492000000000001</v>
      </c>
      <c r="V198" s="23">
        <v>13.334</v>
      </c>
      <c r="W198" s="23">
        <v>13.032999999999999</v>
      </c>
      <c r="X198" s="23">
        <v>12.848000000000001</v>
      </c>
      <c r="Y198" s="23">
        <v>12.818</v>
      </c>
      <c r="Z198" s="24">
        <v>398.76800000000003</v>
      </c>
    </row>
    <row r="199" spans="1:26" x14ac:dyDescent="0.45">
      <c r="A199" s="31">
        <v>45123</v>
      </c>
      <c r="B199" s="23">
        <v>12.771000000000001</v>
      </c>
      <c r="C199" s="23">
        <v>12.738</v>
      </c>
      <c r="D199" s="23">
        <v>12.702</v>
      </c>
      <c r="E199" s="23">
        <v>12.722</v>
      </c>
      <c r="F199" s="23">
        <v>12.695</v>
      </c>
      <c r="G199" s="23">
        <v>12.263999999999999</v>
      </c>
      <c r="H199" s="23">
        <v>12.516</v>
      </c>
      <c r="I199" s="23">
        <v>12.667</v>
      </c>
      <c r="J199" s="23">
        <v>13.372</v>
      </c>
      <c r="K199" s="23">
        <v>14.606999999999999</v>
      </c>
      <c r="L199" s="23">
        <v>15.329000000000001</v>
      </c>
      <c r="M199" s="23">
        <v>16.323</v>
      </c>
      <c r="N199" s="23">
        <v>17.225000000000001</v>
      </c>
      <c r="O199" s="23">
        <v>17.443999999999999</v>
      </c>
      <c r="P199" s="23">
        <v>17.437000000000001</v>
      </c>
      <c r="Q199" s="23">
        <v>18.067</v>
      </c>
      <c r="R199" s="23">
        <v>17.559999999999999</v>
      </c>
      <c r="S199" s="23">
        <v>16.164000000000001</v>
      </c>
      <c r="T199" s="23">
        <v>13.917</v>
      </c>
      <c r="U199" s="23">
        <v>13.805999999999999</v>
      </c>
      <c r="V199" s="23">
        <v>13.7</v>
      </c>
      <c r="W199" s="23">
        <v>13.522</v>
      </c>
      <c r="X199" s="23">
        <v>13.36</v>
      </c>
      <c r="Y199" s="23">
        <v>13.268000000000001</v>
      </c>
      <c r="Z199" s="24">
        <v>346.17599999999993</v>
      </c>
    </row>
    <row r="200" spans="1:26" x14ac:dyDescent="0.45">
      <c r="A200" s="31">
        <v>45124</v>
      </c>
      <c r="B200" s="23">
        <v>13.111000000000001</v>
      </c>
      <c r="C200" s="23">
        <v>13.090999999999999</v>
      </c>
      <c r="D200" s="23">
        <v>13.026</v>
      </c>
      <c r="E200" s="23">
        <v>13.023999999999999</v>
      </c>
      <c r="F200" s="23">
        <v>12.99</v>
      </c>
      <c r="G200" s="23">
        <v>13.118</v>
      </c>
      <c r="H200" s="23">
        <v>13.108000000000001</v>
      </c>
      <c r="I200" s="23">
        <v>12.804</v>
      </c>
      <c r="J200" s="23">
        <v>13.005000000000001</v>
      </c>
      <c r="K200" s="23">
        <v>13.693</v>
      </c>
      <c r="L200" s="23">
        <v>17.417000000000002</v>
      </c>
      <c r="M200" s="23">
        <v>17.692</v>
      </c>
      <c r="N200" s="23">
        <v>16.507000000000001</v>
      </c>
      <c r="O200" s="23">
        <v>18.234999999999999</v>
      </c>
      <c r="P200" s="23">
        <v>17.835999999999999</v>
      </c>
      <c r="Q200" s="23">
        <v>18.516999999999999</v>
      </c>
      <c r="R200" s="23">
        <v>17.481000000000002</v>
      </c>
      <c r="S200" s="23">
        <v>15.332000000000001</v>
      </c>
      <c r="T200" s="23">
        <v>16.928999999999998</v>
      </c>
      <c r="U200" s="23">
        <v>16.925000000000001</v>
      </c>
      <c r="V200" s="23">
        <v>15.814</v>
      </c>
      <c r="W200" s="23">
        <v>14.227</v>
      </c>
      <c r="X200" s="23">
        <v>13.295</v>
      </c>
      <c r="Y200" s="23">
        <v>13.103</v>
      </c>
      <c r="Z200" s="24">
        <v>360.28000000000003</v>
      </c>
    </row>
    <row r="201" spans="1:26" x14ac:dyDescent="0.45">
      <c r="A201" s="31">
        <v>45125</v>
      </c>
      <c r="B201" s="23">
        <v>13.106999999999999</v>
      </c>
      <c r="C201" s="23">
        <v>12.863</v>
      </c>
      <c r="D201" s="23">
        <v>12.44</v>
      </c>
      <c r="E201" s="23">
        <v>12.284000000000001</v>
      </c>
      <c r="F201" s="23">
        <v>12.811</v>
      </c>
      <c r="G201" s="23">
        <v>12.991</v>
      </c>
      <c r="H201" s="23">
        <v>13.103999999999999</v>
      </c>
      <c r="I201" s="23">
        <v>13.234999999999999</v>
      </c>
      <c r="J201" s="23">
        <v>13.518000000000001</v>
      </c>
      <c r="K201" s="23">
        <v>13.568</v>
      </c>
      <c r="L201" s="23">
        <v>15.054</v>
      </c>
      <c r="M201" s="23">
        <v>16.805</v>
      </c>
      <c r="N201" s="23">
        <v>16.058</v>
      </c>
      <c r="O201" s="23">
        <v>16.434000000000001</v>
      </c>
      <c r="P201" s="23">
        <v>18.899000000000001</v>
      </c>
      <c r="Q201" s="23">
        <v>16.12</v>
      </c>
      <c r="R201" s="23">
        <v>16.315999999999999</v>
      </c>
      <c r="S201" s="23">
        <v>15.827</v>
      </c>
      <c r="T201" s="23">
        <v>13.67</v>
      </c>
      <c r="U201" s="23">
        <v>13.484999999999999</v>
      </c>
      <c r="V201" s="23">
        <v>13.504</v>
      </c>
      <c r="W201" s="23">
        <v>13.275</v>
      </c>
      <c r="X201" s="23">
        <v>12.945</v>
      </c>
      <c r="Y201" s="23">
        <v>12.922000000000001</v>
      </c>
      <c r="Z201" s="24">
        <v>341.23500000000007</v>
      </c>
    </row>
    <row r="202" spans="1:26" x14ac:dyDescent="0.45">
      <c r="A202" s="31">
        <v>45126</v>
      </c>
      <c r="B202" s="23">
        <v>12.926</v>
      </c>
      <c r="C202" s="23">
        <v>12.856999999999999</v>
      </c>
      <c r="D202" s="23">
        <v>12.891999999999999</v>
      </c>
      <c r="E202" s="23">
        <v>12.852</v>
      </c>
      <c r="F202" s="23">
        <v>12.827</v>
      </c>
      <c r="G202" s="23">
        <v>12.941000000000001</v>
      </c>
      <c r="H202" s="23">
        <v>12.981</v>
      </c>
      <c r="I202" s="23">
        <v>13.628</v>
      </c>
      <c r="J202" s="23">
        <v>13.673</v>
      </c>
      <c r="K202" s="23">
        <v>13.71</v>
      </c>
      <c r="L202" s="23">
        <v>13.715999999999999</v>
      </c>
      <c r="M202" s="23">
        <v>16.471</v>
      </c>
      <c r="N202" s="23">
        <v>17.233000000000001</v>
      </c>
      <c r="O202" s="23">
        <v>15.725</v>
      </c>
      <c r="P202" s="23">
        <v>16.091999999999999</v>
      </c>
      <c r="Q202" s="23">
        <v>15.693</v>
      </c>
      <c r="R202" s="23">
        <v>15.542999999999999</v>
      </c>
      <c r="S202" s="23">
        <v>14</v>
      </c>
      <c r="T202" s="23">
        <v>14.157</v>
      </c>
      <c r="U202" s="23">
        <v>15.315</v>
      </c>
      <c r="V202" s="23">
        <v>15.548</v>
      </c>
      <c r="W202" s="23">
        <v>14.555</v>
      </c>
      <c r="X202" s="23">
        <v>13.154</v>
      </c>
      <c r="Y202" s="23">
        <v>13.069000000000001</v>
      </c>
      <c r="Z202" s="24">
        <v>341.55800000000005</v>
      </c>
    </row>
    <row r="203" spans="1:26" x14ac:dyDescent="0.45">
      <c r="A203" s="31">
        <v>45127</v>
      </c>
      <c r="B203" s="23">
        <v>13.021000000000001</v>
      </c>
      <c r="C203" s="23">
        <v>12.718999999999999</v>
      </c>
      <c r="D203" s="23">
        <v>12.396000000000001</v>
      </c>
      <c r="E203" s="23">
        <v>12.385999999999999</v>
      </c>
      <c r="F203" s="23">
        <v>12.398999999999999</v>
      </c>
      <c r="G203" s="23">
        <v>13.023</v>
      </c>
      <c r="H203" s="23">
        <v>13.311</v>
      </c>
      <c r="I203" s="23">
        <v>13.493</v>
      </c>
      <c r="J203" s="23">
        <v>13.613</v>
      </c>
      <c r="K203" s="23">
        <v>13.619</v>
      </c>
      <c r="L203" s="23">
        <v>13.644</v>
      </c>
      <c r="M203" s="23">
        <v>13.695</v>
      </c>
      <c r="N203" s="23">
        <v>17.202000000000002</v>
      </c>
      <c r="O203" s="23">
        <v>16.033999999999999</v>
      </c>
      <c r="P203" s="23">
        <v>16.702000000000002</v>
      </c>
      <c r="Q203" s="23">
        <v>16.216000000000001</v>
      </c>
      <c r="R203" s="23">
        <v>15.327999999999999</v>
      </c>
      <c r="S203" s="23">
        <v>14.978</v>
      </c>
      <c r="T203" s="23">
        <v>13.829000000000001</v>
      </c>
      <c r="U203" s="23">
        <v>13.505000000000001</v>
      </c>
      <c r="V203" s="23">
        <v>13.47</v>
      </c>
      <c r="W203" s="23">
        <v>13.327999999999999</v>
      </c>
      <c r="X203" s="23">
        <v>13.162000000000001</v>
      </c>
      <c r="Y203" s="23">
        <v>13.103</v>
      </c>
      <c r="Z203" s="24">
        <v>334.17599999999999</v>
      </c>
    </row>
    <row r="204" spans="1:26" x14ac:dyDescent="0.45">
      <c r="A204" s="31">
        <v>45128</v>
      </c>
      <c r="B204" s="23">
        <v>13.071999999999999</v>
      </c>
      <c r="C204" s="23">
        <v>13.037000000000001</v>
      </c>
      <c r="D204" s="23">
        <v>13.032999999999999</v>
      </c>
      <c r="E204" s="23">
        <v>12.957000000000001</v>
      </c>
      <c r="F204" s="23">
        <v>12.236000000000001</v>
      </c>
      <c r="G204" s="23">
        <v>12.396000000000001</v>
      </c>
      <c r="H204" s="23">
        <v>12.57</v>
      </c>
      <c r="I204" s="23">
        <v>12.763999999999999</v>
      </c>
      <c r="J204" s="23">
        <v>13.486000000000001</v>
      </c>
      <c r="K204" s="23">
        <v>13.738</v>
      </c>
      <c r="L204" s="23">
        <v>17.347000000000001</v>
      </c>
      <c r="M204" s="23">
        <v>16.97</v>
      </c>
      <c r="N204" s="23">
        <v>18.693000000000001</v>
      </c>
      <c r="O204" s="23">
        <v>18.981000000000002</v>
      </c>
      <c r="P204" s="23">
        <v>20.353999999999999</v>
      </c>
      <c r="Q204" s="23">
        <v>17.632000000000001</v>
      </c>
      <c r="R204" s="23">
        <v>16.484000000000002</v>
      </c>
      <c r="S204" s="23">
        <v>15.718</v>
      </c>
      <c r="T204" s="23">
        <v>13.808</v>
      </c>
      <c r="U204" s="23">
        <v>13.696</v>
      </c>
      <c r="V204" s="23">
        <v>13.680999999999999</v>
      </c>
      <c r="W204" s="23">
        <v>13.53</v>
      </c>
      <c r="X204" s="23">
        <v>13.294</v>
      </c>
      <c r="Y204" s="23">
        <v>13.391999999999999</v>
      </c>
      <c r="Z204" s="24">
        <v>352.86899999999997</v>
      </c>
    </row>
    <row r="205" spans="1:26" x14ac:dyDescent="0.45">
      <c r="A205" s="31">
        <v>45129</v>
      </c>
      <c r="B205" s="23">
        <v>13.342000000000001</v>
      </c>
      <c r="C205" s="23">
        <v>13.271000000000001</v>
      </c>
      <c r="D205" s="23">
        <v>13.254</v>
      </c>
      <c r="E205" s="23">
        <v>13.291</v>
      </c>
      <c r="F205" s="23">
        <v>13.202</v>
      </c>
      <c r="G205" s="23">
        <v>13.08</v>
      </c>
      <c r="H205" s="23">
        <v>13.332000000000001</v>
      </c>
      <c r="I205" s="23">
        <v>13.363</v>
      </c>
      <c r="J205" s="23">
        <v>13.645</v>
      </c>
      <c r="K205" s="23">
        <v>13.731999999999999</v>
      </c>
      <c r="L205" s="23">
        <v>19.823</v>
      </c>
      <c r="M205" s="23">
        <v>17.414000000000001</v>
      </c>
      <c r="N205" s="23">
        <v>18.347999999999999</v>
      </c>
      <c r="O205" s="23">
        <v>21.779</v>
      </c>
      <c r="P205" s="23">
        <v>22.382999999999999</v>
      </c>
      <c r="Q205" s="23">
        <v>20.893000000000001</v>
      </c>
      <c r="R205" s="23">
        <v>15.898999999999999</v>
      </c>
      <c r="S205" s="23">
        <v>15.281000000000001</v>
      </c>
      <c r="T205" s="23">
        <v>13.831</v>
      </c>
      <c r="U205" s="23">
        <v>13.452</v>
      </c>
      <c r="V205" s="23">
        <v>13.47</v>
      </c>
      <c r="W205" s="23">
        <v>13.557</v>
      </c>
      <c r="X205" s="23">
        <v>13.438000000000001</v>
      </c>
      <c r="Y205" s="23">
        <v>13.366</v>
      </c>
      <c r="Z205" s="24">
        <v>366.44600000000008</v>
      </c>
    </row>
    <row r="206" spans="1:26" x14ac:dyDescent="0.45">
      <c r="A206" s="31">
        <v>45130</v>
      </c>
      <c r="B206" s="23">
        <v>13.315</v>
      </c>
      <c r="C206" s="23">
        <v>13.28</v>
      </c>
      <c r="D206" s="23">
        <v>13.3</v>
      </c>
      <c r="E206" s="23">
        <v>13.102</v>
      </c>
      <c r="F206" s="23">
        <v>13.013999999999999</v>
      </c>
      <c r="G206" s="23">
        <v>13.032999999999999</v>
      </c>
      <c r="H206" s="23">
        <v>13.265000000000001</v>
      </c>
      <c r="I206" s="23">
        <v>13.35</v>
      </c>
      <c r="J206" s="23">
        <v>13.369</v>
      </c>
      <c r="K206" s="23">
        <v>13.297000000000001</v>
      </c>
      <c r="L206" s="23">
        <v>13.099</v>
      </c>
      <c r="M206" s="23">
        <v>13.683999999999999</v>
      </c>
      <c r="N206" s="23">
        <v>16.484999999999999</v>
      </c>
      <c r="O206" s="23">
        <v>15.782</v>
      </c>
      <c r="P206" s="23">
        <v>15.664999999999999</v>
      </c>
      <c r="Q206" s="23">
        <v>16.327999999999999</v>
      </c>
      <c r="R206" s="23">
        <v>15.542</v>
      </c>
      <c r="S206" s="23">
        <v>13.105</v>
      </c>
      <c r="T206" s="23">
        <v>12.753</v>
      </c>
      <c r="U206" s="23">
        <v>13.327</v>
      </c>
      <c r="V206" s="23">
        <v>13.282</v>
      </c>
      <c r="W206" s="23">
        <v>13.13</v>
      </c>
      <c r="X206" s="23">
        <v>12.971</v>
      </c>
      <c r="Y206" s="23">
        <v>12.944000000000001</v>
      </c>
      <c r="Z206" s="24">
        <v>330.42199999999997</v>
      </c>
    </row>
    <row r="207" spans="1:26" x14ac:dyDescent="0.45">
      <c r="A207" s="31">
        <v>45131</v>
      </c>
      <c r="B207" s="23">
        <v>12.843999999999999</v>
      </c>
      <c r="C207" s="23">
        <v>12.849</v>
      </c>
      <c r="D207" s="23">
        <v>12.821</v>
      </c>
      <c r="E207" s="23">
        <v>12.811</v>
      </c>
      <c r="F207" s="23">
        <v>12.484999999999999</v>
      </c>
      <c r="G207" s="23">
        <v>12.347</v>
      </c>
      <c r="H207" s="23">
        <v>12.519</v>
      </c>
      <c r="I207" s="23">
        <v>13.114000000000001</v>
      </c>
      <c r="J207" s="23">
        <v>13.93</v>
      </c>
      <c r="K207" s="23">
        <v>14.513999999999999</v>
      </c>
      <c r="L207" s="23">
        <v>15.781000000000001</v>
      </c>
      <c r="M207" s="23">
        <v>16.864999999999998</v>
      </c>
      <c r="N207" s="23">
        <v>18.73</v>
      </c>
      <c r="O207" s="23">
        <v>18.425000000000001</v>
      </c>
      <c r="P207" s="23">
        <v>19.707999999999998</v>
      </c>
      <c r="Q207" s="23">
        <v>18.146000000000001</v>
      </c>
      <c r="R207" s="23">
        <v>17.501999999999999</v>
      </c>
      <c r="S207" s="23">
        <v>15.616</v>
      </c>
      <c r="T207" s="23">
        <v>13.821</v>
      </c>
      <c r="U207" s="23">
        <v>13.784000000000001</v>
      </c>
      <c r="V207" s="23">
        <v>13.734</v>
      </c>
      <c r="W207" s="23">
        <v>13.526</v>
      </c>
      <c r="X207" s="23">
        <v>13.262</v>
      </c>
      <c r="Y207" s="23">
        <v>13.205</v>
      </c>
      <c r="Z207" s="24">
        <v>352.339</v>
      </c>
    </row>
    <row r="208" spans="1:26" x14ac:dyDescent="0.45">
      <c r="A208" s="31">
        <v>45132</v>
      </c>
      <c r="B208" s="23">
        <v>13.15</v>
      </c>
      <c r="C208" s="23">
        <v>13.183999999999999</v>
      </c>
      <c r="D208" s="23">
        <v>13.151999999999999</v>
      </c>
      <c r="E208" s="23">
        <v>13.044</v>
      </c>
      <c r="F208" s="23">
        <v>13.038</v>
      </c>
      <c r="G208" s="23">
        <v>13.196999999999999</v>
      </c>
      <c r="H208" s="23">
        <v>13.355</v>
      </c>
      <c r="I208" s="23">
        <v>13.388999999999999</v>
      </c>
      <c r="J208" s="23">
        <v>13.676</v>
      </c>
      <c r="K208" s="23">
        <v>13.76</v>
      </c>
      <c r="L208" s="23">
        <v>15.859</v>
      </c>
      <c r="M208" s="23">
        <v>18.814</v>
      </c>
      <c r="N208" s="23">
        <v>17.553999999999998</v>
      </c>
      <c r="O208" s="23">
        <v>15.817</v>
      </c>
      <c r="P208" s="23">
        <v>16.847000000000001</v>
      </c>
      <c r="Q208" s="23">
        <v>16.056999999999999</v>
      </c>
      <c r="R208" s="23">
        <v>16.587</v>
      </c>
      <c r="S208" s="23">
        <v>14.868</v>
      </c>
      <c r="T208" s="23">
        <v>13.904</v>
      </c>
      <c r="U208" s="23">
        <v>13.981</v>
      </c>
      <c r="V208" s="23">
        <v>13.920999999999999</v>
      </c>
      <c r="W208" s="23">
        <v>13.708</v>
      </c>
      <c r="X208" s="23">
        <v>13.335000000000001</v>
      </c>
      <c r="Y208" s="23">
        <v>13.273</v>
      </c>
      <c r="Z208" s="24">
        <v>347.47</v>
      </c>
    </row>
    <row r="209" spans="1:26" x14ac:dyDescent="0.45">
      <c r="A209" s="31">
        <v>45133</v>
      </c>
      <c r="B209" s="23">
        <v>13.225</v>
      </c>
      <c r="C209" s="23">
        <v>13.209</v>
      </c>
      <c r="D209" s="23">
        <v>13.212</v>
      </c>
      <c r="E209" s="23">
        <v>13.201000000000001</v>
      </c>
      <c r="F209" s="23">
        <v>13.22</v>
      </c>
      <c r="G209" s="23">
        <v>13.375</v>
      </c>
      <c r="H209" s="23">
        <v>13.494999999999999</v>
      </c>
      <c r="I209" s="23">
        <v>13.558</v>
      </c>
      <c r="J209" s="23">
        <v>13.686</v>
      </c>
      <c r="K209" s="23">
        <v>13.87</v>
      </c>
      <c r="L209" s="23">
        <v>14.23</v>
      </c>
      <c r="M209" s="23">
        <v>17.202000000000002</v>
      </c>
      <c r="N209" s="23">
        <v>16.888000000000002</v>
      </c>
      <c r="O209" s="23">
        <v>16.850999999999999</v>
      </c>
      <c r="P209" s="23">
        <v>16.86</v>
      </c>
      <c r="Q209" s="23">
        <v>15.837</v>
      </c>
      <c r="R209" s="23">
        <v>15.148999999999999</v>
      </c>
      <c r="S209" s="23">
        <v>13.98</v>
      </c>
      <c r="T209" s="23">
        <v>13.284000000000001</v>
      </c>
      <c r="U209" s="23">
        <v>13.635999999999999</v>
      </c>
      <c r="V209" s="23">
        <v>13.601000000000001</v>
      </c>
      <c r="W209" s="23">
        <v>13.407999999999999</v>
      </c>
      <c r="X209" s="23">
        <v>13.246</v>
      </c>
      <c r="Y209" s="23">
        <v>13.209</v>
      </c>
      <c r="Z209" s="24">
        <v>341.43200000000002</v>
      </c>
    </row>
    <row r="210" spans="1:26" x14ac:dyDescent="0.45">
      <c r="A210" s="31">
        <v>45134</v>
      </c>
      <c r="B210" s="23">
        <v>13.129</v>
      </c>
      <c r="C210" s="23">
        <v>13.077</v>
      </c>
      <c r="D210" s="23">
        <v>13.074</v>
      </c>
      <c r="E210" s="23">
        <v>13.028</v>
      </c>
      <c r="F210" s="23">
        <v>12.981</v>
      </c>
      <c r="G210" s="23">
        <v>13.125</v>
      </c>
      <c r="H210" s="23">
        <v>13.218</v>
      </c>
      <c r="I210" s="23">
        <v>12.901</v>
      </c>
      <c r="J210" s="23">
        <v>13.103999999999999</v>
      </c>
      <c r="K210" s="23">
        <v>13.462999999999999</v>
      </c>
      <c r="L210" s="23">
        <v>14.78</v>
      </c>
      <c r="M210" s="23">
        <v>17.853000000000002</v>
      </c>
      <c r="N210" s="23">
        <v>17.454000000000001</v>
      </c>
      <c r="O210" s="23">
        <v>17.146000000000001</v>
      </c>
      <c r="P210" s="23">
        <v>17.099</v>
      </c>
      <c r="Q210" s="23">
        <v>18.143999999999998</v>
      </c>
      <c r="R210" s="23">
        <v>16.742000000000001</v>
      </c>
      <c r="S210" s="23">
        <v>14.853</v>
      </c>
      <c r="T210" s="23">
        <v>13.843</v>
      </c>
      <c r="U210" s="23">
        <v>13.823</v>
      </c>
      <c r="V210" s="23">
        <v>13.731999999999999</v>
      </c>
      <c r="W210" s="23">
        <v>13.519</v>
      </c>
      <c r="X210" s="23">
        <v>13.170999999999999</v>
      </c>
      <c r="Y210" s="23">
        <v>13.111000000000001</v>
      </c>
      <c r="Z210" s="24">
        <v>346.36999999999995</v>
      </c>
    </row>
    <row r="211" spans="1:26" x14ac:dyDescent="0.45">
      <c r="A211" s="31">
        <v>45135</v>
      </c>
      <c r="B211" s="23">
        <v>13.052</v>
      </c>
      <c r="C211" s="23">
        <v>13.007999999999999</v>
      </c>
      <c r="D211" s="23">
        <v>12.991</v>
      </c>
      <c r="E211" s="23">
        <v>12.981999999999999</v>
      </c>
      <c r="F211" s="23">
        <v>12.938000000000001</v>
      </c>
      <c r="G211" s="23">
        <v>12.945</v>
      </c>
      <c r="H211" s="23">
        <v>13.329000000000001</v>
      </c>
      <c r="I211" s="23">
        <v>13.304</v>
      </c>
      <c r="J211" s="23">
        <v>13.654</v>
      </c>
      <c r="K211" s="23">
        <v>14.016</v>
      </c>
      <c r="L211" s="23">
        <v>17.556999999999999</v>
      </c>
      <c r="M211" s="23">
        <v>18.498999999999999</v>
      </c>
      <c r="N211" s="23">
        <v>20.106999999999999</v>
      </c>
      <c r="O211" s="23">
        <v>19.931999999999999</v>
      </c>
      <c r="P211" s="23">
        <v>20.288</v>
      </c>
      <c r="Q211" s="23">
        <v>20.125</v>
      </c>
      <c r="R211" s="23">
        <v>19.353999999999999</v>
      </c>
      <c r="S211" s="23">
        <v>15.78</v>
      </c>
      <c r="T211" s="23">
        <v>13.831</v>
      </c>
      <c r="U211" s="23">
        <v>13.805999999999999</v>
      </c>
      <c r="V211" s="23">
        <v>13.769</v>
      </c>
      <c r="W211" s="23">
        <v>13.509</v>
      </c>
      <c r="X211" s="23">
        <v>13.371</v>
      </c>
      <c r="Y211" s="23">
        <v>13.321999999999999</v>
      </c>
      <c r="Z211" s="24">
        <v>365.46899999999994</v>
      </c>
    </row>
    <row r="212" spans="1:26" x14ac:dyDescent="0.45">
      <c r="A212" s="31">
        <v>45136</v>
      </c>
      <c r="B212" s="23">
        <v>13.44</v>
      </c>
      <c r="C212" s="23">
        <v>13.459</v>
      </c>
      <c r="D212" s="23">
        <v>13.451000000000001</v>
      </c>
      <c r="E212" s="23">
        <v>13.407</v>
      </c>
      <c r="F212" s="23">
        <v>13.263999999999999</v>
      </c>
      <c r="G212" s="23">
        <v>13.331</v>
      </c>
      <c r="H212" s="23">
        <v>13.473000000000001</v>
      </c>
      <c r="I212" s="23">
        <v>13.569000000000001</v>
      </c>
      <c r="J212" s="23">
        <v>13.782999999999999</v>
      </c>
      <c r="K212" s="23">
        <v>14.576000000000001</v>
      </c>
      <c r="L212" s="23">
        <v>21.210999999999999</v>
      </c>
      <c r="M212" s="23">
        <v>18.646000000000001</v>
      </c>
      <c r="N212" s="23">
        <v>22.137</v>
      </c>
      <c r="O212" s="23">
        <v>22.800999999999998</v>
      </c>
      <c r="P212" s="23">
        <v>23.326000000000001</v>
      </c>
      <c r="Q212" s="23">
        <v>22.19</v>
      </c>
      <c r="R212" s="23">
        <v>21.835999999999999</v>
      </c>
      <c r="S212" s="23">
        <v>15.971</v>
      </c>
      <c r="T212" s="23">
        <v>13.738</v>
      </c>
      <c r="U212" s="23">
        <v>13.701000000000001</v>
      </c>
      <c r="V212" s="23">
        <v>13.680999999999999</v>
      </c>
      <c r="W212" s="23">
        <v>13.430999999999999</v>
      </c>
      <c r="X212" s="23">
        <v>13.25</v>
      </c>
      <c r="Y212" s="23">
        <v>13.101000000000001</v>
      </c>
      <c r="Z212" s="24">
        <v>384.77300000000002</v>
      </c>
    </row>
    <row r="213" spans="1:26" x14ac:dyDescent="0.45">
      <c r="A213" s="31">
        <v>45137</v>
      </c>
      <c r="B213" s="23">
        <v>12.987</v>
      </c>
      <c r="C213" s="23">
        <v>12.967000000000001</v>
      </c>
      <c r="D213" s="23">
        <v>12.976000000000001</v>
      </c>
      <c r="E213" s="23">
        <v>12.968999999999999</v>
      </c>
      <c r="F213" s="23">
        <v>12.903</v>
      </c>
      <c r="G213" s="23">
        <v>12.997</v>
      </c>
      <c r="H213" s="23">
        <v>13.224</v>
      </c>
      <c r="I213" s="23">
        <v>13.25</v>
      </c>
      <c r="J213" s="23">
        <v>13.569000000000001</v>
      </c>
      <c r="K213" s="23">
        <v>13.625</v>
      </c>
      <c r="L213" s="23">
        <v>13.922000000000001</v>
      </c>
      <c r="M213" s="23">
        <v>17.463000000000001</v>
      </c>
      <c r="N213" s="23">
        <v>16.856000000000002</v>
      </c>
      <c r="O213" s="23">
        <v>16.803999999999998</v>
      </c>
      <c r="P213" s="23">
        <v>16.106999999999999</v>
      </c>
      <c r="Q213" s="23">
        <v>17.393999999999998</v>
      </c>
      <c r="R213" s="23">
        <v>15.321999999999999</v>
      </c>
      <c r="S213" s="23">
        <v>14.324999999999999</v>
      </c>
      <c r="T213" s="23">
        <v>13.593</v>
      </c>
      <c r="U213" s="23">
        <v>13.532</v>
      </c>
      <c r="V213" s="23">
        <v>13.468999999999999</v>
      </c>
      <c r="W213" s="23">
        <v>13.263999999999999</v>
      </c>
      <c r="X213" s="23">
        <v>13.12</v>
      </c>
      <c r="Y213" s="23">
        <v>13.013999999999999</v>
      </c>
      <c r="Z213" s="24">
        <v>339.65200000000004</v>
      </c>
    </row>
    <row r="214" spans="1:26" x14ac:dyDescent="0.45">
      <c r="A214" s="31">
        <v>45138</v>
      </c>
      <c r="B214" s="23">
        <v>12.997999999999999</v>
      </c>
      <c r="C214" s="23">
        <v>12.978999999999999</v>
      </c>
      <c r="D214" s="23">
        <v>12.95</v>
      </c>
      <c r="E214" s="23">
        <v>12.913</v>
      </c>
      <c r="F214" s="23">
        <v>12.932</v>
      </c>
      <c r="G214" s="23">
        <v>13.041</v>
      </c>
      <c r="H214" s="23">
        <v>13.19</v>
      </c>
      <c r="I214" s="23">
        <v>12.728</v>
      </c>
      <c r="J214" s="23">
        <v>12.75</v>
      </c>
      <c r="K214" s="23">
        <v>13.739000000000001</v>
      </c>
      <c r="L214" s="23">
        <v>15.926</v>
      </c>
      <c r="M214" s="23">
        <v>18.213999999999999</v>
      </c>
      <c r="N214" s="23">
        <v>18.742999999999999</v>
      </c>
      <c r="O214" s="23">
        <v>18.835000000000001</v>
      </c>
      <c r="P214" s="23">
        <v>16.696999999999999</v>
      </c>
      <c r="Q214" s="23">
        <v>19.045000000000002</v>
      </c>
      <c r="R214" s="23">
        <v>18.152000000000001</v>
      </c>
      <c r="S214" s="23">
        <v>14.882999999999999</v>
      </c>
      <c r="T214" s="23">
        <v>17.523</v>
      </c>
      <c r="U214" s="23">
        <v>19.245999999999999</v>
      </c>
      <c r="V214" s="23">
        <v>17.399999999999999</v>
      </c>
      <c r="W214" s="23">
        <v>15.305999999999999</v>
      </c>
      <c r="X214" s="23">
        <v>14.97</v>
      </c>
      <c r="Y214" s="23">
        <v>13.375</v>
      </c>
      <c r="Z214" s="24">
        <v>368.53499999999991</v>
      </c>
    </row>
    <row r="215" spans="1:26" x14ac:dyDescent="0.45">
      <c r="A215" s="31">
        <v>45139</v>
      </c>
      <c r="B215" s="23">
        <v>12.664</v>
      </c>
      <c r="C215" s="23">
        <v>12.693</v>
      </c>
      <c r="D215" s="23">
        <v>12.654</v>
      </c>
      <c r="E215" s="23">
        <v>12.673</v>
      </c>
      <c r="F215" s="23">
        <v>12.619</v>
      </c>
      <c r="G215" s="23">
        <v>12.772</v>
      </c>
      <c r="H215" s="23">
        <v>13.016</v>
      </c>
      <c r="I215" s="23">
        <v>13.18</v>
      </c>
      <c r="J215" s="23">
        <v>13.268000000000001</v>
      </c>
      <c r="K215" s="23">
        <v>13.741</v>
      </c>
      <c r="L215" s="23">
        <v>15.919</v>
      </c>
      <c r="M215" s="23">
        <v>15.590999999999999</v>
      </c>
      <c r="N215" s="23">
        <v>15.037000000000001</v>
      </c>
      <c r="O215" s="23">
        <v>18.344000000000001</v>
      </c>
      <c r="P215" s="23">
        <v>16.167999999999999</v>
      </c>
      <c r="Q215" s="23">
        <v>15.693</v>
      </c>
      <c r="R215" s="23">
        <v>16.734999999999999</v>
      </c>
      <c r="S215" s="23">
        <v>14.039</v>
      </c>
      <c r="T215" s="23">
        <v>13.234999999999999</v>
      </c>
      <c r="U215" s="23">
        <v>12.715</v>
      </c>
      <c r="V215" s="23">
        <v>13.122</v>
      </c>
      <c r="W215" s="23">
        <v>13.057</v>
      </c>
      <c r="X215" s="23">
        <v>12.907999999999999</v>
      </c>
      <c r="Y215" s="23">
        <v>12.851000000000001</v>
      </c>
      <c r="Z215" s="24">
        <v>334.69400000000007</v>
      </c>
    </row>
    <row r="216" spans="1:26" x14ac:dyDescent="0.45">
      <c r="A216" s="31">
        <v>45140</v>
      </c>
      <c r="B216" s="23">
        <v>12.837</v>
      </c>
      <c r="C216" s="23">
        <v>12.789</v>
      </c>
      <c r="D216" s="23">
        <v>12.769</v>
      </c>
      <c r="E216" s="23">
        <v>12.829000000000001</v>
      </c>
      <c r="F216" s="23">
        <v>12.756</v>
      </c>
      <c r="G216" s="23">
        <v>12.852</v>
      </c>
      <c r="H216" s="23">
        <v>13.051</v>
      </c>
      <c r="I216" s="23">
        <v>13.172000000000001</v>
      </c>
      <c r="J216" s="23">
        <v>13.58</v>
      </c>
      <c r="K216" s="23">
        <v>14.992000000000001</v>
      </c>
      <c r="L216" s="23">
        <v>17.411999999999999</v>
      </c>
      <c r="M216" s="23">
        <v>16.687000000000001</v>
      </c>
      <c r="N216" s="23">
        <v>17.917000000000002</v>
      </c>
      <c r="O216" s="23">
        <v>18.376000000000001</v>
      </c>
      <c r="P216" s="23">
        <v>18.132000000000001</v>
      </c>
      <c r="Q216" s="23">
        <v>16.405999999999999</v>
      </c>
      <c r="R216" s="23">
        <v>16.483000000000001</v>
      </c>
      <c r="S216" s="23">
        <v>15.202999999999999</v>
      </c>
      <c r="T216" s="23">
        <v>14.6</v>
      </c>
      <c r="U216" s="23">
        <v>14.987</v>
      </c>
      <c r="V216" s="23">
        <v>16.259</v>
      </c>
      <c r="W216" s="23">
        <v>15.451000000000001</v>
      </c>
      <c r="X216" s="23">
        <v>13.314</v>
      </c>
      <c r="Y216" s="23">
        <v>13.131</v>
      </c>
      <c r="Z216" s="24">
        <v>355.98500000000013</v>
      </c>
    </row>
    <row r="217" spans="1:26" x14ac:dyDescent="0.45">
      <c r="A217" s="31">
        <v>45141</v>
      </c>
      <c r="B217" s="23">
        <v>13.098000000000001</v>
      </c>
      <c r="C217" s="23">
        <v>13.069000000000001</v>
      </c>
      <c r="D217" s="23">
        <v>13.01</v>
      </c>
      <c r="E217" s="23">
        <v>13.007</v>
      </c>
      <c r="F217" s="23">
        <v>12.957000000000001</v>
      </c>
      <c r="G217" s="23">
        <v>13.082000000000001</v>
      </c>
      <c r="H217" s="23">
        <v>13.218</v>
      </c>
      <c r="I217" s="23">
        <v>13.044</v>
      </c>
      <c r="J217" s="23">
        <v>13.36</v>
      </c>
      <c r="K217" s="23">
        <v>13.635</v>
      </c>
      <c r="L217" s="23">
        <v>16.268000000000001</v>
      </c>
      <c r="M217" s="23">
        <v>18.757000000000001</v>
      </c>
      <c r="N217" s="23">
        <v>18.294</v>
      </c>
      <c r="O217" s="23">
        <v>16.731999999999999</v>
      </c>
      <c r="P217" s="23">
        <v>17.117999999999999</v>
      </c>
      <c r="Q217" s="23">
        <v>18.068000000000001</v>
      </c>
      <c r="R217" s="23">
        <v>17.241</v>
      </c>
      <c r="S217" s="23">
        <v>15.21</v>
      </c>
      <c r="T217" s="23">
        <v>13.792</v>
      </c>
      <c r="U217" s="23">
        <v>13.571999999999999</v>
      </c>
      <c r="V217" s="23">
        <v>13.617000000000001</v>
      </c>
      <c r="W217" s="23">
        <v>13.367000000000001</v>
      </c>
      <c r="X217" s="23">
        <v>13.228999999999999</v>
      </c>
      <c r="Y217" s="23">
        <v>13.156000000000001</v>
      </c>
      <c r="Z217" s="24">
        <v>349.90100000000001</v>
      </c>
    </row>
    <row r="218" spans="1:26" x14ac:dyDescent="0.45">
      <c r="A218" s="31">
        <v>45142</v>
      </c>
      <c r="B218" s="23">
        <v>13.132</v>
      </c>
      <c r="C218" s="23">
        <v>13.13</v>
      </c>
      <c r="D218" s="23">
        <v>13.093</v>
      </c>
      <c r="E218" s="23">
        <v>13.087999999999999</v>
      </c>
      <c r="F218" s="23">
        <v>13.058</v>
      </c>
      <c r="G218" s="23">
        <v>13.159000000000001</v>
      </c>
      <c r="H218" s="23">
        <v>13.387</v>
      </c>
      <c r="I218" s="23">
        <v>13.54</v>
      </c>
      <c r="J218" s="23">
        <v>13.657</v>
      </c>
      <c r="K218" s="23">
        <v>13.898</v>
      </c>
      <c r="L218" s="23">
        <v>16.864999999999998</v>
      </c>
      <c r="M218" s="23">
        <v>17.937999999999999</v>
      </c>
      <c r="N218" s="23">
        <v>19.649000000000001</v>
      </c>
      <c r="O218" s="23">
        <v>20.971</v>
      </c>
      <c r="P218" s="23">
        <v>19.873000000000001</v>
      </c>
      <c r="Q218" s="23">
        <v>18.841999999999999</v>
      </c>
      <c r="R218" s="23">
        <v>17.553000000000001</v>
      </c>
      <c r="S218" s="23">
        <v>16.222000000000001</v>
      </c>
      <c r="T218" s="23">
        <v>13.744999999999999</v>
      </c>
      <c r="U218" s="23">
        <v>13.625999999999999</v>
      </c>
      <c r="V218" s="23">
        <v>13.548</v>
      </c>
      <c r="W218" s="23">
        <v>13.109</v>
      </c>
      <c r="X218" s="23">
        <v>13.016999999999999</v>
      </c>
      <c r="Y218" s="23">
        <v>12.971</v>
      </c>
      <c r="Z218" s="24">
        <v>361.07099999999997</v>
      </c>
    </row>
    <row r="219" spans="1:26" x14ac:dyDescent="0.45">
      <c r="A219" s="31">
        <v>45143</v>
      </c>
      <c r="B219" s="23">
        <v>13.348000000000001</v>
      </c>
      <c r="C219" s="23">
        <v>13.301</v>
      </c>
      <c r="D219" s="23">
        <v>13.183</v>
      </c>
      <c r="E219" s="23">
        <v>13.082000000000001</v>
      </c>
      <c r="F219" s="23">
        <v>13.090999999999999</v>
      </c>
      <c r="G219" s="23">
        <v>13.239000000000001</v>
      </c>
      <c r="H219" s="23">
        <v>13.492000000000001</v>
      </c>
      <c r="I219" s="23">
        <v>13.467000000000001</v>
      </c>
      <c r="J219" s="23">
        <v>13.696</v>
      </c>
      <c r="K219" s="23">
        <v>13.769</v>
      </c>
      <c r="L219" s="23">
        <v>20.231000000000002</v>
      </c>
      <c r="M219" s="23">
        <v>17.786000000000001</v>
      </c>
      <c r="N219" s="23">
        <v>21.437000000000001</v>
      </c>
      <c r="O219" s="23">
        <v>22.318999999999999</v>
      </c>
      <c r="P219" s="23">
        <v>22.709</v>
      </c>
      <c r="Q219" s="23">
        <v>22.608000000000001</v>
      </c>
      <c r="R219" s="23">
        <v>22.210999999999999</v>
      </c>
      <c r="S219" s="23">
        <v>16.846</v>
      </c>
      <c r="T219" s="23">
        <v>13.787000000000001</v>
      </c>
      <c r="U219" s="23">
        <v>13.609</v>
      </c>
      <c r="V219" s="23">
        <v>13.444000000000001</v>
      </c>
      <c r="W219" s="23">
        <v>13.159000000000001</v>
      </c>
      <c r="X219" s="23">
        <v>12.978999999999999</v>
      </c>
      <c r="Y219" s="23">
        <v>12.959</v>
      </c>
      <c r="Z219" s="24">
        <v>379.75199999999995</v>
      </c>
    </row>
    <row r="220" spans="1:26" x14ac:dyDescent="0.45">
      <c r="A220" s="31">
        <v>45144</v>
      </c>
      <c r="B220" s="23">
        <v>12.926</v>
      </c>
      <c r="C220" s="23">
        <v>12.885</v>
      </c>
      <c r="D220" s="23">
        <v>12.92</v>
      </c>
      <c r="E220" s="23">
        <v>12.877000000000001</v>
      </c>
      <c r="F220" s="23">
        <v>12.843</v>
      </c>
      <c r="G220" s="23">
        <v>12.941000000000001</v>
      </c>
      <c r="H220" s="23">
        <v>13.146000000000001</v>
      </c>
      <c r="I220" s="23">
        <v>13.243</v>
      </c>
      <c r="J220" s="23">
        <v>13.451000000000001</v>
      </c>
      <c r="K220" s="23">
        <v>13.877000000000001</v>
      </c>
      <c r="L220" s="23">
        <v>15.843999999999999</v>
      </c>
      <c r="M220" s="23">
        <v>15.747</v>
      </c>
      <c r="N220" s="23">
        <v>16.716999999999999</v>
      </c>
      <c r="O220" s="23">
        <v>17.16</v>
      </c>
      <c r="P220" s="23">
        <v>17.061</v>
      </c>
      <c r="Q220" s="23">
        <v>17.062000000000001</v>
      </c>
      <c r="R220" s="23">
        <v>17.306000000000001</v>
      </c>
      <c r="S220" s="23">
        <v>15.811</v>
      </c>
      <c r="T220" s="23">
        <v>13.499000000000001</v>
      </c>
      <c r="U220" s="23">
        <v>13.711</v>
      </c>
      <c r="V220" s="23">
        <v>13.474</v>
      </c>
      <c r="W220" s="23">
        <v>13.031000000000001</v>
      </c>
      <c r="X220" s="23">
        <v>13.041</v>
      </c>
      <c r="Y220" s="23">
        <v>12.973000000000001</v>
      </c>
      <c r="Z220" s="24">
        <v>343.54600000000005</v>
      </c>
    </row>
    <row r="221" spans="1:26" x14ac:dyDescent="0.45">
      <c r="A221" s="31">
        <v>45145</v>
      </c>
      <c r="B221" s="23">
        <v>12.954000000000001</v>
      </c>
      <c r="C221" s="23">
        <v>12.914</v>
      </c>
      <c r="D221" s="23">
        <v>12.916</v>
      </c>
      <c r="E221" s="23">
        <v>12.832000000000001</v>
      </c>
      <c r="F221" s="23">
        <v>12.811999999999999</v>
      </c>
      <c r="G221" s="23">
        <v>12.961</v>
      </c>
      <c r="H221" s="23">
        <v>13.218</v>
      </c>
      <c r="I221" s="23">
        <v>13.234999999999999</v>
      </c>
      <c r="J221" s="23">
        <v>13.59</v>
      </c>
      <c r="K221" s="23">
        <v>14.789</v>
      </c>
      <c r="L221" s="23">
        <v>14.554</v>
      </c>
      <c r="M221" s="23">
        <v>14.81</v>
      </c>
      <c r="N221" s="23">
        <v>16.760999999999999</v>
      </c>
      <c r="O221" s="23">
        <v>17.36</v>
      </c>
      <c r="P221" s="23">
        <v>18.645</v>
      </c>
      <c r="Q221" s="23">
        <v>15.598000000000001</v>
      </c>
      <c r="R221" s="23">
        <v>17.227</v>
      </c>
      <c r="S221" s="23">
        <v>15.507</v>
      </c>
      <c r="T221" s="23">
        <v>15.069000000000001</v>
      </c>
      <c r="U221" s="23">
        <v>16.498999999999999</v>
      </c>
      <c r="V221" s="23">
        <v>15.102</v>
      </c>
      <c r="W221" s="23">
        <v>14.920999999999999</v>
      </c>
      <c r="X221" s="23">
        <v>13.058999999999999</v>
      </c>
      <c r="Y221" s="23">
        <v>12.791</v>
      </c>
      <c r="Z221" s="24">
        <v>350.12400000000008</v>
      </c>
    </row>
    <row r="222" spans="1:26" x14ac:dyDescent="0.45">
      <c r="A222" s="31">
        <v>45146</v>
      </c>
      <c r="B222" s="23">
        <v>12.795999999999999</v>
      </c>
      <c r="C222" s="23">
        <v>12.752000000000001</v>
      </c>
      <c r="D222" s="23">
        <v>12.768000000000001</v>
      </c>
      <c r="E222" s="23">
        <v>12.782999999999999</v>
      </c>
      <c r="F222" s="23">
        <v>12.750999999999999</v>
      </c>
      <c r="G222" s="23">
        <v>12.939</v>
      </c>
      <c r="H222" s="23">
        <v>13.141</v>
      </c>
      <c r="I222" s="23">
        <v>13.183999999999999</v>
      </c>
      <c r="J222" s="23">
        <v>13.353999999999999</v>
      </c>
      <c r="K222" s="23">
        <v>13.708</v>
      </c>
      <c r="L222" s="23">
        <v>15.597</v>
      </c>
      <c r="M222" s="23">
        <v>18.271999999999998</v>
      </c>
      <c r="N222" s="23">
        <v>18.440999999999999</v>
      </c>
      <c r="O222" s="23">
        <v>17.096</v>
      </c>
      <c r="P222" s="23">
        <v>16.497</v>
      </c>
      <c r="Q222" s="23">
        <v>17.209</v>
      </c>
      <c r="R222" s="23">
        <v>17.695</v>
      </c>
      <c r="S222" s="23">
        <v>16.145</v>
      </c>
      <c r="T222" s="23">
        <v>13.114000000000001</v>
      </c>
      <c r="U222" s="23">
        <v>13.454000000000001</v>
      </c>
      <c r="V222" s="23">
        <v>13.292</v>
      </c>
      <c r="W222" s="23">
        <v>12.959</v>
      </c>
      <c r="X222" s="23">
        <v>13.145</v>
      </c>
      <c r="Y222" s="23">
        <v>13.093</v>
      </c>
      <c r="Z222" s="24">
        <v>346.18499999999995</v>
      </c>
    </row>
    <row r="223" spans="1:26" x14ac:dyDescent="0.45">
      <c r="A223" s="31">
        <v>45147</v>
      </c>
      <c r="B223" s="23">
        <v>13.067</v>
      </c>
      <c r="C223" s="23">
        <v>13.093</v>
      </c>
      <c r="D223" s="23">
        <v>12.942</v>
      </c>
      <c r="E223" s="23">
        <v>12.862</v>
      </c>
      <c r="F223" s="23">
        <v>12.875999999999999</v>
      </c>
      <c r="G223" s="23">
        <v>12.752000000000001</v>
      </c>
      <c r="H223" s="23">
        <v>12.507999999999999</v>
      </c>
      <c r="I223" s="23">
        <v>12.991</v>
      </c>
      <c r="J223" s="23">
        <v>14.021000000000001</v>
      </c>
      <c r="K223" s="23">
        <v>16.265000000000001</v>
      </c>
      <c r="L223" s="23">
        <v>18.838999999999999</v>
      </c>
      <c r="M223" s="23">
        <v>17.579999999999998</v>
      </c>
      <c r="N223" s="23">
        <v>17.498000000000001</v>
      </c>
      <c r="O223" s="23">
        <v>17.117000000000001</v>
      </c>
      <c r="P223" s="23">
        <v>19.776</v>
      </c>
      <c r="Q223" s="23">
        <v>19.050999999999998</v>
      </c>
      <c r="R223" s="23">
        <v>16.646999999999998</v>
      </c>
      <c r="S223" s="23">
        <v>13.958</v>
      </c>
      <c r="T223" s="23">
        <v>13.823</v>
      </c>
      <c r="U223" s="23">
        <v>15.201000000000001</v>
      </c>
      <c r="V223" s="23">
        <v>15.743</v>
      </c>
      <c r="W223" s="23">
        <v>15.484999999999999</v>
      </c>
      <c r="X223" s="23">
        <v>14.178000000000001</v>
      </c>
      <c r="Y223" s="23">
        <v>13.285</v>
      </c>
      <c r="Z223" s="24">
        <v>361.55800000000005</v>
      </c>
    </row>
    <row r="224" spans="1:26" x14ac:dyDescent="0.45">
      <c r="A224" s="31">
        <v>45148</v>
      </c>
      <c r="B224" s="23">
        <v>13.231</v>
      </c>
      <c r="C224" s="23">
        <v>12.804</v>
      </c>
      <c r="D224" s="23">
        <v>12.619</v>
      </c>
      <c r="E224" s="23">
        <v>13.061</v>
      </c>
      <c r="F224" s="23">
        <v>13.247999999999999</v>
      </c>
      <c r="G224" s="23">
        <v>13.567</v>
      </c>
      <c r="H224" s="23">
        <v>14.755000000000001</v>
      </c>
      <c r="I224" s="23">
        <v>13.534000000000001</v>
      </c>
      <c r="J224" s="23">
        <v>13.725</v>
      </c>
      <c r="K224" s="23">
        <v>13.731999999999999</v>
      </c>
      <c r="L224" s="23">
        <v>13.802</v>
      </c>
      <c r="M224" s="23">
        <v>16.388999999999999</v>
      </c>
      <c r="N224" s="23">
        <v>17.59</v>
      </c>
      <c r="O224" s="23">
        <v>17.399999999999999</v>
      </c>
      <c r="P224" s="23">
        <v>15.965999999999999</v>
      </c>
      <c r="Q224" s="23">
        <v>17.797999999999998</v>
      </c>
      <c r="R224" s="23">
        <v>15.250999999999999</v>
      </c>
      <c r="S224" s="23">
        <v>15.744</v>
      </c>
      <c r="T224" s="23">
        <v>13.478</v>
      </c>
      <c r="U224" s="23">
        <v>13.423</v>
      </c>
      <c r="V224" s="23">
        <v>13.374000000000001</v>
      </c>
      <c r="W224" s="23">
        <v>13.26</v>
      </c>
      <c r="X224" s="23">
        <v>13.449</v>
      </c>
      <c r="Y224" s="23">
        <v>13.456</v>
      </c>
      <c r="Z224" s="24">
        <v>344.65600000000006</v>
      </c>
    </row>
    <row r="225" spans="1:26" x14ac:dyDescent="0.45">
      <c r="A225" s="31">
        <v>45149</v>
      </c>
      <c r="B225" s="23">
        <v>13.201000000000001</v>
      </c>
      <c r="C225" s="23">
        <v>13.224</v>
      </c>
      <c r="D225" s="23">
        <v>13.212</v>
      </c>
      <c r="E225" s="23">
        <v>13.188000000000001</v>
      </c>
      <c r="F225" s="23">
        <v>13.148</v>
      </c>
      <c r="G225" s="23">
        <v>13.481</v>
      </c>
      <c r="H225" s="23">
        <v>14.779</v>
      </c>
      <c r="I225" s="23">
        <v>13.56</v>
      </c>
      <c r="J225" s="23">
        <v>13.679</v>
      </c>
      <c r="K225" s="23">
        <v>14.282999999999999</v>
      </c>
      <c r="L225" s="23">
        <v>16.263999999999999</v>
      </c>
      <c r="M225" s="23">
        <v>13.007</v>
      </c>
      <c r="N225" s="23">
        <v>8.9819999999999993</v>
      </c>
      <c r="O225" s="23">
        <v>14.932</v>
      </c>
      <c r="P225" s="23">
        <v>20.489000000000001</v>
      </c>
      <c r="Q225" s="23">
        <v>17.613</v>
      </c>
      <c r="R225" s="23">
        <v>19.003</v>
      </c>
      <c r="S225" s="23">
        <v>16.440999999999999</v>
      </c>
      <c r="T225" s="23">
        <v>14.036</v>
      </c>
      <c r="U225" s="23">
        <v>13.973000000000001</v>
      </c>
      <c r="V225" s="23">
        <v>13.840999999999999</v>
      </c>
      <c r="W225" s="23">
        <v>13.569000000000001</v>
      </c>
      <c r="X225" s="23">
        <v>13.404</v>
      </c>
      <c r="Y225" s="23">
        <v>13.361000000000001</v>
      </c>
      <c r="Z225" s="24">
        <v>344.67</v>
      </c>
    </row>
    <row r="226" spans="1:26" x14ac:dyDescent="0.45">
      <c r="A226" s="31">
        <v>45150</v>
      </c>
      <c r="B226" s="23">
        <v>13.362</v>
      </c>
      <c r="C226" s="23">
        <v>13.297000000000001</v>
      </c>
      <c r="D226" s="23">
        <v>13.5</v>
      </c>
      <c r="E226" s="23">
        <v>13.592000000000001</v>
      </c>
      <c r="F226" s="23">
        <v>13.512</v>
      </c>
      <c r="G226" s="23">
        <v>13.432</v>
      </c>
      <c r="H226" s="23">
        <v>13.585000000000001</v>
      </c>
      <c r="I226" s="23">
        <v>13.606</v>
      </c>
      <c r="J226" s="23">
        <v>13.788</v>
      </c>
      <c r="K226" s="23">
        <v>14.789</v>
      </c>
      <c r="L226" s="23">
        <v>19.356000000000002</v>
      </c>
      <c r="M226" s="23">
        <v>21.507999999999999</v>
      </c>
      <c r="N226" s="23">
        <v>23.815000000000001</v>
      </c>
      <c r="O226" s="23">
        <v>24.024000000000001</v>
      </c>
      <c r="P226" s="23">
        <v>23.687000000000001</v>
      </c>
      <c r="Q226" s="23">
        <v>23.975000000000001</v>
      </c>
      <c r="R226" s="23">
        <v>21.646999999999998</v>
      </c>
      <c r="S226" s="23">
        <v>15.598000000000001</v>
      </c>
      <c r="T226" s="23">
        <v>6.1980000000000004</v>
      </c>
      <c r="U226" s="23">
        <v>4.9119999999999999</v>
      </c>
      <c r="V226" s="23">
        <v>4.992</v>
      </c>
      <c r="W226" s="23">
        <v>9.9619999999999997</v>
      </c>
      <c r="X226" s="23">
        <v>13.401999999999999</v>
      </c>
      <c r="Y226" s="23">
        <v>13.365</v>
      </c>
      <c r="Z226" s="24">
        <v>362.904</v>
      </c>
    </row>
    <row r="227" spans="1:26" x14ac:dyDescent="0.45">
      <c r="A227" s="31">
        <v>45151</v>
      </c>
      <c r="B227" s="23">
        <v>13.351000000000001</v>
      </c>
      <c r="C227" s="23">
        <v>13.32</v>
      </c>
      <c r="D227" s="23">
        <v>13.329000000000001</v>
      </c>
      <c r="E227" s="23">
        <v>13.315</v>
      </c>
      <c r="F227" s="23">
        <v>13.284000000000001</v>
      </c>
      <c r="G227" s="23">
        <v>11.59</v>
      </c>
      <c r="H227" s="23">
        <v>5.0789999999999997</v>
      </c>
      <c r="I227" s="23">
        <v>5.13</v>
      </c>
      <c r="J227" s="23">
        <v>5.2249999999999996</v>
      </c>
      <c r="K227" s="23">
        <v>5.2030000000000003</v>
      </c>
      <c r="L227" s="23">
        <v>5.13</v>
      </c>
      <c r="M227" s="23">
        <v>5.0019999999999998</v>
      </c>
      <c r="N227" s="23">
        <v>5.5419999999999998</v>
      </c>
      <c r="O227" s="23">
        <v>8.2129999999999992</v>
      </c>
      <c r="P227" s="23">
        <v>9.548</v>
      </c>
      <c r="Q227" s="23">
        <v>8.5350000000000001</v>
      </c>
      <c r="R227" s="23">
        <v>9.1829999999999998</v>
      </c>
      <c r="S227" s="23">
        <v>6.8040000000000003</v>
      </c>
      <c r="T227" s="23">
        <v>5.3419999999999996</v>
      </c>
      <c r="U227" s="23">
        <v>5.3239999999999998</v>
      </c>
      <c r="V227" s="23">
        <v>5.2590000000000003</v>
      </c>
      <c r="W227" s="23">
        <v>10.93</v>
      </c>
      <c r="X227" s="23">
        <v>13.705</v>
      </c>
      <c r="Y227" s="23">
        <v>13.663</v>
      </c>
      <c r="Z227" s="24">
        <v>211.006</v>
      </c>
    </row>
    <row r="228" spans="1:26" x14ac:dyDescent="0.45">
      <c r="A228" s="31">
        <v>45152</v>
      </c>
      <c r="B228" s="23">
        <v>13.582000000000001</v>
      </c>
      <c r="C228" s="23">
        <v>13.593</v>
      </c>
      <c r="D228" s="23">
        <v>13.618</v>
      </c>
      <c r="E228" s="23">
        <v>13.587999999999999</v>
      </c>
      <c r="F228" s="23">
        <v>13.56</v>
      </c>
      <c r="G228" s="23">
        <v>11.779</v>
      </c>
      <c r="H228" s="23">
        <v>5.1689999999999996</v>
      </c>
      <c r="I228" s="23">
        <v>7.1369999999999996</v>
      </c>
      <c r="J228" s="23">
        <v>14.039</v>
      </c>
      <c r="K228" s="23">
        <v>14.202999999999999</v>
      </c>
      <c r="L228" s="23">
        <v>17.245000000000001</v>
      </c>
      <c r="M228" s="23">
        <v>18.401</v>
      </c>
      <c r="N228" s="23">
        <v>19.678000000000001</v>
      </c>
      <c r="O228" s="23">
        <v>21.111000000000001</v>
      </c>
      <c r="P228" s="23">
        <v>18.469000000000001</v>
      </c>
      <c r="Q228" s="23">
        <v>16.61</v>
      </c>
      <c r="R228" s="23">
        <v>16.881</v>
      </c>
      <c r="S228" s="23">
        <v>15.352</v>
      </c>
      <c r="T228" s="23">
        <v>15.731999999999999</v>
      </c>
      <c r="U228" s="23">
        <v>16.141999999999999</v>
      </c>
      <c r="V228" s="23">
        <v>16.082000000000001</v>
      </c>
      <c r="W228" s="23">
        <v>15.654999999999999</v>
      </c>
      <c r="X228" s="23">
        <v>13.945</v>
      </c>
      <c r="Y228" s="23">
        <v>13.531000000000001</v>
      </c>
      <c r="Z228" s="24">
        <v>355.10199999999992</v>
      </c>
    </row>
    <row r="229" spans="1:26" x14ac:dyDescent="0.45">
      <c r="A229" s="31">
        <v>45153</v>
      </c>
      <c r="B229" s="23">
        <v>13.496</v>
      </c>
      <c r="C229" s="23">
        <v>13.433</v>
      </c>
      <c r="D229" s="23">
        <v>13.401999999999999</v>
      </c>
      <c r="E229" s="23">
        <v>13.476000000000001</v>
      </c>
      <c r="F229" s="23">
        <v>13.743</v>
      </c>
      <c r="G229" s="23">
        <v>13.731</v>
      </c>
      <c r="H229" s="23">
        <v>13.683</v>
      </c>
      <c r="I229" s="23">
        <v>13.699</v>
      </c>
      <c r="J229" s="23">
        <v>13.826000000000001</v>
      </c>
      <c r="K229" s="23">
        <v>13.981999999999999</v>
      </c>
      <c r="L229" s="23">
        <v>15.868</v>
      </c>
      <c r="M229" s="23">
        <v>19.053000000000001</v>
      </c>
      <c r="N229" s="23">
        <v>20.373000000000001</v>
      </c>
      <c r="O229" s="23">
        <v>19.733000000000001</v>
      </c>
      <c r="P229" s="23">
        <v>17.745999999999999</v>
      </c>
      <c r="Q229" s="23">
        <v>16.791</v>
      </c>
      <c r="R229" s="23">
        <v>16.68</v>
      </c>
      <c r="S229" s="23">
        <v>14.682</v>
      </c>
      <c r="T229" s="23">
        <v>13.776</v>
      </c>
      <c r="U229" s="23">
        <v>13.760999999999999</v>
      </c>
      <c r="V229" s="23">
        <v>13.71</v>
      </c>
      <c r="W229" s="23">
        <v>13.551</v>
      </c>
      <c r="X229" s="23">
        <v>13.429</v>
      </c>
      <c r="Y229" s="23">
        <v>13.363</v>
      </c>
      <c r="Z229" s="24">
        <v>358.98699999999997</v>
      </c>
    </row>
    <row r="230" spans="1:26" x14ac:dyDescent="0.45">
      <c r="A230" s="31">
        <v>45154</v>
      </c>
      <c r="B230" s="23">
        <v>13.353</v>
      </c>
      <c r="C230" s="23">
        <v>13.367000000000001</v>
      </c>
      <c r="D230" s="23">
        <v>13.382</v>
      </c>
      <c r="E230" s="23">
        <v>13.452999999999999</v>
      </c>
      <c r="F230" s="23">
        <v>13.645</v>
      </c>
      <c r="G230" s="23">
        <v>13.677</v>
      </c>
      <c r="H230" s="23">
        <v>13.62</v>
      </c>
      <c r="I230" s="23">
        <v>13.606</v>
      </c>
      <c r="J230" s="23">
        <v>13.605</v>
      </c>
      <c r="K230" s="23">
        <v>13.617000000000001</v>
      </c>
      <c r="L230" s="23">
        <v>13.356</v>
      </c>
      <c r="M230" s="23">
        <v>18.533000000000001</v>
      </c>
      <c r="N230" s="23">
        <v>18.850999999999999</v>
      </c>
      <c r="O230" s="23">
        <v>18.878</v>
      </c>
      <c r="P230" s="23">
        <v>18.308</v>
      </c>
      <c r="Q230" s="23">
        <v>16.012</v>
      </c>
      <c r="R230" s="23">
        <v>15.978</v>
      </c>
      <c r="S230" s="23">
        <v>15.042</v>
      </c>
      <c r="T230" s="23">
        <v>15.552</v>
      </c>
      <c r="U230" s="23">
        <v>16.350000000000001</v>
      </c>
      <c r="V230" s="23">
        <v>15.775</v>
      </c>
      <c r="W230" s="23">
        <v>15.509</v>
      </c>
      <c r="X230" s="23">
        <v>13.829000000000001</v>
      </c>
      <c r="Y230" s="23">
        <v>13.273999999999999</v>
      </c>
      <c r="Z230" s="24">
        <v>360.572</v>
      </c>
    </row>
    <row r="231" spans="1:26" x14ac:dyDescent="0.45">
      <c r="A231" s="31">
        <v>45155</v>
      </c>
      <c r="B231" s="23">
        <v>13.268000000000001</v>
      </c>
      <c r="C231" s="23">
        <v>13.262</v>
      </c>
      <c r="D231" s="23">
        <v>13.303000000000001</v>
      </c>
      <c r="E231" s="23">
        <v>13.425000000000001</v>
      </c>
      <c r="F231" s="23">
        <v>13.65</v>
      </c>
      <c r="G231" s="23">
        <v>13.603999999999999</v>
      </c>
      <c r="H231" s="23">
        <v>13.635999999999999</v>
      </c>
      <c r="I231" s="23">
        <v>13.845000000000001</v>
      </c>
      <c r="J231" s="23">
        <v>13.965</v>
      </c>
      <c r="K231" s="23">
        <v>14.066000000000001</v>
      </c>
      <c r="L231" s="23">
        <v>15.590999999999999</v>
      </c>
      <c r="M231" s="23">
        <v>19.111000000000001</v>
      </c>
      <c r="N231" s="23">
        <v>20.081</v>
      </c>
      <c r="O231" s="23">
        <v>17.95</v>
      </c>
      <c r="P231" s="23">
        <v>18.175999999999998</v>
      </c>
      <c r="Q231" s="23">
        <v>17.989999999999998</v>
      </c>
      <c r="R231" s="23">
        <v>15.702999999999999</v>
      </c>
      <c r="S231" s="23">
        <v>14.682</v>
      </c>
      <c r="T231" s="23">
        <v>13.912000000000001</v>
      </c>
      <c r="U231" s="23">
        <v>13.773</v>
      </c>
      <c r="V231" s="23">
        <v>13.702999999999999</v>
      </c>
      <c r="W231" s="23">
        <v>13.587</v>
      </c>
      <c r="X231" s="23">
        <v>13.422000000000001</v>
      </c>
      <c r="Y231" s="23">
        <v>13.337999999999999</v>
      </c>
      <c r="Z231" s="24">
        <v>357.04300000000001</v>
      </c>
    </row>
    <row r="232" spans="1:26" x14ac:dyDescent="0.45">
      <c r="A232" s="31">
        <v>45156</v>
      </c>
      <c r="B232" s="23">
        <v>13.430999999999999</v>
      </c>
      <c r="C232" s="23">
        <v>13.516</v>
      </c>
      <c r="D232" s="23">
        <v>13.523</v>
      </c>
      <c r="E232" s="23">
        <v>13.598000000000001</v>
      </c>
      <c r="F232" s="23">
        <v>13.686</v>
      </c>
      <c r="G232" s="23">
        <v>13.597</v>
      </c>
      <c r="H232" s="23">
        <v>13.805999999999999</v>
      </c>
      <c r="I232" s="23">
        <v>13.807</v>
      </c>
      <c r="J232" s="23">
        <v>13.685</v>
      </c>
      <c r="K232" s="23">
        <v>13.311999999999999</v>
      </c>
      <c r="L232" s="23">
        <v>16.721</v>
      </c>
      <c r="M232" s="23">
        <v>19.143999999999998</v>
      </c>
      <c r="N232" s="23">
        <v>18.064</v>
      </c>
      <c r="O232" s="23">
        <v>18.527999999999999</v>
      </c>
      <c r="P232" s="23">
        <v>19.565999999999999</v>
      </c>
      <c r="Q232" s="23">
        <v>18.314</v>
      </c>
      <c r="R232" s="23">
        <v>17.388000000000002</v>
      </c>
      <c r="S232" s="23">
        <v>15.39</v>
      </c>
      <c r="T232" s="23">
        <v>13.718999999999999</v>
      </c>
      <c r="U232" s="23">
        <v>13.677</v>
      </c>
      <c r="V232" s="23">
        <v>13.651999999999999</v>
      </c>
      <c r="W232" s="23">
        <v>13.398999999999999</v>
      </c>
      <c r="X232" s="23">
        <v>13.321999999999999</v>
      </c>
      <c r="Y232" s="23">
        <v>13.228999999999999</v>
      </c>
      <c r="Z232" s="24">
        <v>360.07399999999996</v>
      </c>
    </row>
    <row r="233" spans="1:26" x14ac:dyDescent="0.45">
      <c r="A233" s="31">
        <v>45157</v>
      </c>
      <c r="B233" s="23">
        <v>13.329000000000001</v>
      </c>
      <c r="C233" s="23">
        <v>13.444000000000001</v>
      </c>
      <c r="D233" s="23">
        <v>13.505000000000001</v>
      </c>
      <c r="E233" s="23">
        <v>13.659000000000001</v>
      </c>
      <c r="F233" s="23">
        <v>13.789</v>
      </c>
      <c r="G233" s="23">
        <v>13.654</v>
      </c>
      <c r="H233" s="23">
        <v>13.612</v>
      </c>
      <c r="I233" s="23">
        <v>13.654</v>
      </c>
      <c r="J233" s="23">
        <v>14.105</v>
      </c>
      <c r="K233" s="23">
        <v>16.541</v>
      </c>
      <c r="L233" s="23">
        <v>21.533000000000001</v>
      </c>
      <c r="M233" s="23">
        <v>20.253</v>
      </c>
      <c r="N233" s="23">
        <v>22.08</v>
      </c>
      <c r="O233" s="23">
        <v>21.529</v>
      </c>
      <c r="P233" s="23">
        <v>23.669</v>
      </c>
      <c r="Q233" s="23">
        <v>23.466000000000001</v>
      </c>
      <c r="R233" s="23">
        <v>17.622</v>
      </c>
      <c r="S233" s="23">
        <v>15.765000000000001</v>
      </c>
      <c r="T233" s="23">
        <v>13.77</v>
      </c>
      <c r="U233" s="23">
        <v>13.606999999999999</v>
      </c>
      <c r="V233" s="23">
        <v>13.603999999999999</v>
      </c>
      <c r="W233" s="23">
        <v>13.395</v>
      </c>
      <c r="X233" s="23">
        <v>13.244999999999999</v>
      </c>
      <c r="Y233" s="23">
        <v>13.24</v>
      </c>
      <c r="Z233" s="24">
        <v>386.06999999999988</v>
      </c>
    </row>
    <row r="234" spans="1:26" x14ac:dyDescent="0.45">
      <c r="A234" s="31">
        <v>45158</v>
      </c>
      <c r="B234" s="23">
        <v>13.217000000000001</v>
      </c>
      <c r="C234" s="23">
        <v>13.21</v>
      </c>
      <c r="D234" s="23">
        <v>13.19</v>
      </c>
      <c r="E234" s="23">
        <v>13.321</v>
      </c>
      <c r="F234" s="23">
        <v>13.536</v>
      </c>
      <c r="G234" s="23">
        <v>13.531000000000001</v>
      </c>
      <c r="H234" s="23">
        <v>13.49</v>
      </c>
      <c r="I234" s="23">
        <v>13.551</v>
      </c>
      <c r="J234" s="23">
        <v>13.706</v>
      </c>
      <c r="K234" s="23">
        <v>14.243</v>
      </c>
      <c r="L234" s="23">
        <v>15.67</v>
      </c>
      <c r="M234" s="23">
        <v>18.893999999999998</v>
      </c>
      <c r="N234" s="23">
        <v>18.704000000000001</v>
      </c>
      <c r="O234" s="23">
        <v>19.155999999999999</v>
      </c>
      <c r="P234" s="23">
        <v>19.48</v>
      </c>
      <c r="Q234" s="23">
        <v>19.111999999999998</v>
      </c>
      <c r="R234" s="23">
        <v>17.989000000000001</v>
      </c>
      <c r="S234" s="23">
        <v>16.591999999999999</v>
      </c>
      <c r="T234" s="23">
        <v>13.295999999999999</v>
      </c>
      <c r="U234" s="23">
        <v>13.773</v>
      </c>
      <c r="V234" s="23">
        <v>13.493</v>
      </c>
      <c r="W234" s="23">
        <v>12.981</v>
      </c>
      <c r="X234" s="23">
        <v>12.849</v>
      </c>
      <c r="Y234" s="23">
        <v>12.816000000000001</v>
      </c>
      <c r="Z234" s="24">
        <v>359.79999999999995</v>
      </c>
    </row>
    <row r="235" spans="1:26" x14ac:dyDescent="0.45">
      <c r="A235" s="31">
        <v>45159</v>
      </c>
      <c r="B235" s="23">
        <v>12.815</v>
      </c>
      <c r="C235" s="23">
        <v>13.028</v>
      </c>
      <c r="D235" s="23">
        <v>13.06</v>
      </c>
      <c r="E235" s="23">
        <v>13.222</v>
      </c>
      <c r="F235" s="23">
        <v>13.456</v>
      </c>
      <c r="G235" s="23">
        <v>13.444000000000001</v>
      </c>
      <c r="H235" s="23">
        <v>13.44</v>
      </c>
      <c r="I235" s="23">
        <v>13.407999999999999</v>
      </c>
      <c r="J235" s="23">
        <v>13.041</v>
      </c>
      <c r="K235" s="23">
        <v>12.994999999999999</v>
      </c>
      <c r="L235" s="23">
        <v>13.348000000000001</v>
      </c>
      <c r="M235" s="23">
        <v>15.079000000000001</v>
      </c>
      <c r="N235" s="23">
        <v>18.794</v>
      </c>
      <c r="O235" s="23">
        <v>19.22</v>
      </c>
      <c r="P235" s="23">
        <v>18.984999999999999</v>
      </c>
      <c r="Q235" s="23">
        <v>16.202999999999999</v>
      </c>
      <c r="R235" s="23">
        <v>15.529</v>
      </c>
      <c r="S235" s="23">
        <v>13.554</v>
      </c>
      <c r="T235" s="23">
        <v>13.374000000000001</v>
      </c>
      <c r="U235" s="23">
        <v>15.217000000000001</v>
      </c>
      <c r="V235" s="23">
        <v>15.207000000000001</v>
      </c>
      <c r="W235" s="23">
        <v>15.1</v>
      </c>
      <c r="X235" s="23">
        <v>13.077999999999999</v>
      </c>
      <c r="Y235" s="23">
        <v>13.012</v>
      </c>
      <c r="Z235" s="24">
        <v>347.60900000000004</v>
      </c>
    </row>
    <row r="236" spans="1:26" x14ac:dyDescent="0.45">
      <c r="A236" s="31">
        <v>45160</v>
      </c>
      <c r="B236" s="23">
        <v>12.997999999999999</v>
      </c>
      <c r="C236" s="23">
        <v>13.012</v>
      </c>
      <c r="D236" s="23">
        <v>13</v>
      </c>
      <c r="E236" s="23">
        <v>13.055999999999999</v>
      </c>
      <c r="F236" s="23">
        <v>13.291</v>
      </c>
      <c r="G236" s="23">
        <v>13.228999999999999</v>
      </c>
      <c r="H236" s="23">
        <v>13.302</v>
      </c>
      <c r="I236" s="23">
        <v>13.246</v>
      </c>
      <c r="J236" s="23">
        <v>13.393000000000001</v>
      </c>
      <c r="K236" s="23">
        <v>13.445</v>
      </c>
      <c r="L236" s="23">
        <v>13.736000000000001</v>
      </c>
      <c r="M236" s="23">
        <v>18.312999999999999</v>
      </c>
      <c r="N236" s="23">
        <v>19.690000000000001</v>
      </c>
      <c r="O236" s="23">
        <v>18.638000000000002</v>
      </c>
      <c r="P236" s="23">
        <v>19.911000000000001</v>
      </c>
      <c r="Q236" s="23">
        <v>17.719000000000001</v>
      </c>
      <c r="R236" s="23">
        <v>15.223000000000001</v>
      </c>
      <c r="S236" s="23">
        <v>14.592000000000001</v>
      </c>
      <c r="T236" s="23">
        <v>13.21</v>
      </c>
      <c r="U236" s="23">
        <v>13.15</v>
      </c>
      <c r="V236" s="23">
        <v>12.955</v>
      </c>
      <c r="W236" s="23">
        <v>12.845000000000001</v>
      </c>
      <c r="X236" s="23">
        <v>12.976000000000001</v>
      </c>
      <c r="Y236" s="23">
        <v>12.945</v>
      </c>
      <c r="Z236" s="24">
        <v>347.87499999999994</v>
      </c>
    </row>
    <row r="237" spans="1:26" x14ac:dyDescent="0.45">
      <c r="A237" s="31">
        <v>45161</v>
      </c>
      <c r="B237" s="23">
        <v>12.971</v>
      </c>
      <c r="C237" s="23">
        <v>12.946999999999999</v>
      </c>
      <c r="D237" s="23">
        <v>13.000999999999999</v>
      </c>
      <c r="E237" s="23">
        <v>13.101000000000001</v>
      </c>
      <c r="F237" s="23">
        <v>13.362</v>
      </c>
      <c r="G237" s="23">
        <v>13.363</v>
      </c>
      <c r="H237" s="23">
        <v>13.384</v>
      </c>
      <c r="I237" s="23">
        <v>13.353</v>
      </c>
      <c r="J237" s="23">
        <v>13.821</v>
      </c>
      <c r="K237" s="23">
        <v>13.89</v>
      </c>
      <c r="L237" s="23">
        <v>14.401</v>
      </c>
      <c r="M237" s="23">
        <v>18.946000000000002</v>
      </c>
      <c r="N237" s="23">
        <v>20.800999999999998</v>
      </c>
      <c r="O237" s="23">
        <v>18.998000000000001</v>
      </c>
      <c r="P237" s="23">
        <v>18.376999999999999</v>
      </c>
      <c r="Q237" s="23">
        <v>18.504000000000001</v>
      </c>
      <c r="R237" s="23">
        <v>16.427</v>
      </c>
      <c r="S237" s="23">
        <v>14.617000000000001</v>
      </c>
      <c r="T237" s="23">
        <v>14.686</v>
      </c>
      <c r="U237" s="23">
        <v>15.958</v>
      </c>
      <c r="V237" s="23">
        <v>16.571999999999999</v>
      </c>
      <c r="W237" s="23">
        <v>16.111999999999998</v>
      </c>
      <c r="X237" s="23">
        <v>14.131</v>
      </c>
      <c r="Y237" s="23">
        <v>13.975</v>
      </c>
      <c r="Z237" s="24">
        <v>365.69800000000009</v>
      </c>
    </row>
    <row r="238" spans="1:26" x14ac:dyDescent="0.45">
      <c r="A238" s="31">
        <v>45162</v>
      </c>
      <c r="B238" s="23">
        <v>13.968999999999999</v>
      </c>
      <c r="C238" s="23">
        <v>14</v>
      </c>
      <c r="D238" s="23">
        <v>13.961</v>
      </c>
      <c r="E238" s="23">
        <v>13.993</v>
      </c>
      <c r="F238" s="23">
        <v>14.162000000000001</v>
      </c>
      <c r="G238" s="23">
        <v>14.211</v>
      </c>
      <c r="H238" s="23">
        <v>14.183999999999999</v>
      </c>
      <c r="I238" s="23">
        <v>13.683999999999999</v>
      </c>
      <c r="J238" s="23">
        <v>13.936999999999999</v>
      </c>
      <c r="K238" s="23">
        <v>14.932</v>
      </c>
      <c r="L238" s="23">
        <v>15.705</v>
      </c>
      <c r="M238" s="23">
        <v>16.663</v>
      </c>
      <c r="N238" s="23">
        <v>19.321000000000002</v>
      </c>
      <c r="O238" s="23">
        <v>20.76</v>
      </c>
      <c r="P238" s="23">
        <v>19.369</v>
      </c>
      <c r="Q238" s="23">
        <v>17.792999999999999</v>
      </c>
      <c r="R238" s="23">
        <v>19.186</v>
      </c>
      <c r="S238" s="23">
        <v>15.368</v>
      </c>
      <c r="T238" s="23">
        <v>13.824999999999999</v>
      </c>
      <c r="U238" s="23">
        <v>13.59</v>
      </c>
      <c r="V238" s="23">
        <v>13.603</v>
      </c>
      <c r="W238" s="23">
        <v>13.46</v>
      </c>
      <c r="X238" s="23">
        <v>13.253</v>
      </c>
      <c r="Y238" s="23">
        <v>13.281000000000001</v>
      </c>
      <c r="Z238" s="24">
        <v>366.20999999999992</v>
      </c>
    </row>
    <row r="239" spans="1:26" x14ac:dyDescent="0.45">
      <c r="A239" s="31">
        <v>45163</v>
      </c>
      <c r="B239" s="23">
        <v>13.244</v>
      </c>
      <c r="C239" s="23">
        <v>13.204000000000001</v>
      </c>
      <c r="D239" s="23">
        <v>13.247</v>
      </c>
      <c r="E239" s="23">
        <v>13.339</v>
      </c>
      <c r="F239" s="23">
        <v>13.547000000000001</v>
      </c>
      <c r="G239" s="23">
        <v>13.57</v>
      </c>
      <c r="H239" s="23">
        <v>13.516</v>
      </c>
      <c r="I239" s="23">
        <v>13.542</v>
      </c>
      <c r="J239" s="23">
        <v>13.722</v>
      </c>
      <c r="K239" s="23">
        <v>13.861000000000001</v>
      </c>
      <c r="L239" s="23">
        <v>16.213999999999999</v>
      </c>
      <c r="M239" s="23">
        <v>21.370999999999999</v>
      </c>
      <c r="N239" s="23">
        <v>21.951000000000001</v>
      </c>
      <c r="O239" s="23">
        <v>18.07</v>
      </c>
      <c r="P239" s="23">
        <v>19.899000000000001</v>
      </c>
      <c r="Q239" s="23">
        <v>17.797999999999998</v>
      </c>
      <c r="R239" s="23">
        <v>16.541</v>
      </c>
      <c r="S239" s="23">
        <v>15.734</v>
      </c>
      <c r="T239" s="23">
        <v>13.733000000000001</v>
      </c>
      <c r="U239" s="23">
        <v>13.61</v>
      </c>
      <c r="V239" s="23">
        <v>13.573</v>
      </c>
      <c r="W239" s="23">
        <v>13.382999999999999</v>
      </c>
      <c r="X239" s="23">
        <v>13.295999999999999</v>
      </c>
      <c r="Y239" s="23">
        <v>13.358000000000001</v>
      </c>
      <c r="Z239" s="24">
        <v>363.32299999999998</v>
      </c>
    </row>
    <row r="240" spans="1:26" x14ac:dyDescent="0.45">
      <c r="A240" s="31">
        <v>45164</v>
      </c>
      <c r="B240" s="23">
        <v>13.419</v>
      </c>
      <c r="C240" s="23">
        <v>13.368</v>
      </c>
      <c r="D240" s="23">
        <v>13.451000000000001</v>
      </c>
      <c r="E240" s="23">
        <v>13.584</v>
      </c>
      <c r="F240" s="23">
        <v>13.84</v>
      </c>
      <c r="G240" s="23">
        <v>13.766999999999999</v>
      </c>
      <c r="H240" s="23">
        <v>13.63</v>
      </c>
      <c r="I240" s="23">
        <v>13.641</v>
      </c>
      <c r="J240" s="23">
        <v>13.691000000000001</v>
      </c>
      <c r="K240" s="23">
        <v>15.178000000000001</v>
      </c>
      <c r="L240" s="23">
        <v>20.116</v>
      </c>
      <c r="M240" s="23">
        <v>20.951000000000001</v>
      </c>
      <c r="N240" s="23">
        <v>22.225000000000001</v>
      </c>
      <c r="O240" s="23">
        <v>22.55</v>
      </c>
      <c r="P240" s="23">
        <v>20.681000000000001</v>
      </c>
      <c r="Q240" s="23">
        <v>23.039000000000001</v>
      </c>
      <c r="R240" s="23">
        <v>18.745000000000001</v>
      </c>
      <c r="S240" s="23">
        <v>16.266999999999999</v>
      </c>
      <c r="T240" s="23">
        <v>14.026999999999999</v>
      </c>
      <c r="U240" s="23">
        <v>13.981999999999999</v>
      </c>
      <c r="V240" s="23">
        <v>13.84</v>
      </c>
      <c r="W240" s="23">
        <v>13.624000000000001</v>
      </c>
      <c r="X240" s="23">
        <v>13.419</v>
      </c>
      <c r="Y240" s="23">
        <v>13.432</v>
      </c>
      <c r="Z240" s="24">
        <v>384.46700000000004</v>
      </c>
    </row>
    <row r="241" spans="1:26" x14ac:dyDescent="0.45">
      <c r="A241" s="31">
        <v>45165</v>
      </c>
      <c r="B241" s="23">
        <v>13.382</v>
      </c>
      <c r="C241" s="23">
        <v>13.416</v>
      </c>
      <c r="D241" s="23">
        <v>13.41</v>
      </c>
      <c r="E241" s="23">
        <v>13.523999999999999</v>
      </c>
      <c r="F241" s="23">
        <v>13.709</v>
      </c>
      <c r="G241" s="23">
        <v>13.691000000000001</v>
      </c>
      <c r="H241" s="23">
        <v>13.516</v>
      </c>
      <c r="I241" s="23">
        <v>13.576000000000001</v>
      </c>
      <c r="J241" s="23">
        <v>13.821999999999999</v>
      </c>
      <c r="K241" s="23">
        <v>14.401999999999999</v>
      </c>
      <c r="L241" s="23">
        <v>15.667</v>
      </c>
      <c r="M241" s="23">
        <v>19.582000000000001</v>
      </c>
      <c r="N241" s="23">
        <v>20.408999999999999</v>
      </c>
      <c r="O241" s="23">
        <v>19.55</v>
      </c>
      <c r="P241" s="23">
        <v>18.702000000000002</v>
      </c>
      <c r="Q241" s="23">
        <v>18.736000000000001</v>
      </c>
      <c r="R241" s="23">
        <v>17.157</v>
      </c>
      <c r="S241" s="23">
        <v>15.856</v>
      </c>
      <c r="T241" s="23">
        <v>13.933999999999999</v>
      </c>
      <c r="U241" s="23">
        <v>14.597</v>
      </c>
      <c r="V241" s="23">
        <v>13.993</v>
      </c>
      <c r="W241" s="23">
        <v>13.497999999999999</v>
      </c>
      <c r="X241" s="23">
        <v>13.398</v>
      </c>
      <c r="Y241" s="23">
        <v>13.35</v>
      </c>
      <c r="Z241" s="24">
        <v>364.87700000000001</v>
      </c>
    </row>
    <row r="242" spans="1:26" x14ac:dyDescent="0.45">
      <c r="A242" s="31">
        <v>45166</v>
      </c>
      <c r="B242" s="23">
        <v>13.349</v>
      </c>
      <c r="C242" s="23">
        <v>13.347</v>
      </c>
      <c r="D242" s="23">
        <v>13.288</v>
      </c>
      <c r="E242" s="23">
        <v>13.477</v>
      </c>
      <c r="F242" s="23">
        <v>13.616</v>
      </c>
      <c r="G242" s="23">
        <v>13.61</v>
      </c>
      <c r="H242" s="23">
        <v>13.393000000000001</v>
      </c>
      <c r="I242" s="23">
        <v>13.138</v>
      </c>
      <c r="J242" s="23">
        <v>13.840999999999999</v>
      </c>
      <c r="K242" s="23">
        <v>14.83</v>
      </c>
      <c r="L242" s="23">
        <v>16.111999999999998</v>
      </c>
      <c r="M242" s="23">
        <v>18.068000000000001</v>
      </c>
      <c r="N242" s="23">
        <v>19.12</v>
      </c>
      <c r="O242" s="23">
        <v>20.413</v>
      </c>
      <c r="P242" s="23">
        <v>19.716000000000001</v>
      </c>
      <c r="Q242" s="23">
        <v>17.364999999999998</v>
      </c>
      <c r="R242" s="23">
        <v>15.862</v>
      </c>
      <c r="S242" s="23">
        <v>14.505000000000001</v>
      </c>
      <c r="T242" s="23">
        <v>17.641999999999999</v>
      </c>
      <c r="U242" s="23">
        <v>17.422000000000001</v>
      </c>
      <c r="V242" s="23">
        <v>16.433</v>
      </c>
      <c r="W242" s="23">
        <v>15.439</v>
      </c>
      <c r="X242" s="23">
        <v>13.595000000000001</v>
      </c>
      <c r="Y242" s="23">
        <v>13.375999999999999</v>
      </c>
      <c r="Z242" s="24">
        <v>370.95700000000011</v>
      </c>
    </row>
    <row r="243" spans="1:26" x14ac:dyDescent="0.45">
      <c r="A243" s="31">
        <v>45167</v>
      </c>
      <c r="B243" s="23">
        <v>13.365</v>
      </c>
      <c r="C243" s="23">
        <v>13.321</v>
      </c>
      <c r="D243" s="23">
        <v>13.314</v>
      </c>
      <c r="E243" s="23">
        <v>13.425000000000001</v>
      </c>
      <c r="F243" s="23">
        <v>13.644</v>
      </c>
      <c r="G243" s="23">
        <v>13.617000000000001</v>
      </c>
      <c r="H243" s="23">
        <v>13.356</v>
      </c>
      <c r="I243" s="23">
        <v>13.494</v>
      </c>
      <c r="J243" s="23">
        <v>14.589</v>
      </c>
      <c r="K243" s="23">
        <v>15.263999999999999</v>
      </c>
      <c r="L243" s="23">
        <v>15.951000000000001</v>
      </c>
      <c r="M243" s="23">
        <v>16.233000000000001</v>
      </c>
      <c r="N243" s="23">
        <v>20.774000000000001</v>
      </c>
      <c r="O243" s="23">
        <v>21.276</v>
      </c>
      <c r="P243" s="23">
        <v>19.798999999999999</v>
      </c>
      <c r="Q243" s="23">
        <v>18.164999999999999</v>
      </c>
      <c r="R243" s="23">
        <v>17.295999999999999</v>
      </c>
      <c r="S243" s="23">
        <v>15.045999999999999</v>
      </c>
      <c r="T243" s="23">
        <v>13.808</v>
      </c>
      <c r="U243" s="23">
        <v>13.996</v>
      </c>
      <c r="V243" s="23">
        <v>13.961</v>
      </c>
      <c r="W243" s="23">
        <v>13.568</v>
      </c>
      <c r="X243" s="23">
        <v>13.345000000000001</v>
      </c>
      <c r="Y243" s="23">
        <v>13.324999999999999</v>
      </c>
      <c r="Z243" s="24">
        <v>363.93200000000002</v>
      </c>
    </row>
    <row r="244" spans="1:26" x14ac:dyDescent="0.45">
      <c r="A244" s="31">
        <v>45168</v>
      </c>
      <c r="B244" s="23">
        <v>13.292999999999999</v>
      </c>
      <c r="C244" s="23">
        <v>13.273999999999999</v>
      </c>
      <c r="D244" s="23">
        <v>13.268000000000001</v>
      </c>
      <c r="E244" s="23">
        <v>13.363</v>
      </c>
      <c r="F244" s="23">
        <v>13.41</v>
      </c>
      <c r="G244" s="23">
        <v>13.538</v>
      </c>
      <c r="H244" s="23">
        <v>13.496</v>
      </c>
      <c r="I244" s="23">
        <v>13.654999999999999</v>
      </c>
      <c r="J244" s="23">
        <v>14.148</v>
      </c>
      <c r="K244" s="23">
        <v>15.85</v>
      </c>
      <c r="L244" s="23">
        <v>16.097999999999999</v>
      </c>
      <c r="M244" s="23">
        <v>20.338999999999999</v>
      </c>
      <c r="N244" s="23">
        <v>20.204000000000001</v>
      </c>
      <c r="O244" s="23">
        <v>18.672000000000001</v>
      </c>
      <c r="P244" s="23">
        <v>17.648</v>
      </c>
      <c r="Q244" s="23">
        <v>16.814</v>
      </c>
      <c r="R244" s="23">
        <v>14.627000000000001</v>
      </c>
      <c r="S244" s="23">
        <v>14.079000000000001</v>
      </c>
      <c r="T244" s="23">
        <v>15.991</v>
      </c>
      <c r="U244" s="23">
        <v>17.507999999999999</v>
      </c>
      <c r="V244" s="23">
        <v>16.533999999999999</v>
      </c>
      <c r="W244" s="23">
        <v>14.304</v>
      </c>
      <c r="X244" s="23">
        <v>13.391999999999999</v>
      </c>
      <c r="Y244" s="23">
        <v>13.35</v>
      </c>
      <c r="Z244" s="24">
        <v>366.8549999999999</v>
      </c>
    </row>
    <row r="245" spans="1:26" x14ac:dyDescent="0.45">
      <c r="A245" s="31">
        <v>45169</v>
      </c>
      <c r="B245" s="23">
        <v>13.186</v>
      </c>
      <c r="C245" s="23">
        <v>13.16</v>
      </c>
      <c r="D245" s="23">
        <v>12.943</v>
      </c>
      <c r="E245" s="23">
        <v>13.1</v>
      </c>
      <c r="F245" s="23">
        <v>13.442</v>
      </c>
      <c r="G245" s="23">
        <v>13.332000000000001</v>
      </c>
      <c r="H245" s="23">
        <v>12.965999999999999</v>
      </c>
      <c r="I245" s="23">
        <v>13.042999999999999</v>
      </c>
      <c r="J245" s="23">
        <v>13.847</v>
      </c>
      <c r="K245" s="23">
        <v>15.622</v>
      </c>
      <c r="L245" s="23">
        <v>16.079000000000001</v>
      </c>
      <c r="M245" s="23">
        <v>18.696000000000002</v>
      </c>
      <c r="N245" s="23">
        <v>20.864000000000001</v>
      </c>
      <c r="O245" s="23">
        <v>20.056000000000001</v>
      </c>
      <c r="P245" s="23">
        <v>20.209</v>
      </c>
      <c r="Q245" s="23">
        <v>18.847999999999999</v>
      </c>
      <c r="R245" s="23">
        <v>19.181999999999999</v>
      </c>
      <c r="S245" s="23">
        <v>17.727</v>
      </c>
      <c r="T245" s="23">
        <v>13.808</v>
      </c>
      <c r="U245" s="23">
        <v>13.818</v>
      </c>
      <c r="V245" s="23">
        <v>13.837999999999999</v>
      </c>
      <c r="W245" s="23">
        <v>13.667999999999999</v>
      </c>
      <c r="X245" s="23">
        <v>13.491</v>
      </c>
      <c r="Y245" s="23">
        <v>13.443</v>
      </c>
      <c r="Z245" s="24">
        <v>368.36799999999999</v>
      </c>
    </row>
    <row r="246" spans="1:26" x14ac:dyDescent="0.45">
      <c r="A246" s="31">
        <v>45170</v>
      </c>
      <c r="B246" s="23">
        <v>13.436</v>
      </c>
      <c r="C246" s="23">
        <v>13.407999999999999</v>
      </c>
      <c r="D246" s="23">
        <v>13.358000000000001</v>
      </c>
      <c r="E246" s="23">
        <v>13.318</v>
      </c>
      <c r="F246" s="23">
        <v>13.666</v>
      </c>
      <c r="G246" s="23">
        <v>13.613</v>
      </c>
      <c r="H246" s="23">
        <v>13.664999999999999</v>
      </c>
      <c r="I246" s="23">
        <v>13.619</v>
      </c>
      <c r="J246" s="23">
        <v>14.115</v>
      </c>
      <c r="K246" s="23">
        <v>14.301</v>
      </c>
      <c r="L246" s="23">
        <v>14.983000000000001</v>
      </c>
      <c r="M246" s="23">
        <v>16.361000000000001</v>
      </c>
      <c r="N246" s="23">
        <v>17.244</v>
      </c>
      <c r="O246" s="23">
        <v>18.544</v>
      </c>
      <c r="P246" s="23">
        <v>17.588000000000001</v>
      </c>
      <c r="Q246" s="23">
        <v>18.204999999999998</v>
      </c>
      <c r="R246" s="23">
        <v>16.001999999999999</v>
      </c>
      <c r="S246" s="23">
        <v>13.941000000000001</v>
      </c>
      <c r="T246" s="23">
        <v>13.85</v>
      </c>
      <c r="U246" s="23">
        <v>13.861000000000001</v>
      </c>
      <c r="V246" s="23">
        <v>13.846</v>
      </c>
      <c r="W246" s="23">
        <v>13.577</v>
      </c>
      <c r="X246" s="23">
        <v>13.381</v>
      </c>
      <c r="Y246" s="23">
        <v>13.292999999999999</v>
      </c>
      <c r="Z246" s="24">
        <v>351.17499999999995</v>
      </c>
    </row>
    <row r="247" spans="1:26" x14ac:dyDescent="0.45">
      <c r="A247" s="31">
        <v>45171</v>
      </c>
      <c r="B247" s="23">
        <v>13.287000000000001</v>
      </c>
      <c r="C247" s="23">
        <v>13.26</v>
      </c>
      <c r="D247" s="23">
        <v>13.224</v>
      </c>
      <c r="E247" s="23">
        <v>13.263999999999999</v>
      </c>
      <c r="F247" s="23">
        <v>13.539</v>
      </c>
      <c r="G247" s="23">
        <v>13.327</v>
      </c>
      <c r="H247" s="23">
        <v>13.375999999999999</v>
      </c>
      <c r="I247" s="23">
        <v>13.436</v>
      </c>
      <c r="J247" s="23">
        <v>14.664999999999999</v>
      </c>
      <c r="K247" s="23">
        <v>15.984999999999999</v>
      </c>
      <c r="L247" s="23">
        <v>17.748000000000001</v>
      </c>
      <c r="M247" s="23">
        <v>18.971</v>
      </c>
      <c r="N247" s="23">
        <v>20.256</v>
      </c>
      <c r="O247" s="23">
        <v>21.989000000000001</v>
      </c>
      <c r="P247" s="23">
        <v>20.803999999999998</v>
      </c>
      <c r="Q247" s="23">
        <v>20.222999999999999</v>
      </c>
      <c r="R247" s="23">
        <v>17.331</v>
      </c>
      <c r="S247" s="23">
        <v>13.728</v>
      </c>
      <c r="T247" s="23">
        <v>13.545999999999999</v>
      </c>
      <c r="U247" s="23">
        <v>13.273999999999999</v>
      </c>
      <c r="V247" s="23">
        <v>13.193</v>
      </c>
      <c r="W247" s="23">
        <v>13.3</v>
      </c>
      <c r="X247" s="23">
        <v>13.128</v>
      </c>
      <c r="Y247" s="23">
        <v>13.077999999999999</v>
      </c>
      <c r="Z247" s="24">
        <v>367.93199999999996</v>
      </c>
    </row>
    <row r="248" spans="1:26" x14ac:dyDescent="0.45">
      <c r="A248" s="31">
        <v>45172</v>
      </c>
      <c r="B248" s="23">
        <v>13.262</v>
      </c>
      <c r="C248" s="23">
        <v>13.227</v>
      </c>
      <c r="D248" s="23">
        <v>13.034000000000001</v>
      </c>
      <c r="E248" s="23">
        <v>13.234999999999999</v>
      </c>
      <c r="F248" s="23">
        <v>13.468</v>
      </c>
      <c r="G248" s="23">
        <v>13.382</v>
      </c>
      <c r="H248" s="23">
        <v>13.273</v>
      </c>
      <c r="I248" s="23">
        <v>13.579000000000001</v>
      </c>
      <c r="J248" s="23">
        <v>13.47</v>
      </c>
      <c r="K248" s="23">
        <v>13.807</v>
      </c>
      <c r="L248" s="23">
        <v>13.795</v>
      </c>
      <c r="M248" s="23">
        <v>13.863</v>
      </c>
      <c r="N248" s="23">
        <v>13.874000000000001</v>
      </c>
      <c r="O248" s="23">
        <v>13.959</v>
      </c>
      <c r="P248" s="23">
        <v>13.512</v>
      </c>
      <c r="Q248" s="23">
        <v>13.836</v>
      </c>
      <c r="R248" s="23">
        <v>14.089</v>
      </c>
      <c r="S248" s="23">
        <v>14.098000000000001</v>
      </c>
      <c r="T248" s="23">
        <v>14.246</v>
      </c>
      <c r="U248" s="23">
        <v>14.999000000000001</v>
      </c>
      <c r="V248" s="23">
        <v>14.786</v>
      </c>
      <c r="W248" s="23">
        <v>13.816000000000001</v>
      </c>
      <c r="X248" s="23">
        <v>13.164999999999999</v>
      </c>
      <c r="Y248" s="23">
        <v>13.180999999999999</v>
      </c>
      <c r="Z248" s="24">
        <v>328.95600000000002</v>
      </c>
    </row>
    <row r="249" spans="1:26" x14ac:dyDescent="0.45">
      <c r="A249" s="31">
        <v>45173</v>
      </c>
      <c r="B249" s="23">
        <v>13.03</v>
      </c>
      <c r="C249" s="23">
        <v>13.066000000000001</v>
      </c>
      <c r="D249" s="23">
        <v>13.042999999999999</v>
      </c>
      <c r="E249" s="23">
        <v>13.305999999999999</v>
      </c>
      <c r="F249" s="23">
        <v>13.436</v>
      </c>
      <c r="G249" s="23">
        <v>13.347</v>
      </c>
      <c r="H249" s="23">
        <v>13.37</v>
      </c>
      <c r="I249" s="23">
        <v>13.403</v>
      </c>
      <c r="J249" s="23">
        <v>13.519</v>
      </c>
      <c r="K249" s="23">
        <v>13.803000000000001</v>
      </c>
      <c r="L249" s="23">
        <v>14.016</v>
      </c>
      <c r="M249" s="23">
        <v>14.269</v>
      </c>
      <c r="N249" s="23">
        <v>14.292999999999999</v>
      </c>
      <c r="O249" s="23">
        <v>14.186999999999999</v>
      </c>
      <c r="P249" s="23">
        <v>15.045</v>
      </c>
      <c r="Q249" s="23">
        <v>15.705</v>
      </c>
      <c r="R249" s="23">
        <v>15.957000000000001</v>
      </c>
      <c r="S249" s="23">
        <v>16</v>
      </c>
      <c r="T249" s="23">
        <v>16.010000000000002</v>
      </c>
      <c r="U249" s="23">
        <v>15.904</v>
      </c>
      <c r="V249" s="23">
        <v>15.954000000000001</v>
      </c>
      <c r="W249" s="23">
        <v>14.382</v>
      </c>
      <c r="X249" s="23">
        <v>13.36</v>
      </c>
      <c r="Y249" s="23">
        <v>13.228999999999999</v>
      </c>
      <c r="Z249" s="24">
        <v>341.63400000000001</v>
      </c>
    </row>
    <row r="250" spans="1:26" x14ac:dyDescent="0.45">
      <c r="A250" s="31">
        <v>45174</v>
      </c>
      <c r="B250" s="23">
        <v>13.111000000000001</v>
      </c>
      <c r="C250" s="23">
        <v>13.166</v>
      </c>
      <c r="D250" s="23">
        <v>13.007999999999999</v>
      </c>
      <c r="E250" s="23">
        <v>13.148999999999999</v>
      </c>
      <c r="F250" s="23">
        <v>13.496</v>
      </c>
      <c r="G250" s="23">
        <v>13.51</v>
      </c>
      <c r="H250" s="23">
        <v>13.635999999999999</v>
      </c>
      <c r="I250" s="23">
        <v>13.225</v>
      </c>
      <c r="J250" s="23">
        <v>13.568</v>
      </c>
      <c r="K250" s="23">
        <v>14.71</v>
      </c>
      <c r="L250" s="23">
        <v>15.327</v>
      </c>
      <c r="M250" s="23">
        <v>15.835000000000001</v>
      </c>
      <c r="N250" s="23">
        <v>16.167999999999999</v>
      </c>
      <c r="O250" s="23">
        <v>16.253</v>
      </c>
      <c r="P250" s="23">
        <v>16.239000000000001</v>
      </c>
      <c r="Q250" s="23">
        <v>16.190000000000001</v>
      </c>
      <c r="R250" s="23">
        <v>16.129000000000001</v>
      </c>
      <c r="S250" s="23">
        <v>16.097999999999999</v>
      </c>
      <c r="T250" s="23">
        <v>15.98</v>
      </c>
      <c r="U250" s="23">
        <v>16.672000000000001</v>
      </c>
      <c r="V250" s="23">
        <v>16.096</v>
      </c>
      <c r="W250" s="23">
        <v>14.372999999999999</v>
      </c>
      <c r="X250" s="23">
        <v>13.27</v>
      </c>
      <c r="Y250" s="23">
        <v>13.218</v>
      </c>
      <c r="Z250" s="24">
        <v>352.42700000000002</v>
      </c>
    </row>
    <row r="251" spans="1:26" x14ac:dyDescent="0.45">
      <c r="A251" s="31">
        <v>45175</v>
      </c>
      <c r="B251" s="23">
        <v>13.039</v>
      </c>
      <c r="C251" s="23">
        <v>13.135</v>
      </c>
      <c r="D251" s="23">
        <v>12.428000000000001</v>
      </c>
      <c r="E251" s="23">
        <v>12.817</v>
      </c>
      <c r="F251" s="23">
        <v>13.577999999999999</v>
      </c>
      <c r="G251" s="23">
        <v>13.733000000000001</v>
      </c>
      <c r="H251" s="23">
        <v>13.92</v>
      </c>
      <c r="I251" s="23">
        <v>13.483000000000001</v>
      </c>
      <c r="J251" s="23">
        <v>13.763</v>
      </c>
      <c r="K251" s="23">
        <v>13.664999999999999</v>
      </c>
      <c r="L251" s="23">
        <v>13.821</v>
      </c>
      <c r="M251" s="23">
        <v>13.907</v>
      </c>
      <c r="N251" s="23">
        <v>13.976000000000001</v>
      </c>
      <c r="O251" s="23">
        <v>13.909000000000001</v>
      </c>
      <c r="P251" s="23">
        <v>13.895</v>
      </c>
      <c r="Q251" s="23">
        <v>13.882999999999999</v>
      </c>
      <c r="R251" s="23">
        <v>13.781000000000001</v>
      </c>
      <c r="S251" s="23">
        <v>13.627000000000001</v>
      </c>
      <c r="T251" s="23">
        <v>13.66</v>
      </c>
      <c r="U251" s="23">
        <v>13.666</v>
      </c>
      <c r="V251" s="23">
        <v>13.2</v>
      </c>
      <c r="W251" s="23">
        <v>13.039</v>
      </c>
      <c r="X251" s="23">
        <v>13.33</v>
      </c>
      <c r="Y251" s="23">
        <v>13.143000000000001</v>
      </c>
      <c r="Z251" s="24">
        <v>324.39800000000002</v>
      </c>
    </row>
    <row r="252" spans="1:26" x14ac:dyDescent="0.45">
      <c r="A252" s="31">
        <v>45176</v>
      </c>
      <c r="B252" s="23">
        <v>13.255000000000001</v>
      </c>
      <c r="C252" s="23">
        <v>13.08</v>
      </c>
      <c r="D252" s="23">
        <v>13.196999999999999</v>
      </c>
      <c r="E252" s="23">
        <v>13.183</v>
      </c>
      <c r="F252" s="23">
        <v>13.321</v>
      </c>
      <c r="G252" s="23">
        <v>13.259</v>
      </c>
      <c r="H252" s="23">
        <v>13.099</v>
      </c>
      <c r="I252" s="23">
        <v>13.233000000000001</v>
      </c>
      <c r="J252" s="23">
        <v>13.423999999999999</v>
      </c>
      <c r="K252" s="23">
        <v>13.428000000000001</v>
      </c>
      <c r="L252" s="23">
        <v>13.565</v>
      </c>
      <c r="M252" s="23">
        <v>13.67</v>
      </c>
      <c r="N252" s="23">
        <v>13.737</v>
      </c>
      <c r="O252" s="23">
        <v>13.87</v>
      </c>
      <c r="P252" s="23">
        <v>13.914999999999999</v>
      </c>
      <c r="Q252" s="23">
        <v>13.9</v>
      </c>
      <c r="R252" s="23">
        <v>13.864000000000001</v>
      </c>
      <c r="S252" s="23">
        <v>13.93</v>
      </c>
      <c r="T252" s="23">
        <v>13.742000000000001</v>
      </c>
      <c r="U252" s="23">
        <v>14.269</v>
      </c>
      <c r="V252" s="23">
        <v>14.715999999999999</v>
      </c>
      <c r="W252" s="23">
        <v>14.007</v>
      </c>
      <c r="X252" s="23">
        <v>13.308</v>
      </c>
      <c r="Y252" s="23">
        <v>13.167</v>
      </c>
      <c r="Z252" s="24">
        <v>326.13900000000001</v>
      </c>
    </row>
    <row r="253" spans="1:26" x14ac:dyDescent="0.45">
      <c r="A253" s="31">
        <v>45177</v>
      </c>
      <c r="B253" s="23">
        <v>13.077999999999999</v>
      </c>
      <c r="C253" s="23">
        <v>12.977</v>
      </c>
      <c r="D253" s="23">
        <v>12.997999999999999</v>
      </c>
      <c r="E253" s="23">
        <v>13.125999999999999</v>
      </c>
      <c r="F253" s="23">
        <v>13.637</v>
      </c>
      <c r="G253" s="23">
        <v>13.715999999999999</v>
      </c>
      <c r="H253" s="23">
        <v>14.228999999999999</v>
      </c>
      <c r="I253" s="23">
        <v>14.792</v>
      </c>
      <c r="J253" s="23">
        <v>15.787000000000001</v>
      </c>
      <c r="K253" s="23">
        <v>15.962999999999999</v>
      </c>
      <c r="L253" s="23">
        <v>16.167000000000002</v>
      </c>
      <c r="M253" s="23">
        <v>16.23</v>
      </c>
      <c r="N253" s="23">
        <v>16.247</v>
      </c>
      <c r="O253" s="23">
        <v>16.379000000000001</v>
      </c>
      <c r="P253" s="23">
        <v>16.079000000000001</v>
      </c>
      <c r="Q253" s="23">
        <v>15.881</v>
      </c>
      <c r="R253" s="23">
        <v>14.798</v>
      </c>
      <c r="S253" s="23">
        <v>13.404</v>
      </c>
      <c r="T253" s="23">
        <v>13.045999999999999</v>
      </c>
      <c r="U253" s="23">
        <v>13.576000000000001</v>
      </c>
      <c r="V253" s="23">
        <v>13.776999999999999</v>
      </c>
      <c r="W253" s="23">
        <v>13.548</v>
      </c>
      <c r="X253" s="23">
        <v>13.45</v>
      </c>
      <c r="Y253" s="23">
        <v>13.239000000000001</v>
      </c>
      <c r="Z253" s="24">
        <v>346.12399999999997</v>
      </c>
    </row>
    <row r="254" spans="1:26" x14ac:dyDescent="0.45">
      <c r="A254" s="31">
        <v>45178</v>
      </c>
      <c r="B254" s="23">
        <v>13.292999999999999</v>
      </c>
      <c r="C254" s="23">
        <v>13.372999999999999</v>
      </c>
      <c r="D254" s="23">
        <v>13.413</v>
      </c>
      <c r="E254" s="23">
        <v>13.548999999999999</v>
      </c>
      <c r="F254" s="23">
        <v>13.855</v>
      </c>
      <c r="G254" s="23">
        <v>14.077</v>
      </c>
      <c r="H254" s="23">
        <v>14.358000000000001</v>
      </c>
      <c r="I254" s="23">
        <v>14.736000000000001</v>
      </c>
      <c r="J254" s="23">
        <v>15.603999999999999</v>
      </c>
      <c r="K254" s="23">
        <v>16.181000000000001</v>
      </c>
      <c r="L254" s="23">
        <v>16.291</v>
      </c>
      <c r="M254" s="23">
        <v>19.074999999999999</v>
      </c>
      <c r="N254" s="23">
        <v>19.387</v>
      </c>
      <c r="O254" s="23">
        <v>21.076000000000001</v>
      </c>
      <c r="P254" s="23">
        <v>21.445</v>
      </c>
      <c r="Q254" s="23">
        <v>18.899000000000001</v>
      </c>
      <c r="R254" s="23">
        <v>16.809999999999999</v>
      </c>
      <c r="S254" s="23">
        <v>13.528</v>
      </c>
      <c r="T254" s="23">
        <v>13.208</v>
      </c>
      <c r="U254" s="23">
        <v>13.388999999999999</v>
      </c>
      <c r="V254" s="23">
        <v>13.613</v>
      </c>
      <c r="W254" s="23">
        <v>13.345000000000001</v>
      </c>
      <c r="X254" s="23">
        <v>13.074</v>
      </c>
      <c r="Y254" s="23">
        <v>13.093</v>
      </c>
      <c r="Z254" s="24">
        <v>368.67200000000008</v>
      </c>
    </row>
    <row r="255" spans="1:26" x14ac:dyDescent="0.45">
      <c r="A255" s="31">
        <v>45179</v>
      </c>
      <c r="B255" s="23">
        <v>13.025</v>
      </c>
      <c r="C255" s="23">
        <v>13.034000000000001</v>
      </c>
      <c r="D255" s="23">
        <v>13.041</v>
      </c>
      <c r="E255" s="23">
        <v>13.206</v>
      </c>
      <c r="F255" s="23">
        <v>13.513999999999999</v>
      </c>
      <c r="G255" s="23">
        <v>13.638999999999999</v>
      </c>
      <c r="H255" s="23">
        <v>13.728999999999999</v>
      </c>
      <c r="I255" s="23">
        <v>13.938000000000001</v>
      </c>
      <c r="J255" s="23">
        <v>14.186</v>
      </c>
      <c r="K255" s="23">
        <v>14.757</v>
      </c>
      <c r="L255" s="23">
        <v>15.651999999999999</v>
      </c>
      <c r="M255" s="23">
        <v>15.856</v>
      </c>
      <c r="N255" s="23">
        <v>15.898</v>
      </c>
      <c r="O255" s="23">
        <v>15.893000000000001</v>
      </c>
      <c r="P255" s="23">
        <v>15.944000000000001</v>
      </c>
      <c r="Q255" s="23">
        <v>15.952999999999999</v>
      </c>
      <c r="R255" s="23">
        <v>15.840999999999999</v>
      </c>
      <c r="S255" s="23">
        <v>15.776</v>
      </c>
      <c r="T255" s="23">
        <v>15.823</v>
      </c>
      <c r="U255" s="23">
        <v>16.436</v>
      </c>
      <c r="V255" s="23">
        <v>15.821999999999999</v>
      </c>
      <c r="W255" s="23">
        <v>14.031000000000001</v>
      </c>
      <c r="X255" s="23">
        <v>13.019</v>
      </c>
      <c r="Y255" s="23">
        <v>12.994</v>
      </c>
      <c r="Z255" s="24">
        <v>351.00699999999995</v>
      </c>
    </row>
    <row r="256" spans="1:26" x14ac:dyDescent="0.45">
      <c r="A256" s="31">
        <v>45180</v>
      </c>
      <c r="B256" s="23">
        <v>12.492000000000001</v>
      </c>
      <c r="C256" s="23">
        <v>12.555</v>
      </c>
      <c r="D256" s="23">
        <v>12.843999999999999</v>
      </c>
      <c r="E256" s="23">
        <v>12.968999999999999</v>
      </c>
      <c r="F256" s="23">
        <v>13.413</v>
      </c>
      <c r="G256" s="23">
        <v>13.667</v>
      </c>
      <c r="H256" s="23">
        <v>13.989000000000001</v>
      </c>
      <c r="I256" s="23">
        <v>14.387</v>
      </c>
      <c r="J256" s="23">
        <v>15.125999999999999</v>
      </c>
      <c r="K256" s="23">
        <v>15.608000000000001</v>
      </c>
      <c r="L256" s="23">
        <v>15.833</v>
      </c>
      <c r="M256" s="23">
        <v>15.868</v>
      </c>
      <c r="N256" s="23">
        <v>15.853</v>
      </c>
      <c r="O256" s="23">
        <v>15.930999999999999</v>
      </c>
      <c r="P256" s="23">
        <v>15.86</v>
      </c>
      <c r="Q256" s="23">
        <v>15.815</v>
      </c>
      <c r="R256" s="23">
        <v>15.680999999999999</v>
      </c>
      <c r="S256" s="23">
        <v>15.593</v>
      </c>
      <c r="T256" s="23">
        <v>15.17</v>
      </c>
      <c r="U256" s="23">
        <v>15.663</v>
      </c>
      <c r="V256" s="23">
        <v>15.757</v>
      </c>
      <c r="W256" s="23">
        <v>14.031000000000001</v>
      </c>
      <c r="X256" s="23">
        <v>12.92</v>
      </c>
      <c r="Y256" s="23">
        <v>12.958</v>
      </c>
      <c r="Z256" s="24">
        <v>349.98300000000012</v>
      </c>
    </row>
    <row r="257" spans="1:26" x14ac:dyDescent="0.45">
      <c r="A257" s="31">
        <v>45181</v>
      </c>
      <c r="B257" s="23">
        <v>12.813000000000001</v>
      </c>
      <c r="C257" s="23">
        <v>12.804</v>
      </c>
      <c r="D257" s="23">
        <v>12.788</v>
      </c>
      <c r="E257" s="23">
        <v>13.04</v>
      </c>
      <c r="F257" s="23">
        <v>13.461</v>
      </c>
      <c r="G257" s="23">
        <v>13.802</v>
      </c>
      <c r="H257" s="23">
        <v>14.029</v>
      </c>
      <c r="I257" s="23">
        <v>14.545999999999999</v>
      </c>
      <c r="J257" s="23">
        <v>15.284000000000001</v>
      </c>
      <c r="K257" s="23">
        <v>15.811999999999999</v>
      </c>
      <c r="L257" s="23">
        <v>15.894</v>
      </c>
      <c r="M257" s="23">
        <v>15.914999999999999</v>
      </c>
      <c r="N257" s="23">
        <v>15.882</v>
      </c>
      <c r="O257" s="23">
        <v>15.906000000000001</v>
      </c>
      <c r="P257" s="23">
        <v>14.141</v>
      </c>
      <c r="Q257" s="23">
        <v>12.795</v>
      </c>
      <c r="R257" s="23">
        <v>13.407999999999999</v>
      </c>
      <c r="S257" s="23">
        <v>13.339</v>
      </c>
      <c r="T257" s="23">
        <v>13.374000000000001</v>
      </c>
      <c r="U257" s="23">
        <v>14.071999999999999</v>
      </c>
      <c r="V257" s="23">
        <v>13.332000000000001</v>
      </c>
      <c r="W257" s="23">
        <v>13.172000000000001</v>
      </c>
      <c r="X257" s="23">
        <v>13.051</v>
      </c>
      <c r="Y257" s="23">
        <v>13.018000000000001</v>
      </c>
      <c r="Z257" s="24">
        <v>335.678</v>
      </c>
    </row>
    <row r="258" spans="1:26" x14ac:dyDescent="0.45">
      <c r="A258" s="31">
        <v>45182</v>
      </c>
      <c r="B258" s="23">
        <v>12.987</v>
      </c>
      <c r="C258" s="23">
        <v>12.837</v>
      </c>
      <c r="D258" s="23">
        <v>12.936</v>
      </c>
      <c r="E258" s="23">
        <v>13.121</v>
      </c>
      <c r="F258" s="23">
        <v>13.273999999999999</v>
      </c>
      <c r="G258" s="23">
        <v>13.324999999999999</v>
      </c>
      <c r="H258" s="23">
        <v>13.135999999999999</v>
      </c>
      <c r="I258" s="23">
        <v>12.625</v>
      </c>
      <c r="J258" s="23">
        <v>13.196999999999999</v>
      </c>
      <c r="K258" s="23">
        <v>13.364000000000001</v>
      </c>
      <c r="L258" s="23">
        <v>13.518000000000001</v>
      </c>
      <c r="M258" s="23">
        <v>13.754</v>
      </c>
      <c r="N258" s="23">
        <v>13.983000000000001</v>
      </c>
      <c r="O258" s="23">
        <v>14.345000000000001</v>
      </c>
      <c r="P258" s="23">
        <v>14.882</v>
      </c>
      <c r="Q258" s="23">
        <v>15.444000000000001</v>
      </c>
      <c r="R258" s="23">
        <v>15.718</v>
      </c>
      <c r="S258" s="23">
        <v>15.698</v>
      </c>
      <c r="T258" s="23">
        <v>15.647</v>
      </c>
      <c r="U258" s="23">
        <v>15.621</v>
      </c>
      <c r="V258" s="23">
        <v>15.643000000000001</v>
      </c>
      <c r="W258" s="23">
        <v>13.952</v>
      </c>
      <c r="X258" s="23">
        <v>13.067</v>
      </c>
      <c r="Y258" s="23">
        <v>12.977</v>
      </c>
      <c r="Z258" s="24">
        <v>335.05099999999993</v>
      </c>
    </row>
    <row r="259" spans="1:26" x14ac:dyDescent="0.45">
      <c r="A259" s="31">
        <v>45183</v>
      </c>
      <c r="B259" s="23">
        <v>12.755000000000001</v>
      </c>
      <c r="C259" s="23">
        <v>12.499000000000001</v>
      </c>
      <c r="D259" s="23">
        <v>13.036</v>
      </c>
      <c r="E259" s="23">
        <v>13.037000000000001</v>
      </c>
      <c r="F259" s="23">
        <v>13.45</v>
      </c>
      <c r="G259" s="23">
        <v>13.798999999999999</v>
      </c>
      <c r="H259" s="23">
        <v>14.189</v>
      </c>
      <c r="I259" s="23">
        <v>14.811999999999999</v>
      </c>
      <c r="J259" s="23">
        <v>15.287000000000001</v>
      </c>
      <c r="K259" s="23">
        <v>15.472</v>
      </c>
      <c r="L259" s="23">
        <v>15.443</v>
      </c>
      <c r="M259" s="23">
        <v>15.378</v>
      </c>
      <c r="N259" s="23">
        <v>15.28</v>
      </c>
      <c r="O259" s="23">
        <v>15.202999999999999</v>
      </c>
      <c r="P259" s="23">
        <v>15.087999999999999</v>
      </c>
      <c r="Q259" s="23">
        <v>14.846</v>
      </c>
      <c r="R259" s="23">
        <v>14.757999999999999</v>
      </c>
      <c r="S259" s="23">
        <v>14.653</v>
      </c>
      <c r="T259" s="23">
        <v>14.507999999999999</v>
      </c>
      <c r="U259" s="23">
        <v>14.648999999999999</v>
      </c>
      <c r="V259" s="23">
        <v>14.427</v>
      </c>
      <c r="W259" s="23">
        <v>13.374000000000001</v>
      </c>
      <c r="X259" s="23">
        <v>13.019</v>
      </c>
      <c r="Y259" s="23">
        <v>12.843999999999999</v>
      </c>
      <c r="Z259" s="24">
        <v>341.80600000000004</v>
      </c>
    </row>
    <row r="260" spans="1:26" x14ac:dyDescent="0.45">
      <c r="A260" s="31">
        <v>45184</v>
      </c>
      <c r="B260" s="23">
        <v>12.849</v>
      </c>
      <c r="C260" s="23">
        <v>12.805</v>
      </c>
      <c r="D260" s="23">
        <v>12.765000000000001</v>
      </c>
      <c r="E260" s="23">
        <v>12.96</v>
      </c>
      <c r="F260" s="23">
        <v>13.164</v>
      </c>
      <c r="G260" s="23">
        <v>13.063000000000001</v>
      </c>
      <c r="H260" s="23">
        <v>13.010999999999999</v>
      </c>
      <c r="I260" s="23">
        <v>13.042</v>
      </c>
      <c r="J260" s="23">
        <v>13.334</v>
      </c>
      <c r="K260" s="23">
        <v>14.156000000000001</v>
      </c>
      <c r="L260" s="23">
        <v>14.941000000000001</v>
      </c>
      <c r="M260" s="23">
        <v>14.85</v>
      </c>
      <c r="N260" s="23">
        <v>15.23</v>
      </c>
      <c r="O260" s="23">
        <v>14.807</v>
      </c>
      <c r="P260" s="23">
        <v>13.778</v>
      </c>
      <c r="Q260" s="23">
        <v>13.173</v>
      </c>
      <c r="R260" s="23">
        <v>13.305999999999999</v>
      </c>
      <c r="S260" s="23">
        <v>13.353</v>
      </c>
      <c r="T260" s="23">
        <v>13.276</v>
      </c>
      <c r="U260" s="23">
        <v>13.314</v>
      </c>
      <c r="V260" s="23">
        <v>13.249000000000001</v>
      </c>
      <c r="W260" s="23">
        <v>12.968999999999999</v>
      </c>
      <c r="X260" s="23">
        <v>12.907</v>
      </c>
      <c r="Y260" s="23">
        <v>12.765000000000001</v>
      </c>
      <c r="Z260" s="24">
        <v>323.06700000000001</v>
      </c>
    </row>
    <row r="261" spans="1:26" x14ac:dyDescent="0.45">
      <c r="A261" s="31">
        <v>45185</v>
      </c>
      <c r="B261" s="23">
        <v>12.736000000000001</v>
      </c>
      <c r="C261" s="23">
        <v>12.731999999999999</v>
      </c>
      <c r="D261" s="23">
        <v>12.673</v>
      </c>
      <c r="E261" s="23">
        <v>12.808999999999999</v>
      </c>
      <c r="F261" s="23">
        <v>12.945</v>
      </c>
      <c r="G261" s="23">
        <v>12.942</v>
      </c>
      <c r="H261" s="23">
        <v>12.465</v>
      </c>
      <c r="I261" s="23">
        <v>12.436</v>
      </c>
      <c r="J261" s="23">
        <v>12.997999999999999</v>
      </c>
      <c r="K261" s="23">
        <v>13.65</v>
      </c>
      <c r="L261" s="23">
        <v>14.1</v>
      </c>
      <c r="M261" s="23">
        <v>14.15</v>
      </c>
      <c r="N261" s="23">
        <v>13.879</v>
      </c>
      <c r="O261" s="23">
        <v>13.958</v>
      </c>
      <c r="P261" s="23">
        <v>13.654999999999999</v>
      </c>
      <c r="Q261" s="23">
        <v>13.986000000000001</v>
      </c>
      <c r="R261" s="23">
        <v>14.391999999999999</v>
      </c>
      <c r="S261" s="23">
        <v>13.465999999999999</v>
      </c>
      <c r="T261" s="23">
        <v>13.343999999999999</v>
      </c>
      <c r="U261" s="23">
        <v>13.432</v>
      </c>
      <c r="V261" s="23">
        <v>13.317</v>
      </c>
      <c r="W261" s="23">
        <v>13.134</v>
      </c>
      <c r="X261" s="23">
        <v>12.983000000000001</v>
      </c>
      <c r="Y261" s="23">
        <v>12.641999999999999</v>
      </c>
      <c r="Z261" s="24">
        <v>318.82400000000001</v>
      </c>
    </row>
    <row r="262" spans="1:26" x14ac:dyDescent="0.45">
      <c r="A262" s="31">
        <v>45186</v>
      </c>
      <c r="B262" s="23">
        <v>12.366</v>
      </c>
      <c r="C262" s="23">
        <v>12.62</v>
      </c>
      <c r="D262" s="23">
        <v>12.944000000000001</v>
      </c>
      <c r="E262" s="23">
        <v>13.058999999999999</v>
      </c>
      <c r="F262" s="23">
        <v>13.231</v>
      </c>
      <c r="G262" s="23">
        <v>13.198</v>
      </c>
      <c r="H262" s="23">
        <v>13.067</v>
      </c>
      <c r="I262" s="23">
        <v>13.157999999999999</v>
      </c>
      <c r="J262" s="23">
        <v>13.712999999999999</v>
      </c>
      <c r="K262" s="23">
        <v>15.512</v>
      </c>
      <c r="L262" s="23">
        <v>15.459</v>
      </c>
      <c r="M262" s="23">
        <v>15.483000000000001</v>
      </c>
      <c r="N262" s="23">
        <v>15.227</v>
      </c>
      <c r="O262" s="23">
        <v>15.31</v>
      </c>
      <c r="P262" s="23">
        <v>15</v>
      </c>
      <c r="Q262" s="23">
        <v>15.298999999999999</v>
      </c>
      <c r="R262" s="23">
        <v>13.587</v>
      </c>
      <c r="S262" s="23">
        <v>12.62</v>
      </c>
      <c r="T262" s="23">
        <v>12.978</v>
      </c>
      <c r="U262" s="23">
        <v>13.218999999999999</v>
      </c>
      <c r="V262" s="23">
        <v>13.228999999999999</v>
      </c>
      <c r="W262" s="23">
        <v>13.079000000000001</v>
      </c>
      <c r="X262" s="23">
        <v>12.771000000000001</v>
      </c>
      <c r="Y262" s="23">
        <v>12.773</v>
      </c>
      <c r="Z262" s="24">
        <v>328.90200000000004</v>
      </c>
    </row>
    <row r="263" spans="1:26" x14ac:dyDescent="0.45">
      <c r="A263" s="31">
        <v>45187</v>
      </c>
      <c r="B263" s="23">
        <v>12.749000000000001</v>
      </c>
      <c r="C263" s="23">
        <v>12.682</v>
      </c>
      <c r="D263" s="23">
        <v>12.666</v>
      </c>
      <c r="E263" s="23">
        <v>12.811999999999999</v>
      </c>
      <c r="F263" s="23">
        <v>13.034000000000001</v>
      </c>
      <c r="G263" s="23">
        <v>12.977</v>
      </c>
      <c r="H263" s="23">
        <v>12.978999999999999</v>
      </c>
      <c r="I263" s="23">
        <v>12.456</v>
      </c>
      <c r="J263" s="23">
        <v>12.551</v>
      </c>
      <c r="K263" s="23">
        <v>12.694000000000001</v>
      </c>
      <c r="L263" s="23">
        <v>13.262</v>
      </c>
      <c r="M263" s="23">
        <v>13.468</v>
      </c>
      <c r="N263" s="23">
        <v>13.497</v>
      </c>
      <c r="O263" s="23">
        <v>13.465</v>
      </c>
      <c r="P263" s="23">
        <v>13.476000000000001</v>
      </c>
      <c r="Q263" s="23">
        <v>13.329000000000001</v>
      </c>
      <c r="R263" s="23">
        <v>13.289</v>
      </c>
      <c r="S263" s="23">
        <v>13.318</v>
      </c>
      <c r="T263" s="23">
        <v>13.218</v>
      </c>
      <c r="U263" s="23">
        <v>13.228</v>
      </c>
      <c r="V263" s="23">
        <v>13.18</v>
      </c>
      <c r="W263" s="23">
        <v>12.766</v>
      </c>
      <c r="X263" s="23">
        <v>12.176</v>
      </c>
      <c r="Y263" s="23">
        <v>12.420999999999999</v>
      </c>
      <c r="Z263" s="24">
        <v>311.69299999999998</v>
      </c>
    </row>
    <row r="264" spans="1:26" x14ac:dyDescent="0.45">
      <c r="A264" s="31">
        <v>45188</v>
      </c>
      <c r="B264" s="23">
        <v>12.711</v>
      </c>
      <c r="C264" s="23">
        <v>12.706</v>
      </c>
      <c r="D264" s="23">
        <v>12.673</v>
      </c>
      <c r="E264" s="23">
        <v>12.766999999999999</v>
      </c>
      <c r="F264" s="23">
        <v>12.816000000000001</v>
      </c>
      <c r="G264" s="23">
        <v>12.941000000000001</v>
      </c>
      <c r="H264" s="23">
        <v>12.903</v>
      </c>
      <c r="I264" s="23">
        <v>13.093999999999999</v>
      </c>
      <c r="J264" s="23">
        <v>13.178000000000001</v>
      </c>
      <c r="K264" s="23">
        <v>13.37</v>
      </c>
      <c r="L264" s="23">
        <v>13.457000000000001</v>
      </c>
      <c r="M264" s="23">
        <v>13.420999999999999</v>
      </c>
      <c r="N264" s="23">
        <v>13.458</v>
      </c>
      <c r="O264" s="23">
        <v>13.458</v>
      </c>
      <c r="P264" s="23">
        <v>13.375</v>
      </c>
      <c r="Q264" s="23">
        <v>12.691000000000001</v>
      </c>
      <c r="R264" s="23">
        <v>12.683999999999999</v>
      </c>
      <c r="S264" s="23">
        <v>13.093999999999999</v>
      </c>
      <c r="T264" s="23">
        <v>13.416</v>
      </c>
      <c r="U264" s="23">
        <v>14.018000000000001</v>
      </c>
      <c r="V264" s="23">
        <v>13.422000000000001</v>
      </c>
      <c r="W264" s="23">
        <v>12.932</v>
      </c>
      <c r="X264" s="23">
        <v>12.791</v>
      </c>
      <c r="Y264" s="23">
        <v>12.753</v>
      </c>
      <c r="Z264" s="24">
        <v>314.12900000000002</v>
      </c>
    </row>
    <row r="265" spans="1:26" x14ac:dyDescent="0.45">
      <c r="A265" s="31">
        <v>45189</v>
      </c>
      <c r="B265" s="23">
        <v>12.747999999999999</v>
      </c>
      <c r="C265" s="23">
        <v>12.734999999999999</v>
      </c>
      <c r="D265" s="23">
        <v>12.704000000000001</v>
      </c>
      <c r="E265" s="23">
        <v>12.816000000000001</v>
      </c>
      <c r="F265" s="23">
        <v>12.989000000000001</v>
      </c>
      <c r="G265" s="23">
        <v>12.851000000000001</v>
      </c>
      <c r="H265" s="23">
        <v>12.298999999999999</v>
      </c>
      <c r="I265" s="23">
        <v>12.494999999999999</v>
      </c>
      <c r="J265" s="23">
        <v>12.625</v>
      </c>
      <c r="K265" s="23">
        <v>13.394</v>
      </c>
      <c r="L265" s="23">
        <v>13.449</v>
      </c>
      <c r="M265" s="23">
        <v>13.42</v>
      </c>
      <c r="N265" s="23">
        <v>13.478</v>
      </c>
      <c r="O265" s="23">
        <v>13.448</v>
      </c>
      <c r="P265" s="23">
        <v>13.422000000000001</v>
      </c>
      <c r="Q265" s="23">
        <v>13.33</v>
      </c>
      <c r="R265" s="23">
        <v>13.241</v>
      </c>
      <c r="S265" s="23">
        <v>13.22</v>
      </c>
      <c r="T265" s="23">
        <v>13.226000000000001</v>
      </c>
      <c r="U265" s="23">
        <v>13.164</v>
      </c>
      <c r="V265" s="23">
        <v>13.066000000000001</v>
      </c>
      <c r="W265" s="23">
        <v>12.837</v>
      </c>
      <c r="X265" s="23">
        <v>12.172000000000001</v>
      </c>
      <c r="Y265" s="23">
        <v>12.34</v>
      </c>
      <c r="Z265" s="24">
        <v>311.46899999999999</v>
      </c>
    </row>
    <row r="266" spans="1:26" x14ac:dyDescent="0.45">
      <c r="A266" s="31">
        <v>45190</v>
      </c>
      <c r="B266" s="23">
        <v>12.731999999999999</v>
      </c>
      <c r="C266" s="23">
        <v>12.77</v>
      </c>
      <c r="D266" s="23">
        <v>12.734999999999999</v>
      </c>
      <c r="E266" s="23">
        <v>12.797000000000001</v>
      </c>
      <c r="F266" s="23">
        <v>12.962999999999999</v>
      </c>
      <c r="G266" s="23">
        <v>12.923999999999999</v>
      </c>
      <c r="H266" s="23">
        <v>12.968</v>
      </c>
      <c r="I266" s="23">
        <v>13.095000000000001</v>
      </c>
      <c r="J266" s="23">
        <v>13.183999999999999</v>
      </c>
      <c r="K266" s="23">
        <v>13.371</v>
      </c>
      <c r="L266" s="23">
        <v>13.393000000000001</v>
      </c>
      <c r="M266" s="23">
        <v>13.384</v>
      </c>
      <c r="N266" s="23">
        <v>13.393000000000001</v>
      </c>
      <c r="O266" s="23">
        <v>13.429</v>
      </c>
      <c r="P266" s="23">
        <v>13.2</v>
      </c>
      <c r="Q266" s="23">
        <v>12.731</v>
      </c>
      <c r="R266" s="23">
        <v>12.699</v>
      </c>
      <c r="S266" s="23">
        <v>13.271000000000001</v>
      </c>
      <c r="T266" s="23">
        <v>13.544</v>
      </c>
      <c r="U266" s="23">
        <v>13.65</v>
      </c>
      <c r="V266" s="23">
        <v>13.23</v>
      </c>
      <c r="W266" s="23">
        <v>13.08</v>
      </c>
      <c r="X266" s="23">
        <v>12.827</v>
      </c>
      <c r="Y266" s="23">
        <v>12.734</v>
      </c>
      <c r="Z266" s="24">
        <v>314.10399999999998</v>
      </c>
    </row>
    <row r="267" spans="1:26" x14ac:dyDescent="0.45">
      <c r="A267" s="31">
        <v>45191</v>
      </c>
      <c r="B267" s="23">
        <v>12.856</v>
      </c>
      <c r="C267" s="23">
        <v>12.755000000000001</v>
      </c>
      <c r="D267" s="23">
        <v>12.728999999999999</v>
      </c>
      <c r="E267" s="23">
        <v>12.816000000000001</v>
      </c>
      <c r="F267" s="23">
        <v>13.012</v>
      </c>
      <c r="G267" s="23">
        <v>12.653</v>
      </c>
      <c r="H267" s="23">
        <v>12.404</v>
      </c>
      <c r="I267" s="23">
        <v>12.468</v>
      </c>
      <c r="J267" s="23">
        <v>13.334</v>
      </c>
      <c r="K267" s="23">
        <v>13.407</v>
      </c>
      <c r="L267" s="23">
        <v>13.442</v>
      </c>
      <c r="M267" s="23">
        <v>13.502000000000001</v>
      </c>
      <c r="N267" s="23">
        <v>13.519</v>
      </c>
      <c r="O267" s="23">
        <v>13.763</v>
      </c>
      <c r="P267" s="23">
        <v>14.071</v>
      </c>
      <c r="Q267" s="23">
        <v>13.769</v>
      </c>
      <c r="R267" s="23">
        <v>13.468999999999999</v>
      </c>
      <c r="S267" s="23">
        <v>13.212</v>
      </c>
      <c r="T267" s="23">
        <v>13.227</v>
      </c>
      <c r="U267" s="23">
        <v>13.176</v>
      </c>
      <c r="V267" s="23">
        <v>12.680999999999999</v>
      </c>
      <c r="W267" s="23">
        <v>12.757999999999999</v>
      </c>
      <c r="X267" s="23">
        <v>12.944000000000001</v>
      </c>
      <c r="Y267" s="23">
        <v>12.855</v>
      </c>
      <c r="Z267" s="24">
        <v>314.82200000000006</v>
      </c>
    </row>
    <row r="268" spans="1:26" x14ac:dyDescent="0.45">
      <c r="A268" s="31">
        <v>45192</v>
      </c>
      <c r="B268" s="23">
        <v>12.933999999999999</v>
      </c>
      <c r="C268" s="23">
        <v>12.851000000000001</v>
      </c>
      <c r="D268" s="23">
        <v>12.782999999999999</v>
      </c>
      <c r="E268" s="23">
        <v>12.82</v>
      </c>
      <c r="F268" s="23">
        <v>12.975</v>
      </c>
      <c r="G268" s="23">
        <v>12.926</v>
      </c>
      <c r="H268" s="23">
        <v>12.973000000000001</v>
      </c>
      <c r="I268" s="23">
        <v>13.138</v>
      </c>
      <c r="J268" s="23">
        <v>13.188000000000001</v>
      </c>
      <c r="K268" s="23">
        <v>14.231999999999999</v>
      </c>
      <c r="L268" s="23">
        <v>15.025</v>
      </c>
      <c r="M268" s="23">
        <v>15.545</v>
      </c>
      <c r="N268" s="23">
        <v>15.154999999999999</v>
      </c>
      <c r="O268" s="23">
        <v>15.074</v>
      </c>
      <c r="P268" s="23">
        <v>15.276999999999999</v>
      </c>
      <c r="Q268" s="23">
        <v>14.500999999999999</v>
      </c>
      <c r="R268" s="23">
        <v>13.676</v>
      </c>
      <c r="S268" s="23">
        <v>13.26</v>
      </c>
      <c r="T268" s="23">
        <v>13.292999999999999</v>
      </c>
      <c r="U268" s="23">
        <v>13.282999999999999</v>
      </c>
      <c r="V268" s="23">
        <v>13.238</v>
      </c>
      <c r="W268" s="23">
        <v>13.084</v>
      </c>
      <c r="X268" s="23">
        <v>12.925000000000001</v>
      </c>
      <c r="Y268" s="23">
        <v>12.939</v>
      </c>
      <c r="Z268" s="24">
        <v>327.09500000000003</v>
      </c>
    </row>
    <row r="269" spans="1:26" x14ac:dyDescent="0.45">
      <c r="A269" s="31">
        <v>45193</v>
      </c>
      <c r="B269" s="23">
        <v>12.464</v>
      </c>
      <c r="C269" s="23">
        <v>12.151</v>
      </c>
      <c r="D269" s="23">
        <v>12.74</v>
      </c>
      <c r="E269" s="23">
        <v>12.781000000000001</v>
      </c>
      <c r="F269" s="23">
        <v>13.012</v>
      </c>
      <c r="G269" s="23">
        <v>12.840999999999999</v>
      </c>
      <c r="H269" s="23">
        <v>12.975</v>
      </c>
      <c r="I269" s="23">
        <v>13.065</v>
      </c>
      <c r="J269" s="23">
        <v>13.33</v>
      </c>
      <c r="K269" s="23">
        <v>13.407999999999999</v>
      </c>
      <c r="L269" s="23">
        <v>13.279</v>
      </c>
      <c r="M269" s="23">
        <v>13.269</v>
      </c>
      <c r="N269" s="23">
        <v>13.327</v>
      </c>
      <c r="O269" s="23">
        <v>13.307</v>
      </c>
      <c r="P269" s="23">
        <v>13.358000000000001</v>
      </c>
      <c r="Q269" s="23">
        <v>13.323</v>
      </c>
      <c r="R269" s="23">
        <v>12.955</v>
      </c>
      <c r="S269" s="23">
        <v>12.692</v>
      </c>
      <c r="T269" s="23">
        <v>13.09</v>
      </c>
      <c r="U269" s="23">
        <v>13.359</v>
      </c>
      <c r="V269" s="23">
        <v>13.276999999999999</v>
      </c>
      <c r="W269" s="23">
        <v>13.073</v>
      </c>
      <c r="X269" s="23">
        <v>12.8</v>
      </c>
      <c r="Y269" s="23">
        <v>12.756</v>
      </c>
      <c r="Z269" s="24">
        <v>312.63199999999995</v>
      </c>
    </row>
    <row r="270" spans="1:26" x14ac:dyDescent="0.45">
      <c r="A270" s="31">
        <v>45194</v>
      </c>
      <c r="B270" s="23">
        <v>12.91</v>
      </c>
      <c r="C270" s="23">
        <v>12.72</v>
      </c>
      <c r="D270" s="23">
        <v>12.679</v>
      </c>
      <c r="E270" s="23">
        <v>12.757999999999999</v>
      </c>
      <c r="F270" s="23">
        <v>12.984999999999999</v>
      </c>
      <c r="G270" s="23">
        <v>12.972</v>
      </c>
      <c r="H270" s="23">
        <v>12.964</v>
      </c>
      <c r="I270" s="23">
        <v>12.401999999999999</v>
      </c>
      <c r="J270" s="23">
        <v>12.454000000000001</v>
      </c>
      <c r="K270" s="23">
        <v>12.792999999999999</v>
      </c>
      <c r="L270" s="23">
        <v>13.28</v>
      </c>
      <c r="M270" s="23">
        <v>13.286</v>
      </c>
      <c r="N270" s="23">
        <v>13.318</v>
      </c>
      <c r="O270" s="23">
        <v>13.363</v>
      </c>
      <c r="P270" s="23">
        <v>13.368</v>
      </c>
      <c r="Q270" s="23">
        <v>13.381</v>
      </c>
      <c r="R270" s="23">
        <v>13.31</v>
      </c>
      <c r="S270" s="23">
        <v>13.332000000000001</v>
      </c>
      <c r="T270" s="23">
        <v>13.3</v>
      </c>
      <c r="U270" s="23">
        <v>13.241</v>
      </c>
      <c r="V270" s="23">
        <v>13.193</v>
      </c>
      <c r="W270" s="23">
        <v>12.712</v>
      </c>
      <c r="X270" s="23">
        <v>12.266</v>
      </c>
      <c r="Y270" s="23">
        <v>12.523999999999999</v>
      </c>
      <c r="Z270" s="24">
        <v>311.51100000000002</v>
      </c>
    </row>
    <row r="271" spans="1:26" x14ac:dyDescent="0.45">
      <c r="A271" s="31">
        <v>45195</v>
      </c>
      <c r="B271" s="23">
        <v>12.717000000000001</v>
      </c>
      <c r="C271" s="23">
        <v>12.68</v>
      </c>
      <c r="D271" s="23">
        <v>12.686</v>
      </c>
      <c r="E271" s="23">
        <v>12.760999999999999</v>
      </c>
      <c r="F271" s="23">
        <v>12.962999999999999</v>
      </c>
      <c r="G271" s="23">
        <v>12.964</v>
      </c>
      <c r="H271" s="23">
        <v>12.943</v>
      </c>
      <c r="I271" s="23">
        <v>13.108000000000001</v>
      </c>
      <c r="J271" s="23">
        <v>13.326000000000001</v>
      </c>
      <c r="K271" s="23">
        <v>13.696999999999999</v>
      </c>
      <c r="L271" s="23">
        <v>13.715999999999999</v>
      </c>
      <c r="M271" s="23">
        <v>13.59</v>
      </c>
      <c r="N271" s="23">
        <v>13.634</v>
      </c>
      <c r="O271" s="23">
        <v>13.673</v>
      </c>
      <c r="P271" s="23">
        <v>13.895</v>
      </c>
      <c r="Q271" s="23">
        <v>13.452</v>
      </c>
      <c r="R271" s="23">
        <v>14.04</v>
      </c>
      <c r="S271" s="23">
        <v>13.603999999999999</v>
      </c>
      <c r="T271" s="23">
        <v>13.991</v>
      </c>
      <c r="U271" s="23">
        <v>14.282</v>
      </c>
      <c r="V271" s="23">
        <v>13.617000000000001</v>
      </c>
      <c r="W271" s="23">
        <v>13.295</v>
      </c>
      <c r="X271" s="23">
        <v>13.012</v>
      </c>
      <c r="Y271" s="23">
        <v>13.007999999999999</v>
      </c>
      <c r="Z271" s="24">
        <v>320.654</v>
      </c>
    </row>
    <row r="272" spans="1:26" x14ac:dyDescent="0.45">
      <c r="A272" s="31">
        <v>45196</v>
      </c>
      <c r="B272" s="23">
        <v>12.916</v>
      </c>
      <c r="C272" s="23">
        <v>12.897</v>
      </c>
      <c r="D272" s="23">
        <v>12.9</v>
      </c>
      <c r="E272" s="23">
        <v>12.997999999999999</v>
      </c>
      <c r="F272" s="23">
        <v>13.193</v>
      </c>
      <c r="G272" s="23">
        <v>12.657999999999999</v>
      </c>
      <c r="H272" s="23">
        <v>12.579000000000001</v>
      </c>
      <c r="I272" s="23">
        <v>12.592000000000001</v>
      </c>
      <c r="J272" s="23">
        <v>13.574999999999999</v>
      </c>
      <c r="K272" s="23">
        <v>13.849</v>
      </c>
      <c r="L272" s="23">
        <v>14.448</v>
      </c>
      <c r="M272" s="23">
        <v>14.769</v>
      </c>
      <c r="N272" s="23">
        <v>14.606999999999999</v>
      </c>
      <c r="O272" s="23">
        <v>14.513</v>
      </c>
      <c r="P272" s="23">
        <v>14.54</v>
      </c>
      <c r="Q272" s="23">
        <v>14.195</v>
      </c>
      <c r="R272" s="23">
        <v>14.106999999999999</v>
      </c>
      <c r="S272" s="23">
        <v>13.478999999999999</v>
      </c>
      <c r="T272" s="23">
        <v>13.42</v>
      </c>
      <c r="U272" s="23">
        <v>13.439</v>
      </c>
      <c r="V272" s="23">
        <v>12.965</v>
      </c>
      <c r="W272" s="23">
        <v>12.55</v>
      </c>
      <c r="X272" s="23">
        <v>12.962999999999999</v>
      </c>
      <c r="Y272" s="23">
        <v>12.933999999999999</v>
      </c>
      <c r="Z272" s="24">
        <v>323.08600000000007</v>
      </c>
    </row>
    <row r="273" spans="1:26" x14ac:dyDescent="0.45">
      <c r="A273" s="31">
        <v>45197</v>
      </c>
      <c r="B273" s="23">
        <v>12.936999999999999</v>
      </c>
      <c r="C273" s="23">
        <v>12.949</v>
      </c>
      <c r="D273" s="23">
        <v>12.925000000000001</v>
      </c>
      <c r="E273" s="23">
        <v>13.034000000000001</v>
      </c>
      <c r="F273" s="23">
        <v>13.223000000000001</v>
      </c>
      <c r="G273" s="23">
        <v>13.217000000000001</v>
      </c>
      <c r="H273" s="23">
        <v>13.172000000000001</v>
      </c>
      <c r="I273" s="23">
        <v>13.145</v>
      </c>
      <c r="J273" s="23">
        <v>13.242000000000001</v>
      </c>
      <c r="K273" s="23">
        <v>13.427</v>
      </c>
      <c r="L273" s="23">
        <v>13.542</v>
      </c>
      <c r="M273" s="23">
        <v>13.67</v>
      </c>
      <c r="N273" s="23">
        <v>13.763999999999999</v>
      </c>
      <c r="O273" s="23">
        <v>13.384</v>
      </c>
      <c r="P273" s="23">
        <v>13.135</v>
      </c>
      <c r="Q273" s="23">
        <v>13.31</v>
      </c>
      <c r="R273" s="23">
        <v>13.561999999999999</v>
      </c>
      <c r="S273" s="23">
        <v>13.861000000000001</v>
      </c>
      <c r="T273" s="23">
        <v>14.254</v>
      </c>
      <c r="U273" s="23">
        <v>14.207000000000001</v>
      </c>
      <c r="V273" s="23">
        <v>13.484</v>
      </c>
      <c r="W273" s="23">
        <v>13.358000000000001</v>
      </c>
      <c r="X273" s="23">
        <v>13.191000000000001</v>
      </c>
      <c r="Y273" s="23">
        <v>13.154999999999999</v>
      </c>
      <c r="Z273" s="24">
        <v>321.14799999999991</v>
      </c>
    </row>
    <row r="274" spans="1:26" x14ac:dyDescent="0.45">
      <c r="A274" s="31">
        <v>45198</v>
      </c>
      <c r="B274" s="23">
        <v>13.161</v>
      </c>
      <c r="C274" s="23">
        <v>13.098000000000001</v>
      </c>
      <c r="D274" s="23">
        <v>12.61</v>
      </c>
      <c r="E274" s="23">
        <v>12.932</v>
      </c>
      <c r="F274" s="23">
        <v>13.243</v>
      </c>
      <c r="G274" s="23">
        <v>13.227</v>
      </c>
      <c r="H274" s="23">
        <v>13.106999999999999</v>
      </c>
      <c r="I274" s="23">
        <v>13.201000000000001</v>
      </c>
      <c r="J274" s="23">
        <v>13.282999999999999</v>
      </c>
      <c r="K274" s="23">
        <v>13.488</v>
      </c>
      <c r="L274" s="23">
        <v>13.502000000000001</v>
      </c>
      <c r="M274" s="23">
        <v>13.71</v>
      </c>
      <c r="N274" s="23">
        <v>14.013</v>
      </c>
      <c r="O274" s="23">
        <v>13.702999999999999</v>
      </c>
      <c r="P274" s="23">
        <v>13.663</v>
      </c>
      <c r="Q274" s="23">
        <v>13.763999999999999</v>
      </c>
      <c r="R274" s="23">
        <v>13.365</v>
      </c>
      <c r="S274" s="23">
        <v>12.914999999999999</v>
      </c>
      <c r="T274" s="23">
        <v>13.241</v>
      </c>
      <c r="U274" s="23">
        <v>13.510999999999999</v>
      </c>
      <c r="V274" s="23">
        <v>13.51</v>
      </c>
      <c r="W274" s="23">
        <v>13.292</v>
      </c>
      <c r="X274" s="23">
        <v>13.023999999999999</v>
      </c>
      <c r="Y274" s="23">
        <v>13.022</v>
      </c>
      <c r="Z274" s="24">
        <v>319.58500000000004</v>
      </c>
    </row>
    <row r="275" spans="1:26" x14ac:dyDescent="0.45">
      <c r="A275" s="31">
        <v>45199</v>
      </c>
      <c r="B275" s="23">
        <v>12.914</v>
      </c>
      <c r="C275" s="23">
        <v>12.898999999999999</v>
      </c>
      <c r="D275" s="23">
        <v>12.943</v>
      </c>
      <c r="E275" s="23">
        <v>13.026</v>
      </c>
      <c r="F275" s="23">
        <v>13.223000000000001</v>
      </c>
      <c r="G275" s="23">
        <v>13.211</v>
      </c>
      <c r="H275" s="23">
        <v>13.183999999999999</v>
      </c>
      <c r="I275" s="23">
        <v>13.186</v>
      </c>
      <c r="J275" s="23">
        <v>13.281000000000001</v>
      </c>
      <c r="K275" s="23">
        <v>13.058</v>
      </c>
      <c r="L275" s="23">
        <v>13.34</v>
      </c>
      <c r="M275" s="23">
        <v>13.329000000000001</v>
      </c>
      <c r="N275" s="23">
        <v>13.561</v>
      </c>
      <c r="O275" s="23">
        <v>13.804</v>
      </c>
      <c r="P275" s="23">
        <v>13.827</v>
      </c>
      <c r="Q275" s="23">
        <v>13.667</v>
      </c>
      <c r="R275" s="23">
        <v>13.513999999999999</v>
      </c>
      <c r="S275" s="23">
        <v>13.534000000000001</v>
      </c>
      <c r="T275" s="23">
        <v>13.532</v>
      </c>
      <c r="U275" s="23">
        <v>13.491</v>
      </c>
      <c r="V275" s="23">
        <v>13.516</v>
      </c>
      <c r="W275" s="23">
        <v>13.307</v>
      </c>
      <c r="X275" s="23">
        <v>13.269</v>
      </c>
      <c r="Y275" s="23">
        <v>13.211</v>
      </c>
      <c r="Z275" s="24">
        <v>319.82700000000006</v>
      </c>
    </row>
    <row r="276" spans="1:26" x14ac:dyDescent="0.45">
      <c r="A276" s="31">
        <v>45200</v>
      </c>
      <c r="B276" s="23">
        <v>13.183</v>
      </c>
      <c r="C276" s="23">
        <v>12.624000000000001</v>
      </c>
      <c r="D276" s="23">
        <v>12.638</v>
      </c>
      <c r="E276" s="23">
        <v>13.3</v>
      </c>
      <c r="F276" s="23">
        <v>13.372</v>
      </c>
      <c r="G276" s="23">
        <v>13.458</v>
      </c>
      <c r="H276" s="23">
        <v>13.488</v>
      </c>
      <c r="I276" s="23">
        <v>13.332000000000001</v>
      </c>
      <c r="J276" s="23">
        <v>13.461</v>
      </c>
      <c r="K276" s="23">
        <v>13.557</v>
      </c>
      <c r="L276" s="23">
        <v>13.657999999999999</v>
      </c>
      <c r="M276" s="23">
        <v>13.691000000000001</v>
      </c>
      <c r="N276" s="23">
        <v>13.644</v>
      </c>
      <c r="O276" s="23">
        <v>13.643000000000001</v>
      </c>
      <c r="P276" s="23">
        <v>13.555999999999999</v>
      </c>
      <c r="Q276" s="23">
        <v>13.557</v>
      </c>
      <c r="R276" s="23">
        <v>12.898999999999999</v>
      </c>
      <c r="S276" s="23">
        <v>12.657</v>
      </c>
      <c r="T276" s="23">
        <v>13.048999999999999</v>
      </c>
      <c r="U276" s="23">
        <v>13.249000000000001</v>
      </c>
      <c r="V276" s="23">
        <v>13.218</v>
      </c>
      <c r="W276" s="23">
        <v>13.073</v>
      </c>
      <c r="X276" s="23">
        <v>12.824999999999999</v>
      </c>
      <c r="Y276" s="23">
        <v>12.912000000000001</v>
      </c>
      <c r="Z276" s="24">
        <v>318.04399999999998</v>
      </c>
    </row>
    <row r="277" spans="1:26" x14ac:dyDescent="0.45">
      <c r="A277" s="31">
        <v>45201</v>
      </c>
      <c r="B277" s="23">
        <v>12.951000000000001</v>
      </c>
      <c r="C277" s="23">
        <v>12.773999999999999</v>
      </c>
      <c r="D277" s="23">
        <v>12.775</v>
      </c>
      <c r="E277" s="23">
        <v>12.95</v>
      </c>
      <c r="F277" s="23">
        <v>13.061999999999999</v>
      </c>
      <c r="G277" s="23">
        <v>13.146000000000001</v>
      </c>
      <c r="H277" s="23">
        <v>12.708</v>
      </c>
      <c r="I277" s="23">
        <v>12.584</v>
      </c>
      <c r="J277" s="23">
        <v>14.114000000000001</v>
      </c>
      <c r="K277" s="23">
        <v>15.816000000000001</v>
      </c>
      <c r="L277" s="23">
        <v>15.786</v>
      </c>
      <c r="M277" s="23">
        <v>15.731999999999999</v>
      </c>
      <c r="N277" s="23">
        <v>15.698</v>
      </c>
      <c r="O277" s="23">
        <v>15.039</v>
      </c>
      <c r="P277" s="23">
        <v>14.72</v>
      </c>
      <c r="Q277" s="23">
        <v>14.717000000000001</v>
      </c>
      <c r="R277" s="23">
        <v>14.256</v>
      </c>
      <c r="S277" s="23">
        <v>13.387</v>
      </c>
      <c r="T277" s="23">
        <v>13.209</v>
      </c>
      <c r="U277" s="23">
        <v>13.302</v>
      </c>
      <c r="V277" s="23">
        <v>13.225</v>
      </c>
      <c r="W277" s="23">
        <v>12.699</v>
      </c>
      <c r="X277" s="23">
        <v>12.38</v>
      </c>
      <c r="Y277" s="23">
        <v>12.513999999999999</v>
      </c>
      <c r="Z277" s="24">
        <v>329.54400000000004</v>
      </c>
    </row>
    <row r="278" spans="1:26" x14ac:dyDescent="0.45">
      <c r="A278" s="31">
        <v>45202</v>
      </c>
      <c r="B278" s="23">
        <v>13.071999999999999</v>
      </c>
      <c r="C278" s="23">
        <v>12.955</v>
      </c>
      <c r="D278" s="23">
        <v>13.036</v>
      </c>
      <c r="E278" s="23">
        <v>13.045</v>
      </c>
      <c r="F278" s="23">
        <v>13.186999999999999</v>
      </c>
      <c r="G278" s="23">
        <v>13.132</v>
      </c>
      <c r="H278" s="23">
        <v>13.095000000000001</v>
      </c>
      <c r="I278" s="23">
        <v>13.077999999999999</v>
      </c>
      <c r="J278" s="23">
        <v>13.148</v>
      </c>
      <c r="K278" s="23">
        <v>13.416</v>
      </c>
      <c r="L278" s="23">
        <v>13.744999999999999</v>
      </c>
      <c r="M278" s="23">
        <v>14.744999999999999</v>
      </c>
      <c r="N278" s="23">
        <v>14.215999999999999</v>
      </c>
      <c r="O278" s="23">
        <v>14.212</v>
      </c>
      <c r="P278" s="23">
        <v>13.96</v>
      </c>
      <c r="Q278" s="23">
        <v>13.488</v>
      </c>
      <c r="R278" s="23">
        <v>13.45</v>
      </c>
      <c r="S278" s="23">
        <v>12.78</v>
      </c>
      <c r="T278" s="23">
        <v>13.178000000000001</v>
      </c>
      <c r="U278" s="23">
        <v>13.333</v>
      </c>
      <c r="V278" s="23">
        <v>13.121</v>
      </c>
      <c r="W278" s="23">
        <v>13.074</v>
      </c>
      <c r="X278" s="23">
        <v>12.868</v>
      </c>
      <c r="Y278" s="23">
        <v>12.680999999999999</v>
      </c>
      <c r="Z278" s="24">
        <v>320.01499999999999</v>
      </c>
    </row>
    <row r="279" spans="1:26" x14ac:dyDescent="0.45">
      <c r="A279" s="31">
        <v>45203</v>
      </c>
      <c r="B279" s="23">
        <v>12.781000000000001</v>
      </c>
      <c r="C279" s="23">
        <v>12.635999999999999</v>
      </c>
      <c r="D279" s="23">
        <v>12.728</v>
      </c>
      <c r="E279" s="23">
        <v>12.811999999999999</v>
      </c>
      <c r="F279" s="23">
        <v>13.022</v>
      </c>
      <c r="G279" s="23">
        <v>12.936</v>
      </c>
      <c r="H279" s="23">
        <v>12.975</v>
      </c>
      <c r="I279" s="23">
        <v>12.917999999999999</v>
      </c>
      <c r="J279" s="23">
        <v>13.109</v>
      </c>
      <c r="K279" s="23">
        <v>12.968</v>
      </c>
      <c r="L279" s="23">
        <v>12.994999999999999</v>
      </c>
      <c r="M279" s="23">
        <v>13.053000000000001</v>
      </c>
      <c r="N279" s="23">
        <v>13.265000000000001</v>
      </c>
      <c r="O279" s="23">
        <v>14.52</v>
      </c>
      <c r="P279" s="23">
        <v>14.084</v>
      </c>
      <c r="Q279" s="23">
        <v>14.157</v>
      </c>
      <c r="R279" s="23">
        <v>13.398999999999999</v>
      </c>
      <c r="S279" s="23">
        <v>12.869</v>
      </c>
      <c r="T279" s="23">
        <v>12.739000000000001</v>
      </c>
      <c r="U279" s="23">
        <v>12.762</v>
      </c>
      <c r="V279" s="23">
        <v>12.698</v>
      </c>
      <c r="W279" s="23">
        <v>12.506</v>
      </c>
      <c r="X279" s="23">
        <v>12.396000000000001</v>
      </c>
      <c r="Y279" s="23">
        <v>12.37</v>
      </c>
      <c r="Z279" s="24">
        <v>312.69800000000004</v>
      </c>
    </row>
    <row r="280" spans="1:26" x14ac:dyDescent="0.45">
      <c r="A280" s="31">
        <v>45204</v>
      </c>
      <c r="B280" s="23">
        <v>12.298</v>
      </c>
      <c r="C280" s="23">
        <v>11.843</v>
      </c>
      <c r="D280" s="23">
        <v>11.803000000000001</v>
      </c>
      <c r="E280" s="23">
        <v>11.936999999999999</v>
      </c>
      <c r="F280" s="23">
        <v>12.502000000000001</v>
      </c>
      <c r="G280" s="23">
        <v>12.727</v>
      </c>
      <c r="H280" s="23">
        <v>12.705</v>
      </c>
      <c r="I280" s="23">
        <v>12.712</v>
      </c>
      <c r="J280" s="23">
        <v>12.863</v>
      </c>
      <c r="K280" s="23">
        <v>12.893000000000001</v>
      </c>
      <c r="L280" s="23">
        <v>13.321</v>
      </c>
      <c r="M280" s="23">
        <v>13.455</v>
      </c>
      <c r="N280" s="23">
        <v>13.538</v>
      </c>
      <c r="O280" s="23">
        <v>13.492000000000001</v>
      </c>
      <c r="P280" s="23">
        <v>13.202</v>
      </c>
      <c r="Q280" s="23">
        <v>13.284000000000001</v>
      </c>
      <c r="R280" s="23">
        <v>13.07</v>
      </c>
      <c r="S280" s="23">
        <v>12.311</v>
      </c>
      <c r="T280" s="23">
        <v>12.247999999999999</v>
      </c>
      <c r="U280" s="23">
        <v>12.429</v>
      </c>
      <c r="V280" s="23">
        <v>12.757</v>
      </c>
      <c r="W280" s="23">
        <v>12.709</v>
      </c>
      <c r="X280" s="23">
        <v>12.43</v>
      </c>
      <c r="Y280" s="23">
        <v>12.558</v>
      </c>
      <c r="Z280" s="24">
        <v>305.08699999999999</v>
      </c>
    </row>
    <row r="281" spans="1:26" x14ac:dyDescent="0.45">
      <c r="A281" s="31">
        <v>45205</v>
      </c>
      <c r="B281" s="23">
        <v>12.45</v>
      </c>
      <c r="C281" s="23">
        <v>12.403</v>
      </c>
      <c r="D281" s="23">
        <v>12.404999999999999</v>
      </c>
      <c r="E281" s="23">
        <v>12.664999999999999</v>
      </c>
      <c r="F281" s="23">
        <v>12.717000000000001</v>
      </c>
      <c r="G281" s="23">
        <v>12.677</v>
      </c>
      <c r="H281" s="23">
        <v>12.651999999999999</v>
      </c>
      <c r="I281" s="23">
        <v>12.131</v>
      </c>
      <c r="J281" s="23">
        <v>12.337999999999999</v>
      </c>
      <c r="K281" s="23">
        <v>12.885</v>
      </c>
      <c r="L281" s="23">
        <v>13.85</v>
      </c>
      <c r="M281" s="23">
        <v>14.526999999999999</v>
      </c>
      <c r="N281" s="23">
        <v>14.489000000000001</v>
      </c>
      <c r="O281" s="23">
        <v>14.404</v>
      </c>
      <c r="P281" s="23">
        <v>14.333</v>
      </c>
      <c r="Q281" s="23">
        <v>14.249000000000001</v>
      </c>
      <c r="R281" s="23">
        <v>13.476000000000001</v>
      </c>
      <c r="S281" s="23">
        <v>12.766</v>
      </c>
      <c r="T281" s="23">
        <v>12.753</v>
      </c>
      <c r="U281" s="23">
        <v>12.622</v>
      </c>
      <c r="V281" s="23">
        <v>12.765000000000001</v>
      </c>
      <c r="W281" s="23">
        <v>12.459</v>
      </c>
      <c r="X281" s="23">
        <v>12.445</v>
      </c>
      <c r="Y281" s="23">
        <v>12.345000000000001</v>
      </c>
      <c r="Z281" s="24">
        <v>312.80599999999998</v>
      </c>
    </row>
    <row r="282" spans="1:26" x14ac:dyDescent="0.45">
      <c r="A282" s="31">
        <v>45206</v>
      </c>
      <c r="B282" s="23">
        <v>12.318</v>
      </c>
      <c r="C282" s="23">
        <v>12.282</v>
      </c>
      <c r="D282" s="23">
        <v>12.218</v>
      </c>
      <c r="E282" s="23">
        <v>11.802</v>
      </c>
      <c r="F282" s="23">
        <v>12.273</v>
      </c>
      <c r="G282" s="23">
        <v>12.545</v>
      </c>
      <c r="H282" s="23">
        <v>12.444000000000001</v>
      </c>
      <c r="I282" s="23">
        <v>12.566000000000001</v>
      </c>
      <c r="J282" s="23">
        <v>12.907</v>
      </c>
      <c r="K282" s="23">
        <v>12.525</v>
      </c>
      <c r="L282" s="23">
        <v>5.32</v>
      </c>
      <c r="M282" s="23">
        <v>4.2030000000000003</v>
      </c>
      <c r="N282" s="23">
        <v>4.2060000000000004</v>
      </c>
      <c r="O282" s="23">
        <v>4.2140000000000004</v>
      </c>
      <c r="P282" s="23">
        <v>4.1689999999999996</v>
      </c>
      <c r="Q282" s="23">
        <v>4.1689999999999996</v>
      </c>
      <c r="R282" s="23">
        <v>4.1349999999999998</v>
      </c>
      <c r="S282" s="23">
        <v>4.1020000000000003</v>
      </c>
      <c r="T282" s="23">
        <v>4.07</v>
      </c>
      <c r="U282" s="23">
        <v>4.048</v>
      </c>
      <c r="V282" s="23">
        <v>3.6349999999999998</v>
      </c>
      <c r="W282" s="23">
        <v>3.61</v>
      </c>
      <c r="X282" s="23">
        <v>3.9289999999999998</v>
      </c>
      <c r="Y282" s="23">
        <v>4.032</v>
      </c>
      <c r="Z282" s="24">
        <v>181.72200000000004</v>
      </c>
    </row>
    <row r="283" spans="1:26" x14ac:dyDescent="0.45">
      <c r="A283" s="31">
        <v>45207</v>
      </c>
      <c r="B283" s="23">
        <v>3.8860000000000001</v>
      </c>
      <c r="C283" s="23">
        <v>4.0529999999999999</v>
      </c>
      <c r="D283" s="23">
        <v>3.8330000000000002</v>
      </c>
      <c r="E283" s="23">
        <v>3.85</v>
      </c>
      <c r="F283" s="23">
        <v>3.8359999999999999</v>
      </c>
      <c r="G283" s="23">
        <v>3.7959999999999998</v>
      </c>
      <c r="H283" s="23">
        <v>3.8069999999999999</v>
      </c>
      <c r="I283" s="23">
        <v>3.7040000000000002</v>
      </c>
      <c r="J283" s="23">
        <v>3.85</v>
      </c>
      <c r="K283" s="23">
        <v>4.0599999999999996</v>
      </c>
      <c r="L283" s="23">
        <v>4.1050000000000004</v>
      </c>
      <c r="M283" s="23">
        <v>4.1360000000000001</v>
      </c>
      <c r="N283" s="23">
        <v>4.1660000000000004</v>
      </c>
      <c r="O283" s="23">
        <v>4.165</v>
      </c>
      <c r="P283" s="23">
        <v>4.0259999999999998</v>
      </c>
      <c r="Q283" s="23">
        <v>3.5779999999999998</v>
      </c>
      <c r="R283" s="23">
        <v>4.0490000000000004</v>
      </c>
      <c r="S283" s="23">
        <v>4.1159999999999997</v>
      </c>
      <c r="T283" s="23">
        <v>4.09</v>
      </c>
      <c r="U283" s="23">
        <v>4.0670000000000002</v>
      </c>
      <c r="V283" s="23">
        <v>4.0519999999999996</v>
      </c>
      <c r="W283" s="23">
        <v>4.0410000000000004</v>
      </c>
      <c r="X283" s="23">
        <v>3.8929999999999998</v>
      </c>
      <c r="Y283" s="23">
        <v>3.8639999999999999</v>
      </c>
      <c r="Z283" s="24">
        <v>95.023000000000025</v>
      </c>
    </row>
    <row r="284" spans="1:26" x14ac:dyDescent="0.45">
      <c r="A284" s="31">
        <v>45208</v>
      </c>
      <c r="B284" s="23">
        <v>3.85</v>
      </c>
      <c r="C284" s="23">
        <v>3.7959999999999998</v>
      </c>
      <c r="D284" s="23">
        <v>3.6829999999999998</v>
      </c>
      <c r="E284" s="23">
        <v>3.319</v>
      </c>
      <c r="F284" s="23">
        <v>3.117</v>
      </c>
      <c r="G284" s="23">
        <v>3.6739999999999999</v>
      </c>
      <c r="H284" s="23">
        <v>3.774</v>
      </c>
      <c r="I284" s="23">
        <v>3.86</v>
      </c>
      <c r="J284" s="23">
        <v>3.9039999999999999</v>
      </c>
      <c r="K284" s="23">
        <v>3.927</v>
      </c>
      <c r="L284" s="23">
        <v>4.1040000000000001</v>
      </c>
      <c r="M284" s="23">
        <v>4.1680000000000001</v>
      </c>
      <c r="N284" s="23">
        <v>4.1420000000000003</v>
      </c>
      <c r="O284" s="23">
        <v>4.1399999999999997</v>
      </c>
      <c r="P284" s="23">
        <v>4.1219999999999999</v>
      </c>
      <c r="Q284" s="23">
        <v>4.1269999999999998</v>
      </c>
      <c r="R284" s="23">
        <v>4.1219999999999999</v>
      </c>
      <c r="S284" s="23">
        <v>4.0659999999999998</v>
      </c>
      <c r="T284" s="23">
        <v>4.0519999999999996</v>
      </c>
      <c r="U284" s="23">
        <v>3.5720000000000001</v>
      </c>
      <c r="V284" s="23">
        <v>3.7250000000000001</v>
      </c>
      <c r="W284" s="23">
        <v>4.0110000000000001</v>
      </c>
      <c r="X284" s="23">
        <v>3.8570000000000002</v>
      </c>
      <c r="Y284" s="23">
        <v>3.988</v>
      </c>
      <c r="Z284" s="24">
        <v>93.1</v>
      </c>
    </row>
    <row r="285" spans="1:26" x14ac:dyDescent="0.45">
      <c r="A285" s="31">
        <v>45209</v>
      </c>
      <c r="B285" s="23">
        <v>3.8370000000000002</v>
      </c>
      <c r="C285" s="23">
        <v>3.8260000000000001</v>
      </c>
      <c r="D285" s="23">
        <v>4.0179999999999998</v>
      </c>
      <c r="E285" s="23">
        <v>3.952</v>
      </c>
      <c r="F285" s="23">
        <v>3.9609999999999999</v>
      </c>
      <c r="G285" s="23">
        <v>3.798</v>
      </c>
      <c r="H285" s="23">
        <v>3.7469999999999999</v>
      </c>
      <c r="I285" s="23">
        <v>3.27</v>
      </c>
      <c r="J285" s="23">
        <v>3.194</v>
      </c>
      <c r="K285" s="23">
        <v>3.8940000000000001</v>
      </c>
      <c r="L285" s="23">
        <v>4.016</v>
      </c>
      <c r="M285" s="23">
        <v>4.0190000000000001</v>
      </c>
      <c r="N285" s="23">
        <v>3.9159999999999999</v>
      </c>
      <c r="O285" s="23">
        <v>4.1040000000000001</v>
      </c>
      <c r="P285" s="23">
        <v>4.0890000000000004</v>
      </c>
      <c r="Q285" s="23">
        <v>4.09</v>
      </c>
      <c r="R285" s="23">
        <v>4.0759999999999996</v>
      </c>
      <c r="S285" s="23">
        <v>4.056</v>
      </c>
      <c r="T285" s="23">
        <v>4.0110000000000001</v>
      </c>
      <c r="U285" s="23">
        <v>3.8889999999999998</v>
      </c>
      <c r="V285" s="23">
        <v>4.0380000000000003</v>
      </c>
      <c r="W285" s="23">
        <v>3.8969999999999998</v>
      </c>
      <c r="X285" s="23">
        <v>3.8540000000000001</v>
      </c>
      <c r="Y285" s="23">
        <v>3.8180000000000001</v>
      </c>
      <c r="Z285" s="24">
        <v>93.369999999999976</v>
      </c>
    </row>
    <row r="286" spans="1:26" x14ac:dyDescent="0.45">
      <c r="A286" s="31">
        <v>45210</v>
      </c>
      <c r="B286" s="23">
        <v>3.8149999999999999</v>
      </c>
      <c r="C286" s="23">
        <v>3.59</v>
      </c>
      <c r="D286" s="23">
        <v>3.19</v>
      </c>
      <c r="E286" s="23">
        <v>3.4889999999999999</v>
      </c>
      <c r="F286" s="23">
        <v>3.6680000000000001</v>
      </c>
      <c r="G286" s="23">
        <v>3.66</v>
      </c>
      <c r="H286" s="23">
        <v>3.6379999999999999</v>
      </c>
      <c r="I286" s="23">
        <v>3.669</v>
      </c>
      <c r="J286" s="23">
        <v>3.681</v>
      </c>
      <c r="K286" s="23">
        <v>3.3380000000000001</v>
      </c>
      <c r="L286" s="23">
        <v>3.673</v>
      </c>
      <c r="M286" s="23">
        <v>4.0650000000000004</v>
      </c>
      <c r="N286" s="23">
        <v>4.0750000000000002</v>
      </c>
      <c r="O286" s="23">
        <v>3.94</v>
      </c>
      <c r="P286" s="23">
        <v>4.0750000000000002</v>
      </c>
      <c r="Q286" s="23">
        <v>4.101</v>
      </c>
      <c r="R286" s="23">
        <v>4.1100000000000003</v>
      </c>
      <c r="S286" s="23">
        <v>4.0659999999999998</v>
      </c>
      <c r="T286" s="23">
        <v>4.03</v>
      </c>
      <c r="U286" s="23">
        <v>3.883</v>
      </c>
      <c r="V286" s="23">
        <v>3.8340000000000001</v>
      </c>
      <c r="W286" s="23">
        <v>3.5710000000000002</v>
      </c>
      <c r="X286" s="23">
        <v>3.2450000000000001</v>
      </c>
      <c r="Y286" s="23">
        <v>3.8069999999999999</v>
      </c>
      <c r="Z286" s="24">
        <v>90.213000000000008</v>
      </c>
    </row>
    <row r="287" spans="1:26" x14ac:dyDescent="0.45">
      <c r="A287" s="31">
        <v>45211</v>
      </c>
      <c r="B287" s="23">
        <v>3.7759999999999998</v>
      </c>
      <c r="C287" s="23">
        <v>3.7160000000000002</v>
      </c>
      <c r="D287" s="23">
        <v>3.7269999999999999</v>
      </c>
      <c r="E287" s="23">
        <v>3.68</v>
      </c>
      <c r="F287" s="23">
        <v>3.6749999999999998</v>
      </c>
      <c r="G287" s="23">
        <v>3.645</v>
      </c>
      <c r="H287" s="23">
        <v>3.4340000000000002</v>
      </c>
      <c r="I287" s="23">
        <v>3.1819999999999999</v>
      </c>
      <c r="J287" s="23">
        <v>3.4550000000000001</v>
      </c>
      <c r="K287" s="23">
        <v>4.0739999999999998</v>
      </c>
      <c r="L287" s="23">
        <v>4</v>
      </c>
      <c r="M287" s="23">
        <v>4.1890000000000001</v>
      </c>
      <c r="N287" s="23">
        <v>4.1989999999999998</v>
      </c>
      <c r="O287" s="23">
        <v>4.1980000000000004</v>
      </c>
      <c r="P287" s="23">
        <v>4.2149999999999999</v>
      </c>
      <c r="Q287" s="23">
        <v>4.2069999999999999</v>
      </c>
      <c r="R287" s="23">
        <v>4.1580000000000004</v>
      </c>
      <c r="S287" s="23">
        <v>4.1280000000000001</v>
      </c>
      <c r="T287" s="23">
        <v>4.109</v>
      </c>
      <c r="U287" s="23">
        <v>4.0529999999999999</v>
      </c>
      <c r="V287" s="23">
        <v>3.645</v>
      </c>
      <c r="W287" s="23">
        <v>3.3170000000000002</v>
      </c>
      <c r="X287" s="23">
        <v>3.8570000000000002</v>
      </c>
      <c r="Y287" s="23">
        <v>3.84</v>
      </c>
      <c r="Z287" s="24">
        <v>92.478999999999985</v>
      </c>
    </row>
    <row r="288" spans="1:26" x14ac:dyDescent="0.45">
      <c r="A288" s="31">
        <v>45212</v>
      </c>
      <c r="B288" s="23">
        <v>3.7010000000000001</v>
      </c>
      <c r="C288" s="23">
        <v>3.782</v>
      </c>
      <c r="D288" s="23">
        <v>3.6829999999999998</v>
      </c>
      <c r="E288" s="23">
        <v>3.419</v>
      </c>
      <c r="F288" s="23">
        <v>3.089</v>
      </c>
      <c r="G288" s="23">
        <v>3.343</v>
      </c>
      <c r="H288" s="23">
        <v>3.5030000000000001</v>
      </c>
      <c r="I288" s="23">
        <v>3.6259999999999999</v>
      </c>
      <c r="J288" s="23">
        <v>3.6920000000000002</v>
      </c>
      <c r="K288" s="23">
        <v>3.3969999999999998</v>
      </c>
      <c r="L288" s="23">
        <v>3.6459999999999999</v>
      </c>
      <c r="M288" s="23">
        <v>4.0979999999999999</v>
      </c>
      <c r="N288" s="23">
        <v>4.0970000000000004</v>
      </c>
      <c r="O288" s="23">
        <v>4.0759999999999996</v>
      </c>
      <c r="P288" s="23">
        <v>4.101</v>
      </c>
      <c r="Q288" s="23">
        <v>4.093</v>
      </c>
      <c r="R288" s="23">
        <v>4.077</v>
      </c>
      <c r="S288" s="23">
        <v>4.03</v>
      </c>
      <c r="T288" s="23">
        <v>4.0090000000000003</v>
      </c>
      <c r="U288" s="23">
        <v>3.85</v>
      </c>
      <c r="V288" s="23">
        <v>3.847</v>
      </c>
      <c r="W288" s="23">
        <v>3.4180000000000001</v>
      </c>
      <c r="X288" s="23">
        <v>3.4020000000000001</v>
      </c>
      <c r="Y288" s="23">
        <v>3.8039999999999998</v>
      </c>
      <c r="Z288" s="24">
        <v>89.783000000000001</v>
      </c>
    </row>
    <row r="289" spans="1:26" x14ac:dyDescent="0.45">
      <c r="A289" s="31">
        <v>45213</v>
      </c>
      <c r="B289" s="23">
        <v>3.7989999999999999</v>
      </c>
      <c r="C289" s="23">
        <v>3.7829999999999999</v>
      </c>
      <c r="D289" s="23">
        <v>3.7690000000000001</v>
      </c>
      <c r="E289" s="23">
        <v>3.64</v>
      </c>
      <c r="F289" s="23">
        <v>3.7789999999999999</v>
      </c>
      <c r="G289" s="23">
        <v>3.6419999999999999</v>
      </c>
      <c r="H289" s="23">
        <v>3.1970000000000001</v>
      </c>
      <c r="I289" s="23">
        <v>2.9369999999999998</v>
      </c>
      <c r="J289" s="23">
        <v>3.7109999999999999</v>
      </c>
      <c r="K289" s="23">
        <v>3.903</v>
      </c>
      <c r="L289" s="23">
        <v>4.085</v>
      </c>
      <c r="M289" s="23">
        <v>4.0839999999999996</v>
      </c>
      <c r="N289" s="23">
        <v>4.0730000000000004</v>
      </c>
      <c r="O289" s="23">
        <v>4.0659999999999998</v>
      </c>
      <c r="P289" s="23">
        <v>4.0819999999999999</v>
      </c>
      <c r="Q289" s="23">
        <v>4.0339999999999998</v>
      </c>
      <c r="R289" s="23">
        <v>4.0220000000000002</v>
      </c>
      <c r="S289" s="23">
        <v>3.9969999999999999</v>
      </c>
      <c r="T289" s="23">
        <v>3.9929999999999999</v>
      </c>
      <c r="U289" s="23">
        <v>3.512</v>
      </c>
      <c r="V289" s="23">
        <v>3.702</v>
      </c>
      <c r="W289" s="23">
        <v>4.048</v>
      </c>
      <c r="X289" s="23">
        <v>3.91</v>
      </c>
      <c r="Y289" s="23">
        <v>4.0140000000000002</v>
      </c>
      <c r="Z289" s="24">
        <v>91.781999999999982</v>
      </c>
    </row>
    <row r="290" spans="1:26" x14ac:dyDescent="0.45">
      <c r="A290" s="31">
        <v>45214</v>
      </c>
      <c r="B290" s="23">
        <v>3.9119999999999999</v>
      </c>
      <c r="C290" s="23">
        <v>4.0250000000000004</v>
      </c>
      <c r="D290" s="23">
        <v>4.0270000000000001</v>
      </c>
      <c r="E290" s="23">
        <v>3.9129999999999998</v>
      </c>
      <c r="F290" s="23">
        <v>3.8980000000000001</v>
      </c>
      <c r="G290" s="23">
        <v>4.0039999999999996</v>
      </c>
      <c r="H290" s="23">
        <v>3.8660000000000001</v>
      </c>
      <c r="I290" s="23">
        <v>3.4470000000000001</v>
      </c>
      <c r="J290" s="23">
        <v>3.5550000000000002</v>
      </c>
      <c r="K290" s="23">
        <v>4.07</v>
      </c>
      <c r="L290" s="23">
        <v>4.0330000000000004</v>
      </c>
      <c r="M290" s="23">
        <v>4.0529999999999999</v>
      </c>
      <c r="N290" s="23">
        <v>4.0579999999999998</v>
      </c>
      <c r="O290" s="23">
        <v>4.0510000000000002</v>
      </c>
      <c r="P290" s="23">
        <v>3.9689999999999999</v>
      </c>
      <c r="Q290" s="23">
        <v>4.0839999999999996</v>
      </c>
      <c r="R290" s="23">
        <v>4.0949999999999998</v>
      </c>
      <c r="S290" s="23">
        <v>3.9169999999999998</v>
      </c>
      <c r="T290" s="23">
        <v>4.008</v>
      </c>
      <c r="U290" s="23">
        <v>3.7389999999999999</v>
      </c>
      <c r="V290" s="23">
        <v>3.339</v>
      </c>
      <c r="W290" s="23">
        <v>4.0069999999999997</v>
      </c>
      <c r="X290" s="23">
        <v>4.0380000000000003</v>
      </c>
      <c r="Y290" s="23">
        <v>3.8940000000000001</v>
      </c>
      <c r="Z290" s="24">
        <v>94.00200000000001</v>
      </c>
    </row>
    <row r="291" spans="1:26" x14ac:dyDescent="0.45">
      <c r="A291" s="31">
        <v>45215</v>
      </c>
      <c r="B291" s="23">
        <v>3.92</v>
      </c>
      <c r="C291" s="23">
        <v>4.0259999999999998</v>
      </c>
      <c r="D291" s="23">
        <v>3.9910000000000001</v>
      </c>
      <c r="E291" s="23">
        <v>3.887</v>
      </c>
      <c r="F291" s="23">
        <v>4.0090000000000003</v>
      </c>
      <c r="G291" s="23">
        <v>3.8980000000000001</v>
      </c>
      <c r="H291" s="23">
        <v>3.8809999999999998</v>
      </c>
      <c r="I291" s="23">
        <v>4.0220000000000002</v>
      </c>
      <c r="J291" s="23">
        <v>3.5129999999999999</v>
      </c>
      <c r="K291" s="23">
        <v>3.6440000000000001</v>
      </c>
      <c r="L291" s="23">
        <v>4.0860000000000003</v>
      </c>
      <c r="M291" s="23">
        <v>4.0720000000000001</v>
      </c>
      <c r="N291" s="23">
        <v>4.0910000000000002</v>
      </c>
      <c r="O291" s="23">
        <v>4.0919999999999996</v>
      </c>
      <c r="P291" s="23">
        <v>4.1100000000000003</v>
      </c>
      <c r="Q291" s="23">
        <v>4.1180000000000003</v>
      </c>
      <c r="R291" s="23">
        <v>4.1219999999999999</v>
      </c>
      <c r="S291" s="23">
        <v>4.0869999999999997</v>
      </c>
      <c r="T291" s="23">
        <v>3.9430000000000001</v>
      </c>
      <c r="U291" s="23">
        <v>3.911</v>
      </c>
      <c r="V291" s="23">
        <v>3.8759999999999999</v>
      </c>
      <c r="W291" s="23">
        <v>3.2490000000000001</v>
      </c>
      <c r="X291" s="23">
        <v>3.5059999999999998</v>
      </c>
      <c r="Y291" s="23">
        <v>3.8260000000000001</v>
      </c>
      <c r="Z291" s="24">
        <v>93.88</v>
      </c>
    </row>
    <row r="292" spans="1:26" x14ac:dyDescent="0.45">
      <c r="A292" s="31">
        <v>45216</v>
      </c>
      <c r="B292" s="23">
        <v>3.754</v>
      </c>
      <c r="C292" s="23">
        <v>3.66</v>
      </c>
      <c r="D292" s="23">
        <v>3.6709999999999998</v>
      </c>
      <c r="E292" s="23">
        <v>3.6440000000000001</v>
      </c>
      <c r="F292" s="23">
        <v>3.2690000000000001</v>
      </c>
      <c r="G292" s="23">
        <v>3.0819999999999999</v>
      </c>
      <c r="H292" s="23">
        <v>3.4239999999999999</v>
      </c>
      <c r="I292" s="23">
        <v>3.585</v>
      </c>
      <c r="J292" s="23">
        <v>3.6880000000000002</v>
      </c>
      <c r="K292" s="23">
        <v>3.9159999999999999</v>
      </c>
      <c r="L292" s="23">
        <v>3.7389999999999999</v>
      </c>
      <c r="M292" s="23">
        <v>3.3959999999999999</v>
      </c>
      <c r="N292" s="23">
        <v>4.0659999999999998</v>
      </c>
      <c r="O292" s="23">
        <v>4.1440000000000001</v>
      </c>
      <c r="P292" s="23">
        <v>4.0990000000000002</v>
      </c>
      <c r="Q292" s="23">
        <v>4.0819999999999999</v>
      </c>
      <c r="R292" s="23">
        <v>3.923</v>
      </c>
      <c r="S292" s="23">
        <v>4.0309999999999997</v>
      </c>
      <c r="T292" s="23">
        <v>3.8849999999999998</v>
      </c>
      <c r="U292" s="23">
        <v>3.8420000000000001</v>
      </c>
      <c r="V292" s="23">
        <v>3.831</v>
      </c>
      <c r="W292" s="23">
        <v>3.8090000000000002</v>
      </c>
      <c r="X292" s="23">
        <v>3.6989999999999998</v>
      </c>
      <c r="Y292" s="23">
        <v>3.1419999999999999</v>
      </c>
      <c r="Z292" s="24">
        <v>89.381</v>
      </c>
    </row>
    <row r="293" spans="1:26" x14ac:dyDescent="0.45">
      <c r="A293" s="31">
        <v>45217</v>
      </c>
      <c r="B293" s="23">
        <v>3.26</v>
      </c>
      <c r="C293" s="23">
        <v>3.669</v>
      </c>
      <c r="D293" s="23">
        <v>3.6669999999999998</v>
      </c>
      <c r="E293" s="23">
        <v>3.6850000000000001</v>
      </c>
      <c r="F293" s="23">
        <v>3.51</v>
      </c>
      <c r="G293" s="23">
        <v>2.984</v>
      </c>
      <c r="H293" s="23">
        <v>3.2509999999999999</v>
      </c>
      <c r="I293" s="23">
        <v>3.528</v>
      </c>
      <c r="J293" s="23">
        <v>3.694</v>
      </c>
      <c r="K293" s="23">
        <v>3.9</v>
      </c>
      <c r="L293" s="23">
        <v>3.4550000000000001</v>
      </c>
      <c r="M293" s="23">
        <v>3.4380000000000002</v>
      </c>
      <c r="N293" s="23">
        <v>4.117</v>
      </c>
      <c r="O293" s="23">
        <v>4.0919999999999996</v>
      </c>
      <c r="P293" s="23">
        <v>3.9670000000000001</v>
      </c>
      <c r="Q293" s="23">
        <v>4.141</v>
      </c>
      <c r="R293" s="23">
        <v>1.8049999999999999</v>
      </c>
      <c r="S293" s="23">
        <v>1.5069999999999999</v>
      </c>
      <c r="T293" s="23">
        <v>1.5209999999999999</v>
      </c>
      <c r="U293" s="23">
        <v>1.556</v>
      </c>
      <c r="V293" s="23">
        <v>1.5529999999999999</v>
      </c>
      <c r="W293" s="23">
        <v>1.5369999999999999</v>
      </c>
      <c r="X293" s="23">
        <v>1.55</v>
      </c>
      <c r="Y293" s="23">
        <v>1.55</v>
      </c>
      <c r="Z293" s="24">
        <v>70.936999999999983</v>
      </c>
    </row>
    <row r="294" spans="1:26" x14ac:dyDescent="0.45">
      <c r="A294" s="31">
        <v>45218</v>
      </c>
      <c r="B294" s="23">
        <v>1.5309999999999999</v>
      </c>
      <c r="C294" s="23">
        <v>0.98299999999999998</v>
      </c>
      <c r="D294" s="23">
        <v>1.462</v>
      </c>
      <c r="E294" s="23">
        <v>1.55</v>
      </c>
      <c r="F294" s="23">
        <v>1.552</v>
      </c>
      <c r="G294" s="23">
        <v>1.556</v>
      </c>
      <c r="H294" s="23">
        <v>1.542</v>
      </c>
      <c r="I294" s="23">
        <v>1.552</v>
      </c>
      <c r="J294" s="23">
        <v>1.5489999999999999</v>
      </c>
      <c r="K294" s="23">
        <v>1.5509999999999999</v>
      </c>
      <c r="L294" s="23">
        <v>1.575</v>
      </c>
      <c r="M294" s="23">
        <v>1.5780000000000001</v>
      </c>
      <c r="N294" s="23">
        <v>1.546</v>
      </c>
      <c r="O294" s="23">
        <v>1.581</v>
      </c>
      <c r="P294" s="23">
        <v>1.6</v>
      </c>
      <c r="Q294" s="23">
        <v>1.573</v>
      </c>
      <c r="R294" s="23">
        <v>1.1850000000000001</v>
      </c>
      <c r="S294" s="23">
        <v>1.4510000000000001</v>
      </c>
      <c r="T294" s="23">
        <v>1.577</v>
      </c>
      <c r="U294" s="23">
        <v>1.6240000000000001</v>
      </c>
      <c r="V294" s="23">
        <v>1.5940000000000001</v>
      </c>
      <c r="W294" s="23">
        <v>1.6220000000000001</v>
      </c>
      <c r="X294" s="23">
        <v>1.609</v>
      </c>
      <c r="Y294" s="23">
        <v>1.593</v>
      </c>
      <c r="Z294" s="24">
        <v>36.536000000000001</v>
      </c>
    </row>
    <row r="295" spans="1:26" x14ac:dyDescent="0.45">
      <c r="A295" s="31">
        <v>45219</v>
      </c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4"/>
    </row>
    <row r="296" spans="1:26" x14ac:dyDescent="0.45">
      <c r="A296" s="31">
        <v>45220</v>
      </c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4"/>
    </row>
    <row r="297" spans="1:26" x14ac:dyDescent="0.45">
      <c r="A297" s="31">
        <v>45221</v>
      </c>
      <c r="B297" s="23">
        <v>1.6080000000000001</v>
      </c>
      <c r="C297" s="23">
        <v>1.649</v>
      </c>
      <c r="D297" s="23">
        <v>1.613</v>
      </c>
      <c r="E297" s="23">
        <v>1.6259999999999999</v>
      </c>
      <c r="F297" s="23">
        <v>1.6220000000000001</v>
      </c>
      <c r="G297" s="23">
        <v>1.591</v>
      </c>
      <c r="H297" s="23">
        <v>1.607</v>
      </c>
      <c r="I297" s="23">
        <v>1.583</v>
      </c>
      <c r="J297" s="23">
        <v>1.6</v>
      </c>
      <c r="K297" s="23">
        <v>1.6120000000000001</v>
      </c>
      <c r="L297" s="23">
        <v>1.587</v>
      </c>
      <c r="M297" s="23">
        <v>1.627</v>
      </c>
      <c r="N297" s="23">
        <v>1.599</v>
      </c>
      <c r="O297" s="23">
        <v>1.6020000000000001</v>
      </c>
      <c r="P297" s="23">
        <v>1.6180000000000001</v>
      </c>
      <c r="Q297" s="23">
        <v>1.6080000000000001</v>
      </c>
      <c r="R297" s="23">
        <v>1.617</v>
      </c>
      <c r="S297" s="23">
        <v>1.2050000000000001</v>
      </c>
      <c r="T297" s="23">
        <v>1.639</v>
      </c>
      <c r="U297" s="23">
        <v>1.6419999999999999</v>
      </c>
      <c r="V297" s="23">
        <v>1.6439999999999999</v>
      </c>
      <c r="W297" s="23">
        <v>1.647</v>
      </c>
      <c r="X297" s="23">
        <v>1.651</v>
      </c>
      <c r="Y297" s="23">
        <v>1.6339999999999999</v>
      </c>
      <c r="Z297" s="24">
        <v>38.430999999999997</v>
      </c>
    </row>
    <row r="298" spans="1:26" x14ac:dyDescent="0.45">
      <c r="A298" s="31">
        <v>45222</v>
      </c>
      <c r="B298" s="23">
        <v>1.639</v>
      </c>
      <c r="C298" s="23">
        <v>1.6539999999999999</v>
      </c>
      <c r="D298" s="23">
        <v>1.64</v>
      </c>
      <c r="E298" s="23">
        <v>1.635</v>
      </c>
      <c r="F298" s="23">
        <v>1.625</v>
      </c>
      <c r="G298" s="23">
        <v>1.6080000000000001</v>
      </c>
      <c r="H298" s="23">
        <v>1.5860000000000001</v>
      </c>
      <c r="I298" s="23">
        <v>1.62</v>
      </c>
      <c r="J298" s="23">
        <v>1.1830000000000001</v>
      </c>
      <c r="K298" s="23">
        <v>1.661</v>
      </c>
      <c r="L298" s="23">
        <v>1.64</v>
      </c>
      <c r="M298" s="23">
        <v>1.6279999999999999</v>
      </c>
      <c r="N298" s="23">
        <v>1.637</v>
      </c>
      <c r="O298" s="23">
        <v>1.6779999999999999</v>
      </c>
      <c r="P298" s="23">
        <v>1.6659999999999999</v>
      </c>
      <c r="Q298" s="23">
        <v>1.653</v>
      </c>
      <c r="R298" s="23">
        <v>1.655</v>
      </c>
      <c r="S298" s="23">
        <v>1.655</v>
      </c>
      <c r="T298" s="23">
        <v>1.649</v>
      </c>
      <c r="U298" s="23">
        <v>1.641</v>
      </c>
      <c r="V298" s="23">
        <v>1.6339999999999999</v>
      </c>
      <c r="W298" s="23">
        <v>1.62</v>
      </c>
      <c r="X298" s="23">
        <v>1.3140000000000001</v>
      </c>
      <c r="Y298" s="23">
        <v>1.6080000000000001</v>
      </c>
      <c r="Z298" s="24">
        <v>38.528999999999996</v>
      </c>
    </row>
    <row r="299" spans="1:26" x14ac:dyDescent="0.45">
      <c r="A299" s="31">
        <v>45223</v>
      </c>
      <c r="B299" s="23">
        <v>1.66</v>
      </c>
      <c r="C299" s="23">
        <v>1.6519999999999999</v>
      </c>
      <c r="D299" s="23">
        <v>1.645</v>
      </c>
      <c r="E299" s="23">
        <v>1.6439999999999999</v>
      </c>
      <c r="F299" s="23">
        <v>1.6539999999999999</v>
      </c>
      <c r="G299" s="23">
        <v>1.6319999999999999</v>
      </c>
      <c r="H299" s="23">
        <v>1.6</v>
      </c>
      <c r="I299" s="23">
        <v>1.64</v>
      </c>
      <c r="J299" s="23">
        <v>1.5960000000000001</v>
      </c>
      <c r="K299" s="23">
        <v>1.619</v>
      </c>
      <c r="L299" s="23">
        <v>1.615</v>
      </c>
      <c r="M299" s="23">
        <v>1.595</v>
      </c>
      <c r="N299" s="23">
        <v>1.6180000000000001</v>
      </c>
      <c r="O299" s="23">
        <v>1.619</v>
      </c>
      <c r="P299" s="23">
        <v>1.61</v>
      </c>
      <c r="Q299" s="23">
        <v>1.615</v>
      </c>
      <c r="R299" s="23">
        <v>1.4239999999999999</v>
      </c>
      <c r="S299" s="23">
        <v>1.5169999999999999</v>
      </c>
      <c r="T299" s="23">
        <v>1.6819999999999999</v>
      </c>
      <c r="U299" s="23">
        <v>1.6719999999999999</v>
      </c>
      <c r="V299" s="23">
        <v>1.661</v>
      </c>
      <c r="W299" s="23">
        <v>1.655</v>
      </c>
      <c r="X299" s="23">
        <v>1.6359999999999999</v>
      </c>
      <c r="Y299" s="23">
        <v>1.6220000000000001</v>
      </c>
      <c r="Z299" s="24">
        <v>38.882999999999996</v>
      </c>
    </row>
    <row r="300" spans="1:26" x14ac:dyDescent="0.45">
      <c r="A300" s="31">
        <v>45224</v>
      </c>
      <c r="B300" s="23">
        <v>1.6439999999999999</v>
      </c>
      <c r="C300" s="23">
        <v>1.647</v>
      </c>
      <c r="D300" s="23">
        <v>1.6319999999999999</v>
      </c>
      <c r="E300" s="23">
        <v>1.613</v>
      </c>
      <c r="F300" s="23">
        <v>1.62</v>
      </c>
      <c r="G300" s="23">
        <v>1.597</v>
      </c>
      <c r="H300" s="23">
        <v>1.623</v>
      </c>
      <c r="I300" s="23">
        <v>1.387</v>
      </c>
      <c r="J300" s="23">
        <v>1.389</v>
      </c>
      <c r="K300" s="23">
        <v>1.633</v>
      </c>
      <c r="L300" s="23">
        <v>1.62</v>
      </c>
      <c r="M300" s="23">
        <v>1.609</v>
      </c>
      <c r="N300" s="23">
        <v>1.6559999999999999</v>
      </c>
      <c r="O300" s="23">
        <v>1.6519999999999999</v>
      </c>
      <c r="P300" s="23">
        <v>1.6579999999999999</v>
      </c>
      <c r="Q300" s="23">
        <v>1.657</v>
      </c>
      <c r="R300" s="23">
        <v>1.6619999999999999</v>
      </c>
      <c r="S300" s="23">
        <v>1.6259999999999999</v>
      </c>
      <c r="T300" s="23">
        <v>1.67</v>
      </c>
      <c r="U300" s="23">
        <v>1.6459999999999999</v>
      </c>
      <c r="V300" s="23">
        <v>1.645</v>
      </c>
      <c r="W300" s="23">
        <v>1.637</v>
      </c>
      <c r="X300" s="23">
        <v>1.63</v>
      </c>
      <c r="Y300" s="23">
        <v>1.59</v>
      </c>
      <c r="Z300" s="24">
        <v>38.743000000000009</v>
      </c>
    </row>
    <row r="301" spans="1:26" x14ac:dyDescent="0.45">
      <c r="A301" s="31">
        <v>45225</v>
      </c>
      <c r="B301" s="23">
        <v>1.651</v>
      </c>
      <c r="C301" s="23">
        <v>1.615</v>
      </c>
      <c r="D301" s="23">
        <v>1.3360000000000001</v>
      </c>
      <c r="E301" s="23">
        <v>1.542</v>
      </c>
      <c r="F301" s="23">
        <v>1.6619999999999999</v>
      </c>
      <c r="G301" s="23">
        <v>1.619</v>
      </c>
      <c r="H301" s="23">
        <v>1.6519999999999999</v>
      </c>
      <c r="I301" s="23">
        <v>1.629</v>
      </c>
      <c r="J301" s="23">
        <v>1.6359999999999999</v>
      </c>
      <c r="K301" s="23">
        <v>1.633</v>
      </c>
      <c r="L301" s="23">
        <v>1.635</v>
      </c>
      <c r="M301" s="23">
        <v>1.6240000000000001</v>
      </c>
      <c r="N301" s="23">
        <v>1.6479999999999999</v>
      </c>
      <c r="O301" s="23">
        <v>1.665</v>
      </c>
      <c r="P301" s="23">
        <v>1.6819999999999999</v>
      </c>
      <c r="Q301" s="23">
        <v>1.669</v>
      </c>
      <c r="R301" s="23">
        <v>1.6579999999999999</v>
      </c>
      <c r="S301" s="23">
        <v>1.6910000000000001</v>
      </c>
      <c r="T301" s="23">
        <v>1.68</v>
      </c>
      <c r="U301" s="23">
        <v>1.696</v>
      </c>
      <c r="V301" s="23">
        <v>1.6739999999999999</v>
      </c>
      <c r="W301" s="23">
        <v>1.6459999999999999</v>
      </c>
      <c r="X301" s="23">
        <v>1.6779999999999999</v>
      </c>
      <c r="Y301" s="23">
        <v>1.635</v>
      </c>
      <c r="Z301" s="24">
        <v>39.255999999999993</v>
      </c>
    </row>
    <row r="302" spans="1:26" x14ac:dyDescent="0.45">
      <c r="A302" s="31">
        <v>45226</v>
      </c>
      <c r="B302" s="23">
        <v>1.645</v>
      </c>
      <c r="C302" s="23">
        <v>1.6859999999999999</v>
      </c>
      <c r="D302" s="23">
        <v>1.649</v>
      </c>
      <c r="E302" s="23">
        <v>1.639</v>
      </c>
      <c r="F302" s="23">
        <v>1.6439999999999999</v>
      </c>
      <c r="G302" s="23">
        <v>1.2769999999999999</v>
      </c>
      <c r="H302" s="23">
        <v>1.6759999999999999</v>
      </c>
      <c r="I302" s="23">
        <v>1.6719999999999999</v>
      </c>
      <c r="J302" s="23">
        <v>1.665</v>
      </c>
      <c r="K302" s="23">
        <v>1.6539999999999999</v>
      </c>
      <c r="L302" s="23">
        <v>1.665</v>
      </c>
      <c r="M302" s="23">
        <v>1.641</v>
      </c>
      <c r="N302" s="23">
        <v>1.6639999999999999</v>
      </c>
      <c r="O302" s="23">
        <v>1.6519999999999999</v>
      </c>
      <c r="P302" s="23">
        <v>1.653</v>
      </c>
      <c r="Q302" s="23">
        <v>1.653</v>
      </c>
      <c r="R302" s="23">
        <v>1.659</v>
      </c>
      <c r="S302" s="23">
        <v>1.647</v>
      </c>
      <c r="T302" s="23">
        <v>1.661</v>
      </c>
      <c r="U302" s="23">
        <v>1.659</v>
      </c>
      <c r="V302" s="23">
        <v>1.6619999999999999</v>
      </c>
      <c r="W302" s="23">
        <v>1.6539999999999999</v>
      </c>
      <c r="X302" s="23">
        <v>1.643</v>
      </c>
      <c r="Y302" s="23">
        <v>1.61</v>
      </c>
      <c r="Z302" s="24">
        <v>39.33</v>
      </c>
    </row>
    <row r="303" spans="1:26" x14ac:dyDescent="0.45">
      <c r="A303" s="31">
        <v>45227</v>
      </c>
      <c r="B303" s="23">
        <v>1.623</v>
      </c>
      <c r="C303" s="23">
        <v>1.357</v>
      </c>
      <c r="D303" s="23">
        <v>1.569</v>
      </c>
      <c r="E303" s="23">
        <v>1.6839999999999999</v>
      </c>
      <c r="F303" s="23">
        <v>1.681</v>
      </c>
      <c r="G303" s="23">
        <v>1.655</v>
      </c>
      <c r="H303" s="23">
        <v>1.643</v>
      </c>
      <c r="I303" s="23">
        <v>1.6279999999999999</v>
      </c>
      <c r="J303" s="23">
        <v>1.6519999999999999</v>
      </c>
      <c r="K303" s="23">
        <v>1.651</v>
      </c>
      <c r="L303" s="23">
        <v>1.651</v>
      </c>
      <c r="M303" s="23">
        <v>1.625</v>
      </c>
      <c r="N303" s="23">
        <v>1.625</v>
      </c>
      <c r="O303" s="23">
        <v>1.623</v>
      </c>
      <c r="P303" s="23">
        <v>1.655</v>
      </c>
      <c r="Q303" s="23">
        <v>1.669</v>
      </c>
      <c r="R303" s="23">
        <v>1.657</v>
      </c>
      <c r="S303" s="23">
        <v>1.647</v>
      </c>
      <c r="T303" s="23">
        <v>1.667</v>
      </c>
      <c r="U303" s="23">
        <v>1.6439999999999999</v>
      </c>
      <c r="V303" s="23">
        <v>1.647</v>
      </c>
      <c r="W303" s="23">
        <v>1.6339999999999999</v>
      </c>
      <c r="X303" s="23">
        <v>1.33</v>
      </c>
      <c r="Y303" s="23">
        <v>1.6759999999999999</v>
      </c>
      <c r="Z303" s="24">
        <v>38.893000000000001</v>
      </c>
    </row>
    <row r="304" spans="1:26" x14ac:dyDescent="0.45">
      <c r="A304" s="31">
        <v>45229</v>
      </c>
      <c r="B304" s="23">
        <v>1.677</v>
      </c>
      <c r="C304" s="23">
        <v>1.665</v>
      </c>
      <c r="D304" s="23">
        <v>1.6619999999999999</v>
      </c>
      <c r="E304" s="23">
        <v>1.6519999999999999</v>
      </c>
      <c r="F304" s="23">
        <v>1.6479999999999999</v>
      </c>
      <c r="G304" s="23">
        <v>1.651</v>
      </c>
      <c r="H304" s="23">
        <v>1.6339999999999999</v>
      </c>
      <c r="I304" s="23">
        <v>1.6359999999999999</v>
      </c>
      <c r="J304" s="23">
        <v>1.649</v>
      </c>
      <c r="K304" s="23">
        <v>1.63</v>
      </c>
      <c r="L304" s="23">
        <v>1.629</v>
      </c>
      <c r="M304" s="23">
        <v>1.651</v>
      </c>
      <c r="N304" s="23">
        <v>1.6619999999999999</v>
      </c>
      <c r="O304" s="23">
        <v>1.6379999999999999</v>
      </c>
      <c r="P304" s="23">
        <v>1.657</v>
      </c>
      <c r="Q304" s="23">
        <v>1.6779999999999999</v>
      </c>
      <c r="R304" s="23">
        <v>1.6659999999999999</v>
      </c>
      <c r="S304" s="23">
        <v>1.653</v>
      </c>
      <c r="T304" s="23">
        <v>1.6850000000000001</v>
      </c>
      <c r="U304" s="23">
        <v>1.6419999999999999</v>
      </c>
      <c r="V304" s="23">
        <v>1.6579999999999999</v>
      </c>
      <c r="W304" s="23">
        <v>1.3069999999999999</v>
      </c>
      <c r="X304" s="23">
        <v>1.6830000000000001</v>
      </c>
      <c r="Y304" s="23">
        <v>1.6919999999999999</v>
      </c>
      <c r="Z304" s="24">
        <v>39.405000000000001</v>
      </c>
    </row>
    <row r="305" spans="1:26" x14ac:dyDescent="0.45">
      <c r="A305" s="31">
        <v>45230</v>
      </c>
      <c r="B305" s="23">
        <v>1.6990000000000001</v>
      </c>
      <c r="C305" s="23">
        <v>1.671</v>
      </c>
      <c r="D305" s="23">
        <v>1.71</v>
      </c>
      <c r="E305" s="23">
        <v>1.671</v>
      </c>
      <c r="F305" s="23">
        <v>1.675</v>
      </c>
      <c r="G305" s="23">
        <v>1.6879999999999999</v>
      </c>
      <c r="H305" s="23">
        <v>1.6759999999999999</v>
      </c>
      <c r="I305" s="23">
        <v>1.653</v>
      </c>
      <c r="J305" s="23">
        <v>1.6479999999999999</v>
      </c>
      <c r="K305" s="23">
        <v>1.639</v>
      </c>
      <c r="L305" s="23">
        <v>1.667</v>
      </c>
      <c r="M305" s="23">
        <v>1.6439999999999999</v>
      </c>
      <c r="N305" s="23">
        <v>1.6819999999999999</v>
      </c>
      <c r="O305" s="23">
        <v>1.639</v>
      </c>
      <c r="P305" s="23">
        <v>1.661</v>
      </c>
      <c r="Q305" s="23">
        <v>1.649</v>
      </c>
      <c r="R305" s="23">
        <v>1.679</v>
      </c>
      <c r="S305" s="23">
        <v>1.6850000000000001</v>
      </c>
      <c r="T305" s="23">
        <v>1.653</v>
      </c>
      <c r="U305" s="23">
        <v>1.6539999999999999</v>
      </c>
      <c r="V305" s="23">
        <v>1.67</v>
      </c>
      <c r="W305" s="23">
        <v>1.613</v>
      </c>
      <c r="X305" s="23">
        <v>1.679</v>
      </c>
      <c r="Y305" s="23">
        <v>1.6619999999999999</v>
      </c>
      <c r="Z305" s="24">
        <v>39.966999999999999</v>
      </c>
    </row>
    <row r="306" spans="1:26" x14ac:dyDescent="0.45">
      <c r="A306" s="31">
        <v>45231</v>
      </c>
      <c r="B306" s="23">
        <v>1.639</v>
      </c>
      <c r="C306" s="23">
        <v>1.5620000000000001</v>
      </c>
      <c r="D306" s="23">
        <v>1.425</v>
      </c>
      <c r="E306" s="23">
        <v>1.6639999999999999</v>
      </c>
      <c r="F306" s="23">
        <v>1.732</v>
      </c>
      <c r="G306" s="23">
        <v>1.667</v>
      </c>
      <c r="H306" s="23">
        <v>1.6759999999999999</v>
      </c>
      <c r="I306" s="23">
        <v>1.69</v>
      </c>
      <c r="J306" s="23">
        <v>1.6830000000000001</v>
      </c>
      <c r="K306" s="23">
        <v>1.63</v>
      </c>
      <c r="L306" s="23">
        <v>1.679</v>
      </c>
      <c r="M306" s="23">
        <v>1.681</v>
      </c>
      <c r="N306" s="23">
        <v>1.6559999999999999</v>
      </c>
      <c r="O306" s="23">
        <v>1.696</v>
      </c>
      <c r="P306" s="23">
        <v>1.675</v>
      </c>
      <c r="Q306" s="23">
        <v>1.6579999999999999</v>
      </c>
      <c r="R306" s="23">
        <v>1.7090000000000001</v>
      </c>
      <c r="S306" s="23">
        <v>1.675</v>
      </c>
      <c r="T306" s="23">
        <v>1.6919999999999999</v>
      </c>
      <c r="U306" s="23">
        <v>1.667</v>
      </c>
      <c r="V306" s="23">
        <v>1.6919999999999999</v>
      </c>
      <c r="W306" s="23">
        <v>1.637</v>
      </c>
      <c r="X306" s="23">
        <v>1.655</v>
      </c>
      <c r="Y306" s="23">
        <v>1.3140000000000001</v>
      </c>
      <c r="Z306" s="24">
        <v>39.454000000000001</v>
      </c>
    </row>
    <row r="307" spans="1:26" x14ac:dyDescent="0.45">
      <c r="A307" s="31">
        <v>45232</v>
      </c>
      <c r="B307" s="23">
        <v>1.6870000000000001</v>
      </c>
      <c r="C307" s="23">
        <v>1.7030000000000001</v>
      </c>
      <c r="D307" s="23">
        <v>1.6739999999999999</v>
      </c>
      <c r="E307" s="23">
        <v>1.66</v>
      </c>
      <c r="F307" s="23">
        <v>1.6759999999999999</v>
      </c>
      <c r="G307" s="23">
        <v>1.661</v>
      </c>
      <c r="H307" s="23">
        <v>1.651</v>
      </c>
      <c r="I307" s="23">
        <v>1.645</v>
      </c>
      <c r="J307" s="23">
        <v>1.6379999999999999</v>
      </c>
      <c r="K307" s="23">
        <v>1.645</v>
      </c>
      <c r="L307" s="23">
        <v>1.66</v>
      </c>
      <c r="M307" s="23">
        <v>1.66</v>
      </c>
      <c r="N307" s="23">
        <v>1.643</v>
      </c>
      <c r="O307" s="23">
        <v>1.649</v>
      </c>
      <c r="P307" s="23">
        <v>1.677</v>
      </c>
      <c r="Q307" s="23">
        <v>1.6279999999999999</v>
      </c>
      <c r="R307" s="23">
        <v>1.6539999999999999</v>
      </c>
      <c r="S307" s="23">
        <v>1.6639999999999999</v>
      </c>
      <c r="T307" s="23">
        <v>1.488</v>
      </c>
      <c r="U307" s="23">
        <v>1.4950000000000001</v>
      </c>
      <c r="V307" s="23">
        <v>1.704</v>
      </c>
      <c r="W307" s="23">
        <v>1.661</v>
      </c>
      <c r="X307" s="23">
        <v>1.669</v>
      </c>
      <c r="Y307" s="23">
        <v>1.6719999999999999</v>
      </c>
      <c r="Z307" s="24">
        <v>39.564</v>
      </c>
    </row>
    <row r="308" spans="1:26" x14ac:dyDescent="0.45">
      <c r="A308" s="31">
        <v>45233</v>
      </c>
      <c r="B308" s="23">
        <v>1.677</v>
      </c>
      <c r="C308" s="23">
        <v>1.6479999999999999</v>
      </c>
      <c r="D308" s="23">
        <v>1.643</v>
      </c>
      <c r="E308" s="23">
        <v>1.6140000000000001</v>
      </c>
      <c r="F308" s="23">
        <v>1.641</v>
      </c>
      <c r="G308" s="23">
        <v>1.6339999999999999</v>
      </c>
      <c r="H308" s="23">
        <v>1.625</v>
      </c>
      <c r="I308" s="23">
        <v>1.609</v>
      </c>
      <c r="J308" s="23">
        <v>1.609</v>
      </c>
      <c r="K308" s="23">
        <v>1.2410000000000001</v>
      </c>
      <c r="L308" s="23">
        <v>1.653</v>
      </c>
      <c r="M308" s="23">
        <v>1.659</v>
      </c>
      <c r="N308" s="23">
        <v>1.6619999999999999</v>
      </c>
      <c r="O308" s="23">
        <v>1.6739999999999999</v>
      </c>
      <c r="P308" s="23">
        <v>1.6850000000000001</v>
      </c>
      <c r="Q308" s="23">
        <v>1.6519999999999999</v>
      </c>
      <c r="R308" s="23">
        <v>1.6559999999999999</v>
      </c>
      <c r="S308" s="23">
        <v>1.6559999999999999</v>
      </c>
      <c r="T308" s="23">
        <v>1.659</v>
      </c>
      <c r="U308" s="23">
        <v>1.651</v>
      </c>
      <c r="V308" s="23">
        <v>1.653</v>
      </c>
      <c r="W308" s="23">
        <v>1.62</v>
      </c>
      <c r="X308" s="23">
        <v>1.6339999999999999</v>
      </c>
      <c r="Y308" s="23">
        <v>1.607</v>
      </c>
      <c r="Z308" s="24">
        <v>39.061999999999991</v>
      </c>
    </row>
    <row r="309" spans="1:26" x14ac:dyDescent="0.45">
      <c r="A309" s="31">
        <v>45234</v>
      </c>
      <c r="B309" s="23">
        <v>1.29</v>
      </c>
      <c r="C309" s="23">
        <v>1.6459999999999999</v>
      </c>
      <c r="D309" s="23">
        <v>1.6419999999999999</v>
      </c>
      <c r="E309" s="23">
        <v>1.6259999999999999</v>
      </c>
      <c r="F309" s="23">
        <v>1.609</v>
      </c>
      <c r="G309" s="23">
        <v>1.6459999999999999</v>
      </c>
      <c r="H309" s="23">
        <v>1.6040000000000001</v>
      </c>
      <c r="I309" s="23">
        <v>1.6180000000000001</v>
      </c>
      <c r="J309" s="23">
        <v>1.61</v>
      </c>
      <c r="K309" s="23">
        <v>1.619</v>
      </c>
      <c r="L309" s="23">
        <v>1.6080000000000001</v>
      </c>
      <c r="M309" s="23">
        <v>1.6160000000000001</v>
      </c>
      <c r="N309" s="23">
        <v>1.603</v>
      </c>
      <c r="O309" s="23">
        <v>1.619</v>
      </c>
      <c r="P309" s="23">
        <v>1.615</v>
      </c>
      <c r="Q309" s="23">
        <v>1.609</v>
      </c>
      <c r="R309" s="23">
        <v>1.6120000000000001</v>
      </c>
      <c r="S309" s="23">
        <v>1.349</v>
      </c>
      <c r="T309" s="23">
        <v>1.5569999999999999</v>
      </c>
      <c r="U309" s="23">
        <v>1.64</v>
      </c>
      <c r="V309" s="23">
        <v>1.633</v>
      </c>
      <c r="W309" s="23">
        <v>1.6359999999999999</v>
      </c>
      <c r="X309" s="23">
        <v>1.6259999999999999</v>
      </c>
      <c r="Y309" s="23">
        <v>1.637</v>
      </c>
      <c r="Z309" s="24">
        <v>38.270000000000003</v>
      </c>
    </row>
    <row r="310" spans="1:26" x14ac:dyDescent="0.45">
      <c r="A310" s="31">
        <v>45235</v>
      </c>
      <c r="B310" s="23">
        <v>1.627</v>
      </c>
      <c r="C310" s="23">
        <v>1.593</v>
      </c>
      <c r="D310" s="23">
        <v>1.613</v>
      </c>
      <c r="E310" s="23">
        <v>1.5620000000000001</v>
      </c>
      <c r="F310" s="23">
        <v>1.6120000000000001</v>
      </c>
      <c r="G310" s="23">
        <v>1.573</v>
      </c>
      <c r="H310" s="23">
        <v>1.5960000000000001</v>
      </c>
      <c r="I310" s="23">
        <v>1.5760000000000001</v>
      </c>
      <c r="J310" s="23">
        <v>1.5920000000000001</v>
      </c>
      <c r="K310" s="23">
        <v>1.579</v>
      </c>
      <c r="L310" s="23">
        <v>1.5860000000000001</v>
      </c>
      <c r="M310" s="23">
        <v>1.6160000000000001</v>
      </c>
      <c r="N310" s="23">
        <v>1.4</v>
      </c>
      <c r="O310" s="23">
        <v>1.4419999999999999</v>
      </c>
      <c r="P310" s="23">
        <v>1.3540000000000001</v>
      </c>
      <c r="Q310" s="23">
        <v>1.1299999999999999</v>
      </c>
      <c r="R310" s="23">
        <v>1.4670000000000001</v>
      </c>
      <c r="S310" s="23">
        <v>1.4610000000000001</v>
      </c>
      <c r="T310" s="23">
        <v>1.4470000000000001</v>
      </c>
      <c r="U310" s="23">
        <v>1.462</v>
      </c>
      <c r="V310" s="23">
        <v>1.4610000000000001</v>
      </c>
      <c r="W310" s="23">
        <v>1.454</v>
      </c>
      <c r="X310" s="23">
        <v>1.454</v>
      </c>
      <c r="Y310" s="23">
        <v>1.431</v>
      </c>
      <c r="Z310" s="24">
        <v>36.087999999999994</v>
      </c>
    </row>
    <row r="311" spans="1:26" x14ac:dyDescent="0.45">
      <c r="A311" s="31">
        <v>45236</v>
      </c>
      <c r="B311" s="23">
        <v>1.415</v>
      </c>
      <c r="C311" s="23">
        <v>1.429</v>
      </c>
      <c r="D311" s="23">
        <v>1.014</v>
      </c>
      <c r="E311" s="23">
        <v>1.327</v>
      </c>
      <c r="F311" s="23">
        <v>1.4339999999999999</v>
      </c>
      <c r="G311" s="23">
        <v>1.42</v>
      </c>
      <c r="H311" s="23">
        <v>1.4219999999999999</v>
      </c>
      <c r="I311" s="23">
        <v>1.4139999999999999</v>
      </c>
      <c r="J311" s="23">
        <v>1.421</v>
      </c>
      <c r="K311" s="23">
        <v>1.41</v>
      </c>
      <c r="L311" s="23">
        <v>1.444</v>
      </c>
      <c r="M311" s="23">
        <v>1.4279999999999999</v>
      </c>
      <c r="N311" s="23">
        <v>1.4570000000000001</v>
      </c>
      <c r="O311" s="23">
        <v>1.4410000000000001</v>
      </c>
      <c r="P311" s="23">
        <v>1.421</v>
      </c>
      <c r="Q311" s="23">
        <v>1.448</v>
      </c>
      <c r="R311" s="23">
        <v>1.4330000000000001</v>
      </c>
      <c r="S311" s="23">
        <v>1.4390000000000001</v>
      </c>
      <c r="T311" s="23">
        <v>1.3480000000000001</v>
      </c>
      <c r="U311" s="23">
        <v>1.2010000000000001</v>
      </c>
      <c r="V311" s="23">
        <v>1.4490000000000001</v>
      </c>
      <c r="W311" s="23">
        <v>1.4810000000000001</v>
      </c>
      <c r="X311" s="23">
        <v>1.4670000000000001</v>
      </c>
      <c r="Y311" s="23">
        <v>1.429</v>
      </c>
      <c r="Z311" s="24">
        <v>33.592000000000006</v>
      </c>
    </row>
    <row r="312" spans="1:26" x14ac:dyDescent="0.45">
      <c r="A312" s="31">
        <v>45237</v>
      </c>
      <c r="B312" s="23">
        <v>1.4710000000000001</v>
      </c>
      <c r="C312" s="23">
        <v>1.4239999999999999</v>
      </c>
      <c r="D312" s="23">
        <v>1.4370000000000001</v>
      </c>
      <c r="E312" s="23">
        <v>1.4379999999999999</v>
      </c>
      <c r="F312" s="23">
        <v>1.448</v>
      </c>
      <c r="G312" s="23">
        <v>1.405</v>
      </c>
      <c r="H312" s="23">
        <v>1.423</v>
      </c>
      <c r="I312" s="23">
        <v>1.401</v>
      </c>
      <c r="J312" s="23">
        <v>1.38</v>
      </c>
      <c r="K312" s="23">
        <v>1.4410000000000001</v>
      </c>
      <c r="L312" s="23">
        <v>1.411</v>
      </c>
      <c r="M312" s="23">
        <v>1.4259999999999999</v>
      </c>
      <c r="N312" s="23">
        <v>1.411</v>
      </c>
      <c r="O312" s="23">
        <v>1.4379999999999999</v>
      </c>
      <c r="P312" s="23">
        <v>1.4079999999999999</v>
      </c>
      <c r="Q312" s="23">
        <v>1.0580000000000001</v>
      </c>
      <c r="R312" s="23">
        <v>1.4710000000000001</v>
      </c>
      <c r="S312" s="23">
        <v>1.47</v>
      </c>
      <c r="T312" s="23">
        <v>1.464</v>
      </c>
      <c r="U312" s="23">
        <v>1.454</v>
      </c>
      <c r="V312" s="23">
        <v>1.4430000000000001</v>
      </c>
      <c r="W312" s="23">
        <v>1.474</v>
      </c>
      <c r="X312" s="23">
        <v>1.446</v>
      </c>
      <c r="Y312" s="23">
        <v>1.46</v>
      </c>
      <c r="Z312" s="24">
        <v>34.101999999999997</v>
      </c>
    </row>
    <row r="313" spans="1:26" x14ac:dyDescent="0.45">
      <c r="A313" s="31">
        <v>45238</v>
      </c>
      <c r="B313" s="23">
        <v>1.405</v>
      </c>
      <c r="C313" s="23">
        <v>1.44</v>
      </c>
      <c r="D313" s="23">
        <v>1.393</v>
      </c>
      <c r="E313" s="23">
        <v>1.429</v>
      </c>
      <c r="F313" s="23">
        <v>1.4079999999999999</v>
      </c>
      <c r="G313" s="23">
        <v>1.044</v>
      </c>
      <c r="H313" s="23">
        <v>1.1719999999999999</v>
      </c>
      <c r="I313" s="23">
        <v>1.4039999999999999</v>
      </c>
      <c r="J313" s="23">
        <v>1.4359999999999999</v>
      </c>
      <c r="K313" s="23">
        <v>1.41</v>
      </c>
      <c r="L313" s="23">
        <v>1.44</v>
      </c>
      <c r="M313" s="23">
        <v>1.4419999999999999</v>
      </c>
      <c r="N313" s="23">
        <v>1.4339999999999999</v>
      </c>
      <c r="O313" s="23">
        <v>1.4410000000000001</v>
      </c>
      <c r="P313" s="23">
        <v>1.419</v>
      </c>
      <c r="Q313" s="23">
        <v>1.446</v>
      </c>
      <c r="R313" s="23">
        <v>1.425</v>
      </c>
      <c r="S313" s="23">
        <v>1.4390000000000001</v>
      </c>
      <c r="T313" s="23">
        <v>1.4259999999999999</v>
      </c>
      <c r="U313" s="23">
        <v>1.4059999999999999</v>
      </c>
      <c r="V313" s="23">
        <v>1.085</v>
      </c>
      <c r="W313" s="23">
        <v>1.4450000000000001</v>
      </c>
      <c r="X313" s="23">
        <v>1.454</v>
      </c>
      <c r="Y313" s="23">
        <v>1.4379999999999999</v>
      </c>
      <c r="Z313" s="24">
        <v>33.280999999999999</v>
      </c>
    </row>
    <row r="314" spans="1:26" x14ac:dyDescent="0.45">
      <c r="A314" s="31">
        <v>45239</v>
      </c>
      <c r="B314" s="23">
        <v>1.456</v>
      </c>
      <c r="C314" s="23">
        <v>1.3959999999999999</v>
      </c>
      <c r="D314" s="23">
        <v>1.4339999999999999</v>
      </c>
      <c r="E314" s="23">
        <v>1.397</v>
      </c>
      <c r="F314" s="23">
        <v>1.43</v>
      </c>
      <c r="G314" s="23">
        <v>1.39</v>
      </c>
      <c r="H314" s="23">
        <v>1.3919999999999999</v>
      </c>
      <c r="I314" s="23">
        <v>1.413</v>
      </c>
      <c r="J314" s="23">
        <v>1.371</v>
      </c>
      <c r="K314" s="23">
        <v>1.43</v>
      </c>
      <c r="L314" s="23">
        <v>1.399</v>
      </c>
      <c r="M314" s="23">
        <v>1.4079999999999999</v>
      </c>
      <c r="N314" s="23">
        <v>1.419</v>
      </c>
      <c r="O314" s="23">
        <v>1.411</v>
      </c>
      <c r="P314" s="23">
        <v>1.4339999999999999</v>
      </c>
      <c r="Q314" s="23">
        <v>1.41</v>
      </c>
      <c r="R314" s="23">
        <v>1.41</v>
      </c>
      <c r="S314" s="23">
        <v>1</v>
      </c>
      <c r="T314" s="23">
        <v>1.48</v>
      </c>
      <c r="U314" s="23">
        <v>1.444</v>
      </c>
      <c r="V314" s="23">
        <v>1.474</v>
      </c>
      <c r="W314" s="23">
        <v>1.44</v>
      </c>
      <c r="X314" s="23">
        <v>1.4630000000000001</v>
      </c>
      <c r="Y314" s="23">
        <v>1.4179999999999999</v>
      </c>
      <c r="Z314" s="24">
        <v>33.719000000000001</v>
      </c>
    </row>
    <row r="315" spans="1:26" x14ac:dyDescent="0.45">
      <c r="A315" s="31">
        <v>45240</v>
      </c>
      <c r="B315" s="23">
        <v>1.4650000000000001</v>
      </c>
      <c r="C315" s="23">
        <v>1.3979999999999999</v>
      </c>
      <c r="D315" s="23">
        <v>1.4259999999999999</v>
      </c>
      <c r="E315" s="23">
        <v>1.399</v>
      </c>
      <c r="F315" s="23">
        <v>1.407</v>
      </c>
      <c r="G315" s="23">
        <v>1.373</v>
      </c>
      <c r="H315" s="23">
        <v>0.82199999999999995</v>
      </c>
      <c r="I315" s="23">
        <v>1.419</v>
      </c>
      <c r="J315" s="23">
        <v>1.3939999999999999</v>
      </c>
      <c r="K315" s="23">
        <v>1.425</v>
      </c>
      <c r="L315" s="23">
        <v>1.409</v>
      </c>
      <c r="M315" s="23">
        <v>1.4259999999999999</v>
      </c>
      <c r="N315" s="23">
        <v>1.4259999999999999</v>
      </c>
      <c r="O315" s="23">
        <v>1.4410000000000001</v>
      </c>
      <c r="P315" s="23">
        <v>1.431</v>
      </c>
      <c r="Q315" s="23">
        <v>1.44</v>
      </c>
      <c r="R315" s="23">
        <v>1.4339999999999999</v>
      </c>
      <c r="S315" s="23">
        <v>1.419</v>
      </c>
      <c r="T315" s="23">
        <v>1.4279999999999999</v>
      </c>
      <c r="U315" s="23">
        <v>1.44</v>
      </c>
      <c r="V315" s="23">
        <v>1.3160000000000001</v>
      </c>
      <c r="W315" s="23">
        <v>1.101</v>
      </c>
      <c r="X315" s="23">
        <v>1.4510000000000001</v>
      </c>
      <c r="Y315" s="23">
        <v>1.4630000000000001</v>
      </c>
      <c r="Z315" s="24">
        <v>33.152999999999999</v>
      </c>
    </row>
    <row r="316" spans="1:26" x14ac:dyDescent="0.45">
      <c r="A316" s="31">
        <v>45241</v>
      </c>
      <c r="B316" s="23">
        <v>1.4330000000000001</v>
      </c>
      <c r="C316" s="23">
        <v>1.4650000000000001</v>
      </c>
      <c r="D316" s="23">
        <v>1.419</v>
      </c>
      <c r="E316" s="23">
        <v>1.427</v>
      </c>
      <c r="F316" s="23">
        <v>1.417</v>
      </c>
      <c r="G316" s="23">
        <v>1.401</v>
      </c>
      <c r="H316" s="23">
        <v>1.413</v>
      </c>
      <c r="I316" s="23">
        <v>1.393</v>
      </c>
      <c r="J316" s="23">
        <v>1.4359999999999999</v>
      </c>
      <c r="K316" s="23">
        <v>1.4</v>
      </c>
      <c r="L316" s="23">
        <v>1.417</v>
      </c>
      <c r="M316" s="23">
        <v>1.399</v>
      </c>
      <c r="N316" s="23">
        <v>1.4259999999999999</v>
      </c>
      <c r="O316" s="23">
        <v>1.405</v>
      </c>
      <c r="P316" s="23">
        <v>1.175</v>
      </c>
      <c r="Q316" s="23">
        <v>1.1599999999999999</v>
      </c>
      <c r="R316" s="23">
        <v>1.431</v>
      </c>
      <c r="S316" s="23">
        <v>1.4530000000000001</v>
      </c>
      <c r="T316" s="23">
        <v>1.4159999999999999</v>
      </c>
      <c r="U316" s="23">
        <v>1.4370000000000001</v>
      </c>
      <c r="V316" s="23">
        <v>1.4079999999999999</v>
      </c>
      <c r="W316" s="23">
        <v>1.4330000000000001</v>
      </c>
      <c r="X316" s="23">
        <v>1.411</v>
      </c>
      <c r="Y316" s="23">
        <v>1.419</v>
      </c>
      <c r="Z316" s="24">
        <v>33.594000000000001</v>
      </c>
    </row>
    <row r="317" spans="1:26" x14ac:dyDescent="0.45">
      <c r="A317" s="31">
        <v>45242</v>
      </c>
      <c r="B317" s="23">
        <v>1.411</v>
      </c>
      <c r="C317" s="23">
        <v>1.4019999999999999</v>
      </c>
      <c r="D317" s="23">
        <v>1.431</v>
      </c>
      <c r="E317" s="23">
        <v>1.3979999999999999</v>
      </c>
      <c r="F317" s="23">
        <v>1.4359999999999999</v>
      </c>
      <c r="G317" s="23">
        <v>1.387</v>
      </c>
      <c r="H317" s="23">
        <v>1.3859999999999999</v>
      </c>
      <c r="I317" s="23">
        <v>1.224</v>
      </c>
      <c r="J317" s="23">
        <v>0.81100000000000005</v>
      </c>
      <c r="K317" s="23">
        <v>1.3819999999999999</v>
      </c>
      <c r="L317" s="23">
        <v>1.4059999999999999</v>
      </c>
      <c r="M317" s="23">
        <v>1.4</v>
      </c>
      <c r="N317" s="23">
        <v>1.427</v>
      </c>
      <c r="O317" s="23">
        <v>1.3540000000000001</v>
      </c>
      <c r="P317" s="23">
        <v>1.4139999999999999</v>
      </c>
      <c r="Q317" s="23">
        <v>1.401</v>
      </c>
      <c r="R317" s="23">
        <v>1.4019999999999999</v>
      </c>
      <c r="S317" s="23">
        <v>1.4339999999999999</v>
      </c>
      <c r="T317" s="23">
        <v>1.3859999999999999</v>
      </c>
      <c r="U317" s="23">
        <v>1.395</v>
      </c>
      <c r="V317" s="23">
        <v>1.419</v>
      </c>
      <c r="W317" s="23">
        <v>1.401</v>
      </c>
      <c r="X317" s="23">
        <v>1.4119999999999999</v>
      </c>
      <c r="Y317" s="23">
        <v>1.385</v>
      </c>
      <c r="Z317" s="24">
        <v>32.903999999999996</v>
      </c>
    </row>
    <row r="318" spans="1:26" x14ac:dyDescent="0.45">
      <c r="A318" s="31">
        <v>45243</v>
      </c>
      <c r="B318" s="23">
        <v>1.419</v>
      </c>
      <c r="C318" s="23">
        <v>0.80600000000000005</v>
      </c>
      <c r="D318" s="23">
        <v>1.2549999999999999</v>
      </c>
      <c r="E318" s="23">
        <v>1.42</v>
      </c>
      <c r="F318" s="23">
        <v>1.393</v>
      </c>
      <c r="G318" s="23">
        <v>1.4079999999999999</v>
      </c>
      <c r="H318" s="23">
        <v>1.4039999999999999</v>
      </c>
      <c r="I318" s="23">
        <v>1.3540000000000001</v>
      </c>
      <c r="J318" s="23">
        <v>1.4239999999999999</v>
      </c>
      <c r="K318" s="23">
        <v>1.3839999999999999</v>
      </c>
      <c r="L318" s="23">
        <v>1.3859999999999999</v>
      </c>
      <c r="M318" s="23">
        <v>1.42</v>
      </c>
      <c r="N318" s="23">
        <v>1.393</v>
      </c>
      <c r="O318" s="23">
        <v>1.415</v>
      </c>
      <c r="P318" s="23">
        <v>1.41</v>
      </c>
      <c r="Q318" s="23">
        <v>1.4119999999999999</v>
      </c>
      <c r="R318" s="23">
        <v>1.421</v>
      </c>
      <c r="S318" s="23">
        <v>1.397</v>
      </c>
      <c r="T318" s="23">
        <v>1.03</v>
      </c>
      <c r="U318" s="23">
        <v>1.3620000000000001</v>
      </c>
      <c r="V318" s="23">
        <v>1.4750000000000001</v>
      </c>
      <c r="W318" s="23">
        <v>1.42</v>
      </c>
      <c r="X318" s="23">
        <v>1.4710000000000001</v>
      </c>
      <c r="Y318" s="23">
        <v>1.427</v>
      </c>
      <c r="Z318" s="24">
        <v>32.706000000000003</v>
      </c>
    </row>
    <row r="319" spans="1:26" x14ac:dyDescent="0.45">
      <c r="A319" s="31">
        <v>45244</v>
      </c>
      <c r="B319" s="23">
        <v>1.4570000000000001</v>
      </c>
      <c r="C319" s="23">
        <v>1.405</v>
      </c>
      <c r="D319" s="23">
        <v>1.4350000000000001</v>
      </c>
      <c r="E319" s="23">
        <v>1.4259999999999999</v>
      </c>
      <c r="F319" s="23">
        <v>1.419</v>
      </c>
      <c r="G319" s="23">
        <v>1.42</v>
      </c>
      <c r="H319" s="23">
        <v>1.381</v>
      </c>
      <c r="I319" s="23">
        <v>1.4039999999999999</v>
      </c>
      <c r="J319" s="23">
        <v>0.96599999999999997</v>
      </c>
      <c r="K319" s="23">
        <v>1.3360000000000001</v>
      </c>
      <c r="L319" s="23">
        <v>1.4419999999999999</v>
      </c>
      <c r="M319" s="23">
        <v>1.427</v>
      </c>
      <c r="N319" s="23">
        <v>1.46</v>
      </c>
      <c r="O319" s="23">
        <v>1.4</v>
      </c>
      <c r="P319" s="23">
        <v>1.446</v>
      </c>
      <c r="Q319" s="23">
        <v>1.3879999999999999</v>
      </c>
      <c r="R319" s="23">
        <v>1.431</v>
      </c>
      <c r="S319" s="23">
        <v>1.391</v>
      </c>
      <c r="T319" s="23">
        <v>1.419</v>
      </c>
      <c r="U319" s="23">
        <v>1.379</v>
      </c>
      <c r="V319" s="23">
        <v>1.39</v>
      </c>
      <c r="W319" s="23">
        <v>1.347</v>
      </c>
      <c r="X319" s="23">
        <v>0.95099999999999996</v>
      </c>
      <c r="Y319" s="23">
        <v>1.24</v>
      </c>
      <c r="Z319" s="24">
        <v>32.760000000000012</v>
      </c>
    </row>
    <row r="320" spans="1:26" x14ac:dyDescent="0.45">
      <c r="A320" s="31">
        <v>45245</v>
      </c>
      <c r="B320" s="23">
        <v>1.4</v>
      </c>
      <c r="C320" s="23">
        <v>1.3440000000000001</v>
      </c>
      <c r="D320" s="23">
        <v>1.37</v>
      </c>
      <c r="E320" s="23">
        <v>1.339</v>
      </c>
      <c r="F320" s="23">
        <v>1.357</v>
      </c>
      <c r="G320" s="23">
        <v>1.36</v>
      </c>
      <c r="H320" s="23">
        <v>1.329</v>
      </c>
      <c r="I320" s="23">
        <v>1.3340000000000001</v>
      </c>
      <c r="J320" s="23">
        <v>1.321</v>
      </c>
      <c r="K320" s="23">
        <v>1.3540000000000001</v>
      </c>
      <c r="L320" s="23">
        <v>1.3440000000000001</v>
      </c>
      <c r="M320" s="23">
        <v>1.341</v>
      </c>
      <c r="N320" s="23">
        <v>1.3660000000000001</v>
      </c>
      <c r="O320" s="23">
        <v>1.3180000000000001</v>
      </c>
      <c r="P320" s="23">
        <v>1.3740000000000001</v>
      </c>
      <c r="Q320" s="23">
        <v>1.34</v>
      </c>
      <c r="R320" s="23">
        <v>1.37</v>
      </c>
      <c r="S320" s="23">
        <v>1.1579999999999999</v>
      </c>
      <c r="T320" s="23">
        <v>0.98299999999999998</v>
      </c>
      <c r="U320" s="23">
        <v>1.339</v>
      </c>
      <c r="V320" s="23">
        <v>1.379</v>
      </c>
      <c r="W320" s="23">
        <v>1.3640000000000001</v>
      </c>
      <c r="X320" s="23">
        <v>1.349</v>
      </c>
      <c r="Y320" s="23">
        <v>1.3460000000000001</v>
      </c>
      <c r="Z320" s="24">
        <v>31.879000000000001</v>
      </c>
    </row>
    <row r="321" spans="1:26" x14ac:dyDescent="0.45">
      <c r="A321" s="31">
        <v>45246</v>
      </c>
      <c r="B321" s="23">
        <v>1.3360000000000001</v>
      </c>
      <c r="C321" s="23">
        <v>1.341</v>
      </c>
      <c r="D321" s="23">
        <v>1.3120000000000001</v>
      </c>
      <c r="E321" s="23">
        <v>1.349</v>
      </c>
      <c r="F321" s="23">
        <v>1.32</v>
      </c>
      <c r="G321" s="23">
        <v>1.3220000000000001</v>
      </c>
      <c r="H321" s="23">
        <v>1.325</v>
      </c>
      <c r="I321" s="23">
        <v>1.2929999999999999</v>
      </c>
      <c r="J321" s="23">
        <v>1.325</v>
      </c>
      <c r="K321" s="23">
        <v>1.306</v>
      </c>
      <c r="L321" s="23">
        <v>1.3220000000000001</v>
      </c>
      <c r="M321" s="23">
        <v>1.3380000000000001</v>
      </c>
      <c r="N321" s="23">
        <v>1.3109999999999999</v>
      </c>
      <c r="O321" s="23">
        <v>1.268</v>
      </c>
      <c r="P321" s="23">
        <v>0.81499999999999995</v>
      </c>
      <c r="Q321" s="23">
        <v>1.3779999999999999</v>
      </c>
      <c r="R321" s="23">
        <v>1.3660000000000001</v>
      </c>
      <c r="S321" s="23">
        <v>1.373</v>
      </c>
      <c r="T321" s="23">
        <v>1.38</v>
      </c>
      <c r="U321" s="23">
        <v>1.3680000000000001</v>
      </c>
      <c r="V321" s="23">
        <v>1.371</v>
      </c>
      <c r="W321" s="23">
        <v>1.36</v>
      </c>
      <c r="X321" s="23">
        <v>1.3560000000000001</v>
      </c>
      <c r="Y321" s="23">
        <v>1.3360000000000001</v>
      </c>
      <c r="Z321" s="24">
        <v>31.570999999999998</v>
      </c>
    </row>
    <row r="322" spans="1:26" x14ac:dyDescent="0.45">
      <c r="A322" s="31">
        <v>45247</v>
      </c>
      <c r="B322" s="23">
        <v>1.361</v>
      </c>
      <c r="C322" s="23">
        <v>1.325</v>
      </c>
      <c r="D322" s="23">
        <v>1.363</v>
      </c>
      <c r="E322" s="23">
        <v>1.3160000000000001</v>
      </c>
      <c r="F322" s="23">
        <v>1.171</v>
      </c>
      <c r="G322" s="23">
        <v>0.92400000000000004</v>
      </c>
      <c r="H322" s="23">
        <v>1.359</v>
      </c>
      <c r="I322" s="23">
        <v>1.347</v>
      </c>
      <c r="J322" s="23">
        <v>1.337</v>
      </c>
      <c r="K322" s="23">
        <v>1.3680000000000001</v>
      </c>
      <c r="L322" s="23">
        <v>1.3260000000000001</v>
      </c>
      <c r="M322" s="23">
        <v>1.355</v>
      </c>
      <c r="N322" s="23">
        <v>1.333</v>
      </c>
      <c r="O322" s="23">
        <v>1.323</v>
      </c>
      <c r="P322" s="23">
        <v>1.365</v>
      </c>
      <c r="Q322" s="23">
        <v>1.329</v>
      </c>
      <c r="R322" s="23">
        <v>1.361</v>
      </c>
      <c r="S322" s="23">
        <v>1.31</v>
      </c>
      <c r="T322" s="23">
        <v>1.089</v>
      </c>
      <c r="U322" s="23">
        <v>1.014</v>
      </c>
      <c r="V322" s="23">
        <v>1.3460000000000001</v>
      </c>
      <c r="W322" s="23">
        <v>1.3480000000000001</v>
      </c>
      <c r="X322" s="23">
        <v>1.3220000000000001</v>
      </c>
      <c r="Y322" s="23">
        <v>1.3660000000000001</v>
      </c>
      <c r="Z322" s="24">
        <v>31.057999999999993</v>
      </c>
    </row>
    <row r="323" spans="1:26" x14ac:dyDescent="0.45">
      <c r="A323" s="31">
        <v>45248</v>
      </c>
      <c r="B323" s="23">
        <v>1.3120000000000001</v>
      </c>
      <c r="C323" s="23">
        <v>1.347</v>
      </c>
      <c r="D323" s="23">
        <v>1.339</v>
      </c>
      <c r="E323" s="23">
        <v>1.306</v>
      </c>
      <c r="F323" s="23">
        <v>1.353</v>
      </c>
      <c r="G323" s="23">
        <v>1.3049999999999999</v>
      </c>
      <c r="H323" s="23">
        <v>1.206</v>
      </c>
      <c r="I323" s="23">
        <v>0.75600000000000001</v>
      </c>
      <c r="J323" s="23">
        <v>1.149</v>
      </c>
      <c r="K323" s="23">
        <v>1.343</v>
      </c>
      <c r="L323" s="23">
        <v>1.3320000000000001</v>
      </c>
      <c r="M323" s="23">
        <v>1.3080000000000001</v>
      </c>
      <c r="N323" s="23">
        <v>1.3340000000000001</v>
      </c>
      <c r="O323" s="23">
        <v>1.34</v>
      </c>
      <c r="P323" s="23">
        <v>1.361</v>
      </c>
      <c r="Q323" s="23">
        <v>1.34</v>
      </c>
      <c r="R323" s="23">
        <v>1.341</v>
      </c>
      <c r="S323" s="23">
        <v>1.347</v>
      </c>
      <c r="T323" s="23">
        <v>1.298</v>
      </c>
      <c r="U323" s="23">
        <v>1.3680000000000001</v>
      </c>
      <c r="V323" s="23">
        <v>0.99299999999999999</v>
      </c>
      <c r="W323" s="23">
        <v>1.079</v>
      </c>
      <c r="X323" s="23">
        <v>1.3420000000000001</v>
      </c>
      <c r="Y323" s="23">
        <v>1.3520000000000001</v>
      </c>
      <c r="Z323" s="24">
        <v>30.550999999999998</v>
      </c>
    </row>
    <row r="324" spans="1:26" x14ac:dyDescent="0.45">
      <c r="A324" s="31">
        <v>45249</v>
      </c>
      <c r="B324" s="23">
        <v>1.333</v>
      </c>
      <c r="C324" s="23">
        <v>1.345</v>
      </c>
      <c r="D324" s="23">
        <v>1.363</v>
      </c>
      <c r="E324" s="23">
        <v>1.32</v>
      </c>
      <c r="F324" s="23">
        <v>1.3440000000000001</v>
      </c>
      <c r="G324" s="23">
        <v>1.327</v>
      </c>
      <c r="H324" s="23">
        <v>1.3340000000000001</v>
      </c>
      <c r="I324" s="23">
        <v>1.4530000000000001</v>
      </c>
      <c r="J324" s="23">
        <v>1.302</v>
      </c>
      <c r="K324" s="23">
        <v>1.0409999999999999</v>
      </c>
      <c r="L324" s="23">
        <v>0.84699999999999998</v>
      </c>
      <c r="M324" s="23">
        <v>1.3240000000000001</v>
      </c>
      <c r="N324" s="23">
        <v>1.319</v>
      </c>
      <c r="O324" s="23">
        <v>1.319</v>
      </c>
      <c r="P324" s="23">
        <v>1.298</v>
      </c>
      <c r="Q324" s="23">
        <v>1.319</v>
      </c>
      <c r="R324" s="23">
        <v>1.337</v>
      </c>
      <c r="S324" s="23">
        <v>1.2749999999999999</v>
      </c>
      <c r="T324" s="23">
        <v>1.286</v>
      </c>
      <c r="U324" s="23">
        <v>1.036</v>
      </c>
      <c r="V324" s="23">
        <v>0.70799999999999996</v>
      </c>
      <c r="W324" s="23">
        <v>1.0149999999999999</v>
      </c>
      <c r="X324" s="23">
        <v>1.304</v>
      </c>
      <c r="Y324" s="23">
        <v>1.264</v>
      </c>
      <c r="Z324" s="24">
        <v>29.812999999999995</v>
      </c>
    </row>
    <row r="325" spans="1:26" x14ac:dyDescent="0.45">
      <c r="A325" s="31">
        <v>45250</v>
      </c>
      <c r="B325" s="23">
        <v>1.2629999999999999</v>
      </c>
      <c r="C325" s="23">
        <v>1.3</v>
      </c>
      <c r="D325" s="23">
        <v>1.2829999999999999</v>
      </c>
      <c r="E325" s="23">
        <v>1.27</v>
      </c>
      <c r="F325" s="23">
        <v>1.117</v>
      </c>
      <c r="G325" s="23">
        <v>0.72699999999999998</v>
      </c>
      <c r="H325" s="23">
        <v>0.74299999999999999</v>
      </c>
      <c r="I325" s="23">
        <v>1.2689999999999999</v>
      </c>
      <c r="J325" s="23">
        <v>1.272</v>
      </c>
      <c r="K325" s="23">
        <v>1.284</v>
      </c>
      <c r="L325" s="23">
        <v>1.27</v>
      </c>
      <c r="M325" s="23">
        <v>1.2629999999999999</v>
      </c>
      <c r="N325" s="23">
        <v>1.2749999999999999</v>
      </c>
      <c r="O325" s="23">
        <v>1.2849999999999999</v>
      </c>
      <c r="P325" s="23">
        <v>1.276</v>
      </c>
      <c r="Q325" s="23">
        <v>1.276</v>
      </c>
      <c r="R325" s="23">
        <v>1.2</v>
      </c>
      <c r="S325" s="23">
        <v>0.70499999999999996</v>
      </c>
      <c r="T325" s="23">
        <v>0.73399999999999999</v>
      </c>
      <c r="U325" s="23">
        <v>1.3220000000000001</v>
      </c>
      <c r="V325" s="23">
        <v>1.2989999999999999</v>
      </c>
      <c r="W325" s="23">
        <v>1.27</v>
      </c>
      <c r="X325" s="23">
        <v>1.2849999999999999</v>
      </c>
      <c r="Y325" s="23">
        <v>1.2869999999999999</v>
      </c>
      <c r="Z325" s="24">
        <v>28.274999999999995</v>
      </c>
    </row>
    <row r="326" spans="1:26" x14ac:dyDescent="0.45">
      <c r="A326" s="31">
        <v>45251</v>
      </c>
      <c r="B326" s="23">
        <v>1.2649999999999999</v>
      </c>
      <c r="C326" s="23">
        <v>1.278</v>
      </c>
      <c r="D326" s="23">
        <v>1.3009999999999999</v>
      </c>
      <c r="E326" s="23">
        <v>1.276</v>
      </c>
      <c r="F326" s="23">
        <v>1.1180000000000001</v>
      </c>
      <c r="G326" s="23">
        <v>0.70699999999999996</v>
      </c>
      <c r="H326" s="23">
        <v>0.75</v>
      </c>
      <c r="I326" s="23">
        <v>1.2909999999999999</v>
      </c>
      <c r="J326" s="23">
        <v>1.27</v>
      </c>
      <c r="K326" s="23">
        <v>1.2869999999999999</v>
      </c>
      <c r="L326" s="23">
        <v>1.284</v>
      </c>
      <c r="M326" s="23">
        <v>1.27</v>
      </c>
      <c r="N326" s="23">
        <v>1.284</v>
      </c>
      <c r="O326" s="23">
        <v>1.31</v>
      </c>
      <c r="P326" s="23">
        <v>1.2869999999999999</v>
      </c>
      <c r="Q326" s="23">
        <v>1.292</v>
      </c>
      <c r="R326" s="23">
        <v>1.3149999999999999</v>
      </c>
      <c r="S326" s="23">
        <v>1.2909999999999999</v>
      </c>
      <c r="T326" s="23">
        <v>1.29</v>
      </c>
      <c r="U326" s="23">
        <v>1.3069999999999999</v>
      </c>
      <c r="V326" s="23">
        <v>1.2929999999999999</v>
      </c>
      <c r="W326" s="23">
        <v>1.2829999999999999</v>
      </c>
      <c r="X326" s="23">
        <v>0.88700000000000001</v>
      </c>
      <c r="Y326" s="23">
        <v>0.71099999999999997</v>
      </c>
      <c r="Z326" s="24">
        <v>28.646999999999998</v>
      </c>
    </row>
    <row r="327" spans="1:26" x14ac:dyDescent="0.45">
      <c r="A327" s="31">
        <v>45252</v>
      </c>
      <c r="B327" s="23">
        <v>1.097</v>
      </c>
      <c r="C327" s="23">
        <v>1.306</v>
      </c>
      <c r="D327" s="23">
        <v>1.2749999999999999</v>
      </c>
      <c r="E327" s="23">
        <v>1.2589999999999999</v>
      </c>
      <c r="F327" s="23">
        <v>1.2729999999999999</v>
      </c>
      <c r="G327" s="23">
        <v>0.72</v>
      </c>
      <c r="H327" s="23">
        <v>0.68799999999999994</v>
      </c>
      <c r="I327" s="23">
        <v>1.139</v>
      </c>
      <c r="J327" s="23">
        <v>1.2709999999999999</v>
      </c>
      <c r="K327" s="23">
        <v>1.286</v>
      </c>
      <c r="L327" s="23">
        <v>1.27</v>
      </c>
      <c r="M327" s="23">
        <v>1.26</v>
      </c>
      <c r="N327" s="23">
        <v>1.2909999999999999</v>
      </c>
      <c r="O327" s="23">
        <v>1.2849999999999999</v>
      </c>
      <c r="P327" s="23">
        <v>1.2709999999999999</v>
      </c>
      <c r="Q327" s="23">
        <v>1.3129999999999999</v>
      </c>
      <c r="R327" s="23">
        <v>1.3109999999999999</v>
      </c>
      <c r="S327" s="23">
        <v>1.286</v>
      </c>
      <c r="T327" s="23">
        <v>1.2989999999999999</v>
      </c>
      <c r="U327" s="23">
        <v>1.3169999999999999</v>
      </c>
      <c r="V327" s="23">
        <v>1.3120000000000001</v>
      </c>
      <c r="W327" s="23">
        <v>1.2909999999999999</v>
      </c>
      <c r="X327" s="23">
        <v>1.321</v>
      </c>
      <c r="Y327" s="23">
        <v>1.3080000000000001</v>
      </c>
      <c r="Z327" s="24">
        <v>29.449000000000002</v>
      </c>
    </row>
    <row r="328" spans="1:26" x14ac:dyDescent="0.45">
      <c r="A328" s="31">
        <v>45253</v>
      </c>
      <c r="B328" s="23">
        <v>1.278</v>
      </c>
      <c r="C328" s="23">
        <v>1.3220000000000001</v>
      </c>
      <c r="D328" s="23">
        <v>1.3149999999999999</v>
      </c>
      <c r="E328" s="23">
        <v>1.2789999999999999</v>
      </c>
      <c r="F328" s="23">
        <v>1.2909999999999999</v>
      </c>
      <c r="G328" s="23">
        <v>1.31</v>
      </c>
      <c r="H328" s="23">
        <v>0.96399999999999997</v>
      </c>
      <c r="I328" s="23">
        <v>0.72899999999999998</v>
      </c>
      <c r="J328" s="23">
        <v>1.008</v>
      </c>
      <c r="K328" s="23">
        <v>1.304</v>
      </c>
      <c r="L328" s="23">
        <v>1.292</v>
      </c>
      <c r="M328" s="23">
        <v>1.3240000000000001</v>
      </c>
      <c r="N328" s="23">
        <v>1.3220000000000001</v>
      </c>
      <c r="O328" s="23">
        <v>1.3049999999999999</v>
      </c>
      <c r="P328" s="23">
        <v>1.345</v>
      </c>
      <c r="Q328" s="23">
        <v>1.3260000000000001</v>
      </c>
      <c r="R328" s="23">
        <v>1.32</v>
      </c>
      <c r="S328" s="23">
        <v>1.335</v>
      </c>
      <c r="T328" s="23">
        <v>1.32</v>
      </c>
      <c r="U328" s="23">
        <v>1.325</v>
      </c>
      <c r="V328" s="23">
        <v>1.345</v>
      </c>
      <c r="W328" s="23">
        <v>1.3129999999999999</v>
      </c>
      <c r="X328" s="23">
        <v>1.329</v>
      </c>
      <c r="Y328" s="23">
        <v>1.3049999999999999</v>
      </c>
      <c r="Z328" s="24">
        <v>30.305999999999997</v>
      </c>
    </row>
    <row r="329" spans="1:26" x14ac:dyDescent="0.45">
      <c r="A329" s="31">
        <v>45254</v>
      </c>
      <c r="B329" s="23">
        <v>1.18</v>
      </c>
      <c r="C329" s="23">
        <v>0.74399999999999999</v>
      </c>
      <c r="D329" s="23">
        <v>1.046</v>
      </c>
      <c r="E329" s="23">
        <v>1.2989999999999999</v>
      </c>
      <c r="F329" s="23">
        <v>1.3180000000000001</v>
      </c>
      <c r="G329" s="23">
        <v>1.2909999999999999</v>
      </c>
      <c r="H329" s="23">
        <v>1.2929999999999999</v>
      </c>
      <c r="I329" s="23">
        <v>1.2969999999999999</v>
      </c>
      <c r="J329" s="23">
        <v>1.3029999999999999</v>
      </c>
      <c r="K329" s="23">
        <v>1.2749999999999999</v>
      </c>
      <c r="L329" s="23">
        <v>1.2889999999999999</v>
      </c>
      <c r="M329" s="23">
        <v>1.292</v>
      </c>
      <c r="N329" s="23">
        <v>1.306</v>
      </c>
      <c r="O329" s="23">
        <v>1.3109999999999999</v>
      </c>
      <c r="P329" s="23">
        <v>1.34</v>
      </c>
      <c r="Q329" s="23">
        <v>1.3129999999999999</v>
      </c>
      <c r="R329" s="23">
        <v>1.3340000000000001</v>
      </c>
      <c r="S329" s="23">
        <v>1.3080000000000001</v>
      </c>
      <c r="T329" s="23">
        <v>1.3240000000000001</v>
      </c>
      <c r="U329" s="23">
        <v>1.339</v>
      </c>
      <c r="V329" s="23">
        <v>1.3120000000000001</v>
      </c>
      <c r="W329" s="23">
        <v>1.0880000000000001</v>
      </c>
      <c r="X329" s="23">
        <v>0.75900000000000001</v>
      </c>
      <c r="Y329" s="23">
        <v>1.153</v>
      </c>
      <c r="Z329" s="24">
        <v>29.513999999999999</v>
      </c>
    </row>
    <row r="330" spans="1:26" x14ac:dyDescent="0.45">
      <c r="A330" s="31">
        <v>45255</v>
      </c>
      <c r="B330" s="23">
        <v>1.351</v>
      </c>
      <c r="C330" s="23">
        <v>1.327</v>
      </c>
      <c r="D330" s="23">
        <v>1.2989999999999999</v>
      </c>
      <c r="E330" s="23">
        <v>1.3109999999999999</v>
      </c>
      <c r="F330" s="23">
        <v>1.3280000000000001</v>
      </c>
      <c r="G330" s="23">
        <v>1.268</v>
      </c>
      <c r="H330" s="23">
        <v>1.3180000000000001</v>
      </c>
      <c r="I330" s="23">
        <v>1.302</v>
      </c>
      <c r="J330" s="23">
        <v>1.282</v>
      </c>
      <c r="K330" s="23">
        <v>1.2949999999999999</v>
      </c>
      <c r="L330" s="23">
        <v>1.306</v>
      </c>
      <c r="M330" s="23">
        <v>1.2749999999999999</v>
      </c>
      <c r="N330" s="23">
        <v>1.2909999999999999</v>
      </c>
      <c r="O330" s="23">
        <v>1.3240000000000001</v>
      </c>
      <c r="P330" s="23">
        <v>1.296</v>
      </c>
      <c r="Q330" s="23">
        <v>1.302</v>
      </c>
      <c r="R330" s="23">
        <v>1.3080000000000001</v>
      </c>
      <c r="S330" s="23">
        <v>1.117</v>
      </c>
      <c r="T330" s="23">
        <v>0.72399999999999998</v>
      </c>
      <c r="U330" s="23">
        <v>1.089</v>
      </c>
      <c r="V330" s="23">
        <v>1.321</v>
      </c>
      <c r="W330" s="23">
        <v>1.292</v>
      </c>
      <c r="X330" s="23">
        <v>1.323</v>
      </c>
      <c r="Y330" s="23">
        <v>1.286</v>
      </c>
      <c r="Z330" s="24">
        <v>30.335000000000004</v>
      </c>
    </row>
    <row r="331" spans="1:26" x14ac:dyDescent="0.45">
      <c r="A331" s="31">
        <v>45256</v>
      </c>
      <c r="B331" s="23">
        <v>1.2949999999999999</v>
      </c>
      <c r="C331" s="23">
        <v>1.3129999999999999</v>
      </c>
      <c r="D331" s="23">
        <v>1.304</v>
      </c>
      <c r="E331" s="23">
        <v>1.28</v>
      </c>
      <c r="F331" s="23">
        <v>1.31</v>
      </c>
      <c r="G331" s="23">
        <v>1.29</v>
      </c>
      <c r="H331" s="23">
        <v>1.2749999999999999</v>
      </c>
      <c r="I331" s="23">
        <v>1.31</v>
      </c>
      <c r="J331" s="23">
        <v>1.2989999999999999</v>
      </c>
      <c r="K331" s="23">
        <v>1.282</v>
      </c>
      <c r="L331" s="23">
        <v>1.3089999999999999</v>
      </c>
      <c r="M331" s="23">
        <v>1.3009999999999999</v>
      </c>
      <c r="N331" s="23">
        <v>1.298</v>
      </c>
      <c r="O331" s="23">
        <v>1.3160000000000001</v>
      </c>
      <c r="P331" s="23">
        <v>1.272</v>
      </c>
      <c r="Q331" s="23">
        <v>0.72199999999999998</v>
      </c>
      <c r="R331" s="23">
        <v>1.07</v>
      </c>
      <c r="S331" s="23">
        <v>1.3180000000000001</v>
      </c>
      <c r="T331" s="23">
        <v>1.296</v>
      </c>
      <c r="U331" s="23">
        <v>1.3029999999999999</v>
      </c>
      <c r="V331" s="23">
        <v>1.3129999999999999</v>
      </c>
      <c r="W331" s="23">
        <v>1.2949999999999999</v>
      </c>
      <c r="X331" s="23">
        <v>1.3089999999999999</v>
      </c>
      <c r="Y331" s="23">
        <v>1.3140000000000001</v>
      </c>
      <c r="Z331" s="24">
        <v>30.394000000000002</v>
      </c>
    </row>
    <row r="332" spans="1:26" x14ac:dyDescent="0.45">
      <c r="A332" s="31">
        <v>45257</v>
      </c>
      <c r="B332" s="23">
        <v>1.296</v>
      </c>
      <c r="C332" s="23">
        <v>1.2829999999999999</v>
      </c>
      <c r="D332" s="23">
        <v>1.3129999999999999</v>
      </c>
      <c r="E332" s="23">
        <v>1.2809999999999999</v>
      </c>
      <c r="F332" s="23">
        <v>0.94399999999999995</v>
      </c>
      <c r="G332" s="23">
        <v>0.72099999999999997</v>
      </c>
      <c r="H332" s="23">
        <v>1.2070000000000001</v>
      </c>
      <c r="I332" s="23">
        <v>1.286</v>
      </c>
      <c r="J332" s="23">
        <v>1.294</v>
      </c>
      <c r="K332" s="23">
        <v>1.294</v>
      </c>
      <c r="L332" s="23">
        <v>1.276</v>
      </c>
      <c r="M332" s="23">
        <v>1.2689999999999999</v>
      </c>
      <c r="N332" s="23">
        <v>1.3080000000000001</v>
      </c>
      <c r="O332" s="23">
        <v>1.288</v>
      </c>
      <c r="P332" s="23">
        <v>1.2729999999999999</v>
      </c>
      <c r="Q332" s="23">
        <v>1.304</v>
      </c>
      <c r="R332" s="23">
        <v>1.282</v>
      </c>
      <c r="S332" s="23">
        <v>1.26</v>
      </c>
      <c r="T332" s="23">
        <v>0.75600000000000001</v>
      </c>
      <c r="U332" s="23">
        <v>0.72799999999999998</v>
      </c>
      <c r="V332" s="23">
        <v>1.163</v>
      </c>
      <c r="W332" s="23">
        <v>1.284</v>
      </c>
      <c r="X332" s="23">
        <v>1.2849999999999999</v>
      </c>
      <c r="Y332" s="23">
        <v>1.268</v>
      </c>
      <c r="Z332" s="24">
        <v>28.663</v>
      </c>
    </row>
    <row r="333" spans="1:26" x14ac:dyDescent="0.45">
      <c r="A333" s="31">
        <v>45258</v>
      </c>
      <c r="B333" s="23">
        <v>1.2529999999999999</v>
      </c>
      <c r="C333" s="23">
        <v>0.80400000000000005</v>
      </c>
      <c r="D333" s="23">
        <v>0.71199999999999997</v>
      </c>
      <c r="E333" s="23">
        <v>1.111</v>
      </c>
      <c r="F333" s="23">
        <v>1.282</v>
      </c>
      <c r="G333" s="23">
        <v>1.2749999999999999</v>
      </c>
      <c r="H333" s="23">
        <v>1.274</v>
      </c>
      <c r="I333" s="23">
        <v>1.236</v>
      </c>
      <c r="J333" s="23">
        <v>0.69599999999999995</v>
      </c>
      <c r="K333" s="23">
        <v>0.71699999999999997</v>
      </c>
      <c r="L333" s="23">
        <v>1.226</v>
      </c>
      <c r="M333" s="23">
        <v>1.2569999999999999</v>
      </c>
      <c r="N333" s="23">
        <v>1.28</v>
      </c>
      <c r="O333" s="23">
        <v>1.284</v>
      </c>
      <c r="P333" s="23">
        <v>1.2629999999999999</v>
      </c>
      <c r="Q333" s="23">
        <v>1.2589999999999999</v>
      </c>
      <c r="R333" s="23">
        <v>1.28</v>
      </c>
      <c r="S333" s="23">
        <v>1.2190000000000001</v>
      </c>
      <c r="T333" s="23">
        <v>0.69199999999999995</v>
      </c>
      <c r="U333" s="23">
        <v>0.68500000000000005</v>
      </c>
      <c r="V333" s="23">
        <v>1.181</v>
      </c>
      <c r="W333" s="23">
        <v>1.278</v>
      </c>
      <c r="X333" s="23">
        <v>1.242</v>
      </c>
      <c r="Y333" s="23">
        <v>1.2549999999999999</v>
      </c>
      <c r="Z333" s="24">
        <v>26.760999999999999</v>
      </c>
    </row>
    <row r="334" spans="1:26" x14ac:dyDescent="0.45">
      <c r="A334" s="31">
        <v>45259</v>
      </c>
      <c r="B334" s="23">
        <v>0.70899999999999996</v>
      </c>
      <c r="C334" s="23">
        <v>0.69699999999999995</v>
      </c>
      <c r="D334" s="23">
        <v>1.079</v>
      </c>
      <c r="E334" s="23">
        <v>1.264</v>
      </c>
      <c r="F334" s="23">
        <v>1.2529999999999999</v>
      </c>
      <c r="G334" s="23">
        <v>0.92600000000000005</v>
      </c>
      <c r="H334" s="23">
        <v>0.67400000000000004</v>
      </c>
      <c r="I334" s="23">
        <v>0.82599999999999996</v>
      </c>
      <c r="J334" s="23">
        <v>1.26</v>
      </c>
      <c r="K334" s="23">
        <v>1.26</v>
      </c>
      <c r="L334" s="23">
        <v>1.232</v>
      </c>
      <c r="M334" s="23">
        <v>1.1759999999999999</v>
      </c>
      <c r="N334" s="23">
        <v>0.69899999999999995</v>
      </c>
      <c r="O334" s="23">
        <v>0.70799999999999996</v>
      </c>
      <c r="P334" s="23">
        <v>1.26</v>
      </c>
      <c r="Q334" s="23">
        <v>1.276</v>
      </c>
      <c r="R334" s="23">
        <v>1.3009999999999999</v>
      </c>
      <c r="S334" s="23">
        <v>1.2869999999999999</v>
      </c>
      <c r="T334" s="23">
        <v>1.2789999999999999</v>
      </c>
      <c r="U334" s="23">
        <v>1.288</v>
      </c>
      <c r="V334" s="23">
        <v>1.2909999999999999</v>
      </c>
      <c r="W334" s="23">
        <v>1.2589999999999999</v>
      </c>
      <c r="X334" s="23">
        <v>1.2589999999999999</v>
      </c>
      <c r="Y334" s="23">
        <v>1.0029999999999999</v>
      </c>
      <c r="Z334" s="24">
        <v>26.265999999999998</v>
      </c>
    </row>
    <row r="335" spans="1:26" x14ac:dyDescent="0.45">
      <c r="A335" s="31">
        <v>45260</v>
      </c>
      <c r="B335" s="23">
        <v>0.69899999999999995</v>
      </c>
      <c r="C335" s="23">
        <v>0.77600000000000002</v>
      </c>
      <c r="D335" s="23">
        <v>1.286</v>
      </c>
      <c r="E335" s="23">
        <v>1.274</v>
      </c>
      <c r="F335" s="23">
        <v>1.2470000000000001</v>
      </c>
      <c r="G335" s="23">
        <v>1.014</v>
      </c>
      <c r="H335" s="23">
        <v>0.70699999999999996</v>
      </c>
      <c r="I335" s="23">
        <v>0.78100000000000003</v>
      </c>
      <c r="J335" s="23">
        <v>1.256</v>
      </c>
      <c r="K335" s="23">
        <v>1.268</v>
      </c>
      <c r="L335" s="23">
        <v>1.2569999999999999</v>
      </c>
      <c r="M335" s="23">
        <v>1.2749999999999999</v>
      </c>
      <c r="N335" s="23">
        <v>1.2569999999999999</v>
      </c>
      <c r="O335" s="23">
        <v>1.282</v>
      </c>
      <c r="P335" s="23">
        <v>1.304</v>
      </c>
      <c r="Q335" s="23">
        <v>1.2669999999999999</v>
      </c>
      <c r="R335" s="23">
        <v>1.256</v>
      </c>
      <c r="S335" s="23">
        <v>1.3169999999999999</v>
      </c>
      <c r="T335" s="23">
        <v>1.2829999999999999</v>
      </c>
      <c r="U335" s="23">
        <v>1.272</v>
      </c>
      <c r="V335" s="23">
        <v>1.2869999999999999</v>
      </c>
      <c r="W335" s="23">
        <v>0.81699999999999995</v>
      </c>
      <c r="X335" s="23">
        <v>0.68500000000000005</v>
      </c>
      <c r="Y335" s="23">
        <v>1.179</v>
      </c>
      <c r="Z335" s="24">
        <v>27.045999999999996</v>
      </c>
    </row>
    <row r="336" spans="1:26" x14ac:dyDescent="0.45">
      <c r="A336" s="31">
        <v>45261</v>
      </c>
      <c r="B336" s="23">
        <v>1.3089999999999999</v>
      </c>
      <c r="C336" s="23">
        <v>1.286</v>
      </c>
      <c r="D336" s="23">
        <v>1.272</v>
      </c>
      <c r="E336" s="23">
        <v>1.2949999999999999</v>
      </c>
      <c r="F336" s="23">
        <v>0.91700000000000004</v>
      </c>
      <c r="G336" s="23">
        <v>0.71899999999999997</v>
      </c>
      <c r="H336" s="23">
        <v>0.93100000000000005</v>
      </c>
      <c r="I336" s="23">
        <v>1.29</v>
      </c>
      <c r="J336" s="23">
        <v>1.2689999999999999</v>
      </c>
      <c r="K336" s="23">
        <v>1.25</v>
      </c>
      <c r="L336" s="23">
        <v>1.26</v>
      </c>
      <c r="M336" s="23">
        <v>1.28</v>
      </c>
      <c r="N336" s="23">
        <v>1.258</v>
      </c>
      <c r="O336" s="23">
        <v>1.2809999999999999</v>
      </c>
      <c r="P336" s="23">
        <v>1.292</v>
      </c>
      <c r="Q336" s="23">
        <v>1.276</v>
      </c>
      <c r="R336" s="23">
        <v>1.2649999999999999</v>
      </c>
      <c r="S336" s="23">
        <v>1.3080000000000001</v>
      </c>
      <c r="T336" s="23">
        <v>1.2869999999999999</v>
      </c>
      <c r="U336" s="23">
        <v>0.89500000000000002</v>
      </c>
      <c r="V336" s="23">
        <v>0.72499999999999998</v>
      </c>
      <c r="W336" s="23">
        <v>1.1259999999999999</v>
      </c>
      <c r="X336" s="23">
        <v>1.276</v>
      </c>
      <c r="Y336" s="23">
        <v>1.286</v>
      </c>
      <c r="Z336" s="24">
        <v>28.353000000000002</v>
      </c>
    </row>
    <row r="337" spans="1:26" x14ac:dyDescent="0.45">
      <c r="A337" s="31">
        <v>45262</v>
      </c>
      <c r="B337" s="23">
        <v>1.3029999999999999</v>
      </c>
      <c r="C337" s="23">
        <v>1.2769999999999999</v>
      </c>
      <c r="D337" s="23">
        <v>1.2230000000000001</v>
      </c>
      <c r="E337" s="23">
        <v>0.72199999999999998</v>
      </c>
      <c r="F337" s="23">
        <v>0.7</v>
      </c>
      <c r="G337" s="23">
        <v>1.212</v>
      </c>
      <c r="H337" s="23">
        <v>1.276</v>
      </c>
      <c r="I337" s="23">
        <v>1.2709999999999999</v>
      </c>
      <c r="J337" s="23">
        <v>1.2529999999999999</v>
      </c>
      <c r="K337" s="23">
        <v>1.2509999999999999</v>
      </c>
      <c r="L337" s="23">
        <v>1.2789999999999999</v>
      </c>
      <c r="M337" s="23">
        <v>0.72</v>
      </c>
      <c r="N337" s="23">
        <v>0.70199999999999996</v>
      </c>
      <c r="O337" s="23">
        <v>1.2629999999999999</v>
      </c>
      <c r="P337" s="23">
        <v>1.321</v>
      </c>
      <c r="Q337" s="23">
        <v>1.3</v>
      </c>
      <c r="R337" s="23">
        <v>1.284</v>
      </c>
      <c r="S337" s="23">
        <v>1.304</v>
      </c>
      <c r="T337" s="23">
        <v>1.2749999999999999</v>
      </c>
      <c r="U337" s="23">
        <v>1.2749999999999999</v>
      </c>
      <c r="V337" s="23">
        <v>1.2969999999999999</v>
      </c>
      <c r="W337" s="23">
        <v>1.2829999999999999</v>
      </c>
      <c r="X337" s="23">
        <v>1.2370000000000001</v>
      </c>
      <c r="Y337" s="23">
        <v>0.72799999999999998</v>
      </c>
      <c r="Z337" s="24">
        <v>27.756</v>
      </c>
    </row>
    <row r="338" spans="1:26" x14ac:dyDescent="0.45">
      <c r="A338" s="31">
        <v>45263</v>
      </c>
      <c r="B338" s="23">
        <v>0.71899999999999997</v>
      </c>
      <c r="C338" s="23">
        <v>1.274</v>
      </c>
      <c r="D338" s="23">
        <v>1.3089999999999999</v>
      </c>
      <c r="E338" s="23">
        <v>1.288</v>
      </c>
      <c r="F338" s="23">
        <v>1.266</v>
      </c>
      <c r="G338" s="23">
        <v>1.276</v>
      </c>
      <c r="H338" s="23">
        <v>0.82199999999999995</v>
      </c>
      <c r="I338" s="23">
        <v>0.69799999999999995</v>
      </c>
      <c r="J338" s="23">
        <v>1.032</v>
      </c>
      <c r="K338" s="23">
        <v>1.2869999999999999</v>
      </c>
      <c r="L338" s="23">
        <v>1.2949999999999999</v>
      </c>
      <c r="M338" s="23">
        <v>1.278</v>
      </c>
      <c r="N338" s="23">
        <v>1.288</v>
      </c>
      <c r="O338" s="23">
        <v>1.3240000000000001</v>
      </c>
      <c r="P338" s="23">
        <v>1.2969999999999999</v>
      </c>
      <c r="Q338" s="23">
        <v>1.3009999999999999</v>
      </c>
      <c r="R338" s="23">
        <v>1.321</v>
      </c>
      <c r="S338" s="23">
        <v>1.2969999999999999</v>
      </c>
      <c r="T338" s="23">
        <v>1.288</v>
      </c>
      <c r="U338" s="23">
        <v>1.32</v>
      </c>
      <c r="V338" s="23">
        <v>1.2929999999999999</v>
      </c>
      <c r="W338" s="23">
        <v>1.304</v>
      </c>
      <c r="X338" s="23">
        <v>1.3080000000000001</v>
      </c>
      <c r="Y338" s="23">
        <v>0.74299999999999999</v>
      </c>
      <c r="Z338" s="24">
        <v>28.628</v>
      </c>
    </row>
    <row r="339" spans="1:26" x14ac:dyDescent="0.45">
      <c r="A339" s="31">
        <v>45264</v>
      </c>
      <c r="B339" s="23">
        <v>0.84799999999999998</v>
      </c>
      <c r="C339" s="23">
        <v>1.34</v>
      </c>
      <c r="D339" s="23">
        <v>1.2969999999999999</v>
      </c>
      <c r="E339" s="23">
        <v>1.32</v>
      </c>
      <c r="F339" s="23">
        <v>1.3220000000000001</v>
      </c>
      <c r="G339" s="23">
        <v>1.3009999999999999</v>
      </c>
      <c r="H339" s="23">
        <v>1.306</v>
      </c>
      <c r="I339" s="23">
        <v>1.3069999999999999</v>
      </c>
      <c r="J339" s="23">
        <v>1.2829999999999999</v>
      </c>
      <c r="K339" s="23">
        <v>1.3169999999999999</v>
      </c>
      <c r="L339" s="23">
        <v>1.2929999999999999</v>
      </c>
      <c r="M339" s="23">
        <v>1.2969999999999999</v>
      </c>
      <c r="N339" s="23">
        <v>1.3360000000000001</v>
      </c>
      <c r="O339" s="23">
        <v>1.3089999999999999</v>
      </c>
      <c r="P339" s="23">
        <v>1.3480000000000001</v>
      </c>
      <c r="Q339" s="23">
        <v>1.349</v>
      </c>
      <c r="R339" s="23">
        <v>1.3420000000000001</v>
      </c>
      <c r="S339" s="23">
        <v>1.3440000000000001</v>
      </c>
      <c r="T339" s="23">
        <v>1.3129999999999999</v>
      </c>
      <c r="U339" s="23">
        <v>1.3560000000000001</v>
      </c>
      <c r="V339" s="23">
        <v>1.32</v>
      </c>
      <c r="W339" s="23">
        <v>1.3520000000000001</v>
      </c>
      <c r="X339" s="23">
        <v>0.89500000000000002</v>
      </c>
      <c r="Y339" s="23">
        <v>1.032</v>
      </c>
      <c r="Z339" s="24">
        <v>30.527000000000001</v>
      </c>
    </row>
    <row r="340" spans="1:26" x14ac:dyDescent="0.45">
      <c r="A340" s="31">
        <v>45265</v>
      </c>
      <c r="B340" s="23">
        <v>1.353</v>
      </c>
      <c r="C340" s="23">
        <v>1.327</v>
      </c>
      <c r="D340" s="23">
        <v>1.3520000000000001</v>
      </c>
      <c r="E340" s="23">
        <v>1.3160000000000001</v>
      </c>
      <c r="F340" s="23">
        <v>1.3380000000000001</v>
      </c>
      <c r="G340" s="23">
        <v>1.3180000000000001</v>
      </c>
      <c r="H340" s="23">
        <v>1.31</v>
      </c>
      <c r="I340" s="23">
        <v>1.3360000000000001</v>
      </c>
      <c r="J340" s="23">
        <v>1.302</v>
      </c>
      <c r="K340" s="23">
        <v>1.3240000000000001</v>
      </c>
      <c r="L340" s="23">
        <v>1.3009999999999999</v>
      </c>
      <c r="M340" s="23">
        <v>1.3069999999999999</v>
      </c>
      <c r="N340" s="23">
        <v>1.337</v>
      </c>
      <c r="O340" s="23">
        <v>1.3049999999999999</v>
      </c>
      <c r="P340" s="23">
        <v>1.323</v>
      </c>
      <c r="Q340" s="23">
        <v>1.224</v>
      </c>
      <c r="R340" s="23">
        <v>0.751</v>
      </c>
      <c r="S340" s="23">
        <v>1.3480000000000001</v>
      </c>
      <c r="T340" s="23">
        <v>1.333</v>
      </c>
      <c r="U340" s="23">
        <v>1.399</v>
      </c>
      <c r="V340" s="23">
        <v>1.3260000000000001</v>
      </c>
      <c r="W340" s="23">
        <v>1.3049999999999999</v>
      </c>
      <c r="X340" s="23">
        <v>1.35</v>
      </c>
      <c r="Y340" s="23">
        <v>1.298</v>
      </c>
      <c r="Z340" s="24">
        <v>31.183</v>
      </c>
    </row>
    <row r="341" spans="1:26" x14ac:dyDescent="0.45">
      <c r="A341" s="31">
        <v>45266</v>
      </c>
      <c r="B341" s="23">
        <v>1.321</v>
      </c>
      <c r="C341" s="23">
        <v>1.3129999999999999</v>
      </c>
      <c r="D341" s="23">
        <v>1.2889999999999999</v>
      </c>
      <c r="E341" s="23">
        <v>1.294</v>
      </c>
      <c r="F341" s="23">
        <v>0.88</v>
      </c>
      <c r="G341" s="23">
        <v>0.82799999999999996</v>
      </c>
      <c r="H341" s="23">
        <v>1.33</v>
      </c>
      <c r="I341" s="23">
        <v>1.3089999999999999</v>
      </c>
      <c r="J341" s="23">
        <v>1.2909999999999999</v>
      </c>
      <c r="K341" s="23">
        <v>1.3109999999999999</v>
      </c>
      <c r="L341" s="23">
        <v>1.306</v>
      </c>
      <c r="M341" s="23">
        <v>1.302</v>
      </c>
      <c r="N341" s="23">
        <v>1.3280000000000001</v>
      </c>
      <c r="O341" s="23">
        <v>1.296</v>
      </c>
      <c r="P341" s="23">
        <v>1.3009999999999999</v>
      </c>
      <c r="Q341" s="23">
        <v>1.2889999999999999</v>
      </c>
      <c r="R341" s="23">
        <v>1.3129999999999999</v>
      </c>
      <c r="S341" s="23">
        <v>1.3029999999999999</v>
      </c>
      <c r="T341" s="23">
        <v>1.018</v>
      </c>
      <c r="U341" s="23">
        <v>0.76</v>
      </c>
      <c r="V341" s="23">
        <v>1.3480000000000001</v>
      </c>
      <c r="W341" s="23">
        <v>1.3029999999999999</v>
      </c>
      <c r="X341" s="23">
        <v>1.3140000000000001</v>
      </c>
      <c r="Y341" s="23">
        <v>1.3160000000000001</v>
      </c>
      <c r="Z341" s="24">
        <v>29.663</v>
      </c>
    </row>
    <row r="342" spans="1:26" x14ac:dyDescent="0.45">
      <c r="A342" s="31">
        <v>45267</v>
      </c>
      <c r="B342" s="23">
        <v>1.3089999999999999</v>
      </c>
      <c r="C342" s="23">
        <v>1.2809999999999999</v>
      </c>
      <c r="D342" s="23">
        <v>1.3120000000000001</v>
      </c>
      <c r="E342" s="23">
        <v>1.3169999999999999</v>
      </c>
      <c r="F342" s="23">
        <v>1.393</v>
      </c>
      <c r="G342" s="23">
        <v>1.343</v>
      </c>
      <c r="H342" s="23">
        <v>1.232</v>
      </c>
      <c r="I342" s="23">
        <v>0.70899999999999996</v>
      </c>
      <c r="J342" s="23">
        <v>0.92500000000000004</v>
      </c>
      <c r="K342" s="23">
        <v>1.304</v>
      </c>
      <c r="L342" s="23">
        <v>1.2869999999999999</v>
      </c>
      <c r="M342" s="23">
        <v>1.3049999999999999</v>
      </c>
      <c r="N342" s="23">
        <v>1.2969999999999999</v>
      </c>
      <c r="O342" s="23">
        <v>1.274</v>
      </c>
      <c r="P342" s="23">
        <v>1.288</v>
      </c>
      <c r="Q342" s="23">
        <v>1.284</v>
      </c>
      <c r="R342" s="23">
        <v>1.2809999999999999</v>
      </c>
      <c r="S342" s="23">
        <v>1.2889999999999999</v>
      </c>
      <c r="T342" s="23">
        <v>1.24</v>
      </c>
      <c r="U342" s="23">
        <v>0.71</v>
      </c>
      <c r="V342" s="23">
        <v>0.998</v>
      </c>
      <c r="W342" s="23">
        <v>1.3089999999999999</v>
      </c>
      <c r="X342" s="23">
        <v>1.284</v>
      </c>
      <c r="Y342" s="23">
        <v>1.29</v>
      </c>
      <c r="Z342" s="24">
        <v>29.260999999999999</v>
      </c>
    </row>
    <row r="343" spans="1:26" x14ac:dyDescent="0.45">
      <c r="A343" s="31">
        <v>45268</v>
      </c>
      <c r="B343" s="23">
        <v>1.292</v>
      </c>
      <c r="C343" s="23">
        <v>1.2669999999999999</v>
      </c>
      <c r="D343" s="23">
        <v>1.28</v>
      </c>
      <c r="E343" s="23">
        <v>1.2809999999999999</v>
      </c>
      <c r="F343" s="23">
        <v>0.85499999999999998</v>
      </c>
      <c r="G343" s="23">
        <v>0.70499999999999996</v>
      </c>
      <c r="H343" s="23">
        <v>1.083</v>
      </c>
      <c r="I343" s="23">
        <v>1.2669999999999999</v>
      </c>
      <c r="J343" s="23">
        <v>1.25</v>
      </c>
      <c r="K343" s="23">
        <v>1.266</v>
      </c>
      <c r="L343" s="23">
        <v>1.284</v>
      </c>
      <c r="M343" s="23">
        <v>1.2609999999999999</v>
      </c>
      <c r="N343" s="23">
        <v>1.2629999999999999</v>
      </c>
      <c r="O343" s="23">
        <v>1.278</v>
      </c>
      <c r="P343" s="23">
        <v>1.2589999999999999</v>
      </c>
      <c r="Q343" s="23">
        <v>1.2649999999999999</v>
      </c>
      <c r="R343" s="23">
        <v>1.294</v>
      </c>
      <c r="S343" s="23">
        <v>1.2729999999999999</v>
      </c>
      <c r="T343" s="23">
        <v>1.264</v>
      </c>
      <c r="U343" s="23">
        <v>0.73899999999999999</v>
      </c>
      <c r="V343" s="23">
        <v>0.83799999999999997</v>
      </c>
      <c r="W343" s="23">
        <v>1.2809999999999999</v>
      </c>
      <c r="X343" s="23">
        <v>1.3029999999999999</v>
      </c>
      <c r="Y343" s="23">
        <v>1.2889999999999999</v>
      </c>
      <c r="Z343" s="24">
        <v>28.437000000000001</v>
      </c>
    </row>
    <row r="344" spans="1:26" x14ac:dyDescent="0.45">
      <c r="A344" s="31">
        <v>45269</v>
      </c>
      <c r="B344" s="23">
        <v>1.27</v>
      </c>
      <c r="C344" s="23">
        <v>1.29</v>
      </c>
      <c r="D344" s="23">
        <v>1.2909999999999999</v>
      </c>
      <c r="E344" s="23">
        <v>1.2549999999999999</v>
      </c>
      <c r="F344" s="23">
        <v>1.276</v>
      </c>
      <c r="G344" s="23">
        <v>0.997</v>
      </c>
      <c r="H344" s="23">
        <v>0.69499999999999995</v>
      </c>
      <c r="I344" s="23">
        <v>0.97099999999999997</v>
      </c>
      <c r="J344" s="23">
        <v>1.3009999999999999</v>
      </c>
      <c r="K344" s="23">
        <v>1.264</v>
      </c>
      <c r="L344" s="23">
        <v>1.2649999999999999</v>
      </c>
      <c r="M344" s="23">
        <v>1.272</v>
      </c>
      <c r="N344" s="23">
        <v>1.2769999999999999</v>
      </c>
      <c r="O344" s="23">
        <v>1.2529999999999999</v>
      </c>
      <c r="P344" s="23">
        <v>1.25</v>
      </c>
      <c r="Q344" s="23">
        <v>0.752</v>
      </c>
      <c r="R344" s="23">
        <v>0.69699999999999995</v>
      </c>
      <c r="S344" s="23">
        <v>1.1970000000000001</v>
      </c>
      <c r="T344" s="23">
        <v>1.266</v>
      </c>
      <c r="U344" s="23">
        <v>1.258</v>
      </c>
      <c r="V344" s="23">
        <v>1.244</v>
      </c>
      <c r="W344" s="23">
        <v>1.2470000000000001</v>
      </c>
      <c r="X344" s="23">
        <v>1.056</v>
      </c>
      <c r="Y344" s="23">
        <v>0.69099999999999995</v>
      </c>
      <c r="Z344" s="24">
        <v>27.334999999999997</v>
      </c>
    </row>
    <row r="345" spans="1:26" x14ac:dyDescent="0.45">
      <c r="A345" s="31">
        <v>45270</v>
      </c>
      <c r="B345" s="23">
        <v>0.78200000000000003</v>
      </c>
      <c r="C345" s="23">
        <v>1.2769999999999999</v>
      </c>
      <c r="D345" s="23">
        <v>1.262</v>
      </c>
      <c r="E345" s="23">
        <v>1.238</v>
      </c>
      <c r="F345" s="23">
        <v>0.91100000000000003</v>
      </c>
      <c r="G345" s="23">
        <v>0.70399999999999996</v>
      </c>
      <c r="H345" s="23">
        <v>0.88300000000000001</v>
      </c>
      <c r="I345" s="23">
        <v>1.2270000000000001</v>
      </c>
      <c r="J345" s="23">
        <v>1.2410000000000001</v>
      </c>
      <c r="K345" s="23">
        <v>1.254</v>
      </c>
      <c r="L345" s="23">
        <v>1.111</v>
      </c>
      <c r="M345" s="23">
        <v>0.69099999999999995</v>
      </c>
      <c r="N345" s="23">
        <v>0.751</v>
      </c>
      <c r="O345" s="23">
        <v>1.31</v>
      </c>
      <c r="P345" s="23">
        <v>1.274</v>
      </c>
      <c r="Q345" s="23">
        <v>1.264</v>
      </c>
      <c r="R345" s="23">
        <v>1.2809999999999999</v>
      </c>
      <c r="S345" s="23">
        <v>1.26</v>
      </c>
      <c r="T345" s="23">
        <v>1.24</v>
      </c>
      <c r="U345" s="23">
        <v>1.2549999999999999</v>
      </c>
      <c r="V345" s="23">
        <v>1.1120000000000001</v>
      </c>
      <c r="W345" s="23">
        <v>0.68500000000000005</v>
      </c>
      <c r="X345" s="23">
        <v>0.77</v>
      </c>
      <c r="Y345" s="23">
        <v>1.2949999999999999</v>
      </c>
      <c r="Z345" s="24">
        <v>26.077999999999996</v>
      </c>
    </row>
    <row r="346" spans="1:26" x14ac:dyDescent="0.45">
      <c r="A346" s="31">
        <v>45271</v>
      </c>
      <c r="B346" s="23">
        <v>1.2549999999999999</v>
      </c>
      <c r="C346" s="23">
        <v>1.256</v>
      </c>
      <c r="D346" s="23">
        <v>1.2689999999999999</v>
      </c>
      <c r="E346" s="23">
        <v>0.81299999999999994</v>
      </c>
      <c r="F346" s="23">
        <v>0.69</v>
      </c>
      <c r="G346" s="23">
        <v>0.96499999999999997</v>
      </c>
      <c r="H346" s="23">
        <v>1.2749999999999999</v>
      </c>
      <c r="I346" s="23">
        <v>1.2549999999999999</v>
      </c>
      <c r="J346" s="23">
        <v>1.232</v>
      </c>
      <c r="K346" s="23">
        <v>1.2549999999999999</v>
      </c>
      <c r="L346" s="23">
        <v>0.77700000000000002</v>
      </c>
      <c r="M346" s="23">
        <v>0.68300000000000005</v>
      </c>
      <c r="N346" s="23">
        <v>1.0900000000000001</v>
      </c>
      <c r="O346" s="23">
        <v>1.296</v>
      </c>
      <c r="P346" s="23">
        <v>1.2749999999999999</v>
      </c>
      <c r="Q346" s="23">
        <v>1.264</v>
      </c>
      <c r="R346" s="23">
        <v>1.3009999999999999</v>
      </c>
      <c r="S346" s="23">
        <v>1.282</v>
      </c>
      <c r="T346" s="23">
        <v>1.2709999999999999</v>
      </c>
      <c r="U346" s="23">
        <v>1.2949999999999999</v>
      </c>
      <c r="V346" s="23">
        <v>1.27</v>
      </c>
      <c r="W346" s="23">
        <v>1.1120000000000001</v>
      </c>
      <c r="X346" s="23">
        <v>0.71799999999999997</v>
      </c>
      <c r="Y346" s="23">
        <v>0.89400000000000002</v>
      </c>
      <c r="Z346" s="24">
        <v>26.792999999999989</v>
      </c>
    </row>
    <row r="347" spans="1:26" x14ac:dyDescent="0.45">
      <c r="A347" s="31">
        <v>45272</v>
      </c>
      <c r="B347" s="23">
        <v>1.274</v>
      </c>
      <c r="C347" s="23">
        <v>1.2669999999999999</v>
      </c>
      <c r="D347" s="23">
        <v>1.2769999999999999</v>
      </c>
      <c r="E347" s="23">
        <v>1.272</v>
      </c>
      <c r="F347" s="23">
        <v>1.121</v>
      </c>
      <c r="G347" s="23">
        <v>0.71899999999999997</v>
      </c>
      <c r="H347" s="23">
        <v>0.69099999999999995</v>
      </c>
      <c r="I347" s="23">
        <v>1.258</v>
      </c>
      <c r="J347" s="23">
        <v>1.2589999999999999</v>
      </c>
      <c r="K347" s="23">
        <v>1.294</v>
      </c>
      <c r="L347" s="23">
        <v>1.264</v>
      </c>
      <c r="M347" s="23">
        <v>1.2669999999999999</v>
      </c>
      <c r="N347" s="23">
        <v>1.2869999999999999</v>
      </c>
      <c r="O347" s="23">
        <v>1.2669999999999999</v>
      </c>
      <c r="P347" s="23">
        <v>1.2390000000000001</v>
      </c>
      <c r="Q347" s="23">
        <v>1.288</v>
      </c>
      <c r="R347" s="23">
        <v>1.224</v>
      </c>
      <c r="S347" s="23">
        <v>0.69</v>
      </c>
      <c r="T347" s="23">
        <v>0.749</v>
      </c>
      <c r="U347" s="23">
        <v>1.2929999999999999</v>
      </c>
      <c r="V347" s="23">
        <v>1.2529999999999999</v>
      </c>
      <c r="W347" s="23">
        <v>1.31</v>
      </c>
      <c r="X347" s="23">
        <v>1.2789999999999999</v>
      </c>
      <c r="Y347" s="23">
        <v>1.2490000000000001</v>
      </c>
      <c r="Z347" s="24">
        <v>28.090999999999998</v>
      </c>
    </row>
    <row r="348" spans="1:26" x14ac:dyDescent="0.45">
      <c r="A348" s="31">
        <v>45273</v>
      </c>
      <c r="B348" s="23">
        <v>1.268</v>
      </c>
      <c r="C348" s="23">
        <v>1.284</v>
      </c>
      <c r="D348" s="23">
        <v>0.81799999999999995</v>
      </c>
      <c r="E348" s="23">
        <v>0.69799999999999995</v>
      </c>
      <c r="F348" s="23">
        <v>1.0660000000000001</v>
      </c>
      <c r="G348" s="23">
        <v>1.29</v>
      </c>
      <c r="H348" s="23">
        <v>1.246</v>
      </c>
      <c r="I348" s="23">
        <v>1.262</v>
      </c>
      <c r="J348" s="23">
        <v>1.2889999999999999</v>
      </c>
      <c r="K348" s="23">
        <v>0.68400000000000005</v>
      </c>
      <c r="L348" s="23">
        <v>0.68</v>
      </c>
      <c r="M348" s="23">
        <v>1.2430000000000001</v>
      </c>
      <c r="N348" s="23">
        <v>1.274</v>
      </c>
      <c r="O348" s="23">
        <v>1.2609999999999999</v>
      </c>
      <c r="P348" s="23">
        <v>1.2649999999999999</v>
      </c>
      <c r="Q348" s="23">
        <v>1.274</v>
      </c>
      <c r="R348" s="23">
        <v>1.26</v>
      </c>
      <c r="S348" s="23">
        <v>1.1200000000000001</v>
      </c>
      <c r="T348" s="23">
        <v>0.72199999999999998</v>
      </c>
      <c r="U348" s="23">
        <v>0.82</v>
      </c>
      <c r="V348" s="23">
        <v>1.2789999999999999</v>
      </c>
      <c r="W348" s="23">
        <v>1.2889999999999999</v>
      </c>
      <c r="X348" s="23">
        <v>1.2629999999999999</v>
      </c>
      <c r="Y348" s="23">
        <v>1.2470000000000001</v>
      </c>
      <c r="Z348" s="24">
        <v>26.902000000000008</v>
      </c>
    </row>
    <row r="349" spans="1:26" x14ac:dyDescent="0.45">
      <c r="A349" s="31">
        <v>45274</v>
      </c>
      <c r="B349" s="23">
        <v>1.0009999999999999</v>
      </c>
      <c r="C349" s="23">
        <v>0.70499999999999996</v>
      </c>
      <c r="D349" s="23">
        <v>0.878</v>
      </c>
      <c r="E349" s="23">
        <v>1.268</v>
      </c>
      <c r="F349" s="23">
        <v>1.2709999999999999</v>
      </c>
      <c r="G349" s="23">
        <v>1.226</v>
      </c>
      <c r="H349" s="23">
        <v>0.67800000000000005</v>
      </c>
      <c r="I349" s="23">
        <v>0.69299999999999995</v>
      </c>
      <c r="J349" s="23">
        <v>1.143</v>
      </c>
      <c r="K349" s="23">
        <v>1.2450000000000001</v>
      </c>
      <c r="L349" s="23">
        <v>1.244</v>
      </c>
      <c r="M349" s="23">
        <v>1.268</v>
      </c>
      <c r="N349" s="23">
        <v>1.2470000000000001</v>
      </c>
      <c r="O349" s="23">
        <v>1.2390000000000001</v>
      </c>
      <c r="P349" s="23">
        <v>1.27</v>
      </c>
      <c r="Q349" s="23">
        <v>1.2669999999999999</v>
      </c>
      <c r="R349" s="23">
        <v>1.25</v>
      </c>
      <c r="S349" s="23">
        <v>0.72299999999999998</v>
      </c>
      <c r="T349" s="23">
        <v>0.71699999999999997</v>
      </c>
      <c r="U349" s="23">
        <v>1.258</v>
      </c>
      <c r="V349" s="23">
        <v>1.2649999999999999</v>
      </c>
      <c r="W349" s="23">
        <v>1.288</v>
      </c>
      <c r="X349" s="23">
        <v>1.2549999999999999</v>
      </c>
      <c r="Y349" s="23">
        <v>1.2490000000000001</v>
      </c>
      <c r="Z349" s="24">
        <v>26.647999999999996</v>
      </c>
    </row>
    <row r="350" spans="1:26" x14ac:dyDescent="0.45">
      <c r="A350" s="31">
        <v>45275</v>
      </c>
      <c r="B350" s="23">
        <v>0.70599999999999996</v>
      </c>
      <c r="C350" s="23">
        <v>0.69399999999999995</v>
      </c>
      <c r="D350" s="23">
        <v>1.1739999999999999</v>
      </c>
      <c r="E350" s="23">
        <v>1.2789999999999999</v>
      </c>
      <c r="F350" s="23">
        <v>1.2569999999999999</v>
      </c>
      <c r="G350" s="23">
        <v>1.1850000000000001</v>
      </c>
      <c r="H350" s="23">
        <v>0.68300000000000005</v>
      </c>
      <c r="I350" s="23">
        <v>0.69899999999999995</v>
      </c>
      <c r="J350" s="23">
        <v>1.139</v>
      </c>
      <c r="K350" s="23">
        <v>1.244</v>
      </c>
      <c r="L350" s="23">
        <v>1.264</v>
      </c>
      <c r="M350" s="23">
        <v>1.2509999999999999</v>
      </c>
      <c r="N350" s="23">
        <v>1.258</v>
      </c>
      <c r="O350" s="23">
        <v>1.298</v>
      </c>
      <c r="P350" s="23">
        <v>1.306</v>
      </c>
      <c r="Q350" s="23">
        <v>1.296</v>
      </c>
      <c r="R350" s="23">
        <v>1.306</v>
      </c>
      <c r="S350" s="23">
        <v>1.3160000000000001</v>
      </c>
      <c r="T350" s="23">
        <v>1.2410000000000001</v>
      </c>
      <c r="U350" s="23">
        <v>0.73099999999999998</v>
      </c>
      <c r="V350" s="23">
        <v>0.77</v>
      </c>
      <c r="W350" s="23">
        <v>1.3149999999999999</v>
      </c>
      <c r="X350" s="23">
        <v>1.3049999999999999</v>
      </c>
      <c r="Y350" s="23">
        <v>1.327</v>
      </c>
      <c r="Z350" s="24">
        <v>27.043999999999997</v>
      </c>
    </row>
    <row r="351" spans="1:26" x14ac:dyDescent="0.45">
      <c r="A351" s="31">
        <v>45276</v>
      </c>
      <c r="B351" s="23">
        <v>1.296</v>
      </c>
      <c r="C351" s="23">
        <v>1.2709999999999999</v>
      </c>
      <c r="D351" s="23">
        <v>1.1040000000000001</v>
      </c>
      <c r="E351" s="23">
        <v>0.73499999999999999</v>
      </c>
      <c r="F351" s="23">
        <v>0.71499999999999997</v>
      </c>
      <c r="G351" s="23">
        <v>1.2989999999999999</v>
      </c>
      <c r="H351" s="23">
        <v>1.3029999999999999</v>
      </c>
      <c r="I351" s="23">
        <v>1.2669999999999999</v>
      </c>
      <c r="J351" s="23">
        <v>1.262</v>
      </c>
      <c r="K351" s="23">
        <v>1.29</v>
      </c>
      <c r="L351" s="23">
        <v>1.0369999999999999</v>
      </c>
      <c r="M351" s="23">
        <v>0.70099999999999996</v>
      </c>
      <c r="N351" s="23">
        <v>0.86099999999999999</v>
      </c>
      <c r="O351" s="23">
        <v>1.3109999999999999</v>
      </c>
      <c r="P351" s="23">
        <v>1.2689999999999999</v>
      </c>
      <c r="Q351" s="23">
        <v>1.3169999999999999</v>
      </c>
      <c r="R351" s="23">
        <v>1.3080000000000001</v>
      </c>
      <c r="S351" s="23">
        <v>1.2709999999999999</v>
      </c>
      <c r="T351" s="23">
        <v>1.3120000000000001</v>
      </c>
      <c r="U351" s="23">
        <v>1.2869999999999999</v>
      </c>
      <c r="V351" s="23">
        <v>1.276</v>
      </c>
      <c r="W351" s="23">
        <v>1.31</v>
      </c>
      <c r="X351" s="23">
        <v>1.1319999999999999</v>
      </c>
      <c r="Y351" s="23">
        <v>0.70499999999999996</v>
      </c>
      <c r="Z351" s="24">
        <v>27.638999999999999</v>
      </c>
    </row>
    <row r="352" spans="1:26" x14ac:dyDescent="0.45">
      <c r="A352" s="31">
        <v>45277</v>
      </c>
      <c r="B352" s="23">
        <v>0.75700000000000001</v>
      </c>
      <c r="C352" s="23">
        <v>1.278</v>
      </c>
      <c r="D352" s="23">
        <v>1.2669999999999999</v>
      </c>
      <c r="E352" s="23">
        <v>1.28</v>
      </c>
      <c r="F352" s="23">
        <v>1.0580000000000001</v>
      </c>
      <c r="G352" s="23">
        <v>0.68300000000000005</v>
      </c>
      <c r="H352" s="23">
        <v>0.69399999999999995</v>
      </c>
      <c r="I352" s="23">
        <v>1.2709999999999999</v>
      </c>
      <c r="J352" s="23">
        <v>1.26</v>
      </c>
      <c r="K352" s="23">
        <v>1.2529999999999999</v>
      </c>
      <c r="L352" s="23">
        <v>1.26</v>
      </c>
      <c r="M352" s="23">
        <v>1.0629999999999999</v>
      </c>
      <c r="N352" s="23">
        <v>0.68400000000000005</v>
      </c>
      <c r="O352" s="23">
        <v>0.85699999999999998</v>
      </c>
      <c r="P352" s="23">
        <v>1.28</v>
      </c>
      <c r="Q352" s="23">
        <v>1.268</v>
      </c>
      <c r="R352" s="23">
        <v>1.2829999999999999</v>
      </c>
      <c r="S352" s="23">
        <v>1.2889999999999999</v>
      </c>
      <c r="T352" s="23">
        <v>1.262</v>
      </c>
      <c r="U352" s="23">
        <v>1.274</v>
      </c>
      <c r="V352" s="23">
        <v>1.294</v>
      </c>
      <c r="W352" s="23">
        <v>0.96899999999999997</v>
      </c>
      <c r="X352" s="23">
        <v>0.69599999999999995</v>
      </c>
      <c r="Y352" s="23">
        <v>1.014</v>
      </c>
      <c r="Z352" s="24">
        <v>26.294000000000004</v>
      </c>
    </row>
    <row r="353" spans="1:26" x14ac:dyDescent="0.45">
      <c r="A353" s="31">
        <v>45278</v>
      </c>
      <c r="B353" s="23">
        <v>1.28</v>
      </c>
      <c r="C353" s="23">
        <v>1.2509999999999999</v>
      </c>
      <c r="D353" s="23">
        <v>1.3009999999999999</v>
      </c>
      <c r="E353" s="23">
        <v>1.0609999999999999</v>
      </c>
      <c r="F353" s="23">
        <v>0.67500000000000004</v>
      </c>
      <c r="G353" s="23">
        <v>0.81200000000000006</v>
      </c>
      <c r="H353" s="23">
        <v>1.264</v>
      </c>
      <c r="I353" s="23">
        <v>1.2170000000000001</v>
      </c>
      <c r="J353" s="23">
        <v>1.117</v>
      </c>
      <c r="K353" s="23">
        <v>0.69799999999999995</v>
      </c>
      <c r="L353" s="23">
        <v>0.755</v>
      </c>
      <c r="M353" s="23">
        <v>1.264</v>
      </c>
      <c r="N353" s="23">
        <v>1.2889999999999999</v>
      </c>
      <c r="O353" s="23">
        <v>1.26</v>
      </c>
      <c r="P353" s="23">
        <v>1.268</v>
      </c>
      <c r="Q353" s="23">
        <v>1.274</v>
      </c>
      <c r="R353" s="23">
        <v>1.2789999999999999</v>
      </c>
      <c r="S353" s="23">
        <v>1.2569999999999999</v>
      </c>
      <c r="T353" s="23">
        <v>1.2649999999999999</v>
      </c>
      <c r="U353" s="23">
        <v>0.82399999999999995</v>
      </c>
      <c r="V353" s="23">
        <v>0.70899999999999996</v>
      </c>
      <c r="W353" s="23">
        <v>1.093</v>
      </c>
      <c r="X353" s="23">
        <v>1.286</v>
      </c>
      <c r="Y353" s="23">
        <v>1.256</v>
      </c>
      <c r="Z353" s="24">
        <v>26.755000000000006</v>
      </c>
    </row>
    <row r="354" spans="1:26" x14ac:dyDescent="0.45">
      <c r="A354" s="31">
        <v>45279</v>
      </c>
      <c r="B354" s="23">
        <v>1.2549999999999999</v>
      </c>
      <c r="C354" s="23">
        <v>0.877</v>
      </c>
      <c r="D354" s="23">
        <v>0.70699999999999996</v>
      </c>
      <c r="E354" s="23">
        <v>0.93600000000000005</v>
      </c>
      <c r="F354" s="23">
        <v>1.27</v>
      </c>
      <c r="G354" s="23">
        <v>1.2549999999999999</v>
      </c>
      <c r="H354" s="23">
        <v>0.77500000000000002</v>
      </c>
      <c r="I354" s="23">
        <v>0.67200000000000004</v>
      </c>
      <c r="J354" s="23">
        <v>1.0229999999999999</v>
      </c>
      <c r="K354" s="23">
        <v>1.256</v>
      </c>
      <c r="L354" s="23">
        <v>1.25</v>
      </c>
      <c r="M354" s="23">
        <v>1.0249999999999999</v>
      </c>
      <c r="N354" s="23">
        <v>0.69599999999999995</v>
      </c>
      <c r="O354" s="23">
        <v>0.79400000000000004</v>
      </c>
      <c r="P354" s="23">
        <v>1.2649999999999999</v>
      </c>
      <c r="Q354" s="23">
        <v>1.2689999999999999</v>
      </c>
      <c r="R354" s="23">
        <v>1.274</v>
      </c>
      <c r="S354" s="23">
        <v>1.2410000000000001</v>
      </c>
      <c r="T354" s="23">
        <v>1.2529999999999999</v>
      </c>
      <c r="U354" s="23">
        <v>0.74399999999999999</v>
      </c>
      <c r="V354" s="23">
        <v>0.69799999999999995</v>
      </c>
      <c r="W354" s="23">
        <v>1.091</v>
      </c>
      <c r="X354" s="23">
        <v>1.262</v>
      </c>
      <c r="Y354" s="23">
        <v>1.2529999999999999</v>
      </c>
      <c r="Z354" s="24">
        <v>25.141000000000002</v>
      </c>
    </row>
    <row r="355" spans="1:26" x14ac:dyDescent="0.45">
      <c r="A355" s="31">
        <v>45280</v>
      </c>
      <c r="B355" s="23">
        <v>0.78400000000000003</v>
      </c>
      <c r="C355" s="23">
        <v>0.68700000000000006</v>
      </c>
      <c r="D355" s="23">
        <v>0.96599999999999997</v>
      </c>
      <c r="E355" s="23">
        <v>1.2270000000000001</v>
      </c>
      <c r="F355" s="23">
        <v>1.202</v>
      </c>
      <c r="G355" s="23">
        <v>0.68500000000000005</v>
      </c>
      <c r="H355" s="23">
        <v>0.67900000000000005</v>
      </c>
      <c r="I355" s="23">
        <v>0.995</v>
      </c>
      <c r="J355" s="23">
        <v>1.2410000000000001</v>
      </c>
      <c r="K355" s="23">
        <v>1.141</v>
      </c>
      <c r="L355" s="23">
        <v>0.67400000000000004</v>
      </c>
      <c r="M355" s="23">
        <v>0.65800000000000003</v>
      </c>
      <c r="N355" s="23">
        <v>1.161</v>
      </c>
      <c r="O355" s="23">
        <v>1.2709999999999999</v>
      </c>
      <c r="P355" s="23">
        <v>1.24</v>
      </c>
      <c r="Q355" s="23">
        <v>1.2490000000000001</v>
      </c>
      <c r="R355" s="23">
        <v>0.98099999999999998</v>
      </c>
      <c r="S355" s="23">
        <v>0.68899999999999995</v>
      </c>
      <c r="T355" s="23">
        <v>0.80600000000000005</v>
      </c>
      <c r="U355" s="23">
        <v>1.2689999999999999</v>
      </c>
      <c r="V355" s="23">
        <v>1.2689999999999999</v>
      </c>
      <c r="W355" s="23">
        <v>1.232</v>
      </c>
      <c r="X355" s="23">
        <v>0.77600000000000002</v>
      </c>
      <c r="Y355" s="23">
        <v>0.69799999999999995</v>
      </c>
      <c r="Z355" s="24">
        <v>23.58</v>
      </c>
    </row>
    <row r="356" spans="1:26" x14ac:dyDescent="0.45">
      <c r="A356" s="31">
        <v>45281</v>
      </c>
      <c r="B356" s="23">
        <v>1.002</v>
      </c>
      <c r="C356" s="23">
        <v>1.252</v>
      </c>
      <c r="D356" s="23">
        <v>1.28</v>
      </c>
      <c r="E356" s="23">
        <v>1.069</v>
      </c>
      <c r="F356" s="23">
        <v>0.67500000000000004</v>
      </c>
      <c r="G356" s="23">
        <v>0.69299999999999995</v>
      </c>
      <c r="H356" s="23">
        <v>1.2310000000000001</v>
      </c>
      <c r="I356" s="23">
        <v>1.2290000000000001</v>
      </c>
      <c r="J356" s="23">
        <v>1.252</v>
      </c>
      <c r="K356" s="23">
        <v>0.82899999999999996</v>
      </c>
      <c r="L356" s="23">
        <v>0.67500000000000004</v>
      </c>
      <c r="M356" s="23">
        <v>0.98299999999999998</v>
      </c>
      <c r="N356" s="23">
        <v>1.2869999999999999</v>
      </c>
      <c r="O356" s="23">
        <v>1.2609999999999999</v>
      </c>
      <c r="P356" s="23">
        <v>1.242</v>
      </c>
      <c r="Q356" s="23">
        <v>1.26</v>
      </c>
      <c r="R356" s="23">
        <v>0.85299999999999998</v>
      </c>
      <c r="S356" s="23">
        <v>0.67100000000000004</v>
      </c>
      <c r="T356" s="23">
        <v>0.95</v>
      </c>
      <c r="U356" s="23">
        <v>1.27</v>
      </c>
      <c r="V356" s="23">
        <v>1.266</v>
      </c>
      <c r="W356" s="23">
        <v>1.2390000000000001</v>
      </c>
      <c r="X356" s="23">
        <v>1.2649999999999999</v>
      </c>
      <c r="Y356" s="23">
        <v>1.127</v>
      </c>
      <c r="Z356" s="24">
        <v>25.861000000000004</v>
      </c>
    </row>
    <row r="357" spans="1:26" x14ac:dyDescent="0.45">
      <c r="A357" s="31">
        <v>45282</v>
      </c>
      <c r="B357" s="23">
        <v>0.67300000000000004</v>
      </c>
      <c r="C357" s="23">
        <v>0.68799999999999994</v>
      </c>
      <c r="D357" s="23">
        <v>1.284</v>
      </c>
      <c r="E357" s="23">
        <v>1.254</v>
      </c>
      <c r="F357" s="23">
        <v>1.228</v>
      </c>
      <c r="G357" s="23">
        <v>1.2470000000000001</v>
      </c>
      <c r="H357" s="23">
        <v>0.78900000000000003</v>
      </c>
      <c r="I357" s="23">
        <v>0.66500000000000004</v>
      </c>
      <c r="J357" s="23">
        <v>1.125</v>
      </c>
      <c r="K357" s="23">
        <v>1.2390000000000001</v>
      </c>
      <c r="L357" s="23">
        <v>1.23</v>
      </c>
      <c r="M357" s="23">
        <v>0.91200000000000003</v>
      </c>
      <c r="N357" s="23">
        <v>0.68400000000000005</v>
      </c>
      <c r="O357" s="23">
        <v>0.90400000000000003</v>
      </c>
      <c r="P357" s="23">
        <v>1.2410000000000001</v>
      </c>
      <c r="Q357" s="23">
        <v>1.23</v>
      </c>
      <c r="R357" s="23">
        <v>1.228</v>
      </c>
      <c r="S357" s="23">
        <v>0.86499999999999999</v>
      </c>
      <c r="T357" s="23">
        <v>0.66800000000000004</v>
      </c>
      <c r="U357" s="23">
        <v>0.98299999999999998</v>
      </c>
      <c r="V357" s="23">
        <v>1.248</v>
      </c>
      <c r="W357" s="23">
        <v>1.2350000000000001</v>
      </c>
      <c r="X357" s="23">
        <v>0.98599999999999999</v>
      </c>
      <c r="Y357" s="23">
        <v>0.67400000000000004</v>
      </c>
      <c r="Z357" s="24">
        <v>24.28</v>
      </c>
    </row>
    <row r="358" spans="1:26" x14ac:dyDescent="0.45">
      <c r="A358" s="31">
        <v>45283</v>
      </c>
      <c r="B358" s="23">
        <v>0.86099999999999999</v>
      </c>
      <c r="C358" s="23">
        <v>1.242</v>
      </c>
      <c r="D358" s="23">
        <v>1.25</v>
      </c>
      <c r="E358" s="23">
        <v>1.206</v>
      </c>
      <c r="F358" s="23">
        <v>0.67700000000000005</v>
      </c>
      <c r="G358" s="23">
        <v>0.67400000000000004</v>
      </c>
      <c r="H358" s="23">
        <v>1.2030000000000001</v>
      </c>
      <c r="I358" s="23">
        <v>1.2370000000000001</v>
      </c>
      <c r="J358" s="23">
        <v>1.284</v>
      </c>
      <c r="K358" s="23">
        <v>0.93799999999999994</v>
      </c>
      <c r="L358" s="23">
        <v>0.67800000000000005</v>
      </c>
      <c r="M358" s="23">
        <v>1.0940000000000001</v>
      </c>
      <c r="N358" s="23">
        <v>1.2270000000000001</v>
      </c>
      <c r="O358" s="23">
        <v>1.2430000000000001</v>
      </c>
      <c r="P358" s="23">
        <v>1.081</v>
      </c>
      <c r="Q358" s="23">
        <v>0.67800000000000005</v>
      </c>
      <c r="R358" s="23">
        <v>0.80600000000000005</v>
      </c>
      <c r="S358" s="23">
        <v>1.2330000000000001</v>
      </c>
      <c r="T358" s="23">
        <v>1.2350000000000001</v>
      </c>
      <c r="U358" s="23">
        <v>1.238</v>
      </c>
      <c r="V358" s="23">
        <v>0.90700000000000003</v>
      </c>
      <c r="W358" s="23">
        <v>0.68</v>
      </c>
      <c r="X358" s="23">
        <v>0.98299999999999998</v>
      </c>
      <c r="Y358" s="23">
        <v>1.266</v>
      </c>
      <c r="Z358" s="24">
        <v>24.920999999999999</v>
      </c>
    </row>
    <row r="359" spans="1:26" x14ac:dyDescent="0.45">
      <c r="A359" s="31">
        <v>45284</v>
      </c>
      <c r="B359" s="23">
        <v>1.2330000000000001</v>
      </c>
      <c r="C359" s="23">
        <v>1.135</v>
      </c>
      <c r="D359" s="23">
        <v>0.66700000000000004</v>
      </c>
      <c r="E359" s="23">
        <v>0.73099999999999998</v>
      </c>
      <c r="F359" s="23">
        <v>1.27</v>
      </c>
      <c r="G359" s="23">
        <v>1.252</v>
      </c>
      <c r="H359" s="23">
        <v>1.228</v>
      </c>
      <c r="I359" s="23">
        <v>0.71299999999999997</v>
      </c>
      <c r="J359" s="23">
        <v>0.67100000000000004</v>
      </c>
      <c r="K359" s="23">
        <v>1.135</v>
      </c>
      <c r="L359" s="23">
        <v>1.262</v>
      </c>
      <c r="M359" s="23">
        <v>1.2529999999999999</v>
      </c>
      <c r="N359" s="23">
        <v>1.208</v>
      </c>
      <c r="O359" s="23">
        <v>1.268</v>
      </c>
      <c r="P359" s="23">
        <v>1.181</v>
      </c>
      <c r="Q359" s="23">
        <v>0.67800000000000005</v>
      </c>
      <c r="R359" s="23">
        <v>0.748</v>
      </c>
      <c r="S359" s="23">
        <v>1.2769999999999999</v>
      </c>
      <c r="T359" s="23">
        <v>1.246</v>
      </c>
      <c r="U359" s="23">
        <v>1.26</v>
      </c>
      <c r="V359" s="23">
        <v>1.262</v>
      </c>
      <c r="W359" s="23">
        <v>0.755</v>
      </c>
      <c r="X359" s="23">
        <v>0.66400000000000003</v>
      </c>
      <c r="Y359" s="23">
        <v>1.1739999999999999</v>
      </c>
      <c r="Z359" s="24">
        <v>25.271000000000004</v>
      </c>
    </row>
    <row r="360" spans="1:26" x14ac:dyDescent="0.45">
      <c r="A360" s="31">
        <v>45285</v>
      </c>
      <c r="B360" s="23">
        <v>1.258</v>
      </c>
      <c r="C360" s="23">
        <v>1.2410000000000001</v>
      </c>
      <c r="D360" s="23">
        <v>1.0009999999999999</v>
      </c>
      <c r="E360" s="23">
        <v>0.69099999999999995</v>
      </c>
      <c r="F360" s="23">
        <v>0.84499999999999997</v>
      </c>
      <c r="G360" s="23">
        <v>1.2410000000000001</v>
      </c>
      <c r="H360" s="23">
        <v>1.224</v>
      </c>
      <c r="I360" s="23">
        <v>0.91400000000000003</v>
      </c>
      <c r="J360" s="23">
        <v>0.67200000000000004</v>
      </c>
      <c r="K360" s="23">
        <v>0.92900000000000005</v>
      </c>
      <c r="L360" s="23">
        <v>1.2450000000000001</v>
      </c>
      <c r="M360" s="23">
        <v>1.25</v>
      </c>
      <c r="N360" s="23">
        <v>1.26</v>
      </c>
      <c r="O360" s="23">
        <v>1.2569999999999999</v>
      </c>
      <c r="P360" s="23">
        <v>1.24</v>
      </c>
      <c r="Q360" s="23">
        <v>0.86099999999999999</v>
      </c>
      <c r="R360" s="23">
        <v>0.70199999999999996</v>
      </c>
      <c r="S360" s="23">
        <v>1.07</v>
      </c>
      <c r="T360" s="23">
        <v>1.26</v>
      </c>
      <c r="U360" s="23">
        <v>1.2629999999999999</v>
      </c>
      <c r="V360" s="23">
        <v>1.2310000000000001</v>
      </c>
      <c r="W360" s="23">
        <v>0.75700000000000001</v>
      </c>
      <c r="X360" s="23">
        <v>0.70799999999999996</v>
      </c>
      <c r="Y360" s="23">
        <v>1.133</v>
      </c>
      <c r="Z360" s="24">
        <v>25.253</v>
      </c>
    </row>
    <row r="361" spans="1:26" x14ac:dyDescent="0.45">
      <c r="A361" s="31">
        <v>45286</v>
      </c>
      <c r="B361" s="23">
        <v>1.24</v>
      </c>
      <c r="C361" s="23">
        <v>1.264</v>
      </c>
      <c r="D361" s="23">
        <v>0.74099999999999999</v>
      </c>
      <c r="E361" s="23">
        <v>0.67600000000000005</v>
      </c>
      <c r="F361" s="23">
        <v>1.0429999999999999</v>
      </c>
      <c r="G361" s="23">
        <v>1.24</v>
      </c>
      <c r="H361" s="23">
        <v>1.01</v>
      </c>
      <c r="I361" s="23">
        <v>0.67400000000000004</v>
      </c>
      <c r="J361" s="23">
        <v>0.69799999999999995</v>
      </c>
      <c r="K361" s="23">
        <v>1.2330000000000001</v>
      </c>
      <c r="L361" s="23">
        <v>1.2370000000000001</v>
      </c>
      <c r="M361" s="23">
        <v>1.248</v>
      </c>
      <c r="N361" s="23">
        <v>0.89500000000000002</v>
      </c>
      <c r="O361" s="23">
        <v>0.67200000000000004</v>
      </c>
      <c r="P361" s="23">
        <v>1.0069999999999999</v>
      </c>
      <c r="Q361" s="23">
        <v>1.2729999999999999</v>
      </c>
      <c r="R361" s="23">
        <v>1.2509999999999999</v>
      </c>
      <c r="S361" s="23">
        <v>1.25</v>
      </c>
      <c r="T361" s="23">
        <v>1.175</v>
      </c>
      <c r="U361" s="23">
        <v>0.69</v>
      </c>
      <c r="V361" s="23">
        <v>0.69399999999999995</v>
      </c>
      <c r="W361" s="23">
        <v>1.2809999999999999</v>
      </c>
      <c r="X361" s="23">
        <v>1.2629999999999999</v>
      </c>
      <c r="Y361" s="23">
        <v>1.2310000000000001</v>
      </c>
      <c r="Z361" s="24">
        <v>24.986000000000004</v>
      </c>
    </row>
    <row r="362" spans="1:26" x14ac:dyDescent="0.45">
      <c r="A362" s="31">
        <v>45287</v>
      </c>
      <c r="B362" s="23">
        <v>1.006</v>
      </c>
      <c r="C362" s="23">
        <v>0.70499999999999996</v>
      </c>
      <c r="D362" s="23">
        <v>0.77700000000000002</v>
      </c>
      <c r="E362" s="23">
        <v>1.276</v>
      </c>
      <c r="F362" s="23">
        <v>1.272</v>
      </c>
      <c r="G362" s="23">
        <v>1.2470000000000001</v>
      </c>
      <c r="H362" s="23">
        <v>0.85299999999999998</v>
      </c>
      <c r="I362" s="23">
        <v>0.68799999999999994</v>
      </c>
      <c r="J362" s="23">
        <v>1.0069999999999999</v>
      </c>
      <c r="K362" s="23">
        <v>1.2589999999999999</v>
      </c>
      <c r="L362" s="23">
        <v>1.282</v>
      </c>
      <c r="M362" s="23">
        <v>1.2589999999999999</v>
      </c>
      <c r="N362" s="23">
        <v>1.2370000000000001</v>
      </c>
      <c r="O362" s="23">
        <v>1.276</v>
      </c>
      <c r="P362" s="23">
        <v>0.84599999999999997</v>
      </c>
      <c r="Q362" s="23">
        <v>0.68700000000000006</v>
      </c>
      <c r="R362" s="23">
        <v>1.1100000000000001</v>
      </c>
      <c r="S362" s="23">
        <v>1.2949999999999999</v>
      </c>
      <c r="T362" s="23">
        <v>1.2509999999999999</v>
      </c>
      <c r="U362" s="23">
        <v>1.288</v>
      </c>
      <c r="V362" s="23">
        <v>1.286</v>
      </c>
      <c r="W362" s="23">
        <v>1.2490000000000001</v>
      </c>
      <c r="X362" s="23">
        <v>1.2649999999999999</v>
      </c>
      <c r="Y362" s="23">
        <v>1.2829999999999999</v>
      </c>
      <c r="Z362" s="24">
        <v>26.704000000000004</v>
      </c>
    </row>
    <row r="363" spans="1:26" x14ac:dyDescent="0.45">
      <c r="A363" s="31">
        <v>45288</v>
      </c>
      <c r="B363" s="23">
        <v>1.244</v>
      </c>
      <c r="C363" s="23">
        <v>0.72699999999999998</v>
      </c>
      <c r="D363" s="23">
        <v>0.71699999999999997</v>
      </c>
      <c r="E363" s="23">
        <v>1.2050000000000001</v>
      </c>
      <c r="F363" s="23">
        <v>1.292</v>
      </c>
      <c r="G363" s="23">
        <v>1.294</v>
      </c>
      <c r="H363" s="23">
        <v>1.238</v>
      </c>
      <c r="I363" s="23">
        <v>0.93100000000000005</v>
      </c>
      <c r="J363" s="23">
        <v>0.70499999999999996</v>
      </c>
      <c r="K363" s="23">
        <v>0.95699999999999996</v>
      </c>
      <c r="L363" s="23">
        <v>1.2709999999999999</v>
      </c>
      <c r="M363" s="23">
        <v>1.2989999999999999</v>
      </c>
      <c r="N363" s="23">
        <v>1.268</v>
      </c>
      <c r="O363" s="23">
        <v>1.2789999999999999</v>
      </c>
      <c r="P363" s="23">
        <v>1.2969999999999999</v>
      </c>
      <c r="Q363" s="23">
        <v>1.274</v>
      </c>
      <c r="R363" s="23">
        <v>1.266</v>
      </c>
      <c r="S363" s="23">
        <v>1.292</v>
      </c>
      <c r="T363" s="23">
        <v>1.258</v>
      </c>
      <c r="U363" s="23">
        <v>0.75600000000000001</v>
      </c>
      <c r="V363" s="23">
        <v>0.75800000000000001</v>
      </c>
      <c r="W363" s="23">
        <v>1.28</v>
      </c>
      <c r="X363" s="23">
        <v>1.272</v>
      </c>
      <c r="Y363" s="23">
        <v>1.284</v>
      </c>
      <c r="Z363" s="24">
        <v>27.164000000000001</v>
      </c>
    </row>
    <row r="364" spans="1:26" x14ac:dyDescent="0.45">
      <c r="A364" s="31">
        <v>45289</v>
      </c>
      <c r="B364" s="23">
        <v>1.252</v>
      </c>
      <c r="C364" s="23">
        <v>1.2709999999999999</v>
      </c>
      <c r="D364" s="23">
        <v>0.72499999999999998</v>
      </c>
      <c r="E364" s="23">
        <v>0.69</v>
      </c>
      <c r="F364" s="23">
        <v>1.2430000000000001</v>
      </c>
      <c r="G364" s="23">
        <v>1.284</v>
      </c>
      <c r="H364" s="23">
        <v>1.246</v>
      </c>
      <c r="I364" s="23">
        <v>0.94199999999999995</v>
      </c>
      <c r="J364" s="23">
        <v>0.69199999999999995</v>
      </c>
      <c r="K364" s="23">
        <v>0.89100000000000001</v>
      </c>
      <c r="L364" s="23">
        <v>1.254</v>
      </c>
      <c r="M364" s="23">
        <v>1.264</v>
      </c>
      <c r="N364" s="23">
        <v>1.27</v>
      </c>
      <c r="O364" s="23">
        <v>1.2529999999999999</v>
      </c>
      <c r="P364" s="23">
        <v>1.2849999999999999</v>
      </c>
      <c r="Q364" s="23">
        <v>1.256</v>
      </c>
      <c r="R364" s="23">
        <v>1.2490000000000001</v>
      </c>
      <c r="S364" s="23">
        <v>1.2649999999999999</v>
      </c>
      <c r="T364" s="23">
        <v>0.88100000000000001</v>
      </c>
      <c r="U364" s="23">
        <v>0.69699999999999995</v>
      </c>
      <c r="V364" s="23">
        <v>1.129</v>
      </c>
      <c r="W364" s="23">
        <v>1.2669999999999999</v>
      </c>
      <c r="X364" s="23">
        <v>1.262</v>
      </c>
      <c r="Y364" s="23">
        <v>1.266</v>
      </c>
      <c r="Z364" s="24">
        <v>26.833999999999996</v>
      </c>
    </row>
    <row r="365" spans="1:26" x14ac:dyDescent="0.45">
      <c r="A365" s="31">
        <v>45290</v>
      </c>
      <c r="B365" s="23">
        <v>0.82599999999999996</v>
      </c>
      <c r="C365" s="23">
        <v>0.69399999999999995</v>
      </c>
      <c r="D365" s="23">
        <v>1.07</v>
      </c>
      <c r="E365" s="23">
        <v>1.26</v>
      </c>
      <c r="F365" s="23">
        <v>1.2330000000000001</v>
      </c>
      <c r="G365" s="23">
        <v>0.74</v>
      </c>
      <c r="H365" s="23">
        <v>0.69399999999999995</v>
      </c>
      <c r="I365" s="23">
        <v>1.0529999999999999</v>
      </c>
      <c r="J365" s="23">
        <v>1.25</v>
      </c>
      <c r="K365" s="23">
        <v>1.2490000000000001</v>
      </c>
      <c r="L365" s="23">
        <v>0.90600000000000003</v>
      </c>
      <c r="M365" s="23">
        <v>0.66800000000000004</v>
      </c>
      <c r="N365" s="23">
        <v>0.98699999999999999</v>
      </c>
      <c r="O365" s="23">
        <v>1.248</v>
      </c>
      <c r="P365" s="23">
        <v>1.2649999999999999</v>
      </c>
      <c r="Q365" s="23">
        <v>1.274</v>
      </c>
      <c r="R365" s="23">
        <v>1.25</v>
      </c>
      <c r="S365" s="23">
        <v>1.0609999999999999</v>
      </c>
      <c r="T365" s="23">
        <v>0.72199999999999998</v>
      </c>
      <c r="U365" s="23">
        <v>0.88700000000000001</v>
      </c>
      <c r="V365" s="23">
        <v>1.2789999999999999</v>
      </c>
      <c r="W365" s="23">
        <v>1.284</v>
      </c>
      <c r="X365" s="23">
        <v>1.246</v>
      </c>
      <c r="Y365" s="23">
        <v>0.90900000000000003</v>
      </c>
      <c r="Z365" s="24">
        <v>25.055</v>
      </c>
    </row>
    <row r="366" spans="1:26" x14ac:dyDescent="0.45">
      <c r="A366" s="31">
        <v>45291</v>
      </c>
      <c r="B366" s="23">
        <v>0.71</v>
      </c>
      <c r="C366" s="23">
        <v>0.95099999999999996</v>
      </c>
      <c r="D366" s="23">
        <v>1.2689999999999999</v>
      </c>
      <c r="E366" s="23">
        <v>1.274</v>
      </c>
      <c r="F366" s="23">
        <v>0.95099999999999996</v>
      </c>
      <c r="G366" s="23">
        <v>0.67300000000000004</v>
      </c>
      <c r="H366" s="23">
        <v>0.86399999999999999</v>
      </c>
      <c r="I366" s="23">
        <v>1.2490000000000001</v>
      </c>
      <c r="J366" s="23">
        <v>1.2250000000000001</v>
      </c>
      <c r="K366" s="23">
        <v>1.044</v>
      </c>
      <c r="L366" s="23">
        <v>0.68600000000000005</v>
      </c>
      <c r="M366" s="23">
        <v>0.77400000000000002</v>
      </c>
      <c r="N366" s="23">
        <v>1.262</v>
      </c>
      <c r="O366" s="23">
        <v>1.276</v>
      </c>
      <c r="P366" s="23">
        <v>1.2549999999999999</v>
      </c>
      <c r="Q366" s="23">
        <v>1.25</v>
      </c>
      <c r="R366" s="23">
        <v>1.266</v>
      </c>
      <c r="S366" s="23">
        <v>0.97599999999999998</v>
      </c>
      <c r="T366" s="23">
        <v>0.69299999999999995</v>
      </c>
      <c r="U366" s="23">
        <v>0.97199999999999998</v>
      </c>
      <c r="V366" s="23">
        <v>1.252</v>
      </c>
      <c r="W366" s="23">
        <v>1.2569999999999999</v>
      </c>
      <c r="X366" s="23">
        <v>1.274</v>
      </c>
      <c r="Y366" s="23">
        <v>1.0580000000000001</v>
      </c>
      <c r="Z366" s="24">
        <v>25.461000000000002</v>
      </c>
    </row>
    <row r="367" spans="1:26" x14ac:dyDescent="0.45">
      <c r="A367" s="27" t="s">
        <v>1</v>
      </c>
      <c r="B367" s="24">
        <v>1783.8720000000005</v>
      </c>
      <c r="C367" s="24">
        <v>1785.1989999999985</v>
      </c>
      <c r="D367" s="24">
        <v>1789.4620000000004</v>
      </c>
      <c r="E367" s="24">
        <v>1794.9879999999985</v>
      </c>
      <c r="F367" s="24">
        <v>1803.2339999999981</v>
      </c>
      <c r="G367" s="24">
        <v>1794.8540000000007</v>
      </c>
      <c r="H367" s="24">
        <v>1785.3099999999997</v>
      </c>
      <c r="I367" s="24">
        <v>1789.405999999999</v>
      </c>
      <c r="J367" s="24">
        <v>1813.8339999999976</v>
      </c>
      <c r="K367" s="24">
        <v>1873.7970000000007</v>
      </c>
      <c r="L367" s="24">
        <v>2011.6229999999989</v>
      </c>
      <c r="M367" s="24">
        <v>2137.6829999999995</v>
      </c>
      <c r="N367" s="24">
        <v>2206.5100000000011</v>
      </c>
      <c r="O367" s="24">
        <v>2216.4059999999986</v>
      </c>
      <c r="P367" s="24">
        <v>2244.5069999999982</v>
      </c>
      <c r="Q367" s="24">
        <v>2198.4529999999977</v>
      </c>
      <c r="R367" s="24">
        <v>2099.2050000000008</v>
      </c>
      <c r="S367" s="24">
        <v>1914.2850000000003</v>
      </c>
      <c r="T367" s="24">
        <v>1844.8890000000001</v>
      </c>
      <c r="U367" s="24">
        <v>1868.8259999999996</v>
      </c>
      <c r="V367" s="24">
        <v>1855.2340000000006</v>
      </c>
      <c r="W367" s="24">
        <v>1823.0250000000005</v>
      </c>
      <c r="X367" s="24">
        <v>1786.3000000000011</v>
      </c>
      <c r="Y367" s="24">
        <v>1775.6829999999998</v>
      </c>
      <c r="Z367" s="24">
        <v>45996.584999999992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E1CA2-E978-4AB0-B6EC-1BB1717F86E3}">
  <dimension ref="A1:Z368"/>
  <sheetViews>
    <sheetView topLeftCell="A322" workbookViewId="0">
      <selection activeCell="B3" sqref="B3"/>
    </sheetView>
  </sheetViews>
  <sheetFormatPr defaultRowHeight="14.25" x14ac:dyDescent="0.45"/>
  <cols>
    <col min="1" max="1" width="10.265625" bestFit="1" customWidth="1"/>
  </cols>
  <sheetData>
    <row r="1" spans="1:26" x14ac:dyDescent="0.45">
      <c r="A1" s="28" t="s">
        <v>0</v>
      </c>
      <c r="B1" s="30">
        <v>0</v>
      </c>
      <c r="C1" s="30">
        <v>1</v>
      </c>
      <c r="D1" s="30">
        <v>2</v>
      </c>
      <c r="E1" s="30">
        <v>3</v>
      </c>
      <c r="F1" s="30">
        <v>4</v>
      </c>
      <c r="G1" s="30">
        <v>5</v>
      </c>
      <c r="H1" s="30">
        <v>6</v>
      </c>
      <c r="I1" s="30">
        <v>7</v>
      </c>
      <c r="J1" s="30">
        <v>8</v>
      </c>
      <c r="K1" s="30">
        <v>9</v>
      </c>
      <c r="L1" s="30">
        <v>10</v>
      </c>
      <c r="M1" s="30">
        <v>11</v>
      </c>
      <c r="N1" s="30">
        <v>12</v>
      </c>
      <c r="O1" s="30">
        <v>13</v>
      </c>
      <c r="P1" s="30">
        <v>14</v>
      </c>
      <c r="Q1" s="30">
        <v>15</v>
      </c>
      <c r="R1" s="30">
        <v>16</v>
      </c>
      <c r="S1" s="30">
        <v>17</v>
      </c>
      <c r="T1" s="30">
        <v>18</v>
      </c>
      <c r="U1" s="30">
        <v>19</v>
      </c>
      <c r="V1" s="30">
        <v>20</v>
      </c>
      <c r="W1" s="30">
        <v>21</v>
      </c>
      <c r="X1" s="30">
        <v>22</v>
      </c>
      <c r="Y1" s="30">
        <v>23</v>
      </c>
      <c r="Z1" s="29" t="s">
        <v>1</v>
      </c>
    </row>
    <row r="2" spans="1:26" x14ac:dyDescent="0.45">
      <c r="A2" s="25" t="s">
        <v>2</v>
      </c>
      <c r="B2" s="25" t="s">
        <v>3</v>
      </c>
      <c r="C2" s="25" t="s">
        <v>3</v>
      </c>
      <c r="D2" s="25" t="s">
        <v>3</v>
      </c>
      <c r="E2" s="25" t="s">
        <v>3</v>
      </c>
      <c r="F2" s="25" t="s">
        <v>3</v>
      </c>
      <c r="G2" s="25" t="s">
        <v>3</v>
      </c>
      <c r="H2" s="25" t="s">
        <v>3</v>
      </c>
      <c r="I2" s="25" t="s">
        <v>3</v>
      </c>
      <c r="J2" s="25" t="s">
        <v>3</v>
      </c>
      <c r="K2" s="25" t="s">
        <v>3</v>
      </c>
      <c r="L2" s="25" t="s">
        <v>3</v>
      </c>
      <c r="M2" s="25" t="s">
        <v>3</v>
      </c>
      <c r="N2" s="25" t="s">
        <v>3</v>
      </c>
      <c r="O2" s="25" t="s">
        <v>3</v>
      </c>
      <c r="P2" s="25" t="s">
        <v>3</v>
      </c>
      <c r="Q2" s="25" t="s">
        <v>3</v>
      </c>
      <c r="R2" s="25" t="s">
        <v>3</v>
      </c>
      <c r="S2" s="25" t="s">
        <v>3</v>
      </c>
      <c r="T2" s="25" t="s">
        <v>3</v>
      </c>
      <c r="U2" s="25" t="s">
        <v>3</v>
      </c>
      <c r="V2" s="25" t="s">
        <v>3</v>
      </c>
      <c r="W2" s="25" t="s">
        <v>3</v>
      </c>
      <c r="X2" s="25" t="s">
        <v>3</v>
      </c>
      <c r="Y2" s="25" t="s">
        <v>3</v>
      </c>
      <c r="Z2" s="26" t="s">
        <v>3</v>
      </c>
    </row>
    <row r="3" spans="1:26" x14ac:dyDescent="0.45">
      <c r="A3" s="31">
        <v>44927</v>
      </c>
      <c r="B3" s="23">
        <v>2.6440000000000001</v>
      </c>
      <c r="C3" s="23">
        <v>2.645</v>
      </c>
      <c r="D3" s="23">
        <v>2.7549999999999999</v>
      </c>
      <c r="E3" s="23">
        <v>2.734</v>
      </c>
      <c r="F3" s="23">
        <v>2.778</v>
      </c>
      <c r="G3" s="23">
        <v>2.8220000000000001</v>
      </c>
      <c r="H3" s="23">
        <v>2.778</v>
      </c>
      <c r="I3" s="23">
        <v>2.923</v>
      </c>
      <c r="J3" s="23">
        <v>3.8660000000000001</v>
      </c>
      <c r="K3" s="23">
        <v>3.8889999999999998</v>
      </c>
      <c r="L3" s="23">
        <v>3.8660000000000001</v>
      </c>
      <c r="M3" s="23">
        <v>3.722</v>
      </c>
      <c r="N3" s="23">
        <v>4.133</v>
      </c>
      <c r="O3" s="23">
        <v>3.69</v>
      </c>
      <c r="P3" s="23">
        <v>3.3340000000000001</v>
      </c>
      <c r="Q3" s="23">
        <v>3.222</v>
      </c>
      <c r="R3" s="23">
        <v>3.4329999999999998</v>
      </c>
      <c r="S3" s="23">
        <v>3.5009999999999999</v>
      </c>
      <c r="T3" s="23">
        <v>2.867</v>
      </c>
      <c r="U3" s="23">
        <v>2.5649999999999999</v>
      </c>
      <c r="V3" s="23">
        <v>2.601</v>
      </c>
      <c r="W3" s="23">
        <v>2.6230000000000002</v>
      </c>
      <c r="X3" s="23">
        <v>2.6110000000000002</v>
      </c>
      <c r="Y3" s="23">
        <v>2.6</v>
      </c>
      <c r="Z3" s="24">
        <v>74.602000000000004</v>
      </c>
    </row>
    <row r="4" spans="1:26" x14ac:dyDescent="0.45">
      <c r="A4" s="31">
        <v>44928</v>
      </c>
      <c r="B4" s="23">
        <v>2.6669999999999998</v>
      </c>
      <c r="C4" s="23">
        <v>2.6339999999999999</v>
      </c>
      <c r="D4" s="23">
        <v>2.6560000000000001</v>
      </c>
      <c r="E4" s="23">
        <v>2.6890000000000001</v>
      </c>
      <c r="F4" s="23">
        <v>2.7109999999999999</v>
      </c>
      <c r="G4" s="23">
        <v>2.6779999999999999</v>
      </c>
      <c r="H4" s="23">
        <v>3.7330000000000001</v>
      </c>
      <c r="I4" s="23">
        <v>3.8340000000000001</v>
      </c>
      <c r="J4" s="23">
        <v>3.9889999999999999</v>
      </c>
      <c r="K4" s="23">
        <v>3.855</v>
      </c>
      <c r="L4" s="23">
        <v>3.778</v>
      </c>
      <c r="M4" s="23">
        <v>5.5010000000000003</v>
      </c>
      <c r="N4" s="23">
        <v>3.49</v>
      </c>
      <c r="O4" s="23">
        <v>3.278</v>
      </c>
      <c r="P4" s="23">
        <v>2.867</v>
      </c>
      <c r="Q4" s="23">
        <v>3.1440000000000001</v>
      </c>
      <c r="R4" s="23">
        <v>3.1890000000000001</v>
      </c>
      <c r="S4" s="23">
        <v>3.0219999999999998</v>
      </c>
      <c r="T4" s="23">
        <v>2.899</v>
      </c>
      <c r="U4" s="23">
        <v>2.3559999999999999</v>
      </c>
      <c r="V4" s="23">
        <v>2.4670000000000001</v>
      </c>
      <c r="W4" s="23">
        <v>2.3889999999999998</v>
      </c>
      <c r="X4" s="23">
        <v>2.5569999999999999</v>
      </c>
      <c r="Y4" s="23">
        <v>2.444</v>
      </c>
      <c r="Z4" s="24">
        <v>74.826999999999998</v>
      </c>
    </row>
    <row r="5" spans="1:26" x14ac:dyDescent="0.45">
      <c r="A5" s="31">
        <v>44929</v>
      </c>
      <c r="B5" s="23">
        <v>2.5</v>
      </c>
      <c r="C5" s="23">
        <v>2.4780000000000002</v>
      </c>
      <c r="D5" s="23">
        <v>2.633</v>
      </c>
      <c r="E5" s="23">
        <v>2.6230000000000002</v>
      </c>
      <c r="F5" s="23">
        <v>2.5659999999999998</v>
      </c>
      <c r="G5" s="23">
        <v>2.61</v>
      </c>
      <c r="H5" s="23">
        <v>3.6890000000000001</v>
      </c>
      <c r="I5" s="23">
        <v>3.7450000000000001</v>
      </c>
      <c r="J5" s="23">
        <v>3.411</v>
      </c>
      <c r="K5" s="23">
        <v>3.645</v>
      </c>
      <c r="L5" s="23">
        <v>3.0230000000000001</v>
      </c>
      <c r="M5" s="23">
        <v>2.9780000000000002</v>
      </c>
      <c r="N5" s="23">
        <v>3.0329999999999999</v>
      </c>
      <c r="O5" s="23">
        <v>2.8340000000000001</v>
      </c>
      <c r="P5" s="23">
        <v>3.044</v>
      </c>
      <c r="Q5" s="23">
        <v>3.3889999999999998</v>
      </c>
      <c r="R5" s="23">
        <v>3.0110000000000001</v>
      </c>
      <c r="S5" s="23">
        <v>2.7669999999999999</v>
      </c>
      <c r="T5" s="23">
        <v>2.0339999999999998</v>
      </c>
      <c r="U5" s="23">
        <v>1.9219999999999999</v>
      </c>
      <c r="V5" s="23">
        <v>2.4660000000000002</v>
      </c>
      <c r="W5" s="23">
        <v>2.4990000000000001</v>
      </c>
      <c r="X5" s="23">
        <v>2.3109999999999999</v>
      </c>
      <c r="Y5" s="23">
        <v>2.5</v>
      </c>
      <c r="Z5" s="24">
        <v>67.711000000000013</v>
      </c>
    </row>
    <row r="6" spans="1:26" x14ac:dyDescent="0.45">
      <c r="A6" s="31">
        <v>44930</v>
      </c>
      <c r="B6" s="23">
        <v>2.4550000000000001</v>
      </c>
      <c r="C6" s="23">
        <v>2.4119999999999999</v>
      </c>
      <c r="D6" s="23">
        <v>2.5</v>
      </c>
      <c r="E6" s="23">
        <v>2.6219999999999999</v>
      </c>
      <c r="F6" s="23">
        <v>2.6669999999999998</v>
      </c>
      <c r="G6" s="23">
        <v>2.7890000000000001</v>
      </c>
      <c r="H6" s="23">
        <v>2.7669999999999999</v>
      </c>
      <c r="I6" s="23">
        <v>2.7669999999999999</v>
      </c>
      <c r="J6" s="23">
        <v>3.5329999999999999</v>
      </c>
      <c r="K6" s="23">
        <v>3.6110000000000002</v>
      </c>
      <c r="L6" s="23">
        <v>3.0449999999999999</v>
      </c>
      <c r="M6" s="23">
        <v>3.0219999999999998</v>
      </c>
      <c r="N6" s="23">
        <v>2.9340000000000002</v>
      </c>
      <c r="O6" s="23">
        <v>2.8220000000000001</v>
      </c>
      <c r="P6" s="23">
        <v>3.0680000000000001</v>
      </c>
      <c r="Q6" s="23">
        <v>3.2229999999999999</v>
      </c>
      <c r="R6" s="23">
        <v>3.1339999999999999</v>
      </c>
      <c r="S6" s="23">
        <v>3.1560000000000001</v>
      </c>
      <c r="T6" s="23">
        <v>2.2229999999999999</v>
      </c>
      <c r="U6" s="23">
        <v>2.4550000000000001</v>
      </c>
      <c r="V6" s="23">
        <v>2.5670000000000002</v>
      </c>
      <c r="W6" s="23">
        <v>2.456</v>
      </c>
      <c r="X6" s="23">
        <v>2.5</v>
      </c>
      <c r="Y6" s="23">
        <v>2.5550000000000002</v>
      </c>
      <c r="Z6" s="24">
        <v>67.283000000000001</v>
      </c>
    </row>
    <row r="7" spans="1:26" x14ac:dyDescent="0.45">
      <c r="A7" s="31">
        <v>44931</v>
      </c>
      <c r="B7" s="23">
        <v>2.6669999999999998</v>
      </c>
      <c r="C7" s="23">
        <v>2.8450000000000002</v>
      </c>
      <c r="D7" s="23">
        <v>2.79</v>
      </c>
      <c r="E7" s="23">
        <v>2.7559999999999998</v>
      </c>
      <c r="F7" s="23">
        <v>2.823</v>
      </c>
      <c r="G7" s="23">
        <v>2.7440000000000002</v>
      </c>
      <c r="H7" s="23">
        <v>2.8330000000000002</v>
      </c>
      <c r="I7" s="23">
        <v>3.5779999999999998</v>
      </c>
      <c r="J7" s="23">
        <v>6.444</v>
      </c>
      <c r="K7" s="23">
        <v>6.1109999999999998</v>
      </c>
      <c r="L7" s="23">
        <v>4.9210000000000003</v>
      </c>
      <c r="M7" s="23">
        <v>3.7440000000000002</v>
      </c>
      <c r="N7" s="23">
        <v>5.4889999999999999</v>
      </c>
      <c r="O7" s="23">
        <v>5.0659999999999998</v>
      </c>
      <c r="P7" s="23">
        <v>3.0110000000000001</v>
      </c>
      <c r="Q7" s="23">
        <v>3.3439999999999999</v>
      </c>
      <c r="R7" s="23">
        <v>3.4449999999999998</v>
      </c>
      <c r="S7" s="23">
        <v>3.1549999999999998</v>
      </c>
      <c r="T7" s="23">
        <v>2.9670000000000001</v>
      </c>
      <c r="U7" s="23">
        <v>2.089</v>
      </c>
      <c r="V7" s="23">
        <v>1.9670000000000001</v>
      </c>
      <c r="W7" s="23">
        <v>2.3220000000000001</v>
      </c>
      <c r="X7" s="23">
        <v>2.5449999999999999</v>
      </c>
      <c r="Y7" s="23">
        <v>2.4449999999999998</v>
      </c>
      <c r="Z7" s="24">
        <v>82.100999999999985</v>
      </c>
    </row>
    <row r="8" spans="1:26" x14ac:dyDescent="0.45">
      <c r="A8" s="31">
        <v>44932</v>
      </c>
      <c r="B8" s="23">
        <v>2.6</v>
      </c>
      <c r="C8" s="23">
        <v>2.4889999999999999</v>
      </c>
      <c r="D8" s="23">
        <v>2.589</v>
      </c>
      <c r="E8" s="23">
        <v>2.5550000000000002</v>
      </c>
      <c r="F8" s="23">
        <v>2.6669999999999998</v>
      </c>
      <c r="G8" s="23">
        <v>2.722</v>
      </c>
      <c r="H8" s="23">
        <v>2.855</v>
      </c>
      <c r="I8" s="23">
        <v>11.555999999999999</v>
      </c>
      <c r="J8" s="23">
        <v>12.333</v>
      </c>
      <c r="K8" s="23">
        <v>5.556</v>
      </c>
      <c r="L8" s="23">
        <v>7.0010000000000003</v>
      </c>
      <c r="M8" s="23">
        <v>4.3890000000000002</v>
      </c>
      <c r="N8" s="23">
        <v>3.9889999999999999</v>
      </c>
      <c r="O8" s="23">
        <v>4.1109999999999998</v>
      </c>
      <c r="P8" s="23">
        <v>3.9990000000000001</v>
      </c>
      <c r="Q8" s="23">
        <v>4.1769999999999996</v>
      </c>
      <c r="R8" s="23">
        <v>3.7549999999999999</v>
      </c>
      <c r="S8" s="23">
        <v>3.6669999999999998</v>
      </c>
      <c r="T8" s="23">
        <v>2.6339999999999999</v>
      </c>
      <c r="U8" s="23">
        <v>2.4990000000000001</v>
      </c>
      <c r="V8" s="23">
        <v>2.8119999999999998</v>
      </c>
      <c r="W8" s="23">
        <v>2.1339999999999999</v>
      </c>
      <c r="X8" s="23">
        <v>0.92300000000000004</v>
      </c>
      <c r="Y8" s="23">
        <v>1.1100000000000001</v>
      </c>
      <c r="Z8" s="24">
        <v>95.121999999999986</v>
      </c>
    </row>
    <row r="9" spans="1:26" x14ac:dyDescent="0.45">
      <c r="A9" s="31">
        <v>44933</v>
      </c>
      <c r="B9" s="23">
        <v>1.177</v>
      </c>
      <c r="C9" s="23">
        <v>1.222</v>
      </c>
      <c r="D9" s="23">
        <v>1.179</v>
      </c>
      <c r="E9" s="23">
        <v>4.2</v>
      </c>
      <c r="F9" s="23">
        <v>4.056</v>
      </c>
      <c r="G9" s="23">
        <v>4.0220000000000002</v>
      </c>
      <c r="H9" s="23">
        <v>3.988</v>
      </c>
      <c r="I9" s="23">
        <v>8.8659999999999997</v>
      </c>
      <c r="J9" s="23">
        <v>16.256</v>
      </c>
      <c r="K9" s="23">
        <v>8.4890000000000008</v>
      </c>
      <c r="L9" s="23">
        <v>7.5780000000000003</v>
      </c>
      <c r="M9" s="23">
        <v>10.289</v>
      </c>
      <c r="N9" s="23">
        <v>4.4560000000000004</v>
      </c>
      <c r="O9" s="23">
        <v>4.0229999999999997</v>
      </c>
      <c r="P9" s="23">
        <v>4.0659999999999998</v>
      </c>
      <c r="Q9" s="23">
        <v>4.3339999999999996</v>
      </c>
      <c r="R9" s="23">
        <v>3.8559999999999999</v>
      </c>
      <c r="S9" s="23">
        <v>2.9220000000000002</v>
      </c>
      <c r="T9" s="23">
        <v>2.6789999999999998</v>
      </c>
      <c r="U9" s="23">
        <v>2.6110000000000002</v>
      </c>
      <c r="V9" s="23">
        <v>2.4780000000000002</v>
      </c>
      <c r="W9" s="23">
        <v>2.6779999999999999</v>
      </c>
      <c r="X9" s="23">
        <v>2.7330000000000001</v>
      </c>
      <c r="Y9" s="23">
        <v>2.6779999999999999</v>
      </c>
      <c r="Z9" s="24">
        <v>110.836</v>
      </c>
    </row>
    <row r="10" spans="1:26" x14ac:dyDescent="0.45">
      <c r="A10" s="31">
        <v>44934</v>
      </c>
      <c r="B10" s="23">
        <v>2.734</v>
      </c>
      <c r="C10" s="23">
        <v>2.722</v>
      </c>
      <c r="D10" s="23">
        <v>2.7450000000000001</v>
      </c>
      <c r="E10" s="23">
        <v>2.7120000000000002</v>
      </c>
      <c r="F10" s="23">
        <v>2.6560000000000001</v>
      </c>
      <c r="G10" s="23">
        <v>2.6880000000000002</v>
      </c>
      <c r="H10" s="23">
        <v>2.7559999999999998</v>
      </c>
      <c r="I10" s="23">
        <v>2.61</v>
      </c>
      <c r="J10" s="23">
        <v>3.0230000000000001</v>
      </c>
      <c r="K10" s="23">
        <v>4.4779999999999998</v>
      </c>
      <c r="L10" s="23">
        <v>9.2560000000000002</v>
      </c>
      <c r="M10" s="23">
        <v>6.0549999999999997</v>
      </c>
      <c r="N10" s="23">
        <v>3.6219999999999999</v>
      </c>
      <c r="O10" s="23">
        <v>4.0999999999999996</v>
      </c>
      <c r="P10" s="23">
        <v>7.5110000000000001</v>
      </c>
      <c r="Q10" s="23">
        <v>10.589</v>
      </c>
      <c r="R10" s="23">
        <v>5.5670000000000002</v>
      </c>
      <c r="S10" s="23">
        <v>3.19</v>
      </c>
      <c r="T10" s="23">
        <v>1.978</v>
      </c>
      <c r="U10" s="23">
        <v>1.857</v>
      </c>
      <c r="V10" s="23">
        <v>1.901</v>
      </c>
      <c r="W10" s="23">
        <v>1.9</v>
      </c>
      <c r="X10" s="23">
        <v>1.9</v>
      </c>
      <c r="Y10" s="23">
        <v>1.889</v>
      </c>
      <c r="Z10" s="24">
        <v>90.439000000000007</v>
      </c>
    </row>
    <row r="11" spans="1:26" x14ac:dyDescent="0.45">
      <c r="A11" s="31">
        <v>44935</v>
      </c>
      <c r="B11" s="23">
        <v>1.8560000000000001</v>
      </c>
      <c r="C11" s="23">
        <v>1.879</v>
      </c>
      <c r="D11" s="23">
        <v>1.855</v>
      </c>
      <c r="E11" s="23">
        <v>1.867</v>
      </c>
      <c r="F11" s="23">
        <v>1.889</v>
      </c>
      <c r="G11" s="23">
        <v>1.867</v>
      </c>
      <c r="H11" s="23">
        <v>1.833</v>
      </c>
      <c r="I11" s="23">
        <v>2.7</v>
      </c>
      <c r="J11" s="23">
        <v>2.9550000000000001</v>
      </c>
      <c r="K11" s="23">
        <v>3.044</v>
      </c>
      <c r="L11" s="23">
        <v>3.4670000000000001</v>
      </c>
      <c r="M11" s="23">
        <v>5.3659999999999997</v>
      </c>
      <c r="N11" s="23">
        <v>4.3330000000000002</v>
      </c>
      <c r="O11" s="23">
        <v>3.012</v>
      </c>
      <c r="P11" s="23">
        <v>3.145</v>
      </c>
      <c r="Q11" s="23">
        <v>3.234</v>
      </c>
      <c r="R11" s="23">
        <v>3.8439999999999999</v>
      </c>
      <c r="S11" s="23">
        <v>3.9660000000000002</v>
      </c>
      <c r="T11" s="23">
        <v>4.2220000000000004</v>
      </c>
      <c r="U11" s="23">
        <v>3.3340000000000001</v>
      </c>
      <c r="V11" s="23">
        <v>3.0790000000000002</v>
      </c>
      <c r="W11" s="23">
        <v>3.1110000000000002</v>
      </c>
      <c r="X11" s="23">
        <v>3.11</v>
      </c>
      <c r="Y11" s="23">
        <v>3.1</v>
      </c>
      <c r="Z11" s="24">
        <v>72.068000000000012</v>
      </c>
    </row>
    <row r="12" spans="1:26" x14ac:dyDescent="0.45">
      <c r="A12" s="31">
        <v>44936</v>
      </c>
      <c r="B12" s="23">
        <v>3.0449999999999999</v>
      </c>
      <c r="C12" s="23">
        <v>3.0670000000000002</v>
      </c>
      <c r="D12" s="23">
        <v>3.056</v>
      </c>
      <c r="E12" s="23">
        <v>3.411</v>
      </c>
      <c r="F12" s="23">
        <v>3.0670000000000002</v>
      </c>
      <c r="G12" s="23">
        <v>3.1110000000000002</v>
      </c>
      <c r="H12" s="23">
        <v>3.1110000000000002</v>
      </c>
      <c r="I12" s="23">
        <v>3.044</v>
      </c>
      <c r="J12" s="23">
        <v>1.3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1.4</v>
      </c>
      <c r="R12" s="23">
        <v>3.71</v>
      </c>
      <c r="S12" s="23">
        <v>3.4340000000000002</v>
      </c>
      <c r="T12" s="23">
        <v>3.3220000000000001</v>
      </c>
      <c r="U12" s="23">
        <v>3.1880000000000002</v>
      </c>
      <c r="V12" s="23">
        <v>3.044</v>
      </c>
      <c r="W12" s="23">
        <v>3.1110000000000002</v>
      </c>
      <c r="X12" s="23">
        <v>3.0339999999999998</v>
      </c>
      <c r="Y12" s="23">
        <v>2.9780000000000002</v>
      </c>
      <c r="Z12" s="24">
        <v>53.433</v>
      </c>
    </row>
    <row r="13" spans="1:26" x14ac:dyDescent="0.45">
      <c r="A13" s="31">
        <v>44937</v>
      </c>
      <c r="B13" s="23">
        <v>3.0110000000000001</v>
      </c>
      <c r="C13" s="23">
        <v>2.99</v>
      </c>
      <c r="D13" s="23">
        <v>3.089</v>
      </c>
      <c r="E13" s="23">
        <v>2.9780000000000002</v>
      </c>
      <c r="F13" s="23">
        <v>3.79</v>
      </c>
      <c r="G13" s="23">
        <v>4.2549999999999999</v>
      </c>
      <c r="H13" s="23">
        <v>4.266</v>
      </c>
      <c r="I13" s="23">
        <v>4.234</v>
      </c>
      <c r="J13" s="23">
        <v>4.09</v>
      </c>
      <c r="K13" s="23">
        <v>4.0330000000000004</v>
      </c>
      <c r="L13" s="23">
        <v>4.1219999999999999</v>
      </c>
      <c r="M13" s="23">
        <v>3.855</v>
      </c>
      <c r="N13" s="23">
        <v>3.911</v>
      </c>
      <c r="O13" s="23">
        <v>3.2549999999999999</v>
      </c>
      <c r="P13" s="23">
        <v>3.4</v>
      </c>
      <c r="Q13" s="23">
        <v>3.266</v>
      </c>
      <c r="R13" s="23">
        <v>3.5110000000000001</v>
      </c>
      <c r="S13" s="23">
        <v>3.3780000000000001</v>
      </c>
      <c r="T13" s="23">
        <v>3.4990000000000001</v>
      </c>
      <c r="U13" s="23">
        <v>3.4220000000000002</v>
      </c>
      <c r="V13" s="23">
        <v>3.4119999999999999</v>
      </c>
      <c r="W13" s="23">
        <v>3.0339999999999998</v>
      </c>
      <c r="X13" s="23">
        <v>3.0329999999999999</v>
      </c>
      <c r="Y13" s="23">
        <v>3.0779999999999998</v>
      </c>
      <c r="Z13" s="24">
        <v>84.912000000000006</v>
      </c>
    </row>
    <row r="14" spans="1:26" x14ac:dyDescent="0.45">
      <c r="A14" s="31">
        <v>44938</v>
      </c>
      <c r="B14" s="23">
        <v>3.1440000000000001</v>
      </c>
      <c r="C14" s="23">
        <v>3.1339999999999999</v>
      </c>
      <c r="D14" s="23">
        <v>3.133</v>
      </c>
      <c r="E14" s="23">
        <v>3.1789999999999998</v>
      </c>
      <c r="F14" s="23">
        <v>3.1</v>
      </c>
      <c r="G14" s="23">
        <v>3.9329999999999998</v>
      </c>
      <c r="H14" s="23">
        <v>4.2450000000000001</v>
      </c>
      <c r="I14" s="23">
        <v>4.2220000000000004</v>
      </c>
      <c r="J14" s="23">
        <v>4.1890000000000001</v>
      </c>
      <c r="K14" s="23">
        <v>3.4</v>
      </c>
      <c r="L14" s="23">
        <v>3.956</v>
      </c>
      <c r="M14" s="23">
        <v>4.0890000000000004</v>
      </c>
      <c r="N14" s="23">
        <v>3.9220000000000002</v>
      </c>
      <c r="O14" s="23">
        <v>4.2560000000000002</v>
      </c>
      <c r="P14" s="23">
        <v>4.8319999999999999</v>
      </c>
      <c r="Q14" s="23">
        <v>4.7110000000000003</v>
      </c>
      <c r="R14" s="23">
        <v>5.468</v>
      </c>
      <c r="S14" s="23">
        <v>5.0110000000000001</v>
      </c>
      <c r="T14" s="23">
        <v>3.266</v>
      </c>
      <c r="U14" s="23">
        <v>3.1659999999999999</v>
      </c>
      <c r="V14" s="23">
        <v>3.222</v>
      </c>
      <c r="W14" s="23">
        <v>3.2789999999999999</v>
      </c>
      <c r="X14" s="23">
        <v>3.3780000000000001</v>
      </c>
      <c r="Y14" s="23">
        <v>3.4449999999999998</v>
      </c>
      <c r="Z14" s="24">
        <v>91.679999999999978</v>
      </c>
    </row>
    <row r="15" spans="1:26" x14ac:dyDescent="0.45">
      <c r="A15" s="31">
        <v>44939</v>
      </c>
      <c r="B15" s="23">
        <v>3.4119999999999999</v>
      </c>
      <c r="C15" s="23">
        <v>3.367</v>
      </c>
      <c r="D15" s="23">
        <v>3.4449999999999998</v>
      </c>
      <c r="E15" s="23">
        <v>3.2890000000000001</v>
      </c>
      <c r="F15" s="23">
        <v>3.1779999999999999</v>
      </c>
      <c r="G15" s="23">
        <v>3.278</v>
      </c>
      <c r="H15" s="23">
        <v>3.3340000000000001</v>
      </c>
      <c r="I15" s="23">
        <v>3.278</v>
      </c>
      <c r="J15" s="23">
        <v>3.278</v>
      </c>
      <c r="K15" s="23">
        <v>4.5439999999999996</v>
      </c>
      <c r="L15" s="23">
        <v>6.0339999999999998</v>
      </c>
      <c r="M15" s="23">
        <v>6.0330000000000004</v>
      </c>
      <c r="N15" s="23">
        <v>6.1109999999999998</v>
      </c>
      <c r="O15" s="23">
        <v>6</v>
      </c>
      <c r="P15" s="23">
        <v>4.8659999999999997</v>
      </c>
      <c r="Q15" s="23">
        <v>4.2329999999999997</v>
      </c>
      <c r="R15" s="23">
        <v>4.4219999999999997</v>
      </c>
      <c r="S15" s="23">
        <v>4.5220000000000002</v>
      </c>
      <c r="T15" s="23">
        <v>3.6110000000000002</v>
      </c>
      <c r="U15" s="23">
        <v>3.3</v>
      </c>
      <c r="V15" s="23">
        <v>3.399</v>
      </c>
      <c r="W15" s="23">
        <v>3.4319999999999999</v>
      </c>
      <c r="X15" s="23">
        <v>3.456</v>
      </c>
      <c r="Y15" s="23">
        <v>3.4670000000000001</v>
      </c>
      <c r="Z15" s="24">
        <v>97.289000000000001</v>
      </c>
    </row>
    <row r="16" spans="1:26" x14ac:dyDescent="0.45">
      <c r="A16" s="31">
        <v>44940</v>
      </c>
      <c r="B16" s="23">
        <v>3.5670000000000002</v>
      </c>
      <c r="C16" s="23">
        <v>3.367</v>
      </c>
      <c r="D16" s="23">
        <v>3.444</v>
      </c>
      <c r="E16" s="23">
        <v>3.5</v>
      </c>
      <c r="F16" s="23">
        <v>3.4</v>
      </c>
      <c r="G16" s="23">
        <v>3.5219999999999998</v>
      </c>
      <c r="H16" s="23">
        <v>3.5110000000000001</v>
      </c>
      <c r="I16" s="23">
        <v>3.411</v>
      </c>
      <c r="J16" s="23">
        <v>4.6559999999999997</v>
      </c>
      <c r="K16" s="23">
        <v>4.8440000000000003</v>
      </c>
      <c r="L16" s="23">
        <v>4.8</v>
      </c>
      <c r="M16" s="23">
        <v>4.7450000000000001</v>
      </c>
      <c r="N16" s="23">
        <v>6.5780000000000003</v>
      </c>
      <c r="O16" s="23">
        <v>4.6219999999999999</v>
      </c>
      <c r="P16" s="23">
        <v>4.7560000000000002</v>
      </c>
      <c r="Q16" s="23">
        <v>4.3890000000000002</v>
      </c>
      <c r="R16" s="23">
        <v>4.4109999999999996</v>
      </c>
      <c r="S16" s="23">
        <v>4.4889999999999999</v>
      </c>
      <c r="T16" s="23">
        <v>3.399</v>
      </c>
      <c r="U16" s="23">
        <v>3.2559999999999998</v>
      </c>
      <c r="V16" s="23">
        <v>3.411</v>
      </c>
      <c r="W16" s="23">
        <v>3.3109999999999999</v>
      </c>
      <c r="X16" s="23">
        <v>3.278</v>
      </c>
      <c r="Y16" s="23">
        <v>3.278</v>
      </c>
      <c r="Z16" s="24">
        <v>95.945000000000022</v>
      </c>
    </row>
    <row r="17" spans="1:26" x14ac:dyDescent="0.45">
      <c r="A17" s="31">
        <v>44941</v>
      </c>
      <c r="B17" s="23">
        <v>3.1890000000000001</v>
      </c>
      <c r="C17" s="23">
        <v>3.1110000000000002</v>
      </c>
      <c r="D17" s="23">
        <v>3.355</v>
      </c>
      <c r="E17" s="23">
        <v>3.1669999999999998</v>
      </c>
      <c r="F17" s="23">
        <v>2.911</v>
      </c>
      <c r="G17" s="23">
        <v>2.7890000000000001</v>
      </c>
      <c r="H17" s="23">
        <v>3.0219999999999998</v>
      </c>
      <c r="I17" s="23">
        <v>2.8780000000000001</v>
      </c>
      <c r="J17" s="23">
        <v>3.3109999999999999</v>
      </c>
      <c r="K17" s="23">
        <v>5.2670000000000003</v>
      </c>
      <c r="L17" s="23">
        <v>5.8559999999999999</v>
      </c>
      <c r="M17" s="23">
        <v>5.7</v>
      </c>
      <c r="N17" s="23">
        <v>4.8010000000000002</v>
      </c>
      <c r="O17" s="23">
        <v>6.0209999999999999</v>
      </c>
      <c r="P17" s="23">
        <v>6.5220000000000002</v>
      </c>
      <c r="Q17" s="23">
        <v>5.6440000000000001</v>
      </c>
      <c r="R17" s="23">
        <v>4.9989999999999997</v>
      </c>
      <c r="S17" s="23">
        <v>5.2110000000000003</v>
      </c>
      <c r="T17" s="23">
        <v>4.8330000000000002</v>
      </c>
      <c r="U17" s="23">
        <v>4.056</v>
      </c>
      <c r="V17" s="23">
        <v>4.1109999999999998</v>
      </c>
      <c r="W17" s="23">
        <v>4.1319999999999997</v>
      </c>
      <c r="X17" s="23">
        <v>4.2439999999999998</v>
      </c>
      <c r="Y17" s="23">
        <v>4.2670000000000003</v>
      </c>
      <c r="Z17" s="24">
        <v>103.39700000000001</v>
      </c>
    </row>
    <row r="18" spans="1:26" x14ac:dyDescent="0.45">
      <c r="A18" s="31">
        <v>44942</v>
      </c>
      <c r="B18" s="23">
        <v>4.3449999999999998</v>
      </c>
      <c r="C18" s="23">
        <v>4.2779999999999996</v>
      </c>
      <c r="D18" s="23">
        <v>4.3559999999999999</v>
      </c>
      <c r="E18" s="23">
        <v>4.3109999999999999</v>
      </c>
      <c r="F18" s="23">
        <v>3.956</v>
      </c>
      <c r="G18" s="23">
        <v>4.6449999999999996</v>
      </c>
      <c r="H18" s="23">
        <v>4.6219999999999999</v>
      </c>
      <c r="I18" s="23">
        <v>4.5439999999999996</v>
      </c>
      <c r="J18" s="23">
        <v>4.4889999999999999</v>
      </c>
      <c r="K18" s="23">
        <v>4.7220000000000004</v>
      </c>
      <c r="L18" s="23">
        <v>4.5780000000000003</v>
      </c>
      <c r="M18" s="23">
        <v>4.0659999999999998</v>
      </c>
      <c r="N18" s="23">
        <v>4.2549999999999999</v>
      </c>
      <c r="O18" s="23">
        <v>3.9889999999999999</v>
      </c>
      <c r="P18" s="23">
        <v>3.9990000000000001</v>
      </c>
      <c r="Q18" s="23">
        <v>5.133</v>
      </c>
      <c r="R18" s="23">
        <v>5.367</v>
      </c>
      <c r="S18" s="23">
        <v>4.9109999999999996</v>
      </c>
      <c r="T18" s="23">
        <v>4.0890000000000004</v>
      </c>
      <c r="U18" s="23">
        <v>3.8220000000000001</v>
      </c>
      <c r="V18" s="23">
        <v>3.5659999999999998</v>
      </c>
      <c r="W18" s="23">
        <v>3.6440000000000001</v>
      </c>
      <c r="X18" s="23">
        <v>3.6890000000000001</v>
      </c>
      <c r="Y18" s="23">
        <v>3.589</v>
      </c>
      <c r="Z18" s="24">
        <v>102.965</v>
      </c>
    </row>
    <row r="19" spans="1:26" x14ac:dyDescent="0.45">
      <c r="A19" s="31">
        <v>44943</v>
      </c>
      <c r="B19" s="23">
        <v>3.589</v>
      </c>
      <c r="C19" s="23">
        <v>3.621</v>
      </c>
      <c r="D19" s="23">
        <v>3.9889999999999999</v>
      </c>
      <c r="E19" s="23">
        <v>3.855</v>
      </c>
      <c r="F19" s="23">
        <v>3.8319999999999999</v>
      </c>
      <c r="G19" s="23">
        <v>3.8330000000000002</v>
      </c>
      <c r="H19" s="23">
        <v>3.8220000000000001</v>
      </c>
      <c r="I19" s="23">
        <v>3.8330000000000002</v>
      </c>
      <c r="J19" s="23">
        <v>3.456</v>
      </c>
      <c r="K19" s="23">
        <v>4.1219999999999999</v>
      </c>
      <c r="L19" s="23">
        <v>4.9779999999999998</v>
      </c>
      <c r="M19" s="23">
        <v>4.1660000000000004</v>
      </c>
      <c r="N19" s="23">
        <v>4.367</v>
      </c>
      <c r="O19" s="23">
        <v>4.3780000000000001</v>
      </c>
      <c r="P19" s="23">
        <v>4.3</v>
      </c>
      <c r="Q19" s="23">
        <v>9.2899999999999991</v>
      </c>
      <c r="R19" s="23">
        <v>4.0229999999999997</v>
      </c>
      <c r="S19" s="23">
        <v>3.1</v>
      </c>
      <c r="T19" s="23">
        <v>3.0880000000000001</v>
      </c>
      <c r="U19" s="23">
        <v>3.1219999999999999</v>
      </c>
      <c r="V19" s="23">
        <v>3.01</v>
      </c>
      <c r="W19" s="23">
        <v>3.0449999999999999</v>
      </c>
      <c r="X19" s="23">
        <v>2.9670000000000001</v>
      </c>
      <c r="Y19" s="23">
        <v>3.056</v>
      </c>
      <c r="Z19" s="24">
        <v>94.841999999999985</v>
      </c>
    </row>
    <row r="20" spans="1:26" x14ac:dyDescent="0.45">
      <c r="A20" s="31">
        <v>44944</v>
      </c>
      <c r="B20" s="23">
        <v>2.9889999999999999</v>
      </c>
      <c r="C20" s="23">
        <v>3.0329999999999999</v>
      </c>
      <c r="D20" s="23">
        <v>2.9889999999999999</v>
      </c>
      <c r="E20" s="23">
        <v>3.0219999999999998</v>
      </c>
      <c r="F20" s="23">
        <v>2.8889999999999998</v>
      </c>
      <c r="G20" s="23">
        <v>2.9670000000000001</v>
      </c>
      <c r="H20" s="23">
        <v>2.8559999999999999</v>
      </c>
      <c r="I20" s="23">
        <v>2.8879999999999999</v>
      </c>
      <c r="J20" s="23">
        <v>2.7330000000000001</v>
      </c>
      <c r="K20" s="23">
        <v>4.1989999999999998</v>
      </c>
      <c r="L20" s="23">
        <v>3.5779999999999998</v>
      </c>
      <c r="M20" s="23">
        <v>3.1890000000000001</v>
      </c>
      <c r="N20" s="23">
        <v>3.323</v>
      </c>
      <c r="O20" s="23">
        <v>3.089</v>
      </c>
      <c r="P20" s="23">
        <v>3.7440000000000002</v>
      </c>
      <c r="Q20" s="23">
        <v>4.2329999999999997</v>
      </c>
      <c r="R20" s="23">
        <v>4.5</v>
      </c>
      <c r="S20" s="23">
        <v>4.2889999999999997</v>
      </c>
      <c r="T20" s="23">
        <v>4.5229999999999997</v>
      </c>
      <c r="U20" s="23">
        <v>3.911</v>
      </c>
      <c r="V20" s="23">
        <v>4.0999999999999996</v>
      </c>
      <c r="W20" s="23">
        <v>4.0890000000000004</v>
      </c>
      <c r="X20" s="23">
        <v>4.1879999999999997</v>
      </c>
      <c r="Y20" s="23">
        <v>3.4220000000000002</v>
      </c>
      <c r="Z20" s="24">
        <v>84.742999999999995</v>
      </c>
    </row>
    <row r="21" spans="1:26" x14ac:dyDescent="0.45">
      <c r="A21" s="31">
        <v>44945</v>
      </c>
      <c r="B21" s="23">
        <v>3.0339999999999998</v>
      </c>
      <c r="C21" s="23">
        <v>2.944</v>
      </c>
      <c r="D21" s="23">
        <v>3.0219999999999998</v>
      </c>
      <c r="E21" s="23">
        <v>2.9889999999999999</v>
      </c>
      <c r="F21" s="23">
        <v>2.9660000000000002</v>
      </c>
      <c r="G21" s="23">
        <v>3</v>
      </c>
      <c r="H21" s="23">
        <v>2.9670000000000001</v>
      </c>
      <c r="I21" s="23">
        <v>2.9990000000000001</v>
      </c>
      <c r="J21" s="23">
        <v>3.3559999999999999</v>
      </c>
      <c r="K21" s="23">
        <v>4.4669999999999996</v>
      </c>
      <c r="L21" s="23">
        <v>4.3</v>
      </c>
      <c r="M21" s="23">
        <v>4.5</v>
      </c>
      <c r="N21" s="23">
        <v>3.1230000000000002</v>
      </c>
      <c r="O21" s="23">
        <v>3.0779999999999998</v>
      </c>
      <c r="P21" s="23">
        <v>6.8559999999999999</v>
      </c>
      <c r="Q21" s="23">
        <v>4.9889999999999999</v>
      </c>
      <c r="R21" s="23">
        <v>4.0789999999999997</v>
      </c>
      <c r="S21" s="23">
        <v>3.867</v>
      </c>
      <c r="T21" s="23">
        <v>3.2440000000000002</v>
      </c>
      <c r="U21" s="23">
        <v>2.7669999999999999</v>
      </c>
      <c r="V21" s="23">
        <v>2.7330000000000001</v>
      </c>
      <c r="W21" s="23">
        <v>2.7229999999999999</v>
      </c>
      <c r="X21" s="23">
        <v>2.766</v>
      </c>
      <c r="Y21" s="23">
        <v>2.8109999999999999</v>
      </c>
      <c r="Z21" s="24">
        <v>83.580000000000013</v>
      </c>
    </row>
    <row r="22" spans="1:26" x14ac:dyDescent="0.45">
      <c r="A22" s="31">
        <v>44946</v>
      </c>
      <c r="B22" s="23">
        <v>2.7</v>
      </c>
      <c r="C22" s="23">
        <v>2.8340000000000001</v>
      </c>
      <c r="D22" s="23">
        <v>2.7229999999999999</v>
      </c>
      <c r="E22" s="23">
        <v>2.8220000000000001</v>
      </c>
      <c r="F22" s="23">
        <v>2.7679999999999998</v>
      </c>
      <c r="G22" s="23">
        <v>2.8769999999999998</v>
      </c>
      <c r="H22" s="23">
        <v>3.0110000000000001</v>
      </c>
      <c r="I22" s="23">
        <v>4.3559999999999999</v>
      </c>
      <c r="J22" s="23">
        <v>4.9669999999999996</v>
      </c>
      <c r="K22" s="23">
        <v>6.3559999999999999</v>
      </c>
      <c r="L22" s="23">
        <v>6.056</v>
      </c>
      <c r="M22" s="23">
        <v>13.512</v>
      </c>
      <c r="N22" s="23">
        <v>6.1890000000000001</v>
      </c>
      <c r="O22" s="23">
        <v>10.689</v>
      </c>
      <c r="P22" s="23">
        <v>10.9</v>
      </c>
      <c r="Q22" s="23">
        <v>7.2779999999999996</v>
      </c>
      <c r="R22" s="23">
        <v>3.0219999999999998</v>
      </c>
      <c r="S22" s="23">
        <v>2.9670000000000001</v>
      </c>
      <c r="T22" s="23">
        <v>3.0219999999999998</v>
      </c>
      <c r="U22" s="23">
        <v>3.0009999999999999</v>
      </c>
      <c r="V22" s="23">
        <v>2.9449999999999998</v>
      </c>
      <c r="W22" s="23">
        <v>3.056</v>
      </c>
      <c r="X22" s="23">
        <v>2.956</v>
      </c>
      <c r="Y22" s="23">
        <v>2.9220000000000002</v>
      </c>
      <c r="Z22" s="24">
        <v>113.92900000000002</v>
      </c>
    </row>
    <row r="23" spans="1:26" x14ac:dyDescent="0.45">
      <c r="A23" s="31">
        <v>44947</v>
      </c>
      <c r="B23" s="23">
        <v>2.911</v>
      </c>
      <c r="C23" s="23">
        <v>2.9660000000000002</v>
      </c>
      <c r="D23" s="23">
        <v>2.9449999999999998</v>
      </c>
      <c r="E23" s="23">
        <v>2.867</v>
      </c>
      <c r="F23" s="23">
        <v>2.9780000000000002</v>
      </c>
      <c r="G23" s="23">
        <v>2.956</v>
      </c>
      <c r="H23" s="23">
        <v>3.0230000000000001</v>
      </c>
      <c r="I23" s="23">
        <v>3.7890000000000001</v>
      </c>
      <c r="J23" s="23">
        <v>5.867</v>
      </c>
      <c r="K23" s="23">
        <v>5.3</v>
      </c>
      <c r="L23" s="23">
        <v>6.3780000000000001</v>
      </c>
      <c r="M23" s="23">
        <v>5.8559999999999999</v>
      </c>
      <c r="N23" s="23">
        <v>5.6340000000000003</v>
      </c>
      <c r="O23" s="23">
        <v>3.2</v>
      </c>
      <c r="P23" s="23">
        <v>2.9340000000000002</v>
      </c>
      <c r="Q23" s="23">
        <v>2.9329999999999998</v>
      </c>
      <c r="R23" s="23">
        <v>3.0680000000000001</v>
      </c>
      <c r="S23" s="23">
        <v>3.0990000000000002</v>
      </c>
      <c r="T23" s="23">
        <v>3.056</v>
      </c>
      <c r="U23" s="23">
        <v>2.8220000000000001</v>
      </c>
      <c r="V23" s="23">
        <v>2.056</v>
      </c>
      <c r="W23" s="23">
        <v>2</v>
      </c>
      <c r="X23" s="23">
        <v>2.012</v>
      </c>
      <c r="Y23" s="23">
        <v>1.9450000000000001</v>
      </c>
      <c r="Z23" s="24">
        <v>82.594999999999999</v>
      </c>
    </row>
    <row r="24" spans="1:26" x14ac:dyDescent="0.45">
      <c r="A24" s="31">
        <v>44948</v>
      </c>
      <c r="B24" s="23">
        <v>2</v>
      </c>
      <c r="C24" s="23">
        <v>2</v>
      </c>
      <c r="D24" s="23">
        <v>2.2330000000000001</v>
      </c>
      <c r="E24" s="23">
        <v>2</v>
      </c>
      <c r="F24" s="23">
        <v>1.978</v>
      </c>
      <c r="G24" s="23">
        <v>2.0230000000000001</v>
      </c>
      <c r="H24" s="23">
        <v>1.9339999999999999</v>
      </c>
      <c r="I24" s="23">
        <v>1.889</v>
      </c>
      <c r="J24" s="23">
        <v>1.845</v>
      </c>
      <c r="K24" s="23">
        <v>2.956</v>
      </c>
      <c r="L24" s="23">
        <v>2.89</v>
      </c>
      <c r="M24" s="23">
        <v>3.633</v>
      </c>
      <c r="N24" s="23">
        <v>2.9889999999999999</v>
      </c>
      <c r="O24" s="23">
        <v>6.8319999999999999</v>
      </c>
      <c r="P24" s="23">
        <v>12.978</v>
      </c>
      <c r="Q24" s="23">
        <v>15</v>
      </c>
      <c r="R24" s="23">
        <v>9.7780000000000005</v>
      </c>
      <c r="S24" s="23">
        <v>2.3109999999999999</v>
      </c>
      <c r="T24" s="23">
        <v>1.944</v>
      </c>
      <c r="U24" s="23">
        <v>1.788</v>
      </c>
      <c r="V24" s="23">
        <v>1.9890000000000001</v>
      </c>
      <c r="W24" s="23">
        <v>1.9</v>
      </c>
      <c r="X24" s="23">
        <v>1.9570000000000001</v>
      </c>
      <c r="Y24" s="23">
        <v>1.899</v>
      </c>
      <c r="Z24" s="24">
        <v>88.746000000000009</v>
      </c>
    </row>
    <row r="25" spans="1:26" x14ac:dyDescent="0.45">
      <c r="A25" s="31">
        <v>44949</v>
      </c>
      <c r="B25" s="23">
        <v>1.9219999999999999</v>
      </c>
      <c r="C25" s="23">
        <v>1.8779999999999999</v>
      </c>
      <c r="D25" s="23">
        <v>1.867</v>
      </c>
      <c r="E25" s="23">
        <v>1.8779999999999999</v>
      </c>
      <c r="F25" s="23">
        <v>2.589</v>
      </c>
      <c r="G25" s="23">
        <v>3.9449999999999998</v>
      </c>
      <c r="H25" s="23">
        <v>3.823</v>
      </c>
      <c r="I25" s="23">
        <v>3.8780000000000001</v>
      </c>
      <c r="J25" s="23">
        <v>3.444</v>
      </c>
      <c r="K25" s="23">
        <v>8.1539999999999999</v>
      </c>
      <c r="L25" s="23">
        <v>11.244</v>
      </c>
      <c r="M25" s="23">
        <v>9.4990000000000006</v>
      </c>
      <c r="N25" s="23">
        <v>9.7780000000000005</v>
      </c>
      <c r="O25" s="23">
        <v>3.399</v>
      </c>
      <c r="P25" s="23">
        <v>3.3330000000000002</v>
      </c>
      <c r="Q25" s="23">
        <v>3.6890000000000001</v>
      </c>
      <c r="R25" s="23">
        <v>3.2559999999999998</v>
      </c>
      <c r="S25" s="23">
        <v>3.855</v>
      </c>
      <c r="T25" s="23">
        <v>4.056</v>
      </c>
      <c r="U25" s="23">
        <v>2.9780000000000002</v>
      </c>
      <c r="V25" s="23">
        <v>2.9</v>
      </c>
      <c r="W25" s="23">
        <v>2.8660000000000001</v>
      </c>
      <c r="X25" s="23">
        <v>2.9329999999999998</v>
      </c>
      <c r="Y25" s="23">
        <v>2.8559999999999999</v>
      </c>
      <c r="Z25" s="24">
        <v>100.01999999999998</v>
      </c>
    </row>
    <row r="26" spans="1:26" x14ac:dyDescent="0.45">
      <c r="A26" s="31">
        <v>44950</v>
      </c>
      <c r="B26" s="23">
        <v>2.855</v>
      </c>
      <c r="C26" s="23">
        <v>2.9550000000000001</v>
      </c>
      <c r="D26" s="23">
        <v>3.077</v>
      </c>
      <c r="E26" s="23">
        <v>3.145</v>
      </c>
      <c r="F26" s="23">
        <v>3.1560000000000001</v>
      </c>
      <c r="G26" s="23">
        <v>3.1549999999999998</v>
      </c>
      <c r="H26" s="23">
        <v>4.0439999999999996</v>
      </c>
      <c r="I26" s="23">
        <v>4.2110000000000003</v>
      </c>
      <c r="J26" s="23">
        <v>3.6</v>
      </c>
      <c r="K26" s="23">
        <v>3.4</v>
      </c>
      <c r="L26" s="23">
        <v>3.2669999999999999</v>
      </c>
      <c r="M26" s="23">
        <v>3.2450000000000001</v>
      </c>
      <c r="N26" s="23">
        <v>3.423</v>
      </c>
      <c r="O26" s="23">
        <v>3.355</v>
      </c>
      <c r="P26" s="23">
        <v>3.3679999999999999</v>
      </c>
      <c r="Q26" s="23">
        <v>3.3559999999999999</v>
      </c>
      <c r="R26" s="23">
        <v>3.3889999999999998</v>
      </c>
      <c r="S26" s="23">
        <v>3.0339999999999998</v>
      </c>
      <c r="T26" s="23">
        <v>2.2440000000000002</v>
      </c>
      <c r="U26" s="23">
        <v>2.2559999999999998</v>
      </c>
      <c r="V26" s="23">
        <v>2.1549999999999998</v>
      </c>
      <c r="W26" s="23">
        <v>2.2010000000000001</v>
      </c>
      <c r="X26" s="23">
        <v>2.1890000000000001</v>
      </c>
      <c r="Y26" s="23">
        <v>2.1989999999999998</v>
      </c>
      <c r="Z26" s="24">
        <v>73.278999999999982</v>
      </c>
    </row>
    <row r="27" spans="1:26" x14ac:dyDescent="0.45">
      <c r="A27" s="31">
        <v>44951</v>
      </c>
      <c r="B27" s="23">
        <v>2.2109999999999999</v>
      </c>
      <c r="C27" s="23">
        <v>2.2109999999999999</v>
      </c>
      <c r="D27" s="23">
        <v>2.21</v>
      </c>
      <c r="E27" s="23">
        <v>2.165</v>
      </c>
      <c r="F27" s="23">
        <v>2.2000000000000002</v>
      </c>
      <c r="G27" s="23">
        <v>3.1</v>
      </c>
      <c r="H27" s="23">
        <v>3.3439999999999999</v>
      </c>
      <c r="I27" s="23">
        <v>3.3220000000000001</v>
      </c>
      <c r="J27" s="23">
        <v>3.133</v>
      </c>
      <c r="K27" s="23">
        <v>3.1680000000000001</v>
      </c>
      <c r="L27" s="23">
        <v>3.1219999999999999</v>
      </c>
      <c r="M27" s="23">
        <v>3.3330000000000002</v>
      </c>
      <c r="N27" s="23">
        <v>3.1549999999999998</v>
      </c>
      <c r="O27" s="23">
        <v>3.278</v>
      </c>
      <c r="P27" s="23">
        <v>3.6560000000000001</v>
      </c>
      <c r="Q27" s="23">
        <v>2.956</v>
      </c>
      <c r="R27" s="23">
        <v>3.778</v>
      </c>
      <c r="S27" s="23">
        <v>3.633</v>
      </c>
      <c r="T27" s="23">
        <v>3.778</v>
      </c>
      <c r="U27" s="23">
        <v>3.6560000000000001</v>
      </c>
      <c r="V27" s="23">
        <v>3.6779999999999999</v>
      </c>
      <c r="W27" s="23">
        <v>3.323</v>
      </c>
      <c r="X27" s="23">
        <v>3</v>
      </c>
      <c r="Y27" s="23">
        <v>3.0110000000000001</v>
      </c>
      <c r="Z27" s="24">
        <v>74.420999999999992</v>
      </c>
    </row>
    <row r="28" spans="1:26" x14ac:dyDescent="0.45">
      <c r="A28" s="31">
        <v>44952</v>
      </c>
      <c r="B28" s="23">
        <v>2.9780000000000002</v>
      </c>
      <c r="C28" s="23">
        <v>2.9990000000000001</v>
      </c>
      <c r="D28" s="23">
        <v>3</v>
      </c>
      <c r="E28" s="23">
        <v>3.3879999999999999</v>
      </c>
      <c r="F28" s="23">
        <v>2.0680000000000001</v>
      </c>
      <c r="G28" s="23">
        <v>1.956</v>
      </c>
      <c r="H28" s="23">
        <v>1.9</v>
      </c>
      <c r="I28" s="23">
        <v>1.8560000000000001</v>
      </c>
      <c r="J28" s="23">
        <v>1.6659999999999999</v>
      </c>
      <c r="K28" s="23">
        <v>2.778</v>
      </c>
      <c r="L28" s="23">
        <v>2.8119999999999998</v>
      </c>
      <c r="M28" s="23">
        <v>2.778</v>
      </c>
      <c r="N28" s="23">
        <v>2.7330000000000001</v>
      </c>
      <c r="O28" s="23">
        <v>2.867</v>
      </c>
      <c r="P28" s="23">
        <v>2.69</v>
      </c>
      <c r="Q28" s="23">
        <v>3.1339999999999999</v>
      </c>
      <c r="R28" s="23">
        <v>3.133</v>
      </c>
      <c r="S28" s="23">
        <v>3.056</v>
      </c>
      <c r="T28" s="23">
        <v>3.089</v>
      </c>
      <c r="U28" s="23">
        <v>3.044</v>
      </c>
      <c r="V28" s="23">
        <v>3.0670000000000002</v>
      </c>
      <c r="W28" s="23">
        <v>3.0550000000000002</v>
      </c>
      <c r="X28" s="23">
        <v>3.0670000000000002</v>
      </c>
      <c r="Y28" s="23">
        <v>3.0209999999999999</v>
      </c>
      <c r="Z28" s="24">
        <v>66.134999999999991</v>
      </c>
    </row>
    <row r="29" spans="1:26" x14ac:dyDescent="0.45">
      <c r="A29" s="31">
        <v>44953</v>
      </c>
      <c r="B29" s="23">
        <v>3.01</v>
      </c>
      <c r="C29" s="23">
        <v>3.012</v>
      </c>
      <c r="D29" s="23">
        <v>2.944</v>
      </c>
      <c r="E29" s="23">
        <v>2.9670000000000001</v>
      </c>
      <c r="F29" s="23">
        <v>2.9340000000000002</v>
      </c>
      <c r="G29" s="23">
        <v>2.9220000000000002</v>
      </c>
      <c r="H29" s="23">
        <v>3</v>
      </c>
      <c r="I29" s="23">
        <v>4.867</v>
      </c>
      <c r="J29" s="23">
        <v>6.2</v>
      </c>
      <c r="K29" s="23">
        <v>5.6</v>
      </c>
      <c r="L29" s="23">
        <v>5.9340000000000002</v>
      </c>
      <c r="M29" s="23">
        <v>8.7330000000000005</v>
      </c>
      <c r="N29" s="23">
        <v>6.2110000000000003</v>
      </c>
      <c r="O29" s="23">
        <v>3.1659999999999999</v>
      </c>
      <c r="P29" s="23">
        <v>8.1110000000000007</v>
      </c>
      <c r="Q29" s="23">
        <v>10.388999999999999</v>
      </c>
      <c r="R29" s="23">
        <v>3.1779999999999999</v>
      </c>
      <c r="S29" s="23">
        <v>2.9460000000000002</v>
      </c>
      <c r="T29" s="23">
        <v>3.0449999999999999</v>
      </c>
      <c r="U29" s="23">
        <v>2.9769999999999999</v>
      </c>
      <c r="V29" s="23">
        <v>2.9550000000000001</v>
      </c>
      <c r="W29" s="23">
        <v>3</v>
      </c>
      <c r="X29" s="23">
        <v>3</v>
      </c>
      <c r="Y29" s="23">
        <v>2.9329999999999998</v>
      </c>
      <c r="Z29" s="24">
        <v>104.03399999999999</v>
      </c>
    </row>
    <row r="30" spans="1:26" x14ac:dyDescent="0.45">
      <c r="A30" s="31">
        <v>44954</v>
      </c>
      <c r="B30" s="23">
        <v>3.0209999999999999</v>
      </c>
      <c r="C30" s="23">
        <v>2.923</v>
      </c>
      <c r="D30" s="23">
        <v>3.077</v>
      </c>
      <c r="E30" s="23">
        <v>3</v>
      </c>
      <c r="F30" s="23">
        <v>2.944</v>
      </c>
      <c r="G30" s="23">
        <v>2.9550000000000001</v>
      </c>
      <c r="H30" s="23">
        <v>2.9</v>
      </c>
      <c r="I30" s="23">
        <v>3.1110000000000002</v>
      </c>
      <c r="J30" s="23">
        <v>3.2010000000000001</v>
      </c>
      <c r="K30" s="23">
        <v>13.978</v>
      </c>
      <c r="L30" s="23">
        <v>5.6219999999999999</v>
      </c>
      <c r="M30" s="23">
        <v>3.423</v>
      </c>
      <c r="N30" s="23">
        <v>4.8010000000000002</v>
      </c>
      <c r="O30" s="23">
        <v>12.077999999999999</v>
      </c>
      <c r="P30" s="23">
        <v>6.0339999999999998</v>
      </c>
      <c r="Q30" s="23">
        <v>2.7440000000000002</v>
      </c>
      <c r="R30" s="23">
        <v>2.2549999999999999</v>
      </c>
      <c r="S30" s="23">
        <v>2.1779999999999999</v>
      </c>
      <c r="T30" s="23">
        <v>2.4780000000000002</v>
      </c>
      <c r="U30" s="23">
        <v>2.367</v>
      </c>
      <c r="V30" s="23">
        <v>2.3010000000000002</v>
      </c>
      <c r="W30" s="23">
        <v>2.2450000000000001</v>
      </c>
      <c r="X30" s="23">
        <v>2.2109999999999999</v>
      </c>
      <c r="Y30" s="23">
        <v>2.2879999999999998</v>
      </c>
      <c r="Z30" s="24">
        <v>94.135000000000005</v>
      </c>
    </row>
    <row r="31" spans="1:26" x14ac:dyDescent="0.45">
      <c r="A31" s="31">
        <v>44955</v>
      </c>
      <c r="B31" s="23">
        <v>2.2989999999999999</v>
      </c>
      <c r="C31" s="23">
        <v>2.3220000000000001</v>
      </c>
      <c r="D31" s="23">
        <v>2.323</v>
      </c>
      <c r="E31" s="23">
        <v>2.3439999999999999</v>
      </c>
      <c r="F31" s="23">
        <v>2.222</v>
      </c>
      <c r="G31" s="23">
        <v>2.3220000000000001</v>
      </c>
      <c r="H31" s="23">
        <v>2.1789999999999998</v>
      </c>
      <c r="I31" s="23">
        <v>3.4769999999999999</v>
      </c>
      <c r="J31" s="23">
        <v>3.2450000000000001</v>
      </c>
      <c r="K31" s="23">
        <v>3.0219999999999998</v>
      </c>
      <c r="L31" s="23">
        <v>3.3119999999999998</v>
      </c>
      <c r="M31" s="23">
        <v>5.7119999999999997</v>
      </c>
      <c r="N31" s="23">
        <v>4.2110000000000003</v>
      </c>
      <c r="O31" s="23">
        <v>3.012</v>
      </c>
      <c r="P31" s="23">
        <v>3</v>
      </c>
      <c r="Q31" s="23">
        <v>3.0670000000000002</v>
      </c>
      <c r="R31" s="23">
        <v>3.3340000000000001</v>
      </c>
      <c r="S31" s="23">
        <v>2.8</v>
      </c>
      <c r="T31" s="23">
        <v>2.2999999999999998</v>
      </c>
      <c r="U31" s="23">
        <v>2.2109999999999999</v>
      </c>
      <c r="V31" s="23">
        <v>2.0099999999999998</v>
      </c>
      <c r="W31" s="23">
        <v>2.2890000000000001</v>
      </c>
      <c r="X31" s="23">
        <v>2.5230000000000001</v>
      </c>
      <c r="Y31" s="23">
        <v>2.456</v>
      </c>
      <c r="Z31" s="24">
        <v>67.99199999999999</v>
      </c>
    </row>
    <row r="32" spans="1:26" x14ac:dyDescent="0.45">
      <c r="A32" s="31">
        <v>44956</v>
      </c>
      <c r="B32" s="23">
        <v>2.2000000000000002</v>
      </c>
      <c r="C32" s="23">
        <v>2.3439999999999999</v>
      </c>
      <c r="D32" s="23">
        <v>2.2000000000000002</v>
      </c>
      <c r="E32" s="23">
        <v>2.379</v>
      </c>
      <c r="F32" s="23">
        <v>2.3109999999999999</v>
      </c>
      <c r="G32" s="23">
        <v>2.1549999999999998</v>
      </c>
      <c r="H32" s="23">
        <v>2.3450000000000002</v>
      </c>
      <c r="I32" s="23">
        <v>2.0219999999999998</v>
      </c>
      <c r="J32" s="23">
        <v>2.5670000000000002</v>
      </c>
      <c r="K32" s="23">
        <v>3.444</v>
      </c>
      <c r="L32" s="23">
        <v>3.1890000000000001</v>
      </c>
      <c r="M32" s="23">
        <v>3.4449999999999998</v>
      </c>
      <c r="N32" s="23">
        <v>3.7440000000000002</v>
      </c>
      <c r="O32" s="23">
        <v>3.133</v>
      </c>
      <c r="P32" s="23">
        <v>3.2559999999999998</v>
      </c>
      <c r="Q32" s="23">
        <v>3.3119999999999998</v>
      </c>
      <c r="R32" s="23">
        <v>3.21</v>
      </c>
      <c r="S32" s="23">
        <v>3.9329999999999998</v>
      </c>
      <c r="T32" s="23">
        <v>4.1550000000000002</v>
      </c>
      <c r="U32" s="23">
        <v>3.722</v>
      </c>
      <c r="V32" s="23">
        <v>3.3210000000000002</v>
      </c>
      <c r="W32" s="23">
        <v>3.41</v>
      </c>
      <c r="X32" s="23">
        <v>4.1559999999999997</v>
      </c>
      <c r="Y32" s="23">
        <v>4.0780000000000003</v>
      </c>
      <c r="Z32" s="24">
        <v>74.031000000000006</v>
      </c>
    </row>
    <row r="33" spans="1:26" x14ac:dyDescent="0.45">
      <c r="A33" s="31">
        <v>44957</v>
      </c>
      <c r="B33" s="23">
        <v>4.0449999999999999</v>
      </c>
      <c r="C33" s="23">
        <v>4.3659999999999997</v>
      </c>
      <c r="D33" s="23">
        <v>4.0999999999999996</v>
      </c>
      <c r="E33" s="23">
        <v>4.4109999999999996</v>
      </c>
      <c r="F33" s="23">
        <v>4.133</v>
      </c>
      <c r="G33" s="23">
        <v>4.633</v>
      </c>
      <c r="H33" s="23">
        <v>4.1219999999999999</v>
      </c>
      <c r="I33" s="23">
        <v>5.3559999999999999</v>
      </c>
      <c r="J33" s="23">
        <v>4.6779999999999999</v>
      </c>
      <c r="K33" s="23">
        <v>4.734</v>
      </c>
      <c r="L33" s="23">
        <v>4.3879999999999999</v>
      </c>
      <c r="M33" s="23">
        <v>4.5330000000000004</v>
      </c>
      <c r="N33" s="23">
        <v>4.1219999999999999</v>
      </c>
      <c r="O33" s="23">
        <v>4.2670000000000003</v>
      </c>
      <c r="P33" s="23">
        <v>4.4770000000000003</v>
      </c>
      <c r="Q33" s="23">
        <v>4.0990000000000002</v>
      </c>
      <c r="R33" s="23">
        <v>3.9119999999999999</v>
      </c>
      <c r="S33" s="23">
        <v>2.6779999999999999</v>
      </c>
      <c r="T33" s="23">
        <v>2.2999999999999998</v>
      </c>
      <c r="U33" s="23">
        <v>2.3460000000000001</v>
      </c>
      <c r="V33" s="23">
        <v>2.9780000000000002</v>
      </c>
      <c r="W33" s="23">
        <v>2.99</v>
      </c>
      <c r="X33" s="23">
        <v>2.9670000000000001</v>
      </c>
      <c r="Y33" s="23">
        <v>2.8879999999999999</v>
      </c>
      <c r="Z33" s="24">
        <v>93.522999999999996</v>
      </c>
    </row>
    <row r="34" spans="1:26" x14ac:dyDescent="0.45">
      <c r="A34" s="31">
        <v>44958</v>
      </c>
      <c r="B34" s="23">
        <v>2.9550000000000001</v>
      </c>
      <c r="C34" s="23">
        <v>2.9660000000000002</v>
      </c>
      <c r="D34" s="23">
        <v>2.9769999999999999</v>
      </c>
      <c r="E34" s="23">
        <v>2.665</v>
      </c>
      <c r="F34" s="23">
        <v>2.4340000000000002</v>
      </c>
      <c r="G34" s="23">
        <v>2.6779999999999999</v>
      </c>
      <c r="H34" s="23">
        <v>2.7120000000000002</v>
      </c>
      <c r="I34" s="23">
        <v>2.3660000000000001</v>
      </c>
      <c r="J34" s="23">
        <v>2.8439999999999999</v>
      </c>
      <c r="K34" s="23">
        <v>4.1559999999999997</v>
      </c>
      <c r="L34" s="23">
        <v>4.3339999999999996</v>
      </c>
      <c r="M34" s="23">
        <v>4.0890000000000004</v>
      </c>
      <c r="N34" s="23">
        <v>4.9000000000000004</v>
      </c>
      <c r="O34" s="23">
        <v>5.2220000000000004</v>
      </c>
      <c r="P34" s="23">
        <v>4</v>
      </c>
      <c r="Q34" s="23">
        <v>4.9000000000000004</v>
      </c>
      <c r="R34" s="23">
        <v>4.9889999999999999</v>
      </c>
      <c r="S34" s="23">
        <v>3.2890000000000001</v>
      </c>
      <c r="T34" s="23">
        <v>2.976</v>
      </c>
      <c r="U34" s="23">
        <v>3.0459999999999998</v>
      </c>
      <c r="V34" s="23">
        <v>2.9329999999999998</v>
      </c>
      <c r="W34" s="23">
        <v>3.0110000000000001</v>
      </c>
      <c r="X34" s="23">
        <v>2.956</v>
      </c>
      <c r="Y34" s="23">
        <v>2.944</v>
      </c>
      <c r="Z34" s="24">
        <v>82.342000000000013</v>
      </c>
    </row>
    <row r="35" spans="1:26" x14ac:dyDescent="0.45">
      <c r="A35" s="31">
        <v>44959</v>
      </c>
      <c r="B35" s="23">
        <v>3.0219999999999998</v>
      </c>
      <c r="C35" s="23">
        <v>2.9780000000000002</v>
      </c>
      <c r="D35" s="23">
        <v>2.9790000000000001</v>
      </c>
      <c r="E35" s="23">
        <v>2.956</v>
      </c>
      <c r="F35" s="23">
        <v>2.988</v>
      </c>
      <c r="G35" s="23">
        <v>2.8780000000000001</v>
      </c>
      <c r="H35" s="23">
        <v>3</v>
      </c>
      <c r="I35" s="23">
        <v>2.8769999999999998</v>
      </c>
      <c r="J35" s="23">
        <v>3.4329999999999998</v>
      </c>
      <c r="K35" s="23">
        <v>4.0670000000000002</v>
      </c>
      <c r="L35" s="23">
        <v>3.9009999999999998</v>
      </c>
      <c r="M35" s="23">
        <v>3.911</v>
      </c>
      <c r="N35" s="23">
        <v>3.8330000000000002</v>
      </c>
      <c r="O35" s="23">
        <v>3.556</v>
      </c>
      <c r="P35" s="23">
        <v>3.4889999999999999</v>
      </c>
      <c r="Q35" s="23">
        <v>3.5</v>
      </c>
      <c r="R35" s="23">
        <v>3.2669999999999999</v>
      </c>
      <c r="S35" s="23">
        <v>2.4780000000000002</v>
      </c>
      <c r="T35" s="23">
        <v>2.488</v>
      </c>
      <c r="U35" s="23">
        <v>2.4670000000000001</v>
      </c>
      <c r="V35" s="23">
        <v>2.5550000000000002</v>
      </c>
      <c r="W35" s="23">
        <v>2.4220000000000002</v>
      </c>
      <c r="X35" s="23">
        <v>2.5779999999999998</v>
      </c>
      <c r="Y35" s="23">
        <v>2.544</v>
      </c>
      <c r="Z35" s="24">
        <v>74.167000000000002</v>
      </c>
    </row>
    <row r="36" spans="1:26" x14ac:dyDescent="0.45">
      <c r="A36" s="31">
        <v>44960</v>
      </c>
      <c r="B36" s="23">
        <v>2.71</v>
      </c>
      <c r="C36" s="23">
        <v>2.9889999999999999</v>
      </c>
      <c r="D36" s="23">
        <v>3.1659999999999999</v>
      </c>
      <c r="E36" s="23">
        <v>3.056</v>
      </c>
      <c r="F36" s="23">
        <v>3.0670000000000002</v>
      </c>
      <c r="G36" s="23">
        <v>2.8780000000000001</v>
      </c>
      <c r="H36" s="23">
        <v>2.5219999999999998</v>
      </c>
      <c r="I36" s="23">
        <v>2.4660000000000002</v>
      </c>
      <c r="J36" s="23">
        <v>2.722</v>
      </c>
      <c r="K36" s="23">
        <v>3.8780000000000001</v>
      </c>
      <c r="L36" s="23">
        <v>4.0670000000000002</v>
      </c>
      <c r="M36" s="23">
        <v>3.4780000000000002</v>
      </c>
      <c r="N36" s="23">
        <v>3.4660000000000002</v>
      </c>
      <c r="O36" s="23">
        <v>2.7770000000000001</v>
      </c>
      <c r="P36" s="23">
        <v>2.4119999999999999</v>
      </c>
      <c r="Q36" s="23">
        <v>1.522</v>
      </c>
      <c r="R36" s="23">
        <v>1.788</v>
      </c>
      <c r="S36" s="23">
        <v>2.089</v>
      </c>
      <c r="T36" s="23">
        <v>2.1560000000000001</v>
      </c>
      <c r="U36" s="23">
        <v>2.3330000000000002</v>
      </c>
      <c r="V36" s="23">
        <v>2.4670000000000001</v>
      </c>
      <c r="W36" s="23">
        <v>2.355</v>
      </c>
      <c r="X36" s="23">
        <v>2.4329999999999998</v>
      </c>
      <c r="Y36" s="23">
        <v>2.3450000000000002</v>
      </c>
      <c r="Z36" s="24">
        <v>65.141999999999996</v>
      </c>
    </row>
    <row r="37" spans="1:26" x14ac:dyDescent="0.45">
      <c r="A37" s="31">
        <v>44961</v>
      </c>
      <c r="B37" s="23">
        <v>2.8559999999999999</v>
      </c>
      <c r="C37" s="23">
        <v>3.1890000000000001</v>
      </c>
      <c r="D37" s="23">
        <v>3.145</v>
      </c>
      <c r="E37" s="23">
        <v>3.0329999999999999</v>
      </c>
      <c r="F37" s="23">
        <v>3.1230000000000002</v>
      </c>
      <c r="G37" s="23">
        <v>3.1219999999999999</v>
      </c>
      <c r="H37" s="23">
        <v>2.956</v>
      </c>
      <c r="I37" s="23">
        <v>2.944</v>
      </c>
      <c r="J37" s="23">
        <v>2.9889999999999999</v>
      </c>
      <c r="K37" s="23">
        <v>4.1109999999999998</v>
      </c>
      <c r="L37" s="23">
        <v>6.3769999999999998</v>
      </c>
      <c r="M37" s="23">
        <v>3.6560000000000001</v>
      </c>
      <c r="N37" s="23">
        <v>4.0439999999999996</v>
      </c>
      <c r="O37" s="23">
        <v>3.266</v>
      </c>
      <c r="P37" s="23">
        <v>2.589</v>
      </c>
      <c r="Q37" s="23">
        <v>2.766</v>
      </c>
      <c r="R37" s="23">
        <v>2.7989999999999999</v>
      </c>
      <c r="S37" s="23">
        <v>3.056</v>
      </c>
      <c r="T37" s="23">
        <v>3.056</v>
      </c>
      <c r="U37" s="23">
        <v>3.0329999999999999</v>
      </c>
      <c r="V37" s="23">
        <v>2.9319999999999999</v>
      </c>
      <c r="W37" s="23">
        <v>3.0329999999999999</v>
      </c>
      <c r="X37" s="23">
        <v>2.9569999999999999</v>
      </c>
      <c r="Y37" s="23">
        <v>2.9</v>
      </c>
      <c r="Z37" s="24">
        <v>77.931999999999988</v>
      </c>
    </row>
    <row r="38" spans="1:26" x14ac:dyDescent="0.45">
      <c r="A38" s="31">
        <v>44962</v>
      </c>
      <c r="B38" s="23">
        <v>3.0209999999999999</v>
      </c>
      <c r="C38" s="23">
        <v>2.645</v>
      </c>
      <c r="D38" s="23">
        <v>2.4340000000000002</v>
      </c>
      <c r="E38" s="23">
        <v>2.3889999999999998</v>
      </c>
      <c r="F38" s="23">
        <v>2.7770000000000001</v>
      </c>
      <c r="G38" s="23">
        <v>2.8450000000000002</v>
      </c>
      <c r="H38" s="23">
        <v>2.8439999999999999</v>
      </c>
      <c r="I38" s="23">
        <v>2.8889999999999998</v>
      </c>
      <c r="J38" s="23">
        <v>2.9220000000000002</v>
      </c>
      <c r="K38" s="23">
        <v>4.1779999999999999</v>
      </c>
      <c r="L38" s="23">
        <v>4.2119999999999997</v>
      </c>
      <c r="M38" s="23">
        <v>5.0330000000000004</v>
      </c>
      <c r="N38" s="23">
        <v>4.9770000000000003</v>
      </c>
      <c r="O38" s="23">
        <v>4.5449999999999999</v>
      </c>
      <c r="P38" s="23">
        <v>4.633</v>
      </c>
      <c r="Q38" s="23">
        <v>4.9329999999999998</v>
      </c>
      <c r="R38" s="23">
        <v>5.0999999999999996</v>
      </c>
      <c r="S38" s="23">
        <v>3.911</v>
      </c>
      <c r="T38" s="23">
        <v>3.6890000000000001</v>
      </c>
      <c r="U38" s="23">
        <v>3.4220000000000002</v>
      </c>
      <c r="V38" s="23">
        <v>3.8330000000000002</v>
      </c>
      <c r="W38" s="23">
        <v>3.8</v>
      </c>
      <c r="X38" s="23">
        <v>3.7229999999999999</v>
      </c>
      <c r="Y38" s="23">
        <v>3.6880000000000002</v>
      </c>
      <c r="Z38" s="24">
        <v>88.442999999999998</v>
      </c>
    </row>
    <row r="39" spans="1:26" x14ac:dyDescent="0.45">
      <c r="A39" s="31">
        <v>44963</v>
      </c>
      <c r="B39" s="23">
        <v>3.3340000000000001</v>
      </c>
      <c r="C39" s="23">
        <v>3.911</v>
      </c>
      <c r="D39" s="23">
        <v>3.7890000000000001</v>
      </c>
      <c r="E39" s="23">
        <v>3.5110000000000001</v>
      </c>
      <c r="F39" s="23">
        <v>3.3</v>
      </c>
      <c r="G39" s="23">
        <v>3.3340000000000001</v>
      </c>
      <c r="H39" s="23">
        <v>3.335</v>
      </c>
      <c r="I39" s="23">
        <v>3.3439999999999999</v>
      </c>
      <c r="J39" s="23">
        <v>4.0999999999999996</v>
      </c>
      <c r="K39" s="23">
        <v>5.2110000000000003</v>
      </c>
      <c r="L39" s="23">
        <v>4.9669999999999996</v>
      </c>
      <c r="M39" s="23">
        <v>5.0999999999999996</v>
      </c>
      <c r="N39" s="23">
        <v>5.2329999999999997</v>
      </c>
      <c r="O39" s="23">
        <v>5.1890000000000001</v>
      </c>
      <c r="P39" s="23">
        <v>5.133</v>
      </c>
      <c r="Q39" s="23">
        <v>5.1550000000000002</v>
      </c>
      <c r="R39" s="23">
        <v>5.133</v>
      </c>
      <c r="S39" s="23">
        <v>3.855</v>
      </c>
      <c r="T39" s="23">
        <v>4</v>
      </c>
      <c r="U39" s="23">
        <v>3.9449999999999998</v>
      </c>
      <c r="V39" s="23">
        <v>3.867</v>
      </c>
      <c r="W39" s="23">
        <v>3.9660000000000002</v>
      </c>
      <c r="X39" s="23">
        <v>4.0220000000000002</v>
      </c>
      <c r="Y39" s="23">
        <v>3.9780000000000002</v>
      </c>
      <c r="Z39" s="24">
        <v>100.71199999999999</v>
      </c>
    </row>
    <row r="40" spans="1:26" x14ac:dyDescent="0.45">
      <c r="A40" s="31">
        <v>44964</v>
      </c>
      <c r="B40" s="23">
        <v>4.0670000000000002</v>
      </c>
      <c r="C40" s="23">
        <v>4.032</v>
      </c>
      <c r="D40" s="23">
        <v>4.01</v>
      </c>
      <c r="E40" s="23">
        <v>4.0209999999999999</v>
      </c>
      <c r="F40" s="23">
        <v>4.0119999999999996</v>
      </c>
      <c r="G40" s="23">
        <v>4.1230000000000002</v>
      </c>
      <c r="H40" s="23">
        <v>3.9209999999999998</v>
      </c>
      <c r="I40" s="23">
        <v>4.0330000000000004</v>
      </c>
      <c r="J40" s="23">
        <v>4.3680000000000003</v>
      </c>
      <c r="K40" s="23">
        <v>5.2329999999999997</v>
      </c>
      <c r="L40" s="23">
        <v>5.3010000000000002</v>
      </c>
      <c r="M40" s="23">
        <v>5.056</v>
      </c>
      <c r="N40" s="23">
        <v>5.2329999999999997</v>
      </c>
      <c r="O40" s="23">
        <v>5.0010000000000003</v>
      </c>
      <c r="P40" s="23">
        <v>5.056</v>
      </c>
      <c r="Q40" s="23">
        <v>5.3</v>
      </c>
      <c r="R40" s="23">
        <v>5.1890000000000001</v>
      </c>
      <c r="S40" s="23">
        <v>4.1219999999999999</v>
      </c>
      <c r="T40" s="23">
        <v>4.0449999999999999</v>
      </c>
      <c r="U40" s="23">
        <v>4.1989999999999998</v>
      </c>
      <c r="V40" s="23">
        <v>4.0549999999999997</v>
      </c>
      <c r="W40" s="23">
        <v>4.1779999999999999</v>
      </c>
      <c r="X40" s="23">
        <v>4.0330000000000004</v>
      </c>
      <c r="Y40" s="23">
        <v>4.1340000000000003</v>
      </c>
      <c r="Z40" s="24">
        <v>106.72199999999998</v>
      </c>
    </row>
    <row r="41" spans="1:26" x14ac:dyDescent="0.45">
      <c r="A41" s="31">
        <v>44965</v>
      </c>
      <c r="B41" s="23">
        <v>4.0330000000000004</v>
      </c>
      <c r="C41" s="23">
        <v>4.0220000000000002</v>
      </c>
      <c r="D41" s="23">
        <v>4.0999999999999996</v>
      </c>
      <c r="E41" s="23">
        <v>4.0880000000000001</v>
      </c>
      <c r="F41" s="23">
        <v>4.1109999999999998</v>
      </c>
      <c r="G41" s="23">
        <v>3.9670000000000001</v>
      </c>
      <c r="H41" s="23">
        <v>4.0670000000000002</v>
      </c>
      <c r="I41" s="23">
        <v>3.911</v>
      </c>
      <c r="J41" s="23">
        <v>4.2110000000000003</v>
      </c>
      <c r="K41" s="23">
        <v>5.1550000000000002</v>
      </c>
      <c r="L41" s="23">
        <v>6.399</v>
      </c>
      <c r="M41" s="23">
        <v>6.0330000000000004</v>
      </c>
      <c r="N41" s="23">
        <v>6.3659999999999997</v>
      </c>
      <c r="O41" s="23">
        <v>6.7560000000000002</v>
      </c>
      <c r="P41" s="23">
        <v>12</v>
      </c>
      <c r="Q41" s="23">
        <v>9.3889999999999993</v>
      </c>
      <c r="R41" s="23">
        <v>6.3659999999999997</v>
      </c>
      <c r="S41" s="23">
        <v>5.4450000000000003</v>
      </c>
      <c r="T41" s="23">
        <v>4.3449999999999998</v>
      </c>
      <c r="U41" s="23">
        <v>4.0439999999999996</v>
      </c>
      <c r="V41" s="23">
        <v>3.867</v>
      </c>
      <c r="W41" s="23">
        <v>3.8570000000000002</v>
      </c>
      <c r="X41" s="23">
        <v>3.8780000000000001</v>
      </c>
      <c r="Y41" s="23">
        <v>3.8220000000000001</v>
      </c>
      <c r="Z41" s="24">
        <v>124.23199999999999</v>
      </c>
    </row>
    <row r="42" spans="1:26" x14ac:dyDescent="0.45">
      <c r="A42" s="31">
        <v>44966</v>
      </c>
      <c r="B42" s="23">
        <v>3.7669999999999999</v>
      </c>
      <c r="C42" s="23">
        <v>3.722</v>
      </c>
      <c r="D42" s="23">
        <v>3.7</v>
      </c>
      <c r="E42" s="23">
        <v>3.8</v>
      </c>
      <c r="F42" s="23">
        <v>3.71</v>
      </c>
      <c r="G42" s="23">
        <v>3.7109999999999999</v>
      </c>
      <c r="H42" s="23">
        <v>4.5549999999999997</v>
      </c>
      <c r="I42" s="23">
        <v>4.8780000000000001</v>
      </c>
      <c r="J42" s="23">
        <v>4.7119999999999997</v>
      </c>
      <c r="K42" s="23">
        <v>5.077</v>
      </c>
      <c r="L42" s="23">
        <v>4.5339999999999998</v>
      </c>
      <c r="M42" s="23">
        <v>4.9660000000000002</v>
      </c>
      <c r="N42" s="23">
        <v>4.8</v>
      </c>
      <c r="O42" s="23">
        <v>4.8780000000000001</v>
      </c>
      <c r="P42" s="23">
        <v>5.0780000000000003</v>
      </c>
      <c r="Q42" s="23">
        <v>5.2450000000000001</v>
      </c>
      <c r="R42" s="23">
        <v>5.266</v>
      </c>
      <c r="S42" s="23">
        <v>5.0999999999999996</v>
      </c>
      <c r="T42" s="23">
        <v>5.3</v>
      </c>
      <c r="U42" s="23">
        <v>4.2439999999999998</v>
      </c>
      <c r="V42" s="23">
        <v>4.1900000000000004</v>
      </c>
      <c r="W42" s="23">
        <v>4.1550000000000002</v>
      </c>
      <c r="X42" s="23">
        <v>4.1660000000000004</v>
      </c>
      <c r="Y42" s="23">
        <v>4.0890000000000004</v>
      </c>
      <c r="Z42" s="24">
        <v>107.64299999999999</v>
      </c>
    </row>
    <row r="43" spans="1:26" x14ac:dyDescent="0.45">
      <c r="A43" s="31">
        <v>44967</v>
      </c>
      <c r="B43" s="23">
        <v>4.1550000000000002</v>
      </c>
      <c r="C43" s="23">
        <v>4.1989999999999998</v>
      </c>
      <c r="D43" s="23">
        <v>4.1559999999999997</v>
      </c>
      <c r="E43" s="23">
        <v>4.1449999999999996</v>
      </c>
      <c r="F43" s="23">
        <v>4.1669999999999998</v>
      </c>
      <c r="G43" s="23">
        <v>4.0880000000000001</v>
      </c>
      <c r="H43" s="23">
        <v>5.2560000000000002</v>
      </c>
      <c r="I43" s="23">
        <v>5.0890000000000004</v>
      </c>
      <c r="J43" s="23">
        <v>5.0890000000000004</v>
      </c>
      <c r="K43" s="23">
        <v>5.234</v>
      </c>
      <c r="L43" s="23">
        <v>6.7779999999999996</v>
      </c>
      <c r="M43" s="23">
        <v>5.0110000000000001</v>
      </c>
      <c r="N43" s="23">
        <v>5.5339999999999998</v>
      </c>
      <c r="O43" s="23">
        <v>4.9219999999999997</v>
      </c>
      <c r="P43" s="23">
        <v>4.0999999999999996</v>
      </c>
      <c r="Q43" s="23">
        <v>4.2450000000000001</v>
      </c>
      <c r="R43" s="23">
        <v>3.1</v>
      </c>
      <c r="S43" s="23">
        <v>3.1880000000000002</v>
      </c>
      <c r="T43" s="23">
        <v>2.988</v>
      </c>
      <c r="U43" s="23">
        <v>3.0449999999999999</v>
      </c>
      <c r="V43" s="23">
        <v>3.0449999999999999</v>
      </c>
      <c r="W43" s="23">
        <v>3.0230000000000001</v>
      </c>
      <c r="X43" s="23">
        <v>3.0219999999999998</v>
      </c>
      <c r="Y43" s="23">
        <v>2.9889999999999999</v>
      </c>
      <c r="Z43" s="24">
        <v>100.568</v>
      </c>
    </row>
    <row r="44" spans="1:26" x14ac:dyDescent="0.45">
      <c r="A44" s="31">
        <v>44968</v>
      </c>
      <c r="B44" s="23">
        <v>2.855</v>
      </c>
      <c r="C44" s="23">
        <v>3.0329999999999999</v>
      </c>
      <c r="D44" s="23">
        <v>3.012</v>
      </c>
      <c r="E44" s="23">
        <v>2.944</v>
      </c>
      <c r="F44" s="23">
        <v>2.8340000000000001</v>
      </c>
      <c r="G44" s="23">
        <v>3.1110000000000002</v>
      </c>
      <c r="H44" s="23">
        <v>3.9449999999999998</v>
      </c>
      <c r="I44" s="23">
        <v>3.8119999999999998</v>
      </c>
      <c r="J44" s="23">
        <v>3.7450000000000001</v>
      </c>
      <c r="K44" s="23">
        <v>3.9</v>
      </c>
      <c r="L44" s="23">
        <v>3.8780000000000001</v>
      </c>
      <c r="M44" s="23">
        <v>4.3220000000000001</v>
      </c>
      <c r="N44" s="23">
        <v>4.9329999999999998</v>
      </c>
      <c r="O44" s="23">
        <v>4.5330000000000004</v>
      </c>
      <c r="P44" s="23">
        <v>4.6340000000000003</v>
      </c>
      <c r="Q44" s="23">
        <v>4.5549999999999997</v>
      </c>
      <c r="R44" s="23">
        <v>4.3</v>
      </c>
      <c r="S44" s="23">
        <v>4.4790000000000001</v>
      </c>
      <c r="T44" s="23">
        <v>4.5110000000000001</v>
      </c>
      <c r="U44" s="23">
        <v>4.5890000000000004</v>
      </c>
      <c r="V44" s="23">
        <v>3.855</v>
      </c>
      <c r="W44" s="23">
        <v>3.9119999999999999</v>
      </c>
      <c r="X44" s="23">
        <v>3.8330000000000002</v>
      </c>
      <c r="Y44" s="23">
        <v>3.867</v>
      </c>
      <c r="Z44" s="24">
        <v>93.39200000000001</v>
      </c>
    </row>
    <row r="45" spans="1:26" x14ac:dyDescent="0.45">
      <c r="A45" s="31">
        <v>44969</v>
      </c>
      <c r="B45" s="23">
        <v>3.8559999999999999</v>
      </c>
      <c r="C45" s="23">
        <v>3.8450000000000002</v>
      </c>
      <c r="D45" s="23">
        <v>3.8330000000000002</v>
      </c>
      <c r="E45" s="23">
        <v>3.8559999999999999</v>
      </c>
      <c r="F45" s="23">
        <v>3.8340000000000001</v>
      </c>
      <c r="G45" s="23">
        <v>3.823</v>
      </c>
      <c r="H45" s="23">
        <v>4.2889999999999997</v>
      </c>
      <c r="I45" s="23">
        <v>4.8780000000000001</v>
      </c>
      <c r="J45" s="23">
        <v>4.9790000000000001</v>
      </c>
      <c r="K45" s="23">
        <v>4.4329999999999998</v>
      </c>
      <c r="L45" s="23">
        <v>3.923</v>
      </c>
      <c r="M45" s="23">
        <v>15.178000000000001</v>
      </c>
      <c r="N45" s="23">
        <v>4.9779999999999998</v>
      </c>
      <c r="O45" s="23">
        <v>3.8889999999999998</v>
      </c>
      <c r="P45" s="23">
        <v>4.1669999999999998</v>
      </c>
      <c r="Q45" s="23">
        <v>4.0220000000000002</v>
      </c>
      <c r="R45" s="23">
        <v>4.1230000000000002</v>
      </c>
      <c r="S45" s="23">
        <v>4.7889999999999997</v>
      </c>
      <c r="T45" s="23">
        <v>4.0010000000000003</v>
      </c>
      <c r="U45" s="23">
        <v>3.6669999999999998</v>
      </c>
      <c r="V45" s="23">
        <v>3.778</v>
      </c>
      <c r="W45" s="23">
        <v>3.8220000000000001</v>
      </c>
      <c r="X45" s="23">
        <v>3.843</v>
      </c>
      <c r="Y45" s="23">
        <v>3.766</v>
      </c>
      <c r="Z45" s="24">
        <v>109.57200000000003</v>
      </c>
    </row>
    <row r="46" spans="1:26" x14ac:dyDescent="0.45">
      <c r="A46" s="31">
        <v>44970</v>
      </c>
      <c r="B46" s="23">
        <v>3.89</v>
      </c>
      <c r="C46" s="23">
        <v>3.7450000000000001</v>
      </c>
      <c r="D46" s="23">
        <v>3.8450000000000002</v>
      </c>
      <c r="E46" s="23">
        <v>3.7879999999999998</v>
      </c>
      <c r="F46" s="23">
        <v>3.7890000000000001</v>
      </c>
      <c r="G46" s="23">
        <v>4.59</v>
      </c>
      <c r="H46" s="23">
        <v>4.9550000000000001</v>
      </c>
      <c r="I46" s="23">
        <v>4.899</v>
      </c>
      <c r="J46" s="23">
        <v>4.5439999999999996</v>
      </c>
      <c r="K46" s="23">
        <v>4.5229999999999997</v>
      </c>
      <c r="L46" s="23">
        <v>4.444</v>
      </c>
      <c r="M46" s="23">
        <v>3.7450000000000001</v>
      </c>
      <c r="N46" s="23">
        <v>4.2220000000000004</v>
      </c>
      <c r="O46" s="23">
        <v>4.3570000000000002</v>
      </c>
      <c r="P46" s="23">
        <v>4.5439999999999996</v>
      </c>
      <c r="Q46" s="23">
        <v>4.7329999999999997</v>
      </c>
      <c r="R46" s="23">
        <v>4.9779999999999998</v>
      </c>
      <c r="S46" s="23">
        <v>4.7549999999999999</v>
      </c>
      <c r="T46" s="23">
        <v>4.7779999999999996</v>
      </c>
      <c r="U46" s="23">
        <v>4.0880000000000001</v>
      </c>
      <c r="V46" s="23">
        <v>3.7109999999999999</v>
      </c>
      <c r="W46" s="23">
        <v>3.823</v>
      </c>
      <c r="X46" s="23">
        <v>3.7559999999999998</v>
      </c>
      <c r="Y46" s="23">
        <v>3.867</v>
      </c>
      <c r="Z46" s="24">
        <v>102.36899999999999</v>
      </c>
    </row>
    <row r="47" spans="1:26" x14ac:dyDescent="0.45">
      <c r="A47" s="31">
        <v>44971</v>
      </c>
      <c r="B47" s="23">
        <v>3.8</v>
      </c>
      <c r="C47" s="23">
        <v>3.8570000000000002</v>
      </c>
      <c r="D47" s="23">
        <v>3.7669999999999999</v>
      </c>
      <c r="E47" s="23">
        <v>3.8780000000000001</v>
      </c>
      <c r="F47" s="23">
        <v>3.81</v>
      </c>
      <c r="G47" s="23">
        <v>3.9009999999999998</v>
      </c>
      <c r="H47" s="23">
        <v>3.722</v>
      </c>
      <c r="I47" s="23">
        <v>3.6560000000000001</v>
      </c>
      <c r="J47" s="23">
        <v>3.855</v>
      </c>
      <c r="K47" s="23">
        <v>4.7329999999999997</v>
      </c>
      <c r="L47" s="23">
        <v>4.8659999999999997</v>
      </c>
      <c r="M47" s="23">
        <v>4.0780000000000003</v>
      </c>
      <c r="N47" s="23">
        <v>3.9329999999999998</v>
      </c>
      <c r="O47" s="23">
        <v>4.0010000000000003</v>
      </c>
      <c r="P47" s="23">
        <v>5.1210000000000004</v>
      </c>
      <c r="Q47" s="23">
        <v>8.0440000000000005</v>
      </c>
      <c r="R47" s="23">
        <v>4.8890000000000002</v>
      </c>
      <c r="S47" s="23">
        <v>4.056</v>
      </c>
      <c r="T47" s="23">
        <v>3.6779999999999999</v>
      </c>
      <c r="U47" s="23">
        <v>3.6320000000000001</v>
      </c>
      <c r="V47" s="23">
        <v>3.6669999999999998</v>
      </c>
      <c r="W47" s="23">
        <v>3.8780000000000001</v>
      </c>
      <c r="X47" s="23">
        <v>3.778</v>
      </c>
      <c r="Y47" s="23">
        <v>3.79</v>
      </c>
      <c r="Z47" s="24">
        <v>100.39</v>
      </c>
    </row>
    <row r="48" spans="1:26" x14ac:dyDescent="0.45">
      <c r="A48" s="31">
        <v>44972</v>
      </c>
      <c r="B48" s="23">
        <v>3.8889999999999998</v>
      </c>
      <c r="C48" s="23">
        <v>3.778</v>
      </c>
      <c r="D48" s="23">
        <v>3.8780000000000001</v>
      </c>
      <c r="E48" s="23">
        <v>3.8450000000000002</v>
      </c>
      <c r="F48" s="23">
        <v>3.8559999999999999</v>
      </c>
      <c r="G48" s="23">
        <v>3.7570000000000001</v>
      </c>
      <c r="H48" s="23">
        <v>4.944</v>
      </c>
      <c r="I48" s="23">
        <v>4.8230000000000004</v>
      </c>
      <c r="J48" s="23">
        <v>4.444</v>
      </c>
      <c r="K48" s="23">
        <v>4.4000000000000004</v>
      </c>
      <c r="L48" s="23">
        <v>4.766</v>
      </c>
      <c r="M48" s="23">
        <v>5.3449999999999998</v>
      </c>
      <c r="N48" s="23">
        <v>5.9560000000000004</v>
      </c>
      <c r="O48" s="23">
        <v>5.4</v>
      </c>
      <c r="P48" s="23">
        <v>4.6779999999999999</v>
      </c>
      <c r="Q48" s="23">
        <v>5.1449999999999996</v>
      </c>
      <c r="R48" s="23">
        <v>5.6669999999999998</v>
      </c>
      <c r="S48" s="23">
        <v>4.367</v>
      </c>
      <c r="T48" s="23">
        <v>2.8439999999999999</v>
      </c>
      <c r="U48" s="23">
        <v>2.8</v>
      </c>
      <c r="V48" s="23">
        <v>2.855</v>
      </c>
      <c r="W48" s="23">
        <v>2.867</v>
      </c>
      <c r="X48" s="23">
        <v>2.867</v>
      </c>
      <c r="Y48" s="23">
        <v>2.8559999999999999</v>
      </c>
      <c r="Z48" s="24">
        <v>100.027</v>
      </c>
    </row>
    <row r="49" spans="1:26" x14ac:dyDescent="0.45">
      <c r="A49" s="31">
        <v>44973</v>
      </c>
      <c r="B49" s="23">
        <v>2.855</v>
      </c>
      <c r="C49" s="23">
        <v>2.8220000000000001</v>
      </c>
      <c r="D49" s="23">
        <v>2.7789999999999999</v>
      </c>
      <c r="E49" s="23">
        <v>2.8330000000000002</v>
      </c>
      <c r="F49" s="23">
        <v>2.8559999999999999</v>
      </c>
      <c r="G49" s="23">
        <v>2.8559999999999999</v>
      </c>
      <c r="H49" s="23">
        <v>2.778</v>
      </c>
      <c r="I49" s="23">
        <v>3.4889999999999999</v>
      </c>
      <c r="J49" s="23">
        <v>3.911</v>
      </c>
      <c r="K49" s="23">
        <v>4.5010000000000003</v>
      </c>
      <c r="L49" s="23">
        <v>5.5890000000000004</v>
      </c>
      <c r="M49" s="23">
        <v>5.4669999999999996</v>
      </c>
      <c r="N49" s="23">
        <v>5.0679999999999996</v>
      </c>
      <c r="O49" s="23">
        <v>4.9109999999999996</v>
      </c>
      <c r="P49" s="23">
        <v>4.9219999999999997</v>
      </c>
      <c r="Q49" s="23">
        <v>4.9779999999999998</v>
      </c>
      <c r="R49" s="23">
        <v>4.2439999999999998</v>
      </c>
      <c r="S49" s="23">
        <v>4.29</v>
      </c>
      <c r="T49" s="23">
        <v>4.3</v>
      </c>
      <c r="U49" s="23">
        <v>4.2779999999999996</v>
      </c>
      <c r="V49" s="23">
        <v>4.3659999999999997</v>
      </c>
      <c r="W49" s="23">
        <v>4.3330000000000002</v>
      </c>
      <c r="X49" s="23">
        <v>4.3330000000000002</v>
      </c>
      <c r="Y49" s="23">
        <v>4.2779999999999996</v>
      </c>
      <c r="Z49" s="24">
        <v>97.037000000000006</v>
      </c>
    </row>
    <row r="50" spans="1:26" x14ac:dyDescent="0.45">
      <c r="A50" s="31">
        <v>44974</v>
      </c>
      <c r="B50" s="23">
        <v>4.3220000000000001</v>
      </c>
      <c r="C50" s="23">
        <v>4.4000000000000004</v>
      </c>
      <c r="D50" s="23">
        <v>4.3109999999999999</v>
      </c>
      <c r="E50" s="23">
        <v>4.2779999999999996</v>
      </c>
      <c r="F50" s="23">
        <v>4.3120000000000003</v>
      </c>
      <c r="G50" s="23">
        <v>4.423</v>
      </c>
      <c r="H50" s="23">
        <v>4.3230000000000004</v>
      </c>
      <c r="I50" s="23">
        <v>4.8890000000000002</v>
      </c>
      <c r="J50" s="23">
        <v>6.6449999999999996</v>
      </c>
      <c r="K50" s="23">
        <v>6.6449999999999996</v>
      </c>
      <c r="L50" s="23">
        <v>7.1</v>
      </c>
      <c r="M50" s="23">
        <v>6.6660000000000004</v>
      </c>
      <c r="N50" s="23">
        <v>4.3659999999999997</v>
      </c>
      <c r="O50" s="23">
        <v>3.4</v>
      </c>
      <c r="P50" s="23">
        <v>3.0329999999999999</v>
      </c>
      <c r="Q50" s="23">
        <v>3.367</v>
      </c>
      <c r="R50" s="23">
        <v>3.7229999999999999</v>
      </c>
      <c r="S50" s="23">
        <v>3.1110000000000002</v>
      </c>
      <c r="T50" s="23">
        <v>2.633</v>
      </c>
      <c r="U50" s="23">
        <v>2.823</v>
      </c>
      <c r="V50" s="23">
        <v>2.8119999999999998</v>
      </c>
      <c r="W50" s="23">
        <v>2.7559999999999998</v>
      </c>
      <c r="X50" s="23">
        <v>2.8679999999999999</v>
      </c>
      <c r="Y50" s="23">
        <v>2.7650000000000001</v>
      </c>
      <c r="Z50" s="24">
        <v>99.971000000000004</v>
      </c>
    </row>
    <row r="51" spans="1:26" x14ac:dyDescent="0.45">
      <c r="A51" s="31">
        <v>44975</v>
      </c>
      <c r="B51" s="23">
        <v>2.778</v>
      </c>
      <c r="C51" s="23">
        <v>2.8340000000000001</v>
      </c>
      <c r="D51" s="23">
        <v>2.7669999999999999</v>
      </c>
      <c r="E51" s="23">
        <v>2.8559999999999999</v>
      </c>
      <c r="F51" s="23">
        <v>2.8889999999999998</v>
      </c>
      <c r="G51" s="23">
        <v>2.7330000000000001</v>
      </c>
      <c r="H51" s="23">
        <v>4.2889999999999997</v>
      </c>
      <c r="I51" s="23">
        <v>10.478</v>
      </c>
      <c r="J51" s="23">
        <v>14.455</v>
      </c>
      <c r="K51" s="23">
        <v>13.256</v>
      </c>
      <c r="L51" s="23">
        <v>6.5330000000000004</v>
      </c>
      <c r="M51" s="23">
        <v>7.61</v>
      </c>
      <c r="N51" s="23">
        <v>13.233000000000001</v>
      </c>
      <c r="O51" s="23">
        <v>11.878</v>
      </c>
      <c r="P51" s="23">
        <v>4.8109999999999999</v>
      </c>
      <c r="Q51" s="23">
        <v>4.133</v>
      </c>
      <c r="R51" s="23">
        <v>3.7010000000000001</v>
      </c>
      <c r="S51" s="23">
        <v>4.0549999999999997</v>
      </c>
      <c r="T51" s="23">
        <v>3.9119999999999999</v>
      </c>
      <c r="U51" s="23">
        <v>3</v>
      </c>
      <c r="V51" s="23">
        <v>3.21</v>
      </c>
      <c r="W51" s="23">
        <v>3.1110000000000002</v>
      </c>
      <c r="X51" s="23">
        <v>3.1669999999999998</v>
      </c>
      <c r="Y51" s="23">
        <v>3.3330000000000002</v>
      </c>
      <c r="Z51" s="24">
        <v>135.02199999999999</v>
      </c>
    </row>
    <row r="52" spans="1:26" x14ac:dyDescent="0.45">
      <c r="A52" s="31">
        <v>44976</v>
      </c>
      <c r="B52" s="23">
        <v>2.9790000000000001</v>
      </c>
      <c r="C52" s="23">
        <v>3.1779999999999999</v>
      </c>
      <c r="D52" s="23">
        <v>3.4340000000000002</v>
      </c>
      <c r="E52" s="23">
        <v>2.9</v>
      </c>
      <c r="F52" s="23">
        <v>3.1</v>
      </c>
      <c r="G52" s="23">
        <v>3.1890000000000001</v>
      </c>
      <c r="H52" s="23">
        <v>4.0890000000000004</v>
      </c>
      <c r="I52" s="23">
        <v>3.7890000000000001</v>
      </c>
      <c r="J52" s="23">
        <v>3.6110000000000002</v>
      </c>
      <c r="K52" s="23">
        <v>3.5670000000000002</v>
      </c>
      <c r="L52" s="23">
        <v>3.5339999999999998</v>
      </c>
      <c r="M52" s="23">
        <v>3.1669999999999998</v>
      </c>
      <c r="N52" s="23">
        <v>3.077</v>
      </c>
      <c r="O52" s="23">
        <v>3.8889999999999998</v>
      </c>
      <c r="P52" s="23">
        <v>4.1449999999999996</v>
      </c>
      <c r="Q52" s="23">
        <v>3.9889999999999999</v>
      </c>
      <c r="R52" s="23">
        <v>3.5990000000000002</v>
      </c>
      <c r="S52" s="23">
        <v>3.234</v>
      </c>
      <c r="T52" s="23">
        <v>2.544</v>
      </c>
      <c r="U52" s="23">
        <v>2.4660000000000002</v>
      </c>
      <c r="V52" s="23">
        <v>2.355</v>
      </c>
      <c r="W52" s="23">
        <v>2.5449999999999999</v>
      </c>
      <c r="X52" s="23">
        <v>2.367</v>
      </c>
      <c r="Y52" s="23">
        <v>2.3330000000000002</v>
      </c>
      <c r="Z52" s="24">
        <v>77.08</v>
      </c>
    </row>
    <row r="53" spans="1:26" x14ac:dyDescent="0.45">
      <c r="A53" s="31">
        <v>44977</v>
      </c>
      <c r="B53" s="23">
        <v>2.6890000000000001</v>
      </c>
      <c r="C53" s="23">
        <v>2.1659999999999999</v>
      </c>
      <c r="D53" s="23">
        <v>2.3889999999999998</v>
      </c>
      <c r="E53" s="23">
        <v>2.4329999999999998</v>
      </c>
      <c r="F53" s="23">
        <v>2.4889999999999999</v>
      </c>
      <c r="G53" s="23">
        <v>2.4780000000000002</v>
      </c>
      <c r="H53" s="23">
        <v>2.2120000000000002</v>
      </c>
      <c r="I53" s="23">
        <v>4.0110000000000001</v>
      </c>
      <c r="J53" s="23">
        <v>3.8</v>
      </c>
      <c r="K53" s="23">
        <v>3.69</v>
      </c>
      <c r="L53" s="23">
        <v>3.5230000000000001</v>
      </c>
      <c r="M53" s="23">
        <v>3.7229999999999999</v>
      </c>
      <c r="N53" s="23">
        <v>3.3220000000000001</v>
      </c>
      <c r="O53" s="23">
        <v>3.1339999999999999</v>
      </c>
      <c r="P53" s="23">
        <v>3.2109999999999999</v>
      </c>
      <c r="Q53" s="23">
        <v>3.0779999999999998</v>
      </c>
      <c r="R53" s="23">
        <v>3.7109999999999999</v>
      </c>
      <c r="S53" s="23">
        <v>4.2439999999999998</v>
      </c>
      <c r="T53" s="23">
        <v>4.3780000000000001</v>
      </c>
      <c r="U53" s="23">
        <v>3.7669999999999999</v>
      </c>
      <c r="V53" s="23">
        <v>2.944</v>
      </c>
      <c r="W53" s="23">
        <v>3.3119999999999998</v>
      </c>
      <c r="X53" s="23">
        <v>3.1219999999999999</v>
      </c>
      <c r="Y53" s="23">
        <v>2.9660000000000002</v>
      </c>
      <c r="Z53" s="24">
        <v>76.792000000000002</v>
      </c>
    </row>
    <row r="54" spans="1:26" x14ac:dyDescent="0.45">
      <c r="A54" s="31">
        <v>44978</v>
      </c>
      <c r="B54" s="23">
        <v>3.0670000000000002</v>
      </c>
      <c r="C54" s="23">
        <v>3.3450000000000002</v>
      </c>
      <c r="D54" s="23">
        <v>3.0649999999999999</v>
      </c>
      <c r="E54" s="23">
        <v>3.367</v>
      </c>
      <c r="F54" s="23">
        <v>3.99</v>
      </c>
      <c r="G54" s="23">
        <v>4.3440000000000003</v>
      </c>
      <c r="H54" s="23">
        <v>4.5659999999999998</v>
      </c>
      <c r="I54" s="23">
        <v>3.9119999999999999</v>
      </c>
      <c r="J54" s="23">
        <v>3.6230000000000002</v>
      </c>
      <c r="K54" s="23">
        <v>3.5</v>
      </c>
      <c r="L54" s="23">
        <v>3.4009999999999998</v>
      </c>
      <c r="M54" s="23">
        <v>3.4</v>
      </c>
      <c r="N54" s="23">
        <v>3.3780000000000001</v>
      </c>
      <c r="O54" s="23">
        <v>3.2789999999999999</v>
      </c>
      <c r="P54" s="23">
        <v>2.8109999999999999</v>
      </c>
      <c r="Q54" s="23">
        <v>2.9220000000000002</v>
      </c>
      <c r="R54" s="23">
        <v>3.0219999999999998</v>
      </c>
      <c r="S54" s="23">
        <v>2.9220000000000002</v>
      </c>
      <c r="T54" s="23">
        <v>2.8769999999999998</v>
      </c>
      <c r="U54" s="23">
        <v>3.0779999999999998</v>
      </c>
      <c r="V54" s="23">
        <v>2.7109999999999999</v>
      </c>
      <c r="W54" s="23">
        <v>2.8450000000000002</v>
      </c>
      <c r="X54" s="23">
        <v>2.988</v>
      </c>
      <c r="Y54" s="23">
        <v>2.8780000000000001</v>
      </c>
      <c r="Z54" s="24">
        <v>79.290999999999997</v>
      </c>
    </row>
    <row r="55" spans="1:26" x14ac:dyDescent="0.45">
      <c r="A55" s="31">
        <v>44979</v>
      </c>
      <c r="B55" s="23">
        <v>3.0110000000000001</v>
      </c>
      <c r="C55" s="23">
        <v>2.9340000000000002</v>
      </c>
      <c r="D55" s="23">
        <v>2.879</v>
      </c>
      <c r="E55" s="23">
        <v>3.0329999999999999</v>
      </c>
      <c r="F55" s="23">
        <v>4.0880000000000001</v>
      </c>
      <c r="G55" s="23">
        <v>4.2220000000000004</v>
      </c>
      <c r="H55" s="23">
        <v>4.3010000000000002</v>
      </c>
      <c r="I55" s="23">
        <v>3.9769999999999999</v>
      </c>
      <c r="J55" s="23">
        <v>3.6560000000000001</v>
      </c>
      <c r="K55" s="23">
        <v>2.956</v>
      </c>
      <c r="L55" s="23">
        <v>3.2210000000000001</v>
      </c>
      <c r="M55" s="23">
        <v>2.9889999999999999</v>
      </c>
      <c r="N55" s="23">
        <v>3.1</v>
      </c>
      <c r="O55" s="23">
        <v>3.3119999999999998</v>
      </c>
      <c r="P55" s="23">
        <v>3.278</v>
      </c>
      <c r="Q55" s="23">
        <v>3.2330000000000001</v>
      </c>
      <c r="R55" s="23">
        <v>3.0329999999999999</v>
      </c>
      <c r="S55" s="23">
        <v>3.012</v>
      </c>
      <c r="T55" s="23">
        <v>2.7429999999999999</v>
      </c>
      <c r="U55" s="23">
        <v>3</v>
      </c>
      <c r="V55" s="23">
        <v>2.988</v>
      </c>
      <c r="W55" s="23">
        <v>3.2109999999999999</v>
      </c>
      <c r="X55" s="23">
        <v>3.355</v>
      </c>
      <c r="Y55" s="23">
        <v>3.2440000000000002</v>
      </c>
      <c r="Z55" s="24">
        <v>78.77600000000001</v>
      </c>
    </row>
    <row r="56" spans="1:26" x14ac:dyDescent="0.45">
      <c r="A56" s="31">
        <v>44980</v>
      </c>
      <c r="B56" s="23">
        <v>3.2330000000000001</v>
      </c>
      <c r="C56" s="23">
        <v>3.1549999999999998</v>
      </c>
      <c r="D56" s="23">
        <v>3.2559999999999998</v>
      </c>
      <c r="E56" s="23">
        <v>3.2109999999999999</v>
      </c>
      <c r="F56" s="23">
        <v>3.6890000000000001</v>
      </c>
      <c r="G56" s="23">
        <v>4.8120000000000003</v>
      </c>
      <c r="H56" s="23">
        <v>4.2560000000000002</v>
      </c>
      <c r="I56" s="23">
        <v>4.2889999999999997</v>
      </c>
      <c r="J56" s="23">
        <v>4.0999999999999996</v>
      </c>
      <c r="K56" s="23">
        <v>3.5</v>
      </c>
      <c r="L56" s="23">
        <v>3.222</v>
      </c>
      <c r="M56" s="23">
        <v>10.276999999999999</v>
      </c>
      <c r="N56" s="23">
        <v>9.4109999999999996</v>
      </c>
      <c r="O56" s="23">
        <v>5.399</v>
      </c>
      <c r="P56" s="23">
        <v>2.855</v>
      </c>
      <c r="Q56" s="23">
        <v>3.3439999999999999</v>
      </c>
      <c r="R56" s="23">
        <v>3.0449999999999999</v>
      </c>
      <c r="S56" s="23">
        <v>3.1219999999999999</v>
      </c>
      <c r="T56" s="23">
        <v>3.1</v>
      </c>
      <c r="U56" s="23">
        <v>2.6669999999999998</v>
      </c>
      <c r="V56" s="23">
        <v>2.9119999999999999</v>
      </c>
      <c r="W56" s="23">
        <v>2.9119999999999999</v>
      </c>
      <c r="X56" s="23">
        <v>2.899</v>
      </c>
      <c r="Y56" s="23">
        <v>2.8769999999999998</v>
      </c>
      <c r="Z56" s="24">
        <v>95.543000000000006</v>
      </c>
    </row>
    <row r="57" spans="1:26" x14ac:dyDescent="0.45">
      <c r="A57" s="31">
        <v>44981</v>
      </c>
      <c r="B57" s="23">
        <v>3.089</v>
      </c>
      <c r="C57" s="23">
        <v>2.9449999999999998</v>
      </c>
      <c r="D57" s="23">
        <v>3.1219999999999999</v>
      </c>
      <c r="E57" s="23">
        <v>3.2450000000000001</v>
      </c>
      <c r="F57" s="23">
        <v>2.9889999999999999</v>
      </c>
      <c r="G57" s="23">
        <v>3.9670000000000001</v>
      </c>
      <c r="H57" s="23">
        <v>4.3559999999999999</v>
      </c>
      <c r="I57" s="23">
        <v>4.0330000000000004</v>
      </c>
      <c r="J57" s="23">
        <v>5.6230000000000002</v>
      </c>
      <c r="K57" s="23">
        <v>3.722</v>
      </c>
      <c r="L57" s="23">
        <v>4.2329999999999997</v>
      </c>
      <c r="M57" s="23">
        <v>6.0780000000000003</v>
      </c>
      <c r="N57" s="23">
        <v>3.778</v>
      </c>
      <c r="O57" s="23">
        <v>5.6779999999999999</v>
      </c>
      <c r="P57" s="23">
        <v>3.3889999999999998</v>
      </c>
      <c r="Q57" s="23">
        <v>3.3660000000000001</v>
      </c>
      <c r="R57" s="23">
        <v>2.399</v>
      </c>
      <c r="S57" s="23">
        <v>2.956</v>
      </c>
      <c r="T57" s="23">
        <v>2.6440000000000001</v>
      </c>
      <c r="U57" s="23">
        <v>2.355</v>
      </c>
      <c r="V57" s="23">
        <v>2.8119999999999998</v>
      </c>
      <c r="W57" s="23">
        <v>2.7890000000000001</v>
      </c>
      <c r="X57" s="23">
        <v>2.7549999999999999</v>
      </c>
      <c r="Y57" s="23">
        <v>2.7669999999999999</v>
      </c>
      <c r="Z57" s="24">
        <v>85.09</v>
      </c>
    </row>
    <row r="58" spans="1:26" x14ac:dyDescent="0.45">
      <c r="A58" s="31">
        <v>44982</v>
      </c>
      <c r="B58" s="23">
        <v>2.6669999999999998</v>
      </c>
      <c r="C58" s="23">
        <v>2.7549999999999999</v>
      </c>
      <c r="D58" s="23">
        <v>2.7559999999999998</v>
      </c>
      <c r="E58" s="23">
        <v>2.7669999999999999</v>
      </c>
      <c r="F58" s="23">
        <v>2.7450000000000001</v>
      </c>
      <c r="G58" s="23">
        <v>3.8439999999999999</v>
      </c>
      <c r="H58" s="23">
        <v>3.7549999999999999</v>
      </c>
      <c r="I58" s="23">
        <v>4.556</v>
      </c>
      <c r="J58" s="23">
        <v>6.6440000000000001</v>
      </c>
      <c r="K58" s="23">
        <v>4.1109999999999998</v>
      </c>
      <c r="L58" s="23">
        <v>4.7009999999999996</v>
      </c>
      <c r="M58" s="23">
        <v>5.9560000000000004</v>
      </c>
      <c r="N58" s="23">
        <v>5.9340000000000002</v>
      </c>
      <c r="O58" s="23">
        <v>5.5220000000000002</v>
      </c>
      <c r="P58" s="23">
        <v>2.8780000000000001</v>
      </c>
      <c r="Q58" s="23">
        <v>3.1659999999999999</v>
      </c>
      <c r="R58" s="23">
        <v>2.9990000000000001</v>
      </c>
      <c r="S58" s="23">
        <v>3.089</v>
      </c>
      <c r="T58" s="23">
        <v>2.9220000000000002</v>
      </c>
      <c r="U58" s="23">
        <v>2.0110000000000001</v>
      </c>
      <c r="V58" s="23">
        <v>2.2890000000000001</v>
      </c>
      <c r="W58" s="23">
        <v>1.9890000000000001</v>
      </c>
      <c r="X58" s="23">
        <v>2.4340000000000002</v>
      </c>
      <c r="Y58" s="23">
        <v>2.4329999999999998</v>
      </c>
      <c r="Z58" s="24">
        <v>84.922999999999973</v>
      </c>
    </row>
    <row r="59" spans="1:26" x14ac:dyDescent="0.45">
      <c r="A59" s="31">
        <v>44983</v>
      </c>
      <c r="B59" s="23">
        <v>2.4780000000000002</v>
      </c>
      <c r="C59" s="23">
        <v>2.601</v>
      </c>
      <c r="D59" s="23">
        <v>2.6110000000000002</v>
      </c>
      <c r="E59" s="23">
        <v>2.633</v>
      </c>
      <c r="F59" s="23">
        <v>2.7010000000000001</v>
      </c>
      <c r="G59" s="23">
        <v>2.6659999999999999</v>
      </c>
      <c r="H59" s="23">
        <v>3.3119999999999998</v>
      </c>
      <c r="I59" s="23">
        <v>3.444</v>
      </c>
      <c r="J59" s="23">
        <v>3.1669999999999998</v>
      </c>
      <c r="K59" s="23">
        <v>3</v>
      </c>
      <c r="L59" s="23">
        <v>3.0009999999999999</v>
      </c>
      <c r="M59" s="23">
        <v>3.2330000000000001</v>
      </c>
      <c r="N59" s="23">
        <v>3.1</v>
      </c>
      <c r="O59" s="23">
        <v>3.1219999999999999</v>
      </c>
      <c r="P59" s="23">
        <v>3.1</v>
      </c>
      <c r="Q59" s="23">
        <v>3.367</v>
      </c>
      <c r="R59" s="23">
        <v>3.234</v>
      </c>
      <c r="S59" s="23">
        <v>3.1230000000000002</v>
      </c>
      <c r="T59" s="23">
        <v>2.222</v>
      </c>
      <c r="U59" s="23">
        <v>2.1560000000000001</v>
      </c>
      <c r="V59" s="23">
        <v>2.2890000000000001</v>
      </c>
      <c r="W59" s="23">
        <v>2.1339999999999999</v>
      </c>
      <c r="X59" s="23">
        <v>2.5779999999999998</v>
      </c>
      <c r="Y59" s="23">
        <v>2.621</v>
      </c>
      <c r="Z59" s="24">
        <v>67.893000000000001</v>
      </c>
    </row>
    <row r="60" spans="1:26" x14ac:dyDescent="0.45">
      <c r="A60" s="31">
        <v>44984</v>
      </c>
      <c r="B60" s="23">
        <v>2.601</v>
      </c>
      <c r="C60" s="23">
        <v>2.677</v>
      </c>
      <c r="D60" s="23">
        <v>2.5670000000000002</v>
      </c>
      <c r="E60" s="23">
        <v>2.7330000000000001</v>
      </c>
      <c r="F60" s="23">
        <v>3.9</v>
      </c>
      <c r="G60" s="23">
        <v>3.9220000000000002</v>
      </c>
      <c r="H60" s="23">
        <v>3.8</v>
      </c>
      <c r="I60" s="23">
        <v>3.778</v>
      </c>
      <c r="J60" s="23">
        <v>3.379</v>
      </c>
      <c r="K60" s="23">
        <v>2.9769999999999999</v>
      </c>
      <c r="L60" s="23">
        <v>3.1880000000000002</v>
      </c>
      <c r="M60" s="23">
        <v>3.121</v>
      </c>
      <c r="N60" s="23">
        <v>3.0230000000000001</v>
      </c>
      <c r="O60" s="23">
        <v>3.1110000000000002</v>
      </c>
      <c r="P60" s="23">
        <v>3.1680000000000001</v>
      </c>
      <c r="Q60" s="23">
        <v>3.0880000000000001</v>
      </c>
      <c r="R60" s="23">
        <v>2.778</v>
      </c>
      <c r="S60" s="23">
        <v>1.867</v>
      </c>
      <c r="T60" s="23">
        <v>2.0110000000000001</v>
      </c>
      <c r="U60" s="23">
        <v>1.9</v>
      </c>
      <c r="V60" s="23">
        <v>2.0550000000000002</v>
      </c>
      <c r="W60" s="23">
        <v>1.89</v>
      </c>
      <c r="X60" s="23">
        <v>1.889</v>
      </c>
      <c r="Y60" s="23">
        <v>1.89</v>
      </c>
      <c r="Z60" s="24">
        <v>67.313000000000002</v>
      </c>
    </row>
    <row r="61" spans="1:26" x14ac:dyDescent="0.45">
      <c r="A61" s="31">
        <v>44985</v>
      </c>
      <c r="B61" s="23">
        <v>1.944</v>
      </c>
      <c r="C61" s="23">
        <v>1.9450000000000001</v>
      </c>
      <c r="D61" s="23">
        <v>1.8779999999999999</v>
      </c>
      <c r="E61" s="23">
        <v>1.867</v>
      </c>
      <c r="F61" s="23">
        <v>1.8779999999999999</v>
      </c>
      <c r="G61" s="23">
        <v>3.012</v>
      </c>
      <c r="H61" s="23">
        <v>3.3220000000000001</v>
      </c>
      <c r="I61" s="23">
        <v>14.456</v>
      </c>
      <c r="J61" s="23">
        <v>3.7010000000000001</v>
      </c>
      <c r="K61" s="23">
        <v>3.556</v>
      </c>
      <c r="L61" s="23">
        <v>4.6210000000000004</v>
      </c>
      <c r="M61" s="23">
        <v>5.4109999999999996</v>
      </c>
      <c r="N61" s="23">
        <v>5.7119999999999997</v>
      </c>
      <c r="O61" s="23">
        <v>5.7329999999999997</v>
      </c>
      <c r="P61" s="23">
        <v>5.766</v>
      </c>
      <c r="Q61" s="23">
        <v>6</v>
      </c>
      <c r="R61" s="23">
        <v>5.867</v>
      </c>
      <c r="S61" s="23">
        <v>5.0119999999999996</v>
      </c>
      <c r="T61" s="23">
        <v>4.6660000000000004</v>
      </c>
      <c r="U61" s="23">
        <v>3.855</v>
      </c>
      <c r="V61" s="23">
        <v>2.2450000000000001</v>
      </c>
      <c r="W61" s="23">
        <v>2.1789999999999998</v>
      </c>
      <c r="X61" s="23">
        <v>2.0659999999999998</v>
      </c>
      <c r="Y61" s="23">
        <v>2.0009999999999999</v>
      </c>
      <c r="Z61" s="24">
        <v>98.693000000000012</v>
      </c>
    </row>
    <row r="62" spans="1:26" x14ac:dyDescent="0.45">
      <c r="A62" s="31">
        <v>44986</v>
      </c>
      <c r="B62" s="23">
        <v>2.0219999999999998</v>
      </c>
      <c r="C62" s="23">
        <v>2.0110000000000001</v>
      </c>
      <c r="D62" s="23">
        <v>2.089</v>
      </c>
      <c r="E62" s="23">
        <v>2.222</v>
      </c>
      <c r="F62" s="23">
        <v>2.3559999999999999</v>
      </c>
      <c r="G62" s="23">
        <v>2.0680000000000001</v>
      </c>
      <c r="H62" s="23">
        <v>2.956</v>
      </c>
      <c r="I62" s="23">
        <v>3.09</v>
      </c>
      <c r="J62" s="23">
        <v>4.3220000000000001</v>
      </c>
      <c r="K62" s="23">
        <v>4.9219999999999997</v>
      </c>
      <c r="L62" s="23">
        <v>5.4560000000000004</v>
      </c>
      <c r="M62" s="23">
        <v>6.1449999999999996</v>
      </c>
      <c r="N62" s="23">
        <v>6.3109999999999999</v>
      </c>
      <c r="O62" s="23">
        <v>6.4450000000000003</v>
      </c>
      <c r="P62" s="23">
        <v>5.9669999999999996</v>
      </c>
      <c r="Q62" s="23">
        <v>5.7770000000000001</v>
      </c>
      <c r="R62" s="23">
        <v>5.4560000000000004</v>
      </c>
      <c r="S62" s="23">
        <v>3.3889999999999998</v>
      </c>
      <c r="T62" s="23">
        <v>2.399</v>
      </c>
      <c r="U62" s="23">
        <v>2.488</v>
      </c>
      <c r="V62" s="23">
        <v>2.3660000000000001</v>
      </c>
      <c r="W62" s="23">
        <v>2.1669999999999998</v>
      </c>
      <c r="X62" s="23">
        <v>2.0430000000000001</v>
      </c>
      <c r="Y62" s="23">
        <v>2.1</v>
      </c>
      <c r="Z62" s="24">
        <v>86.567000000000007</v>
      </c>
    </row>
    <row r="63" spans="1:26" x14ac:dyDescent="0.45">
      <c r="A63" s="31">
        <v>44987</v>
      </c>
      <c r="B63" s="23">
        <v>1.9450000000000001</v>
      </c>
      <c r="C63" s="23">
        <v>2.0659999999999998</v>
      </c>
      <c r="D63" s="23">
        <v>1.9339999999999999</v>
      </c>
      <c r="E63" s="23">
        <v>1.9990000000000001</v>
      </c>
      <c r="F63" s="23">
        <v>2.3109999999999999</v>
      </c>
      <c r="G63" s="23">
        <v>3.1669999999999998</v>
      </c>
      <c r="H63" s="23">
        <v>3.1560000000000001</v>
      </c>
      <c r="I63" s="23">
        <v>2.9670000000000001</v>
      </c>
      <c r="J63" s="23">
        <v>3.1779999999999999</v>
      </c>
      <c r="K63" s="23">
        <v>9.3450000000000006</v>
      </c>
      <c r="L63" s="23">
        <v>14.000999999999999</v>
      </c>
      <c r="M63" s="23">
        <v>17.733000000000001</v>
      </c>
      <c r="N63" s="23">
        <v>17.678000000000001</v>
      </c>
      <c r="O63" s="23">
        <v>11.855</v>
      </c>
      <c r="P63" s="23">
        <v>10.132999999999999</v>
      </c>
      <c r="Q63" s="23">
        <v>5.7220000000000004</v>
      </c>
      <c r="R63" s="23">
        <v>5.0890000000000004</v>
      </c>
      <c r="S63" s="23">
        <v>4.7220000000000004</v>
      </c>
      <c r="T63" s="23">
        <v>4.3440000000000003</v>
      </c>
      <c r="U63" s="23">
        <v>4.1890000000000001</v>
      </c>
      <c r="V63" s="23">
        <v>3.456</v>
      </c>
      <c r="W63" s="23">
        <v>3.5219999999999998</v>
      </c>
      <c r="X63" s="23">
        <v>3.6</v>
      </c>
      <c r="Y63" s="23">
        <v>4.2220000000000004</v>
      </c>
      <c r="Z63" s="24">
        <v>142.33399999999995</v>
      </c>
    </row>
    <row r="64" spans="1:26" x14ac:dyDescent="0.45">
      <c r="A64" s="31">
        <v>44988</v>
      </c>
      <c r="B64" s="23">
        <v>4.3010000000000002</v>
      </c>
      <c r="C64" s="23">
        <v>4.0549999999999997</v>
      </c>
      <c r="D64" s="23">
        <v>4.3230000000000004</v>
      </c>
      <c r="E64" s="23">
        <v>3.645</v>
      </c>
      <c r="F64" s="23">
        <v>3.6890000000000001</v>
      </c>
      <c r="G64" s="23">
        <v>3.722</v>
      </c>
      <c r="H64" s="23">
        <v>3.379</v>
      </c>
      <c r="I64" s="23">
        <v>3.7450000000000001</v>
      </c>
      <c r="J64" s="23">
        <v>3.355</v>
      </c>
      <c r="K64" s="23">
        <v>3.234</v>
      </c>
      <c r="L64" s="23">
        <v>4.8540000000000001</v>
      </c>
      <c r="M64" s="23">
        <v>4.633</v>
      </c>
      <c r="N64" s="23">
        <v>3.7669999999999999</v>
      </c>
      <c r="O64" s="23">
        <v>4.5449999999999999</v>
      </c>
      <c r="P64" s="23">
        <v>4.3330000000000002</v>
      </c>
      <c r="Q64" s="23">
        <v>4.21</v>
      </c>
      <c r="R64" s="23">
        <v>3.6549999999999998</v>
      </c>
      <c r="S64" s="23">
        <v>3.4</v>
      </c>
      <c r="T64" s="23">
        <v>3.0230000000000001</v>
      </c>
      <c r="U64" s="23">
        <v>3.0219999999999998</v>
      </c>
      <c r="V64" s="23">
        <v>2.9329999999999998</v>
      </c>
      <c r="W64" s="23">
        <v>3.1440000000000001</v>
      </c>
      <c r="X64" s="23">
        <v>3.0659999999999998</v>
      </c>
      <c r="Y64" s="23">
        <v>3.0449999999999999</v>
      </c>
      <c r="Z64" s="24">
        <v>89.078000000000017</v>
      </c>
    </row>
    <row r="65" spans="1:26" x14ac:dyDescent="0.45">
      <c r="A65" s="31">
        <v>44989</v>
      </c>
      <c r="B65" s="23">
        <v>3.0550000000000002</v>
      </c>
      <c r="C65" s="23">
        <v>3.3330000000000002</v>
      </c>
      <c r="D65" s="23">
        <v>3.1890000000000001</v>
      </c>
      <c r="E65" s="23">
        <v>3.1659999999999999</v>
      </c>
      <c r="F65" s="23">
        <v>3.5779999999999998</v>
      </c>
      <c r="G65" s="23">
        <v>2.4550000000000001</v>
      </c>
      <c r="H65" s="23">
        <v>2.1339999999999999</v>
      </c>
      <c r="I65" s="23">
        <v>4.9669999999999996</v>
      </c>
      <c r="J65" s="23">
        <v>6.0780000000000003</v>
      </c>
      <c r="K65" s="23">
        <v>5.3550000000000004</v>
      </c>
      <c r="L65" s="23">
        <v>5.0339999999999998</v>
      </c>
      <c r="M65" s="23">
        <v>13.69</v>
      </c>
      <c r="N65" s="23">
        <v>6.2009999999999996</v>
      </c>
      <c r="O65" s="23">
        <v>10.589</v>
      </c>
      <c r="P65" s="23">
        <v>4.3330000000000002</v>
      </c>
      <c r="Q65" s="23">
        <v>3.6230000000000002</v>
      </c>
      <c r="R65" s="23">
        <v>2.266</v>
      </c>
      <c r="S65" s="23">
        <v>2.222</v>
      </c>
      <c r="T65" s="23">
        <v>2.1779999999999999</v>
      </c>
      <c r="U65" s="23">
        <v>2.0670000000000002</v>
      </c>
      <c r="V65" s="23">
        <v>2.1110000000000002</v>
      </c>
      <c r="W65" s="23">
        <v>2.2770000000000001</v>
      </c>
      <c r="X65" s="23">
        <v>2.2109999999999999</v>
      </c>
      <c r="Y65" s="23">
        <v>2.2109999999999999</v>
      </c>
      <c r="Z65" s="24">
        <v>98.323000000000008</v>
      </c>
    </row>
    <row r="66" spans="1:26" x14ac:dyDescent="0.45">
      <c r="A66" s="31">
        <v>44990</v>
      </c>
      <c r="B66" s="23">
        <v>2.2679999999999998</v>
      </c>
      <c r="C66" s="23">
        <v>2.3330000000000002</v>
      </c>
      <c r="D66" s="23">
        <v>2.1989999999999998</v>
      </c>
      <c r="E66" s="23">
        <v>2.2450000000000001</v>
      </c>
      <c r="F66" s="23">
        <v>2.278</v>
      </c>
      <c r="G66" s="23">
        <v>2.2890000000000001</v>
      </c>
      <c r="H66" s="23">
        <v>2.9340000000000002</v>
      </c>
      <c r="I66" s="23">
        <v>3.0779999999999998</v>
      </c>
      <c r="J66" s="23">
        <v>2.8</v>
      </c>
      <c r="K66" s="23">
        <v>3.6789999999999998</v>
      </c>
      <c r="L66" s="23">
        <v>3.544</v>
      </c>
      <c r="M66" s="23">
        <v>3.722</v>
      </c>
      <c r="N66" s="23">
        <v>4.0540000000000003</v>
      </c>
      <c r="O66" s="23">
        <v>5.923</v>
      </c>
      <c r="P66" s="23">
        <v>6.1669999999999998</v>
      </c>
      <c r="Q66" s="23">
        <v>6.2220000000000004</v>
      </c>
      <c r="R66" s="23">
        <v>6.1890000000000001</v>
      </c>
      <c r="S66" s="23">
        <v>3.3769999999999998</v>
      </c>
      <c r="T66" s="23">
        <v>2.2109999999999999</v>
      </c>
      <c r="U66" s="23">
        <v>2.0550000000000002</v>
      </c>
      <c r="V66" s="23">
        <v>2.1110000000000002</v>
      </c>
      <c r="W66" s="23">
        <v>2.2559999999999998</v>
      </c>
      <c r="X66" s="23">
        <v>2.089</v>
      </c>
      <c r="Y66" s="23">
        <v>2.089</v>
      </c>
      <c r="Z66" s="24">
        <v>78.112000000000009</v>
      </c>
    </row>
    <row r="67" spans="1:26" x14ac:dyDescent="0.45">
      <c r="A67" s="31">
        <v>44991</v>
      </c>
      <c r="B67" s="23">
        <v>2.1440000000000001</v>
      </c>
      <c r="C67" s="23">
        <v>2.145</v>
      </c>
      <c r="D67" s="23">
        <v>2.1120000000000001</v>
      </c>
      <c r="E67" s="23">
        <v>2.101</v>
      </c>
      <c r="F67" s="23">
        <v>2.1789999999999998</v>
      </c>
      <c r="G67" s="23">
        <v>2.0339999999999998</v>
      </c>
      <c r="H67" s="23">
        <v>3.0449999999999999</v>
      </c>
      <c r="I67" s="23">
        <v>3.0110000000000001</v>
      </c>
      <c r="J67" s="23">
        <v>3.4780000000000002</v>
      </c>
      <c r="K67" s="23">
        <v>3.1549999999999998</v>
      </c>
      <c r="L67" s="23">
        <v>2.9660000000000002</v>
      </c>
      <c r="M67" s="23">
        <v>2.9769999999999999</v>
      </c>
      <c r="N67" s="23">
        <v>3.1120000000000001</v>
      </c>
      <c r="O67" s="23">
        <v>3.056</v>
      </c>
      <c r="P67" s="23">
        <v>3.3340000000000001</v>
      </c>
      <c r="Q67" s="23">
        <v>3.2</v>
      </c>
      <c r="R67" s="23">
        <v>3.1440000000000001</v>
      </c>
      <c r="S67" s="23">
        <v>3.2450000000000001</v>
      </c>
      <c r="T67" s="23">
        <v>2.2999999999999998</v>
      </c>
      <c r="U67" s="23">
        <v>2.2229999999999999</v>
      </c>
      <c r="V67" s="23">
        <v>2.278</v>
      </c>
      <c r="W67" s="23">
        <v>2.2669999999999999</v>
      </c>
      <c r="X67" s="23">
        <v>2.0219999999999998</v>
      </c>
      <c r="Y67" s="23">
        <v>2.3010000000000002</v>
      </c>
      <c r="Z67" s="24">
        <v>63.829000000000001</v>
      </c>
    </row>
    <row r="68" spans="1:26" x14ac:dyDescent="0.45">
      <c r="A68" s="31">
        <v>44992</v>
      </c>
      <c r="B68" s="23">
        <v>2.2000000000000002</v>
      </c>
      <c r="C68" s="23">
        <v>2.1779999999999999</v>
      </c>
      <c r="D68" s="23">
        <v>2.1560000000000001</v>
      </c>
      <c r="E68" s="23">
        <v>2.3439999999999999</v>
      </c>
      <c r="F68" s="23">
        <v>2.4670000000000001</v>
      </c>
      <c r="G68" s="23">
        <v>2.2999999999999998</v>
      </c>
      <c r="H68" s="23">
        <v>3.4329999999999998</v>
      </c>
      <c r="I68" s="23">
        <v>3.1779999999999999</v>
      </c>
      <c r="J68" s="23">
        <v>3.1549999999999998</v>
      </c>
      <c r="K68" s="23">
        <v>3.1890000000000001</v>
      </c>
      <c r="L68" s="23">
        <v>3.056</v>
      </c>
      <c r="M68" s="23">
        <v>3.0659999999999998</v>
      </c>
      <c r="N68" s="23">
        <v>3.1440000000000001</v>
      </c>
      <c r="O68" s="23">
        <v>3.0779999999999998</v>
      </c>
      <c r="P68" s="23">
        <v>3.278</v>
      </c>
      <c r="Q68" s="23">
        <v>3.222</v>
      </c>
      <c r="R68" s="23">
        <v>3.222</v>
      </c>
      <c r="S68" s="23">
        <v>2.3889999999999998</v>
      </c>
      <c r="T68" s="23">
        <v>1.9670000000000001</v>
      </c>
      <c r="U68" s="23">
        <v>2.0449999999999999</v>
      </c>
      <c r="V68" s="23">
        <v>1.9339999999999999</v>
      </c>
      <c r="W68" s="23">
        <v>2.1779999999999999</v>
      </c>
      <c r="X68" s="23">
        <v>1.9</v>
      </c>
      <c r="Y68" s="23">
        <v>2.145</v>
      </c>
      <c r="Z68" s="24">
        <v>63.224000000000004</v>
      </c>
    </row>
    <row r="69" spans="1:26" x14ac:dyDescent="0.45">
      <c r="A69" s="31">
        <v>44993</v>
      </c>
      <c r="B69" s="23">
        <v>2.044</v>
      </c>
      <c r="C69" s="23">
        <v>2.101</v>
      </c>
      <c r="D69" s="23">
        <v>2</v>
      </c>
      <c r="E69" s="23">
        <v>2.0550000000000002</v>
      </c>
      <c r="F69" s="23">
        <v>1.9770000000000001</v>
      </c>
      <c r="G69" s="23">
        <v>1.9550000000000001</v>
      </c>
      <c r="H69" s="23">
        <v>3.2450000000000001</v>
      </c>
      <c r="I69" s="23">
        <v>3.0329999999999999</v>
      </c>
      <c r="J69" s="23">
        <v>2.8220000000000001</v>
      </c>
      <c r="K69" s="23">
        <v>3</v>
      </c>
      <c r="L69" s="23">
        <v>2.9220000000000002</v>
      </c>
      <c r="M69" s="23">
        <v>2.9780000000000002</v>
      </c>
      <c r="N69" s="23">
        <v>3.1659999999999999</v>
      </c>
      <c r="O69" s="23">
        <v>3.3</v>
      </c>
      <c r="P69" s="23">
        <v>3.1560000000000001</v>
      </c>
      <c r="Q69" s="23">
        <v>3.0110000000000001</v>
      </c>
      <c r="R69" s="23">
        <v>3.1339999999999999</v>
      </c>
      <c r="S69" s="23">
        <v>3.399</v>
      </c>
      <c r="T69" s="23">
        <v>3.222</v>
      </c>
      <c r="U69" s="23">
        <v>2.2559999999999998</v>
      </c>
      <c r="V69" s="23">
        <v>2.3330000000000002</v>
      </c>
      <c r="W69" s="23">
        <v>2.266</v>
      </c>
      <c r="X69" s="23">
        <v>2.2000000000000002</v>
      </c>
      <c r="Y69" s="23">
        <v>2.2440000000000002</v>
      </c>
      <c r="Z69" s="24">
        <v>63.819000000000003</v>
      </c>
    </row>
    <row r="70" spans="1:26" x14ac:dyDescent="0.45">
      <c r="A70" s="31">
        <v>44994</v>
      </c>
      <c r="B70" s="23">
        <v>2.2440000000000002</v>
      </c>
      <c r="C70" s="23">
        <v>2.5110000000000001</v>
      </c>
      <c r="D70" s="23">
        <v>2.2440000000000002</v>
      </c>
      <c r="E70" s="23">
        <v>2.3660000000000001</v>
      </c>
      <c r="F70" s="23">
        <v>2.5219999999999998</v>
      </c>
      <c r="G70" s="23">
        <v>2.29</v>
      </c>
      <c r="H70" s="23">
        <v>3.1779999999999999</v>
      </c>
      <c r="I70" s="23">
        <v>3.2559999999999998</v>
      </c>
      <c r="J70" s="23">
        <v>3.1440000000000001</v>
      </c>
      <c r="K70" s="23">
        <v>3.222</v>
      </c>
      <c r="L70" s="23">
        <v>3.2890000000000001</v>
      </c>
      <c r="M70" s="23">
        <v>3.4780000000000002</v>
      </c>
      <c r="N70" s="23">
        <v>3.2669999999999999</v>
      </c>
      <c r="O70" s="23">
        <v>3.6339999999999999</v>
      </c>
      <c r="P70" s="23">
        <v>3.4670000000000001</v>
      </c>
      <c r="Q70" s="23">
        <v>3.5339999999999998</v>
      </c>
      <c r="R70" s="23">
        <v>3.1219999999999999</v>
      </c>
      <c r="S70" s="23">
        <v>1.968</v>
      </c>
      <c r="T70" s="23">
        <v>2.177</v>
      </c>
      <c r="U70" s="23">
        <v>2.278</v>
      </c>
      <c r="V70" s="23">
        <v>2.3109999999999999</v>
      </c>
      <c r="W70" s="23">
        <v>2.3340000000000001</v>
      </c>
      <c r="X70" s="23">
        <v>2.411</v>
      </c>
      <c r="Y70" s="23">
        <v>2.411</v>
      </c>
      <c r="Z70" s="24">
        <v>66.658000000000001</v>
      </c>
    </row>
    <row r="71" spans="1:26" x14ac:dyDescent="0.45">
      <c r="A71" s="31">
        <v>44995</v>
      </c>
      <c r="B71" s="23">
        <v>2.411</v>
      </c>
      <c r="C71" s="23">
        <v>2.3439999999999999</v>
      </c>
      <c r="D71" s="23">
        <v>2.4</v>
      </c>
      <c r="E71" s="23">
        <v>2.488</v>
      </c>
      <c r="F71" s="23">
        <v>2.3889999999999998</v>
      </c>
      <c r="G71" s="23">
        <v>2.778</v>
      </c>
      <c r="H71" s="23">
        <v>3.423</v>
      </c>
      <c r="I71" s="23">
        <v>4.8230000000000004</v>
      </c>
      <c r="J71" s="23">
        <v>5.9109999999999996</v>
      </c>
      <c r="K71" s="23">
        <v>10.61</v>
      </c>
      <c r="L71" s="23">
        <v>13.211</v>
      </c>
      <c r="M71" s="23">
        <v>4.7329999999999997</v>
      </c>
      <c r="N71" s="23">
        <v>3.2</v>
      </c>
      <c r="O71" s="23">
        <v>3.278</v>
      </c>
      <c r="P71" s="23">
        <v>3.2</v>
      </c>
      <c r="Q71" s="23">
        <v>3.411</v>
      </c>
      <c r="R71" s="23">
        <v>3.1989999999999998</v>
      </c>
      <c r="S71" s="23">
        <v>3.1779999999999999</v>
      </c>
      <c r="T71" s="23">
        <v>3.323</v>
      </c>
      <c r="U71" s="23">
        <v>3.222</v>
      </c>
      <c r="V71" s="23">
        <v>3.323</v>
      </c>
      <c r="W71" s="23">
        <v>3.411</v>
      </c>
      <c r="X71" s="23">
        <v>3.355</v>
      </c>
      <c r="Y71" s="23">
        <v>3.556</v>
      </c>
      <c r="Z71" s="24">
        <v>97.176999999999978</v>
      </c>
    </row>
    <row r="72" spans="1:26" x14ac:dyDescent="0.45">
      <c r="A72" s="31">
        <v>44996</v>
      </c>
      <c r="B72" s="23">
        <v>3.4</v>
      </c>
      <c r="C72" s="23">
        <v>3.544</v>
      </c>
      <c r="D72" s="23">
        <v>3.5</v>
      </c>
      <c r="E72" s="23">
        <v>3.4220000000000002</v>
      </c>
      <c r="F72" s="23">
        <v>3.5230000000000001</v>
      </c>
      <c r="G72" s="23">
        <v>3.633</v>
      </c>
      <c r="H72" s="23">
        <v>3.5659999999999998</v>
      </c>
      <c r="I72" s="23">
        <v>7.6669999999999998</v>
      </c>
      <c r="J72" s="23">
        <v>5.8780000000000001</v>
      </c>
      <c r="K72" s="23">
        <v>4.7560000000000002</v>
      </c>
      <c r="L72" s="23">
        <v>6.0659999999999998</v>
      </c>
      <c r="M72" s="23">
        <v>6.3</v>
      </c>
      <c r="N72" s="23">
        <v>6.266</v>
      </c>
      <c r="O72" s="23">
        <v>8.3559999999999999</v>
      </c>
      <c r="P72" s="23">
        <v>5.2450000000000001</v>
      </c>
      <c r="Q72" s="23">
        <v>5.2439999999999998</v>
      </c>
      <c r="R72" s="23">
        <v>3.5779999999999998</v>
      </c>
      <c r="S72" s="23">
        <v>3.5230000000000001</v>
      </c>
      <c r="T72" s="23">
        <v>3.4889999999999999</v>
      </c>
      <c r="U72" s="23">
        <v>3.645</v>
      </c>
      <c r="V72" s="23">
        <v>3.411</v>
      </c>
      <c r="W72" s="23">
        <v>2.6669999999999998</v>
      </c>
      <c r="X72" s="23">
        <v>2.6110000000000002</v>
      </c>
      <c r="Y72" s="23">
        <v>2.6989999999999998</v>
      </c>
      <c r="Z72" s="24">
        <v>105.989</v>
      </c>
    </row>
    <row r="73" spans="1:26" x14ac:dyDescent="0.45">
      <c r="A73" s="31">
        <v>44997</v>
      </c>
      <c r="B73" s="23">
        <v>2.7</v>
      </c>
      <c r="C73" s="23">
        <v>2.6669999999999998</v>
      </c>
      <c r="D73" s="23">
        <v>2.8330000000000002</v>
      </c>
      <c r="E73" s="23">
        <v>2.778</v>
      </c>
      <c r="F73" s="23">
        <v>2.3889999999999998</v>
      </c>
      <c r="G73" s="23">
        <v>2.956</v>
      </c>
      <c r="H73" s="23">
        <v>2.5110000000000001</v>
      </c>
      <c r="I73" s="23">
        <v>2.6110000000000002</v>
      </c>
      <c r="J73" s="23">
        <v>2.5219999999999998</v>
      </c>
      <c r="K73" s="23">
        <v>3.4780000000000002</v>
      </c>
      <c r="L73" s="23">
        <v>3.411</v>
      </c>
      <c r="M73" s="23">
        <v>3.4119999999999999</v>
      </c>
      <c r="N73" s="23">
        <v>9.7330000000000005</v>
      </c>
      <c r="O73" s="23">
        <v>14.388999999999999</v>
      </c>
      <c r="P73" s="23">
        <v>5.0220000000000002</v>
      </c>
      <c r="Q73" s="23">
        <v>5.0890000000000004</v>
      </c>
      <c r="R73" s="23">
        <v>4.6989999999999998</v>
      </c>
      <c r="S73" s="23">
        <v>4.2</v>
      </c>
      <c r="T73" s="23">
        <v>3.1890000000000001</v>
      </c>
      <c r="U73" s="23">
        <v>3.1560000000000001</v>
      </c>
      <c r="V73" s="23">
        <v>2.8010000000000002</v>
      </c>
      <c r="W73" s="23">
        <v>2.722</v>
      </c>
      <c r="X73" s="23">
        <v>2.3660000000000001</v>
      </c>
      <c r="Y73" s="23">
        <v>2.5099999999999998</v>
      </c>
      <c r="Z73" s="24">
        <v>94.144000000000005</v>
      </c>
    </row>
    <row r="74" spans="1:26" x14ac:dyDescent="0.45">
      <c r="A74" s="31">
        <v>44998</v>
      </c>
      <c r="B74" s="23">
        <v>2.5230000000000001</v>
      </c>
      <c r="C74" s="23">
        <v>2.5</v>
      </c>
      <c r="D74" s="23">
        <v>2.911</v>
      </c>
      <c r="E74" s="23">
        <v>2.5779999999999998</v>
      </c>
      <c r="F74" s="23">
        <v>2.367</v>
      </c>
      <c r="G74" s="23">
        <v>2.5550000000000002</v>
      </c>
      <c r="H74" s="23">
        <v>3.2109999999999999</v>
      </c>
      <c r="I74" s="23">
        <v>3.4340000000000002</v>
      </c>
      <c r="J74" s="23">
        <v>4.3890000000000002</v>
      </c>
      <c r="K74" s="23">
        <v>4.2670000000000003</v>
      </c>
      <c r="L74" s="23">
        <v>4.3559999999999999</v>
      </c>
      <c r="M74" s="23">
        <v>4.7779999999999996</v>
      </c>
      <c r="N74" s="23">
        <v>6.6779999999999999</v>
      </c>
      <c r="O74" s="23">
        <v>4.5780000000000003</v>
      </c>
      <c r="P74" s="23">
        <v>4.7</v>
      </c>
      <c r="Q74" s="23">
        <v>4.8899999999999997</v>
      </c>
      <c r="R74" s="23">
        <v>4.5119999999999996</v>
      </c>
      <c r="S74" s="23">
        <v>4.5549999999999997</v>
      </c>
      <c r="T74" s="23">
        <v>4.3540000000000001</v>
      </c>
      <c r="U74" s="23">
        <v>3.4769999999999999</v>
      </c>
      <c r="V74" s="23">
        <v>2.9769999999999999</v>
      </c>
      <c r="W74" s="23">
        <v>2.4</v>
      </c>
      <c r="X74" s="23">
        <v>2.5659999999999998</v>
      </c>
      <c r="Y74" s="23">
        <v>2.6339999999999999</v>
      </c>
      <c r="Z74" s="24">
        <v>88.19</v>
      </c>
    </row>
    <row r="75" spans="1:26" x14ac:dyDescent="0.45">
      <c r="A75" s="31">
        <v>44999</v>
      </c>
      <c r="B75" s="23">
        <v>3.5339999999999998</v>
      </c>
      <c r="C75" s="23">
        <v>3.2549999999999999</v>
      </c>
      <c r="D75" s="23">
        <v>3.145</v>
      </c>
      <c r="E75" s="23">
        <v>3.1120000000000001</v>
      </c>
      <c r="F75" s="23">
        <v>3.056</v>
      </c>
      <c r="G75" s="23">
        <v>3.0680000000000001</v>
      </c>
      <c r="H75" s="23">
        <v>3.0110000000000001</v>
      </c>
      <c r="I75" s="23">
        <v>3.6659999999999999</v>
      </c>
      <c r="J75" s="23">
        <v>3.9889999999999999</v>
      </c>
      <c r="K75" s="23">
        <v>3.9220000000000002</v>
      </c>
      <c r="L75" s="23">
        <v>4.0339999999999998</v>
      </c>
      <c r="M75" s="23">
        <v>3.9119999999999999</v>
      </c>
      <c r="N75" s="23">
        <v>3.855</v>
      </c>
      <c r="O75" s="23">
        <v>3.7890000000000001</v>
      </c>
      <c r="P75" s="23">
        <v>4.0890000000000004</v>
      </c>
      <c r="Q75" s="23">
        <v>3.6219999999999999</v>
      </c>
      <c r="R75" s="23">
        <v>3.3660000000000001</v>
      </c>
      <c r="S75" s="23">
        <v>3.5339999999999998</v>
      </c>
      <c r="T75" s="23">
        <v>3.5</v>
      </c>
      <c r="U75" s="23">
        <v>3.2229999999999999</v>
      </c>
      <c r="V75" s="23">
        <v>2.7890000000000001</v>
      </c>
      <c r="W75" s="23">
        <v>3.145</v>
      </c>
      <c r="X75" s="23">
        <v>2.778</v>
      </c>
      <c r="Y75" s="23">
        <v>3.012</v>
      </c>
      <c r="Z75" s="24">
        <v>82.406000000000006</v>
      </c>
    </row>
    <row r="76" spans="1:26" x14ac:dyDescent="0.45">
      <c r="A76" s="31">
        <v>45000</v>
      </c>
      <c r="B76" s="23">
        <v>2.855</v>
      </c>
      <c r="C76" s="23">
        <v>2.9220000000000002</v>
      </c>
      <c r="D76" s="23">
        <v>2.9</v>
      </c>
      <c r="E76" s="23">
        <v>3.0339999999999998</v>
      </c>
      <c r="F76" s="23">
        <v>2.7890000000000001</v>
      </c>
      <c r="G76" s="23">
        <v>3.0339999999999998</v>
      </c>
      <c r="H76" s="23">
        <v>2.69</v>
      </c>
      <c r="I76" s="23">
        <v>3.2559999999999998</v>
      </c>
      <c r="J76" s="23">
        <v>3.7450000000000001</v>
      </c>
      <c r="K76" s="23">
        <v>12.122</v>
      </c>
      <c r="L76" s="23">
        <v>12.644</v>
      </c>
      <c r="M76" s="23">
        <v>9.1329999999999991</v>
      </c>
      <c r="N76" s="23">
        <v>8.3109999999999999</v>
      </c>
      <c r="O76" s="23">
        <v>9.8439999999999994</v>
      </c>
      <c r="P76" s="23">
        <v>8.2669999999999995</v>
      </c>
      <c r="Q76" s="23">
        <v>9.5890000000000004</v>
      </c>
      <c r="R76" s="23">
        <v>3.2010000000000001</v>
      </c>
      <c r="S76" s="23">
        <v>2.1219999999999999</v>
      </c>
      <c r="T76" s="23">
        <v>2.1669999999999998</v>
      </c>
      <c r="U76" s="23">
        <v>2.1680000000000001</v>
      </c>
      <c r="V76" s="23">
        <v>2.0880000000000001</v>
      </c>
      <c r="W76" s="23">
        <v>2.3780000000000001</v>
      </c>
      <c r="X76" s="23">
        <v>2.0659999999999998</v>
      </c>
      <c r="Y76" s="23">
        <v>2.2229999999999999</v>
      </c>
      <c r="Z76" s="24">
        <v>115.54799999999999</v>
      </c>
    </row>
    <row r="77" spans="1:26" x14ac:dyDescent="0.45">
      <c r="A77" s="31">
        <v>45001</v>
      </c>
      <c r="B77" s="23">
        <v>2.0550000000000002</v>
      </c>
      <c r="C77" s="23">
        <v>2.1440000000000001</v>
      </c>
      <c r="D77" s="23">
        <v>2.1110000000000002</v>
      </c>
      <c r="E77" s="23">
        <v>2.1230000000000002</v>
      </c>
      <c r="F77" s="23">
        <v>2.266</v>
      </c>
      <c r="G77" s="23">
        <v>2.145</v>
      </c>
      <c r="H77" s="23">
        <v>2.1429999999999998</v>
      </c>
      <c r="I77" s="23">
        <v>1.9770000000000001</v>
      </c>
      <c r="J77" s="23">
        <v>2.2120000000000002</v>
      </c>
      <c r="K77" s="23">
        <v>3.234</v>
      </c>
      <c r="L77" s="23">
        <v>3.31</v>
      </c>
      <c r="M77" s="23">
        <v>10.321</v>
      </c>
      <c r="N77" s="23">
        <v>9.8000000000000007</v>
      </c>
      <c r="O77" s="23">
        <v>3.923</v>
      </c>
      <c r="P77" s="23">
        <v>7.8769999999999998</v>
      </c>
      <c r="Q77" s="23">
        <v>3.234</v>
      </c>
      <c r="R77" s="23">
        <v>3.2559999999999998</v>
      </c>
      <c r="S77" s="23">
        <v>2.2669999999999999</v>
      </c>
      <c r="T77" s="23">
        <v>2.0329999999999999</v>
      </c>
      <c r="U77" s="23">
        <v>2.1230000000000002</v>
      </c>
      <c r="V77" s="23">
        <v>2.2549999999999999</v>
      </c>
      <c r="W77" s="23">
        <v>2.2229999999999999</v>
      </c>
      <c r="X77" s="23">
        <v>2.2000000000000002</v>
      </c>
      <c r="Y77" s="23">
        <v>2.177</v>
      </c>
      <c r="Z77" s="24">
        <v>79.409000000000006</v>
      </c>
    </row>
    <row r="78" spans="1:26" x14ac:dyDescent="0.45">
      <c r="A78" s="31">
        <v>45002</v>
      </c>
      <c r="B78" s="23">
        <v>2.2669999999999999</v>
      </c>
      <c r="C78" s="23">
        <v>2.2109999999999999</v>
      </c>
      <c r="D78" s="23">
        <v>2.1549999999999998</v>
      </c>
      <c r="E78" s="23">
        <v>2.2330000000000001</v>
      </c>
      <c r="F78" s="23">
        <v>2.1</v>
      </c>
      <c r="G78" s="23">
        <v>2.145</v>
      </c>
      <c r="H78" s="23">
        <v>2.077</v>
      </c>
      <c r="I78" s="23">
        <v>1.8779999999999999</v>
      </c>
      <c r="J78" s="23">
        <v>2.1880000000000002</v>
      </c>
      <c r="K78" s="23">
        <v>3.1339999999999999</v>
      </c>
      <c r="L78" s="23">
        <v>3.0339999999999998</v>
      </c>
      <c r="M78" s="23">
        <v>3.1</v>
      </c>
      <c r="N78" s="23">
        <v>3.0339999999999998</v>
      </c>
      <c r="O78" s="23">
        <v>3.1440000000000001</v>
      </c>
      <c r="P78" s="23">
        <v>2.9449999999999998</v>
      </c>
      <c r="Q78" s="23">
        <v>2.3439999999999999</v>
      </c>
      <c r="R78" s="23">
        <v>2</v>
      </c>
      <c r="S78" s="23">
        <v>1.889</v>
      </c>
      <c r="T78" s="23">
        <v>2.0219999999999998</v>
      </c>
      <c r="U78" s="23">
        <v>2</v>
      </c>
      <c r="V78" s="23">
        <v>2.1339999999999999</v>
      </c>
      <c r="W78" s="23">
        <v>2.089</v>
      </c>
      <c r="X78" s="23">
        <v>2.089</v>
      </c>
      <c r="Y78" s="23">
        <v>2.1669999999999998</v>
      </c>
      <c r="Z78" s="24">
        <v>56.378999999999998</v>
      </c>
    </row>
    <row r="79" spans="1:26" x14ac:dyDescent="0.45">
      <c r="A79" s="31">
        <v>45003</v>
      </c>
      <c r="B79" s="23">
        <v>2.077</v>
      </c>
      <c r="C79" s="23">
        <v>2.0550000000000002</v>
      </c>
      <c r="D79" s="23">
        <v>2.1560000000000001</v>
      </c>
      <c r="E79" s="23">
        <v>2.1989999999999998</v>
      </c>
      <c r="F79" s="23">
        <v>2.0779999999999998</v>
      </c>
      <c r="G79" s="23">
        <v>2.266</v>
      </c>
      <c r="H79" s="23">
        <v>1.9670000000000001</v>
      </c>
      <c r="I79" s="23">
        <v>1.966</v>
      </c>
      <c r="J79" s="23">
        <v>2.1779999999999999</v>
      </c>
      <c r="K79" s="23">
        <v>3.0339999999999998</v>
      </c>
      <c r="L79" s="23">
        <v>2.8889999999999998</v>
      </c>
      <c r="M79" s="23">
        <v>2.766</v>
      </c>
      <c r="N79" s="23">
        <v>3.0329999999999999</v>
      </c>
      <c r="O79" s="23">
        <v>2.8889999999999998</v>
      </c>
      <c r="P79" s="23">
        <v>2.8780000000000001</v>
      </c>
      <c r="Q79" s="23">
        <v>2.2669999999999999</v>
      </c>
      <c r="R79" s="23">
        <v>1.8440000000000001</v>
      </c>
      <c r="S79" s="23">
        <v>2.222</v>
      </c>
      <c r="T79" s="23">
        <v>2.8330000000000002</v>
      </c>
      <c r="U79" s="23">
        <v>2.778</v>
      </c>
      <c r="V79" s="23">
        <v>2.8220000000000001</v>
      </c>
      <c r="W79" s="23">
        <v>2.7229999999999999</v>
      </c>
      <c r="X79" s="23">
        <v>2.722</v>
      </c>
      <c r="Y79" s="23">
        <v>2.734</v>
      </c>
      <c r="Z79" s="24">
        <v>59.376000000000012</v>
      </c>
    </row>
    <row r="80" spans="1:26" x14ac:dyDescent="0.45">
      <c r="A80" s="31">
        <v>45004</v>
      </c>
      <c r="B80" s="23">
        <v>2.6</v>
      </c>
      <c r="C80" s="23">
        <v>2.2440000000000002</v>
      </c>
      <c r="D80" s="23">
        <v>2.1110000000000002</v>
      </c>
      <c r="E80" s="23">
        <v>2.2450000000000001</v>
      </c>
      <c r="F80" s="23">
        <v>2.544</v>
      </c>
      <c r="G80" s="23">
        <v>2.6779999999999999</v>
      </c>
      <c r="H80" s="23">
        <v>2.722</v>
      </c>
      <c r="I80" s="23">
        <v>2.6</v>
      </c>
      <c r="J80" s="23">
        <v>3.3</v>
      </c>
      <c r="K80" s="23">
        <v>3.8010000000000002</v>
      </c>
      <c r="L80" s="23">
        <v>3.633</v>
      </c>
      <c r="M80" s="23">
        <v>3.4889999999999999</v>
      </c>
      <c r="N80" s="23">
        <v>4.0999999999999996</v>
      </c>
      <c r="O80" s="23">
        <v>4.4779999999999998</v>
      </c>
      <c r="P80" s="23">
        <v>4.4219999999999997</v>
      </c>
      <c r="Q80" s="23">
        <v>4.8449999999999998</v>
      </c>
      <c r="R80" s="23">
        <v>4.734</v>
      </c>
      <c r="S80" s="23">
        <v>3.722</v>
      </c>
      <c r="T80" s="23">
        <v>3.6110000000000002</v>
      </c>
      <c r="U80" s="23">
        <v>3.589</v>
      </c>
      <c r="V80" s="23">
        <v>3.8340000000000001</v>
      </c>
      <c r="W80" s="23">
        <v>3.5</v>
      </c>
      <c r="X80" s="23">
        <v>3.6219999999999999</v>
      </c>
      <c r="Y80" s="23">
        <v>3.6669999999999998</v>
      </c>
      <c r="Z80" s="24">
        <v>82.091000000000008</v>
      </c>
    </row>
    <row r="81" spans="1:26" x14ac:dyDescent="0.45">
      <c r="A81" s="31">
        <v>45005</v>
      </c>
      <c r="B81" s="23">
        <v>3.5329999999999999</v>
      </c>
      <c r="C81" s="23">
        <v>3.6890000000000001</v>
      </c>
      <c r="D81" s="23">
        <v>3.5880000000000001</v>
      </c>
      <c r="E81" s="23">
        <v>3.4550000000000001</v>
      </c>
      <c r="F81" s="23">
        <v>3.6669999999999998</v>
      </c>
      <c r="G81" s="23">
        <v>3.4780000000000002</v>
      </c>
      <c r="H81" s="23">
        <v>3.411</v>
      </c>
      <c r="I81" s="23">
        <v>3.6560000000000001</v>
      </c>
      <c r="J81" s="23">
        <v>3.7440000000000002</v>
      </c>
      <c r="K81" s="23">
        <v>4.8339999999999996</v>
      </c>
      <c r="L81" s="23">
        <v>5.133</v>
      </c>
      <c r="M81" s="23">
        <v>4.444</v>
      </c>
      <c r="N81" s="23">
        <v>4.4989999999999997</v>
      </c>
      <c r="O81" s="23">
        <v>4.6109999999999998</v>
      </c>
      <c r="P81" s="23">
        <v>4.5110000000000001</v>
      </c>
      <c r="Q81" s="23">
        <v>4.5999999999999996</v>
      </c>
      <c r="R81" s="23">
        <v>4.4000000000000004</v>
      </c>
      <c r="S81" s="23">
        <v>3.5670000000000002</v>
      </c>
      <c r="T81" s="23">
        <v>3.633</v>
      </c>
      <c r="U81" s="23">
        <v>3.6779999999999999</v>
      </c>
      <c r="V81" s="23">
        <v>3.6339999999999999</v>
      </c>
      <c r="W81" s="23">
        <v>3.3</v>
      </c>
      <c r="X81" s="23">
        <v>3.2450000000000001</v>
      </c>
      <c r="Y81" s="23">
        <v>3.1560000000000001</v>
      </c>
      <c r="Z81" s="24">
        <v>93.466000000000022</v>
      </c>
    </row>
    <row r="82" spans="1:26" x14ac:dyDescent="0.45">
      <c r="A82" s="31">
        <v>45006</v>
      </c>
      <c r="B82" s="23">
        <v>3.1659999999999999</v>
      </c>
      <c r="C82" s="23">
        <v>3.2450000000000001</v>
      </c>
      <c r="D82" s="23">
        <v>3.1560000000000001</v>
      </c>
      <c r="E82" s="23">
        <v>3.1539999999999999</v>
      </c>
      <c r="F82" s="23">
        <v>3.266</v>
      </c>
      <c r="G82" s="23">
        <v>3.3540000000000001</v>
      </c>
      <c r="H82" s="23">
        <v>3.1659999999999999</v>
      </c>
      <c r="I82" s="23">
        <v>2.923</v>
      </c>
      <c r="J82" s="23">
        <v>3.0550000000000002</v>
      </c>
      <c r="K82" s="23">
        <v>4.0229999999999997</v>
      </c>
      <c r="L82" s="23">
        <v>3.4</v>
      </c>
      <c r="M82" s="23">
        <v>2.9340000000000002</v>
      </c>
      <c r="N82" s="23">
        <v>3.1219999999999999</v>
      </c>
      <c r="O82" s="23">
        <v>3.2109999999999999</v>
      </c>
      <c r="P82" s="23">
        <v>3.2229999999999999</v>
      </c>
      <c r="Q82" s="23">
        <v>3.1219999999999999</v>
      </c>
      <c r="R82" s="23">
        <v>3.0880000000000001</v>
      </c>
      <c r="S82" s="23">
        <v>3.1669999999999998</v>
      </c>
      <c r="T82" s="23">
        <v>3.1890000000000001</v>
      </c>
      <c r="U82" s="23">
        <v>3.2770000000000001</v>
      </c>
      <c r="V82" s="23">
        <v>3.234</v>
      </c>
      <c r="W82" s="23">
        <v>3.3010000000000002</v>
      </c>
      <c r="X82" s="23">
        <v>3.177</v>
      </c>
      <c r="Y82" s="23">
        <v>3.2</v>
      </c>
      <c r="Z82" s="24">
        <v>77.152999999999992</v>
      </c>
    </row>
    <row r="83" spans="1:26" x14ac:dyDescent="0.45">
      <c r="A83" s="31">
        <v>45007</v>
      </c>
      <c r="B83" s="23">
        <v>3.2109999999999999</v>
      </c>
      <c r="C83" s="23">
        <v>3.3109999999999999</v>
      </c>
      <c r="D83" s="23">
        <v>3.2989999999999999</v>
      </c>
      <c r="E83" s="23">
        <v>3.3330000000000002</v>
      </c>
      <c r="F83" s="23">
        <v>3.411</v>
      </c>
      <c r="G83" s="23">
        <v>3.3220000000000001</v>
      </c>
      <c r="H83" s="23">
        <v>3.278</v>
      </c>
      <c r="I83" s="23">
        <v>3.1440000000000001</v>
      </c>
      <c r="J83" s="23">
        <v>3.044</v>
      </c>
      <c r="K83" s="23">
        <v>3.2330000000000001</v>
      </c>
      <c r="L83" s="23">
        <v>3.0110000000000001</v>
      </c>
      <c r="M83" s="23">
        <v>3.1320000000000001</v>
      </c>
      <c r="N83" s="23">
        <v>3.1110000000000002</v>
      </c>
      <c r="O83" s="23">
        <v>3.3650000000000002</v>
      </c>
      <c r="P83" s="23">
        <v>9.5549999999999997</v>
      </c>
      <c r="Q83" s="23">
        <v>8.2899999999999991</v>
      </c>
      <c r="R83" s="23">
        <v>3.101</v>
      </c>
      <c r="S83" s="23">
        <v>2.1779999999999999</v>
      </c>
      <c r="T83" s="23">
        <v>2.1120000000000001</v>
      </c>
      <c r="U83" s="23">
        <v>2.09</v>
      </c>
      <c r="V83" s="23">
        <v>2.2210000000000001</v>
      </c>
      <c r="W83" s="23">
        <v>2.133</v>
      </c>
      <c r="X83" s="23">
        <v>2.1110000000000002</v>
      </c>
      <c r="Y83" s="23">
        <v>2.1560000000000001</v>
      </c>
      <c r="Z83" s="24">
        <v>81.152000000000001</v>
      </c>
    </row>
    <row r="84" spans="1:26" x14ac:dyDescent="0.45">
      <c r="A84" s="31">
        <v>45008</v>
      </c>
      <c r="B84" s="23">
        <v>2.1880000000000002</v>
      </c>
      <c r="C84" s="23">
        <v>2.2000000000000002</v>
      </c>
      <c r="D84" s="23">
        <v>2.1110000000000002</v>
      </c>
      <c r="E84" s="23">
        <v>2.2450000000000001</v>
      </c>
      <c r="F84" s="23">
        <v>2.3109999999999999</v>
      </c>
      <c r="G84" s="23">
        <v>2.1549999999999998</v>
      </c>
      <c r="H84" s="23">
        <v>3.411</v>
      </c>
      <c r="I84" s="23">
        <v>5.944</v>
      </c>
      <c r="J84" s="23">
        <v>5.9340000000000002</v>
      </c>
      <c r="K84" s="23">
        <v>4.4219999999999997</v>
      </c>
      <c r="L84" s="23">
        <v>7.056</v>
      </c>
      <c r="M84" s="23">
        <v>11.811</v>
      </c>
      <c r="N84" s="23">
        <v>9.7230000000000008</v>
      </c>
      <c r="O84" s="23">
        <v>5.1890000000000001</v>
      </c>
      <c r="P84" s="23">
        <v>3.512</v>
      </c>
      <c r="Q84" s="23">
        <v>3.488</v>
      </c>
      <c r="R84" s="23">
        <v>3.512</v>
      </c>
      <c r="S84" s="23">
        <v>2.5110000000000001</v>
      </c>
      <c r="T84" s="23">
        <v>2.5659999999999998</v>
      </c>
      <c r="U84" s="23">
        <v>2.6659999999999999</v>
      </c>
      <c r="V84" s="23">
        <v>2.5779999999999998</v>
      </c>
      <c r="W84" s="23">
        <v>2.5779999999999998</v>
      </c>
      <c r="X84" s="23">
        <v>2.4889999999999999</v>
      </c>
      <c r="Y84" s="23">
        <v>2.488</v>
      </c>
      <c r="Z84" s="24">
        <v>95.087999999999994</v>
      </c>
    </row>
    <row r="85" spans="1:26" x14ac:dyDescent="0.45">
      <c r="A85" s="31">
        <v>45009</v>
      </c>
      <c r="B85" s="23">
        <v>2.589</v>
      </c>
      <c r="C85" s="23">
        <v>2.4660000000000002</v>
      </c>
      <c r="D85" s="23">
        <v>0</v>
      </c>
      <c r="E85" s="23">
        <v>2.5219999999999998</v>
      </c>
      <c r="F85" s="23">
        <v>2.5990000000000002</v>
      </c>
      <c r="G85" s="23">
        <v>2.4550000000000001</v>
      </c>
      <c r="H85" s="23">
        <v>2.7330000000000001</v>
      </c>
      <c r="I85" s="23">
        <v>4.0339999999999998</v>
      </c>
      <c r="J85" s="23">
        <v>3.4670000000000001</v>
      </c>
      <c r="K85" s="23">
        <v>3.3660000000000001</v>
      </c>
      <c r="L85" s="23">
        <v>10.733000000000001</v>
      </c>
      <c r="M85" s="23">
        <v>5.0659999999999998</v>
      </c>
      <c r="N85" s="23">
        <v>3.51</v>
      </c>
      <c r="O85" s="23">
        <v>3.556</v>
      </c>
      <c r="P85" s="23">
        <v>3.2559999999999998</v>
      </c>
      <c r="Q85" s="23">
        <v>2.3450000000000002</v>
      </c>
      <c r="R85" s="23">
        <v>1.911</v>
      </c>
      <c r="S85" s="23">
        <v>2</v>
      </c>
      <c r="T85" s="23">
        <v>1.9670000000000001</v>
      </c>
      <c r="U85" s="23">
        <v>2.0680000000000001</v>
      </c>
      <c r="V85" s="23">
        <v>2.0790000000000002</v>
      </c>
      <c r="W85" s="23">
        <v>1.9890000000000001</v>
      </c>
      <c r="X85" s="23">
        <v>2.133</v>
      </c>
      <c r="Y85" s="23">
        <v>2.0219999999999998</v>
      </c>
      <c r="Z85" s="24">
        <v>70.866</v>
      </c>
    </row>
    <row r="86" spans="1:26" x14ac:dyDescent="0.45">
      <c r="A86" s="31">
        <v>45010</v>
      </c>
      <c r="B86" s="23">
        <v>2.089</v>
      </c>
      <c r="C86" s="23">
        <v>2.024</v>
      </c>
      <c r="D86" s="23">
        <v>1.988</v>
      </c>
      <c r="E86" s="23">
        <v>2.0779999999999998</v>
      </c>
      <c r="F86" s="23">
        <v>1.978</v>
      </c>
      <c r="G86" s="23">
        <v>2.0209999999999999</v>
      </c>
      <c r="H86" s="23">
        <v>2.012</v>
      </c>
      <c r="I86" s="23">
        <v>4.8109999999999999</v>
      </c>
      <c r="J86" s="23">
        <v>5.1440000000000001</v>
      </c>
      <c r="K86" s="23">
        <v>4.2</v>
      </c>
      <c r="L86" s="23">
        <v>5.9550000000000001</v>
      </c>
      <c r="M86" s="23">
        <v>5.8559999999999999</v>
      </c>
      <c r="N86" s="23">
        <v>4.4109999999999996</v>
      </c>
      <c r="O86" s="23">
        <v>3.355</v>
      </c>
      <c r="P86" s="23">
        <v>3.4660000000000002</v>
      </c>
      <c r="Q86" s="23">
        <v>4.0670000000000002</v>
      </c>
      <c r="R86" s="23">
        <v>3.5219999999999998</v>
      </c>
      <c r="S86" s="23">
        <v>3.3109999999999999</v>
      </c>
      <c r="T86" s="23">
        <v>3.444</v>
      </c>
      <c r="U86" s="23">
        <v>3.4209999999999998</v>
      </c>
      <c r="V86" s="23">
        <v>3.2559999999999998</v>
      </c>
      <c r="W86" s="23">
        <v>2.8220000000000001</v>
      </c>
      <c r="X86" s="23">
        <v>2.8780000000000001</v>
      </c>
      <c r="Y86" s="23">
        <v>2.8010000000000002</v>
      </c>
      <c r="Z86" s="24">
        <v>80.910000000000011</v>
      </c>
    </row>
    <row r="87" spans="1:26" x14ac:dyDescent="0.45">
      <c r="A87" s="31">
        <v>45011</v>
      </c>
      <c r="B87" s="23">
        <v>2.8109999999999999</v>
      </c>
      <c r="C87" s="23">
        <v>2.8889999999999998</v>
      </c>
      <c r="D87" s="23">
        <v>2.8879999999999999</v>
      </c>
      <c r="E87" s="23">
        <v>3.0449999999999999</v>
      </c>
      <c r="F87" s="23">
        <v>2.9220000000000002</v>
      </c>
      <c r="G87" s="23">
        <v>2.8109999999999999</v>
      </c>
      <c r="H87" s="23">
        <v>2.8450000000000002</v>
      </c>
      <c r="I87" s="23">
        <v>2.766</v>
      </c>
      <c r="J87" s="23">
        <v>2.7549999999999999</v>
      </c>
      <c r="K87" s="23">
        <v>3.056</v>
      </c>
      <c r="L87" s="23">
        <v>2.956</v>
      </c>
      <c r="M87" s="23">
        <v>3.1440000000000001</v>
      </c>
      <c r="N87" s="23">
        <v>3.0219999999999998</v>
      </c>
      <c r="O87" s="23">
        <v>3.4209999999999998</v>
      </c>
      <c r="P87" s="23">
        <v>3.367</v>
      </c>
      <c r="Q87" s="23">
        <v>3.3340000000000001</v>
      </c>
      <c r="R87" s="23">
        <v>3.4220000000000002</v>
      </c>
      <c r="S87" s="23">
        <v>2.222</v>
      </c>
      <c r="T87" s="23">
        <v>2.3119999999999998</v>
      </c>
      <c r="U87" s="23">
        <v>2.266</v>
      </c>
      <c r="V87" s="23">
        <v>2.2669999999999999</v>
      </c>
      <c r="W87" s="23">
        <v>2.2450000000000001</v>
      </c>
      <c r="X87" s="23">
        <v>2.3010000000000002</v>
      </c>
      <c r="Y87" s="23">
        <v>2.3330000000000002</v>
      </c>
      <c r="Z87" s="24">
        <v>67.399999999999991</v>
      </c>
    </row>
    <row r="88" spans="1:26" x14ac:dyDescent="0.45">
      <c r="A88" s="31">
        <v>45012</v>
      </c>
      <c r="B88" s="23">
        <v>2.2440000000000002</v>
      </c>
      <c r="C88" s="23">
        <v>2.2450000000000001</v>
      </c>
      <c r="D88" s="23">
        <v>2.2109999999999999</v>
      </c>
      <c r="E88" s="23">
        <v>2.2000000000000002</v>
      </c>
      <c r="F88" s="23">
        <v>2.2330000000000001</v>
      </c>
      <c r="G88" s="23">
        <v>2.2000000000000002</v>
      </c>
      <c r="H88" s="23">
        <v>2.2559999999999998</v>
      </c>
      <c r="I88" s="23">
        <v>3.3879999999999999</v>
      </c>
      <c r="J88" s="23">
        <v>3.6120000000000001</v>
      </c>
      <c r="K88" s="23">
        <v>3.4780000000000002</v>
      </c>
      <c r="L88" s="23">
        <v>3.4550000000000001</v>
      </c>
      <c r="M88" s="23">
        <v>3.4780000000000002</v>
      </c>
      <c r="N88" s="23">
        <v>3.7</v>
      </c>
      <c r="O88" s="23">
        <v>3.6890000000000001</v>
      </c>
      <c r="P88" s="23">
        <v>4.3550000000000004</v>
      </c>
      <c r="Q88" s="23">
        <v>6.6550000000000002</v>
      </c>
      <c r="R88" s="23">
        <v>4.3659999999999997</v>
      </c>
      <c r="S88" s="23">
        <v>2.8220000000000001</v>
      </c>
      <c r="T88" s="23">
        <v>3.323</v>
      </c>
      <c r="U88" s="23">
        <v>3.1560000000000001</v>
      </c>
      <c r="V88" s="23">
        <v>3.1779999999999999</v>
      </c>
      <c r="W88" s="23">
        <v>3.2770000000000001</v>
      </c>
      <c r="X88" s="23">
        <v>3.3220000000000001</v>
      </c>
      <c r="Y88" s="23">
        <v>3.3220000000000001</v>
      </c>
      <c r="Z88" s="24">
        <v>78.16500000000002</v>
      </c>
    </row>
    <row r="89" spans="1:26" x14ac:dyDescent="0.45">
      <c r="A89" s="31">
        <v>45013</v>
      </c>
      <c r="B89" s="23">
        <v>3.2330000000000001</v>
      </c>
      <c r="C89" s="23">
        <v>3.2570000000000001</v>
      </c>
      <c r="D89" s="23">
        <v>3.3439999999999999</v>
      </c>
      <c r="E89" s="23">
        <v>3.2770000000000001</v>
      </c>
      <c r="F89" s="23">
        <v>3.5219999999999998</v>
      </c>
      <c r="G89" s="23">
        <v>3.3220000000000001</v>
      </c>
      <c r="H89" s="23">
        <v>3.2440000000000002</v>
      </c>
      <c r="I89" s="23">
        <v>3.3439999999999999</v>
      </c>
      <c r="J89" s="23">
        <v>3.2109999999999999</v>
      </c>
      <c r="K89" s="23">
        <v>3.6219999999999999</v>
      </c>
      <c r="L89" s="23">
        <v>3.556</v>
      </c>
      <c r="M89" s="23">
        <v>3.7890000000000001</v>
      </c>
      <c r="N89" s="23">
        <v>3.6440000000000001</v>
      </c>
      <c r="O89" s="23">
        <v>3.6560000000000001</v>
      </c>
      <c r="P89" s="23">
        <v>3.6669999999999998</v>
      </c>
      <c r="Q89" s="23">
        <v>3.5329999999999999</v>
      </c>
      <c r="R89" s="23">
        <v>3.0880000000000001</v>
      </c>
      <c r="S89" s="23">
        <v>3.133</v>
      </c>
      <c r="T89" s="23">
        <v>3.0779999999999998</v>
      </c>
      <c r="U89" s="23">
        <v>3.0659999999999998</v>
      </c>
      <c r="V89" s="23">
        <v>2.089</v>
      </c>
      <c r="W89" s="23">
        <v>2.0219999999999998</v>
      </c>
      <c r="X89" s="23">
        <v>2.1</v>
      </c>
      <c r="Y89" s="23">
        <v>2.0339999999999998</v>
      </c>
      <c r="Z89" s="24">
        <v>75.831000000000003</v>
      </c>
    </row>
    <row r="90" spans="1:26" x14ac:dyDescent="0.45">
      <c r="A90" s="31">
        <v>45014</v>
      </c>
      <c r="B90" s="23">
        <v>1.9770000000000001</v>
      </c>
      <c r="C90" s="23">
        <v>2.056</v>
      </c>
      <c r="D90" s="23">
        <v>2.012</v>
      </c>
      <c r="E90" s="23">
        <v>2.0670000000000002</v>
      </c>
      <c r="F90" s="23">
        <v>2.0009999999999999</v>
      </c>
      <c r="G90" s="23">
        <v>2.9220000000000002</v>
      </c>
      <c r="H90" s="23">
        <v>3.2330000000000001</v>
      </c>
      <c r="I90" s="23">
        <v>3.1890000000000001</v>
      </c>
      <c r="J90" s="23">
        <v>3.2120000000000002</v>
      </c>
      <c r="K90" s="23">
        <v>3.2450000000000001</v>
      </c>
      <c r="L90" s="23">
        <v>3.2450000000000001</v>
      </c>
      <c r="M90" s="23">
        <v>3.234</v>
      </c>
      <c r="N90" s="23">
        <v>3.41</v>
      </c>
      <c r="O90" s="23">
        <v>3.59</v>
      </c>
      <c r="P90" s="23">
        <v>3.2450000000000001</v>
      </c>
      <c r="Q90" s="23">
        <v>3.4220000000000002</v>
      </c>
      <c r="R90" s="23">
        <v>3.4780000000000002</v>
      </c>
      <c r="S90" s="23">
        <v>2.323</v>
      </c>
      <c r="T90" s="23">
        <v>2.3889999999999998</v>
      </c>
      <c r="U90" s="23">
        <v>2.323</v>
      </c>
      <c r="V90" s="23">
        <v>2.3450000000000002</v>
      </c>
      <c r="W90" s="23">
        <v>2.3660000000000001</v>
      </c>
      <c r="X90" s="23">
        <v>2.3780000000000001</v>
      </c>
      <c r="Y90" s="23">
        <v>2.367</v>
      </c>
      <c r="Z90" s="24">
        <v>66.028999999999996</v>
      </c>
    </row>
    <row r="91" spans="1:26" x14ac:dyDescent="0.45">
      <c r="A91" s="31">
        <v>45015</v>
      </c>
      <c r="B91" s="23">
        <v>2.278</v>
      </c>
      <c r="C91" s="23">
        <v>2.3109999999999999</v>
      </c>
      <c r="D91" s="23">
        <v>2.4670000000000001</v>
      </c>
      <c r="E91" s="23">
        <v>2.4329999999999998</v>
      </c>
      <c r="F91" s="23">
        <v>2.3330000000000002</v>
      </c>
      <c r="G91" s="23">
        <v>2.3450000000000002</v>
      </c>
      <c r="H91" s="23">
        <v>2.3220000000000001</v>
      </c>
      <c r="I91" s="23">
        <v>2.3109999999999999</v>
      </c>
      <c r="J91" s="23">
        <v>2.0550000000000002</v>
      </c>
      <c r="K91" s="23">
        <v>3.722</v>
      </c>
      <c r="L91" s="23">
        <v>3.5230000000000001</v>
      </c>
      <c r="M91" s="23">
        <v>3.5329999999999999</v>
      </c>
      <c r="N91" s="23">
        <v>4.1449999999999996</v>
      </c>
      <c r="O91" s="23">
        <v>3.9780000000000002</v>
      </c>
      <c r="P91" s="23">
        <v>3.355</v>
      </c>
      <c r="Q91" s="23">
        <v>3.1989999999999998</v>
      </c>
      <c r="R91" s="23">
        <v>3.1219999999999999</v>
      </c>
      <c r="S91" s="23">
        <v>1.8340000000000001</v>
      </c>
      <c r="T91" s="23">
        <v>2.0779999999999998</v>
      </c>
      <c r="U91" s="23">
        <v>2.044</v>
      </c>
      <c r="V91" s="23">
        <v>2.0329999999999999</v>
      </c>
      <c r="W91" s="23">
        <v>2.089</v>
      </c>
      <c r="X91" s="23">
        <v>2.1120000000000001</v>
      </c>
      <c r="Y91" s="23">
        <v>2.1219999999999999</v>
      </c>
      <c r="Z91" s="24">
        <v>63.744000000000007</v>
      </c>
    </row>
    <row r="92" spans="1:26" x14ac:dyDescent="0.45">
      <c r="A92" s="31">
        <v>45016</v>
      </c>
      <c r="B92" s="23">
        <v>2.089</v>
      </c>
      <c r="C92" s="23">
        <v>2.11</v>
      </c>
      <c r="D92" s="23">
        <v>2.1230000000000002</v>
      </c>
      <c r="E92" s="23">
        <v>2.1219999999999999</v>
      </c>
      <c r="F92" s="23">
        <v>2.0550000000000002</v>
      </c>
      <c r="G92" s="23">
        <v>2.044</v>
      </c>
      <c r="H92" s="23">
        <v>2.1110000000000002</v>
      </c>
      <c r="I92" s="23">
        <v>1.9670000000000001</v>
      </c>
      <c r="J92" s="23">
        <v>3.4769999999999999</v>
      </c>
      <c r="K92" s="23">
        <v>3.6890000000000001</v>
      </c>
      <c r="L92" s="23">
        <v>3.956</v>
      </c>
      <c r="M92" s="23">
        <v>4.133</v>
      </c>
      <c r="N92" s="23">
        <v>4.0449999999999999</v>
      </c>
      <c r="O92" s="23">
        <v>3.9449999999999998</v>
      </c>
      <c r="P92" s="23">
        <v>4.1109999999999998</v>
      </c>
      <c r="Q92" s="23">
        <v>3.9209999999999998</v>
      </c>
      <c r="R92" s="23">
        <v>3.49</v>
      </c>
      <c r="S92" s="23">
        <v>3.5449999999999999</v>
      </c>
      <c r="T92" s="23">
        <v>3.5</v>
      </c>
      <c r="U92" s="23">
        <v>3.5659999999999998</v>
      </c>
      <c r="V92" s="23">
        <v>3.5329999999999999</v>
      </c>
      <c r="W92" s="23">
        <v>3.4780000000000002</v>
      </c>
      <c r="X92" s="23">
        <v>3.6120000000000001</v>
      </c>
      <c r="Y92" s="23">
        <v>3.556</v>
      </c>
      <c r="Z92" s="24">
        <v>76.177999999999983</v>
      </c>
    </row>
    <row r="93" spans="1:26" x14ac:dyDescent="0.45">
      <c r="A93" s="31">
        <v>45017</v>
      </c>
      <c r="B93" s="23">
        <v>3.645</v>
      </c>
      <c r="C93" s="23">
        <v>3.589</v>
      </c>
      <c r="D93" s="23">
        <v>3.5550000000000002</v>
      </c>
      <c r="E93" s="23">
        <v>3.6120000000000001</v>
      </c>
      <c r="F93" s="23">
        <v>3.5670000000000002</v>
      </c>
      <c r="G93" s="23">
        <v>3.4889999999999999</v>
      </c>
      <c r="H93" s="23">
        <v>3.6230000000000002</v>
      </c>
      <c r="I93" s="23">
        <v>3.4769999999999999</v>
      </c>
      <c r="J93" s="23">
        <v>3.4889999999999999</v>
      </c>
      <c r="K93" s="23">
        <v>3.444</v>
      </c>
      <c r="L93" s="23">
        <v>3.5990000000000002</v>
      </c>
      <c r="M93" s="23">
        <v>3.7109999999999999</v>
      </c>
      <c r="N93" s="23">
        <v>3.6890000000000001</v>
      </c>
      <c r="O93" s="23">
        <v>3.6890000000000001</v>
      </c>
      <c r="P93" s="23">
        <v>3.5990000000000002</v>
      </c>
      <c r="Q93" s="23">
        <v>3.7450000000000001</v>
      </c>
      <c r="R93" s="23">
        <v>3.2330000000000001</v>
      </c>
      <c r="S93" s="23">
        <v>2.5230000000000001</v>
      </c>
      <c r="T93" s="23">
        <v>2.621</v>
      </c>
      <c r="U93" s="23">
        <v>2.6680000000000001</v>
      </c>
      <c r="V93" s="23">
        <v>2.6549999999999998</v>
      </c>
      <c r="W93" s="23">
        <v>2.6669999999999998</v>
      </c>
      <c r="X93" s="23">
        <v>2.734</v>
      </c>
      <c r="Y93" s="23">
        <v>2.7559999999999998</v>
      </c>
      <c r="Z93" s="24">
        <v>79.379000000000005</v>
      </c>
    </row>
    <row r="94" spans="1:26" x14ac:dyDescent="0.45">
      <c r="A94" s="31">
        <v>45018</v>
      </c>
      <c r="B94" s="23">
        <v>2.722</v>
      </c>
      <c r="C94" s="23">
        <v>2.7890000000000001</v>
      </c>
      <c r="D94" s="23">
        <v>2.7440000000000002</v>
      </c>
      <c r="E94" s="23">
        <v>2.7109999999999999</v>
      </c>
      <c r="F94" s="23">
        <v>2.7330000000000001</v>
      </c>
      <c r="G94" s="23">
        <v>2.6669999999999998</v>
      </c>
      <c r="H94" s="23">
        <v>2.7010000000000001</v>
      </c>
      <c r="I94" s="23">
        <v>3.0550000000000002</v>
      </c>
      <c r="J94" s="23">
        <v>3.9</v>
      </c>
      <c r="K94" s="23">
        <v>3.9</v>
      </c>
      <c r="L94" s="23">
        <v>3.633</v>
      </c>
      <c r="M94" s="23">
        <v>4.1559999999999997</v>
      </c>
      <c r="N94" s="23">
        <v>4.0659999999999998</v>
      </c>
      <c r="O94" s="23">
        <v>3.7440000000000002</v>
      </c>
      <c r="P94" s="23">
        <v>3.9</v>
      </c>
      <c r="Q94" s="23">
        <v>3.633</v>
      </c>
      <c r="R94" s="23">
        <v>3.6890000000000001</v>
      </c>
      <c r="S94" s="23">
        <v>3.6560000000000001</v>
      </c>
      <c r="T94" s="23">
        <v>3.722</v>
      </c>
      <c r="U94" s="23">
        <v>3.4550000000000001</v>
      </c>
      <c r="V94" s="23">
        <v>3.077</v>
      </c>
      <c r="W94" s="23">
        <v>3.032</v>
      </c>
      <c r="X94" s="23">
        <v>3.0990000000000002</v>
      </c>
      <c r="Y94" s="23">
        <v>3.056</v>
      </c>
      <c r="Z94" s="24">
        <v>79.839999999999989</v>
      </c>
    </row>
    <row r="95" spans="1:26" x14ac:dyDescent="0.45">
      <c r="A95" s="31">
        <v>45019</v>
      </c>
      <c r="B95" s="23">
        <v>3.1219999999999999</v>
      </c>
      <c r="C95" s="23">
        <v>3.0659999999999998</v>
      </c>
      <c r="D95" s="23">
        <v>3.09</v>
      </c>
      <c r="E95" s="23">
        <v>3.09</v>
      </c>
      <c r="F95" s="23">
        <v>3.0219999999999998</v>
      </c>
      <c r="G95" s="23">
        <v>3.0219999999999998</v>
      </c>
      <c r="H95" s="23">
        <v>3.0110000000000001</v>
      </c>
      <c r="I95" s="23">
        <v>3.0659999999999998</v>
      </c>
      <c r="J95" s="23">
        <v>2.9550000000000001</v>
      </c>
      <c r="K95" s="23">
        <v>4.9889999999999999</v>
      </c>
      <c r="L95" s="23">
        <v>5.8780000000000001</v>
      </c>
      <c r="M95" s="23">
        <v>5.0110000000000001</v>
      </c>
      <c r="N95" s="23">
        <v>5.0339999999999998</v>
      </c>
      <c r="O95" s="23">
        <v>13.811999999999999</v>
      </c>
      <c r="P95" s="23">
        <v>6.1440000000000001</v>
      </c>
      <c r="Q95" s="23">
        <v>3.056</v>
      </c>
      <c r="R95" s="23">
        <v>3.0880000000000001</v>
      </c>
      <c r="S95" s="23">
        <v>2.0329999999999999</v>
      </c>
      <c r="T95" s="23">
        <v>1.956</v>
      </c>
      <c r="U95" s="23">
        <v>2</v>
      </c>
      <c r="V95" s="23">
        <v>2.0779999999999998</v>
      </c>
      <c r="W95" s="23">
        <v>1.9990000000000001</v>
      </c>
      <c r="X95" s="23">
        <v>2.0329999999999999</v>
      </c>
      <c r="Y95" s="23">
        <v>1.978</v>
      </c>
      <c r="Z95" s="24">
        <v>88.532999999999987</v>
      </c>
    </row>
    <row r="96" spans="1:26" x14ac:dyDescent="0.45">
      <c r="A96" s="31">
        <v>45020</v>
      </c>
      <c r="B96" s="23">
        <v>1.978</v>
      </c>
      <c r="C96" s="23">
        <v>1.9890000000000001</v>
      </c>
      <c r="D96" s="23">
        <v>1.9790000000000001</v>
      </c>
      <c r="E96" s="23">
        <v>1.944</v>
      </c>
      <c r="F96" s="23">
        <v>1.9219999999999999</v>
      </c>
      <c r="G96" s="23">
        <v>1.889</v>
      </c>
      <c r="H96" s="23">
        <v>2.0779999999999998</v>
      </c>
      <c r="I96" s="23">
        <v>2.3889999999999998</v>
      </c>
      <c r="J96" s="23">
        <v>2.9449999999999998</v>
      </c>
      <c r="K96" s="23">
        <v>3.7559999999999998</v>
      </c>
      <c r="L96" s="23">
        <v>4.9779999999999998</v>
      </c>
      <c r="M96" s="23">
        <v>10.999000000000001</v>
      </c>
      <c r="N96" s="23">
        <v>12.423</v>
      </c>
      <c r="O96" s="23">
        <v>5.8559999999999999</v>
      </c>
      <c r="P96" s="23">
        <v>5.7229999999999999</v>
      </c>
      <c r="Q96" s="23">
        <v>5.6669999999999998</v>
      </c>
      <c r="R96" s="23">
        <v>5.7009999999999996</v>
      </c>
      <c r="S96" s="23">
        <v>5.577</v>
      </c>
      <c r="T96" s="23">
        <v>5.1109999999999998</v>
      </c>
      <c r="U96" s="23">
        <v>4.056</v>
      </c>
      <c r="V96" s="23">
        <v>3.8340000000000001</v>
      </c>
      <c r="W96" s="23">
        <v>3.0670000000000002</v>
      </c>
      <c r="X96" s="23">
        <v>2.4889999999999999</v>
      </c>
      <c r="Y96" s="23">
        <v>2.2879999999999998</v>
      </c>
      <c r="Z96" s="24">
        <v>100.63799999999999</v>
      </c>
    </row>
    <row r="97" spans="1:26" x14ac:dyDescent="0.45">
      <c r="A97" s="31">
        <v>45021</v>
      </c>
      <c r="B97" s="23">
        <v>2.1219999999999999</v>
      </c>
      <c r="C97" s="23">
        <v>2.1669999999999998</v>
      </c>
      <c r="D97" s="23">
        <v>2.1230000000000002</v>
      </c>
      <c r="E97" s="23">
        <v>1.9990000000000001</v>
      </c>
      <c r="F97" s="23">
        <v>2.1779999999999999</v>
      </c>
      <c r="G97" s="23">
        <v>2.0449999999999999</v>
      </c>
      <c r="H97" s="23">
        <v>2.355</v>
      </c>
      <c r="I97" s="23">
        <v>4.6559999999999997</v>
      </c>
      <c r="J97" s="23">
        <v>6.1790000000000003</v>
      </c>
      <c r="K97" s="23">
        <v>5.2439999999999998</v>
      </c>
      <c r="L97" s="23">
        <v>6.4889999999999999</v>
      </c>
      <c r="M97" s="23">
        <v>6.4790000000000001</v>
      </c>
      <c r="N97" s="23">
        <v>5.4450000000000003</v>
      </c>
      <c r="O97" s="23">
        <v>3.867</v>
      </c>
      <c r="P97" s="23">
        <v>3.6890000000000001</v>
      </c>
      <c r="Q97" s="23">
        <v>2.8450000000000002</v>
      </c>
      <c r="R97" s="23">
        <v>2.5329999999999999</v>
      </c>
      <c r="S97" s="23">
        <v>2.4889999999999999</v>
      </c>
      <c r="T97" s="23">
        <v>3.1890000000000001</v>
      </c>
      <c r="U97" s="23">
        <v>2.8330000000000002</v>
      </c>
      <c r="V97" s="23">
        <v>2.6219999999999999</v>
      </c>
      <c r="W97" s="23">
        <v>3.1339999999999999</v>
      </c>
      <c r="X97" s="23">
        <v>1.9330000000000001</v>
      </c>
      <c r="Y97" s="23">
        <v>2.41</v>
      </c>
      <c r="Z97" s="24">
        <v>81.024999999999991</v>
      </c>
    </row>
    <row r="98" spans="1:26" x14ac:dyDescent="0.45">
      <c r="A98" s="31">
        <v>45022</v>
      </c>
      <c r="B98" s="23">
        <v>1.843</v>
      </c>
      <c r="C98" s="23">
        <v>2.488</v>
      </c>
      <c r="D98" s="23">
        <v>2.577</v>
      </c>
      <c r="E98" s="23">
        <v>1.7889999999999999</v>
      </c>
      <c r="F98" s="23">
        <v>2.0550000000000002</v>
      </c>
      <c r="G98" s="23">
        <v>2.4540000000000002</v>
      </c>
      <c r="H98" s="23">
        <v>1.756</v>
      </c>
      <c r="I98" s="23">
        <v>2.0110000000000001</v>
      </c>
      <c r="J98" s="23">
        <v>1.6890000000000001</v>
      </c>
      <c r="K98" s="23">
        <v>3.3220000000000001</v>
      </c>
      <c r="L98" s="23">
        <v>3.7109999999999999</v>
      </c>
      <c r="M98" s="23">
        <v>3.722</v>
      </c>
      <c r="N98" s="23">
        <v>3.6659999999999999</v>
      </c>
      <c r="O98" s="23">
        <v>3.7450000000000001</v>
      </c>
      <c r="P98" s="23">
        <v>3.8439999999999999</v>
      </c>
      <c r="Q98" s="23">
        <v>2.722</v>
      </c>
      <c r="R98" s="23">
        <v>2.6669999999999998</v>
      </c>
      <c r="S98" s="23">
        <v>2.556</v>
      </c>
      <c r="T98" s="23">
        <v>3.4780000000000002</v>
      </c>
      <c r="U98" s="23">
        <v>3.8220000000000001</v>
      </c>
      <c r="V98" s="23">
        <v>4.2110000000000003</v>
      </c>
      <c r="W98" s="23">
        <v>3.9670000000000001</v>
      </c>
      <c r="X98" s="23">
        <v>3.8780000000000001</v>
      </c>
      <c r="Y98" s="23">
        <v>3.867</v>
      </c>
      <c r="Z98" s="24">
        <v>71.84</v>
      </c>
    </row>
    <row r="99" spans="1:26" x14ac:dyDescent="0.45">
      <c r="A99" s="31">
        <v>45023</v>
      </c>
      <c r="B99" s="23">
        <v>3.4329999999999998</v>
      </c>
      <c r="C99" s="23">
        <v>3.4329999999999998</v>
      </c>
      <c r="D99" s="23">
        <v>3.101</v>
      </c>
      <c r="E99" s="23">
        <v>3.4340000000000002</v>
      </c>
      <c r="F99" s="23">
        <v>3.355</v>
      </c>
      <c r="G99" s="23">
        <v>3.222</v>
      </c>
      <c r="H99" s="23">
        <v>3.1880000000000002</v>
      </c>
      <c r="I99" s="23">
        <v>3.1230000000000002</v>
      </c>
      <c r="J99" s="23">
        <v>3.0110000000000001</v>
      </c>
      <c r="K99" s="23">
        <v>3.8330000000000002</v>
      </c>
      <c r="L99" s="23">
        <v>4.056</v>
      </c>
      <c r="M99" s="23">
        <v>3.9670000000000001</v>
      </c>
      <c r="N99" s="23">
        <v>4.9560000000000004</v>
      </c>
      <c r="O99" s="23">
        <v>5.6559999999999997</v>
      </c>
      <c r="P99" s="23">
        <v>5.0439999999999996</v>
      </c>
      <c r="Q99" s="23">
        <v>4.9770000000000003</v>
      </c>
      <c r="R99" s="23">
        <v>5.7450000000000001</v>
      </c>
      <c r="S99" s="23">
        <v>5.6</v>
      </c>
      <c r="T99" s="23">
        <v>5.0670000000000002</v>
      </c>
      <c r="U99" s="23">
        <v>5.1340000000000003</v>
      </c>
      <c r="V99" s="23">
        <v>4.9779999999999998</v>
      </c>
      <c r="W99" s="23">
        <v>4.9450000000000003</v>
      </c>
      <c r="X99" s="23">
        <v>4.1210000000000004</v>
      </c>
      <c r="Y99" s="23">
        <v>4.1890000000000001</v>
      </c>
      <c r="Z99" s="24">
        <v>101.56799999999998</v>
      </c>
    </row>
    <row r="100" spans="1:26" x14ac:dyDescent="0.45">
      <c r="A100" s="31">
        <v>45024</v>
      </c>
      <c r="B100" s="23">
        <v>3.855</v>
      </c>
      <c r="C100" s="23">
        <v>3.778</v>
      </c>
      <c r="D100" s="23">
        <v>3.7109999999999999</v>
      </c>
      <c r="E100" s="23">
        <v>3.456</v>
      </c>
      <c r="F100" s="23">
        <v>3.5779999999999998</v>
      </c>
      <c r="G100" s="23">
        <v>3.379</v>
      </c>
      <c r="H100" s="23">
        <v>3.589</v>
      </c>
      <c r="I100" s="23">
        <v>11.311</v>
      </c>
      <c r="J100" s="23">
        <v>13.821999999999999</v>
      </c>
      <c r="K100" s="23">
        <v>5.4119999999999999</v>
      </c>
      <c r="L100" s="23">
        <v>14.811</v>
      </c>
      <c r="M100" s="23">
        <v>6.0339999999999998</v>
      </c>
      <c r="N100" s="23">
        <v>6.8330000000000002</v>
      </c>
      <c r="O100" s="23">
        <v>7.2549999999999999</v>
      </c>
      <c r="P100" s="23">
        <v>5.2220000000000004</v>
      </c>
      <c r="Q100" s="23">
        <v>5.266</v>
      </c>
      <c r="R100" s="23">
        <v>4.0780000000000003</v>
      </c>
      <c r="S100" s="23">
        <v>2.911</v>
      </c>
      <c r="T100" s="23">
        <v>3.222</v>
      </c>
      <c r="U100" s="23">
        <v>3.1440000000000001</v>
      </c>
      <c r="V100" s="23">
        <v>3.1890000000000001</v>
      </c>
      <c r="W100" s="23">
        <v>3.2</v>
      </c>
      <c r="X100" s="23">
        <v>3.089</v>
      </c>
      <c r="Y100" s="23">
        <v>3.222</v>
      </c>
      <c r="Z100" s="24">
        <v>127.36699999999999</v>
      </c>
    </row>
    <row r="101" spans="1:26" x14ac:dyDescent="0.45">
      <c r="A101" s="31">
        <v>45025</v>
      </c>
      <c r="B101" s="23">
        <v>3.2549999999999999</v>
      </c>
      <c r="C101" s="23">
        <v>3.1779999999999999</v>
      </c>
      <c r="D101" s="23">
        <v>3.1549999999999998</v>
      </c>
      <c r="E101" s="23">
        <v>3.1230000000000002</v>
      </c>
      <c r="F101" s="23">
        <v>3.1440000000000001</v>
      </c>
      <c r="G101" s="23">
        <v>3.1669999999999998</v>
      </c>
      <c r="H101" s="23">
        <v>3.1890000000000001</v>
      </c>
      <c r="I101" s="23">
        <v>3.0659999999999998</v>
      </c>
      <c r="J101" s="23">
        <v>3.423</v>
      </c>
      <c r="K101" s="23">
        <v>3.7890000000000001</v>
      </c>
      <c r="L101" s="23">
        <v>3.4340000000000002</v>
      </c>
      <c r="M101" s="23">
        <v>5.734</v>
      </c>
      <c r="N101" s="23">
        <v>7.367</v>
      </c>
      <c r="O101" s="23">
        <v>5.2779999999999996</v>
      </c>
      <c r="P101" s="23">
        <v>4.9219999999999997</v>
      </c>
      <c r="Q101" s="23">
        <v>4.71</v>
      </c>
      <c r="R101" s="23">
        <v>4.7110000000000003</v>
      </c>
      <c r="S101" s="23">
        <v>4.5549999999999997</v>
      </c>
      <c r="T101" s="23">
        <v>4.79</v>
      </c>
      <c r="U101" s="23">
        <v>4.6219999999999999</v>
      </c>
      <c r="V101" s="23">
        <v>4.399</v>
      </c>
      <c r="W101" s="23">
        <v>4.5449999999999999</v>
      </c>
      <c r="X101" s="23">
        <v>4.4550000000000001</v>
      </c>
      <c r="Y101" s="23">
        <v>4.4569999999999999</v>
      </c>
      <c r="Z101" s="24">
        <v>100.46799999999999</v>
      </c>
    </row>
    <row r="102" spans="1:26" x14ac:dyDescent="0.45">
      <c r="A102" s="31">
        <v>45026</v>
      </c>
      <c r="B102" s="23">
        <v>4.4219999999999997</v>
      </c>
      <c r="C102" s="23">
        <v>4.3890000000000002</v>
      </c>
      <c r="D102" s="23">
        <v>4.4329999999999998</v>
      </c>
      <c r="E102" s="23">
        <v>4.3339999999999996</v>
      </c>
      <c r="F102" s="23">
        <v>4.2439999999999998</v>
      </c>
      <c r="G102" s="23">
        <v>4.4119999999999999</v>
      </c>
      <c r="H102" s="23">
        <v>4.5999999999999996</v>
      </c>
      <c r="I102" s="23">
        <v>7.7450000000000001</v>
      </c>
      <c r="J102" s="23">
        <v>12.4</v>
      </c>
      <c r="K102" s="23">
        <v>8.5109999999999992</v>
      </c>
      <c r="L102" s="23">
        <v>10.188000000000001</v>
      </c>
      <c r="M102" s="23">
        <v>16.166</v>
      </c>
      <c r="N102" s="23">
        <v>11.911</v>
      </c>
      <c r="O102" s="23">
        <v>20.79</v>
      </c>
      <c r="P102" s="23">
        <v>15.968</v>
      </c>
      <c r="Q102" s="23">
        <v>12.901</v>
      </c>
      <c r="R102" s="23">
        <v>5.9329999999999998</v>
      </c>
      <c r="S102" s="23">
        <v>5.2329999999999997</v>
      </c>
      <c r="T102" s="23">
        <v>5.3659999999999997</v>
      </c>
      <c r="U102" s="23">
        <v>5.2549999999999999</v>
      </c>
      <c r="V102" s="23">
        <v>3.6230000000000002</v>
      </c>
      <c r="W102" s="23">
        <v>2.8559999999999999</v>
      </c>
      <c r="X102" s="23">
        <v>2.6</v>
      </c>
      <c r="Y102" s="23">
        <v>2.456</v>
      </c>
      <c r="Z102" s="24">
        <v>180.73599999999993</v>
      </c>
    </row>
    <row r="103" spans="1:26" x14ac:dyDescent="0.45">
      <c r="A103" s="31">
        <v>45027</v>
      </c>
      <c r="B103" s="23">
        <v>2.5209999999999999</v>
      </c>
      <c r="C103" s="23">
        <v>2.41</v>
      </c>
      <c r="D103" s="23">
        <v>2.4780000000000002</v>
      </c>
      <c r="E103" s="23">
        <v>2.4780000000000002</v>
      </c>
      <c r="F103" s="23">
        <v>2.2109999999999999</v>
      </c>
      <c r="G103" s="23">
        <v>1.667</v>
      </c>
      <c r="H103" s="23">
        <v>3.6890000000000001</v>
      </c>
      <c r="I103" s="23">
        <v>3.4449999999999998</v>
      </c>
      <c r="J103" s="23">
        <v>3.2770000000000001</v>
      </c>
      <c r="K103" s="23">
        <v>3.5339999999999998</v>
      </c>
      <c r="L103" s="23">
        <v>3.1339999999999999</v>
      </c>
      <c r="M103" s="23">
        <v>3.7669999999999999</v>
      </c>
      <c r="N103" s="23">
        <v>3.4329999999999998</v>
      </c>
      <c r="O103" s="23">
        <v>3.1669999999999998</v>
      </c>
      <c r="P103" s="23">
        <v>3.1880000000000002</v>
      </c>
      <c r="Q103" s="23">
        <v>3.2</v>
      </c>
      <c r="R103" s="23">
        <v>2.9550000000000001</v>
      </c>
      <c r="S103" s="23">
        <v>2.8769999999999998</v>
      </c>
      <c r="T103" s="23">
        <v>3.032</v>
      </c>
      <c r="U103" s="23">
        <v>3.056</v>
      </c>
      <c r="V103" s="23">
        <v>2.988</v>
      </c>
      <c r="W103" s="23">
        <v>3.0339999999999998</v>
      </c>
      <c r="X103" s="23">
        <v>3.012</v>
      </c>
      <c r="Y103" s="23">
        <v>3.1110000000000002</v>
      </c>
      <c r="Z103" s="24">
        <v>71.664000000000016</v>
      </c>
    </row>
    <row r="104" spans="1:26" x14ac:dyDescent="0.45">
      <c r="A104" s="31">
        <v>45028</v>
      </c>
      <c r="B104" s="23">
        <v>3.01</v>
      </c>
      <c r="C104" s="23">
        <v>3.044</v>
      </c>
      <c r="D104" s="23">
        <v>3.0659999999999998</v>
      </c>
      <c r="E104" s="23">
        <v>3.1669999999999998</v>
      </c>
      <c r="F104" s="23">
        <v>3.6110000000000002</v>
      </c>
      <c r="G104" s="23">
        <v>3.544</v>
      </c>
      <c r="H104" s="23">
        <v>3.6</v>
      </c>
      <c r="I104" s="23">
        <v>3.5779999999999998</v>
      </c>
      <c r="J104" s="23">
        <v>4</v>
      </c>
      <c r="K104" s="23">
        <v>3.7450000000000001</v>
      </c>
      <c r="L104" s="23">
        <v>3.9329999999999998</v>
      </c>
      <c r="M104" s="23">
        <v>3.8340000000000001</v>
      </c>
      <c r="N104" s="23">
        <v>3.766</v>
      </c>
      <c r="O104" s="23">
        <v>2.3450000000000002</v>
      </c>
      <c r="P104" s="23">
        <v>2.2999999999999998</v>
      </c>
      <c r="Q104" s="23">
        <v>2.3889999999999998</v>
      </c>
      <c r="R104" s="23">
        <v>2.4220000000000002</v>
      </c>
      <c r="S104" s="23">
        <v>2.3330000000000002</v>
      </c>
      <c r="T104" s="23">
        <v>2.367</v>
      </c>
      <c r="U104" s="23">
        <v>2.4670000000000001</v>
      </c>
      <c r="V104" s="23">
        <v>3.29</v>
      </c>
      <c r="W104" s="23">
        <v>3.4220000000000002</v>
      </c>
      <c r="X104" s="23">
        <v>3.4</v>
      </c>
      <c r="Y104" s="23">
        <v>3.5</v>
      </c>
      <c r="Z104" s="24">
        <v>76.132999999999996</v>
      </c>
    </row>
    <row r="105" spans="1:26" x14ac:dyDescent="0.45">
      <c r="A105" s="31">
        <v>45029</v>
      </c>
      <c r="B105" s="23">
        <v>3.399</v>
      </c>
      <c r="C105" s="23">
        <v>3.4329999999999998</v>
      </c>
      <c r="D105" s="23">
        <v>3.4550000000000001</v>
      </c>
      <c r="E105" s="23">
        <v>3.4670000000000001</v>
      </c>
      <c r="F105" s="23">
        <v>3.411</v>
      </c>
      <c r="G105" s="23">
        <v>3.3889999999999998</v>
      </c>
      <c r="H105" s="23">
        <v>3.367</v>
      </c>
      <c r="I105" s="23">
        <v>3.1549999999999998</v>
      </c>
      <c r="J105" s="23">
        <v>3.2549999999999999</v>
      </c>
      <c r="K105" s="23">
        <v>3.4220000000000002</v>
      </c>
      <c r="L105" s="23">
        <v>3.778</v>
      </c>
      <c r="M105" s="23">
        <v>3.5219999999999998</v>
      </c>
      <c r="N105" s="23">
        <v>3.4780000000000002</v>
      </c>
      <c r="O105" s="23">
        <v>3.577</v>
      </c>
      <c r="P105" s="23">
        <v>3.5110000000000001</v>
      </c>
      <c r="Q105" s="23">
        <v>3.6440000000000001</v>
      </c>
      <c r="R105" s="23">
        <v>9.1549999999999994</v>
      </c>
      <c r="S105" s="23">
        <v>3.456</v>
      </c>
      <c r="T105" s="23">
        <v>3.49</v>
      </c>
      <c r="U105" s="23">
        <v>3.4550000000000001</v>
      </c>
      <c r="V105" s="23">
        <v>3.5110000000000001</v>
      </c>
      <c r="W105" s="23">
        <v>3.4889999999999999</v>
      </c>
      <c r="X105" s="23">
        <v>3.4780000000000002</v>
      </c>
      <c r="Y105" s="23">
        <v>3.512</v>
      </c>
      <c r="Z105" s="24">
        <v>88.808999999999983</v>
      </c>
    </row>
    <row r="106" spans="1:26" x14ac:dyDescent="0.45">
      <c r="A106" s="31">
        <v>45030</v>
      </c>
      <c r="B106" s="23">
        <v>3.5219999999999998</v>
      </c>
      <c r="C106" s="23">
        <v>3.411</v>
      </c>
      <c r="D106" s="23">
        <v>3.3879999999999999</v>
      </c>
      <c r="E106" s="23">
        <v>2.9769999999999999</v>
      </c>
      <c r="F106" s="23">
        <v>2.7879999999999998</v>
      </c>
      <c r="G106" s="23">
        <v>2.8220000000000001</v>
      </c>
      <c r="H106" s="23">
        <v>2.8559999999999999</v>
      </c>
      <c r="I106" s="23">
        <v>2.7330000000000001</v>
      </c>
      <c r="J106" s="23">
        <v>2.867</v>
      </c>
      <c r="K106" s="23">
        <v>3.2120000000000002</v>
      </c>
      <c r="L106" s="23">
        <v>6.0670000000000002</v>
      </c>
      <c r="M106" s="23">
        <v>10.666</v>
      </c>
      <c r="N106" s="23">
        <v>9.2330000000000005</v>
      </c>
      <c r="O106" s="23">
        <v>9.6219999999999999</v>
      </c>
      <c r="P106" s="23">
        <v>5.9109999999999996</v>
      </c>
      <c r="Q106" s="23">
        <v>4.3330000000000002</v>
      </c>
      <c r="R106" s="23">
        <v>3.456</v>
      </c>
      <c r="S106" s="23">
        <v>3.6339999999999999</v>
      </c>
      <c r="T106" s="23">
        <v>3.544</v>
      </c>
      <c r="U106" s="23">
        <v>3.6779999999999999</v>
      </c>
      <c r="V106" s="23">
        <v>3.6110000000000002</v>
      </c>
      <c r="W106" s="23">
        <v>3.5339999999999998</v>
      </c>
      <c r="X106" s="23">
        <v>3.5779999999999998</v>
      </c>
      <c r="Y106" s="23">
        <v>3.6440000000000001</v>
      </c>
      <c r="Z106" s="24">
        <v>105.08700000000002</v>
      </c>
    </row>
    <row r="107" spans="1:26" x14ac:dyDescent="0.45">
      <c r="A107" s="31">
        <v>45031</v>
      </c>
      <c r="B107" s="23">
        <v>3.5659999999999998</v>
      </c>
      <c r="C107" s="23">
        <v>3.5449999999999999</v>
      </c>
      <c r="D107" s="23">
        <v>3.589</v>
      </c>
      <c r="E107" s="23">
        <v>3.5339999999999998</v>
      </c>
      <c r="F107" s="23">
        <v>3.544</v>
      </c>
      <c r="G107" s="23">
        <v>3.5659999999999998</v>
      </c>
      <c r="H107" s="23">
        <v>3.4889999999999999</v>
      </c>
      <c r="I107" s="23">
        <v>3.6779999999999999</v>
      </c>
      <c r="J107" s="23">
        <v>4.133</v>
      </c>
      <c r="K107" s="23">
        <v>4.09</v>
      </c>
      <c r="L107" s="23">
        <v>4.1900000000000004</v>
      </c>
      <c r="M107" s="23">
        <v>4.3220000000000001</v>
      </c>
      <c r="N107" s="23">
        <v>4.4889999999999999</v>
      </c>
      <c r="O107" s="23">
        <v>11.61</v>
      </c>
      <c r="P107" s="23">
        <v>3.7890000000000001</v>
      </c>
      <c r="Q107" s="23">
        <v>3.4220000000000002</v>
      </c>
      <c r="R107" s="23">
        <v>2.4670000000000001</v>
      </c>
      <c r="S107" s="23">
        <v>2.5550000000000002</v>
      </c>
      <c r="T107" s="23">
        <v>2.512</v>
      </c>
      <c r="U107" s="23">
        <v>2.6440000000000001</v>
      </c>
      <c r="V107" s="23">
        <v>2.5230000000000001</v>
      </c>
      <c r="W107" s="23">
        <v>2.6440000000000001</v>
      </c>
      <c r="X107" s="23">
        <v>2.5790000000000002</v>
      </c>
      <c r="Y107" s="23">
        <v>2.6789999999999998</v>
      </c>
      <c r="Z107" s="24">
        <v>89.158999999999992</v>
      </c>
    </row>
    <row r="108" spans="1:26" x14ac:dyDescent="0.45">
      <c r="A108" s="31">
        <v>45032</v>
      </c>
      <c r="B108" s="23">
        <v>2.532</v>
      </c>
      <c r="C108" s="23">
        <v>2.6110000000000002</v>
      </c>
      <c r="D108" s="23">
        <v>2.5</v>
      </c>
      <c r="E108" s="23">
        <v>2.657</v>
      </c>
      <c r="F108" s="23">
        <v>2.4220000000000002</v>
      </c>
      <c r="G108" s="23">
        <v>2.577</v>
      </c>
      <c r="H108" s="23">
        <v>2.4670000000000001</v>
      </c>
      <c r="I108" s="23">
        <v>4.0670000000000002</v>
      </c>
      <c r="J108" s="23">
        <v>4.9119999999999999</v>
      </c>
      <c r="K108" s="23">
        <v>8.4339999999999993</v>
      </c>
      <c r="L108" s="23">
        <v>5.19</v>
      </c>
      <c r="M108" s="23">
        <v>5.6989999999999998</v>
      </c>
      <c r="N108" s="23">
        <v>5.4329999999999998</v>
      </c>
      <c r="O108" s="23">
        <v>5.61</v>
      </c>
      <c r="P108" s="23">
        <v>8.1340000000000003</v>
      </c>
      <c r="Q108" s="23">
        <v>16.344999999999999</v>
      </c>
      <c r="R108" s="23">
        <v>15.911</v>
      </c>
      <c r="S108" s="23">
        <v>15.032999999999999</v>
      </c>
      <c r="T108" s="23">
        <v>11.523</v>
      </c>
      <c r="U108" s="23">
        <v>3.8879999999999999</v>
      </c>
      <c r="V108" s="23">
        <v>3.2559999999999998</v>
      </c>
      <c r="W108" s="23">
        <v>3.278</v>
      </c>
      <c r="X108" s="23">
        <v>3.234</v>
      </c>
      <c r="Y108" s="23">
        <v>2.8330000000000002</v>
      </c>
      <c r="Z108" s="24">
        <v>140.54599999999999</v>
      </c>
    </row>
    <row r="109" spans="1:26" x14ac:dyDescent="0.45">
      <c r="A109" s="31">
        <v>45033</v>
      </c>
      <c r="B109" s="23">
        <v>2.9449999999999998</v>
      </c>
      <c r="C109" s="23">
        <v>2.8439999999999999</v>
      </c>
      <c r="D109" s="23">
        <v>2.6110000000000002</v>
      </c>
      <c r="E109" s="23">
        <v>2.7669999999999999</v>
      </c>
      <c r="F109" s="23">
        <v>2.5670000000000002</v>
      </c>
      <c r="G109" s="23">
        <v>3.6120000000000001</v>
      </c>
      <c r="H109" s="23">
        <v>3.867</v>
      </c>
      <c r="I109" s="23">
        <v>3.8</v>
      </c>
      <c r="J109" s="23">
        <v>3.8660000000000001</v>
      </c>
      <c r="K109" s="23">
        <v>4.2439999999999998</v>
      </c>
      <c r="L109" s="23">
        <v>4.6340000000000003</v>
      </c>
      <c r="M109" s="23">
        <v>11.7</v>
      </c>
      <c r="N109" s="23">
        <v>15.8</v>
      </c>
      <c r="O109" s="23">
        <v>5.0110000000000001</v>
      </c>
      <c r="P109" s="23">
        <v>5.3449999999999998</v>
      </c>
      <c r="Q109" s="23">
        <v>5.2119999999999997</v>
      </c>
      <c r="R109" s="23">
        <v>5.6440000000000001</v>
      </c>
      <c r="S109" s="23">
        <v>5.7789999999999999</v>
      </c>
      <c r="T109" s="23">
        <v>5.1989999999999998</v>
      </c>
      <c r="U109" s="23">
        <v>4.444</v>
      </c>
      <c r="V109" s="23">
        <v>4.3559999999999999</v>
      </c>
      <c r="W109" s="23">
        <v>4.5549999999999997</v>
      </c>
      <c r="X109" s="23">
        <v>4.4450000000000003</v>
      </c>
      <c r="Y109" s="23">
        <v>4.4109999999999996</v>
      </c>
      <c r="Z109" s="24">
        <v>119.65799999999999</v>
      </c>
    </row>
    <row r="110" spans="1:26" x14ac:dyDescent="0.45">
      <c r="A110" s="31">
        <v>45034</v>
      </c>
      <c r="B110" s="23">
        <v>4.4109999999999996</v>
      </c>
      <c r="C110" s="23">
        <v>4.4000000000000004</v>
      </c>
      <c r="D110" s="23">
        <v>4.4779999999999998</v>
      </c>
      <c r="E110" s="23">
        <v>4.3440000000000003</v>
      </c>
      <c r="F110" s="23">
        <v>4.3789999999999996</v>
      </c>
      <c r="G110" s="23">
        <v>4.343</v>
      </c>
      <c r="H110" s="23">
        <v>4.1779999999999999</v>
      </c>
      <c r="I110" s="23">
        <v>4.3449999999999998</v>
      </c>
      <c r="J110" s="23">
        <v>4.4669999999999996</v>
      </c>
      <c r="K110" s="23">
        <v>5.5890000000000004</v>
      </c>
      <c r="L110" s="23">
        <v>5.766</v>
      </c>
      <c r="M110" s="23">
        <v>5.3339999999999996</v>
      </c>
      <c r="N110" s="23">
        <v>5.1120000000000001</v>
      </c>
      <c r="O110" s="23">
        <v>7.7329999999999997</v>
      </c>
      <c r="P110" s="23">
        <v>10.911</v>
      </c>
      <c r="Q110" s="23">
        <v>11.656000000000001</v>
      </c>
      <c r="R110" s="23">
        <v>11.532999999999999</v>
      </c>
      <c r="S110" s="23">
        <v>5.0449999999999999</v>
      </c>
      <c r="T110" s="23">
        <v>5.1769999999999996</v>
      </c>
      <c r="U110" s="23">
        <v>4.9550000000000001</v>
      </c>
      <c r="V110" s="23">
        <v>4.4669999999999996</v>
      </c>
      <c r="W110" s="23">
        <v>4.3559999999999999</v>
      </c>
      <c r="X110" s="23">
        <v>4.4000000000000004</v>
      </c>
      <c r="Y110" s="23">
        <v>4.4660000000000002</v>
      </c>
      <c r="Z110" s="24">
        <v>135.845</v>
      </c>
    </row>
    <row r="111" spans="1:26" x14ac:dyDescent="0.45">
      <c r="A111" s="31">
        <v>45035</v>
      </c>
      <c r="B111" s="23">
        <v>4.3449999999999998</v>
      </c>
      <c r="C111" s="23">
        <v>4.2450000000000001</v>
      </c>
      <c r="D111" s="23">
        <v>4.2220000000000004</v>
      </c>
      <c r="E111" s="23">
        <v>4.1109999999999998</v>
      </c>
      <c r="F111" s="23">
        <v>4.077</v>
      </c>
      <c r="G111" s="23">
        <v>4.1340000000000003</v>
      </c>
      <c r="H111" s="23">
        <v>4.2</v>
      </c>
      <c r="I111" s="23">
        <v>4.4779999999999998</v>
      </c>
      <c r="J111" s="23">
        <v>4.3330000000000002</v>
      </c>
      <c r="K111" s="23">
        <v>5.4889999999999999</v>
      </c>
      <c r="L111" s="23">
        <v>5.9</v>
      </c>
      <c r="M111" s="23">
        <v>10.411</v>
      </c>
      <c r="N111" s="23">
        <v>11.355</v>
      </c>
      <c r="O111" s="23">
        <v>10.833</v>
      </c>
      <c r="P111" s="23">
        <v>8.2780000000000005</v>
      </c>
      <c r="Q111" s="23">
        <v>6.0449999999999999</v>
      </c>
      <c r="R111" s="23">
        <v>5.3890000000000002</v>
      </c>
      <c r="S111" s="23">
        <v>4.5110000000000001</v>
      </c>
      <c r="T111" s="23">
        <v>4.6669999999999998</v>
      </c>
      <c r="U111" s="23">
        <v>4.59</v>
      </c>
      <c r="V111" s="23">
        <v>4.556</v>
      </c>
      <c r="W111" s="23">
        <v>4.6440000000000001</v>
      </c>
      <c r="X111" s="23">
        <v>4.5999999999999996</v>
      </c>
      <c r="Y111" s="23">
        <v>4.577</v>
      </c>
      <c r="Z111" s="24">
        <v>133.99</v>
      </c>
    </row>
    <row r="112" spans="1:26" x14ac:dyDescent="0.45">
      <c r="A112" s="31">
        <v>45036</v>
      </c>
      <c r="B112" s="23">
        <v>4.5339999999999998</v>
      </c>
      <c r="C112" s="23">
        <v>4.5330000000000004</v>
      </c>
      <c r="D112" s="23">
        <v>4.633</v>
      </c>
      <c r="E112" s="23">
        <v>4.5679999999999996</v>
      </c>
      <c r="F112" s="23">
        <v>4.4770000000000003</v>
      </c>
      <c r="G112" s="23">
        <v>4.4450000000000003</v>
      </c>
      <c r="H112" s="23">
        <v>4.4219999999999997</v>
      </c>
      <c r="I112" s="23">
        <v>4.6340000000000003</v>
      </c>
      <c r="J112" s="23">
        <v>4.3780000000000001</v>
      </c>
      <c r="K112" s="23">
        <v>4.4000000000000004</v>
      </c>
      <c r="L112" s="23">
        <v>4.9009999999999998</v>
      </c>
      <c r="M112" s="23">
        <v>4.7229999999999999</v>
      </c>
      <c r="N112" s="23">
        <v>4.7439999999999998</v>
      </c>
      <c r="O112" s="23">
        <v>4.7329999999999997</v>
      </c>
      <c r="P112" s="23">
        <v>4.8899999999999997</v>
      </c>
      <c r="Q112" s="23">
        <v>4.766</v>
      </c>
      <c r="R112" s="23">
        <v>4.7110000000000003</v>
      </c>
      <c r="S112" s="23">
        <v>4.7119999999999997</v>
      </c>
      <c r="T112" s="23">
        <v>4.6550000000000002</v>
      </c>
      <c r="U112" s="23">
        <v>4.8440000000000003</v>
      </c>
      <c r="V112" s="23">
        <v>5.1440000000000001</v>
      </c>
      <c r="W112" s="23">
        <v>4.556</v>
      </c>
      <c r="X112" s="23">
        <v>4.3890000000000002</v>
      </c>
      <c r="Y112" s="23">
        <v>4.4109999999999996</v>
      </c>
      <c r="Z112" s="24">
        <v>111.203</v>
      </c>
    </row>
    <row r="113" spans="1:26" x14ac:dyDescent="0.45">
      <c r="A113" s="31">
        <v>45037</v>
      </c>
      <c r="B113" s="23">
        <v>4.3550000000000004</v>
      </c>
      <c r="C113" s="23">
        <v>4.29</v>
      </c>
      <c r="D113" s="23">
        <v>4.3109999999999999</v>
      </c>
      <c r="E113" s="23">
        <v>4.4119999999999999</v>
      </c>
      <c r="F113" s="23">
        <v>4.3120000000000003</v>
      </c>
      <c r="G113" s="23">
        <v>4.1219999999999999</v>
      </c>
      <c r="H113" s="23">
        <v>4.1769999999999996</v>
      </c>
      <c r="I113" s="23">
        <v>4.5119999999999996</v>
      </c>
      <c r="J113" s="23">
        <v>4.5679999999999996</v>
      </c>
      <c r="K113" s="23">
        <v>5.1230000000000002</v>
      </c>
      <c r="L113" s="23">
        <v>5.0999999999999996</v>
      </c>
      <c r="M113" s="23">
        <v>5.4219999999999997</v>
      </c>
      <c r="N113" s="23">
        <v>5.2560000000000002</v>
      </c>
      <c r="O113" s="23">
        <v>5.3440000000000003</v>
      </c>
      <c r="P113" s="23">
        <v>5.2549999999999999</v>
      </c>
      <c r="Q113" s="23">
        <v>5.3440000000000003</v>
      </c>
      <c r="R113" s="23">
        <v>5.2670000000000003</v>
      </c>
      <c r="S113" s="23">
        <v>5.0999999999999996</v>
      </c>
      <c r="T113" s="23">
        <v>4.6779999999999999</v>
      </c>
      <c r="U113" s="23">
        <v>3.6989999999999998</v>
      </c>
      <c r="V113" s="23">
        <v>3.5449999999999999</v>
      </c>
      <c r="W113" s="23">
        <v>3.4340000000000002</v>
      </c>
      <c r="X113" s="23">
        <v>3.2330000000000001</v>
      </c>
      <c r="Y113" s="23">
        <v>3.0009999999999999</v>
      </c>
      <c r="Z113" s="24">
        <v>107.85999999999997</v>
      </c>
    </row>
    <row r="114" spans="1:26" x14ac:dyDescent="0.45">
      <c r="A114" s="31">
        <v>45038</v>
      </c>
      <c r="B114" s="23">
        <v>2.8</v>
      </c>
      <c r="C114" s="23">
        <v>2.843</v>
      </c>
      <c r="D114" s="23">
        <v>2.8220000000000001</v>
      </c>
      <c r="E114" s="23">
        <v>2.6669999999999998</v>
      </c>
      <c r="F114" s="23">
        <v>2.8</v>
      </c>
      <c r="G114" s="23">
        <v>2.7120000000000002</v>
      </c>
      <c r="H114" s="23">
        <v>3.29</v>
      </c>
      <c r="I114" s="23">
        <v>3.911</v>
      </c>
      <c r="J114" s="23">
        <v>4.7110000000000003</v>
      </c>
      <c r="K114" s="23">
        <v>10.244</v>
      </c>
      <c r="L114" s="23">
        <v>6.367</v>
      </c>
      <c r="M114" s="23">
        <v>11.244999999999999</v>
      </c>
      <c r="N114" s="23">
        <v>18.256</v>
      </c>
      <c r="O114" s="23">
        <v>9.7769999999999992</v>
      </c>
      <c r="P114" s="23">
        <v>8.6229999999999993</v>
      </c>
      <c r="Q114" s="23">
        <v>6.7329999999999997</v>
      </c>
      <c r="R114" s="23">
        <v>9.3670000000000009</v>
      </c>
      <c r="S114" s="23">
        <v>3.4889999999999999</v>
      </c>
      <c r="T114" s="23">
        <v>3.4</v>
      </c>
      <c r="U114" s="23">
        <v>3.5339999999999998</v>
      </c>
      <c r="V114" s="23">
        <v>3.5219999999999998</v>
      </c>
      <c r="W114" s="23">
        <v>3.5550000000000002</v>
      </c>
      <c r="X114" s="23">
        <v>3.4769999999999999</v>
      </c>
      <c r="Y114" s="23">
        <v>3.4790000000000001</v>
      </c>
      <c r="Z114" s="24">
        <v>133.62400000000005</v>
      </c>
    </row>
    <row r="115" spans="1:26" x14ac:dyDescent="0.45">
      <c r="A115" s="31">
        <v>45039</v>
      </c>
      <c r="B115" s="23">
        <v>3.4550000000000001</v>
      </c>
      <c r="C115" s="23">
        <v>3.4670000000000001</v>
      </c>
      <c r="D115" s="23">
        <v>3.423</v>
      </c>
      <c r="E115" s="23">
        <v>3.5</v>
      </c>
      <c r="F115" s="23">
        <v>3.444</v>
      </c>
      <c r="G115" s="23">
        <v>3.444</v>
      </c>
      <c r="H115" s="23">
        <v>3.41</v>
      </c>
      <c r="I115" s="23">
        <v>3.3879999999999999</v>
      </c>
      <c r="J115" s="23">
        <v>3.2879999999999998</v>
      </c>
      <c r="K115" s="23">
        <v>3.577</v>
      </c>
      <c r="L115" s="23">
        <v>3.6339999999999999</v>
      </c>
      <c r="M115" s="23">
        <v>4.0659999999999998</v>
      </c>
      <c r="N115" s="23">
        <v>11.032999999999999</v>
      </c>
      <c r="O115" s="23">
        <v>14.334</v>
      </c>
      <c r="P115" s="23">
        <v>12.445</v>
      </c>
      <c r="Q115" s="23">
        <v>9.2780000000000005</v>
      </c>
      <c r="R115" s="23">
        <v>5.5209999999999999</v>
      </c>
      <c r="S115" s="23">
        <v>5.1219999999999999</v>
      </c>
      <c r="T115" s="23">
        <v>4.8109999999999999</v>
      </c>
      <c r="U115" s="23">
        <v>3.722</v>
      </c>
      <c r="V115" s="23">
        <v>3.556</v>
      </c>
      <c r="W115" s="23">
        <v>3.677</v>
      </c>
      <c r="X115" s="23">
        <v>3.6230000000000002</v>
      </c>
      <c r="Y115" s="23">
        <v>3.6440000000000001</v>
      </c>
      <c r="Z115" s="24">
        <v>122.86200000000002</v>
      </c>
    </row>
    <row r="116" spans="1:26" x14ac:dyDescent="0.45">
      <c r="A116" s="31">
        <v>45040</v>
      </c>
      <c r="B116" s="23">
        <v>3.6110000000000002</v>
      </c>
      <c r="C116" s="23">
        <v>3.5219999999999998</v>
      </c>
      <c r="D116" s="23">
        <v>3.5790000000000002</v>
      </c>
      <c r="E116" s="23">
        <v>3.6110000000000002</v>
      </c>
      <c r="F116" s="23">
        <v>3.4550000000000001</v>
      </c>
      <c r="G116" s="23">
        <v>3.4769999999999999</v>
      </c>
      <c r="H116" s="23">
        <v>3.6440000000000001</v>
      </c>
      <c r="I116" s="23">
        <v>4.3769999999999998</v>
      </c>
      <c r="J116" s="23">
        <v>4.9560000000000004</v>
      </c>
      <c r="K116" s="23">
        <v>4.7670000000000003</v>
      </c>
      <c r="L116" s="23">
        <v>5.3</v>
      </c>
      <c r="M116" s="23">
        <v>10.266</v>
      </c>
      <c r="N116" s="23">
        <v>15.4</v>
      </c>
      <c r="O116" s="23">
        <v>14.510999999999999</v>
      </c>
      <c r="P116" s="23">
        <v>11.823</v>
      </c>
      <c r="Q116" s="23">
        <v>6.6109999999999998</v>
      </c>
      <c r="R116" s="23">
        <v>6.0549999999999997</v>
      </c>
      <c r="S116" s="23">
        <v>5.3449999999999998</v>
      </c>
      <c r="T116" s="23">
        <v>4.3</v>
      </c>
      <c r="U116" s="23">
        <v>4.5999999999999996</v>
      </c>
      <c r="V116" s="23">
        <v>4.444</v>
      </c>
      <c r="W116" s="23">
        <v>4.3230000000000004</v>
      </c>
      <c r="X116" s="23">
        <v>4.2670000000000003</v>
      </c>
      <c r="Y116" s="23">
        <v>4.3220000000000001</v>
      </c>
      <c r="Z116" s="24">
        <v>140.566</v>
      </c>
    </row>
    <row r="117" spans="1:26" x14ac:dyDescent="0.45">
      <c r="A117" s="31">
        <v>45041</v>
      </c>
      <c r="B117" s="23">
        <v>4.2990000000000004</v>
      </c>
      <c r="C117" s="23">
        <v>4.266</v>
      </c>
      <c r="D117" s="23">
        <v>4.2110000000000003</v>
      </c>
      <c r="E117" s="23">
        <v>4.0789999999999997</v>
      </c>
      <c r="F117" s="23">
        <v>3.9340000000000002</v>
      </c>
      <c r="G117" s="23">
        <v>3.9340000000000002</v>
      </c>
      <c r="H117" s="23">
        <v>4.2220000000000004</v>
      </c>
      <c r="I117" s="23">
        <v>6.3109999999999999</v>
      </c>
      <c r="J117" s="23">
        <v>18.178000000000001</v>
      </c>
      <c r="K117" s="23">
        <v>16.021999999999998</v>
      </c>
      <c r="L117" s="23">
        <v>19.122</v>
      </c>
      <c r="M117" s="23">
        <v>12.867000000000001</v>
      </c>
      <c r="N117" s="23">
        <v>14.5</v>
      </c>
      <c r="O117" s="23">
        <v>12.699</v>
      </c>
      <c r="P117" s="23">
        <v>14.545</v>
      </c>
      <c r="Q117" s="23">
        <v>12.423</v>
      </c>
      <c r="R117" s="23">
        <v>7.2889999999999997</v>
      </c>
      <c r="S117" s="23">
        <v>5.09</v>
      </c>
      <c r="T117" s="23">
        <v>4.7779999999999996</v>
      </c>
      <c r="U117" s="23">
        <v>4.8780000000000001</v>
      </c>
      <c r="V117" s="23">
        <v>4.7</v>
      </c>
      <c r="W117" s="23">
        <v>4.9649999999999999</v>
      </c>
      <c r="X117" s="23">
        <v>3.7549999999999999</v>
      </c>
      <c r="Y117" s="23">
        <v>4.0439999999999996</v>
      </c>
      <c r="Z117" s="24">
        <v>195.11099999999999</v>
      </c>
    </row>
    <row r="118" spans="1:26" x14ac:dyDescent="0.45">
      <c r="A118" s="31">
        <v>45042</v>
      </c>
      <c r="B118" s="23">
        <v>3.8</v>
      </c>
      <c r="C118" s="23">
        <v>3.766</v>
      </c>
      <c r="D118" s="23">
        <v>3.7330000000000001</v>
      </c>
      <c r="E118" s="23">
        <v>3.9780000000000002</v>
      </c>
      <c r="F118" s="23">
        <v>3.6680000000000001</v>
      </c>
      <c r="G118" s="23">
        <v>3.9990000000000001</v>
      </c>
      <c r="H118" s="23">
        <v>3.855</v>
      </c>
      <c r="I118" s="23">
        <v>4.0220000000000002</v>
      </c>
      <c r="J118" s="23">
        <v>3.9889999999999999</v>
      </c>
      <c r="K118" s="23">
        <v>4.1989999999999998</v>
      </c>
      <c r="L118" s="23">
        <v>13.699</v>
      </c>
      <c r="M118" s="23">
        <v>3.956</v>
      </c>
      <c r="N118" s="23">
        <v>4.9000000000000004</v>
      </c>
      <c r="O118" s="23">
        <v>4.6779999999999999</v>
      </c>
      <c r="P118" s="23">
        <v>4.8789999999999996</v>
      </c>
      <c r="Q118" s="23">
        <v>4.9569999999999999</v>
      </c>
      <c r="R118" s="23">
        <v>4.7229999999999999</v>
      </c>
      <c r="S118" s="23">
        <v>4.7560000000000002</v>
      </c>
      <c r="T118" s="23">
        <v>4.4550000000000001</v>
      </c>
      <c r="U118" s="23">
        <v>4.4550000000000001</v>
      </c>
      <c r="V118" s="23">
        <v>4.4660000000000002</v>
      </c>
      <c r="W118" s="23">
        <v>4.4770000000000003</v>
      </c>
      <c r="X118" s="23">
        <v>4.2329999999999997</v>
      </c>
      <c r="Y118" s="23">
        <v>4.1120000000000001</v>
      </c>
      <c r="Z118" s="24">
        <v>111.75499999999998</v>
      </c>
    </row>
    <row r="119" spans="1:26" x14ac:dyDescent="0.45">
      <c r="A119" s="31">
        <v>45043</v>
      </c>
      <c r="B119" s="23">
        <v>3.778</v>
      </c>
      <c r="C119" s="23">
        <v>3.7229999999999999</v>
      </c>
      <c r="D119" s="23">
        <v>3.6779999999999999</v>
      </c>
      <c r="E119" s="23">
        <v>3.645</v>
      </c>
      <c r="F119" s="23">
        <v>3.5230000000000001</v>
      </c>
      <c r="G119" s="23">
        <v>3.589</v>
      </c>
      <c r="H119" s="23">
        <v>3.6120000000000001</v>
      </c>
      <c r="I119" s="23">
        <v>6.3440000000000003</v>
      </c>
      <c r="J119" s="23">
        <v>10.034000000000001</v>
      </c>
      <c r="K119" s="23">
        <v>4.5990000000000002</v>
      </c>
      <c r="L119" s="23">
        <v>5.2009999999999996</v>
      </c>
      <c r="M119" s="23">
        <v>5.5890000000000004</v>
      </c>
      <c r="N119" s="23">
        <v>8.9109999999999996</v>
      </c>
      <c r="O119" s="23">
        <v>5.2670000000000003</v>
      </c>
      <c r="P119" s="23">
        <v>5.2770000000000001</v>
      </c>
      <c r="Q119" s="23">
        <v>5.2210000000000001</v>
      </c>
      <c r="R119" s="23">
        <v>12.589</v>
      </c>
      <c r="S119" s="23">
        <v>10.445</v>
      </c>
      <c r="T119" s="23">
        <v>5.4329999999999998</v>
      </c>
      <c r="U119" s="23">
        <v>5.1779999999999999</v>
      </c>
      <c r="V119" s="23">
        <v>4.5</v>
      </c>
      <c r="W119" s="23">
        <v>3.6230000000000002</v>
      </c>
      <c r="X119" s="23">
        <v>3.3210000000000002</v>
      </c>
      <c r="Y119" s="23">
        <v>3.5110000000000001</v>
      </c>
      <c r="Z119" s="24">
        <v>130.59099999999998</v>
      </c>
    </row>
    <row r="120" spans="1:26" x14ac:dyDescent="0.45">
      <c r="A120" s="31">
        <v>45044</v>
      </c>
      <c r="B120" s="23">
        <v>3.3220000000000001</v>
      </c>
      <c r="C120" s="23">
        <v>3.2890000000000001</v>
      </c>
      <c r="D120" s="23">
        <v>3.3889999999999998</v>
      </c>
      <c r="E120" s="23">
        <v>3.1</v>
      </c>
      <c r="F120" s="23">
        <v>2.7210000000000001</v>
      </c>
      <c r="G120" s="23">
        <v>2.8</v>
      </c>
      <c r="H120" s="23">
        <v>2.7229999999999999</v>
      </c>
      <c r="I120" s="23">
        <v>5.1779999999999999</v>
      </c>
      <c r="J120" s="23">
        <v>6.6779999999999999</v>
      </c>
      <c r="K120" s="23">
        <v>11.898999999999999</v>
      </c>
      <c r="L120" s="23">
        <v>18.155000000000001</v>
      </c>
      <c r="M120" s="23">
        <v>23.356000000000002</v>
      </c>
      <c r="N120" s="23">
        <v>26.19</v>
      </c>
      <c r="O120" s="23">
        <v>26.789000000000001</v>
      </c>
      <c r="P120" s="23">
        <v>13.766</v>
      </c>
      <c r="Q120" s="23">
        <v>4.1109999999999998</v>
      </c>
      <c r="R120" s="23">
        <v>3.7559999999999998</v>
      </c>
      <c r="S120" s="23">
        <v>3.677</v>
      </c>
      <c r="T120" s="23">
        <v>3.2879999999999998</v>
      </c>
      <c r="U120" s="23">
        <v>2.722</v>
      </c>
      <c r="V120" s="23">
        <v>2.4990000000000001</v>
      </c>
      <c r="W120" s="23">
        <v>2.3780000000000001</v>
      </c>
      <c r="X120" s="23">
        <v>2.4670000000000001</v>
      </c>
      <c r="Y120" s="23">
        <v>2.4449999999999998</v>
      </c>
      <c r="Z120" s="24">
        <v>180.69800000000001</v>
      </c>
    </row>
    <row r="121" spans="1:26" x14ac:dyDescent="0.45">
      <c r="A121" s="31">
        <v>45045</v>
      </c>
      <c r="B121" s="23">
        <v>2.4340000000000002</v>
      </c>
      <c r="C121" s="23">
        <v>2.4</v>
      </c>
      <c r="D121" s="23">
        <v>2.367</v>
      </c>
      <c r="E121" s="23">
        <v>2.5219999999999998</v>
      </c>
      <c r="F121" s="23">
        <v>2.4340000000000002</v>
      </c>
      <c r="G121" s="23">
        <v>2.367</v>
      </c>
      <c r="H121" s="23">
        <v>2.3559999999999999</v>
      </c>
      <c r="I121" s="23">
        <v>2.355</v>
      </c>
      <c r="J121" s="23">
        <v>2.5670000000000002</v>
      </c>
      <c r="K121" s="23">
        <v>3.6560000000000001</v>
      </c>
      <c r="L121" s="23">
        <v>3.4780000000000002</v>
      </c>
      <c r="M121" s="23">
        <v>3.5219999999999998</v>
      </c>
      <c r="N121" s="23">
        <v>3.6890000000000001</v>
      </c>
      <c r="O121" s="23">
        <v>3.9990000000000001</v>
      </c>
      <c r="P121" s="23">
        <v>3.8330000000000002</v>
      </c>
      <c r="Q121" s="23">
        <v>3.1219999999999999</v>
      </c>
      <c r="R121" s="23">
        <v>3.0550000000000002</v>
      </c>
      <c r="S121" s="23">
        <v>2.9329999999999998</v>
      </c>
      <c r="T121" s="23">
        <v>2.589</v>
      </c>
      <c r="U121" s="23">
        <v>2.556</v>
      </c>
      <c r="V121" s="23">
        <v>2.5449999999999999</v>
      </c>
      <c r="W121" s="23">
        <v>2.5880000000000001</v>
      </c>
      <c r="X121" s="23">
        <v>2.544</v>
      </c>
      <c r="Y121" s="23">
        <v>2.5779999999999998</v>
      </c>
      <c r="Z121" s="24">
        <v>68.489000000000004</v>
      </c>
    </row>
    <row r="122" spans="1:26" x14ac:dyDescent="0.45">
      <c r="A122" s="31">
        <v>45046</v>
      </c>
      <c r="B122" s="23">
        <v>2.5219999999999998</v>
      </c>
      <c r="C122" s="23">
        <v>2.456</v>
      </c>
      <c r="D122" s="23">
        <v>2.577</v>
      </c>
      <c r="E122" s="23">
        <v>2.6120000000000001</v>
      </c>
      <c r="F122" s="23">
        <v>2.4449999999999998</v>
      </c>
      <c r="G122" s="23">
        <v>2.41</v>
      </c>
      <c r="H122" s="23">
        <v>2.512</v>
      </c>
      <c r="I122" s="23">
        <v>2.4900000000000002</v>
      </c>
      <c r="J122" s="23">
        <v>3.5009999999999999</v>
      </c>
      <c r="K122" s="23">
        <v>3.6779999999999999</v>
      </c>
      <c r="L122" s="23">
        <v>12.512</v>
      </c>
      <c r="M122" s="23">
        <v>14.167</v>
      </c>
      <c r="N122" s="23">
        <v>14.388999999999999</v>
      </c>
      <c r="O122" s="23">
        <v>14.622</v>
      </c>
      <c r="P122" s="23">
        <v>16.600999999999999</v>
      </c>
      <c r="Q122" s="23">
        <v>16.856000000000002</v>
      </c>
      <c r="R122" s="23">
        <v>8.923</v>
      </c>
      <c r="S122" s="23">
        <v>4.2450000000000001</v>
      </c>
      <c r="T122" s="23">
        <v>3.8780000000000001</v>
      </c>
      <c r="U122" s="23">
        <v>2.988</v>
      </c>
      <c r="V122" s="23">
        <v>2.8889999999999998</v>
      </c>
      <c r="W122" s="23">
        <v>2.9550000000000001</v>
      </c>
      <c r="X122" s="23">
        <v>2.8340000000000001</v>
      </c>
      <c r="Y122" s="23">
        <v>2.9220000000000002</v>
      </c>
      <c r="Z122" s="24">
        <v>147.98400000000004</v>
      </c>
    </row>
    <row r="123" spans="1:26" x14ac:dyDescent="0.45">
      <c r="A123" s="31">
        <v>45047</v>
      </c>
      <c r="B123" s="23">
        <v>2.8439999999999999</v>
      </c>
      <c r="C123" s="23">
        <v>2.9340000000000002</v>
      </c>
      <c r="D123" s="23">
        <v>2.8570000000000002</v>
      </c>
      <c r="E123" s="23">
        <v>2.7440000000000002</v>
      </c>
      <c r="F123" s="23">
        <v>2.7890000000000001</v>
      </c>
      <c r="G123" s="23">
        <v>2.911</v>
      </c>
      <c r="H123" s="23">
        <v>7.6109999999999998</v>
      </c>
      <c r="I123" s="23">
        <v>4.5119999999999996</v>
      </c>
      <c r="J123" s="23">
        <v>3.1659999999999999</v>
      </c>
      <c r="K123" s="23">
        <v>11.734</v>
      </c>
      <c r="L123" s="23">
        <v>24.023</v>
      </c>
      <c r="M123" s="23">
        <v>33.921999999999997</v>
      </c>
      <c r="N123" s="23">
        <v>33.877000000000002</v>
      </c>
      <c r="O123" s="23">
        <v>32.933</v>
      </c>
      <c r="P123" s="23">
        <v>32.988999999999997</v>
      </c>
      <c r="Q123" s="23">
        <v>32.911000000000001</v>
      </c>
      <c r="R123" s="23">
        <v>6.9109999999999996</v>
      </c>
      <c r="S123" s="23">
        <v>4.6449999999999996</v>
      </c>
      <c r="T123" s="23">
        <v>3.7559999999999998</v>
      </c>
      <c r="U123" s="23">
        <v>3.2120000000000002</v>
      </c>
      <c r="V123" s="23">
        <v>2.734</v>
      </c>
      <c r="W123" s="23">
        <v>2.6549999999999998</v>
      </c>
      <c r="X123" s="23">
        <v>2.677</v>
      </c>
      <c r="Y123" s="23">
        <v>2.6</v>
      </c>
      <c r="Z123" s="24">
        <v>263.947</v>
      </c>
    </row>
    <row r="124" spans="1:26" x14ac:dyDescent="0.45">
      <c r="A124" s="31">
        <v>45048</v>
      </c>
      <c r="B124" s="23">
        <v>2.6890000000000001</v>
      </c>
      <c r="C124" s="23">
        <v>2.6549999999999998</v>
      </c>
      <c r="D124" s="23">
        <v>2.6110000000000002</v>
      </c>
      <c r="E124" s="23">
        <v>2.5990000000000002</v>
      </c>
      <c r="F124" s="23">
        <v>2.6560000000000001</v>
      </c>
      <c r="G124" s="23">
        <v>2.589</v>
      </c>
      <c r="H124" s="23">
        <v>2.5659999999999998</v>
      </c>
      <c r="I124" s="23">
        <v>2.4889999999999999</v>
      </c>
      <c r="J124" s="23">
        <v>2.677</v>
      </c>
      <c r="K124" s="23">
        <v>3.9</v>
      </c>
      <c r="L124" s="23">
        <v>4.5439999999999996</v>
      </c>
      <c r="M124" s="23">
        <v>4.2110000000000003</v>
      </c>
      <c r="N124" s="23">
        <v>4.1340000000000003</v>
      </c>
      <c r="O124" s="23">
        <v>4.2770000000000001</v>
      </c>
      <c r="P124" s="23">
        <v>4.2990000000000004</v>
      </c>
      <c r="Q124" s="23">
        <v>4.2549999999999999</v>
      </c>
      <c r="R124" s="23">
        <v>4.2880000000000003</v>
      </c>
      <c r="S124" s="23">
        <v>4.1779999999999999</v>
      </c>
      <c r="T124" s="23">
        <v>4.1989999999999998</v>
      </c>
      <c r="U124" s="23">
        <v>3.1779999999999999</v>
      </c>
      <c r="V124" s="23">
        <v>2.8439999999999999</v>
      </c>
      <c r="W124" s="23">
        <v>2.746</v>
      </c>
      <c r="X124" s="23">
        <v>2.677</v>
      </c>
      <c r="Y124" s="23">
        <v>2.71</v>
      </c>
      <c r="Z124" s="24">
        <v>79.970999999999989</v>
      </c>
    </row>
    <row r="125" spans="1:26" x14ac:dyDescent="0.45">
      <c r="A125" s="31">
        <v>45049</v>
      </c>
      <c r="B125" s="23">
        <v>2.6440000000000001</v>
      </c>
      <c r="C125" s="23">
        <v>2.633</v>
      </c>
      <c r="D125" s="23">
        <v>2.6890000000000001</v>
      </c>
      <c r="E125" s="23">
        <v>2.6219999999999999</v>
      </c>
      <c r="F125" s="23">
        <v>2.589</v>
      </c>
      <c r="G125" s="23">
        <v>6.2329999999999997</v>
      </c>
      <c r="H125" s="23">
        <v>13.2</v>
      </c>
      <c r="I125" s="23">
        <v>13.2</v>
      </c>
      <c r="J125" s="23">
        <v>27.367000000000001</v>
      </c>
      <c r="K125" s="23">
        <v>34.222000000000001</v>
      </c>
      <c r="L125" s="23">
        <v>34.133000000000003</v>
      </c>
      <c r="M125" s="23">
        <v>30.388999999999999</v>
      </c>
      <c r="N125" s="23">
        <v>21.710999999999999</v>
      </c>
      <c r="O125" s="23">
        <v>5.1550000000000002</v>
      </c>
      <c r="P125" s="23">
        <v>4.9889999999999999</v>
      </c>
      <c r="Q125" s="23">
        <v>4.3769999999999998</v>
      </c>
      <c r="R125" s="23">
        <v>4.3559999999999999</v>
      </c>
      <c r="S125" s="23">
        <v>4.2889999999999997</v>
      </c>
      <c r="T125" s="23">
        <v>4.0890000000000004</v>
      </c>
      <c r="U125" s="23">
        <v>3.6219999999999999</v>
      </c>
      <c r="V125" s="23">
        <v>3.0339999999999998</v>
      </c>
      <c r="W125" s="23">
        <v>2.899</v>
      </c>
      <c r="X125" s="23">
        <v>2.8340000000000001</v>
      </c>
      <c r="Y125" s="23">
        <v>2.7</v>
      </c>
      <c r="Z125" s="24">
        <v>235.976</v>
      </c>
    </row>
    <row r="126" spans="1:26" x14ac:dyDescent="0.45">
      <c r="A126" s="31">
        <v>45050</v>
      </c>
      <c r="B126" s="23">
        <v>2.734</v>
      </c>
      <c r="C126" s="23">
        <v>2.6659999999999999</v>
      </c>
      <c r="D126" s="23">
        <v>2.6659999999999999</v>
      </c>
      <c r="E126" s="23">
        <v>2.7109999999999999</v>
      </c>
      <c r="F126" s="23">
        <v>2.5880000000000001</v>
      </c>
      <c r="G126" s="23">
        <v>2.6</v>
      </c>
      <c r="H126" s="23">
        <v>2.9220000000000002</v>
      </c>
      <c r="I126" s="23">
        <v>3.411</v>
      </c>
      <c r="J126" s="23">
        <v>4.7549999999999999</v>
      </c>
      <c r="K126" s="23">
        <v>5.8780000000000001</v>
      </c>
      <c r="L126" s="23">
        <v>5.6660000000000004</v>
      </c>
      <c r="M126" s="23">
        <v>5.9560000000000004</v>
      </c>
      <c r="N126" s="23">
        <v>6.056</v>
      </c>
      <c r="O126" s="23">
        <v>5.8559999999999999</v>
      </c>
      <c r="P126" s="23">
        <v>6.056</v>
      </c>
      <c r="Q126" s="23">
        <v>5.8</v>
      </c>
      <c r="R126" s="23">
        <v>5.4109999999999996</v>
      </c>
      <c r="S126" s="23">
        <v>4.7670000000000003</v>
      </c>
      <c r="T126" s="23">
        <v>4.6559999999999997</v>
      </c>
      <c r="U126" s="23">
        <v>3.8780000000000001</v>
      </c>
      <c r="V126" s="23">
        <v>3.5659999999999998</v>
      </c>
      <c r="W126" s="23">
        <v>3.1669999999999998</v>
      </c>
      <c r="X126" s="23">
        <v>2.899</v>
      </c>
      <c r="Y126" s="23">
        <v>2.8330000000000002</v>
      </c>
      <c r="Z126" s="24">
        <v>99.498000000000005</v>
      </c>
    </row>
    <row r="127" spans="1:26" x14ac:dyDescent="0.45">
      <c r="A127" s="31">
        <v>45051</v>
      </c>
      <c r="B127" s="23">
        <v>2.766</v>
      </c>
      <c r="C127" s="23">
        <v>2.6779999999999999</v>
      </c>
      <c r="D127" s="23">
        <v>2.7229999999999999</v>
      </c>
      <c r="E127" s="23">
        <v>2.8559999999999999</v>
      </c>
      <c r="F127" s="23">
        <v>3.19</v>
      </c>
      <c r="G127" s="23">
        <v>3.3679999999999999</v>
      </c>
      <c r="H127" s="23">
        <v>3.8220000000000001</v>
      </c>
      <c r="I127" s="23">
        <v>6.0780000000000003</v>
      </c>
      <c r="J127" s="23">
        <v>7.8</v>
      </c>
      <c r="K127" s="23">
        <v>8.1560000000000006</v>
      </c>
      <c r="L127" s="23">
        <v>14.378</v>
      </c>
      <c r="M127" s="23">
        <v>12.412000000000001</v>
      </c>
      <c r="N127" s="23">
        <v>19.355</v>
      </c>
      <c r="O127" s="23">
        <v>12.378</v>
      </c>
      <c r="P127" s="23">
        <v>8.8000000000000007</v>
      </c>
      <c r="Q127" s="23">
        <v>6.5119999999999996</v>
      </c>
      <c r="R127" s="23">
        <v>5.3</v>
      </c>
      <c r="S127" s="23">
        <v>5.4219999999999997</v>
      </c>
      <c r="T127" s="23">
        <v>5.4660000000000002</v>
      </c>
      <c r="U127" s="23">
        <v>4.8780000000000001</v>
      </c>
      <c r="V127" s="23">
        <v>4.4660000000000002</v>
      </c>
      <c r="W127" s="23">
        <v>4.8</v>
      </c>
      <c r="X127" s="23">
        <v>4.1890000000000001</v>
      </c>
      <c r="Y127" s="23">
        <v>4.3099999999999996</v>
      </c>
      <c r="Z127" s="24">
        <v>156.10300000000004</v>
      </c>
    </row>
    <row r="128" spans="1:26" x14ac:dyDescent="0.45">
      <c r="A128" s="31">
        <v>45052</v>
      </c>
      <c r="B128" s="23">
        <v>4.7439999999999998</v>
      </c>
      <c r="C128" s="23">
        <v>4.2</v>
      </c>
      <c r="D128" s="23">
        <v>4.5229999999999997</v>
      </c>
      <c r="E128" s="23">
        <v>4.3</v>
      </c>
      <c r="F128" s="23">
        <v>3.8109999999999999</v>
      </c>
      <c r="G128" s="23">
        <v>4.1669999999999998</v>
      </c>
      <c r="H128" s="23">
        <v>4.056</v>
      </c>
      <c r="I128" s="23">
        <v>4.1779999999999999</v>
      </c>
      <c r="J128" s="23">
        <v>4.3</v>
      </c>
      <c r="K128" s="23">
        <v>4.5119999999999996</v>
      </c>
      <c r="L128" s="23">
        <v>4.5670000000000002</v>
      </c>
      <c r="M128" s="23">
        <v>4.601</v>
      </c>
      <c r="N128" s="23">
        <v>4.5670000000000002</v>
      </c>
      <c r="O128" s="23">
        <v>4.3339999999999996</v>
      </c>
      <c r="P128" s="23">
        <v>4.5780000000000003</v>
      </c>
      <c r="Q128" s="23">
        <v>4.3220000000000001</v>
      </c>
      <c r="R128" s="23">
        <v>4.3220000000000001</v>
      </c>
      <c r="S128" s="23">
        <v>4.4340000000000002</v>
      </c>
      <c r="T128" s="23">
        <v>4.4669999999999996</v>
      </c>
      <c r="U128" s="23">
        <v>4.6890000000000001</v>
      </c>
      <c r="V128" s="23">
        <v>3.778</v>
      </c>
      <c r="W128" s="23">
        <v>3.589</v>
      </c>
      <c r="X128" s="23">
        <v>3.6440000000000001</v>
      </c>
      <c r="Y128" s="23">
        <v>3.101</v>
      </c>
      <c r="Z128" s="24">
        <v>101.78400000000001</v>
      </c>
    </row>
    <row r="129" spans="1:26" x14ac:dyDescent="0.45">
      <c r="A129" s="31">
        <v>45053</v>
      </c>
      <c r="B129" s="23">
        <v>3.4340000000000002</v>
      </c>
      <c r="C129" s="23">
        <v>2.8439999999999999</v>
      </c>
      <c r="D129" s="23">
        <v>3.2</v>
      </c>
      <c r="E129" s="23">
        <v>2.988</v>
      </c>
      <c r="F129" s="23">
        <v>2.9889999999999999</v>
      </c>
      <c r="G129" s="23">
        <v>2.923</v>
      </c>
      <c r="H129" s="23">
        <v>3.3889999999999998</v>
      </c>
      <c r="I129" s="23">
        <v>3.9220000000000002</v>
      </c>
      <c r="J129" s="23">
        <v>4.5</v>
      </c>
      <c r="K129" s="23">
        <v>4.6890000000000001</v>
      </c>
      <c r="L129" s="23">
        <v>4.8890000000000002</v>
      </c>
      <c r="M129" s="23">
        <v>5.0780000000000003</v>
      </c>
      <c r="N129" s="23">
        <v>5.0229999999999997</v>
      </c>
      <c r="O129" s="23">
        <v>5.1219999999999999</v>
      </c>
      <c r="P129" s="23">
        <v>9.0779999999999994</v>
      </c>
      <c r="Q129" s="23">
        <v>15.167</v>
      </c>
      <c r="R129" s="23">
        <v>15.266999999999999</v>
      </c>
      <c r="S129" s="23">
        <v>14.744999999999999</v>
      </c>
      <c r="T129" s="23">
        <v>14.666</v>
      </c>
      <c r="U129" s="23">
        <v>14.057</v>
      </c>
      <c r="V129" s="23">
        <v>14.055999999999999</v>
      </c>
      <c r="W129" s="23">
        <v>13.522</v>
      </c>
      <c r="X129" s="23">
        <v>13.422000000000001</v>
      </c>
      <c r="Y129" s="23">
        <v>13.622999999999999</v>
      </c>
      <c r="Z129" s="24">
        <v>192.59299999999999</v>
      </c>
    </row>
    <row r="130" spans="1:26" x14ac:dyDescent="0.45">
      <c r="A130" s="31">
        <v>45054</v>
      </c>
      <c r="B130" s="23">
        <v>13.334</v>
      </c>
      <c r="C130" s="23">
        <v>13.398999999999999</v>
      </c>
      <c r="D130" s="23">
        <v>13.577999999999999</v>
      </c>
      <c r="E130" s="23">
        <v>13.355</v>
      </c>
      <c r="F130" s="23">
        <v>13.343999999999999</v>
      </c>
      <c r="G130" s="23">
        <v>13.343999999999999</v>
      </c>
      <c r="H130" s="23">
        <v>13.343</v>
      </c>
      <c r="I130" s="23">
        <v>14.7</v>
      </c>
      <c r="J130" s="23">
        <v>15.311</v>
      </c>
      <c r="K130" s="23">
        <v>15.222</v>
      </c>
      <c r="L130" s="23">
        <v>16.433</v>
      </c>
      <c r="M130" s="23">
        <v>16.466999999999999</v>
      </c>
      <c r="N130" s="23">
        <v>16.300999999999998</v>
      </c>
      <c r="O130" s="23">
        <v>15.632999999999999</v>
      </c>
      <c r="P130" s="23">
        <v>17.622</v>
      </c>
      <c r="Q130" s="23">
        <v>15.422000000000001</v>
      </c>
      <c r="R130" s="23">
        <v>15.898999999999999</v>
      </c>
      <c r="S130" s="23">
        <v>16.722999999999999</v>
      </c>
      <c r="T130" s="23">
        <v>15.922000000000001</v>
      </c>
      <c r="U130" s="23">
        <v>14.532999999999999</v>
      </c>
      <c r="V130" s="23">
        <v>14.7</v>
      </c>
      <c r="W130" s="23">
        <v>5.2329999999999997</v>
      </c>
      <c r="X130" s="23">
        <v>3.7669999999999999</v>
      </c>
      <c r="Y130" s="23">
        <v>3.6779999999999999</v>
      </c>
      <c r="Z130" s="24">
        <v>327.26299999999998</v>
      </c>
    </row>
    <row r="131" spans="1:26" x14ac:dyDescent="0.45">
      <c r="A131" s="31">
        <v>45055</v>
      </c>
      <c r="B131" s="23">
        <v>3.867</v>
      </c>
      <c r="C131" s="23">
        <v>3.5219999999999998</v>
      </c>
      <c r="D131" s="23">
        <v>3.556</v>
      </c>
      <c r="E131" s="23">
        <v>3.6669999999999998</v>
      </c>
      <c r="F131" s="23">
        <v>7.0119999999999996</v>
      </c>
      <c r="G131" s="23">
        <v>14.032999999999999</v>
      </c>
      <c r="H131" s="23">
        <v>13.789</v>
      </c>
      <c r="I131" s="23">
        <v>14.423</v>
      </c>
      <c r="J131" s="23">
        <v>15.677</v>
      </c>
      <c r="K131" s="23">
        <v>17.966999999999999</v>
      </c>
      <c r="L131" s="23">
        <v>16.277999999999999</v>
      </c>
      <c r="M131" s="23">
        <v>19.577999999999999</v>
      </c>
      <c r="N131" s="23">
        <v>13.977</v>
      </c>
      <c r="O131" s="23">
        <v>5.9560000000000004</v>
      </c>
      <c r="P131" s="23">
        <v>5.9660000000000002</v>
      </c>
      <c r="Q131" s="23">
        <v>8.6219999999999999</v>
      </c>
      <c r="R131" s="23">
        <v>16.399999999999999</v>
      </c>
      <c r="S131" s="23">
        <v>15.667</v>
      </c>
      <c r="T131" s="23">
        <v>12.377000000000001</v>
      </c>
      <c r="U131" s="23">
        <v>6.0890000000000004</v>
      </c>
      <c r="V131" s="23">
        <v>5.556</v>
      </c>
      <c r="W131" s="23">
        <v>5.7320000000000002</v>
      </c>
      <c r="X131" s="23">
        <v>5.4560000000000004</v>
      </c>
      <c r="Y131" s="23">
        <v>5.4450000000000003</v>
      </c>
      <c r="Z131" s="24">
        <v>240.61199999999999</v>
      </c>
    </row>
    <row r="132" spans="1:26" x14ac:dyDescent="0.45">
      <c r="A132" s="31">
        <v>45056</v>
      </c>
      <c r="B132" s="23">
        <v>5.5339999999999998</v>
      </c>
      <c r="C132" s="23">
        <v>5.633</v>
      </c>
      <c r="D132" s="23">
        <v>5.4119999999999999</v>
      </c>
      <c r="E132" s="23">
        <v>5.4560000000000004</v>
      </c>
      <c r="F132" s="23">
        <v>5.5330000000000004</v>
      </c>
      <c r="G132" s="23">
        <v>5.3339999999999996</v>
      </c>
      <c r="H132" s="23">
        <v>15.801</v>
      </c>
      <c r="I132" s="23">
        <v>16.388000000000002</v>
      </c>
      <c r="J132" s="23">
        <v>16.355</v>
      </c>
      <c r="K132" s="23">
        <v>17.222999999999999</v>
      </c>
      <c r="L132" s="23">
        <v>17.332999999999998</v>
      </c>
      <c r="M132" s="23">
        <v>17.600000000000001</v>
      </c>
      <c r="N132" s="23">
        <v>19.254999999999999</v>
      </c>
      <c r="O132" s="23">
        <v>23.256</v>
      </c>
      <c r="P132" s="23">
        <v>16.143999999999998</v>
      </c>
      <c r="Q132" s="23">
        <v>15.010999999999999</v>
      </c>
      <c r="R132" s="23">
        <v>14.478</v>
      </c>
      <c r="S132" s="23">
        <v>6.2329999999999997</v>
      </c>
      <c r="T132" s="23">
        <v>6.3339999999999996</v>
      </c>
      <c r="U132" s="23">
        <v>5.9329999999999998</v>
      </c>
      <c r="V132" s="23">
        <v>4.4669999999999996</v>
      </c>
      <c r="W132" s="23">
        <v>4.4219999999999997</v>
      </c>
      <c r="X132" s="23">
        <v>4.4340000000000002</v>
      </c>
      <c r="Y132" s="23">
        <v>4.4009999999999998</v>
      </c>
      <c r="Z132" s="24">
        <v>257.97000000000003</v>
      </c>
    </row>
    <row r="133" spans="1:26" x14ac:dyDescent="0.45">
      <c r="A133" s="31">
        <v>45057</v>
      </c>
      <c r="B133" s="23">
        <v>4.3330000000000002</v>
      </c>
      <c r="C133" s="23">
        <v>4.2</v>
      </c>
      <c r="D133" s="23">
        <v>4.3890000000000002</v>
      </c>
      <c r="E133" s="23">
        <v>4.3</v>
      </c>
      <c r="F133" s="23">
        <v>4.4119999999999999</v>
      </c>
      <c r="G133" s="23">
        <v>3.7570000000000001</v>
      </c>
      <c r="H133" s="23">
        <v>4.1109999999999998</v>
      </c>
      <c r="I133" s="23">
        <v>3.6549999999999998</v>
      </c>
      <c r="J133" s="23">
        <v>4.4989999999999997</v>
      </c>
      <c r="K133" s="23">
        <v>11.723000000000001</v>
      </c>
      <c r="L133" s="23">
        <v>17.067</v>
      </c>
      <c r="M133" s="23">
        <v>6.4119999999999999</v>
      </c>
      <c r="N133" s="23">
        <v>6.3780000000000001</v>
      </c>
      <c r="O133" s="23">
        <v>6.6660000000000004</v>
      </c>
      <c r="P133" s="23">
        <v>14.444000000000001</v>
      </c>
      <c r="Q133" s="23">
        <v>35.976999999999997</v>
      </c>
      <c r="R133" s="23">
        <v>21</v>
      </c>
      <c r="S133" s="23">
        <v>5.6109999999999998</v>
      </c>
      <c r="T133" s="23">
        <v>5.6109999999999998</v>
      </c>
      <c r="U133" s="23">
        <v>5.6559999999999997</v>
      </c>
      <c r="V133" s="23">
        <v>5.3339999999999996</v>
      </c>
      <c r="W133" s="23">
        <v>5.2</v>
      </c>
      <c r="X133" s="23">
        <v>5.2110000000000003</v>
      </c>
      <c r="Y133" s="23">
        <v>5.2450000000000001</v>
      </c>
      <c r="Z133" s="24">
        <v>195.191</v>
      </c>
    </row>
    <row r="134" spans="1:26" x14ac:dyDescent="0.45">
      <c r="A134" s="31">
        <v>45058</v>
      </c>
      <c r="B134" s="23">
        <v>4.9459999999999997</v>
      </c>
      <c r="C134" s="23">
        <v>5.1779999999999999</v>
      </c>
      <c r="D134" s="23">
        <v>5.077</v>
      </c>
      <c r="E134" s="23">
        <v>4.9340000000000002</v>
      </c>
      <c r="F134" s="23">
        <v>5.1890000000000001</v>
      </c>
      <c r="G134" s="23">
        <v>4.7670000000000003</v>
      </c>
      <c r="H134" s="23">
        <v>5.0220000000000002</v>
      </c>
      <c r="I134" s="23">
        <v>14.622</v>
      </c>
      <c r="J134" s="23">
        <v>12.933</v>
      </c>
      <c r="K134" s="23">
        <v>5.9889999999999999</v>
      </c>
      <c r="L134" s="23">
        <v>9.2560000000000002</v>
      </c>
      <c r="M134" s="23">
        <v>6.9660000000000002</v>
      </c>
      <c r="N134" s="23">
        <v>8.3659999999999997</v>
      </c>
      <c r="O134" s="23">
        <v>18.888999999999999</v>
      </c>
      <c r="P134" s="23">
        <v>18.933</v>
      </c>
      <c r="Q134" s="23">
        <v>18.856000000000002</v>
      </c>
      <c r="R134" s="23">
        <v>16.521999999999998</v>
      </c>
      <c r="S134" s="23">
        <v>13.689</v>
      </c>
      <c r="T134" s="23">
        <v>14.067</v>
      </c>
      <c r="U134" s="23">
        <v>14.888999999999999</v>
      </c>
      <c r="V134" s="23">
        <v>14.711</v>
      </c>
      <c r="W134" s="23">
        <v>14.678000000000001</v>
      </c>
      <c r="X134" s="23">
        <v>14.6</v>
      </c>
      <c r="Y134" s="23">
        <v>14.654999999999999</v>
      </c>
      <c r="Z134" s="24">
        <v>267.73399999999998</v>
      </c>
    </row>
    <row r="135" spans="1:26" x14ac:dyDescent="0.45">
      <c r="A135" s="31">
        <v>45059</v>
      </c>
      <c r="B135" s="23">
        <v>14.654999999999999</v>
      </c>
      <c r="C135" s="23">
        <v>14.577999999999999</v>
      </c>
      <c r="D135" s="23">
        <v>14.645</v>
      </c>
      <c r="E135" s="23">
        <v>14.632999999999999</v>
      </c>
      <c r="F135" s="23">
        <v>14.612</v>
      </c>
      <c r="G135" s="23">
        <v>14.500999999999999</v>
      </c>
      <c r="H135" s="23">
        <v>14.522</v>
      </c>
      <c r="I135" s="23">
        <v>14.845000000000001</v>
      </c>
      <c r="J135" s="23">
        <v>23.411000000000001</v>
      </c>
      <c r="K135" s="23">
        <v>11.244</v>
      </c>
      <c r="L135" s="23">
        <v>11.455</v>
      </c>
      <c r="M135" s="23">
        <v>11.522</v>
      </c>
      <c r="N135" s="23">
        <v>5.367</v>
      </c>
      <c r="O135" s="23">
        <v>4.9329999999999998</v>
      </c>
      <c r="P135" s="23">
        <v>4.9660000000000002</v>
      </c>
      <c r="Q135" s="23">
        <v>5.101</v>
      </c>
      <c r="R135" s="23">
        <v>5.1559999999999997</v>
      </c>
      <c r="S135" s="23">
        <v>5.0119999999999996</v>
      </c>
      <c r="T135" s="23">
        <v>5.0659999999999998</v>
      </c>
      <c r="U135" s="23">
        <v>5.1109999999999998</v>
      </c>
      <c r="V135" s="23">
        <v>5</v>
      </c>
      <c r="W135" s="23">
        <v>4.9329999999999998</v>
      </c>
      <c r="X135" s="23">
        <v>4.9109999999999996</v>
      </c>
      <c r="Y135" s="23">
        <v>4.9569999999999999</v>
      </c>
      <c r="Z135" s="24">
        <v>235.13599999999997</v>
      </c>
    </row>
    <row r="136" spans="1:26" x14ac:dyDescent="0.45">
      <c r="A136" s="31">
        <v>45060</v>
      </c>
      <c r="B136" s="23">
        <v>4.9770000000000003</v>
      </c>
      <c r="C136" s="23">
        <v>4.9340000000000002</v>
      </c>
      <c r="D136" s="23">
        <v>4.9889999999999999</v>
      </c>
      <c r="E136" s="23">
        <v>5</v>
      </c>
      <c r="F136" s="23">
        <v>5</v>
      </c>
      <c r="G136" s="23">
        <v>4.9329999999999998</v>
      </c>
      <c r="H136" s="23">
        <v>4.8559999999999999</v>
      </c>
      <c r="I136" s="23">
        <v>4.9669999999999996</v>
      </c>
      <c r="J136" s="23">
        <v>5.79</v>
      </c>
      <c r="K136" s="23">
        <v>31.856000000000002</v>
      </c>
      <c r="L136" s="23">
        <v>31.466000000000001</v>
      </c>
      <c r="M136" s="23">
        <v>25.510999999999999</v>
      </c>
      <c r="N136" s="23">
        <v>34.511000000000003</v>
      </c>
      <c r="O136" s="23">
        <v>34.710999999999999</v>
      </c>
      <c r="P136" s="23">
        <v>34.588000000000001</v>
      </c>
      <c r="Q136" s="23">
        <v>34.100999999999999</v>
      </c>
      <c r="R136" s="23">
        <v>34.189</v>
      </c>
      <c r="S136" s="23">
        <v>34.088999999999999</v>
      </c>
      <c r="T136" s="23">
        <v>34.088999999999999</v>
      </c>
      <c r="U136" s="23">
        <v>34.043999999999997</v>
      </c>
      <c r="V136" s="23">
        <v>33.854999999999997</v>
      </c>
      <c r="W136" s="23">
        <v>33.920999999999999</v>
      </c>
      <c r="X136" s="23">
        <v>33.789000000000001</v>
      </c>
      <c r="Y136" s="23">
        <v>33.689</v>
      </c>
      <c r="Z136" s="24">
        <v>543.8549999999999</v>
      </c>
    </row>
    <row r="137" spans="1:26" x14ac:dyDescent="0.45">
      <c r="A137" s="31">
        <v>45061</v>
      </c>
      <c r="B137" s="23">
        <v>33.700000000000003</v>
      </c>
      <c r="C137" s="23">
        <v>33.679000000000002</v>
      </c>
      <c r="D137" s="23">
        <v>24.565999999999999</v>
      </c>
      <c r="E137" s="23">
        <v>23.443999999999999</v>
      </c>
      <c r="F137" s="23">
        <v>23.155999999999999</v>
      </c>
      <c r="G137" s="23">
        <v>23.178000000000001</v>
      </c>
      <c r="H137" s="23">
        <v>29.132999999999999</v>
      </c>
      <c r="I137" s="23">
        <v>30.954999999999998</v>
      </c>
      <c r="J137" s="23">
        <v>31.1</v>
      </c>
      <c r="K137" s="23">
        <v>31.167000000000002</v>
      </c>
      <c r="L137" s="23">
        <v>31.367000000000001</v>
      </c>
      <c r="M137" s="23">
        <v>32.234000000000002</v>
      </c>
      <c r="N137" s="23">
        <v>30.99</v>
      </c>
      <c r="O137" s="23">
        <v>29.622</v>
      </c>
      <c r="P137" s="23">
        <v>28.933</v>
      </c>
      <c r="Q137" s="23">
        <v>29.533000000000001</v>
      </c>
      <c r="R137" s="23">
        <v>29.600999999999999</v>
      </c>
      <c r="S137" s="23">
        <v>27.611999999999998</v>
      </c>
      <c r="T137" s="23">
        <v>24.4</v>
      </c>
      <c r="U137" s="23">
        <v>24.978000000000002</v>
      </c>
      <c r="V137" s="23">
        <v>26.777999999999999</v>
      </c>
      <c r="W137" s="23">
        <v>26.445</v>
      </c>
      <c r="X137" s="23">
        <v>26.233000000000001</v>
      </c>
      <c r="Y137" s="23">
        <v>26.378</v>
      </c>
      <c r="Z137" s="24">
        <v>679.18200000000002</v>
      </c>
    </row>
    <row r="138" spans="1:26" x14ac:dyDescent="0.45">
      <c r="A138" s="31">
        <v>45062</v>
      </c>
      <c r="B138" s="23">
        <v>26.2</v>
      </c>
      <c r="C138" s="23">
        <v>26.289000000000001</v>
      </c>
      <c r="D138" s="23">
        <v>26.277000000000001</v>
      </c>
      <c r="E138" s="23">
        <v>26.277000000000001</v>
      </c>
      <c r="F138" s="23">
        <v>26.245000000000001</v>
      </c>
      <c r="G138" s="23">
        <v>26.222000000000001</v>
      </c>
      <c r="H138" s="23">
        <v>32.832999999999998</v>
      </c>
      <c r="I138" s="23">
        <v>40.145000000000003</v>
      </c>
      <c r="J138" s="23">
        <v>41.244</v>
      </c>
      <c r="K138" s="23">
        <v>35.866</v>
      </c>
      <c r="L138" s="23">
        <v>30.056000000000001</v>
      </c>
      <c r="M138" s="23">
        <v>29.821999999999999</v>
      </c>
      <c r="N138" s="23">
        <v>29.911000000000001</v>
      </c>
      <c r="O138" s="23">
        <v>29.9</v>
      </c>
      <c r="P138" s="23">
        <v>36.722000000000001</v>
      </c>
      <c r="Q138" s="23">
        <v>32.799999999999997</v>
      </c>
      <c r="R138" s="23">
        <v>32.889000000000003</v>
      </c>
      <c r="S138" s="23">
        <v>31.956</v>
      </c>
      <c r="T138" s="23">
        <v>31.599</v>
      </c>
      <c r="U138" s="23">
        <v>30.6</v>
      </c>
      <c r="V138" s="23">
        <v>28.856000000000002</v>
      </c>
      <c r="W138" s="23">
        <v>29.521999999999998</v>
      </c>
      <c r="X138" s="23">
        <v>29.311</v>
      </c>
      <c r="Y138" s="23">
        <v>29.145</v>
      </c>
      <c r="Z138" s="24">
        <v>740.68700000000013</v>
      </c>
    </row>
    <row r="139" spans="1:26" x14ac:dyDescent="0.45">
      <c r="A139" s="31">
        <v>45063</v>
      </c>
      <c r="B139" s="23">
        <v>28.744</v>
      </c>
      <c r="C139" s="23">
        <v>28.657</v>
      </c>
      <c r="D139" s="23">
        <v>28.766999999999999</v>
      </c>
      <c r="E139" s="23">
        <v>29.056999999999999</v>
      </c>
      <c r="F139" s="23">
        <v>28.977</v>
      </c>
      <c r="G139" s="23">
        <v>28.4</v>
      </c>
      <c r="H139" s="23">
        <v>29.334</v>
      </c>
      <c r="I139" s="23">
        <v>31.922000000000001</v>
      </c>
      <c r="J139" s="23">
        <v>33.578000000000003</v>
      </c>
      <c r="K139" s="23">
        <v>34.466999999999999</v>
      </c>
      <c r="L139" s="23">
        <v>35.854999999999997</v>
      </c>
      <c r="M139" s="23">
        <v>36.143999999999998</v>
      </c>
      <c r="N139" s="23">
        <v>36.378</v>
      </c>
      <c r="O139" s="23">
        <v>42.433999999999997</v>
      </c>
      <c r="P139" s="23">
        <v>39.533999999999999</v>
      </c>
      <c r="Q139" s="23">
        <v>36.521999999999998</v>
      </c>
      <c r="R139" s="23">
        <v>31.577999999999999</v>
      </c>
      <c r="S139" s="23">
        <v>30.878</v>
      </c>
      <c r="T139" s="23">
        <v>29.722000000000001</v>
      </c>
      <c r="U139" s="23">
        <v>29.311</v>
      </c>
      <c r="V139" s="23">
        <v>28.677</v>
      </c>
      <c r="W139" s="23">
        <v>27.366</v>
      </c>
      <c r="X139" s="23">
        <v>28.187999999999999</v>
      </c>
      <c r="Y139" s="23">
        <v>28.6</v>
      </c>
      <c r="Z139" s="24">
        <v>763.09000000000015</v>
      </c>
    </row>
    <row r="140" spans="1:26" x14ac:dyDescent="0.45">
      <c r="A140" s="31">
        <v>45064</v>
      </c>
      <c r="B140" s="23">
        <v>27.411999999999999</v>
      </c>
      <c r="C140" s="23">
        <v>28.065999999999999</v>
      </c>
      <c r="D140" s="23">
        <v>28.300999999999998</v>
      </c>
      <c r="E140" s="23">
        <v>27.311</v>
      </c>
      <c r="F140" s="23">
        <v>27.989000000000001</v>
      </c>
      <c r="G140" s="23">
        <v>28.245000000000001</v>
      </c>
      <c r="H140" s="23">
        <v>28.6</v>
      </c>
      <c r="I140" s="23">
        <v>29.9</v>
      </c>
      <c r="J140" s="23">
        <v>30.378</v>
      </c>
      <c r="K140" s="23">
        <v>30.611000000000001</v>
      </c>
      <c r="L140" s="23">
        <v>30.667000000000002</v>
      </c>
      <c r="M140" s="23">
        <v>29.577999999999999</v>
      </c>
      <c r="N140" s="23">
        <v>31.134</v>
      </c>
      <c r="O140" s="23">
        <v>39.677999999999997</v>
      </c>
      <c r="P140" s="23">
        <v>37.210999999999999</v>
      </c>
      <c r="Q140" s="23">
        <v>33.200000000000003</v>
      </c>
      <c r="R140" s="23">
        <v>29.510999999999999</v>
      </c>
      <c r="S140" s="23">
        <v>27.811</v>
      </c>
      <c r="T140" s="23">
        <v>27.745000000000001</v>
      </c>
      <c r="U140" s="23">
        <v>28.388999999999999</v>
      </c>
      <c r="V140" s="23">
        <v>28.332999999999998</v>
      </c>
      <c r="W140" s="23">
        <v>28.466999999999999</v>
      </c>
      <c r="X140" s="23">
        <v>28.222000000000001</v>
      </c>
      <c r="Y140" s="23">
        <v>28.456</v>
      </c>
      <c r="Z140" s="24">
        <v>715.21500000000003</v>
      </c>
    </row>
    <row r="141" spans="1:26" x14ac:dyDescent="0.45">
      <c r="A141" s="31">
        <v>45065</v>
      </c>
      <c r="B141" s="23">
        <v>28.256</v>
      </c>
      <c r="C141" s="23">
        <v>28.355</v>
      </c>
      <c r="D141" s="23">
        <v>28.143999999999998</v>
      </c>
      <c r="E141" s="23">
        <v>28.189</v>
      </c>
      <c r="F141" s="23">
        <v>28.088999999999999</v>
      </c>
      <c r="G141" s="23">
        <v>28.466000000000001</v>
      </c>
      <c r="H141" s="23">
        <v>29.433</v>
      </c>
      <c r="I141" s="23">
        <v>37.011000000000003</v>
      </c>
      <c r="J141" s="23">
        <v>36.167000000000002</v>
      </c>
      <c r="K141" s="23">
        <v>34.488999999999997</v>
      </c>
      <c r="L141" s="23">
        <v>34.5</v>
      </c>
      <c r="M141" s="23">
        <v>36.911000000000001</v>
      </c>
      <c r="N141" s="23">
        <v>36.854999999999997</v>
      </c>
      <c r="O141" s="23">
        <v>35.143000000000001</v>
      </c>
      <c r="P141" s="23">
        <v>33.488999999999997</v>
      </c>
      <c r="Q141" s="23">
        <v>31.867000000000001</v>
      </c>
      <c r="R141" s="23">
        <v>30.568000000000001</v>
      </c>
      <c r="S141" s="23">
        <v>30.933</v>
      </c>
      <c r="T141" s="23">
        <v>31.521000000000001</v>
      </c>
      <c r="U141" s="23">
        <v>28.745000000000001</v>
      </c>
      <c r="V141" s="23">
        <v>30.956</v>
      </c>
      <c r="W141" s="23">
        <v>29.632999999999999</v>
      </c>
      <c r="X141" s="23">
        <v>29.312000000000001</v>
      </c>
      <c r="Y141" s="23">
        <v>30.754999999999999</v>
      </c>
      <c r="Z141" s="24">
        <v>757.78700000000003</v>
      </c>
    </row>
    <row r="142" spans="1:26" x14ac:dyDescent="0.45">
      <c r="A142" s="31">
        <v>45066</v>
      </c>
      <c r="B142" s="23">
        <v>28.510999999999999</v>
      </c>
      <c r="C142" s="23">
        <v>30.1</v>
      </c>
      <c r="D142" s="23">
        <v>30.088000000000001</v>
      </c>
      <c r="E142" s="23">
        <v>28.344000000000001</v>
      </c>
      <c r="F142" s="23">
        <v>30.532</v>
      </c>
      <c r="G142" s="23">
        <v>29.056000000000001</v>
      </c>
      <c r="H142" s="23">
        <v>29.2</v>
      </c>
      <c r="I142" s="23">
        <v>37.055</v>
      </c>
      <c r="J142" s="23">
        <v>38.155999999999999</v>
      </c>
      <c r="K142" s="23">
        <v>34.866999999999997</v>
      </c>
      <c r="L142" s="23">
        <v>33.921999999999997</v>
      </c>
      <c r="M142" s="23">
        <v>33.655999999999999</v>
      </c>
      <c r="N142" s="23">
        <v>31.6</v>
      </c>
      <c r="O142" s="23">
        <v>31.055</v>
      </c>
      <c r="P142" s="23">
        <v>32.145000000000003</v>
      </c>
      <c r="Q142" s="23">
        <v>31.077999999999999</v>
      </c>
      <c r="R142" s="23">
        <v>27.765999999999998</v>
      </c>
      <c r="S142" s="23">
        <v>29.233000000000001</v>
      </c>
      <c r="T142" s="23">
        <v>29.533999999999999</v>
      </c>
      <c r="U142" s="23">
        <v>28.355</v>
      </c>
      <c r="V142" s="23">
        <v>28.167000000000002</v>
      </c>
      <c r="W142" s="23">
        <v>28.122</v>
      </c>
      <c r="X142" s="23">
        <v>28.11</v>
      </c>
      <c r="Y142" s="23">
        <v>27.876999999999999</v>
      </c>
      <c r="Z142" s="24">
        <v>736.52899999999988</v>
      </c>
    </row>
    <row r="143" spans="1:26" x14ac:dyDescent="0.45">
      <c r="A143" s="31">
        <v>45067</v>
      </c>
      <c r="B143" s="23">
        <v>27.745000000000001</v>
      </c>
      <c r="C143" s="23">
        <v>28.09</v>
      </c>
      <c r="D143" s="23">
        <v>28.4</v>
      </c>
      <c r="E143" s="23">
        <v>28.334</v>
      </c>
      <c r="F143" s="23">
        <v>28.210999999999999</v>
      </c>
      <c r="G143" s="23">
        <v>28.132999999999999</v>
      </c>
      <c r="H143" s="23">
        <v>34.277000000000001</v>
      </c>
      <c r="I143" s="23">
        <v>34.9</v>
      </c>
      <c r="J143" s="23">
        <v>34.744999999999997</v>
      </c>
      <c r="K143" s="23">
        <v>35.210999999999999</v>
      </c>
      <c r="L143" s="23">
        <v>35.1</v>
      </c>
      <c r="M143" s="23">
        <v>35.889000000000003</v>
      </c>
      <c r="N143" s="23">
        <v>33.134</v>
      </c>
      <c r="O143" s="23">
        <v>29.779</v>
      </c>
      <c r="P143" s="23">
        <v>32.177999999999997</v>
      </c>
      <c r="Q143" s="23">
        <v>30.7</v>
      </c>
      <c r="R143" s="23">
        <v>30.766999999999999</v>
      </c>
      <c r="S143" s="23">
        <v>29.445</v>
      </c>
      <c r="T143" s="23">
        <v>28.544</v>
      </c>
      <c r="U143" s="23">
        <v>28.555</v>
      </c>
      <c r="V143" s="23">
        <v>28.443999999999999</v>
      </c>
      <c r="W143" s="23">
        <v>28.5</v>
      </c>
      <c r="X143" s="23">
        <v>28.454000000000001</v>
      </c>
      <c r="Y143" s="23">
        <v>28.555</v>
      </c>
      <c r="Z143" s="24">
        <v>736.08999999999992</v>
      </c>
    </row>
    <row r="144" spans="1:26" x14ac:dyDescent="0.45">
      <c r="A144" s="31">
        <v>45068</v>
      </c>
      <c r="B144" s="23">
        <v>28.510999999999999</v>
      </c>
      <c r="C144" s="23">
        <v>28.443999999999999</v>
      </c>
      <c r="D144" s="23">
        <v>28.545000000000002</v>
      </c>
      <c r="E144" s="23">
        <v>28.622</v>
      </c>
      <c r="F144" s="23">
        <v>28.645</v>
      </c>
      <c r="G144" s="23">
        <v>28.856000000000002</v>
      </c>
      <c r="H144" s="23">
        <v>29.344999999999999</v>
      </c>
      <c r="I144" s="23">
        <v>29.488</v>
      </c>
      <c r="J144" s="23">
        <v>33.011000000000003</v>
      </c>
      <c r="K144" s="23">
        <v>34.332999999999998</v>
      </c>
      <c r="L144" s="23">
        <v>34.61</v>
      </c>
      <c r="M144" s="23">
        <v>35.332000000000001</v>
      </c>
      <c r="N144" s="23">
        <v>36.122</v>
      </c>
      <c r="O144" s="23">
        <v>35.744</v>
      </c>
      <c r="P144" s="23">
        <v>37.722000000000001</v>
      </c>
      <c r="Q144" s="23">
        <v>41.033999999999999</v>
      </c>
      <c r="R144" s="23">
        <v>35.200000000000003</v>
      </c>
      <c r="S144" s="23">
        <v>32.033000000000001</v>
      </c>
      <c r="T144" s="23">
        <v>30.722000000000001</v>
      </c>
      <c r="U144" s="23">
        <v>29.510999999999999</v>
      </c>
      <c r="V144" s="23">
        <v>30.588999999999999</v>
      </c>
      <c r="W144" s="23">
        <v>29.577999999999999</v>
      </c>
      <c r="X144" s="23">
        <v>28.655999999999999</v>
      </c>
      <c r="Y144" s="23">
        <v>29.542999999999999</v>
      </c>
      <c r="Z144" s="24">
        <v>764.1959999999998</v>
      </c>
    </row>
    <row r="145" spans="1:26" x14ac:dyDescent="0.45">
      <c r="A145" s="31">
        <v>45069</v>
      </c>
      <c r="B145" s="23">
        <v>30.055</v>
      </c>
      <c r="C145" s="23">
        <v>29.422000000000001</v>
      </c>
      <c r="D145" s="23">
        <v>28.687999999999999</v>
      </c>
      <c r="E145" s="23">
        <v>29.556999999999999</v>
      </c>
      <c r="F145" s="23">
        <v>30.1</v>
      </c>
      <c r="G145" s="23">
        <v>29.477</v>
      </c>
      <c r="H145" s="23">
        <v>28.71</v>
      </c>
      <c r="I145" s="23">
        <v>29.521999999999998</v>
      </c>
      <c r="J145" s="23">
        <v>30.134</v>
      </c>
      <c r="K145" s="23">
        <v>31.244</v>
      </c>
      <c r="L145" s="23">
        <v>30.989000000000001</v>
      </c>
      <c r="M145" s="23">
        <v>31.033000000000001</v>
      </c>
      <c r="N145" s="23">
        <v>29.933</v>
      </c>
      <c r="O145" s="23">
        <v>32.155999999999999</v>
      </c>
      <c r="P145" s="23">
        <v>30.466999999999999</v>
      </c>
      <c r="Q145" s="23">
        <v>31.167000000000002</v>
      </c>
      <c r="R145" s="23">
        <v>29.122</v>
      </c>
      <c r="S145" s="23">
        <v>30.111000000000001</v>
      </c>
      <c r="T145" s="23">
        <v>31.443999999999999</v>
      </c>
      <c r="U145" s="23">
        <v>28.533000000000001</v>
      </c>
      <c r="V145" s="23">
        <v>29.588999999999999</v>
      </c>
      <c r="W145" s="23">
        <v>28.332999999999998</v>
      </c>
      <c r="X145" s="23">
        <v>29.077999999999999</v>
      </c>
      <c r="Y145" s="23">
        <v>29.344999999999999</v>
      </c>
      <c r="Z145" s="24">
        <v>718.20899999999995</v>
      </c>
    </row>
    <row r="146" spans="1:26" x14ac:dyDescent="0.45">
      <c r="A146" s="31">
        <v>45070</v>
      </c>
      <c r="B146" s="23">
        <v>27.933</v>
      </c>
      <c r="C146" s="23">
        <v>29.332000000000001</v>
      </c>
      <c r="D146" s="23">
        <v>28.233000000000001</v>
      </c>
      <c r="E146" s="23">
        <v>28.756</v>
      </c>
      <c r="F146" s="23">
        <v>29.077999999999999</v>
      </c>
      <c r="G146" s="23">
        <v>27.812000000000001</v>
      </c>
      <c r="H146" s="23">
        <v>29.399000000000001</v>
      </c>
      <c r="I146" s="23">
        <v>27.934000000000001</v>
      </c>
      <c r="J146" s="23">
        <v>28.7</v>
      </c>
      <c r="K146" s="23">
        <v>31.978000000000002</v>
      </c>
      <c r="L146" s="23">
        <v>31.689</v>
      </c>
      <c r="M146" s="23">
        <v>28.533000000000001</v>
      </c>
      <c r="N146" s="23">
        <v>31.422000000000001</v>
      </c>
      <c r="O146" s="23">
        <v>41.610999999999997</v>
      </c>
      <c r="P146" s="23">
        <v>38.567</v>
      </c>
      <c r="Q146" s="23">
        <v>31.189</v>
      </c>
      <c r="R146" s="23">
        <v>29.433</v>
      </c>
      <c r="S146" s="23">
        <v>31.521000000000001</v>
      </c>
      <c r="T146" s="23">
        <v>31.832999999999998</v>
      </c>
      <c r="U146" s="23">
        <v>30.422000000000001</v>
      </c>
      <c r="V146" s="23">
        <v>30.866</v>
      </c>
      <c r="W146" s="23">
        <v>30.91</v>
      </c>
      <c r="X146" s="23">
        <v>30.367000000000001</v>
      </c>
      <c r="Y146" s="23">
        <v>29.844000000000001</v>
      </c>
      <c r="Z146" s="24">
        <v>737.36200000000008</v>
      </c>
    </row>
    <row r="147" spans="1:26" x14ac:dyDescent="0.45">
      <c r="A147" s="31">
        <v>45071</v>
      </c>
      <c r="B147" s="23">
        <v>29.466999999999999</v>
      </c>
      <c r="C147" s="23">
        <v>30.033000000000001</v>
      </c>
      <c r="D147" s="23">
        <v>30.355</v>
      </c>
      <c r="E147" s="23">
        <v>30.233000000000001</v>
      </c>
      <c r="F147" s="23">
        <v>29.611000000000001</v>
      </c>
      <c r="G147" s="23">
        <v>29.433</v>
      </c>
      <c r="H147" s="23">
        <v>31.033999999999999</v>
      </c>
      <c r="I147" s="23">
        <v>28.510999999999999</v>
      </c>
      <c r="J147" s="23">
        <v>35.923000000000002</v>
      </c>
      <c r="K147" s="23">
        <v>40.767000000000003</v>
      </c>
      <c r="L147" s="23">
        <v>42.777999999999999</v>
      </c>
      <c r="M147" s="23">
        <v>35.210999999999999</v>
      </c>
      <c r="N147" s="23">
        <v>34.042999999999999</v>
      </c>
      <c r="O147" s="23">
        <v>34.133000000000003</v>
      </c>
      <c r="P147" s="23">
        <v>33.098999999999997</v>
      </c>
      <c r="Q147" s="23">
        <v>32.343000000000004</v>
      </c>
      <c r="R147" s="23">
        <v>32.344000000000001</v>
      </c>
      <c r="S147" s="23">
        <v>32.612000000000002</v>
      </c>
      <c r="T147" s="23">
        <v>31.556000000000001</v>
      </c>
      <c r="U147" s="23">
        <v>30.667000000000002</v>
      </c>
      <c r="V147" s="23">
        <v>30.756</v>
      </c>
      <c r="W147" s="23">
        <v>31.189</v>
      </c>
      <c r="X147" s="23">
        <v>31.1</v>
      </c>
      <c r="Y147" s="23">
        <v>30.620999999999999</v>
      </c>
      <c r="Z147" s="24">
        <v>777.81900000000007</v>
      </c>
    </row>
    <row r="148" spans="1:26" x14ac:dyDescent="0.45">
      <c r="A148" s="31">
        <v>45072</v>
      </c>
      <c r="B148" s="23">
        <v>30.088999999999999</v>
      </c>
      <c r="C148" s="23">
        <v>30.311</v>
      </c>
      <c r="D148" s="23">
        <v>30.378</v>
      </c>
      <c r="E148" s="23">
        <v>30.311</v>
      </c>
      <c r="F148" s="23">
        <v>29.245000000000001</v>
      </c>
      <c r="G148" s="23">
        <v>29.466999999999999</v>
      </c>
      <c r="H148" s="23">
        <v>30.178000000000001</v>
      </c>
      <c r="I148" s="23">
        <v>32.301000000000002</v>
      </c>
      <c r="J148" s="23">
        <v>32.933</v>
      </c>
      <c r="K148" s="23">
        <v>33.978000000000002</v>
      </c>
      <c r="L148" s="23">
        <v>36.956000000000003</v>
      </c>
      <c r="M148" s="23">
        <v>36.045999999999999</v>
      </c>
      <c r="N148" s="23">
        <v>45.110999999999997</v>
      </c>
      <c r="O148" s="23">
        <v>36.988999999999997</v>
      </c>
      <c r="P148" s="23">
        <v>34</v>
      </c>
      <c r="Q148" s="23">
        <v>42.655999999999999</v>
      </c>
      <c r="R148" s="23">
        <v>33.366999999999997</v>
      </c>
      <c r="S148" s="23">
        <v>33.234000000000002</v>
      </c>
      <c r="T148" s="23">
        <v>38.098999999999997</v>
      </c>
      <c r="U148" s="23">
        <v>35.122</v>
      </c>
      <c r="V148" s="23">
        <v>31.134</v>
      </c>
      <c r="W148" s="23">
        <v>30.145</v>
      </c>
      <c r="X148" s="23">
        <v>30.832999999999998</v>
      </c>
      <c r="Y148" s="23">
        <v>31.178000000000001</v>
      </c>
      <c r="Z148" s="24">
        <v>804.06099999999992</v>
      </c>
    </row>
    <row r="149" spans="1:26" x14ac:dyDescent="0.45">
      <c r="A149" s="31">
        <v>45073</v>
      </c>
      <c r="B149" s="23">
        <v>30.710999999999999</v>
      </c>
      <c r="C149" s="23">
        <v>29.620999999999999</v>
      </c>
      <c r="D149" s="23">
        <v>30.289000000000001</v>
      </c>
      <c r="E149" s="23">
        <v>30.265999999999998</v>
      </c>
      <c r="F149" s="23">
        <v>30.5</v>
      </c>
      <c r="G149" s="23">
        <v>30.510999999999999</v>
      </c>
      <c r="H149" s="23">
        <v>29.611000000000001</v>
      </c>
      <c r="I149" s="23">
        <v>31.777999999999999</v>
      </c>
      <c r="J149" s="23">
        <v>32.210999999999999</v>
      </c>
      <c r="K149" s="23">
        <v>33.798999999999999</v>
      </c>
      <c r="L149" s="23">
        <v>43.232999999999997</v>
      </c>
      <c r="M149" s="23">
        <v>44.512</v>
      </c>
      <c r="N149" s="23">
        <v>43.667000000000002</v>
      </c>
      <c r="O149" s="23">
        <v>42.877000000000002</v>
      </c>
      <c r="P149" s="23">
        <v>38.201000000000001</v>
      </c>
      <c r="Q149" s="23">
        <v>35.466000000000001</v>
      </c>
      <c r="R149" s="23">
        <v>32.322000000000003</v>
      </c>
      <c r="S149" s="23">
        <v>31.599</v>
      </c>
      <c r="T149" s="23">
        <v>31.49</v>
      </c>
      <c r="U149" s="23">
        <v>30.545000000000002</v>
      </c>
      <c r="V149" s="23">
        <v>30.689</v>
      </c>
      <c r="W149" s="23">
        <v>31.388999999999999</v>
      </c>
      <c r="X149" s="23">
        <v>31.388000000000002</v>
      </c>
      <c r="Y149" s="23">
        <v>30.321999999999999</v>
      </c>
      <c r="Z149" s="24">
        <v>806.99699999999996</v>
      </c>
    </row>
    <row r="150" spans="1:26" x14ac:dyDescent="0.45">
      <c r="A150" s="31">
        <v>45074</v>
      </c>
      <c r="B150" s="23">
        <v>31.032</v>
      </c>
      <c r="C150" s="23">
        <v>31.411999999999999</v>
      </c>
      <c r="D150" s="23">
        <v>31.567</v>
      </c>
      <c r="E150" s="23">
        <v>30.844999999999999</v>
      </c>
      <c r="F150" s="23">
        <v>30.1</v>
      </c>
      <c r="G150" s="23">
        <v>30.478000000000002</v>
      </c>
      <c r="H150" s="23">
        <v>31.279</v>
      </c>
      <c r="I150" s="23">
        <v>31.533000000000001</v>
      </c>
      <c r="J150" s="23">
        <v>34.655999999999999</v>
      </c>
      <c r="K150" s="23">
        <v>33.244</v>
      </c>
      <c r="L150" s="23">
        <v>35.067</v>
      </c>
      <c r="M150" s="23">
        <v>33.411000000000001</v>
      </c>
      <c r="N150" s="23">
        <v>34.667000000000002</v>
      </c>
      <c r="O150" s="23">
        <v>48.49</v>
      </c>
      <c r="P150" s="23">
        <v>42.6</v>
      </c>
      <c r="Q150" s="23">
        <v>34.067</v>
      </c>
      <c r="R150" s="23">
        <v>32.89</v>
      </c>
      <c r="S150" s="23">
        <v>33.033999999999999</v>
      </c>
      <c r="T150" s="23">
        <v>31.489000000000001</v>
      </c>
      <c r="U150" s="23">
        <v>32.722000000000001</v>
      </c>
      <c r="V150" s="23">
        <v>31.954999999999998</v>
      </c>
      <c r="W150" s="23">
        <v>31.588999999999999</v>
      </c>
      <c r="X150" s="23">
        <v>31.632999999999999</v>
      </c>
      <c r="Y150" s="23">
        <v>30.478000000000002</v>
      </c>
      <c r="Z150" s="24">
        <v>800.23799999999994</v>
      </c>
    </row>
    <row r="151" spans="1:26" x14ac:dyDescent="0.45">
      <c r="A151" s="31">
        <v>45075</v>
      </c>
      <c r="B151" s="23">
        <v>30.533999999999999</v>
      </c>
      <c r="C151" s="23">
        <v>31.254000000000001</v>
      </c>
      <c r="D151" s="23">
        <v>31.145</v>
      </c>
      <c r="E151" s="23">
        <v>31.254999999999999</v>
      </c>
      <c r="F151" s="23">
        <v>30.401</v>
      </c>
      <c r="G151" s="23">
        <v>30.344000000000001</v>
      </c>
      <c r="H151" s="23">
        <v>30.8</v>
      </c>
      <c r="I151" s="23">
        <v>31.178000000000001</v>
      </c>
      <c r="J151" s="23">
        <v>31.366</v>
      </c>
      <c r="K151" s="23">
        <v>32.076999999999998</v>
      </c>
      <c r="L151" s="23">
        <v>29.977</v>
      </c>
      <c r="M151" s="23">
        <v>30.456</v>
      </c>
      <c r="N151" s="23">
        <v>31.145</v>
      </c>
      <c r="O151" s="23">
        <v>31.489000000000001</v>
      </c>
      <c r="P151" s="23">
        <v>31.655000000000001</v>
      </c>
      <c r="Q151" s="23">
        <v>31.466999999999999</v>
      </c>
      <c r="R151" s="23">
        <v>29.521999999999998</v>
      </c>
      <c r="S151" s="23">
        <v>33.944000000000003</v>
      </c>
      <c r="T151" s="23">
        <v>30.045000000000002</v>
      </c>
      <c r="U151" s="23">
        <v>30.210999999999999</v>
      </c>
      <c r="V151" s="23">
        <v>30.832999999999998</v>
      </c>
      <c r="W151" s="23">
        <v>30.556000000000001</v>
      </c>
      <c r="X151" s="23">
        <v>30.378</v>
      </c>
      <c r="Y151" s="23">
        <v>29.957000000000001</v>
      </c>
      <c r="Z151" s="24">
        <v>741.98899999999992</v>
      </c>
    </row>
    <row r="152" spans="1:26" x14ac:dyDescent="0.45">
      <c r="A152" s="31">
        <v>45076</v>
      </c>
      <c r="B152" s="23">
        <v>30.466999999999999</v>
      </c>
      <c r="C152" s="23">
        <v>30.733000000000001</v>
      </c>
      <c r="D152" s="23">
        <v>30.1</v>
      </c>
      <c r="E152" s="23">
        <v>29.521999999999998</v>
      </c>
      <c r="F152" s="23">
        <v>30.044</v>
      </c>
      <c r="G152" s="23">
        <v>30.010999999999999</v>
      </c>
      <c r="H152" s="23">
        <v>30.177</v>
      </c>
      <c r="I152" s="23">
        <v>29.378</v>
      </c>
      <c r="J152" s="23">
        <v>29.876999999999999</v>
      </c>
      <c r="K152" s="23">
        <v>38</v>
      </c>
      <c r="L152" s="23">
        <v>36.222000000000001</v>
      </c>
      <c r="M152" s="23">
        <v>34.110999999999997</v>
      </c>
      <c r="N152" s="23">
        <v>32.155000000000001</v>
      </c>
      <c r="O152" s="23">
        <v>32.155000000000001</v>
      </c>
      <c r="P152" s="23">
        <v>34</v>
      </c>
      <c r="Q152" s="23">
        <v>33.820999999999998</v>
      </c>
      <c r="R152" s="23">
        <v>29.567</v>
      </c>
      <c r="S152" s="23">
        <v>31.9</v>
      </c>
      <c r="T152" s="23">
        <v>32.277999999999999</v>
      </c>
      <c r="U152" s="23">
        <v>32.4</v>
      </c>
      <c r="V152" s="23">
        <v>31.722000000000001</v>
      </c>
      <c r="W152" s="23">
        <v>30.289000000000001</v>
      </c>
      <c r="X152" s="23">
        <v>30.866</v>
      </c>
      <c r="Y152" s="23">
        <v>30.666</v>
      </c>
      <c r="Z152" s="24">
        <v>760.46100000000001</v>
      </c>
    </row>
    <row r="153" spans="1:26" x14ac:dyDescent="0.45">
      <c r="A153" s="31">
        <v>45077</v>
      </c>
      <c r="B153" s="23">
        <v>29.111000000000001</v>
      </c>
      <c r="C153" s="23">
        <v>30.434000000000001</v>
      </c>
      <c r="D153" s="23">
        <v>29.888999999999999</v>
      </c>
      <c r="E153" s="23">
        <v>28.645</v>
      </c>
      <c r="F153" s="23">
        <v>29.867000000000001</v>
      </c>
      <c r="G153" s="23">
        <v>29.6</v>
      </c>
      <c r="H153" s="23">
        <v>28.6</v>
      </c>
      <c r="I153" s="23">
        <v>30.555</v>
      </c>
      <c r="J153" s="23">
        <v>35.511000000000003</v>
      </c>
      <c r="K153" s="23">
        <v>33.511000000000003</v>
      </c>
      <c r="L153" s="23">
        <v>33.232999999999997</v>
      </c>
      <c r="M153" s="23">
        <v>33.277999999999999</v>
      </c>
      <c r="N153" s="23">
        <v>33.222000000000001</v>
      </c>
      <c r="O153" s="23">
        <v>38.067</v>
      </c>
      <c r="P153" s="23">
        <v>36.777999999999999</v>
      </c>
      <c r="Q153" s="23">
        <v>40.767000000000003</v>
      </c>
      <c r="R153" s="23">
        <v>31.155000000000001</v>
      </c>
      <c r="S153" s="23">
        <v>32.9</v>
      </c>
      <c r="T153" s="23">
        <v>33.421999999999997</v>
      </c>
      <c r="U153" s="23">
        <v>31.579000000000001</v>
      </c>
      <c r="V153" s="23">
        <v>30.988</v>
      </c>
      <c r="W153" s="23">
        <v>31.489000000000001</v>
      </c>
      <c r="X153" s="23">
        <v>30.289000000000001</v>
      </c>
      <c r="Y153" s="23">
        <v>30.3</v>
      </c>
      <c r="Z153" s="24">
        <v>773.19</v>
      </c>
    </row>
    <row r="154" spans="1:26" x14ac:dyDescent="0.45">
      <c r="A154" s="31">
        <v>45078</v>
      </c>
      <c r="B154" s="23">
        <v>30.911999999999999</v>
      </c>
      <c r="C154" s="23">
        <v>29.611000000000001</v>
      </c>
      <c r="D154" s="23">
        <v>30.100999999999999</v>
      </c>
      <c r="E154" s="23">
        <v>30.399000000000001</v>
      </c>
      <c r="F154" s="23">
        <v>29.689</v>
      </c>
      <c r="G154" s="23">
        <v>29.367000000000001</v>
      </c>
      <c r="H154" s="23">
        <v>30.344000000000001</v>
      </c>
      <c r="I154" s="23">
        <v>31.466000000000001</v>
      </c>
      <c r="J154" s="23">
        <v>32.066000000000003</v>
      </c>
      <c r="K154" s="23">
        <v>27.289000000000001</v>
      </c>
      <c r="L154" s="23">
        <v>18.388999999999999</v>
      </c>
      <c r="M154" s="23">
        <v>18.667000000000002</v>
      </c>
      <c r="N154" s="23">
        <v>16.643999999999998</v>
      </c>
      <c r="O154" s="23">
        <v>24.789000000000001</v>
      </c>
      <c r="P154" s="23">
        <v>18.111999999999998</v>
      </c>
      <c r="Q154" s="23">
        <v>17.879000000000001</v>
      </c>
      <c r="R154" s="23">
        <v>14.378</v>
      </c>
      <c r="S154" s="23">
        <v>19.355</v>
      </c>
      <c r="T154" s="23">
        <v>16.3</v>
      </c>
      <c r="U154" s="23">
        <v>15.477</v>
      </c>
      <c r="V154" s="23">
        <v>15.622</v>
      </c>
      <c r="W154" s="23">
        <v>16.311</v>
      </c>
      <c r="X154" s="23">
        <v>16.111000000000001</v>
      </c>
      <c r="Y154" s="23">
        <v>15.211</v>
      </c>
      <c r="Z154" s="24">
        <v>544.48900000000003</v>
      </c>
    </row>
    <row r="155" spans="1:26" x14ac:dyDescent="0.45">
      <c r="A155" s="31">
        <v>45079</v>
      </c>
      <c r="B155" s="23">
        <v>15.444000000000001</v>
      </c>
      <c r="C155" s="23">
        <v>16.233000000000001</v>
      </c>
      <c r="D155" s="23">
        <v>15.911</v>
      </c>
      <c r="E155" s="23">
        <v>15.444000000000001</v>
      </c>
      <c r="F155" s="23">
        <v>15.122</v>
      </c>
      <c r="G155" s="23">
        <v>16.077000000000002</v>
      </c>
      <c r="H155" s="23">
        <v>16.254999999999999</v>
      </c>
      <c r="I155" s="23">
        <v>18.134</v>
      </c>
      <c r="J155" s="23">
        <v>36.423000000000002</v>
      </c>
      <c r="K155" s="23">
        <v>42.945</v>
      </c>
      <c r="L155" s="23">
        <v>35.765999999999998</v>
      </c>
      <c r="M155" s="23">
        <v>38.110999999999997</v>
      </c>
      <c r="N155" s="23">
        <v>44.244</v>
      </c>
      <c r="O155" s="23">
        <v>42.478000000000002</v>
      </c>
      <c r="P155" s="23">
        <v>40.210999999999999</v>
      </c>
      <c r="Q155" s="23">
        <v>40.844999999999999</v>
      </c>
      <c r="R155" s="23">
        <v>35.777999999999999</v>
      </c>
      <c r="S155" s="23">
        <v>35.088999999999999</v>
      </c>
      <c r="T155" s="23">
        <v>34.456000000000003</v>
      </c>
      <c r="U155" s="23">
        <v>31.443999999999999</v>
      </c>
      <c r="V155" s="23">
        <v>31.155000000000001</v>
      </c>
      <c r="W155" s="23">
        <v>31.777999999999999</v>
      </c>
      <c r="X155" s="23">
        <v>30.123000000000001</v>
      </c>
      <c r="Y155" s="23">
        <v>31.021999999999998</v>
      </c>
      <c r="Z155" s="24">
        <v>710.48800000000006</v>
      </c>
    </row>
    <row r="156" spans="1:26" x14ac:dyDescent="0.45">
      <c r="A156" s="31">
        <v>45080</v>
      </c>
      <c r="B156" s="23">
        <v>30.956</v>
      </c>
      <c r="C156" s="23">
        <v>29.666</v>
      </c>
      <c r="D156" s="23">
        <v>31.167000000000002</v>
      </c>
      <c r="E156" s="23">
        <v>30.622</v>
      </c>
      <c r="F156" s="23">
        <v>29.577999999999999</v>
      </c>
      <c r="G156" s="23">
        <v>30.989000000000001</v>
      </c>
      <c r="H156" s="23">
        <v>30.466000000000001</v>
      </c>
      <c r="I156" s="23">
        <v>40.1</v>
      </c>
      <c r="J156" s="23">
        <v>44.1</v>
      </c>
      <c r="K156" s="23">
        <v>37.787999999999997</v>
      </c>
      <c r="L156" s="23">
        <v>39.088999999999999</v>
      </c>
      <c r="M156" s="23">
        <v>47.322000000000003</v>
      </c>
      <c r="N156" s="23">
        <v>45.121000000000002</v>
      </c>
      <c r="O156" s="23">
        <v>46.387999999999998</v>
      </c>
      <c r="P156" s="23">
        <v>36.143999999999998</v>
      </c>
      <c r="Q156" s="23">
        <v>34.822000000000003</v>
      </c>
      <c r="R156" s="23">
        <v>34.045000000000002</v>
      </c>
      <c r="S156" s="23">
        <v>32.122</v>
      </c>
      <c r="T156" s="23">
        <v>32.755000000000003</v>
      </c>
      <c r="U156" s="23">
        <v>31.166</v>
      </c>
      <c r="V156" s="23">
        <v>31.744</v>
      </c>
      <c r="W156" s="23">
        <v>31.155999999999999</v>
      </c>
      <c r="X156" s="23">
        <v>30.689</v>
      </c>
      <c r="Y156" s="23">
        <v>31.6</v>
      </c>
      <c r="Z156" s="24">
        <v>839.59499999999991</v>
      </c>
    </row>
    <row r="157" spans="1:26" x14ac:dyDescent="0.45">
      <c r="A157" s="31">
        <v>45081</v>
      </c>
      <c r="B157" s="23">
        <v>30.056999999999999</v>
      </c>
      <c r="C157" s="23">
        <v>31.067</v>
      </c>
      <c r="D157" s="23">
        <v>30.956</v>
      </c>
      <c r="E157" s="23">
        <v>30.289000000000001</v>
      </c>
      <c r="F157" s="23">
        <v>31.044</v>
      </c>
      <c r="G157" s="23">
        <v>29.355</v>
      </c>
      <c r="H157" s="23">
        <v>30.565999999999999</v>
      </c>
      <c r="I157" s="23">
        <v>31.512</v>
      </c>
      <c r="J157" s="23">
        <v>31.777999999999999</v>
      </c>
      <c r="K157" s="23">
        <v>31.145</v>
      </c>
      <c r="L157" s="23">
        <v>30.678999999999998</v>
      </c>
      <c r="M157" s="23">
        <v>31.5</v>
      </c>
      <c r="N157" s="23">
        <v>31.911999999999999</v>
      </c>
      <c r="O157" s="23">
        <v>31.789000000000001</v>
      </c>
      <c r="P157" s="23">
        <v>31.478000000000002</v>
      </c>
      <c r="Q157" s="23">
        <v>29.856000000000002</v>
      </c>
      <c r="R157" s="23">
        <v>31.254999999999999</v>
      </c>
      <c r="S157" s="23">
        <v>32.866999999999997</v>
      </c>
      <c r="T157" s="23">
        <v>30.710999999999999</v>
      </c>
      <c r="U157" s="23">
        <v>30.31</v>
      </c>
      <c r="V157" s="23">
        <v>30.3</v>
      </c>
      <c r="W157" s="23">
        <v>30.332999999999998</v>
      </c>
      <c r="X157" s="23">
        <v>30.655999999999999</v>
      </c>
      <c r="Y157" s="23">
        <v>30.478000000000002</v>
      </c>
      <c r="Z157" s="24">
        <v>741.89299999999969</v>
      </c>
    </row>
    <row r="158" spans="1:26" x14ac:dyDescent="0.45">
      <c r="A158" s="31">
        <v>45082</v>
      </c>
      <c r="B158" s="23">
        <v>29.832999999999998</v>
      </c>
      <c r="C158" s="23">
        <v>29.645</v>
      </c>
      <c r="D158" s="23">
        <v>29.766999999999999</v>
      </c>
      <c r="E158" s="23">
        <v>30.265999999999998</v>
      </c>
      <c r="F158" s="23">
        <v>30.155999999999999</v>
      </c>
      <c r="G158" s="23">
        <v>29.922000000000001</v>
      </c>
      <c r="H158" s="23">
        <v>29.577999999999999</v>
      </c>
      <c r="I158" s="23">
        <v>29.8</v>
      </c>
      <c r="J158" s="23">
        <v>30.132000000000001</v>
      </c>
      <c r="K158" s="23">
        <v>31.244</v>
      </c>
      <c r="L158" s="23">
        <v>31.367000000000001</v>
      </c>
      <c r="M158" s="23">
        <v>31.667000000000002</v>
      </c>
      <c r="N158" s="23">
        <v>32.078000000000003</v>
      </c>
      <c r="O158" s="23">
        <v>32.1</v>
      </c>
      <c r="P158" s="23">
        <v>32.043999999999997</v>
      </c>
      <c r="Q158" s="23">
        <v>31.856000000000002</v>
      </c>
      <c r="R158" s="23">
        <v>31.201000000000001</v>
      </c>
      <c r="S158" s="23">
        <v>32.700000000000003</v>
      </c>
      <c r="T158" s="23">
        <v>30.977</v>
      </c>
      <c r="U158" s="23">
        <v>30.855</v>
      </c>
      <c r="V158" s="23">
        <v>30.588000000000001</v>
      </c>
      <c r="W158" s="23">
        <v>30.734000000000002</v>
      </c>
      <c r="X158" s="23">
        <v>30.155000000000001</v>
      </c>
      <c r="Y158" s="23">
        <v>29.155999999999999</v>
      </c>
      <c r="Z158" s="24">
        <v>737.82099999999991</v>
      </c>
    </row>
    <row r="159" spans="1:26" x14ac:dyDescent="0.45">
      <c r="A159" s="31">
        <v>45083</v>
      </c>
      <c r="B159" s="23">
        <v>29.044</v>
      </c>
      <c r="C159" s="23">
        <v>29.155999999999999</v>
      </c>
      <c r="D159" s="23">
        <v>29.567</v>
      </c>
      <c r="E159" s="23">
        <v>29.521999999999998</v>
      </c>
      <c r="F159" s="23">
        <v>29.2</v>
      </c>
      <c r="G159" s="23">
        <v>28.911000000000001</v>
      </c>
      <c r="H159" s="23">
        <v>29.021000000000001</v>
      </c>
      <c r="I159" s="23">
        <v>30.321999999999999</v>
      </c>
      <c r="J159" s="23">
        <v>31.510999999999999</v>
      </c>
      <c r="K159" s="23">
        <v>30.167000000000002</v>
      </c>
      <c r="L159" s="23">
        <v>20.300999999999998</v>
      </c>
      <c r="M159" s="23">
        <v>18.677</v>
      </c>
      <c r="N159" s="23">
        <v>16.111999999999998</v>
      </c>
      <c r="O159" s="23">
        <v>29.356000000000002</v>
      </c>
      <c r="P159" s="23">
        <v>36.811</v>
      </c>
      <c r="Q159" s="23">
        <v>32.055999999999997</v>
      </c>
      <c r="R159" s="23">
        <v>30.789000000000001</v>
      </c>
      <c r="S159" s="23">
        <v>32.332999999999998</v>
      </c>
      <c r="T159" s="23">
        <v>33.411000000000001</v>
      </c>
      <c r="U159" s="23">
        <v>33.000999999999998</v>
      </c>
      <c r="V159" s="23">
        <v>32.722000000000001</v>
      </c>
      <c r="W159" s="23">
        <v>32.411000000000001</v>
      </c>
      <c r="X159" s="23">
        <v>32.122</v>
      </c>
      <c r="Y159" s="23">
        <v>31.233000000000001</v>
      </c>
      <c r="Z159" s="24">
        <v>707.75599999999997</v>
      </c>
    </row>
    <row r="160" spans="1:26" x14ac:dyDescent="0.45">
      <c r="A160" s="31">
        <v>45084</v>
      </c>
      <c r="B160" s="23">
        <v>30.489000000000001</v>
      </c>
      <c r="C160" s="23">
        <v>30.488</v>
      </c>
      <c r="D160" s="23">
        <v>30.655999999999999</v>
      </c>
      <c r="E160" s="23">
        <v>31.401</v>
      </c>
      <c r="F160" s="23">
        <v>31.311</v>
      </c>
      <c r="G160" s="23">
        <v>30.832999999999998</v>
      </c>
      <c r="H160" s="23">
        <v>30.879000000000001</v>
      </c>
      <c r="I160" s="23">
        <v>31.523</v>
      </c>
      <c r="J160" s="23">
        <v>32.11</v>
      </c>
      <c r="K160" s="23">
        <v>33.145000000000003</v>
      </c>
      <c r="L160" s="23">
        <v>33.6</v>
      </c>
      <c r="M160" s="23">
        <v>33.832999999999998</v>
      </c>
      <c r="N160" s="23">
        <v>35.423000000000002</v>
      </c>
      <c r="O160" s="23">
        <v>36.689</v>
      </c>
      <c r="P160" s="23">
        <v>41.511000000000003</v>
      </c>
      <c r="Q160" s="23">
        <v>30.8</v>
      </c>
      <c r="R160" s="23">
        <v>29.754999999999999</v>
      </c>
      <c r="S160" s="23">
        <v>30.788</v>
      </c>
      <c r="T160" s="23">
        <v>32.945</v>
      </c>
      <c r="U160" s="23">
        <v>31.401</v>
      </c>
      <c r="V160" s="23">
        <v>30.798999999999999</v>
      </c>
      <c r="W160" s="23">
        <v>29.9</v>
      </c>
      <c r="X160" s="23">
        <v>30.945</v>
      </c>
      <c r="Y160" s="23">
        <v>30.065999999999999</v>
      </c>
      <c r="Z160" s="24">
        <v>771.29000000000008</v>
      </c>
    </row>
    <row r="161" spans="1:26" x14ac:dyDescent="0.45">
      <c r="A161" s="31">
        <v>45085</v>
      </c>
      <c r="B161" s="23">
        <v>28.844000000000001</v>
      </c>
      <c r="C161" s="23">
        <v>29.844999999999999</v>
      </c>
      <c r="D161" s="23">
        <v>28.943999999999999</v>
      </c>
      <c r="E161" s="23">
        <v>28.777999999999999</v>
      </c>
      <c r="F161" s="23">
        <v>29.433</v>
      </c>
      <c r="G161" s="23">
        <v>28.376999999999999</v>
      </c>
      <c r="H161" s="23">
        <v>29.167000000000002</v>
      </c>
      <c r="I161" s="23">
        <v>30.312000000000001</v>
      </c>
      <c r="J161" s="23">
        <v>30.311</v>
      </c>
      <c r="K161" s="23">
        <v>34.799999999999997</v>
      </c>
      <c r="L161" s="23">
        <v>34.112000000000002</v>
      </c>
      <c r="M161" s="23">
        <v>32.177</v>
      </c>
      <c r="N161" s="23">
        <v>32.456000000000003</v>
      </c>
      <c r="O161" s="23">
        <v>31.344000000000001</v>
      </c>
      <c r="P161" s="23">
        <v>32.122</v>
      </c>
      <c r="Q161" s="23">
        <v>31.634</v>
      </c>
      <c r="R161" s="23">
        <v>29.488</v>
      </c>
      <c r="S161" s="23">
        <v>33.267000000000003</v>
      </c>
      <c r="T161" s="23">
        <v>31.067</v>
      </c>
      <c r="U161" s="23">
        <v>31.454999999999998</v>
      </c>
      <c r="V161" s="23">
        <v>30.632999999999999</v>
      </c>
      <c r="W161" s="23">
        <v>30.856000000000002</v>
      </c>
      <c r="X161" s="23">
        <v>31.088000000000001</v>
      </c>
      <c r="Y161" s="23">
        <v>29.143999999999998</v>
      </c>
      <c r="Z161" s="24">
        <v>739.65400000000022</v>
      </c>
    </row>
    <row r="162" spans="1:26" x14ac:dyDescent="0.45">
      <c r="A162" s="31">
        <v>45086</v>
      </c>
      <c r="B162" s="23">
        <v>30.69</v>
      </c>
      <c r="C162" s="23">
        <v>29.911000000000001</v>
      </c>
      <c r="D162" s="23">
        <v>29.077999999999999</v>
      </c>
      <c r="E162" s="23">
        <v>30.667000000000002</v>
      </c>
      <c r="F162" s="23">
        <v>29.210999999999999</v>
      </c>
      <c r="G162" s="23">
        <v>29.599</v>
      </c>
      <c r="H162" s="23">
        <v>31.056000000000001</v>
      </c>
      <c r="I162" s="23">
        <v>30.344000000000001</v>
      </c>
      <c r="J162" s="23">
        <v>35.866999999999997</v>
      </c>
      <c r="K162" s="23">
        <v>33.145000000000003</v>
      </c>
      <c r="L162" s="23">
        <v>37.832999999999998</v>
      </c>
      <c r="M162" s="23">
        <v>42.978000000000002</v>
      </c>
      <c r="N162" s="23">
        <v>41.134</v>
      </c>
      <c r="O162" s="23">
        <v>34.511000000000003</v>
      </c>
      <c r="P162" s="23">
        <v>32.445</v>
      </c>
      <c r="Q162" s="23">
        <v>32.866</v>
      </c>
      <c r="R162" s="23">
        <v>34.234000000000002</v>
      </c>
      <c r="S162" s="23">
        <v>33.267000000000003</v>
      </c>
      <c r="T162" s="23">
        <v>32.734000000000002</v>
      </c>
      <c r="U162" s="23">
        <v>33.543999999999997</v>
      </c>
      <c r="V162" s="23">
        <v>31.655999999999999</v>
      </c>
      <c r="W162" s="23">
        <v>33.311999999999998</v>
      </c>
      <c r="X162" s="23">
        <v>31.832999999999998</v>
      </c>
      <c r="Y162" s="23">
        <v>32.289000000000001</v>
      </c>
      <c r="Z162" s="24">
        <v>794.20400000000006</v>
      </c>
    </row>
    <row r="163" spans="1:26" x14ac:dyDescent="0.45">
      <c r="A163" s="31">
        <v>45087</v>
      </c>
      <c r="B163" s="23">
        <v>32.543999999999997</v>
      </c>
      <c r="C163" s="23">
        <v>31.222000000000001</v>
      </c>
      <c r="D163" s="23">
        <v>32.598999999999997</v>
      </c>
      <c r="E163" s="23">
        <v>31.321000000000002</v>
      </c>
      <c r="F163" s="23">
        <v>31.832999999999998</v>
      </c>
      <c r="G163" s="23">
        <v>31.434000000000001</v>
      </c>
      <c r="H163" s="23">
        <v>30.378</v>
      </c>
      <c r="I163" s="23">
        <v>38.978000000000002</v>
      </c>
      <c r="J163" s="23">
        <v>35.512</v>
      </c>
      <c r="K163" s="23">
        <v>38.710999999999999</v>
      </c>
      <c r="L163" s="23">
        <v>42.000999999999998</v>
      </c>
      <c r="M163" s="23">
        <v>39.744</v>
      </c>
      <c r="N163" s="23">
        <v>42.911000000000001</v>
      </c>
      <c r="O163" s="23">
        <v>40.445</v>
      </c>
      <c r="P163" s="23">
        <v>32.634</v>
      </c>
      <c r="Q163" s="23">
        <v>33.155999999999999</v>
      </c>
      <c r="R163" s="23">
        <v>30.4</v>
      </c>
      <c r="S163" s="23">
        <v>32.045000000000002</v>
      </c>
      <c r="T163" s="23">
        <v>31.010999999999999</v>
      </c>
      <c r="U163" s="23">
        <v>31.332999999999998</v>
      </c>
      <c r="V163" s="23">
        <v>31.434000000000001</v>
      </c>
      <c r="W163" s="23">
        <v>29.189</v>
      </c>
      <c r="X163" s="23">
        <v>31.033000000000001</v>
      </c>
      <c r="Y163" s="23">
        <v>29.523</v>
      </c>
      <c r="Z163" s="24">
        <v>811.39099999999985</v>
      </c>
    </row>
    <row r="164" spans="1:26" x14ac:dyDescent="0.45">
      <c r="A164" s="31">
        <v>45088</v>
      </c>
      <c r="B164" s="23">
        <v>30.222000000000001</v>
      </c>
      <c r="C164" s="23">
        <v>30.388999999999999</v>
      </c>
      <c r="D164" s="23">
        <v>29.555</v>
      </c>
      <c r="E164" s="23">
        <v>30.689</v>
      </c>
      <c r="F164" s="23">
        <v>29.210999999999999</v>
      </c>
      <c r="G164" s="23">
        <v>30.122</v>
      </c>
      <c r="H164" s="23">
        <v>30.122</v>
      </c>
      <c r="I164" s="23">
        <v>29.501000000000001</v>
      </c>
      <c r="J164" s="23">
        <v>38.322000000000003</v>
      </c>
      <c r="K164" s="23">
        <v>33.055999999999997</v>
      </c>
      <c r="L164" s="23">
        <v>32.411000000000001</v>
      </c>
      <c r="M164" s="23">
        <v>24.477</v>
      </c>
      <c r="N164" s="23">
        <v>34.122</v>
      </c>
      <c r="O164" s="23">
        <v>33.999000000000002</v>
      </c>
      <c r="P164" s="23">
        <v>32.933</v>
      </c>
      <c r="Q164" s="23">
        <v>31.577000000000002</v>
      </c>
      <c r="R164" s="23">
        <v>31.689</v>
      </c>
      <c r="S164" s="23">
        <v>33.079000000000001</v>
      </c>
      <c r="T164" s="23">
        <v>34.256</v>
      </c>
      <c r="U164" s="23">
        <v>33.456000000000003</v>
      </c>
      <c r="V164" s="23">
        <v>32.409999999999997</v>
      </c>
      <c r="W164" s="23">
        <v>32.756</v>
      </c>
      <c r="X164" s="23">
        <v>31.321999999999999</v>
      </c>
      <c r="Y164" s="23">
        <v>31.178000000000001</v>
      </c>
      <c r="Z164" s="24">
        <v>760.85399999999993</v>
      </c>
    </row>
    <row r="165" spans="1:26" x14ac:dyDescent="0.45">
      <c r="A165" s="31">
        <v>45089</v>
      </c>
      <c r="B165" s="23">
        <v>31.31</v>
      </c>
      <c r="C165" s="23">
        <v>30.378</v>
      </c>
      <c r="D165" s="23">
        <v>31.077000000000002</v>
      </c>
      <c r="E165" s="23">
        <v>29.756</v>
      </c>
      <c r="F165" s="23">
        <v>31.077999999999999</v>
      </c>
      <c r="G165" s="23">
        <v>30.067</v>
      </c>
      <c r="H165" s="23">
        <v>30.821999999999999</v>
      </c>
      <c r="I165" s="23">
        <v>31.689</v>
      </c>
      <c r="J165" s="23">
        <v>31.332999999999998</v>
      </c>
      <c r="K165" s="23">
        <v>32.122</v>
      </c>
      <c r="L165" s="23">
        <v>32.698999999999998</v>
      </c>
      <c r="M165" s="23">
        <v>32.110999999999997</v>
      </c>
      <c r="N165" s="23">
        <v>32.31</v>
      </c>
      <c r="O165" s="23">
        <v>32.378</v>
      </c>
      <c r="P165" s="23">
        <v>32.356000000000002</v>
      </c>
      <c r="Q165" s="23">
        <v>32.344000000000001</v>
      </c>
      <c r="R165" s="23">
        <v>29.311</v>
      </c>
      <c r="S165" s="23">
        <v>32.21</v>
      </c>
      <c r="T165" s="23">
        <v>32.255000000000003</v>
      </c>
      <c r="U165" s="23">
        <v>31.010999999999999</v>
      </c>
      <c r="V165" s="23">
        <v>30.445</v>
      </c>
      <c r="W165" s="23">
        <v>30.321999999999999</v>
      </c>
      <c r="X165" s="23">
        <v>30.268000000000001</v>
      </c>
      <c r="Y165" s="23">
        <v>30.466000000000001</v>
      </c>
      <c r="Z165" s="24">
        <v>750.11800000000005</v>
      </c>
    </row>
    <row r="166" spans="1:26" x14ac:dyDescent="0.45">
      <c r="A166" s="31">
        <v>45090</v>
      </c>
      <c r="B166" s="23">
        <v>30.077000000000002</v>
      </c>
      <c r="C166" s="23">
        <v>30.29</v>
      </c>
      <c r="D166" s="23">
        <v>30.056000000000001</v>
      </c>
      <c r="E166" s="23">
        <v>30.145</v>
      </c>
      <c r="F166" s="23">
        <v>30.145</v>
      </c>
      <c r="G166" s="23">
        <v>30.055</v>
      </c>
      <c r="H166" s="23">
        <v>29.977</v>
      </c>
      <c r="I166" s="23">
        <v>30.655999999999999</v>
      </c>
      <c r="J166" s="23">
        <v>29.632999999999999</v>
      </c>
      <c r="K166" s="23">
        <v>31.933</v>
      </c>
      <c r="L166" s="23">
        <v>33.078000000000003</v>
      </c>
      <c r="M166" s="23">
        <v>32.9</v>
      </c>
      <c r="N166" s="23">
        <v>33.033999999999999</v>
      </c>
      <c r="O166" s="23">
        <v>33.389000000000003</v>
      </c>
      <c r="P166" s="23">
        <v>34.043999999999997</v>
      </c>
      <c r="Q166" s="23">
        <v>33.311</v>
      </c>
      <c r="R166" s="23">
        <v>31.265999999999998</v>
      </c>
      <c r="S166" s="23">
        <v>31.199000000000002</v>
      </c>
      <c r="T166" s="23">
        <v>32.488999999999997</v>
      </c>
      <c r="U166" s="23">
        <v>33.533999999999999</v>
      </c>
      <c r="V166" s="23">
        <v>32.523000000000003</v>
      </c>
      <c r="W166" s="23">
        <v>31.7</v>
      </c>
      <c r="X166" s="23">
        <v>31.777999999999999</v>
      </c>
      <c r="Y166" s="23">
        <v>31.577999999999999</v>
      </c>
      <c r="Z166" s="24">
        <v>758.79</v>
      </c>
    </row>
    <row r="167" spans="1:26" x14ac:dyDescent="0.45">
      <c r="A167" s="31">
        <v>45091</v>
      </c>
      <c r="B167" s="23">
        <v>31.265999999999998</v>
      </c>
      <c r="C167" s="23">
        <v>31.456</v>
      </c>
      <c r="D167" s="23">
        <v>31.2</v>
      </c>
      <c r="E167" s="23">
        <v>31.356000000000002</v>
      </c>
      <c r="F167" s="23">
        <v>31.077999999999999</v>
      </c>
      <c r="G167" s="23">
        <v>31.155999999999999</v>
      </c>
      <c r="H167" s="23">
        <v>31.033000000000001</v>
      </c>
      <c r="I167" s="23">
        <v>31.533000000000001</v>
      </c>
      <c r="J167" s="23">
        <v>32.155999999999999</v>
      </c>
      <c r="K167" s="23">
        <v>33.244</v>
      </c>
      <c r="L167" s="23">
        <v>33.612000000000002</v>
      </c>
      <c r="M167" s="23">
        <v>33.877000000000002</v>
      </c>
      <c r="N167" s="23">
        <v>34.866999999999997</v>
      </c>
      <c r="O167" s="23">
        <v>34.933</v>
      </c>
      <c r="P167" s="23">
        <v>34.133000000000003</v>
      </c>
      <c r="Q167" s="23">
        <v>34.055</v>
      </c>
      <c r="R167" s="23">
        <v>32.834000000000003</v>
      </c>
      <c r="S167" s="23">
        <v>33.255000000000003</v>
      </c>
      <c r="T167" s="23">
        <v>32.633000000000003</v>
      </c>
      <c r="U167" s="23">
        <v>32.232999999999997</v>
      </c>
      <c r="V167" s="23">
        <v>31.622</v>
      </c>
      <c r="W167" s="23">
        <v>32.043999999999997</v>
      </c>
      <c r="X167" s="23">
        <v>32.387999999999998</v>
      </c>
      <c r="Y167" s="23">
        <v>32.232999999999997</v>
      </c>
      <c r="Z167" s="24">
        <v>780.19699999999989</v>
      </c>
    </row>
    <row r="168" spans="1:26" x14ac:dyDescent="0.45">
      <c r="A168" s="31">
        <v>45092</v>
      </c>
      <c r="B168" s="23">
        <v>32.155000000000001</v>
      </c>
      <c r="C168" s="23">
        <v>31.010999999999999</v>
      </c>
      <c r="D168" s="23">
        <v>31.433</v>
      </c>
      <c r="E168" s="23">
        <v>31.823</v>
      </c>
      <c r="F168" s="23">
        <v>31.622</v>
      </c>
      <c r="G168" s="23">
        <v>30.844000000000001</v>
      </c>
      <c r="H168" s="23">
        <v>30.878</v>
      </c>
      <c r="I168" s="23">
        <v>32.468000000000004</v>
      </c>
      <c r="J168" s="23">
        <v>30.388000000000002</v>
      </c>
      <c r="K168" s="23">
        <v>32.622</v>
      </c>
      <c r="L168" s="23">
        <v>33.710999999999999</v>
      </c>
      <c r="M168" s="23">
        <v>34.344000000000001</v>
      </c>
      <c r="N168" s="23">
        <v>34.222000000000001</v>
      </c>
      <c r="O168" s="23">
        <v>34.4</v>
      </c>
      <c r="P168" s="23">
        <v>1.8220000000000001</v>
      </c>
      <c r="Q168" s="23">
        <v>0</v>
      </c>
      <c r="R168" s="23">
        <v>0</v>
      </c>
      <c r="S168" s="23">
        <v>33.122</v>
      </c>
      <c r="T168" s="23">
        <v>34.411999999999999</v>
      </c>
      <c r="U168" s="23">
        <v>33.1</v>
      </c>
      <c r="V168" s="23">
        <v>32.454999999999998</v>
      </c>
      <c r="W168" s="23">
        <v>32.533000000000001</v>
      </c>
      <c r="X168" s="23">
        <v>32.488999999999997</v>
      </c>
      <c r="Y168" s="23">
        <v>32.9</v>
      </c>
      <c r="Z168" s="24">
        <v>684.75400000000002</v>
      </c>
    </row>
    <row r="169" spans="1:26" x14ac:dyDescent="0.45">
      <c r="A169" s="31">
        <v>45093</v>
      </c>
      <c r="B169" s="23">
        <v>32.665999999999997</v>
      </c>
      <c r="C169" s="23">
        <v>32.100999999999999</v>
      </c>
      <c r="D169" s="23">
        <v>32.045000000000002</v>
      </c>
      <c r="E169" s="23">
        <v>32.255000000000003</v>
      </c>
      <c r="F169" s="23">
        <v>32.21</v>
      </c>
      <c r="G169" s="23">
        <v>32.478999999999999</v>
      </c>
      <c r="H169" s="23">
        <v>31.6</v>
      </c>
      <c r="I169" s="23">
        <v>36.988999999999997</v>
      </c>
      <c r="J169" s="23">
        <v>30.321000000000002</v>
      </c>
      <c r="K169" s="23">
        <v>33.966999999999999</v>
      </c>
      <c r="L169" s="23">
        <v>34.298999999999999</v>
      </c>
      <c r="M169" s="23">
        <v>39.411000000000001</v>
      </c>
      <c r="N169" s="23">
        <v>36.256</v>
      </c>
      <c r="O169" s="23">
        <v>39.167000000000002</v>
      </c>
      <c r="P169" s="23">
        <v>38.744999999999997</v>
      </c>
      <c r="Q169" s="23">
        <v>38.478000000000002</v>
      </c>
      <c r="R169" s="23">
        <v>39.088999999999999</v>
      </c>
      <c r="S169" s="23">
        <v>38.033000000000001</v>
      </c>
      <c r="T169" s="23">
        <v>32.277999999999999</v>
      </c>
      <c r="U169" s="23">
        <v>32.289000000000001</v>
      </c>
      <c r="V169" s="23">
        <v>31.943999999999999</v>
      </c>
      <c r="W169" s="23">
        <v>30.922999999999998</v>
      </c>
      <c r="X169" s="23">
        <v>31.445</v>
      </c>
      <c r="Y169" s="23">
        <v>31.811</v>
      </c>
      <c r="Z169" s="24">
        <v>820.80100000000004</v>
      </c>
    </row>
    <row r="170" spans="1:26" x14ac:dyDescent="0.45">
      <c r="A170" s="31">
        <v>45094</v>
      </c>
      <c r="B170" s="23">
        <v>31.321999999999999</v>
      </c>
      <c r="C170" s="23">
        <v>30.478000000000002</v>
      </c>
      <c r="D170" s="23">
        <v>31.222000000000001</v>
      </c>
      <c r="E170" s="23">
        <v>31.3</v>
      </c>
      <c r="F170" s="23">
        <v>31.023</v>
      </c>
      <c r="G170" s="23">
        <v>30.122</v>
      </c>
      <c r="H170" s="23">
        <v>31.478000000000002</v>
      </c>
      <c r="I170" s="23">
        <v>32.433</v>
      </c>
      <c r="J170" s="23">
        <v>33.421999999999997</v>
      </c>
      <c r="K170" s="23">
        <v>33.698999999999998</v>
      </c>
      <c r="L170" s="23">
        <v>43.222000000000001</v>
      </c>
      <c r="M170" s="23">
        <v>45.744</v>
      </c>
      <c r="N170" s="23">
        <v>47.911999999999999</v>
      </c>
      <c r="O170" s="23">
        <v>40.49</v>
      </c>
      <c r="P170" s="23">
        <v>34.578000000000003</v>
      </c>
      <c r="Q170" s="23">
        <v>33.110999999999997</v>
      </c>
      <c r="R170" s="23">
        <v>33.033000000000001</v>
      </c>
      <c r="S170" s="23">
        <v>32.832999999999998</v>
      </c>
      <c r="T170" s="23">
        <v>32.488999999999997</v>
      </c>
      <c r="U170" s="23">
        <v>30.956</v>
      </c>
      <c r="V170" s="23">
        <v>31.789000000000001</v>
      </c>
      <c r="W170" s="23">
        <v>32.023000000000003</v>
      </c>
      <c r="X170" s="23">
        <v>31.189</v>
      </c>
      <c r="Y170" s="23">
        <v>31.056000000000001</v>
      </c>
      <c r="Z170" s="24">
        <v>816.92399999999998</v>
      </c>
    </row>
    <row r="171" spans="1:26" x14ac:dyDescent="0.45">
      <c r="A171" s="31">
        <v>45095</v>
      </c>
      <c r="B171" s="23">
        <v>31.844999999999999</v>
      </c>
      <c r="C171" s="23">
        <v>32</v>
      </c>
      <c r="D171" s="23">
        <v>31.111000000000001</v>
      </c>
      <c r="E171" s="23">
        <v>31.378</v>
      </c>
      <c r="F171" s="23">
        <v>31.722000000000001</v>
      </c>
      <c r="G171" s="23">
        <v>31.266999999999999</v>
      </c>
      <c r="H171" s="23">
        <v>30.779</v>
      </c>
      <c r="I171" s="23">
        <v>30.41</v>
      </c>
      <c r="J171" s="23">
        <v>30.978999999999999</v>
      </c>
      <c r="K171" s="23">
        <v>33.610999999999997</v>
      </c>
      <c r="L171" s="23">
        <v>33.744999999999997</v>
      </c>
      <c r="M171" s="23">
        <v>34.523000000000003</v>
      </c>
      <c r="N171" s="23">
        <v>34.344999999999999</v>
      </c>
      <c r="O171" s="23">
        <v>35.277999999999999</v>
      </c>
      <c r="P171" s="23">
        <v>35.39</v>
      </c>
      <c r="Q171" s="23">
        <v>35.476999999999997</v>
      </c>
      <c r="R171" s="23">
        <v>30.29</v>
      </c>
      <c r="S171" s="23">
        <v>32.067</v>
      </c>
      <c r="T171" s="23">
        <v>32.933</v>
      </c>
      <c r="U171" s="23">
        <v>34.488999999999997</v>
      </c>
      <c r="V171" s="23">
        <v>31.756</v>
      </c>
      <c r="W171" s="23">
        <v>32.155999999999999</v>
      </c>
      <c r="X171" s="23">
        <v>30.832999999999998</v>
      </c>
      <c r="Y171" s="23">
        <v>30.399000000000001</v>
      </c>
      <c r="Z171" s="24">
        <v>778.7829999999999</v>
      </c>
    </row>
    <row r="172" spans="1:26" x14ac:dyDescent="0.45">
      <c r="A172" s="31">
        <v>45096</v>
      </c>
      <c r="B172" s="23">
        <v>31.4</v>
      </c>
      <c r="C172" s="23">
        <v>29.834</v>
      </c>
      <c r="D172" s="23">
        <v>31.545000000000002</v>
      </c>
      <c r="E172" s="23">
        <v>29.9</v>
      </c>
      <c r="F172" s="23">
        <v>31.376999999999999</v>
      </c>
      <c r="G172" s="23">
        <v>30.344999999999999</v>
      </c>
      <c r="H172" s="23">
        <v>30.89</v>
      </c>
      <c r="I172" s="23">
        <v>31.167999999999999</v>
      </c>
      <c r="J172" s="23">
        <v>31.91</v>
      </c>
      <c r="K172" s="23">
        <v>37.732999999999997</v>
      </c>
      <c r="L172" s="23">
        <v>32.945</v>
      </c>
      <c r="M172" s="23">
        <v>34.411999999999999</v>
      </c>
      <c r="N172" s="23">
        <v>34.301000000000002</v>
      </c>
      <c r="O172" s="23">
        <v>35.789000000000001</v>
      </c>
      <c r="P172" s="23">
        <v>40.078000000000003</v>
      </c>
      <c r="Q172" s="23">
        <v>37.356000000000002</v>
      </c>
      <c r="R172" s="23">
        <v>31.643999999999998</v>
      </c>
      <c r="S172" s="23">
        <v>32.968000000000004</v>
      </c>
      <c r="T172" s="23">
        <v>34.344000000000001</v>
      </c>
      <c r="U172" s="23">
        <v>33.165999999999997</v>
      </c>
      <c r="V172" s="23">
        <v>33.444000000000003</v>
      </c>
      <c r="W172" s="23">
        <v>31.710999999999999</v>
      </c>
      <c r="X172" s="23">
        <v>32.789000000000001</v>
      </c>
      <c r="Y172" s="23">
        <v>31.565999999999999</v>
      </c>
      <c r="Z172" s="24">
        <v>792.61500000000001</v>
      </c>
    </row>
    <row r="173" spans="1:26" x14ac:dyDescent="0.45">
      <c r="A173" s="31">
        <v>45097</v>
      </c>
      <c r="B173" s="23">
        <v>32.165999999999997</v>
      </c>
      <c r="C173" s="23">
        <v>32.155999999999999</v>
      </c>
      <c r="D173" s="23">
        <v>31.454999999999998</v>
      </c>
      <c r="E173" s="23">
        <v>32.222000000000001</v>
      </c>
      <c r="F173" s="23">
        <v>30.966999999999999</v>
      </c>
      <c r="G173" s="23">
        <v>32.442999999999998</v>
      </c>
      <c r="H173" s="23">
        <v>29.279</v>
      </c>
      <c r="I173" s="23">
        <v>32.911000000000001</v>
      </c>
      <c r="J173" s="23">
        <v>31.166</v>
      </c>
      <c r="K173" s="23">
        <v>34.145000000000003</v>
      </c>
      <c r="L173" s="23">
        <v>33.622</v>
      </c>
      <c r="M173" s="23">
        <v>34.011000000000003</v>
      </c>
      <c r="N173" s="23">
        <v>31.556999999999999</v>
      </c>
      <c r="O173" s="23">
        <v>32.878</v>
      </c>
      <c r="P173" s="23">
        <v>33.29</v>
      </c>
      <c r="Q173" s="23">
        <v>36.29</v>
      </c>
      <c r="R173" s="23">
        <v>34.255000000000003</v>
      </c>
      <c r="S173" s="23">
        <v>34.822000000000003</v>
      </c>
      <c r="T173" s="23">
        <v>33.133000000000003</v>
      </c>
      <c r="U173" s="23">
        <v>30.344000000000001</v>
      </c>
      <c r="V173" s="23">
        <v>31.477</v>
      </c>
      <c r="W173" s="23">
        <v>29.922999999999998</v>
      </c>
      <c r="X173" s="23">
        <v>30.456</v>
      </c>
      <c r="Y173" s="23">
        <v>30.577999999999999</v>
      </c>
      <c r="Z173" s="24">
        <v>775.54600000000005</v>
      </c>
    </row>
    <row r="174" spans="1:26" x14ac:dyDescent="0.45">
      <c r="A174" s="31">
        <v>45098</v>
      </c>
      <c r="B174" s="23">
        <v>29.623000000000001</v>
      </c>
      <c r="C174" s="23">
        <v>29.4</v>
      </c>
      <c r="D174" s="23">
        <v>29.710999999999999</v>
      </c>
      <c r="E174" s="23">
        <v>30.311</v>
      </c>
      <c r="F174" s="23">
        <v>30.233000000000001</v>
      </c>
      <c r="G174" s="23">
        <v>29.177</v>
      </c>
      <c r="H174" s="23">
        <v>29.311</v>
      </c>
      <c r="I174" s="23">
        <v>30.411999999999999</v>
      </c>
      <c r="J174" s="23">
        <v>30.39</v>
      </c>
      <c r="K174" s="23">
        <v>32.545000000000002</v>
      </c>
      <c r="L174" s="23">
        <v>32.677</v>
      </c>
      <c r="M174" s="23">
        <v>30.722999999999999</v>
      </c>
      <c r="N174" s="23">
        <v>32.634</v>
      </c>
      <c r="O174" s="23">
        <v>31.8</v>
      </c>
      <c r="P174" s="23">
        <v>32.622</v>
      </c>
      <c r="Q174" s="23">
        <v>32.6</v>
      </c>
      <c r="R174" s="23">
        <v>32.298999999999999</v>
      </c>
      <c r="S174" s="23">
        <v>30.945</v>
      </c>
      <c r="T174" s="23">
        <v>30.710999999999999</v>
      </c>
      <c r="U174" s="23">
        <v>34.622999999999998</v>
      </c>
      <c r="V174" s="23">
        <v>30.367000000000001</v>
      </c>
      <c r="W174" s="23">
        <v>29.988</v>
      </c>
      <c r="X174" s="23">
        <v>29.321999999999999</v>
      </c>
      <c r="Y174" s="23">
        <v>29.344999999999999</v>
      </c>
      <c r="Z174" s="24">
        <v>741.76900000000012</v>
      </c>
    </row>
    <row r="175" spans="1:26" x14ac:dyDescent="0.45">
      <c r="A175" s="31">
        <v>45099</v>
      </c>
      <c r="B175" s="23">
        <v>29.443999999999999</v>
      </c>
      <c r="C175" s="23">
        <v>29.067</v>
      </c>
      <c r="D175" s="23">
        <v>29.123000000000001</v>
      </c>
      <c r="E175" s="23">
        <v>28.687999999999999</v>
      </c>
      <c r="F175" s="23">
        <v>28.945</v>
      </c>
      <c r="G175" s="23">
        <v>29.210999999999999</v>
      </c>
      <c r="H175" s="23">
        <v>27.178000000000001</v>
      </c>
      <c r="I175" s="23">
        <v>30.155999999999999</v>
      </c>
      <c r="J175" s="23">
        <v>29.323</v>
      </c>
      <c r="K175" s="23">
        <v>32.423000000000002</v>
      </c>
      <c r="L175" s="23">
        <v>32.545000000000002</v>
      </c>
      <c r="M175" s="23">
        <v>30.766999999999999</v>
      </c>
      <c r="N175" s="23">
        <v>32.279000000000003</v>
      </c>
      <c r="O175" s="23">
        <v>30.132999999999999</v>
      </c>
      <c r="P175" s="23">
        <v>32.145000000000003</v>
      </c>
      <c r="Q175" s="23">
        <v>32.021999999999998</v>
      </c>
      <c r="R175" s="23">
        <v>30.4</v>
      </c>
      <c r="S175" s="23">
        <v>32.344999999999999</v>
      </c>
      <c r="T175" s="23">
        <v>32.689</v>
      </c>
      <c r="U175" s="23">
        <v>30.088000000000001</v>
      </c>
      <c r="V175" s="23">
        <v>29.655999999999999</v>
      </c>
      <c r="W175" s="23">
        <v>29.533999999999999</v>
      </c>
      <c r="X175" s="23">
        <v>29.8</v>
      </c>
      <c r="Y175" s="23">
        <v>29.388999999999999</v>
      </c>
      <c r="Z175" s="24">
        <v>727.3499999999998</v>
      </c>
    </row>
    <row r="176" spans="1:26" x14ac:dyDescent="0.45">
      <c r="A176" s="31">
        <v>45100</v>
      </c>
      <c r="B176" s="23">
        <v>29.388000000000002</v>
      </c>
      <c r="C176" s="23">
        <v>29.422000000000001</v>
      </c>
      <c r="D176" s="23">
        <v>29.344999999999999</v>
      </c>
      <c r="E176" s="23">
        <v>29.344000000000001</v>
      </c>
      <c r="F176" s="23">
        <v>29.367000000000001</v>
      </c>
      <c r="G176" s="23">
        <v>29.545000000000002</v>
      </c>
      <c r="H176" s="23">
        <v>27.61</v>
      </c>
      <c r="I176" s="23">
        <v>33.777999999999999</v>
      </c>
      <c r="J176" s="23">
        <v>40.600999999999999</v>
      </c>
      <c r="K176" s="23">
        <v>32.445</v>
      </c>
      <c r="L176" s="23">
        <v>35.389000000000003</v>
      </c>
      <c r="M176" s="23">
        <v>30.634</v>
      </c>
      <c r="N176" s="23">
        <v>38.634</v>
      </c>
      <c r="O176" s="23">
        <v>37.555999999999997</v>
      </c>
      <c r="P176" s="23">
        <v>37.634</v>
      </c>
      <c r="Q176" s="23">
        <v>39.344999999999999</v>
      </c>
      <c r="R176" s="23">
        <v>36.267000000000003</v>
      </c>
      <c r="S176" s="23">
        <v>30.4</v>
      </c>
      <c r="T176" s="23">
        <v>21.045000000000002</v>
      </c>
      <c r="U176" s="23">
        <v>31.201000000000001</v>
      </c>
      <c r="V176" s="23">
        <v>30.867999999999999</v>
      </c>
      <c r="W176" s="23">
        <v>30.466000000000001</v>
      </c>
      <c r="X176" s="23">
        <v>31.222000000000001</v>
      </c>
      <c r="Y176" s="23">
        <v>30.611999999999998</v>
      </c>
      <c r="Z176" s="24">
        <v>772.11800000000005</v>
      </c>
    </row>
    <row r="177" spans="1:26" x14ac:dyDescent="0.45">
      <c r="A177" s="31">
        <v>45101</v>
      </c>
      <c r="B177" s="23">
        <v>30.69</v>
      </c>
      <c r="C177" s="23">
        <v>30.143999999999998</v>
      </c>
      <c r="D177" s="23">
        <v>29.667000000000002</v>
      </c>
      <c r="E177" s="23">
        <v>30.768000000000001</v>
      </c>
      <c r="F177" s="23">
        <v>29.577000000000002</v>
      </c>
      <c r="G177" s="23">
        <v>29.9</v>
      </c>
      <c r="H177" s="23">
        <v>30.834</v>
      </c>
      <c r="I177" s="23">
        <v>35.932000000000002</v>
      </c>
      <c r="J177" s="23">
        <v>34.521999999999998</v>
      </c>
      <c r="K177" s="23">
        <v>35.567</v>
      </c>
      <c r="L177" s="23">
        <v>39.378</v>
      </c>
      <c r="M177" s="23">
        <v>42.234000000000002</v>
      </c>
      <c r="N177" s="23">
        <v>42.999000000000002</v>
      </c>
      <c r="O177" s="23">
        <v>34.057000000000002</v>
      </c>
      <c r="P177" s="23">
        <v>33.133000000000003</v>
      </c>
      <c r="Q177" s="23">
        <v>32.832999999999998</v>
      </c>
      <c r="R177" s="23">
        <v>32.110999999999997</v>
      </c>
      <c r="S177" s="23">
        <v>35.133000000000003</v>
      </c>
      <c r="T177" s="23">
        <v>28.966999999999999</v>
      </c>
      <c r="U177" s="23">
        <v>28.856000000000002</v>
      </c>
      <c r="V177" s="23">
        <v>28.710999999999999</v>
      </c>
      <c r="W177" s="23">
        <v>29.855</v>
      </c>
      <c r="X177" s="23">
        <v>28.498999999999999</v>
      </c>
      <c r="Y177" s="23">
        <v>28.079000000000001</v>
      </c>
      <c r="Z177" s="24">
        <v>782.44600000000003</v>
      </c>
    </row>
    <row r="178" spans="1:26" x14ac:dyDescent="0.45">
      <c r="A178" s="31">
        <v>45102</v>
      </c>
      <c r="B178" s="23">
        <v>27.765999999999998</v>
      </c>
      <c r="C178" s="23">
        <v>28.966999999999999</v>
      </c>
      <c r="D178" s="23">
        <v>28.11</v>
      </c>
      <c r="E178" s="23">
        <v>27.756</v>
      </c>
      <c r="F178" s="23">
        <v>27.143999999999998</v>
      </c>
      <c r="G178" s="23">
        <v>28.888000000000002</v>
      </c>
      <c r="H178" s="23">
        <v>27.222999999999999</v>
      </c>
      <c r="I178" s="23">
        <v>27.966999999999999</v>
      </c>
      <c r="J178" s="23">
        <v>29.323</v>
      </c>
      <c r="K178" s="23">
        <v>29.9</v>
      </c>
      <c r="L178" s="23">
        <v>31.234000000000002</v>
      </c>
      <c r="M178" s="23">
        <v>30.510999999999999</v>
      </c>
      <c r="N178" s="23">
        <v>31.565999999999999</v>
      </c>
      <c r="O178" s="23">
        <v>32.179000000000002</v>
      </c>
      <c r="P178" s="23">
        <v>31</v>
      </c>
      <c r="Q178" s="23">
        <v>30.989000000000001</v>
      </c>
      <c r="R178" s="23">
        <v>37.222999999999999</v>
      </c>
      <c r="S178" s="23">
        <v>40.356000000000002</v>
      </c>
      <c r="T178" s="23">
        <v>34.287999999999997</v>
      </c>
      <c r="U178" s="23">
        <v>35.255000000000003</v>
      </c>
      <c r="V178" s="23">
        <v>32.468000000000004</v>
      </c>
      <c r="W178" s="23">
        <v>31</v>
      </c>
      <c r="X178" s="23">
        <v>30.876999999999999</v>
      </c>
      <c r="Y178" s="23">
        <v>29.456</v>
      </c>
      <c r="Z178" s="24">
        <v>741.44599999999991</v>
      </c>
    </row>
    <row r="179" spans="1:26" x14ac:dyDescent="0.45">
      <c r="A179" s="31">
        <v>45103</v>
      </c>
      <c r="B179" s="23">
        <v>29.477</v>
      </c>
      <c r="C179" s="23">
        <v>29.266999999999999</v>
      </c>
      <c r="D179" s="23">
        <v>29.3</v>
      </c>
      <c r="E179" s="23">
        <v>30.445</v>
      </c>
      <c r="F179" s="23">
        <v>29.388999999999999</v>
      </c>
      <c r="G179" s="23">
        <v>28.966999999999999</v>
      </c>
      <c r="H179" s="23">
        <v>29.867000000000001</v>
      </c>
      <c r="I179" s="23">
        <v>31.422999999999998</v>
      </c>
      <c r="J179" s="23">
        <v>27.533999999999999</v>
      </c>
      <c r="K179" s="23">
        <v>31.655000000000001</v>
      </c>
      <c r="L179" s="23">
        <v>23.922000000000001</v>
      </c>
      <c r="M179" s="23">
        <v>27.376999999999999</v>
      </c>
      <c r="N179" s="23">
        <v>34.799999999999997</v>
      </c>
      <c r="O179" s="23">
        <v>31.678000000000001</v>
      </c>
      <c r="P179" s="23">
        <v>30.51</v>
      </c>
      <c r="Q179" s="23">
        <v>31.611000000000001</v>
      </c>
      <c r="R179" s="23">
        <v>31.855</v>
      </c>
      <c r="S179" s="23">
        <v>32.433</v>
      </c>
      <c r="T179" s="23">
        <v>30.931999999999999</v>
      </c>
      <c r="U179" s="23">
        <v>29.856000000000002</v>
      </c>
      <c r="V179" s="23">
        <v>29.111000000000001</v>
      </c>
      <c r="W179" s="23">
        <v>29.045000000000002</v>
      </c>
      <c r="X179" s="23">
        <v>29.588999999999999</v>
      </c>
      <c r="Y179" s="23">
        <v>29.146000000000001</v>
      </c>
      <c r="Z179" s="24">
        <v>719.18900000000008</v>
      </c>
    </row>
    <row r="180" spans="1:26" x14ac:dyDescent="0.45">
      <c r="A180" s="31">
        <v>45104</v>
      </c>
      <c r="B180" s="23">
        <v>29.3</v>
      </c>
      <c r="C180" s="23">
        <v>29.277999999999999</v>
      </c>
      <c r="D180" s="23">
        <v>28.323</v>
      </c>
      <c r="E180" s="23">
        <v>28.710999999999999</v>
      </c>
      <c r="F180" s="23">
        <v>28.733000000000001</v>
      </c>
      <c r="G180" s="23">
        <v>28.977</v>
      </c>
      <c r="H180" s="23">
        <v>28.911999999999999</v>
      </c>
      <c r="I180" s="23">
        <v>29.510999999999999</v>
      </c>
      <c r="J180" s="23">
        <v>29.122</v>
      </c>
      <c r="K180" s="23">
        <v>30.265999999999998</v>
      </c>
      <c r="L180" s="23">
        <v>29.376999999999999</v>
      </c>
      <c r="M180" s="23">
        <v>29.789000000000001</v>
      </c>
      <c r="N180" s="23">
        <v>30.244</v>
      </c>
      <c r="O180" s="23">
        <v>31.710999999999999</v>
      </c>
      <c r="P180" s="23">
        <v>30.756</v>
      </c>
      <c r="Q180" s="23">
        <v>30.855</v>
      </c>
      <c r="R180" s="23">
        <v>33.143999999999998</v>
      </c>
      <c r="S180" s="23">
        <v>33.389000000000003</v>
      </c>
      <c r="T180" s="23">
        <v>33.921999999999997</v>
      </c>
      <c r="U180" s="23">
        <v>30.099</v>
      </c>
      <c r="V180" s="23">
        <v>29.077000000000002</v>
      </c>
      <c r="W180" s="23">
        <v>29.422999999999998</v>
      </c>
      <c r="X180" s="23">
        <v>29.245000000000001</v>
      </c>
      <c r="Y180" s="23">
        <v>29.367000000000001</v>
      </c>
      <c r="Z180" s="24">
        <v>721.53100000000006</v>
      </c>
    </row>
    <row r="181" spans="1:26" x14ac:dyDescent="0.45">
      <c r="A181" s="31">
        <v>45105</v>
      </c>
      <c r="B181" s="23">
        <v>29.042999999999999</v>
      </c>
      <c r="C181" s="23">
        <v>28.61</v>
      </c>
      <c r="D181" s="23">
        <v>28.244</v>
      </c>
      <c r="E181" s="23">
        <v>28.523</v>
      </c>
      <c r="F181" s="23">
        <v>28.611000000000001</v>
      </c>
      <c r="G181" s="23">
        <v>28.033999999999999</v>
      </c>
      <c r="H181" s="23">
        <v>28.443999999999999</v>
      </c>
      <c r="I181" s="23">
        <v>20.477</v>
      </c>
      <c r="J181" s="23">
        <v>26.344999999999999</v>
      </c>
      <c r="K181" s="23">
        <v>31.045999999999999</v>
      </c>
      <c r="L181" s="23">
        <v>33.834000000000003</v>
      </c>
      <c r="M181" s="23">
        <v>32.545000000000002</v>
      </c>
      <c r="N181" s="23">
        <v>31.233000000000001</v>
      </c>
      <c r="O181" s="23">
        <v>33.155000000000001</v>
      </c>
      <c r="P181" s="23">
        <v>32.189</v>
      </c>
      <c r="Q181" s="23">
        <v>32.689</v>
      </c>
      <c r="R181" s="23">
        <v>32.811</v>
      </c>
      <c r="S181" s="23">
        <v>35.210999999999999</v>
      </c>
      <c r="T181" s="23">
        <v>33.311</v>
      </c>
      <c r="U181" s="23">
        <v>33.165999999999997</v>
      </c>
      <c r="V181" s="23">
        <v>30.321999999999999</v>
      </c>
      <c r="W181" s="23">
        <v>31.010999999999999</v>
      </c>
      <c r="X181" s="23">
        <v>30.722000000000001</v>
      </c>
      <c r="Y181" s="23">
        <v>30.120999999999999</v>
      </c>
      <c r="Z181" s="24">
        <v>729.69699999999989</v>
      </c>
    </row>
    <row r="182" spans="1:26" x14ac:dyDescent="0.45">
      <c r="A182" s="31">
        <v>45106</v>
      </c>
      <c r="B182" s="23">
        <v>30.433</v>
      </c>
      <c r="C182" s="23">
        <v>30.510999999999999</v>
      </c>
      <c r="D182" s="23">
        <v>30.477</v>
      </c>
      <c r="E182" s="23">
        <v>30.344000000000001</v>
      </c>
      <c r="F182" s="23">
        <v>29.8</v>
      </c>
      <c r="G182" s="23">
        <v>30.521999999999998</v>
      </c>
      <c r="H182" s="23">
        <v>30.099</v>
      </c>
      <c r="I182" s="23">
        <v>30.321999999999999</v>
      </c>
      <c r="J182" s="23">
        <v>30.332999999999998</v>
      </c>
      <c r="K182" s="23">
        <v>31.067</v>
      </c>
      <c r="L182" s="23">
        <v>31.689</v>
      </c>
      <c r="M182" s="23">
        <v>31.2</v>
      </c>
      <c r="N182" s="23">
        <v>31.567</v>
      </c>
      <c r="O182" s="23">
        <v>41.279000000000003</v>
      </c>
      <c r="P182" s="23">
        <v>40.234000000000002</v>
      </c>
      <c r="Q182" s="23">
        <v>44.823</v>
      </c>
      <c r="R182" s="23">
        <v>34.421999999999997</v>
      </c>
      <c r="S182" s="23">
        <v>32.9</v>
      </c>
      <c r="T182" s="23">
        <v>31.911999999999999</v>
      </c>
      <c r="U182" s="23">
        <v>32.712000000000003</v>
      </c>
      <c r="V182" s="23">
        <v>30.8</v>
      </c>
      <c r="W182" s="23">
        <v>31.055</v>
      </c>
      <c r="X182" s="23">
        <v>30.866</v>
      </c>
      <c r="Y182" s="23">
        <v>29.989000000000001</v>
      </c>
      <c r="Z182" s="24">
        <v>779.35599999999999</v>
      </c>
    </row>
    <row r="183" spans="1:26" x14ac:dyDescent="0.45">
      <c r="A183" s="31">
        <v>45107</v>
      </c>
      <c r="B183" s="23">
        <v>30.489000000000001</v>
      </c>
      <c r="C183" s="23">
        <v>30.789000000000001</v>
      </c>
      <c r="D183" s="23">
        <v>30.222000000000001</v>
      </c>
      <c r="E183" s="23">
        <v>30.311</v>
      </c>
      <c r="F183" s="23">
        <v>29.765999999999998</v>
      </c>
      <c r="G183" s="23">
        <v>30.088999999999999</v>
      </c>
      <c r="H183" s="23">
        <v>29.344999999999999</v>
      </c>
      <c r="I183" s="23">
        <v>35.765999999999998</v>
      </c>
      <c r="J183" s="23">
        <v>36.145000000000003</v>
      </c>
      <c r="K183" s="23">
        <v>34.476999999999997</v>
      </c>
      <c r="L183" s="23">
        <v>35.854999999999997</v>
      </c>
      <c r="M183" s="23">
        <v>32.088999999999999</v>
      </c>
      <c r="N183" s="23">
        <v>37.332999999999998</v>
      </c>
      <c r="O183" s="23">
        <v>37.832999999999998</v>
      </c>
      <c r="P183" s="23">
        <v>30.888999999999999</v>
      </c>
      <c r="Q183" s="23">
        <v>30.577000000000002</v>
      </c>
      <c r="R183" s="23">
        <v>32.222000000000001</v>
      </c>
      <c r="S183" s="23">
        <v>34.933</v>
      </c>
      <c r="T183" s="23">
        <v>29.023</v>
      </c>
      <c r="U183" s="23">
        <v>28.721</v>
      </c>
      <c r="V183" s="23">
        <v>28.632999999999999</v>
      </c>
      <c r="W183" s="23">
        <v>27.666</v>
      </c>
      <c r="X183" s="23">
        <v>28.477</v>
      </c>
      <c r="Y183" s="23">
        <v>28.134</v>
      </c>
      <c r="Z183" s="24">
        <v>759.78399999999999</v>
      </c>
    </row>
    <row r="184" spans="1:26" x14ac:dyDescent="0.45">
      <c r="A184" s="31">
        <v>45108</v>
      </c>
      <c r="B184" s="23">
        <v>27.344000000000001</v>
      </c>
      <c r="C184" s="23">
        <v>28.443999999999999</v>
      </c>
      <c r="D184" s="23">
        <v>28.023</v>
      </c>
      <c r="E184" s="23">
        <v>26.888999999999999</v>
      </c>
      <c r="F184" s="23">
        <v>27.667000000000002</v>
      </c>
      <c r="G184" s="23">
        <v>28.155000000000001</v>
      </c>
      <c r="H184" s="23">
        <v>28.766999999999999</v>
      </c>
      <c r="I184" s="23">
        <v>40.856000000000002</v>
      </c>
      <c r="J184" s="23">
        <v>36.021000000000001</v>
      </c>
      <c r="K184" s="23">
        <v>35.177999999999997</v>
      </c>
      <c r="L184" s="23">
        <v>37.789000000000001</v>
      </c>
      <c r="M184" s="23">
        <v>37.677999999999997</v>
      </c>
      <c r="N184" s="23">
        <v>38.787999999999997</v>
      </c>
      <c r="O184" s="23">
        <v>36.49</v>
      </c>
      <c r="P184" s="23">
        <v>34.856000000000002</v>
      </c>
      <c r="Q184" s="23">
        <v>32.033999999999999</v>
      </c>
      <c r="R184" s="23">
        <v>30.620999999999999</v>
      </c>
      <c r="S184" s="23">
        <v>32.088999999999999</v>
      </c>
      <c r="T184" s="23">
        <v>32.356000000000002</v>
      </c>
      <c r="U184" s="23">
        <v>33.466000000000001</v>
      </c>
      <c r="V184" s="23">
        <v>29.933</v>
      </c>
      <c r="W184" s="23">
        <v>30.555</v>
      </c>
      <c r="X184" s="23">
        <v>29.6</v>
      </c>
      <c r="Y184" s="23">
        <v>30.588000000000001</v>
      </c>
      <c r="Z184" s="24">
        <v>774.18700000000001</v>
      </c>
    </row>
    <row r="185" spans="1:26" x14ac:dyDescent="0.45">
      <c r="A185" s="31">
        <v>45109</v>
      </c>
      <c r="B185" s="23">
        <v>29.556000000000001</v>
      </c>
      <c r="C185" s="23">
        <v>30.021999999999998</v>
      </c>
      <c r="D185" s="23">
        <v>29.088999999999999</v>
      </c>
      <c r="E185" s="23">
        <v>29.956</v>
      </c>
      <c r="F185" s="23">
        <v>28.954999999999998</v>
      </c>
      <c r="G185" s="23">
        <v>29.678000000000001</v>
      </c>
      <c r="H185" s="23">
        <v>28.567</v>
      </c>
      <c r="I185" s="23">
        <v>30.321999999999999</v>
      </c>
      <c r="J185" s="23">
        <v>29.242999999999999</v>
      </c>
      <c r="K185" s="23">
        <v>31.277000000000001</v>
      </c>
      <c r="L185" s="23">
        <v>29.600999999999999</v>
      </c>
      <c r="M185" s="23">
        <v>31.542999999999999</v>
      </c>
      <c r="N185" s="23">
        <v>30.555</v>
      </c>
      <c r="O185" s="23">
        <v>31.489000000000001</v>
      </c>
      <c r="P185" s="23">
        <v>32.112000000000002</v>
      </c>
      <c r="Q185" s="23">
        <v>32.021999999999998</v>
      </c>
      <c r="R185" s="23">
        <v>33.021999999999998</v>
      </c>
      <c r="S185" s="23">
        <v>33.110999999999997</v>
      </c>
      <c r="T185" s="23">
        <v>31.533999999999999</v>
      </c>
      <c r="U185" s="23">
        <v>30.155999999999999</v>
      </c>
      <c r="V185" s="23">
        <v>32.588999999999999</v>
      </c>
      <c r="W185" s="23">
        <v>30.3</v>
      </c>
      <c r="X185" s="23">
        <v>30.311</v>
      </c>
      <c r="Y185" s="23">
        <v>29.321999999999999</v>
      </c>
      <c r="Z185" s="24">
        <v>734.33199999999988</v>
      </c>
    </row>
    <row r="186" spans="1:26" x14ac:dyDescent="0.45">
      <c r="A186" s="31">
        <v>45110</v>
      </c>
      <c r="B186" s="23">
        <v>29.8</v>
      </c>
      <c r="C186" s="23">
        <v>28.512</v>
      </c>
      <c r="D186" s="23">
        <v>29.521999999999998</v>
      </c>
      <c r="E186" s="23">
        <v>29.744</v>
      </c>
      <c r="F186" s="23">
        <v>28.489000000000001</v>
      </c>
      <c r="G186" s="23">
        <v>29.088000000000001</v>
      </c>
      <c r="H186" s="23">
        <v>27.844000000000001</v>
      </c>
      <c r="I186" s="23">
        <v>30.699000000000002</v>
      </c>
      <c r="J186" s="23">
        <v>31.433</v>
      </c>
      <c r="K186" s="23">
        <v>29.745000000000001</v>
      </c>
      <c r="L186" s="23">
        <v>28.565999999999999</v>
      </c>
      <c r="M186" s="23">
        <v>29.655999999999999</v>
      </c>
      <c r="N186" s="23">
        <v>29.178000000000001</v>
      </c>
      <c r="O186" s="23">
        <v>31.777000000000001</v>
      </c>
      <c r="P186" s="23">
        <v>34.265999999999998</v>
      </c>
      <c r="Q186" s="23">
        <v>39.500999999999998</v>
      </c>
      <c r="R186" s="23">
        <v>46.945</v>
      </c>
      <c r="S186" s="23">
        <v>33.767000000000003</v>
      </c>
      <c r="T186" s="23">
        <v>31.145</v>
      </c>
      <c r="U186" s="23">
        <v>28.888999999999999</v>
      </c>
      <c r="V186" s="23">
        <v>29.689</v>
      </c>
      <c r="W186" s="23">
        <v>28.710999999999999</v>
      </c>
      <c r="X186" s="23">
        <v>29.433</v>
      </c>
      <c r="Y186" s="23">
        <v>28.222999999999999</v>
      </c>
      <c r="Z186" s="24">
        <v>744.62199999999996</v>
      </c>
    </row>
    <row r="187" spans="1:26" x14ac:dyDescent="0.45">
      <c r="A187" s="31">
        <v>45111</v>
      </c>
      <c r="B187" s="23">
        <v>29.3</v>
      </c>
      <c r="C187" s="23">
        <v>27.622</v>
      </c>
      <c r="D187" s="23">
        <v>28.49</v>
      </c>
      <c r="E187" s="23">
        <v>27.943999999999999</v>
      </c>
      <c r="F187" s="23">
        <v>28.388000000000002</v>
      </c>
      <c r="G187" s="23">
        <v>28.611000000000001</v>
      </c>
      <c r="H187" s="23">
        <v>27.233000000000001</v>
      </c>
      <c r="I187" s="23">
        <v>28.766999999999999</v>
      </c>
      <c r="J187" s="23">
        <v>30.422000000000001</v>
      </c>
      <c r="K187" s="23">
        <v>30.177</v>
      </c>
      <c r="L187" s="23">
        <v>30.867000000000001</v>
      </c>
      <c r="M187" s="23">
        <v>31.175999999999998</v>
      </c>
      <c r="N187" s="23">
        <v>30.844000000000001</v>
      </c>
      <c r="O187" s="23">
        <v>45.267000000000003</v>
      </c>
      <c r="P187" s="23">
        <v>44.2</v>
      </c>
      <c r="Q187" s="23">
        <v>32.244</v>
      </c>
      <c r="R187" s="23">
        <v>31.321000000000002</v>
      </c>
      <c r="S187" s="23">
        <v>31.512</v>
      </c>
      <c r="T187" s="23">
        <v>31.254999999999999</v>
      </c>
      <c r="U187" s="23">
        <v>29.989000000000001</v>
      </c>
      <c r="V187" s="23">
        <v>28.132999999999999</v>
      </c>
      <c r="W187" s="23">
        <v>29.178000000000001</v>
      </c>
      <c r="X187" s="23">
        <v>28.978000000000002</v>
      </c>
      <c r="Y187" s="23">
        <v>29.155000000000001</v>
      </c>
      <c r="Z187" s="24">
        <v>741.07299999999998</v>
      </c>
    </row>
    <row r="188" spans="1:26" x14ac:dyDescent="0.45">
      <c r="A188" s="31">
        <v>45112</v>
      </c>
      <c r="B188" s="23">
        <v>28.611000000000001</v>
      </c>
      <c r="C188" s="23">
        <v>27.834</v>
      </c>
      <c r="D188" s="23">
        <v>28.132999999999999</v>
      </c>
      <c r="E188" s="23">
        <v>28.167000000000002</v>
      </c>
      <c r="F188" s="23">
        <v>27.399000000000001</v>
      </c>
      <c r="G188" s="23">
        <v>27.678000000000001</v>
      </c>
      <c r="H188" s="23">
        <v>26.867000000000001</v>
      </c>
      <c r="I188" s="23">
        <v>27.456</v>
      </c>
      <c r="J188" s="23">
        <v>3.9</v>
      </c>
      <c r="K188" s="23">
        <v>0</v>
      </c>
      <c r="L188" s="23">
        <v>17.844999999999999</v>
      </c>
      <c r="M188" s="23">
        <v>32.566000000000003</v>
      </c>
      <c r="N188" s="23">
        <v>30.443999999999999</v>
      </c>
      <c r="O188" s="23">
        <v>31.533999999999999</v>
      </c>
      <c r="P188" s="23">
        <v>30.588000000000001</v>
      </c>
      <c r="Q188" s="23">
        <v>30.800999999999998</v>
      </c>
      <c r="R188" s="23">
        <v>32.701000000000001</v>
      </c>
      <c r="S188" s="23">
        <v>33.279000000000003</v>
      </c>
      <c r="T188" s="23">
        <v>35.267000000000003</v>
      </c>
      <c r="U188" s="23">
        <v>31.2</v>
      </c>
      <c r="V188" s="23">
        <v>32.756</v>
      </c>
      <c r="W188" s="23">
        <v>35</v>
      </c>
      <c r="X188" s="23">
        <v>29.434000000000001</v>
      </c>
      <c r="Y188" s="23">
        <v>28.655000000000001</v>
      </c>
      <c r="Z188" s="24">
        <v>658.11500000000001</v>
      </c>
    </row>
    <row r="189" spans="1:26" x14ac:dyDescent="0.45">
      <c r="A189" s="31">
        <v>45113</v>
      </c>
      <c r="B189" s="23">
        <v>27.844000000000001</v>
      </c>
      <c r="C189" s="23">
        <v>28.811</v>
      </c>
      <c r="D189" s="23">
        <v>28.765999999999998</v>
      </c>
      <c r="E189" s="23">
        <v>27.488</v>
      </c>
      <c r="F189" s="23">
        <v>28.632999999999999</v>
      </c>
      <c r="G189" s="23">
        <v>28.6</v>
      </c>
      <c r="H189" s="23">
        <v>27.422999999999998</v>
      </c>
      <c r="I189" s="23">
        <v>28.689</v>
      </c>
      <c r="J189" s="23">
        <v>27.010999999999999</v>
      </c>
      <c r="K189" s="23">
        <v>34.521999999999998</v>
      </c>
      <c r="L189" s="23">
        <v>38.667000000000002</v>
      </c>
      <c r="M189" s="23">
        <v>36.823</v>
      </c>
      <c r="N189" s="23">
        <v>32.877000000000002</v>
      </c>
      <c r="O189" s="23">
        <v>31.367000000000001</v>
      </c>
      <c r="P189" s="23">
        <v>32.134</v>
      </c>
      <c r="Q189" s="23">
        <v>31.023</v>
      </c>
      <c r="R189" s="23">
        <v>30.911000000000001</v>
      </c>
      <c r="S189" s="23">
        <v>33.344999999999999</v>
      </c>
      <c r="T189" s="23">
        <v>29.210999999999999</v>
      </c>
      <c r="U189" s="23">
        <v>31.965</v>
      </c>
      <c r="V189" s="23">
        <v>28.212</v>
      </c>
      <c r="W189" s="23">
        <v>29.11</v>
      </c>
      <c r="X189" s="23">
        <v>27.876999999999999</v>
      </c>
      <c r="Y189" s="23">
        <v>28.9</v>
      </c>
      <c r="Z189" s="24">
        <v>730.20899999999995</v>
      </c>
    </row>
    <row r="190" spans="1:26" x14ac:dyDescent="0.45">
      <c r="A190" s="31">
        <v>45114</v>
      </c>
      <c r="B190" s="23">
        <v>27.9</v>
      </c>
      <c r="C190" s="23">
        <v>28.844000000000001</v>
      </c>
      <c r="D190" s="23">
        <v>28.523</v>
      </c>
      <c r="E190" s="23">
        <v>26.943999999999999</v>
      </c>
      <c r="F190" s="23">
        <v>28.132999999999999</v>
      </c>
      <c r="G190" s="23">
        <v>27.978999999999999</v>
      </c>
      <c r="H190" s="23">
        <v>28.523</v>
      </c>
      <c r="I190" s="23">
        <v>32.667000000000002</v>
      </c>
      <c r="J190" s="23">
        <v>38.578000000000003</v>
      </c>
      <c r="K190" s="23">
        <v>35.578000000000003</v>
      </c>
      <c r="L190" s="23">
        <v>36.921999999999997</v>
      </c>
      <c r="M190" s="23">
        <v>38.722000000000001</v>
      </c>
      <c r="N190" s="23">
        <v>43.5</v>
      </c>
      <c r="O190" s="23">
        <v>37.832999999999998</v>
      </c>
      <c r="P190" s="23">
        <v>37.409999999999997</v>
      </c>
      <c r="Q190" s="23">
        <v>31.844999999999999</v>
      </c>
      <c r="R190" s="23">
        <v>29.088999999999999</v>
      </c>
      <c r="S190" s="23">
        <v>31.244</v>
      </c>
      <c r="T190" s="23">
        <v>32.090000000000003</v>
      </c>
      <c r="U190" s="23">
        <v>30.844999999999999</v>
      </c>
      <c r="V190" s="23">
        <v>30.178000000000001</v>
      </c>
      <c r="W190" s="23">
        <v>30.012</v>
      </c>
      <c r="X190" s="23">
        <v>30.867000000000001</v>
      </c>
      <c r="Y190" s="23">
        <v>29.734000000000002</v>
      </c>
      <c r="Z190" s="24">
        <v>773.96000000000015</v>
      </c>
    </row>
    <row r="191" spans="1:26" x14ac:dyDescent="0.45">
      <c r="A191" s="31">
        <v>45115</v>
      </c>
      <c r="B191" s="23">
        <v>30.021999999999998</v>
      </c>
      <c r="C191" s="23">
        <v>30.2</v>
      </c>
      <c r="D191" s="23">
        <v>29.045000000000002</v>
      </c>
      <c r="E191" s="23">
        <v>30.077999999999999</v>
      </c>
      <c r="F191" s="23">
        <v>29.055</v>
      </c>
      <c r="G191" s="23">
        <v>30.332999999999998</v>
      </c>
      <c r="H191" s="23">
        <v>30.722000000000001</v>
      </c>
      <c r="I191" s="23">
        <v>36.156999999999996</v>
      </c>
      <c r="J191" s="23">
        <v>34.478000000000002</v>
      </c>
      <c r="K191" s="23">
        <v>32.744</v>
      </c>
      <c r="L191" s="23">
        <v>36.866999999999997</v>
      </c>
      <c r="M191" s="23">
        <v>41.856000000000002</v>
      </c>
      <c r="N191" s="23">
        <v>38.389000000000003</v>
      </c>
      <c r="O191" s="23">
        <v>33.677</v>
      </c>
      <c r="P191" s="23">
        <v>32.277999999999999</v>
      </c>
      <c r="Q191" s="23">
        <v>32.055999999999997</v>
      </c>
      <c r="R191" s="23">
        <v>31.145</v>
      </c>
      <c r="S191" s="23">
        <v>31.555</v>
      </c>
      <c r="T191" s="23">
        <v>34.610999999999997</v>
      </c>
      <c r="U191" s="23">
        <v>32.189</v>
      </c>
      <c r="V191" s="23">
        <v>30.321000000000002</v>
      </c>
      <c r="W191" s="23">
        <v>30.3</v>
      </c>
      <c r="X191" s="23">
        <v>30.323</v>
      </c>
      <c r="Y191" s="23">
        <v>30.49</v>
      </c>
      <c r="Z191" s="24">
        <v>778.89099999999996</v>
      </c>
    </row>
    <row r="192" spans="1:26" x14ac:dyDescent="0.45">
      <c r="A192" s="31">
        <v>45116</v>
      </c>
      <c r="B192" s="23">
        <v>30.388999999999999</v>
      </c>
      <c r="C192" s="23">
        <v>30.178000000000001</v>
      </c>
      <c r="D192" s="23">
        <v>29.855</v>
      </c>
      <c r="E192" s="23">
        <v>30.277999999999999</v>
      </c>
      <c r="F192" s="23">
        <v>29.978000000000002</v>
      </c>
      <c r="G192" s="23">
        <v>29.744</v>
      </c>
      <c r="H192" s="23">
        <v>29.911000000000001</v>
      </c>
      <c r="I192" s="23">
        <v>29.510999999999999</v>
      </c>
      <c r="J192" s="23">
        <v>30.120999999999999</v>
      </c>
      <c r="K192" s="23">
        <v>30.555</v>
      </c>
      <c r="L192" s="23">
        <v>29.388999999999999</v>
      </c>
      <c r="M192" s="23">
        <v>29.577000000000002</v>
      </c>
      <c r="N192" s="23">
        <v>29.677</v>
      </c>
      <c r="O192" s="23">
        <v>30.789000000000001</v>
      </c>
      <c r="P192" s="23">
        <v>30.245000000000001</v>
      </c>
      <c r="Q192" s="23">
        <v>29.298999999999999</v>
      </c>
      <c r="R192" s="23">
        <v>30.754999999999999</v>
      </c>
      <c r="S192" s="23">
        <v>30.876999999999999</v>
      </c>
      <c r="T192" s="23">
        <v>28.745000000000001</v>
      </c>
      <c r="U192" s="23">
        <v>28.210999999999999</v>
      </c>
      <c r="V192" s="23">
        <v>15.555999999999999</v>
      </c>
      <c r="W192" s="23">
        <v>14.145</v>
      </c>
      <c r="X192" s="23">
        <v>13.877000000000001</v>
      </c>
      <c r="Y192" s="23">
        <v>13.733000000000001</v>
      </c>
      <c r="Z192" s="24">
        <v>655.39499999999987</v>
      </c>
    </row>
    <row r="193" spans="1:26" x14ac:dyDescent="0.45">
      <c r="A193" s="31">
        <v>45117</v>
      </c>
      <c r="B193" s="23">
        <v>13.622</v>
      </c>
      <c r="C193" s="23">
        <v>14.478</v>
      </c>
      <c r="D193" s="23">
        <v>13.055</v>
      </c>
      <c r="E193" s="23">
        <v>13.478999999999999</v>
      </c>
      <c r="F193" s="23">
        <v>14.023</v>
      </c>
      <c r="G193" s="23">
        <v>13.922000000000001</v>
      </c>
      <c r="H193" s="23">
        <v>13.345000000000001</v>
      </c>
      <c r="I193" s="23">
        <v>18.167000000000002</v>
      </c>
      <c r="J193" s="23">
        <v>31.71</v>
      </c>
      <c r="K193" s="23">
        <v>28.132999999999999</v>
      </c>
      <c r="L193" s="23">
        <v>30.9</v>
      </c>
      <c r="M193" s="23">
        <v>31.178000000000001</v>
      </c>
      <c r="N193" s="23">
        <v>31.077999999999999</v>
      </c>
      <c r="O193" s="23">
        <v>29.756</v>
      </c>
      <c r="P193" s="23">
        <v>31.033999999999999</v>
      </c>
      <c r="Q193" s="23">
        <v>32.389000000000003</v>
      </c>
      <c r="R193" s="23">
        <v>30.789000000000001</v>
      </c>
      <c r="S193" s="23">
        <v>31.844000000000001</v>
      </c>
      <c r="T193" s="23">
        <v>28.434000000000001</v>
      </c>
      <c r="U193" s="23">
        <v>29.9</v>
      </c>
      <c r="V193" s="23">
        <v>32.088999999999999</v>
      </c>
      <c r="W193" s="23">
        <v>31.489000000000001</v>
      </c>
      <c r="X193" s="23">
        <v>29.256</v>
      </c>
      <c r="Y193" s="23">
        <v>29.344999999999999</v>
      </c>
      <c r="Z193" s="24">
        <v>603.41500000000008</v>
      </c>
    </row>
    <row r="194" spans="1:26" x14ac:dyDescent="0.45">
      <c r="A194" s="31">
        <v>45118</v>
      </c>
      <c r="B194" s="23">
        <v>29.988</v>
      </c>
      <c r="C194" s="23">
        <v>29.3</v>
      </c>
      <c r="D194" s="23">
        <v>29.966000000000001</v>
      </c>
      <c r="E194" s="23">
        <v>28.888000000000002</v>
      </c>
      <c r="F194" s="23">
        <v>29.155000000000001</v>
      </c>
      <c r="G194" s="23">
        <v>28.734000000000002</v>
      </c>
      <c r="H194" s="23">
        <v>28.233000000000001</v>
      </c>
      <c r="I194" s="23">
        <v>30.544</v>
      </c>
      <c r="J194" s="23">
        <v>43.289000000000001</v>
      </c>
      <c r="K194" s="23">
        <v>32.332999999999998</v>
      </c>
      <c r="L194" s="23">
        <v>30.8</v>
      </c>
      <c r="M194" s="23">
        <v>37.076999999999998</v>
      </c>
      <c r="N194" s="23">
        <v>34.789000000000001</v>
      </c>
      <c r="O194" s="23">
        <v>35.744999999999997</v>
      </c>
      <c r="P194" s="23">
        <v>40.289000000000001</v>
      </c>
      <c r="Q194" s="23">
        <v>30.5</v>
      </c>
      <c r="R194" s="23">
        <v>30.643999999999998</v>
      </c>
      <c r="S194" s="23">
        <v>30.6</v>
      </c>
      <c r="T194" s="23">
        <v>28.077000000000002</v>
      </c>
      <c r="U194" s="23">
        <v>30.844000000000001</v>
      </c>
      <c r="V194" s="23">
        <v>30.234000000000002</v>
      </c>
      <c r="W194" s="23">
        <v>28.367000000000001</v>
      </c>
      <c r="X194" s="23">
        <v>29.132999999999999</v>
      </c>
      <c r="Y194" s="23">
        <v>28.311</v>
      </c>
      <c r="Z194" s="24">
        <v>755.84000000000026</v>
      </c>
    </row>
    <row r="195" spans="1:26" x14ac:dyDescent="0.45">
      <c r="A195" s="31">
        <v>45119</v>
      </c>
      <c r="B195" s="23">
        <v>28.111000000000001</v>
      </c>
      <c r="C195" s="23">
        <v>28.79</v>
      </c>
      <c r="D195" s="23">
        <v>27.821000000000002</v>
      </c>
      <c r="E195" s="23">
        <v>28.81</v>
      </c>
      <c r="F195" s="23">
        <v>27.678000000000001</v>
      </c>
      <c r="G195" s="23">
        <v>28.321000000000002</v>
      </c>
      <c r="H195" s="23">
        <v>27.689</v>
      </c>
      <c r="I195" s="23">
        <v>28.254999999999999</v>
      </c>
      <c r="J195" s="23">
        <v>29.222000000000001</v>
      </c>
      <c r="K195" s="23">
        <v>29.689</v>
      </c>
      <c r="L195" s="23">
        <v>29.289000000000001</v>
      </c>
      <c r="M195" s="23">
        <v>28.599</v>
      </c>
      <c r="N195" s="23">
        <v>30.966999999999999</v>
      </c>
      <c r="O195" s="23">
        <v>31.488</v>
      </c>
      <c r="P195" s="23">
        <v>31.376999999999999</v>
      </c>
      <c r="Q195" s="23">
        <v>31.344000000000001</v>
      </c>
      <c r="R195" s="23">
        <v>32.610999999999997</v>
      </c>
      <c r="S195" s="23">
        <v>32.988</v>
      </c>
      <c r="T195" s="23">
        <v>29.544</v>
      </c>
      <c r="U195" s="23">
        <v>30.367000000000001</v>
      </c>
      <c r="V195" s="23">
        <v>30.443999999999999</v>
      </c>
      <c r="W195" s="23">
        <v>35.511000000000003</v>
      </c>
      <c r="X195" s="23">
        <v>29.355</v>
      </c>
      <c r="Y195" s="23">
        <v>29.478000000000002</v>
      </c>
      <c r="Z195" s="24">
        <v>717.74799999999982</v>
      </c>
    </row>
    <row r="196" spans="1:26" x14ac:dyDescent="0.45">
      <c r="A196" s="31">
        <v>45120</v>
      </c>
      <c r="B196" s="23">
        <v>27.533999999999999</v>
      </c>
      <c r="C196" s="23">
        <v>23.789000000000001</v>
      </c>
      <c r="D196" s="23">
        <v>23.888999999999999</v>
      </c>
      <c r="E196" s="23">
        <v>23.8</v>
      </c>
      <c r="F196" s="23">
        <v>23.667000000000002</v>
      </c>
      <c r="G196" s="23">
        <v>23.123000000000001</v>
      </c>
      <c r="H196" s="23">
        <v>29.922000000000001</v>
      </c>
      <c r="I196" s="23">
        <v>31.823</v>
      </c>
      <c r="J196" s="23">
        <v>28.645</v>
      </c>
      <c r="K196" s="23">
        <v>31.356000000000002</v>
      </c>
      <c r="L196" s="23">
        <v>30.745000000000001</v>
      </c>
      <c r="M196" s="23">
        <v>30.533000000000001</v>
      </c>
      <c r="N196" s="23">
        <v>30.821999999999999</v>
      </c>
      <c r="O196" s="23">
        <v>30.832999999999998</v>
      </c>
      <c r="P196" s="23">
        <v>34.856000000000002</v>
      </c>
      <c r="Q196" s="23">
        <v>37.456000000000003</v>
      </c>
      <c r="R196" s="23">
        <v>33.901000000000003</v>
      </c>
      <c r="S196" s="23">
        <v>32.578000000000003</v>
      </c>
      <c r="T196" s="23">
        <v>31.166</v>
      </c>
      <c r="U196" s="23">
        <v>30.611000000000001</v>
      </c>
      <c r="V196" s="23">
        <v>29.533000000000001</v>
      </c>
      <c r="W196" s="23">
        <v>30.888999999999999</v>
      </c>
      <c r="X196" s="23">
        <v>33.909999999999997</v>
      </c>
      <c r="Y196" s="23">
        <v>31.7</v>
      </c>
      <c r="Z196" s="24">
        <v>717.08100000000013</v>
      </c>
    </row>
    <row r="197" spans="1:26" x14ac:dyDescent="0.45">
      <c r="A197" s="31">
        <v>45121</v>
      </c>
      <c r="B197" s="23">
        <v>28.289000000000001</v>
      </c>
      <c r="C197" s="23">
        <v>29.155999999999999</v>
      </c>
      <c r="D197" s="23">
        <v>28.422000000000001</v>
      </c>
      <c r="E197" s="23">
        <v>28.245000000000001</v>
      </c>
      <c r="F197" s="23">
        <v>29.055</v>
      </c>
      <c r="G197" s="23">
        <v>28.088000000000001</v>
      </c>
      <c r="H197" s="23">
        <v>30.655000000000001</v>
      </c>
      <c r="I197" s="23">
        <v>37.712000000000003</v>
      </c>
      <c r="J197" s="23">
        <v>33.445</v>
      </c>
      <c r="K197" s="23">
        <v>36.287999999999997</v>
      </c>
      <c r="L197" s="23">
        <v>35.533999999999999</v>
      </c>
      <c r="M197" s="23">
        <v>35.344999999999999</v>
      </c>
      <c r="N197" s="23">
        <v>32.033999999999999</v>
      </c>
      <c r="O197" s="23">
        <v>30.710999999999999</v>
      </c>
      <c r="P197" s="23">
        <v>31.867000000000001</v>
      </c>
      <c r="Q197" s="23">
        <v>27.866</v>
      </c>
      <c r="R197" s="23">
        <v>30.210999999999999</v>
      </c>
      <c r="S197" s="23">
        <v>32.567</v>
      </c>
      <c r="T197" s="23">
        <v>33.866999999999997</v>
      </c>
      <c r="U197" s="23">
        <v>30.277999999999999</v>
      </c>
      <c r="V197" s="23">
        <v>28.989000000000001</v>
      </c>
      <c r="W197" s="23">
        <v>29.032</v>
      </c>
      <c r="X197" s="23">
        <v>28.879000000000001</v>
      </c>
      <c r="Y197" s="23">
        <v>29.5</v>
      </c>
      <c r="Z197" s="24">
        <v>746.03500000000008</v>
      </c>
    </row>
    <row r="198" spans="1:26" x14ac:dyDescent="0.45">
      <c r="A198" s="31">
        <v>45122</v>
      </c>
      <c r="B198" s="23">
        <v>28.777000000000001</v>
      </c>
      <c r="C198" s="23">
        <v>28.411000000000001</v>
      </c>
      <c r="D198" s="23">
        <v>28.245000000000001</v>
      </c>
      <c r="E198" s="23">
        <v>28.388999999999999</v>
      </c>
      <c r="F198" s="23">
        <v>28.888999999999999</v>
      </c>
      <c r="G198" s="23">
        <v>28.254999999999999</v>
      </c>
      <c r="H198" s="23">
        <v>30.81</v>
      </c>
      <c r="I198" s="23">
        <v>43.966999999999999</v>
      </c>
      <c r="J198" s="23">
        <v>44.677</v>
      </c>
      <c r="K198" s="23">
        <v>43.356000000000002</v>
      </c>
      <c r="L198" s="23">
        <v>41.656999999999996</v>
      </c>
      <c r="M198" s="23">
        <v>39.5</v>
      </c>
      <c r="N198" s="23">
        <v>37.433999999999997</v>
      </c>
      <c r="O198" s="23">
        <v>37.832999999999998</v>
      </c>
      <c r="P198" s="23">
        <v>30.498999999999999</v>
      </c>
      <c r="Q198" s="23">
        <v>30.687999999999999</v>
      </c>
      <c r="R198" s="23">
        <v>29.388999999999999</v>
      </c>
      <c r="S198" s="23">
        <v>30.734000000000002</v>
      </c>
      <c r="T198" s="23">
        <v>32.198999999999998</v>
      </c>
      <c r="U198" s="23">
        <v>28.599</v>
      </c>
      <c r="V198" s="23">
        <v>28.4</v>
      </c>
      <c r="W198" s="23">
        <v>28.378</v>
      </c>
      <c r="X198" s="23">
        <v>28.311</v>
      </c>
      <c r="Y198" s="23">
        <v>28.245000000000001</v>
      </c>
      <c r="Z198" s="24">
        <v>785.64200000000005</v>
      </c>
    </row>
    <row r="199" spans="1:26" x14ac:dyDescent="0.45">
      <c r="A199" s="31">
        <v>45123</v>
      </c>
      <c r="B199" s="23">
        <v>28.088999999999999</v>
      </c>
      <c r="C199" s="23">
        <v>28.067</v>
      </c>
      <c r="D199" s="23">
        <v>28.045999999999999</v>
      </c>
      <c r="E199" s="23">
        <v>27.911000000000001</v>
      </c>
      <c r="F199" s="23">
        <v>27.733000000000001</v>
      </c>
      <c r="G199" s="23">
        <v>27.454999999999998</v>
      </c>
      <c r="H199" s="23">
        <v>29.077000000000002</v>
      </c>
      <c r="I199" s="23">
        <v>34.055</v>
      </c>
      <c r="J199" s="23">
        <v>28.454999999999998</v>
      </c>
      <c r="K199" s="23">
        <v>31.454999999999998</v>
      </c>
      <c r="L199" s="23">
        <v>38.854999999999997</v>
      </c>
      <c r="M199" s="23">
        <v>38.533000000000001</v>
      </c>
      <c r="N199" s="23">
        <v>33.933</v>
      </c>
      <c r="O199" s="23">
        <v>30.712</v>
      </c>
      <c r="P199" s="23">
        <v>31.867999999999999</v>
      </c>
      <c r="Q199" s="23">
        <v>29.643999999999998</v>
      </c>
      <c r="R199" s="23">
        <v>29.922000000000001</v>
      </c>
      <c r="S199" s="23">
        <v>30.378</v>
      </c>
      <c r="T199" s="23">
        <v>29.3</v>
      </c>
      <c r="U199" s="23">
        <v>28.800999999999998</v>
      </c>
      <c r="V199" s="23">
        <v>28.09</v>
      </c>
      <c r="W199" s="23">
        <v>27.789000000000001</v>
      </c>
      <c r="X199" s="23">
        <v>27.745000000000001</v>
      </c>
      <c r="Y199" s="23">
        <v>27.943999999999999</v>
      </c>
      <c r="Z199" s="24">
        <v>723.85699999999997</v>
      </c>
    </row>
    <row r="200" spans="1:26" x14ac:dyDescent="0.45">
      <c r="A200" s="31">
        <v>45124</v>
      </c>
      <c r="B200" s="23">
        <v>27.811</v>
      </c>
      <c r="C200" s="23">
        <v>27.588000000000001</v>
      </c>
      <c r="D200" s="23">
        <v>27.655000000000001</v>
      </c>
      <c r="E200" s="23">
        <v>27.533000000000001</v>
      </c>
      <c r="F200" s="23">
        <v>27.489000000000001</v>
      </c>
      <c r="G200" s="23">
        <v>28.411000000000001</v>
      </c>
      <c r="H200" s="23">
        <v>27.510999999999999</v>
      </c>
      <c r="I200" s="23">
        <v>29.289000000000001</v>
      </c>
      <c r="J200" s="23">
        <v>33.265999999999998</v>
      </c>
      <c r="K200" s="23">
        <v>31.577999999999999</v>
      </c>
      <c r="L200" s="23">
        <v>30.565999999999999</v>
      </c>
      <c r="M200" s="23">
        <v>31.844999999999999</v>
      </c>
      <c r="N200" s="23">
        <v>31.600999999999999</v>
      </c>
      <c r="O200" s="23">
        <v>33.098999999999997</v>
      </c>
      <c r="P200" s="23">
        <v>32.499000000000002</v>
      </c>
      <c r="Q200" s="23">
        <v>33.988999999999997</v>
      </c>
      <c r="R200" s="23">
        <v>31.879000000000001</v>
      </c>
      <c r="S200" s="23">
        <v>37.4</v>
      </c>
      <c r="T200" s="23">
        <v>32.311</v>
      </c>
      <c r="U200" s="23">
        <v>32.311</v>
      </c>
      <c r="V200" s="23">
        <v>32.021999999999998</v>
      </c>
      <c r="W200" s="23">
        <v>35.856000000000002</v>
      </c>
      <c r="X200" s="23">
        <v>31.2</v>
      </c>
      <c r="Y200" s="23">
        <v>30.879000000000001</v>
      </c>
      <c r="Z200" s="24">
        <v>745.58800000000008</v>
      </c>
    </row>
    <row r="201" spans="1:26" x14ac:dyDescent="0.45">
      <c r="A201" s="31">
        <v>45125</v>
      </c>
      <c r="B201" s="23">
        <v>30.765999999999998</v>
      </c>
      <c r="C201" s="23">
        <v>30.777999999999999</v>
      </c>
      <c r="D201" s="23">
        <v>30</v>
      </c>
      <c r="E201" s="23">
        <v>30.466000000000001</v>
      </c>
      <c r="F201" s="23">
        <v>30.334</v>
      </c>
      <c r="G201" s="23">
        <v>30.643999999999998</v>
      </c>
      <c r="H201" s="23">
        <v>30.4</v>
      </c>
      <c r="I201" s="23">
        <v>30.533999999999999</v>
      </c>
      <c r="J201" s="23">
        <v>31.077999999999999</v>
      </c>
      <c r="K201" s="23">
        <v>30.210999999999999</v>
      </c>
      <c r="L201" s="23">
        <v>30.79</v>
      </c>
      <c r="M201" s="23">
        <v>31.523</v>
      </c>
      <c r="N201" s="23">
        <v>34.078000000000003</v>
      </c>
      <c r="O201" s="23">
        <v>43.521999999999998</v>
      </c>
      <c r="P201" s="23">
        <v>37.89</v>
      </c>
      <c r="Q201" s="23">
        <v>31.81</v>
      </c>
      <c r="R201" s="23">
        <v>31.812000000000001</v>
      </c>
      <c r="S201" s="23">
        <v>32.411000000000001</v>
      </c>
      <c r="T201" s="23">
        <v>32.567999999999998</v>
      </c>
      <c r="U201" s="23">
        <v>30.756</v>
      </c>
      <c r="V201" s="23">
        <v>31.835000000000001</v>
      </c>
      <c r="W201" s="23">
        <v>30.39</v>
      </c>
      <c r="X201" s="23">
        <v>30.378</v>
      </c>
      <c r="Y201" s="23">
        <v>30.433</v>
      </c>
      <c r="Z201" s="24">
        <v>765.40700000000004</v>
      </c>
    </row>
    <row r="202" spans="1:26" x14ac:dyDescent="0.45">
      <c r="A202" s="31">
        <v>45126</v>
      </c>
      <c r="B202" s="23">
        <v>30.376999999999999</v>
      </c>
      <c r="C202" s="23">
        <v>29.934000000000001</v>
      </c>
      <c r="D202" s="23">
        <v>30.321999999999999</v>
      </c>
      <c r="E202" s="23">
        <v>29.9</v>
      </c>
      <c r="F202" s="23">
        <v>29.91</v>
      </c>
      <c r="G202" s="23">
        <v>29.433</v>
      </c>
      <c r="H202" s="23">
        <v>29.565999999999999</v>
      </c>
      <c r="I202" s="23">
        <v>28.044</v>
      </c>
      <c r="J202" s="23">
        <v>30.39</v>
      </c>
      <c r="K202" s="23">
        <v>28.812000000000001</v>
      </c>
      <c r="L202" s="23">
        <v>31.099</v>
      </c>
      <c r="M202" s="23">
        <v>32.222000000000001</v>
      </c>
      <c r="N202" s="23">
        <v>30.478000000000002</v>
      </c>
      <c r="O202" s="23">
        <v>39.700000000000003</v>
      </c>
      <c r="P202" s="23">
        <v>39.542999999999999</v>
      </c>
      <c r="Q202" s="23">
        <v>30.734000000000002</v>
      </c>
      <c r="R202" s="23">
        <v>30.445</v>
      </c>
      <c r="S202" s="23">
        <v>32.145000000000003</v>
      </c>
      <c r="T202" s="23">
        <v>28.401</v>
      </c>
      <c r="U202" s="23">
        <v>29.388000000000002</v>
      </c>
      <c r="V202" s="23">
        <v>31.689</v>
      </c>
      <c r="W202" s="23">
        <v>30.334</v>
      </c>
      <c r="X202" s="23">
        <v>28.134</v>
      </c>
      <c r="Y202" s="23">
        <v>28.265999999999998</v>
      </c>
      <c r="Z202" s="24">
        <v>739.26599999999985</v>
      </c>
    </row>
    <row r="203" spans="1:26" x14ac:dyDescent="0.45">
      <c r="A203" s="31">
        <v>45127</v>
      </c>
      <c r="B203" s="23">
        <v>28.178000000000001</v>
      </c>
      <c r="C203" s="23">
        <v>28.378</v>
      </c>
      <c r="D203" s="23">
        <v>28.143999999999998</v>
      </c>
      <c r="E203" s="23">
        <v>27.977</v>
      </c>
      <c r="F203" s="23">
        <v>27.888999999999999</v>
      </c>
      <c r="G203" s="23">
        <v>27.489000000000001</v>
      </c>
      <c r="H203" s="23">
        <v>27.388999999999999</v>
      </c>
      <c r="I203" s="23">
        <v>28.4</v>
      </c>
      <c r="J203" s="23">
        <v>27.523</v>
      </c>
      <c r="K203" s="23">
        <v>30.367000000000001</v>
      </c>
      <c r="L203" s="23">
        <v>29.878</v>
      </c>
      <c r="M203" s="23">
        <v>31.69</v>
      </c>
      <c r="N203" s="23">
        <v>36.067</v>
      </c>
      <c r="O203" s="23">
        <v>29.988</v>
      </c>
      <c r="P203" s="23">
        <v>32.588999999999999</v>
      </c>
      <c r="Q203" s="23">
        <v>31.300999999999998</v>
      </c>
      <c r="R203" s="23">
        <v>30.210999999999999</v>
      </c>
      <c r="S203" s="23">
        <v>31.667000000000002</v>
      </c>
      <c r="T203" s="23">
        <v>31.033999999999999</v>
      </c>
      <c r="U203" s="23">
        <v>29.911000000000001</v>
      </c>
      <c r="V203" s="23">
        <v>28.8</v>
      </c>
      <c r="W203" s="23">
        <v>28.620999999999999</v>
      </c>
      <c r="X203" s="23">
        <v>28.3</v>
      </c>
      <c r="Y203" s="23">
        <v>28.443999999999999</v>
      </c>
      <c r="Z203" s="24">
        <v>710.23499999999979</v>
      </c>
    </row>
    <row r="204" spans="1:26" x14ac:dyDescent="0.45">
      <c r="A204" s="31">
        <v>45128</v>
      </c>
      <c r="B204" s="23">
        <v>28.234000000000002</v>
      </c>
      <c r="C204" s="23">
        <v>28.010999999999999</v>
      </c>
      <c r="D204" s="23">
        <v>27.789000000000001</v>
      </c>
      <c r="E204" s="23">
        <v>27.911999999999999</v>
      </c>
      <c r="F204" s="23">
        <v>28.210999999999999</v>
      </c>
      <c r="G204" s="23">
        <v>27.777999999999999</v>
      </c>
      <c r="H204" s="23">
        <v>26.9</v>
      </c>
      <c r="I204" s="23">
        <v>28.177</v>
      </c>
      <c r="J204" s="23">
        <v>39.255000000000003</v>
      </c>
      <c r="K204" s="23">
        <v>33.11</v>
      </c>
      <c r="L204" s="23">
        <v>38.789000000000001</v>
      </c>
      <c r="M204" s="23">
        <v>40.667000000000002</v>
      </c>
      <c r="N204" s="23">
        <v>35.787999999999997</v>
      </c>
      <c r="O204" s="23">
        <v>40.222000000000001</v>
      </c>
      <c r="P204" s="23">
        <v>30.045000000000002</v>
      </c>
      <c r="Q204" s="23">
        <v>31.111000000000001</v>
      </c>
      <c r="R204" s="23">
        <v>31.010999999999999</v>
      </c>
      <c r="S204" s="23">
        <v>31.021000000000001</v>
      </c>
      <c r="T204" s="23">
        <v>29.334</v>
      </c>
      <c r="U204" s="23">
        <v>28.577999999999999</v>
      </c>
      <c r="V204" s="23">
        <v>28.588999999999999</v>
      </c>
      <c r="W204" s="23">
        <v>28.545000000000002</v>
      </c>
      <c r="X204" s="23">
        <v>28.166</v>
      </c>
      <c r="Y204" s="23">
        <v>28.657</v>
      </c>
      <c r="Z204" s="24">
        <v>745.9</v>
      </c>
    </row>
    <row r="205" spans="1:26" x14ac:dyDescent="0.45">
      <c r="A205" s="31">
        <v>45129</v>
      </c>
      <c r="B205" s="23">
        <v>27.878</v>
      </c>
      <c r="C205" s="23">
        <v>28.289000000000001</v>
      </c>
      <c r="D205" s="23">
        <v>27.600999999999999</v>
      </c>
      <c r="E205" s="23">
        <v>27.79</v>
      </c>
      <c r="F205" s="23">
        <v>27.756</v>
      </c>
      <c r="G205" s="23">
        <v>26.832999999999998</v>
      </c>
      <c r="H205" s="23">
        <v>29.123000000000001</v>
      </c>
      <c r="I205" s="23">
        <v>31.443999999999999</v>
      </c>
      <c r="J205" s="23">
        <v>32.011000000000003</v>
      </c>
      <c r="K205" s="23">
        <v>36.643999999999998</v>
      </c>
      <c r="L205" s="23">
        <v>40.256</v>
      </c>
      <c r="M205" s="23">
        <v>42.29</v>
      </c>
      <c r="N205" s="23">
        <v>39.722000000000001</v>
      </c>
      <c r="O205" s="23">
        <v>32.856000000000002</v>
      </c>
      <c r="P205" s="23">
        <v>30.6</v>
      </c>
      <c r="Q205" s="23">
        <v>30.488</v>
      </c>
      <c r="R205" s="23">
        <v>30.966000000000001</v>
      </c>
      <c r="S205" s="23">
        <v>30.567</v>
      </c>
      <c r="T205" s="23">
        <v>32.99</v>
      </c>
      <c r="U205" s="23">
        <v>29.565999999999999</v>
      </c>
      <c r="V205" s="23">
        <v>29.132999999999999</v>
      </c>
      <c r="W205" s="23">
        <v>28.166</v>
      </c>
      <c r="X205" s="23">
        <v>27.989000000000001</v>
      </c>
      <c r="Y205" s="23">
        <v>28.567</v>
      </c>
      <c r="Z205" s="24">
        <v>749.5250000000002</v>
      </c>
    </row>
    <row r="206" spans="1:26" x14ac:dyDescent="0.45">
      <c r="A206" s="31">
        <v>45130</v>
      </c>
      <c r="B206" s="23">
        <v>27.834</v>
      </c>
      <c r="C206" s="23">
        <v>28.323</v>
      </c>
      <c r="D206" s="23">
        <v>27.466999999999999</v>
      </c>
      <c r="E206" s="23">
        <v>27.445</v>
      </c>
      <c r="F206" s="23">
        <v>27.1</v>
      </c>
      <c r="G206" s="23">
        <v>26.9</v>
      </c>
      <c r="H206" s="23">
        <v>27.577999999999999</v>
      </c>
      <c r="I206" s="23">
        <v>29.032</v>
      </c>
      <c r="J206" s="23">
        <v>29.556999999999999</v>
      </c>
      <c r="K206" s="23">
        <v>30.321999999999999</v>
      </c>
      <c r="L206" s="23">
        <v>35.966999999999999</v>
      </c>
      <c r="M206" s="23">
        <v>34.021999999999998</v>
      </c>
      <c r="N206" s="23">
        <v>30.655000000000001</v>
      </c>
      <c r="O206" s="23">
        <v>31.756</v>
      </c>
      <c r="P206" s="23">
        <v>30.988</v>
      </c>
      <c r="Q206" s="23">
        <v>32.222000000000001</v>
      </c>
      <c r="R206" s="23">
        <v>36.389000000000003</v>
      </c>
      <c r="S206" s="23">
        <v>31.89</v>
      </c>
      <c r="T206" s="23">
        <v>27.844999999999999</v>
      </c>
      <c r="U206" s="23">
        <v>15.177</v>
      </c>
      <c r="V206" s="23">
        <v>13.845000000000001</v>
      </c>
      <c r="W206" s="23">
        <v>14.522</v>
      </c>
      <c r="X206" s="23">
        <v>13.932</v>
      </c>
      <c r="Y206" s="23">
        <v>14.333</v>
      </c>
      <c r="Z206" s="24">
        <v>645.101</v>
      </c>
    </row>
    <row r="207" spans="1:26" x14ac:dyDescent="0.45">
      <c r="A207" s="31">
        <v>45131</v>
      </c>
      <c r="B207" s="23">
        <v>13.545</v>
      </c>
      <c r="C207" s="23">
        <v>14.31</v>
      </c>
      <c r="D207" s="23">
        <v>13.522</v>
      </c>
      <c r="E207" s="23">
        <v>13.888999999999999</v>
      </c>
      <c r="F207" s="23">
        <v>13.489000000000001</v>
      </c>
      <c r="G207" s="23">
        <v>14.212</v>
      </c>
      <c r="H207" s="23">
        <v>22.731999999999999</v>
      </c>
      <c r="I207" s="23">
        <v>30.844000000000001</v>
      </c>
      <c r="J207" s="23">
        <v>36.387999999999998</v>
      </c>
      <c r="K207" s="23">
        <v>31.766999999999999</v>
      </c>
      <c r="L207" s="23">
        <v>30.588000000000001</v>
      </c>
      <c r="M207" s="23">
        <v>35.256</v>
      </c>
      <c r="N207" s="23">
        <v>33.155999999999999</v>
      </c>
      <c r="O207" s="23">
        <v>31.766999999999999</v>
      </c>
      <c r="P207" s="23">
        <v>31.055</v>
      </c>
      <c r="Q207" s="23">
        <v>31.623000000000001</v>
      </c>
      <c r="R207" s="23">
        <v>31.766999999999999</v>
      </c>
      <c r="S207" s="23">
        <v>31.555</v>
      </c>
      <c r="T207" s="23">
        <v>29.021999999999998</v>
      </c>
      <c r="U207" s="23">
        <v>28.611000000000001</v>
      </c>
      <c r="V207" s="23">
        <v>28.567</v>
      </c>
      <c r="W207" s="23">
        <v>29.555</v>
      </c>
      <c r="X207" s="23">
        <v>28.666</v>
      </c>
      <c r="Y207" s="23">
        <v>28.477</v>
      </c>
      <c r="Z207" s="24">
        <v>634.36300000000006</v>
      </c>
    </row>
    <row r="208" spans="1:26" x14ac:dyDescent="0.45">
      <c r="A208" s="31">
        <v>45132</v>
      </c>
      <c r="B208" s="23">
        <v>28.623000000000001</v>
      </c>
      <c r="C208" s="23">
        <v>29.355</v>
      </c>
      <c r="D208" s="23">
        <v>28.111000000000001</v>
      </c>
      <c r="E208" s="23">
        <v>28.167000000000002</v>
      </c>
      <c r="F208" s="23">
        <v>28.012</v>
      </c>
      <c r="G208" s="23">
        <v>28.466000000000001</v>
      </c>
      <c r="H208" s="23">
        <v>27.832999999999998</v>
      </c>
      <c r="I208" s="23">
        <v>28.378</v>
      </c>
      <c r="J208" s="23">
        <v>28.311</v>
      </c>
      <c r="K208" s="23">
        <v>31.544</v>
      </c>
      <c r="L208" s="23">
        <v>31.567</v>
      </c>
      <c r="M208" s="23">
        <v>32.677999999999997</v>
      </c>
      <c r="N208" s="23">
        <v>33.81</v>
      </c>
      <c r="O208" s="23">
        <v>31.533000000000001</v>
      </c>
      <c r="P208" s="23">
        <v>32.255000000000003</v>
      </c>
      <c r="Q208" s="23">
        <v>33.155999999999999</v>
      </c>
      <c r="R208" s="23">
        <v>31.667999999999999</v>
      </c>
      <c r="S208" s="23">
        <v>33.387999999999998</v>
      </c>
      <c r="T208" s="23">
        <v>30.966999999999999</v>
      </c>
      <c r="U208" s="23">
        <v>29.733000000000001</v>
      </c>
      <c r="V208" s="23">
        <v>28.645</v>
      </c>
      <c r="W208" s="23">
        <v>28.420999999999999</v>
      </c>
      <c r="X208" s="23">
        <v>29</v>
      </c>
      <c r="Y208" s="23">
        <v>28.466000000000001</v>
      </c>
      <c r="Z208" s="24">
        <v>722.08699999999999</v>
      </c>
    </row>
    <row r="209" spans="1:26" x14ac:dyDescent="0.45">
      <c r="A209" s="31">
        <v>45133</v>
      </c>
      <c r="B209" s="23">
        <v>27.8</v>
      </c>
      <c r="C209" s="23">
        <v>28.001000000000001</v>
      </c>
      <c r="D209" s="23">
        <v>23.667000000000002</v>
      </c>
      <c r="E209" s="23">
        <v>13.789</v>
      </c>
      <c r="F209" s="23">
        <v>14.465999999999999</v>
      </c>
      <c r="G209" s="23">
        <v>13.477</v>
      </c>
      <c r="H209" s="23">
        <v>14.255000000000001</v>
      </c>
      <c r="I209" s="23">
        <v>18.922999999999998</v>
      </c>
      <c r="J209" s="23">
        <v>30.222000000000001</v>
      </c>
      <c r="K209" s="23">
        <v>31.901</v>
      </c>
      <c r="L209" s="23">
        <v>31.433</v>
      </c>
      <c r="M209" s="23">
        <v>31.789000000000001</v>
      </c>
      <c r="N209" s="23">
        <v>17.344000000000001</v>
      </c>
      <c r="O209" s="23">
        <v>16.744</v>
      </c>
      <c r="P209" s="23">
        <v>17.622</v>
      </c>
      <c r="Q209" s="23">
        <v>29.155999999999999</v>
      </c>
      <c r="R209" s="23">
        <v>30.733000000000001</v>
      </c>
      <c r="S209" s="23">
        <v>32.232999999999997</v>
      </c>
      <c r="T209" s="23">
        <v>30.088999999999999</v>
      </c>
      <c r="U209" s="23">
        <v>29.9</v>
      </c>
      <c r="V209" s="23">
        <v>30.512</v>
      </c>
      <c r="W209" s="23">
        <v>28.777999999999999</v>
      </c>
      <c r="X209" s="23">
        <v>28</v>
      </c>
      <c r="Y209" s="23">
        <v>28.756</v>
      </c>
      <c r="Z209" s="24">
        <v>599.59</v>
      </c>
    </row>
    <row r="210" spans="1:26" x14ac:dyDescent="0.45">
      <c r="A210" s="31">
        <v>45134</v>
      </c>
      <c r="B210" s="23">
        <v>27.81</v>
      </c>
      <c r="C210" s="23">
        <v>27.533999999999999</v>
      </c>
      <c r="D210" s="23">
        <v>28.388999999999999</v>
      </c>
      <c r="E210" s="23">
        <v>27.399000000000001</v>
      </c>
      <c r="F210" s="23">
        <v>28.033000000000001</v>
      </c>
      <c r="G210" s="23">
        <v>28.045000000000002</v>
      </c>
      <c r="H210" s="23">
        <v>28.734000000000002</v>
      </c>
      <c r="I210" s="23">
        <v>30.111000000000001</v>
      </c>
      <c r="J210" s="23">
        <v>30.111000000000001</v>
      </c>
      <c r="K210" s="23">
        <v>33.521999999999998</v>
      </c>
      <c r="L210" s="23">
        <v>33.588000000000001</v>
      </c>
      <c r="M210" s="23">
        <v>41.511000000000003</v>
      </c>
      <c r="N210" s="23">
        <v>36.655000000000001</v>
      </c>
      <c r="O210" s="23">
        <v>32.578000000000003</v>
      </c>
      <c r="P210" s="23">
        <v>31.922999999999998</v>
      </c>
      <c r="Q210" s="23">
        <v>31.911000000000001</v>
      </c>
      <c r="R210" s="23">
        <v>33.588999999999999</v>
      </c>
      <c r="S210" s="23">
        <v>33.143999999999998</v>
      </c>
      <c r="T210" s="23">
        <v>32.301000000000002</v>
      </c>
      <c r="U210" s="23">
        <v>30.777999999999999</v>
      </c>
      <c r="V210" s="23">
        <v>29.378</v>
      </c>
      <c r="W210" s="23">
        <v>28.821000000000002</v>
      </c>
      <c r="X210" s="23">
        <v>27.789000000000001</v>
      </c>
      <c r="Y210" s="23">
        <v>28.655000000000001</v>
      </c>
      <c r="Z210" s="24">
        <v>742.30900000000008</v>
      </c>
    </row>
    <row r="211" spans="1:26" x14ac:dyDescent="0.45">
      <c r="A211" s="31">
        <v>45135</v>
      </c>
      <c r="B211" s="23">
        <v>27.567</v>
      </c>
      <c r="C211" s="23">
        <v>27.311</v>
      </c>
      <c r="D211" s="23">
        <v>28.2</v>
      </c>
      <c r="E211" s="23">
        <v>27.234000000000002</v>
      </c>
      <c r="F211" s="23">
        <v>28.122</v>
      </c>
      <c r="G211" s="23">
        <v>27.167000000000002</v>
      </c>
      <c r="H211" s="23">
        <v>28.977</v>
      </c>
      <c r="I211" s="23">
        <v>32.366999999999997</v>
      </c>
      <c r="J211" s="23">
        <v>33.255000000000003</v>
      </c>
      <c r="K211" s="23">
        <v>35.222000000000001</v>
      </c>
      <c r="L211" s="23">
        <v>35.911999999999999</v>
      </c>
      <c r="M211" s="23">
        <v>36.567</v>
      </c>
      <c r="N211" s="23">
        <v>38.854999999999997</v>
      </c>
      <c r="O211" s="23">
        <v>39.767000000000003</v>
      </c>
      <c r="P211" s="23">
        <v>39.822000000000003</v>
      </c>
      <c r="Q211" s="23">
        <v>36.844000000000001</v>
      </c>
      <c r="R211" s="23">
        <v>37.966999999999999</v>
      </c>
      <c r="S211" s="23">
        <v>31.901</v>
      </c>
      <c r="T211" s="23">
        <v>31.722999999999999</v>
      </c>
      <c r="U211" s="23">
        <v>29.265999999999998</v>
      </c>
      <c r="V211" s="23">
        <v>29.111999999999998</v>
      </c>
      <c r="W211" s="23">
        <v>28.667000000000002</v>
      </c>
      <c r="X211" s="23">
        <v>29.143999999999998</v>
      </c>
      <c r="Y211" s="23">
        <v>28.599</v>
      </c>
      <c r="Z211" s="24">
        <v>769.56799999999998</v>
      </c>
    </row>
    <row r="212" spans="1:26" x14ac:dyDescent="0.45">
      <c r="A212" s="31">
        <v>45136</v>
      </c>
      <c r="B212" s="23">
        <v>28.422000000000001</v>
      </c>
      <c r="C212" s="23">
        <v>28.855</v>
      </c>
      <c r="D212" s="23">
        <v>27.933</v>
      </c>
      <c r="E212" s="23">
        <v>27.911999999999999</v>
      </c>
      <c r="F212" s="23">
        <v>28.556000000000001</v>
      </c>
      <c r="G212" s="23">
        <v>27.722999999999999</v>
      </c>
      <c r="H212" s="23">
        <v>30.978000000000002</v>
      </c>
      <c r="I212" s="23">
        <v>34.956000000000003</v>
      </c>
      <c r="J212" s="23">
        <v>35.832999999999998</v>
      </c>
      <c r="K212" s="23">
        <v>40.633000000000003</v>
      </c>
      <c r="L212" s="23">
        <v>29.231999999999999</v>
      </c>
      <c r="M212" s="23">
        <v>21.567</v>
      </c>
      <c r="N212" s="23">
        <v>22.811</v>
      </c>
      <c r="O212" s="23">
        <v>37.511000000000003</v>
      </c>
      <c r="P212" s="23">
        <v>32.122</v>
      </c>
      <c r="Q212" s="23">
        <v>31.277999999999999</v>
      </c>
      <c r="R212" s="23">
        <v>30.4</v>
      </c>
      <c r="S212" s="23">
        <v>32.021000000000001</v>
      </c>
      <c r="T212" s="23">
        <v>32.353999999999999</v>
      </c>
      <c r="U212" s="23">
        <v>28.09</v>
      </c>
      <c r="V212" s="23">
        <v>29.388000000000002</v>
      </c>
      <c r="W212" s="23">
        <v>29.210999999999999</v>
      </c>
      <c r="X212" s="23">
        <v>28.411999999999999</v>
      </c>
      <c r="Y212" s="23">
        <v>28.556000000000001</v>
      </c>
      <c r="Z212" s="24">
        <v>724.75400000000025</v>
      </c>
    </row>
    <row r="213" spans="1:26" x14ac:dyDescent="0.45">
      <c r="A213" s="31">
        <v>45137</v>
      </c>
      <c r="B213" s="23">
        <v>29.201000000000001</v>
      </c>
      <c r="C213" s="23">
        <v>29.166</v>
      </c>
      <c r="D213" s="23">
        <v>27.244</v>
      </c>
      <c r="E213" s="23">
        <v>28.611000000000001</v>
      </c>
      <c r="F213" s="23">
        <v>28.588000000000001</v>
      </c>
      <c r="G213" s="23">
        <v>28.445</v>
      </c>
      <c r="H213" s="23">
        <v>27.233000000000001</v>
      </c>
      <c r="I213" s="23">
        <v>29.577999999999999</v>
      </c>
      <c r="J213" s="23">
        <v>28.445</v>
      </c>
      <c r="K213" s="23">
        <v>28.777999999999999</v>
      </c>
      <c r="L213" s="23">
        <v>32.478000000000002</v>
      </c>
      <c r="M213" s="23">
        <v>44.523000000000003</v>
      </c>
      <c r="N213" s="23">
        <v>37.722000000000001</v>
      </c>
      <c r="O213" s="23">
        <v>40.433</v>
      </c>
      <c r="P213" s="23">
        <v>33.744</v>
      </c>
      <c r="Q213" s="23">
        <v>30.678000000000001</v>
      </c>
      <c r="R213" s="23">
        <v>30.099</v>
      </c>
      <c r="S213" s="23">
        <v>32.645000000000003</v>
      </c>
      <c r="T213" s="23">
        <v>30.922999999999998</v>
      </c>
      <c r="U213" s="23">
        <v>29.056000000000001</v>
      </c>
      <c r="V213" s="23">
        <v>31.044</v>
      </c>
      <c r="W213" s="23">
        <v>28.989000000000001</v>
      </c>
      <c r="X213" s="23">
        <v>27.855</v>
      </c>
      <c r="Y213" s="23">
        <v>28.811</v>
      </c>
      <c r="Z213" s="24">
        <v>744.28900000000021</v>
      </c>
    </row>
    <row r="214" spans="1:26" x14ac:dyDescent="0.45">
      <c r="A214" s="31">
        <v>45138</v>
      </c>
      <c r="B214" s="23">
        <v>28.844000000000001</v>
      </c>
      <c r="C214" s="23">
        <v>29.033999999999999</v>
      </c>
      <c r="D214" s="23">
        <v>27.8</v>
      </c>
      <c r="E214" s="23">
        <v>28.521999999999998</v>
      </c>
      <c r="F214" s="23">
        <v>28.478000000000002</v>
      </c>
      <c r="G214" s="23">
        <v>28.556000000000001</v>
      </c>
      <c r="H214" s="23">
        <v>28.523</v>
      </c>
      <c r="I214" s="23">
        <v>27.911999999999999</v>
      </c>
      <c r="J214" s="23">
        <v>34.133000000000003</v>
      </c>
      <c r="K214" s="23">
        <v>25.8</v>
      </c>
      <c r="L214" s="23">
        <v>27.067</v>
      </c>
      <c r="M214" s="23">
        <v>37.5</v>
      </c>
      <c r="N214" s="23">
        <v>39.444000000000003</v>
      </c>
      <c r="O214" s="23">
        <v>38.832999999999998</v>
      </c>
      <c r="P214" s="23">
        <v>32.045000000000002</v>
      </c>
      <c r="Q214" s="23">
        <v>35.244999999999997</v>
      </c>
      <c r="R214" s="23">
        <v>32.533999999999999</v>
      </c>
      <c r="S214" s="23">
        <v>31.922000000000001</v>
      </c>
      <c r="T214" s="23">
        <v>30.466000000000001</v>
      </c>
      <c r="U214" s="23">
        <v>31.033000000000001</v>
      </c>
      <c r="V214" s="23">
        <v>31.254999999999999</v>
      </c>
      <c r="W214" s="23">
        <v>34.643999999999998</v>
      </c>
      <c r="X214" s="23">
        <v>31.245000000000001</v>
      </c>
      <c r="Y214" s="23">
        <v>29.777000000000001</v>
      </c>
      <c r="Z214" s="24">
        <v>750.61200000000019</v>
      </c>
    </row>
    <row r="215" spans="1:26" x14ac:dyDescent="0.45">
      <c r="A215" s="31">
        <v>45139</v>
      </c>
      <c r="B215" s="23">
        <v>29.111999999999998</v>
      </c>
      <c r="C215" s="23">
        <v>29.187999999999999</v>
      </c>
      <c r="D215" s="23">
        <v>29.065999999999999</v>
      </c>
      <c r="E215" s="23">
        <v>29.088999999999999</v>
      </c>
      <c r="F215" s="23">
        <v>28.878</v>
      </c>
      <c r="G215" s="23">
        <v>28.788</v>
      </c>
      <c r="H215" s="23">
        <v>28.623000000000001</v>
      </c>
      <c r="I215" s="23">
        <v>29.2</v>
      </c>
      <c r="J215" s="23">
        <v>30.077999999999999</v>
      </c>
      <c r="K215" s="23">
        <v>30.521999999999998</v>
      </c>
      <c r="L215" s="23">
        <v>30.844999999999999</v>
      </c>
      <c r="M215" s="23">
        <v>33.500999999999998</v>
      </c>
      <c r="N215" s="23">
        <v>34.033999999999999</v>
      </c>
      <c r="O215" s="23">
        <v>34.055</v>
      </c>
      <c r="P215" s="23">
        <v>33.179000000000002</v>
      </c>
      <c r="Q215" s="23">
        <v>32.255000000000003</v>
      </c>
      <c r="R215" s="23">
        <v>34.311</v>
      </c>
      <c r="S215" s="23">
        <v>32.323</v>
      </c>
      <c r="T215" s="23">
        <v>31.478000000000002</v>
      </c>
      <c r="U215" s="23">
        <v>31.622</v>
      </c>
      <c r="V215" s="23">
        <v>31.622</v>
      </c>
      <c r="W215" s="23">
        <v>29.378</v>
      </c>
      <c r="X215" s="23">
        <v>29.388999999999999</v>
      </c>
      <c r="Y215" s="23">
        <v>29.088999999999999</v>
      </c>
      <c r="Z215" s="24">
        <v>739.625</v>
      </c>
    </row>
    <row r="216" spans="1:26" x14ac:dyDescent="0.45">
      <c r="A216" s="31">
        <v>45140</v>
      </c>
      <c r="B216" s="23">
        <v>29.199000000000002</v>
      </c>
      <c r="C216" s="23">
        <v>29.288</v>
      </c>
      <c r="D216" s="23">
        <v>29.434000000000001</v>
      </c>
      <c r="E216" s="23">
        <v>29.289000000000001</v>
      </c>
      <c r="F216" s="23">
        <v>28.777999999999999</v>
      </c>
      <c r="G216" s="23">
        <v>28.378</v>
      </c>
      <c r="H216" s="23">
        <v>28.556000000000001</v>
      </c>
      <c r="I216" s="23">
        <v>29.143999999999998</v>
      </c>
      <c r="J216" s="23">
        <v>30.411000000000001</v>
      </c>
      <c r="K216" s="23">
        <v>30.5</v>
      </c>
      <c r="L216" s="23">
        <v>31.056999999999999</v>
      </c>
      <c r="M216" s="23">
        <v>39.901000000000003</v>
      </c>
      <c r="N216" s="23">
        <v>34.177</v>
      </c>
      <c r="O216" s="23">
        <v>32.645000000000003</v>
      </c>
      <c r="P216" s="23">
        <v>33.744</v>
      </c>
      <c r="Q216" s="23">
        <v>33.811</v>
      </c>
      <c r="R216" s="23">
        <v>33.078000000000003</v>
      </c>
      <c r="S216" s="23">
        <v>34.401000000000003</v>
      </c>
      <c r="T216" s="23">
        <v>25.966999999999999</v>
      </c>
      <c r="U216" s="23">
        <v>18.010999999999999</v>
      </c>
      <c r="V216" s="23">
        <v>18.245000000000001</v>
      </c>
      <c r="W216" s="23">
        <v>18.710999999999999</v>
      </c>
      <c r="X216" s="23">
        <v>12.212</v>
      </c>
      <c r="Y216" s="23">
        <v>12.055999999999999</v>
      </c>
      <c r="Z216" s="24">
        <v>670.99299999999994</v>
      </c>
    </row>
    <row r="217" spans="1:26" x14ac:dyDescent="0.45">
      <c r="A217" s="31">
        <v>45141</v>
      </c>
      <c r="B217" s="23">
        <v>11.833</v>
      </c>
      <c r="C217" s="23">
        <v>12.089</v>
      </c>
      <c r="D217" s="23">
        <v>12.111000000000001</v>
      </c>
      <c r="E217" s="23">
        <v>11.811</v>
      </c>
      <c r="F217" s="23">
        <v>12.012</v>
      </c>
      <c r="G217" s="23">
        <v>11.577</v>
      </c>
      <c r="H217" s="23">
        <v>11.535</v>
      </c>
      <c r="I217" s="23">
        <v>16.867999999999999</v>
      </c>
      <c r="J217" s="23">
        <v>28.021000000000001</v>
      </c>
      <c r="K217" s="23">
        <v>32.222000000000001</v>
      </c>
      <c r="L217" s="23">
        <v>39.966000000000001</v>
      </c>
      <c r="M217" s="23">
        <v>38.445</v>
      </c>
      <c r="N217" s="23">
        <v>36.478000000000002</v>
      </c>
      <c r="O217" s="23">
        <v>32.578000000000003</v>
      </c>
      <c r="P217" s="23">
        <v>37.265999999999998</v>
      </c>
      <c r="Q217" s="23">
        <v>34.088000000000001</v>
      </c>
      <c r="R217" s="23">
        <v>32.045000000000002</v>
      </c>
      <c r="S217" s="23">
        <v>32.366</v>
      </c>
      <c r="T217" s="23">
        <v>32.555999999999997</v>
      </c>
      <c r="U217" s="23">
        <v>31.989000000000001</v>
      </c>
      <c r="V217" s="23">
        <v>32.323</v>
      </c>
      <c r="W217" s="23">
        <v>30.233000000000001</v>
      </c>
      <c r="X217" s="23">
        <v>29.922000000000001</v>
      </c>
      <c r="Y217" s="23">
        <v>29.945</v>
      </c>
      <c r="Z217" s="24">
        <v>630.27900000000011</v>
      </c>
    </row>
    <row r="218" spans="1:26" x14ac:dyDescent="0.45">
      <c r="A218" s="31">
        <v>45142</v>
      </c>
      <c r="B218" s="23">
        <v>30.978000000000002</v>
      </c>
      <c r="C218" s="23">
        <v>29.954999999999998</v>
      </c>
      <c r="D218" s="23">
        <v>29.888999999999999</v>
      </c>
      <c r="E218" s="23">
        <v>29.9</v>
      </c>
      <c r="F218" s="23">
        <v>30.077999999999999</v>
      </c>
      <c r="G218" s="23">
        <v>31.998999999999999</v>
      </c>
      <c r="H218" s="23">
        <v>30.588999999999999</v>
      </c>
      <c r="I218" s="23">
        <v>39.265999999999998</v>
      </c>
      <c r="J218" s="23">
        <v>38.734000000000002</v>
      </c>
      <c r="K218" s="23">
        <v>38.698999999999998</v>
      </c>
      <c r="L218" s="23">
        <v>37.256999999999998</v>
      </c>
      <c r="M218" s="23">
        <v>38.768000000000001</v>
      </c>
      <c r="N218" s="23">
        <v>40.968000000000004</v>
      </c>
      <c r="O218" s="23">
        <v>42.000999999999998</v>
      </c>
      <c r="P218" s="23">
        <v>38.921999999999997</v>
      </c>
      <c r="Q218" s="23">
        <v>27.433</v>
      </c>
      <c r="R218" s="23">
        <v>25.756</v>
      </c>
      <c r="S218" s="23">
        <v>29.466999999999999</v>
      </c>
      <c r="T218" s="23">
        <v>31.334</v>
      </c>
      <c r="U218" s="23">
        <v>28.821999999999999</v>
      </c>
      <c r="V218" s="23">
        <v>29.079000000000001</v>
      </c>
      <c r="W218" s="23">
        <v>28.777999999999999</v>
      </c>
      <c r="X218" s="23">
        <v>28.533999999999999</v>
      </c>
      <c r="Y218" s="23">
        <v>28.556000000000001</v>
      </c>
      <c r="Z218" s="24">
        <v>785.76199999999983</v>
      </c>
    </row>
    <row r="219" spans="1:26" x14ac:dyDescent="0.45">
      <c r="A219" s="31">
        <v>45143</v>
      </c>
      <c r="B219" s="23">
        <v>28.567</v>
      </c>
      <c r="C219" s="23">
        <v>28.611000000000001</v>
      </c>
      <c r="D219" s="23">
        <v>28.222000000000001</v>
      </c>
      <c r="E219" s="23">
        <v>28.254999999999999</v>
      </c>
      <c r="F219" s="23">
        <v>28.155999999999999</v>
      </c>
      <c r="G219" s="23">
        <v>28.277999999999999</v>
      </c>
      <c r="H219" s="23">
        <v>28.678000000000001</v>
      </c>
      <c r="I219" s="23">
        <v>36.954999999999998</v>
      </c>
      <c r="J219" s="23">
        <v>34.421999999999997</v>
      </c>
      <c r="K219" s="23">
        <v>32.165999999999997</v>
      </c>
      <c r="L219" s="23">
        <v>34.200000000000003</v>
      </c>
      <c r="M219" s="23">
        <v>36.399000000000001</v>
      </c>
      <c r="N219" s="23">
        <v>36.533000000000001</v>
      </c>
      <c r="O219" s="23">
        <v>32.478000000000002</v>
      </c>
      <c r="P219" s="23">
        <v>32.277000000000001</v>
      </c>
      <c r="Q219" s="23">
        <v>31.844000000000001</v>
      </c>
      <c r="R219" s="23">
        <v>30.7</v>
      </c>
      <c r="S219" s="23">
        <v>30.689</v>
      </c>
      <c r="T219" s="23">
        <v>33.610999999999997</v>
      </c>
      <c r="U219" s="23">
        <v>29.51</v>
      </c>
      <c r="V219" s="23">
        <v>28.745000000000001</v>
      </c>
      <c r="W219" s="23">
        <v>29.3</v>
      </c>
      <c r="X219" s="23">
        <v>29.533999999999999</v>
      </c>
      <c r="Y219" s="23">
        <v>29.233000000000001</v>
      </c>
      <c r="Z219" s="24">
        <v>747.36299999999983</v>
      </c>
    </row>
    <row r="220" spans="1:26" x14ac:dyDescent="0.45">
      <c r="A220" s="31">
        <v>45144</v>
      </c>
      <c r="B220" s="23">
        <v>29.279</v>
      </c>
      <c r="C220" s="23">
        <v>29.422000000000001</v>
      </c>
      <c r="D220" s="23">
        <v>29</v>
      </c>
      <c r="E220" s="23">
        <v>28.888999999999999</v>
      </c>
      <c r="F220" s="23">
        <v>28.756</v>
      </c>
      <c r="G220" s="23">
        <v>28.611000000000001</v>
      </c>
      <c r="H220" s="23">
        <v>29.187999999999999</v>
      </c>
      <c r="I220" s="23">
        <v>29.2</v>
      </c>
      <c r="J220" s="23">
        <v>30.123000000000001</v>
      </c>
      <c r="K220" s="23">
        <v>29.933</v>
      </c>
      <c r="L220" s="23">
        <v>31.4</v>
      </c>
      <c r="M220" s="23">
        <v>31.7</v>
      </c>
      <c r="N220" s="23">
        <v>31.321999999999999</v>
      </c>
      <c r="O220" s="23">
        <v>19.433</v>
      </c>
      <c r="P220" s="23">
        <v>31.512</v>
      </c>
      <c r="Q220" s="23">
        <v>31.434000000000001</v>
      </c>
      <c r="R220" s="23">
        <v>32.155000000000001</v>
      </c>
      <c r="S220" s="23">
        <v>30.623000000000001</v>
      </c>
      <c r="T220" s="23">
        <v>29.777999999999999</v>
      </c>
      <c r="U220" s="23">
        <v>31.9</v>
      </c>
      <c r="V220" s="23">
        <v>30.811</v>
      </c>
      <c r="W220" s="23">
        <v>29.422999999999998</v>
      </c>
      <c r="X220" s="23">
        <v>29.577999999999999</v>
      </c>
      <c r="Y220" s="23">
        <v>29.332999999999998</v>
      </c>
      <c r="Z220" s="24">
        <v>712.803</v>
      </c>
    </row>
    <row r="221" spans="1:26" x14ac:dyDescent="0.45">
      <c r="A221" s="31">
        <v>45145</v>
      </c>
      <c r="B221" s="23">
        <v>29.334</v>
      </c>
      <c r="C221" s="23">
        <v>29.033999999999999</v>
      </c>
      <c r="D221" s="23">
        <v>29.966999999999999</v>
      </c>
      <c r="E221" s="23">
        <v>29.088999999999999</v>
      </c>
      <c r="F221" s="23">
        <v>28.667000000000002</v>
      </c>
      <c r="G221" s="23">
        <v>28.5</v>
      </c>
      <c r="H221" s="23">
        <v>28.777999999999999</v>
      </c>
      <c r="I221" s="23">
        <v>28.7</v>
      </c>
      <c r="J221" s="23">
        <v>33.765999999999998</v>
      </c>
      <c r="K221" s="23">
        <v>30.023</v>
      </c>
      <c r="L221" s="23">
        <v>31.533999999999999</v>
      </c>
      <c r="M221" s="23">
        <v>31.922000000000001</v>
      </c>
      <c r="N221" s="23">
        <v>32.177999999999997</v>
      </c>
      <c r="O221" s="23">
        <v>31.943999999999999</v>
      </c>
      <c r="P221" s="23">
        <v>31.754999999999999</v>
      </c>
      <c r="Q221" s="23">
        <v>31.666</v>
      </c>
      <c r="R221" s="23">
        <v>32.442999999999998</v>
      </c>
      <c r="S221" s="23">
        <v>32.212000000000003</v>
      </c>
      <c r="T221" s="23">
        <v>30.3</v>
      </c>
      <c r="U221" s="23">
        <v>31.388999999999999</v>
      </c>
      <c r="V221" s="23">
        <v>31.954999999999998</v>
      </c>
      <c r="W221" s="23">
        <v>31.100999999999999</v>
      </c>
      <c r="X221" s="23">
        <v>29.111000000000001</v>
      </c>
      <c r="Y221" s="23">
        <v>28.855</v>
      </c>
      <c r="Z221" s="24">
        <v>734.22300000000007</v>
      </c>
    </row>
    <row r="222" spans="1:26" x14ac:dyDescent="0.45">
      <c r="A222" s="31">
        <v>45146</v>
      </c>
      <c r="B222" s="23">
        <v>28.611000000000001</v>
      </c>
      <c r="C222" s="23">
        <v>29.31</v>
      </c>
      <c r="D222" s="23">
        <v>28.7</v>
      </c>
      <c r="E222" s="23">
        <v>28.645</v>
      </c>
      <c r="F222" s="23">
        <v>28.544</v>
      </c>
      <c r="G222" s="23">
        <v>28.189</v>
      </c>
      <c r="H222" s="23">
        <v>29.154</v>
      </c>
      <c r="I222" s="23">
        <v>29.010999999999999</v>
      </c>
      <c r="J222" s="23">
        <v>28.5</v>
      </c>
      <c r="K222" s="23">
        <v>30.178000000000001</v>
      </c>
      <c r="L222" s="23">
        <v>31.69</v>
      </c>
      <c r="M222" s="23">
        <v>36.322000000000003</v>
      </c>
      <c r="N222" s="23">
        <v>37.878</v>
      </c>
      <c r="O222" s="23">
        <v>39.856000000000002</v>
      </c>
      <c r="P222" s="23">
        <v>34.823</v>
      </c>
      <c r="Q222" s="23">
        <v>31.588999999999999</v>
      </c>
      <c r="R222" s="23">
        <v>31.712</v>
      </c>
      <c r="S222" s="23">
        <v>32.820999999999998</v>
      </c>
      <c r="T222" s="23">
        <v>30.789000000000001</v>
      </c>
      <c r="U222" s="23">
        <v>30.356000000000002</v>
      </c>
      <c r="V222" s="23">
        <v>30.844999999999999</v>
      </c>
      <c r="W222" s="23">
        <v>29.122</v>
      </c>
      <c r="X222" s="23">
        <v>28.9</v>
      </c>
      <c r="Y222" s="23">
        <v>29.510999999999999</v>
      </c>
      <c r="Z222" s="24">
        <v>745.05599999999993</v>
      </c>
    </row>
    <row r="223" spans="1:26" x14ac:dyDescent="0.45">
      <c r="A223" s="31">
        <v>45147</v>
      </c>
      <c r="B223" s="23">
        <v>28.744</v>
      </c>
      <c r="C223" s="23">
        <v>28.677</v>
      </c>
      <c r="D223" s="23">
        <v>29.478000000000002</v>
      </c>
      <c r="E223" s="23">
        <v>28.766999999999999</v>
      </c>
      <c r="F223" s="23">
        <v>29.010999999999999</v>
      </c>
      <c r="G223" s="23">
        <v>28.445</v>
      </c>
      <c r="H223" s="23">
        <v>28.556000000000001</v>
      </c>
      <c r="I223" s="23">
        <v>30.055</v>
      </c>
      <c r="J223" s="23">
        <v>29.077999999999999</v>
      </c>
      <c r="K223" s="23">
        <v>31.734000000000002</v>
      </c>
      <c r="L223" s="23">
        <v>29.544</v>
      </c>
      <c r="M223" s="23">
        <v>31.222000000000001</v>
      </c>
      <c r="N223" s="23">
        <v>32.322000000000003</v>
      </c>
      <c r="O223" s="23">
        <v>31.879000000000001</v>
      </c>
      <c r="P223" s="23">
        <v>31.667000000000002</v>
      </c>
      <c r="Q223" s="23">
        <v>31.777999999999999</v>
      </c>
      <c r="R223" s="23">
        <v>32.633000000000003</v>
      </c>
      <c r="S223" s="23">
        <v>32.923000000000002</v>
      </c>
      <c r="T223" s="23">
        <v>28.622</v>
      </c>
      <c r="U223" s="23">
        <v>30.478000000000002</v>
      </c>
      <c r="V223" s="23">
        <v>30.544</v>
      </c>
      <c r="W223" s="23">
        <v>34.1</v>
      </c>
      <c r="X223" s="23">
        <v>30.8</v>
      </c>
      <c r="Y223" s="23">
        <v>28.922000000000001</v>
      </c>
      <c r="Z223" s="24">
        <v>729.97899999999993</v>
      </c>
    </row>
    <row r="224" spans="1:26" x14ac:dyDescent="0.45">
      <c r="A224" s="31">
        <v>45148</v>
      </c>
      <c r="B224" s="23">
        <v>28.777000000000001</v>
      </c>
      <c r="C224" s="23">
        <v>29.367000000000001</v>
      </c>
      <c r="D224" s="23">
        <v>28.710999999999999</v>
      </c>
      <c r="E224" s="23">
        <v>28.7</v>
      </c>
      <c r="F224" s="23">
        <v>28.811</v>
      </c>
      <c r="G224" s="23">
        <v>28.222999999999999</v>
      </c>
      <c r="H224" s="23">
        <v>29.155999999999999</v>
      </c>
      <c r="I224" s="23">
        <v>28.798999999999999</v>
      </c>
      <c r="J224" s="23">
        <v>32.021999999999998</v>
      </c>
      <c r="K224" s="23">
        <v>31.523</v>
      </c>
      <c r="L224" s="23">
        <v>29.956</v>
      </c>
      <c r="M224" s="23">
        <v>30.300999999999998</v>
      </c>
      <c r="N224" s="23">
        <v>32.201000000000001</v>
      </c>
      <c r="O224" s="23">
        <v>38.578000000000003</v>
      </c>
      <c r="P224" s="23">
        <v>38.000999999999998</v>
      </c>
      <c r="Q224" s="23">
        <v>41.823</v>
      </c>
      <c r="R224" s="23">
        <v>33.9</v>
      </c>
      <c r="S224" s="23">
        <v>32.043999999999997</v>
      </c>
      <c r="T224" s="23">
        <v>28.888000000000002</v>
      </c>
      <c r="U224" s="23">
        <v>32.689</v>
      </c>
      <c r="V224" s="23">
        <v>29.244</v>
      </c>
      <c r="W224" s="23">
        <v>29.844000000000001</v>
      </c>
      <c r="X224" s="23">
        <v>29.088000000000001</v>
      </c>
      <c r="Y224" s="23">
        <v>29.155999999999999</v>
      </c>
      <c r="Z224" s="24">
        <v>749.80200000000002</v>
      </c>
    </row>
    <row r="225" spans="1:26" x14ac:dyDescent="0.45">
      <c r="A225" s="31">
        <v>45149</v>
      </c>
      <c r="B225" s="23">
        <v>28.834</v>
      </c>
      <c r="C225" s="23">
        <v>29.611000000000001</v>
      </c>
      <c r="D225" s="23">
        <v>28.878</v>
      </c>
      <c r="E225" s="23">
        <v>28.888999999999999</v>
      </c>
      <c r="F225" s="23">
        <v>28.954999999999998</v>
      </c>
      <c r="G225" s="23">
        <v>29.556000000000001</v>
      </c>
      <c r="H225" s="23">
        <v>30.2</v>
      </c>
      <c r="I225" s="23">
        <v>35.411000000000001</v>
      </c>
      <c r="J225" s="23">
        <v>33.555</v>
      </c>
      <c r="K225" s="23">
        <v>35.045000000000002</v>
      </c>
      <c r="L225" s="23">
        <v>39.543999999999997</v>
      </c>
      <c r="M225" s="23">
        <v>33.533000000000001</v>
      </c>
      <c r="N225" s="23">
        <v>34.232999999999997</v>
      </c>
      <c r="O225" s="23">
        <v>36.933999999999997</v>
      </c>
      <c r="P225" s="23">
        <v>31.067</v>
      </c>
      <c r="Q225" s="23">
        <v>31.068000000000001</v>
      </c>
      <c r="R225" s="23">
        <v>30.689</v>
      </c>
      <c r="S225" s="23">
        <v>31.323</v>
      </c>
      <c r="T225" s="23">
        <v>32.9</v>
      </c>
      <c r="U225" s="23">
        <v>29.622</v>
      </c>
      <c r="V225" s="23">
        <v>29.544</v>
      </c>
      <c r="W225" s="23">
        <v>29.5</v>
      </c>
      <c r="X225" s="23">
        <v>29.521999999999998</v>
      </c>
      <c r="Y225" s="23">
        <v>29.210999999999999</v>
      </c>
      <c r="Z225" s="24">
        <v>757.62399999999991</v>
      </c>
    </row>
    <row r="226" spans="1:26" x14ac:dyDescent="0.45">
      <c r="A226" s="31">
        <v>45150</v>
      </c>
      <c r="B226" s="23">
        <v>29.699000000000002</v>
      </c>
      <c r="C226" s="23">
        <v>30.021999999999998</v>
      </c>
      <c r="D226" s="23">
        <v>29.077999999999999</v>
      </c>
      <c r="E226" s="23">
        <v>29.045000000000002</v>
      </c>
      <c r="F226" s="23">
        <v>29.244</v>
      </c>
      <c r="G226" s="23">
        <v>29.067</v>
      </c>
      <c r="H226" s="23">
        <v>29.111000000000001</v>
      </c>
      <c r="I226" s="23">
        <v>34.411000000000001</v>
      </c>
      <c r="J226" s="23">
        <v>37.588999999999999</v>
      </c>
      <c r="K226" s="23">
        <v>32.133000000000003</v>
      </c>
      <c r="L226" s="23">
        <v>35.655000000000001</v>
      </c>
      <c r="M226" s="23">
        <v>31.7</v>
      </c>
      <c r="N226" s="23">
        <v>38.634</v>
      </c>
      <c r="O226" s="23">
        <v>33.588999999999999</v>
      </c>
      <c r="P226" s="23">
        <v>31.510999999999999</v>
      </c>
      <c r="Q226" s="23">
        <v>30.388999999999999</v>
      </c>
      <c r="R226" s="23">
        <v>30.355</v>
      </c>
      <c r="S226" s="23">
        <v>29.323</v>
      </c>
      <c r="T226" s="23">
        <v>32.488999999999997</v>
      </c>
      <c r="U226" s="23">
        <v>29.689</v>
      </c>
      <c r="V226" s="23">
        <v>29.1</v>
      </c>
      <c r="W226" s="23">
        <v>28.9</v>
      </c>
      <c r="X226" s="23">
        <v>28.978999999999999</v>
      </c>
      <c r="Y226" s="23">
        <v>28.710999999999999</v>
      </c>
      <c r="Z226" s="24">
        <v>748.423</v>
      </c>
    </row>
    <row r="227" spans="1:26" x14ac:dyDescent="0.45">
      <c r="A227" s="31">
        <v>45151</v>
      </c>
      <c r="B227" s="23">
        <v>28.945</v>
      </c>
      <c r="C227" s="23">
        <v>28.966000000000001</v>
      </c>
      <c r="D227" s="23">
        <v>28.789000000000001</v>
      </c>
      <c r="E227" s="23">
        <v>28.722000000000001</v>
      </c>
      <c r="F227" s="23">
        <v>28.888999999999999</v>
      </c>
      <c r="G227" s="23">
        <v>28.766999999999999</v>
      </c>
      <c r="H227" s="23">
        <v>29.510999999999999</v>
      </c>
      <c r="I227" s="23">
        <v>29.388999999999999</v>
      </c>
      <c r="J227" s="23">
        <v>30.245000000000001</v>
      </c>
      <c r="K227" s="23">
        <v>34.033999999999999</v>
      </c>
      <c r="L227" s="23">
        <v>37.5</v>
      </c>
      <c r="M227" s="23">
        <v>34.844999999999999</v>
      </c>
      <c r="N227" s="23">
        <v>33.665999999999997</v>
      </c>
      <c r="O227" s="23">
        <v>33.411000000000001</v>
      </c>
      <c r="P227" s="23">
        <v>32.698999999999998</v>
      </c>
      <c r="Q227" s="23">
        <v>30.777999999999999</v>
      </c>
      <c r="R227" s="23">
        <v>26.655999999999999</v>
      </c>
      <c r="S227" s="23">
        <v>31.523</v>
      </c>
      <c r="T227" s="23">
        <v>31.065999999999999</v>
      </c>
      <c r="U227" s="23">
        <v>32.265999999999998</v>
      </c>
      <c r="V227" s="23">
        <v>32.143999999999998</v>
      </c>
      <c r="W227" s="23">
        <v>30.477</v>
      </c>
      <c r="X227" s="23">
        <v>30.388999999999999</v>
      </c>
      <c r="Y227" s="23">
        <v>30.477</v>
      </c>
      <c r="Z227" s="24">
        <v>744.154</v>
      </c>
    </row>
    <row r="228" spans="1:26" x14ac:dyDescent="0.45">
      <c r="A228" s="31">
        <v>45152</v>
      </c>
      <c r="B228" s="23">
        <v>30.6</v>
      </c>
      <c r="C228" s="23">
        <v>30.143999999999998</v>
      </c>
      <c r="D228" s="23">
        <v>30.100999999999999</v>
      </c>
      <c r="E228" s="23">
        <v>30.189</v>
      </c>
      <c r="F228" s="23">
        <v>30.056000000000001</v>
      </c>
      <c r="G228" s="23">
        <v>17.777999999999999</v>
      </c>
      <c r="H228" s="23">
        <v>14.967000000000001</v>
      </c>
      <c r="I228" s="23">
        <v>35.1</v>
      </c>
      <c r="J228" s="23">
        <v>33.122999999999998</v>
      </c>
      <c r="K228" s="23">
        <v>31.533000000000001</v>
      </c>
      <c r="L228" s="23">
        <v>32.423000000000002</v>
      </c>
      <c r="M228" s="23">
        <v>36.476999999999997</v>
      </c>
      <c r="N228" s="23">
        <v>32.088999999999999</v>
      </c>
      <c r="O228" s="23">
        <v>31.667000000000002</v>
      </c>
      <c r="P228" s="23">
        <v>32.789000000000001</v>
      </c>
      <c r="Q228" s="23">
        <v>17.678000000000001</v>
      </c>
      <c r="R228" s="23">
        <v>25.298999999999999</v>
      </c>
      <c r="S228" s="23">
        <v>33.689</v>
      </c>
      <c r="T228" s="23">
        <v>28.611000000000001</v>
      </c>
      <c r="U228" s="23">
        <v>30.155999999999999</v>
      </c>
      <c r="V228" s="23">
        <v>30.256</v>
      </c>
      <c r="W228" s="23">
        <v>33.99</v>
      </c>
      <c r="X228" s="23">
        <v>28.844999999999999</v>
      </c>
      <c r="Y228" s="23">
        <v>30.067</v>
      </c>
      <c r="Z228" s="24">
        <v>707.62699999999984</v>
      </c>
    </row>
    <row r="229" spans="1:26" x14ac:dyDescent="0.45">
      <c r="A229" s="31">
        <v>45153</v>
      </c>
      <c r="B229" s="23">
        <v>28.466000000000001</v>
      </c>
      <c r="C229" s="23">
        <v>30.033999999999999</v>
      </c>
      <c r="D229" s="23">
        <v>29.855</v>
      </c>
      <c r="E229" s="23">
        <v>28.39</v>
      </c>
      <c r="F229" s="23">
        <v>30.077999999999999</v>
      </c>
      <c r="G229" s="23">
        <v>28.088000000000001</v>
      </c>
      <c r="H229" s="23">
        <v>31.5</v>
      </c>
      <c r="I229" s="23">
        <v>34.966000000000001</v>
      </c>
      <c r="J229" s="23">
        <v>30.567</v>
      </c>
      <c r="K229" s="23">
        <v>35.366999999999997</v>
      </c>
      <c r="L229" s="23">
        <v>35.1</v>
      </c>
      <c r="M229" s="23">
        <v>32.201000000000001</v>
      </c>
      <c r="N229" s="23">
        <v>31.143999999999998</v>
      </c>
      <c r="O229" s="23">
        <v>34.011000000000003</v>
      </c>
      <c r="P229" s="23">
        <v>31.023</v>
      </c>
      <c r="Q229" s="23">
        <v>30.844000000000001</v>
      </c>
      <c r="R229" s="23">
        <v>33.588999999999999</v>
      </c>
      <c r="S229" s="23">
        <v>30.754999999999999</v>
      </c>
      <c r="T229" s="23">
        <v>29.978000000000002</v>
      </c>
      <c r="U229" s="23">
        <v>26.120999999999999</v>
      </c>
      <c r="V229" s="23">
        <v>25.321999999999999</v>
      </c>
      <c r="W229" s="23">
        <v>24.498999999999999</v>
      </c>
      <c r="X229" s="23">
        <v>24.289000000000001</v>
      </c>
      <c r="Y229" s="23">
        <v>24.155000000000001</v>
      </c>
      <c r="Z229" s="24">
        <v>720.3420000000001</v>
      </c>
    </row>
    <row r="230" spans="1:26" x14ac:dyDescent="0.45">
      <c r="A230" s="31">
        <v>45154</v>
      </c>
      <c r="B230" s="23">
        <v>24.288</v>
      </c>
      <c r="C230" s="23">
        <v>24.454999999999998</v>
      </c>
      <c r="D230" s="23">
        <v>24.277000000000001</v>
      </c>
      <c r="E230" s="23">
        <v>24.242999999999999</v>
      </c>
      <c r="F230" s="23">
        <v>24.134</v>
      </c>
      <c r="G230" s="23">
        <v>23.956</v>
      </c>
      <c r="H230" s="23">
        <v>23.966999999999999</v>
      </c>
      <c r="I230" s="23">
        <v>31.6</v>
      </c>
      <c r="J230" s="23">
        <v>33.700000000000003</v>
      </c>
      <c r="K230" s="23">
        <v>30.645</v>
      </c>
      <c r="L230" s="23">
        <v>32.145000000000003</v>
      </c>
      <c r="M230" s="23">
        <v>32.344000000000001</v>
      </c>
      <c r="N230" s="23">
        <v>31.622</v>
      </c>
      <c r="O230" s="23">
        <v>31.155999999999999</v>
      </c>
      <c r="P230" s="23">
        <v>30.11</v>
      </c>
      <c r="Q230" s="23">
        <v>28.545000000000002</v>
      </c>
      <c r="R230" s="23">
        <v>27.943999999999999</v>
      </c>
      <c r="S230" s="23">
        <v>26.555</v>
      </c>
      <c r="T230" s="23">
        <v>27.567</v>
      </c>
      <c r="U230" s="23">
        <v>28.445</v>
      </c>
      <c r="V230" s="23">
        <v>27.789000000000001</v>
      </c>
      <c r="W230" s="23">
        <v>27.3</v>
      </c>
      <c r="X230" s="23">
        <v>25.544</v>
      </c>
      <c r="Y230" s="23">
        <v>25.4</v>
      </c>
      <c r="Z230" s="24">
        <v>667.73099999999999</v>
      </c>
    </row>
    <row r="231" spans="1:26" x14ac:dyDescent="0.45">
      <c r="A231" s="31">
        <v>45155</v>
      </c>
      <c r="B231" s="23">
        <v>24.388999999999999</v>
      </c>
      <c r="C231" s="23">
        <v>24.7</v>
      </c>
      <c r="D231" s="23">
        <v>25.2</v>
      </c>
      <c r="E231" s="23">
        <v>24.478000000000002</v>
      </c>
      <c r="F231" s="23">
        <v>25.577999999999999</v>
      </c>
      <c r="G231" s="23">
        <v>24.055</v>
      </c>
      <c r="H231" s="23">
        <v>27.067</v>
      </c>
      <c r="I231" s="23">
        <v>36.576999999999998</v>
      </c>
      <c r="J231" s="23">
        <v>31.478000000000002</v>
      </c>
      <c r="K231" s="23">
        <v>28.244</v>
      </c>
      <c r="L231" s="23">
        <v>27.344999999999999</v>
      </c>
      <c r="M231" s="23">
        <v>27.754000000000001</v>
      </c>
      <c r="N231" s="23">
        <v>33.889000000000003</v>
      </c>
      <c r="O231" s="23">
        <v>27.9</v>
      </c>
      <c r="P231" s="23">
        <v>34.122999999999998</v>
      </c>
      <c r="Q231" s="23">
        <v>27.099</v>
      </c>
      <c r="R231" s="23">
        <v>27.045000000000002</v>
      </c>
      <c r="S231" s="23">
        <v>27.132000000000001</v>
      </c>
      <c r="T231" s="23">
        <v>27.123000000000001</v>
      </c>
      <c r="U231" s="23">
        <v>26.321999999999999</v>
      </c>
      <c r="V231" s="23">
        <v>25.920999999999999</v>
      </c>
      <c r="W231" s="23">
        <v>24.245000000000001</v>
      </c>
      <c r="X231" s="23">
        <v>24.376999999999999</v>
      </c>
      <c r="Y231" s="23">
        <v>24.277999999999999</v>
      </c>
      <c r="Z231" s="24">
        <v>656.31900000000007</v>
      </c>
    </row>
    <row r="232" spans="1:26" x14ac:dyDescent="0.45">
      <c r="A232" s="31">
        <v>45156</v>
      </c>
      <c r="B232" s="23">
        <v>24.256</v>
      </c>
      <c r="C232" s="23">
        <v>24.055</v>
      </c>
      <c r="D232" s="23">
        <v>24.177</v>
      </c>
      <c r="E232" s="23">
        <v>24.210999999999999</v>
      </c>
      <c r="F232" s="23">
        <v>24.033000000000001</v>
      </c>
      <c r="G232" s="23">
        <v>24.155000000000001</v>
      </c>
      <c r="H232" s="23">
        <v>30.754999999999999</v>
      </c>
      <c r="I232" s="23">
        <v>37.634</v>
      </c>
      <c r="J232" s="23">
        <v>32.277999999999999</v>
      </c>
      <c r="K232" s="23">
        <v>35.155999999999999</v>
      </c>
      <c r="L232" s="23">
        <v>34.645000000000003</v>
      </c>
      <c r="M232" s="23">
        <v>34.478000000000002</v>
      </c>
      <c r="N232" s="23">
        <v>34.045000000000002</v>
      </c>
      <c r="O232" s="23">
        <v>37.89</v>
      </c>
      <c r="P232" s="23">
        <v>31.567</v>
      </c>
      <c r="Q232" s="23">
        <v>30.611000000000001</v>
      </c>
      <c r="R232" s="23">
        <v>29.545999999999999</v>
      </c>
      <c r="S232" s="23">
        <v>28.067</v>
      </c>
      <c r="T232" s="23">
        <v>27.379000000000001</v>
      </c>
      <c r="U232" s="23">
        <v>26.501000000000001</v>
      </c>
      <c r="V232" s="23">
        <v>26.167000000000002</v>
      </c>
      <c r="W232" s="23">
        <v>24.744</v>
      </c>
      <c r="X232" s="23">
        <v>24.7</v>
      </c>
      <c r="Y232" s="23">
        <v>24.943999999999999</v>
      </c>
      <c r="Z232" s="24">
        <v>695.99400000000003</v>
      </c>
    </row>
    <row r="233" spans="1:26" x14ac:dyDescent="0.45">
      <c r="A233" s="31">
        <v>45157</v>
      </c>
      <c r="B233" s="23">
        <v>24.689</v>
      </c>
      <c r="C233" s="23">
        <v>24.666</v>
      </c>
      <c r="D233" s="23">
        <v>24.556000000000001</v>
      </c>
      <c r="E233" s="23">
        <v>24.456</v>
      </c>
      <c r="F233" s="23">
        <v>24.332999999999998</v>
      </c>
      <c r="G233" s="23">
        <v>24.356000000000002</v>
      </c>
      <c r="H233" s="23">
        <v>25.667000000000002</v>
      </c>
      <c r="I233" s="23">
        <v>38.61</v>
      </c>
      <c r="J233" s="23">
        <v>34.765999999999998</v>
      </c>
      <c r="K233" s="23">
        <v>30.844999999999999</v>
      </c>
      <c r="L233" s="23">
        <v>38.866</v>
      </c>
      <c r="M233" s="23">
        <v>37.578000000000003</v>
      </c>
      <c r="N233" s="23">
        <v>19.888000000000002</v>
      </c>
      <c r="O233" s="23">
        <v>32.944000000000003</v>
      </c>
      <c r="P233" s="23">
        <v>32.078000000000003</v>
      </c>
      <c r="Q233" s="23">
        <v>30.289000000000001</v>
      </c>
      <c r="R233" s="23">
        <v>28.123000000000001</v>
      </c>
      <c r="S233" s="23">
        <v>26.489000000000001</v>
      </c>
      <c r="T233" s="23">
        <v>26.167000000000002</v>
      </c>
      <c r="U233" s="23">
        <v>25.254999999999999</v>
      </c>
      <c r="V233" s="23">
        <v>24.844000000000001</v>
      </c>
      <c r="W233" s="23">
        <v>24.733000000000001</v>
      </c>
      <c r="X233" s="23">
        <v>24.834</v>
      </c>
      <c r="Y233" s="23">
        <v>24.922000000000001</v>
      </c>
      <c r="Z233" s="24">
        <v>673.95399999999995</v>
      </c>
    </row>
    <row r="234" spans="1:26" x14ac:dyDescent="0.45">
      <c r="A234" s="31">
        <v>45158</v>
      </c>
      <c r="B234" s="23">
        <v>24.667000000000002</v>
      </c>
      <c r="C234" s="23">
        <v>24.533000000000001</v>
      </c>
      <c r="D234" s="23">
        <v>24.355</v>
      </c>
      <c r="E234" s="23">
        <v>24.356000000000002</v>
      </c>
      <c r="F234" s="23">
        <v>24.199000000000002</v>
      </c>
      <c r="G234" s="23">
        <v>24.289000000000001</v>
      </c>
      <c r="H234" s="23">
        <v>28.577999999999999</v>
      </c>
      <c r="I234" s="23">
        <v>33.966000000000001</v>
      </c>
      <c r="J234" s="23">
        <v>28.611999999999998</v>
      </c>
      <c r="K234" s="23">
        <v>29</v>
      </c>
      <c r="L234" s="23">
        <v>30.600999999999999</v>
      </c>
      <c r="M234" s="23">
        <v>31.678000000000001</v>
      </c>
      <c r="N234" s="23">
        <v>31.8</v>
      </c>
      <c r="O234" s="23">
        <v>31.077999999999999</v>
      </c>
      <c r="P234" s="23">
        <v>31.79</v>
      </c>
      <c r="Q234" s="23">
        <v>30.7</v>
      </c>
      <c r="R234" s="23">
        <v>30.6</v>
      </c>
      <c r="S234" s="23">
        <v>29.033999999999999</v>
      </c>
      <c r="T234" s="23">
        <v>32.567</v>
      </c>
      <c r="U234" s="23">
        <v>31.588999999999999</v>
      </c>
      <c r="V234" s="23">
        <v>30.332999999999998</v>
      </c>
      <c r="W234" s="23">
        <v>28.667000000000002</v>
      </c>
      <c r="X234" s="23">
        <v>28.710999999999999</v>
      </c>
      <c r="Y234" s="23">
        <v>28.189</v>
      </c>
      <c r="Z234" s="24">
        <v>693.89199999999994</v>
      </c>
    </row>
    <row r="235" spans="1:26" x14ac:dyDescent="0.45">
      <c r="A235" s="31">
        <v>45159</v>
      </c>
      <c r="B235" s="23">
        <v>28.744</v>
      </c>
      <c r="C235" s="23">
        <v>28.055</v>
      </c>
      <c r="D235" s="23">
        <v>28.123000000000001</v>
      </c>
      <c r="E235" s="23">
        <v>28.134</v>
      </c>
      <c r="F235" s="23">
        <v>28.477</v>
      </c>
      <c r="G235" s="23">
        <v>27.766999999999999</v>
      </c>
      <c r="H235" s="23">
        <v>27.69</v>
      </c>
      <c r="I235" s="23">
        <v>34.189</v>
      </c>
      <c r="J235" s="23">
        <v>29.856000000000002</v>
      </c>
      <c r="K235" s="23">
        <v>30.901</v>
      </c>
      <c r="L235" s="23">
        <v>31.222999999999999</v>
      </c>
      <c r="M235" s="23">
        <v>31.632999999999999</v>
      </c>
      <c r="N235" s="23">
        <v>31.622</v>
      </c>
      <c r="O235" s="23">
        <v>20.355</v>
      </c>
      <c r="P235" s="23">
        <v>31.010999999999999</v>
      </c>
      <c r="Q235" s="23">
        <v>31.111999999999998</v>
      </c>
      <c r="R235" s="23">
        <v>30.367000000000001</v>
      </c>
      <c r="S235" s="23">
        <v>32.366</v>
      </c>
      <c r="T235" s="23">
        <v>30</v>
      </c>
      <c r="U235" s="23">
        <v>33.212000000000003</v>
      </c>
      <c r="V235" s="23">
        <v>31.911000000000001</v>
      </c>
      <c r="W235" s="23">
        <v>33.521999999999998</v>
      </c>
      <c r="X235" s="23">
        <v>29.367000000000001</v>
      </c>
      <c r="Y235" s="23">
        <v>28.422000000000001</v>
      </c>
      <c r="Z235" s="24">
        <v>718.05900000000008</v>
      </c>
    </row>
    <row r="236" spans="1:26" x14ac:dyDescent="0.45">
      <c r="A236" s="31">
        <v>45160</v>
      </c>
      <c r="B236" s="23">
        <v>28.710999999999999</v>
      </c>
      <c r="C236" s="23">
        <v>29.922000000000001</v>
      </c>
      <c r="D236" s="23">
        <v>28.466000000000001</v>
      </c>
      <c r="E236" s="23">
        <v>28.422999999999998</v>
      </c>
      <c r="F236" s="23">
        <v>29.367000000000001</v>
      </c>
      <c r="G236" s="23">
        <v>27.901</v>
      </c>
      <c r="H236" s="23">
        <v>29.334</v>
      </c>
      <c r="I236" s="23">
        <v>29.489000000000001</v>
      </c>
      <c r="J236" s="23">
        <v>30.178000000000001</v>
      </c>
      <c r="K236" s="23">
        <v>30.745000000000001</v>
      </c>
      <c r="L236" s="23">
        <v>35.301000000000002</v>
      </c>
      <c r="M236" s="23">
        <v>31.065999999999999</v>
      </c>
      <c r="N236" s="23">
        <v>32.055</v>
      </c>
      <c r="O236" s="23">
        <v>31.056000000000001</v>
      </c>
      <c r="P236" s="23">
        <v>31.145</v>
      </c>
      <c r="Q236" s="23">
        <v>30.021999999999998</v>
      </c>
      <c r="R236" s="23">
        <v>35.956000000000003</v>
      </c>
      <c r="S236" s="23">
        <v>30.744</v>
      </c>
      <c r="T236" s="23">
        <v>29.701000000000001</v>
      </c>
      <c r="U236" s="23">
        <v>28.012</v>
      </c>
      <c r="V236" s="23">
        <v>14.756</v>
      </c>
      <c r="W236" s="23">
        <v>11.776999999999999</v>
      </c>
      <c r="X236" s="23">
        <v>9.0329999999999995</v>
      </c>
      <c r="Y236" s="23">
        <v>8.4109999999999996</v>
      </c>
      <c r="Z236" s="24">
        <v>651.57100000000003</v>
      </c>
    </row>
    <row r="237" spans="1:26" x14ac:dyDescent="0.45">
      <c r="A237" s="31">
        <v>45161</v>
      </c>
      <c r="B237" s="23">
        <v>8.7010000000000005</v>
      </c>
      <c r="C237" s="23">
        <v>7.9320000000000004</v>
      </c>
      <c r="D237" s="23">
        <v>7.9109999999999996</v>
      </c>
      <c r="E237" s="23">
        <v>9.0559999999999992</v>
      </c>
      <c r="F237" s="23">
        <v>7.4</v>
      </c>
      <c r="G237" s="23">
        <v>7.7779999999999996</v>
      </c>
      <c r="H237" s="23">
        <v>9.1329999999999991</v>
      </c>
      <c r="I237" s="23">
        <v>35.878</v>
      </c>
      <c r="J237" s="23">
        <v>31.311</v>
      </c>
      <c r="K237" s="23">
        <v>31.922000000000001</v>
      </c>
      <c r="L237" s="23">
        <v>31.811</v>
      </c>
      <c r="M237" s="23">
        <v>32.234000000000002</v>
      </c>
      <c r="N237" s="23">
        <v>23.1</v>
      </c>
      <c r="O237" s="23">
        <v>36.244999999999997</v>
      </c>
      <c r="P237" s="23">
        <v>25.710999999999999</v>
      </c>
      <c r="Q237" s="23">
        <v>22.99</v>
      </c>
      <c r="R237" s="23">
        <v>29.3</v>
      </c>
      <c r="S237" s="23">
        <v>27.478000000000002</v>
      </c>
      <c r="T237" s="23">
        <v>28.466999999999999</v>
      </c>
      <c r="U237" s="23">
        <v>29.134</v>
      </c>
      <c r="V237" s="23">
        <v>29.565999999999999</v>
      </c>
      <c r="W237" s="23">
        <v>39.079000000000001</v>
      </c>
      <c r="X237" s="23">
        <v>28.667000000000002</v>
      </c>
      <c r="Y237" s="23">
        <v>28.523</v>
      </c>
      <c r="Z237" s="24">
        <v>569.327</v>
      </c>
    </row>
    <row r="238" spans="1:26" x14ac:dyDescent="0.45">
      <c r="A238" s="31">
        <v>45162</v>
      </c>
      <c r="B238" s="23">
        <v>28.535</v>
      </c>
      <c r="C238" s="23">
        <v>28.577999999999999</v>
      </c>
      <c r="D238" s="23">
        <v>26.178000000000001</v>
      </c>
      <c r="E238" s="23">
        <v>25.5</v>
      </c>
      <c r="F238" s="23">
        <v>24.588000000000001</v>
      </c>
      <c r="G238" s="23">
        <v>24.233000000000001</v>
      </c>
      <c r="H238" s="23">
        <v>30.821999999999999</v>
      </c>
      <c r="I238" s="23">
        <v>28.777999999999999</v>
      </c>
      <c r="J238" s="23">
        <v>32.045000000000002</v>
      </c>
      <c r="K238" s="23">
        <v>31.745000000000001</v>
      </c>
      <c r="L238" s="23">
        <v>31.067</v>
      </c>
      <c r="M238" s="23">
        <v>31.366</v>
      </c>
      <c r="N238" s="23">
        <v>23.710999999999999</v>
      </c>
      <c r="O238" s="23">
        <v>21.055</v>
      </c>
      <c r="P238" s="23">
        <v>36.767000000000003</v>
      </c>
      <c r="Q238" s="23">
        <v>44.69</v>
      </c>
      <c r="R238" s="23">
        <v>33.445</v>
      </c>
      <c r="S238" s="23">
        <v>31.756</v>
      </c>
      <c r="T238" s="23">
        <v>29.957000000000001</v>
      </c>
      <c r="U238" s="23">
        <v>32.523000000000003</v>
      </c>
      <c r="V238" s="23">
        <v>28.6</v>
      </c>
      <c r="W238" s="23">
        <v>28.555</v>
      </c>
      <c r="X238" s="23">
        <v>26.466000000000001</v>
      </c>
      <c r="Y238" s="23">
        <v>24.678000000000001</v>
      </c>
      <c r="Z238" s="24">
        <v>705.63800000000003</v>
      </c>
    </row>
    <row r="239" spans="1:26" x14ac:dyDescent="0.45">
      <c r="A239" s="31">
        <v>45163</v>
      </c>
      <c r="B239" s="23">
        <v>25.422000000000001</v>
      </c>
      <c r="C239" s="23">
        <v>24.710999999999999</v>
      </c>
      <c r="D239" s="23">
        <v>24.678000000000001</v>
      </c>
      <c r="E239" s="23">
        <v>24.456</v>
      </c>
      <c r="F239" s="23">
        <v>24.754999999999999</v>
      </c>
      <c r="G239" s="23">
        <v>24.655999999999999</v>
      </c>
      <c r="H239" s="23">
        <v>35.655000000000001</v>
      </c>
      <c r="I239" s="23">
        <v>35.389000000000003</v>
      </c>
      <c r="J239" s="23">
        <v>30.311</v>
      </c>
      <c r="K239" s="23">
        <v>35.854999999999997</v>
      </c>
      <c r="L239" s="23">
        <v>35.411999999999999</v>
      </c>
      <c r="M239" s="23">
        <v>38.643999999999998</v>
      </c>
      <c r="N239" s="23">
        <v>32.133000000000003</v>
      </c>
      <c r="O239" s="23">
        <v>39.377000000000002</v>
      </c>
      <c r="P239" s="23">
        <v>38.933</v>
      </c>
      <c r="Q239" s="23">
        <v>33.720999999999997</v>
      </c>
      <c r="R239" s="23">
        <v>28.146000000000001</v>
      </c>
      <c r="S239" s="23">
        <v>31.768000000000001</v>
      </c>
      <c r="T239" s="23">
        <v>24.834</v>
      </c>
      <c r="U239" s="23">
        <v>25.021999999999998</v>
      </c>
      <c r="V239" s="23">
        <v>24.933</v>
      </c>
      <c r="W239" s="23">
        <v>24.655000000000001</v>
      </c>
      <c r="X239" s="23">
        <v>24.834</v>
      </c>
      <c r="Y239" s="23">
        <v>24.710999999999999</v>
      </c>
      <c r="Z239" s="24">
        <v>713.01099999999997</v>
      </c>
    </row>
    <row r="240" spans="1:26" x14ac:dyDescent="0.45">
      <c r="A240" s="31">
        <v>45164</v>
      </c>
      <c r="B240" s="23">
        <v>24.777999999999999</v>
      </c>
      <c r="C240" s="23">
        <v>24.777000000000001</v>
      </c>
      <c r="D240" s="23">
        <v>24.5</v>
      </c>
      <c r="E240" s="23">
        <v>24.411000000000001</v>
      </c>
      <c r="F240" s="23">
        <v>24.334</v>
      </c>
      <c r="G240" s="23">
        <v>25.878</v>
      </c>
      <c r="H240" s="23">
        <v>24.876999999999999</v>
      </c>
      <c r="I240" s="23">
        <v>39.811</v>
      </c>
      <c r="J240" s="23">
        <v>34.055999999999997</v>
      </c>
      <c r="K240" s="23">
        <v>32.978000000000002</v>
      </c>
      <c r="L240" s="23">
        <v>34.533000000000001</v>
      </c>
      <c r="M240" s="23">
        <v>34.722000000000001</v>
      </c>
      <c r="N240" s="23">
        <v>36.189</v>
      </c>
      <c r="O240" s="23">
        <v>36.588000000000001</v>
      </c>
      <c r="P240" s="23">
        <v>31.888999999999999</v>
      </c>
      <c r="Q240" s="23">
        <v>26.966999999999999</v>
      </c>
      <c r="R240" s="23">
        <v>29.388999999999999</v>
      </c>
      <c r="S240" s="23">
        <v>30.021999999999998</v>
      </c>
      <c r="T240" s="23">
        <v>33.289000000000001</v>
      </c>
      <c r="U240" s="23">
        <v>28.7</v>
      </c>
      <c r="V240" s="23">
        <v>28.722000000000001</v>
      </c>
      <c r="W240" s="23">
        <v>28.577000000000002</v>
      </c>
      <c r="X240" s="23">
        <v>28.533000000000001</v>
      </c>
      <c r="Y240" s="23">
        <v>27.655000000000001</v>
      </c>
      <c r="Z240" s="24">
        <v>716.17500000000007</v>
      </c>
    </row>
    <row r="241" spans="1:26" x14ac:dyDescent="0.45">
      <c r="A241" s="31">
        <v>45165</v>
      </c>
      <c r="B241" s="23">
        <v>24.811</v>
      </c>
      <c r="C241" s="23">
        <v>25.289000000000001</v>
      </c>
      <c r="D241" s="23">
        <v>24.3</v>
      </c>
      <c r="E241" s="23">
        <v>24.189</v>
      </c>
      <c r="F241" s="23">
        <v>24.065999999999999</v>
      </c>
      <c r="G241" s="23">
        <v>24.1</v>
      </c>
      <c r="H241" s="23">
        <v>31.010999999999999</v>
      </c>
      <c r="I241" s="23">
        <v>28.401</v>
      </c>
      <c r="J241" s="23">
        <v>28.733000000000001</v>
      </c>
      <c r="K241" s="23">
        <v>30.2</v>
      </c>
      <c r="L241" s="23">
        <v>31.701000000000001</v>
      </c>
      <c r="M241" s="23">
        <v>30.745000000000001</v>
      </c>
      <c r="N241" s="23">
        <v>28.245000000000001</v>
      </c>
      <c r="O241" s="23">
        <v>31.622</v>
      </c>
      <c r="P241" s="23">
        <v>31.655000000000001</v>
      </c>
      <c r="Q241" s="23">
        <v>31.611999999999998</v>
      </c>
      <c r="R241" s="23">
        <v>33.088999999999999</v>
      </c>
      <c r="S241" s="23">
        <v>32.299999999999997</v>
      </c>
      <c r="T241" s="23">
        <v>28.266999999999999</v>
      </c>
      <c r="U241" s="23">
        <v>27.933</v>
      </c>
      <c r="V241" s="23">
        <v>25.1</v>
      </c>
      <c r="W241" s="23">
        <v>24.588999999999999</v>
      </c>
      <c r="X241" s="23">
        <v>24.544</v>
      </c>
      <c r="Y241" s="23">
        <v>24.556000000000001</v>
      </c>
      <c r="Z241" s="24">
        <v>671.05800000000011</v>
      </c>
    </row>
    <row r="242" spans="1:26" x14ac:dyDescent="0.45">
      <c r="A242" s="31">
        <v>45166</v>
      </c>
      <c r="B242" s="23">
        <v>24.510999999999999</v>
      </c>
      <c r="C242" s="23">
        <v>24.632999999999999</v>
      </c>
      <c r="D242" s="23">
        <v>24.567</v>
      </c>
      <c r="E242" s="23">
        <v>24.533000000000001</v>
      </c>
      <c r="F242" s="23">
        <v>24.256</v>
      </c>
      <c r="G242" s="23">
        <v>24.033999999999999</v>
      </c>
      <c r="H242" s="23">
        <v>23.69</v>
      </c>
      <c r="I242" s="23">
        <v>35.277999999999999</v>
      </c>
      <c r="J242" s="23">
        <v>38.344000000000001</v>
      </c>
      <c r="K242" s="23">
        <v>30.466999999999999</v>
      </c>
      <c r="L242" s="23">
        <v>32.356000000000002</v>
      </c>
      <c r="M242" s="23">
        <v>39.466000000000001</v>
      </c>
      <c r="N242" s="23">
        <v>38.421999999999997</v>
      </c>
      <c r="O242" s="23">
        <v>33.011000000000003</v>
      </c>
      <c r="P242" s="23">
        <v>34.289000000000001</v>
      </c>
      <c r="Q242" s="23">
        <v>37.267000000000003</v>
      </c>
      <c r="R242" s="23">
        <v>34.566000000000003</v>
      </c>
      <c r="S242" s="23">
        <v>33.631999999999998</v>
      </c>
      <c r="T242" s="23">
        <v>32.155999999999999</v>
      </c>
      <c r="U242" s="23">
        <v>32.155000000000001</v>
      </c>
      <c r="V242" s="23">
        <v>34</v>
      </c>
      <c r="W242" s="23">
        <v>34.399000000000001</v>
      </c>
      <c r="X242" s="23">
        <v>31.033999999999999</v>
      </c>
      <c r="Y242" s="23">
        <v>28.844999999999999</v>
      </c>
      <c r="Z242" s="24">
        <v>749.91099999999994</v>
      </c>
    </row>
    <row r="243" spans="1:26" x14ac:dyDescent="0.45">
      <c r="A243" s="31">
        <v>45167</v>
      </c>
      <c r="B243" s="23">
        <v>29.943999999999999</v>
      </c>
      <c r="C243" s="23">
        <v>31.234000000000002</v>
      </c>
      <c r="D243" s="23">
        <v>28.844999999999999</v>
      </c>
      <c r="E243" s="23">
        <v>28.777999999999999</v>
      </c>
      <c r="F243" s="23">
        <v>25.245000000000001</v>
      </c>
      <c r="G243" s="23">
        <v>25.311</v>
      </c>
      <c r="H243" s="23">
        <v>30.210999999999999</v>
      </c>
      <c r="I243" s="23">
        <v>29.512</v>
      </c>
      <c r="J243" s="23">
        <v>32.722000000000001</v>
      </c>
      <c r="K243" s="23">
        <v>31.233000000000001</v>
      </c>
      <c r="L243" s="23">
        <v>30.998999999999999</v>
      </c>
      <c r="M243" s="23">
        <v>32.801000000000002</v>
      </c>
      <c r="N243" s="23">
        <v>30.8</v>
      </c>
      <c r="O243" s="23">
        <v>33.1</v>
      </c>
      <c r="P243" s="23">
        <v>31.155000000000001</v>
      </c>
      <c r="Q243" s="23">
        <v>31.155000000000001</v>
      </c>
      <c r="R243" s="23">
        <v>30.611000000000001</v>
      </c>
      <c r="S243" s="23">
        <v>34.334000000000003</v>
      </c>
      <c r="T243" s="23">
        <v>29.611000000000001</v>
      </c>
      <c r="U243" s="23">
        <v>32.755000000000003</v>
      </c>
      <c r="V243" s="23">
        <v>32.122</v>
      </c>
      <c r="W243" s="23">
        <v>29.244</v>
      </c>
      <c r="X243" s="23">
        <v>29.01</v>
      </c>
      <c r="Y243" s="23">
        <v>27.945</v>
      </c>
      <c r="Z243" s="24">
        <v>728.67700000000002</v>
      </c>
    </row>
    <row r="244" spans="1:26" x14ac:dyDescent="0.45">
      <c r="A244" s="31">
        <v>45168</v>
      </c>
      <c r="B244" s="23">
        <v>29.077999999999999</v>
      </c>
      <c r="C244" s="23">
        <v>28.934000000000001</v>
      </c>
      <c r="D244" s="23">
        <v>29.077999999999999</v>
      </c>
      <c r="E244" s="23">
        <v>28.956</v>
      </c>
      <c r="F244" s="23">
        <v>28.001000000000001</v>
      </c>
      <c r="G244" s="23">
        <v>28.222000000000001</v>
      </c>
      <c r="H244" s="23">
        <v>28.565999999999999</v>
      </c>
      <c r="I244" s="23">
        <v>28.945</v>
      </c>
      <c r="J244" s="23">
        <v>29.244</v>
      </c>
      <c r="K244" s="23">
        <v>32.578000000000003</v>
      </c>
      <c r="L244" s="23">
        <v>34.110999999999997</v>
      </c>
      <c r="M244" s="23">
        <v>32.155000000000001</v>
      </c>
      <c r="N244" s="23">
        <v>32.1</v>
      </c>
      <c r="O244" s="23">
        <v>31.222999999999999</v>
      </c>
      <c r="P244" s="23">
        <v>30.321000000000002</v>
      </c>
      <c r="Q244" s="23">
        <v>32.079000000000001</v>
      </c>
      <c r="R244" s="23">
        <v>29.420999999999999</v>
      </c>
      <c r="S244" s="23">
        <v>37.011000000000003</v>
      </c>
      <c r="T244" s="23">
        <v>30.699000000000002</v>
      </c>
      <c r="U244" s="23">
        <v>31.456</v>
      </c>
      <c r="V244" s="23">
        <v>31.100999999999999</v>
      </c>
      <c r="W244" s="23">
        <v>32.579000000000001</v>
      </c>
      <c r="X244" s="23">
        <v>28.477</v>
      </c>
      <c r="Y244" s="23">
        <v>27.844999999999999</v>
      </c>
      <c r="Z244" s="24">
        <v>732.18</v>
      </c>
    </row>
    <row r="245" spans="1:26" x14ac:dyDescent="0.45">
      <c r="A245" s="31">
        <v>45169</v>
      </c>
      <c r="B245" s="23">
        <v>28</v>
      </c>
      <c r="C245" s="23">
        <v>28.5</v>
      </c>
      <c r="D245" s="23">
        <v>28.356000000000002</v>
      </c>
      <c r="E245" s="23">
        <v>28.411000000000001</v>
      </c>
      <c r="F245" s="23">
        <v>28.498999999999999</v>
      </c>
      <c r="G245" s="23">
        <v>26.922000000000001</v>
      </c>
      <c r="H245" s="23">
        <v>26.81</v>
      </c>
      <c r="I245" s="23">
        <v>23.687999999999999</v>
      </c>
      <c r="J245" s="23">
        <v>30.600999999999999</v>
      </c>
      <c r="K245" s="23">
        <v>29.521999999999998</v>
      </c>
      <c r="L245" s="23">
        <v>32.732999999999997</v>
      </c>
      <c r="M245" s="23">
        <v>29.876999999999999</v>
      </c>
      <c r="N245" s="23">
        <v>28.777000000000001</v>
      </c>
      <c r="O245" s="23">
        <v>26.055</v>
      </c>
      <c r="P245" s="23">
        <v>32.466000000000001</v>
      </c>
      <c r="Q245" s="23">
        <v>28.588999999999999</v>
      </c>
      <c r="R245" s="23">
        <v>27.134</v>
      </c>
      <c r="S245" s="23">
        <v>27.744</v>
      </c>
      <c r="T245" s="23">
        <v>14.6</v>
      </c>
      <c r="U245" s="23">
        <v>8.9009999999999998</v>
      </c>
      <c r="V245" s="23">
        <v>8.6790000000000003</v>
      </c>
      <c r="W245" s="23">
        <v>8.5229999999999997</v>
      </c>
      <c r="X245" s="23">
        <v>7.7889999999999997</v>
      </c>
      <c r="Y245" s="23">
        <v>7.7110000000000003</v>
      </c>
      <c r="Z245" s="24">
        <v>568.88699999999994</v>
      </c>
    </row>
    <row r="246" spans="1:26" x14ac:dyDescent="0.45">
      <c r="A246" s="31">
        <v>45170</v>
      </c>
      <c r="B246" s="23">
        <v>7.2329999999999997</v>
      </c>
      <c r="C246" s="23">
        <v>6.9669999999999996</v>
      </c>
      <c r="D246" s="23">
        <v>6.9770000000000003</v>
      </c>
      <c r="E246" s="23">
        <v>7.1</v>
      </c>
      <c r="F246" s="23">
        <v>6.9779999999999998</v>
      </c>
      <c r="G246" s="23">
        <v>6.8440000000000003</v>
      </c>
      <c r="H246" s="23">
        <v>18.834</v>
      </c>
      <c r="I246" s="23">
        <v>42.121000000000002</v>
      </c>
      <c r="J246" s="23">
        <v>38.466999999999999</v>
      </c>
      <c r="K246" s="23">
        <v>37.612000000000002</v>
      </c>
      <c r="L246" s="23">
        <v>37.189</v>
      </c>
      <c r="M246" s="23">
        <v>36.177</v>
      </c>
      <c r="N246" s="23">
        <v>26.687999999999999</v>
      </c>
      <c r="O246" s="23">
        <v>28.065999999999999</v>
      </c>
      <c r="P246" s="23">
        <v>23.277999999999999</v>
      </c>
      <c r="Q246" s="23">
        <v>23.401</v>
      </c>
      <c r="R246" s="23">
        <v>17.422000000000001</v>
      </c>
      <c r="S246" s="23">
        <v>31.731999999999999</v>
      </c>
      <c r="T246" s="23">
        <v>29.733000000000001</v>
      </c>
      <c r="U246" s="23">
        <v>29.622</v>
      </c>
      <c r="V246" s="23">
        <v>27.021999999999998</v>
      </c>
      <c r="W246" s="23">
        <v>25.622</v>
      </c>
      <c r="X246" s="23">
        <v>24.1</v>
      </c>
      <c r="Y246" s="23">
        <v>24.044</v>
      </c>
      <c r="Z246" s="24">
        <v>563.22900000000004</v>
      </c>
    </row>
    <row r="247" spans="1:26" x14ac:dyDescent="0.45">
      <c r="A247" s="31">
        <v>45171</v>
      </c>
      <c r="B247" s="23">
        <v>24.212</v>
      </c>
      <c r="C247" s="23">
        <v>23.945</v>
      </c>
      <c r="D247" s="23">
        <v>23.655000000000001</v>
      </c>
      <c r="E247" s="23">
        <v>23.710999999999999</v>
      </c>
      <c r="F247" s="23">
        <v>23.555</v>
      </c>
      <c r="G247" s="23">
        <v>24.411999999999999</v>
      </c>
      <c r="H247" s="23">
        <v>23.443999999999999</v>
      </c>
      <c r="I247" s="23">
        <v>35.499000000000002</v>
      </c>
      <c r="J247" s="23">
        <v>29.577000000000002</v>
      </c>
      <c r="K247" s="23">
        <v>19.422999999999998</v>
      </c>
      <c r="L247" s="23">
        <v>19.812000000000001</v>
      </c>
      <c r="M247" s="23">
        <v>31.367000000000001</v>
      </c>
      <c r="N247" s="23">
        <v>38.722000000000001</v>
      </c>
      <c r="O247" s="23">
        <v>35.533999999999999</v>
      </c>
      <c r="P247" s="23">
        <v>31.878</v>
      </c>
      <c r="Q247" s="23">
        <v>31.210999999999999</v>
      </c>
      <c r="R247" s="23">
        <v>29.754999999999999</v>
      </c>
      <c r="S247" s="23">
        <v>35.722000000000001</v>
      </c>
      <c r="T247" s="23">
        <v>28.856000000000002</v>
      </c>
      <c r="U247" s="23">
        <v>28.555</v>
      </c>
      <c r="V247" s="23">
        <v>29.734000000000002</v>
      </c>
      <c r="W247" s="23">
        <v>27.634</v>
      </c>
      <c r="X247" s="23">
        <v>27.577999999999999</v>
      </c>
      <c r="Y247" s="23">
        <v>28.745999999999999</v>
      </c>
      <c r="Z247" s="24">
        <v>676.53699999999992</v>
      </c>
    </row>
    <row r="248" spans="1:26" x14ac:dyDescent="0.45">
      <c r="A248" s="31">
        <v>45172</v>
      </c>
      <c r="B248" s="23">
        <v>27.523</v>
      </c>
      <c r="C248" s="23">
        <v>28.311</v>
      </c>
      <c r="D248" s="23">
        <v>27.2</v>
      </c>
      <c r="E248" s="23">
        <v>28.367000000000001</v>
      </c>
      <c r="F248" s="23">
        <v>27.077000000000002</v>
      </c>
      <c r="G248" s="23">
        <v>28.187999999999999</v>
      </c>
      <c r="H248" s="23">
        <v>28.033000000000001</v>
      </c>
      <c r="I248" s="23">
        <v>27.222000000000001</v>
      </c>
      <c r="J248" s="23">
        <v>28.844999999999999</v>
      </c>
      <c r="K248" s="23">
        <v>29.934000000000001</v>
      </c>
      <c r="L248" s="23">
        <v>37.588999999999999</v>
      </c>
      <c r="M248" s="23">
        <v>36.145000000000003</v>
      </c>
      <c r="N248" s="23">
        <v>32.533999999999999</v>
      </c>
      <c r="O248" s="23">
        <v>27.4</v>
      </c>
      <c r="P248" s="23">
        <v>26.210999999999999</v>
      </c>
      <c r="Q248" s="23">
        <v>26.956</v>
      </c>
      <c r="R248" s="23">
        <v>27.855</v>
      </c>
      <c r="S248" s="23">
        <v>34.811</v>
      </c>
      <c r="T248" s="23">
        <v>31.454999999999998</v>
      </c>
      <c r="U248" s="23">
        <v>29.9</v>
      </c>
      <c r="V248" s="23">
        <v>30.411999999999999</v>
      </c>
      <c r="W248" s="23">
        <v>28.744</v>
      </c>
      <c r="X248" s="23">
        <v>28.766999999999999</v>
      </c>
      <c r="Y248" s="23">
        <v>27.422000000000001</v>
      </c>
      <c r="Z248" s="24">
        <v>706.90100000000018</v>
      </c>
    </row>
    <row r="249" spans="1:26" x14ac:dyDescent="0.45">
      <c r="A249" s="31">
        <v>45173</v>
      </c>
      <c r="B249" s="23">
        <v>28.811</v>
      </c>
      <c r="C249" s="23">
        <v>17</v>
      </c>
      <c r="D249" s="23">
        <v>8.9339999999999993</v>
      </c>
      <c r="E249" s="23">
        <v>6.7450000000000001</v>
      </c>
      <c r="F249" s="23">
        <v>7.2779999999999996</v>
      </c>
      <c r="G249" s="23">
        <v>6.5010000000000003</v>
      </c>
      <c r="H249" s="23">
        <v>6.6340000000000003</v>
      </c>
      <c r="I249" s="23">
        <v>34.665999999999997</v>
      </c>
      <c r="J249" s="23">
        <v>30.510999999999999</v>
      </c>
      <c r="K249" s="23">
        <v>31.145</v>
      </c>
      <c r="L249" s="23">
        <v>30.7</v>
      </c>
      <c r="M249" s="23">
        <v>32.79</v>
      </c>
      <c r="N249" s="23">
        <v>33.988</v>
      </c>
      <c r="O249" s="23">
        <v>31.155000000000001</v>
      </c>
      <c r="P249" s="23">
        <v>29.122</v>
      </c>
      <c r="Q249" s="23">
        <v>27.39</v>
      </c>
      <c r="R249" s="23">
        <v>35.988999999999997</v>
      </c>
      <c r="S249" s="23">
        <v>28.788</v>
      </c>
      <c r="T249" s="23">
        <v>30.422000000000001</v>
      </c>
      <c r="U249" s="23">
        <v>29.201000000000001</v>
      </c>
      <c r="V249" s="23">
        <v>14.089</v>
      </c>
      <c r="W249" s="23">
        <v>13.311</v>
      </c>
      <c r="X249" s="23">
        <v>13.022</v>
      </c>
      <c r="Y249" s="23">
        <v>13.111000000000001</v>
      </c>
      <c r="Z249" s="24">
        <v>541.303</v>
      </c>
    </row>
    <row r="250" spans="1:26" x14ac:dyDescent="0.45">
      <c r="A250" s="31">
        <v>45174</v>
      </c>
      <c r="B250" s="23">
        <v>13.1</v>
      </c>
      <c r="C250" s="23">
        <v>13.2</v>
      </c>
      <c r="D250" s="23">
        <v>13.010999999999999</v>
      </c>
      <c r="E250" s="23">
        <v>12.666</v>
      </c>
      <c r="F250" s="23">
        <v>14.034000000000001</v>
      </c>
      <c r="G250" s="23">
        <v>12.632999999999999</v>
      </c>
      <c r="H250" s="23">
        <v>20.667000000000002</v>
      </c>
      <c r="I250" s="23">
        <v>29.588999999999999</v>
      </c>
      <c r="J250" s="23">
        <v>31.045000000000002</v>
      </c>
      <c r="K250" s="23">
        <v>35.9</v>
      </c>
      <c r="L250" s="23">
        <v>30.545000000000002</v>
      </c>
      <c r="M250" s="23">
        <v>16.899999999999999</v>
      </c>
      <c r="N250" s="23">
        <v>27.411000000000001</v>
      </c>
      <c r="O250" s="23">
        <v>33.454999999999998</v>
      </c>
      <c r="P250" s="23">
        <v>31.422999999999998</v>
      </c>
      <c r="Q250" s="23">
        <v>36.988999999999997</v>
      </c>
      <c r="R250" s="23">
        <v>32.145000000000003</v>
      </c>
      <c r="S250" s="23">
        <v>29.588999999999999</v>
      </c>
      <c r="T250" s="23">
        <v>33.267000000000003</v>
      </c>
      <c r="U250" s="23">
        <v>31.821999999999999</v>
      </c>
      <c r="V250" s="23">
        <v>30.388999999999999</v>
      </c>
      <c r="W250" s="23">
        <v>26.966999999999999</v>
      </c>
      <c r="X250" s="23">
        <v>23.7</v>
      </c>
      <c r="Y250" s="23">
        <v>23.754999999999999</v>
      </c>
      <c r="Z250" s="24">
        <v>604.202</v>
      </c>
    </row>
    <row r="251" spans="1:26" x14ac:dyDescent="0.45">
      <c r="A251" s="31">
        <v>45175</v>
      </c>
      <c r="B251" s="23">
        <v>23.456</v>
      </c>
      <c r="C251" s="23">
        <v>23.555</v>
      </c>
      <c r="D251" s="23">
        <v>23.378</v>
      </c>
      <c r="E251" s="23">
        <v>23.512</v>
      </c>
      <c r="F251" s="23">
        <v>24.155999999999999</v>
      </c>
      <c r="G251" s="23">
        <v>23.4</v>
      </c>
      <c r="H251" s="23">
        <v>23.123000000000001</v>
      </c>
      <c r="I251" s="23">
        <v>16.678000000000001</v>
      </c>
      <c r="J251" s="23">
        <v>5.2110000000000003</v>
      </c>
      <c r="K251" s="23">
        <v>33.99</v>
      </c>
      <c r="L251" s="23">
        <v>43.177</v>
      </c>
      <c r="M251" s="23">
        <v>41.189</v>
      </c>
      <c r="N251" s="23">
        <v>40.6</v>
      </c>
      <c r="O251" s="23">
        <v>34.923000000000002</v>
      </c>
      <c r="P251" s="23">
        <v>32.878999999999998</v>
      </c>
      <c r="Q251" s="23">
        <v>31.334</v>
      </c>
      <c r="R251" s="23">
        <v>31.666</v>
      </c>
      <c r="S251" s="23">
        <v>31.122</v>
      </c>
      <c r="T251" s="23">
        <v>31.143999999999998</v>
      </c>
      <c r="U251" s="23">
        <v>31.199000000000002</v>
      </c>
      <c r="V251" s="23">
        <v>26.765999999999998</v>
      </c>
      <c r="W251" s="23">
        <v>24.611000000000001</v>
      </c>
      <c r="X251" s="23">
        <v>24.734000000000002</v>
      </c>
      <c r="Y251" s="23">
        <v>24.565999999999999</v>
      </c>
      <c r="Z251" s="24">
        <v>670.36900000000003</v>
      </c>
    </row>
    <row r="252" spans="1:26" x14ac:dyDescent="0.45">
      <c r="A252" s="31">
        <v>45176</v>
      </c>
      <c r="B252" s="23">
        <v>24.689</v>
      </c>
      <c r="C252" s="23">
        <v>24.477</v>
      </c>
      <c r="D252" s="23">
        <v>24.666</v>
      </c>
      <c r="E252" s="23">
        <v>24.422999999999998</v>
      </c>
      <c r="F252" s="23">
        <v>25.577000000000002</v>
      </c>
      <c r="G252" s="23">
        <v>24.4</v>
      </c>
      <c r="H252" s="23">
        <v>26.756</v>
      </c>
      <c r="I252" s="23">
        <v>39.256999999999998</v>
      </c>
      <c r="J252" s="23">
        <v>38.100999999999999</v>
      </c>
      <c r="K252" s="23">
        <v>30.077999999999999</v>
      </c>
      <c r="L252" s="23">
        <v>27.777999999999999</v>
      </c>
      <c r="M252" s="23">
        <v>29.033999999999999</v>
      </c>
      <c r="N252" s="23">
        <v>27.456</v>
      </c>
      <c r="O252" s="23">
        <v>37.31</v>
      </c>
      <c r="P252" s="23">
        <v>37.043999999999997</v>
      </c>
      <c r="Q252" s="23">
        <v>33.110999999999997</v>
      </c>
      <c r="R252" s="23">
        <v>30.411999999999999</v>
      </c>
      <c r="S252" s="23">
        <v>28.832000000000001</v>
      </c>
      <c r="T252" s="23">
        <v>29.289000000000001</v>
      </c>
      <c r="U252" s="23">
        <v>28.79</v>
      </c>
      <c r="V252" s="23">
        <v>24.933</v>
      </c>
      <c r="W252" s="23">
        <v>24.733000000000001</v>
      </c>
      <c r="X252" s="23">
        <v>24.611000000000001</v>
      </c>
      <c r="Y252" s="23">
        <v>24.454999999999998</v>
      </c>
      <c r="Z252" s="24">
        <v>690.21199999999988</v>
      </c>
    </row>
    <row r="253" spans="1:26" x14ac:dyDescent="0.45">
      <c r="A253" s="31">
        <v>45177</v>
      </c>
      <c r="B253" s="23">
        <v>24.643000000000001</v>
      </c>
      <c r="C253" s="23">
        <v>24.356000000000002</v>
      </c>
      <c r="D253" s="23">
        <v>24.445</v>
      </c>
      <c r="E253" s="23">
        <v>24.4</v>
      </c>
      <c r="F253" s="23">
        <v>24.477</v>
      </c>
      <c r="G253" s="23">
        <v>24.298999999999999</v>
      </c>
      <c r="H253" s="23">
        <v>31.643999999999998</v>
      </c>
      <c r="I253" s="23">
        <v>39.543999999999997</v>
      </c>
      <c r="J253" s="23">
        <v>34.1</v>
      </c>
      <c r="K253" s="23">
        <v>34.145000000000003</v>
      </c>
      <c r="L253" s="23">
        <v>40.866999999999997</v>
      </c>
      <c r="M253" s="23">
        <v>33.877000000000002</v>
      </c>
      <c r="N253" s="23">
        <v>25.088999999999999</v>
      </c>
      <c r="O253" s="23">
        <v>26.433</v>
      </c>
      <c r="P253" s="23">
        <v>34</v>
      </c>
      <c r="Q253" s="23">
        <v>33.344999999999999</v>
      </c>
      <c r="R253" s="23">
        <v>30.1</v>
      </c>
      <c r="S253" s="23">
        <v>25.812000000000001</v>
      </c>
      <c r="T253" s="23">
        <v>25.722000000000001</v>
      </c>
      <c r="U253" s="23">
        <v>25.577999999999999</v>
      </c>
      <c r="V253" s="23">
        <v>25.356999999999999</v>
      </c>
      <c r="W253" s="23">
        <v>24.943999999999999</v>
      </c>
      <c r="X253" s="23">
        <v>24</v>
      </c>
      <c r="Y253" s="23">
        <v>23.922999999999998</v>
      </c>
      <c r="Z253" s="24">
        <v>685.09999999999991</v>
      </c>
    </row>
    <row r="254" spans="1:26" x14ac:dyDescent="0.45">
      <c r="A254" s="31">
        <v>45178</v>
      </c>
      <c r="B254" s="23">
        <v>23.978999999999999</v>
      </c>
      <c r="C254" s="23">
        <v>23.888999999999999</v>
      </c>
      <c r="D254" s="23">
        <v>24.155999999999999</v>
      </c>
      <c r="E254" s="23">
        <v>23.888999999999999</v>
      </c>
      <c r="F254" s="23">
        <v>24.012</v>
      </c>
      <c r="G254" s="23">
        <v>23.844000000000001</v>
      </c>
      <c r="H254" s="23">
        <v>29.756</v>
      </c>
      <c r="I254" s="23">
        <v>44.567</v>
      </c>
      <c r="J254" s="23">
        <v>39.323</v>
      </c>
      <c r="K254" s="23">
        <v>36.267000000000003</v>
      </c>
      <c r="L254" s="23">
        <v>29.055</v>
      </c>
      <c r="M254" s="23">
        <v>30.466999999999999</v>
      </c>
      <c r="N254" s="23">
        <v>39.389000000000003</v>
      </c>
      <c r="O254" s="23">
        <v>19.577999999999999</v>
      </c>
      <c r="P254" s="23">
        <v>26.823</v>
      </c>
      <c r="Q254" s="23">
        <v>30.111000000000001</v>
      </c>
      <c r="R254" s="23">
        <v>32.421999999999997</v>
      </c>
      <c r="S254" s="23">
        <v>30.466999999999999</v>
      </c>
      <c r="T254" s="23">
        <v>26.878</v>
      </c>
      <c r="U254" s="23">
        <v>27.844999999999999</v>
      </c>
      <c r="V254" s="23">
        <v>28</v>
      </c>
      <c r="W254" s="23">
        <v>27.367000000000001</v>
      </c>
      <c r="X254" s="23">
        <v>29.088999999999999</v>
      </c>
      <c r="Y254" s="23">
        <v>27.643999999999998</v>
      </c>
      <c r="Z254" s="24">
        <v>698.81700000000001</v>
      </c>
    </row>
    <row r="255" spans="1:26" x14ac:dyDescent="0.45">
      <c r="A255" s="31">
        <v>45179</v>
      </c>
      <c r="B255" s="23">
        <v>29.111000000000001</v>
      </c>
      <c r="C255" s="23">
        <v>28.645</v>
      </c>
      <c r="D255" s="23">
        <v>27.655000000000001</v>
      </c>
      <c r="E255" s="23">
        <v>28.523</v>
      </c>
      <c r="F255" s="23">
        <v>28.765999999999998</v>
      </c>
      <c r="G255" s="23">
        <v>27.388999999999999</v>
      </c>
      <c r="H255" s="23">
        <v>28.411000000000001</v>
      </c>
      <c r="I255" s="23">
        <v>28.966999999999999</v>
      </c>
      <c r="J255" s="23">
        <v>36.145000000000003</v>
      </c>
      <c r="K255" s="23">
        <v>35.076999999999998</v>
      </c>
      <c r="L255" s="23">
        <v>31.777999999999999</v>
      </c>
      <c r="M255" s="23">
        <v>32.389000000000003</v>
      </c>
      <c r="N255" s="23">
        <v>29.210999999999999</v>
      </c>
      <c r="O255" s="23">
        <v>27.111999999999998</v>
      </c>
      <c r="P255" s="23">
        <v>32.811</v>
      </c>
      <c r="Q255" s="23">
        <v>34.433999999999997</v>
      </c>
      <c r="R255" s="23">
        <v>32.421999999999997</v>
      </c>
      <c r="S255" s="23">
        <v>28.434000000000001</v>
      </c>
      <c r="T255" s="23">
        <v>30.968</v>
      </c>
      <c r="U255" s="23">
        <v>28.443999999999999</v>
      </c>
      <c r="V255" s="23">
        <v>7.4660000000000002</v>
      </c>
      <c r="W255" s="23">
        <v>7.4340000000000002</v>
      </c>
      <c r="X255" s="23">
        <v>7.1449999999999996</v>
      </c>
      <c r="Y255" s="23">
        <v>6.79</v>
      </c>
      <c r="Z255" s="24">
        <v>635.52699999999982</v>
      </c>
    </row>
    <row r="256" spans="1:26" x14ac:dyDescent="0.45">
      <c r="A256" s="31">
        <v>45180</v>
      </c>
      <c r="B256" s="23">
        <v>6.9210000000000003</v>
      </c>
      <c r="C256" s="23">
        <v>6.7670000000000003</v>
      </c>
      <c r="D256" s="23">
        <v>6.9219999999999997</v>
      </c>
      <c r="E256" s="23">
        <v>6.6779999999999999</v>
      </c>
      <c r="F256" s="23">
        <v>6.7670000000000003</v>
      </c>
      <c r="G256" s="23">
        <v>6.6660000000000004</v>
      </c>
      <c r="H256" s="23">
        <v>6.4550000000000001</v>
      </c>
      <c r="I256" s="23">
        <v>16.956</v>
      </c>
      <c r="J256" s="23">
        <v>39.732999999999997</v>
      </c>
      <c r="K256" s="23">
        <v>39.255000000000003</v>
      </c>
      <c r="L256" s="23">
        <v>32.476999999999997</v>
      </c>
      <c r="M256" s="23">
        <v>32.4</v>
      </c>
      <c r="N256" s="23">
        <v>33.011000000000003</v>
      </c>
      <c r="O256" s="23">
        <v>33.555999999999997</v>
      </c>
      <c r="P256" s="23">
        <v>32.478000000000002</v>
      </c>
      <c r="Q256" s="23">
        <v>32.545000000000002</v>
      </c>
      <c r="R256" s="23">
        <v>29.233000000000001</v>
      </c>
      <c r="S256" s="23">
        <v>27.977</v>
      </c>
      <c r="T256" s="23">
        <v>26.789000000000001</v>
      </c>
      <c r="U256" s="23">
        <v>24.733000000000001</v>
      </c>
      <c r="V256" s="23">
        <v>24.611000000000001</v>
      </c>
      <c r="W256" s="23">
        <v>24.533999999999999</v>
      </c>
      <c r="X256" s="23">
        <v>24.555</v>
      </c>
      <c r="Y256" s="23">
        <v>24.544</v>
      </c>
      <c r="Z256" s="24">
        <v>546.56299999999999</v>
      </c>
    </row>
    <row r="257" spans="1:26" x14ac:dyDescent="0.45">
      <c r="A257" s="31">
        <v>45181</v>
      </c>
      <c r="B257" s="23">
        <v>24.533999999999999</v>
      </c>
      <c r="C257" s="23">
        <v>24.478000000000002</v>
      </c>
      <c r="D257" s="23">
        <v>24.356000000000002</v>
      </c>
      <c r="E257" s="23">
        <v>24.6</v>
      </c>
      <c r="F257" s="23">
        <v>24.41</v>
      </c>
      <c r="G257" s="23">
        <v>24.378</v>
      </c>
      <c r="H257" s="23">
        <v>30.277000000000001</v>
      </c>
      <c r="I257" s="23">
        <v>39.29</v>
      </c>
      <c r="J257" s="23">
        <v>39.289000000000001</v>
      </c>
      <c r="K257" s="23">
        <v>40.579000000000001</v>
      </c>
      <c r="L257" s="23">
        <v>32.445</v>
      </c>
      <c r="M257" s="23">
        <v>30.800999999999998</v>
      </c>
      <c r="N257" s="23">
        <v>27.344999999999999</v>
      </c>
      <c r="O257" s="23">
        <v>27.155999999999999</v>
      </c>
      <c r="P257" s="23">
        <v>37.076999999999998</v>
      </c>
      <c r="Q257" s="23">
        <v>37.679000000000002</v>
      </c>
      <c r="R257" s="23">
        <v>37.445</v>
      </c>
      <c r="S257" s="23">
        <v>35.789000000000001</v>
      </c>
      <c r="T257" s="23">
        <v>35.976999999999997</v>
      </c>
      <c r="U257" s="23">
        <v>37.289000000000001</v>
      </c>
      <c r="V257" s="23">
        <v>35.466999999999999</v>
      </c>
      <c r="W257" s="23">
        <v>35.767000000000003</v>
      </c>
      <c r="X257" s="23">
        <v>36.667000000000002</v>
      </c>
      <c r="Y257" s="23">
        <v>35.887999999999998</v>
      </c>
      <c r="Z257" s="24">
        <v>778.98300000000006</v>
      </c>
    </row>
    <row r="258" spans="1:26" x14ac:dyDescent="0.45">
      <c r="A258" s="31">
        <v>45182</v>
      </c>
      <c r="B258" s="23">
        <v>36.012</v>
      </c>
      <c r="C258" s="23">
        <v>35.354999999999997</v>
      </c>
      <c r="D258" s="23">
        <v>35.598999999999997</v>
      </c>
      <c r="E258" s="23">
        <v>35.567</v>
      </c>
      <c r="F258" s="23">
        <v>35.555999999999997</v>
      </c>
      <c r="G258" s="23">
        <v>15.644</v>
      </c>
      <c r="H258" s="23">
        <v>6.4560000000000004</v>
      </c>
      <c r="I258" s="23">
        <v>7.5</v>
      </c>
      <c r="J258" s="23">
        <v>21.712</v>
      </c>
      <c r="K258" s="23">
        <v>41.612000000000002</v>
      </c>
      <c r="L258" s="23">
        <v>40.956000000000003</v>
      </c>
      <c r="M258" s="23">
        <v>41.088000000000001</v>
      </c>
      <c r="N258" s="23">
        <v>38.19</v>
      </c>
      <c r="O258" s="23">
        <v>35.811</v>
      </c>
      <c r="P258" s="23">
        <v>29.466000000000001</v>
      </c>
      <c r="Q258" s="23">
        <v>32.576999999999998</v>
      </c>
      <c r="R258" s="23">
        <v>29.998999999999999</v>
      </c>
      <c r="S258" s="23">
        <v>29.878</v>
      </c>
      <c r="T258" s="23">
        <v>26.855</v>
      </c>
      <c r="U258" s="23">
        <v>25.754999999999999</v>
      </c>
      <c r="V258" s="23">
        <v>25.288</v>
      </c>
      <c r="W258" s="23">
        <v>24.077000000000002</v>
      </c>
      <c r="X258" s="23">
        <v>24.167000000000002</v>
      </c>
      <c r="Y258" s="23">
        <v>24.289000000000001</v>
      </c>
      <c r="Z258" s="24">
        <v>699.40900000000011</v>
      </c>
    </row>
    <row r="259" spans="1:26" x14ac:dyDescent="0.45">
      <c r="A259" s="31">
        <v>45183</v>
      </c>
      <c r="B259" s="23">
        <v>24.611000000000001</v>
      </c>
      <c r="C259" s="23">
        <v>24.088999999999999</v>
      </c>
      <c r="D259" s="23">
        <v>24.166</v>
      </c>
      <c r="E259" s="23">
        <v>24.3</v>
      </c>
      <c r="F259" s="23">
        <v>24.055</v>
      </c>
      <c r="G259" s="23">
        <v>23.866</v>
      </c>
      <c r="H259" s="23">
        <v>28.056000000000001</v>
      </c>
      <c r="I259" s="23">
        <v>38.110999999999997</v>
      </c>
      <c r="J259" s="23">
        <v>38.389000000000003</v>
      </c>
      <c r="K259" s="23">
        <v>38.921999999999997</v>
      </c>
      <c r="L259" s="23">
        <v>31.266999999999999</v>
      </c>
      <c r="M259" s="23">
        <v>32.277000000000001</v>
      </c>
      <c r="N259" s="23">
        <v>30.934000000000001</v>
      </c>
      <c r="O259" s="23">
        <v>26.911000000000001</v>
      </c>
      <c r="P259" s="23">
        <v>34.177</v>
      </c>
      <c r="Q259" s="23">
        <v>34.344000000000001</v>
      </c>
      <c r="R259" s="23">
        <v>18.189</v>
      </c>
      <c r="S259" s="23">
        <v>14.923</v>
      </c>
      <c r="T259" s="23">
        <v>11.444000000000001</v>
      </c>
      <c r="U259" s="23">
        <v>9.9559999999999995</v>
      </c>
      <c r="V259" s="23">
        <v>6.7450000000000001</v>
      </c>
      <c r="W259" s="23">
        <v>7.0439999999999996</v>
      </c>
      <c r="X259" s="23">
        <v>6.5330000000000004</v>
      </c>
      <c r="Y259" s="23">
        <v>7.0010000000000003</v>
      </c>
      <c r="Z259" s="24">
        <v>560.31000000000006</v>
      </c>
    </row>
    <row r="260" spans="1:26" x14ac:dyDescent="0.45">
      <c r="A260" s="31">
        <v>45184</v>
      </c>
      <c r="B260" s="23">
        <v>7.1989999999999998</v>
      </c>
      <c r="C260" s="23">
        <v>7.51</v>
      </c>
      <c r="D260" s="23">
        <v>6.8890000000000002</v>
      </c>
      <c r="E260" s="23">
        <v>6.9779999999999998</v>
      </c>
      <c r="F260" s="23">
        <v>6.99</v>
      </c>
      <c r="G260" s="23">
        <v>7.0330000000000004</v>
      </c>
      <c r="H260" s="23">
        <v>17.256</v>
      </c>
      <c r="I260" s="23">
        <v>37.433999999999997</v>
      </c>
      <c r="J260" s="23">
        <v>23.922000000000001</v>
      </c>
      <c r="K260" s="23">
        <v>20.588999999999999</v>
      </c>
      <c r="L260" s="23">
        <v>23.466000000000001</v>
      </c>
      <c r="M260" s="23">
        <v>33.067</v>
      </c>
      <c r="N260" s="23">
        <v>39.777000000000001</v>
      </c>
      <c r="O260" s="23">
        <v>31.789000000000001</v>
      </c>
      <c r="P260" s="23">
        <v>27.878</v>
      </c>
      <c r="Q260" s="23">
        <v>25.922000000000001</v>
      </c>
      <c r="R260" s="23">
        <v>30.544</v>
      </c>
      <c r="S260" s="23">
        <v>35.277999999999999</v>
      </c>
      <c r="T260" s="23">
        <v>28.577000000000002</v>
      </c>
      <c r="U260" s="23">
        <v>29.888999999999999</v>
      </c>
      <c r="V260" s="23">
        <v>29.067</v>
      </c>
      <c r="W260" s="23">
        <v>29.745000000000001</v>
      </c>
      <c r="X260" s="23">
        <v>29</v>
      </c>
      <c r="Y260" s="23">
        <v>29.666</v>
      </c>
      <c r="Z260" s="24">
        <v>565.46500000000003</v>
      </c>
    </row>
    <row r="261" spans="1:26" x14ac:dyDescent="0.45">
      <c r="A261" s="31">
        <v>45185</v>
      </c>
      <c r="B261" s="23">
        <v>29.3</v>
      </c>
      <c r="C261" s="23">
        <v>28.689</v>
      </c>
      <c r="D261" s="23">
        <v>29.699000000000002</v>
      </c>
      <c r="E261" s="23">
        <v>28.111000000000001</v>
      </c>
      <c r="F261" s="23">
        <v>29.922000000000001</v>
      </c>
      <c r="G261" s="23">
        <v>28.033999999999999</v>
      </c>
      <c r="H261" s="23">
        <v>29.588999999999999</v>
      </c>
      <c r="I261" s="23">
        <v>30.512</v>
      </c>
      <c r="J261" s="23">
        <v>31.722000000000001</v>
      </c>
      <c r="K261" s="23">
        <v>33.956000000000003</v>
      </c>
      <c r="L261" s="23">
        <v>36.366</v>
      </c>
      <c r="M261" s="23">
        <v>37.466999999999999</v>
      </c>
      <c r="N261" s="23">
        <v>32.921999999999997</v>
      </c>
      <c r="O261" s="23">
        <v>27.867000000000001</v>
      </c>
      <c r="P261" s="23">
        <v>34.555</v>
      </c>
      <c r="Q261" s="23">
        <v>32.234000000000002</v>
      </c>
      <c r="R261" s="23">
        <v>33.610999999999997</v>
      </c>
      <c r="S261" s="23">
        <v>31.734000000000002</v>
      </c>
      <c r="T261" s="23">
        <v>30.556000000000001</v>
      </c>
      <c r="U261" s="23">
        <v>29.722000000000001</v>
      </c>
      <c r="V261" s="23">
        <v>29.821999999999999</v>
      </c>
      <c r="W261" s="23">
        <v>29.611000000000001</v>
      </c>
      <c r="X261" s="23">
        <v>30.256</v>
      </c>
      <c r="Y261" s="23">
        <v>30.167000000000002</v>
      </c>
      <c r="Z261" s="24">
        <v>746.42400000000009</v>
      </c>
    </row>
    <row r="262" spans="1:26" x14ac:dyDescent="0.45">
      <c r="A262" s="31">
        <v>45186</v>
      </c>
      <c r="B262" s="23">
        <v>29.556000000000001</v>
      </c>
      <c r="C262" s="23">
        <v>28.077999999999999</v>
      </c>
      <c r="D262" s="23">
        <v>25.344999999999999</v>
      </c>
      <c r="E262" s="23">
        <v>24.055</v>
      </c>
      <c r="F262" s="23">
        <v>24</v>
      </c>
      <c r="G262" s="23">
        <v>23.99</v>
      </c>
      <c r="H262" s="23">
        <v>26.667000000000002</v>
      </c>
      <c r="I262" s="23">
        <v>40.378</v>
      </c>
      <c r="J262" s="23">
        <v>30.811</v>
      </c>
      <c r="K262" s="23">
        <v>33.011000000000003</v>
      </c>
      <c r="L262" s="23">
        <v>41.712000000000003</v>
      </c>
      <c r="M262" s="23">
        <v>44.655999999999999</v>
      </c>
      <c r="N262" s="23">
        <v>32.834000000000003</v>
      </c>
      <c r="O262" s="23">
        <v>44.011000000000003</v>
      </c>
      <c r="P262" s="23">
        <v>39.978000000000002</v>
      </c>
      <c r="Q262" s="23">
        <v>32.155000000000001</v>
      </c>
      <c r="R262" s="23">
        <v>33.079000000000001</v>
      </c>
      <c r="S262" s="23">
        <v>29.722000000000001</v>
      </c>
      <c r="T262" s="23">
        <v>29.945</v>
      </c>
      <c r="U262" s="23">
        <v>30.312000000000001</v>
      </c>
      <c r="V262" s="23">
        <v>26.311</v>
      </c>
      <c r="W262" s="23">
        <v>24.666</v>
      </c>
      <c r="X262" s="23">
        <v>24.510999999999999</v>
      </c>
      <c r="Y262" s="23">
        <v>24.422999999999998</v>
      </c>
      <c r="Z262" s="24">
        <v>744.20600000000013</v>
      </c>
    </row>
    <row r="263" spans="1:26" x14ac:dyDescent="0.45">
      <c r="A263" s="31">
        <v>45187</v>
      </c>
      <c r="B263" s="23">
        <v>24.588999999999999</v>
      </c>
      <c r="C263" s="23">
        <v>24.478000000000002</v>
      </c>
      <c r="D263" s="23">
        <v>24.411000000000001</v>
      </c>
      <c r="E263" s="23">
        <v>24.300999999999998</v>
      </c>
      <c r="F263" s="23">
        <v>24.445</v>
      </c>
      <c r="G263" s="23">
        <v>25.5</v>
      </c>
      <c r="H263" s="23">
        <v>24.388000000000002</v>
      </c>
      <c r="I263" s="23">
        <v>38.956000000000003</v>
      </c>
      <c r="J263" s="23">
        <v>37.488999999999997</v>
      </c>
      <c r="K263" s="23">
        <v>35.088999999999999</v>
      </c>
      <c r="L263" s="23">
        <v>40.588000000000001</v>
      </c>
      <c r="M263" s="23">
        <v>40.411000000000001</v>
      </c>
      <c r="N263" s="23">
        <v>44.866999999999997</v>
      </c>
      <c r="O263" s="23">
        <v>43.677999999999997</v>
      </c>
      <c r="P263" s="23">
        <v>38.722000000000001</v>
      </c>
      <c r="Q263" s="23">
        <v>32.145000000000003</v>
      </c>
      <c r="R263" s="23">
        <v>31.989000000000001</v>
      </c>
      <c r="S263" s="23">
        <v>30.132999999999999</v>
      </c>
      <c r="T263" s="23">
        <v>29.901</v>
      </c>
      <c r="U263" s="23">
        <v>34.012</v>
      </c>
      <c r="V263" s="23">
        <v>31.434000000000001</v>
      </c>
      <c r="W263" s="23">
        <v>30.056000000000001</v>
      </c>
      <c r="X263" s="23">
        <v>30.021999999999998</v>
      </c>
      <c r="Y263" s="23">
        <v>29.943999999999999</v>
      </c>
      <c r="Z263" s="24">
        <v>771.54800000000012</v>
      </c>
    </row>
    <row r="264" spans="1:26" x14ac:dyDescent="0.45">
      <c r="A264" s="31">
        <v>45188</v>
      </c>
      <c r="B264" s="23">
        <v>31.434000000000001</v>
      </c>
      <c r="C264" s="23">
        <v>29.945</v>
      </c>
      <c r="D264" s="23">
        <v>29.765999999999998</v>
      </c>
      <c r="E264" s="23">
        <v>28.966999999999999</v>
      </c>
      <c r="F264" s="23">
        <v>30.634</v>
      </c>
      <c r="G264" s="23">
        <v>29.234000000000002</v>
      </c>
      <c r="H264" s="23">
        <v>28.678000000000001</v>
      </c>
      <c r="I264" s="23">
        <v>30.756</v>
      </c>
      <c r="J264" s="23">
        <v>31.222999999999999</v>
      </c>
      <c r="K264" s="23">
        <v>31.8</v>
      </c>
      <c r="L264" s="23">
        <v>32.966999999999999</v>
      </c>
      <c r="M264" s="23">
        <v>32.578000000000003</v>
      </c>
      <c r="N264" s="23">
        <v>39.622</v>
      </c>
      <c r="O264" s="23">
        <v>28.321999999999999</v>
      </c>
      <c r="P264" s="23">
        <v>31.933</v>
      </c>
      <c r="Q264" s="23">
        <v>33.645000000000003</v>
      </c>
      <c r="R264" s="23">
        <v>30.888999999999999</v>
      </c>
      <c r="S264" s="23">
        <v>29.1</v>
      </c>
      <c r="T264" s="23">
        <v>33.655999999999999</v>
      </c>
      <c r="U264" s="23">
        <v>30.934000000000001</v>
      </c>
      <c r="V264" s="23">
        <v>30.3</v>
      </c>
      <c r="W264" s="23">
        <v>18.277999999999999</v>
      </c>
      <c r="X264" s="23">
        <v>14.010999999999999</v>
      </c>
      <c r="Y264" s="23">
        <v>12.811999999999999</v>
      </c>
      <c r="Z264" s="24">
        <v>701.48399999999981</v>
      </c>
    </row>
    <row r="265" spans="1:26" x14ac:dyDescent="0.45">
      <c r="A265" s="31">
        <v>45189</v>
      </c>
      <c r="B265" s="23">
        <v>13.255000000000001</v>
      </c>
      <c r="C265" s="23">
        <v>13.589</v>
      </c>
      <c r="D265" s="23">
        <v>12.712</v>
      </c>
      <c r="E265" s="23">
        <v>13.766999999999999</v>
      </c>
      <c r="F265" s="23">
        <v>11.965999999999999</v>
      </c>
      <c r="G265" s="23">
        <v>13.756</v>
      </c>
      <c r="H265" s="23">
        <v>15.589</v>
      </c>
      <c r="I265" s="23">
        <v>29.678000000000001</v>
      </c>
      <c r="J265" s="23">
        <v>31.677</v>
      </c>
      <c r="K265" s="23">
        <v>31.512</v>
      </c>
      <c r="L265" s="23">
        <v>34.277000000000001</v>
      </c>
      <c r="M265" s="23">
        <v>34.523000000000003</v>
      </c>
      <c r="N265" s="23">
        <v>33.533999999999999</v>
      </c>
      <c r="O265" s="23">
        <v>32.988999999999997</v>
      </c>
      <c r="P265" s="23">
        <v>34.423000000000002</v>
      </c>
      <c r="Q265" s="23">
        <v>32.478000000000002</v>
      </c>
      <c r="R265" s="23">
        <v>31.466999999999999</v>
      </c>
      <c r="S265" s="23">
        <v>30.622</v>
      </c>
      <c r="T265" s="23">
        <v>29.445</v>
      </c>
      <c r="U265" s="23">
        <v>32.966999999999999</v>
      </c>
      <c r="V265" s="23">
        <v>30.567</v>
      </c>
      <c r="W265" s="23">
        <v>29.489000000000001</v>
      </c>
      <c r="X265" s="23">
        <v>30.588999999999999</v>
      </c>
      <c r="Y265" s="23">
        <v>29.433</v>
      </c>
      <c r="Z265" s="24">
        <v>634.30400000000009</v>
      </c>
    </row>
    <row r="266" spans="1:26" x14ac:dyDescent="0.45">
      <c r="A266" s="31">
        <v>45190</v>
      </c>
      <c r="B266" s="23">
        <v>29.355</v>
      </c>
      <c r="C266" s="23">
        <v>30.922999999999998</v>
      </c>
      <c r="D266" s="23">
        <v>29.254999999999999</v>
      </c>
      <c r="E266" s="23">
        <v>29.289000000000001</v>
      </c>
      <c r="F266" s="23">
        <v>30.7</v>
      </c>
      <c r="G266" s="23">
        <v>29.088000000000001</v>
      </c>
      <c r="H266" s="23">
        <v>30.367999999999999</v>
      </c>
      <c r="I266" s="23">
        <v>30.422999999999998</v>
      </c>
      <c r="J266" s="23">
        <v>33.110999999999997</v>
      </c>
      <c r="K266" s="23">
        <v>35.956000000000003</v>
      </c>
      <c r="L266" s="23">
        <v>32.134</v>
      </c>
      <c r="M266" s="23">
        <v>32.345999999999997</v>
      </c>
      <c r="N266" s="23">
        <v>34.023000000000003</v>
      </c>
      <c r="O266" s="23">
        <v>32.378</v>
      </c>
      <c r="P266" s="23">
        <v>33.1</v>
      </c>
      <c r="Q266" s="23">
        <v>32.756</v>
      </c>
      <c r="R266" s="23">
        <v>31.611000000000001</v>
      </c>
      <c r="S266" s="23">
        <v>29.9</v>
      </c>
      <c r="T266" s="23">
        <v>30.643999999999998</v>
      </c>
      <c r="U266" s="23">
        <v>36.389000000000003</v>
      </c>
      <c r="V266" s="23">
        <v>30.468</v>
      </c>
      <c r="W266" s="23">
        <v>30.721</v>
      </c>
      <c r="X266" s="23">
        <v>30.032</v>
      </c>
      <c r="Y266" s="23">
        <v>29.623000000000001</v>
      </c>
      <c r="Z266" s="24">
        <v>754.59300000000007</v>
      </c>
    </row>
    <row r="267" spans="1:26" x14ac:dyDescent="0.45">
      <c r="A267" s="31">
        <v>45191</v>
      </c>
      <c r="B267" s="23">
        <v>31.143000000000001</v>
      </c>
      <c r="C267" s="23">
        <v>29.567</v>
      </c>
      <c r="D267" s="23">
        <v>29.777999999999999</v>
      </c>
      <c r="E267" s="23">
        <v>30.823</v>
      </c>
      <c r="F267" s="23">
        <v>29.588000000000001</v>
      </c>
      <c r="G267" s="23">
        <v>31.045999999999999</v>
      </c>
      <c r="H267" s="23">
        <v>30.765999999999998</v>
      </c>
      <c r="I267" s="23">
        <v>31.023</v>
      </c>
      <c r="J267" s="23">
        <v>30.355</v>
      </c>
      <c r="K267" s="23">
        <v>29.132000000000001</v>
      </c>
      <c r="L267" s="23">
        <v>30.956</v>
      </c>
      <c r="M267" s="23">
        <v>30.401</v>
      </c>
      <c r="N267" s="23">
        <v>52.7</v>
      </c>
      <c r="O267" s="23">
        <v>30.122</v>
      </c>
      <c r="P267" s="23">
        <v>16.422000000000001</v>
      </c>
      <c r="Q267" s="23">
        <v>24.888999999999999</v>
      </c>
      <c r="R267" s="23">
        <v>32.533999999999999</v>
      </c>
      <c r="S267" s="23">
        <v>31.933</v>
      </c>
      <c r="T267" s="23">
        <v>30.077999999999999</v>
      </c>
      <c r="U267" s="23">
        <v>31.298999999999999</v>
      </c>
      <c r="V267" s="23">
        <v>28.878</v>
      </c>
      <c r="W267" s="23">
        <v>28.888999999999999</v>
      </c>
      <c r="X267" s="23">
        <v>31</v>
      </c>
      <c r="Y267" s="23">
        <v>28.800999999999998</v>
      </c>
      <c r="Z267" s="24">
        <v>732.12300000000016</v>
      </c>
    </row>
    <row r="268" spans="1:26" x14ac:dyDescent="0.45">
      <c r="A268" s="31">
        <v>45192</v>
      </c>
      <c r="B268" s="23">
        <v>28.876999999999999</v>
      </c>
      <c r="C268" s="23">
        <v>29.888999999999999</v>
      </c>
      <c r="D268" s="23">
        <v>28.401</v>
      </c>
      <c r="E268" s="23">
        <v>29.367000000000001</v>
      </c>
      <c r="F268" s="23">
        <v>28.844999999999999</v>
      </c>
      <c r="G268" s="23">
        <v>28.100999999999999</v>
      </c>
      <c r="H268" s="23">
        <v>29.989000000000001</v>
      </c>
      <c r="I268" s="23">
        <v>29.456</v>
      </c>
      <c r="J268" s="23">
        <v>30.478000000000002</v>
      </c>
      <c r="K268" s="23">
        <v>36.411000000000001</v>
      </c>
      <c r="L268" s="23">
        <v>39.411000000000001</v>
      </c>
      <c r="M268" s="23">
        <v>32.244</v>
      </c>
      <c r="N268" s="23">
        <v>35.354999999999997</v>
      </c>
      <c r="O268" s="23">
        <v>33.732999999999997</v>
      </c>
      <c r="P268" s="23">
        <v>30.132999999999999</v>
      </c>
      <c r="Q268" s="23">
        <v>31.722000000000001</v>
      </c>
      <c r="R268" s="23">
        <v>30.332999999999998</v>
      </c>
      <c r="S268" s="23">
        <v>31.356999999999999</v>
      </c>
      <c r="T268" s="23">
        <v>29.933</v>
      </c>
      <c r="U268" s="23">
        <v>29.155999999999999</v>
      </c>
      <c r="V268" s="23">
        <v>28.401</v>
      </c>
      <c r="W268" s="23">
        <v>28.388000000000002</v>
      </c>
      <c r="X268" s="23">
        <v>29.745000000000001</v>
      </c>
      <c r="Y268" s="23">
        <v>28.31</v>
      </c>
      <c r="Z268" s="24">
        <v>738.03499999999985</v>
      </c>
    </row>
    <row r="269" spans="1:26" x14ac:dyDescent="0.45">
      <c r="A269" s="31">
        <v>45193</v>
      </c>
      <c r="B269" s="23">
        <v>28.367000000000001</v>
      </c>
      <c r="C269" s="23">
        <v>29.189</v>
      </c>
      <c r="D269" s="23">
        <v>28.8</v>
      </c>
      <c r="E269" s="23">
        <v>28.334</v>
      </c>
      <c r="F269" s="23">
        <v>29.067</v>
      </c>
      <c r="G269" s="23">
        <v>28.366</v>
      </c>
      <c r="H269" s="23">
        <v>27.89</v>
      </c>
      <c r="I269" s="23">
        <v>30.201000000000001</v>
      </c>
      <c r="J269" s="23">
        <v>29.033000000000001</v>
      </c>
      <c r="K269" s="23">
        <v>28.556000000000001</v>
      </c>
      <c r="L269" s="23">
        <v>42.033000000000001</v>
      </c>
      <c r="M269" s="23">
        <v>30.667000000000002</v>
      </c>
      <c r="N269" s="23">
        <v>34.6</v>
      </c>
      <c r="O269" s="23">
        <v>33.555999999999997</v>
      </c>
      <c r="P269" s="23">
        <v>30.466000000000001</v>
      </c>
      <c r="Q269" s="23">
        <v>31.510999999999999</v>
      </c>
      <c r="R269" s="23">
        <v>29.933</v>
      </c>
      <c r="S269" s="23">
        <v>29.7</v>
      </c>
      <c r="T269" s="23">
        <v>31.033000000000001</v>
      </c>
      <c r="U269" s="23">
        <v>28.678000000000001</v>
      </c>
      <c r="V269" s="23">
        <v>28.655999999999999</v>
      </c>
      <c r="W269" s="23">
        <v>29.9</v>
      </c>
      <c r="X269" s="23">
        <v>28.388999999999999</v>
      </c>
      <c r="Y269" s="23">
        <v>28.888999999999999</v>
      </c>
      <c r="Z269" s="24">
        <v>725.81399999999996</v>
      </c>
    </row>
    <row r="270" spans="1:26" x14ac:dyDescent="0.45">
      <c r="A270" s="31">
        <v>45194</v>
      </c>
      <c r="B270" s="23">
        <v>29.257000000000001</v>
      </c>
      <c r="C270" s="23">
        <v>28.355</v>
      </c>
      <c r="D270" s="23">
        <v>29.422000000000001</v>
      </c>
      <c r="E270" s="23">
        <v>28.643999999999998</v>
      </c>
      <c r="F270" s="23">
        <v>28.178000000000001</v>
      </c>
      <c r="G270" s="23">
        <v>29.622</v>
      </c>
      <c r="H270" s="23">
        <v>28.111999999999998</v>
      </c>
      <c r="I270" s="23">
        <v>28.567</v>
      </c>
      <c r="J270" s="23">
        <v>30.678000000000001</v>
      </c>
      <c r="K270" s="23">
        <v>29.411000000000001</v>
      </c>
      <c r="L270" s="23">
        <v>31.189</v>
      </c>
      <c r="M270" s="23">
        <v>29.789000000000001</v>
      </c>
      <c r="N270" s="23">
        <v>29.911000000000001</v>
      </c>
      <c r="O270" s="23">
        <v>31.533999999999999</v>
      </c>
      <c r="P270" s="23">
        <v>30.1</v>
      </c>
      <c r="Q270" s="23">
        <v>30.289000000000001</v>
      </c>
      <c r="R270" s="23">
        <v>30.689</v>
      </c>
      <c r="S270" s="23">
        <v>29.611000000000001</v>
      </c>
      <c r="T270" s="23">
        <v>30.056000000000001</v>
      </c>
      <c r="U270" s="23">
        <v>28.388000000000002</v>
      </c>
      <c r="V270" s="23">
        <v>29.155000000000001</v>
      </c>
      <c r="W270" s="23">
        <v>29.355</v>
      </c>
      <c r="X270" s="23">
        <v>28.266999999999999</v>
      </c>
      <c r="Y270" s="23">
        <v>29.655000000000001</v>
      </c>
      <c r="Z270" s="24">
        <v>708.23400000000015</v>
      </c>
    </row>
    <row r="271" spans="1:26" x14ac:dyDescent="0.45">
      <c r="A271" s="31">
        <v>45195</v>
      </c>
      <c r="B271" s="23">
        <v>28.2</v>
      </c>
      <c r="C271" s="23">
        <v>29.632999999999999</v>
      </c>
      <c r="D271" s="23">
        <v>28.111999999999998</v>
      </c>
      <c r="E271" s="23">
        <v>28.777999999999999</v>
      </c>
      <c r="F271" s="23">
        <v>28.733000000000001</v>
      </c>
      <c r="G271" s="23">
        <v>22.201000000000001</v>
      </c>
      <c r="H271" s="23">
        <v>16.989000000000001</v>
      </c>
      <c r="I271" s="23">
        <v>29.234000000000002</v>
      </c>
      <c r="J271" s="23">
        <v>30.533000000000001</v>
      </c>
      <c r="K271" s="23">
        <v>32.822000000000003</v>
      </c>
      <c r="L271" s="23">
        <v>32</v>
      </c>
      <c r="M271" s="23">
        <v>33.643999999999998</v>
      </c>
      <c r="N271" s="23">
        <v>30.622</v>
      </c>
      <c r="O271" s="23">
        <v>31.922999999999998</v>
      </c>
      <c r="P271" s="23">
        <v>33.811</v>
      </c>
      <c r="Q271" s="23">
        <v>30.788</v>
      </c>
      <c r="R271" s="23">
        <v>30.866</v>
      </c>
      <c r="S271" s="23">
        <v>30.821999999999999</v>
      </c>
      <c r="T271" s="23">
        <v>31.687999999999999</v>
      </c>
      <c r="U271" s="23">
        <v>31.5</v>
      </c>
      <c r="V271" s="23">
        <v>33.210999999999999</v>
      </c>
      <c r="W271" s="23">
        <v>29.811</v>
      </c>
      <c r="X271" s="23">
        <v>29.622</v>
      </c>
      <c r="Y271" s="23">
        <v>30.978000000000002</v>
      </c>
      <c r="Z271" s="24">
        <v>716.52099999999996</v>
      </c>
    </row>
    <row r="272" spans="1:26" x14ac:dyDescent="0.45">
      <c r="A272" s="31">
        <v>45196</v>
      </c>
      <c r="B272" s="23">
        <v>29.544</v>
      </c>
      <c r="C272" s="23">
        <v>30.901</v>
      </c>
      <c r="D272" s="23">
        <v>29.466000000000001</v>
      </c>
      <c r="E272" s="23">
        <v>29.632999999999999</v>
      </c>
      <c r="F272" s="23">
        <v>30.077000000000002</v>
      </c>
      <c r="G272" s="23">
        <v>28.911999999999999</v>
      </c>
      <c r="H272" s="23">
        <v>30.212</v>
      </c>
      <c r="I272" s="23">
        <v>29.132999999999999</v>
      </c>
      <c r="J272" s="23">
        <v>28.911999999999999</v>
      </c>
      <c r="K272" s="23">
        <v>29.823</v>
      </c>
      <c r="L272" s="23">
        <v>30.155999999999999</v>
      </c>
      <c r="M272" s="23">
        <v>31.321999999999999</v>
      </c>
      <c r="N272" s="23">
        <v>31.289000000000001</v>
      </c>
      <c r="O272" s="23">
        <v>31.634</v>
      </c>
      <c r="P272" s="23">
        <v>32.244999999999997</v>
      </c>
      <c r="Q272" s="23">
        <v>30.989000000000001</v>
      </c>
      <c r="R272" s="23">
        <v>32.200000000000003</v>
      </c>
      <c r="S272" s="23">
        <v>30.166</v>
      </c>
      <c r="T272" s="23">
        <v>29.655000000000001</v>
      </c>
      <c r="U272" s="23">
        <v>31.378</v>
      </c>
      <c r="V272" s="23">
        <v>29.733000000000001</v>
      </c>
      <c r="W272" s="23">
        <v>29.51</v>
      </c>
      <c r="X272" s="23">
        <v>29.5</v>
      </c>
      <c r="Y272" s="23">
        <v>29.288</v>
      </c>
      <c r="Z272" s="24">
        <v>725.678</v>
      </c>
    </row>
    <row r="273" spans="1:26" x14ac:dyDescent="0.45">
      <c r="A273" s="31">
        <v>45197</v>
      </c>
      <c r="B273" s="23">
        <v>29.521999999999998</v>
      </c>
      <c r="C273" s="23">
        <v>29.645</v>
      </c>
      <c r="D273" s="23">
        <v>29.533000000000001</v>
      </c>
      <c r="E273" s="23">
        <v>29.478000000000002</v>
      </c>
      <c r="F273" s="23">
        <v>29.456</v>
      </c>
      <c r="G273" s="23">
        <v>29.355</v>
      </c>
      <c r="H273" s="23">
        <v>29.167000000000002</v>
      </c>
      <c r="I273" s="23">
        <v>29.667000000000002</v>
      </c>
      <c r="J273" s="23">
        <v>30.234000000000002</v>
      </c>
      <c r="K273" s="23">
        <v>30.443999999999999</v>
      </c>
      <c r="L273" s="23">
        <v>30.634</v>
      </c>
      <c r="M273" s="23">
        <v>31.777000000000001</v>
      </c>
      <c r="N273" s="23">
        <v>31.611000000000001</v>
      </c>
      <c r="O273" s="23">
        <v>32.323</v>
      </c>
      <c r="P273" s="23">
        <v>32.145000000000003</v>
      </c>
      <c r="Q273" s="23">
        <v>32.155000000000001</v>
      </c>
      <c r="R273" s="23">
        <v>31.422999999999998</v>
      </c>
      <c r="S273" s="23">
        <v>31.233000000000001</v>
      </c>
      <c r="T273" s="23">
        <v>30.212</v>
      </c>
      <c r="U273" s="23">
        <v>30.744</v>
      </c>
      <c r="V273" s="23">
        <v>27.878</v>
      </c>
      <c r="W273" s="23">
        <v>13.7</v>
      </c>
      <c r="X273" s="23">
        <v>14.034000000000001</v>
      </c>
      <c r="Y273" s="23">
        <v>13.334</v>
      </c>
      <c r="Z273" s="24">
        <v>679.70399999999995</v>
      </c>
    </row>
    <row r="274" spans="1:26" x14ac:dyDescent="0.45">
      <c r="A274" s="31">
        <v>45198</v>
      </c>
      <c r="B274" s="23">
        <v>13.2</v>
      </c>
      <c r="C274" s="23">
        <v>13.4</v>
      </c>
      <c r="D274" s="23">
        <v>13.367000000000001</v>
      </c>
      <c r="E274" s="23">
        <v>14.178000000000001</v>
      </c>
      <c r="F274" s="23">
        <v>14.577999999999999</v>
      </c>
      <c r="G274" s="23">
        <v>14.1</v>
      </c>
      <c r="H274" s="23">
        <v>14.045</v>
      </c>
      <c r="I274" s="23">
        <v>26.245000000000001</v>
      </c>
      <c r="J274" s="23">
        <v>18.623000000000001</v>
      </c>
      <c r="K274" s="23">
        <v>16.233000000000001</v>
      </c>
      <c r="L274" s="23">
        <v>21.800999999999998</v>
      </c>
      <c r="M274" s="23">
        <v>15.298999999999999</v>
      </c>
      <c r="N274" s="23">
        <v>27.710999999999999</v>
      </c>
      <c r="O274" s="23">
        <v>41.289000000000001</v>
      </c>
      <c r="P274" s="23">
        <v>43.945</v>
      </c>
      <c r="Q274" s="23">
        <v>33.710999999999999</v>
      </c>
      <c r="R274" s="23">
        <v>32.5</v>
      </c>
      <c r="S274" s="23">
        <v>32.956000000000003</v>
      </c>
      <c r="T274" s="23">
        <v>31.120999999999999</v>
      </c>
      <c r="U274" s="23">
        <v>31.233000000000001</v>
      </c>
      <c r="V274" s="23">
        <v>31.111000000000001</v>
      </c>
      <c r="W274" s="23">
        <v>30.677</v>
      </c>
      <c r="X274" s="23">
        <v>30.466999999999999</v>
      </c>
      <c r="Y274" s="23">
        <v>30.344999999999999</v>
      </c>
      <c r="Z274" s="24">
        <v>592.13499999999999</v>
      </c>
    </row>
    <row r="275" spans="1:26" x14ac:dyDescent="0.45">
      <c r="A275" s="31">
        <v>45199</v>
      </c>
      <c r="B275" s="23">
        <v>30.254999999999999</v>
      </c>
      <c r="C275" s="23">
        <v>29.7</v>
      </c>
      <c r="D275" s="23">
        <v>29.933</v>
      </c>
      <c r="E275" s="23">
        <v>29.754999999999999</v>
      </c>
      <c r="F275" s="23">
        <v>30.010999999999999</v>
      </c>
      <c r="G275" s="23">
        <v>29.978000000000002</v>
      </c>
      <c r="H275" s="23">
        <v>30.177</v>
      </c>
      <c r="I275" s="23">
        <v>37.031999999999996</v>
      </c>
      <c r="J275" s="23">
        <v>31.044</v>
      </c>
      <c r="K275" s="23">
        <v>33.244</v>
      </c>
      <c r="L275" s="23">
        <v>42.933999999999997</v>
      </c>
      <c r="M275" s="23">
        <v>36.767000000000003</v>
      </c>
      <c r="N275" s="23">
        <v>34.043999999999997</v>
      </c>
      <c r="O275" s="23">
        <v>38.155999999999999</v>
      </c>
      <c r="P275" s="23">
        <v>37.744999999999997</v>
      </c>
      <c r="Q275" s="23">
        <v>32.043999999999997</v>
      </c>
      <c r="R275" s="23">
        <v>32.889000000000003</v>
      </c>
      <c r="S275" s="23">
        <v>31.876999999999999</v>
      </c>
      <c r="T275" s="23">
        <v>28.667000000000002</v>
      </c>
      <c r="U275" s="23">
        <v>28.577999999999999</v>
      </c>
      <c r="V275" s="23">
        <v>28.687999999999999</v>
      </c>
      <c r="W275" s="23">
        <v>28.745000000000001</v>
      </c>
      <c r="X275" s="23">
        <v>28.766999999999999</v>
      </c>
      <c r="Y275" s="23">
        <v>28.712</v>
      </c>
      <c r="Z275" s="24">
        <v>769.74199999999996</v>
      </c>
    </row>
    <row r="276" spans="1:26" x14ac:dyDescent="0.45">
      <c r="A276" s="31">
        <v>45200</v>
      </c>
      <c r="B276" s="23">
        <v>28.888999999999999</v>
      </c>
      <c r="C276" s="23">
        <v>29.356000000000002</v>
      </c>
      <c r="D276" s="23">
        <v>28.788</v>
      </c>
      <c r="E276" s="23">
        <v>28.5</v>
      </c>
      <c r="F276" s="23">
        <v>28.523</v>
      </c>
      <c r="G276" s="23">
        <v>28.521999999999998</v>
      </c>
      <c r="H276" s="23">
        <v>29.155999999999999</v>
      </c>
      <c r="I276" s="23">
        <v>28.222999999999999</v>
      </c>
      <c r="J276" s="23">
        <v>39.466999999999999</v>
      </c>
      <c r="K276" s="23">
        <v>39.566000000000003</v>
      </c>
      <c r="L276" s="23">
        <v>31.722000000000001</v>
      </c>
      <c r="M276" s="23">
        <v>31.488</v>
      </c>
      <c r="N276" s="23">
        <v>38.79</v>
      </c>
      <c r="O276" s="23">
        <v>37.499000000000002</v>
      </c>
      <c r="P276" s="23">
        <v>37.155000000000001</v>
      </c>
      <c r="Q276" s="23">
        <v>38.110999999999997</v>
      </c>
      <c r="R276" s="23">
        <v>31.177</v>
      </c>
      <c r="S276" s="23">
        <v>31.734000000000002</v>
      </c>
      <c r="T276" s="23">
        <v>30.954999999999998</v>
      </c>
      <c r="U276" s="23">
        <v>30.878</v>
      </c>
      <c r="V276" s="23">
        <v>30.777000000000001</v>
      </c>
      <c r="W276" s="23">
        <v>30.189</v>
      </c>
      <c r="X276" s="23">
        <v>30.443999999999999</v>
      </c>
      <c r="Y276" s="23">
        <v>30.545000000000002</v>
      </c>
      <c r="Z276" s="24">
        <v>770.45400000000006</v>
      </c>
    </row>
    <row r="277" spans="1:26" x14ac:dyDescent="0.45">
      <c r="A277" s="31">
        <v>45201</v>
      </c>
      <c r="B277" s="23">
        <v>30.611999999999998</v>
      </c>
      <c r="C277" s="23">
        <v>30.512</v>
      </c>
      <c r="D277" s="23">
        <v>30.134</v>
      </c>
      <c r="E277" s="23">
        <v>30.178000000000001</v>
      </c>
      <c r="F277" s="23">
        <v>30</v>
      </c>
      <c r="G277" s="23">
        <v>30.2</v>
      </c>
      <c r="H277" s="23">
        <v>30.632999999999999</v>
      </c>
      <c r="I277" s="23">
        <v>30.655000000000001</v>
      </c>
      <c r="J277" s="23">
        <v>31.077000000000002</v>
      </c>
      <c r="K277" s="23">
        <v>32.299999999999997</v>
      </c>
      <c r="L277" s="23">
        <v>30.712</v>
      </c>
      <c r="M277" s="23">
        <v>32.322000000000003</v>
      </c>
      <c r="N277" s="23">
        <v>34</v>
      </c>
      <c r="O277" s="23">
        <v>32.500999999999998</v>
      </c>
      <c r="P277" s="23">
        <v>31.722000000000001</v>
      </c>
      <c r="Q277" s="23">
        <v>32.567</v>
      </c>
      <c r="R277" s="23">
        <v>30.344000000000001</v>
      </c>
      <c r="S277" s="23">
        <v>31.3</v>
      </c>
      <c r="T277" s="23">
        <v>31.045000000000002</v>
      </c>
      <c r="U277" s="23">
        <v>30.800999999999998</v>
      </c>
      <c r="V277" s="23">
        <v>30.356000000000002</v>
      </c>
      <c r="W277" s="23">
        <v>31.045000000000002</v>
      </c>
      <c r="X277" s="23">
        <v>30.945</v>
      </c>
      <c r="Y277" s="23">
        <v>30.298999999999999</v>
      </c>
      <c r="Z277" s="24">
        <v>746.25999999999988</v>
      </c>
    </row>
    <row r="278" spans="1:26" x14ac:dyDescent="0.45">
      <c r="A278" s="31">
        <v>45202</v>
      </c>
      <c r="B278" s="23">
        <v>30.655000000000001</v>
      </c>
      <c r="C278" s="23">
        <v>30.8</v>
      </c>
      <c r="D278" s="23">
        <v>30.2</v>
      </c>
      <c r="E278" s="23">
        <v>30.433</v>
      </c>
      <c r="F278" s="23">
        <v>30.655000000000001</v>
      </c>
      <c r="G278" s="23">
        <v>30.334</v>
      </c>
      <c r="H278" s="23">
        <v>30.178000000000001</v>
      </c>
      <c r="I278" s="23">
        <v>30.266999999999999</v>
      </c>
      <c r="J278" s="23">
        <v>32.110999999999997</v>
      </c>
      <c r="K278" s="23">
        <v>32.710999999999999</v>
      </c>
      <c r="L278" s="23">
        <v>39.399000000000001</v>
      </c>
      <c r="M278" s="23">
        <v>38.667000000000002</v>
      </c>
      <c r="N278" s="23">
        <v>39.889000000000003</v>
      </c>
      <c r="O278" s="23">
        <v>38.255000000000003</v>
      </c>
      <c r="P278" s="23">
        <v>37.222999999999999</v>
      </c>
      <c r="Q278" s="23">
        <v>32.521999999999998</v>
      </c>
      <c r="R278" s="23">
        <v>33.578000000000003</v>
      </c>
      <c r="S278" s="23">
        <v>33.389000000000003</v>
      </c>
      <c r="T278" s="23">
        <v>31.611999999999998</v>
      </c>
      <c r="U278" s="23">
        <v>31.065999999999999</v>
      </c>
      <c r="V278" s="23">
        <v>30.565999999999999</v>
      </c>
      <c r="W278" s="23">
        <v>29.744</v>
      </c>
      <c r="X278" s="23">
        <v>29.789000000000001</v>
      </c>
      <c r="Y278" s="23">
        <v>29.744</v>
      </c>
      <c r="Z278" s="24">
        <v>783.78700000000003</v>
      </c>
    </row>
    <row r="279" spans="1:26" x14ac:dyDescent="0.45">
      <c r="A279" s="31">
        <v>45203</v>
      </c>
      <c r="B279" s="23">
        <v>29.61</v>
      </c>
      <c r="C279" s="23">
        <v>29.812000000000001</v>
      </c>
      <c r="D279" s="23">
        <v>29.722000000000001</v>
      </c>
      <c r="E279" s="23">
        <v>29.478000000000002</v>
      </c>
      <c r="F279" s="23">
        <v>29.477</v>
      </c>
      <c r="G279" s="23">
        <v>29.256</v>
      </c>
      <c r="H279" s="23">
        <v>28.901</v>
      </c>
      <c r="I279" s="23">
        <v>29.010999999999999</v>
      </c>
      <c r="J279" s="23">
        <v>29.478000000000002</v>
      </c>
      <c r="K279" s="23">
        <v>31.655999999999999</v>
      </c>
      <c r="L279" s="23">
        <v>31.9</v>
      </c>
      <c r="M279" s="23">
        <v>37.189</v>
      </c>
      <c r="N279" s="23">
        <v>36.356000000000002</v>
      </c>
      <c r="O279" s="23">
        <v>32.710999999999999</v>
      </c>
      <c r="P279" s="23">
        <v>40.043999999999997</v>
      </c>
      <c r="Q279" s="23">
        <v>39.387999999999998</v>
      </c>
      <c r="R279" s="23">
        <v>32.521999999999998</v>
      </c>
      <c r="S279" s="23">
        <v>30.911000000000001</v>
      </c>
      <c r="T279" s="23">
        <v>29.989000000000001</v>
      </c>
      <c r="U279" s="23">
        <v>29.734000000000002</v>
      </c>
      <c r="V279" s="23">
        <v>30.222999999999999</v>
      </c>
      <c r="W279" s="23">
        <v>29.934000000000001</v>
      </c>
      <c r="X279" s="23">
        <v>29.856000000000002</v>
      </c>
      <c r="Y279" s="23">
        <v>29.622</v>
      </c>
      <c r="Z279" s="24">
        <v>756.78</v>
      </c>
    </row>
    <row r="280" spans="1:26" x14ac:dyDescent="0.45">
      <c r="A280" s="31">
        <v>45204</v>
      </c>
      <c r="B280" s="23">
        <v>29.777999999999999</v>
      </c>
      <c r="C280" s="23">
        <v>29.922999999999998</v>
      </c>
      <c r="D280" s="23">
        <v>29.832999999999998</v>
      </c>
      <c r="E280" s="23">
        <v>29.69</v>
      </c>
      <c r="F280" s="23">
        <v>29.812000000000001</v>
      </c>
      <c r="G280" s="23">
        <v>30.201000000000001</v>
      </c>
      <c r="H280" s="23">
        <v>29.722000000000001</v>
      </c>
      <c r="I280" s="23">
        <v>30.588999999999999</v>
      </c>
      <c r="J280" s="23">
        <v>31.145</v>
      </c>
      <c r="K280" s="23">
        <v>31.356000000000002</v>
      </c>
      <c r="L280" s="23">
        <v>38.856000000000002</v>
      </c>
      <c r="M280" s="23">
        <v>42.255000000000003</v>
      </c>
      <c r="N280" s="23">
        <v>47.3</v>
      </c>
      <c r="O280" s="23">
        <v>42.189</v>
      </c>
      <c r="P280" s="23">
        <v>38.734000000000002</v>
      </c>
      <c r="Q280" s="23">
        <v>36.031999999999996</v>
      </c>
      <c r="R280" s="23">
        <v>34.045000000000002</v>
      </c>
      <c r="S280" s="23">
        <v>31.7</v>
      </c>
      <c r="T280" s="23">
        <v>31.344999999999999</v>
      </c>
      <c r="U280" s="23">
        <v>31.934000000000001</v>
      </c>
      <c r="V280" s="23">
        <v>31.632999999999999</v>
      </c>
      <c r="W280" s="23">
        <v>30.855</v>
      </c>
      <c r="X280" s="23">
        <v>29.766999999999999</v>
      </c>
      <c r="Y280" s="23">
        <v>30.445</v>
      </c>
      <c r="Z280" s="24">
        <v>799.13900000000012</v>
      </c>
    </row>
    <row r="281" spans="1:26" x14ac:dyDescent="0.45">
      <c r="A281" s="31">
        <v>45205</v>
      </c>
      <c r="B281" s="23">
        <v>30.468</v>
      </c>
      <c r="C281" s="23">
        <v>30.533999999999999</v>
      </c>
      <c r="D281" s="23">
        <v>30.167000000000002</v>
      </c>
      <c r="E281" s="23">
        <v>30.411000000000001</v>
      </c>
      <c r="F281" s="23">
        <v>30.39</v>
      </c>
      <c r="G281" s="23">
        <v>30.798999999999999</v>
      </c>
      <c r="H281" s="23">
        <v>30.466999999999999</v>
      </c>
      <c r="I281" s="23">
        <v>30.533999999999999</v>
      </c>
      <c r="J281" s="23">
        <v>31.1</v>
      </c>
      <c r="K281" s="23">
        <v>34.411999999999999</v>
      </c>
      <c r="L281" s="23">
        <v>40.777999999999999</v>
      </c>
      <c r="M281" s="23">
        <v>42.866</v>
      </c>
      <c r="N281" s="23">
        <v>41.643999999999998</v>
      </c>
      <c r="O281" s="23">
        <v>42.576999999999998</v>
      </c>
      <c r="P281" s="23">
        <v>33.110999999999997</v>
      </c>
      <c r="Q281" s="23">
        <v>32.954999999999998</v>
      </c>
      <c r="R281" s="23">
        <v>31.445</v>
      </c>
      <c r="S281" s="23">
        <v>32.899000000000001</v>
      </c>
      <c r="T281" s="23">
        <v>30.611000000000001</v>
      </c>
      <c r="U281" s="23">
        <v>31.010999999999999</v>
      </c>
      <c r="V281" s="23">
        <v>30.501000000000001</v>
      </c>
      <c r="W281" s="23">
        <v>31.167000000000002</v>
      </c>
      <c r="X281" s="23">
        <v>30.388999999999999</v>
      </c>
      <c r="Y281" s="23">
        <v>30.367000000000001</v>
      </c>
      <c r="Z281" s="24">
        <v>791.60299999999995</v>
      </c>
    </row>
    <row r="282" spans="1:26" x14ac:dyDescent="0.45">
      <c r="A282" s="31">
        <v>45206</v>
      </c>
      <c r="B282" s="23">
        <v>30.501000000000001</v>
      </c>
      <c r="C282" s="23">
        <v>29.8</v>
      </c>
      <c r="D282" s="23">
        <v>30.344000000000001</v>
      </c>
      <c r="E282" s="23">
        <v>29.422000000000001</v>
      </c>
      <c r="F282" s="23">
        <v>30.189</v>
      </c>
      <c r="G282" s="23">
        <v>29.323</v>
      </c>
      <c r="H282" s="23">
        <v>29.966000000000001</v>
      </c>
      <c r="I282" s="23">
        <v>31.312000000000001</v>
      </c>
      <c r="J282" s="23">
        <v>23.277999999999999</v>
      </c>
      <c r="K282" s="23">
        <v>18.088999999999999</v>
      </c>
      <c r="L282" s="23">
        <v>20.5</v>
      </c>
      <c r="M282" s="23">
        <v>14.134</v>
      </c>
      <c r="N282" s="23">
        <v>15.032999999999999</v>
      </c>
      <c r="O282" s="23">
        <v>14.422000000000001</v>
      </c>
      <c r="P282" s="23">
        <v>25.7</v>
      </c>
      <c r="Q282" s="23">
        <v>29.366</v>
      </c>
      <c r="R282" s="23">
        <v>29.478000000000002</v>
      </c>
      <c r="S282" s="23">
        <v>29.045000000000002</v>
      </c>
      <c r="T282" s="23">
        <v>29.344000000000001</v>
      </c>
      <c r="U282" s="23">
        <v>28.844000000000001</v>
      </c>
      <c r="V282" s="23">
        <v>29.655000000000001</v>
      </c>
      <c r="W282" s="23">
        <v>28.667999999999999</v>
      </c>
      <c r="X282" s="23">
        <v>29.588999999999999</v>
      </c>
      <c r="Y282" s="23">
        <v>28.611000000000001</v>
      </c>
      <c r="Z282" s="24">
        <v>634.61300000000017</v>
      </c>
    </row>
    <row r="283" spans="1:26" x14ac:dyDescent="0.45">
      <c r="A283" s="31">
        <v>45207</v>
      </c>
      <c r="B283" s="23">
        <v>29.512</v>
      </c>
      <c r="C283" s="23">
        <v>28.812000000000001</v>
      </c>
      <c r="D283" s="23">
        <v>29.456</v>
      </c>
      <c r="E283" s="23">
        <v>28.478000000000002</v>
      </c>
      <c r="F283" s="23">
        <v>29.132999999999999</v>
      </c>
      <c r="G283" s="23">
        <v>28.434000000000001</v>
      </c>
      <c r="H283" s="23">
        <v>28.978000000000002</v>
      </c>
      <c r="I283" s="23">
        <v>28.556000000000001</v>
      </c>
      <c r="J283" s="23">
        <v>27.388000000000002</v>
      </c>
      <c r="K283" s="23">
        <v>22.888999999999999</v>
      </c>
      <c r="L283" s="23">
        <v>22.954999999999998</v>
      </c>
      <c r="M283" s="23">
        <v>23.155999999999999</v>
      </c>
      <c r="N283" s="23">
        <v>23.366</v>
      </c>
      <c r="O283" s="23">
        <v>23.356000000000002</v>
      </c>
      <c r="P283" s="23">
        <v>23.334</v>
      </c>
      <c r="Q283" s="23">
        <v>23.555</v>
      </c>
      <c r="R283" s="23">
        <v>24</v>
      </c>
      <c r="S283" s="23">
        <v>23.1</v>
      </c>
      <c r="T283" s="23">
        <v>23.178000000000001</v>
      </c>
      <c r="U283" s="23">
        <v>23.254999999999999</v>
      </c>
      <c r="V283" s="23">
        <v>23.123000000000001</v>
      </c>
      <c r="W283" s="23">
        <v>23.210999999999999</v>
      </c>
      <c r="X283" s="23">
        <v>23.065999999999999</v>
      </c>
      <c r="Y283" s="23">
        <v>23.001000000000001</v>
      </c>
      <c r="Z283" s="24">
        <v>607.29200000000014</v>
      </c>
    </row>
    <row r="284" spans="1:26" x14ac:dyDescent="0.45">
      <c r="A284" s="31">
        <v>45208</v>
      </c>
      <c r="B284" s="23">
        <v>22.766999999999999</v>
      </c>
      <c r="C284" s="23">
        <v>22.834</v>
      </c>
      <c r="D284" s="23">
        <v>22.689</v>
      </c>
      <c r="E284" s="23">
        <v>23.021999999999998</v>
      </c>
      <c r="F284" s="23">
        <v>22.689</v>
      </c>
      <c r="G284" s="23">
        <v>22.51</v>
      </c>
      <c r="H284" s="23">
        <v>22.588000000000001</v>
      </c>
      <c r="I284" s="23">
        <v>22.244</v>
      </c>
      <c r="J284" s="23">
        <v>12.2</v>
      </c>
      <c r="K284" s="23">
        <v>7.0339999999999998</v>
      </c>
      <c r="L284" s="23">
        <v>7.3559999999999999</v>
      </c>
      <c r="M284" s="23">
        <v>7.4669999999999996</v>
      </c>
      <c r="N284" s="23">
        <v>14.266</v>
      </c>
      <c r="O284" s="23">
        <v>23.821000000000002</v>
      </c>
      <c r="P284" s="23">
        <v>23.777999999999999</v>
      </c>
      <c r="Q284" s="23">
        <v>23.567</v>
      </c>
      <c r="R284" s="23">
        <v>23.7</v>
      </c>
      <c r="S284" s="23">
        <v>23.556000000000001</v>
      </c>
      <c r="T284" s="23">
        <v>23.445</v>
      </c>
      <c r="U284" s="23">
        <v>23.577999999999999</v>
      </c>
      <c r="V284" s="23">
        <v>23.478000000000002</v>
      </c>
      <c r="W284" s="23">
        <v>23.488</v>
      </c>
      <c r="X284" s="23">
        <v>23.443999999999999</v>
      </c>
      <c r="Y284" s="23">
        <v>23.399000000000001</v>
      </c>
      <c r="Z284" s="24">
        <v>488.9199999999999</v>
      </c>
    </row>
    <row r="285" spans="1:26" x14ac:dyDescent="0.45">
      <c r="A285" s="31">
        <v>45209</v>
      </c>
      <c r="B285" s="23">
        <v>23.145</v>
      </c>
      <c r="C285" s="23">
        <v>23.067</v>
      </c>
      <c r="D285" s="23">
        <v>23.210999999999999</v>
      </c>
      <c r="E285" s="23">
        <v>23.155999999999999</v>
      </c>
      <c r="F285" s="23">
        <v>23.256</v>
      </c>
      <c r="G285" s="23">
        <v>23.021999999999998</v>
      </c>
      <c r="H285" s="23">
        <v>22.867000000000001</v>
      </c>
      <c r="I285" s="23">
        <v>22.8</v>
      </c>
      <c r="J285" s="23">
        <v>22.823</v>
      </c>
      <c r="K285" s="23">
        <v>23.023</v>
      </c>
      <c r="L285" s="23">
        <v>22.645</v>
      </c>
      <c r="M285" s="23">
        <v>23.8</v>
      </c>
      <c r="N285" s="23">
        <v>9.2439999999999998</v>
      </c>
      <c r="O285" s="23">
        <v>6.81</v>
      </c>
      <c r="P285" s="23">
        <v>7.3890000000000002</v>
      </c>
      <c r="Q285" s="23">
        <v>7.3</v>
      </c>
      <c r="R285" s="23">
        <v>6.9550000000000001</v>
      </c>
      <c r="S285" s="23">
        <v>6.367</v>
      </c>
      <c r="T285" s="23">
        <v>6.0549999999999997</v>
      </c>
      <c r="U285" s="23">
        <v>5.9109999999999996</v>
      </c>
      <c r="V285" s="23">
        <v>5.6340000000000003</v>
      </c>
      <c r="W285" s="23">
        <v>5.7450000000000001</v>
      </c>
      <c r="X285" s="23">
        <v>5.6459999999999999</v>
      </c>
      <c r="Y285" s="23">
        <v>5.4779999999999998</v>
      </c>
      <c r="Z285" s="24">
        <v>355.34900000000005</v>
      </c>
    </row>
    <row r="286" spans="1:26" x14ac:dyDescent="0.45">
      <c r="A286" s="31">
        <v>45210</v>
      </c>
      <c r="B286" s="23">
        <v>5.4</v>
      </c>
      <c r="C286" s="23">
        <v>5.444</v>
      </c>
      <c r="D286" s="23">
        <v>5.2119999999999997</v>
      </c>
      <c r="E286" s="23">
        <v>5.2560000000000002</v>
      </c>
      <c r="F286" s="23">
        <v>5.077</v>
      </c>
      <c r="G286" s="23">
        <v>5.0330000000000004</v>
      </c>
      <c r="H286" s="23">
        <v>5.0339999999999998</v>
      </c>
      <c r="I286" s="23">
        <v>8.8450000000000006</v>
      </c>
      <c r="J286" s="23">
        <v>22.178999999999998</v>
      </c>
      <c r="K286" s="23">
        <v>19.311</v>
      </c>
      <c r="L286" s="23">
        <v>6.8</v>
      </c>
      <c r="M286" s="23">
        <v>6.7</v>
      </c>
      <c r="N286" s="23">
        <v>7.0220000000000002</v>
      </c>
      <c r="O286" s="23">
        <v>5.7220000000000004</v>
      </c>
      <c r="P286" s="23">
        <v>6.3120000000000003</v>
      </c>
      <c r="Q286" s="23">
        <v>5.4109999999999996</v>
      </c>
      <c r="R286" s="23">
        <v>5.6449999999999996</v>
      </c>
      <c r="S286" s="23">
        <v>5.3449999999999998</v>
      </c>
      <c r="T286" s="23">
        <v>5.0880000000000001</v>
      </c>
      <c r="U286" s="23">
        <v>4.8780000000000001</v>
      </c>
      <c r="V286" s="23">
        <v>4.9779999999999998</v>
      </c>
      <c r="W286" s="23">
        <v>4.9329999999999998</v>
      </c>
      <c r="X286" s="23">
        <v>4.8680000000000003</v>
      </c>
      <c r="Y286" s="23">
        <v>4.7560000000000002</v>
      </c>
      <c r="Z286" s="24">
        <v>165.249</v>
      </c>
    </row>
    <row r="287" spans="1:26" x14ac:dyDescent="0.45">
      <c r="A287" s="31">
        <v>45211</v>
      </c>
      <c r="B287" s="23">
        <v>4.8780000000000001</v>
      </c>
      <c r="C287" s="23">
        <v>4.7329999999999997</v>
      </c>
      <c r="D287" s="23">
        <v>4.5999999999999996</v>
      </c>
      <c r="E287" s="23">
        <v>4.577</v>
      </c>
      <c r="F287" s="23">
        <v>4.5780000000000003</v>
      </c>
      <c r="G287" s="23">
        <v>4.5540000000000003</v>
      </c>
      <c r="H287" s="23">
        <v>4.3339999999999996</v>
      </c>
      <c r="I287" s="23">
        <v>4.3339999999999996</v>
      </c>
      <c r="J287" s="23">
        <v>5.8</v>
      </c>
      <c r="K287" s="23">
        <v>6.2329999999999997</v>
      </c>
      <c r="L287" s="23">
        <v>6.5</v>
      </c>
      <c r="M287" s="23">
        <v>6.4450000000000003</v>
      </c>
      <c r="N287" s="23">
        <v>6.6340000000000003</v>
      </c>
      <c r="O287" s="23">
        <v>6.9</v>
      </c>
      <c r="P287" s="23">
        <v>6.8449999999999998</v>
      </c>
      <c r="Q287" s="23">
        <v>6.6769999999999996</v>
      </c>
      <c r="R287" s="23">
        <v>6.867</v>
      </c>
      <c r="S287" s="23">
        <v>5.8440000000000003</v>
      </c>
      <c r="T287" s="23">
        <v>6.2549999999999999</v>
      </c>
      <c r="U287" s="23">
        <v>7.9009999999999998</v>
      </c>
      <c r="V287" s="23">
        <v>8.1</v>
      </c>
      <c r="W287" s="23">
        <v>7.9889999999999999</v>
      </c>
      <c r="X287" s="23">
        <v>6.6</v>
      </c>
      <c r="Y287" s="23">
        <v>5.7889999999999997</v>
      </c>
      <c r="Z287" s="24">
        <v>143.96699999999998</v>
      </c>
    </row>
    <row r="288" spans="1:26" x14ac:dyDescent="0.45">
      <c r="A288" s="31">
        <v>45212</v>
      </c>
      <c r="B288" s="23">
        <v>5.3879999999999999</v>
      </c>
      <c r="C288" s="23">
        <v>5.5780000000000003</v>
      </c>
      <c r="D288" s="23">
        <v>7.5010000000000003</v>
      </c>
      <c r="E288" s="23">
        <v>5.5449999999999999</v>
      </c>
      <c r="F288" s="23">
        <v>5.0110000000000001</v>
      </c>
      <c r="G288" s="23">
        <v>4.9119999999999999</v>
      </c>
      <c r="H288" s="23">
        <v>4.9669999999999996</v>
      </c>
      <c r="I288" s="23">
        <v>4.6660000000000004</v>
      </c>
      <c r="J288" s="23">
        <v>5.9660000000000002</v>
      </c>
      <c r="K288" s="23">
        <v>6.4669999999999996</v>
      </c>
      <c r="L288" s="23">
        <v>6.6779999999999999</v>
      </c>
      <c r="M288" s="23">
        <v>7.6550000000000002</v>
      </c>
      <c r="N288" s="23">
        <v>7.1219999999999999</v>
      </c>
      <c r="O288" s="23">
        <v>6.7889999999999997</v>
      </c>
      <c r="P288" s="23">
        <v>6.7</v>
      </c>
      <c r="Q288" s="23">
        <v>6.5890000000000004</v>
      </c>
      <c r="R288" s="23">
        <v>7.3109999999999999</v>
      </c>
      <c r="S288" s="23">
        <v>6.1559999999999997</v>
      </c>
      <c r="T288" s="23">
        <v>6.91</v>
      </c>
      <c r="U288" s="23">
        <v>6.7560000000000002</v>
      </c>
      <c r="V288" s="23">
        <v>7.9880000000000004</v>
      </c>
      <c r="W288" s="23">
        <v>5.6109999999999998</v>
      </c>
      <c r="X288" s="23">
        <v>5.2439999999999998</v>
      </c>
      <c r="Y288" s="23">
        <v>6.1660000000000004</v>
      </c>
      <c r="Z288" s="24">
        <v>149.67599999999999</v>
      </c>
    </row>
    <row r="289" spans="1:26" x14ac:dyDescent="0.45">
      <c r="A289" s="31">
        <v>45213</v>
      </c>
      <c r="B289" s="23">
        <v>6.5220000000000002</v>
      </c>
      <c r="C289" s="23">
        <v>5.2439999999999998</v>
      </c>
      <c r="D289" s="23">
        <v>5.0449999999999999</v>
      </c>
      <c r="E289" s="23">
        <v>4.9450000000000003</v>
      </c>
      <c r="F289" s="23">
        <v>4.9329999999999998</v>
      </c>
      <c r="G289" s="23">
        <v>5.1109999999999998</v>
      </c>
      <c r="H289" s="23">
        <v>5</v>
      </c>
      <c r="I289" s="23">
        <v>4.9000000000000004</v>
      </c>
      <c r="J289" s="23">
        <v>5.8659999999999997</v>
      </c>
      <c r="K289" s="23">
        <v>6.3109999999999999</v>
      </c>
      <c r="L289" s="23">
        <v>6.5780000000000003</v>
      </c>
      <c r="M289" s="23">
        <v>7.0890000000000004</v>
      </c>
      <c r="N289" s="23">
        <v>6.7549999999999999</v>
      </c>
      <c r="O289" s="23">
        <v>6.6890000000000001</v>
      </c>
      <c r="P289" s="23">
        <v>6.8</v>
      </c>
      <c r="Q289" s="23">
        <v>6.79</v>
      </c>
      <c r="R289" s="23">
        <v>6.4219999999999997</v>
      </c>
      <c r="S289" s="23">
        <v>5.7119999999999997</v>
      </c>
      <c r="T289" s="23">
        <v>5.7889999999999997</v>
      </c>
      <c r="U289" s="23">
        <v>8.0329999999999995</v>
      </c>
      <c r="V289" s="23">
        <v>7.0780000000000003</v>
      </c>
      <c r="W289" s="23">
        <v>6.9660000000000002</v>
      </c>
      <c r="X289" s="23">
        <v>7.6559999999999997</v>
      </c>
      <c r="Y289" s="23">
        <v>7.6669999999999998</v>
      </c>
      <c r="Z289" s="24">
        <v>149.90100000000001</v>
      </c>
    </row>
    <row r="290" spans="1:26" x14ac:dyDescent="0.45">
      <c r="A290" s="31">
        <v>45214</v>
      </c>
      <c r="B290" s="23">
        <v>6.7880000000000003</v>
      </c>
      <c r="C290" s="23">
        <v>5.8570000000000002</v>
      </c>
      <c r="D290" s="23">
        <v>5.7220000000000004</v>
      </c>
      <c r="E290" s="23">
        <v>5.4560000000000004</v>
      </c>
      <c r="F290" s="23">
        <v>5.6109999999999998</v>
      </c>
      <c r="G290" s="23">
        <v>7.0330000000000004</v>
      </c>
      <c r="H290" s="23">
        <v>5.8769999999999998</v>
      </c>
      <c r="I290" s="23">
        <v>4.9889999999999999</v>
      </c>
      <c r="J290" s="23">
        <v>6.2</v>
      </c>
      <c r="K290" s="23">
        <v>6.2329999999999997</v>
      </c>
      <c r="L290" s="23">
        <v>6.2329999999999997</v>
      </c>
      <c r="M290" s="23">
        <v>5.9669999999999996</v>
      </c>
      <c r="N290" s="23">
        <v>5.6550000000000002</v>
      </c>
      <c r="O290" s="23">
        <v>6.3879999999999999</v>
      </c>
      <c r="P290" s="23">
        <v>6.1779999999999999</v>
      </c>
      <c r="Q290" s="23">
        <v>4.8099999999999996</v>
      </c>
      <c r="R290" s="23">
        <v>5.3220000000000001</v>
      </c>
      <c r="S290" s="23">
        <v>4.944</v>
      </c>
      <c r="T290" s="23">
        <v>4.8330000000000002</v>
      </c>
      <c r="U290" s="23">
        <v>6.899</v>
      </c>
      <c r="V290" s="23">
        <v>5.8449999999999998</v>
      </c>
      <c r="W290" s="23">
        <v>5.2770000000000001</v>
      </c>
      <c r="X290" s="23">
        <v>5.6219999999999999</v>
      </c>
      <c r="Y290" s="23">
        <v>5.5330000000000004</v>
      </c>
      <c r="Z290" s="24">
        <v>139.27199999999996</v>
      </c>
    </row>
    <row r="291" spans="1:26" x14ac:dyDescent="0.45">
      <c r="A291" s="31">
        <v>45215</v>
      </c>
      <c r="B291" s="23">
        <v>6.0119999999999996</v>
      </c>
      <c r="C291" s="23">
        <v>5.6559999999999997</v>
      </c>
      <c r="D291" s="23">
        <v>5.3339999999999996</v>
      </c>
      <c r="E291" s="23">
        <v>5.133</v>
      </c>
      <c r="F291" s="23">
        <v>5.0890000000000004</v>
      </c>
      <c r="G291" s="23">
        <v>4.944</v>
      </c>
      <c r="H291" s="23">
        <v>4.923</v>
      </c>
      <c r="I291" s="23">
        <v>4.5780000000000003</v>
      </c>
      <c r="J291" s="23">
        <v>5.5439999999999996</v>
      </c>
      <c r="K291" s="23">
        <v>7.133</v>
      </c>
      <c r="L291" s="23">
        <v>6.6550000000000002</v>
      </c>
      <c r="M291" s="23">
        <v>17.044</v>
      </c>
      <c r="N291" s="23">
        <v>6.2560000000000002</v>
      </c>
      <c r="O291" s="23">
        <v>6.3</v>
      </c>
      <c r="P291" s="23">
        <v>6.3769999999999998</v>
      </c>
      <c r="Q291" s="23">
        <v>5.6219999999999999</v>
      </c>
      <c r="R291" s="23">
        <v>5.3559999999999999</v>
      </c>
      <c r="S291" s="23">
        <v>5.2439999999999998</v>
      </c>
      <c r="T291" s="23">
        <v>4.9560000000000004</v>
      </c>
      <c r="U291" s="23">
        <v>5.8559999999999999</v>
      </c>
      <c r="V291" s="23">
        <v>6.234</v>
      </c>
      <c r="W291" s="23">
        <v>6.8559999999999999</v>
      </c>
      <c r="X291" s="23">
        <v>7.2770000000000001</v>
      </c>
      <c r="Y291" s="23">
        <v>7.1890000000000001</v>
      </c>
      <c r="Z291" s="24">
        <v>151.56799999999996</v>
      </c>
    </row>
    <row r="292" spans="1:26" x14ac:dyDescent="0.45">
      <c r="A292" s="31">
        <v>45216</v>
      </c>
      <c r="B292" s="23">
        <v>7.056</v>
      </c>
      <c r="C292" s="23">
        <v>5.9450000000000003</v>
      </c>
      <c r="D292" s="23">
        <v>5.5549999999999997</v>
      </c>
      <c r="E292" s="23">
        <v>5.2350000000000003</v>
      </c>
      <c r="F292" s="23">
        <v>4.9560000000000004</v>
      </c>
      <c r="G292" s="23">
        <v>4.9340000000000002</v>
      </c>
      <c r="H292" s="23">
        <v>4.6669999999999998</v>
      </c>
      <c r="I292" s="23">
        <v>4.6440000000000001</v>
      </c>
      <c r="J292" s="23">
        <v>5.8</v>
      </c>
      <c r="K292" s="23">
        <v>6.3220000000000001</v>
      </c>
      <c r="L292" s="23">
        <v>6.2779999999999996</v>
      </c>
      <c r="M292" s="23">
        <v>6.9109999999999996</v>
      </c>
      <c r="N292" s="23">
        <v>6.8789999999999996</v>
      </c>
      <c r="O292" s="23">
        <v>6.4450000000000003</v>
      </c>
      <c r="P292" s="23">
        <v>6.3109999999999999</v>
      </c>
      <c r="Q292" s="23">
        <v>6.3230000000000004</v>
      </c>
      <c r="R292" s="23">
        <v>6.5</v>
      </c>
      <c r="S292" s="23">
        <v>5.4219999999999997</v>
      </c>
      <c r="T292" s="23">
        <v>5.6219999999999999</v>
      </c>
      <c r="U292" s="23">
        <v>5.8550000000000004</v>
      </c>
      <c r="V292" s="23">
        <v>5.6550000000000002</v>
      </c>
      <c r="W292" s="23">
        <v>5.9219999999999997</v>
      </c>
      <c r="X292" s="23">
        <v>6.7450000000000001</v>
      </c>
      <c r="Y292" s="23">
        <v>6.4880000000000004</v>
      </c>
      <c r="Z292" s="24">
        <v>142.47000000000003</v>
      </c>
    </row>
    <row r="293" spans="1:26" x14ac:dyDescent="0.45">
      <c r="A293" s="31">
        <v>45217</v>
      </c>
      <c r="B293" s="23">
        <v>5.7670000000000003</v>
      </c>
      <c r="C293" s="23">
        <v>5.2450000000000001</v>
      </c>
      <c r="D293" s="23">
        <v>5.2220000000000004</v>
      </c>
      <c r="E293" s="23">
        <v>5.0010000000000003</v>
      </c>
      <c r="F293" s="23">
        <v>4.9569999999999999</v>
      </c>
      <c r="G293" s="23">
        <v>4.8230000000000004</v>
      </c>
      <c r="H293" s="23">
        <v>4.6449999999999996</v>
      </c>
      <c r="I293" s="23">
        <v>4.5549999999999997</v>
      </c>
      <c r="J293" s="23">
        <v>5.1890000000000001</v>
      </c>
      <c r="K293" s="23">
        <v>6.5330000000000004</v>
      </c>
      <c r="L293" s="23">
        <v>6.1440000000000001</v>
      </c>
      <c r="M293" s="23">
        <v>6.0549999999999997</v>
      </c>
      <c r="N293" s="23">
        <v>7.1219999999999999</v>
      </c>
      <c r="O293" s="23">
        <v>6.2779999999999996</v>
      </c>
      <c r="P293" s="23">
        <v>6.4560000000000004</v>
      </c>
      <c r="Q293" s="23">
        <v>6.6779999999999999</v>
      </c>
      <c r="R293" s="23">
        <v>5.3659999999999997</v>
      </c>
      <c r="S293" s="23">
        <v>5.2329999999999997</v>
      </c>
      <c r="T293" s="23">
        <v>5.8339999999999996</v>
      </c>
      <c r="U293" s="23">
        <v>6.7770000000000001</v>
      </c>
      <c r="V293" s="23">
        <v>6.867</v>
      </c>
      <c r="W293" s="23">
        <v>6.7329999999999997</v>
      </c>
      <c r="X293" s="23">
        <v>7.1</v>
      </c>
      <c r="Y293" s="23">
        <v>6.6</v>
      </c>
      <c r="Z293" s="24">
        <v>141.18</v>
      </c>
    </row>
    <row r="294" spans="1:26" x14ac:dyDescent="0.45">
      <c r="A294" s="31">
        <v>45218</v>
      </c>
      <c r="B294" s="23">
        <v>5.9880000000000004</v>
      </c>
      <c r="C294" s="23">
        <v>5.7779999999999996</v>
      </c>
      <c r="D294" s="23">
        <v>5.3890000000000002</v>
      </c>
      <c r="E294" s="23">
        <v>5.056</v>
      </c>
      <c r="F294" s="23">
        <v>6.4889999999999999</v>
      </c>
      <c r="G294" s="23">
        <v>5.899</v>
      </c>
      <c r="H294" s="23">
        <v>6.1109999999999998</v>
      </c>
      <c r="I294" s="23">
        <v>4.4779999999999998</v>
      </c>
      <c r="J294" s="23">
        <v>4.7220000000000004</v>
      </c>
      <c r="K294" s="23">
        <v>5.6230000000000002</v>
      </c>
      <c r="L294" s="23">
        <v>6.4790000000000001</v>
      </c>
      <c r="M294" s="23">
        <v>5.3449999999999998</v>
      </c>
      <c r="N294" s="23">
        <v>5.0220000000000002</v>
      </c>
      <c r="O294" s="23">
        <v>5</v>
      </c>
      <c r="P294" s="23">
        <v>5.1109999999999998</v>
      </c>
      <c r="Q294" s="23">
        <v>5.2</v>
      </c>
      <c r="R294" s="23">
        <v>5.8559999999999999</v>
      </c>
      <c r="S294" s="23">
        <v>6.5119999999999996</v>
      </c>
      <c r="T294" s="23">
        <v>6.9779999999999998</v>
      </c>
      <c r="U294" s="23">
        <v>6.4329999999999998</v>
      </c>
      <c r="V294" s="23">
        <v>7.0330000000000004</v>
      </c>
      <c r="W294" s="23">
        <v>6.7329999999999997</v>
      </c>
      <c r="X294" s="23">
        <v>6.6109999999999998</v>
      </c>
      <c r="Y294" s="23">
        <v>6.3109999999999999</v>
      </c>
      <c r="Z294" s="24">
        <v>140.15700000000001</v>
      </c>
    </row>
    <row r="295" spans="1:26" x14ac:dyDescent="0.45">
      <c r="A295" s="31">
        <v>45219</v>
      </c>
      <c r="B295" s="23">
        <v>6.2220000000000004</v>
      </c>
      <c r="C295" s="23">
        <v>5.8879999999999999</v>
      </c>
      <c r="D295" s="23">
        <v>5.3449999999999998</v>
      </c>
      <c r="E295" s="23">
        <v>5.0549999999999997</v>
      </c>
      <c r="F295" s="23">
        <v>4.9000000000000004</v>
      </c>
      <c r="G295" s="23">
        <v>4.91</v>
      </c>
      <c r="H295" s="23">
        <v>4.7460000000000004</v>
      </c>
      <c r="I295" s="23">
        <v>5.1340000000000003</v>
      </c>
      <c r="J295" s="23">
        <v>5.5880000000000001</v>
      </c>
      <c r="K295" s="23">
        <v>6.101</v>
      </c>
      <c r="L295" s="23">
        <v>6.4219999999999997</v>
      </c>
      <c r="M295" s="23">
        <v>6.6230000000000002</v>
      </c>
      <c r="N295" s="23">
        <v>7.867</v>
      </c>
      <c r="O295" s="23">
        <v>7.5449999999999999</v>
      </c>
      <c r="P295" s="23">
        <v>7.0110000000000001</v>
      </c>
      <c r="Q295" s="23">
        <v>6.7439999999999998</v>
      </c>
      <c r="R295" s="23">
        <v>6.4450000000000003</v>
      </c>
      <c r="S295" s="23">
        <v>6.3570000000000002</v>
      </c>
      <c r="T295" s="23">
        <v>6.7119999999999997</v>
      </c>
      <c r="U295" s="23">
        <v>6.633</v>
      </c>
      <c r="V295" s="23">
        <v>7.2450000000000001</v>
      </c>
      <c r="W295" s="23">
        <v>6.3440000000000003</v>
      </c>
      <c r="X295" s="23">
        <v>5.9219999999999997</v>
      </c>
      <c r="Y295" s="23">
        <v>6.1669999999999998</v>
      </c>
      <c r="Z295" s="24">
        <v>147.92599999999999</v>
      </c>
    </row>
    <row r="296" spans="1:26" x14ac:dyDescent="0.45">
      <c r="A296" s="31">
        <v>45220</v>
      </c>
      <c r="B296" s="23">
        <v>5.8680000000000003</v>
      </c>
      <c r="C296" s="23">
        <v>5.6440000000000001</v>
      </c>
      <c r="D296" s="23">
        <v>5.1660000000000004</v>
      </c>
      <c r="E296" s="23">
        <v>5.1109999999999998</v>
      </c>
      <c r="F296" s="23">
        <v>5.1890000000000001</v>
      </c>
      <c r="G296" s="23">
        <v>5.1100000000000003</v>
      </c>
      <c r="H296" s="23">
        <v>4.8890000000000002</v>
      </c>
      <c r="I296" s="23">
        <v>4.6890000000000001</v>
      </c>
      <c r="J296" s="23">
        <v>5.133</v>
      </c>
      <c r="K296" s="23">
        <v>6.3109999999999999</v>
      </c>
      <c r="L296" s="23">
        <v>6.7889999999999997</v>
      </c>
      <c r="M296" s="23">
        <v>6.8220000000000001</v>
      </c>
      <c r="N296" s="23">
        <v>6.4119999999999999</v>
      </c>
      <c r="O296" s="23">
        <v>6.4790000000000001</v>
      </c>
      <c r="P296" s="23">
        <v>6.8230000000000004</v>
      </c>
      <c r="Q296" s="23">
        <v>6.3</v>
      </c>
      <c r="R296" s="23">
        <v>5.9550000000000001</v>
      </c>
      <c r="S296" s="23">
        <v>1.9670000000000001</v>
      </c>
      <c r="T296" s="23">
        <v>1.734</v>
      </c>
      <c r="U296" s="23">
        <v>1.9450000000000001</v>
      </c>
      <c r="V296" s="23">
        <v>1.9</v>
      </c>
      <c r="W296" s="23">
        <v>1.8</v>
      </c>
      <c r="X296" s="23">
        <v>1.855</v>
      </c>
      <c r="Y296" s="23">
        <v>1.722</v>
      </c>
      <c r="Z296" s="24">
        <v>111.61299999999999</v>
      </c>
    </row>
    <row r="297" spans="1:26" x14ac:dyDescent="0.45">
      <c r="A297" s="31">
        <v>45221</v>
      </c>
      <c r="B297" s="23">
        <v>1.7450000000000001</v>
      </c>
      <c r="C297" s="23">
        <v>1.7330000000000001</v>
      </c>
      <c r="D297" s="23">
        <v>1.6659999999999999</v>
      </c>
      <c r="E297" s="23">
        <v>1.635</v>
      </c>
      <c r="F297" s="23">
        <v>1.6890000000000001</v>
      </c>
      <c r="G297" s="23">
        <v>1.534</v>
      </c>
      <c r="H297" s="23">
        <v>1.6</v>
      </c>
      <c r="I297" s="23">
        <v>1.9450000000000001</v>
      </c>
      <c r="J297" s="23">
        <v>7.1989999999999998</v>
      </c>
      <c r="K297" s="23">
        <v>7.9560000000000004</v>
      </c>
      <c r="L297" s="23">
        <v>8.5220000000000002</v>
      </c>
      <c r="M297" s="23">
        <v>7.9340000000000002</v>
      </c>
      <c r="N297" s="23">
        <v>8.2889999999999997</v>
      </c>
      <c r="O297" s="23">
        <v>7.6449999999999996</v>
      </c>
      <c r="P297" s="23">
        <v>7.5659999999999998</v>
      </c>
      <c r="Q297" s="23">
        <v>6.8319999999999999</v>
      </c>
      <c r="R297" s="23">
        <v>6.7880000000000003</v>
      </c>
      <c r="S297" s="23">
        <v>7.3449999999999998</v>
      </c>
      <c r="T297" s="23">
        <v>6.8330000000000002</v>
      </c>
      <c r="U297" s="23">
        <v>6.5330000000000004</v>
      </c>
      <c r="V297" s="23">
        <v>6.6</v>
      </c>
      <c r="W297" s="23">
        <v>6.0670000000000002</v>
      </c>
      <c r="X297" s="23">
        <v>6.9</v>
      </c>
      <c r="Y297" s="23">
        <v>6.867</v>
      </c>
      <c r="Z297" s="24">
        <v>129.42299999999997</v>
      </c>
    </row>
    <row r="298" spans="1:26" x14ac:dyDescent="0.45">
      <c r="A298" s="31">
        <v>45222</v>
      </c>
      <c r="B298" s="23">
        <v>6.6449999999999996</v>
      </c>
      <c r="C298" s="23">
        <v>7.4119999999999999</v>
      </c>
      <c r="D298" s="23">
        <v>5.7779999999999996</v>
      </c>
      <c r="E298" s="23">
        <v>5.4219999999999997</v>
      </c>
      <c r="F298" s="23">
        <v>5.3109999999999999</v>
      </c>
      <c r="G298" s="23">
        <v>5.3220000000000001</v>
      </c>
      <c r="H298" s="23">
        <v>5.0119999999999996</v>
      </c>
      <c r="I298" s="23">
        <v>5.2670000000000003</v>
      </c>
      <c r="J298" s="23">
        <v>5.8550000000000004</v>
      </c>
      <c r="K298" s="23">
        <v>7.5119999999999996</v>
      </c>
      <c r="L298" s="23">
        <v>7.6989999999999998</v>
      </c>
      <c r="M298" s="23">
        <v>7.4340000000000002</v>
      </c>
      <c r="N298" s="23">
        <v>7.1669999999999998</v>
      </c>
      <c r="O298" s="23">
        <v>7.0549999999999997</v>
      </c>
      <c r="P298" s="23">
        <v>7.0330000000000004</v>
      </c>
      <c r="Q298" s="23">
        <v>6.8230000000000004</v>
      </c>
      <c r="R298" s="23">
        <v>6.7009999999999996</v>
      </c>
      <c r="S298" s="23">
        <v>6.4219999999999997</v>
      </c>
      <c r="T298" s="23">
        <v>5.5890000000000004</v>
      </c>
      <c r="U298" s="23">
        <v>5.7</v>
      </c>
      <c r="V298" s="23">
        <v>5.5780000000000003</v>
      </c>
      <c r="W298" s="23">
        <v>5.3780000000000001</v>
      </c>
      <c r="X298" s="23">
        <v>5.4</v>
      </c>
      <c r="Y298" s="23">
        <v>5.5</v>
      </c>
      <c r="Z298" s="24">
        <v>149.01499999999996</v>
      </c>
    </row>
    <row r="299" spans="1:26" x14ac:dyDescent="0.45">
      <c r="A299" s="31">
        <v>45223</v>
      </c>
      <c r="B299" s="23">
        <v>5.4669999999999996</v>
      </c>
      <c r="C299" s="23">
        <v>5.3230000000000004</v>
      </c>
      <c r="D299" s="23">
        <v>4.8559999999999999</v>
      </c>
      <c r="E299" s="23">
        <v>4.923</v>
      </c>
      <c r="F299" s="23">
        <v>5.3109999999999999</v>
      </c>
      <c r="G299" s="23">
        <v>6.1449999999999996</v>
      </c>
      <c r="H299" s="23">
        <v>5.4109999999999996</v>
      </c>
      <c r="I299" s="23">
        <v>4.5339999999999998</v>
      </c>
      <c r="J299" s="23">
        <v>4.9109999999999996</v>
      </c>
      <c r="K299" s="23">
        <v>6.2329999999999997</v>
      </c>
      <c r="L299" s="23">
        <v>6.9770000000000003</v>
      </c>
      <c r="M299" s="23">
        <v>7.0229999999999997</v>
      </c>
      <c r="N299" s="23">
        <v>6.9889999999999999</v>
      </c>
      <c r="O299" s="23">
        <v>7.1340000000000003</v>
      </c>
      <c r="P299" s="23">
        <v>7.1669999999999998</v>
      </c>
      <c r="Q299" s="23">
        <v>6.9219999999999997</v>
      </c>
      <c r="R299" s="23">
        <v>6.7</v>
      </c>
      <c r="S299" s="23">
        <v>6.6669999999999998</v>
      </c>
      <c r="T299" s="23">
        <v>6.133</v>
      </c>
      <c r="U299" s="23">
        <v>5.9989999999999997</v>
      </c>
      <c r="V299" s="23">
        <v>5.8550000000000004</v>
      </c>
      <c r="W299" s="23">
        <v>5.8890000000000002</v>
      </c>
      <c r="X299" s="23">
        <v>6.1</v>
      </c>
      <c r="Y299" s="23">
        <v>5.6790000000000003</v>
      </c>
      <c r="Z299" s="24">
        <v>144.34799999999998</v>
      </c>
    </row>
    <row r="300" spans="1:26" x14ac:dyDescent="0.45">
      <c r="A300" s="31">
        <v>45224</v>
      </c>
      <c r="B300" s="23">
        <v>5.4560000000000004</v>
      </c>
      <c r="C300" s="23">
        <v>5.2889999999999997</v>
      </c>
      <c r="D300" s="23">
        <v>5.4550000000000001</v>
      </c>
      <c r="E300" s="23">
        <v>5.0110000000000001</v>
      </c>
      <c r="F300" s="23">
        <v>5.2549999999999999</v>
      </c>
      <c r="G300" s="23">
        <v>5.1340000000000003</v>
      </c>
      <c r="H300" s="23">
        <v>5.1230000000000002</v>
      </c>
      <c r="I300" s="23">
        <v>4.734</v>
      </c>
      <c r="J300" s="23">
        <v>5.4109999999999996</v>
      </c>
      <c r="K300" s="23">
        <v>6.7560000000000002</v>
      </c>
      <c r="L300" s="23">
        <v>6.7670000000000003</v>
      </c>
      <c r="M300" s="23">
        <v>6.7770000000000001</v>
      </c>
      <c r="N300" s="23">
        <v>6.8559999999999999</v>
      </c>
      <c r="O300" s="23">
        <v>6.8780000000000001</v>
      </c>
      <c r="P300" s="23">
        <v>6.8780000000000001</v>
      </c>
      <c r="Q300" s="23">
        <v>6.9</v>
      </c>
      <c r="R300" s="23">
        <v>6.657</v>
      </c>
      <c r="S300" s="23">
        <v>6.5670000000000002</v>
      </c>
      <c r="T300" s="23">
        <v>5.3</v>
      </c>
      <c r="U300" s="23">
        <v>5.3330000000000002</v>
      </c>
      <c r="V300" s="23">
        <v>5.7110000000000003</v>
      </c>
      <c r="W300" s="23">
        <v>5.6440000000000001</v>
      </c>
      <c r="X300" s="23">
        <v>5.5110000000000001</v>
      </c>
      <c r="Y300" s="23">
        <v>5.6</v>
      </c>
      <c r="Z300" s="24">
        <v>141.00299999999999</v>
      </c>
    </row>
    <row r="301" spans="1:26" x14ac:dyDescent="0.45">
      <c r="A301" s="31">
        <v>45225</v>
      </c>
      <c r="B301" s="23">
        <v>5.4880000000000004</v>
      </c>
      <c r="C301" s="23">
        <v>6.3449999999999998</v>
      </c>
      <c r="D301" s="23">
        <v>6.4660000000000002</v>
      </c>
      <c r="E301" s="23">
        <v>5.6550000000000002</v>
      </c>
      <c r="F301" s="23">
        <v>5.423</v>
      </c>
      <c r="G301" s="23">
        <v>5.2670000000000003</v>
      </c>
      <c r="H301" s="23">
        <v>5.0659999999999998</v>
      </c>
      <c r="I301" s="23">
        <v>4.9660000000000002</v>
      </c>
      <c r="J301" s="23">
        <v>5.9</v>
      </c>
      <c r="K301" s="23">
        <v>6.4109999999999996</v>
      </c>
      <c r="L301" s="23">
        <v>6.6219999999999999</v>
      </c>
      <c r="M301" s="23">
        <v>7.5670000000000002</v>
      </c>
      <c r="N301" s="23">
        <v>7.4560000000000004</v>
      </c>
      <c r="O301" s="23">
        <v>7.1559999999999997</v>
      </c>
      <c r="P301" s="23">
        <v>7.7560000000000002</v>
      </c>
      <c r="Q301" s="23">
        <v>7.633</v>
      </c>
      <c r="R301" s="23">
        <v>7.1890000000000001</v>
      </c>
      <c r="S301" s="23">
        <v>6.8</v>
      </c>
      <c r="T301" s="23">
        <v>7.8659999999999997</v>
      </c>
      <c r="U301" s="23">
        <v>7.7110000000000003</v>
      </c>
      <c r="V301" s="23">
        <v>5.8559999999999999</v>
      </c>
      <c r="W301" s="23">
        <v>5.8109999999999999</v>
      </c>
      <c r="X301" s="23">
        <v>5.8230000000000004</v>
      </c>
      <c r="Y301" s="23">
        <v>6.0890000000000004</v>
      </c>
      <c r="Z301" s="24">
        <v>154.32200000000003</v>
      </c>
    </row>
    <row r="302" spans="1:26" x14ac:dyDescent="0.45">
      <c r="A302" s="31">
        <v>45226</v>
      </c>
      <c r="B302" s="23">
        <v>5.8330000000000002</v>
      </c>
      <c r="C302" s="23">
        <v>5.7220000000000004</v>
      </c>
      <c r="D302" s="23">
        <v>5.577</v>
      </c>
      <c r="E302" s="23">
        <v>5.5780000000000003</v>
      </c>
      <c r="F302" s="23">
        <v>5.6219999999999999</v>
      </c>
      <c r="G302" s="23">
        <v>5.2779999999999996</v>
      </c>
      <c r="H302" s="23">
        <v>5.0110000000000001</v>
      </c>
      <c r="I302" s="23">
        <v>5.056</v>
      </c>
      <c r="J302" s="23">
        <v>5.3339999999999996</v>
      </c>
      <c r="K302" s="23">
        <v>5.9</v>
      </c>
      <c r="L302" s="23">
        <v>6.6669999999999998</v>
      </c>
      <c r="M302" s="23">
        <v>6.056</v>
      </c>
      <c r="N302" s="23">
        <v>6.3220000000000001</v>
      </c>
      <c r="O302" s="23">
        <v>6.2779999999999996</v>
      </c>
      <c r="P302" s="23">
        <v>6.3330000000000002</v>
      </c>
      <c r="Q302" s="23">
        <v>6.4329999999999998</v>
      </c>
      <c r="R302" s="23">
        <v>6.8780000000000001</v>
      </c>
      <c r="S302" s="23">
        <v>5.6120000000000001</v>
      </c>
      <c r="T302" s="23">
        <v>5.71</v>
      </c>
      <c r="U302" s="23">
        <v>5.7889999999999997</v>
      </c>
      <c r="V302" s="23">
        <v>5.8449999999999998</v>
      </c>
      <c r="W302" s="23">
        <v>5.7560000000000002</v>
      </c>
      <c r="X302" s="23">
        <v>5.6559999999999997</v>
      </c>
      <c r="Y302" s="23">
        <v>5.7329999999999997</v>
      </c>
      <c r="Z302" s="24">
        <v>139.97899999999998</v>
      </c>
    </row>
    <row r="303" spans="1:26" x14ac:dyDescent="0.45">
      <c r="A303" s="31">
        <v>45227</v>
      </c>
      <c r="B303" s="23">
        <v>5.5670000000000002</v>
      </c>
      <c r="C303" s="23">
        <v>5.6230000000000002</v>
      </c>
      <c r="D303" s="23">
        <v>5.5670000000000002</v>
      </c>
      <c r="E303" s="23">
        <v>5.4</v>
      </c>
      <c r="F303" s="23">
        <v>5.3220000000000001</v>
      </c>
      <c r="G303" s="23">
        <v>5.0439999999999996</v>
      </c>
      <c r="H303" s="23">
        <v>5</v>
      </c>
      <c r="I303" s="23">
        <v>4.7679999999999998</v>
      </c>
      <c r="J303" s="23">
        <v>5.1440000000000001</v>
      </c>
      <c r="K303" s="23">
        <v>5.1779999999999999</v>
      </c>
      <c r="L303" s="23">
        <v>5.5449999999999999</v>
      </c>
      <c r="M303" s="23">
        <v>5.8780000000000001</v>
      </c>
      <c r="N303" s="23">
        <v>7.056</v>
      </c>
      <c r="O303" s="23">
        <v>6.8550000000000004</v>
      </c>
      <c r="P303" s="23">
        <v>7.1440000000000001</v>
      </c>
      <c r="Q303" s="23">
        <v>7.1890000000000001</v>
      </c>
      <c r="R303" s="23">
        <v>6.9889999999999999</v>
      </c>
      <c r="S303" s="23">
        <v>6.8010000000000002</v>
      </c>
      <c r="T303" s="23">
        <v>6.8339999999999996</v>
      </c>
      <c r="U303" s="23">
        <v>5.5220000000000002</v>
      </c>
      <c r="V303" s="23">
        <v>6.5670000000000002</v>
      </c>
      <c r="W303" s="23">
        <v>5.9779999999999998</v>
      </c>
      <c r="X303" s="23">
        <v>5.633</v>
      </c>
      <c r="Y303" s="23">
        <v>5.7329999999999997</v>
      </c>
      <c r="Z303" s="24">
        <v>142.33700000000005</v>
      </c>
    </row>
    <row r="304" spans="1:26" x14ac:dyDescent="0.45">
      <c r="A304" s="31">
        <v>45228</v>
      </c>
      <c r="B304" s="23">
        <v>5.5990000000000002</v>
      </c>
      <c r="C304" s="23">
        <v>10.901</v>
      </c>
      <c r="D304" s="23">
        <v>5.4219999999999997</v>
      </c>
      <c r="E304" s="23">
        <v>5.3449999999999998</v>
      </c>
      <c r="F304" s="23">
        <v>5.1660000000000004</v>
      </c>
      <c r="G304" s="23">
        <v>5.0549999999999997</v>
      </c>
      <c r="H304" s="23">
        <v>5.101</v>
      </c>
      <c r="I304" s="23">
        <v>5.5670000000000002</v>
      </c>
      <c r="J304" s="23">
        <v>6.9119999999999999</v>
      </c>
      <c r="K304" s="23">
        <v>6.8659999999999997</v>
      </c>
      <c r="L304" s="23">
        <v>6.9770000000000003</v>
      </c>
      <c r="M304" s="23">
        <v>7.0220000000000002</v>
      </c>
      <c r="N304" s="23">
        <v>7.0659999999999998</v>
      </c>
      <c r="O304" s="23">
        <v>7.0119999999999996</v>
      </c>
      <c r="P304" s="23">
        <v>6.9779999999999998</v>
      </c>
      <c r="Q304" s="23">
        <v>6.7779999999999996</v>
      </c>
      <c r="R304" s="23">
        <v>5.4880000000000004</v>
      </c>
      <c r="S304" s="23">
        <v>5.5229999999999997</v>
      </c>
      <c r="T304" s="23">
        <v>5.6</v>
      </c>
      <c r="U304" s="23">
        <v>5.4660000000000002</v>
      </c>
      <c r="V304" s="23">
        <v>5.4219999999999997</v>
      </c>
      <c r="W304" s="23">
        <v>5.3559999999999999</v>
      </c>
      <c r="X304" s="23">
        <v>5.19</v>
      </c>
      <c r="Y304" s="23">
        <v>5.3780000000000001</v>
      </c>
      <c r="Z304" s="24">
        <v>147.19</v>
      </c>
    </row>
    <row r="305" spans="1:26" x14ac:dyDescent="0.45">
      <c r="A305" s="31">
        <v>45229</v>
      </c>
      <c r="B305" s="23">
        <v>5.3559999999999999</v>
      </c>
      <c r="C305" s="23">
        <v>5.4109999999999996</v>
      </c>
      <c r="D305" s="23">
        <v>5.444</v>
      </c>
      <c r="E305" s="23">
        <v>5.2889999999999997</v>
      </c>
      <c r="F305" s="23">
        <v>5.2110000000000003</v>
      </c>
      <c r="G305" s="23">
        <v>5.2329999999999997</v>
      </c>
      <c r="H305" s="23">
        <v>4.867</v>
      </c>
      <c r="I305" s="23">
        <v>5.1779999999999999</v>
      </c>
      <c r="J305" s="23">
        <v>5.7779999999999996</v>
      </c>
      <c r="K305" s="23">
        <v>6.8109999999999999</v>
      </c>
      <c r="L305" s="23">
        <v>6.9560000000000004</v>
      </c>
      <c r="M305" s="23">
        <v>6.9</v>
      </c>
      <c r="N305" s="23">
        <v>6.9119999999999999</v>
      </c>
      <c r="O305" s="23">
        <v>7.1340000000000003</v>
      </c>
      <c r="P305" s="23">
        <v>6.9779999999999998</v>
      </c>
      <c r="Q305" s="23">
        <v>7.1440000000000001</v>
      </c>
      <c r="R305" s="23">
        <v>6.8780000000000001</v>
      </c>
      <c r="S305" s="23">
        <v>6.9450000000000003</v>
      </c>
      <c r="T305" s="23">
        <v>6.157</v>
      </c>
      <c r="U305" s="23">
        <v>5.4</v>
      </c>
      <c r="V305" s="23">
        <v>5.5110000000000001</v>
      </c>
      <c r="W305" s="23">
        <v>5.3780000000000001</v>
      </c>
      <c r="X305" s="23">
        <v>5.4009999999999998</v>
      </c>
      <c r="Y305" s="23">
        <v>5.4109999999999996</v>
      </c>
      <c r="Z305" s="24">
        <v>143.68300000000002</v>
      </c>
    </row>
    <row r="306" spans="1:26" x14ac:dyDescent="0.45">
      <c r="A306" s="31">
        <v>45230</v>
      </c>
      <c r="B306" s="23">
        <v>5.4550000000000001</v>
      </c>
      <c r="C306" s="23">
        <v>5.1109999999999998</v>
      </c>
      <c r="D306" s="23">
        <v>5.0110000000000001</v>
      </c>
      <c r="E306" s="23">
        <v>5.1890000000000001</v>
      </c>
      <c r="F306" s="23">
        <v>5.0449999999999999</v>
      </c>
      <c r="G306" s="23">
        <v>4.9219999999999997</v>
      </c>
      <c r="H306" s="23">
        <v>4.7779999999999996</v>
      </c>
      <c r="I306" s="23">
        <v>5.056</v>
      </c>
      <c r="J306" s="23">
        <v>5.7439999999999998</v>
      </c>
      <c r="K306" s="23">
        <v>6.4210000000000003</v>
      </c>
      <c r="L306" s="23">
        <v>6.734</v>
      </c>
      <c r="M306" s="23">
        <v>18.567</v>
      </c>
      <c r="N306" s="23">
        <v>12.545</v>
      </c>
      <c r="O306" s="23">
        <v>6.4660000000000002</v>
      </c>
      <c r="P306" s="23">
        <v>6.6989999999999998</v>
      </c>
      <c r="Q306" s="23">
        <v>6.399</v>
      </c>
      <c r="R306" s="23">
        <v>6.4560000000000004</v>
      </c>
      <c r="S306" s="23">
        <v>6.2220000000000004</v>
      </c>
      <c r="T306" s="23">
        <v>4.9000000000000004</v>
      </c>
      <c r="U306" s="23">
        <v>5.1559999999999997</v>
      </c>
      <c r="V306" s="23">
        <v>5.1669999999999998</v>
      </c>
      <c r="W306" s="23">
        <v>5.3120000000000003</v>
      </c>
      <c r="X306" s="23">
        <v>5.7569999999999997</v>
      </c>
      <c r="Y306" s="23">
        <v>5.0890000000000004</v>
      </c>
      <c r="Z306" s="24">
        <v>154.20100000000002</v>
      </c>
    </row>
    <row r="307" spans="1:26" x14ac:dyDescent="0.45">
      <c r="A307" s="31">
        <v>45231</v>
      </c>
      <c r="B307" s="23">
        <v>5.0220000000000002</v>
      </c>
      <c r="C307" s="23">
        <v>4.9779999999999998</v>
      </c>
      <c r="D307" s="23">
        <v>4.867</v>
      </c>
      <c r="E307" s="23">
        <v>4.944</v>
      </c>
      <c r="F307" s="23">
        <v>4.8559999999999999</v>
      </c>
      <c r="G307" s="23">
        <v>4.843</v>
      </c>
      <c r="H307" s="23">
        <v>4.5670000000000002</v>
      </c>
      <c r="I307" s="23">
        <v>5.6219999999999999</v>
      </c>
      <c r="J307" s="23">
        <v>5.9539999999999997</v>
      </c>
      <c r="K307" s="23">
        <v>6.5339999999999998</v>
      </c>
      <c r="L307" s="23">
        <v>6.6230000000000002</v>
      </c>
      <c r="M307" s="23">
        <v>6.5110000000000001</v>
      </c>
      <c r="N307" s="23">
        <v>6.6879999999999997</v>
      </c>
      <c r="O307" s="23">
        <v>6.4669999999999996</v>
      </c>
      <c r="P307" s="23">
        <v>6.5</v>
      </c>
      <c r="Q307" s="23">
        <v>6.7110000000000003</v>
      </c>
      <c r="R307" s="23">
        <v>6.5890000000000004</v>
      </c>
      <c r="S307" s="23">
        <v>6.577</v>
      </c>
      <c r="T307" s="23">
        <v>5.9669999999999996</v>
      </c>
      <c r="U307" s="23">
        <v>5.0999999999999996</v>
      </c>
      <c r="V307" s="23">
        <v>5.1779999999999999</v>
      </c>
      <c r="W307" s="23">
        <v>5</v>
      </c>
      <c r="X307" s="23">
        <v>5.0229999999999997</v>
      </c>
      <c r="Y307" s="23">
        <v>5.0659999999999998</v>
      </c>
      <c r="Z307" s="24">
        <v>136.18699999999998</v>
      </c>
    </row>
    <row r="308" spans="1:26" x14ac:dyDescent="0.45">
      <c r="A308" s="31">
        <v>45232</v>
      </c>
      <c r="B308" s="23">
        <v>5.0110000000000001</v>
      </c>
      <c r="C308" s="23">
        <v>5.0110000000000001</v>
      </c>
      <c r="D308" s="23">
        <v>4.9779999999999998</v>
      </c>
      <c r="E308" s="23">
        <v>4.7009999999999996</v>
      </c>
      <c r="F308" s="23">
        <v>4.5679999999999996</v>
      </c>
      <c r="G308" s="23">
        <v>4.5439999999999996</v>
      </c>
      <c r="H308" s="23">
        <v>4.2990000000000004</v>
      </c>
      <c r="I308" s="23">
        <v>4.9889999999999999</v>
      </c>
      <c r="J308" s="23">
        <v>6.1109999999999998</v>
      </c>
      <c r="K308" s="23">
        <v>6.2770000000000001</v>
      </c>
      <c r="L308" s="23">
        <v>6.3440000000000003</v>
      </c>
      <c r="M308" s="23">
        <v>6.3890000000000002</v>
      </c>
      <c r="N308" s="23">
        <v>6.4109999999999996</v>
      </c>
      <c r="O308" s="23">
        <v>6.2329999999999997</v>
      </c>
      <c r="P308" s="23">
        <v>6.0679999999999996</v>
      </c>
      <c r="Q308" s="23">
        <v>6.3440000000000003</v>
      </c>
      <c r="R308" s="23">
        <v>6.2</v>
      </c>
      <c r="S308" s="23">
        <v>6.5890000000000004</v>
      </c>
      <c r="T308" s="23">
        <v>5.8330000000000002</v>
      </c>
      <c r="U308" s="23">
        <v>5.0890000000000004</v>
      </c>
      <c r="V308" s="23">
        <v>5.3879999999999999</v>
      </c>
      <c r="W308" s="23">
        <v>5.0449999999999999</v>
      </c>
      <c r="X308" s="23">
        <v>5</v>
      </c>
      <c r="Y308" s="23">
        <v>4.8339999999999996</v>
      </c>
      <c r="Z308" s="24">
        <v>132.256</v>
      </c>
    </row>
    <row r="309" spans="1:26" x14ac:dyDescent="0.45">
      <c r="A309" s="31">
        <v>45233</v>
      </c>
      <c r="B309" s="23">
        <v>4.7430000000000003</v>
      </c>
      <c r="C309" s="23">
        <v>4.7439999999999998</v>
      </c>
      <c r="D309" s="23">
        <v>4.6779999999999999</v>
      </c>
      <c r="E309" s="23">
        <v>4.4550000000000001</v>
      </c>
      <c r="F309" s="23">
        <v>4.5439999999999996</v>
      </c>
      <c r="G309" s="23">
        <v>4.4009999999999998</v>
      </c>
      <c r="H309" s="23">
        <v>4.3780000000000001</v>
      </c>
      <c r="I309" s="23">
        <v>5.0999999999999996</v>
      </c>
      <c r="J309" s="23">
        <v>6.1550000000000002</v>
      </c>
      <c r="K309" s="23">
        <v>6.1779999999999999</v>
      </c>
      <c r="L309" s="23">
        <v>6.2670000000000003</v>
      </c>
      <c r="M309" s="23">
        <v>6.1779999999999999</v>
      </c>
      <c r="N309" s="23">
        <v>6.1</v>
      </c>
      <c r="O309" s="23">
        <v>6.1230000000000002</v>
      </c>
      <c r="P309" s="23">
        <v>5.8879999999999999</v>
      </c>
      <c r="Q309" s="23">
        <v>6.0780000000000003</v>
      </c>
      <c r="R309" s="23">
        <v>6</v>
      </c>
      <c r="S309" s="23">
        <v>5.3559999999999999</v>
      </c>
      <c r="T309" s="23">
        <v>5.4109999999999996</v>
      </c>
      <c r="U309" s="23">
        <v>5.3440000000000003</v>
      </c>
      <c r="V309" s="23">
        <v>5.2</v>
      </c>
      <c r="W309" s="23">
        <v>5.133</v>
      </c>
      <c r="X309" s="23">
        <v>5.1219999999999999</v>
      </c>
      <c r="Y309" s="23">
        <v>4.8550000000000004</v>
      </c>
      <c r="Z309" s="24">
        <v>128.43099999999998</v>
      </c>
    </row>
    <row r="310" spans="1:26" x14ac:dyDescent="0.45">
      <c r="A310" s="31">
        <v>45234</v>
      </c>
      <c r="B310" s="23">
        <v>4.8109999999999999</v>
      </c>
      <c r="C310" s="23">
        <v>4.8330000000000002</v>
      </c>
      <c r="D310" s="23">
        <v>4.9779999999999998</v>
      </c>
      <c r="E310" s="23">
        <v>4.9779999999999998</v>
      </c>
      <c r="F310" s="23">
        <v>4.8330000000000002</v>
      </c>
      <c r="G310" s="23">
        <v>4.766</v>
      </c>
      <c r="H310" s="23">
        <v>4.5670000000000002</v>
      </c>
      <c r="I310" s="23">
        <v>4.9109999999999996</v>
      </c>
      <c r="J310" s="23">
        <v>5.944</v>
      </c>
      <c r="K310" s="23">
        <v>6.1989999999999998</v>
      </c>
      <c r="L310" s="23">
        <v>6.0890000000000004</v>
      </c>
      <c r="M310" s="23">
        <v>6.5880000000000001</v>
      </c>
      <c r="N310" s="23">
        <v>6.2770000000000001</v>
      </c>
      <c r="O310" s="23">
        <v>6.2220000000000004</v>
      </c>
      <c r="P310" s="23">
        <v>6.2229999999999999</v>
      </c>
      <c r="Q310" s="23">
        <v>5.8890000000000002</v>
      </c>
      <c r="R310" s="23">
        <v>5.8550000000000004</v>
      </c>
      <c r="S310" s="23">
        <v>4.9550000000000001</v>
      </c>
      <c r="T310" s="23">
        <v>4.7110000000000003</v>
      </c>
      <c r="U310" s="23">
        <v>4.6219999999999999</v>
      </c>
      <c r="V310" s="23">
        <v>4.766</v>
      </c>
      <c r="W310" s="23">
        <v>4.7229999999999999</v>
      </c>
      <c r="X310" s="23">
        <v>4.7119999999999997</v>
      </c>
      <c r="Y310" s="23">
        <v>4.5209999999999999</v>
      </c>
      <c r="Z310" s="24">
        <v>126.973</v>
      </c>
    </row>
    <row r="311" spans="1:26" x14ac:dyDescent="0.45">
      <c r="A311" s="31">
        <v>45235</v>
      </c>
      <c r="B311" s="23">
        <v>4.5890000000000004</v>
      </c>
      <c r="C311" s="23">
        <v>4.4660000000000002</v>
      </c>
      <c r="D311" s="23">
        <v>4.4329999999999998</v>
      </c>
      <c r="E311" s="23">
        <v>4.3440000000000003</v>
      </c>
      <c r="F311" s="23">
        <v>4.3</v>
      </c>
      <c r="G311" s="23">
        <v>4.2670000000000003</v>
      </c>
      <c r="H311" s="23">
        <v>4.0890000000000004</v>
      </c>
      <c r="I311" s="23">
        <v>4.2990000000000004</v>
      </c>
      <c r="J311" s="23">
        <v>6.0990000000000002</v>
      </c>
      <c r="K311" s="23">
        <v>6.2439999999999998</v>
      </c>
      <c r="L311" s="23">
        <v>6.4</v>
      </c>
      <c r="M311" s="23">
        <v>6.3769999999999998</v>
      </c>
      <c r="N311" s="23">
        <v>8.5670000000000002</v>
      </c>
      <c r="O311" s="23">
        <v>8.1219999999999999</v>
      </c>
      <c r="P311" s="23">
        <v>7.3220000000000001</v>
      </c>
      <c r="Q311" s="23">
        <v>6.5780000000000003</v>
      </c>
      <c r="R311" s="23">
        <v>6.3879999999999999</v>
      </c>
      <c r="S311" s="23">
        <v>6.51</v>
      </c>
      <c r="T311" s="23">
        <v>5.4660000000000002</v>
      </c>
      <c r="U311" s="23">
        <v>5.2329999999999997</v>
      </c>
      <c r="V311" s="23">
        <v>5.4119999999999999</v>
      </c>
      <c r="W311" s="23">
        <v>5.3659999999999997</v>
      </c>
      <c r="X311" s="23">
        <v>5.3</v>
      </c>
      <c r="Y311" s="23">
        <v>5.2549999999999999</v>
      </c>
      <c r="Z311" s="24">
        <v>135.42600000000002</v>
      </c>
    </row>
    <row r="312" spans="1:26" x14ac:dyDescent="0.45">
      <c r="A312" s="31">
        <v>45236</v>
      </c>
      <c r="B312" s="23">
        <v>5.1109999999999998</v>
      </c>
      <c r="C312" s="23">
        <v>5.101</v>
      </c>
      <c r="D312" s="23">
        <v>4.9450000000000003</v>
      </c>
      <c r="E312" s="23">
        <v>4.8890000000000002</v>
      </c>
      <c r="F312" s="23">
        <v>4.8440000000000003</v>
      </c>
      <c r="G312" s="23">
        <v>4.7119999999999997</v>
      </c>
      <c r="H312" s="23">
        <v>4.577</v>
      </c>
      <c r="I312" s="23">
        <v>4.6890000000000001</v>
      </c>
      <c r="J312" s="23">
        <v>6.1660000000000004</v>
      </c>
      <c r="K312" s="23">
        <v>6.3339999999999996</v>
      </c>
      <c r="L312" s="23">
        <v>7.633</v>
      </c>
      <c r="M312" s="23">
        <v>6.1790000000000003</v>
      </c>
      <c r="N312" s="23">
        <v>6.1539999999999999</v>
      </c>
      <c r="O312" s="23">
        <v>6</v>
      </c>
      <c r="P312" s="23">
        <v>5.9109999999999996</v>
      </c>
      <c r="Q312" s="23">
        <v>6.2779999999999996</v>
      </c>
      <c r="R312" s="23">
        <v>6.2439999999999998</v>
      </c>
      <c r="S312" s="23">
        <v>5.7770000000000001</v>
      </c>
      <c r="T312" s="23">
        <v>4.9109999999999996</v>
      </c>
      <c r="U312" s="23">
        <v>4.8769999999999998</v>
      </c>
      <c r="V312" s="23">
        <v>4.9329999999999998</v>
      </c>
      <c r="W312" s="23">
        <v>4.7229999999999999</v>
      </c>
      <c r="X312" s="23">
        <v>4.6559999999999997</v>
      </c>
      <c r="Y312" s="23">
        <v>4.6779999999999999</v>
      </c>
      <c r="Z312" s="24">
        <v>130.32200000000003</v>
      </c>
    </row>
    <row r="313" spans="1:26" x14ac:dyDescent="0.45">
      <c r="A313" s="31">
        <v>45237</v>
      </c>
      <c r="B313" s="23">
        <v>4.6440000000000001</v>
      </c>
      <c r="C313" s="23">
        <v>4.6100000000000003</v>
      </c>
      <c r="D313" s="23">
        <v>4.4219999999999997</v>
      </c>
      <c r="E313" s="23">
        <v>4.4000000000000004</v>
      </c>
      <c r="F313" s="23">
        <v>4.4550000000000001</v>
      </c>
      <c r="G313" s="23">
        <v>4.2770000000000001</v>
      </c>
      <c r="H313" s="23">
        <v>3.988</v>
      </c>
      <c r="I313" s="23">
        <v>4.3330000000000002</v>
      </c>
      <c r="J313" s="23">
        <v>5.7549999999999999</v>
      </c>
      <c r="K313" s="23">
        <v>6.1340000000000003</v>
      </c>
      <c r="L313" s="23">
        <v>6.2560000000000002</v>
      </c>
      <c r="M313" s="23">
        <v>6.0119999999999996</v>
      </c>
      <c r="N313" s="23">
        <v>6.2439999999999998</v>
      </c>
      <c r="O313" s="23">
        <v>6.2549999999999999</v>
      </c>
      <c r="P313" s="23">
        <v>11.122999999999999</v>
      </c>
      <c r="Q313" s="23">
        <v>6.2880000000000003</v>
      </c>
      <c r="R313" s="23">
        <v>5.8559999999999999</v>
      </c>
      <c r="S313" s="23">
        <v>4.8659999999999997</v>
      </c>
      <c r="T313" s="23">
        <v>4.5990000000000002</v>
      </c>
      <c r="U313" s="23">
        <v>4.766</v>
      </c>
      <c r="V313" s="23">
        <v>4.6340000000000003</v>
      </c>
      <c r="W313" s="23">
        <v>4.5549999999999997</v>
      </c>
      <c r="X313" s="23">
        <v>4.5</v>
      </c>
      <c r="Y313" s="23">
        <v>4.6779999999999999</v>
      </c>
      <c r="Z313" s="24">
        <v>127.65</v>
      </c>
    </row>
    <row r="314" spans="1:26" x14ac:dyDescent="0.45">
      <c r="A314" s="31">
        <v>45238</v>
      </c>
      <c r="B314" s="23">
        <v>4.5330000000000004</v>
      </c>
      <c r="C314" s="23">
        <v>4.4329999999999998</v>
      </c>
      <c r="D314" s="23">
        <v>4.2779999999999996</v>
      </c>
      <c r="E314" s="23">
        <v>4.3</v>
      </c>
      <c r="F314" s="23">
        <v>4.0670000000000002</v>
      </c>
      <c r="G314" s="23">
        <v>4.0220000000000002</v>
      </c>
      <c r="H314" s="23">
        <v>3.6669999999999998</v>
      </c>
      <c r="I314" s="23">
        <v>4.0330000000000004</v>
      </c>
      <c r="J314" s="23">
        <v>5.0999999999999996</v>
      </c>
      <c r="K314" s="23">
        <v>5.8780000000000001</v>
      </c>
      <c r="L314" s="23">
        <v>6.6890000000000001</v>
      </c>
      <c r="M314" s="23">
        <v>6.4560000000000004</v>
      </c>
      <c r="N314" s="23">
        <v>15.055</v>
      </c>
      <c r="O314" s="23">
        <v>19.189</v>
      </c>
      <c r="P314" s="23">
        <v>8.8339999999999996</v>
      </c>
      <c r="Q314" s="23">
        <v>5.8339999999999996</v>
      </c>
      <c r="R314" s="23">
        <v>5.0670000000000002</v>
      </c>
      <c r="S314" s="23">
        <v>5.5209999999999999</v>
      </c>
      <c r="T314" s="23">
        <v>6.8780000000000001</v>
      </c>
      <c r="U314" s="23">
        <v>4.4989999999999997</v>
      </c>
      <c r="V314" s="23">
        <v>4.4109999999999996</v>
      </c>
      <c r="W314" s="23">
        <v>4.1440000000000001</v>
      </c>
      <c r="X314" s="23">
        <v>4.2</v>
      </c>
      <c r="Y314" s="23">
        <v>4.1779999999999999</v>
      </c>
      <c r="Z314" s="24">
        <v>145.26600000000002</v>
      </c>
    </row>
    <row r="315" spans="1:26" x14ac:dyDescent="0.45">
      <c r="A315" s="31">
        <v>45239</v>
      </c>
      <c r="B315" s="23">
        <v>4.1989999999999998</v>
      </c>
      <c r="C315" s="23">
        <v>4.3109999999999999</v>
      </c>
      <c r="D315" s="23">
        <v>4.6100000000000003</v>
      </c>
      <c r="E315" s="23">
        <v>4.2110000000000003</v>
      </c>
      <c r="F315" s="23">
        <v>3.911</v>
      </c>
      <c r="G315" s="23">
        <v>4.0670000000000002</v>
      </c>
      <c r="H315" s="23">
        <v>4.0439999999999996</v>
      </c>
      <c r="I315" s="23">
        <v>3.911</v>
      </c>
      <c r="J315" s="23">
        <v>5.0449999999999999</v>
      </c>
      <c r="K315" s="23">
        <v>6.0119999999999996</v>
      </c>
      <c r="L315" s="23">
        <v>7.8559999999999999</v>
      </c>
      <c r="M315" s="23">
        <v>6.3010000000000002</v>
      </c>
      <c r="N315" s="23">
        <v>17.155999999999999</v>
      </c>
      <c r="O315" s="23">
        <v>5.4450000000000003</v>
      </c>
      <c r="P315" s="23">
        <v>5.3440000000000003</v>
      </c>
      <c r="Q315" s="23">
        <v>4.444</v>
      </c>
      <c r="R315" s="23">
        <v>4.2990000000000004</v>
      </c>
      <c r="S315" s="23">
        <v>4.0549999999999997</v>
      </c>
      <c r="T315" s="23">
        <v>3.8330000000000002</v>
      </c>
      <c r="U315" s="23">
        <v>3.7109999999999999</v>
      </c>
      <c r="V315" s="23">
        <v>3.5449999999999999</v>
      </c>
      <c r="W315" s="23">
        <v>3.5209999999999999</v>
      </c>
      <c r="X315" s="23">
        <v>3.556</v>
      </c>
      <c r="Y315" s="23">
        <v>3.3879999999999999</v>
      </c>
      <c r="Z315" s="24">
        <v>120.77500000000001</v>
      </c>
    </row>
    <row r="316" spans="1:26" x14ac:dyDescent="0.45">
      <c r="A316" s="31">
        <v>45240</v>
      </c>
      <c r="B316" s="23">
        <v>3.4449999999999998</v>
      </c>
      <c r="C316" s="23">
        <v>3.488</v>
      </c>
      <c r="D316" s="23">
        <v>3.4329999999999998</v>
      </c>
      <c r="E316" s="23">
        <v>3.3570000000000002</v>
      </c>
      <c r="F316" s="23">
        <v>3.4</v>
      </c>
      <c r="G316" s="23">
        <v>3.3450000000000002</v>
      </c>
      <c r="H316" s="23">
        <v>3.145</v>
      </c>
      <c r="I316" s="23">
        <v>3.3889999999999998</v>
      </c>
      <c r="J316" s="23">
        <v>4.944</v>
      </c>
      <c r="K316" s="23">
        <v>7.6680000000000001</v>
      </c>
      <c r="L316" s="23">
        <v>6.99</v>
      </c>
      <c r="M316" s="23">
        <v>5.9660000000000002</v>
      </c>
      <c r="N316" s="23">
        <v>6.1340000000000003</v>
      </c>
      <c r="O316" s="23">
        <v>6.056</v>
      </c>
      <c r="P316" s="23">
        <v>6</v>
      </c>
      <c r="Q316" s="23">
        <v>6.2670000000000003</v>
      </c>
      <c r="R316" s="23">
        <v>5.9109999999999996</v>
      </c>
      <c r="S316" s="23">
        <v>4.8769999999999998</v>
      </c>
      <c r="T316" s="23">
        <v>4.2439999999999998</v>
      </c>
      <c r="U316" s="23">
        <v>3.99</v>
      </c>
      <c r="V316" s="23">
        <v>3.9780000000000002</v>
      </c>
      <c r="W316" s="23">
        <v>3.9449999999999998</v>
      </c>
      <c r="X316" s="23">
        <v>3.899</v>
      </c>
      <c r="Y316" s="23">
        <v>3.8450000000000002</v>
      </c>
      <c r="Z316" s="24">
        <v>111.71599999999998</v>
      </c>
    </row>
    <row r="317" spans="1:26" x14ac:dyDescent="0.45">
      <c r="A317" s="31">
        <v>45241</v>
      </c>
      <c r="B317" s="23">
        <v>3.9670000000000001</v>
      </c>
      <c r="C317" s="23">
        <v>3.855</v>
      </c>
      <c r="D317" s="23">
        <v>3.89</v>
      </c>
      <c r="E317" s="23">
        <v>3.9220000000000002</v>
      </c>
      <c r="F317" s="23">
        <v>3.9220000000000002</v>
      </c>
      <c r="G317" s="23">
        <v>3.9449999999999998</v>
      </c>
      <c r="H317" s="23">
        <v>3.7549999999999999</v>
      </c>
      <c r="I317" s="23">
        <v>3.7879999999999998</v>
      </c>
      <c r="J317" s="23">
        <v>4.4219999999999997</v>
      </c>
      <c r="K317" s="23">
        <v>5.7889999999999997</v>
      </c>
      <c r="L317" s="23">
        <v>5.7430000000000003</v>
      </c>
      <c r="M317" s="23">
        <v>5.8</v>
      </c>
      <c r="N317" s="23">
        <v>5.7009999999999996</v>
      </c>
      <c r="O317" s="23">
        <v>4.8220000000000001</v>
      </c>
      <c r="P317" s="23">
        <v>4.7549999999999999</v>
      </c>
      <c r="Q317" s="23">
        <v>4.6230000000000002</v>
      </c>
      <c r="R317" s="23">
        <v>1.478</v>
      </c>
      <c r="S317" s="23">
        <v>1.0549999999999999</v>
      </c>
      <c r="T317" s="23">
        <v>1.8</v>
      </c>
      <c r="U317" s="23">
        <v>3.7229999999999999</v>
      </c>
      <c r="V317" s="23">
        <v>3.4220000000000002</v>
      </c>
      <c r="W317" s="23">
        <v>3.7429999999999999</v>
      </c>
      <c r="X317" s="23">
        <v>3.3</v>
      </c>
      <c r="Y317" s="23">
        <v>3.19</v>
      </c>
      <c r="Z317" s="24">
        <v>94.41</v>
      </c>
    </row>
    <row r="318" spans="1:26" x14ac:dyDescent="0.45">
      <c r="A318" s="31">
        <v>45242</v>
      </c>
      <c r="B318" s="23">
        <v>3.3</v>
      </c>
      <c r="C318" s="23">
        <v>3.3109999999999999</v>
      </c>
      <c r="D318" s="23">
        <v>3.21</v>
      </c>
      <c r="E318" s="23">
        <v>3.2</v>
      </c>
      <c r="F318" s="23">
        <v>3.2210000000000001</v>
      </c>
      <c r="G318" s="23">
        <v>3.4</v>
      </c>
      <c r="H318" s="23">
        <v>3.2890000000000001</v>
      </c>
      <c r="I318" s="23">
        <v>3.1</v>
      </c>
      <c r="J318" s="23">
        <v>3.411</v>
      </c>
      <c r="K318" s="23">
        <v>3.2330000000000001</v>
      </c>
      <c r="L318" s="23">
        <v>4.6900000000000004</v>
      </c>
      <c r="M318" s="23">
        <v>4.9109999999999996</v>
      </c>
      <c r="N318" s="23">
        <v>8.8000000000000007</v>
      </c>
      <c r="O318" s="23">
        <v>11.654999999999999</v>
      </c>
      <c r="P318" s="23">
        <v>4.3440000000000003</v>
      </c>
      <c r="Q318" s="23">
        <v>4.2329999999999997</v>
      </c>
      <c r="R318" s="23">
        <v>4.2229999999999999</v>
      </c>
      <c r="S318" s="23">
        <v>3.9329999999999998</v>
      </c>
      <c r="T318" s="23">
        <v>3.3780000000000001</v>
      </c>
      <c r="U318" s="23">
        <v>3.2559999999999998</v>
      </c>
      <c r="V318" s="23">
        <v>3.3769999999999998</v>
      </c>
      <c r="W318" s="23">
        <v>3.0329999999999999</v>
      </c>
      <c r="X318" s="23">
        <v>3.2120000000000002</v>
      </c>
      <c r="Y318" s="23">
        <v>2.8559999999999999</v>
      </c>
      <c r="Z318" s="24">
        <v>98.575999999999993</v>
      </c>
    </row>
    <row r="319" spans="1:26" x14ac:dyDescent="0.45">
      <c r="A319" s="31">
        <v>45243</v>
      </c>
      <c r="B319" s="23">
        <v>3.2</v>
      </c>
      <c r="C319" s="23">
        <v>2.9449999999999998</v>
      </c>
      <c r="D319" s="23">
        <v>2.911</v>
      </c>
      <c r="E319" s="23">
        <v>2.899</v>
      </c>
      <c r="F319" s="23">
        <v>3.133</v>
      </c>
      <c r="G319" s="23">
        <v>2.9220000000000002</v>
      </c>
      <c r="H319" s="23">
        <v>2.6</v>
      </c>
      <c r="I319" s="23">
        <v>2.956</v>
      </c>
      <c r="J319" s="23">
        <v>3.3889999999999998</v>
      </c>
      <c r="K319" s="23">
        <v>4.4450000000000003</v>
      </c>
      <c r="L319" s="23">
        <v>4.8</v>
      </c>
      <c r="M319" s="23">
        <v>4.6230000000000002</v>
      </c>
      <c r="N319" s="23">
        <v>4.5659999999999998</v>
      </c>
      <c r="O319" s="23">
        <v>4.5670000000000002</v>
      </c>
      <c r="P319" s="23">
        <v>4.3890000000000002</v>
      </c>
      <c r="Q319" s="23">
        <v>4.4550000000000001</v>
      </c>
      <c r="R319" s="23">
        <v>4.444</v>
      </c>
      <c r="S319" s="23">
        <v>4.5110000000000001</v>
      </c>
      <c r="T319" s="23">
        <v>4.2560000000000002</v>
      </c>
      <c r="U319" s="23">
        <v>4.1449999999999996</v>
      </c>
      <c r="V319" s="23">
        <v>3.6110000000000002</v>
      </c>
      <c r="W319" s="23">
        <v>3.3</v>
      </c>
      <c r="X319" s="23">
        <v>3.8330000000000002</v>
      </c>
      <c r="Y319" s="23">
        <v>3.3109999999999999</v>
      </c>
      <c r="Z319" s="24">
        <v>90.210999999999984</v>
      </c>
    </row>
    <row r="320" spans="1:26" x14ac:dyDescent="0.45">
      <c r="A320" s="31">
        <v>45244</v>
      </c>
      <c r="B320" s="23">
        <v>3.1890000000000001</v>
      </c>
      <c r="C320" s="23">
        <v>3.3780000000000001</v>
      </c>
      <c r="D320" s="23">
        <v>3.278</v>
      </c>
      <c r="E320" s="23">
        <v>3.323</v>
      </c>
      <c r="F320" s="23">
        <v>3.0329999999999999</v>
      </c>
      <c r="G320" s="23">
        <v>3.589</v>
      </c>
      <c r="H320" s="23">
        <v>3.4660000000000002</v>
      </c>
      <c r="I320" s="23">
        <v>4.2220000000000004</v>
      </c>
      <c r="J320" s="23">
        <v>4.2229999999999999</v>
      </c>
      <c r="K320" s="23">
        <v>4.0659999999999998</v>
      </c>
      <c r="L320" s="23">
        <v>4.2220000000000004</v>
      </c>
      <c r="M320" s="23">
        <v>5.6779999999999999</v>
      </c>
      <c r="N320" s="23">
        <v>7.1109999999999998</v>
      </c>
      <c r="O320" s="23">
        <v>7.1219999999999999</v>
      </c>
      <c r="P320" s="23">
        <v>6.032</v>
      </c>
      <c r="Q320" s="23">
        <v>5.8449999999999998</v>
      </c>
      <c r="R320" s="23">
        <v>4.2329999999999997</v>
      </c>
      <c r="S320" s="23">
        <v>3.4889999999999999</v>
      </c>
      <c r="T320" s="23">
        <v>4.2439999999999998</v>
      </c>
      <c r="U320" s="23">
        <v>3.0670000000000002</v>
      </c>
      <c r="V320" s="23">
        <v>3.5880000000000001</v>
      </c>
      <c r="W320" s="23">
        <v>5.6779999999999999</v>
      </c>
      <c r="X320" s="23">
        <v>5.5220000000000002</v>
      </c>
      <c r="Y320" s="23">
        <v>5.6550000000000002</v>
      </c>
      <c r="Z320" s="24">
        <v>107.253</v>
      </c>
    </row>
    <row r="321" spans="1:26" x14ac:dyDescent="0.45">
      <c r="A321" s="31">
        <v>45245</v>
      </c>
      <c r="B321" s="23">
        <v>3.9220000000000002</v>
      </c>
      <c r="C321" s="23">
        <v>3.31</v>
      </c>
      <c r="D321" s="23">
        <v>3.3340000000000001</v>
      </c>
      <c r="E321" s="23">
        <v>2.9660000000000002</v>
      </c>
      <c r="F321" s="23">
        <v>3.2210000000000001</v>
      </c>
      <c r="G321" s="23">
        <v>3.2890000000000001</v>
      </c>
      <c r="H321" s="23">
        <v>3.2330000000000001</v>
      </c>
      <c r="I321" s="23">
        <v>2.8559999999999999</v>
      </c>
      <c r="J321" s="23">
        <v>4.468</v>
      </c>
      <c r="K321" s="23">
        <v>4.9450000000000003</v>
      </c>
      <c r="L321" s="23">
        <v>9.2560000000000002</v>
      </c>
      <c r="M321" s="23">
        <v>9.7230000000000008</v>
      </c>
      <c r="N321" s="23">
        <v>4.399</v>
      </c>
      <c r="O321" s="23">
        <v>5.0780000000000003</v>
      </c>
      <c r="P321" s="23">
        <v>5.734</v>
      </c>
      <c r="Q321" s="23">
        <v>6.7110000000000003</v>
      </c>
      <c r="R321" s="23">
        <v>6.4329999999999998</v>
      </c>
      <c r="S321" s="23">
        <v>6.4889999999999999</v>
      </c>
      <c r="T321" s="23">
        <v>4.1230000000000002</v>
      </c>
      <c r="U321" s="23">
        <v>3.5550000000000002</v>
      </c>
      <c r="V321" s="23">
        <v>3.5880000000000001</v>
      </c>
      <c r="W321" s="23">
        <v>3.61</v>
      </c>
      <c r="X321" s="23">
        <v>5.5339999999999998</v>
      </c>
      <c r="Y321" s="23">
        <v>5.6</v>
      </c>
      <c r="Z321" s="24">
        <v>115.377</v>
      </c>
    </row>
    <row r="322" spans="1:26" x14ac:dyDescent="0.45">
      <c r="A322" s="31">
        <v>45246</v>
      </c>
      <c r="B322" s="23">
        <v>4.1879999999999997</v>
      </c>
      <c r="C322" s="23">
        <v>3.3109999999999999</v>
      </c>
      <c r="D322" s="23">
        <v>3.2989999999999999</v>
      </c>
      <c r="E322" s="23">
        <v>3.6440000000000001</v>
      </c>
      <c r="F322" s="23">
        <v>2.9780000000000002</v>
      </c>
      <c r="G322" s="23">
        <v>3.4220000000000002</v>
      </c>
      <c r="H322" s="23">
        <v>3.1560000000000001</v>
      </c>
      <c r="I322" s="23">
        <v>3.3559999999999999</v>
      </c>
      <c r="J322" s="23">
        <v>4.423</v>
      </c>
      <c r="K322" s="23">
        <v>6.9109999999999996</v>
      </c>
      <c r="L322" s="23">
        <v>4.8890000000000002</v>
      </c>
      <c r="M322" s="23">
        <v>5.1559999999999997</v>
      </c>
      <c r="N322" s="23">
        <v>5.7220000000000004</v>
      </c>
      <c r="O322" s="23">
        <v>4.4989999999999997</v>
      </c>
      <c r="P322" s="23">
        <v>8.5440000000000005</v>
      </c>
      <c r="Q322" s="23">
        <v>4.9669999999999996</v>
      </c>
      <c r="R322" s="23">
        <v>5.2670000000000003</v>
      </c>
      <c r="S322" s="23">
        <v>4.1890000000000001</v>
      </c>
      <c r="T322" s="23">
        <v>4.5890000000000004</v>
      </c>
      <c r="U322" s="23">
        <v>3.988</v>
      </c>
      <c r="V322" s="23">
        <v>3.4009999999999998</v>
      </c>
      <c r="W322" s="23">
        <v>3.234</v>
      </c>
      <c r="X322" s="23">
        <v>5.4109999999999996</v>
      </c>
      <c r="Y322" s="23">
        <v>5.8550000000000004</v>
      </c>
      <c r="Z322" s="24">
        <v>108.39899999999999</v>
      </c>
    </row>
    <row r="323" spans="1:26" x14ac:dyDescent="0.45">
      <c r="A323" s="31">
        <v>45247</v>
      </c>
      <c r="B323" s="23">
        <v>5.8220000000000001</v>
      </c>
      <c r="C323" s="23">
        <v>3.266</v>
      </c>
      <c r="D323" s="23">
        <v>3.3340000000000001</v>
      </c>
      <c r="E323" s="23">
        <v>3.4660000000000002</v>
      </c>
      <c r="F323" s="23">
        <v>3.2770000000000001</v>
      </c>
      <c r="G323" s="23">
        <v>3.3660000000000001</v>
      </c>
      <c r="H323" s="23">
        <v>3.222</v>
      </c>
      <c r="I323" s="23">
        <v>3.3780000000000001</v>
      </c>
      <c r="J323" s="23">
        <v>3.1989999999999998</v>
      </c>
      <c r="K323" s="23">
        <v>4.7560000000000002</v>
      </c>
      <c r="L323" s="23">
        <v>5.4</v>
      </c>
      <c r="M323" s="23">
        <v>3.7</v>
      </c>
      <c r="N323" s="23">
        <v>4.3769999999999998</v>
      </c>
      <c r="O323" s="23">
        <v>5.4109999999999996</v>
      </c>
      <c r="P323" s="23">
        <v>4.6769999999999996</v>
      </c>
      <c r="Q323" s="23">
        <v>4.5670000000000002</v>
      </c>
      <c r="R323" s="23">
        <v>5.7229999999999999</v>
      </c>
      <c r="S323" s="23">
        <v>4.3550000000000004</v>
      </c>
      <c r="T323" s="23">
        <v>3.1110000000000002</v>
      </c>
      <c r="U323" s="23">
        <v>3.7450000000000001</v>
      </c>
      <c r="V323" s="23">
        <v>3.8340000000000001</v>
      </c>
      <c r="W323" s="23">
        <v>3.633</v>
      </c>
      <c r="X323" s="23">
        <v>4.6669999999999998</v>
      </c>
      <c r="Y323" s="23">
        <v>3.2890000000000001</v>
      </c>
      <c r="Z323" s="24">
        <v>97.575000000000031</v>
      </c>
    </row>
    <row r="324" spans="1:26" x14ac:dyDescent="0.45">
      <c r="A324" s="31">
        <v>45248</v>
      </c>
      <c r="B324" s="23">
        <v>3.222</v>
      </c>
      <c r="C324" s="23">
        <v>3.0110000000000001</v>
      </c>
      <c r="D324" s="23">
        <v>3.1219999999999999</v>
      </c>
      <c r="E324" s="23">
        <v>3.2890000000000001</v>
      </c>
      <c r="F324" s="23">
        <v>3.3010000000000002</v>
      </c>
      <c r="G324" s="23">
        <v>2.8889999999999998</v>
      </c>
      <c r="H324" s="23">
        <v>2.9670000000000001</v>
      </c>
      <c r="I324" s="23">
        <v>2.7559999999999998</v>
      </c>
      <c r="J324" s="23">
        <v>3.944</v>
      </c>
      <c r="K324" s="23">
        <v>4.4000000000000004</v>
      </c>
      <c r="L324" s="23">
        <v>5.3550000000000004</v>
      </c>
      <c r="M324" s="23">
        <v>4.9000000000000004</v>
      </c>
      <c r="N324" s="23">
        <v>4.4989999999999997</v>
      </c>
      <c r="O324" s="23">
        <v>5.4329999999999998</v>
      </c>
      <c r="P324" s="23">
        <v>4.3330000000000002</v>
      </c>
      <c r="Q324" s="23">
        <v>4.2439999999999998</v>
      </c>
      <c r="R324" s="23">
        <v>5.577</v>
      </c>
      <c r="S324" s="23">
        <v>3.6890000000000001</v>
      </c>
      <c r="T324" s="23">
        <v>4.0119999999999996</v>
      </c>
      <c r="U324" s="23">
        <v>3.367</v>
      </c>
      <c r="V324" s="23">
        <v>3.9220000000000002</v>
      </c>
      <c r="W324" s="23">
        <v>4.5110000000000001</v>
      </c>
      <c r="X324" s="23">
        <v>6.0780000000000003</v>
      </c>
      <c r="Y324" s="23">
        <v>5.5890000000000004</v>
      </c>
      <c r="Z324" s="24">
        <v>98.410000000000011</v>
      </c>
    </row>
    <row r="325" spans="1:26" x14ac:dyDescent="0.45">
      <c r="A325" s="31">
        <v>45249</v>
      </c>
      <c r="B325" s="23">
        <v>4.5670000000000002</v>
      </c>
      <c r="C325" s="23">
        <v>3.9769999999999999</v>
      </c>
      <c r="D325" s="23">
        <v>3.488</v>
      </c>
      <c r="E325" s="23">
        <v>3.0339999999999998</v>
      </c>
      <c r="F325" s="23">
        <v>4.1109999999999998</v>
      </c>
      <c r="G325" s="23">
        <v>2.944</v>
      </c>
      <c r="H325" s="23">
        <v>4.4119999999999999</v>
      </c>
      <c r="I325" s="23">
        <v>4.7779999999999996</v>
      </c>
      <c r="J325" s="23">
        <v>4.0890000000000004</v>
      </c>
      <c r="K325" s="23">
        <v>4.0110000000000001</v>
      </c>
      <c r="L325" s="23">
        <v>3.8879999999999999</v>
      </c>
      <c r="M325" s="23">
        <v>4.3659999999999997</v>
      </c>
      <c r="N325" s="23">
        <v>4.2889999999999997</v>
      </c>
      <c r="O325" s="23">
        <v>5.234</v>
      </c>
      <c r="P325" s="23">
        <v>5.5</v>
      </c>
      <c r="Q325" s="23">
        <v>4.2560000000000002</v>
      </c>
      <c r="R325" s="23">
        <v>4.7220000000000004</v>
      </c>
      <c r="S325" s="23">
        <v>4.3330000000000002</v>
      </c>
      <c r="T325" s="23">
        <v>4.234</v>
      </c>
      <c r="U325" s="23">
        <v>5.1879999999999997</v>
      </c>
      <c r="V325" s="23">
        <v>3.6659999999999999</v>
      </c>
      <c r="W325" s="23">
        <v>5.5659999999999998</v>
      </c>
      <c r="X325" s="23">
        <v>5.6109999999999998</v>
      </c>
      <c r="Y325" s="23">
        <v>5.5119999999999996</v>
      </c>
      <c r="Z325" s="24">
        <v>105.776</v>
      </c>
    </row>
    <row r="326" spans="1:26" x14ac:dyDescent="0.45">
      <c r="A326" s="31">
        <v>45250</v>
      </c>
      <c r="B326" s="23">
        <v>3.766</v>
      </c>
      <c r="C326" s="23">
        <v>3.6779999999999999</v>
      </c>
      <c r="D326" s="23">
        <v>3.8119999999999998</v>
      </c>
      <c r="E326" s="23">
        <v>4.2779999999999996</v>
      </c>
      <c r="F326" s="23">
        <v>4.2119999999999997</v>
      </c>
      <c r="G326" s="23">
        <v>3.5670000000000002</v>
      </c>
      <c r="H326" s="23">
        <v>3.0880000000000001</v>
      </c>
      <c r="I326" s="23">
        <v>3</v>
      </c>
      <c r="J326" s="23">
        <v>3.2890000000000001</v>
      </c>
      <c r="K326" s="23">
        <v>2.8439999999999999</v>
      </c>
      <c r="L326" s="23">
        <v>3.3780000000000001</v>
      </c>
      <c r="M326" s="23">
        <v>5.59</v>
      </c>
      <c r="N326" s="23">
        <v>2.911</v>
      </c>
      <c r="O326" s="23">
        <v>2.9329999999999998</v>
      </c>
      <c r="P326" s="23">
        <v>2.9990000000000001</v>
      </c>
      <c r="Q326" s="23">
        <v>5.3</v>
      </c>
      <c r="R326" s="23">
        <v>3.8340000000000001</v>
      </c>
      <c r="S326" s="23">
        <v>3.2</v>
      </c>
      <c r="T326" s="23">
        <v>3.5329999999999999</v>
      </c>
      <c r="U326" s="23">
        <v>5.234</v>
      </c>
      <c r="V326" s="23">
        <v>3.5219999999999998</v>
      </c>
      <c r="W326" s="23">
        <v>4.8209999999999997</v>
      </c>
      <c r="X326" s="23">
        <v>5.5330000000000004</v>
      </c>
      <c r="Y326" s="23">
        <v>5.5330000000000004</v>
      </c>
      <c r="Z326" s="24">
        <v>93.855000000000004</v>
      </c>
    </row>
    <row r="327" spans="1:26" x14ac:dyDescent="0.45">
      <c r="A327" s="31">
        <v>45251</v>
      </c>
      <c r="B327" s="23">
        <v>5.1669999999999998</v>
      </c>
      <c r="C327" s="23">
        <v>3.51</v>
      </c>
      <c r="D327" s="23">
        <v>3.4889999999999999</v>
      </c>
      <c r="E327" s="23">
        <v>3.2669999999999999</v>
      </c>
      <c r="F327" s="23">
        <v>3.1779999999999999</v>
      </c>
      <c r="G327" s="23">
        <v>3.3450000000000002</v>
      </c>
      <c r="H327" s="23">
        <v>2.8889999999999998</v>
      </c>
      <c r="I327" s="23">
        <v>3.1230000000000002</v>
      </c>
      <c r="J327" s="23">
        <v>3.8</v>
      </c>
      <c r="K327" s="23">
        <v>6.8330000000000002</v>
      </c>
      <c r="L327" s="23">
        <v>5.0110000000000001</v>
      </c>
      <c r="M327" s="23">
        <v>4.3890000000000002</v>
      </c>
      <c r="N327" s="23">
        <v>4.266</v>
      </c>
      <c r="O327" s="23">
        <v>4.3220000000000001</v>
      </c>
      <c r="P327" s="23">
        <v>4.2</v>
      </c>
      <c r="Q327" s="23">
        <v>3.556</v>
      </c>
      <c r="R327" s="23">
        <v>3.3119999999999998</v>
      </c>
      <c r="S327" s="23">
        <v>3.5009999999999999</v>
      </c>
      <c r="T327" s="23">
        <v>3.5110000000000001</v>
      </c>
      <c r="U327" s="23">
        <v>3.3660000000000001</v>
      </c>
      <c r="V327" s="23">
        <v>4</v>
      </c>
      <c r="W327" s="23">
        <v>5.5449999999999999</v>
      </c>
      <c r="X327" s="23">
        <v>5.5659999999999998</v>
      </c>
      <c r="Y327" s="23">
        <v>5.2779999999999996</v>
      </c>
      <c r="Z327" s="24">
        <v>98.424000000000021</v>
      </c>
    </row>
    <row r="328" spans="1:26" x14ac:dyDescent="0.45">
      <c r="A328" s="31">
        <v>45252</v>
      </c>
      <c r="B328" s="23">
        <v>3.4660000000000002</v>
      </c>
      <c r="C328" s="23">
        <v>3.1779999999999999</v>
      </c>
      <c r="D328" s="23">
        <v>3.6219999999999999</v>
      </c>
      <c r="E328" s="23">
        <v>2.7450000000000001</v>
      </c>
      <c r="F328" s="23">
        <v>3.1339999999999999</v>
      </c>
      <c r="G328" s="23">
        <v>3.1789999999999998</v>
      </c>
      <c r="H328" s="23">
        <v>3.0659999999999998</v>
      </c>
      <c r="I328" s="23">
        <v>2.645</v>
      </c>
      <c r="J328" s="23">
        <v>3.0779999999999998</v>
      </c>
      <c r="K328" s="23">
        <v>3.4329999999999998</v>
      </c>
      <c r="L328" s="23">
        <v>2.8010000000000002</v>
      </c>
      <c r="M328" s="23">
        <v>3.9220000000000002</v>
      </c>
      <c r="N328" s="23">
        <v>4.2779999999999996</v>
      </c>
      <c r="O328" s="23">
        <v>3.133</v>
      </c>
      <c r="P328" s="23">
        <v>3.867</v>
      </c>
      <c r="Q328" s="23">
        <v>3.2440000000000002</v>
      </c>
      <c r="R328" s="23">
        <v>2.9550000000000001</v>
      </c>
      <c r="S328" s="23">
        <v>4.944</v>
      </c>
      <c r="T328" s="23">
        <v>3.91</v>
      </c>
      <c r="U328" s="23">
        <v>5.4889999999999999</v>
      </c>
      <c r="V328" s="23">
        <v>5.59</v>
      </c>
      <c r="W328" s="23">
        <v>5.6440000000000001</v>
      </c>
      <c r="X328" s="23">
        <v>4.7329999999999997</v>
      </c>
      <c r="Y328" s="23">
        <v>5.3780000000000001</v>
      </c>
      <c r="Z328" s="24">
        <v>91.434000000000012</v>
      </c>
    </row>
    <row r="329" spans="1:26" x14ac:dyDescent="0.45">
      <c r="A329" s="31">
        <v>45253</v>
      </c>
      <c r="B329" s="23">
        <v>3.278</v>
      </c>
      <c r="C329" s="23">
        <v>3.222</v>
      </c>
      <c r="D329" s="23">
        <v>3.222</v>
      </c>
      <c r="E329" s="23">
        <v>3.355</v>
      </c>
      <c r="F329" s="23">
        <v>2.9449999999999998</v>
      </c>
      <c r="G329" s="23">
        <v>3.2</v>
      </c>
      <c r="H329" s="23">
        <v>3.4670000000000001</v>
      </c>
      <c r="I329" s="23">
        <v>3.6440000000000001</v>
      </c>
      <c r="J329" s="23">
        <v>4.3120000000000003</v>
      </c>
      <c r="K329" s="23">
        <v>4.4000000000000004</v>
      </c>
      <c r="L329" s="23">
        <v>4.3890000000000002</v>
      </c>
      <c r="M329" s="23">
        <v>6.2110000000000003</v>
      </c>
      <c r="N329" s="23">
        <v>4.8339999999999996</v>
      </c>
      <c r="O329" s="23">
        <v>5.7439999999999998</v>
      </c>
      <c r="P329" s="23">
        <v>5.5330000000000004</v>
      </c>
      <c r="Q329" s="23">
        <v>4.5670000000000002</v>
      </c>
      <c r="R329" s="23">
        <v>4.5890000000000004</v>
      </c>
      <c r="S329" s="23">
        <v>3.6669999999999998</v>
      </c>
      <c r="T329" s="23">
        <v>3.7890000000000001</v>
      </c>
      <c r="U329" s="23">
        <v>3.5350000000000001</v>
      </c>
      <c r="V329" s="23">
        <v>3.39</v>
      </c>
      <c r="W329" s="23">
        <v>5.7779999999999996</v>
      </c>
      <c r="X329" s="23">
        <v>5.766</v>
      </c>
      <c r="Y329" s="23">
        <v>5.7560000000000002</v>
      </c>
      <c r="Z329" s="24">
        <v>102.59300000000002</v>
      </c>
    </row>
    <row r="330" spans="1:26" x14ac:dyDescent="0.45">
      <c r="A330" s="31">
        <v>45254</v>
      </c>
      <c r="B330" s="23">
        <v>5.69</v>
      </c>
      <c r="C330" s="23">
        <v>4.7670000000000003</v>
      </c>
      <c r="D330" s="23">
        <v>3.4449999999999998</v>
      </c>
      <c r="E330" s="23">
        <v>3.3220000000000001</v>
      </c>
      <c r="F330" s="23">
        <v>3.3220000000000001</v>
      </c>
      <c r="G330" s="23">
        <v>3.4670000000000001</v>
      </c>
      <c r="H330" s="23">
        <v>2.8889999999999998</v>
      </c>
      <c r="I330" s="23">
        <v>4.9329999999999998</v>
      </c>
      <c r="J330" s="23">
        <v>2.8879999999999999</v>
      </c>
      <c r="K330" s="23">
        <v>4.2229999999999999</v>
      </c>
      <c r="L330" s="23">
        <v>4.423</v>
      </c>
      <c r="M330" s="23">
        <v>6.133</v>
      </c>
      <c r="N330" s="23">
        <v>4.5</v>
      </c>
      <c r="O330" s="23">
        <v>4.5999999999999996</v>
      </c>
      <c r="P330" s="23">
        <v>4.5</v>
      </c>
      <c r="Q330" s="23">
        <v>5.3330000000000002</v>
      </c>
      <c r="R330" s="23">
        <v>5.79</v>
      </c>
      <c r="S330" s="23">
        <v>5.7439999999999998</v>
      </c>
      <c r="T330" s="23">
        <v>5.5890000000000004</v>
      </c>
      <c r="U330" s="23">
        <v>3.101</v>
      </c>
      <c r="V330" s="23">
        <v>3.4119999999999999</v>
      </c>
      <c r="W330" s="23">
        <v>3.3660000000000001</v>
      </c>
      <c r="X330" s="23">
        <v>3.5790000000000002</v>
      </c>
      <c r="Y330" s="23">
        <v>3.5230000000000001</v>
      </c>
      <c r="Z330" s="24">
        <v>102.539</v>
      </c>
    </row>
    <row r="331" spans="1:26" x14ac:dyDescent="0.45">
      <c r="A331" s="31">
        <v>45255</v>
      </c>
      <c r="B331" s="23">
        <v>3.077</v>
      </c>
      <c r="C331" s="23">
        <v>3.3780000000000001</v>
      </c>
      <c r="D331" s="23">
        <v>3.0550000000000002</v>
      </c>
      <c r="E331" s="23">
        <v>3.734</v>
      </c>
      <c r="F331" s="23">
        <v>3.0779999999999998</v>
      </c>
      <c r="G331" s="23">
        <v>3.3330000000000002</v>
      </c>
      <c r="H331" s="23">
        <v>3.2890000000000001</v>
      </c>
      <c r="I331" s="23">
        <v>2.8220000000000001</v>
      </c>
      <c r="J331" s="23">
        <v>3.101</v>
      </c>
      <c r="K331" s="23">
        <v>2.8330000000000002</v>
      </c>
      <c r="L331" s="23">
        <v>4.0220000000000002</v>
      </c>
      <c r="M331" s="23">
        <v>3.2669999999999999</v>
      </c>
      <c r="N331" s="23">
        <v>3.8769999999999998</v>
      </c>
      <c r="O331" s="23">
        <v>3.7549999999999999</v>
      </c>
      <c r="P331" s="23">
        <v>3.6110000000000002</v>
      </c>
      <c r="Q331" s="23">
        <v>3.5209999999999999</v>
      </c>
      <c r="R331" s="23">
        <v>3.7669999999999999</v>
      </c>
      <c r="S331" s="23">
        <v>3.11</v>
      </c>
      <c r="T331" s="23">
        <v>3.1339999999999999</v>
      </c>
      <c r="U331" s="23">
        <v>4.5570000000000004</v>
      </c>
      <c r="V331" s="23">
        <v>5.633</v>
      </c>
      <c r="W331" s="23">
        <v>5.5679999999999996</v>
      </c>
      <c r="X331" s="23">
        <v>5.5659999999999998</v>
      </c>
      <c r="Y331" s="23">
        <v>5.6440000000000001</v>
      </c>
      <c r="Z331" s="24">
        <v>90.732000000000014</v>
      </c>
    </row>
    <row r="332" spans="1:26" x14ac:dyDescent="0.45">
      <c r="A332" s="31">
        <v>45256</v>
      </c>
      <c r="B332" s="23">
        <v>4.5890000000000004</v>
      </c>
      <c r="C332" s="23">
        <v>3.2109999999999999</v>
      </c>
      <c r="D332" s="23">
        <v>3.4</v>
      </c>
      <c r="E332" s="23">
        <v>3.2890000000000001</v>
      </c>
      <c r="F332" s="23">
        <v>3.056</v>
      </c>
      <c r="G332" s="23">
        <v>3.7559999999999998</v>
      </c>
      <c r="H332" s="23">
        <v>3.0110000000000001</v>
      </c>
      <c r="I332" s="23">
        <v>2.766</v>
      </c>
      <c r="J332" s="23">
        <v>4.3330000000000002</v>
      </c>
      <c r="K332" s="23">
        <v>3.556</v>
      </c>
      <c r="L332" s="23">
        <v>4.3330000000000002</v>
      </c>
      <c r="M332" s="23">
        <v>4.2439999999999998</v>
      </c>
      <c r="N332" s="23">
        <v>4.423</v>
      </c>
      <c r="O332" s="23">
        <v>3.589</v>
      </c>
      <c r="P332" s="23">
        <v>4.2450000000000001</v>
      </c>
      <c r="Q332" s="23">
        <v>3.956</v>
      </c>
      <c r="R332" s="23">
        <v>3.556</v>
      </c>
      <c r="S332" s="23">
        <v>3.556</v>
      </c>
      <c r="T332" s="23">
        <v>4.399</v>
      </c>
      <c r="U332" s="23">
        <v>6.2670000000000003</v>
      </c>
      <c r="V332" s="23">
        <v>3.456</v>
      </c>
      <c r="W332" s="23">
        <v>3.411</v>
      </c>
      <c r="X332" s="23">
        <v>4.7</v>
      </c>
      <c r="Y332" s="23">
        <v>5.59</v>
      </c>
      <c r="Z332" s="24">
        <v>94.692000000000007</v>
      </c>
    </row>
    <row r="333" spans="1:26" x14ac:dyDescent="0.45">
      <c r="A333" s="31">
        <v>45257</v>
      </c>
      <c r="B333" s="23">
        <v>5.7439999999999998</v>
      </c>
      <c r="C333" s="23">
        <v>5.9889999999999999</v>
      </c>
      <c r="D333" s="23">
        <v>5.1559999999999997</v>
      </c>
      <c r="E333" s="23">
        <v>3.3780000000000001</v>
      </c>
      <c r="F333" s="23">
        <v>3.2879999999999998</v>
      </c>
      <c r="G333" s="23">
        <v>3.1779999999999999</v>
      </c>
      <c r="H333" s="23">
        <v>3.4119999999999999</v>
      </c>
      <c r="I333" s="23">
        <v>3.1669999999999998</v>
      </c>
      <c r="J333" s="23">
        <v>3.3</v>
      </c>
      <c r="K333" s="23">
        <v>3.7109999999999999</v>
      </c>
      <c r="L333" s="23">
        <v>5.7560000000000002</v>
      </c>
      <c r="M333" s="23">
        <v>4.6340000000000003</v>
      </c>
      <c r="N333" s="23">
        <v>3.4329999999999998</v>
      </c>
      <c r="O333" s="23">
        <v>3.3</v>
      </c>
      <c r="P333" s="23">
        <v>3.4220000000000002</v>
      </c>
      <c r="Q333" s="23">
        <v>3.2989999999999999</v>
      </c>
      <c r="R333" s="23">
        <v>5.1890000000000001</v>
      </c>
      <c r="S333" s="23">
        <v>5.7</v>
      </c>
      <c r="T333" s="23">
        <v>3.4550000000000001</v>
      </c>
      <c r="U333" s="23">
        <v>3.4780000000000002</v>
      </c>
      <c r="V333" s="23">
        <v>3.6669999999999998</v>
      </c>
      <c r="W333" s="23">
        <v>3.31</v>
      </c>
      <c r="X333" s="23">
        <v>4.6440000000000001</v>
      </c>
      <c r="Y333" s="23">
        <v>5.3890000000000002</v>
      </c>
      <c r="Z333" s="24">
        <v>98.998999999999995</v>
      </c>
    </row>
    <row r="334" spans="1:26" x14ac:dyDescent="0.45">
      <c r="A334" s="31">
        <v>45258</v>
      </c>
      <c r="B334" s="23">
        <v>5.5780000000000003</v>
      </c>
      <c r="C334" s="23">
        <v>5.5339999999999998</v>
      </c>
      <c r="D334" s="23">
        <v>5.6</v>
      </c>
      <c r="E334" s="23">
        <v>4.0449999999999999</v>
      </c>
      <c r="F334" s="23">
        <v>3.367</v>
      </c>
      <c r="G334" s="23">
        <v>3.2879999999999998</v>
      </c>
      <c r="H334" s="23">
        <v>3.0449999999999999</v>
      </c>
      <c r="I334" s="23">
        <v>3.1219999999999999</v>
      </c>
      <c r="J334" s="23">
        <v>3.2770000000000001</v>
      </c>
      <c r="K334" s="23">
        <v>4.0670000000000002</v>
      </c>
      <c r="L334" s="23">
        <v>4.6550000000000002</v>
      </c>
      <c r="M334" s="23">
        <v>3.722</v>
      </c>
      <c r="N334" s="23">
        <v>3.1</v>
      </c>
      <c r="O334" s="23">
        <v>2.968</v>
      </c>
      <c r="P334" s="23">
        <v>3.1779999999999999</v>
      </c>
      <c r="Q334" s="23">
        <v>3.3559999999999999</v>
      </c>
      <c r="R334" s="23">
        <v>5.4550000000000001</v>
      </c>
      <c r="S334" s="23">
        <v>5.5780000000000003</v>
      </c>
      <c r="T334" s="23">
        <v>5.6109999999999998</v>
      </c>
      <c r="U334" s="23">
        <v>5.4770000000000003</v>
      </c>
      <c r="V334" s="23">
        <v>5.444</v>
      </c>
      <c r="W334" s="23">
        <v>5.2670000000000003</v>
      </c>
      <c r="X334" s="23">
        <v>4.0890000000000004</v>
      </c>
      <c r="Y334" s="23">
        <v>3.4009999999999998</v>
      </c>
      <c r="Z334" s="24">
        <v>102.22400000000002</v>
      </c>
    </row>
    <row r="335" spans="1:26" x14ac:dyDescent="0.45">
      <c r="A335" s="31">
        <v>45259</v>
      </c>
      <c r="B335" s="23">
        <v>5.4880000000000004</v>
      </c>
      <c r="C335" s="23">
        <v>4.0999999999999996</v>
      </c>
      <c r="D335" s="23">
        <v>3.1230000000000002</v>
      </c>
      <c r="E335" s="23">
        <v>3.1339999999999999</v>
      </c>
      <c r="F335" s="23">
        <v>3.1669999999999998</v>
      </c>
      <c r="G335" s="23">
        <v>3.1440000000000001</v>
      </c>
      <c r="H335" s="23">
        <v>2.9220000000000002</v>
      </c>
      <c r="I335" s="23">
        <v>3.512</v>
      </c>
      <c r="J335" s="23">
        <v>2.7</v>
      </c>
      <c r="K335" s="23">
        <v>3.222</v>
      </c>
      <c r="L335" s="23">
        <v>5.9119999999999999</v>
      </c>
      <c r="M335" s="23">
        <v>17.422999999999998</v>
      </c>
      <c r="N335" s="23">
        <v>14.034000000000001</v>
      </c>
      <c r="O335" s="23">
        <v>10.811</v>
      </c>
      <c r="P335" s="23">
        <v>3.11</v>
      </c>
      <c r="Q335" s="23">
        <v>4.923</v>
      </c>
      <c r="R335" s="23">
        <v>5.5110000000000001</v>
      </c>
      <c r="S335" s="23">
        <v>3.4340000000000002</v>
      </c>
      <c r="T335" s="23">
        <v>3.4550000000000001</v>
      </c>
      <c r="U335" s="23">
        <v>3.6659999999999999</v>
      </c>
      <c r="V335" s="23">
        <v>3.4660000000000002</v>
      </c>
      <c r="W335" s="23">
        <v>4.6779999999999999</v>
      </c>
      <c r="X335" s="23">
        <v>5.4660000000000002</v>
      </c>
      <c r="Y335" s="23">
        <v>5.6109999999999998</v>
      </c>
      <c r="Z335" s="24">
        <v>126.01199999999999</v>
      </c>
    </row>
    <row r="336" spans="1:26" x14ac:dyDescent="0.45">
      <c r="A336" s="31">
        <v>45260</v>
      </c>
      <c r="B336" s="23">
        <v>5.5549999999999997</v>
      </c>
      <c r="C336" s="23">
        <v>5.4</v>
      </c>
      <c r="D336" s="23">
        <v>3.6219999999999999</v>
      </c>
      <c r="E336" s="23">
        <v>3.2330000000000001</v>
      </c>
      <c r="F336" s="23">
        <v>3.4</v>
      </c>
      <c r="G336" s="23">
        <v>3.4220000000000002</v>
      </c>
      <c r="H336" s="23">
        <v>3.177</v>
      </c>
      <c r="I336" s="23">
        <v>2.7890000000000001</v>
      </c>
      <c r="J336" s="23">
        <v>4.0890000000000004</v>
      </c>
      <c r="K336" s="23">
        <v>3.4780000000000002</v>
      </c>
      <c r="L336" s="23">
        <v>4.367</v>
      </c>
      <c r="M336" s="23">
        <v>5.3879999999999999</v>
      </c>
      <c r="N336" s="23">
        <v>5.9340000000000002</v>
      </c>
      <c r="O336" s="23">
        <v>3.9889999999999999</v>
      </c>
      <c r="P336" s="23">
        <v>4.3890000000000002</v>
      </c>
      <c r="Q336" s="23">
        <v>6.59</v>
      </c>
      <c r="R336" s="23">
        <v>5.7229999999999999</v>
      </c>
      <c r="S336" s="23">
        <v>5.7329999999999997</v>
      </c>
      <c r="T336" s="23">
        <v>5.7549999999999999</v>
      </c>
      <c r="U336" s="23">
        <v>5.5789999999999997</v>
      </c>
      <c r="V336" s="23">
        <v>5.633</v>
      </c>
      <c r="W336" s="23">
        <v>5.2450000000000001</v>
      </c>
      <c r="X336" s="23">
        <v>5.5670000000000002</v>
      </c>
      <c r="Y336" s="23">
        <v>5.6449999999999996</v>
      </c>
      <c r="Z336" s="24">
        <v>113.70199999999998</v>
      </c>
    </row>
    <row r="337" spans="1:26" x14ac:dyDescent="0.45">
      <c r="A337" s="31">
        <v>45261</v>
      </c>
      <c r="B337" s="23">
        <v>3.633</v>
      </c>
      <c r="C337" s="23">
        <v>3.2</v>
      </c>
      <c r="D337" s="23">
        <v>3.7229999999999999</v>
      </c>
      <c r="E337" s="23">
        <v>2.9329999999999998</v>
      </c>
      <c r="F337" s="23">
        <v>4.367</v>
      </c>
      <c r="G337" s="23">
        <v>2.911</v>
      </c>
      <c r="H337" s="23">
        <v>2.9670000000000001</v>
      </c>
      <c r="I337" s="23">
        <v>2.9660000000000002</v>
      </c>
      <c r="J337" s="23">
        <v>2.8330000000000002</v>
      </c>
      <c r="K337" s="23">
        <v>5.6890000000000001</v>
      </c>
      <c r="L337" s="23">
        <v>4.867</v>
      </c>
      <c r="M337" s="23">
        <v>4.1449999999999996</v>
      </c>
      <c r="N337" s="23">
        <v>3.2450000000000001</v>
      </c>
      <c r="O337" s="23">
        <v>2.9550000000000001</v>
      </c>
      <c r="P337" s="23">
        <v>3.633</v>
      </c>
      <c r="Q337" s="23">
        <v>4.0229999999999997</v>
      </c>
      <c r="R337" s="23">
        <v>5.4550000000000001</v>
      </c>
      <c r="S337" s="23">
        <v>5.6</v>
      </c>
      <c r="T337" s="23">
        <v>5.577</v>
      </c>
      <c r="U337" s="23">
        <v>4.8890000000000002</v>
      </c>
      <c r="V337" s="23">
        <v>4.8</v>
      </c>
      <c r="W337" s="23">
        <v>4.1779999999999999</v>
      </c>
      <c r="X337" s="23">
        <v>3.089</v>
      </c>
      <c r="Y337" s="23">
        <v>3.5659999999999998</v>
      </c>
      <c r="Z337" s="24">
        <v>95.243999999999971</v>
      </c>
    </row>
    <row r="338" spans="1:26" x14ac:dyDescent="0.45">
      <c r="A338" s="31">
        <v>45262</v>
      </c>
      <c r="B338" s="23">
        <v>2.9569999999999999</v>
      </c>
      <c r="C338" s="23">
        <v>3.1339999999999999</v>
      </c>
      <c r="D338" s="23">
        <v>3.3109999999999999</v>
      </c>
      <c r="E338" s="23">
        <v>3.1890000000000001</v>
      </c>
      <c r="F338" s="23">
        <v>3.133</v>
      </c>
      <c r="G338" s="23">
        <v>3.4220000000000002</v>
      </c>
      <c r="H338" s="23">
        <v>3.089</v>
      </c>
      <c r="I338" s="23">
        <v>2.6230000000000002</v>
      </c>
      <c r="J338" s="23">
        <v>2.766</v>
      </c>
      <c r="K338" s="23">
        <v>3.8879999999999999</v>
      </c>
      <c r="L338" s="23">
        <v>4.367</v>
      </c>
      <c r="M338" s="23">
        <v>4.4880000000000004</v>
      </c>
      <c r="N338" s="23">
        <v>4.133</v>
      </c>
      <c r="O338" s="23">
        <v>3.6219999999999999</v>
      </c>
      <c r="P338" s="23">
        <v>2.9</v>
      </c>
      <c r="Q338" s="23">
        <v>3.5</v>
      </c>
      <c r="R338" s="23">
        <v>2.8879999999999999</v>
      </c>
      <c r="S338" s="23">
        <v>5.2110000000000003</v>
      </c>
      <c r="T338" s="23">
        <v>5.4119999999999999</v>
      </c>
      <c r="U338" s="23">
        <v>3.988</v>
      </c>
      <c r="V338" s="23">
        <v>3.3780000000000001</v>
      </c>
      <c r="W338" s="23">
        <v>4.0439999999999996</v>
      </c>
      <c r="X338" s="23">
        <v>5.7009999999999996</v>
      </c>
      <c r="Y338" s="23">
        <v>5.6109999999999998</v>
      </c>
      <c r="Z338" s="24">
        <v>90.754999999999995</v>
      </c>
    </row>
    <row r="339" spans="1:26" x14ac:dyDescent="0.45">
      <c r="A339" s="31">
        <v>45263</v>
      </c>
      <c r="B339" s="23">
        <v>4.2990000000000004</v>
      </c>
      <c r="C339" s="23">
        <v>3.589</v>
      </c>
      <c r="D339" s="23">
        <v>3.29</v>
      </c>
      <c r="E339" s="23">
        <v>3.3450000000000002</v>
      </c>
      <c r="F339" s="23">
        <v>3.6779999999999999</v>
      </c>
      <c r="G339" s="23">
        <v>3.0790000000000002</v>
      </c>
      <c r="H339" s="23">
        <v>3.7669999999999999</v>
      </c>
      <c r="I339" s="23">
        <v>3.4889999999999999</v>
      </c>
      <c r="J339" s="23">
        <v>5.2779999999999996</v>
      </c>
      <c r="K339" s="23">
        <v>4.2220000000000004</v>
      </c>
      <c r="L339" s="23">
        <v>6.7220000000000004</v>
      </c>
      <c r="M339" s="23">
        <v>6.1340000000000003</v>
      </c>
      <c r="N339" s="23">
        <v>5.3769999999999998</v>
      </c>
      <c r="O339" s="23">
        <v>6.0780000000000003</v>
      </c>
      <c r="P339" s="23">
        <v>5.1440000000000001</v>
      </c>
      <c r="Q339" s="23">
        <v>3.1890000000000001</v>
      </c>
      <c r="R339" s="23">
        <v>5.5549999999999997</v>
      </c>
      <c r="S339" s="23">
        <v>3.1110000000000002</v>
      </c>
      <c r="T339" s="23">
        <v>4.8330000000000002</v>
      </c>
      <c r="U339" s="23">
        <v>4.91</v>
      </c>
      <c r="V339" s="23">
        <v>2.9660000000000002</v>
      </c>
      <c r="W339" s="23">
        <v>4.8330000000000002</v>
      </c>
      <c r="X339" s="23">
        <v>5.5789999999999997</v>
      </c>
      <c r="Y339" s="23">
        <v>5.6559999999999997</v>
      </c>
      <c r="Z339" s="24">
        <v>108.123</v>
      </c>
    </row>
    <row r="340" spans="1:26" x14ac:dyDescent="0.45">
      <c r="A340" s="31">
        <v>45264</v>
      </c>
      <c r="B340" s="23">
        <v>5.5890000000000004</v>
      </c>
      <c r="C340" s="23">
        <v>3.4780000000000002</v>
      </c>
      <c r="D340" s="23">
        <v>3.6219999999999999</v>
      </c>
      <c r="E340" s="23">
        <v>2.9550000000000001</v>
      </c>
      <c r="F340" s="23">
        <v>3.444</v>
      </c>
      <c r="G340" s="23">
        <v>3.056</v>
      </c>
      <c r="H340" s="23">
        <v>3.2109999999999999</v>
      </c>
      <c r="I340" s="23">
        <v>3.722</v>
      </c>
      <c r="J340" s="23">
        <v>4.7880000000000003</v>
      </c>
      <c r="K340" s="23">
        <v>6.9560000000000004</v>
      </c>
      <c r="L340" s="23">
        <v>6.1219999999999999</v>
      </c>
      <c r="M340" s="23">
        <v>5.3559999999999999</v>
      </c>
      <c r="N340" s="23">
        <v>6.2009999999999996</v>
      </c>
      <c r="O340" s="23">
        <v>4.7220000000000004</v>
      </c>
      <c r="P340" s="23">
        <v>4.6449999999999996</v>
      </c>
      <c r="Q340" s="23">
        <v>4.8230000000000004</v>
      </c>
      <c r="R340" s="23">
        <v>5.0890000000000004</v>
      </c>
      <c r="S340" s="23">
        <v>4.5780000000000003</v>
      </c>
      <c r="T340" s="23">
        <v>5.8330000000000002</v>
      </c>
      <c r="U340" s="23">
        <v>5.7220000000000004</v>
      </c>
      <c r="V340" s="23">
        <v>5.6769999999999996</v>
      </c>
      <c r="W340" s="23">
        <v>4.9219999999999997</v>
      </c>
      <c r="X340" s="23">
        <v>5.7</v>
      </c>
      <c r="Y340" s="23">
        <v>5.6</v>
      </c>
      <c r="Z340" s="24">
        <v>115.81099999999999</v>
      </c>
    </row>
    <row r="341" spans="1:26" x14ac:dyDescent="0.45">
      <c r="A341" s="31">
        <v>45265</v>
      </c>
      <c r="B341" s="23">
        <v>5.5659999999999998</v>
      </c>
      <c r="C341" s="23">
        <v>4.7880000000000003</v>
      </c>
      <c r="D341" s="23">
        <v>3.444</v>
      </c>
      <c r="E341" s="23">
        <v>3.3340000000000001</v>
      </c>
      <c r="F341" s="23">
        <v>3.355</v>
      </c>
      <c r="G341" s="23">
        <v>3.4449999999999998</v>
      </c>
      <c r="H341" s="23">
        <v>2.7989999999999999</v>
      </c>
      <c r="I341" s="23">
        <v>3.4220000000000002</v>
      </c>
      <c r="J341" s="23">
        <v>4.4779999999999998</v>
      </c>
      <c r="K341" s="23">
        <v>6.2779999999999996</v>
      </c>
      <c r="L341" s="23">
        <v>5.867</v>
      </c>
      <c r="M341" s="23">
        <v>4.0670000000000002</v>
      </c>
      <c r="N341" s="23">
        <v>6.9329999999999998</v>
      </c>
      <c r="O341" s="23">
        <v>6.9880000000000004</v>
      </c>
      <c r="P341" s="23">
        <v>6.0449999999999999</v>
      </c>
      <c r="Q341" s="23">
        <v>3.1560000000000001</v>
      </c>
      <c r="R341" s="23">
        <v>3.8319999999999999</v>
      </c>
      <c r="S341" s="23">
        <v>3.1669999999999998</v>
      </c>
      <c r="T341" s="23">
        <v>4.0220000000000002</v>
      </c>
      <c r="U341" s="23">
        <v>5.3</v>
      </c>
      <c r="V341" s="23">
        <v>6.7110000000000003</v>
      </c>
      <c r="W341" s="23">
        <v>6.867</v>
      </c>
      <c r="X341" s="23">
        <v>6.7</v>
      </c>
      <c r="Y341" s="23">
        <v>5.4669999999999996</v>
      </c>
      <c r="Z341" s="24">
        <v>116.03100000000001</v>
      </c>
    </row>
    <row r="342" spans="1:26" x14ac:dyDescent="0.45">
      <c r="A342" s="31">
        <v>45266</v>
      </c>
      <c r="B342" s="23">
        <v>3.5</v>
      </c>
      <c r="C342" s="23">
        <v>3.2559999999999998</v>
      </c>
      <c r="D342" s="23">
        <v>3.456</v>
      </c>
      <c r="E342" s="23">
        <v>3.645</v>
      </c>
      <c r="F342" s="23">
        <v>3.0670000000000002</v>
      </c>
      <c r="G342" s="23">
        <v>3.6560000000000001</v>
      </c>
      <c r="H342" s="23">
        <v>2.9449999999999998</v>
      </c>
      <c r="I342" s="23">
        <v>3.4209999999999998</v>
      </c>
      <c r="J342" s="23">
        <v>2.9550000000000001</v>
      </c>
      <c r="K342" s="23">
        <v>3.222</v>
      </c>
      <c r="L342" s="23">
        <v>3.6339999999999999</v>
      </c>
      <c r="M342" s="23">
        <v>3.6880000000000002</v>
      </c>
      <c r="N342" s="23">
        <v>3.6659999999999999</v>
      </c>
      <c r="O342" s="23">
        <v>5.2889999999999997</v>
      </c>
      <c r="P342" s="23">
        <v>5.8330000000000002</v>
      </c>
      <c r="Q342" s="23">
        <v>6.1779999999999999</v>
      </c>
      <c r="R342" s="23">
        <v>4.423</v>
      </c>
      <c r="S342" s="23">
        <v>5.5010000000000003</v>
      </c>
      <c r="T342" s="23">
        <v>5.0439999999999996</v>
      </c>
      <c r="U342" s="23">
        <v>3.1339999999999999</v>
      </c>
      <c r="V342" s="23">
        <v>3.956</v>
      </c>
      <c r="W342" s="23">
        <v>5.5449999999999999</v>
      </c>
      <c r="X342" s="23">
        <v>5.6210000000000004</v>
      </c>
      <c r="Y342" s="23">
        <v>5.5449999999999999</v>
      </c>
      <c r="Z342" s="24">
        <v>100.17999999999999</v>
      </c>
    </row>
    <row r="343" spans="1:26" x14ac:dyDescent="0.45">
      <c r="A343" s="31">
        <v>45267</v>
      </c>
      <c r="B343" s="23">
        <v>5.5339999999999998</v>
      </c>
      <c r="C343" s="23">
        <v>6.0549999999999997</v>
      </c>
      <c r="D343" s="23">
        <v>5.1779999999999999</v>
      </c>
      <c r="E343" s="23">
        <v>5.0880000000000001</v>
      </c>
      <c r="F343" s="23">
        <v>4.7880000000000003</v>
      </c>
      <c r="G343" s="23">
        <v>4.1100000000000003</v>
      </c>
      <c r="H343" s="23">
        <v>4.4210000000000003</v>
      </c>
      <c r="I343" s="23">
        <v>3.7</v>
      </c>
      <c r="J343" s="23">
        <v>3.8769999999999998</v>
      </c>
      <c r="K343" s="23">
        <v>4.0449999999999999</v>
      </c>
      <c r="L343" s="23">
        <v>4.6429999999999998</v>
      </c>
      <c r="M343" s="23">
        <v>3.5110000000000001</v>
      </c>
      <c r="N343" s="23">
        <v>2.867</v>
      </c>
      <c r="O343" s="23">
        <v>2.9220000000000002</v>
      </c>
      <c r="P343" s="23">
        <v>3.9670000000000001</v>
      </c>
      <c r="Q343" s="23">
        <v>2.9220000000000002</v>
      </c>
      <c r="R343" s="23">
        <v>2.8119999999999998</v>
      </c>
      <c r="S343" s="23">
        <v>3.4780000000000002</v>
      </c>
      <c r="T343" s="23">
        <v>3.645</v>
      </c>
      <c r="U343" s="23">
        <v>3.0779999999999998</v>
      </c>
      <c r="V343" s="23">
        <v>4.9000000000000004</v>
      </c>
      <c r="W343" s="23">
        <v>5.7220000000000004</v>
      </c>
      <c r="X343" s="23">
        <v>5.6890000000000001</v>
      </c>
      <c r="Y343" s="23">
        <v>5.6669999999999998</v>
      </c>
      <c r="Z343" s="24">
        <v>102.619</v>
      </c>
    </row>
    <row r="344" spans="1:26" x14ac:dyDescent="0.45">
      <c r="A344" s="31">
        <v>45268</v>
      </c>
      <c r="B344" s="23">
        <v>5.6109999999999998</v>
      </c>
      <c r="C344" s="23">
        <v>5.6779999999999999</v>
      </c>
      <c r="D344" s="23">
        <v>5.3780000000000001</v>
      </c>
      <c r="E344" s="23">
        <v>3.044</v>
      </c>
      <c r="F344" s="23">
        <v>3.367</v>
      </c>
      <c r="G344" s="23">
        <v>3.444</v>
      </c>
      <c r="H344" s="23">
        <v>3.222</v>
      </c>
      <c r="I344" s="23">
        <v>2.8660000000000001</v>
      </c>
      <c r="J344" s="23">
        <v>2.6560000000000001</v>
      </c>
      <c r="K344" s="23">
        <v>3.266</v>
      </c>
      <c r="L344" s="23">
        <v>2.8769999999999998</v>
      </c>
      <c r="M344" s="23">
        <v>3.4780000000000002</v>
      </c>
      <c r="N344" s="23">
        <v>3.9660000000000002</v>
      </c>
      <c r="O344" s="23">
        <v>4.9889999999999999</v>
      </c>
      <c r="P344" s="23">
        <v>4.2770000000000001</v>
      </c>
      <c r="Q344" s="23">
        <v>5.6660000000000004</v>
      </c>
      <c r="R344" s="23">
        <v>5.5659999999999998</v>
      </c>
      <c r="S344" s="23">
        <v>5.5220000000000002</v>
      </c>
      <c r="T344" s="23">
        <v>3.8889999999999998</v>
      </c>
      <c r="U344" s="23">
        <v>3.367</v>
      </c>
      <c r="V344" s="23">
        <v>3.3</v>
      </c>
      <c r="W344" s="23">
        <v>3.2890000000000001</v>
      </c>
      <c r="X344" s="23">
        <v>5.4889999999999999</v>
      </c>
      <c r="Y344" s="23">
        <v>3.8660000000000001</v>
      </c>
      <c r="Z344" s="24">
        <v>98.073000000000022</v>
      </c>
    </row>
    <row r="345" spans="1:26" x14ac:dyDescent="0.45">
      <c r="A345" s="31">
        <v>45269</v>
      </c>
      <c r="B345" s="23">
        <v>3.4340000000000002</v>
      </c>
      <c r="C345" s="23">
        <v>2.9670000000000001</v>
      </c>
      <c r="D345" s="23">
        <v>3.3119999999999998</v>
      </c>
      <c r="E345" s="23">
        <v>3.4329999999999998</v>
      </c>
      <c r="F345" s="23">
        <v>2.8780000000000001</v>
      </c>
      <c r="G345" s="23">
        <v>3.911</v>
      </c>
      <c r="H345" s="23">
        <v>3.9660000000000002</v>
      </c>
      <c r="I345" s="23">
        <v>3.6659999999999999</v>
      </c>
      <c r="J345" s="23">
        <v>3.0880000000000001</v>
      </c>
      <c r="K345" s="23">
        <v>4.0010000000000003</v>
      </c>
      <c r="L345" s="23">
        <v>3.8879999999999999</v>
      </c>
      <c r="M345" s="23">
        <v>3.778</v>
      </c>
      <c r="N345" s="23">
        <v>3.8439999999999999</v>
      </c>
      <c r="O345" s="23">
        <v>2.8119999999999998</v>
      </c>
      <c r="P345" s="23">
        <v>3.4550000000000001</v>
      </c>
      <c r="Q345" s="23">
        <v>2.7669999999999999</v>
      </c>
      <c r="R345" s="23">
        <v>3.544</v>
      </c>
      <c r="S345" s="23">
        <v>5.5990000000000002</v>
      </c>
      <c r="T345" s="23">
        <v>5.4790000000000001</v>
      </c>
      <c r="U345" s="23">
        <v>5.6660000000000004</v>
      </c>
      <c r="V345" s="23">
        <v>5.5229999999999997</v>
      </c>
      <c r="W345" s="23">
        <v>3.5009999999999999</v>
      </c>
      <c r="X345" s="23">
        <v>4.8659999999999997</v>
      </c>
      <c r="Y345" s="23">
        <v>5.6890000000000001</v>
      </c>
      <c r="Z345" s="24">
        <v>95.067000000000007</v>
      </c>
    </row>
    <row r="346" spans="1:26" x14ac:dyDescent="0.45">
      <c r="A346" s="31">
        <v>45270</v>
      </c>
      <c r="B346" s="23">
        <v>4.4779999999999998</v>
      </c>
      <c r="C346" s="23">
        <v>3.4550000000000001</v>
      </c>
      <c r="D346" s="23">
        <v>4.5780000000000003</v>
      </c>
      <c r="E346" s="23">
        <v>5.6669999999999998</v>
      </c>
      <c r="F346" s="23">
        <v>4.51</v>
      </c>
      <c r="G346" s="23">
        <v>3.411</v>
      </c>
      <c r="H346" s="23">
        <v>3.2010000000000001</v>
      </c>
      <c r="I346" s="23">
        <v>4.5339999999999998</v>
      </c>
      <c r="J346" s="23">
        <v>5.3109999999999999</v>
      </c>
      <c r="K346" s="23">
        <v>6.0339999999999998</v>
      </c>
      <c r="L346" s="23">
        <v>3.6890000000000001</v>
      </c>
      <c r="M346" s="23">
        <v>3.1</v>
      </c>
      <c r="N346" s="23">
        <v>3.19</v>
      </c>
      <c r="O346" s="23">
        <v>3.6890000000000001</v>
      </c>
      <c r="P346" s="23">
        <v>2.8450000000000002</v>
      </c>
      <c r="Q346" s="23">
        <v>4.3449999999999998</v>
      </c>
      <c r="R346" s="23">
        <v>3.9340000000000002</v>
      </c>
      <c r="S346" s="23">
        <v>5.556</v>
      </c>
      <c r="T346" s="23">
        <v>4.9779999999999998</v>
      </c>
      <c r="U346" s="23">
        <v>5.3</v>
      </c>
      <c r="V346" s="23">
        <v>4.0220000000000002</v>
      </c>
      <c r="W346" s="23">
        <v>4.9880000000000004</v>
      </c>
      <c r="X346" s="23">
        <v>2.7450000000000001</v>
      </c>
      <c r="Y346" s="23">
        <v>3.2440000000000002</v>
      </c>
      <c r="Z346" s="24">
        <v>100.80399999999999</v>
      </c>
    </row>
    <row r="347" spans="1:26" x14ac:dyDescent="0.45">
      <c r="A347" s="31">
        <v>45271</v>
      </c>
      <c r="B347" s="23">
        <v>3.1230000000000002</v>
      </c>
      <c r="C347" s="23">
        <v>2.8109999999999999</v>
      </c>
      <c r="D347" s="23">
        <v>3.1219999999999999</v>
      </c>
      <c r="E347" s="23">
        <v>3.1669999999999998</v>
      </c>
      <c r="F347" s="23">
        <v>2.823</v>
      </c>
      <c r="G347" s="23">
        <v>3.145</v>
      </c>
      <c r="H347" s="23">
        <v>3.1219999999999999</v>
      </c>
      <c r="I347" s="23">
        <v>2.6880000000000002</v>
      </c>
      <c r="J347" s="23">
        <v>3.0670000000000002</v>
      </c>
      <c r="K347" s="23">
        <v>3.31</v>
      </c>
      <c r="L347" s="23">
        <v>4.367</v>
      </c>
      <c r="M347" s="23">
        <v>6.0229999999999997</v>
      </c>
      <c r="N347" s="23">
        <v>5.21</v>
      </c>
      <c r="O347" s="23">
        <v>3.9780000000000002</v>
      </c>
      <c r="P347" s="23">
        <v>3.9550000000000001</v>
      </c>
      <c r="Q347" s="23">
        <v>2.8</v>
      </c>
      <c r="R347" s="23">
        <v>3.2549999999999999</v>
      </c>
      <c r="S347" s="23">
        <v>5.2549999999999999</v>
      </c>
      <c r="T347" s="23">
        <v>2.867</v>
      </c>
      <c r="U347" s="23">
        <v>3.323</v>
      </c>
      <c r="V347" s="23">
        <v>3.222</v>
      </c>
      <c r="W347" s="23">
        <v>3.0880000000000001</v>
      </c>
      <c r="X347" s="23">
        <v>5.0679999999999996</v>
      </c>
      <c r="Y347" s="23">
        <v>5.4219999999999997</v>
      </c>
      <c r="Z347" s="24">
        <v>88.210999999999984</v>
      </c>
    </row>
    <row r="348" spans="1:26" x14ac:dyDescent="0.45">
      <c r="A348" s="31">
        <v>45272</v>
      </c>
      <c r="B348" s="23">
        <v>5.4550000000000001</v>
      </c>
      <c r="C348" s="23">
        <v>5.3780000000000001</v>
      </c>
      <c r="D348" s="23">
        <v>5.4109999999999996</v>
      </c>
      <c r="E348" s="23">
        <v>3.4660000000000002</v>
      </c>
      <c r="F348" s="23">
        <v>3.1890000000000001</v>
      </c>
      <c r="G348" s="23">
        <v>3.4</v>
      </c>
      <c r="H348" s="23">
        <v>2.9670000000000001</v>
      </c>
      <c r="I348" s="23">
        <v>2.778</v>
      </c>
      <c r="J348" s="23">
        <v>2.7450000000000001</v>
      </c>
      <c r="K348" s="23">
        <v>2.9</v>
      </c>
      <c r="L348" s="23">
        <v>2.8439999999999999</v>
      </c>
      <c r="M348" s="23">
        <v>5.6449999999999996</v>
      </c>
      <c r="N348" s="23">
        <v>4.2889999999999997</v>
      </c>
      <c r="O348" s="23">
        <v>4.0999999999999996</v>
      </c>
      <c r="P348" s="23">
        <v>4.4770000000000003</v>
      </c>
      <c r="Q348" s="23">
        <v>5.51</v>
      </c>
      <c r="R348" s="23">
        <v>4.7220000000000004</v>
      </c>
      <c r="S348" s="23">
        <v>3.4449999999999998</v>
      </c>
      <c r="T348" s="23">
        <v>3.488</v>
      </c>
      <c r="U348" s="23">
        <v>3.4340000000000002</v>
      </c>
      <c r="V348" s="23">
        <v>3.3439999999999999</v>
      </c>
      <c r="W348" s="23">
        <v>4.5</v>
      </c>
      <c r="X348" s="23">
        <v>5.5890000000000004</v>
      </c>
      <c r="Y348" s="23">
        <v>4.0010000000000003</v>
      </c>
      <c r="Z348" s="24">
        <v>97.076999999999984</v>
      </c>
    </row>
    <row r="349" spans="1:26" x14ac:dyDescent="0.45">
      <c r="A349" s="31">
        <v>45273</v>
      </c>
      <c r="B349" s="23">
        <v>3.379</v>
      </c>
      <c r="C349" s="23">
        <v>4.0110000000000001</v>
      </c>
      <c r="D349" s="23">
        <v>4.6219999999999999</v>
      </c>
      <c r="E349" s="23">
        <v>4.6219999999999999</v>
      </c>
      <c r="F349" s="23">
        <v>4.2889999999999997</v>
      </c>
      <c r="G349" s="23">
        <v>4.6440000000000001</v>
      </c>
      <c r="H349" s="23">
        <v>3.944</v>
      </c>
      <c r="I349" s="23">
        <v>5.4329999999999998</v>
      </c>
      <c r="J349" s="23">
        <v>6.0110000000000001</v>
      </c>
      <c r="K349" s="23">
        <v>5.0549999999999997</v>
      </c>
      <c r="L349" s="23">
        <v>4.4889999999999999</v>
      </c>
      <c r="M349" s="23">
        <v>5.2990000000000004</v>
      </c>
      <c r="N349" s="23">
        <v>3.101</v>
      </c>
      <c r="O349" s="23">
        <v>2.8769999999999998</v>
      </c>
      <c r="P349" s="23">
        <v>2.7890000000000001</v>
      </c>
      <c r="Q349" s="23">
        <v>2.8</v>
      </c>
      <c r="R349" s="23">
        <v>3.1890000000000001</v>
      </c>
      <c r="S349" s="23">
        <v>3.3879999999999999</v>
      </c>
      <c r="T349" s="23">
        <v>3.2549999999999999</v>
      </c>
      <c r="U349" s="23">
        <v>3.1890000000000001</v>
      </c>
      <c r="V349" s="23">
        <v>3.5</v>
      </c>
      <c r="W349" s="23">
        <v>4.8339999999999996</v>
      </c>
      <c r="X349" s="23">
        <v>5.4119999999999999</v>
      </c>
      <c r="Y349" s="23">
        <v>5.5549999999999997</v>
      </c>
      <c r="Z349" s="24">
        <v>99.687000000000012</v>
      </c>
    </row>
    <row r="350" spans="1:26" x14ac:dyDescent="0.45">
      <c r="A350" s="31">
        <v>45274</v>
      </c>
      <c r="B350" s="23">
        <v>3.9</v>
      </c>
      <c r="C350" s="23">
        <v>3.2559999999999998</v>
      </c>
      <c r="D350" s="23">
        <v>3.089</v>
      </c>
      <c r="E350" s="23">
        <v>3.5339999999999998</v>
      </c>
      <c r="F350" s="23">
        <v>3.6219999999999999</v>
      </c>
      <c r="G350" s="23">
        <v>5.1559999999999997</v>
      </c>
      <c r="H350" s="23">
        <v>5.2779999999999996</v>
      </c>
      <c r="I350" s="23">
        <v>4.9779999999999998</v>
      </c>
      <c r="J350" s="23">
        <v>4.01</v>
      </c>
      <c r="K350" s="23">
        <v>4.2229999999999999</v>
      </c>
      <c r="L350" s="23">
        <v>4.1989999999999998</v>
      </c>
      <c r="M350" s="23">
        <v>4.367</v>
      </c>
      <c r="N350" s="23">
        <v>5.1219999999999999</v>
      </c>
      <c r="O350" s="23">
        <v>5.5439999999999996</v>
      </c>
      <c r="P350" s="23">
        <v>3.1120000000000001</v>
      </c>
      <c r="Q350" s="23">
        <v>3.133</v>
      </c>
      <c r="R350" s="23">
        <v>3.4889999999999999</v>
      </c>
      <c r="S350" s="23">
        <v>3.2879999999999998</v>
      </c>
      <c r="T350" s="23">
        <v>3.9660000000000002</v>
      </c>
      <c r="U350" s="23">
        <v>5.6109999999999998</v>
      </c>
      <c r="V350" s="23">
        <v>5.4340000000000002</v>
      </c>
      <c r="W350" s="23">
        <v>3.7559999999999998</v>
      </c>
      <c r="X350" s="23">
        <v>5.29</v>
      </c>
      <c r="Y350" s="23">
        <v>5.5229999999999997</v>
      </c>
      <c r="Z350" s="24">
        <v>102.87999999999998</v>
      </c>
    </row>
    <row r="351" spans="1:26" x14ac:dyDescent="0.45">
      <c r="A351" s="31">
        <v>45275</v>
      </c>
      <c r="B351" s="23">
        <v>5.4669999999999996</v>
      </c>
      <c r="C351" s="23">
        <v>3.9780000000000002</v>
      </c>
      <c r="D351" s="23">
        <v>3.1339999999999999</v>
      </c>
      <c r="E351" s="23">
        <v>3.4889999999999999</v>
      </c>
      <c r="F351" s="23">
        <v>3.1880000000000002</v>
      </c>
      <c r="G351" s="23">
        <v>3.49</v>
      </c>
      <c r="H351" s="23">
        <v>3.2210000000000001</v>
      </c>
      <c r="I351" s="23">
        <v>2.956</v>
      </c>
      <c r="J351" s="23">
        <v>3.2549999999999999</v>
      </c>
      <c r="K351" s="23">
        <v>4.2439999999999998</v>
      </c>
      <c r="L351" s="23">
        <v>3.3879999999999999</v>
      </c>
      <c r="M351" s="23">
        <v>4.3449999999999998</v>
      </c>
      <c r="N351" s="23">
        <v>4.4119999999999999</v>
      </c>
      <c r="O351" s="23">
        <v>4.4000000000000004</v>
      </c>
      <c r="P351" s="23">
        <v>4.3550000000000004</v>
      </c>
      <c r="Q351" s="23">
        <v>3.7669999999999999</v>
      </c>
      <c r="R351" s="23">
        <v>5.734</v>
      </c>
      <c r="S351" s="23">
        <v>5.5339999999999998</v>
      </c>
      <c r="T351" s="23">
        <v>4.556</v>
      </c>
      <c r="U351" s="23">
        <v>3.3330000000000002</v>
      </c>
      <c r="V351" s="23">
        <v>3.0779999999999998</v>
      </c>
      <c r="W351" s="23">
        <v>3.0219999999999998</v>
      </c>
      <c r="X351" s="23">
        <v>3.1779999999999999</v>
      </c>
      <c r="Y351" s="23">
        <v>3.145</v>
      </c>
      <c r="Z351" s="24">
        <v>92.669000000000011</v>
      </c>
    </row>
    <row r="352" spans="1:26" x14ac:dyDescent="0.45">
      <c r="A352" s="31">
        <v>45276</v>
      </c>
      <c r="B352" s="23">
        <v>3.234</v>
      </c>
      <c r="C352" s="23">
        <v>3.2</v>
      </c>
      <c r="D352" s="23">
        <v>3.177</v>
      </c>
      <c r="E352" s="23">
        <v>3.1</v>
      </c>
      <c r="F352" s="23">
        <v>3.0230000000000001</v>
      </c>
      <c r="G352" s="23">
        <v>3.0009999999999999</v>
      </c>
      <c r="H352" s="23">
        <v>3.1230000000000002</v>
      </c>
      <c r="I352" s="23">
        <v>3.2229999999999999</v>
      </c>
      <c r="J352" s="23">
        <v>2.778</v>
      </c>
      <c r="K352" s="23">
        <v>3.944</v>
      </c>
      <c r="L352" s="23">
        <v>4.1539999999999999</v>
      </c>
      <c r="M352" s="23">
        <v>6.766</v>
      </c>
      <c r="N352" s="23">
        <v>5.0220000000000002</v>
      </c>
      <c r="O352" s="23">
        <v>4.4000000000000004</v>
      </c>
      <c r="P352" s="23">
        <v>5.7779999999999996</v>
      </c>
      <c r="Q352" s="23">
        <v>5.3659999999999997</v>
      </c>
      <c r="R352" s="23">
        <v>4.9669999999999996</v>
      </c>
      <c r="S352" s="23">
        <v>3.2229999999999999</v>
      </c>
      <c r="T352" s="23">
        <v>3.2440000000000002</v>
      </c>
      <c r="U352" s="23">
        <v>3.1880000000000002</v>
      </c>
      <c r="V352" s="23">
        <v>3.0339999999999998</v>
      </c>
      <c r="W352" s="23">
        <v>3.0459999999999998</v>
      </c>
      <c r="X352" s="23">
        <v>3.2</v>
      </c>
      <c r="Y352" s="23">
        <v>3.056</v>
      </c>
      <c r="Z352" s="24">
        <v>90.247</v>
      </c>
    </row>
    <row r="353" spans="1:26" x14ac:dyDescent="0.45">
      <c r="A353" s="31">
        <v>45277</v>
      </c>
      <c r="B353" s="23">
        <v>3.0670000000000002</v>
      </c>
      <c r="C353" s="23">
        <v>3.3330000000000002</v>
      </c>
      <c r="D353" s="23">
        <v>3.056</v>
      </c>
      <c r="E353" s="23">
        <v>3.1659999999999999</v>
      </c>
      <c r="F353" s="23">
        <v>3.1549999999999998</v>
      </c>
      <c r="G353" s="23">
        <v>3.3119999999999998</v>
      </c>
      <c r="H353" s="23">
        <v>4.6449999999999996</v>
      </c>
      <c r="I353" s="23">
        <v>4.6120000000000001</v>
      </c>
      <c r="J353" s="23">
        <v>5.1449999999999996</v>
      </c>
      <c r="K353" s="23">
        <v>5.9009999999999998</v>
      </c>
      <c r="L353" s="23">
        <v>3.0449999999999999</v>
      </c>
      <c r="M353" s="23">
        <v>4.0339999999999998</v>
      </c>
      <c r="N353" s="23">
        <v>2.923</v>
      </c>
      <c r="O353" s="23">
        <v>2.8330000000000002</v>
      </c>
      <c r="P353" s="23">
        <v>2.8010000000000002</v>
      </c>
      <c r="Q353" s="23">
        <v>2.9780000000000002</v>
      </c>
      <c r="R353" s="23">
        <v>3.3889999999999998</v>
      </c>
      <c r="S353" s="23">
        <v>3.3</v>
      </c>
      <c r="T353" s="23">
        <v>3.3319999999999999</v>
      </c>
      <c r="U353" s="23">
        <v>3.3780000000000001</v>
      </c>
      <c r="V353" s="23">
        <v>3.8660000000000001</v>
      </c>
      <c r="W353" s="23">
        <v>5.6559999999999997</v>
      </c>
      <c r="X353" s="23">
        <v>5.6550000000000002</v>
      </c>
      <c r="Y353" s="23">
        <v>3.246</v>
      </c>
      <c r="Z353" s="24">
        <v>89.828000000000003</v>
      </c>
    </row>
    <row r="354" spans="1:26" x14ac:dyDescent="0.45">
      <c r="A354" s="31">
        <v>45278</v>
      </c>
      <c r="B354" s="23">
        <v>3.2770000000000001</v>
      </c>
      <c r="C354" s="23">
        <v>3.5779999999999998</v>
      </c>
      <c r="D354" s="23">
        <v>3.355</v>
      </c>
      <c r="E354" s="23">
        <v>3.2109999999999999</v>
      </c>
      <c r="F354" s="23">
        <v>3.2559999999999998</v>
      </c>
      <c r="G354" s="23">
        <v>3.3</v>
      </c>
      <c r="H354" s="23">
        <v>3.0329999999999999</v>
      </c>
      <c r="I354" s="23">
        <v>2.9780000000000002</v>
      </c>
      <c r="J354" s="23">
        <v>2.7</v>
      </c>
      <c r="K354" s="23">
        <v>2.722</v>
      </c>
      <c r="L354" s="23">
        <v>2.722</v>
      </c>
      <c r="M354" s="23">
        <v>2.8450000000000002</v>
      </c>
      <c r="N354" s="23">
        <v>4.5110000000000001</v>
      </c>
      <c r="O354" s="23">
        <v>5.5439999999999996</v>
      </c>
      <c r="P354" s="23">
        <v>3.6110000000000002</v>
      </c>
      <c r="Q354" s="23">
        <v>2.8220000000000001</v>
      </c>
      <c r="R354" s="23">
        <v>3.7229999999999999</v>
      </c>
      <c r="S354" s="23">
        <v>3.355</v>
      </c>
      <c r="T354" s="23">
        <v>3.8450000000000002</v>
      </c>
      <c r="U354" s="23">
        <v>3.2109999999999999</v>
      </c>
      <c r="V354" s="23">
        <v>3.2879999999999998</v>
      </c>
      <c r="W354" s="23">
        <v>4.4889999999999999</v>
      </c>
      <c r="X354" s="23">
        <v>5.5670000000000002</v>
      </c>
      <c r="Y354" s="23">
        <v>5.5110000000000001</v>
      </c>
      <c r="Z354" s="24">
        <v>86.454000000000008</v>
      </c>
    </row>
    <row r="355" spans="1:26" x14ac:dyDescent="0.45">
      <c r="A355" s="31">
        <v>45279</v>
      </c>
      <c r="B355" s="23">
        <v>5.5780000000000003</v>
      </c>
      <c r="C355" s="23">
        <v>3.9889999999999999</v>
      </c>
      <c r="D355" s="23">
        <v>3.4660000000000002</v>
      </c>
      <c r="E355" s="23">
        <v>3.2109999999999999</v>
      </c>
      <c r="F355" s="23">
        <v>3.544</v>
      </c>
      <c r="G355" s="23">
        <v>3.222</v>
      </c>
      <c r="H355" s="23">
        <v>3.0790000000000002</v>
      </c>
      <c r="I355" s="23">
        <v>2.9329999999999998</v>
      </c>
      <c r="J355" s="23">
        <v>2.6440000000000001</v>
      </c>
      <c r="K355" s="23">
        <v>2.7879999999999998</v>
      </c>
      <c r="L355" s="23">
        <v>2.8220000000000001</v>
      </c>
      <c r="M355" s="23">
        <v>4.3559999999999999</v>
      </c>
      <c r="N355" s="23">
        <v>5.4550000000000001</v>
      </c>
      <c r="O355" s="23">
        <v>2.8780000000000001</v>
      </c>
      <c r="P355" s="23">
        <v>2.8340000000000001</v>
      </c>
      <c r="Q355" s="23">
        <v>2.7890000000000001</v>
      </c>
      <c r="R355" s="23">
        <v>3.323</v>
      </c>
      <c r="S355" s="23">
        <v>3.4329999999999998</v>
      </c>
      <c r="T355" s="23">
        <v>4.4889999999999999</v>
      </c>
      <c r="U355" s="23">
        <v>4.1449999999999996</v>
      </c>
      <c r="V355" s="23">
        <v>3.39</v>
      </c>
      <c r="W355" s="23">
        <v>5.4770000000000003</v>
      </c>
      <c r="X355" s="23">
        <v>5.4329999999999998</v>
      </c>
      <c r="Y355" s="23">
        <v>5.4219999999999997</v>
      </c>
      <c r="Z355" s="24">
        <v>90.700000000000017</v>
      </c>
    </row>
    <row r="356" spans="1:26" x14ac:dyDescent="0.45">
      <c r="A356" s="31">
        <v>45280</v>
      </c>
      <c r="B356" s="23">
        <v>5.4329999999999998</v>
      </c>
      <c r="C356" s="23">
        <v>5.4889999999999999</v>
      </c>
      <c r="D356" s="23">
        <v>5.3230000000000004</v>
      </c>
      <c r="E356" s="23">
        <v>4.3559999999999999</v>
      </c>
      <c r="F356" s="23">
        <v>3.468</v>
      </c>
      <c r="G356" s="23">
        <v>3.0680000000000001</v>
      </c>
      <c r="H356" s="23">
        <v>2.9</v>
      </c>
      <c r="I356" s="23">
        <v>2.855</v>
      </c>
      <c r="J356" s="23">
        <v>2.988</v>
      </c>
      <c r="K356" s="23">
        <v>4.2670000000000003</v>
      </c>
      <c r="L356" s="23">
        <v>5.6669999999999998</v>
      </c>
      <c r="M356" s="23">
        <v>3.7989999999999999</v>
      </c>
      <c r="N356" s="23">
        <v>3.1</v>
      </c>
      <c r="O356" s="23">
        <v>4.4219999999999997</v>
      </c>
      <c r="P356" s="23">
        <v>5.5990000000000002</v>
      </c>
      <c r="Q356" s="23">
        <v>3.2</v>
      </c>
      <c r="R356" s="23">
        <v>3.6219999999999999</v>
      </c>
      <c r="S356" s="23">
        <v>3.722</v>
      </c>
      <c r="T356" s="23">
        <v>3.923</v>
      </c>
      <c r="U356" s="23">
        <v>4.0999999999999996</v>
      </c>
      <c r="V356" s="23">
        <v>5.7439999999999998</v>
      </c>
      <c r="W356" s="23">
        <v>5.7329999999999997</v>
      </c>
      <c r="X356" s="23">
        <v>5.7779999999999996</v>
      </c>
      <c r="Y356" s="23">
        <v>5.7229999999999999</v>
      </c>
      <c r="Z356" s="24">
        <v>104.279</v>
      </c>
    </row>
    <row r="357" spans="1:26" x14ac:dyDescent="0.45">
      <c r="A357" s="31">
        <v>45281</v>
      </c>
      <c r="B357" s="23">
        <v>3.5329999999999999</v>
      </c>
      <c r="C357" s="23">
        <v>3.5</v>
      </c>
      <c r="D357" s="23">
        <v>3.7669999999999999</v>
      </c>
      <c r="E357" s="23">
        <v>3.411</v>
      </c>
      <c r="F357" s="23">
        <v>3.4889999999999999</v>
      </c>
      <c r="G357" s="23">
        <v>4.0119999999999996</v>
      </c>
      <c r="H357" s="23">
        <v>3.4329999999999998</v>
      </c>
      <c r="I357" s="23">
        <v>3.222</v>
      </c>
      <c r="J357" s="23">
        <v>3.3109999999999999</v>
      </c>
      <c r="K357" s="23">
        <v>3.9889999999999999</v>
      </c>
      <c r="L357" s="23">
        <v>10.266999999999999</v>
      </c>
      <c r="M357" s="23">
        <v>10.178000000000001</v>
      </c>
      <c r="N357" s="23">
        <v>11.333</v>
      </c>
      <c r="O357" s="23">
        <v>3.222</v>
      </c>
      <c r="P357" s="23">
        <v>2.9990000000000001</v>
      </c>
      <c r="Q357" s="23">
        <v>3.089</v>
      </c>
      <c r="R357" s="23">
        <v>3.0659999999999998</v>
      </c>
      <c r="S357" s="23">
        <v>3.2890000000000001</v>
      </c>
      <c r="T357" s="23">
        <v>3.044</v>
      </c>
      <c r="U357" s="23">
        <v>3.145</v>
      </c>
      <c r="V357" s="23">
        <v>3.1219999999999999</v>
      </c>
      <c r="W357" s="23">
        <v>3.5779999999999998</v>
      </c>
      <c r="X357" s="23">
        <v>5.5209999999999999</v>
      </c>
      <c r="Y357" s="23">
        <v>5.4889999999999999</v>
      </c>
      <c r="Z357" s="24">
        <v>107.00899999999999</v>
      </c>
    </row>
    <row r="358" spans="1:26" x14ac:dyDescent="0.45">
      <c r="A358" s="31">
        <v>45282</v>
      </c>
      <c r="B358" s="23">
        <v>5.4779999999999998</v>
      </c>
      <c r="C358" s="23">
        <v>5.423</v>
      </c>
      <c r="D358" s="23">
        <v>5.5330000000000004</v>
      </c>
      <c r="E358" s="23">
        <v>5.4989999999999997</v>
      </c>
      <c r="F358" s="23">
        <v>5.6219999999999999</v>
      </c>
      <c r="G358" s="23">
        <v>6.0570000000000004</v>
      </c>
      <c r="H358" s="23">
        <v>5.4109999999999996</v>
      </c>
      <c r="I358" s="23">
        <v>5.8659999999999997</v>
      </c>
      <c r="J358" s="23">
        <v>6.3120000000000003</v>
      </c>
      <c r="K358" s="23">
        <v>5.9329999999999998</v>
      </c>
      <c r="L358" s="23">
        <v>5.6879999999999997</v>
      </c>
      <c r="M358" s="23">
        <v>5.9450000000000003</v>
      </c>
      <c r="N358" s="23">
        <v>6.6559999999999997</v>
      </c>
      <c r="O358" s="23">
        <v>6.1660000000000004</v>
      </c>
      <c r="P358" s="23">
        <v>6.3890000000000002</v>
      </c>
      <c r="Q358" s="23">
        <v>5.556</v>
      </c>
      <c r="R358" s="23">
        <v>5.9569999999999999</v>
      </c>
      <c r="S358" s="23">
        <v>7.556</v>
      </c>
      <c r="T358" s="23">
        <v>6.3769999999999998</v>
      </c>
      <c r="U358" s="23">
        <v>6.367</v>
      </c>
      <c r="V358" s="23">
        <v>6.6890000000000001</v>
      </c>
      <c r="W358" s="23">
        <v>7.7220000000000004</v>
      </c>
      <c r="X358" s="23">
        <v>6.5549999999999997</v>
      </c>
      <c r="Y358" s="23">
        <v>8.1219999999999999</v>
      </c>
      <c r="Z358" s="24">
        <v>148.87900000000002</v>
      </c>
    </row>
    <row r="359" spans="1:26" x14ac:dyDescent="0.45">
      <c r="A359" s="31">
        <v>45283</v>
      </c>
      <c r="B359" s="23">
        <v>6.6109999999999998</v>
      </c>
      <c r="C359" s="23">
        <v>7.3330000000000002</v>
      </c>
      <c r="D359" s="23">
        <v>7.3330000000000002</v>
      </c>
      <c r="E359" s="23">
        <v>4.1879999999999997</v>
      </c>
      <c r="F359" s="23">
        <v>5.1890000000000001</v>
      </c>
      <c r="G359" s="23">
        <v>5.9660000000000002</v>
      </c>
      <c r="H359" s="23">
        <v>4.1879999999999997</v>
      </c>
      <c r="I359" s="23">
        <v>5.1769999999999996</v>
      </c>
      <c r="J359" s="23">
        <v>5.9109999999999996</v>
      </c>
      <c r="K359" s="23">
        <v>4.1890000000000001</v>
      </c>
      <c r="L359" s="23">
        <v>4.1340000000000003</v>
      </c>
      <c r="M359" s="23">
        <v>5.8220000000000001</v>
      </c>
      <c r="N359" s="23">
        <v>5.7220000000000004</v>
      </c>
      <c r="O359" s="23">
        <v>4.2889999999999997</v>
      </c>
      <c r="P359" s="23">
        <v>3.2770000000000001</v>
      </c>
      <c r="Q359" s="23">
        <v>3.5659999999999998</v>
      </c>
      <c r="R359" s="23">
        <v>3.5449999999999999</v>
      </c>
      <c r="S359" s="23">
        <v>4.5</v>
      </c>
      <c r="T359" s="23">
        <v>5.2789999999999999</v>
      </c>
      <c r="U359" s="23">
        <v>5.5549999999999997</v>
      </c>
      <c r="V359" s="23">
        <v>5.5</v>
      </c>
      <c r="W359" s="23">
        <v>5.5</v>
      </c>
      <c r="X359" s="23">
        <v>5.5110000000000001</v>
      </c>
      <c r="Y359" s="23">
        <v>5.5010000000000003</v>
      </c>
      <c r="Z359" s="24">
        <v>123.786</v>
      </c>
    </row>
    <row r="360" spans="1:26" x14ac:dyDescent="0.45">
      <c r="A360" s="31">
        <v>45284</v>
      </c>
      <c r="B360" s="23">
        <v>5.4550000000000001</v>
      </c>
      <c r="C360" s="23">
        <v>5.5659999999999998</v>
      </c>
      <c r="D360" s="23">
        <v>5.4450000000000003</v>
      </c>
      <c r="E360" s="23">
        <v>4.8659999999999997</v>
      </c>
      <c r="F360" s="23">
        <v>3.032</v>
      </c>
      <c r="G360" s="23">
        <v>3.645</v>
      </c>
      <c r="H360" s="23">
        <v>3.133</v>
      </c>
      <c r="I360" s="23">
        <v>3.0449999999999999</v>
      </c>
      <c r="J360" s="23">
        <v>3.056</v>
      </c>
      <c r="K360" s="23">
        <v>5.2119999999999997</v>
      </c>
      <c r="L360" s="23">
        <v>2.8450000000000002</v>
      </c>
      <c r="M360" s="23">
        <v>3.0219999999999998</v>
      </c>
      <c r="N360" s="23">
        <v>2.8109999999999999</v>
      </c>
      <c r="O360" s="23">
        <v>2.7559999999999998</v>
      </c>
      <c r="P360" s="23">
        <v>2.8330000000000002</v>
      </c>
      <c r="Q360" s="23">
        <v>2.855</v>
      </c>
      <c r="R360" s="23">
        <v>4.6779999999999999</v>
      </c>
      <c r="S360" s="23">
        <v>4.0659999999999998</v>
      </c>
      <c r="T360" s="23">
        <v>5.2220000000000004</v>
      </c>
      <c r="U360" s="23">
        <v>3.1989999999999998</v>
      </c>
      <c r="V360" s="23">
        <v>4.5</v>
      </c>
      <c r="W360" s="23">
        <v>5.4560000000000004</v>
      </c>
      <c r="X360" s="23">
        <v>5.8330000000000002</v>
      </c>
      <c r="Y360" s="23">
        <v>5.9009999999999998</v>
      </c>
      <c r="Z360" s="24">
        <v>98.431999999999988</v>
      </c>
    </row>
    <row r="361" spans="1:26" x14ac:dyDescent="0.45">
      <c r="A361" s="31">
        <v>45285</v>
      </c>
      <c r="B361" s="23">
        <v>5.3780000000000001</v>
      </c>
      <c r="C361" s="23">
        <v>6.3449999999999998</v>
      </c>
      <c r="D361" s="23">
        <v>4.6559999999999997</v>
      </c>
      <c r="E361" s="23">
        <v>4.5449999999999999</v>
      </c>
      <c r="F361" s="23">
        <v>3.1560000000000001</v>
      </c>
      <c r="G361" s="23">
        <v>4.7560000000000002</v>
      </c>
      <c r="H361" s="23">
        <v>3.3109999999999999</v>
      </c>
      <c r="I361" s="23">
        <v>3.9550000000000001</v>
      </c>
      <c r="J361" s="23">
        <v>4.3890000000000002</v>
      </c>
      <c r="K361" s="23">
        <v>2.9</v>
      </c>
      <c r="L361" s="23">
        <v>2.8660000000000001</v>
      </c>
      <c r="M361" s="23">
        <v>2.7669999999999999</v>
      </c>
      <c r="N361" s="23">
        <v>4.3109999999999999</v>
      </c>
      <c r="O361" s="23">
        <v>3.6779999999999999</v>
      </c>
      <c r="P361" s="23">
        <v>2.677</v>
      </c>
      <c r="Q361" s="23">
        <v>2.867</v>
      </c>
      <c r="R361" s="23">
        <v>2.79</v>
      </c>
      <c r="S361" s="23">
        <v>5.0570000000000004</v>
      </c>
      <c r="T361" s="23">
        <v>5.3550000000000004</v>
      </c>
      <c r="U361" s="23">
        <v>5.1109999999999998</v>
      </c>
      <c r="V361" s="23">
        <v>5.3319999999999999</v>
      </c>
      <c r="W361" s="23">
        <v>6.2</v>
      </c>
      <c r="X361" s="23">
        <v>5.6890000000000001</v>
      </c>
      <c r="Y361" s="23">
        <v>5.9779999999999998</v>
      </c>
      <c r="Z361" s="24">
        <v>104.069</v>
      </c>
    </row>
    <row r="362" spans="1:26" x14ac:dyDescent="0.45">
      <c r="A362" s="31">
        <v>45286</v>
      </c>
      <c r="B362" s="23">
        <v>6.0549999999999997</v>
      </c>
      <c r="C362" s="23">
        <v>6.2779999999999996</v>
      </c>
      <c r="D362" s="23">
        <v>6.2</v>
      </c>
      <c r="E362" s="23">
        <v>4.0670000000000002</v>
      </c>
      <c r="F362" s="23">
        <v>4.6769999999999996</v>
      </c>
      <c r="G362" s="23">
        <v>3.6110000000000002</v>
      </c>
      <c r="H362" s="23">
        <v>4.6890000000000001</v>
      </c>
      <c r="I362" s="23">
        <v>4.4109999999999996</v>
      </c>
      <c r="J362" s="23">
        <v>3.7330000000000001</v>
      </c>
      <c r="K362" s="23">
        <v>2.5779999999999998</v>
      </c>
      <c r="L362" s="23">
        <v>2.722</v>
      </c>
      <c r="M362" s="23">
        <v>2.766</v>
      </c>
      <c r="N362" s="23">
        <v>2.7770000000000001</v>
      </c>
      <c r="O362" s="23">
        <v>4.1219999999999999</v>
      </c>
      <c r="P362" s="23">
        <v>3.0219999999999998</v>
      </c>
      <c r="Q362" s="23">
        <v>3.2</v>
      </c>
      <c r="R362" s="23">
        <v>4.0439999999999996</v>
      </c>
      <c r="S362" s="23">
        <v>5.8559999999999999</v>
      </c>
      <c r="T362" s="23">
        <v>4.6559999999999997</v>
      </c>
      <c r="U362" s="23">
        <v>3.4889999999999999</v>
      </c>
      <c r="V362" s="23">
        <v>4.8109999999999999</v>
      </c>
      <c r="W362" s="23">
        <v>5.8109999999999999</v>
      </c>
      <c r="X362" s="23">
        <v>5.7670000000000003</v>
      </c>
      <c r="Y362" s="23">
        <v>6.6449999999999996</v>
      </c>
      <c r="Z362" s="24">
        <v>105.98700000000001</v>
      </c>
    </row>
    <row r="363" spans="1:26" x14ac:dyDescent="0.45">
      <c r="A363" s="31">
        <v>45287</v>
      </c>
      <c r="B363" s="23">
        <v>5.6769999999999996</v>
      </c>
      <c r="C363" s="23">
        <v>5.7889999999999997</v>
      </c>
      <c r="D363" s="23">
        <v>5.7779999999999996</v>
      </c>
      <c r="E363" s="23">
        <v>5.8</v>
      </c>
      <c r="F363" s="23">
        <v>4.3550000000000004</v>
      </c>
      <c r="G363" s="23">
        <v>3.8340000000000001</v>
      </c>
      <c r="H363" s="23">
        <v>3.423</v>
      </c>
      <c r="I363" s="23">
        <v>3.4329999999999998</v>
      </c>
      <c r="J363" s="23">
        <v>5.2009999999999996</v>
      </c>
      <c r="K363" s="23">
        <v>7.8339999999999996</v>
      </c>
      <c r="L363" s="23">
        <v>10.433</v>
      </c>
      <c r="M363" s="23">
        <v>6.5330000000000004</v>
      </c>
      <c r="N363" s="23">
        <v>5.5220000000000002</v>
      </c>
      <c r="O363" s="23">
        <v>3.177</v>
      </c>
      <c r="P363" s="23">
        <v>3.2109999999999999</v>
      </c>
      <c r="Q363" s="23">
        <v>3.6659999999999999</v>
      </c>
      <c r="R363" s="23">
        <v>5.4340000000000002</v>
      </c>
      <c r="S363" s="23">
        <v>3.5339999999999998</v>
      </c>
      <c r="T363" s="23">
        <v>5.4779999999999998</v>
      </c>
      <c r="U363" s="23">
        <v>3.855</v>
      </c>
      <c r="V363" s="23">
        <v>3.556</v>
      </c>
      <c r="W363" s="23">
        <v>3.2559999999999998</v>
      </c>
      <c r="X363" s="23">
        <v>5.9119999999999999</v>
      </c>
      <c r="Y363" s="23">
        <v>5.8559999999999999</v>
      </c>
      <c r="Z363" s="24">
        <v>120.547</v>
      </c>
    </row>
    <row r="364" spans="1:26" x14ac:dyDescent="0.45">
      <c r="A364" s="31">
        <v>45288</v>
      </c>
      <c r="B364" s="23">
        <v>5.8220000000000001</v>
      </c>
      <c r="C364" s="23">
        <v>5.9</v>
      </c>
      <c r="D364" s="23">
        <v>5.0999999999999996</v>
      </c>
      <c r="E364" s="23">
        <v>4.9329999999999998</v>
      </c>
      <c r="F364" s="23">
        <v>5.923</v>
      </c>
      <c r="G364" s="23">
        <v>4.1769999999999996</v>
      </c>
      <c r="H364" s="23">
        <v>4.2549999999999999</v>
      </c>
      <c r="I364" s="23">
        <v>3.3109999999999999</v>
      </c>
      <c r="J364" s="23">
        <v>4.4340000000000002</v>
      </c>
      <c r="K364" s="23">
        <v>5.7450000000000001</v>
      </c>
      <c r="L364" s="23">
        <v>3.3660000000000001</v>
      </c>
      <c r="M364" s="23">
        <v>3.1669999999999998</v>
      </c>
      <c r="N364" s="23">
        <v>3.278</v>
      </c>
      <c r="O364" s="23">
        <v>3.2559999999999998</v>
      </c>
      <c r="P364" s="23">
        <v>3.2879999999999998</v>
      </c>
      <c r="Q364" s="23">
        <v>4.5549999999999997</v>
      </c>
      <c r="R364" s="23">
        <v>5.8330000000000002</v>
      </c>
      <c r="S364" s="23">
        <v>5.133</v>
      </c>
      <c r="T364" s="23">
        <v>3.6</v>
      </c>
      <c r="U364" s="23">
        <v>3.6560000000000001</v>
      </c>
      <c r="V364" s="23">
        <v>3.5670000000000002</v>
      </c>
      <c r="W364" s="23">
        <v>4.6550000000000002</v>
      </c>
      <c r="X364" s="23">
        <v>5.9219999999999997</v>
      </c>
      <c r="Y364" s="23">
        <v>5.7889999999999997</v>
      </c>
      <c r="Z364" s="24">
        <v>108.66499999999998</v>
      </c>
    </row>
    <row r="365" spans="1:26" x14ac:dyDescent="0.45">
      <c r="A365" s="31">
        <v>45289</v>
      </c>
      <c r="B365" s="23">
        <v>4.7110000000000003</v>
      </c>
      <c r="C365" s="23">
        <v>3.823</v>
      </c>
      <c r="D365" s="23">
        <v>3.6120000000000001</v>
      </c>
      <c r="E365" s="23">
        <v>4.5119999999999996</v>
      </c>
      <c r="F365" s="23">
        <v>3.49</v>
      </c>
      <c r="G365" s="23">
        <v>4.7670000000000003</v>
      </c>
      <c r="H365" s="23">
        <v>3.6440000000000001</v>
      </c>
      <c r="I365" s="23">
        <v>4.0010000000000003</v>
      </c>
      <c r="J365" s="23">
        <v>3.1549999999999998</v>
      </c>
      <c r="K365" s="23">
        <v>3.1989999999999998</v>
      </c>
      <c r="L365" s="23">
        <v>3.5110000000000001</v>
      </c>
      <c r="M365" s="23">
        <v>3.1120000000000001</v>
      </c>
      <c r="N365" s="23">
        <v>3.222</v>
      </c>
      <c r="O365" s="23">
        <v>4.9000000000000004</v>
      </c>
      <c r="P365" s="23">
        <v>5.835</v>
      </c>
      <c r="Q365" s="23">
        <v>11.223000000000001</v>
      </c>
      <c r="R365" s="23">
        <v>6.3339999999999996</v>
      </c>
      <c r="S365" s="23">
        <v>6</v>
      </c>
      <c r="T365" s="23">
        <v>5.8789999999999996</v>
      </c>
      <c r="U365" s="23">
        <v>5.9779999999999998</v>
      </c>
      <c r="V365" s="23">
        <v>4.4669999999999996</v>
      </c>
      <c r="W365" s="23">
        <v>5.2450000000000001</v>
      </c>
      <c r="X365" s="23">
        <v>6.7779999999999996</v>
      </c>
      <c r="Y365" s="23">
        <v>4.8339999999999996</v>
      </c>
      <c r="Z365" s="24">
        <v>116.23200000000003</v>
      </c>
    </row>
    <row r="366" spans="1:26" x14ac:dyDescent="0.45">
      <c r="A366" s="31">
        <v>45290</v>
      </c>
      <c r="B366" s="23">
        <v>6.9109999999999996</v>
      </c>
      <c r="C366" s="23">
        <v>5.8109999999999999</v>
      </c>
      <c r="D366" s="23">
        <v>7.3440000000000003</v>
      </c>
      <c r="E366" s="23">
        <v>5.133</v>
      </c>
      <c r="F366" s="23">
        <v>5.1109999999999998</v>
      </c>
      <c r="G366" s="23">
        <v>4.5999999999999996</v>
      </c>
      <c r="H366" s="23">
        <v>4.2439999999999998</v>
      </c>
      <c r="I366" s="23">
        <v>4.6890000000000001</v>
      </c>
      <c r="J366" s="23">
        <v>2.9550000000000001</v>
      </c>
      <c r="K366" s="23">
        <v>3.7669999999999999</v>
      </c>
      <c r="L366" s="23">
        <v>3.6989999999999998</v>
      </c>
      <c r="M366" s="23">
        <v>4.3120000000000003</v>
      </c>
      <c r="N366" s="23">
        <v>3.41</v>
      </c>
      <c r="O366" s="23">
        <v>3.468</v>
      </c>
      <c r="P366" s="23">
        <v>3.4340000000000002</v>
      </c>
      <c r="Q366" s="23">
        <v>5.3449999999999998</v>
      </c>
      <c r="R366" s="23">
        <v>3.7</v>
      </c>
      <c r="S366" s="23">
        <v>3.601</v>
      </c>
      <c r="T366" s="23">
        <v>3.5</v>
      </c>
      <c r="U366" s="23">
        <v>5.7110000000000003</v>
      </c>
      <c r="V366" s="23">
        <v>5.9560000000000004</v>
      </c>
      <c r="W366" s="23">
        <v>6.5659999999999998</v>
      </c>
      <c r="X366" s="23">
        <v>5.8559999999999999</v>
      </c>
      <c r="Y366" s="23">
        <v>6.867</v>
      </c>
      <c r="Z366" s="24">
        <v>115.99</v>
      </c>
    </row>
    <row r="367" spans="1:26" x14ac:dyDescent="0.45">
      <c r="A367" s="31">
        <v>45291</v>
      </c>
      <c r="B367" s="23">
        <v>5.6550000000000002</v>
      </c>
      <c r="C367" s="23">
        <v>7.2439999999999998</v>
      </c>
      <c r="D367" s="23">
        <v>3.7</v>
      </c>
      <c r="E367" s="23">
        <v>4.8789999999999996</v>
      </c>
      <c r="F367" s="23">
        <v>4.0670000000000002</v>
      </c>
      <c r="G367" s="23">
        <v>4.3659999999999997</v>
      </c>
      <c r="H367" s="23">
        <v>4.423</v>
      </c>
      <c r="I367" s="23">
        <v>3.5110000000000001</v>
      </c>
      <c r="J367" s="23">
        <v>3.0670000000000002</v>
      </c>
      <c r="K367" s="23">
        <v>5.5880000000000001</v>
      </c>
      <c r="L367" s="23">
        <v>5.7549999999999999</v>
      </c>
      <c r="M367" s="23">
        <v>3.4780000000000002</v>
      </c>
      <c r="N367" s="23">
        <v>3.5339999999999998</v>
      </c>
      <c r="O367" s="23">
        <v>3.444</v>
      </c>
      <c r="P367" s="23">
        <v>3.2879999999999998</v>
      </c>
      <c r="Q367" s="23">
        <v>3.7330000000000001</v>
      </c>
      <c r="R367" s="23">
        <v>5.6550000000000002</v>
      </c>
      <c r="S367" s="23">
        <v>5.9219999999999997</v>
      </c>
      <c r="T367" s="23">
        <v>6.1</v>
      </c>
      <c r="U367" s="23">
        <v>4.3780000000000001</v>
      </c>
      <c r="V367" s="23">
        <v>5.3559999999999999</v>
      </c>
      <c r="W367" s="23">
        <v>4.9450000000000003</v>
      </c>
      <c r="X367" s="23">
        <v>6.1</v>
      </c>
      <c r="Y367" s="23">
        <v>7.0220000000000002</v>
      </c>
      <c r="Z367" s="24">
        <v>115.21</v>
      </c>
    </row>
    <row r="368" spans="1:26" x14ac:dyDescent="0.45">
      <c r="A368" s="27" t="s">
        <v>1</v>
      </c>
      <c r="B368" s="24">
        <v>4926.7609999999986</v>
      </c>
      <c r="C368" s="24">
        <v>4899.9949999999935</v>
      </c>
      <c r="D368" s="24">
        <v>4824.1460000000043</v>
      </c>
      <c r="E368" s="24">
        <v>4785.0269999999991</v>
      </c>
      <c r="F368" s="24">
        <v>4781.9189999999999</v>
      </c>
      <c r="G368" s="24">
        <v>4746.0780000000004</v>
      </c>
      <c r="H368" s="24">
        <v>4916.1989999999978</v>
      </c>
      <c r="I368" s="24">
        <v>5583.8839999999964</v>
      </c>
      <c r="J368" s="24">
        <v>5784.1240000000016</v>
      </c>
      <c r="K368" s="24">
        <v>5971.0679999999929</v>
      </c>
      <c r="L368" s="24">
        <v>6209.8050000000039</v>
      </c>
      <c r="M368" s="24">
        <v>6343.5500000000011</v>
      </c>
      <c r="N368" s="24">
        <v>6334.2110000000048</v>
      </c>
      <c r="O368" s="24">
        <v>6277.4779999999973</v>
      </c>
      <c r="P368" s="24">
        <v>6108.2619999999979</v>
      </c>
      <c r="Q368" s="24">
        <v>5952.0820000000003</v>
      </c>
      <c r="R368" s="24">
        <v>5703.4779999999946</v>
      </c>
      <c r="S368" s="24">
        <v>5644.0219999999981</v>
      </c>
      <c r="T368" s="24">
        <v>5428.4449999999988</v>
      </c>
      <c r="U368" s="24">
        <v>5303.4760000000024</v>
      </c>
      <c r="V368" s="24">
        <v>5141.2899999999981</v>
      </c>
      <c r="W368" s="24">
        <v>5087.114999999998</v>
      </c>
      <c r="X368" s="24">
        <v>5017.5289999999959</v>
      </c>
      <c r="Y368" s="24">
        <v>4980.1189999999997</v>
      </c>
      <c r="Z368" s="24">
        <v>130750.06299999997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E7F5C-C351-410E-AC5A-D0DA1B816321}">
  <dimension ref="A1:Z368"/>
  <sheetViews>
    <sheetView topLeftCell="B321" workbookViewId="0">
      <selection activeCell="H389" sqref="H389"/>
    </sheetView>
  </sheetViews>
  <sheetFormatPr defaultRowHeight="14.25" x14ac:dyDescent="0.45"/>
  <cols>
    <col min="1" max="1" width="10.265625" bestFit="1" customWidth="1"/>
  </cols>
  <sheetData>
    <row r="1" spans="1:26" x14ac:dyDescent="0.45">
      <c r="A1" s="28" t="s">
        <v>0</v>
      </c>
      <c r="B1" s="30">
        <v>0</v>
      </c>
      <c r="C1" s="30">
        <v>1</v>
      </c>
      <c r="D1" s="30">
        <v>2</v>
      </c>
      <c r="E1" s="30">
        <v>3</v>
      </c>
      <c r="F1" s="30">
        <v>4</v>
      </c>
      <c r="G1" s="30">
        <v>5</v>
      </c>
      <c r="H1" s="30">
        <v>6</v>
      </c>
      <c r="I1" s="30">
        <v>7</v>
      </c>
      <c r="J1" s="30">
        <v>8</v>
      </c>
      <c r="K1" s="30">
        <v>9</v>
      </c>
      <c r="L1" s="30">
        <v>10</v>
      </c>
      <c r="M1" s="30">
        <v>11</v>
      </c>
      <c r="N1" s="30">
        <v>12</v>
      </c>
      <c r="O1" s="30">
        <v>13</v>
      </c>
      <c r="P1" s="30">
        <v>14</v>
      </c>
      <c r="Q1" s="30">
        <v>15</v>
      </c>
      <c r="R1" s="30">
        <v>16</v>
      </c>
      <c r="S1" s="30">
        <v>17</v>
      </c>
      <c r="T1" s="30">
        <v>18</v>
      </c>
      <c r="U1" s="30">
        <v>19</v>
      </c>
      <c r="V1" s="30">
        <v>20</v>
      </c>
      <c r="W1" s="30">
        <v>21</v>
      </c>
      <c r="X1" s="30">
        <v>22</v>
      </c>
      <c r="Y1" s="30">
        <v>23</v>
      </c>
      <c r="Z1" s="29" t="s">
        <v>1</v>
      </c>
    </row>
    <row r="2" spans="1:26" x14ac:dyDescent="0.45">
      <c r="A2" s="25" t="s">
        <v>2</v>
      </c>
      <c r="B2" s="25" t="s">
        <v>3</v>
      </c>
      <c r="C2" s="25" t="s">
        <v>3</v>
      </c>
      <c r="D2" s="25" t="s">
        <v>3</v>
      </c>
      <c r="E2" s="25" t="s">
        <v>3</v>
      </c>
      <c r="F2" s="25" t="s">
        <v>3</v>
      </c>
      <c r="G2" s="25" t="s">
        <v>3</v>
      </c>
      <c r="H2" s="25" t="s">
        <v>3</v>
      </c>
      <c r="I2" s="25" t="s">
        <v>3</v>
      </c>
      <c r="J2" s="25" t="s">
        <v>3</v>
      </c>
      <c r="K2" s="25" t="s">
        <v>3</v>
      </c>
      <c r="L2" s="25" t="s">
        <v>3</v>
      </c>
      <c r="M2" s="25" t="s">
        <v>3</v>
      </c>
      <c r="N2" s="25" t="s">
        <v>3</v>
      </c>
      <c r="O2" s="25" t="s">
        <v>3</v>
      </c>
      <c r="P2" s="25" t="s">
        <v>3</v>
      </c>
      <c r="Q2" s="25" t="s">
        <v>3</v>
      </c>
      <c r="R2" s="25" t="s">
        <v>3</v>
      </c>
      <c r="S2" s="25" t="s">
        <v>3</v>
      </c>
      <c r="T2" s="25" t="s">
        <v>3</v>
      </c>
      <c r="U2" s="25" t="s">
        <v>3</v>
      </c>
      <c r="V2" s="25" t="s">
        <v>3</v>
      </c>
      <c r="W2" s="25" t="s">
        <v>3</v>
      </c>
      <c r="X2" s="25" t="s">
        <v>3</v>
      </c>
      <c r="Y2" s="25" t="s">
        <v>3</v>
      </c>
      <c r="Z2" s="26" t="s">
        <v>3</v>
      </c>
    </row>
    <row r="3" spans="1:26" x14ac:dyDescent="0.45">
      <c r="A3" s="31">
        <v>44927</v>
      </c>
      <c r="B3" s="23">
        <v>1.913</v>
      </c>
      <c r="C3" s="23">
        <v>1.968</v>
      </c>
      <c r="D3" s="23">
        <v>2.3279999999999998</v>
      </c>
      <c r="E3" s="23">
        <v>1.9830000000000001</v>
      </c>
      <c r="F3" s="23">
        <v>1.91</v>
      </c>
      <c r="G3" s="23">
        <v>2.492</v>
      </c>
      <c r="H3" s="23">
        <v>2.4079999999999999</v>
      </c>
      <c r="I3" s="23">
        <v>1.875</v>
      </c>
      <c r="J3" s="23">
        <v>2.3969999999999998</v>
      </c>
      <c r="K3" s="23">
        <v>2.222</v>
      </c>
      <c r="L3" s="23">
        <v>1.704</v>
      </c>
      <c r="M3" s="23">
        <v>1.8879999999999999</v>
      </c>
      <c r="N3" s="23">
        <v>2.3119999999999998</v>
      </c>
      <c r="O3" s="23">
        <v>2.12</v>
      </c>
      <c r="P3" s="23">
        <v>2.2400000000000002</v>
      </c>
      <c r="Q3" s="23">
        <v>2.242</v>
      </c>
      <c r="R3" s="23">
        <v>2.1080000000000001</v>
      </c>
      <c r="S3" s="23">
        <v>2.1429999999999998</v>
      </c>
      <c r="T3" s="23">
        <v>2.335</v>
      </c>
      <c r="U3" s="23">
        <v>1.968</v>
      </c>
      <c r="V3" s="23">
        <v>2.1</v>
      </c>
      <c r="W3" s="23">
        <v>2.0009999999999999</v>
      </c>
      <c r="X3" s="23">
        <v>1.89</v>
      </c>
      <c r="Y3" s="23">
        <v>1.76</v>
      </c>
      <c r="Z3" s="24">
        <v>50.306999999999995</v>
      </c>
    </row>
    <row r="4" spans="1:26" x14ac:dyDescent="0.45">
      <c r="A4" s="31">
        <v>44928</v>
      </c>
      <c r="B4" s="23">
        <v>2.2530000000000001</v>
      </c>
      <c r="C4" s="23">
        <v>2.4009999999999998</v>
      </c>
      <c r="D4" s="23">
        <v>2.5880000000000001</v>
      </c>
      <c r="E4" s="23">
        <v>2.3919999999999999</v>
      </c>
      <c r="F4" s="23">
        <v>2.0550000000000002</v>
      </c>
      <c r="G4" s="23">
        <v>2.052</v>
      </c>
      <c r="H4" s="23">
        <v>1.7270000000000001</v>
      </c>
      <c r="I4" s="23">
        <v>2.0169999999999999</v>
      </c>
      <c r="J4" s="23">
        <v>2.544</v>
      </c>
      <c r="K4" s="23">
        <v>2.3860000000000001</v>
      </c>
      <c r="L4" s="23">
        <v>1.728</v>
      </c>
      <c r="M4" s="23">
        <v>1.86</v>
      </c>
      <c r="N4" s="23">
        <v>2.2269999999999999</v>
      </c>
      <c r="O4" s="23">
        <v>2.391</v>
      </c>
      <c r="P4" s="23">
        <v>2.577</v>
      </c>
      <c r="Q4" s="23">
        <v>2.44</v>
      </c>
      <c r="R4" s="23">
        <v>1.8460000000000001</v>
      </c>
      <c r="S4" s="23">
        <v>1.67</v>
      </c>
      <c r="T4" s="23">
        <v>1.81</v>
      </c>
      <c r="U4" s="23">
        <v>2.2120000000000002</v>
      </c>
      <c r="V4" s="23">
        <v>2.39</v>
      </c>
      <c r="W4" s="23">
        <v>2.2650000000000001</v>
      </c>
      <c r="X4" s="23">
        <v>2.1190000000000002</v>
      </c>
      <c r="Y4" s="23">
        <v>2.0710000000000002</v>
      </c>
      <c r="Z4" s="24">
        <v>52.021000000000001</v>
      </c>
    </row>
    <row r="5" spans="1:26" x14ac:dyDescent="0.45">
      <c r="A5" s="31">
        <v>44929</v>
      </c>
      <c r="B5" s="23">
        <v>1.9370000000000001</v>
      </c>
      <c r="C5" s="23">
        <v>2.161</v>
      </c>
      <c r="D5" s="23">
        <v>2.5880000000000001</v>
      </c>
      <c r="E5" s="23">
        <v>2.5030000000000001</v>
      </c>
      <c r="F5" s="23">
        <v>1.786</v>
      </c>
      <c r="G5" s="23">
        <v>1.9830000000000001</v>
      </c>
      <c r="H5" s="23">
        <v>1.762</v>
      </c>
      <c r="I5" s="23">
        <v>1.8160000000000001</v>
      </c>
      <c r="J5" s="23">
        <v>3.903</v>
      </c>
      <c r="K5" s="23">
        <v>3.4180000000000001</v>
      </c>
      <c r="L5" s="23">
        <v>2.4470000000000001</v>
      </c>
      <c r="M5" s="23">
        <v>1.9590000000000001</v>
      </c>
      <c r="N5" s="23">
        <v>2.0750000000000002</v>
      </c>
      <c r="O5" s="23">
        <v>1.792</v>
      </c>
      <c r="P5" s="23">
        <v>2.1659999999999999</v>
      </c>
      <c r="Q5" s="23">
        <v>2.798</v>
      </c>
      <c r="R5" s="23">
        <v>2.1019999999999999</v>
      </c>
      <c r="S5" s="23">
        <v>1.8220000000000001</v>
      </c>
      <c r="T5" s="23">
        <v>1.925</v>
      </c>
      <c r="U5" s="23">
        <v>2.4510000000000001</v>
      </c>
      <c r="V5" s="23">
        <v>2.4409999999999998</v>
      </c>
      <c r="W5" s="23">
        <v>2.4129999999999998</v>
      </c>
      <c r="X5" s="23">
        <v>2.347</v>
      </c>
      <c r="Y5" s="23">
        <v>1.7789999999999999</v>
      </c>
      <c r="Z5" s="24">
        <v>54.373999999999995</v>
      </c>
    </row>
    <row r="6" spans="1:26" x14ac:dyDescent="0.45">
      <c r="A6" s="31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4"/>
    </row>
    <row r="7" spans="1:26" x14ac:dyDescent="0.45">
      <c r="A7" s="31">
        <v>44931</v>
      </c>
      <c r="B7" s="23">
        <v>1.837</v>
      </c>
      <c r="C7" s="23">
        <v>1.867</v>
      </c>
      <c r="D7" s="23">
        <v>2.387</v>
      </c>
      <c r="E7" s="23">
        <v>2.6760000000000002</v>
      </c>
      <c r="F7" s="23">
        <v>2.2989999999999999</v>
      </c>
      <c r="G7" s="23">
        <v>1.893</v>
      </c>
      <c r="H7" s="23">
        <v>1.847</v>
      </c>
      <c r="I7" s="23">
        <v>1.6839999999999999</v>
      </c>
      <c r="J7" s="23">
        <v>1.972</v>
      </c>
      <c r="K7" s="23">
        <v>4.8419999999999996</v>
      </c>
      <c r="L7" s="23">
        <v>2.7240000000000002</v>
      </c>
      <c r="M7" s="23">
        <v>1.8740000000000001</v>
      </c>
      <c r="N7" s="23">
        <v>2.125</v>
      </c>
      <c r="O7" s="23">
        <v>2.226</v>
      </c>
      <c r="P7" s="23">
        <v>2.8490000000000002</v>
      </c>
      <c r="Q7" s="23">
        <v>2.4220000000000002</v>
      </c>
      <c r="R7" s="23">
        <v>1.897</v>
      </c>
      <c r="S7" s="23">
        <v>1.806</v>
      </c>
      <c r="T7" s="23">
        <v>1.728</v>
      </c>
      <c r="U7" s="23">
        <v>2.101</v>
      </c>
      <c r="V7" s="23">
        <v>2.7850000000000001</v>
      </c>
      <c r="W7" s="23">
        <v>2.0939999999999999</v>
      </c>
      <c r="X7" s="23">
        <v>1.996</v>
      </c>
      <c r="Y7" s="23">
        <v>2.1150000000000002</v>
      </c>
      <c r="Z7" s="24">
        <v>54.045999999999999</v>
      </c>
    </row>
    <row r="8" spans="1:26" x14ac:dyDescent="0.45">
      <c r="A8" s="31">
        <v>44932</v>
      </c>
      <c r="B8" s="23">
        <v>2.347</v>
      </c>
      <c r="C8" s="23">
        <v>2.3180000000000001</v>
      </c>
      <c r="D8" s="23">
        <v>2.3650000000000002</v>
      </c>
      <c r="E8" s="23">
        <v>2.1640000000000001</v>
      </c>
      <c r="F8" s="23">
        <v>1.7070000000000001</v>
      </c>
      <c r="G8" s="23">
        <v>1.756</v>
      </c>
      <c r="H8" s="23">
        <v>2.2229999999999999</v>
      </c>
      <c r="I8" s="23">
        <v>2.3330000000000002</v>
      </c>
      <c r="J8" s="23">
        <v>2.3540000000000001</v>
      </c>
      <c r="K8" s="23">
        <v>3.762</v>
      </c>
      <c r="L8" s="23">
        <v>3.2269999999999999</v>
      </c>
      <c r="M8" s="23">
        <v>2.21</v>
      </c>
      <c r="N8" s="23">
        <v>2.2349999999999999</v>
      </c>
      <c r="O8" s="23">
        <v>2.036</v>
      </c>
      <c r="P8" s="23">
        <v>2.2679999999999998</v>
      </c>
      <c r="Q8" s="23">
        <v>1.7789999999999999</v>
      </c>
      <c r="R8" s="23">
        <v>2.2240000000000002</v>
      </c>
      <c r="S8" s="23">
        <v>2.2509999999999999</v>
      </c>
      <c r="T8" s="23">
        <v>1.845</v>
      </c>
      <c r="U8" s="23">
        <v>2.4260000000000002</v>
      </c>
      <c r="V8" s="23">
        <v>2.6989999999999998</v>
      </c>
      <c r="W8" s="23">
        <v>2.3290000000000002</v>
      </c>
      <c r="X8" s="23">
        <v>1.9690000000000001</v>
      </c>
      <c r="Y8" s="23">
        <v>1.833</v>
      </c>
      <c r="Z8" s="24">
        <v>54.660000000000004</v>
      </c>
    </row>
    <row r="9" spans="1:26" x14ac:dyDescent="0.45">
      <c r="A9" s="31">
        <v>44933</v>
      </c>
      <c r="B9" s="23">
        <v>1.873</v>
      </c>
      <c r="C9" s="23">
        <v>2.15</v>
      </c>
      <c r="D9" s="23">
        <v>2.552</v>
      </c>
      <c r="E9" s="23">
        <v>2.234</v>
      </c>
      <c r="F9" s="23">
        <v>1.9279999999999999</v>
      </c>
      <c r="G9" s="23">
        <v>2.0129999999999999</v>
      </c>
      <c r="H9" s="23">
        <v>1.9950000000000001</v>
      </c>
      <c r="I9" s="23">
        <v>2.6989999999999998</v>
      </c>
      <c r="J9" s="23">
        <v>2.7549999999999999</v>
      </c>
      <c r="K9" s="23">
        <v>2.77</v>
      </c>
      <c r="L9" s="23">
        <v>2.2040000000000002</v>
      </c>
      <c r="M9" s="23">
        <v>2.548</v>
      </c>
      <c r="N9" s="23">
        <v>1.9770000000000001</v>
      </c>
      <c r="O9" s="23">
        <v>2.7290000000000001</v>
      </c>
      <c r="P9" s="23">
        <v>2.379</v>
      </c>
      <c r="Q9" s="23">
        <v>1.9950000000000001</v>
      </c>
      <c r="R9" s="23">
        <v>2</v>
      </c>
      <c r="S9" s="23">
        <v>2.2589999999999999</v>
      </c>
      <c r="T9" s="23">
        <v>2.3090000000000002</v>
      </c>
      <c r="U9" s="23">
        <v>2.2570000000000001</v>
      </c>
      <c r="V9" s="23">
        <v>2.1080000000000001</v>
      </c>
      <c r="W9" s="23">
        <v>1.8380000000000001</v>
      </c>
      <c r="X9" s="23">
        <v>1.7290000000000001</v>
      </c>
      <c r="Y9" s="23">
        <v>2.069</v>
      </c>
      <c r="Z9" s="24">
        <v>53.36999999999999</v>
      </c>
    </row>
    <row r="10" spans="1:26" x14ac:dyDescent="0.45">
      <c r="A10" s="31">
        <v>44934</v>
      </c>
      <c r="B10" s="23">
        <v>2.4910000000000001</v>
      </c>
      <c r="C10" s="23">
        <v>2.516</v>
      </c>
      <c r="D10" s="23">
        <v>2.14</v>
      </c>
      <c r="E10" s="23">
        <v>1.9410000000000001</v>
      </c>
      <c r="F10" s="23">
        <v>2.0169999999999999</v>
      </c>
      <c r="G10" s="23">
        <v>2.1960000000000002</v>
      </c>
      <c r="H10" s="23">
        <v>1.9830000000000001</v>
      </c>
      <c r="I10" s="23">
        <v>2.2869999999999999</v>
      </c>
      <c r="J10" s="23">
        <v>1.829</v>
      </c>
      <c r="K10" s="23">
        <v>3.8069999999999999</v>
      </c>
      <c r="L10" s="23">
        <v>2.899</v>
      </c>
      <c r="M10" s="23">
        <v>2.3010000000000002</v>
      </c>
      <c r="N10" s="23">
        <v>2.3340000000000001</v>
      </c>
      <c r="O10" s="23">
        <v>2.3820000000000001</v>
      </c>
      <c r="P10" s="23">
        <v>2.2690000000000001</v>
      </c>
      <c r="Q10" s="23">
        <v>2.407</v>
      </c>
      <c r="R10" s="23">
        <v>1.7949999999999999</v>
      </c>
      <c r="S10" s="23">
        <v>1.7330000000000001</v>
      </c>
      <c r="T10" s="23">
        <v>2.3210000000000002</v>
      </c>
      <c r="U10" s="23">
        <v>2.3690000000000002</v>
      </c>
      <c r="V10" s="23">
        <v>2.0350000000000001</v>
      </c>
      <c r="W10" s="23">
        <v>1.869</v>
      </c>
      <c r="X10" s="23">
        <v>2.1589999999999998</v>
      </c>
      <c r="Y10" s="23">
        <v>1.905</v>
      </c>
      <c r="Z10" s="24">
        <v>53.985000000000007</v>
      </c>
    </row>
    <row r="11" spans="1:26" x14ac:dyDescent="0.45">
      <c r="A11" s="31">
        <v>44935</v>
      </c>
      <c r="B11" s="23">
        <v>2.3610000000000002</v>
      </c>
      <c r="C11" s="23">
        <v>2.8119999999999998</v>
      </c>
      <c r="D11" s="23">
        <v>1.843</v>
      </c>
      <c r="E11" s="23">
        <v>1.722</v>
      </c>
      <c r="F11" s="23">
        <v>1.77</v>
      </c>
      <c r="G11" s="23">
        <v>2.16</v>
      </c>
      <c r="H11" s="23">
        <v>2.4550000000000001</v>
      </c>
      <c r="I11" s="23">
        <v>2.012</v>
      </c>
      <c r="J11" s="23">
        <v>2.0270000000000001</v>
      </c>
      <c r="K11" s="23">
        <v>1.9870000000000001</v>
      </c>
      <c r="L11" s="23">
        <v>2.0840000000000001</v>
      </c>
      <c r="M11" s="23">
        <v>2.3109999999999999</v>
      </c>
      <c r="N11" s="23">
        <v>2.4950000000000001</v>
      </c>
      <c r="O11" s="23">
        <v>1.91</v>
      </c>
      <c r="P11" s="23">
        <v>1.6819999999999999</v>
      </c>
      <c r="Q11" s="23">
        <v>2.0190000000000001</v>
      </c>
      <c r="R11" s="23">
        <v>2.3889999999999998</v>
      </c>
      <c r="S11" s="23">
        <v>2.1280000000000001</v>
      </c>
      <c r="T11" s="23">
        <v>2.4670000000000001</v>
      </c>
      <c r="U11" s="23">
        <v>2.2589999999999999</v>
      </c>
      <c r="V11" s="23">
        <v>2.0139999999999998</v>
      </c>
      <c r="W11" s="23">
        <v>2.2490000000000001</v>
      </c>
      <c r="X11" s="23">
        <v>2.2000000000000002</v>
      </c>
      <c r="Y11" s="23">
        <v>1.9630000000000001</v>
      </c>
      <c r="Z11" s="24">
        <v>51.31900000000001</v>
      </c>
    </row>
    <row r="12" spans="1:26" x14ac:dyDescent="0.45">
      <c r="A12" s="31">
        <v>44936</v>
      </c>
      <c r="B12" s="23">
        <v>2.2170000000000001</v>
      </c>
      <c r="C12" s="23">
        <v>1.8959999999999999</v>
      </c>
      <c r="D12" s="23">
        <v>1.958</v>
      </c>
      <c r="E12" s="23">
        <v>1.9379999999999999</v>
      </c>
      <c r="F12" s="23">
        <v>1.984</v>
      </c>
      <c r="G12" s="23">
        <v>2.653</v>
      </c>
      <c r="H12" s="23">
        <v>2.8029999999999999</v>
      </c>
      <c r="I12" s="23">
        <v>1.8360000000000001</v>
      </c>
      <c r="J12" s="23">
        <v>1.8520000000000001</v>
      </c>
      <c r="K12" s="23">
        <v>3.6259999999999999</v>
      </c>
      <c r="L12" s="23">
        <v>2.8660000000000001</v>
      </c>
      <c r="M12" s="23">
        <v>2.31</v>
      </c>
      <c r="N12" s="23">
        <v>2.605</v>
      </c>
      <c r="O12" s="23">
        <v>1.9690000000000001</v>
      </c>
      <c r="P12" s="23">
        <v>1.956</v>
      </c>
      <c r="Q12" s="23">
        <v>2.02</v>
      </c>
      <c r="R12" s="23">
        <v>2.1509999999999998</v>
      </c>
      <c r="S12" s="23">
        <v>2.7589999999999999</v>
      </c>
      <c r="T12" s="23">
        <v>2.4830000000000001</v>
      </c>
      <c r="U12" s="23">
        <v>1.7290000000000001</v>
      </c>
      <c r="V12" s="23">
        <v>1.764</v>
      </c>
      <c r="W12" s="23">
        <v>1.8939999999999999</v>
      </c>
      <c r="X12" s="23">
        <v>1.7</v>
      </c>
      <c r="Y12" s="23">
        <v>1.919</v>
      </c>
      <c r="Z12" s="24">
        <v>52.887999999999998</v>
      </c>
    </row>
    <row r="13" spans="1:26" x14ac:dyDescent="0.45">
      <c r="A13" s="31">
        <v>44937</v>
      </c>
      <c r="B13" s="23">
        <v>2.7879999999999998</v>
      </c>
      <c r="C13" s="23">
        <v>2.7989999999999999</v>
      </c>
      <c r="D13" s="23">
        <v>1.988</v>
      </c>
      <c r="E13" s="23">
        <v>1.869</v>
      </c>
      <c r="F13" s="23">
        <v>2.0289999999999999</v>
      </c>
      <c r="G13" s="23">
        <v>2.0489999999999999</v>
      </c>
      <c r="H13" s="23">
        <v>2.41</v>
      </c>
      <c r="I13" s="23">
        <v>2.0049999999999999</v>
      </c>
      <c r="J13" s="23">
        <v>1.8109999999999999</v>
      </c>
      <c r="K13" s="23">
        <v>3.81</v>
      </c>
      <c r="L13" s="23">
        <v>2.5190000000000001</v>
      </c>
      <c r="M13" s="23">
        <v>2.1429999999999998</v>
      </c>
      <c r="N13" s="23">
        <v>3.1160000000000001</v>
      </c>
      <c r="O13" s="23">
        <v>2.2749999999999999</v>
      </c>
      <c r="P13" s="23">
        <v>1.87</v>
      </c>
      <c r="Q13" s="23">
        <v>2.0219999999999998</v>
      </c>
      <c r="R13" s="23">
        <v>1.76</v>
      </c>
      <c r="S13" s="23">
        <v>2.0049999999999999</v>
      </c>
      <c r="T13" s="23">
        <v>2.6219999999999999</v>
      </c>
      <c r="U13" s="23">
        <v>2.13</v>
      </c>
      <c r="V13" s="23">
        <v>1.7629999999999999</v>
      </c>
      <c r="W13" s="23">
        <v>1.7330000000000001</v>
      </c>
      <c r="X13" s="23">
        <v>2.2000000000000002</v>
      </c>
      <c r="Y13" s="23">
        <v>2.415</v>
      </c>
      <c r="Z13" s="24">
        <v>54.130999999999993</v>
      </c>
    </row>
    <row r="14" spans="1:26" x14ac:dyDescent="0.45">
      <c r="A14" s="31">
        <v>44938</v>
      </c>
      <c r="B14" s="23">
        <v>2.536</v>
      </c>
      <c r="C14" s="23">
        <v>2.028</v>
      </c>
      <c r="D14" s="23">
        <v>1.9790000000000001</v>
      </c>
      <c r="E14" s="23">
        <v>1.766</v>
      </c>
      <c r="F14" s="23">
        <v>1.9019999999999999</v>
      </c>
      <c r="G14" s="23">
        <v>2.133</v>
      </c>
      <c r="H14" s="23">
        <v>2.266</v>
      </c>
      <c r="I14" s="23">
        <v>2.117</v>
      </c>
      <c r="J14" s="23">
        <v>1.9730000000000001</v>
      </c>
      <c r="K14" s="23">
        <v>1.929</v>
      </c>
      <c r="L14" s="23">
        <v>2.3370000000000002</v>
      </c>
      <c r="M14" s="23">
        <v>2.0880000000000001</v>
      </c>
      <c r="N14" s="23">
        <v>2.1280000000000001</v>
      </c>
      <c r="O14" s="23">
        <v>2.0640000000000001</v>
      </c>
      <c r="P14" s="23">
        <v>1.7789999999999999</v>
      </c>
      <c r="Q14" s="23">
        <v>1.909</v>
      </c>
      <c r="R14" s="23">
        <v>2.012</v>
      </c>
      <c r="S14" s="23">
        <v>1.95</v>
      </c>
      <c r="T14" s="23">
        <v>2.2930000000000001</v>
      </c>
      <c r="U14" s="23">
        <v>2.024</v>
      </c>
      <c r="V14" s="23">
        <v>1.9530000000000001</v>
      </c>
      <c r="W14" s="23">
        <v>2.339</v>
      </c>
      <c r="X14" s="23">
        <v>1.742</v>
      </c>
      <c r="Y14" s="23">
        <v>1.6739999999999999</v>
      </c>
      <c r="Z14" s="24">
        <v>48.920999999999999</v>
      </c>
    </row>
    <row r="15" spans="1:26" x14ac:dyDescent="0.45">
      <c r="A15" s="31">
        <v>44939</v>
      </c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4"/>
    </row>
    <row r="16" spans="1:26" x14ac:dyDescent="0.45">
      <c r="A16" s="31">
        <v>44940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4"/>
    </row>
    <row r="17" spans="1:26" x14ac:dyDescent="0.45">
      <c r="A17" s="31">
        <v>44941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4"/>
    </row>
    <row r="18" spans="1:26" x14ac:dyDescent="0.45">
      <c r="A18" s="31">
        <v>44942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4"/>
    </row>
    <row r="19" spans="1:26" x14ac:dyDescent="0.45">
      <c r="A19" s="31">
        <v>44943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4"/>
    </row>
    <row r="20" spans="1:26" x14ac:dyDescent="0.45">
      <c r="A20" s="31">
        <v>44944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4"/>
    </row>
    <row r="21" spans="1:26" x14ac:dyDescent="0.45">
      <c r="A21" s="31">
        <v>44945</v>
      </c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4"/>
    </row>
    <row r="22" spans="1:26" x14ac:dyDescent="0.45">
      <c r="A22" s="31">
        <v>44946</v>
      </c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4"/>
    </row>
    <row r="23" spans="1:26" x14ac:dyDescent="0.45">
      <c r="A23" s="31">
        <v>44947</v>
      </c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4"/>
    </row>
    <row r="24" spans="1:26" x14ac:dyDescent="0.45">
      <c r="A24" s="31">
        <v>44948</v>
      </c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4"/>
    </row>
    <row r="25" spans="1:26" x14ac:dyDescent="0.45">
      <c r="A25" s="31">
        <v>44949</v>
      </c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4"/>
    </row>
    <row r="26" spans="1:26" x14ac:dyDescent="0.45">
      <c r="A26" s="31">
        <v>44950</v>
      </c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4"/>
    </row>
    <row r="27" spans="1:26" x14ac:dyDescent="0.45">
      <c r="A27" s="31">
        <v>44951</v>
      </c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4"/>
    </row>
    <row r="28" spans="1:26" x14ac:dyDescent="0.45">
      <c r="A28" s="31">
        <v>44952</v>
      </c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4"/>
    </row>
    <row r="29" spans="1:26" x14ac:dyDescent="0.45">
      <c r="A29" s="31">
        <v>44953</v>
      </c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4"/>
    </row>
    <row r="30" spans="1:26" x14ac:dyDescent="0.45">
      <c r="A30" s="31">
        <v>44954</v>
      </c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4"/>
    </row>
    <row r="31" spans="1:26" x14ac:dyDescent="0.45">
      <c r="A31" s="31">
        <v>44955</v>
      </c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4"/>
    </row>
    <row r="32" spans="1:26" x14ac:dyDescent="0.45">
      <c r="A32" s="31">
        <v>44956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4"/>
    </row>
    <row r="33" spans="1:26" x14ac:dyDescent="0.45">
      <c r="A33" s="31">
        <v>44957</v>
      </c>
      <c r="B33" s="23">
        <v>2.2599999999999998</v>
      </c>
      <c r="C33" s="23">
        <v>2.5270000000000001</v>
      </c>
      <c r="D33" s="23">
        <v>1.986</v>
      </c>
      <c r="E33" s="23">
        <v>2.5430000000000001</v>
      </c>
      <c r="F33" s="23">
        <v>2.2930000000000001</v>
      </c>
      <c r="G33" s="23">
        <v>2.181</v>
      </c>
      <c r="H33" s="23">
        <v>2.41</v>
      </c>
      <c r="I33" s="23">
        <v>2.1850000000000001</v>
      </c>
      <c r="J33" s="23">
        <v>2.0609999999999999</v>
      </c>
      <c r="K33" s="23">
        <v>1.9179999999999999</v>
      </c>
      <c r="L33" s="23">
        <v>1.8560000000000001</v>
      </c>
      <c r="M33" s="23">
        <v>2.6309999999999998</v>
      </c>
      <c r="N33" s="23">
        <v>2.5030000000000001</v>
      </c>
      <c r="O33" s="23">
        <v>2.0129999999999999</v>
      </c>
      <c r="P33" s="23">
        <v>1.99</v>
      </c>
      <c r="Q33" s="23">
        <v>2.3610000000000002</v>
      </c>
      <c r="R33" s="23">
        <v>2.5129999999999999</v>
      </c>
      <c r="S33" s="23">
        <v>2.3170000000000002</v>
      </c>
      <c r="T33" s="23">
        <v>1.754</v>
      </c>
      <c r="U33" s="23">
        <v>2.2130000000000001</v>
      </c>
      <c r="V33" s="23">
        <v>2.1720000000000002</v>
      </c>
      <c r="W33" s="23">
        <v>1.8140000000000001</v>
      </c>
      <c r="X33" s="23">
        <v>2.0379999999999998</v>
      </c>
      <c r="Y33" s="23">
        <v>2.702</v>
      </c>
      <c r="Z33" s="24">
        <v>53.240999999999985</v>
      </c>
    </row>
    <row r="34" spans="1:26" x14ac:dyDescent="0.45">
      <c r="A34" s="31">
        <v>44958</v>
      </c>
      <c r="B34" s="23">
        <v>2.5459999999999998</v>
      </c>
      <c r="C34" s="23">
        <v>2.0390000000000001</v>
      </c>
      <c r="D34" s="23">
        <v>1.9630000000000001</v>
      </c>
      <c r="E34" s="23">
        <v>2.3159999999999998</v>
      </c>
      <c r="F34" s="23">
        <v>2.742</v>
      </c>
      <c r="G34" s="23">
        <v>2.0259999999999998</v>
      </c>
      <c r="H34" s="23">
        <v>1.859</v>
      </c>
      <c r="I34" s="23">
        <v>2.02</v>
      </c>
      <c r="J34" s="23">
        <v>2.2629999999999999</v>
      </c>
      <c r="K34" s="23">
        <v>2.0699999999999998</v>
      </c>
      <c r="L34" s="23">
        <v>2.64</v>
      </c>
      <c r="M34" s="23">
        <v>2.133</v>
      </c>
      <c r="N34" s="23">
        <v>2.1440000000000001</v>
      </c>
      <c r="O34" s="23">
        <v>2.0840000000000001</v>
      </c>
      <c r="P34" s="23">
        <v>1.8919999999999999</v>
      </c>
      <c r="Q34" s="23">
        <v>2.1920000000000002</v>
      </c>
      <c r="R34" s="23">
        <v>2.2480000000000002</v>
      </c>
      <c r="S34" s="23">
        <v>2.145</v>
      </c>
      <c r="T34" s="23">
        <v>1.7470000000000001</v>
      </c>
      <c r="U34" s="23">
        <v>2.0179999999999998</v>
      </c>
      <c r="V34" s="23">
        <v>1.9450000000000001</v>
      </c>
      <c r="W34" s="23">
        <v>2.3759999999999999</v>
      </c>
      <c r="X34" s="23">
        <v>2.496</v>
      </c>
      <c r="Y34" s="23">
        <v>2.0920000000000001</v>
      </c>
      <c r="Z34" s="24">
        <v>51.996000000000002</v>
      </c>
    </row>
    <row r="35" spans="1:26" x14ac:dyDescent="0.45">
      <c r="A35" s="31">
        <v>44959</v>
      </c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4"/>
    </row>
    <row r="36" spans="1:26" x14ac:dyDescent="0.45">
      <c r="A36" s="31">
        <v>44960</v>
      </c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4"/>
    </row>
    <row r="37" spans="1:26" x14ac:dyDescent="0.45">
      <c r="A37" s="31">
        <v>44961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4"/>
    </row>
    <row r="38" spans="1:26" x14ac:dyDescent="0.45">
      <c r="A38" s="31">
        <v>44962</v>
      </c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4"/>
    </row>
    <row r="39" spans="1:26" x14ac:dyDescent="0.45">
      <c r="A39" s="31">
        <v>44963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4"/>
    </row>
    <row r="40" spans="1:26" x14ac:dyDescent="0.45">
      <c r="A40" s="31">
        <v>44964</v>
      </c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4"/>
    </row>
    <row r="41" spans="1:26" x14ac:dyDescent="0.45">
      <c r="A41" s="31">
        <v>44965</v>
      </c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4"/>
    </row>
    <row r="42" spans="1:26" x14ac:dyDescent="0.45">
      <c r="A42" s="31">
        <v>44966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4"/>
    </row>
    <row r="43" spans="1:26" x14ac:dyDescent="0.45">
      <c r="A43" s="31">
        <v>44967</v>
      </c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4"/>
    </row>
    <row r="44" spans="1:26" x14ac:dyDescent="0.45">
      <c r="A44" s="31">
        <v>44968</v>
      </c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4"/>
    </row>
    <row r="45" spans="1:26" x14ac:dyDescent="0.45">
      <c r="A45" s="31">
        <v>44969</v>
      </c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4"/>
    </row>
    <row r="46" spans="1:26" x14ac:dyDescent="0.45">
      <c r="A46" s="31">
        <v>44970</v>
      </c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4"/>
    </row>
    <row r="47" spans="1:26" x14ac:dyDescent="0.45">
      <c r="A47" s="31">
        <v>44971</v>
      </c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4"/>
    </row>
    <row r="48" spans="1:26" x14ac:dyDescent="0.45">
      <c r="A48" s="31">
        <v>44972</v>
      </c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4"/>
    </row>
    <row r="49" spans="1:26" x14ac:dyDescent="0.45">
      <c r="A49" s="31">
        <v>44973</v>
      </c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4"/>
    </row>
    <row r="50" spans="1:26" x14ac:dyDescent="0.45">
      <c r="A50" s="31">
        <v>44974</v>
      </c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4"/>
    </row>
    <row r="51" spans="1:26" x14ac:dyDescent="0.45">
      <c r="A51" s="31">
        <v>44975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4"/>
    </row>
    <row r="52" spans="1:26" x14ac:dyDescent="0.45">
      <c r="A52" s="31">
        <v>44976</v>
      </c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4"/>
    </row>
    <row r="53" spans="1:26" x14ac:dyDescent="0.45">
      <c r="A53" s="31">
        <v>44977</v>
      </c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4"/>
    </row>
    <row r="54" spans="1:26" x14ac:dyDescent="0.45">
      <c r="A54" s="31">
        <v>44978</v>
      </c>
      <c r="B54" s="23">
        <v>2.9220000000000002</v>
      </c>
      <c r="C54" s="23">
        <v>2.6930000000000001</v>
      </c>
      <c r="D54" s="23">
        <v>2.1800000000000002</v>
      </c>
      <c r="E54" s="23">
        <v>2.1080000000000001</v>
      </c>
      <c r="F54" s="23">
        <v>2.0609999999999999</v>
      </c>
      <c r="G54" s="23">
        <v>2.0830000000000002</v>
      </c>
      <c r="H54" s="23">
        <v>2.4710000000000001</v>
      </c>
      <c r="I54" s="23">
        <v>2.3620000000000001</v>
      </c>
      <c r="J54" s="23">
        <v>2.371</v>
      </c>
      <c r="K54" s="23">
        <v>2.0209999999999999</v>
      </c>
      <c r="L54" s="23">
        <v>2.0750000000000002</v>
      </c>
      <c r="M54" s="23">
        <v>2.48</v>
      </c>
      <c r="N54" s="23">
        <v>2.5649999999999999</v>
      </c>
      <c r="O54" s="23">
        <v>2.484</v>
      </c>
      <c r="P54" s="23">
        <v>2.1960000000000002</v>
      </c>
      <c r="Q54" s="23">
        <v>1.96</v>
      </c>
      <c r="R54" s="23">
        <v>2.0139999999999998</v>
      </c>
      <c r="S54" s="23">
        <v>2.6850000000000001</v>
      </c>
      <c r="T54" s="23">
        <v>2.5640000000000001</v>
      </c>
      <c r="U54" s="23">
        <v>2.097</v>
      </c>
      <c r="V54" s="23">
        <v>2.044</v>
      </c>
      <c r="W54" s="23">
        <v>2.1030000000000002</v>
      </c>
      <c r="X54" s="23">
        <v>2.0630000000000002</v>
      </c>
      <c r="Y54" s="23">
        <v>2.6669999999999998</v>
      </c>
      <c r="Z54" s="24">
        <v>55.269000000000013</v>
      </c>
    </row>
    <row r="55" spans="1:26" x14ac:dyDescent="0.45">
      <c r="A55" s="31">
        <v>44979</v>
      </c>
      <c r="B55" s="23">
        <v>2.589</v>
      </c>
      <c r="C55" s="23">
        <v>2.3039999999999998</v>
      </c>
      <c r="D55" s="23">
        <v>1.988</v>
      </c>
      <c r="E55" s="23">
        <v>1.855</v>
      </c>
      <c r="F55" s="23">
        <v>2.12</v>
      </c>
      <c r="G55" s="23">
        <v>2.3740000000000001</v>
      </c>
      <c r="H55" s="23">
        <v>1.9039999999999999</v>
      </c>
      <c r="I55" s="23">
        <v>1.962</v>
      </c>
      <c r="J55" s="23">
        <v>2.3260000000000001</v>
      </c>
      <c r="K55" s="23">
        <v>2.3740000000000001</v>
      </c>
      <c r="L55" s="23">
        <v>2.6920000000000002</v>
      </c>
      <c r="M55" s="23">
        <v>2.331</v>
      </c>
      <c r="N55" s="23">
        <v>1.89</v>
      </c>
      <c r="O55" s="23">
        <v>1.9970000000000001</v>
      </c>
      <c r="P55" s="23">
        <v>2.3559999999999999</v>
      </c>
      <c r="Q55" s="23">
        <v>2.3439999999999999</v>
      </c>
      <c r="R55" s="23">
        <v>2.4950000000000001</v>
      </c>
      <c r="S55" s="23">
        <v>2.282</v>
      </c>
      <c r="T55" s="23">
        <v>2.0499999999999998</v>
      </c>
      <c r="U55" s="23">
        <v>2.2650000000000001</v>
      </c>
      <c r="V55" s="23">
        <v>2.3759999999999999</v>
      </c>
      <c r="W55" s="23">
        <v>2.1949999999999998</v>
      </c>
      <c r="X55" s="23">
        <v>2.367</v>
      </c>
      <c r="Y55" s="23">
        <v>2.0920000000000001</v>
      </c>
      <c r="Z55" s="24">
        <v>53.527999999999999</v>
      </c>
    </row>
    <row r="56" spans="1:26" x14ac:dyDescent="0.45">
      <c r="A56" s="31">
        <v>44980</v>
      </c>
      <c r="B56" s="23">
        <v>2.0150000000000001</v>
      </c>
      <c r="C56" s="23">
        <v>2.327</v>
      </c>
      <c r="D56" s="23">
        <v>2.4020000000000001</v>
      </c>
      <c r="E56" s="23">
        <v>2.4940000000000002</v>
      </c>
      <c r="F56" s="23">
        <v>2.4809999999999999</v>
      </c>
      <c r="G56" s="23">
        <v>2.0990000000000002</v>
      </c>
      <c r="H56" s="23">
        <v>2.012</v>
      </c>
      <c r="I56" s="23">
        <v>2.2029999999999998</v>
      </c>
      <c r="J56" s="23">
        <v>2.3370000000000002</v>
      </c>
      <c r="K56" s="23">
        <v>2.5329999999999999</v>
      </c>
      <c r="L56" s="23">
        <v>2.2290000000000001</v>
      </c>
      <c r="M56" s="23">
        <v>2.0099999999999998</v>
      </c>
      <c r="N56" s="23">
        <v>2.2429999999999999</v>
      </c>
      <c r="O56" s="23">
        <v>2.391</v>
      </c>
      <c r="P56" s="23">
        <v>2.4</v>
      </c>
      <c r="Q56" s="23">
        <v>2.4969999999999999</v>
      </c>
      <c r="R56" s="23">
        <v>1.974</v>
      </c>
      <c r="S56" s="23">
        <v>2.0019999999999998</v>
      </c>
      <c r="T56" s="23">
        <v>2.0939999999999999</v>
      </c>
      <c r="U56" s="23">
        <v>1.851</v>
      </c>
      <c r="V56" s="23">
        <v>2.117</v>
      </c>
      <c r="W56" s="23">
        <v>2.0699999999999998</v>
      </c>
      <c r="X56" s="23">
        <v>1.7829999999999999</v>
      </c>
      <c r="Y56" s="23">
        <v>2.16</v>
      </c>
      <c r="Z56" s="24">
        <v>52.724000000000004</v>
      </c>
    </row>
    <row r="57" spans="1:26" x14ac:dyDescent="0.45">
      <c r="A57" s="31">
        <v>44981</v>
      </c>
      <c r="B57" s="23">
        <v>2.2410000000000001</v>
      </c>
      <c r="C57" s="23">
        <v>1.9339999999999999</v>
      </c>
      <c r="D57" s="23">
        <v>2.282</v>
      </c>
      <c r="E57" s="23">
        <v>2.016</v>
      </c>
      <c r="F57" s="23">
        <v>1.7789999999999999</v>
      </c>
      <c r="G57" s="23">
        <v>2.0720000000000001</v>
      </c>
      <c r="H57" s="23">
        <v>2.1320000000000001</v>
      </c>
      <c r="I57" s="23">
        <v>2.085</v>
      </c>
      <c r="J57" s="23">
        <v>2.1709999999999998</v>
      </c>
      <c r="K57" s="23">
        <v>1.845</v>
      </c>
      <c r="L57" s="23">
        <v>2.2749999999999999</v>
      </c>
      <c r="M57" s="23">
        <v>2.484</v>
      </c>
      <c r="N57" s="23">
        <v>2.948</v>
      </c>
      <c r="O57" s="23">
        <v>4.0259999999999998</v>
      </c>
      <c r="P57" s="23">
        <v>3.3929999999999998</v>
      </c>
      <c r="Q57" s="23">
        <v>3.508</v>
      </c>
      <c r="R57" s="23">
        <v>2.8570000000000002</v>
      </c>
      <c r="S57" s="23">
        <v>2.4790000000000001</v>
      </c>
      <c r="T57" s="23">
        <v>2.3450000000000002</v>
      </c>
      <c r="U57" s="23">
        <v>2.5880000000000001</v>
      </c>
      <c r="V57" s="23">
        <v>2.7730000000000001</v>
      </c>
      <c r="W57" s="23">
        <v>2.875</v>
      </c>
      <c r="X57" s="23">
        <v>3.0350000000000001</v>
      </c>
      <c r="Y57" s="23">
        <v>2.9060000000000001</v>
      </c>
      <c r="Z57" s="24">
        <v>61.048999999999999</v>
      </c>
    </row>
    <row r="58" spans="1:26" x14ac:dyDescent="0.45">
      <c r="A58" s="31">
        <v>44982</v>
      </c>
      <c r="B58" s="23">
        <v>2.6949999999999998</v>
      </c>
      <c r="C58" s="23">
        <v>3.4580000000000002</v>
      </c>
      <c r="D58" s="23">
        <v>3.278</v>
      </c>
      <c r="E58" s="23">
        <v>2.7490000000000001</v>
      </c>
      <c r="F58" s="23">
        <v>2.7069999999999999</v>
      </c>
      <c r="G58" s="23">
        <v>2.585</v>
      </c>
      <c r="H58" s="23">
        <v>2.5640000000000001</v>
      </c>
      <c r="I58" s="23">
        <v>3.609</v>
      </c>
      <c r="J58" s="23">
        <v>4.5030000000000001</v>
      </c>
      <c r="K58" s="23">
        <v>4.4359999999999999</v>
      </c>
      <c r="L58" s="23">
        <v>2.9369999999999998</v>
      </c>
      <c r="M58" s="23">
        <v>4.4260000000000002</v>
      </c>
      <c r="N58" s="23">
        <v>3.4590000000000001</v>
      </c>
      <c r="O58" s="23">
        <v>3.577</v>
      </c>
      <c r="P58" s="23">
        <v>3.6469999999999998</v>
      </c>
      <c r="Q58" s="23">
        <v>3.4470000000000001</v>
      </c>
      <c r="R58" s="23">
        <v>3.1040000000000001</v>
      </c>
      <c r="S58" s="23">
        <v>2.9329999999999998</v>
      </c>
      <c r="T58" s="23">
        <v>3.6469999999999998</v>
      </c>
      <c r="U58" s="23">
        <v>3.5030000000000001</v>
      </c>
      <c r="V58" s="23">
        <v>2.7970000000000002</v>
      </c>
      <c r="W58" s="23">
        <v>2.762</v>
      </c>
      <c r="X58" s="23">
        <v>2.65</v>
      </c>
      <c r="Y58" s="23">
        <v>2.7229999999999999</v>
      </c>
      <c r="Z58" s="24">
        <v>78.196000000000012</v>
      </c>
    </row>
    <row r="59" spans="1:26" x14ac:dyDescent="0.45">
      <c r="A59" s="31">
        <v>44983</v>
      </c>
      <c r="B59" s="23">
        <v>3.4350000000000001</v>
      </c>
      <c r="C59" s="23">
        <v>3.3679999999999999</v>
      </c>
      <c r="D59" s="23">
        <v>2.6629999999999998</v>
      </c>
      <c r="E59" s="23">
        <v>2.625</v>
      </c>
      <c r="F59" s="23">
        <v>2.6419999999999999</v>
      </c>
      <c r="G59" s="23">
        <v>2.8010000000000002</v>
      </c>
      <c r="H59" s="23">
        <v>3.335</v>
      </c>
      <c r="I59" s="23">
        <v>3.6190000000000002</v>
      </c>
      <c r="J59" s="23">
        <v>3.052</v>
      </c>
      <c r="K59" s="23">
        <v>2.7669999999999999</v>
      </c>
      <c r="L59" s="23">
        <v>4.6289999999999996</v>
      </c>
      <c r="M59" s="23">
        <v>3.774</v>
      </c>
      <c r="N59" s="23">
        <v>3.286</v>
      </c>
      <c r="O59" s="23">
        <v>3.2410000000000001</v>
      </c>
      <c r="P59" s="23">
        <v>2.903</v>
      </c>
      <c r="Q59" s="23">
        <v>2.762</v>
      </c>
      <c r="R59" s="23">
        <v>3.032</v>
      </c>
      <c r="S59" s="23">
        <v>3.1059999999999999</v>
      </c>
      <c r="T59" s="23">
        <v>3.3279999999999998</v>
      </c>
      <c r="U59" s="23">
        <v>3.0059999999999998</v>
      </c>
      <c r="V59" s="23">
        <v>2.7549999999999999</v>
      </c>
      <c r="W59" s="23">
        <v>2.5099999999999998</v>
      </c>
      <c r="X59" s="23">
        <v>2.484</v>
      </c>
      <c r="Y59" s="23">
        <v>2.597</v>
      </c>
      <c r="Z59" s="24">
        <v>73.72</v>
      </c>
    </row>
    <row r="60" spans="1:26" x14ac:dyDescent="0.45">
      <c r="A60" s="31">
        <v>44984</v>
      </c>
      <c r="B60" s="23">
        <v>3.0579999999999998</v>
      </c>
      <c r="C60" s="23">
        <v>2.8239999999999998</v>
      </c>
      <c r="D60" s="23">
        <v>2.774</v>
      </c>
      <c r="E60" s="23">
        <v>2.5310000000000001</v>
      </c>
      <c r="F60" s="23">
        <v>2.6379999999999999</v>
      </c>
      <c r="G60" s="23">
        <v>2.847</v>
      </c>
      <c r="H60" s="23">
        <v>3.0390000000000001</v>
      </c>
      <c r="I60" s="23">
        <v>2.907</v>
      </c>
      <c r="J60" s="23">
        <v>2.9649999999999999</v>
      </c>
      <c r="K60" s="23">
        <v>3.617</v>
      </c>
      <c r="L60" s="23">
        <v>4.5339999999999998</v>
      </c>
      <c r="M60" s="23">
        <v>2.782</v>
      </c>
      <c r="N60" s="23">
        <v>3.1070000000000002</v>
      </c>
      <c r="O60" s="23">
        <v>2.9990000000000001</v>
      </c>
      <c r="P60" s="23">
        <v>2.8730000000000002</v>
      </c>
      <c r="Q60" s="23">
        <v>2.6349999999999998</v>
      </c>
      <c r="R60" s="23">
        <v>2.98</v>
      </c>
      <c r="S60" s="23">
        <v>3.1360000000000001</v>
      </c>
      <c r="T60" s="23">
        <v>3.5670000000000002</v>
      </c>
      <c r="U60" s="23">
        <v>3.202</v>
      </c>
      <c r="V60" s="23">
        <v>2.4870000000000001</v>
      </c>
      <c r="W60" s="23">
        <v>2.516</v>
      </c>
      <c r="X60" s="23">
        <v>2.476</v>
      </c>
      <c r="Y60" s="23">
        <v>2.7069999999999999</v>
      </c>
      <c r="Z60" s="24">
        <v>71.200999999999993</v>
      </c>
    </row>
    <row r="61" spans="1:26" x14ac:dyDescent="0.45">
      <c r="A61" s="31">
        <v>44985</v>
      </c>
      <c r="B61" s="23">
        <v>3.2949999999999999</v>
      </c>
      <c r="C61" s="23">
        <v>3.1669999999999998</v>
      </c>
      <c r="D61" s="23">
        <v>3.0960000000000001</v>
      </c>
      <c r="E61" s="23">
        <v>2.9780000000000002</v>
      </c>
      <c r="F61" s="23">
        <v>2.7719999999999998</v>
      </c>
      <c r="G61" s="23">
        <v>3.181</v>
      </c>
      <c r="H61" s="23">
        <v>3.024</v>
      </c>
      <c r="I61" s="23">
        <v>2.9889999999999999</v>
      </c>
      <c r="J61" s="23">
        <v>3.8839999999999999</v>
      </c>
      <c r="K61" s="23">
        <v>2.8370000000000002</v>
      </c>
      <c r="L61" s="23">
        <v>3.8420000000000001</v>
      </c>
      <c r="M61" s="23">
        <v>3.6920000000000002</v>
      </c>
      <c r="N61" s="23">
        <v>2.907</v>
      </c>
      <c r="O61" s="23">
        <v>3.5089999999999999</v>
      </c>
      <c r="P61" s="23">
        <v>4.0129999999999999</v>
      </c>
      <c r="Q61" s="23">
        <v>3.5030000000000001</v>
      </c>
      <c r="R61" s="23">
        <v>2.8159999999999998</v>
      </c>
      <c r="S61" s="23">
        <v>2.4969999999999999</v>
      </c>
      <c r="T61" s="23">
        <v>2.536</v>
      </c>
      <c r="U61" s="23">
        <v>2.86</v>
      </c>
      <c r="V61" s="23">
        <v>3.218</v>
      </c>
      <c r="W61" s="23">
        <v>2.97</v>
      </c>
      <c r="X61" s="23">
        <v>2.7869999999999999</v>
      </c>
      <c r="Y61" s="23">
        <v>3.3980000000000001</v>
      </c>
      <c r="Z61" s="24">
        <v>75.771000000000001</v>
      </c>
    </row>
    <row r="62" spans="1:26" x14ac:dyDescent="0.45">
      <c r="A62" s="31">
        <v>44986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4"/>
    </row>
    <row r="63" spans="1:26" x14ac:dyDescent="0.45">
      <c r="A63" s="31">
        <v>44987</v>
      </c>
      <c r="B63" s="23">
        <v>2.83</v>
      </c>
      <c r="C63" s="23">
        <v>2.6080000000000001</v>
      </c>
      <c r="D63" s="23">
        <v>2.7450000000000001</v>
      </c>
      <c r="E63" s="23">
        <v>2.9910000000000001</v>
      </c>
      <c r="F63" s="23">
        <v>2.8519999999999999</v>
      </c>
      <c r="G63" s="23">
        <v>3.286</v>
      </c>
      <c r="H63" s="23">
        <v>3.157</v>
      </c>
      <c r="I63" s="23">
        <v>3.1760000000000002</v>
      </c>
      <c r="J63" s="23">
        <v>2.9369999999999998</v>
      </c>
      <c r="K63" s="23">
        <v>2.6930000000000001</v>
      </c>
      <c r="L63" s="23">
        <v>2.9969999999999999</v>
      </c>
      <c r="M63" s="23">
        <v>3.4380000000000002</v>
      </c>
      <c r="N63" s="23">
        <v>2.8370000000000002</v>
      </c>
      <c r="O63" s="23">
        <v>2.6160000000000001</v>
      </c>
      <c r="P63" s="23">
        <v>2.6379999999999999</v>
      </c>
      <c r="Q63" s="23">
        <v>3.7</v>
      </c>
      <c r="R63" s="23">
        <v>4.0380000000000003</v>
      </c>
      <c r="S63" s="23">
        <v>3.6909999999999998</v>
      </c>
      <c r="T63" s="23">
        <v>3.637</v>
      </c>
      <c r="U63" s="23">
        <v>3.2709999999999999</v>
      </c>
      <c r="V63" s="23">
        <v>3.1589999999999998</v>
      </c>
      <c r="W63" s="23">
        <v>3.1739999999999999</v>
      </c>
      <c r="X63" s="23">
        <v>3.2709999999999999</v>
      </c>
      <c r="Y63" s="23">
        <v>3.3039999999999998</v>
      </c>
      <c r="Z63" s="24">
        <v>75.046000000000035</v>
      </c>
    </row>
    <row r="64" spans="1:26" x14ac:dyDescent="0.45">
      <c r="A64" s="31">
        <v>44988</v>
      </c>
      <c r="B64" s="23">
        <v>2.8140000000000001</v>
      </c>
      <c r="C64" s="23">
        <v>2.7240000000000002</v>
      </c>
      <c r="D64" s="23">
        <v>2.8370000000000002</v>
      </c>
      <c r="E64" s="23">
        <v>3.6269999999999998</v>
      </c>
      <c r="F64" s="23">
        <v>3.3279999999999998</v>
      </c>
      <c r="G64" s="23">
        <v>3.2309999999999999</v>
      </c>
      <c r="H64" s="23">
        <v>2.964</v>
      </c>
      <c r="I64" s="23">
        <v>3.2570000000000001</v>
      </c>
      <c r="J64" s="23">
        <v>2.9980000000000002</v>
      </c>
      <c r="K64" s="23">
        <v>2.9929999999999999</v>
      </c>
      <c r="L64" s="23">
        <v>3.044</v>
      </c>
      <c r="M64" s="23">
        <v>3.6629999999999998</v>
      </c>
      <c r="N64" s="23">
        <v>3.7869999999999999</v>
      </c>
      <c r="O64" s="23">
        <v>2.9689999999999999</v>
      </c>
      <c r="P64" s="23">
        <v>2.8170000000000002</v>
      </c>
      <c r="Q64" s="23">
        <v>3.4049999999999998</v>
      </c>
      <c r="R64" s="23">
        <v>3.5169999999999999</v>
      </c>
      <c r="S64" s="23">
        <v>2.7229999999999999</v>
      </c>
      <c r="T64" s="23">
        <v>2.6059999999999999</v>
      </c>
      <c r="U64" s="23">
        <v>2.67</v>
      </c>
      <c r="V64" s="23">
        <v>3.0179999999999998</v>
      </c>
      <c r="W64" s="23">
        <v>3.44</v>
      </c>
      <c r="X64" s="23">
        <v>3.5209999999999999</v>
      </c>
      <c r="Y64" s="23">
        <v>3.218</v>
      </c>
      <c r="Z64" s="24">
        <v>75.171000000000006</v>
      </c>
    </row>
    <row r="65" spans="1:26" x14ac:dyDescent="0.45">
      <c r="A65" s="31">
        <v>44989</v>
      </c>
      <c r="B65" s="23">
        <v>2.9209999999999998</v>
      </c>
      <c r="C65" s="23">
        <v>3.3090000000000002</v>
      </c>
      <c r="D65" s="23">
        <v>3.1640000000000001</v>
      </c>
      <c r="E65" s="23">
        <v>2.722</v>
      </c>
      <c r="F65" s="23">
        <v>3.1339999999999999</v>
      </c>
      <c r="G65" s="23">
        <v>2.722</v>
      </c>
      <c r="H65" s="23">
        <v>2.8279999999999998</v>
      </c>
      <c r="I65" s="23">
        <v>2.9630000000000001</v>
      </c>
      <c r="J65" s="23">
        <v>2.899</v>
      </c>
      <c r="K65" s="23">
        <v>3.581</v>
      </c>
      <c r="L65" s="23">
        <v>4.492</v>
      </c>
      <c r="M65" s="23">
        <v>7.8479999999999999</v>
      </c>
      <c r="N65" s="23">
        <v>5.9329999999999998</v>
      </c>
      <c r="O65" s="23">
        <v>4.5960000000000001</v>
      </c>
      <c r="P65" s="23">
        <v>4.7690000000000001</v>
      </c>
      <c r="Q65" s="23">
        <v>5.6029999999999998</v>
      </c>
      <c r="R65" s="23">
        <v>4.665</v>
      </c>
      <c r="S65" s="23">
        <v>3.706</v>
      </c>
      <c r="T65" s="23">
        <v>4.867</v>
      </c>
      <c r="U65" s="23">
        <v>3.9580000000000002</v>
      </c>
      <c r="V65" s="23">
        <v>2.9119999999999999</v>
      </c>
      <c r="W65" s="23">
        <v>3.2010000000000001</v>
      </c>
      <c r="X65" s="23">
        <v>2.9079999999999999</v>
      </c>
      <c r="Y65" s="23">
        <v>2.4969999999999999</v>
      </c>
      <c r="Z65" s="24">
        <v>92.198000000000008</v>
      </c>
    </row>
    <row r="66" spans="1:26" x14ac:dyDescent="0.45">
      <c r="A66" s="31">
        <v>44990</v>
      </c>
      <c r="B66" s="23">
        <v>2.383</v>
      </c>
      <c r="C66" s="23">
        <v>2.762</v>
      </c>
      <c r="D66" s="23">
        <v>2.4729999999999999</v>
      </c>
      <c r="E66" s="23">
        <v>2.7770000000000001</v>
      </c>
      <c r="F66" s="23">
        <v>2.508</v>
      </c>
      <c r="G66" s="23">
        <v>2.4140000000000001</v>
      </c>
      <c r="H66" s="23">
        <v>2.9929999999999999</v>
      </c>
      <c r="I66" s="23">
        <v>2.766</v>
      </c>
      <c r="J66" s="23">
        <v>2.6150000000000002</v>
      </c>
      <c r="K66" s="23">
        <v>2.9169999999999998</v>
      </c>
      <c r="L66" s="23">
        <v>2.7349999999999999</v>
      </c>
      <c r="M66" s="23">
        <v>2.6469999999999998</v>
      </c>
      <c r="N66" s="23">
        <v>2.2869999999999999</v>
      </c>
      <c r="O66" s="23">
        <v>2.4790000000000001</v>
      </c>
      <c r="P66" s="23">
        <v>3.1640000000000001</v>
      </c>
      <c r="Q66" s="23">
        <v>3.1840000000000002</v>
      </c>
      <c r="R66" s="23">
        <v>2.7480000000000002</v>
      </c>
      <c r="S66" s="23">
        <v>3.238</v>
      </c>
      <c r="T66" s="23">
        <v>2.9660000000000002</v>
      </c>
      <c r="U66" s="23">
        <v>2.8740000000000001</v>
      </c>
      <c r="V66" s="23">
        <v>3.044</v>
      </c>
      <c r="W66" s="23">
        <v>2.8170000000000002</v>
      </c>
      <c r="X66" s="23">
        <v>2.7090000000000001</v>
      </c>
      <c r="Y66" s="23">
        <v>2.4079999999999999</v>
      </c>
      <c r="Z66" s="24">
        <v>65.908000000000001</v>
      </c>
    </row>
    <row r="67" spans="1:26" x14ac:dyDescent="0.45">
      <c r="A67" s="31">
        <v>44991</v>
      </c>
      <c r="B67" s="23">
        <v>2.3759999999999999</v>
      </c>
      <c r="C67" s="23">
        <v>3.0619999999999998</v>
      </c>
      <c r="D67" s="23">
        <v>3.512</v>
      </c>
      <c r="E67" s="23">
        <v>3.3849999999999998</v>
      </c>
      <c r="F67" s="23">
        <v>2.7130000000000001</v>
      </c>
      <c r="G67" s="23">
        <v>2.7509999999999999</v>
      </c>
      <c r="H67" s="23">
        <v>2.9329999999999998</v>
      </c>
      <c r="I67" s="23">
        <v>2.423</v>
      </c>
      <c r="J67" s="23">
        <v>2.7919999999999998</v>
      </c>
      <c r="K67" s="23">
        <v>2.7109999999999999</v>
      </c>
      <c r="L67" s="23">
        <v>2.6720000000000002</v>
      </c>
      <c r="M67" s="23">
        <v>2.7850000000000001</v>
      </c>
      <c r="N67" s="23">
        <v>2.5</v>
      </c>
      <c r="O67" s="23">
        <v>3.117</v>
      </c>
      <c r="P67" s="23">
        <v>3.2250000000000001</v>
      </c>
      <c r="Q67" s="23">
        <v>3.3010000000000002</v>
      </c>
      <c r="R67" s="23">
        <v>2.68</v>
      </c>
      <c r="S67" s="23">
        <v>2.3650000000000002</v>
      </c>
      <c r="T67" s="23">
        <v>2.2719999999999998</v>
      </c>
      <c r="U67" s="23">
        <v>2.5379999999999998</v>
      </c>
      <c r="V67" s="23">
        <v>3.18</v>
      </c>
      <c r="W67" s="23">
        <v>2.9889999999999999</v>
      </c>
      <c r="X67" s="23">
        <v>2.4060000000000001</v>
      </c>
      <c r="Y67" s="23">
        <v>2.8340000000000001</v>
      </c>
      <c r="Z67" s="24">
        <v>67.522000000000006</v>
      </c>
    </row>
    <row r="68" spans="1:26" x14ac:dyDescent="0.45">
      <c r="A68" s="31">
        <v>44992</v>
      </c>
      <c r="B68" s="23">
        <v>2.7029999999999998</v>
      </c>
      <c r="C68" s="23">
        <v>2.9020000000000001</v>
      </c>
      <c r="D68" s="23">
        <v>3.4279999999999999</v>
      </c>
      <c r="E68" s="23">
        <v>2.8279999999999998</v>
      </c>
      <c r="F68" s="23">
        <v>2.4300000000000002</v>
      </c>
      <c r="G68" s="23">
        <v>2.2320000000000002</v>
      </c>
      <c r="H68" s="23">
        <v>2.3199999999999998</v>
      </c>
      <c r="I68" s="23">
        <v>2.5710000000000002</v>
      </c>
      <c r="J68" s="23">
        <v>3.1080000000000001</v>
      </c>
      <c r="K68" s="23">
        <v>3.1349999999999998</v>
      </c>
      <c r="L68" s="23">
        <v>2.895</v>
      </c>
      <c r="M68" s="23">
        <v>2.5409999999999999</v>
      </c>
      <c r="N68" s="23">
        <v>2.9239999999999999</v>
      </c>
      <c r="O68" s="23">
        <v>2.7</v>
      </c>
      <c r="P68" s="23">
        <v>2.68</v>
      </c>
      <c r="Q68" s="23">
        <v>2.7679999999999998</v>
      </c>
      <c r="R68" s="23">
        <v>2.863</v>
      </c>
      <c r="S68" s="23">
        <v>2.7890000000000001</v>
      </c>
      <c r="T68" s="23">
        <v>2.6669999999999998</v>
      </c>
      <c r="U68" s="23">
        <v>2.3580000000000001</v>
      </c>
      <c r="V68" s="23">
        <v>2.7229999999999999</v>
      </c>
      <c r="W68" s="23">
        <v>2.7469999999999999</v>
      </c>
      <c r="X68" s="23">
        <v>2.7389999999999999</v>
      </c>
      <c r="Y68" s="23">
        <v>2.5499999999999998</v>
      </c>
      <c r="Z68" s="24">
        <v>65.600999999999999</v>
      </c>
    </row>
    <row r="69" spans="1:26" x14ac:dyDescent="0.45">
      <c r="A69" s="31">
        <v>44993</v>
      </c>
      <c r="B69" s="23">
        <v>2.3780000000000001</v>
      </c>
      <c r="C69" s="23">
        <v>2.2210000000000001</v>
      </c>
      <c r="D69" s="23">
        <v>2.7170000000000001</v>
      </c>
      <c r="E69" s="23">
        <v>3.4870000000000001</v>
      </c>
      <c r="F69" s="23">
        <v>2.996</v>
      </c>
      <c r="G69" s="23">
        <v>2.42</v>
      </c>
      <c r="H69" s="23">
        <v>2.5670000000000002</v>
      </c>
      <c r="I69" s="23">
        <v>2.294</v>
      </c>
      <c r="J69" s="23">
        <v>2.9209999999999998</v>
      </c>
      <c r="K69" s="23">
        <v>2.9649999999999999</v>
      </c>
      <c r="L69" s="23">
        <v>2.4</v>
      </c>
      <c r="M69" s="23">
        <v>2.2320000000000002</v>
      </c>
      <c r="N69" s="23">
        <v>2.3290000000000002</v>
      </c>
      <c r="O69" s="23">
        <v>3</v>
      </c>
      <c r="P69" s="23">
        <v>3.4129999999999998</v>
      </c>
      <c r="Q69" s="23">
        <v>2.7850000000000001</v>
      </c>
      <c r="R69" s="23">
        <v>2.528</v>
      </c>
      <c r="S69" s="23">
        <v>2.278</v>
      </c>
      <c r="T69" s="23">
        <v>2.593</v>
      </c>
      <c r="U69" s="23">
        <v>2.5150000000000001</v>
      </c>
      <c r="V69" s="23">
        <v>2.7679999999999998</v>
      </c>
      <c r="W69" s="23">
        <v>2.5209999999999999</v>
      </c>
      <c r="X69" s="23">
        <v>2.33</v>
      </c>
      <c r="Y69" s="23">
        <v>2.5910000000000002</v>
      </c>
      <c r="Z69" s="24">
        <v>63.249000000000002</v>
      </c>
    </row>
    <row r="70" spans="1:26" x14ac:dyDescent="0.45">
      <c r="A70" s="31">
        <v>44994</v>
      </c>
      <c r="B70" s="23">
        <v>2.9870000000000001</v>
      </c>
      <c r="C70" s="23">
        <v>2.931</v>
      </c>
      <c r="D70" s="23">
        <v>3.0089999999999999</v>
      </c>
      <c r="E70" s="23">
        <v>2.64</v>
      </c>
      <c r="F70" s="23">
        <v>2.35</v>
      </c>
      <c r="G70" s="23">
        <v>2.29</v>
      </c>
      <c r="H70" s="23">
        <v>2.544</v>
      </c>
      <c r="I70" s="23">
        <v>2.6869999999999998</v>
      </c>
      <c r="J70" s="23">
        <v>2.79</v>
      </c>
      <c r="K70" s="23">
        <v>2.6720000000000002</v>
      </c>
      <c r="L70" s="23">
        <v>2.7210000000000001</v>
      </c>
      <c r="M70" s="23">
        <v>2.907</v>
      </c>
      <c r="N70" s="23">
        <v>2.8660000000000001</v>
      </c>
      <c r="O70" s="23">
        <v>2.637</v>
      </c>
      <c r="P70" s="23">
        <v>2.8</v>
      </c>
      <c r="Q70" s="23">
        <v>2.419</v>
      </c>
      <c r="R70" s="23">
        <v>2.5819999999999999</v>
      </c>
      <c r="S70" s="23">
        <v>2.605</v>
      </c>
      <c r="T70" s="23">
        <v>2.3769999999999998</v>
      </c>
      <c r="U70" s="23">
        <v>2.673</v>
      </c>
      <c r="V70" s="23">
        <v>3.14</v>
      </c>
      <c r="W70" s="23">
        <v>2.7269999999999999</v>
      </c>
      <c r="X70" s="23">
        <v>2.92</v>
      </c>
      <c r="Y70" s="23">
        <v>2.6880000000000002</v>
      </c>
      <c r="Z70" s="24">
        <v>64.962000000000003</v>
      </c>
    </row>
    <row r="71" spans="1:26" x14ac:dyDescent="0.45">
      <c r="A71" s="31">
        <v>44995</v>
      </c>
      <c r="B71" s="23">
        <v>2.3559999999999999</v>
      </c>
      <c r="C71" s="23">
        <v>2.5489999999999999</v>
      </c>
      <c r="D71" s="23">
        <v>2.677</v>
      </c>
      <c r="E71" s="23">
        <v>2.35</v>
      </c>
      <c r="F71" s="23">
        <v>2.665</v>
      </c>
      <c r="G71" s="23">
        <v>2.633</v>
      </c>
      <c r="H71" s="23">
        <v>2.6579999999999999</v>
      </c>
      <c r="I71" s="23">
        <v>2.8479999999999999</v>
      </c>
      <c r="J71" s="23">
        <v>2.76</v>
      </c>
      <c r="K71" s="23">
        <v>2.5339999999999998</v>
      </c>
      <c r="L71" s="23">
        <v>2.7160000000000002</v>
      </c>
      <c r="M71" s="23">
        <v>2.6</v>
      </c>
      <c r="N71" s="23">
        <v>2.875</v>
      </c>
      <c r="O71" s="23">
        <v>4.5640000000000001</v>
      </c>
      <c r="P71" s="23">
        <v>4.7850000000000001</v>
      </c>
      <c r="Q71" s="23">
        <v>2.7770000000000001</v>
      </c>
      <c r="R71" s="23">
        <v>3.0110000000000001</v>
      </c>
      <c r="S71" s="23">
        <v>2.5110000000000001</v>
      </c>
      <c r="T71" s="23">
        <v>2.657</v>
      </c>
      <c r="U71" s="23">
        <v>2.91</v>
      </c>
      <c r="V71" s="23">
        <v>2.9529999999999998</v>
      </c>
      <c r="W71" s="23">
        <v>2.585</v>
      </c>
      <c r="X71" s="23">
        <v>2.3849999999999998</v>
      </c>
      <c r="Y71" s="23">
        <v>2.2349999999999999</v>
      </c>
      <c r="Z71" s="24">
        <v>67.593999999999994</v>
      </c>
    </row>
    <row r="72" spans="1:26" x14ac:dyDescent="0.45">
      <c r="A72" s="31">
        <v>44996</v>
      </c>
      <c r="B72" s="23">
        <v>2.3610000000000002</v>
      </c>
      <c r="C72" s="23">
        <v>2.8370000000000002</v>
      </c>
      <c r="D72" s="23">
        <v>3.15</v>
      </c>
      <c r="E72" s="23">
        <v>2.9369999999999998</v>
      </c>
      <c r="F72" s="23">
        <v>2.5569999999999999</v>
      </c>
      <c r="G72" s="23">
        <v>2.3889999999999998</v>
      </c>
      <c r="H72" s="23">
        <v>2.3490000000000002</v>
      </c>
      <c r="I72" s="23">
        <v>2.7949999999999999</v>
      </c>
      <c r="J72" s="23">
        <v>2.7069999999999999</v>
      </c>
      <c r="K72" s="23">
        <v>1.4630000000000001</v>
      </c>
      <c r="L72" s="23">
        <v>4.2149999999999999</v>
      </c>
      <c r="M72" s="23">
        <v>5.3330000000000002</v>
      </c>
      <c r="N72" s="23">
        <v>3.512</v>
      </c>
      <c r="O72" s="23">
        <v>3.63</v>
      </c>
      <c r="P72" s="23">
        <v>3.5550000000000002</v>
      </c>
      <c r="Q72" s="23">
        <v>3.4550000000000001</v>
      </c>
      <c r="R72" s="23">
        <v>2.9260000000000002</v>
      </c>
      <c r="S72" s="23">
        <v>5.0679999999999996</v>
      </c>
      <c r="T72" s="23">
        <v>3.363</v>
      </c>
      <c r="U72" s="23">
        <v>3.6659999999999999</v>
      </c>
      <c r="V72" s="23">
        <v>3.3180000000000001</v>
      </c>
      <c r="W72" s="23">
        <v>2.99</v>
      </c>
      <c r="X72" s="23">
        <v>2.8610000000000002</v>
      </c>
      <c r="Y72" s="23">
        <v>2.9729999999999999</v>
      </c>
      <c r="Z72" s="24">
        <v>76.41</v>
      </c>
    </row>
    <row r="73" spans="1:26" x14ac:dyDescent="0.45">
      <c r="A73" s="31">
        <v>44997</v>
      </c>
      <c r="B73" s="23">
        <v>2.8519999999999999</v>
      </c>
      <c r="C73" s="23">
        <v>3.294</v>
      </c>
      <c r="D73" s="23">
        <v>2.94</v>
      </c>
      <c r="E73" s="23">
        <v>2.9380000000000002</v>
      </c>
      <c r="F73" s="23">
        <v>2.883</v>
      </c>
      <c r="G73" s="23">
        <v>2.907</v>
      </c>
      <c r="H73" s="23">
        <v>3.31</v>
      </c>
      <c r="I73" s="23">
        <v>3.3820000000000001</v>
      </c>
      <c r="J73" s="23">
        <v>2.9239999999999999</v>
      </c>
      <c r="K73" s="23">
        <v>3.0019999999999998</v>
      </c>
      <c r="L73" s="23">
        <v>2.7930000000000001</v>
      </c>
      <c r="M73" s="23">
        <v>3.0219999999999998</v>
      </c>
      <c r="N73" s="23">
        <v>3.2919999999999998</v>
      </c>
      <c r="O73" s="23">
        <v>2.99</v>
      </c>
      <c r="P73" s="23">
        <v>2.86</v>
      </c>
      <c r="Q73" s="23">
        <v>2.968</v>
      </c>
      <c r="R73" s="23">
        <v>3.528</v>
      </c>
      <c r="S73" s="23">
        <v>3.6120000000000001</v>
      </c>
      <c r="T73" s="23">
        <v>3.2949999999999999</v>
      </c>
      <c r="U73" s="23">
        <v>2.9729999999999999</v>
      </c>
      <c r="V73" s="23">
        <v>2.8140000000000001</v>
      </c>
      <c r="W73" s="23">
        <v>2.8730000000000002</v>
      </c>
      <c r="X73" s="23">
        <v>3.0169999999999999</v>
      </c>
      <c r="Y73" s="23">
        <v>3.3580000000000001</v>
      </c>
      <c r="Z73" s="24">
        <v>73.827000000000012</v>
      </c>
    </row>
    <row r="74" spans="1:26" x14ac:dyDescent="0.45">
      <c r="A74" s="31">
        <v>44998</v>
      </c>
      <c r="B74" s="23">
        <v>2.93</v>
      </c>
      <c r="C74" s="23">
        <v>2.89</v>
      </c>
      <c r="D74" s="23">
        <v>3.2170000000000001</v>
      </c>
      <c r="E74" s="23">
        <v>3.37</v>
      </c>
      <c r="F74" s="23">
        <v>3.61</v>
      </c>
      <c r="G74" s="23">
        <v>2.9689999999999999</v>
      </c>
      <c r="H74" s="23">
        <v>2.9460000000000002</v>
      </c>
      <c r="I74" s="23">
        <v>2.7130000000000001</v>
      </c>
      <c r="J74" s="23">
        <v>2.9209999999999998</v>
      </c>
      <c r="K74" s="23">
        <v>3.3290000000000002</v>
      </c>
      <c r="L74" s="23">
        <v>3.1059999999999999</v>
      </c>
      <c r="M74" s="23">
        <v>3.0089999999999999</v>
      </c>
      <c r="N74" s="23">
        <v>2.9359999999999999</v>
      </c>
      <c r="O74" s="23">
        <v>3.3650000000000002</v>
      </c>
      <c r="P74" s="23">
        <v>3.718</v>
      </c>
      <c r="Q74" s="23">
        <v>3.2989999999999999</v>
      </c>
      <c r="R74" s="23">
        <v>3.1230000000000002</v>
      </c>
      <c r="S74" s="23">
        <v>2.7890000000000001</v>
      </c>
      <c r="T74" s="23">
        <v>2.7519999999999998</v>
      </c>
      <c r="U74" s="23">
        <v>3.0419999999999998</v>
      </c>
      <c r="V74" s="23">
        <v>3.512</v>
      </c>
      <c r="W74" s="23">
        <v>3.1549999999999998</v>
      </c>
      <c r="X74" s="23">
        <v>2.9660000000000002</v>
      </c>
      <c r="Y74" s="23">
        <v>3.4630000000000001</v>
      </c>
      <c r="Z74" s="24">
        <v>75.13</v>
      </c>
    </row>
    <row r="75" spans="1:26" x14ac:dyDescent="0.45">
      <c r="A75" s="31">
        <v>44999</v>
      </c>
      <c r="B75" s="23">
        <v>3.0579999999999998</v>
      </c>
      <c r="C75" s="23">
        <v>3.4590000000000001</v>
      </c>
      <c r="D75" s="23">
        <v>3.63</v>
      </c>
      <c r="E75" s="23">
        <v>2.871</v>
      </c>
      <c r="F75" s="23">
        <v>2.9140000000000001</v>
      </c>
      <c r="G75" s="23">
        <v>2.8559999999999999</v>
      </c>
      <c r="H75" s="23">
        <v>2.93</v>
      </c>
      <c r="I75" s="23">
        <v>3.2330000000000001</v>
      </c>
      <c r="J75" s="23">
        <v>3.2069999999999999</v>
      </c>
      <c r="K75" s="23">
        <v>3.222</v>
      </c>
      <c r="L75" s="23">
        <v>3.0230000000000001</v>
      </c>
      <c r="M75" s="23">
        <v>3.02</v>
      </c>
      <c r="N75" s="23">
        <v>3.0510000000000002</v>
      </c>
      <c r="O75" s="23">
        <v>3.3260000000000001</v>
      </c>
      <c r="P75" s="23">
        <v>2.7770000000000001</v>
      </c>
      <c r="Q75" s="23">
        <v>2.907</v>
      </c>
      <c r="R75" s="23">
        <v>2.7250000000000001</v>
      </c>
      <c r="S75" s="23">
        <v>2.8439999999999999</v>
      </c>
      <c r="T75" s="23">
        <v>3.226</v>
      </c>
      <c r="U75" s="23">
        <v>3.3050000000000002</v>
      </c>
      <c r="V75" s="23">
        <v>2.996</v>
      </c>
      <c r="W75" s="23">
        <v>3.0129999999999999</v>
      </c>
      <c r="X75" s="23">
        <v>2.899</v>
      </c>
      <c r="Y75" s="23">
        <v>3.3340000000000001</v>
      </c>
      <c r="Z75" s="24">
        <v>73.826000000000022</v>
      </c>
    </row>
    <row r="76" spans="1:26" x14ac:dyDescent="0.45">
      <c r="A76" s="31">
        <v>45000</v>
      </c>
      <c r="B76" s="23">
        <v>3.0539999999999998</v>
      </c>
      <c r="C76" s="23">
        <v>2.8119999999999998</v>
      </c>
      <c r="D76" s="23">
        <v>2.859</v>
      </c>
      <c r="E76" s="23">
        <v>2.9319999999999999</v>
      </c>
      <c r="F76" s="23">
        <v>3.0390000000000001</v>
      </c>
      <c r="G76" s="23">
        <v>3.5230000000000001</v>
      </c>
      <c r="H76" s="23">
        <v>3.0590000000000002</v>
      </c>
      <c r="I76" s="23">
        <v>2.9940000000000002</v>
      </c>
      <c r="J76" s="23">
        <v>2.9049999999999998</v>
      </c>
      <c r="K76" s="23">
        <v>2.952</v>
      </c>
      <c r="L76" s="23">
        <v>3.2320000000000002</v>
      </c>
      <c r="M76" s="23">
        <v>3.024</v>
      </c>
      <c r="N76" s="23">
        <v>2.774</v>
      </c>
      <c r="O76" s="23">
        <v>3.3889999999999998</v>
      </c>
      <c r="P76" s="23">
        <v>3.1070000000000002</v>
      </c>
      <c r="Q76" s="23">
        <v>2.8519999999999999</v>
      </c>
      <c r="R76" s="23">
        <v>3.2429999999999999</v>
      </c>
      <c r="S76" s="23">
        <v>2.8839999999999999</v>
      </c>
      <c r="T76" s="23">
        <v>2.625</v>
      </c>
      <c r="U76" s="23">
        <v>2.681</v>
      </c>
      <c r="V76" s="23">
        <v>2.706</v>
      </c>
      <c r="W76" s="23">
        <v>2.7930000000000001</v>
      </c>
      <c r="X76" s="23">
        <v>2.9849999999999999</v>
      </c>
      <c r="Y76" s="23">
        <v>2.6059999999999999</v>
      </c>
      <c r="Z76" s="24">
        <v>71.03</v>
      </c>
    </row>
    <row r="77" spans="1:26" x14ac:dyDescent="0.45">
      <c r="A77" s="31">
        <v>45001</v>
      </c>
      <c r="B77" s="23">
        <v>2.5910000000000002</v>
      </c>
      <c r="C77" s="23">
        <v>2.6019999999999999</v>
      </c>
      <c r="D77" s="23">
        <v>2.726</v>
      </c>
      <c r="E77" s="23">
        <v>3.4489999999999998</v>
      </c>
      <c r="F77" s="23">
        <v>3.2839999999999998</v>
      </c>
      <c r="G77" s="23">
        <v>2.8130000000000002</v>
      </c>
      <c r="H77" s="23">
        <v>2.6579999999999999</v>
      </c>
      <c r="I77" s="23">
        <v>2.4529999999999998</v>
      </c>
      <c r="J77" s="23">
        <v>2.6160000000000001</v>
      </c>
      <c r="K77" s="23">
        <v>2.8220000000000001</v>
      </c>
      <c r="L77" s="23">
        <v>2.887</v>
      </c>
      <c r="M77" s="23">
        <v>2.68</v>
      </c>
      <c r="N77" s="23">
        <v>2.57</v>
      </c>
      <c r="O77" s="23">
        <v>3.024</v>
      </c>
      <c r="P77" s="23">
        <v>3.0950000000000002</v>
      </c>
      <c r="Q77" s="23">
        <v>3.097</v>
      </c>
      <c r="R77" s="23">
        <v>3.3029999999999999</v>
      </c>
      <c r="S77" s="23">
        <v>2.681</v>
      </c>
      <c r="T77" s="23">
        <v>2.6080000000000001</v>
      </c>
      <c r="U77" s="23">
        <v>2.5720000000000001</v>
      </c>
      <c r="V77" s="23">
        <v>2.4769999999999999</v>
      </c>
      <c r="W77" s="23">
        <v>2.9750000000000001</v>
      </c>
      <c r="X77" s="23">
        <v>3.13</v>
      </c>
      <c r="Y77" s="23">
        <v>2.8929999999999998</v>
      </c>
      <c r="Z77" s="24">
        <v>68.005999999999986</v>
      </c>
    </row>
    <row r="78" spans="1:26" x14ac:dyDescent="0.45">
      <c r="A78" s="31">
        <v>45002</v>
      </c>
      <c r="B78" s="23">
        <v>2.9340000000000002</v>
      </c>
      <c r="C78" s="23">
        <v>2.7629999999999999</v>
      </c>
      <c r="D78" s="23">
        <v>2.714</v>
      </c>
      <c r="E78" s="23">
        <v>3.1240000000000001</v>
      </c>
      <c r="F78" s="23">
        <v>2.7320000000000002</v>
      </c>
      <c r="G78" s="23">
        <v>2.5299999999999998</v>
      </c>
      <c r="H78" s="23">
        <v>2.528</v>
      </c>
      <c r="I78" s="23">
        <v>2.5720000000000001</v>
      </c>
      <c r="J78" s="23">
        <v>2.859</v>
      </c>
      <c r="K78" s="23">
        <v>3.5659999999999998</v>
      </c>
      <c r="L78" s="23">
        <v>5.6379999999999999</v>
      </c>
      <c r="M78" s="23">
        <v>3.7280000000000002</v>
      </c>
      <c r="N78" s="23">
        <v>2.7</v>
      </c>
      <c r="O78" s="23">
        <v>2.84</v>
      </c>
      <c r="P78" s="23">
        <v>2.637</v>
      </c>
      <c r="Q78" s="23">
        <v>3.0750000000000002</v>
      </c>
      <c r="R78" s="23">
        <v>2.8149999999999999</v>
      </c>
      <c r="S78" s="23">
        <v>2.5760000000000001</v>
      </c>
      <c r="T78" s="23">
        <v>2.601</v>
      </c>
      <c r="U78" s="23">
        <v>2.6240000000000001</v>
      </c>
      <c r="V78" s="23">
        <v>3.1739999999999999</v>
      </c>
      <c r="W78" s="23">
        <v>3.4329999999999998</v>
      </c>
      <c r="X78" s="23">
        <v>3.0310000000000001</v>
      </c>
      <c r="Y78" s="23">
        <v>2.7879999999999998</v>
      </c>
      <c r="Z78" s="24">
        <v>71.982000000000014</v>
      </c>
    </row>
    <row r="79" spans="1:26" x14ac:dyDescent="0.45">
      <c r="A79" s="31">
        <v>45003</v>
      </c>
    </row>
    <row r="80" spans="1:26" x14ac:dyDescent="0.45">
      <c r="A80" s="31">
        <v>45004</v>
      </c>
      <c r="B80" s="23">
        <v>2.6869999999999998</v>
      </c>
      <c r="C80" s="23">
        <v>3.1190000000000002</v>
      </c>
      <c r="D80" s="23">
        <v>3.0779999999999998</v>
      </c>
      <c r="E80" s="23">
        <v>2.956</v>
      </c>
      <c r="F80" s="23">
        <v>2.8170000000000002</v>
      </c>
      <c r="G80" s="23">
        <v>2.7130000000000001</v>
      </c>
      <c r="H80" s="23">
        <v>2.9169999999999998</v>
      </c>
      <c r="I80" s="23">
        <v>2.87</v>
      </c>
      <c r="J80" s="23">
        <v>2.5569999999999999</v>
      </c>
      <c r="K80" s="23">
        <v>2.573</v>
      </c>
      <c r="L80" s="23">
        <v>2.6429999999999998</v>
      </c>
      <c r="M80" s="23">
        <v>2.6869999999999998</v>
      </c>
      <c r="N80" s="23">
        <v>3.028</v>
      </c>
      <c r="O80" s="23">
        <v>3.4630000000000001</v>
      </c>
      <c r="P80" s="23">
        <v>2.8159999999999998</v>
      </c>
      <c r="Q80" s="23">
        <v>2.6970000000000001</v>
      </c>
      <c r="R80" s="23">
        <v>2.6619999999999999</v>
      </c>
      <c r="S80" s="23">
        <v>2.391</v>
      </c>
      <c r="T80" s="23">
        <v>2.843</v>
      </c>
      <c r="U80" s="23">
        <v>2.806</v>
      </c>
      <c r="V80" s="23">
        <v>2.464</v>
      </c>
      <c r="W80" s="23">
        <v>2.5419999999999998</v>
      </c>
      <c r="X80" s="23">
        <v>2.5529999999999999</v>
      </c>
      <c r="Y80" s="23">
        <v>3.1720000000000002</v>
      </c>
      <c r="Z80" s="24">
        <v>67.053999999999988</v>
      </c>
    </row>
    <row r="81" spans="1:26" x14ac:dyDescent="0.45">
      <c r="A81" s="31">
        <v>45005</v>
      </c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4"/>
    </row>
    <row r="82" spans="1:26" x14ac:dyDescent="0.45">
      <c r="A82" s="31">
        <v>45006</v>
      </c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4"/>
    </row>
    <row r="83" spans="1:26" x14ac:dyDescent="0.45">
      <c r="A83" s="31">
        <v>45007</v>
      </c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4"/>
    </row>
    <row r="84" spans="1:26" x14ac:dyDescent="0.45">
      <c r="A84" s="31">
        <v>45008</v>
      </c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4"/>
    </row>
    <row r="85" spans="1:26" x14ac:dyDescent="0.45">
      <c r="A85" s="31">
        <v>45009</v>
      </c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4"/>
    </row>
    <row r="86" spans="1:26" x14ac:dyDescent="0.45">
      <c r="A86" s="31">
        <v>45010</v>
      </c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4"/>
    </row>
    <row r="87" spans="1:26" x14ac:dyDescent="0.45">
      <c r="A87" s="31">
        <v>45011</v>
      </c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4"/>
    </row>
    <row r="88" spans="1:26" x14ac:dyDescent="0.45">
      <c r="A88" s="31">
        <v>45012</v>
      </c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4"/>
    </row>
    <row r="89" spans="1:26" x14ac:dyDescent="0.45">
      <c r="A89" s="31">
        <v>45013</v>
      </c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4"/>
    </row>
    <row r="90" spans="1:26" x14ac:dyDescent="0.45">
      <c r="A90" s="31">
        <v>45014</v>
      </c>
      <c r="B90" s="23">
        <v>2.7269999999999999</v>
      </c>
      <c r="C90" s="23">
        <v>2.7949999999999999</v>
      </c>
      <c r="D90" s="23">
        <v>3.044</v>
      </c>
      <c r="E90" s="23">
        <v>2.976</v>
      </c>
      <c r="F90" s="23">
        <v>2.8359999999999999</v>
      </c>
      <c r="G90" s="23">
        <v>2.8029999999999999</v>
      </c>
      <c r="H90" s="23">
        <v>2.6459999999999999</v>
      </c>
      <c r="I90" s="23">
        <v>2.8940000000000001</v>
      </c>
      <c r="J90" s="23">
        <v>2.8919999999999999</v>
      </c>
      <c r="K90" s="23">
        <v>3.1560000000000001</v>
      </c>
      <c r="L90" s="23">
        <v>3.4</v>
      </c>
      <c r="M90" s="23">
        <v>3.504</v>
      </c>
      <c r="N90" s="23">
        <v>3.1110000000000002</v>
      </c>
      <c r="O90" s="23">
        <v>3.0169999999999999</v>
      </c>
      <c r="P90" s="23">
        <v>2.923</v>
      </c>
      <c r="Q90" s="23">
        <v>2.956</v>
      </c>
      <c r="R90" s="23">
        <v>2.9049999999999998</v>
      </c>
      <c r="S90" s="23">
        <v>2.907</v>
      </c>
      <c r="T90" s="23">
        <v>2.758</v>
      </c>
      <c r="U90" s="23">
        <v>2.44</v>
      </c>
      <c r="V90" s="23">
        <v>2.605</v>
      </c>
      <c r="W90" s="23">
        <v>2.36</v>
      </c>
      <c r="X90" s="23">
        <v>2.4580000000000002</v>
      </c>
      <c r="Y90" s="23">
        <v>2.5089999999999999</v>
      </c>
      <c r="Z90" s="24">
        <v>68.622</v>
      </c>
    </row>
    <row r="91" spans="1:26" x14ac:dyDescent="0.45">
      <c r="A91" s="31">
        <v>45015</v>
      </c>
      <c r="B91" s="23">
        <v>2.4790000000000001</v>
      </c>
      <c r="C91" s="23">
        <v>2.9929999999999999</v>
      </c>
      <c r="D91" s="23">
        <v>2.7440000000000002</v>
      </c>
      <c r="E91" s="23">
        <v>2.6</v>
      </c>
      <c r="F91" s="23">
        <v>2.7410000000000001</v>
      </c>
      <c r="G91" s="23">
        <v>2.52</v>
      </c>
      <c r="H91" s="23">
        <v>2.4239999999999999</v>
      </c>
      <c r="I91" s="23">
        <v>2.7789999999999999</v>
      </c>
      <c r="J91" s="23">
        <v>2.637</v>
      </c>
      <c r="K91" s="23">
        <v>2.6539999999999999</v>
      </c>
      <c r="L91" s="23">
        <v>5.0880000000000001</v>
      </c>
      <c r="M91" s="23">
        <v>4.0819999999999999</v>
      </c>
      <c r="N91" s="23">
        <v>3.0139999999999998</v>
      </c>
      <c r="O91" s="23">
        <v>2.95</v>
      </c>
      <c r="P91" s="23">
        <v>2.9119999999999999</v>
      </c>
      <c r="Q91" s="23">
        <v>2.7930000000000001</v>
      </c>
      <c r="R91" s="23">
        <v>2.492</v>
      </c>
      <c r="S91" s="23">
        <v>2.6379999999999999</v>
      </c>
      <c r="T91" s="23">
        <v>2.89</v>
      </c>
      <c r="U91" s="23">
        <v>2.84</v>
      </c>
      <c r="V91" s="23">
        <v>2.7589999999999999</v>
      </c>
      <c r="W91" s="23">
        <v>2.718</v>
      </c>
      <c r="X91" s="23">
        <v>2.5819999999999999</v>
      </c>
      <c r="Y91" s="23">
        <v>2.7240000000000002</v>
      </c>
      <c r="Z91" s="24">
        <v>69.052999999999997</v>
      </c>
    </row>
    <row r="92" spans="1:26" x14ac:dyDescent="0.45">
      <c r="A92" s="31">
        <v>45016</v>
      </c>
      <c r="B92" s="23">
        <v>2.5640000000000001</v>
      </c>
      <c r="C92" s="23">
        <v>2.726</v>
      </c>
      <c r="D92" s="23">
        <v>2.633</v>
      </c>
      <c r="E92" s="23">
        <v>2.754</v>
      </c>
      <c r="F92" s="23">
        <v>2.9670000000000001</v>
      </c>
      <c r="G92" s="23">
        <v>2.8519999999999999</v>
      </c>
      <c r="H92" s="23">
        <v>2.6520000000000001</v>
      </c>
      <c r="I92" s="23">
        <v>3.004</v>
      </c>
      <c r="J92" s="23">
        <v>2.8210000000000002</v>
      </c>
      <c r="K92" s="23">
        <v>2.8149999999999999</v>
      </c>
      <c r="L92" s="23">
        <v>9.0389999999999997</v>
      </c>
      <c r="M92" s="23">
        <v>7.8730000000000002</v>
      </c>
      <c r="N92" s="23">
        <v>8.5549999999999997</v>
      </c>
      <c r="O92" s="23">
        <v>10.077</v>
      </c>
      <c r="P92" s="23">
        <v>8.0820000000000007</v>
      </c>
      <c r="Q92" s="23">
        <v>6.2359999999999998</v>
      </c>
      <c r="R92" s="23">
        <v>6.8090000000000002</v>
      </c>
      <c r="S92" s="23">
        <v>3.4910000000000001</v>
      </c>
      <c r="T92" s="23">
        <v>3.1389999999999998</v>
      </c>
      <c r="U92" s="23">
        <v>3.145</v>
      </c>
      <c r="V92" s="23">
        <v>3.0529999999999999</v>
      </c>
      <c r="W92" s="23">
        <v>3.0409999999999999</v>
      </c>
      <c r="X92" s="23">
        <v>3.0190000000000001</v>
      </c>
      <c r="Y92" s="23">
        <v>2.96</v>
      </c>
      <c r="Z92" s="24">
        <v>106.30699999999999</v>
      </c>
    </row>
    <row r="93" spans="1:26" x14ac:dyDescent="0.45">
      <c r="A93" s="31">
        <v>45017</v>
      </c>
      <c r="B93" s="23">
        <v>3.1339999999999999</v>
      </c>
      <c r="C93" s="23">
        <v>2.9670000000000001</v>
      </c>
      <c r="D93" s="23">
        <v>3.1360000000000001</v>
      </c>
      <c r="E93" s="23">
        <v>3.3879999999999999</v>
      </c>
      <c r="F93" s="23">
        <v>3.3530000000000002</v>
      </c>
      <c r="G93" s="23">
        <v>3.1619999999999999</v>
      </c>
      <c r="H93" s="23">
        <v>3.1389999999999998</v>
      </c>
      <c r="I93" s="23">
        <v>3.1920000000000002</v>
      </c>
      <c r="J93" s="23">
        <v>2.996</v>
      </c>
      <c r="K93" s="23">
        <v>2.9870000000000001</v>
      </c>
      <c r="L93" s="23">
        <v>5.86</v>
      </c>
      <c r="M93" s="23">
        <v>8.5069999999999997</v>
      </c>
      <c r="N93" s="23">
        <v>7.3470000000000004</v>
      </c>
      <c r="O93" s="23">
        <v>6.1310000000000002</v>
      </c>
      <c r="P93" s="23">
        <v>6.7480000000000002</v>
      </c>
      <c r="Q93" s="23">
        <v>8.6180000000000003</v>
      </c>
      <c r="R93" s="23">
        <v>7.476</v>
      </c>
      <c r="S93" s="23">
        <v>6.6470000000000002</v>
      </c>
      <c r="T93" s="23">
        <v>5.4989999999999997</v>
      </c>
      <c r="U93" s="23">
        <v>3.919</v>
      </c>
      <c r="V93" s="23">
        <v>4.0460000000000003</v>
      </c>
      <c r="W93" s="23">
        <v>3.7530000000000001</v>
      </c>
      <c r="X93" s="23">
        <v>4.0069999999999997</v>
      </c>
      <c r="Y93" s="23">
        <v>3.681</v>
      </c>
      <c r="Z93" s="24">
        <v>113.693</v>
      </c>
    </row>
    <row r="94" spans="1:26" x14ac:dyDescent="0.45">
      <c r="A94" s="31">
        <v>45018</v>
      </c>
      <c r="B94" s="23">
        <v>3.8849999999999998</v>
      </c>
      <c r="C94" s="23">
        <v>3.7189999999999999</v>
      </c>
      <c r="D94" s="23">
        <v>3.79</v>
      </c>
      <c r="E94" s="23">
        <v>3.762</v>
      </c>
      <c r="F94" s="23">
        <v>3.621</v>
      </c>
      <c r="G94" s="23">
        <v>4.0019999999999998</v>
      </c>
      <c r="H94" s="23">
        <v>3.7229999999999999</v>
      </c>
      <c r="I94" s="23">
        <v>3.8210000000000002</v>
      </c>
      <c r="J94" s="23">
        <v>4.0419999999999998</v>
      </c>
      <c r="K94" s="23">
        <v>4.4169999999999998</v>
      </c>
      <c r="L94" s="23">
        <v>3.9380000000000002</v>
      </c>
      <c r="M94" s="23">
        <v>4.577</v>
      </c>
      <c r="N94" s="23">
        <v>4.4160000000000004</v>
      </c>
      <c r="O94" s="23">
        <v>3.754</v>
      </c>
      <c r="P94" s="23">
        <v>3.9660000000000002</v>
      </c>
      <c r="Q94" s="23">
        <v>4.2210000000000001</v>
      </c>
      <c r="R94" s="23">
        <v>4.0949999999999998</v>
      </c>
      <c r="S94" s="23">
        <v>3.9249999999999998</v>
      </c>
      <c r="T94" s="23">
        <v>3.98</v>
      </c>
      <c r="U94" s="23">
        <v>3.7130000000000001</v>
      </c>
      <c r="V94" s="23">
        <v>3.7389999999999999</v>
      </c>
      <c r="W94" s="23">
        <v>3.573</v>
      </c>
      <c r="X94" s="23">
        <v>3.7829999999999999</v>
      </c>
      <c r="Y94" s="23">
        <v>3.66</v>
      </c>
      <c r="Z94" s="24">
        <v>94.121999999999986</v>
      </c>
    </row>
    <row r="95" spans="1:26" x14ac:dyDescent="0.45">
      <c r="A95" s="31">
        <v>45019</v>
      </c>
      <c r="B95" s="23">
        <v>3.7930000000000001</v>
      </c>
      <c r="C95" s="23">
        <v>3.95</v>
      </c>
      <c r="D95" s="23">
        <v>3.8239999999999998</v>
      </c>
      <c r="E95" s="23">
        <v>3.87</v>
      </c>
      <c r="F95" s="23">
        <v>3.6579999999999999</v>
      </c>
      <c r="G95" s="23">
        <v>3.6339999999999999</v>
      </c>
      <c r="H95" s="23">
        <v>3.5289999999999999</v>
      </c>
      <c r="I95" s="23">
        <v>3.6680000000000001</v>
      </c>
      <c r="J95" s="23">
        <v>3.7719999999999998</v>
      </c>
      <c r="K95" s="23">
        <v>5.32</v>
      </c>
      <c r="L95" s="23">
        <v>3.9140000000000001</v>
      </c>
      <c r="M95" s="23">
        <v>4.0380000000000003</v>
      </c>
      <c r="N95" s="23">
        <v>4.1989999999999998</v>
      </c>
      <c r="O95" s="23">
        <v>4.1630000000000003</v>
      </c>
      <c r="P95" s="23">
        <v>3.9289999999999998</v>
      </c>
      <c r="Q95" s="23">
        <v>4.3769999999999998</v>
      </c>
      <c r="R95" s="23">
        <v>4.1500000000000004</v>
      </c>
      <c r="S95" s="23">
        <v>4.17</v>
      </c>
      <c r="T95" s="23">
        <v>4.1680000000000001</v>
      </c>
      <c r="U95" s="23">
        <v>3.96</v>
      </c>
      <c r="V95" s="23">
        <v>3.9550000000000001</v>
      </c>
      <c r="W95" s="23">
        <v>3.8879999999999999</v>
      </c>
      <c r="X95" s="23">
        <v>3.8519999999999999</v>
      </c>
      <c r="Y95" s="23">
        <v>3.9380000000000002</v>
      </c>
      <c r="Z95" s="24">
        <v>95.719000000000008</v>
      </c>
    </row>
    <row r="96" spans="1:26" x14ac:dyDescent="0.45">
      <c r="A96" s="31">
        <v>45020</v>
      </c>
      <c r="B96" s="23">
        <v>3.6640000000000001</v>
      </c>
      <c r="C96" s="23">
        <v>4.0069999999999997</v>
      </c>
      <c r="D96" s="23">
        <v>4.4240000000000004</v>
      </c>
      <c r="E96" s="23">
        <v>4.1349999999999998</v>
      </c>
      <c r="F96" s="23">
        <v>4.1749999999999998</v>
      </c>
      <c r="G96" s="23">
        <v>4.0350000000000001</v>
      </c>
      <c r="H96" s="23">
        <v>3.9820000000000002</v>
      </c>
      <c r="I96" s="23">
        <v>3.9710000000000001</v>
      </c>
      <c r="J96" s="23">
        <v>3.9550000000000001</v>
      </c>
      <c r="K96" s="23">
        <v>6.1360000000000001</v>
      </c>
      <c r="L96" s="23">
        <v>6.157</v>
      </c>
      <c r="M96" s="23">
        <v>8.1739999999999995</v>
      </c>
      <c r="N96" s="23">
        <v>7.2130000000000001</v>
      </c>
      <c r="O96" s="23">
        <v>10.183</v>
      </c>
      <c r="P96" s="23">
        <v>6.0860000000000003</v>
      </c>
      <c r="Q96" s="23">
        <v>4.7759999999999998</v>
      </c>
      <c r="R96" s="23">
        <v>5.3</v>
      </c>
      <c r="S96" s="23">
        <v>4.5469999999999997</v>
      </c>
      <c r="T96" s="23">
        <v>4.3220000000000001</v>
      </c>
      <c r="U96" s="23">
        <v>4.1369999999999996</v>
      </c>
      <c r="V96" s="23">
        <v>4.1950000000000003</v>
      </c>
      <c r="W96" s="23">
        <v>4.2110000000000003</v>
      </c>
      <c r="X96" s="23">
        <v>4.3239999999999998</v>
      </c>
      <c r="Y96" s="23">
        <v>4.3070000000000004</v>
      </c>
      <c r="Z96" s="24">
        <v>120.41600000000001</v>
      </c>
    </row>
    <row r="97" spans="1:26" x14ac:dyDescent="0.45">
      <c r="A97" s="31">
        <v>45021</v>
      </c>
      <c r="B97" s="23">
        <v>4.8490000000000002</v>
      </c>
      <c r="C97" s="23">
        <v>4.4560000000000004</v>
      </c>
      <c r="D97" s="23">
        <v>4.5659999999999998</v>
      </c>
      <c r="E97" s="23">
        <v>4.5060000000000002</v>
      </c>
      <c r="F97" s="23">
        <v>4.2290000000000001</v>
      </c>
      <c r="G97" s="23">
        <v>4.3109999999999999</v>
      </c>
      <c r="H97" s="23">
        <v>3.9849999999999999</v>
      </c>
      <c r="I97" s="23">
        <v>4.4359999999999999</v>
      </c>
      <c r="J97" s="23">
        <v>4.29</v>
      </c>
      <c r="K97" s="23">
        <v>5.2240000000000002</v>
      </c>
      <c r="L97" s="23">
        <v>4.6870000000000003</v>
      </c>
      <c r="M97" s="23">
        <v>4.8</v>
      </c>
      <c r="N97" s="23">
        <v>8.5440000000000005</v>
      </c>
      <c r="O97" s="23">
        <v>8.1349999999999998</v>
      </c>
      <c r="P97" s="23">
        <v>4.367</v>
      </c>
      <c r="Q97" s="23">
        <v>4.0620000000000003</v>
      </c>
      <c r="R97" s="23">
        <v>4.1589999999999998</v>
      </c>
      <c r="S97" s="23">
        <v>3.8279999999999998</v>
      </c>
      <c r="T97" s="23">
        <v>3.786</v>
      </c>
      <c r="U97" s="23">
        <v>3.927</v>
      </c>
      <c r="V97" s="23">
        <v>3.8809999999999998</v>
      </c>
      <c r="W97" s="23">
        <v>3.9289999999999998</v>
      </c>
      <c r="X97" s="23">
        <v>3.9689999999999999</v>
      </c>
      <c r="Y97" s="23">
        <v>4.3879999999999999</v>
      </c>
      <c r="Z97" s="24">
        <v>111.31400000000001</v>
      </c>
    </row>
    <row r="98" spans="1:26" x14ac:dyDescent="0.45">
      <c r="A98" s="31">
        <v>45022</v>
      </c>
      <c r="B98" s="23">
        <v>4.1079999999999997</v>
      </c>
      <c r="C98" s="23">
        <v>4.1280000000000001</v>
      </c>
      <c r="D98" s="23">
        <v>4.0019999999999998</v>
      </c>
      <c r="E98" s="23">
        <v>3.911</v>
      </c>
      <c r="F98" s="23">
        <v>3.952</v>
      </c>
      <c r="G98" s="23">
        <v>3.6629999999999998</v>
      </c>
      <c r="H98" s="23">
        <v>4.0060000000000002</v>
      </c>
      <c r="I98" s="23">
        <v>3.855</v>
      </c>
      <c r="J98" s="23">
        <v>4.1340000000000003</v>
      </c>
      <c r="K98" s="23">
        <v>4.8440000000000003</v>
      </c>
      <c r="L98" s="23">
        <v>9.9749999999999996</v>
      </c>
      <c r="M98" s="23">
        <v>7.6230000000000002</v>
      </c>
      <c r="N98" s="23">
        <v>9.9169999999999998</v>
      </c>
      <c r="O98" s="23">
        <v>7.9059999999999997</v>
      </c>
      <c r="P98" s="23">
        <v>7.59</v>
      </c>
      <c r="Q98" s="23">
        <v>5.3680000000000003</v>
      </c>
      <c r="R98" s="23">
        <v>4.407</v>
      </c>
      <c r="S98" s="23">
        <v>4.4329999999999998</v>
      </c>
      <c r="T98" s="23">
        <v>4.3390000000000004</v>
      </c>
      <c r="U98" s="23">
        <v>4.2229999999999999</v>
      </c>
      <c r="V98" s="23">
        <v>4.1399999999999997</v>
      </c>
      <c r="W98" s="23">
        <v>4.0410000000000004</v>
      </c>
      <c r="X98" s="23">
        <v>4.0350000000000001</v>
      </c>
      <c r="Y98" s="23">
        <v>4.1280000000000001</v>
      </c>
      <c r="Z98" s="24">
        <v>122.72799999999999</v>
      </c>
    </row>
    <row r="99" spans="1:26" x14ac:dyDescent="0.45">
      <c r="A99" s="31">
        <v>45023</v>
      </c>
      <c r="B99" s="23">
        <v>4.1900000000000004</v>
      </c>
      <c r="C99" s="23">
        <v>4.3540000000000001</v>
      </c>
      <c r="D99" s="23">
        <v>4.3360000000000003</v>
      </c>
      <c r="E99" s="23">
        <v>4.032</v>
      </c>
      <c r="F99" s="23">
        <v>4.1840000000000002</v>
      </c>
      <c r="G99" s="23">
        <v>3.9470000000000001</v>
      </c>
      <c r="H99" s="23">
        <v>3.758</v>
      </c>
      <c r="I99" s="23">
        <v>4.2320000000000002</v>
      </c>
      <c r="J99" s="23">
        <v>3.964</v>
      </c>
      <c r="K99" s="23">
        <v>5.343</v>
      </c>
      <c r="L99" s="23">
        <v>7.5350000000000001</v>
      </c>
      <c r="M99" s="23">
        <v>8.98</v>
      </c>
      <c r="N99" s="23">
        <v>9.2620000000000005</v>
      </c>
      <c r="O99" s="23">
        <v>9.4960000000000004</v>
      </c>
      <c r="P99" s="23">
        <v>10.848000000000001</v>
      </c>
      <c r="Q99" s="23">
        <v>8.3000000000000007</v>
      </c>
      <c r="R99" s="23">
        <v>8.2799999999999994</v>
      </c>
      <c r="S99" s="23">
        <v>7.4</v>
      </c>
      <c r="T99" s="23">
        <v>5.3380000000000001</v>
      </c>
      <c r="U99" s="23">
        <v>4.1909999999999998</v>
      </c>
      <c r="V99" s="23">
        <v>4.3140000000000001</v>
      </c>
      <c r="W99" s="23">
        <v>4.173</v>
      </c>
      <c r="X99" s="23">
        <v>4.21</v>
      </c>
      <c r="Y99" s="23">
        <v>4.1710000000000003</v>
      </c>
      <c r="Z99" s="24">
        <v>138.83799999999999</v>
      </c>
    </row>
    <row r="100" spans="1:26" x14ac:dyDescent="0.45">
      <c r="A100" s="31">
        <v>45024</v>
      </c>
      <c r="B100" s="23">
        <v>4.0640000000000001</v>
      </c>
      <c r="C100" s="23">
        <v>4.0270000000000001</v>
      </c>
      <c r="D100" s="23">
        <v>3.8980000000000001</v>
      </c>
      <c r="E100" s="23">
        <v>4.133</v>
      </c>
      <c r="F100" s="23">
        <v>3.9279999999999999</v>
      </c>
      <c r="G100" s="23">
        <v>4.367</v>
      </c>
      <c r="H100" s="23">
        <v>4.048</v>
      </c>
      <c r="I100" s="23">
        <v>4.2190000000000003</v>
      </c>
      <c r="J100" s="23">
        <v>4.2240000000000002</v>
      </c>
      <c r="K100" s="23">
        <v>4.1120000000000001</v>
      </c>
      <c r="L100" s="23">
        <v>6.3319999999999999</v>
      </c>
      <c r="M100" s="23">
        <v>7.1219999999999999</v>
      </c>
      <c r="N100" s="23">
        <v>7.2460000000000004</v>
      </c>
      <c r="O100" s="23">
        <v>5.7930000000000001</v>
      </c>
      <c r="P100" s="23">
        <v>6.9139999999999997</v>
      </c>
      <c r="Q100" s="23">
        <v>8.5879999999999992</v>
      </c>
      <c r="R100" s="23">
        <v>8.3130000000000006</v>
      </c>
      <c r="S100" s="23">
        <v>6.625</v>
      </c>
      <c r="T100" s="23">
        <v>4.8499999999999996</v>
      </c>
      <c r="U100" s="23">
        <v>4.7770000000000001</v>
      </c>
      <c r="V100" s="23">
        <v>4.9169999999999998</v>
      </c>
      <c r="W100" s="23">
        <v>4.7210000000000001</v>
      </c>
      <c r="X100" s="23">
        <v>4.7229999999999999</v>
      </c>
      <c r="Y100" s="23">
        <v>4.53</v>
      </c>
      <c r="Z100" s="24">
        <v>126.471</v>
      </c>
    </row>
    <row r="101" spans="1:26" x14ac:dyDescent="0.45">
      <c r="A101" s="31">
        <v>45025</v>
      </c>
      <c r="B101" s="23">
        <v>4.6050000000000004</v>
      </c>
      <c r="C101" s="23">
        <v>4.7</v>
      </c>
      <c r="D101" s="23">
        <v>4.5339999999999998</v>
      </c>
      <c r="E101" s="23">
        <v>4.766</v>
      </c>
      <c r="F101" s="23">
        <v>4.9989999999999997</v>
      </c>
      <c r="G101" s="23">
        <v>4.9749999999999996</v>
      </c>
      <c r="H101" s="23">
        <v>4.7919999999999998</v>
      </c>
      <c r="I101" s="23">
        <v>4.9370000000000003</v>
      </c>
      <c r="J101" s="23">
        <v>4.9669999999999996</v>
      </c>
      <c r="K101" s="23">
        <v>5.1550000000000002</v>
      </c>
      <c r="L101" s="23">
        <v>4.7480000000000002</v>
      </c>
      <c r="M101" s="23">
        <v>6.3440000000000003</v>
      </c>
      <c r="N101" s="23">
        <v>8.1989999999999998</v>
      </c>
      <c r="O101" s="23">
        <v>5.77</v>
      </c>
      <c r="P101" s="23">
        <v>5.5830000000000002</v>
      </c>
      <c r="Q101" s="23">
        <v>5.2750000000000004</v>
      </c>
      <c r="R101" s="23">
        <v>4.5650000000000004</v>
      </c>
      <c r="S101" s="23">
        <v>4.577</v>
      </c>
      <c r="T101" s="23">
        <v>4.2770000000000001</v>
      </c>
      <c r="U101" s="23">
        <v>4.173</v>
      </c>
      <c r="V101" s="23">
        <v>3.9510000000000001</v>
      </c>
      <c r="W101" s="23">
        <v>4.1890000000000001</v>
      </c>
      <c r="X101" s="23">
        <v>4</v>
      </c>
      <c r="Y101" s="23">
        <v>4.1459999999999999</v>
      </c>
      <c r="Z101" s="24">
        <v>118.22699999999999</v>
      </c>
    </row>
    <row r="102" spans="1:26" x14ac:dyDescent="0.45">
      <c r="A102" s="31">
        <v>45026</v>
      </c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4"/>
    </row>
    <row r="103" spans="1:26" x14ac:dyDescent="0.45">
      <c r="A103" s="31">
        <v>45027</v>
      </c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4"/>
    </row>
    <row r="104" spans="1:26" x14ac:dyDescent="0.45">
      <c r="A104" s="31">
        <v>45028</v>
      </c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4"/>
    </row>
    <row r="105" spans="1:26" x14ac:dyDescent="0.45">
      <c r="A105" s="31">
        <v>45029</v>
      </c>
      <c r="B105" s="23">
        <v>3.9049999999999998</v>
      </c>
      <c r="C105" s="23">
        <v>4.2789999999999999</v>
      </c>
      <c r="D105" s="23">
        <v>4.3019999999999996</v>
      </c>
      <c r="E105" s="23">
        <v>4.0049999999999999</v>
      </c>
      <c r="F105" s="23">
        <v>4.2270000000000003</v>
      </c>
      <c r="G105" s="23">
        <v>3.9020000000000001</v>
      </c>
      <c r="H105" s="23">
        <v>4.0279999999999996</v>
      </c>
      <c r="I105" s="23">
        <v>3.96</v>
      </c>
      <c r="J105" s="23">
        <v>4.2119999999999997</v>
      </c>
      <c r="K105" s="23">
        <v>5.5119999999999996</v>
      </c>
      <c r="L105" s="23">
        <v>3.4009999999999998</v>
      </c>
      <c r="M105" s="23">
        <v>2.177</v>
      </c>
      <c r="N105" s="23">
        <v>0.82899999999999996</v>
      </c>
      <c r="O105" s="23">
        <v>0.84599999999999997</v>
      </c>
      <c r="P105" s="23">
        <v>0.94899999999999995</v>
      </c>
      <c r="Q105" s="23">
        <v>0.82499999999999996</v>
      </c>
      <c r="R105" s="23">
        <v>0.879</v>
      </c>
      <c r="S105" s="23">
        <v>1.573</v>
      </c>
      <c r="T105" s="23">
        <v>4.8659999999999997</v>
      </c>
      <c r="U105" s="23">
        <v>4.3550000000000004</v>
      </c>
      <c r="V105" s="23">
        <v>3.9550000000000001</v>
      </c>
      <c r="W105" s="23">
        <v>4.1630000000000003</v>
      </c>
      <c r="X105" s="23">
        <v>4.0010000000000003</v>
      </c>
      <c r="Y105" s="23">
        <v>3.78</v>
      </c>
      <c r="Z105" s="24">
        <v>78.930999999999983</v>
      </c>
    </row>
    <row r="106" spans="1:26" x14ac:dyDescent="0.45">
      <c r="A106" s="31">
        <v>45030</v>
      </c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4"/>
    </row>
    <row r="107" spans="1:26" x14ac:dyDescent="0.45">
      <c r="A107" s="31">
        <v>45031</v>
      </c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4"/>
    </row>
    <row r="108" spans="1:26" x14ac:dyDescent="0.45">
      <c r="A108" s="31">
        <v>45032</v>
      </c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4"/>
    </row>
    <row r="109" spans="1:26" x14ac:dyDescent="0.45">
      <c r="A109" s="31">
        <v>45033</v>
      </c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4"/>
    </row>
    <row r="110" spans="1:26" x14ac:dyDescent="0.45">
      <c r="A110" s="31">
        <v>45034</v>
      </c>
      <c r="B110" s="23">
        <v>3.8610000000000002</v>
      </c>
      <c r="C110" s="23">
        <v>3.6859999999999999</v>
      </c>
      <c r="D110" s="23">
        <v>3.4769999999999999</v>
      </c>
      <c r="E110" s="23">
        <v>3.6850000000000001</v>
      </c>
      <c r="F110" s="23">
        <v>3.5760000000000001</v>
      </c>
      <c r="G110" s="23">
        <v>3.5619999999999998</v>
      </c>
      <c r="H110" s="23">
        <v>3.6160000000000001</v>
      </c>
      <c r="I110" s="23">
        <v>3.8279999999999998</v>
      </c>
      <c r="J110" s="23">
        <v>4.2869999999999999</v>
      </c>
      <c r="K110" s="23">
        <v>5.5750000000000002</v>
      </c>
      <c r="L110" s="23">
        <v>4.1790000000000003</v>
      </c>
      <c r="M110" s="23">
        <v>5.0990000000000002</v>
      </c>
      <c r="N110" s="23">
        <v>4.5339999999999998</v>
      </c>
      <c r="O110" s="23">
        <v>3.8809999999999998</v>
      </c>
      <c r="P110" s="23">
        <v>3.88</v>
      </c>
      <c r="Q110" s="23">
        <v>4.08</v>
      </c>
      <c r="R110" s="23">
        <v>3.9020000000000001</v>
      </c>
      <c r="S110" s="23">
        <v>3.972</v>
      </c>
      <c r="T110" s="23">
        <v>4.1790000000000003</v>
      </c>
      <c r="U110" s="23">
        <v>3.839</v>
      </c>
      <c r="V110" s="23">
        <v>3.9089999999999998</v>
      </c>
      <c r="W110" s="23">
        <v>3.903</v>
      </c>
      <c r="X110" s="23">
        <v>3.5209999999999999</v>
      </c>
      <c r="Y110" s="23">
        <v>3.6469999999999998</v>
      </c>
      <c r="Z110" s="24">
        <v>95.678000000000026</v>
      </c>
    </row>
    <row r="111" spans="1:26" x14ac:dyDescent="0.45">
      <c r="A111" s="31">
        <v>45035</v>
      </c>
      <c r="B111" s="23">
        <v>3.4710000000000001</v>
      </c>
      <c r="C111" s="23">
        <v>3.5609999999999999</v>
      </c>
      <c r="D111" s="23">
        <v>3.5529999999999999</v>
      </c>
      <c r="E111" s="23">
        <v>3.6589999999999998</v>
      </c>
      <c r="F111" s="23">
        <v>4.0259999999999998</v>
      </c>
      <c r="G111" s="23">
        <v>3.714</v>
      </c>
      <c r="H111" s="23">
        <v>3.6749999999999998</v>
      </c>
      <c r="I111" s="23">
        <v>3.9380000000000002</v>
      </c>
      <c r="J111" s="23">
        <v>4.5019999999999998</v>
      </c>
      <c r="K111" s="23">
        <v>7.2649999999999997</v>
      </c>
      <c r="L111" s="23">
        <v>4.8600000000000003</v>
      </c>
      <c r="M111" s="23">
        <v>5.4359999999999999</v>
      </c>
      <c r="N111" s="23">
        <v>6.6479999999999997</v>
      </c>
      <c r="O111" s="23">
        <v>7.1680000000000001</v>
      </c>
      <c r="P111" s="23">
        <v>5.4589999999999996</v>
      </c>
      <c r="Q111" s="23">
        <v>4.4980000000000002</v>
      </c>
      <c r="R111" s="23">
        <v>4.0410000000000004</v>
      </c>
      <c r="S111" s="23">
        <v>3.6909999999999998</v>
      </c>
      <c r="T111" s="23">
        <v>3.7320000000000002</v>
      </c>
      <c r="U111" s="23">
        <v>3.5760000000000001</v>
      </c>
      <c r="V111" s="23">
        <v>3.5979999999999999</v>
      </c>
      <c r="W111" s="23">
        <v>3.5990000000000002</v>
      </c>
      <c r="X111" s="23">
        <v>3.839</v>
      </c>
      <c r="Y111" s="23">
        <v>3.5009999999999999</v>
      </c>
      <c r="Z111" s="24">
        <v>105.01</v>
      </c>
    </row>
    <row r="112" spans="1:26" x14ac:dyDescent="0.45">
      <c r="A112" s="31">
        <v>45036</v>
      </c>
      <c r="B112" s="23">
        <v>3.9550000000000001</v>
      </c>
      <c r="C112" s="23">
        <v>3.94</v>
      </c>
      <c r="D112" s="23">
        <v>3.8290000000000002</v>
      </c>
      <c r="E112" s="23">
        <v>3.6920000000000002</v>
      </c>
      <c r="F112" s="23">
        <v>3.8559999999999999</v>
      </c>
      <c r="G112" s="23">
        <v>3.4510000000000001</v>
      </c>
      <c r="H112" s="23">
        <v>3.488</v>
      </c>
      <c r="I112" s="23">
        <v>3.625</v>
      </c>
      <c r="J112" s="23">
        <v>3.8140000000000001</v>
      </c>
      <c r="K112" s="23">
        <v>4.8879999999999999</v>
      </c>
      <c r="L112" s="23">
        <v>4.5119999999999996</v>
      </c>
      <c r="M112" s="23">
        <v>5.6440000000000001</v>
      </c>
      <c r="N112" s="23">
        <v>4.6280000000000001</v>
      </c>
      <c r="O112" s="23">
        <v>4.6020000000000003</v>
      </c>
      <c r="P112" s="23">
        <v>4.8019999999999996</v>
      </c>
      <c r="Q112" s="23">
        <v>4.202</v>
      </c>
      <c r="R112" s="23">
        <v>4.375</v>
      </c>
      <c r="S112" s="23">
        <v>3.9649999999999999</v>
      </c>
      <c r="T112" s="23">
        <v>3.6669999999999998</v>
      </c>
      <c r="U112" s="23">
        <v>3.7709999999999999</v>
      </c>
      <c r="V112" s="23">
        <v>3.7120000000000002</v>
      </c>
      <c r="W112" s="23">
        <v>3.4430000000000001</v>
      </c>
      <c r="X112" s="23">
        <v>3.5179999999999998</v>
      </c>
      <c r="Y112" s="23">
        <v>3.5139999999999998</v>
      </c>
      <c r="Z112" s="24">
        <v>96.893000000000001</v>
      </c>
    </row>
    <row r="113" spans="1:26" x14ac:dyDescent="0.45">
      <c r="A113" s="31">
        <v>45037</v>
      </c>
      <c r="B113" s="23">
        <v>3.585</v>
      </c>
      <c r="C113" s="23">
        <v>3.5550000000000002</v>
      </c>
      <c r="D113" s="23">
        <v>3.6520000000000001</v>
      </c>
      <c r="E113" s="23">
        <v>3.827</v>
      </c>
      <c r="F113" s="23">
        <v>3.887</v>
      </c>
      <c r="G113" s="23">
        <v>3.48</v>
      </c>
      <c r="H113" s="23">
        <v>3.601</v>
      </c>
      <c r="I113" s="23">
        <v>3.3029999999999999</v>
      </c>
      <c r="J113" s="23">
        <v>3.9119999999999999</v>
      </c>
      <c r="K113" s="23">
        <v>3.8639999999999999</v>
      </c>
      <c r="L113" s="23">
        <v>5.3170000000000002</v>
      </c>
      <c r="M113" s="23">
        <v>5.0709999999999997</v>
      </c>
      <c r="N113" s="23">
        <v>11.523999999999999</v>
      </c>
      <c r="O113" s="23">
        <v>10.526999999999999</v>
      </c>
      <c r="P113" s="23">
        <v>11.308</v>
      </c>
      <c r="Q113" s="23">
        <v>16.216000000000001</v>
      </c>
      <c r="R113" s="23">
        <v>13.733000000000001</v>
      </c>
      <c r="S113" s="23">
        <v>9.8710000000000004</v>
      </c>
      <c r="T113" s="23">
        <v>4.4909999999999997</v>
      </c>
      <c r="U113" s="23">
        <v>3.8940000000000001</v>
      </c>
      <c r="V113" s="23">
        <v>3.669</v>
      </c>
      <c r="W113" s="23">
        <v>3.7909999999999999</v>
      </c>
      <c r="X113" s="23">
        <v>3.5390000000000001</v>
      </c>
      <c r="Y113" s="23">
        <v>3.5049999999999999</v>
      </c>
      <c r="Z113" s="24">
        <v>143.12199999999999</v>
      </c>
    </row>
    <row r="114" spans="1:26" x14ac:dyDescent="0.45">
      <c r="A114" s="31">
        <v>45038</v>
      </c>
      <c r="B114" s="23">
        <v>3.54</v>
      </c>
      <c r="C114" s="23">
        <v>3.423</v>
      </c>
      <c r="D114" s="23">
        <v>3.4870000000000001</v>
      </c>
      <c r="E114" s="23">
        <v>3.4780000000000002</v>
      </c>
      <c r="F114" s="23">
        <v>3.5790000000000002</v>
      </c>
      <c r="G114" s="23">
        <v>3.8319999999999999</v>
      </c>
      <c r="H114" s="23">
        <v>3.5859999999999999</v>
      </c>
      <c r="I114" s="23">
        <v>3.5619999999999998</v>
      </c>
      <c r="J114" s="23">
        <v>3.968</v>
      </c>
      <c r="K114" s="23">
        <v>4.4139999999999997</v>
      </c>
      <c r="L114" s="23">
        <v>6.1639999999999997</v>
      </c>
      <c r="M114" s="23">
        <v>6.4989999999999997</v>
      </c>
      <c r="N114" s="23">
        <v>12.226000000000001</v>
      </c>
      <c r="O114" s="23">
        <v>10.148</v>
      </c>
      <c r="P114" s="23">
        <v>11.7</v>
      </c>
      <c r="Q114" s="23">
        <v>11.885</v>
      </c>
      <c r="R114" s="23">
        <v>12.308999999999999</v>
      </c>
      <c r="S114" s="23">
        <v>10.941000000000001</v>
      </c>
      <c r="T114" s="23">
        <v>10.086</v>
      </c>
      <c r="U114" s="23">
        <v>4.2530000000000001</v>
      </c>
      <c r="V114" s="23">
        <v>4.4889999999999999</v>
      </c>
      <c r="W114" s="23">
        <v>4.3479999999999999</v>
      </c>
      <c r="X114" s="23">
        <v>4.2729999999999997</v>
      </c>
      <c r="Y114" s="23">
        <v>4.1509999999999998</v>
      </c>
      <c r="Z114" s="24">
        <v>150.34100000000007</v>
      </c>
    </row>
    <row r="115" spans="1:26" x14ac:dyDescent="0.45">
      <c r="A115" s="31">
        <v>45039</v>
      </c>
      <c r="B115" s="23">
        <v>4.1929999999999996</v>
      </c>
      <c r="C115" s="23">
        <v>4.0519999999999996</v>
      </c>
      <c r="D115" s="23">
        <v>4.0309999999999997</v>
      </c>
      <c r="E115" s="23">
        <v>4.08</v>
      </c>
      <c r="F115" s="23">
        <v>4.2480000000000002</v>
      </c>
      <c r="G115" s="23">
        <v>4.3899999999999997</v>
      </c>
      <c r="H115" s="23">
        <v>4.2690000000000001</v>
      </c>
      <c r="I115" s="23">
        <v>4.117</v>
      </c>
      <c r="J115" s="23">
        <v>4.5750000000000002</v>
      </c>
      <c r="K115" s="23">
        <v>4.5599999999999996</v>
      </c>
      <c r="L115" s="23">
        <v>6.4180000000000001</v>
      </c>
      <c r="M115" s="23">
        <v>4.3920000000000003</v>
      </c>
      <c r="N115" s="23">
        <v>4.3620000000000001</v>
      </c>
      <c r="O115" s="23">
        <v>4.2990000000000004</v>
      </c>
      <c r="P115" s="23">
        <v>4.4859999999999998</v>
      </c>
      <c r="Q115" s="23">
        <v>4.6669999999999998</v>
      </c>
      <c r="R115" s="23">
        <v>4.8650000000000002</v>
      </c>
      <c r="S115" s="23">
        <v>4.4000000000000004</v>
      </c>
      <c r="T115" s="23">
        <v>4.49</v>
      </c>
      <c r="U115" s="23">
        <v>4.157</v>
      </c>
      <c r="V115" s="23">
        <v>4.2140000000000004</v>
      </c>
      <c r="W115" s="23">
        <v>4.2409999999999997</v>
      </c>
      <c r="X115" s="23">
        <v>4.1900000000000004</v>
      </c>
      <c r="Y115" s="23">
        <v>4.2160000000000002</v>
      </c>
      <c r="Z115" s="24">
        <v>105.91199999999999</v>
      </c>
    </row>
    <row r="116" spans="1:26" x14ac:dyDescent="0.45">
      <c r="A116" s="31">
        <v>45040</v>
      </c>
      <c r="B116" s="23">
        <v>4.3659999999999997</v>
      </c>
      <c r="C116" s="23">
        <v>4.577</v>
      </c>
      <c r="D116" s="23">
        <v>4.5880000000000001</v>
      </c>
      <c r="E116" s="23">
        <v>4.3339999999999996</v>
      </c>
      <c r="F116" s="23">
        <v>4.2439999999999998</v>
      </c>
      <c r="G116" s="23">
        <v>4.1879999999999997</v>
      </c>
      <c r="H116" s="23">
        <v>3.8769999999999998</v>
      </c>
      <c r="I116" s="23">
        <v>4.6390000000000002</v>
      </c>
      <c r="J116" s="23">
        <v>5.7130000000000001</v>
      </c>
      <c r="K116" s="23">
        <v>4.3929999999999998</v>
      </c>
      <c r="L116" s="23">
        <v>4.2069999999999999</v>
      </c>
      <c r="M116" s="23">
        <v>6.8929999999999998</v>
      </c>
      <c r="N116" s="23">
        <v>5.6639999999999997</v>
      </c>
      <c r="O116" s="23">
        <v>6.0510000000000002</v>
      </c>
      <c r="P116" s="23">
        <v>4.5919999999999996</v>
      </c>
      <c r="Q116" s="23">
        <v>4.6749999999999998</v>
      </c>
      <c r="R116" s="23">
        <v>4.3419999999999996</v>
      </c>
      <c r="S116" s="23">
        <v>4.3780000000000001</v>
      </c>
      <c r="T116" s="23">
        <v>4.1310000000000002</v>
      </c>
      <c r="U116" s="23">
        <v>4.1769999999999996</v>
      </c>
      <c r="V116" s="23">
        <v>4.1420000000000003</v>
      </c>
      <c r="W116" s="23">
        <v>4.2510000000000003</v>
      </c>
      <c r="X116" s="23">
        <v>4.3159999999999998</v>
      </c>
      <c r="Y116" s="23">
        <v>4.5750000000000002</v>
      </c>
      <c r="Z116" s="24">
        <v>111.313</v>
      </c>
    </row>
    <row r="117" spans="1:26" x14ac:dyDescent="0.45">
      <c r="A117" s="31">
        <v>45041</v>
      </c>
      <c r="B117" s="23">
        <v>4.4640000000000004</v>
      </c>
      <c r="C117" s="23">
        <v>4.3650000000000002</v>
      </c>
      <c r="D117" s="23">
        <v>4.1909999999999998</v>
      </c>
      <c r="E117" s="23">
        <v>4.2229999999999999</v>
      </c>
      <c r="F117" s="23">
        <v>3.93</v>
      </c>
      <c r="G117" s="23">
        <v>4.125</v>
      </c>
      <c r="H117" s="23">
        <v>3.8290000000000002</v>
      </c>
      <c r="I117" s="23">
        <v>4.2889999999999997</v>
      </c>
      <c r="J117" s="23">
        <v>4.2149999999999999</v>
      </c>
      <c r="K117" s="23">
        <v>5.5449999999999999</v>
      </c>
      <c r="L117" s="23">
        <v>5.4740000000000002</v>
      </c>
      <c r="M117" s="23">
        <v>5.2960000000000003</v>
      </c>
      <c r="N117" s="23">
        <v>4.6349999999999998</v>
      </c>
      <c r="O117" s="23">
        <v>4.4539999999999997</v>
      </c>
      <c r="P117" s="23">
        <v>4.4450000000000003</v>
      </c>
      <c r="Q117" s="23">
        <v>4.3310000000000004</v>
      </c>
      <c r="R117" s="23">
        <v>4.2359999999999998</v>
      </c>
      <c r="S117" s="23">
        <v>4.2709999999999999</v>
      </c>
      <c r="T117" s="23">
        <v>4.3410000000000002</v>
      </c>
      <c r="U117" s="23">
        <v>4.2690000000000001</v>
      </c>
      <c r="V117" s="23">
        <v>4.7279999999999998</v>
      </c>
      <c r="W117" s="23">
        <v>4.3949999999999996</v>
      </c>
      <c r="X117" s="23">
        <v>4.5129999999999999</v>
      </c>
      <c r="Y117" s="23">
        <v>4.1929999999999996</v>
      </c>
      <c r="Z117" s="24">
        <v>106.75700000000001</v>
      </c>
    </row>
    <row r="118" spans="1:26" x14ac:dyDescent="0.45">
      <c r="A118" s="31">
        <v>45042</v>
      </c>
      <c r="B118" s="23">
        <v>4.1120000000000001</v>
      </c>
      <c r="C118" s="23">
        <v>4.1340000000000003</v>
      </c>
      <c r="D118" s="23">
        <v>4.0129999999999999</v>
      </c>
      <c r="E118" s="23">
        <v>4.1669999999999998</v>
      </c>
      <c r="F118" s="23">
        <v>4.0449999999999999</v>
      </c>
      <c r="G118" s="23">
        <v>4.0970000000000004</v>
      </c>
      <c r="H118" s="23">
        <v>4.3869999999999996</v>
      </c>
      <c r="I118" s="23">
        <v>4.2789999999999999</v>
      </c>
      <c r="J118" s="23">
        <v>4.5220000000000002</v>
      </c>
      <c r="K118" s="23">
        <v>6.4939999999999998</v>
      </c>
      <c r="L118" s="23">
        <v>12.566000000000001</v>
      </c>
      <c r="M118" s="23">
        <v>10.592000000000001</v>
      </c>
      <c r="N118" s="23">
        <v>13.119</v>
      </c>
      <c r="O118" s="23">
        <v>13.096</v>
      </c>
      <c r="P118" s="23">
        <v>10.744999999999999</v>
      </c>
      <c r="Q118" s="23">
        <v>11.333</v>
      </c>
      <c r="R118" s="23">
        <v>12.07</v>
      </c>
      <c r="S118" s="23">
        <v>9.9570000000000007</v>
      </c>
      <c r="T118" s="23">
        <v>9.5289999999999999</v>
      </c>
      <c r="U118" s="23">
        <v>5.907</v>
      </c>
      <c r="V118" s="23">
        <v>5.774</v>
      </c>
      <c r="W118" s="23">
        <v>5.35</v>
      </c>
      <c r="X118" s="23">
        <v>5.7110000000000003</v>
      </c>
      <c r="Y118" s="23">
        <v>5.7729999999999997</v>
      </c>
      <c r="Z118" s="24">
        <v>175.77200000000002</v>
      </c>
    </row>
    <row r="119" spans="1:26" x14ac:dyDescent="0.45">
      <c r="A119" s="31">
        <v>45043</v>
      </c>
      <c r="B119" s="23">
        <v>5.9050000000000002</v>
      </c>
      <c r="C119" s="23">
        <v>5.9829999999999997</v>
      </c>
      <c r="D119" s="23">
        <v>6.2720000000000002</v>
      </c>
      <c r="E119" s="23">
        <v>5.8819999999999997</v>
      </c>
      <c r="F119" s="23">
        <v>6.3019999999999996</v>
      </c>
      <c r="G119" s="23">
        <v>6.2329999999999997</v>
      </c>
      <c r="H119" s="23">
        <v>6.1749999999999998</v>
      </c>
      <c r="I119" s="23">
        <v>5.9130000000000003</v>
      </c>
      <c r="J119" s="23">
        <v>5.82</v>
      </c>
      <c r="K119" s="23">
        <v>7.0990000000000002</v>
      </c>
      <c r="L119" s="23">
        <v>5.3730000000000002</v>
      </c>
      <c r="M119" s="23">
        <v>5.5919999999999996</v>
      </c>
      <c r="N119" s="23">
        <v>7.9909999999999997</v>
      </c>
      <c r="O119" s="23">
        <v>7.53</v>
      </c>
      <c r="P119" s="23">
        <v>10.391999999999999</v>
      </c>
      <c r="Q119" s="23">
        <v>8.74</v>
      </c>
      <c r="R119" s="23">
        <v>10.345000000000001</v>
      </c>
      <c r="S119" s="23">
        <v>7.3959999999999999</v>
      </c>
      <c r="T119" s="23">
        <v>6.4130000000000003</v>
      </c>
      <c r="U119" s="23">
        <v>5.6660000000000004</v>
      </c>
      <c r="V119" s="23">
        <v>5.9189999999999996</v>
      </c>
      <c r="W119" s="23">
        <v>5.8390000000000004</v>
      </c>
      <c r="X119" s="23">
        <v>5.6020000000000003</v>
      </c>
      <c r="Y119" s="23">
        <v>5.6139999999999999</v>
      </c>
      <c r="Z119" s="24">
        <v>159.99600000000001</v>
      </c>
    </row>
    <row r="120" spans="1:26" x14ac:dyDescent="0.45">
      <c r="A120" s="31">
        <v>45044</v>
      </c>
      <c r="B120" s="23">
        <v>5.3559999999999999</v>
      </c>
      <c r="C120" s="23">
        <v>5.6680000000000001</v>
      </c>
      <c r="D120" s="23">
        <v>5.641</v>
      </c>
      <c r="E120" s="23">
        <v>6.024</v>
      </c>
      <c r="F120" s="23">
        <v>5.7380000000000004</v>
      </c>
      <c r="G120" s="23">
        <v>6.2720000000000002</v>
      </c>
      <c r="H120" s="23">
        <v>5.7949999999999999</v>
      </c>
      <c r="I120" s="23">
        <v>5.8730000000000002</v>
      </c>
      <c r="J120" s="23">
        <v>5.8689999999999998</v>
      </c>
      <c r="K120" s="23">
        <v>9.49</v>
      </c>
      <c r="L120" s="23">
        <v>13.191000000000001</v>
      </c>
      <c r="M120" s="23">
        <v>10.971</v>
      </c>
      <c r="N120" s="23">
        <v>12.565</v>
      </c>
      <c r="O120" s="23">
        <v>13.15</v>
      </c>
      <c r="P120" s="23">
        <v>12.023999999999999</v>
      </c>
      <c r="Q120" s="23">
        <v>11.821</v>
      </c>
      <c r="R120" s="23">
        <v>11.773</v>
      </c>
      <c r="S120" s="23">
        <v>11.942</v>
      </c>
      <c r="T120" s="23">
        <v>7.0179999999999998</v>
      </c>
      <c r="U120" s="23">
        <v>3.7440000000000002</v>
      </c>
      <c r="V120" s="23">
        <v>4.0140000000000002</v>
      </c>
      <c r="W120" s="23">
        <v>3.7850000000000001</v>
      </c>
      <c r="X120" s="23">
        <v>3.63</v>
      </c>
      <c r="Y120" s="23">
        <v>3.5419999999999998</v>
      </c>
      <c r="Z120" s="24">
        <v>184.89600000000002</v>
      </c>
    </row>
    <row r="121" spans="1:26" x14ac:dyDescent="0.45">
      <c r="A121" s="31">
        <v>45045</v>
      </c>
      <c r="B121" s="23">
        <v>3.5510000000000002</v>
      </c>
      <c r="C121" s="23">
        <v>0.98099999999999998</v>
      </c>
      <c r="D121" s="23">
        <v>0.86399999999999999</v>
      </c>
      <c r="E121" s="23">
        <v>0.88200000000000001</v>
      </c>
      <c r="F121" s="23">
        <v>0.86199999999999999</v>
      </c>
      <c r="G121" s="23">
        <v>0.871</v>
      </c>
      <c r="H121" s="23">
        <v>0.84799999999999998</v>
      </c>
      <c r="I121" s="23">
        <v>1.3520000000000001</v>
      </c>
      <c r="J121" s="23">
        <v>1.206</v>
      </c>
      <c r="K121" s="23">
        <v>1.03</v>
      </c>
      <c r="L121" s="23">
        <v>0.90600000000000003</v>
      </c>
      <c r="M121" s="23">
        <v>1.034</v>
      </c>
      <c r="N121" s="23">
        <v>0.89300000000000002</v>
      </c>
      <c r="O121" s="23">
        <v>0.997</v>
      </c>
      <c r="P121" s="23">
        <v>0.96699999999999997</v>
      </c>
      <c r="Q121" s="23">
        <v>0.872</v>
      </c>
      <c r="R121" s="23">
        <v>0.86299999999999999</v>
      </c>
      <c r="S121" s="23">
        <v>0.873</v>
      </c>
      <c r="T121" s="23">
        <v>0.83699999999999997</v>
      </c>
      <c r="U121" s="23">
        <v>0.86199999999999999</v>
      </c>
      <c r="V121" s="23">
        <v>0.84099999999999997</v>
      </c>
      <c r="W121" s="23">
        <v>0.84899999999999998</v>
      </c>
      <c r="X121" s="23">
        <v>0.85699999999999998</v>
      </c>
      <c r="Y121" s="23">
        <v>0.879</v>
      </c>
      <c r="Z121" s="24">
        <v>24.977</v>
      </c>
    </row>
    <row r="122" spans="1:26" x14ac:dyDescent="0.45">
      <c r="A122" s="31">
        <v>45046</v>
      </c>
      <c r="B122" s="23">
        <v>0.86199999999999999</v>
      </c>
      <c r="C122" s="23">
        <v>0.86</v>
      </c>
      <c r="D122" s="23">
        <v>0.88400000000000001</v>
      </c>
      <c r="E122" s="23">
        <v>0.86299999999999999</v>
      </c>
      <c r="F122" s="23">
        <v>0.88500000000000001</v>
      </c>
      <c r="G122" s="23">
        <v>0.85099999999999998</v>
      </c>
      <c r="H122" s="23">
        <v>0.83699999999999997</v>
      </c>
      <c r="I122" s="23">
        <v>1.0209999999999999</v>
      </c>
      <c r="J122" s="23">
        <v>0.98799999999999999</v>
      </c>
      <c r="K122" s="23">
        <v>1.99</v>
      </c>
      <c r="L122" s="23">
        <v>1.133</v>
      </c>
      <c r="M122" s="23">
        <v>2.863</v>
      </c>
      <c r="N122" s="23">
        <v>1.8440000000000001</v>
      </c>
      <c r="O122" s="23">
        <v>1.214</v>
      </c>
      <c r="P122" s="23">
        <v>1.2929999999999999</v>
      </c>
      <c r="Q122" s="23">
        <v>1.1990000000000001</v>
      </c>
      <c r="R122" s="23">
        <v>1.234</v>
      </c>
      <c r="S122" s="23">
        <v>1.04</v>
      </c>
      <c r="T122" s="23">
        <v>1.0069999999999999</v>
      </c>
      <c r="U122" s="23">
        <v>1.036</v>
      </c>
      <c r="V122" s="23">
        <v>1.03</v>
      </c>
      <c r="W122" s="23">
        <v>1.048</v>
      </c>
      <c r="X122" s="23">
        <v>1.02</v>
      </c>
      <c r="Y122" s="23">
        <v>1.0529999999999999</v>
      </c>
      <c r="Z122" s="24">
        <v>28.055</v>
      </c>
    </row>
    <row r="123" spans="1:26" x14ac:dyDescent="0.45">
      <c r="A123" s="31">
        <v>45047</v>
      </c>
      <c r="B123" s="23">
        <v>1.034</v>
      </c>
      <c r="C123" s="23">
        <v>1.0680000000000001</v>
      </c>
      <c r="D123" s="23">
        <v>1.0469999999999999</v>
      </c>
      <c r="E123" s="23">
        <v>1.0649999999999999</v>
      </c>
      <c r="F123" s="23">
        <v>1.038</v>
      </c>
      <c r="G123" s="23">
        <v>1.0529999999999999</v>
      </c>
      <c r="H123" s="23">
        <v>1.028</v>
      </c>
      <c r="I123" s="23">
        <v>1.198</v>
      </c>
      <c r="J123" s="23">
        <v>2.6139999999999999</v>
      </c>
      <c r="K123" s="23">
        <v>1.1759999999999999</v>
      </c>
      <c r="L123" s="23">
        <v>1.1679999999999999</v>
      </c>
      <c r="M123" s="23">
        <v>3.5390000000000001</v>
      </c>
      <c r="N123" s="23">
        <v>2.585</v>
      </c>
      <c r="O123" s="23">
        <v>1.0740000000000001</v>
      </c>
      <c r="P123" s="23">
        <v>5.7290000000000001</v>
      </c>
      <c r="Q123" s="23">
        <v>6.1580000000000004</v>
      </c>
      <c r="R123" s="23">
        <v>5.3170000000000002</v>
      </c>
      <c r="S123" s="23">
        <v>4.5289999999999999</v>
      </c>
      <c r="T123" s="23">
        <v>4.4489999999999998</v>
      </c>
      <c r="U123" s="23">
        <v>4.3890000000000002</v>
      </c>
      <c r="V123" s="23">
        <v>4.0190000000000001</v>
      </c>
      <c r="W123" s="23">
        <v>3.7509999999999999</v>
      </c>
      <c r="X123" s="23">
        <v>3.7069999999999999</v>
      </c>
      <c r="Y123" s="23">
        <v>3.76</v>
      </c>
      <c r="Z123" s="24">
        <v>66.495000000000005</v>
      </c>
    </row>
    <row r="124" spans="1:26" x14ac:dyDescent="0.45">
      <c r="A124" s="31">
        <v>45048</v>
      </c>
      <c r="B124" s="23">
        <v>3.8239999999999998</v>
      </c>
      <c r="C124" s="23">
        <v>3.9</v>
      </c>
      <c r="D124" s="23">
        <v>4.1950000000000003</v>
      </c>
      <c r="E124" s="23">
        <v>4.3280000000000003</v>
      </c>
      <c r="F124" s="23">
        <v>4.0049999999999999</v>
      </c>
      <c r="G124" s="23">
        <v>3.8839999999999999</v>
      </c>
      <c r="H124" s="23">
        <v>3.7149999999999999</v>
      </c>
      <c r="I124" s="23">
        <v>3.5840000000000001</v>
      </c>
      <c r="J124" s="23">
        <v>4.0220000000000002</v>
      </c>
      <c r="K124" s="23">
        <v>5.3019999999999996</v>
      </c>
      <c r="L124" s="23">
        <v>4.1509999999999998</v>
      </c>
      <c r="M124" s="23">
        <v>6.3490000000000002</v>
      </c>
      <c r="N124" s="23">
        <v>5.3470000000000004</v>
      </c>
      <c r="O124" s="23">
        <v>4.38</v>
      </c>
      <c r="P124" s="23">
        <v>4.8780000000000001</v>
      </c>
      <c r="Q124" s="23">
        <v>5.2130000000000001</v>
      </c>
      <c r="R124" s="23">
        <v>4.4850000000000003</v>
      </c>
      <c r="S124" s="23">
        <v>4.468</v>
      </c>
      <c r="T124" s="23">
        <v>4.3390000000000004</v>
      </c>
      <c r="U124" s="23">
        <v>4.2590000000000003</v>
      </c>
      <c r="V124" s="23">
        <v>4.1479999999999997</v>
      </c>
      <c r="W124" s="23">
        <v>4.1369999999999996</v>
      </c>
      <c r="X124" s="23">
        <v>4.2779999999999996</v>
      </c>
      <c r="Y124" s="23">
        <v>4.2489999999999997</v>
      </c>
      <c r="Z124" s="24">
        <v>105.44</v>
      </c>
    </row>
    <row r="125" spans="1:26" x14ac:dyDescent="0.45">
      <c r="A125" s="31">
        <v>45049</v>
      </c>
      <c r="B125" s="23">
        <v>4.0970000000000004</v>
      </c>
      <c r="C125" s="23">
        <v>4.6509999999999998</v>
      </c>
      <c r="D125" s="23">
        <v>4.8620000000000001</v>
      </c>
      <c r="E125" s="23">
        <v>4.6189999999999998</v>
      </c>
      <c r="F125" s="23">
        <v>4.38</v>
      </c>
      <c r="G125" s="23">
        <v>4.4379999999999997</v>
      </c>
      <c r="H125" s="23">
        <v>4.0350000000000001</v>
      </c>
      <c r="I125" s="23">
        <v>4.2060000000000004</v>
      </c>
      <c r="J125" s="23">
        <v>4.2619999999999996</v>
      </c>
      <c r="K125" s="23">
        <v>4.9930000000000003</v>
      </c>
      <c r="L125" s="23">
        <v>4.8</v>
      </c>
      <c r="M125" s="23">
        <v>6.5979999999999999</v>
      </c>
      <c r="N125" s="23">
        <v>5.8120000000000003</v>
      </c>
      <c r="O125" s="23">
        <v>4.4359999999999999</v>
      </c>
      <c r="P125" s="23">
        <v>5.4189999999999996</v>
      </c>
      <c r="Q125" s="23">
        <v>4.3609999999999998</v>
      </c>
      <c r="R125" s="23">
        <v>4.1470000000000002</v>
      </c>
      <c r="S125" s="23">
        <v>4.1509999999999998</v>
      </c>
      <c r="T125" s="23">
        <v>4.0199999999999996</v>
      </c>
      <c r="U125" s="23">
        <v>3.9889999999999999</v>
      </c>
      <c r="V125" s="23">
        <v>4.0359999999999996</v>
      </c>
      <c r="W125" s="23">
        <v>4.0389999999999997</v>
      </c>
      <c r="X125" s="23">
        <v>4.6920000000000002</v>
      </c>
      <c r="Y125" s="23">
        <v>4.5350000000000001</v>
      </c>
      <c r="Z125" s="24">
        <v>109.578</v>
      </c>
    </row>
    <row r="126" spans="1:26" x14ac:dyDescent="0.45">
      <c r="A126" s="31">
        <v>45050</v>
      </c>
      <c r="B126" s="23">
        <v>4.1840000000000002</v>
      </c>
      <c r="C126" s="23">
        <v>4.3150000000000004</v>
      </c>
      <c r="D126" s="23">
        <v>4.1020000000000003</v>
      </c>
      <c r="E126" s="23">
        <v>4.0599999999999996</v>
      </c>
      <c r="F126" s="23">
        <v>4.0629999999999997</v>
      </c>
      <c r="G126" s="23">
        <v>4.0170000000000003</v>
      </c>
      <c r="H126" s="23">
        <v>3.8610000000000002</v>
      </c>
      <c r="I126" s="23">
        <v>4.2169999999999996</v>
      </c>
      <c r="J126" s="23">
        <v>4.6390000000000002</v>
      </c>
      <c r="K126" s="23">
        <v>5.8390000000000004</v>
      </c>
      <c r="L126" s="23">
        <v>6.0739999999999998</v>
      </c>
      <c r="M126" s="23">
        <v>8.9350000000000005</v>
      </c>
      <c r="N126" s="23">
        <v>8.2780000000000005</v>
      </c>
      <c r="O126" s="23">
        <v>9.782</v>
      </c>
      <c r="P126" s="23">
        <v>9.4469999999999992</v>
      </c>
      <c r="Q126" s="23">
        <v>7.3230000000000004</v>
      </c>
      <c r="R126" s="23">
        <v>6.8570000000000002</v>
      </c>
      <c r="S126" s="23">
        <v>10.167</v>
      </c>
      <c r="T126" s="23">
        <v>6.6929999999999996</v>
      </c>
      <c r="U126" s="23">
        <v>3.6840000000000002</v>
      </c>
      <c r="V126" s="23">
        <v>3.742</v>
      </c>
      <c r="W126" s="23">
        <v>3.484</v>
      </c>
      <c r="X126" s="23">
        <v>3.4820000000000002</v>
      </c>
      <c r="Y126" s="23">
        <v>3.4689999999999999</v>
      </c>
      <c r="Z126" s="24">
        <v>134.714</v>
      </c>
    </row>
    <row r="127" spans="1:26" x14ac:dyDescent="0.45">
      <c r="A127" s="31">
        <v>45051</v>
      </c>
      <c r="B127" s="23">
        <v>3.5390000000000001</v>
      </c>
      <c r="C127" s="23">
        <v>3.206</v>
      </c>
      <c r="D127" s="23">
        <v>3.4780000000000002</v>
      </c>
      <c r="E127" s="23">
        <v>3.512</v>
      </c>
      <c r="F127" s="23">
        <v>3.698</v>
      </c>
      <c r="G127" s="23">
        <v>4.1929999999999996</v>
      </c>
      <c r="H127" s="23">
        <v>3.8570000000000002</v>
      </c>
      <c r="I127" s="23">
        <v>4.4550000000000001</v>
      </c>
      <c r="J127" s="23">
        <v>5.3090000000000002</v>
      </c>
      <c r="K127" s="23">
        <v>7.26</v>
      </c>
      <c r="L127" s="23">
        <v>12.598000000000001</v>
      </c>
      <c r="M127" s="23">
        <v>12.252000000000001</v>
      </c>
      <c r="N127" s="23">
        <v>13.394</v>
      </c>
      <c r="O127" s="23">
        <v>16.010000000000002</v>
      </c>
      <c r="P127" s="23">
        <v>14.016999999999999</v>
      </c>
      <c r="Q127" s="23">
        <v>12.689</v>
      </c>
      <c r="R127" s="23">
        <v>11.211</v>
      </c>
      <c r="S127" s="23">
        <v>11.262</v>
      </c>
      <c r="T127" s="23">
        <v>6.5430000000000001</v>
      </c>
      <c r="U127" s="23">
        <v>4.5</v>
      </c>
      <c r="V127" s="23">
        <v>4.0650000000000004</v>
      </c>
      <c r="W127" s="23">
        <v>3.9990000000000001</v>
      </c>
      <c r="X127" s="23">
        <v>3.9489999999999998</v>
      </c>
      <c r="Y127" s="23">
        <v>3.9420000000000002</v>
      </c>
      <c r="Z127" s="24">
        <v>172.93800000000002</v>
      </c>
    </row>
    <row r="128" spans="1:26" x14ac:dyDescent="0.45">
      <c r="A128" s="31">
        <v>45052</v>
      </c>
      <c r="B128" s="23">
        <v>3.7440000000000002</v>
      </c>
      <c r="C128" s="23">
        <v>3.6850000000000001</v>
      </c>
      <c r="D128" s="23">
        <v>3.883</v>
      </c>
      <c r="E128" s="23">
        <v>4.01</v>
      </c>
      <c r="F128" s="23">
        <v>3.7509999999999999</v>
      </c>
      <c r="G128" s="23">
        <v>4.0410000000000004</v>
      </c>
      <c r="H128" s="23">
        <v>4.2649999999999997</v>
      </c>
      <c r="I128" s="23">
        <v>4.2640000000000002</v>
      </c>
      <c r="J128" s="23">
        <v>4.298</v>
      </c>
      <c r="K128" s="23">
        <v>4</v>
      </c>
      <c r="L128" s="23">
        <v>7.827</v>
      </c>
      <c r="M128" s="23">
        <v>13.268000000000001</v>
      </c>
      <c r="N128" s="23">
        <v>13.14</v>
      </c>
      <c r="O128" s="23">
        <v>12.419</v>
      </c>
      <c r="P128" s="23">
        <v>13.67</v>
      </c>
      <c r="Q128" s="23">
        <v>14.492000000000001</v>
      </c>
      <c r="R128" s="23">
        <v>12.725</v>
      </c>
      <c r="S128" s="23">
        <v>12.446999999999999</v>
      </c>
      <c r="T128" s="23">
        <v>12.05</v>
      </c>
      <c r="U128" s="23">
        <v>8.8490000000000002</v>
      </c>
      <c r="V128" s="23">
        <v>6.2080000000000002</v>
      </c>
      <c r="W128" s="23">
        <v>3.7109999999999999</v>
      </c>
      <c r="X128" s="23">
        <v>3.7879999999999998</v>
      </c>
      <c r="Y128" s="23">
        <v>3.6779999999999999</v>
      </c>
      <c r="Z128" s="24">
        <v>178.21300000000002</v>
      </c>
    </row>
    <row r="129" spans="1:26" x14ac:dyDescent="0.45">
      <c r="A129" s="31">
        <v>45053</v>
      </c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4"/>
    </row>
    <row r="130" spans="1:26" x14ac:dyDescent="0.45">
      <c r="A130" s="31">
        <v>45054</v>
      </c>
      <c r="B130" s="23">
        <v>0.745</v>
      </c>
      <c r="C130" s="23">
        <v>0.76200000000000001</v>
      </c>
      <c r="D130" s="23">
        <v>0.755</v>
      </c>
      <c r="E130" s="23">
        <v>0.75900000000000001</v>
      </c>
      <c r="F130" s="23">
        <v>0.74199999999999999</v>
      </c>
      <c r="G130" s="23">
        <v>0.745</v>
      </c>
      <c r="H130" s="23">
        <v>0.73799999999999999</v>
      </c>
      <c r="I130" s="23">
        <v>0.91600000000000004</v>
      </c>
      <c r="J130" s="23">
        <v>0.76</v>
      </c>
      <c r="K130" s="23">
        <v>1.9990000000000001</v>
      </c>
      <c r="L130" s="23">
        <v>0.95099999999999996</v>
      </c>
      <c r="M130" s="23">
        <v>2.762</v>
      </c>
      <c r="N130" s="23">
        <v>2.2429999999999999</v>
      </c>
      <c r="O130" s="23">
        <v>1.135</v>
      </c>
      <c r="P130" s="23">
        <v>0.94299999999999995</v>
      </c>
      <c r="Q130" s="23">
        <v>1.022</v>
      </c>
      <c r="R130" s="23">
        <v>0.82399999999999995</v>
      </c>
      <c r="S130" s="23">
        <v>0.745</v>
      </c>
      <c r="T130" s="23">
        <v>0.72899999999999998</v>
      </c>
      <c r="U130" s="23">
        <v>0.73</v>
      </c>
      <c r="V130" s="23">
        <v>0.745</v>
      </c>
      <c r="W130" s="23">
        <v>0.74</v>
      </c>
      <c r="X130" s="23">
        <v>0.751</v>
      </c>
      <c r="Y130" s="23">
        <v>0.75800000000000001</v>
      </c>
      <c r="Z130" s="24">
        <v>23.999000000000006</v>
      </c>
    </row>
    <row r="131" spans="1:26" x14ac:dyDescent="0.45">
      <c r="A131" s="31">
        <v>45055</v>
      </c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4"/>
    </row>
    <row r="132" spans="1:26" x14ac:dyDescent="0.45">
      <c r="A132" s="31">
        <v>45056</v>
      </c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4"/>
    </row>
    <row r="133" spans="1:26" x14ac:dyDescent="0.45">
      <c r="A133" s="31">
        <v>45057</v>
      </c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4"/>
    </row>
    <row r="134" spans="1:26" x14ac:dyDescent="0.45">
      <c r="A134" s="31">
        <v>45058</v>
      </c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4"/>
    </row>
    <row r="135" spans="1:26" x14ac:dyDescent="0.45">
      <c r="A135" s="31">
        <v>45059</v>
      </c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4"/>
    </row>
    <row r="136" spans="1:26" x14ac:dyDescent="0.45">
      <c r="A136" s="31">
        <v>45060</v>
      </c>
      <c r="B136" s="23">
        <v>6.1539999999999999</v>
      </c>
      <c r="C136" s="23">
        <v>6.1970000000000001</v>
      </c>
      <c r="D136" s="23">
        <v>6.2080000000000002</v>
      </c>
      <c r="E136" s="23">
        <v>6.27</v>
      </c>
      <c r="F136" s="23">
        <v>6.0910000000000002</v>
      </c>
      <c r="G136" s="23">
        <v>6.3310000000000004</v>
      </c>
      <c r="H136" s="23">
        <v>6.4889999999999999</v>
      </c>
      <c r="I136" s="23">
        <v>6.6689999999999996</v>
      </c>
      <c r="J136" s="23">
        <v>7.3</v>
      </c>
      <c r="K136" s="23">
        <v>6.8010000000000002</v>
      </c>
      <c r="L136" s="23">
        <v>7.5620000000000003</v>
      </c>
      <c r="M136" s="23">
        <v>7.8220000000000001</v>
      </c>
      <c r="N136" s="23">
        <v>5.0880000000000001</v>
      </c>
      <c r="O136" s="23">
        <v>7.21</v>
      </c>
      <c r="P136" s="23">
        <v>5.2729999999999997</v>
      </c>
      <c r="Q136" s="23">
        <v>7.2670000000000003</v>
      </c>
      <c r="R136" s="23">
        <v>6.899</v>
      </c>
      <c r="S136" s="23">
        <v>4.2949999999999999</v>
      </c>
      <c r="T136" s="23">
        <v>4.085</v>
      </c>
      <c r="U136" s="23">
        <v>3.927</v>
      </c>
      <c r="V136" s="23">
        <v>0.747</v>
      </c>
      <c r="W136" s="23">
        <v>0.73399999999999999</v>
      </c>
      <c r="X136" s="23">
        <v>0.748</v>
      </c>
      <c r="Y136" s="23">
        <v>0.745</v>
      </c>
      <c r="Z136" s="24">
        <v>126.91199999999998</v>
      </c>
    </row>
    <row r="137" spans="1:26" x14ac:dyDescent="0.45">
      <c r="A137" s="31">
        <v>45061</v>
      </c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4"/>
    </row>
    <row r="138" spans="1:26" x14ac:dyDescent="0.45">
      <c r="A138" s="31">
        <v>45062</v>
      </c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4"/>
    </row>
    <row r="139" spans="1:26" x14ac:dyDescent="0.45">
      <c r="A139" s="31">
        <v>45063</v>
      </c>
      <c r="B139" s="23">
        <v>4.22</v>
      </c>
      <c r="C139" s="23">
        <v>3.9889999999999999</v>
      </c>
      <c r="D139" s="23">
        <v>4.0659999999999998</v>
      </c>
      <c r="E139" s="23">
        <v>3.8250000000000002</v>
      </c>
      <c r="F139" s="23">
        <v>3.738</v>
      </c>
      <c r="G139" s="23">
        <v>3.536</v>
      </c>
      <c r="H139" s="23">
        <v>3.6070000000000002</v>
      </c>
      <c r="I139" s="23">
        <v>3.86</v>
      </c>
      <c r="J139" s="23">
        <v>3.782</v>
      </c>
      <c r="K139" s="23">
        <v>4.2279999999999998</v>
      </c>
      <c r="L139" s="23">
        <v>5.8719999999999999</v>
      </c>
      <c r="M139" s="23">
        <v>6.3639999999999999</v>
      </c>
      <c r="N139" s="23">
        <v>6.4829999999999997</v>
      </c>
      <c r="O139" s="23">
        <v>6.9850000000000003</v>
      </c>
      <c r="P139" s="23">
        <v>6.8440000000000003</v>
      </c>
      <c r="Q139" s="23">
        <v>8.1910000000000007</v>
      </c>
      <c r="R139" s="23">
        <v>15.865</v>
      </c>
      <c r="S139" s="23">
        <v>13.289</v>
      </c>
      <c r="T139" s="23">
        <v>12.852</v>
      </c>
      <c r="U139" s="23">
        <v>12.465999999999999</v>
      </c>
      <c r="V139" s="23">
        <v>4.4160000000000004</v>
      </c>
      <c r="W139" s="23">
        <v>4.2080000000000002</v>
      </c>
      <c r="X139" s="23">
        <v>4.2960000000000003</v>
      </c>
      <c r="Y139" s="23">
        <v>4.0469999999999997</v>
      </c>
      <c r="Z139" s="24">
        <v>151.02899999999997</v>
      </c>
    </row>
    <row r="140" spans="1:26" x14ac:dyDescent="0.45">
      <c r="A140" s="31">
        <v>45064</v>
      </c>
      <c r="B140" s="23">
        <v>4.0339999999999998</v>
      </c>
      <c r="C140" s="23">
        <v>3.919</v>
      </c>
      <c r="D140" s="23">
        <v>3.8809999999999998</v>
      </c>
      <c r="E140" s="23">
        <v>4.0949999999999998</v>
      </c>
      <c r="F140" s="23">
        <v>3.9430000000000001</v>
      </c>
      <c r="G140" s="23">
        <v>4.0709999999999997</v>
      </c>
      <c r="H140" s="23">
        <v>4.4059999999999997</v>
      </c>
      <c r="I140" s="23">
        <v>5.2240000000000002</v>
      </c>
      <c r="J140" s="23">
        <v>5.4749999999999996</v>
      </c>
      <c r="K140" s="23">
        <v>4.1260000000000003</v>
      </c>
      <c r="L140" s="23">
        <v>4.0190000000000001</v>
      </c>
      <c r="M140" s="23">
        <v>4.7910000000000004</v>
      </c>
      <c r="N140" s="23">
        <v>5.0129999999999999</v>
      </c>
      <c r="O140" s="23">
        <v>5.4109999999999996</v>
      </c>
      <c r="P140" s="23">
        <v>14.087</v>
      </c>
      <c r="Q140" s="23">
        <v>12.711</v>
      </c>
      <c r="R140" s="23">
        <v>12.526999999999999</v>
      </c>
      <c r="S140" s="23">
        <v>12.339</v>
      </c>
      <c r="T140" s="23">
        <v>12.287000000000001</v>
      </c>
      <c r="U140" s="23">
        <v>8.9920000000000009</v>
      </c>
      <c r="V140" s="23">
        <v>4.3639999999999999</v>
      </c>
      <c r="W140" s="23">
        <v>4.1639999999999997</v>
      </c>
      <c r="X140" s="23">
        <v>4.234</v>
      </c>
      <c r="Y140" s="23">
        <v>4.3209999999999997</v>
      </c>
      <c r="Z140" s="24">
        <v>152.434</v>
      </c>
    </row>
    <row r="141" spans="1:26" x14ac:dyDescent="0.45">
      <c r="A141" s="31">
        <v>45065</v>
      </c>
      <c r="B141" s="23">
        <v>3.9550000000000001</v>
      </c>
      <c r="C141" s="23">
        <v>3.9510000000000001</v>
      </c>
      <c r="D141" s="23">
        <v>4.165</v>
      </c>
      <c r="E141" s="23">
        <v>4.0839999999999996</v>
      </c>
      <c r="F141" s="23">
        <v>4.26</v>
      </c>
      <c r="G141" s="23">
        <v>4.165</v>
      </c>
      <c r="H141" s="23">
        <v>4.343</v>
      </c>
      <c r="I141" s="23">
        <v>4.4320000000000004</v>
      </c>
      <c r="J141" s="23">
        <v>5.625</v>
      </c>
      <c r="K141" s="23">
        <v>4.3929999999999998</v>
      </c>
      <c r="L141" s="23">
        <v>12.031000000000001</v>
      </c>
      <c r="M141" s="23">
        <v>14.606999999999999</v>
      </c>
      <c r="N141" s="23">
        <v>14.183</v>
      </c>
      <c r="O141" s="23">
        <v>14.07</v>
      </c>
      <c r="P141" s="23">
        <v>14.515000000000001</v>
      </c>
      <c r="Q141" s="23">
        <v>13.265000000000001</v>
      </c>
      <c r="R141" s="23">
        <v>13.53</v>
      </c>
      <c r="S141" s="23">
        <v>13.474</v>
      </c>
      <c r="T141" s="23">
        <v>13.609</v>
      </c>
      <c r="U141" s="23">
        <v>10.201000000000001</v>
      </c>
      <c r="V141" s="23">
        <v>4.8040000000000003</v>
      </c>
      <c r="W141" s="23">
        <v>4.5739999999999998</v>
      </c>
      <c r="X141" s="23">
        <v>4.4269999999999996</v>
      </c>
      <c r="Y141" s="23">
        <v>4.6399999999999997</v>
      </c>
      <c r="Z141" s="24">
        <v>195.30299999999997</v>
      </c>
    </row>
    <row r="142" spans="1:26" x14ac:dyDescent="0.45">
      <c r="A142" s="31">
        <v>45066</v>
      </c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4"/>
    </row>
    <row r="143" spans="1:26" x14ac:dyDescent="0.45">
      <c r="A143" s="31">
        <v>45067</v>
      </c>
      <c r="B143" s="23">
        <v>4.4260000000000002</v>
      </c>
      <c r="C143" s="23">
        <v>4.2619999999999996</v>
      </c>
      <c r="D143" s="23">
        <v>4.17</v>
      </c>
      <c r="E143" s="23">
        <v>4.18</v>
      </c>
      <c r="F143" s="23">
        <v>4.173</v>
      </c>
      <c r="G143" s="23">
        <v>4.1210000000000004</v>
      </c>
      <c r="H143" s="23">
        <v>4.1790000000000003</v>
      </c>
      <c r="I143" s="23">
        <v>4.601</v>
      </c>
      <c r="J143" s="23">
        <v>4.7320000000000002</v>
      </c>
      <c r="K143" s="23">
        <v>5.1269999999999998</v>
      </c>
      <c r="L143" s="23">
        <v>5.8470000000000004</v>
      </c>
      <c r="M143" s="23">
        <v>4.2939999999999996</v>
      </c>
      <c r="N143" s="23">
        <v>5.3559999999999999</v>
      </c>
      <c r="O143" s="23">
        <v>7.798</v>
      </c>
      <c r="P143" s="23">
        <v>7.907</v>
      </c>
      <c r="Q143" s="23">
        <v>8.3450000000000006</v>
      </c>
      <c r="R143" s="23">
        <v>7.4370000000000003</v>
      </c>
      <c r="S143" s="23">
        <v>4.7679999999999998</v>
      </c>
      <c r="T143" s="23">
        <v>4.42</v>
      </c>
      <c r="U143" s="23">
        <v>4.3979999999999997</v>
      </c>
      <c r="V143" s="23">
        <v>4.3540000000000001</v>
      </c>
      <c r="W143" s="23">
        <v>4.3630000000000004</v>
      </c>
      <c r="X143" s="23">
        <v>4.1139999999999999</v>
      </c>
      <c r="Y143" s="23">
        <v>4.3090000000000002</v>
      </c>
      <c r="Z143" s="24">
        <v>121.681</v>
      </c>
    </row>
    <row r="144" spans="1:26" x14ac:dyDescent="0.45">
      <c r="A144" s="31">
        <v>45068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4"/>
    </row>
    <row r="145" spans="1:26" x14ac:dyDescent="0.45">
      <c r="A145" s="31">
        <v>45069</v>
      </c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4"/>
    </row>
    <row r="146" spans="1:26" x14ac:dyDescent="0.45">
      <c r="A146" s="31">
        <v>45070</v>
      </c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4"/>
    </row>
    <row r="147" spans="1:26" x14ac:dyDescent="0.45">
      <c r="A147" s="31">
        <v>45071</v>
      </c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4"/>
    </row>
    <row r="148" spans="1:26" x14ac:dyDescent="0.45">
      <c r="A148" s="31">
        <v>45072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4"/>
    </row>
    <row r="149" spans="1:26" x14ac:dyDescent="0.45">
      <c r="A149" s="31">
        <v>45073</v>
      </c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4"/>
    </row>
    <row r="150" spans="1:26" x14ac:dyDescent="0.45">
      <c r="A150" s="31">
        <v>45074</v>
      </c>
      <c r="B150" s="23">
        <v>6.6360000000000001</v>
      </c>
      <c r="C150" s="23">
        <v>6.306</v>
      </c>
      <c r="D150" s="23">
        <v>6.5940000000000003</v>
      </c>
      <c r="E150" s="23">
        <v>6.3209999999999997</v>
      </c>
      <c r="F150" s="23">
        <v>6.3860000000000001</v>
      </c>
      <c r="G150" s="23">
        <v>6.4390000000000001</v>
      </c>
      <c r="H150" s="23">
        <v>6.4560000000000004</v>
      </c>
      <c r="I150" s="23">
        <v>6.8440000000000003</v>
      </c>
      <c r="J150" s="23">
        <v>7.431</v>
      </c>
      <c r="K150" s="23">
        <v>9.0920000000000005</v>
      </c>
      <c r="L150" s="23">
        <v>7.5659999999999998</v>
      </c>
      <c r="M150" s="23">
        <v>8.0310000000000006</v>
      </c>
      <c r="N150" s="23">
        <v>12.285</v>
      </c>
      <c r="O150" s="23">
        <v>12.105</v>
      </c>
      <c r="P150" s="23">
        <v>10.702</v>
      </c>
      <c r="Q150" s="23">
        <v>11.185</v>
      </c>
      <c r="R150" s="23">
        <v>8.6440000000000001</v>
      </c>
      <c r="S150" s="23">
        <v>6.4740000000000002</v>
      </c>
      <c r="T150" s="23">
        <v>6.0330000000000004</v>
      </c>
      <c r="U150" s="23">
        <v>6.0270000000000001</v>
      </c>
      <c r="V150" s="23">
        <v>5.9189999999999996</v>
      </c>
      <c r="W150" s="23">
        <v>5.7030000000000003</v>
      </c>
      <c r="X150" s="23">
        <v>5.8840000000000003</v>
      </c>
      <c r="Y150" s="23">
        <v>5.8570000000000002</v>
      </c>
      <c r="Z150" s="24">
        <v>180.92</v>
      </c>
    </row>
    <row r="151" spans="1:26" x14ac:dyDescent="0.45">
      <c r="A151" s="31">
        <v>45075</v>
      </c>
      <c r="B151" s="23">
        <v>5.9139999999999997</v>
      </c>
      <c r="C151" s="23">
        <v>5.992</v>
      </c>
      <c r="D151" s="23">
        <v>6.3040000000000003</v>
      </c>
      <c r="E151" s="23">
        <v>6.1749999999999998</v>
      </c>
      <c r="F151" s="23">
        <v>5.9509999999999996</v>
      </c>
      <c r="G151" s="23">
        <v>6.03</v>
      </c>
      <c r="H151" s="23">
        <v>5.7140000000000004</v>
      </c>
      <c r="I151" s="23">
        <v>5.843</v>
      </c>
      <c r="J151" s="23">
        <v>5.944</v>
      </c>
      <c r="K151" s="23">
        <v>6.2089999999999996</v>
      </c>
      <c r="L151" s="23">
        <v>6.4749999999999996</v>
      </c>
      <c r="M151" s="23">
        <v>6.194</v>
      </c>
      <c r="N151" s="23">
        <v>6.681</v>
      </c>
      <c r="O151" s="23">
        <v>7.6310000000000002</v>
      </c>
      <c r="P151" s="23">
        <v>10.519</v>
      </c>
      <c r="Q151" s="23">
        <v>8.984</v>
      </c>
      <c r="R151" s="23">
        <v>10.75</v>
      </c>
      <c r="S151" s="23">
        <v>13.929</v>
      </c>
      <c r="T151" s="23">
        <v>13.478</v>
      </c>
      <c r="U151" s="23">
        <v>12.978999999999999</v>
      </c>
      <c r="V151" s="23">
        <v>10.391999999999999</v>
      </c>
      <c r="W151" s="23">
        <v>7.0039999999999996</v>
      </c>
      <c r="X151" s="23">
        <v>6.6280000000000001</v>
      </c>
      <c r="Y151" s="23">
        <v>5.7859999999999996</v>
      </c>
      <c r="Z151" s="24">
        <v>187.50600000000003</v>
      </c>
    </row>
    <row r="152" spans="1:26" x14ac:dyDescent="0.45">
      <c r="A152" s="31">
        <v>45076</v>
      </c>
      <c r="B152" s="23">
        <v>5.4729999999999999</v>
      </c>
      <c r="C152" s="23">
        <v>5.5270000000000001</v>
      </c>
      <c r="D152" s="23">
        <v>5.6470000000000002</v>
      </c>
      <c r="E152" s="23">
        <v>5.2779999999999996</v>
      </c>
      <c r="F152" s="23">
        <v>5.26</v>
      </c>
      <c r="G152" s="23">
        <v>5.3470000000000004</v>
      </c>
      <c r="H152" s="23">
        <v>5.2670000000000003</v>
      </c>
      <c r="I152" s="23">
        <v>5.569</v>
      </c>
      <c r="J152" s="23">
        <v>5.415</v>
      </c>
      <c r="K152" s="23">
        <v>7.9630000000000001</v>
      </c>
      <c r="L152" s="23">
        <v>6.0279999999999996</v>
      </c>
      <c r="M152" s="23">
        <v>5.7549999999999999</v>
      </c>
      <c r="N152" s="23">
        <v>7.2969999999999997</v>
      </c>
      <c r="O152" s="23">
        <v>11.214</v>
      </c>
      <c r="P152" s="23">
        <v>11.987</v>
      </c>
      <c r="Q152" s="23">
        <v>11.015000000000001</v>
      </c>
      <c r="R152" s="23">
        <v>11.175000000000001</v>
      </c>
      <c r="S152" s="23">
        <v>10.83</v>
      </c>
      <c r="T152" s="23">
        <v>11.563000000000001</v>
      </c>
      <c r="U152" s="23">
        <v>11.439</v>
      </c>
      <c r="V152" s="23">
        <v>11.06</v>
      </c>
      <c r="W152" s="23">
        <v>8.9939999999999998</v>
      </c>
      <c r="X152" s="23">
        <v>5.6319999999999997</v>
      </c>
      <c r="Y152" s="23">
        <v>5.6420000000000003</v>
      </c>
      <c r="Z152" s="24">
        <v>186.37699999999998</v>
      </c>
    </row>
    <row r="153" spans="1:26" x14ac:dyDescent="0.45">
      <c r="A153" s="31">
        <v>45077</v>
      </c>
      <c r="B153" s="23">
        <v>5.52</v>
      </c>
      <c r="C153" s="23">
        <v>5.7160000000000002</v>
      </c>
      <c r="D153" s="23">
        <v>5.4649999999999999</v>
      </c>
      <c r="E153" s="23">
        <v>5.1020000000000003</v>
      </c>
      <c r="F153" s="23">
        <v>5.3840000000000003</v>
      </c>
      <c r="G153" s="23">
        <v>5.3879999999999999</v>
      </c>
      <c r="H153" s="23">
        <v>5.2409999999999997</v>
      </c>
      <c r="I153" s="23">
        <v>5.46</v>
      </c>
      <c r="J153" s="23">
        <v>8.0890000000000004</v>
      </c>
      <c r="K153" s="23">
        <v>6.298</v>
      </c>
      <c r="L153" s="23">
        <v>6.194</v>
      </c>
      <c r="M153" s="23">
        <v>7.55</v>
      </c>
      <c r="N153" s="23">
        <v>6.4210000000000003</v>
      </c>
      <c r="O153" s="23">
        <v>8.5429999999999993</v>
      </c>
      <c r="P153" s="23">
        <v>10.288</v>
      </c>
      <c r="Q153" s="23">
        <v>11.766999999999999</v>
      </c>
      <c r="R153" s="23">
        <v>12.342000000000001</v>
      </c>
      <c r="S153" s="23">
        <v>10.734999999999999</v>
      </c>
      <c r="T153" s="23">
        <v>10.321</v>
      </c>
      <c r="U153" s="23">
        <v>13.44</v>
      </c>
      <c r="V153" s="23">
        <v>12.573</v>
      </c>
      <c r="W153" s="23">
        <v>15.263999999999999</v>
      </c>
      <c r="X153" s="23">
        <v>12.396000000000001</v>
      </c>
      <c r="Y153" s="23">
        <v>13.808</v>
      </c>
      <c r="Z153" s="24">
        <v>209.30500000000001</v>
      </c>
    </row>
    <row r="154" spans="1:26" x14ac:dyDescent="0.45">
      <c r="A154" s="31">
        <v>45078</v>
      </c>
      <c r="B154" s="23">
        <v>8.1329999999999991</v>
      </c>
      <c r="C154" s="23">
        <v>4.4669999999999996</v>
      </c>
      <c r="D154" s="23">
        <v>4.0609999999999999</v>
      </c>
      <c r="E154" s="23">
        <v>4.1100000000000003</v>
      </c>
      <c r="F154" s="23">
        <v>4.1349999999999998</v>
      </c>
      <c r="G154" s="23">
        <v>3.8170000000000002</v>
      </c>
      <c r="H154" s="23">
        <v>3.855</v>
      </c>
      <c r="I154" s="23">
        <v>3.887</v>
      </c>
      <c r="J154" s="23">
        <v>4.0359999999999996</v>
      </c>
      <c r="K154" s="23">
        <v>4.3529999999999998</v>
      </c>
      <c r="L154" s="23">
        <v>4.6449999999999996</v>
      </c>
      <c r="M154" s="23">
        <v>6.1310000000000002</v>
      </c>
      <c r="N154" s="23">
        <v>8.5489999999999995</v>
      </c>
      <c r="O154" s="23">
        <v>5.2190000000000003</v>
      </c>
      <c r="P154" s="23">
        <v>15.667999999999999</v>
      </c>
      <c r="Q154" s="23">
        <v>13.959</v>
      </c>
      <c r="R154" s="23">
        <v>13.227</v>
      </c>
      <c r="S154" s="23">
        <v>12.948</v>
      </c>
      <c r="T154" s="23">
        <v>12.58</v>
      </c>
      <c r="U154" s="23">
        <v>13.029</v>
      </c>
      <c r="V154" s="23">
        <v>7.1079999999999997</v>
      </c>
      <c r="W154" s="23">
        <v>4.2050000000000001</v>
      </c>
      <c r="X154" s="23">
        <v>4.3650000000000002</v>
      </c>
      <c r="Y154" s="23">
        <v>4.2919999999999998</v>
      </c>
      <c r="Z154" s="24">
        <v>170.77900000000005</v>
      </c>
    </row>
    <row r="155" spans="1:26" x14ac:dyDescent="0.45">
      <c r="A155" s="31">
        <v>45079</v>
      </c>
      <c r="B155" s="23">
        <v>4.343</v>
      </c>
      <c r="C155" s="23">
        <v>4.093</v>
      </c>
      <c r="D155" s="23">
        <v>4.0259999999999998</v>
      </c>
      <c r="E155" s="23">
        <v>4.1509999999999998</v>
      </c>
      <c r="F155" s="23">
        <v>4.1660000000000004</v>
      </c>
      <c r="G155" s="23">
        <v>4.28</v>
      </c>
      <c r="H155" s="23">
        <v>4.4690000000000003</v>
      </c>
      <c r="I155" s="23">
        <v>4.5460000000000003</v>
      </c>
      <c r="J155" s="23">
        <v>5.1420000000000003</v>
      </c>
      <c r="K155" s="23">
        <v>6.7080000000000002</v>
      </c>
      <c r="L155" s="23">
        <v>20.224</v>
      </c>
      <c r="M155" s="23">
        <v>15.863</v>
      </c>
      <c r="N155" s="23">
        <v>18.317</v>
      </c>
      <c r="O155" s="23">
        <v>17.048999999999999</v>
      </c>
      <c r="P155" s="23">
        <v>16.738</v>
      </c>
      <c r="Q155" s="23">
        <v>16.414000000000001</v>
      </c>
      <c r="R155" s="23">
        <v>16.646000000000001</v>
      </c>
      <c r="S155" s="23">
        <v>14.92</v>
      </c>
      <c r="T155" s="23">
        <v>15.561999999999999</v>
      </c>
      <c r="U155" s="23">
        <v>9.5299999999999994</v>
      </c>
      <c r="V155" s="23">
        <v>4.8949999999999996</v>
      </c>
      <c r="W155" s="23">
        <v>4.3630000000000004</v>
      </c>
      <c r="X155" s="23">
        <v>4.6280000000000001</v>
      </c>
      <c r="Y155" s="23">
        <v>4.4189999999999996</v>
      </c>
      <c r="Z155" s="24">
        <v>225.49200000000005</v>
      </c>
    </row>
    <row r="156" spans="1:26" x14ac:dyDescent="0.45">
      <c r="A156" s="31">
        <v>45080</v>
      </c>
      <c r="B156" s="23">
        <v>4.0220000000000002</v>
      </c>
      <c r="C156" s="23">
        <v>4.2930000000000001</v>
      </c>
      <c r="D156" s="23">
        <v>4.2519999999999998</v>
      </c>
      <c r="E156" s="23">
        <v>4.2549999999999999</v>
      </c>
      <c r="F156" s="23">
        <v>4.3369999999999997</v>
      </c>
      <c r="G156" s="23">
        <v>4.4660000000000002</v>
      </c>
      <c r="H156" s="23">
        <v>4.843</v>
      </c>
      <c r="I156" s="23">
        <v>4.9770000000000003</v>
      </c>
      <c r="J156" s="23">
        <v>6.0339999999999998</v>
      </c>
      <c r="K156" s="23">
        <v>6.9470000000000001</v>
      </c>
      <c r="L156" s="23">
        <v>16.038</v>
      </c>
      <c r="M156" s="23">
        <v>17.215</v>
      </c>
      <c r="N156" s="23">
        <v>17.048999999999999</v>
      </c>
      <c r="O156" s="23">
        <v>17.62</v>
      </c>
      <c r="P156" s="23">
        <v>18.387</v>
      </c>
      <c r="Q156" s="23">
        <v>17.016999999999999</v>
      </c>
      <c r="R156" s="23">
        <v>16.152000000000001</v>
      </c>
      <c r="S156" s="23">
        <v>16.375</v>
      </c>
      <c r="T156" s="23">
        <v>15.939</v>
      </c>
      <c r="U156" s="23">
        <v>15.364000000000001</v>
      </c>
      <c r="V156" s="23">
        <v>12.364000000000001</v>
      </c>
      <c r="W156" s="23">
        <v>4.875</v>
      </c>
      <c r="X156" s="23">
        <v>4.7460000000000004</v>
      </c>
      <c r="Y156" s="23">
        <v>4.42</v>
      </c>
      <c r="Z156" s="24">
        <v>241.98699999999999</v>
      </c>
    </row>
    <row r="157" spans="1:26" x14ac:dyDescent="0.45">
      <c r="A157" s="31">
        <v>45081</v>
      </c>
      <c r="B157" s="23">
        <v>4.7069999999999999</v>
      </c>
      <c r="C157" s="23">
        <v>4.3600000000000003</v>
      </c>
      <c r="D157" s="23">
        <v>4.3170000000000002</v>
      </c>
      <c r="E157" s="23">
        <v>4.1719999999999997</v>
      </c>
      <c r="F157" s="23">
        <v>4.2670000000000003</v>
      </c>
      <c r="G157" s="23">
        <v>4.415</v>
      </c>
      <c r="H157" s="23">
        <v>4.0869999999999997</v>
      </c>
      <c r="I157" s="23">
        <v>4.819</v>
      </c>
      <c r="J157" s="23">
        <v>6.04</v>
      </c>
      <c r="K157" s="23">
        <v>5.7949999999999999</v>
      </c>
      <c r="L157" s="23">
        <v>5.484</v>
      </c>
      <c r="M157" s="23">
        <v>5.07</v>
      </c>
      <c r="N157" s="23">
        <v>5.734</v>
      </c>
      <c r="O157" s="23">
        <v>11.742000000000001</v>
      </c>
      <c r="P157" s="23">
        <v>10.916</v>
      </c>
      <c r="Q157" s="23">
        <v>11.884</v>
      </c>
      <c r="R157" s="23">
        <v>12.186999999999999</v>
      </c>
      <c r="S157" s="23">
        <v>13.377000000000001</v>
      </c>
      <c r="T157" s="23">
        <v>13.432</v>
      </c>
      <c r="U157" s="23">
        <v>12.339</v>
      </c>
      <c r="V157" s="23">
        <v>13.079000000000001</v>
      </c>
      <c r="W157" s="23">
        <v>5.0209999999999999</v>
      </c>
      <c r="X157" s="23">
        <v>3.5419999999999998</v>
      </c>
      <c r="Y157" s="23">
        <v>1.3080000000000001</v>
      </c>
      <c r="Z157" s="24">
        <v>172.09399999999997</v>
      </c>
    </row>
    <row r="158" spans="1:26" x14ac:dyDescent="0.45">
      <c r="A158" s="31">
        <v>45082</v>
      </c>
      <c r="B158" s="23">
        <v>1.3</v>
      </c>
      <c r="C158" s="23">
        <v>1.306</v>
      </c>
      <c r="D158" s="23">
        <v>1.3169999999999999</v>
      </c>
      <c r="E158" s="23">
        <v>1.3109999999999999</v>
      </c>
      <c r="F158" s="23">
        <v>1.298</v>
      </c>
      <c r="G158" s="23">
        <v>1.2989999999999999</v>
      </c>
      <c r="H158" s="23">
        <v>1.292</v>
      </c>
      <c r="I158" s="23">
        <v>1.298</v>
      </c>
      <c r="J158" s="23">
        <v>1.452</v>
      </c>
      <c r="K158" s="23">
        <v>2.7559999999999998</v>
      </c>
      <c r="L158" s="23">
        <v>1.68</v>
      </c>
      <c r="M158" s="23">
        <v>1.518</v>
      </c>
      <c r="N158" s="23">
        <v>2.7349999999999999</v>
      </c>
      <c r="O158" s="23">
        <v>1.9710000000000001</v>
      </c>
      <c r="P158" s="23">
        <v>10.285</v>
      </c>
      <c r="Q158" s="23">
        <v>9.1349999999999998</v>
      </c>
      <c r="R158" s="23">
        <v>9.5549999999999997</v>
      </c>
      <c r="S158" s="23">
        <v>11.053000000000001</v>
      </c>
      <c r="T158" s="23">
        <v>10.878</v>
      </c>
      <c r="U158" s="23">
        <v>11.944000000000001</v>
      </c>
      <c r="V158" s="23">
        <v>11.571</v>
      </c>
      <c r="W158" s="23">
        <v>10.342000000000001</v>
      </c>
      <c r="X158" s="23">
        <v>5.62</v>
      </c>
      <c r="Y158" s="23">
        <v>4.6369999999999996</v>
      </c>
      <c r="Z158" s="24">
        <v>117.553</v>
      </c>
    </row>
    <row r="159" spans="1:26" x14ac:dyDescent="0.45">
      <c r="A159" s="31">
        <v>45083</v>
      </c>
      <c r="B159" s="23">
        <v>4.5129999999999999</v>
      </c>
      <c r="C159" s="23">
        <v>4.5990000000000002</v>
      </c>
      <c r="D159" s="23">
        <v>4.484</v>
      </c>
      <c r="E159" s="23">
        <v>4.5289999999999999</v>
      </c>
      <c r="F159" s="23">
        <v>4.258</v>
      </c>
      <c r="G159" s="23">
        <v>4.4160000000000004</v>
      </c>
      <c r="H159" s="23">
        <v>4.3310000000000004</v>
      </c>
      <c r="I159" s="23">
        <v>4.7919999999999998</v>
      </c>
      <c r="J159" s="23">
        <v>4.7729999999999997</v>
      </c>
      <c r="K159" s="23">
        <v>5.4320000000000004</v>
      </c>
      <c r="L159" s="23">
        <v>4.8949999999999996</v>
      </c>
      <c r="M159" s="23">
        <v>5.0469999999999997</v>
      </c>
      <c r="N159" s="23">
        <v>4.718</v>
      </c>
      <c r="O159" s="23">
        <v>8.1709999999999994</v>
      </c>
      <c r="P159" s="23">
        <v>9.9960000000000004</v>
      </c>
      <c r="Q159" s="23">
        <v>10.750999999999999</v>
      </c>
      <c r="R159" s="23">
        <v>10.06</v>
      </c>
      <c r="S159" s="23">
        <v>9.9280000000000008</v>
      </c>
      <c r="T159" s="23">
        <v>9.673</v>
      </c>
      <c r="U159" s="23">
        <v>11.194000000000001</v>
      </c>
      <c r="V159" s="23">
        <v>12.84</v>
      </c>
      <c r="W159" s="23">
        <v>10.042999999999999</v>
      </c>
      <c r="X159" s="23">
        <v>4.5190000000000001</v>
      </c>
      <c r="Y159" s="23">
        <v>4.1429999999999998</v>
      </c>
      <c r="Z159" s="24">
        <v>162.10500000000002</v>
      </c>
    </row>
    <row r="160" spans="1:26" x14ac:dyDescent="0.45">
      <c r="A160" s="31">
        <v>45084</v>
      </c>
      <c r="B160" s="23">
        <v>4.1669999999999998</v>
      </c>
      <c r="C160" s="23">
        <v>4.3890000000000002</v>
      </c>
      <c r="D160" s="23">
        <v>3.9910000000000001</v>
      </c>
      <c r="E160" s="23">
        <v>3.7970000000000002</v>
      </c>
      <c r="F160" s="23">
        <v>4.1040000000000001</v>
      </c>
      <c r="G160" s="23">
        <v>3.8839999999999999</v>
      </c>
      <c r="H160" s="23">
        <v>1.161</v>
      </c>
      <c r="I160" s="23">
        <v>1.4059999999999999</v>
      </c>
      <c r="J160" s="23">
        <v>1.4139999999999999</v>
      </c>
      <c r="K160" s="23">
        <v>3.0459999999999998</v>
      </c>
      <c r="L160" s="23">
        <v>6.0990000000000002</v>
      </c>
      <c r="M160" s="23">
        <v>4.7089999999999996</v>
      </c>
      <c r="N160" s="23">
        <v>4.0780000000000003</v>
      </c>
      <c r="O160" s="23">
        <v>4.056</v>
      </c>
      <c r="P160" s="23">
        <v>7.0860000000000003</v>
      </c>
      <c r="Q160" s="23">
        <v>7.2510000000000003</v>
      </c>
      <c r="R160" s="23">
        <v>6.72</v>
      </c>
      <c r="S160" s="23">
        <v>10.335000000000001</v>
      </c>
      <c r="T160" s="23">
        <v>13.047000000000001</v>
      </c>
      <c r="U160" s="23">
        <v>12.726000000000001</v>
      </c>
      <c r="V160" s="23">
        <v>13.326000000000001</v>
      </c>
      <c r="W160" s="23">
        <v>14.173999999999999</v>
      </c>
      <c r="X160" s="23">
        <v>14.273999999999999</v>
      </c>
      <c r="Y160" s="23">
        <v>13.53</v>
      </c>
      <c r="Z160" s="24">
        <v>162.77000000000001</v>
      </c>
    </row>
    <row r="161" spans="1:26" x14ac:dyDescent="0.45">
      <c r="A161" s="31">
        <v>45085</v>
      </c>
      <c r="B161" s="23">
        <v>7.0970000000000004</v>
      </c>
      <c r="C161" s="23">
        <v>4.4969999999999999</v>
      </c>
      <c r="D161" s="23">
        <v>4.3440000000000003</v>
      </c>
      <c r="E161" s="23">
        <v>4.3259999999999996</v>
      </c>
      <c r="F161" s="23">
        <v>4.38</v>
      </c>
      <c r="G161" s="23">
        <v>4.1669999999999998</v>
      </c>
      <c r="H161" s="23">
        <v>3.9849999999999999</v>
      </c>
      <c r="I161" s="23">
        <v>4.3410000000000002</v>
      </c>
      <c r="J161" s="23">
        <v>4.4640000000000004</v>
      </c>
      <c r="K161" s="23">
        <v>4.399</v>
      </c>
      <c r="L161" s="23">
        <v>5.4829999999999997</v>
      </c>
      <c r="M161" s="23">
        <v>11.257999999999999</v>
      </c>
      <c r="N161" s="23">
        <v>8.1940000000000008</v>
      </c>
      <c r="O161" s="23">
        <v>8.234</v>
      </c>
      <c r="P161" s="23">
        <v>8.2260000000000009</v>
      </c>
      <c r="Q161" s="23">
        <v>7.8840000000000003</v>
      </c>
      <c r="R161" s="23">
        <v>7.6319999999999997</v>
      </c>
      <c r="S161" s="23">
        <v>8.2880000000000003</v>
      </c>
      <c r="T161" s="23">
        <v>8.3160000000000007</v>
      </c>
      <c r="U161" s="23">
        <v>9.9879999999999995</v>
      </c>
      <c r="V161" s="23">
        <v>9.9990000000000006</v>
      </c>
      <c r="W161" s="23">
        <v>11.776</v>
      </c>
      <c r="X161" s="23">
        <v>6.766</v>
      </c>
      <c r="Y161" s="23">
        <v>4.3879999999999999</v>
      </c>
      <c r="Z161" s="24">
        <v>162.43199999999999</v>
      </c>
    </row>
    <row r="162" spans="1:26" x14ac:dyDescent="0.45">
      <c r="A162" s="31">
        <v>45086</v>
      </c>
      <c r="B162" s="23">
        <v>4.34</v>
      </c>
      <c r="C162" s="23">
        <v>4.3689999999999998</v>
      </c>
      <c r="D162" s="23">
        <v>4.3150000000000004</v>
      </c>
      <c r="E162" s="23">
        <v>4.202</v>
      </c>
      <c r="F162" s="23">
        <v>3.9990000000000001</v>
      </c>
      <c r="G162" s="23">
        <v>4.0529999999999999</v>
      </c>
      <c r="H162" s="23">
        <v>4.0739999999999998</v>
      </c>
      <c r="I162" s="23">
        <v>4.2</v>
      </c>
      <c r="J162" s="23">
        <v>4.5830000000000002</v>
      </c>
      <c r="K162" s="23">
        <v>5.093</v>
      </c>
      <c r="L162" s="23">
        <v>11.564</v>
      </c>
      <c r="M162" s="23">
        <v>14.553000000000001</v>
      </c>
      <c r="N162" s="23">
        <v>12.015000000000001</v>
      </c>
      <c r="O162" s="23">
        <v>11.962</v>
      </c>
      <c r="P162" s="23">
        <v>13.404999999999999</v>
      </c>
      <c r="Q162" s="23">
        <v>13.561999999999999</v>
      </c>
      <c r="R162" s="23">
        <v>14.420999999999999</v>
      </c>
      <c r="S162" s="23">
        <v>15.044</v>
      </c>
      <c r="T162" s="23">
        <v>14.624000000000001</v>
      </c>
      <c r="U162" s="23">
        <v>15.253</v>
      </c>
      <c r="V162" s="23">
        <v>14.28</v>
      </c>
      <c r="W162" s="23">
        <v>7.1509999999999998</v>
      </c>
      <c r="X162" s="23">
        <v>4.5540000000000003</v>
      </c>
      <c r="Y162" s="23">
        <v>4.3289999999999997</v>
      </c>
      <c r="Z162" s="24">
        <v>209.94500000000005</v>
      </c>
    </row>
    <row r="163" spans="1:26" x14ac:dyDescent="0.45">
      <c r="A163" s="31">
        <v>45087</v>
      </c>
      <c r="B163" s="23">
        <v>4.3659999999999997</v>
      </c>
      <c r="C163" s="23">
        <v>4.3280000000000003</v>
      </c>
      <c r="D163" s="23">
        <v>1.605</v>
      </c>
      <c r="E163" s="23">
        <v>1.226</v>
      </c>
      <c r="F163" s="23">
        <v>1.22</v>
      </c>
      <c r="G163" s="23">
        <v>1.22</v>
      </c>
      <c r="H163" s="23">
        <v>1.2130000000000001</v>
      </c>
      <c r="I163" s="23">
        <v>1.2390000000000001</v>
      </c>
      <c r="J163" s="23">
        <v>1.607</v>
      </c>
      <c r="K163" s="23">
        <v>5.03</v>
      </c>
      <c r="L163" s="23">
        <v>11.904999999999999</v>
      </c>
      <c r="M163" s="23">
        <v>11.936</v>
      </c>
      <c r="N163" s="23">
        <v>13.612</v>
      </c>
      <c r="O163" s="23">
        <v>13.162000000000001</v>
      </c>
      <c r="P163" s="23">
        <v>13.964</v>
      </c>
      <c r="Q163" s="23">
        <v>14.661</v>
      </c>
      <c r="R163" s="23">
        <v>16.065000000000001</v>
      </c>
      <c r="S163" s="23">
        <v>15.699</v>
      </c>
      <c r="T163" s="23">
        <v>13.49</v>
      </c>
      <c r="U163" s="23">
        <v>14.194000000000001</v>
      </c>
      <c r="V163" s="23">
        <v>14.785</v>
      </c>
      <c r="W163" s="23">
        <v>11.195</v>
      </c>
      <c r="X163" s="23">
        <v>5.6310000000000002</v>
      </c>
      <c r="Y163" s="23">
        <v>5.05</v>
      </c>
      <c r="Z163" s="24">
        <v>198.40300000000002</v>
      </c>
    </row>
    <row r="164" spans="1:26" x14ac:dyDescent="0.45">
      <c r="A164" s="31">
        <v>45088</v>
      </c>
      <c r="B164" s="23">
        <v>4.8650000000000002</v>
      </c>
      <c r="C164" s="23">
        <v>4.5090000000000003</v>
      </c>
      <c r="D164" s="23">
        <v>4.3550000000000004</v>
      </c>
      <c r="E164" s="23">
        <v>4.24</v>
      </c>
      <c r="F164" s="23">
        <v>4.4189999999999996</v>
      </c>
      <c r="G164" s="23">
        <v>4.1829999999999998</v>
      </c>
      <c r="H164" s="23">
        <v>4.1790000000000003</v>
      </c>
      <c r="I164" s="23">
        <v>4.4329999999999998</v>
      </c>
      <c r="J164" s="23">
        <v>6.4580000000000002</v>
      </c>
      <c r="K164" s="23">
        <v>5.5650000000000004</v>
      </c>
      <c r="L164" s="23">
        <v>4.7779999999999996</v>
      </c>
      <c r="M164" s="23">
        <v>4.798</v>
      </c>
      <c r="N164" s="23">
        <v>5.2210000000000001</v>
      </c>
      <c r="O164" s="23">
        <v>4.3680000000000003</v>
      </c>
      <c r="P164" s="23">
        <v>8.1189999999999998</v>
      </c>
      <c r="Q164" s="23">
        <v>7.6929999999999996</v>
      </c>
      <c r="R164" s="23">
        <v>8.077</v>
      </c>
      <c r="S164" s="23">
        <v>7.8849999999999998</v>
      </c>
      <c r="T164" s="23">
        <v>7.7130000000000001</v>
      </c>
      <c r="U164" s="23">
        <v>7.2309999999999999</v>
      </c>
      <c r="V164" s="23">
        <v>8.17</v>
      </c>
      <c r="W164" s="23">
        <v>8.6539999999999999</v>
      </c>
      <c r="X164" s="23">
        <v>5.8550000000000004</v>
      </c>
      <c r="Y164" s="23">
        <v>5.1630000000000003</v>
      </c>
      <c r="Z164" s="24">
        <v>140.93099999999998</v>
      </c>
    </row>
    <row r="165" spans="1:26" x14ac:dyDescent="0.45">
      <c r="A165" s="31">
        <v>45089</v>
      </c>
      <c r="B165" s="23">
        <v>5.3760000000000003</v>
      </c>
      <c r="C165" s="23">
        <v>5.1429999999999998</v>
      </c>
      <c r="D165" s="23">
        <v>5.1109999999999998</v>
      </c>
      <c r="E165" s="23">
        <v>4.8710000000000004</v>
      </c>
      <c r="F165" s="23">
        <v>4.9870000000000001</v>
      </c>
      <c r="G165" s="23">
        <v>5.0030000000000001</v>
      </c>
      <c r="H165" s="23">
        <v>4.8970000000000002</v>
      </c>
      <c r="I165" s="23">
        <v>5.1470000000000002</v>
      </c>
      <c r="J165" s="23">
        <v>5.8639999999999999</v>
      </c>
      <c r="K165" s="23">
        <v>5.819</v>
      </c>
      <c r="L165" s="23">
        <v>5.3890000000000002</v>
      </c>
      <c r="M165" s="23">
        <v>6.3070000000000004</v>
      </c>
      <c r="N165" s="23">
        <v>7.2309999999999999</v>
      </c>
      <c r="O165" s="23">
        <v>5.585</v>
      </c>
      <c r="P165" s="23">
        <v>7.9850000000000003</v>
      </c>
      <c r="Q165" s="23">
        <v>9.6560000000000006</v>
      </c>
      <c r="R165" s="23">
        <v>10.052</v>
      </c>
      <c r="S165" s="23">
        <v>9.9890000000000008</v>
      </c>
      <c r="T165" s="23">
        <v>9.86</v>
      </c>
      <c r="U165" s="23">
        <v>10.569000000000001</v>
      </c>
      <c r="V165" s="23">
        <v>10.000999999999999</v>
      </c>
      <c r="W165" s="23">
        <v>9.9510000000000005</v>
      </c>
      <c r="X165" s="23">
        <v>6.0350000000000001</v>
      </c>
      <c r="Y165" s="23">
        <v>3.7290000000000001</v>
      </c>
      <c r="Z165" s="24">
        <v>164.55700000000002</v>
      </c>
    </row>
    <row r="166" spans="1:26" x14ac:dyDescent="0.45">
      <c r="A166" s="31">
        <v>45090</v>
      </c>
      <c r="B166" s="23">
        <v>4.1500000000000004</v>
      </c>
      <c r="C166" s="23">
        <v>4.2210000000000001</v>
      </c>
      <c r="D166" s="23">
        <v>3.7280000000000002</v>
      </c>
      <c r="E166" s="23">
        <v>3.641</v>
      </c>
      <c r="F166" s="23">
        <v>4</v>
      </c>
      <c r="G166" s="23">
        <v>3.7949999999999999</v>
      </c>
      <c r="H166" s="23">
        <v>3.6789999999999998</v>
      </c>
      <c r="I166" s="23">
        <v>3.9729999999999999</v>
      </c>
      <c r="J166" s="23">
        <v>5.0739999999999998</v>
      </c>
      <c r="K166" s="23">
        <v>5.3949999999999996</v>
      </c>
      <c r="L166" s="23">
        <v>5.5110000000000001</v>
      </c>
      <c r="M166" s="23">
        <v>4.7089999999999996</v>
      </c>
      <c r="N166" s="23">
        <v>4.6669999999999998</v>
      </c>
      <c r="O166" s="23">
        <v>4.1390000000000002</v>
      </c>
      <c r="P166" s="23">
        <v>5.7140000000000004</v>
      </c>
      <c r="Q166" s="23">
        <v>15.154999999999999</v>
      </c>
      <c r="R166" s="23">
        <v>12.94</v>
      </c>
      <c r="S166" s="23">
        <v>12.622</v>
      </c>
      <c r="T166" s="23">
        <v>12.615</v>
      </c>
      <c r="U166" s="23">
        <v>14.263999999999999</v>
      </c>
      <c r="V166" s="23">
        <v>13.218</v>
      </c>
      <c r="W166" s="23">
        <v>10.109</v>
      </c>
      <c r="X166" s="23">
        <v>4.8529999999999998</v>
      </c>
      <c r="Y166" s="23">
        <v>4.0640000000000001</v>
      </c>
      <c r="Z166" s="24">
        <v>166.23600000000002</v>
      </c>
    </row>
    <row r="167" spans="1:26" x14ac:dyDescent="0.45">
      <c r="A167" s="31">
        <v>45091</v>
      </c>
      <c r="B167" s="23">
        <v>3.9609999999999999</v>
      </c>
      <c r="C167" s="23">
        <v>3.714</v>
      </c>
      <c r="D167" s="23">
        <v>3.9140000000000001</v>
      </c>
      <c r="E167" s="23">
        <v>3.867</v>
      </c>
      <c r="F167" s="23">
        <v>3.7549999999999999</v>
      </c>
      <c r="G167" s="23">
        <v>3.492</v>
      </c>
      <c r="H167" s="23">
        <v>3.7389999999999999</v>
      </c>
      <c r="I167" s="23">
        <v>4.0469999999999997</v>
      </c>
      <c r="J167" s="23">
        <v>4.1849999999999996</v>
      </c>
      <c r="K167" s="23">
        <v>4.3559999999999999</v>
      </c>
      <c r="L167" s="23">
        <v>4.22</v>
      </c>
      <c r="M167" s="23">
        <v>4.5720000000000001</v>
      </c>
      <c r="N167" s="23">
        <v>5.4690000000000003</v>
      </c>
      <c r="O167" s="23">
        <v>3.7829999999999999</v>
      </c>
      <c r="P167" s="23">
        <v>3.8660000000000001</v>
      </c>
      <c r="Q167" s="23">
        <v>3.9660000000000002</v>
      </c>
      <c r="R167" s="23">
        <v>5.1760000000000002</v>
      </c>
      <c r="S167" s="23">
        <v>7.0140000000000002</v>
      </c>
      <c r="T167" s="23">
        <v>7.53</v>
      </c>
      <c r="U167" s="23">
        <v>15.654999999999999</v>
      </c>
      <c r="V167" s="23">
        <v>14.926</v>
      </c>
      <c r="W167" s="23">
        <v>14.53</v>
      </c>
      <c r="X167" s="23">
        <v>14.03</v>
      </c>
      <c r="Y167" s="23">
        <v>14.611000000000001</v>
      </c>
      <c r="Z167" s="24">
        <v>158.37799999999999</v>
      </c>
    </row>
    <row r="168" spans="1:26" x14ac:dyDescent="0.45">
      <c r="A168" s="31">
        <v>45092</v>
      </c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4"/>
    </row>
    <row r="169" spans="1:26" x14ac:dyDescent="0.45">
      <c r="A169" s="31">
        <v>45093</v>
      </c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4"/>
    </row>
    <row r="170" spans="1:26" x14ac:dyDescent="0.45">
      <c r="A170" s="31">
        <v>45094</v>
      </c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4"/>
    </row>
    <row r="171" spans="1:26" x14ac:dyDescent="0.45">
      <c r="A171" s="31">
        <v>45095</v>
      </c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4"/>
    </row>
    <row r="172" spans="1:26" x14ac:dyDescent="0.45">
      <c r="A172" s="31">
        <v>45096</v>
      </c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4"/>
    </row>
    <row r="173" spans="1:26" x14ac:dyDescent="0.45">
      <c r="A173" s="31">
        <v>45097</v>
      </c>
      <c r="B173" s="23">
        <v>4.12</v>
      </c>
      <c r="C173" s="23">
        <v>3.7930000000000001</v>
      </c>
      <c r="D173" s="23">
        <v>3.806</v>
      </c>
      <c r="E173" s="23">
        <v>3.7919999999999998</v>
      </c>
      <c r="F173" s="23">
        <v>3.8719999999999999</v>
      </c>
      <c r="G173" s="23">
        <v>3.5569999999999999</v>
      </c>
      <c r="H173" s="23">
        <v>3.6379999999999999</v>
      </c>
      <c r="I173" s="23">
        <v>4.0579999999999998</v>
      </c>
      <c r="J173" s="23">
        <v>4.5090000000000003</v>
      </c>
      <c r="K173" s="23">
        <v>6.3920000000000003</v>
      </c>
      <c r="L173" s="23">
        <v>4.4059999999999997</v>
      </c>
      <c r="M173" s="23">
        <v>4.7009999999999996</v>
      </c>
      <c r="N173" s="23">
        <v>4.7930000000000001</v>
      </c>
      <c r="O173" s="23">
        <v>4.0439999999999996</v>
      </c>
      <c r="P173" s="23">
        <v>6.8490000000000002</v>
      </c>
      <c r="Q173" s="23">
        <v>6.6210000000000004</v>
      </c>
      <c r="R173" s="23">
        <v>6.83</v>
      </c>
      <c r="S173" s="23">
        <v>6.79</v>
      </c>
      <c r="T173" s="23">
        <v>7.0880000000000001</v>
      </c>
      <c r="U173" s="23">
        <v>11.881</v>
      </c>
      <c r="V173" s="23">
        <v>15.051</v>
      </c>
      <c r="W173" s="23">
        <v>10.54</v>
      </c>
      <c r="X173" s="23">
        <v>7.73</v>
      </c>
      <c r="Y173" s="23">
        <v>7.6829999999999998</v>
      </c>
      <c r="Z173" s="24">
        <v>146.54399999999998</v>
      </c>
    </row>
    <row r="174" spans="1:26" x14ac:dyDescent="0.45">
      <c r="A174" s="31">
        <v>45098</v>
      </c>
      <c r="B174" s="23">
        <v>7.6369999999999996</v>
      </c>
      <c r="C174" s="23">
        <v>7.4649999999999999</v>
      </c>
      <c r="D174" s="23">
        <v>7.4429999999999996</v>
      </c>
      <c r="E174" s="23">
        <v>7.5270000000000001</v>
      </c>
      <c r="F174" s="23">
        <v>7.5350000000000001</v>
      </c>
      <c r="G174" s="23">
        <v>7.282</v>
      </c>
      <c r="H174" s="23">
        <v>7.5250000000000004</v>
      </c>
      <c r="I174" s="23">
        <v>7.8460000000000001</v>
      </c>
      <c r="J174" s="23">
        <v>8.1620000000000008</v>
      </c>
      <c r="K174" s="23">
        <v>7.9580000000000002</v>
      </c>
      <c r="L174" s="23">
        <v>8.4350000000000005</v>
      </c>
      <c r="M174" s="23">
        <v>8.6869999999999994</v>
      </c>
      <c r="N174" s="23">
        <v>7.859</v>
      </c>
      <c r="O174" s="23">
        <v>7.7489999999999997</v>
      </c>
      <c r="P174" s="23">
        <v>7.8730000000000002</v>
      </c>
      <c r="Q174" s="23">
        <v>12.763</v>
      </c>
      <c r="R174" s="23">
        <v>14.125999999999999</v>
      </c>
      <c r="S174" s="23">
        <v>13.29</v>
      </c>
      <c r="T174" s="23">
        <v>13.679</v>
      </c>
      <c r="U174" s="23">
        <v>14.500999999999999</v>
      </c>
      <c r="V174" s="23">
        <v>14.711</v>
      </c>
      <c r="W174" s="23">
        <v>16.704000000000001</v>
      </c>
      <c r="X174" s="23">
        <v>16.72</v>
      </c>
      <c r="Y174" s="23">
        <v>12.99</v>
      </c>
      <c r="Z174" s="24">
        <v>246.46700000000001</v>
      </c>
    </row>
    <row r="175" spans="1:26" x14ac:dyDescent="0.45">
      <c r="A175" s="31">
        <v>45099</v>
      </c>
      <c r="B175" s="23">
        <v>9.4290000000000003</v>
      </c>
      <c r="C175" s="23">
        <v>5.335</v>
      </c>
      <c r="D175" s="23">
        <v>4.3620000000000001</v>
      </c>
      <c r="E175" s="23">
        <v>4.0359999999999996</v>
      </c>
      <c r="F175" s="23">
        <v>4.1900000000000004</v>
      </c>
      <c r="G175" s="23">
        <v>3.9239999999999999</v>
      </c>
      <c r="H175" s="23">
        <v>3.633</v>
      </c>
      <c r="I175" s="23">
        <v>3.97</v>
      </c>
      <c r="J175" s="23">
        <v>4.1609999999999996</v>
      </c>
      <c r="K175" s="23">
        <v>5.8460000000000001</v>
      </c>
      <c r="L175" s="23">
        <v>4.7220000000000004</v>
      </c>
      <c r="M175" s="23">
        <v>4.6909999999999998</v>
      </c>
      <c r="N175" s="23">
        <v>5.024</v>
      </c>
      <c r="O175" s="23">
        <v>4.4219999999999997</v>
      </c>
      <c r="P175" s="23">
        <v>13.084</v>
      </c>
      <c r="Q175" s="23">
        <v>14.217000000000001</v>
      </c>
      <c r="R175" s="23">
        <v>12.664999999999999</v>
      </c>
      <c r="S175" s="23">
        <v>11.929</v>
      </c>
      <c r="T175" s="23">
        <v>12.12</v>
      </c>
      <c r="U175" s="23">
        <v>12.544</v>
      </c>
      <c r="V175" s="23">
        <v>12.901999999999999</v>
      </c>
      <c r="W175" s="23">
        <v>13.452999999999999</v>
      </c>
      <c r="X175" s="23">
        <v>13.055999999999999</v>
      </c>
      <c r="Y175" s="23">
        <v>10.071999999999999</v>
      </c>
      <c r="Z175" s="24">
        <v>193.78700000000003</v>
      </c>
    </row>
    <row r="176" spans="1:26" x14ac:dyDescent="0.45">
      <c r="A176" s="31">
        <v>45100</v>
      </c>
      <c r="B176" s="23">
        <v>4.1529999999999996</v>
      </c>
      <c r="C176" s="23">
        <v>4.2709999999999999</v>
      </c>
      <c r="D176" s="23">
        <v>4.391</v>
      </c>
      <c r="E176" s="23">
        <v>4.383</v>
      </c>
      <c r="F176" s="23">
        <v>3.9079999999999999</v>
      </c>
      <c r="G176" s="23">
        <v>4.0119999999999996</v>
      </c>
      <c r="H176" s="23">
        <v>4.0359999999999996</v>
      </c>
      <c r="I176" s="23">
        <v>4.0789999999999997</v>
      </c>
      <c r="J176" s="23">
        <v>4.1909999999999998</v>
      </c>
      <c r="K176" s="23">
        <v>4.3170000000000002</v>
      </c>
      <c r="L176" s="23">
        <v>11.2</v>
      </c>
      <c r="M176" s="23">
        <v>10.193</v>
      </c>
      <c r="N176" s="23">
        <v>15.436999999999999</v>
      </c>
      <c r="O176" s="23">
        <v>14.617000000000001</v>
      </c>
      <c r="P176" s="23">
        <v>13.478</v>
      </c>
      <c r="Q176" s="23">
        <v>16.797000000000001</v>
      </c>
      <c r="R176" s="23">
        <v>14.65</v>
      </c>
      <c r="S176" s="23">
        <v>14.699</v>
      </c>
      <c r="T176" s="23">
        <v>14.061</v>
      </c>
      <c r="U176" s="23">
        <v>13.89</v>
      </c>
      <c r="V176" s="23">
        <v>11.355</v>
      </c>
      <c r="W176" s="23">
        <v>5.7759999999999998</v>
      </c>
      <c r="X176" s="23">
        <v>5.0469999999999997</v>
      </c>
      <c r="Y176" s="23">
        <v>4.891</v>
      </c>
      <c r="Z176" s="24">
        <v>207.83200000000002</v>
      </c>
    </row>
    <row r="177" spans="1:26" x14ac:dyDescent="0.45">
      <c r="A177" s="31">
        <v>45101</v>
      </c>
      <c r="B177" s="23">
        <v>4.5469999999999997</v>
      </c>
      <c r="C177" s="23">
        <v>4.5449999999999999</v>
      </c>
      <c r="D177" s="23">
        <v>4.1909999999999998</v>
      </c>
      <c r="E177" s="23">
        <v>4.0730000000000004</v>
      </c>
      <c r="F177" s="23">
        <v>4.2329999999999997</v>
      </c>
      <c r="G177" s="23">
        <v>4.2439999999999998</v>
      </c>
      <c r="H177" s="23">
        <v>4.024</v>
      </c>
      <c r="I177" s="23">
        <v>4.7169999999999996</v>
      </c>
      <c r="J177" s="23">
        <v>4.8970000000000002</v>
      </c>
      <c r="K177" s="23">
        <v>12.14</v>
      </c>
      <c r="L177" s="23">
        <v>13.893000000000001</v>
      </c>
      <c r="M177" s="23">
        <v>14.355</v>
      </c>
      <c r="N177" s="23">
        <v>16.786999999999999</v>
      </c>
      <c r="O177" s="23">
        <v>14.875999999999999</v>
      </c>
      <c r="P177" s="23">
        <v>15.816000000000001</v>
      </c>
      <c r="Q177" s="23">
        <v>15.843999999999999</v>
      </c>
      <c r="R177" s="23">
        <v>16.149999999999999</v>
      </c>
      <c r="S177" s="23">
        <v>14.737</v>
      </c>
      <c r="T177" s="23">
        <v>14.407</v>
      </c>
      <c r="U177" s="23">
        <v>14.22</v>
      </c>
      <c r="V177" s="23">
        <v>15.067</v>
      </c>
      <c r="W177" s="23">
        <v>10.602</v>
      </c>
      <c r="X177" s="23">
        <v>7.4710000000000001</v>
      </c>
      <c r="Y177" s="23">
        <v>6.38</v>
      </c>
      <c r="Z177" s="24">
        <v>242.21600000000001</v>
      </c>
    </row>
    <row r="178" spans="1:26" x14ac:dyDescent="0.45">
      <c r="A178" s="31">
        <v>45102</v>
      </c>
      <c r="B178" s="23">
        <v>4.843</v>
      </c>
      <c r="C178" s="23">
        <v>4.8780000000000001</v>
      </c>
      <c r="D178" s="23">
        <v>4.782</v>
      </c>
      <c r="E178" s="23">
        <v>4.6189999999999998</v>
      </c>
      <c r="F178" s="23">
        <v>4.4649999999999999</v>
      </c>
      <c r="G178" s="23">
        <v>4.47</v>
      </c>
      <c r="H178" s="23">
        <v>4.3529999999999998</v>
      </c>
      <c r="I178" s="23">
        <v>4.5209999999999999</v>
      </c>
      <c r="J178" s="23">
        <v>4.9180000000000001</v>
      </c>
      <c r="K178" s="23">
        <v>5.0439999999999996</v>
      </c>
      <c r="L178" s="23">
        <v>5.165</v>
      </c>
      <c r="M178" s="23">
        <v>5.3019999999999996</v>
      </c>
      <c r="N178" s="23">
        <v>5.3159999999999998</v>
      </c>
      <c r="O178" s="23">
        <v>4.923</v>
      </c>
      <c r="P178" s="23">
        <v>4.6050000000000004</v>
      </c>
      <c r="Q178" s="23">
        <v>9.1129999999999995</v>
      </c>
      <c r="R178" s="23">
        <v>13.618</v>
      </c>
      <c r="S178" s="23">
        <v>11.631</v>
      </c>
      <c r="T178" s="23">
        <v>12.205</v>
      </c>
      <c r="U178" s="23">
        <v>11.548999999999999</v>
      </c>
      <c r="V178" s="23">
        <v>12.473000000000001</v>
      </c>
      <c r="W178" s="23">
        <v>13.263999999999999</v>
      </c>
      <c r="X178" s="23">
        <v>10.446</v>
      </c>
      <c r="Y178" s="23">
        <v>6.1379999999999999</v>
      </c>
      <c r="Z178" s="24">
        <v>172.64100000000002</v>
      </c>
    </row>
    <row r="179" spans="1:26" x14ac:dyDescent="0.45">
      <c r="A179" s="31">
        <v>45103</v>
      </c>
      <c r="B179" s="23">
        <v>5.8550000000000004</v>
      </c>
      <c r="C179" s="23">
        <v>5.806</v>
      </c>
      <c r="D179" s="23">
        <v>5.92</v>
      </c>
      <c r="E179" s="23">
        <v>5.3970000000000002</v>
      </c>
      <c r="F179" s="23">
        <v>5.6230000000000002</v>
      </c>
      <c r="G179" s="23">
        <v>5.258</v>
      </c>
      <c r="H179" s="23">
        <v>5.4939999999999998</v>
      </c>
      <c r="I179" s="23">
        <v>5.61</v>
      </c>
      <c r="J179" s="23">
        <v>5.87</v>
      </c>
      <c r="K179" s="23">
        <v>6.3460000000000001</v>
      </c>
      <c r="L179" s="23">
        <v>6.1959999999999997</v>
      </c>
      <c r="M179" s="23">
        <v>6.2130000000000001</v>
      </c>
      <c r="N179" s="23">
        <v>5.6790000000000003</v>
      </c>
      <c r="O179" s="23">
        <v>5.8929999999999998</v>
      </c>
      <c r="P179" s="23">
        <v>7.2210000000000001</v>
      </c>
      <c r="Q179" s="23">
        <v>10.231999999999999</v>
      </c>
      <c r="R179" s="23">
        <v>12.554</v>
      </c>
      <c r="S179" s="23">
        <v>11.827</v>
      </c>
      <c r="T179" s="23">
        <v>11.598000000000001</v>
      </c>
      <c r="U179" s="23">
        <v>11.436</v>
      </c>
      <c r="V179" s="23">
        <v>11.529</v>
      </c>
      <c r="W179" s="23">
        <v>12.356</v>
      </c>
      <c r="X179" s="23">
        <v>11.134</v>
      </c>
      <c r="Y179" s="23">
        <v>5.4530000000000003</v>
      </c>
      <c r="Z179" s="24">
        <v>186.50000000000003</v>
      </c>
    </row>
    <row r="180" spans="1:26" x14ac:dyDescent="0.45">
      <c r="A180" s="31">
        <v>45104</v>
      </c>
      <c r="B180" s="23">
        <v>4.2649999999999997</v>
      </c>
      <c r="C180" s="23">
        <v>4.3650000000000002</v>
      </c>
      <c r="D180" s="23">
        <v>4.1619999999999999</v>
      </c>
      <c r="E180" s="23">
        <v>4.03</v>
      </c>
      <c r="F180" s="23">
        <v>3.9380000000000002</v>
      </c>
      <c r="G180" s="23">
        <v>4.0039999999999996</v>
      </c>
      <c r="H180" s="23">
        <v>4.01</v>
      </c>
      <c r="I180" s="23">
        <v>4.0629999999999997</v>
      </c>
      <c r="J180" s="23">
        <v>4.4279999999999999</v>
      </c>
      <c r="K180" s="23">
        <v>4.6950000000000003</v>
      </c>
      <c r="L180" s="23">
        <v>4.3730000000000002</v>
      </c>
      <c r="M180" s="23">
        <v>4.5140000000000002</v>
      </c>
      <c r="N180" s="23">
        <v>4.2649999999999997</v>
      </c>
      <c r="O180" s="23">
        <v>6.1070000000000002</v>
      </c>
      <c r="P180" s="23">
        <v>6.7640000000000002</v>
      </c>
      <c r="Q180" s="23">
        <v>7.1619999999999999</v>
      </c>
      <c r="R180" s="23">
        <v>14.965</v>
      </c>
      <c r="S180" s="23">
        <v>11.093</v>
      </c>
      <c r="T180" s="23">
        <v>9.6449999999999996</v>
      </c>
      <c r="U180" s="23">
        <v>9.5990000000000002</v>
      </c>
      <c r="V180" s="23">
        <v>12.382</v>
      </c>
      <c r="W180" s="23">
        <v>11.705</v>
      </c>
      <c r="X180" s="23">
        <v>7.8869999999999996</v>
      </c>
      <c r="Y180" s="23">
        <v>5.7110000000000003</v>
      </c>
      <c r="Z180" s="24">
        <v>158.13200000000003</v>
      </c>
    </row>
    <row r="181" spans="1:26" x14ac:dyDescent="0.45">
      <c r="A181" s="31">
        <v>45105</v>
      </c>
      <c r="B181" s="23">
        <v>5.62</v>
      </c>
      <c r="C181" s="23">
        <v>5.5279999999999996</v>
      </c>
      <c r="D181" s="23">
        <v>5.2480000000000002</v>
      </c>
      <c r="E181" s="23">
        <v>5.3179999999999996</v>
      </c>
      <c r="F181" s="23">
        <v>5.09</v>
      </c>
      <c r="G181" s="23">
        <v>5.2140000000000004</v>
      </c>
      <c r="H181" s="23">
        <v>5.1710000000000003</v>
      </c>
      <c r="I181" s="23">
        <v>5.4880000000000004</v>
      </c>
      <c r="J181" s="23">
        <v>5.6219999999999999</v>
      </c>
      <c r="K181" s="23">
        <v>5.8230000000000004</v>
      </c>
      <c r="L181" s="23">
        <v>5.4909999999999997</v>
      </c>
      <c r="M181" s="23">
        <v>5.6459999999999999</v>
      </c>
      <c r="N181" s="23">
        <v>6.6840000000000002</v>
      </c>
      <c r="O181" s="23">
        <v>8.9629999999999992</v>
      </c>
      <c r="P181" s="23">
        <v>11.887</v>
      </c>
      <c r="Q181" s="23">
        <v>11.614000000000001</v>
      </c>
      <c r="R181" s="23">
        <v>11.879</v>
      </c>
      <c r="S181" s="23">
        <v>12.18</v>
      </c>
      <c r="T181" s="23">
        <v>11.068</v>
      </c>
      <c r="U181" s="23">
        <v>12.185</v>
      </c>
      <c r="V181" s="23">
        <v>12.709</v>
      </c>
      <c r="W181" s="23">
        <v>13.311</v>
      </c>
      <c r="X181" s="23">
        <v>13.834</v>
      </c>
      <c r="Y181" s="23">
        <v>13.314</v>
      </c>
      <c r="Z181" s="24">
        <v>204.88700000000003</v>
      </c>
    </row>
    <row r="182" spans="1:26" x14ac:dyDescent="0.45">
      <c r="A182" s="31">
        <v>45106</v>
      </c>
      <c r="B182" s="23">
        <v>12.061</v>
      </c>
      <c r="C182" s="23">
        <v>9.5779999999999994</v>
      </c>
      <c r="D182" s="23">
        <v>6.665</v>
      </c>
      <c r="E182" s="23">
        <v>6.4139999999999997</v>
      </c>
      <c r="F182" s="23">
        <v>6.7009999999999996</v>
      </c>
      <c r="G182" s="23">
        <v>6.5549999999999997</v>
      </c>
      <c r="H182" s="23">
        <v>6.4130000000000003</v>
      </c>
      <c r="I182" s="23">
        <v>6.4139999999999997</v>
      </c>
      <c r="J182" s="23">
        <v>6.7</v>
      </c>
      <c r="K182" s="23">
        <v>6.2770000000000001</v>
      </c>
      <c r="L182" s="23">
        <v>6.5350000000000001</v>
      </c>
      <c r="M182" s="23">
        <v>6.5039999999999996</v>
      </c>
      <c r="N182" s="23">
        <v>8.9730000000000008</v>
      </c>
      <c r="O182" s="23">
        <v>6.7210000000000001</v>
      </c>
      <c r="P182" s="23">
        <v>7.9859999999999998</v>
      </c>
      <c r="Q182" s="23">
        <v>14.797000000000001</v>
      </c>
      <c r="R182" s="23">
        <v>13.272</v>
      </c>
      <c r="S182" s="23">
        <v>12.592000000000001</v>
      </c>
      <c r="T182" s="23">
        <v>13.323</v>
      </c>
      <c r="U182" s="23">
        <v>13.747</v>
      </c>
      <c r="V182" s="23">
        <v>14.272</v>
      </c>
      <c r="W182" s="23">
        <v>13.959</v>
      </c>
      <c r="X182" s="23">
        <v>14.968999999999999</v>
      </c>
      <c r="Y182" s="23">
        <v>12.161</v>
      </c>
      <c r="Z182" s="24">
        <v>233.589</v>
      </c>
    </row>
    <row r="183" spans="1:26" x14ac:dyDescent="0.45">
      <c r="A183" s="31">
        <v>45107</v>
      </c>
      <c r="B183" s="23">
        <v>6.5759999999999996</v>
      </c>
      <c r="C183" s="23">
        <v>4.0490000000000004</v>
      </c>
      <c r="D183" s="23">
        <v>3.895</v>
      </c>
      <c r="E183" s="23">
        <v>4.2080000000000002</v>
      </c>
      <c r="F183" s="23">
        <v>3.8769999999999998</v>
      </c>
      <c r="G183" s="23">
        <v>3.7959999999999998</v>
      </c>
      <c r="H183" s="23">
        <v>3.5070000000000001</v>
      </c>
      <c r="I183" s="23">
        <v>3.9660000000000002</v>
      </c>
      <c r="J183" s="23">
        <v>3.996</v>
      </c>
      <c r="K183" s="23">
        <v>4.0519999999999996</v>
      </c>
      <c r="L183" s="23">
        <v>6.2720000000000002</v>
      </c>
      <c r="M183" s="23">
        <v>8.1120000000000001</v>
      </c>
      <c r="N183" s="23">
        <v>10.239000000000001</v>
      </c>
      <c r="O183" s="23">
        <v>13.715</v>
      </c>
      <c r="P183" s="23">
        <v>17.417999999999999</v>
      </c>
      <c r="Q183" s="23">
        <v>18.620999999999999</v>
      </c>
      <c r="R183" s="23">
        <v>19.37</v>
      </c>
      <c r="S183" s="23">
        <v>21.228000000000002</v>
      </c>
      <c r="T183" s="23">
        <v>20.306999999999999</v>
      </c>
      <c r="U183" s="23">
        <v>16.036000000000001</v>
      </c>
      <c r="V183" s="23">
        <v>10.955</v>
      </c>
      <c r="W183" s="23">
        <v>6.9379999999999997</v>
      </c>
      <c r="X183" s="23">
        <v>5.4329999999999998</v>
      </c>
      <c r="Y183" s="23">
        <v>5.4829999999999997</v>
      </c>
      <c r="Z183" s="24">
        <v>222.04899999999998</v>
      </c>
    </row>
    <row r="184" spans="1:26" x14ac:dyDescent="0.45">
      <c r="A184" s="31">
        <v>45108</v>
      </c>
      <c r="B184" s="23">
        <v>5.29</v>
      </c>
      <c r="C184" s="23">
        <v>4.8899999999999997</v>
      </c>
      <c r="D184" s="23">
        <v>4.7030000000000003</v>
      </c>
      <c r="E184" s="23">
        <v>4.5209999999999999</v>
      </c>
      <c r="F184" s="23">
        <v>4.7140000000000004</v>
      </c>
      <c r="G184" s="23">
        <v>4.577</v>
      </c>
      <c r="H184" s="23">
        <v>4.524</v>
      </c>
      <c r="I184" s="23">
        <v>4.9260000000000002</v>
      </c>
      <c r="J184" s="23">
        <v>7.4020000000000001</v>
      </c>
      <c r="K184" s="23">
        <v>15.622999999999999</v>
      </c>
      <c r="L184" s="23">
        <v>13.763999999999999</v>
      </c>
      <c r="M184" s="23">
        <v>14.542999999999999</v>
      </c>
      <c r="N184" s="23">
        <v>14.183999999999999</v>
      </c>
      <c r="O184" s="23">
        <v>14.247999999999999</v>
      </c>
      <c r="P184" s="23">
        <v>15.714</v>
      </c>
      <c r="Q184" s="23">
        <v>16.009</v>
      </c>
      <c r="R184" s="23">
        <v>14.013999999999999</v>
      </c>
      <c r="S184" s="23">
        <v>14.840999999999999</v>
      </c>
      <c r="T184" s="23">
        <v>13.976000000000001</v>
      </c>
      <c r="U184" s="23">
        <v>13.500999999999999</v>
      </c>
      <c r="V184" s="23">
        <v>15.036</v>
      </c>
      <c r="W184" s="23">
        <v>13.372999999999999</v>
      </c>
      <c r="X184" s="23">
        <v>13.51</v>
      </c>
      <c r="Y184" s="23">
        <v>11.241</v>
      </c>
      <c r="Z184" s="24">
        <v>259.12400000000002</v>
      </c>
    </row>
    <row r="185" spans="1:26" x14ac:dyDescent="0.45">
      <c r="A185" s="31">
        <v>45109</v>
      </c>
      <c r="B185" s="23">
        <v>6.71</v>
      </c>
      <c r="C185" s="23">
        <v>4.7110000000000003</v>
      </c>
      <c r="D185" s="23">
        <v>4.6260000000000003</v>
      </c>
      <c r="E185" s="23">
        <v>4.6210000000000004</v>
      </c>
      <c r="F185" s="23">
        <v>4.4989999999999997</v>
      </c>
      <c r="G185" s="23">
        <v>4.2850000000000001</v>
      </c>
      <c r="H185" s="23">
        <v>4.359</v>
      </c>
      <c r="I185" s="23">
        <v>4.383</v>
      </c>
      <c r="J185" s="23">
        <v>4.5220000000000002</v>
      </c>
      <c r="K185" s="23">
        <v>4.7850000000000001</v>
      </c>
      <c r="L185" s="23">
        <v>6.67</v>
      </c>
      <c r="M185" s="23">
        <v>5.05</v>
      </c>
      <c r="N185" s="23">
        <v>5.1219999999999999</v>
      </c>
      <c r="O185" s="23">
        <v>4.8620000000000001</v>
      </c>
      <c r="P185" s="23">
        <v>4.6790000000000003</v>
      </c>
      <c r="Q185" s="23">
        <v>6.2670000000000003</v>
      </c>
      <c r="R185" s="23">
        <v>12.824999999999999</v>
      </c>
      <c r="S185" s="23">
        <v>12.715999999999999</v>
      </c>
      <c r="T185" s="23">
        <v>11.742000000000001</v>
      </c>
      <c r="U185" s="23">
        <v>11.337999999999999</v>
      </c>
      <c r="V185" s="23">
        <v>12.254</v>
      </c>
      <c r="W185" s="23">
        <v>13.112</v>
      </c>
      <c r="X185" s="23">
        <v>13.409000000000001</v>
      </c>
      <c r="Y185" s="23">
        <v>11.827</v>
      </c>
      <c r="Z185" s="24">
        <v>179.37399999999997</v>
      </c>
    </row>
    <row r="186" spans="1:26" x14ac:dyDescent="0.45">
      <c r="A186" s="31">
        <v>45110</v>
      </c>
      <c r="B186" s="23">
        <v>6.5670000000000002</v>
      </c>
      <c r="C186" s="23">
        <v>4.5640000000000001</v>
      </c>
      <c r="D186" s="23">
        <v>4.5620000000000003</v>
      </c>
      <c r="E186" s="23">
        <v>4.4059999999999997</v>
      </c>
      <c r="F186" s="23">
        <v>4.4710000000000001</v>
      </c>
      <c r="G186" s="23">
        <v>4.1849999999999996</v>
      </c>
      <c r="H186" s="23">
        <v>4.0659999999999998</v>
      </c>
      <c r="I186" s="23">
        <v>4.6050000000000004</v>
      </c>
      <c r="J186" s="23">
        <v>4.4370000000000003</v>
      </c>
      <c r="K186" s="23">
        <v>4.5469999999999997</v>
      </c>
      <c r="L186" s="23">
        <v>5.29</v>
      </c>
      <c r="M186" s="23">
        <v>5.4770000000000003</v>
      </c>
      <c r="N186" s="23">
        <v>7.5720000000000001</v>
      </c>
      <c r="O186" s="23">
        <v>5.3</v>
      </c>
      <c r="P186" s="23">
        <v>4.9930000000000003</v>
      </c>
      <c r="Q186" s="23">
        <v>10.638999999999999</v>
      </c>
      <c r="R186" s="23">
        <v>13.497999999999999</v>
      </c>
      <c r="S186" s="23">
        <v>11.436</v>
      </c>
      <c r="T186" s="23">
        <v>11.47</v>
      </c>
      <c r="U186" s="23">
        <v>12</v>
      </c>
      <c r="V186" s="23">
        <v>12.571999999999999</v>
      </c>
      <c r="W186" s="23">
        <v>12.122</v>
      </c>
      <c r="X186" s="23">
        <v>11.8</v>
      </c>
      <c r="Y186" s="23">
        <v>5.7060000000000004</v>
      </c>
      <c r="Z186" s="24">
        <v>176.285</v>
      </c>
    </row>
    <row r="187" spans="1:26" x14ac:dyDescent="0.45">
      <c r="A187" s="31">
        <v>45111</v>
      </c>
      <c r="B187" s="23">
        <v>4.4950000000000001</v>
      </c>
      <c r="C187" s="23">
        <v>4.1260000000000003</v>
      </c>
      <c r="D187" s="23">
        <v>4.2919999999999998</v>
      </c>
      <c r="E187" s="23">
        <v>4.0190000000000001</v>
      </c>
      <c r="F187" s="23">
        <v>3.9020000000000001</v>
      </c>
      <c r="G187" s="23">
        <v>3.883</v>
      </c>
      <c r="H187" s="23">
        <v>3.6819999999999999</v>
      </c>
      <c r="I187" s="23">
        <v>4.2149999999999999</v>
      </c>
      <c r="J187" s="23">
        <v>4.3070000000000004</v>
      </c>
      <c r="K187" s="23">
        <v>4.415</v>
      </c>
      <c r="L187" s="23">
        <v>5.1740000000000004</v>
      </c>
      <c r="M187" s="23">
        <v>5.4240000000000004</v>
      </c>
      <c r="N187" s="23">
        <v>5.44</v>
      </c>
      <c r="O187" s="23">
        <v>4.4980000000000002</v>
      </c>
      <c r="P187" s="23">
        <v>4.2489999999999997</v>
      </c>
      <c r="Q187" s="23">
        <v>13.51</v>
      </c>
      <c r="R187" s="23">
        <v>13.053000000000001</v>
      </c>
      <c r="S187" s="23">
        <v>13.507</v>
      </c>
      <c r="T187" s="23">
        <v>12.847</v>
      </c>
      <c r="U187" s="23">
        <v>13.659000000000001</v>
      </c>
      <c r="V187" s="23">
        <v>14.026999999999999</v>
      </c>
      <c r="W187" s="23">
        <v>14.093999999999999</v>
      </c>
      <c r="X187" s="23">
        <v>14.552</v>
      </c>
      <c r="Y187" s="23">
        <v>12.667</v>
      </c>
      <c r="Z187" s="24">
        <v>188.03699999999998</v>
      </c>
    </row>
    <row r="188" spans="1:26" x14ac:dyDescent="0.45">
      <c r="A188" s="31">
        <v>45112</v>
      </c>
      <c r="B188" s="23">
        <v>7.6890000000000001</v>
      </c>
      <c r="C188" s="23">
        <v>7.0019999999999998</v>
      </c>
      <c r="D188" s="23">
        <v>6.6150000000000002</v>
      </c>
      <c r="E188" s="23">
        <v>6.3369999999999997</v>
      </c>
      <c r="F188" s="23">
        <v>6.5209999999999999</v>
      </c>
      <c r="G188" s="23">
        <v>5.9829999999999997</v>
      </c>
      <c r="H188" s="23">
        <v>6.1529999999999996</v>
      </c>
      <c r="I188" s="23">
        <v>6.3310000000000004</v>
      </c>
      <c r="J188" s="23">
        <v>0.68700000000000006</v>
      </c>
      <c r="K188" s="23">
        <v>0</v>
      </c>
      <c r="L188" s="23">
        <v>5.5330000000000004</v>
      </c>
      <c r="M188" s="23">
        <v>6.7190000000000003</v>
      </c>
      <c r="N188" s="23">
        <v>6.5110000000000001</v>
      </c>
      <c r="O188" s="23">
        <v>6.9859999999999998</v>
      </c>
      <c r="P188" s="23">
        <v>7.7990000000000004</v>
      </c>
      <c r="Q188" s="23">
        <v>7.9119999999999999</v>
      </c>
      <c r="R188" s="23">
        <v>9.4469999999999992</v>
      </c>
      <c r="S188" s="23">
        <v>9.7560000000000002</v>
      </c>
      <c r="T188" s="23">
        <v>14.061</v>
      </c>
      <c r="U188" s="23">
        <v>16.385999999999999</v>
      </c>
      <c r="V188" s="23">
        <v>16.431999999999999</v>
      </c>
      <c r="W188" s="23">
        <v>15.749000000000001</v>
      </c>
      <c r="X188" s="23">
        <v>17.5</v>
      </c>
      <c r="Y188" s="23">
        <v>14.253</v>
      </c>
      <c r="Z188" s="24">
        <v>208.36199999999997</v>
      </c>
    </row>
    <row r="189" spans="1:26" x14ac:dyDescent="0.45">
      <c r="A189" s="31">
        <v>45113</v>
      </c>
      <c r="B189" s="23">
        <v>10.121</v>
      </c>
      <c r="C189" s="23">
        <v>7.5750000000000002</v>
      </c>
      <c r="D189" s="23">
        <v>6.3730000000000002</v>
      </c>
      <c r="E189" s="23">
        <v>5.806</v>
      </c>
      <c r="F189" s="23">
        <v>5.585</v>
      </c>
      <c r="G189" s="23">
        <v>5.8019999999999996</v>
      </c>
      <c r="H189" s="23">
        <v>5.3310000000000004</v>
      </c>
      <c r="I189" s="23">
        <v>5.6529999999999996</v>
      </c>
      <c r="J189" s="23">
        <v>5.44</v>
      </c>
      <c r="K189" s="23">
        <v>5.6589999999999998</v>
      </c>
      <c r="L189" s="23">
        <v>5.524</v>
      </c>
      <c r="M189" s="23">
        <v>6.4130000000000003</v>
      </c>
      <c r="N189" s="23">
        <v>7.0259999999999998</v>
      </c>
      <c r="O189" s="23">
        <v>6.5750000000000002</v>
      </c>
      <c r="P189" s="23">
        <v>6.42</v>
      </c>
      <c r="Q189" s="23">
        <v>6.492</v>
      </c>
      <c r="R189" s="23">
        <v>10.542999999999999</v>
      </c>
      <c r="S189" s="23">
        <v>13.72</v>
      </c>
      <c r="T189" s="23">
        <v>12.44</v>
      </c>
      <c r="U189" s="23">
        <v>12.964</v>
      </c>
      <c r="V189" s="23">
        <v>14.231999999999999</v>
      </c>
      <c r="W189" s="23">
        <v>14.648</v>
      </c>
      <c r="X189" s="23">
        <v>13.849</v>
      </c>
      <c r="Y189" s="23">
        <v>12.903</v>
      </c>
      <c r="Z189" s="24">
        <v>207.09399999999997</v>
      </c>
    </row>
    <row r="190" spans="1:26" x14ac:dyDescent="0.45">
      <c r="A190" s="31">
        <v>45114</v>
      </c>
      <c r="B190" s="23">
        <v>5.8129999999999997</v>
      </c>
      <c r="C190" s="23">
        <v>3.7610000000000001</v>
      </c>
      <c r="D190" s="23">
        <v>3.9660000000000002</v>
      </c>
      <c r="E190" s="23">
        <v>3.871</v>
      </c>
      <c r="F190" s="23">
        <v>3.637</v>
      </c>
      <c r="G190" s="23">
        <v>3.508</v>
      </c>
      <c r="H190" s="23">
        <v>3.4630000000000001</v>
      </c>
      <c r="I190" s="23">
        <v>3.75</v>
      </c>
      <c r="J190" s="23">
        <v>4.0819999999999999</v>
      </c>
      <c r="K190" s="23">
        <v>3.9529999999999998</v>
      </c>
      <c r="L190" s="23">
        <v>5.3490000000000002</v>
      </c>
      <c r="M190" s="23">
        <v>13.368</v>
      </c>
      <c r="N190" s="23">
        <v>14.332000000000001</v>
      </c>
      <c r="O190" s="23">
        <v>13.817</v>
      </c>
      <c r="P190" s="23">
        <v>13.178000000000001</v>
      </c>
      <c r="Q190" s="23">
        <v>12.545999999999999</v>
      </c>
      <c r="R190" s="23">
        <v>13.654999999999999</v>
      </c>
      <c r="S190" s="23">
        <v>15.03</v>
      </c>
      <c r="T190" s="23">
        <v>13.313000000000001</v>
      </c>
      <c r="U190" s="23">
        <v>12.85</v>
      </c>
      <c r="V190" s="23">
        <v>12.816000000000001</v>
      </c>
      <c r="W190" s="23">
        <v>8.85</v>
      </c>
      <c r="X190" s="23">
        <v>7.6</v>
      </c>
      <c r="Y190" s="23">
        <v>7.3949999999999996</v>
      </c>
      <c r="Z190" s="24">
        <v>203.90299999999999</v>
      </c>
    </row>
    <row r="191" spans="1:26" x14ac:dyDescent="0.45">
      <c r="A191" s="31">
        <v>45115</v>
      </c>
      <c r="B191" s="23">
        <v>7.032</v>
      </c>
      <c r="C191" s="23">
        <v>7.0069999999999997</v>
      </c>
      <c r="D191" s="23">
        <v>6.8869999999999996</v>
      </c>
      <c r="E191" s="23">
        <v>6.7729999999999997</v>
      </c>
      <c r="F191" s="23">
        <v>6.8070000000000004</v>
      </c>
      <c r="G191" s="23">
        <v>6.9009999999999998</v>
      </c>
      <c r="H191" s="23">
        <v>6.5350000000000001</v>
      </c>
      <c r="I191" s="23">
        <v>7.4089999999999998</v>
      </c>
      <c r="J191" s="23">
        <v>8.27</v>
      </c>
      <c r="K191" s="23">
        <v>10.968999999999999</v>
      </c>
      <c r="L191" s="23">
        <v>13.821</v>
      </c>
      <c r="M191" s="23">
        <v>16.103999999999999</v>
      </c>
      <c r="N191" s="23">
        <v>15.159000000000001</v>
      </c>
      <c r="O191" s="23">
        <v>14.3</v>
      </c>
      <c r="P191" s="23">
        <v>15.44</v>
      </c>
      <c r="Q191" s="23">
        <v>15.087</v>
      </c>
      <c r="R191" s="23">
        <v>13.856</v>
      </c>
      <c r="S191" s="23">
        <v>14.691000000000001</v>
      </c>
      <c r="T191" s="23">
        <v>13.778</v>
      </c>
      <c r="U191" s="23">
        <v>14.161</v>
      </c>
      <c r="V191" s="23">
        <v>14.776</v>
      </c>
      <c r="W191" s="23">
        <v>14.414999999999999</v>
      </c>
      <c r="X191" s="23">
        <v>13.718</v>
      </c>
      <c r="Y191" s="23">
        <v>13.677</v>
      </c>
      <c r="Z191" s="24">
        <v>277.57299999999998</v>
      </c>
    </row>
    <row r="192" spans="1:26" x14ac:dyDescent="0.45">
      <c r="A192" s="31">
        <v>45116</v>
      </c>
      <c r="B192" s="23">
        <v>8.1489999999999991</v>
      </c>
      <c r="C192" s="23">
        <v>5.968</v>
      </c>
      <c r="D192" s="23">
        <v>5.8460000000000001</v>
      </c>
      <c r="E192" s="23">
        <v>5.875</v>
      </c>
      <c r="F192" s="23">
        <v>5.4359999999999999</v>
      </c>
      <c r="G192" s="23">
        <v>5.4939999999999998</v>
      </c>
      <c r="H192" s="23">
        <v>5.6</v>
      </c>
      <c r="I192" s="23">
        <v>5.6760000000000002</v>
      </c>
      <c r="J192" s="23">
        <v>5.8090000000000002</v>
      </c>
      <c r="K192" s="23">
        <v>5.82</v>
      </c>
      <c r="L192" s="23">
        <v>6.29</v>
      </c>
      <c r="M192" s="23">
        <v>5.8540000000000001</v>
      </c>
      <c r="N192" s="23">
        <v>6.1390000000000002</v>
      </c>
      <c r="O192" s="23">
        <v>6.08</v>
      </c>
      <c r="P192" s="23">
        <v>7.5940000000000003</v>
      </c>
      <c r="Q192" s="23">
        <v>11.077</v>
      </c>
      <c r="R192" s="23">
        <v>13.202999999999999</v>
      </c>
      <c r="S192" s="23">
        <v>12.326000000000001</v>
      </c>
      <c r="T192" s="23">
        <v>11.64</v>
      </c>
      <c r="U192" s="23">
        <v>13.893000000000001</v>
      </c>
      <c r="V192" s="23">
        <v>13.259</v>
      </c>
      <c r="W192" s="23">
        <v>12.292999999999999</v>
      </c>
      <c r="X192" s="23">
        <v>8.2270000000000003</v>
      </c>
      <c r="Y192" s="23">
        <v>7.2779999999999996</v>
      </c>
      <c r="Z192" s="24">
        <v>194.82599999999996</v>
      </c>
    </row>
    <row r="193" spans="1:26" x14ac:dyDescent="0.45">
      <c r="A193" s="31">
        <v>45117</v>
      </c>
      <c r="B193" s="23">
        <v>6.2839999999999998</v>
      </c>
      <c r="C193" s="23">
        <v>6.343</v>
      </c>
      <c r="D193" s="23">
        <v>6.141</v>
      </c>
      <c r="E193" s="23">
        <v>6.1970000000000001</v>
      </c>
      <c r="F193" s="23">
        <v>6.1260000000000003</v>
      </c>
      <c r="G193" s="23">
        <v>5.9189999999999996</v>
      </c>
      <c r="H193" s="23">
        <v>5.9809999999999999</v>
      </c>
      <c r="I193" s="23">
        <v>6.3769999999999998</v>
      </c>
      <c r="J193" s="23">
        <v>6.1859999999999999</v>
      </c>
      <c r="K193" s="23">
        <v>7.7930000000000001</v>
      </c>
      <c r="L193" s="23">
        <v>6.9219999999999997</v>
      </c>
      <c r="M193" s="23">
        <v>6.3760000000000003</v>
      </c>
      <c r="N193" s="23">
        <v>6.2409999999999997</v>
      </c>
      <c r="O193" s="23">
        <v>7.2130000000000001</v>
      </c>
      <c r="P193" s="23">
        <v>7.2240000000000002</v>
      </c>
      <c r="Q193" s="23">
        <v>15.599</v>
      </c>
      <c r="R193" s="23">
        <v>13.577</v>
      </c>
      <c r="S193" s="23">
        <v>11.943</v>
      </c>
      <c r="T193" s="23">
        <v>12.064</v>
      </c>
      <c r="U193" s="23">
        <v>12.561999999999999</v>
      </c>
      <c r="V193" s="23">
        <v>13.912000000000001</v>
      </c>
      <c r="W193" s="23">
        <v>14.933</v>
      </c>
      <c r="X193" s="23">
        <v>13.307</v>
      </c>
      <c r="Y193" s="23">
        <v>10.686</v>
      </c>
      <c r="Z193" s="24">
        <v>215.90600000000001</v>
      </c>
    </row>
    <row r="194" spans="1:26" x14ac:dyDescent="0.45">
      <c r="A194" s="31">
        <v>45118</v>
      </c>
      <c r="B194" s="23">
        <v>6.6479999999999997</v>
      </c>
      <c r="C194" s="23">
        <v>6.2729999999999997</v>
      </c>
      <c r="D194" s="23">
        <v>5.9909999999999997</v>
      </c>
      <c r="E194" s="23">
        <v>6.0110000000000001</v>
      </c>
      <c r="F194" s="23">
        <v>5.6470000000000002</v>
      </c>
      <c r="G194" s="23">
        <v>5.3</v>
      </c>
      <c r="H194" s="23">
        <v>5.4669999999999996</v>
      </c>
      <c r="I194" s="23">
        <v>5.7850000000000001</v>
      </c>
      <c r="J194" s="23">
        <v>5.61</v>
      </c>
      <c r="K194" s="23">
        <v>5.83</v>
      </c>
      <c r="L194" s="23">
        <v>6.2290000000000001</v>
      </c>
      <c r="M194" s="23">
        <v>6.4550000000000001</v>
      </c>
      <c r="N194" s="23">
        <v>6.1070000000000002</v>
      </c>
      <c r="O194" s="23">
        <v>6.3239999999999998</v>
      </c>
      <c r="P194" s="23">
        <v>10.654999999999999</v>
      </c>
      <c r="Q194" s="23">
        <v>12.917</v>
      </c>
      <c r="R194" s="23">
        <v>12.930999999999999</v>
      </c>
      <c r="S194" s="23">
        <v>12.319000000000001</v>
      </c>
      <c r="T194" s="23">
        <v>11.414999999999999</v>
      </c>
      <c r="U194" s="23">
        <v>11.753</v>
      </c>
      <c r="V194" s="23">
        <v>11.922000000000001</v>
      </c>
      <c r="W194" s="23">
        <v>8.8019999999999996</v>
      </c>
      <c r="X194" s="23">
        <v>4.6890000000000001</v>
      </c>
      <c r="Y194" s="23">
        <v>4.1340000000000003</v>
      </c>
      <c r="Z194" s="24">
        <v>185.21399999999994</v>
      </c>
    </row>
    <row r="195" spans="1:26" x14ac:dyDescent="0.45">
      <c r="A195" s="31">
        <v>45119</v>
      </c>
      <c r="B195" s="23">
        <v>3.899</v>
      </c>
      <c r="C195" s="23">
        <v>3.7029999999999998</v>
      </c>
      <c r="D195" s="23">
        <v>3.8029999999999999</v>
      </c>
      <c r="E195" s="23">
        <v>3.4809999999999999</v>
      </c>
      <c r="F195" s="23">
        <v>3.6669999999999998</v>
      </c>
      <c r="G195" s="23">
        <v>3.6150000000000002</v>
      </c>
      <c r="H195" s="23">
        <v>3.423</v>
      </c>
      <c r="I195" s="23">
        <v>3.9660000000000002</v>
      </c>
      <c r="J195" s="23">
        <v>4.1669999999999998</v>
      </c>
      <c r="K195" s="23">
        <v>4.149</v>
      </c>
      <c r="L195" s="23">
        <v>5.9349999999999996</v>
      </c>
      <c r="M195" s="23">
        <v>5.9080000000000004</v>
      </c>
      <c r="N195" s="23">
        <v>5.3330000000000002</v>
      </c>
      <c r="O195" s="23">
        <v>4.9950000000000001</v>
      </c>
      <c r="P195" s="23">
        <v>8.5619999999999994</v>
      </c>
      <c r="Q195" s="23">
        <v>9.6630000000000003</v>
      </c>
      <c r="R195" s="23">
        <v>9.8140000000000001</v>
      </c>
      <c r="S195" s="23">
        <v>13.32</v>
      </c>
      <c r="T195" s="23">
        <v>12.287000000000001</v>
      </c>
      <c r="U195" s="23">
        <v>13.347</v>
      </c>
      <c r="V195" s="23">
        <v>13.026999999999999</v>
      </c>
      <c r="W195" s="23">
        <v>13.266</v>
      </c>
      <c r="X195" s="23">
        <v>13.473000000000001</v>
      </c>
      <c r="Y195" s="23">
        <v>14.27</v>
      </c>
      <c r="Z195" s="24">
        <v>181.07300000000001</v>
      </c>
    </row>
    <row r="196" spans="1:26" x14ac:dyDescent="0.45">
      <c r="A196" s="31">
        <v>45120</v>
      </c>
      <c r="B196" s="23">
        <v>13.182</v>
      </c>
      <c r="C196" s="23">
        <v>8.8949999999999996</v>
      </c>
      <c r="D196" s="23">
        <v>5.6609999999999996</v>
      </c>
      <c r="E196" s="23">
        <v>5.694</v>
      </c>
      <c r="F196" s="23">
        <v>5.4290000000000003</v>
      </c>
      <c r="G196" s="23">
        <v>5.516</v>
      </c>
      <c r="H196" s="23">
        <v>4.9960000000000004</v>
      </c>
      <c r="I196" s="23">
        <v>5.3810000000000002</v>
      </c>
      <c r="J196" s="23">
        <v>5.2759999999999998</v>
      </c>
      <c r="K196" s="23">
        <v>5.5039999999999996</v>
      </c>
      <c r="L196" s="23">
        <v>5.665</v>
      </c>
      <c r="M196" s="23">
        <v>7.8840000000000003</v>
      </c>
      <c r="N196" s="23">
        <v>6.2510000000000003</v>
      </c>
      <c r="O196" s="23">
        <v>6.7370000000000001</v>
      </c>
      <c r="P196" s="23">
        <v>7.2030000000000003</v>
      </c>
      <c r="Q196" s="23">
        <v>7.4960000000000004</v>
      </c>
      <c r="R196" s="23">
        <v>14.664</v>
      </c>
      <c r="S196" s="23">
        <v>12.448</v>
      </c>
      <c r="T196" s="23">
        <v>11.882</v>
      </c>
      <c r="U196" s="23">
        <v>11.526999999999999</v>
      </c>
      <c r="V196" s="23">
        <v>12.52</v>
      </c>
      <c r="W196" s="23">
        <v>13.223000000000001</v>
      </c>
      <c r="X196" s="23">
        <v>9.6709999999999994</v>
      </c>
      <c r="Y196" s="23">
        <v>5.8940000000000001</v>
      </c>
      <c r="Z196" s="24">
        <v>198.59900000000002</v>
      </c>
    </row>
    <row r="197" spans="1:26" x14ac:dyDescent="0.45">
      <c r="A197" s="31">
        <v>45121</v>
      </c>
      <c r="B197" s="23">
        <v>5.8789999999999996</v>
      </c>
      <c r="C197" s="23">
        <v>5.6909999999999998</v>
      </c>
      <c r="D197" s="23">
        <v>5.3639999999999999</v>
      </c>
      <c r="E197" s="23">
        <v>5.5410000000000004</v>
      </c>
      <c r="F197" s="23">
        <v>5.2930000000000001</v>
      </c>
      <c r="G197" s="23">
        <v>5.2859999999999996</v>
      </c>
      <c r="H197" s="23">
        <v>5.3140000000000001</v>
      </c>
      <c r="I197" s="23">
        <v>5.5940000000000003</v>
      </c>
      <c r="J197" s="23">
        <v>5.508</v>
      </c>
      <c r="K197" s="23">
        <v>6.0220000000000002</v>
      </c>
      <c r="L197" s="23">
        <v>5.694</v>
      </c>
      <c r="M197" s="23">
        <v>11.103999999999999</v>
      </c>
      <c r="N197" s="23">
        <v>11.675000000000001</v>
      </c>
      <c r="O197" s="23">
        <v>10.901999999999999</v>
      </c>
      <c r="P197" s="23">
        <v>12.006</v>
      </c>
      <c r="Q197" s="23">
        <v>12.01</v>
      </c>
      <c r="R197" s="23">
        <v>13.116</v>
      </c>
      <c r="S197" s="23">
        <v>12.268000000000001</v>
      </c>
      <c r="T197" s="23">
        <v>11.407</v>
      </c>
      <c r="U197" s="23">
        <v>11.464</v>
      </c>
      <c r="V197" s="23">
        <v>12.898999999999999</v>
      </c>
      <c r="W197" s="23">
        <v>8.7729999999999997</v>
      </c>
      <c r="X197" s="23">
        <v>7.3220000000000001</v>
      </c>
      <c r="Y197" s="23">
        <v>6.798</v>
      </c>
      <c r="Z197" s="24">
        <v>202.93000000000004</v>
      </c>
    </row>
    <row r="198" spans="1:26" x14ac:dyDescent="0.45">
      <c r="A198" s="31">
        <v>45122</v>
      </c>
      <c r="B198" s="23">
        <v>6.4329999999999998</v>
      </c>
      <c r="C198" s="23">
        <v>6.2709999999999999</v>
      </c>
      <c r="D198" s="23">
        <v>6.1159999999999997</v>
      </c>
      <c r="E198" s="23">
        <v>6.1280000000000001</v>
      </c>
      <c r="F198" s="23">
        <v>6.3070000000000004</v>
      </c>
      <c r="G198" s="23">
        <v>6.0270000000000001</v>
      </c>
      <c r="H198" s="23">
        <v>6.2510000000000003</v>
      </c>
      <c r="I198" s="23">
        <v>6.3079999999999998</v>
      </c>
      <c r="J198" s="23">
        <v>8.0310000000000006</v>
      </c>
      <c r="K198" s="23">
        <v>9.14</v>
      </c>
      <c r="L198" s="23">
        <v>13.243</v>
      </c>
      <c r="M198" s="23">
        <v>14.122999999999999</v>
      </c>
      <c r="N198" s="23">
        <v>13.044</v>
      </c>
      <c r="O198" s="23">
        <v>13.936999999999999</v>
      </c>
      <c r="P198" s="23">
        <v>15.739000000000001</v>
      </c>
      <c r="Q198" s="23">
        <v>13.622</v>
      </c>
      <c r="R198" s="23">
        <v>11.917999999999999</v>
      </c>
      <c r="S198" s="23">
        <v>12.396000000000001</v>
      </c>
      <c r="T198" s="23">
        <v>12.518000000000001</v>
      </c>
      <c r="U198" s="23">
        <v>13.247999999999999</v>
      </c>
      <c r="V198" s="23">
        <v>13.773999999999999</v>
      </c>
      <c r="W198" s="23">
        <v>13.747999999999999</v>
      </c>
      <c r="X198" s="23">
        <v>12.497</v>
      </c>
      <c r="Y198" s="23">
        <v>12.425000000000001</v>
      </c>
      <c r="Z198" s="24">
        <v>253.24399999999997</v>
      </c>
    </row>
    <row r="199" spans="1:26" x14ac:dyDescent="0.45">
      <c r="A199" s="31">
        <v>45123</v>
      </c>
      <c r="B199" s="23">
        <v>7.1710000000000003</v>
      </c>
      <c r="C199" s="23">
        <v>5.5640000000000001</v>
      </c>
      <c r="D199" s="23">
        <v>5.6959999999999997</v>
      </c>
      <c r="E199" s="23">
        <v>5.5209999999999999</v>
      </c>
      <c r="F199" s="23">
        <v>5.298</v>
      </c>
      <c r="G199" s="23">
        <v>5.0609999999999999</v>
      </c>
      <c r="H199" s="23">
        <v>5.1669999999999998</v>
      </c>
      <c r="I199" s="23">
        <v>5.3520000000000003</v>
      </c>
      <c r="J199" s="23">
        <v>5.3339999999999996</v>
      </c>
      <c r="K199" s="23">
        <v>5.5439999999999996</v>
      </c>
      <c r="L199" s="23">
        <v>5.6779999999999999</v>
      </c>
      <c r="M199" s="23">
        <v>5.5439999999999996</v>
      </c>
      <c r="N199" s="23">
        <v>6.1790000000000003</v>
      </c>
      <c r="O199" s="23">
        <v>5.3419999999999996</v>
      </c>
      <c r="P199" s="23">
        <v>5.5510000000000002</v>
      </c>
      <c r="Q199" s="23">
        <v>10.544</v>
      </c>
      <c r="R199" s="23">
        <v>10.977</v>
      </c>
      <c r="S199" s="23">
        <v>11.254</v>
      </c>
      <c r="T199" s="23">
        <v>11.24</v>
      </c>
      <c r="U199" s="23">
        <v>12.054</v>
      </c>
      <c r="V199" s="23">
        <v>13.2</v>
      </c>
      <c r="W199" s="23">
        <v>12.542</v>
      </c>
      <c r="X199" s="23">
        <v>12.619</v>
      </c>
      <c r="Y199" s="23">
        <v>6.2080000000000002</v>
      </c>
      <c r="Z199" s="24">
        <v>184.64</v>
      </c>
    </row>
    <row r="200" spans="1:26" x14ac:dyDescent="0.45">
      <c r="A200" s="31">
        <v>45124</v>
      </c>
      <c r="B200" s="23">
        <v>6.0060000000000002</v>
      </c>
      <c r="C200" s="23">
        <v>5.6539999999999999</v>
      </c>
      <c r="D200" s="23">
        <v>5.7220000000000004</v>
      </c>
      <c r="E200" s="23">
        <v>5.5140000000000002</v>
      </c>
      <c r="F200" s="23">
        <v>5.2409999999999997</v>
      </c>
      <c r="G200" s="23">
        <v>5.5229999999999997</v>
      </c>
      <c r="H200" s="23">
        <v>5.335</v>
      </c>
      <c r="I200" s="23">
        <v>5.4820000000000002</v>
      </c>
      <c r="J200" s="23">
        <v>5.657</v>
      </c>
      <c r="K200" s="23">
        <v>6.0140000000000002</v>
      </c>
      <c r="L200" s="23">
        <v>6.0880000000000001</v>
      </c>
      <c r="M200" s="23">
        <v>6.274</v>
      </c>
      <c r="N200" s="23">
        <v>9.2539999999999996</v>
      </c>
      <c r="O200" s="23">
        <v>7.1120000000000001</v>
      </c>
      <c r="P200" s="23">
        <v>14.593</v>
      </c>
      <c r="Q200" s="23">
        <v>13.523</v>
      </c>
      <c r="R200" s="23">
        <v>13.2</v>
      </c>
      <c r="S200" s="23">
        <v>12.647</v>
      </c>
      <c r="T200" s="23">
        <v>11.58</v>
      </c>
      <c r="U200" s="23">
        <v>11.509</v>
      </c>
      <c r="V200" s="23">
        <v>12.349</v>
      </c>
      <c r="W200" s="23">
        <v>12.829000000000001</v>
      </c>
      <c r="X200" s="23">
        <v>9.5909999999999993</v>
      </c>
      <c r="Y200" s="23">
        <v>6.0119999999999996</v>
      </c>
      <c r="Z200" s="24">
        <v>202.709</v>
      </c>
    </row>
    <row r="201" spans="1:26" x14ac:dyDescent="0.45">
      <c r="A201" s="31">
        <v>45125</v>
      </c>
      <c r="B201" s="23">
        <v>5.7480000000000002</v>
      </c>
      <c r="C201" s="23">
        <v>5.7009999999999996</v>
      </c>
      <c r="D201" s="23">
        <v>5.3849999999999998</v>
      </c>
      <c r="E201" s="23">
        <v>5.226</v>
      </c>
      <c r="F201" s="23">
        <v>5.3810000000000002</v>
      </c>
      <c r="G201" s="23">
        <v>5.1529999999999996</v>
      </c>
      <c r="H201" s="23">
        <v>5.2039999999999997</v>
      </c>
      <c r="I201" s="23">
        <v>5.5750000000000002</v>
      </c>
      <c r="J201" s="23">
        <v>5.4649999999999999</v>
      </c>
      <c r="K201" s="23">
        <v>6.2290000000000001</v>
      </c>
      <c r="L201" s="23">
        <v>5.8170000000000002</v>
      </c>
      <c r="M201" s="23">
        <v>5.6989999999999998</v>
      </c>
      <c r="N201" s="23">
        <v>5.8730000000000002</v>
      </c>
      <c r="O201" s="23">
        <v>6.2069999999999999</v>
      </c>
      <c r="P201" s="23">
        <v>7.8120000000000003</v>
      </c>
      <c r="Q201" s="23">
        <v>10.509</v>
      </c>
      <c r="R201" s="23">
        <v>10.64</v>
      </c>
      <c r="S201" s="23">
        <v>11.170999999999999</v>
      </c>
      <c r="T201" s="23">
        <v>11.994</v>
      </c>
      <c r="U201" s="23">
        <v>11.47</v>
      </c>
      <c r="V201" s="23">
        <v>13.086</v>
      </c>
      <c r="W201" s="23">
        <v>12.523</v>
      </c>
      <c r="X201" s="23">
        <v>12.21</v>
      </c>
      <c r="Y201" s="23">
        <v>6.6059999999999999</v>
      </c>
      <c r="Z201" s="24">
        <v>186.68400000000003</v>
      </c>
    </row>
    <row r="202" spans="1:26" x14ac:dyDescent="0.45">
      <c r="A202" s="31">
        <v>45126</v>
      </c>
      <c r="B202" s="23">
        <v>4.976</v>
      </c>
      <c r="C202" s="23">
        <v>4.7439999999999998</v>
      </c>
      <c r="D202" s="23">
        <v>4.6710000000000003</v>
      </c>
      <c r="E202" s="23">
        <v>4.6020000000000003</v>
      </c>
      <c r="F202" s="23">
        <v>4.2469999999999999</v>
      </c>
      <c r="G202" s="23">
        <v>4.298</v>
      </c>
      <c r="H202" s="23">
        <v>4.3689999999999998</v>
      </c>
      <c r="I202" s="23">
        <v>4.5860000000000003</v>
      </c>
      <c r="J202" s="23">
        <v>4.609</v>
      </c>
      <c r="K202" s="23">
        <v>4.7729999999999997</v>
      </c>
      <c r="L202" s="23">
        <v>5.1660000000000004</v>
      </c>
      <c r="M202" s="23">
        <v>4.8239999999999998</v>
      </c>
      <c r="N202" s="23">
        <v>5.0369999999999999</v>
      </c>
      <c r="O202" s="23">
        <v>5.3259999999999996</v>
      </c>
      <c r="P202" s="23">
        <v>8.4559999999999995</v>
      </c>
      <c r="Q202" s="23">
        <v>15.589</v>
      </c>
      <c r="R202" s="23">
        <v>14.159000000000001</v>
      </c>
      <c r="S202" s="23">
        <v>15.522</v>
      </c>
      <c r="T202" s="23">
        <v>15.651999999999999</v>
      </c>
      <c r="U202" s="23">
        <v>16.588000000000001</v>
      </c>
      <c r="V202" s="23">
        <v>16.45</v>
      </c>
      <c r="W202" s="23">
        <v>15.978999999999999</v>
      </c>
      <c r="X202" s="23">
        <v>15.19</v>
      </c>
      <c r="Y202" s="23">
        <v>14.292</v>
      </c>
      <c r="Z202" s="24">
        <v>214.10499999999999</v>
      </c>
    </row>
    <row r="203" spans="1:26" x14ac:dyDescent="0.45">
      <c r="A203" s="31">
        <v>45127</v>
      </c>
      <c r="B203" s="23">
        <v>10.459</v>
      </c>
      <c r="C203" s="23">
        <v>7.891</v>
      </c>
      <c r="D203" s="23">
        <v>6.7919999999999998</v>
      </c>
      <c r="E203" s="23">
        <v>6.1849999999999996</v>
      </c>
      <c r="F203" s="23">
        <v>6.0350000000000001</v>
      </c>
      <c r="G203" s="23">
        <v>6.0119999999999996</v>
      </c>
      <c r="H203" s="23">
        <v>5.88</v>
      </c>
      <c r="I203" s="23">
        <v>5.9109999999999996</v>
      </c>
      <c r="J203" s="23">
        <v>5.742</v>
      </c>
      <c r="K203" s="23">
        <v>5.8280000000000003</v>
      </c>
      <c r="L203" s="23">
        <v>5.96</v>
      </c>
      <c r="M203" s="23">
        <v>6.1210000000000004</v>
      </c>
      <c r="N203" s="23">
        <v>6.8520000000000003</v>
      </c>
      <c r="O203" s="23">
        <v>7.19</v>
      </c>
      <c r="P203" s="23">
        <v>7.2370000000000001</v>
      </c>
      <c r="Q203" s="23">
        <v>14.763</v>
      </c>
      <c r="R203" s="23">
        <v>13.215</v>
      </c>
      <c r="S203" s="23">
        <v>12.613</v>
      </c>
      <c r="T203" s="23">
        <v>11.808</v>
      </c>
      <c r="U203" s="23">
        <v>12.087999999999999</v>
      </c>
      <c r="V203" s="23">
        <v>12.388999999999999</v>
      </c>
      <c r="W203" s="23">
        <v>12.852</v>
      </c>
      <c r="X203" s="23">
        <v>10.364000000000001</v>
      </c>
      <c r="Y203" s="23">
        <v>7.4470000000000001</v>
      </c>
      <c r="Z203" s="24">
        <v>207.63399999999999</v>
      </c>
    </row>
    <row r="204" spans="1:26" x14ac:dyDescent="0.45">
      <c r="A204" s="31">
        <v>45128</v>
      </c>
      <c r="B204" s="23">
        <v>5.9059999999999997</v>
      </c>
      <c r="C204" s="23">
        <v>6.0449999999999999</v>
      </c>
      <c r="D204" s="23">
        <v>6.0179999999999998</v>
      </c>
      <c r="E204" s="23">
        <v>5.4690000000000003</v>
      </c>
      <c r="F204" s="23">
        <v>5.6440000000000001</v>
      </c>
      <c r="G204" s="23">
        <v>5.7080000000000002</v>
      </c>
      <c r="H204" s="23">
        <v>5.5259999999999998</v>
      </c>
      <c r="I204" s="23">
        <v>5.9569999999999999</v>
      </c>
      <c r="J204" s="23">
        <v>5.8339999999999996</v>
      </c>
      <c r="K204" s="23">
        <v>7.8819999999999997</v>
      </c>
      <c r="L204" s="23">
        <v>13.941000000000001</v>
      </c>
      <c r="M204" s="23">
        <v>13.477</v>
      </c>
      <c r="N204" s="23">
        <v>14.194000000000001</v>
      </c>
      <c r="O204" s="23">
        <v>14.83</v>
      </c>
      <c r="P204" s="23">
        <v>15.422000000000001</v>
      </c>
      <c r="Q204" s="23">
        <v>15.073</v>
      </c>
      <c r="R204" s="23">
        <v>15.021000000000001</v>
      </c>
      <c r="S204" s="23">
        <v>14.362</v>
      </c>
      <c r="T204" s="23">
        <v>14.025</v>
      </c>
      <c r="U204" s="23">
        <v>14.132999999999999</v>
      </c>
      <c r="V204" s="23">
        <v>15.106</v>
      </c>
      <c r="W204" s="23">
        <v>9.2579999999999991</v>
      </c>
      <c r="X204" s="23">
        <v>6.407</v>
      </c>
      <c r="Y204" s="23">
        <v>6.0780000000000003</v>
      </c>
      <c r="Z204" s="24">
        <v>241.31600000000003</v>
      </c>
    </row>
    <row r="205" spans="1:26" x14ac:dyDescent="0.45">
      <c r="A205" s="31">
        <v>45129</v>
      </c>
      <c r="B205" s="23">
        <v>6.2779999999999996</v>
      </c>
      <c r="C205" s="23">
        <v>6.069</v>
      </c>
      <c r="D205" s="23">
        <v>5.8</v>
      </c>
      <c r="E205" s="23">
        <v>5.9290000000000003</v>
      </c>
      <c r="F205" s="23">
        <v>5.7519999999999998</v>
      </c>
      <c r="G205" s="23">
        <v>5.7649999999999997</v>
      </c>
      <c r="H205" s="23">
        <v>5.5919999999999996</v>
      </c>
      <c r="I205" s="23">
        <v>5.9880000000000004</v>
      </c>
      <c r="J205" s="23">
        <v>6.55</v>
      </c>
      <c r="K205" s="23">
        <v>14.930999999999999</v>
      </c>
      <c r="L205" s="23">
        <v>13.211</v>
      </c>
      <c r="M205" s="23">
        <v>15.207000000000001</v>
      </c>
      <c r="N205" s="23">
        <v>14.617000000000001</v>
      </c>
      <c r="O205" s="23">
        <v>16.292999999999999</v>
      </c>
      <c r="P205" s="23">
        <v>15.85</v>
      </c>
      <c r="Q205" s="23">
        <v>16.870999999999999</v>
      </c>
      <c r="R205" s="23">
        <v>15.929</v>
      </c>
      <c r="S205" s="23">
        <v>14.586</v>
      </c>
      <c r="T205" s="23">
        <v>14.584</v>
      </c>
      <c r="U205" s="23">
        <v>14.888</v>
      </c>
      <c r="V205" s="23">
        <v>14.555999999999999</v>
      </c>
      <c r="W205" s="23">
        <v>13.757</v>
      </c>
      <c r="X205" s="23">
        <v>13.612</v>
      </c>
      <c r="Y205" s="23">
        <v>10.555999999999999</v>
      </c>
      <c r="Z205" s="24">
        <v>273.17100000000005</v>
      </c>
    </row>
    <row r="206" spans="1:26" x14ac:dyDescent="0.45">
      <c r="A206" s="31">
        <v>45130</v>
      </c>
      <c r="B206" s="23">
        <v>6.556</v>
      </c>
      <c r="C206" s="23">
        <v>6.4950000000000001</v>
      </c>
      <c r="D206" s="23">
        <v>6.0129999999999999</v>
      </c>
      <c r="E206" s="23">
        <v>5.6429999999999998</v>
      </c>
      <c r="F206" s="23">
        <v>5.5709999999999997</v>
      </c>
      <c r="G206" s="23">
        <v>5.9290000000000003</v>
      </c>
      <c r="H206" s="23">
        <v>5.7789999999999999</v>
      </c>
      <c r="I206" s="23">
        <v>5.7290000000000001</v>
      </c>
      <c r="J206" s="23">
        <v>5.9290000000000003</v>
      </c>
      <c r="K206" s="23">
        <v>6.0860000000000003</v>
      </c>
      <c r="L206" s="23">
        <v>6.4619999999999997</v>
      </c>
      <c r="M206" s="23">
        <v>6.37</v>
      </c>
      <c r="N206" s="23">
        <v>6.048</v>
      </c>
      <c r="O206" s="23">
        <v>6.9980000000000002</v>
      </c>
      <c r="P206" s="23">
        <v>7.7850000000000001</v>
      </c>
      <c r="Q206" s="23">
        <v>16.175999999999998</v>
      </c>
      <c r="R206" s="23">
        <v>16.091999999999999</v>
      </c>
      <c r="S206" s="23">
        <v>16.419</v>
      </c>
      <c r="T206" s="23">
        <v>14.529</v>
      </c>
      <c r="U206" s="23">
        <v>15.131</v>
      </c>
      <c r="V206" s="23">
        <v>15.077</v>
      </c>
      <c r="W206" s="23">
        <v>14.545999999999999</v>
      </c>
      <c r="X206" s="23">
        <v>10.35</v>
      </c>
      <c r="Y206" s="23">
        <v>6.6520000000000001</v>
      </c>
      <c r="Z206" s="24">
        <v>218.36499999999998</v>
      </c>
    </row>
    <row r="207" spans="1:26" x14ac:dyDescent="0.45">
      <c r="A207" s="31">
        <v>45131</v>
      </c>
      <c r="B207" s="23">
        <v>6.1440000000000001</v>
      </c>
      <c r="C207" s="23">
        <v>5.9969999999999999</v>
      </c>
      <c r="D207" s="23">
        <v>5.9969999999999999</v>
      </c>
      <c r="E207" s="23">
        <v>5.6719999999999997</v>
      </c>
      <c r="F207" s="23">
        <v>5.8860000000000001</v>
      </c>
      <c r="G207" s="23">
        <v>5.9889999999999999</v>
      </c>
      <c r="H207" s="23">
        <v>5.7480000000000002</v>
      </c>
      <c r="I207" s="23">
        <v>5.992</v>
      </c>
      <c r="J207" s="23">
        <v>6.4740000000000002</v>
      </c>
      <c r="K207" s="23">
        <v>6.226</v>
      </c>
      <c r="L207" s="23">
        <v>6.7539999999999996</v>
      </c>
      <c r="M207" s="23">
        <v>7.1840000000000002</v>
      </c>
      <c r="N207" s="23">
        <v>9.2729999999999997</v>
      </c>
      <c r="O207" s="23">
        <v>9.5009999999999994</v>
      </c>
      <c r="P207" s="23">
        <v>9.9489999999999998</v>
      </c>
      <c r="Q207" s="23">
        <v>13.164999999999999</v>
      </c>
      <c r="R207" s="23">
        <v>12.401</v>
      </c>
      <c r="S207" s="23">
        <v>11.747</v>
      </c>
      <c r="T207" s="23">
        <v>13.019</v>
      </c>
      <c r="U207" s="23">
        <v>13.69</v>
      </c>
      <c r="V207" s="23">
        <v>14.51</v>
      </c>
      <c r="W207" s="23">
        <v>13.24</v>
      </c>
      <c r="X207" s="23">
        <v>10.308999999999999</v>
      </c>
      <c r="Y207" s="23">
        <v>7.7210000000000001</v>
      </c>
      <c r="Z207" s="24">
        <v>212.58799999999999</v>
      </c>
    </row>
    <row r="208" spans="1:26" x14ac:dyDescent="0.45">
      <c r="A208" s="31">
        <v>45132</v>
      </c>
      <c r="B208" s="23">
        <v>7.774</v>
      </c>
      <c r="C208" s="23">
        <v>7.4749999999999996</v>
      </c>
      <c r="D208" s="23">
        <v>7.3739999999999997</v>
      </c>
      <c r="E208" s="23">
        <v>7.4290000000000003</v>
      </c>
      <c r="F208" s="23">
        <v>7.3739999999999997</v>
      </c>
      <c r="G208" s="23">
        <v>7.2530000000000001</v>
      </c>
      <c r="H208" s="23">
        <v>7.1849999999999996</v>
      </c>
      <c r="I208" s="23">
        <v>7.7889999999999997</v>
      </c>
      <c r="J208" s="23">
        <v>9.8360000000000003</v>
      </c>
      <c r="K208" s="23">
        <v>10.167</v>
      </c>
      <c r="L208" s="23">
        <v>9.641</v>
      </c>
      <c r="M208" s="23">
        <v>9.4629999999999992</v>
      </c>
      <c r="N208" s="23">
        <v>9.673</v>
      </c>
      <c r="O208" s="23">
        <v>10.722</v>
      </c>
      <c r="P208" s="23">
        <v>12.103999999999999</v>
      </c>
      <c r="Q208" s="23">
        <v>18.664000000000001</v>
      </c>
      <c r="R208" s="23">
        <v>17.009</v>
      </c>
      <c r="S208" s="23">
        <v>16.215</v>
      </c>
      <c r="T208" s="23">
        <v>13.733000000000001</v>
      </c>
      <c r="U208" s="23">
        <v>12.997</v>
      </c>
      <c r="V208" s="23">
        <v>13.614000000000001</v>
      </c>
      <c r="W208" s="23">
        <v>12.938000000000001</v>
      </c>
      <c r="X208" s="23">
        <v>9.64</v>
      </c>
      <c r="Y208" s="23">
        <v>7.0209999999999999</v>
      </c>
      <c r="Z208" s="24">
        <v>253.09</v>
      </c>
    </row>
    <row r="209" spans="1:26" x14ac:dyDescent="0.45">
      <c r="A209" s="31">
        <v>45133</v>
      </c>
      <c r="B209" s="23">
        <v>4.8769999999999998</v>
      </c>
      <c r="C209" s="23">
        <v>4.8949999999999996</v>
      </c>
      <c r="D209" s="23">
        <v>5.1310000000000002</v>
      </c>
      <c r="E209" s="23">
        <v>4.9470000000000001</v>
      </c>
      <c r="F209" s="23">
        <v>4.8230000000000004</v>
      </c>
      <c r="G209" s="23">
        <v>4.8959999999999999</v>
      </c>
      <c r="H209" s="23">
        <v>4.6639999999999997</v>
      </c>
      <c r="I209" s="23">
        <v>5.1890000000000001</v>
      </c>
      <c r="J209" s="23">
        <v>5.42</v>
      </c>
      <c r="K209" s="23">
        <v>5.4050000000000002</v>
      </c>
      <c r="L209" s="23">
        <v>5.7370000000000001</v>
      </c>
      <c r="M209" s="23">
        <v>5.4470000000000001</v>
      </c>
      <c r="N209" s="23">
        <v>5.5069999999999997</v>
      </c>
      <c r="O209" s="23">
        <v>8.5609999999999999</v>
      </c>
      <c r="P209" s="23">
        <v>8.5640000000000001</v>
      </c>
      <c r="Q209" s="23">
        <v>8.5440000000000005</v>
      </c>
      <c r="R209" s="23">
        <v>9.1890000000000001</v>
      </c>
      <c r="S209" s="23">
        <v>7.2709999999999999</v>
      </c>
      <c r="T209" s="23">
        <v>5.0810000000000004</v>
      </c>
      <c r="U209" s="23">
        <v>5.23</v>
      </c>
      <c r="V209" s="23">
        <v>5.7859999999999996</v>
      </c>
      <c r="W209" s="23">
        <v>5.3949999999999996</v>
      </c>
      <c r="X209" s="23">
        <v>5.367</v>
      </c>
      <c r="Y209" s="23">
        <v>5.2880000000000003</v>
      </c>
      <c r="Z209" s="24">
        <v>141.214</v>
      </c>
    </row>
    <row r="210" spans="1:26" x14ac:dyDescent="0.45">
      <c r="A210" s="31">
        <v>45134</v>
      </c>
      <c r="B210" s="23">
        <v>4.6689999999999996</v>
      </c>
      <c r="C210" s="23">
        <v>4.4829999999999997</v>
      </c>
      <c r="D210" s="23">
        <v>4.71</v>
      </c>
      <c r="E210" s="23">
        <v>4.7720000000000002</v>
      </c>
      <c r="F210" s="23">
        <v>4.7190000000000003</v>
      </c>
      <c r="G210" s="23">
        <v>4.835</v>
      </c>
      <c r="H210" s="23">
        <v>5.0659999999999998</v>
      </c>
      <c r="I210" s="23">
        <v>4.9349999999999996</v>
      </c>
      <c r="J210" s="23">
        <v>5.1760000000000002</v>
      </c>
      <c r="K210" s="23">
        <v>5.32</v>
      </c>
      <c r="L210" s="23">
        <v>6.0140000000000002</v>
      </c>
      <c r="M210" s="23">
        <v>5.7939999999999996</v>
      </c>
      <c r="N210" s="23">
        <v>5.0309999999999997</v>
      </c>
      <c r="O210" s="23">
        <v>5.44</v>
      </c>
      <c r="P210" s="23">
        <v>9.3350000000000009</v>
      </c>
      <c r="Q210" s="23">
        <v>13.247999999999999</v>
      </c>
      <c r="R210" s="23">
        <v>14.968999999999999</v>
      </c>
      <c r="S210" s="23">
        <v>11.984999999999999</v>
      </c>
      <c r="T210" s="23">
        <v>9.7479999999999993</v>
      </c>
      <c r="U210" s="23">
        <v>14.603</v>
      </c>
      <c r="V210" s="23">
        <v>13.629</v>
      </c>
      <c r="W210" s="23">
        <v>13.118</v>
      </c>
      <c r="X210" s="23">
        <v>13.683</v>
      </c>
      <c r="Y210" s="23">
        <v>10.016</v>
      </c>
      <c r="Z210" s="24">
        <v>195.29799999999997</v>
      </c>
    </row>
    <row r="211" spans="1:26" x14ac:dyDescent="0.45">
      <c r="A211" s="31">
        <v>45135</v>
      </c>
      <c r="B211" s="23">
        <v>6.3979999999999997</v>
      </c>
      <c r="C211" s="23">
        <v>5.77</v>
      </c>
      <c r="D211" s="23">
        <v>5.8170000000000002</v>
      </c>
      <c r="E211" s="23">
        <v>5.7279999999999998</v>
      </c>
      <c r="F211" s="23">
        <v>5.7270000000000003</v>
      </c>
      <c r="G211" s="23">
        <v>5.4850000000000003</v>
      </c>
      <c r="H211" s="23">
        <v>5.415</v>
      </c>
      <c r="I211" s="23">
        <v>5.6280000000000001</v>
      </c>
      <c r="J211" s="23">
        <v>5.8840000000000003</v>
      </c>
      <c r="K211" s="23">
        <v>6.0110000000000001</v>
      </c>
      <c r="L211" s="23">
        <v>9.6010000000000009</v>
      </c>
      <c r="M211" s="23">
        <v>16.244</v>
      </c>
      <c r="N211" s="23">
        <v>15.478</v>
      </c>
      <c r="O211" s="23">
        <v>15.244999999999999</v>
      </c>
      <c r="P211" s="23">
        <v>15.304</v>
      </c>
      <c r="Q211" s="23">
        <v>16.966000000000001</v>
      </c>
      <c r="R211" s="23">
        <v>15.27</v>
      </c>
      <c r="S211" s="23">
        <v>13.441000000000001</v>
      </c>
      <c r="T211" s="23">
        <v>13.36</v>
      </c>
      <c r="U211" s="23">
        <v>13.417999999999999</v>
      </c>
      <c r="V211" s="23">
        <v>11.41</v>
      </c>
      <c r="W211" s="23">
        <v>5.3710000000000004</v>
      </c>
      <c r="X211" s="23">
        <v>4.9009999999999998</v>
      </c>
      <c r="Y211" s="23">
        <v>4.8479999999999999</v>
      </c>
      <c r="Z211" s="24">
        <v>228.72000000000008</v>
      </c>
    </row>
    <row r="212" spans="1:26" x14ac:dyDescent="0.45">
      <c r="A212" s="31">
        <v>45136</v>
      </c>
      <c r="B212" s="23">
        <v>4.72</v>
      </c>
      <c r="C212" s="23">
        <v>4.5179999999999998</v>
      </c>
      <c r="D212" s="23">
        <v>4.5490000000000004</v>
      </c>
      <c r="E212" s="23">
        <v>4.7409999999999997</v>
      </c>
      <c r="F212" s="23">
        <v>4.63</v>
      </c>
      <c r="G212" s="23">
        <v>4.524</v>
      </c>
      <c r="H212" s="23">
        <v>4.5030000000000001</v>
      </c>
      <c r="I212" s="23">
        <v>5.117</v>
      </c>
      <c r="J212" s="23">
        <v>5.476</v>
      </c>
      <c r="K212" s="23">
        <v>14.241</v>
      </c>
      <c r="L212" s="23">
        <v>13.725</v>
      </c>
      <c r="M212" s="23">
        <v>13.21</v>
      </c>
      <c r="N212" s="23">
        <v>13.154999999999999</v>
      </c>
      <c r="O212" s="23">
        <v>16.024999999999999</v>
      </c>
      <c r="P212" s="23">
        <v>16.038</v>
      </c>
      <c r="Q212" s="23">
        <v>15.845000000000001</v>
      </c>
      <c r="R212" s="23">
        <v>14.44</v>
      </c>
      <c r="S212" s="23">
        <v>14.340999999999999</v>
      </c>
      <c r="T212" s="23">
        <v>14.045999999999999</v>
      </c>
      <c r="U212" s="23">
        <v>14.018000000000001</v>
      </c>
      <c r="V212" s="23">
        <v>14.327999999999999</v>
      </c>
      <c r="W212" s="23">
        <v>14.798</v>
      </c>
      <c r="X212" s="23">
        <v>14.347</v>
      </c>
      <c r="Y212" s="23">
        <v>10.102</v>
      </c>
      <c r="Z212" s="24">
        <v>255.43700000000004</v>
      </c>
    </row>
    <row r="213" spans="1:26" x14ac:dyDescent="0.45">
      <c r="A213" s="31">
        <v>45137</v>
      </c>
      <c r="B213" s="23">
        <v>6.1619999999999999</v>
      </c>
      <c r="C213" s="23">
        <v>5.8470000000000004</v>
      </c>
      <c r="D213" s="23">
        <v>5.8890000000000002</v>
      </c>
      <c r="E213" s="23">
        <v>5.89</v>
      </c>
      <c r="F213" s="23">
        <v>5.367</v>
      </c>
      <c r="G213" s="23">
        <v>5.2350000000000003</v>
      </c>
      <c r="H213" s="23">
        <v>5.4029999999999996</v>
      </c>
      <c r="I213" s="23">
        <v>5.524</v>
      </c>
      <c r="J213" s="23">
        <v>5.4580000000000002</v>
      </c>
      <c r="K213" s="23">
        <v>5.6890000000000001</v>
      </c>
      <c r="L213" s="23">
        <v>6.1319999999999997</v>
      </c>
      <c r="M213" s="23">
        <v>6.0410000000000004</v>
      </c>
      <c r="N213" s="23">
        <v>6.26</v>
      </c>
      <c r="O213" s="23">
        <v>6.4279999999999999</v>
      </c>
      <c r="P213" s="23">
        <v>11.186999999999999</v>
      </c>
      <c r="Q213" s="23">
        <v>15.456</v>
      </c>
      <c r="R213" s="23">
        <v>14.49</v>
      </c>
      <c r="S213" s="23">
        <v>13.448</v>
      </c>
      <c r="T213" s="23">
        <v>13.035</v>
      </c>
      <c r="U213" s="23">
        <v>13.02</v>
      </c>
      <c r="V213" s="23">
        <v>13.087</v>
      </c>
      <c r="W213" s="23">
        <v>12.977</v>
      </c>
      <c r="X213" s="23">
        <v>11.696</v>
      </c>
      <c r="Y213" s="23">
        <v>7.0190000000000001</v>
      </c>
      <c r="Z213" s="24">
        <v>206.74</v>
      </c>
    </row>
    <row r="214" spans="1:26" x14ac:dyDescent="0.45">
      <c r="A214" s="31">
        <v>45138</v>
      </c>
      <c r="B214" s="23">
        <v>5.83</v>
      </c>
      <c r="C214" s="23">
        <v>5.8090000000000002</v>
      </c>
      <c r="D214" s="23">
        <v>5.6769999999999996</v>
      </c>
      <c r="E214" s="23">
        <v>5.3330000000000002</v>
      </c>
      <c r="F214" s="23">
        <v>5.0739999999999998</v>
      </c>
      <c r="G214" s="23">
        <v>5.242</v>
      </c>
      <c r="H214" s="23">
        <v>5.226</v>
      </c>
      <c r="I214" s="23">
        <v>5.452</v>
      </c>
      <c r="J214" s="23">
        <v>5.2629999999999999</v>
      </c>
      <c r="K214" s="23">
        <v>5.726</v>
      </c>
      <c r="L214" s="23">
        <v>6.0339999999999998</v>
      </c>
      <c r="M214" s="23">
        <v>5.9130000000000003</v>
      </c>
      <c r="N214" s="23">
        <v>5.5250000000000004</v>
      </c>
      <c r="O214" s="23">
        <v>5.5490000000000004</v>
      </c>
      <c r="P214" s="23">
        <v>5.641</v>
      </c>
      <c r="Q214" s="23">
        <v>12.972</v>
      </c>
      <c r="R214" s="23">
        <v>14.069000000000001</v>
      </c>
      <c r="S214" s="23">
        <v>13.342000000000001</v>
      </c>
      <c r="T214" s="23">
        <v>12.750999999999999</v>
      </c>
      <c r="U214" s="23">
        <v>13.042999999999999</v>
      </c>
      <c r="V214" s="23">
        <v>15.321999999999999</v>
      </c>
      <c r="W214" s="23">
        <v>14.999000000000001</v>
      </c>
      <c r="X214" s="23">
        <v>9.5709999999999997</v>
      </c>
      <c r="Y214" s="23">
        <v>6.4180000000000001</v>
      </c>
      <c r="Z214" s="24">
        <v>195.78100000000001</v>
      </c>
    </row>
    <row r="215" spans="1:26" x14ac:dyDescent="0.45">
      <c r="A215" s="31">
        <v>45139</v>
      </c>
      <c r="B215" s="23">
        <v>5.7149999999999999</v>
      </c>
      <c r="C215" s="23">
        <v>5.8949999999999996</v>
      </c>
      <c r="D215" s="23">
        <v>5.7370000000000001</v>
      </c>
      <c r="E215" s="23">
        <v>5.6150000000000002</v>
      </c>
      <c r="F215" s="23">
        <v>5.3410000000000002</v>
      </c>
      <c r="G215" s="23">
        <v>5.4480000000000004</v>
      </c>
      <c r="H215" s="23">
        <v>5.5049999999999999</v>
      </c>
      <c r="I215" s="23">
        <v>5.5170000000000003</v>
      </c>
      <c r="J215" s="23">
        <v>5.6680000000000001</v>
      </c>
      <c r="K215" s="23">
        <v>6.1280000000000001</v>
      </c>
      <c r="L215" s="23">
        <v>6.8719999999999999</v>
      </c>
      <c r="M215" s="23">
        <v>7.524</v>
      </c>
      <c r="N215" s="23">
        <v>5.8360000000000003</v>
      </c>
      <c r="O215" s="23">
        <v>6.2089999999999996</v>
      </c>
      <c r="P215" s="23">
        <v>6.6989999999999998</v>
      </c>
      <c r="Q215" s="23">
        <v>12.611000000000001</v>
      </c>
      <c r="R215" s="23">
        <v>13.91</v>
      </c>
      <c r="S215" s="23">
        <v>12.904</v>
      </c>
      <c r="T215" s="23">
        <v>14.852</v>
      </c>
      <c r="U215" s="23">
        <v>14.481999999999999</v>
      </c>
      <c r="V215" s="23">
        <v>14.173</v>
      </c>
      <c r="W215" s="23">
        <v>12.813000000000001</v>
      </c>
      <c r="X215" s="23">
        <v>8.0619999999999994</v>
      </c>
      <c r="Y215" s="23">
        <v>6.6589999999999998</v>
      </c>
      <c r="Z215" s="24">
        <v>200.17500000000001</v>
      </c>
    </row>
    <row r="216" spans="1:26" x14ac:dyDescent="0.45">
      <c r="A216" s="31">
        <v>45140</v>
      </c>
      <c r="B216" s="23">
        <v>6.04</v>
      </c>
      <c r="C216" s="23">
        <v>6.0309999999999997</v>
      </c>
      <c r="D216" s="23">
        <v>5.7919999999999998</v>
      </c>
      <c r="E216" s="23">
        <v>5.8109999999999999</v>
      </c>
      <c r="F216" s="23">
        <v>5.57</v>
      </c>
      <c r="G216" s="23">
        <v>5.67</v>
      </c>
      <c r="H216" s="23">
        <v>5.3609999999999998</v>
      </c>
      <c r="I216" s="23">
        <v>5.694</v>
      </c>
      <c r="J216" s="23">
        <v>5.6520000000000001</v>
      </c>
      <c r="K216" s="23">
        <v>7.1539999999999999</v>
      </c>
      <c r="L216" s="23">
        <v>8.9220000000000006</v>
      </c>
      <c r="M216" s="23">
        <v>8.0709999999999997</v>
      </c>
      <c r="N216" s="23">
        <v>8.5389999999999997</v>
      </c>
      <c r="O216" s="23">
        <v>8.9339999999999993</v>
      </c>
      <c r="P216" s="23">
        <v>9.3510000000000009</v>
      </c>
      <c r="Q216" s="23">
        <v>15.821</v>
      </c>
      <c r="R216" s="23">
        <v>14.156000000000001</v>
      </c>
      <c r="S216" s="23">
        <v>14.263</v>
      </c>
      <c r="T216" s="23">
        <v>12.916</v>
      </c>
      <c r="U216" s="23">
        <v>14.276</v>
      </c>
      <c r="V216" s="23">
        <v>17.63</v>
      </c>
      <c r="W216" s="23">
        <v>17.116</v>
      </c>
      <c r="X216" s="23">
        <v>15.204000000000001</v>
      </c>
      <c r="Y216" s="23">
        <v>15.331</v>
      </c>
      <c r="Z216" s="24">
        <v>239.30499999999998</v>
      </c>
    </row>
    <row r="217" spans="1:26" x14ac:dyDescent="0.45">
      <c r="A217" s="31">
        <v>45141</v>
      </c>
      <c r="B217" s="23">
        <v>10.699</v>
      </c>
      <c r="C217" s="23">
        <v>7.6740000000000004</v>
      </c>
      <c r="D217" s="23">
        <v>6.4210000000000003</v>
      </c>
      <c r="E217" s="23">
        <v>6.22</v>
      </c>
      <c r="F217" s="23">
        <v>6.476</v>
      </c>
      <c r="G217" s="23">
        <v>6.3559999999999999</v>
      </c>
      <c r="H217" s="23">
        <v>5.8760000000000003</v>
      </c>
      <c r="I217" s="23">
        <v>6.1970000000000001</v>
      </c>
      <c r="J217" s="23">
        <v>6.2450000000000001</v>
      </c>
      <c r="K217" s="23">
        <v>6.3019999999999996</v>
      </c>
      <c r="L217" s="23">
        <v>6.2670000000000003</v>
      </c>
      <c r="M217" s="23">
        <v>6.5590000000000002</v>
      </c>
      <c r="N217" s="23">
        <v>7.2779999999999996</v>
      </c>
      <c r="O217" s="23">
        <v>7.101</v>
      </c>
      <c r="P217" s="23">
        <v>7.8339999999999996</v>
      </c>
      <c r="Q217" s="23">
        <v>8.0389999999999997</v>
      </c>
      <c r="R217" s="23">
        <v>14.765000000000001</v>
      </c>
      <c r="S217" s="23">
        <v>14.384</v>
      </c>
      <c r="T217" s="23">
        <v>13.271000000000001</v>
      </c>
      <c r="U217" s="23">
        <v>12.855</v>
      </c>
      <c r="V217" s="23">
        <v>14.532999999999999</v>
      </c>
      <c r="W217" s="23">
        <v>14.359</v>
      </c>
      <c r="X217" s="23">
        <v>14.186</v>
      </c>
      <c r="Y217" s="23">
        <v>8.83</v>
      </c>
      <c r="Z217" s="24">
        <v>218.727</v>
      </c>
    </row>
    <row r="218" spans="1:26" x14ac:dyDescent="0.45">
      <c r="A218" s="31">
        <v>45142</v>
      </c>
      <c r="B218" s="23">
        <v>7.6280000000000001</v>
      </c>
      <c r="C218" s="23">
        <v>5.9740000000000002</v>
      </c>
      <c r="D218" s="23">
        <v>5.9889999999999999</v>
      </c>
      <c r="E218" s="23">
        <v>5.8710000000000004</v>
      </c>
      <c r="F218" s="23">
        <v>5.8609999999999998</v>
      </c>
      <c r="G218" s="23">
        <v>5.51</v>
      </c>
      <c r="H218" s="23">
        <v>5.476</v>
      </c>
      <c r="I218" s="23">
        <v>5.681</v>
      </c>
      <c r="J218" s="23">
        <v>5.915</v>
      </c>
      <c r="K218" s="23">
        <v>5.8330000000000002</v>
      </c>
      <c r="L218" s="23">
        <v>7.1849999999999996</v>
      </c>
      <c r="M218" s="23">
        <v>14.75</v>
      </c>
      <c r="N218" s="23">
        <v>16.155000000000001</v>
      </c>
      <c r="O218" s="23">
        <v>16.420999999999999</v>
      </c>
      <c r="P218" s="23">
        <v>18.323</v>
      </c>
      <c r="Q218" s="23">
        <v>20.655000000000001</v>
      </c>
      <c r="R218" s="23">
        <v>21.716000000000001</v>
      </c>
      <c r="S218" s="23">
        <v>18.547999999999998</v>
      </c>
      <c r="T218" s="23">
        <v>19.579000000000001</v>
      </c>
      <c r="U218" s="23">
        <v>12.634</v>
      </c>
      <c r="V218" s="23">
        <v>8.0649999999999995</v>
      </c>
      <c r="W218" s="23">
        <v>6.0780000000000003</v>
      </c>
      <c r="X218" s="23">
        <v>5.6740000000000004</v>
      </c>
      <c r="Y218" s="23">
        <v>5.5149999999999997</v>
      </c>
      <c r="Z218" s="24">
        <v>251.036</v>
      </c>
    </row>
    <row r="219" spans="1:26" x14ac:dyDescent="0.45">
      <c r="A219" s="31">
        <v>45143</v>
      </c>
      <c r="B219" s="23">
        <v>5.4240000000000004</v>
      </c>
      <c r="C219" s="23">
        <v>4.6790000000000003</v>
      </c>
      <c r="D219" s="23">
        <v>4.7569999999999997</v>
      </c>
      <c r="E219" s="23">
        <v>4.875</v>
      </c>
      <c r="F219" s="23">
        <v>4.9039999999999999</v>
      </c>
      <c r="G219" s="23">
        <v>4.8280000000000003</v>
      </c>
      <c r="H219" s="23">
        <v>4.7679999999999998</v>
      </c>
      <c r="I219" s="23">
        <v>5.3490000000000002</v>
      </c>
      <c r="J219" s="23">
        <v>6.2370000000000001</v>
      </c>
      <c r="K219" s="23">
        <v>10.94</v>
      </c>
      <c r="L219" s="23">
        <v>12.162000000000001</v>
      </c>
      <c r="M219" s="23">
        <v>13.909000000000001</v>
      </c>
      <c r="N219" s="23">
        <v>14.654</v>
      </c>
      <c r="O219" s="23">
        <v>15.071</v>
      </c>
      <c r="P219" s="23">
        <v>17.276</v>
      </c>
      <c r="Q219" s="23">
        <v>15.331</v>
      </c>
      <c r="R219" s="23">
        <v>14.122</v>
      </c>
      <c r="S219" s="23">
        <v>13.683</v>
      </c>
      <c r="T219" s="23">
        <v>14.64</v>
      </c>
      <c r="U219" s="23">
        <v>13.349</v>
      </c>
      <c r="V219" s="23">
        <v>13.928000000000001</v>
      </c>
      <c r="W219" s="23">
        <v>14.852</v>
      </c>
      <c r="X219" s="23">
        <v>14.898999999999999</v>
      </c>
      <c r="Y219" s="23">
        <v>12.938000000000001</v>
      </c>
      <c r="Z219" s="24">
        <v>257.57499999999999</v>
      </c>
    </row>
    <row r="220" spans="1:26" x14ac:dyDescent="0.45">
      <c r="A220" s="31">
        <v>45144</v>
      </c>
      <c r="B220" s="23">
        <v>6.5650000000000004</v>
      </c>
      <c r="C220" s="23">
        <v>5.867</v>
      </c>
      <c r="D220" s="23">
        <v>5.5750000000000002</v>
      </c>
      <c r="E220" s="23">
        <v>5.6970000000000001</v>
      </c>
      <c r="F220" s="23">
        <v>5.5209999999999999</v>
      </c>
      <c r="G220" s="23">
        <v>5.33</v>
      </c>
      <c r="H220" s="23">
        <v>5.1849999999999996</v>
      </c>
      <c r="I220" s="23">
        <v>5.3959999999999999</v>
      </c>
      <c r="J220" s="23">
        <v>5.5830000000000002</v>
      </c>
      <c r="K220" s="23">
        <v>5.3959999999999999</v>
      </c>
      <c r="L220" s="23">
        <v>7.1139999999999999</v>
      </c>
      <c r="M220" s="23">
        <v>6.0060000000000002</v>
      </c>
      <c r="N220" s="23">
        <v>6.1989999999999998</v>
      </c>
      <c r="O220" s="23">
        <v>5.73</v>
      </c>
      <c r="P220" s="23">
        <v>7.0659999999999998</v>
      </c>
      <c r="Q220" s="23">
        <v>9.5760000000000005</v>
      </c>
      <c r="R220" s="23">
        <v>12.286</v>
      </c>
      <c r="S220" s="23">
        <v>12.611000000000001</v>
      </c>
      <c r="T220" s="23">
        <v>12.436999999999999</v>
      </c>
      <c r="U220" s="23">
        <v>13.002000000000001</v>
      </c>
      <c r="V220" s="23">
        <v>14.481</v>
      </c>
      <c r="W220" s="23">
        <v>13.657</v>
      </c>
      <c r="X220" s="23">
        <v>13.554</v>
      </c>
      <c r="Y220" s="23">
        <v>10.654999999999999</v>
      </c>
      <c r="Z220" s="24">
        <v>200.48900000000003</v>
      </c>
    </row>
    <row r="221" spans="1:26" x14ac:dyDescent="0.45">
      <c r="A221" s="31">
        <v>45145</v>
      </c>
      <c r="B221" s="23">
        <v>6.5250000000000004</v>
      </c>
      <c r="C221" s="23">
        <v>5.9290000000000003</v>
      </c>
      <c r="D221" s="23">
        <v>5.6189999999999998</v>
      </c>
      <c r="E221" s="23">
        <v>5.6609999999999996</v>
      </c>
      <c r="F221" s="23">
        <v>5.4690000000000003</v>
      </c>
      <c r="G221" s="23">
        <v>5.3719999999999999</v>
      </c>
      <c r="H221" s="23">
        <v>5.2679999999999998</v>
      </c>
      <c r="I221" s="23">
        <v>5.3090000000000002</v>
      </c>
      <c r="J221" s="23">
        <v>5.7149999999999999</v>
      </c>
      <c r="K221" s="23">
        <v>5.6390000000000002</v>
      </c>
      <c r="L221" s="23">
        <v>6.4160000000000004</v>
      </c>
      <c r="M221" s="23">
        <v>6.4530000000000003</v>
      </c>
      <c r="N221" s="23">
        <v>6.1820000000000004</v>
      </c>
      <c r="O221" s="23">
        <v>6.9459999999999997</v>
      </c>
      <c r="P221" s="23">
        <v>7.3319999999999999</v>
      </c>
      <c r="Q221" s="23">
        <v>14.872</v>
      </c>
      <c r="R221" s="23">
        <v>14.438000000000001</v>
      </c>
      <c r="S221" s="23">
        <v>14.004</v>
      </c>
      <c r="T221" s="23">
        <v>13.744</v>
      </c>
      <c r="U221" s="23">
        <v>13.77</v>
      </c>
      <c r="V221" s="23">
        <v>14.526</v>
      </c>
      <c r="W221" s="23">
        <v>13.938000000000001</v>
      </c>
      <c r="X221" s="23">
        <v>15.445</v>
      </c>
      <c r="Y221" s="23">
        <v>10.122</v>
      </c>
      <c r="Z221" s="24">
        <v>214.69400000000002</v>
      </c>
    </row>
    <row r="222" spans="1:26" x14ac:dyDescent="0.45">
      <c r="A222" s="31">
        <v>45146</v>
      </c>
      <c r="B222" s="23">
        <v>6.609</v>
      </c>
      <c r="C222" s="23">
        <v>6.0179999999999998</v>
      </c>
      <c r="D222" s="23">
        <v>5.9850000000000003</v>
      </c>
      <c r="E222" s="23">
        <v>5.8239999999999998</v>
      </c>
      <c r="F222" s="23">
        <v>5.59</v>
      </c>
      <c r="G222" s="23">
        <v>5.39</v>
      </c>
      <c r="H222" s="23">
        <v>5.6630000000000003</v>
      </c>
      <c r="I222" s="23">
        <v>5.5789999999999997</v>
      </c>
      <c r="J222" s="23">
        <v>5.7789999999999999</v>
      </c>
      <c r="K222" s="23">
        <v>5.9980000000000002</v>
      </c>
      <c r="L222" s="23">
        <v>6.3929999999999998</v>
      </c>
      <c r="M222" s="23">
        <v>6.0860000000000003</v>
      </c>
      <c r="N222" s="23">
        <v>7.3929999999999998</v>
      </c>
      <c r="O222" s="23">
        <v>6.1950000000000003</v>
      </c>
      <c r="P222" s="23">
        <v>13.978999999999999</v>
      </c>
      <c r="Q222" s="23">
        <v>14.945</v>
      </c>
      <c r="R222" s="23">
        <v>13.423999999999999</v>
      </c>
      <c r="S222" s="23">
        <v>13.382</v>
      </c>
      <c r="T222" s="23">
        <v>12.9</v>
      </c>
      <c r="U222" s="23">
        <v>13.798999999999999</v>
      </c>
      <c r="V222" s="23">
        <v>13.486000000000001</v>
      </c>
      <c r="W222" s="23">
        <v>14.257</v>
      </c>
      <c r="X222" s="23">
        <v>13.833</v>
      </c>
      <c r="Y222" s="23">
        <v>12.074</v>
      </c>
      <c r="Z222" s="24">
        <v>220.58100000000002</v>
      </c>
    </row>
    <row r="223" spans="1:26" x14ac:dyDescent="0.45">
      <c r="A223" s="31">
        <v>45147</v>
      </c>
      <c r="B223" s="23">
        <v>6.4340000000000002</v>
      </c>
      <c r="C223" s="23">
        <v>5.5679999999999996</v>
      </c>
      <c r="D223" s="23">
        <v>5.2880000000000003</v>
      </c>
      <c r="E223" s="23">
        <v>5.3120000000000003</v>
      </c>
      <c r="F223" s="23">
        <v>5.2350000000000003</v>
      </c>
      <c r="G223" s="23">
        <v>5.0410000000000004</v>
      </c>
      <c r="H223" s="23">
        <v>4.9989999999999997</v>
      </c>
      <c r="I223" s="23">
        <v>5.1849999999999996</v>
      </c>
      <c r="J223" s="23">
        <v>5.5350000000000001</v>
      </c>
      <c r="K223" s="23">
        <v>7.0869999999999997</v>
      </c>
      <c r="L223" s="23">
        <v>6.0780000000000003</v>
      </c>
      <c r="M223" s="23">
        <v>5.8869999999999996</v>
      </c>
      <c r="N223" s="23">
        <v>6.0979999999999999</v>
      </c>
      <c r="O223" s="23">
        <v>7.77</v>
      </c>
      <c r="P223" s="23">
        <v>7.8250000000000002</v>
      </c>
      <c r="Q223" s="23">
        <v>8.7520000000000007</v>
      </c>
      <c r="R223" s="23">
        <v>12.394</v>
      </c>
      <c r="S223" s="23">
        <v>13.391999999999999</v>
      </c>
      <c r="T223" s="23">
        <v>12.331</v>
      </c>
      <c r="U223" s="23">
        <v>12.852</v>
      </c>
      <c r="V223" s="23">
        <v>15.324</v>
      </c>
      <c r="W223" s="23">
        <v>14.353</v>
      </c>
      <c r="X223" s="23">
        <v>16.841999999999999</v>
      </c>
      <c r="Y223" s="23">
        <v>13.789</v>
      </c>
      <c r="Z223" s="24">
        <v>209.37100000000004</v>
      </c>
    </row>
    <row r="224" spans="1:26" x14ac:dyDescent="0.45">
      <c r="A224" s="31">
        <v>45148</v>
      </c>
      <c r="B224" s="23">
        <v>12.634</v>
      </c>
      <c r="C224" s="23">
        <v>6.3019999999999996</v>
      </c>
      <c r="D224" s="23">
        <v>5.734</v>
      </c>
      <c r="E224" s="23">
        <v>5.7009999999999996</v>
      </c>
      <c r="F224" s="23">
        <v>5.6580000000000004</v>
      </c>
      <c r="G224" s="23">
        <v>5.4560000000000004</v>
      </c>
      <c r="H224" s="23">
        <v>5.4480000000000004</v>
      </c>
      <c r="I224" s="23">
        <v>5.4569999999999999</v>
      </c>
      <c r="J224" s="23">
        <v>5.4320000000000004</v>
      </c>
      <c r="K224" s="23">
        <v>5.4379999999999997</v>
      </c>
      <c r="L224" s="23">
        <v>5.702</v>
      </c>
      <c r="M224" s="23">
        <v>6.0229999999999997</v>
      </c>
      <c r="N224" s="23">
        <v>7.484</v>
      </c>
      <c r="O224" s="23">
        <v>6.5960000000000001</v>
      </c>
      <c r="P224" s="23">
        <v>7.4340000000000002</v>
      </c>
      <c r="Q224" s="23">
        <v>14.404999999999999</v>
      </c>
      <c r="R224" s="23">
        <v>13.244999999999999</v>
      </c>
      <c r="S224" s="23">
        <v>12.159000000000001</v>
      </c>
      <c r="T224" s="23">
        <v>12.260999999999999</v>
      </c>
      <c r="U224" s="23">
        <v>12.853</v>
      </c>
      <c r="V224" s="23">
        <v>14.337999999999999</v>
      </c>
      <c r="W224" s="23">
        <v>13.153</v>
      </c>
      <c r="X224" s="23">
        <v>13.336</v>
      </c>
      <c r="Y224" s="23">
        <v>12.724</v>
      </c>
      <c r="Z224" s="24">
        <v>214.97300000000001</v>
      </c>
    </row>
    <row r="225" spans="1:26" x14ac:dyDescent="0.45">
      <c r="A225" s="31">
        <v>45149</v>
      </c>
      <c r="B225" s="23">
        <v>11.048999999999999</v>
      </c>
      <c r="C225" s="23">
        <v>6.1849999999999996</v>
      </c>
      <c r="D225" s="23">
        <v>6.0330000000000004</v>
      </c>
      <c r="E225" s="23">
        <v>6.0780000000000003</v>
      </c>
      <c r="F225" s="23">
        <v>5.8090000000000002</v>
      </c>
      <c r="G225" s="23">
        <v>5.84</v>
      </c>
      <c r="H225" s="23">
        <v>5.4969999999999999</v>
      </c>
      <c r="I225" s="23">
        <v>5.5250000000000004</v>
      </c>
      <c r="J225" s="23">
        <v>5.6440000000000001</v>
      </c>
      <c r="K225" s="23">
        <v>5.7489999999999997</v>
      </c>
      <c r="L225" s="23">
        <v>8.1920000000000002</v>
      </c>
      <c r="M225" s="23">
        <v>15.188000000000001</v>
      </c>
      <c r="N225" s="23">
        <v>13.484999999999999</v>
      </c>
      <c r="O225" s="23">
        <v>14.113</v>
      </c>
      <c r="P225" s="23">
        <v>14.536</v>
      </c>
      <c r="Q225" s="23">
        <v>14.817</v>
      </c>
      <c r="R225" s="23">
        <v>14.284000000000001</v>
      </c>
      <c r="S225" s="23">
        <v>14.414999999999999</v>
      </c>
      <c r="T225" s="23">
        <v>14.12</v>
      </c>
      <c r="U225" s="23">
        <v>13.942</v>
      </c>
      <c r="V225" s="23">
        <v>12.694000000000001</v>
      </c>
      <c r="W225" s="23">
        <v>7.1139999999999999</v>
      </c>
      <c r="X225" s="23">
        <v>6.1829999999999998</v>
      </c>
      <c r="Y225" s="23">
        <v>6.0309999999999997</v>
      </c>
      <c r="Z225" s="24">
        <v>232.523</v>
      </c>
    </row>
    <row r="226" spans="1:26" x14ac:dyDescent="0.45">
      <c r="A226" s="31">
        <v>45150</v>
      </c>
      <c r="B226" s="23">
        <v>6.0090000000000003</v>
      </c>
      <c r="C226" s="23">
        <v>5.9130000000000003</v>
      </c>
      <c r="D226" s="23">
        <v>5.851</v>
      </c>
      <c r="E226" s="23">
        <v>5.7779999999999996</v>
      </c>
      <c r="F226" s="23">
        <v>5.6710000000000003</v>
      </c>
      <c r="G226" s="23">
        <v>5.5519999999999996</v>
      </c>
      <c r="H226" s="23">
        <v>5.5640000000000001</v>
      </c>
      <c r="I226" s="23">
        <v>5.875</v>
      </c>
      <c r="J226" s="23">
        <v>15.629</v>
      </c>
      <c r="K226" s="23">
        <v>14.377000000000001</v>
      </c>
      <c r="L226" s="23">
        <v>15.695</v>
      </c>
      <c r="M226" s="23">
        <v>16.760999999999999</v>
      </c>
      <c r="N226" s="23">
        <v>17.042000000000002</v>
      </c>
      <c r="O226" s="23">
        <v>18.004000000000001</v>
      </c>
      <c r="P226" s="23">
        <v>17.413</v>
      </c>
      <c r="Q226" s="23">
        <v>16.356000000000002</v>
      </c>
      <c r="R226" s="23">
        <v>15.717000000000001</v>
      </c>
      <c r="S226" s="23">
        <v>14.035</v>
      </c>
      <c r="T226" s="23">
        <v>12.186</v>
      </c>
      <c r="U226" s="23">
        <v>13.411</v>
      </c>
      <c r="V226" s="23">
        <v>14.432</v>
      </c>
      <c r="W226" s="23">
        <v>15.552</v>
      </c>
      <c r="X226" s="23">
        <v>14.448</v>
      </c>
      <c r="Y226" s="23">
        <v>10.218999999999999</v>
      </c>
      <c r="Z226" s="24">
        <v>287.48999999999995</v>
      </c>
    </row>
    <row r="227" spans="1:26" x14ac:dyDescent="0.45">
      <c r="A227" s="31">
        <v>45151</v>
      </c>
      <c r="B227" s="23">
        <v>7.0229999999999997</v>
      </c>
      <c r="C227" s="23">
        <v>6.8920000000000003</v>
      </c>
      <c r="D227" s="23">
        <v>7.0129999999999999</v>
      </c>
      <c r="E227" s="23">
        <v>6.742</v>
      </c>
      <c r="F227" s="23">
        <v>6.6210000000000004</v>
      </c>
      <c r="G227" s="23">
        <v>6.3390000000000004</v>
      </c>
      <c r="H227" s="23">
        <v>6.58</v>
      </c>
      <c r="I227" s="23">
        <v>7.0720000000000001</v>
      </c>
      <c r="J227" s="23">
        <v>9.84</v>
      </c>
      <c r="K227" s="23">
        <v>9.6519999999999992</v>
      </c>
      <c r="L227" s="23">
        <v>10.036</v>
      </c>
      <c r="M227" s="23">
        <v>10.378</v>
      </c>
      <c r="N227" s="23">
        <v>11.692</v>
      </c>
      <c r="O227" s="23">
        <v>10.68</v>
      </c>
      <c r="P227" s="23">
        <v>9.7520000000000007</v>
      </c>
      <c r="Q227" s="23">
        <v>16.175999999999998</v>
      </c>
      <c r="R227" s="23">
        <v>16.369</v>
      </c>
      <c r="S227" s="23">
        <v>17.001000000000001</v>
      </c>
      <c r="T227" s="23">
        <v>14.766999999999999</v>
      </c>
      <c r="U227" s="23">
        <v>13.304</v>
      </c>
      <c r="V227" s="23">
        <v>14.141</v>
      </c>
      <c r="W227" s="23">
        <v>14.534000000000001</v>
      </c>
      <c r="X227" s="23">
        <v>14.683</v>
      </c>
      <c r="Y227" s="23">
        <v>12.428000000000001</v>
      </c>
      <c r="Z227" s="24">
        <v>259.71499999999997</v>
      </c>
    </row>
    <row r="228" spans="1:26" x14ac:dyDescent="0.45">
      <c r="A228" s="31">
        <v>45152</v>
      </c>
      <c r="B228" s="23">
        <v>7.7450000000000001</v>
      </c>
      <c r="C228" s="23">
        <v>8.0449999999999999</v>
      </c>
      <c r="D228" s="23">
        <v>7.343</v>
      </c>
      <c r="E228" s="23">
        <v>7.3550000000000004</v>
      </c>
      <c r="F228" s="23">
        <v>7.3360000000000003</v>
      </c>
      <c r="G228" s="23">
        <v>7.2370000000000001</v>
      </c>
      <c r="H228" s="23">
        <v>6.9390000000000001</v>
      </c>
      <c r="I228" s="23">
        <v>7.9059999999999997</v>
      </c>
      <c r="J228" s="23">
        <v>10.385999999999999</v>
      </c>
      <c r="K228" s="23">
        <v>10.569000000000001</v>
      </c>
      <c r="L228" s="23">
        <v>11.013999999999999</v>
      </c>
      <c r="M228" s="23">
        <v>11.355</v>
      </c>
      <c r="N228" s="23">
        <v>10.087</v>
      </c>
      <c r="O228" s="23">
        <v>9.2769999999999992</v>
      </c>
      <c r="P228" s="23">
        <v>11.782</v>
      </c>
      <c r="Q228" s="23">
        <v>16.846</v>
      </c>
      <c r="R228" s="23">
        <v>18.181999999999999</v>
      </c>
      <c r="S228" s="23">
        <v>16.66</v>
      </c>
      <c r="T228" s="23">
        <v>13.244999999999999</v>
      </c>
      <c r="U228" s="23">
        <v>15.180999999999999</v>
      </c>
      <c r="V228" s="23">
        <v>14.37</v>
      </c>
      <c r="W228" s="23">
        <v>12.893000000000001</v>
      </c>
      <c r="X228" s="23">
        <v>13.638</v>
      </c>
      <c r="Y228" s="23">
        <v>9.8490000000000002</v>
      </c>
      <c r="Z228" s="24">
        <v>265.24</v>
      </c>
    </row>
    <row r="229" spans="1:26" x14ac:dyDescent="0.45">
      <c r="A229" s="31">
        <v>45153</v>
      </c>
      <c r="B229" s="23">
        <v>6.742</v>
      </c>
      <c r="C229" s="23">
        <v>6.6630000000000003</v>
      </c>
      <c r="D229" s="23">
        <v>6.2530000000000001</v>
      </c>
      <c r="E229" s="23">
        <v>6.4429999999999996</v>
      </c>
      <c r="F229" s="23">
        <v>6.101</v>
      </c>
      <c r="G229" s="23">
        <v>5.718</v>
      </c>
      <c r="H229" s="23">
        <v>5.7060000000000004</v>
      </c>
      <c r="I229" s="23">
        <v>6.62</v>
      </c>
      <c r="J229" s="23">
        <v>8.69</v>
      </c>
      <c r="K229" s="23">
        <v>5.9870000000000001</v>
      </c>
      <c r="L229" s="23">
        <v>6.4370000000000003</v>
      </c>
      <c r="M229" s="23">
        <v>7.63</v>
      </c>
      <c r="N229" s="23">
        <v>6.9130000000000003</v>
      </c>
      <c r="O229" s="23">
        <v>7.28</v>
      </c>
      <c r="P229" s="23">
        <v>15.802</v>
      </c>
      <c r="Q229" s="23">
        <v>15.65</v>
      </c>
      <c r="R229" s="23">
        <v>15.797000000000001</v>
      </c>
      <c r="S229" s="23">
        <v>15.367000000000001</v>
      </c>
      <c r="T229" s="23">
        <v>14.75</v>
      </c>
      <c r="U229" s="23">
        <v>14.734999999999999</v>
      </c>
      <c r="V229" s="23">
        <v>14.175000000000001</v>
      </c>
      <c r="W229" s="23">
        <v>14.634</v>
      </c>
      <c r="X229" s="23">
        <v>13.76</v>
      </c>
      <c r="Y229" s="23">
        <v>8.4120000000000008</v>
      </c>
      <c r="Z229" s="24">
        <v>236.26500000000001</v>
      </c>
    </row>
    <row r="230" spans="1:26" x14ac:dyDescent="0.45">
      <c r="A230" s="31">
        <v>45154</v>
      </c>
      <c r="B230" s="23">
        <v>6.2880000000000003</v>
      </c>
      <c r="C230" s="23">
        <v>6.3630000000000004</v>
      </c>
      <c r="D230" s="23">
        <v>6.181</v>
      </c>
      <c r="E230" s="23">
        <v>5.9390000000000001</v>
      </c>
      <c r="F230" s="23">
        <v>6.0529999999999999</v>
      </c>
      <c r="G230" s="23">
        <v>5.931</v>
      </c>
      <c r="H230" s="23">
        <v>5.8360000000000003</v>
      </c>
      <c r="I230" s="23">
        <v>5.7370000000000001</v>
      </c>
      <c r="J230" s="23">
        <v>5.859</v>
      </c>
      <c r="K230" s="23">
        <v>7.1420000000000003</v>
      </c>
      <c r="L230" s="23">
        <v>6.9729999999999999</v>
      </c>
      <c r="M230" s="23">
        <v>6.391</v>
      </c>
      <c r="N230" s="23">
        <v>6.53</v>
      </c>
      <c r="O230" s="23">
        <v>8.0030000000000001</v>
      </c>
      <c r="P230" s="23">
        <v>10.074999999999999</v>
      </c>
      <c r="Q230" s="23">
        <v>10.45</v>
      </c>
      <c r="R230" s="23">
        <v>13.949</v>
      </c>
      <c r="S230" s="23">
        <v>11.378</v>
      </c>
      <c r="T230" s="23">
        <v>11.180999999999999</v>
      </c>
      <c r="U230" s="23">
        <v>15.656000000000001</v>
      </c>
      <c r="V230" s="23">
        <v>14.191000000000001</v>
      </c>
      <c r="W230" s="23">
        <v>14.34</v>
      </c>
      <c r="X230" s="23">
        <v>14.105</v>
      </c>
      <c r="Y230" s="23">
        <v>9.5749999999999993</v>
      </c>
      <c r="Z230" s="24">
        <v>214.12600000000003</v>
      </c>
    </row>
    <row r="231" spans="1:26" x14ac:dyDescent="0.45">
      <c r="A231" s="31">
        <v>45155</v>
      </c>
      <c r="B231" s="23">
        <v>6.3019999999999996</v>
      </c>
      <c r="C231" s="23">
        <v>6.0960000000000001</v>
      </c>
      <c r="D231" s="23">
        <v>5.9779999999999998</v>
      </c>
      <c r="E231" s="23">
        <v>6.1920000000000002</v>
      </c>
      <c r="F231" s="23">
        <v>6.0030000000000001</v>
      </c>
      <c r="G231" s="23">
        <v>5.9640000000000004</v>
      </c>
      <c r="H231" s="23">
        <v>5.649</v>
      </c>
      <c r="I231" s="23">
        <v>6.0019999999999998</v>
      </c>
      <c r="J231" s="23">
        <v>5.9420000000000002</v>
      </c>
      <c r="K231" s="23">
        <v>6.0919999999999996</v>
      </c>
      <c r="L231" s="23">
        <v>6.4450000000000003</v>
      </c>
      <c r="M231" s="23">
        <v>6.1239999999999997</v>
      </c>
      <c r="N231" s="23">
        <v>10.247</v>
      </c>
      <c r="O231" s="23">
        <v>15.04</v>
      </c>
      <c r="P231" s="23">
        <v>14.625999999999999</v>
      </c>
      <c r="Q231" s="23">
        <v>16.119</v>
      </c>
      <c r="R231" s="23">
        <v>14.417999999999999</v>
      </c>
      <c r="S231" s="23">
        <v>13.028</v>
      </c>
      <c r="T231" s="23">
        <v>12.154999999999999</v>
      </c>
      <c r="U231" s="23">
        <v>11.616</v>
      </c>
      <c r="V231" s="23">
        <v>12.884</v>
      </c>
      <c r="W231" s="23">
        <v>12.84</v>
      </c>
      <c r="X231" s="23">
        <v>13.933999999999999</v>
      </c>
      <c r="Y231" s="23">
        <v>13.289</v>
      </c>
      <c r="Z231" s="24">
        <v>232.98500000000001</v>
      </c>
    </row>
    <row r="232" spans="1:26" x14ac:dyDescent="0.45">
      <c r="A232" s="31">
        <v>45156</v>
      </c>
      <c r="B232" s="23">
        <v>10.118</v>
      </c>
      <c r="C232" s="23">
        <v>7.5339999999999998</v>
      </c>
      <c r="D232" s="23">
        <v>7.3630000000000004</v>
      </c>
      <c r="E232" s="23">
        <v>7.2549999999999999</v>
      </c>
      <c r="F232" s="23">
        <v>7.173</v>
      </c>
      <c r="G232" s="23">
        <v>6.8140000000000001</v>
      </c>
      <c r="H232" s="23">
        <v>6.7359999999999998</v>
      </c>
      <c r="I232" s="23">
        <v>6.4189999999999996</v>
      </c>
      <c r="J232" s="23">
        <v>6.657</v>
      </c>
      <c r="K232" s="23">
        <v>6.6920000000000002</v>
      </c>
      <c r="L232" s="23">
        <v>7.53</v>
      </c>
      <c r="M232" s="23">
        <v>13.976000000000001</v>
      </c>
      <c r="N232" s="23">
        <v>12.147</v>
      </c>
      <c r="O232" s="23">
        <v>14.952</v>
      </c>
      <c r="P232" s="23">
        <v>15.054</v>
      </c>
      <c r="Q232" s="23">
        <v>16.792000000000002</v>
      </c>
      <c r="R232" s="23">
        <v>13.968</v>
      </c>
      <c r="S232" s="23">
        <v>14.103</v>
      </c>
      <c r="T232" s="23">
        <v>12.936</v>
      </c>
      <c r="U232" s="23">
        <v>12.367000000000001</v>
      </c>
      <c r="V232" s="23">
        <v>12.449</v>
      </c>
      <c r="W232" s="23">
        <v>7.7460000000000004</v>
      </c>
      <c r="X232" s="23">
        <v>6.91</v>
      </c>
      <c r="Y232" s="23">
        <v>6.444</v>
      </c>
      <c r="Z232" s="24">
        <v>240.13499999999999</v>
      </c>
    </row>
    <row r="233" spans="1:26" x14ac:dyDescent="0.45">
      <c r="A233" s="31">
        <v>45157</v>
      </c>
      <c r="B233" s="23">
        <v>6.4320000000000004</v>
      </c>
      <c r="C233" s="23">
        <v>6.2119999999999997</v>
      </c>
      <c r="D233" s="23">
        <v>6.07</v>
      </c>
      <c r="E233" s="23">
        <v>6.024</v>
      </c>
      <c r="F233" s="23">
        <v>5.8890000000000002</v>
      </c>
      <c r="G233" s="23">
        <v>6.165</v>
      </c>
      <c r="H233" s="23">
        <v>6.117</v>
      </c>
      <c r="I233" s="23">
        <v>6.6390000000000002</v>
      </c>
      <c r="J233" s="23">
        <v>10.93</v>
      </c>
      <c r="K233" s="23">
        <v>16.347999999999999</v>
      </c>
      <c r="L233" s="23">
        <v>14.906000000000001</v>
      </c>
      <c r="M233" s="23">
        <v>16.111999999999998</v>
      </c>
      <c r="N233" s="23">
        <v>15.176</v>
      </c>
      <c r="O233" s="23">
        <v>15.173</v>
      </c>
      <c r="P233" s="23">
        <v>17.536999999999999</v>
      </c>
      <c r="Q233" s="23">
        <v>16.751000000000001</v>
      </c>
      <c r="R233" s="23">
        <v>16.297999999999998</v>
      </c>
      <c r="S233" s="23">
        <v>14.906000000000001</v>
      </c>
      <c r="T233" s="23">
        <v>15.433</v>
      </c>
      <c r="U233" s="23">
        <v>15.170999999999999</v>
      </c>
      <c r="V233" s="23">
        <v>14.257999999999999</v>
      </c>
      <c r="W233" s="23">
        <v>14.334</v>
      </c>
      <c r="X233" s="23">
        <v>14.456</v>
      </c>
      <c r="Y233" s="23">
        <v>10.074</v>
      </c>
      <c r="Z233" s="24">
        <v>287.411</v>
      </c>
    </row>
    <row r="234" spans="1:26" x14ac:dyDescent="0.45">
      <c r="A234" s="31">
        <v>45158</v>
      </c>
      <c r="B234" s="23">
        <v>6.7670000000000003</v>
      </c>
      <c r="C234" s="23">
        <v>6.5759999999999996</v>
      </c>
      <c r="D234" s="23">
        <v>6.5609999999999999</v>
      </c>
      <c r="E234" s="23">
        <v>6.2939999999999996</v>
      </c>
      <c r="F234" s="23">
        <v>6.2409999999999997</v>
      </c>
      <c r="G234" s="23">
        <v>6.2359999999999998</v>
      </c>
      <c r="H234" s="23">
        <v>6.2569999999999997</v>
      </c>
      <c r="I234" s="23">
        <v>6.2610000000000001</v>
      </c>
      <c r="J234" s="23">
        <v>5.9160000000000004</v>
      </c>
      <c r="K234" s="23">
        <v>6.0279999999999996</v>
      </c>
      <c r="L234" s="23">
        <v>8.1159999999999997</v>
      </c>
      <c r="M234" s="23">
        <v>6.532</v>
      </c>
      <c r="N234" s="23">
        <v>6.5750000000000002</v>
      </c>
      <c r="O234" s="23">
        <v>7.2939999999999996</v>
      </c>
      <c r="P234" s="23">
        <v>13.683</v>
      </c>
      <c r="Q234" s="23">
        <v>14.327999999999999</v>
      </c>
      <c r="R234" s="23">
        <v>12.792999999999999</v>
      </c>
      <c r="S234" s="23">
        <v>12.427</v>
      </c>
      <c r="T234" s="23">
        <v>12.337</v>
      </c>
      <c r="U234" s="23">
        <v>13.500999999999999</v>
      </c>
      <c r="V234" s="23">
        <v>13.355</v>
      </c>
      <c r="W234" s="23">
        <v>14.225</v>
      </c>
      <c r="X234" s="23">
        <v>13.667999999999999</v>
      </c>
      <c r="Y234" s="23">
        <v>11.419</v>
      </c>
      <c r="Z234" s="24">
        <v>223.39</v>
      </c>
    </row>
    <row r="235" spans="1:26" x14ac:dyDescent="0.45">
      <c r="A235" s="31">
        <v>45159</v>
      </c>
      <c r="B235" s="23">
        <v>7.0049999999999999</v>
      </c>
      <c r="C235" s="23">
        <v>6.3609999999999998</v>
      </c>
      <c r="D235" s="23">
        <v>6.3070000000000004</v>
      </c>
      <c r="E235" s="23">
        <v>6.5990000000000002</v>
      </c>
      <c r="F235" s="23">
        <v>6.24</v>
      </c>
      <c r="G235" s="23">
        <v>6.0270000000000001</v>
      </c>
      <c r="H235" s="23">
        <v>5.9859999999999998</v>
      </c>
      <c r="I235" s="23">
        <v>6.1870000000000003</v>
      </c>
      <c r="J235" s="23">
        <v>6.0229999999999997</v>
      </c>
      <c r="K235" s="23">
        <v>6.0940000000000003</v>
      </c>
      <c r="L235" s="23">
        <v>6.5570000000000004</v>
      </c>
      <c r="M235" s="23">
        <v>6.4820000000000002</v>
      </c>
      <c r="N235" s="23">
        <v>7.766</v>
      </c>
      <c r="O235" s="23">
        <v>6.67</v>
      </c>
      <c r="P235" s="23">
        <v>13.496</v>
      </c>
      <c r="Q235" s="23">
        <v>12.749000000000001</v>
      </c>
      <c r="R235" s="23">
        <v>12.121</v>
      </c>
      <c r="S235" s="23">
        <v>11.646000000000001</v>
      </c>
      <c r="T235" s="23">
        <v>11.894</v>
      </c>
      <c r="U235" s="23">
        <v>11.977</v>
      </c>
      <c r="V235" s="23">
        <v>13.909000000000001</v>
      </c>
      <c r="W235" s="23">
        <v>13.125</v>
      </c>
      <c r="X235" s="23">
        <v>12.752000000000001</v>
      </c>
      <c r="Y235" s="23">
        <v>10.089</v>
      </c>
      <c r="Z235" s="24">
        <v>214.06199999999998</v>
      </c>
    </row>
    <row r="236" spans="1:26" x14ac:dyDescent="0.45">
      <c r="A236" s="31">
        <v>45160</v>
      </c>
      <c r="B236" s="23">
        <v>6.7009999999999996</v>
      </c>
      <c r="C236" s="23">
        <v>6.0679999999999996</v>
      </c>
      <c r="D236" s="23">
        <v>6.1929999999999996</v>
      </c>
      <c r="E236" s="23">
        <v>5.8959999999999999</v>
      </c>
      <c r="F236" s="23">
        <v>5.8390000000000004</v>
      </c>
      <c r="G236" s="23">
        <v>5.8129999999999997</v>
      </c>
      <c r="H236" s="23">
        <v>6.0350000000000001</v>
      </c>
      <c r="I236" s="23">
        <v>5.8079999999999998</v>
      </c>
      <c r="J236" s="23">
        <v>5.8970000000000002</v>
      </c>
      <c r="K236" s="23">
        <v>6.7460000000000004</v>
      </c>
      <c r="L236" s="23">
        <v>8.1690000000000005</v>
      </c>
      <c r="M236" s="23">
        <v>6.7830000000000004</v>
      </c>
      <c r="N236" s="23">
        <v>6.8490000000000002</v>
      </c>
      <c r="O236" s="23">
        <v>6.7190000000000003</v>
      </c>
      <c r="P236" s="23">
        <v>7.3179999999999996</v>
      </c>
      <c r="Q236" s="23">
        <v>7.3369999999999997</v>
      </c>
      <c r="R236" s="23">
        <v>11.784000000000001</v>
      </c>
      <c r="S236" s="23">
        <v>14.64</v>
      </c>
      <c r="T236" s="23">
        <v>15.113</v>
      </c>
      <c r="U236" s="23">
        <v>14.554</v>
      </c>
      <c r="V236" s="23">
        <v>15.045</v>
      </c>
      <c r="W236" s="23">
        <v>15.337</v>
      </c>
      <c r="X236" s="23">
        <v>14.612</v>
      </c>
      <c r="Y236" s="23">
        <v>14.782</v>
      </c>
      <c r="Z236" s="24">
        <v>220.03800000000001</v>
      </c>
    </row>
    <row r="237" spans="1:26" x14ac:dyDescent="0.45">
      <c r="A237" s="31">
        <v>45161</v>
      </c>
      <c r="B237" s="23">
        <v>14.112</v>
      </c>
      <c r="C237" s="23">
        <v>8.9510000000000005</v>
      </c>
      <c r="D237" s="23">
        <v>6.1319999999999997</v>
      </c>
      <c r="E237" s="23">
        <v>6.1970000000000001</v>
      </c>
      <c r="F237" s="23">
        <v>6.0960000000000001</v>
      </c>
      <c r="G237" s="23">
        <v>6.2750000000000004</v>
      </c>
      <c r="H237" s="23">
        <v>5.9189999999999996</v>
      </c>
      <c r="I237" s="23">
        <v>5.7709999999999999</v>
      </c>
      <c r="J237" s="23">
        <v>6.1680000000000001</v>
      </c>
      <c r="K237" s="23">
        <v>6.1559999999999997</v>
      </c>
      <c r="L237" s="23">
        <v>5.9029999999999996</v>
      </c>
      <c r="M237" s="23">
        <v>6.2649999999999997</v>
      </c>
      <c r="N237" s="23">
        <v>7.3250000000000002</v>
      </c>
      <c r="O237" s="23">
        <v>7.02</v>
      </c>
      <c r="P237" s="23">
        <v>11.6</v>
      </c>
      <c r="Q237" s="23">
        <v>16.792999999999999</v>
      </c>
      <c r="R237" s="23">
        <v>13.965</v>
      </c>
      <c r="S237" s="23">
        <v>12.907</v>
      </c>
      <c r="T237" s="23">
        <v>13.757999999999999</v>
      </c>
      <c r="U237" s="23">
        <v>9.16</v>
      </c>
      <c r="V237" s="23">
        <v>6.819</v>
      </c>
      <c r="W237" s="23">
        <v>6.891</v>
      </c>
      <c r="X237" s="23">
        <v>6.3070000000000004</v>
      </c>
      <c r="Y237" s="23">
        <v>6.335</v>
      </c>
      <c r="Z237" s="24">
        <v>202.82499999999999</v>
      </c>
    </row>
    <row r="238" spans="1:26" x14ac:dyDescent="0.45">
      <c r="A238" s="31">
        <v>45162</v>
      </c>
      <c r="B238" s="23">
        <v>5.9169999999999998</v>
      </c>
      <c r="C238" s="23">
        <v>6.1020000000000003</v>
      </c>
      <c r="D238" s="23">
        <v>6.2619999999999996</v>
      </c>
      <c r="E238" s="23">
        <v>5.8840000000000003</v>
      </c>
      <c r="F238" s="23">
        <v>6.2939999999999996</v>
      </c>
      <c r="G238" s="23">
        <v>6.4710000000000001</v>
      </c>
      <c r="H238" s="23">
        <v>6.4980000000000002</v>
      </c>
      <c r="I238" s="23">
        <v>6.5229999999999997</v>
      </c>
      <c r="J238" s="23">
        <v>6.5309999999999997</v>
      </c>
      <c r="K238" s="23">
        <v>6.165</v>
      </c>
      <c r="L238" s="23">
        <v>7.4649999999999999</v>
      </c>
      <c r="M238" s="23">
        <v>7.3310000000000004</v>
      </c>
      <c r="N238" s="23">
        <v>7.0220000000000002</v>
      </c>
      <c r="O238" s="23">
        <v>6.9969999999999999</v>
      </c>
      <c r="P238" s="23">
        <v>9.7810000000000006</v>
      </c>
      <c r="Q238" s="23">
        <v>14.516</v>
      </c>
      <c r="R238" s="23">
        <v>12.949</v>
      </c>
      <c r="S238" s="23">
        <v>11.752000000000001</v>
      </c>
      <c r="T238" s="23">
        <v>11.303000000000001</v>
      </c>
      <c r="U238" s="23">
        <v>12.96</v>
      </c>
      <c r="V238" s="23">
        <v>13.051</v>
      </c>
      <c r="W238" s="23">
        <v>13.44</v>
      </c>
      <c r="X238" s="23">
        <v>13.638</v>
      </c>
      <c r="Y238" s="23">
        <v>13.968</v>
      </c>
      <c r="Z238" s="24">
        <v>218.82000000000002</v>
      </c>
    </row>
    <row r="239" spans="1:26" x14ac:dyDescent="0.45">
      <c r="A239" s="31">
        <v>45163</v>
      </c>
      <c r="B239" s="23">
        <v>12.766</v>
      </c>
      <c r="C239" s="23">
        <v>6.6509999999999998</v>
      </c>
      <c r="D239" s="23">
        <v>6.2309999999999999</v>
      </c>
      <c r="E239" s="23">
        <v>6.2050000000000001</v>
      </c>
      <c r="F239" s="23">
        <v>6.1859999999999999</v>
      </c>
      <c r="G239" s="23">
        <v>5.89</v>
      </c>
      <c r="H239" s="23">
        <v>5.7690000000000001</v>
      </c>
      <c r="I239" s="23">
        <v>6.1760000000000002</v>
      </c>
      <c r="J239" s="23">
        <v>5.9669999999999996</v>
      </c>
      <c r="K239" s="23">
        <v>6.3410000000000002</v>
      </c>
      <c r="L239" s="23">
        <v>12.236000000000001</v>
      </c>
      <c r="M239" s="23">
        <v>13.266</v>
      </c>
      <c r="N239" s="23">
        <v>13.726000000000001</v>
      </c>
      <c r="O239" s="23">
        <v>13.811999999999999</v>
      </c>
      <c r="P239" s="23">
        <v>14.823</v>
      </c>
      <c r="Q239" s="23">
        <v>14.911</v>
      </c>
      <c r="R239" s="23">
        <v>14.266999999999999</v>
      </c>
      <c r="S239" s="23">
        <v>13.574</v>
      </c>
      <c r="T239" s="23">
        <v>13.481</v>
      </c>
      <c r="U239" s="23">
        <v>11.974</v>
      </c>
      <c r="V239" s="23">
        <v>7.4720000000000004</v>
      </c>
      <c r="W239" s="23">
        <v>7.1360000000000001</v>
      </c>
      <c r="X239" s="23">
        <v>7.43</v>
      </c>
      <c r="Y239" s="23">
        <v>6.7619999999999996</v>
      </c>
      <c r="Z239" s="24">
        <v>233.05200000000002</v>
      </c>
    </row>
    <row r="240" spans="1:26" x14ac:dyDescent="0.45">
      <c r="A240" s="31">
        <v>45164</v>
      </c>
      <c r="B240" s="23">
        <v>6.66</v>
      </c>
      <c r="C240" s="23">
        <v>6.8390000000000004</v>
      </c>
      <c r="D240" s="23">
        <v>6.766</v>
      </c>
      <c r="E240" s="23">
        <v>6.47</v>
      </c>
      <c r="F240" s="23">
        <v>6.8360000000000003</v>
      </c>
      <c r="G240" s="23">
        <v>6.758</v>
      </c>
      <c r="H240" s="23">
        <v>7.133</v>
      </c>
      <c r="I240" s="23">
        <v>7.4669999999999996</v>
      </c>
      <c r="J240" s="23">
        <v>11.244999999999999</v>
      </c>
      <c r="K240" s="23">
        <v>12.343</v>
      </c>
      <c r="L240" s="23">
        <v>13.573</v>
      </c>
      <c r="M240" s="23">
        <v>12.731999999999999</v>
      </c>
      <c r="N240" s="23">
        <v>12.462</v>
      </c>
      <c r="O240" s="23">
        <v>12.686999999999999</v>
      </c>
      <c r="P240" s="23">
        <v>13.355</v>
      </c>
      <c r="Q240" s="23">
        <v>13.689</v>
      </c>
      <c r="R240" s="23">
        <v>14.090999999999999</v>
      </c>
      <c r="S240" s="23">
        <v>13.954000000000001</v>
      </c>
      <c r="T240" s="23">
        <v>13.241</v>
      </c>
      <c r="U240" s="23">
        <v>14.435</v>
      </c>
      <c r="V240" s="23">
        <v>14.473000000000001</v>
      </c>
      <c r="W240" s="23">
        <v>14.618</v>
      </c>
      <c r="X240" s="23">
        <v>13.680999999999999</v>
      </c>
      <c r="Y240" s="23">
        <v>7.8319999999999999</v>
      </c>
      <c r="Z240" s="24">
        <v>263.34000000000003</v>
      </c>
    </row>
    <row r="241" spans="1:26" x14ac:dyDescent="0.45">
      <c r="A241" s="31">
        <v>45165</v>
      </c>
      <c r="B241" s="23">
        <v>5.9349999999999996</v>
      </c>
      <c r="C241" s="23">
        <v>5.76</v>
      </c>
      <c r="D241" s="23">
        <v>5.8959999999999999</v>
      </c>
      <c r="E241" s="23">
        <v>5.5720000000000001</v>
      </c>
      <c r="F241" s="23">
        <v>5.4729999999999999</v>
      </c>
      <c r="G241" s="23">
        <v>5.5679999999999996</v>
      </c>
      <c r="H241" s="23">
        <v>5.226</v>
      </c>
      <c r="I241" s="23">
        <v>5.601</v>
      </c>
      <c r="J241" s="23">
        <v>5.4850000000000003</v>
      </c>
      <c r="K241" s="23">
        <v>5.7050000000000001</v>
      </c>
      <c r="L241" s="23">
        <v>7.6849999999999996</v>
      </c>
      <c r="M241" s="23">
        <v>6.84</v>
      </c>
      <c r="N241" s="23">
        <v>5.891</v>
      </c>
      <c r="O241" s="23">
        <v>6.2430000000000003</v>
      </c>
      <c r="P241" s="23">
        <v>11.759</v>
      </c>
      <c r="Q241" s="23">
        <v>11.634</v>
      </c>
      <c r="R241" s="23">
        <v>12.696999999999999</v>
      </c>
      <c r="S241" s="23">
        <v>12.532999999999999</v>
      </c>
      <c r="T241" s="23">
        <v>11.663</v>
      </c>
      <c r="U241" s="23">
        <v>14.175000000000001</v>
      </c>
      <c r="V241" s="23">
        <v>14.084</v>
      </c>
      <c r="W241" s="23">
        <v>13.555</v>
      </c>
      <c r="X241" s="23">
        <v>9.5109999999999992</v>
      </c>
      <c r="Y241" s="23">
        <v>6.43</v>
      </c>
      <c r="Z241" s="24">
        <v>200.92100000000002</v>
      </c>
    </row>
    <row r="242" spans="1:26" x14ac:dyDescent="0.45">
      <c r="A242" s="31">
        <v>45166</v>
      </c>
      <c r="B242" s="23">
        <v>6.4640000000000004</v>
      </c>
      <c r="C242" s="23">
        <v>6.2720000000000002</v>
      </c>
      <c r="D242" s="23">
        <v>6.2240000000000002</v>
      </c>
      <c r="E242" s="23">
        <v>6.008</v>
      </c>
      <c r="F242" s="23">
        <v>5.8819999999999997</v>
      </c>
      <c r="G242" s="23">
        <v>6.0380000000000003</v>
      </c>
      <c r="H242" s="23">
        <v>6.1639999999999997</v>
      </c>
      <c r="I242" s="23">
        <v>6.1660000000000004</v>
      </c>
      <c r="J242" s="23">
        <v>6.4779999999999998</v>
      </c>
      <c r="K242" s="23">
        <v>5.2539999999999996</v>
      </c>
      <c r="L242" s="23">
        <v>2.0339999999999998</v>
      </c>
      <c r="M242" s="23">
        <v>1.847</v>
      </c>
      <c r="N242" s="23">
        <v>1.3720000000000001</v>
      </c>
      <c r="O242" s="23">
        <v>1.369</v>
      </c>
      <c r="P242" s="23">
        <v>5.2679999999999998</v>
      </c>
      <c r="Q242" s="23">
        <v>15.333</v>
      </c>
      <c r="R242" s="23">
        <v>11.904999999999999</v>
      </c>
      <c r="S242" s="23">
        <v>12.217000000000001</v>
      </c>
      <c r="T242" s="23">
        <v>11.622999999999999</v>
      </c>
      <c r="U242" s="23">
        <v>12.728</v>
      </c>
      <c r="V242" s="23">
        <v>13.007999999999999</v>
      </c>
      <c r="W242" s="23">
        <v>12.577999999999999</v>
      </c>
      <c r="X242" s="23">
        <v>11.196999999999999</v>
      </c>
      <c r="Y242" s="23">
        <v>6.1859999999999999</v>
      </c>
      <c r="Z242" s="24">
        <v>179.61500000000004</v>
      </c>
    </row>
    <row r="243" spans="1:26" x14ac:dyDescent="0.45">
      <c r="A243" s="31">
        <v>45167</v>
      </c>
      <c r="B243" s="23">
        <v>5.5330000000000004</v>
      </c>
      <c r="C243" s="23">
        <v>5.14</v>
      </c>
      <c r="D243" s="23">
        <v>5.0789999999999997</v>
      </c>
      <c r="E243" s="23">
        <v>4.867</v>
      </c>
      <c r="F243" s="23">
        <v>4.843</v>
      </c>
      <c r="G243" s="23">
        <v>4.9660000000000002</v>
      </c>
      <c r="H243" s="23">
        <v>5.101</v>
      </c>
      <c r="I243" s="23">
        <v>5.1130000000000004</v>
      </c>
      <c r="J243" s="23">
        <v>6.51</v>
      </c>
      <c r="K243" s="23">
        <v>6.0220000000000002</v>
      </c>
      <c r="L243" s="23">
        <v>5.218</v>
      </c>
      <c r="M243" s="23">
        <v>6.46</v>
      </c>
      <c r="N243" s="23">
        <v>6.3550000000000004</v>
      </c>
      <c r="O243" s="23">
        <v>5.1379999999999999</v>
      </c>
      <c r="P243" s="23">
        <v>11.167999999999999</v>
      </c>
      <c r="Q243" s="23">
        <v>12.069000000000001</v>
      </c>
      <c r="R243" s="23">
        <v>13.92</v>
      </c>
      <c r="S243" s="23">
        <v>13.182</v>
      </c>
      <c r="T243" s="23">
        <v>13.63</v>
      </c>
      <c r="U243" s="23">
        <v>11.956</v>
      </c>
      <c r="V243" s="23">
        <v>12.401</v>
      </c>
      <c r="W243" s="23">
        <v>12.792999999999999</v>
      </c>
      <c r="X243" s="23">
        <v>12.243</v>
      </c>
      <c r="Y243" s="23">
        <v>7.1550000000000002</v>
      </c>
      <c r="Z243" s="24">
        <v>196.86200000000002</v>
      </c>
    </row>
    <row r="244" spans="1:26" x14ac:dyDescent="0.45">
      <c r="A244" s="31">
        <v>45168</v>
      </c>
      <c r="B244" s="23">
        <v>5.9880000000000004</v>
      </c>
      <c r="C244" s="23">
        <v>5.6859999999999999</v>
      </c>
      <c r="D244" s="23">
        <v>5.8109999999999999</v>
      </c>
      <c r="E244" s="23">
        <v>5.5140000000000002</v>
      </c>
      <c r="F244" s="23">
        <v>5.0890000000000004</v>
      </c>
      <c r="G244" s="23">
        <v>5.0389999999999997</v>
      </c>
      <c r="H244" s="23">
        <v>5.0149999999999997</v>
      </c>
      <c r="I244" s="23">
        <v>5.5279999999999996</v>
      </c>
      <c r="J244" s="23">
        <v>5.4939999999999998</v>
      </c>
      <c r="K244" s="23">
        <v>5.3789999999999996</v>
      </c>
      <c r="L244" s="23">
        <v>6.718</v>
      </c>
      <c r="M244" s="23">
        <v>6.6790000000000003</v>
      </c>
      <c r="N244" s="23">
        <v>7.1989999999999998</v>
      </c>
      <c r="O244" s="23">
        <v>7.5049999999999999</v>
      </c>
      <c r="P244" s="23">
        <v>16.992999999999999</v>
      </c>
      <c r="Q244" s="23">
        <v>14.539</v>
      </c>
      <c r="R244" s="23">
        <v>13.978</v>
      </c>
      <c r="S244" s="23">
        <v>13.662000000000001</v>
      </c>
      <c r="T244" s="23">
        <v>12.986000000000001</v>
      </c>
      <c r="U244" s="23">
        <v>15.43</v>
      </c>
      <c r="V244" s="23">
        <v>14.582000000000001</v>
      </c>
      <c r="W244" s="23">
        <v>16.916</v>
      </c>
      <c r="X244" s="23">
        <v>17.658000000000001</v>
      </c>
      <c r="Y244" s="23">
        <v>15.321</v>
      </c>
      <c r="Z244" s="24">
        <v>234.70899999999997</v>
      </c>
    </row>
    <row r="245" spans="1:26" x14ac:dyDescent="0.45">
      <c r="A245" s="31">
        <v>45169</v>
      </c>
      <c r="B245" s="23">
        <v>14.387</v>
      </c>
      <c r="C245" s="23">
        <v>12.645</v>
      </c>
      <c r="D245" s="23">
        <v>7.641</v>
      </c>
      <c r="E245" s="23">
        <v>6.242</v>
      </c>
      <c r="F245" s="23">
        <v>6.1950000000000003</v>
      </c>
      <c r="G245" s="23">
        <v>6.3620000000000001</v>
      </c>
      <c r="H245" s="23">
        <v>5.8319999999999999</v>
      </c>
      <c r="I245" s="23">
        <v>6.28</v>
      </c>
      <c r="J245" s="23">
        <v>5.8609999999999998</v>
      </c>
      <c r="K245" s="23">
        <v>6.0540000000000003</v>
      </c>
      <c r="L245" s="23">
        <v>6.1070000000000002</v>
      </c>
      <c r="M245" s="23">
        <v>6.2370000000000001</v>
      </c>
      <c r="N245" s="23">
        <v>6.7530000000000001</v>
      </c>
      <c r="O245" s="23">
        <v>7.2629999999999999</v>
      </c>
      <c r="P245" s="23">
        <v>12.003</v>
      </c>
      <c r="Q245" s="23">
        <v>17.867999999999999</v>
      </c>
      <c r="R245" s="23">
        <v>14.786</v>
      </c>
      <c r="S245" s="23">
        <v>14.369</v>
      </c>
      <c r="T245" s="23">
        <v>13.872</v>
      </c>
      <c r="U245" s="23">
        <v>14.618</v>
      </c>
      <c r="V245" s="23">
        <v>14.912000000000001</v>
      </c>
      <c r="W245" s="23">
        <v>14.196999999999999</v>
      </c>
      <c r="X245" s="23">
        <v>11.996</v>
      </c>
      <c r="Y245" s="23">
        <v>8.782</v>
      </c>
      <c r="Z245" s="24">
        <v>241.26200000000003</v>
      </c>
    </row>
    <row r="246" spans="1:26" x14ac:dyDescent="0.45">
      <c r="A246" s="31">
        <v>45170</v>
      </c>
      <c r="B246" s="23">
        <v>6.1269999999999998</v>
      </c>
      <c r="C246" s="23">
        <v>6.3339999999999996</v>
      </c>
      <c r="D246" s="23">
        <v>6.077</v>
      </c>
      <c r="E246" s="23">
        <v>6.1429999999999998</v>
      </c>
      <c r="F246" s="23">
        <v>5.7450000000000001</v>
      </c>
      <c r="G246" s="23">
        <v>5.6</v>
      </c>
      <c r="H246" s="23">
        <v>5.9260000000000002</v>
      </c>
      <c r="I246" s="23">
        <v>5.9729999999999999</v>
      </c>
      <c r="J246" s="23">
        <v>6.0940000000000003</v>
      </c>
      <c r="K246" s="23">
        <v>6.2290000000000001</v>
      </c>
      <c r="L246" s="23">
        <v>6.4089999999999998</v>
      </c>
      <c r="M246" s="23">
        <v>9.6630000000000003</v>
      </c>
      <c r="N246" s="23">
        <v>17.654</v>
      </c>
      <c r="O246" s="23">
        <v>14.413</v>
      </c>
      <c r="P246" s="23">
        <v>13.754</v>
      </c>
      <c r="Q246" s="23">
        <v>13.536</v>
      </c>
      <c r="R246" s="23">
        <v>14.334</v>
      </c>
      <c r="S246" s="23">
        <v>13.113</v>
      </c>
      <c r="T246" s="23">
        <v>12.747</v>
      </c>
      <c r="U246" s="23">
        <v>13.358000000000001</v>
      </c>
      <c r="V246" s="23">
        <v>11.898999999999999</v>
      </c>
      <c r="W246" s="23">
        <v>10.266</v>
      </c>
      <c r="X246" s="23">
        <v>6.5140000000000002</v>
      </c>
      <c r="Y246" s="23">
        <v>6.2779999999999996</v>
      </c>
      <c r="Z246" s="24">
        <v>224.18599999999998</v>
      </c>
    </row>
    <row r="247" spans="1:26" x14ac:dyDescent="0.45">
      <c r="A247" s="31">
        <v>45171</v>
      </c>
      <c r="B247" s="23">
        <v>6.165</v>
      </c>
      <c r="C247" s="23">
        <v>5.9249999999999998</v>
      </c>
      <c r="D247" s="23">
        <v>6.0380000000000003</v>
      </c>
      <c r="E247" s="23">
        <v>6.1459999999999999</v>
      </c>
      <c r="F247" s="23">
        <v>5.8029999999999999</v>
      </c>
      <c r="G247" s="23">
        <v>6.0460000000000003</v>
      </c>
      <c r="H247" s="23">
        <v>5.82</v>
      </c>
      <c r="I247" s="23">
        <v>6.1760000000000002</v>
      </c>
      <c r="J247" s="23">
        <v>7.1689999999999996</v>
      </c>
      <c r="K247" s="23">
        <v>8.5150000000000006</v>
      </c>
      <c r="L247" s="23">
        <v>10.212999999999999</v>
      </c>
      <c r="M247" s="23">
        <v>13.532</v>
      </c>
      <c r="N247" s="23">
        <v>15.361000000000001</v>
      </c>
      <c r="O247" s="23">
        <v>15.648999999999999</v>
      </c>
      <c r="P247" s="23">
        <v>16.093</v>
      </c>
      <c r="Q247" s="23">
        <v>14.981</v>
      </c>
      <c r="R247" s="23">
        <v>14.148</v>
      </c>
      <c r="S247" s="23">
        <v>15.137</v>
      </c>
      <c r="T247" s="23">
        <v>14.569000000000001</v>
      </c>
      <c r="U247" s="23">
        <v>14.597</v>
      </c>
      <c r="V247" s="23">
        <v>14.701000000000001</v>
      </c>
      <c r="W247" s="23">
        <v>13.785</v>
      </c>
      <c r="X247" s="23">
        <v>14.262</v>
      </c>
      <c r="Y247" s="23">
        <v>10.159000000000001</v>
      </c>
      <c r="Z247" s="24">
        <v>260.99</v>
      </c>
    </row>
    <row r="248" spans="1:26" x14ac:dyDescent="0.45">
      <c r="A248" s="31">
        <v>45172</v>
      </c>
      <c r="B248" s="23">
        <v>5.9569999999999999</v>
      </c>
      <c r="C248" s="23">
        <v>5.4109999999999996</v>
      </c>
      <c r="D248" s="23">
        <v>5.3049999999999997</v>
      </c>
      <c r="E248" s="23">
        <v>5.5170000000000003</v>
      </c>
      <c r="F248" s="23">
        <v>5.266</v>
      </c>
      <c r="G248" s="23">
        <v>5.2850000000000001</v>
      </c>
      <c r="H248" s="23">
        <v>5.2009999999999996</v>
      </c>
      <c r="I248" s="23">
        <v>5.1420000000000003</v>
      </c>
      <c r="J248" s="23">
        <v>5.1280000000000001</v>
      </c>
      <c r="K248" s="23">
        <v>5.7069999999999999</v>
      </c>
      <c r="L248" s="23">
        <v>6.601</v>
      </c>
      <c r="M248" s="23">
        <v>7.3769999999999998</v>
      </c>
      <c r="N248" s="23">
        <v>5.5750000000000002</v>
      </c>
      <c r="O248" s="23">
        <v>6.2009999999999996</v>
      </c>
      <c r="P248" s="23">
        <v>8.8510000000000009</v>
      </c>
      <c r="Q248" s="23">
        <v>13.792</v>
      </c>
      <c r="R248" s="23">
        <v>11.404999999999999</v>
      </c>
      <c r="S248" s="23">
        <v>12.321999999999999</v>
      </c>
      <c r="T248" s="23">
        <v>12.44</v>
      </c>
      <c r="U248" s="23">
        <v>13.486000000000001</v>
      </c>
      <c r="V248" s="23">
        <v>12.901</v>
      </c>
      <c r="W248" s="23">
        <v>12.589</v>
      </c>
      <c r="X248" s="23">
        <v>10.867000000000001</v>
      </c>
      <c r="Y248" s="23">
        <v>9.4480000000000004</v>
      </c>
      <c r="Z248" s="24">
        <v>197.774</v>
      </c>
    </row>
    <row r="249" spans="1:26" x14ac:dyDescent="0.45">
      <c r="A249" s="31">
        <v>45173</v>
      </c>
      <c r="B249" s="23">
        <v>5.6740000000000004</v>
      </c>
      <c r="C249" s="23">
        <v>5.319</v>
      </c>
      <c r="D249" s="23">
        <v>5.4189999999999996</v>
      </c>
      <c r="E249" s="23">
        <v>5.3280000000000003</v>
      </c>
      <c r="F249" s="23">
        <v>5.3810000000000002</v>
      </c>
      <c r="G249" s="23">
        <v>4.907</v>
      </c>
      <c r="H249" s="23">
        <v>4.9989999999999997</v>
      </c>
      <c r="I249" s="23">
        <v>5.2229999999999999</v>
      </c>
      <c r="J249" s="23">
        <v>5.4180000000000001</v>
      </c>
      <c r="K249" s="23">
        <v>6.069</v>
      </c>
      <c r="L249" s="23">
        <v>5.8090000000000002</v>
      </c>
      <c r="M249" s="23">
        <v>5.6210000000000004</v>
      </c>
      <c r="N249" s="23">
        <v>5.5419999999999998</v>
      </c>
      <c r="O249" s="23">
        <v>2.7410000000000001</v>
      </c>
      <c r="P249" s="23">
        <v>11.224</v>
      </c>
      <c r="Q249" s="23">
        <v>12.55</v>
      </c>
      <c r="R249" s="23">
        <v>11.068</v>
      </c>
      <c r="S249" s="23">
        <v>12.301</v>
      </c>
      <c r="T249" s="23">
        <v>11.771000000000001</v>
      </c>
      <c r="U249" s="23">
        <v>12.253</v>
      </c>
      <c r="V249" s="23">
        <v>12.513999999999999</v>
      </c>
      <c r="W249" s="23">
        <v>13.977</v>
      </c>
      <c r="X249" s="23">
        <v>12.465999999999999</v>
      </c>
      <c r="Y249" s="23">
        <v>5.5350000000000001</v>
      </c>
      <c r="Z249" s="24">
        <v>189.10900000000004</v>
      </c>
    </row>
    <row r="250" spans="1:26" x14ac:dyDescent="0.45">
      <c r="A250" s="31">
        <v>45174</v>
      </c>
      <c r="B250" s="23">
        <v>5.0359999999999996</v>
      </c>
      <c r="C250" s="23">
        <v>4.9790000000000001</v>
      </c>
      <c r="D250" s="23">
        <v>5.2229999999999999</v>
      </c>
      <c r="E250" s="23">
        <v>4.9580000000000002</v>
      </c>
      <c r="F250" s="23">
        <v>4.5970000000000004</v>
      </c>
      <c r="G250" s="23">
        <v>4.6959999999999997</v>
      </c>
      <c r="H250" s="23">
        <v>4.5430000000000001</v>
      </c>
      <c r="I250" s="23">
        <v>4.8019999999999996</v>
      </c>
      <c r="J250" s="23">
        <v>5.1950000000000003</v>
      </c>
      <c r="K250" s="23">
        <v>6.0750000000000002</v>
      </c>
      <c r="L250" s="23">
        <v>5.6539999999999999</v>
      </c>
      <c r="M250" s="23">
        <v>6.6989999999999998</v>
      </c>
      <c r="N250" s="23">
        <v>5.8540000000000001</v>
      </c>
      <c r="O250" s="23">
        <v>6.9249999999999998</v>
      </c>
      <c r="P250" s="23">
        <v>9.5540000000000003</v>
      </c>
      <c r="Q250" s="23">
        <v>12.741</v>
      </c>
      <c r="R250" s="23">
        <v>14.173</v>
      </c>
      <c r="S250" s="23">
        <v>12.699</v>
      </c>
      <c r="T250" s="23">
        <v>13.159000000000001</v>
      </c>
      <c r="U250" s="23">
        <v>12.225</v>
      </c>
      <c r="V250" s="23">
        <v>12.38</v>
      </c>
      <c r="W250" s="23">
        <v>12.965999999999999</v>
      </c>
      <c r="X250" s="23">
        <v>10.7</v>
      </c>
      <c r="Y250" s="23">
        <v>6.5209999999999999</v>
      </c>
      <c r="Z250" s="24">
        <v>192.35399999999996</v>
      </c>
    </row>
    <row r="251" spans="1:26" x14ac:dyDescent="0.45">
      <c r="A251" s="31">
        <v>45175</v>
      </c>
      <c r="B251" s="23">
        <v>6.3840000000000003</v>
      </c>
      <c r="C251" s="23">
        <v>6.4809999999999999</v>
      </c>
      <c r="D251" s="23">
        <v>6.0789999999999997</v>
      </c>
      <c r="E251" s="23">
        <v>5.8550000000000004</v>
      </c>
      <c r="F251" s="23">
        <v>5.8280000000000003</v>
      </c>
      <c r="G251" s="23">
        <v>5.9109999999999996</v>
      </c>
      <c r="H251" s="23">
        <v>6.0529999999999999</v>
      </c>
      <c r="I251" s="23">
        <v>5.8819999999999997</v>
      </c>
      <c r="J251" s="23">
        <v>6.2720000000000002</v>
      </c>
      <c r="K251" s="23">
        <v>6.6180000000000003</v>
      </c>
      <c r="L251" s="23">
        <v>6.5620000000000003</v>
      </c>
      <c r="M251" s="23">
        <v>7.0190000000000001</v>
      </c>
      <c r="N251" s="23">
        <v>8.7200000000000006</v>
      </c>
      <c r="O251" s="23">
        <v>9.6189999999999998</v>
      </c>
      <c r="P251" s="23">
        <v>10.863</v>
      </c>
      <c r="Q251" s="23">
        <v>12.263999999999999</v>
      </c>
      <c r="R251" s="23">
        <v>12.444000000000001</v>
      </c>
      <c r="S251" s="23">
        <v>11.202</v>
      </c>
      <c r="T251" s="23">
        <v>16.219000000000001</v>
      </c>
      <c r="U251" s="23">
        <v>15.337</v>
      </c>
      <c r="V251" s="23">
        <v>15.018000000000001</v>
      </c>
      <c r="W251" s="23">
        <v>14.343999999999999</v>
      </c>
      <c r="X251" s="23">
        <v>15.37</v>
      </c>
      <c r="Y251" s="23">
        <v>14.69</v>
      </c>
      <c r="Z251" s="24">
        <v>231.03399999999996</v>
      </c>
    </row>
    <row r="252" spans="1:26" x14ac:dyDescent="0.45">
      <c r="A252" s="31">
        <v>45176</v>
      </c>
      <c r="B252" s="23">
        <v>11.206</v>
      </c>
      <c r="C252" s="23">
        <v>8.016</v>
      </c>
      <c r="D252" s="23">
        <v>6.5739999999999998</v>
      </c>
      <c r="E252" s="23">
        <v>6.31</v>
      </c>
      <c r="F252" s="23">
        <v>6.3890000000000002</v>
      </c>
      <c r="G252" s="23">
        <v>6.1130000000000004</v>
      </c>
      <c r="H252" s="23">
        <v>6.1820000000000004</v>
      </c>
      <c r="I252" s="23">
        <v>6.0410000000000004</v>
      </c>
      <c r="J252" s="23">
        <v>6.0449999999999999</v>
      </c>
      <c r="K252" s="23">
        <v>6.008</v>
      </c>
      <c r="L252" s="23">
        <v>6.2450000000000001</v>
      </c>
      <c r="M252" s="23">
        <v>6.5940000000000003</v>
      </c>
      <c r="N252" s="23">
        <v>7.056</v>
      </c>
      <c r="O252" s="23">
        <v>7.48</v>
      </c>
      <c r="P252" s="23">
        <v>7.5060000000000002</v>
      </c>
      <c r="Q252" s="23">
        <v>11.916</v>
      </c>
      <c r="R252" s="23">
        <v>12.273999999999999</v>
      </c>
      <c r="S252" s="23">
        <v>11.843999999999999</v>
      </c>
      <c r="T252" s="23">
        <v>12.685</v>
      </c>
      <c r="U252" s="23">
        <v>12.930999999999999</v>
      </c>
      <c r="V252" s="23">
        <v>13.664999999999999</v>
      </c>
      <c r="W252" s="23">
        <v>13.664999999999999</v>
      </c>
      <c r="X252" s="23">
        <v>12.657</v>
      </c>
      <c r="Y252" s="23">
        <v>8.6509999999999998</v>
      </c>
      <c r="Z252" s="24">
        <v>214.05300000000003</v>
      </c>
    </row>
    <row r="253" spans="1:26" x14ac:dyDescent="0.45">
      <c r="A253" s="31">
        <v>45177</v>
      </c>
      <c r="B253" s="23">
        <v>5.7539999999999996</v>
      </c>
      <c r="C253" s="23">
        <v>5.4820000000000002</v>
      </c>
      <c r="D253" s="23">
        <v>5.4729999999999999</v>
      </c>
      <c r="E253" s="23">
        <v>5.7160000000000002</v>
      </c>
      <c r="F253" s="23">
        <v>5.23</v>
      </c>
      <c r="G253" s="23">
        <v>5.2329999999999997</v>
      </c>
      <c r="H253" s="23">
        <v>5.0289999999999999</v>
      </c>
      <c r="I253" s="23">
        <v>5.2729999999999997</v>
      </c>
      <c r="J253" s="23">
        <v>5.4139999999999997</v>
      </c>
      <c r="K253" s="23">
        <v>5.5949999999999998</v>
      </c>
      <c r="L253" s="23">
        <v>14.568</v>
      </c>
      <c r="M253" s="23">
        <v>13.699</v>
      </c>
      <c r="N253" s="23">
        <v>13.510999999999999</v>
      </c>
      <c r="O253" s="23">
        <v>14.702</v>
      </c>
      <c r="P253" s="23">
        <v>17.382000000000001</v>
      </c>
      <c r="Q253" s="23">
        <v>15.513999999999999</v>
      </c>
      <c r="R253" s="23">
        <v>16.05</v>
      </c>
      <c r="S253" s="23">
        <v>15.346</v>
      </c>
      <c r="T253" s="23">
        <v>14.77</v>
      </c>
      <c r="U253" s="23">
        <v>13.922000000000001</v>
      </c>
      <c r="V253" s="23">
        <v>7.7859999999999996</v>
      </c>
      <c r="W253" s="23">
        <v>6.39</v>
      </c>
      <c r="X253" s="23">
        <v>6.6260000000000003</v>
      </c>
      <c r="Y253" s="23">
        <v>6.29</v>
      </c>
      <c r="Z253" s="24">
        <v>230.755</v>
      </c>
    </row>
    <row r="254" spans="1:26" x14ac:dyDescent="0.45">
      <c r="A254" s="31">
        <v>45178</v>
      </c>
      <c r="B254" s="23">
        <v>6.3979999999999997</v>
      </c>
      <c r="C254" s="23">
        <v>6.5860000000000003</v>
      </c>
      <c r="D254" s="23">
        <v>6.2069999999999999</v>
      </c>
      <c r="E254" s="23">
        <v>6.2069999999999999</v>
      </c>
      <c r="F254" s="23">
        <v>6.2770000000000001</v>
      </c>
      <c r="G254" s="23">
        <v>6.2830000000000004</v>
      </c>
      <c r="H254" s="23">
        <v>6.0279999999999996</v>
      </c>
      <c r="I254" s="23">
        <v>5.9829999999999997</v>
      </c>
      <c r="J254" s="23">
        <v>6.1189999999999998</v>
      </c>
      <c r="K254" s="23">
        <v>16.571000000000002</v>
      </c>
      <c r="L254" s="23">
        <v>13.965</v>
      </c>
      <c r="M254" s="23">
        <v>14.737</v>
      </c>
      <c r="N254" s="23">
        <v>14.539</v>
      </c>
      <c r="O254" s="23">
        <v>15.287000000000001</v>
      </c>
      <c r="P254" s="23">
        <v>14.852</v>
      </c>
      <c r="Q254" s="23">
        <v>15</v>
      </c>
      <c r="R254" s="23">
        <v>14.817</v>
      </c>
      <c r="S254" s="23">
        <v>15.554</v>
      </c>
      <c r="T254" s="23">
        <v>15.005000000000001</v>
      </c>
      <c r="U254" s="23">
        <v>15.194000000000001</v>
      </c>
      <c r="V254" s="23">
        <v>14.804</v>
      </c>
      <c r="W254" s="23">
        <v>14.997</v>
      </c>
      <c r="X254" s="23">
        <v>16.905999999999999</v>
      </c>
      <c r="Y254" s="23">
        <v>13.669</v>
      </c>
      <c r="Z254" s="24">
        <v>281.98499999999996</v>
      </c>
    </row>
    <row r="255" spans="1:26" x14ac:dyDescent="0.45">
      <c r="A255" s="31">
        <v>45179</v>
      </c>
      <c r="B255" s="23">
        <v>7.8159999999999998</v>
      </c>
      <c r="C255" s="23">
        <v>6.6449999999999996</v>
      </c>
      <c r="D255" s="23">
        <v>6.3860000000000001</v>
      </c>
      <c r="E255" s="23">
        <v>6.1950000000000003</v>
      </c>
      <c r="F255" s="23">
        <v>6.1630000000000003</v>
      </c>
      <c r="G255" s="23">
        <v>6.218</v>
      </c>
      <c r="H255" s="23">
        <v>6.0869999999999997</v>
      </c>
      <c r="I255" s="23">
        <v>6.0339999999999998</v>
      </c>
      <c r="J255" s="23">
        <v>5.5620000000000003</v>
      </c>
      <c r="K255" s="23">
        <v>4.9640000000000004</v>
      </c>
      <c r="L255" s="23">
        <v>5.2610000000000001</v>
      </c>
      <c r="M255" s="23">
        <v>5.9119999999999999</v>
      </c>
      <c r="N255" s="23">
        <v>5.7149999999999999</v>
      </c>
      <c r="O255" s="23">
        <v>11.728</v>
      </c>
      <c r="P255" s="23">
        <v>11.815</v>
      </c>
      <c r="Q255" s="23">
        <v>12.417</v>
      </c>
      <c r="R255" s="23">
        <v>12.037000000000001</v>
      </c>
      <c r="S255" s="23">
        <v>11.577</v>
      </c>
      <c r="T255" s="23">
        <v>12.006</v>
      </c>
      <c r="U255" s="23">
        <v>12.409000000000001</v>
      </c>
      <c r="V255" s="23">
        <v>12.281000000000001</v>
      </c>
      <c r="W255" s="23">
        <v>12.297000000000001</v>
      </c>
      <c r="X255" s="23">
        <v>11.935</v>
      </c>
      <c r="Y255" s="23">
        <v>8.9789999999999992</v>
      </c>
      <c r="Z255" s="24">
        <v>208.43900000000002</v>
      </c>
    </row>
    <row r="256" spans="1:26" x14ac:dyDescent="0.45">
      <c r="A256" s="31">
        <v>45180</v>
      </c>
      <c r="B256" s="23">
        <v>5.7590000000000003</v>
      </c>
      <c r="C256" s="23">
        <v>5.1550000000000002</v>
      </c>
      <c r="D256" s="23">
        <v>5.1509999999999998</v>
      </c>
      <c r="E256" s="23">
        <v>5.0060000000000002</v>
      </c>
      <c r="F256" s="23">
        <v>5.0880000000000001</v>
      </c>
      <c r="G256" s="23">
        <v>4.806</v>
      </c>
      <c r="H256" s="23">
        <v>4.7569999999999997</v>
      </c>
      <c r="I256" s="23">
        <v>4.6900000000000004</v>
      </c>
      <c r="J256" s="23">
        <v>4.9649999999999999</v>
      </c>
      <c r="K256" s="23">
        <v>5.2670000000000003</v>
      </c>
      <c r="L256" s="23">
        <v>5.4269999999999996</v>
      </c>
      <c r="M256" s="23">
        <v>5.4630000000000001</v>
      </c>
      <c r="N256" s="23">
        <v>5.4260000000000002</v>
      </c>
      <c r="O256" s="23">
        <v>13.778</v>
      </c>
      <c r="P256" s="23">
        <v>11.736000000000001</v>
      </c>
      <c r="Q256" s="23">
        <v>11.282</v>
      </c>
      <c r="R256" s="23">
        <v>10.632</v>
      </c>
      <c r="S256" s="23">
        <v>10.59</v>
      </c>
      <c r="T256" s="23">
        <v>10.738</v>
      </c>
      <c r="U256" s="23">
        <v>11.66</v>
      </c>
      <c r="V256" s="23">
        <v>12.201000000000001</v>
      </c>
      <c r="W256" s="23">
        <v>11.6</v>
      </c>
      <c r="X256" s="23">
        <v>7.7350000000000003</v>
      </c>
      <c r="Y256" s="23">
        <v>4.9219999999999997</v>
      </c>
      <c r="Z256" s="24">
        <v>183.834</v>
      </c>
    </row>
    <row r="257" spans="1:26" x14ac:dyDescent="0.45">
      <c r="A257" s="31">
        <v>45181</v>
      </c>
      <c r="B257" s="23">
        <v>5.2119999999999997</v>
      </c>
      <c r="C257" s="23">
        <v>4.9729999999999999</v>
      </c>
      <c r="D257" s="23">
        <v>4.7969999999999997</v>
      </c>
      <c r="E257" s="23">
        <v>4.7530000000000001</v>
      </c>
      <c r="F257" s="23">
        <v>4.4980000000000002</v>
      </c>
      <c r="G257" s="23">
        <v>4.6260000000000003</v>
      </c>
      <c r="H257" s="23">
        <v>4.6890000000000001</v>
      </c>
      <c r="I257" s="23">
        <v>4.819</v>
      </c>
      <c r="J257" s="23">
        <v>4.8639999999999999</v>
      </c>
      <c r="K257" s="23">
        <v>5.242</v>
      </c>
      <c r="L257" s="23">
        <v>5.4470000000000001</v>
      </c>
      <c r="M257" s="23">
        <v>5.4219999999999997</v>
      </c>
      <c r="N257" s="23">
        <v>6.298</v>
      </c>
      <c r="O257" s="23">
        <v>6.8010000000000002</v>
      </c>
      <c r="P257" s="23">
        <v>6.8239999999999998</v>
      </c>
      <c r="Q257" s="23">
        <v>14.667</v>
      </c>
      <c r="R257" s="23">
        <v>12.263</v>
      </c>
      <c r="S257" s="23">
        <v>11.462</v>
      </c>
      <c r="T257" s="23">
        <v>11.692</v>
      </c>
      <c r="U257" s="23">
        <v>12.234</v>
      </c>
      <c r="V257" s="23">
        <v>12.56</v>
      </c>
      <c r="W257" s="23">
        <v>12.55</v>
      </c>
      <c r="X257" s="23">
        <v>10.782999999999999</v>
      </c>
      <c r="Y257" s="23">
        <v>6.65</v>
      </c>
      <c r="Z257" s="24">
        <v>184.12600000000003</v>
      </c>
    </row>
    <row r="258" spans="1:26" x14ac:dyDescent="0.45">
      <c r="A258" s="31">
        <v>45182</v>
      </c>
      <c r="B258" s="23">
        <v>6.2670000000000003</v>
      </c>
      <c r="C258" s="23">
        <v>6.1130000000000004</v>
      </c>
      <c r="D258" s="23">
        <v>6.1989999999999998</v>
      </c>
      <c r="E258" s="23">
        <v>6.1890000000000001</v>
      </c>
      <c r="F258" s="23">
        <v>6.09</v>
      </c>
      <c r="G258" s="23">
        <v>6.2</v>
      </c>
      <c r="H258" s="23">
        <v>5.9749999999999996</v>
      </c>
      <c r="I258" s="23">
        <v>5.8419999999999996</v>
      </c>
      <c r="J258" s="23">
        <v>6.2869999999999999</v>
      </c>
      <c r="K258" s="23">
        <v>6.5579999999999998</v>
      </c>
      <c r="L258" s="23">
        <v>6.4420000000000002</v>
      </c>
      <c r="M258" s="23">
        <v>6.556</v>
      </c>
      <c r="N258" s="23">
        <v>6.9930000000000003</v>
      </c>
      <c r="O258" s="23">
        <v>7.3520000000000003</v>
      </c>
      <c r="P258" s="23">
        <v>12.013999999999999</v>
      </c>
      <c r="Q258" s="23">
        <v>12.746</v>
      </c>
      <c r="R258" s="23">
        <v>12.135</v>
      </c>
      <c r="S258" s="23">
        <v>11.807</v>
      </c>
      <c r="T258" s="23">
        <v>15.369</v>
      </c>
      <c r="U258" s="23">
        <v>13.964</v>
      </c>
      <c r="V258" s="23">
        <v>13.708</v>
      </c>
      <c r="W258" s="23">
        <v>13.759</v>
      </c>
      <c r="X258" s="23">
        <v>14.445</v>
      </c>
      <c r="Y258" s="23">
        <v>13.614000000000001</v>
      </c>
      <c r="Z258" s="24">
        <v>222.624</v>
      </c>
    </row>
    <row r="259" spans="1:26" x14ac:dyDescent="0.45">
      <c r="A259" s="31">
        <v>45183</v>
      </c>
      <c r="B259" s="23">
        <v>10.035</v>
      </c>
      <c r="C259" s="23">
        <v>6.399</v>
      </c>
      <c r="D259" s="23">
        <v>5.9980000000000002</v>
      </c>
      <c r="E259" s="23">
        <v>5.9329999999999998</v>
      </c>
      <c r="F259" s="23">
        <v>5.8410000000000002</v>
      </c>
      <c r="G259" s="23">
        <v>5.3550000000000004</v>
      </c>
      <c r="H259" s="23">
        <v>5.2549999999999999</v>
      </c>
      <c r="I259" s="23">
        <v>5.45</v>
      </c>
      <c r="J259" s="23">
        <v>5.2720000000000002</v>
      </c>
      <c r="K259" s="23">
        <v>5.5149999999999997</v>
      </c>
      <c r="L259" s="23">
        <v>5.4589999999999996</v>
      </c>
      <c r="M259" s="23">
        <v>6.0819999999999999</v>
      </c>
      <c r="N259" s="23">
        <v>5.8319999999999999</v>
      </c>
      <c r="O259" s="23">
        <v>6.0369999999999999</v>
      </c>
      <c r="P259" s="23">
        <v>6.4050000000000002</v>
      </c>
      <c r="Q259" s="23">
        <v>13.254</v>
      </c>
      <c r="R259" s="23">
        <v>11.635999999999999</v>
      </c>
      <c r="S259" s="23">
        <v>11.321999999999999</v>
      </c>
      <c r="T259" s="23">
        <v>12.332000000000001</v>
      </c>
      <c r="U259" s="23">
        <v>13.606999999999999</v>
      </c>
      <c r="V259" s="23">
        <v>13.769</v>
      </c>
      <c r="W259" s="23">
        <v>13.613</v>
      </c>
      <c r="X259" s="23">
        <v>13.547000000000001</v>
      </c>
      <c r="Y259" s="23">
        <v>9.4369999999999994</v>
      </c>
      <c r="Z259" s="24">
        <v>203.38500000000002</v>
      </c>
    </row>
    <row r="260" spans="1:26" x14ac:dyDescent="0.45">
      <c r="A260" s="31">
        <v>45184</v>
      </c>
      <c r="B260" s="23">
        <v>6.4189999999999996</v>
      </c>
      <c r="C260" s="23">
        <v>5.7560000000000002</v>
      </c>
      <c r="D260" s="23">
        <v>5.68</v>
      </c>
      <c r="E260" s="23">
        <v>5.3760000000000003</v>
      </c>
      <c r="F260" s="23">
        <v>5.6150000000000002</v>
      </c>
      <c r="G260" s="23">
        <v>5.1449999999999996</v>
      </c>
      <c r="H260" s="23">
        <v>5.298</v>
      </c>
      <c r="I260" s="23">
        <v>5.452</v>
      </c>
      <c r="J260" s="23">
        <v>5.2290000000000001</v>
      </c>
      <c r="K260" s="23">
        <v>5.7919999999999998</v>
      </c>
      <c r="L260" s="23">
        <v>10.259</v>
      </c>
      <c r="M260" s="23">
        <v>12.869</v>
      </c>
      <c r="N260" s="23">
        <v>11.46</v>
      </c>
      <c r="O260" s="23">
        <v>11.782</v>
      </c>
      <c r="P260" s="23">
        <v>11.754</v>
      </c>
      <c r="Q260" s="23">
        <v>13.34</v>
      </c>
      <c r="R260" s="23">
        <v>12.281000000000001</v>
      </c>
      <c r="S260" s="23">
        <v>7.3719999999999999</v>
      </c>
      <c r="T260" s="23">
        <v>5.944</v>
      </c>
      <c r="U260" s="23">
        <v>5.3920000000000003</v>
      </c>
      <c r="V260" s="23">
        <v>5.74</v>
      </c>
      <c r="W260" s="23">
        <v>5.3369999999999997</v>
      </c>
      <c r="X260" s="23">
        <v>5.2750000000000004</v>
      </c>
      <c r="Y260" s="23">
        <v>5.0789999999999997</v>
      </c>
      <c r="Z260" s="24">
        <v>179.64600000000002</v>
      </c>
    </row>
    <row r="261" spans="1:26" x14ac:dyDescent="0.45">
      <c r="A261" s="31">
        <v>45185</v>
      </c>
      <c r="B261" s="23">
        <v>5.1280000000000001</v>
      </c>
      <c r="C261" s="23">
        <v>5.1180000000000003</v>
      </c>
      <c r="D261" s="23">
        <v>5.1740000000000004</v>
      </c>
      <c r="E261" s="23">
        <v>5.24</v>
      </c>
      <c r="F261" s="23">
        <v>5.649</v>
      </c>
      <c r="G261" s="23">
        <v>5.7249999999999996</v>
      </c>
      <c r="H261" s="23">
        <v>5.34</v>
      </c>
      <c r="I261" s="23">
        <v>5.5789999999999997</v>
      </c>
      <c r="J261" s="23">
        <v>5.8070000000000004</v>
      </c>
      <c r="K261" s="23">
        <v>15.294</v>
      </c>
      <c r="L261" s="23">
        <v>12.324999999999999</v>
      </c>
      <c r="M261" s="23">
        <v>12.903</v>
      </c>
      <c r="N261" s="23">
        <v>13.002000000000001</v>
      </c>
      <c r="O261" s="23">
        <v>13.638999999999999</v>
      </c>
      <c r="P261" s="23">
        <v>13.478999999999999</v>
      </c>
      <c r="Q261" s="23">
        <v>14.77</v>
      </c>
      <c r="R261" s="23">
        <v>12.036</v>
      </c>
      <c r="S261" s="23">
        <v>11.923</v>
      </c>
      <c r="T261" s="23">
        <v>12.303000000000001</v>
      </c>
      <c r="U261" s="23">
        <v>12.029</v>
      </c>
      <c r="V261" s="23">
        <v>12.592000000000001</v>
      </c>
      <c r="W261" s="23">
        <v>12.151</v>
      </c>
      <c r="X261" s="23">
        <v>10.973000000000001</v>
      </c>
      <c r="Y261" s="23">
        <v>8.7390000000000008</v>
      </c>
      <c r="Z261" s="24">
        <v>236.91800000000006</v>
      </c>
    </row>
    <row r="262" spans="1:26" x14ac:dyDescent="0.45">
      <c r="A262" s="31">
        <v>45186</v>
      </c>
      <c r="B262" s="23">
        <v>5.532</v>
      </c>
      <c r="C262" s="23">
        <v>5.5819999999999999</v>
      </c>
      <c r="D262" s="23">
        <v>5.5010000000000003</v>
      </c>
      <c r="E262" s="23">
        <v>5.3559999999999999</v>
      </c>
      <c r="F262" s="23">
        <v>5.3520000000000003</v>
      </c>
      <c r="G262" s="23">
        <v>5.117</v>
      </c>
      <c r="H262" s="23">
        <v>5.24</v>
      </c>
      <c r="I262" s="23">
        <v>5.2149999999999999</v>
      </c>
      <c r="J262" s="23">
        <v>5.3380000000000001</v>
      </c>
      <c r="K262" s="23">
        <v>5.46</v>
      </c>
      <c r="L262" s="23">
        <v>6.016</v>
      </c>
      <c r="M262" s="23">
        <v>5.8929999999999998</v>
      </c>
      <c r="N262" s="23">
        <v>6.0439999999999996</v>
      </c>
      <c r="O262" s="23">
        <v>15.137</v>
      </c>
      <c r="P262" s="23">
        <v>12.901</v>
      </c>
      <c r="Q262" s="23">
        <v>12.750999999999999</v>
      </c>
      <c r="R262" s="23">
        <v>12.847</v>
      </c>
      <c r="S262" s="23">
        <v>13.034000000000001</v>
      </c>
      <c r="T262" s="23">
        <v>12.891999999999999</v>
      </c>
      <c r="U262" s="23">
        <v>12.095000000000001</v>
      </c>
      <c r="V262" s="23">
        <v>12.308</v>
      </c>
      <c r="W262" s="23">
        <v>12.502000000000001</v>
      </c>
      <c r="X262" s="23">
        <v>11.914</v>
      </c>
      <c r="Y262" s="23">
        <v>11.856</v>
      </c>
      <c r="Z262" s="24">
        <v>211.88299999999998</v>
      </c>
    </row>
    <row r="263" spans="1:26" x14ac:dyDescent="0.45">
      <c r="A263" s="31">
        <v>45187</v>
      </c>
      <c r="B263" s="23">
        <v>5.5990000000000002</v>
      </c>
      <c r="C263" s="23">
        <v>5.1539999999999999</v>
      </c>
      <c r="D263" s="23">
        <v>5.1420000000000003</v>
      </c>
      <c r="E263" s="23">
        <v>5.2309999999999999</v>
      </c>
      <c r="F263" s="23">
        <v>4.95</v>
      </c>
      <c r="G263" s="23">
        <v>4.8499999999999996</v>
      </c>
      <c r="H263" s="23">
        <v>4.944</v>
      </c>
      <c r="I263" s="23">
        <v>5.0270000000000001</v>
      </c>
      <c r="J263" s="23">
        <v>5.1289999999999996</v>
      </c>
      <c r="K263" s="23">
        <v>5.4020000000000001</v>
      </c>
      <c r="L263" s="23">
        <v>5.3550000000000004</v>
      </c>
      <c r="M263" s="23">
        <v>5.82</v>
      </c>
      <c r="N263" s="23">
        <v>5.3689999999999998</v>
      </c>
      <c r="O263" s="23">
        <v>5.4279999999999999</v>
      </c>
      <c r="P263" s="23">
        <v>11.228999999999999</v>
      </c>
      <c r="Q263" s="23">
        <v>12.733000000000001</v>
      </c>
      <c r="R263" s="23">
        <v>14.587</v>
      </c>
      <c r="S263" s="23">
        <v>14.332000000000001</v>
      </c>
      <c r="T263" s="23">
        <v>13.444000000000001</v>
      </c>
      <c r="U263" s="23">
        <v>13.430999999999999</v>
      </c>
      <c r="V263" s="23">
        <v>12.994999999999999</v>
      </c>
      <c r="W263" s="23">
        <v>12.583</v>
      </c>
      <c r="X263" s="23">
        <v>5.8979999999999997</v>
      </c>
      <c r="Y263" s="23">
        <v>5.4240000000000004</v>
      </c>
      <c r="Z263" s="24">
        <v>190.05600000000001</v>
      </c>
    </row>
    <row r="264" spans="1:26" x14ac:dyDescent="0.45">
      <c r="A264" s="31">
        <v>45188</v>
      </c>
      <c r="B264" s="23">
        <v>5.4189999999999996</v>
      </c>
      <c r="C264" s="23">
        <v>5.3970000000000002</v>
      </c>
      <c r="D264" s="23">
        <v>5.0010000000000003</v>
      </c>
      <c r="E264" s="23">
        <v>4.7910000000000004</v>
      </c>
      <c r="F264" s="23">
        <v>5.0410000000000004</v>
      </c>
      <c r="G264" s="23">
        <v>5.1070000000000002</v>
      </c>
      <c r="H264" s="23">
        <v>5.0129999999999999</v>
      </c>
      <c r="I264" s="23">
        <v>4.9969999999999999</v>
      </c>
      <c r="J264" s="23">
        <v>5.2969999999999997</v>
      </c>
      <c r="K264" s="23">
        <v>5.7160000000000002</v>
      </c>
      <c r="L264" s="23">
        <v>5.7039999999999997</v>
      </c>
      <c r="M264" s="23">
        <v>5.5750000000000002</v>
      </c>
      <c r="N264" s="23">
        <v>5.4450000000000003</v>
      </c>
      <c r="O264" s="23">
        <v>5.4429999999999996</v>
      </c>
      <c r="P264" s="23">
        <v>5.4189999999999996</v>
      </c>
      <c r="Q264" s="23">
        <v>5.9290000000000003</v>
      </c>
      <c r="R264" s="23">
        <v>11.135</v>
      </c>
      <c r="S264" s="23">
        <v>10.606</v>
      </c>
      <c r="T264" s="23">
        <v>10.065</v>
      </c>
      <c r="U264" s="23">
        <v>10.47</v>
      </c>
      <c r="V264" s="23">
        <v>10.68</v>
      </c>
      <c r="W264" s="23">
        <v>10.914</v>
      </c>
      <c r="X264" s="23">
        <v>10.499000000000001</v>
      </c>
      <c r="Y264" s="23">
        <v>6.45</v>
      </c>
      <c r="Z264" s="24">
        <v>166.11299999999997</v>
      </c>
    </row>
    <row r="265" spans="1:26" x14ac:dyDescent="0.45">
      <c r="A265" s="31">
        <v>45189</v>
      </c>
      <c r="B265" s="23">
        <v>5.2779999999999996</v>
      </c>
      <c r="C265" s="23">
        <v>5.4859999999999998</v>
      </c>
      <c r="D265" s="23">
        <v>5.6559999999999997</v>
      </c>
      <c r="E265" s="23">
        <v>5.1459999999999999</v>
      </c>
      <c r="F265" s="23">
        <v>5.0650000000000004</v>
      </c>
      <c r="G265" s="23">
        <v>5.03</v>
      </c>
      <c r="H265" s="23">
        <v>5.16</v>
      </c>
      <c r="I265" s="23">
        <v>5.3559999999999999</v>
      </c>
      <c r="J265" s="23">
        <v>5.2039999999999997</v>
      </c>
      <c r="K265" s="23">
        <v>5.4669999999999996</v>
      </c>
      <c r="L265" s="23">
        <v>5.7549999999999999</v>
      </c>
      <c r="M265" s="23">
        <v>6.5179999999999998</v>
      </c>
      <c r="N265" s="23">
        <v>5.6539999999999999</v>
      </c>
      <c r="O265" s="23">
        <v>5.2919999999999998</v>
      </c>
      <c r="P265" s="23">
        <v>6.1840000000000002</v>
      </c>
      <c r="Q265" s="23">
        <v>14.523999999999999</v>
      </c>
      <c r="R265" s="23">
        <v>11.071</v>
      </c>
      <c r="S265" s="23">
        <v>11.237</v>
      </c>
      <c r="T265" s="23">
        <v>11.041</v>
      </c>
      <c r="U265" s="23">
        <v>12.755000000000001</v>
      </c>
      <c r="V265" s="23">
        <v>12.369</v>
      </c>
      <c r="W265" s="23">
        <v>14.667999999999999</v>
      </c>
      <c r="X265" s="23">
        <v>12.872999999999999</v>
      </c>
      <c r="Y265" s="23">
        <v>12.888</v>
      </c>
      <c r="Z265" s="24">
        <v>195.67699999999999</v>
      </c>
    </row>
    <row r="266" spans="1:26" x14ac:dyDescent="0.45">
      <c r="A266" s="31">
        <v>45190</v>
      </c>
      <c r="B266" s="23">
        <v>9.2639999999999993</v>
      </c>
      <c r="C266" s="23">
        <v>5.9160000000000004</v>
      </c>
      <c r="D266" s="23">
        <v>5.5739999999999998</v>
      </c>
      <c r="E266" s="23">
        <v>5.69</v>
      </c>
      <c r="F266" s="23">
        <v>5.407</v>
      </c>
      <c r="G266" s="23">
        <v>5.149</v>
      </c>
      <c r="H266" s="23">
        <v>5.2709999999999999</v>
      </c>
      <c r="I266" s="23">
        <v>5.5</v>
      </c>
      <c r="J266" s="23">
        <v>5.3040000000000003</v>
      </c>
      <c r="K266" s="23">
        <v>5.3070000000000004</v>
      </c>
      <c r="L266" s="23">
        <v>6.968</v>
      </c>
      <c r="M266" s="23">
        <v>7.3440000000000003</v>
      </c>
      <c r="N266" s="23">
        <v>5.8289999999999997</v>
      </c>
      <c r="O266" s="23">
        <v>5.7350000000000003</v>
      </c>
      <c r="P266" s="23">
        <v>7.1070000000000002</v>
      </c>
      <c r="Q266" s="23">
        <v>14.135999999999999</v>
      </c>
      <c r="R266" s="23">
        <v>13.201000000000001</v>
      </c>
      <c r="S266" s="23">
        <v>12.311999999999999</v>
      </c>
      <c r="T266" s="23">
        <v>12.007999999999999</v>
      </c>
      <c r="U266" s="23">
        <v>12.667999999999999</v>
      </c>
      <c r="V266" s="23">
        <v>12.42</v>
      </c>
      <c r="W266" s="23">
        <v>12.394</v>
      </c>
      <c r="X266" s="23">
        <v>11.553000000000001</v>
      </c>
      <c r="Y266" s="23">
        <v>6.6669999999999998</v>
      </c>
      <c r="Z266" s="24">
        <v>198.72400000000002</v>
      </c>
    </row>
    <row r="267" spans="1:26" x14ac:dyDescent="0.45">
      <c r="A267" s="31">
        <v>45191</v>
      </c>
      <c r="B267" s="23">
        <v>6.556</v>
      </c>
      <c r="C267" s="23">
        <v>6.5119999999999996</v>
      </c>
      <c r="D267" s="23">
        <v>6.3129999999999997</v>
      </c>
      <c r="E267" s="23">
        <v>6.0549999999999997</v>
      </c>
      <c r="F267" s="23">
        <v>6.1390000000000002</v>
      </c>
      <c r="G267" s="23">
        <v>6.1529999999999996</v>
      </c>
      <c r="H267" s="23">
        <v>6.0490000000000004</v>
      </c>
      <c r="I267" s="23">
        <v>6.0540000000000003</v>
      </c>
      <c r="J267" s="23">
        <v>5.9180000000000001</v>
      </c>
      <c r="K267" s="23">
        <v>6.7270000000000003</v>
      </c>
      <c r="L267" s="23">
        <v>9.202</v>
      </c>
      <c r="M267" s="23">
        <v>15.82</v>
      </c>
      <c r="N267" s="23">
        <v>13.179</v>
      </c>
      <c r="O267" s="23">
        <v>14.407999999999999</v>
      </c>
      <c r="P267" s="23">
        <v>15.76</v>
      </c>
      <c r="Q267" s="23">
        <v>17.048999999999999</v>
      </c>
      <c r="R267" s="23">
        <v>19.866</v>
      </c>
      <c r="S267" s="23">
        <v>21.523</v>
      </c>
      <c r="T267" s="23">
        <v>19.481000000000002</v>
      </c>
      <c r="U267" s="23">
        <v>11.336</v>
      </c>
      <c r="V267" s="23">
        <v>8.31</v>
      </c>
      <c r="W267" s="23">
        <v>7.2569999999999997</v>
      </c>
      <c r="X267" s="23">
        <v>6.8049999999999997</v>
      </c>
      <c r="Y267" s="23">
        <v>6.8609999999999998</v>
      </c>
      <c r="Z267" s="24">
        <v>249.333</v>
      </c>
    </row>
    <row r="268" spans="1:26" x14ac:dyDescent="0.45">
      <c r="A268" s="31">
        <v>45192</v>
      </c>
      <c r="B268" s="23">
        <v>6.1630000000000003</v>
      </c>
      <c r="C268" s="23">
        <v>6.1890000000000001</v>
      </c>
      <c r="D268" s="23">
        <v>5.9960000000000004</v>
      </c>
      <c r="E268" s="23">
        <v>5.859</v>
      </c>
      <c r="F268" s="23">
        <v>5.9560000000000004</v>
      </c>
      <c r="G268" s="23">
        <v>5.8959999999999999</v>
      </c>
      <c r="H268" s="23">
        <v>6.2850000000000001</v>
      </c>
      <c r="I268" s="23">
        <v>6.173</v>
      </c>
      <c r="J268" s="23">
        <v>8.74</v>
      </c>
      <c r="K268" s="23">
        <v>16.198</v>
      </c>
      <c r="L268" s="23">
        <v>12.818</v>
      </c>
      <c r="M268" s="23">
        <v>12.78</v>
      </c>
      <c r="N268" s="23">
        <v>13.545999999999999</v>
      </c>
      <c r="O268" s="23">
        <v>13.132999999999999</v>
      </c>
      <c r="P268" s="23">
        <v>14.458</v>
      </c>
      <c r="Q268" s="23">
        <v>13.521000000000001</v>
      </c>
      <c r="R268" s="23">
        <v>14.176</v>
      </c>
      <c r="S268" s="23">
        <v>14.012</v>
      </c>
      <c r="T268" s="23">
        <v>13.436</v>
      </c>
      <c r="U268" s="23">
        <v>14.08</v>
      </c>
      <c r="V268" s="23">
        <v>13.875</v>
      </c>
      <c r="W268" s="23">
        <v>13.385999999999999</v>
      </c>
      <c r="X268" s="23">
        <v>9.8190000000000008</v>
      </c>
      <c r="Y268" s="23">
        <v>6.5780000000000003</v>
      </c>
      <c r="Z268" s="24">
        <v>253.07300000000001</v>
      </c>
    </row>
    <row r="269" spans="1:26" x14ac:dyDescent="0.45">
      <c r="A269" s="31">
        <v>45193</v>
      </c>
      <c r="B269" s="23">
        <v>5.976</v>
      </c>
      <c r="C269" s="23">
        <v>6.0289999999999999</v>
      </c>
      <c r="D269" s="23">
        <v>5.859</v>
      </c>
      <c r="E269" s="23">
        <v>5.7389999999999999</v>
      </c>
      <c r="F269" s="23">
        <v>5.5190000000000001</v>
      </c>
      <c r="G269" s="23">
        <v>5.6630000000000003</v>
      </c>
      <c r="H269" s="23">
        <v>5.7389999999999999</v>
      </c>
      <c r="I269" s="23">
        <v>5.6520000000000001</v>
      </c>
      <c r="J269" s="23">
        <v>5.798</v>
      </c>
      <c r="K269" s="23">
        <v>6.1230000000000002</v>
      </c>
      <c r="L269" s="23">
        <v>7.7370000000000001</v>
      </c>
      <c r="M269" s="23">
        <v>6.1390000000000002</v>
      </c>
      <c r="N269" s="23">
        <v>5.8579999999999997</v>
      </c>
      <c r="O269" s="23">
        <v>5.4980000000000002</v>
      </c>
      <c r="P269" s="23">
        <v>5.4539999999999997</v>
      </c>
      <c r="Q269" s="23">
        <v>5.5780000000000003</v>
      </c>
      <c r="R269" s="23">
        <v>5.5540000000000003</v>
      </c>
      <c r="S269" s="23">
        <v>5.6719999999999997</v>
      </c>
      <c r="T269" s="23">
        <v>5.4589999999999996</v>
      </c>
      <c r="U269" s="23">
        <v>6.1710000000000003</v>
      </c>
      <c r="V269" s="23">
        <v>5.73</v>
      </c>
      <c r="W269" s="23">
        <v>5.5229999999999997</v>
      </c>
      <c r="X269" s="23">
        <v>5.5419999999999998</v>
      </c>
      <c r="Y269" s="23">
        <v>5.2850000000000001</v>
      </c>
      <c r="Z269" s="24">
        <v>139.297</v>
      </c>
    </row>
    <row r="270" spans="1:26" x14ac:dyDescent="0.45">
      <c r="A270" s="31">
        <v>45194</v>
      </c>
      <c r="B270" s="23">
        <v>5.3570000000000002</v>
      </c>
      <c r="C270" s="23">
        <v>5.19</v>
      </c>
      <c r="D270" s="23">
        <v>5.51</v>
      </c>
      <c r="E270" s="23">
        <v>5.4989999999999997</v>
      </c>
      <c r="F270" s="23">
        <v>5.4989999999999997</v>
      </c>
      <c r="G270" s="23">
        <v>5.9580000000000002</v>
      </c>
      <c r="H270" s="23">
        <v>5.7249999999999996</v>
      </c>
      <c r="I270" s="23">
        <v>5.6509999999999998</v>
      </c>
      <c r="J270" s="23">
        <v>5.3780000000000001</v>
      </c>
      <c r="K270" s="23">
        <v>5.41</v>
      </c>
      <c r="L270" s="23">
        <v>5.4909999999999997</v>
      </c>
      <c r="M270" s="23">
        <v>5.3310000000000004</v>
      </c>
      <c r="N270" s="23">
        <v>5.55</v>
      </c>
      <c r="O270" s="23">
        <v>5.4829999999999997</v>
      </c>
      <c r="P270" s="23">
        <v>5.6790000000000003</v>
      </c>
      <c r="Q270" s="23">
        <v>6.0339999999999998</v>
      </c>
      <c r="R270" s="23">
        <v>5.8689999999999998</v>
      </c>
      <c r="S270" s="23">
        <v>5.8230000000000004</v>
      </c>
      <c r="T270" s="23">
        <v>5.6420000000000003</v>
      </c>
      <c r="U270" s="23">
        <v>5.4089999999999998</v>
      </c>
      <c r="V270" s="23">
        <v>5.4089999999999998</v>
      </c>
      <c r="W270" s="23">
        <v>5.242</v>
      </c>
      <c r="X270" s="23">
        <v>5.2380000000000004</v>
      </c>
      <c r="Y270" s="23">
        <v>5.4039999999999999</v>
      </c>
      <c r="Z270" s="24">
        <v>132.78100000000003</v>
      </c>
    </row>
    <row r="271" spans="1:26" x14ac:dyDescent="0.45">
      <c r="A271" s="31">
        <v>45195</v>
      </c>
      <c r="B271" s="23">
        <v>5.4939999999999998</v>
      </c>
      <c r="C271" s="23">
        <v>5.6520000000000001</v>
      </c>
      <c r="D271" s="23">
        <v>5.8220000000000001</v>
      </c>
      <c r="E271" s="23">
        <v>5.8049999999999997</v>
      </c>
      <c r="F271" s="23">
        <v>5.6630000000000003</v>
      </c>
      <c r="G271" s="23">
        <v>5.4349999999999996</v>
      </c>
      <c r="H271" s="23">
        <v>5.4020000000000001</v>
      </c>
      <c r="I271" s="23">
        <v>5.4020000000000001</v>
      </c>
      <c r="J271" s="23">
        <v>5.4420000000000002</v>
      </c>
      <c r="K271" s="23">
        <v>5.5220000000000002</v>
      </c>
      <c r="L271" s="23">
        <v>6.944</v>
      </c>
      <c r="M271" s="23">
        <v>6.7679999999999998</v>
      </c>
      <c r="N271" s="23">
        <v>3.9319999999999999</v>
      </c>
      <c r="O271" s="23">
        <v>1.3340000000000001</v>
      </c>
      <c r="P271" s="23">
        <v>7.0659999999999998</v>
      </c>
      <c r="Q271" s="23">
        <v>13.773</v>
      </c>
      <c r="R271" s="23">
        <v>12.06</v>
      </c>
      <c r="S271" s="23">
        <v>12.521000000000001</v>
      </c>
      <c r="T271" s="23">
        <v>12.659000000000001</v>
      </c>
      <c r="U271" s="23">
        <v>12.366</v>
      </c>
      <c r="V271" s="23">
        <v>12.286</v>
      </c>
      <c r="W271" s="23">
        <v>10.819000000000001</v>
      </c>
      <c r="X271" s="23">
        <v>7.5209999999999999</v>
      </c>
      <c r="Y271" s="23">
        <v>5.5659999999999998</v>
      </c>
      <c r="Z271" s="24">
        <v>181.25399999999999</v>
      </c>
    </row>
    <row r="272" spans="1:26" x14ac:dyDescent="0.45">
      <c r="A272" s="31">
        <v>45196</v>
      </c>
      <c r="B272" s="23">
        <v>5.6950000000000003</v>
      </c>
      <c r="C272" s="23">
        <v>5.399</v>
      </c>
      <c r="D272" s="23">
        <v>5.556</v>
      </c>
      <c r="E272" s="23">
        <v>5.2190000000000003</v>
      </c>
      <c r="F272" s="23">
        <v>5.1890000000000001</v>
      </c>
      <c r="G272" s="23">
        <v>5.2089999999999996</v>
      </c>
      <c r="H272" s="23">
        <v>5.2329999999999997</v>
      </c>
      <c r="I272" s="23">
        <v>5.2690000000000001</v>
      </c>
      <c r="J272" s="23">
        <v>5.5179999999999998</v>
      </c>
      <c r="K272" s="23">
        <v>7.0819999999999999</v>
      </c>
      <c r="L272" s="23">
        <v>6.2439999999999998</v>
      </c>
      <c r="M272" s="23">
        <v>6.2140000000000004</v>
      </c>
      <c r="N272" s="23">
        <v>6.0439999999999996</v>
      </c>
      <c r="O272" s="23">
        <v>9.0939999999999994</v>
      </c>
      <c r="P272" s="23">
        <v>8.5790000000000006</v>
      </c>
      <c r="Q272" s="23">
        <v>9.4819999999999993</v>
      </c>
      <c r="R272" s="23">
        <v>12.051</v>
      </c>
      <c r="S272" s="23">
        <v>11.635999999999999</v>
      </c>
      <c r="T272" s="23">
        <v>12.224</v>
      </c>
      <c r="U272" s="23">
        <v>12.897</v>
      </c>
      <c r="V272" s="23">
        <v>12.281000000000001</v>
      </c>
      <c r="W272" s="23">
        <v>12.465999999999999</v>
      </c>
      <c r="X272" s="23">
        <v>12.199</v>
      </c>
      <c r="Y272" s="23">
        <v>11.363</v>
      </c>
      <c r="Z272" s="24">
        <v>198.143</v>
      </c>
    </row>
    <row r="273" spans="1:26" x14ac:dyDescent="0.45">
      <c r="A273" s="31">
        <v>45197</v>
      </c>
      <c r="B273" s="23">
        <v>7.7859999999999996</v>
      </c>
      <c r="C273" s="23">
        <v>5.8710000000000004</v>
      </c>
      <c r="D273" s="23">
        <v>5.52</v>
      </c>
      <c r="E273" s="23">
        <v>5.2779999999999996</v>
      </c>
      <c r="F273" s="23">
        <v>5.2969999999999997</v>
      </c>
      <c r="G273" s="23">
        <v>5.0979999999999999</v>
      </c>
      <c r="H273" s="23">
        <v>4.9169999999999998</v>
      </c>
      <c r="I273" s="23">
        <v>5.0209999999999999</v>
      </c>
      <c r="J273" s="23">
        <v>4.97</v>
      </c>
      <c r="K273" s="23">
        <v>5.13</v>
      </c>
      <c r="L273" s="23">
        <v>5.0960000000000001</v>
      </c>
      <c r="M273" s="23">
        <v>5.7850000000000001</v>
      </c>
      <c r="N273" s="23">
        <v>5.4880000000000004</v>
      </c>
      <c r="O273" s="23">
        <v>7.056</v>
      </c>
      <c r="P273" s="23">
        <v>7.9669999999999996</v>
      </c>
      <c r="Q273" s="23">
        <v>11.994999999999999</v>
      </c>
      <c r="R273" s="23">
        <v>10.734999999999999</v>
      </c>
      <c r="S273" s="23">
        <v>10.512</v>
      </c>
      <c r="T273" s="23">
        <v>10.762</v>
      </c>
      <c r="U273" s="23">
        <v>11.537000000000001</v>
      </c>
      <c r="V273" s="23">
        <v>11.134</v>
      </c>
      <c r="W273" s="23">
        <v>10.497</v>
      </c>
      <c r="X273" s="23">
        <v>6.7789999999999999</v>
      </c>
      <c r="Y273" s="23">
        <v>7.165</v>
      </c>
      <c r="Z273" s="24">
        <v>177.39599999999999</v>
      </c>
    </row>
    <row r="274" spans="1:26" x14ac:dyDescent="0.45">
      <c r="A274" s="31">
        <v>45198</v>
      </c>
      <c r="B274" s="23">
        <v>5.3879999999999999</v>
      </c>
      <c r="C274" s="23">
        <v>5.3730000000000002</v>
      </c>
      <c r="D274" s="23">
        <v>5.1950000000000003</v>
      </c>
      <c r="E274" s="23">
        <v>5.2240000000000002</v>
      </c>
      <c r="F274" s="23">
        <v>4.7329999999999997</v>
      </c>
      <c r="G274" s="23">
        <v>4.9279999999999999</v>
      </c>
      <c r="H274" s="23">
        <v>4.6180000000000003</v>
      </c>
      <c r="I274" s="23">
        <v>5.0019999999999998</v>
      </c>
      <c r="J274" s="23">
        <v>4.7990000000000004</v>
      </c>
      <c r="K274" s="23">
        <v>5.6239999999999997</v>
      </c>
      <c r="L274" s="23">
        <v>13.414999999999999</v>
      </c>
      <c r="M274" s="23">
        <v>11.371</v>
      </c>
      <c r="N274" s="23">
        <v>12.071</v>
      </c>
      <c r="O274" s="23">
        <v>11.768000000000001</v>
      </c>
      <c r="P274" s="23">
        <v>12.532999999999999</v>
      </c>
      <c r="Q274" s="23">
        <v>13.298999999999999</v>
      </c>
      <c r="R274" s="23">
        <v>12.61</v>
      </c>
      <c r="S274" s="23">
        <v>12.175000000000001</v>
      </c>
      <c r="T274" s="23">
        <v>7.2869999999999999</v>
      </c>
      <c r="U274" s="23">
        <v>5.8609999999999998</v>
      </c>
      <c r="V274" s="23">
        <v>5.73</v>
      </c>
      <c r="W274" s="23">
        <v>5.5730000000000004</v>
      </c>
      <c r="X274" s="23">
        <v>5.3879999999999999</v>
      </c>
      <c r="Y274" s="23">
        <v>5.3849999999999998</v>
      </c>
      <c r="Z274" s="24">
        <v>185.35000000000002</v>
      </c>
    </row>
    <row r="275" spans="1:26" x14ac:dyDescent="0.45">
      <c r="A275" s="31">
        <v>45199</v>
      </c>
      <c r="B275" s="23">
        <v>5.125</v>
      </c>
      <c r="C275" s="23">
        <v>5.0599999999999996</v>
      </c>
      <c r="D275" s="23">
        <v>5.2329999999999997</v>
      </c>
      <c r="E275" s="23">
        <v>5.28</v>
      </c>
      <c r="F275" s="23">
        <v>5.4649999999999999</v>
      </c>
      <c r="G275" s="23">
        <v>5.9269999999999996</v>
      </c>
      <c r="H275" s="23">
        <v>5.6619999999999999</v>
      </c>
      <c r="I275" s="23">
        <v>5.57</v>
      </c>
      <c r="J275" s="23">
        <v>11.766999999999999</v>
      </c>
      <c r="K275" s="23">
        <v>11.010999999999999</v>
      </c>
      <c r="L275" s="23">
        <v>9.6969999999999992</v>
      </c>
      <c r="M275" s="23">
        <v>10.393000000000001</v>
      </c>
      <c r="N275" s="23">
        <v>10.125</v>
      </c>
      <c r="O275" s="23">
        <v>13.644</v>
      </c>
      <c r="P275" s="23">
        <v>11.763999999999999</v>
      </c>
      <c r="Q275" s="23">
        <v>12.143000000000001</v>
      </c>
      <c r="R275" s="23">
        <v>12.295</v>
      </c>
      <c r="S275" s="23">
        <v>13.337</v>
      </c>
      <c r="T275" s="23">
        <v>12.036</v>
      </c>
      <c r="U275" s="23">
        <v>12.13</v>
      </c>
      <c r="V275" s="23">
        <v>13.068</v>
      </c>
      <c r="W275" s="23">
        <v>12.397</v>
      </c>
      <c r="X275" s="23">
        <v>10.483000000000001</v>
      </c>
      <c r="Y275" s="23">
        <v>5.6459999999999999</v>
      </c>
      <c r="Z275" s="24">
        <v>225.25799999999995</v>
      </c>
    </row>
    <row r="276" spans="1:26" x14ac:dyDescent="0.45">
      <c r="A276" s="31">
        <v>45200</v>
      </c>
      <c r="B276" s="23">
        <v>5.4219999999999997</v>
      </c>
      <c r="C276" s="23">
        <v>5.6369999999999996</v>
      </c>
      <c r="D276" s="23">
        <v>5.3689999999999998</v>
      </c>
      <c r="E276" s="23">
        <v>5.3179999999999996</v>
      </c>
      <c r="F276" s="23">
        <v>5.2270000000000003</v>
      </c>
      <c r="G276" s="23">
        <v>5.0439999999999996</v>
      </c>
      <c r="H276" s="23">
        <v>5.3769999999999998</v>
      </c>
      <c r="I276" s="23">
        <v>5.1630000000000003</v>
      </c>
      <c r="J276" s="23">
        <v>5.3319999999999999</v>
      </c>
      <c r="K276" s="23">
        <v>5.798</v>
      </c>
      <c r="L276" s="23">
        <v>5.4770000000000003</v>
      </c>
      <c r="M276" s="23">
        <v>5.79</v>
      </c>
      <c r="N276" s="23">
        <v>5.2320000000000002</v>
      </c>
      <c r="O276" s="23">
        <v>6.2880000000000003</v>
      </c>
      <c r="P276" s="23">
        <v>12.244</v>
      </c>
      <c r="Q276" s="23">
        <v>12.769</v>
      </c>
      <c r="R276" s="23">
        <v>12.237</v>
      </c>
      <c r="S276" s="23">
        <v>12.512</v>
      </c>
      <c r="T276" s="23">
        <v>11.69</v>
      </c>
      <c r="U276" s="23">
        <v>12.817</v>
      </c>
      <c r="V276" s="23">
        <v>11.936</v>
      </c>
      <c r="W276" s="23">
        <v>11.284000000000001</v>
      </c>
      <c r="X276" s="23">
        <v>7.3259999999999996</v>
      </c>
      <c r="Y276" s="23">
        <v>4.5060000000000002</v>
      </c>
      <c r="Z276" s="24">
        <v>185.79500000000002</v>
      </c>
    </row>
    <row r="277" spans="1:26" x14ac:dyDescent="0.45">
      <c r="A277" s="31">
        <v>45201</v>
      </c>
      <c r="B277" s="23">
        <v>4.2779999999999996</v>
      </c>
      <c r="C277" s="23">
        <v>4.218</v>
      </c>
      <c r="D277" s="23">
        <v>4.3730000000000002</v>
      </c>
      <c r="E277" s="23">
        <v>4.0209999999999999</v>
      </c>
      <c r="F277" s="23">
        <v>4.1479999999999997</v>
      </c>
      <c r="G277" s="23">
        <v>3.972</v>
      </c>
      <c r="H277" s="23">
        <v>3.9969999999999999</v>
      </c>
      <c r="I277" s="23">
        <v>4.5179999999999998</v>
      </c>
      <c r="J277" s="23">
        <v>5.4189999999999996</v>
      </c>
      <c r="K277" s="23">
        <v>5.8959999999999999</v>
      </c>
      <c r="L277" s="23">
        <v>4.4779999999999998</v>
      </c>
      <c r="M277" s="23">
        <v>4.2720000000000002</v>
      </c>
      <c r="N277" s="23">
        <v>4.3620000000000001</v>
      </c>
      <c r="O277" s="23">
        <v>4.04</v>
      </c>
      <c r="P277" s="23">
        <v>12.324</v>
      </c>
      <c r="Q277" s="23">
        <v>11.599</v>
      </c>
      <c r="R277" s="23">
        <v>10.680999999999999</v>
      </c>
      <c r="S277" s="23">
        <v>11.039</v>
      </c>
      <c r="T277" s="23">
        <v>10.95</v>
      </c>
      <c r="U277" s="23">
        <v>11.677</v>
      </c>
      <c r="V277" s="23">
        <v>11.327999999999999</v>
      </c>
      <c r="W277" s="23">
        <v>11.407</v>
      </c>
      <c r="X277" s="23">
        <v>8.6980000000000004</v>
      </c>
      <c r="Y277" s="23">
        <v>4.4480000000000004</v>
      </c>
      <c r="Z277" s="24">
        <v>166.14300000000003</v>
      </c>
    </row>
    <row r="278" spans="1:26" x14ac:dyDescent="0.45">
      <c r="A278" s="31">
        <v>45202</v>
      </c>
      <c r="B278" s="23">
        <v>4.3040000000000003</v>
      </c>
      <c r="C278" s="23">
        <v>4.2750000000000004</v>
      </c>
      <c r="D278" s="23">
        <v>4.0529999999999999</v>
      </c>
      <c r="E278" s="23">
        <v>4.0419999999999998</v>
      </c>
      <c r="F278" s="23">
        <v>3.895</v>
      </c>
      <c r="G278" s="23">
        <v>3.7879999999999998</v>
      </c>
      <c r="H278" s="23">
        <v>3.9740000000000002</v>
      </c>
      <c r="I278" s="23">
        <v>3.7909999999999999</v>
      </c>
      <c r="J278" s="23">
        <v>4.6109999999999998</v>
      </c>
      <c r="K278" s="23">
        <v>4.4409999999999998</v>
      </c>
      <c r="L278" s="23">
        <v>4.2590000000000003</v>
      </c>
      <c r="M278" s="23">
        <v>4.4119999999999999</v>
      </c>
      <c r="N278" s="23">
        <v>4.0599999999999996</v>
      </c>
      <c r="O278" s="23">
        <v>4.2530000000000001</v>
      </c>
      <c r="P278" s="23">
        <v>4.556</v>
      </c>
      <c r="Q278" s="23">
        <v>6.9779999999999998</v>
      </c>
      <c r="R278" s="23">
        <v>11.170999999999999</v>
      </c>
      <c r="S278" s="23">
        <v>10.164</v>
      </c>
      <c r="T278" s="23">
        <v>10.31</v>
      </c>
      <c r="U278" s="23">
        <v>10.544</v>
      </c>
      <c r="V278" s="23">
        <v>11.657</v>
      </c>
      <c r="W278" s="23">
        <v>12.727</v>
      </c>
      <c r="X278" s="23">
        <v>8.7829999999999995</v>
      </c>
      <c r="Y278" s="23">
        <v>5.9909999999999997</v>
      </c>
      <c r="Z278" s="24">
        <v>151.03899999999999</v>
      </c>
    </row>
    <row r="279" spans="1:26" x14ac:dyDescent="0.45">
      <c r="A279" s="31">
        <v>45203</v>
      </c>
      <c r="B279" s="23">
        <v>5.1920000000000002</v>
      </c>
      <c r="C279" s="23">
        <v>4.9720000000000004</v>
      </c>
      <c r="D279" s="23">
        <v>4.8819999999999997</v>
      </c>
      <c r="E279" s="23">
        <v>4.7229999999999999</v>
      </c>
      <c r="F279" s="23">
        <v>4.6159999999999997</v>
      </c>
      <c r="G279" s="23">
        <v>4.8879999999999999</v>
      </c>
      <c r="H279" s="23">
        <v>4.8440000000000003</v>
      </c>
      <c r="I279" s="23">
        <v>4.8659999999999997</v>
      </c>
      <c r="J279" s="23">
        <v>4.8070000000000004</v>
      </c>
      <c r="K279" s="23">
        <v>5.6239999999999997</v>
      </c>
      <c r="L279" s="23">
        <v>6.7009999999999996</v>
      </c>
      <c r="M279" s="23">
        <v>7.29</v>
      </c>
      <c r="N279" s="23">
        <v>6.8849999999999998</v>
      </c>
      <c r="O279" s="23">
        <v>7.8</v>
      </c>
      <c r="P279" s="23">
        <v>9.9510000000000005</v>
      </c>
      <c r="Q279" s="23">
        <v>11.101000000000001</v>
      </c>
      <c r="R279" s="23">
        <v>13.101000000000001</v>
      </c>
      <c r="S279" s="23">
        <v>12.731999999999999</v>
      </c>
      <c r="T279" s="23">
        <v>12.186999999999999</v>
      </c>
      <c r="U279" s="23">
        <v>13.717000000000001</v>
      </c>
      <c r="V279" s="23">
        <v>13.407</v>
      </c>
      <c r="W279" s="23">
        <v>15.333</v>
      </c>
      <c r="X279" s="23">
        <v>13.273</v>
      </c>
      <c r="Y279" s="23">
        <v>12.955</v>
      </c>
      <c r="Z279" s="24">
        <v>205.84700000000004</v>
      </c>
    </row>
    <row r="280" spans="1:26" x14ac:dyDescent="0.45">
      <c r="A280" s="31">
        <v>45204</v>
      </c>
      <c r="B280" s="23">
        <v>11.551</v>
      </c>
      <c r="C280" s="23">
        <v>8.7919999999999998</v>
      </c>
      <c r="D280" s="23">
        <v>7.367</v>
      </c>
      <c r="E280" s="23">
        <v>6.8869999999999996</v>
      </c>
      <c r="F280" s="23">
        <v>7.18</v>
      </c>
      <c r="G280" s="23">
        <v>7.2009999999999996</v>
      </c>
      <c r="H280" s="23">
        <v>6.5460000000000003</v>
      </c>
      <c r="I280" s="23">
        <v>6.9580000000000002</v>
      </c>
      <c r="J280" s="23">
        <v>6.6589999999999998</v>
      </c>
      <c r="K280" s="23">
        <v>6.6440000000000001</v>
      </c>
      <c r="L280" s="23">
        <v>7.4089999999999998</v>
      </c>
      <c r="M280" s="23">
        <v>7.0940000000000003</v>
      </c>
      <c r="N280" s="23">
        <v>7.3650000000000002</v>
      </c>
      <c r="O280" s="23">
        <v>7.8840000000000003</v>
      </c>
      <c r="P280" s="23">
        <v>11.162000000000001</v>
      </c>
      <c r="Q280" s="23">
        <v>12.763999999999999</v>
      </c>
      <c r="R280" s="23">
        <v>12.592000000000001</v>
      </c>
      <c r="S280" s="23">
        <v>12.295999999999999</v>
      </c>
      <c r="T280" s="23">
        <v>11.246</v>
      </c>
      <c r="U280" s="23">
        <v>11.388</v>
      </c>
      <c r="V280" s="23">
        <v>11.51</v>
      </c>
      <c r="W280" s="23">
        <v>11.461</v>
      </c>
      <c r="X280" s="23">
        <v>8.6189999999999998</v>
      </c>
      <c r="Y280" s="23">
        <v>6.2510000000000003</v>
      </c>
      <c r="Z280" s="24">
        <v>214.82600000000005</v>
      </c>
    </row>
    <row r="281" spans="1:26" x14ac:dyDescent="0.45">
      <c r="A281" s="31">
        <v>45205</v>
      </c>
      <c r="B281" s="23">
        <v>4.83</v>
      </c>
      <c r="C281" s="23">
        <v>1.046</v>
      </c>
      <c r="D281" s="23">
        <v>1.02</v>
      </c>
      <c r="E281" s="23">
        <v>1.032</v>
      </c>
      <c r="F281" s="23">
        <v>1.012</v>
      </c>
      <c r="G281" s="23">
        <v>1.0249999999999999</v>
      </c>
      <c r="H281" s="23">
        <v>1.004</v>
      </c>
      <c r="I281" s="23">
        <v>1.105</v>
      </c>
      <c r="J281" s="23">
        <v>0.93600000000000005</v>
      </c>
      <c r="K281" s="23">
        <v>1.0760000000000001</v>
      </c>
      <c r="L281" s="23">
        <v>8.1319999999999997</v>
      </c>
      <c r="M281" s="23">
        <v>10.776</v>
      </c>
      <c r="N281" s="23">
        <v>9.6639999999999997</v>
      </c>
      <c r="O281" s="23">
        <v>10.413</v>
      </c>
      <c r="P281" s="23">
        <v>9.9440000000000008</v>
      </c>
      <c r="Q281" s="23">
        <v>10.891999999999999</v>
      </c>
      <c r="R281" s="23">
        <v>10.221</v>
      </c>
      <c r="S281" s="23">
        <v>10.384</v>
      </c>
      <c r="T281" s="23">
        <v>10.616</v>
      </c>
      <c r="U281" s="23">
        <v>8.3979999999999997</v>
      </c>
      <c r="V281" s="23">
        <v>6.4329999999999998</v>
      </c>
      <c r="W281" s="23">
        <v>6.0250000000000004</v>
      </c>
      <c r="X281" s="23">
        <v>5.0830000000000002</v>
      </c>
      <c r="Y281" s="23">
        <v>5.1470000000000002</v>
      </c>
      <c r="Z281" s="24">
        <v>136.214</v>
      </c>
    </row>
    <row r="282" spans="1:26" x14ac:dyDescent="0.45">
      <c r="A282" s="31">
        <v>45206</v>
      </c>
      <c r="B282" s="23">
        <v>4.6929999999999996</v>
      </c>
      <c r="C282" s="23">
        <v>4.7889999999999997</v>
      </c>
      <c r="D282" s="23">
        <v>4.758</v>
      </c>
      <c r="E282" s="23">
        <v>4.6929999999999996</v>
      </c>
      <c r="F282" s="23">
        <v>5.1120000000000001</v>
      </c>
      <c r="G282" s="23">
        <v>4.9489999999999998</v>
      </c>
      <c r="H282" s="23">
        <v>5.2439999999999998</v>
      </c>
      <c r="I282" s="23">
        <v>5.1740000000000004</v>
      </c>
      <c r="J282" s="23">
        <v>5.0170000000000003</v>
      </c>
      <c r="K282" s="23">
        <v>4.766</v>
      </c>
      <c r="L282" s="23">
        <v>4.8220000000000001</v>
      </c>
      <c r="M282" s="23">
        <v>5.6479999999999997</v>
      </c>
      <c r="N282" s="23">
        <v>5.22</v>
      </c>
      <c r="O282" s="23">
        <v>4.8550000000000004</v>
      </c>
      <c r="P282" s="23">
        <v>4.9279999999999999</v>
      </c>
      <c r="Q282" s="23">
        <v>4.8570000000000002</v>
      </c>
      <c r="R282" s="23">
        <v>5.516</v>
      </c>
      <c r="S282" s="23">
        <v>4.84</v>
      </c>
      <c r="T282" s="23">
        <v>4.7649999999999997</v>
      </c>
      <c r="U282" s="23">
        <v>4.9870000000000001</v>
      </c>
      <c r="V282" s="23">
        <v>4.7039999999999997</v>
      </c>
      <c r="W282" s="23">
        <v>4.6189999999999998</v>
      </c>
      <c r="X282" s="23">
        <v>4.6989999999999998</v>
      </c>
      <c r="Y282" s="23">
        <v>4.5019999999999998</v>
      </c>
      <c r="Z282" s="24">
        <v>118.157</v>
      </c>
    </row>
    <row r="283" spans="1:26" x14ac:dyDescent="0.45">
      <c r="A283" s="31">
        <v>45207</v>
      </c>
      <c r="B283" s="23">
        <v>4.657</v>
      </c>
      <c r="C283" s="23">
        <v>4.6950000000000003</v>
      </c>
      <c r="D283" s="23">
        <v>5.008</v>
      </c>
      <c r="E283" s="23">
        <v>5.085</v>
      </c>
      <c r="F283" s="23">
        <v>4.9790000000000001</v>
      </c>
      <c r="G283" s="23">
        <v>4.8369999999999997</v>
      </c>
      <c r="H283" s="23">
        <v>4.9480000000000004</v>
      </c>
      <c r="I283" s="23">
        <v>4.6369999999999996</v>
      </c>
      <c r="J283" s="23">
        <v>4.6719999999999997</v>
      </c>
      <c r="K283" s="23">
        <v>4.827</v>
      </c>
      <c r="L283" s="23">
        <v>4.5979999999999999</v>
      </c>
      <c r="M283" s="23">
        <v>4.8499999999999996</v>
      </c>
      <c r="N283" s="23">
        <v>5.048</v>
      </c>
      <c r="O283" s="23">
        <v>5.3789999999999996</v>
      </c>
      <c r="P283" s="23">
        <v>5.3929999999999998</v>
      </c>
      <c r="Q283" s="23">
        <v>5.3840000000000003</v>
      </c>
      <c r="R283" s="23">
        <v>5.2649999999999997</v>
      </c>
      <c r="S283" s="23">
        <v>5.1550000000000002</v>
      </c>
      <c r="T283" s="23">
        <v>4.9039999999999999</v>
      </c>
      <c r="U283" s="23">
        <v>4.9169999999999998</v>
      </c>
      <c r="V283" s="23">
        <v>4.78</v>
      </c>
      <c r="W283" s="23">
        <v>4.7510000000000003</v>
      </c>
      <c r="X283" s="23">
        <v>4.7089999999999996</v>
      </c>
      <c r="Y283" s="23">
        <v>4.9969999999999999</v>
      </c>
      <c r="Z283" s="24">
        <v>118.47500000000001</v>
      </c>
    </row>
    <row r="284" spans="1:26" x14ac:dyDescent="0.45">
      <c r="A284" s="31">
        <v>45208</v>
      </c>
      <c r="B284" s="23">
        <v>5.16</v>
      </c>
      <c r="C284" s="23">
        <v>5.2370000000000001</v>
      </c>
      <c r="D284" s="23">
        <v>4.9370000000000003</v>
      </c>
      <c r="E284" s="23">
        <v>4.9400000000000004</v>
      </c>
      <c r="F284" s="23">
        <v>4.758</v>
      </c>
      <c r="G284" s="23">
        <v>4.6589999999999998</v>
      </c>
      <c r="H284" s="23">
        <v>4.7530000000000001</v>
      </c>
      <c r="I284" s="23">
        <v>4.4939999999999998</v>
      </c>
      <c r="J284" s="23">
        <v>4.8079999999999998</v>
      </c>
      <c r="K284" s="23">
        <v>6.548</v>
      </c>
      <c r="L284" s="23">
        <v>5.125</v>
      </c>
      <c r="M284" s="23">
        <v>5.3029999999999999</v>
      </c>
      <c r="N284" s="23">
        <v>5.0999999999999996</v>
      </c>
      <c r="O284" s="23">
        <v>5.2160000000000002</v>
      </c>
      <c r="P284" s="23">
        <v>4.867</v>
      </c>
      <c r="Q284" s="23">
        <v>4.8440000000000003</v>
      </c>
      <c r="R284" s="23">
        <v>4.8129999999999997</v>
      </c>
      <c r="S284" s="23">
        <v>5.1429999999999998</v>
      </c>
      <c r="T284" s="23">
        <v>4.97</v>
      </c>
      <c r="U284" s="23">
        <v>5.0759999999999996</v>
      </c>
      <c r="V284" s="23">
        <v>5.3339999999999996</v>
      </c>
      <c r="W284" s="23">
        <v>5.1360000000000001</v>
      </c>
      <c r="X284" s="23">
        <v>5.2519999999999998</v>
      </c>
      <c r="Y284" s="23">
        <v>4.1950000000000003</v>
      </c>
      <c r="Z284" s="24">
        <v>120.66799999999998</v>
      </c>
    </row>
    <row r="285" spans="1:26" x14ac:dyDescent="0.45">
      <c r="A285" s="31">
        <v>45209</v>
      </c>
      <c r="B285" s="23">
        <v>3.9809999999999999</v>
      </c>
      <c r="C285" s="23">
        <v>3.798</v>
      </c>
      <c r="D285" s="23">
        <v>3.952</v>
      </c>
      <c r="E285" s="23">
        <v>4.149</v>
      </c>
      <c r="F285" s="23">
        <v>4.1849999999999996</v>
      </c>
      <c r="G285" s="23">
        <v>3.9870000000000001</v>
      </c>
      <c r="H285" s="23">
        <v>3.8620000000000001</v>
      </c>
      <c r="I285" s="23">
        <v>4.4550000000000001</v>
      </c>
      <c r="J285" s="23">
        <v>4.1399999999999997</v>
      </c>
      <c r="K285" s="23">
        <v>4.1239999999999997</v>
      </c>
      <c r="L285" s="23">
        <v>5.4009999999999998</v>
      </c>
      <c r="M285" s="23">
        <v>4.07</v>
      </c>
      <c r="N285" s="23">
        <v>3.8460000000000001</v>
      </c>
      <c r="O285" s="23">
        <v>3.8180000000000001</v>
      </c>
      <c r="P285" s="23">
        <v>4.0750000000000002</v>
      </c>
      <c r="Q285" s="23">
        <v>4.008</v>
      </c>
      <c r="R285" s="23">
        <v>4.2859999999999996</v>
      </c>
      <c r="S285" s="23">
        <v>4.431</v>
      </c>
      <c r="T285" s="23">
        <v>4.2910000000000004</v>
      </c>
      <c r="U285" s="23">
        <v>4.2300000000000004</v>
      </c>
      <c r="V285" s="23">
        <v>3.919</v>
      </c>
      <c r="W285" s="23">
        <v>3.9710000000000001</v>
      </c>
      <c r="X285" s="23">
        <v>3.6030000000000002</v>
      </c>
      <c r="Y285" s="23">
        <v>3.8460000000000001</v>
      </c>
      <c r="Z285" s="24">
        <v>98.427999999999997</v>
      </c>
    </row>
    <row r="286" spans="1:26" x14ac:dyDescent="0.45">
      <c r="A286" s="31">
        <v>45210</v>
      </c>
      <c r="B286" s="23">
        <v>3.7549999999999999</v>
      </c>
      <c r="C286" s="23">
        <v>3.7970000000000002</v>
      </c>
      <c r="D286" s="23">
        <v>3.9630000000000001</v>
      </c>
      <c r="E286" s="23">
        <v>4.1369999999999996</v>
      </c>
      <c r="F286" s="23">
        <v>4.3959999999999999</v>
      </c>
      <c r="G286" s="23">
        <v>3.9140000000000001</v>
      </c>
      <c r="H286" s="23">
        <v>3.9049999999999998</v>
      </c>
      <c r="I286" s="23">
        <v>3.7810000000000001</v>
      </c>
      <c r="J286" s="23">
        <v>3.5880000000000001</v>
      </c>
      <c r="K286" s="23">
        <v>3.9670000000000001</v>
      </c>
      <c r="L286" s="23">
        <v>3.6789999999999998</v>
      </c>
      <c r="M286" s="23">
        <v>3.972</v>
      </c>
      <c r="N286" s="23">
        <v>4.0149999999999997</v>
      </c>
      <c r="O286" s="23">
        <v>4.335</v>
      </c>
      <c r="P286" s="23">
        <v>4.4630000000000001</v>
      </c>
      <c r="Q286" s="23">
        <v>4.2939999999999996</v>
      </c>
      <c r="R286" s="23">
        <v>4.1790000000000003</v>
      </c>
      <c r="S286" s="23">
        <v>3.9780000000000002</v>
      </c>
      <c r="T286" s="23">
        <v>4.0540000000000003</v>
      </c>
      <c r="U286" s="23">
        <v>3.88</v>
      </c>
      <c r="V286" s="23">
        <v>3.7320000000000002</v>
      </c>
      <c r="W286" s="23">
        <v>3.8</v>
      </c>
      <c r="X286" s="23">
        <v>3.7210000000000001</v>
      </c>
      <c r="Y286" s="23">
        <v>3.8959999999999999</v>
      </c>
      <c r="Z286" s="24">
        <v>95.200999999999993</v>
      </c>
    </row>
    <row r="287" spans="1:26" x14ac:dyDescent="0.45">
      <c r="A287" s="31">
        <v>45211</v>
      </c>
      <c r="B287" s="23">
        <v>3.8919999999999999</v>
      </c>
      <c r="C287" s="23">
        <v>4.2430000000000003</v>
      </c>
      <c r="D287" s="23">
        <v>4.2</v>
      </c>
      <c r="E287" s="23">
        <v>4.0620000000000003</v>
      </c>
      <c r="F287" s="23">
        <v>4.0369999999999999</v>
      </c>
      <c r="G287" s="23">
        <v>3.6859999999999999</v>
      </c>
      <c r="H287" s="23">
        <v>3.8140000000000001</v>
      </c>
      <c r="I287" s="23">
        <v>3.5710000000000002</v>
      </c>
      <c r="J287" s="23">
        <v>3.738</v>
      </c>
      <c r="K287" s="23">
        <v>3.9430000000000001</v>
      </c>
      <c r="L287" s="23">
        <v>3.8050000000000002</v>
      </c>
      <c r="M287" s="23">
        <v>4.3410000000000002</v>
      </c>
      <c r="N287" s="23">
        <v>4.2149999999999999</v>
      </c>
      <c r="O287" s="23">
        <v>4.4400000000000004</v>
      </c>
      <c r="P287" s="23">
        <v>4.0750000000000002</v>
      </c>
      <c r="Q287" s="23">
        <v>4.0090000000000003</v>
      </c>
      <c r="R287" s="23">
        <v>3.87</v>
      </c>
      <c r="S287" s="23">
        <v>3.9279999999999999</v>
      </c>
      <c r="T287" s="23">
        <v>3.8679999999999999</v>
      </c>
      <c r="U287" s="23">
        <v>3.931</v>
      </c>
      <c r="V287" s="23">
        <v>3.8769999999999998</v>
      </c>
      <c r="W287" s="23">
        <v>4.0090000000000003</v>
      </c>
      <c r="X287" s="23">
        <v>4.2590000000000003</v>
      </c>
      <c r="Y287" s="23">
        <v>4.1319999999999997</v>
      </c>
      <c r="Z287" s="24">
        <v>95.944999999999993</v>
      </c>
    </row>
    <row r="288" spans="1:26" x14ac:dyDescent="0.45">
      <c r="A288" s="31">
        <v>45212</v>
      </c>
      <c r="B288" s="23">
        <v>4.0359999999999996</v>
      </c>
      <c r="C288" s="23">
        <v>4.07</v>
      </c>
      <c r="D288" s="23">
        <v>3.6819999999999999</v>
      </c>
      <c r="E288" s="23">
        <v>3.9</v>
      </c>
      <c r="F288" s="23">
        <v>3.641</v>
      </c>
      <c r="G288" s="23">
        <v>3.8540000000000001</v>
      </c>
      <c r="H288" s="23">
        <v>3.8180000000000001</v>
      </c>
      <c r="I288" s="23">
        <v>3.8940000000000001</v>
      </c>
      <c r="J288" s="23">
        <v>4.3899999999999997</v>
      </c>
      <c r="K288" s="23">
        <v>3.91</v>
      </c>
      <c r="L288" s="23">
        <v>4.1150000000000002</v>
      </c>
      <c r="M288" s="23">
        <v>3.9369999999999998</v>
      </c>
      <c r="N288" s="23">
        <v>4.01</v>
      </c>
      <c r="O288" s="23">
        <v>3.9510000000000001</v>
      </c>
      <c r="P288" s="23">
        <v>3.75</v>
      </c>
      <c r="Q288" s="23">
        <v>4.0289999999999999</v>
      </c>
      <c r="R288" s="23">
        <v>3.8849999999999998</v>
      </c>
      <c r="S288" s="23">
        <v>4.3120000000000003</v>
      </c>
      <c r="T288" s="23">
        <v>4.42</v>
      </c>
      <c r="U288" s="23">
        <v>4.2930000000000001</v>
      </c>
      <c r="V288" s="23">
        <v>3.9950000000000001</v>
      </c>
      <c r="W288" s="23">
        <v>3.8479999999999999</v>
      </c>
      <c r="X288" s="23">
        <v>4.0199999999999996</v>
      </c>
      <c r="Y288" s="23">
        <v>3.7509999999999999</v>
      </c>
      <c r="Z288" s="24">
        <v>95.511000000000024</v>
      </c>
    </row>
    <row r="289" spans="1:26" x14ac:dyDescent="0.45">
      <c r="A289" s="31">
        <v>45213</v>
      </c>
      <c r="B289" s="23">
        <v>3.83</v>
      </c>
      <c r="C289" s="23">
        <v>3.778</v>
      </c>
      <c r="D289" s="23">
        <v>3.8719999999999999</v>
      </c>
      <c r="E289" s="23">
        <v>3.9369999999999998</v>
      </c>
      <c r="F289" s="23">
        <v>4.1269999999999998</v>
      </c>
      <c r="G289" s="23">
        <v>4.4050000000000002</v>
      </c>
      <c r="H289" s="23">
        <v>4.008</v>
      </c>
      <c r="I289" s="23">
        <v>3.9209999999999998</v>
      </c>
      <c r="J289" s="23">
        <v>3.8319999999999999</v>
      </c>
      <c r="K289" s="23">
        <v>3.7989999999999999</v>
      </c>
      <c r="L289" s="23">
        <v>4.0970000000000004</v>
      </c>
      <c r="M289" s="23">
        <v>3.8149999999999999</v>
      </c>
      <c r="N289" s="23">
        <v>4.1219999999999999</v>
      </c>
      <c r="O289" s="23">
        <v>4.1079999999999997</v>
      </c>
      <c r="P289" s="23">
        <v>4.3689999999999998</v>
      </c>
      <c r="Q289" s="23">
        <v>5.03</v>
      </c>
      <c r="R289" s="23">
        <v>5.2350000000000003</v>
      </c>
      <c r="S289" s="23">
        <v>4.7370000000000001</v>
      </c>
      <c r="T289" s="23">
        <v>4.2629999999999999</v>
      </c>
      <c r="U289" s="23">
        <v>3.903</v>
      </c>
      <c r="V289" s="23">
        <v>4.1139999999999999</v>
      </c>
      <c r="W289" s="23">
        <v>3.931</v>
      </c>
      <c r="X289" s="23">
        <v>3.9820000000000002</v>
      </c>
      <c r="Y289" s="23">
        <v>3.956</v>
      </c>
      <c r="Z289" s="24">
        <v>99.171000000000006</v>
      </c>
    </row>
    <row r="290" spans="1:26" x14ac:dyDescent="0.45">
      <c r="A290" s="31">
        <v>45214</v>
      </c>
      <c r="B290" s="23">
        <v>4.1150000000000002</v>
      </c>
      <c r="C290" s="23">
        <v>4.7140000000000004</v>
      </c>
      <c r="D290" s="23">
        <v>4.5419999999999998</v>
      </c>
      <c r="E290" s="23">
        <v>4.3250000000000002</v>
      </c>
      <c r="F290" s="23">
        <v>4.0570000000000004</v>
      </c>
      <c r="G290" s="23">
        <v>4.0709999999999997</v>
      </c>
      <c r="H290" s="23">
        <v>3.8809999999999998</v>
      </c>
      <c r="I290" s="23">
        <v>3.8519999999999999</v>
      </c>
      <c r="J290" s="23">
        <v>3.899</v>
      </c>
      <c r="K290" s="23">
        <v>3.823</v>
      </c>
      <c r="L290" s="23">
        <v>4.0759999999999996</v>
      </c>
      <c r="M290" s="23">
        <v>4.3109999999999999</v>
      </c>
      <c r="N290" s="23">
        <v>4.274</v>
      </c>
      <c r="O290" s="23">
        <v>4.1550000000000002</v>
      </c>
      <c r="P290" s="23">
        <v>4.1879999999999997</v>
      </c>
      <c r="Q290" s="23">
        <v>3.96</v>
      </c>
      <c r="R290" s="23">
        <v>3.984</v>
      </c>
      <c r="S290" s="23">
        <v>3.9409999999999998</v>
      </c>
      <c r="T290" s="23">
        <v>3.8319999999999999</v>
      </c>
      <c r="U290" s="23">
        <v>4.0190000000000001</v>
      </c>
      <c r="V290" s="23">
        <v>3.8769999999999998</v>
      </c>
      <c r="W290" s="23">
        <v>4.22</v>
      </c>
      <c r="X290" s="23">
        <v>4.4020000000000001</v>
      </c>
      <c r="Y290" s="23">
        <v>4.0990000000000002</v>
      </c>
      <c r="Z290" s="24">
        <v>98.61699999999999</v>
      </c>
    </row>
    <row r="291" spans="1:26" x14ac:dyDescent="0.45">
      <c r="A291" s="31">
        <v>45215</v>
      </c>
      <c r="B291" s="23">
        <v>4.226</v>
      </c>
      <c r="C291" s="23">
        <v>3.847</v>
      </c>
      <c r="D291" s="23">
        <v>4.117</v>
      </c>
      <c r="E291" s="23">
        <v>3.9630000000000001</v>
      </c>
      <c r="F291" s="23">
        <v>3.9750000000000001</v>
      </c>
      <c r="G291" s="23">
        <v>3.9420000000000002</v>
      </c>
      <c r="H291" s="23">
        <v>4.0289999999999999</v>
      </c>
      <c r="I291" s="23">
        <v>4.226</v>
      </c>
      <c r="J291" s="23">
        <v>4.298</v>
      </c>
      <c r="K291" s="23">
        <v>4.1399999999999997</v>
      </c>
      <c r="L291" s="23">
        <v>4.1870000000000003</v>
      </c>
      <c r="M291" s="23">
        <v>4.0860000000000003</v>
      </c>
      <c r="N291" s="23">
        <v>4.0970000000000004</v>
      </c>
      <c r="O291" s="23">
        <v>4.0039999999999996</v>
      </c>
      <c r="P291" s="23">
        <v>4.343</v>
      </c>
      <c r="Q291" s="23">
        <v>4.1689999999999996</v>
      </c>
      <c r="R291" s="23">
        <v>4.234</v>
      </c>
      <c r="S291" s="23">
        <v>4.1310000000000002</v>
      </c>
      <c r="T291" s="23">
        <v>4.5369999999999999</v>
      </c>
      <c r="U291" s="23">
        <v>4.2469999999999999</v>
      </c>
      <c r="V291" s="23">
        <v>3.956</v>
      </c>
      <c r="W291" s="23">
        <v>4.0369999999999999</v>
      </c>
      <c r="X291" s="23">
        <v>3.7250000000000001</v>
      </c>
      <c r="Y291" s="23">
        <v>3.927</v>
      </c>
      <c r="Z291" s="24">
        <v>98.443000000000012</v>
      </c>
    </row>
    <row r="292" spans="1:26" x14ac:dyDescent="0.45">
      <c r="A292" s="31">
        <v>45216</v>
      </c>
      <c r="B292" s="23">
        <v>3.6760000000000002</v>
      </c>
      <c r="C292" s="23">
        <v>3.6890000000000001</v>
      </c>
      <c r="D292" s="23">
        <v>3.9849999999999999</v>
      </c>
      <c r="E292" s="23">
        <v>3.9409999999999998</v>
      </c>
      <c r="F292" s="23">
        <v>4.165</v>
      </c>
      <c r="G292" s="23">
        <v>3.87</v>
      </c>
      <c r="H292" s="23">
        <v>3.8959999999999999</v>
      </c>
      <c r="I292" s="23">
        <v>3.99</v>
      </c>
      <c r="J292" s="23">
        <v>3.8969999999999998</v>
      </c>
      <c r="K292" s="23">
        <v>5.5979999999999999</v>
      </c>
      <c r="L292" s="23">
        <v>3.6640000000000001</v>
      </c>
      <c r="M292" s="23">
        <v>3.96</v>
      </c>
      <c r="N292" s="23">
        <v>3.9540000000000002</v>
      </c>
      <c r="O292" s="23">
        <v>3.9870000000000001</v>
      </c>
      <c r="P292" s="23">
        <v>4.2370000000000001</v>
      </c>
      <c r="Q292" s="23">
        <v>4.125</v>
      </c>
      <c r="R292" s="23">
        <v>4.165</v>
      </c>
      <c r="S292" s="23">
        <v>3.984</v>
      </c>
      <c r="T292" s="23">
        <v>3.6480000000000001</v>
      </c>
      <c r="U292" s="23">
        <v>3.8679999999999999</v>
      </c>
      <c r="V292" s="23">
        <v>3.6019999999999999</v>
      </c>
      <c r="W292" s="23">
        <v>3.7839999999999998</v>
      </c>
      <c r="X292" s="23">
        <v>3.8029999999999999</v>
      </c>
      <c r="Y292" s="23">
        <v>3.7810000000000001</v>
      </c>
      <c r="Z292" s="24">
        <v>95.26900000000002</v>
      </c>
    </row>
    <row r="293" spans="1:26" x14ac:dyDescent="0.45">
      <c r="A293" s="31">
        <v>45217</v>
      </c>
      <c r="B293" s="23">
        <v>4.1609999999999996</v>
      </c>
      <c r="C293" s="23">
        <v>4.0819999999999999</v>
      </c>
      <c r="D293" s="23">
        <v>3.9729999999999999</v>
      </c>
      <c r="E293" s="23">
        <v>3.9849999999999999</v>
      </c>
      <c r="F293" s="23">
        <v>3.7530000000000001</v>
      </c>
      <c r="G293" s="23">
        <v>3.621</v>
      </c>
      <c r="H293" s="23">
        <v>3.5339999999999998</v>
      </c>
      <c r="I293" s="23">
        <v>3.4929999999999999</v>
      </c>
      <c r="J293" s="23">
        <v>3.7850000000000001</v>
      </c>
      <c r="K293" s="23">
        <v>3.7320000000000002</v>
      </c>
      <c r="L293" s="23">
        <v>3.9140000000000001</v>
      </c>
      <c r="M293" s="23">
        <v>4.1829999999999998</v>
      </c>
      <c r="N293" s="23">
        <v>4.1849999999999996</v>
      </c>
      <c r="O293" s="23">
        <v>3.988</v>
      </c>
      <c r="P293" s="23">
        <v>3.903</v>
      </c>
      <c r="Q293" s="23">
        <v>3.871</v>
      </c>
      <c r="R293" s="23">
        <v>3.7509999999999999</v>
      </c>
      <c r="S293" s="23">
        <v>3.798</v>
      </c>
      <c r="T293" s="23">
        <v>3.65</v>
      </c>
      <c r="U293" s="23">
        <v>3.8860000000000001</v>
      </c>
      <c r="V293" s="23">
        <v>4.016</v>
      </c>
      <c r="W293" s="23">
        <v>3.863</v>
      </c>
      <c r="X293" s="23">
        <v>4.1219999999999999</v>
      </c>
      <c r="Y293" s="23">
        <v>4.1239999999999997</v>
      </c>
      <c r="Z293" s="24">
        <v>93.373000000000005</v>
      </c>
    </row>
    <row r="294" spans="1:26" x14ac:dyDescent="0.45">
      <c r="A294" s="31">
        <v>45218</v>
      </c>
      <c r="B294" s="23">
        <v>3.819</v>
      </c>
      <c r="C294" s="23">
        <v>3.7690000000000001</v>
      </c>
      <c r="D294" s="23">
        <v>3.5339999999999998</v>
      </c>
      <c r="E294" s="23">
        <v>3.746</v>
      </c>
      <c r="F294" s="23">
        <v>3.7810000000000001</v>
      </c>
      <c r="G294" s="23">
        <v>3.4790000000000001</v>
      </c>
      <c r="H294" s="23">
        <v>3.8130000000000002</v>
      </c>
      <c r="I294" s="23">
        <v>4.008</v>
      </c>
      <c r="J294" s="23">
        <v>3.9710000000000001</v>
      </c>
      <c r="K294" s="23">
        <v>4.0129999999999999</v>
      </c>
      <c r="L294" s="23">
        <v>3.83</v>
      </c>
      <c r="M294" s="23">
        <v>3.931</v>
      </c>
      <c r="N294" s="23">
        <v>3.8479999999999999</v>
      </c>
      <c r="O294" s="23">
        <v>3.8620000000000001</v>
      </c>
      <c r="P294" s="23">
        <v>3.9820000000000002</v>
      </c>
      <c r="Q294" s="23">
        <v>3.84</v>
      </c>
      <c r="R294" s="23">
        <v>4.1859999999999999</v>
      </c>
      <c r="S294" s="23">
        <v>4.1189999999999998</v>
      </c>
      <c r="T294" s="23">
        <v>4.4020000000000001</v>
      </c>
      <c r="U294" s="23">
        <v>4.13</v>
      </c>
      <c r="V294" s="23">
        <v>3.9950000000000001</v>
      </c>
      <c r="W294" s="23">
        <v>4.1269999999999998</v>
      </c>
      <c r="X294" s="23">
        <v>3.7709999999999999</v>
      </c>
      <c r="Y294" s="23">
        <v>3.677</v>
      </c>
      <c r="Z294" s="24">
        <v>93.63300000000001</v>
      </c>
    </row>
    <row r="295" spans="1:26" x14ac:dyDescent="0.45">
      <c r="A295" s="31">
        <v>45219</v>
      </c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4"/>
    </row>
    <row r="296" spans="1:26" x14ac:dyDescent="0.45">
      <c r="A296" s="31">
        <v>45220</v>
      </c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4"/>
    </row>
    <row r="297" spans="1:26" x14ac:dyDescent="0.45">
      <c r="A297" s="31">
        <v>45221</v>
      </c>
      <c r="B297" s="23">
        <v>3.6840000000000002</v>
      </c>
      <c r="C297" s="23">
        <v>3.7069999999999999</v>
      </c>
      <c r="D297" s="23">
        <v>3.629</v>
      </c>
      <c r="E297" s="23">
        <v>3.5550000000000002</v>
      </c>
      <c r="F297" s="23">
        <v>3.637</v>
      </c>
      <c r="G297" s="23">
        <v>3.3740000000000001</v>
      </c>
      <c r="H297" s="23">
        <v>3.6019999999999999</v>
      </c>
      <c r="I297" s="23">
        <v>4.6150000000000002</v>
      </c>
      <c r="J297" s="23">
        <v>4.1669999999999998</v>
      </c>
      <c r="K297" s="23">
        <v>4.6459999999999999</v>
      </c>
      <c r="L297" s="23">
        <v>3.8530000000000002</v>
      </c>
      <c r="M297" s="23">
        <v>3.9420000000000002</v>
      </c>
      <c r="N297" s="23">
        <v>3.9980000000000002</v>
      </c>
      <c r="O297" s="23">
        <v>3.9239999999999999</v>
      </c>
      <c r="P297" s="23">
        <v>4.3550000000000004</v>
      </c>
      <c r="Q297" s="23">
        <v>4.3099999999999996</v>
      </c>
      <c r="R297" s="23">
        <v>4.5629999999999997</v>
      </c>
      <c r="S297" s="23">
        <v>4.6150000000000002</v>
      </c>
      <c r="T297" s="23">
        <v>4.71</v>
      </c>
      <c r="U297" s="23">
        <v>4.42</v>
      </c>
      <c r="V297" s="23">
        <v>4.1829999999999998</v>
      </c>
      <c r="W297" s="23">
        <v>4.1529999999999996</v>
      </c>
      <c r="X297" s="23">
        <v>3.7930000000000001</v>
      </c>
      <c r="Y297" s="23">
        <v>3.9009999999999998</v>
      </c>
      <c r="Z297" s="24">
        <v>97.336000000000013</v>
      </c>
    </row>
    <row r="298" spans="1:26" x14ac:dyDescent="0.45">
      <c r="A298" s="31">
        <v>45222</v>
      </c>
      <c r="B298" s="23">
        <v>3.7770000000000001</v>
      </c>
      <c r="C298" s="23">
        <v>3.6720000000000002</v>
      </c>
      <c r="D298" s="23">
        <v>3.9049999999999998</v>
      </c>
      <c r="E298" s="23">
        <v>3.8740000000000001</v>
      </c>
      <c r="F298" s="23">
        <v>4.0789999999999997</v>
      </c>
      <c r="G298" s="23">
        <v>4.2089999999999996</v>
      </c>
      <c r="H298" s="23">
        <v>4.0519999999999996</v>
      </c>
      <c r="I298" s="23">
        <v>3.94</v>
      </c>
      <c r="J298" s="23">
        <v>3.573</v>
      </c>
      <c r="K298" s="23">
        <v>3.7949999999999999</v>
      </c>
      <c r="L298" s="23">
        <v>3.863</v>
      </c>
      <c r="M298" s="23">
        <v>3.875</v>
      </c>
      <c r="N298" s="23">
        <v>4.1150000000000002</v>
      </c>
      <c r="O298" s="23">
        <v>3.9580000000000002</v>
      </c>
      <c r="P298" s="23">
        <v>4.4009999999999998</v>
      </c>
      <c r="Q298" s="23">
        <v>4.1920000000000002</v>
      </c>
      <c r="R298" s="23">
        <v>0.21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24">
        <v>63.489999999999995</v>
      </c>
    </row>
    <row r="299" spans="1:26" x14ac:dyDescent="0.45">
      <c r="A299" s="31">
        <v>45223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5.03</v>
      </c>
      <c r="S299" s="23">
        <v>7.1189999999999998</v>
      </c>
      <c r="T299" s="23">
        <v>6.048</v>
      </c>
      <c r="U299" s="23">
        <v>5.3159999999999998</v>
      </c>
      <c r="V299" s="23">
        <v>5.2240000000000002</v>
      </c>
      <c r="W299" s="23">
        <v>4.9039999999999999</v>
      </c>
      <c r="X299" s="23">
        <v>5.0259999999999998</v>
      </c>
      <c r="Y299" s="23">
        <v>4.7450000000000001</v>
      </c>
      <c r="Z299" s="24">
        <v>43.411999999999999</v>
      </c>
    </row>
    <row r="300" spans="1:26" x14ac:dyDescent="0.45">
      <c r="A300" s="31">
        <v>45224</v>
      </c>
      <c r="B300" s="23">
        <v>4.57</v>
      </c>
      <c r="C300" s="23">
        <v>4.6180000000000003</v>
      </c>
      <c r="D300" s="23">
        <v>4.8140000000000001</v>
      </c>
      <c r="E300" s="23">
        <v>4.9489999999999998</v>
      </c>
      <c r="F300" s="23">
        <v>4.5890000000000004</v>
      </c>
      <c r="G300" s="23">
        <v>4.6520000000000001</v>
      </c>
      <c r="H300" s="23">
        <v>4.4539999999999997</v>
      </c>
      <c r="I300" s="23">
        <v>4.1159999999999997</v>
      </c>
      <c r="J300" s="23">
        <v>4.4850000000000003</v>
      </c>
      <c r="K300" s="23">
        <v>4.3639999999999999</v>
      </c>
      <c r="L300" s="23">
        <v>4.468</v>
      </c>
      <c r="M300" s="23">
        <v>4.7149999999999999</v>
      </c>
      <c r="N300" s="23">
        <v>4.6710000000000003</v>
      </c>
      <c r="O300" s="23">
        <v>5.4569999999999999</v>
      </c>
      <c r="P300" s="23">
        <v>5.3579999999999997</v>
      </c>
      <c r="Q300" s="23">
        <v>5.2919999999999998</v>
      </c>
      <c r="R300" s="23">
        <v>5.508</v>
      </c>
      <c r="S300" s="23">
        <v>4.9470000000000001</v>
      </c>
      <c r="T300" s="23">
        <v>4.915</v>
      </c>
      <c r="U300" s="23">
        <v>4.7409999999999997</v>
      </c>
      <c r="V300" s="23">
        <v>4.593</v>
      </c>
      <c r="W300" s="23">
        <v>4.7709999999999999</v>
      </c>
      <c r="X300" s="23">
        <v>4.5579999999999998</v>
      </c>
      <c r="Y300" s="23">
        <v>5.0990000000000002</v>
      </c>
      <c r="Z300" s="24">
        <v>114.70400000000002</v>
      </c>
    </row>
    <row r="301" spans="1:26" x14ac:dyDescent="0.45">
      <c r="A301" s="31">
        <v>45225</v>
      </c>
      <c r="B301" s="23">
        <v>5.1669999999999998</v>
      </c>
      <c r="C301" s="23">
        <v>4.6710000000000003</v>
      </c>
      <c r="D301" s="23">
        <v>4.8490000000000002</v>
      </c>
      <c r="E301" s="23">
        <v>4.694</v>
      </c>
      <c r="F301" s="23">
        <v>4.51</v>
      </c>
      <c r="G301" s="23">
        <v>4.5759999999999996</v>
      </c>
      <c r="H301" s="23">
        <v>4.7770000000000001</v>
      </c>
      <c r="I301" s="23">
        <v>4.5359999999999996</v>
      </c>
      <c r="J301" s="23">
        <v>4.625</v>
      </c>
      <c r="K301" s="23">
        <v>7.1749999999999998</v>
      </c>
      <c r="L301" s="23">
        <v>5.343</v>
      </c>
      <c r="M301" s="23">
        <v>5.4119999999999999</v>
      </c>
      <c r="N301" s="23">
        <v>5.2629999999999999</v>
      </c>
      <c r="O301" s="23">
        <v>4.9359999999999999</v>
      </c>
      <c r="P301" s="23">
        <v>5.0209999999999999</v>
      </c>
      <c r="Q301" s="23">
        <v>4.8319999999999999</v>
      </c>
      <c r="R301" s="23">
        <v>5.0810000000000004</v>
      </c>
      <c r="S301" s="23">
        <v>5.0780000000000003</v>
      </c>
      <c r="T301" s="23">
        <v>4.8090000000000002</v>
      </c>
      <c r="U301" s="23">
        <v>4.9420000000000002</v>
      </c>
      <c r="V301" s="23">
        <v>5.1710000000000003</v>
      </c>
      <c r="W301" s="23">
        <v>4.9710000000000001</v>
      </c>
      <c r="X301" s="23">
        <v>4.8879999999999999</v>
      </c>
      <c r="Y301" s="23">
        <v>4.6959999999999997</v>
      </c>
      <c r="Z301" s="24">
        <v>120.02300000000001</v>
      </c>
    </row>
    <row r="302" spans="1:26" x14ac:dyDescent="0.45">
      <c r="A302" s="31">
        <v>45226</v>
      </c>
      <c r="B302" s="23">
        <v>4.4820000000000002</v>
      </c>
      <c r="C302" s="23">
        <v>4.7519999999999998</v>
      </c>
      <c r="D302" s="23">
        <v>4.5469999999999997</v>
      </c>
      <c r="E302" s="23">
        <v>4.444</v>
      </c>
      <c r="F302" s="23">
        <v>4.657</v>
      </c>
      <c r="G302" s="23">
        <v>4.5999999999999996</v>
      </c>
      <c r="H302" s="23">
        <v>5.0720000000000001</v>
      </c>
      <c r="I302" s="23">
        <v>5.09</v>
      </c>
      <c r="J302" s="23">
        <v>4.7160000000000002</v>
      </c>
      <c r="K302" s="23">
        <v>4.8390000000000004</v>
      </c>
      <c r="L302" s="23">
        <v>4.9619999999999997</v>
      </c>
      <c r="M302" s="23">
        <v>4.6929999999999996</v>
      </c>
      <c r="N302" s="23">
        <v>4.8579999999999997</v>
      </c>
      <c r="O302" s="23">
        <v>4.9180000000000001</v>
      </c>
      <c r="P302" s="23">
        <v>4.7930000000000001</v>
      </c>
      <c r="Q302" s="23">
        <v>4.9290000000000003</v>
      </c>
      <c r="R302" s="23">
        <v>5.577</v>
      </c>
      <c r="S302" s="23">
        <v>5.1280000000000001</v>
      </c>
      <c r="T302" s="23">
        <v>5.2779999999999996</v>
      </c>
      <c r="U302" s="23">
        <v>4.9260000000000002</v>
      </c>
      <c r="V302" s="23">
        <v>4.8849999999999998</v>
      </c>
      <c r="W302" s="23">
        <v>4.9240000000000004</v>
      </c>
      <c r="X302" s="23">
        <v>4.633</v>
      </c>
      <c r="Y302" s="23">
        <v>4.66</v>
      </c>
      <c r="Z302" s="24">
        <v>116.36300000000001</v>
      </c>
    </row>
    <row r="303" spans="1:26" x14ac:dyDescent="0.45">
      <c r="A303" s="31">
        <v>45227</v>
      </c>
      <c r="B303" s="23">
        <v>4.7060000000000004</v>
      </c>
      <c r="C303" s="23">
        <v>4.6970000000000001</v>
      </c>
      <c r="D303" s="23">
        <v>5.1210000000000004</v>
      </c>
      <c r="E303" s="23">
        <v>5.2</v>
      </c>
      <c r="F303" s="23">
        <v>4.6970000000000001</v>
      </c>
      <c r="G303" s="23">
        <v>4.7329999999999997</v>
      </c>
      <c r="H303" s="23">
        <v>4.7560000000000002</v>
      </c>
      <c r="I303" s="23">
        <v>4.37</v>
      </c>
      <c r="J303" s="23">
        <v>4.5359999999999996</v>
      </c>
      <c r="K303" s="23">
        <v>4.6559999999999997</v>
      </c>
      <c r="L303" s="23">
        <v>4.6509999999999998</v>
      </c>
      <c r="M303" s="23">
        <v>7.1269999999999998</v>
      </c>
      <c r="N303" s="23">
        <v>5.4569999999999999</v>
      </c>
      <c r="O303" s="23">
        <v>5.4809999999999999</v>
      </c>
      <c r="P303" s="23">
        <v>5.6280000000000001</v>
      </c>
      <c r="Q303" s="23">
        <v>5.468</v>
      </c>
      <c r="R303" s="23">
        <v>5.282</v>
      </c>
      <c r="S303" s="23">
        <v>5.21</v>
      </c>
      <c r="T303" s="23">
        <v>5.0179999999999998</v>
      </c>
      <c r="U303" s="23">
        <v>4.9809999999999999</v>
      </c>
      <c r="V303" s="23">
        <v>5.3890000000000002</v>
      </c>
      <c r="W303" s="23">
        <v>4.8650000000000002</v>
      </c>
      <c r="X303" s="23">
        <v>4.9429999999999996</v>
      </c>
      <c r="Y303" s="23">
        <v>5.2569999999999997</v>
      </c>
      <c r="Z303" s="24">
        <v>122.22899999999997</v>
      </c>
    </row>
    <row r="304" spans="1:26" x14ac:dyDescent="0.45">
      <c r="A304" s="31">
        <v>45228</v>
      </c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4"/>
    </row>
    <row r="305" spans="1:26" x14ac:dyDescent="0.45">
      <c r="A305" s="31">
        <v>45229</v>
      </c>
      <c r="B305" s="23">
        <v>4.5430000000000001</v>
      </c>
      <c r="C305" s="23">
        <v>4.4880000000000004</v>
      </c>
      <c r="D305" s="23">
        <v>4.5940000000000003</v>
      </c>
      <c r="E305" s="23">
        <v>4.3559999999999999</v>
      </c>
      <c r="F305" s="23">
        <v>4.4720000000000004</v>
      </c>
      <c r="G305" s="23">
        <v>5.1609999999999996</v>
      </c>
      <c r="H305" s="23">
        <v>4.8419999999999996</v>
      </c>
      <c r="I305" s="23">
        <v>4.7089999999999996</v>
      </c>
      <c r="J305" s="23">
        <v>4.83</v>
      </c>
      <c r="K305" s="23">
        <v>4.5670000000000002</v>
      </c>
      <c r="L305" s="23">
        <v>4.681</v>
      </c>
      <c r="M305" s="23">
        <v>4.6589999999999998</v>
      </c>
      <c r="N305" s="23">
        <v>4.63</v>
      </c>
      <c r="O305" s="23">
        <v>5.6630000000000003</v>
      </c>
      <c r="P305" s="23">
        <v>5.0919999999999996</v>
      </c>
      <c r="Q305" s="23">
        <v>5.4649999999999999</v>
      </c>
      <c r="R305" s="23">
        <v>5.282</v>
      </c>
      <c r="S305" s="23">
        <v>4.9379999999999997</v>
      </c>
      <c r="T305" s="23">
        <v>4.8150000000000004</v>
      </c>
      <c r="U305" s="23">
        <v>4.4800000000000004</v>
      </c>
      <c r="V305" s="23">
        <v>4.3380000000000001</v>
      </c>
      <c r="W305" s="23">
        <v>4.4669999999999996</v>
      </c>
      <c r="X305" s="23">
        <v>4.3460000000000001</v>
      </c>
      <c r="Y305" s="23">
        <v>4.5250000000000004</v>
      </c>
      <c r="Z305" s="24">
        <v>113.94300000000001</v>
      </c>
    </row>
    <row r="306" spans="1:26" x14ac:dyDescent="0.45">
      <c r="A306" s="31">
        <v>45230</v>
      </c>
      <c r="B306" s="23">
        <v>4.7990000000000004</v>
      </c>
      <c r="C306" s="23">
        <v>4.7350000000000003</v>
      </c>
      <c r="D306" s="23">
        <v>4.71</v>
      </c>
      <c r="E306" s="23">
        <v>4.7629999999999999</v>
      </c>
      <c r="F306" s="23">
        <v>4.6269999999999998</v>
      </c>
      <c r="G306" s="23">
        <v>4.548</v>
      </c>
      <c r="H306" s="23">
        <v>4.5750000000000002</v>
      </c>
      <c r="I306" s="23">
        <v>4.3959999999999999</v>
      </c>
      <c r="J306" s="23">
        <v>4.3630000000000004</v>
      </c>
      <c r="K306" s="23">
        <v>4.7190000000000003</v>
      </c>
      <c r="L306" s="23">
        <v>6.0570000000000004</v>
      </c>
      <c r="M306" s="23">
        <v>4.8170000000000002</v>
      </c>
      <c r="N306" s="23">
        <v>5.4550000000000001</v>
      </c>
      <c r="O306" s="23">
        <v>5.4080000000000004</v>
      </c>
      <c r="P306" s="23">
        <v>5.32</v>
      </c>
      <c r="Q306" s="23">
        <v>5.2270000000000003</v>
      </c>
      <c r="R306" s="23">
        <v>4.819</v>
      </c>
      <c r="S306" s="23">
        <v>4.8470000000000004</v>
      </c>
      <c r="T306" s="23">
        <v>4.4379999999999997</v>
      </c>
      <c r="U306" s="23">
        <v>4.5659999999999998</v>
      </c>
      <c r="V306" s="23">
        <v>4.6479999999999997</v>
      </c>
      <c r="W306" s="23">
        <v>4.6820000000000004</v>
      </c>
      <c r="X306" s="23">
        <v>5.0010000000000003</v>
      </c>
      <c r="Y306" s="23">
        <v>5.1130000000000004</v>
      </c>
      <c r="Z306" s="24">
        <v>116.63300000000001</v>
      </c>
    </row>
    <row r="307" spans="1:26" x14ac:dyDescent="0.45">
      <c r="A307" s="31">
        <v>45231</v>
      </c>
      <c r="B307" s="23">
        <v>4.9390000000000001</v>
      </c>
      <c r="C307" s="23">
        <v>4.8109999999999999</v>
      </c>
      <c r="D307" s="23">
        <v>4.8090000000000002</v>
      </c>
      <c r="E307" s="23">
        <v>4.5609999999999999</v>
      </c>
      <c r="F307" s="23">
        <v>4.8609999999999998</v>
      </c>
      <c r="G307" s="23">
        <v>4.5609999999999999</v>
      </c>
      <c r="H307" s="23">
        <v>4.3550000000000004</v>
      </c>
      <c r="I307" s="23">
        <v>4.6890000000000001</v>
      </c>
      <c r="J307" s="23">
        <v>4.7039999999999997</v>
      </c>
      <c r="K307" s="23">
        <v>5.0049999999999999</v>
      </c>
      <c r="L307" s="23">
        <v>5.2039999999999997</v>
      </c>
      <c r="M307" s="23">
        <v>4.8040000000000003</v>
      </c>
      <c r="N307" s="23">
        <v>4.9720000000000004</v>
      </c>
      <c r="O307" s="23">
        <v>4.8499999999999996</v>
      </c>
      <c r="P307" s="23">
        <v>4.673</v>
      </c>
      <c r="Q307" s="23">
        <v>4.7389999999999999</v>
      </c>
      <c r="R307" s="23">
        <v>4.84</v>
      </c>
      <c r="S307" s="23">
        <v>4.9349999999999996</v>
      </c>
      <c r="T307" s="23">
        <v>5.218</v>
      </c>
      <c r="U307" s="23">
        <v>4.88</v>
      </c>
      <c r="V307" s="23">
        <v>4.859</v>
      </c>
      <c r="W307" s="23">
        <v>4.6680000000000001</v>
      </c>
      <c r="X307" s="23">
        <v>4.4950000000000001</v>
      </c>
      <c r="Y307" s="23">
        <v>4.76</v>
      </c>
      <c r="Z307" s="24">
        <v>115.19200000000004</v>
      </c>
    </row>
    <row r="308" spans="1:26" x14ac:dyDescent="0.45">
      <c r="A308" s="31">
        <v>45232</v>
      </c>
      <c r="B308" s="23">
        <v>4.6349999999999998</v>
      </c>
      <c r="C308" s="23">
        <v>4.4859999999999998</v>
      </c>
      <c r="D308" s="23">
        <v>4.484</v>
      </c>
      <c r="E308" s="23">
        <v>4.5609999999999999</v>
      </c>
      <c r="F308" s="23">
        <v>4.5579999999999998</v>
      </c>
      <c r="G308" s="23">
        <v>4.9139999999999997</v>
      </c>
      <c r="H308" s="23">
        <v>4.8319999999999999</v>
      </c>
      <c r="I308" s="23">
        <v>4.5069999999999997</v>
      </c>
      <c r="J308" s="23">
        <v>4.6449999999999996</v>
      </c>
      <c r="K308" s="23">
        <v>4.6520000000000001</v>
      </c>
      <c r="L308" s="23">
        <v>4.4729999999999999</v>
      </c>
      <c r="M308" s="23">
        <v>6.415</v>
      </c>
      <c r="N308" s="23">
        <v>4.9720000000000004</v>
      </c>
      <c r="O308" s="23">
        <v>4.78</v>
      </c>
      <c r="P308" s="23">
        <v>4.8609999999999998</v>
      </c>
      <c r="Q308" s="23">
        <v>4.9269999999999996</v>
      </c>
      <c r="R308" s="23">
        <v>4.8</v>
      </c>
      <c r="S308" s="23">
        <v>4.9050000000000002</v>
      </c>
      <c r="T308" s="23">
        <v>4.6900000000000004</v>
      </c>
      <c r="U308" s="23">
        <v>4.5730000000000004</v>
      </c>
      <c r="V308" s="23">
        <v>4.3609999999999998</v>
      </c>
      <c r="W308" s="23">
        <v>4.1820000000000004</v>
      </c>
      <c r="X308" s="23">
        <v>4.37</v>
      </c>
      <c r="Y308" s="23">
        <v>4.6109999999999998</v>
      </c>
      <c r="Z308" s="24">
        <v>113.194</v>
      </c>
    </row>
    <row r="309" spans="1:26" x14ac:dyDescent="0.45">
      <c r="A309" s="31">
        <v>45233</v>
      </c>
      <c r="B309" s="23">
        <v>4.5590000000000002</v>
      </c>
      <c r="C309" s="23">
        <v>4.7699999999999996</v>
      </c>
      <c r="D309" s="23">
        <v>4.6559999999999997</v>
      </c>
      <c r="E309" s="23">
        <v>4.4660000000000002</v>
      </c>
      <c r="F309" s="23">
        <v>4.57</v>
      </c>
      <c r="G309" s="23">
        <v>4.516</v>
      </c>
      <c r="H309" s="23">
        <v>4.1680000000000001</v>
      </c>
      <c r="I309" s="23">
        <v>4.3840000000000003</v>
      </c>
      <c r="J309" s="23">
        <v>4.3529999999999998</v>
      </c>
      <c r="K309" s="23">
        <v>5.7460000000000004</v>
      </c>
      <c r="L309" s="23">
        <v>4.9740000000000002</v>
      </c>
      <c r="M309" s="23">
        <v>7.24</v>
      </c>
      <c r="N309" s="23">
        <v>5.1159999999999997</v>
      </c>
      <c r="O309" s="23">
        <v>4.91</v>
      </c>
      <c r="P309" s="23">
        <v>4.5549999999999997</v>
      </c>
      <c r="Q309" s="23">
        <v>4.47</v>
      </c>
      <c r="R309" s="23">
        <v>4.68</v>
      </c>
      <c r="S309" s="23">
        <v>4.452</v>
      </c>
      <c r="T309" s="23">
        <v>4.4279999999999999</v>
      </c>
      <c r="U309" s="23">
        <v>4.4980000000000002</v>
      </c>
      <c r="V309" s="23">
        <v>4.2679999999999998</v>
      </c>
      <c r="W309" s="23">
        <v>4.3959999999999999</v>
      </c>
      <c r="X309" s="23">
        <v>4.835</v>
      </c>
      <c r="Y309" s="23">
        <v>4.8819999999999997</v>
      </c>
      <c r="Z309" s="24">
        <v>113.89200000000001</v>
      </c>
    </row>
    <row r="310" spans="1:26" x14ac:dyDescent="0.45">
      <c r="A310" s="31">
        <v>45234</v>
      </c>
      <c r="B310" s="23">
        <v>4.3600000000000003</v>
      </c>
      <c r="C310" s="23">
        <v>4.3250000000000002</v>
      </c>
      <c r="D310" s="23">
        <v>3.8769999999999998</v>
      </c>
      <c r="E310" s="23">
        <v>4.3209999999999997</v>
      </c>
      <c r="F310" s="23">
        <v>3.9460000000000002</v>
      </c>
      <c r="G310" s="23">
        <v>4.1070000000000002</v>
      </c>
      <c r="H310" s="23">
        <v>4.117</v>
      </c>
      <c r="I310" s="23">
        <v>4.569</v>
      </c>
      <c r="J310" s="23">
        <v>4.6509999999999998</v>
      </c>
      <c r="K310" s="23">
        <v>4.585</v>
      </c>
      <c r="L310" s="23">
        <v>4.66</v>
      </c>
      <c r="M310" s="23">
        <v>4.6909999999999998</v>
      </c>
      <c r="N310" s="23">
        <v>4.6740000000000004</v>
      </c>
      <c r="O310" s="23">
        <v>4.952</v>
      </c>
      <c r="P310" s="23">
        <v>4.7350000000000003</v>
      </c>
      <c r="Q310" s="23">
        <v>4.9450000000000003</v>
      </c>
      <c r="R310" s="23">
        <v>4.9909999999999997</v>
      </c>
      <c r="S310" s="23">
        <v>4.6340000000000003</v>
      </c>
      <c r="T310" s="23">
        <v>5.0220000000000002</v>
      </c>
      <c r="U310" s="23">
        <v>4.6079999999999997</v>
      </c>
      <c r="V310" s="23">
        <v>4.4749999999999996</v>
      </c>
      <c r="W310" s="23">
        <v>4.6230000000000002</v>
      </c>
      <c r="X310" s="23">
        <v>4.1740000000000004</v>
      </c>
      <c r="Y310" s="23">
        <v>4.117</v>
      </c>
      <c r="Z310" s="24">
        <v>108.15900000000003</v>
      </c>
    </row>
    <row r="311" spans="1:26" x14ac:dyDescent="0.45">
      <c r="A311" s="31">
        <v>45235</v>
      </c>
      <c r="B311" s="23">
        <v>4.5380000000000003</v>
      </c>
      <c r="C311" s="23">
        <v>4.2110000000000003</v>
      </c>
      <c r="D311" s="23">
        <v>4.1890000000000001</v>
      </c>
      <c r="E311" s="23">
        <v>4.2380000000000004</v>
      </c>
      <c r="F311" s="23">
        <v>4.09</v>
      </c>
      <c r="G311" s="23">
        <v>4.2779999999999996</v>
      </c>
      <c r="H311" s="23">
        <v>4.53</v>
      </c>
      <c r="I311" s="23">
        <v>4.1260000000000003</v>
      </c>
      <c r="J311" s="23">
        <v>4.6669999999999998</v>
      </c>
      <c r="K311" s="23">
        <v>4.8360000000000003</v>
      </c>
      <c r="L311" s="23">
        <v>4.7880000000000003</v>
      </c>
      <c r="M311" s="23">
        <v>4.8840000000000003</v>
      </c>
      <c r="N311" s="23">
        <v>4.9119999999999999</v>
      </c>
      <c r="O311" s="23">
        <v>4.827</v>
      </c>
      <c r="P311" s="23">
        <v>5.0780000000000003</v>
      </c>
      <c r="Q311" s="23">
        <v>5.4669999999999996</v>
      </c>
      <c r="R311" s="23">
        <v>5.0789999999999997</v>
      </c>
      <c r="S311" s="23">
        <v>5.1760000000000002</v>
      </c>
      <c r="T311" s="23">
        <v>4.8840000000000003</v>
      </c>
      <c r="U311" s="23">
        <v>4.5149999999999997</v>
      </c>
      <c r="V311" s="23">
        <v>4.4580000000000002</v>
      </c>
      <c r="W311" s="23">
        <v>4.399</v>
      </c>
      <c r="X311" s="23">
        <v>4.3789999999999996</v>
      </c>
      <c r="Y311" s="23">
        <v>4.4210000000000003</v>
      </c>
      <c r="Z311" s="24">
        <v>110.97</v>
      </c>
    </row>
    <row r="312" spans="1:26" x14ac:dyDescent="0.45">
      <c r="A312" s="31">
        <v>45236</v>
      </c>
      <c r="B312" s="23">
        <v>4.3209999999999997</v>
      </c>
      <c r="C312" s="23">
        <v>4.4610000000000003</v>
      </c>
      <c r="D312" s="23">
        <v>4.7629999999999999</v>
      </c>
      <c r="E312" s="23">
        <v>4.47</v>
      </c>
      <c r="F312" s="23">
        <v>4.2779999999999996</v>
      </c>
      <c r="G312" s="23">
        <v>4.3090000000000002</v>
      </c>
      <c r="H312" s="23">
        <v>3.96</v>
      </c>
      <c r="I312" s="23">
        <v>4.0209999999999999</v>
      </c>
      <c r="J312" s="23">
        <v>4.7679999999999998</v>
      </c>
      <c r="K312" s="23">
        <v>4.5350000000000001</v>
      </c>
      <c r="L312" s="23">
        <v>4.6559999999999997</v>
      </c>
      <c r="M312" s="23">
        <v>5.1420000000000003</v>
      </c>
      <c r="N312" s="23">
        <v>4.8730000000000002</v>
      </c>
      <c r="O312" s="23">
        <v>4.8570000000000002</v>
      </c>
      <c r="P312" s="23">
        <v>4.7160000000000002</v>
      </c>
      <c r="Q312" s="23">
        <v>4.4180000000000001</v>
      </c>
      <c r="R312" s="23">
        <v>4.5350000000000001</v>
      </c>
      <c r="S312" s="23">
        <v>4.5869999999999997</v>
      </c>
      <c r="T312" s="23">
        <v>4.4180000000000001</v>
      </c>
      <c r="U312" s="23">
        <v>4.3570000000000002</v>
      </c>
      <c r="V312" s="23">
        <v>4.4160000000000004</v>
      </c>
      <c r="W312" s="23">
        <v>4.4859999999999998</v>
      </c>
      <c r="X312" s="23">
        <v>4.609</v>
      </c>
      <c r="Y312" s="23">
        <v>4.3680000000000003</v>
      </c>
      <c r="Z312" s="24">
        <v>108.324</v>
      </c>
    </row>
    <row r="313" spans="1:26" x14ac:dyDescent="0.45">
      <c r="A313" s="31">
        <v>45237</v>
      </c>
      <c r="B313" s="23">
        <v>4.3209999999999997</v>
      </c>
      <c r="C313" s="23">
        <v>4.125</v>
      </c>
      <c r="D313" s="23">
        <v>3.9980000000000002</v>
      </c>
      <c r="E313" s="23">
        <v>4.0199999999999996</v>
      </c>
      <c r="F313" s="23">
        <v>4.0529999999999999</v>
      </c>
      <c r="G313" s="23">
        <v>3.907</v>
      </c>
      <c r="H313" s="23">
        <v>4.0679999999999996</v>
      </c>
      <c r="I313" s="23">
        <v>4.4210000000000003</v>
      </c>
      <c r="J313" s="23">
        <v>4.6280000000000001</v>
      </c>
      <c r="K313" s="23">
        <v>4.5289999999999999</v>
      </c>
      <c r="L313" s="23">
        <v>4.6159999999999997</v>
      </c>
      <c r="M313" s="23">
        <v>4.45</v>
      </c>
      <c r="N313" s="23">
        <v>4.4059999999999997</v>
      </c>
      <c r="O313" s="23">
        <v>4.6529999999999996</v>
      </c>
      <c r="P313" s="23">
        <v>4.3250000000000002</v>
      </c>
      <c r="Q313" s="23">
        <v>4.3710000000000004</v>
      </c>
      <c r="R313" s="23">
        <v>4.9409999999999998</v>
      </c>
      <c r="S313" s="23">
        <v>4.6029999999999998</v>
      </c>
      <c r="T313" s="23">
        <v>4.7770000000000001</v>
      </c>
      <c r="U313" s="23">
        <v>4.6870000000000003</v>
      </c>
      <c r="V313" s="23">
        <v>4.4039999999999999</v>
      </c>
      <c r="W313" s="23">
        <v>4.2610000000000001</v>
      </c>
      <c r="X313" s="23">
        <v>4.28</v>
      </c>
      <c r="Y313" s="23">
        <v>4.109</v>
      </c>
      <c r="Z313" s="24">
        <v>104.95299999999997</v>
      </c>
    </row>
    <row r="314" spans="1:26" x14ac:dyDescent="0.45">
      <c r="A314" s="31">
        <v>45238</v>
      </c>
      <c r="B314" s="23">
        <v>4.0309999999999997</v>
      </c>
      <c r="C314" s="23">
        <v>3.9870000000000001</v>
      </c>
      <c r="D314" s="23">
        <v>3.8090000000000002</v>
      </c>
      <c r="E314" s="23">
        <v>3.6819999999999999</v>
      </c>
      <c r="F314" s="23">
        <v>4.0629999999999997</v>
      </c>
      <c r="G314" s="23">
        <v>4.29</v>
      </c>
      <c r="H314" s="23">
        <v>4.0830000000000002</v>
      </c>
      <c r="I314" s="23">
        <v>4.3419999999999996</v>
      </c>
      <c r="J314" s="23">
        <v>4.3070000000000004</v>
      </c>
      <c r="K314" s="23">
        <v>4.1829999999999998</v>
      </c>
      <c r="L314" s="23">
        <v>4.6020000000000003</v>
      </c>
      <c r="M314" s="23">
        <v>6.3929999999999998</v>
      </c>
      <c r="N314" s="23">
        <v>4.9279999999999999</v>
      </c>
      <c r="O314" s="23">
        <v>4.7779999999999996</v>
      </c>
      <c r="P314" s="23">
        <v>4.7619999999999996</v>
      </c>
      <c r="Q314" s="23">
        <v>4.93</v>
      </c>
      <c r="R314" s="23">
        <v>4.9359999999999999</v>
      </c>
      <c r="S314" s="23">
        <v>4.7309999999999999</v>
      </c>
      <c r="T314" s="23">
        <v>4.4969999999999999</v>
      </c>
      <c r="U314" s="23">
        <v>4.3280000000000003</v>
      </c>
      <c r="V314" s="23">
        <v>4.1239999999999997</v>
      </c>
      <c r="W314" s="23">
        <v>4.0949999999999998</v>
      </c>
      <c r="X314" s="23">
        <v>4.2089999999999996</v>
      </c>
      <c r="Y314" s="23">
        <v>3.9980000000000002</v>
      </c>
      <c r="Z314" s="24">
        <v>106.08799999999999</v>
      </c>
    </row>
    <row r="315" spans="1:26" x14ac:dyDescent="0.45">
      <c r="A315" s="31">
        <v>45239</v>
      </c>
      <c r="B315" s="23">
        <v>4.0339999999999998</v>
      </c>
      <c r="C315" s="23">
        <v>4.6289999999999996</v>
      </c>
      <c r="D315" s="23">
        <v>4.2080000000000002</v>
      </c>
      <c r="E315" s="23">
        <v>3.8540000000000001</v>
      </c>
      <c r="F315" s="23">
        <v>4.282</v>
      </c>
      <c r="G315" s="23">
        <v>3.9710000000000001</v>
      </c>
      <c r="H315" s="23">
        <v>3.7389999999999999</v>
      </c>
      <c r="I315" s="23">
        <v>4.1369999999999996</v>
      </c>
      <c r="J315" s="23">
        <v>4.1399999999999997</v>
      </c>
      <c r="K315" s="23">
        <v>5.2619999999999996</v>
      </c>
      <c r="L315" s="23">
        <v>4.5730000000000004</v>
      </c>
      <c r="M315" s="23">
        <v>5.4939999999999998</v>
      </c>
      <c r="N315" s="23">
        <v>4.7210000000000001</v>
      </c>
      <c r="O315" s="23">
        <v>4.7300000000000004</v>
      </c>
      <c r="P315" s="23">
        <v>4.5259999999999998</v>
      </c>
      <c r="Q315" s="23">
        <v>4.4029999999999996</v>
      </c>
      <c r="R315" s="23">
        <v>4.6849999999999996</v>
      </c>
      <c r="S315" s="23">
        <v>4.492</v>
      </c>
      <c r="T315" s="23">
        <v>4.492</v>
      </c>
      <c r="U315" s="23">
        <v>4.4470000000000001</v>
      </c>
      <c r="V315" s="23">
        <v>4.2619999999999996</v>
      </c>
      <c r="W315" s="23">
        <v>4.5940000000000003</v>
      </c>
      <c r="X315" s="23">
        <v>4.7389999999999999</v>
      </c>
      <c r="Y315" s="23">
        <v>4.5190000000000001</v>
      </c>
      <c r="Z315" s="24">
        <v>106.93300000000002</v>
      </c>
    </row>
    <row r="316" spans="1:26" x14ac:dyDescent="0.45">
      <c r="A316" s="31">
        <v>45240</v>
      </c>
      <c r="B316" s="23">
        <v>4.2969999999999997</v>
      </c>
      <c r="C316" s="23">
        <v>4.4509999999999996</v>
      </c>
      <c r="D316" s="23">
        <v>4.2779999999999996</v>
      </c>
      <c r="E316" s="23">
        <v>4.1139999999999999</v>
      </c>
      <c r="F316" s="23">
        <v>4.2759999999999998</v>
      </c>
      <c r="G316" s="23">
        <v>4.117</v>
      </c>
      <c r="H316" s="23">
        <v>4.0030000000000001</v>
      </c>
      <c r="I316" s="23">
        <v>4.5270000000000001</v>
      </c>
      <c r="J316" s="23">
        <v>4.5860000000000003</v>
      </c>
      <c r="K316" s="23">
        <v>4.4509999999999996</v>
      </c>
      <c r="L316" s="23">
        <v>4.6340000000000003</v>
      </c>
      <c r="M316" s="23">
        <v>4.6269999999999998</v>
      </c>
      <c r="N316" s="23">
        <v>4.431</v>
      </c>
      <c r="O316" s="23">
        <v>4.484</v>
      </c>
      <c r="P316" s="23">
        <v>4.3819999999999997</v>
      </c>
      <c r="Q316" s="23">
        <v>4.4850000000000003</v>
      </c>
      <c r="R316" s="23">
        <v>4.71</v>
      </c>
      <c r="S316" s="23">
        <v>4.6040000000000001</v>
      </c>
      <c r="T316" s="23">
        <v>4.9180000000000001</v>
      </c>
      <c r="U316" s="23">
        <v>4.5949999999999998</v>
      </c>
      <c r="V316" s="23">
        <v>4.2880000000000003</v>
      </c>
      <c r="W316" s="23">
        <v>4.3230000000000004</v>
      </c>
      <c r="X316" s="23">
        <v>4.3899999999999997</v>
      </c>
      <c r="Y316" s="23">
        <v>4.2140000000000004</v>
      </c>
      <c r="Z316" s="24">
        <v>106.18499999999999</v>
      </c>
    </row>
    <row r="317" spans="1:26" x14ac:dyDescent="0.45">
      <c r="A317" s="31">
        <v>45241</v>
      </c>
      <c r="B317" s="23">
        <v>4.1070000000000002</v>
      </c>
      <c r="C317" s="23">
        <v>4.21</v>
      </c>
      <c r="D317" s="23">
        <v>4.0490000000000004</v>
      </c>
      <c r="E317" s="23">
        <v>4.0620000000000003</v>
      </c>
      <c r="F317" s="23">
        <v>4.6879999999999997</v>
      </c>
      <c r="G317" s="23">
        <v>4.3550000000000004</v>
      </c>
      <c r="H317" s="23">
        <v>4.1230000000000002</v>
      </c>
      <c r="I317" s="23">
        <v>4.3150000000000004</v>
      </c>
      <c r="J317" s="23">
        <v>4.1239999999999997</v>
      </c>
      <c r="K317" s="23">
        <v>5.5549999999999997</v>
      </c>
      <c r="L317" s="23">
        <v>5.09</v>
      </c>
      <c r="M317" s="23">
        <v>4.75</v>
      </c>
      <c r="N317" s="23">
        <v>4.694</v>
      </c>
      <c r="O317" s="23">
        <v>4.8259999999999996</v>
      </c>
      <c r="P317" s="23">
        <v>4.9859999999999998</v>
      </c>
      <c r="Q317" s="23">
        <v>5.0119999999999996</v>
      </c>
      <c r="R317" s="23">
        <v>4.7560000000000002</v>
      </c>
      <c r="S317" s="23">
        <v>4.4160000000000004</v>
      </c>
      <c r="T317" s="23">
        <v>4.2670000000000003</v>
      </c>
      <c r="U317" s="23">
        <v>4.2699999999999996</v>
      </c>
      <c r="V317" s="23">
        <v>4.09</v>
      </c>
      <c r="W317" s="23">
        <v>4.0289999999999999</v>
      </c>
      <c r="X317" s="23">
        <v>4.0190000000000001</v>
      </c>
      <c r="Y317" s="23">
        <v>4.0220000000000002</v>
      </c>
      <c r="Z317" s="24">
        <v>106.815</v>
      </c>
    </row>
    <row r="318" spans="1:26" x14ac:dyDescent="0.45">
      <c r="A318" s="31">
        <v>45242</v>
      </c>
      <c r="B318" s="23">
        <v>4.3680000000000003</v>
      </c>
      <c r="C318" s="23">
        <v>4.2850000000000001</v>
      </c>
      <c r="D318" s="23">
        <v>3.9780000000000002</v>
      </c>
      <c r="E318" s="23">
        <v>4.0250000000000004</v>
      </c>
      <c r="F318" s="23">
        <v>3.95</v>
      </c>
      <c r="G318" s="23">
        <v>3.907</v>
      </c>
      <c r="H318" s="23">
        <v>4.2679999999999998</v>
      </c>
      <c r="I318" s="23">
        <v>4.2759999999999998</v>
      </c>
      <c r="J318" s="23">
        <v>4.1559999999999997</v>
      </c>
      <c r="K318" s="23">
        <v>4.3570000000000002</v>
      </c>
      <c r="L318" s="23">
        <v>4.6020000000000003</v>
      </c>
      <c r="M318" s="23">
        <v>4.6219999999999999</v>
      </c>
      <c r="N318" s="23">
        <v>4.5250000000000004</v>
      </c>
      <c r="O318" s="23">
        <v>5.4489999999999998</v>
      </c>
      <c r="P318" s="23">
        <v>4.62</v>
      </c>
      <c r="Q318" s="23">
        <v>4.423</v>
      </c>
      <c r="R318" s="23">
        <v>4.4249999999999998</v>
      </c>
      <c r="S318" s="23">
        <v>4.2489999999999997</v>
      </c>
      <c r="T318" s="23">
        <v>4.117</v>
      </c>
      <c r="U318" s="23">
        <v>4.4649999999999999</v>
      </c>
      <c r="V318" s="23">
        <v>4.2190000000000003</v>
      </c>
      <c r="W318" s="23">
        <v>4.5940000000000003</v>
      </c>
      <c r="X318" s="23">
        <v>4.4320000000000004</v>
      </c>
      <c r="Y318" s="23">
        <v>4.2690000000000001</v>
      </c>
      <c r="Z318" s="24">
        <v>104.58099999999999</v>
      </c>
    </row>
    <row r="319" spans="1:26" x14ac:dyDescent="0.45">
      <c r="A319" s="31">
        <v>45243</v>
      </c>
      <c r="B319" s="23">
        <v>4.3120000000000003</v>
      </c>
      <c r="C319" s="23">
        <v>4.1749999999999998</v>
      </c>
      <c r="D319" s="23">
        <v>3.8050000000000002</v>
      </c>
      <c r="E319" s="23">
        <v>3.93</v>
      </c>
      <c r="F319" s="23">
        <v>4.1070000000000002</v>
      </c>
      <c r="G319" s="23">
        <v>4.1269999999999998</v>
      </c>
      <c r="H319" s="23">
        <v>4.0129999999999999</v>
      </c>
      <c r="I319" s="23">
        <v>4.28</v>
      </c>
      <c r="J319" s="23">
        <v>4.524</v>
      </c>
      <c r="K319" s="23">
        <v>4.3209999999999997</v>
      </c>
      <c r="L319" s="23">
        <v>4.4779999999999998</v>
      </c>
      <c r="M319" s="23">
        <v>4.6870000000000003</v>
      </c>
      <c r="N319" s="23">
        <v>4.4009999999999998</v>
      </c>
      <c r="O319" s="23">
        <v>4.4630000000000001</v>
      </c>
      <c r="P319" s="23">
        <v>4.734</v>
      </c>
      <c r="Q319" s="23">
        <v>4.657</v>
      </c>
      <c r="R319" s="23">
        <v>4.609</v>
      </c>
      <c r="S319" s="23">
        <v>4.9740000000000002</v>
      </c>
      <c r="T319" s="23">
        <v>4.9779999999999998</v>
      </c>
      <c r="U319" s="23">
        <v>4.6740000000000004</v>
      </c>
      <c r="V319" s="23">
        <v>4.4870000000000001</v>
      </c>
      <c r="W319" s="23">
        <v>4.3559999999999999</v>
      </c>
      <c r="X319" s="23">
        <v>4.3659999999999997</v>
      </c>
      <c r="Y319" s="23">
        <v>4.2869999999999999</v>
      </c>
      <c r="Z319" s="24">
        <v>105.74499999999999</v>
      </c>
    </row>
    <row r="320" spans="1:26" x14ac:dyDescent="0.45">
      <c r="A320" s="31">
        <v>45244</v>
      </c>
      <c r="B320" s="23">
        <v>4.149</v>
      </c>
      <c r="C320" s="23">
        <v>4.4429999999999996</v>
      </c>
      <c r="D320" s="23">
        <v>4.5910000000000002</v>
      </c>
      <c r="E320" s="23">
        <v>4.4119999999999999</v>
      </c>
      <c r="F320" s="23">
        <v>4.6900000000000004</v>
      </c>
      <c r="G320" s="23">
        <v>4.6130000000000004</v>
      </c>
      <c r="H320" s="23">
        <v>4.4790000000000001</v>
      </c>
      <c r="I320" s="23">
        <v>4.5410000000000004</v>
      </c>
      <c r="J320" s="23">
        <v>4.3479999999999999</v>
      </c>
      <c r="K320" s="23">
        <v>4.2439999999999998</v>
      </c>
      <c r="L320" s="23">
        <v>4.3550000000000004</v>
      </c>
      <c r="M320" s="23">
        <v>4.4349999999999996</v>
      </c>
      <c r="N320" s="23">
        <v>4.4370000000000003</v>
      </c>
      <c r="O320" s="23">
        <v>4.617</v>
      </c>
      <c r="P320" s="23">
        <v>5.0540000000000003</v>
      </c>
      <c r="Q320" s="23">
        <v>4.7729999999999997</v>
      </c>
      <c r="R320" s="23">
        <v>4.5570000000000004</v>
      </c>
      <c r="S320" s="23">
        <v>4.3479999999999999</v>
      </c>
      <c r="T320" s="23">
        <v>4.1040000000000001</v>
      </c>
      <c r="U320" s="23">
        <v>4.2469999999999999</v>
      </c>
      <c r="V320" s="23">
        <v>4.1630000000000003</v>
      </c>
      <c r="W320" s="23">
        <v>3.9510000000000001</v>
      </c>
      <c r="X320" s="23">
        <v>4.0490000000000004</v>
      </c>
      <c r="Y320" s="23">
        <v>4.1580000000000004</v>
      </c>
      <c r="Z320" s="24">
        <v>105.75799999999998</v>
      </c>
    </row>
    <row r="321" spans="1:26" x14ac:dyDescent="0.45">
      <c r="A321" s="31">
        <v>45245</v>
      </c>
      <c r="B321" s="23">
        <v>4.0069999999999997</v>
      </c>
      <c r="C321" s="23">
        <v>4.133</v>
      </c>
      <c r="D321" s="23">
        <v>4.18</v>
      </c>
      <c r="E321" s="23">
        <v>3.8759999999999999</v>
      </c>
      <c r="F321" s="23">
        <v>3.7789999999999999</v>
      </c>
      <c r="G321" s="23">
        <v>3.7629999999999999</v>
      </c>
      <c r="H321" s="23">
        <v>3.9180000000000001</v>
      </c>
      <c r="I321" s="23">
        <v>3.9529999999999998</v>
      </c>
      <c r="J321" s="23">
        <v>4.202</v>
      </c>
      <c r="K321" s="23">
        <v>4.13</v>
      </c>
      <c r="L321" s="23">
        <v>4.4219999999999997</v>
      </c>
      <c r="M321" s="23">
        <v>4.7699999999999996</v>
      </c>
      <c r="N321" s="23">
        <v>4.47</v>
      </c>
      <c r="O321" s="23">
        <v>4.532</v>
      </c>
      <c r="P321" s="23">
        <v>4.5640000000000001</v>
      </c>
      <c r="Q321" s="23">
        <v>4.34</v>
      </c>
      <c r="R321" s="23">
        <v>4.1879999999999997</v>
      </c>
      <c r="S321" s="23">
        <v>4.3559999999999999</v>
      </c>
      <c r="T321" s="23">
        <v>4.2140000000000004</v>
      </c>
      <c r="U321" s="23">
        <v>3.99</v>
      </c>
      <c r="V321" s="23">
        <v>4.085</v>
      </c>
      <c r="W321" s="23">
        <v>4.4580000000000002</v>
      </c>
      <c r="X321" s="23">
        <v>4.1909999999999998</v>
      </c>
      <c r="Y321" s="23">
        <v>4.0830000000000002</v>
      </c>
      <c r="Z321" s="24">
        <v>100.60399999999997</v>
      </c>
    </row>
    <row r="322" spans="1:26" x14ac:dyDescent="0.45">
      <c r="A322" s="31">
        <v>45246</v>
      </c>
      <c r="B322" s="23">
        <v>4.0990000000000002</v>
      </c>
      <c r="C322" s="23">
        <v>3.7320000000000002</v>
      </c>
      <c r="D322" s="23">
        <v>3.7679999999999998</v>
      </c>
      <c r="E322" s="23">
        <v>4.0919999999999996</v>
      </c>
      <c r="F322" s="23">
        <v>3.7959999999999998</v>
      </c>
      <c r="G322" s="23">
        <v>3.6150000000000002</v>
      </c>
      <c r="H322" s="23">
        <v>3.972</v>
      </c>
      <c r="I322" s="23">
        <v>4.3490000000000002</v>
      </c>
      <c r="J322" s="23">
        <v>4.2229999999999999</v>
      </c>
      <c r="K322" s="23">
        <v>4.2969999999999997</v>
      </c>
      <c r="L322" s="23">
        <v>4.5869999999999997</v>
      </c>
      <c r="M322" s="23">
        <v>4.4710000000000001</v>
      </c>
      <c r="N322" s="23">
        <v>4.3550000000000004</v>
      </c>
      <c r="O322" s="23">
        <v>4.3630000000000004</v>
      </c>
      <c r="P322" s="23">
        <v>4.3840000000000003</v>
      </c>
      <c r="Q322" s="23">
        <v>4.5069999999999997</v>
      </c>
      <c r="R322" s="23">
        <v>4.4249999999999998</v>
      </c>
      <c r="S322" s="23">
        <v>4.6589999999999998</v>
      </c>
      <c r="T322" s="23">
        <v>4.7549999999999999</v>
      </c>
      <c r="U322" s="23">
        <v>4.5460000000000003</v>
      </c>
      <c r="V322" s="23">
        <v>4.4349999999999996</v>
      </c>
      <c r="W322" s="23">
        <v>4.3789999999999996</v>
      </c>
      <c r="X322" s="23">
        <v>4.2569999999999997</v>
      </c>
      <c r="Y322" s="23">
        <v>4.1630000000000003</v>
      </c>
      <c r="Z322" s="24">
        <v>102.22900000000003</v>
      </c>
    </row>
    <row r="323" spans="1:26" x14ac:dyDescent="0.45">
      <c r="A323" s="31">
        <v>45247</v>
      </c>
      <c r="B323" s="23">
        <v>4.0620000000000003</v>
      </c>
      <c r="C323" s="23">
        <v>4.3680000000000003</v>
      </c>
      <c r="D323" s="23">
        <v>4.1420000000000003</v>
      </c>
      <c r="E323" s="23">
        <v>4.4290000000000003</v>
      </c>
      <c r="F323" s="23">
        <v>4.55</v>
      </c>
      <c r="G323" s="23">
        <v>4.1219999999999999</v>
      </c>
      <c r="H323" s="23">
        <v>4.2270000000000003</v>
      </c>
      <c r="I323" s="23">
        <v>4.3369999999999997</v>
      </c>
      <c r="J323" s="23">
        <v>4.2089999999999996</v>
      </c>
      <c r="K323" s="23">
        <v>4.2309999999999999</v>
      </c>
      <c r="L323" s="23">
        <v>4.5170000000000003</v>
      </c>
      <c r="M323" s="23">
        <v>4.8330000000000002</v>
      </c>
      <c r="N323" s="23">
        <v>4.2279999999999998</v>
      </c>
      <c r="O323" s="23">
        <v>4.4870000000000001</v>
      </c>
      <c r="P323" s="23">
        <v>4.6790000000000003</v>
      </c>
      <c r="Q323" s="23">
        <v>4.4020000000000001</v>
      </c>
      <c r="R323" s="23">
        <v>4.53</v>
      </c>
      <c r="S323" s="23">
        <v>4.3570000000000002</v>
      </c>
      <c r="T323" s="23">
        <v>4.0650000000000004</v>
      </c>
      <c r="U323" s="23">
        <v>4.1500000000000004</v>
      </c>
      <c r="V323" s="23">
        <v>4.3099999999999996</v>
      </c>
      <c r="W323" s="23">
        <v>4.1280000000000001</v>
      </c>
      <c r="X323" s="23">
        <v>4.3609999999999998</v>
      </c>
      <c r="Y323" s="23">
        <v>4.3049999999999997</v>
      </c>
      <c r="Z323" s="24">
        <v>104.02900000000002</v>
      </c>
    </row>
    <row r="324" spans="1:26" x14ac:dyDescent="0.45">
      <c r="A324" s="31">
        <v>45248</v>
      </c>
      <c r="B324" s="23">
        <v>4.3760000000000003</v>
      </c>
      <c r="C324" s="23">
        <v>4.1280000000000001</v>
      </c>
      <c r="D324" s="23">
        <v>4.3849999999999998</v>
      </c>
      <c r="E324" s="23">
        <v>3.6829999999999998</v>
      </c>
      <c r="F324" s="23">
        <v>3.472</v>
      </c>
      <c r="G324" s="23">
        <v>3.78</v>
      </c>
      <c r="H324" s="23">
        <v>3.5110000000000001</v>
      </c>
      <c r="I324" s="23">
        <v>3.613</v>
      </c>
      <c r="J324" s="23">
        <v>4.2939999999999996</v>
      </c>
      <c r="K324" s="23">
        <v>4.17</v>
      </c>
      <c r="L324" s="23">
        <v>4.3899999999999997</v>
      </c>
      <c r="M324" s="23">
        <v>4.6980000000000004</v>
      </c>
      <c r="N324" s="23">
        <v>4.556</v>
      </c>
      <c r="O324" s="23">
        <v>4.508</v>
      </c>
      <c r="P324" s="23">
        <v>4.5739999999999998</v>
      </c>
      <c r="Q324" s="23">
        <v>4.3129999999999997</v>
      </c>
      <c r="R324" s="23">
        <v>4.1180000000000003</v>
      </c>
      <c r="S324" s="23">
        <v>4.37</v>
      </c>
      <c r="T324" s="23">
        <v>4.2569999999999997</v>
      </c>
      <c r="U324" s="23">
        <v>4.2759999999999998</v>
      </c>
      <c r="V324" s="23">
        <v>4.593</v>
      </c>
      <c r="W324" s="23">
        <v>4.492</v>
      </c>
      <c r="X324" s="23">
        <v>4.3929999999999998</v>
      </c>
      <c r="Y324" s="23">
        <v>4.3959999999999999</v>
      </c>
      <c r="Z324" s="24">
        <v>101.34600000000002</v>
      </c>
    </row>
    <row r="325" spans="1:26" x14ac:dyDescent="0.45">
      <c r="A325" s="31">
        <v>45249</v>
      </c>
      <c r="B325" s="23">
        <v>4.1719999999999997</v>
      </c>
      <c r="C325" s="23">
        <v>4.077</v>
      </c>
      <c r="D325" s="23">
        <v>4.2210000000000001</v>
      </c>
      <c r="E325" s="23">
        <v>4.3120000000000003</v>
      </c>
      <c r="F325" s="23">
        <v>4.2430000000000003</v>
      </c>
      <c r="G325" s="23">
        <v>4.57</v>
      </c>
      <c r="H325" s="23">
        <v>4.3949999999999996</v>
      </c>
      <c r="I325" s="23">
        <v>4.4489999999999998</v>
      </c>
      <c r="J325" s="23">
        <v>4.242</v>
      </c>
      <c r="K325" s="23">
        <v>4.1980000000000004</v>
      </c>
      <c r="L325" s="23">
        <v>4.101</v>
      </c>
      <c r="M325" s="23">
        <v>3.669</v>
      </c>
      <c r="N325" s="23">
        <v>3.9380000000000002</v>
      </c>
      <c r="O325" s="23">
        <v>3.9620000000000002</v>
      </c>
      <c r="P325" s="23">
        <v>3.9769999999999999</v>
      </c>
      <c r="Q325" s="23">
        <v>3.4390000000000001</v>
      </c>
      <c r="R325" s="23">
        <v>4.1529999999999996</v>
      </c>
      <c r="S325" s="23">
        <v>4.5590000000000002</v>
      </c>
      <c r="T325" s="23">
        <v>3.5179999999999998</v>
      </c>
      <c r="U325" s="23">
        <v>3.85</v>
      </c>
      <c r="V325" s="23">
        <v>3.4460000000000002</v>
      </c>
      <c r="W325" s="23">
        <v>3.726</v>
      </c>
      <c r="X325" s="23">
        <v>4.0609999999999999</v>
      </c>
      <c r="Y325" s="23">
        <v>3.9649999999999999</v>
      </c>
      <c r="Z325" s="24">
        <v>97.242999999999995</v>
      </c>
    </row>
    <row r="326" spans="1:26" x14ac:dyDescent="0.45">
      <c r="A326" s="31">
        <v>45250</v>
      </c>
      <c r="B326" s="23">
        <v>4.04</v>
      </c>
      <c r="C326" s="23">
        <v>4.2270000000000003</v>
      </c>
      <c r="D326" s="23">
        <v>3.915</v>
      </c>
      <c r="E326" s="23">
        <v>4.1529999999999996</v>
      </c>
      <c r="F326" s="23">
        <v>4.3979999999999997</v>
      </c>
      <c r="G326" s="23">
        <v>4.181</v>
      </c>
      <c r="H326" s="23">
        <v>4.1120000000000001</v>
      </c>
      <c r="I326" s="23">
        <v>3.9340000000000002</v>
      </c>
      <c r="J326" s="23">
        <v>4.2069999999999999</v>
      </c>
      <c r="K326" s="23">
        <v>4.0830000000000002</v>
      </c>
      <c r="L326" s="23">
        <v>4.0519999999999996</v>
      </c>
      <c r="M326" s="23">
        <v>3.964</v>
      </c>
      <c r="N326" s="23">
        <v>4.0270000000000001</v>
      </c>
      <c r="O326" s="23">
        <v>4.4009999999999998</v>
      </c>
      <c r="P326" s="23">
        <v>4.34</v>
      </c>
      <c r="Q326" s="23">
        <v>4.133</v>
      </c>
      <c r="R326" s="23">
        <v>4.2110000000000003</v>
      </c>
      <c r="S326" s="23">
        <v>4.2569999999999997</v>
      </c>
      <c r="T326" s="23">
        <v>4.1790000000000003</v>
      </c>
      <c r="U326" s="23">
        <v>4.1079999999999997</v>
      </c>
      <c r="V326" s="23">
        <v>3.9329999999999998</v>
      </c>
      <c r="W326" s="23">
        <v>3.9940000000000002</v>
      </c>
      <c r="X326" s="23">
        <v>4.0579999999999998</v>
      </c>
      <c r="Y326" s="23">
        <v>4.4349999999999996</v>
      </c>
      <c r="Z326" s="24">
        <v>99.341999999999985</v>
      </c>
    </row>
    <row r="327" spans="1:26" x14ac:dyDescent="0.45">
      <c r="A327" s="31">
        <v>45251</v>
      </c>
      <c r="B327" s="23">
        <v>4.3079999999999998</v>
      </c>
      <c r="C327" s="23">
        <v>4.3040000000000003</v>
      </c>
      <c r="D327" s="23">
        <v>4.4290000000000003</v>
      </c>
      <c r="E327" s="23">
        <v>4.1849999999999996</v>
      </c>
      <c r="F327" s="23">
        <v>3.9449999999999998</v>
      </c>
      <c r="G327" s="23">
        <v>4.0069999999999997</v>
      </c>
      <c r="H327" s="23">
        <v>3.6070000000000002</v>
      </c>
      <c r="I327" s="23">
        <v>3.8039999999999998</v>
      </c>
      <c r="J327" s="23">
        <v>3.81</v>
      </c>
      <c r="K327" s="23">
        <v>3.9159999999999999</v>
      </c>
      <c r="L327" s="23">
        <v>4.2859999999999996</v>
      </c>
      <c r="M327" s="23">
        <v>4.03</v>
      </c>
      <c r="N327" s="23">
        <v>3.9489999999999998</v>
      </c>
      <c r="O327" s="23">
        <v>3.9940000000000002</v>
      </c>
      <c r="P327" s="23">
        <v>3.734</v>
      </c>
      <c r="Q327" s="23">
        <v>3.8210000000000002</v>
      </c>
      <c r="R327" s="23">
        <v>3.101</v>
      </c>
      <c r="S327" s="23">
        <v>3.2109999999999999</v>
      </c>
      <c r="T327" s="23">
        <v>3.6120000000000001</v>
      </c>
      <c r="U327" s="23">
        <v>3.38</v>
      </c>
      <c r="V327" s="23">
        <v>3.766</v>
      </c>
      <c r="W327" s="23">
        <v>3.7080000000000002</v>
      </c>
      <c r="X327" s="23">
        <v>3.4529999999999998</v>
      </c>
      <c r="Y327" s="23">
        <v>2.903</v>
      </c>
      <c r="Z327" s="24">
        <v>91.263000000000005</v>
      </c>
    </row>
    <row r="328" spans="1:26" x14ac:dyDescent="0.45">
      <c r="A328" s="31">
        <v>45252</v>
      </c>
      <c r="B328" s="23">
        <v>2.7280000000000002</v>
      </c>
      <c r="C328" s="23">
        <v>2.6960000000000002</v>
      </c>
      <c r="D328" s="23">
        <v>2.5670000000000002</v>
      </c>
      <c r="E328" s="23">
        <v>2.702</v>
      </c>
      <c r="F328" s="23">
        <v>2.855</v>
      </c>
      <c r="G328" s="23">
        <v>2.645</v>
      </c>
      <c r="H328" s="23">
        <v>3.12</v>
      </c>
      <c r="I328" s="23">
        <v>3.0510000000000002</v>
      </c>
      <c r="J328" s="23">
        <v>3.38</v>
      </c>
      <c r="K328" s="23">
        <v>3.5110000000000001</v>
      </c>
      <c r="L328" s="23">
        <v>3.9220000000000002</v>
      </c>
      <c r="M328" s="23">
        <v>5.9710000000000001</v>
      </c>
      <c r="N328" s="23">
        <v>4.2450000000000001</v>
      </c>
      <c r="O328" s="23">
        <v>4.1070000000000002</v>
      </c>
      <c r="P328" s="23">
        <v>3.9710000000000001</v>
      </c>
      <c r="Q328" s="23">
        <v>3.7970000000000002</v>
      </c>
      <c r="R328" s="23">
        <v>3.7789999999999999</v>
      </c>
      <c r="S328" s="23">
        <v>3.8130000000000002</v>
      </c>
      <c r="T328" s="23">
        <v>3.4529999999999998</v>
      </c>
      <c r="U328" s="23">
        <v>3.4830000000000001</v>
      </c>
      <c r="V328" s="23">
        <v>3.714</v>
      </c>
      <c r="W328" s="23">
        <v>3.4649999999999999</v>
      </c>
      <c r="X328" s="23">
        <v>3.69</v>
      </c>
      <c r="Y328" s="23">
        <v>3.6480000000000001</v>
      </c>
      <c r="Z328" s="24">
        <v>84.312999999999988</v>
      </c>
    </row>
    <row r="329" spans="1:26" x14ac:dyDescent="0.45">
      <c r="A329" s="31">
        <v>45253</v>
      </c>
      <c r="B329" s="23">
        <v>3.891</v>
      </c>
      <c r="C329" s="23">
        <v>3.9089999999999998</v>
      </c>
      <c r="D329" s="23">
        <v>3.9260000000000002</v>
      </c>
      <c r="E329" s="23">
        <v>4.2409999999999997</v>
      </c>
      <c r="F329" s="23">
        <v>3.7829999999999999</v>
      </c>
      <c r="G329" s="23">
        <v>3.5640000000000001</v>
      </c>
      <c r="H329" s="23">
        <v>3.7650000000000001</v>
      </c>
      <c r="I329" s="23">
        <v>3.4470000000000001</v>
      </c>
      <c r="J329" s="23">
        <v>3.617</v>
      </c>
      <c r="K329" s="23">
        <v>3.8050000000000002</v>
      </c>
      <c r="L329" s="23">
        <v>4.9089999999999998</v>
      </c>
      <c r="M329" s="23">
        <v>5.01</v>
      </c>
      <c r="N329" s="23">
        <v>5.4320000000000004</v>
      </c>
      <c r="O329" s="23">
        <v>4.601</v>
      </c>
      <c r="P329" s="23">
        <v>4.6470000000000002</v>
      </c>
      <c r="Q329" s="23">
        <v>4.6040000000000001</v>
      </c>
      <c r="R329" s="23">
        <v>4.7759999999999998</v>
      </c>
      <c r="S329" s="23">
        <v>4.649</v>
      </c>
      <c r="T329" s="23">
        <v>4.5359999999999996</v>
      </c>
      <c r="U329" s="23">
        <v>4.59</v>
      </c>
      <c r="V329" s="23">
        <v>4.6139999999999999</v>
      </c>
      <c r="W329" s="23">
        <v>4.5609999999999999</v>
      </c>
      <c r="X329" s="23">
        <v>4.1470000000000002</v>
      </c>
      <c r="Y329" s="23">
        <v>4.2270000000000003</v>
      </c>
      <c r="Z329" s="24">
        <v>103.25100000000002</v>
      </c>
    </row>
    <row r="330" spans="1:26" x14ac:dyDescent="0.45">
      <c r="A330" s="31">
        <v>45254</v>
      </c>
      <c r="B330" s="23">
        <v>3.649</v>
      </c>
      <c r="C330" s="23">
        <v>3.778</v>
      </c>
      <c r="D330" s="23">
        <v>3.6520000000000001</v>
      </c>
      <c r="E330" s="23">
        <v>3.593</v>
      </c>
      <c r="F330" s="23">
        <v>3.419</v>
      </c>
      <c r="G330" s="23">
        <v>3.649</v>
      </c>
      <c r="H330" s="23">
        <v>3.5619999999999998</v>
      </c>
      <c r="I330" s="23">
        <v>3.38</v>
      </c>
      <c r="J330" s="23">
        <v>4.2350000000000003</v>
      </c>
      <c r="K330" s="23">
        <v>5.9409999999999998</v>
      </c>
      <c r="L330" s="23">
        <v>4.681</v>
      </c>
      <c r="M330" s="23">
        <v>6.7359999999999998</v>
      </c>
      <c r="N330" s="23">
        <v>5.3380000000000001</v>
      </c>
      <c r="O330" s="23">
        <v>4.5990000000000002</v>
      </c>
      <c r="P330" s="23">
        <v>4.5830000000000002</v>
      </c>
      <c r="Q330" s="23">
        <v>4.5750000000000002</v>
      </c>
      <c r="R330" s="23">
        <v>4.4009999999999998</v>
      </c>
      <c r="S330" s="23">
        <v>4.5090000000000003</v>
      </c>
      <c r="T330" s="23">
        <v>4.2619999999999996</v>
      </c>
      <c r="U330" s="23">
        <v>4.1849999999999996</v>
      </c>
      <c r="V330" s="23">
        <v>3.6859999999999999</v>
      </c>
      <c r="W330" s="23">
        <v>4.3380000000000001</v>
      </c>
      <c r="X330" s="23">
        <v>4.1029999999999998</v>
      </c>
      <c r="Y330" s="23">
        <v>4.4470000000000001</v>
      </c>
      <c r="Z330" s="24">
        <v>103.301</v>
      </c>
    </row>
    <row r="331" spans="1:26" x14ac:dyDescent="0.45">
      <c r="A331" s="31">
        <v>45255</v>
      </c>
      <c r="B331" s="23">
        <v>4.1680000000000001</v>
      </c>
      <c r="C331" s="23">
        <v>3.952</v>
      </c>
      <c r="D331" s="23">
        <v>4.1280000000000001</v>
      </c>
      <c r="E331" s="23">
        <v>4.0309999999999997</v>
      </c>
      <c r="F331" s="23">
        <v>4.0599999999999996</v>
      </c>
      <c r="G331" s="23">
        <v>3.593</v>
      </c>
      <c r="H331" s="23">
        <v>4.0940000000000003</v>
      </c>
      <c r="I331" s="23">
        <v>3.9929999999999999</v>
      </c>
      <c r="J331" s="23">
        <v>4.1429999999999998</v>
      </c>
      <c r="K331" s="23">
        <v>4.5979999999999999</v>
      </c>
      <c r="L331" s="23">
        <v>4.33</v>
      </c>
      <c r="M331" s="23">
        <v>5</v>
      </c>
      <c r="N331" s="23">
        <v>4.5679999999999996</v>
      </c>
      <c r="O331" s="23">
        <v>4.6900000000000004</v>
      </c>
      <c r="P331" s="23">
        <v>4.3840000000000003</v>
      </c>
      <c r="Q331" s="23">
        <v>4.3810000000000002</v>
      </c>
      <c r="R331" s="23">
        <v>4.2839999999999998</v>
      </c>
      <c r="S331" s="23">
        <v>4.2060000000000004</v>
      </c>
      <c r="T331" s="23">
        <v>3.855</v>
      </c>
      <c r="U331" s="23">
        <v>4.2089999999999996</v>
      </c>
      <c r="V331" s="23">
        <v>4.0309999999999997</v>
      </c>
      <c r="W331" s="23">
        <v>4.0830000000000002</v>
      </c>
      <c r="X331" s="23">
        <v>4.1379999999999999</v>
      </c>
      <c r="Y331" s="23">
        <v>3.9510000000000001</v>
      </c>
      <c r="Z331" s="24">
        <v>100.87000000000002</v>
      </c>
    </row>
    <row r="332" spans="1:26" x14ac:dyDescent="0.45">
      <c r="A332" s="31">
        <v>45256</v>
      </c>
      <c r="B332" s="23">
        <v>4.3040000000000003</v>
      </c>
      <c r="C332" s="23">
        <v>4.16</v>
      </c>
      <c r="D332" s="23">
        <v>4.5460000000000003</v>
      </c>
      <c r="E332" s="23">
        <v>4.1879999999999997</v>
      </c>
      <c r="F332" s="23">
        <v>4.3979999999999997</v>
      </c>
      <c r="G332" s="23">
        <v>4.5069999999999997</v>
      </c>
      <c r="H332" s="23">
        <v>4.2030000000000003</v>
      </c>
      <c r="I332" s="23">
        <v>4.3689999999999998</v>
      </c>
      <c r="J332" s="23">
        <v>4.3570000000000002</v>
      </c>
      <c r="K332" s="23">
        <v>4.5629999999999997</v>
      </c>
      <c r="L332" s="23">
        <v>4.8360000000000003</v>
      </c>
      <c r="M332" s="23">
        <v>4.851</v>
      </c>
      <c r="N332" s="23">
        <v>4.6740000000000004</v>
      </c>
      <c r="O332" s="23">
        <v>4.8440000000000003</v>
      </c>
      <c r="P332" s="23">
        <v>4.7939999999999996</v>
      </c>
      <c r="Q332" s="23">
        <v>4.7809999999999997</v>
      </c>
      <c r="R332" s="23">
        <v>4.8250000000000002</v>
      </c>
      <c r="S332" s="23">
        <v>4.5350000000000001</v>
      </c>
      <c r="T332" s="23">
        <v>4.9539999999999997</v>
      </c>
      <c r="U332" s="23">
        <v>4.891</v>
      </c>
      <c r="V332" s="23">
        <v>5.1269999999999998</v>
      </c>
      <c r="W332" s="23">
        <v>4.8890000000000002</v>
      </c>
      <c r="X332" s="23">
        <v>5.1349999999999998</v>
      </c>
      <c r="Y332" s="23">
        <v>4.9550000000000001</v>
      </c>
      <c r="Z332" s="24">
        <v>111.68599999999999</v>
      </c>
    </row>
    <row r="333" spans="1:26" x14ac:dyDescent="0.45">
      <c r="A333" s="31">
        <v>45257</v>
      </c>
      <c r="B333" s="23">
        <v>4.8869999999999996</v>
      </c>
      <c r="C333" s="23">
        <v>4.9320000000000004</v>
      </c>
      <c r="D333" s="23">
        <v>4.6769999999999996</v>
      </c>
      <c r="E333" s="23">
        <v>4.782</v>
      </c>
      <c r="F333" s="23">
        <v>4.8120000000000003</v>
      </c>
      <c r="G333" s="23">
        <v>4.6269999999999998</v>
      </c>
      <c r="H333" s="23">
        <v>4.516</v>
      </c>
      <c r="I333" s="23">
        <v>4.7</v>
      </c>
      <c r="J333" s="23">
        <v>4.734</v>
      </c>
      <c r="K333" s="23">
        <v>4.7329999999999997</v>
      </c>
      <c r="L333" s="23">
        <v>4.53</v>
      </c>
      <c r="M333" s="23">
        <v>4.4279999999999999</v>
      </c>
      <c r="N333" s="23">
        <v>4.8339999999999996</v>
      </c>
      <c r="O333" s="23">
        <v>4.7409999999999997</v>
      </c>
      <c r="P333" s="23">
        <v>4.6420000000000003</v>
      </c>
      <c r="Q333" s="23">
        <v>4.4349999999999996</v>
      </c>
      <c r="R333" s="23">
        <v>4.673</v>
      </c>
      <c r="S333" s="23">
        <v>4.4880000000000004</v>
      </c>
      <c r="T333" s="23">
        <v>4.5609999999999999</v>
      </c>
      <c r="U333" s="23">
        <v>4.4139999999999997</v>
      </c>
      <c r="V333" s="23">
        <v>4.3639999999999999</v>
      </c>
      <c r="W333" s="23">
        <v>4.51</v>
      </c>
      <c r="X333" s="23">
        <v>4.0149999999999997</v>
      </c>
      <c r="Y333" s="23">
        <v>4.4770000000000003</v>
      </c>
      <c r="Z333" s="24">
        <v>110.51200000000001</v>
      </c>
    </row>
    <row r="334" spans="1:26" x14ac:dyDescent="0.45">
      <c r="A334" s="31">
        <v>45258</v>
      </c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4"/>
    </row>
    <row r="335" spans="1:26" x14ac:dyDescent="0.45">
      <c r="A335" s="31">
        <v>45259</v>
      </c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4"/>
    </row>
    <row r="336" spans="1:26" x14ac:dyDescent="0.45">
      <c r="A336" s="31">
        <v>45260</v>
      </c>
      <c r="B336" s="23">
        <v>3.42</v>
      </c>
      <c r="C336" s="23">
        <v>3.1739999999999999</v>
      </c>
      <c r="D336" s="23">
        <v>3.452</v>
      </c>
      <c r="E336" s="23">
        <v>3.5019999999999998</v>
      </c>
      <c r="F336" s="23">
        <v>3.3959999999999999</v>
      </c>
      <c r="G336" s="23">
        <v>3.2250000000000001</v>
      </c>
      <c r="H336" s="23">
        <v>3.5139999999999998</v>
      </c>
      <c r="I336" s="23">
        <v>3.4129999999999998</v>
      </c>
      <c r="J336" s="23">
        <v>3.6680000000000001</v>
      </c>
      <c r="K336" s="23">
        <v>3.9159999999999999</v>
      </c>
      <c r="L336" s="23">
        <v>3.7410000000000001</v>
      </c>
      <c r="M336" s="23">
        <v>4.0990000000000002</v>
      </c>
      <c r="N336" s="23">
        <v>4.3339999999999996</v>
      </c>
      <c r="O336" s="23">
        <v>4.3</v>
      </c>
      <c r="P336" s="23">
        <v>4.2539999999999996</v>
      </c>
      <c r="Q336" s="23">
        <v>4.7759999999999998</v>
      </c>
      <c r="R336" s="23">
        <v>4.6829999999999998</v>
      </c>
      <c r="S336" s="23">
        <v>4.4989999999999997</v>
      </c>
      <c r="T336" s="23">
        <v>4.2329999999999997</v>
      </c>
      <c r="U336" s="23">
        <v>4.0739999999999998</v>
      </c>
      <c r="V336" s="23">
        <v>3.9350000000000001</v>
      </c>
      <c r="W336" s="23">
        <v>3.8260000000000001</v>
      </c>
      <c r="X336" s="23">
        <v>3.7269999999999999</v>
      </c>
      <c r="Y336" s="23">
        <v>3.661</v>
      </c>
      <c r="Z336" s="24">
        <v>92.821999999999989</v>
      </c>
    </row>
    <row r="337" spans="1:26" x14ac:dyDescent="0.45">
      <c r="A337" s="31">
        <v>45261</v>
      </c>
      <c r="B337" s="23">
        <v>3.847</v>
      </c>
      <c r="C337" s="23">
        <v>3.774</v>
      </c>
      <c r="D337" s="23">
        <v>3.7719999999999998</v>
      </c>
      <c r="E337" s="23">
        <v>3.5390000000000001</v>
      </c>
      <c r="F337" s="23">
        <v>3.68</v>
      </c>
      <c r="G337" s="23">
        <v>3.9209999999999998</v>
      </c>
      <c r="H337" s="23">
        <v>3.6760000000000002</v>
      </c>
      <c r="I337" s="23">
        <v>3.327</v>
      </c>
      <c r="J337" s="23">
        <v>3.0960000000000001</v>
      </c>
      <c r="K337" s="23">
        <v>5.8360000000000003</v>
      </c>
      <c r="L337" s="23">
        <v>4.9450000000000003</v>
      </c>
      <c r="M337" s="23">
        <v>4.5389999999999997</v>
      </c>
      <c r="N337" s="23">
        <v>4.5599999999999996</v>
      </c>
      <c r="O337" s="23">
        <v>4.8929999999999998</v>
      </c>
      <c r="P337" s="23">
        <v>4.7880000000000003</v>
      </c>
      <c r="Q337" s="23">
        <v>4.726</v>
      </c>
      <c r="R337" s="23">
        <v>4.7309999999999999</v>
      </c>
      <c r="S337" s="23">
        <v>4.17</v>
      </c>
      <c r="T337" s="23">
        <v>4.1870000000000003</v>
      </c>
      <c r="U337" s="23">
        <v>4.0650000000000004</v>
      </c>
      <c r="V337" s="23">
        <v>4.0789999999999997</v>
      </c>
      <c r="W337" s="23">
        <v>3.5739999999999998</v>
      </c>
      <c r="X337" s="23">
        <v>3.915</v>
      </c>
      <c r="Y337" s="23">
        <v>3.8519999999999999</v>
      </c>
      <c r="Z337" s="24">
        <v>99.492000000000004</v>
      </c>
    </row>
    <row r="338" spans="1:26" x14ac:dyDescent="0.45">
      <c r="A338" s="31">
        <v>45262</v>
      </c>
      <c r="B338" s="23">
        <v>4.0839999999999996</v>
      </c>
      <c r="C338" s="23">
        <v>4.0629999999999997</v>
      </c>
      <c r="D338" s="23">
        <v>3.714</v>
      </c>
      <c r="E338" s="23">
        <v>3.7719999999999998</v>
      </c>
      <c r="F338" s="23">
        <v>3.6240000000000001</v>
      </c>
      <c r="G338" s="23">
        <v>3.5089999999999999</v>
      </c>
      <c r="H338" s="23">
        <v>3.2080000000000002</v>
      </c>
      <c r="I338" s="23">
        <v>3.26</v>
      </c>
      <c r="J338" s="23">
        <v>3.2240000000000002</v>
      </c>
      <c r="K338" s="23">
        <v>4.0999999999999996</v>
      </c>
      <c r="L338" s="23">
        <v>4.2009999999999996</v>
      </c>
      <c r="M338" s="23">
        <v>6.5730000000000004</v>
      </c>
      <c r="N338" s="23">
        <v>4.4509999999999996</v>
      </c>
      <c r="O338" s="23">
        <v>4.6639999999999997</v>
      </c>
      <c r="P338" s="23">
        <v>4.6289999999999996</v>
      </c>
      <c r="Q338" s="23">
        <v>4.4420000000000002</v>
      </c>
      <c r="R338" s="23">
        <v>4.4729999999999999</v>
      </c>
      <c r="S338" s="23">
        <v>3.9969999999999999</v>
      </c>
      <c r="T338" s="23">
        <v>4.117</v>
      </c>
      <c r="U338" s="23">
        <v>3.8879999999999999</v>
      </c>
      <c r="V338" s="23">
        <v>3.903</v>
      </c>
      <c r="W338" s="23">
        <v>3.69</v>
      </c>
      <c r="X338" s="23">
        <v>3.7109999999999999</v>
      </c>
      <c r="Y338" s="23">
        <v>3.5979999999999999</v>
      </c>
      <c r="Z338" s="24">
        <v>96.89500000000001</v>
      </c>
    </row>
    <row r="339" spans="1:26" x14ac:dyDescent="0.45">
      <c r="A339" s="31">
        <v>45263</v>
      </c>
      <c r="B339" s="23">
        <v>3.444</v>
      </c>
      <c r="C339" s="23">
        <v>3.593</v>
      </c>
      <c r="D339" s="23">
        <v>3.5489999999999999</v>
      </c>
      <c r="E339" s="23">
        <v>3.5049999999999999</v>
      </c>
      <c r="F339" s="23">
        <v>3.2559999999999998</v>
      </c>
      <c r="G339" s="23">
        <v>3.2949999999999999</v>
      </c>
      <c r="H339" s="23">
        <v>3.32</v>
      </c>
      <c r="I339" s="23">
        <v>3.3730000000000002</v>
      </c>
      <c r="J339" s="23">
        <v>3.7989999999999999</v>
      </c>
      <c r="K339" s="23">
        <v>3.6739999999999999</v>
      </c>
      <c r="L339" s="23">
        <v>4.351</v>
      </c>
      <c r="M339" s="23">
        <v>4.4450000000000003</v>
      </c>
      <c r="N339" s="23">
        <v>4.532</v>
      </c>
      <c r="O339" s="23">
        <v>4.2519999999999998</v>
      </c>
      <c r="P339" s="23">
        <v>4.4509999999999996</v>
      </c>
      <c r="Q339" s="23">
        <v>4.6109999999999998</v>
      </c>
      <c r="R339" s="23">
        <v>4.5860000000000003</v>
      </c>
      <c r="S339" s="23">
        <v>4.3760000000000003</v>
      </c>
      <c r="T339" s="23">
        <v>4.181</v>
      </c>
      <c r="U339" s="23">
        <v>4.367</v>
      </c>
      <c r="V339" s="23">
        <v>4.3630000000000004</v>
      </c>
      <c r="W339" s="23">
        <v>4.0250000000000004</v>
      </c>
      <c r="X339" s="23">
        <v>3.4430000000000001</v>
      </c>
      <c r="Y339" s="23">
        <v>3.8730000000000002</v>
      </c>
      <c r="Z339" s="24">
        <v>94.66400000000003</v>
      </c>
    </row>
    <row r="340" spans="1:26" x14ac:dyDescent="0.45">
      <c r="A340" s="31">
        <v>45264</v>
      </c>
      <c r="B340" s="23">
        <v>3.972</v>
      </c>
      <c r="C340" s="23">
        <v>4.173</v>
      </c>
      <c r="D340" s="23">
        <v>4.37</v>
      </c>
      <c r="E340" s="23">
        <v>4.1369999999999996</v>
      </c>
      <c r="F340" s="23">
        <v>4.1870000000000003</v>
      </c>
      <c r="G340" s="23">
        <v>4.1580000000000004</v>
      </c>
      <c r="H340" s="23">
        <v>4.109</v>
      </c>
      <c r="I340" s="23">
        <v>4.0209999999999999</v>
      </c>
      <c r="J340" s="23">
        <v>4.2370000000000001</v>
      </c>
      <c r="K340" s="23">
        <v>4.444</v>
      </c>
      <c r="L340" s="23">
        <v>4.9790000000000001</v>
      </c>
      <c r="M340" s="23">
        <v>5.226</v>
      </c>
      <c r="N340" s="23">
        <v>4.5</v>
      </c>
      <c r="O340" s="23">
        <v>4.6589999999999998</v>
      </c>
      <c r="P340" s="23">
        <v>4.6779999999999999</v>
      </c>
      <c r="Q340" s="23">
        <v>4.6239999999999997</v>
      </c>
      <c r="R340" s="23">
        <v>4.3550000000000004</v>
      </c>
      <c r="S340" s="23">
        <v>4.5739999999999998</v>
      </c>
      <c r="T340" s="23">
        <v>4.4489999999999998</v>
      </c>
      <c r="U340" s="23">
        <v>4.5369999999999999</v>
      </c>
      <c r="V340" s="23">
        <v>4.3529999999999998</v>
      </c>
      <c r="W340" s="23">
        <v>4.37</v>
      </c>
      <c r="X340" s="23">
        <v>4.2969999999999997</v>
      </c>
      <c r="Y340" s="23">
        <v>4.3179999999999996</v>
      </c>
      <c r="Z340" s="24">
        <v>105.727</v>
      </c>
    </row>
    <row r="341" spans="1:26" x14ac:dyDescent="0.45">
      <c r="A341" s="31">
        <v>45265</v>
      </c>
      <c r="B341" s="23">
        <v>4.1689999999999996</v>
      </c>
      <c r="C341" s="23">
        <v>3.9710000000000001</v>
      </c>
      <c r="D341" s="23">
        <v>4.2549999999999999</v>
      </c>
      <c r="E341" s="23">
        <v>3.956</v>
      </c>
      <c r="F341" s="23">
        <v>3.9710000000000001</v>
      </c>
      <c r="G341" s="23">
        <v>3.7719999999999998</v>
      </c>
      <c r="H341" s="23">
        <v>4.07</v>
      </c>
      <c r="I341" s="23">
        <v>4.242</v>
      </c>
      <c r="J341" s="23">
        <v>4.3330000000000002</v>
      </c>
      <c r="K341" s="23">
        <v>5.7450000000000001</v>
      </c>
      <c r="L341" s="23">
        <v>4.3460000000000001</v>
      </c>
      <c r="M341" s="23">
        <v>4.5119999999999996</v>
      </c>
      <c r="N341" s="23">
        <v>4.6189999999999998</v>
      </c>
      <c r="O341" s="23">
        <v>4.5519999999999996</v>
      </c>
      <c r="P341" s="23">
        <v>4.3520000000000003</v>
      </c>
      <c r="Q341" s="23">
        <v>4.4770000000000003</v>
      </c>
      <c r="R341" s="23">
        <v>4.6449999999999996</v>
      </c>
      <c r="S341" s="23">
        <v>4.5010000000000003</v>
      </c>
      <c r="T341" s="23">
        <v>4.45</v>
      </c>
      <c r="U341" s="23">
        <v>4.1689999999999996</v>
      </c>
      <c r="V341" s="23">
        <v>4.26</v>
      </c>
      <c r="W341" s="23">
        <v>4.1660000000000004</v>
      </c>
      <c r="X341" s="23">
        <v>4.1619999999999999</v>
      </c>
      <c r="Y341" s="23">
        <v>3.8809999999999998</v>
      </c>
      <c r="Z341" s="24">
        <v>103.57600000000001</v>
      </c>
    </row>
    <row r="342" spans="1:26" x14ac:dyDescent="0.45">
      <c r="A342" s="31">
        <v>45266</v>
      </c>
      <c r="B342" s="23">
        <v>4.1719999999999997</v>
      </c>
      <c r="C342" s="23">
        <v>4.117</v>
      </c>
      <c r="D342" s="23">
        <v>4.1260000000000003</v>
      </c>
      <c r="E342" s="23">
        <v>4.1029999999999998</v>
      </c>
      <c r="F342" s="23">
        <v>3.8769999999999998</v>
      </c>
      <c r="G342" s="23">
        <v>4.1150000000000002</v>
      </c>
      <c r="H342" s="23">
        <v>4.0579999999999998</v>
      </c>
      <c r="I342" s="23">
        <v>4.0759999999999996</v>
      </c>
      <c r="J342" s="23">
        <v>3.8210000000000002</v>
      </c>
      <c r="K342" s="23">
        <v>4.3319999999999999</v>
      </c>
      <c r="L342" s="23">
        <v>4.4260000000000002</v>
      </c>
      <c r="M342" s="23">
        <v>4.4420000000000002</v>
      </c>
      <c r="N342" s="23">
        <v>4.3639999999999999</v>
      </c>
      <c r="O342" s="23">
        <v>4.4260000000000002</v>
      </c>
      <c r="P342" s="23">
        <v>4.4420000000000002</v>
      </c>
      <c r="Q342" s="23">
        <v>4.3810000000000002</v>
      </c>
      <c r="R342" s="23">
        <v>4.4249999999999998</v>
      </c>
      <c r="S342" s="23">
        <v>4.0720000000000001</v>
      </c>
      <c r="T342" s="23">
        <v>4.1349999999999998</v>
      </c>
      <c r="U342" s="23">
        <v>4.1230000000000002</v>
      </c>
      <c r="V342" s="23">
        <v>4.1159999999999997</v>
      </c>
      <c r="W342" s="23">
        <v>3.9319999999999999</v>
      </c>
      <c r="X342" s="23">
        <v>4.0380000000000003</v>
      </c>
      <c r="Y342" s="23">
        <v>4.1790000000000003</v>
      </c>
      <c r="Z342" s="24">
        <v>100.298</v>
      </c>
    </row>
    <row r="343" spans="1:26" x14ac:dyDescent="0.45">
      <c r="A343" s="31">
        <v>45267</v>
      </c>
      <c r="B343" s="23">
        <v>4.101</v>
      </c>
      <c r="C343" s="23">
        <v>4.157</v>
      </c>
      <c r="D343" s="23">
        <v>3.7679999999999998</v>
      </c>
      <c r="E343" s="23">
        <v>4.0759999999999996</v>
      </c>
      <c r="F343" s="23">
        <v>4.1680000000000001</v>
      </c>
      <c r="G343" s="23">
        <v>3.9790000000000001</v>
      </c>
      <c r="H343" s="23">
        <v>3.6070000000000002</v>
      </c>
      <c r="I343" s="23">
        <v>4.0369999999999999</v>
      </c>
      <c r="J343" s="23">
        <v>4.0679999999999996</v>
      </c>
      <c r="K343" s="23">
        <v>4.2359999999999998</v>
      </c>
      <c r="L343" s="23">
        <v>4.3410000000000002</v>
      </c>
      <c r="M343" s="23">
        <v>4.0010000000000003</v>
      </c>
      <c r="N343" s="23">
        <v>4.2750000000000004</v>
      </c>
      <c r="O343" s="23">
        <v>4.266</v>
      </c>
      <c r="P343" s="23">
        <v>4.1139999999999999</v>
      </c>
      <c r="Q343" s="23">
        <v>3.7250000000000001</v>
      </c>
      <c r="R343" s="23">
        <v>4.2069999999999999</v>
      </c>
      <c r="S343" s="23">
        <v>4.0449999999999999</v>
      </c>
      <c r="T343" s="23">
        <v>4.165</v>
      </c>
      <c r="U343" s="23">
        <v>3.7949999999999999</v>
      </c>
      <c r="V343" s="23">
        <v>3.9279999999999999</v>
      </c>
      <c r="W343" s="23">
        <v>3.8759999999999999</v>
      </c>
      <c r="X343" s="23">
        <v>3.988</v>
      </c>
      <c r="Y343" s="23">
        <v>3.738</v>
      </c>
      <c r="Z343" s="24">
        <v>96.660999999999987</v>
      </c>
    </row>
    <row r="344" spans="1:26" x14ac:dyDescent="0.45">
      <c r="A344" s="31">
        <v>45268</v>
      </c>
      <c r="B344" s="23">
        <v>3.4489999999999998</v>
      </c>
      <c r="C344" s="23">
        <v>3.66</v>
      </c>
      <c r="D344" s="23">
        <v>3.4470000000000001</v>
      </c>
      <c r="E344" s="23">
        <v>3.573</v>
      </c>
      <c r="F344" s="23">
        <v>3.3319999999999999</v>
      </c>
      <c r="G344" s="23">
        <v>3.2370000000000001</v>
      </c>
      <c r="H344" s="23">
        <v>3.4089999999999998</v>
      </c>
      <c r="I344" s="23">
        <v>3.2930000000000001</v>
      </c>
      <c r="J344" s="23">
        <v>3.6059999999999999</v>
      </c>
      <c r="K344" s="23">
        <v>3.754</v>
      </c>
      <c r="L344" s="23">
        <v>4.1749999999999998</v>
      </c>
      <c r="M344" s="23">
        <v>4.2350000000000003</v>
      </c>
      <c r="N344" s="23">
        <v>4.2210000000000001</v>
      </c>
      <c r="O344" s="23">
        <v>4.0709999999999997</v>
      </c>
      <c r="P344" s="23">
        <v>4.1660000000000004</v>
      </c>
      <c r="Q344" s="23">
        <v>4.26</v>
      </c>
      <c r="R344" s="23">
        <v>4.0410000000000004</v>
      </c>
      <c r="S344" s="23">
        <v>4.298</v>
      </c>
      <c r="T344" s="23">
        <v>3.8140000000000001</v>
      </c>
      <c r="U344" s="23">
        <v>4.0529999999999999</v>
      </c>
      <c r="V344" s="23">
        <v>4.0339999999999998</v>
      </c>
      <c r="W344" s="23">
        <v>3.8740000000000001</v>
      </c>
      <c r="X344" s="23">
        <v>3.7130000000000001</v>
      </c>
      <c r="Y344" s="23">
        <v>4.1369999999999996</v>
      </c>
      <c r="Z344" s="24">
        <v>91.85199999999999</v>
      </c>
    </row>
    <row r="345" spans="1:26" x14ac:dyDescent="0.45">
      <c r="A345" s="31">
        <v>45269</v>
      </c>
      <c r="B345" s="23">
        <v>4.3949999999999996</v>
      </c>
      <c r="C345" s="23">
        <v>4.4359999999999999</v>
      </c>
      <c r="D345" s="23">
        <v>4.0069999999999997</v>
      </c>
      <c r="E345" s="23">
        <v>3.6829999999999998</v>
      </c>
      <c r="F345" s="23">
        <v>4.0419999999999998</v>
      </c>
      <c r="G345" s="23">
        <v>3.8540000000000001</v>
      </c>
      <c r="H345" s="23">
        <v>3.6389999999999998</v>
      </c>
      <c r="I345" s="23">
        <v>3.5870000000000002</v>
      </c>
      <c r="J345" s="23">
        <v>3.82</v>
      </c>
      <c r="K345" s="23">
        <v>3.9009999999999998</v>
      </c>
      <c r="L345" s="23">
        <v>3.9060000000000001</v>
      </c>
      <c r="M345" s="23">
        <v>3.9340000000000002</v>
      </c>
      <c r="N345" s="23">
        <v>3.593</v>
      </c>
      <c r="O345" s="23">
        <v>3.9470000000000001</v>
      </c>
      <c r="P345" s="23">
        <v>3.8980000000000001</v>
      </c>
      <c r="Q345" s="23">
        <v>3.8410000000000002</v>
      </c>
      <c r="R345" s="23">
        <v>3.4089999999999998</v>
      </c>
      <c r="S345" s="23">
        <v>3.786</v>
      </c>
      <c r="T345" s="23">
        <v>3.6150000000000002</v>
      </c>
      <c r="U345" s="23">
        <v>3.5</v>
      </c>
      <c r="V345" s="23">
        <v>3.1509999999999998</v>
      </c>
      <c r="W345" s="23">
        <v>2.8460000000000001</v>
      </c>
      <c r="X345" s="23">
        <v>2.92</v>
      </c>
      <c r="Y345" s="23">
        <v>3.1619999999999999</v>
      </c>
      <c r="Z345" s="24">
        <v>88.872000000000014</v>
      </c>
    </row>
    <row r="346" spans="1:26" x14ac:dyDescent="0.45">
      <c r="A346" s="31">
        <v>45270</v>
      </c>
      <c r="B346" s="23">
        <v>2.911</v>
      </c>
      <c r="C346" s="23">
        <v>2.7229999999999999</v>
      </c>
      <c r="D346" s="23">
        <v>2.86</v>
      </c>
      <c r="E346" s="23">
        <v>2.992</v>
      </c>
      <c r="F346" s="23">
        <v>2.9409999999999998</v>
      </c>
      <c r="G346" s="23">
        <v>2.782</v>
      </c>
      <c r="H346" s="23">
        <v>2.7040000000000002</v>
      </c>
      <c r="I346" s="23">
        <v>3.0630000000000002</v>
      </c>
      <c r="J346" s="23">
        <v>3.0840000000000001</v>
      </c>
      <c r="K346" s="23">
        <v>3.3690000000000002</v>
      </c>
      <c r="L346" s="23">
        <v>3.4119999999999999</v>
      </c>
      <c r="M346" s="23">
        <v>3.8679999999999999</v>
      </c>
      <c r="N346" s="23">
        <v>3.7770000000000001</v>
      </c>
      <c r="O346" s="23">
        <v>3.887</v>
      </c>
      <c r="P346" s="23">
        <v>3.8719999999999999</v>
      </c>
      <c r="Q346" s="23">
        <v>3.9460000000000002</v>
      </c>
      <c r="R346" s="23">
        <v>3.8010000000000002</v>
      </c>
      <c r="S346" s="23">
        <v>3.6469999999999998</v>
      </c>
      <c r="T346" s="23">
        <v>3.2789999999999999</v>
      </c>
      <c r="U346" s="23">
        <v>2.73</v>
      </c>
      <c r="V346" s="23">
        <v>3.129</v>
      </c>
      <c r="W346" s="23">
        <v>3.0139999999999998</v>
      </c>
      <c r="X346" s="23">
        <v>3.0609999999999999</v>
      </c>
      <c r="Y346" s="23">
        <v>2.6349999999999998</v>
      </c>
      <c r="Z346" s="24">
        <v>77.487000000000009</v>
      </c>
    </row>
    <row r="347" spans="1:26" x14ac:dyDescent="0.45">
      <c r="A347" s="31">
        <v>45271</v>
      </c>
      <c r="B347" s="23">
        <v>2.95</v>
      </c>
      <c r="C347" s="23">
        <v>3.0710000000000002</v>
      </c>
      <c r="D347" s="23">
        <v>3.02</v>
      </c>
      <c r="E347" s="23">
        <v>2.9119999999999999</v>
      </c>
      <c r="F347" s="23">
        <v>2.5920000000000001</v>
      </c>
      <c r="G347" s="23">
        <v>2.8149999999999999</v>
      </c>
      <c r="H347" s="23">
        <v>3.0489999999999999</v>
      </c>
      <c r="I347" s="23">
        <v>2.9540000000000002</v>
      </c>
      <c r="J347" s="23">
        <v>2.9470000000000001</v>
      </c>
      <c r="K347" s="23">
        <v>3.734</v>
      </c>
      <c r="L347" s="23">
        <v>3.8929999999999998</v>
      </c>
      <c r="M347" s="23">
        <v>3.9820000000000002</v>
      </c>
      <c r="N347" s="23">
        <v>4.0890000000000004</v>
      </c>
      <c r="O347" s="23">
        <v>3.97</v>
      </c>
      <c r="P347" s="23">
        <v>4.1399999999999997</v>
      </c>
      <c r="Q347" s="23">
        <v>4.1609999999999996</v>
      </c>
      <c r="R347" s="23">
        <v>3.9630000000000001</v>
      </c>
      <c r="S347" s="23">
        <v>3.782</v>
      </c>
      <c r="T347" s="23">
        <v>3.64</v>
      </c>
      <c r="U347" s="23">
        <v>3.7629999999999999</v>
      </c>
      <c r="V347" s="23">
        <v>3.6040000000000001</v>
      </c>
      <c r="W347" s="23">
        <v>3.4780000000000002</v>
      </c>
      <c r="X347" s="23">
        <v>3.488</v>
      </c>
      <c r="Y347" s="23">
        <v>3.3490000000000002</v>
      </c>
      <c r="Z347" s="24">
        <v>83.346000000000004</v>
      </c>
    </row>
    <row r="348" spans="1:26" x14ac:dyDescent="0.45">
      <c r="A348" s="31">
        <v>45272</v>
      </c>
      <c r="B348" s="23">
        <v>3.073</v>
      </c>
      <c r="C348" s="23">
        <v>3.04</v>
      </c>
      <c r="D348" s="23">
        <v>2.8170000000000002</v>
      </c>
      <c r="E348" s="23">
        <v>3.137</v>
      </c>
      <c r="F348" s="23">
        <v>2.8690000000000002</v>
      </c>
      <c r="G348" s="23">
        <v>2.9350000000000001</v>
      </c>
      <c r="H348" s="23">
        <v>2.552</v>
      </c>
      <c r="I348" s="23">
        <v>2.9079999999999999</v>
      </c>
      <c r="J348" s="23">
        <v>3.1589999999999998</v>
      </c>
      <c r="K348" s="23">
        <v>3.5779999999999998</v>
      </c>
      <c r="L348" s="23">
        <v>3.9079999999999999</v>
      </c>
      <c r="M348" s="23">
        <v>3.88</v>
      </c>
      <c r="N348" s="23">
        <v>3.7730000000000001</v>
      </c>
      <c r="O348" s="23">
        <v>4.0650000000000004</v>
      </c>
      <c r="P348" s="23">
        <v>3.9369999999999998</v>
      </c>
      <c r="Q348" s="23">
        <v>3.6909999999999998</v>
      </c>
      <c r="R348" s="23">
        <v>3.6840000000000002</v>
      </c>
      <c r="S348" s="23">
        <v>3.7450000000000001</v>
      </c>
      <c r="T348" s="23">
        <v>3.661</v>
      </c>
      <c r="U348" s="23">
        <v>3.53</v>
      </c>
      <c r="V348" s="23">
        <v>3.1640000000000001</v>
      </c>
      <c r="W348" s="23">
        <v>3.4740000000000002</v>
      </c>
      <c r="X348" s="23">
        <v>3.4129999999999998</v>
      </c>
      <c r="Y348" s="23">
        <v>3.2869999999999999</v>
      </c>
      <c r="Z348" s="24">
        <v>81.28</v>
      </c>
    </row>
    <row r="349" spans="1:26" x14ac:dyDescent="0.45">
      <c r="A349" s="31">
        <v>45273</v>
      </c>
      <c r="B349" s="23">
        <v>2.8330000000000002</v>
      </c>
      <c r="C349" s="23">
        <v>3.2189999999999999</v>
      </c>
      <c r="D349" s="23">
        <v>3.3759999999999999</v>
      </c>
      <c r="E349" s="23">
        <v>3.3380000000000001</v>
      </c>
      <c r="F349" s="23">
        <v>3.214</v>
      </c>
      <c r="G349" s="23">
        <v>2.9489999999999998</v>
      </c>
      <c r="H349" s="23">
        <v>3.18</v>
      </c>
      <c r="I349" s="23">
        <v>3.0619999999999998</v>
      </c>
      <c r="J349" s="23">
        <v>3.2829999999999999</v>
      </c>
      <c r="K349" s="23">
        <v>3.1890000000000001</v>
      </c>
      <c r="L349" s="23">
        <v>3.57</v>
      </c>
      <c r="M349" s="23">
        <v>3.4580000000000002</v>
      </c>
      <c r="N349" s="23">
        <v>3.7440000000000002</v>
      </c>
      <c r="O349" s="23">
        <v>3.8149999999999999</v>
      </c>
      <c r="P349" s="23">
        <v>3.831</v>
      </c>
      <c r="Q349" s="23">
        <v>4.0609999999999999</v>
      </c>
      <c r="R349" s="23">
        <v>3.9950000000000001</v>
      </c>
      <c r="S349" s="23">
        <v>4.0410000000000004</v>
      </c>
      <c r="T349" s="23">
        <v>3.9249999999999998</v>
      </c>
      <c r="U349" s="23">
        <v>4.1399999999999997</v>
      </c>
      <c r="V349" s="23">
        <v>4.1059999999999999</v>
      </c>
      <c r="W349" s="23">
        <v>3.8410000000000002</v>
      </c>
      <c r="X349" s="23">
        <v>3.1949999999999998</v>
      </c>
      <c r="Y349" s="23">
        <v>3.2040000000000002</v>
      </c>
      <c r="Z349" s="24">
        <v>84.568999999999974</v>
      </c>
    </row>
    <row r="350" spans="1:26" x14ac:dyDescent="0.45">
      <c r="A350" s="31">
        <v>45274</v>
      </c>
      <c r="B350" s="23">
        <v>3.3460000000000001</v>
      </c>
      <c r="C350" s="23">
        <v>3.4319999999999999</v>
      </c>
      <c r="D350" s="23">
        <v>3.3109999999999999</v>
      </c>
      <c r="E350" s="23">
        <v>2.9569999999999999</v>
      </c>
      <c r="F350" s="23">
        <v>3.02</v>
      </c>
      <c r="G350" s="23">
        <v>3.1309999999999998</v>
      </c>
      <c r="H350" s="23">
        <v>3.1280000000000001</v>
      </c>
      <c r="I350" s="23">
        <v>2.7559999999999998</v>
      </c>
      <c r="J350" s="23">
        <v>3.145</v>
      </c>
      <c r="K350" s="23">
        <v>3.516</v>
      </c>
      <c r="L350" s="23">
        <v>3.8149999999999999</v>
      </c>
      <c r="M350" s="23">
        <v>3.883</v>
      </c>
      <c r="N350" s="23">
        <v>3.7290000000000001</v>
      </c>
      <c r="O350" s="23">
        <v>4.1070000000000002</v>
      </c>
      <c r="P350" s="23">
        <v>4.0259999999999998</v>
      </c>
      <c r="Q350" s="23">
        <v>4.0469999999999997</v>
      </c>
      <c r="R350" s="23">
        <v>3.6989999999999998</v>
      </c>
      <c r="S350" s="23">
        <v>3.2069999999999999</v>
      </c>
      <c r="T350" s="23">
        <v>3.59</v>
      </c>
      <c r="U350" s="23">
        <v>3.403</v>
      </c>
      <c r="V350" s="23">
        <v>3.3540000000000001</v>
      </c>
      <c r="W350" s="23">
        <v>3.1589999999999998</v>
      </c>
      <c r="X350" s="23">
        <v>3.3620000000000001</v>
      </c>
      <c r="Y350" s="23">
        <v>3.367</v>
      </c>
      <c r="Z350" s="24">
        <v>82.49</v>
      </c>
    </row>
    <row r="351" spans="1:26" x14ac:dyDescent="0.45">
      <c r="A351" s="31">
        <v>45275</v>
      </c>
      <c r="B351" s="23">
        <v>3.335</v>
      </c>
      <c r="C351" s="23">
        <v>2.7890000000000001</v>
      </c>
      <c r="D351" s="23">
        <v>3.3340000000000001</v>
      </c>
      <c r="E351" s="23">
        <v>2.8820000000000001</v>
      </c>
      <c r="F351" s="23">
        <v>3.0070000000000001</v>
      </c>
      <c r="G351" s="23">
        <v>2.87</v>
      </c>
      <c r="H351" s="23">
        <v>2.5870000000000002</v>
      </c>
      <c r="I351" s="23">
        <v>2.8460000000000001</v>
      </c>
      <c r="J351" s="23">
        <v>2.9279999999999999</v>
      </c>
      <c r="K351" s="23">
        <v>3.4710000000000001</v>
      </c>
      <c r="L351" s="23">
        <v>3.25</v>
      </c>
      <c r="M351" s="23">
        <v>3.8969999999999998</v>
      </c>
      <c r="N351" s="23">
        <v>3.74</v>
      </c>
      <c r="O351" s="23">
        <v>3.7570000000000001</v>
      </c>
      <c r="P351" s="23">
        <v>3.8940000000000001</v>
      </c>
      <c r="Q351" s="23">
        <v>3.629</v>
      </c>
      <c r="R351" s="23">
        <v>3.5630000000000002</v>
      </c>
      <c r="S351" s="23">
        <v>2.9249999999999998</v>
      </c>
      <c r="T351" s="23">
        <v>2.927</v>
      </c>
      <c r="U351" s="23">
        <v>2.0630000000000002</v>
      </c>
      <c r="V351" s="23">
        <v>2.3479999999999999</v>
      </c>
      <c r="W351" s="23">
        <v>2.0739999999999998</v>
      </c>
      <c r="X351" s="23">
        <v>2.3199999999999998</v>
      </c>
      <c r="Y351" s="23">
        <v>2.38</v>
      </c>
      <c r="Z351" s="24">
        <v>72.815999999999988</v>
      </c>
    </row>
    <row r="352" spans="1:26" x14ac:dyDescent="0.45">
      <c r="A352" s="31">
        <v>45276</v>
      </c>
      <c r="B352" s="23">
        <v>2.6349999999999998</v>
      </c>
      <c r="C352" s="23">
        <v>2.7509999999999999</v>
      </c>
      <c r="D352" s="23">
        <v>2.6259999999999999</v>
      </c>
      <c r="E352" s="23">
        <v>2.556</v>
      </c>
      <c r="F352" s="23">
        <v>2.48</v>
      </c>
      <c r="G352" s="23">
        <v>2.4340000000000002</v>
      </c>
      <c r="H352" s="23">
        <v>2.4369999999999998</v>
      </c>
      <c r="I352" s="23">
        <v>2.4700000000000002</v>
      </c>
      <c r="J352" s="23">
        <v>2.524</v>
      </c>
      <c r="K352" s="23">
        <v>3.0209999999999999</v>
      </c>
      <c r="L352" s="23">
        <v>3.02</v>
      </c>
      <c r="M352" s="23">
        <v>3.47</v>
      </c>
      <c r="N352" s="23">
        <v>3.4969999999999999</v>
      </c>
      <c r="O352" s="23">
        <v>3.4889999999999999</v>
      </c>
      <c r="P352" s="23">
        <v>3.2919999999999998</v>
      </c>
      <c r="Q352" s="23">
        <v>3.137</v>
      </c>
      <c r="R352" s="23">
        <v>2.5529999999999999</v>
      </c>
      <c r="S352" s="23">
        <v>2.403</v>
      </c>
      <c r="T352" s="23">
        <v>2.2490000000000001</v>
      </c>
      <c r="U352" s="23">
        <v>2.31</v>
      </c>
      <c r="V352" s="23">
        <v>2.375</v>
      </c>
      <c r="W352" s="23">
        <v>2.5990000000000002</v>
      </c>
      <c r="X352" s="23">
        <v>2.3319999999999999</v>
      </c>
      <c r="Y352" s="23">
        <v>2.359</v>
      </c>
      <c r="Z352" s="24">
        <v>65.019000000000005</v>
      </c>
    </row>
    <row r="353" spans="1:26" x14ac:dyDescent="0.45">
      <c r="A353" s="31">
        <v>45277</v>
      </c>
      <c r="B353" s="23">
        <v>2.46</v>
      </c>
      <c r="C353" s="23">
        <v>2.028</v>
      </c>
      <c r="D353" s="23">
        <v>2.1139999999999999</v>
      </c>
      <c r="E353" s="23">
        <v>2.1469999999999998</v>
      </c>
      <c r="F353" s="23">
        <v>2.0510000000000002</v>
      </c>
      <c r="G353" s="23">
        <v>1.99</v>
      </c>
      <c r="H353" s="23">
        <v>2.1549999999999998</v>
      </c>
      <c r="I353" s="23">
        <v>2.4950000000000001</v>
      </c>
      <c r="J353" s="23">
        <v>2.387</v>
      </c>
      <c r="K353" s="23">
        <v>3.2160000000000002</v>
      </c>
      <c r="L353" s="23">
        <v>4.9669999999999996</v>
      </c>
      <c r="M353" s="23">
        <v>3.6869999999999998</v>
      </c>
      <c r="N353" s="23">
        <v>3.0049999999999999</v>
      </c>
      <c r="O353" s="23">
        <v>2.5070000000000001</v>
      </c>
      <c r="P353" s="23">
        <v>2.78</v>
      </c>
      <c r="Q353" s="23">
        <v>3.1230000000000002</v>
      </c>
      <c r="R353" s="23">
        <v>3.0510000000000002</v>
      </c>
      <c r="S353" s="23">
        <v>2.9159999999999999</v>
      </c>
      <c r="T353" s="23">
        <v>3.234</v>
      </c>
      <c r="U353" s="23">
        <v>3.1579999999999999</v>
      </c>
      <c r="V353" s="23">
        <v>2.931</v>
      </c>
      <c r="W353" s="23">
        <v>2.7469999999999999</v>
      </c>
      <c r="X353" s="23">
        <v>2.242</v>
      </c>
      <c r="Y353" s="23">
        <v>2.242</v>
      </c>
      <c r="Z353" s="24">
        <v>65.632999999999996</v>
      </c>
    </row>
    <row r="354" spans="1:26" x14ac:dyDescent="0.45">
      <c r="A354" s="31">
        <v>45278</v>
      </c>
      <c r="B354" s="23">
        <v>2.3519999999999999</v>
      </c>
      <c r="C354" s="23">
        <v>2.1680000000000001</v>
      </c>
      <c r="D354" s="23">
        <v>2.214</v>
      </c>
      <c r="E354" s="23">
        <v>2.1419999999999999</v>
      </c>
      <c r="F354" s="23">
        <v>2.4889999999999999</v>
      </c>
      <c r="G354" s="23">
        <v>2.3420000000000001</v>
      </c>
      <c r="H354" s="23">
        <v>2.25</v>
      </c>
      <c r="I354" s="23">
        <v>2.2679999999999998</v>
      </c>
      <c r="J354" s="23">
        <v>2.0539999999999998</v>
      </c>
      <c r="K354" s="23">
        <v>2.3220000000000001</v>
      </c>
      <c r="L354" s="23">
        <v>2.323</v>
      </c>
      <c r="M354" s="23">
        <v>3.3210000000000002</v>
      </c>
      <c r="N354" s="23">
        <v>2.5870000000000002</v>
      </c>
      <c r="O354" s="23">
        <v>2.7410000000000001</v>
      </c>
      <c r="P354" s="23">
        <v>3.5550000000000002</v>
      </c>
      <c r="Q354" s="23">
        <v>3.2440000000000002</v>
      </c>
      <c r="R354" s="23">
        <v>2.9340000000000002</v>
      </c>
      <c r="S354" s="23">
        <v>2.6619999999999999</v>
      </c>
      <c r="T354" s="23">
        <v>2.3580000000000001</v>
      </c>
      <c r="U354" s="23">
        <v>2.238</v>
      </c>
      <c r="V354" s="23">
        <v>2.3450000000000002</v>
      </c>
      <c r="W354" s="23">
        <v>2.2770000000000001</v>
      </c>
      <c r="X354" s="23">
        <v>2.133</v>
      </c>
      <c r="Y354" s="23">
        <v>2.2229999999999999</v>
      </c>
      <c r="Z354" s="24">
        <v>59.541999999999994</v>
      </c>
    </row>
    <row r="355" spans="1:26" x14ac:dyDescent="0.45">
      <c r="A355" s="31">
        <v>45279</v>
      </c>
      <c r="B355" s="23">
        <v>2.4910000000000001</v>
      </c>
      <c r="C355" s="23">
        <v>2.2850000000000001</v>
      </c>
      <c r="D355" s="23">
        <v>2.323</v>
      </c>
      <c r="E355" s="23">
        <v>2.3929999999999998</v>
      </c>
      <c r="F355" s="23">
        <v>2.056</v>
      </c>
      <c r="G355" s="23">
        <v>2.0139999999999998</v>
      </c>
      <c r="H355" s="23">
        <v>2.0630000000000002</v>
      </c>
      <c r="I355" s="23">
        <v>2.06</v>
      </c>
      <c r="J355" s="23">
        <v>1.9690000000000001</v>
      </c>
      <c r="K355" s="23">
        <v>2.274</v>
      </c>
      <c r="L355" s="23">
        <v>2.6019999999999999</v>
      </c>
      <c r="M355" s="23">
        <v>2.92</v>
      </c>
      <c r="N355" s="23">
        <v>2.6190000000000002</v>
      </c>
      <c r="O355" s="23">
        <v>3.004</v>
      </c>
      <c r="P355" s="23">
        <v>3.194</v>
      </c>
      <c r="Q355" s="23">
        <v>3.0190000000000001</v>
      </c>
      <c r="R355" s="23">
        <v>2.3540000000000001</v>
      </c>
      <c r="S355" s="23">
        <v>2.2799999999999998</v>
      </c>
      <c r="T355" s="23">
        <v>2.266</v>
      </c>
      <c r="U355" s="23">
        <v>2.3519999999999999</v>
      </c>
      <c r="V355" s="23">
        <v>2.31</v>
      </c>
      <c r="W355" s="23">
        <v>2.4940000000000002</v>
      </c>
      <c r="X355" s="23">
        <v>2.3359999999999999</v>
      </c>
      <c r="Y355" s="23">
        <v>2.2429999999999999</v>
      </c>
      <c r="Z355" s="24">
        <v>57.920999999999999</v>
      </c>
    </row>
    <row r="356" spans="1:26" x14ac:dyDescent="0.45">
      <c r="A356" s="31">
        <v>45280</v>
      </c>
      <c r="B356" s="23">
        <v>2.2170000000000001</v>
      </c>
      <c r="C356" s="23">
        <v>2.1230000000000002</v>
      </c>
      <c r="D356" s="23">
        <v>2.0630000000000002</v>
      </c>
      <c r="E356" s="23">
        <v>2.0139999999999998</v>
      </c>
      <c r="F356" s="23">
        <v>2.109</v>
      </c>
      <c r="G356" s="23">
        <v>2.0830000000000002</v>
      </c>
      <c r="H356" s="23">
        <v>2.0760000000000001</v>
      </c>
      <c r="I356" s="23">
        <v>2.5859999999999999</v>
      </c>
      <c r="J356" s="23">
        <v>2.5259999999999998</v>
      </c>
      <c r="K356" s="23">
        <v>2.77</v>
      </c>
      <c r="L356" s="23">
        <v>2.9249999999999998</v>
      </c>
      <c r="M356" s="23">
        <v>3.1389999999999998</v>
      </c>
      <c r="N356" s="23">
        <v>3.3759999999999999</v>
      </c>
      <c r="O356" s="23">
        <v>3.117</v>
      </c>
      <c r="P356" s="23">
        <v>2.964</v>
      </c>
      <c r="Q356" s="23">
        <v>2.95</v>
      </c>
      <c r="R356" s="23">
        <v>2.637</v>
      </c>
      <c r="S356" s="23">
        <v>2.3069999999999999</v>
      </c>
      <c r="T356" s="23">
        <v>2.4769999999999999</v>
      </c>
      <c r="U356" s="23">
        <v>2.734</v>
      </c>
      <c r="V356" s="23">
        <v>2.7789999999999999</v>
      </c>
      <c r="W356" s="23">
        <v>2.8370000000000002</v>
      </c>
      <c r="X356" s="23">
        <v>2.794</v>
      </c>
      <c r="Y356" s="23">
        <v>3.1059999999999999</v>
      </c>
      <c r="Z356" s="24">
        <v>62.708999999999996</v>
      </c>
    </row>
    <row r="357" spans="1:26" x14ac:dyDescent="0.45">
      <c r="A357" s="31">
        <v>45281</v>
      </c>
      <c r="B357" s="23">
        <v>2.9580000000000002</v>
      </c>
      <c r="C357" s="23">
        <v>3.0419999999999998</v>
      </c>
      <c r="D357" s="23">
        <v>2.9929999999999999</v>
      </c>
      <c r="E357" s="23">
        <v>2.8140000000000001</v>
      </c>
      <c r="F357" s="23">
        <v>2.782</v>
      </c>
      <c r="G357" s="23">
        <v>2.7610000000000001</v>
      </c>
      <c r="H357" s="23">
        <v>2.6309999999999998</v>
      </c>
      <c r="I357" s="23">
        <v>2.6070000000000002</v>
      </c>
      <c r="J357" s="23">
        <v>2.649</v>
      </c>
      <c r="K357" s="23">
        <v>2.972</v>
      </c>
      <c r="L357" s="23">
        <v>2.875</v>
      </c>
      <c r="M357" s="23">
        <v>2.8519999999999999</v>
      </c>
      <c r="N357" s="23">
        <v>2.9079999999999999</v>
      </c>
      <c r="O357" s="23">
        <v>2.7669999999999999</v>
      </c>
      <c r="P357" s="23">
        <v>2.4430000000000001</v>
      </c>
      <c r="Q357" s="23">
        <v>2.552</v>
      </c>
      <c r="R357" s="23">
        <v>2.4689999999999999</v>
      </c>
      <c r="S357" s="23">
        <v>2.6920000000000002</v>
      </c>
      <c r="T357" s="23">
        <v>2.4729999999999999</v>
      </c>
      <c r="U357" s="23">
        <v>2.6970000000000001</v>
      </c>
      <c r="V357" s="23">
        <v>2.6480000000000001</v>
      </c>
      <c r="W357" s="23">
        <v>2.6640000000000001</v>
      </c>
      <c r="X357" s="23">
        <v>2.71</v>
      </c>
      <c r="Y357" s="23">
        <v>2.488</v>
      </c>
      <c r="Z357" s="24">
        <v>65.447000000000017</v>
      </c>
    </row>
    <row r="358" spans="1:26" x14ac:dyDescent="0.45">
      <c r="A358" s="31">
        <v>45282</v>
      </c>
      <c r="B358" s="23">
        <v>2.5150000000000001</v>
      </c>
      <c r="C358" s="23">
        <v>3.3650000000000002</v>
      </c>
      <c r="D358" s="23">
        <v>3.3730000000000002</v>
      </c>
      <c r="E358" s="23">
        <v>3.3220000000000001</v>
      </c>
      <c r="F358" s="23">
        <v>3.4260000000000002</v>
      </c>
      <c r="G358" s="23">
        <v>3.4540000000000002</v>
      </c>
      <c r="H358" s="23">
        <v>3.452</v>
      </c>
      <c r="I358" s="23">
        <v>3.242</v>
      </c>
      <c r="J358" s="23">
        <v>2.2349999999999999</v>
      </c>
      <c r="K358" s="23">
        <v>2.173</v>
      </c>
      <c r="L358" s="23">
        <v>2.1040000000000001</v>
      </c>
      <c r="M358" s="23">
        <v>2.0219999999999998</v>
      </c>
      <c r="N358" s="23">
        <v>2.7890000000000001</v>
      </c>
      <c r="O358" s="23">
        <v>2.883</v>
      </c>
      <c r="P358" s="23">
        <v>3.2029999999999998</v>
      </c>
      <c r="Q358" s="23">
        <v>3.206</v>
      </c>
      <c r="R358" s="23">
        <v>3.427</v>
      </c>
      <c r="S358" s="23">
        <v>3.649</v>
      </c>
      <c r="T358" s="23">
        <v>3.1320000000000001</v>
      </c>
      <c r="U358" s="23">
        <v>3.3730000000000002</v>
      </c>
      <c r="V358" s="23">
        <v>2.5169999999999999</v>
      </c>
      <c r="W358" s="23">
        <v>2.0649999999999999</v>
      </c>
      <c r="X358" s="23">
        <v>2.383</v>
      </c>
      <c r="Y358" s="23">
        <v>2.8359999999999999</v>
      </c>
      <c r="Z358" s="24">
        <v>70.146000000000001</v>
      </c>
    </row>
    <row r="359" spans="1:26" x14ac:dyDescent="0.45">
      <c r="A359" s="31">
        <v>45283</v>
      </c>
      <c r="B359" s="23">
        <v>2.056</v>
      </c>
      <c r="C359" s="23">
        <v>2.8</v>
      </c>
      <c r="D359" s="23">
        <v>3.6659999999999999</v>
      </c>
      <c r="E359" s="23">
        <v>3.5270000000000001</v>
      </c>
      <c r="F359" s="23">
        <v>3.145</v>
      </c>
      <c r="G359" s="23">
        <v>3.5129999999999999</v>
      </c>
      <c r="H359" s="23">
        <v>3.371</v>
      </c>
      <c r="I359" s="23">
        <v>3.4969999999999999</v>
      </c>
      <c r="J359" s="23">
        <v>3.4140000000000001</v>
      </c>
      <c r="K359" s="23">
        <v>3.13</v>
      </c>
      <c r="L359" s="23">
        <v>3.5779999999999998</v>
      </c>
      <c r="M359" s="23">
        <v>3.1120000000000001</v>
      </c>
      <c r="N359" s="23">
        <v>2.9780000000000002</v>
      </c>
      <c r="O359" s="23">
        <v>3.3090000000000002</v>
      </c>
      <c r="P359" s="23">
        <v>3.5390000000000001</v>
      </c>
      <c r="Q359" s="23">
        <v>3.21</v>
      </c>
      <c r="R359" s="23">
        <v>2.3119999999999998</v>
      </c>
      <c r="S359" s="23">
        <v>3.3250000000000002</v>
      </c>
      <c r="T359" s="23">
        <v>3.4060000000000001</v>
      </c>
      <c r="U359" s="23">
        <v>2.9079999999999999</v>
      </c>
      <c r="V359" s="23">
        <v>2.6</v>
      </c>
      <c r="W359" s="23">
        <v>3.1219999999999999</v>
      </c>
      <c r="X359" s="23">
        <v>3.238</v>
      </c>
      <c r="Y359" s="23">
        <v>3.355</v>
      </c>
      <c r="Z359" s="24">
        <v>76.111000000000004</v>
      </c>
    </row>
    <row r="360" spans="1:26" x14ac:dyDescent="0.45">
      <c r="A360" s="31">
        <v>45284</v>
      </c>
      <c r="B360" s="23">
        <v>3.34</v>
      </c>
      <c r="C360" s="23">
        <v>3.2290000000000001</v>
      </c>
      <c r="D360" s="23">
        <v>2.8969999999999998</v>
      </c>
      <c r="E360" s="23">
        <v>2.601</v>
      </c>
      <c r="F360" s="23">
        <v>2.9860000000000002</v>
      </c>
      <c r="G360" s="23">
        <v>2.8260000000000001</v>
      </c>
      <c r="H360" s="23">
        <v>3.0070000000000001</v>
      </c>
      <c r="I360" s="23">
        <v>2.8109999999999999</v>
      </c>
      <c r="J360" s="23">
        <v>2.9279999999999999</v>
      </c>
      <c r="K360" s="23">
        <v>3.3639999999999999</v>
      </c>
      <c r="L360" s="23">
        <v>3.2730000000000001</v>
      </c>
      <c r="M360" s="23">
        <v>3.536</v>
      </c>
      <c r="N360" s="23">
        <v>3.5459999999999998</v>
      </c>
      <c r="O360" s="23">
        <v>3.3559999999999999</v>
      </c>
      <c r="P360" s="23">
        <v>2.9950000000000001</v>
      </c>
      <c r="Q360" s="23">
        <v>2.7029999999999998</v>
      </c>
      <c r="R360" s="23">
        <v>2.6219999999999999</v>
      </c>
      <c r="S360" s="23">
        <v>3.1949999999999998</v>
      </c>
      <c r="T360" s="23">
        <v>2.7410000000000001</v>
      </c>
      <c r="U360" s="23">
        <v>2.4300000000000002</v>
      </c>
      <c r="V360" s="23">
        <v>2.3439999999999999</v>
      </c>
      <c r="W360" s="23">
        <v>2.2789999999999999</v>
      </c>
      <c r="X360" s="23">
        <v>2.5190000000000001</v>
      </c>
      <c r="Y360" s="23">
        <v>2.12</v>
      </c>
      <c r="Z360" s="24">
        <v>69.648000000000025</v>
      </c>
    </row>
    <row r="361" spans="1:26" x14ac:dyDescent="0.45">
      <c r="A361" s="31">
        <v>45285</v>
      </c>
      <c r="B361" s="23">
        <v>2.161</v>
      </c>
      <c r="C361" s="23">
        <v>2.008</v>
      </c>
      <c r="D361" s="23">
        <v>2.2719999999999998</v>
      </c>
      <c r="E361" s="23">
        <v>2.1349999999999998</v>
      </c>
      <c r="F361" s="23">
        <v>2.1190000000000002</v>
      </c>
      <c r="G361" s="23">
        <v>2.5379999999999998</v>
      </c>
      <c r="H361" s="23">
        <v>2.16</v>
      </c>
      <c r="I361" s="23">
        <v>2.2749999999999999</v>
      </c>
      <c r="J361" s="23">
        <v>2.29</v>
      </c>
      <c r="K361" s="23">
        <v>2.6539999999999999</v>
      </c>
      <c r="L361" s="23">
        <v>2.911</v>
      </c>
      <c r="M361" s="23">
        <v>3.2949999999999999</v>
      </c>
      <c r="N361" s="23">
        <v>3.3889999999999998</v>
      </c>
      <c r="O361" s="23">
        <v>3.319</v>
      </c>
      <c r="P361" s="23">
        <v>2.6779999999999999</v>
      </c>
      <c r="Q361" s="23">
        <v>2.9020000000000001</v>
      </c>
      <c r="R361" s="23">
        <v>2.9649999999999999</v>
      </c>
      <c r="S361" s="23">
        <v>2.6789999999999998</v>
      </c>
      <c r="T361" s="23">
        <v>2.645</v>
      </c>
      <c r="U361" s="23">
        <v>2.2480000000000002</v>
      </c>
      <c r="V361" s="23">
        <v>2.081</v>
      </c>
      <c r="W361" s="23">
        <v>1.982</v>
      </c>
      <c r="X361" s="23">
        <v>2.0379999999999998</v>
      </c>
      <c r="Y361" s="23">
        <v>2.0760000000000001</v>
      </c>
      <c r="Z361" s="24">
        <v>59.82</v>
      </c>
    </row>
    <row r="362" spans="1:26" x14ac:dyDescent="0.45">
      <c r="A362" s="31">
        <v>45286</v>
      </c>
      <c r="B362" s="23">
        <v>2.0609999999999999</v>
      </c>
      <c r="C362" s="23">
        <v>2.14</v>
      </c>
      <c r="D362" s="23">
        <v>2.4510000000000001</v>
      </c>
      <c r="E362" s="23">
        <v>2.2010000000000001</v>
      </c>
      <c r="F362" s="23">
        <v>2.145</v>
      </c>
      <c r="G362" s="23">
        <v>2.1579999999999999</v>
      </c>
      <c r="H362" s="23">
        <v>1.9530000000000001</v>
      </c>
      <c r="I362" s="23">
        <v>2.02</v>
      </c>
      <c r="J362" s="23">
        <v>1.9830000000000001</v>
      </c>
      <c r="K362" s="23">
        <v>2.5649999999999999</v>
      </c>
      <c r="L362" s="23">
        <v>2.613</v>
      </c>
      <c r="M362" s="23">
        <v>2.9359999999999999</v>
      </c>
      <c r="N362" s="23">
        <v>3.4689999999999999</v>
      </c>
      <c r="O362" s="23">
        <v>3.4009999999999998</v>
      </c>
      <c r="P362" s="23">
        <v>3.391</v>
      </c>
      <c r="Q362" s="23">
        <v>3.69</v>
      </c>
      <c r="R362" s="23">
        <v>3.496</v>
      </c>
      <c r="S362" s="23">
        <v>2.657</v>
      </c>
      <c r="T362" s="23">
        <v>2.1890000000000001</v>
      </c>
      <c r="U362" s="23">
        <v>2.1819999999999999</v>
      </c>
      <c r="V362" s="23">
        <v>2.2639999999999998</v>
      </c>
      <c r="W362" s="23">
        <v>2.2490000000000001</v>
      </c>
      <c r="X362" s="23">
        <v>2.4710000000000001</v>
      </c>
      <c r="Y362" s="23">
        <v>2.3690000000000002</v>
      </c>
      <c r="Z362" s="24">
        <v>61.054000000000002</v>
      </c>
    </row>
    <row r="363" spans="1:26" x14ac:dyDescent="0.45">
      <c r="A363" s="31">
        <v>45287</v>
      </c>
      <c r="B363" s="23">
        <v>2.7290000000000001</v>
      </c>
      <c r="C363" s="23">
        <v>2.581</v>
      </c>
      <c r="D363" s="23">
        <v>2.9079999999999999</v>
      </c>
      <c r="E363" s="23">
        <v>2.8759999999999999</v>
      </c>
      <c r="F363" s="23">
        <v>2.835</v>
      </c>
      <c r="G363" s="23">
        <v>2.7610000000000001</v>
      </c>
      <c r="H363" s="23">
        <v>2.746</v>
      </c>
      <c r="I363" s="23">
        <v>2.7519999999999998</v>
      </c>
      <c r="J363" s="23">
        <v>3.129</v>
      </c>
      <c r="K363" s="23">
        <v>3.1989999999999998</v>
      </c>
      <c r="L363" s="23">
        <v>3.4910000000000001</v>
      </c>
      <c r="M363" s="23">
        <v>3.6960000000000002</v>
      </c>
      <c r="N363" s="23">
        <v>3.6909999999999998</v>
      </c>
      <c r="O363" s="23">
        <v>3.6360000000000001</v>
      </c>
      <c r="P363" s="23">
        <v>3.4580000000000002</v>
      </c>
      <c r="Q363" s="23">
        <v>3.0619999999999998</v>
      </c>
      <c r="R363" s="23">
        <v>2.9820000000000002</v>
      </c>
      <c r="S363" s="23">
        <v>2.665</v>
      </c>
      <c r="T363" s="23">
        <v>2.3140000000000001</v>
      </c>
      <c r="U363" s="23">
        <v>2.5419999999999998</v>
      </c>
      <c r="V363" s="23">
        <v>2.3420000000000001</v>
      </c>
      <c r="W363" s="23">
        <v>2.5640000000000001</v>
      </c>
      <c r="X363" s="23">
        <v>2.677</v>
      </c>
      <c r="Y363" s="23">
        <v>3.1339999999999999</v>
      </c>
      <c r="Z363" s="24">
        <v>70.77000000000001</v>
      </c>
    </row>
    <row r="364" spans="1:26" x14ac:dyDescent="0.45">
      <c r="A364" s="31">
        <v>45288</v>
      </c>
      <c r="B364" s="23">
        <v>2.625</v>
      </c>
      <c r="C364" s="23">
        <v>2.4750000000000001</v>
      </c>
      <c r="D364" s="23">
        <v>2.5499999999999998</v>
      </c>
      <c r="E364" s="23">
        <v>2.1230000000000002</v>
      </c>
      <c r="F364" s="23">
        <v>2.2040000000000002</v>
      </c>
      <c r="G364" s="23">
        <v>2.13</v>
      </c>
      <c r="H364" s="23">
        <v>2.3450000000000002</v>
      </c>
      <c r="I364" s="23">
        <v>2.2629999999999999</v>
      </c>
      <c r="J364" s="23">
        <v>2.2879999999999998</v>
      </c>
      <c r="K364" s="23">
        <v>2.8410000000000002</v>
      </c>
      <c r="L364" s="23">
        <v>2.9239999999999999</v>
      </c>
      <c r="M364" s="23">
        <v>3.2530000000000001</v>
      </c>
      <c r="N364" s="23">
        <v>3.5649999999999999</v>
      </c>
      <c r="O364" s="23">
        <v>3.6040000000000001</v>
      </c>
      <c r="P364" s="23">
        <v>3.5190000000000001</v>
      </c>
      <c r="Q364" s="23">
        <v>3.4950000000000001</v>
      </c>
      <c r="R364" s="23">
        <v>2.9740000000000002</v>
      </c>
      <c r="S364" s="23">
        <v>2.5649999999999999</v>
      </c>
      <c r="T364" s="23">
        <v>2.6160000000000001</v>
      </c>
      <c r="U364" s="23">
        <v>2.617</v>
      </c>
      <c r="V364" s="23">
        <v>2.496</v>
      </c>
      <c r="W364" s="23">
        <v>2.65</v>
      </c>
      <c r="X364" s="23">
        <v>2.5379999999999998</v>
      </c>
      <c r="Y364" s="23">
        <v>2.6560000000000001</v>
      </c>
      <c r="Z364" s="24">
        <v>65.315999999999988</v>
      </c>
    </row>
    <row r="365" spans="1:26" x14ac:dyDescent="0.45">
      <c r="A365" s="31">
        <v>45289</v>
      </c>
      <c r="B365" s="23">
        <v>2.4020000000000001</v>
      </c>
      <c r="C365" s="23">
        <v>2.4020000000000001</v>
      </c>
      <c r="D365" s="23">
        <v>2.1219999999999999</v>
      </c>
      <c r="E365" s="23">
        <v>2.246</v>
      </c>
      <c r="F365" s="23">
        <v>2.1</v>
      </c>
      <c r="G365" s="23">
        <v>2.137</v>
      </c>
      <c r="H365" s="23">
        <v>2.0960000000000001</v>
      </c>
      <c r="I365" s="23">
        <v>2.1880000000000002</v>
      </c>
      <c r="J365" s="23">
        <v>2.3239999999999998</v>
      </c>
      <c r="K365" s="23">
        <v>2.7029999999999998</v>
      </c>
      <c r="L365" s="23">
        <v>3.0859999999999999</v>
      </c>
      <c r="M365" s="23">
        <v>3.44</v>
      </c>
      <c r="N365" s="23">
        <v>3.2069999999999999</v>
      </c>
      <c r="O365" s="23">
        <v>2.5960000000000001</v>
      </c>
      <c r="P365" s="23">
        <v>3.0550000000000002</v>
      </c>
      <c r="Q365" s="23">
        <v>3.2959999999999998</v>
      </c>
      <c r="R365" s="23">
        <v>2.6859999999999999</v>
      </c>
      <c r="S365" s="23">
        <v>2.6970000000000001</v>
      </c>
      <c r="T365" s="23">
        <v>2.8530000000000002</v>
      </c>
      <c r="U365" s="23">
        <v>3.2440000000000002</v>
      </c>
      <c r="V365" s="23">
        <v>2.8740000000000001</v>
      </c>
      <c r="W365" s="23">
        <v>2.4</v>
      </c>
      <c r="X365" s="23">
        <v>2.5310000000000001</v>
      </c>
      <c r="Y365" s="23">
        <v>2.2200000000000002</v>
      </c>
      <c r="Z365" s="24">
        <v>62.905000000000008</v>
      </c>
    </row>
    <row r="366" spans="1:26" x14ac:dyDescent="0.45">
      <c r="A366" s="31">
        <v>45290</v>
      </c>
      <c r="B366" s="23">
        <v>2.2490000000000001</v>
      </c>
      <c r="C366" s="23">
        <v>2.2189999999999999</v>
      </c>
      <c r="D366" s="23">
        <v>2.3260000000000001</v>
      </c>
      <c r="E366" s="23">
        <v>2.286</v>
      </c>
      <c r="F366" s="23">
        <v>2.2490000000000001</v>
      </c>
      <c r="G366" s="23">
        <v>2.5299999999999998</v>
      </c>
      <c r="H366" s="23">
        <v>2.41</v>
      </c>
      <c r="I366" s="23">
        <v>2.5369999999999999</v>
      </c>
      <c r="J366" s="23">
        <v>2.3450000000000002</v>
      </c>
      <c r="K366" s="23">
        <v>1.8620000000000001</v>
      </c>
      <c r="L366" s="23">
        <v>1.794</v>
      </c>
      <c r="M366" s="23">
        <v>2.0350000000000001</v>
      </c>
      <c r="N366" s="23">
        <v>3.6320000000000001</v>
      </c>
      <c r="O366" s="23">
        <v>3.698</v>
      </c>
      <c r="P366" s="23">
        <v>3.55</v>
      </c>
      <c r="Q366" s="23">
        <v>3.4009999999999998</v>
      </c>
      <c r="R366" s="23">
        <v>2.9260000000000002</v>
      </c>
      <c r="S366" s="23">
        <v>2.012</v>
      </c>
      <c r="T366" s="23">
        <v>1.5960000000000001</v>
      </c>
      <c r="U366" s="23">
        <v>1.59</v>
      </c>
      <c r="V366" s="23">
        <v>1.5960000000000001</v>
      </c>
      <c r="W366" s="23">
        <v>1.5920000000000001</v>
      </c>
      <c r="X366" s="23">
        <v>1.573</v>
      </c>
      <c r="Y366" s="23">
        <v>1.5720000000000001</v>
      </c>
      <c r="Z366" s="24">
        <v>55.580000000000005</v>
      </c>
    </row>
    <row r="367" spans="1:26" x14ac:dyDescent="0.45">
      <c r="A367" s="31">
        <v>45291</v>
      </c>
      <c r="B367" s="23">
        <v>1.845</v>
      </c>
      <c r="C367" s="23">
        <v>1.7330000000000001</v>
      </c>
      <c r="D367" s="23">
        <v>1.5920000000000001</v>
      </c>
      <c r="E367" s="23">
        <v>1.6990000000000001</v>
      </c>
      <c r="F367" s="23">
        <v>1.508</v>
      </c>
      <c r="G367" s="23">
        <v>1.339</v>
      </c>
      <c r="H367" s="23">
        <v>1.4239999999999999</v>
      </c>
      <c r="I367" s="23">
        <v>1.5</v>
      </c>
      <c r="J367" s="23">
        <v>1.56</v>
      </c>
      <c r="K367" s="23">
        <v>1.7090000000000001</v>
      </c>
      <c r="L367" s="23">
        <v>2.3650000000000002</v>
      </c>
      <c r="M367" s="23">
        <v>2.3530000000000002</v>
      </c>
      <c r="N367" s="23">
        <v>2.133</v>
      </c>
      <c r="O367" s="23">
        <v>2.5590000000000002</v>
      </c>
      <c r="P367" s="23">
        <v>2.968</v>
      </c>
      <c r="Q367" s="23">
        <v>2.9489999999999998</v>
      </c>
      <c r="R367" s="23">
        <v>2.8570000000000002</v>
      </c>
      <c r="S367" s="23">
        <v>2.2989999999999999</v>
      </c>
      <c r="T367" s="23">
        <v>2.1440000000000001</v>
      </c>
      <c r="U367" s="23">
        <v>1.9419999999999999</v>
      </c>
      <c r="V367" s="23">
        <v>1.8420000000000001</v>
      </c>
      <c r="W367" s="23">
        <v>1.571</v>
      </c>
      <c r="X367" s="23">
        <v>1.722</v>
      </c>
      <c r="Y367" s="23">
        <v>1.7949999999999999</v>
      </c>
      <c r="Z367" s="24">
        <v>47.408000000000001</v>
      </c>
    </row>
    <row r="368" spans="1:26" x14ac:dyDescent="0.45">
      <c r="A368" s="27" t="s">
        <v>1</v>
      </c>
      <c r="B368" s="24">
        <v>1368.5720000000006</v>
      </c>
      <c r="C368" s="24">
        <v>1269.0579999999998</v>
      </c>
      <c r="D368" s="24">
        <v>1234.809999999999</v>
      </c>
      <c r="E368" s="24">
        <v>1214.5160000000005</v>
      </c>
      <c r="F368" s="24">
        <v>1201.2359999999996</v>
      </c>
      <c r="G368" s="24">
        <v>1191.6109999999994</v>
      </c>
      <c r="H368" s="24">
        <v>1180.0519999999999</v>
      </c>
      <c r="I368" s="24">
        <v>1217.3319999999994</v>
      </c>
      <c r="J368" s="24">
        <v>1294.807</v>
      </c>
      <c r="K368" s="24">
        <v>1463.5050000000015</v>
      </c>
      <c r="L368" s="24">
        <v>1628.094000000001</v>
      </c>
      <c r="M368" s="24">
        <v>1750.8340000000005</v>
      </c>
      <c r="N368" s="24">
        <v>1778.1310000000003</v>
      </c>
      <c r="O368" s="24">
        <v>1835.0369999999994</v>
      </c>
      <c r="P368" s="24">
        <v>2070.5950000000012</v>
      </c>
      <c r="Q368" s="24">
        <v>2319.5489999999977</v>
      </c>
      <c r="R368" s="24">
        <v>2334.8210000000022</v>
      </c>
      <c r="S368" s="24">
        <v>2267.4110000000005</v>
      </c>
      <c r="T368" s="24">
        <v>2198.6300000000019</v>
      </c>
      <c r="U368" s="24">
        <v>2184.3740000000012</v>
      </c>
      <c r="V368" s="24">
        <v>2141.6150000000002</v>
      </c>
      <c r="W368" s="24">
        <v>2032.1310000000005</v>
      </c>
      <c r="X368" s="24">
        <v>1858.2779999999996</v>
      </c>
      <c r="Y368" s="24">
        <v>1600.3869999999997</v>
      </c>
      <c r="Z368" s="24">
        <v>40635.386000000013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31AE5-F4FD-4977-B7B5-5B22C81CBDDB}">
  <dimension ref="A1:AZ423"/>
  <sheetViews>
    <sheetView rightToLeft="1" topLeftCell="A76" zoomScale="56" zoomScaleNormal="85" workbookViewId="0">
      <selection activeCell="I378" sqref="I378"/>
    </sheetView>
  </sheetViews>
  <sheetFormatPr defaultRowHeight="14.25" x14ac:dyDescent="0.45"/>
  <cols>
    <col min="1" max="1" width="21.1328125" bestFit="1" customWidth="1"/>
    <col min="2" max="25" width="11.265625" bestFit="1" customWidth="1"/>
    <col min="26" max="26" width="12" bestFit="1" customWidth="1"/>
    <col min="28" max="51" width="11.265625" bestFit="1" customWidth="1"/>
    <col min="52" max="52" width="12.265625" bestFit="1" customWidth="1"/>
  </cols>
  <sheetData>
    <row r="1" spans="1:26" x14ac:dyDescent="0.45">
      <c r="A1" s="9" t="str">
        <f>'ששת הימים מספר מונה 347462612'!A1</f>
        <v>שעות</v>
      </c>
      <c r="B1" s="9">
        <f>'ששת הימים מספר מונה 347462612'!B1</f>
        <v>0</v>
      </c>
      <c r="C1" s="9">
        <f>'ששת הימים מספר מונה 347462612'!C1</f>
        <v>1</v>
      </c>
      <c r="D1" s="9">
        <f>'ששת הימים מספר מונה 347462612'!D1</f>
        <v>2</v>
      </c>
      <c r="E1" s="9">
        <f>'ששת הימים מספר מונה 347462612'!E1</f>
        <v>3</v>
      </c>
      <c r="F1" s="9">
        <f>'ששת הימים מספר מונה 347462612'!F1</f>
        <v>4</v>
      </c>
      <c r="G1" s="9">
        <f>'ששת הימים מספר מונה 347462612'!G1</f>
        <v>5</v>
      </c>
      <c r="H1" s="9">
        <f>'ששת הימים מספר מונה 347462612'!H1</f>
        <v>6</v>
      </c>
      <c r="I1" s="9">
        <f>'ששת הימים מספר מונה 347462612'!I1</f>
        <v>7</v>
      </c>
      <c r="J1" s="9">
        <f>'ששת הימים מספר מונה 347462612'!J1</f>
        <v>8</v>
      </c>
      <c r="K1" s="9">
        <f>'ששת הימים מספר מונה 347462612'!K1</f>
        <v>9</v>
      </c>
      <c r="L1" s="9">
        <f>'ששת הימים מספר מונה 347462612'!L1</f>
        <v>10</v>
      </c>
      <c r="M1" s="9">
        <f>'ששת הימים מספר מונה 347462612'!M1</f>
        <v>11</v>
      </c>
      <c r="N1" s="9">
        <f>'ששת הימים מספר מונה 347462612'!N1</f>
        <v>12</v>
      </c>
      <c r="O1" s="9">
        <f>'ששת הימים מספר מונה 347462612'!O1</f>
        <v>13</v>
      </c>
      <c r="P1" s="9">
        <f>'ששת הימים מספר מונה 347462612'!P1</f>
        <v>14</v>
      </c>
      <c r="Q1" s="9">
        <f>'ששת הימים מספר מונה 347462612'!Q1</f>
        <v>15</v>
      </c>
      <c r="R1" s="9">
        <f>'ששת הימים מספר מונה 347462612'!R1</f>
        <v>16</v>
      </c>
      <c r="S1" s="9">
        <f>'ששת הימים מספר מונה 347462612'!S1</f>
        <v>17</v>
      </c>
      <c r="T1" s="9">
        <f>'ששת הימים מספר מונה 347462612'!T1</f>
        <v>18</v>
      </c>
      <c r="U1" s="9">
        <f>'ששת הימים מספר מונה 347462612'!U1</f>
        <v>19</v>
      </c>
      <c r="V1" s="9">
        <f>'ששת הימים מספר מונה 347462612'!V1</f>
        <v>20</v>
      </c>
      <c r="W1" s="9">
        <f>'ששת הימים מספר מונה 347462612'!W1</f>
        <v>21</v>
      </c>
      <c r="X1" s="9">
        <f>'ששת הימים מספר מונה 347462612'!X1</f>
        <v>22</v>
      </c>
      <c r="Y1" s="9">
        <f>'ששת הימים מספר מונה 347462612'!Y1</f>
        <v>23</v>
      </c>
    </row>
    <row r="2" spans="1:26" x14ac:dyDescent="0.45">
      <c r="A2" s="10" t="str">
        <f>'ששת הימים מספר מונה 347462612'!A2</f>
        <v>תאריך קריאה</v>
      </c>
      <c r="B2" s="9" t="str">
        <f>'ששת הימים מספר מונה 347462612'!B2</f>
        <v>שימוש</v>
      </c>
      <c r="C2" s="9" t="str">
        <f>'ששת הימים מספר מונה 347462612'!C2</f>
        <v>שימוש</v>
      </c>
      <c r="D2" s="9" t="str">
        <f>'ששת הימים מספר מונה 347462612'!D2</f>
        <v>שימוש</v>
      </c>
      <c r="E2" s="9" t="str">
        <f>'ששת הימים מספר מונה 347462612'!E2</f>
        <v>שימוש</v>
      </c>
      <c r="F2" s="9" t="str">
        <f>'ששת הימים מספר מונה 347462612'!F2</f>
        <v>שימוש</v>
      </c>
      <c r="G2" s="9" t="str">
        <f>'ששת הימים מספר מונה 347462612'!G2</f>
        <v>שימוש</v>
      </c>
      <c r="H2" s="9" t="str">
        <f>'ששת הימים מספר מונה 347462612'!H2</f>
        <v>שימוש</v>
      </c>
      <c r="I2" s="9" t="str">
        <f>'ששת הימים מספר מונה 347462612'!I2</f>
        <v>שימוש</v>
      </c>
      <c r="J2" s="9" t="str">
        <f>'ששת הימים מספר מונה 347462612'!J2</f>
        <v>שימוש</v>
      </c>
      <c r="K2" s="9" t="str">
        <f>'ששת הימים מספר מונה 347462612'!K2</f>
        <v>שימוש</v>
      </c>
      <c r="L2" s="9" t="str">
        <f>'ששת הימים מספר מונה 347462612'!L2</f>
        <v>שימוש</v>
      </c>
      <c r="M2" s="9" t="str">
        <f>'ששת הימים מספר מונה 347462612'!M2</f>
        <v>שימוש</v>
      </c>
      <c r="N2" s="9" t="str">
        <f>'ששת הימים מספר מונה 347462612'!N2</f>
        <v>שימוש</v>
      </c>
      <c r="O2" s="9" t="str">
        <f>'ששת הימים מספר מונה 347462612'!O2</f>
        <v>שימוש</v>
      </c>
      <c r="P2" s="9" t="str">
        <f>'ששת הימים מספר מונה 347462612'!P2</f>
        <v>שימוש</v>
      </c>
      <c r="Q2" s="9" t="str">
        <f>'ששת הימים מספר מונה 347462612'!Q2</f>
        <v>שימוש</v>
      </c>
      <c r="R2" s="9" t="str">
        <f>'ששת הימים מספר מונה 347462612'!R2</f>
        <v>שימוש</v>
      </c>
      <c r="S2" s="9" t="str">
        <f>'ששת הימים מספר מונה 347462612'!S2</f>
        <v>שימוש</v>
      </c>
      <c r="T2" s="9" t="str">
        <f>'ששת הימים מספר מונה 347462612'!T2</f>
        <v>שימוש</v>
      </c>
      <c r="U2" s="9" t="str">
        <f>'ששת הימים מספר מונה 347462612'!U2</f>
        <v>שימוש</v>
      </c>
      <c r="V2" s="9" t="str">
        <f>'ששת הימים מספר מונה 347462612'!V2</f>
        <v>שימוש</v>
      </c>
      <c r="W2" s="9" t="str">
        <f>'ששת הימים מספר מונה 347462612'!W2</f>
        <v>שימוש</v>
      </c>
      <c r="X2" s="9" t="str">
        <f>'ששת הימים מספר מונה 347462612'!X2</f>
        <v>שימוש</v>
      </c>
      <c r="Y2" s="9" t="str">
        <f>'ששת הימים מספר מונה 347462612'!Y2</f>
        <v>שימוש</v>
      </c>
    </row>
    <row r="3" spans="1:26" x14ac:dyDescent="0.45">
      <c r="A3" s="10">
        <v>45261</v>
      </c>
      <c r="B3">
        <f>'חכל השיקמה 7 22007172'!B337+'חכל המעפילים 20 22001170'!B337+'חכל המעפילים 15  22005805'!B336+'ששת הימים מספר מונה 347462612'!B336+'שקד 47א מספר מונה 21003871'!B337+'שקד 17א מספר מונה 22002082'!B337+'קרן היסוד 1 מספר מונה 12512041'!B337+'קיבוץ גלויות 39 מספר מונה 22000'!B337+'קיבוץ גלויות 18 מספר מונה 22024'!B336+'עמידר מספר מונה 21023286'!B337+'ההגנה 10 מספר מונה 21023285'!B336+'עגנון 12 מספר מונה 21014900'!B336+'ספריה מספר מונה 14066205'!B337+'מרגוע מספר מונה 22000272'!B337+'לוחמי הגטאות מספר מונה 22023137'!B337+'המעפילים 17 מספר מונה 6181945'!B337+'1335 מספר מונה 22023890'!B337+'דוד בן גאון 1 מספר מונה 2200209'!B337+'בית הדר מספר מונה 23021393'!B337+'בית הדר מספר מונה 22000262'!B337+'בורוכוב מספר מונה 9072242'!B337+'אפרים שריר מספר מונה 17005041'!B337+'XA1314 מספר מונה 14008869'!B337+'AH4520 מספר מונה 22002147'!B337+'AH4300 מספר מונה 12590096'!B337+'AH4067 מספר מונה 12591343'!B337+'AH1920 מספר מונה 22005812'!B337+'AH1920 מספר מונה 21003404'!B336+'AH10 מספר מונה 8070601'!B337+'A23 מספר מונה 22000257'!B337+'3018 מספר מונה 22002061'!B337+'921 מספר מונה 1800679'!B337</f>
        <v>318.69</v>
      </c>
      <c r="C3">
        <f>'חכל השיקמה 7 22007172'!C337+'חכל המעפילים 20 22001170'!C337+'חכל המעפילים 15  22005805'!C336+'ששת הימים מספר מונה 347462612'!C336+'שקד 47א מספר מונה 21003871'!C337+'שקד 17א מספר מונה 22002082'!C337+'קרן היסוד 1 מספר מונה 12512041'!C337+'קיבוץ גלויות 39 מספר מונה 22000'!C337+'קיבוץ גלויות 18 מספר מונה 22024'!C336+'עמידר מספר מונה 21023286'!C337+'ההגנה 10 מספר מונה 21023285'!C336+'עגנון 12 מספר מונה 21014900'!C336+'ספריה מספר מונה 14066205'!C337+'מרגוע מספר מונה 22000272'!C337+'לוחמי הגטאות מספר מונה 22023137'!C337+'המעפילים 17 מספר מונה 6181945'!C337+'1335 מספר מונה 22023890'!C337+'דוד בן גאון 1 מספר מונה 2200209'!C337+'בית הדר מספר מונה 23021393'!C337+'בית הדר מספר מונה 22000262'!C337+'בורוכוב מספר מונה 9072242'!C337+'אפרים שריר מספר מונה 17005041'!C337+'XA1314 מספר מונה 14008869'!C337+'AH4520 מספר מונה 22002147'!C337+'AH4300 מספר מונה 12590096'!C337+'AH4067 מספר מונה 12591343'!C337+'AH1920 מספר מונה 22005812'!C337+'AH1920 מספר מונה 21003404'!C336+'AH10 מספר מונה 8070601'!C337+'A23 מספר מונה 22000257'!C337+'3018 מספר מונה 22002061'!C337+'921 מספר מונה 1800679'!C337</f>
        <v>292.14599999999996</v>
      </c>
      <c r="D3">
        <f>'חכל השיקמה 7 22007172'!D337+'חכל המעפילים 20 22001170'!D337+'חכל המעפילים 15  22005805'!D336+'ששת הימים מספר מונה 347462612'!D336+'שקד 47א מספר מונה 21003871'!D337+'שקד 17א מספר מונה 22002082'!D337+'קרן היסוד 1 מספר מונה 12512041'!D337+'קיבוץ גלויות 39 מספר מונה 22000'!D337+'קיבוץ גלויות 18 מספר מונה 22024'!D336+'עמידר מספר מונה 21023286'!D337+'ההגנה 10 מספר מונה 21023285'!D336+'עגנון 12 מספר מונה 21014900'!D336+'ספריה מספר מונה 14066205'!D337+'מרגוע מספר מונה 22000272'!D337+'לוחמי הגטאות מספר מונה 22023137'!D337+'המעפילים 17 מספר מונה 6181945'!D337+'1335 מספר מונה 22023890'!D337+'דוד בן גאון 1 מספר מונה 2200209'!D337+'בית הדר מספר מונה 23021393'!D337+'בית הדר מספר מונה 22000262'!D337+'בורוכוב מספר מונה 9072242'!D337+'אפרים שריר מספר מונה 17005041'!D337+'XA1314 מספר מונה 14008869'!D337+'AH4520 מספר מונה 22002147'!D337+'AH4300 מספר מונה 12590096'!D337+'AH4067 מספר מונה 12591343'!D337+'AH1920 מספר מונה 22005812'!D337+'AH1920 מספר מונה 21003404'!D336+'AH10 מספר מונה 8070601'!D337+'A23 מספר מונה 22000257'!D337+'3018 מספר מונה 22002061'!D337+'921 מספר מונה 1800679'!D337</f>
        <v>275.08699999999999</v>
      </c>
      <c r="E3">
        <f>'חכל השיקמה 7 22007172'!E337+'חכל המעפילים 20 22001170'!E337+'חכל המעפילים 15  22005805'!E336+'ששת הימים מספר מונה 347462612'!E336+'שקד 47א מספר מונה 21003871'!E337+'שקד 17א מספר מונה 22002082'!E337+'קרן היסוד 1 מספר מונה 12512041'!E337+'קיבוץ גלויות 39 מספר מונה 22000'!E337+'קיבוץ גלויות 18 מספר מונה 22024'!E336+'עמידר מספר מונה 21023286'!E337+'ההגנה 10 מספר מונה 21023285'!E336+'עגנון 12 מספר מונה 21014900'!E336+'ספריה מספר מונה 14066205'!E337+'מרגוע מספר מונה 22000272'!E337+'לוחמי הגטאות מספר מונה 22023137'!E337+'המעפילים 17 מספר מונה 6181945'!E337+'1335 מספר מונה 22023890'!E337+'דוד בן גאון 1 מספר מונה 2200209'!E337+'בית הדר מספר מונה 23021393'!E337+'בית הדר מספר מונה 22000262'!E337+'בורוכוב מספר מונה 9072242'!E337+'אפרים שריר מספר מונה 17005041'!E337+'XA1314 מספר מונה 14008869'!E337+'AH4520 מספר מונה 22002147'!E337+'AH4300 מספר מונה 12590096'!E337+'AH4067 מספר מונה 12591343'!E337+'AH1920 מספר מונה 22005812'!E337+'AH1920 מספר מונה 21003404'!E336+'AH10 מספר מונה 8070601'!E337+'A23 מספר מונה 22000257'!E337+'3018 מספר מונה 22002061'!E337+'921 מספר מונה 1800679'!E337</f>
        <v>262.78200000000004</v>
      </c>
      <c r="F3">
        <f>'חכל השיקמה 7 22007172'!F337+'חכל המעפילים 20 22001170'!F337+'חכל המעפילים 15  22005805'!F336+'ששת הימים מספר מונה 347462612'!F336+'שקד 47א מספר מונה 21003871'!F337+'שקד 17א מספר מונה 22002082'!F337+'קרן היסוד 1 מספר מונה 12512041'!F337+'קיבוץ גלויות 39 מספר מונה 22000'!F337+'קיבוץ גלויות 18 מספר מונה 22024'!F336+'עמידר מספר מונה 21023286'!F337+'ההגנה 10 מספר מונה 21023285'!F336+'עגנון 12 מספר מונה 21014900'!F336+'ספריה מספר מונה 14066205'!F337+'מרגוע מספר מונה 22000272'!F337+'לוחמי הגטאות מספר מונה 22023137'!F337+'המעפילים 17 מספר מונה 6181945'!F337+'1335 מספר מונה 22023890'!F337+'דוד בן גאון 1 מספר מונה 2200209'!F337+'בית הדר מספר מונה 23021393'!F337+'בית הדר מספר מונה 22000262'!F337+'בורוכוב מספר מונה 9072242'!F337+'אפרים שריר מספר מונה 17005041'!F337+'XA1314 מספר מונה 14008869'!F337+'AH4520 מספר מונה 22002147'!F337+'AH4300 מספר מונה 12590096'!F337+'AH4067 מספר מונה 12591343'!F337+'AH1920 מספר מונה 22005812'!F337+'AH1920 מספר מונה 21003404'!F336+'AH10 מספר מונה 8070601'!F337+'A23 מספר מונה 22000257'!F337+'3018 מספר מונה 22002061'!F337+'921 מספר מונה 1800679'!F337</f>
        <v>254.09200000000004</v>
      </c>
      <c r="G3">
        <f>'חכל השיקמה 7 22007172'!G337+'חכל המעפילים 20 22001170'!G337+'חכל המעפילים 15  22005805'!G336+'ששת הימים מספר מונה 347462612'!G336+'שקד 47א מספר מונה 21003871'!G337+'שקד 17א מספר מונה 22002082'!G337+'קרן היסוד 1 מספר מונה 12512041'!G337+'קיבוץ גלויות 39 מספר מונה 22000'!G337+'קיבוץ גלויות 18 מספר מונה 22024'!G336+'עמידר מספר מונה 21023286'!G337+'ההגנה 10 מספר מונה 21023285'!G336+'עגנון 12 מספר מונה 21014900'!G336+'ספריה מספר מונה 14066205'!G337+'מרגוע מספר מונה 22000272'!G337+'לוחמי הגטאות מספר מונה 22023137'!G337+'המעפילים 17 מספר מונה 6181945'!G337+'1335 מספר מונה 22023890'!G337+'דוד בן גאון 1 מספר מונה 2200209'!G337+'בית הדר מספר מונה 23021393'!G337+'בית הדר מספר מונה 22000262'!G337+'בורוכוב מספר מונה 9072242'!G337+'אפרים שריר מספר מונה 17005041'!G337+'XA1314 מספר מונה 14008869'!G337+'AH4520 מספר מונה 22002147'!G337+'AH4300 מספר מונה 12590096'!G337+'AH4067 מספר מונה 12591343'!G337+'AH1920 מספר מונה 22005812'!G337+'AH1920 מספר מונה 21003404'!G336+'AH10 מספר מונה 8070601'!G337+'A23 מספר מונה 22000257'!G337+'3018 מספר מונה 22002061'!G337+'921 מספר מונה 1800679'!G337</f>
        <v>256.44499999999999</v>
      </c>
      <c r="H3">
        <f>'חכל השיקמה 7 22007172'!H337+'חכל המעפילים 20 22001170'!H337+'חכל המעפילים 15  22005805'!H336+'ששת הימים מספר מונה 347462612'!H336+'שקד 47א מספר מונה 21003871'!H337+'שקד 17א מספר מונה 22002082'!H337+'קרן היסוד 1 מספר מונה 12512041'!H337+'קיבוץ גלויות 39 מספר מונה 22000'!H337+'קיבוץ גלויות 18 מספר מונה 22024'!H336+'עמידר מספר מונה 21023286'!H337+'ההגנה 10 מספר מונה 21023285'!H336+'עגנון 12 מספר מונה 21014900'!H336+'ספריה מספר מונה 14066205'!H337+'מרגוע מספר מונה 22000272'!H337+'לוחמי הגטאות מספר מונה 22023137'!H337+'המעפילים 17 מספר מונה 6181945'!H337+'1335 מספר מונה 22023890'!H337+'דוד בן גאון 1 מספר מונה 2200209'!H337+'בית הדר מספר מונה 23021393'!H337+'בית הדר מספר מונה 22000262'!H337+'בורוכוב מספר מונה 9072242'!H337+'אפרים שריר מספר מונה 17005041'!H337+'XA1314 מספר מונה 14008869'!H337+'AH4520 מספר מונה 22002147'!H337+'AH4300 מספר מונה 12590096'!H337+'AH4067 מספר מונה 12591343'!H337+'AH1920 מספר מונה 22005812'!H337+'AH1920 מספר מונה 21003404'!H336+'AH10 מספר מונה 8070601'!H337+'A23 מספר מונה 22000257'!H337+'3018 מספר מונה 22002061'!H337+'921 מספר מונה 1800679'!H337</f>
        <v>211.76600000000002</v>
      </c>
      <c r="I3">
        <f>'חכל השיקמה 7 22007172'!I337+'חכל המעפילים 20 22001170'!I337+'חכל המעפילים 15  22005805'!I336+'ששת הימים מספר מונה 347462612'!I336+'שקד 47א מספר מונה 21003871'!I337+'שקד 17א מספר מונה 22002082'!I337+'קרן היסוד 1 מספר מונה 12512041'!I337+'קיבוץ גלויות 39 מספר מונה 22000'!I337+'קיבוץ גלויות 18 מספר מונה 22024'!I336+'עמידר מספר מונה 21023286'!I337+'ההגנה 10 מספר מונה 21023285'!I336+'עגנון 12 מספר מונה 21014900'!I336+'ספריה מספר מונה 14066205'!I337+'מרגוע מספר מונה 22000272'!I337+'לוחמי הגטאות מספר מונה 22023137'!I337+'המעפילים 17 מספר מונה 6181945'!I337+'1335 מספר מונה 22023890'!I337+'דוד בן גאון 1 מספר מונה 2200209'!I337+'בית הדר מספר מונה 23021393'!I337+'בית הדר מספר מונה 22000262'!I337+'בורוכוב מספר מונה 9072242'!I337+'אפרים שריר מספר מונה 17005041'!I337+'XA1314 מספר מונה 14008869'!I337+'AH4520 מספר מונה 22002147'!I337+'AH4300 מספר מונה 12590096'!I337+'AH4067 מספר מונה 12591343'!I337+'AH1920 מספר מונה 22005812'!I337+'AH1920 מספר מונה 21003404'!I336+'AH10 מספר מונה 8070601'!I337+'A23 מספר מונה 22000257'!I337+'3018 מספר מונה 22002061'!I337+'921 מספר מונה 1800679'!I337</f>
        <v>222.99000000000004</v>
      </c>
      <c r="J3">
        <f>'חכל השיקמה 7 22007172'!J337+'חכל המעפילים 20 22001170'!J337+'חכל המעפילים 15  22005805'!J336+'ששת הימים מספר מונה 347462612'!J336+'שקד 47א מספר מונה 21003871'!J337+'שקד 17א מספר מונה 22002082'!J337+'קרן היסוד 1 מספר מונה 12512041'!J337+'קיבוץ גלויות 39 מספר מונה 22000'!J337+'קיבוץ גלויות 18 מספר מונה 22024'!J336+'עמידר מספר מונה 21023286'!J337+'ההגנה 10 מספר מונה 21023285'!J336+'עגנון 12 מספר מונה 21014900'!J336+'ספריה מספר מונה 14066205'!J337+'מרגוע מספר מונה 22000272'!J337+'לוחמי הגטאות מספר מונה 22023137'!J337+'המעפילים 17 מספר מונה 6181945'!J337+'1335 מספר מונה 22023890'!J337+'דוד בן גאון 1 מספר מונה 2200209'!J337+'בית הדר מספר מונה 23021393'!J337+'בית הדר מספר מונה 22000262'!J337+'בורוכוב מספר מונה 9072242'!J337+'אפרים שריר מספר מונה 17005041'!J337+'XA1314 מספר מונה 14008869'!J337+'AH4520 מספר מונה 22002147'!J337+'AH4300 מספר מונה 12590096'!J337+'AH4067 מספר מונה 12591343'!J337+'AH1920 מספר מונה 22005812'!J337+'AH1920 מספר מונה 21003404'!J336+'AH10 מספר מונה 8070601'!J337+'A23 מספר מונה 22000257'!J337+'3018 מספר מונה 22002061'!J337+'921 מספר מונה 1800679'!J337</f>
        <v>274.19600000000003</v>
      </c>
      <c r="K3">
        <f>'חכל השיקמה 7 22007172'!K337+'חכל המעפילים 20 22001170'!K337+'חכל המעפילים 15  22005805'!K336+'ששת הימים מספר מונה 347462612'!K336+'שקד 47א מספר מונה 21003871'!K337+'שקד 17א מספר מונה 22002082'!K337+'קרן היסוד 1 מספר מונה 12512041'!K337+'קיבוץ גלויות 39 מספר מונה 22000'!K337+'קיבוץ גלויות 18 מספר מונה 22024'!K336+'עמידר מספר מונה 21023286'!K337+'ההגנה 10 מספר מונה 21023285'!K336+'עגנון 12 מספר מונה 21014900'!K336+'ספריה מספר מונה 14066205'!K337+'מרגוע מספר מונה 22000272'!K337+'לוחמי הגטאות מספר מונה 22023137'!K337+'המעפילים 17 מספר מונה 6181945'!K337+'1335 מספר מונה 22023890'!K337+'דוד בן גאון 1 מספר מונה 2200209'!K337+'בית הדר מספר מונה 23021393'!K337+'בית הדר מספר מונה 22000262'!K337+'בורוכוב מספר מונה 9072242'!K337+'אפרים שריר מספר מונה 17005041'!K337+'XA1314 מספר מונה 14008869'!K337+'AH4520 מספר מונה 22002147'!K337+'AH4300 מספר מונה 12590096'!K337+'AH4067 מספר מונה 12591343'!K337+'AH1920 מספר מונה 22005812'!K337+'AH1920 מספר מונה 21003404'!K336+'AH10 מספר מונה 8070601'!K337+'A23 מספר מונה 22000257'!K337+'3018 מספר מונה 22002061'!K337+'921 מספר מונה 1800679'!K337</f>
        <v>352.56199999999995</v>
      </c>
      <c r="L3">
        <f>'חכל השיקמה 7 22007172'!L337+'חכל המעפילים 20 22001170'!L337+'חכל המעפילים 15  22005805'!L336+'ששת הימים מספר מונה 347462612'!L336+'שקד 47א מספר מונה 21003871'!L337+'שקד 17א מספר מונה 22002082'!L337+'קרן היסוד 1 מספר מונה 12512041'!L337+'קיבוץ גלויות 39 מספר מונה 22000'!L337+'קיבוץ גלויות 18 מספר מונה 22024'!L336+'עמידר מספר מונה 21023286'!L337+'ההגנה 10 מספר מונה 21023285'!L336+'עגנון 12 מספר מונה 21014900'!L336+'ספריה מספר מונה 14066205'!L337+'מרגוע מספר מונה 22000272'!L337+'לוחמי הגטאות מספר מונה 22023137'!L337+'המעפילים 17 מספר מונה 6181945'!L337+'1335 מספר מונה 22023890'!L337+'דוד בן גאון 1 מספר מונה 2200209'!L337+'בית הדר מספר מונה 23021393'!L337+'בית הדר מספר מונה 22000262'!L337+'בורוכוב מספר מונה 9072242'!L337+'אפרים שריר מספר מונה 17005041'!L337+'XA1314 מספר מונה 14008869'!L337+'AH4520 מספר מונה 22002147'!L337+'AH4300 מספר מונה 12590096'!L337+'AH4067 מספר מונה 12591343'!L337+'AH1920 מספר מונה 22005812'!L337+'AH1920 מספר מונה 21003404'!L336+'AH10 מספר מונה 8070601'!L337+'A23 מספר מונה 22000257'!L337+'3018 מספר מונה 22002061'!L337+'921 מספר מונה 1800679'!L337</f>
        <v>397.82400000000001</v>
      </c>
      <c r="M3">
        <f>'חכל השיקמה 7 22007172'!M337+'חכל המעפילים 20 22001170'!M337+'חכל המעפילים 15  22005805'!M336+'ששת הימים מספר מונה 347462612'!M336+'שקד 47א מספר מונה 21003871'!M337+'שקד 17א מספר מונה 22002082'!M337+'קרן היסוד 1 מספר מונה 12512041'!M337+'קיבוץ גלויות 39 מספר מונה 22000'!M337+'קיבוץ גלויות 18 מספר מונה 22024'!M336+'עמידר מספר מונה 21023286'!M337+'ההגנה 10 מספר מונה 21023285'!M336+'עגנון 12 מספר מונה 21014900'!M336+'ספריה מספר מונה 14066205'!M337+'מרגוע מספר מונה 22000272'!M337+'לוחמי הגטאות מספר מונה 22023137'!M337+'המעפילים 17 מספר מונה 6181945'!M337+'1335 מספר מונה 22023890'!M337+'דוד בן גאון 1 מספר מונה 2200209'!M337+'בית הדר מספר מונה 23021393'!M337+'בית הדר מספר מונה 22000262'!M337+'בורוכוב מספר מונה 9072242'!M337+'אפרים שריר מספר מונה 17005041'!M337+'XA1314 מספר מונה 14008869'!M337+'AH4520 מספר מונה 22002147'!M337+'AH4300 מספר מונה 12590096'!M337+'AH4067 מספר מונה 12591343'!M337+'AH1920 מספר מונה 22005812'!M337+'AH1920 מספר מונה 21003404'!M336+'AH10 מספר מונה 8070601'!M337+'A23 מספר מונה 22000257'!M337+'3018 מספר מונה 22002061'!M337+'921 מספר מונה 1800679'!M337</f>
        <v>391.83099999999996</v>
      </c>
      <c r="N3">
        <f>'חכל השיקמה 7 22007172'!N337+'חכל המעפילים 20 22001170'!N337+'חכל המעפילים 15  22005805'!N336+'ששת הימים מספר מונה 347462612'!N336+'שקד 47א מספר מונה 21003871'!N337+'שקד 17א מספר מונה 22002082'!N337+'קרן היסוד 1 מספר מונה 12512041'!N337+'קיבוץ גלויות 39 מספר מונה 22000'!N337+'קיבוץ גלויות 18 מספר מונה 22024'!N336+'עמידר מספר מונה 21023286'!N337+'ההגנה 10 מספר מונה 21023285'!N336+'עגנון 12 מספר מונה 21014900'!N336+'ספריה מספר מונה 14066205'!N337+'מרגוע מספר מונה 22000272'!N337+'לוחמי הגטאות מספר מונה 22023137'!N337+'המעפילים 17 מספר מונה 6181945'!N337+'1335 מספר מונה 22023890'!N337+'דוד בן גאון 1 מספר מונה 2200209'!N337+'בית הדר מספר מונה 23021393'!N337+'בית הדר מספר מונה 22000262'!N337+'בורוכוב מספר מונה 9072242'!N337+'אפרים שריר מספר מונה 17005041'!N337+'XA1314 מספר מונה 14008869'!N337+'AH4520 מספר מונה 22002147'!N337+'AH4300 מספר מונה 12590096'!N337+'AH4067 מספר מונה 12591343'!N337+'AH1920 מספר מונה 22005812'!N337+'AH1920 מספר מונה 21003404'!N336+'AH10 מספר מונה 8070601'!N337+'A23 מספר מונה 22000257'!N337+'3018 מספר מונה 22002061'!N337+'921 מספר מונה 1800679'!N337</f>
        <v>389.11300000000017</v>
      </c>
      <c r="O3">
        <f>'חכל השיקמה 7 22007172'!O337+'חכל המעפילים 20 22001170'!O337+'חכל המעפילים 15  22005805'!O336+'ששת הימים מספר מונה 347462612'!O336+'שקד 47א מספר מונה 21003871'!O337+'שקד 17א מספר מונה 22002082'!O337+'קרן היסוד 1 מספר מונה 12512041'!O337+'קיבוץ גלויות 39 מספר מונה 22000'!O337+'קיבוץ גלויות 18 מספר מונה 22024'!O336+'עמידר מספר מונה 21023286'!O337+'ההגנה 10 מספר מונה 21023285'!O336+'עגנון 12 מספר מונה 21014900'!O336+'ספריה מספר מונה 14066205'!O337+'מרגוע מספר מונה 22000272'!O337+'לוחמי הגטאות מספר מונה 22023137'!O337+'המעפילים 17 מספר מונה 6181945'!O337+'1335 מספר מונה 22023890'!O337+'דוד בן גאון 1 מספר מונה 2200209'!O337+'בית הדר מספר מונה 23021393'!O337+'בית הדר מספר מונה 22000262'!O337+'בורוכוב מספר מונה 9072242'!O337+'אפרים שריר מספר מונה 17005041'!O337+'XA1314 מספר מונה 14008869'!O337+'AH4520 מספר מונה 22002147'!O337+'AH4300 מספר מונה 12590096'!O337+'AH4067 מספר מונה 12591343'!O337+'AH1920 מספר מונה 22005812'!O337+'AH1920 מספר מונה 21003404'!O336+'AH10 מספר מונה 8070601'!O337+'A23 מספר מונה 22000257'!O337+'3018 מספר מונה 22002061'!O337+'921 מספר מונה 1800679'!O337</f>
        <v>398.04199999999997</v>
      </c>
      <c r="P3">
        <f>'חכל השיקמה 7 22007172'!P337+'חכל המעפילים 20 22001170'!P337+'חכל המעפילים 15  22005805'!P336+'ששת הימים מספר מונה 347462612'!P336+'שקד 47א מספר מונה 21003871'!P337+'שקד 17א מספר מונה 22002082'!P337+'קרן היסוד 1 מספר מונה 12512041'!P337+'קיבוץ גלויות 39 מספר מונה 22000'!P337+'קיבוץ גלויות 18 מספר מונה 22024'!P336+'עמידר מספר מונה 21023286'!P337+'ההגנה 10 מספר מונה 21023285'!P336+'עגנון 12 מספר מונה 21014900'!P336+'ספריה מספר מונה 14066205'!P337+'מרגוע מספר מונה 22000272'!P337+'לוחמי הגטאות מספר מונה 22023137'!P337+'המעפילים 17 מספר מונה 6181945'!P337+'1335 מספר מונה 22023890'!P337+'דוד בן גאון 1 מספר מונה 2200209'!P337+'בית הדר מספר מונה 23021393'!P337+'בית הדר מספר מונה 22000262'!P337+'בורוכוב מספר מונה 9072242'!P337+'אפרים שריר מספר מונה 17005041'!P337+'XA1314 מספר מונה 14008869'!P337+'AH4520 מספר מונה 22002147'!P337+'AH4300 מספר מונה 12590096'!P337+'AH4067 מספר מונה 12591343'!P337+'AH1920 מספר מונה 22005812'!P337+'AH1920 מספר מונה 21003404'!P336+'AH10 מספר מונה 8070601'!P337+'A23 מספר מונה 22000257'!P337+'3018 מספר מונה 22002061'!P337+'921 מספר מונה 1800679'!P337</f>
        <v>371.13799999999998</v>
      </c>
      <c r="Q3">
        <f>'חכל השיקמה 7 22007172'!Q337+'חכל המעפילים 20 22001170'!Q337+'חכל המעפילים 15  22005805'!Q336+'ששת הימים מספר מונה 347462612'!Q336+'שקד 47א מספר מונה 21003871'!Q337+'שקד 17א מספר מונה 22002082'!Q337+'קרן היסוד 1 מספר מונה 12512041'!Q337+'קיבוץ גלויות 39 מספר מונה 22000'!Q337+'קיבוץ גלויות 18 מספר מונה 22024'!Q336+'עמידר מספר מונה 21023286'!Q337+'ההגנה 10 מספר מונה 21023285'!Q336+'עגנון 12 מספר מונה 21014900'!Q336+'ספריה מספר מונה 14066205'!Q337+'מרגוע מספר מונה 22000272'!Q337+'לוחמי הגטאות מספר מונה 22023137'!Q337+'המעפילים 17 מספר מונה 6181945'!Q337+'1335 מספר מונה 22023890'!Q337+'דוד בן גאון 1 מספר מונה 2200209'!Q337+'בית הדר מספר מונה 23021393'!Q337+'בית הדר מספר מונה 22000262'!Q337+'בורוכוב מספר מונה 9072242'!Q337+'אפרים שריר מספר מונה 17005041'!Q337+'XA1314 מספר מונה 14008869'!Q337+'AH4520 מספר מונה 22002147'!Q337+'AH4300 מספר מונה 12590096'!Q337+'AH4067 מספר מונה 12591343'!Q337+'AH1920 מספר מונה 22005812'!Q337+'AH1920 מספר מונה 21003404'!Q336+'AH10 מספר מונה 8070601'!Q337+'A23 מספר מונה 22000257'!Q337+'3018 מספר מונה 22002061'!Q337+'921 מספר מונה 1800679'!Q337</f>
        <v>355.85899999999998</v>
      </c>
      <c r="R3">
        <f>'חכל השיקמה 7 22007172'!R337+'חכל המעפילים 20 22001170'!R337+'חכל המעפילים 15  22005805'!R336+'ששת הימים מספר מונה 347462612'!R336+'שקד 47א מספר מונה 21003871'!R337+'שקד 17א מספר מונה 22002082'!R337+'קרן היסוד 1 מספר מונה 12512041'!R337+'קיבוץ גלויות 39 מספר מונה 22000'!R337+'קיבוץ גלויות 18 מספר מונה 22024'!R336+'עמידר מספר מונה 21023286'!R337+'ההגנה 10 מספר מונה 21023285'!R336+'עגנון 12 מספר מונה 21014900'!R336+'ספריה מספר מונה 14066205'!R337+'מרגוע מספר מונה 22000272'!R337+'לוחמי הגטאות מספר מונה 22023137'!R337+'המעפילים 17 מספר מונה 6181945'!R337+'1335 מספר מונה 22023890'!R337+'דוד בן גאון 1 מספר מונה 2200209'!R337+'בית הדר מספר מונה 23021393'!R337+'בית הדר מספר מונה 22000262'!R337+'בורוכוב מספר מונה 9072242'!R337+'אפרים שריר מספר מונה 17005041'!R337+'XA1314 מספר מונה 14008869'!R337+'AH4520 מספר מונה 22002147'!R337+'AH4300 מספר מונה 12590096'!R337+'AH4067 מספר מונה 12591343'!R337+'AH1920 מספר מונה 22005812'!R337+'AH1920 מספר מונה 21003404'!R336+'AH10 מספר מונה 8070601'!R337+'A23 מספר מונה 22000257'!R337+'3018 מספר מונה 22002061'!R337+'921 מספר מונה 1800679'!R337</f>
        <v>446.55899999999997</v>
      </c>
      <c r="S3">
        <f>'חכל השיקמה 7 22007172'!S337+'חכל המעפילים 20 22001170'!S337+'חכל המעפילים 15  22005805'!S336+'ששת הימים מספר מונה 347462612'!S336+'שקד 47א מספר מונה 21003871'!S337+'שקד 17א מספר מונה 22002082'!S337+'קרן היסוד 1 מספר מונה 12512041'!S337+'קיבוץ גלויות 39 מספר מונה 22000'!S337+'קיבוץ גלויות 18 מספר מונה 22024'!S336+'עמידר מספר מונה 21023286'!S337+'ההגנה 10 מספר מונה 21023285'!S336+'עגנון 12 מספר מונה 21014900'!S336+'ספריה מספר מונה 14066205'!S337+'מרגוע מספר מונה 22000272'!S337+'לוחמי הגטאות מספר מונה 22023137'!S337+'המעפילים 17 מספר מונה 6181945'!S337+'1335 מספר מונה 22023890'!S337+'דוד בן גאון 1 מספר מונה 2200209'!S337+'בית הדר מספר מונה 23021393'!S337+'בית הדר מספר מונה 22000262'!S337+'בורוכוב מספר מונה 9072242'!S337+'אפרים שריר מספר מונה 17005041'!S337+'XA1314 מספר מונה 14008869'!S337+'AH4520 מספר מונה 22002147'!S337+'AH4300 מספר מונה 12590096'!S337+'AH4067 מספר מונה 12591343'!S337+'AH1920 מספר מונה 22005812'!S337+'AH1920 מספר מונה 21003404'!S336+'AH10 מספר מונה 8070601'!S337+'A23 מספר מונה 22000257'!S337+'3018 מספר מונה 22002061'!S337+'921 מספר מונה 1800679'!S337</f>
        <v>505.16199999999998</v>
      </c>
      <c r="T3">
        <f>'חכל השיקמה 7 22007172'!T337+'חכל המעפילים 20 22001170'!T337+'חכל המעפילים 15  22005805'!T336+'ששת הימים מספר מונה 347462612'!T336+'שקד 47א מספר מונה 21003871'!T337+'שקד 17א מספר מונה 22002082'!T337+'קרן היסוד 1 מספר מונה 12512041'!T337+'קיבוץ גלויות 39 מספר מונה 22000'!T337+'קיבוץ גלויות 18 מספר מונה 22024'!T336+'עמידר מספר מונה 21023286'!T337+'ההגנה 10 מספר מונה 21023285'!T336+'עגנון 12 מספר מונה 21014900'!T336+'ספריה מספר מונה 14066205'!T337+'מרגוע מספר מונה 22000272'!T337+'לוחמי הגטאות מספר מונה 22023137'!T337+'המעפילים 17 מספר מונה 6181945'!T337+'1335 מספר מונה 22023890'!T337+'דוד בן גאון 1 מספר מונה 2200209'!T337+'בית הדר מספר מונה 23021393'!T337+'בית הדר מספר מונה 22000262'!T337+'בורוכוב מספר מונה 9072242'!T337+'אפרים שריר מספר מונה 17005041'!T337+'XA1314 מספר מונה 14008869'!T337+'AH4520 מספר מונה 22002147'!T337+'AH4300 מספר מונה 12590096'!T337+'AH4067 מספר מונה 12591343'!T337+'AH1920 מספר מונה 22005812'!T337+'AH1920 מספר מונה 21003404'!T336+'AH10 מספר מונה 8070601'!T337+'A23 מספר מונה 22000257'!T337+'3018 מספר מונה 22002061'!T337+'921 מספר מונה 1800679'!T337</f>
        <v>475.82599999999985</v>
      </c>
      <c r="U3">
        <f>'חכל השיקמה 7 22007172'!U337+'חכל המעפילים 20 22001170'!U337+'חכל המעפילים 15  22005805'!U336+'ששת הימים מספר מונה 347462612'!U336+'שקד 47א מספר מונה 21003871'!U337+'שקד 17א מספר מונה 22002082'!U337+'קרן היסוד 1 מספר מונה 12512041'!U337+'קיבוץ גלויות 39 מספר מונה 22000'!U337+'קיבוץ גלויות 18 מספר מונה 22024'!U336+'עמידר מספר מונה 21023286'!U337+'ההגנה 10 מספר מונה 21023285'!U336+'עגנון 12 מספר מונה 21014900'!U336+'ספריה מספר מונה 14066205'!U337+'מרגוע מספר מונה 22000272'!U337+'לוחמי הגטאות מספר מונה 22023137'!U337+'המעפילים 17 מספר מונה 6181945'!U337+'1335 מספר מונה 22023890'!U337+'דוד בן גאון 1 מספר מונה 2200209'!U337+'בית הדר מספר מונה 23021393'!U337+'בית הדר מספר מונה 22000262'!U337+'בורוכוב מספר מונה 9072242'!U337+'אפרים שריר מספר מונה 17005041'!U337+'XA1314 מספר מונה 14008869'!U337+'AH4520 מספר מונה 22002147'!U337+'AH4300 מספר מונה 12590096'!U337+'AH4067 מספר מונה 12591343'!U337+'AH1920 מספר מונה 22005812'!U337+'AH1920 מספר מונה 21003404'!U336+'AH10 מספר מונה 8070601'!U337+'A23 מספר מונה 22000257'!U337+'3018 מספר מונה 22002061'!U337+'921 מספר מונה 1800679'!U337</f>
        <v>451.72300000000007</v>
      </c>
      <c r="V3">
        <f>'חכל השיקמה 7 22007172'!V337+'חכל המעפילים 20 22001170'!V337+'חכל המעפילים 15  22005805'!V336+'ששת הימים מספר מונה 347462612'!V336+'שקד 47א מספר מונה 21003871'!V337+'שקד 17א מספר מונה 22002082'!V337+'קרן היסוד 1 מספר מונה 12512041'!V337+'קיבוץ גלויות 39 מספר מונה 22000'!V337+'קיבוץ גלויות 18 מספר מונה 22024'!V336+'עמידר מספר מונה 21023286'!V337+'ההגנה 10 מספר מונה 21023285'!V336+'עגנון 12 מספר מונה 21014900'!V336+'ספריה מספר מונה 14066205'!V337+'מרגוע מספר מונה 22000272'!V337+'לוחמי הגטאות מספר מונה 22023137'!V337+'המעפילים 17 מספר מונה 6181945'!V337+'1335 מספר מונה 22023890'!V337+'דוד בן גאון 1 מספר מונה 2200209'!V337+'בית הדר מספר מונה 23021393'!V337+'בית הדר מספר מונה 22000262'!V337+'בורוכוב מספר מונה 9072242'!V337+'אפרים שריר מספר מונה 17005041'!V337+'XA1314 מספר מונה 14008869'!V337+'AH4520 מספר מונה 22002147'!V337+'AH4300 מספר מונה 12590096'!V337+'AH4067 מספר מונה 12591343'!V337+'AH1920 מספר מונה 22005812'!V337+'AH1920 מספר מונה 21003404'!V336+'AH10 מספר מונה 8070601'!V337+'A23 מספר מונה 22000257'!V337+'3018 מספר מונה 22002061'!V337+'921 מספר מונה 1800679'!V337</f>
        <v>433.35200000000009</v>
      </c>
      <c r="W3">
        <f>'חכל השיקמה 7 22007172'!W337+'חכל המעפילים 20 22001170'!W337+'חכל המעפילים 15  22005805'!W336+'ששת הימים מספר מונה 347462612'!W336+'שקד 47א מספר מונה 21003871'!W337+'שקד 17א מספר מונה 22002082'!W337+'קרן היסוד 1 מספר מונה 12512041'!W337+'קיבוץ גלויות 39 מספר מונה 22000'!W337+'קיבוץ גלויות 18 מספר מונה 22024'!W336+'עמידר מספר מונה 21023286'!W337+'ההגנה 10 מספר מונה 21023285'!W336+'עגנון 12 מספר מונה 21014900'!W336+'ספריה מספר מונה 14066205'!W337+'מרגוע מספר מונה 22000272'!W337+'לוחמי הגטאות מספר מונה 22023137'!W337+'המעפילים 17 מספר מונה 6181945'!W337+'1335 מספר מונה 22023890'!W337+'דוד בן גאון 1 מספר מונה 2200209'!W337+'בית הדר מספר מונה 23021393'!W337+'בית הדר מספר מונה 22000262'!W337+'בורוכוב מספר מונה 9072242'!W337+'אפרים שריר מספר מונה 17005041'!W337+'XA1314 מספר מונה 14008869'!W337+'AH4520 מספר מונה 22002147'!W337+'AH4300 מספר מונה 12590096'!W337+'AH4067 מספר מונה 12591343'!W337+'AH1920 מספר מונה 22005812'!W337+'AH1920 מספר מונה 21003404'!W336+'AH10 מספר מונה 8070601'!W337+'A23 מספר מונה 22000257'!W337+'3018 מספר מונה 22002061'!W337+'921 מספר מונה 1800679'!W337</f>
        <v>402.14</v>
      </c>
      <c r="X3">
        <f>'חכל השיקמה 7 22007172'!X337+'חכל המעפילים 20 22001170'!X337+'חכל המעפילים 15  22005805'!X336+'ששת הימים מספר מונה 347462612'!X336+'שקד 47א מספר מונה 21003871'!X337+'שקד 17א מספר מונה 22002082'!X337+'קרן היסוד 1 מספר מונה 12512041'!X337+'קיבוץ גלויות 39 מספר מונה 22000'!X337+'קיבוץ גלויות 18 מספר מונה 22024'!X336+'עמידר מספר מונה 21023286'!X337+'ההגנה 10 מספר מונה 21023285'!X336+'עגנון 12 מספר מונה 21014900'!X336+'ספריה מספר מונה 14066205'!X337+'מרגוע מספר מונה 22000272'!X337+'לוחמי הגטאות מספר מונה 22023137'!X337+'המעפילים 17 מספר מונה 6181945'!X337+'1335 מספר מונה 22023890'!X337+'דוד בן גאון 1 מספר מונה 2200209'!X337+'בית הדר מספר מונה 23021393'!X337+'בית הדר מספר מונה 22000262'!X337+'בורוכוב מספר מונה 9072242'!X337+'אפרים שריר מספר מונה 17005041'!X337+'XA1314 מספר מונה 14008869'!X337+'AH4520 מספר מונה 22002147'!X337+'AH4300 מספר מונה 12590096'!X337+'AH4067 מספר מונה 12591343'!X337+'AH1920 מספר מונה 22005812'!X337+'AH1920 מספר מונה 21003404'!X336+'AH10 מספר מונה 8070601'!X337+'A23 מספר מונה 22000257'!X337+'3018 מספר מונה 22002061'!X337+'921 מספר מונה 1800679'!X337</f>
        <v>374.839</v>
      </c>
      <c r="Y3">
        <f>'חכל השיקמה 7 22007172'!Y337+'חכל המעפילים 20 22001170'!Y337+'חכל המעפילים 15  22005805'!Y336+'ששת הימים מספר מונה 347462612'!Y336+'שקד 47א מספר מונה 21003871'!Y337+'שקד 17א מספר מונה 22002082'!Y337+'קרן היסוד 1 מספר מונה 12512041'!Y337+'קיבוץ גלויות 39 מספר מונה 22000'!Y337+'קיבוץ גלויות 18 מספר מונה 22024'!Y336+'עמידר מספר מונה 21023286'!Y337+'ההגנה 10 מספר מונה 21023285'!Y336+'עגנון 12 מספר מונה 21014900'!Y336+'ספריה מספר מונה 14066205'!Y337+'מרגוע מספר מונה 22000272'!Y337+'לוחמי הגטאות מספר מונה 22023137'!Y337+'המעפילים 17 מספר מונה 6181945'!Y337+'1335 מספר מונה 22023890'!Y337+'דוד בן גאון 1 מספר מונה 2200209'!Y337+'בית הדר מספר מונה 23021393'!Y337+'בית הדר מספר מונה 22000262'!Y337+'בורוכוב מספר מונה 9072242'!Y337+'אפרים שריר מספר מונה 17005041'!Y337+'XA1314 מספר מונה 14008869'!Y337+'AH4520 מספר מונה 22002147'!Y337+'AH4300 מספר מונה 12590096'!Y337+'AH4067 מספר מונה 12591343'!Y337+'AH1920 מספר מונה 22005812'!Y337+'AH1920 מספר מונה 21003404'!Y336+'AH10 מספר מונה 8070601'!Y337+'A23 מספר מונה 22000257'!Y337+'3018 מספר מונה 22002061'!Y337+'921 מספר מונה 1800679'!Y337</f>
        <v>341.11999999999995</v>
      </c>
      <c r="Z3" s="22">
        <f t="shared" ref="Z3:Z66" si="0">SUM(B3:Y3)</f>
        <v>8455.2840000000015</v>
      </c>
    </row>
    <row r="4" spans="1:26" x14ac:dyDescent="0.45">
      <c r="A4" s="10">
        <v>45262</v>
      </c>
      <c r="B4">
        <f>'חכל השיקמה 7 22007172'!B338+'חכל המעפילים 20 22001170'!B338+'חכל המעפילים 15  22005805'!B337+'ששת הימים מספר מונה 347462612'!B337+'שקד 47א מספר מונה 21003871'!B338+'שקד 17א מספר מונה 22002082'!B338+'קרן היסוד 1 מספר מונה 12512041'!B338+'קיבוץ גלויות 39 מספר מונה 22000'!B338+'קיבוץ גלויות 18 מספר מונה 22024'!B337+'עמידר מספר מונה 21023286'!B338+'ההגנה 10 מספר מונה 21023285'!B337+'עגנון 12 מספר מונה 21014900'!B337+'ספריה מספר מונה 14066205'!B338+'מרגוע מספר מונה 22000272'!B338+'לוחמי הגטאות מספר מונה 22023137'!B338+'המעפילים 17 מספר מונה 6181945'!B338+'1335 מספר מונה 22023890'!B338+'דוד בן גאון 1 מספר מונה 2200209'!B338+'בית הדר מספר מונה 23021393'!B338+'בית הדר מספר מונה 22000262'!B338+'בורוכוב מספר מונה 9072242'!B338+'אפרים שריר מספר מונה 17005041'!B338+'XA1314 מספר מונה 14008869'!B338+'AH4520 מספר מונה 22002147'!B338+'AH4300 מספר מונה 12590096'!B338+'AH4067 מספר מונה 12591343'!B338+'AH1920 מספר מונה 22005812'!B338+'AH1920 מספר מונה 21003404'!B337+'AH10 מספר מונה 8070601'!B338+'A23 מספר מונה 22000257'!B338+'3018 מספר מונה 22002061'!B338+'921 מספר מונה 1800679'!B338</f>
        <v>331.01099999999991</v>
      </c>
      <c r="C4">
        <f>'חכל השיקמה 7 22007172'!C338+'חכל המעפילים 20 22001170'!C338+'חכל המעפילים 15  22005805'!C337+'ששת הימים מספר מונה 347462612'!C337+'שקד 47א מספר מונה 21003871'!C338+'שקד 17א מספר מונה 22002082'!C338+'קרן היסוד 1 מספר מונה 12512041'!C338+'קיבוץ גלויות 39 מספר מונה 22000'!C338+'קיבוץ גלויות 18 מספר מונה 22024'!C337+'עמידר מספר מונה 21023286'!C338+'ההגנה 10 מספר מונה 21023285'!C337+'עגנון 12 מספר מונה 21014900'!C337+'ספריה מספר מונה 14066205'!C338+'מרגוע מספר מונה 22000272'!C338+'לוחמי הגטאות מספר מונה 22023137'!C338+'המעפילים 17 מספר מונה 6181945'!C338+'1335 מספר מונה 22023890'!C338+'דוד בן גאון 1 מספר מונה 2200209'!C338+'בית הדר מספר מונה 23021393'!C338+'בית הדר מספר מונה 22000262'!C338+'בורוכוב מספר מונה 9072242'!C338+'אפרים שריר מספר מונה 17005041'!C338+'XA1314 מספר מונה 14008869'!C338+'AH4520 מספר מונה 22002147'!C338+'AH4300 מספר מונה 12590096'!C338+'AH4067 מספר מונה 12591343'!C338+'AH1920 מספר מונה 22005812'!C338+'AH1920 מספר מונה 21003404'!C337+'AH10 מספר מונה 8070601'!C338+'A23 מספר מונה 22000257'!C338+'3018 מספר מונה 22002061'!C338+'921 מספר מונה 1800679'!C338</f>
        <v>299.01299999999992</v>
      </c>
      <c r="D4">
        <f>'חכל השיקמה 7 22007172'!D338+'חכל המעפילים 20 22001170'!D338+'חכל המעפילים 15  22005805'!D337+'ששת הימים מספר מונה 347462612'!D337+'שקד 47א מספר מונה 21003871'!D338+'שקד 17א מספר מונה 22002082'!D338+'קרן היסוד 1 מספר מונה 12512041'!D338+'קיבוץ גלויות 39 מספר מונה 22000'!D338+'קיבוץ גלויות 18 מספר מונה 22024'!D337+'עמידר מספר מונה 21023286'!D338+'ההגנה 10 מספר מונה 21023285'!D337+'עגנון 12 מספר מונה 21014900'!D337+'ספריה מספר מונה 14066205'!D338+'מרגוע מספר מונה 22000272'!D338+'לוחמי הגטאות מספר מונה 22023137'!D338+'המעפילים 17 מספר מונה 6181945'!D338+'1335 מספר מונה 22023890'!D338+'דוד בן גאון 1 מספר מונה 2200209'!D338+'בית הדר מספר מונה 23021393'!D338+'בית הדר מספר מונה 22000262'!D338+'בורוכוב מספר מונה 9072242'!D338+'אפרים שריר מספר מונה 17005041'!D338+'XA1314 מספר מונה 14008869'!D338+'AH4520 מספר מונה 22002147'!D338+'AH4300 מספר מונה 12590096'!D338+'AH4067 מספר מונה 12591343'!D338+'AH1920 מספר מונה 22005812'!D338+'AH1920 מספר מונה 21003404'!D337+'AH10 מספר מונה 8070601'!D338+'A23 מספר מונה 22000257'!D338+'3018 מספר מונה 22002061'!D338+'921 מספר מונה 1800679'!D338</f>
        <v>287.09399999999988</v>
      </c>
      <c r="E4">
        <f>'חכל השיקמה 7 22007172'!E338+'חכל המעפילים 20 22001170'!E338+'חכל המעפילים 15  22005805'!E337+'ששת הימים מספר מונה 347462612'!E337+'שקד 47א מספר מונה 21003871'!E338+'שקד 17א מספר מונה 22002082'!E338+'קרן היסוד 1 מספר מונה 12512041'!E338+'קיבוץ גלויות 39 מספר מונה 22000'!E338+'קיבוץ גלויות 18 מספר מונה 22024'!E337+'עמידר מספר מונה 21023286'!E338+'ההגנה 10 מספר מונה 21023285'!E337+'עגנון 12 מספר מונה 21014900'!E337+'ספריה מספר מונה 14066205'!E338+'מרגוע מספר מונה 22000272'!E338+'לוחמי הגטאות מספר מונה 22023137'!E338+'המעפילים 17 מספר מונה 6181945'!E338+'1335 מספר מונה 22023890'!E338+'דוד בן גאון 1 מספר מונה 2200209'!E338+'בית הדר מספר מונה 23021393'!E338+'בית הדר מספר מונה 22000262'!E338+'בורוכוב מספר מונה 9072242'!E338+'אפרים שריר מספר מונה 17005041'!E338+'XA1314 מספר מונה 14008869'!E338+'AH4520 מספר מונה 22002147'!E338+'AH4300 מספר מונה 12590096'!E338+'AH4067 מספר מונה 12591343'!E338+'AH1920 מספר מונה 22005812'!E338+'AH1920 מספר מונה 21003404'!E337+'AH10 מספר מונה 8070601'!E338+'A23 מספר מונה 22000257'!E338+'3018 מספר מונה 22002061'!E338+'921 מספר מונה 1800679'!E338</f>
        <v>276.62000000000006</v>
      </c>
      <c r="F4">
        <f>'חכל השיקמה 7 22007172'!F338+'חכל המעפילים 20 22001170'!F338+'חכל המעפילים 15  22005805'!F337+'ששת הימים מספר מונה 347462612'!F337+'שקד 47א מספר מונה 21003871'!F338+'שקד 17א מספר מונה 22002082'!F338+'קרן היסוד 1 מספר מונה 12512041'!F338+'קיבוץ גלויות 39 מספר מונה 22000'!F338+'קיבוץ גלויות 18 מספר מונה 22024'!F337+'עמידר מספר מונה 21023286'!F338+'ההגנה 10 מספר מונה 21023285'!F337+'עגנון 12 מספר מונה 21014900'!F337+'ספריה מספר מונה 14066205'!F338+'מרגוע מספר מונה 22000272'!F338+'לוחמי הגטאות מספר מונה 22023137'!F338+'המעפילים 17 מספר מונה 6181945'!F338+'1335 מספר מונה 22023890'!F338+'דוד בן גאון 1 מספר מונה 2200209'!F338+'בית הדר מספר מונה 23021393'!F338+'בית הדר מספר מונה 22000262'!F338+'בורוכוב מספר מונה 9072242'!F338+'אפרים שריר מספר מונה 17005041'!F338+'XA1314 מספר מונה 14008869'!F338+'AH4520 מספר מונה 22002147'!F338+'AH4300 מספר מונה 12590096'!F338+'AH4067 מספר מונה 12591343'!F338+'AH1920 מספר מונה 22005812'!F338+'AH1920 מספר מונה 21003404'!F337+'AH10 מספר מונה 8070601'!F338+'A23 מספר מונה 22000257'!F338+'3018 מספר מונה 22002061'!F338+'921 מספר מונה 1800679'!F338</f>
        <v>277.95699999999999</v>
      </c>
      <c r="G4">
        <f>'חכל השיקמה 7 22007172'!G338+'חכל המעפילים 20 22001170'!G338+'חכל המעפילים 15  22005805'!G337+'ששת הימים מספר מונה 347462612'!G337+'שקד 47א מספר מונה 21003871'!G338+'שקד 17א מספר מונה 22002082'!G338+'קרן היסוד 1 מספר מונה 12512041'!G338+'קיבוץ גלויות 39 מספר מונה 22000'!G338+'קיבוץ גלויות 18 מספר מונה 22024'!G337+'עמידר מספר מונה 21023286'!G338+'ההגנה 10 מספר מונה 21023285'!G337+'עגנון 12 מספר מונה 21014900'!G337+'ספריה מספר מונה 14066205'!G338+'מרגוע מספר מונה 22000272'!G338+'לוחמי הגטאות מספר מונה 22023137'!G338+'המעפילים 17 מספר מונה 6181945'!G338+'1335 מספר מונה 22023890'!G338+'דוד בן גאון 1 מספר מונה 2200209'!G338+'בית הדר מספר מונה 23021393'!G338+'בית הדר מספר מונה 22000262'!G338+'בורוכוב מספר מונה 9072242'!G338+'אפרים שריר מספר מונה 17005041'!G338+'XA1314 מספר מונה 14008869'!G338+'AH4520 מספר מונה 22002147'!G338+'AH4300 מספר מונה 12590096'!G338+'AH4067 מספר מונה 12591343'!G338+'AH1920 מספר מונה 22005812'!G338+'AH1920 מספר מונה 21003404'!G337+'AH10 מספר מונה 8070601'!G338+'A23 מספר מונה 22000257'!G338+'3018 מספר מונה 22002061'!G338+'921 מספר מונה 1800679'!G338</f>
        <v>276.39299999999997</v>
      </c>
      <c r="H4">
        <f>'חכל השיקמה 7 22007172'!H338+'חכל המעפילים 20 22001170'!H338+'חכל המעפילים 15  22005805'!H337+'ששת הימים מספר מונה 347462612'!H337+'שקד 47א מספר מונה 21003871'!H338+'שקד 17א מספר מונה 22002082'!H338+'קרן היסוד 1 מספר מונה 12512041'!H338+'קיבוץ גלויות 39 מספר מונה 22000'!H338+'קיבוץ גלויות 18 מספר מונה 22024'!H337+'עמידר מספר מונה 21023286'!H338+'ההגנה 10 מספר מונה 21023285'!H337+'עגנון 12 מספר מונה 21014900'!H337+'ספריה מספר מונה 14066205'!H338+'מרגוע מספר מונה 22000272'!H338+'לוחמי הגטאות מספר מונה 22023137'!H338+'המעפילים 17 מספר מונה 6181945'!H338+'1335 מספר מונה 22023890'!H338+'דוד בן גאון 1 מספר מונה 2200209'!H338+'בית הדר מספר מונה 23021393'!H338+'בית הדר מספר מונה 22000262'!H338+'בורוכוב מספר מונה 9072242'!H338+'אפרים שריר מספר מונה 17005041'!H338+'XA1314 מספר מונה 14008869'!H338+'AH4520 מספר מונה 22002147'!H338+'AH4300 מספר מונה 12590096'!H338+'AH4067 מספר מונה 12591343'!H338+'AH1920 מספר מונה 22005812'!H338+'AH1920 מספר מונה 21003404'!H337+'AH10 מספר מונה 8070601'!H338+'A23 מספר מונה 22000257'!H338+'3018 מספר מונה 22002061'!H338+'921 מספר מונה 1800679'!H338</f>
        <v>225.10699999999997</v>
      </c>
      <c r="I4">
        <f>'חכל השיקמה 7 22007172'!I338+'חכל המעפילים 20 22001170'!I338+'חכל המעפילים 15  22005805'!I337+'ששת הימים מספר מונה 347462612'!I337+'שקד 47א מספר מונה 21003871'!I338+'שקד 17א מספר מונה 22002082'!I338+'קרן היסוד 1 מספר מונה 12512041'!I338+'קיבוץ גלויות 39 מספר מונה 22000'!I338+'קיבוץ גלויות 18 מספר מונה 22024'!I337+'עמידר מספר מונה 21023286'!I338+'ההגנה 10 מספר מונה 21023285'!I337+'עגנון 12 מספר מונה 21014900'!I337+'ספריה מספר מונה 14066205'!I338+'מרגוע מספר מונה 22000272'!I338+'לוחמי הגטאות מספר מונה 22023137'!I338+'המעפילים 17 מספר מונה 6181945'!I338+'1335 מספר מונה 22023890'!I338+'דוד בן גאון 1 מספר מונה 2200209'!I338+'בית הדר מספר מונה 23021393'!I338+'בית הדר מספר מונה 22000262'!I338+'בורוכוב מספר מונה 9072242'!I338+'אפרים שריר מספר מונה 17005041'!I338+'XA1314 מספר מונה 14008869'!I338+'AH4520 מספר מונה 22002147'!I338+'AH4300 מספר מונה 12590096'!I338+'AH4067 מספר מונה 12591343'!I338+'AH1920 מספר מונה 22005812'!I338+'AH1920 מספר מונה 21003404'!I337+'AH10 מספר מונה 8070601'!I338+'A23 מספר מונה 22000257'!I338+'3018 מספר מונה 22002061'!I338+'921 מספר מונה 1800679'!I338</f>
        <v>252.04399999999998</v>
      </c>
      <c r="J4">
        <f>'חכל השיקמה 7 22007172'!J338+'חכל המעפילים 20 22001170'!J338+'חכל המעפילים 15  22005805'!J337+'ששת הימים מספר מונה 347462612'!J337+'שקד 47א מספר מונה 21003871'!J338+'שקד 17א מספר מונה 22002082'!J338+'קרן היסוד 1 מספר מונה 12512041'!J338+'קיבוץ גלויות 39 מספר מונה 22000'!J338+'קיבוץ גלויות 18 מספר מונה 22024'!J337+'עמידר מספר מונה 21023286'!J338+'ההגנה 10 מספר מונה 21023285'!J337+'עגנון 12 מספר מונה 21014900'!J337+'ספריה מספר מונה 14066205'!J338+'מרגוע מספר מונה 22000272'!J338+'לוחמי הגטאות מספר מונה 22023137'!J338+'המעפילים 17 מספר מונה 6181945'!J338+'1335 מספר מונה 22023890'!J338+'דוד בן גאון 1 מספר מונה 2200209'!J338+'בית הדר מספר מונה 23021393'!J338+'בית הדר מספר מונה 22000262'!J338+'בורוכוב מספר מונה 9072242'!J338+'אפרים שריר מספר מונה 17005041'!J338+'XA1314 מספר מונה 14008869'!J338+'AH4520 מספר מונה 22002147'!J338+'AH4300 מספר מונה 12590096'!J338+'AH4067 מספר מונה 12591343'!J338+'AH1920 מספר מונה 22005812'!J338+'AH1920 מספר מונה 21003404'!J337+'AH10 מספר מונה 8070601'!J338+'A23 מספר מונה 22000257'!J338+'3018 מספר מונה 22002061'!J338+'921 מספר מונה 1800679'!J338</f>
        <v>317.28900000000004</v>
      </c>
      <c r="K4">
        <f>'חכל השיקמה 7 22007172'!K338+'חכל המעפילים 20 22001170'!K338+'חכל המעפילים 15  22005805'!K337+'ששת הימים מספר מונה 347462612'!K337+'שקד 47א מספר מונה 21003871'!K338+'שקד 17א מספר מונה 22002082'!K338+'קרן היסוד 1 מספר מונה 12512041'!K338+'קיבוץ גלויות 39 מספר מונה 22000'!K338+'קיבוץ גלויות 18 מספר מונה 22024'!K337+'עמידר מספר מונה 21023286'!K338+'ההגנה 10 מספר מונה 21023285'!K337+'עגנון 12 מספר מונה 21014900'!K337+'ספריה מספר מונה 14066205'!K338+'מרגוע מספר מונה 22000272'!K338+'לוחמי הגטאות מספר מונה 22023137'!K338+'המעפילים 17 מספר מונה 6181945'!K338+'1335 מספר מונה 22023890'!K338+'דוד בן גאון 1 מספר מונה 2200209'!K338+'בית הדר מספר מונה 23021393'!K338+'בית הדר מספר מונה 22000262'!K338+'בורוכוב מספר מונה 9072242'!K338+'אפרים שריר מספר מונה 17005041'!K338+'XA1314 מספר מונה 14008869'!K338+'AH4520 מספר מונה 22002147'!K338+'AH4300 מספר מונה 12590096'!K338+'AH4067 מספר מונה 12591343'!K338+'AH1920 מספר מונה 22005812'!K338+'AH1920 מספר מונה 21003404'!K337+'AH10 מספר מונה 8070601'!K338+'A23 מספר מונה 22000257'!K338+'3018 מספר מונה 22002061'!K338+'921 מספר מונה 1800679'!K338</f>
        <v>401.18599999999998</v>
      </c>
      <c r="L4">
        <f>'חכל השיקמה 7 22007172'!L338+'חכל המעפילים 20 22001170'!L338+'חכל המעפילים 15  22005805'!L337+'ששת הימים מספר מונה 347462612'!L337+'שקד 47א מספר מונה 21003871'!L338+'שקד 17א מספר מונה 22002082'!L338+'קרן היסוד 1 מספר מונה 12512041'!L338+'קיבוץ גלויות 39 מספר מונה 22000'!L338+'קיבוץ גלויות 18 מספר מונה 22024'!L337+'עמידר מספר מונה 21023286'!L338+'ההגנה 10 מספר מונה 21023285'!L337+'עגנון 12 מספר מונה 21014900'!L337+'ספריה מספר מונה 14066205'!L338+'מרגוע מספר מונה 22000272'!L338+'לוחמי הגטאות מספר מונה 22023137'!L338+'המעפילים 17 מספר מונה 6181945'!L338+'1335 מספר מונה 22023890'!L338+'דוד בן גאון 1 מספר מונה 2200209'!L338+'בית הדר מספר מונה 23021393'!L338+'בית הדר מספר מונה 22000262'!L338+'בורוכוב מספר מונה 9072242'!L338+'אפרים שריר מספר מונה 17005041'!L338+'XA1314 מספר מונה 14008869'!L338+'AH4520 מספר מונה 22002147'!L338+'AH4300 מספר מונה 12590096'!L338+'AH4067 מספר מונה 12591343'!L338+'AH1920 מספר מונה 22005812'!L338+'AH1920 מספר מונה 21003404'!L337+'AH10 מספר מונה 8070601'!L338+'A23 מספר מונה 22000257'!L338+'3018 מספר מונה 22002061'!L338+'921 מספר מונה 1800679'!L338</f>
        <v>417.66600000000011</v>
      </c>
      <c r="M4">
        <f>'חכל השיקמה 7 22007172'!M338+'חכל המעפילים 20 22001170'!M338+'חכל המעפילים 15  22005805'!M337+'ששת הימים מספר מונה 347462612'!M337+'שקד 47א מספר מונה 21003871'!M338+'שקד 17א מספר מונה 22002082'!M338+'קרן היסוד 1 מספר מונה 12512041'!M338+'קיבוץ גלויות 39 מספר מונה 22000'!M338+'קיבוץ גלויות 18 מספר מונה 22024'!M337+'עמידר מספר מונה 21023286'!M338+'ההגנה 10 מספר מונה 21023285'!M337+'עגנון 12 מספר מונה 21014900'!M337+'ספריה מספר מונה 14066205'!M338+'מרגוע מספר מונה 22000272'!M338+'לוחמי הגטאות מספר מונה 22023137'!M338+'המעפילים 17 מספר מונה 6181945'!M338+'1335 מספר מונה 22023890'!M338+'דוד בן גאון 1 מספר מונה 2200209'!M338+'בית הדר מספר מונה 23021393'!M338+'בית הדר מספר מונה 22000262'!M338+'בורוכוב מספר מונה 9072242'!M338+'אפרים שריר מספר מונה 17005041'!M338+'XA1314 מספר מונה 14008869'!M338+'AH4520 מספר מונה 22002147'!M338+'AH4300 מספר מונה 12590096'!M338+'AH4067 מספר מונה 12591343'!M338+'AH1920 מספר מונה 22005812'!M338+'AH1920 מספר מונה 21003404'!M337+'AH10 מספר מונה 8070601'!M338+'A23 מספר מונה 22000257'!M338+'3018 מספר מונה 22002061'!M338+'921 מספר מונה 1800679'!M338</f>
        <v>430.67399999999986</v>
      </c>
      <c r="N4">
        <f>'חכל השיקמה 7 22007172'!N338+'חכל המעפילים 20 22001170'!N338+'חכל המעפילים 15  22005805'!N337+'ששת הימים מספר מונה 347462612'!N337+'שקד 47א מספר מונה 21003871'!N338+'שקד 17א מספר מונה 22002082'!N338+'קרן היסוד 1 מספר מונה 12512041'!N338+'קיבוץ גלויות 39 מספר מונה 22000'!N338+'קיבוץ גלויות 18 מספר מונה 22024'!N337+'עמידר מספר מונה 21023286'!N338+'ההגנה 10 מספר מונה 21023285'!N337+'עגנון 12 מספר מונה 21014900'!N337+'ספריה מספר מונה 14066205'!N338+'מרגוע מספר מונה 22000272'!N338+'לוחמי הגטאות מספר מונה 22023137'!N338+'המעפילים 17 מספר מונה 6181945'!N338+'1335 מספר מונה 22023890'!N338+'דוד בן גאון 1 מספר מונה 2200209'!N338+'בית הדר מספר מונה 23021393'!N338+'בית הדר מספר מונה 22000262'!N338+'בורוכוב מספר מונה 9072242'!N338+'אפרים שריר מספר מונה 17005041'!N338+'XA1314 מספר מונה 14008869'!N338+'AH4520 מספר מונה 22002147'!N338+'AH4300 מספר מונה 12590096'!N338+'AH4067 מספר מונה 12591343'!N338+'AH1920 מספר מונה 22005812'!N338+'AH1920 מספר מונה 21003404'!N337+'AH10 מספר מונה 8070601'!N338+'A23 מספר מונה 22000257'!N338+'3018 מספר מונה 22002061'!N338+'921 מספר מונה 1800679'!N338</f>
        <v>443.60599999999999</v>
      </c>
      <c r="O4">
        <f>'חכל השיקמה 7 22007172'!O338+'חכל המעפילים 20 22001170'!O338+'חכל המעפילים 15  22005805'!O337+'ששת הימים מספר מונה 347462612'!O337+'שקד 47א מספר מונה 21003871'!O338+'שקד 17א מספר מונה 22002082'!O338+'קרן היסוד 1 מספר מונה 12512041'!O338+'קיבוץ גלויות 39 מספר מונה 22000'!O338+'קיבוץ גלויות 18 מספר מונה 22024'!O337+'עמידר מספר מונה 21023286'!O338+'ההגנה 10 מספר מונה 21023285'!O337+'עגנון 12 מספר מונה 21014900'!O337+'ספריה מספר מונה 14066205'!O338+'מרגוע מספר מונה 22000272'!O338+'לוחמי הגטאות מספר מונה 22023137'!O338+'המעפילים 17 מספר מונה 6181945'!O338+'1335 מספר מונה 22023890'!O338+'דוד בן גאון 1 מספר מונה 2200209'!O338+'בית הדר מספר מונה 23021393'!O338+'בית הדר מספר מונה 22000262'!O338+'בורוכוב מספר מונה 9072242'!O338+'אפרים שריר מספר מונה 17005041'!O338+'XA1314 מספר מונה 14008869'!O338+'AH4520 מספר מונה 22002147'!O338+'AH4300 מספר מונה 12590096'!O338+'AH4067 מספר מונה 12591343'!O338+'AH1920 מספר מונה 22005812'!O338+'AH1920 מספר מונה 21003404'!O337+'AH10 מספר מונה 8070601'!O338+'A23 מספר מונה 22000257'!O338+'3018 מספר מונה 22002061'!O338+'921 מספר מונה 1800679'!O338</f>
        <v>417.03399999999999</v>
      </c>
      <c r="P4">
        <f>'חכל השיקמה 7 22007172'!P338+'חכל המעפילים 20 22001170'!P338+'חכל המעפילים 15  22005805'!P337+'ששת הימים מספר מונה 347462612'!P337+'שקד 47א מספר מונה 21003871'!P338+'שקד 17א מספר מונה 22002082'!P338+'קרן היסוד 1 מספר מונה 12512041'!P338+'קיבוץ גלויות 39 מספר מונה 22000'!P338+'קיבוץ גלויות 18 מספר מונה 22024'!P337+'עמידר מספר מונה 21023286'!P338+'ההגנה 10 מספר מונה 21023285'!P337+'עגנון 12 מספר מונה 21014900'!P337+'ספריה מספר מונה 14066205'!P338+'מרגוע מספר מונה 22000272'!P338+'לוחמי הגטאות מספר מונה 22023137'!P338+'המעפילים 17 מספר מונה 6181945'!P338+'1335 מספר מונה 22023890'!P338+'דוד בן גאון 1 מספר מונה 2200209'!P338+'בית הדר מספר מונה 23021393'!P338+'בית הדר מספר מונה 22000262'!P338+'בורוכוב מספר מונה 9072242'!P338+'אפרים שריר מספר מונה 17005041'!P338+'XA1314 מספר מונה 14008869'!P338+'AH4520 מספר מונה 22002147'!P338+'AH4300 מספר מונה 12590096'!P338+'AH4067 מספר מונה 12591343'!P338+'AH1920 מספר מונה 22005812'!P338+'AH1920 מספר מונה 21003404'!P337+'AH10 מספר מונה 8070601'!P338+'A23 מספר מונה 22000257'!P338+'3018 מספר מונה 22002061'!P338+'921 מספר מונה 1800679'!P338</f>
        <v>372.36399999999992</v>
      </c>
      <c r="Q4">
        <f>'חכל השיקמה 7 22007172'!Q338+'חכל המעפילים 20 22001170'!Q338+'חכל המעפילים 15  22005805'!Q337+'ששת הימים מספר מונה 347462612'!Q337+'שקד 47א מספר מונה 21003871'!Q338+'שקד 17א מספר מונה 22002082'!Q338+'קרן היסוד 1 מספר מונה 12512041'!Q338+'קיבוץ גלויות 39 מספר מונה 22000'!Q338+'קיבוץ גלויות 18 מספר מונה 22024'!Q337+'עמידר מספר מונה 21023286'!Q338+'ההגנה 10 מספר מונה 21023285'!Q337+'עגנון 12 מספר מונה 21014900'!Q337+'ספריה מספר מונה 14066205'!Q338+'מרגוע מספר מונה 22000272'!Q338+'לוחמי הגטאות מספר מונה 22023137'!Q338+'המעפילים 17 מספר מונה 6181945'!Q338+'1335 מספר מונה 22023890'!Q338+'דוד בן גאון 1 מספר מונה 2200209'!Q338+'בית הדר מספר מונה 23021393'!Q338+'בית הדר מספר מונה 22000262'!Q338+'בורוכוב מספר מונה 9072242'!Q338+'אפרים שריר מספר מונה 17005041'!Q338+'XA1314 מספר מונה 14008869'!Q338+'AH4520 מספר מונה 22002147'!Q338+'AH4300 מספר מונה 12590096'!Q338+'AH4067 מספר מונה 12591343'!Q338+'AH1920 מספר מונה 22005812'!Q338+'AH1920 מספר מונה 21003404'!Q337+'AH10 מספר מונה 8070601'!Q338+'A23 מספר מונה 22000257'!Q338+'3018 מספר מונה 22002061'!Q338+'921 מספר מונה 1800679'!Q338</f>
        <v>353.72000000000008</v>
      </c>
      <c r="R4">
        <f>'חכל השיקמה 7 22007172'!R338+'חכל המעפילים 20 22001170'!R338+'חכל המעפילים 15  22005805'!R337+'ששת הימים מספר מונה 347462612'!R337+'שקד 47א מספר מונה 21003871'!R338+'שקד 17א מספר מונה 22002082'!R338+'קרן היסוד 1 מספר מונה 12512041'!R338+'קיבוץ גלויות 39 מספר מונה 22000'!R338+'קיבוץ גלויות 18 מספר מונה 22024'!R337+'עמידר מספר מונה 21023286'!R338+'ההגנה 10 מספר מונה 21023285'!R337+'עגנון 12 מספר מונה 21014900'!R337+'ספריה מספר מונה 14066205'!R338+'מרגוע מספר מונה 22000272'!R338+'לוחמי הגטאות מספר מונה 22023137'!R338+'המעפילים 17 מספר מונה 6181945'!R338+'1335 מספר מונה 22023890'!R338+'דוד בן גאון 1 מספר מונה 2200209'!R338+'בית הדר מספר מונה 23021393'!R338+'בית הדר מספר מונה 22000262'!R338+'בורוכוב מספר מונה 9072242'!R338+'אפרים שריר מספר מונה 17005041'!R338+'XA1314 מספר מונה 14008869'!R338+'AH4520 מספר מונה 22002147'!R338+'AH4300 מספר מונה 12590096'!R338+'AH4067 מספר מונה 12591343'!R338+'AH1920 מספר מונה 22005812'!R338+'AH1920 מספר מונה 21003404'!R337+'AH10 מספר מונה 8070601'!R338+'A23 מספר מונה 22000257'!R338+'3018 מספר מונה 22002061'!R338+'921 מספר מונה 1800679'!R338</f>
        <v>372.62699999999995</v>
      </c>
      <c r="S4">
        <f>'חכל השיקמה 7 22007172'!S338+'חכל המעפילים 20 22001170'!S338+'חכל המעפילים 15  22005805'!S337+'ששת הימים מספר מונה 347462612'!S337+'שקד 47א מספר מונה 21003871'!S338+'שקד 17א מספר מונה 22002082'!S338+'קרן היסוד 1 מספר מונה 12512041'!S338+'קיבוץ גלויות 39 מספר מונה 22000'!S338+'קיבוץ גלויות 18 מספר מונה 22024'!S337+'עמידר מספר מונה 21023286'!S338+'ההגנה 10 מספר מונה 21023285'!S337+'עגנון 12 מספר מונה 21014900'!S337+'ספריה מספר מונה 14066205'!S338+'מרגוע מספר מונה 22000272'!S338+'לוחמי הגטאות מספר מונה 22023137'!S338+'המעפילים 17 מספר מונה 6181945'!S338+'1335 מספר מונה 22023890'!S338+'דוד בן גאון 1 מספר מונה 2200209'!S338+'בית הדר מספר מונה 23021393'!S338+'בית הדר מספר מונה 22000262'!S338+'בורוכוב מספר מונה 9072242'!S338+'אפרים שריר מספר מונה 17005041'!S338+'XA1314 מספר מונה 14008869'!S338+'AH4520 מספר מונה 22002147'!S338+'AH4300 מספר מונה 12590096'!S338+'AH4067 מספר מונה 12591343'!S338+'AH1920 מספר מונה 22005812'!S338+'AH1920 מספר מונה 21003404'!S337+'AH10 מספר מונה 8070601'!S338+'A23 מספר מונה 22000257'!S338+'3018 מספר מונה 22002061'!S338+'921 מספר מונה 1800679'!S338</f>
        <v>422.88899999999995</v>
      </c>
      <c r="T4">
        <f>'חכל השיקמה 7 22007172'!T338+'חכל המעפילים 20 22001170'!T338+'חכל המעפילים 15  22005805'!T337+'ששת הימים מספר מונה 347462612'!T337+'שקד 47א מספר מונה 21003871'!T338+'שקד 17א מספר מונה 22002082'!T338+'קרן היסוד 1 מספר מונה 12512041'!T338+'קיבוץ גלויות 39 מספר מונה 22000'!T338+'קיבוץ גלויות 18 מספר מונה 22024'!T337+'עמידר מספר מונה 21023286'!T338+'ההגנה 10 מספר מונה 21023285'!T337+'עגנון 12 מספר מונה 21014900'!T337+'ספריה מספר מונה 14066205'!T338+'מרגוע מספר מונה 22000272'!T338+'לוחמי הגטאות מספר מונה 22023137'!T338+'המעפילים 17 מספר מונה 6181945'!T338+'1335 מספר מונה 22023890'!T338+'דוד בן גאון 1 מספר מונה 2200209'!T338+'בית הדר מספר מונה 23021393'!T338+'בית הדר מספר מונה 22000262'!T338+'בורוכוב מספר מונה 9072242'!T338+'אפרים שריר מספר מונה 17005041'!T338+'XA1314 מספר מונה 14008869'!T338+'AH4520 מספר מונה 22002147'!T338+'AH4300 מספר מונה 12590096'!T338+'AH4067 מספר מונה 12591343'!T338+'AH1920 מספר מונה 22005812'!T338+'AH1920 מספר מונה 21003404'!T337+'AH10 מספר מונה 8070601'!T338+'A23 מספר מונה 22000257'!T338+'3018 מספר מונה 22002061'!T338+'921 מספר מונה 1800679'!T338</f>
        <v>410.11599999999999</v>
      </c>
      <c r="U4">
        <f>'חכל השיקמה 7 22007172'!U338+'חכל המעפילים 20 22001170'!U338+'חכל המעפילים 15  22005805'!U337+'ששת הימים מספר מונה 347462612'!U337+'שקד 47א מספר מונה 21003871'!U338+'שקד 17א מספר מונה 22002082'!U338+'קרן היסוד 1 מספר מונה 12512041'!U338+'קיבוץ גלויות 39 מספר מונה 22000'!U338+'קיבוץ גלויות 18 מספר מונה 22024'!U337+'עמידר מספר מונה 21023286'!U338+'ההגנה 10 מספר מונה 21023285'!U337+'עגנון 12 מספר מונה 21014900'!U337+'ספריה מספר מונה 14066205'!U338+'מרגוע מספר מונה 22000272'!U338+'לוחמי הגטאות מספר מונה 22023137'!U338+'המעפילים 17 מספר מונה 6181945'!U338+'1335 מספר מונה 22023890'!U338+'דוד בן גאון 1 מספר מונה 2200209'!U338+'בית הדר מספר מונה 23021393'!U338+'בית הדר מספר מונה 22000262'!U338+'בורוכוב מספר מונה 9072242'!U338+'אפרים שריר מספר מונה 17005041'!U338+'XA1314 מספר מונה 14008869'!U338+'AH4520 מספר מונה 22002147'!U338+'AH4300 מספר מונה 12590096'!U338+'AH4067 מספר מונה 12591343'!U338+'AH1920 מספר מונה 22005812'!U338+'AH1920 מספר מונה 21003404'!U337+'AH10 מספר מונה 8070601'!U338+'A23 מספר מונה 22000257'!U338+'3018 מספר מונה 22002061'!U338+'921 מספר מונה 1800679'!U338</f>
        <v>396.83</v>
      </c>
      <c r="V4">
        <f>'חכל השיקמה 7 22007172'!V338+'חכל המעפילים 20 22001170'!V338+'חכל המעפילים 15  22005805'!V337+'ששת הימים מספר מונה 347462612'!V337+'שקד 47א מספר מונה 21003871'!V338+'שקד 17א מספר מונה 22002082'!V338+'קרן היסוד 1 מספר מונה 12512041'!V338+'קיבוץ גלויות 39 מספר מונה 22000'!V338+'קיבוץ גלויות 18 מספר מונה 22024'!V337+'עמידר מספר מונה 21023286'!V338+'ההגנה 10 מספר מונה 21023285'!V337+'עגנון 12 מספר מונה 21014900'!V337+'ספריה מספר מונה 14066205'!V338+'מרגוע מספר מונה 22000272'!V338+'לוחמי הגטאות מספר מונה 22023137'!V338+'המעפילים 17 מספר מונה 6181945'!V338+'1335 מספר מונה 22023890'!V338+'דוד בן גאון 1 מספר מונה 2200209'!V338+'בית הדר מספר מונה 23021393'!V338+'בית הדר מספר מונה 22000262'!V338+'בורוכוב מספר מונה 9072242'!V338+'אפרים שריר מספר מונה 17005041'!V338+'XA1314 מספר מונה 14008869'!V338+'AH4520 מספר מונה 22002147'!V338+'AH4300 מספר מונה 12590096'!V338+'AH4067 מספר מונה 12591343'!V338+'AH1920 מספר מונה 22005812'!V338+'AH1920 מספר מונה 21003404'!V337+'AH10 מספר מונה 8070601'!V338+'A23 מספר מונה 22000257'!V338+'3018 מספר מונה 22002061'!V338+'921 מספר מונה 1800679'!V338</f>
        <v>389.81800000000004</v>
      </c>
      <c r="W4">
        <f>'חכל השיקמה 7 22007172'!W338+'חכל המעפילים 20 22001170'!W338+'חכל המעפילים 15  22005805'!W337+'ששת הימים מספר מונה 347462612'!W337+'שקד 47א מספר מונה 21003871'!W338+'שקד 17א מספר מונה 22002082'!W338+'קרן היסוד 1 מספר מונה 12512041'!W338+'קיבוץ גלויות 39 מספר מונה 22000'!W338+'קיבוץ גלויות 18 מספר מונה 22024'!W337+'עמידר מספר מונה 21023286'!W338+'ההגנה 10 מספר מונה 21023285'!W337+'עגנון 12 מספר מונה 21014900'!W337+'ספריה מספר מונה 14066205'!W338+'מרגוע מספר מונה 22000272'!W338+'לוחמי הגטאות מספר מונה 22023137'!W338+'המעפילים 17 מספר מונה 6181945'!W338+'1335 מספר מונה 22023890'!W338+'דוד בן גאון 1 מספר מונה 2200209'!W338+'בית הדר מספר מונה 23021393'!W338+'בית הדר מספר מונה 22000262'!W338+'בורוכוב מספר מונה 9072242'!W338+'אפרים שריר מספר מונה 17005041'!W338+'XA1314 מספר מונה 14008869'!W338+'AH4520 מספר מונה 22002147'!W338+'AH4300 מספר מונה 12590096'!W338+'AH4067 מספר מונה 12591343'!W338+'AH1920 מספר מונה 22005812'!W338+'AH1920 מספר מונה 21003404'!W337+'AH10 מספר מונה 8070601'!W338+'A23 מספר מונה 22000257'!W338+'3018 מספר מונה 22002061'!W338+'921 מספר מונה 1800679'!W338</f>
        <v>384.46199999999999</v>
      </c>
      <c r="X4">
        <f>'חכל השיקמה 7 22007172'!X338+'חכל המעפילים 20 22001170'!X338+'חכל המעפילים 15  22005805'!X337+'ששת הימים מספר מונה 347462612'!X337+'שקד 47א מספר מונה 21003871'!X338+'שקד 17א מספר מונה 22002082'!X338+'קרן היסוד 1 מספר מונה 12512041'!X338+'קיבוץ גלויות 39 מספר מונה 22000'!X338+'קיבוץ גלויות 18 מספר מונה 22024'!X337+'עמידר מספר מונה 21023286'!X338+'ההגנה 10 מספר מונה 21023285'!X337+'עגנון 12 מספר מונה 21014900'!X337+'ספריה מספר מונה 14066205'!X338+'מרגוע מספר מונה 22000272'!X338+'לוחמי הגטאות מספר מונה 22023137'!X338+'המעפילים 17 מספר מונה 6181945'!X338+'1335 מספר מונה 22023890'!X338+'דוד בן גאון 1 מספר מונה 2200209'!X338+'בית הדר מספר מונה 23021393'!X338+'בית הדר מספר מונה 22000262'!X338+'בורוכוב מספר מונה 9072242'!X338+'אפרים שריר מספר מונה 17005041'!X338+'XA1314 מספר מונה 14008869'!X338+'AH4520 מספר מונה 22002147'!X338+'AH4300 מספר מונה 12590096'!X338+'AH4067 מספר מונה 12591343'!X338+'AH1920 מספר מונה 22005812'!X338+'AH1920 מספר מונה 21003404'!X337+'AH10 מספר מונה 8070601'!X338+'A23 מספר מונה 22000257'!X338+'3018 מספר מונה 22002061'!X338+'921 מספר מונה 1800679'!X338</f>
        <v>368.16000000000014</v>
      </c>
      <c r="Y4">
        <f>'חכל השיקמה 7 22007172'!Y338+'חכל המעפילים 20 22001170'!Y338+'חכל המעפילים 15  22005805'!Y337+'ששת הימים מספר מונה 347462612'!Y337+'שקד 47א מספר מונה 21003871'!Y338+'שקד 17א מספר מונה 22002082'!Y338+'קרן היסוד 1 מספר מונה 12512041'!Y338+'קיבוץ גלויות 39 מספר מונה 22000'!Y338+'קיבוץ גלויות 18 מספר מונה 22024'!Y337+'עמידר מספר מונה 21023286'!Y338+'ההגנה 10 מספר מונה 21023285'!Y337+'עגנון 12 מספר מונה 21014900'!Y337+'ספריה מספר מונה 14066205'!Y338+'מרגוע מספר מונה 22000272'!Y338+'לוחמי הגטאות מספר מונה 22023137'!Y338+'המעפילים 17 מספר מונה 6181945'!Y338+'1335 מספר מונה 22023890'!Y338+'דוד בן גאון 1 מספר מונה 2200209'!Y338+'בית הדר מספר מונה 23021393'!Y338+'בית הדר מספר מונה 22000262'!Y338+'בורוכוב מספר מונה 9072242'!Y338+'אפרים שריר מספר מונה 17005041'!Y338+'XA1314 מספר מונה 14008869'!Y338+'AH4520 מספר מונה 22002147'!Y338+'AH4300 מספר מונה 12590096'!Y338+'AH4067 מספר מונה 12591343'!Y338+'AH1920 מספר מונה 22005812'!Y338+'AH1920 מספר מונה 21003404'!Y337+'AH10 מספר מונה 8070601'!Y338+'A23 מספר מונה 22000257'!Y338+'3018 מספר מונה 22002061'!Y338+'921 מספר מונה 1800679'!Y338</f>
        <v>341.62199999999996</v>
      </c>
      <c r="Z4" s="22">
        <f t="shared" si="0"/>
        <v>8465.3019999999979</v>
      </c>
    </row>
    <row r="5" spans="1:26" x14ac:dyDescent="0.45">
      <c r="A5" s="10">
        <v>45263</v>
      </c>
      <c r="B5">
        <f>'חכל השיקמה 7 22007172'!B339+'חכל המעפילים 20 22001170'!B339+'חכל המעפילים 15  22005805'!B338+'ששת הימים מספר מונה 347462612'!B338+'שקד 47א מספר מונה 21003871'!B339+'שקד 17א מספר מונה 22002082'!B339+'קרן היסוד 1 מספר מונה 12512041'!B339+'קיבוץ גלויות 39 מספר מונה 22000'!B339+'קיבוץ גלויות 18 מספר מונה 22024'!B338+'עמידר מספר מונה 21023286'!B339+'ההגנה 10 מספר מונה 21023285'!B338+'עגנון 12 מספר מונה 21014900'!B338+'ספריה מספר מונה 14066205'!B339+'מרגוע מספר מונה 22000272'!B339+'לוחמי הגטאות מספר מונה 22023137'!B339+'המעפילים 17 מספר מונה 6181945'!B339+'1335 מספר מונה 22023890'!B339+'דוד בן גאון 1 מספר מונה 2200209'!B339+'בית הדר מספר מונה 23021393'!B339+'בית הדר מספר מונה 22000262'!B339+'בורוכוב מספר מונה 9072242'!B339+'אפרים שריר מספר מונה 17005041'!B339+'XA1314 מספר מונה 14008869'!B339+'AH4520 מספר מונה 22002147'!B339+'AH4300 מספר מונה 12590096'!B339+'AH4067 מספר מונה 12591343'!B339+'AH1920 מספר מונה 22005812'!B339+'AH1920 מספר מונה 21003404'!B338+'AH10 מספר מונה 8070601'!B339+'A23 מספר מונה 22000257'!B339+'3018 מספר מונה 22002061'!B339+'921 מספר מונה 1800679'!B339</f>
        <v>338.11700000000013</v>
      </c>
      <c r="C5">
        <f>'חכל השיקמה 7 22007172'!C339+'חכל המעפילים 20 22001170'!C339+'חכל המעפילים 15  22005805'!C338+'ששת הימים מספר מונה 347462612'!C338+'שקד 47א מספר מונה 21003871'!C339+'שקד 17א מספר מונה 22002082'!C339+'קרן היסוד 1 מספר מונה 12512041'!C339+'קיבוץ גלויות 39 מספר מונה 22000'!C339+'קיבוץ גלויות 18 מספר מונה 22024'!C338+'עמידר מספר מונה 21023286'!C339+'ההגנה 10 מספר מונה 21023285'!C338+'עגנון 12 מספר מונה 21014900'!C338+'ספריה מספר מונה 14066205'!C339+'מרגוע מספר מונה 22000272'!C339+'לוחמי הגטאות מספר מונה 22023137'!C339+'המעפילים 17 מספר מונה 6181945'!C339+'1335 מספר מונה 22023890'!C339+'דוד בן גאון 1 מספר מונה 2200209'!C339+'בית הדר מספר מונה 23021393'!C339+'בית הדר מספר מונה 22000262'!C339+'בורוכוב מספר מונה 9072242'!C339+'אפרים שריר מספר מונה 17005041'!C339+'XA1314 מספר מונה 14008869'!C339+'AH4520 מספר מונה 22002147'!C339+'AH4300 מספר מונה 12590096'!C339+'AH4067 מספר מונה 12591343'!C339+'AH1920 מספר מונה 22005812'!C339+'AH1920 מספר מונה 21003404'!C338+'AH10 מספר מונה 8070601'!C339+'A23 מספר מונה 22000257'!C339+'3018 מספר מונה 22002061'!C339+'921 מספר מונה 1800679'!C339</f>
        <v>318.95699999999999</v>
      </c>
      <c r="D5">
        <f>'חכל השיקמה 7 22007172'!D339+'חכל המעפילים 20 22001170'!D339+'חכל המעפילים 15  22005805'!D338+'ששת הימים מספר מונה 347462612'!D338+'שקד 47א מספר מונה 21003871'!D339+'שקד 17א מספר מונה 22002082'!D339+'קרן היסוד 1 מספר מונה 12512041'!D339+'קיבוץ גלויות 39 מספר מונה 22000'!D339+'קיבוץ גלויות 18 מספר מונה 22024'!D338+'עמידר מספר מונה 21023286'!D339+'ההגנה 10 מספר מונה 21023285'!D338+'עגנון 12 מספר מונה 21014900'!D338+'ספריה מספר מונה 14066205'!D339+'מרגוע מספר מונה 22000272'!D339+'לוחמי הגטאות מספר מונה 22023137'!D339+'המעפילים 17 מספר מונה 6181945'!D339+'1335 מספר מונה 22023890'!D339+'דוד בן גאון 1 מספר מונה 2200209'!D339+'בית הדר מספר מונה 23021393'!D339+'בית הדר מספר מונה 22000262'!D339+'בורוכוב מספר מונה 9072242'!D339+'אפרים שריר מספר מונה 17005041'!D339+'XA1314 מספר מונה 14008869'!D339+'AH4520 מספר מונה 22002147'!D339+'AH4300 מספר מונה 12590096'!D339+'AH4067 מספר מונה 12591343'!D339+'AH1920 מספר מונה 22005812'!D339+'AH1920 מספר מונה 21003404'!D338+'AH10 מספר מונה 8070601'!D339+'A23 מספר מונה 22000257'!D339+'3018 מספר מונה 22002061'!D339+'921 מספר מונה 1800679'!D339</f>
        <v>312.22199999999998</v>
      </c>
      <c r="E5">
        <f>'חכל השיקמה 7 22007172'!E339+'חכל המעפילים 20 22001170'!E339+'חכל המעפילים 15  22005805'!E338+'ששת הימים מספר מונה 347462612'!E338+'שקד 47א מספר מונה 21003871'!E339+'שקד 17א מספר מונה 22002082'!E339+'קרן היסוד 1 מספר מונה 12512041'!E339+'קיבוץ גלויות 39 מספר מונה 22000'!E339+'קיבוץ גלויות 18 מספר מונה 22024'!E338+'עמידר מספר מונה 21023286'!E339+'ההגנה 10 מספר מונה 21023285'!E338+'עגנון 12 מספר מונה 21014900'!E338+'ספריה מספר מונה 14066205'!E339+'מרגוע מספר מונה 22000272'!E339+'לוחמי הגטאות מספר מונה 22023137'!E339+'המעפילים 17 מספר מונה 6181945'!E339+'1335 מספר מונה 22023890'!E339+'דוד בן גאון 1 מספר מונה 2200209'!E339+'בית הדר מספר מונה 23021393'!E339+'בית הדר מספר מונה 22000262'!E339+'בורוכוב מספר מונה 9072242'!E339+'אפרים שריר מספר מונה 17005041'!E339+'XA1314 מספר מונה 14008869'!E339+'AH4520 מספר מונה 22002147'!E339+'AH4300 מספר מונה 12590096'!E339+'AH4067 מספר מונה 12591343'!E339+'AH1920 מספר מונה 22005812'!E339+'AH1920 מספר מונה 21003404'!E338+'AH10 מספר מונה 8070601'!E339+'A23 מספר מונה 22000257'!E339+'3018 מספר מונה 22002061'!E339+'921 מספר מונה 1800679'!E339</f>
        <v>306.93799999999999</v>
      </c>
      <c r="F5">
        <f>'חכל השיקמה 7 22007172'!F339+'חכל המעפילים 20 22001170'!F339+'חכל המעפילים 15  22005805'!F338+'ששת הימים מספר מונה 347462612'!F338+'שקד 47א מספר מונה 21003871'!F339+'שקד 17א מספר מונה 22002082'!F339+'קרן היסוד 1 מספר מונה 12512041'!F339+'קיבוץ גלויות 39 מספר מונה 22000'!F339+'קיבוץ גלויות 18 מספר מונה 22024'!F338+'עמידר מספר מונה 21023286'!F339+'ההגנה 10 מספר מונה 21023285'!F338+'עגנון 12 מספר מונה 21014900'!F338+'ספריה מספר מונה 14066205'!F339+'מרגוע מספר מונה 22000272'!F339+'לוחמי הגטאות מספר מונה 22023137'!F339+'המעפילים 17 מספר מונה 6181945'!F339+'1335 מספר מונה 22023890'!F339+'דוד בן גאון 1 מספר מונה 2200209'!F339+'בית הדר מספר מונה 23021393'!F339+'בית הדר מספר מונה 22000262'!F339+'בורוכוב מספר מונה 9072242'!F339+'אפרים שריר מספר מונה 17005041'!F339+'XA1314 מספר מונה 14008869'!F339+'AH4520 מספר מונה 22002147'!F339+'AH4300 מספר מונה 12590096'!F339+'AH4067 מספר מונה 12591343'!F339+'AH1920 מספר מונה 22005812'!F339+'AH1920 מספר מונה 21003404'!F338+'AH10 מספר מונה 8070601'!F339+'A23 מספר מונה 22000257'!F339+'3018 מספר מונה 22002061'!F339+'921 מספר מונה 1800679'!F339</f>
        <v>302.23399999999998</v>
      </c>
      <c r="G5">
        <f>'חכל השיקמה 7 22007172'!G339+'חכל המעפילים 20 22001170'!G339+'חכל המעפילים 15  22005805'!G338+'ששת הימים מספר מונה 347462612'!G338+'שקד 47א מספר מונה 21003871'!G339+'שקד 17א מספר מונה 22002082'!G339+'קרן היסוד 1 מספר מונה 12512041'!G339+'קיבוץ גלויות 39 מספר מונה 22000'!G339+'קיבוץ גלויות 18 מספר מונה 22024'!G338+'עמידר מספר מונה 21023286'!G339+'ההגנה 10 מספר מונה 21023285'!G338+'עגנון 12 מספר מונה 21014900'!G338+'ספריה מספר מונה 14066205'!G339+'מרגוע מספר מונה 22000272'!G339+'לוחמי הגטאות מספר מונה 22023137'!G339+'המעפילים 17 מספר מונה 6181945'!G339+'1335 מספר מונה 22023890'!G339+'דוד בן גאון 1 מספר מונה 2200209'!G339+'בית הדר מספר מונה 23021393'!G339+'בית הדר מספר מונה 22000262'!G339+'בורוכוב מספר מונה 9072242'!G339+'אפרים שריר מספר מונה 17005041'!G339+'XA1314 מספר מונה 14008869'!G339+'AH4520 מספר מונה 22002147'!G339+'AH4300 מספר מונה 12590096'!G339+'AH4067 מספר מונה 12591343'!G339+'AH1920 מספר מונה 22005812'!G339+'AH1920 מספר מונה 21003404'!G338+'AH10 מספר מונה 8070601'!G339+'A23 מספר מונה 22000257'!G339+'3018 מספר מונה 22002061'!G339+'921 מספר מונה 1800679'!G339</f>
        <v>307.702</v>
      </c>
      <c r="H5">
        <f>'חכל השיקמה 7 22007172'!H339+'חכל המעפילים 20 22001170'!H339+'חכל המעפילים 15  22005805'!H338+'ששת הימים מספר מונה 347462612'!H338+'שקד 47א מספר מונה 21003871'!H339+'שקד 17א מספר מונה 22002082'!H339+'קרן היסוד 1 מספר מונה 12512041'!H339+'קיבוץ גלויות 39 מספר מונה 22000'!H339+'קיבוץ גלויות 18 מספר מונה 22024'!H338+'עמידר מספר מונה 21023286'!H339+'ההגנה 10 מספר מונה 21023285'!H338+'עגנון 12 מספר מונה 21014900'!H338+'ספריה מספר מונה 14066205'!H339+'מרגוע מספר מונה 22000272'!H339+'לוחמי הגטאות מספר מונה 22023137'!H339+'המעפילים 17 מספר מונה 6181945'!H339+'1335 מספר מונה 22023890'!H339+'דוד בן גאון 1 מספר מונה 2200209'!H339+'בית הדר מספר מונה 23021393'!H339+'בית הדר מספר מונה 22000262'!H339+'בורוכוב מספר מונה 9072242'!H339+'אפרים שריר מספר מונה 17005041'!H339+'XA1314 מספר מונה 14008869'!H339+'AH4520 מספר מונה 22002147'!H339+'AH4300 מספר מונה 12590096'!H339+'AH4067 מספר מונה 12591343'!H339+'AH1920 מספר מונה 22005812'!H339+'AH1920 מספר מונה 21003404'!H338+'AH10 מספר מונה 8070601'!H339+'A23 מספר מונה 22000257'!H339+'3018 מספר מונה 22002061'!H339+'921 מספר מונה 1800679'!H339</f>
        <v>276.01299999999998</v>
      </c>
      <c r="I5">
        <f>'חכל השיקמה 7 22007172'!I339+'חכל המעפילים 20 22001170'!I339+'חכל המעפילים 15  22005805'!I338+'ששת הימים מספר מונה 347462612'!I338+'שקד 47א מספר מונה 21003871'!I339+'שקד 17א מספר מונה 22002082'!I339+'קרן היסוד 1 מספר מונה 12512041'!I339+'קיבוץ גלויות 39 מספר מונה 22000'!I339+'קיבוץ גלויות 18 מספר מונה 22024'!I338+'עמידר מספר מונה 21023286'!I339+'ההגנה 10 מספר מונה 21023285'!I338+'עגנון 12 מספר מונה 21014900'!I338+'ספריה מספר מונה 14066205'!I339+'מרגוע מספר מונה 22000272'!I339+'לוחמי הגטאות מספר מונה 22023137'!I339+'המעפילים 17 מספר מונה 6181945'!I339+'1335 מספר מונה 22023890'!I339+'דוד בן גאון 1 מספר מונה 2200209'!I339+'בית הדר מספר מונה 23021393'!I339+'בית הדר מספר מונה 22000262'!I339+'בורוכוב מספר מונה 9072242'!I339+'אפרים שריר מספר מונה 17005041'!I339+'XA1314 מספר מונה 14008869'!I339+'AH4520 מספר מונה 22002147'!I339+'AH4300 מספר מונה 12590096'!I339+'AH4067 מספר מונה 12591343'!I339+'AH1920 מספר מונה 22005812'!I339+'AH1920 מספר מונה 21003404'!I338+'AH10 מספר מונה 8070601'!I339+'A23 מספר מונה 22000257'!I339+'3018 מספר מונה 22002061'!I339+'921 מספר מונה 1800679'!I339</f>
        <v>297.31200000000001</v>
      </c>
      <c r="J5">
        <f>'חכל השיקמה 7 22007172'!J339+'חכל המעפילים 20 22001170'!J339+'חכל המעפילים 15  22005805'!J338+'ששת הימים מספר מונה 347462612'!J338+'שקד 47א מספר מונה 21003871'!J339+'שקד 17א מספר מונה 22002082'!J339+'קרן היסוד 1 מספר מונה 12512041'!J339+'קיבוץ גלויות 39 מספר מונה 22000'!J339+'קיבוץ גלויות 18 מספר מונה 22024'!J338+'עמידר מספר מונה 21023286'!J339+'ההגנה 10 מספר מונה 21023285'!J338+'עגנון 12 מספר מונה 21014900'!J338+'ספריה מספר מונה 14066205'!J339+'מרגוע מספר מונה 22000272'!J339+'לוחמי הגטאות מספר מונה 22023137'!J339+'המעפילים 17 מספר מונה 6181945'!J339+'1335 מספר מונה 22023890'!J339+'דוד בן גאון 1 מספר מונה 2200209'!J339+'בית הדר מספר מונה 23021393'!J339+'בית הדר מספר מונה 22000262'!J339+'בורוכוב מספר מונה 9072242'!J339+'אפרים שריר מספר מונה 17005041'!J339+'XA1314 מספר מונה 14008869'!J339+'AH4520 מספר מונה 22002147'!J339+'AH4300 מספר מונה 12590096'!J339+'AH4067 מספר מונה 12591343'!J339+'AH1920 מספר מונה 22005812'!J339+'AH1920 מספר מונה 21003404'!J338+'AH10 מספר מונה 8070601'!J339+'A23 מספר מונה 22000257'!J339+'3018 מספר מונה 22002061'!J339+'921 מספר מונה 1800679'!J339</f>
        <v>374.23099999999999</v>
      </c>
      <c r="K5">
        <f>'חכל השיקמה 7 22007172'!K339+'חכל המעפילים 20 22001170'!K339+'חכל המעפילים 15  22005805'!K338+'ששת הימים מספר מונה 347462612'!K338+'שקד 47א מספר מונה 21003871'!K339+'שקד 17א מספר מונה 22002082'!K339+'קרן היסוד 1 מספר מונה 12512041'!K339+'קיבוץ גלויות 39 מספר מונה 22000'!K339+'קיבוץ גלויות 18 מספר מונה 22024'!K338+'עמידר מספר מונה 21023286'!K339+'ההגנה 10 מספר מונה 21023285'!K338+'עגנון 12 מספר מונה 21014900'!K338+'ספריה מספר מונה 14066205'!K339+'מרגוע מספר מונה 22000272'!K339+'לוחמי הגטאות מספר מונה 22023137'!K339+'המעפילים 17 מספר מונה 6181945'!K339+'1335 מספר מונה 22023890'!K339+'דוד בן גאון 1 מספר מונה 2200209'!K339+'בית הדר מספר מונה 23021393'!K339+'בית הדר מספר מונה 22000262'!K339+'בורוכוב מספר מונה 9072242'!K339+'אפרים שריר מספר מונה 17005041'!K339+'XA1314 מספר מונה 14008869'!K339+'AH4520 מספר מונה 22002147'!K339+'AH4300 מספר מונה 12590096'!K339+'AH4067 מספר מונה 12591343'!K339+'AH1920 מספר מונה 22005812'!K339+'AH1920 מספר מונה 21003404'!K338+'AH10 מספר מונה 8070601'!K339+'A23 מספר מונה 22000257'!K339+'3018 מספר מונה 22002061'!K339+'921 מספר מונה 1800679'!K339</f>
        <v>436.05599999999993</v>
      </c>
      <c r="L5">
        <f>'חכל השיקמה 7 22007172'!L339+'חכל המעפילים 20 22001170'!L339+'חכל המעפילים 15  22005805'!L338+'ששת הימים מספר מונה 347462612'!L338+'שקד 47א מספר מונה 21003871'!L339+'שקד 17א מספר מונה 22002082'!L339+'קרן היסוד 1 מספר מונה 12512041'!L339+'קיבוץ גלויות 39 מספר מונה 22000'!L339+'קיבוץ גלויות 18 מספר מונה 22024'!L338+'עמידר מספר מונה 21023286'!L339+'ההגנה 10 מספר מונה 21023285'!L338+'עגנון 12 מספר מונה 21014900'!L338+'ספריה מספר מונה 14066205'!L339+'מרגוע מספר מונה 22000272'!L339+'לוחמי הגטאות מספר מונה 22023137'!L339+'המעפילים 17 מספר מונה 6181945'!L339+'1335 מספר מונה 22023890'!L339+'דוד בן גאון 1 מספר מונה 2200209'!L339+'בית הדר מספר מונה 23021393'!L339+'בית הדר מספר מונה 22000262'!L339+'בורוכוב מספר מונה 9072242'!L339+'אפרים שריר מספר מונה 17005041'!L339+'XA1314 מספר מונה 14008869'!L339+'AH4520 מספר מונה 22002147'!L339+'AH4300 מספר מונה 12590096'!L339+'AH4067 מספר מונה 12591343'!L339+'AH1920 מספר מונה 22005812'!L339+'AH1920 מספר מונה 21003404'!L338+'AH10 מספר מונה 8070601'!L339+'A23 מספר מונה 22000257'!L339+'3018 מספר מונה 22002061'!L339+'921 מספר מונה 1800679'!L339</f>
        <v>521.17100000000005</v>
      </c>
      <c r="M5">
        <f>'חכל השיקמה 7 22007172'!M339+'חכל המעפילים 20 22001170'!M339+'חכל המעפילים 15  22005805'!M338+'ששת הימים מספר מונה 347462612'!M338+'שקד 47א מספר מונה 21003871'!M339+'שקד 17א מספר מונה 22002082'!M339+'קרן היסוד 1 מספר מונה 12512041'!M339+'קיבוץ גלויות 39 מספר מונה 22000'!M339+'קיבוץ גלויות 18 מספר מונה 22024'!M338+'עמידר מספר מונה 21023286'!M339+'ההגנה 10 מספר מונה 21023285'!M338+'עגנון 12 מספר מונה 21014900'!M338+'ספריה מספר מונה 14066205'!M339+'מרגוע מספר מונה 22000272'!M339+'לוחמי הגטאות מספר מונה 22023137'!M339+'המעפילים 17 מספר מונה 6181945'!M339+'1335 מספר מונה 22023890'!M339+'דוד בן גאון 1 מספר מונה 2200209'!M339+'בית הדר מספר מונה 23021393'!M339+'בית הדר מספר מונה 22000262'!M339+'בורוכוב מספר מונה 9072242'!M339+'אפרים שריר מספר מונה 17005041'!M339+'XA1314 מספר מונה 14008869'!M339+'AH4520 מספר מונה 22002147'!M339+'AH4300 מספר מונה 12590096'!M339+'AH4067 מספר מונה 12591343'!M339+'AH1920 מספר מונה 22005812'!M339+'AH1920 מספר מונה 21003404'!M338+'AH10 מספר מונה 8070601'!M339+'A23 מספר מונה 22000257'!M339+'3018 מספר מונה 22002061'!M339+'921 מספר מונה 1800679'!M339</f>
        <v>502.56800000000004</v>
      </c>
      <c r="N5">
        <f>'חכל השיקמה 7 22007172'!N339+'חכל המעפילים 20 22001170'!N339+'חכל המעפילים 15  22005805'!N338+'ששת הימים מספר מונה 347462612'!N338+'שקד 47א מספר מונה 21003871'!N339+'שקד 17א מספר מונה 22002082'!N339+'קרן היסוד 1 מספר מונה 12512041'!N339+'קיבוץ גלויות 39 מספר מונה 22000'!N339+'קיבוץ גלויות 18 מספר מונה 22024'!N338+'עמידר מספר מונה 21023286'!N339+'ההגנה 10 מספר מונה 21023285'!N338+'עגנון 12 מספר מונה 21014900'!N338+'ספריה מספר מונה 14066205'!N339+'מרגוע מספר מונה 22000272'!N339+'לוחמי הגטאות מספר מונה 22023137'!N339+'המעפילים 17 מספר מונה 6181945'!N339+'1335 מספר מונה 22023890'!N339+'דוד בן גאון 1 מספר מונה 2200209'!N339+'בית הדר מספר מונה 23021393'!N339+'בית הדר מספר מונה 22000262'!N339+'בורוכוב מספר מונה 9072242'!N339+'אפרים שריר מספר מונה 17005041'!N339+'XA1314 מספר מונה 14008869'!N339+'AH4520 מספר מונה 22002147'!N339+'AH4300 מספר מונה 12590096'!N339+'AH4067 מספר מונה 12591343'!N339+'AH1920 מספר מונה 22005812'!N339+'AH1920 מספר מונה 21003404'!N338+'AH10 מספר מונה 8070601'!N339+'A23 מספר מונה 22000257'!N339+'3018 מספר מונה 22002061'!N339+'921 מספר מונה 1800679'!N339</f>
        <v>492.16099999999994</v>
      </c>
      <c r="O5">
        <f>'חכל השיקמה 7 22007172'!O339+'חכל המעפילים 20 22001170'!O339+'חכל המעפילים 15  22005805'!O338+'ששת הימים מספר מונה 347462612'!O338+'שקד 47א מספר מונה 21003871'!O339+'שקד 17א מספר מונה 22002082'!O339+'קרן היסוד 1 מספר מונה 12512041'!O339+'קיבוץ גלויות 39 מספר מונה 22000'!O339+'קיבוץ גלויות 18 מספר מונה 22024'!O338+'עמידר מספר מונה 21023286'!O339+'ההגנה 10 מספר מונה 21023285'!O338+'עגנון 12 מספר מונה 21014900'!O338+'ספריה מספר מונה 14066205'!O339+'מרגוע מספר מונה 22000272'!O339+'לוחמי הגטאות מספר מונה 22023137'!O339+'המעפילים 17 מספר מונה 6181945'!O339+'1335 מספר מונה 22023890'!O339+'דוד בן גאון 1 מספר מונה 2200209'!O339+'בית הדר מספר מונה 23021393'!O339+'בית הדר מספר מונה 22000262'!O339+'בורוכוב מספר מונה 9072242'!O339+'אפרים שריר מספר מונה 17005041'!O339+'XA1314 מספר מונה 14008869'!O339+'AH4520 מספר מונה 22002147'!O339+'AH4300 מספר מונה 12590096'!O339+'AH4067 מספר מונה 12591343'!O339+'AH1920 מספר מונה 22005812'!O339+'AH1920 מספר מונה 21003404'!O338+'AH10 מספר מונה 8070601'!O339+'A23 מספר מונה 22000257'!O339+'3018 מספר מונה 22002061'!O339+'921 מספר מונה 1800679'!O339</f>
        <v>437.286</v>
      </c>
      <c r="P5">
        <f>'חכל השיקמה 7 22007172'!P339+'חכל המעפילים 20 22001170'!P339+'חכל המעפילים 15  22005805'!P338+'ששת הימים מספר מונה 347462612'!P338+'שקד 47א מספר מונה 21003871'!P339+'שקד 17א מספר מונה 22002082'!P339+'קרן היסוד 1 מספר מונה 12512041'!P339+'קיבוץ גלויות 39 מספר מונה 22000'!P339+'קיבוץ גלויות 18 מספר מונה 22024'!P338+'עמידר מספר מונה 21023286'!P339+'ההגנה 10 מספר מונה 21023285'!P338+'עגנון 12 מספר מונה 21014900'!P338+'ספריה מספר מונה 14066205'!P339+'מרגוע מספר מונה 22000272'!P339+'לוחמי הגטאות מספר מונה 22023137'!P339+'המעפילים 17 מספר מונה 6181945'!P339+'1335 מספר מונה 22023890'!P339+'דוד בן גאון 1 מספר מונה 2200209'!P339+'בית הדר מספר מונה 23021393'!P339+'בית הדר מספר מונה 22000262'!P339+'בורוכוב מספר מונה 9072242'!P339+'אפרים שריר מספר מונה 17005041'!P339+'XA1314 מספר מונה 14008869'!P339+'AH4520 מספר מונה 22002147'!P339+'AH4300 מספר מונה 12590096'!P339+'AH4067 מספר מונה 12591343'!P339+'AH1920 מספר מונה 22005812'!P339+'AH1920 מספר מונה 21003404'!P338+'AH10 מספר מונה 8070601'!P339+'A23 מספר מונה 22000257'!P339+'3018 מספר מונה 22002061'!P339+'921 מספר מונה 1800679'!P339</f>
        <v>407.87299999999993</v>
      </c>
      <c r="Q5">
        <f>'חכל השיקמה 7 22007172'!Q339+'חכל המעפילים 20 22001170'!Q339+'חכל המעפילים 15  22005805'!Q338+'ששת הימים מספר מונה 347462612'!Q338+'שקד 47א מספר מונה 21003871'!Q339+'שקד 17א מספר מונה 22002082'!Q339+'קרן היסוד 1 מספר מונה 12512041'!Q339+'קיבוץ גלויות 39 מספר מונה 22000'!Q339+'קיבוץ גלויות 18 מספר מונה 22024'!Q338+'עמידר מספר מונה 21023286'!Q339+'ההגנה 10 מספר מונה 21023285'!Q338+'עגנון 12 מספר מונה 21014900'!Q338+'ספריה מספר מונה 14066205'!Q339+'מרגוע מספר מונה 22000272'!Q339+'לוחמי הגטאות מספר מונה 22023137'!Q339+'המעפילים 17 מספר מונה 6181945'!Q339+'1335 מספר מונה 22023890'!Q339+'דוד בן גאון 1 מספר מונה 2200209'!Q339+'בית הדר מספר מונה 23021393'!Q339+'בית הדר מספר מונה 22000262'!Q339+'בורוכוב מספר מונה 9072242'!Q339+'אפרים שריר מספר מונה 17005041'!Q339+'XA1314 מספר מונה 14008869'!Q339+'AH4520 מספר מונה 22002147'!Q339+'AH4300 מספר מונה 12590096'!Q339+'AH4067 מספר מונה 12591343'!Q339+'AH1920 מספר מונה 22005812'!Q339+'AH1920 מספר מונה 21003404'!Q338+'AH10 מספר מונה 8070601'!Q339+'A23 מספר מונה 22000257'!Q339+'3018 מספר מונה 22002061'!Q339+'921 מספר מונה 1800679'!Q339</f>
        <v>374.99499999999995</v>
      </c>
      <c r="R5">
        <f>'חכל השיקמה 7 22007172'!R339+'חכל המעפילים 20 22001170'!R339+'חכל המעפילים 15  22005805'!R338+'ששת הימים מספר מונה 347462612'!R338+'שקד 47א מספר מונה 21003871'!R339+'שקד 17א מספר מונה 22002082'!R339+'קרן היסוד 1 מספר מונה 12512041'!R339+'קיבוץ גלויות 39 מספר מונה 22000'!R339+'קיבוץ גלויות 18 מספר מונה 22024'!R338+'עמידר מספר מונה 21023286'!R339+'ההגנה 10 מספר מונה 21023285'!R338+'עגנון 12 מספר מונה 21014900'!R338+'ספריה מספר מונה 14066205'!R339+'מרגוע מספר מונה 22000272'!R339+'לוחמי הגטאות מספר מונה 22023137'!R339+'המעפילים 17 מספר מונה 6181945'!R339+'1335 מספר מונה 22023890'!R339+'דוד בן גאון 1 מספר מונה 2200209'!R339+'בית הדר מספר מונה 23021393'!R339+'בית הדר מספר מונה 22000262'!R339+'בורוכוב מספר מונה 9072242'!R339+'אפרים שריר מספר מונה 17005041'!R339+'XA1314 מספר מונה 14008869'!R339+'AH4520 מספר מונה 22002147'!R339+'AH4300 מספר מונה 12590096'!R339+'AH4067 מספר מונה 12591343'!R339+'AH1920 מספר מונה 22005812'!R339+'AH1920 מספר מונה 21003404'!R338+'AH10 מספר מונה 8070601'!R339+'A23 מספר מונה 22000257'!R339+'3018 מספר מונה 22002061'!R339+'921 מספר מונה 1800679'!R339</f>
        <v>486.32000000000005</v>
      </c>
      <c r="S5">
        <f>'חכל השיקמה 7 22007172'!S339+'חכל המעפילים 20 22001170'!S339+'חכל המעפילים 15  22005805'!S338+'ששת הימים מספר מונה 347462612'!S338+'שקד 47א מספר מונה 21003871'!S339+'שקד 17א מספר מונה 22002082'!S339+'קרן היסוד 1 מספר מונה 12512041'!S339+'קיבוץ גלויות 39 מספר מונה 22000'!S339+'קיבוץ גלויות 18 מספר מונה 22024'!S338+'עמידר מספר מונה 21023286'!S339+'ההגנה 10 מספר מונה 21023285'!S338+'עגנון 12 מספר מונה 21014900'!S338+'ספריה מספר מונה 14066205'!S339+'מרגוע מספר מונה 22000272'!S339+'לוחמי הגטאות מספר מונה 22023137'!S339+'המעפילים 17 מספר מונה 6181945'!S339+'1335 מספר מונה 22023890'!S339+'דוד בן גאון 1 מספר מונה 2200209'!S339+'בית הדר מספר מונה 23021393'!S339+'בית הדר מספר מונה 22000262'!S339+'בורוכוב מספר מונה 9072242'!S339+'אפרים שריר מספר מונה 17005041'!S339+'XA1314 מספר מונה 14008869'!S339+'AH4520 מספר מונה 22002147'!S339+'AH4300 מספר מונה 12590096'!S339+'AH4067 מספר מונה 12591343'!S339+'AH1920 מספר מונה 22005812'!S339+'AH1920 מספר מונה 21003404'!S338+'AH10 מספר מונה 8070601'!S339+'A23 מספר מונה 22000257'!S339+'3018 מספר מונה 22002061'!S339+'921 מספר מונה 1800679'!S339</f>
        <v>576.88200000000006</v>
      </c>
      <c r="T5">
        <f>'חכל השיקמה 7 22007172'!T339+'חכל המעפילים 20 22001170'!T339+'חכל המעפילים 15  22005805'!T338+'ששת הימים מספר מונה 347462612'!T338+'שקד 47א מספר מונה 21003871'!T339+'שקד 17א מספר מונה 22002082'!T339+'קרן היסוד 1 מספר מונה 12512041'!T339+'קיבוץ גלויות 39 מספר מונה 22000'!T339+'קיבוץ גלויות 18 מספר מונה 22024'!T338+'עמידר מספר מונה 21023286'!T339+'ההגנה 10 מספר מונה 21023285'!T338+'עגנון 12 מספר מונה 21014900'!T338+'ספריה מספר מונה 14066205'!T339+'מרגוע מספר מונה 22000272'!T339+'לוחמי הגטאות מספר מונה 22023137'!T339+'המעפילים 17 מספר מונה 6181945'!T339+'1335 מספר מונה 22023890'!T339+'דוד בן גאון 1 מספר מונה 2200209'!T339+'בית הדר מספר מונה 23021393'!T339+'בית הדר מספר מונה 22000262'!T339+'בורוכוב מספר מונה 9072242'!T339+'אפרים שריר מספר מונה 17005041'!T339+'XA1314 מספר מונה 14008869'!T339+'AH4520 מספר מונה 22002147'!T339+'AH4300 מספר מונה 12590096'!T339+'AH4067 מספר מונה 12591343'!T339+'AH1920 מספר מונה 22005812'!T339+'AH1920 מספר מונה 21003404'!T338+'AH10 מספר מונה 8070601'!T339+'A23 מספר מונה 22000257'!T339+'3018 מספר מונה 22002061'!T339+'921 מספר מונה 1800679'!T339</f>
        <v>534.01099999999997</v>
      </c>
      <c r="U5">
        <f>'חכל השיקמה 7 22007172'!U339+'חכל המעפילים 20 22001170'!U339+'חכל המעפילים 15  22005805'!U338+'ששת הימים מספר מונה 347462612'!U338+'שקד 47א מספר מונה 21003871'!U339+'שקד 17א מספר מונה 22002082'!U339+'קרן היסוד 1 מספר מונה 12512041'!U339+'קיבוץ גלויות 39 מספר מונה 22000'!U339+'קיבוץ גלויות 18 מספר מונה 22024'!U338+'עמידר מספר מונה 21023286'!U339+'ההגנה 10 מספר מונה 21023285'!U338+'עגנון 12 מספר מונה 21014900'!U338+'ספריה מספר מונה 14066205'!U339+'מרגוע מספר מונה 22000272'!U339+'לוחמי הגטאות מספר מונה 22023137'!U339+'המעפילים 17 מספר מונה 6181945'!U339+'1335 מספר מונה 22023890'!U339+'דוד בן גאון 1 מספר מונה 2200209'!U339+'בית הדר מספר מונה 23021393'!U339+'בית הדר מספר מונה 22000262'!U339+'בורוכוב מספר מונה 9072242'!U339+'אפרים שריר מספר מונה 17005041'!U339+'XA1314 מספר מונה 14008869'!U339+'AH4520 מספר מונה 22002147'!U339+'AH4300 מספר מונה 12590096'!U339+'AH4067 מספר מונה 12591343'!U339+'AH1920 מספר מונה 22005812'!U339+'AH1920 מספר מונה 21003404'!U338+'AH10 מספר מונה 8070601'!U339+'A23 מספר מונה 22000257'!U339+'3018 מספר מונה 22002061'!U339+'921 מספר מונה 1800679'!U339</f>
        <v>506.43499999999995</v>
      </c>
      <c r="V5">
        <f>'חכל השיקמה 7 22007172'!V339+'חכל המעפילים 20 22001170'!V339+'חכל המעפילים 15  22005805'!V338+'ששת הימים מספר מונה 347462612'!V338+'שקד 47א מספר מונה 21003871'!V339+'שקד 17א מספר מונה 22002082'!V339+'קרן היסוד 1 מספר מונה 12512041'!V339+'קיבוץ גלויות 39 מספר מונה 22000'!V339+'קיבוץ גלויות 18 מספר מונה 22024'!V338+'עמידר מספר מונה 21023286'!V339+'ההגנה 10 מספר מונה 21023285'!V338+'עגנון 12 מספר מונה 21014900'!V338+'ספריה מספר מונה 14066205'!V339+'מרגוע מספר מונה 22000272'!V339+'לוחמי הגטאות מספר מונה 22023137'!V339+'המעפילים 17 מספר מונה 6181945'!V339+'1335 מספר מונה 22023890'!V339+'דוד בן גאון 1 מספר מונה 2200209'!V339+'בית הדר מספר מונה 23021393'!V339+'בית הדר מספר מונה 22000262'!V339+'בורוכוב מספר מונה 9072242'!V339+'אפרים שריר מספר מונה 17005041'!V339+'XA1314 מספר מונה 14008869'!V339+'AH4520 מספר מונה 22002147'!V339+'AH4300 מספר מונה 12590096'!V339+'AH4067 מספר מונה 12591343'!V339+'AH1920 מספר מונה 22005812'!V339+'AH1920 מספר מונה 21003404'!V338+'AH10 מספר מונה 8070601'!V339+'A23 מספר מונה 22000257'!V339+'3018 מספר מונה 22002061'!V339+'921 מספר מונה 1800679'!V339</f>
        <v>498.61200000000008</v>
      </c>
      <c r="W5">
        <f>'חכל השיקמה 7 22007172'!W339+'חכל המעפילים 20 22001170'!W339+'חכל המעפילים 15  22005805'!W338+'ששת הימים מספר מונה 347462612'!W338+'שקד 47א מספר מונה 21003871'!W339+'שקד 17א מספר מונה 22002082'!W339+'קרן היסוד 1 מספר מונה 12512041'!W339+'קיבוץ גלויות 39 מספר מונה 22000'!W339+'קיבוץ גלויות 18 מספר מונה 22024'!W338+'עמידר מספר מונה 21023286'!W339+'ההגנה 10 מספר מונה 21023285'!W338+'עגנון 12 מספר מונה 21014900'!W338+'ספריה מספר מונה 14066205'!W339+'מרגוע מספר מונה 22000272'!W339+'לוחמי הגטאות מספר מונה 22023137'!W339+'המעפילים 17 מספר מונה 6181945'!W339+'1335 מספר מונה 22023890'!W339+'דוד בן גאון 1 מספר מונה 2200209'!W339+'בית הדר מספר מונה 23021393'!W339+'בית הדר מספר מונה 22000262'!W339+'בורוכוב מספר מונה 9072242'!W339+'אפרים שריר מספר מונה 17005041'!W339+'XA1314 מספר מונה 14008869'!W339+'AH4520 מספר מונה 22002147'!W339+'AH4300 מספר מונה 12590096'!W339+'AH4067 מספר מונה 12591343'!W339+'AH1920 מספר מונה 22005812'!W339+'AH1920 מספר מונה 21003404'!W338+'AH10 מספר מונה 8070601'!W339+'A23 מספר מונה 22000257'!W339+'3018 מספר מונה 22002061'!W339+'921 מספר מונה 1800679'!W339</f>
        <v>451.029</v>
      </c>
      <c r="X5">
        <f>'חכל השיקמה 7 22007172'!X339+'חכל המעפילים 20 22001170'!X339+'חכל המעפילים 15  22005805'!X338+'ששת הימים מספר מונה 347462612'!X338+'שקד 47א מספר מונה 21003871'!X339+'שקד 17א מספר מונה 22002082'!X339+'קרן היסוד 1 מספר מונה 12512041'!X339+'קיבוץ גלויות 39 מספר מונה 22000'!X339+'קיבוץ גלויות 18 מספר מונה 22024'!X338+'עמידר מספר מונה 21023286'!X339+'ההגנה 10 מספר מונה 21023285'!X338+'עגנון 12 מספר מונה 21014900'!X338+'ספריה מספר מונה 14066205'!X339+'מרגוע מספר מונה 22000272'!X339+'לוחמי הגטאות מספר מונה 22023137'!X339+'המעפילים 17 מספר מונה 6181945'!X339+'1335 מספר מונה 22023890'!X339+'דוד בן גאון 1 מספר מונה 2200209'!X339+'בית הדר מספר מונה 23021393'!X339+'בית הדר מספר מונה 22000262'!X339+'בורוכוב מספר מונה 9072242'!X339+'אפרים שריר מספר מונה 17005041'!X339+'XA1314 מספר מונה 14008869'!X339+'AH4520 מספר מונה 22002147'!X339+'AH4300 מספר מונה 12590096'!X339+'AH4067 מספר מונה 12591343'!X339+'AH1920 מספר מונה 22005812'!X339+'AH1920 מספר מונה 21003404'!X338+'AH10 מספר מונה 8070601'!X339+'A23 מספר מונה 22000257'!X339+'3018 מספר מונה 22002061'!X339+'921 מספר מונה 1800679'!X339</f>
        <v>423.96500000000009</v>
      </c>
      <c r="Y5">
        <f>'חכל השיקמה 7 22007172'!Y339+'חכל המעפילים 20 22001170'!Y339+'חכל המעפילים 15  22005805'!Y338+'ששת הימים מספר מונה 347462612'!Y338+'שקד 47א מספר מונה 21003871'!Y339+'שקד 17א מספר מונה 22002082'!Y339+'קרן היסוד 1 מספר מונה 12512041'!Y339+'קיבוץ גלויות 39 מספר מונה 22000'!Y339+'קיבוץ גלויות 18 מספר מונה 22024'!Y338+'עמידר מספר מונה 21023286'!Y339+'ההגנה 10 מספר מונה 21023285'!Y338+'עגנון 12 מספר מונה 21014900'!Y338+'ספריה מספר מונה 14066205'!Y339+'מרגוע מספר מונה 22000272'!Y339+'לוחמי הגטאות מספר מונה 22023137'!Y339+'המעפילים 17 מספר מונה 6181945'!Y339+'1335 מספר מונה 22023890'!Y339+'דוד בן גאון 1 מספר מונה 2200209'!Y339+'בית הדר מספר מונה 23021393'!Y339+'בית הדר מספר מונה 22000262'!Y339+'בורוכוב מספר מונה 9072242'!Y339+'אפרים שריר מספר מונה 17005041'!Y339+'XA1314 מספר מונה 14008869'!Y339+'AH4520 מספר מונה 22002147'!Y339+'AH4300 מספר מונה 12590096'!Y339+'AH4067 מספר מונה 12591343'!Y339+'AH1920 מספר מונה 22005812'!Y339+'AH1920 מספר מונה 21003404'!Y338+'AH10 מספר מונה 8070601'!Y339+'A23 מספר מונה 22000257'!Y339+'3018 מספר מונה 22002061'!Y339+'921 מספר מונה 1800679'!Y339</f>
        <v>355.29399999999998</v>
      </c>
      <c r="Z5" s="22">
        <f t="shared" si="0"/>
        <v>9838.3839999999982</v>
      </c>
    </row>
    <row r="6" spans="1:26" x14ac:dyDescent="0.45">
      <c r="A6" s="10">
        <v>45264</v>
      </c>
      <c r="B6">
        <f>'חכל השיקמה 7 22007172'!B340+'חכל המעפילים 20 22001170'!B340+'חכל המעפילים 15  22005805'!B339+'ששת הימים מספר מונה 347462612'!B339+'שקד 47א מספר מונה 21003871'!B340+'שקד 17א מספר מונה 22002082'!B340+'קרן היסוד 1 מספר מונה 12512041'!B340+'קיבוץ גלויות 39 מספר מונה 22000'!B340+'קיבוץ גלויות 18 מספר מונה 22024'!B339+'עמידר מספר מונה 21023286'!B340+'ההגנה 10 מספר מונה 21023285'!B339+'עגנון 12 מספר מונה 21014900'!B339+'ספריה מספר מונה 14066205'!B340+'מרגוע מספר מונה 22000272'!B340+'לוחמי הגטאות מספר מונה 22023137'!B340+'המעפילים 17 מספר מונה 6181945'!B340+'1335 מספר מונה 22023890'!B340+'דוד בן גאון 1 מספר מונה 2200209'!B340+'בית הדר מספר מונה 23021393'!B340+'בית הדר מספר מונה 22000262'!B340+'בורוכוב מספר מונה 9072242'!B340+'אפרים שריר מספר מונה 17005041'!B340+'XA1314 מספר מונה 14008869'!B340+'AH4520 מספר מונה 22002147'!B340+'AH4300 מספר מונה 12590096'!B340+'AH4067 מספר מונה 12591343'!B340+'AH1920 מספר מונה 22005812'!B340+'AH1920 מספר מונה 21003404'!B339+'AH10 מספר מונה 8070601'!B340+'A23 מספר מונה 22000257'!B340+'3018 מספר מונה 22002061'!B340+'921 מספר מונה 1800679'!B340</f>
        <v>339.79300000000001</v>
      </c>
      <c r="C6">
        <f>'חכל השיקמה 7 22007172'!C340+'חכל המעפילים 20 22001170'!C340+'חכל המעפילים 15  22005805'!C339+'ששת הימים מספר מונה 347462612'!C339+'שקד 47א מספר מונה 21003871'!C340+'שקד 17א מספר מונה 22002082'!C340+'קרן היסוד 1 מספר מונה 12512041'!C340+'קיבוץ גלויות 39 מספר מונה 22000'!C340+'קיבוץ גלויות 18 מספר מונה 22024'!C339+'עמידר מספר מונה 21023286'!C340+'ההגנה 10 מספר מונה 21023285'!C339+'עגנון 12 מספר מונה 21014900'!C339+'ספריה מספר מונה 14066205'!C340+'מרגוע מספר מונה 22000272'!C340+'לוחמי הגטאות מספר מונה 22023137'!C340+'המעפילים 17 מספר מונה 6181945'!C340+'1335 מספר מונה 22023890'!C340+'דוד בן גאון 1 מספר מונה 2200209'!C340+'בית הדר מספר מונה 23021393'!C340+'בית הדר מספר מונה 22000262'!C340+'בורוכוב מספר מונה 9072242'!C340+'אפרים שריר מספר מונה 17005041'!C340+'XA1314 מספר מונה 14008869'!C340+'AH4520 מספר מונה 22002147'!C340+'AH4300 מספר מונה 12590096'!C340+'AH4067 מספר מונה 12591343'!C340+'AH1920 מספר מונה 22005812'!C340+'AH1920 מספר מונה 21003404'!C339+'AH10 מספר מונה 8070601'!C340+'A23 מספר מונה 22000257'!C340+'3018 מספר מונה 22002061'!C340+'921 מספר מונה 1800679'!C340</f>
        <v>313.59899999999993</v>
      </c>
      <c r="D6">
        <f>'חכל השיקמה 7 22007172'!D340+'חכל המעפילים 20 22001170'!D340+'חכל המעפילים 15  22005805'!D339+'ששת הימים מספר מונה 347462612'!D339+'שקד 47א מספר מונה 21003871'!D340+'שקד 17א מספר מונה 22002082'!D340+'קרן היסוד 1 מספר מונה 12512041'!D340+'קיבוץ גלויות 39 מספר מונה 22000'!D340+'קיבוץ גלויות 18 מספר מונה 22024'!D339+'עמידר מספר מונה 21023286'!D340+'ההגנה 10 מספר מונה 21023285'!D339+'עגנון 12 מספר מונה 21014900'!D339+'ספריה מספר מונה 14066205'!D340+'מרגוע מספר מונה 22000272'!D340+'לוחמי הגטאות מספר מונה 22023137'!D340+'המעפילים 17 מספר מונה 6181945'!D340+'1335 מספר מונה 22023890'!D340+'דוד בן גאון 1 מספר מונה 2200209'!D340+'בית הדר מספר מונה 23021393'!D340+'בית הדר מספר מונה 22000262'!D340+'בורוכוב מספר מונה 9072242'!D340+'אפרים שריר מספר מונה 17005041'!D340+'XA1314 מספר מונה 14008869'!D340+'AH4520 מספר מונה 22002147'!D340+'AH4300 מספר מונה 12590096'!D340+'AH4067 מספר מונה 12591343'!D340+'AH1920 מספר מונה 22005812'!D340+'AH1920 מספר מונה 21003404'!D339+'AH10 מספר מונה 8070601'!D340+'A23 מספר מונה 22000257'!D340+'3018 מספר מונה 22002061'!D340+'921 מספר מונה 1800679'!D340</f>
        <v>293.25899999999996</v>
      </c>
      <c r="E6">
        <f>'חכל השיקמה 7 22007172'!E340+'חכל המעפילים 20 22001170'!E340+'חכל המעפילים 15  22005805'!E339+'ששת הימים מספר מונה 347462612'!E339+'שקד 47א מספר מונה 21003871'!E340+'שקד 17א מספר מונה 22002082'!E340+'קרן היסוד 1 מספר מונה 12512041'!E340+'קיבוץ גלויות 39 מספר מונה 22000'!E340+'קיבוץ גלויות 18 מספר מונה 22024'!E339+'עמידר מספר מונה 21023286'!E340+'ההגנה 10 מספר מונה 21023285'!E339+'עגנון 12 מספר מונה 21014900'!E339+'ספריה מספר מונה 14066205'!E340+'מרגוע מספר מונה 22000272'!E340+'לוחמי הגטאות מספר מונה 22023137'!E340+'המעפילים 17 מספר מונה 6181945'!E340+'1335 מספר מונה 22023890'!E340+'דוד בן גאון 1 מספר מונה 2200209'!E340+'בית הדר מספר מונה 23021393'!E340+'בית הדר מספר מונה 22000262'!E340+'בורוכוב מספר מונה 9072242'!E340+'אפרים שריר מספר מונה 17005041'!E340+'XA1314 מספר מונה 14008869'!E340+'AH4520 מספר מונה 22002147'!E340+'AH4300 מספר מונה 12590096'!E340+'AH4067 מספר מונה 12591343'!E340+'AH1920 מספר מונה 22005812'!E340+'AH1920 מספר מונה 21003404'!E339+'AH10 מספר מונה 8070601'!E340+'A23 מספר מונה 22000257'!E340+'3018 מספר מונה 22002061'!E340+'921 מספר מונה 1800679'!E340</f>
        <v>290.387</v>
      </c>
      <c r="F6">
        <f>'חכל השיקמה 7 22007172'!F340+'חכל המעפילים 20 22001170'!F340+'חכל המעפילים 15  22005805'!F339+'ששת הימים מספר מונה 347462612'!F339+'שקד 47א מספר מונה 21003871'!F340+'שקד 17א מספר מונה 22002082'!F340+'קרן היסוד 1 מספר מונה 12512041'!F340+'קיבוץ גלויות 39 מספר מונה 22000'!F340+'קיבוץ גלויות 18 מספר מונה 22024'!F339+'עמידר מספר מונה 21023286'!F340+'ההגנה 10 מספר מונה 21023285'!F339+'עגנון 12 מספר מונה 21014900'!F339+'ספריה מספר מונה 14066205'!F340+'מרגוע מספר מונה 22000272'!F340+'לוחמי הגטאות מספר מונה 22023137'!F340+'המעפילים 17 מספר מונה 6181945'!F340+'1335 מספר מונה 22023890'!F340+'דוד בן גאון 1 מספר מונה 2200209'!F340+'בית הדר מספר מונה 23021393'!F340+'בית הדר מספר מונה 22000262'!F340+'בורוכוב מספר מונה 9072242'!F340+'אפרים שריר מספר מונה 17005041'!F340+'XA1314 מספר מונה 14008869'!F340+'AH4520 מספר מונה 22002147'!F340+'AH4300 מספר מונה 12590096'!F340+'AH4067 מספר מונה 12591343'!F340+'AH1920 מספר מונה 22005812'!F340+'AH1920 מספר מונה 21003404'!F339+'AH10 מספר מונה 8070601'!F340+'A23 מספר מונה 22000257'!F340+'3018 מספר מונה 22002061'!F340+'921 מספר מונה 1800679'!F340</f>
        <v>280.29400000000004</v>
      </c>
      <c r="G6">
        <f>'חכל השיקמה 7 22007172'!G340+'חכל המעפילים 20 22001170'!G340+'חכל המעפילים 15  22005805'!G339+'ששת הימים מספר מונה 347462612'!G339+'שקד 47א מספר מונה 21003871'!G340+'שקד 17א מספר מונה 22002082'!G340+'קרן היסוד 1 מספר מונה 12512041'!G340+'קיבוץ גלויות 39 מספר מונה 22000'!G340+'קיבוץ גלויות 18 מספר מונה 22024'!G339+'עמידר מספר מונה 21023286'!G340+'ההגנה 10 מספר מונה 21023285'!G339+'עגנון 12 מספר מונה 21014900'!G339+'ספריה מספר מונה 14066205'!G340+'מרגוע מספר מונה 22000272'!G340+'לוחמי הגטאות מספר מונה 22023137'!G340+'המעפילים 17 מספר מונה 6181945'!G340+'1335 מספר מונה 22023890'!G340+'דוד בן גאון 1 מספר מונה 2200209'!G340+'בית הדר מספר מונה 23021393'!G340+'בית הדר מספר מונה 22000262'!G340+'בורוכוב מספר מונה 9072242'!G340+'אפרים שריר מספר מונה 17005041'!G340+'XA1314 מספר מונה 14008869'!G340+'AH4520 מספר מונה 22002147'!G340+'AH4300 מספר מונה 12590096'!G340+'AH4067 מספר מונה 12591343'!G340+'AH1920 מספר מונה 22005812'!G340+'AH1920 מספר מונה 21003404'!G339+'AH10 מספר מונה 8070601'!G340+'A23 מספר מונה 22000257'!G340+'3018 מספר מונה 22002061'!G340+'921 מספר מונה 1800679'!G340</f>
        <v>292.34299999999996</v>
      </c>
      <c r="H6">
        <f>'חכל השיקמה 7 22007172'!H340+'חכל המעפילים 20 22001170'!H340+'חכל המעפילים 15  22005805'!H339+'ששת הימים מספר מונה 347462612'!H339+'שקד 47א מספר מונה 21003871'!H340+'שקד 17א מספר מונה 22002082'!H340+'קרן היסוד 1 מספר מונה 12512041'!H340+'קיבוץ גלויות 39 מספר מונה 22000'!H340+'קיבוץ גלויות 18 מספר מונה 22024'!H339+'עמידר מספר מונה 21023286'!H340+'ההגנה 10 מספר מונה 21023285'!H339+'עגנון 12 מספר מונה 21014900'!H339+'ספריה מספר מונה 14066205'!H340+'מרגוע מספר מונה 22000272'!H340+'לוחמי הגטאות מספר מונה 22023137'!H340+'המעפילים 17 מספר מונה 6181945'!H340+'1335 מספר מונה 22023890'!H340+'דוד בן גאון 1 מספר מונה 2200209'!H340+'בית הדר מספר מונה 23021393'!H340+'בית הדר מספר מונה 22000262'!H340+'בורוכוב מספר מונה 9072242'!H340+'אפרים שריר מספר מונה 17005041'!H340+'XA1314 מספר מונה 14008869'!H340+'AH4520 מספר מונה 22002147'!H340+'AH4300 מספר מונה 12590096'!H340+'AH4067 מספר מונה 12591343'!H340+'AH1920 מספר מונה 22005812'!H340+'AH1920 מספר מונה 21003404'!H339+'AH10 מספר מונה 8070601'!H340+'A23 מספר מונה 22000257'!H340+'3018 מספר מונה 22002061'!H340+'921 מספר מונה 1800679'!H340</f>
        <v>250.92399999999995</v>
      </c>
      <c r="I6">
        <f>'חכל השיקמה 7 22007172'!I340+'חכל המעפילים 20 22001170'!I340+'חכל המעפילים 15  22005805'!I339+'ששת הימים מספר מונה 347462612'!I339+'שקד 47א מספר מונה 21003871'!I340+'שקד 17א מספר מונה 22002082'!I340+'קרן היסוד 1 מספר מונה 12512041'!I340+'קיבוץ גלויות 39 מספר מונה 22000'!I340+'קיבוץ גלויות 18 מספר מונה 22024'!I339+'עמידר מספר מונה 21023286'!I340+'ההגנה 10 מספר מונה 21023285'!I339+'עגנון 12 מספר מונה 21014900'!I339+'ספריה מספר מונה 14066205'!I340+'מרגוע מספר מונה 22000272'!I340+'לוחמי הגטאות מספר מונה 22023137'!I340+'המעפילים 17 מספר מונה 6181945'!I340+'1335 מספר מונה 22023890'!I340+'דוד בן גאון 1 מספר מונה 2200209'!I340+'בית הדר מספר מונה 23021393'!I340+'בית הדר מספר מונה 22000262'!I340+'בורוכוב מספר מונה 9072242'!I340+'אפרים שריר מספר מונה 17005041'!I340+'XA1314 מספר מונה 14008869'!I340+'AH4520 מספר מונה 22002147'!I340+'AH4300 מספר מונה 12590096'!I340+'AH4067 מספר מונה 12591343'!I340+'AH1920 מספר מונה 22005812'!I340+'AH1920 מספר מונה 21003404'!I339+'AH10 מספר מונה 8070601'!I340+'A23 מספר מונה 22000257'!I340+'3018 מספר מונה 22002061'!I340+'921 מספר מונה 1800679'!I340</f>
        <v>299.48500000000007</v>
      </c>
      <c r="J6">
        <f>'חכל השיקמה 7 22007172'!J340+'חכל המעפילים 20 22001170'!J340+'חכל המעפילים 15  22005805'!J339+'ששת הימים מספר מונה 347462612'!J339+'שקד 47א מספר מונה 21003871'!J340+'שקד 17א מספר מונה 22002082'!J340+'קרן היסוד 1 מספר מונה 12512041'!J340+'קיבוץ גלויות 39 מספר מונה 22000'!J340+'קיבוץ גלויות 18 מספר מונה 22024'!J339+'עמידר מספר מונה 21023286'!J340+'ההגנה 10 מספר מונה 21023285'!J339+'עגנון 12 מספר מונה 21014900'!J339+'ספריה מספר מונה 14066205'!J340+'מרגוע מספר מונה 22000272'!J340+'לוחמי הגטאות מספר מונה 22023137'!J340+'המעפילים 17 מספר מונה 6181945'!J340+'1335 מספר מונה 22023890'!J340+'דוד בן גאון 1 מספר מונה 2200209'!J340+'בית הדר מספר מונה 23021393'!J340+'בית הדר מספר מונה 22000262'!J340+'בורוכוב מספר מונה 9072242'!J340+'אפרים שריר מספר מונה 17005041'!J340+'XA1314 מספר מונה 14008869'!J340+'AH4520 מספר מונה 22002147'!J340+'AH4300 מספר מונה 12590096'!J340+'AH4067 מספר מונה 12591343'!J340+'AH1920 מספר מונה 22005812'!J340+'AH1920 מספר מונה 21003404'!J339+'AH10 מספר מונה 8070601'!J340+'A23 מספר מונה 22000257'!J340+'3018 מספר מונה 22002061'!J340+'921 מספר מונה 1800679'!J340</f>
        <v>369.13100000000003</v>
      </c>
      <c r="K6">
        <f>'חכל השיקמה 7 22007172'!K340+'חכל המעפילים 20 22001170'!K340+'חכל המעפילים 15  22005805'!K339+'ששת הימים מספר מונה 347462612'!K339+'שקד 47א מספר מונה 21003871'!K340+'שקד 17א מספר מונה 22002082'!K340+'קרן היסוד 1 מספר מונה 12512041'!K340+'קיבוץ גלויות 39 מספר מונה 22000'!K340+'קיבוץ גלויות 18 מספר מונה 22024'!K339+'עמידר מספר מונה 21023286'!K340+'ההגנה 10 מספר מונה 21023285'!K339+'עגנון 12 מספר מונה 21014900'!K339+'ספריה מספר מונה 14066205'!K340+'מרגוע מספר מונה 22000272'!K340+'לוחמי הגטאות מספר מונה 22023137'!K340+'המעפילים 17 מספר מונה 6181945'!K340+'1335 מספר מונה 22023890'!K340+'דוד בן גאון 1 מספר מונה 2200209'!K340+'בית הדר מספר מונה 23021393'!K340+'בית הדר מספר מונה 22000262'!K340+'בורוכוב מספר מונה 9072242'!K340+'אפרים שריר מספר מונה 17005041'!K340+'XA1314 מספר מונה 14008869'!K340+'AH4520 מספר מונה 22002147'!K340+'AH4300 מספר מונה 12590096'!K340+'AH4067 מספר מונה 12591343'!K340+'AH1920 מספר מונה 22005812'!K340+'AH1920 מספר מונה 21003404'!K339+'AH10 מספר מונה 8070601'!K340+'A23 מספר מונה 22000257'!K340+'3018 מספר מונה 22002061'!K340+'921 מספר מונה 1800679'!K340</f>
        <v>474.18200000000007</v>
      </c>
      <c r="L6">
        <f>'חכל השיקמה 7 22007172'!L340+'חכל המעפילים 20 22001170'!L340+'חכל המעפילים 15  22005805'!L339+'ששת הימים מספר מונה 347462612'!L339+'שקד 47א מספר מונה 21003871'!L340+'שקד 17א מספר מונה 22002082'!L340+'קרן היסוד 1 מספר מונה 12512041'!L340+'קיבוץ גלויות 39 מספר מונה 22000'!L340+'קיבוץ גלויות 18 מספר מונה 22024'!L339+'עמידר מספר מונה 21023286'!L340+'ההגנה 10 מספר מונה 21023285'!L339+'עגנון 12 מספר מונה 21014900'!L339+'ספריה מספר מונה 14066205'!L340+'מרגוע מספר מונה 22000272'!L340+'לוחמי הגטאות מספר מונה 22023137'!L340+'המעפילים 17 מספר מונה 6181945'!L340+'1335 מספר מונה 22023890'!L340+'דוד בן גאון 1 מספר מונה 2200209'!L340+'בית הדר מספר מונה 23021393'!L340+'בית הדר מספר מונה 22000262'!L340+'בורוכוב מספר מונה 9072242'!L340+'אפרים שריר מספר מונה 17005041'!L340+'XA1314 מספר מונה 14008869'!L340+'AH4520 מספר מונה 22002147'!L340+'AH4300 מספר מונה 12590096'!L340+'AH4067 מספר מונה 12591343'!L340+'AH1920 מספר מונה 22005812'!L340+'AH1920 מספר מונה 21003404'!L339+'AH10 מספר מונה 8070601'!L340+'A23 מספר מונה 22000257'!L340+'3018 מספר מונה 22002061'!L340+'921 מספר מונה 1800679'!L340</f>
        <v>507.42399999999998</v>
      </c>
      <c r="M6">
        <f>'חכל השיקמה 7 22007172'!M340+'חכל המעפילים 20 22001170'!M340+'חכל המעפילים 15  22005805'!M339+'ששת הימים מספר מונה 347462612'!M339+'שקד 47א מספר מונה 21003871'!M340+'שקד 17א מספר מונה 22002082'!M340+'קרן היסוד 1 מספר מונה 12512041'!M340+'קיבוץ גלויות 39 מספר מונה 22000'!M340+'קיבוץ גלויות 18 מספר מונה 22024'!M339+'עמידר מספר מונה 21023286'!M340+'ההגנה 10 מספר מונה 21023285'!M339+'עגנון 12 מספר מונה 21014900'!M339+'ספריה מספר מונה 14066205'!M340+'מרגוע מספר מונה 22000272'!M340+'לוחמי הגטאות מספר מונה 22023137'!M340+'המעפילים 17 מספר מונה 6181945'!M340+'1335 מספר מונה 22023890'!M340+'דוד בן גאון 1 מספר מונה 2200209'!M340+'בית הדר מספר מונה 23021393'!M340+'בית הדר מספר מונה 22000262'!M340+'בורוכוב מספר מונה 9072242'!M340+'אפרים שריר מספר מונה 17005041'!M340+'XA1314 מספר מונה 14008869'!M340+'AH4520 מספר מונה 22002147'!M340+'AH4300 מספר מונה 12590096'!M340+'AH4067 מספר מונה 12591343'!M340+'AH1920 מספר מונה 22005812'!M340+'AH1920 מספר מונה 21003404'!M339+'AH10 מספר מונה 8070601'!M340+'A23 מספר מונה 22000257'!M340+'3018 מספר מונה 22002061'!M340+'921 מספר מונה 1800679'!M340</f>
        <v>546.14399999999989</v>
      </c>
      <c r="N6">
        <f>'חכל השיקמה 7 22007172'!N340+'חכל המעפילים 20 22001170'!N340+'חכל המעפילים 15  22005805'!N339+'ששת הימים מספר מונה 347462612'!N339+'שקד 47א מספר מונה 21003871'!N340+'שקד 17א מספר מונה 22002082'!N340+'קרן היסוד 1 מספר מונה 12512041'!N340+'קיבוץ גלויות 39 מספר מונה 22000'!N340+'קיבוץ גלויות 18 מספר מונה 22024'!N339+'עמידר מספר מונה 21023286'!N340+'ההגנה 10 מספר מונה 21023285'!N339+'עגנון 12 מספר מונה 21014900'!N339+'ספריה מספר מונה 14066205'!N340+'מרגוע מספר מונה 22000272'!N340+'לוחמי הגטאות מספר מונה 22023137'!N340+'המעפילים 17 מספר מונה 6181945'!N340+'1335 מספר מונה 22023890'!N340+'דוד בן גאון 1 מספר מונה 2200209'!N340+'בית הדר מספר מונה 23021393'!N340+'בית הדר מספר מונה 22000262'!N340+'בורוכוב מספר מונה 9072242'!N340+'אפרים שריר מספר מונה 17005041'!N340+'XA1314 מספר מונה 14008869'!N340+'AH4520 מספר מונה 22002147'!N340+'AH4300 מספר מונה 12590096'!N340+'AH4067 מספר מונה 12591343'!N340+'AH1920 מספר מונה 22005812'!N340+'AH1920 מספר מונה 21003404'!N339+'AH10 מספר מונה 8070601'!N340+'A23 מספר מונה 22000257'!N340+'3018 מספר מונה 22002061'!N340+'921 מספר מונה 1800679'!N340</f>
        <v>506.39</v>
      </c>
      <c r="O6">
        <f>'חכל השיקמה 7 22007172'!O340+'חכל המעפילים 20 22001170'!O340+'חכל המעפילים 15  22005805'!O339+'ששת הימים מספר מונה 347462612'!O339+'שקד 47א מספר מונה 21003871'!O340+'שקד 17א מספר מונה 22002082'!O340+'קרן היסוד 1 מספר מונה 12512041'!O340+'קיבוץ גלויות 39 מספר מונה 22000'!O340+'קיבוץ גלויות 18 מספר מונה 22024'!O339+'עמידר מספר מונה 21023286'!O340+'ההגנה 10 מספר מונה 21023285'!O339+'עגנון 12 מספר מונה 21014900'!O339+'ספריה מספר מונה 14066205'!O340+'מרגוע מספר מונה 22000272'!O340+'לוחמי הגטאות מספר מונה 22023137'!O340+'המעפילים 17 מספר מונה 6181945'!O340+'1335 מספר מונה 22023890'!O340+'דוד בן גאון 1 מספר מונה 2200209'!O340+'בית הדר מספר מונה 23021393'!O340+'בית הדר מספר מונה 22000262'!O340+'בורוכוב מספר מונה 9072242'!O340+'אפרים שריר מספר מונה 17005041'!O340+'XA1314 מספר מונה 14008869'!O340+'AH4520 מספר מונה 22002147'!O340+'AH4300 מספר מונה 12590096'!O340+'AH4067 מספר מונה 12591343'!O340+'AH1920 מספר מונה 22005812'!O340+'AH1920 מספר מונה 21003404'!O339+'AH10 מספר מונה 8070601'!O340+'A23 מספר מונה 22000257'!O340+'3018 מספר מונה 22002061'!O340+'921 מספר מונה 1800679'!O340</f>
        <v>553.6339999999999</v>
      </c>
      <c r="P6">
        <f>'חכל השיקמה 7 22007172'!P340+'חכל המעפילים 20 22001170'!P340+'חכל המעפילים 15  22005805'!P339+'ששת הימים מספר מונה 347462612'!P339+'שקד 47א מספר מונה 21003871'!P340+'שקד 17א מספר מונה 22002082'!P340+'קרן היסוד 1 מספר מונה 12512041'!P340+'קיבוץ גלויות 39 מספר מונה 22000'!P340+'קיבוץ גלויות 18 מספר מונה 22024'!P339+'עמידר מספר מונה 21023286'!P340+'ההגנה 10 מספר מונה 21023285'!P339+'עגנון 12 מספר מונה 21014900'!P339+'ספריה מספר מונה 14066205'!P340+'מרגוע מספר מונה 22000272'!P340+'לוחמי הגטאות מספר מונה 22023137'!P340+'המעפילים 17 מספר מונה 6181945'!P340+'1335 מספר מונה 22023890'!P340+'דוד בן גאון 1 מספר מונה 2200209'!P340+'בית הדר מספר מונה 23021393'!P340+'בית הדר מספר מונה 22000262'!P340+'בורוכוב מספר מונה 9072242'!P340+'אפרים שריר מספר מונה 17005041'!P340+'XA1314 מספר מונה 14008869'!P340+'AH4520 מספר מונה 22002147'!P340+'AH4300 מספר מונה 12590096'!P340+'AH4067 מספר מונה 12591343'!P340+'AH1920 מספר מונה 22005812'!P340+'AH1920 מספר מונה 21003404'!P339+'AH10 מספר מונה 8070601'!P340+'A23 מספר מונה 22000257'!P340+'3018 מספר מונה 22002061'!P340+'921 מספר מונה 1800679'!P340</f>
        <v>461.08399999999995</v>
      </c>
      <c r="Q6">
        <f>'חכל השיקמה 7 22007172'!Q340+'חכל המעפילים 20 22001170'!Q340+'חכל המעפילים 15  22005805'!Q339+'ששת הימים מספר מונה 347462612'!Q339+'שקד 47א מספר מונה 21003871'!Q340+'שקד 17א מספר מונה 22002082'!Q340+'קרן היסוד 1 מספר מונה 12512041'!Q340+'קיבוץ גלויות 39 מספר מונה 22000'!Q340+'קיבוץ גלויות 18 מספר מונה 22024'!Q339+'עמידר מספר מונה 21023286'!Q340+'ההגנה 10 מספר מונה 21023285'!Q339+'עגנון 12 מספר מונה 21014900'!Q339+'ספריה מספר מונה 14066205'!Q340+'מרגוע מספר מונה 22000272'!Q340+'לוחמי הגטאות מספר מונה 22023137'!Q340+'המעפילים 17 מספר מונה 6181945'!Q340+'1335 מספר מונה 22023890'!Q340+'דוד בן גאון 1 מספר מונה 2200209'!Q340+'בית הדר מספר מונה 23021393'!Q340+'בית הדר מספר מונה 22000262'!Q340+'בורוכוב מספר מונה 9072242'!Q340+'אפרים שריר מספר מונה 17005041'!Q340+'XA1314 מספר מונה 14008869'!Q340+'AH4520 מספר מונה 22002147'!Q340+'AH4300 מספר מונה 12590096'!Q340+'AH4067 מספר מונה 12591343'!Q340+'AH1920 מספר מונה 22005812'!Q340+'AH1920 מספר מונה 21003404'!Q339+'AH10 מספר מונה 8070601'!Q340+'A23 מספר מונה 22000257'!Q340+'3018 מספר מונה 22002061'!Q340+'921 מספר מונה 1800679'!Q340</f>
        <v>423.25</v>
      </c>
      <c r="R6">
        <f>'חכל השיקמה 7 22007172'!R340+'חכל המעפילים 20 22001170'!R340+'חכל המעפילים 15  22005805'!R339+'ששת הימים מספר מונה 347462612'!R339+'שקד 47א מספר מונה 21003871'!R340+'שקד 17א מספר מונה 22002082'!R340+'קרן היסוד 1 מספר מונה 12512041'!R340+'קיבוץ גלויות 39 מספר מונה 22000'!R340+'קיבוץ גלויות 18 מספר מונה 22024'!R339+'עמידר מספר מונה 21023286'!R340+'ההגנה 10 מספר מונה 21023285'!R339+'עגנון 12 מספר מונה 21014900'!R339+'ספריה מספר מונה 14066205'!R340+'מרגוע מספר מונה 22000272'!R340+'לוחמי הגטאות מספר מונה 22023137'!R340+'המעפילים 17 מספר מונה 6181945'!R340+'1335 מספר מונה 22023890'!R340+'דוד בן גאון 1 מספר מונה 2200209'!R340+'בית הדר מספר מונה 23021393'!R340+'בית הדר מספר מונה 22000262'!R340+'בורוכוב מספר מונה 9072242'!R340+'אפרים שריר מספר מונה 17005041'!R340+'XA1314 מספר מונה 14008869'!R340+'AH4520 מספר מונה 22002147'!R340+'AH4300 מספר מונה 12590096'!R340+'AH4067 מספר מונה 12591343'!R340+'AH1920 מספר מונה 22005812'!R340+'AH1920 מספר מונה 21003404'!R339+'AH10 מספר מונה 8070601'!R340+'A23 מספר מונה 22000257'!R340+'3018 מספר מונה 22002061'!R340+'921 מספר מונה 1800679'!R340</f>
        <v>497.23099999999999</v>
      </c>
      <c r="S6">
        <f>'חכל השיקמה 7 22007172'!S340+'חכל המעפילים 20 22001170'!S340+'חכל המעפילים 15  22005805'!S339+'ששת הימים מספר מונה 347462612'!S339+'שקד 47א מספר מונה 21003871'!S340+'שקד 17א מספר מונה 22002082'!S340+'קרן היסוד 1 מספר מונה 12512041'!S340+'קיבוץ גלויות 39 מספר מונה 22000'!S340+'קיבוץ גלויות 18 מספר מונה 22024'!S339+'עמידר מספר מונה 21023286'!S340+'ההגנה 10 מספר מונה 21023285'!S339+'עגנון 12 מספר מונה 21014900'!S339+'ספריה מספר מונה 14066205'!S340+'מרגוע מספר מונה 22000272'!S340+'לוחמי הגטאות מספר מונה 22023137'!S340+'המעפילים 17 מספר מונה 6181945'!S340+'1335 מספר מונה 22023890'!S340+'דוד בן גאון 1 מספר מונה 2200209'!S340+'בית הדר מספר מונה 23021393'!S340+'בית הדר מספר מונה 22000262'!S340+'בורוכוב מספר מונה 9072242'!S340+'אפרים שריר מספר מונה 17005041'!S340+'XA1314 מספר מונה 14008869'!S340+'AH4520 מספר מונה 22002147'!S340+'AH4300 מספר מונה 12590096'!S340+'AH4067 מספר מונה 12591343'!S340+'AH1920 מספר מונה 22005812'!S340+'AH1920 מספר מונה 21003404'!S339+'AH10 מספר מונה 8070601'!S340+'A23 מספר מונה 22000257'!S340+'3018 מספר מונה 22002061'!S340+'921 מספר מונה 1800679'!S340</f>
        <v>571.54899999999998</v>
      </c>
      <c r="T6">
        <f>'חכל השיקמה 7 22007172'!T340+'חכל המעפילים 20 22001170'!T340+'חכל המעפילים 15  22005805'!T339+'ששת הימים מספר מונה 347462612'!T339+'שקד 47א מספר מונה 21003871'!T340+'שקד 17א מספר מונה 22002082'!T340+'קרן היסוד 1 מספר מונה 12512041'!T340+'קיבוץ גלויות 39 מספר מונה 22000'!T340+'קיבוץ גלויות 18 מספר מונה 22024'!T339+'עמידר מספר מונה 21023286'!T340+'ההגנה 10 מספר מונה 21023285'!T339+'עגנון 12 מספר מונה 21014900'!T339+'ספריה מספר מונה 14066205'!T340+'מרגוע מספר מונה 22000272'!T340+'לוחמי הגטאות מספר מונה 22023137'!T340+'המעפילים 17 מספר מונה 6181945'!T340+'1335 מספר מונה 22023890'!T340+'דוד בן גאון 1 מספר מונה 2200209'!T340+'בית הדר מספר מונה 23021393'!T340+'בית הדר מספר מונה 22000262'!T340+'בורוכוב מספר מונה 9072242'!T340+'אפרים שריר מספר מונה 17005041'!T340+'XA1314 מספר מונה 14008869'!T340+'AH4520 מספר מונה 22002147'!T340+'AH4300 מספר מונה 12590096'!T340+'AH4067 מספר מונה 12591343'!T340+'AH1920 מספר מונה 22005812'!T340+'AH1920 מספר מונה 21003404'!T339+'AH10 מספר מונה 8070601'!T340+'A23 מספר מונה 22000257'!T340+'3018 מספר מונה 22002061'!T340+'921 מספר מונה 1800679'!T340</f>
        <v>534.57800000000009</v>
      </c>
      <c r="U6">
        <f>'חכל השיקמה 7 22007172'!U340+'חכל המעפילים 20 22001170'!U340+'חכל המעפילים 15  22005805'!U339+'ששת הימים מספר מונה 347462612'!U339+'שקד 47א מספר מונה 21003871'!U340+'שקד 17א מספר מונה 22002082'!U340+'קרן היסוד 1 מספר מונה 12512041'!U340+'קיבוץ גלויות 39 מספר מונה 22000'!U340+'קיבוץ גלויות 18 מספר מונה 22024'!U339+'עמידר מספר מונה 21023286'!U340+'ההגנה 10 מספר מונה 21023285'!U339+'עגנון 12 מספר מונה 21014900'!U339+'ספריה מספר מונה 14066205'!U340+'מרגוע מספר מונה 22000272'!U340+'לוחמי הגטאות מספר מונה 22023137'!U340+'המעפילים 17 מספר מונה 6181945'!U340+'1335 מספר מונה 22023890'!U340+'דוד בן גאון 1 מספר מונה 2200209'!U340+'בית הדר מספר מונה 23021393'!U340+'בית הדר מספר מונה 22000262'!U340+'בורוכוב מספר מונה 9072242'!U340+'אפרים שריר מספר מונה 17005041'!U340+'XA1314 מספר מונה 14008869'!U340+'AH4520 מספר מונה 22002147'!U340+'AH4300 מספר מונה 12590096'!U340+'AH4067 מספר מונה 12591343'!U340+'AH1920 מספר מונה 22005812'!U340+'AH1920 מספר מונה 21003404'!U339+'AH10 מספר מונה 8070601'!U340+'A23 מספר מונה 22000257'!U340+'3018 מספר מונה 22002061'!U340+'921 מספר מונה 1800679'!U340</f>
        <v>491.81699999999995</v>
      </c>
      <c r="V6">
        <f>'חכל השיקמה 7 22007172'!V340+'חכל המעפילים 20 22001170'!V340+'חכל המעפילים 15  22005805'!V339+'ששת הימים מספר מונה 347462612'!V339+'שקד 47א מספר מונה 21003871'!V340+'שקד 17א מספר מונה 22002082'!V340+'קרן היסוד 1 מספר מונה 12512041'!V340+'קיבוץ גלויות 39 מספר מונה 22000'!V340+'קיבוץ גלויות 18 מספר מונה 22024'!V339+'עמידר מספר מונה 21023286'!V340+'ההגנה 10 מספר מונה 21023285'!V339+'עגנון 12 מספר מונה 21014900'!V339+'ספריה מספר מונה 14066205'!V340+'מרגוע מספר מונה 22000272'!V340+'לוחמי הגטאות מספר מונה 22023137'!V340+'המעפילים 17 מספר מונה 6181945'!V340+'1335 מספר מונה 22023890'!V340+'דוד בן גאון 1 מספר מונה 2200209'!V340+'בית הדר מספר מונה 23021393'!V340+'בית הדר מספר מונה 22000262'!V340+'בורוכוב מספר מונה 9072242'!V340+'אפרים שריר מספר מונה 17005041'!V340+'XA1314 מספר מונה 14008869'!V340+'AH4520 מספר מונה 22002147'!V340+'AH4300 מספר מונה 12590096'!V340+'AH4067 מספר מונה 12591343'!V340+'AH1920 מספר מונה 22005812'!V340+'AH1920 מספר מונה 21003404'!V339+'AH10 מספר מונה 8070601'!V340+'A23 מספר מונה 22000257'!V340+'3018 מספר מונה 22002061'!V340+'921 מספר מונה 1800679'!V340</f>
        <v>449.80700000000007</v>
      </c>
      <c r="W6">
        <f>'חכל השיקמה 7 22007172'!W340+'חכל המעפילים 20 22001170'!W340+'חכל המעפילים 15  22005805'!W339+'ששת הימים מספר מונה 347462612'!W339+'שקד 47א מספר מונה 21003871'!W340+'שקד 17א מספר מונה 22002082'!W340+'קרן היסוד 1 מספר מונה 12512041'!W340+'קיבוץ גלויות 39 מספר מונה 22000'!W340+'קיבוץ גלויות 18 מספר מונה 22024'!W339+'עמידר מספר מונה 21023286'!W340+'ההגנה 10 מספר מונה 21023285'!W339+'עגנון 12 מספר מונה 21014900'!W339+'ספריה מספר מונה 14066205'!W340+'מרגוע מספר מונה 22000272'!W340+'לוחמי הגטאות מספר מונה 22023137'!W340+'המעפילים 17 מספר מונה 6181945'!W340+'1335 מספר מונה 22023890'!W340+'דוד בן גאון 1 מספר מונה 2200209'!W340+'בית הדר מספר מונה 23021393'!W340+'בית הדר מספר מונה 22000262'!W340+'בורוכוב מספר מונה 9072242'!W340+'אפרים שריר מספר מונה 17005041'!W340+'XA1314 מספר מונה 14008869'!W340+'AH4520 מספר מונה 22002147'!W340+'AH4300 מספר מונה 12590096'!W340+'AH4067 מספר מונה 12591343'!W340+'AH1920 מספר מונה 22005812'!W340+'AH1920 מספר מונה 21003404'!W339+'AH10 מספר מונה 8070601'!W340+'A23 מספר מונה 22000257'!W340+'3018 מספר מונה 22002061'!W340+'921 מספר מונה 1800679'!W340</f>
        <v>448.51400000000001</v>
      </c>
      <c r="X6">
        <f>'חכל השיקמה 7 22007172'!X340+'חכל המעפילים 20 22001170'!X340+'חכל המעפילים 15  22005805'!X339+'ששת הימים מספר מונה 347462612'!X339+'שקד 47א מספר מונה 21003871'!X340+'שקד 17א מספר מונה 22002082'!X340+'קרן היסוד 1 מספר מונה 12512041'!X340+'קיבוץ גלויות 39 מספר מונה 22000'!X340+'קיבוץ גלויות 18 מספר מונה 22024'!X339+'עמידר מספר מונה 21023286'!X340+'ההגנה 10 מספר מונה 21023285'!X339+'עגנון 12 מספר מונה 21014900'!X339+'ספריה מספר מונה 14066205'!X340+'מרגוע מספר מונה 22000272'!X340+'לוחמי הגטאות מספר מונה 22023137'!X340+'המעפילים 17 מספר מונה 6181945'!X340+'1335 מספר מונה 22023890'!X340+'דוד בן גאון 1 מספר מונה 2200209'!X340+'בית הדר מספר מונה 23021393'!X340+'בית הדר מספר מונה 22000262'!X340+'בורוכוב מספר מונה 9072242'!X340+'אפרים שריר מספר מונה 17005041'!X340+'XA1314 מספר מונה 14008869'!X340+'AH4520 מספר מונה 22002147'!X340+'AH4300 מספר מונה 12590096'!X340+'AH4067 מספר מונה 12591343'!X340+'AH1920 מספר מונה 22005812'!X340+'AH1920 מספר מונה 21003404'!X339+'AH10 מספר מונה 8070601'!X340+'A23 מספר מונה 22000257'!X340+'3018 מספר מונה 22002061'!X340+'921 מספר מונה 1800679'!X340</f>
        <v>431.55200000000008</v>
      </c>
      <c r="Y6">
        <f>'חכל השיקמה 7 22007172'!Y340+'חכל המעפילים 20 22001170'!Y340+'חכל המעפילים 15  22005805'!Y339+'ששת הימים מספר מונה 347462612'!Y339+'שקד 47א מספר מונה 21003871'!Y340+'שקד 17א מספר מונה 22002082'!Y340+'קרן היסוד 1 מספר מונה 12512041'!Y340+'קיבוץ גלויות 39 מספר מונה 22000'!Y340+'קיבוץ גלויות 18 מספר מונה 22024'!Y339+'עמידר מספר מונה 21023286'!Y340+'ההגנה 10 מספר מונה 21023285'!Y339+'עגנון 12 מספר מונה 21014900'!Y339+'ספריה מספר מונה 14066205'!Y340+'מרגוע מספר מונה 22000272'!Y340+'לוחמי הגטאות מספר מונה 22023137'!Y340+'המעפילים 17 מספר מונה 6181945'!Y340+'1335 מספר מונה 22023890'!Y340+'דוד בן גאון 1 מספר מונה 2200209'!Y340+'בית הדר מספר מונה 23021393'!Y340+'בית הדר מספר מונה 22000262'!Y340+'בורוכוב מספר מונה 9072242'!Y340+'אפרים שריר מספר מונה 17005041'!Y340+'XA1314 מספר מונה 14008869'!Y340+'AH4520 מספר מונה 22002147'!Y340+'AH4300 מספר מונה 12590096'!Y340+'AH4067 מספר מונה 12591343'!Y340+'AH1920 מספר מונה 22005812'!Y340+'AH1920 מספר מונה 21003404'!Y339+'AH10 מספר מונה 8070601'!Y340+'A23 מספר מונה 22000257'!Y340+'3018 מספר מונה 22002061'!Y340+'921 מספר מונה 1800679'!Y340</f>
        <v>376.78399999999993</v>
      </c>
      <c r="Z6" s="22">
        <f t="shared" si="0"/>
        <v>10003.154999999999</v>
      </c>
    </row>
    <row r="7" spans="1:26" x14ac:dyDescent="0.45">
      <c r="A7" s="10">
        <v>45265</v>
      </c>
      <c r="B7">
        <f>'חכל השיקמה 7 22007172'!B341+'חכל המעפילים 20 22001170'!B341+'חכל המעפילים 15  22005805'!B340+'ששת הימים מספר מונה 347462612'!B340+'שקד 47א מספר מונה 21003871'!B341+'שקד 17א מספר מונה 22002082'!B341+'קרן היסוד 1 מספר מונה 12512041'!B341+'קיבוץ גלויות 39 מספר מונה 22000'!B341+'קיבוץ גלויות 18 מספר מונה 22024'!B340+'עמידר מספר מונה 21023286'!B341+'ההגנה 10 מספר מונה 21023285'!B340+'עגנון 12 מספר מונה 21014900'!B340+'ספריה מספר מונה 14066205'!B341+'מרגוע מספר מונה 22000272'!B341+'לוחמי הגטאות מספר מונה 22023137'!B341+'המעפילים 17 מספר מונה 6181945'!B341+'1335 מספר מונה 22023890'!B341+'דוד בן גאון 1 מספר מונה 2200209'!B341+'בית הדר מספר מונה 23021393'!B341+'בית הדר מספר מונה 22000262'!B341+'בורוכוב מספר מונה 9072242'!B341+'אפרים שריר מספר מונה 17005041'!B341+'XA1314 מספר מונה 14008869'!B341+'AH4520 מספר מונה 22002147'!B341+'AH4300 מספר מונה 12590096'!B341+'AH4067 מספר מונה 12591343'!B341+'AH1920 מספר מונה 22005812'!B341+'AH1920 מספר מונה 21003404'!B340+'AH10 מספר מונה 8070601'!B341+'A23 מספר מונה 22000257'!B341+'3018 מספר מונה 22002061'!B341+'921 מספר מונה 1800679'!B341</f>
        <v>348.40599999999995</v>
      </c>
      <c r="C7">
        <f>'חכל השיקמה 7 22007172'!C341+'חכל המעפילים 20 22001170'!C341+'חכל המעפילים 15  22005805'!C340+'ששת הימים מספר מונה 347462612'!C340+'שקד 47א מספר מונה 21003871'!C341+'שקד 17א מספר מונה 22002082'!C341+'קרן היסוד 1 מספר מונה 12512041'!C341+'קיבוץ גלויות 39 מספר מונה 22000'!C341+'קיבוץ גלויות 18 מספר מונה 22024'!C340+'עמידר מספר מונה 21023286'!C341+'ההגנה 10 מספר מונה 21023285'!C340+'עגנון 12 מספר מונה 21014900'!C340+'ספריה מספר מונה 14066205'!C341+'מרגוע מספר מונה 22000272'!C341+'לוחמי הגטאות מספר מונה 22023137'!C341+'המעפילים 17 מספר מונה 6181945'!C341+'1335 מספר מונה 22023890'!C341+'דוד בן גאון 1 מספר מונה 2200209'!C341+'בית הדר מספר מונה 23021393'!C341+'בית הדר מספר מונה 22000262'!C341+'בורוכוב מספר מונה 9072242'!C341+'אפרים שריר מספר מונה 17005041'!C341+'XA1314 מספר מונה 14008869'!C341+'AH4520 מספר מונה 22002147'!C341+'AH4300 מספר מונה 12590096'!C341+'AH4067 מספר מונה 12591343'!C341+'AH1920 מספר מונה 22005812'!C341+'AH1920 מספר מונה 21003404'!C340+'AH10 מספר מונה 8070601'!C341+'A23 מספר מונה 22000257'!C341+'3018 מספר מונה 22002061'!C341+'921 מספר מונה 1800679'!C341</f>
        <v>313.55700000000002</v>
      </c>
      <c r="D7">
        <f>'חכל השיקמה 7 22007172'!D341+'חכל המעפילים 20 22001170'!D341+'חכל המעפילים 15  22005805'!D340+'ששת הימים מספר מונה 347462612'!D340+'שקד 47א מספר מונה 21003871'!D341+'שקד 17א מספר מונה 22002082'!D341+'קרן היסוד 1 מספר מונה 12512041'!D341+'קיבוץ גלויות 39 מספר מונה 22000'!D341+'קיבוץ גלויות 18 מספר מונה 22024'!D340+'עמידר מספר מונה 21023286'!D341+'ההגנה 10 מספר מונה 21023285'!D340+'עגנון 12 מספר מונה 21014900'!D340+'ספריה מספר מונה 14066205'!D341+'מרגוע מספר מונה 22000272'!D341+'לוחמי הגטאות מספר מונה 22023137'!D341+'המעפילים 17 מספר מונה 6181945'!D341+'1335 מספר מונה 22023890'!D341+'דוד בן גאון 1 מספר מונה 2200209'!D341+'בית הדר מספר מונה 23021393'!D341+'בית הדר מספר מונה 22000262'!D341+'בורוכוב מספר מונה 9072242'!D341+'אפרים שריר מספר מונה 17005041'!D341+'XA1314 מספר מונה 14008869'!D341+'AH4520 מספר מונה 22002147'!D341+'AH4300 מספר מונה 12590096'!D341+'AH4067 מספר מונה 12591343'!D341+'AH1920 מספר מונה 22005812'!D341+'AH1920 מספר מונה 21003404'!D340+'AH10 מספר מונה 8070601'!D341+'A23 מספר מונה 22000257'!D341+'3018 מספר מונה 22002061'!D341+'921 מספר מונה 1800679'!D341</f>
        <v>293.38099999999997</v>
      </c>
      <c r="E7">
        <f>'חכל השיקמה 7 22007172'!E341+'חכל המעפילים 20 22001170'!E341+'חכל המעפילים 15  22005805'!E340+'ששת הימים מספר מונה 347462612'!E340+'שקד 47א מספר מונה 21003871'!E341+'שקד 17א מספר מונה 22002082'!E341+'קרן היסוד 1 מספר מונה 12512041'!E341+'קיבוץ גלויות 39 מספר מונה 22000'!E341+'קיבוץ גלויות 18 מספר מונה 22024'!E340+'עמידר מספר מונה 21023286'!E341+'ההגנה 10 מספר מונה 21023285'!E340+'עגנון 12 מספר מונה 21014900'!E340+'ספריה מספר מונה 14066205'!E341+'מרגוע מספר מונה 22000272'!E341+'לוחמי הגטאות מספר מונה 22023137'!E341+'המעפילים 17 מספר מונה 6181945'!E341+'1335 מספר מונה 22023890'!E341+'דוד בן גאון 1 מספר מונה 2200209'!E341+'בית הדר מספר מונה 23021393'!E341+'בית הדר מספר מונה 22000262'!E341+'בורוכוב מספר מונה 9072242'!E341+'אפרים שריר מספר מונה 17005041'!E341+'XA1314 מספר מונה 14008869'!E341+'AH4520 מספר מונה 22002147'!E341+'AH4300 מספר מונה 12590096'!E341+'AH4067 מספר מונה 12591343'!E341+'AH1920 מספר מונה 22005812'!E341+'AH1920 מספר מונה 21003404'!E340+'AH10 מספר מונה 8070601'!E341+'A23 מספר מונה 22000257'!E341+'3018 מספר מונה 22002061'!E341+'921 מספר מונה 1800679'!E341</f>
        <v>277.56700000000001</v>
      </c>
      <c r="F7">
        <f>'חכל השיקמה 7 22007172'!F341+'חכל המעפילים 20 22001170'!F341+'חכל המעפילים 15  22005805'!F340+'ששת הימים מספר מונה 347462612'!F340+'שקד 47א מספר מונה 21003871'!F341+'שקד 17א מספר מונה 22002082'!F341+'קרן היסוד 1 מספר מונה 12512041'!F341+'קיבוץ גלויות 39 מספר מונה 22000'!F341+'קיבוץ גלויות 18 מספר מונה 22024'!F340+'עמידר מספר מונה 21023286'!F341+'ההגנה 10 מספר מונה 21023285'!F340+'עגנון 12 מספר מונה 21014900'!F340+'ספריה מספר מונה 14066205'!F341+'מרגוע מספר מונה 22000272'!F341+'לוחמי הגטאות מספר מונה 22023137'!F341+'המעפילים 17 מספר מונה 6181945'!F341+'1335 מספר מונה 22023890'!F341+'דוד בן גאון 1 מספר מונה 2200209'!F341+'בית הדר מספר מונה 23021393'!F341+'בית הדר מספר מונה 22000262'!F341+'בורוכוב מספר מונה 9072242'!F341+'אפרים שריר מספר מונה 17005041'!F341+'XA1314 מספר מונה 14008869'!F341+'AH4520 מספר מונה 22002147'!F341+'AH4300 מספר מונה 12590096'!F341+'AH4067 מספר מונה 12591343'!F341+'AH1920 מספר מונה 22005812'!F341+'AH1920 מספר מונה 21003404'!F340+'AH10 מספר מונה 8070601'!F341+'A23 מספר מונה 22000257'!F341+'3018 מספר מונה 22002061'!F341+'921 מספר מונה 1800679'!F341</f>
        <v>278.48900000000003</v>
      </c>
      <c r="G7">
        <f>'חכל השיקמה 7 22007172'!G341+'חכל המעפילים 20 22001170'!G341+'חכל המעפילים 15  22005805'!G340+'ששת הימים מספר מונה 347462612'!G340+'שקד 47א מספר מונה 21003871'!G341+'שקד 17א מספר מונה 22002082'!G341+'קרן היסוד 1 מספר מונה 12512041'!G341+'קיבוץ גלויות 39 מספר מונה 22000'!G341+'קיבוץ גלויות 18 מספר מונה 22024'!G340+'עמידר מספר מונה 21023286'!G341+'ההגנה 10 מספר מונה 21023285'!G340+'עגנון 12 מספר מונה 21014900'!G340+'ספריה מספר מונה 14066205'!G341+'מרגוע מספר מונה 22000272'!G341+'לוחמי הגטאות מספר מונה 22023137'!G341+'המעפילים 17 מספר מונה 6181945'!G341+'1335 מספר מונה 22023890'!G341+'דוד בן גאון 1 מספר מונה 2200209'!G341+'בית הדר מספר מונה 23021393'!G341+'בית הדר מספר מונה 22000262'!G341+'בורוכוב מספר מונה 9072242'!G341+'אפרים שריר מספר מונה 17005041'!G341+'XA1314 מספר מונה 14008869'!G341+'AH4520 מספר מונה 22002147'!G341+'AH4300 מספר מונה 12590096'!G341+'AH4067 מספר מונה 12591343'!G341+'AH1920 מספר מונה 22005812'!G341+'AH1920 מספר מונה 21003404'!G340+'AH10 מספר מונה 8070601'!G341+'A23 מספר מונה 22000257'!G341+'3018 מספר מונה 22002061'!G341+'921 מספר מונה 1800679'!G341</f>
        <v>282.45599999999996</v>
      </c>
      <c r="H7">
        <f>'חכל השיקמה 7 22007172'!H341+'חכל המעפילים 20 22001170'!H341+'חכל המעפילים 15  22005805'!H340+'ששת הימים מספר מונה 347462612'!H340+'שקד 47א מספר מונה 21003871'!H341+'שקד 17א מספר מונה 22002082'!H341+'קרן היסוד 1 מספר מונה 12512041'!H341+'קיבוץ גלויות 39 מספר מונה 22000'!H341+'קיבוץ גלויות 18 מספר מונה 22024'!H340+'עמידר מספר מונה 21023286'!H341+'ההגנה 10 מספר מונה 21023285'!H340+'עגנון 12 מספר מונה 21014900'!H340+'ספריה מספר מונה 14066205'!H341+'מרגוע מספר מונה 22000272'!H341+'לוחמי הגטאות מספר מונה 22023137'!H341+'המעפילים 17 מספר מונה 6181945'!H341+'1335 מספר מונה 22023890'!H341+'דוד בן גאון 1 מספר מונה 2200209'!H341+'בית הדר מספר מונה 23021393'!H341+'בית הדר מספר מונה 22000262'!H341+'בורוכוב מספר מונה 9072242'!H341+'אפרים שריר מספר מונה 17005041'!H341+'XA1314 מספר מונה 14008869'!H341+'AH4520 מספר מונה 22002147'!H341+'AH4300 מספר מונה 12590096'!H341+'AH4067 מספר מונה 12591343'!H341+'AH1920 מספר מונה 22005812'!H341+'AH1920 מספר מונה 21003404'!H340+'AH10 מספר מונה 8070601'!H341+'A23 מספר מונה 22000257'!H341+'3018 מספר מונה 22002061'!H341+'921 מספר מונה 1800679'!H341</f>
        <v>249.60999999999999</v>
      </c>
      <c r="I7">
        <f>'חכל השיקמה 7 22007172'!I341+'חכל המעפילים 20 22001170'!I341+'חכל המעפילים 15  22005805'!I340+'ששת הימים מספר מונה 347462612'!I340+'שקד 47א מספר מונה 21003871'!I341+'שקד 17א מספר מונה 22002082'!I341+'קרן היסוד 1 מספר מונה 12512041'!I341+'קיבוץ גלויות 39 מספר מונה 22000'!I341+'קיבוץ גלויות 18 מספר מונה 22024'!I340+'עמידר מספר מונה 21023286'!I341+'ההגנה 10 מספר מונה 21023285'!I340+'עגנון 12 מספר מונה 21014900'!I340+'ספריה מספר מונה 14066205'!I341+'מרגוע מספר מונה 22000272'!I341+'לוחמי הגטאות מספר מונה 22023137'!I341+'המעפילים 17 מספר מונה 6181945'!I341+'1335 מספר מונה 22023890'!I341+'דוד בן גאון 1 מספר מונה 2200209'!I341+'בית הדר מספר מונה 23021393'!I341+'בית הדר מספר מונה 22000262'!I341+'בורוכוב מספר מונה 9072242'!I341+'אפרים שריר מספר מונה 17005041'!I341+'XA1314 מספר מונה 14008869'!I341+'AH4520 מספר מונה 22002147'!I341+'AH4300 מספר מונה 12590096'!I341+'AH4067 מספר מונה 12591343'!I341+'AH1920 מספר מונה 22005812'!I341+'AH1920 מספר מונה 21003404'!I340+'AH10 מספר מונה 8070601'!I341+'A23 מספר מונה 22000257'!I341+'3018 מספר מונה 22002061'!I341+'921 מספר מונה 1800679'!I341</f>
        <v>292.21300000000008</v>
      </c>
      <c r="J7">
        <f>'חכל השיקמה 7 22007172'!J341+'חכל המעפילים 20 22001170'!J341+'חכל המעפילים 15  22005805'!J340+'ששת הימים מספר מונה 347462612'!J340+'שקד 47א מספר מונה 21003871'!J341+'שקד 17א מספר מונה 22002082'!J341+'קרן היסוד 1 מספר מונה 12512041'!J341+'קיבוץ גלויות 39 מספר מונה 22000'!J341+'קיבוץ גלויות 18 מספר מונה 22024'!J340+'עמידר מספר מונה 21023286'!J341+'ההגנה 10 מספר מונה 21023285'!J340+'עגנון 12 מספר מונה 21014900'!J340+'ספריה מספר מונה 14066205'!J341+'מרגוע מספר מונה 22000272'!J341+'לוחמי הגטאות מספר מונה 22023137'!J341+'המעפילים 17 מספר מונה 6181945'!J341+'1335 מספר מונה 22023890'!J341+'דוד בן גאון 1 מספר מונה 2200209'!J341+'בית הדר מספר מונה 23021393'!J341+'בית הדר מספר מונה 22000262'!J341+'בורוכוב מספר מונה 9072242'!J341+'אפרים שריר מספר מונה 17005041'!J341+'XA1314 מספר מונה 14008869'!J341+'AH4520 מספר מונה 22002147'!J341+'AH4300 מספר מונה 12590096'!J341+'AH4067 מספר מונה 12591343'!J341+'AH1920 מספר מונה 22005812'!J341+'AH1920 מספר מונה 21003404'!J340+'AH10 מספר מונה 8070601'!J341+'A23 מספר מונה 22000257'!J341+'3018 מספר מונה 22002061'!J341+'921 מספר מונה 1800679'!J341</f>
        <v>384.78500000000003</v>
      </c>
      <c r="K7">
        <f>'חכל השיקמה 7 22007172'!K341+'חכל המעפילים 20 22001170'!K341+'חכל המעפילים 15  22005805'!K340+'ששת הימים מספר מונה 347462612'!K340+'שקד 47א מספר מונה 21003871'!K341+'שקד 17א מספר מונה 22002082'!K341+'קרן היסוד 1 מספר מונה 12512041'!K341+'קיבוץ גלויות 39 מספר מונה 22000'!K341+'קיבוץ גלויות 18 מספר מונה 22024'!K340+'עמידר מספר מונה 21023286'!K341+'ההגנה 10 מספר מונה 21023285'!K340+'עגנון 12 מספר מונה 21014900'!K340+'ספריה מספר מונה 14066205'!K341+'מרגוע מספר מונה 22000272'!K341+'לוחמי הגטאות מספר מונה 22023137'!K341+'המעפילים 17 מספר מונה 6181945'!K341+'1335 מספר מונה 22023890'!K341+'דוד בן גאון 1 מספר מונה 2200209'!K341+'בית הדר מספר מונה 23021393'!K341+'בית הדר מספר מונה 22000262'!K341+'בורוכוב מספר מונה 9072242'!K341+'אפרים שריר מספר מונה 17005041'!K341+'XA1314 מספר מונה 14008869'!K341+'AH4520 מספר מונה 22002147'!K341+'AH4300 מספר מונה 12590096'!K341+'AH4067 מספר מונה 12591343'!K341+'AH1920 מספר מונה 22005812'!K341+'AH1920 מספר מונה 21003404'!K340+'AH10 מספר מונה 8070601'!K341+'A23 מספר מונה 22000257'!K341+'3018 מספר מונה 22002061'!K341+'921 מספר מונה 1800679'!K341</f>
        <v>403.05</v>
      </c>
      <c r="L7">
        <f>'חכל השיקמה 7 22007172'!L341+'חכל המעפילים 20 22001170'!L341+'חכל המעפילים 15  22005805'!L340+'ששת הימים מספר מונה 347462612'!L340+'שקד 47א מספר מונה 21003871'!L341+'שקד 17א מספר מונה 22002082'!L341+'קרן היסוד 1 מספר מונה 12512041'!L341+'קיבוץ גלויות 39 מספר מונה 22000'!L341+'קיבוץ גלויות 18 מספר מונה 22024'!L340+'עמידר מספר מונה 21023286'!L341+'ההגנה 10 מספר מונה 21023285'!L340+'עגנון 12 מספר מונה 21014900'!L340+'ספריה מספר מונה 14066205'!L341+'מרגוע מספר מונה 22000272'!L341+'לוחמי הגטאות מספר מונה 22023137'!L341+'המעפילים 17 מספר מונה 6181945'!L341+'1335 מספר מונה 22023890'!L341+'דוד בן גאון 1 מספר מונה 2200209'!L341+'בית הדר מספר מונה 23021393'!L341+'בית הדר מספר מונה 22000262'!L341+'בורוכוב מספר מונה 9072242'!L341+'אפרים שריר מספר מונה 17005041'!L341+'XA1314 מספר מונה 14008869'!L341+'AH4520 מספר מונה 22002147'!L341+'AH4300 מספר מונה 12590096'!L341+'AH4067 מספר מונה 12591343'!L341+'AH1920 מספר מונה 22005812'!L341+'AH1920 מספר מונה 21003404'!L340+'AH10 מספר מונה 8070601'!L341+'A23 מספר מונה 22000257'!L341+'3018 מספר מונה 22002061'!L341+'921 מספר מונה 1800679'!L341</f>
        <v>420.61600000000016</v>
      </c>
      <c r="M7">
        <f>'חכל השיקמה 7 22007172'!M341+'חכל המעפילים 20 22001170'!M341+'חכל המעפילים 15  22005805'!M340+'ששת הימים מספר מונה 347462612'!M340+'שקד 47א מספר מונה 21003871'!M341+'שקד 17א מספר מונה 22002082'!M341+'קרן היסוד 1 מספר מונה 12512041'!M341+'קיבוץ גלויות 39 מספר מונה 22000'!M341+'קיבוץ גלויות 18 מספר מונה 22024'!M340+'עמידר מספר מונה 21023286'!M341+'ההגנה 10 מספר מונה 21023285'!M340+'עגנון 12 מספר מונה 21014900'!M340+'ספריה מספר מונה 14066205'!M341+'מרגוע מספר מונה 22000272'!M341+'לוחמי הגטאות מספר מונה 22023137'!M341+'המעפילים 17 מספר מונה 6181945'!M341+'1335 מספר מונה 22023890'!M341+'דוד בן גאון 1 מספר מונה 2200209'!M341+'בית הדר מספר מונה 23021393'!M341+'בית הדר מספר מונה 22000262'!M341+'בורוכוב מספר מונה 9072242'!M341+'אפרים שריר מספר מונה 17005041'!M341+'XA1314 מספר מונה 14008869'!M341+'AH4520 מספר מונה 22002147'!M341+'AH4300 מספר מונה 12590096'!M341+'AH4067 מספר מונה 12591343'!M341+'AH1920 מספר מונה 22005812'!M341+'AH1920 מספר מונה 21003404'!M340+'AH10 מספר מונה 8070601'!M341+'A23 מספר מונה 22000257'!M341+'3018 מספר מונה 22002061'!M341+'921 מספר מונה 1800679'!M341</f>
        <v>455.11499999999995</v>
      </c>
      <c r="N7">
        <f>'חכל השיקמה 7 22007172'!N341+'חכל המעפילים 20 22001170'!N341+'חכל המעפילים 15  22005805'!N340+'ששת הימים מספר מונה 347462612'!N340+'שקד 47א מספר מונה 21003871'!N341+'שקד 17א מספר מונה 22002082'!N341+'קרן היסוד 1 מספר מונה 12512041'!N341+'קיבוץ גלויות 39 מספר מונה 22000'!N341+'קיבוץ גלויות 18 מספר מונה 22024'!N340+'עמידר מספר מונה 21023286'!N341+'ההגנה 10 מספר מונה 21023285'!N340+'עגנון 12 מספר מונה 21014900'!N340+'ספריה מספר מונה 14066205'!N341+'מרגוע מספר מונה 22000272'!N341+'לוחמי הגטאות מספר מונה 22023137'!N341+'המעפילים 17 מספר מונה 6181945'!N341+'1335 מספר מונה 22023890'!N341+'דוד בן גאון 1 מספר מונה 2200209'!N341+'בית הדר מספר מונה 23021393'!N341+'בית הדר מספר מונה 22000262'!N341+'בורוכוב מספר מונה 9072242'!N341+'אפרים שריר מספר מונה 17005041'!N341+'XA1314 מספר מונה 14008869'!N341+'AH4520 מספר מונה 22002147'!N341+'AH4300 מספר מונה 12590096'!N341+'AH4067 מספר מונה 12591343'!N341+'AH1920 מספר מונה 22005812'!N341+'AH1920 מספר מונה 21003404'!N340+'AH10 מספר מונה 8070601'!N341+'A23 מספר מונה 22000257'!N341+'3018 מספר מונה 22002061'!N341+'921 מספר מונה 1800679'!N341</f>
        <v>510.38200000000001</v>
      </c>
      <c r="O7">
        <f>'חכל השיקמה 7 22007172'!O341+'חכל המעפילים 20 22001170'!O341+'חכל המעפילים 15  22005805'!O340+'ששת הימים מספר מונה 347462612'!O340+'שקד 47א מספר מונה 21003871'!O341+'שקד 17א מספר מונה 22002082'!O341+'קרן היסוד 1 מספר מונה 12512041'!O341+'קיבוץ גלויות 39 מספר מונה 22000'!O341+'קיבוץ גלויות 18 מספר מונה 22024'!O340+'עמידר מספר מונה 21023286'!O341+'ההגנה 10 מספר מונה 21023285'!O340+'עגנון 12 מספר מונה 21014900'!O340+'ספריה מספר מונה 14066205'!O341+'מרגוע מספר מונה 22000272'!O341+'לוחמי הגטאות מספר מונה 22023137'!O341+'המעפילים 17 מספר מונה 6181945'!O341+'1335 מספר מונה 22023890'!O341+'דוד בן גאון 1 מספר מונה 2200209'!O341+'בית הדר מספר מונה 23021393'!O341+'בית הדר מספר מונה 22000262'!O341+'בורוכוב מספר מונה 9072242'!O341+'אפרים שריר מספר מונה 17005041'!O341+'XA1314 מספר מונה 14008869'!O341+'AH4520 מספר מונה 22002147'!O341+'AH4300 מספר מונה 12590096'!O341+'AH4067 מספר מונה 12591343'!O341+'AH1920 מספר מונה 22005812'!O341+'AH1920 מספר מונה 21003404'!O340+'AH10 מספר מונה 8070601'!O341+'A23 מספר מונה 22000257'!O341+'3018 מספר מונה 22002061'!O341+'921 מספר מונה 1800679'!O341</f>
        <v>462.87799999999999</v>
      </c>
      <c r="P7">
        <f>'חכל השיקמה 7 22007172'!P341+'חכל המעפילים 20 22001170'!P341+'חכל המעפילים 15  22005805'!P340+'ששת הימים מספר מונה 347462612'!P340+'שקד 47א מספר מונה 21003871'!P341+'שקד 17א מספר מונה 22002082'!P341+'קרן היסוד 1 מספר מונה 12512041'!P341+'קיבוץ גלויות 39 מספר מונה 22000'!P341+'קיבוץ גלויות 18 מספר מונה 22024'!P340+'עמידר מספר מונה 21023286'!P341+'ההגנה 10 מספר מונה 21023285'!P340+'עגנון 12 מספר מונה 21014900'!P340+'ספריה מספר מונה 14066205'!P341+'מרגוע מספר מונה 22000272'!P341+'לוחמי הגטאות מספר מונה 22023137'!P341+'המעפילים 17 מספר מונה 6181945'!P341+'1335 מספר מונה 22023890'!P341+'דוד בן גאון 1 מספר מונה 2200209'!P341+'בית הדר מספר מונה 23021393'!P341+'בית הדר מספר מונה 22000262'!P341+'בורוכוב מספר מונה 9072242'!P341+'אפרים שריר מספר מונה 17005041'!P341+'XA1314 מספר מונה 14008869'!P341+'AH4520 מספר מונה 22002147'!P341+'AH4300 מספר מונה 12590096'!P341+'AH4067 מספר מונה 12591343'!P341+'AH1920 מספר מונה 22005812'!P341+'AH1920 מספר מונה 21003404'!P340+'AH10 מספר מונה 8070601'!P341+'A23 מספר מונה 22000257'!P341+'3018 מספר מונה 22002061'!P341+'921 מספר מונה 1800679'!P341</f>
        <v>409.0320000000001</v>
      </c>
      <c r="Q7">
        <f>'חכל השיקמה 7 22007172'!Q341+'חכל המעפילים 20 22001170'!Q341+'חכל המעפילים 15  22005805'!Q340+'ששת הימים מספר מונה 347462612'!Q340+'שקד 47א מספר מונה 21003871'!Q341+'שקד 17א מספר מונה 22002082'!Q341+'קרן היסוד 1 מספר מונה 12512041'!Q341+'קיבוץ גלויות 39 מספר מונה 22000'!Q341+'קיבוץ גלויות 18 מספר מונה 22024'!Q340+'עמידר מספר מונה 21023286'!Q341+'ההגנה 10 מספר מונה 21023285'!Q340+'עגנון 12 מספר מונה 21014900'!Q340+'ספריה מספר מונה 14066205'!Q341+'מרגוע מספר מונה 22000272'!Q341+'לוחמי הגטאות מספר מונה 22023137'!Q341+'המעפילים 17 מספר מונה 6181945'!Q341+'1335 מספר מונה 22023890'!Q341+'דוד בן גאון 1 מספר מונה 2200209'!Q341+'בית הדר מספר מונה 23021393'!Q341+'בית הדר מספר מונה 22000262'!Q341+'בורוכוב מספר מונה 9072242'!Q341+'אפרים שריר מספר מונה 17005041'!Q341+'XA1314 מספר מונה 14008869'!Q341+'AH4520 מספר מונה 22002147'!Q341+'AH4300 מספר מונה 12590096'!Q341+'AH4067 מספר מונה 12591343'!Q341+'AH1920 מספר מונה 22005812'!Q341+'AH1920 מספר מונה 21003404'!Q340+'AH10 מספר מונה 8070601'!Q341+'A23 מספר מונה 22000257'!Q341+'3018 מספר מונה 22002061'!Q341+'921 מספר מונה 1800679'!Q341</f>
        <v>361.59099999999995</v>
      </c>
      <c r="R7">
        <f>'חכל השיקמה 7 22007172'!R341+'חכל המעפילים 20 22001170'!R341+'חכל המעפילים 15  22005805'!R340+'ששת הימים מספר מונה 347462612'!R340+'שקד 47א מספר מונה 21003871'!R341+'שקד 17א מספר מונה 22002082'!R341+'קרן היסוד 1 מספר מונה 12512041'!R341+'קיבוץ גלויות 39 מספר מונה 22000'!R341+'קיבוץ גלויות 18 מספר מונה 22024'!R340+'עמידר מספר מונה 21023286'!R341+'ההגנה 10 מספר מונה 21023285'!R340+'עגנון 12 מספר מונה 21014900'!R340+'ספריה מספר מונה 14066205'!R341+'מרגוע מספר מונה 22000272'!R341+'לוחמי הגטאות מספר מונה 22023137'!R341+'המעפילים 17 מספר מונה 6181945'!R341+'1335 מספר מונה 22023890'!R341+'דוד בן גאון 1 מספר מונה 2200209'!R341+'בית הדר מספר מונה 23021393'!R341+'בית הדר מספר מונה 22000262'!R341+'בורוכוב מספר מונה 9072242'!R341+'אפרים שריר מספר מונה 17005041'!R341+'XA1314 מספר מונה 14008869'!R341+'AH4520 מספר מונה 22002147'!R341+'AH4300 מספר מונה 12590096'!R341+'AH4067 מספר מונה 12591343'!R341+'AH1920 מספר מונה 22005812'!R341+'AH1920 מספר מונה 21003404'!R340+'AH10 מספר מונה 8070601'!R341+'A23 מספר מונה 22000257'!R341+'3018 מספר מונה 22002061'!R341+'921 מספר מונה 1800679'!R341</f>
        <v>484.03399999999993</v>
      </c>
      <c r="S7">
        <f>'חכל השיקמה 7 22007172'!S341+'חכל המעפילים 20 22001170'!S341+'חכל המעפילים 15  22005805'!S340+'ששת הימים מספר מונה 347462612'!S340+'שקד 47א מספר מונה 21003871'!S341+'שקד 17א מספר מונה 22002082'!S341+'קרן היסוד 1 מספר מונה 12512041'!S341+'קיבוץ גלויות 39 מספר מונה 22000'!S341+'קיבוץ גלויות 18 מספר מונה 22024'!S340+'עמידר מספר מונה 21023286'!S341+'ההגנה 10 מספר מונה 21023285'!S340+'עגנון 12 מספר מונה 21014900'!S340+'ספריה מספר מונה 14066205'!S341+'מרגוע מספר מונה 22000272'!S341+'לוחמי הגטאות מספר מונה 22023137'!S341+'המעפילים 17 מספר מונה 6181945'!S341+'1335 מספר מונה 22023890'!S341+'דוד בן גאון 1 מספר מונה 2200209'!S341+'בית הדר מספר מונה 23021393'!S341+'בית הדר מספר מונה 22000262'!S341+'בורוכוב מספר מונה 9072242'!S341+'אפרים שריר מספר מונה 17005041'!S341+'XA1314 מספר מונה 14008869'!S341+'AH4520 מספר מונה 22002147'!S341+'AH4300 מספר מונה 12590096'!S341+'AH4067 מספר מונה 12591343'!S341+'AH1920 מספר מונה 22005812'!S341+'AH1920 מספר מונה 21003404'!S340+'AH10 מספר מונה 8070601'!S341+'A23 מספר מונה 22000257'!S341+'3018 מספר מונה 22002061'!S341+'921 מספר מונה 1800679'!S341</f>
        <v>593.15300000000002</v>
      </c>
      <c r="T7">
        <f>'חכל השיקמה 7 22007172'!T341+'חכל המעפילים 20 22001170'!T341+'חכל המעפילים 15  22005805'!T340+'ששת הימים מספר מונה 347462612'!T340+'שקד 47א מספר מונה 21003871'!T341+'שקד 17א מספר מונה 22002082'!T341+'קרן היסוד 1 מספר מונה 12512041'!T341+'קיבוץ גלויות 39 מספר מונה 22000'!T341+'קיבוץ גלויות 18 מספר מונה 22024'!T340+'עמידר מספר מונה 21023286'!T341+'ההגנה 10 מספר מונה 21023285'!T340+'עגנון 12 מספר מונה 21014900'!T340+'ספריה מספר מונה 14066205'!T341+'מרגוע מספר מונה 22000272'!T341+'לוחמי הגטאות מספר מונה 22023137'!T341+'המעפילים 17 מספר מונה 6181945'!T341+'1335 מספר מונה 22023890'!T341+'דוד בן גאון 1 מספר מונה 2200209'!T341+'בית הדר מספר מונה 23021393'!T341+'בית הדר מספר מונה 22000262'!T341+'בורוכוב מספר מונה 9072242'!T341+'אפרים שריר מספר מונה 17005041'!T341+'XA1314 מספר מונה 14008869'!T341+'AH4520 מספר מונה 22002147'!T341+'AH4300 מספר מונה 12590096'!T341+'AH4067 מספר מונה 12591343'!T341+'AH1920 מספר מונה 22005812'!T341+'AH1920 מספר מונה 21003404'!T340+'AH10 מספר מונה 8070601'!T341+'A23 מספר מונה 22000257'!T341+'3018 מספר מונה 22002061'!T341+'921 מספר מונה 1800679'!T341</f>
        <v>547.81899999999985</v>
      </c>
      <c r="U7">
        <f>'חכל השיקמה 7 22007172'!U341+'חכל המעפילים 20 22001170'!U341+'חכל המעפילים 15  22005805'!U340+'ששת הימים מספר מונה 347462612'!U340+'שקד 47א מספר מונה 21003871'!U341+'שקד 17א מספר מונה 22002082'!U341+'קרן היסוד 1 מספר מונה 12512041'!U341+'קיבוץ גלויות 39 מספר מונה 22000'!U341+'קיבוץ גלויות 18 מספר מונה 22024'!U340+'עמידר מספר מונה 21023286'!U341+'ההגנה 10 מספר מונה 21023285'!U340+'עגנון 12 מספר מונה 21014900'!U340+'ספריה מספר מונה 14066205'!U341+'מרגוע מספר מונה 22000272'!U341+'לוחמי הגטאות מספר מונה 22023137'!U341+'המעפילים 17 מספר מונה 6181945'!U341+'1335 מספר מונה 22023890'!U341+'דוד בן גאון 1 מספר מונה 2200209'!U341+'בית הדר מספר מונה 23021393'!U341+'בית הדר מספר מונה 22000262'!U341+'בורוכוב מספר מונה 9072242'!U341+'אפרים שריר מספר מונה 17005041'!U341+'XA1314 מספר מונה 14008869'!U341+'AH4520 מספר מונה 22002147'!U341+'AH4300 מספר מונה 12590096'!U341+'AH4067 מספר מונה 12591343'!U341+'AH1920 מספר מונה 22005812'!U341+'AH1920 מספר מונה 21003404'!U340+'AH10 מספר מונה 8070601'!U341+'A23 מספר מונה 22000257'!U341+'3018 מספר מונה 22002061'!U341+'921 מספר מונה 1800679'!U341</f>
        <v>498.79699999999991</v>
      </c>
      <c r="V7">
        <f>'חכל השיקמה 7 22007172'!V341+'חכל המעפילים 20 22001170'!V341+'חכל המעפילים 15  22005805'!V340+'ששת הימים מספר מונה 347462612'!V340+'שקד 47א מספר מונה 21003871'!V341+'שקד 17א מספר מונה 22002082'!V341+'קרן היסוד 1 מספר מונה 12512041'!V341+'קיבוץ גלויות 39 מספר מונה 22000'!V341+'קיבוץ גלויות 18 מספר מונה 22024'!V340+'עמידר מספר מונה 21023286'!V341+'ההגנה 10 מספר מונה 21023285'!V340+'עגנון 12 מספר מונה 21014900'!V340+'ספריה מספר מונה 14066205'!V341+'מרגוע מספר מונה 22000272'!V341+'לוחמי הגטאות מספר מונה 22023137'!V341+'המעפילים 17 מספר מונה 6181945'!V341+'1335 מספר מונה 22023890'!V341+'דוד בן גאון 1 מספר מונה 2200209'!V341+'בית הדר מספר מונה 23021393'!V341+'בית הדר מספר מונה 22000262'!V341+'בורוכוב מספר מונה 9072242'!V341+'אפרים שריר מספר מונה 17005041'!V341+'XA1314 מספר מונה 14008869'!V341+'AH4520 מספר מונה 22002147'!V341+'AH4300 מספר מונה 12590096'!V341+'AH4067 מספר מונה 12591343'!V341+'AH1920 מספר מונה 22005812'!V341+'AH1920 מספר מונה 21003404'!V340+'AH10 מספר מונה 8070601'!V341+'A23 מספר מונה 22000257'!V341+'3018 מספר מונה 22002061'!V341+'921 מספר מונה 1800679'!V341</f>
        <v>525.26099999999985</v>
      </c>
      <c r="W7">
        <f>'חכל השיקמה 7 22007172'!W341+'חכל המעפילים 20 22001170'!W341+'חכל המעפילים 15  22005805'!W340+'ששת הימים מספר מונה 347462612'!W340+'שקד 47א מספר מונה 21003871'!W341+'שקד 17א מספר מונה 22002082'!W341+'קרן היסוד 1 מספר מונה 12512041'!W341+'קיבוץ גלויות 39 מספר מונה 22000'!W341+'קיבוץ גלויות 18 מספר מונה 22024'!W340+'עמידר מספר מונה 21023286'!W341+'ההגנה 10 מספר מונה 21023285'!W340+'עגנון 12 מספר מונה 21014900'!W340+'ספריה מספר מונה 14066205'!W341+'מרגוע מספר מונה 22000272'!W341+'לוחמי הגטאות מספר מונה 22023137'!W341+'המעפילים 17 מספר מונה 6181945'!W341+'1335 מספר מונה 22023890'!W341+'דוד בן גאון 1 מספר מונה 2200209'!W341+'בית הדר מספר מונה 23021393'!W341+'בית הדר מספר מונה 22000262'!W341+'בורוכוב מספר מונה 9072242'!W341+'אפרים שריר מספר מונה 17005041'!W341+'XA1314 מספר מונה 14008869'!W341+'AH4520 מספר מונה 22002147'!W341+'AH4300 מספר מונה 12590096'!W341+'AH4067 מספר מונה 12591343'!W341+'AH1920 מספר מונה 22005812'!W341+'AH1920 מספר מונה 21003404'!W340+'AH10 מספר מונה 8070601'!W341+'A23 מספר מונה 22000257'!W341+'3018 מספר מונה 22002061'!W341+'921 מספר מונה 1800679'!W341</f>
        <v>506.98600000000005</v>
      </c>
      <c r="X7">
        <f>'חכל השיקמה 7 22007172'!X341+'חכל המעפילים 20 22001170'!X341+'חכל המעפילים 15  22005805'!X340+'ששת הימים מספר מונה 347462612'!X340+'שקד 47א מספר מונה 21003871'!X341+'שקד 17א מספר מונה 22002082'!X341+'קרן היסוד 1 מספר מונה 12512041'!X341+'קיבוץ גלויות 39 מספר מונה 22000'!X341+'קיבוץ גלויות 18 מספר מונה 22024'!X340+'עמידר מספר מונה 21023286'!X341+'ההגנה 10 מספר מונה 21023285'!X340+'עגנון 12 מספר מונה 21014900'!X340+'ספריה מספר מונה 14066205'!X341+'מרגוע מספר מונה 22000272'!X341+'לוחמי הגטאות מספר מונה 22023137'!X341+'המעפילים 17 מספר מונה 6181945'!X341+'1335 מספר מונה 22023890'!X341+'דוד בן גאון 1 מספר מונה 2200209'!X341+'בית הדר מספר מונה 23021393'!X341+'בית הדר מספר מונה 22000262'!X341+'בורוכוב מספר מונה 9072242'!X341+'אפרים שריר מספר מונה 17005041'!X341+'XA1314 מספר מונה 14008869'!X341+'AH4520 מספר מונה 22002147'!X341+'AH4300 מספר מונה 12590096'!X341+'AH4067 מספר מונה 12591343'!X341+'AH1920 מספר מונה 22005812'!X341+'AH1920 מספר מונה 21003404'!X340+'AH10 מספר מונה 8070601'!X341+'A23 מספר מונה 22000257'!X341+'3018 מספר מונה 22002061'!X341+'921 מספר מונה 1800679'!X341</f>
        <v>468.64200000000005</v>
      </c>
      <c r="Y7">
        <f>'חכל השיקמה 7 22007172'!Y341+'חכל המעפילים 20 22001170'!Y341+'חכל המעפילים 15  22005805'!Y340+'ששת הימים מספר מונה 347462612'!Y340+'שקד 47א מספר מונה 21003871'!Y341+'שקד 17א מספר מונה 22002082'!Y341+'קרן היסוד 1 מספר מונה 12512041'!Y341+'קיבוץ גלויות 39 מספר מונה 22000'!Y341+'קיבוץ גלויות 18 מספר מונה 22024'!Y340+'עמידר מספר מונה 21023286'!Y341+'ההגנה 10 מספר מונה 21023285'!Y340+'עגנון 12 מספר מונה 21014900'!Y340+'ספריה מספר מונה 14066205'!Y341+'מרגוע מספר מונה 22000272'!Y341+'לוחמי הגטאות מספר מונה 22023137'!Y341+'המעפילים 17 מספר מונה 6181945'!Y341+'1335 מספר מונה 22023890'!Y341+'דוד בן גאון 1 מספר מונה 2200209'!Y341+'בית הדר מספר מונה 23021393'!Y341+'בית הדר מספר מונה 22000262'!Y341+'בורוכוב מספר מונה 9072242'!Y341+'אפרים שריר מספר מונה 17005041'!Y341+'XA1314 מספר מונה 14008869'!Y341+'AH4520 מספר מונה 22002147'!Y341+'AH4300 מספר מונה 12590096'!Y341+'AH4067 מספר מונה 12591343'!Y341+'AH1920 מספר מונה 22005812'!Y341+'AH1920 מספר מונה 21003404'!Y340+'AH10 מספר מונה 8070601'!Y341+'A23 מספר מונה 22000257'!Y341+'3018 מספר מונה 22002061'!Y341+'921 מספר מונה 1800679'!Y341</f>
        <v>457.86200000000002</v>
      </c>
      <c r="Z7" s="22">
        <f t="shared" si="0"/>
        <v>9825.6819999999989</v>
      </c>
    </row>
    <row r="8" spans="1:26" x14ac:dyDescent="0.45">
      <c r="A8" s="10">
        <v>45266</v>
      </c>
      <c r="B8">
        <f>'חכל השיקמה 7 22007172'!B342+'חכל המעפילים 20 22001170'!B342+'חכל המעפילים 15  22005805'!B341+'ששת הימים מספר מונה 347462612'!B341+'שקד 47א מספר מונה 21003871'!B342+'שקד 17א מספר מונה 22002082'!B342+'קרן היסוד 1 מספר מונה 12512041'!B342+'קיבוץ גלויות 39 מספר מונה 22000'!B342+'קיבוץ גלויות 18 מספר מונה 22024'!B341+'עמידר מספר מונה 21023286'!B342+'ההגנה 10 מספר מונה 21023285'!B341+'עגנון 12 מספר מונה 21014900'!B341+'ספריה מספר מונה 14066205'!B342+'מרגוע מספר מונה 22000272'!B342+'לוחמי הגטאות מספר מונה 22023137'!B342+'המעפילים 17 מספר מונה 6181945'!B342+'1335 מספר מונה 22023890'!B342+'דוד בן גאון 1 מספר מונה 2200209'!B342+'בית הדר מספר מונה 23021393'!B342+'בית הדר מספר מונה 22000262'!B342+'בורוכוב מספר מונה 9072242'!B342+'אפרים שריר מספר מונה 17005041'!B342+'XA1314 מספר מונה 14008869'!B342+'AH4520 מספר מונה 22002147'!B342+'AH4300 מספר מונה 12590096'!B342+'AH4067 מספר מונה 12591343'!B342+'AH1920 מספר מונה 22005812'!B342+'AH1920 מספר מונה 21003404'!B341+'AH10 מספר מונה 8070601'!B342+'A23 מספר מונה 22000257'!B342+'3018 מספר מונה 22002061'!B342+'921 מספר מונה 1800679'!B342</f>
        <v>446.12700000000001</v>
      </c>
      <c r="C8">
        <f>'חכל השיקמה 7 22007172'!C342+'חכל המעפילים 20 22001170'!C342+'חכל המעפילים 15  22005805'!C341+'ששת הימים מספר מונה 347462612'!C341+'שקד 47א מספר מונה 21003871'!C342+'שקד 17א מספר מונה 22002082'!C342+'קרן היסוד 1 מספר מונה 12512041'!C342+'קיבוץ גלויות 39 מספר מונה 22000'!C342+'קיבוץ גלויות 18 מספר מונה 22024'!C341+'עמידר מספר מונה 21023286'!C342+'ההגנה 10 מספר מונה 21023285'!C341+'עגנון 12 מספר מונה 21014900'!C341+'ספריה מספר מונה 14066205'!C342+'מרגוע מספר מונה 22000272'!C342+'לוחמי הגטאות מספר מונה 22023137'!C342+'המעפילים 17 מספר מונה 6181945'!C342+'1335 מספר מונה 22023890'!C342+'דוד בן גאון 1 מספר מונה 2200209'!C342+'בית הדר מספר מונה 23021393'!C342+'בית הדר מספר מונה 22000262'!C342+'בורוכוב מספר מונה 9072242'!C342+'אפרים שריר מספר מונה 17005041'!C342+'XA1314 מספר מונה 14008869'!C342+'AH4520 מספר מונה 22002147'!C342+'AH4300 מספר מונה 12590096'!C342+'AH4067 מספר מונה 12591343'!C342+'AH1920 מספר מונה 22005812'!C342+'AH1920 מספר מונה 21003404'!C341+'AH10 מספר מונה 8070601'!C342+'A23 מספר מונה 22000257'!C342+'3018 מספר מונה 22002061'!C342+'921 מספר מונה 1800679'!C342</f>
        <v>431.41400000000004</v>
      </c>
      <c r="D8">
        <f>'חכל השיקמה 7 22007172'!D342+'חכל המעפילים 20 22001170'!D342+'חכל המעפילים 15  22005805'!D341+'ששת הימים מספר מונה 347462612'!D341+'שקד 47א מספר מונה 21003871'!D342+'שקד 17א מספר מונה 22002082'!D342+'קרן היסוד 1 מספר מונה 12512041'!D342+'קיבוץ גלויות 39 מספר מונה 22000'!D342+'קיבוץ גלויות 18 מספר מונה 22024'!D341+'עמידר מספר מונה 21023286'!D342+'ההגנה 10 מספר מונה 21023285'!D341+'עגנון 12 מספר מונה 21014900'!D341+'ספריה מספר מונה 14066205'!D342+'מרגוע מספר מונה 22000272'!D342+'לוחמי הגטאות מספר מונה 22023137'!D342+'המעפילים 17 מספר מונה 6181945'!D342+'1335 מספר מונה 22023890'!D342+'דוד בן גאון 1 מספר מונה 2200209'!D342+'בית הדר מספר מונה 23021393'!D342+'בית הדר מספר מונה 22000262'!D342+'בורוכוב מספר מונה 9072242'!D342+'אפרים שריר מספר מונה 17005041'!D342+'XA1314 מספר מונה 14008869'!D342+'AH4520 מספר מונה 22002147'!D342+'AH4300 מספר מונה 12590096'!D342+'AH4067 מספר מונה 12591343'!D342+'AH1920 מספר מונה 22005812'!D342+'AH1920 מספר מונה 21003404'!D341+'AH10 מספר מונה 8070601'!D342+'A23 מספר מונה 22000257'!D342+'3018 מספר מונה 22002061'!D342+'921 מספר מונה 1800679'!D342</f>
        <v>379.60500000000002</v>
      </c>
      <c r="E8">
        <f>'חכל השיקמה 7 22007172'!E342+'חכל המעפילים 20 22001170'!E342+'חכל המעפילים 15  22005805'!E341+'ששת הימים מספר מונה 347462612'!E341+'שקד 47א מספר מונה 21003871'!E342+'שקד 17א מספר מונה 22002082'!E342+'קרן היסוד 1 מספר מונה 12512041'!E342+'קיבוץ גלויות 39 מספר מונה 22000'!E342+'קיבוץ גלויות 18 מספר מונה 22024'!E341+'עמידר מספר מונה 21023286'!E342+'ההגנה 10 מספר מונה 21023285'!E341+'עגנון 12 מספר מונה 21014900'!E341+'ספריה מספר מונה 14066205'!E342+'מרגוע מספר מונה 22000272'!E342+'לוחמי הגטאות מספר מונה 22023137'!E342+'המעפילים 17 מספר מונה 6181945'!E342+'1335 מספר מונה 22023890'!E342+'דוד בן גאון 1 מספר מונה 2200209'!E342+'בית הדר מספר מונה 23021393'!E342+'בית הדר מספר מונה 22000262'!E342+'בורוכוב מספר מונה 9072242'!E342+'אפרים שריר מספר מונה 17005041'!E342+'XA1314 מספר מונה 14008869'!E342+'AH4520 מספר מונה 22002147'!E342+'AH4300 מספר מונה 12590096'!E342+'AH4067 מספר מונה 12591343'!E342+'AH1920 מספר מונה 22005812'!E342+'AH1920 מספר מונה 21003404'!E341+'AH10 מספר מונה 8070601'!E342+'A23 מספר מונה 22000257'!E342+'3018 מספר מונה 22002061'!E342+'921 מספר מונה 1800679'!E342</f>
        <v>326.26100000000002</v>
      </c>
      <c r="F8">
        <f>'חכל השיקמה 7 22007172'!F342+'חכל המעפילים 20 22001170'!F342+'חכל המעפילים 15  22005805'!F341+'ששת הימים מספר מונה 347462612'!F341+'שקד 47א מספר מונה 21003871'!F342+'שקד 17א מספר מונה 22002082'!F342+'קרן היסוד 1 מספר מונה 12512041'!F342+'קיבוץ גלויות 39 מספר מונה 22000'!F342+'קיבוץ גלויות 18 מספר מונה 22024'!F341+'עמידר מספר מונה 21023286'!F342+'ההגנה 10 מספר מונה 21023285'!F341+'עגנון 12 מספר מונה 21014900'!F341+'ספריה מספר מונה 14066205'!F342+'מרגוע מספר מונה 22000272'!F342+'לוחמי הגטאות מספר מונה 22023137'!F342+'המעפילים 17 מספר מונה 6181945'!F342+'1335 מספר מונה 22023890'!F342+'דוד בן גאון 1 מספר מונה 2200209'!F342+'בית הדר מספר מונה 23021393'!F342+'בית הדר מספר מונה 22000262'!F342+'בורוכוב מספר מונה 9072242'!F342+'אפרים שריר מספר מונה 17005041'!F342+'XA1314 מספר מונה 14008869'!F342+'AH4520 מספר מונה 22002147'!F342+'AH4300 מספר מונה 12590096'!F342+'AH4067 מספר מונה 12591343'!F342+'AH1920 מספר מונה 22005812'!F342+'AH1920 מספר מונה 21003404'!F341+'AH10 מספר מונה 8070601'!F342+'A23 מספר מונה 22000257'!F342+'3018 מספר מונה 22002061'!F342+'921 מספר מונה 1800679'!F342</f>
        <v>313.91199999999998</v>
      </c>
      <c r="G8">
        <f>'חכל השיקמה 7 22007172'!G342+'חכל המעפילים 20 22001170'!G342+'חכל המעפילים 15  22005805'!G341+'ששת הימים מספר מונה 347462612'!G341+'שקד 47א מספר מונה 21003871'!G342+'שקד 17א מספר מונה 22002082'!G342+'קרן היסוד 1 מספר מונה 12512041'!G342+'קיבוץ גלויות 39 מספר מונה 22000'!G342+'קיבוץ גלויות 18 מספר מונה 22024'!G341+'עמידר מספר מונה 21023286'!G342+'ההגנה 10 מספר מונה 21023285'!G341+'עגנון 12 מספר מונה 21014900'!G341+'ספריה מספר מונה 14066205'!G342+'מרגוע מספר מונה 22000272'!G342+'לוחמי הגטאות מספר מונה 22023137'!G342+'המעפילים 17 מספר מונה 6181945'!G342+'1335 מספר מונה 22023890'!G342+'דוד בן גאון 1 מספר מונה 2200209'!G342+'בית הדר מספר מונה 23021393'!G342+'בית הדר מספר מונה 22000262'!G342+'בורוכוב מספר מונה 9072242'!G342+'אפרים שריר מספר מונה 17005041'!G342+'XA1314 מספר מונה 14008869'!G342+'AH4520 מספר מונה 22002147'!G342+'AH4300 מספר מונה 12590096'!G342+'AH4067 מספר מונה 12591343'!G342+'AH1920 מספר מונה 22005812'!G342+'AH1920 מספר מונה 21003404'!G341+'AH10 מספר מונה 8070601'!G342+'A23 מספר מונה 22000257'!G342+'3018 מספר מונה 22002061'!G342+'921 מספר מונה 1800679'!G342</f>
        <v>331.43100000000004</v>
      </c>
      <c r="H8">
        <f>'חכל השיקמה 7 22007172'!H342+'חכל המעפילים 20 22001170'!H342+'חכל המעפילים 15  22005805'!H341+'ששת הימים מספר מונה 347462612'!H341+'שקד 47א מספר מונה 21003871'!H342+'שקד 17א מספר מונה 22002082'!H342+'קרן היסוד 1 מספר מונה 12512041'!H342+'קיבוץ גלויות 39 מספר מונה 22000'!H342+'קיבוץ גלויות 18 מספר מונה 22024'!H341+'עמידר מספר מונה 21023286'!H342+'ההגנה 10 מספר מונה 21023285'!H341+'עגנון 12 מספר מונה 21014900'!H341+'ספריה מספר מונה 14066205'!H342+'מרגוע מספר מונה 22000272'!H342+'לוחמי הגטאות מספר מונה 22023137'!H342+'המעפילים 17 מספר מונה 6181945'!H342+'1335 מספר מונה 22023890'!H342+'דוד בן גאון 1 מספר מונה 2200209'!H342+'בית הדר מספר מונה 23021393'!H342+'בית הדר מספר מונה 22000262'!H342+'בורוכוב מספר מונה 9072242'!H342+'אפרים שריר מספר מונה 17005041'!H342+'XA1314 מספר מונה 14008869'!H342+'AH4520 מספר מונה 22002147'!H342+'AH4300 מספר מונה 12590096'!H342+'AH4067 מספר מונה 12591343'!H342+'AH1920 מספר מונה 22005812'!H342+'AH1920 מספר מונה 21003404'!H341+'AH10 מספר מונה 8070601'!H342+'A23 מספר מונה 22000257'!H342+'3018 מספר מונה 22002061'!H342+'921 מספר מונה 1800679'!H342</f>
        <v>275.65100000000007</v>
      </c>
      <c r="I8">
        <f>'חכל השיקמה 7 22007172'!I342+'חכל המעפילים 20 22001170'!I342+'חכל המעפילים 15  22005805'!I341+'ששת הימים מספר מונה 347462612'!I341+'שקד 47א מספר מונה 21003871'!I342+'שקד 17א מספר מונה 22002082'!I342+'קרן היסוד 1 מספר מונה 12512041'!I342+'קיבוץ גלויות 39 מספר מונה 22000'!I342+'קיבוץ גלויות 18 מספר מונה 22024'!I341+'עמידר מספר מונה 21023286'!I342+'ההגנה 10 מספר מונה 21023285'!I341+'עגנון 12 מספר מונה 21014900'!I341+'ספריה מספר מונה 14066205'!I342+'מרגוע מספר מונה 22000272'!I342+'לוחמי הגטאות מספר מונה 22023137'!I342+'המעפילים 17 מספר מונה 6181945'!I342+'1335 מספר מונה 22023890'!I342+'דוד בן גאון 1 מספר מונה 2200209'!I342+'בית הדר מספר מונה 23021393'!I342+'בית הדר מספר מונה 22000262'!I342+'בורוכוב מספר מונה 9072242'!I342+'אפרים שריר מספר מונה 17005041'!I342+'XA1314 מספר מונה 14008869'!I342+'AH4520 מספר מונה 22002147'!I342+'AH4300 מספר מונה 12590096'!I342+'AH4067 מספר מונה 12591343'!I342+'AH1920 מספר מונה 22005812'!I342+'AH1920 מספר מונה 21003404'!I341+'AH10 מספר מונה 8070601'!I342+'A23 מספר מונה 22000257'!I342+'3018 מספר מונה 22002061'!I342+'921 מספר מונה 1800679'!I342</f>
        <v>266.80399999999992</v>
      </c>
      <c r="J8">
        <f>'חכל השיקמה 7 22007172'!J342+'חכל המעפילים 20 22001170'!J342+'חכל המעפילים 15  22005805'!J341+'ששת הימים מספר מונה 347462612'!J341+'שקד 47א מספר מונה 21003871'!J342+'שקד 17א מספר מונה 22002082'!J342+'קרן היסוד 1 מספר מונה 12512041'!J342+'קיבוץ גלויות 39 מספר מונה 22000'!J342+'קיבוץ גלויות 18 מספר מונה 22024'!J341+'עמידר מספר מונה 21023286'!J342+'ההגנה 10 מספר מונה 21023285'!J341+'עגנון 12 מספר מונה 21014900'!J341+'ספריה מספר מונה 14066205'!J342+'מרגוע מספר מונה 22000272'!J342+'לוחמי הגטאות מספר מונה 22023137'!J342+'המעפילים 17 מספר מונה 6181945'!J342+'1335 מספר מונה 22023890'!J342+'דוד בן גאון 1 מספר מונה 2200209'!J342+'בית הדר מספר מונה 23021393'!J342+'בית הדר מספר מונה 22000262'!J342+'בורוכוב מספר מונה 9072242'!J342+'אפרים שריר מספר מונה 17005041'!J342+'XA1314 מספר מונה 14008869'!J342+'AH4520 מספר מונה 22002147'!J342+'AH4300 מספר מונה 12590096'!J342+'AH4067 מספר מונה 12591343'!J342+'AH1920 מספר מונה 22005812'!J342+'AH1920 מספר מונה 21003404'!J341+'AH10 מספר מונה 8070601'!J342+'A23 מספר מונה 22000257'!J342+'3018 מספר מונה 22002061'!J342+'921 מספר מונה 1800679'!J342</f>
        <v>368.02900000000005</v>
      </c>
      <c r="K8">
        <f>'חכל השיקמה 7 22007172'!K342+'חכל המעפילים 20 22001170'!K342+'חכל המעפילים 15  22005805'!K341+'ששת הימים מספר מונה 347462612'!K341+'שקד 47א מספר מונה 21003871'!K342+'שקד 17א מספר מונה 22002082'!K342+'קרן היסוד 1 מספר מונה 12512041'!K342+'קיבוץ גלויות 39 מספר מונה 22000'!K342+'קיבוץ גלויות 18 מספר מונה 22024'!K341+'עמידר מספר מונה 21023286'!K342+'ההגנה 10 מספר מונה 21023285'!K341+'עגנון 12 מספר מונה 21014900'!K341+'ספריה מספר מונה 14066205'!K342+'מרגוע מספר מונה 22000272'!K342+'לוחמי הגטאות מספר מונה 22023137'!K342+'המעפילים 17 מספר מונה 6181945'!K342+'1335 מספר מונה 22023890'!K342+'דוד בן גאון 1 מספר מונה 2200209'!K342+'בית הדר מספר מונה 23021393'!K342+'בית הדר מספר מונה 22000262'!K342+'בורוכוב מספר מונה 9072242'!K342+'אפרים שריר מספר מונה 17005041'!K342+'XA1314 מספר מונה 14008869'!K342+'AH4520 מספר מונה 22002147'!K342+'AH4300 מספר מונה 12590096'!K342+'AH4067 מספר מונה 12591343'!K342+'AH1920 מספר מונה 22005812'!K342+'AH1920 מספר מונה 21003404'!K341+'AH10 מספר מונה 8070601'!K342+'A23 מספר מונה 22000257'!K342+'3018 מספר מונה 22002061'!K342+'921 מספר מונה 1800679'!K342</f>
        <v>430.58299999999991</v>
      </c>
      <c r="L8">
        <f>'חכל השיקמה 7 22007172'!L342+'חכל המעפילים 20 22001170'!L342+'חכל המעפילים 15  22005805'!L341+'ששת הימים מספר מונה 347462612'!L341+'שקד 47א מספר מונה 21003871'!L342+'שקד 17א מספר מונה 22002082'!L342+'קרן היסוד 1 מספר מונה 12512041'!L342+'קיבוץ גלויות 39 מספר מונה 22000'!L342+'קיבוץ גלויות 18 מספר מונה 22024'!L341+'עמידר מספר מונה 21023286'!L342+'ההגנה 10 מספר מונה 21023285'!L341+'עגנון 12 מספר מונה 21014900'!L341+'ספריה מספר מונה 14066205'!L342+'מרגוע מספר מונה 22000272'!L342+'לוחמי הגטאות מספר מונה 22023137'!L342+'המעפילים 17 מספר מונה 6181945'!L342+'1335 מספר מונה 22023890'!L342+'דוד בן גאון 1 מספר מונה 2200209'!L342+'בית הדר מספר מונה 23021393'!L342+'בית הדר מספר מונה 22000262'!L342+'בורוכוב מספר מונה 9072242'!L342+'אפרים שריר מספר מונה 17005041'!L342+'XA1314 מספר מונה 14008869'!L342+'AH4520 מספר מונה 22002147'!L342+'AH4300 מספר מונה 12590096'!L342+'AH4067 מספר מונה 12591343'!L342+'AH1920 מספר מונה 22005812'!L342+'AH1920 מספר מונה 21003404'!L341+'AH10 מספר מונה 8070601'!L342+'A23 מספר מונה 22000257'!L342+'3018 מספר מונה 22002061'!L342+'921 מספר מונה 1800679'!L342</f>
        <v>542.21900000000005</v>
      </c>
      <c r="M8">
        <f>'חכל השיקמה 7 22007172'!M342+'חכל המעפילים 20 22001170'!M342+'חכל המעפילים 15  22005805'!M341+'ששת הימים מספר מונה 347462612'!M341+'שקד 47א מספר מונה 21003871'!M342+'שקד 17א מספר מונה 22002082'!M342+'קרן היסוד 1 מספר מונה 12512041'!M342+'קיבוץ גלויות 39 מספר מונה 22000'!M342+'קיבוץ גלויות 18 מספר מונה 22024'!M341+'עמידר מספר מונה 21023286'!M342+'ההגנה 10 מספר מונה 21023285'!M341+'עגנון 12 מספר מונה 21014900'!M341+'ספריה מספר מונה 14066205'!M342+'מרגוע מספר מונה 22000272'!M342+'לוחמי הגטאות מספר מונה 22023137'!M342+'המעפילים 17 מספר מונה 6181945'!M342+'1335 מספר מונה 22023890'!M342+'דוד בן גאון 1 מספר מונה 2200209'!M342+'בית הדר מספר מונה 23021393'!M342+'בית הדר מספר מונה 22000262'!M342+'בורוכוב מספר מונה 9072242'!M342+'אפרים שריר מספר מונה 17005041'!M342+'XA1314 מספר מונה 14008869'!M342+'AH4520 מספר מונה 22002147'!M342+'AH4300 מספר מונה 12590096'!M342+'AH4067 מספר מונה 12591343'!M342+'AH1920 מספר מונה 22005812'!M342+'AH1920 מספר מונה 21003404'!M341+'AH10 מספר מונה 8070601'!M342+'A23 מספר מונה 22000257'!M342+'3018 מספר מונה 22002061'!M342+'921 מספר מונה 1800679'!M342</f>
        <v>557.64400000000012</v>
      </c>
      <c r="N8">
        <f>'חכל השיקמה 7 22007172'!N342+'חכל המעפילים 20 22001170'!N342+'חכל המעפילים 15  22005805'!N341+'ששת הימים מספר מונה 347462612'!N341+'שקד 47א מספר מונה 21003871'!N342+'שקד 17א מספר מונה 22002082'!N342+'קרן היסוד 1 מספר מונה 12512041'!N342+'קיבוץ גלויות 39 מספר מונה 22000'!N342+'קיבוץ גלויות 18 מספר מונה 22024'!N341+'עמידר מספר מונה 21023286'!N342+'ההגנה 10 מספר מונה 21023285'!N341+'עגנון 12 מספר מונה 21014900'!N341+'ספריה מספר מונה 14066205'!N342+'מרגוע מספר מונה 22000272'!N342+'לוחמי הגטאות מספר מונה 22023137'!N342+'המעפילים 17 מספר מונה 6181945'!N342+'1335 מספר מונה 22023890'!N342+'דוד בן גאון 1 מספר מונה 2200209'!N342+'בית הדר מספר מונה 23021393'!N342+'בית הדר מספר מונה 22000262'!N342+'בורוכוב מספר מונה 9072242'!N342+'אפרים שריר מספר מונה 17005041'!N342+'XA1314 מספר מונה 14008869'!N342+'AH4520 מספר מונה 22002147'!N342+'AH4300 מספר מונה 12590096'!N342+'AH4067 מספר מונה 12591343'!N342+'AH1920 מספר מונה 22005812'!N342+'AH1920 מספר מונה 21003404'!N341+'AH10 מספר מונה 8070601'!N342+'A23 מספר מונה 22000257'!N342+'3018 מספר מונה 22002061'!N342+'921 מספר מונה 1800679'!N342</f>
        <v>548.09</v>
      </c>
      <c r="O8">
        <f>'חכל השיקמה 7 22007172'!O342+'חכל המעפילים 20 22001170'!O342+'חכל המעפילים 15  22005805'!O341+'ששת הימים מספר מונה 347462612'!O341+'שקד 47א מספר מונה 21003871'!O342+'שקד 17א מספר מונה 22002082'!O342+'קרן היסוד 1 מספר מונה 12512041'!O342+'קיבוץ גלויות 39 מספר מונה 22000'!O342+'קיבוץ גלויות 18 מספר מונה 22024'!O341+'עמידר מספר מונה 21023286'!O342+'ההגנה 10 מספר מונה 21023285'!O341+'עגנון 12 מספר מונה 21014900'!O341+'ספריה מספר מונה 14066205'!O342+'מרגוע מספר מונה 22000272'!O342+'לוחמי הגטאות מספר מונה 22023137'!O342+'המעפילים 17 מספר מונה 6181945'!O342+'1335 מספר מונה 22023890'!O342+'דוד בן גאון 1 מספר מונה 2200209'!O342+'בית הדר מספר מונה 23021393'!O342+'בית הדר מספר מונה 22000262'!O342+'בורוכוב מספר מונה 9072242'!O342+'אפרים שריר מספר מונה 17005041'!O342+'XA1314 מספר מונה 14008869'!O342+'AH4520 מספר מונה 22002147'!O342+'AH4300 מספר מונה 12590096'!O342+'AH4067 מספר מונה 12591343'!O342+'AH1920 מספר מונה 22005812'!O342+'AH1920 מספר מונה 21003404'!O341+'AH10 מספר מונה 8070601'!O342+'A23 מספר מונה 22000257'!O342+'3018 מספר מונה 22002061'!O342+'921 מספר מונה 1800679'!O342</f>
        <v>488.73599999999993</v>
      </c>
      <c r="P8">
        <f>'חכל השיקמה 7 22007172'!P342+'חכל המעפילים 20 22001170'!P342+'חכל המעפילים 15  22005805'!P341+'ששת הימים מספר מונה 347462612'!P341+'שקד 47א מספר מונה 21003871'!P342+'שקד 17א מספר מונה 22002082'!P342+'קרן היסוד 1 מספר מונה 12512041'!P342+'קיבוץ גלויות 39 מספר מונה 22000'!P342+'קיבוץ גלויות 18 מספר מונה 22024'!P341+'עמידר מספר מונה 21023286'!P342+'ההגנה 10 מספר מונה 21023285'!P341+'עגנון 12 מספר מונה 21014900'!P341+'ספריה מספר מונה 14066205'!P342+'מרגוע מספר מונה 22000272'!P342+'לוחמי הגטאות מספר מונה 22023137'!P342+'המעפילים 17 מספר מונה 6181945'!P342+'1335 מספר מונה 22023890'!P342+'דוד בן גאון 1 מספר מונה 2200209'!P342+'בית הדר מספר מונה 23021393'!P342+'בית הדר מספר מונה 22000262'!P342+'בורוכוב מספר מונה 9072242'!P342+'אפרים שריר מספר מונה 17005041'!P342+'XA1314 מספר מונה 14008869'!P342+'AH4520 מספר מונה 22002147'!P342+'AH4300 מספר מונה 12590096'!P342+'AH4067 מספר מונה 12591343'!P342+'AH1920 מספר מונה 22005812'!P342+'AH1920 מספר מונה 21003404'!P341+'AH10 מספר מונה 8070601'!P342+'A23 מספר מונה 22000257'!P342+'3018 מספר מונה 22002061'!P342+'921 מספר מונה 1800679'!P342</f>
        <v>446.28700000000003</v>
      </c>
      <c r="Q8">
        <f>'חכל השיקמה 7 22007172'!Q342+'חכל המעפילים 20 22001170'!Q342+'חכל המעפילים 15  22005805'!Q341+'ששת הימים מספר מונה 347462612'!Q341+'שקד 47א מספר מונה 21003871'!Q342+'שקד 17א מספר מונה 22002082'!Q342+'קרן היסוד 1 מספר מונה 12512041'!Q342+'קיבוץ גלויות 39 מספר מונה 22000'!Q342+'קיבוץ גלויות 18 מספר מונה 22024'!Q341+'עמידר מספר מונה 21023286'!Q342+'ההגנה 10 מספר מונה 21023285'!Q341+'עגנון 12 מספר מונה 21014900'!Q341+'ספריה מספר מונה 14066205'!Q342+'מרגוע מספר מונה 22000272'!Q342+'לוחמי הגטאות מספר מונה 22023137'!Q342+'המעפילים 17 מספר מונה 6181945'!Q342+'1335 מספר מונה 22023890'!Q342+'דוד בן גאון 1 מספר מונה 2200209'!Q342+'בית הדר מספר מונה 23021393'!Q342+'בית הדר מספר מונה 22000262'!Q342+'בורוכוב מספר מונה 9072242'!Q342+'אפרים שריר מספר מונה 17005041'!Q342+'XA1314 מספר מונה 14008869'!Q342+'AH4520 מספר מונה 22002147'!Q342+'AH4300 מספר מונה 12590096'!Q342+'AH4067 מספר מונה 12591343'!Q342+'AH1920 מספר מונה 22005812'!Q342+'AH1920 מספר מונה 21003404'!Q341+'AH10 מספר מונה 8070601'!Q342+'A23 מספר מונה 22000257'!Q342+'3018 מספר מונה 22002061'!Q342+'921 מספר מונה 1800679'!Q342</f>
        <v>417.70599999999996</v>
      </c>
      <c r="R8">
        <f>'חכל השיקמה 7 22007172'!R342+'חכל המעפילים 20 22001170'!R342+'חכל המעפילים 15  22005805'!R341+'ששת הימים מספר מונה 347462612'!R341+'שקד 47א מספר מונה 21003871'!R342+'שקד 17א מספר מונה 22002082'!R342+'קרן היסוד 1 מספר מונה 12512041'!R342+'קיבוץ גלויות 39 מספר מונה 22000'!R342+'קיבוץ גלויות 18 מספר מונה 22024'!R341+'עמידר מספר מונה 21023286'!R342+'ההגנה 10 מספר מונה 21023285'!R341+'עגנון 12 מספר מונה 21014900'!R341+'ספריה מספר מונה 14066205'!R342+'מרגוע מספר מונה 22000272'!R342+'לוחמי הגטאות מספר מונה 22023137'!R342+'המעפילים 17 מספר מונה 6181945'!R342+'1335 מספר מונה 22023890'!R342+'דוד בן גאון 1 מספר מונה 2200209'!R342+'בית הדר מספר מונה 23021393'!R342+'בית הדר מספר מונה 22000262'!R342+'בורוכוב מספר מונה 9072242'!R342+'אפרים שריר מספר מונה 17005041'!R342+'XA1314 מספר מונה 14008869'!R342+'AH4520 מספר מונה 22002147'!R342+'AH4300 מספר מונה 12590096'!R342+'AH4067 מספר מונה 12591343'!R342+'AH1920 מספר מונה 22005812'!R342+'AH1920 מספר מונה 21003404'!R341+'AH10 מספר מונה 8070601'!R342+'A23 מספר מונה 22000257'!R342+'3018 מספר מונה 22002061'!R342+'921 מספר מונה 1800679'!R342</f>
        <v>512.22700000000009</v>
      </c>
      <c r="S8">
        <f>'חכל השיקמה 7 22007172'!S342+'חכל המעפילים 20 22001170'!S342+'חכל המעפילים 15  22005805'!S341+'ששת הימים מספר מונה 347462612'!S341+'שקד 47א מספר מונה 21003871'!S342+'שקד 17א מספר מונה 22002082'!S342+'קרן היסוד 1 מספר מונה 12512041'!S342+'קיבוץ גלויות 39 מספר מונה 22000'!S342+'קיבוץ גלויות 18 מספר מונה 22024'!S341+'עמידר מספר מונה 21023286'!S342+'ההגנה 10 מספר מונה 21023285'!S341+'עגנון 12 מספר מונה 21014900'!S341+'ספריה מספר מונה 14066205'!S342+'מרגוע מספר מונה 22000272'!S342+'לוחמי הגטאות מספר מונה 22023137'!S342+'המעפילים 17 מספר מונה 6181945'!S342+'1335 מספר מונה 22023890'!S342+'דוד בן גאון 1 מספר מונה 2200209'!S342+'בית הדר מספר מונה 23021393'!S342+'בית הדר מספר מונה 22000262'!S342+'בורוכוב מספר מונה 9072242'!S342+'אפרים שריר מספר מונה 17005041'!S342+'XA1314 מספר מונה 14008869'!S342+'AH4520 מספר מונה 22002147'!S342+'AH4300 מספר מונה 12590096'!S342+'AH4067 מספר מונה 12591343'!S342+'AH1920 מספר מונה 22005812'!S342+'AH1920 מספר מונה 21003404'!S341+'AH10 מספר מונה 8070601'!S342+'A23 מספר מונה 22000257'!S342+'3018 מספר מונה 22002061'!S342+'921 מספר מונה 1800679'!S342</f>
        <v>587.03399999999999</v>
      </c>
      <c r="T8">
        <f>'חכל השיקמה 7 22007172'!T342+'חכל המעפילים 20 22001170'!T342+'חכל המעפילים 15  22005805'!T341+'ששת הימים מספר מונה 347462612'!T341+'שקד 47א מספר מונה 21003871'!T342+'שקד 17א מספר מונה 22002082'!T342+'קרן היסוד 1 מספר מונה 12512041'!T342+'קיבוץ גלויות 39 מספר מונה 22000'!T342+'קיבוץ גלויות 18 מספר מונה 22024'!T341+'עמידר מספר מונה 21023286'!T342+'ההגנה 10 מספר מונה 21023285'!T341+'עגנון 12 מספר מונה 21014900'!T341+'ספריה מספר מונה 14066205'!T342+'מרגוע מספר מונה 22000272'!T342+'לוחמי הגטאות מספר מונה 22023137'!T342+'המעפילים 17 מספר מונה 6181945'!T342+'1335 מספר מונה 22023890'!T342+'דוד בן גאון 1 מספר מונה 2200209'!T342+'בית הדר מספר מונה 23021393'!T342+'בית הדר מספר מונה 22000262'!T342+'בורוכוב מספר מונה 9072242'!T342+'אפרים שריר מספר מונה 17005041'!T342+'XA1314 מספר מונה 14008869'!T342+'AH4520 מספר מונה 22002147'!T342+'AH4300 מספר מונה 12590096'!T342+'AH4067 מספר מונה 12591343'!T342+'AH1920 מספר מונה 22005812'!T342+'AH1920 מספר מונה 21003404'!T341+'AH10 מספר מונה 8070601'!T342+'A23 מספר מונה 22000257'!T342+'3018 מספר מונה 22002061'!T342+'921 מספר מונה 1800679'!T342</f>
        <v>556.52</v>
      </c>
      <c r="U8">
        <f>'חכל השיקמה 7 22007172'!U342+'חכל המעפילים 20 22001170'!U342+'חכל המעפילים 15  22005805'!U341+'ששת הימים מספר מונה 347462612'!U341+'שקד 47א מספר מונה 21003871'!U342+'שקד 17א מספר מונה 22002082'!U342+'קרן היסוד 1 מספר מונה 12512041'!U342+'קיבוץ גלויות 39 מספר מונה 22000'!U342+'קיבוץ גלויות 18 מספר מונה 22024'!U341+'עמידר מספר מונה 21023286'!U342+'ההגנה 10 מספר מונה 21023285'!U341+'עגנון 12 מספר מונה 21014900'!U341+'ספריה מספר מונה 14066205'!U342+'מרגוע מספר מונה 22000272'!U342+'לוחמי הגטאות מספר מונה 22023137'!U342+'המעפילים 17 מספר מונה 6181945'!U342+'1335 מספר מונה 22023890'!U342+'דוד בן גאון 1 מספר מונה 2200209'!U342+'בית הדר מספר מונה 23021393'!U342+'בית הדר מספר מונה 22000262'!U342+'בורוכוב מספר מונה 9072242'!U342+'אפרים שריר מספר מונה 17005041'!U342+'XA1314 מספר מונה 14008869'!U342+'AH4520 מספר מונה 22002147'!U342+'AH4300 מספר מונה 12590096'!U342+'AH4067 מספר מונה 12591343'!U342+'AH1920 מספר מונה 22005812'!U342+'AH1920 מספר מונה 21003404'!U341+'AH10 מספר מונה 8070601'!U342+'A23 מספר מונה 22000257'!U342+'3018 מספר מונה 22002061'!U342+'921 מספר מונה 1800679'!U342</f>
        <v>503.79799999999989</v>
      </c>
      <c r="V8">
        <f>'חכל השיקמה 7 22007172'!V342+'חכל המעפילים 20 22001170'!V342+'חכל המעפילים 15  22005805'!V341+'ששת הימים מספר מונה 347462612'!V341+'שקד 47א מספר מונה 21003871'!V342+'שקד 17א מספר מונה 22002082'!V342+'קרן היסוד 1 מספר מונה 12512041'!V342+'קיבוץ גלויות 39 מספר מונה 22000'!V342+'קיבוץ גלויות 18 מספר מונה 22024'!V341+'עמידר מספר מונה 21023286'!V342+'ההגנה 10 מספר מונה 21023285'!V341+'עגנון 12 מספר מונה 21014900'!V341+'ספריה מספר מונה 14066205'!V342+'מרגוע מספר מונה 22000272'!V342+'לוחמי הגטאות מספר מונה 22023137'!V342+'המעפילים 17 מספר מונה 6181945'!V342+'1335 מספר מונה 22023890'!V342+'דוד בן גאון 1 מספר מונה 2200209'!V342+'בית הדר מספר מונה 23021393'!V342+'בית הדר מספר מונה 22000262'!V342+'בורוכוב מספר מונה 9072242'!V342+'אפרים שריר מספר מונה 17005041'!V342+'XA1314 מספר מונה 14008869'!V342+'AH4520 מספר מונה 22002147'!V342+'AH4300 מספר מונה 12590096'!V342+'AH4067 מספר מונה 12591343'!V342+'AH1920 מספר מונה 22005812'!V342+'AH1920 מספר מונה 21003404'!V341+'AH10 מספר מונה 8070601'!V342+'A23 מספר מונה 22000257'!V342+'3018 מספר מונה 22002061'!V342+'921 מספר מונה 1800679'!V342</f>
        <v>442.25100000000009</v>
      </c>
      <c r="W8">
        <f>'חכל השיקמה 7 22007172'!W342+'חכל המעפילים 20 22001170'!W342+'חכל המעפילים 15  22005805'!W341+'ששת הימים מספר מונה 347462612'!W341+'שקד 47א מספר מונה 21003871'!W342+'שקד 17א מספר מונה 22002082'!W342+'קרן היסוד 1 מספר מונה 12512041'!W342+'קיבוץ גלויות 39 מספר מונה 22000'!W342+'קיבוץ גלויות 18 מספר מונה 22024'!W341+'עמידר מספר מונה 21023286'!W342+'ההגנה 10 מספר מונה 21023285'!W341+'עגנון 12 מספר מונה 21014900'!W341+'ספריה מספר מונה 14066205'!W342+'מרגוע מספר מונה 22000272'!W342+'לוחמי הגטאות מספר מונה 22023137'!W342+'המעפילים 17 מספר מונה 6181945'!W342+'1335 מספר מונה 22023890'!W342+'דוד בן גאון 1 מספר מונה 2200209'!W342+'בית הדר מספר מונה 23021393'!W342+'בית הדר מספר מונה 22000262'!W342+'בורוכוב מספר מונה 9072242'!W342+'אפרים שריר מספר מונה 17005041'!W342+'XA1314 מספר מונה 14008869'!W342+'AH4520 מספר מונה 22002147'!W342+'AH4300 מספר מונה 12590096'!W342+'AH4067 מספר מונה 12591343'!W342+'AH1920 מספר מונה 22005812'!W342+'AH1920 מספר מונה 21003404'!W341+'AH10 מספר מונה 8070601'!W342+'A23 מספר מונה 22000257'!W342+'3018 מספר מונה 22002061'!W342+'921 מספר מונה 1800679'!W342</f>
        <v>370.67700000000013</v>
      </c>
      <c r="X8">
        <f>'חכל השיקמה 7 22007172'!X342+'חכל המעפילים 20 22001170'!X342+'חכל המעפילים 15  22005805'!X341+'ששת הימים מספר מונה 347462612'!X341+'שקד 47א מספר מונה 21003871'!X342+'שקד 17א מספר מונה 22002082'!X342+'קרן היסוד 1 מספר מונה 12512041'!X342+'קיבוץ גלויות 39 מספר מונה 22000'!X342+'קיבוץ גלויות 18 מספר מונה 22024'!X341+'עמידר מספר מונה 21023286'!X342+'ההגנה 10 מספר מונה 21023285'!X341+'עגנון 12 מספר מונה 21014900'!X341+'ספריה מספר מונה 14066205'!X342+'מרגוע מספר מונה 22000272'!X342+'לוחמי הגטאות מספר מונה 22023137'!X342+'המעפילים 17 מספר מונה 6181945'!X342+'1335 מספר מונה 22023890'!X342+'דוד בן גאון 1 מספר מונה 2200209'!X342+'בית הדר מספר מונה 23021393'!X342+'בית הדר מספר מונה 22000262'!X342+'בורוכוב מספר מונה 9072242'!X342+'אפרים שריר מספר מונה 17005041'!X342+'XA1314 מספר מונה 14008869'!X342+'AH4520 מספר מונה 22002147'!X342+'AH4300 מספר מונה 12590096'!X342+'AH4067 מספר מונה 12591343'!X342+'AH1920 מספר מונה 22005812'!X342+'AH1920 מספר מונה 21003404'!X341+'AH10 מספר מונה 8070601'!X342+'A23 מספר מונה 22000257'!X342+'3018 מספר מונה 22002061'!X342+'921 מספר מונה 1800679'!X342</f>
        <v>355.03700000000009</v>
      </c>
      <c r="Y8">
        <f>'חכל השיקמה 7 22007172'!Y342+'חכל המעפילים 20 22001170'!Y342+'חכל המעפילים 15  22005805'!Y341+'ששת הימים מספר מונה 347462612'!Y341+'שקד 47א מספר מונה 21003871'!Y342+'שקד 17א מספר מונה 22002082'!Y342+'קרן היסוד 1 מספר מונה 12512041'!Y342+'קיבוץ גלויות 39 מספר מונה 22000'!Y342+'קיבוץ גלויות 18 מספר מונה 22024'!Y341+'עמידר מספר מונה 21023286'!Y342+'ההגנה 10 מספר מונה 21023285'!Y341+'עגנון 12 מספר מונה 21014900'!Y341+'ספריה מספר מונה 14066205'!Y342+'מרגוע מספר מונה 22000272'!Y342+'לוחמי הגטאות מספר מונה 22023137'!Y342+'המעפילים 17 מספר מונה 6181945'!Y342+'1335 מספר מונה 22023890'!Y342+'דוד בן גאון 1 מספר מונה 2200209'!Y342+'בית הדר מספר מונה 23021393'!Y342+'בית הדר מספר מונה 22000262'!Y342+'בורוכוב מספר מונה 9072242'!Y342+'אפרים שריר מספר מונה 17005041'!Y342+'XA1314 מספר מונה 14008869'!Y342+'AH4520 מספר מונה 22002147'!Y342+'AH4300 מספר מונה 12590096'!Y342+'AH4067 מספר מונה 12591343'!Y342+'AH1920 מספר מונה 22005812'!Y342+'AH1920 מספר מונה 21003404'!Y341+'AH10 מספר מונה 8070601'!Y342+'A23 מספר מונה 22000257'!Y342+'3018 מספר מונה 22002061'!Y342+'921 מספר מונה 1800679'!Y342</f>
        <v>330.13100000000003</v>
      </c>
      <c r="Z8" s="22">
        <f t="shared" si="0"/>
        <v>10228.174000000001</v>
      </c>
    </row>
    <row r="9" spans="1:26" x14ac:dyDescent="0.45">
      <c r="A9" s="10">
        <v>45267</v>
      </c>
      <c r="B9">
        <f>'חכל השיקמה 7 22007172'!B343+'חכל המעפילים 20 22001170'!B343+'חכל המעפילים 15  22005805'!B342+'ששת הימים מספר מונה 347462612'!B342+'שקד 47א מספר מונה 21003871'!B343+'שקד 17א מספר מונה 22002082'!B343+'קרן היסוד 1 מספר מונה 12512041'!B343+'קיבוץ גלויות 39 מספר מונה 22000'!B343+'קיבוץ גלויות 18 מספר מונה 22024'!B342+'עמידר מספר מונה 21023286'!B343+'ההגנה 10 מספר מונה 21023285'!B342+'עגנון 12 מספר מונה 21014900'!B342+'ספריה מספר מונה 14066205'!B343+'מרגוע מספר מונה 22000272'!B343+'לוחמי הגטאות מספר מונה 22023137'!B343+'המעפילים 17 מספר מונה 6181945'!B343+'1335 מספר מונה 22023890'!B343+'דוד בן גאון 1 מספר מונה 2200209'!B343+'בית הדר מספר מונה 23021393'!B343+'בית הדר מספר מונה 22000262'!B343+'בורוכוב מספר מונה 9072242'!B343+'אפרים שריר מספר מונה 17005041'!B343+'XA1314 מספר מונה 14008869'!B343+'AH4520 מספר מונה 22002147'!B343+'AH4300 מספר מונה 12590096'!B343+'AH4067 מספר מונה 12591343'!B343+'AH1920 מספר מונה 22005812'!B343+'AH1920 מספר מונה 21003404'!B342+'AH10 מספר מונה 8070601'!B343+'A23 מספר מונה 22000257'!B343+'3018 מספר מונה 22002061'!B343+'921 מספר מונה 1800679'!B343</f>
        <v>333.78300000000007</v>
      </c>
      <c r="C9">
        <f>'חכל השיקמה 7 22007172'!C343+'חכל המעפילים 20 22001170'!C343+'חכל המעפילים 15  22005805'!C342+'ששת הימים מספר מונה 347462612'!C342+'שקד 47א מספר מונה 21003871'!C343+'שקד 17א מספר מונה 22002082'!C343+'קרן היסוד 1 מספר מונה 12512041'!C343+'קיבוץ גלויות 39 מספר מונה 22000'!C343+'קיבוץ גלויות 18 מספר מונה 22024'!C342+'עמידר מספר מונה 21023286'!C343+'ההגנה 10 מספר מונה 21023285'!C342+'עגנון 12 מספר מונה 21014900'!C342+'ספריה מספר מונה 14066205'!C343+'מרגוע מספר מונה 22000272'!C343+'לוחמי הגטאות מספר מונה 22023137'!C343+'המעפילים 17 מספר מונה 6181945'!C343+'1335 מספר מונה 22023890'!C343+'דוד בן גאון 1 מספר מונה 2200209'!C343+'בית הדר מספר מונה 23021393'!C343+'בית הדר מספר מונה 22000262'!C343+'בורוכוב מספר מונה 9072242'!C343+'אפרים שריר מספר מונה 17005041'!C343+'XA1314 מספר מונה 14008869'!C343+'AH4520 מספר מונה 22002147'!C343+'AH4300 מספר מונה 12590096'!C343+'AH4067 מספר מונה 12591343'!C343+'AH1920 מספר מונה 22005812'!C343+'AH1920 מספר מונה 21003404'!C342+'AH10 מספר מונה 8070601'!C343+'A23 מספר מונה 22000257'!C343+'3018 מספר מונה 22002061'!C343+'921 מספר מונה 1800679'!C343</f>
        <v>318.12100000000004</v>
      </c>
      <c r="D9">
        <f>'חכל השיקמה 7 22007172'!D343+'חכל המעפילים 20 22001170'!D343+'חכל המעפילים 15  22005805'!D342+'ששת הימים מספר מונה 347462612'!D342+'שקד 47א מספר מונה 21003871'!D343+'שקד 17א מספר מונה 22002082'!D343+'קרן היסוד 1 מספר מונה 12512041'!D343+'קיבוץ גלויות 39 מספר מונה 22000'!D343+'קיבוץ גלויות 18 מספר מונה 22024'!D342+'עמידר מספר מונה 21023286'!D343+'ההגנה 10 מספר מונה 21023285'!D342+'עגנון 12 מספר מונה 21014900'!D342+'ספריה מספר מונה 14066205'!D343+'מרגוע מספר מונה 22000272'!D343+'לוחמי הגטאות מספר מונה 22023137'!D343+'המעפילים 17 מספר מונה 6181945'!D343+'1335 מספר מונה 22023890'!D343+'דוד בן גאון 1 מספר מונה 2200209'!D343+'בית הדר מספר מונה 23021393'!D343+'בית הדר מספר מונה 22000262'!D343+'בורוכוב מספר מונה 9072242'!D343+'אפרים שריר מספר מונה 17005041'!D343+'XA1314 מספר מונה 14008869'!D343+'AH4520 מספר מונה 22002147'!D343+'AH4300 מספר מונה 12590096'!D343+'AH4067 מספר מונה 12591343'!D343+'AH1920 מספר מונה 22005812'!D343+'AH1920 מספר מונה 21003404'!D342+'AH10 מספר מונה 8070601'!D343+'A23 מספר מונה 22000257'!D343+'3018 מספר מונה 22002061'!D343+'921 מספר מונה 1800679'!D343</f>
        <v>289.20900000000006</v>
      </c>
      <c r="E9">
        <f>'חכל השיקמה 7 22007172'!E343+'חכל המעפילים 20 22001170'!E343+'חכל המעפילים 15  22005805'!E342+'ששת הימים מספר מונה 347462612'!E342+'שקד 47א מספר מונה 21003871'!E343+'שקד 17א מספר מונה 22002082'!E343+'קרן היסוד 1 מספר מונה 12512041'!E343+'קיבוץ גלויות 39 מספר מונה 22000'!E343+'קיבוץ גלויות 18 מספר מונה 22024'!E342+'עמידר מספר מונה 21023286'!E343+'ההגנה 10 מספר מונה 21023285'!E342+'עגנון 12 מספר מונה 21014900'!E342+'ספריה מספר מונה 14066205'!E343+'מרגוע מספר מונה 22000272'!E343+'לוחמי הגטאות מספר מונה 22023137'!E343+'המעפילים 17 מספר מונה 6181945'!E343+'1335 מספר מונה 22023890'!E343+'דוד בן גאון 1 מספר מונה 2200209'!E343+'בית הדר מספר מונה 23021393'!E343+'בית הדר מספר מונה 22000262'!E343+'בורוכוב מספר מונה 9072242'!E343+'אפרים שריר מספר מונה 17005041'!E343+'XA1314 מספר מונה 14008869'!E343+'AH4520 מספר מונה 22002147'!E343+'AH4300 מספר מונה 12590096'!E343+'AH4067 מספר מונה 12591343'!E343+'AH1920 מספר מונה 22005812'!E343+'AH1920 מספר מונה 21003404'!E342+'AH10 מספר מונה 8070601'!E343+'A23 מספר מונה 22000257'!E343+'3018 מספר מונה 22002061'!E343+'921 מספר מונה 1800679'!E343</f>
        <v>313.423</v>
      </c>
      <c r="F9">
        <f>'חכל השיקמה 7 22007172'!F343+'חכל המעפילים 20 22001170'!F343+'חכל המעפילים 15  22005805'!F342+'ששת הימים מספר מונה 347462612'!F342+'שקד 47א מספר מונה 21003871'!F343+'שקד 17א מספר מונה 22002082'!F343+'קרן היסוד 1 מספר מונה 12512041'!F343+'קיבוץ גלויות 39 מספר מונה 22000'!F343+'קיבוץ גלויות 18 מספר מונה 22024'!F342+'עמידר מספר מונה 21023286'!F343+'ההגנה 10 מספר מונה 21023285'!F342+'עגנון 12 מספר מונה 21014900'!F342+'ספריה מספר מונה 14066205'!F343+'מרגוע מספר מונה 22000272'!F343+'לוחמי הגטאות מספר מונה 22023137'!F343+'המעפילים 17 מספר מונה 6181945'!F343+'1335 מספר מונה 22023890'!F343+'דוד בן גאון 1 מספר מונה 2200209'!F343+'בית הדר מספר מונה 23021393'!F343+'בית הדר מספר מונה 22000262'!F343+'בורוכוב מספר מונה 9072242'!F343+'אפרים שריר מספר מונה 17005041'!F343+'XA1314 מספר מונה 14008869'!F343+'AH4520 מספר מונה 22002147'!F343+'AH4300 מספר מונה 12590096'!F343+'AH4067 מספר מונה 12591343'!F343+'AH1920 מספר מונה 22005812'!F343+'AH1920 מספר מונה 21003404'!F342+'AH10 מספר מונה 8070601'!F343+'A23 מספר מונה 22000257'!F343+'3018 מספר מונה 22002061'!F343+'921 מספר מונה 1800679'!F343</f>
        <v>301.88200000000006</v>
      </c>
      <c r="G9">
        <f>'חכל השיקמה 7 22007172'!G343+'חכל המעפילים 20 22001170'!G343+'חכל המעפילים 15  22005805'!G342+'ששת הימים מספר מונה 347462612'!G342+'שקד 47א מספר מונה 21003871'!G343+'שקד 17א מספר מונה 22002082'!G343+'קרן היסוד 1 מספר מונה 12512041'!G343+'קיבוץ גלויות 39 מספר מונה 22000'!G343+'קיבוץ גלויות 18 מספר מונה 22024'!G342+'עמידר מספר מונה 21023286'!G343+'ההגנה 10 מספר מונה 21023285'!G342+'עגנון 12 מספר מונה 21014900'!G342+'ספריה מספר מונה 14066205'!G343+'מרגוע מספר מונה 22000272'!G343+'לוחמי הגטאות מספר מונה 22023137'!G343+'המעפילים 17 מספר מונה 6181945'!G343+'1335 מספר מונה 22023890'!G343+'דוד בן גאון 1 מספר מונה 2200209'!G343+'בית הדר מספר מונה 23021393'!G343+'בית הדר מספר מונה 22000262'!G343+'בורוכוב מספר מונה 9072242'!G343+'אפרים שריר מספר מונה 17005041'!G343+'XA1314 מספר מונה 14008869'!G343+'AH4520 מספר מונה 22002147'!G343+'AH4300 מספר מונה 12590096'!G343+'AH4067 מספר מונה 12591343'!G343+'AH1920 מספר מונה 22005812'!G343+'AH1920 מספר מונה 21003404'!G342+'AH10 מספר מונה 8070601'!G343+'A23 מספר מונה 22000257'!G343+'3018 מספר מונה 22002061'!G343+'921 מספר מונה 1800679'!G343</f>
        <v>312.24400000000003</v>
      </c>
      <c r="H9">
        <f>'חכל השיקמה 7 22007172'!H343+'חכל המעפילים 20 22001170'!H343+'חכל המעפילים 15  22005805'!H342+'ששת הימים מספר מונה 347462612'!H342+'שקד 47א מספר מונה 21003871'!H343+'שקד 17א מספר מונה 22002082'!H343+'קרן היסוד 1 מספר מונה 12512041'!H343+'קיבוץ גלויות 39 מספר מונה 22000'!H343+'קיבוץ גלויות 18 מספר מונה 22024'!H342+'עמידר מספר מונה 21023286'!H343+'ההגנה 10 מספר מונה 21023285'!H342+'עגנון 12 מספר מונה 21014900'!H342+'ספריה מספר מונה 14066205'!H343+'מרגוע מספר מונה 22000272'!H343+'לוחמי הגטאות מספר מונה 22023137'!H343+'המעפילים 17 מספר מונה 6181945'!H343+'1335 מספר מונה 22023890'!H343+'דוד בן גאון 1 מספר מונה 2200209'!H343+'בית הדר מספר מונה 23021393'!H343+'בית הדר מספר מונה 22000262'!H343+'בורוכוב מספר מונה 9072242'!H343+'אפרים שריר מספר מונה 17005041'!H343+'XA1314 מספר מונה 14008869'!H343+'AH4520 מספר מונה 22002147'!H343+'AH4300 מספר מונה 12590096'!H343+'AH4067 מספר מונה 12591343'!H343+'AH1920 מספר מונה 22005812'!H343+'AH1920 מספר מונה 21003404'!H342+'AH10 מספר מונה 8070601'!H343+'A23 מספר מונה 22000257'!H343+'3018 מספר מונה 22002061'!H343+'921 מספר מונה 1800679'!H343</f>
        <v>376.12600000000003</v>
      </c>
      <c r="I9">
        <f>'חכל השיקמה 7 22007172'!I343+'חכל המעפילים 20 22001170'!I343+'חכל המעפילים 15  22005805'!I342+'ששת הימים מספר מונה 347462612'!I342+'שקד 47א מספר מונה 21003871'!I343+'שקד 17א מספר מונה 22002082'!I343+'קרן היסוד 1 מספר מונה 12512041'!I343+'קיבוץ גלויות 39 מספר מונה 22000'!I343+'קיבוץ גלויות 18 מספר מונה 22024'!I342+'עמידר מספר מונה 21023286'!I343+'ההגנה 10 מספר מונה 21023285'!I342+'עגנון 12 מספר מונה 21014900'!I342+'ספריה מספר מונה 14066205'!I343+'מרגוע מספר מונה 22000272'!I343+'לוחמי הגטאות מספר מונה 22023137'!I343+'המעפילים 17 מספר מונה 6181945'!I343+'1335 מספר מונה 22023890'!I343+'דוד בן גאון 1 מספר מונה 2200209'!I343+'בית הדר מספר מונה 23021393'!I343+'בית הדר מספר מונה 22000262'!I343+'בורוכוב מספר מונה 9072242'!I343+'אפרים שריר מספר מונה 17005041'!I343+'XA1314 מספר מונה 14008869'!I343+'AH4520 מספר מונה 22002147'!I343+'AH4300 מספר מונה 12590096'!I343+'AH4067 מספר מונה 12591343'!I343+'AH1920 מספר מונה 22005812'!I343+'AH1920 מספר מונה 21003404'!I342+'AH10 מספר מונה 8070601'!I343+'A23 מספר מונה 22000257'!I343+'3018 מספר מונה 22002061'!I343+'921 מספר מונה 1800679'!I343</f>
        <v>452.52</v>
      </c>
      <c r="J9">
        <f>'חכל השיקמה 7 22007172'!J343+'חכל המעפילים 20 22001170'!J343+'חכל המעפילים 15  22005805'!J342+'ששת הימים מספר מונה 347462612'!J342+'שקד 47א מספר מונה 21003871'!J343+'שקד 17א מספר מונה 22002082'!J343+'קרן היסוד 1 מספר מונה 12512041'!J343+'קיבוץ גלויות 39 מספר מונה 22000'!J343+'קיבוץ גלויות 18 מספר מונה 22024'!J342+'עמידר מספר מונה 21023286'!J343+'ההגנה 10 מספר מונה 21023285'!J342+'עגנון 12 מספר מונה 21014900'!J342+'ספריה מספר מונה 14066205'!J343+'מרגוע מספר מונה 22000272'!J343+'לוחמי הגטאות מספר מונה 22023137'!J343+'המעפילים 17 מספר מונה 6181945'!J343+'1335 מספר מונה 22023890'!J343+'דוד בן גאון 1 מספר מונה 2200209'!J343+'בית הדר מספר מונה 23021393'!J343+'בית הדר מספר מונה 22000262'!J343+'בורוכוב מספר מונה 9072242'!J343+'אפרים שריר מספר מונה 17005041'!J343+'XA1314 מספר מונה 14008869'!J343+'AH4520 מספר מונה 22002147'!J343+'AH4300 מספר מונה 12590096'!J343+'AH4067 מספר מונה 12591343'!J343+'AH1920 מספר מונה 22005812'!J343+'AH1920 מספר מונה 21003404'!J342+'AH10 מספר מונה 8070601'!J343+'A23 מספר מונה 22000257'!J343+'3018 מספר מונה 22002061'!J343+'921 מספר מונה 1800679'!J343</f>
        <v>520.81100000000015</v>
      </c>
      <c r="K9">
        <f>'חכל השיקמה 7 22007172'!K343+'חכל המעפילים 20 22001170'!K343+'חכל המעפילים 15  22005805'!K342+'ששת הימים מספר מונה 347462612'!K342+'שקד 47א מספר מונה 21003871'!K343+'שקד 17א מספר מונה 22002082'!K343+'קרן היסוד 1 מספר מונה 12512041'!K343+'קיבוץ גלויות 39 מספר מונה 22000'!K343+'קיבוץ גלויות 18 מספר מונה 22024'!K342+'עמידר מספר מונה 21023286'!K343+'ההגנה 10 מספר מונה 21023285'!K342+'עגנון 12 מספר מונה 21014900'!K342+'ספריה מספר מונה 14066205'!K343+'מרגוע מספר מונה 22000272'!K343+'לוחמי הגטאות מספר מונה 22023137'!K343+'המעפילים 17 מספר מונה 6181945'!K343+'1335 מספר מונה 22023890'!K343+'דוד בן גאון 1 מספר מונה 2200209'!K343+'בית הדר מספר מונה 23021393'!K343+'בית הדר מספר מונה 22000262'!K343+'בורוכוב מספר מונה 9072242'!K343+'אפרים שריר מספר מונה 17005041'!K343+'XA1314 מספר מונה 14008869'!K343+'AH4520 מספר מונה 22002147'!K343+'AH4300 מספר מונה 12590096'!K343+'AH4067 מספר מונה 12591343'!K343+'AH1920 מספר מונה 22005812'!K343+'AH1920 מספר מונה 21003404'!K342+'AH10 מספר מונה 8070601'!K343+'A23 מספר מונה 22000257'!K343+'3018 מספר מונה 22002061'!K343+'921 מספר מונה 1800679'!K343</f>
        <v>569.05799999999977</v>
      </c>
      <c r="L9">
        <f>'חכל השיקמה 7 22007172'!L343+'חכל המעפילים 20 22001170'!L343+'חכל המעפילים 15  22005805'!L342+'ששת הימים מספר מונה 347462612'!L342+'שקד 47א מספר מונה 21003871'!L343+'שקד 17א מספר מונה 22002082'!L343+'קרן היסוד 1 מספר מונה 12512041'!L343+'קיבוץ גלויות 39 מספר מונה 22000'!L343+'קיבוץ גלויות 18 מספר מונה 22024'!L342+'עמידר מספר מונה 21023286'!L343+'ההגנה 10 מספר מונה 21023285'!L342+'עגנון 12 מספר מונה 21014900'!L342+'ספריה מספר מונה 14066205'!L343+'מרגוע מספר מונה 22000272'!L343+'לוחמי הגטאות מספר מונה 22023137'!L343+'המעפילים 17 מספר מונה 6181945'!L343+'1335 מספר מונה 22023890'!L343+'דוד בן גאון 1 מספר מונה 2200209'!L343+'בית הדר מספר מונה 23021393'!L343+'בית הדר מספר מונה 22000262'!L343+'בורוכוב מספר מונה 9072242'!L343+'אפרים שריר מספר מונה 17005041'!L343+'XA1314 מספר מונה 14008869'!L343+'AH4520 מספר מונה 22002147'!L343+'AH4300 מספר מונה 12590096'!L343+'AH4067 מספר מונה 12591343'!L343+'AH1920 מספר מונה 22005812'!L343+'AH1920 מספר מונה 21003404'!L342+'AH10 מספר מונה 8070601'!L343+'A23 מספר מונה 22000257'!L343+'3018 מספר מונה 22002061'!L343+'921 מספר מונה 1800679'!L343</f>
        <v>604.50099999999986</v>
      </c>
      <c r="M9">
        <f>'חכל השיקמה 7 22007172'!M343+'חכל המעפילים 20 22001170'!M343+'חכל המעפילים 15  22005805'!M342+'ששת הימים מספר מונה 347462612'!M342+'שקד 47א מספר מונה 21003871'!M343+'שקד 17א מספר מונה 22002082'!M343+'קרן היסוד 1 מספר מונה 12512041'!M343+'קיבוץ גלויות 39 מספר מונה 22000'!M343+'קיבוץ גלויות 18 מספר מונה 22024'!M342+'עמידר מספר מונה 21023286'!M343+'ההגנה 10 מספר מונה 21023285'!M342+'עגנון 12 מספר מונה 21014900'!M342+'ספריה מספר מונה 14066205'!M343+'מרגוע מספר מונה 22000272'!M343+'לוחמי הגטאות מספר מונה 22023137'!M343+'המעפילים 17 מספר מונה 6181945'!M343+'1335 מספר מונה 22023890'!M343+'דוד בן גאון 1 מספר מונה 2200209'!M343+'בית הדר מספר מונה 23021393'!M343+'בית הדר מספר מונה 22000262'!M343+'בורוכוב מספר מונה 9072242'!M343+'אפרים שריר מספר מונה 17005041'!M343+'XA1314 מספר מונה 14008869'!M343+'AH4520 מספר מונה 22002147'!M343+'AH4300 מספר מונה 12590096'!M343+'AH4067 מספר מונה 12591343'!M343+'AH1920 מספר מונה 22005812'!M343+'AH1920 מספר מונה 21003404'!M342+'AH10 מספר מונה 8070601'!M343+'A23 מספר מונה 22000257'!M343+'3018 מספר מונה 22002061'!M343+'921 מספר מונה 1800679'!M343</f>
        <v>529.28200000000004</v>
      </c>
      <c r="N9">
        <f>'חכל השיקמה 7 22007172'!N343+'חכל המעפילים 20 22001170'!N343+'חכל המעפילים 15  22005805'!N342+'ששת הימים מספר מונה 347462612'!N342+'שקד 47א מספר מונה 21003871'!N343+'שקד 17א מספר מונה 22002082'!N343+'קרן היסוד 1 מספר מונה 12512041'!N343+'קיבוץ גלויות 39 מספר מונה 22000'!N343+'קיבוץ גלויות 18 מספר מונה 22024'!N342+'עמידר מספר מונה 21023286'!N343+'ההגנה 10 מספר מונה 21023285'!N342+'עגנון 12 מספר מונה 21014900'!N342+'ספריה מספר מונה 14066205'!N343+'מרגוע מספר מונה 22000272'!N343+'לוחמי הגטאות מספר מונה 22023137'!N343+'המעפילים 17 מספר מונה 6181945'!N343+'1335 מספר מונה 22023890'!N343+'דוד בן גאון 1 מספר מונה 2200209'!N343+'בית הדר מספר מונה 23021393'!N343+'בית הדר מספר מונה 22000262'!N343+'בורוכוב מספר מונה 9072242'!N343+'אפרים שריר מספר מונה 17005041'!N343+'XA1314 מספר מונה 14008869'!N343+'AH4520 מספר מונה 22002147'!N343+'AH4300 מספר מונה 12590096'!N343+'AH4067 מספר מונה 12591343'!N343+'AH1920 מספר מונה 22005812'!N343+'AH1920 מספר מונה 21003404'!N342+'AH10 מספר מונה 8070601'!N343+'A23 מספר מונה 22000257'!N343+'3018 מספר מונה 22002061'!N343+'921 מספר מונה 1800679'!N343</f>
        <v>504.93799999999999</v>
      </c>
      <c r="O9">
        <f>'חכל השיקמה 7 22007172'!O343+'חכל המעפילים 20 22001170'!O343+'חכל המעפילים 15  22005805'!O342+'ששת הימים מספר מונה 347462612'!O342+'שקד 47א מספר מונה 21003871'!O343+'שקד 17א מספר מונה 22002082'!O343+'קרן היסוד 1 מספר מונה 12512041'!O343+'קיבוץ גלויות 39 מספר מונה 22000'!O343+'קיבוץ גלויות 18 מספר מונה 22024'!O342+'עמידר מספר מונה 21023286'!O343+'ההגנה 10 מספר מונה 21023285'!O342+'עגנון 12 מספר מונה 21014900'!O342+'ספריה מספר מונה 14066205'!O343+'מרגוע מספר מונה 22000272'!O343+'לוחמי הגטאות מספר מונה 22023137'!O343+'המעפילים 17 מספר מונה 6181945'!O343+'1335 מספר מונה 22023890'!O343+'דוד בן גאון 1 מספר מונה 2200209'!O343+'בית הדר מספר מונה 23021393'!O343+'בית הדר מספר מונה 22000262'!O343+'בורוכוב מספר מונה 9072242'!O343+'אפרים שריר מספר מונה 17005041'!O343+'XA1314 מספר מונה 14008869'!O343+'AH4520 מספר מונה 22002147'!O343+'AH4300 מספר מונה 12590096'!O343+'AH4067 מספר מונה 12591343'!O343+'AH1920 מספר מונה 22005812'!O343+'AH1920 מספר מונה 21003404'!O342+'AH10 מספר מונה 8070601'!O343+'A23 מספר מונה 22000257'!O343+'3018 מספר מונה 22002061'!O343+'921 מספר מונה 1800679'!O343</f>
        <v>381.84600000000006</v>
      </c>
      <c r="P9">
        <f>'חכל השיקמה 7 22007172'!P343+'חכל המעפילים 20 22001170'!P343+'חכל המעפילים 15  22005805'!P342+'ששת הימים מספר מונה 347462612'!P342+'שקד 47א מספר מונה 21003871'!P343+'שקד 17א מספר מונה 22002082'!P343+'קרן היסוד 1 מספר מונה 12512041'!P343+'קיבוץ גלויות 39 מספר מונה 22000'!P343+'קיבוץ גלויות 18 מספר מונה 22024'!P342+'עמידר מספר מונה 21023286'!P343+'ההגנה 10 מספר מונה 21023285'!P342+'עגנון 12 מספר מונה 21014900'!P342+'ספריה מספר מונה 14066205'!P343+'מרגוע מספר מונה 22000272'!P343+'לוחמי הגטאות מספר מונה 22023137'!P343+'המעפילים 17 מספר מונה 6181945'!P343+'1335 מספר מונה 22023890'!P343+'דוד בן גאון 1 מספר מונה 2200209'!P343+'בית הדר מספר מונה 23021393'!P343+'בית הדר מספר מונה 22000262'!P343+'בורוכוב מספר מונה 9072242'!P343+'אפרים שריר מספר מונה 17005041'!P343+'XA1314 מספר מונה 14008869'!P343+'AH4520 מספר מונה 22002147'!P343+'AH4300 מספר מונה 12590096'!P343+'AH4067 מספר מונה 12591343'!P343+'AH1920 מספר מונה 22005812'!P343+'AH1920 מספר מונה 21003404'!P342+'AH10 מספר מונה 8070601'!P343+'A23 מספר מונה 22000257'!P343+'3018 מספר מונה 22002061'!P343+'921 מספר מונה 1800679'!P343</f>
        <v>345.02099999999996</v>
      </c>
      <c r="Q9">
        <f>'חכל השיקמה 7 22007172'!Q343+'חכל המעפילים 20 22001170'!Q343+'חכל המעפילים 15  22005805'!Q342+'ששת הימים מספר מונה 347462612'!Q342+'שקד 47א מספר מונה 21003871'!Q343+'שקד 17א מספר מונה 22002082'!Q343+'קרן היסוד 1 מספר מונה 12512041'!Q343+'קיבוץ גלויות 39 מספר מונה 22000'!Q343+'קיבוץ גלויות 18 מספר מונה 22024'!Q342+'עמידר מספר מונה 21023286'!Q343+'ההגנה 10 מספר מונה 21023285'!Q342+'עגנון 12 מספר מונה 21014900'!Q342+'ספריה מספר מונה 14066205'!Q343+'מרגוע מספר מונה 22000272'!Q343+'לוחמי הגטאות מספר מונה 22023137'!Q343+'המעפילים 17 מספר מונה 6181945'!Q343+'1335 מספר מונה 22023890'!Q343+'דוד בן גאון 1 מספר מונה 2200209'!Q343+'בית הדר מספר מונה 23021393'!Q343+'בית הדר מספר מונה 22000262'!Q343+'בורוכוב מספר מונה 9072242'!Q343+'אפרים שריר מספר מונה 17005041'!Q343+'XA1314 מספר מונה 14008869'!Q343+'AH4520 מספר מונה 22002147'!Q343+'AH4300 מספר מונה 12590096'!Q343+'AH4067 מספר מונה 12591343'!Q343+'AH1920 מספר מונה 22005812'!Q343+'AH1920 מספר מונה 21003404'!Q342+'AH10 מספר מונה 8070601'!Q343+'A23 מספר מונה 22000257'!Q343+'3018 מספר מונה 22002061'!Q343+'921 מספר מונה 1800679'!Q343</f>
        <v>330.54699999999997</v>
      </c>
      <c r="R9">
        <f>'חכל השיקמה 7 22007172'!R343+'חכל המעפילים 20 22001170'!R343+'חכל המעפילים 15  22005805'!R342+'ששת הימים מספר מונה 347462612'!R342+'שקד 47א מספר מונה 21003871'!R343+'שקד 17א מספר מונה 22002082'!R343+'קרן היסוד 1 מספר מונה 12512041'!R343+'קיבוץ גלויות 39 מספר מונה 22000'!R343+'קיבוץ גלויות 18 מספר מונה 22024'!R342+'עמידר מספר מונה 21023286'!R343+'ההגנה 10 מספר מונה 21023285'!R342+'עגנון 12 מספר מונה 21014900'!R342+'ספריה מספר מונה 14066205'!R343+'מרגוע מספר מונה 22000272'!R343+'לוחמי הגטאות מספר מונה 22023137'!R343+'המעפילים 17 מספר מונה 6181945'!R343+'1335 מספר מונה 22023890'!R343+'דוד בן גאון 1 מספר מונה 2200209'!R343+'בית הדר מספר מונה 23021393'!R343+'בית הדר מספר מונה 22000262'!R343+'בורוכוב מספר מונה 9072242'!R343+'אפרים שריר מספר מונה 17005041'!R343+'XA1314 מספר מונה 14008869'!R343+'AH4520 מספר מונה 22002147'!R343+'AH4300 מספר מונה 12590096'!R343+'AH4067 מספר מונה 12591343'!R343+'AH1920 מספר מונה 22005812'!R343+'AH1920 מספר מונה 21003404'!R342+'AH10 מספר מונה 8070601'!R343+'A23 מספר מונה 22000257'!R343+'3018 מספר מונה 22002061'!R343+'921 מספר מונה 1800679'!R343</f>
        <v>478.77699999999999</v>
      </c>
      <c r="S9">
        <f>'חכל השיקמה 7 22007172'!S343+'חכל המעפילים 20 22001170'!S343+'חכל המעפילים 15  22005805'!S342+'ששת הימים מספר מונה 347462612'!S342+'שקד 47א מספר מונה 21003871'!S343+'שקד 17א מספר מונה 22002082'!S343+'קרן היסוד 1 מספר מונה 12512041'!S343+'קיבוץ גלויות 39 מספר מונה 22000'!S343+'קיבוץ גלויות 18 מספר מונה 22024'!S342+'עמידר מספר מונה 21023286'!S343+'ההגנה 10 מספר מונה 21023285'!S342+'עגנון 12 מספר מונה 21014900'!S342+'ספריה מספר מונה 14066205'!S343+'מרגוע מספר מונה 22000272'!S343+'לוחמי הגטאות מספר מונה 22023137'!S343+'המעפילים 17 מספר מונה 6181945'!S343+'1335 מספר מונה 22023890'!S343+'דוד בן גאון 1 מספר מונה 2200209'!S343+'בית הדר מספר מונה 23021393'!S343+'בית הדר מספר מונה 22000262'!S343+'בורוכוב מספר מונה 9072242'!S343+'אפרים שריר מספר מונה 17005041'!S343+'XA1314 מספר מונה 14008869'!S343+'AH4520 מספר מונה 22002147'!S343+'AH4300 מספר מונה 12590096'!S343+'AH4067 מספר מונה 12591343'!S343+'AH1920 מספר מונה 22005812'!S343+'AH1920 מספר מונה 21003404'!S342+'AH10 מספר מונה 8070601'!S343+'A23 מספר מונה 22000257'!S343+'3018 מספר מונה 22002061'!S343+'921 מספר מונה 1800679'!S343</f>
        <v>521.39300000000003</v>
      </c>
      <c r="T9">
        <f>'חכל השיקמה 7 22007172'!T343+'חכל המעפילים 20 22001170'!T343+'חכל המעפילים 15  22005805'!T342+'ששת הימים מספר מונה 347462612'!T342+'שקד 47א מספר מונה 21003871'!T343+'שקד 17א מספר מונה 22002082'!T343+'קרן היסוד 1 מספר מונה 12512041'!T343+'קיבוץ גלויות 39 מספר מונה 22000'!T343+'קיבוץ גלויות 18 מספר מונה 22024'!T342+'עמידר מספר מונה 21023286'!T343+'ההגנה 10 מספר מונה 21023285'!T342+'עגנון 12 מספר מונה 21014900'!T342+'ספריה מספר מונה 14066205'!T343+'מרגוע מספר מונה 22000272'!T343+'לוחמי הגטאות מספר מונה 22023137'!T343+'המעפילים 17 מספר מונה 6181945'!T343+'1335 מספר מונה 22023890'!T343+'דוד בן גאון 1 מספר מונה 2200209'!T343+'בית הדר מספר מונה 23021393'!T343+'בית הדר מספר מונה 22000262'!T343+'בורוכוב מספר מונה 9072242'!T343+'אפרים שריר מספר מונה 17005041'!T343+'XA1314 מספר מונה 14008869'!T343+'AH4520 מספר מונה 22002147'!T343+'AH4300 מספר מונה 12590096'!T343+'AH4067 מספר מונה 12591343'!T343+'AH1920 מספר מונה 22005812'!T343+'AH1920 מספר מונה 21003404'!T342+'AH10 מספר מונה 8070601'!T343+'A23 מספר מונה 22000257'!T343+'3018 מספר מונה 22002061'!T343+'921 מספר מונה 1800679'!T343</f>
        <v>530.39699999999982</v>
      </c>
      <c r="U9">
        <f>'חכל השיקמה 7 22007172'!U343+'חכל המעפילים 20 22001170'!U343+'חכל המעפילים 15  22005805'!U342+'ששת הימים מספר מונה 347462612'!U342+'שקד 47א מספר מונה 21003871'!U343+'שקד 17א מספר מונה 22002082'!U343+'קרן היסוד 1 מספר מונה 12512041'!U343+'קיבוץ גלויות 39 מספר מונה 22000'!U343+'קיבוץ גלויות 18 מספר מונה 22024'!U342+'עמידר מספר מונה 21023286'!U343+'ההגנה 10 מספר מונה 21023285'!U342+'עגנון 12 מספר מונה 21014900'!U342+'ספריה מספר מונה 14066205'!U343+'מרגוע מספר מונה 22000272'!U343+'לוחמי הגטאות מספר מונה 22023137'!U343+'המעפילים 17 מספר מונה 6181945'!U343+'1335 מספר מונה 22023890'!U343+'דוד בן גאון 1 מספר מונה 2200209'!U343+'בית הדר מספר מונה 23021393'!U343+'בית הדר מספר מונה 22000262'!U343+'בורוכוב מספר מונה 9072242'!U343+'אפרים שריר מספר מונה 17005041'!U343+'XA1314 מספר מונה 14008869'!U343+'AH4520 מספר מונה 22002147'!U343+'AH4300 מספר מונה 12590096'!U343+'AH4067 מספר מונה 12591343'!U343+'AH1920 מספר מונה 22005812'!U343+'AH1920 מספר מונה 21003404'!U342+'AH10 מספר מונה 8070601'!U343+'A23 מספר מונה 22000257'!U343+'3018 מספר מונה 22002061'!U343+'921 מספר מונה 1800679'!U343</f>
        <v>490.43100000000004</v>
      </c>
      <c r="V9">
        <f>'חכל השיקמה 7 22007172'!V343+'חכל המעפילים 20 22001170'!V343+'חכל המעפילים 15  22005805'!V342+'ששת הימים מספר מונה 347462612'!V342+'שקד 47א מספר מונה 21003871'!V343+'שקד 17א מספר מונה 22002082'!V343+'קרן היסוד 1 מספר מונה 12512041'!V343+'קיבוץ גלויות 39 מספר מונה 22000'!V343+'קיבוץ גלויות 18 מספר מונה 22024'!V342+'עמידר מספר מונה 21023286'!V343+'ההגנה 10 מספר מונה 21023285'!V342+'עגנון 12 מספר מונה 21014900'!V342+'ספריה מספר מונה 14066205'!V343+'מרגוע מספר מונה 22000272'!V343+'לוחמי הגטאות מספר מונה 22023137'!V343+'המעפילים 17 מספר מונה 6181945'!V343+'1335 מספר מונה 22023890'!V343+'דוד בן גאון 1 מספר מונה 2200209'!V343+'בית הדר מספר מונה 23021393'!V343+'בית הדר מספר מונה 22000262'!V343+'בורוכוב מספר מונה 9072242'!V343+'אפרים שריר מספר מונה 17005041'!V343+'XA1314 מספר מונה 14008869'!V343+'AH4520 מספר מונה 22002147'!V343+'AH4300 מספר מונה 12590096'!V343+'AH4067 מספר מונה 12591343'!V343+'AH1920 מספר מונה 22005812'!V343+'AH1920 מספר מונה 21003404'!V342+'AH10 מספר מונה 8070601'!V343+'A23 מספר מונה 22000257'!V343+'3018 מספר מונה 22002061'!V343+'921 מספר מונה 1800679'!V343</f>
        <v>477.70100000000002</v>
      </c>
      <c r="W9">
        <f>'חכל השיקמה 7 22007172'!W343+'חכל המעפילים 20 22001170'!W343+'חכל המעפילים 15  22005805'!W342+'ששת הימים מספר מונה 347462612'!W342+'שקד 47א מספר מונה 21003871'!W343+'שקד 17א מספר מונה 22002082'!W343+'קרן היסוד 1 מספר מונה 12512041'!W343+'קיבוץ גלויות 39 מספר מונה 22000'!W343+'קיבוץ גלויות 18 מספר מונה 22024'!W342+'עמידר מספר מונה 21023286'!W343+'ההגנה 10 מספר מונה 21023285'!W342+'עגנון 12 מספר מונה 21014900'!W342+'ספריה מספר מונה 14066205'!W343+'מרגוע מספר מונה 22000272'!W343+'לוחמי הגטאות מספר מונה 22023137'!W343+'המעפילים 17 מספר מונה 6181945'!W343+'1335 מספר מונה 22023890'!W343+'דוד בן גאון 1 מספר מונה 2200209'!W343+'בית הדר מספר מונה 23021393'!W343+'בית הדר מספר מונה 22000262'!W343+'בורוכוב מספר מונה 9072242'!W343+'אפרים שריר מספר מונה 17005041'!W343+'XA1314 מספר מונה 14008869'!W343+'AH4520 מספר מונה 22002147'!W343+'AH4300 מספר מונה 12590096'!W343+'AH4067 מספר מונה 12591343'!W343+'AH1920 מספר מונה 22005812'!W343+'AH1920 מספר מונה 21003404'!W342+'AH10 מספר מונה 8070601'!W343+'A23 מספר מונה 22000257'!W343+'3018 מספר מונה 22002061'!W343+'921 מספר מונה 1800679'!W343</f>
        <v>398.27800000000002</v>
      </c>
      <c r="X9">
        <f>'חכל השיקמה 7 22007172'!X343+'חכל המעפילים 20 22001170'!X343+'חכל המעפילים 15  22005805'!X342+'ששת הימים מספר מונה 347462612'!X342+'שקד 47א מספר מונה 21003871'!X343+'שקד 17א מספר מונה 22002082'!X343+'קרן היסוד 1 מספר מונה 12512041'!X343+'קיבוץ גלויות 39 מספר מונה 22000'!X343+'קיבוץ גלויות 18 מספר מונה 22024'!X342+'עמידר מספר מונה 21023286'!X343+'ההגנה 10 מספר מונה 21023285'!X342+'עגנון 12 מספר מונה 21014900'!X342+'ספריה מספר מונה 14066205'!X343+'מרגוע מספר מונה 22000272'!X343+'לוחמי הגטאות מספר מונה 22023137'!X343+'המעפילים 17 מספר מונה 6181945'!X343+'1335 מספר מונה 22023890'!X343+'דוד בן גאון 1 מספר מונה 2200209'!X343+'בית הדר מספר מונה 23021393'!X343+'בית הדר מספר מונה 22000262'!X343+'בורוכוב מספר מונה 9072242'!X343+'אפרים שריר מספר מונה 17005041'!X343+'XA1314 מספר מונה 14008869'!X343+'AH4520 מספר מונה 22002147'!X343+'AH4300 מספר מונה 12590096'!X343+'AH4067 מספר מונה 12591343'!X343+'AH1920 מספר מונה 22005812'!X343+'AH1920 מספר מונה 21003404'!X342+'AH10 מספר מונה 8070601'!X343+'A23 מספר מונה 22000257'!X343+'3018 מספר מונה 22002061'!X343+'921 מספר מונה 1800679'!X343</f>
        <v>365.71600000000007</v>
      </c>
      <c r="Y9">
        <f>'חכל השיקמה 7 22007172'!Y343+'חכל המעפילים 20 22001170'!Y343+'חכל המעפילים 15  22005805'!Y342+'ששת הימים מספר מונה 347462612'!Y342+'שקד 47א מספר מונה 21003871'!Y343+'שקד 17א מספר מונה 22002082'!Y343+'קרן היסוד 1 מספר מונה 12512041'!Y343+'קיבוץ גלויות 39 מספר מונה 22000'!Y343+'קיבוץ גלויות 18 מספר מונה 22024'!Y342+'עמידר מספר מונה 21023286'!Y343+'ההגנה 10 מספר מונה 21023285'!Y342+'עגנון 12 מספר מונה 21014900'!Y342+'ספריה מספר מונה 14066205'!Y343+'מרגוע מספר מונה 22000272'!Y343+'לוחמי הגטאות מספר מונה 22023137'!Y343+'המעפילים 17 מספר מונה 6181945'!Y343+'1335 מספר מונה 22023890'!Y343+'דוד בן גאון 1 מספר מונה 2200209'!Y343+'בית הדר מספר מונה 23021393'!Y343+'בית הדר מספר מונה 22000262'!Y343+'בורוכוב מספר מונה 9072242'!Y343+'אפרים שריר מספר מונה 17005041'!Y343+'XA1314 מספר מונה 14008869'!Y343+'AH4520 מספר מונה 22002147'!Y343+'AH4300 מספר מונה 12590096'!Y343+'AH4067 מספר מונה 12591343'!Y343+'AH1920 מספר מונה 22005812'!Y343+'AH1920 מספר מונה 21003404'!Y342+'AH10 מספר מונה 8070601'!Y343+'A23 מספר מונה 22000257'!Y343+'3018 מספר מונה 22002061'!Y343+'921 מספר מונה 1800679'!Y343</f>
        <v>351.69300000000004</v>
      </c>
      <c r="Z9" s="22">
        <f t="shared" si="0"/>
        <v>10097.698000000002</v>
      </c>
    </row>
    <row r="10" spans="1:26" x14ac:dyDescent="0.45">
      <c r="A10" s="10">
        <v>45268</v>
      </c>
      <c r="B10">
        <f>'חכל השיקמה 7 22007172'!B344+'חכל המעפילים 20 22001170'!B344+'חכל המעפילים 15  22005805'!B343+'ששת הימים מספר מונה 347462612'!B343+'שקד 47א מספר מונה 21003871'!B344+'שקד 17א מספר מונה 22002082'!B344+'קרן היסוד 1 מספר מונה 12512041'!B344+'קיבוץ גלויות 39 מספר מונה 22000'!B344+'קיבוץ גלויות 18 מספר מונה 22024'!B343+'עמידר מספר מונה 21023286'!B344+'ההגנה 10 מספר מונה 21023285'!B343+'עגנון 12 מספר מונה 21014900'!B343+'ספריה מספר מונה 14066205'!B344+'מרגוע מספר מונה 22000272'!B344+'לוחמי הגטאות מספר מונה 22023137'!B344+'המעפילים 17 מספר מונה 6181945'!B344+'1335 מספר מונה 22023890'!B344+'דוד בן גאון 1 מספר מונה 2200209'!B344+'בית הדר מספר מונה 23021393'!B344+'בית הדר מספר מונה 22000262'!B344+'בורוכוב מספר מונה 9072242'!B344+'אפרים שריר מספר מונה 17005041'!B344+'XA1314 מספר מונה 14008869'!B344+'AH4520 מספר מונה 22002147'!B344+'AH4300 מספר מונה 12590096'!B344+'AH4067 מספר מונה 12591343'!B344+'AH1920 מספר מונה 22005812'!B344+'AH1920 מספר מונה 21003404'!B343+'AH10 מספר מונה 8070601'!B344+'A23 מספר מונה 22000257'!B344+'3018 מספר מונה 22002061'!B344+'921 מספר מונה 1800679'!B344</f>
        <v>354.65899999999999</v>
      </c>
      <c r="C10">
        <f>'חכל השיקמה 7 22007172'!C344+'חכל המעפילים 20 22001170'!C344+'חכל המעפילים 15  22005805'!C343+'ששת הימים מספר מונה 347462612'!C343+'שקד 47א מספר מונה 21003871'!C344+'שקד 17א מספר מונה 22002082'!C344+'קרן היסוד 1 מספר מונה 12512041'!C344+'קיבוץ גלויות 39 מספר מונה 22000'!C344+'קיבוץ גלויות 18 מספר מונה 22024'!C343+'עמידר מספר מונה 21023286'!C344+'ההגנה 10 מספר מונה 21023285'!C343+'עגנון 12 מספר מונה 21014900'!C343+'ספריה מספר מונה 14066205'!C344+'מרגוע מספר מונה 22000272'!C344+'לוחמי הגטאות מספר מונה 22023137'!C344+'המעפילים 17 מספר מונה 6181945'!C344+'1335 מספר מונה 22023890'!C344+'דוד בן גאון 1 מספר מונה 2200209'!C344+'בית הדר מספר מונה 23021393'!C344+'בית הדר מספר מונה 22000262'!C344+'בורוכוב מספר מונה 9072242'!C344+'אפרים שריר מספר מונה 17005041'!C344+'XA1314 מספר מונה 14008869'!C344+'AH4520 מספר מונה 22002147'!C344+'AH4300 מספר מונה 12590096'!C344+'AH4067 מספר מונה 12591343'!C344+'AH1920 מספר מונה 22005812'!C344+'AH1920 מספר מונה 21003404'!C343+'AH10 מספר מונה 8070601'!C344+'A23 מספר מונה 22000257'!C344+'3018 מספר מונה 22002061'!C344+'921 מספר מונה 1800679'!C344</f>
        <v>307.38400000000013</v>
      </c>
      <c r="D10">
        <f>'חכל השיקמה 7 22007172'!D344+'חכל המעפילים 20 22001170'!D344+'חכל המעפילים 15  22005805'!D343+'ששת הימים מספר מונה 347462612'!D343+'שקד 47א מספר מונה 21003871'!D344+'שקד 17א מספר מונה 22002082'!D344+'קרן היסוד 1 מספר מונה 12512041'!D344+'קיבוץ גלויות 39 מספר מונה 22000'!D344+'קיבוץ גלויות 18 מספר מונה 22024'!D343+'עמידר מספר מונה 21023286'!D344+'ההגנה 10 מספר מונה 21023285'!D343+'עגנון 12 מספר מונה 21014900'!D343+'ספריה מספר מונה 14066205'!D344+'מרגוע מספר מונה 22000272'!D344+'לוחמי הגטאות מספר מונה 22023137'!D344+'המעפילים 17 מספר מונה 6181945'!D344+'1335 מספר מונה 22023890'!D344+'דוד בן גאון 1 מספר מונה 2200209'!D344+'בית הדר מספר מונה 23021393'!D344+'בית הדר מספר מונה 22000262'!D344+'בורוכוב מספר מונה 9072242'!D344+'אפרים שריר מספר מונה 17005041'!D344+'XA1314 מספר מונה 14008869'!D344+'AH4520 מספר מונה 22002147'!D344+'AH4300 מספר מונה 12590096'!D344+'AH4067 מספר מונה 12591343'!D344+'AH1920 מספר מונה 22005812'!D344+'AH1920 מספר מונה 21003404'!D343+'AH10 מספר מונה 8070601'!D344+'A23 מספר מונה 22000257'!D344+'3018 מספר מונה 22002061'!D344+'921 מספר מונה 1800679'!D344</f>
        <v>274.30000000000007</v>
      </c>
      <c r="E10">
        <f>'חכל השיקמה 7 22007172'!E344+'חכל המעפילים 20 22001170'!E344+'חכל המעפילים 15  22005805'!E343+'ששת הימים מספר מונה 347462612'!E343+'שקד 47א מספר מונה 21003871'!E344+'שקד 17א מספר מונה 22002082'!E344+'קרן היסוד 1 מספר מונה 12512041'!E344+'קיבוץ גלויות 39 מספר מונה 22000'!E344+'קיבוץ גלויות 18 מספר מונה 22024'!E343+'עמידר מספר מונה 21023286'!E344+'ההגנה 10 מספר מונה 21023285'!E343+'עגנון 12 מספר מונה 21014900'!E343+'ספריה מספר מונה 14066205'!E344+'מרגוע מספר מונה 22000272'!E344+'לוחמי הגטאות מספר מונה 22023137'!E344+'המעפילים 17 מספר מונה 6181945'!E344+'1335 מספר מונה 22023890'!E344+'דוד בן גאון 1 מספר מונה 2200209'!E344+'בית הדר מספר מונה 23021393'!E344+'בית הדר מספר מונה 22000262'!E344+'בורוכוב מספר מונה 9072242'!E344+'אפרים שריר מספר מונה 17005041'!E344+'XA1314 מספר מונה 14008869'!E344+'AH4520 מספר מונה 22002147'!E344+'AH4300 מספר מונה 12590096'!E344+'AH4067 מספר מונה 12591343'!E344+'AH1920 מספר מונה 22005812'!E344+'AH1920 מספר מונה 21003404'!E343+'AH10 מספר מונה 8070601'!E344+'A23 מספר מונה 22000257'!E344+'3018 מספר מונה 22002061'!E344+'921 מספר מונה 1800679'!E344</f>
        <v>259.39600000000002</v>
      </c>
      <c r="F10">
        <f>'חכל השיקמה 7 22007172'!F344+'חכל המעפילים 20 22001170'!F344+'חכל המעפילים 15  22005805'!F343+'ששת הימים מספר מונה 347462612'!F343+'שקד 47א מספר מונה 21003871'!F344+'שקד 17א מספר מונה 22002082'!F344+'קרן היסוד 1 מספר מונה 12512041'!F344+'קיבוץ גלויות 39 מספר מונה 22000'!F344+'קיבוץ גלויות 18 מספר מונה 22024'!F343+'עמידר מספר מונה 21023286'!F344+'ההגנה 10 מספר מונה 21023285'!F343+'עגנון 12 מספר מונה 21014900'!F343+'ספריה מספר מונה 14066205'!F344+'מרגוע מספר מונה 22000272'!F344+'לוחמי הגטאות מספר מונה 22023137'!F344+'המעפילים 17 מספר מונה 6181945'!F344+'1335 מספר מונה 22023890'!F344+'דוד בן גאון 1 מספר מונה 2200209'!F344+'בית הדר מספר מונה 23021393'!F344+'בית הדר מספר מונה 22000262'!F344+'בורוכוב מספר מונה 9072242'!F344+'אפרים שריר מספר מונה 17005041'!F344+'XA1314 מספר מונה 14008869'!F344+'AH4520 מספר מונה 22002147'!F344+'AH4300 מספר מונה 12590096'!F344+'AH4067 מספר מונה 12591343'!F344+'AH1920 מספר מונה 22005812'!F344+'AH1920 מספר מונה 21003404'!F343+'AH10 מספר מונה 8070601'!F344+'A23 מספר מונה 22000257'!F344+'3018 מספר מונה 22002061'!F344+'921 מספר מונה 1800679'!F344</f>
        <v>254.15899999999996</v>
      </c>
      <c r="G10">
        <f>'חכל השיקמה 7 22007172'!G344+'חכל המעפילים 20 22001170'!G344+'חכל המעפילים 15  22005805'!G343+'ששת הימים מספר מונה 347462612'!G343+'שקד 47א מספר מונה 21003871'!G344+'שקד 17א מספר מונה 22002082'!G344+'קרן היסוד 1 מספר מונה 12512041'!G344+'קיבוץ גלויות 39 מספר מונה 22000'!G344+'קיבוץ גלויות 18 מספר מונה 22024'!G343+'עמידר מספר מונה 21023286'!G344+'ההגנה 10 מספר מונה 21023285'!G343+'עגנון 12 מספר מונה 21014900'!G343+'ספריה מספר מונה 14066205'!G344+'מרגוע מספר מונה 22000272'!G344+'לוחמי הגטאות מספר מונה 22023137'!G344+'המעפילים 17 מספר מונה 6181945'!G344+'1335 מספר מונה 22023890'!G344+'דוד בן גאון 1 מספר מונה 2200209'!G344+'בית הדר מספר מונה 23021393'!G344+'בית הדר מספר מונה 22000262'!G344+'בורוכוב מספר מונה 9072242'!G344+'אפרים שריר מספר מונה 17005041'!G344+'XA1314 מספר מונה 14008869'!G344+'AH4520 מספר מונה 22002147'!G344+'AH4300 מספר מונה 12590096'!G344+'AH4067 מספר מונה 12591343'!G344+'AH1920 מספר מונה 22005812'!G344+'AH1920 מספר מונה 21003404'!G343+'AH10 מספר מונה 8070601'!G344+'A23 מספר מונה 22000257'!G344+'3018 מספר מונה 22002061'!G344+'921 מספר מונה 1800679'!G344</f>
        <v>264.40900000000005</v>
      </c>
      <c r="H10">
        <f>'חכל השיקמה 7 22007172'!H344+'חכל המעפילים 20 22001170'!H344+'חכל המעפילים 15  22005805'!H343+'ששת הימים מספר מונה 347462612'!H343+'שקד 47א מספר מונה 21003871'!H344+'שקד 17א מספר מונה 22002082'!H344+'קרן היסוד 1 מספר מונה 12512041'!H344+'קיבוץ גלויות 39 מספר מונה 22000'!H344+'קיבוץ גלויות 18 מספר מונה 22024'!H343+'עמידר מספר מונה 21023286'!H344+'ההגנה 10 מספר מונה 21023285'!H343+'עגנון 12 מספר מונה 21014900'!H343+'ספריה מספר מונה 14066205'!H344+'מרגוע מספר מונה 22000272'!H344+'לוחמי הגטאות מספר מונה 22023137'!H344+'המעפילים 17 מספר מונה 6181945'!H344+'1335 מספר מונה 22023890'!H344+'דוד בן גאון 1 מספר מונה 2200209'!H344+'בית הדר מספר מונה 23021393'!H344+'בית הדר מספר מונה 22000262'!H344+'בורוכוב מספר מונה 9072242'!H344+'אפרים שריר מספר מונה 17005041'!H344+'XA1314 מספר מונה 14008869'!H344+'AH4520 מספר מונה 22002147'!H344+'AH4300 מספר מונה 12590096'!H344+'AH4067 מספר מונה 12591343'!H344+'AH1920 מספר מונה 22005812'!H344+'AH1920 מספר מונה 21003404'!H343+'AH10 מספר מונה 8070601'!H344+'A23 מספר מונה 22000257'!H344+'3018 מספר מונה 22002061'!H344+'921 מספר מונה 1800679'!H344</f>
        <v>214.12000000000003</v>
      </c>
      <c r="I10">
        <f>'חכל השיקמה 7 22007172'!I344+'חכל המעפילים 20 22001170'!I344+'חכל המעפילים 15  22005805'!I343+'ששת הימים מספר מונה 347462612'!I343+'שקד 47א מספר מונה 21003871'!I344+'שקד 17א מספר מונה 22002082'!I344+'קרן היסוד 1 מספר מונה 12512041'!I344+'קיבוץ גלויות 39 מספר מונה 22000'!I344+'קיבוץ גלויות 18 מספר מונה 22024'!I343+'עמידר מספר מונה 21023286'!I344+'ההגנה 10 מספר מונה 21023285'!I343+'עגנון 12 מספר מונה 21014900'!I343+'ספריה מספר מונה 14066205'!I344+'מרגוע מספר מונה 22000272'!I344+'לוחמי הגטאות מספר מונה 22023137'!I344+'המעפילים 17 מספר מונה 6181945'!I344+'1335 מספר מונה 22023890'!I344+'דוד בן גאון 1 מספר מונה 2200209'!I344+'בית הדר מספר מונה 23021393'!I344+'בית הדר מספר מונה 22000262'!I344+'בורוכוב מספר מונה 9072242'!I344+'אפרים שריר מספר מונה 17005041'!I344+'XA1314 מספר מונה 14008869'!I344+'AH4520 מספר מונה 22002147'!I344+'AH4300 מספר מונה 12590096'!I344+'AH4067 מספר מונה 12591343'!I344+'AH1920 מספר מונה 22005812'!I344+'AH1920 מספר מונה 21003404'!I343+'AH10 מספר מונה 8070601'!I344+'A23 מספר מונה 22000257'!I344+'3018 מספר מונה 22002061'!I344+'921 מספר מונה 1800679'!I344</f>
        <v>232.09700000000001</v>
      </c>
      <c r="J10">
        <f>'חכל השיקמה 7 22007172'!J344+'חכל המעפילים 20 22001170'!J344+'חכל המעפילים 15  22005805'!J343+'ששת הימים מספר מונה 347462612'!J343+'שקד 47א מספר מונה 21003871'!J344+'שקד 17א מספר מונה 22002082'!J344+'קרן היסוד 1 מספר מונה 12512041'!J344+'קיבוץ גלויות 39 מספר מונה 22000'!J344+'קיבוץ גלויות 18 מספר מונה 22024'!J343+'עמידר מספר מונה 21023286'!J344+'ההגנה 10 מספר מונה 21023285'!J343+'עגנון 12 מספר מונה 21014900'!J343+'ספריה מספר מונה 14066205'!J344+'מרגוע מספר מונה 22000272'!J344+'לוחמי הגטאות מספר מונה 22023137'!J344+'המעפילים 17 מספר מונה 6181945'!J344+'1335 מספר מונה 22023890'!J344+'דוד בן גאון 1 מספר מונה 2200209'!J344+'בית הדר מספר מונה 23021393'!J344+'בית הדר מספר מונה 22000262'!J344+'בורוכוב מספר מונה 9072242'!J344+'אפרים שריר מספר מונה 17005041'!J344+'XA1314 מספר מונה 14008869'!J344+'AH4520 מספר מונה 22002147'!J344+'AH4300 מספר מונה 12590096'!J344+'AH4067 מספר מונה 12591343'!J344+'AH1920 מספר מונה 22005812'!J344+'AH1920 מספר מונה 21003404'!J343+'AH10 מספר מונה 8070601'!J344+'A23 מספר מונה 22000257'!J344+'3018 מספר מונה 22002061'!J344+'921 מספר מונה 1800679'!J344</f>
        <v>255.02699999999999</v>
      </c>
      <c r="K10">
        <f>'חכל השיקמה 7 22007172'!K344+'חכל המעפילים 20 22001170'!K344+'חכל המעפילים 15  22005805'!K343+'ששת הימים מספר מונה 347462612'!K343+'שקד 47א מספר מונה 21003871'!K344+'שקד 17א מספר מונה 22002082'!K344+'קרן היסוד 1 מספר מונה 12512041'!K344+'קיבוץ גלויות 39 מספר מונה 22000'!K344+'קיבוץ גלויות 18 מספר מונה 22024'!K343+'עמידר מספר מונה 21023286'!K344+'ההגנה 10 מספר מונה 21023285'!K343+'עגנון 12 מספר מונה 21014900'!K343+'ספריה מספר מונה 14066205'!K344+'מרגוע מספר מונה 22000272'!K344+'לוחמי הגטאות מספר מונה 22023137'!K344+'המעפילים 17 מספר מונה 6181945'!K344+'1335 מספר מונה 22023890'!K344+'דוד בן גאון 1 מספר מונה 2200209'!K344+'בית הדר מספר מונה 23021393'!K344+'בית הדר מספר מונה 22000262'!K344+'בורוכוב מספר מונה 9072242'!K344+'אפרים שריר מספר מונה 17005041'!K344+'XA1314 מספר מונה 14008869'!K344+'AH4520 מספר מונה 22002147'!K344+'AH4300 מספר מונה 12590096'!K344+'AH4067 מספר מונה 12591343'!K344+'AH1920 מספר מונה 22005812'!K344+'AH1920 מספר מונה 21003404'!K343+'AH10 מספר מונה 8070601'!K344+'A23 מספר מונה 22000257'!K344+'3018 מספר מונה 22002061'!K344+'921 מספר מונה 1800679'!K344</f>
        <v>335.60600000000005</v>
      </c>
      <c r="L10">
        <f>'חכל השיקמה 7 22007172'!L344+'חכל המעפילים 20 22001170'!L344+'חכל המעפילים 15  22005805'!L343+'ששת הימים מספר מונה 347462612'!L343+'שקד 47א מספר מונה 21003871'!L344+'שקד 17א מספר מונה 22002082'!L344+'קרן היסוד 1 מספר מונה 12512041'!L344+'קיבוץ גלויות 39 מספר מונה 22000'!L344+'קיבוץ גלויות 18 מספר מונה 22024'!L343+'עמידר מספר מונה 21023286'!L344+'ההגנה 10 מספר מונה 21023285'!L343+'עגנון 12 מספר מונה 21014900'!L343+'ספריה מספר מונה 14066205'!L344+'מרגוע מספר מונה 22000272'!L344+'לוחמי הגטאות מספר מונה 22023137'!L344+'המעפילים 17 מספר מונה 6181945'!L344+'1335 מספר מונה 22023890'!L344+'דוד בן גאון 1 מספר מונה 2200209'!L344+'בית הדר מספר מונה 23021393'!L344+'בית הדר מספר מונה 22000262'!L344+'בורוכוב מספר מונה 9072242'!L344+'אפרים שריר מספר מונה 17005041'!L344+'XA1314 מספר מונה 14008869'!L344+'AH4520 מספר מונה 22002147'!L344+'AH4300 מספר מונה 12590096'!L344+'AH4067 מספר מונה 12591343'!L344+'AH1920 מספר מונה 22005812'!L344+'AH1920 מספר מונה 21003404'!L343+'AH10 מספר מונה 8070601'!L344+'A23 מספר מונה 22000257'!L344+'3018 מספר מונה 22002061'!L344+'921 מספר מונה 1800679'!L344</f>
        <v>381.54899999999998</v>
      </c>
      <c r="M10">
        <f>'חכל השיקמה 7 22007172'!M344+'חכל המעפילים 20 22001170'!M344+'חכל המעפילים 15  22005805'!M343+'ששת הימים מספר מונה 347462612'!M343+'שקד 47א מספר מונה 21003871'!M344+'שקד 17א מספר מונה 22002082'!M344+'קרן היסוד 1 מספר מונה 12512041'!M344+'קיבוץ גלויות 39 מספר מונה 22000'!M344+'קיבוץ גלויות 18 מספר מונה 22024'!M343+'עמידר מספר מונה 21023286'!M344+'ההגנה 10 מספר מונה 21023285'!M343+'עגנון 12 מספר מונה 21014900'!M343+'ספריה מספר מונה 14066205'!M344+'מרגוע מספר מונה 22000272'!M344+'לוחמי הגטאות מספר מונה 22023137'!M344+'המעפילים 17 מספר מונה 6181945'!M344+'1335 מספר מונה 22023890'!M344+'דוד בן גאון 1 מספר מונה 2200209'!M344+'בית הדר מספר מונה 23021393'!M344+'בית הדר מספר מונה 22000262'!M344+'בורוכוב מספר מונה 9072242'!M344+'אפרים שריר מספר מונה 17005041'!M344+'XA1314 מספר מונה 14008869'!M344+'AH4520 מספר מונה 22002147'!M344+'AH4300 מספר מונה 12590096'!M344+'AH4067 מספר מונה 12591343'!M344+'AH1920 מספר מונה 22005812'!M344+'AH1920 מספר מונה 21003404'!M343+'AH10 מספר מונה 8070601'!M344+'A23 מספר מונה 22000257'!M344+'3018 מספר מונה 22002061'!M344+'921 מספר מונה 1800679'!M344</f>
        <v>397.7</v>
      </c>
      <c r="N10">
        <f>'חכל השיקמה 7 22007172'!N344+'חכל המעפילים 20 22001170'!N344+'חכל המעפילים 15  22005805'!N343+'ששת הימים מספר מונה 347462612'!N343+'שקד 47א מספר מונה 21003871'!N344+'שקד 17א מספר מונה 22002082'!N344+'קרן היסוד 1 מספר מונה 12512041'!N344+'קיבוץ גלויות 39 מספר מונה 22000'!N344+'קיבוץ גלויות 18 מספר מונה 22024'!N343+'עמידר מספר מונה 21023286'!N344+'ההגנה 10 מספר מונה 21023285'!N343+'עגנון 12 מספר מונה 21014900'!N343+'ספריה מספר מונה 14066205'!N344+'מרגוע מספר מונה 22000272'!N344+'לוחמי הגטאות מספר מונה 22023137'!N344+'המעפילים 17 מספר מונה 6181945'!N344+'1335 מספר מונה 22023890'!N344+'דוד בן גאון 1 מספר מונה 2200209'!N344+'בית הדר מספר מונה 23021393'!N344+'בית הדר מספר מונה 22000262'!N344+'בורוכוב מספר מונה 9072242'!N344+'אפרים שריר מספר מונה 17005041'!N344+'XA1314 מספר מונה 14008869'!N344+'AH4520 מספר מונה 22002147'!N344+'AH4300 מספר מונה 12590096'!N344+'AH4067 מספר מונה 12591343'!N344+'AH1920 מספר מונה 22005812'!N344+'AH1920 מספר מונה 21003404'!N343+'AH10 מספר מונה 8070601'!N344+'A23 מספר מונה 22000257'!N344+'3018 מספר מונה 22002061'!N344+'921 מספר מונה 1800679'!N344</f>
        <v>390.44500000000011</v>
      </c>
      <c r="O10">
        <f>'חכל השיקמה 7 22007172'!O344+'חכל המעפילים 20 22001170'!O344+'חכל המעפילים 15  22005805'!O343+'ששת הימים מספר מונה 347462612'!O343+'שקד 47א מספר מונה 21003871'!O344+'שקד 17א מספר מונה 22002082'!O344+'קרן היסוד 1 מספר מונה 12512041'!O344+'קיבוץ גלויות 39 מספר מונה 22000'!O344+'קיבוץ גלויות 18 מספר מונה 22024'!O343+'עמידר מספר מונה 21023286'!O344+'ההגנה 10 מספר מונה 21023285'!O343+'עגנון 12 מספר מונה 21014900'!O343+'ספריה מספר מונה 14066205'!O344+'מרגוע מספר מונה 22000272'!O344+'לוחמי הגטאות מספר מונה 22023137'!O344+'המעפילים 17 מספר מונה 6181945'!O344+'1335 מספר מונה 22023890'!O344+'דוד בן גאון 1 מספר מונה 2200209'!O344+'בית הדר מספר מונה 23021393'!O344+'בית הדר מספר מונה 22000262'!O344+'בורוכוב מספר מונה 9072242'!O344+'אפרים שריר מספר מונה 17005041'!O344+'XA1314 מספר מונה 14008869'!O344+'AH4520 מספר מונה 22002147'!O344+'AH4300 מספר מונה 12590096'!O344+'AH4067 מספר מונה 12591343'!O344+'AH1920 מספר מונה 22005812'!O344+'AH1920 מספר מונה 21003404'!O343+'AH10 מספר מונה 8070601'!O344+'A23 מספר מונה 22000257'!O344+'3018 מספר מונה 22002061'!O344+'921 מספר מונה 1800679'!O344</f>
        <v>364.38299999999992</v>
      </c>
      <c r="P10">
        <f>'חכל השיקמה 7 22007172'!P344+'חכל המעפילים 20 22001170'!P344+'חכל המעפילים 15  22005805'!P343+'ששת הימים מספר מונה 347462612'!P343+'שקד 47א מספר מונה 21003871'!P344+'שקד 17א מספר מונה 22002082'!P344+'קרן היסוד 1 מספר מונה 12512041'!P344+'קיבוץ גלויות 39 מספר מונה 22000'!P344+'קיבוץ גלויות 18 מספר מונה 22024'!P343+'עמידר מספר מונה 21023286'!P344+'ההגנה 10 מספר מונה 21023285'!P343+'עגנון 12 מספר מונה 21014900'!P343+'ספריה מספר מונה 14066205'!P344+'מרגוע מספר מונה 22000272'!P344+'לוחמי הגטאות מספר מונה 22023137'!P344+'המעפילים 17 מספר מונה 6181945'!P344+'1335 מספר מונה 22023890'!P344+'דוד בן גאון 1 מספר מונה 2200209'!P344+'בית הדר מספר מונה 23021393'!P344+'בית הדר מספר מונה 22000262'!P344+'בורוכוב מספר מונה 9072242'!P344+'אפרים שריר מספר מונה 17005041'!P344+'XA1314 מספר מונה 14008869'!P344+'AH4520 מספר מונה 22002147'!P344+'AH4300 מספר מונה 12590096'!P344+'AH4067 מספר מונה 12591343'!P344+'AH1920 מספר מונה 22005812'!P344+'AH1920 מספר מונה 21003404'!P343+'AH10 מספר מונה 8070601'!P344+'A23 מספר מונה 22000257'!P344+'3018 מספר מונה 22002061'!P344+'921 מספר מונה 1800679'!P344</f>
        <v>342.21600000000001</v>
      </c>
      <c r="Q10">
        <f>'חכל השיקמה 7 22007172'!Q344+'חכל המעפילים 20 22001170'!Q344+'חכל המעפילים 15  22005805'!Q343+'ששת הימים מספר מונה 347462612'!Q343+'שקד 47א מספר מונה 21003871'!Q344+'שקד 17א מספר מונה 22002082'!Q344+'קרן היסוד 1 מספר מונה 12512041'!Q344+'קיבוץ גלויות 39 מספר מונה 22000'!Q344+'קיבוץ גלויות 18 מספר מונה 22024'!Q343+'עמידר מספר מונה 21023286'!Q344+'ההגנה 10 מספר מונה 21023285'!Q343+'עגנון 12 מספר מונה 21014900'!Q343+'ספריה מספר מונה 14066205'!Q344+'מרגוע מספר מונה 22000272'!Q344+'לוחמי הגטאות מספר מונה 22023137'!Q344+'המעפילים 17 מספר מונה 6181945'!Q344+'1335 מספר מונה 22023890'!Q344+'דוד בן גאון 1 מספר מונה 2200209'!Q344+'בית הדר מספר מונה 23021393'!Q344+'בית הדר מספר מונה 22000262'!Q344+'בורוכוב מספר מונה 9072242'!Q344+'אפרים שריר מספר מונה 17005041'!Q344+'XA1314 מספר מונה 14008869'!Q344+'AH4520 מספר מונה 22002147'!Q344+'AH4300 מספר מונה 12590096'!Q344+'AH4067 מספר מונה 12591343'!Q344+'AH1920 מספר מונה 22005812'!Q344+'AH1920 מספר מונה 21003404'!Q343+'AH10 מספר מונה 8070601'!Q344+'A23 מספר מונה 22000257'!Q344+'3018 מספר מונה 22002061'!Q344+'921 מספר מונה 1800679'!Q344</f>
        <v>328.75599999999997</v>
      </c>
      <c r="R10">
        <f>'חכל השיקמה 7 22007172'!R344+'חכל המעפילים 20 22001170'!R344+'חכל המעפילים 15  22005805'!R343+'ששת הימים מספר מונה 347462612'!R343+'שקד 47א מספר מונה 21003871'!R344+'שקד 17א מספר מונה 22002082'!R344+'קרן היסוד 1 מספר מונה 12512041'!R344+'קיבוץ גלויות 39 מספר מונה 22000'!R344+'קיבוץ גלויות 18 מספר מונה 22024'!R343+'עמידר מספר מונה 21023286'!R344+'ההגנה 10 מספר מונה 21023285'!R343+'עגנון 12 מספר מונה 21014900'!R343+'ספריה מספר מונה 14066205'!R344+'מרגוע מספר מונה 22000272'!R344+'לוחמי הגטאות מספר מונה 22023137'!R344+'המעפילים 17 מספר מונה 6181945'!R344+'1335 מספר מונה 22023890'!R344+'דוד בן גאון 1 מספר מונה 2200209'!R344+'בית הדר מספר מונה 23021393'!R344+'בית הדר מספר מונה 22000262'!R344+'בורוכוב מספר מונה 9072242'!R344+'אפרים שריר מספר מונה 17005041'!R344+'XA1314 מספר מונה 14008869'!R344+'AH4520 מספר מונה 22002147'!R344+'AH4300 מספר מונה 12590096'!R344+'AH4067 מספר מונה 12591343'!R344+'AH1920 מספר מונה 22005812'!R344+'AH1920 מספר מונה 21003404'!R343+'AH10 מספר מונה 8070601'!R344+'A23 מספר מונה 22000257'!R344+'3018 מספר מונה 22002061'!R344+'921 מספר מונה 1800679'!R344</f>
        <v>388.96999999999997</v>
      </c>
      <c r="S10">
        <f>'חכל השיקמה 7 22007172'!S344+'חכל המעפילים 20 22001170'!S344+'חכל המעפילים 15  22005805'!S343+'ששת הימים מספר מונה 347462612'!S343+'שקד 47א מספר מונה 21003871'!S344+'שקד 17א מספר מונה 22002082'!S344+'קרן היסוד 1 מספר מונה 12512041'!S344+'קיבוץ גלויות 39 מספר מונה 22000'!S344+'קיבוץ גלויות 18 מספר מונה 22024'!S343+'עמידר מספר מונה 21023286'!S344+'ההגנה 10 מספר מונה 21023285'!S343+'עגנון 12 מספר מונה 21014900'!S343+'ספריה מספר מונה 14066205'!S344+'מרגוע מספר מונה 22000272'!S344+'לוחמי הגטאות מספר מונה 22023137'!S344+'המעפילים 17 מספר מונה 6181945'!S344+'1335 מספר מונה 22023890'!S344+'דוד בן גאון 1 מספר מונה 2200209'!S344+'בית הדר מספר מונה 23021393'!S344+'בית הדר מספר מונה 22000262'!S344+'בורוכוב מספר מונה 9072242'!S344+'אפרים שריר מספר מונה 17005041'!S344+'XA1314 מספר מונה 14008869'!S344+'AH4520 מספר מונה 22002147'!S344+'AH4300 מספר מונה 12590096'!S344+'AH4067 מספר מונה 12591343'!S344+'AH1920 מספר מונה 22005812'!S344+'AH1920 מספר מונה 21003404'!S343+'AH10 מספר מונה 8070601'!S344+'A23 מספר מונה 22000257'!S344+'3018 מספר מונה 22002061'!S344+'921 מספר מונה 1800679'!S344</f>
        <v>472.4310000000001</v>
      </c>
      <c r="T10">
        <f>'חכל השיקמה 7 22007172'!T344+'חכל המעפילים 20 22001170'!T344+'חכל המעפילים 15  22005805'!T343+'ששת הימים מספר מונה 347462612'!T343+'שקד 47א מספר מונה 21003871'!T344+'שקד 17א מספר מונה 22002082'!T344+'קרן היסוד 1 מספר מונה 12512041'!T344+'קיבוץ גלויות 39 מספר מונה 22000'!T344+'קיבוץ גלויות 18 מספר מונה 22024'!T343+'עמידר מספר מונה 21023286'!T344+'ההגנה 10 מספר מונה 21023285'!T343+'עגנון 12 מספר מונה 21014900'!T343+'ספריה מספר מונה 14066205'!T344+'מרגוע מספר מונה 22000272'!T344+'לוחמי הגטאות מספר מונה 22023137'!T344+'המעפילים 17 מספר מונה 6181945'!T344+'1335 מספר מונה 22023890'!T344+'דוד בן גאון 1 מספר מונה 2200209'!T344+'בית הדר מספר מונה 23021393'!T344+'בית הדר מספר מונה 22000262'!T344+'בורוכוב מספר מונה 9072242'!T344+'אפרים שריר מספר מונה 17005041'!T344+'XA1314 מספר מונה 14008869'!T344+'AH4520 מספר מונה 22002147'!T344+'AH4300 מספר מונה 12590096'!T344+'AH4067 מספר מונה 12591343'!T344+'AH1920 מספר מונה 22005812'!T344+'AH1920 מספר מונה 21003404'!T343+'AH10 מספר מונה 8070601'!T344+'A23 מספר מונה 22000257'!T344+'3018 מספר מונה 22002061'!T344+'921 מספר מונה 1800679'!T344</f>
        <v>453.78899999999999</v>
      </c>
      <c r="U10">
        <f>'חכל השיקמה 7 22007172'!U344+'חכל המעפילים 20 22001170'!U344+'חכל המעפילים 15  22005805'!U343+'ששת הימים מספר מונה 347462612'!U343+'שקד 47א מספר מונה 21003871'!U344+'שקד 17א מספר מונה 22002082'!U344+'קרן היסוד 1 מספר מונה 12512041'!U344+'קיבוץ גלויות 39 מספר מונה 22000'!U344+'קיבוץ גלויות 18 מספר מונה 22024'!U343+'עמידר מספר מונה 21023286'!U344+'ההגנה 10 מספר מונה 21023285'!U343+'עגנון 12 מספר מונה 21014900'!U343+'ספריה מספר מונה 14066205'!U344+'מרגוע מספר מונה 22000272'!U344+'לוחמי הגטאות מספר מונה 22023137'!U344+'המעפילים 17 מספר מונה 6181945'!U344+'1335 מספר מונה 22023890'!U344+'דוד בן גאון 1 מספר מונה 2200209'!U344+'בית הדר מספר מונה 23021393'!U344+'בית הדר מספר מונה 22000262'!U344+'בורוכוב מספר מונה 9072242'!U344+'אפרים שריר מספר מונה 17005041'!U344+'XA1314 מספר מונה 14008869'!U344+'AH4520 מספר מונה 22002147'!U344+'AH4300 מספר מונה 12590096'!U344+'AH4067 מספר מונה 12591343'!U344+'AH1920 מספר מונה 22005812'!U344+'AH1920 מספר מונה 21003404'!U343+'AH10 מספר מונה 8070601'!U344+'A23 מספר מונה 22000257'!U344+'3018 מספר מונה 22002061'!U344+'921 מספר מונה 1800679'!U344</f>
        <v>426.84200000000004</v>
      </c>
      <c r="V10">
        <f>'חכל השיקמה 7 22007172'!V344+'חכל המעפילים 20 22001170'!V344+'חכל המעפילים 15  22005805'!V343+'ששת הימים מספר מונה 347462612'!V343+'שקד 47א מספר מונה 21003871'!V344+'שקד 17א מספר מונה 22002082'!V344+'קרן היסוד 1 מספר מונה 12512041'!V344+'קיבוץ גלויות 39 מספר מונה 22000'!V344+'קיבוץ גלויות 18 מספר מונה 22024'!V343+'עמידר מספר מונה 21023286'!V344+'ההגנה 10 מספר מונה 21023285'!V343+'עגנון 12 מספר מונה 21014900'!V343+'ספריה מספר מונה 14066205'!V344+'מרגוע מספר מונה 22000272'!V344+'לוחמי הגטאות מספר מונה 22023137'!V344+'המעפילים 17 מספר מונה 6181945'!V344+'1335 מספר מונה 22023890'!V344+'דוד בן גאון 1 מספר מונה 2200209'!V344+'בית הדר מספר מונה 23021393'!V344+'בית הדר מספר מונה 22000262'!V344+'בורוכוב מספר מונה 9072242'!V344+'אפרים שריר מספר מונה 17005041'!V344+'XA1314 מספר מונה 14008869'!V344+'AH4520 מספר מונה 22002147'!V344+'AH4300 מספר מונה 12590096'!V344+'AH4067 מספר מונה 12591343'!V344+'AH1920 מספר מונה 22005812'!V344+'AH1920 מספר מונה 21003404'!V343+'AH10 מספר מונה 8070601'!V344+'A23 מספר מונה 22000257'!V344+'3018 מספר מונה 22002061'!V344+'921 מספר מונה 1800679'!V344</f>
        <v>419.75600000000014</v>
      </c>
      <c r="W10">
        <f>'חכל השיקמה 7 22007172'!W344+'חכל המעפילים 20 22001170'!W344+'חכל המעפילים 15  22005805'!W343+'ששת הימים מספר מונה 347462612'!W343+'שקד 47א מספר מונה 21003871'!W344+'שקד 17א מספר מונה 22002082'!W344+'קרן היסוד 1 מספר מונה 12512041'!W344+'קיבוץ גלויות 39 מספר מונה 22000'!W344+'קיבוץ גלויות 18 מספר מונה 22024'!W343+'עמידר מספר מונה 21023286'!W344+'ההגנה 10 מספר מונה 21023285'!W343+'עגנון 12 מספר מונה 21014900'!W343+'ספריה מספר מונה 14066205'!W344+'מרגוע מספר מונה 22000272'!W344+'לוחמי הגטאות מספר מונה 22023137'!W344+'המעפילים 17 מספר מונה 6181945'!W344+'1335 מספר מונה 22023890'!W344+'דוד בן גאון 1 מספר מונה 2200209'!W344+'בית הדר מספר מונה 23021393'!W344+'בית הדר מספר מונה 22000262'!W344+'בורוכוב מספר מונה 9072242'!W344+'אפרים שריר מספר מונה 17005041'!W344+'XA1314 מספר מונה 14008869'!W344+'AH4520 מספר מונה 22002147'!W344+'AH4300 מספר מונה 12590096'!W344+'AH4067 מספר מונה 12591343'!W344+'AH1920 מספר מונה 22005812'!W344+'AH1920 מספר מונה 21003404'!W343+'AH10 מספר מונה 8070601'!W344+'A23 מספר מונה 22000257'!W344+'3018 מספר מונה 22002061'!W344+'921 מספר מונה 1800679'!W344</f>
        <v>396.07200000000006</v>
      </c>
      <c r="X10">
        <f>'חכל השיקמה 7 22007172'!X344+'חכל המעפילים 20 22001170'!X344+'חכל המעפילים 15  22005805'!X343+'ששת הימים מספר מונה 347462612'!X343+'שקד 47א מספר מונה 21003871'!X344+'שקד 17א מספר מונה 22002082'!X344+'קרן היסוד 1 מספר מונה 12512041'!X344+'קיבוץ גלויות 39 מספר מונה 22000'!X344+'קיבוץ גלויות 18 מספר מונה 22024'!X343+'עמידר מספר מונה 21023286'!X344+'ההגנה 10 מספר מונה 21023285'!X343+'עגנון 12 מספר מונה 21014900'!X343+'ספריה מספר מונה 14066205'!X344+'מרגוע מספר מונה 22000272'!X344+'לוחמי הגטאות מספר מונה 22023137'!X344+'המעפילים 17 מספר מונה 6181945'!X344+'1335 מספר מונה 22023890'!X344+'דוד בן גאון 1 מספר מונה 2200209'!X344+'בית הדר מספר מונה 23021393'!X344+'בית הדר מספר מונה 22000262'!X344+'בורוכוב מספר מונה 9072242'!X344+'אפרים שריר מספר מונה 17005041'!X344+'XA1314 מספר מונה 14008869'!X344+'AH4520 מספר מונה 22002147'!X344+'AH4300 מספר מונה 12590096'!X344+'AH4067 מספר מונה 12591343'!X344+'AH1920 מספר מונה 22005812'!X344+'AH1920 מספר מונה 21003404'!X343+'AH10 מספר מונה 8070601'!X344+'A23 מספר מונה 22000257'!X344+'3018 מספר מונה 22002061'!X344+'921 מספר מונה 1800679'!X344</f>
        <v>370.53000000000009</v>
      </c>
      <c r="Y10">
        <f>'חכל השיקמה 7 22007172'!Y344+'חכל המעפילים 20 22001170'!Y344+'חכל המעפילים 15  22005805'!Y343+'ששת הימים מספר מונה 347462612'!Y343+'שקד 47א מספר מונה 21003871'!Y344+'שקד 17א מספר מונה 22002082'!Y344+'קרן היסוד 1 מספר מונה 12512041'!Y344+'קיבוץ גלויות 39 מספר מונה 22000'!Y344+'קיבוץ גלויות 18 מספר מונה 22024'!Y343+'עמידר מספר מונה 21023286'!Y344+'ההגנה 10 מספר מונה 21023285'!Y343+'עגנון 12 מספר מונה 21014900'!Y343+'ספריה מספר מונה 14066205'!Y344+'מרגוע מספר מונה 22000272'!Y344+'לוחמי הגטאות מספר מונה 22023137'!Y344+'המעפילים 17 מספר מונה 6181945'!Y344+'1335 מספר מונה 22023890'!Y344+'דוד בן גאון 1 מספר מונה 2200209'!Y344+'בית הדר מספר מונה 23021393'!Y344+'בית הדר מספר מונה 22000262'!Y344+'בורוכוב מספר מונה 9072242'!Y344+'אפרים שריר מספר מונה 17005041'!Y344+'XA1314 מספר מונה 14008869'!Y344+'AH4520 מספר מונה 22002147'!Y344+'AH4300 מספר מונה 12590096'!Y344+'AH4067 מספר מונה 12591343'!Y344+'AH1920 מספר מונה 22005812'!Y344+'AH1920 מספר מונה 21003404'!Y343+'AH10 מספר מונה 8070601'!Y344+'A23 מספר מונה 22000257'!Y344+'3018 מספר מונה 22002061'!Y344+'921 מספר מונה 1800679'!Y344</f>
        <v>331.88200000000012</v>
      </c>
      <c r="Z10" s="22">
        <f t="shared" si="0"/>
        <v>8216.478000000001</v>
      </c>
    </row>
    <row r="11" spans="1:26" x14ac:dyDescent="0.45">
      <c r="A11" s="10">
        <v>45269</v>
      </c>
      <c r="B11">
        <f>'חכל השיקמה 7 22007172'!B345+'חכל המעפילים 20 22001170'!B345+'חכל המעפילים 15  22005805'!B344+'ששת הימים מספר מונה 347462612'!B344+'שקד 47א מספר מונה 21003871'!B345+'שקד 17א מספר מונה 22002082'!B345+'קרן היסוד 1 מספר מונה 12512041'!B345+'קיבוץ גלויות 39 מספר מונה 22000'!B345+'קיבוץ גלויות 18 מספר מונה 22024'!B344+'עמידר מספר מונה 21023286'!B345+'ההגנה 10 מספר מונה 21023285'!B344+'עגנון 12 מספר מונה 21014900'!B344+'ספריה מספר מונה 14066205'!B345+'מרגוע מספר מונה 22000272'!B345+'לוחמי הגטאות מספר מונה 22023137'!B345+'המעפילים 17 מספר מונה 6181945'!B345+'1335 מספר מונה 22023890'!B345+'דוד בן גאון 1 מספר מונה 2200209'!B345+'בית הדר מספר מונה 23021393'!B345+'בית הדר מספר מונה 22000262'!B345+'בורוכוב מספר מונה 9072242'!B345+'אפרים שריר מספר מונה 17005041'!B345+'XA1314 מספר מונה 14008869'!B345+'AH4520 מספר מונה 22002147'!B345+'AH4300 מספר מונה 12590096'!B345+'AH4067 מספר מונה 12591343'!B345+'AH1920 מספר מונה 22005812'!B345+'AH1920 מספר מונה 21003404'!B344+'AH10 מספר מונה 8070601'!B345+'A23 מספר מונה 22000257'!B345+'3018 מספר מונה 22002061'!B345+'921 מספר מונה 1800679'!B345</f>
        <v>326.54900000000009</v>
      </c>
      <c r="C11">
        <f>'חכל השיקמה 7 22007172'!C345+'חכל המעפילים 20 22001170'!C345+'חכל המעפילים 15  22005805'!C344+'ששת הימים מספר מונה 347462612'!C344+'שקד 47א מספר מונה 21003871'!C345+'שקד 17א מספר מונה 22002082'!C345+'קרן היסוד 1 מספר מונה 12512041'!C345+'קיבוץ גלויות 39 מספר מונה 22000'!C345+'קיבוץ גלויות 18 מספר מונה 22024'!C344+'עמידר מספר מונה 21023286'!C345+'ההגנה 10 מספר מונה 21023285'!C344+'עגנון 12 מספר מונה 21014900'!C344+'ספריה מספר מונה 14066205'!C345+'מרגוע מספר מונה 22000272'!C345+'לוחמי הגטאות מספר מונה 22023137'!C345+'המעפילים 17 מספר מונה 6181945'!C345+'1335 מספר מונה 22023890'!C345+'דוד בן גאון 1 מספר מונה 2200209'!C345+'בית הדר מספר מונה 23021393'!C345+'בית הדר מספר מונה 22000262'!C345+'בורוכוב מספר מונה 9072242'!C345+'אפרים שריר מספר מונה 17005041'!C345+'XA1314 מספר מונה 14008869'!C345+'AH4520 מספר מונה 22002147'!C345+'AH4300 מספר מונה 12590096'!C345+'AH4067 מספר מונה 12591343'!C345+'AH1920 מספר מונה 22005812'!C345+'AH1920 מספר מונה 21003404'!C344+'AH10 מספר מונה 8070601'!C345+'A23 מספר מונה 22000257'!C345+'3018 מספר מונה 22002061'!C345+'921 מספר מונה 1800679'!C345</f>
        <v>291.48500000000013</v>
      </c>
      <c r="D11">
        <f>'חכל השיקמה 7 22007172'!D345+'חכל המעפילים 20 22001170'!D345+'חכל המעפילים 15  22005805'!D344+'ששת הימים מספר מונה 347462612'!D344+'שקד 47א מספר מונה 21003871'!D345+'שקד 17א מספר מונה 22002082'!D345+'קרן היסוד 1 מספר מונה 12512041'!D345+'קיבוץ גלויות 39 מספר מונה 22000'!D345+'קיבוץ גלויות 18 מספר מונה 22024'!D344+'עמידר מספר מונה 21023286'!D345+'ההגנה 10 מספר מונה 21023285'!D344+'עגנון 12 מספר מונה 21014900'!D344+'ספריה מספר מונה 14066205'!D345+'מרגוע מספר מונה 22000272'!D345+'לוחמי הגטאות מספר מונה 22023137'!D345+'המעפילים 17 מספר מונה 6181945'!D345+'1335 מספר מונה 22023890'!D345+'דוד בן גאון 1 מספר מונה 2200209'!D345+'בית הדר מספר מונה 23021393'!D345+'בית הדר מספר מונה 22000262'!D345+'בורוכוב מספר מונה 9072242'!D345+'אפרים שריר מספר מונה 17005041'!D345+'XA1314 מספר מונה 14008869'!D345+'AH4520 מספר מונה 22002147'!D345+'AH4300 מספר מונה 12590096'!D345+'AH4067 מספר מונה 12591343'!D345+'AH1920 מספר מונה 22005812'!D345+'AH1920 מספר מונה 21003404'!D344+'AH10 מספר מונה 8070601'!D345+'A23 מספר מונה 22000257'!D345+'3018 מספר מונה 22002061'!D345+'921 מספר מונה 1800679'!D345</f>
        <v>285.52700000000004</v>
      </c>
      <c r="E11">
        <f>'חכל השיקמה 7 22007172'!E345+'חכל המעפילים 20 22001170'!E345+'חכל המעפילים 15  22005805'!E344+'ששת הימים מספר מונה 347462612'!E344+'שקד 47א מספר מונה 21003871'!E345+'שקד 17א מספר מונה 22002082'!E345+'קרן היסוד 1 מספר מונה 12512041'!E345+'קיבוץ גלויות 39 מספר מונה 22000'!E345+'קיבוץ גלויות 18 מספר מונה 22024'!E344+'עמידר מספר מונה 21023286'!E345+'ההגנה 10 מספר מונה 21023285'!E344+'עגנון 12 מספר מונה 21014900'!E344+'ספריה מספר מונה 14066205'!E345+'מרגוע מספר מונה 22000272'!E345+'לוחמי הגטאות מספר מונה 22023137'!E345+'המעפילים 17 מספר מונה 6181945'!E345+'1335 מספר מונה 22023890'!E345+'דוד בן גאון 1 מספר מונה 2200209'!E345+'בית הדר מספר מונה 23021393'!E345+'בית הדר מספר מונה 22000262'!E345+'בורוכוב מספר מונה 9072242'!E345+'אפרים שריר מספר מונה 17005041'!E345+'XA1314 מספר מונה 14008869'!E345+'AH4520 מספר מונה 22002147'!E345+'AH4300 מספר מונה 12590096'!E345+'AH4067 מספר מונה 12591343'!E345+'AH1920 מספר מונה 22005812'!E345+'AH1920 מספר מונה 21003404'!E344+'AH10 מספר מונה 8070601'!E345+'A23 מספר מונה 22000257'!E345+'3018 מספר מונה 22002061'!E345+'921 מספר מונה 1800679'!E345</f>
        <v>279.423</v>
      </c>
      <c r="F11">
        <f>'חכל השיקמה 7 22007172'!F345+'חכל המעפילים 20 22001170'!F345+'חכל המעפילים 15  22005805'!F344+'ששת הימים מספר מונה 347462612'!F344+'שקד 47א מספר מונה 21003871'!F345+'שקד 17א מספר מונה 22002082'!F345+'קרן היסוד 1 מספר מונה 12512041'!F345+'קיבוץ גלויות 39 מספר מונה 22000'!F345+'קיבוץ גלויות 18 מספר מונה 22024'!F344+'עמידר מספר מונה 21023286'!F345+'ההגנה 10 מספר מונה 21023285'!F344+'עגנון 12 מספר מונה 21014900'!F344+'ספריה מספר מונה 14066205'!F345+'מרגוע מספר מונה 22000272'!F345+'לוחמי הגטאות מספר מונה 22023137'!F345+'המעפילים 17 מספר מונה 6181945'!F345+'1335 מספר מונה 22023890'!F345+'דוד בן גאון 1 מספר מונה 2200209'!F345+'בית הדר מספר מונה 23021393'!F345+'בית הדר מספר מונה 22000262'!F345+'בורוכוב מספר מונה 9072242'!F345+'אפרים שריר מספר מונה 17005041'!F345+'XA1314 מספר מונה 14008869'!F345+'AH4520 מספר מונה 22002147'!F345+'AH4300 מספר מונה 12590096'!F345+'AH4067 מספר מונה 12591343'!F345+'AH1920 מספר מונה 22005812'!F345+'AH1920 מספר מונה 21003404'!F344+'AH10 מספר מונה 8070601'!F345+'A23 מספר מונה 22000257'!F345+'3018 מספר מונה 22002061'!F345+'921 מספר מונה 1800679'!F345</f>
        <v>277.09700000000004</v>
      </c>
      <c r="G11">
        <f>'חכל השיקמה 7 22007172'!G345+'חכל המעפילים 20 22001170'!G345+'חכל המעפילים 15  22005805'!G344+'ששת הימים מספר מונה 347462612'!G344+'שקד 47א מספר מונה 21003871'!G345+'שקד 17א מספר מונה 22002082'!G345+'קרן היסוד 1 מספר מונה 12512041'!G345+'קיבוץ גלויות 39 מספר מונה 22000'!G345+'קיבוץ גלויות 18 מספר מונה 22024'!G344+'עמידר מספר מונה 21023286'!G345+'ההגנה 10 מספר מונה 21023285'!G344+'עגנון 12 מספר מונה 21014900'!G344+'ספריה מספר מונה 14066205'!G345+'מרגוע מספר מונה 22000272'!G345+'לוחמי הגטאות מספר מונה 22023137'!G345+'המעפילים 17 מספר מונה 6181945'!G345+'1335 מספר מונה 22023890'!G345+'דוד בן גאון 1 מספר מונה 2200209'!G345+'בית הדר מספר מונה 23021393'!G345+'בית הדר מספר מונה 22000262'!G345+'בורוכוב מספר מונה 9072242'!G345+'אפרים שריר מספר מונה 17005041'!G345+'XA1314 מספר מונה 14008869'!G345+'AH4520 מספר מונה 22002147'!G345+'AH4300 מספר מונה 12590096'!G345+'AH4067 מספר מונה 12591343'!G345+'AH1920 מספר מונה 22005812'!G345+'AH1920 מספר מונה 21003404'!G344+'AH10 מספר מונה 8070601'!G345+'A23 מספר מונה 22000257'!G345+'3018 מספר מונה 22002061'!G345+'921 מספר מונה 1800679'!G345</f>
        <v>276.97500000000008</v>
      </c>
      <c r="H11">
        <f>'חכל השיקמה 7 22007172'!H345+'חכל המעפילים 20 22001170'!H345+'חכל המעפילים 15  22005805'!H344+'ששת הימים מספר מונה 347462612'!H344+'שקד 47א מספר מונה 21003871'!H345+'שקד 17א מספר מונה 22002082'!H345+'קרן היסוד 1 מספר מונה 12512041'!H345+'קיבוץ גלויות 39 מספר מונה 22000'!H345+'קיבוץ גלויות 18 מספר מונה 22024'!H344+'עמידר מספר מונה 21023286'!H345+'ההגנה 10 מספר מונה 21023285'!H344+'עגנון 12 מספר מונה 21014900'!H344+'ספריה מספר מונה 14066205'!H345+'מרגוע מספר מונה 22000272'!H345+'לוחמי הגטאות מספר מונה 22023137'!H345+'המעפילים 17 מספר מונה 6181945'!H345+'1335 מספר מונה 22023890'!H345+'דוד בן גאון 1 מספר מונה 2200209'!H345+'בית הדר מספר מונה 23021393'!H345+'בית הדר מספר מונה 22000262'!H345+'בורוכוב מספר מונה 9072242'!H345+'אפרים שריר מספר מונה 17005041'!H345+'XA1314 מספר מונה 14008869'!H345+'AH4520 מספר מונה 22002147'!H345+'AH4300 מספר מונה 12590096'!H345+'AH4067 מספר מונה 12591343'!H345+'AH1920 מספר מונה 22005812'!H345+'AH1920 מספר מונה 21003404'!H344+'AH10 מספר מונה 8070601'!H345+'A23 מספר מונה 22000257'!H345+'3018 מספר מונה 22002061'!H345+'921 מספר מונה 1800679'!H345</f>
        <v>233.86100000000002</v>
      </c>
      <c r="I11">
        <f>'חכל השיקמה 7 22007172'!I345+'חכל המעפילים 20 22001170'!I345+'חכל המעפילים 15  22005805'!I344+'ששת הימים מספר מונה 347462612'!I344+'שקד 47א מספר מונה 21003871'!I345+'שקד 17א מספר מונה 22002082'!I345+'קרן היסוד 1 מספר מונה 12512041'!I345+'קיבוץ גלויות 39 מספר מונה 22000'!I345+'קיבוץ גלויות 18 מספר מונה 22024'!I344+'עמידר מספר מונה 21023286'!I345+'ההגנה 10 מספר מונה 21023285'!I344+'עגנון 12 מספר מונה 21014900'!I344+'ספריה מספר מונה 14066205'!I345+'מרגוע מספר מונה 22000272'!I345+'לוחמי הגטאות מספר מונה 22023137'!I345+'המעפילים 17 מספר מונה 6181945'!I345+'1335 מספר מונה 22023890'!I345+'דוד בן גאון 1 מספר מונה 2200209'!I345+'בית הדר מספר מונה 23021393'!I345+'בית הדר מספר מונה 22000262'!I345+'בורוכוב מספר מונה 9072242'!I345+'אפרים שריר מספר מונה 17005041'!I345+'XA1314 מספר מונה 14008869'!I345+'AH4520 מספר מונה 22002147'!I345+'AH4300 מספר מונה 12590096'!I345+'AH4067 מספר מונה 12591343'!I345+'AH1920 מספר מונה 22005812'!I345+'AH1920 מספר מונה 21003404'!I344+'AH10 מספר מונה 8070601'!I345+'A23 מספר מונה 22000257'!I345+'3018 מספר מונה 22002061'!I345+'921 מספר מונה 1800679'!I345</f>
        <v>256.34099999999995</v>
      </c>
      <c r="J11">
        <f>'חכל השיקמה 7 22007172'!J345+'חכל המעפילים 20 22001170'!J345+'חכל המעפילים 15  22005805'!J344+'ששת הימים מספר מונה 347462612'!J344+'שקד 47א מספר מונה 21003871'!J345+'שקד 17א מספר מונה 22002082'!J345+'קרן היסוד 1 מספר מונה 12512041'!J345+'קיבוץ גלויות 39 מספר מונה 22000'!J345+'קיבוץ גלויות 18 מספר מונה 22024'!J344+'עמידר מספר מונה 21023286'!J345+'ההגנה 10 מספר מונה 21023285'!J344+'עגנון 12 מספר מונה 21014900'!J344+'ספריה מספר מונה 14066205'!J345+'מרגוע מספר מונה 22000272'!J345+'לוחמי הגטאות מספר מונה 22023137'!J345+'המעפילים 17 מספר מונה 6181945'!J345+'1335 מספר מונה 22023890'!J345+'דוד בן גאון 1 מספר מונה 2200209'!J345+'בית הדר מספר מונה 23021393'!J345+'בית הדר מספר מונה 22000262'!J345+'בורוכוב מספר מונה 9072242'!J345+'אפרים שריר מספר מונה 17005041'!J345+'XA1314 מספר מונה 14008869'!J345+'AH4520 מספר מונה 22002147'!J345+'AH4300 מספר מונה 12590096'!J345+'AH4067 מספר מונה 12591343'!J345+'AH1920 מספר מונה 22005812'!J345+'AH1920 מספר מונה 21003404'!J344+'AH10 מספר מונה 8070601'!J345+'A23 מספר מונה 22000257'!J345+'3018 מספר מונה 22002061'!J345+'921 מספר מונה 1800679'!J345</f>
        <v>258.93300000000005</v>
      </c>
      <c r="K11">
        <f>'חכל השיקמה 7 22007172'!K345+'חכל המעפילים 20 22001170'!K345+'חכל המעפילים 15  22005805'!K344+'ששת הימים מספר מונה 347462612'!K344+'שקד 47א מספר מונה 21003871'!K345+'שקד 17א מספר מונה 22002082'!K345+'קרן היסוד 1 מספר מונה 12512041'!K345+'קיבוץ גלויות 39 מספר מונה 22000'!K345+'קיבוץ גלויות 18 מספר מונה 22024'!K344+'עמידר מספר מונה 21023286'!K345+'ההגנה 10 מספר מונה 21023285'!K344+'עגנון 12 מספר מונה 21014900'!K344+'ספריה מספר מונה 14066205'!K345+'מרגוע מספר מונה 22000272'!K345+'לוחמי הגטאות מספר מונה 22023137'!K345+'המעפילים 17 מספר מונה 6181945'!K345+'1335 מספר מונה 22023890'!K345+'דוד בן גאון 1 מספר מונה 2200209'!K345+'בית הדר מספר מונה 23021393'!K345+'בית הדר מספר מונה 22000262'!K345+'בורוכוב מספר מונה 9072242'!K345+'אפרים שריר מספר מונה 17005041'!K345+'XA1314 מספר מונה 14008869'!K345+'AH4520 מספר מונה 22002147'!K345+'AH4300 מספר מונה 12590096'!K345+'AH4067 מספר מונה 12591343'!K345+'AH1920 מספר מונה 22005812'!K345+'AH1920 מספר מונה 21003404'!K344+'AH10 מספר מונה 8070601'!K345+'A23 מספר מונה 22000257'!K345+'3018 מספר מונה 22002061'!K345+'921 מספר מונה 1800679'!K345</f>
        <v>268.52000000000004</v>
      </c>
      <c r="L11">
        <f>'חכל השיקמה 7 22007172'!L345+'חכל המעפילים 20 22001170'!L345+'חכל המעפילים 15  22005805'!L344+'ששת הימים מספר מונה 347462612'!L344+'שקד 47א מספר מונה 21003871'!L345+'שקד 17א מספר מונה 22002082'!L345+'קרן היסוד 1 מספר מונה 12512041'!L345+'קיבוץ גלויות 39 מספר מונה 22000'!L345+'קיבוץ גלויות 18 מספר מונה 22024'!L344+'עמידר מספר מונה 21023286'!L345+'ההגנה 10 מספר מונה 21023285'!L344+'עגנון 12 מספר מונה 21014900'!L344+'ספריה מספר מונה 14066205'!L345+'מרגוע מספר מונה 22000272'!L345+'לוחמי הגטאות מספר מונה 22023137'!L345+'המעפילים 17 מספר מונה 6181945'!L345+'1335 מספר מונה 22023890'!L345+'דוד בן גאון 1 מספר מונה 2200209'!L345+'בית הדר מספר מונה 23021393'!L345+'בית הדר מספר מונה 22000262'!L345+'בורוכוב מספר מונה 9072242'!L345+'אפרים שריר מספר מונה 17005041'!L345+'XA1314 מספר מונה 14008869'!L345+'AH4520 מספר מונה 22002147'!L345+'AH4300 מספר מונה 12590096'!L345+'AH4067 מספר מונה 12591343'!L345+'AH1920 מספר מונה 22005812'!L345+'AH1920 מספר מונה 21003404'!L344+'AH10 מספר מונה 8070601'!L345+'A23 מספר מונה 22000257'!L345+'3018 מספר מונה 22002061'!L345+'921 מספר מונה 1800679'!L345</f>
        <v>369.19499999999994</v>
      </c>
      <c r="M11">
        <f>'חכל השיקמה 7 22007172'!M345+'חכל המעפילים 20 22001170'!M345+'חכל המעפילים 15  22005805'!M344+'ששת הימים מספר מונה 347462612'!M344+'שקד 47א מספר מונה 21003871'!M345+'שקד 17א מספר מונה 22002082'!M345+'קרן היסוד 1 מספר מונה 12512041'!M345+'קיבוץ גלויות 39 מספר מונה 22000'!M345+'קיבוץ גלויות 18 מספר מונה 22024'!M344+'עמידר מספר מונה 21023286'!M345+'ההגנה 10 מספר מונה 21023285'!M344+'עגנון 12 מספר מונה 21014900'!M344+'ספריה מספר מונה 14066205'!M345+'מרגוע מספר מונה 22000272'!M345+'לוחמי הגטאות מספר מונה 22023137'!M345+'המעפילים 17 מספר מונה 6181945'!M345+'1335 מספר מונה 22023890'!M345+'דוד בן גאון 1 מספר מונה 2200209'!M345+'בית הדר מספר מונה 23021393'!M345+'בית הדר מספר מונה 22000262'!M345+'בורוכוב מספר מונה 9072242'!M345+'אפרים שריר מספר מונה 17005041'!M345+'XA1314 מספר מונה 14008869'!M345+'AH4520 מספר מונה 22002147'!M345+'AH4300 מספר מונה 12590096'!M345+'AH4067 מספר מונה 12591343'!M345+'AH1920 מספר מונה 22005812'!M345+'AH1920 מספר מונה 21003404'!M344+'AH10 מספר מונה 8070601'!M345+'A23 מספר מונה 22000257'!M345+'3018 מספר מונה 22002061'!M345+'921 מספר מונה 1800679'!M345</f>
        <v>333.88100000000003</v>
      </c>
      <c r="N11">
        <f>'חכל השיקמה 7 22007172'!N345+'חכל המעפילים 20 22001170'!N345+'חכל המעפילים 15  22005805'!N344+'ששת הימים מספר מונה 347462612'!N344+'שקד 47א מספר מונה 21003871'!N345+'שקד 17א מספר מונה 22002082'!N345+'קרן היסוד 1 מספר מונה 12512041'!N345+'קיבוץ גלויות 39 מספר מונה 22000'!N345+'קיבוץ גלויות 18 מספר מונה 22024'!N344+'עמידר מספר מונה 21023286'!N345+'ההגנה 10 מספר מונה 21023285'!N344+'עגנון 12 מספר מונה 21014900'!N344+'ספריה מספר מונה 14066205'!N345+'מרגוע מספר מונה 22000272'!N345+'לוחמי הגטאות מספר מונה 22023137'!N345+'המעפילים 17 מספר מונה 6181945'!N345+'1335 מספר מונה 22023890'!N345+'דוד בן גאון 1 מספר מונה 2200209'!N345+'בית הדר מספר מונה 23021393'!N345+'בית הדר מספר מונה 22000262'!N345+'בורוכוב מספר מונה 9072242'!N345+'אפרים שריר מספר מונה 17005041'!N345+'XA1314 מספר מונה 14008869'!N345+'AH4520 מספר מונה 22002147'!N345+'AH4300 מספר מונה 12590096'!N345+'AH4067 מספר מונה 12591343'!N345+'AH1920 מספר מונה 22005812'!N345+'AH1920 מספר מונה 21003404'!N344+'AH10 מספר מונה 8070601'!N345+'A23 מספר מונה 22000257'!N345+'3018 מספר מונה 22002061'!N345+'921 מספר מונה 1800679'!N345</f>
        <v>370.505</v>
      </c>
      <c r="O11">
        <f>'חכל השיקמה 7 22007172'!O345+'חכל המעפילים 20 22001170'!O345+'חכל המעפילים 15  22005805'!O344+'ששת הימים מספר מונה 347462612'!O344+'שקד 47א מספר מונה 21003871'!O345+'שקד 17א מספר מונה 22002082'!O345+'קרן היסוד 1 מספר מונה 12512041'!O345+'קיבוץ גלויות 39 מספר מונה 22000'!O345+'קיבוץ גלויות 18 מספר מונה 22024'!O344+'עמידר מספר מונה 21023286'!O345+'ההגנה 10 מספר מונה 21023285'!O344+'עגנון 12 מספר מונה 21014900'!O344+'ספריה מספר מונה 14066205'!O345+'מרגוע מספר מונה 22000272'!O345+'לוחמי הגטאות מספר מונה 22023137'!O345+'המעפילים 17 מספר מונה 6181945'!O345+'1335 מספר מונה 22023890'!O345+'דוד בן גאון 1 מספר מונה 2200209'!O345+'בית הדר מספר מונה 23021393'!O345+'בית הדר מספר מונה 22000262'!O345+'בורוכוב מספר מונה 9072242'!O345+'אפרים שריר מספר מונה 17005041'!O345+'XA1314 מספר מונה 14008869'!O345+'AH4520 מספר מונה 22002147'!O345+'AH4300 מספר מונה 12590096'!O345+'AH4067 מספר מונה 12591343'!O345+'AH1920 מספר מונה 22005812'!O345+'AH1920 מספר מונה 21003404'!O344+'AH10 מספר מונה 8070601'!O345+'A23 מספר מונה 22000257'!O345+'3018 מספר מונה 22002061'!O345+'921 מספר מונה 1800679'!O345</f>
        <v>327.43300000000005</v>
      </c>
      <c r="P11">
        <f>'חכל השיקמה 7 22007172'!P345+'חכל המעפילים 20 22001170'!P345+'חכל המעפילים 15  22005805'!P344+'ששת הימים מספר מונה 347462612'!P344+'שקד 47א מספר מונה 21003871'!P345+'שקד 17א מספר מונה 22002082'!P345+'קרן היסוד 1 מספר מונה 12512041'!P345+'קיבוץ גלויות 39 מספר מונה 22000'!P345+'קיבוץ גלויות 18 מספר מונה 22024'!P344+'עמידר מספר מונה 21023286'!P345+'ההגנה 10 מספר מונה 21023285'!P344+'עגנון 12 מספר מונה 21014900'!P344+'ספריה מספר מונה 14066205'!P345+'מרגוע מספר מונה 22000272'!P345+'לוחמי הגטאות מספר מונה 22023137'!P345+'המעפילים 17 מספר מונה 6181945'!P345+'1335 מספר מונה 22023890'!P345+'דוד בן גאון 1 מספר מונה 2200209'!P345+'בית הדר מספר מונה 23021393'!P345+'בית הדר מספר מונה 22000262'!P345+'בורוכוב מספר מונה 9072242'!P345+'אפרים שריר מספר מונה 17005041'!P345+'XA1314 מספר מונה 14008869'!P345+'AH4520 מספר מונה 22002147'!P345+'AH4300 מספר מונה 12590096'!P345+'AH4067 מספר מונה 12591343'!P345+'AH1920 מספר מונה 22005812'!P345+'AH1920 מספר מונה 21003404'!P344+'AH10 מספר מונה 8070601'!P345+'A23 מספר מונה 22000257'!P345+'3018 מספר מונה 22002061'!P345+'921 מספר מונה 1800679'!P345</f>
        <v>303.928</v>
      </c>
      <c r="Q11">
        <f>'חכל השיקמה 7 22007172'!Q345+'חכל המעפילים 20 22001170'!Q345+'חכל המעפילים 15  22005805'!Q344+'ששת הימים מספר מונה 347462612'!Q344+'שקד 47א מספר מונה 21003871'!Q345+'שקד 17א מספר מונה 22002082'!Q345+'קרן היסוד 1 מספר מונה 12512041'!Q345+'קיבוץ גלויות 39 מספר מונה 22000'!Q345+'קיבוץ גלויות 18 מספר מונה 22024'!Q344+'עמידר מספר מונה 21023286'!Q345+'ההגנה 10 מספר מונה 21023285'!Q344+'עגנון 12 מספר מונה 21014900'!Q344+'ספריה מספר מונה 14066205'!Q345+'מרגוע מספר מונה 22000272'!Q345+'לוחמי הגטאות מספר מונה 22023137'!Q345+'המעפילים 17 מספר מונה 6181945'!Q345+'1335 מספר מונה 22023890'!Q345+'דוד בן גאון 1 מספר מונה 2200209'!Q345+'בית הדר מספר מונה 23021393'!Q345+'בית הדר מספר מונה 22000262'!Q345+'בורוכוב מספר מונה 9072242'!Q345+'אפרים שריר מספר מונה 17005041'!Q345+'XA1314 מספר מונה 14008869'!Q345+'AH4520 מספר מונה 22002147'!Q345+'AH4300 מספר מונה 12590096'!Q345+'AH4067 מספר מונה 12591343'!Q345+'AH1920 מספר מונה 22005812'!Q345+'AH1920 מספר מונה 21003404'!Q344+'AH10 מספר מונה 8070601'!Q345+'A23 מספר מונה 22000257'!Q345+'3018 מספר מונה 22002061'!Q345+'921 מספר מונה 1800679'!Q345</f>
        <v>308.45099999999991</v>
      </c>
      <c r="R11">
        <f>'חכל השיקמה 7 22007172'!R345+'חכל המעפילים 20 22001170'!R345+'חכל המעפילים 15  22005805'!R344+'ששת הימים מספר מונה 347462612'!R344+'שקד 47א מספר מונה 21003871'!R345+'שקד 17א מספר מונה 22002082'!R345+'קרן היסוד 1 מספר מונה 12512041'!R345+'קיבוץ גלויות 39 מספר מונה 22000'!R345+'קיבוץ גלויות 18 מספר מונה 22024'!R344+'עמידר מספר מונה 21023286'!R345+'ההגנה 10 מספר מונה 21023285'!R344+'עגנון 12 מספר מונה 21014900'!R344+'ספריה מספר מונה 14066205'!R345+'מרגוע מספר מונה 22000272'!R345+'לוחמי הגטאות מספר מונה 22023137'!R345+'המעפילים 17 מספר מונה 6181945'!R345+'1335 מספר מונה 22023890'!R345+'דוד בן גאון 1 מספר מונה 2200209'!R345+'בית הדר מספר מונה 23021393'!R345+'בית הדר מספר מונה 22000262'!R345+'בורוכוב מספר מונה 9072242'!R345+'אפרים שריר מספר מונה 17005041'!R345+'XA1314 מספר מונה 14008869'!R345+'AH4520 מספר מונה 22002147'!R345+'AH4300 מספר מונה 12590096'!R345+'AH4067 מספר מונה 12591343'!R345+'AH1920 מספר מונה 22005812'!R345+'AH1920 מספר מונה 21003404'!R344+'AH10 מספר מונה 8070601'!R345+'A23 מספר מונה 22000257'!R345+'3018 מספר מונה 22002061'!R345+'921 מספר מונה 1800679'!R345</f>
        <v>359.71800000000007</v>
      </c>
      <c r="S11">
        <f>'חכל השיקמה 7 22007172'!S345+'חכל המעפילים 20 22001170'!S345+'חכל המעפילים 15  22005805'!S344+'ששת הימים מספר מונה 347462612'!S344+'שקד 47א מספר מונה 21003871'!S345+'שקד 17א מספר מונה 22002082'!S345+'קרן היסוד 1 מספר מונה 12512041'!S345+'קיבוץ גלויות 39 מספר מונה 22000'!S345+'קיבוץ גלויות 18 מספר מונה 22024'!S344+'עמידר מספר מונה 21023286'!S345+'ההגנה 10 מספר מונה 21023285'!S344+'עגנון 12 מספר מונה 21014900'!S344+'ספריה מספר מונה 14066205'!S345+'מרגוע מספר מונה 22000272'!S345+'לוחמי הגטאות מספר מונה 22023137'!S345+'המעפילים 17 מספר מונה 6181945'!S345+'1335 מספר מונה 22023890'!S345+'דוד בן גאון 1 מספר מונה 2200209'!S345+'בית הדר מספר מונה 23021393'!S345+'בית הדר מספר מונה 22000262'!S345+'בורוכוב מספר מונה 9072242'!S345+'אפרים שריר מספר מונה 17005041'!S345+'XA1314 מספר מונה 14008869'!S345+'AH4520 מספר מונה 22002147'!S345+'AH4300 מספר מונה 12590096'!S345+'AH4067 מספר מונה 12591343'!S345+'AH1920 מספר מונה 22005812'!S345+'AH1920 מספר מונה 21003404'!S344+'AH10 מספר מונה 8070601'!S345+'A23 מספר מונה 22000257'!S345+'3018 מספר מונה 22002061'!S345+'921 מספר מונה 1800679'!S345</f>
        <v>417.8950000000001</v>
      </c>
      <c r="T11">
        <f>'חכל השיקמה 7 22007172'!T345+'חכל המעפילים 20 22001170'!T345+'חכל המעפילים 15  22005805'!T344+'ששת הימים מספר מונה 347462612'!T344+'שקד 47א מספר מונה 21003871'!T345+'שקד 17א מספר מונה 22002082'!T345+'קרן היסוד 1 מספר מונה 12512041'!T345+'קיבוץ גלויות 39 מספר מונה 22000'!T345+'קיבוץ גלויות 18 מספר מונה 22024'!T344+'עמידר מספר מונה 21023286'!T345+'ההגנה 10 מספר מונה 21023285'!T344+'עגנון 12 מספר מונה 21014900'!T344+'ספריה מספר מונה 14066205'!T345+'מרגוע מספר מונה 22000272'!T345+'לוחמי הגטאות מספר מונה 22023137'!T345+'המעפילים 17 מספר מונה 6181945'!T345+'1335 מספר מונה 22023890'!T345+'דוד בן גאון 1 מספר מונה 2200209'!T345+'בית הדר מספר מונה 23021393'!T345+'בית הדר מספר מונה 22000262'!T345+'בורוכוב מספר מונה 9072242'!T345+'אפרים שריר מספר מונה 17005041'!T345+'XA1314 מספר מונה 14008869'!T345+'AH4520 מספר מונה 22002147'!T345+'AH4300 מספר מונה 12590096'!T345+'AH4067 מספר מונה 12591343'!T345+'AH1920 מספר מונה 22005812'!T345+'AH1920 מספר מונה 21003404'!T344+'AH10 מספר מונה 8070601'!T345+'A23 מספר מונה 22000257'!T345+'3018 מספר מונה 22002061'!T345+'921 מספר מונה 1800679'!T345</f>
        <v>415.70800000000003</v>
      </c>
      <c r="U11">
        <f>'חכל השיקמה 7 22007172'!U345+'חכל המעפילים 20 22001170'!U345+'חכל המעפילים 15  22005805'!U344+'ששת הימים מספר מונה 347462612'!U344+'שקד 47א מספר מונה 21003871'!U345+'שקד 17א מספר מונה 22002082'!U345+'קרן היסוד 1 מספר מונה 12512041'!U345+'קיבוץ גלויות 39 מספר מונה 22000'!U345+'קיבוץ גלויות 18 מספר מונה 22024'!U344+'עמידר מספר מונה 21023286'!U345+'ההגנה 10 מספר מונה 21023285'!U344+'עגנון 12 מספר מונה 21014900'!U344+'ספריה מספר מונה 14066205'!U345+'מרגוע מספר מונה 22000272'!U345+'לוחמי הגטאות מספר מונה 22023137'!U345+'המעפילים 17 מספר מונה 6181945'!U345+'1335 מספר מונה 22023890'!U345+'דוד בן גאון 1 מספר מונה 2200209'!U345+'בית הדר מספר מונה 23021393'!U345+'בית הדר מספר מונה 22000262'!U345+'בורוכוב מספר מונה 9072242'!U345+'אפרים שריר מספר מונה 17005041'!U345+'XA1314 מספר מונה 14008869'!U345+'AH4520 מספר מונה 22002147'!U345+'AH4300 מספר מונה 12590096'!U345+'AH4067 מספר מונה 12591343'!U345+'AH1920 מספר מונה 22005812'!U345+'AH1920 מספר מונה 21003404'!U344+'AH10 מספר מונה 8070601'!U345+'A23 מספר מונה 22000257'!U345+'3018 מספר מונה 22002061'!U345+'921 מספר מונה 1800679'!U345</f>
        <v>406.77699999999999</v>
      </c>
      <c r="V11">
        <f>'חכל השיקמה 7 22007172'!V345+'חכל המעפילים 20 22001170'!V345+'חכל המעפילים 15  22005805'!V344+'ששת הימים מספר מונה 347462612'!V344+'שקד 47א מספר מונה 21003871'!V345+'שקד 17א מספר מונה 22002082'!V345+'קרן היסוד 1 מספר מונה 12512041'!V345+'קיבוץ גלויות 39 מספר מונה 22000'!V345+'קיבוץ גלויות 18 מספר מונה 22024'!V344+'עמידר מספר מונה 21023286'!V345+'ההגנה 10 מספר מונה 21023285'!V344+'עגנון 12 מספר מונה 21014900'!V344+'ספריה מספר מונה 14066205'!V345+'מרגוע מספר מונה 22000272'!V345+'לוחמי הגטאות מספר מונה 22023137'!V345+'המעפילים 17 מספר מונה 6181945'!V345+'1335 מספר מונה 22023890'!V345+'דוד בן גאון 1 מספר מונה 2200209'!V345+'בית הדר מספר מונה 23021393'!V345+'בית הדר מספר מונה 22000262'!V345+'בורוכוב מספר מונה 9072242'!V345+'אפרים שריר מספר מונה 17005041'!V345+'XA1314 מספר מונה 14008869'!V345+'AH4520 מספר מונה 22002147'!V345+'AH4300 מספר מונה 12590096'!V345+'AH4067 מספר מונה 12591343'!V345+'AH1920 מספר מונה 22005812'!V345+'AH1920 מספר מונה 21003404'!V344+'AH10 מספר מונה 8070601'!V345+'A23 מספר מונה 22000257'!V345+'3018 מספר מונה 22002061'!V345+'921 מספר מונה 1800679'!V345</f>
        <v>407.85400000000004</v>
      </c>
      <c r="W11">
        <f>'חכל השיקמה 7 22007172'!W345+'חכל המעפילים 20 22001170'!W345+'חכל המעפילים 15  22005805'!W344+'ששת הימים מספר מונה 347462612'!W344+'שקד 47א מספר מונה 21003871'!W345+'שקד 17א מספר מונה 22002082'!W345+'קרן היסוד 1 מספר מונה 12512041'!W345+'קיבוץ גלויות 39 מספר מונה 22000'!W345+'קיבוץ גלויות 18 מספר מונה 22024'!W344+'עמידר מספר מונה 21023286'!W345+'ההגנה 10 מספר מונה 21023285'!W344+'עגנון 12 מספר מונה 21014900'!W344+'ספריה מספר מונה 14066205'!W345+'מרגוע מספר מונה 22000272'!W345+'לוחמי הגטאות מספר מונה 22023137'!W345+'המעפילים 17 מספר מונה 6181945'!W345+'1335 מספר מונה 22023890'!W345+'דוד בן גאון 1 מספר מונה 2200209'!W345+'בית הדר מספר מונה 23021393'!W345+'בית הדר מספר מונה 22000262'!W345+'בורוכוב מספר מונה 9072242'!W345+'אפרים שריר מספר מונה 17005041'!W345+'XA1314 מספר מונה 14008869'!W345+'AH4520 מספר מונה 22002147'!W345+'AH4300 מספר מונה 12590096'!W345+'AH4067 מספר מונה 12591343'!W345+'AH1920 מספר מונה 22005812'!W345+'AH1920 מספר מונה 21003404'!W344+'AH10 מספר מונה 8070601'!W345+'A23 מספר מונה 22000257'!W345+'3018 מספר מונה 22002061'!W345+'921 מספר מונה 1800679'!W345</f>
        <v>395.0440000000001</v>
      </c>
      <c r="X11">
        <f>'חכל השיקמה 7 22007172'!X345+'חכל המעפילים 20 22001170'!X345+'חכל המעפילים 15  22005805'!X344+'ששת הימים מספר מונה 347462612'!X344+'שקד 47א מספר מונה 21003871'!X345+'שקד 17א מספר מונה 22002082'!X345+'קרן היסוד 1 מספר מונה 12512041'!X345+'קיבוץ גלויות 39 מספר מונה 22000'!X345+'קיבוץ גלויות 18 מספר מונה 22024'!X344+'עמידר מספר מונה 21023286'!X345+'ההגנה 10 מספר מונה 21023285'!X344+'עגנון 12 מספר מונה 21014900'!X344+'ספריה מספר מונה 14066205'!X345+'מרגוע מספר מונה 22000272'!X345+'לוחמי הגטאות מספר מונה 22023137'!X345+'המעפילים 17 מספר מונה 6181945'!X345+'1335 מספר מונה 22023890'!X345+'דוד בן גאון 1 מספר מונה 2200209'!X345+'בית הדר מספר מונה 23021393'!X345+'בית הדר מספר מונה 22000262'!X345+'בורוכוב מספר מונה 9072242'!X345+'אפרים שריר מספר מונה 17005041'!X345+'XA1314 מספר מונה 14008869'!X345+'AH4520 מספר מונה 22002147'!X345+'AH4300 מספר מונה 12590096'!X345+'AH4067 מספר מונה 12591343'!X345+'AH1920 מספר מונה 22005812'!X345+'AH1920 מספר מונה 21003404'!X344+'AH10 מספר מונה 8070601'!X345+'A23 מספר מונה 22000257'!X345+'3018 מספר מונה 22002061'!X345+'921 מספר מונה 1800679'!X345</f>
        <v>374.74400000000003</v>
      </c>
      <c r="Y11">
        <f>'חכל השיקמה 7 22007172'!Y345+'חכל המעפילים 20 22001170'!Y345+'חכל המעפילים 15  22005805'!Y344+'ששת הימים מספר מונה 347462612'!Y344+'שקד 47א מספר מונה 21003871'!Y345+'שקד 17א מספר מונה 22002082'!Y345+'קרן היסוד 1 מספר מונה 12512041'!Y345+'קיבוץ גלויות 39 מספר מונה 22000'!Y345+'קיבוץ גלויות 18 מספר מונה 22024'!Y344+'עמידר מספר מונה 21023286'!Y345+'ההגנה 10 מספר מונה 21023285'!Y344+'עגנון 12 מספר מונה 21014900'!Y344+'ספריה מספר מונה 14066205'!Y345+'מרגוע מספר מונה 22000272'!Y345+'לוחמי הגטאות מספר מונה 22023137'!Y345+'המעפילים 17 מספר מונה 6181945'!Y345+'1335 מספר מונה 22023890'!Y345+'דוד בן גאון 1 מספר מונה 2200209'!Y345+'בית הדר מספר מונה 23021393'!Y345+'בית הדר מספר מונה 22000262'!Y345+'בורוכוב מספר מונה 9072242'!Y345+'אפרים שריר מספר מונה 17005041'!Y345+'XA1314 מספר מונה 14008869'!Y345+'AH4520 מספר מונה 22002147'!Y345+'AH4300 מספר מונה 12590096'!Y345+'AH4067 מספר מונה 12591343'!Y345+'AH1920 מספר מונה 22005812'!Y345+'AH1920 מספר מונה 21003404'!Y344+'AH10 מספר מונה 8070601'!Y345+'A23 מספר מונה 22000257'!Y345+'3018 מספר מונה 22002061'!Y345+'921 מספר מונה 1800679'!Y345</f>
        <v>328.13400000000007</v>
      </c>
      <c r="Z11" s="22">
        <f t="shared" si="0"/>
        <v>7873.978000000001</v>
      </c>
    </row>
    <row r="12" spans="1:26" x14ac:dyDescent="0.45">
      <c r="A12" s="10">
        <v>45270</v>
      </c>
      <c r="B12">
        <f>'חכל השיקמה 7 22007172'!B346+'חכל המעפילים 20 22001170'!B346+'חכל המעפילים 15  22005805'!B345+'ששת הימים מספר מונה 347462612'!B345+'שקד 47א מספר מונה 21003871'!B346+'שקד 17א מספר מונה 22002082'!B346+'קרן היסוד 1 מספר מונה 12512041'!B346+'קיבוץ גלויות 39 מספר מונה 22000'!B346+'קיבוץ גלויות 18 מספר מונה 22024'!B345+'עמידר מספר מונה 21023286'!B346+'ההגנה 10 מספר מונה 21023285'!B345+'עגנון 12 מספר מונה 21014900'!B345+'ספריה מספר מונה 14066205'!B346+'מרגוע מספר מונה 22000272'!B346+'לוחמי הגטאות מספר מונה 22023137'!B346+'המעפילים 17 מספר מונה 6181945'!B346+'1335 מספר מונה 22023890'!B346+'דוד בן גאון 1 מספר מונה 2200209'!B346+'בית הדר מספר מונה 23021393'!B346+'בית הדר מספר מונה 22000262'!B346+'בורוכוב מספר מונה 9072242'!B346+'אפרים שריר מספר מונה 17005041'!B346+'XA1314 מספר מונה 14008869'!B346+'AH4520 מספר מונה 22002147'!B346+'AH4300 מספר מונה 12590096'!B346+'AH4067 מספר מונה 12591343'!B346+'AH1920 מספר מונה 22005812'!B346+'AH1920 מספר מונה 21003404'!B345+'AH10 מספר מונה 8070601'!B346+'A23 מספר מונה 22000257'!B346+'3018 מספר מונה 22002061'!B346+'921 מספר מונה 1800679'!B346</f>
        <v>312.61500000000012</v>
      </c>
      <c r="C12">
        <f>'חכל השיקמה 7 22007172'!C346+'חכל המעפילים 20 22001170'!C346+'חכל המעפילים 15  22005805'!C345+'ששת הימים מספר מונה 347462612'!C345+'שקד 47א מספר מונה 21003871'!C346+'שקד 17א מספר מונה 22002082'!C346+'קרן היסוד 1 מספר מונה 12512041'!C346+'קיבוץ גלויות 39 מספר מונה 22000'!C346+'קיבוץ גלויות 18 מספר מונה 22024'!C345+'עמידר מספר מונה 21023286'!C346+'ההגנה 10 מספר מונה 21023285'!C345+'עגנון 12 מספר מונה 21014900'!C345+'ספריה מספר מונה 14066205'!C346+'מרגוע מספר מונה 22000272'!C346+'לוחמי הגטאות מספר מונה 22023137'!C346+'המעפילים 17 מספר מונה 6181945'!C346+'1335 מספר מונה 22023890'!C346+'דוד בן גאון 1 מספר מונה 2200209'!C346+'בית הדר מספר מונה 23021393'!C346+'בית הדר מספר מונה 22000262'!C346+'בורוכוב מספר מונה 9072242'!C346+'אפרים שריר מספר מונה 17005041'!C346+'XA1314 מספר מונה 14008869'!C346+'AH4520 מספר מונה 22002147'!C346+'AH4300 מספר מונה 12590096'!C346+'AH4067 מספר מונה 12591343'!C346+'AH1920 מספר מונה 22005812'!C346+'AH1920 מספר מונה 21003404'!C345+'AH10 מספר מונה 8070601'!C346+'A23 מספר מונה 22000257'!C346+'3018 מספר מונה 22002061'!C346+'921 מספר מונה 1800679'!C346</f>
        <v>281.43600000000004</v>
      </c>
      <c r="D12">
        <f>'חכל השיקמה 7 22007172'!D346+'חכל המעפילים 20 22001170'!D346+'חכל המעפילים 15  22005805'!D345+'ששת הימים מספר מונה 347462612'!D345+'שקד 47א מספר מונה 21003871'!D346+'שקד 17א מספר מונה 22002082'!D346+'קרן היסוד 1 מספר מונה 12512041'!D346+'קיבוץ גלויות 39 מספר מונה 22000'!D346+'קיבוץ גלויות 18 מספר מונה 22024'!D345+'עמידר מספר מונה 21023286'!D346+'ההגנה 10 מספר מונה 21023285'!D345+'עגנון 12 מספר מונה 21014900'!D345+'ספריה מספר מונה 14066205'!D346+'מרגוע מספר מונה 22000272'!D346+'לוחמי הגטאות מספר מונה 22023137'!D346+'המעפילים 17 מספר מונה 6181945'!D346+'1335 מספר מונה 22023890'!D346+'דוד בן גאון 1 מספר מונה 2200209'!D346+'בית הדר מספר מונה 23021393'!D346+'בית הדר מספר מונה 22000262'!D346+'בורוכוב מספר מונה 9072242'!D346+'אפרים שריר מספר מונה 17005041'!D346+'XA1314 מספר מונה 14008869'!D346+'AH4520 מספר מונה 22002147'!D346+'AH4300 מספר מונה 12590096'!D346+'AH4067 מספר מונה 12591343'!D346+'AH1920 מספר מונה 22005812'!D346+'AH1920 מספר מונה 21003404'!D345+'AH10 מספר מונה 8070601'!D346+'A23 מספר מונה 22000257'!D346+'3018 מספר מונה 22002061'!D346+'921 מספר מונה 1800679'!D346</f>
        <v>257.72300000000001</v>
      </c>
      <c r="E12">
        <f>'חכל השיקמה 7 22007172'!E346+'חכל המעפילים 20 22001170'!E346+'חכל המעפילים 15  22005805'!E345+'ששת הימים מספר מונה 347462612'!E345+'שקד 47א מספר מונה 21003871'!E346+'שקד 17א מספר מונה 22002082'!E346+'קרן היסוד 1 מספר מונה 12512041'!E346+'קיבוץ גלויות 39 מספר מונה 22000'!E346+'קיבוץ גלויות 18 מספר מונה 22024'!E345+'עמידר מספר מונה 21023286'!E346+'ההגנה 10 מספר מונה 21023285'!E345+'עגנון 12 מספר מונה 21014900'!E345+'ספריה מספר מונה 14066205'!E346+'מרגוע מספר מונה 22000272'!E346+'לוחמי הגטאות מספר מונה 22023137'!E346+'המעפילים 17 מספר מונה 6181945'!E346+'1335 מספר מונה 22023890'!E346+'דוד בן גאון 1 מספר מונה 2200209'!E346+'בית הדר מספר מונה 23021393'!E346+'בית הדר מספר מונה 22000262'!E346+'בורוכוב מספר מונה 9072242'!E346+'אפרים שריר מספר מונה 17005041'!E346+'XA1314 מספר מונה 14008869'!E346+'AH4520 מספר מונה 22002147'!E346+'AH4300 מספר מונה 12590096'!E346+'AH4067 מספר מונה 12591343'!E346+'AH1920 מספר מונה 22005812'!E346+'AH1920 מספר מונה 21003404'!E345+'AH10 מספר מונה 8070601'!E346+'A23 מספר מונה 22000257'!E346+'3018 מספר מונה 22002061'!E346+'921 מספר מונה 1800679'!E346</f>
        <v>253.88299999999998</v>
      </c>
      <c r="F12">
        <f>'חכל השיקמה 7 22007172'!F346+'חכל המעפילים 20 22001170'!F346+'חכל המעפילים 15  22005805'!F345+'ששת הימים מספר מונה 347462612'!F345+'שקד 47א מספר מונה 21003871'!F346+'שקד 17א מספר מונה 22002082'!F346+'קרן היסוד 1 מספר מונה 12512041'!F346+'קיבוץ גלויות 39 מספר מונה 22000'!F346+'קיבוץ גלויות 18 מספר מונה 22024'!F345+'עמידר מספר מונה 21023286'!F346+'ההגנה 10 מספר מונה 21023285'!F345+'עגנון 12 מספר מונה 21014900'!F345+'ספריה מספר מונה 14066205'!F346+'מרגוע מספר מונה 22000272'!F346+'לוחמי הגטאות מספר מונה 22023137'!F346+'המעפילים 17 מספר מונה 6181945'!F346+'1335 מספר מונה 22023890'!F346+'דוד בן גאון 1 מספר מונה 2200209'!F346+'בית הדר מספר מונה 23021393'!F346+'בית הדר מספר מונה 22000262'!F346+'בורוכוב מספר מונה 9072242'!F346+'אפרים שריר מספר מונה 17005041'!F346+'XA1314 מספר מונה 14008869'!F346+'AH4520 מספר מונה 22002147'!F346+'AH4300 מספר מונה 12590096'!F346+'AH4067 מספר מונה 12591343'!F346+'AH1920 מספר מונה 22005812'!F346+'AH1920 מספר מונה 21003404'!F345+'AH10 מספר מונה 8070601'!F346+'A23 מספר מונה 22000257'!F346+'3018 מספר מונה 22002061'!F346+'921 מספר מונה 1800679'!F346</f>
        <v>242.41600000000005</v>
      </c>
      <c r="G12">
        <f>'חכל השיקמה 7 22007172'!G346+'חכל המעפילים 20 22001170'!G346+'חכל המעפילים 15  22005805'!G345+'ששת הימים מספר מונה 347462612'!G345+'שקד 47א מספר מונה 21003871'!G346+'שקד 17א מספר מונה 22002082'!G346+'קרן היסוד 1 מספר מונה 12512041'!G346+'קיבוץ גלויות 39 מספר מונה 22000'!G346+'קיבוץ גלויות 18 מספר מונה 22024'!G345+'עמידר מספר מונה 21023286'!G346+'ההגנה 10 מספר מונה 21023285'!G345+'עגנון 12 מספר מונה 21014900'!G345+'ספריה מספר מונה 14066205'!G346+'מרגוע מספר מונה 22000272'!G346+'לוחמי הגטאות מספר מונה 22023137'!G346+'המעפילים 17 מספר מונה 6181945'!G346+'1335 מספר מונה 22023890'!G346+'דוד בן גאון 1 מספר מונה 2200209'!G346+'בית הדר מספר מונה 23021393'!G346+'בית הדר מספר מונה 22000262'!G346+'בורוכוב מספר מונה 9072242'!G346+'אפרים שריר מספר מונה 17005041'!G346+'XA1314 מספר מונה 14008869'!G346+'AH4520 מספר מונה 22002147'!G346+'AH4300 מספר מונה 12590096'!G346+'AH4067 מספר מונה 12591343'!G346+'AH1920 מספר מונה 22005812'!G346+'AH1920 מספר מונה 21003404'!G345+'AH10 מספר מונה 8070601'!G346+'A23 מספר מונה 22000257'!G346+'3018 מספר מונה 22002061'!G346+'921 מספר מונה 1800679'!G346</f>
        <v>254.899</v>
      </c>
      <c r="H12">
        <f>'חכל השיקמה 7 22007172'!H346+'חכל המעפילים 20 22001170'!H346+'חכל המעפילים 15  22005805'!H345+'ששת הימים מספר מונה 347462612'!H345+'שקד 47א מספר מונה 21003871'!H346+'שקד 17א מספר מונה 22002082'!H346+'קרן היסוד 1 מספר מונה 12512041'!H346+'קיבוץ גלויות 39 מספר מונה 22000'!H346+'קיבוץ גלויות 18 מספר מונה 22024'!H345+'עמידר מספר מונה 21023286'!H346+'ההגנה 10 מספר מונה 21023285'!H345+'עגנון 12 מספר מונה 21014900'!H345+'ספריה מספר מונה 14066205'!H346+'מרגוע מספר מונה 22000272'!H346+'לוחמי הגטאות מספר מונה 22023137'!H346+'המעפילים 17 מספר מונה 6181945'!H346+'1335 מספר מונה 22023890'!H346+'דוד בן גאון 1 מספר מונה 2200209'!H346+'בית הדר מספר מונה 23021393'!H346+'בית הדר מספר מונה 22000262'!H346+'בורוכוב מספר מונה 9072242'!H346+'אפרים שריר מספר מונה 17005041'!H346+'XA1314 מספר מונה 14008869'!H346+'AH4520 מספר מונה 22002147'!H346+'AH4300 מספר מונה 12590096'!H346+'AH4067 מספר מונה 12591343'!H346+'AH1920 מספר מונה 22005812'!H346+'AH1920 מספר מונה 21003404'!H345+'AH10 מספר מונה 8070601'!H346+'A23 מספר מונה 22000257'!H346+'3018 מספר מונה 22002061'!H346+'921 מספר מונה 1800679'!H346</f>
        <v>221.755</v>
      </c>
      <c r="I12">
        <f>'חכל השיקמה 7 22007172'!I346+'חכל המעפילים 20 22001170'!I346+'חכל המעפילים 15  22005805'!I345+'ששת הימים מספר מונה 347462612'!I345+'שקד 47א מספר מונה 21003871'!I346+'שקד 17א מספר מונה 22002082'!I346+'קרן היסוד 1 מספר מונה 12512041'!I346+'קיבוץ גלויות 39 מספר מונה 22000'!I346+'קיבוץ גלויות 18 מספר מונה 22024'!I345+'עמידר מספר מונה 21023286'!I346+'ההגנה 10 מספר מונה 21023285'!I345+'עגנון 12 מספר מונה 21014900'!I345+'ספריה מספר מונה 14066205'!I346+'מרגוע מספר מונה 22000272'!I346+'לוחמי הגטאות מספר מונה 22023137'!I346+'המעפילים 17 מספר מונה 6181945'!I346+'1335 מספר מונה 22023890'!I346+'דוד בן גאון 1 מספר מונה 2200209'!I346+'בית הדר מספר מונה 23021393'!I346+'בית הדר מספר מונה 22000262'!I346+'בורוכוב מספר מונה 9072242'!I346+'אפרים שריר מספר מונה 17005041'!I346+'XA1314 מספר מונה 14008869'!I346+'AH4520 מספר מונה 22002147'!I346+'AH4300 מספר מונה 12590096'!I346+'AH4067 מספר מונה 12591343'!I346+'AH1920 מספר מונה 22005812'!I346+'AH1920 מספר מונה 21003404'!I345+'AH10 מספר מונה 8070601'!I346+'A23 מספר מונה 22000257'!I346+'3018 מספר מונה 22002061'!I346+'921 מספר מונה 1800679'!I346</f>
        <v>264.26600000000002</v>
      </c>
      <c r="J12">
        <f>'חכל השיקמה 7 22007172'!J346+'חכל המעפילים 20 22001170'!J346+'חכל המעפילים 15  22005805'!J345+'ששת הימים מספר מונה 347462612'!J345+'שקד 47א מספר מונה 21003871'!J346+'שקד 17א מספר מונה 22002082'!J346+'קרן היסוד 1 מספר מונה 12512041'!J346+'קיבוץ גלויות 39 מספר מונה 22000'!J346+'קיבוץ גלויות 18 מספר מונה 22024'!J345+'עמידר מספר מונה 21023286'!J346+'ההגנה 10 מספר מונה 21023285'!J345+'עגנון 12 מספר מונה 21014900'!J345+'ספריה מספר מונה 14066205'!J346+'מרגוע מספר מונה 22000272'!J346+'לוחמי הגטאות מספר מונה 22023137'!J346+'המעפילים 17 מספר מונה 6181945'!J346+'1335 מספר מונה 22023890'!J346+'דוד בן גאון 1 מספר מונה 2200209'!J346+'בית הדר מספר מונה 23021393'!J346+'בית הדר מספר מונה 22000262'!J346+'בורוכוב מספר מונה 9072242'!J346+'אפרים שריר מספר מונה 17005041'!J346+'XA1314 מספר מונה 14008869'!J346+'AH4520 מספר מונה 22002147'!J346+'AH4300 מספר מונה 12590096'!J346+'AH4067 מספר מונה 12591343'!J346+'AH1920 מספר מונה 22005812'!J346+'AH1920 מספר מונה 21003404'!J345+'AH10 מספר מונה 8070601'!J346+'A23 מספר מונה 22000257'!J346+'3018 מספר מונה 22002061'!J346+'921 מספר מונה 1800679'!J346</f>
        <v>350.70200000000011</v>
      </c>
      <c r="K12">
        <f>'חכל השיקמה 7 22007172'!K346+'חכל המעפילים 20 22001170'!K346+'חכל המעפילים 15  22005805'!K345+'ששת הימים מספר מונה 347462612'!K345+'שקד 47א מספר מונה 21003871'!K346+'שקד 17א מספר מונה 22002082'!K346+'קרן היסוד 1 מספר מונה 12512041'!K346+'קיבוץ גלויות 39 מספר מונה 22000'!K346+'קיבוץ גלויות 18 מספר מונה 22024'!K345+'עמידר מספר מונה 21023286'!K346+'ההגנה 10 מספר מונה 21023285'!K345+'עגנון 12 מספר מונה 21014900'!K345+'ספריה מספר מונה 14066205'!K346+'מרגוע מספר מונה 22000272'!K346+'לוחמי הגטאות מספר מונה 22023137'!K346+'המעפילים 17 מספר מונה 6181945'!K346+'1335 מספר מונה 22023890'!K346+'דוד בן גאון 1 מספר מונה 2200209'!K346+'בית הדר מספר מונה 23021393'!K346+'בית הדר מספר מונה 22000262'!K346+'בורוכוב מספר מונה 9072242'!K346+'אפרים שריר מספר מונה 17005041'!K346+'XA1314 מספר מונה 14008869'!K346+'AH4520 מספר מונה 22002147'!K346+'AH4300 מספר מונה 12590096'!K346+'AH4067 מספר מונה 12591343'!K346+'AH1920 מספר מונה 22005812'!K346+'AH1920 מספר מונה 21003404'!K345+'AH10 מספר מונה 8070601'!K346+'A23 מספר מונה 22000257'!K346+'3018 מספר מונה 22002061'!K346+'921 מספר מונה 1800679'!K346</f>
        <v>432.12300000000005</v>
      </c>
      <c r="L12">
        <f>'חכל השיקמה 7 22007172'!L346+'חכל המעפילים 20 22001170'!L346+'חכל המעפילים 15  22005805'!L345+'ששת הימים מספר מונה 347462612'!L345+'שקד 47א מספר מונה 21003871'!L346+'שקד 17א מספר מונה 22002082'!L346+'קרן היסוד 1 מספר מונה 12512041'!L346+'קיבוץ גלויות 39 מספר מונה 22000'!L346+'קיבוץ גלויות 18 מספר מונה 22024'!L345+'עמידר מספר מונה 21023286'!L346+'ההגנה 10 מספר מונה 21023285'!L345+'עגנון 12 מספר מונה 21014900'!L345+'ספריה מספר מונה 14066205'!L346+'מרגוע מספר מונה 22000272'!L346+'לוחמי הגטאות מספר מונה 22023137'!L346+'המעפילים 17 מספר מונה 6181945'!L346+'1335 מספר מונה 22023890'!L346+'דוד בן גאון 1 מספר מונה 2200209'!L346+'בית הדר מספר מונה 23021393'!L346+'בית הדר מספר מונה 22000262'!L346+'בורוכוב מספר מונה 9072242'!L346+'אפרים שריר מספר מונה 17005041'!L346+'XA1314 מספר מונה 14008869'!L346+'AH4520 מספר מונה 22002147'!L346+'AH4300 מספר מונה 12590096'!L346+'AH4067 מספר מונה 12591343'!L346+'AH1920 מספר מונה 22005812'!L346+'AH1920 מספר מונה 21003404'!L345+'AH10 מספר מונה 8070601'!L346+'A23 מספר מונה 22000257'!L346+'3018 מספר מונה 22002061'!L346+'921 מספר מונה 1800679'!L346</f>
        <v>461.80500000000001</v>
      </c>
      <c r="M12">
        <f>'חכל השיקמה 7 22007172'!M346+'חכל המעפילים 20 22001170'!M346+'חכל המעפילים 15  22005805'!M345+'ששת הימים מספר מונה 347462612'!M345+'שקד 47א מספר מונה 21003871'!M346+'שקד 17א מספר מונה 22002082'!M346+'קרן היסוד 1 מספר מונה 12512041'!M346+'קיבוץ גלויות 39 מספר מונה 22000'!M346+'קיבוץ גלויות 18 מספר מונה 22024'!M345+'עמידר מספר מונה 21023286'!M346+'ההגנה 10 מספר מונה 21023285'!M345+'עגנון 12 מספר מונה 21014900'!M345+'ספריה מספר מונה 14066205'!M346+'מרגוע מספר מונה 22000272'!M346+'לוחמי הגטאות מספר מונה 22023137'!M346+'המעפילים 17 מספר מונה 6181945'!M346+'1335 מספר מונה 22023890'!M346+'דוד בן גאון 1 מספר מונה 2200209'!M346+'בית הדר מספר מונה 23021393'!M346+'בית הדר מספר מונה 22000262'!M346+'בורוכוב מספר מונה 9072242'!M346+'אפרים שריר מספר מונה 17005041'!M346+'XA1314 מספר מונה 14008869'!M346+'AH4520 מספר מונה 22002147'!M346+'AH4300 מספר מונה 12590096'!M346+'AH4067 מספר מונה 12591343'!M346+'AH1920 מספר מונה 22005812'!M346+'AH1920 מספר מונה 21003404'!M345+'AH10 מספר מונה 8070601'!M346+'A23 מספר מונה 22000257'!M346+'3018 מספר מונה 22002061'!M346+'921 מספר מונה 1800679'!M346</f>
        <v>462.14400000000001</v>
      </c>
      <c r="N12">
        <f>'חכל השיקמה 7 22007172'!N346+'חכל המעפילים 20 22001170'!N346+'חכל המעפילים 15  22005805'!N345+'ששת הימים מספר מונה 347462612'!N345+'שקד 47א מספר מונה 21003871'!N346+'שקד 17א מספר מונה 22002082'!N346+'קרן היסוד 1 מספר מונה 12512041'!N346+'קיבוץ גלויות 39 מספר מונה 22000'!N346+'קיבוץ גלויות 18 מספר מונה 22024'!N345+'עמידר מספר מונה 21023286'!N346+'ההגנה 10 מספר מונה 21023285'!N345+'עגנון 12 מספר מונה 21014900'!N345+'ספריה מספר מונה 14066205'!N346+'מרגוע מספר מונה 22000272'!N346+'לוחמי הגטאות מספר מונה 22023137'!N346+'המעפילים 17 מספר מונה 6181945'!N346+'1335 מספר מונה 22023890'!N346+'דוד בן גאון 1 מספר מונה 2200209'!N346+'בית הדר מספר מונה 23021393'!N346+'בית הדר מספר מונה 22000262'!N346+'בורוכוב מספר מונה 9072242'!N346+'אפרים שריר מספר מונה 17005041'!N346+'XA1314 מספר מונה 14008869'!N346+'AH4520 מספר מונה 22002147'!N346+'AH4300 מספר מונה 12590096'!N346+'AH4067 מספר מונה 12591343'!N346+'AH1920 מספר מונה 22005812'!N346+'AH1920 מספר מונה 21003404'!N345+'AH10 מספר מונה 8070601'!N346+'A23 מספר מונה 22000257'!N346+'3018 מספר מונה 22002061'!N346+'921 מספר מונה 1800679'!N346</f>
        <v>440.38999999999993</v>
      </c>
      <c r="O12">
        <f>'חכל השיקמה 7 22007172'!O346+'חכל המעפילים 20 22001170'!O346+'חכל המעפילים 15  22005805'!O345+'ששת הימים מספר מונה 347462612'!O345+'שקד 47א מספר מונה 21003871'!O346+'שקד 17א מספר מונה 22002082'!O346+'קרן היסוד 1 מספר מונה 12512041'!O346+'קיבוץ גלויות 39 מספר מונה 22000'!O346+'קיבוץ גלויות 18 מספר מונה 22024'!O345+'עמידר מספר מונה 21023286'!O346+'ההגנה 10 מספר מונה 21023285'!O345+'עגנון 12 מספר מונה 21014900'!O345+'ספריה מספר מונה 14066205'!O346+'מרגוע מספר מונה 22000272'!O346+'לוחמי הגטאות מספר מונה 22023137'!O346+'המעפילים 17 מספר מונה 6181945'!O346+'1335 מספר מונה 22023890'!O346+'דוד בן גאון 1 מספר מונה 2200209'!O346+'בית הדר מספר מונה 23021393'!O346+'בית הדר מספר מונה 22000262'!O346+'בורוכוב מספר מונה 9072242'!O346+'אפרים שריר מספר מונה 17005041'!O346+'XA1314 מספר מונה 14008869'!O346+'AH4520 מספר מונה 22002147'!O346+'AH4300 מספר מונה 12590096'!O346+'AH4067 מספר מונה 12591343'!O346+'AH1920 מספר מונה 22005812'!O346+'AH1920 מספר מונה 21003404'!O345+'AH10 מספר מונה 8070601'!O346+'A23 מספר מונה 22000257'!O346+'3018 מספר מונה 22002061'!O346+'921 מספר מונה 1800679'!O346</f>
        <v>412.79300000000006</v>
      </c>
      <c r="P12">
        <f>'חכל השיקמה 7 22007172'!P346+'חכל המעפילים 20 22001170'!P346+'חכל המעפילים 15  22005805'!P345+'ששת הימים מספר מונה 347462612'!P345+'שקד 47א מספר מונה 21003871'!P346+'שקד 17א מספר מונה 22002082'!P346+'קרן היסוד 1 מספר מונה 12512041'!P346+'קיבוץ גלויות 39 מספר מונה 22000'!P346+'קיבוץ גלויות 18 מספר מונה 22024'!P345+'עמידר מספר מונה 21023286'!P346+'ההגנה 10 מספר מונה 21023285'!P345+'עגנון 12 מספר מונה 21014900'!P345+'ספריה מספר מונה 14066205'!P346+'מרגוע מספר מונה 22000272'!P346+'לוחמי הגטאות מספר מונה 22023137'!P346+'המעפילים 17 מספר מונה 6181945'!P346+'1335 מספר מונה 22023890'!P346+'דוד בן גאון 1 מספר מונה 2200209'!P346+'בית הדר מספר מונה 23021393'!P346+'בית הדר מספר מונה 22000262'!P346+'בורוכוב מספר מונה 9072242'!P346+'אפרים שריר מספר מונה 17005041'!P346+'XA1314 מספר מונה 14008869'!P346+'AH4520 מספר מונה 22002147'!P346+'AH4300 מספר מונה 12590096'!P346+'AH4067 מספר מונה 12591343'!P346+'AH1920 מספר מונה 22005812'!P346+'AH1920 מספר מונה 21003404'!P345+'AH10 מספר מונה 8070601'!P346+'A23 מספר מונה 22000257'!P346+'3018 מספר מונה 22002061'!P346+'921 מספר מונה 1800679'!P346</f>
        <v>372.65700000000004</v>
      </c>
      <c r="Q12">
        <f>'חכל השיקמה 7 22007172'!Q346+'חכל המעפילים 20 22001170'!Q346+'חכל המעפילים 15  22005805'!Q345+'ששת הימים מספר מונה 347462612'!Q345+'שקד 47א מספר מונה 21003871'!Q346+'שקד 17א מספר מונה 22002082'!Q346+'קרן היסוד 1 מספר מונה 12512041'!Q346+'קיבוץ גלויות 39 מספר מונה 22000'!Q346+'קיבוץ גלויות 18 מספר מונה 22024'!Q345+'עמידר מספר מונה 21023286'!Q346+'ההגנה 10 מספר מונה 21023285'!Q345+'עגנון 12 מספר מונה 21014900'!Q345+'ספריה מספר מונה 14066205'!Q346+'מרגוע מספר מונה 22000272'!Q346+'לוחמי הגטאות מספר מונה 22023137'!Q346+'המעפילים 17 מספר מונה 6181945'!Q346+'1335 מספר מונה 22023890'!Q346+'דוד בן גאון 1 מספר מונה 2200209'!Q346+'בית הדר מספר מונה 23021393'!Q346+'בית הדר מספר מונה 22000262'!Q346+'בורוכוב מספר מונה 9072242'!Q346+'אפרים שריר מספר מונה 17005041'!Q346+'XA1314 מספר מונה 14008869'!Q346+'AH4520 מספר מונה 22002147'!Q346+'AH4300 מספר מונה 12590096'!Q346+'AH4067 מספר מונה 12591343'!Q346+'AH1920 מספר מונה 22005812'!Q346+'AH1920 מספר מונה 21003404'!Q345+'AH10 מספר מונה 8070601'!Q346+'A23 מספר מונה 22000257'!Q346+'3018 מספר מונה 22002061'!Q346+'921 מספר מונה 1800679'!Q346</f>
        <v>356.34300000000002</v>
      </c>
      <c r="R12">
        <f>'חכל השיקמה 7 22007172'!R346+'חכל המעפילים 20 22001170'!R346+'חכל המעפילים 15  22005805'!R345+'ששת הימים מספר מונה 347462612'!R345+'שקד 47א מספר מונה 21003871'!R346+'שקד 17א מספר מונה 22002082'!R346+'קרן היסוד 1 מספר מונה 12512041'!R346+'קיבוץ גלויות 39 מספר מונה 22000'!R346+'קיבוץ גלויות 18 מספר מונה 22024'!R345+'עמידר מספר מונה 21023286'!R346+'ההגנה 10 מספר מונה 21023285'!R345+'עגנון 12 מספר מונה 21014900'!R345+'ספריה מספר מונה 14066205'!R346+'מרגוע מספר מונה 22000272'!R346+'לוחמי הגטאות מספר מונה 22023137'!R346+'המעפילים 17 מספר מונה 6181945'!R346+'1335 מספר מונה 22023890'!R346+'דוד בן גאון 1 מספר מונה 2200209'!R346+'בית הדר מספר מונה 23021393'!R346+'בית הדר מספר מונה 22000262'!R346+'בורוכוב מספר מונה 9072242'!R346+'אפרים שריר מספר מונה 17005041'!R346+'XA1314 מספר מונה 14008869'!R346+'AH4520 מספר מונה 22002147'!R346+'AH4300 מספר מונה 12590096'!R346+'AH4067 מספר מונה 12591343'!R346+'AH1920 מספר מונה 22005812'!R346+'AH1920 מספר מונה 21003404'!R345+'AH10 מספר מונה 8070601'!R346+'A23 מספר מונה 22000257'!R346+'3018 מספר מונה 22002061'!R346+'921 מספר מונה 1800679'!R346</f>
        <v>471.29300000000012</v>
      </c>
      <c r="S12">
        <f>'חכל השיקמה 7 22007172'!S346+'חכל המעפילים 20 22001170'!S346+'חכל המעפילים 15  22005805'!S345+'ששת הימים מספר מונה 347462612'!S345+'שקד 47א מספר מונה 21003871'!S346+'שקד 17א מספר מונה 22002082'!S346+'קרן היסוד 1 מספר מונה 12512041'!S346+'קיבוץ גלויות 39 מספר מונה 22000'!S346+'קיבוץ גלויות 18 מספר מונה 22024'!S345+'עמידר מספר מונה 21023286'!S346+'ההגנה 10 מספר מונה 21023285'!S345+'עגנון 12 מספר מונה 21014900'!S345+'ספריה מספר מונה 14066205'!S346+'מרגוע מספר מונה 22000272'!S346+'לוחמי הגטאות מספר מונה 22023137'!S346+'המעפילים 17 מספר מונה 6181945'!S346+'1335 מספר מונה 22023890'!S346+'דוד בן גאון 1 מספר מונה 2200209'!S346+'בית הדר מספר מונה 23021393'!S346+'בית הדר מספר מונה 22000262'!S346+'בורוכוב מספר מונה 9072242'!S346+'אפרים שריר מספר מונה 17005041'!S346+'XA1314 מספר מונה 14008869'!S346+'AH4520 מספר מונה 22002147'!S346+'AH4300 מספר מונה 12590096'!S346+'AH4067 מספר מונה 12591343'!S346+'AH1920 מספר מונה 22005812'!S346+'AH1920 מספר מונה 21003404'!S345+'AH10 מספר מונה 8070601'!S346+'A23 מספר מונה 22000257'!S346+'3018 מספר מונה 22002061'!S346+'921 מספר מונה 1800679'!S346</f>
        <v>532.94899999999984</v>
      </c>
      <c r="T12">
        <f>'חכל השיקמה 7 22007172'!T346+'חכל המעפילים 20 22001170'!T346+'חכל המעפילים 15  22005805'!T345+'ששת הימים מספר מונה 347462612'!T345+'שקד 47א מספר מונה 21003871'!T346+'שקד 17א מספר מונה 22002082'!T346+'קרן היסוד 1 מספר מונה 12512041'!T346+'קיבוץ גלויות 39 מספר מונה 22000'!T346+'קיבוץ גלויות 18 מספר מונה 22024'!T345+'עמידר מספר מונה 21023286'!T346+'ההגנה 10 מספר מונה 21023285'!T345+'עגנון 12 מספר מונה 21014900'!T345+'ספריה מספר מונה 14066205'!T346+'מרגוע מספר מונה 22000272'!T346+'לוחמי הגטאות מספר מונה 22023137'!T346+'המעפילים 17 מספר מונה 6181945'!T346+'1335 מספר מונה 22023890'!T346+'דוד בן גאון 1 מספר מונה 2200209'!T346+'בית הדר מספר מונה 23021393'!T346+'בית הדר מספר מונה 22000262'!T346+'בורוכוב מספר מונה 9072242'!T346+'אפרים שריר מספר מונה 17005041'!T346+'XA1314 מספר מונה 14008869'!T346+'AH4520 מספר מונה 22002147'!T346+'AH4300 מספר מונה 12590096'!T346+'AH4067 מספר מונה 12591343'!T346+'AH1920 מספר מונה 22005812'!T346+'AH1920 מספר מונה 21003404'!T345+'AH10 מספר מונה 8070601'!T346+'A23 מספר מונה 22000257'!T346+'3018 מספר מונה 22002061'!T346+'921 מספר מונה 1800679'!T346</f>
        <v>508.685</v>
      </c>
      <c r="U12">
        <f>'חכל השיקמה 7 22007172'!U346+'חכל המעפילים 20 22001170'!U346+'חכל המעפילים 15  22005805'!U345+'ששת הימים מספר מונה 347462612'!U345+'שקד 47א מספר מונה 21003871'!U346+'שקד 17א מספר מונה 22002082'!U346+'קרן היסוד 1 מספר מונה 12512041'!U346+'קיבוץ גלויות 39 מספר מונה 22000'!U346+'קיבוץ גלויות 18 מספר מונה 22024'!U345+'עמידר מספר מונה 21023286'!U346+'ההגנה 10 מספר מונה 21023285'!U345+'עגנון 12 מספר מונה 21014900'!U345+'ספריה מספר מונה 14066205'!U346+'מרגוע מספר מונה 22000272'!U346+'לוחמי הגטאות מספר מונה 22023137'!U346+'המעפילים 17 מספר מונה 6181945'!U346+'1335 מספר מונה 22023890'!U346+'דוד בן גאון 1 מספר מונה 2200209'!U346+'בית הדר מספר מונה 23021393'!U346+'בית הדר מספר מונה 22000262'!U346+'בורוכוב מספר מונה 9072242'!U346+'אפרים שריר מספר מונה 17005041'!U346+'XA1314 מספר מונה 14008869'!U346+'AH4520 מספר מונה 22002147'!U346+'AH4300 מספר מונה 12590096'!U346+'AH4067 מספר מונה 12591343'!U346+'AH1920 מספר מונה 22005812'!U346+'AH1920 מספר מונה 21003404'!U345+'AH10 מספר מונה 8070601'!U346+'A23 מספר מונה 22000257'!U346+'3018 מספר מונה 22002061'!U346+'921 מספר מונה 1800679'!U346</f>
        <v>462.80899999999997</v>
      </c>
      <c r="V12">
        <f>'חכל השיקמה 7 22007172'!V346+'חכל המעפילים 20 22001170'!V346+'חכל המעפילים 15  22005805'!V345+'ששת הימים מספר מונה 347462612'!V345+'שקד 47א מספר מונה 21003871'!V346+'שקד 17א מספר מונה 22002082'!V346+'קרן היסוד 1 מספר מונה 12512041'!V346+'קיבוץ גלויות 39 מספר מונה 22000'!V346+'קיבוץ גלויות 18 מספר מונה 22024'!V345+'עמידר מספר מונה 21023286'!V346+'ההגנה 10 מספר מונה 21023285'!V345+'עגנון 12 מספר מונה 21014900'!V345+'ספריה מספר מונה 14066205'!V346+'מרגוע מספר מונה 22000272'!V346+'לוחמי הגטאות מספר מונה 22023137'!V346+'המעפילים 17 מספר מונה 6181945'!V346+'1335 מספר מונה 22023890'!V346+'דוד בן גאון 1 מספר מונה 2200209'!V346+'בית הדר מספר מונה 23021393'!V346+'בית הדר מספר מונה 22000262'!V346+'בורוכוב מספר מונה 9072242'!V346+'אפרים שריר מספר מונה 17005041'!V346+'XA1314 מספר מונה 14008869'!V346+'AH4520 מספר מונה 22002147'!V346+'AH4300 מספר מונה 12590096'!V346+'AH4067 מספר מונה 12591343'!V346+'AH1920 מספר מונה 22005812'!V346+'AH1920 מספר מונה 21003404'!V345+'AH10 מספר מונה 8070601'!V346+'A23 מספר מונה 22000257'!V346+'3018 מספר מונה 22002061'!V346+'921 מספר מונה 1800679'!V346</f>
        <v>421.49900000000002</v>
      </c>
      <c r="W12">
        <f>'חכל השיקמה 7 22007172'!W346+'חכל המעפילים 20 22001170'!W346+'חכל המעפילים 15  22005805'!W345+'ששת הימים מספר מונה 347462612'!W345+'שקד 47א מספר מונה 21003871'!W346+'שקד 17א מספר מונה 22002082'!W346+'קרן היסוד 1 מספר מונה 12512041'!W346+'קיבוץ גלויות 39 מספר מונה 22000'!W346+'קיבוץ גלויות 18 מספר מונה 22024'!W345+'עמידר מספר מונה 21023286'!W346+'ההגנה 10 מספר מונה 21023285'!W345+'עגנון 12 מספר מונה 21014900'!W345+'ספריה מספר מונה 14066205'!W346+'מרגוע מספר מונה 22000272'!W346+'לוחמי הגטאות מספר מונה 22023137'!W346+'המעפילים 17 מספר מונה 6181945'!W346+'1335 מספר מונה 22023890'!W346+'דוד בן גאון 1 מספר מונה 2200209'!W346+'בית הדר מספר מונה 23021393'!W346+'בית הדר מספר מונה 22000262'!W346+'בורוכוב מספר מונה 9072242'!W346+'אפרים שריר מספר מונה 17005041'!W346+'XA1314 מספר מונה 14008869'!W346+'AH4520 מספר מונה 22002147'!W346+'AH4300 מספר מונה 12590096'!W346+'AH4067 מספר מונה 12591343'!W346+'AH1920 מספר מונה 22005812'!W346+'AH1920 מספר מונה 21003404'!W345+'AH10 מספר מונה 8070601'!W346+'A23 מספר מונה 22000257'!W346+'3018 מספר מונה 22002061'!W346+'921 מספר מונה 1800679'!W346</f>
        <v>372.78300000000013</v>
      </c>
      <c r="X12">
        <f>'חכל השיקמה 7 22007172'!X346+'חכל המעפילים 20 22001170'!X346+'חכל המעפילים 15  22005805'!X345+'ששת הימים מספר מונה 347462612'!X345+'שקד 47א מספר מונה 21003871'!X346+'שקד 17א מספר מונה 22002082'!X346+'קרן היסוד 1 מספר מונה 12512041'!X346+'קיבוץ גלויות 39 מספר מונה 22000'!X346+'קיבוץ גלויות 18 מספר מונה 22024'!X345+'עמידר מספר מונה 21023286'!X346+'ההגנה 10 מספר מונה 21023285'!X345+'עגנון 12 מספר מונה 21014900'!X345+'ספריה מספר מונה 14066205'!X346+'מרגוע מספר מונה 22000272'!X346+'לוחמי הגטאות מספר מונה 22023137'!X346+'המעפילים 17 מספר מונה 6181945'!X346+'1335 מספר מונה 22023890'!X346+'דוד בן גאון 1 מספר מונה 2200209'!X346+'בית הדר מספר מונה 23021393'!X346+'בית הדר מספר מונה 22000262'!X346+'בורוכוב מספר מונה 9072242'!X346+'אפרים שריר מספר מונה 17005041'!X346+'XA1314 מספר מונה 14008869'!X346+'AH4520 מספר מונה 22002147'!X346+'AH4300 מספר מונה 12590096'!X346+'AH4067 מספר מונה 12591343'!X346+'AH1920 מספר מונה 22005812'!X346+'AH1920 מספר מונה 21003404'!X345+'AH10 מספר מונה 8070601'!X346+'A23 מספר מונה 22000257'!X346+'3018 מספר מונה 22002061'!X346+'921 מספר מונה 1800679'!X346</f>
        <v>345.41899999999998</v>
      </c>
      <c r="Y12">
        <f>'חכל השיקמה 7 22007172'!Y346+'חכל המעפילים 20 22001170'!Y346+'חכל המעפילים 15  22005805'!Y345+'ששת הימים מספר מונה 347462612'!Y345+'שקד 47א מספר מונה 21003871'!Y346+'שקד 17א מספר מונה 22002082'!Y346+'קרן היסוד 1 מספר מונה 12512041'!Y346+'קיבוץ גלויות 39 מספר מונה 22000'!Y346+'קיבוץ גלויות 18 מספר מונה 22024'!Y345+'עמידר מספר מונה 21023286'!Y346+'ההגנה 10 מספר מונה 21023285'!Y345+'עגנון 12 מספר מונה 21014900'!Y345+'ספריה מספר מונה 14066205'!Y346+'מרגוע מספר מונה 22000272'!Y346+'לוחמי הגטאות מספר מונה 22023137'!Y346+'המעפילים 17 מספר מונה 6181945'!Y346+'1335 מספר מונה 22023890'!Y346+'דוד בן גאון 1 מספר מונה 2200209'!Y346+'בית הדר מספר מונה 23021393'!Y346+'בית הדר מספר מונה 22000262'!Y346+'בורוכוב מספר מונה 9072242'!Y346+'אפרים שריר מספר מונה 17005041'!Y346+'XA1314 מספר מונה 14008869'!Y346+'AH4520 מספר מונה 22002147'!Y346+'AH4300 מספר מונה 12590096'!Y346+'AH4067 מספר מונה 12591343'!Y346+'AH1920 מספר מונה 22005812'!Y346+'AH1920 מספר מונה 21003404'!Y345+'AH10 מספר מונה 8070601'!Y346+'A23 מספר מונה 22000257'!Y346+'3018 מספר מונה 22002061'!Y346+'921 מספר מונה 1800679'!Y346</f>
        <v>324.91800000000001</v>
      </c>
      <c r="Z12" s="22">
        <f t="shared" si="0"/>
        <v>8818.3050000000003</v>
      </c>
    </row>
    <row r="13" spans="1:26" x14ac:dyDescent="0.45">
      <c r="A13" s="10">
        <v>45271</v>
      </c>
      <c r="B13">
        <f>'חכל השיקמה 7 22007172'!B347+'חכל המעפילים 20 22001170'!B347+'חכל המעפילים 15  22005805'!B346+'ששת הימים מספר מונה 347462612'!B346+'שקד 47א מספר מונה 21003871'!B347+'שקד 17א מספר מונה 22002082'!B347+'קרן היסוד 1 מספר מונה 12512041'!B347+'קיבוץ גלויות 39 מספר מונה 22000'!B347+'קיבוץ גלויות 18 מספר מונה 22024'!B346+'עמידר מספר מונה 21023286'!B347+'ההגנה 10 מספר מונה 21023285'!B346+'עגנון 12 מספר מונה 21014900'!B346+'ספריה מספר מונה 14066205'!B347+'מרגוע מספר מונה 22000272'!B347+'לוחמי הגטאות מספר מונה 22023137'!B347+'המעפילים 17 מספר מונה 6181945'!B347+'1335 מספר מונה 22023890'!B347+'דוד בן גאון 1 מספר מונה 2200209'!B347+'בית הדר מספר מונה 23021393'!B347+'בית הדר מספר מונה 22000262'!B347+'בורוכוב מספר מונה 9072242'!B347+'אפרים שריר מספר מונה 17005041'!B347+'XA1314 מספר מונה 14008869'!B347+'AH4520 מספר מונה 22002147'!B347+'AH4300 מספר מונה 12590096'!B347+'AH4067 מספר מונה 12591343'!B347+'AH1920 מספר מונה 22005812'!B347+'AH1920 מספר מונה 21003404'!B346+'AH10 מספר מונה 8070601'!B347+'A23 מספר מונה 22000257'!B347+'3018 מספר מונה 22002061'!B347+'921 מספר מונה 1800679'!B347</f>
        <v>305.80500000000001</v>
      </c>
      <c r="C13">
        <f>'חכל השיקמה 7 22007172'!C347+'חכל המעפילים 20 22001170'!C347+'חכל המעפילים 15  22005805'!C346+'ששת הימים מספר מונה 347462612'!C346+'שקד 47א מספר מונה 21003871'!C347+'שקד 17א מספר מונה 22002082'!C347+'קרן היסוד 1 מספר מונה 12512041'!C347+'קיבוץ גלויות 39 מספר מונה 22000'!C347+'קיבוץ גלויות 18 מספר מונה 22024'!C346+'עמידר מספר מונה 21023286'!C347+'ההגנה 10 מספר מונה 21023285'!C346+'עגנון 12 מספר מונה 21014900'!C346+'ספריה מספר מונה 14066205'!C347+'מרגוע מספר מונה 22000272'!C347+'לוחמי הגטאות מספר מונה 22023137'!C347+'המעפילים 17 מספר מונה 6181945'!C347+'1335 מספר מונה 22023890'!C347+'דוד בן גאון 1 מספר מונה 2200209'!C347+'בית הדר מספר מונה 23021393'!C347+'בית הדר מספר מונה 22000262'!C347+'בורוכוב מספר מונה 9072242'!C347+'אפרים שריר מספר מונה 17005041'!C347+'XA1314 מספר מונה 14008869'!C347+'AH4520 מספר מונה 22002147'!C347+'AH4300 מספר מונה 12590096'!C347+'AH4067 מספר מונה 12591343'!C347+'AH1920 מספר מונה 22005812'!C347+'AH1920 מספר מונה 21003404'!C346+'AH10 מספר מונה 8070601'!C347+'A23 מספר מונה 22000257'!C347+'3018 מספר מונה 22002061'!C347+'921 מספר מונה 1800679'!C347</f>
        <v>275.08300000000008</v>
      </c>
      <c r="D13">
        <f>'חכל השיקמה 7 22007172'!D347+'חכל המעפילים 20 22001170'!D347+'חכל המעפילים 15  22005805'!D346+'ששת הימים מספר מונה 347462612'!D346+'שקד 47א מספר מונה 21003871'!D347+'שקד 17א מספר מונה 22002082'!D347+'קרן היסוד 1 מספר מונה 12512041'!D347+'קיבוץ גלויות 39 מספר מונה 22000'!D347+'קיבוץ גלויות 18 מספר מונה 22024'!D346+'עמידר מספר מונה 21023286'!D347+'ההגנה 10 מספר מונה 21023285'!D346+'עגנון 12 מספר מונה 21014900'!D346+'ספריה מספר מונה 14066205'!D347+'מרגוע מספר מונה 22000272'!D347+'לוחמי הגטאות מספר מונה 22023137'!D347+'המעפילים 17 מספר מונה 6181945'!D347+'1335 מספר מונה 22023890'!D347+'דוד בן גאון 1 מספר מונה 2200209'!D347+'בית הדר מספר מונה 23021393'!D347+'בית הדר מספר מונה 22000262'!D347+'בורוכוב מספר מונה 9072242'!D347+'אפרים שריר מספר מונה 17005041'!D347+'XA1314 מספר מונה 14008869'!D347+'AH4520 מספר מונה 22002147'!D347+'AH4300 מספר מונה 12590096'!D347+'AH4067 מספר מונה 12591343'!D347+'AH1920 מספר מונה 22005812'!D347+'AH1920 מספר מונה 21003404'!D346+'AH10 מספר מונה 8070601'!D347+'A23 מספר מונה 22000257'!D347+'3018 מספר מונה 22002061'!D347+'921 מספר מונה 1800679'!D347</f>
        <v>253.68600000000004</v>
      </c>
      <c r="E13">
        <f>'חכל השיקמה 7 22007172'!E347+'חכל המעפילים 20 22001170'!E347+'חכל המעפילים 15  22005805'!E346+'ששת הימים מספר מונה 347462612'!E346+'שקד 47א מספר מונה 21003871'!E347+'שקד 17א מספר מונה 22002082'!E347+'קרן היסוד 1 מספר מונה 12512041'!E347+'קיבוץ גלויות 39 מספר מונה 22000'!E347+'קיבוץ גלויות 18 מספר מונה 22024'!E346+'עמידר מספר מונה 21023286'!E347+'ההגנה 10 מספר מונה 21023285'!E346+'עגנון 12 מספר מונה 21014900'!E346+'ספריה מספר מונה 14066205'!E347+'מרגוע מספר מונה 22000272'!E347+'לוחמי הגטאות מספר מונה 22023137'!E347+'המעפילים 17 מספר מונה 6181945'!E347+'1335 מספר מונה 22023890'!E347+'דוד בן גאון 1 מספר מונה 2200209'!E347+'בית הדר מספר מונה 23021393'!E347+'בית הדר מספר מונה 22000262'!E347+'בורוכוב מספר מונה 9072242'!E347+'אפרים שריר מספר מונה 17005041'!E347+'XA1314 מספר מונה 14008869'!E347+'AH4520 מספר מונה 22002147'!E347+'AH4300 מספר מונה 12590096'!E347+'AH4067 מספר מונה 12591343'!E347+'AH1920 מספר מונה 22005812'!E347+'AH1920 מספר מונה 21003404'!E346+'AH10 מספר מונה 8070601'!E347+'A23 מספר מונה 22000257'!E347+'3018 מספר מונה 22002061'!E347+'921 מספר מונה 1800679'!E347</f>
        <v>250.35900000000001</v>
      </c>
      <c r="F13">
        <f>'חכל השיקמה 7 22007172'!F347+'חכל המעפילים 20 22001170'!F347+'חכל המעפילים 15  22005805'!F346+'ששת הימים מספר מונה 347462612'!F346+'שקד 47א מספר מונה 21003871'!F347+'שקד 17א מספר מונה 22002082'!F347+'קרן היסוד 1 מספר מונה 12512041'!F347+'קיבוץ גלויות 39 מספר מונה 22000'!F347+'קיבוץ גלויות 18 מספר מונה 22024'!F346+'עמידר מספר מונה 21023286'!F347+'ההגנה 10 מספר מונה 21023285'!F346+'עגנון 12 מספר מונה 21014900'!F346+'ספריה מספר מונה 14066205'!F347+'מרגוע מספר מונה 22000272'!F347+'לוחמי הגטאות מספר מונה 22023137'!F347+'המעפילים 17 מספר מונה 6181945'!F347+'1335 מספר מונה 22023890'!F347+'דוד בן גאון 1 מספר מונה 2200209'!F347+'בית הדר מספר מונה 23021393'!F347+'בית הדר מספר מונה 22000262'!F347+'בורוכוב מספר מונה 9072242'!F347+'אפרים שריר מספר מונה 17005041'!F347+'XA1314 מספר מונה 14008869'!F347+'AH4520 מספר מונה 22002147'!F347+'AH4300 מספר מונה 12590096'!F347+'AH4067 מספר מונה 12591343'!F347+'AH1920 מספר מונה 22005812'!F347+'AH1920 מספר מונה 21003404'!F346+'AH10 מספר מונה 8070601'!F347+'A23 מספר מונה 22000257'!F347+'3018 מספר מונה 22002061'!F347+'921 מספר מונה 1800679'!F347</f>
        <v>233.26900000000001</v>
      </c>
      <c r="G13">
        <f>'חכל השיקמה 7 22007172'!G347+'חכל המעפילים 20 22001170'!G347+'חכל המעפילים 15  22005805'!G346+'ששת הימים מספר מונה 347462612'!G346+'שקד 47א מספר מונה 21003871'!G347+'שקד 17א מספר מונה 22002082'!G347+'קרן היסוד 1 מספר מונה 12512041'!G347+'קיבוץ גלויות 39 מספר מונה 22000'!G347+'קיבוץ גלויות 18 מספר מונה 22024'!G346+'עמידר מספר מונה 21023286'!G347+'ההגנה 10 מספר מונה 21023285'!G346+'עגנון 12 מספר מונה 21014900'!G346+'ספריה מספר מונה 14066205'!G347+'מרגוע מספר מונה 22000272'!G347+'לוחמי הגטאות מספר מונה 22023137'!G347+'המעפילים 17 מספר מונה 6181945'!G347+'1335 מספר מונה 22023890'!G347+'דוד בן גאון 1 מספר מונה 2200209'!G347+'בית הדר מספר מונה 23021393'!G347+'בית הדר מספר מונה 22000262'!G347+'בורוכוב מספר מונה 9072242'!G347+'אפרים שריר מספר מונה 17005041'!G347+'XA1314 מספר מונה 14008869'!G347+'AH4520 מספר מונה 22002147'!G347+'AH4300 מספר מונה 12590096'!G347+'AH4067 מספר מונה 12591343'!G347+'AH1920 מספר מונה 22005812'!G347+'AH1920 מספר מונה 21003404'!G346+'AH10 מספר מונה 8070601'!G347+'A23 מספר מונה 22000257'!G347+'3018 מספר מונה 22002061'!G347+'921 מספר מונה 1800679'!G347</f>
        <v>242.24899999999997</v>
      </c>
      <c r="H13">
        <f>'חכל השיקמה 7 22007172'!H347+'חכל המעפילים 20 22001170'!H347+'חכל המעפילים 15  22005805'!H346+'ששת הימים מספר מונה 347462612'!H346+'שקד 47א מספר מונה 21003871'!H347+'שקד 17א מספר מונה 22002082'!H347+'קרן היסוד 1 מספר מונה 12512041'!H347+'קיבוץ גלויות 39 מספר מונה 22000'!H347+'קיבוץ גלויות 18 מספר מונה 22024'!H346+'עמידר מספר מונה 21023286'!H347+'ההגנה 10 מספר מונה 21023285'!H346+'עגנון 12 מספר מונה 21014900'!H346+'ספריה מספר מונה 14066205'!H347+'מרגוע מספר מונה 22000272'!H347+'לוחמי הגטאות מספר מונה 22023137'!H347+'המעפילים 17 מספר מונה 6181945'!H347+'1335 מספר מונה 22023890'!H347+'דוד בן גאון 1 מספר מונה 2200209'!H347+'בית הדר מספר מונה 23021393'!H347+'בית הדר מספר מונה 22000262'!H347+'בורוכוב מספר מונה 9072242'!H347+'אפרים שריר מספר מונה 17005041'!H347+'XA1314 מספר מונה 14008869'!H347+'AH4520 מספר מונה 22002147'!H347+'AH4300 מספר מונה 12590096'!H347+'AH4067 מספר מונה 12591343'!H347+'AH1920 מספר מונה 22005812'!H347+'AH1920 מספר מונה 21003404'!H346+'AH10 מספר מונה 8070601'!H347+'A23 מספר מונה 22000257'!H347+'3018 מספר מונה 22002061'!H347+'921 מספר מונה 1800679'!H347</f>
        <v>213.70100000000002</v>
      </c>
      <c r="I13">
        <f>'חכל השיקמה 7 22007172'!I347+'חכל המעפילים 20 22001170'!I347+'חכל המעפילים 15  22005805'!I346+'ששת הימים מספר מונה 347462612'!I346+'שקד 47א מספר מונה 21003871'!I347+'שקד 17א מספר מונה 22002082'!I347+'קרן היסוד 1 מספר מונה 12512041'!I347+'קיבוץ גלויות 39 מספר מונה 22000'!I347+'קיבוץ גלויות 18 מספר מונה 22024'!I346+'עמידר מספר מונה 21023286'!I347+'ההגנה 10 מספר מונה 21023285'!I346+'עגנון 12 מספר מונה 21014900'!I346+'ספריה מספר מונה 14066205'!I347+'מרגוע מספר מונה 22000272'!I347+'לוחמי הגטאות מספר מונה 22023137'!I347+'המעפילים 17 מספר מונה 6181945'!I347+'1335 מספר מונה 22023890'!I347+'דוד בן גאון 1 מספר מונה 2200209'!I347+'בית הדר מספר מונה 23021393'!I347+'בית הדר מספר מונה 22000262'!I347+'בורוכוב מספר מונה 9072242'!I347+'אפרים שריר מספר מונה 17005041'!I347+'XA1314 מספר מונה 14008869'!I347+'AH4520 מספר מונה 22002147'!I347+'AH4300 מספר מונה 12590096'!I347+'AH4067 מספר מונה 12591343'!I347+'AH1920 מספר מונה 22005812'!I347+'AH1920 מספר מונה 21003404'!I346+'AH10 מספר מונה 8070601'!I347+'A23 מספר מונה 22000257'!I347+'3018 מספר מונה 22002061'!I347+'921 מספר מונה 1800679'!I347</f>
        <v>265.60300000000007</v>
      </c>
      <c r="J13">
        <f>'חכל השיקמה 7 22007172'!J347+'חכל המעפילים 20 22001170'!J347+'חכל המעפילים 15  22005805'!J346+'ששת הימים מספר מונה 347462612'!J346+'שקד 47א מספר מונה 21003871'!J347+'שקד 17א מספר מונה 22002082'!J347+'קרן היסוד 1 מספר מונה 12512041'!J347+'קיבוץ גלויות 39 מספר מונה 22000'!J347+'קיבוץ גלויות 18 מספר מונה 22024'!J346+'עמידר מספר מונה 21023286'!J347+'ההגנה 10 מספר מונה 21023285'!J346+'עגנון 12 מספר מונה 21014900'!J346+'ספריה מספר מונה 14066205'!J347+'מרגוע מספר מונה 22000272'!J347+'לוחמי הגטאות מספר מונה 22023137'!J347+'המעפילים 17 מספר מונה 6181945'!J347+'1335 מספר מונה 22023890'!J347+'דוד בן גאון 1 מספר מונה 2200209'!J347+'בית הדר מספר מונה 23021393'!J347+'בית הדר מספר מונה 22000262'!J347+'בורוכוב מספר מונה 9072242'!J347+'אפרים שריר מספר מונה 17005041'!J347+'XA1314 מספר מונה 14008869'!J347+'AH4520 מספר מונה 22002147'!J347+'AH4300 מספר מונה 12590096'!J347+'AH4067 מספר מונה 12591343'!J347+'AH1920 מספר מונה 22005812'!J347+'AH1920 מספר מונה 21003404'!J346+'AH10 מספר מונה 8070601'!J347+'A23 מספר מונה 22000257'!J347+'3018 מספר מונה 22002061'!J347+'921 מספר מונה 1800679'!J347</f>
        <v>347.07200000000006</v>
      </c>
      <c r="K13">
        <f>'חכל השיקמה 7 22007172'!K347+'חכל המעפילים 20 22001170'!K347+'חכל המעפילים 15  22005805'!K346+'ששת הימים מספר מונה 347462612'!K346+'שקד 47א מספר מונה 21003871'!K347+'שקד 17א מספר מונה 22002082'!K347+'קרן היסוד 1 מספר מונה 12512041'!K347+'קיבוץ גלויות 39 מספר מונה 22000'!K347+'קיבוץ גלויות 18 מספר מונה 22024'!K346+'עמידר מספר מונה 21023286'!K347+'ההגנה 10 מספר מונה 21023285'!K346+'עגנון 12 מספר מונה 21014900'!K346+'ספריה מספר מונה 14066205'!K347+'מרגוע מספר מונה 22000272'!K347+'לוחמי הגטאות מספר מונה 22023137'!K347+'המעפילים 17 מספר מונה 6181945'!K347+'1335 מספר מונה 22023890'!K347+'דוד בן גאון 1 מספר מונה 2200209'!K347+'בית הדר מספר מונה 23021393'!K347+'בית הדר מספר מונה 22000262'!K347+'בורוכוב מספר מונה 9072242'!K347+'אפרים שריר מספר מונה 17005041'!K347+'XA1314 מספר מונה 14008869'!K347+'AH4520 מספר מונה 22002147'!K347+'AH4300 מספר מונה 12590096'!K347+'AH4067 מספר מונה 12591343'!K347+'AH1920 מספר מונה 22005812'!K347+'AH1920 מספר מונה 21003404'!K346+'AH10 מספר מונה 8070601'!K347+'A23 מספר מונה 22000257'!K347+'3018 מספר מונה 22002061'!K347+'921 מספר מונה 1800679'!K347</f>
        <v>417.26799999999997</v>
      </c>
      <c r="L13">
        <f>'חכל השיקמה 7 22007172'!L347+'חכל המעפילים 20 22001170'!L347+'חכל המעפילים 15  22005805'!L346+'ששת הימים מספר מונה 347462612'!L346+'שקד 47א מספר מונה 21003871'!L347+'שקד 17א מספר מונה 22002082'!L347+'קרן היסוד 1 מספר מונה 12512041'!L347+'קיבוץ גלויות 39 מספר מונה 22000'!L347+'קיבוץ גלויות 18 מספר מונה 22024'!L346+'עמידר מספר מונה 21023286'!L347+'ההגנה 10 מספר מונה 21023285'!L346+'עגנון 12 מספר מונה 21014900'!L346+'ספריה מספר מונה 14066205'!L347+'מרגוע מספר מונה 22000272'!L347+'לוחמי הגטאות מספר מונה 22023137'!L347+'המעפילים 17 מספר מונה 6181945'!L347+'1335 מספר מונה 22023890'!L347+'דוד בן גאון 1 מספר מונה 2200209'!L347+'בית הדר מספר מונה 23021393'!L347+'בית הדר מספר מונה 22000262'!L347+'בורוכוב מספר מונה 9072242'!L347+'אפרים שריר מספר מונה 17005041'!L347+'XA1314 מספר מונה 14008869'!L347+'AH4520 מספר מונה 22002147'!L347+'AH4300 מספר מונה 12590096'!L347+'AH4067 מספר מונה 12591343'!L347+'AH1920 מספר מונה 22005812'!L347+'AH1920 מספר מונה 21003404'!L346+'AH10 מספר מונה 8070601'!L347+'A23 מספר מונה 22000257'!L347+'3018 מספר מונה 22002061'!L347+'921 מספר מונה 1800679'!L347</f>
        <v>453.96700000000004</v>
      </c>
      <c r="M13">
        <f>'חכל השיקמה 7 22007172'!M347+'חכל המעפילים 20 22001170'!M347+'חכל המעפילים 15  22005805'!M346+'ששת הימים מספר מונה 347462612'!M346+'שקד 47א מספר מונה 21003871'!M347+'שקד 17א מספר מונה 22002082'!M347+'קרן היסוד 1 מספר מונה 12512041'!M347+'קיבוץ גלויות 39 מספר מונה 22000'!M347+'קיבוץ גלויות 18 מספר מונה 22024'!M346+'עמידר מספר מונה 21023286'!M347+'ההגנה 10 מספר מונה 21023285'!M346+'עגנון 12 מספר מונה 21014900'!M346+'ספריה מספר מונה 14066205'!M347+'מרגוע מספר מונה 22000272'!M347+'לוחמי הגטאות מספר מונה 22023137'!M347+'המעפילים 17 מספר מונה 6181945'!M347+'1335 מספר מונה 22023890'!M347+'דוד בן גאון 1 מספר מונה 2200209'!M347+'בית הדר מספר מונה 23021393'!M347+'בית הדר מספר מונה 22000262'!M347+'בורוכוב מספר מונה 9072242'!M347+'אפרים שריר מספר מונה 17005041'!M347+'XA1314 מספר מונה 14008869'!M347+'AH4520 מספר מונה 22002147'!M347+'AH4300 מספר מונה 12590096'!M347+'AH4067 מספר מונה 12591343'!M347+'AH1920 מספר מונה 22005812'!M347+'AH1920 מספר מונה 21003404'!M346+'AH10 מספר מונה 8070601'!M347+'A23 מספר מונה 22000257'!M347+'3018 מספר מונה 22002061'!M347+'921 מספר מונה 1800679'!M347</f>
        <v>492.63500000000005</v>
      </c>
      <c r="N13">
        <f>'חכל השיקמה 7 22007172'!N347+'חכל המעפילים 20 22001170'!N347+'חכל המעפילים 15  22005805'!N346+'ששת הימים מספר מונה 347462612'!N346+'שקד 47א מספר מונה 21003871'!N347+'שקד 17א מספר מונה 22002082'!N347+'קרן היסוד 1 מספר מונה 12512041'!N347+'קיבוץ גלויות 39 מספר מונה 22000'!N347+'קיבוץ גלויות 18 מספר מונה 22024'!N346+'עמידר מספר מונה 21023286'!N347+'ההגנה 10 מספר מונה 21023285'!N346+'עגנון 12 מספר מונה 21014900'!N346+'ספריה מספר מונה 14066205'!N347+'מרגוע מספר מונה 22000272'!N347+'לוחמי הגטאות מספר מונה 22023137'!N347+'המעפילים 17 מספר מונה 6181945'!N347+'1335 מספר מונה 22023890'!N347+'דוד בן גאון 1 מספר מונה 2200209'!N347+'בית הדר מספר מונה 23021393'!N347+'בית הדר מספר מונה 22000262'!N347+'בורוכוב מספר מונה 9072242'!N347+'אפרים שריר מספר מונה 17005041'!N347+'XA1314 מספר מונה 14008869'!N347+'AH4520 מספר מונה 22002147'!N347+'AH4300 מספר מונה 12590096'!N347+'AH4067 מספר מונה 12591343'!N347+'AH1920 מספר מונה 22005812'!N347+'AH1920 מספר מונה 21003404'!N346+'AH10 מספר מונה 8070601'!N347+'A23 מספר מונה 22000257'!N347+'3018 מספר מונה 22002061'!N347+'921 מספר מונה 1800679'!N347</f>
        <v>472.41499999999996</v>
      </c>
      <c r="O13">
        <f>'חכל השיקמה 7 22007172'!O347+'חכל המעפילים 20 22001170'!O347+'חכל המעפילים 15  22005805'!O346+'ששת הימים מספר מונה 347462612'!O346+'שקד 47א מספר מונה 21003871'!O347+'שקד 17א מספר מונה 22002082'!O347+'קרן היסוד 1 מספר מונה 12512041'!O347+'קיבוץ גלויות 39 מספר מונה 22000'!O347+'קיבוץ גלויות 18 מספר מונה 22024'!O346+'עמידר מספר מונה 21023286'!O347+'ההגנה 10 מספר מונה 21023285'!O346+'עגנון 12 מספר מונה 21014900'!O346+'ספריה מספר מונה 14066205'!O347+'מרגוע מספר מונה 22000272'!O347+'לוחמי הגטאות מספר מונה 22023137'!O347+'המעפילים 17 מספר מונה 6181945'!O347+'1335 מספר מונה 22023890'!O347+'דוד בן גאון 1 מספר מונה 2200209'!O347+'בית הדר מספר מונה 23021393'!O347+'בית הדר מספר מונה 22000262'!O347+'בורוכוב מספר מונה 9072242'!O347+'אפרים שריר מספר מונה 17005041'!O347+'XA1314 מספר מונה 14008869'!O347+'AH4520 מספר מונה 22002147'!O347+'AH4300 מספר מונה 12590096'!O347+'AH4067 מספר מונה 12591343'!O347+'AH1920 מספר מונה 22005812'!O347+'AH1920 מספר מונה 21003404'!O346+'AH10 מספר מונה 8070601'!O347+'A23 מספר מונה 22000257'!O347+'3018 מספר מונה 22002061'!O347+'921 מספר מונה 1800679'!O347</f>
        <v>412.28000000000003</v>
      </c>
      <c r="P13">
        <f>'חכל השיקמה 7 22007172'!P347+'חכל המעפילים 20 22001170'!P347+'חכל המעפילים 15  22005805'!P346+'ששת הימים מספר מונה 347462612'!P346+'שקד 47א מספר מונה 21003871'!P347+'שקד 17א מספר מונה 22002082'!P347+'קרן היסוד 1 מספר מונה 12512041'!P347+'קיבוץ גלויות 39 מספר מונה 22000'!P347+'קיבוץ גלויות 18 מספר מונה 22024'!P346+'עמידר מספר מונה 21023286'!P347+'ההגנה 10 מספר מונה 21023285'!P346+'עגנון 12 מספר מונה 21014900'!P346+'ספריה מספר מונה 14066205'!P347+'מרגוע מספר מונה 22000272'!P347+'לוחמי הגטאות מספר מונה 22023137'!P347+'המעפילים 17 מספר מונה 6181945'!P347+'1335 מספר מונה 22023890'!P347+'דוד בן גאון 1 מספר מונה 2200209'!P347+'בית הדר מספר מונה 23021393'!P347+'בית הדר מספר מונה 22000262'!P347+'בורוכוב מספר מונה 9072242'!P347+'אפרים שריר מספר מונה 17005041'!P347+'XA1314 מספר מונה 14008869'!P347+'AH4520 מספר מונה 22002147'!P347+'AH4300 מספר מונה 12590096'!P347+'AH4067 מספר מונה 12591343'!P347+'AH1920 מספר מונה 22005812'!P347+'AH1920 מספר מונה 21003404'!P346+'AH10 מספר מונה 8070601'!P347+'A23 מספר מונה 22000257'!P347+'3018 מספר מונה 22002061'!P347+'921 מספר מונה 1800679'!P347</f>
        <v>360.06699999999989</v>
      </c>
      <c r="Q13">
        <f>'חכל השיקמה 7 22007172'!Q347+'חכל המעפילים 20 22001170'!Q347+'חכל המעפילים 15  22005805'!Q346+'ששת הימים מספר מונה 347462612'!Q346+'שקד 47א מספר מונה 21003871'!Q347+'שקד 17א מספר מונה 22002082'!Q347+'קרן היסוד 1 מספר מונה 12512041'!Q347+'קיבוץ גלויות 39 מספר מונה 22000'!Q347+'קיבוץ גלויות 18 מספר מונה 22024'!Q346+'עמידר מספר מונה 21023286'!Q347+'ההגנה 10 מספר מונה 21023285'!Q346+'עגנון 12 מספר מונה 21014900'!Q346+'ספריה מספר מונה 14066205'!Q347+'מרגוע מספר מונה 22000272'!Q347+'לוחמי הגטאות מספר מונה 22023137'!Q347+'המעפילים 17 מספר מונה 6181945'!Q347+'1335 מספר מונה 22023890'!Q347+'דוד בן גאון 1 מספר מונה 2200209'!Q347+'בית הדר מספר מונה 23021393'!Q347+'בית הדר מספר מונה 22000262'!Q347+'בורוכוב מספר מונה 9072242'!Q347+'אפרים שריר מספר מונה 17005041'!Q347+'XA1314 מספר מונה 14008869'!Q347+'AH4520 מספר מונה 22002147'!Q347+'AH4300 מספר מונה 12590096'!Q347+'AH4067 מספר מונה 12591343'!Q347+'AH1920 מספר מונה 22005812'!Q347+'AH1920 מספר מונה 21003404'!Q346+'AH10 מספר מונה 8070601'!Q347+'A23 מספר מונה 22000257'!Q347+'3018 מספר מונה 22002061'!Q347+'921 מספר מונה 1800679'!Q347</f>
        <v>337.61499999999995</v>
      </c>
      <c r="R13">
        <f>'חכל השיקמה 7 22007172'!R347+'חכל המעפילים 20 22001170'!R347+'חכל המעפילים 15  22005805'!R346+'ששת הימים מספר מונה 347462612'!R346+'שקד 47א מספר מונה 21003871'!R347+'שקד 17א מספר מונה 22002082'!R347+'קרן היסוד 1 מספר מונה 12512041'!R347+'קיבוץ גלויות 39 מספר מונה 22000'!R347+'קיבוץ גלויות 18 מספר מונה 22024'!R346+'עמידר מספר מונה 21023286'!R347+'ההגנה 10 מספר מונה 21023285'!R346+'עגנון 12 מספר מונה 21014900'!R346+'ספריה מספר מונה 14066205'!R347+'מרגוע מספר מונה 22000272'!R347+'לוחמי הגטאות מספר מונה 22023137'!R347+'המעפילים 17 מספר מונה 6181945'!R347+'1335 מספר מונה 22023890'!R347+'דוד בן גאון 1 מספר מונה 2200209'!R347+'בית הדר מספר מונה 23021393'!R347+'בית הדר מספר מונה 22000262'!R347+'בורוכוב מספר מונה 9072242'!R347+'אפרים שריר מספר מונה 17005041'!R347+'XA1314 מספר מונה 14008869'!R347+'AH4520 מספר מונה 22002147'!R347+'AH4300 מספר מונה 12590096'!R347+'AH4067 מספר מונה 12591343'!R347+'AH1920 מספר מונה 22005812'!R347+'AH1920 מספר מונה 21003404'!R346+'AH10 מספר מונה 8070601'!R347+'A23 מספר מונה 22000257'!R347+'3018 מספר מונה 22002061'!R347+'921 מספר מונה 1800679'!R347</f>
        <v>445.54200000000003</v>
      </c>
      <c r="S13">
        <f>'חכל השיקמה 7 22007172'!S347+'חכל המעפילים 20 22001170'!S347+'חכל המעפילים 15  22005805'!S346+'ששת הימים מספר מונה 347462612'!S346+'שקד 47א מספר מונה 21003871'!S347+'שקד 17א מספר מונה 22002082'!S347+'קרן היסוד 1 מספר מונה 12512041'!S347+'קיבוץ גלויות 39 מספר מונה 22000'!S347+'קיבוץ גלויות 18 מספר מונה 22024'!S346+'עמידר מספר מונה 21023286'!S347+'ההגנה 10 מספר מונה 21023285'!S346+'עגנון 12 מספר מונה 21014900'!S346+'ספריה מספר מונה 14066205'!S347+'מרגוע מספר מונה 22000272'!S347+'לוחמי הגטאות מספר מונה 22023137'!S347+'המעפילים 17 מספר מונה 6181945'!S347+'1335 מספר מונה 22023890'!S347+'דוד בן גאון 1 מספר מונה 2200209'!S347+'בית הדר מספר מונה 23021393'!S347+'בית הדר מספר מונה 22000262'!S347+'בורוכוב מספר מונה 9072242'!S347+'אפרים שריר מספר מונה 17005041'!S347+'XA1314 מספר מונה 14008869'!S347+'AH4520 מספר מונה 22002147'!S347+'AH4300 מספר מונה 12590096'!S347+'AH4067 מספר מונה 12591343'!S347+'AH1920 מספר מונה 22005812'!S347+'AH1920 מספר מונה 21003404'!S346+'AH10 מספר מונה 8070601'!S347+'A23 מספר מונה 22000257'!S347+'3018 מספר מונה 22002061'!S347+'921 מספר מונה 1800679'!S347</f>
        <v>529.48299999999995</v>
      </c>
      <c r="T13">
        <f>'חכל השיקמה 7 22007172'!T347+'חכל המעפילים 20 22001170'!T347+'חכל המעפילים 15  22005805'!T346+'ששת הימים מספר מונה 347462612'!T346+'שקד 47א מספר מונה 21003871'!T347+'שקד 17א מספר מונה 22002082'!T347+'קרן היסוד 1 מספר מונה 12512041'!T347+'קיבוץ גלויות 39 מספר מונה 22000'!T347+'קיבוץ גלויות 18 מספר מונה 22024'!T346+'עמידר מספר מונה 21023286'!T347+'ההגנה 10 מספר מונה 21023285'!T346+'עגנון 12 מספר מונה 21014900'!T346+'ספריה מספר מונה 14066205'!T347+'מרגוע מספר מונה 22000272'!T347+'לוחמי הגטאות מספר מונה 22023137'!T347+'המעפילים 17 מספר מונה 6181945'!T347+'1335 מספר מונה 22023890'!T347+'דוד בן גאון 1 מספר מונה 2200209'!T347+'בית הדר מספר מונה 23021393'!T347+'בית הדר מספר מונה 22000262'!T347+'בורוכוב מספר מונה 9072242'!T347+'אפרים שריר מספר מונה 17005041'!T347+'XA1314 מספר מונה 14008869'!T347+'AH4520 מספר מונה 22002147'!T347+'AH4300 מספר מונה 12590096'!T347+'AH4067 מספר מונה 12591343'!T347+'AH1920 מספר מונה 22005812'!T347+'AH1920 מספר מונה 21003404'!T346+'AH10 מספר מונה 8070601'!T347+'A23 מספר מונה 22000257'!T347+'3018 מספר מונה 22002061'!T347+'921 מספר מונה 1800679'!T347</f>
        <v>523.01799999999992</v>
      </c>
      <c r="U13">
        <f>'חכל השיקמה 7 22007172'!U347+'חכל המעפילים 20 22001170'!U347+'חכל המעפילים 15  22005805'!U346+'ששת הימים מספר מונה 347462612'!U346+'שקד 47א מספר מונה 21003871'!U347+'שקד 17א מספר מונה 22002082'!U347+'קרן היסוד 1 מספר מונה 12512041'!U347+'קיבוץ גלויות 39 מספר מונה 22000'!U347+'קיבוץ גלויות 18 מספר מונה 22024'!U346+'עמידר מספר מונה 21023286'!U347+'ההגנה 10 מספר מונה 21023285'!U346+'עגנון 12 מספר מונה 21014900'!U346+'ספריה מספר מונה 14066205'!U347+'מרגוע מספר מונה 22000272'!U347+'לוחמי הגטאות מספר מונה 22023137'!U347+'המעפילים 17 מספר מונה 6181945'!U347+'1335 מספר מונה 22023890'!U347+'דוד בן גאון 1 מספר מונה 2200209'!U347+'בית הדר מספר מונה 23021393'!U347+'בית הדר מספר מונה 22000262'!U347+'בורוכוב מספר מונה 9072242'!U347+'אפרים שריר מספר מונה 17005041'!U347+'XA1314 מספר מונה 14008869'!U347+'AH4520 מספר מונה 22002147'!U347+'AH4300 מספר מונה 12590096'!U347+'AH4067 מספר מונה 12591343'!U347+'AH1920 מספר מונה 22005812'!U347+'AH1920 מספר מונה 21003404'!U346+'AH10 מספר מונה 8070601'!U347+'A23 מספר מונה 22000257'!U347+'3018 מספר מונה 22002061'!U347+'921 מספר מונה 1800679'!U347</f>
        <v>468.11100000000005</v>
      </c>
      <c r="V13">
        <f>'חכל השיקמה 7 22007172'!V347+'חכל המעפילים 20 22001170'!V347+'חכל המעפילים 15  22005805'!V346+'ששת הימים מספר מונה 347462612'!V346+'שקד 47א מספר מונה 21003871'!V347+'שקד 17א מספר מונה 22002082'!V347+'קרן היסוד 1 מספר מונה 12512041'!V347+'קיבוץ גלויות 39 מספר מונה 22000'!V347+'קיבוץ גלויות 18 מספר מונה 22024'!V346+'עמידר מספר מונה 21023286'!V347+'ההגנה 10 מספר מונה 21023285'!V346+'עגנון 12 מספר מונה 21014900'!V346+'ספריה מספר מונה 14066205'!V347+'מרגוע מספר מונה 22000272'!V347+'לוחמי הגטאות מספר מונה 22023137'!V347+'המעפילים 17 מספר מונה 6181945'!V347+'1335 מספר מונה 22023890'!V347+'דוד בן גאון 1 מספר מונה 2200209'!V347+'בית הדר מספר מונה 23021393'!V347+'בית הדר מספר מונה 22000262'!V347+'בורוכוב מספר מונה 9072242'!V347+'אפרים שריר מספר מונה 17005041'!V347+'XA1314 מספר מונה 14008869'!V347+'AH4520 מספר מונה 22002147'!V347+'AH4300 מספר מונה 12590096'!V347+'AH4067 מספר מונה 12591343'!V347+'AH1920 מספר מונה 22005812'!V347+'AH1920 מספר מונה 21003404'!V346+'AH10 מספר מונה 8070601'!V347+'A23 מספר מונה 22000257'!V347+'3018 מספר מונה 22002061'!V347+'921 מספר מונה 1800679'!V347</f>
        <v>475.74600000000009</v>
      </c>
      <c r="W13">
        <f>'חכל השיקמה 7 22007172'!W347+'חכל המעפילים 20 22001170'!W347+'חכל המעפילים 15  22005805'!W346+'ששת הימים מספר מונה 347462612'!W346+'שקד 47א מספר מונה 21003871'!W347+'שקד 17א מספר מונה 22002082'!W347+'קרן היסוד 1 מספר מונה 12512041'!W347+'קיבוץ גלויות 39 מספר מונה 22000'!W347+'קיבוץ גלויות 18 מספר מונה 22024'!W346+'עמידר מספר מונה 21023286'!W347+'ההגנה 10 מספר מונה 21023285'!W346+'עגנון 12 מספר מונה 21014900'!W346+'ספריה מספר מונה 14066205'!W347+'מרגוע מספר מונה 22000272'!W347+'לוחמי הגטאות מספר מונה 22023137'!W347+'המעפילים 17 מספר מונה 6181945'!W347+'1335 מספר מונה 22023890'!W347+'דוד בן גאון 1 מספר מונה 2200209'!W347+'בית הדר מספר מונה 23021393'!W347+'בית הדר מספר מונה 22000262'!W347+'בורוכוב מספר מונה 9072242'!W347+'אפרים שריר מספר מונה 17005041'!W347+'XA1314 מספר מונה 14008869'!W347+'AH4520 מספר מונה 22002147'!W347+'AH4300 מספר מונה 12590096'!W347+'AH4067 מספר מונה 12591343'!W347+'AH1920 מספר מונה 22005812'!W347+'AH1920 מספר מונה 21003404'!W346+'AH10 מספר מונה 8070601'!W347+'A23 מספר מונה 22000257'!W347+'3018 מספר מונה 22002061'!W347+'921 מספר מונה 1800679'!W347</f>
        <v>412.69900000000001</v>
      </c>
      <c r="X13">
        <f>'חכל השיקמה 7 22007172'!X347+'חכל המעפילים 20 22001170'!X347+'חכל המעפילים 15  22005805'!X346+'ששת הימים מספר מונה 347462612'!X346+'שקד 47א מספר מונה 21003871'!X347+'שקד 17א מספר מונה 22002082'!X347+'קרן היסוד 1 מספר מונה 12512041'!X347+'קיבוץ גלויות 39 מספר מונה 22000'!X347+'קיבוץ גלויות 18 מספר מונה 22024'!X346+'עמידר מספר מונה 21023286'!X347+'ההגנה 10 מספר מונה 21023285'!X346+'עגנון 12 מספר מונה 21014900'!X346+'ספריה מספר מונה 14066205'!X347+'מרגוע מספר מונה 22000272'!X347+'לוחמי הגטאות מספר מונה 22023137'!X347+'המעפילים 17 מספר מונה 6181945'!X347+'1335 מספר מונה 22023890'!X347+'דוד בן גאון 1 מספר מונה 2200209'!X347+'בית הדר מספר מונה 23021393'!X347+'בית הדר מספר מונה 22000262'!X347+'בורוכוב מספר מונה 9072242'!X347+'אפרים שריר מספר מונה 17005041'!X347+'XA1314 מספר מונה 14008869'!X347+'AH4520 מספר מונה 22002147'!X347+'AH4300 מספר מונה 12590096'!X347+'AH4067 מספר מונה 12591343'!X347+'AH1920 מספר מונה 22005812'!X347+'AH1920 מספר מונה 21003404'!X346+'AH10 מספר מונה 8070601'!X347+'A23 מספר מונה 22000257'!X347+'3018 מספר מונה 22002061'!X347+'921 מספר מונה 1800679'!X347</f>
        <v>405.36800000000005</v>
      </c>
      <c r="Y13">
        <f>'חכל השיקמה 7 22007172'!Y347+'חכל המעפילים 20 22001170'!Y347+'חכל המעפילים 15  22005805'!Y346+'ששת הימים מספר מונה 347462612'!Y346+'שקד 47א מספר מונה 21003871'!Y347+'שקד 17א מספר מונה 22002082'!Y347+'קרן היסוד 1 מספר מונה 12512041'!Y347+'קיבוץ גלויות 39 מספר מונה 22000'!Y347+'קיבוץ גלויות 18 מספר מונה 22024'!Y346+'עמידר מספר מונה 21023286'!Y347+'ההגנה 10 מספר מונה 21023285'!Y346+'עגנון 12 מספר מונה 21014900'!Y346+'ספריה מספר מונה 14066205'!Y347+'מרגוע מספר מונה 22000272'!Y347+'לוחמי הגטאות מספר מונה 22023137'!Y347+'המעפילים 17 מספר מונה 6181945'!Y347+'1335 מספר מונה 22023890'!Y347+'דוד בן גאון 1 מספר מונה 2200209'!Y347+'בית הדר מספר מונה 23021393'!Y347+'בית הדר מספר מונה 22000262'!Y347+'בורוכוב מספר מונה 9072242'!Y347+'אפרים שריר מספר מונה 17005041'!Y347+'XA1314 מספר מונה 14008869'!Y347+'AH4520 מספר מונה 22002147'!Y347+'AH4300 מספר מונה 12590096'!Y347+'AH4067 מספר מונה 12591343'!Y347+'AH1920 מספר מונה 22005812'!Y347+'AH1920 מספר מונה 21003404'!Y346+'AH10 מספר מונה 8070601'!Y347+'A23 מספר מונה 22000257'!Y347+'3018 מספר מונה 22002061'!Y347+'921 מספר מונה 1800679'!Y347</f>
        <v>344.16399999999999</v>
      </c>
      <c r="Z13" s="22">
        <f t="shared" si="0"/>
        <v>8937.2050000000017</v>
      </c>
    </row>
    <row r="14" spans="1:26" x14ac:dyDescent="0.45">
      <c r="A14" s="10">
        <v>45272</v>
      </c>
      <c r="B14">
        <f>'חכל השיקמה 7 22007172'!B348+'חכל המעפילים 20 22001170'!B348+'חכל המעפילים 15  22005805'!B347+'ששת הימים מספר מונה 347462612'!B347+'שקד 47א מספר מונה 21003871'!B348+'שקד 17א מספר מונה 22002082'!B348+'קרן היסוד 1 מספר מונה 12512041'!B348+'קיבוץ גלויות 39 מספר מונה 22000'!B348+'קיבוץ גלויות 18 מספר מונה 22024'!B347+'עמידר מספר מונה 21023286'!B348+'ההגנה 10 מספר מונה 21023285'!B347+'עגנון 12 מספר מונה 21014900'!B347+'ספריה מספר מונה 14066205'!B348+'מרגוע מספר מונה 22000272'!B348+'לוחמי הגטאות מספר מונה 22023137'!B348+'המעפילים 17 מספר מונה 6181945'!B348+'1335 מספר מונה 22023890'!B348+'דוד בן גאון 1 מספר מונה 2200209'!B348+'בית הדר מספר מונה 23021393'!B348+'בית הדר מספר מונה 22000262'!B348+'בורוכוב מספר מונה 9072242'!B348+'אפרים שריר מספר מונה 17005041'!B348+'XA1314 מספר מונה 14008869'!B348+'AH4520 מספר מונה 22002147'!B348+'AH4300 מספר מונה 12590096'!B348+'AH4067 מספר מונה 12591343'!B348+'AH1920 מספר מונה 22005812'!B348+'AH1920 מספר מונה 21003404'!B347+'AH10 מספר מונה 8070601'!B348+'A23 מספר מונה 22000257'!B348+'3018 מספר מונה 22002061'!B348+'921 מספר מונה 1800679'!B348</f>
        <v>314.79899999999998</v>
      </c>
      <c r="C14">
        <f>'חכל השיקמה 7 22007172'!C348+'חכל המעפילים 20 22001170'!C348+'חכל המעפילים 15  22005805'!C347+'ששת הימים מספר מונה 347462612'!C347+'שקד 47א מספר מונה 21003871'!C348+'שקד 17א מספר מונה 22002082'!C348+'קרן היסוד 1 מספר מונה 12512041'!C348+'קיבוץ גלויות 39 מספר מונה 22000'!C348+'קיבוץ גלויות 18 מספר מונה 22024'!C347+'עמידר מספר מונה 21023286'!C348+'ההגנה 10 מספר מונה 21023285'!C347+'עגנון 12 מספר מונה 21014900'!C347+'ספריה מספר מונה 14066205'!C348+'מרגוע מספר מונה 22000272'!C348+'לוחמי הגטאות מספר מונה 22023137'!C348+'המעפילים 17 מספר מונה 6181945'!C348+'1335 מספר מונה 22023890'!C348+'דוד בן גאון 1 מספר מונה 2200209'!C348+'בית הדר מספר מונה 23021393'!C348+'בית הדר מספר מונה 22000262'!C348+'בורוכוב מספר מונה 9072242'!C348+'אפרים שריר מספר מונה 17005041'!C348+'XA1314 מספר מונה 14008869'!C348+'AH4520 מספר מונה 22002147'!C348+'AH4300 מספר מונה 12590096'!C348+'AH4067 מספר מונה 12591343'!C348+'AH1920 מספר מונה 22005812'!C348+'AH1920 מספר מונה 21003404'!C347+'AH10 מספר מונה 8070601'!C348+'A23 מספר מונה 22000257'!C348+'3018 מספר מונה 22002061'!C348+'921 מספר מונה 1800679'!C348</f>
        <v>280.04600000000005</v>
      </c>
      <c r="D14">
        <f>'חכל השיקמה 7 22007172'!D348+'חכל המעפילים 20 22001170'!D348+'חכל המעפילים 15  22005805'!D347+'ששת הימים מספר מונה 347462612'!D347+'שקד 47א מספר מונה 21003871'!D348+'שקד 17א מספר מונה 22002082'!D348+'קרן היסוד 1 מספר מונה 12512041'!D348+'קיבוץ גלויות 39 מספר מונה 22000'!D348+'קיבוץ גלויות 18 מספר מונה 22024'!D347+'עמידר מספר מונה 21023286'!D348+'ההגנה 10 מספר מונה 21023285'!D347+'עגנון 12 מספר מונה 21014900'!D347+'ספריה מספר מונה 14066205'!D348+'מרגוע מספר מונה 22000272'!D348+'לוחמי הגטאות מספר מונה 22023137'!D348+'המעפילים 17 מספר מונה 6181945'!D348+'1335 מספר מונה 22023890'!D348+'דוד בן גאון 1 מספר מונה 2200209'!D348+'בית הדר מספר מונה 23021393'!D348+'בית הדר מספר מונה 22000262'!D348+'בורוכוב מספר מונה 9072242'!D348+'אפרים שריר מספר מונה 17005041'!D348+'XA1314 מספר מונה 14008869'!D348+'AH4520 מספר מונה 22002147'!D348+'AH4300 מספר מונה 12590096'!D348+'AH4067 מספר מונה 12591343'!D348+'AH1920 מספר מונה 22005812'!D348+'AH1920 מספר מונה 21003404'!D347+'AH10 מספר מונה 8070601'!D348+'A23 מספר מונה 22000257'!D348+'3018 מספר מונה 22002061'!D348+'921 מספר מונה 1800679'!D348</f>
        <v>258.19000000000005</v>
      </c>
      <c r="E14">
        <f>'חכל השיקמה 7 22007172'!E348+'חכל המעפילים 20 22001170'!E348+'חכל המעפילים 15  22005805'!E347+'ששת הימים מספר מונה 347462612'!E347+'שקד 47א מספר מונה 21003871'!E348+'שקד 17א מספר מונה 22002082'!E348+'קרן היסוד 1 מספר מונה 12512041'!E348+'קיבוץ גלויות 39 מספר מונה 22000'!E348+'קיבוץ גלויות 18 מספר מונה 22024'!E347+'עמידר מספר מונה 21023286'!E348+'ההגנה 10 מספר מונה 21023285'!E347+'עגנון 12 מספר מונה 21014900'!E347+'ספריה מספר מונה 14066205'!E348+'מרגוע מספר מונה 22000272'!E348+'לוחמי הגטאות מספר מונה 22023137'!E348+'המעפילים 17 מספר מונה 6181945'!E348+'1335 מספר מונה 22023890'!E348+'דוד בן גאון 1 מספר מונה 2200209'!E348+'בית הדר מספר מונה 23021393'!E348+'בית הדר מספר מונה 22000262'!E348+'בורוכוב מספר מונה 9072242'!E348+'אפרים שריר מספר מונה 17005041'!E348+'XA1314 מספר מונה 14008869'!E348+'AH4520 מספר מונה 22002147'!E348+'AH4300 מספר מונה 12590096'!E348+'AH4067 מספר מונה 12591343'!E348+'AH1920 מספר מונה 22005812'!E348+'AH1920 מספר מונה 21003404'!E347+'AH10 מספר מונה 8070601'!E348+'A23 מספר מונה 22000257'!E348+'3018 מספר מונה 22002061'!E348+'921 מספר מונה 1800679'!E348</f>
        <v>249.14500000000001</v>
      </c>
      <c r="F14">
        <f>'חכל השיקמה 7 22007172'!F348+'חכל המעפילים 20 22001170'!F348+'חכל המעפילים 15  22005805'!F347+'ששת הימים מספר מונה 347462612'!F347+'שקד 47א מספר מונה 21003871'!F348+'שקד 17א מספר מונה 22002082'!F348+'קרן היסוד 1 מספר מונה 12512041'!F348+'קיבוץ גלויות 39 מספר מונה 22000'!F348+'קיבוץ גלויות 18 מספר מונה 22024'!F347+'עמידר מספר מונה 21023286'!F348+'ההגנה 10 מספר מונה 21023285'!F347+'עגנון 12 מספר מונה 21014900'!F347+'ספריה מספר מונה 14066205'!F348+'מרגוע מספר מונה 22000272'!F348+'לוחמי הגטאות מספר מונה 22023137'!F348+'המעפילים 17 מספר מונה 6181945'!F348+'1335 מספר מונה 22023890'!F348+'דוד בן גאון 1 מספר מונה 2200209'!F348+'בית הדר מספר מונה 23021393'!F348+'בית הדר מספר מונה 22000262'!F348+'בורוכוב מספר מונה 9072242'!F348+'אפרים שריר מספר מונה 17005041'!F348+'XA1314 מספר מונה 14008869'!F348+'AH4520 מספר מונה 22002147'!F348+'AH4300 מספר מונה 12590096'!F348+'AH4067 מספר מונה 12591343'!F348+'AH1920 מספר מונה 22005812'!F348+'AH1920 מספר מונה 21003404'!F347+'AH10 מספר מונה 8070601'!F348+'A23 מספר מונה 22000257'!F348+'3018 מספר מונה 22002061'!F348+'921 מספר מונה 1800679'!F348</f>
        <v>247.30699999999996</v>
      </c>
      <c r="G14">
        <f>'חכל השיקמה 7 22007172'!G348+'חכל המעפילים 20 22001170'!G348+'חכל המעפילים 15  22005805'!G347+'ששת הימים מספר מונה 347462612'!G347+'שקד 47א מספר מונה 21003871'!G348+'שקד 17א מספר מונה 22002082'!G348+'קרן היסוד 1 מספר מונה 12512041'!G348+'קיבוץ גלויות 39 מספר מונה 22000'!G348+'קיבוץ גלויות 18 מספר מונה 22024'!G347+'עמידר מספר מונה 21023286'!G348+'ההגנה 10 מספר מונה 21023285'!G347+'עגנון 12 מספר מונה 21014900'!G347+'ספריה מספר מונה 14066205'!G348+'מרגוע מספר מונה 22000272'!G348+'לוחמי הגטאות מספר מונה 22023137'!G348+'המעפילים 17 מספר מונה 6181945'!G348+'1335 מספר מונה 22023890'!G348+'דוד בן גאון 1 מספר מונה 2200209'!G348+'בית הדר מספר מונה 23021393'!G348+'בית הדר מספר מונה 22000262'!G348+'בורוכוב מספר מונה 9072242'!G348+'אפרים שריר מספר מונה 17005041'!G348+'XA1314 מספר מונה 14008869'!G348+'AH4520 מספר מונה 22002147'!G348+'AH4300 מספר מונה 12590096'!G348+'AH4067 מספר מונה 12591343'!G348+'AH1920 מספר מונה 22005812'!G348+'AH1920 מספר מונה 21003404'!G347+'AH10 מספר מונה 8070601'!G348+'A23 מספר מונה 22000257'!G348+'3018 מספר מונה 22002061'!G348+'921 מספר מונה 1800679'!G348</f>
        <v>257.86399999999998</v>
      </c>
      <c r="H14">
        <f>'חכל השיקמה 7 22007172'!H348+'חכל המעפילים 20 22001170'!H348+'חכל המעפילים 15  22005805'!H347+'ששת הימים מספר מונה 347462612'!H347+'שקד 47א מספר מונה 21003871'!H348+'שקד 17א מספר מונה 22002082'!H348+'קרן היסוד 1 מספר מונה 12512041'!H348+'קיבוץ גלויות 39 מספר מונה 22000'!H348+'קיבוץ גלויות 18 מספר מונה 22024'!H347+'עמידר מספר מונה 21023286'!H348+'ההגנה 10 מספר מונה 21023285'!H347+'עגנון 12 מספר מונה 21014900'!H347+'ספריה מספר מונה 14066205'!H348+'מרגוע מספר מונה 22000272'!H348+'לוחמי הגטאות מספר מונה 22023137'!H348+'המעפילים 17 מספר מונה 6181945'!H348+'1335 מספר מונה 22023890'!H348+'דוד בן גאון 1 מספר מונה 2200209'!H348+'בית הדר מספר מונה 23021393'!H348+'בית הדר מספר מונה 22000262'!H348+'בורוכוב מספר מונה 9072242'!H348+'אפרים שריר מספר מונה 17005041'!H348+'XA1314 מספר מונה 14008869'!H348+'AH4520 מספר מונה 22002147'!H348+'AH4300 מספר מונה 12590096'!H348+'AH4067 מספר מונה 12591343'!H348+'AH1920 מספר מונה 22005812'!H348+'AH1920 מספר מונה 21003404'!H347+'AH10 מספר מונה 8070601'!H348+'A23 מספר מונה 22000257'!H348+'3018 מספר מונה 22002061'!H348+'921 מספר מונה 1800679'!H348</f>
        <v>224.68299999999994</v>
      </c>
      <c r="I14">
        <f>'חכל השיקמה 7 22007172'!I348+'חכל המעפילים 20 22001170'!I348+'חכל המעפילים 15  22005805'!I347+'ששת הימים מספר מונה 347462612'!I347+'שקד 47א מספר מונה 21003871'!I348+'שקד 17א מספר מונה 22002082'!I348+'קרן היסוד 1 מספר מונה 12512041'!I348+'קיבוץ גלויות 39 מספר מונה 22000'!I348+'קיבוץ גלויות 18 מספר מונה 22024'!I347+'עמידר מספר מונה 21023286'!I348+'ההגנה 10 מספר מונה 21023285'!I347+'עגנון 12 מספר מונה 21014900'!I347+'ספריה מספר מונה 14066205'!I348+'מרגוע מספר מונה 22000272'!I348+'לוחמי הגטאות מספר מונה 22023137'!I348+'המעפילים 17 מספר מונה 6181945'!I348+'1335 מספר מונה 22023890'!I348+'דוד בן גאון 1 מספר מונה 2200209'!I348+'בית הדר מספר מונה 23021393'!I348+'בית הדר מספר מונה 22000262'!I348+'בורוכוב מספר מונה 9072242'!I348+'אפרים שריר מספר מונה 17005041'!I348+'XA1314 מספר מונה 14008869'!I348+'AH4520 מספר מונה 22002147'!I348+'AH4300 מספר מונה 12590096'!I348+'AH4067 מספר מונה 12591343'!I348+'AH1920 מספר מונה 22005812'!I348+'AH1920 מספר מונה 21003404'!I347+'AH10 מספר מונה 8070601'!I348+'A23 מספר מונה 22000257'!I348+'3018 מספר מונה 22002061'!I348+'921 מספר מונה 1800679'!I348</f>
        <v>261.23200000000003</v>
      </c>
      <c r="J14">
        <f>'חכל השיקמה 7 22007172'!J348+'חכל המעפילים 20 22001170'!J348+'חכל המעפילים 15  22005805'!J347+'ששת הימים מספר מונה 347462612'!J347+'שקד 47א מספר מונה 21003871'!J348+'שקד 17א מספר מונה 22002082'!J348+'קרן היסוד 1 מספר מונה 12512041'!J348+'קיבוץ גלויות 39 מספר מונה 22000'!J348+'קיבוץ גלויות 18 מספר מונה 22024'!J347+'עמידר מספר מונה 21023286'!J348+'ההגנה 10 מספר מונה 21023285'!J347+'עגנון 12 מספר מונה 21014900'!J347+'ספריה מספר מונה 14066205'!J348+'מרגוע מספר מונה 22000272'!J348+'לוחמי הגטאות מספר מונה 22023137'!J348+'המעפילים 17 מספר מונה 6181945'!J348+'1335 מספר מונה 22023890'!J348+'דוד בן גאון 1 מספר מונה 2200209'!J348+'בית הדר מספר מונה 23021393'!J348+'בית הדר מספר מונה 22000262'!J348+'בורוכוב מספר מונה 9072242'!J348+'אפרים שריר מספר מונה 17005041'!J348+'XA1314 מספר מונה 14008869'!J348+'AH4520 מספר מונה 22002147'!J348+'AH4300 מספר מונה 12590096'!J348+'AH4067 מספר מונה 12591343'!J348+'AH1920 מספר מונה 22005812'!J348+'AH1920 מספר מונה 21003404'!J347+'AH10 מספר מונה 8070601'!J348+'A23 מספר מונה 22000257'!J348+'3018 מספר מונה 22002061'!J348+'921 מספר מונה 1800679'!J348</f>
        <v>335.39600000000007</v>
      </c>
      <c r="K14">
        <f>'חכל השיקמה 7 22007172'!K348+'חכל המעפילים 20 22001170'!K348+'חכל המעפילים 15  22005805'!K347+'ששת הימים מספר מונה 347462612'!K347+'שקד 47א מספר מונה 21003871'!K348+'שקד 17א מספר מונה 22002082'!K348+'קרן היסוד 1 מספר מונה 12512041'!K348+'קיבוץ גלויות 39 מספר מונה 22000'!K348+'קיבוץ גלויות 18 מספר מונה 22024'!K347+'עמידר מספר מונה 21023286'!K348+'ההגנה 10 מספר מונה 21023285'!K347+'עגנון 12 מספר מונה 21014900'!K347+'ספריה מספר מונה 14066205'!K348+'מרגוע מספר מונה 22000272'!K348+'לוחמי הגטאות מספר מונה 22023137'!K348+'המעפילים 17 מספר מונה 6181945'!K348+'1335 מספר מונה 22023890'!K348+'דוד בן גאון 1 מספר מונה 2200209'!K348+'בית הדר מספר מונה 23021393'!K348+'בית הדר מספר מונה 22000262'!K348+'בורוכוב מספר מונה 9072242'!K348+'אפרים שריר מספר מונה 17005041'!K348+'XA1314 מספר מונה 14008869'!K348+'AH4520 מספר מונה 22002147'!K348+'AH4300 מספר מונה 12590096'!K348+'AH4067 מספר מונה 12591343'!K348+'AH1920 מספר מונה 22005812'!K348+'AH1920 מספר מונה 21003404'!K347+'AH10 מספר מונה 8070601'!K348+'A23 מספר מונה 22000257'!K348+'3018 מספר מונה 22002061'!K348+'921 מספר מונה 1800679'!K348</f>
        <v>414.88400000000001</v>
      </c>
      <c r="L14">
        <f>'חכל השיקמה 7 22007172'!L348+'חכל המעפילים 20 22001170'!L348+'חכל המעפילים 15  22005805'!L347+'ששת הימים מספר מונה 347462612'!L347+'שקד 47א מספר מונה 21003871'!L348+'שקד 17א מספר מונה 22002082'!L348+'קרן היסוד 1 מספר מונה 12512041'!L348+'קיבוץ גלויות 39 מספר מונה 22000'!L348+'קיבוץ גלויות 18 מספר מונה 22024'!L347+'עמידר מספר מונה 21023286'!L348+'ההגנה 10 מספר מונה 21023285'!L347+'עגנון 12 מספר מונה 21014900'!L347+'ספריה מספר מונה 14066205'!L348+'מרגוע מספר מונה 22000272'!L348+'לוחמי הגטאות מספר מונה 22023137'!L348+'המעפילים 17 מספר מונה 6181945'!L348+'1335 מספר מונה 22023890'!L348+'דוד בן גאון 1 מספר מונה 2200209'!L348+'בית הדר מספר מונה 23021393'!L348+'בית הדר מספר מונה 22000262'!L348+'בורוכוב מספר מונה 9072242'!L348+'אפרים שריר מספר מונה 17005041'!L348+'XA1314 מספר מונה 14008869'!L348+'AH4520 מספר מונה 22002147'!L348+'AH4300 מספר מונה 12590096'!L348+'AH4067 מספר מונה 12591343'!L348+'AH1920 מספר מונה 22005812'!L348+'AH1920 מספר מונה 21003404'!L347+'AH10 מספר מונה 8070601'!L348+'A23 מספר מונה 22000257'!L348+'3018 מספר מונה 22002061'!L348+'921 מספר מונה 1800679'!L348</f>
        <v>469.91199999999998</v>
      </c>
      <c r="M14">
        <f>'חכל השיקמה 7 22007172'!M348+'חכל המעפילים 20 22001170'!M348+'חכל המעפילים 15  22005805'!M347+'ששת הימים מספר מונה 347462612'!M347+'שקד 47א מספר מונה 21003871'!M348+'שקד 17א מספר מונה 22002082'!M348+'קרן היסוד 1 מספר מונה 12512041'!M348+'קיבוץ גלויות 39 מספר מונה 22000'!M348+'קיבוץ גלויות 18 מספר מונה 22024'!M347+'עמידר מספר מונה 21023286'!M348+'ההגנה 10 מספר מונה 21023285'!M347+'עגנון 12 מספר מונה 21014900'!M347+'ספריה מספר מונה 14066205'!M348+'מרגוע מספר מונה 22000272'!M348+'לוחמי הגטאות מספר מונה 22023137'!M348+'המעפילים 17 מספר מונה 6181945'!M348+'1335 מספר מונה 22023890'!M348+'דוד בן גאון 1 מספר מונה 2200209'!M348+'בית הדר מספר מונה 23021393'!M348+'בית הדר מספר מונה 22000262'!M348+'בורוכוב מספר מונה 9072242'!M348+'אפרים שריר מספר מונה 17005041'!M348+'XA1314 מספר מונה 14008869'!M348+'AH4520 מספר מונה 22002147'!M348+'AH4300 מספר מונה 12590096'!M348+'AH4067 מספר מונה 12591343'!M348+'AH1920 מספר מונה 22005812'!M348+'AH1920 מספר מונה 21003404'!M347+'AH10 מספר מונה 8070601'!M348+'A23 מספר מונה 22000257'!M348+'3018 מספר מונה 22002061'!M348+'921 מספר מונה 1800679'!M348</f>
        <v>485.92299999999994</v>
      </c>
      <c r="N14">
        <f>'חכל השיקמה 7 22007172'!N348+'חכל המעפילים 20 22001170'!N348+'חכל המעפילים 15  22005805'!N347+'ששת הימים מספר מונה 347462612'!N347+'שקד 47א מספר מונה 21003871'!N348+'שקד 17א מספר מונה 22002082'!N348+'קרן היסוד 1 מספר מונה 12512041'!N348+'קיבוץ גלויות 39 מספר מונה 22000'!N348+'קיבוץ גלויות 18 מספר מונה 22024'!N347+'עמידר מספר מונה 21023286'!N348+'ההגנה 10 מספר מונה 21023285'!N347+'עגנון 12 מספר מונה 21014900'!N347+'ספריה מספר מונה 14066205'!N348+'מרגוע מספר מונה 22000272'!N348+'לוחמי הגטאות מספר מונה 22023137'!N348+'המעפילים 17 מספר מונה 6181945'!N348+'1335 מספר מונה 22023890'!N348+'דוד בן גאון 1 מספר מונה 2200209'!N348+'בית הדר מספר מונה 23021393'!N348+'בית הדר מספר מונה 22000262'!N348+'בורוכוב מספר מונה 9072242'!N348+'אפרים שריר מספר מונה 17005041'!N348+'XA1314 מספר מונה 14008869'!N348+'AH4520 מספר מונה 22002147'!N348+'AH4300 מספר מונה 12590096'!N348+'AH4067 מספר מונה 12591343'!N348+'AH1920 מספר מונה 22005812'!N348+'AH1920 מספר מונה 21003404'!N347+'AH10 מספר מונה 8070601'!N348+'A23 מספר מונה 22000257'!N348+'3018 מספר מונה 22002061'!N348+'921 מספר מונה 1800679'!N348</f>
        <v>455.15099999999995</v>
      </c>
      <c r="O14">
        <f>'חכל השיקמה 7 22007172'!O348+'חכל המעפילים 20 22001170'!O348+'חכל המעפילים 15  22005805'!O347+'ששת הימים מספר מונה 347462612'!O347+'שקד 47א מספר מונה 21003871'!O348+'שקד 17א מספר מונה 22002082'!O348+'קרן היסוד 1 מספר מונה 12512041'!O348+'קיבוץ גלויות 39 מספר מונה 22000'!O348+'קיבוץ גלויות 18 מספר מונה 22024'!O347+'עמידר מספר מונה 21023286'!O348+'ההגנה 10 מספר מונה 21023285'!O347+'עגנון 12 מספר מונה 21014900'!O347+'ספריה מספר מונה 14066205'!O348+'מרגוע מספר מונה 22000272'!O348+'לוחמי הגטאות מספר מונה 22023137'!O348+'המעפילים 17 מספר מונה 6181945'!O348+'1335 מספר מונה 22023890'!O348+'דוד בן גאון 1 מספר מונה 2200209'!O348+'בית הדר מספר מונה 23021393'!O348+'בית הדר מספר מונה 22000262'!O348+'בורוכוב מספר מונה 9072242'!O348+'אפרים שריר מספר מונה 17005041'!O348+'XA1314 מספר מונה 14008869'!O348+'AH4520 מספר מונה 22002147'!O348+'AH4300 מספר מונה 12590096'!O348+'AH4067 מספר מונה 12591343'!O348+'AH1920 מספר מונה 22005812'!O348+'AH1920 מספר מונה 21003404'!O347+'AH10 מספר מונה 8070601'!O348+'A23 מספר מונה 22000257'!O348+'3018 מספר מונה 22002061'!O348+'921 מספר מונה 1800679'!O348</f>
        <v>400.98600000000005</v>
      </c>
      <c r="P14">
        <f>'חכל השיקמה 7 22007172'!P348+'חכל המעפילים 20 22001170'!P348+'חכל המעפילים 15  22005805'!P347+'ששת הימים מספר מונה 347462612'!P347+'שקד 47א מספר מונה 21003871'!P348+'שקד 17א מספר מונה 22002082'!P348+'קרן היסוד 1 מספר מונה 12512041'!P348+'קיבוץ גלויות 39 מספר מונה 22000'!P348+'קיבוץ גלויות 18 מספר מונה 22024'!P347+'עמידר מספר מונה 21023286'!P348+'ההגנה 10 מספר מונה 21023285'!P347+'עגנון 12 מספר מונה 21014900'!P347+'ספריה מספר מונה 14066205'!P348+'מרגוע מספר מונה 22000272'!P348+'לוחמי הגטאות מספר מונה 22023137'!P348+'המעפילים 17 מספר מונה 6181945'!P348+'1335 מספר מונה 22023890'!P348+'דוד בן גאון 1 מספר מונה 2200209'!P348+'בית הדר מספר מונה 23021393'!P348+'בית הדר מספר מונה 22000262'!P348+'בורוכוב מספר מונה 9072242'!P348+'אפרים שריר מספר מונה 17005041'!P348+'XA1314 מספר מונה 14008869'!P348+'AH4520 מספר מונה 22002147'!P348+'AH4300 מספר מונה 12590096'!P348+'AH4067 מספר מונה 12591343'!P348+'AH1920 מספר מונה 22005812'!P348+'AH1920 מספר מונה 21003404'!P347+'AH10 מספר מונה 8070601'!P348+'A23 מספר מונה 22000257'!P348+'3018 מספר מונה 22002061'!P348+'921 מספר מונה 1800679'!P348</f>
        <v>318.04400000000004</v>
      </c>
      <c r="Q14">
        <f>'חכל השיקמה 7 22007172'!Q348+'חכל המעפילים 20 22001170'!Q348+'חכל המעפילים 15  22005805'!Q347+'ששת הימים מספר מונה 347462612'!Q347+'שקד 47א מספר מונה 21003871'!Q348+'שקד 17א מספר מונה 22002082'!Q348+'קרן היסוד 1 מספר מונה 12512041'!Q348+'קיבוץ גלויות 39 מספר מונה 22000'!Q348+'קיבוץ גלויות 18 מספר מונה 22024'!Q347+'עמידר מספר מונה 21023286'!Q348+'ההגנה 10 מספר מונה 21023285'!Q347+'עגנון 12 מספר מונה 21014900'!Q347+'ספריה מספר מונה 14066205'!Q348+'מרגוע מספר מונה 22000272'!Q348+'לוחמי הגטאות מספר מונה 22023137'!Q348+'המעפילים 17 מספר מונה 6181945'!Q348+'1335 מספר מונה 22023890'!Q348+'דוד בן גאון 1 מספר מונה 2200209'!Q348+'בית הדר מספר מונה 23021393'!Q348+'בית הדר מספר מונה 22000262'!Q348+'בורוכוב מספר מונה 9072242'!Q348+'אפרים שריר מספר מונה 17005041'!Q348+'XA1314 מספר מונה 14008869'!Q348+'AH4520 מספר מונה 22002147'!Q348+'AH4300 מספר מונה 12590096'!Q348+'AH4067 מספר מונה 12591343'!Q348+'AH1920 מספר מונה 22005812'!Q348+'AH1920 מספר מונה 21003404'!Q347+'AH10 מספר מונה 8070601'!Q348+'A23 מספר מונה 22000257'!Q348+'3018 מספר מונה 22002061'!Q348+'921 מספר מונה 1800679'!Q348</f>
        <v>293.14500000000004</v>
      </c>
      <c r="R14">
        <f>'חכל השיקמה 7 22007172'!R348+'חכל המעפילים 20 22001170'!R348+'חכל המעפילים 15  22005805'!R347+'ששת הימים מספר מונה 347462612'!R347+'שקד 47א מספר מונה 21003871'!R348+'שקד 17א מספר מונה 22002082'!R348+'קרן היסוד 1 מספר מונה 12512041'!R348+'קיבוץ גלויות 39 מספר מונה 22000'!R348+'קיבוץ גלויות 18 מספר מונה 22024'!R347+'עמידר מספר מונה 21023286'!R348+'ההגנה 10 מספר מונה 21023285'!R347+'עגנון 12 מספר מונה 21014900'!R347+'ספריה מספר מונה 14066205'!R348+'מרגוע מספר מונה 22000272'!R348+'לוחמי הגטאות מספר מונה 22023137'!R348+'המעפילים 17 מספר מונה 6181945'!R348+'1335 מספר מונה 22023890'!R348+'דוד בן גאון 1 מספר מונה 2200209'!R348+'בית הדר מספר מונה 23021393'!R348+'בית הדר מספר מונה 22000262'!R348+'בורוכוב מספר מונה 9072242'!R348+'אפרים שריר מספר מונה 17005041'!R348+'XA1314 מספר מונה 14008869'!R348+'AH4520 מספר מונה 22002147'!R348+'AH4300 מספר מונה 12590096'!R348+'AH4067 מספר מונה 12591343'!R348+'AH1920 מספר מונה 22005812'!R348+'AH1920 מספר מונה 21003404'!R347+'AH10 מספר מונה 8070601'!R348+'A23 מספר מונה 22000257'!R348+'3018 מספר מונה 22002061'!R348+'921 מספר מונה 1800679'!R348</f>
        <v>412.66999999999996</v>
      </c>
      <c r="S14">
        <f>'חכל השיקמה 7 22007172'!S348+'חכל המעפילים 20 22001170'!S348+'חכל המעפילים 15  22005805'!S347+'ששת הימים מספר מונה 347462612'!S347+'שקד 47א מספר מונה 21003871'!S348+'שקד 17א מספר מונה 22002082'!S348+'קרן היסוד 1 מספר מונה 12512041'!S348+'קיבוץ גלויות 39 מספר מונה 22000'!S348+'קיבוץ גלויות 18 מספר מונה 22024'!S347+'עמידר מספר מונה 21023286'!S348+'ההגנה 10 מספר מונה 21023285'!S347+'עגנון 12 מספר מונה 21014900'!S347+'ספריה מספר מונה 14066205'!S348+'מרגוע מספר מונה 22000272'!S348+'לוחמי הגטאות מספר מונה 22023137'!S348+'המעפילים 17 מספר מונה 6181945'!S348+'1335 מספר מונה 22023890'!S348+'דוד בן גאון 1 מספר מונה 2200209'!S348+'בית הדר מספר מונה 23021393'!S348+'בית הדר מספר מונה 22000262'!S348+'בורוכוב מספר מונה 9072242'!S348+'אפרים שריר מספר מונה 17005041'!S348+'XA1314 מספר מונה 14008869'!S348+'AH4520 מספר מונה 22002147'!S348+'AH4300 מספר מונה 12590096'!S348+'AH4067 מספר מונה 12591343'!S348+'AH1920 מספר מונה 22005812'!S348+'AH1920 מספר מונה 21003404'!S347+'AH10 מספר מונה 8070601'!S348+'A23 מספר מונה 22000257'!S348+'3018 מספר מונה 22002061'!S348+'921 מספר מונה 1800679'!S348</f>
        <v>492.94799999999992</v>
      </c>
      <c r="T14">
        <f>'חכל השיקמה 7 22007172'!T348+'חכל המעפילים 20 22001170'!T348+'חכל המעפילים 15  22005805'!T347+'ששת הימים מספר מונה 347462612'!T347+'שקד 47א מספר מונה 21003871'!T348+'שקד 17א מספר מונה 22002082'!T348+'קרן היסוד 1 מספר מונה 12512041'!T348+'קיבוץ גלויות 39 מספר מונה 22000'!T348+'קיבוץ גלויות 18 מספר מונה 22024'!T347+'עמידר מספר מונה 21023286'!T348+'ההגנה 10 מספר מונה 21023285'!T347+'עגנון 12 מספר מונה 21014900'!T347+'ספריה מספר מונה 14066205'!T348+'מרגוע מספר מונה 22000272'!T348+'לוחמי הגטאות מספר מונה 22023137'!T348+'המעפילים 17 מספר מונה 6181945'!T348+'1335 מספר מונה 22023890'!T348+'דוד בן גאון 1 מספר מונה 2200209'!T348+'בית הדר מספר מונה 23021393'!T348+'בית הדר מספר מונה 22000262'!T348+'בורוכוב מספר מונה 9072242'!T348+'אפרים שריר מספר מונה 17005041'!T348+'XA1314 מספר מונה 14008869'!T348+'AH4520 מספר מונה 22002147'!T348+'AH4300 מספר מונה 12590096'!T348+'AH4067 מספר מונה 12591343'!T348+'AH1920 מספר מונה 22005812'!T348+'AH1920 מספר מונה 21003404'!T347+'AH10 מספר מונה 8070601'!T348+'A23 מספר מונה 22000257'!T348+'3018 מספר מונה 22002061'!T348+'921 מספר מונה 1800679'!T348</f>
        <v>478.60699999999997</v>
      </c>
      <c r="U14">
        <f>'חכל השיקמה 7 22007172'!U348+'חכל המעפילים 20 22001170'!U348+'חכל המעפילים 15  22005805'!U347+'ששת הימים מספר מונה 347462612'!U347+'שקד 47א מספר מונה 21003871'!U348+'שקד 17א מספר מונה 22002082'!U348+'קרן היסוד 1 מספר מונה 12512041'!U348+'קיבוץ גלויות 39 מספר מונה 22000'!U348+'קיבוץ גלויות 18 מספר מונה 22024'!U347+'עמידר מספר מונה 21023286'!U348+'ההגנה 10 מספר מונה 21023285'!U347+'עגנון 12 מספר מונה 21014900'!U347+'ספריה מספר מונה 14066205'!U348+'מרגוע מספר מונה 22000272'!U348+'לוחמי הגטאות מספר מונה 22023137'!U348+'המעפילים 17 מספר מונה 6181945'!U348+'1335 מספר מונה 22023890'!U348+'דוד בן גאון 1 מספר מונה 2200209'!U348+'בית הדר מספר מונה 23021393'!U348+'בית הדר מספר מונה 22000262'!U348+'בורוכוב מספר מונה 9072242'!U348+'אפרים שריר מספר מונה 17005041'!U348+'XA1314 מספר מונה 14008869'!U348+'AH4520 מספר מונה 22002147'!U348+'AH4300 מספר מונה 12590096'!U348+'AH4067 מספר מונה 12591343'!U348+'AH1920 מספר מונה 22005812'!U348+'AH1920 מספר מונה 21003404'!U347+'AH10 מספר מונה 8070601'!U348+'A23 מספר מונה 22000257'!U348+'3018 מספר מונה 22002061'!U348+'921 מספר מונה 1800679'!U348</f>
        <v>433.3730000000001</v>
      </c>
      <c r="V14">
        <f>'חכל השיקמה 7 22007172'!V348+'חכל המעפילים 20 22001170'!V348+'חכל המעפילים 15  22005805'!V347+'ששת הימים מספר מונה 347462612'!V347+'שקד 47א מספר מונה 21003871'!V348+'שקד 17א מספר מונה 22002082'!V348+'קרן היסוד 1 מספר מונה 12512041'!V348+'קיבוץ גלויות 39 מספר מונה 22000'!V348+'קיבוץ גלויות 18 מספר מונה 22024'!V347+'עמידר מספר מונה 21023286'!V348+'ההגנה 10 מספר מונה 21023285'!V347+'עגנון 12 מספר מונה 21014900'!V347+'ספריה מספר מונה 14066205'!V348+'מרגוע מספר מונה 22000272'!V348+'לוחמי הגטאות מספר מונה 22023137'!V348+'המעפילים 17 מספר מונה 6181945'!V348+'1335 מספר מונה 22023890'!V348+'דוד בן גאון 1 מספר מונה 2200209'!V348+'בית הדר מספר מונה 23021393'!V348+'בית הדר מספר מונה 22000262'!V348+'בורוכוב מספר מונה 9072242'!V348+'אפרים שריר מספר מונה 17005041'!V348+'XA1314 מספר מונה 14008869'!V348+'AH4520 מספר מונה 22002147'!V348+'AH4300 מספר מונה 12590096'!V348+'AH4067 מספר מונה 12591343'!V348+'AH1920 מספר מונה 22005812'!V348+'AH1920 מספר מונה 21003404'!V347+'AH10 מספר מונה 8070601'!V348+'A23 מספר מונה 22000257'!V348+'3018 מספר מונה 22002061'!V348+'921 מספר מונה 1800679'!V348</f>
        <v>369.63900000000007</v>
      </c>
      <c r="W14">
        <f>'חכל השיקמה 7 22007172'!W348+'חכל המעפילים 20 22001170'!W348+'חכל המעפילים 15  22005805'!W347+'ששת הימים מספר מונה 347462612'!W347+'שקד 47א מספר מונה 21003871'!W348+'שקד 17א מספר מונה 22002082'!W348+'קרן היסוד 1 מספר מונה 12512041'!W348+'קיבוץ גלויות 39 מספר מונה 22000'!W348+'קיבוץ גלויות 18 מספר מונה 22024'!W347+'עמידר מספר מונה 21023286'!W348+'ההגנה 10 מספר מונה 21023285'!W347+'עגנון 12 מספר מונה 21014900'!W347+'ספריה מספר מונה 14066205'!W348+'מרגוע מספר מונה 22000272'!W348+'לוחמי הגטאות מספר מונה 22023137'!W348+'המעפילים 17 מספר מונה 6181945'!W348+'1335 מספר מונה 22023890'!W348+'דוד בן גאון 1 מספר מונה 2200209'!W348+'בית הדר מספר מונה 23021393'!W348+'בית הדר מספר מונה 22000262'!W348+'בורוכוב מספר מונה 9072242'!W348+'אפרים שריר מספר מונה 17005041'!W348+'XA1314 מספר מונה 14008869'!W348+'AH4520 מספר מונה 22002147'!W348+'AH4300 מספר מונה 12590096'!W348+'AH4067 מספר מונה 12591343'!W348+'AH1920 מספר מונה 22005812'!W348+'AH1920 מספר מונה 21003404'!W347+'AH10 מספר מונה 8070601'!W348+'A23 מספר מונה 22000257'!W348+'3018 מספר מונה 22002061'!W348+'921 מספר מונה 1800679'!W348</f>
        <v>368.84100000000007</v>
      </c>
      <c r="X14">
        <f>'חכל השיקמה 7 22007172'!X348+'חכל המעפילים 20 22001170'!X348+'חכל המעפילים 15  22005805'!X347+'ששת הימים מספר מונה 347462612'!X347+'שקד 47א מספר מונה 21003871'!X348+'שקד 17א מספר מונה 22002082'!X348+'קרן היסוד 1 מספר מונה 12512041'!X348+'קיבוץ גלויות 39 מספר מונה 22000'!X348+'קיבוץ גלויות 18 מספר מונה 22024'!X347+'עמידר מספר מונה 21023286'!X348+'ההגנה 10 מספר מונה 21023285'!X347+'עגנון 12 מספר מונה 21014900'!X347+'ספריה מספר מונה 14066205'!X348+'מרגוע מספר מונה 22000272'!X348+'לוחמי הגטאות מספר מונה 22023137'!X348+'המעפילים 17 מספר מונה 6181945'!X348+'1335 מספר מונה 22023890'!X348+'דוד בן גאון 1 מספר מונה 2200209'!X348+'בית הדר מספר מונה 23021393'!X348+'בית הדר מספר מונה 22000262'!X348+'בורוכוב מספר מונה 9072242'!X348+'אפרים שריר מספר מונה 17005041'!X348+'XA1314 מספר מונה 14008869'!X348+'AH4520 מספר מונה 22002147'!X348+'AH4300 מספר מונה 12590096'!X348+'AH4067 מספר מונה 12591343'!X348+'AH1920 מספר מונה 22005812'!X348+'AH1920 מספר מונה 21003404'!X347+'AH10 מספר מונה 8070601'!X348+'A23 מספר מונה 22000257'!X348+'3018 מספר מונה 22002061'!X348+'921 מספר מונה 1800679'!X348</f>
        <v>356.77799999999991</v>
      </c>
      <c r="Y14">
        <f>'חכל השיקמה 7 22007172'!Y348+'חכל המעפילים 20 22001170'!Y348+'חכל המעפילים 15  22005805'!Y347+'ששת הימים מספר מונה 347462612'!Y347+'שקד 47א מספר מונה 21003871'!Y348+'שקד 17א מספר מונה 22002082'!Y348+'קרן היסוד 1 מספר מונה 12512041'!Y348+'קיבוץ גלויות 39 מספר מונה 22000'!Y348+'קיבוץ גלויות 18 מספר מונה 22024'!Y347+'עמידר מספר מונה 21023286'!Y348+'ההגנה 10 מספר מונה 21023285'!Y347+'עגנון 12 מספר מונה 21014900'!Y347+'ספריה מספר מונה 14066205'!Y348+'מרגוע מספר מונה 22000272'!Y348+'לוחמי הגטאות מספר מונה 22023137'!Y348+'המעפילים 17 מספר מונה 6181945'!Y348+'1335 מספר מונה 22023890'!Y348+'דוד בן גאון 1 מספר מונה 2200209'!Y348+'בית הדר מספר מונה 23021393'!Y348+'בית הדר מספר מונה 22000262'!Y348+'בורוכוב מספר מונה 9072242'!Y348+'אפרים שריר מספר מונה 17005041'!Y348+'XA1314 מספר מונה 14008869'!Y348+'AH4520 מספר מונה 22002147'!Y348+'AH4300 מספר מונה 12590096'!Y348+'AH4067 מספר מונה 12591343'!Y348+'AH1920 מספר מונה 22005812'!Y348+'AH1920 מספר מונה 21003404'!Y347+'AH10 מספר מונה 8070601'!Y348+'A23 מספר מונה 22000257'!Y348+'3018 מספר מונה 22002061'!Y348+'921 מספר מונה 1800679'!Y348</f>
        <v>329.98599999999999</v>
      </c>
      <c r="Z14" s="22">
        <f t="shared" si="0"/>
        <v>8509.5490000000027</v>
      </c>
    </row>
    <row r="15" spans="1:26" x14ac:dyDescent="0.45">
      <c r="A15" s="10">
        <v>45273</v>
      </c>
      <c r="B15">
        <f>'חכל השיקמה 7 22007172'!B349+'חכל המעפילים 20 22001170'!B349+'חכל המעפילים 15  22005805'!B348+'ששת הימים מספר מונה 347462612'!B348+'שקד 47א מספר מונה 21003871'!B349+'שקד 17א מספר מונה 22002082'!B349+'קרן היסוד 1 מספר מונה 12512041'!B349+'קיבוץ גלויות 39 מספר מונה 22000'!B349+'קיבוץ גלויות 18 מספר מונה 22024'!B348+'עמידר מספר מונה 21023286'!B349+'ההגנה 10 מספר מונה 21023285'!B348+'עגנון 12 מספר מונה 21014900'!B348+'ספריה מספר מונה 14066205'!B349+'מרגוע מספר מונה 22000272'!B349+'לוחמי הגטאות מספר מונה 22023137'!B349+'המעפילים 17 מספר מונה 6181945'!B349+'1335 מספר מונה 22023890'!B349+'דוד בן גאון 1 מספר מונה 2200209'!B349+'בית הדר מספר מונה 23021393'!B349+'בית הדר מספר מונה 22000262'!B349+'בורוכוב מספר מונה 9072242'!B349+'אפרים שריר מספר מונה 17005041'!B349+'XA1314 מספר מונה 14008869'!B349+'AH4520 מספר מונה 22002147'!B349+'AH4300 מספר מונה 12590096'!B349+'AH4067 מספר מונה 12591343'!B349+'AH1920 מספר מונה 22005812'!B349+'AH1920 מספר מונה 21003404'!B348+'AH10 מספר מונה 8070601'!B349+'A23 מספר מונה 22000257'!B349+'3018 מספר מונה 22002061'!B349+'921 מספר מונה 1800679'!B349</f>
        <v>307.05400000000003</v>
      </c>
      <c r="C15">
        <f>'חכל השיקמה 7 22007172'!C349+'חכל המעפילים 20 22001170'!C349+'חכל המעפילים 15  22005805'!C348+'ששת הימים מספר מונה 347462612'!C348+'שקד 47א מספר מונה 21003871'!C349+'שקד 17א מספר מונה 22002082'!C349+'קרן היסוד 1 מספר מונה 12512041'!C349+'קיבוץ גלויות 39 מספר מונה 22000'!C349+'קיבוץ גלויות 18 מספר מונה 22024'!C348+'עמידר מספר מונה 21023286'!C349+'ההגנה 10 מספר מונה 21023285'!C348+'עגנון 12 מספר מונה 21014900'!C348+'ספריה מספר מונה 14066205'!C349+'מרגוע מספר מונה 22000272'!C349+'לוחמי הגטאות מספר מונה 22023137'!C349+'המעפילים 17 מספר מונה 6181945'!C349+'1335 מספר מונה 22023890'!C349+'דוד בן גאון 1 מספר מונה 2200209'!C349+'בית הדר מספר מונה 23021393'!C349+'בית הדר מספר מונה 22000262'!C349+'בורוכוב מספר מונה 9072242'!C349+'אפרים שריר מספר מונה 17005041'!C349+'XA1314 מספר מונה 14008869'!C349+'AH4520 מספר מונה 22002147'!C349+'AH4300 מספר מונה 12590096'!C349+'AH4067 מספר מונה 12591343'!C349+'AH1920 מספר מונה 22005812'!C349+'AH1920 מספר מונה 21003404'!C348+'AH10 מספר מונה 8070601'!C349+'A23 מספר מונה 22000257'!C349+'3018 מספר מונה 22002061'!C349+'921 מספר מונה 1800679'!C349</f>
        <v>280.89200000000011</v>
      </c>
      <c r="D15">
        <f>'חכל השיקמה 7 22007172'!D349+'חכל המעפילים 20 22001170'!D349+'חכל המעפילים 15  22005805'!D348+'ששת הימים מספר מונה 347462612'!D348+'שקד 47א מספר מונה 21003871'!D349+'שקד 17א מספר מונה 22002082'!D349+'קרן היסוד 1 מספר מונה 12512041'!D349+'קיבוץ גלויות 39 מספר מונה 22000'!D349+'קיבוץ גלויות 18 מספר מונה 22024'!D348+'עמידר מספר מונה 21023286'!D349+'ההגנה 10 מספר מונה 21023285'!D348+'עגנון 12 מספר מונה 21014900'!D348+'ספריה מספר מונה 14066205'!D349+'מרגוע מספר מונה 22000272'!D349+'לוחמי הגטאות מספר מונה 22023137'!D349+'המעפילים 17 מספר מונה 6181945'!D349+'1335 מספר מונה 22023890'!D349+'דוד בן גאון 1 מספר מונה 2200209'!D349+'בית הדר מספר מונה 23021393'!D349+'בית הדר מספר מונה 22000262'!D349+'בורוכוב מספר מונה 9072242'!D349+'אפרים שריר מספר מונה 17005041'!D349+'XA1314 מספר מונה 14008869'!D349+'AH4520 מספר מונה 22002147'!D349+'AH4300 מספר מונה 12590096'!D349+'AH4067 מספר מונה 12591343'!D349+'AH1920 מספר מונה 22005812'!D349+'AH1920 מספר מונה 21003404'!D348+'AH10 מספר מונה 8070601'!D349+'A23 מספר מונה 22000257'!D349+'3018 מספר מונה 22002061'!D349+'921 מספר מונה 1800679'!D349</f>
        <v>270.58500000000004</v>
      </c>
      <c r="E15">
        <f>'חכל השיקמה 7 22007172'!E349+'חכל המעפילים 20 22001170'!E349+'חכל המעפילים 15  22005805'!E348+'ששת הימים מספר מונה 347462612'!E348+'שקד 47א מספר מונה 21003871'!E349+'שקד 17א מספר מונה 22002082'!E349+'קרן היסוד 1 מספר מונה 12512041'!E349+'קיבוץ גלויות 39 מספר מונה 22000'!E349+'קיבוץ גלויות 18 מספר מונה 22024'!E348+'עמידר מספר מונה 21023286'!E349+'ההגנה 10 מספר מונה 21023285'!E348+'עגנון 12 מספר מונה 21014900'!E348+'ספריה מספר מונה 14066205'!E349+'מרגוע מספר מונה 22000272'!E349+'לוחמי הגטאות מספר מונה 22023137'!E349+'המעפילים 17 מספר מונה 6181945'!E349+'1335 מספר מונה 22023890'!E349+'דוד בן גאון 1 מספר מונה 2200209'!E349+'בית הדר מספר מונה 23021393'!E349+'בית הדר מספר מונה 22000262'!E349+'בורוכוב מספר מונה 9072242'!E349+'אפרים שריר מספר מונה 17005041'!E349+'XA1314 מספר מונה 14008869'!E349+'AH4520 מספר מונה 22002147'!E349+'AH4300 מספר מונה 12590096'!E349+'AH4067 מספר מונה 12591343'!E349+'AH1920 מספר מונה 22005812'!E349+'AH1920 מספר מונה 21003404'!E348+'AH10 מספר מונה 8070601'!E349+'A23 מספר מונה 22000257'!E349+'3018 מספר מונה 22002061'!E349+'921 מספר מונה 1800679'!E349</f>
        <v>283.44400000000002</v>
      </c>
      <c r="F15">
        <f>'חכל השיקמה 7 22007172'!F349+'חכל המעפילים 20 22001170'!F349+'חכל המעפילים 15  22005805'!F348+'ששת הימים מספר מונה 347462612'!F348+'שקד 47א מספר מונה 21003871'!F349+'שקד 17א מספר מונה 22002082'!F349+'קרן היסוד 1 מספר מונה 12512041'!F349+'קיבוץ גלויות 39 מספר מונה 22000'!F349+'קיבוץ גלויות 18 מספר מונה 22024'!F348+'עמידר מספר מונה 21023286'!F349+'ההגנה 10 מספר מונה 21023285'!F348+'עגנון 12 מספר מונה 21014900'!F348+'ספריה מספר מונה 14066205'!F349+'מרגוע מספר מונה 22000272'!F349+'לוחמי הגטאות מספר מונה 22023137'!F349+'המעפילים 17 מספר מונה 6181945'!F349+'1335 מספר מונה 22023890'!F349+'דוד בן גאון 1 מספר מונה 2200209'!F349+'בית הדר מספר מונה 23021393'!F349+'בית הדר מספר מונה 22000262'!F349+'בורוכוב מספר מונה 9072242'!F349+'אפרים שריר מספר מונה 17005041'!F349+'XA1314 מספר מונה 14008869'!F349+'AH4520 מספר מונה 22002147'!F349+'AH4300 מספר מונה 12590096'!F349+'AH4067 מספר מונה 12591343'!F349+'AH1920 מספר מונה 22005812'!F349+'AH1920 מספר מונה 21003404'!F348+'AH10 מספר מונה 8070601'!F349+'A23 מספר מונה 22000257'!F349+'3018 מספר מונה 22002061'!F349+'921 מספר מונה 1800679'!F349</f>
        <v>312.709</v>
      </c>
      <c r="G15">
        <f>'חכל השיקמה 7 22007172'!G349+'חכל המעפילים 20 22001170'!G349+'חכל המעפילים 15  22005805'!G348+'ששת הימים מספר מונה 347462612'!G348+'שקד 47א מספר מונה 21003871'!G349+'שקד 17א מספר מונה 22002082'!G349+'קרן היסוד 1 מספר מונה 12512041'!G349+'קיבוץ גלויות 39 מספר מונה 22000'!G349+'קיבוץ גלויות 18 מספר מונה 22024'!G348+'עמידר מספר מונה 21023286'!G349+'ההגנה 10 מספר מונה 21023285'!G348+'עגנון 12 מספר מונה 21014900'!G348+'ספריה מספר מונה 14066205'!G349+'מרגוע מספר מונה 22000272'!G349+'לוחמי הגטאות מספר מונה 22023137'!G349+'המעפילים 17 מספר מונה 6181945'!G349+'1335 מספר מונה 22023890'!G349+'דוד בן גאון 1 מספר מונה 2200209'!G349+'בית הדר מספר מונה 23021393'!G349+'בית הדר מספר מונה 22000262'!G349+'בורוכוב מספר מונה 9072242'!G349+'אפרים שריר מספר מונה 17005041'!G349+'XA1314 מספר מונה 14008869'!G349+'AH4520 מספר מונה 22002147'!G349+'AH4300 מספר מונה 12590096'!G349+'AH4067 מספר מונה 12591343'!G349+'AH1920 מספר מונה 22005812'!G349+'AH1920 מספר מונה 21003404'!G348+'AH10 מספר מונה 8070601'!G349+'A23 מספר מונה 22000257'!G349+'3018 מספר מונה 22002061'!G349+'921 מספר מונה 1800679'!G349</f>
        <v>364.42199999999997</v>
      </c>
      <c r="H15">
        <f>'חכל השיקמה 7 22007172'!H349+'חכל המעפילים 20 22001170'!H349+'חכל המעפילים 15  22005805'!H348+'ששת הימים מספר מונה 347462612'!H348+'שקד 47א מספר מונה 21003871'!H349+'שקד 17א מספר מונה 22002082'!H349+'קרן היסוד 1 מספר מונה 12512041'!H349+'קיבוץ גלויות 39 מספר מונה 22000'!H349+'קיבוץ גלויות 18 מספר מונה 22024'!H348+'עמידר מספר מונה 21023286'!H349+'ההגנה 10 מספר מונה 21023285'!H348+'עגנון 12 מספר מונה 21014900'!H348+'ספריה מספר מונה 14066205'!H349+'מרגוע מספר מונה 22000272'!H349+'לוחמי הגטאות מספר מונה 22023137'!H349+'המעפילים 17 מספר מונה 6181945'!H349+'1335 מספר מונה 22023890'!H349+'דוד בן גאון 1 מספר מונה 2200209'!H349+'בית הדר מספר מונה 23021393'!H349+'בית הדר מספר מונה 22000262'!H349+'בורוכוב מספר מונה 9072242'!H349+'אפרים שריר מספר מונה 17005041'!H349+'XA1314 מספר מונה 14008869'!H349+'AH4520 מספר מונה 22002147'!H349+'AH4300 מספר מונה 12590096'!H349+'AH4067 מספר מונה 12591343'!H349+'AH1920 מספר מונה 22005812'!H349+'AH1920 מספר מונה 21003404'!H348+'AH10 מספר מונה 8070601'!H349+'A23 מספר מונה 22000257'!H349+'3018 מספר מונה 22002061'!H349+'921 מספר מונה 1800679'!H349</f>
        <v>354.416</v>
      </c>
      <c r="I15">
        <f>'חכל השיקמה 7 22007172'!I349+'חכל המעפילים 20 22001170'!I349+'חכל המעפילים 15  22005805'!I348+'ששת הימים מספר מונה 347462612'!I348+'שקד 47א מספר מונה 21003871'!I349+'שקד 17א מספר מונה 22002082'!I349+'קרן היסוד 1 מספר מונה 12512041'!I349+'קיבוץ גלויות 39 מספר מונה 22000'!I349+'קיבוץ גלויות 18 מספר מונה 22024'!I348+'עמידר מספר מונה 21023286'!I349+'ההגנה 10 מספר מונה 21023285'!I348+'עגנון 12 מספר מונה 21014900'!I348+'ספריה מספר מונה 14066205'!I349+'מרגוע מספר מונה 22000272'!I349+'לוחמי הגטאות מספר מונה 22023137'!I349+'המעפילים 17 מספר מונה 6181945'!I349+'1335 מספר מונה 22023890'!I349+'דוד בן גאון 1 מספר מונה 2200209'!I349+'בית הדר מספר מונה 23021393'!I349+'בית הדר מספר מונה 22000262'!I349+'בורוכוב מספר מונה 9072242'!I349+'אפרים שריר מספר מונה 17005041'!I349+'XA1314 מספר מונה 14008869'!I349+'AH4520 מספר מונה 22002147'!I349+'AH4300 מספר מונה 12590096'!I349+'AH4067 מספר מונה 12591343'!I349+'AH1920 מספר מונה 22005812'!I349+'AH1920 מספר מונה 21003404'!I348+'AH10 מספר מונה 8070601'!I349+'A23 מספר מונה 22000257'!I349+'3018 מספר מונה 22002061'!I349+'921 מספר מונה 1800679'!I349</f>
        <v>390.11000000000013</v>
      </c>
      <c r="J15">
        <f>'חכל השיקמה 7 22007172'!J349+'חכל המעפילים 20 22001170'!J349+'חכל המעפילים 15  22005805'!J348+'ששת הימים מספר מונה 347462612'!J348+'שקד 47א מספר מונה 21003871'!J349+'שקד 17א מספר מונה 22002082'!J349+'קרן היסוד 1 מספר מונה 12512041'!J349+'קיבוץ גלויות 39 מספר מונה 22000'!J349+'קיבוץ גלויות 18 מספר מונה 22024'!J348+'עמידר מספר מונה 21023286'!J349+'ההגנה 10 מספר מונה 21023285'!J348+'עגנון 12 מספר מונה 21014900'!J348+'ספריה מספר מונה 14066205'!J349+'מרגוע מספר מונה 22000272'!J349+'לוחמי הגטאות מספר מונה 22023137'!J349+'המעפילים 17 מספר מונה 6181945'!J349+'1335 מספר מונה 22023890'!J349+'דוד בן גאון 1 מספר מונה 2200209'!J349+'בית הדר מספר מונה 23021393'!J349+'בית הדר מספר מונה 22000262'!J349+'בורוכוב מספר מונה 9072242'!J349+'אפרים שריר מספר מונה 17005041'!J349+'XA1314 מספר מונה 14008869'!J349+'AH4520 מספר מונה 22002147'!J349+'AH4300 מספר מונה 12590096'!J349+'AH4067 מספר מונה 12591343'!J349+'AH1920 מספר מונה 22005812'!J349+'AH1920 מספר מונה 21003404'!J348+'AH10 מספר מונה 8070601'!J349+'A23 מספר מונה 22000257'!J349+'3018 מספר מונה 22002061'!J349+'921 מספר מונה 1800679'!J349</f>
        <v>462.92599999999999</v>
      </c>
      <c r="K15">
        <f>'חכל השיקמה 7 22007172'!K349+'חכל המעפילים 20 22001170'!K349+'חכל המעפילים 15  22005805'!K348+'ששת הימים מספר מונה 347462612'!K348+'שקד 47א מספר מונה 21003871'!K349+'שקד 17א מספר מונה 22002082'!K349+'קרן היסוד 1 מספר מונה 12512041'!K349+'קיבוץ גלויות 39 מספר מונה 22000'!K349+'קיבוץ גלויות 18 מספר מונה 22024'!K348+'עמידר מספר מונה 21023286'!K349+'ההגנה 10 מספר מונה 21023285'!K348+'עגנון 12 מספר מונה 21014900'!K348+'ספריה מספר מונה 14066205'!K349+'מרגוע מספר מונה 22000272'!K349+'לוחמי הגטאות מספר מונה 22023137'!K349+'המעפילים 17 מספר מונה 6181945'!K349+'1335 מספר מונה 22023890'!K349+'דוד בן גאון 1 מספר מונה 2200209'!K349+'בית הדר מספר מונה 23021393'!K349+'בית הדר מספר מונה 22000262'!K349+'בורוכוב מספר מונה 9072242'!K349+'אפרים שריר מספר מונה 17005041'!K349+'XA1314 מספר מונה 14008869'!K349+'AH4520 מספר מונה 22002147'!K349+'AH4300 מספר מונה 12590096'!K349+'AH4067 מספר מונה 12591343'!K349+'AH1920 מספר מונה 22005812'!K349+'AH1920 מספר מונה 21003404'!K348+'AH10 מספר מונה 8070601'!K349+'A23 מספר מונה 22000257'!K349+'3018 מספר מונה 22002061'!K349+'921 מספר מונה 1800679'!K349</f>
        <v>523.38599999999997</v>
      </c>
      <c r="L15">
        <f>'חכל השיקמה 7 22007172'!L349+'חכל המעפילים 20 22001170'!L349+'חכל המעפילים 15  22005805'!L348+'ששת הימים מספר מונה 347462612'!L348+'שקד 47א מספר מונה 21003871'!L349+'שקד 17א מספר מונה 22002082'!L349+'קרן היסוד 1 מספר מונה 12512041'!L349+'קיבוץ גלויות 39 מספר מונה 22000'!L349+'קיבוץ גלויות 18 מספר מונה 22024'!L348+'עמידר מספר מונה 21023286'!L349+'ההגנה 10 מספר מונה 21023285'!L348+'עגנון 12 מספר מונה 21014900'!L348+'ספריה מספר מונה 14066205'!L349+'מרגוע מספר מונה 22000272'!L349+'לוחמי הגטאות מספר מונה 22023137'!L349+'המעפילים 17 מספר מונה 6181945'!L349+'1335 מספר מונה 22023890'!L349+'דוד בן גאון 1 מספר מונה 2200209'!L349+'בית הדר מספר מונה 23021393'!L349+'בית הדר מספר מונה 22000262'!L349+'בורוכוב מספר מונה 9072242'!L349+'אפרים שריר מספר מונה 17005041'!L349+'XA1314 מספר מונה 14008869'!L349+'AH4520 מספר מונה 22002147'!L349+'AH4300 מספר מונה 12590096'!L349+'AH4067 מספר מונה 12591343'!L349+'AH1920 מספר מונה 22005812'!L349+'AH1920 מספר מונה 21003404'!L348+'AH10 מספר מונה 8070601'!L349+'A23 מספר מונה 22000257'!L349+'3018 מספר מונה 22002061'!L349+'921 מספר מונה 1800679'!L349</f>
        <v>520.07300000000009</v>
      </c>
      <c r="M15">
        <f>'חכל השיקמה 7 22007172'!M349+'חכל המעפילים 20 22001170'!M349+'חכל המעפילים 15  22005805'!M348+'ששת הימים מספר מונה 347462612'!M348+'שקד 47א מספר מונה 21003871'!M349+'שקד 17א מספר מונה 22002082'!M349+'קרן היסוד 1 מספר מונה 12512041'!M349+'קיבוץ גלויות 39 מספר מונה 22000'!M349+'קיבוץ גלויות 18 מספר מונה 22024'!M348+'עמידר מספר מונה 21023286'!M349+'ההגנה 10 מספר מונה 21023285'!M348+'עגנון 12 מספר מונה 21014900'!M348+'ספריה מספר מונה 14066205'!M349+'מרגוע מספר מונה 22000272'!M349+'לוחמי הגטאות מספר מונה 22023137'!M349+'המעפילים 17 מספר מונה 6181945'!M349+'1335 מספר מונה 22023890'!M349+'דוד בן גאון 1 מספר מונה 2200209'!M349+'בית הדר מספר מונה 23021393'!M349+'בית הדר מספר מונה 22000262'!M349+'בורוכוב מספר מונה 9072242'!M349+'אפרים שריר מספר מונה 17005041'!M349+'XA1314 מספר מונה 14008869'!M349+'AH4520 מספר מונה 22002147'!M349+'AH4300 מספר מונה 12590096'!M349+'AH4067 מספר מונה 12591343'!M349+'AH1920 מספר מונה 22005812'!M349+'AH1920 מספר מונה 21003404'!M348+'AH10 מספר מונה 8070601'!M349+'A23 מספר מונה 22000257'!M349+'3018 מספר מונה 22002061'!M349+'921 מספר מונה 1800679'!M349</f>
        <v>475.36900000000003</v>
      </c>
      <c r="N15">
        <f>'חכל השיקמה 7 22007172'!N349+'חכל המעפילים 20 22001170'!N349+'חכל המעפילים 15  22005805'!N348+'ששת הימים מספר מונה 347462612'!N348+'שקד 47א מספר מונה 21003871'!N349+'שקד 17א מספר מונה 22002082'!N349+'קרן היסוד 1 מספר מונה 12512041'!N349+'קיבוץ גלויות 39 מספר מונה 22000'!N349+'קיבוץ גלויות 18 מספר מונה 22024'!N348+'עמידר מספר מונה 21023286'!N349+'ההגנה 10 מספר מונה 21023285'!N348+'עגנון 12 מספר מונה 21014900'!N348+'ספריה מספר מונה 14066205'!N349+'מרגוע מספר מונה 22000272'!N349+'לוחמי הגטאות מספר מונה 22023137'!N349+'המעפילים 17 מספר מונה 6181945'!N349+'1335 מספר מונה 22023890'!N349+'דוד בן גאון 1 מספר מונה 2200209'!N349+'בית הדר מספר מונה 23021393'!N349+'בית הדר מספר מונה 22000262'!N349+'בורוכוב מספר מונה 9072242'!N349+'אפרים שריר מספר מונה 17005041'!N349+'XA1314 מספר מונה 14008869'!N349+'AH4520 מספר מונה 22002147'!N349+'AH4300 מספר מונה 12590096'!N349+'AH4067 מספר מונה 12591343'!N349+'AH1920 מספר מונה 22005812'!N349+'AH1920 מספר מונה 21003404'!N348+'AH10 מספר מונה 8070601'!N349+'A23 מספר מונה 22000257'!N349+'3018 מספר מונה 22002061'!N349+'921 מספר מונה 1800679'!N349</f>
        <v>484.63200000000006</v>
      </c>
      <c r="O15">
        <f>'חכל השיקמה 7 22007172'!O349+'חכל המעפילים 20 22001170'!O349+'חכל המעפילים 15  22005805'!O348+'ששת הימים מספר מונה 347462612'!O348+'שקד 47א מספר מונה 21003871'!O349+'שקד 17א מספר מונה 22002082'!O349+'קרן היסוד 1 מספר מונה 12512041'!O349+'קיבוץ גלויות 39 מספר מונה 22000'!O349+'קיבוץ גלויות 18 מספר מונה 22024'!O348+'עמידר מספר מונה 21023286'!O349+'ההגנה 10 מספר מונה 21023285'!O348+'עגנון 12 מספר מונה 21014900'!O348+'ספריה מספר מונה 14066205'!O349+'מרגוע מספר מונה 22000272'!O349+'לוחמי הגטאות מספר מונה 22023137'!O349+'המעפילים 17 מספר מונה 6181945'!O349+'1335 מספר מונה 22023890'!O349+'דוד בן גאון 1 מספר מונה 2200209'!O349+'בית הדר מספר מונה 23021393'!O349+'בית הדר מספר מונה 22000262'!O349+'בורוכוב מספר מונה 9072242'!O349+'אפרים שריר מספר מונה 17005041'!O349+'XA1314 מספר מונה 14008869'!O349+'AH4520 מספר מונה 22002147'!O349+'AH4300 מספר מונה 12590096'!O349+'AH4067 מספר מונה 12591343'!O349+'AH1920 מספר מונה 22005812'!O349+'AH1920 מספר מונה 21003404'!O348+'AH10 מספר מונה 8070601'!O349+'A23 מספר מונה 22000257'!O349+'3018 מספר מונה 22002061'!O349+'921 מספר מונה 1800679'!O349</f>
        <v>495.36699999999996</v>
      </c>
      <c r="P15">
        <f>'חכל השיקמה 7 22007172'!P349+'חכל המעפילים 20 22001170'!P349+'חכל המעפילים 15  22005805'!P348+'ששת הימים מספר מונה 347462612'!P348+'שקד 47א מספר מונה 21003871'!P349+'שקד 17א מספר מונה 22002082'!P349+'קרן היסוד 1 מספר מונה 12512041'!P349+'קיבוץ גלויות 39 מספר מונה 22000'!P349+'קיבוץ גלויות 18 מספר מונה 22024'!P348+'עמידר מספר מונה 21023286'!P349+'ההגנה 10 מספר מונה 21023285'!P348+'עגנון 12 מספר מונה 21014900'!P348+'ספריה מספר מונה 14066205'!P349+'מרגוע מספר מונה 22000272'!P349+'לוחמי הגטאות מספר מונה 22023137'!P349+'המעפילים 17 מספר מונה 6181945'!P349+'1335 מספר מונה 22023890'!P349+'דוד בן גאון 1 מספר מונה 2200209'!P349+'בית הדר מספר מונה 23021393'!P349+'בית הדר מספר מונה 22000262'!P349+'בורוכוב מספר מונה 9072242'!P349+'אפרים שריר מספר מונה 17005041'!P349+'XA1314 מספר מונה 14008869'!P349+'AH4520 מספר מונה 22002147'!P349+'AH4300 מספר מונה 12590096'!P349+'AH4067 מספר מונה 12591343'!P349+'AH1920 מספר מונה 22005812'!P349+'AH1920 מספר מונה 21003404'!P348+'AH10 מספר מונה 8070601'!P349+'A23 מספר מונה 22000257'!P349+'3018 מספר מונה 22002061'!P349+'921 מספר מונה 1800679'!P349</f>
        <v>457.57300000000004</v>
      </c>
      <c r="Q15">
        <f>'חכל השיקמה 7 22007172'!Q349+'חכל המעפילים 20 22001170'!Q349+'חכל המעפילים 15  22005805'!Q348+'ששת הימים מספר מונה 347462612'!Q348+'שקד 47א מספר מונה 21003871'!Q349+'שקד 17א מספר מונה 22002082'!Q349+'קרן היסוד 1 מספר מונה 12512041'!Q349+'קיבוץ גלויות 39 מספר מונה 22000'!Q349+'קיבוץ גלויות 18 מספר מונה 22024'!Q348+'עמידר מספר מונה 21023286'!Q349+'ההגנה 10 מספר מונה 21023285'!Q348+'עגנון 12 מספר מונה 21014900'!Q348+'ספריה מספר מונה 14066205'!Q349+'מרגוע מספר מונה 22000272'!Q349+'לוחמי הגטאות מספר מונה 22023137'!Q349+'המעפילים 17 מספר מונה 6181945'!Q349+'1335 מספר מונה 22023890'!Q349+'דוד בן גאון 1 מספר מונה 2200209'!Q349+'בית הדר מספר מונה 23021393'!Q349+'בית הדר מספר מונה 22000262'!Q349+'בורוכוב מספר מונה 9072242'!Q349+'אפרים שריר מספר מונה 17005041'!Q349+'XA1314 מספר מונה 14008869'!Q349+'AH4520 מספר מונה 22002147'!Q349+'AH4300 מספר מונה 12590096'!Q349+'AH4067 מספר מונה 12591343'!Q349+'AH1920 מספר מונה 22005812'!Q349+'AH1920 מספר מונה 21003404'!Q348+'AH10 מספר מונה 8070601'!Q349+'A23 מספר מונה 22000257'!Q349+'3018 מספר מונה 22002061'!Q349+'921 מספר מונה 1800679'!Q349</f>
        <v>444.02899999999994</v>
      </c>
      <c r="R15">
        <f>'חכל השיקמה 7 22007172'!R349+'חכל המעפילים 20 22001170'!R349+'חכל המעפילים 15  22005805'!R348+'ששת הימים מספר מונה 347462612'!R348+'שקד 47א מספר מונה 21003871'!R349+'שקד 17א מספר מונה 22002082'!R349+'קרן היסוד 1 מספר מונה 12512041'!R349+'קיבוץ גלויות 39 מספר מונה 22000'!R349+'קיבוץ גלויות 18 מספר מונה 22024'!R348+'עמידר מספר מונה 21023286'!R349+'ההגנה 10 מספר מונה 21023285'!R348+'עגנון 12 מספר מונה 21014900'!R348+'ספריה מספר מונה 14066205'!R349+'מרגוע מספר מונה 22000272'!R349+'לוחמי הגטאות מספר מונה 22023137'!R349+'המעפילים 17 מספר מונה 6181945'!R349+'1335 מספר מונה 22023890'!R349+'דוד בן גאון 1 מספר מונה 2200209'!R349+'בית הדר מספר מונה 23021393'!R349+'בית הדר מספר מונה 22000262'!R349+'בורוכוב מספר מונה 9072242'!R349+'אפרים שריר מספר מונה 17005041'!R349+'XA1314 מספר מונה 14008869'!R349+'AH4520 מספר מונה 22002147'!R349+'AH4300 מספר מונה 12590096'!R349+'AH4067 מספר מונה 12591343'!R349+'AH1920 מספר מונה 22005812'!R349+'AH1920 מספר מונה 21003404'!R348+'AH10 מספר מונה 8070601'!R349+'A23 מספר מונה 22000257'!R349+'3018 מספר מונה 22002061'!R349+'921 מספר מונה 1800679'!R349</f>
        <v>527.73099999999999</v>
      </c>
      <c r="S15">
        <f>'חכל השיקמה 7 22007172'!S349+'חכל המעפילים 20 22001170'!S349+'חכל המעפילים 15  22005805'!S348+'ששת הימים מספר מונה 347462612'!S348+'שקד 47א מספר מונה 21003871'!S349+'שקד 17א מספר מונה 22002082'!S349+'קרן היסוד 1 מספר מונה 12512041'!S349+'קיבוץ גלויות 39 מספר מונה 22000'!S349+'קיבוץ גלויות 18 מספר מונה 22024'!S348+'עמידר מספר מונה 21023286'!S349+'ההגנה 10 מספר מונה 21023285'!S348+'עגנון 12 מספר מונה 21014900'!S348+'ספריה מספר מונה 14066205'!S349+'מרגוע מספר מונה 22000272'!S349+'לוחמי הגטאות מספר מונה 22023137'!S349+'המעפילים 17 מספר מונה 6181945'!S349+'1335 מספר מונה 22023890'!S349+'דוד בן גאון 1 מספר מונה 2200209'!S349+'בית הדר מספר מונה 23021393'!S349+'בית הדר מספר מונה 22000262'!S349+'בורוכוב מספר מונה 9072242'!S349+'אפרים שריר מספר מונה 17005041'!S349+'XA1314 מספר מונה 14008869'!S349+'AH4520 מספר מונה 22002147'!S349+'AH4300 מספר מונה 12590096'!S349+'AH4067 מספר מונה 12591343'!S349+'AH1920 מספר מונה 22005812'!S349+'AH1920 מספר מונה 21003404'!S348+'AH10 מספר מונה 8070601'!S349+'A23 מספר מונה 22000257'!S349+'3018 מספר מונה 22002061'!S349+'921 מספר מונה 1800679'!S349</f>
        <v>622.16200000000015</v>
      </c>
      <c r="T15">
        <f>'חכל השיקמה 7 22007172'!T349+'חכל המעפילים 20 22001170'!T349+'חכל המעפילים 15  22005805'!T348+'ששת הימים מספר מונה 347462612'!T348+'שקד 47א מספר מונה 21003871'!T349+'שקד 17א מספר מונה 22002082'!T349+'קרן היסוד 1 מספר מונה 12512041'!T349+'קיבוץ גלויות 39 מספר מונה 22000'!T349+'קיבוץ גלויות 18 מספר מונה 22024'!T348+'עמידר מספר מונה 21023286'!T349+'ההגנה 10 מספר מונה 21023285'!T348+'עגנון 12 מספר מונה 21014900'!T348+'ספריה מספר מונה 14066205'!T349+'מרגוע מספר מונה 22000272'!T349+'לוחמי הגטאות מספר מונה 22023137'!T349+'המעפילים 17 מספר מונה 6181945'!T349+'1335 מספר מונה 22023890'!T349+'דוד בן גאון 1 מספר מונה 2200209'!T349+'בית הדר מספר מונה 23021393'!T349+'בית הדר מספר מונה 22000262'!T349+'בורוכוב מספר מונה 9072242'!T349+'אפרים שריר מספר מונה 17005041'!T349+'XA1314 מספר מונה 14008869'!T349+'AH4520 מספר מונה 22002147'!T349+'AH4300 מספר מונה 12590096'!T349+'AH4067 מספר מונה 12591343'!T349+'AH1920 מספר מונה 22005812'!T349+'AH1920 מספר מונה 21003404'!T348+'AH10 מספר מונה 8070601'!T349+'A23 מספר מונה 22000257'!T349+'3018 מספר מונה 22002061'!T349+'921 מספר מונה 1800679'!T349</f>
        <v>605.34400000000005</v>
      </c>
      <c r="U15">
        <f>'חכל השיקמה 7 22007172'!U349+'חכל המעפילים 20 22001170'!U349+'חכל המעפילים 15  22005805'!U348+'ששת הימים מספר מונה 347462612'!U348+'שקד 47א מספר מונה 21003871'!U349+'שקד 17א מספר מונה 22002082'!U349+'קרן היסוד 1 מספר מונה 12512041'!U349+'קיבוץ גלויות 39 מספר מונה 22000'!U349+'קיבוץ גלויות 18 מספר מונה 22024'!U348+'עמידר מספר מונה 21023286'!U349+'ההגנה 10 מספר מונה 21023285'!U348+'עגנון 12 מספר מונה 21014900'!U348+'ספריה מספר מונה 14066205'!U349+'מרגוע מספר מונה 22000272'!U349+'לוחמי הגטאות מספר מונה 22023137'!U349+'המעפילים 17 מספר מונה 6181945'!U349+'1335 מספר מונה 22023890'!U349+'דוד בן גאון 1 מספר מונה 2200209'!U349+'בית הדר מספר מונה 23021393'!U349+'בית הדר מספר מונה 22000262'!U349+'בורוכוב מספר מונה 9072242'!U349+'אפרים שריר מספר מונה 17005041'!U349+'XA1314 מספר מונה 14008869'!U349+'AH4520 מספר מונה 22002147'!U349+'AH4300 מספר מונה 12590096'!U349+'AH4067 מספר מונה 12591343'!U349+'AH1920 מספר מונה 22005812'!U349+'AH1920 מספר מונה 21003404'!U348+'AH10 מספר מונה 8070601'!U349+'A23 מספר מונה 22000257'!U349+'3018 מספר מונה 22002061'!U349+'921 מספר מונה 1800679'!U349</f>
        <v>573.89800000000002</v>
      </c>
      <c r="V15">
        <f>'חכל השיקמה 7 22007172'!V349+'חכל המעפילים 20 22001170'!V349+'חכל המעפילים 15  22005805'!V348+'ששת הימים מספר מונה 347462612'!V348+'שקד 47א מספר מונה 21003871'!V349+'שקד 17א מספר מונה 22002082'!V349+'קרן היסוד 1 מספר מונה 12512041'!V349+'קיבוץ גלויות 39 מספר מונה 22000'!V349+'קיבוץ גלויות 18 מספר מונה 22024'!V348+'עמידר מספר מונה 21023286'!V349+'ההגנה 10 מספר מונה 21023285'!V348+'עגנון 12 מספר מונה 21014900'!V348+'ספריה מספר מונה 14066205'!V349+'מרגוע מספר מונה 22000272'!V349+'לוחמי הגטאות מספר מונה 22023137'!V349+'המעפילים 17 מספר מונה 6181945'!V349+'1335 מספר מונה 22023890'!V349+'דוד בן גאון 1 מספר מונה 2200209'!V349+'בית הדר מספר מונה 23021393'!V349+'בית הדר מספר מונה 22000262'!V349+'בורוכוב מספר מונה 9072242'!V349+'אפרים שריר מספר מונה 17005041'!V349+'XA1314 מספר מונה 14008869'!V349+'AH4520 מספר מונה 22002147'!V349+'AH4300 מספר מונה 12590096'!V349+'AH4067 מספר מונה 12591343'!V349+'AH1920 מספר מונה 22005812'!V349+'AH1920 מספר מונה 21003404'!V348+'AH10 מספר מונה 8070601'!V349+'A23 מספר מונה 22000257'!V349+'3018 מספר מונה 22002061'!V349+'921 מספר מונה 1800679'!V349</f>
        <v>493.274</v>
      </c>
      <c r="W15">
        <f>'חכל השיקמה 7 22007172'!W349+'חכל המעפילים 20 22001170'!W349+'חכל המעפילים 15  22005805'!W348+'ששת הימים מספר מונה 347462612'!W348+'שקד 47א מספר מונה 21003871'!W349+'שקד 17א מספר מונה 22002082'!W349+'קרן היסוד 1 מספר מונה 12512041'!W349+'קיבוץ גלויות 39 מספר מונה 22000'!W349+'קיבוץ גלויות 18 מספר מונה 22024'!W348+'עמידר מספר מונה 21023286'!W349+'ההגנה 10 מספר מונה 21023285'!W348+'עגנון 12 מספר מונה 21014900'!W348+'ספריה מספר מונה 14066205'!W349+'מרגוע מספר מונה 22000272'!W349+'לוחמי הגטאות מספר מונה 22023137'!W349+'המעפילים 17 מספר מונה 6181945'!W349+'1335 מספר מונה 22023890'!W349+'דוד בן גאון 1 מספר מונה 2200209'!W349+'בית הדר מספר מונה 23021393'!W349+'בית הדר מספר מונה 22000262'!W349+'בורוכוב מספר מונה 9072242'!W349+'אפרים שריר מספר מונה 17005041'!W349+'XA1314 מספר מונה 14008869'!W349+'AH4520 מספר מונה 22002147'!W349+'AH4300 מספר מונה 12590096'!W349+'AH4067 מספר מונה 12591343'!W349+'AH1920 מספר מונה 22005812'!W349+'AH1920 מספר מונה 21003404'!W348+'AH10 מספר מונה 8070601'!W349+'A23 מספר מונה 22000257'!W349+'3018 מספר מונה 22002061'!W349+'921 מספר מונה 1800679'!W349</f>
        <v>376.48699999999997</v>
      </c>
      <c r="X15">
        <f>'חכל השיקמה 7 22007172'!X349+'חכל המעפילים 20 22001170'!X349+'חכל המעפילים 15  22005805'!X348+'ששת הימים מספר מונה 347462612'!X348+'שקד 47א מספר מונה 21003871'!X349+'שקד 17א מספר מונה 22002082'!X349+'קרן היסוד 1 מספר מונה 12512041'!X349+'קיבוץ גלויות 39 מספר מונה 22000'!X349+'קיבוץ גלויות 18 מספר מונה 22024'!X348+'עמידר מספר מונה 21023286'!X349+'ההגנה 10 מספר מונה 21023285'!X348+'עגנון 12 מספר מונה 21014900'!X348+'ספריה מספר מונה 14066205'!X349+'מרגוע מספר מונה 22000272'!X349+'לוחמי הגטאות מספר מונה 22023137'!X349+'המעפילים 17 מספר מונה 6181945'!X349+'1335 מספר מונה 22023890'!X349+'דוד בן גאון 1 מספר מונה 2200209'!X349+'בית הדר מספר מונה 23021393'!X349+'בית הדר מספר מונה 22000262'!X349+'בורוכוב מספר מונה 9072242'!X349+'אפרים שריר מספר מונה 17005041'!X349+'XA1314 מספר מונה 14008869'!X349+'AH4520 מספר מונה 22002147'!X349+'AH4300 מספר מונה 12590096'!X349+'AH4067 מספר מונה 12591343'!X349+'AH1920 מספר מונה 22005812'!X349+'AH1920 מספר מונה 21003404'!X348+'AH10 מספר מונה 8070601'!X349+'A23 מספר מונה 22000257'!X349+'3018 מספר מונה 22002061'!X349+'921 מספר מונה 1800679'!X349</f>
        <v>359.69499999999999</v>
      </c>
      <c r="Y15">
        <f>'חכל השיקמה 7 22007172'!Y349+'חכל המעפילים 20 22001170'!Y349+'חכל המעפילים 15  22005805'!Y348+'ששת הימים מספר מונה 347462612'!Y348+'שקד 47א מספר מונה 21003871'!Y349+'שקד 17א מספר מונה 22002082'!Y349+'קרן היסוד 1 מספר מונה 12512041'!Y349+'קיבוץ גלויות 39 מספר מונה 22000'!Y349+'קיבוץ גלויות 18 מספר מונה 22024'!Y348+'עמידר מספר מונה 21023286'!Y349+'ההגנה 10 מספר מונה 21023285'!Y348+'עגנון 12 מספר מונה 21014900'!Y348+'ספריה מספר מונה 14066205'!Y349+'מרגוע מספר מונה 22000272'!Y349+'לוחמי הגטאות מספר מונה 22023137'!Y349+'המעפילים 17 מספר מונה 6181945'!Y349+'1335 מספר מונה 22023890'!Y349+'דוד בן גאון 1 מספר מונה 2200209'!Y349+'בית הדר מספר מונה 23021393'!Y349+'בית הדר מספר מונה 22000262'!Y349+'בורוכוב מספר מונה 9072242'!Y349+'אפרים שריר מספר מונה 17005041'!Y349+'XA1314 מספר מונה 14008869'!Y349+'AH4520 מספר מונה 22002147'!Y349+'AH4300 מספר מונה 12590096'!Y349+'AH4067 מספר מונה 12591343'!Y349+'AH1920 מספר מונה 22005812'!Y349+'AH1920 מספר מונה 21003404'!Y348+'AH10 מספר מונה 8070601'!Y349+'A23 מספר מונה 22000257'!Y349+'3018 מספר מונה 22002061'!Y349+'921 מספר מונה 1800679'!Y349</f>
        <v>334.49399999999997</v>
      </c>
      <c r="Z15" s="22">
        <f t="shared" si="0"/>
        <v>10320.071999999998</v>
      </c>
    </row>
    <row r="16" spans="1:26" x14ac:dyDescent="0.45">
      <c r="A16" s="10">
        <v>45274</v>
      </c>
      <c r="B16">
        <f>'חכל השיקמה 7 22007172'!B350+'חכל המעפילים 20 22001170'!B350+'חכל המעפילים 15  22005805'!B349+'ששת הימים מספר מונה 347462612'!B349+'שקד 47א מספר מונה 21003871'!B350+'שקד 17א מספר מונה 22002082'!B350+'קרן היסוד 1 מספר מונה 12512041'!B350+'קיבוץ גלויות 39 מספר מונה 22000'!B350+'קיבוץ גלויות 18 מספר מונה 22024'!B349+'עמידר מספר מונה 21023286'!B350+'ההגנה 10 מספר מונה 21023285'!B349+'עגנון 12 מספר מונה 21014900'!B349+'ספריה מספר מונה 14066205'!B350+'מרגוע מספר מונה 22000272'!B350+'לוחמי הגטאות מספר מונה 22023137'!B350+'המעפילים 17 מספר מונה 6181945'!B350+'1335 מספר מונה 22023890'!B350+'דוד בן גאון 1 מספר מונה 2200209'!B350+'בית הדר מספר מונה 23021393'!B350+'בית הדר מספר מונה 22000262'!B350+'בורוכוב מספר מונה 9072242'!B350+'אפרים שריר מספר מונה 17005041'!B350+'XA1314 מספר מונה 14008869'!B350+'AH4520 מספר מונה 22002147'!B350+'AH4300 מספר מונה 12590096'!B350+'AH4067 מספר מונה 12591343'!B350+'AH1920 מספר מונה 22005812'!B350+'AH1920 מספר מונה 21003404'!B349+'AH10 מספר מונה 8070601'!B350+'A23 מספר מונה 22000257'!B350+'3018 מספר מונה 22002061'!B350+'921 מספר מונה 1800679'!B350</f>
        <v>316.20800000000008</v>
      </c>
      <c r="C16">
        <f>'חכל השיקמה 7 22007172'!C350+'חכל המעפילים 20 22001170'!C350+'חכל המעפילים 15  22005805'!C349+'ששת הימים מספר מונה 347462612'!C349+'שקד 47א מספר מונה 21003871'!C350+'שקד 17א מספר מונה 22002082'!C350+'קרן היסוד 1 מספר מונה 12512041'!C350+'קיבוץ גלויות 39 מספר מונה 22000'!C350+'קיבוץ גלויות 18 מספר מונה 22024'!C349+'עמידר מספר מונה 21023286'!C350+'ההגנה 10 מספר מונה 21023285'!C349+'עגנון 12 מספר מונה 21014900'!C349+'ספריה מספר מונה 14066205'!C350+'מרגוע מספר מונה 22000272'!C350+'לוחמי הגטאות מספר מונה 22023137'!C350+'המעפילים 17 מספר מונה 6181945'!C350+'1335 מספר מונה 22023890'!C350+'דוד בן גאון 1 מספר מונה 2200209'!C350+'בית הדר מספר מונה 23021393'!C350+'בית הדר מספר מונה 22000262'!C350+'בורוכוב מספר מונה 9072242'!C350+'אפרים שריר מספר מונה 17005041'!C350+'XA1314 מספר מונה 14008869'!C350+'AH4520 מספר מונה 22002147'!C350+'AH4300 מספר מונה 12590096'!C350+'AH4067 מספר מונה 12591343'!C350+'AH1920 מספר מונה 22005812'!C350+'AH1920 מספר מונה 21003404'!C349+'AH10 מספר מונה 8070601'!C350+'A23 מספר מונה 22000257'!C350+'3018 מספר מונה 22002061'!C350+'921 מספר מונה 1800679'!C350</f>
        <v>288.99400000000009</v>
      </c>
      <c r="D16">
        <f>'חכל השיקמה 7 22007172'!D350+'חכל המעפילים 20 22001170'!D350+'חכל המעפילים 15  22005805'!D349+'ששת הימים מספר מונה 347462612'!D349+'שקד 47א מספר מונה 21003871'!D350+'שקד 17א מספר מונה 22002082'!D350+'קרן היסוד 1 מספר מונה 12512041'!D350+'קיבוץ גלויות 39 מספר מונה 22000'!D350+'קיבוץ גלויות 18 מספר מונה 22024'!D349+'עמידר מספר מונה 21023286'!D350+'ההגנה 10 מספר מונה 21023285'!D349+'עגנון 12 מספר מונה 21014900'!D349+'ספריה מספר מונה 14066205'!D350+'מרגוע מספר מונה 22000272'!D350+'לוחמי הגטאות מספר מונה 22023137'!D350+'המעפילים 17 מספר מונה 6181945'!D350+'1335 מספר מונה 22023890'!D350+'דוד בן גאון 1 מספר מונה 2200209'!D350+'בית הדר מספר מונה 23021393'!D350+'בית הדר מספר מונה 22000262'!D350+'בורוכוב מספר מונה 9072242'!D350+'אפרים שריר מספר מונה 17005041'!D350+'XA1314 מספר מונה 14008869'!D350+'AH4520 מספר מונה 22002147'!D350+'AH4300 מספר מונה 12590096'!D350+'AH4067 מספר מונה 12591343'!D350+'AH1920 מספר מונה 22005812'!D350+'AH1920 מספר מונה 21003404'!D349+'AH10 מספר מונה 8070601'!D350+'A23 מספר מונה 22000257'!D350+'3018 מספר מונה 22002061'!D350+'921 מספר מונה 1800679'!D350</f>
        <v>260.43200000000002</v>
      </c>
      <c r="E16">
        <f>'חכל השיקמה 7 22007172'!E350+'חכל המעפילים 20 22001170'!E350+'חכל המעפילים 15  22005805'!E349+'ששת הימים מספר מונה 347462612'!E349+'שקד 47א מספר מונה 21003871'!E350+'שקד 17א מספר מונה 22002082'!E350+'קרן היסוד 1 מספר מונה 12512041'!E350+'קיבוץ גלויות 39 מספר מונה 22000'!E350+'קיבוץ גלויות 18 מספר מונה 22024'!E349+'עמידר מספר מונה 21023286'!E350+'ההגנה 10 מספר מונה 21023285'!E349+'עגנון 12 מספר מונה 21014900'!E349+'ספריה מספר מונה 14066205'!E350+'מרגוע מספר מונה 22000272'!E350+'לוחמי הגטאות מספר מונה 22023137'!E350+'המעפילים 17 מספר מונה 6181945'!E350+'1335 מספר מונה 22023890'!E350+'דוד בן גאון 1 מספר מונה 2200209'!E350+'בית הדר מספר מונה 23021393'!E350+'בית הדר מספר מונה 22000262'!E350+'בורוכוב מספר מונה 9072242'!E350+'אפרים שריר מספר מונה 17005041'!E350+'XA1314 מספר מונה 14008869'!E350+'AH4520 מספר מונה 22002147'!E350+'AH4300 מספר מונה 12590096'!E350+'AH4067 מספר מונה 12591343'!E350+'AH1920 מספר מונה 22005812'!E350+'AH1920 מספר מונה 21003404'!E349+'AH10 מספר מונה 8070601'!E350+'A23 מספר מונה 22000257'!E350+'3018 מספר מונה 22002061'!E350+'921 מספר מונה 1800679'!E350</f>
        <v>248.696</v>
      </c>
      <c r="F16">
        <f>'חכל השיקמה 7 22007172'!F350+'חכל המעפילים 20 22001170'!F350+'חכל המעפילים 15  22005805'!F349+'ששת הימים מספר מונה 347462612'!F349+'שקד 47א מספר מונה 21003871'!F350+'שקד 17א מספר מונה 22002082'!F350+'קרן היסוד 1 מספר מונה 12512041'!F350+'קיבוץ גלויות 39 מספר מונה 22000'!F350+'קיבוץ גלויות 18 מספר מונה 22024'!F349+'עמידר מספר מונה 21023286'!F350+'ההגנה 10 מספר מונה 21023285'!F349+'עגנון 12 מספר מונה 21014900'!F349+'ספריה מספר מונה 14066205'!F350+'מרגוע מספר מונה 22000272'!F350+'לוחמי הגטאות מספר מונה 22023137'!F350+'המעפילים 17 מספר מונה 6181945'!F350+'1335 מספר מונה 22023890'!F350+'דוד בן גאון 1 מספר מונה 2200209'!F350+'בית הדר מספר מונה 23021393'!F350+'בית הדר מספר מונה 22000262'!F350+'בורוכוב מספר מונה 9072242'!F350+'אפרים שריר מספר מונה 17005041'!F350+'XA1314 מספר מונה 14008869'!F350+'AH4520 מספר מונה 22002147'!F350+'AH4300 מספר מונה 12590096'!F350+'AH4067 מספר מונה 12591343'!F350+'AH1920 מספר מונה 22005812'!F350+'AH1920 מספר מונה 21003404'!F349+'AH10 מספר מונה 8070601'!F350+'A23 מספר מונה 22000257'!F350+'3018 מספר מונה 22002061'!F350+'921 מספר מונה 1800679'!F350</f>
        <v>249.6</v>
      </c>
      <c r="G16">
        <f>'חכל השיקמה 7 22007172'!G350+'חכל המעפילים 20 22001170'!G350+'חכל המעפילים 15  22005805'!G349+'ששת הימים מספר מונה 347462612'!G349+'שקד 47א מספר מונה 21003871'!G350+'שקד 17א מספר מונה 22002082'!G350+'קרן היסוד 1 מספר מונה 12512041'!G350+'קיבוץ גלויות 39 מספר מונה 22000'!G350+'קיבוץ גלויות 18 מספר מונה 22024'!G349+'עמידר מספר מונה 21023286'!G350+'ההגנה 10 מספר מונה 21023285'!G349+'עגנון 12 מספר מונה 21014900'!G349+'ספריה מספר מונה 14066205'!G350+'מרגוע מספר מונה 22000272'!G350+'לוחמי הגטאות מספר מונה 22023137'!G350+'המעפילים 17 מספר מונה 6181945'!G350+'1335 מספר מונה 22023890'!G350+'דוד בן גאון 1 מספר מונה 2200209'!G350+'בית הדר מספר מונה 23021393'!G350+'בית הדר מספר מונה 22000262'!G350+'בורוכוב מספר מונה 9072242'!G350+'אפרים שריר מספר מונה 17005041'!G350+'XA1314 מספר מונה 14008869'!G350+'AH4520 מספר מונה 22002147'!G350+'AH4300 מספר מונה 12590096'!G350+'AH4067 מספר מונה 12591343'!G350+'AH1920 מספר מונה 22005812'!G350+'AH1920 מספר מונה 21003404'!G349+'AH10 מספר מונה 8070601'!G350+'A23 מספר מונה 22000257'!G350+'3018 מספר מונה 22002061'!G350+'921 מספר מונה 1800679'!G350</f>
        <v>256.05500000000001</v>
      </c>
      <c r="H16">
        <f>'חכל השיקמה 7 22007172'!H350+'חכל המעפילים 20 22001170'!H350+'חכל המעפילים 15  22005805'!H349+'ששת הימים מספר מונה 347462612'!H349+'שקד 47א מספר מונה 21003871'!H350+'שקד 17א מספר מונה 22002082'!H350+'קרן היסוד 1 מספר מונה 12512041'!H350+'קיבוץ גלויות 39 מספר מונה 22000'!H350+'קיבוץ גלויות 18 מספר מונה 22024'!H349+'עמידר מספר מונה 21023286'!H350+'ההגנה 10 מספר מונה 21023285'!H349+'עגנון 12 מספר מונה 21014900'!H349+'ספריה מספר מונה 14066205'!H350+'מרגוע מספר מונה 22000272'!H350+'לוחמי הגטאות מספר מונה 22023137'!H350+'המעפילים 17 מספר מונה 6181945'!H350+'1335 מספר מונה 22023890'!H350+'דוד בן גאון 1 מספר מונה 2200209'!H350+'בית הדר מספר מונה 23021393'!H350+'בית הדר מספר מונה 22000262'!H350+'בורוכוב מספר מונה 9072242'!H350+'אפרים שריר מספר מונה 17005041'!H350+'XA1314 מספר מונה 14008869'!H350+'AH4520 מספר מונה 22002147'!H350+'AH4300 מספר מונה 12590096'!H350+'AH4067 מספר מונה 12591343'!H350+'AH1920 מספר מונה 22005812'!H350+'AH1920 מספר מונה 21003404'!H349+'AH10 מספר מונה 8070601'!H350+'A23 מספר מונה 22000257'!H350+'3018 מספר מונה 22002061'!H350+'921 מספר מונה 1800679'!H350</f>
        <v>226.79999999999993</v>
      </c>
      <c r="I16">
        <f>'חכל השיקמה 7 22007172'!I350+'חכל המעפילים 20 22001170'!I350+'חכל המעפילים 15  22005805'!I349+'ששת הימים מספר מונה 347462612'!I349+'שקד 47א מספר מונה 21003871'!I350+'שקד 17א מספר מונה 22002082'!I350+'קרן היסוד 1 מספר מונה 12512041'!I350+'קיבוץ גלויות 39 מספר מונה 22000'!I350+'קיבוץ גלויות 18 מספר מונה 22024'!I349+'עמידר מספר מונה 21023286'!I350+'ההגנה 10 מספר מונה 21023285'!I349+'עגנון 12 מספר מונה 21014900'!I349+'ספריה מספר מונה 14066205'!I350+'מרגוע מספר מונה 22000272'!I350+'לוחמי הגטאות מספר מונה 22023137'!I350+'המעפילים 17 מספר מונה 6181945'!I350+'1335 מספר מונה 22023890'!I350+'דוד בן גאון 1 מספר מונה 2200209'!I350+'בית הדר מספר מונה 23021393'!I350+'בית הדר מספר מונה 22000262'!I350+'בורוכוב מספר מונה 9072242'!I350+'אפרים שריר מספר מונה 17005041'!I350+'XA1314 מספר מונה 14008869'!I350+'AH4520 מספר מונה 22002147'!I350+'AH4300 מספר מונה 12590096'!I350+'AH4067 מספר מונה 12591343'!I350+'AH1920 מספר מונה 22005812'!I350+'AH1920 מספר מונה 21003404'!I349+'AH10 מספר מונה 8070601'!I350+'A23 מספר מונה 22000257'!I350+'3018 מספר מונה 22002061'!I350+'921 מספר מונה 1800679'!I350</f>
        <v>258.03000000000003</v>
      </c>
      <c r="J16">
        <f>'חכל השיקמה 7 22007172'!J350+'חכל המעפילים 20 22001170'!J350+'חכל המעפילים 15  22005805'!J349+'ששת הימים מספר מונה 347462612'!J349+'שקד 47א מספר מונה 21003871'!J350+'שקד 17א מספר מונה 22002082'!J350+'קרן היסוד 1 מספר מונה 12512041'!J350+'קיבוץ גלויות 39 מספר מונה 22000'!J350+'קיבוץ גלויות 18 מספר מונה 22024'!J349+'עמידר מספר מונה 21023286'!J350+'ההגנה 10 מספר מונה 21023285'!J349+'עגנון 12 מספר מונה 21014900'!J349+'ספריה מספר מונה 14066205'!J350+'מרגוע מספר מונה 22000272'!J350+'לוחמי הגטאות מספר מונה 22023137'!J350+'המעפילים 17 מספר מונה 6181945'!J350+'1335 מספר מונה 22023890'!J350+'דוד בן גאון 1 מספר מונה 2200209'!J350+'בית הדר מספר מונה 23021393'!J350+'בית הדר מספר מונה 22000262'!J350+'בורוכוב מספר מונה 9072242'!J350+'אפרים שריר מספר מונה 17005041'!J350+'XA1314 מספר מונה 14008869'!J350+'AH4520 מספר מונה 22002147'!J350+'AH4300 מספר מונה 12590096'!J350+'AH4067 מספר מונה 12591343'!J350+'AH1920 מספר מונה 22005812'!J350+'AH1920 מספר מונה 21003404'!J349+'AH10 מספר מונה 8070601'!J350+'A23 מספר מונה 22000257'!J350+'3018 מספר מונה 22002061'!J350+'921 מספר מונה 1800679'!J350</f>
        <v>362.23199999999997</v>
      </c>
      <c r="K16">
        <f>'חכל השיקמה 7 22007172'!K350+'חכל המעפילים 20 22001170'!K350+'חכל המעפילים 15  22005805'!K349+'ששת הימים מספר מונה 347462612'!K349+'שקד 47א מספר מונה 21003871'!K350+'שקד 17א מספר מונה 22002082'!K350+'קרן היסוד 1 מספר מונה 12512041'!K350+'קיבוץ גלויות 39 מספר מונה 22000'!K350+'קיבוץ גלויות 18 מספר מונה 22024'!K349+'עמידר מספר מונה 21023286'!K350+'ההגנה 10 מספר מונה 21023285'!K349+'עגנון 12 מספר מונה 21014900'!K349+'ספריה מספר מונה 14066205'!K350+'מרגוע מספר מונה 22000272'!K350+'לוחמי הגטאות מספר מונה 22023137'!K350+'המעפילים 17 מספר מונה 6181945'!K350+'1335 מספר מונה 22023890'!K350+'דוד בן גאון 1 מספר מונה 2200209'!K350+'בית הדר מספר מונה 23021393'!K350+'בית הדר מספר מונה 22000262'!K350+'בורוכוב מספר מונה 9072242'!K350+'אפרים שריר מספר מונה 17005041'!K350+'XA1314 מספר מונה 14008869'!K350+'AH4520 מספר מונה 22002147'!K350+'AH4300 מספר מונה 12590096'!K350+'AH4067 מספר מונה 12591343'!K350+'AH1920 מספר מונה 22005812'!K350+'AH1920 מספר מונה 21003404'!K349+'AH10 מספר מונה 8070601'!K350+'A23 מספר מונה 22000257'!K350+'3018 מספר מונה 22002061'!K350+'921 מספר מונה 1800679'!K350</f>
        <v>494.05700000000002</v>
      </c>
      <c r="L16">
        <f>'חכל השיקמה 7 22007172'!L350+'חכל המעפילים 20 22001170'!L350+'חכל המעפילים 15  22005805'!L349+'ששת הימים מספר מונה 347462612'!L349+'שקד 47א מספר מונה 21003871'!L350+'שקד 17א מספר מונה 22002082'!L350+'קרן היסוד 1 מספר מונה 12512041'!L350+'קיבוץ גלויות 39 מספר מונה 22000'!L350+'קיבוץ גלויות 18 מספר מונה 22024'!L349+'עמידר מספר מונה 21023286'!L350+'ההגנה 10 מספר מונה 21023285'!L349+'עגנון 12 מספר מונה 21014900'!L349+'ספריה מספר מונה 14066205'!L350+'מרגוע מספר מונה 22000272'!L350+'לוחמי הגטאות מספר מונה 22023137'!L350+'המעפילים 17 מספר מונה 6181945'!L350+'1335 מספר מונה 22023890'!L350+'דוד בן גאון 1 מספר מונה 2200209'!L350+'בית הדר מספר מונה 23021393'!L350+'בית הדר מספר מונה 22000262'!L350+'בורוכוב מספר מונה 9072242'!L350+'אפרים שריר מספר מונה 17005041'!L350+'XA1314 מספר מונה 14008869'!L350+'AH4520 מספר מונה 22002147'!L350+'AH4300 מספר מונה 12590096'!L350+'AH4067 מספר מונה 12591343'!L350+'AH1920 מספר מונה 22005812'!L350+'AH1920 מספר מונה 21003404'!L349+'AH10 מספר מונה 8070601'!L350+'A23 מספר מונה 22000257'!L350+'3018 מספר מונה 22002061'!L350+'921 מספר מונה 1800679'!L350</f>
        <v>567.65499999999997</v>
      </c>
      <c r="M16">
        <f>'חכל השיקמה 7 22007172'!M350+'חכל המעפילים 20 22001170'!M350+'חכל המעפילים 15  22005805'!M349+'ששת הימים מספר מונה 347462612'!M349+'שקד 47א מספר מונה 21003871'!M350+'שקד 17א מספר מונה 22002082'!M350+'קרן היסוד 1 מספר מונה 12512041'!M350+'קיבוץ גלויות 39 מספר מונה 22000'!M350+'קיבוץ גלויות 18 מספר מונה 22024'!M349+'עמידר מספר מונה 21023286'!M350+'ההגנה 10 מספר מונה 21023285'!M349+'עגנון 12 מספר מונה 21014900'!M349+'ספריה מספר מונה 14066205'!M350+'מרגוע מספר מונה 22000272'!M350+'לוחמי הגטאות מספר מונה 22023137'!M350+'המעפילים 17 מספר מונה 6181945'!M350+'1335 מספר מונה 22023890'!M350+'דוד בן גאון 1 מספר מונה 2200209'!M350+'בית הדר מספר מונה 23021393'!M350+'בית הדר מספר מונה 22000262'!M350+'בורוכוב מספר מונה 9072242'!M350+'אפרים שריר מספר מונה 17005041'!M350+'XA1314 מספר מונה 14008869'!M350+'AH4520 מספר מונה 22002147'!M350+'AH4300 מספר מונה 12590096'!M350+'AH4067 מספר מונה 12591343'!M350+'AH1920 מספר מונה 22005812'!M350+'AH1920 מספר מונה 21003404'!M349+'AH10 מספר מונה 8070601'!M350+'A23 מספר מונה 22000257'!M350+'3018 מספר מונה 22002061'!M350+'921 מספר מונה 1800679'!M350</f>
        <v>563.56399999999996</v>
      </c>
      <c r="N16">
        <f>'חכל השיקמה 7 22007172'!N350+'חכל המעפילים 20 22001170'!N350+'חכל המעפילים 15  22005805'!N349+'ששת הימים מספר מונה 347462612'!N349+'שקד 47א מספר מונה 21003871'!N350+'שקד 17א מספר מונה 22002082'!N350+'קרן היסוד 1 מספר מונה 12512041'!N350+'קיבוץ גלויות 39 מספר מונה 22000'!N350+'קיבוץ גלויות 18 מספר מונה 22024'!N349+'עמידר מספר מונה 21023286'!N350+'ההגנה 10 מספר מונה 21023285'!N349+'עגנון 12 מספר מונה 21014900'!N349+'ספריה מספר מונה 14066205'!N350+'מרגוע מספר מונה 22000272'!N350+'לוחמי הגטאות מספר מונה 22023137'!N350+'המעפילים 17 מספר מונה 6181945'!N350+'1335 מספר מונה 22023890'!N350+'דוד בן גאון 1 מספר מונה 2200209'!N350+'בית הדר מספר מונה 23021393'!N350+'בית הדר מספר מונה 22000262'!N350+'בורוכוב מספר מונה 9072242'!N350+'אפרים שריר מספר מונה 17005041'!N350+'XA1314 מספר מונה 14008869'!N350+'AH4520 מספר מונה 22002147'!N350+'AH4300 מספר מונה 12590096'!N350+'AH4067 מספר מונה 12591343'!N350+'AH1920 מספר מונה 22005812'!N350+'AH1920 מספר מונה 21003404'!N349+'AH10 מספר מונה 8070601'!N350+'A23 מספר מונה 22000257'!N350+'3018 מספר מונה 22002061'!N350+'921 מספר מונה 1800679'!N350</f>
        <v>480.03399999999993</v>
      </c>
      <c r="O16">
        <f>'חכל השיקמה 7 22007172'!O350+'חכל המעפילים 20 22001170'!O350+'חכל המעפילים 15  22005805'!O349+'ששת הימים מספר מונה 347462612'!O349+'שקד 47א מספר מונה 21003871'!O350+'שקד 17א מספר מונה 22002082'!O350+'קרן היסוד 1 מספר מונה 12512041'!O350+'קיבוץ גלויות 39 מספר מונה 22000'!O350+'קיבוץ גלויות 18 מספר מונה 22024'!O349+'עמידר מספר מונה 21023286'!O350+'ההגנה 10 מספר מונה 21023285'!O349+'עגנון 12 מספר מונה 21014900'!O349+'ספריה מספר מונה 14066205'!O350+'מרגוע מספר מונה 22000272'!O350+'לוחמי הגטאות מספר מונה 22023137'!O350+'המעפילים 17 מספר מונה 6181945'!O350+'1335 מספר מונה 22023890'!O350+'דוד בן גאון 1 מספר מונה 2200209'!O350+'בית הדר מספר מונה 23021393'!O350+'בית הדר מספר מונה 22000262'!O350+'בורוכוב מספר מונה 9072242'!O350+'אפרים שריר מספר מונה 17005041'!O350+'XA1314 מספר מונה 14008869'!O350+'AH4520 מספר מונה 22002147'!O350+'AH4300 מספר מונה 12590096'!O350+'AH4067 מספר מונה 12591343'!O350+'AH1920 מספר מונה 22005812'!O350+'AH1920 מספר מונה 21003404'!O349+'AH10 מספר מונה 8070601'!O350+'A23 מספר מונה 22000257'!O350+'3018 מספר מונה 22002061'!O350+'921 מספר מונה 1800679'!O350</f>
        <v>454.91399999999993</v>
      </c>
      <c r="P16">
        <f>'חכל השיקמה 7 22007172'!P350+'חכל המעפילים 20 22001170'!P350+'חכל המעפילים 15  22005805'!P349+'ששת הימים מספר מונה 347462612'!P349+'שקד 47א מספר מונה 21003871'!P350+'שקד 17א מספר מונה 22002082'!P350+'קרן היסוד 1 מספר מונה 12512041'!P350+'קיבוץ גלויות 39 מספר מונה 22000'!P350+'קיבוץ גלויות 18 מספר מונה 22024'!P349+'עמידר מספר מונה 21023286'!P350+'ההגנה 10 מספר מונה 21023285'!P349+'עגנון 12 מספר מונה 21014900'!P349+'ספריה מספר מונה 14066205'!P350+'מרגוע מספר מונה 22000272'!P350+'לוחמי הגטאות מספר מונה 22023137'!P350+'המעפילים 17 מספר מונה 6181945'!P350+'1335 מספר מונה 22023890'!P350+'דוד בן גאון 1 מספר מונה 2200209'!P350+'בית הדר מספר מונה 23021393'!P350+'בית הדר מספר מונה 22000262'!P350+'בורוכוב מספר מונה 9072242'!P350+'אפרים שריר מספר מונה 17005041'!P350+'XA1314 מספר מונה 14008869'!P350+'AH4520 מספר מונה 22002147'!P350+'AH4300 מספר מונה 12590096'!P350+'AH4067 מספר מונה 12591343'!P350+'AH1920 מספר מונה 22005812'!P350+'AH1920 מספר מונה 21003404'!P349+'AH10 מספר מונה 8070601'!P350+'A23 מספר מונה 22000257'!P350+'3018 מספר מונה 22002061'!P350+'921 מספר מונה 1800679'!P350</f>
        <v>414.43200000000002</v>
      </c>
      <c r="Q16">
        <f>'חכל השיקמה 7 22007172'!Q350+'חכל המעפילים 20 22001170'!Q350+'חכל המעפילים 15  22005805'!Q349+'ששת הימים מספר מונה 347462612'!Q349+'שקד 47א מספר מונה 21003871'!Q350+'שקד 17א מספר מונה 22002082'!Q350+'קרן היסוד 1 מספר מונה 12512041'!Q350+'קיבוץ גלויות 39 מספר מונה 22000'!Q350+'קיבוץ גלויות 18 מספר מונה 22024'!Q349+'עמידר מספר מונה 21023286'!Q350+'ההגנה 10 מספר מונה 21023285'!Q349+'עגנון 12 מספר מונה 21014900'!Q349+'ספריה מספר מונה 14066205'!Q350+'מרגוע מספר מונה 22000272'!Q350+'לוחמי הגטאות מספר מונה 22023137'!Q350+'המעפילים 17 מספר מונה 6181945'!Q350+'1335 מספר מונה 22023890'!Q350+'דוד בן גאון 1 מספר מונה 2200209'!Q350+'בית הדר מספר מונה 23021393'!Q350+'בית הדר מספר מונה 22000262'!Q350+'בורוכוב מספר מונה 9072242'!Q350+'אפרים שריר מספר מונה 17005041'!Q350+'XA1314 מספר מונה 14008869'!Q350+'AH4520 מספר מונה 22002147'!Q350+'AH4300 מספר מונה 12590096'!Q350+'AH4067 מספר מונה 12591343'!Q350+'AH1920 מספר מונה 22005812'!Q350+'AH1920 מספר מונה 21003404'!Q349+'AH10 מספר מונה 8070601'!Q350+'A23 מספר מונה 22000257'!Q350+'3018 מספר מונה 22002061'!Q350+'921 מספר מונה 1800679'!Q350</f>
        <v>372.45899999999995</v>
      </c>
      <c r="R16">
        <f>'חכל השיקמה 7 22007172'!R350+'חכל המעפילים 20 22001170'!R350+'חכל המעפילים 15  22005805'!R349+'ששת הימים מספר מונה 347462612'!R349+'שקד 47א מספר מונה 21003871'!R350+'שקד 17א מספר מונה 22002082'!R350+'קרן היסוד 1 מספר מונה 12512041'!R350+'קיבוץ גלויות 39 מספר מונה 22000'!R350+'קיבוץ גלויות 18 מספר מונה 22024'!R349+'עמידר מספר מונה 21023286'!R350+'ההגנה 10 מספר מונה 21023285'!R349+'עגנון 12 מספר מונה 21014900'!R349+'ספריה מספר מונה 14066205'!R350+'מרגוע מספר מונה 22000272'!R350+'לוחמי הגטאות מספר מונה 22023137'!R350+'המעפילים 17 מספר מונה 6181945'!R350+'1335 מספר מונה 22023890'!R350+'דוד בן גאון 1 מספר מונה 2200209'!R350+'בית הדר מספר מונה 23021393'!R350+'בית הדר מספר מונה 22000262'!R350+'בורוכוב מספר מונה 9072242'!R350+'אפרים שריר מספר מונה 17005041'!R350+'XA1314 מספר מונה 14008869'!R350+'AH4520 מספר מונה 22002147'!R350+'AH4300 מספר מונה 12590096'!R350+'AH4067 מספר מונה 12591343'!R350+'AH1920 מספר מונה 22005812'!R350+'AH1920 מספר מונה 21003404'!R349+'AH10 מספר מונה 8070601'!R350+'A23 מספר מונה 22000257'!R350+'3018 מספר מונה 22002061'!R350+'921 מספר מונה 1800679'!R350</f>
        <v>520.88200000000006</v>
      </c>
      <c r="S16">
        <f>'חכל השיקמה 7 22007172'!S350+'חכל המעפילים 20 22001170'!S350+'חכל המעפילים 15  22005805'!S349+'ששת הימים מספר מונה 347462612'!S349+'שקד 47א מספר מונה 21003871'!S350+'שקד 17א מספר מונה 22002082'!S350+'קרן היסוד 1 מספר מונה 12512041'!S350+'קיבוץ גלויות 39 מספר מונה 22000'!S350+'קיבוץ גלויות 18 מספר מונה 22024'!S349+'עמידר מספר מונה 21023286'!S350+'ההגנה 10 מספר מונה 21023285'!S349+'עגנון 12 מספר מונה 21014900'!S349+'ספריה מספר מונה 14066205'!S350+'מרגוע מספר מונה 22000272'!S350+'לוחמי הגטאות מספר מונה 22023137'!S350+'המעפילים 17 מספר מונה 6181945'!S350+'1335 מספר מונה 22023890'!S350+'דוד בן גאון 1 מספר מונה 2200209'!S350+'בית הדר מספר מונה 23021393'!S350+'בית הדר מספר מונה 22000262'!S350+'בורוכוב מספר מונה 9072242'!S350+'אפרים שריר מספר מונה 17005041'!S350+'XA1314 מספר מונה 14008869'!S350+'AH4520 מספר מונה 22002147'!S350+'AH4300 מספר מונה 12590096'!S350+'AH4067 מספר מונה 12591343'!S350+'AH1920 מספר מונה 22005812'!S350+'AH1920 מספר מונה 21003404'!S349+'AH10 מספר מונה 8070601'!S350+'A23 מספר מונה 22000257'!S350+'3018 מספר מונה 22002061'!S350+'921 מספר מונה 1800679'!S350</f>
        <v>610.15100000000018</v>
      </c>
      <c r="T16">
        <f>'חכל השיקמה 7 22007172'!T350+'חכל המעפילים 20 22001170'!T350+'חכל המעפילים 15  22005805'!T349+'ששת הימים מספר מונה 347462612'!T349+'שקד 47א מספר מונה 21003871'!T350+'שקד 17א מספר מונה 22002082'!T350+'קרן היסוד 1 מספר מונה 12512041'!T350+'קיבוץ גלויות 39 מספר מונה 22000'!T350+'קיבוץ גלויות 18 מספר מונה 22024'!T349+'עמידר מספר מונה 21023286'!T350+'ההגנה 10 מספר מונה 21023285'!T349+'עגנון 12 מספר מונה 21014900'!T349+'ספריה מספר מונה 14066205'!T350+'מרגוע מספר מונה 22000272'!T350+'לוחמי הגטאות מספר מונה 22023137'!T350+'המעפילים 17 מספר מונה 6181945'!T350+'1335 מספר מונה 22023890'!T350+'דוד בן גאון 1 מספר מונה 2200209'!T350+'בית הדר מספר מונה 23021393'!T350+'בית הדר מספר מונה 22000262'!T350+'בורוכוב מספר מונה 9072242'!T350+'אפרים שריר מספר מונה 17005041'!T350+'XA1314 מספר מונה 14008869'!T350+'AH4520 מספר מונה 22002147'!T350+'AH4300 מספר מונה 12590096'!T350+'AH4067 מספר מונה 12591343'!T350+'AH1920 מספר מונה 22005812'!T350+'AH1920 מספר מונה 21003404'!T349+'AH10 מספר מונה 8070601'!T350+'A23 מספר מונה 22000257'!T350+'3018 מספר מונה 22002061'!T350+'921 מספר מונה 1800679'!T350</f>
        <v>586.447</v>
      </c>
      <c r="U16">
        <f>'חכל השיקמה 7 22007172'!U350+'חכל המעפילים 20 22001170'!U350+'חכל המעפילים 15  22005805'!U349+'ששת הימים מספר מונה 347462612'!U349+'שקד 47א מספר מונה 21003871'!U350+'שקד 17א מספר מונה 22002082'!U350+'קרן היסוד 1 מספר מונה 12512041'!U350+'קיבוץ גלויות 39 מספר מונה 22000'!U350+'קיבוץ גלויות 18 מספר מונה 22024'!U349+'עמידר מספר מונה 21023286'!U350+'ההגנה 10 מספר מונה 21023285'!U349+'עגנון 12 מספר מונה 21014900'!U349+'ספריה מספר מונה 14066205'!U350+'מרגוע מספר מונה 22000272'!U350+'לוחמי הגטאות מספר מונה 22023137'!U350+'המעפילים 17 מספר מונה 6181945'!U350+'1335 מספר מונה 22023890'!U350+'דוד בן גאון 1 מספר מונה 2200209'!U350+'בית הדר מספר מונה 23021393'!U350+'בית הדר מספר מונה 22000262'!U350+'בורוכוב מספר מונה 9072242'!U350+'אפרים שריר מספר מונה 17005041'!U350+'XA1314 מספר מונה 14008869'!U350+'AH4520 מספר מונה 22002147'!U350+'AH4300 מספר מונה 12590096'!U350+'AH4067 מספר מונה 12591343'!U350+'AH1920 מספר מונה 22005812'!U350+'AH1920 מספר מונה 21003404'!U349+'AH10 מספר מונה 8070601'!U350+'A23 מספר מונה 22000257'!U350+'3018 מספר מונה 22002061'!U350+'921 מספר מונה 1800679'!U350</f>
        <v>537.97399999999993</v>
      </c>
      <c r="V16">
        <f>'חכל השיקמה 7 22007172'!V350+'חכל המעפילים 20 22001170'!V350+'חכל המעפילים 15  22005805'!V349+'ששת הימים מספר מונה 347462612'!V349+'שקד 47א מספר מונה 21003871'!V350+'שקד 17א מספר מונה 22002082'!V350+'קרן היסוד 1 מספר מונה 12512041'!V350+'קיבוץ גלויות 39 מספר מונה 22000'!V350+'קיבוץ גלויות 18 מספר מונה 22024'!V349+'עמידר מספר מונה 21023286'!V350+'ההגנה 10 מספר מונה 21023285'!V349+'עגנון 12 מספר מונה 21014900'!V349+'ספריה מספר מונה 14066205'!V350+'מרגוע מספר מונה 22000272'!V350+'לוחמי הגטאות מספר מונה 22023137'!V350+'המעפילים 17 מספר מונה 6181945'!V350+'1335 מספר מונה 22023890'!V350+'דוד בן גאון 1 מספר מונה 2200209'!V350+'בית הדר מספר מונה 23021393'!V350+'בית הדר מספר מונה 22000262'!V350+'בורוכוב מספר מונה 9072242'!V350+'אפרים שריר מספר מונה 17005041'!V350+'XA1314 מספר מונה 14008869'!V350+'AH4520 מספר מונה 22002147'!V350+'AH4300 מספר מונה 12590096'!V350+'AH4067 מספר מונה 12591343'!V350+'AH1920 מספר מונה 22005812'!V350+'AH1920 מספר מונה 21003404'!V349+'AH10 מספר מונה 8070601'!V350+'A23 מספר מונה 22000257'!V350+'3018 מספר מונה 22002061'!V350+'921 מספר מונה 1800679'!V350</f>
        <v>460.6570000000001</v>
      </c>
      <c r="W16">
        <f>'חכל השיקמה 7 22007172'!W350+'חכל המעפילים 20 22001170'!W350+'חכל המעפילים 15  22005805'!W349+'ששת הימים מספר מונה 347462612'!W349+'שקד 47א מספר מונה 21003871'!W350+'שקד 17א מספר מונה 22002082'!W350+'קרן היסוד 1 מספר מונה 12512041'!W350+'קיבוץ גלויות 39 מספר מונה 22000'!W350+'קיבוץ גלויות 18 מספר מונה 22024'!W349+'עמידר מספר מונה 21023286'!W350+'ההגנה 10 מספר מונה 21023285'!W349+'עגנון 12 מספר מונה 21014900'!W349+'ספריה מספר מונה 14066205'!W350+'מרגוע מספר מונה 22000272'!W350+'לוחמי הגטאות מספר מונה 22023137'!W350+'המעפילים 17 מספר מונה 6181945'!W350+'1335 מספר מונה 22023890'!W350+'דוד בן גאון 1 מספר מונה 2200209'!W350+'בית הדר מספר מונה 23021393'!W350+'בית הדר מספר מונה 22000262'!W350+'בורוכוב מספר מונה 9072242'!W350+'אפרים שריר מספר מונה 17005041'!W350+'XA1314 מספר מונה 14008869'!W350+'AH4520 מספר מונה 22002147'!W350+'AH4300 מספר מונה 12590096'!W350+'AH4067 מספר מונה 12591343'!W350+'AH1920 מספר מונה 22005812'!W350+'AH1920 מספר מונה 21003404'!W349+'AH10 מספר מונה 8070601'!W350+'A23 מספר מונה 22000257'!W350+'3018 מספר מונה 22002061'!W350+'921 מספר מונה 1800679'!W350</f>
        <v>401.08699999999999</v>
      </c>
      <c r="X16">
        <f>'חכל השיקמה 7 22007172'!X350+'חכל המעפילים 20 22001170'!X350+'חכל המעפילים 15  22005805'!X349+'ששת הימים מספר מונה 347462612'!X349+'שקד 47א מספר מונה 21003871'!X350+'שקד 17א מספר מונה 22002082'!X350+'קרן היסוד 1 מספר מונה 12512041'!X350+'קיבוץ גלויות 39 מספר מונה 22000'!X350+'קיבוץ גלויות 18 מספר מונה 22024'!X349+'עמידר מספר מונה 21023286'!X350+'ההגנה 10 מספר מונה 21023285'!X349+'עגנון 12 מספר מונה 21014900'!X349+'ספריה מספר מונה 14066205'!X350+'מרגוע מספר מונה 22000272'!X350+'לוחמי הגטאות מספר מונה 22023137'!X350+'המעפילים 17 מספר מונה 6181945'!X350+'1335 מספר מונה 22023890'!X350+'דוד בן גאון 1 מספר מונה 2200209'!X350+'בית הדר מספר מונה 23021393'!X350+'בית הדר מספר מונה 22000262'!X350+'בורוכוב מספר מונה 9072242'!X350+'אפרים שריר מספר מונה 17005041'!X350+'XA1314 מספר מונה 14008869'!X350+'AH4520 מספר מונה 22002147'!X350+'AH4300 מספר מונה 12590096'!X350+'AH4067 מספר מונה 12591343'!X350+'AH1920 מספר מונה 22005812'!X350+'AH1920 מספר מונה 21003404'!X349+'AH10 מספר מונה 8070601'!X350+'A23 מספר מונה 22000257'!X350+'3018 מספר מונה 22002061'!X350+'921 מספר מונה 1800679'!X350</f>
        <v>366.10900000000004</v>
      </c>
      <c r="Y16">
        <f>'חכל השיקמה 7 22007172'!Y350+'חכל המעפילים 20 22001170'!Y350+'חכל המעפילים 15  22005805'!Y349+'ששת הימים מספר מונה 347462612'!Y349+'שקד 47א מספר מונה 21003871'!Y350+'שקד 17א מספר מונה 22002082'!Y350+'קרן היסוד 1 מספר מונה 12512041'!Y350+'קיבוץ גלויות 39 מספר מונה 22000'!Y350+'קיבוץ גלויות 18 מספר מונה 22024'!Y349+'עמידר מספר מונה 21023286'!Y350+'ההגנה 10 מספר מונה 21023285'!Y349+'עגנון 12 מספר מונה 21014900'!Y349+'ספריה מספר מונה 14066205'!Y350+'מרגוע מספר מונה 22000272'!Y350+'לוחמי הגטאות מספר מונה 22023137'!Y350+'המעפילים 17 מספר מונה 6181945'!Y350+'1335 מספר מונה 22023890'!Y350+'דוד בן גאון 1 מספר מונה 2200209'!Y350+'בית הדר מספר מונה 23021393'!Y350+'בית הדר מספר מונה 22000262'!Y350+'בורוכוב מספר מונה 9072242'!Y350+'אפרים שריר מספר מונה 17005041'!Y350+'XA1314 מספר מונה 14008869'!Y350+'AH4520 מספר מונה 22002147'!Y350+'AH4300 מספר מונה 12590096'!Y350+'AH4067 מספר מונה 12591343'!Y350+'AH1920 מספר מונה 22005812'!Y350+'AH1920 מספר מונה 21003404'!Y349+'AH10 מספר מונה 8070601'!Y350+'A23 מספר מונה 22000257'!Y350+'3018 מספר מונה 22002061'!Y350+'921 מספר מונה 1800679'!Y350</f>
        <v>334.125</v>
      </c>
      <c r="Z16" s="22">
        <f t="shared" si="0"/>
        <v>9631.5939999999991</v>
      </c>
    </row>
    <row r="17" spans="1:26" x14ac:dyDescent="0.45">
      <c r="A17" s="10">
        <v>45275</v>
      </c>
      <c r="B17">
        <f>'חכל השיקמה 7 22007172'!B351+'חכל המעפילים 20 22001170'!B351+'חכל המעפילים 15  22005805'!B350+'ששת הימים מספר מונה 347462612'!B350+'שקד 47א מספר מונה 21003871'!B351+'שקד 17א מספר מונה 22002082'!B351+'קרן היסוד 1 מספר מונה 12512041'!B351+'קיבוץ גלויות 39 מספר מונה 22000'!B351+'קיבוץ גלויות 18 מספר מונה 22024'!B350+'עמידר מספר מונה 21023286'!B351+'ההגנה 10 מספר מונה 21023285'!B350+'עגנון 12 מספר מונה 21014900'!B350+'ספריה מספר מונה 14066205'!B351+'מרגוע מספר מונה 22000272'!B351+'לוחמי הגטאות מספר מונה 22023137'!B351+'המעפילים 17 מספר מונה 6181945'!B351+'1335 מספר מונה 22023890'!B351+'דוד בן גאון 1 מספר מונה 2200209'!B351+'בית הדר מספר מונה 23021393'!B351+'בית הדר מספר מונה 22000262'!B351+'בורוכוב מספר מונה 9072242'!B351+'אפרים שריר מספר מונה 17005041'!B351+'XA1314 מספר מונה 14008869'!B351+'AH4520 מספר מונה 22002147'!B351+'AH4300 מספר מונה 12590096'!B351+'AH4067 מספר מונה 12591343'!B351+'AH1920 מספר מונה 22005812'!B351+'AH1920 מספר מונה 21003404'!B350+'AH10 מספר מונה 8070601'!B351+'A23 מספר מונה 22000257'!B351+'3018 מספר מונה 22002061'!B351+'921 מספר מונה 1800679'!B351</f>
        <v>313.142</v>
      </c>
      <c r="C17">
        <f>'חכל השיקמה 7 22007172'!C351+'חכל המעפילים 20 22001170'!C351+'חכל המעפילים 15  22005805'!C350+'ששת הימים מספר מונה 347462612'!C350+'שקד 47א מספר מונה 21003871'!C351+'שקד 17א מספר מונה 22002082'!C351+'קרן היסוד 1 מספר מונה 12512041'!C351+'קיבוץ גלויות 39 מספר מונה 22000'!C351+'קיבוץ גלויות 18 מספר מונה 22024'!C350+'עמידר מספר מונה 21023286'!C351+'ההגנה 10 מספר מונה 21023285'!C350+'עגנון 12 מספר מונה 21014900'!C350+'ספריה מספר מונה 14066205'!C351+'מרגוע מספר מונה 22000272'!C351+'לוחמי הגטאות מספר מונה 22023137'!C351+'המעפילים 17 מספר מונה 6181945'!C351+'1335 מספר מונה 22023890'!C351+'דוד בן גאון 1 מספר מונה 2200209'!C351+'בית הדר מספר מונה 23021393'!C351+'בית הדר מספר מונה 22000262'!C351+'בורוכוב מספר מונה 9072242'!C351+'אפרים שריר מספר מונה 17005041'!C351+'XA1314 מספר מונה 14008869'!C351+'AH4520 מספר מונה 22002147'!C351+'AH4300 מספר מונה 12590096'!C351+'AH4067 מספר מונה 12591343'!C351+'AH1920 מספר מונה 22005812'!C351+'AH1920 מספר מונה 21003404'!C350+'AH10 מספר מונה 8070601'!C351+'A23 מספר מונה 22000257'!C351+'3018 מספר מונה 22002061'!C351+'921 מספר מונה 1800679'!C351</f>
        <v>290.52700000000004</v>
      </c>
      <c r="D17">
        <f>'חכל השיקמה 7 22007172'!D351+'חכל המעפילים 20 22001170'!D351+'חכל המעפילים 15  22005805'!D350+'ששת הימים מספר מונה 347462612'!D350+'שקד 47א מספר מונה 21003871'!D351+'שקד 17א מספר מונה 22002082'!D351+'קרן היסוד 1 מספר מונה 12512041'!D351+'קיבוץ גלויות 39 מספר מונה 22000'!D351+'קיבוץ גלויות 18 מספר מונה 22024'!D350+'עמידר מספר מונה 21023286'!D351+'ההגנה 10 מספר מונה 21023285'!D350+'עגנון 12 מספר מונה 21014900'!D350+'ספריה מספר מונה 14066205'!D351+'מרגוע מספר מונה 22000272'!D351+'לוחמי הגטאות מספר מונה 22023137'!D351+'המעפילים 17 מספר מונה 6181945'!D351+'1335 מספר מונה 22023890'!D351+'דוד בן גאון 1 מספר מונה 2200209'!D351+'בית הדר מספר מונה 23021393'!D351+'בית הדר מספר מונה 22000262'!D351+'בורוכוב מספר מונה 9072242'!D351+'אפרים שריר מספר מונה 17005041'!D351+'XA1314 מספר מונה 14008869'!D351+'AH4520 מספר מונה 22002147'!D351+'AH4300 מספר מונה 12590096'!D351+'AH4067 מספר מונה 12591343'!D351+'AH1920 מספר מונה 22005812'!D351+'AH1920 מספר מונה 21003404'!D350+'AH10 מספר מונה 8070601'!D351+'A23 מספר מונה 22000257'!D351+'3018 מספר מונה 22002061'!D351+'921 מספר מונה 1800679'!D351</f>
        <v>259.42</v>
      </c>
      <c r="E17">
        <f>'חכל השיקמה 7 22007172'!E351+'חכל המעפילים 20 22001170'!E351+'חכל המעפילים 15  22005805'!E350+'ששת הימים מספר מונה 347462612'!E350+'שקד 47א מספר מונה 21003871'!E351+'שקד 17א מספר מונה 22002082'!E351+'קרן היסוד 1 מספר מונה 12512041'!E351+'קיבוץ גלויות 39 מספר מונה 22000'!E351+'קיבוץ גלויות 18 מספר מונה 22024'!E350+'עמידר מספר מונה 21023286'!E351+'ההגנה 10 מספר מונה 21023285'!E350+'עגנון 12 מספר מונה 21014900'!E350+'ספריה מספר מונה 14066205'!E351+'מרגוע מספר מונה 22000272'!E351+'לוחמי הגטאות מספר מונה 22023137'!E351+'המעפילים 17 מספר מונה 6181945'!E351+'1335 מספר מונה 22023890'!E351+'דוד בן גאון 1 מספר מונה 2200209'!E351+'בית הדר מספר מונה 23021393'!E351+'בית הדר מספר מונה 22000262'!E351+'בורוכוב מספר מונה 9072242'!E351+'אפרים שריר מספר מונה 17005041'!E351+'XA1314 מספר מונה 14008869'!E351+'AH4520 מספר מונה 22002147'!E351+'AH4300 מספר מונה 12590096'!E351+'AH4067 מספר מונה 12591343'!E351+'AH1920 מספר מונה 22005812'!E351+'AH1920 מספר מונה 21003404'!E350+'AH10 מספר מונה 8070601'!E351+'A23 מספר מונה 22000257'!E351+'3018 מספר מונה 22002061'!E351+'921 מספר מונה 1800679'!E351</f>
        <v>249.32299999999995</v>
      </c>
      <c r="F17">
        <f>'חכל השיקמה 7 22007172'!F351+'חכל המעפילים 20 22001170'!F351+'חכל המעפילים 15  22005805'!F350+'ששת הימים מספר מונה 347462612'!F350+'שקד 47א מספר מונה 21003871'!F351+'שקד 17א מספר מונה 22002082'!F351+'קרן היסוד 1 מספר מונה 12512041'!F351+'קיבוץ גלויות 39 מספר מונה 22000'!F351+'קיבוץ גלויות 18 מספר מונה 22024'!F350+'עמידר מספר מונה 21023286'!F351+'ההגנה 10 מספר מונה 21023285'!F350+'עגנון 12 מספר מונה 21014900'!F350+'ספריה מספר מונה 14066205'!F351+'מרגוע מספר מונה 22000272'!F351+'לוחמי הגטאות מספר מונה 22023137'!F351+'המעפילים 17 מספר מונה 6181945'!F351+'1335 מספר מונה 22023890'!F351+'דוד בן גאון 1 מספר מונה 2200209'!F351+'בית הדר מספר מונה 23021393'!F351+'בית הדר מספר מונה 22000262'!F351+'בורוכוב מספר מונה 9072242'!F351+'אפרים שריר מספר מונה 17005041'!F351+'XA1314 מספר מונה 14008869'!F351+'AH4520 מספר מונה 22002147'!F351+'AH4300 מספר מונה 12590096'!F351+'AH4067 מספר מונה 12591343'!F351+'AH1920 מספר מונה 22005812'!F351+'AH1920 מספר מונה 21003404'!F350+'AH10 מספר מונה 8070601'!F351+'A23 מספר מונה 22000257'!F351+'3018 מספר מונה 22002061'!F351+'921 מספר מונה 1800679'!F351</f>
        <v>245.50199999999998</v>
      </c>
      <c r="G17">
        <f>'חכל השיקמה 7 22007172'!G351+'חכל המעפילים 20 22001170'!G351+'חכל המעפילים 15  22005805'!G350+'ששת הימים מספר מונה 347462612'!G350+'שקד 47א מספר מונה 21003871'!G351+'שקד 17א מספר מונה 22002082'!G351+'קרן היסוד 1 מספר מונה 12512041'!G351+'קיבוץ גלויות 39 מספר מונה 22000'!G351+'קיבוץ גלויות 18 מספר מונה 22024'!G350+'עמידר מספר מונה 21023286'!G351+'ההגנה 10 מספר מונה 21023285'!G350+'עגנון 12 מספר מונה 21014900'!G350+'ספריה מספר מונה 14066205'!G351+'מרגוע מספר מונה 22000272'!G351+'לוחמי הגטאות מספר מונה 22023137'!G351+'המעפילים 17 מספר מונה 6181945'!G351+'1335 מספר מונה 22023890'!G351+'דוד בן גאון 1 מספר מונה 2200209'!G351+'בית הדר מספר מונה 23021393'!G351+'בית הדר מספר מונה 22000262'!G351+'בורוכוב מספר מונה 9072242'!G351+'אפרים שריר מספר מונה 17005041'!G351+'XA1314 מספר מונה 14008869'!G351+'AH4520 מספר מונה 22002147'!G351+'AH4300 מספר מונה 12590096'!G351+'AH4067 מספר מונה 12591343'!G351+'AH1920 מספר מונה 22005812'!G351+'AH1920 מספר מונה 21003404'!G350+'AH10 מספר מונה 8070601'!G351+'A23 מספר מונה 22000257'!G351+'3018 מספר מונה 22002061'!G351+'921 מספר מונה 1800679'!G351</f>
        <v>252.91999999999996</v>
      </c>
      <c r="H17">
        <f>'חכל השיקמה 7 22007172'!H351+'חכל המעפילים 20 22001170'!H351+'חכל המעפילים 15  22005805'!H350+'ששת הימים מספר מונה 347462612'!H350+'שקד 47א מספר מונה 21003871'!H351+'שקד 17א מספר מונה 22002082'!H351+'קרן היסוד 1 מספר מונה 12512041'!H351+'קיבוץ גלויות 39 מספר מונה 22000'!H351+'קיבוץ גלויות 18 מספר מונה 22024'!H350+'עמידר מספר מונה 21023286'!H351+'ההגנה 10 מספר מונה 21023285'!H350+'עגנון 12 מספר מונה 21014900'!H350+'ספריה מספר מונה 14066205'!H351+'מרגוע מספר מונה 22000272'!H351+'לוחמי הגטאות מספר מונה 22023137'!H351+'המעפילים 17 מספר מונה 6181945'!H351+'1335 מספר מונה 22023890'!H351+'דוד בן גאון 1 מספר מונה 2200209'!H351+'בית הדר מספר מונה 23021393'!H351+'בית הדר מספר מונה 22000262'!H351+'בורוכוב מספר מונה 9072242'!H351+'אפרים שריר מספר מונה 17005041'!H351+'XA1314 מספר מונה 14008869'!H351+'AH4520 מספר מונה 22002147'!H351+'AH4300 מספר מונה 12590096'!H351+'AH4067 מספר מונה 12591343'!H351+'AH1920 מספר מונה 22005812'!H351+'AH1920 מספר מונה 21003404'!H350+'AH10 מספר מונה 8070601'!H351+'A23 מספר מונה 22000257'!H351+'3018 מספר מונה 22002061'!H351+'921 מספר מונה 1800679'!H351</f>
        <v>217.316</v>
      </c>
      <c r="I17">
        <f>'חכל השיקמה 7 22007172'!I351+'חכל המעפילים 20 22001170'!I351+'חכל המעפילים 15  22005805'!I350+'ששת הימים מספר מונה 347462612'!I350+'שקד 47א מספר מונה 21003871'!I351+'שקד 17א מספר מונה 22002082'!I351+'קרן היסוד 1 מספר מונה 12512041'!I351+'קיבוץ גלויות 39 מספר מונה 22000'!I351+'קיבוץ גלויות 18 מספר מונה 22024'!I350+'עמידר מספר מונה 21023286'!I351+'ההגנה 10 מספר מונה 21023285'!I350+'עגנון 12 מספר מונה 21014900'!I350+'ספריה מספר מונה 14066205'!I351+'מרגוע מספר מונה 22000272'!I351+'לוחמי הגטאות מספר מונה 22023137'!I351+'המעפילים 17 מספר מונה 6181945'!I351+'1335 מספר מונה 22023890'!I351+'דוד בן גאון 1 מספר מונה 2200209'!I351+'בית הדר מספר מונה 23021393'!I351+'בית הדר מספר מונה 22000262'!I351+'בורוכוב מספר מונה 9072242'!I351+'אפרים שריר מספר מונה 17005041'!I351+'XA1314 מספר מונה 14008869'!I351+'AH4520 מספר מונה 22002147'!I351+'AH4300 מספר מונה 12590096'!I351+'AH4067 מספר מונה 12591343'!I351+'AH1920 מספר מונה 22005812'!I351+'AH1920 מספר מונה 21003404'!I350+'AH10 מספר מונה 8070601'!I351+'A23 מספר מונה 22000257'!I351+'3018 מספר מונה 22002061'!I351+'921 מספר מונה 1800679'!I351</f>
        <v>220.64299999999997</v>
      </c>
      <c r="J17">
        <f>'חכל השיקמה 7 22007172'!J351+'חכל המעפילים 20 22001170'!J351+'חכל המעפילים 15  22005805'!J350+'ששת הימים מספר מונה 347462612'!J350+'שקד 47א מספר מונה 21003871'!J351+'שקד 17א מספר מונה 22002082'!J351+'קרן היסוד 1 מספר מונה 12512041'!J351+'קיבוץ גלויות 39 מספר מונה 22000'!J351+'קיבוץ גלויות 18 מספר מונה 22024'!J350+'עמידר מספר מונה 21023286'!J351+'ההגנה 10 מספר מונה 21023285'!J350+'עגנון 12 מספר מונה 21014900'!J350+'ספריה מספר מונה 14066205'!J351+'מרגוע מספר מונה 22000272'!J351+'לוחמי הגטאות מספר מונה 22023137'!J351+'המעפילים 17 מספר מונה 6181945'!J351+'1335 מספר מונה 22023890'!J351+'דוד בן גאון 1 מספר מונה 2200209'!J351+'בית הדר מספר מונה 23021393'!J351+'בית הדר מספר מונה 22000262'!J351+'בורוכוב מספר מונה 9072242'!J351+'אפרים שריר מספר מונה 17005041'!J351+'XA1314 מספר מונה 14008869'!J351+'AH4520 מספר מונה 22002147'!J351+'AH4300 מספר מונה 12590096'!J351+'AH4067 מספר מונה 12591343'!J351+'AH1920 מספר מונה 22005812'!J351+'AH1920 מספר מונה 21003404'!J350+'AH10 מספר מונה 8070601'!J351+'A23 מספר מונה 22000257'!J351+'3018 מספר מונה 22002061'!J351+'921 מספר מונה 1800679'!J351</f>
        <v>265.40499999999997</v>
      </c>
      <c r="K17">
        <f>'חכל השיקמה 7 22007172'!K351+'חכל המעפילים 20 22001170'!K351+'חכל המעפילים 15  22005805'!K350+'ששת הימים מספר מונה 347462612'!K350+'שקד 47א מספר מונה 21003871'!K351+'שקד 17א מספר מונה 22002082'!K351+'קרן היסוד 1 מספר מונה 12512041'!K351+'קיבוץ גלויות 39 מספר מונה 22000'!K351+'קיבוץ גלויות 18 מספר מונה 22024'!K350+'עמידר מספר מונה 21023286'!K351+'ההגנה 10 מספר מונה 21023285'!K350+'עגנון 12 מספר מונה 21014900'!K350+'ספריה מספר מונה 14066205'!K351+'מרגוע מספר מונה 22000272'!K351+'לוחמי הגטאות מספר מונה 22023137'!K351+'המעפילים 17 מספר מונה 6181945'!K351+'1335 מספר מונה 22023890'!K351+'דוד בן גאון 1 מספר מונה 2200209'!K351+'בית הדר מספר מונה 23021393'!K351+'בית הדר מספר מונה 22000262'!K351+'בורוכוב מספר מונה 9072242'!K351+'אפרים שריר מספר מונה 17005041'!K351+'XA1314 מספר מונה 14008869'!K351+'AH4520 מספר מונה 22002147'!K351+'AH4300 מספר מונה 12590096'!K351+'AH4067 מספר מונה 12591343'!K351+'AH1920 מספר מונה 22005812'!K351+'AH1920 מספר מונה 21003404'!K350+'AH10 מספר מונה 8070601'!K351+'A23 מספר מונה 22000257'!K351+'3018 מספר מונה 22002061'!K351+'921 מספר מונה 1800679'!K351</f>
        <v>336.08500000000009</v>
      </c>
      <c r="L17">
        <f>'חכל השיקמה 7 22007172'!L351+'חכל המעפילים 20 22001170'!L351+'חכל המעפילים 15  22005805'!L350+'ששת הימים מספר מונה 347462612'!L350+'שקד 47א מספר מונה 21003871'!L351+'שקד 17א מספר מונה 22002082'!L351+'קרן היסוד 1 מספר מונה 12512041'!L351+'קיבוץ גלויות 39 מספר מונה 22000'!L351+'קיבוץ גלויות 18 מספר מונה 22024'!L350+'עמידר מספר מונה 21023286'!L351+'ההגנה 10 מספר מונה 21023285'!L350+'עגנון 12 מספר מונה 21014900'!L350+'ספריה מספר מונה 14066205'!L351+'מרגוע מספר מונה 22000272'!L351+'לוחמי הגטאות מספר מונה 22023137'!L351+'המעפילים 17 מספר מונה 6181945'!L351+'1335 מספר מונה 22023890'!L351+'דוד בן גאון 1 מספר מונה 2200209'!L351+'בית הדר מספר מונה 23021393'!L351+'בית הדר מספר מונה 22000262'!L351+'בורוכוב מספר מונה 9072242'!L351+'אפרים שריר מספר מונה 17005041'!L351+'XA1314 מספר מונה 14008869'!L351+'AH4520 מספר מונה 22002147'!L351+'AH4300 מספר מונה 12590096'!L351+'AH4067 מספר מונה 12591343'!L351+'AH1920 מספר מונה 22005812'!L351+'AH1920 מספר מונה 21003404'!L350+'AH10 מספר מונה 8070601'!L351+'A23 מספר מונה 22000257'!L351+'3018 מספר מונה 22002061'!L351+'921 מספר מונה 1800679'!L351</f>
        <v>377.13399999999996</v>
      </c>
      <c r="M17">
        <f>'חכל השיקמה 7 22007172'!M351+'חכל המעפילים 20 22001170'!M351+'חכל המעפילים 15  22005805'!M350+'ששת הימים מספר מונה 347462612'!M350+'שקד 47א מספר מונה 21003871'!M351+'שקד 17א מספר מונה 22002082'!M351+'קרן היסוד 1 מספר מונה 12512041'!M351+'קיבוץ גלויות 39 מספר מונה 22000'!M351+'קיבוץ גלויות 18 מספר מונה 22024'!M350+'עמידר מספר מונה 21023286'!M351+'ההגנה 10 מספר מונה 21023285'!M350+'עגנון 12 מספר מונה 21014900'!M350+'ספריה מספר מונה 14066205'!M351+'מרגוע מספר מונה 22000272'!M351+'לוחמי הגטאות מספר מונה 22023137'!M351+'המעפילים 17 מספר מונה 6181945'!M351+'1335 מספר מונה 22023890'!M351+'דוד בן גאון 1 מספר מונה 2200209'!M351+'בית הדר מספר מונה 23021393'!M351+'בית הדר מספר מונה 22000262'!M351+'בורוכוב מספר מונה 9072242'!M351+'אפרים שריר מספר מונה 17005041'!M351+'XA1314 מספר מונה 14008869'!M351+'AH4520 מספר מונה 22002147'!M351+'AH4300 מספר מונה 12590096'!M351+'AH4067 מספר מונה 12591343'!M351+'AH1920 מספר מונה 22005812'!M351+'AH1920 מספר מונה 21003404'!M350+'AH10 מספר מונה 8070601'!M351+'A23 מספר מונה 22000257'!M351+'3018 מספר מונה 22002061'!M351+'921 מספר מונה 1800679'!M351</f>
        <v>385.87800000000004</v>
      </c>
      <c r="N17">
        <f>'חכל השיקמה 7 22007172'!N351+'חכל המעפילים 20 22001170'!N351+'חכל המעפילים 15  22005805'!N350+'ששת הימים מספר מונה 347462612'!N350+'שקד 47א מספר מונה 21003871'!N351+'שקד 17א מספר מונה 22002082'!N351+'קרן היסוד 1 מספר מונה 12512041'!N351+'קיבוץ גלויות 39 מספר מונה 22000'!N351+'קיבוץ גלויות 18 מספר מונה 22024'!N350+'עמידר מספר מונה 21023286'!N351+'ההגנה 10 מספר מונה 21023285'!N350+'עגנון 12 מספר מונה 21014900'!N350+'ספריה מספר מונה 14066205'!N351+'מרגוע מספר מונה 22000272'!N351+'לוחמי הגטאות מספר מונה 22023137'!N351+'המעפילים 17 מספר מונה 6181945'!N351+'1335 מספר מונה 22023890'!N351+'דוד בן גאון 1 מספר מונה 2200209'!N351+'בית הדר מספר מונה 23021393'!N351+'בית הדר מספר מונה 22000262'!N351+'בורוכוב מספר מונה 9072242'!N351+'אפרים שריר מספר מונה 17005041'!N351+'XA1314 מספר מונה 14008869'!N351+'AH4520 מספר מונה 22002147'!N351+'AH4300 מספר מונה 12590096'!N351+'AH4067 מספר מונה 12591343'!N351+'AH1920 מספר מונה 22005812'!N351+'AH1920 מספר מונה 21003404'!N350+'AH10 מספר מונה 8070601'!N351+'A23 מספר מונה 22000257'!N351+'3018 מספר מונה 22002061'!N351+'921 מספר מונה 1800679'!N351</f>
        <v>390.41700000000003</v>
      </c>
      <c r="O17">
        <f>'חכל השיקמה 7 22007172'!O351+'חכל המעפילים 20 22001170'!O351+'חכל המעפילים 15  22005805'!O350+'ששת הימים מספר מונה 347462612'!O350+'שקד 47א מספר מונה 21003871'!O351+'שקד 17א מספר מונה 22002082'!O351+'קרן היסוד 1 מספר מונה 12512041'!O351+'קיבוץ גלויות 39 מספר מונה 22000'!O351+'קיבוץ גלויות 18 מספר מונה 22024'!O350+'עמידר מספר מונה 21023286'!O351+'ההגנה 10 מספר מונה 21023285'!O350+'עגנון 12 מספר מונה 21014900'!O350+'ספריה מספר מונה 14066205'!O351+'מרגוע מספר מונה 22000272'!O351+'לוחמי הגטאות מספר מונה 22023137'!O351+'המעפילים 17 מספר מונה 6181945'!O351+'1335 מספר מונה 22023890'!O351+'דוד בן גאון 1 מספר מונה 2200209'!O351+'בית הדר מספר מונה 23021393'!O351+'בית הדר מספר מונה 22000262'!O351+'בורוכוב מספר מונה 9072242'!O351+'אפרים שריר מספר מונה 17005041'!O351+'XA1314 מספר מונה 14008869'!O351+'AH4520 מספר מונה 22002147'!O351+'AH4300 מספר מונה 12590096'!O351+'AH4067 מספר מונה 12591343'!O351+'AH1920 מספר מונה 22005812'!O351+'AH1920 מספר מונה 21003404'!O350+'AH10 מספר מונה 8070601'!O351+'A23 מספר מונה 22000257'!O351+'3018 מספר מונה 22002061'!O351+'921 מספר מונה 1800679'!O351</f>
        <v>347.32200000000006</v>
      </c>
      <c r="P17">
        <f>'חכל השיקמה 7 22007172'!P351+'חכל המעפילים 20 22001170'!P351+'חכל המעפילים 15  22005805'!P350+'ששת הימים מספר מונה 347462612'!P350+'שקד 47א מספר מונה 21003871'!P351+'שקד 17א מספר מונה 22002082'!P351+'קרן היסוד 1 מספר מונה 12512041'!P351+'קיבוץ גלויות 39 מספר מונה 22000'!P351+'קיבוץ גלויות 18 מספר מונה 22024'!P350+'עמידר מספר מונה 21023286'!P351+'ההגנה 10 מספר מונה 21023285'!P350+'עגנון 12 מספר מונה 21014900'!P350+'ספריה מספר מונה 14066205'!P351+'מרגוע מספר מונה 22000272'!P351+'לוחמי הגטאות מספר מונה 22023137'!P351+'המעפילים 17 מספר מונה 6181945'!P351+'1335 מספר מונה 22023890'!P351+'דוד בן גאון 1 מספר מונה 2200209'!P351+'בית הדר מספר מונה 23021393'!P351+'בית הדר מספר מונה 22000262'!P351+'בורוכוב מספר מונה 9072242'!P351+'אפרים שריר מספר מונה 17005041'!P351+'XA1314 מספר מונה 14008869'!P351+'AH4520 מספר מונה 22002147'!P351+'AH4300 מספר מונה 12590096'!P351+'AH4067 מספר מונה 12591343'!P351+'AH1920 מספר מונה 22005812'!P351+'AH1920 מספר מונה 21003404'!P350+'AH10 מספר מונה 8070601'!P351+'A23 מספר מונה 22000257'!P351+'3018 מספר מונה 22002061'!P351+'921 מספר מונה 1800679'!P351</f>
        <v>326.67699999999979</v>
      </c>
      <c r="Q17">
        <f>'חכל השיקמה 7 22007172'!Q351+'חכל המעפילים 20 22001170'!Q351+'חכל המעפילים 15  22005805'!Q350+'ששת הימים מספר מונה 347462612'!Q350+'שקד 47א מספר מונה 21003871'!Q351+'שקד 17א מספר מונה 22002082'!Q351+'קרן היסוד 1 מספר מונה 12512041'!Q351+'קיבוץ גלויות 39 מספר מונה 22000'!Q351+'קיבוץ גלויות 18 מספר מונה 22024'!Q350+'עמידר מספר מונה 21023286'!Q351+'ההגנה 10 מספר מונה 21023285'!Q350+'עגנון 12 מספר מונה 21014900'!Q350+'ספריה מספר מונה 14066205'!Q351+'מרגוע מספר מונה 22000272'!Q351+'לוחמי הגטאות מספר מונה 22023137'!Q351+'המעפילים 17 מספר מונה 6181945'!Q351+'1335 מספר מונה 22023890'!Q351+'דוד בן גאון 1 מספר מונה 2200209'!Q351+'בית הדר מספר מונה 23021393'!Q351+'בית הדר מספר מונה 22000262'!Q351+'בורוכוב מספר מונה 9072242'!Q351+'אפרים שריר מספר מונה 17005041'!Q351+'XA1314 מספר מונה 14008869'!Q351+'AH4520 מספר מונה 22002147'!Q351+'AH4300 מספר מונה 12590096'!Q351+'AH4067 מספר מונה 12591343'!Q351+'AH1920 מספר מונה 22005812'!Q351+'AH1920 מספר מונה 21003404'!Q350+'AH10 מספר מונה 8070601'!Q351+'A23 מספר מונה 22000257'!Q351+'3018 מספר מונה 22002061'!Q351+'921 מספר מונה 1800679'!Q351</f>
        <v>289.91899999999993</v>
      </c>
      <c r="R17">
        <f>'חכל השיקמה 7 22007172'!R351+'חכל המעפילים 20 22001170'!R351+'חכל המעפילים 15  22005805'!R350+'ששת הימים מספר מונה 347462612'!R350+'שקד 47א מספר מונה 21003871'!R351+'שקד 17א מספר מונה 22002082'!R351+'קרן היסוד 1 מספר מונה 12512041'!R351+'קיבוץ גלויות 39 מספר מונה 22000'!R351+'קיבוץ גלויות 18 מספר מונה 22024'!R350+'עמידר מספר מונה 21023286'!R351+'ההגנה 10 מספר מונה 21023285'!R350+'עגנון 12 מספר מונה 21014900'!R350+'ספריה מספר מונה 14066205'!R351+'מרגוע מספר מונה 22000272'!R351+'לוחמי הגטאות מספר מונה 22023137'!R351+'המעפילים 17 מספר מונה 6181945'!R351+'1335 מספר מונה 22023890'!R351+'דוד בן גאון 1 מספר מונה 2200209'!R351+'בית הדר מספר מונה 23021393'!R351+'בית הדר מספר מונה 22000262'!R351+'בורוכוב מספר מונה 9072242'!R351+'אפרים שריר מספר מונה 17005041'!R351+'XA1314 מספר מונה 14008869'!R351+'AH4520 מספר מונה 22002147'!R351+'AH4300 מספר מונה 12590096'!R351+'AH4067 מספר מונה 12591343'!R351+'AH1920 מספר מונה 22005812'!R351+'AH1920 מספר מונה 21003404'!R350+'AH10 מספר מונה 8070601'!R351+'A23 מספר מונה 22000257'!R351+'3018 מספר מונה 22002061'!R351+'921 מספר מונה 1800679'!R351</f>
        <v>348.43300000000005</v>
      </c>
      <c r="S17">
        <f>'חכל השיקמה 7 22007172'!S351+'חכל המעפילים 20 22001170'!S351+'חכל המעפילים 15  22005805'!S350+'ששת הימים מספר מונה 347462612'!S350+'שקד 47א מספר מונה 21003871'!S351+'שקד 17א מספר מונה 22002082'!S351+'קרן היסוד 1 מספר מונה 12512041'!S351+'קיבוץ גלויות 39 מספר מונה 22000'!S351+'קיבוץ גלויות 18 מספר מונה 22024'!S350+'עמידר מספר מונה 21023286'!S351+'ההגנה 10 מספר מונה 21023285'!S350+'עגנון 12 מספר מונה 21014900'!S350+'ספריה מספר מונה 14066205'!S351+'מרגוע מספר מונה 22000272'!S351+'לוחמי הגטאות מספר מונה 22023137'!S351+'המעפילים 17 מספר מונה 6181945'!S351+'1335 מספר מונה 22023890'!S351+'דוד בן גאון 1 מספר מונה 2200209'!S351+'בית הדר מספר מונה 23021393'!S351+'בית הדר מספר מונה 22000262'!S351+'בורוכוב מספר מונה 9072242'!S351+'אפרים שריר מספר מונה 17005041'!S351+'XA1314 מספר מונה 14008869'!S351+'AH4520 מספר מונה 22002147'!S351+'AH4300 מספר מונה 12590096'!S351+'AH4067 מספר מונה 12591343'!S351+'AH1920 מספר מונה 22005812'!S351+'AH1920 מספר מונה 21003404'!S350+'AH10 מספר מונה 8070601'!S351+'A23 מספר מונה 22000257'!S351+'3018 מספר מונה 22002061'!S351+'921 מספר מונה 1800679'!S351</f>
        <v>414.50500000000005</v>
      </c>
      <c r="T17">
        <f>'חכל השיקמה 7 22007172'!T351+'חכל המעפילים 20 22001170'!T351+'חכל המעפילים 15  22005805'!T350+'ששת הימים מספר מונה 347462612'!T350+'שקד 47א מספר מונה 21003871'!T351+'שקד 17א מספר מונה 22002082'!T351+'קרן היסוד 1 מספר מונה 12512041'!T351+'קיבוץ גלויות 39 מספר מונה 22000'!T351+'קיבוץ גלויות 18 מספר מונה 22024'!T350+'עמידר מספר מונה 21023286'!T351+'ההגנה 10 מספר מונה 21023285'!T350+'עגנון 12 מספר מונה 21014900'!T350+'ספריה מספר מונה 14066205'!T351+'מרגוע מספר מונה 22000272'!T351+'לוחמי הגטאות מספר מונה 22023137'!T351+'המעפילים 17 מספר מונה 6181945'!T351+'1335 מספר מונה 22023890'!T351+'דוד בן גאון 1 מספר מונה 2200209'!T351+'בית הדר מספר מונה 23021393'!T351+'בית הדר מספר מונה 22000262'!T351+'בורוכוב מספר מונה 9072242'!T351+'אפרים שריר מספר מונה 17005041'!T351+'XA1314 מספר מונה 14008869'!T351+'AH4520 מספר מונה 22002147'!T351+'AH4300 מספר מונה 12590096'!T351+'AH4067 מספר מונה 12591343'!T351+'AH1920 מספר מונה 22005812'!T351+'AH1920 מספר מונה 21003404'!T350+'AH10 מספר מונה 8070601'!T351+'A23 מספר מונה 22000257'!T351+'3018 מספר מונה 22002061'!T351+'921 מספר מונה 1800679'!T351</f>
        <v>419.99399999999997</v>
      </c>
      <c r="U17">
        <f>'חכל השיקמה 7 22007172'!U351+'חכל המעפילים 20 22001170'!U351+'חכל המעפילים 15  22005805'!U350+'ששת הימים מספר מונה 347462612'!U350+'שקד 47א מספר מונה 21003871'!U351+'שקד 17א מספר מונה 22002082'!U351+'קרן היסוד 1 מספר מונה 12512041'!U351+'קיבוץ גלויות 39 מספר מונה 22000'!U351+'קיבוץ גלויות 18 מספר מונה 22024'!U350+'עמידר מספר מונה 21023286'!U351+'ההגנה 10 מספר מונה 21023285'!U350+'עגנון 12 מספר מונה 21014900'!U350+'ספריה מספר מונה 14066205'!U351+'מרגוע מספר מונה 22000272'!U351+'לוחמי הגטאות מספר מונה 22023137'!U351+'המעפילים 17 מספר מונה 6181945'!U351+'1335 מספר מונה 22023890'!U351+'דוד בן גאון 1 מספר מונה 2200209'!U351+'בית הדר מספר מונה 23021393'!U351+'בית הדר מספר מונה 22000262'!U351+'בורוכוב מספר מונה 9072242'!U351+'אפרים שריר מספר מונה 17005041'!U351+'XA1314 מספר מונה 14008869'!U351+'AH4520 מספר מונה 22002147'!U351+'AH4300 מספר מונה 12590096'!U351+'AH4067 מספר מונה 12591343'!U351+'AH1920 מספר מונה 22005812'!U351+'AH1920 מספר מונה 21003404'!U350+'AH10 מספר מונה 8070601'!U351+'A23 מספר מונה 22000257'!U351+'3018 מספר מונה 22002061'!U351+'921 מספר מונה 1800679'!U351</f>
        <v>410.60599999999994</v>
      </c>
      <c r="V17">
        <f>'חכל השיקמה 7 22007172'!V351+'חכל המעפילים 20 22001170'!V351+'חכל המעפילים 15  22005805'!V350+'ששת הימים מספר מונה 347462612'!V350+'שקד 47א מספר מונה 21003871'!V351+'שקד 17א מספר מונה 22002082'!V351+'קרן היסוד 1 מספר מונה 12512041'!V351+'קיבוץ גלויות 39 מספר מונה 22000'!V351+'קיבוץ גלויות 18 מספר מונה 22024'!V350+'עמידר מספר מונה 21023286'!V351+'ההגנה 10 מספר מונה 21023285'!V350+'עגנון 12 מספר מונה 21014900'!V350+'ספריה מספר מונה 14066205'!V351+'מרגוע מספר מונה 22000272'!V351+'לוחמי הגטאות מספר מונה 22023137'!V351+'המעפילים 17 מספר מונה 6181945'!V351+'1335 מספר מונה 22023890'!V351+'דוד בן גאון 1 מספר מונה 2200209'!V351+'בית הדר מספר מונה 23021393'!V351+'בית הדר מספר מונה 22000262'!V351+'בורוכוב מספר מונה 9072242'!V351+'אפרים שריר מספר מונה 17005041'!V351+'XA1314 מספר מונה 14008869'!V351+'AH4520 מספר מונה 22002147'!V351+'AH4300 מספר מונה 12590096'!V351+'AH4067 מספר מונה 12591343'!V351+'AH1920 מספר מונה 22005812'!V351+'AH1920 מספר מונה 21003404'!V350+'AH10 מספר מונה 8070601'!V351+'A23 מספר מונה 22000257'!V351+'3018 מספר מונה 22002061'!V351+'921 מספר מונה 1800679'!V351</f>
        <v>378.11099999999993</v>
      </c>
      <c r="W17">
        <f>'חכל השיקמה 7 22007172'!W351+'חכל המעפילים 20 22001170'!W351+'חכל המעפילים 15  22005805'!W350+'ששת הימים מספר מונה 347462612'!W350+'שקד 47א מספר מונה 21003871'!W351+'שקד 17א מספר מונה 22002082'!W351+'קרן היסוד 1 מספר מונה 12512041'!W351+'קיבוץ גלויות 39 מספר מונה 22000'!W351+'קיבוץ גלויות 18 מספר מונה 22024'!W350+'עמידר מספר מונה 21023286'!W351+'ההגנה 10 מספר מונה 21023285'!W350+'עגנון 12 מספר מונה 21014900'!W350+'ספריה מספר מונה 14066205'!W351+'מרגוע מספר מונה 22000272'!W351+'לוחמי הגטאות מספר מונה 22023137'!W351+'המעפילים 17 מספר מונה 6181945'!W351+'1335 מספר מונה 22023890'!W351+'דוד בן גאון 1 מספר מונה 2200209'!W351+'בית הדר מספר מונה 23021393'!W351+'בית הדר מספר מונה 22000262'!W351+'בורוכוב מספר מונה 9072242'!W351+'אפרים שריר מספר מונה 17005041'!W351+'XA1314 מספר מונה 14008869'!W351+'AH4520 מספר מונה 22002147'!W351+'AH4300 מספר מונה 12590096'!W351+'AH4067 מספר מונה 12591343'!W351+'AH1920 מספר מונה 22005812'!W351+'AH1920 מספר מונה 21003404'!W350+'AH10 מספר מונה 8070601'!W351+'A23 מספר מונה 22000257'!W351+'3018 מספר מונה 22002061'!W351+'921 מספר מונה 1800679'!W351</f>
        <v>369.12199999999996</v>
      </c>
      <c r="X17">
        <f>'חכל השיקמה 7 22007172'!X351+'חכל המעפילים 20 22001170'!X351+'חכל המעפילים 15  22005805'!X350+'ששת הימים מספר מונה 347462612'!X350+'שקד 47א מספר מונה 21003871'!X351+'שקד 17א מספר מונה 22002082'!X351+'קרן היסוד 1 מספר מונה 12512041'!X351+'קיבוץ גלויות 39 מספר מונה 22000'!X351+'קיבוץ גלויות 18 מספר מונה 22024'!X350+'עמידר מספר מונה 21023286'!X351+'ההגנה 10 מספר מונה 21023285'!X350+'עגנון 12 מספר מונה 21014900'!X350+'ספריה מספר מונה 14066205'!X351+'מרגוע מספר מונה 22000272'!X351+'לוחמי הגטאות מספר מונה 22023137'!X351+'המעפילים 17 מספר מונה 6181945'!X351+'1335 מספר מונה 22023890'!X351+'דוד בן גאון 1 מספר מונה 2200209'!X351+'בית הדר מספר מונה 23021393'!X351+'בית הדר מספר מונה 22000262'!X351+'בורוכוב מספר מונה 9072242'!X351+'אפרים שריר מספר מונה 17005041'!X351+'XA1314 מספר מונה 14008869'!X351+'AH4520 מספר מונה 22002147'!X351+'AH4300 מספר מונה 12590096'!X351+'AH4067 מספר מונה 12591343'!X351+'AH1920 מספר מונה 22005812'!X351+'AH1920 מספר מונה 21003404'!X350+'AH10 מספר מונה 8070601'!X351+'A23 מספר מונה 22000257'!X351+'3018 מספר מונה 22002061'!X351+'921 מספר מונה 1800679'!X351</f>
        <v>350.315</v>
      </c>
      <c r="Y17">
        <f>'חכל השיקמה 7 22007172'!Y351+'חכל המעפילים 20 22001170'!Y351+'חכל המעפילים 15  22005805'!Y350+'ששת הימים מספר מונה 347462612'!Y350+'שקד 47א מספר מונה 21003871'!Y351+'שקד 17א מספר מונה 22002082'!Y351+'קרן היסוד 1 מספר מונה 12512041'!Y351+'קיבוץ גלויות 39 מספר מונה 22000'!Y351+'קיבוץ גלויות 18 מספר מונה 22024'!Y350+'עמידר מספר מונה 21023286'!Y351+'ההגנה 10 מספר מונה 21023285'!Y350+'עגנון 12 מספר מונה 21014900'!Y350+'ספריה מספר מונה 14066205'!Y351+'מרגוע מספר מונה 22000272'!Y351+'לוחמי הגטאות מספר מונה 22023137'!Y351+'המעפילים 17 מספר מונה 6181945'!Y351+'1335 מספר מונה 22023890'!Y351+'דוד בן גאון 1 מספר מונה 2200209'!Y351+'בית הדר מספר מונה 23021393'!Y351+'בית הדר מספר מונה 22000262'!Y351+'בורוכוב מספר מונה 9072242'!Y351+'אפרים שריר מספר מונה 17005041'!Y351+'XA1314 מספר מונה 14008869'!Y351+'AH4520 מספר מונה 22002147'!Y351+'AH4300 מספר מונה 12590096'!Y351+'AH4067 מספר מונה 12591343'!Y351+'AH1920 מספר מונה 22005812'!Y351+'AH1920 מספר מונה 21003404'!Y350+'AH10 מספר מונה 8070601'!Y351+'A23 מספר מונה 22000257'!Y351+'3018 מספר מונה 22002061'!Y351+'921 מספר מונה 1800679'!Y351</f>
        <v>317.678</v>
      </c>
      <c r="Z17" s="22">
        <f t="shared" si="0"/>
        <v>7776.3939999999984</v>
      </c>
    </row>
    <row r="18" spans="1:26" x14ac:dyDescent="0.45">
      <c r="A18" s="10">
        <v>45276</v>
      </c>
      <c r="B18">
        <f>'חכל השיקמה 7 22007172'!B352+'חכל המעפילים 20 22001170'!B352+'חכל המעפילים 15  22005805'!B351+'ששת הימים מספר מונה 347462612'!B351+'שקד 47א מספר מונה 21003871'!B352+'שקד 17א מספר מונה 22002082'!B352+'קרן היסוד 1 מספר מונה 12512041'!B352+'קיבוץ גלויות 39 מספר מונה 22000'!B352+'קיבוץ גלויות 18 מספר מונה 22024'!B351+'עמידר מספר מונה 21023286'!B352+'ההגנה 10 מספר מונה 21023285'!B351+'עגנון 12 מספר מונה 21014900'!B351+'ספריה מספר מונה 14066205'!B352+'מרגוע מספר מונה 22000272'!B352+'לוחמי הגטאות מספר מונה 22023137'!B352+'המעפילים 17 מספר מונה 6181945'!B352+'1335 מספר מונה 22023890'!B352+'דוד בן גאון 1 מספר מונה 2200209'!B352+'בית הדר מספר מונה 23021393'!B352+'בית הדר מספר מונה 22000262'!B352+'בורוכוב מספר מונה 9072242'!B352+'אפרים שריר מספר מונה 17005041'!B352+'XA1314 מספר מונה 14008869'!B352+'AH4520 מספר מונה 22002147'!B352+'AH4300 מספר מונה 12590096'!B352+'AH4067 מספר מונה 12591343'!B352+'AH1920 מספר מונה 22005812'!B352+'AH1920 מספר מונה 21003404'!B351+'AH10 מספר מונה 8070601'!B352+'A23 מספר מונה 22000257'!B352+'3018 מספר מונה 22002061'!B352+'921 מספר מונה 1800679'!B352</f>
        <v>301.84800000000001</v>
      </c>
      <c r="C18">
        <f>'חכל השיקמה 7 22007172'!C352+'חכל המעפילים 20 22001170'!C352+'חכל המעפילים 15  22005805'!C351+'ששת הימים מספר מונה 347462612'!C351+'שקד 47א מספר מונה 21003871'!C352+'שקד 17א מספר מונה 22002082'!C352+'קרן היסוד 1 מספר מונה 12512041'!C352+'קיבוץ גלויות 39 מספר מונה 22000'!C352+'קיבוץ גלויות 18 מספר מונה 22024'!C351+'עמידר מספר מונה 21023286'!C352+'ההגנה 10 מספר מונה 21023285'!C351+'עגנון 12 מספר מונה 21014900'!C351+'ספריה מספר מונה 14066205'!C352+'מרגוע מספר מונה 22000272'!C352+'לוחמי הגטאות מספר מונה 22023137'!C352+'המעפילים 17 מספר מונה 6181945'!C352+'1335 מספר מונה 22023890'!C352+'דוד בן גאון 1 מספר מונה 2200209'!C352+'בית הדר מספר מונה 23021393'!C352+'בית הדר מספר מונה 22000262'!C352+'בורוכוב מספר מונה 9072242'!C352+'אפרים שריר מספר מונה 17005041'!C352+'XA1314 מספר מונה 14008869'!C352+'AH4520 מספר מונה 22002147'!C352+'AH4300 מספר מונה 12590096'!C352+'AH4067 מספר מונה 12591343'!C352+'AH1920 מספר מונה 22005812'!C352+'AH1920 מספר מונה 21003404'!C351+'AH10 מספר מונה 8070601'!C352+'A23 מספר מונה 22000257'!C352+'3018 מספר מונה 22002061'!C352+'921 מספר מונה 1800679'!C352</f>
        <v>280.42700000000008</v>
      </c>
      <c r="D18">
        <f>'חכל השיקמה 7 22007172'!D352+'חכל המעפילים 20 22001170'!D352+'חכל המעפילים 15  22005805'!D351+'ששת הימים מספר מונה 347462612'!D351+'שקד 47א מספר מונה 21003871'!D352+'שקד 17א מספר מונה 22002082'!D352+'קרן היסוד 1 מספר מונה 12512041'!D352+'קיבוץ גלויות 39 מספר מונה 22000'!D352+'קיבוץ גלויות 18 מספר מונה 22024'!D351+'עמידר מספר מונה 21023286'!D352+'ההגנה 10 מספר מונה 21023285'!D351+'עגנון 12 מספר מונה 21014900'!D351+'ספריה מספר מונה 14066205'!D352+'מרגוע מספר מונה 22000272'!D352+'לוחמי הגטאות מספר מונה 22023137'!D352+'המעפילים 17 מספר מונה 6181945'!D352+'1335 מספר מונה 22023890'!D352+'דוד בן גאון 1 מספר מונה 2200209'!D352+'בית הדר מספר מונה 23021393'!D352+'בית הדר מספר מונה 22000262'!D352+'בורוכוב מספר מונה 9072242'!D352+'אפרים שריר מספר מונה 17005041'!D352+'XA1314 מספר מונה 14008869'!D352+'AH4520 מספר מונה 22002147'!D352+'AH4300 מספר מונה 12590096'!D352+'AH4067 מספר מונה 12591343'!D352+'AH1920 מספר מונה 22005812'!D352+'AH1920 מספר מונה 21003404'!D351+'AH10 מספר מונה 8070601'!D352+'A23 מספר מונה 22000257'!D352+'3018 מספר מונה 22002061'!D352+'921 מספר מונה 1800679'!D352</f>
        <v>276.96499999999997</v>
      </c>
      <c r="E18">
        <f>'חכל השיקמה 7 22007172'!E352+'חכל המעפילים 20 22001170'!E352+'חכל המעפילים 15  22005805'!E351+'ששת הימים מספר מונה 347462612'!E351+'שקד 47א מספר מונה 21003871'!E352+'שקד 17א מספר מונה 22002082'!E352+'קרן היסוד 1 מספר מונה 12512041'!E352+'קיבוץ גלויות 39 מספר מונה 22000'!E352+'קיבוץ גלויות 18 מספר מונה 22024'!E351+'עמידר מספר מונה 21023286'!E352+'ההגנה 10 מספר מונה 21023285'!E351+'עגנון 12 מספר מונה 21014900'!E351+'ספריה מספר מונה 14066205'!E352+'מרגוע מספר מונה 22000272'!E352+'לוחמי הגטאות מספר מונה 22023137'!E352+'המעפילים 17 מספר מונה 6181945'!E352+'1335 מספר מונה 22023890'!E352+'דוד בן גאון 1 מספר מונה 2200209'!E352+'בית הדר מספר מונה 23021393'!E352+'בית הדר מספר מונה 22000262'!E352+'בורוכוב מספר מונה 9072242'!E352+'אפרים שריר מספר מונה 17005041'!E352+'XA1314 מספר מונה 14008869'!E352+'AH4520 מספר מונה 22002147'!E352+'AH4300 מספר מונה 12590096'!E352+'AH4067 מספר מונה 12591343'!E352+'AH1920 מספר מונה 22005812'!E352+'AH1920 מספר מונה 21003404'!E351+'AH10 מספר מונה 8070601'!E352+'A23 מספר מונה 22000257'!E352+'3018 מספר מונה 22002061'!E352+'921 מספר מונה 1800679'!E352</f>
        <v>269.15300000000008</v>
      </c>
      <c r="F18">
        <f>'חכל השיקמה 7 22007172'!F352+'חכל המעפילים 20 22001170'!F352+'חכל המעפילים 15  22005805'!F351+'ששת הימים מספר מונה 347462612'!F351+'שקד 47א מספר מונה 21003871'!F352+'שקד 17א מספר מונה 22002082'!F352+'קרן היסוד 1 מספר מונה 12512041'!F352+'קיבוץ גלויות 39 מספר מונה 22000'!F352+'קיבוץ גלויות 18 מספר מונה 22024'!F351+'עמידר מספר מונה 21023286'!F352+'ההגנה 10 מספר מונה 21023285'!F351+'עגנון 12 מספר מונה 21014900'!F351+'ספריה מספר מונה 14066205'!F352+'מרגוע מספר מונה 22000272'!F352+'לוחמי הגטאות מספר מונה 22023137'!F352+'המעפילים 17 מספר מונה 6181945'!F352+'1335 מספר מונה 22023890'!F352+'דוד בן גאון 1 מספר מונה 2200209'!F352+'בית הדר מספר מונה 23021393'!F352+'בית הדר מספר מונה 22000262'!F352+'בורוכוב מספר מונה 9072242'!F352+'אפרים שריר מספר מונה 17005041'!F352+'XA1314 מספר מונה 14008869'!F352+'AH4520 מספר מונה 22002147'!F352+'AH4300 מספר מונה 12590096'!F352+'AH4067 מספר מונה 12591343'!F352+'AH1920 מספר מונה 22005812'!F352+'AH1920 מספר מונה 21003404'!F351+'AH10 מספר מונה 8070601'!F352+'A23 מספר מונה 22000257'!F352+'3018 מספר מונה 22002061'!F352+'921 מספר מונה 1800679'!F352</f>
        <v>259.495</v>
      </c>
      <c r="G18">
        <f>'חכל השיקמה 7 22007172'!G352+'חכל המעפילים 20 22001170'!G352+'חכל המעפילים 15  22005805'!G351+'ששת הימים מספר מונה 347462612'!G351+'שקד 47א מספר מונה 21003871'!G352+'שקד 17א מספר מונה 22002082'!G352+'קרן היסוד 1 מספר מונה 12512041'!G352+'קיבוץ גלויות 39 מספר מונה 22000'!G352+'קיבוץ גלויות 18 מספר מונה 22024'!G351+'עמידר מספר מונה 21023286'!G352+'ההגנה 10 מספר מונה 21023285'!G351+'עגנון 12 מספר מונה 21014900'!G351+'ספריה מספר מונה 14066205'!G352+'מרגוע מספר מונה 22000272'!G352+'לוחמי הגטאות מספר מונה 22023137'!G352+'המעפילים 17 מספר מונה 6181945'!G352+'1335 מספר מונה 22023890'!G352+'דוד בן גאון 1 מספר מונה 2200209'!G352+'בית הדר מספר מונה 23021393'!G352+'בית הדר מספר מונה 22000262'!G352+'בורוכוב מספר מונה 9072242'!G352+'אפרים שריר מספר מונה 17005041'!G352+'XA1314 מספר מונה 14008869'!G352+'AH4520 מספר מונה 22002147'!G352+'AH4300 מספר מונה 12590096'!G352+'AH4067 מספר מונה 12591343'!G352+'AH1920 מספר מונה 22005812'!G352+'AH1920 מספר מונה 21003404'!G351+'AH10 מספר מונה 8070601'!G352+'A23 מספר מונה 22000257'!G352+'3018 מספר מונה 22002061'!G352+'921 מספר מונה 1800679'!G352</f>
        <v>260.68600000000004</v>
      </c>
      <c r="H18">
        <f>'חכל השיקמה 7 22007172'!H352+'חכל המעפילים 20 22001170'!H352+'חכל המעפילים 15  22005805'!H351+'ששת הימים מספר מונה 347462612'!H351+'שקד 47א מספר מונה 21003871'!H352+'שקד 17א מספר מונה 22002082'!H352+'קרן היסוד 1 מספר מונה 12512041'!H352+'קיבוץ גלויות 39 מספר מונה 22000'!H352+'קיבוץ גלויות 18 מספר מונה 22024'!H351+'עמידר מספר מונה 21023286'!H352+'ההגנה 10 מספר מונה 21023285'!H351+'עגנון 12 מספר מונה 21014900'!H351+'ספריה מספר מונה 14066205'!H352+'מרגוע מספר מונה 22000272'!H352+'לוחמי הגטאות מספר מונה 22023137'!H352+'המעפילים 17 מספר מונה 6181945'!H352+'1335 מספר מונה 22023890'!H352+'דוד בן גאון 1 מספר מונה 2200209'!H352+'בית הדר מספר מונה 23021393'!H352+'בית הדר מספר מונה 22000262'!H352+'בורוכוב מספר מונה 9072242'!H352+'אפרים שריר מספר מונה 17005041'!H352+'XA1314 מספר מונה 14008869'!H352+'AH4520 מספר מונה 22002147'!H352+'AH4300 מספר מונה 12590096'!H352+'AH4067 מספר מונה 12591343'!H352+'AH1920 מספר מונה 22005812'!H352+'AH1920 מספר מונה 21003404'!H351+'AH10 מספר מונה 8070601'!H352+'A23 מספר מונה 22000257'!H352+'3018 מספר מונה 22002061'!H352+'921 מספר מונה 1800679'!H352</f>
        <v>228.81799999999998</v>
      </c>
      <c r="I18">
        <f>'חכל השיקמה 7 22007172'!I352+'חכל המעפילים 20 22001170'!I352+'חכל המעפילים 15  22005805'!I351+'ששת הימים מספר מונה 347462612'!I351+'שקד 47א מספר מונה 21003871'!I352+'שקד 17א מספר מונה 22002082'!I352+'קרן היסוד 1 מספר מונה 12512041'!I352+'קיבוץ גלויות 39 מספר מונה 22000'!I352+'קיבוץ גלויות 18 מספר מונה 22024'!I351+'עמידר מספר מונה 21023286'!I352+'ההגנה 10 מספר מונה 21023285'!I351+'עגנון 12 מספר מונה 21014900'!I351+'ספריה מספר מונה 14066205'!I352+'מרגוע מספר מונה 22000272'!I352+'לוחמי הגטאות מספר מונה 22023137'!I352+'המעפילים 17 מספר מונה 6181945'!I352+'1335 מספר מונה 22023890'!I352+'דוד בן גאון 1 מספר מונה 2200209'!I352+'בית הדר מספר מונה 23021393'!I352+'בית הדר מספר מונה 22000262'!I352+'בורוכוב מספר מונה 9072242'!I352+'אפרים שריר מספר מונה 17005041'!I352+'XA1314 מספר מונה 14008869'!I352+'AH4520 מספר מונה 22002147'!I352+'AH4300 מספר מונה 12590096'!I352+'AH4067 מספר מונה 12591343'!I352+'AH1920 מספר מונה 22005812'!I352+'AH1920 מספר מונה 21003404'!I351+'AH10 מספר מונה 8070601'!I352+'A23 מספר מונה 22000257'!I352+'3018 מספר מונה 22002061'!I352+'921 מספר מונה 1800679'!I352</f>
        <v>215.73</v>
      </c>
      <c r="J18">
        <f>'חכל השיקמה 7 22007172'!J352+'חכל המעפילים 20 22001170'!J352+'חכל המעפילים 15  22005805'!J351+'ששת הימים מספר מונה 347462612'!J351+'שקד 47א מספר מונה 21003871'!J352+'שקד 17א מספר מונה 22002082'!J352+'קרן היסוד 1 מספר מונה 12512041'!J352+'קיבוץ גלויות 39 מספר מונה 22000'!J352+'קיבוץ גלויות 18 מספר מונה 22024'!J351+'עמידר מספר מונה 21023286'!J352+'ההגנה 10 מספר מונה 21023285'!J351+'עגנון 12 מספר מונה 21014900'!J351+'ספריה מספר מונה 14066205'!J352+'מרגוע מספר מונה 22000272'!J352+'לוחמי הגטאות מספר מונה 22023137'!J352+'המעפילים 17 מספר מונה 6181945'!J352+'1335 מספר מונה 22023890'!J352+'דוד בן גאון 1 מספר מונה 2200209'!J352+'בית הדר מספר מונה 23021393'!J352+'בית הדר מספר מונה 22000262'!J352+'בורוכוב מספר מונה 9072242'!J352+'אפרים שריר מספר מונה 17005041'!J352+'XA1314 מספר מונה 14008869'!J352+'AH4520 מספר מונה 22002147'!J352+'AH4300 מספר מונה 12590096'!J352+'AH4067 מספר מונה 12591343'!J352+'AH1920 מספר מונה 22005812'!J352+'AH1920 מספר מונה 21003404'!J351+'AH10 מספר מונה 8070601'!J352+'A23 מספר מונה 22000257'!J352+'3018 מספר מונה 22002061'!J352+'921 מספר מונה 1800679'!J352</f>
        <v>253.85399999999998</v>
      </c>
      <c r="K18">
        <f>'חכל השיקמה 7 22007172'!K352+'חכל המעפילים 20 22001170'!K352+'חכל המעפילים 15  22005805'!K351+'ששת הימים מספר מונה 347462612'!K351+'שקד 47א מספר מונה 21003871'!K352+'שקד 17א מספר מונה 22002082'!K352+'קרן היסוד 1 מספר מונה 12512041'!K352+'קיבוץ גלויות 39 מספר מונה 22000'!K352+'קיבוץ גלויות 18 מספר מונה 22024'!K351+'עמידר מספר מונה 21023286'!K352+'ההגנה 10 מספר מונה 21023285'!K351+'עגנון 12 מספר מונה 21014900'!K351+'ספריה מספר מונה 14066205'!K352+'מרגוע מספר מונה 22000272'!K352+'לוחמי הגטאות מספר מונה 22023137'!K352+'המעפילים 17 מספר מונה 6181945'!K352+'1335 מספר מונה 22023890'!K352+'דוד בן גאון 1 מספר מונה 2200209'!K352+'בית הדר מספר מונה 23021393'!K352+'בית הדר מספר מונה 22000262'!K352+'בורוכוב מספר מונה 9072242'!K352+'אפרים שריר מספר מונה 17005041'!K352+'XA1314 מספר מונה 14008869'!K352+'AH4520 מספר מונה 22002147'!K352+'AH4300 מספר מונה 12590096'!K352+'AH4067 מספר מונה 12591343'!K352+'AH1920 מספר מונה 22005812'!K352+'AH1920 מספר מונה 21003404'!K351+'AH10 מספר מונה 8070601'!K352+'A23 מספר מונה 22000257'!K352+'3018 מספר מונה 22002061'!K352+'921 מספר מונה 1800679'!K352</f>
        <v>308.72700000000003</v>
      </c>
      <c r="L18">
        <f>'חכל השיקמה 7 22007172'!L352+'חכל המעפילים 20 22001170'!L352+'חכל המעפילים 15  22005805'!L351+'ששת הימים מספר מונה 347462612'!L351+'שקד 47א מספר מונה 21003871'!L352+'שקד 17א מספר מונה 22002082'!L352+'קרן היסוד 1 מספר מונה 12512041'!L352+'קיבוץ גלויות 39 מספר מונה 22000'!L352+'קיבוץ גלויות 18 מספר מונה 22024'!L351+'עמידר מספר מונה 21023286'!L352+'ההגנה 10 מספר מונה 21023285'!L351+'עגנון 12 מספר מונה 21014900'!L351+'ספריה מספר מונה 14066205'!L352+'מרגוע מספר מונה 22000272'!L352+'לוחמי הגטאות מספר מונה 22023137'!L352+'המעפילים 17 מספר מונה 6181945'!L352+'1335 מספר מונה 22023890'!L352+'דוד בן גאון 1 מספר מונה 2200209'!L352+'בית הדר מספר מונה 23021393'!L352+'בית הדר מספר מונה 22000262'!L352+'בורוכוב מספר מונה 9072242'!L352+'אפרים שריר מספר מונה 17005041'!L352+'XA1314 מספר מונה 14008869'!L352+'AH4520 מספר מונה 22002147'!L352+'AH4300 מספר מונה 12590096'!L352+'AH4067 מספר מונה 12591343'!L352+'AH1920 מספר מונה 22005812'!L352+'AH1920 מספר מונה 21003404'!L351+'AH10 מספר מונה 8070601'!L352+'A23 מספר מונה 22000257'!L352+'3018 מספר מונה 22002061'!L352+'921 מספר מונה 1800679'!L352</f>
        <v>337.21600000000001</v>
      </c>
      <c r="M18">
        <f>'חכל השיקמה 7 22007172'!M352+'חכל המעפילים 20 22001170'!M352+'חכל המעפילים 15  22005805'!M351+'ששת הימים מספר מונה 347462612'!M351+'שקד 47א מספר מונה 21003871'!M352+'שקד 17א מספר מונה 22002082'!M352+'קרן היסוד 1 מספר מונה 12512041'!M352+'קיבוץ גלויות 39 מספר מונה 22000'!M352+'קיבוץ גלויות 18 מספר מונה 22024'!M351+'עמידר מספר מונה 21023286'!M352+'ההגנה 10 מספר מונה 21023285'!M351+'עגנון 12 מספר מונה 21014900'!M351+'ספריה מספר מונה 14066205'!M352+'מרגוע מספר מונה 22000272'!M352+'לוחמי הגטאות מספר מונה 22023137'!M352+'המעפילים 17 מספר מונה 6181945'!M352+'1335 מספר מונה 22023890'!M352+'דוד בן גאון 1 מספר מונה 2200209'!M352+'בית הדר מספר מונה 23021393'!M352+'בית הדר מספר מונה 22000262'!M352+'בורוכוב מספר מונה 9072242'!M352+'אפרים שריר מספר מונה 17005041'!M352+'XA1314 מספר מונה 14008869'!M352+'AH4520 מספר מונה 22002147'!M352+'AH4300 מספר מונה 12590096'!M352+'AH4067 מספר מונה 12591343'!M352+'AH1920 מספר מונה 22005812'!M352+'AH1920 מספר מונה 21003404'!M351+'AH10 מספר מונה 8070601'!M352+'A23 מספר מונה 22000257'!M352+'3018 מספר מונה 22002061'!M352+'921 מספר מונה 1800679'!M352</f>
        <v>371.97799999999995</v>
      </c>
      <c r="N18">
        <f>'חכל השיקמה 7 22007172'!N352+'חכל המעפילים 20 22001170'!N352+'חכל המעפילים 15  22005805'!N351+'ששת הימים מספר מונה 347462612'!N351+'שקד 47א מספר מונה 21003871'!N352+'שקד 17א מספר מונה 22002082'!N352+'קרן היסוד 1 מספר מונה 12512041'!N352+'קיבוץ גלויות 39 מספר מונה 22000'!N352+'קיבוץ גלויות 18 מספר מונה 22024'!N351+'עמידר מספר מונה 21023286'!N352+'ההגנה 10 מספר מונה 21023285'!N351+'עגנון 12 מספר מונה 21014900'!N351+'ספריה מספר מונה 14066205'!N352+'מרגוע מספר מונה 22000272'!N352+'לוחמי הגטאות מספר מונה 22023137'!N352+'המעפילים 17 מספר מונה 6181945'!N352+'1335 מספר מונה 22023890'!N352+'דוד בן גאון 1 מספר מונה 2200209'!N352+'בית הדר מספר מונה 23021393'!N352+'בית הדר מספר מונה 22000262'!N352+'בורוכוב מספר מונה 9072242'!N352+'אפרים שריר מספר מונה 17005041'!N352+'XA1314 מספר מונה 14008869'!N352+'AH4520 מספר מונה 22002147'!N352+'AH4300 מספר מונה 12590096'!N352+'AH4067 מספר מונה 12591343'!N352+'AH1920 מספר מונה 22005812'!N352+'AH1920 מספר מונה 21003404'!N351+'AH10 מספר מונה 8070601'!N352+'A23 מספר מונה 22000257'!N352+'3018 מספר מונה 22002061'!N352+'921 מספר מונה 1800679'!N352</f>
        <v>385.22300000000001</v>
      </c>
      <c r="O18">
        <f>'חכל השיקמה 7 22007172'!O352+'חכל המעפילים 20 22001170'!O352+'חכל המעפילים 15  22005805'!O351+'ששת הימים מספר מונה 347462612'!O351+'שקד 47א מספר מונה 21003871'!O352+'שקד 17א מספר מונה 22002082'!O352+'קרן היסוד 1 מספר מונה 12512041'!O352+'קיבוץ גלויות 39 מספר מונה 22000'!O352+'קיבוץ גלויות 18 מספר מונה 22024'!O351+'עמידר מספר מונה 21023286'!O352+'ההגנה 10 מספר מונה 21023285'!O351+'עגנון 12 מספר מונה 21014900'!O351+'ספריה מספר מונה 14066205'!O352+'מרגוע מספר מונה 22000272'!O352+'לוחמי הגטאות מספר מונה 22023137'!O352+'המעפילים 17 מספר מונה 6181945'!O352+'1335 מספר מונה 22023890'!O352+'דוד בן גאון 1 מספר מונה 2200209'!O352+'בית הדר מספר מונה 23021393'!O352+'בית הדר מספר מונה 22000262'!O352+'בורוכוב מספר מונה 9072242'!O352+'אפרים שריר מספר מונה 17005041'!O352+'XA1314 מספר מונה 14008869'!O352+'AH4520 מספר מונה 22002147'!O352+'AH4300 מספר מונה 12590096'!O352+'AH4067 מספר מונה 12591343'!O352+'AH1920 מספר מונה 22005812'!O352+'AH1920 מספר מונה 21003404'!O351+'AH10 מספר מונה 8070601'!O352+'A23 מספר מונה 22000257'!O352+'3018 מספר מונה 22002061'!O352+'921 מספר מונה 1800679'!O352</f>
        <v>358.90199999999999</v>
      </c>
      <c r="P18">
        <f>'חכל השיקמה 7 22007172'!P352+'חכל המעפילים 20 22001170'!P352+'חכל המעפילים 15  22005805'!P351+'ששת הימים מספר מונה 347462612'!P351+'שקד 47א מספר מונה 21003871'!P352+'שקד 17א מספר מונה 22002082'!P352+'קרן היסוד 1 מספר מונה 12512041'!P352+'קיבוץ גלויות 39 מספר מונה 22000'!P352+'קיבוץ גלויות 18 מספר מונה 22024'!P351+'עמידר מספר מונה 21023286'!P352+'ההגנה 10 מספר מונה 21023285'!P351+'עגנון 12 מספר מונה 21014900'!P351+'ספריה מספר מונה 14066205'!P352+'מרגוע מספר מונה 22000272'!P352+'לוחמי הגטאות מספר מונה 22023137'!P352+'המעפילים 17 מספר מונה 6181945'!P352+'1335 מספר מונה 22023890'!P352+'דוד בן גאון 1 מספר מונה 2200209'!P352+'בית הדר מספר מונה 23021393'!P352+'בית הדר מספר מונה 22000262'!P352+'בורוכוב מספר מונה 9072242'!P352+'אפרים שריר מספר מונה 17005041'!P352+'XA1314 מספר מונה 14008869'!P352+'AH4520 מספר מונה 22002147'!P352+'AH4300 מספר מונה 12590096'!P352+'AH4067 מספר מונה 12591343'!P352+'AH1920 מספר מונה 22005812'!P352+'AH1920 מספר מונה 21003404'!P351+'AH10 מספר מונה 8070601'!P352+'A23 מספר מונה 22000257'!P352+'3018 מספר מונה 22002061'!P352+'921 מספר מונה 1800679'!P352</f>
        <v>312.15399999999994</v>
      </c>
      <c r="Q18">
        <f>'חכל השיקמה 7 22007172'!Q352+'חכל המעפילים 20 22001170'!Q352+'חכל המעפילים 15  22005805'!Q351+'ששת הימים מספר מונה 347462612'!Q351+'שקד 47א מספר מונה 21003871'!Q352+'שקד 17א מספר מונה 22002082'!Q352+'קרן היסוד 1 מספר מונה 12512041'!Q352+'קיבוץ גלויות 39 מספר מונה 22000'!Q352+'קיבוץ גלויות 18 מספר מונה 22024'!Q351+'עמידר מספר מונה 21023286'!Q352+'ההגנה 10 מספר מונה 21023285'!Q351+'עגנון 12 מספר מונה 21014900'!Q351+'ספריה מספר מונה 14066205'!Q352+'מרגוע מספר מונה 22000272'!Q352+'לוחמי הגטאות מספר מונה 22023137'!Q352+'המעפילים 17 מספר מונה 6181945'!Q352+'1335 מספר מונה 22023890'!Q352+'דוד בן גאון 1 מספר מונה 2200209'!Q352+'בית הדר מספר מונה 23021393'!Q352+'בית הדר מספר מונה 22000262'!Q352+'בורוכוב מספר מונה 9072242'!Q352+'אפרים שריר מספר מונה 17005041'!Q352+'XA1314 מספר מונה 14008869'!Q352+'AH4520 מספר מונה 22002147'!Q352+'AH4300 מספר מונה 12590096'!Q352+'AH4067 מספר מונה 12591343'!Q352+'AH1920 מספר מונה 22005812'!Q352+'AH1920 מספר מונה 21003404'!Q351+'AH10 מספר מונה 8070601'!Q352+'A23 מספר מונה 22000257'!Q352+'3018 מספר מונה 22002061'!Q352+'921 מספר מונה 1800679'!Q352</f>
        <v>293.96300000000002</v>
      </c>
      <c r="R18">
        <f>'חכל השיקמה 7 22007172'!R352+'חכל המעפילים 20 22001170'!R352+'חכל המעפילים 15  22005805'!R351+'ששת הימים מספר מונה 347462612'!R351+'שקד 47א מספר מונה 21003871'!R352+'שקד 17א מספר מונה 22002082'!R352+'קרן היסוד 1 מספר מונה 12512041'!R352+'קיבוץ גלויות 39 מספר מונה 22000'!R352+'קיבוץ גלויות 18 מספר מונה 22024'!R351+'עמידר מספר מונה 21023286'!R352+'ההגנה 10 מספר מונה 21023285'!R351+'עגנון 12 מספר מונה 21014900'!R351+'ספריה מספר מונה 14066205'!R352+'מרגוע מספר מונה 22000272'!R352+'לוחמי הגטאות מספר מונה 22023137'!R352+'המעפילים 17 מספר מונה 6181945'!R352+'1335 מספר מונה 22023890'!R352+'דוד בן גאון 1 מספר מונה 2200209'!R352+'בית הדר מספר מונה 23021393'!R352+'בית הדר מספר מונה 22000262'!R352+'בורוכוב מספר מונה 9072242'!R352+'אפרים שריר מספר מונה 17005041'!R352+'XA1314 מספר מונה 14008869'!R352+'AH4520 מספר מונה 22002147'!R352+'AH4300 מספר מונה 12590096'!R352+'AH4067 מספר מונה 12591343'!R352+'AH1920 מספר מונה 22005812'!R352+'AH1920 מספר מונה 21003404'!R351+'AH10 מספר מונה 8070601'!R352+'A23 מספר מונה 22000257'!R352+'3018 מספר מונה 22002061'!R352+'921 מספר מונה 1800679'!R352</f>
        <v>315.75099999999998</v>
      </c>
      <c r="S18">
        <f>'חכל השיקמה 7 22007172'!S352+'חכל המעפילים 20 22001170'!S352+'חכל המעפילים 15  22005805'!S351+'ששת הימים מספר מונה 347462612'!S351+'שקד 47א מספר מונה 21003871'!S352+'שקד 17א מספר מונה 22002082'!S352+'קרן היסוד 1 מספר מונה 12512041'!S352+'קיבוץ גלויות 39 מספר מונה 22000'!S352+'קיבוץ גלויות 18 מספר מונה 22024'!S351+'עמידר מספר מונה 21023286'!S352+'ההגנה 10 מספר מונה 21023285'!S351+'עגנון 12 מספר מונה 21014900'!S351+'ספריה מספר מונה 14066205'!S352+'מרגוע מספר מונה 22000272'!S352+'לוחמי הגטאות מספר מונה 22023137'!S352+'המעפילים 17 מספר מונה 6181945'!S352+'1335 מספר מונה 22023890'!S352+'דוד בן גאון 1 מספר מונה 2200209'!S352+'בית הדר מספר מונה 23021393'!S352+'בית הדר מספר מונה 22000262'!S352+'בורוכוב מספר מונה 9072242'!S352+'אפרים שריר מספר מונה 17005041'!S352+'XA1314 מספר מונה 14008869'!S352+'AH4520 מספר מונה 22002147'!S352+'AH4300 מספר מונה 12590096'!S352+'AH4067 מספר מונה 12591343'!S352+'AH1920 מספר מונה 22005812'!S352+'AH1920 מספר מונה 21003404'!S351+'AH10 מספר מונה 8070601'!S352+'A23 מספר מונה 22000257'!S352+'3018 מספר מונה 22002061'!S352+'921 מספר מונה 1800679'!S352</f>
        <v>369.71499999999997</v>
      </c>
      <c r="T18">
        <f>'חכל השיקמה 7 22007172'!T352+'חכל המעפילים 20 22001170'!T352+'חכל המעפילים 15  22005805'!T351+'ששת הימים מספר מונה 347462612'!T351+'שקד 47א מספר מונה 21003871'!T352+'שקד 17א מספר מונה 22002082'!T352+'קרן היסוד 1 מספר מונה 12512041'!T352+'קיבוץ גלויות 39 מספר מונה 22000'!T352+'קיבוץ גלויות 18 מספר מונה 22024'!T351+'עמידר מספר מונה 21023286'!T352+'ההגנה 10 מספר מונה 21023285'!T351+'עגנון 12 מספר מונה 21014900'!T351+'ספריה מספר מונה 14066205'!T352+'מרגוע מספר מונה 22000272'!T352+'לוחמי הגטאות מספר מונה 22023137'!T352+'המעפילים 17 מספר מונה 6181945'!T352+'1335 מספר מונה 22023890'!T352+'דוד בן גאון 1 מספר מונה 2200209'!T352+'בית הדר מספר מונה 23021393'!T352+'בית הדר מספר מונה 22000262'!T352+'בורוכוב מספר מונה 9072242'!T352+'אפרים שריר מספר מונה 17005041'!T352+'XA1314 מספר מונה 14008869'!T352+'AH4520 מספר מונה 22002147'!T352+'AH4300 מספר מונה 12590096'!T352+'AH4067 מספר מונה 12591343'!T352+'AH1920 מספר מונה 22005812'!T352+'AH1920 מספר מונה 21003404'!T351+'AH10 מספר מונה 8070601'!T352+'A23 מספר מונה 22000257'!T352+'3018 מספר מונה 22002061'!T352+'921 מספר מונה 1800679'!T352</f>
        <v>364.72400000000005</v>
      </c>
      <c r="U18">
        <f>'חכל השיקמה 7 22007172'!U352+'חכל המעפילים 20 22001170'!U352+'חכל המעפילים 15  22005805'!U351+'ששת הימים מספר מונה 347462612'!U351+'שקד 47א מספר מונה 21003871'!U352+'שקד 17א מספר מונה 22002082'!U352+'קרן היסוד 1 מספר מונה 12512041'!U352+'קיבוץ גלויות 39 מספר מונה 22000'!U352+'קיבוץ גלויות 18 מספר מונה 22024'!U351+'עמידר מספר מונה 21023286'!U352+'ההגנה 10 מספר מונה 21023285'!U351+'עגנון 12 מספר מונה 21014900'!U351+'ספריה מספר מונה 14066205'!U352+'מרגוע מספר מונה 22000272'!U352+'לוחמי הגטאות מספר מונה 22023137'!U352+'המעפילים 17 מספר מונה 6181945'!U352+'1335 מספר מונה 22023890'!U352+'דוד בן גאון 1 מספר מונה 2200209'!U352+'בית הדר מספר מונה 23021393'!U352+'בית הדר מספר מונה 22000262'!U352+'בורוכוב מספר מונה 9072242'!U352+'אפרים שריר מספר מונה 17005041'!U352+'XA1314 מספר מונה 14008869'!U352+'AH4520 מספר מונה 22002147'!U352+'AH4300 מספר מונה 12590096'!U352+'AH4067 מספר מונה 12591343'!U352+'AH1920 מספר מונה 22005812'!U352+'AH1920 מספר מונה 21003404'!U351+'AH10 מספר מונה 8070601'!U352+'A23 מספר מונה 22000257'!U352+'3018 מספר מונה 22002061'!U352+'921 מספר מונה 1800679'!U352</f>
        <v>364.4609999999999</v>
      </c>
      <c r="V18">
        <f>'חכל השיקמה 7 22007172'!V352+'חכל המעפילים 20 22001170'!V352+'חכל המעפילים 15  22005805'!V351+'ששת הימים מספר מונה 347462612'!V351+'שקד 47א מספר מונה 21003871'!V352+'שקד 17א מספר מונה 22002082'!V352+'קרן היסוד 1 מספר מונה 12512041'!V352+'קיבוץ גלויות 39 מספר מונה 22000'!V352+'קיבוץ גלויות 18 מספר מונה 22024'!V351+'עמידר מספר מונה 21023286'!V352+'ההגנה 10 מספר מונה 21023285'!V351+'עגנון 12 מספר מונה 21014900'!V351+'ספריה מספר מונה 14066205'!V352+'מרגוע מספר מונה 22000272'!V352+'לוחמי הגטאות מספר מונה 22023137'!V352+'המעפילים 17 מספר מונה 6181945'!V352+'1335 מספר מונה 22023890'!V352+'דוד בן גאון 1 מספר מונה 2200209'!V352+'בית הדר מספר מונה 23021393'!V352+'בית הדר מספר מונה 22000262'!V352+'בורוכוב מספר מונה 9072242'!V352+'אפרים שריר מספר מונה 17005041'!V352+'XA1314 מספר מונה 14008869'!V352+'AH4520 מספר מונה 22002147'!V352+'AH4300 מספר מונה 12590096'!V352+'AH4067 מספר מונה 12591343'!V352+'AH1920 מספר מונה 22005812'!V352+'AH1920 מספר מונה 21003404'!V351+'AH10 מספר מונה 8070601'!V352+'A23 מספר מונה 22000257'!V352+'3018 מספר מונה 22002061'!V352+'921 מספר מונה 1800679'!V352</f>
        <v>364.70399999999995</v>
      </c>
      <c r="W18">
        <f>'חכל השיקמה 7 22007172'!W352+'חכל המעפילים 20 22001170'!W352+'חכל המעפילים 15  22005805'!W351+'ששת הימים מספר מונה 347462612'!W351+'שקד 47א מספר מונה 21003871'!W352+'שקד 17א מספר מונה 22002082'!W352+'קרן היסוד 1 מספר מונה 12512041'!W352+'קיבוץ גלויות 39 מספר מונה 22000'!W352+'קיבוץ גלויות 18 מספר מונה 22024'!W351+'עמידר מספר מונה 21023286'!W352+'ההגנה 10 מספר מונה 21023285'!W351+'עגנון 12 מספר מונה 21014900'!W351+'ספריה מספר מונה 14066205'!W352+'מרגוע מספר מונה 22000272'!W352+'לוחמי הגטאות מספר מונה 22023137'!W352+'המעפילים 17 מספר מונה 6181945'!W352+'1335 מספר מונה 22023890'!W352+'דוד בן גאון 1 מספר מונה 2200209'!W352+'בית הדר מספר מונה 23021393'!W352+'בית הדר מספר מונה 22000262'!W352+'בורוכוב מספר מונה 9072242'!W352+'אפרים שריר מספר מונה 17005041'!W352+'XA1314 מספר מונה 14008869'!W352+'AH4520 מספר מונה 22002147'!W352+'AH4300 מספר מונה 12590096'!W352+'AH4067 מספר מונה 12591343'!W352+'AH1920 מספר מונה 22005812'!W352+'AH1920 מספר מונה 21003404'!W351+'AH10 מספר מונה 8070601'!W352+'A23 מספר מונה 22000257'!W352+'3018 מספר מונה 22002061'!W352+'921 מספר מונה 1800679'!W352</f>
        <v>367.53</v>
      </c>
      <c r="X18">
        <f>'חכל השיקמה 7 22007172'!X352+'חכל המעפילים 20 22001170'!X352+'חכל המעפילים 15  22005805'!X351+'ששת הימים מספר מונה 347462612'!X351+'שקד 47א מספר מונה 21003871'!X352+'שקד 17א מספר מונה 22002082'!X352+'קרן היסוד 1 מספר מונה 12512041'!X352+'קיבוץ גלויות 39 מספר מונה 22000'!X352+'קיבוץ גלויות 18 מספר מונה 22024'!X351+'עמידר מספר מונה 21023286'!X352+'ההגנה 10 מספר מונה 21023285'!X351+'עגנון 12 מספר מונה 21014900'!X351+'ספריה מספר מונה 14066205'!X352+'מרגוע מספר מונה 22000272'!X352+'לוחמי הגטאות מספר מונה 22023137'!X352+'המעפילים 17 מספר מונה 6181945'!X352+'1335 מספר מונה 22023890'!X352+'דוד בן גאון 1 מספר מונה 2200209'!X352+'בית הדר מספר מונה 23021393'!X352+'בית הדר מספר מונה 22000262'!X352+'בורוכוב מספר מונה 9072242'!X352+'אפרים שריר מספר מונה 17005041'!X352+'XA1314 מספר מונה 14008869'!X352+'AH4520 מספר מונה 22002147'!X352+'AH4300 מספר מונה 12590096'!X352+'AH4067 מספר מונה 12591343'!X352+'AH1920 מספר מונה 22005812'!X352+'AH1920 מספר מונה 21003404'!X351+'AH10 מספר מונה 8070601'!X352+'A23 מספר מונה 22000257'!X352+'3018 מספר מונה 22002061'!X352+'921 מספר מונה 1800679'!X352</f>
        <v>362.84899999999999</v>
      </c>
      <c r="Y18">
        <f>'חכל השיקמה 7 22007172'!Y352+'חכל המעפילים 20 22001170'!Y352+'חכל המעפילים 15  22005805'!Y351+'ששת הימים מספר מונה 347462612'!Y351+'שקד 47א מספר מונה 21003871'!Y352+'שקד 17א מספר מונה 22002082'!Y352+'קרן היסוד 1 מספר מונה 12512041'!Y352+'קיבוץ גלויות 39 מספר מונה 22000'!Y352+'קיבוץ גלויות 18 מספר מונה 22024'!Y351+'עמידר מספר מונה 21023286'!Y352+'ההגנה 10 מספר מונה 21023285'!Y351+'עגנון 12 מספר מונה 21014900'!Y351+'ספריה מספר מונה 14066205'!Y352+'מרגוע מספר מונה 22000272'!Y352+'לוחמי הגטאות מספר מונה 22023137'!Y352+'המעפילים 17 מספר מונה 6181945'!Y352+'1335 מספר מונה 22023890'!Y352+'דוד בן גאון 1 מספר מונה 2200209'!Y352+'בית הדר מספר מונה 23021393'!Y352+'בית הדר מספר מונה 22000262'!Y352+'בורוכוב מספר מונה 9072242'!Y352+'אפרים שריר מספר מונה 17005041'!Y352+'XA1314 מספר מונה 14008869'!Y352+'AH4520 מספר מונה 22002147'!Y352+'AH4300 מספר מונה 12590096'!Y352+'AH4067 מספר מונה 12591343'!Y352+'AH1920 מספר מונה 22005812'!Y352+'AH1920 מספר מונה 21003404'!Y351+'AH10 מספר מונה 8070601'!Y352+'A23 מספר מונה 22000257'!Y352+'3018 מספר מונה 22002061'!Y352+'921 מספר מונה 1800679'!Y352</f>
        <v>326.28399999999999</v>
      </c>
      <c r="Z18" s="22">
        <f t="shared" si="0"/>
        <v>7551.1569999999983</v>
      </c>
    </row>
    <row r="19" spans="1:26" x14ac:dyDescent="0.45">
      <c r="A19" s="10">
        <v>45277</v>
      </c>
      <c r="B19">
        <f>'חכל השיקמה 7 22007172'!B353+'חכל המעפילים 20 22001170'!B353+'חכל המעפילים 15  22005805'!B352+'ששת הימים מספר מונה 347462612'!B352+'שקד 47א מספר מונה 21003871'!B353+'שקד 17א מספר מונה 22002082'!B353+'קרן היסוד 1 מספר מונה 12512041'!B353+'קיבוץ גלויות 39 מספר מונה 22000'!B353+'קיבוץ גלויות 18 מספר מונה 22024'!B352+'עמידר מספר מונה 21023286'!B353+'ההגנה 10 מספר מונה 21023285'!B352+'עגנון 12 מספר מונה 21014900'!B352+'ספריה מספר מונה 14066205'!B353+'מרגוע מספר מונה 22000272'!B353+'לוחמי הגטאות מספר מונה 22023137'!B353+'המעפילים 17 מספר מונה 6181945'!B353+'1335 מספר מונה 22023890'!B353+'דוד בן גאון 1 מספר מונה 2200209'!B353+'בית הדר מספר מונה 23021393'!B353+'בית הדר מספר מונה 22000262'!B353+'בורוכוב מספר מונה 9072242'!B353+'אפרים שריר מספר מונה 17005041'!B353+'XA1314 מספר מונה 14008869'!B353+'AH4520 מספר מונה 22002147'!B353+'AH4300 מספר מונה 12590096'!B353+'AH4067 מספר מונה 12591343'!B353+'AH1920 מספר מונה 22005812'!B353+'AH1920 מספר מונה 21003404'!B352+'AH10 מספר מונה 8070601'!B353+'A23 מספר מונה 22000257'!B353+'3018 מספר מונה 22002061'!B353+'921 מספר מונה 1800679'!B353</f>
        <v>317.70999999999998</v>
      </c>
      <c r="C19">
        <f>'חכל השיקמה 7 22007172'!C353+'חכל המעפילים 20 22001170'!C353+'חכל המעפילים 15  22005805'!C352+'ששת הימים מספר מונה 347462612'!C352+'שקד 47א מספר מונה 21003871'!C353+'שקד 17א מספר מונה 22002082'!C353+'קרן היסוד 1 מספר מונה 12512041'!C353+'קיבוץ גלויות 39 מספר מונה 22000'!C353+'קיבוץ גלויות 18 מספר מונה 22024'!C352+'עמידר מספר מונה 21023286'!C353+'ההגנה 10 מספר מונה 21023285'!C352+'עגנון 12 מספר מונה 21014900'!C352+'ספריה מספר מונה 14066205'!C353+'מרגוע מספר מונה 22000272'!C353+'לוחמי הגטאות מספר מונה 22023137'!C353+'המעפילים 17 מספר מונה 6181945'!C353+'1335 מספר מונה 22023890'!C353+'דוד בן גאון 1 מספר מונה 2200209'!C353+'בית הדר מספר מונה 23021393'!C353+'בית הדר מספר מונה 22000262'!C353+'בורוכוב מספר מונה 9072242'!C353+'אפרים שריר מספר מונה 17005041'!C353+'XA1314 מספר מונה 14008869'!C353+'AH4520 מספר מונה 22002147'!C353+'AH4300 מספר מונה 12590096'!C353+'AH4067 מספר מונה 12591343'!C353+'AH1920 מספר מונה 22005812'!C353+'AH1920 מספר מונה 21003404'!C352+'AH10 מספר מונה 8070601'!C353+'A23 מספר מונה 22000257'!C353+'3018 מספר מונה 22002061'!C353+'921 מספר מונה 1800679'!C353</f>
        <v>277.86700000000002</v>
      </c>
      <c r="D19">
        <f>'חכל השיקמה 7 22007172'!D353+'חכל המעפילים 20 22001170'!D353+'חכל המעפילים 15  22005805'!D352+'ששת הימים מספר מונה 347462612'!D352+'שקד 47א מספר מונה 21003871'!D353+'שקד 17א מספר מונה 22002082'!D353+'קרן היסוד 1 מספר מונה 12512041'!D353+'קיבוץ גלויות 39 מספר מונה 22000'!D353+'קיבוץ גלויות 18 מספר מונה 22024'!D352+'עמידר מספר מונה 21023286'!D353+'ההגנה 10 מספר מונה 21023285'!D352+'עגנון 12 מספר מונה 21014900'!D352+'ספריה מספר מונה 14066205'!D353+'מרגוע מספר מונה 22000272'!D353+'לוחמי הגטאות מספר מונה 22023137'!D353+'המעפילים 17 מספר מונה 6181945'!D353+'1335 מספר מונה 22023890'!D353+'דוד בן גאון 1 מספר מונה 2200209'!D353+'בית הדר מספר מונה 23021393'!D353+'בית הדר מספר מונה 22000262'!D353+'בורוכוב מספר מונה 9072242'!D353+'אפרים שריר מספר מונה 17005041'!D353+'XA1314 מספר מונה 14008869'!D353+'AH4520 מספר מונה 22002147'!D353+'AH4300 מספר מונה 12590096'!D353+'AH4067 מספר מונה 12591343'!D353+'AH1920 מספר מונה 22005812'!D353+'AH1920 מספר מונה 21003404'!D352+'AH10 מספר מונה 8070601'!D353+'A23 מספר מונה 22000257'!D353+'3018 מספר מונה 22002061'!D353+'921 מספר מונה 1800679'!D353</f>
        <v>255.40800000000002</v>
      </c>
      <c r="E19">
        <f>'חכל השיקמה 7 22007172'!E353+'חכל המעפילים 20 22001170'!E353+'חכל המעפילים 15  22005805'!E352+'ששת הימים מספר מונה 347462612'!E352+'שקד 47א מספר מונה 21003871'!E353+'שקד 17א מספר מונה 22002082'!E353+'קרן היסוד 1 מספר מונה 12512041'!E353+'קיבוץ גלויות 39 מספר מונה 22000'!E353+'קיבוץ גלויות 18 מספר מונה 22024'!E352+'עמידר מספר מונה 21023286'!E353+'ההגנה 10 מספר מונה 21023285'!E352+'עגנון 12 מספר מונה 21014900'!E352+'ספריה מספר מונה 14066205'!E353+'מרגוע מספר מונה 22000272'!E353+'לוחמי הגטאות מספר מונה 22023137'!E353+'המעפילים 17 מספר מונה 6181945'!E353+'1335 מספר מונה 22023890'!E353+'דוד בן גאון 1 מספר מונה 2200209'!E353+'בית הדר מספר מונה 23021393'!E353+'בית הדר מספר מונה 22000262'!E353+'בורוכוב מספר מונה 9072242'!E353+'אפרים שריר מספר מונה 17005041'!E353+'XA1314 מספר מונה 14008869'!E353+'AH4520 מספר מונה 22002147'!E353+'AH4300 מספר מונה 12590096'!E353+'AH4067 מספר מונה 12591343'!E353+'AH1920 מספר מונה 22005812'!E353+'AH1920 מספר מונה 21003404'!E352+'AH10 מספר מונה 8070601'!E353+'A23 מספר מונה 22000257'!E353+'3018 מספר מונה 22002061'!E353+'921 מספר מונה 1800679'!E353</f>
        <v>245.61700000000005</v>
      </c>
      <c r="F19">
        <f>'חכל השיקמה 7 22007172'!F353+'חכל המעפילים 20 22001170'!F353+'חכל המעפילים 15  22005805'!F352+'ששת הימים מספר מונה 347462612'!F352+'שקד 47א מספר מונה 21003871'!F353+'שקד 17א מספר מונה 22002082'!F353+'קרן היסוד 1 מספר מונה 12512041'!F353+'קיבוץ גלויות 39 מספר מונה 22000'!F353+'קיבוץ גלויות 18 מספר מונה 22024'!F352+'עמידר מספר מונה 21023286'!F353+'ההגנה 10 מספר מונה 21023285'!F352+'עגנון 12 מספר מונה 21014900'!F352+'ספריה מספר מונה 14066205'!F353+'מרגוע מספר מונה 22000272'!F353+'לוחמי הגטאות מספר מונה 22023137'!F353+'המעפילים 17 מספר מונה 6181945'!F353+'1335 מספר מונה 22023890'!F353+'דוד בן גאון 1 מספר מונה 2200209'!F353+'בית הדר מספר מונה 23021393'!F353+'בית הדר מספר מונה 22000262'!F353+'בורוכוב מספר מונה 9072242'!F353+'אפרים שריר מספר מונה 17005041'!F353+'XA1314 מספר מונה 14008869'!F353+'AH4520 מספר מונה 22002147'!F353+'AH4300 מספר מונה 12590096'!F353+'AH4067 מספר מונה 12591343'!F353+'AH1920 מספר מונה 22005812'!F353+'AH1920 מספר מונה 21003404'!F352+'AH10 מספר מונה 8070601'!F353+'A23 מספר מונה 22000257'!F353+'3018 מספר מונה 22002061'!F353+'921 מספר מונה 1800679'!F353</f>
        <v>242.251</v>
      </c>
      <c r="G19">
        <f>'חכל השיקמה 7 22007172'!G353+'חכל המעפילים 20 22001170'!G353+'חכל המעפילים 15  22005805'!G352+'ששת הימים מספר מונה 347462612'!G352+'שקד 47א מספר מונה 21003871'!G353+'שקד 17א מספר מונה 22002082'!G353+'קרן היסוד 1 מספר מונה 12512041'!G353+'קיבוץ גלויות 39 מספר מונה 22000'!G353+'קיבוץ גלויות 18 מספר מונה 22024'!G352+'עמידר מספר מונה 21023286'!G353+'ההגנה 10 מספר מונה 21023285'!G352+'עגנון 12 מספר מונה 21014900'!G352+'ספריה מספר מונה 14066205'!G353+'מרגוע מספר מונה 22000272'!G353+'לוחמי הגטאות מספר מונה 22023137'!G353+'המעפילים 17 מספר מונה 6181945'!G353+'1335 מספר מונה 22023890'!G353+'דוד בן גאון 1 מספר מונה 2200209'!G353+'בית הדר מספר מונה 23021393'!G353+'בית הדר מספר מונה 22000262'!G353+'בורוכוב מספר מונה 9072242'!G353+'אפרים שריר מספר מונה 17005041'!G353+'XA1314 מספר מונה 14008869'!G353+'AH4520 מספר מונה 22002147'!G353+'AH4300 מספר מונה 12590096'!G353+'AH4067 מספר מונה 12591343'!G353+'AH1920 מספר מונה 22005812'!G353+'AH1920 מספר מונה 21003404'!G352+'AH10 מספר מונה 8070601'!G353+'A23 מספר מונה 22000257'!G353+'3018 מספר מונה 22002061'!G353+'921 מספר מונה 1800679'!G353</f>
        <v>236.643</v>
      </c>
      <c r="H19">
        <f>'חכל השיקמה 7 22007172'!H353+'חכל המעפילים 20 22001170'!H353+'חכל המעפילים 15  22005805'!H352+'ששת הימים מספר מונה 347462612'!H352+'שקד 47א מספר מונה 21003871'!H353+'שקד 17א מספר מונה 22002082'!H353+'קרן היסוד 1 מספר מונה 12512041'!H353+'קיבוץ גלויות 39 מספר מונה 22000'!H353+'קיבוץ גלויות 18 מספר מונה 22024'!H352+'עמידר מספר מונה 21023286'!H353+'ההגנה 10 מספר מונה 21023285'!H352+'עגנון 12 מספר מונה 21014900'!H352+'ספריה מספר מונה 14066205'!H353+'מרגוע מספר מונה 22000272'!H353+'לוחמי הגטאות מספר מונה 22023137'!H353+'המעפילים 17 מספר מונה 6181945'!H353+'1335 מספר מונה 22023890'!H353+'דוד בן גאון 1 מספר מונה 2200209'!H353+'בית הדר מספר מונה 23021393'!H353+'בית הדר מספר מונה 22000262'!H353+'בורוכוב מספר מונה 9072242'!H353+'אפרים שריר מספר מונה 17005041'!H353+'XA1314 מספר מונה 14008869'!H353+'AH4520 מספר מונה 22002147'!H353+'AH4300 מספר מונה 12590096'!H353+'AH4067 מספר מונה 12591343'!H353+'AH1920 מספר מונה 22005812'!H353+'AH1920 מספר מונה 21003404'!H352+'AH10 מספר מונה 8070601'!H353+'A23 מספר מונה 22000257'!H353+'3018 מספר מונה 22002061'!H353+'921 מספר מונה 1800679'!H353</f>
        <v>223.43700000000001</v>
      </c>
      <c r="I19">
        <f>'חכל השיקמה 7 22007172'!I353+'חכל המעפילים 20 22001170'!I353+'חכל המעפילים 15  22005805'!I352+'ששת הימים מספר מונה 347462612'!I352+'שקד 47א מספר מונה 21003871'!I353+'שקד 17א מספר מונה 22002082'!I353+'קרן היסוד 1 מספר מונה 12512041'!I353+'קיבוץ גלויות 39 מספר מונה 22000'!I353+'קיבוץ גלויות 18 מספר מונה 22024'!I352+'עמידר מספר מונה 21023286'!I353+'ההגנה 10 מספר מונה 21023285'!I352+'עגנון 12 מספר מונה 21014900'!I352+'ספריה מספר מונה 14066205'!I353+'מרגוע מספר מונה 22000272'!I353+'לוחמי הגטאות מספר מונה 22023137'!I353+'המעפילים 17 מספר מונה 6181945'!I353+'1335 מספר מונה 22023890'!I353+'דוד בן גאון 1 מספר מונה 2200209'!I353+'בית הדר מספר מונה 23021393'!I353+'בית הדר מספר מונה 22000262'!I353+'בורוכוב מספר מונה 9072242'!I353+'אפרים שריר מספר מונה 17005041'!I353+'XA1314 מספר מונה 14008869'!I353+'AH4520 מספר מונה 22002147'!I353+'AH4300 מספר מונה 12590096'!I353+'AH4067 מספר מונה 12591343'!I353+'AH1920 מספר מונה 22005812'!I353+'AH1920 מספר מונה 21003404'!I352+'AH10 מספר מונה 8070601'!I353+'A23 מספר מונה 22000257'!I353+'3018 מספר מונה 22002061'!I353+'921 מספר מונה 1800679'!I353</f>
        <v>275.84200000000004</v>
      </c>
      <c r="J19">
        <f>'חכל השיקמה 7 22007172'!J353+'חכל המעפילים 20 22001170'!J353+'חכל המעפילים 15  22005805'!J352+'ששת הימים מספר מונה 347462612'!J352+'שקד 47א מספר מונה 21003871'!J353+'שקד 17א מספר מונה 22002082'!J353+'קרן היסוד 1 מספר מונה 12512041'!J353+'קיבוץ גלויות 39 מספר מונה 22000'!J353+'קיבוץ גלויות 18 מספר מונה 22024'!J352+'עמידר מספר מונה 21023286'!J353+'ההגנה 10 מספר מונה 21023285'!J352+'עגנון 12 מספר מונה 21014900'!J352+'ספריה מספר מונה 14066205'!J353+'מרגוע מספר מונה 22000272'!J353+'לוחמי הגטאות מספר מונה 22023137'!J353+'המעפילים 17 מספר מונה 6181945'!J353+'1335 מספר מונה 22023890'!J353+'דוד בן גאון 1 מספר מונה 2200209'!J353+'בית הדר מספר מונה 23021393'!J353+'בית הדר מספר מונה 22000262'!J353+'בורוכוב מספר מונה 9072242'!J353+'אפרים שריר מספר מונה 17005041'!J353+'XA1314 מספר מונה 14008869'!J353+'AH4520 מספר מונה 22002147'!J353+'AH4300 מספר מונה 12590096'!J353+'AH4067 מספר מונה 12591343'!J353+'AH1920 מספר מונה 22005812'!J353+'AH1920 מספר מונה 21003404'!J352+'AH10 מספר מונה 8070601'!J353+'A23 מספר מונה 22000257'!J353+'3018 מספר מונה 22002061'!J353+'921 מספר מונה 1800679'!J353</f>
        <v>379.45999999999992</v>
      </c>
      <c r="K19">
        <f>'חכל השיקמה 7 22007172'!K353+'חכל המעפילים 20 22001170'!K353+'חכל המעפילים 15  22005805'!K352+'ששת הימים מספר מונה 347462612'!K352+'שקד 47א מספר מונה 21003871'!K353+'שקד 17א מספר מונה 22002082'!K353+'קרן היסוד 1 מספר מונה 12512041'!K353+'קיבוץ גלויות 39 מספר מונה 22000'!K353+'קיבוץ גלויות 18 מספר מונה 22024'!K352+'עמידר מספר מונה 21023286'!K353+'ההגנה 10 מספר מונה 21023285'!K352+'עגנון 12 מספר מונה 21014900'!K352+'ספריה מספר מונה 14066205'!K353+'מרגוע מספר מונה 22000272'!K353+'לוחמי הגטאות מספר מונה 22023137'!K353+'המעפילים 17 מספר מונה 6181945'!K353+'1335 מספר מונה 22023890'!K353+'דוד בן גאון 1 מספר מונה 2200209'!K353+'בית הדר מספר מונה 23021393'!K353+'בית הדר מספר מונה 22000262'!K353+'בורוכוב מספר מונה 9072242'!K353+'אפרים שריר מספר מונה 17005041'!K353+'XA1314 מספר מונה 14008869'!K353+'AH4520 מספר מונה 22002147'!K353+'AH4300 מספר מונה 12590096'!K353+'AH4067 מספר מונה 12591343'!K353+'AH1920 מספר מונה 22005812'!K353+'AH1920 מספר מונה 21003404'!K352+'AH10 מספר מונה 8070601'!K353+'A23 מספר מונה 22000257'!K353+'3018 מספר מונה 22002061'!K353+'921 מספר מונה 1800679'!K353</f>
        <v>445.06700000000001</v>
      </c>
      <c r="L19">
        <f>'חכל השיקמה 7 22007172'!L353+'חכל המעפילים 20 22001170'!L353+'חכל המעפילים 15  22005805'!L352+'ששת הימים מספר מונה 347462612'!L352+'שקד 47א מספר מונה 21003871'!L353+'שקד 17א מספר מונה 22002082'!L353+'קרן היסוד 1 מספר מונה 12512041'!L353+'קיבוץ גלויות 39 מספר מונה 22000'!L353+'קיבוץ גלויות 18 מספר מונה 22024'!L352+'עמידר מספר מונה 21023286'!L353+'ההגנה 10 מספר מונה 21023285'!L352+'עגנון 12 מספר מונה 21014900'!L352+'ספריה מספר מונה 14066205'!L353+'מרגוע מספר מונה 22000272'!L353+'לוחמי הגטאות מספר מונה 22023137'!L353+'המעפילים 17 מספר מונה 6181945'!L353+'1335 מספר מונה 22023890'!L353+'דוד בן גאון 1 מספר מונה 2200209'!L353+'בית הדר מספר מונה 23021393'!L353+'בית הדר מספר מונה 22000262'!L353+'בורוכוב מספר מונה 9072242'!L353+'אפרים שריר מספר מונה 17005041'!L353+'XA1314 מספר מונה 14008869'!L353+'AH4520 מספר מונה 22002147'!L353+'AH4300 מספר מונה 12590096'!L353+'AH4067 מספר מונה 12591343'!L353+'AH1920 מספר מונה 22005812'!L353+'AH1920 מספר מונה 21003404'!L352+'AH10 מספר מונה 8070601'!L353+'A23 מספר מונה 22000257'!L353+'3018 מספר מונה 22002061'!L353+'921 מספר מונה 1800679'!L353</f>
        <v>449.67800000000005</v>
      </c>
      <c r="M19">
        <f>'חכל השיקמה 7 22007172'!M353+'חכל המעפילים 20 22001170'!M353+'חכל המעפילים 15  22005805'!M352+'ששת הימים מספר מונה 347462612'!M352+'שקד 47א מספר מונה 21003871'!M353+'שקד 17א מספר מונה 22002082'!M353+'קרן היסוד 1 מספר מונה 12512041'!M353+'קיבוץ גלויות 39 מספר מונה 22000'!M353+'קיבוץ גלויות 18 מספר מונה 22024'!M352+'עמידר מספר מונה 21023286'!M353+'ההגנה 10 מספר מונה 21023285'!M352+'עגנון 12 מספר מונה 21014900'!M352+'ספריה מספר מונה 14066205'!M353+'מרגוע מספר מונה 22000272'!M353+'לוחמי הגטאות מספר מונה 22023137'!M353+'המעפילים 17 מספר מונה 6181945'!M353+'1335 מספר מונה 22023890'!M353+'דוד בן גאון 1 מספר מונה 2200209'!M353+'בית הדר מספר מונה 23021393'!M353+'בית הדר מספר מונה 22000262'!M353+'בורוכוב מספר מונה 9072242'!M353+'אפרים שריר מספר מונה 17005041'!M353+'XA1314 מספר מונה 14008869'!M353+'AH4520 מספר מונה 22002147'!M353+'AH4300 מספר מונה 12590096'!M353+'AH4067 מספר מונה 12591343'!M353+'AH1920 מספר מונה 22005812'!M353+'AH1920 מספר מונה 21003404'!M352+'AH10 מספר מונה 8070601'!M353+'A23 מספר מונה 22000257'!M353+'3018 מספר מונה 22002061'!M353+'921 מספר מונה 1800679'!M353</f>
        <v>456.72400000000005</v>
      </c>
      <c r="N19">
        <f>'חכל השיקמה 7 22007172'!N353+'חכל המעפילים 20 22001170'!N353+'חכל המעפילים 15  22005805'!N352+'ששת הימים מספר מונה 347462612'!N352+'שקד 47א מספר מונה 21003871'!N353+'שקד 17א מספר מונה 22002082'!N353+'קרן היסוד 1 מספר מונה 12512041'!N353+'קיבוץ גלויות 39 מספר מונה 22000'!N353+'קיבוץ גלויות 18 מספר מונה 22024'!N352+'עמידר מספר מונה 21023286'!N353+'ההגנה 10 מספר מונה 21023285'!N352+'עגנון 12 מספר מונה 21014900'!N352+'ספריה מספר מונה 14066205'!N353+'מרגוע מספר מונה 22000272'!N353+'לוחמי הגטאות מספר מונה 22023137'!N353+'המעפילים 17 מספר מונה 6181945'!N353+'1335 מספר מונה 22023890'!N353+'דוד בן גאון 1 מספר מונה 2200209'!N353+'בית הדר מספר מונה 23021393'!N353+'בית הדר מספר מונה 22000262'!N353+'בורוכוב מספר מונה 9072242'!N353+'אפרים שריר מספר מונה 17005041'!N353+'XA1314 מספר מונה 14008869'!N353+'AH4520 מספר מונה 22002147'!N353+'AH4300 מספר מונה 12590096'!N353+'AH4067 מספר מונה 12591343'!N353+'AH1920 מספר מונה 22005812'!N353+'AH1920 מספר מונה 21003404'!N352+'AH10 מספר מונה 8070601'!N353+'A23 מספר מונה 22000257'!N353+'3018 מספר מונה 22002061'!N353+'921 מספר מונה 1800679'!N353</f>
        <v>449.18400000000003</v>
      </c>
      <c r="O19">
        <f>'חכל השיקמה 7 22007172'!O353+'חכל המעפילים 20 22001170'!O353+'חכל המעפילים 15  22005805'!O352+'ששת הימים מספר מונה 347462612'!O352+'שקד 47א מספר מונה 21003871'!O353+'שקד 17א מספר מונה 22002082'!O353+'קרן היסוד 1 מספר מונה 12512041'!O353+'קיבוץ גלויות 39 מספר מונה 22000'!O353+'קיבוץ גלויות 18 מספר מונה 22024'!O352+'עמידר מספר מונה 21023286'!O353+'ההגנה 10 מספר מונה 21023285'!O352+'עגנון 12 מספר מונה 21014900'!O352+'ספריה מספר מונה 14066205'!O353+'מרגוע מספר מונה 22000272'!O353+'לוחמי הגטאות מספר מונה 22023137'!O353+'המעפילים 17 מספר מונה 6181945'!O353+'1335 מספר מונה 22023890'!O353+'דוד בן גאון 1 מספר מונה 2200209'!O353+'בית הדר מספר מונה 23021393'!O353+'בית הדר מספר מונה 22000262'!O353+'בורוכוב מספר מונה 9072242'!O353+'אפרים שריר מספר מונה 17005041'!O353+'XA1314 מספר מונה 14008869'!O353+'AH4520 מספר מונה 22002147'!O353+'AH4300 מספר מונה 12590096'!O353+'AH4067 מספר מונה 12591343'!O353+'AH1920 מספר מונה 22005812'!O353+'AH1920 מספר מונה 21003404'!O352+'AH10 מספר מונה 8070601'!O353+'A23 מספר מונה 22000257'!O353+'3018 מספר מונה 22002061'!O353+'921 מספר מונה 1800679'!O353</f>
        <v>416.94500000000005</v>
      </c>
      <c r="P19">
        <f>'חכל השיקמה 7 22007172'!P353+'חכל המעפילים 20 22001170'!P353+'חכל המעפילים 15  22005805'!P352+'ששת הימים מספר מונה 347462612'!P352+'שקד 47א מספר מונה 21003871'!P353+'שקד 17א מספר מונה 22002082'!P353+'קרן היסוד 1 מספר מונה 12512041'!P353+'קיבוץ גלויות 39 מספר מונה 22000'!P353+'קיבוץ גלויות 18 מספר מונה 22024'!P352+'עמידר מספר מונה 21023286'!P353+'ההגנה 10 מספר מונה 21023285'!P352+'עגנון 12 מספר מונה 21014900'!P352+'ספריה מספר מונה 14066205'!P353+'מרגוע מספר מונה 22000272'!P353+'לוחמי הגטאות מספר מונה 22023137'!P353+'המעפילים 17 מספר מונה 6181945'!P353+'1335 מספר מונה 22023890'!P353+'דוד בן גאון 1 מספר מונה 2200209'!P353+'בית הדר מספר מונה 23021393'!P353+'בית הדר מספר מונה 22000262'!P353+'בורוכוב מספר מונה 9072242'!P353+'אפרים שריר מספר מונה 17005041'!P353+'XA1314 מספר מונה 14008869'!P353+'AH4520 מספר מונה 22002147'!P353+'AH4300 מספר מונה 12590096'!P353+'AH4067 מספר מונה 12591343'!P353+'AH1920 מספר מונה 22005812'!P353+'AH1920 מספר מונה 21003404'!P352+'AH10 מספר מונה 8070601'!P353+'A23 מספר מונה 22000257'!P353+'3018 מספר מונה 22002061'!P353+'921 מספר מונה 1800679'!P353</f>
        <v>367.35300000000001</v>
      </c>
      <c r="Q19">
        <f>'חכל השיקמה 7 22007172'!Q353+'חכל המעפילים 20 22001170'!Q353+'חכל המעפילים 15  22005805'!Q352+'ששת הימים מספר מונה 347462612'!Q352+'שקד 47א מספר מונה 21003871'!Q353+'שקד 17א מספר מונה 22002082'!Q353+'קרן היסוד 1 מספר מונה 12512041'!Q353+'קיבוץ גלויות 39 מספר מונה 22000'!Q353+'קיבוץ גלויות 18 מספר מונה 22024'!Q352+'עמידר מספר מונה 21023286'!Q353+'ההגנה 10 מספר מונה 21023285'!Q352+'עגנון 12 מספר מונה 21014900'!Q352+'ספריה מספר מונה 14066205'!Q353+'מרגוע מספר מונה 22000272'!Q353+'לוחמי הגטאות מספר מונה 22023137'!Q353+'המעפילים 17 מספר מונה 6181945'!Q353+'1335 מספר מונה 22023890'!Q353+'דוד בן גאון 1 מספר מונה 2200209'!Q353+'בית הדר מספר מונה 23021393'!Q353+'בית הדר מספר מונה 22000262'!Q353+'בורוכוב מספר מונה 9072242'!Q353+'אפרים שריר מספר מונה 17005041'!Q353+'XA1314 מספר מונה 14008869'!Q353+'AH4520 מספר מונה 22002147'!Q353+'AH4300 מספר מונה 12590096'!Q353+'AH4067 מספר מונה 12591343'!Q353+'AH1920 מספר מונה 22005812'!Q353+'AH1920 מספר מונה 21003404'!Q352+'AH10 מספר מונה 8070601'!Q353+'A23 מספר מונה 22000257'!Q353+'3018 מספר מונה 22002061'!Q353+'921 מספר מונה 1800679'!Q353</f>
        <v>340.54099999999988</v>
      </c>
      <c r="R19">
        <f>'חכל השיקמה 7 22007172'!R353+'חכל המעפילים 20 22001170'!R353+'חכל המעפילים 15  22005805'!R352+'ששת הימים מספר מונה 347462612'!R352+'שקד 47א מספר מונה 21003871'!R353+'שקד 17א מספר מונה 22002082'!R353+'קרן היסוד 1 מספר מונה 12512041'!R353+'קיבוץ גלויות 39 מספר מונה 22000'!R353+'קיבוץ גלויות 18 מספר מונה 22024'!R352+'עמידר מספר מונה 21023286'!R353+'ההגנה 10 מספר מונה 21023285'!R352+'עגנון 12 מספר מונה 21014900'!R352+'ספריה מספר מונה 14066205'!R353+'מרגוע מספר מונה 22000272'!R353+'לוחמי הגטאות מספר מונה 22023137'!R353+'המעפילים 17 מספר מונה 6181945'!R353+'1335 מספר מונה 22023890'!R353+'דוד בן גאון 1 מספר מונה 2200209'!R353+'בית הדר מספר מונה 23021393'!R353+'בית הדר מספר מונה 22000262'!R353+'בורוכוב מספר מונה 9072242'!R353+'אפרים שריר מספר מונה 17005041'!R353+'XA1314 מספר מונה 14008869'!R353+'AH4520 מספר מונה 22002147'!R353+'AH4300 מספר מונה 12590096'!R353+'AH4067 מספר מונה 12591343'!R353+'AH1920 מספר מונה 22005812'!R353+'AH1920 מספר מונה 21003404'!R352+'AH10 מספר מונה 8070601'!R353+'A23 מספר מונה 22000257'!R353+'3018 מספר מונה 22002061'!R353+'921 מספר מונה 1800679'!R353</f>
        <v>442.77599999999995</v>
      </c>
      <c r="S19">
        <f>'חכל השיקמה 7 22007172'!S353+'חכל המעפילים 20 22001170'!S353+'חכל המעפילים 15  22005805'!S352+'ששת הימים מספר מונה 347462612'!S352+'שקד 47א מספר מונה 21003871'!S353+'שקד 17א מספר מונה 22002082'!S353+'קרן היסוד 1 מספר מונה 12512041'!S353+'קיבוץ גלויות 39 מספר מונה 22000'!S353+'קיבוץ גלויות 18 מספר מונה 22024'!S352+'עמידר מספר מונה 21023286'!S353+'ההגנה 10 מספר מונה 21023285'!S352+'עגנון 12 מספר מונה 21014900'!S352+'ספריה מספר מונה 14066205'!S353+'מרגוע מספר מונה 22000272'!S353+'לוחמי הגטאות מספר מונה 22023137'!S353+'המעפילים 17 מספר מונה 6181945'!S353+'1335 מספר מונה 22023890'!S353+'דוד בן גאון 1 מספר מונה 2200209'!S353+'בית הדר מספר מונה 23021393'!S353+'בית הדר מספר מונה 22000262'!S353+'בורוכוב מספר מונה 9072242'!S353+'אפרים שריר מספר מונה 17005041'!S353+'XA1314 מספר מונה 14008869'!S353+'AH4520 מספר מונה 22002147'!S353+'AH4300 מספר מונה 12590096'!S353+'AH4067 מספר מונה 12591343'!S353+'AH1920 מספר מונה 22005812'!S353+'AH1920 מספר מונה 21003404'!S352+'AH10 מספר מונה 8070601'!S353+'A23 מספר מונה 22000257'!S353+'3018 מספר מונה 22002061'!S353+'921 מספר מונה 1800679'!S353</f>
        <v>533.44200000000012</v>
      </c>
      <c r="T19">
        <f>'חכל השיקמה 7 22007172'!T353+'חכל המעפילים 20 22001170'!T353+'חכל המעפילים 15  22005805'!T352+'ששת הימים מספר מונה 347462612'!T352+'שקד 47א מספר מונה 21003871'!T353+'שקד 17א מספר מונה 22002082'!T353+'קרן היסוד 1 מספר מונה 12512041'!T353+'קיבוץ גלויות 39 מספר מונה 22000'!T353+'קיבוץ גלויות 18 מספר מונה 22024'!T352+'עמידר מספר מונה 21023286'!T353+'ההגנה 10 מספר מונה 21023285'!T352+'עגנון 12 מספר מונה 21014900'!T352+'ספריה מספר מונה 14066205'!T353+'מרגוע מספר מונה 22000272'!T353+'לוחמי הגטאות מספר מונה 22023137'!T353+'המעפילים 17 מספר מונה 6181945'!T353+'1335 מספר מונה 22023890'!T353+'דוד בן גאון 1 מספר מונה 2200209'!T353+'בית הדר מספר מונה 23021393'!T353+'בית הדר מספר מונה 22000262'!T353+'בורוכוב מספר מונה 9072242'!T353+'אפרים שריר מספר מונה 17005041'!T353+'XA1314 מספר מונה 14008869'!T353+'AH4520 מספר מונה 22002147'!T353+'AH4300 מספר מונה 12590096'!T353+'AH4067 מספר מונה 12591343'!T353+'AH1920 מספר מונה 22005812'!T353+'AH1920 מספר מונה 21003404'!T352+'AH10 מספר מונה 8070601'!T353+'A23 מספר מונה 22000257'!T353+'3018 מספר מונה 22002061'!T353+'921 מספר מונה 1800679'!T353</f>
        <v>498.84100000000001</v>
      </c>
      <c r="U19">
        <f>'חכל השיקמה 7 22007172'!U353+'חכל המעפילים 20 22001170'!U353+'חכל המעפילים 15  22005805'!U352+'ששת הימים מספר מונה 347462612'!U352+'שקד 47א מספר מונה 21003871'!U353+'שקד 17א מספר מונה 22002082'!U353+'קרן היסוד 1 מספר מונה 12512041'!U353+'קיבוץ גלויות 39 מספר מונה 22000'!U353+'קיבוץ גלויות 18 מספר מונה 22024'!U352+'עמידר מספר מונה 21023286'!U353+'ההגנה 10 מספר מונה 21023285'!U352+'עגנון 12 מספר מונה 21014900'!U352+'ספריה מספר מונה 14066205'!U353+'מרגוע מספר מונה 22000272'!U353+'לוחמי הגטאות מספר מונה 22023137'!U353+'המעפילים 17 מספר מונה 6181945'!U353+'1335 מספר מונה 22023890'!U353+'דוד בן גאון 1 מספר מונה 2200209'!U353+'בית הדר מספר מונה 23021393'!U353+'בית הדר מספר מונה 22000262'!U353+'בורוכוב מספר מונה 9072242'!U353+'אפרים שריר מספר מונה 17005041'!U353+'XA1314 מספר מונה 14008869'!U353+'AH4520 מספר מונה 22002147'!U353+'AH4300 מספר מונה 12590096'!U353+'AH4067 מספר מונה 12591343'!U353+'AH1920 מספר מונה 22005812'!U353+'AH1920 מספר מונה 21003404'!U352+'AH10 מספר מונה 8070601'!U353+'A23 מספר מונה 22000257'!U353+'3018 מספר מונה 22002061'!U353+'921 מספר מונה 1800679'!U353</f>
        <v>455.459</v>
      </c>
      <c r="V19">
        <f>'חכל השיקמה 7 22007172'!V353+'חכל המעפילים 20 22001170'!V353+'חכל המעפילים 15  22005805'!V352+'ששת הימים מספר מונה 347462612'!V352+'שקד 47א מספר מונה 21003871'!V353+'שקד 17א מספר מונה 22002082'!V353+'קרן היסוד 1 מספר מונה 12512041'!V353+'קיבוץ גלויות 39 מספר מונה 22000'!V353+'קיבוץ גלויות 18 מספר מונה 22024'!V352+'עמידר מספר מונה 21023286'!V353+'ההגנה 10 מספר מונה 21023285'!V352+'עגנון 12 מספר מונה 21014900'!V352+'ספריה מספר מונה 14066205'!V353+'מרגוע מספר מונה 22000272'!V353+'לוחמי הגטאות מספר מונה 22023137'!V353+'המעפילים 17 מספר מונה 6181945'!V353+'1335 מספר מונה 22023890'!V353+'דוד בן גאון 1 מספר מונה 2200209'!V353+'בית הדר מספר מונה 23021393'!V353+'בית הדר מספר מונה 22000262'!V353+'בורוכוב מספר מונה 9072242'!V353+'אפרים שריר מספר מונה 17005041'!V353+'XA1314 מספר מונה 14008869'!V353+'AH4520 מספר מונה 22002147'!V353+'AH4300 מספר מונה 12590096'!V353+'AH4067 מספר מונה 12591343'!V353+'AH1920 מספר מונה 22005812'!V353+'AH1920 מספר מונה 21003404'!V352+'AH10 מספר מונה 8070601'!V353+'A23 מספר מונה 22000257'!V353+'3018 מספר מונה 22002061'!V353+'921 מספר מונה 1800679'!V353</f>
        <v>457.15099999999995</v>
      </c>
      <c r="W19">
        <f>'חכל השיקמה 7 22007172'!W353+'חכל המעפילים 20 22001170'!W353+'חכל המעפילים 15  22005805'!W352+'ששת הימים מספר מונה 347462612'!W352+'שקד 47א מספר מונה 21003871'!W353+'שקד 17א מספר מונה 22002082'!W353+'קרן היסוד 1 מספר מונה 12512041'!W353+'קיבוץ גלויות 39 מספר מונה 22000'!W353+'קיבוץ גלויות 18 מספר מונה 22024'!W352+'עמידר מספר מונה 21023286'!W353+'ההגנה 10 מספר מונה 21023285'!W352+'עגנון 12 מספר מונה 21014900'!W352+'ספריה מספר מונה 14066205'!W353+'מרגוע מספר מונה 22000272'!W353+'לוחמי הגטאות מספר מונה 22023137'!W353+'המעפילים 17 מספר מונה 6181945'!W353+'1335 מספר מונה 22023890'!W353+'דוד בן גאון 1 מספר מונה 2200209'!W353+'בית הדר מספר מונה 23021393'!W353+'בית הדר מספר מונה 22000262'!W353+'בורוכוב מספר מונה 9072242'!W353+'אפרים שריר מספר מונה 17005041'!W353+'XA1314 מספר מונה 14008869'!W353+'AH4520 מספר מונה 22002147'!W353+'AH4300 מספר מונה 12590096'!W353+'AH4067 מספר מונה 12591343'!W353+'AH1920 מספר מונה 22005812'!W353+'AH1920 מספר מונה 21003404'!W352+'AH10 מספר מונה 8070601'!W353+'A23 מספר מונה 22000257'!W353+'3018 מספר מונה 22002061'!W353+'921 מספר מונה 1800679'!W353</f>
        <v>376.11799999999999</v>
      </c>
      <c r="X19">
        <f>'חכל השיקמה 7 22007172'!X353+'חכל המעפילים 20 22001170'!X353+'חכל המעפילים 15  22005805'!X352+'ששת הימים מספר מונה 347462612'!X352+'שקד 47א מספר מונה 21003871'!X353+'שקד 17א מספר מונה 22002082'!X353+'קרן היסוד 1 מספר מונה 12512041'!X353+'קיבוץ גלויות 39 מספר מונה 22000'!X353+'קיבוץ גלויות 18 מספר מונה 22024'!X352+'עמידר מספר מונה 21023286'!X353+'ההגנה 10 מספר מונה 21023285'!X352+'עגנון 12 מספר מונה 21014900'!X352+'ספריה מספר מונה 14066205'!X353+'מרגוע מספר מונה 22000272'!X353+'לוחמי הגטאות מספר מונה 22023137'!X353+'המעפילים 17 מספר מונה 6181945'!X353+'1335 מספר מונה 22023890'!X353+'דוד בן גאון 1 מספר מונה 2200209'!X353+'בית הדר מספר מונה 23021393'!X353+'בית הדר מספר מונה 22000262'!X353+'בורוכוב מספר מונה 9072242'!X353+'אפרים שריר מספר מונה 17005041'!X353+'XA1314 מספר מונה 14008869'!X353+'AH4520 מספר מונה 22002147'!X353+'AH4300 מספר מונה 12590096'!X353+'AH4067 מספר מונה 12591343'!X353+'AH1920 מספר מונה 22005812'!X353+'AH1920 מספר מונה 21003404'!X352+'AH10 מספר מונה 8070601'!X353+'A23 מספר מונה 22000257'!X353+'3018 מספר מונה 22002061'!X353+'921 מספר מונה 1800679'!X353</f>
        <v>357.27499999999998</v>
      </c>
      <c r="Y19">
        <f>'חכל השיקמה 7 22007172'!Y353+'חכל המעפילים 20 22001170'!Y353+'חכל המעפילים 15  22005805'!Y352+'ששת הימים מספר מונה 347462612'!Y352+'שקד 47א מספר מונה 21003871'!Y353+'שקד 17א מספר מונה 22002082'!Y353+'קרן היסוד 1 מספר מונה 12512041'!Y353+'קיבוץ גלויות 39 מספר מונה 22000'!Y353+'קיבוץ גלויות 18 מספר מונה 22024'!Y352+'עמידר מספר מונה 21023286'!Y353+'ההגנה 10 מספר מונה 21023285'!Y352+'עגנון 12 מספר מונה 21014900'!Y352+'ספריה מספר מונה 14066205'!Y353+'מרגוע מספר מונה 22000272'!Y353+'לוחמי הגטאות מספר מונה 22023137'!Y353+'המעפילים 17 מספר מונה 6181945'!Y353+'1335 מספר מונה 22023890'!Y353+'דוד בן גאון 1 מספר מונה 2200209'!Y353+'בית הדר מספר מונה 23021393'!Y353+'בית הדר מספר מונה 22000262'!Y353+'בורוכוב מספר מונה 9072242'!Y353+'אפרים שריר מספר מונה 17005041'!Y353+'XA1314 מספר מונה 14008869'!Y353+'AH4520 מספר מונה 22002147'!Y353+'AH4300 מספר מונה 12590096'!Y353+'AH4067 מספר מונה 12591343'!Y353+'AH1920 מספר מונה 22005812'!Y353+'AH1920 מספר מונה 21003404'!Y352+'AH10 מספר מונה 8070601'!Y353+'A23 מספר מונה 22000257'!Y353+'3018 מספר מונה 22002061'!Y353+'921 מספר מונה 1800679'!Y353</f>
        <v>321.51999999999981</v>
      </c>
      <c r="Z19" s="22">
        <f t="shared" si="0"/>
        <v>8822.3090000000011</v>
      </c>
    </row>
    <row r="20" spans="1:26" x14ac:dyDescent="0.45">
      <c r="A20" s="10">
        <v>45278</v>
      </c>
      <c r="B20">
        <f>'חכל השיקמה 7 22007172'!B354+'חכל המעפילים 20 22001170'!B354+'חכל המעפילים 15  22005805'!B353+'ששת הימים מספר מונה 347462612'!B353+'שקד 47א מספר מונה 21003871'!B354+'שקד 17א מספר מונה 22002082'!B354+'קרן היסוד 1 מספר מונה 12512041'!B354+'קיבוץ גלויות 39 מספר מונה 22000'!B354+'קיבוץ גלויות 18 מספר מונה 22024'!B353+'עמידר מספר מונה 21023286'!B354+'ההגנה 10 מספר מונה 21023285'!B353+'עגנון 12 מספר מונה 21014900'!B353+'ספריה מספר מונה 14066205'!B354+'מרגוע מספר מונה 22000272'!B354+'לוחמי הגטאות מספר מונה 22023137'!B354+'המעפילים 17 מספר מונה 6181945'!B354+'1335 מספר מונה 22023890'!B354+'דוד בן גאון 1 מספר מונה 2200209'!B354+'בית הדר מספר מונה 23021393'!B354+'בית הדר מספר מונה 22000262'!B354+'בורוכוב מספר מונה 9072242'!B354+'אפרים שריר מספר מונה 17005041'!B354+'XA1314 מספר מונה 14008869'!B354+'AH4520 מספר מונה 22002147'!B354+'AH4300 מספר מונה 12590096'!B354+'AH4067 מספר מונה 12591343'!B354+'AH1920 מספר מונה 22005812'!B354+'AH1920 מספר מונה 21003404'!B353+'AH10 מספר מונה 8070601'!B354+'A23 מספר מונה 22000257'!B354+'3018 מספר מונה 22002061'!B354+'921 מספר מונה 1800679'!B354</f>
        <v>307.77500000000003</v>
      </c>
      <c r="C20">
        <f>'חכל השיקמה 7 22007172'!C354+'חכל המעפילים 20 22001170'!C354+'חכל המעפילים 15  22005805'!C353+'ששת הימים מספר מונה 347462612'!C353+'שקד 47א מספר מונה 21003871'!C354+'שקד 17א מספר מונה 22002082'!C354+'קרן היסוד 1 מספר מונה 12512041'!C354+'קיבוץ גלויות 39 מספר מונה 22000'!C354+'קיבוץ גלויות 18 מספר מונה 22024'!C353+'עמידר מספר מונה 21023286'!C354+'ההגנה 10 מספר מונה 21023285'!C353+'עגנון 12 מספר מונה 21014900'!C353+'ספריה מספר מונה 14066205'!C354+'מרגוע מספר מונה 22000272'!C354+'לוחמי הגטאות מספר מונה 22023137'!C354+'המעפילים 17 מספר מונה 6181945'!C354+'1335 מספר מונה 22023890'!C354+'דוד בן גאון 1 מספר מונה 2200209'!C354+'בית הדר מספר מונה 23021393'!C354+'בית הדר מספר מונה 22000262'!C354+'בורוכוב מספר מונה 9072242'!C354+'אפרים שריר מספר מונה 17005041'!C354+'XA1314 מספר מונה 14008869'!C354+'AH4520 מספר מונה 22002147'!C354+'AH4300 מספר מונה 12590096'!C354+'AH4067 מספר מונה 12591343'!C354+'AH1920 מספר מונה 22005812'!C354+'AH1920 מספר מונה 21003404'!C353+'AH10 מספר מונה 8070601'!C354+'A23 מספר מונה 22000257'!C354+'3018 מספר מונה 22002061'!C354+'921 מספר מונה 1800679'!C354</f>
        <v>278.28100000000001</v>
      </c>
      <c r="D20">
        <f>'חכל השיקמה 7 22007172'!D354+'חכל המעפילים 20 22001170'!D354+'חכל המעפילים 15  22005805'!D353+'ששת הימים מספר מונה 347462612'!D353+'שקד 47א מספר מונה 21003871'!D354+'שקד 17א מספר מונה 22002082'!D354+'קרן היסוד 1 מספר מונה 12512041'!D354+'קיבוץ גלויות 39 מספר מונה 22000'!D354+'קיבוץ גלויות 18 מספר מונה 22024'!D353+'עמידר מספר מונה 21023286'!D354+'ההגנה 10 מספר מונה 21023285'!D353+'עגנון 12 מספר מונה 21014900'!D353+'ספריה מספר מונה 14066205'!D354+'מרגוע מספר מונה 22000272'!D354+'לוחמי הגטאות מספר מונה 22023137'!D354+'המעפילים 17 מספר מונה 6181945'!D354+'1335 מספר מונה 22023890'!D354+'דוד בן גאון 1 מספר מונה 2200209'!D354+'בית הדר מספר מונה 23021393'!D354+'בית הדר מספר מונה 22000262'!D354+'בורוכוב מספר מונה 9072242'!D354+'אפרים שריר מספר מונה 17005041'!D354+'XA1314 מספר מונה 14008869'!D354+'AH4520 מספר מונה 22002147'!D354+'AH4300 מספר מונה 12590096'!D354+'AH4067 מספר מונה 12591343'!D354+'AH1920 מספר מונה 22005812'!D354+'AH1920 מספר מונה 21003404'!D353+'AH10 מספר מונה 8070601'!D354+'A23 מספר מונה 22000257'!D354+'3018 מספר מונה 22002061'!D354+'921 מספר מונה 1800679'!D354</f>
        <v>252.21899999999999</v>
      </c>
      <c r="E20">
        <f>'חכל השיקמה 7 22007172'!E354+'חכל המעפילים 20 22001170'!E354+'חכל המעפילים 15  22005805'!E353+'ששת הימים מספר מונה 347462612'!E353+'שקד 47א מספר מונה 21003871'!E354+'שקד 17א מספר מונה 22002082'!E354+'קרן היסוד 1 מספר מונה 12512041'!E354+'קיבוץ גלויות 39 מספר מונה 22000'!E354+'קיבוץ גלויות 18 מספר מונה 22024'!E353+'עמידר מספר מונה 21023286'!E354+'ההגנה 10 מספר מונה 21023285'!E353+'עגנון 12 מספר מונה 21014900'!E353+'ספריה מספר מונה 14066205'!E354+'מרגוע מספר מונה 22000272'!E354+'לוחמי הגטאות מספר מונה 22023137'!E354+'המעפילים 17 מספר מונה 6181945'!E354+'1335 מספר מונה 22023890'!E354+'דוד בן גאון 1 מספר מונה 2200209'!E354+'בית הדר מספר מונה 23021393'!E354+'בית הדר מספר מונה 22000262'!E354+'בורוכוב מספר מונה 9072242'!E354+'אפרים שריר מספר מונה 17005041'!E354+'XA1314 מספר מונה 14008869'!E354+'AH4520 מספר מונה 22002147'!E354+'AH4300 מספר מונה 12590096'!E354+'AH4067 מספר מונה 12591343'!E354+'AH1920 מספר מונה 22005812'!E354+'AH1920 מספר מונה 21003404'!E353+'AH10 מספר מונה 8070601'!E354+'A23 מספר מונה 22000257'!E354+'3018 מספר מונה 22002061'!E354+'921 מספר מונה 1800679'!E354</f>
        <v>244.45999999999998</v>
      </c>
      <c r="F20">
        <f>'חכל השיקמה 7 22007172'!F354+'חכל המעפילים 20 22001170'!F354+'חכל המעפילים 15  22005805'!F353+'ששת הימים מספר מונה 347462612'!F353+'שקד 47א מספר מונה 21003871'!F354+'שקד 17א מספר מונה 22002082'!F354+'קרן היסוד 1 מספר מונה 12512041'!F354+'קיבוץ גלויות 39 מספר מונה 22000'!F354+'קיבוץ גלויות 18 מספר מונה 22024'!F353+'עמידר מספר מונה 21023286'!F354+'ההגנה 10 מספר מונה 21023285'!F353+'עגנון 12 מספר מונה 21014900'!F353+'ספריה מספר מונה 14066205'!F354+'מרגוע מספר מונה 22000272'!F354+'לוחמי הגטאות מספר מונה 22023137'!F354+'המעפילים 17 מספר מונה 6181945'!F354+'1335 מספר מונה 22023890'!F354+'דוד בן גאון 1 מספר מונה 2200209'!F354+'בית הדר מספר מונה 23021393'!F354+'בית הדר מספר מונה 22000262'!F354+'בורוכוב מספר מונה 9072242'!F354+'אפרים שריר מספר מונה 17005041'!F354+'XA1314 מספר מונה 14008869'!F354+'AH4520 מספר מונה 22002147'!F354+'AH4300 מספר מונה 12590096'!F354+'AH4067 מספר מונה 12591343'!F354+'AH1920 מספר מונה 22005812'!F354+'AH1920 מספר מונה 21003404'!F353+'AH10 מספר מונה 8070601'!F354+'A23 מספר מונה 22000257'!F354+'3018 מספר מונה 22002061'!F354+'921 מספר מונה 1800679'!F354</f>
        <v>233.58900000000003</v>
      </c>
      <c r="G20">
        <f>'חכל השיקמה 7 22007172'!G354+'חכל המעפילים 20 22001170'!G354+'חכל המעפילים 15  22005805'!G353+'ששת הימים מספר מונה 347462612'!G353+'שקד 47א מספר מונה 21003871'!G354+'שקד 17א מספר מונה 22002082'!G354+'קרן היסוד 1 מספר מונה 12512041'!G354+'קיבוץ גלויות 39 מספר מונה 22000'!G354+'קיבוץ גלויות 18 מספר מונה 22024'!G353+'עמידר מספר מונה 21023286'!G354+'ההגנה 10 מספר מונה 21023285'!G353+'עגנון 12 מספר מונה 21014900'!G353+'ספריה מספר מונה 14066205'!G354+'מרגוע מספר מונה 22000272'!G354+'לוחמי הגטאות מספר מונה 22023137'!G354+'המעפילים 17 מספר מונה 6181945'!G354+'1335 מספר מונה 22023890'!G354+'דוד בן גאון 1 מספר מונה 2200209'!G354+'בית הדר מספר מונה 23021393'!G354+'בית הדר מספר מונה 22000262'!G354+'בורוכוב מספר מונה 9072242'!G354+'אפרים שריר מספר מונה 17005041'!G354+'XA1314 מספר מונה 14008869'!G354+'AH4520 מספר מונה 22002147'!G354+'AH4300 מספר מונה 12590096'!G354+'AH4067 מספר מונה 12591343'!G354+'AH1920 מספר מונה 22005812'!G354+'AH1920 מספר מונה 21003404'!G353+'AH10 מספר מונה 8070601'!G354+'A23 מספר מונה 22000257'!G354+'3018 מספר מונה 22002061'!G354+'921 מספר מונה 1800679'!G354</f>
        <v>246.53399999999999</v>
      </c>
      <c r="H20">
        <f>'חכל השיקמה 7 22007172'!H354+'חכל המעפילים 20 22001170'!H354+'חכל המעפילים 15  22005805'!H353+'ששת הימים מספר מונה 347462612'!H353+'שקד 47א מספר מונה 21003871'!H354+'שקד 17א מספר מונה 22002082'!H354+'קרן היסוד 1 מספר מונה 12512041'!H354+'קיבוץ גלויות 39 מספר מונה 22000'!H354+'קיבוץ גלויות 18 מספר מונה 22024'!H353+'עמידר מספר מונה 21023286'!H354+'ההגנה 10 מספר מונה 21023285'!H353+'עגנון 12 מספר מונה 21014900'!H353+'ספריה מספר מונה 14066205'!H354+'מרגוע מספר מונה 22000272'!H354+'לוחמי הגטאות מספר מונה 22023137'!H354+'המעפילים 17 מספר מונה 6181945'!H354+'1335 מספר מונה 22023890'!H354+'דוד בן גאון 1 מספר מונה 2200209'!H354+'בית הדר מספר מונה 23021393'!H354+'בית הדר מספר מונה 22000262'!H354+'בורוכוב מספר מונה 9072242'!H354+'אפרים שריר מספר מונה 17005041'!H354+'XA1314 מספר מונה 14008869'!H354+'AH4520 מספר מונה 22002147'!H354+'AH4300 מספר מונה 12590096'!H354+'AH4067 מספר מונה 12591343'!H354+'AH1920 מספר מונה 22005812'!H354+'AH1920 מספר מונה 21003404'!H353+'AH10 מספר מונה 8070601'!H354+'A23 מספר מונה 22000257'!H354+'3018 מספר מונה 22002061'!H354+'921 מספר מונה 1800679'!H354</f>
        <v>227.273</v>
      </c>
      <c r="I20">
        <f>'חכל השיקמה 7 22007172'!I354+'חכל המעפילים 20 22001170'!I354+'חכל המעפילים 15  22005805'!I353+'ששת הימים מספר מונה 347462612'!I353+'שקד 47א מספר מונה 21003871'!I354+'שקד 17א מספר מונה 22002082'!I354+'קרן היסוד 1 מספר מונה 12512041'!I354+'קיבוץ גלויות 39 מספר מונה 22000'!I354+'קיבוץ גלויות 18 מספר מונה 22024'!I353+'עמידר מספר מונה 21023286'!I354+'ההגנה 10 מספר מונה 21023285'!I353+'עגנון 12 מספר מונה 21014900'!I353+'ספריה מספר מונה 14066205'!I354+'מרגוע מספר מונה 22000272'!I354+'לוחמי הגטאות מספר מונה 22023137'!I354+'המעפילים 17 מספר מונה 6181945'!I354+'1335 מספר מונה 22023890'!I354+'דוד בן גאון 1 מספר מונה 2200209'!I354+'בית הדר מספר מונה 23021393'!I354+'בית הדר מספר מונה 22000262'!I354+'בורוכוב מספר מונה 9072242'!I354+'אפרים שריר מספר מונה 17005041'!I354+'XA1314 מספר מונה 14008869'!I354+'AH4520 מספר מונה 22002147'!I354+'AH4300 מספר מונה 12590096'!I354+'AH4067 מספר מונה 12591343'!I354+'AH1920 מספר מונה 22005812'!I354+'AH1920 מספר מונה 21003404'!I353+'AH10 מספר מונה 8070601'!I354+'A23 מספר מונה 22000257'!I354+'3018 מספר מונה 22002061'!I354+'921 מספר מונה 1800679'!I354</f>
        <v>263.28500000000008</v>
      </c>
      <c r="J20">
        <f>'חכל השיקמה 7 22007172'!J354+'חכל המעפילים 20 22001170'!J354+'חכל המעפילים 15  22005805'!J353+'ששת הימים מספר מונה 347462612'!J353+'שקד 47א מספר מונה 21003871'!J354+'שקד 17א מספר מונה 22002082'!J354+'קרן היסוד 1 מספר מונה 12512041'!J354+'קיבוץ גלויות 39 מספר מונה 22000'!J354+'קיבוץ גלויות 18 מספר מונה 22024'!J353+'עמידר מספר מונה 21023286'!J354+'ההגנה 10 מספר מונה 21023285'!J353+'עגנון 12 מספר מונה 21014900'!J353+'ספריה מספר מונה 14066205'!J354+'מרגוע מספר מונה 22000272'!J354+'לוחמי הגטאות מספר מונה 22023137'!J354+'המעפילים 17 מספר מונה 6181945'!J354+'1335 מספר מונה 22023890'!J354+'דוד בן גאון 1 מספר מונה 2200209'!J354+'בית הדר מספר מונה 23021393'!J354+'בית הדר מספר מונה 22000262'!J354+'בורוכוב מספר מונה 9072242'!J354+'אפרים שריר מספר מונה 17005041'!J354+'XA1314 מספר מונה 14008869'!J354+'AH4520 מספר מונה 22002147'!J354+'AH4300 מספר מונה 12590096'!J354+'AH4067 מספר מונה 12591343'!J354+'AH1920 מספר מונה 22005812'!J354+'AH1920 מספר מונה 21003404'!J353+'AH10 מספר מונה 8070601'!J354+'A23 מספר מונה 22000257'!J354+'3018 מספר מונה 22002061'!J354+'921 מספר מונה 1800679'!J354</f>
        <v>351.28699999999998</v>
      </c>
      <c r="K20">
        <f>'חכל השיקמה 7 22007172'!K354+'חכל המעפילים 20 22001170'!K354+'חכל המעפילים 15  22005805'!K353+'ששת הימים מספר מונה 347462612'!K353+'שקד 47א מספר מונה 21003871'!K354+'שקד 17א מספר מונה 22002082'!K354+'קרן היסוד 1 מספר מונה 12512041'!K354+'קיבוץ גלויות 39 מספר מונה 22000'!K354+'קיבוץ גלויות 18 מספר מונה 22024'!K353+'עמידר מספר מונה 21023286'!K354+'ההגנה 10 מספר מונה 21023285'!K353+'עגנון 12 מספר מונה 21014900'!K353+'ספריה מספר מונה 14066205'!K354+'מרגוע מספר מונה 22000272'!K354+'לוחמי הגטאות מספר מונה 22023137'!K354+'המעפילים 17 מספר מונה 6181945'!K354+'1335 מספר מונה 22023890'!K354+'דוד בן גאון 1 מספר מונה 2200209'!K354+'בית הדר מספר מונה 23021393'!K354+'בית הדר מספר מונה 22000262'!K354+'בורוכוב מספר מונה 9072242'!K354+'אפרים שריר מספר מונה 17005041'!K354+'XA1314 מספר מונה 14008869'!K354+'AH4520 מספר מונה 22002147'!K354+'AH4300 מספר מונה 12590096'!K354+'AH4067 מספר מונה 12591343'!K354+'AH1920 מספר מונה 22005812'!K354+'AH1920 מספר מונה 21003404'!K353+'AH10 מספר מונה 8070601'!K354+'A23 מספר מונה 22000257'!K354+'3018 מספר מונה 22002061'!K354+'921 מספר מונה 1800679'!K354</f>
        <v>421.44700000000006</v>
      </c>
      <c r="L20">
        <f>'חכל השיקמה 7 22007172'!L354+'חכל המעפילים 20 22001170'!L354+'חכל המעפילים 15  22005805'!L353+'ששת הימים מספר מונה 347462612'!L353+'שקד 47א מספר מונה 21003871'!L354+'שקד 17א מספר מונה 22002082'!L354+'קרן היסוד 1 מספר מונה 12512041'!L354+'קיבוץ גלויות 39 מספר מונה 22000'!L354+'קיבוץ גלויות 18 מספר מונה 22024'!L353+'עמידר מספר מונה 21023286'!L354+'ההגנה 10 מספר מונה 21023285'!L353+'עגנון 12 מספר מונה 21014900'!L353+'ספריה מספר מונה 14066205'!L354+'מרגוע מספר מונה 22000272'!L354+'לוחמי הגטאות מספר מונה 22023137'!L354+'המעפילים 17 מספר מונה 6181945'!L354+'1335 מספר מונה 22023890'!L354+'דוד בן גאון 1 מספר מונה 2200209'!L354+'בית הדר מספר מונה 23021393'!L354+'בית הדר מספר מונה 22000262'!L354+'בורוכוב מספר מונה 9072242'!L354+'אפרים שריר מספר מונה 17005041'!L354+'XA1314 מספר מונה 14008869'!L354+'AH4520 מספר מונה 22002147'!L354+'AH4300 מספר מונה 12590096'!L354+'AH4067 מספר מונה 12591343'!L354+'AH1920 מספר מונה 22005812'!L354+'AH1920 מספר מונה 21003404'!L353+'AH10 מספר מונה 8070601'!L354+'A23 מספר מונה 22000257'!L354+'3018 מספר מונה 22002061'!L354+'921 מספר מונה 1800679'!L354</f>
        <v>469.34499999999991</v>
      </c>
      <c r="M20">
        <f>'חכל השיקמה 7 22007172'!M354+'חכל המעפילים 20 22001170'!M354+'חכל המעפילים 15  22005805'!M353+'ששת הימים מספר מונה 347462612'!M353+'שקד 47א מספר מונה 21003871'!M354+'שקד 17א מספר מונה 22002082'!M354+'קרן היסוד 1 מספר מונה 12512041'!M354+'קיבוץ גלויות 39 מספר מונה 22000'!M354+'קיבוץ גלויות 18 מספר מונה 22024'!M353+'עמידר מספר מונה 21023286'!M354+'ההגנה 10 מספר מונה 21023285'!M353+'עגנון 12 מספר מונה 21014900'!M353+'ספריה מספר מונה 14066205'!M354+'מרגוע מספר מונה 22000272'!M354+'לוחמי הגטאות מספר מונה 22023137'!M354+'המעפילים 17 מספר מונה 6181945'!M354+'1335 מספר מונה 22023890'!M354+'דוד בן גאון 1 מספר מונה 2200209'!M354+'בית הדר מספר מונה 23021393'!M354+'בית הדר מספר מונה 22000262'!M354+'בורוכוב מספר מונה 9072242'!M354+'אפרים שריר מספר מונה 17005041'!M354+'XA1314 מספר מונה 14008869'!M354+'AH4520 מספר מונה 22002147'!M354+'AH4300 מספר מונה 12590096'!M354+'AH4067 מספר מונה 12591343'!M354+'AH1920 מספר מונה 22005812'!M354+'AH1920 מספר מונה 21003404'!M353+'AH10 מספר מונה 8070601'!M354+'A23 מספר מונה 22000257'!M354+'3018 מספר מונה 22002061'!M354+'921 מספר מונה 1800679'!M354</f>
        <v>463.56700000000001</v>
      </c>
      <c r="N20">
        <f>'חכל השיקמה 7 22007172'!N354+'חכל המעפילים 20 22001170'!N354+'חכל המעפילים 15  22005805'!N353+'ששת הימים מספר מונה 347462612'!N353+'שקד 47א מספר מונה 21003871'!N354+'שקד 17א מספר מונה 22002082'!N354+'קרן היסוד 1 מספר מונה 12512041'!N354+'קיבוץ גלויות 39 מספר מונה 22000'!N354+'קיבוץ גלויות 18 מספר מונה 22024'!N353+'עמידר מספר מונה 21023286'!N354+'ההגנה 10 מספר מונה 21023285'!N353+'עגנון 12 מספר מונה 21014900'!N353+'ספריה מספר מונה 14066205'!N354+'מרגוע מספר מונה 22000272'!N354+'לוחמי הגטאות מספר מונה 22023137'!N354+'המעפילים 17 מספר מונה 6181945'!N354+'1335 מספר מונה 22023890'!N354+'דוד בן גאון 1 מספר מונה 2200209'!N354+'בית הדר מספר מונה 23021393'!N354+'בית הדר מספר מונה 22000262'!N354+'בורוכוב מספר מונה 9072242'!N354+'אפרים שריר מספר מונה 17005041'!N354+'XA1314 מספר מונה 14008869'!N354+'AH4520 מספר מונה 22002147'!N354+'AH4300 מספר מונה 12590096'!N354+'AH4067 מספר מונה 12591343'!N354+'AH1920 מספר מונה 22005812'!N354+'AH1920 מספר מונה 21003404'!N353+'AH10 מספר מונה 8070601'!N354+'A23 מספר מונה 22000257'!N354+'3018 מספר מונה 22002061'!N354+'921 מספר מונה 1800679'!N354</f>
        <v>486.68699999999995</v>
      </c>
      <c r="O20">
        <f>'חכל השיקמה 7 22007172'!O354+'חכל המעפילים 20 22001170'!O354+'חכל המעפילים 15  22005805'!O353+'ששת הימים מספר מונה 347462612'!O353+'שקד 47א מספר מונה 21003871'!O354+'שקד 17א מספר מונה 22002082'!O354+'קרן היסוד 1 מספר מונה 12512041'!O354+'קיבוץ גלויות 39 מספר מונה 22000'!O354+'קיבוץ גלויות 18 מספר מונה 22024'!O353+'עמידר מספר מונה 21023286'!O354+'ההגנה 10 מספר מונה 21023285'!O353+'עגנון 12 מספר מונה 21014900'!O353+'ספריה מספר מונה 14066205'!O354+'מרגוע מספר מונה 22000272'!O354+'לוחמי הגטאות מספר מונה 22023137'!O354+'המעפילים 17 מספר מונה 6181945'!O354+'1335 מספר מונה 22023890'!O354+'דוד בן גאון 1 מספר מונה 2200209'!O354+'בית הדר מספר מונה 23021393'!O354+'בית הדר מספר מונה 22000262'!O354+'בורוכוב מספר מונה 9072242'!O354+'אפרים שריר מספר מונה 17005041'!O354+'XA1314 מספר מונה 14008869'!O354+'AH4520 מספר מונה 22002147'!O354+'AH4300 מספר מונה 12590096'!O354+'AH4067 מספר מונה 12591343'!O354+'AH1920 מספר מונה 22005812'!O354+'AH1920 מספר מונה 21003404'!O353+'AH10 מספר מונה 8070601'!O354+'A23 מספר מונה 22000257'!O354+'3018 מספר מונה 22002061'!O354+'921 מספר מונה 1800679'!O354</f>
        <v>469.62299999999999</v>
      </c>
      <c r="P20">
        <f>'חכל השיקמה 7 22007172'!P354+'חכל המעפילים 20 22001170'!P354+'חכל המעפילים 15  22005805'!P353+'ששת הימים מספר מונה 347462612'!P353+'שקד 47א מספר מונה 21003871'!P354+'שקד 17א מספר מונה 22002082'!P354+'קרן היסוד 1 מספר מונה 12512041'!P354+'קיבוץ גלויות 39 מספר מונה 22000'!P354+'קיבוץ גלויות 18 מספר מונה 22024'!P353+'עמידר מספר מונה 21023286'!P354+'ההגנה 10 מספר מונה 21023285'!P353+'עגנון 12 מספר מונה 21014900'!P353+'ספריה מספר מונה 14066205'!P354+'מרגוע מספר מונה 22000272'!P354+'לוחמי הגטאות מספר מונה 22023137'!P354+'המעפילים 17 מספר מונה 6181945'!P354+'1335 מספר מונה 22023890'!P354+'דוד בן גאון 1 מספר מונה 2200209'!P354+'בית הדר מספר מונה 23021393'!P354+'בית הדר מספר מונה 22000262'!P354+'בורוכוב מספר מונה 9072242'!P354+'אפרים שריר מספר מונה 17005041'!P354+'XA1314 מספר מונה 14008869'!P354+'AH4520 מספר מונה 22002147'!P354+'AH4300 מספר מונה 12590096'!P354+'AH4067 מספר מונה 12591343'!P354+'AH1920 מספר מונה 22005812'!P354+'AH1920 מספר מונה 21003404'!P353+'AH10 מספר מונה 8070601'!P354+'A23 מספר מונה 22000257'!P354+'3018 מספר מונה 22002061'!P354+'921 מספר מונה 1800679'!P354</f>
        <v>392.58100000000007</v>
      </c>
      <c r="Q20">
        <f>'חכל השיקמה 7 22007172'!Q354+'חכל המעפילים 20 22001170'!Q354+'חכל המעפילים 15  22005805'!Q353+'ששת הימים מספר מונה 347462612'!Q353+'שקד 47א מספר מונה 21003871'!Q354+'שקד 17א מספר מונה 22002082'!Q354+'קרן היסוד 1 מספר מונה 12512041'!Q354+'קיבוץ גלויות 39 מספר מונה 22000'!Q354+'קיבוץ גלויות 18 מספר מונה 22024'!Q353+'עמידר מספר מונה 21023286'!Q354+'ההגנה 10 מספר מונה 21023285'!Q353+'עגנון 12 מספר מונה 21014900'!Q353+'ספריה מספר מונה 14066205'!Q354+'מרגוע מספר מונה 22000272'!Q354+'לוחמי הגטאות מספר מונה 22023137'!Q354+'המעפילים 17 מספר מונה 6181945'!Q354+'1335 מספר מונה 22023890'!Q354+'דוד בן גאון 1 מספר מונה 2200209'!Q354+'בית הדר מספר מונה 23021393'!Q354+'בית הדר מספר מונה 22000262'!Q354+'בורוכוב מספר מונה 9072242'!Q354+'אפרים שריר מספר מונה 17005041'!Q354+'XA1314 מספר מונה 14008869'!Q354+'AH4520 מספר מונה 22002147'!Q354+'AH4300 מספר מונה 12590096'!Q354+'AH4067 מספר מונה 12591343'!Q354+'AH1920 מספר מונה 22005812'!Q354+'AH1920 מספר מונה 21003404'!Q353+'AH10 מספר מונה 8070601'!Q354+'A23 מספר מונה 22000257'!Q354+'3018 מספר מונה 22002061'!Q354+'921 מספר מונה 1800679'!Q354</f>
        <v>372.21600000000007</v>
      </c>
      <c r="R20">
        <f>'חכל השיקמה 7 22007172'!R354+'חכל המעפילים 20 22001170'!R354+'חכל המעפילים 15  22005805'!R353+'ששת הימים מספר מונה 347462612'!R353+'שקד 47א מספר מונה 21003871'!R354+'שקד 17א מספר מונה 22002082'!R354+'קרן היסוד 1 מספר מונה 12512041'!R354+'קיבוץ גלויות 39 מספר מונה 22000'!R354+'קיבוץ גלויות 18 מספר מונה 22024'!R353+'עמידר מספר מונה 21023286'!R354+'ההגנה 10 מספר מונה 21023285'!R353+'עגנון 12 מספר מונה 21014900'!R353+'ספריה מספר מונה 14066205'!R354+'מרגוע מספר מונה 22000272'!R354+'לוחמי הגטאות מספר מונה 22023137'!R354+'המעפילים 17 מספר מונה 6181945'!R354+'1335 מספר מונה 22023890'!R354+'דוד בן גאון 1 מספר מונה 2200209'!R354+'בית הדר מספר מונה 23021393'!R354+'בית הדר מספר מונה 22000262'!R354+'בורוכוב מספר מונה 9072242'!R354+'אפרים שריר מספר מונה 17005041'!R354+'XA1314 מספר מונה 14008869'!R354+'AH4520 מספר מונה 22002147'!R354+'AH4300 מספר מונה 12590096'!R354+'AH4067 מספר מונה 12591343'!R354+'AH1920 מספר מונה 22005812'!R354+'AH1920 מספר מונה 21003404'!R353+'AH10 מספר מונה 8070601'!R354+'A23 מספר מונה 22000257'!R354+'3018 מספר מונה 22002061'!R354+'921 מספר מונה 1800679'!R354</f>
        <v>465.80400000000003</v>
      </c>
      <c r="S20">
        <f>'חכל השיקמה 7 22007172'!S354+'חכל המעפילים 20 22001170'!S354+'חכל המעפילים 15  22005805'!S353+'ששת הימים מספר מונה 347462612'!S353+'שקד 47א מספר מונה 21003871'!S354+'שקד 17א מספר מונה 22002082'!S354+'קרן היסוד 1 מספר מונה 12512041'!S354+'קיבוץ גלויות 39 מספר מונה 22000'!S354+'קיבוץ גלויות 18 מספר מונה 22024'!S353+'עמידר מספר מונה 21023286'!S354+'ההגנה 10 מספר מונה 21023285'!S353+'עגנון 12 מספר מונה 21014900'!S353+'ספריה מספר מונה 14066205'!S354+'מרגוע מספר מונה 22000272'!S354+'לוחמי הגטאות מספר מונה 22023137'!S354+'המעפילים 17 מספר מונה 6181945'!S354+'1335 מספר מונה 22023890'!S354+'דוד בן גאון 1 מספר מונה 2200209'!S354+'בית הדר מספר מונה 23021393'!S354+'בית הדר מספר מונה 22000262'!S354+'בורוכוב מספר מונה 9072242'!S354+'אפרים שריר מספר מונה 17005041'!S354+'XA1314 מספר מונה 14008869'!S354+'AH4520 מספר מונה 22002147'!S354+'AH4300 מספר מונה 12590096'!S354+'AH4067 מספר מונה 12591343'!S354+'AH1920 מספר מונה 22005812'!S354+'AH1920 מספר מונה 21003404'!S353+'AH10 מספר מונה 8070601'!S354+'A23 מספר מונה 22000257'!S354+'3018 מספר מונה 22002061'!S354+'921 מספר מונה 1800679'!S354</f>
        <v>557.54600000000005</v>
      </c>
      <c r="T20">
        <f>'חכל השיקמה 7 22007172'!T354+'חכל המעפילים 20 22001170'!T354+'חכל המעפילים 15  22005805'!T353+'ששת הימים מספר מונה 347462612'!T353+'שקד 47א מספר מונה 21003871'!T354+'שקד 17א מספר מונה 22002082'!T354+'קרן היסוד 1 מספר מונה 12512041'!T354+'קיבוץ גלויות 39 מספר מונה 22000'!T354+'קיבוץ גלויות 18 מספר מונה 22024'!T353+'עמידר מספר מונה 21023286'!T354+'ההגנה 10 מספר מונה 21023285'!T353+'עגנון 12 מספר מונה 21014900'!T353+'ספריה מספר מונה 14066205'!T354+'מרגוע מספר מונה 22000272'!T354+'לוחמי הגטאות מספר מונה 22023137'!T354+'המעפילים 17 מספר מונה 6181945'!T354+'1335 מספר מונה 22023890'!T354+'דוד בן גאון 1 מספר מונה 2200209'!T354+'בית הדר מספר מונה 23021393'!T354+'בית הדר מספר מונה 22000262'!T354+'בורוכוב מספר מונה 9072242'!T354+'אפרים שריר מספר מונה 17005041'!T354+'XA1314 מספר מונה 14008869'!T354+'AH4520 מספר מונה 22002147'!T354+'AH4300 מספר מונה 12590096'!T354+'AH4067 מספר מונה 12591343'!T354+'AH1920 מספר מונה 22005812'!T354+'AH1920 מספר מונה 21003404'!T353+'AH10 מספר מונה 8070601'!T354+'A23 מספר מונה 22000257'!T354+'3018 מספר מונה 22002061'!T354+'921 מספר מונה 1800679'!T354</f>
        <v>545.58899999999994</v>
      </c>
      <c r="U20">
        <f>'חכל השיקמה 7 22007172'!U354+'חכל המעפילים 20 22001170'!U354+'חכל המעפילים 15  22005805'!U353+'ששת הימים מספר מונה 347462612'!U353+'שקד 47א מספר מונה 21003871'!U354+'שקד 17א מספר מונה 22002082'!U354+'קרן היסוד 1 מספר מונה 12512041'!U354+'קיבוץ גלויות 39 מספר מונה 22000'!U354+'קיבוץ גלויות 18 מספר מונה 22024'!U353+'עמידר מספר מונה 21023286'!U354+'ההגנה 10 מספר מונה 21023285'!U353+'עגנון 12 מספר מונה 21014900'!U353+'ספריה מספר מונה 14066205'!U354+'מרגוע מספר מונה 22000272'!U354+'לוחמי הגטאות מספר מונה 22023137'!U354+'המעפילים 17 מספר מונה 6181945'!U354+'1335 מספר מונה 22023890'!U354+'דוד בן גאון 1 מספר מונה 2200209'!U354+'בית הדר מספר מונה 23021393'!U354+'בית הדר מספר מונה 22000262'!U354+'בורוכוב מספר מונה 9072242'!U354+'אפרים שריר מספר מונה 17005041'!U354+'XA1314 מספר מונה 14008869'!U354+'AH4520 מספר מונה 22002147'!U354+'AH4300 מספר מונה 12590096'!U354+'AH4067 מספר מונה 12591343'!U354+'AH1920 מספר מונה 22005812'!U354+'AH1920 מספר מונה 21003404'!U353+'AH10 מספר מונה 8070601'!U354+'A23 מספר מונה 22000257'!U354+'3018 מספר מונה 22002061'!U354+'921 מספר מונה 1800679'!U354</f>
        <v>489.85399999999998</v>
      </c>
      <c r="V20">
        <f>'חכל השיקמה 7 22007172'!V354+'חכל המעפילים 20 22001170'!V354+'חכל המעפילים 15  22005805'!V353+'ששת הימים מספר מונה 347462612'!V353+'שקד 47א מספר מונה 21003871'!V354+'שקד 17א מספר מונה 22002082'!V354+'קרן היסוד 1 מספר מונה 12512041'!V354+'קיבוץ גלויות 39 מספר מונה 22000'!V354+'קיבוץ גלויות 18 מספר מונה 22024'!V353+'עמידר מספר מונה 21023286'!V354+'ההגנה 10 מספר מונה 21023285'!V353+'עגנון 12 מספר מונה 21014900'!V353+'ספריה מספר מונה 14066205'!V354+'מרגוע מספר מונה 22000272'!V354+'לוחמי הגטאות מספר מונה 22023137'!V354+'המעפילים 17 מספר מונה 6181945'!V354+'1335 מספר מונה 22023890'!V354+'דוד בן גאון 1 מספר מונה 2200209'!V354+'בית הדר מספר מונה 23021393'!V354+'בית הדר מספר מונה 22000262'!V354+'בורוכוב מספר מונה 9072242'!V354+'אפרים שריר מספר מונה 17005041'!V354+'XA1314 מספר מונה 14008869'!V354+'AH4520 מספר מונה 22002147'!V354+'AH4300 מספר מונה 12590096'!V354+'AH4067 מספר מונה 12591343'!V354+'AH1920 מספר מונה 22005812'!V354+'AH1920 מספר מונה 21003404'!V353+'AH10 מספר מונה 8070601'!V354+'A23 מספר מונה 22000257'!V354+'3018 מספר מונה 22002061'!V354+'921 מספר מונה 1800679'!V354</f>
        <v>428.39500000000004</v>
      </c>
      <c r="W20">
        <f>'חכל השיקמה 7 22007172'!W354+'חכל המעפילים 20 22001170'!W354+'חכל המעפילים 15  22005805'!W353+'ששת הימים מספר מונה 347462612'!W353+'שקד 47א מספר מונה 21003871'!W354+'שקד 17א מספר מונה 22002082'!W354+'קרן היסוד 1 מספר מונה 12512041'!W354+'קיבוץ גלויות 39 מספר מונה 22000'!W354+'קיבוץ גלויות 18 מספר מונה 22024'!W353+'עמידר מספר מונה 21023286'!W354+'ההגנה 10 מספר מונה 21023285'!W353+'עגנון 12 מספר מונה 21014900'!W353+'ספריה מספר מונה 14066205'!W354+'מרגוע מספר מונה 22000272'!W354+'לוחמי הגטאות מספר מונה 22023137'!W354+'המעפילים 17 מספר מונה 6181945'!W354+'1335 מספר מונה 22023890'!W354+'דוד בן גאון 1 מספר מונה 2200209'!W354+'בית הדר מספר מונה 23021393'!W354+'בית הדר מספר מונה 22000262'!W354+'בורוכוב מספר מונה 9072242'!W354+'אפרים שריר מספר מונה 17005041'!W354+'XA1314 מספר מונה 14008869'!W354+'AH4520 מספר מונה 22002147'!W354+'AH4300 מספר מונה 12590096'!W354+'AH4067 מספר מונה 12591343'!W354+'AH1920 מספר מונה 22005812'!W354+'AH1920 מספר מונה 21003404'!W353+'AH10 מספר מונה 8070601'!W354+'A23 מספר מונה 22000257'!W354+'3018 מספר מונה 22002061'!W354+'921 מספר מונה 1800679'!W354</f>
        <v>378.97899999999998</v>
      </c>
      <c r="X20">
        <f>'חכל השיקמה 7 22007172'!X354+'חכל המעפילים 20 22001170'!X354+'חכל המעפילים 15  22005805'!X353+'ששת הימים מספר מונה 347462612'!X353+'שקד 47א מספר מונה 21003871'!X354+'שקד 17א מספר מונה 22002082'!X354+'קרן היסוד 1 מספר מונה 12512041'!X354+'קיבוץ גלויות 39 מספר מונה 22000'!X354+'קיבוץ גלויות 18 מספר מונה 22024'!X353+'עמידר מספר מונה 21023286'!X354+'ההגנה 10 מספר מונה 21023285'!X353+'עגנון 12 מספר מונה 21014900'!X353+'ספריה מספר מונה 14066205'!X354+'מרגוע מספר מונה 22000272'!X354+'לוחמי הגטאות מספר מונה 22023137'!X354+'המעפילים 17 מספר מונה 6181945'!X354+'1335 מספר מונה 22023890'!X354+'דוד בן גאון 1 מספר מונה 2200209'!X354+'בית הדר מספר מונה 23021393'!X354+'בית הדר מספר מונה 22000262'!X354+'בורוכוב מספר מונה 9072242'!X354+'אפרים שריר מספר מונה 17005041'!X354+'XA1314 מספר מונה 14008869'!X354+'AH4520 מספר מונה 22002147'!X354+'AH4300 מספר מונה 12590096'!X354+'AH4067 מספר מונה 12591343'!X354+'AH1920 מספר מונה 22005812'!X354+'AH1920 מספר מונה 21003404'!X353+'AH10 מספר מונה 8070601'!X354+'A23 מספר מונה 22000257'!X354+'3018 מספר מונה 22002061'!X354+'921 מספר מונה 1800679'!X354</f>
        <v>366.08000000000004</v>
      </c>
      <c r="Y20">
        <f>'חכל השיקמה 7 22007172'!Y354+'חכל המעפילים 20 22001170'!Y354+'חכל המעפילים 15  22005805'!Y353+'ששת הימים מספר מונה 347462612'!Y353+'שקד 47א מספר מונה 21003871'!Y354+'שקד 17א מספר מונה 22002082'!Y354+'קרן היסוד 1 מספר מונה 12512041'!Y354+'קיבוץ גלויות 39 מספר מונה 22000'!Y354+'קיבוץ גלויות 18 מספר מונה 22024'!Y353+'עמידר מספר מונה 21023286'!Y354+'ההגנה 10 מספר מונה 21023285'!Y353+'עגנון 12 מספר מונה 21014900'!Y353+'ספריה מספר מונה 14066205'!Y354+'מרגוע מספר מונה 22000272'!Y354+'לוחמי הגטאות מספר מונה 22023137'!Y354+'המעפילים 17 מספר מונה 6181945'!Y354+'1335 מספר מונה 22023890'!Y354+'דוד בן גאון 1 מספר מונה 2200209'!Y354+'בית הדר מספר מונה 23021393'!Y354+'בית הדר מספר מונה 22000262'!Y354+'בורוכוב מספר מונה 9072242'!Y354+'אפרים שריר מספר מונה 17005041'!Y354+'XA1314 מספר מונה 14008869'!Y354+'AH4520 מספר מונה 22002147'!Y354+'AH4300 מספר מונה 12590096'!Y354+'AH4067 מספר מונה 12591343'!Y354+'AH1920 מספר מונה 22005812'!Y354+'AH1920 מספר מונה 21003404'!Y353+'AH10 מספר מונה 8070601'!Y354+'A23 מספר מונה 22000257'!Y354+'3018 מספר מונה 22002061'!Y354+'921 מספר מונה 1800679'!Y354</f>
        <v>342.16800000000001</v>
      </c>
      <c r="Z20" s="22">
        <f t="shared" si="0"/>
        <v>9054.5840000000007</v>
      </c>
    </row>
    <row r="21" spans="1:26" x14ac:dyDescent="0.45">
      <c r="A21" s="10">
        <v>45279</v>
      </c>
      <c r="B21">
        <f>'חכל השיקמה 7 22007172'!B355+'חכל המעפילים 20 22001170'!B355+'חכל המעפילים 15  22005805'!B354+'ששת הימים מספר מונה 347462612'!B354+'שקד 47א מספר מונה 21003871'!B355+'שקד 17א מספר מונה 22002082'!B355+'קרן היסוד 1 מספר מונה 12512041'!B355+'קיבוץ גלויות 39 מספר מונה 22000'!B355+'קיבוץ גלויות 18 מספר מונה 22024'!B354+'עמידר מספר מונה 21023286'!B355+'ההגנה 10 מספר מונה 21023285'!B354+'עגנון 12 מספר מונה 21014900'!B354+'ספריה מספר מונה 14066205'!B355+'מרגוע מספר מונה 22000272'!B355+'לוחמי הגטאות מספר מונה 22023137'!B355+'המעפילים 17 מספר מונה 6181945'!B355+'1335 מספר מונה 22023890'!B355+'דוד בן גאון 1 מספר מונה 2200209'!B355+'בית הדר מספר מונה 23021393'!B355+'בית הדר מספר מונה 22000262'!B355+'בורוכוב מספר מונה 9072242'!B355+'אפרים שריר מספר מונה 17005041'!B355+'XA1314 מספר מונה 14008869'!B355+'AH4520 מספר מונה 22002147'!B355+'AH4300 מספר מונה 12590096'!B355+'AH4067 מספר מונה 12591343'!B355+'AH1920 מספר מונה 22005812'!B355+'AH1920 מספר מונה 21003404'!B354+'AH10 מספר מונה 8070601'!B355+'A23 מספר מונה 22000257'!B355+'3018 מספר מונה 22002061'!B355+'921 מספר מונה 1800679'!B355</f>
        <v>322.19600000000003</v>
      </c>
      <c r="C21">
        <f>'חכל השיקמה 7 22007172'!C355+'חכל המעפילים 20 22001170'!C355+'חכל המעפילים 15  22005805'!C354+'ששת הימים מספר מונה 347462612'!C354+'שקד 47א מספר מונה 21003871'!C355+'שקד 17א מספר מונה 22002082'!C355+'קרן היסוד 1 מספר מונה 12512041'!C355+'קיבוץ גלויות 39 מספר מונה 22000'!C355+'קיבוץ גלויות 18 מספר מונה 22024'!C354+'עמידר מספר מונה 21023286'!C355+'ההגנה 10 מספר מונה 21023285'!C354+'עגנון 12 מספר מונה 21014900'!C354+'ספריה מספר מונה 14066205'!C355+'מרגוע מספר מונה 22000272'!C355+'לוחמי הגטאות מספר מונה 22023137'!C355+'המעפילים 17 מספר מונה 6181945'!C355+'1335 מספר מונה 22023890'!C355+'דוד בן גאון 1 מספר מונה 2200209'!C355+'בית הדר מספר מונה 23021393'!C355+'בית הדר מספר מונה 22000262'!C355+'בורוכוב מספר מונה 9072242'!C355+'אפרים שריר מספר מונה 17005041'!C355+'XA1314 מספר מונה 14008869'!C355+'AH4520 מספר מונה 22002147'!C355+'AH4300 מספר מונה 12590096'!C355+'AH4067 מספר מונה 12591343'!C355+'AH1920 מספר מונה 22005812'!C355+'AH1920 מספר מונה 21003404'!C354+'AH10 מספר מונה 8070601'!C355+'A23 מספר מונה 22000257'!C355+'3018 מספר מונה 22002061'!C355+'921 מספר מונה 1800679'!C355</f>
        <v>278.834</v>
      </c>
      <c r="D21">
        <f>'חכל השיקמה 7 22007172'!D355+'חכל המעפילים 20 22001170'!D355+'חכל המעפילים 15  22005805'!D354+'ששת הימים מספר מונה 347462612'!D354+'שקד 47א מספר מונה 21003871'!D355+'שקד 17א מספר מונה 22002082'!D355+'קרן היסוד 1 מספר מונה 12512041'!D355+'קיבוץ גלויות 39 מספר מונה 22000'!D355+'קיבוץ גלויות 18 מספר מונה 22024'!D354+'עמידר מספר מונה 21023286'!D355+'ההגנה 10 מספר מונה 21023285'!D354+'עגנון 12 מספר מונה 21014900'!D354+'ספריה מספר מונה 14066205'!D355+'מרגוע מספר מונה 22000272'!D355+'לוחמי הגטאות מספר מונה 22023137'!D355+'המעפילים 17 מספר מונה 6181945'!D355+'1335 מספר מונה 22023890'!D355+'דוד בן גאון 1 מספר מונה 2200209'!D355+'בית הדר מספר מונה 23021393'!D355+'בית הדר מספר מונה 22000262'!D355+'בורוכוב מספר מונה 9072242'!D355+'אפרים שריר מספר מונה 17005041'!D355+'XA1314 מספר מונה 14008869'!D355+'AH4520 מספר מונה 22002147'!D355+'AH4300 מספר מונה 12590096'!D355+'AH4067 מספר מונה 12591343'!D355+'AH1920 מספר מונה 22005812'!D355+'AH1920 מספר מונה 21003404'!D354+'AH10 מספר מונה 8070601'!D355+'A23 מספר מונה 22000257'!D355+'3018 מספר מונה 22002061'!D355+'921 מספר מונה 1800679'!D355</f>
        <v>256.30500000000001</v>
      </c>
      <c r="E21">
        <f>'חכל השיקמה 7 22007172'!E355+'חכל המעפילים 20 22001170'!E355+'חכל המעפילים 15  22005805'!E354+'ששת הימים מספר מונה 347462612'!E354+'שקד 47א מספר מונה 21003871'!E355+'שקד 17א מספר מונה 22002082'!E355+'קרן היסוד 1 מספר מונה 12512041'!E355+'קיבוץ גלויות 39 מספר מונה 22000'!E355+'קיבוץ גלויות 18 מספר מונה 22024'!E354+'עמידר מספר מונה 21023286'!E355+'ההגנה 10 מספר מונה 21023285'!E354+'עגנון 12 מספר מונה 21014900'!E354+'ספריה מספר מונה 14066205'!E355+'מרגוע מספר מונה 22000272'!E355+'לוחמי הגטאות מספר מונה 22023137'!E355+'המעפילים 17 מספר מונה 6181945'!E355+'1335 מספר מונה 22023890'!E355+'דוד בן גאון 1 מספר מונה 2200209'!E355+'בית הדר מספר מונה 23021393'!E355+'בית הדר מספר מונה 22000262'!E355+'בורוכוב מספר מונה 9072242'!E355+'אפרים שריר מספר מונה 17005041'!E355+'XA1314 מספר מונה 14008869'!E355+'AH4520 מספר מונה 22002147'!E355+'AH4300 מספר מונה 12590096'!E355+'AH4067 מספר מונה 12591343'!E355+'AH1920 מספר מונה 22005812'!E355+'AH1920 מספר מונה 21003404'!E354+'AH10 מספר מונה 8070601'!E355+'A23 מספר מונה 22000257'!E355+'3018 מספר מונה 22002061'!E355+'921 מספר מונה 1800679'!E355</f>
        <v>244.22399999999999</v>
      </c>
      <c r="F21">
        <f>'חכל השיקמה 7 22007172'!F355+'חכל המעפילים 20 22001170'!F355+'חכל המעפילים 15  22005805'!F354+'ששת הימים מספר מונה 347462612'!F354+'שקד 47א מספר מונה 21003871'!F355+'שקד 17א מספר מונה 22002082'!F355+'קרן היסוד 1 מספר מונה 12512041'!F355+'קיבוץ גלויות 39 מספר מונה 22000'!F355+'קיבוץ גלויות 18 מספר מונה 22024'!F354+'עמידר מספר מונה 21023286'!F355+'ההגנה 10 מספר מונה 21023285'!F354+'עגנון 12 מספר מונה 21014900'!F354+'ספריה מספר מונה 14066205'!F355+'מרגוע מספר מונה 22000272'!F355+'לוחמי הגטאות מספר מונה 22023137'!F355+'המעפילים 17 מספר מונה 6181945'!F355+'1335 מספר מונה 22023890'!F355+'דוד בן גאון 1 מספר מונה 2200209'!F355+'בית הדר מספר מונה 23021393'!F355+'בית הדר מספר מונה 22000262'!F355+'בורוכוב מספר מונה 9072242'!F355+'אפרים שריר מספר מונה 17005041'!F355+'XA1314 מספר מונה 14008869'!F355+'AH4520 מספר מונה 22002147'!F355+'AH4300 מספר מונה 12590096'!F355+'AH4067 מספר מונה 12591343'!F355+'AH1920 מספר מונה 22005812'!F355+'AH1920 מספר מונה 21003404'!F354+'AH10 מספר מונה 8070601'!F355+'A23 מספר מונה 22000257'!F355+'3018 מספר מונה 22002061'!F355+'921 מספר מונה 1800679'!F355</f>
        <v>233.39399999999998</v>
      </c>
      <c r="G21">
        <f>'חכל השיקמה 7 22007172'!G355+'חכל המעפילים 20 22001170'!G355+'חכל המעפילים 15  22005805'!G354+'ששת הימים מספר מונה 347462612'!G354+'שקד 47א מספר מונה 21003871'!G355+'שקד 17א מספר מונה 22002082'!G355+'קרן היסוד 1 מספר מונה 12512041'!G355+'קיבוץ גלויות 39 מספר מונה 22000'!G355+'קיבוץ גלויות 18 מספר מונה 22024'!G354+'עמידר מספר מונה 21023286'!G355+'ההגנה 10 מספר מונה 21023285'!G354+'עגנון 12 מספר מונה 21014900'!G354+'ספריה מספר מונה 14066205'!G355+'מרגוע מספר מונה 22000272'!G355+'לוחמי הגטאות מספר מונה 22023137'!G355+'המעפילים 17 מספר מונה 6181945'!G355+'1335 מספר מונה 22023890'!G355+'דוד בן גאון 1 מספר מונה 2200209'!G355+'בית הדר מספר מונה 23021393'!G355+'בית הדר מספר מונה 22000262'!G355+'בורוכוב מספר מונה 9072242'!G355+'אפרים שריר מספר מונה 17005041'!G355+'XA1314 מספר מונה 14008869'!G355+'AH4520 מספר מונה 22002147'!G355+'AH4300 מספר מונה 12590096'!G355+'AH4067 מספר מונה 12591343'!G355+'AH1920 מספר מונה 22005812'!G355+'AH1920 מספר מונה 21003404'!G354+'AH10 מספר מונה 8070601'!G355+'A23 מספר מונה 22000257'!G355+'3018 מספר מונה 22002061'!G355+'921 מספר מונה 1800679'!G355</f>
        <v>251.55299999999997</v>
      </c>
      <c r="H21">
        <f>'חכל השיקמה 7 22007172'!H355+'חכל המעפילים 20 22001170'!H355+'חכל המעפילים 15  22005805'!H354+'ששת הימים מספר מונה 347462612'!H354+'שקד 47א מספר מונה 21003871'!H355+'שקד 17א מספר מונה 22002082'!H355+'קרן היסוד 1 מספר מונה 12512041'!H355+'קיבוץ גלויות 39 מספר מונה 22000'!H355+'קיבוץ גלויות 18 מספר מונה 22024'!H354+'עמידר מספר מונה 21023286'!H355+'ההגנה 10 מספר מונה 21023285'!H354+'עגנון 12 מספר מונה 21014900'!H354+'ספריה מספר מונה 14066205'!H355+'מרגוע מספר מונה 22000272'!H355+'לוחמי הגטאות מספר מונה 22023137'!H355+'המעפילים 17 מספר מונה 6181945'!H355+'1335 מספר מונה 22023890'!H355+'דוד בן גאון 1 מספר מונה 2200209'!H355+'בית הדר מספר מונה 23021393'!H355+'בית הדר מספר מונה 22000262'!H355+'בורוכוב מספר מונה 9072242'!H355+'אפרים שריר מספר מונה 17005041'!H355+'XA1314 מספר מונה 14008869'!H355+'AH4520 מספר מונה 22002147'!H355+'AH4300 מספר מונה 12590096'!H355+'AH4067 מספר מונה 12591343'!H355+'AH1920 מספר מונה 22005812'!H355+'AH1920 מספר מונה 21003404'!H354+'AH10 מספר מונה 8070601'!H355+'A23 מספר מונה 22000257'!H355+'3018 מספר מונה 22002061'!H355+'921 מספר מונה 1800679'!H355</f>
        <v>232.51</v>
      </c>
      <c r="I21">
        <f>'חכל השיקמה 7 22007172'!I355+'חכל המעפילים 20 22001170'!I355+'חכל המעפילים 15  22005805'!I354+'ששת הימים מספר מונה 347462612'!I354+'שקד 47א מספר מונה 21003871'!I355+'שקד 17א מספר מונה 22002082'!I355+'קרן היסוד 1 מספר מונה 12512041'!I355+'קיבוץ גלויות 39 מספר מונה 22000'!I355+'קיבוץ גלויות 18 מספר מונה 22024'!I354+'עמידר מספר מונה 21023286'!I355+'ההגנה 10 מספר מונה 21023285'!I354+'עגנון 12 מספר מונה 21014900'!I354+'ספריה מספר מונה 14066205'!I355+'מרגוע מספר מונה 22000272'!I355+'לוחמי הגטאות מספר מונה 22023137'!I355+'המעפילים 17 מספר מונה 6181945'!I355+'1335 מספר מונה 22023890'!I355+'דוד בן גאון 1 מספר מונה 2200209'!I355+'בית הדר מספר מונה 23021393'!I355+'בית הדר מספר מונה 22000262'!I355+'בורוכוב מספר מונה 9072242'!I355+'אפרים שריר מספר מונה 17005041'!I355+'XA1314 מספר מונה 14008869'!I355+'AH4520 מספר מונה 22002147'!I355+'AH4300 מספר מונה 12590096'!I355+'AH4067 מספר מונה 12591343'!I355+'AH1920 מספר מונה 22005812'!I355+'AH1920 מספר מונה 21003404'!I354+'AH10 מספר מונה 8070601'!I355+'A23 מספר מונה 22000257'!I355+'3018 מספר מונה 22002061'!I355+'921 מספר מונה 1800679'!I355</f>
        <v>258.26499999999999</v>
      </c>
      <c r="J21">
        <f>'חכל השיקמה 7 22007172'!J355+'חכל המעפילים 20 22001170'!J355+'חכל המעפילים 15  22005805'!J354+'ששת הימים מספר מונה 347462612'!J354+'שקד 47א מספר מונה 21003871'!J355+'שקד 17א מספר מונה 22002082'!J355+'קרן היסוד 1 מספר מונה 12512041'!J355+'קיבוץ גלויות 39 מספר מונה 22000'!J355+'קיבוץ גלויות 18 מספר מונה 22024'!J354+'עמידר מספר מונה 21023286'!J355+'ההגנה 10 מספר מונה 21023285'!J354+'עגנון 12 מספר מונה 21014900'!J354+'ספריה מספר מונה 14066205'!J355+'מרגוע מספר מונה 22000272'!J355+'לוחמי הגטאות מספר מונה 22023137'!J355+'המעפילים 17 מספר מונה 6181945'!J355+'1335 מספר מונה 22023890'!J355+'דוד בן גאון 1 מספר מונה 2200209'!J355+'בית הדר מספר מונה 23021393'!J355+'בית הדר מספר מונה 22000262'!J355+'בורוכוב מספר מונה 9072242'!J355+'אפרים שריר מספר מונה 17005041'!J355+'XA1314 מספר מונה 14008869'!J355+'AH4520 מספר מונה 22002147'!J355+'AH4300 מספר מונה 12590096'!J355+'AH4067 מספר מונה 12591343'!J355+'AH1920 מספר מונה 22005812'!J355+'AH1920 מספר מונה 21003404'!J354+'AH10 מספר מונה 8070601'!J355+'A23 מספר מונה 22000257'!J355+'3018 מספר מונה 22002061'!J355+'921 מספר מונה 1800679'!J355</f>
        <v>357.4860000000001</v>
      </c>
      <c r="K21">
        <f>'חכל השיקמה 7 22007172'!K355+'חכל המעפילים 20 22001170'!K355+'חכל המעפילים 15  22005805'!K354+'ששת הימים מספר מונה 347462612'!K354+'שקד 47א מספר מונה 21003871'!K355+'שקד 17א מספר מונה 22002082'!K355+'קרן היסוד 1 מספר מונה 12512041'!K355+'קיבוץ גלויות 39 מספר מונה 22000'!K355+'קיבוץ גלויות 18 מספר מונה 22024'!K354+'עמידר מספר מונה 21023286'!K355+'ההגנה 10 מספר מונה 21023285'!K354+'עגנון 12 מספר מונה 21014900'!K354+'ספריה מספר מונה 14066205'!K355+'מרגוע מספר מונה 22000272'!K355+'לוחמי הגטאות מספר מונה 22023137'!K355+'המעפילים 17 מספר מונה 6181945'!K355+'1335 מספר מונה 22023890'!K355+'דוד בן גאון 1 מספר מונה 2200209'!K355+'בית הדר מספר מונה 23021393'!K355+'בית הדר מספר מונה 22000262'!K355+'בורוכוב מספר מונה 9072242'!K355+'אפרים שריר מספר מונה 17005041'!K355+'XA1314 מספר מונה 14008869'!K355+'AH4520 מספר מונה 22002147'!K355+'AH4300 מספר מונה 12590096'!K355+'AH4067 מספר מונה 12591343'!K355+'AH1920 מספר מונה 22005812'!K355+'AH1920 מספר מונה 21003404'!K354+'AH10 מספר מונה 8070601'!K355+'A23 מספר מונה 22000257'!K355+'3018 מספר מונה 22002061'!K355+'921 מספר מונה 1800679'!K355</f>
        <v>446.90399999999988</v>
      </c>
      <c r="L21">
        <f>'חכל השיקמה 7 22007172'!L355+'חכל המעפילים 20 22001170'!L355+'חכל המעפילים 15  22005805'!L354+'ששת הימים מספר מונה 347462612'!L354+'שקד 47א מספר מונה 21003871'!L355+'שקד 17א מספר מונה 22002082'!L355+'קרן היסוד 1 מספר מונה 12512041'!L355+'קיבוץ גלויות 39 מספר מונה 22000'!L355+'קיבוץ גלויות 18 מספר מונה 22024'!L354+'עמידר מספר מונה 21023286'!L355+'ההגנה 10 מספר מונה 21023285'!L354+'עגנון 12 מספר מונה 21014900'!L354+'ספריה מספר מונה 14066205'!L355+'מרגוע מספר מונה 22000272'!L355+'לוחמי הגטאות מספר מונה 22023137'!L355+'המעפילים 17 מספר מונה 6181945'!L355+'1335 מספר מונה 22023890'!L355+'דוד בן גאון 1 מספר מונה 2200209'!L355+'בית הדר מספר מונה 23021393'!L355+'בית הדר מספר מונה 22000262'!L355+'בורוכוב מספר מונה 9072242'!L355+'אפרים שריר מספר מונה 17005041'!L355+'XA1314 מספר מונה 14008869'!L355+'AH4520 מספר מונה 22002147'!L355+'AH4300 מספר מונה 12590096'!L355+'AH4067 מספר מונה 12591343'!L355+'AH1920 מספר מונה 22005812'!L355+'AH1920 מספר מונה 21003404'!L354+'AH10 מספר מונה 8070601'!L355+'A23 מספר מונה 22000257'!L355+'3018 מספר מונה 22002061'!L355+'921 מספר מונה 1800679'!L355</f>
        <v>489.31599999999992</v>
      </c>
      <c r="M21">
        <f>'חכל השיקמה 7 22007172'!M355+'חכל המעפילים 20 22001170'!M355+'חכל המעפילים 15  22005805'!M354+'ששת הימים מספר מונה 347462612'!M354+'שקד 47א מספר מונה 21003871'!M355+'שקד 17א מספר מונה 22002082'!M355+'קרן היסוד 1 מספר מונה 12512041'!M355+'קיבוץ גלויות 39 מספר מונה 22000'!M355+'קיבוץ גלויות 18 מספר מונה 22024'!M354+'עמידר מספר מונה 21023286'!M355+'ההגנה 10 מספר מונה 21023285'!M354+'עגנון 12 מספר מונה 21014900'!M354+'ספריה מספר מונה 14066205'!M355+'מרגוע מספר מונה 22000272'!M355+'לוחמי הגטאות מספר מונה 22023137'!M355+'המעפילים 17 מספר מונה 6181945'!M355+'1335 מספר מונה 22023890'!M355+'דוד בן גאון 1 מספר מונה 2200209'!M355+'בית הדר מספר מונה 23021393'!M355+'בית הדר מספר מונה 22000262'!M355+'בורוכוב מספר מונה 9072242'!M355+'אפרים שריר מספר מונה 17005041'!M355+'XA1314 מספר מונה 14008869'!M355+'AH4520 מספר מונה 22002147'!M355+'AH4300 מספר מונה 12590096'!M355+'AH4067 מספר מונה 12591343'!M355+'AH1920 מספר מונה 22005812'!M355+'AH1920 מספר מונה 21003404'!M354+'AH10 מספר מונה 8070601'!M355+'A23 מספר מונה 22000257'!M355+'3018 מספר מונה 22002061'!M355+'921 מספר מונה 1800679'!M355</f>
        <v>479.512</v>
      </c>
      <c r="N21">
        <f>'חכל השיקמה 7 22007172'!N355+'חכל המעפילים 20 22001170'!N355+'חכל המעפילים 15  22005805'!N354+'ששת הימים מספר מונה 347462612'!N354+'שקד 47א מספר מונה 21003871'!N355+'שקד 17א מספר מונה 22002082'!N355+'קרן היסוד 1 מספר מונה 12512041'!N355+'קיבוץ גלויות 39 מספר מונה 22000'!N355+'קיבוץ גלויות 18 מספר מונה 22024'!N354+'עמידר מספר מונה 21023286'!N355+'ההגנה 10 מספר מונה 21023285'!N354+'עגנון 12 מספר מונה 21014900'!N354+'ספריה מספר מונה 14066205'!N355+'מרגוע מספר מונה 22000272'!N355+'לוחמי הגטאות מספר מונה 22023137'!N355+'המעפילים 17 מספר מונה 6181945'!N355+'1335 מספר מונה 22023890'!N355+'דוד בן גאון 1 מספר מונה 2200209'!N355+'בית הדר מספר מונה 23021393'!N355+'בית הדר מספר מונה 22000262'!N355+'בורוכוב מספר מונה 9072242'!N355+'אפרים שריר מספר מונה 17005041'!N355+'XA1314 מספר מונה 14008869'!N355+'AH4520 מספר מונה 22002147'!N355+'AH4300 מספר מונה 12590096'!N355+'AH4067 מספר מונה 12591343'!N355+'AH1920 מספר מונה 22005812'!N355+'AH1920 מספר מונה 21003404'!N354+'AH10 מספר מונה 8070601'!N355+'A23 מספר מונה 22000257'!N355+'3018 מספר מונה 22002061'!N355+'921 מספר מונה 1800679'!N355</f>
        <v>476.96699999999998</v>
      </c>
      <c r="O21">
        <f>'חכל השיקמה 7 22007172'!O355+'חכל המעפילים 20 22001170'!O355+'חכל המעפילים 15  22005805'!O354+'ששת הימים מספר מונה 347462612'!O354+'שקד 47א מספר מונה 21003871'!O355+'שקד 17א מספר מונה 22002082'!O355+'קרן היסוד 1 מספר מונה 12512041'!O355+'קיבוץ גלויות 39 מספר מונה 22000'!O355+'קיבוץ גלויות 18 מספר מונה 22024'!O354+'עמידר מספר מונה 21023286'!O355+'ההגנה 10 מספר מונה 21023285'!O354+'עגנון 12 מספר מונה 21014900'!O354+'ספריה מספר מונה 14066205'!O355+'מרגוע מספר מונה 22000272'!O355+'לוחמי הגטאות מספר מונה 22023137'!O355+'המעפילים 17 מספר מונה 6181945'!O355+'1335 מספר מונה 22023890'!O355+'דוד בן גאון 1 מספר מונה 2200209'!O355+'בית הדר מספר מונה 23021393'!O355+'בית הדר מספר מונה 22000262'!O355+'בורוכוב מספר מונה 9072242'!O355+'אפרים שריר מספר מונה 17005041'!O355+'XA1314 מספר מונה 14008869'!O355+'AH4520 מספר מונה 22002147'!O355+'AH4300 מספר מונה 12590096'!O355+'AH4067 מספר מונה 12591343'!O355+'AH1920 מספר מונה 22005812'!O355+'AH1920 מספר מונה 21003404'!O354+'AH10 מספר מונה 8070601'!O355+'A23 מספר מונה 22000257'!O355+'3018 מספר מונה 22002061'!O355+'921 מספר מונה 1800679'!O355</f>
        <v>437.29799999999994</v>
      </c>
      <c r="P21">
        <f>'חכל השיקמה 7 22007172'!P355+'חכל המעפילים 20 22001170'!P355+'חכל המעפילים 15  22005805'!P354+'ששת הימים מספר מונה 347462612'!P354+'שקד 47א מספר מונה 21003871'!P355+'שקד 17א מספר מונה 22002082'!P355+'קרן היסוד 1 מספר מונה 12512041'!P355+'קיבוץ גלויות 39 מספר מונה 22000'!P355+'קיבוץ גלויות 18 מספר מונה 22024'!P354+'עמידר מספר מונה 21023286'!P355+'ההגנה 10 מספר מונה 21023285'!P354+'עגנון 12 מספר מונה 21014900'!P354+'ספריה מספר מונה 14066205'!P355+'מרגוע מספר מונה 22000272'!P355+'לוחמי הגטאות מספר מונה 22023137'!P355+'המעפילים 17 מספר מונה 6181945'!P355+'1335 מספר מונה 22023890'!P355+'דוד בן גאון 1 מספר מונה 2200209'!P355+'בית הדר מספר מונה 23021393'!P355+'בית הדר מספר מונה 22000262'!P355+'בורוכוב מספר מונה 9072242'!P355+'אפרים שריר מספר מונה 17005041'!P355+'XA1314 מספר מונה 14008869'!P355+'AH4520 מספר מונה 22002147'!P355+'AH4300 מספר מונה 12590096'!P355+'AH4067 מספר מונה 12591343'!P355+'AH1920 מספר מונה 22005812'!P355+'AH1920 מספר מונה 21003404'!P354+'AH10 מספר מונה 8070601'!P355+'A23 מספר מונה 22000257'!P355+'3018 מספר מונה 22002061'!P355+'921 מספר מונה 1800679'!P355</f>
        <v>350.16300000000001</v>
      </c>
      <c r="Q21">
        <f>'חכל השיקמה 7 22007172'!Q355+'חכל המעפילים 20 22001170'!Q355+'חכל המעפילים 15  22005805'!Q354+'ששת הימים מספר מונה 347462612'!Q354+'שקד 47א מספר מונה 21003871'!Q355+'שקד 17א מספר מונה 22002082'!Q355+'קרן היסוד 1 מספר מונה 12512041'!Q355+'קיבוץ גלויות 39 מספר מונה 22000'!Q355+'קיבוץ גלויות 18 מספר מונה 22024'!Q354+'עמידר מספר מונה 21023286'!Q355+'ההגנה 10 מספר מונה 21023285'!Q354+'עגנון 12 מספר מונה 21014900'!Q354+'ספריה מספר מונה 14066205'!Q355+'מרגוע מספר מונה 22000272'!Q355+'לוחמי הגטאות מספר מונה 22023137'!Q355+'המעפילים 17 מספר מונה 6181945'!Q355+'1335 מספר מונה 22023890'!Q355+'דוד בן גאון 1 מספר מונה 2200209'!Q355+'בית הדר מספר מונה 23021393'!Q355+'בית הדר מספר מונה 22000262'!Q355+'בורוכוב מספר מונה 9072242'!Q355+'אפרים שריר מספר מונה 17005041'!Q355+'XA1314 מספר מונה 14008869'!Q355+'AH4520 מספר מונה 22002147'!Q355+'AH4300 מספר מונה 12590096'!Q355+'AH4067 מספר מונה 12591343'!Q355+'AH1920 מספר מונה 22005812'!Q355+'AH1920 מספר מונה 21003404'!Q354+'AH10 מספר מונה 8070601'!Q355+'A23 מספר מונה 22000257'!Q355+'3018 מספר מונה 22002061'!Q355+'921 מספר מונה 1800679'!Q355</f>
        <v>288.89400000000001</v>
      </c>
      <c r="R21">
        <f>'חכל השיקמה 7 22007172'!R355+'חכל המעפילים 20 22001170'!R355+'חכל המעפילים 15  22005805'!R354+'ששת הימים מספר מונה 347462612'!R354+'שקד 47א מספר מונה 21003871'!R355+'שקד 17א מספר מונה 22002082'!R355+'קרן היסוד 1 מספר מונה 12512041'!R355+'קיבוץ גלויות 39 מספר מונה 22000'!R355+'קיבוץ גלויות 18 מספר מונה 22024'!R354+'עמידר מספר מונה 21023286'!R355+'ההגנה 10 מספר מונה 21023285'!R354+'עגנון 12 מספר מונה 21014900'!R354+'ספריה מספר מונה 14066205'!R355+'מרגוע מספר מונה 22000272'!R355+'לוחמי הגטאות מספר מונה 22023137'!R355+'המעפילים 17 מספר מונה 6181945'!R355+'1335 מספר מונה 22023890'!R355+'דוד בן גאון 1 מספר מונה 2200209'!R355+'בית הדר מספר מונה 23021393'!R355+'בית הדר מספר מונה 22000262'!R355+'בורוכוב מספר מונה 9072242'!R355+'אפרים שריר מספר מונה 17005041'!R355+'XA1314 מספר מונה 14008869'!R355+'AH4520 מספר מונה 22002147'!R355+'AH4300 מספר מונה 12590096'!R355+'AH4067 מספר מונה 12591343'!R355+'AH1920 מספר מונה 22005812'!R355+'AH1920 מספר מונה 21003404'!R354+'AH10 מספר מונה 8070601'!R355+'A23 מספר מונה 22000257'!R355+'3018 מספר מונה 22002061'!R355+'921 מספר מונה 1800679'!R355</f>
        <v>418.16800000000006</v>
      </c>
      <c r="S21">
        <f>'חכל השיקמה 7 22007172'!S355+'חכל המעפילים 20 22001170'!S355+'חכל המעפילים 15  22005805'!S354+'ששת הימים מספר מונה 347462612'!S354+'שקד 47א מספר מונה 21003871'!S355+'שקד 17א מספר מונה 22002082'!S355+'קרן היסוד 1 מספר מונה 12512041'!S355+'קיבוץ גלויות 39 מספר מונה 22000'!S355+'קיבוץ גלויות 18 מספר מונה 22024'!S354+'עמידר מספר מונה 21023286'!S355+'ההגנה 10 מספר מונה 21023285'!S354+'עגנון 12 מספר מונה 21014900'!S354+'ספריה מספר מונה 14066205'!S355+'מרגוע מספר מונה 22000272'!S355+'לוחמי הגטאות מספר מונה 22023137'!S355+'המעפילים 17 מספר מונה 6181945'!S355+'1335 מספר מונה 22023890'!S355+'דוד בן גאון 1 מספר מונה 2200209'!S355+'בית הדר מספר מונה 23021393'!S355+'בית הדר מספר מונה 22000262'!S355+'בורוכוב מספר מונה 9072242'!S355+'אפרים שריר מספר מונה 17005041'!S355+'XA1314 מספר מונה 14008869'!S355+'AH4520 מספר מונה 22002147'!S355+'AH4300 מספר מונה 12590096'!S355+'AH4067 מספר מונה 12591343'!S355+'AH1920 מספר מונה 22005812'!S355+'AH1920 מספר מונה 21003404'!S354+'AH10 מספר מונה 8070601'!S355+'A23 מספר מונה 22000257'!S355+'3018 מספר מונה 22002061'!S355+'921 מספר מונה 1800679'!S355</f>
        <v>516.24699999999996</v>
      </c>
      <c r="T21">
        <f>'חכל השיקמה 7 22007172'!T355+'חכל המעפילים 20 22001170'!T355+'חכל המעפילים 15  22005805'!T354+'ששת הימים מספר מונה 347462612'!T354+'שקד 47א מספר מונה 21003871'!T355+'שקד 17א מספר מונה 22002082'!T355+'קרן היסוד 1 מספר מונה 12512041'!T355+'קיבוץ גלויות 39 מספר מונה 22000'!T355+'קיבוץ גלויות 18 מספר מונה 22024'!T354+'עמידר מספר מונה 21023286'!T355+'ההגנה 10 מספר מונה 21023285'!T354+'עגנון 12 מספר מונה 21014900'!T354+'ספריה מספר מונה 14066205'!T355+'מרגוע מספר מונה 22000272'!T355+'לוחמי הגטאות מספר מונה 22023137'!T355+'המעפילים 17 מספר מונה 6181945'!T355+'1335 מספר מונה 22023890'!T355+'דוד בן גאון 1 מספר מונה 2200209'!T355+'בית הדר מספר מונה 23021393'!T355+'בית הדר מספר מונה 22000262'!T355+'בורוכוב מספר מונה 9072242'!T355+'אפרים שריר מספר מונה 17005041'!T355+'XA1314 מספר מונה 14008869'!T355+'AH4520 מספר מונה 22002147'!T355+'AH4300 מספר מונה 12590096'!T355+'AH4067 מספר מונה 12591343'!T355+'AH1920 מספר מונה 22005812'!T355+'AH1920 מספר מונה 21003404'!T354+'AH10 מספר מונה 8070601'!T355+'A23 מספר מונה 22000257'!T355+'3018 מספר מונה 22002061'!T355+'921 מספר מונה 1800679'!T355</f>
        <v>503.86799999999999</v>
      </c>
      <c r="U21">
        <f>'חכל השיקמה 7 22007172'!U355+'חכל המעפילים 20 22001170'!U355+'חכל המעפילים 15  22005805'!U354+'ששת הימים מספר מונה 347462612'!U354+'שקד 47א מספר מונה 21003871'!U355+'שקד 17א מספר מונה 22002082'!U355+'קרן היסוד 1 מספר מונה 12512041'!U355+'קיבוץ גלויות 39 מספר מונה 22000'!U355+'קיבוץ גלויות 18 מספר מונה 22024'!U354+'עמידר מספר מונה 21023286'!U355+'ההגנה 10 מספר מונה 21023285'!U354+'עגנון 12 מספר מונה 21014900'!U354+'ספריה מספר מונה 14066205'!U355+'מרגוע מספר מונה 22000272'!U355+'לוחמי הגטאות מספר מונה 22023137'!U355+'המעפילים 17 מספר מונה 6181945'!U355+'1335 מספר מונה 22023890'!U355+'דוד בן גאון 1 מספר מונה 2200209'!U355+'בית הדר מספר מונה 23021393'!U355+'בית הדר מספר מונה 22000262'!U355+'בורוכוב מספר מונה 9072242'!U355+'אפרים שריר מספר מונה 17005041'!U355+'XA1314 מספר מונה 14008869'!U355+'AH4520 מספר מונה 22002147'!U355+'AH4300 מספר מונה 12590096'!U355+'AH4067 מספר מונה 12591343'!U355+'AH1920 מספר מונה 22005812'!U355+'AH1920 מספר מונה 21003404'!U354+'AH10 מספר מונה 8070601'!U355+'A23 מספר מונה 22000257'!U355+'3018 מספר מונה 22002061'!U355+'921 מספר מונה 1800679'!U355</f>
        <v>493.08</v>
      </c>
      <c r="V21">
        <f>'חכל השיקמה 7 22007172'!V355+'חכל המעפילים 20 22001170'!V355+'חכל המעפילים 15  22005805'!V354+'ששת הימים מספר מונה 347462612'!V354+'שקד 47א מספר מונה 21003871'!V355+'שקד 17א מספר מונה 22002082'!V355+'קרן היסוד 1 מספר מונה 12512041'!V355+'קיבוץ גלויות 39 מספר מונה 22000'!V355+'קיבוץ גלויות 18 מספר מונה 22024'!V354+'עמידר מספר מונה 21023286'!V355+'ההגנה 10 מספר מונה 21023285'!V354+'עגנון 12 מספר מונה 21014900'!V354+'ספריה מספר מונה 14066205'!V355+'מרגוע מספר מונה 22000272'!V355+'לוחמי הגטאות מספר מונה 22023137'!V355+'המעפילים 17 מספר מונה 6181945'!V355+'1335 מספר מונה 22023890'!V355+'דוד בן גאון 1 מספר מונה 2200209'!V355+'בית הדר מספר מונה 23021393'!V355+'בית הדר מספר מונה 22000262'!V355+'בורוכוב מספר מונה 9072242'!V355+'אפרים שריר מספר מונה 17005041'!V355+'XA1314 מספר מונה 14008869'!V355+'AH4520 מספר מונה 22002147'!V355+'AH4300 מספר מונה 12590096'!V355+'AH4067 מספר מונה 12591343'!V355+'AH1920 מספר מונה 22005812'!V355+'AH1920 מספר מונה 21003404'!V354+'AH10 מספר מונה 8070601'!V355+'A23 מספר מונה 22000257'!V355+'3018 מספר מונה 22002061'!V355+'921 מספר מונה 1800679'!V355</f>
        <v>460.71100000000007</v>
      </c>
      <c r="W21">
        <f>'חכל השיקמה 7 22007172'!W355+'חכל המעפילים 20 22001170'!W355+'חכל המעפילים 15  22005805'!W354+'ששת הימים מספר מונה 347462612'!W354+'שקד 47א מספר מונה 21003871'!W355+'שקד 17א מספר מונה 22002082'!W355+'קרן היסוד 1 מספר מונה 12512041'!W355+'קיבוץ גלויות 39 מספר מונה 22000'!W355+'קיבוץ גלויות 18 מספר מונה 22024'!W354+'עמידר מספר מונה 21023286'!W355+'ההגנה 10 מספר מונה 21023285'!W354+'עגנון 12 מספר מונה 21014900'!W354+'ספריה מספר מונה 14066205'!W355+'מרגוע מספר מונה 22000272'!W355+'לוחמי הגטאות מספר מונה 22023137'!W355+'המעפילים 17 מספר מונה 6181945'!W355+'1335 מספר מונה 22023890'!W355+'דוד בן גאון 1 מספר מונה 2200209'!W355+'בית הדר מספר מונה 23021393'!W355+'בית הדר מספר מונה 22000262'!W355+'בורוכוב מספר מונה 9072242'!W355+'אפרים שריר מספר מונה 17005041'!W355+'XA1314 מספר מונה 14008869'!W355+'AH4520 מספר מונה 22002147'!W355+'AH4300 מספר מונה 12590096'!W355+'AH4067 מספר מונה 12591343'!W355+'AH1920 מספר מונה 22005812'!W355+'AH1920 מספר מונה 21003404'!W354+'AH10 מספר מונה 8070601'!W355+'A23 מספר מונה 22000257'!W355+'3018 מספר מונה 22002061'!W355+'921 מספר מונה 1800679'!W355</f>
        <v>414.04000000000008</v>
      </c>
      <c r="X21">
        <f>'חכל השיקמה 7 22007172'!X355+'חכל המעפילים 20 22001170'!X355+'חכל המעפילים 15  22005805'!X354+'ששת הימים מספר מונה 347462612'!X354+'שקד 47א מספר מונה 21003871'!X355+'שקד 17א מספר מונה 22002082'!X355+'קרן היסוד 1 מספר מונה 12512041'!X355+'קיבוץ גלויות 39 מספר מונה 22000'!X355+'קיבוץ גלויות 18 מספר מונה 22024'!X354+'עמידר מספר מונה 21023286'!X355+'ההגנה 10 מספר מונה 21023285'!X354+'עגנון 12 מספר מונה 21014900'!X354+'ספריה מספר מונה 14066205'!X355+'מרגוע מספר מונה 22000272'!X355+'לוחמי הגטאות מספר מונה 22023137'!X355+'המעפילים 17 מספר מונה 6181945'!X355+'1335 מספר מונה 22023890'!X355+'דוד בן גאון 1 מספר מונה 2200209'!X355+'בית הדר מספר מונה 23021393'!X355+'בית הדר מספר מונה 22000262'!X355+'בורוכוב מספר מונה 9072242'!X355+'אפרים שריר מספר מונה 17005041'!X355+'XA1314 מספר מונה 14008869'!X355+'AH4520 מספר מונה 22002147'!X355+'AH4300 מספר מונה 12590096'!X355+'AH4067 מספר מונה 12591343'!X355+'AH1920 מספר מונה 22005812'!X355+'AH1920 מספר מונה 21003404'!X354+'AH10 מספר מונה 8070601'!X355+'A23 מספר מונה 22000257'!X355+'3018 מספר מונה 22002061'!X355+'921 מספר מונה 1800679'!X355</f>
        <v>366.66800000000006</v>
      </c>
      <c r="Y21">
        <f>'חכל השיקמה 7 22007172'!Y355+'חכל המעפילים 20 22001170'!Y355+'חכל המעפילים 15  22005805'!Y354+'ששת הימים מספר מונה 347462612'!Y354+'שקד 47א מספר מונה 21003871'!Y355+'שקד 17א מספר מונה 22002082'!Y355+'קרן היסוד 1 מספר מונה 12512041'!Y355+'קיבוץ גלויות 39 מספר מונה 22000'!Y355+'קיבוץ גלויות 18 מספר מונה 22024'!Y354+'עמידר מספר מונה 21023286'!Y355+'ההגנה 10 מספר מונה 21023285'!Y354+'עגנון 12 מספר מונה 21014900'!Y354+'ספריה מספר מונה 14066205'!Y355+'מרגוע מספר מונה 22000272'!Y355+'לוחמי הגטאות מספר מונה 22023137'!Y355+'המעפילים 17 מספר מונה 6181945'!Y355+'1335 מספר מונה 22023890'!Y355+'דוד בן גאון 1 מספר מונה 2200209'!Y355+'בית הדר מספר מונה 23021393'!Y355+'בית הדר מספר מונה 22000262'!Y355+'בורוכוב מספר מונה 9072242'!Y355+'אפרים שריר מספר מונה 17005041'!Y355+'XA1314 מספר מונה 14008869'!Y355+'AH4520 מספר מונה 22002147'!Y355+'AH4300 מספר מונה 12590096'!Y355+'AH4067 מספר מונה 12591343'!Y355+'AH1920 מספר מונה 22005812'!Y355+'AH1920 מספר מונה 21003404'!Y354+'AH10 מספר מונה 8070601'!Y355+'A23 מספר מונה 22000257'!Y355+'3018 מספר מונה 22002061'!Y355+'921 מספר מונה 1800679'!Y355</f>
        <v>335.64199999999994</v>
      </c>
      <c r="Z21" s="22">
        <f t="shared" si="0"/>
        <v>8912.2450000000008</v>
      </c>
    </row>
    <row r="22" spans="1:26" x14ac:dyDescent="0.45">
      <c r="A22" s="10">
        <v>45280</v>
      </c>
      <c r="B22">
        <f>'חכל השיקמה 7 22007172'!B356+'חכל המעפילים 20 22001170'!B356+'חכל המעפילים 15  22005805'!B355+'ששת הימים מספר מונה 347462612'!B355+'שקד 47א מספר מונה 21003871'!B356+'שקד 17א מספר מונה 22002082'!B356+'קרן היסוד 1 מספר מונה 12512041'!B356+'קיבוץ גלויות 39 מספר מונה 22000'!B356+'קיבוץ גלויות 18 מספר מונה 22024'!B355+'עמידר מספר מונה 21023286'!B356+'ההגנה 10 מספר מונה 21023285'!B355+'עגנון 12 מספר מונה 21014900'!B355+'ספריה מספר מונה 14066205'!B356+'מרגוע מספר מונה 22000272'!B356+'לוחמי הגטאות מספר מונה 22023137'!B356+'המעפילים 17 מספר מונה 6181945'!B356+'1335 מספר מונה 22023890'!B356+'דוד בן גאון 1 מספר מונה 2200209'!B356+'בית הדר מספר מונה 23021393'!B356+'בית הדר מספר מונה 22000262'!B356+'בורוכוב מספר מונה 9072242'!B356+'אפרים שריר מספר מונה 17005041'!B356+'XA1314 מספר מונה 14008869'!B356+'AH4520 מספר מונה 22002147'!B356+'AH4300 מספר מונה 12590096'!B356+'AH4067 מספר מונה 12591343'!B356+'AH1920 מספר מונה 22005812'!B356+'AH1920 מספר מונה 21003404'!B355+'AH10 מספר מונה 8070601'!B356+'A23 מספר מונה 22000257'!B356+'3018 מספר מונה 22002061'!B356+'921 מספר מונה 1800679'!B356</f>
        <v>321.036</v>
      </c>
      <c r="C22">
        <f>'חכל השיקמה 7 22007172'!C356+'חכל המעפילים 20 22001170'!C356+'חכל המעפילים 15  22005805'!C355+'ששת הימים מספר מונה 347462612'!C355+'שקד 47א מספר מונה 21003871'!C356+'שקד 17א מספר מונה 22002082'!C356+'קרן היסוד 1 מספר מונה 12512041'!C356+'קיבוץ גלויות 39 מספר מונה 22000'!C356+'קיבוץ גלויות 18 מספר מונה 22024'!C355+'עמידר מספר מונה 21023286'!C356+'ההגנה 10 מספר מונה 21023285'!C355+'עגנון 12 מספר מונה 21014900'!C355+'ספריה מספר מונה 14066205'!C356+'מרגוע מספר מונה 22000272'!C356+'לוחמי הגטאות מספר מונה 22023137'!C356+'המעפילים 17 מספר מונה 6181945'!C356+'1335 מספר מונה 22023890'!C356+'דוד בן גאון 1 מספר מונה 2200209'!C356+'בית הדר מספר מונה 23021393'!C356+'בית הדר מספר מונה 22000262'!C356+'בורוכוב מספר מונה 9072242'!C356+'אפרים שריר מספר מונה 17005041'!C356+'XA1314 מספר מונה 14008869'!C356+'AH4520 מספר מונה 22002147'!C356+'AH4300 מספר מונה 12590096'!C356+'AH4067 מספר מונה 12591343'!C356+'AH1920 מספר מונה 22005812'!C356+'AH1920 מספר מונה 21003404'!C355+'AH10 מספר מונה 8070601'!C356+'A23 מספר מונה 22000257'!C356+'3018 מספר מונה 22002061'!C356+'921 מספר מונה 1800679'!C356</f>
        <v>276.91200000000003</v>
      </c>
      <c r="D22">
        <f>'חכל השיקמה 7 22007172'!D356+'חכל המעפילים 20 22001170'!D356+'חכל המעפילים 15  22005805'!D355+'ששת הימים מספר מונה 347462612'!D355+'שקד 47א מספר מונה 21003871'!D356+'שקד 17א מספר מונה 22002082'!D356+'קרן היסוד 1 מספר מונה 12512041'!D356+'קיבוץ גלויות 39 מספר מונה 22000'!D356+'קיבוץ גלויות 18 מספר מונה 22024'!D355+'עמידר מספר מונה 21023286'!D356+'ההגנה 10 מספר מונה 21023285'!D355+'עגנון 12 מספר מונה 21014900'!D355+'ספריה מספר מונה 14066205'!D356+'מרגוע מספר מונה 22000272'!D356+'לוחמי הגטאות מספר מונה 22023137'!D356+'המעפילים 17 מספר מונה 6181945'!D356+'1335 מספר מונה 22023890'!D356+'דוד בן גאון 1 מספר מונה 2200209'!D356+'בית הדר מספר מונה 23021393'!D356+'בית הדר מספר מונה 22000262'!D356+'בורוכוב מספר מונה 9072242'!D356+'אפרים שריר מספר מונה 17005041'!D356+'XA1314 מספר מונה 14008869'!D356+'AH4520 מספר מונה 22002147'!D356+'AH4300 מספר מונה 12590096'!D356+'AH4067 מספר מונה 12591343'!D356+'AH1920 מספר מונה 22005812'!D356+'AH1920 מספר מונה 21003404'!D355+'AH10 מספר מונה 8070601'!D356+'A23 מספר מונה 22000257'!D356+'3018 מספר מונה 22002061'!D356+'921 מספר מונה 1800679'!D356</f>
        <v>250.35300000000001</v>
      </c>
      <c r="E22">
        <f>'חכל השיקמה 7 22007172'!E356+'חכל המעפילים 20 22001170'!E356+'חכל המעפילים 15  22005805'!E355+'ששת הימים מספר מונה 347462612'!E355+'שקד 47א מספר מונה 21003871'!E356+'שקד 17א מספר מונה 22002082'!E356+'קרן היסוד 1 מספר מונה 12512041'!E356+'קיבוץ גלויות 39 מספר מונה 22000'!E356+'קיבוץ גלויות 18 מספר מונה 22024'!E355+'עמידר מספר מונה 21023286'!E356+'ההגנה 10 מספר מונה 21023285'!E355+'עגנון 12 מספר מונה 21014900'!E355+'ספריה מספר מונה 14066205'!E356+'מרגוע מספר מונה 22000272'!E356+'לוחמי הגטאות מספר מונה 22023137'!E356+'המעפילים 17 מספר מונה 6181945'!E356+'1335 מספר מונה 22023890'!E356+'דוד בן גאון 1 מספר מונה 2200209'!E356+'בית הדר מספר מונה 23021393'!E356+'בית הדר מספר מונה 22000262'!E356+'בורוכוב מספר מונה 9072242'!E356+'אפרים שריר מספר מונה 17005041'!E356+'XA1314 מספר מונה 14008869'!E356+'AH4520 מספר מונה 22002147'!E356+'AH4300 מספר מונה 12590096'!E356+'AH4067 מספר מונה 12591343'!E356+'AH1920 מספר מונה 22005812'!E356+'AH1920 מספר מונה 21003404'!E355+'AH10 מספר מונה 8070601'!E356+'A23 מספר מונה 22000257'!E356+'3018 מספר מונה 22002061'!E356+'921 מספר מונה 1800679'!E356</f>
        <v>231.33500000000004</v>
      </c>
      <c r="F22">
        <f>'חכל השיקמה 7 22007172'!F356+'חכל המעפילים 20 22001170'!F356+'חכל המעפילים 15  22005805'!F355+'ששת הימים מספר מונה 347462612'!F355+'שקד 47א מספר מונה 21003871'!F356+'שקד 17א מספר מונה 22002082'!F356+'קרן היסוד 1 מספר מונה 12512041'!F356+'קיבוץ גלויות 39 מספר מונה 22000'!F356+'קיבוץ גלויות 18 מספר מונה 22024'!F355+'עמידר מספר מונה 21023286'!F356+'ההגנה 10 מספר מונה 21023285'!F355+'עגנון 12 מספר מונה 21014900'!F355+'ספריה מספר מונה 14066205'!F356+'מרגוע מספר מונה 22000272'!F356+'לוחמי הגטאות מספר מונה 22023137'!F356+'המעפילים 17 מספר מונה 6181945'!F356+'1335 מספר מונה 22023890'!F356+'דוד בן גאון 1 מספר מונה 2200209'!F356+'בית הדר מספר מונה 23021393'!F356+'בית הדר מספר מונה 22000262'!F356+'בורוכוב מספר מונה 9072242'!F356+'אפרים שריר מספר מונה 17005041'!F356+'XA1314 מספר מונה 14008869'!F356+'AH4520 מספר מונה 22002147'!F356+'AH4300 מספר מונה 12590096'!F356+'AH4067 מספר מונה 12591343'!F356+'AH1920 מספר מונה 22005812'!F356+'AH1920 מספר מונה 21003404'!F355+'AH10 מספר מונה 8070601'!F356+'A23 מספר מונה 22000257'!F356+'3018 מספר מונה 22002061'!F356+'921 מספר מונה 1800679'!F356</f>
        <v>234.94399999999996</v>
      </c>
      <c r="G22">
        <f>'חכל השיקמה 7 22007172'!G356+'חכל המעפילים 20 22001170'!G356+'חכל המעפילים 15  22005805'!G355+'ששת הימים מספר מונה 347462612'!G355+'שקד 47א מספר מונה 21003871'!G356+'שקד 17א מספר מונה 22002082'!G356+'קרן היסוד 1 מספר מונה 12512041'!G356+'קיבוץ גלויות 39 מספר מונה 22000'!G356+'קיבוץ גלויות 18 מספר מונה 22024'!G355+'עמידר מספר מונה 21023286'!G356+'ההגנה 10 מספר מונה 21023285'!G355+'עגנון 12 מספר מונה 21014900'!G355+'ספריה מספר מונה 14066205'!G356+'מרגוע מספר מונה 22000272'!G356+'לוחמי הגטאות מספר מונה 22023137'!G356+'המעפילים 17 מספר מונה 6181945'!G356+'1335 מספר מונה 22023890'!G356+'דוד בן גאון 1 מספר מונה 2200209'!G356+'בית הדר מספר מונה 23021393'!G356+'בית הדר מספר מונה 22000262'!G356+'בורוכוב מספר מונה 9072242'!G356+'אפרים שריר מספר מונה 17005041'!G356+'XA1314 מספר מונה 14008869'!G356+'AH4520 מספר מונה 22002147'!G356+'AH4300 מספר מונה 12590096'!G356+'AH4067 מספר מונה 12591343'!G356+'AH1920 מספר מונה 22005812'!G356+'AH1920 מספר מונה 21003404'!G355+'AH10 מספר מונה 8070601'!G356+'A23 מספר מונה 22000257'!G356+'3018 מספר מונה 22002061'!G356+'921 מספר מונה 1800679'!G356</f>
        <v>246.11300000000003</v>
      </c>
      <c r="H22">
        <f>'חכל השיקמה 7 22007172'!H356+'חכל המעפילים 20 22001170'!H356+'חכל המעפילים 15  22005805'!H355+'ששת הימים מספר מונה 347462612'!H355+'שקד 47א מספר מונה 21003871'!H356+'שקד 17א מספר מונה 22002082'!H356+'קרן היסוד 1 מספר מונה 12512041'!H356+'קיבוץ גלויות 39 מספר מונה 22000'!H356+'קיבוץ גלויות 18 מספר מונה 22024'!H355+'עמידר מספר מונה 21023286'!H356+'ההגנה 10 מספר מונה 21023285'!H355+'עגנון 12 מספר מונה 21014900'!H355+'ספריה מספר מונה 14066205'!H356+'מרגוע מספר מונה 22000272'!H356+'לוחמי הגטאות מספר מונה 22023137'!H356+'המעפילים 17 מספר מונה 6181945'!H356+'1335 מספר מונה 22023890'!H356+'דוד בן גאון 1 מספר מונה 2200209'!H356+'בית הדר מספר מונה 23021393'!H356+'בית הדר מספר מונה 22000262'!H356+'בורוכוב מספר מונה 9072242'!H356+'אפרים שריר מספר מונה 17005041'!H356+'XA1314 מספר מונה 14008869'!H356+'AH4520 מספר מונה 22002147'!H356+'AH4300 מספר מונה 12590096'!H356+'AH4067 מספר מונה 12591343'!H356+'AH1920 מספר מונה 22005812'!H356+'AH1920 מספר מונה 21003404'!H355+'AH10 מספר מונה 8070601'!H356+'A23 מספר מונה 22000257'!H356+'3018 מספר מונה 22002061'!H356+'921 מספר מונה 1800679'!H356</f>
        <v>216.30100000000002</v>
      </c>
      <c r="I22">
        <f>'חכל השיקמה 7 22007172'!I356+'חכל המעפילים 20 22001170'!I356+'חכל המעפילים 15  22005805'!I355+'ששת הימים מספר מונה 347462612'!I355+'שקד 47א מספר מונה 21003871'!I356+'שקד 17א מספר מונה 22002082'!I356+'קרן היסוד 1 מספר מונה 12512041'!I356+'קיבוץ גלויות 39 מספר מונה 22000'!I356+'קיבוץ גלויות 18 מספר מונה 22024'!I355+'עמידר מספר מונה 21023286'!I356+'ההגנה 10 מספר מונה 21023285'!I355+'עגנון 12 מספר מונה 21014900'!I355+'ספריה מספר מונה 14066205'!I356+'מרגוע מספר מונה 22000272'!I356+'לוחמי הגטאות מספר מונה 22023137'!I356+'המעפילים 17 מספר מונה 6181945'!I356+'1335 מספר מונה 22023890'!I356+'דוד בן גאון 1 מספר מונה 2200209'!I356+'בית הדר מספר מונה 23021393'!I356+'בית הדר מספר מונה 22000262'!I356+'בורוכוב מספר מונה 9072242'!I356+'אפרים שריר מספר מונה 17005041'!I356+'XA1314 מספר מונה 14008869'!I356+'AH4520 מספר מונה 22002147'!I356+'AH4300 מספר מונה 12590096'!I356+'AH4067 מספר מונה 12591343'!I356+'AH1920 מספר מונה 22005812'!I356+'AH1920 מספר מונה 21003404'!I355+'AH10 מספר מונה 8070601'!I356+'A23 מספר מונה 22000257'!I356+'3018 מספר מונה 22002061'!I356+'921 מספר מונה 1800679'!I356</f>
        <v>246.97099999999998</v>
      </c>
      <c r="J22">
        <f>'חכל השיקמה 7 22007172'!J356+'חכל המעפילים 20 22001170'!J356+'חכל המעפילים 15  22005805'!J355+'ששת הימים מספר מונה 347462612'!J355+'שקד 47א מספר מונה 21003871'!J356+'שקד 17א מספר מונה 22002082'!J356+'קרן היסוד 1 מספר מונה 12512041'!J356+'קיבוץ גלויות 39 מספר מונה 22000'!J356+'קיבוץ גלויות 18 מספר מונה 22024'!J355+'עמידר מספר מונה 21023286'!J356+'ההגנה 10 מספר מונה 21023285'!J355+'עגנון 12 מספר מונה 21014900'!J355+'ספריה מספר מונה 14066205'!J356+'מרגוע מספר מונה 22000272'!J356+'לוחמי הגטאות מספר מונה 22023137'!J356+'המעפילים 17 מספר מונה 6181945'!J356+'1335 מספר מונה 22023890'!J356+'דוד בן גאון 1 מספר מונה 2200209'!J356+'בית הדר מספר מונה 23021393'!J356+'בית הדר מספר מונה 22000262'!J356+'בורוכוב מספר מונה 9072242'!J356+'אפרים שריר מספר מונה 17005041'!J356+'XA1314 מספר מונה 14008869'!J356+'AH4520 מספר מונה 22002147'!J356+'AH4300 מספר מונה 12590096'!J356+'AH4067 מספר מונה 12591343'!J356+'AH1920 מספר מונה 22005812'!J356+'AH1920 מספר מונה 21003404'!J355+'AH10 מספר מונה 8070601'!J356+'A23 מספר מונה 22000257'!J356+'3018 מספר מונה 22002061'!J356+'921 מספר מונה 1800679'!J356</f>
        <v>343.863</v>
      </c>
      <c r="K22">
        <f>'חכל השיקמה 7 22007172'!K356+'חכל המעפילים 20 22001170'!K356+'חכל המעפילים 15  22005805'!K355+'ששת הימים מספר מונה 347462612'!K355+'שקד 47א מספר מונה 21003871'!K356+'שקד 17א מספר מונה 22002082'!K356+'קרן היסוד 1 מספר מונה 12512041'!K356+'קיבוץ גלויות 39 מספר מונה 22000'!K356+'קיבוץ גלויות 18 מספר מונה 22024'!K355+'עמידר מספר מונה 21023286'!K356+'ההגנה 10 מספר מונה 21023285'!K355+'עגנון 12 מספר מונה 21014900'!K355+'ספריה מספר מונה 14066205'!K356+'מרגוע מספר מונה 22000272'!K356+'לוחמי הגטאות מספר מונה 22023137'!K356+'המעפילים 17 מספר מונה 6181945'!K356+'1335 מספר מונה 22023890'!K356+'דוד בן גאון 1 מספר מונה 2200209'!K356+'בית הדר מספר מונה 23021393'!K356+'בית הדר מספר מונה 22000262'!K356+'בורוכוב מספר מונה 9072242'!K356+'אפרים שריר מספר מונה 17005041'!K356+'XA1314 מספר מונה 14008869'!K356+'AH4520 מספר מונה 22002147'!K356+'AH4300 מספר מונה 12590096'!K356+'AH4067 מספר מונה 12591343'!K356+'AH1920 מספר מונה 22005812'!K356+'AH1920 מספר מונה 21003404'!K355+'AH10 מספר מונה 8070601'!K356+'A23 מספר מונה 22000257'!K356+'3018 מספר מונה 22002061'!K356+'921 מספר מונה 1800679'!K356</f>
        <v>435.05399999999997</v>
      </c>
      <c r="L22">
        <f>'חכל השיקמה 7 22007172'!L356+'חכל המעפילים 20 22001170'!L356+'חכל המעפילים 15  22005805'!L355+'ששת הימים מספר מונה 347462612'!L355+'שקד 47א מספר מונה 21003871'!L356+'שקד 17א מספר מונה 22002082'!L356+'קרן היסוד 1 מספר מונה 12512041'!L356+'קיבוץ גלויות 39 מספר מונה 22000'!L356+'קיבוץ גלויות 18 מספר מונה 22024'!L355+'עמידר מספר מונה 21023286'!L356+'ההגנה 10 מספר מונה 21023285'!L355+'עגנון 12 מספר מונה 21014900'!L355+'ספריה מספר מונה 14066205'!L356+'מרגוע מספר מונה 22000272'!L356+'לוחמי הגטאות מספר מונה 22023137'!L356+'המעפילים 17 מספר מונה 6181945'!L356+'1335 מספר מונה 22023890'!L356+'דוד בן גאון 1 מספר מונה 2200209'!L356+'בית הדר מספר מונה 23021393'!L356+'בית הדר מספר מונה 22000262'!L356+'בורוכוב מספר מונה 9072242'!L356+'אפרים שריר מספר מונה 17005041'!L356+'XA1314 מספר מונה 14008869'!L356+'AH4520 מספר מונה 22002147'!L356+'AH4300 מספר מונה 12590096'!L356+'AH4067 מספר מונה 12591343'!L356+'AH1920 מספר מונה 22005812'!L356+'AH1920 מספר מונה 21003404'!L355+'AH10 מספר מונה 8070601'!L356+'A23 מספר מונה 22000257'!L356+'3018 מספר מונה 22002061'!L356+'921 מספר מונה 1800679'!L356</f>
        <v>459.47800000000007</v>
      </c>
      <c r="M22">
        <f>'חכל השיקמה 7 22007172'!M356+'חכל המעפילים 20 22001170'!M356+'חכל המעפילים 15  22005805'!M355+'ששת הימים מספר מונה 347462612'!M355+'שקד 47א מספר מונה 21003871'!M356+'שקד 17א מספר מונה 22002082'!M356+'קרן היסוד 1 מספר מונה 12512041'!M356+'קיבוץ גלויות 39 מספר מונה 22000'!M356+'קיבוץ גלויות 18 מספר מונה 22024'!M355+'עמידר מספר מונה 21023286'!M356+'ההגנה 10 מספר מונה 21023285'!M355+'עגנון 12 מספר מונה 21014900'!M355+'ספריה מספר מונה 14066205'!M356+'מרגוע מספר מונה 22000272'!M356+'לוחמי הגטאות מספר מונה 22023137'!M356+'המעפילים 17 מספר מונה 6181945'!M356+'1335 מספר מונה 22023890'!M356+'דוד בן גאון 1 מספר מונה 2200209'!M356+'בית הדר מספר מונה 23021393'!M356+'בית הדר מספר מונה 22000262'!M356+'בורוכוב מספר מונה 9072242'!M356+'אפרים שריר מספר מונה 17005041'!M356+'XA1314 מספר מונה 14008869'!M356+'AH4520 מספר מונה 22002147'!M356+'AH4300 מספר מונה 12590096'!M356+'AH4067 מספר מונה 12591343'!M356+'AH1920 מספר מונה 22005812'!M356+'AH1920 מספר מונה 21003404'!M355+'AH10 מספר מונה 8070601'!M356+'A23 מספר מונה 22000257'!M356+'3018 מספר מונה 22002061'!M356+'921 מספר מונה 1800679'!M356</f>
        <v>454.57799999999992</v>
      </c>
      <c r="N22">
        <f>'חכל השיקמה 7 22007172'!N356+'חכל המעפילים 20 22001170'!N356+'חכל המעפילים 15  22005805'!N355+'ששת הימים מספר מונה 347462612'!N355+'שקד 47א מספר מונה 21003871'!N356+'שקד 17א מספר מונה 22002082'!N356+'קרן היסוד 1 מספר מונה 12512041'!N356+'קיבוץ גלויות 39 מספר מונה 22000'!N356+'קיבוץ גלויות 18 מספר מונה 22024'!N355+'עמידר מספר מונה 21023286'!N356+'ההגנה 10 מספר מונה 21023285'!N355+'עגנון 12 מספר מונה 21014900'!N355+'ספריה מספר מונה 14066205'!N356+'מרגוע מספר מונה 22000272'!N356+'לוחמי הגטאות מספר מונה 22023137'!N356+'המעפילים 17 מספר מונה 6181945'!N356+'1335 מספר מונה 22023890'!N356+'דוד בן גאון 1 מספר מונה 2200209'!N356+'בית הדר מספר מונה 23021393'!N356+'בית הדר מספר מונה 22000262'!N356+'בורוכוב מספר מונה 9072242'!N356+'אפרים שריר מספר מונה 17005041'!N356+'XA1314 מספר מונה 14008869'!N356+'AH4520 מספר מונה 22002147'!N356+'AH4300 מספר מונה 12590096'!N356+'AH4067 מספר מונה 12591343'!N356+'AH1920 מספר מונה 22005812'!N356+'AH1920 מספר מונה 21003404'!N355+'AH10 מספר מונה 8070601'!N356+'A23 מספר מונה 22000257'!N356+'3018 מספר מונה 22002061'!N356+'921 מספר מונה 1800679'!N356</f>
        <v>441.14399999999995</v>
      </c>
      <c r="O22">
        <f>'חכל השיקמה 7 22007172'!O356+'חכל המעפילים 20 22001170'!O356+'חכל המעפילים 15  22005805'!O355+'ששת הימים מספר מונה 347462612'!O355+'שקד 47א מספר מונה 21003871'!O356+'שקד 17א מספר מונה 22002082'!O356+'קרן היסוד 1 מספר מונה 12512041'!O356+'קיבוץ גלויות 39 מספר מונה 22000'!O356+'קיבוץ גלויות 18 מספר מונה 22024'!O355+'עמידר מספר מונה 21023286'!O356+'ההגנה 10 מספר מונה 21023285'!O355+'עגנון 12 מספר מונה 21014900'!O355+'ספריה מספר מונה 14066205'!O356+'מרגוע מספר מונה 22000272'!O356+'לוחמי הגטאות מספר מונה 22023137'!O356+'המעפילים 17 מספר מונה 6181945'!O356+'1335 מספר מונה 22023890'!O356+'דוד בן גאון 1 מספר מונה 2200209'!O356+'בית הדר מספר מונה 23021393'!O356+'בית הדר מספר מונה 22000262'!O356+'בורוכוב מספר מונה 9072242'!O356+'אפרים שריר מספר מונה 17005041'!O356+'XA1314 מספר מונה 14008869'!O356+'AH4520 מספר מונה 22002147'!O356+'AH4300 מספר מונה 12590096'!O356+'AH4067 מספר מונה 12591343'!O356+'AH1920 מספר מונה 22005812'!O356+'AH1920 מספר מונה 21003404'!O355+'AH10 מספר מונה 8070601'!O356+'A23 מספר מונה 22000257'!O356+'3018 מספר מונה 22002061'!O356+'921 מספר מונה 1800679'!O356</f>
        <v>394.99800000000005</v>
      </c>
      <c r="P22">
        <f>'חכל השיקמה 7 22007172'!P356+'חכל המעפילים 20 22001170'!P356+'חכל המעפילים 15  22005805'!P355+'ששת הימים מספר מונה 347462612'!P355+'שקד 47א מספר מונה 21003871'!P356+'שקד 17א מספר מונה 22002082'!P356+'קרן היסוד 1 מספר מונה 12512041'!P356+'קיבוץ גלויות 39 מספר מונה 22000'!P356+'קיבוץ גלויות 18 מספר מונה 22024'!P355+'עמידר מספר מונה 21023286'!P356+'ההגנה 10 מספר מונה 21023285'!P355+'עגנון 12 מספר מונה 21014900'!P355+'ספריה מספר מונה 14066205'!P356+'מרגוע מספר מונה 22000272'!P356+'לוחמי הגטאות מספר מונה 22023137'!P356+'המעפילים 17 מספר מונה 6181945'!P356+'1335 מספר מונה 22023890'!P356+'דוד בן גאון 1 מספר מונה 2200209'!P356+'בית הדר מספר מונה 23021393'!P356+'בית הדר מספר מונה 22000262'!P356+'בורוכוב מספר מונה 9072242'!P356+'אפרים שריר מספר מונה 17005041'!P356+'XA1314 מספר מונה 14008869'!P356+'AH4520 מספר מונה 22002147'!P356+'AH4300 מספר מונה 12590096'!P356+'AH4067 מספר מונה 12591343'!P356+'AH1920 מספר מונה 22005812'!P356+'AH1920 מספר מונה 21003404'!P355+'AH10 מספר מונה 8070601'!P356+'A23 מספר מונה 22000257'!P356+'3018 מספר מונה 22002061'!P356+'921 מספר מונה 1800679'!P356</f>
        <v>345.38999999999993</v>
      </c>
      <c r="Q22">
        <f>'חכל השיקמה 7 22007172'!Q356+'חכל המעפילים 20 22001170'!Q356+'חכל המעפילים 15  22005805'!Q355+'ששת הימים מספר מונה 347462612'!Q355+'שקד 47א מספר מונה 21003871'!Q356+'שקד 17א מספר מונה 22002082'!Q356+'קרן היסוד 1 מספר מונה 12512041'!Q356+'קיבוץ גלויות 39 מספר מונה 22000'!Q356+'קיבוץ גלויות 18 מספר מונה 22024'!Q355+'עמידר מספר מונה 21023286'!Q356+'ההגנה 10 מספר מונה 21023285'!Q355+'עגנון 12 מספר מונה 21014900'!Q355+'ספריה מספר מונה 14066205'!Q356+'מרגוע מספר מונה 22000272'!Q356+'לוחמי הגטאות מספר מונה 22023137'!Q356+'המעפילים 17 מספר מונה 6181945'!Q356+'1335 מספר מונה 22023890'!Q356+'דוד בן גאון 1 מספר מונה 2200209'!Q356+'בית הדר מספר מונה 23021393'!Q356+'בית הדר מספר מונה 22000262'!Q356+'בורוכוב מספר מונה 9072242'!Q356+'אפרים שריר מספר מונה 17005041'!Q356+'XA1314 מספר מונה 14008869'!Q356+'AH4520 מספר מונה 22002147'!Q356+'AH4300 מספר מונה 12590096'!Q356+'AH4067 מספר מונה 12591343'!Q356+'AH1920 מספר מונה 22005812'!Q356+'AH1920 מספר מונה 21003404'!Q355+'AH10 מספר מונה 8070601'!Q356+'A23 מספר מונה 22000257'!Q356+'3018 מספר מונה 22002061'!Q356+'921 מספר מונה 1800679'!Q356</f>
        <v>339.84200000000004</v>
      </c>
      <c r="R22">
        <f>'חכל השיקמה 7 22007172'!R356+'חכל המעפילים 20 22001170'!R356+'חכל המעפילים 15  22005805'!R355+'ששת הימים מספר מונה 347462612'!R355+'שקד 47א מספר מונה 21003871'!R356+'שקד 17א מספר מונה 22002082'!R356+'קרן היסוד 1 מספר מונה 12512041'!R356+'קיבוץ גלויות 39 מספר מונה 22000'!R356+'קיבוץ גלויות 18 מספר מונה 22024'!R355+'עמידר מספר מונה 21023286'!R356+'ההגנה 10 מספר מונה 21023285'!R355+'עגנון 12 מספר מונה 21014900'!R355+'ספריה מספר מונה 14066205'!R356+'מרגוע מספר מונה 22000272'!R356+'לוחמי הגטאות מספר מונה 22023137'!R356+'המעפילים 17 מספר מונה 6181945'!R356+'1335 מספר מונה 22023890'!R356+'דוד בן גאון 1 מספר מונה 2200209'!R356+'בית הדר מספר מונה 23021393'!R356+'בית הדר מספר מונה 22000262'!R356+'בורוכוב מספר מונה 9072242'!R356+'אפרים שריר מספר מונה 17005041'!R356+'XA1314 מספר מונה 14008869'!R356+'AH4520 מספר מונה 22002147'!R356+'AH4300 מספר מונה 12590096'!R356+'AH4067 מספר מונה 12591343'!R356+'AH1920 מספר מונה 22005812'!R356+'AH1920 מספר מונה 21003404'!R355+'AH10 מספר מונה 8070601'!R356+'A23 מספר מונה 22000257'!R356+'3018 מספר מונה 22002061'!R356+'921 מספר מונה 1800679'!R356</f>
        <v>459.0739999999999</v>
      </c>
      <c r="S22">
        <f>'חכל השיקמה 7 22007172'!S356+'חכל המעפילים 20 22001170'!S356+'חכל המעפילים 15  22005805'!S355+'ששת הימים מספר מונה 347462612'!S355+'שקד 47א מספר מונה 21003871'!S356+'שקד 17א מספר מונה 22002082'!S356+'קרן היסוד 1 מספר מונה 12512041'!S356+'קיבוץ גלויות 39 מספר מונה 22000'!S356+'קיבוץ גלויות 18 מספר מונה 22024'!S355+'עמידר מספר מונה 21023286'!S356+'ההגנה 10 מספר מונה 21023285'!S355+'עגנון 12 מספר מונה 21014900'!S355+'ספריה מספר מונה 14066205'!S356+'מרגוע מספר מונה 22000272'!S356+'לוחמי הגטאות מספר מונה 22023137'!S356+'המעפילים 17 מספר מונה 6181945'!S356+'1335 מספר מונה 22023890'!S356+'דוד בן גאון 1 מספר מונה 2200209'!S356+'בית הדר מספר מונה 23021393'!S356+'בית הדר מספר מונה 22000262'!S356+'בורוכוב מספר מונה 9072242'!S356+'אפרים שריר מספר מונה 17005041'!S356+'XA1314 מספר מונה 14008869'!S356+'AH4520 מספר מונה 22002147'!S356+'AH4300 מספר מונה 12590096'!S356+'AH4067 מספר מונה 12591343'!S356+'AH1920 מספר מונה 22005812'!S356+'AH1920 מספר מונה 21003404'!S355+'AH10 מספר מונה 8070601'!S356+'A23 מספר מונה 22000257'!S356+'3018 מספר מונה 22002061'!S356+'921 מספר מונה 1800679'!S356</f>
        <v>552.923</v>
      </c>
      <c r="T22">
        <f>'חכל השיקמה 7 22007172'!T356+'חכל המעפילים 20 22001170'!T356+'חכל המעפילים 15  22005805'!T355+'ששת הימים מספר מונה 347462612'!T355+'שקד 47א מספר מונה 21003871'!T356+'שקד 17א מספר מונה 22002082'!T356+'קרן היסוד 1 מספר מונה 12512041'!T356+'קיבוץ גלויות 39 מספר מונה 22000'!T356+'קיבוץ גלויות 18 מספר מונה 22024'!T355+'עמידר מספר מונה 21023286'!T356+'ההגנה 10 מספר מונה 21023285'!T355+'עגנון 12 מספר מונה 21014900'!T355+'ספריה מספר מונה 14066205'!T356+'מרגוע מספר מונה 22000272'!T356+'לוחמי הגטאות מספר מונה 22023137'!T356+'המעפילים 17 מספר מונה 6181945'!T356+'1335 מספר מונה 22023890'!T356+'דוד בן גאון 1 מספר מונה 2200209'!T356+'בית הדר מספר מונה 23021393'!T356+'בית הדר מספר מונה 22000262'!T356+'בורוכוב מספר מונה 9072242'!T356+'אפרים שריר מספר מונה 17005041'!T356+'XA1314 מספר מונה 14008869'!T356+'AH4520 מספר מונה 22002147'!T356+'AH4300 מספר מונה 12590096'!T356+'AH4067 מספר מונה 12591343'!T356+'AH1920 מספר מונה 22005812'!T356+'AH1920 מספר מונה 21003404'!T355+'AH10 מספר מונה 8070601'!T356+'A23 מספר מונה 22000257'!T356+'3018 מספר מונה 22002061'!T356+'921 מספר מונה 1800679'!T356</f>
        <v>525.053</v>
      </c>
      <c r="U22">
        <f>'חכל השיקמה 7 22007172'!U356+'חכל המעפילים 20 22001170'!U356+'חכל המעפילים 15  22005805'!U355+'ששת הימים מספר מונה 347462612'!U355+'שקד 47א מספר מונה 21003871'!U356+'שקד 17א מספר מונה 22002082'!U356+'קרן היסוד 1 מספר מונה 12512041'!U356+'קיבוץ גלויות 39 מספר מונה 22000'!U356+'קיבוץ גלויות 18 מספר מונה 22024'!U355+'עמידר מספר מונה 21023286'!U356+'ההגנה 10 מספר מונה 21023285'!U355+'עגנון 12 מספר מונה 21014900'!U355+'ספריה מספר מונה 14066205'!U356+'מרגוע מספר מונה 22000272'!U356+'לוחמי הגטאות מספר מונה 22023137'!U356+'המעפילים 17 מספר מונה 6181945'!U356+'1335 מספר מונה 22023890'!U356+'דוד בן גאון 1 מספר מונה 2200209'!U356+'בית הדר מספר מונה 23021393'!U356+'בית הדר מספר מונה 22000262'!U356+'בורוכוב מספר מונה 9072242'!U356+'אפרים שריר מספר מונה 17005041'!U356+'XA1314 מספר מונה 14008869'!U356+'AH4520 מספר מונה 22002147'!U356+'AH4300 מספר מונה 12590096'!U356+'AH4067 מספר מונה 12591343'!U356+'AH1920 מספר מונה 22005812'!U356+'AH1920 מספר מונה 21003404'!U355+'AH10 מספר מונה 8070601'!U356+'A23 מספר מונה 22000257'!U356+'3018 מספר מונה 22002061'!U356+'921 מספר מונה 1800679'!U356</f>
        <v>477.8839999999999</v>
      </c>
      <c r="V22">
        <f>'חכל השיקמה 7 22007172'!V356+'חכל המעפילים 20 22001170'!V356+'חכל המעפילים 15  22005805'!V355+'ששת הימים מספר מונה 347462612'!V355+'שקד 47א מספר מונה 21003871'!V356+'שקד 17א מספר מונה 22002082'!V356+'קרן היסוד 1 מספר מונה 12512041'!V356+'קיבוץ גלויות 39 מספר מונה 22000'!V356+'קיבוץ גלויות 18 מספר מונה 22024'!V355+'עמידר מספר מונה 21023286'!V356+'ההגנה 10 מספר מונה 21023285'!V355+'עגנון 12 מספר מונה 21014900'!V355+'ספריה מספר מונה 14066205'!V356+'מרגוע מספר מונה 22000272'!V356+'לוחמי הגטאות מספר מונה 22023137'!V356+'המעפילים 17 מספר מונה 6181945'!V356+'1335 מספר מונה 22023890'!V356+'דוד בן גאון 1 מספר מונה 2200209'!V356+'בית הדר מספר מונה 23021393'!V356+'בית הדר מספר מונה 22000262'!V356+'בורוכוב מספר מונה 9072242'!V356+'אפרים שריר מספר מונה 17005041'!V356+'XA1314 מספר מונה 14008869'!V356+'AH4520 מספר מונה 22002147'!V356+'AH4300 מספר מונה 12590096'!V356+'AH4067 מספר מונה 12591343'!V356+'AH1920 מספר מונה 22005812'!V356+'AH1920 מספר מונה 21003404'!V355+'AH10 מספר מונה 8070601'!V356+'A23 מספר מונה 22000257'!V356+'3018 מספר מונה 22002061'!V356+'921 מספר מונה 1800679'!V356</f>
        <v>381.35800000000012</v>
      </c>
      <c r="W22">
        <f>'חכל השיקמה 7 22007172'!W356+'חכל המעפילים 20 22001170'!W356+'חכל המעפילים 15  22005805'!W355+'ששת הימים מספר מונה 347462612'!W355+'שקד 47א מספר מונה 21003871'!W356+'שקד 17א מספר מונה 22002082'!W356+'קרן היסוד 1 מספר מונה 12512041'!W356+'קיבוץ גלויות 39 מספר מונה 22000'!W356+'קיבוץ גלויות 18 מספר מונה 22024'!W355+'עמידר מספר מונה 21023286'!W356+'ההגנה 10 מספר מונה 21023285'!W355+'עגנון 12 מספר מונה 21014900'!W355+'ספריה מספר מונה 14066205'!W356+'מרגוע מספר מונה 22000272'!W356+'לוחמי הגטאות מספר מונה 22023137'!W356+'המעפילים 17 מספר מונה 6181945'!W356+'1335 מספר מונה 22023890'!W356+'דוד בן גאון 1 מספר מונה 2200209'!W356+'בית הדר מספר מונה 23021393'!W356+'בית הדר מספר מונה 22000262'!W356+'בורוכוב מספר מונה 9072242'!W356+'אפרים שריר מספר מונה 17005041'!W356+'XA1314 מספר מונה 14008869'!W356+'AH4520 מספר מונה 22002147'!W356+'AH4300 מספר מונה 12590096'!W356+'AH4067 מספר מונה 12591343'!W356+'AH1920 מספר מונה 22005812'!W356+'AH1920 מספר מונה 21003404'!W355+'AH10 מספר מונה 8070601'!W356+'A23 מספר מונה 22000257'!W356+'3018 מספר מונה 22002061'!W356+'921 מספר מונה 1800679'!W356</f>
        <v>364.87000000000012</v>
      </c>
      <c r="X22">
        <f>'חכל השיקמה 7 22007172'!X356+'חכל המעפילים 20 22001170'!X356+'חכל המעפילים 15  22005805'!X355+'ששת הימים מספר מונה 347462612'!X355+'שקד 47א מספר מונה 21003871'!X356+'שקד 17א מספר מונה 22002082'!X356+'קרן היסוד 1 מספר מונה 12512041'!X356+'קיבוץ גלויות 39 מספר מונה 22000'!X356+'קיבוץ גלויות 18 מספר מונה 22024'!X355+'עמידר מספר מונה 21023286'!X356+'ההגנה 10 מספר מונה 21023285'!X355+'עגנון 12 מספר מונה 21014900'!X355+'ספריה מספר מונה 14066205'!X356+'מרגוע מספר מונה 22000272'!X356+'לוחמי הגטאות מספר מונה 22023137'!X356+'המעפילים 17 מספר מונה 6181945'!X356+'1335 מספר מונה 22023890'!X356+'דוד בן גאון 1 מספר מונה 2200209'!X356+'בית הדר מספר מונה 23021393'!X356+'בית הדר מספר מונה 22000262'!X356+'בורוכוב מספר מונה 9072242'!X356+'אפרים שריר מספר מונה 17005041'!X356+'XA1314 מספר מונה 14008869'!X356+'AH4520 מספר מונה 22002147'!X356+'AH4300 מספר מונה 12590096'!X356+'AH4067 מספר מונה 12591343'!X356+'AH1920 מספר מונה 22005812'!X356+'AH1920 מספר מונה 21003404'!X355+'AH10 מספר מונה 8070601'!X356+'A23 מספר מונה 22000257'!X356+'3018 מספר מונה 22002061'!X356+'921 מספר מונה 1800679'!X356</f>
        <v>354.36599999999993</v>
      </c>
      <c r="Y22">
        <f>'חכל השיקמה 7 22007172'!Y356+'חכל המעפילים 20 22001170'!Y356+'חכל המעפילים 15  22005805'!Y355+'ששת הימים מספר מונה 347462612'!Y355+'שקד 47א מספר מונה 21003871'!Y356+'שקד 17א מספר מונה 22002082'!Y356+'קרן היסוד 1 מספר מונה 12512041'!Y356+'קיבוץ גלויות 39 מספר מונה 22000'!Y356+'קיבוץ גלויות 18 מספר מונה 22024'!Y355+'עמידר מספר מונה 21023286'!Y356+'ההגנה 10 מספר מונה 21023285'!Y355+'עגנון 12 מספר מונה 21014900'!Y355+'ספריה מספר מונה 14066205'!Y356+'מרגוע מספר מונה 22000272'!Y356+'לוחמי הגטאות מספר מונה 22023137'!Y356+'המעפילים 17 מספר מונה 6181945'!Y356+'1335 מספר מונה 22023890'!Y356+'דוד בן גאון 1 מספר מונה 2200209'!Y356+'בית הדר מספר מונה 23021393'!Y356+'בית הדר מספר מונה 22000262'!Y356+'בורוכוב מספר מונה 9072242'!Y356+'אפרים שריר מספר מונה 17005041'!Y356+'XA1314 מספר מונה 14008869'!Y356+'AH4520 מספר מונה 22002147'!Y356+'AH4300 מספר מונה 12590096'!Y356+'AH4067 מספר מונה 12591343'!Y356+'AH1920 מספר מונה 22005812'!Y356+'AH1920 מספר מונה 21003404'!Y355+'AH10 מספר מונה 8070601'!Y356+'A23 מספר מונה 22000257'!Y356+'3018 מספר מונה 22002061'!Y356+'921 מספר מונה 1800679'!Y356</f>
        <v>319.14000000000004</v>
      </c>
      <c r="Z22" s="22">
        <f t="shared" si="0"/>
        <v>8672.9799999999977</v>
      </c>
    </row>
    <row r="23" spans="1:26" x14ac:dyDescent="0.45">
      <c r="A23" s="10">
        <v>45281</v>
      </c>
      <c r="B23">
        <f>'חכל השיקמה 7 22007172'!B357+'חכל המעפילים 20 22001170'!B357+'חכל המעפילים 15  22005805'!B356+'ששת הימים מספר מונה 347462612'!B356+'שקד 47א מספר מונה 21003871'!B357+'שקד 17א מספר מונה 22002082'!B357+'קרן היסוד 1 מספר מונה 12512041'!B357+'קיבוץ גלויות 39 מספר מונה 22000'!B357+'קיבוץ גלויות 18 מספר מונה 22024'!B356+'עמידר מספר מונה 21023286'!B357+'ההגנה 10 מספר מונה 21023285'!B356+'עגנון 12 מספר מונה 21014900'!B356+'ספריה מספר מונה 14066205'!B357+'מרגוע מספר מונה 22000272'!B357+'לוחמי הגטאות מספר מונה 22023137'!B357+'המעפילים 17 מספר מונה 6181945'!B357+'1335 מספר מונה 22023890'!B357+'דוד בן גאון 1 מספר מונה 2200209'!B357+'בית הדר מספר מונה 23021393'!B357+'בית הדר מספר מונה 22000262'!B357+'בורוכוב מספר מונה 9072242'!B357+'אפרים שריר מספר מונה 17005041'!B357+'XA1314 מספר מונה 14008869'!B357+'AH4520 מספר מונה 22002147'!B357+'AH4300 מספר מונה 12590096'!B357+'AH4067 מספר מונה 12591343'!B357+'AH1920 מספר מונה 22005812'!B357+'AH1920 מספר מונה 21003404'!B356+'AH10 מספר מונה 8070601'!B357+'A23 מספר מונה 22000257'!B357+'3018 מספר מונה 22002061'!B357+'921 מספר מונה 1800679'!B357</f>
        <v>293.15300000000002</v>
      </c>
      <c r="C23">
        <f>'חכל השיקמה 7 22007172'!C357+'חכל המעפילים 20 22001170'!C357+'חכל המעפילים 15  22005805'!C356+'ששת הימים מספר מונה 347462612'!C356+'שקד 47א מספר מונה 21003871'!C357+'שקד 17א מספר מונה 22002082'!C357+'קרן היסוד 1 מספר מונה 12512041'!C357+'קיבוץ גלויות 39 מספר מונה 22000'!C357+'קיבוץ גלויות 18 מספר מונה 22024'!C356+'עמידר מספר מונה 21023286'!C357+'ההגנה 10 מספר מונה 21023285'!C356+'עגנון 12 מספר מונה 21014900'!C356+'ספריה מספר מונה 14066205'!C357+'מרגוע מספר מונה 22000272'!C357+'לוחמי הגטאות מספר מונה 22023137'!C357+'המעפילים 17 מספר מונה 6181945'!C357+'1335 מספר מונה 22023890'!C357+'דוד בן גאון 1 מספר מונה 2200209'!C357+'בית הדר מספר מונה 23021393'!C357+'בית הדר מספר מונה 22000262'!C357+'בורוכוב מספר מונה 9072242'!C357+'אפרים שריר מספר מונה 17005041'!C357+'XA1314 מספר מונה 14008869'!C357+'AH4520 מספר מונה 22002147'!C357+'AH4300 מספר מונה 12590096'!C357+'AH4067 מספר מונה 12591343'!C357+'AH1920 מספר מונה 22005812'!C357+'AH1920 מספר מונה 21003404'!C356+'AH10 מספר מונה 8070601'!C357+'A23 מספר מונה 22000257'!C357+'3018 מספר מונה 22002061'!C357+'921 מספר מונה 1800679'!C357</f>
        <v>270.56200000000007</v>
      </c>
      <c r="D23">
        <f>'חכל השיקמה 7 22007172'!D357+'חכל המעפילים 20 22001170'!D357+'חכל המעפילים 15  22005805'!D356+'ששת הימים מספר מונה 347462612'!D356+'שקד 47א מספר מונה 21003871'!D357+'שקד 17א מספר מונה 22002082'!D357+'קרן היסוד 1 מספר מונה 12512041'!D357+'קיבוץ גלויות 39 מספר מונה 22000'!D357+'קיבוץ גלויות 18 מספר מונה 22024'!D356+'עמידר מספר מונה 21023286'!D357+'ההגנה 10 מספר מונה 21023285'!D356+'עגנון 12 מספר מונה 21014900'!D356+'ספריה מספר מונה 14066205'!D357+'מרגוע מספר מונה 22000272'!D357+'לוחמי הגטאות מספר מונה 22023137'!D357+'המעפילים 17 מספר מונה 6181945'!D357+'1335 מספר מונה 22023890'!D357+'דוד בן גאון 1 מספר מונה 2200209'!D357+'בית הדר מספר מונה 23021393'!D357+'בית הדר מספר מונה 22000262'!D357+'בורוכוב מספר מונה 9072242'!D357+'אפרים שריר מספר מונה 17005041'!D357+'XA1314 מספר מונה 14008869'!D357+'AH4520 מספר מונה 22002147'!D357+'AH4300 מספר מונה 12590096'!D357+'AH4067 מספר מונה 12591343'!D357+'AH1920 מספר מונה 22005812'!D357+'AH1920 מספר מונה 21003404'!D356+'AH10 מספר מונה 8070601'!D357+'A23 מספר מונה 22000257'!D357+'3018 מספר מונה 22002061'!D357+'921 מספר מונה 1800679'!D357</f>
        <v>250.47299999999998</v>
      </c>
      <c r="E23">
        <f>'חכל השיקמה 7 22007172'!E357+'חכל המעפילים 20 22001170'!E357+'חכל המעפילים 15  22005805'!E356+'ששת הימים מספר מונה 347462612'!E356+'שקד 47א מספר מונה 21003871'!E357+'שקד 17א מספר מונה 22002082'!E357+'קרן היסוד 1 מספר מונה 12512041'!E357+'קיבוץ גלויות 39 מספר מונה 22000'!E357+'קיבוץ גלויות 18 מספר מונה 22024'!E356+'עמידר מספר מונה 21023286'!E357+'ההגנה 10 מספר מונה 21023285'!E356+'עגנון 12 מספר מונה 21014900'!E356+'ספריה מספר מונה 14066205'!E357+'מרגוע מספר מונה 22000272'!E357+'לוחמי הגטאות מספר מונה 22023137'!E357+'המעפילים 17 מספר מונה 6181945'!E357+'1335 מספר מונה 22023890'!E357+'דוד בן גאון 1 מספר מונה 2200209'!E357+'בית הדר מספר מונה 23021393'!E357+'בית הדר מספר מונה 22000262'!E357+'בורוכוב מספר מונה 9072242'!E357+'אפרים שריר מספר מונה 17005041'!E357+'XA1314 מספר מונה 14008869'!E357+'AH4520 מספר מונה 22002147'!E357+'AH4300 מספר מונה 12590096'!E357+'AH4067 מספר מונה 12591343'!E357+'AH1920 מספר מונה 22005812'!E357+'AH1920 מספר מונה 21003404'!E356+'AH10 מספר מונה 8070601'!E357+'A23 מספר מונה 22000257'!E357+'3018 מספר מונה 22002061'!E357+'921 מספר מונה 1800679'!E357</f>
        <v>229.91200000000003</v>
      </c>
      <c r="F23">
        <f>'חכל השיקמה 7 22007172'!F357+'חכל המעפילים 20 22001170'!F357+'חכל המעפילים 15  22005805'!F356+'ששת הימים מספר מונה 347462612'!F356+'שקד 47א מספר מונה 21003871'!F357+'שקד 17א מספר מונה 22002082'!F357+'קרן היסוד 1 מספר מונה 12512041'!F357+'קיבוץ גלויות 39 מספר מונה 22000'!F357+'קיבוץ גלויות 18 מספר מונה 22024'!F356+'עמידר מספר מונה 21023286'!F357+'ההגנה 10 מספר מונה 21023285'!F356+'עגנון 12 מספר מונה 21014900'!F356+'ספריה מספר מונה 14066205'!F357+'מרגוע מספר מונה 22000272'!F357+'לוחמי הגטאות מספר מונה 22023137'!F357+'המעפילים 17 מספר מונה 6181945'!F357+'1335 מספר מונה 22023890'!F357+'דוד בן גאון 1 מספר מונה 2200209'!F357+'בית הדר מספר מונה 23021393'!F357+'בית הדר מספר מונה 22000262'!F357+'בורוכוב מספר מונה 9072242'!F357+'אפרים שריר מספר מונה 17005041'!F357+'XA1314 מספר מונה 14008869'!F357+'AH4520 מספר מונה 22002147'!F357+'AH4300 מספר מונה 12590096'!F357+'AH4067 מספר מונה 12591343'!F357+'AH1920 מספר מונה 22005812'!F357+'AH1920 מספר מונה 21003404'!F356+'AH10 מספר מונה 8070601'!F357+'A23 מספר מונה 22000257'!F357+'3018 מספר מונה 22002061'!F357+'921 מספר מונה 1800679'!F357</f>
        <v>234.08300000000006</v>
      </c>
      <c r="G23">
        <f>'חכל השיקמה 7 22007172'!G357+'חכל המעפילים 20 22001170'!G357+'חכל המעפילים 15  22005805'!G356+'ששת הימים מספר מונה 347462612'!G356+'שקד 47א מספר מונה 21003871'!G357+'שקד 17א מספר מונה 22002082'!G357+'קרן היסוד 1 מספר מונה 12512041'!G357+'קיבוץ גלויות 39 מספר מונה 22000'!G357+'קיבוץ גלויות 18 מספר מונה 22024'!G356+'עמידר מספר מונה 21023286'!G357+'ההגנה 10 מספר מונה 21023285'!G356+'עגנון 12 מספר מונה 21014900'!G356+'ספריה מספר מונה 14066205'!G357+'מרגוע מספר מונה 22000272'!G357+'לוחמי הגטאות מספר מונה 22023137'!G357+'המעפילים 17 מספר מונה 6181945'!G357+'1335 מספר מונה 22023890'!G357+'דוד בן גאון 1 מספר מונה 2200209'!G357+'בית הדר מספר מונה 23021393'!G357+'בית הדר מספר מונה 22000262'!G357+'בורוכוב מספר מונה 9072242'!G357+'אפרים שריר מספר מונה 17005041'!G357+'XA1314 מספר מונה 14008869'!G357+'AH4520 מספר מונה 22002147'!G357+'AH4300 מספר מונה 12590096'!G357+'AH4067 מספר מונה 12591343'!G357+'AH1920 מספר מונה 22005812'!G357+'AH1920 מספר מונה 21003404'!G356+'AH10 מספר מונה 8070601'!G357+'A23 מספר מונה 22000257'!G357+'3018 מספר מונה 22002061'!G357+'921 מספר מונה 1800679'!G357</f>
        <v>241.81700000000004</v>
      </c>
      <c r="H23">
        <f>'חכל השיקמה 7 22007172'!H357+'חכל המעפילים 20 22001170'!H357+'חכל המעפילים 15  22005805'!H356+'ששת הימים מספר מונה 347462612'!H356+'שקד 47א מספר מונה 21003871'!H357+'שקד 17א מספר מונה 22002082'!H357+'קרן היסוד 1 מספר מונה 12512041'!H357+'קיבוץ גלויות 39 מספר מונה 22000'!H357+'קיבוץ גלויות 18 מספר מונה 22024'!H356+'עמידר מספר מונה 21023286'!H357+'ההגנה 10 מספר מונה 21023285'!H356+'עגנון 12 מספר מונה 21014900'!H356+'ספריה מספר מונה 14066205'!H357+'מרגוע מספר מונה 22000272'!H357+'לוחמי הגטאות מספר מונה 22023137'!H357+'המעפילים 17 מספר מונה 6181945'!H357+'1335 מספר מונה 22023890'!H357+'דוד בן גאון 1 מספר מונה 2200209'!H357+'בית הדר מספר מונה 23021393'!H357+'בית הדר מספר מונה 22000262'!H357+'בורוכוב מספר מונה 9072242'!H357+'אפרים שריר מספר מונה 17005041'!H357+'XA1314 מספר מונה 14008869'!H357+'AH4520 מספר מונה 22002147'!H357+'AH4300 מספר מונה 12590096'!H357+'AH4067 מספר מונה 12591343'!H357+'AH1920 מספר מונה 22005812'!H357+'AH1920 מספר מונה 21003404'!H356+'AH10 מספר מונה 8070601'!H357+'A23 מספר מונה 22000257'!H357+'3018 מספר מונה 22002061'!H357+'921 מספר מונה 1800679'!H357</f>
        <v>221.59599999999995</v>
      </c>
      <c r="I23">
        <f>'חכל השיקמה 7 22007172'!I357+'חכל המעפילים 20 22001170'!I357+'חכל המעפילים 15  22005805'!I356+'ששת הימים מספר מונה 347462612'!I356+'שקד 47א מספר מונה 21003871'!I357+'שקד 17א מספר מונה 22002082'!I357+'קרן היסוד 1 מספר מונה 12512041'!I357+'קיבוץ גלויות 39 מספר מונה 22000'!I357+'קיבוץ גלויות 18 מספר מונה 22024'!I356+'עמידר מספר מונה 21023286'!I357+'ההגנה 10 מספר מונה 21023285'!I356+'עגנון 12 מספר מונה 21014900'!I356+'ספריה מספר מונה 14066205'!I357+'מרגוע מספר מונה 22000272'!I357+'לוחמי הגטאות מספר מונה 22023137'!I357+'המעפילים 17 מספר מונה 6181945'!I357+'1335 מספר מונה 22023890'!I357+'דוד בן גאון 1 מספר מונה 2200209'!I357+'בית הדר מספר מונה 23021393'!I357+'בית הדר מספר מונה 22000262'!I357+'בורוכוב מספר מונה 9072242'!I357+'אפרים שריר מספר מונה 17005041'!I357+'XA1314 מספר מונה 14008869'!I357+'AH4520 מספר מונה 22002147'!I357+'AH4300 מספר מונה 12590096'!I357+'AH4067 מספר מונה 12591343'!I357+'AH1920 מספר מונה 22005812'!I357+'AH1920 מספר מונה 21003404'!I356+'AH10 מספר מונה 8070601'!I357+'A23 מספר מונה 22000257'!I357+'3018 מספר מונה 22002061'!I357+'921 מספר מונה 1800679'!I357</f>
        <v>238.75000000000006</v>
      </c>
      <c r="J23">
        <f>'חכל השיקמה 7 22007172'!J357+'חכל המעפילים 20 22001170'!J357+'חכל המעפילים 15  22005805'!J356+'ששת הימים מספר מונה 347462612'!J356+'שקד 47א מספר מונה 21003871'!J357+'שקד 17א מספר מונה 22002082'!J357+'קרן היסוד 1 מספר מונה 12512041'!J357+'קיבוץ גלויות 39 מספר מונה 22000'!J357+'קיבוץ גלויות 18 מספר מונה 22024'!J356+'עמידר מספר מונה 21023286'!J357+'ההגנה 10 מספר מונה 21023285'!J356+'עגנון 12 מספר מונה 21014900'!J356+'ספריה מספר מונה 14066205'!J357+'מרגוע מספר מונה 22000272'!J357+'לוחמי הגטאות מספר מונה 22023137'!J357+'המעפילים 17 מספר מונה 6181945'!J357+'1335 מספר מונה 22023890'!J357+'דוד בן גאון 1 מספר מונה 2200209'!J357+'בית הדר מספר מונה 23021393'!J357+'בית הדר מספר מונה 22000262'!J357+'בורוכוב מספר מונה 9072242'!J357+'אפרים שריר מספר מונה 17005041'!J357+'XA1314 מספר מונה 14008869'!J357+'AH4520 מספר מונה 22002147'!J357+'AH4300 מספר מונה 12590096'!J357+'AH4067 מספר מונה 12591343'!J357+'AH1920 מספר מונה 22005812'!J357+'AH1920 מספר מונה 21003404'!J356+'AH10 מספר מונה 8070601'!J357+'A23 מספר מונה 22000257'!J357+'3018 מספר מונה 22002061'!J357+'921 מספר מונה 1800679'!J357</f>
        <v>328.79900000000004</v>
      </c>
      <c r="K23">
        <f>'חכל השיקמה 7 22007172'!K357+'חכל המעפילים 20 22001170'!K357+'חכל המעפילים 15  22005805'!K356+'ששת הימים מספר מונה 347462612'!K356+'שקד 47א מספר מונה 21003871'!K357+'שקד 17א מספר מונה 22002082'!K357+'קרן היסוד 1 מספר מונה 12512041'!K357+'קיבוץ גלויות 39 מספר מונה 22000'!K357+'קיבוץ גלויות 18 מספר מונה 22024'!K356+'עמידר מספר מונה 21023286'!K357+'ההגנה 10 מספר מונה 21023285'!K356+'עגנון 12 מספר מונה 21014900'!K356+'ספריה מספר מונה 14066205'!K357+'מרגוע מספר מונה 22000272'!K357+'לוחמי הגטאות מספר מונה 22023137'!K357+'המעפילים 17 מספר מונה 6181945'!K357+'1335 מספר מונה 22023890'!K357+'דוד בן גאון 1 מספר מונה 2200209'!K357+'בית הדר מספר מונה 23021393'!K357+'בית הדר מספר מונה 22000262'!K357+'בורוכוב מספר מונה 9072242'!K357+'אפרים שריר מספר מונה 17005041'!K357+'XA1314 מספר מונה 14008869'!K357+'AH4520 מספר מונה 22002147'!K357+'AH4300 מספר מונה 12590096'!K357+'AH4067 מספר מונה 12591343'!K357+'AH1920 מספר מונה 22005812'!K357+'AH1920 מספר מונה 21003404'!K356+'AH10 מספר מונה 8070601'!K357+'A23 מספר מונה 22000257'!K357+'3018 מספר מונה 22002061'!K357+'921 מספר מונה 1800679'!K357</f>
        <v>369.43599999999998</v>
      </c>
      <c r="L23">
        <f>'חכל השיקמה 7 22007172'!L357+'חכל המעפילים 20 22001170'!L357+'חכל המעפילים 15  22005805'!L356+'ששת הימים מספר מונה 347462612'!L356+'שקד 47א מספר מונה 21003871'!L357+'שקד 17א מספר מונה 22002082'!L357+'קרן היסוד 1 מספר מונה 12512041'!L357+'קיבוץ גלויות 39 מספר מונה 22000'!L357+'קיבוץ גלויות 18 מספר מונה 22024'!L356+'עמידר מספר מונה 21023286'!L357+'ההגנה 10 מספר מונה 21023285'!L356+'עגנון 12 מספר מונה 21014900'!L356+'ספריה מספר מונה 14066205'!L357+'מרגוע מספר מונה 22000272'!L357+'לוחמי הגטאות מספר מונה 22023137'!L357+'המעפילים 17 מספר מונה 6181945'!L357+'1335 מספר מונה 22023890'!L357+'דוד בן גאון 1 מספר מונה 2200209'!L357+'בית הדר מספר מונה 23021393'!L357+'בית הדר מספר מונה 22000262'!L357+'בורוכוב מספר מונה 9072242'!L357+'אפרים שריר מספר מונה 17005041'!L357+'XA1314 מספר מונה 14008869'!L357+'AH4520 מספר מונה 22002147'!L357+'AH4300 מספר מונה 12590096'!L357+'AH4067 מספר מונה 12591343'!L357+'AH1920 מספר מונה 22005812'!L357+'AH1920 מספר מונה 21003404'!L356+'AH10 מספר מונה 8070601'!L357+'A23 מספר מונה 22000257'!L357+'3018 מספר מונה 22002061'!L357+'921 מספר מונה 1800679'!L357</f>
        <v>377.54200000000003</v>
      </c>
      <c r="M23">
        <f>'חכל השיקמה 7 22007172'!M357+'חכל המעפילים 20 22001170'!M357+'חכל המעפילים 15  22005805'!M356+'ששת הימים מספר מונה 347462612'!M356+'שקד 47א מספר מונה 21003871'!M357+'שקד 17א מספר מונה 22002082'!M357+'קרן היסוד 1 מספר מונה 12512041'!M357+'קיבוץ גלויות 39 מספר מונה 22000'!M357+'קיבוץ גלויות 18 מספר מונה 22024'!M356+'עמידר מספר מונה 21023286'!M357+'ההגנה 10 מספר מונה 21023285'!M356+'עגנון 12 מספר מונה 21014900'!M356+'ספריה מספר מונה 14066205'!M357+'מרגוע מספר מונה 22000272'!M357+'לוחמי הגטאות מספר מונה 22023137'!M357+'המעפילים 17 מספר מונה 6181945'!M357+'1335 מספר מונה 22023890'!M357+'דוד בן גאון 1 מספר מונה 2200209'!M357+'בית הדר מספר מונה 23021393'!M357+'בית הדר מספר מונה 22000262'!M357+'בורוכוב מספר מונה 9072242'!M357+'אפרים שריר מספר מונה 17005041'!M357+'XA1314 מספר מונה 14008869'!M357+'AH4520 מספר מונה 22002147'!M357+'AH4300 מספר מונה 12590096'!M357+'AH4067 מספר מונה 12591343'!M357+'AH1920 מספר מונה 22005812'!M357+'AH1920 מספר מונה 21003404'!M356+'AH10 מספר מונה 8070601'!M357+'A23 מספר מונה 22000257'!M357+'3018 מספר מונה 22002061'!M357+'921 מספר מונה 1800679'!M357</f>
        <v>380.56999999999994</v>
      </c>
      <c r="N23">
        <f>'חכל השיקמה 7 22007172'!N357+'חכל המעפילים 20 22001170'!N357+'חכל המעפילים 15  22005805'!N356+'ששת הימים מספר מונה 347462612'!N356+'שקד 47א מספר מונה 21003871'!N357+'שקד 17א מספר מונה 22002082'!N357+'קרן היסוד 1 מספר מונה 12512041'!N357+'קיבוץ גלויות 39 מספר מונה 22000'!N357+'קיבוץ גלויות 18 מספר מונה 22024'!N356+'עמידר מספר מונה 21023286'!N357+'ההגנה 10 מספר מונה 21023285'!N356+'עגנון 12 מספר מונה 21014900'!N356+'ספריה מספר מונה 14066205'!N357+'מרגוע מספר מונה 22000272'!N357+'לוחמי הגטאות מספר מונה 22023137'!N357+'המעפילים 17 מספר מונה 6181945'!N357+'1335 מספר מונה 22023890'!N357+'דוד בן גאון 1 מספר מונה 2200209'!N357+'בית הדר מספר מונה 23021393'!N357+'בית הדר מספר מונה 22000262'!N357+'בורוכוב מספר מונה 9072242'!N357+'אפרים שריר מספר מונה 17005041'!N357+'XA1314 מספר מונה 14008869'!N357+'AH4520 מספר מונה 22002147'!N357+'AH4300 מספר מונה 12590096'!N357+'AH4067 מספר מונה 12591343'!N357+'AH1920 מספר מונה 22005812'!N357+'AH1920 מספר מונה 21003404'!N356+'AH10 מספר מונה 8070601'!N357+'A23 מספר מונה 22000257'!N357+'3018 מספר מונה 22002061'!N357+'921 מספר מונה 1800679'!N357</f>
        <v>372.94200000000001</v>
      </c>
      <c r="O23">
        <f>'חכל השיקמה 7 22007172'!O357+'חכל המעפילים 20 22001170'!O357+'חכל המעפילים 15  22005805'!O356+'ששת הימים מספר מונה 347462612'!O356+'שקד 47א מספר מונה 21003871'!O357+'שקד 17א מספר מונה 22002082'!O357+'קרן היסוד 1 מספר מונה 12512041'!O357+'קיבוץ גלויות 39 מספר מונה 22000'!O357+'קיבוץ גלויות 18 מספר מונה 22024'!O356+'עמידר מספר מונה 21023286'!O357+'ההגנה 10 מספר מונה 21023285'!O356+'עגנון 12 מספר מונה 21014900'!O356+'ספריה מספר מונה 14066205'!O357+'מרגוע מספר מונה 22000272'!O357+'לוחמי הגטאות מספר מונה 22023137'!O357+'המעפילים 17 מספר מונה 6181945'!O357+'1335 מספר מונה 22023890'!O357+'דוד בן גאון 1 מספר מונה 2200209'!O357+'בית הדר מספר מונה 23021393'!O357+'בית הדר מספר מונה 22000262'!O357+'בורוכוב מספר מונה 9072242'!O357+'אפרים שריר מספר מונה 17005041'!O357+'XA1314 מספר מונה 14008869'!O357+'AH4520 מספר מונה 22002147'!O357+'AH4300 מספר מונה 12590096'!O357+'AH4067 מספר מונה 12591343'!O357+'AH1920 מספר מונה 22005812'!O357+'AH1920 מספר מונה 21003404'!O356+'AH10 מספר מונה 8070601'!O357+'A23 מספר מונה 22000257'!O357+'3018 מספר מונה 22002061'!O357+'921 מספר מונה 1800679'!O357</f>
        <v>345.51799999999997</v>
      </c>
      <c r="P23">
        <f>'חכל השיקמה 7 22007172'!P357+'חכל המעפילים 20 22001170'!P357+'חכל המעפילים 15  22005805'!P356+'ששת הימים מספר מונה 347462612'!P356+'שקד 47א מספר מונה 21003871'!P357+'שקד 17א מספר מונה 22002082'!P357+'קרן היסוד 1 מספר מונה 12512041'!P357+'קיבוץ גלויות 39 מספר מונה 22000'!P357+'קיבוץ גלויות 18 מספר מונה 22024'!P356+'עמידר מספר מונה 21023286'!P357+'ההגנה 10 מספר מונה 21023285'!P356+'עגנון 12 מספר מונה 21014900'!P356+'ספריה מספר מונה 14066205'!P357+'מרגוע מספר מונה 22000272'!P357+'לוחמי הגטאות מספר מונה 22023137'!P357+'המעפילים 17 מספר מונה 6181945'!P357+'1335 מספר מונה 22023890'!P357+'דוד בן גאון 1 מספר מונה 2200209'!P357+'בית הדר מספר מונה 23021393'!P357+'בית הדר מספר מונה 22000262'!P357+'בורוכוב מספר מונה 9072242'!P357+'אפרים שריר מספר מונה 17005041'!P357+'XA1314 מספר מונה 14008869'!P357+'AH4520 מספר מונה 22002147'!P357+'AH4300 מספר מונה 12590096'!P357+'AH4067 מספר מונה 12591343'!P357+'AH1920 מספר מונה 22005812'!P357+'AH1920 מספר מונה 21003404'!P356+'AH10 מספר מונה 8070601'!P357+'A23 מספר מונה 22000257'!P357+'3018 מספר מונה 22002061'!P357+'921 מספר מונה 1800679'!P357</f>
        <v>327.01299999999998</v>
      </c>
      <c r="Q23">
        <f>'חכל השיקמה 7 22007172'!Q357+'חכל המעפילים 20 22001170'!Q357+'חכל המעפילים 15  22005805'!Q356+'ששת הימים מספר מונה 347462612'!Q356+'שקד 47א מספר מונה 21003871'!Q357+'שקד 17א מספר מונה 22002082'!Q357+'קרן היסוד 1 מספר מונה 12512041'!Q357+'קיבוץ גלויות 39 מספר מונה 22000'!Q357+'קיבוץ גלויות 18 מספר מונה 22024'!Q356+'עמידר מספר מונה 21023286'!Q357+'ההגנה 10 מספר מונה 21023285'!Q356+'עגנון 12 מספר מונה 21014900'!Q356+'ספריה מספר מונה 14066205'!Q357+'מרגוע מספר מונה 22000272'!Q357+'לוחמי הגטאות מספר מונה 22023137'!Q357+'המעפילים 17 מספר מונה 6181945'!Q357+'1335 מספר מונה 22023890'!Q357+'דוד בן גאון 1 מספר מונה 2200209'!Q357+'בית הדר מספר מונה 23021393'!Q357+'בית הדר מספר מונה 22000262'!Q357+'בורוכוב מספר מונה 9072242'!Q357+'אפרים שריר מספר מונה 17005041'!Q357+'XA1314 מספר מונה 14008869'!Q357+'AH4520 מספר מונה 22002147'!Q357+'AH4300 מספר מונה 12590096'!Q357+'AH4067 מספר מונה 12591343'!Q357+'AH1920 מספר מונה 22005812'!Q357+'AH1920 מספר מונה 21003404'!Q356+'AH10 מספר מונה 8070601'!Q357+'A23 מספר מונה 22000257'!Q357+'3018 מספר מונה 22002061'!Q357+'921 מספר מונה 1800679'!Q357</f>
        <v>315.28499999999991</v>
      </c>
      <c r="R23">
        <f>'חכל השיקמה 7 22007172'!R357+'חכל המעפילים 20 22001170'!R357+'חכל המעפילים 15  22005805'!R356+'ששת הימים מספר מונה 347462612'!R356+'שקד 47א מספר מונה 21003871'!R357+'שקד 17א מספר מונה 22002082'!R357+'קרן היסוד 1 מספר מונה 12512041'!R357+'קיבוץ גלויות 39 מספר מונה 22000'!R357+'קיבוץ גלויות 18 מספר מונה 22024'!R356+'עמידר מספר מונה 21023286'!R357+'ההגנה 10 מספר מונה 21023285'!R356+'עגנון 12 מספר מונה 21014900'!R356+'ספריה מספר מונה 14066205'!R357+'מרגוע מספר מונה 22000272'!R357+'לוחמי הגטאות מספר מונה 22023137'!R357+'המעפילים 17 מספר מונה 6181945'!R357+'1335 מספר מונה 22023890'!R357+'דוד בן גאון 1 מספר מונה 2200209'!R357+'בית הדר מספר מונה 23021393'!R357+'בית הדר מספר מונה 22000262'!R357+'בורוכוב מספר מונה 9072242'!R357+'אפרים שריר מספר מונה 17005041'!R357+'XA1314 מספר מונה 14008869'!R357+'AH4520 מספר מונה 22002147'!R357+'AH4300 מספר מונה 12590096'!R357+'AH4067 מספר מונה 12591343'!R357+'AH1920 מספר מונה 22005812'!R357+'AH1920 מספר מונה 21003404'!R356+'AH10 מספר מונה 8070601'!R357+'A23 מספר מונה 22000257'!R357+'3018 מספר מונה 22002061'!R357+'921 מספר מונה 1800679'!R357</f>
        <v>473.63599999999991</v>
      </c>
      <c r="S23">
        <f>'חכל השיקמה 7 22007172'!S357+'חכל המעפילים 20 22001170'!S357+'חכל המעפילים 15  22005805'!S356+'ששת הימים מספר מונה 347462612'!S356+'שקד 47א מספר מונה 21003871'!S357+'שקד 17א מספר מונה 22002082'!S357+'קרן היסוד 1 מספר מונה 12512041'!S357+'קיבוץ גלויות 39 מספר מונה 22000'!S357+'קיבוץ גלויות 18 מספר מונה 22024'!S356+'עמידר מספר מונה 21023286'!S357+'ההגנה 10 מספר מונה 21023285'!S356+'עגנון 12 מספר מונה 21014900'!S356+'ספריה מספר מונה 14066205'!S357+'מרגוע מספר מונה 22000272'!S357+'לוחמי הגטאות מספר מונה 22023137'!S357+'המעפילים 17 מספר מונה 6181945'!S357+'1335 מספר מונה 22023890'!S357+'דוד בן גאון 1 מספר מונה 2200209'!S357+'בית הדר מספר מונה 23021393'!S357+'בית הדר מספר מונה 22000262'!S357+'בורוכוב מספר מונה 9072242'!S357+'אפרים שריר מספר מונה 17005041'!S357+'XA1314 מספר מונה 14008869'!S357+'AH4520 מספר מונה 22002147'!S357+'AH4300 מספר מונה 12590096'!S357+'AH4067 מספר מונה 12591343'!S357+'AH1920 מספר מונה 22005812'!S357+'AH1920 מספר מונה 21003404'!S356+'AH10 מספר מונה 8070601'!S357+'A23 מספר מונה 22000257'!S357+'3018 מספר מונה 22002061'!S357+'921 מספר מונה 1800679'!S357</f>
        <v>554.79300000000001</v>
      </c>
      <c r="T23">
        <f>'חכל השיקמה 7 22007172'!T357+'חכל המעפילים 20 22001170'!T357+'חכל המעפילים 15  22005805'!T356+'ששת הימים מספר מונה 347462612'!T356+'שקד 47א מספר מונה 21003871'!T357+'שקד 17א מספר מונה 22002082'!T357+'קרן היסוד 1 מספר מונה 12512041'!T357+'קיבוץ גלויות 39 מספר מונה 22000'!T357+'קיבוץ גלויות 18 מספר מונה 22024'!T356+'עמידר מספר מונה 21023286'!T357+'ההגנה 10 מספר מונה 21023285'!T356+'עגנון 12 מספר מונה 21014900'!T356+'ספריה מספר מונה 14066205'!T357+'מרגוע מספר מונה 22000272'!T357+'לוחמי הגטאות מספר מונה 22023137'!T357+'המעפילים 17 מספר מונה 6181945'!T357+'1335 מספר מונה 22023890'!T357+'דוד בן גאון 1 מספר מונה 2200209'!T357+'בית הדר מספר מונה 23021393'!T357+'בית הדר מספר מונה 22000262'!T357+'בורוכוב מספר מונה 9072242'!T357+'אפרים שריר מספר מונה 17005041'!T357+'XA1314 מספר מונה 14008869'!T357+'AH4520 מספר מונה 22002147'!T357+'AH4300 מספר מונה 12590096'!T357+'AH4067 מספר מונה 12591343'!T357+'AH1920 מספר מונה 22005812'!T357+'AH1920 מספר מונה 21003404'!T356+'AH10 מספר מונה 8070601'!T357+'A23 מספר מונה 22000257'!T357+'3018 מספר מונה 22002061'!T357+'921 מספר מונה 1800679'!T357</f>
        <v>534.74499999999989</v>
      </c>
      <c r="U23">
        <f>'חכל השיקמה 7 22007172'!U357+'חכל המעפילים 20 22001170'!U357+'חכל המעפילים 15  22005805'!U356+'ששת הימים מספר מונה 347462612'!U356+'שקד 47א מספר מונה 21003871'!U357+'שקד 17א מספר מונה 22002082'!U357+'קרן היסוד 1 מספר מונה 12512041'!U357+'קיבוץ גלויות 39 מספר מונה 22000'!U357+'קיבוץ גלויות 18 מספר מונה 22024'!U356+'עמידר מספר מונה 21023286'!U357+'ההגנה 10 מספר מונה 21023285'!U356+'עגנון 12 מספר מונה 21014900'!U356+'ספריה מספר מונה 14066205'!U357+'מרגוע מספר מונה 22000272'!U357+'לוחמי הגטאות מספר מונה 22023137'!U357+'המעפילים 17 מספר מונה 6181945'!U357+'1335 מספר מונה 22023890'!U357+'דוד בן גאון 1 מספר מונה 2200209'!U357+'בית הדר מספר מונה 23021393'!U357+'בית הדר מספר מונה 22000262'!U357+'בורוכוב מספר מונה 9072242'!U357+'אפרים שריר מספר מונה 17005041'!U357+'XA1314 מספר מונה 14008869'!U357+'AH4520 מספר מונה 22002147'!U357+'AH4300 מספר מונה 12590096'!U357+'AH4067 מספר מונה 12591343'!U357+'AH1920 מספר מונה 22005812'!U357+'AH1920 מספר מונה 21003404'!U356+'AH10 מספר מונה 8070601'!U357+'A23 מספר מונה 22000257'!U357+'3018 מספר מונה 22002061'!U357+'921 מספר מונה 1800679'!U357</f>
        <v>475.858</v>
      </c>
      <c r="V23">
        <f>'חכל השיקמה 7 22007172'!V357+'חכל המעפילים 20 22001170'!V357+'חכל המעפילים 15  22005805'!V356+'ששת הימים מספר מונה 347462612'!V356+'שקד 47א מספר מונה 21003871'!V357+'שקד 17א מספר מונה 22002082'!V357+'קרן היסוד 1 מספר מונה 12512041'!V357+'קיבוץ גלויות 39 מספר מונה 22000'!V357+'קיבוץ גלויות 18 מספר מונה 22024'!V356+'עמידר מספר מונה 21023286'!V357+'ההגנה 10 מספר מונה 21023285'!V356+'עגנון 12 מספר מונה 21014900'!V356+'ספריה מספר מונה 14066205'!V357+'מרגוע מספר מונה 22000272'!V357+'לוחמי הגטאות מספר מונה 22023137'!V357+'המעפילים 17 מספר מונה 6181945'!V357+'1335 מספר מונה 22023890'!V357+'דוד בן גאון 1 מספר מונה 2200209'!V357+'בית הדר מספר מונה 23021393'!V357+'בית הדר מספר מונה 22000262'!V357+'בורוכוב מספר מונה 9072242'!V357+'אפרים שריר מספר מונה 17005041'!V357+'XA1314 מספר מונה 14008869'!V357+'AH4520 מספר מונה 22002147'!V357+'AH4300 מספר מונה 12590096'!V357+'AH4067 מספר מונה 12591343'!V357+'AH1920 מספר מונה 22005812'!V357+'AH1920 מספר מונה 21003404'!V356+'AH10 מספר מונה 8070601'!V357+'A23 מספר מונה 22000257'!V357+'3018 מספר מונה 22002061'!V357+'921 מספר מונה 1800679'!V357</f>
        <v>359.4740000000001</v>
      </c>
      <c r="W23">
        <f>'חכל השיקמה 7 22007172'!W357+'חכל המעפילים 20 22001170'!W357+'חכל המעפילים 15  22005805'!W356+'ששת הימים מספר מונה 347462612'!W356+'שקד 47א מספר מונה 21003871'!W357+'שקד 17א מספר מונה 22002082'!W357+'קרן היסוד 1 מספר מונה 12512041'!W357+'קיבוץ גלויות 39 מספר מונה 22000'!W357+'קיבוץ גלויות 18 מספר מונה 22024'!W356+'עמידר מספר מונה 21023286'!W357+'ההגנה 10 מספר מונה 21023285'!W356+'עגנון 12 מספר מונה 21014900'!W356+'ספריה מספר מונה 14066205'!W357+'מרגוע מספר מונה 22000272'!W357+'לוחמי הגטאות מספר מונה 22023137'!W357+'המעפילים 17 מספר מונה 6181945'!W357+'1335 מספר מונה 22023890'!W357+'דוד בן גאון 1 מספר מונה 2200209'!W357+'בית הדר מספר מונה 23021393'!W357+'בית הדר מספר מונה 22000262'!W357+'בורוכוב מספר מונה 9072242'!W357+'אפרים שריר מספר מונה 17005041'!W357+'XA1314 מספר מונה 14008869'!W357+'AH4520 מספר מונה 22002147'!W357+'AH4300 מספר מונה 12590096'!W357+'AH4067 מספר מונה 12591343'!W357+'AH1920 מספר מונה 22005812'!W357+'AH1920 מספר מונה 21003404'!W356+'AH10 מספר מונה 8070601'!W357+'A23 מספר מונה 22000257'!W357+'3018 מספר מונה 22002061'!W357+'921 מספר מונה 1800679'!W357</f>
        <v>345.05799999999999</v>
      </c>
      <c r="X23">
        <f>'חכל השיקמה 7 22007172'!X357+'חכל המעפילים 20 22001170'!X357+'חכל המעפילים 15  22005805'!X356+'ששת הימים מספר מונה 347462612'!X356+'שקד 47א מספר מונה 21003871'!X357+'שקד 17א מספר מונה 22002082'!X357+'קרן היסוד 1 מספר מונה 12512041'!X357+'קיבוץ גלויות 39 מספר מונה 22000'!X357+'קיבוץ גלויות 18 מספר מונה 22024'!X356+'עמידר מספר מונה 21023286'!X357+'ההגנה 10 מספר מונה 21023285'!X356+'עגנון 12 מספר מונה 21014900'!X356+'ספריה מספר מונה 14066205'!X357+'מרגוע מספר מונה 22000272'!X357+'לוחמי הגטאות מספר מונה 22023137'!X357+'המעפילים 17 מספר מונה 6181945'!X357+'1335 מספר מונה 22023890'!X357+'דוד בן גאון 1 מספר מונה 2200209'!X357+'בית הדר מספר מונה 23021393'!X357+'בית הדר מספר מונה 22000262'!X357+'בורוכוב מספר מונה 9072242'!X357+'אפרים שריר מספר מונה 17005041'!X357+'XA1314 מספר מונה 14008869'!X357+'AH4520 מספר מונה 22002147'!X357+'AH4300 מספר מונה 12590096'!X357+'AH4067 מספר מונה 12591343'!X357+'AH1920 מספר מונה 22005812'!X357+'AH1920 מספר מונה 21003404'!X356+'AH10 מספר מונה 8070601'!X357+'A23 מספר מונה 22000257'!X357+'3018 מספר מונה 22002061'!X357+'921 מספר מונה 1800679'!X357</f>
        <v>339.6400000000001</v>
      </c>
      <c r="Y23">
        <f>'חכל השיקמה 7 22007172'!Y357+'חכל המעפילים 20 22001170'!Y357+'חכל המעפילים 15  22005805'!Y356+'ששת הימים מספר מונה 347462612'!Y356+'שקד 47א מספר מונה 21003871'!Y357+'שקד 17א מספר מונה 22002082'!Y357+'קרן היסוד 1 מספר מונה 12512041'!Y357+'קיבוץ גלויות 39 מספר מונה 22000'!Y357+'קיבוץ גלויות 18 מספר מונה 22024'!Y356+'עמידר מספר מונה 21023286'!Y357+'ההגנה 10 מספר מונה 21023285'!Y356+'עגנון 12 מספר מונה 21014900'!Y356+'ספריה מספר מונה 14066205'!Y357+'מרגוע מספר מונה 22000272'!Y357+'לוחמי הגטאות מספר מונה 22023137'!Y357+'המעפילים 17 מספר מונה 6181945'!Y357+'1335 מספר מונה 22023890'!Y357+'דוד בן גאון 1 מספר מונה 2200209'!Y357+'בית הדר מספר מונה 23021393'!Y357+'בית הדר מספר מונה 22000262'!Y357+'בורוכוב מספר מונה 9072242'!Y357+'אפרים שריר מספר מונה 17005041'!Y357+'XA1314 מספר מונה 14008869'!Y357+'AH4520 מספר מונה 22002147'!Y357+'AH4300 מספר מונה 12590096'!Y357+'AH4067 מספר מונה 12591343'!Y357+'AH1920 מספר מונה 22005812'!Y357+'AH1920 מספר מונה 21003404'!Y356+'AH10 מספר מונה 8070601'!Y357+'A23 מספר מונה 22000257'!Y357+'3018 מספר מונה 22002061'!Y357+'921 מספר מונה 1800679'!Y357</f>
        <v>325.31800000000004</v>
      </c>
      <c r="Z23" s="22">
        <f t="shared" si="0"/>
        <v>8205.973</v>
      </c>
    </row>
    <row r="24" spans="1:26" x14ac:dyDescent="0.45">
      <c r="A24" s="10">
        <v>45282</v>
      </c>
      <c r="B24">
        <f>'חכל השיקמה 7 22007172'!B358+'חכל המעפילים 20 22001170'!B358+'חכל המעפילים 15  22005805'!B357+'ששת הימים מספר מונה 347462612'!B357+'שקד 47א מספר מונה 21003871'!B358+'שקד 17א מספר מונה 22002082'!B358+'קרן היסוד 1 מספר מונה 12512041'!B358+'קיבוץ גלויות 39 מספר מונה 22000'!B358+'קיבוץ גלויות 18 מספר מונה 22024'!B357+'עמידר מספר מונה 21023286'!B358+'ההגנה 10 מספר מונה 21023285'!B357+'עגנון 12 מספר מונה 21014900'!B357+'ספריה מספר מונה 14066205'!B358+'מרגוע מספר מונה 22000272'!B358+'לוחמי הגטאות מספר מונה 22023137'!B358+'המעפילים 17 מספר מונה 6181945'!B358+'1335 מספר מונה 22023890'!B358+'דוד בן גאון 1 מספר מונה 2200209'!B358+'בית הדר מספר מונה 23021393'!B358+'בית הדר מספר מונה 22000262'!B358+'בורוכוב מספר מונה 9072242'!B358+'אפרים שריר מספר מונה 17005041'!B358+'XA1314 מספר מונה 14008869'!B358+'AH4520 מספר מונה 22002147'!B358+'AH4300 מספר מונה 12590096'!B358+'AH4067 מספר מונה 12591343'!B358+'AH1920 מספר מונה 22005812'!B358+'AH1920 מספר מונה 21003404'!B357+'AH10 מספר מונה 8070601'!B358+'A23 מספר מונה 22000257'!B358+'3018 מספר מונה 22002061'!B358+'921 מספר מונה 1800679'!B358</f>
        <v>294.98000000000008</v>
      </c>
      <c r="C24">
        <f>'חכל השיקמה 7 22007172'!C358+'חכל המעפילים 20 22001170'!C358+'חכל המעפילים 15  22005805'!C357+'ששת הימים מספר מונה 347462612'!C357+'שקד 47א מספר מונה 21003871'!C358+'שקד 17א מספר מונה 22002082'!C358+'קרן היסוד 1 מספר מונה 12512041'!C358+'קיבוץ גלויות 39 מספר מונה 22000'!C358+'קיבוץ גלויות 18 מספר מונה 22024'!C357+'עמידר מספר מונה 21023286'!C358+'ההגנה 10 מספר מונה 21023285'!C357+'עגנון 12 מספר מונה 21014900'!C357+'ספריה מספר מונה 14066205'!C358+'מרגוע מספר מונה 22000272'!C358+'לוחמי הגטאות מספר מונה 22023137'!C358+'המעפילים 17 מספר מונה 6181945'!C358+'1335 מספר מונה 22023890'!C358+'דוד בן גאון 1 מספר מונה 2200209'!C358+'בית הדר מספר מונה 23021393'!C358+'בית הדר מספר מונה 22000262'!C358+'בורוכוב מספר מונה 9072242'!C358+'אפרים שריר מספר מונה 17005041'!C358+'XA1314 מספר מונה 14008869'!C358+'AH4520 מספר מונה 22002147'!C358+'AH4300 מספר מונה 12590096'!C358+'AH4067 מספר מונה 12591343'!C358+'AH1920 מספר מונה 22005812'!C358+'AH1920 מספר מונה 21003404'!C357+'AH10 מספר מונה 8070601'!C358+'A23 מספר מונה 22000257'!C358+'3018 מספר מונה 22002061'!C358+'921 מספר מונה 1800679'!C358</f>
        <v>288.99100000000004</v>
      </c>
      <c r="D24">
        <f>'חכל השיקמה 7 22007172'!D358+'חכל המעפילים 20 22001170'!D358+'חכל המעפילים 15  22005805'!D357+'ששת הימים מספר מונה 347462612'!D357+'שקד 47א מספר מונה 21003871'!D358+'שקד 17א מספר מונה 22002082'!D358+'קרן היסוד 1 מספר מונה 12512041'!D358+'קיבוץ גלויות 39 מספר מונה 22000'!D358+'קיבוץ גלויות 18 מספר מונה 22024'!D357+'עמידר מספר מונה 21023286'!D358+'ההגנה 10 מספר מונה 21023285'!D357+'עגנון 12 מספר מונה 21014900'!D357+'ספריה מספר מונה 14066205'!D358+'מרגוע מספר מונה 22000272'!D358+'לוחמי הגטאות מספר מונה 22023137'!D358+'המעפילים 17 מספר מונה 6181945'!D358+'1335 מספר מונה 22023890'!D358+'דוד בן גאון 1 מספר מונה 2200209'!D358+'בית הדר מספר מונה 23021393'!D358+'בית הדר מספר מונה 22000262'!D358+'בורוכוב מספר מונה 9072242'!D358+'אפרים שריר מספר מונה 17005041'!D358+'XA1314 מספר מונה 14008869'!D358+'AH4520 מספר מונה 22002147'!D358+'AH4300 מספר מונה 12590096'!D358+'AH4067 מספר מונה 12591343'!D358+'AH1920 מספר מונה 22005812'!D358+'AH1920 מספר מונה 21003404'!D357+'AH10 מספר מונה 8070601'!D358+'A23 מספר מונה 22000257'!D358+'3018 מספר מונה 22002061'!D358+'921 מספר מונה 1800679'!D358</f>
        <v>257.13200000000001</v>
      </c>
      <c r="E24">
        <f>'חכל השיקמה 7 22007172'!E358+'חכל המעפילים 20 22001170'!E358+'חכל המעפילים 15  22005805'!E357+'ששת הימים מספר מונה 347462612'!E357+'שקד 47א מספר מונה 21003871'!E358+'שקד 17א מספר מונה 22002082'!E358+'קרן היסוד 1 מספר מונה 12512041'!E358+'קיבוץ גלויות 39 מספר מונה 22000'!E358+'קיבוץ גלויות 18 מספר מונה 22024'!E357+'עמידר מספר מונה 21023286'!E358+'ההגנה 10 מספר מונה 21023285'!E357+'עגנון 12 מספר מונה 21014900'!E357+'ספריה מספר מונה 14066205'!E358+'מרגוע מספר מונה 22000272'!E358+'לוחמי הגטאות מספר מונה 22023137'!E358+'המעפילים 17 מספר מונה 6181945'!E358+'1335 מספר מונה 22023890'!E358+'דוד בן גאון 1 מספר מונה 2200209'!E358+'בית הדר מספר מונה 23021393'!E358+'בית הדר מספר מונה 22000262'!E358+'בורוכוב מספר מונה 9072242'!E358+'אפרים שריר מספר מונה 17005041'!E358+'XA1314 מספר מונה 14008869'!E358+'AH4520 מספר מונה 22002147'!E358+'AH4300 מספר מונה 12590096'!E358+'AH4067 מספר מונה 12591343'!E358+'AH1920 מספר מונה 22005812'!E358+'AH1920 מספר מונה 21003404'!E357+'AH10 מספר מונה 8070601'!E358+'A23 מספר מונה 22000257'!E358+'3018 מספר מונה 22002061'!E358+'921 מספר מונה 1800679'!E358</f>
        <v>250.40799999999996</v>
      </c>
      <c r="F24">
        <f>'חכל השיקמה 7 22007172'!F358+'חכל המעפילים 20 22001170'!F358+'חכל המעפילים 15  22005805'!F357+'ששת הימים מספר מונה 347462612'!F357+'שקד 47א מספר מונה 21003871'!F358+'שקד 17א מספר מונה 22002082'!F358+'קרן היסוד 1 מספר מונה 12512041'!F358+'קיבוץ גלויות 39 מספר מונה 22000'!F358+'קיבוץ גלויות 18 מספר מונה 22024'!F357+'עמידר מספר מונה 21023286'!F358+'ההגנה 10 מספר מונה 21023285'!F357+'עגנון 12 מספר מונה 21014900'!F357+'ספריה מספר מונה 14066205'!F358+'מרגוע מספר מונה 22000272'!F358+'לוחמי הגטאות מספר מונה 22023137'!F358+'המעפילים 17 מספר מונה 6181945'!F358+'1335 מספר מונה 22023890'!F358+'דוד בן גאון 1 מספר מונה 2200209'!F358+'בית הדר מספר מונה 23021393'!F358+'בית הדר מספר מונה 22000262'!F358+'בורוכוב מספר מונה 9072242'!F358+'אפרים שריר מספר מונה 17005041'!F358+'XA1314 מספר מונה 14008869'!F358+'AH4520 מספר מונה 22002147'!F358+'AH4300 מספר מונה 12590096'!F358+'AH4067 מספר מונה 12591343'!F358+'AH1920 מספר מונה 22005812'!F358+'AH1920 מספר מונה 21003404'!F357+'AH10 מספר מונה 8070601'!F358+'A23 מספר מונה 22000257'!F358+'3018 מספר מונה 22002061'!F358+'921 מספר מונה 1800679'!F358</f>
        <v>246.76400000000001</v>
      </c>
      <c r="G24">
        <f>'חכל השיקמה 7 22007172'!G358+'חכל המעפילים 20 22001170'!G358+'חכל המעפילים 15  22005805'!G357+'ששת הימים מספר מונה 347462612'!G357+'שקד 47א מספר מונה 21003871'!G358+'שקד 17א מספר מונה 22002082'!G358+'קרן היסוד 1 מספר מונה 12512041'!G358+'קיבוץ גלויות 39 מספר מונה 22000'!G358+'קיבוץ גלויות 18 מספר מונה 22024'!G357+'עמידר מספר מונה 21023286'!G358+'ההגנה 10 מספר מונה 21023285'!G357+'עגנון 12 מספר מונה 21014900'!G357+'ספריה מספר מונה 14066205'!G358+'מרגוע מספר מונה 22000272'!G358+'לוחמי הגטאות מספר מונה 22023137'!G358+'המעפילים 17 מספר מונה 6181945'!G358+'1335 מספר מונה 22023890'!G358+'דוד בן גאון 1 מספר מונה 2200209'!G358+'בית הדר מספר מונה 23021393'!G358+'בית הדר מספר מונה 22000262'!G358+'בורוכוב מספר מונה 9072242'!G358+'אפרים שריר מספר מונה 17005041'!G358+'XA1314 מספר מונה 14008869'!G358+'AH4520 מספר מונה 22002147'!G358+'AH4300 מספר מונה 12590096'!G358+'AH4067 מספר מונה 12591343'!G358+'AH1920 מספר מונה 22005812'!G358+'AH1920 מספר מונה 21003404'!G357+'AH10 מספר מונה 8070601'!G358+'A23 מספר מונה 22000257'!G358+'3018 מספר מונה 22002061'!G358+'921 מספר מונה 1800679'!G358</f>
        <v>259.34400000000005</v>
      </c>
      <c r="H24">
        <f>'חכל השיקמה 7 22007172'!H358+'חכל המעפילים 20 22001170'!H358+'חכל המעפילים 15  22005805'!H357+'ששת הימים מספר מונה 347462612'!H357+'שקד 47א מספר מונה 21003871'!H358+'שקד 17א מספר מונה 22002082'!H358+'קרן היסוד 1 מספר מונה 12512041'!H358+'קיבוץ גלויות 39 מספר מונה 22000'!H358+'קיבוץ גלויות 18 מספר מונה 22024'!H357+'עמידר מספר מונה 21023286'!H358+'ההגנה 10 מספר מונה 21023285'!H357+'עגנון 12 מספר מונה 21014900'!H357+'ספריה מספר מונה 14066205'!H358+'מרגוע מספר מונה 22000272'!H358+'לוחמי הגטאות מספר מונה 22023137'!H358+'המעפילים 17 מספר מונה 6181945'!H358+'1335 מספר מונה 22023890'!H358+'דוד בן גאון 1 מספר מונה 2200209'!H358+'בית הדר מספר מונה 23021393'!H358+'בית הדר מספר מונה 22000262'!H358+'בורוכוב מספר מונה 9072242'!H358+'אפרים שריר מספר מונה 17005041'!H358+'XA1314 מספר מונה 14008869'!H358+'AH4520 מספר מונה 22002147'!H358+'AH4300 מספר מונה 12590096'!H358+'AH4067 מספר מונה 12591343'!H358+'AH1920 מספר מונה 22005812'!H358+'AH1920 מספר מונה 21003404'!H357+'AH10 מספר מונה 8070601'!H358+'A23 מספר מונה 22000257'!H358+'3018 מספר מונה 22002061'!H358+'921 מספר מונה 1800679'!H358</f>
        <v>246.13</v>
      </c>
      <c r="I24">
        <f>'חכל השיקמה 7 22007172'!I358+'חכל המעפילים 20 22001170'!I358+'חכל המעפילים 15  22005805'!I357+'ששת הימים מספר מונה 347462612'!I357+'שקד 47א מספר מונה 21003871'!I358+'שקד 17א מספר מונה 22002082'!I358+'קרן היסוד 1 מספר מונה 12512041'!I358+'קיבוץ גלויות 39 מספר מונה 22000'!I358+'קיבוץ גלויות 18 מספר מונה 22024'!I357+'עמידר מספר מונה 21023286'!I358+'ההגנה 10 מספר מונה 21023285'!I357+'עגנון 12 מספר מונה 21014900'!I357+'ספריה מספר מונה 14066205'!I358+'מרגוע מספר מונה 22000272'!I358+'לוחמי הגטאות מספר מונה 22023137'!I358+'המעפילים 17 מספר מונה 6181945'!I358+'1335 מספר מונה 22023890'!I358+'דוד בן גאון 1 מספר מונה 2200209'!I358+'בית הדר מספר מונה 23021393'!I358+'בית הדר מספר מונה 22000262'!I358+'בורוכוב מספר מונה 9072242'!I358+'אפרים שריר מספר מונה 17005041'!I358+'XA1314 מספר מונה 14008869'!I358+'AH4520 מספר מונה 22002147'!I358+'AH4300 מספר מונה 12590096'!I358+'AH4067 מספר מונה 12591343'!I358+'AH1920 מספר מונה 22005812'!I358+'AH1920 מספר מונה 21003404'!I357+'AH10 מספר מונה 8070601'!I358+'A23 מספר מונה 22000257'!I358+'3018 מספר מונה 22002061'!I358+'921 מספר מונה 1800679'!I358</f>
        <v>227.33600000000001</v>
      </c>
      <c r="J24">
        <f>'חכל השיקמה 7 22007172'!J358+'חכל המעפילים 20 22001170'!J358+'חכל המעפילים 15  22005805'!J357+'ששת הימים מספר מונה 347462612'!J357+'שקד 47א מספר מונה 21003871'!J358+'שקד 17א מספר מונה 22002082'!J358+'קרן היסוד 1 מספר מונה 12512041'!J358+'קיבוץ גלויות 39 מספר מונה 22000'!J358+'קיבוץ גלויות 18 מספר מונה 22024'!J357+'עמידר מספר מונה 21023286'!J358+'ההגנה 10 מספר מונה 21023285'!J357+'עגנון 12 מספר מונה 21014900'!J357+'ספריה מספר מונה 14066205'!J358+'מרגוע מספר מונה 22000272'!J358+'לוחמי הגטאות מספר מונה 22023137'!J358+'המעפילים 17 מספר מונה 6181945'!J358+'1335 מספר מונה 22023890'!J358+'דוד בן גאון 1 מספר מונה 2200209'!J358+'בית הדר מספר מונה 23021393'!J358+'בית הדר מספר מונה 22000262'!J358+'בורוכוב מספר מונה 9072242'!J358+'אפרים שריר מספר מונה 17005041'!J358+'XA1314 מספר מונה 14008869'!J358+'AH4520 מספר מונה 22002147'!J358+'AH4300 מספר מונה 12590096'!J358+'AH4067 מספר מונה 12591343'!J358+'AH1920 מספר מונה 22005812'!J358+'AH1920 מספר מונה 21003404'!J357+'AH10 מספר מונה 8070601'!J358+'A23 מספר מונה 22000257'!J358+'3018 מספר מונה 22002061'!J358+'921 מספר מונה 1800679'!J358</f>
        <v>254.27199999999999</v>
      </c>
      <c r="K24">
        <f>'חכל השיקמה 7 22007172'!K358+'חכל המעפילים 20 22001170'!K358+'חכל המעפילים 15  22005805'!K357+'ששת הימים מספר מונה 347462612'!K357+'שקד 47א מספר מונה 21003871'!K358+'שקד 17א מספר מונה 22002082'!K358+'קרן היסוד 1 מספר מונה 12512041'!K358+'קיבוץ גלויות 39 מספר מונה 22000'!K358+'קיבוץ גלויות 18 מספר מונה 22024'!K357+'עמידר מספר מונה 21023286'!K358+'ההגנה 10 מספר מונה 21023285'!K357+'עגנון 12 מספר מונה 21014900'!K357+'ספריה מספר מונה 14066205'!K358+'מרגוע מספר מונה 22000272'!K358+'לוחמי הגטאות מספר מונה 22023137'!K358+'המעפילים 17 מספר מונה 6181945'!K358+'1335 מספר מונה 22023890'!K358+'דוד בן גאון 1 מספר מונה 2200209'!K358+'בית הדר מספר מונה 23021393'!K358+'בית הדר מספר מונה 22000262'!K358+'בורוכוב מספר מונה 9072242'!K358+'אפרים שריר מספר מונה 17005041'!K358+'XA1314 מספר מונה 14008869'!K358+'AH4520 מספר מונה 22002147'!K358+'AH4300 מספר מונה 12590096'!K358+'AH4067 מספר מונה 12591343'!K358+'AH1920 מספר מונה 22005812'!K358+'AH1920 מספר מונה 21003404'!K357+'AH10 מספר מונה 8070601'!K358+'A23 מספר מונה 22000257'!K358+'3018 מספר מונה 22002061'!K358+'921 מספר מונה 1800679'!K358</f>
        <v>327.75</v>
      </c>
      <c r="L24">
        <f>'חכל השיקמה 7 22007172'!L358+'חכל המעפילים 20 22001170'!L358+'חכל המעפילים 15  22005805'!L357+'ששת הימים מספר מונה 347462612'!L357+'שקד 47א מספר מונה 21003871'!L358+'שקד 17א מספר מונה 22002082'!L358+'קרן היסוד 1 מספר מונה 12512041'!L358+'קיבוץ גלויות 39 מספר מונה 22000'!L358+'קיבוץ גלויות 18 מספר מונה 22024'!L357+'עמידר מספר מונה 21023286'!L358+'ההגנה 10 מספר מונה 21023285'!L357+'עגנון 12 מספר מונה 21014900'!L357+'ספריה מספר מונה 14066205'!L358+'מרגוע מספר מונה 22000272'!L358+'לוחמי הגטאות מספר מונה 22023137'!L358+'המעפילים 17 מספר מונה 6181945'!L358+'1335 מספר מונה 22023890'!L358+'דוד בן גאון 1 מספר מונה 2200209'!L358+'בית הדר מספר מונה 23021393'!L358+'בית הדר מספר מונה 22000262'!L358+'בורוכוב מספר מונה 9072242'!L358+'אפרים שריר מספר מונה 17005041'!L358+'XA1314 מספר מונה 14008869'!L358+'AH4520 מספר מונה 22002147'!L358+'AH4300 מספר מונה 12590096'!L358+'AH4067 מספר מונה 12591343'!L358+'AH1920 מספר מונה 22005812'!L358+'AH1920 מספר מונה 21003404'!L357+'AH10 מספר מונה 8070601'!L358+'A23 מספר מונה 22000257'!L358+'3018 מספר מונה 22002061'!L358+'921 מספר מונה 1800679'!L358</f>
        <v>387.98100000000005</v>
      </c>
      <c r="M24">
        <f>'חכל השיקמה 7 22007172'!M358+'חכל המעפילים 20 22001170'!M358+'חכל המעפילים 15  22005805'!M357+'ששת הימים מספר מונה 347462612'!M357+'שקד 47א מספר מונה 21003871'!M358+'שקד 17א מספר מונה 22002082'!M358+'קרן היסוד 1 מספר מונה 12512041'!M358+'קיבוץ גלויות 39 מספר מונה 22000'!M358+'קיבוץ גלויות 18 מספר מונה 22024'!M357+'עמידר מספר מונה 21023286'!M358+'ההגנה 10 מספר מונה 21023285'!M357+'עגנון 12 מספר מונה 21014900'!M357+'ספריה מספר מונה 14066205'!M358+'מרגוע מספר מונה 22000272'!M358+'לוחמי הגטאות מספר מונה 22023137'!M358+'המעפילים 17 מספר מונה 6181945'!M358+'1335 מספר מונה 22023890'!M358+'דוד בן גאון 1 מספר מונה 2200209'!M358+'בית הדר מספר מונה 23021393'!M358+'בית הדר מספר מונה 22000262'!M358+'בורוכוב מספר מונה 9072242'!M358+'אפרים שריר מספר מונה 17005041'!M358+'XA1314 מספר מונה 14008869'!M358+'AH4520 מספר מונה 22002147'!M358+'AH4300 מספר מונה 12590096'!M358+'AH4067 מספר מונה 12591343'!M358+'AH1920 מספר מונה 22005812'!M358+'AH1920 מספר מונה 21003404'!M357+'AH10 מספר מונה 8070601'!M358+'A23 מספר מונה 22000257'!M358+'3018 מספר מונה 22002061'!M358+'921 מספר מונה 1800679'!M358</f>
        <v>395.21199999999999</v>
      </c>
      <c r="N24">
        <f>'חכל השיקמה 7 22007172'!N358+'חכל המעפילים 20 22001170'!N358+'חכל המעפילים 15  22005805'!N357+'ששת הימים מספר מונה 347462612'!N357+'שקד 47א מספר מונה 21003871'!N358+'שקד 17א מספר מונה 22002082'!N358+'קרן היסוד 1 מספר מונה 12512041'!N358+'קיבוץ גלויות 39 מספר מונה 22000'!N358+'קיבוץ גלויות 18 מספר מונה 22024'!N357+'עמידר מספר מונה 21023286'!N358+'ההגנה 10 מספר מונה 21023285'!N357+'עגנון 12 מספר מונה 21014900'!N357+'ספריה מספר מונה 14066205'!N358+'מרגוע מספר מונה 22000272'!N358+'לוחמי הגטאות מספר מונה 22023137'!N358+'המעפילים 17 מספר מונה 6181945'!N358+'1335 מספר מונה 22023890'!N358+'דוד בן גאון 1 מספר מונה 2200209'!N358+'בית הדר מספר מונה 23021393'!N358+'בית הדר מספר מונה 22000262'!N358+'בורוכוב מספר מונה 9072242'!N358+'אפרים שריר מספר מונה 17005041'!N358+'XA1314 מספר מונה 14008869'!N358+'AH4520 מספר מונה 22002147'!N358+'AH4300 מספר מונה 12590096'!N358+'AH4067 מספר מונה 12591343'!N358+'AH1920 מספר מונה 22005812'!N358+'AH1920 מספר מונה 21003404'!N357+'AH10 מספר מונה 8070601'!N358+'A23 מספר מונה 22000257'!N358+'3018 מספר מונה 22002061'!N358+'921 מספר מונה 1800679'!N358</f>
        <v>385.75499999999988</v>
      </c>
      <c r="O24">
        <f>'חכל השיקמה 7 22007172'!O358+'חכל המעפילים 20 22001170'!O358+'חכל המעפילים 15  22005805'!O357+'ששת הימים מספר מונה 347462612'!O357+'שקד 47א מספר מונה 21003871'!O358+'שקד 17א מספר מונה 22002082'!O358+'קרן היסוד 1 מספר מונה 12512041'!O358+'קיבוץ גלויות 39 מספר מונה 22000'!O358+'קיבוץ גלויות 18 מספר מונה 22024'!O357+'עמידר מספר מונה 21023286'!O358+'ההגנה 10 מספר מונה 21023285'!O357+'עגנון 12 מספר מונה 21014900'!O357+'ספריה מספר מונה 14066205'!O358+'מרגוע מספר מונה 22000272'!O358+'לוחמי הגטאות מספר מונה 22023137'!O358+'המעפילים 17 מספר מונה 6181945'!O358+'1335 מספר מונה 22023890'!O358+'דוד בן גאון 1 מספר מונה 2200209'!O358+'בית הדר מספר מונה 23021393'!O358+'בית הדר מספר מונה 22000262'!O358+'בורוכוב מספר מונה 9072242'!O358+'אפרים שריר מספר מונה 17005041'!O358+'XA1314 מספר מונה 14008869'!O358+'AH4520 מספר מונה 22002147'!O358+'AH4300 מספר מונה 12590096'!O358+'AH4067 מספר מונה 12591343'!O358+'AH1920 מספר מונה 22005812'!O358+'AH1920 מספר מונה 21003404'!O357+'AH10 מספר מונה 8070601'!O358+'A23 מספר מונה 22000257'!O358+'3018 מספר מונה 22002061'!O358+'921 מספר מונה 1800679'!O358</f>
        <v>357.98500000000013</v>
      </c>
      <c r="P24">
        <f>'חכל השיקמה 7 22007172'!P358+'חכל המעפילים 20 22001170'!P358+'חכל המעפילים 15  22005805'!P357+'ששת הימים מספר מונה 347462612'!P357+'שקד 47א מספר מונה 21003871'!P358+'שקד 17א מספר מונה 22002082'!P358+'קרן היסוד 1 מספר מונה 12512041'!P358+'קיבוץ גלויות 39 מספר מונה 22000'!P358+'קיבוץ גלויות 18 מספר מונה 22024'!P357+'עמידר מספר מונה 21023286'!P358+'ההגנה 10 מספר מונה 21023285'!P357+'עגנון 12 מספר מונה 21014900'!P357+'ספריה מספר מונה 14066205'!P358+'מרגוע מספר מונה 22000272'!P358+'לוחמי הגטאות מספר מונה 22023137'!P358+'המעפילים 17 מספר מונה 6181945'!P358+'1335 מספר מונה 22023890'!P358+'דוד בן גאון 1 מספר מונה 2200209'!P358+'בית הדר מספר מונה 23021393'!P358+'בית הדר מספר מונה 22000262'!P358+'בורוכוב מספר מונה 9072242'!P358+'אפרים שריר מספר מונה 17005041'!P358+'XA1314 מספר מונה 14008869'!P358+'AH4520 מספר מונה 22002147'!P358+'AH4300 מספר מונה 12590096'!P358+'AH4067 מספר מונה 12591343'!P358+'AH1920 מספר מונה 22005812'!P358+'AH1920 מספר מונה 21003404'!P357+'AH10 מספר מונה 8070601'!P358+'A23 מספר מונה 22000257'!P358+'3018 מספר מונה 22002061'!P358+'921 מספר מונה 1800679'!P358</f>
        <v>342.74400000000003</v>
      </c>
      <c r="Q24">
        <f>'חכל השיקמה 7 22007172'!Q358+'חכל המעפילים 20 22001170'!Q358+'חכל המעפילים 15  22005805'!Q357+'ששת הימים מספר מונה 347462612'!Q357+'שקד 47א מספר מונה 21003871'!Q358+'שקד 17א מספר מונה 22002082'!Q358+'קרן היסוד 1 מספר מונה 12512041'!Q358+'קיבוץ גלויות 39 מספר מונה 22000'!Q358+'קיבוץ גלויות 18 מספר מונה 22024'!Q357+'עמידר מספר מונה 21023286'!Q358+'ההגנה 10 מספר מונה 21023285'!Q357+'עגנון 12 מספר מונה 21014900'!Q357+'ספריה מספר מונה 14066205'!Q358+'מרגוע מספר מונה 22000272'!Q358+'לוחמי הגטאות מספר מונה 22023137'!Q358+'המעפילים 17 מספר מונה 6181945'!Q358+'1335 מספר מונה 22023890'!Q358+'דוד בן גאון 1 מספר מונה 2200209'!Q358+'בית הדר מספר מונה 23021393'!Q358+'בית הדר מספר מונה 22000262'!Q358+'בורוכוב מספר מונה 9072242'!Q358+'אפרים שריר מספר מונה 17005041'!Q358+'XA1314 מספר מונה 14008869'!Q358+'AH4520 מספר מונה 22002147'!Q358+'AH4300 מספר מונה 12590096'!Q358+'AH4067 מספר מונה 12591343'!Q358+'AH1920 מספר מונה 22005812'!Q358+'AH1920 מספר מונה 21003404'!Q357+'AH10 מספר מונה 8070601'!Q358+'A23 מספר מונה 22000257'!Q358+'3018 מספר מונה 22002061'!Q358+'921 מספר מונה 1800679'!Q358</f>
        <v>381.52600000000007</v>
      </c>
      <c r="R24">
        <f>'חכל השיקמה 7 22007172'!R358+'חכל המעפילים 20 22001170'!R358+'חכל המעפילים 15  22005805'!R357+'ששת הימים מספר מונה 347462612'!R357+'שקד 47א מספר מונה 21003871'!R358+'שקד 17א מספר מונה 22002082'!R358+'קרן היסוד 1 מספר מונה 12512041'!R358+'קיבוץ גלויות 39 מספר מונה 22000'!R358+'קיבוץ גלויות 18 מספר מונה 22024'!R357+'עמידר מספר מונה 21023286'!R358+'ההגנה 10 מספר מונה 21023285'!R357+'עגנון 12 מספר מונה 21014900'!R357+'ספריה מספר מונה 14066205'!R358+'מרגוע מספר מונה 22000272'!R358+'לוחמי הגטאות מספר מונה 22023137'!R358+'המעפילים 17 מספר מונה 6181945'!R358+'1335 מספר מונה 22023890'!R358+'דוד בן גאון 1 מספר מונה 2200209'!R358+'בית הדר מספר מונה 23021393'!R358+'בית הדר מספר מונה 22000262'!R358+'בורוכוב מספר מונה 9072242'!R358+'אפרים שריר מספר מונה 17005041'!R358+'XA1314 מספר מונה 14008869'!R358+'AH4520 מספר מונה 22002147'!R358+'AH4300 מספר מונה 12590096'!R358+'AH4067 מספר מונה 12591343'!R358+'AH1920 מספר מונה 22005812'!R358+'AH1920 מספר מונה 21003404'!R357+'AH10 מספר מונה 8070601'!R358+'A23 מספר מונה 22000257'!R358+'3018 מספר מונה 22002061'!R358+'921 מספר מונה 1800679'!R358</f>
        <v>419.34300000000002</v>
      </c>
      <c r="S24">
        <f>'חכל השיקמה 7 22007172'!S358+'חכל המעפילים 20 22001170'!S358+'חכל המעפילים 15  22005805'!S357+'ששת הימים מספר מונה 347462612'!S357+'שקד 47א מספר מונה 21003871'!S358+'שקד 17א מספר מונה 22002082'!S358+'קרן היסוד 1 מספר מונה 12512041'!S358+'קיבוץ גלויות 39 מספר מונה 22000'!S358+'קיבוץ גלויות 18 מספר מונה 22024'!S357+'עמידר מספר מונה 21023286'!S358+'ההגנה 10 מספר מונה 21023285'!S357+'עגנון 12 מספר מונה 21014900'!S357+'ספריה מספר מונה 14066205'!S358+'מרגוע מספר מונה 22000272'!S358+'לוחמי הגטאות מספר מונה 22023137'!S358+'המעפילים 17 מספר מונה 6181945'!S358+'1335 מספר מונה 22023890'!S358+'דוד בן גאון 1 מספר מונה 2200209'!S358+'בית הדר מספר מונה 23021393'!S358+'בית הדר מספר מונה 22000262'!S358+'בורוכוב מספר מונה 9072242'!S358+'אפרים שריר מספר מונה 17005041'!S358+'XA1314 מספר מונה 14008869'!S358+'AH4520 מספר מונה 22002147'!S358+'AH4300 מספר מונה 12590096'!S358+'AH4067 מספר מונה 12591343'!S358+'AH1920 מספר מונה 22005812'!S358+'AH1920 מספר מונה 21003404'!S357+'AH10 מספר מונה 8070601'!S358+'A23 מספר מונה 22000257'!S358+'3018 מספר מונה 22002061'!S358+'921 מספר מונה 1800679'!S358</f>
        <v>477.38099999999997</v>
      </c>
      <c r="T24">
        <f>'חכל השיקמה 7 22007172'!T358+'חכל המעפילים 20 22001170'!T358+'חכל המעפילים 15  22005805'!T357+'ששת הימים מספר מונה 347462612'!T357+'שקד 47א מספר מונה 21003871'!T358+'שקד 17א מספר מונה 22002082'!T358+'קרן היסוד 1 מספר מונה 12512041'!T358+'קיבוץ גלויות 39 מספר מונה 22000'!T358+'קיבוץ גלויות 18 מספר מונה 22024'!T357+'עמידר מספר מונה 21023286'!T358+'ההגנה 10 מספר מונה 21023285'!T357+'עגנון 12 מספר מונה 21014900'!T357+'ספריה מספר מונה 14066205'!T358+'מרגוע מספר מונה 22000272'!T358+'לוחמי הגטאות מספר מונה 22023137'!T358+'המעפילים 17 מספר מונה 6181945'!T358+'1335 מספר מונה 22023890'!T358+'דוד בן גאון 1 מספר מונה 2200209'!T358+'בית הדר מספר מונה 23021393'!T358+'בית הדר מספר מונה 22000262'!T358+'בורוכוב מספר מונה 9072242'!T358+'אפרים שריר מספר מונה 17005041'!T358+'XA1314 מספר מונה 14008869'!T358+'AH4520 מספר מונה 22002147'!T358+'AH4300 מספר מונה 12590096'!T358+'AH4067 מספר מונה 12591343'!T358+'AH1920 מספר מונה 22005812'!T358+'AH1920 מספר מונה 21003404'!T357+'AH10 מספר מונה 8070601'!T358+'A23 מספר מונה 22000257'!T358+'3018 מספר מונה 22002061'!T358+'921 מספר מונה 1800679'!T358</f>
        <v>472.98099999999999</v>
      </c>
      <c r="U24">
        <f>'חכל השיקמה 7 22007172'!U358+'חכל המעפילים 20 22001170'!U358+'חכל המעפילים 15  22005805'!U357+'ששת הימים מספר מונה 347462612'!U357+'שקד 47א מספר מונה 21003871'!U358+'שקד 17א מספר מונה 22002082'!U358+'קרן היסוד 1 מספר מונה 12512041'!U358+'קיבוץ גלויות 39 מספר מונה 22000'!U358+'קיבוץ גלויות 18 מספר מונה 22024'!U357+'עמידר מספר מונה 21023286'!U358+'ההגנה 10 מספר מונה 21023285'!U357+'עגנון 12 מספר מונה 21014900'!U357+'ספריה מספר מונה 14066205'!U358+'מרגוע מספר מונה 22000272'!U358+'לוחמי הגטאות מספר מונה 22023137'!U358+'המעפילים 17 מספר מונה 6181945'!U358+'1335 מספר מונה 22023890'!U358+'דוד בן גאון 1 מספר מונה 2200209'!U358+'בית הדר מספר מונה 23021393'!U358+'בית הדר מספר מונה 22000262'!U358+'בורוכוב מספר מונה 9072242'!U358+'אפרים שריר מספר מונה 17005041'!U358+'XA1314 מספר מונה 14008869'!U358+'AH4520 מספר מונה 22002147'!U358+'AH4300 מספר מונה 12590096'!U358+'AH4067 מספר מונה 12591343'!U358+'AH1920 מספר מונה 22005812'!U358+'AH1920 מספר מונה 21003404'!U357+'AH10 מספר מונה 8070601'!U358+'A23 מספר מונה 22000257'!U358+'3018 מספר מונה 22002061'!U358+'921 מספר מונה 1800679'!U358</f>
        <v>465.89699999999988</v>
      </c>
      <c r="V24">
        <f>'חכל השיקמה 7 22007172'!V358+'חכל המעפילים 20 22001170'!V358+'חכל המעפילים 15  22005805'!V357+'ששת הימים מספר מונה 347462612'!V357+'שקד 47א מספר מונה 21003871'!V358+'שקד 17א מספר מונה 22002082'!V358+'קרן היסוד 1 מספר מונה 12512041'!V358+'קיבוץ גלויות 39 מספר מונה 22000'!V358+'קיבוץ גלויות 18 מספר מונה 22024'!V357+'עמידר מספר מונה 21023286'!V358+'ההגנה 10 מספר מונה 21023285'!V357+'עגנון 12 מספר מונה 21014900'!V357+'ספריה מספר מונה 14066205'!V358+'מרגוע מספר מונה 22000272'!V358+'לוחמי הגטאות מספר מונה 22023137'!V358+'המעפילים 17 מספר מונה 6181945'!V358+'1335 מספר מונה 22023890'!V358+'דוד בן גאון 1 מספר מונה 2200209'!V358+'בית הדר מספר מונה 23021393'!V358+'בית הדר מספר מונה 22000262'!V358+'בורוכוב מספר מונה 9072242'!V358+'אפרים שריר מספר מונה 17005041'!V358+'XA1314 מספר מונה 14008869'!V358+'AH4520 מספר מונה 22002147'!V358+'AH4300 מספר מונה 12590096'!V358+'AH4067 מספר מונה 12591343'!V358+'AH1920 מספר מונה 22005812'!V358+'AH1920 מספר מונה 21003404'!V357+'AH10 מספר מונה 8070601'!V358+'A23 מספר מונה 22000257'!V358+'3018 מספר מונה 22002061'!V358+'921 מספר מונה 1800679'!V358</f>
        <v>455.54700000000008</v>
      </c>
      <c r="W24">
        <f>'חכל השיקמה 7 22007172'!W358+'חכל המעפילים 20 22001170'!W358+'חכל המעפילים 15  22005805'!W357+'ששת הימים מספר מונה 347462612'!W357+'שקד 47א מספר מונה 21003871'!W358+'שקד 17א מספר מונה 22002082'!W358+'קרן היסוד 1 מספר מונה 12512041'!W358+'קיבוץ גלויות 39 מספר מונה 22000'!W358+'קיבוץ גלויות 18 מספר מונה 22024'!W357+'עמידר מספר מונה 21023286'!W358+'ההגנה 10 מספר מונה 21023285'!W357+'עגנון 12 מספר מונה 21014900'!W357+'ספריה מספר מונה 14066205'!W358+'מרגוע מספר מונה 22000272'!W358+'לוחמי הגטאות מספר מונה 22023137'!W358+'המעפילים 17 מספר מונה 6181945'!W358+'1335 מספר מונה 22023890'!W358+'דוד בן גאון 1 מספר מונה 2200209'!W358+'בית הדר מספר מונה 23021393'!W358+'בית הדר מספר מונה 22000262'!W358+'בורוכוב מספר מונה 9072242'!W358+'אפרים שריר מספר מונה 17005041'!W358+'XA1314 מספר מונה 14008869'!W358+'AH4520 מספר מונה 22002147'!W358+'AH4300 מספר מונה 12590096'!W358+'AH4067 מספר מונה 12591343'!W358+'AH1920 מספר מונה 22005812'!W358+'AH1920 מספר מונה 21003404'!W357+'AH10 מספר מונה 8070601'!W358+'A23 מספר מונה 22000257'!W358+'3018 מספר מונה 22002061'!W358+'921 מספר מונה 1800679'!W358</f>
        <v>458.76</v>
      </c>
      <c r="X24">
        <f>'חכל השיקמה 7 22007172'!X358+'חכל המעפילים 20 22001170'!X358+'חכל המעפילים 15  22005805'!X357+'ששת הימים מספר מונה 347462612'!X357+'שקד 47א מספר מונה 21003871'!X358+'שקד 17א מספר מונה 22002082'!X358+'קרן היסוד 1 מספר מונה 12512041'!X358+'קיבוץ גלויות 39 מספר מונה 22000'!X358+'קיבוץ גלויות 18 מספר מונה 22024'!X357+'עמידר מספר מונה 21023286'!X358+'ההגנה 10 מספר מונה 21023285'!X357+'עגנון 12 מספר מונה 21014900'!X357+'ספריה מספר מונה 14066205'!X358+'מרגוע מספר מונה 22000272'!X358+'לוחמי הגטאות מספר מונה 22023137'!X358+'המעפילים 17 מספר מונה 6181945'!X358+'1335 מספר מונה 22023890'!X358+'דוד בן גאון 1 מספר מונה 2200209'!X358+'בית הדר מספר מונה 23021393'!X358+'בית הדר מספר מונה 22000262'!X358+'בורוכוב מספר מונה 9072242'!X358+'אפרים שריר מספר מונה 17005041'!X358+'XA1314 מספר מונה 14008869'!X358+'AH4520 מספר מונה 22002147'!X358+'AH4300 מספר מונה 12590096'!X358+'AH4067 מספר מונה 12591343'!X358+'AH1920 מספר מונה 22005812'!X358+'AH1920 מספר מונה 21003404'!X357+'AH10 מספר מונה 8070601'!X358+'A23 מספר מונה 22000257'!X358+'3018 מספר מונה 22002061'!X358+'921 מספר מונה 1800679'!X358</f>
        <v>433.26300000000003</v>
      </c>
      <c r="Y24">
        <f>'חכל השיקמה 7 22007172'!Y358+'חכל המעפילים 20 22001170'!Y358+'חכל המעפילים 15  22005805'!Y357+'ששת הימים מספר מונה 347462612'!Y357+'שקד 47א מספר מונה 21003871'!Y358+'שקד 17א מספר מונה 22002082'!Y358+'קרן היסוד 1 מספר מונה 12512041'!Y358+'קיבוץ גלויות 39 מספר מונה 22000'!Y358+'קיבוץ גלויות 18 מספר מונה 22024'!Y357+'עמידר מספר מונה 21023286'!Y358+'ההגנה 10 מספר מונה 21023285'!Y357+'עגנון 12 מספר מונה 21014900'!Y357+'ספריה מספר מונה 14066205'!Y358+'מרגוע מספר מונה 22000272'!Y358+'לוחמי הגטאות מספר מונה 22023137'!Y358+'המעפילים 17 מספר מונה 6181945'!Y358+'1335 מספר מונה 22023890'!Y358+'דוד בן גאון 1 מספר מונה 2200209'!Y358+'בית הדר מספר מונה 23021393'!Y358+'בית הדר מספר מונה 22000262'!Y358+'בורוכוב מספר מונה 9072242'!Y358+'אפרים שריר מספר מונה 17005041'!Y358+'XA1314 מספר מונה 14008869'!Y358+'AH4520 מספר מונה 22002147'!Y358+'AH4300 מספר מונה 12590096'!Y358+'AH4067 מספר מונה 12591343'!Y358+'AH1920 מספר מונה 22005812'!Y358+'AH1920 מספר מונה 21003404'!Y357+'AH10 מספר מונה 8070601'!Y358+'A23 מספר מונה 22000257'!Y358+'3018 מספר מונה 22002061'!Y358+'921 מספר מונה 1800679'!Y358</f>
        <v>404.274</v>
      </c>
      <c r="Z24" s="22">
        <f t="shared" si="0"/>
        <v>8491.7560000000012</v>
      </c>
    </row>
    <row r="25" spans="1:26" x14ac:dyDescent="0.45">
      <c r="A25" s="10">
        <v>45283</v>
      </c>
      <c r="B25">
        <f>'חכל השיקמה 7 22007172'!B359+'חכל המעפילים 20 22001170'!B359+'חכל המעפילים 15  22005805'!B358+'ששת הימים מספר מונה 347462612'!B358+'שקד 47א מספר מונה 21003871'!B359+'שקד 17א מספר מונה 22002082'!B359+'קרן היסוד 1 מספר מונה 12512041'!B359+'קיבוץ גלויות 39 מספר מונה 22000'!B359+'קיבוץ גלויות 18 מספר מונה 22024'!B358+'עמידר מספר מונה 21023286'!B359+'ההגנה 10 מספר מונה 21023285'!B358+'עגנון 12 מספר מונה 21014900'!B358+'ספריה מספר מונה 14066205'!B359+'מרגוע מספר מונה 22000272'!B359+'לוחמי הגטאות מספר מונה 22023137'!B359+'המעפילים 17 מספר מונה 6181945'!B359+'1335 מספר מונה 22023890'!B359+'דוד בן גאון 1 מספר מונה 2200209'!B359+'בית הדר מספר מונה 23021393'!B359+'בית הדר מספר מונה 22000262'!B359+'בורוכוב מספר מונה 9072242'!B359+'אפרים שריר מספר מונה 17005041'!B359+'XA1314 מספר מונה 14008869'!B359+'AH4520 מספר מונה 22002147'!B359+'AH4300 מספר מונה 12590096'!B359+'AH4067 מספר מונה 12591343'!B359+'AH1920 מספר מונה 22005812'!B359+'AH1920 מספר מונה 21003404'!B358+'AH10 מספר מונה 8070601'!B359+'A23 מספר מונה 22000257'!B359+'3018 מספר מונה 22002061'!B359+'921 מספר מונה 1800679'!B359</f>
        <v>401.11599999999993</v>
      </c>
      <c r="C25">
        <f>'חכל השיקמה 7 22007172'!C359+'חכל המעפילים 20 22001170'!C359+'חכל המעפילים 15  22005805'!C358+'ששת הימים מספר מונה 347462612'!C358+'שקד 47א מספר מונה 21003871'!C359+'שקד 17א מספר מונה 22002082'!C359+'קרן היסוד 1 מספר מונה 12512041'!C359+'קיבוץ גלויות 39 מספר מונה 22000'!C359+'קיבוץ גלויות 18 מספר מונה 22024'!C358+'עמידר מספר מונה 21023286'!C359+'ההגנה 10 מספר מונה 21023285'!C358+'עגנון 12 מספר מונה 21014900'!C358+'ספריה מספר מונה 14066205'!C359+'מרגוע מספר מונה 22000272'!C359+'לוחמי הגטאות מספר מונה 22023137'!C359+'המעפילים 17 מספר מונה 6181945'!C359+'1335 מספר מונה 22023890'!C359+'דוד בן גאון 1 מספר מונה 2200209'!C359+'בית הדר מספר מונה 23021393'!C359+'בית הדר מספר מונה 22000262'!C359+'בורוכוב מספר מונה 9072242'!C359+'אפרים שריר מספר מונה 17005041'!C359+'XA1314 מספר מונה 14008869'!C359+'AH4520 מספר מונה 22002147'!C359+'AH4300 מספר מונה 12590096'!C359+'AH4067 מספר מונה 12591343'!C359+'AH1920 מספר מונה 22005812'!C359+'AH1920 מספר מונה 21003404'!C358+'AH10 מספר מונה 8070601'!C359+'A23 מספר מונה 22000257'!C359+'3018 מספר מונה 22002061'!C359+'921 מספר מונה 1800679'!C359</f>
        <v>385.70200000000006</v>
      </c>
      <c r="D25">
        <f>'חכל השיקמה 7 22007172'!D359+'חכל המעפילים 20 22001170'!D359+'חכל המעפילים 15  22005805'!D358+'ששת הימים מספר מונה 347462612'!D358+'שקד 47א מספר מונה 21003871'!D359+'שקד 17א מספר מונה 22002082'!D359+'קרן היסוד 1 מספר מונה 12512041'!D359+'קיבוץ גלויות 39 מספר מונה 22000'!D359+'קיבוץ גלויות 18 מספר מונה 22024'!D358+'עמידר מספר מונה 21023286'!D359+'ההגנה 10 מספר מונה 21023285'!D358+'עגנון 12 מספר מונה 21014900'!D358+'ספריה מספר מונה 14066205'!D359+'מרגוע מספר מונה 22000272'!D359+'לוחמי הגטאות מספר מונה 22023137'!D359+'המעפילים 17 מספר מונה 6181945'!D359+'1335 מספר מונה 22023890'!D359+'דוד בן גאון 1 מספר מונה 2200209'!D359+'בית הדר מספר מונה 23021393'!D359+'בית הדר מספר מונה 22000262'!D359+'בורוכוב מספר מונה 9072242'!D359+'אפרים שריר מספר מונה 17005041'!D359+'XA1314 מספר מונה 14008869'!D359+'AH4520 מספר מונה 22002147'!D359+'AH4300 מספר מונה 12590096'!D359+'AH4067 מספר מונה 12591343'!D359+'AH1920 מספר מונה 22005812'!D359+'AH1920 מספר מונה 21003404'!D358+'AH10 מספר מונה 8070601'!D359+'A23 מספר מונה 22000257'!D359+'3018 מספר מונה 22002061'!D359+'921 מספר מונה 1800679'!D359</f>
        <v>369.50299999999999</v>
      </c>
      <c r="E25">
        <f>'חכל השיקמה 7 22007172'!E359+'חכל המעפילים 20 22001170'!E359+'חכל המעפילים 15  22005805'!E358+'ששת הימים מספר מונה 347462612'!E358+'שקד 47א מספר מונה 21003871'!E359+'שקד 17א מספר מונה 22002082'!E359+'קרן היסוד 1 מספר מונה 12512041'!E359+'קיבוץ גלויות 39 מספר מונה 22000'!E359+'קיבוץ גלויות 18 מספר מונה 22024'!E358+'עמידר מספר מונה 21023286'!E359+'ההגנה 10 מספר מונה 21023285'!E358+'עגנון 12 מספר מונה 21014900'!E358+'ספריה מספר מונה 14066205'!E359+'מרגוע מספר מונה 22000272'!E359+'לוחמי הגטאות מספר מונה 22023137'!E359+'המעפילים 17 מספר מונה 6181945'!E359+'1335 מספר מונה 22023890'!E359+'דוד בן גאון 1 מספר מונה 2200209'!E359+'בית הדר מספר מונה 23021393'!E359+'בית הדר מספר מונה 22000262'!E359+'בורוכוב מספר מונה 9072242'!E359+'אפרים שריר מספר מונה 17005041'!E359+'XA1314 מספר מונה 14008869'!E359+'AH4520 מספר מונה 22002147'!E359+'AH4300 מספר מונה 12590096'!E359+'AH4067 מספר מונה 12591343'!E359+'AH1920 מספר מונה 22005812'!E359+'AH1920 מספר מונה 21003404'!E358+'AH10 מספר מונה 8070601'!E359+'A23 מספר מונה 22000257'!E359+'3018 מספר מונה 22002061'!E359+'921 מספר מונה 1800679'!E359</f>
        <v>329.94299999999998</v>
      </c>
      <c r="F25">
        <f>'חכל השיקמה 7 22007172'!F359+'חכל המעפילים 20 22001170'!F359+'חכל המעפילים 15  22005805'!F358+'ששת הימים מספר מונה 347462612'!F358+'שקד 47א מספר מונה 21003871'!F359+'שקד 17א מספר מונה 22002082'!F359+'קרן היסוד 1 מספר מונה 12512041'!F359+'קיבוץ גלויות 39 מספר מונה 22000'!F359+'קיבוץ גלויות 18 מספר מונה 22024'!F358+'עמידר מספר מונה 21023286'!F359+'ההגנה 10 מספר מונה 21023285'!F358+'עגנון 12 מספר מונה 21014900'!F358+'ספריה מספר מונה 14066205'!F359+'מרגוע מספר מונה 22000272'!F359+'לוחמי הגטאות מספר מונה 22023137'!F359+'המעפילים 17 מספר מונה 6181945'!F359+'1335 מספר מונה 22023890'!F359+'דוד בן גאון 1 מספר מונה 2200209'!F359+'בית הדר מספר מונה 23021393'!F359+'בית הדר מספר מונה 22000262'!F359+'בורוכוב מספר מונה 9072242'!F359+'אפרים שריר מספר מונה 17005041'!F359+'XA1314 מספר מונה 14008869'!F359+'AH4520 מספר מונה 22002147'!F359+'AH4300 מספר מונה 12590096'!F359+'AH4067 מספר מונה 12591343'!F359+'AH1920 מספר מונה 22005812'!F359+'AH1920 מספר מונה 21003404'!F358+'AH10 מספר מונה 8070601'!F359+'A23 מספר מונה 22000257'!F359+'3018 מספר מונה 22002061'!F359+'921 מספר מונה 1800679'!F359</f>
        <v>330.87700000000001</v>
      </c>
      <c r="G25">
        <f>'חכל השיקמה 7 22007172'!G359+'חכל המעפילים 20 22001170'!G359+'חכל המעפילים 15  22005805'!G358+'ששת הימים מספר מונה 347462612'!G358+'שקד 47א מספר מונה 21003871'!G359+'שקד 17א מספר מונה 22002082'!G359+'קרן היסוד 1 מספר מונה 12512041'!G359+'קיבוץ גלויות 39 מספר מונה 22000'!G359+'קיבוץ גלויות 18 מספר מונה 22024'!G358+'עמידר מספר מונה 21023286'!G359+'ההגנה 10 מספר מונה 21023285'!G358+'עגנון 12 מספר מונה 21014900'!G358+'ספריה מספר מונה 14066205'!G359+'מרגוע מספר מונה 22000272'!G359+'לוחמי הגטאות מספר מונה 22023137'!G359+'המעפילים 17 מספר מונה 6181945'!G359+'1335 מספר מונה 22023890'!G359+'דוד בן גאון 1 מספר מונה 2200209'!G359+'בית הדר מספר מונה 23021393'!G359+'בית הדר מספר מונה 22000262'!G359+'בורוכוב מספר מונה 9072242'!G359+'אפרים שריר מספר מונה 17005041'!G359+'XA1314 מספר מונה 14008869'!G359+'AH4520 מספר מונה 22002147'!G359+'AH4300 מספר מונה 12590096'!G359+'AH4067 מספר מונה 12591343'!G359+'AH1920 מספר מונה 22005812'!G359+'AH1920 מספר מונה 21003404'!G358+'AH10 מספר מונה 8070601'!G359+'A23 מספר מונה 22000257'!G359+'3018 מספר מונה 22002061'!G359+'921 מספר מונה 1800679'!G359</f>
        <v>329.17599999999993</v>
      </c>
      <c r="H25">
        <f>'חכל השיקמה 7 22007172'!H359+'חכל המעפילים 20 22001170'!H359+'חכל המעפילים 15  22005805'!H358+'ששת הימים מספר מונה 347462612'!H358+'שקד 47א מספר מונה 21003871'!H359+'שקד 17א מספר מונה 22002082'!H359+'קרן היסוד 1 מספר מונה 12512041'!H359+'קיבוץ גלויות 39 מספר מונה 22000'!H359+'קיבוץ גלויות 18 מספר מונה 22024'!H358+'עמידר מספר מונה 21023286'!H359+'ההגנה 10 מספר מונה 21023285'!H358+'עגנון 12 מספר מונה 21014900'!H358+'ספריה מספר מונה 14066205'!H359+'מרגוע מספר מונה 22000272'!H359+'לוחמי הגטאות מספר מונה 22023137'!H359+'המעפילים 17 מספר מונה 6181945'!H359+'1335 מספר מונה 22023890'!H359+'דוד בן גאון 1 מספר מונה 2200209'!H359+'בית הדר מספר מונה 23021393'!H359+'בית הדר מספר מונה 22000262'!H359+'בורוכוב מספר מונה 9072242'!H359+'אפרים שריר מספר מונה 17005041'!H359+'XA1314 מספר מונה 14008869'!H359+'AH4520 מספר מונה 22002147'!H359+'AH4300 מספר מונה 12590096'!H359+'AH4067 מספר מונה 12591343'!H359+'AH1920 מספר מונה 22005812'!H359+'AH1920 מספר מונה 21003404'!H358+'AH10 מספר מונה 8070601'!H359+'A23 מספר מונה 22000257'!H359+'3018 מספר מונה 22002061'!H359+'921 מספר מונה 1800679'!H359</f>
        <v>293.25400000000002</v>
      </c>
      <c r="I25">
        <f>'חכל השיקמה 7 22007172'!I359+'חכל המעפילים 20 22001170'!I359+'חכל המעפילים 15  22005805'!I358+'ששת הימים מספר מונה 347462612'!I358+'שקד 47א מספר מונה 21003871'!I359+'שקד 17א מספר מונה 22002082'!I359+'קרן היסוד 1 מספר מונה 12512041'!I359+'קיבוץ גלויות 39 מספר מונה 22000'!I359+'קיבוץ גלויות 18 מספר מונה 22024'!I358+'עמידר מספר מונה 21023286'!I359+'ההגנה 10 מספר מונה 21023285'!I358+'עגנון 12 מספר מונה 21014900'!I358+'ספריה מספר מונה 14066205'!I359+'מרגוע מספר מונה 22000272'!I359+'לוחמי הגטאות מספר מונה 22023137'!I359+'המעפילים 17 מספר מונה 6181945'!I359+'1335 מספר מונה 22023890'!I359+'דוד בן גאון 1 מספר מונה 2200209'!I359+'בית הדר מספר מונה 23021393'!I359+'בית הדר מספר מונה 22000262'!I359+'בורוכוב מספר מונה 9072242'!I359+'אפרים שריר מספר מונה 17005041'!I359+'XA1314 מספר מונה 14008869'!I359+'AH4520 מספר מונה 22002147'!I359+'AH4300 מספר מונה 12590096'!I359+'AH4067 מספר מונה 12591343'!I359+'AH1920 מספר מונה 22005812'!I359+'AH1920 מספר מונה 21003404'!I358+'AH10 מספר מונה 8070601'!I359+'A23 מספר מונה 22000257'!I359+'3018 מספר מונה 22002061'!I359+'921 מספר מונה 1800679'!I359</f>
        <v>269.12299999999999</v>
      </c>
      <c r="J25">
        <f>'חכל השיקמה 7 22007172'!J359+'חכל המעפילים 20 22001170'!J359+'חכל המעפילים 15  22005805'!J358+'ששת הימים מספר מונה 347462612'!J358+'שקד 47א מספר מונה 21003871'!J359+'שקד 17א מספר מונה 22002082'!J359+'קרן היסוד 1 מספר מונה 12512041'!J359+'קיבוץ גלויות 39 מספר מונה 22000'!J359+'קיבוץ גלויות 18 מספר מונה 22024'!J358+'עמידר מספר מונה 21023286'!J359+'ההגנה 10 מספר מונה 21023285'!J358+'עגנון 12 מספר מונה 21014900'!J358+'ספריה מספר מונה 14066205'!J359+'מרגוע מספר מונה 22000272'!J359+'לוחמי הגטאות מספר מונה 22023137'!J359+'המעפילים 17 מספר מונה 6181945'!J359+'1335 מספר מונה 22023890'!J359+'דוד בן גאון 1 מספר מונה 2200209'!J359+'בית הדר מספר מונה 23021393'!J359+'בית הדר מספר מונה 22000262'!J359+'בורוכוב מספר מונה 9072242'!J359+'אפרים שריר מספר מונה 17005041'!J359+'XA1314 מספר מונה 14008869'!J359+'AH4520 מספר מונה 22002147'!J359+'AH4300 מספר מונה 12590096'!J359+'AH4067 מספר מונה 12591343'!J359+'AH1920 מספר מונה 22005812'!J359+'AH1920 מספר מונה 21003404'!J358+'AH10 מספר מונה 8070601'!J359+'A23 מספר מונה 22000257'!J359+'3018 מספר מונה 22002061'!J359+'921 מספר מונה 1800679'!J359</f>
        <v>313.78999999999991</v>
      </c>
      <c r="K25">
        <f>'חכל השיקמה 7 22007172'!K359+'חכל המעפילים 20 22001170'!K359+'חכל המעפילים 15  22005805'!K358+'ששת הימים מספר מונה 347462612'!K358+'שקד 47א מספר מונה 21003871'!K359+'שקד 17א מספר מונה 22002082'!K359+'קרן היסוד 1 מספר מונה 12512041'!K359+'קיבוץ גלויות 39 מספר מונה 22000'!K359+'קיבוץ גלויות 18 מספר מונה 22024'!K358+'עמידר מספר מונה 21023286'!K359+'ההגנה 10 מספר מונה 21023285'!K358+'עגנון 12 מספר מונה 21014900'!K358+'ספריה מספר מונה 14066205'!K359+'מרגוע מספר מונה 22000272'!K359+'לוחמי הגטאות מספר מונה 22023137'!K359+'המעפילים 17 מספר מונה 6181945'!K359+'1335 מספר מונה 22023890'!K359+'דוד בן גאון 1 מספר מונה 2200209'!K359+'בית הדר מספר מונה 23021393'!K359+'בית הדר מספר מונה 22000262'!K359+'בורוכוב מספר מונה 9072242'!K359+'אפרים שריר מספר מונה 17005041'!K359+'XA1314 מספר מונה 14008869'!K359+'AH4520 מספר מונה 22002147'!K359+'AH4300 מספר מונה 12590096'!K359+'AH4067 מספר מונה 12591343'!K359+'AH1920 מספר מונה 22005812'!K359+'AH1920 מספר מונה 21003404'!K358+'AH10 מספר מונה 8070601'!K359+'A23 מספר מונה 22000257'!K359+'3018 מספר מונה 22002061'!K359+'921 מספר מונה 1800679'!K359</f>
        <v>388.08400000000012</v>
      </c>
      <c r="L25">
        <f>'חכל השיקמה 7 22007172'!L359+'חכל המעפילים 20 22001170'!L359+'חכל המעפילים 15  22005805'!L358+'ששת הימים מספר מונה 347462612'!L358+'שקד 47א מספר מונה 21003871'!L359+'שקד 17א מספר מונה 22002082'!L359+'קרן היסוד 1 מספר מונה 12512041'!L359+'קיבוץ גלויות 39 מספר מונה 22000'!L359+'קיבוץ גלויות 18 מספר מונה 22024'!L358+'עמידר מספר מונה 21023286'!L359+'ההגנה 10 מספר מונה 21023285'!L358+'עגנון 12 מספר מונה 21014900'!L358+'ספריה מספר מונה 14066205'!L359+'מרגוע מספר מונה 22000272'!L359+'לוחמי הגטאות מספר מונה 22023137'!L359+'המעפילים 17 מספר מונה 6181945'!L359+'1335 מספר מונה 22023890'!L359+'דוד בן גאון 1 מספר מונה 2200209'!L359+'בית הדר מספר מונה 23021393'!L359+'בית הדר מספר מונה 22000262'!L359+'בורוכוב מספר מונה 9072242'!L359+'אפרים שריר מספר מונה 17005041'!L359+'XA1314 מספר מונה 14008869'!L359+'AH4520 מספר מונה 22002147'!L359+'AH4300 מספר מונה 12590096'!L359+'AH4067 מספר מונה 12591343'!L359+'AH1920 מספר מונה 22005812'!L359+'AH1920 מספר מונה 21003404'!L358+'AH10 מספר מונה 8070601'!L359+'A23 מספר מונה 22000257'!L359+'3018 מספר מונה 22002061'!L359+'921 מספר מונה 1800679'!L359</f>
        <v>420.41499999999996</v>
      </c>
      <c r="M25">
        <f>'חכל השיקמה 7 22007172'!M359+'חכל המעפילים 20 22001170'!M359+'חכל המעפילים 15  22005805'!M358+'ששת הימים מספר מונה 347462612'!M358+'שקד 47א מספר מונה 21003871'!M359+'שקד 17א מספר מונה 22002082'!M359+'קרן היסוד 1 מספר מונה 12512041'!M359+'קיבוץ גלויות 39 מספר מונה 22000'!M359+'קיבוץ גלויות 18 מספר מונה 22024'!M358+'עמידר מספר מונה 21023286'!M359+'ההגנה 10 מספר מונה 21023285'!M358+'עגנון 12 מספר מונה 21014900'!M358+'ספריה מספר מונה 14066205'!M359+'מרגוע מספר מונה 22000272'!M359+'לוחמי הגטאות מספר מונה 22023137'!M359+'המעפילים 17 מספר מונה 6181945'!M359+'1335 מספר מונה 22023890'!M359+'דוד בן גאון 1 מספר מונה 2200209'!M359+'בית הדר מספר מונה 23021393'!M359+'בית הדר מספר מונה 22000262'!M359+'בורוכוב מספר מונה 9072242'!M359+'אפרים שריר מספר מונה 17005041'!M359+'XA1314 מספר מונה 14008869'!M359+'AH4520 מספר מונה 22002147'!M359+'AH4300 מספר מונה 12590096'!M359+'AH4067 מספר מונה 12591343'!M359+'AH1920 מספר מונה 22005812'!M359+'AH1920 מספר מונה 21003404'!M358+'AH10 מספר מונה 8070601'!M359+'A23 מספר מונה 22000257'!M359+'3018 מספר מונה 22002061'!M359+'921 מספר מונה 1800679'!M359</f>
        <v>400.37399999999991</v>
      </c>
      <c r="N25">
        <f>'חכל השיקמה 7 22007172'!N359+'חכל המעפילים 20 22001170'!N359+'חכל המעפילים 15  22005805'!N358+'ששת הימים מספר מונה 347462612'!N358+'שקד 47א מספר מונה 21003871'!N359+'שקד 17א מספר מונה 22002082'!N359+'קרן היסוד 1 מספר מונה 12512041'!N359+'קיבוץ גלויות 39 מספר מונה 22000'!N359+'קיבוץ גלויות 18 מספר מונה 22024'!N358+'עמידר מספר מונה 21023286'!N359+'ההגנה 10 מספר מונה 21023285'!N358+'עגנון 12 מספר מונה 21014900'!N358+'ספריה מספר מונה 14066205'!N359+'מרגוע מספר מונה 22000272'!N359+'לוחמי הגטאות מספר מונה 22023137'!N359+'המעפילים 17 מספר מונה 6181945'!N359+'1335 מספר מונה 22023890'!N359+'דוד בן גאון 1 מספר מונה 2200209'!N359+'בית הדר מספר מונה 23021393'!N359+'בית הדר מספר מונה 22000262'!N359+'בורוכוב מספר מונה 9072242'!N359+'אפרים שריר מספר מונה 17005041'!N359+'XA1314 מספר מונה 14008869'!N359+'AH4520 מספר מונה 22002147'!N359+'AH4300 מספר מונה 12590096'!N359+'AH4067 מספר מונה 12591343'!N359+'AH1920 מספר מונה 22005812'!N359+'AH1920 מספר מונה 21003404'!N358+'AH10 מספר מונה 8070601'!N359+'A23 מספר מונה 22000257'!N359+'3018 מספר מונה 22002061'!N359+'921 מספר מונה 1800679'!N359</f>
        <v>425.68600000000004</v>
      </c>
      <c r="O25">
        <f>'חכל השיקמה 7 22007172'!O359+'חכל המעפילים 20 22001170'!O359+'חכל המעפילים 15  22005805'!O358+'ששת הימים מספר מונה 347462612'!O358+'שקד 47א מספר מונה 21003871'!O359+'שקד 17א מספר מונה 22002082'!O359+'קרן היסוד 1 מספר מונה 12512041'!O359+'קיבוץ גלויות 39 מספר מונה 22000'!O359+'קיבוץ גלויות 18 מספר מונה 22024'!O358+'עמידר מספר מונה 21023286'!O359+'ההגנה 10 מספר מונה 21023285'!O358+'עגנון 12 מספר מונה 21014900'!O358+'ספריה מספר מונה 14066205'!O359+'מרגוע מספר מונה 22000272'!O359+'לוחמי הגטאות מספר מונה 22023137'!O359+'המעפילים 17 מספר מונה 6181945'!O359+'1335 מספר מונה 22023890'!O359+'דוד בן גאון 1 מספר מונה 2200209'!O359+'בית הדר מספר מונה 23021393'!O359+'בית הדר מספר מונה 22000262'!O359+'בורוכוב מספר מונה 9072242'!O359+'אפרים שריר מספר מונה 17005041'!O359+'XA1314 מספר מונה 14008869'!O359+'AH4520 מספר מונה 22002147'!O359+'AH4300 מספר מונה 12590096'!O359+'AH4067 מספר מונה 12591343'!O359+'AH1920 מספר מונה 22005812'!O359+'AH1920 מספר מונה 21003404'!O358+'AH10 מספר מונה 8070601'!O359+'A23 מספר מונה 22000257'!O359+'3018 מספר מונה 22002061'!O359+'921 מספר מונה 1800679'!O359</f>
        <v>393.99899999999997</v>
      </c>
      <c r="P25">
        <f>'חכל השיקמה 7 22007172'!P359+'חכל המעפילים 20 22001170'!P359+'חכל המעפילים 15  22005805'!P358+'ששת הימים מספר מונה 347462612'!P358+'שקד 47א מספר מונה 21003871'!P359+'שקד 17א מספר מונה 22002082'!P359+'קרן היסוד 1 מספר מונה 12512041'!P359+'קיבוץ גלויות 39 מספר מונה 22000'!P359+'קיבוץ גלויות 18 מספר מונה 22024'!P358+'עמידר מספר מונה 21023286'!P359+'ההגנה 10 מספר מונה 21023285'!P358+'עגנון 12 מספר מונה 21014900'!P358+'ספריה מספר מונה 14066205'!P359+'מרגוע מספר מונה 22000272'!P359+'לוחמי הגטאות מספר מונה 22023137'!P359+'המעפילים 17 מספר מונה 6181945'!P359+'1335 מספר מונה 22023890'!P359+'דוד בן גאון 1 מספר מונה 2200209'!P359+'בית הדר מספר מונה 23021393'!P359+'בית הדר מספר מונה 22000262'!P359+'בורוכוב מספר מונה 9072242'!P359+'אפרים שריר מספר מונה 17005041'!P359+'XA1314 מספר מונה 14008869'!P359+'AH4520 מספר מונה 22002147'!P359+'AH4300 מספר מונה 12590096'!P359+'AH4067 מספר מונה 12591343'!P359+'AH1920 מספר מונה 22005812'!P359+'AH1920 מספר מונה 21003404'!P358+'AH10 מספר מונה 8070601'!P359+'A23 מספר מונה 22000257'!P359+'3018 מספר מונה 22002061'!P359+'921 מספר מונה 1800679'!P359</f>
        <v>372.41999999999996</v>
      </c>
      <c r="Q25">
        <f>'חכל השיקמה 7 22007172'!Q359+'חכל המעפילים 20 22001170'!Q359+'חכל המעפילים 15  22005805'!Q358+'ששת הימים מספר מונה 347462612'!Q358+'שקד 47א מספר מונה 21003871'!Q359+'שקד 17א מספר מונה 22002082'!Q359+'קרן היסוד 1 מספר מונה 12512041'!Q359+'קיבוץ גלויות 39 מספר מונה 22000'!Q359+'קיבוץ גלויות 18 מספר מונה 22024'!Q358+'עמידר מספר מונה 21023286'!Q359+'ההגנה 10 מספר מונה 21023285'!Q358+'עגנון 12 מספר מונה 21014900'!Q358+'ספריה מספר מונה 14066205'!Q359+'מרגוע מספר מונה 22000272'!Q359+'לוחמי הגטאות מספר מונה 22023137'!Q359+'המעפילים 17 מספר מונה 6181945'!Q359+'1335 מספר מונה 22023890'!Q359+'דוד בן גאון 1 מספר מונה 2200209'!Q359+'בית הדר מספר מונה 23021393'!Q359+'בית הדר מספר מונה 22000262'!Q359+'בורוכוב מספר מונה 9072242'!Q359+'אפרים שריר מספר מונה 17005041'!Q359+'XA1314 מספר מונה 14008869'!Q359+'AH4520 מספר מונה 22002147'!Q359+'AH4300 מספר מונה 12590096'!Q359+'AH4067 מספר מונה 12591343'!Q359+'AH1920 מספר מונה 22005812'!Q359+'AH1920 מספר מונה 21003404'!Q358+'AH10 מספר מונה 8070601'!Q359+'A23 מספר מונה 22000257'!Q359+'3018 מספר מונה 22002061'!Q359+'921 מספר מונה 1800679'!Q359</f>
        <v>343.06800000000004</v>
      </c>
      <c r="R25">
        <f>'חכל השיקמה 7 22007172'!R359+'חכל המעפילים 20 22001170'!R359+'חכל המעפילים 15  22005805'!R358+'ששת הימים מספר מונה 347462612'!R358+'שקד 47א מספר מונה 21003871'!R359+'שקד 17א מספר מונה 22002082'!R359+'קרן היסוד 1 מספר מונה 12512041'!R359+'קיבוץ גלויות 39 מספר מונה 22000'!R359+'קיבוץ גלויות 18 מספר מונה 22024'!R358+'עמידר מספר מונה 21023286'!R359+'ההגנה 10 מספר מונה 21023285'!R358+'עגנון 12 מספר מונה 21014900'!R358+'ספריה מספר מונה 14066205'!R359+'מרגוע מספר מונה 22000272'!R359+'לוחמי הגטאות מספר מונה 22023137'!R359+'המעפילים 17 מספר מונה 6181945'!R359+'1335 מספר מונה 22023890'!R359+'דוד בן גאון 1 מספר מונה 2200209'!R359+'בית הדר מספר מונה 23021393'!R359+'בית הדר מספר מונה 22000262'!R359+'בורוכוב מספר מונה 9072242'!R359+'אפרים שריר מספר מונה 17005041'!R359+'XA1314 מספר מונה 14008869'!R359+'AH4520 מספר מונה 22002147'!R359+'AH4300 מספר מונה 12590096'!R359+'AH4067 מספר מונה 12591343'!R359+'AH1920 מספר מונה 22005812'!R359+'AH1920 מספר מונה 21003404'!R358+'AH10 מספר מונה 8070601'!R359+'A23 מספר מונה 22000257'!R359+'3018 מספר מונה 22002061'!R359+'921 מספר מונה 1800679'!R359</f>
        <v>392.21599999999995</v>
      </c>
      <c r="S25">
        <f>'חכל השיקמה 7 22007172'!S359+'חכל המעפילים 20 22001170'!S359+'חכל המעפילים 15  22005805'!S358+'ששת הימים מספר מונה 347462612'!S358+'שקד 47א מספר מונה 21003871'!S359+'שקד 17א מספר מונה 22002082'!S359+'קרן היסוד 1 מספר מונה 12512041'!S359+'קיבוץ גלויות 39 מספר מונה 22000'!S359+'קיבוץ גלויות 18 מספר מונה 22024'!S358+'עמידר מספר מונה 21023286'!S359+'ההגנה 10 מספר מונה 21023285'!S358+'עגנון 12 מספר מונה 21014900'!S358+'ספריה מספר מונה 14066205'!S359+'מרגוע מספר מונה 22000272'!S359+'לוחמי הגטאות מספר מונה 22023137'!S359+'המעפילים 17 מספר מונה 6181945'!S359+'1335 מספר מונה 22023890'!S359+'דוד בן גאון 1 מספר מונה 2200209'!S359+'בית הדר מספר מונה 23021393'!S359+'בית הדר מספר מונה 22000262'!S359+'בורוכוב מספר מונה 9072242'!S359+'אפרים שריר מספר מונה 17005041'!S359+'XA1314 מספר מונה 14008869'!S359+'AH4520 מספר מונה 22002147'!S359+'AH4300 מספר מונה 12590096'!S359+'AH4067 מספר מונה 12591343'!S359+'AH1920 מספר מונה 22005812'!S359+'AH1920 מספר מונה 21003404'!S358+'AH10 מספר מונה 8070601'!S359+'A23 מספר מונה 22000257'!S359+'3018 מספר מונה 22002061'!S359+'921 מספר מונה 1800679'!S359</f>
        <v>446.29200000000003</v>
      </c>
      <c r="T25">
        <f>'חכל השיקמה 7 22007172'!T359+'חכל המעפילים 20 22001170'!T359+'חכל המעפילים 15  22005805'!T358+'ששת הימים מספר מונה 347462612'!T358+'שקד 47א מספר מונה 21003871'!T359+'שקד 17א מספר מונה 22002082'!T359+'קרן היסוד 1 מספר מונה 12512041'!T359+'קיבוץ גלויות 39 מספר מונה 22000'!T359+'קיבוץ גלויות 18 מספר מונה 22024'!T358+'עמידר מספר מונה 21023286'!T359+'ההגנה 10 מספר מונה 21023285'!T358+'עגנון 12 מספר מונה 21014900'!T358+'ספריה מספר מונה 14066205'!T359+'מרגוע מספר מונה 22000272'!T359+'לוחמי הגטאות מספר מונה 22023137'!T359+'המעפילים 17 מספר מונה 6181945'!T359+'1335 מספר מונה 22023890'!T359+'דוד בן גאון 1 מספר מונה 2200209'!T359+'בית הדר מספר מונה 23021393'!T359+'בית הדר מספר מונה 22000262'!T359+'בורוכוב מספר מונה 9072242'!T359+'אפרים שריר מספר מונה 17005041'!T359+'XA1314 מספר מונה 14008869'!T359+'AH4520 מספר מונה 22002147'!T359+'AH4300 מספר מונה 12590096'!T359+'AH4067 מספר מונה 12591343'!T359+'AH1920 מספר מונה 22005812'!T359+'AH1920 מספר מונה 21003404'!T358+'AH10 מספר מונה 8070601'!T359+'A23 מספר מונה 22000257'!T359+'3018 מספר מונה 22002061'!T359+'921 מספר מונה 1800679'!T359</f>
        <v>455.57099999999991</v>
      </c>
      <c r="U25">
        <f>'חכל השיקמה 7 22007172'!U359+'חכל המעפילים 20 22001170'!U359+'חכל המעפילים 15  22005805'!U358+'ששת הימים מספר מונה 347462612'!U358+'שקד 47א מספר מונה 21003871'!U359+'שקד 17א מספר מונה 22002082'!U359+'קרן היסוד 1 מספר מונה 12512041'!U359+'קיבוץ גלויות 39 מספר מונה 22000'!U359+'קיבוץ גלויות 18 מספר מונה 22024'!U358+'עמידר מספר מונה 21023286'!U359+'ההגנה 10 מספר מונה 21023285'!U358+'עגנון 12 מספר מונה 21014900'!U358+'ספריה מספר מונה 14066205'!U359+'מרגוע מספר מונה 22000272'!U359+'לוחמי הגטאות מספר מונה 22023137'!U359+'המעפילים 17 מספר מונה 6181945'!U359+'1335 מספר מונה 22023890'!U359+'דוד בן גאון 1 מספר מונה 2200209'!U359+'בית הדר מספר מונה 23021393'!U359+'בית הדר מספר מונה 22000262'!U359+'בורוכוב מספר מונה 9072242'!U359+'אפרים שריר מספר מונה 17005041'!U359+'XA1314 מספר מונה 14008869'!U359+'AH4520 מספר מונה 22002147'!U359+'AH4300 מספר מונה 12590096'!U359+'AH4067 מספר מונה 12591343'!U359+'AH1920 מספר מונה 22005812'!U359+'AH1920 מספר מונה 21003404'!U358+'AH10 מספר מונה 8070601'!U359+'A23 מספר מונה 22000257'!U359+'3018 מספר מונה 22002061'!U359+'921 מספר מונה 1800679'!U359</f>
        <v>428.50600000000014</v>
      </c>
      <c r="V25">
        <f>'חכל השיקמה 7 22007172'!V359+'חכל המעפילים 20 22001170'!V359+'חכל המעפילים 15  22005805'!V358+'ששת הימים מספר מונה 347462612'!V358+'שקד 47א מספר מונה 21003871'!V359+'שקד 17א מספר מונה 22002082'!V359+'קרן היסוד 1 מספר מונה 12512041'!V359+'קיבוץ גלויות 39 מספר מונה 22000'!V359+'קיבוץ גלויות 18 מספר מונה 22024'!V358+'עמידר מספר מונה 21023286'!V359+'ההגנה 10 מספר מונה 21023285'!V358+'עגנון 12 מספר מונה 21014900'!V358+'ספריה מספר מונה 14066205'!V359+'מרגוע מספר מונה 22000272'!V359+'לוחמי הגטאות מספר מונה 22023137'!V359+'המעפילים 17 מספר מונה 6181945'!V359+'1335 מספר מונה 22023890'!V359+'דוד בן גאון 1 מספר מונה 2200209'!V359+'בית הדר מספר מונה 23021393'!V359+'בית הדר מספר מונה 22000262'!V359+'בורוכוב מספר מונה 9072242'!V359+'אפרים שריר מספר מונה 17005041'!V359+'XA1314 מספר מונה 14008869'!V359+'AH4520 מספר מונה 22002147'!V359+'AH4300 מספר מונה 12590096'!V359+'AH4067 מספר מונה 12591343'!V359+'AH1920 מספר מונה 22005812'!V359+'AH1920 מספר מונה 21003404'!V358+'AH10 מספר מונה 8070601'!V359+'A23 מספר מונה 22000257'!V359+'3018 מספר מונה 22002061'!V359+'921 מספר מונה 1800679'!V359</f>
        <v>418.44699999999995</v>
      </c>
      <c r="W25">
        <f>'חכל השיקמה 7 22007172'!W359+'חכל המעפילים 20 22001170'!W359+'חכל המעפילים 15  22005805'!W358+'ששת הימים מספר מונה 347462612'!W358+'שקד 47א מספר מונה 21003871'!W359+'שקד 17א מספר מונה 22002082'!W359+'קרן היסוד 1 מספר מונה 12512041'!W359+'קיבוץ גלויות 39 מספר מונה 22000'!W359+'קיבוץ גלויות 18 מספר מונה 22024'!W358+'עמידר מספר מונה 21023286'!W359+'ההגנה 10 מספר מונה 21023285'!W358+'עגנון 12 מספר מונה 21014900'!W358+'ספריה מספר מונה 14066205'!W359+'מרגוע מספר מונה 22000272'!W359+'לוחמי הגטאות מספר מונה 22023137'!W359+'המעפילים 17 מספר מונה 6181945'!W359+'1335 מספר מונה 22023890'!W359+'דוד בן גאון 1 מספר מונה 2200209'!W359+'בית הדר מספר מונה 23021393'!W359+'בית הדר מספר מונה 22000262'!W359+'בורוכוב מספר מונה 9072242'!W359+'אפרים שריר מספר מונה 17005041'!W359+'XA1314 מספר מונה 14008869'!W359+'AH4520 מספר מונה 22002147'!W359+'AH4300 מספר מונה 12590096'!W359+'AH4067 מספר מונה 12591343'!W359+'AH1920 מספר מונה 22005812'!W359+'AH1920 מספר מונה 21003404'!W358+'AH10 מספר מונה 8070601'!W359+'A23 מספר מונה 22000257'!W359+'3018 מספר מונה 22002061'!W359+'921 מספר מונה 1800679'!W359</f>
        <v>410.18700000000001</v>
      </c>
      <c r="X25">
        <f>'חכל השיקמה 7 22007172'!X359+'חכל המעפילים 20 22001170'!X359+'חכל המעפילים 15  22005805'!X358+'ששת הימים מספר מונה 347462612'!X358+'שקד 47א מספר מונה 21003871'!X359+'שקד 17א מספר מונה 22002082'!X359+'קרן היסוד 1 מספר מונה 12512041'!X359+'קיבוץ גלויות 39 מספר מונה 22000'!X359+'קיבוץ גלויות 18 מספר מונה 22024'!X358+'עמידר מספר מונה 21023286'!X359+'ההגנה 10 מספר מונה 21023285'!X358+'עגנון 12 מספר מונה 21014900'!X358+'ספריה מספר מונה 14066205'!X359+'מרגוע מספר מונה 22000272'!X359+'לוחמי הגטאות מספר מונה 22023137'!X359+'המעפילים 17 מספר מונה 6181945'!X359+'1335 מספר מונה 22023890'!X359+'דוד בן גאון 1 מספר מונה 2200209'!X359+'בית הדר מספר מונה 23021393'!X359+'בית הדר מספר מונה 22000262'!X359+'בורוכוב מספר מונה 9072242'!X359+'אפרים שריר מספר מונה 17005041'!X359+'XA1314 מספר מונה 14008869'!X359+'AH4520 מספר מונה 22002147'!X359+'AH4300 מספר מונה 12590096'!X359+'AH4067 מספר מונה 12591343'!X359+'AH1920 מספר מונה 22005812'!X359+'AH1920 מספר מונה 21003404'!X358+'AH10 מספר מונה 8070601'!X359+'A23 מספר מונה 22000257'!X359+'3018 מספר מונה 22002061'!X359+'921 מספר מונה 1800679'!X359</f>
        <v>397.33999999999992</v>
      </c>
      <c r="Y25">
        <f>'חכל השיקמה 7 22007172'!Y359+'חכל המעפילים 20 22001170'!Y359+'חכל המעפילים 15  22005805'!Y358+'ששת הימים מספר מונה 347462612'!Y358+'שקד 47א מספר מונה 21003871'!Y359+'שקד 17א מספר מונה 22002082'!Y359+'קרן היסוד 1 מספר מונה 12512041'!Y359+'קיבוץ גלויות 39 מספר מונה 22000'!Y359+'קיבוץ גלויות 18 מספר מונה 22024'!Y358+'עמידר מספר מונה 21023286'!Y359+'ההגנה 10 מספר מונה 21023285'!Y358+'עגנון 12 מספר מונה 21014900'!Y358+'ספריה מספר מונה 14066205'!Y359+'מרגוע מספר מונה 22000272'!Y359+'לוחמי הגטאות מספר מונה 22023137'!Y359+'המעפילים 17 מספר מונה 6181945'!Y359+'1335 מספר מונה 22023890'!Y359+'דוד בן גאון 1 מספר מונה 2200209'!Y359+'בית הדר מספר מונה 23021393'!Y359+'בית הדר מספר מונה 22000262'!Y359+'בורוכוב מספר מונה 9072242'!Y359+'אפרים שריר מספר מונה 17005041'!Y359+'XA1314 מספר מונה 14008869'!Y359+'AH4520 מספר מונה 22002147'!Y359+'AH4300 מספר מונה 12590096'!Y359+'AH4067 מספר מונה 12591343'!Y359+'AH1920 מספר מונה 22005812'!Y359+'AH1920 מספר מונה 21003404'!Y358+'AH10 מספר מונה 8070601'!Y359+'A23 מספר מונה 22000257'!Y359+'3018 מספר מונה 22002061'!Y359+'921 מספר מונה 1800679'!Y359</f>
        <v>351.63700000000006</v>
      </c>
      <c r="Z25" s="22">
        <f t="shared" si="0"/>
        <v>9066.7260000000024</v>
      </c>
    </row>
    <row r="26" spans="1:26" x14ac:dyDescent="0.45">
      <c r="A26" s="10">
        <v>45284</v>
      </c>
      <c r="B26">
        <f>'חכל השיקמה 7 22007172'!B360+'חכל המעפילים 20 22001170'!B360+'חכל המעפילים 15  22005805'!B359+'ששת הימים מספר מונה 347462612'!B359+'שקד 47א מספר מונה 21003871'!B360+'שקד 17א מספר מונה 22002082'!B360+'קרן היסוד 1 מספר מונה 12512041'!B360+'קיבוץ גלויות 39 מספר מונה 22000'!B360+'קיבוץ גלויות 18 מספר מונה 22024'!B359+'עמידר מספר מונה 21023286'!B360+'ההגנה 10 מספר מונה 21023285'!B359+'עגנון 12 מספר מונה 21014900'!B359+'ספריה מספר מונה 14066205'!B360+'מרגוע מספר מונה 22000272'!B360+'לוחמי הגטאות מספר מונה 22023137'!B360+'המעפילים 17 מספר מונה 6181945'!B360+'1335 מספר מונה 22023890'!B360+'דוד בן גאון 1 מספר מונה 2200209'!B360+'בית הדר מספר מונה 23021393'!B360+'בית הדר מספר מונה 22000262'!B360+'בורוכוב מספר מונה 9072242'!B360+'אפרים שריר מספר מונה 17005041'!B360+'XA1314 מספר מונה 14008869'!B360+'AH4520 מספר מונה 22002147'!B360+'AH4300 מספר מונה 12590096'!B360+'AH4067 מספר מונה 12591343'!B360+'AH1920 מספר מונה 22005812'!B360+'AH1920 מספר מונה 21003404'!B359+'AH10 מספר מונה 8070601'!B360+'A23 מספר מונה 22000257'!B360+'3018 מספר מונה 22002061'!B360+'921 מספר מונה 1800679'!B360</f>
        <v>307.07199999999995</v>
      </c>
      <c r="C26">
        <f>'חכל השיקמה 7 22007172'!C360+'חכל המעפילים 20 22001170'!C360+'חכל המעפילים 15  22005805'!C359+'ששת הימים מספר מונה 347462612'!C359+'שקד 47א מספר מונה 21003871'!C360+'שקד 17א מספר מונה 22002082'!C360+'קרן היסוד 1 מספר מונה 12512041'!C360+'קיבוץ גלויות 39 מספר מונה 22000'!C360+'קיבוץ גלויות 18 מספר מונה 22024'!C359+'עמידר מספר מונה 21023286'!C360+'ההגנה 10 מספר מונה 21023285'!C359+'עגנון 12 מספר מונה 21014900'!C359+'ספריה מספר מונה 14066205'!C360+'מרגוע מספר מונה 22000272'!C360+'לוחמי הגטאות מספר מונה 22023137'!C360+'המעפילים 17 מספר מונה 6181945'!C360+'1335 מספר מונה 22023890'!C360+'דוד בן גאון 1 מספר מונה 2200209'!C360+'בית הדר מספר מונה 23021393'!C360+'בית הדר מספר מונה 22000262'!C360+'בורוכוב מספר מונה 9072242'!C360+'אפרים שריר מספר מונה 17005041'!C360+'XA1314 מספר מונה 14008869'!C360+'AH4520 מספר מונה 22002147'!C360+'AH4300 מספר מונה 12590096'!C360+'AH4067 מספר מונה 12591343'!C360+'AH1920 מספר מונה 22005812'!C360+'AH1920 מספר מונה 21003404'!C359+'AH10 מספר מונה 8070601'!C360+'A23 מספר מונה 22000257'!C360+'3018 מספר מונה 22002061'!C360+'921 מספר מונה 1800679'!C360</f>
        <v>312.69599999999997</v>
      </c>
      <c r="D26">
        <f>'חכל השיקמה 7 22007172'!D360+'חכל המעפילים 20 22001170'!D360+'חכל המעפילים 15  22005805'!D359+'ששת הימים מספר מונה 347462612'!D359+'שקד 47א מספר מונה 21003871'!D360+'שקד 17א מספר מונה 22002082'!D360+'קרן היסוד 1 מספר מונה 12512041'!D360+'קיבוץ גלויות 39 מספר מונה 22000'!D360+'קיבוץ גלויות 18 מספר מונה 22024'!D359+'עמידר מספר מונה 21023286'!D360+'ההגנה 10 מספר מונה 21023285'!D359+'עגנון 12 מספר מונה 21014900'!D359+'ספריה מספר מונה 14066205'!D360+'מרגוע מספר מונה 22000272'!D360+'לוחמי הגטאות מספר מונה 22023137'!D360+'המעפילים 17 מספר מונה 6181945'!D360+'1335 מספר מונה 22023890'!D360+'דוד בן גאון 1 מספר מונה 2200209'!D360+'בית הדר מספר מונה 23021393'!D360+'בית הדר מספר מונה 22000262'!D360+'בורוכוב מספר מונה 9072242'!D360+'אפרים שריר מספר מונה 17005041'!D360+'XA1314 מספר מונה 14008869'!D360+'AH4520 מספר מונה 22002147'!D360+'AH4300 מספר מונה 12590096'!D360+'AH4067 מספר מונה 12591343'!D360+'AH1920 מספר מונה 22005812'!D360+'AH1920 מספר מונה 21003404'!D359+'AH10 מספר מונה 8070601'!D360+'A23 מספר מונה 22000257'!D360+'3018 מספר מונה 22002061'!D360+'921 מספר מונה 1800679'!D360</f>
        <v>297.99600000000004</v>
      </c>
      <c r="E26">
        <f>'חכל השיקמה 7 22007172'!E360+'חכל המעפילים 20 22001170'!E360+'חכל המעפילים 15  22005805'!E359+'ששת הימים מספר מונה 347462612'!E359+'שקד 47א מספר מונה 21003871'!E360+'שקד 17א מספר מונה 22002082'!E360+'קרן היסוד 1 מספר מונה 12512041'!E360+'קיבוץ גלויות 39 מספר מונה 22000'!E360+'קיבוץ גלויות 18 מספר מונה 22024'!E359+'עמידר מספר מונה 21023286'!E360+'ההגנה 10 מספר מונה 21023285'!E359+'עגנון 12 מספר מונה 21014900'!E359+'ספריה מספר מונה 14066205'!E360+'מרגוע מספר מונה 22000272'!E360+'לוחמי הגטאות מספר מונה 22023137'!E360+'המעפילים 17 מספר מונה 6181945'!E360+'1335 מספר מונה 22023890'!E360+'דוד בן גאון 1 מספר מונה 2200209'!E360+'בית הדר מספר מונה 23021393'!E360+'בית הדר מספר מונה 22000262'!E360+'בורוכוב מספר מונה 9072242'!E360+'אפרים שריר מספר מונה 17005041'!E360+'XA1314 מספר מונה 14008869'!E360+'AH4520 מספר מונה 22002147'!E360+'AH4300 מספר מונה 12590096'!E360+'AH4067 מספר מונה 12591343'!E360+'AH1920 מספר מונה 22005812'!E360+'AH1920 מספר מונה 21003404'!E359+'AH10 מספר מונה 8070601'!E360+'A23 מספר מונה 22000257'!E360+'3018 מספר מונה 22002061'!E360+'921 מספר מונה 1800679'!E360</f>
        <v>254.67200000000003</v>
      </c>
      <c r="F26">
        <f>'חכל השיקמה 7 22007172'!F360+'חכל המעפילים 20 22001170'!F360+'חכל המעפילים 15  22005805'!F359+'ששת הימים מספר מונה 347462612'!F359+'שקד 47א מספר מונה 21003871'!F360+'שקד 17א מספר מונה 22002082'!F360+'קרן היסוד 1 מספר מונה 12512041'!F360+'קיבוץ גלויות 39 מספר מונה 22000'!F360+'קיבוץ גלויות 18 מספר מונה 22024'!F359+'עמידר מספר מונה 21023286'!F360+'ההגנה 10 מספר מונה 21023285'!F359+'עגנון 12 מספר מונה 21014900'!F359+'ספריה מספר מונה 14066205'!F360+'מרגוע מספר מונה 22000272'!F360+'לוחמי הגטאות מספר מונה 22023137'!F360+'המעפילים 17 מספר מונה 6181945'!F360+'1335 מספר מונה 22023890'!F360+'דוד בן גאון 1 מספר מונה 2200209'!F360+'בית הדר מספר מונה 23021393'!F360+'בית הדר מספר מונה 22000262'!F360+'בורוכוב מספר מונה 9072242'!F360+'אפרים שריר מספר מונה 17005041'!F360+'XA1314 מספר מונה 14008869'!F360+'AH4520 מספר מונה 22002147'!F360+'AH4300 מספר מונה 12590096'!F360+'AH4067 מספר מונה 12591343'!F360+'AH1920 מספר מונה 22005812'!F360+'AH1920 מספר מונה 21003404'!F359+'AH10 מספר מונה 8070601'!F360+'A23 מספר מונה 22000257'!F360+'3018 מספר מונה 22002061'!F360+'921 מספר מונה 1800679'!F360</f>
        <v>254.62200000000004</v>
      </c>
      <c r="G26">
        <f>'חכל השיקמה 7 22007172'!G360+'חכל המעפילים 20 22001170'!G360+'חכל המעפילים 15  22005805'!G359+'ששת הימים מספר מונה 347462612'!G359+'שקד 47א מספר מונה 21003871'!G360+'שקד 17א מספר מונה 22002082'!G360+'קרן היסוד 1 מספר מונה 12512041'!G360+'קיבוץ גלויות 39 מספר מונה 22000'!G360+'קיבוץ גלויות 18 מספר מונה 22024'!G359+'עמידר מספר מונה 21023286'!G360+'ההגנה 10 מספר מונה 21023285'!G359+'עגנון 12 מספר מונה 21014900'!G359+'ספריה מספר מונה 14066205'!G360+'מרגוע מספר מונה 22000272'!G360+'לוחמי הגטאות מספר מונה 22023137'!G360+'המעפילים 17 מספר מונה 6181945'!G360+'1335 מספר מונה 22023890'!G360+'דוד בן גאון 1 מספר מונה 2200209'!G360+'בית הדר מספר מונה 23021393'!G360+'בית הדר מספר מונה 22000262'!G360+'בורוכוב מספר מונה 9072242'!G360+'אפרים שריר מספר מונה 17005041'!G360+'XA1314 מספר מונה 14008869'!G360+'AH4520 מספר מונה 22002147'!G360+'AH4300 מספר מונה 12590096'!G360+'AH4067 מספר מונה 12591343'!G360+'AH1920 מספר מונה 22005812'!G360+'AH1920 מספר מונה 21003404'!G359+'AH10 מספר מונה 8070601'!G360+'A23 מספר מונה 22000257'!G360+'3018 מספר מונה 22002061'!G360+'921 מספר מונה 1800679'!G360</f>
        <v>256.67500000000001</v>
      </c>
      <c r="H26">
        <f>'חכל השיקמה 7 22007172'!H360+'חכל המעפילים 20 22001170'!H360+'חכל המעפילים 15  22005805'!H359+'ששת הימים מספר מונה 347462612'!H359+'שקד 47א מספר מונה 21003871'!H360+'שקד 17א מספר מונה 22002082'!H360+'קרן היסוד 1 מספר מונה 12512041'!H360+'קיבוץ גלויות 39 מספר מונה 22000'!H360+'קיבוץ גלויות 18 מספר מונה 22024'!H359+'עמידר מספר מונה 21023286'!H360+'ההגנה 10 מספר מונה 21023285'!H359+'עגנון 12 מספר מונה 21014900'!H359+'ספריה מספר מונה 14066205'!H360+'מרגוע מספר מונה 22000272'!H360+'לוחמי הגטאות מספר מונה 22023137'!H360+'המעפילים 17 מספר מונה 6181945'!H360+'1335 מספר מונה 22023890'!H360+'דוד בן גאון 1 מספר מונה 2200209'!H360+'בית הדר מספר מונה 23021393'!H360+'בית הדר מספר מונה 22000262'!H360+'בורוכוב מספר מונה 9072242'!H360+'אפרים שריר מספר מונה 17005041'!H360+'XA1314 מספר מונה 14008869'!H360+'AH4520 מספר מונה 22002147'!H360+'AH4300 מספר מונה 12590096'!H360+'AH4067 מספר מונה 12591343'!H360+'AH1920 מספר מונה 22005812'!H360+'AH1920 מספר מונה 21003404'!H359+'AH10 מספר מונה 8070601'!H360+'A23 מספר מונה 22000257'!H360+'3018 מספר מונה 22002061'!H360+'921 מספר מונה 1800679'!H360</f>
        <v>236.899</v>
      </c>
      <c r="I26">
        <f>'חכל השיקמה 7 22007172'!I360+'חכל המעפילים 20 22001170'!I360+'חכל המעפילים 15  22005805'!I359+'ששת הימים מספר מונה 347462612'!I359+'שקד 47א מספר מונה 21003871'!I360+'שקד 17א מספר מונה 22002082'!I360+'קרן היסוד 1 מספר מונה 12512041'!I360+'קיבוץ גלויות 39 מספר מונה 22000'!I360+'קיבוץ גלויות 18 מספר מונה 22024'!I359+'עמידר מספר מונה 21023286'!I360+'ההגנה 10 מספר מונה 21023285'!I359+'עגנון 12 מספר מונה 21014900'!I359+'ספריה מספר מונה 14066205'!I360+'מרגוע מספר מונה 22000272'!I360+'לוחמי הגטאות מספר מונה 22023137'!I360+'המעפילים 17 מספר מונה 6181945'!I360+'1335 מספר מונה 22023890'!I360+'דוד בן גאון 1 מספר מונה 2200209'!I360+'בית הדר מספר מונה 23021393'!I360+'בית הדר מספר מונה 22000262'!I360+'בורוכוב מספר מונה 9072242'!I360+'אפרים שריר מספר מונה 17005041'!I360+'XA1314 מספר מונה 14008869'!I360+'AH4520 מספר מונה 22002147'!I360+'AH4300 מספר מונה 12590096'!I360+'AH4067 מספר מונה 12591343'!I360+'AH1920 מספר מונה 22005812'!I360+'AH1920 מספר מונה 21003404'!I359+'AH10 מספר מונה 8070601'!I360+'A23 מספר מונה 22000257'!I360+'3018 מספר מונה 22002061'!I360+'921 מספר מונה 1800679'!I360</f>
        <v>273.86900000000009</v>
      </c>
      <c r="J26">
        <f>'חכל השיקמה 7 22007172'!J360+'חכל המעפילים 20 22001170'!J360+'חכל המעפילים 15  22005805'!J359+'ששת הימים מספר מונה 347462612'!J359+'שקד 47א מספר מונה 21003871'!J360+'שקד 17א מספר מונה 22002082'!J360+'קרן היסוד 1 מספר מונה 12512041'!J360+'קיבוץ גלויות 39 מספר מונה 22000'!J360+'קיבוץ גלויות 18 מספר מונה 22024'!J359+'עמידר מספר מונה 21023286'!J360+'ההגנה 10 מספר מונה 21023285'!J359+'עגנון 12 מספר מונה 21014900'!J359+'ספריה מספר מונה 14066205'!J360+'מרגוע מספר מונה 22000272'!J360+'לוחמי הגטאות מספר מונה 22023137'!J360+'המעפילים 17 מספר מונה 6181945'!J360+'1335 מספר מונה 22023890'!J360+'דוד בן גאון 1 מספר מונה 2200209'!J360+'בית הדר מספר מונה 23021393'!J360+'בית הדר מספר מונה 22000262'!J360+'בורוכוב מספר מונה 9072242'!J360+'אפרים שריר מספר מונה 17005041'!J360+'XA1314 מספר מונה 14008869'!J360+'AH4520 מספר מונה 22002147'!J360+'AH4300 מספר מונה 12590096'!J360+'AH4067 מספר מונה 12591343'!J360+'AH1920 מספר מונה 22005812'!J360+'AH1920 מספר מונה 21003404'!J359+'AH10 מספר מונה 8070601'!J360+'A23 מספר מונה 22000257'!J360+'3018 מספר מונה 22002061'!J360+'921 מספר מונה 1800679'!J360</f>
        <v>348.69799999999987</v>
      </c>
      <c r="K26">
        <f>'חכל השיקמה 7 22007172'!K360+'חכל המעפילים 20 22001170'!K360+'חכל המעפילים 15  22005805'!K359+'ששת הימים מספר מונה 347462612'!K359+'שקד 47א מספר מונה 21003871'!K360+'שקד 17א מספר מונה 22002082'!K360+'קרן היסוד 1 מספר מונה 12512041'!K360+'קיבוץ גלויות 39 מספר מונה 22000'!K360+'קיבוץ גלויות 18 מספר מונה 22024'!K359+'עמידר מספר מונה 21023286'!K360+'ההגנה 10 מספר מונה 21023285'!K359+'עגנון 12 מספר מונה 21014900'!K359+'ספריה מספר מונה 14066205'!K360+'מרגוע מספר מונה 22000272'!K360+'לוחמי הגטאות מספר מונה 22023137'!K360+'המעפילים 17 מספר מונה 6181945'!K360+'1335 מספר מונה 22023890'!K360+'דוד בן גאון 1 מספר מונה 2200209'!K360+'בית הדר מספר מונה 23021393'!K360+'בית הדר מספר מונה 22000262'!K360+'בורוכוב מספר מונה 9072242'!K360+'אפרים שריר מספר מונה 17005041'!K360+'XA1314 מספר מונה 14008869'!K360+'AH4520 מספר מונה 22002147'!K360+'AH4300 מספר מונה 12590096'!K360+'AH4067 מספר מונה 12591343'!K360+'AH1920 מספר מונה 22005812'!K360+'AH1920 מספר מונה 21003404'!K359+'AH10 מספר מונה 8070601'!K360+'A23 מספר מונה 22000257'!K360+'3018 מספר מונה 22002061'!K360+'921 מספר מונה 1800679'!K360</f>
        <v>411.95499999999993</v>
      </c>
      <c r="L26">
        <f>'חכל השיקמה 7 22007172'!L360+'חכל המעפילים 20 22001170'!L360+'חכל המעפילים 15  22005805'!L359+'ששת הימים מספר מונה 347462612'!L359+'שקד 47א מספר מונה 21003871'!L360+'שקד 17א מספר מונה 22002082'!L360+'קרן היסוד 1 מספר מונה 12512041'!L360+'קיבוץ גלויות 39 מספר מונה 22000'!L360+'קיבוץ גלויות 18 מספר מונה 22024'!L359+'עמידר מספר מונה 21023286'!L360+'ההגנה 10 מספר מונה 21023285'!L359+'עגנון 12 מספר מונה 21014900'!L359+'ספריה מספר מונה 14066205'!L360+'מרגוע מספר מונה 22000272'!L360+'לוחמי הגטאות מספר מונה 22023137'!L360+'המעפילים 17 מספר מונה 6181945'!L360+'1335 מספר מונה 22023890'!L360+'דוד בן גאון 1 מספר מונה 2200209'!L360+'בית הדר מספר מונה 23021393'!L360+'בית הדר מספר מונה 22000262'!L360+'בורוכוב מספר מונה 9072242'!L360+'אפרים שריר מספר מונה 17005041'!L360+'XA1314 מספר מונה 14008869'!L360+'AH4520 מספר מונה 22002147'!L360+'AH4300 מספר מונה 12590096'!L360+'AH4067 מספר מונה 12591343'!L360+'AH1920 מספר מונה 22005812'!L360+'AH1920 מספר מונה 21003404'!L359+'AH10 מספר מונה 8070601'!L360+'A23 מספר מונה 22000257'!L360+'3018 מספר מונה 22002061'!L360+'921 מספר מונה 1800679'!L360</f>
        <v>408.99899999999991</v>
      </c>
      <c r="M26">
        <f>'חכל השיקמה 7 22007172'!M360+'חכל המעפילים 20 22001170'!M360+'חכל המעפילים 15  22005805'!M359+'ששת הימים מספר מונה 347462612'!M359+'שקד 47א מספר מונה 21003871'!M360+'שקד 17א מספר מונה 22002082'!M360+'קרן היסוד 1 מספר מונה 12512041'!M360+'קיבוץ גלויות 39 מספר מונה 22000'!M360+'קיבוץ גלויות 18 מספר מונה 22024'!M359+'עמידר מספר מונה 21023286'!M360+'ההגנה 10 מספר מונה 21023285'!M359+'עגנון 12 מספר מונה 21014900'!M359+'ספריה מספר מונה 14066205'!M360+'מרגוע מספר מונה 22000272'!M360+'לוחמי הגטאות מספר מונה 22023137'!M360+'המעפילים 17 מספר מונה 6181945'!M360+'1335 מספר מונה 22023890'!M360+'דוד בן גאון 1 מספר מונה 2200209'!M360+'בית הדר מספר מונה 23021393'!M360+'בית הדר מספר מונה 22000262'!M360+'בורוכוב מספר מונה 9072242'!M360+'אפרים שריר מספר מונה 17005041'!M360+'XA1314 מספר מונה 14008869'!M360+'AH4520 מספר מונה 22002147'!M360+'AH4300 מספר מונה 12590096'!M360+'AH4067 מספר מונה 12591343'!M360+'AH1920 מספר מונה 22005812'!M360+'AH1920 מספר מונה 21003404'!M359+'AH10 מספר מונה 8070601'!M360+'A23 מספר מונה 22000257'!M360+'3018 מספר מונה 22002061'!M360+'921 מספר מונה 1800679'!M360</f>
        <v>425.57300000000004</v>
      </c>
      <c r="N26">
        <f>'חכל השיקמה 7 22007172'!N360+'חכל המעפילים 20 22001170'!N360+'חכל המעפילים 15  22005805'!N359+'ששת הימים מספר מונה 347462612'!N359+'שקד 47א מספר מונה 21003871'!N360+'שקד 17א מספר מונה 22002082'!N360+'קרן היסוד 1 מספר מונה 12512041'!N360+'קיבוץ גלויות 39 מספר מונה 22000'!N360+'קיבוץ גלויות 18 מספר מונה 22024'!N359+'עמידר מספר מונה 21023286'!N360+'ההגנה 10 מספר מונה 21023285'!N359+'עגנון 12 מספר מונה 21014900'!N359+'ספריה מספר מונה 14066205'!N360+'מרגוע מספר מונה 22000272'!N360+'לוחמי הגטאות מספר מונה 22023137'!N360+'המעפילים 17 מספר מונה 6181945'!N360+'1335 מספר מונה 22023890'!N360+'דוד בן גאון 1 מספר מונה 2200209'!N360+'בית הדר מספר מונה 23021393'!N360+'בית הדר מספר מונה 22000262'!N360+'בורוכוב מספר מונה 9072242'!N360+'אפרים שריר מספר מונה 17005041'!N360+'XA1314 מספר מונה 14008869'!N360+'AH4520 מספר מונה 22002147'!N360+'AH4300 מספר מונה 12590096'!N360+'AH4067 מספר מונה 12591343'!N360+'AH1920 מספר מונה 22005812'!N360+'AH1920 מספר מונה 21003404'!N359+'AH10 מספר מונה 8070601'!N360+'A23 מספר מונה 22000257'!N360+'3018 מספר מונה 22002061'!N360+'921 מספר מונה 1800679'!N360</f>
        <v>464.8950000000001</v>
      </c>
      <c r="O26">
        <f>'חכל השיקמה 7 22007172'!O360+'חכל המעפילים 20 22001170'!O360+'חכל המעפילים 15  22005805'!O359+'ששת הימים מספר מונה 347462612'!O359+'שקד 47א מספר מונה 21003871'!O360+'שקד 17א מספר מונה 22002082'!O360+'קרן היסוד 1 מספר מונה 12512041'!O360+'קיבוץ גלויות 39 מספר מונה 22000'!O360+'קיבוץ גלויות 18 מספר מונה 22024'!O359+'עמידר מספר מונה 21023286'!O360+'ההגנה 10 מספר מונה 21023285'!O359+'עגנון 12 מספר מונה 21014900'!O359+'ספריה מספר מונה 14066205'!O360+'מרגוע מספר מונה 22000272'!O360+'לוחמי הגטאות מספר מונה 22023137'!O360+'המעפילים 17 מספר מונה 6181945'!O360+'1335 מספר מונה 22023890'!O360+'דוד בן גאון 1 מספר מונה 2200209'!O360+'בית הדר מספר מונה 23021393'!O360+'בית הדר מספר מונה 22000262'!O360+'בורוכוב מספר מונה 9072242'!O360+'אפרים שריר מספר מונה 17005041'!O360+'XA1314 מספר מונה 14008869'!O360+'AH4520 מספר מונה 22002147'!O360+'AH4300 מספר מונה 12590096'!O360+'AH4067 מספר מונה 12591343'!O360+'AH1920 מספר מונה 22005812'!O360+'AH1920 מספר מונה 21003404'!O359+'AH10 מספר מונה 8070601'!O360+'A23 מספר מונה 22000257'!O360+'3018 מספר מונה 22002061'!O360+'921 מספר מונה 1800679'!O360</f>
        <v>437.16699999999997</v>
      </c>
      <c r="P26">
        <f>'חכל השיקמה 7 22007172'!P360+'חכל המעפילים 20 22001170'!P360+'חכל המעפילים 15  22005805'!P359+'ששת הימים מספר מונה 347462612'!P359+'שקד 47א מספר מונה 21003871'!P360+'שקד 17א מספר מונה 22002082'!P360+'קרן היסוד 1 מספר מונה 12512041'!P360+'קיבוץ גלויות 39 מספר מונה 22000'!P360+'קיבוץ גלויות 18 מספר מונה 22024'!P359+'עמידר מספר מונה 21023286'!P360+'ההגנה 10 מספר מונה 21023285'!P359+'עגנון 12 מספר מונה 21014900'!P359+'ספריה מספר מונה 14066205'!P360+'מרגוע מספר מונה 22000272'!P360+'לוחמי הגטאות מספר מונה 22023137'!P360+'המעפילים 17 מספר מונה 6181945'!P360+'1335 מספר מונה 22023890'!P360+'דוד בן גאון 1 מספר מונה 2200209'!P360+'בית הדר מספר מונה 23021393'!P360+'בית הדר מספר מונה 22000262'!P360+'בורוכוב מספר מונה 9072242'!P360+'אפרים שריר מספר מונה 17005041'!P360+'XA1314 מספר מונה 14008869'!P360+'AH4520 מספר מונה 22002147'!P360+'AH4300 מספר מונה 12590096'!P360+'AH4067 מספר מונה 12591343'!P360+'AH1920 מספר מונה 22005812'!P360+'AH1920 מספר מונה 21003404'!P359+'AH10 מספר מונה 8070601'!P360+'A23 מספר מונה 22000257'!P360+'3018 מספר מונה 22002061'!P360+'921 מספר מונה 1800679'!P360</f>
        <v>358.39600000000007</v>
      </c>
      <c r="Q26">
        <f>'חכל השיקמה 7 22007172'!Q360+'חכל המעפילים 20 22001170'!Q360+'חכל המעפילים 15  22005805'!Q359+'ששת הימים מספר מונה 347462612'!Q359+'שקד 47א מספר מונה 21003871'!Q360+'שקד 17א מספר מונה 22002082'!Q360+'קרן היסוד 1 מספר מונה 12512041'!Q360+'קיבוץ גלויות 39 מספר מונה 22000'!Q360+'קיבוץ גלויות 18 מספר מונה 22024'!Q359+'עמידר מספר מונה 21023286'!Q360+'ההגנה 10 מספר מונה 21023285'!Q359+'עגנון 12 מספר מונה 21014900'!Q359+'ספריה מספר מונה 14066205'!Q360+'מרגוע מספר מונה 22000272'!Q360+'לוחמי הגטאות מספר מונה 22023137'!Q360+'המעפילים 17 מספר מונה 6181945'!Q360+'1335 מספר מונה 22023890'!Q360+'דוד בן גאון 1 מספר מונה 2200209'!Q360+'בית הדר מספר מונה 23021393'!Q360+'בית הדר מספר מונה 22000262'!Q360+'בורוכוב מספר מונה 9072242'!Q360+'אפרים שריר מספר מונה 17005041'!Q360+'XA1314 מספר מונה 14008869'!Q360+'AH4520 מספר מונה 22002147'!Q360+'AH4300 מספר מונה 12590096'!Q360+'AH4067 מספר מונה 12591343'!Q360+'AH1920 מספר מונה 22005812'!Q360+'AH1920 מספר מונה 21003404'!Q359+'AH10 מספר מונה 8070601'!Q360+'A23 מספר מונה 22000257'!Q360+'3018 מספר מונה 22002061'!Q360+'921 מספר מונה 1800679'!Q360</f>
        <v>339.92800000000005</v>
      </c>
      <c r="R26">
        <f>'חכל השיקמה 7 22007172'!R360+'חכל המעפילים 20 22001170'!R360+'חכל המעפילים 15  22005805'!R359+'ששת הימים מספר מונה 347462612'!R359+'שקד 47א מספר מונה 21003871'!R360+'שקד 17א מספר מונה 22002082'!R360+'קרן היסוד 1 מספר מונה 12512041'!R360+'קיבוץ גלויות 39 מספר מונה 22000'!R360+'קיבוץ גלויות 18 מספר מונה 22024'!R359+'עמידר מספר מונה 21023286'!R360+'ההגנה 10 מספר מונה 21023285'!R359+'עגנון 12 מספר מונה 21014900'!R359+'ספריה מספר מונה 14066205'!R360+'מרגוע מספר מונה 22000272'!R360+'לוחמי הגטאות מספר מונה 22023137'!R360+'המעפילים 17 מספר מונה 6181945'!R360+'1335 מספר מונה 22023890'!R360+'דוד בן גאון 1 מספר מונה 2200209'!R360+'בית הדר מספר מונה 23021393'!R360+'בית הדר מספר מונה 22000262'!R360+'בורוכוב מספר מונה 9072242'!R360+'אפרים שריר מספר מונה 17005041'!R360+'XA1314 מספר מונה 14008869'!R360+'AH4520 מספר מונה 22002147'!R360+'AH4300 מספר מונה 12590096'!R360+'AH4067 מספר מונה 12591343'!R360+'AH1920 מספר מונה 22005812'!R360+'AH1920 מספר מונה 21003404'!R359+'AH10 מספר מונה 8070601'!R360+'A23 מספר מונה 22000257'!R360+'3018 מספר מונה 22002061'!R360+'921 מספר מונה 1800679'!R360</f>
        <v>461.67300000000006</v>
      </c>
      <c r="S26">
        <f>'חכל השיקמה 7 22007172'!S360+'חכל המעפילים 20 22001170'!S360+'חכל המעפילים 15  22005805'!S359+'ששת הימים מספר מונה 347462612'!S359+'שקד 47א מספר מונה 21003871'!S360+'שקד 17א מספר מונה 22002082'!S360+'קרן היסוד 1 מספר מונה 12512041'!S360+'קיבוץ גלויות 39 מספר מונה 22000'!S360+'קיבוץ גלויות 18 מספר מונה 22024'!S359+'עמידר מספר מונה 21023286'!S360+'ההגנה 10 מספר מונה 21023285'!S359+'עגנון 12 מספר מונה 21014900'!S359+'ספריה מספר מונה 14066205'!S360+'מרגוע מספר מונה 22000272'!S360+'לוחמי הגטאות מספר מונה 22023137'!S360+'המעפילים 17 מספר מונה 6181945'!S360+'1335 מספר מונה 22023890'!S360+'דוד בן גאון 1 מספר מונה 2200209'!S360+'בית הדר מספר מונה 23021393'!S360+'בית הדר מספר מונה 22000262'!S360+'בורוכוב מספר מונה 9072242'!S360+'אפרים שריר מספר מונה 17005041'!S360+'XA1314 מספר מונה 14008869'!S360+'AH4520 מספר מונה 22002147'!S360+'AH4300 מספר מונה 12590096'!S360+'AH4067 מספר מונה 12591343'!S360+'AH1920 מספר מונה 22005812'!S360+'AH1920 מספר מונה 21003404'!S359+'AH10 מספר מונה 8070601'!S360+'A23 מספר מונה 22000257'!S360+'3018 מספר מונה 22002061'!S360+'921 מספר מונה 1800679'!S360</f>
        <v>545.17099999999994</v>
      </c>
      <c r="T26">
        <f>'חכל השיקמה 7 22007172'!T360+'חכל המעפילים 20 22001170'!T360+'חכל המעפילים 15  22005805'!T359+'ששת הימים מספר מונה 347462612'!T359+'שקד 47א מספר מונה 21003871'!T360+'שקד 17א מספר מונה 22002082'!T360+'קרן היסוד 1 מספר מונה 12512041'!T360+'קיבוץ גלויות 39 מספר מונה 22000'!T360+'קיבוץ גלויות 18 מספר מונה 22024'!T359+'עמידר מספר מונה 21023286'!T360+'ההגנה 10 מספר מונה 21023285'!T359+'עגנון 12 מספר מונה 21014900'!T359+'ספריה מספר מונה 14066205'!T360+'מרגוע מספר מונה 22000272'!T360+'לוחמי הגטאות מספר מונה 22023137'!T360+'המעפילים 17 מספר מונה 6181945'!T360+'1335 מספר מונה 22023890'!T360+'דוד בן גאון 1 מספר מונה 2200209'!T360+'בית הדר מספר מונה 23021393'!T360+'בית הדר מספר מונה 22000262'!T360+'בורוכוב מספר מונה 9072242'!T360+'אפרים שריר מספר מונה 17005041'!T360+'XA1314 מספר מונה 14008869'!T360+'AH4520 מספר מונה 22002147'!T360+'AH4300 מספר מונה 12590096'!T360+'AH4067 מספר מונה 12591343'!T360+'AH1920 מספר מונה 22005812'!T360+'AH1920 מספר מונה 21003404'!T359+'AH10 מספר מונה 8070601'!T360+'A23 מספר מונה 22000257'!T360+'3018 מספר מונה 22002061'!T360+'921 מספר מונה 1800679'!T360</f>
        <v>511.12700000000007</v>
      </c>
      <c r="U26">
        <f>'חכל השיקמה 7 22007172'!U360+'חכל המעפילים 20 22001170'!U360+'חכל המעפילים 15  22005805'!U359+'ששת הימים מספר מונה 347462612'!U359+'שקד 47א מספר מונה 21003871'!U360+'שקד 17א מספר מונה 22002082'!U360+'קרן היסוד 1 מספר מונה 12512041'!U360+'קיבוץ גלויות 39 מספר מונה 22000'!U360+'קיבוץ גלויות 18 מספר מונה 22024'!U359+'עמידר מספר מונה 21023286'!U360+'ההגנה 10 מספר מונה 21023285'!U359+'עגנון 12 מספר מונה 21014900'!U359+'ספריה מספר מונה 14066205'!U360+'מרגוע מספר מונה 22000272'!U360+'לוחמי הגטאות מספר מונה 22023137'!U360+'המעפילים 17 מספר מונה 6181945'!U360+'1335 מספר מונה 22023890'!U360+'דוד בן גאון 1 מספר מונה 2200209'!U360+'בית הדר מספר מונה 23021393'!U360+'בית הדר מספר מונה 22000262'!U360+'בורוכוב מספר מונה 9072242'!U360+'אפרים שריר מספר מונה 17005041'!U360+'XA1314 מספר מונה 14008869'!U360+'AH4520 מספר מונה 22002147'!U360+'AH4300 מספר מונה 12590096'!U360+'AH4067 מספר מונה 12591343'!U360+'AH1920 מספר מונה 22005812'!U360+'AH1920 מספר מונה 21003404'!U359+'AH10 מספר מונה 8070601'!U360+'A23 מספר מונה 22000257'!U360+'3018 מספר מונה 22002061'!U360+'921 מספר מונה 1800679'!U360</f>
        <v>488.49899999999985</v>
      </c>
      <c r="V26">
        <f>'חכל השיקמה 7 22007172'!V360+'חכל המעפילים 20 22001170'!V360+'חכל המעפילים 15  22005805'!V359+'ששת הימים מספר מונה 347462612'!V359+'שקד 47א מספר מונה 21003871'!V360+'שקד 17א מספר מונה 22002082'!V360+'קרן היסוד 1 מספר מונה 12512041'!V360+'קיבוץ גלויות 39 מספר מונה 22000'!V360+'קיבוץ גלויות 18 מספר מונה 22024'!V359+'עמידר מספר מונה 21023286'!V360+'ההגנה 10 מספר מונה 21023285'!V359+'עגנון 12 מספר מונה 21014900'!V359+'ספריה מספר מונה 14066205'!V360+'מרגוע מספר מונה 22000272'!V360+'לוחמי הגטאות מספר מונה 22023137'!V360+'המעפילים 17 מספר מונה 6181945'!V360+'1335 מספר מונה 22023890'!V360+'דוד בן גאון 1 מספר מונה 2200209'!V360+'בית הדר מספר מונה 23021393'!V360+'בית הדר מספר מונה 22000262'!V360+'בורוכוב מספר מונה 9072242'!V360+'אפרים שריר מספר מונה 17005041'!V360+'XA1314 מספר מונה 14008869'!V360+'AH4520 מספר מונה 22002147'!V360+'AH4300 מספר מונה 12590096'!V360+'AH4067 מספר מונה 12591343'!V360+'AH1920 מספר מונה 22005812'!V360+'AH1920 מספר מונה 21003404'!V359+'AH10 מספר מונה 8070601'!V360+'A23 מספר מונה 22000257'!V360+'3018 מספר מונה 22002061'!V360+'921 מספר מונה 1800679'!V360</f>
        <v>413.07399999999984</v>
      </c>
      <c r="W26">
        <f>'חכל השיקמה 7 22007172'!W360+'חכל המעפילים 20 22001170'!W360+'חכל המעפילים 15  22005805'!W359+'ששת הימים מספר מונה 347462612'!W359+'שקד 47א מספר מונה 21003871'!W360+'שקד 17א מספר מונה 22002082'!W360+'קרן היסוד 1 מספר מונה 12512041'!W360+'קיבוץ גלויות 39 מספר מונה 22000'!W360+'קיבוץ גלויות 18 מספר מונה 22024'!W359+'עמידר מספר מונה 21023286'!W360+'ההגנה 10 מספר מונה 21023285'!W359+'עגנון 12 מספר מונה 21014900'!W359+'ספריה מספר מונה 14066205'!W360+'מרגוע מספר מונה 22000272'!W360+'לוחמי הגטאות מספר מונה 22023137'!W360+'המעפילים 17 מספר מונה 6181945'!W360+'1335 מספר מונה 22023890'!W360+'דוד בן גאון 1 מספר מונה 2200209'!W360+'בית הדר מספר מונה 23021393'!W360+'בית הדר מספר מונה 22000262'!W360+'בורוכוב מספר מונה 9072242'!W360+'אפרים שריר מספר מונה 17005041'!W360+'XA1314 מספר מונה 14008869'!W360+'AH4520 מספר מונה 22002147'!W360+'AH4300 מספר מונה 12590096'!W360+'AH4067 מספר מונה 12591343'!W360+'AH1920 מספר מונה 22005812'!W360+'AH1920 מספר מונה 21003404'!W359+'AH10 מספר מונה 8070601'!W360+'A23 מספר מונה 22000257'!W360+'3018 מספר מונה 22002061'!W360+'921 מספר מונה 1800679'!W360</f>
        <v>371.85500000000002</v>
      </c>
      <c r="X26">
        <f>'חכל השיקמה 7 22007172'!X360+'חכל המעפילים 20 22001170'!X360+'חכל המעפילים 15  22005805'!X359+'ששת הימים מספר מונה 347462612'!X359+'שקד 47א מספר מונה 21003871'!X360+'שקד 17א מספר מונה 22002082'!X360+'קרן היסוד 1 מספר מונה 12512041'!X360+'קיבוץ גלויות 39 מספר מונה 22000'!X360+'קיבוץ גלויות 18 מספר מונה 22024'!X359+'עמידר מספר מונה 21023286'!X360+'ההגנה 10 מספר מונה 21023285'!X359+'עגנון 12 מספר מונה 21014900'!X359+'ספריה מספר מונה 14066205'!X360+'מרגוע מספר מונה 22000272'!X360+'לוחמי הגטאות מספר מונה 22023137'!X360+'המעפילים 17 מספר מונה 6181945'!X360+'1335 מספר מונה 22023890'!X360+'דוד בן גאון 1 מספר מונה 2200209'!X360+'בית הדר מספר מונה 23021393'!X360+'בית הדר מספר מונה 22000262'!X360+'בורוכוב מספר מונה 9072242'!X360+'אפרים שריר מספר מונה 17005041'!X360+'XA1314 מספר מונה 14008869'!X360+'AH4520 מספר מונה 22002147'!X360+'AH4300 מספר מונה 12590096'!X360+'AH4067 מספר מונה 12591343'!X360+'AH1920 מספר מונה 22005812'!X360+'AH1920 מספר מונה 21003404'!X359+'AH10 מספר מונה 8070601'!X360+'A23 מספר מונה 22000257'!X360+'3018 מספר מונה 22002061'!X360+'921 מספר מונה 1800679'!X360</f>
        <v>340.34000000000003</v>
      </c>
      <c r="Y26">
        <f>'חכל השיקמה 7 22007172'!Y360+'חכל המעפילים 20 22001170'!Y360+'חכל המעפילים 15  22005805'!Y359+'ששת הימים מספר מונה 347462612'!Y359+'שקד 47א מספר מונה 21003871'!Y360+'שקד 17א מספר מונה 22002082'!Y360+'קרן היסוד 1 מספר מונה 12512041'!Y360+'קיבוץ גלויות 39 מספר מונה 22000'!Y360+'קיבוץ גלויות 18 מספר מונה 22024'!Y359+'עמידר מספר מונה 21023286'!Y360+'ההגנה 10 מספר מונה 21023285'!Y359+'עגנון 12 מספר מונה 21014900'!Y359+'ספריה מספר מונה 14066205'!Y360+'מרגוע מספר מונה 22000272'!Y360+'לוחמי הגטאות מספר מונה 22023137'!Y360+'המעפילים 17 מספר מונה 6181945'!Y360+'1335 מספר מונה 22023890'!Y360+'דוד בן גאון 1 מספר מונה 2200209'!Y360+'בית הדר מספר מונה 23021393'!Y360+'בית הדר מספר מונה 22000262'!Y360+'בורוכוב מספר מונה 9072242'!Y360+'אפרים שריר מספר מונה 17005041'!Y360+'XA1314 מספר מונה 14008869'!Y360+'AH4520 מספר מונה 22002147'!Y360+'AH4300 מספר מונה 12590096'!Y360+'AH4067 מספר מונה 12591343'!Y360+'AH1920 מספר מונה 22005812'!Y360+'AH1920 מספר מונה 21003404'!Y359+'AH10 מספר מונה 8070601'!Y360+'A23 מספר מונה 22000257'!Y360+'3018 מספר מונה 22002061'!Y360+'921 מספר מונה 1800679'!Y360</f>
        <v>305.52699999999987</v>
      </c>
      <c r="Z26" s="22">
        <f t="shared" si="0"/>
        <v>8827.3780000000006</v>
      </c>
    </row>
    <row r="27" spans="1:26" x14ac:dyDescent="0.45">
      <c r="A27" s="10">
        <v>45285</v>
      </c>
      <c r="B27">
        <f>'חכל השיקמה 7 22007172'!B361+'חכל המעפילים 20 22001170'!B361+'חכל המעפילים 15  22005805'!B360+'ששת הימים מספר מונה 347462612'!B360+'שקד 47א מספר מונה 21003871'!B361+'שקד 17א מספר מונה 22002082'!B361+'קרן היסוד 1 מספר מונה 12512041'!B361+'קיבוץ גלויות 39 מספר מונה 22000'!B361+'קיבוץ גלויות 18 מספר מונה 22024'!B360+'עמידר מספר מונה 21023286'!B361+'ההגנה 10 מספר מונה 21023285'!B360+'עגנון 12 מספר מונה 21014900'!B360+'ספריה מספר מונה 14066205'!B361+'מרגוע מספר מונה 22000272'!B361+'לוחמי הגטאות מספר מונה 22023137'!B361+'המעפילים 17 מספר מונה 6181945'!B361+'1335 מספר מונה 22023890'!B361+'דוד בן גאון 1 מספר מונה 2200209'!B361+'בית הדר מספר מונה 23021393'!B361+'בית הדר מספר מונה 22000262'!B361+'בורוכוב מספר מונה 9072242'!B361+'אפרים שריר מספר מונה 17005041'!B361+'XA1314 מספר מונה 14008869'!B361+'AH4520 מספר מונה 22002147'!B361+'AH4300 מספר מונה 12590096'!B361+'AH4067 מספר מונה 12591343'!B361+'AH1920 מספר מונה 22005812'!B361+'AH1920 מספר מונה 21003404'!B360+'AH10 מספר מונה 8070601'!B361+'A23 מספר מונה 22000257'!B361+'3018 מספר מונה 22002061'!B361+'921 מספר מונה 1800679'!B361</f>
        <v>296.31799999999998</v>
      </c>
      <c r="C27">
        <f>'חכל השיקמה 7 22007172'!C361+'חכל המעפילים 20 22001170'!C361+'חכל המעפילים 15  22005805'!C360+'ששת הימים מספר מונה 347462612'!C360+'שקד 47א מספר מונה 21003871'!C361+'שקד 17א מספר מונה 22002082'!C361+'קרן היסוד 1 מספר מונה 12512041'!C361+'קיבוץ גלויות 39 מספר מונה 22000'!C361+'קיבוץ גלויות 18 מספר מונה 22024'!C360+'עמידר מספר מונה 21023286'!C361+'ההגנה 10 מספר מונה 21023285'!C360+'עגנון 12 מספר מונה 21014900'!C360+'ספריה מספר מונה 14066205'!C361+'מרגוע מספר מונה 22000272'!C361+'לוחמי הגטאות מספר מונה 22023137'!C361+'המעפילים 17 מספר מונה 6181945'!C361+'1335 מספר מונה 22023890'!C361+'דוד בן גאון 1 מספר מונה 2200209'!C361+'בית הדר מספר מונה 23021393'!C361+'בית הדר מספר מונה 22000262'!C361+'בורוכוב מספר מונה 9072242'!C361+'אפרים שריר מספר מונה 17005041'!C361+'XA1314 מספר מונה 14008869'!C361+'AH4520 מספר מונה 22002147'!C361+'AH4300 מספר מונה 12590096'!C361+'AH4067 מספר מונה 12591343'!C361+'AH1920 מספר מונה 22005812'!C361+'AH1920 מספר מונה 21003404'!C360+'AH10 מספר מונה 8070601'!C361+'A23 מספר מונה 22000257'!C361+'3018 מספר מונה 22002061'!C361+'921 מספר מונה 1800679'!C361</f>
        <v>273.42799999999994</v>
      </c>
      <c r="D27">
        <f>'חכל השיקמה 7 22007172'!D361+'חכל המעפילים 20 22001170'!D361+'חכל המעפילים 15  22005805'!D360+'ששת הימים מספר מונה 347462612'!D360+'שקד 47א מספר מונה 21003871'!D361+'שקד 17א מספר מונה 22002082'!D361+'קרן היסוד 1 מספר מונה 12512041'!D361+'קיבוץ גלויות 39 מספר מונה 22000'!D361+'קיבוץ גלויות 18 מספר מונה 22024'!D360+'עמידר מספר מונה 21023286'!D361+'ההגנה 10 מספר מונה 21023285'!D360+'עגנון 12 מספר מונה 21014900'!D360+'ספריה מספר מונה 14066205'!D361+'מרגוע מספר מונה 22000272'!D361+'לוחמי הגטאות מספר מונה 22023137'!D361+'המעפילים 17 מספר מונה 6181945'!D361+'1335 מספר מונה 22023890'!D361+'דוד בן גאון 1 מספר מונה 2200209'!D361+'בית הדר מספר מונה 23021393'!D361+'בית הדר מספר מונה 22000262'!D361+'בורוכוב מספר מונה 9072242'!D361+'אפרים שריר מספר מונה 17005041'!D361+'XA1314 מספר מונה 14008869'!D361+'AH4520 מספר מונה 22002147'!D361+'AH4300 מספר מונה 12590096'!D361+'AH4067 מספר מונה 12591343'!D361+'AH1920 מספר מונה 22005812'!D361+'AH1920 מספר מונה 21003404'!D360+'AH10 מספר מונה 8070601'!D361+'A23 מספר מונה 22000257'!D361+'3018 מספר מונה 22002061'!D361+'921 מספר מונה 1800679'!D361</f>
        <v>236.48599999999999</v>
      </c>
      <c r="E27">
        <f>'חכל השיקמה 7 22007172'!E361+'חכל המעפילים 20 22001170'!E361+'חכל המעפילים 15  22005805'!E360+'ששת הימים מספר מונה 347462612'!E360+'שקד 47א מספר מונה 21003871'!E361+'שקד 17א מספר מונה 22002082'!E361+'קרן היסוד 1 מספר מונה 12512041'!E361+'קיבוץ גלויות 39 מספר מונה 22000'!E361+'קיבוץ גלויות 18 מספר מונה 22024'!E360+'עמידר מספר מונה 21023286'!E361+'ההגנה 10 מספר מונה 21023285'!E360+'עגנון 12 מספר מונה 21014900'!E360+'ספריה מספר מונה 14066205'!E361+'מרגוע מספר מונה 22000272'!E361+'לוחמי הגטאות מספר מונה 22023137'!E361+'המעפילים 17 מספר מונה 6181945'!E361+'1335 מספר מונה 22023890'!E361+'דוד בן גאון 1 מספר מונה 2200209'!E361+'בית הדר מספר מונה 23021393'!E361+'בית הדר מספר מונה 22000262'!E361+'בורוכוב מספר מונה 9072242'!E361+'אפרים שריר מספר מונה 17005041'!E361+'XA1314 מספר מונה 14008869'!E361+'AH4520 מספר מונה 22002147'!E361+'AH4300 מספר מונה 12590096'!E361+'AH4067 מספר מונה 12591343'!E361+'AH1920 מספר מונה 22005812'!E361+'AH1920 מספר מונה 21003404'!E360+'AH10 מספר מונה 8070601'!E361+'A23 מספר מונה 22000257'!E361+'3018 מספר מונה 22002061'!E361+'921 מספר מונה 1800679'!E361</f>
        <v>234.16299999999998</v>
      </c>
      <c r="F27">
        <f>'חכל השיקמה 7 22007172'!F361+'חכל המעפילים 20 22001170'!F361+'חכל המעפילים 15  22005805'!F360+'ששת הימים מספר מונה 347462612'!F360+'שקד 47א מספר מונה 21003871'!F361+'שקד 17א מספר מונה 22002082'!F361+'קרן היסוד 1 מספר מונה 12512041'!F361+'קיבוץ גלויות 39 מספר מונה 22000'!F361+'קיבוץ גלויות 18 מספר מונה 22024'!F360+'עמידר מספר מונה 21023286'!F361+'ההגנה 10 מספר מונה 21023285'!F360+'עגנון 12 מספר מונה 21014900'!F360+'ספריה מספר מונה 14066205'!F361+'מרגוע מספר מונה 22000272'!F361+'לוחמי הגטאות מספר מונה 22023137'!F361+'המעפילים 17 מספר מונה 6181945'!F361+'1335 מספר מונה 22023890'!F361+'דוד בן גאון 1 מספר מונה 2200209'!F361+'בית הדר מספר מונה 23021393'!F361+'בית הדר מספר מונה 22000262'!F361+'בורוכוב מספר מונה 9072242'!F361+'אפרים שריר מספר מונה 17005041'!F361+'XA1314 מספר מונה 14008869'!F361+'AH4520 מספר מונה 22002147'!F361+'AH4300 מספר מונה 12590096'!F361+'AH4067 מספר מונה 12591343'!F361+'AH1920 מספר מונה 22005812'!F361+'AH1920 מספר מונה 21003404'!F360+'AH10 מספר מונה 8070601'!F361+'A23 מספר מונה 22000257'!F361+'3018 מספר מונה 22002061'!F361+'921 מספר מונה 1800679'!F361</f>
        <v>227.17100000000002</v>
      </c>
      <c r="G27">
        <f>'חכל השיקמה 7 22007172'!G361+'חכל המעפילים 20 22001170'!G361+'חכל המעפילים 15  22005805'!G360+'ששת הימים מספר מונה 347462612'!G360+'שקד 47א מספר מונה 21003871'!G361+'שקד 17א מספר מונה 22002082'!G361+'קרן היסוד 1 מספר מונה 12512041'!G361+'קיבוץ גלויות 39 מספר מונה 22000'!G361+'קיבוץ גלויות 18 מספר מונה 22024'!G360+'עמידר מספר מונה 21023286'!G361+'ההגנה 10 מספר מונה 21023285'!G360+'עגנון 12 מספר מונה 21014900'!G360+'ספריה מספר מונה 14066205'!G361+'מרגוע מספר מונה 22000272'!G361+'לוחמי הגטאות מספר מונה 22023137'!G361+'המעפילים 17 מספר מונה 6181945'!G361+'1335 מספר מונה 22023890'!G361+'דוד בן גאון 1 מספר מונה 2200209'!G361+'בית הדר מספר מונה 23021393'!G361+'בית הדר מספר מונה 22000262'!G361+'בורוכוב מספר מונה 9072242'!G361+'אפרים שריר מספר מונה 17005041'!G361+'XA1314 מספר מונה 14008869'!G361+'AH4520 מספר מונה 22002147'!G361+'AH4300 מספר מונה 12590096'!G361+'AH4067 מספר מונה 12591343'!G361+'AH1920 מספר מונה 22005812'!G361+'AH1920 מספר מונה 21003404'!G360+'AH10 מספר מונה 8070601'!G361+'A23 מספר מונה 22000257'!G361+'3018 מספר מונה 22002061'!G361+'921 מספר מונה 1800679'!G361</f>
        <v>238.07100000000003</v>
      </c>
      <c r="H27">
        <f>'חכל השיקמה 7 22007172'!H361+'חכל המעפילים 20 22001170'!H361+'חכל המעפילים 15  22005805'!H360+'ששת הימים מספר מונה 347462612'!H360+'שקד 47א מספר מונה 21003871'!H361+'שקד 17א מספר מונה 22002082'!H361+'קרן היסוד 1 מספר מונה 12512041'!H361+'קיבוץ גלויות 39 מספר מונה 22000'!H361+'קיבוץ גלויות 18 מספר מונה 22024'!H360+'עמידר מספר מונה 21023286'!H361+'ההגנה 10 מספר מונה 21023285'!H360+'עגנון 12 מספר מונה 21014900'!H360+'ספריה מספר מונה 14066205'!H361+'מרגוע מספר מונה 22000272'!H361+'לוחמי הגטאות מספר מונה 22023137'!H361+'המעפילים 17 מספר מונה 6181945'!H361+'1335 מספר מונה 22023890'!H361+'דוד בן גאון 1 מספר מונה 2200209'!H361+'בית הדר מספר מונה 23021393'!H361+'בית הדר מספר מונה 22000262'!H361+'בורוכוב מספר מונה 9072242'!H361+'אפרים שריר מספר מונה 17005041'!H361+'XA1314 מספר מונה 14008869'!H361+'AH4520 מספר מונה 22002147'!H361+'AH4300 מספר מונה 12590096'!H361+'AH4067 מספר מונה 12591343'!H361+'AH1920 מספר מונה 22005812'!H361+'AH1920 מספר מונה 21003404'!H360+'AH10 מספר מונה 8070601'!H361+'A23 מספר מונה 22000257'!H361+'3018 מספר מונה 22002061'!H361+'921 מספר מונה 1800679'!H361</f>
        <v>206.48000000000002</v>
      </c>
      <c r="I27">
        <f>'חכל השיקמה 7 22007172'!I361+'חכל המעפילים 20 22001170'!I361+'חכל המעפילים 15  22005805'!I360+'ששת הימים מספר מונה 347462612'!I360+'שקד 47א מספר מונה 21003871'!I361+'שקד 17א מספר מונה 22002082'!I361+'קרן היסוד 1 מספר מונה 12512041'!I361+'קיבוץ גלויות 39 מספר מונה 22000'!I361+'קיבוץ גלויות 18 מספר מונה 22024'!I360+'עמידר מספר מונה 21023286'!I361+'ההגנה 10 מספר מונה 21023285'!I360+'עגנון 12 מספר מונה 21014900'!I360+'ספריה מספר מונה 14066205'!I361+'מרגוע מספר מונה 22000272'!I361+'לוחמי הגטאות מספר מונה 22023137'!I361+'המעפילים 17 מספר מונה 6181945'!I361+'1335 מספר מונה 22023890'!I361+'דוד בן גאון 1 מספר מונה 2200209'!I361+'בית הדר מספר מונה 23021393'!I361+'בית הדר מספר מונה 22000262'!I361+'בורוכוב מספר מונה 9072242'!I361+'אפרים שריר מספר מונה 17005041'!I361+'XA1314 מספר מונה 14008869'!I361+'AH4520 מספר מונה 22002147'!I361+'AH4300 מספר מונה 12590096'!I361+'AH4067 מספר מונה 12591343'!I361+'AH1920 מספר מונה 22005812'!I361+'AH1920 מספר מונה 21003404'!I360+'AH10 מספר מונה 8070601'!I361+'A23 מספר מונה 22000257'!I361+'3018 מספר מונה 22002061'!I361+'921 מספר מונה 1800679'!I361</f>
        <v>253.09100000000001</v>
      </c>
      <c r="J27">
        <f>'חכל השיקמה 7 22007172'!J361+'חכל המעפילים 20 22001170'!J361+'חכל המעפילים 15  22005805'!J360+'ששת הימים מספר מונה 347462612'!J360+'שקד 47א מספר מונה 21003871'!J361+'שקד 17א מספר מונה 22002082'!J361+'קרן היסוד 1 מספר מונה 12512041'!J361+'קיבוץ גלויות 39 מספר מונה 22000'!J361+'קיבוץ גלויות 18 מספר מונה 22024'!J360+'עמידר מספר מונה 21023286'!J361+'ההגנה 10 מספר מונה 21023285'!J360+'עגנון 12 מספר מונה 21014900'!J360+'ספריה מספר מונה 14066205'!J361+'מרגוע מספר מונה 22000272'!J361+'לוחמי הגטאות מספר מונה 22023137'!J361+'המעפילים 17 מספר מונה 6181945'!J361+'1335 מספר מונה 22023890'!J361+'דוד בן גאון 1 מספר מונה 2200209'!J361+'בית הדר מספר מונה 23021393'!J361+'בית הדר מספר מונה 22000262'!J361+'בורוכוב מספר מונה 9072242'!J361+'אפרים שריר מספר מונה 17005041'!J361+'XA1314 מספר מונה 14008869'!J361+'AH4520 מספר מונה 22002147'!J361+'AH4300 מספר מונה 12590096'!J361+'AH4067 מספר מונה 12591343'!J361+'AH1920 מספר מונה 22005812'!J361+'AH1920 מספר מונה 21003404'!J360+'AH10 מספר מונה 8070601'!J361+'A23 מספר מונה 22000257'!J361+'3018 מספר מונה 22002061'!J361+'921 מספר מונה 1800679'!J361</f>
        <v>374.78099999999995</v>
      </c>
      <c r="K27">
        <f>'חכל השיקמה 7 22007172'!K361+'חכל המעפילים 20 22001170'!K361+'חכל המעפילים 15  22005805'!K360+'ששת הימים מספר מונה 347462612'!K360+'שקד 47א מספר מונה 21003871'!K361+'שקד 17א מספר מונה 22002082'!K361+'קרן היסוד 1 מספר מונה 12512041'!K361+'קיבוץ גלויות 39 מספר מונה 22000'!K361+'קיבוץ גלויות 18 מספר מונה 22024'!K360+'עמידר מספר מונה 21023286'!K361+'ההגנה 10 מספר מונה 21023285'!K360+'עגנון 12 מספר מונה 21014900'!K360+'ספריה מספר מונה 14066205'!K361+'מרגוע מספר מונה 22000272'!K361+'לוחמי הגטאות מספר מונה 22023137'!K361+'המעפילים 17 מספר מונה 6181945'!K361+'1335 מספר מונה 22023890'!K361+'דוד בן גאון 1 מספר מונה 2200209'!K361+'בית הדר מספר מונה 23021393'!K361+'בית הדר מספר מונה 22000262'!K361+'בורוכוב מספר מונה 9072242'!K361+'אפרים שריר מספר מונה 17005041'!K361+'XA1314 מספר מונה 14008869'!K361+'AH4520 מספר מונה 22002147'!K361+'AH4300 מספר מונה 12590096'!K361+'AH4067 מספר מונה 12591343'!K361+'AH1920 מספר מונה 22005812'!K361+'AH1920 מספר מונה 21003404'!K360+'AH10 מספר מונה 8070601'!K361+'A23 מספר מונה 22000257'!K361+'3018 מספר מונה 22002061'!K361+'921 מספר מונה 1800679'!K361</f>
        <v>446.92900000000003</v>
      </c>
      <c r="L27">
        <f>'חכל השיקמה 7 22007172'!L361+'חכל המעפילים 20 22001170'!L361+'חכל המעפילים 15  22005805'!L360+'ששת הימים מספר מונה 347462612'!L360+'שקד 47א מספר מונה 21003871'!L361+'שקד 17א מספר מונה 22002082'!L361+'קרן היסוד 1 מספר מונה 12512041'!L361+'קיבוץ גלויות 39 מספר מונה 22000'!L361+'קיבוץ גלויות 18 מספר מונה 22024'!L360+'עמידר מספר מונה 21023286'!L361+'ההגנה 10 מספר מונה 21023285'!L360+'עגנון 12 מספר מונה 21014900'!L360+'ספריה מספר מונה 14066205'!L361+'מרגוע מספר מונה 22000272'!L361+'לוחמי הגטאות מספר מונה 22023137'!L361+'המעפילים 17 מספר מונה 6181945'!L361+'1335 מספר מונה 22023890'!L361+'דוד בן גאון 1 מספר מונה 2200209'!L361+'בית הדר מספר מונה 23021393'!L361+'בית הדר מספר מונה 22000262'!L361+'בורוכוב מספר מונה 9072242'!L361+'אפרים שריר מספר מונה 17005041'!L361+'XA1314 מספר מונה 14008869'!L361+'AH4520 מספר מונה 22002147'!L361+'AH4300 מספר מונה 12590096'!L361+'AH4067 מספר מונה 12591343'!L361+'AH1920 מספר מונה 22005812'!L361+'AH1920 מספר מונה 21003404'!L360+'AH10 מספר מונה 8070601'!L361+'A23 מספר מונה 22000257'!L361+'3018 מספר מונה 22002061'!L361+'921 מספר מונה 1800679'!L361</f>
        <v>480.68899999999996</v>
      </c>
      <c r="M27">
        <f>'חכל השיקמה 7 22007172'!M361+'חכל המעפילים 20 22001170'!M361+'חכל המעפילים 15  22005805'!M360+'ששת הימים מספר מונה 347462612'!M360+'שקד 47א מספר מונה 21003871'!M361+'שקד 17א מספר מונה 22002082'!M361+'קרן היסוד 1 מספר מונה 12512041'!M361+'קיבוץ גלויות 39 מספר מונה 22000'!M361+'קיבוץ גלויות 18 מספר מונה 22024'!M360+'עמידר מספר מונה 21023286'!M361+'ההגנה 10 מספר מונה 21023285'!M360+'עגנון 12 מספר מונה 21014900'!M360+'ספריה מספר מונה 14066205'!M361+'מרגוע מספר מונה 22000272'!M361+'לוחמי הגטאות מספר מונה 22023137'!M361+'המעפילים 17 מספר מונה 6181945'!M361+'1335 מספר מונה 22023890'!M361+'דוד בן גאון 1 מספר מונה 2200209'!M361+'בית הדר מספר מונה 23021393'!M361+'בית הדר מספר מונה 22000262'!M361+'בורוכוב מספר מונה 9072242'!M361+'אפרים שריר מספר מונה 17005041'!M361+'XA1314 מספר מונה 14008869'!M361+'AH4520 מספר מונה 22002147'!M361+'AH4300 מספר מונה 12590096'!M361+'AH4067 מספר מונה 12591343'!M361+'AH1920 מספר מונה 22005812'!M361+'AH1920 מספר מונה 21003404'!M360+'AH10 מספר מונה 8070601'!M361+'A23 מספר מונה 22000257'!M361+'3018 מספר מונה 22002061'!M361+'921 מספר מונה 1800679'!M361</f>
        <v>457.78399999999999</v>
      </c>
      <c r="N27">
        <f>'חכל השיקמה 7 22007172'!N361+'חכל המעפילים 20 22001170'!N361+'חכל המעפילים 15  22005805'!N360+'ששת הימים מספר מונה 347462612'!N360+'שקד 47א מספר מונה 21003871'!N361+'שקד 17א מספר מונה 22002082'!N361+'קרן היסוד 1 מספר מונה 12512041'!N361+'קיבוץ גלויות 39 מספר מונה 22000'!N361+'קיבוץ גלויות 18 מספר מונה 22024'!N360+'עמידר מספר מונה 21023286'!N361+'ההגנה 10 מספר מונה 21023285'!N360+'עגנון 12 מספר מונה 21014900'!N360+'ספריה מספר מונה 14066205'!N361+'מרגוע מספר מונה 22000272'!N361+'לוחמי הגטאות מספר מונה 22023137'!N361+'המעפילים 17 מספר מונה 6181945'!N361+'1335 מספר מונה 22023890'!N361+'דוד בן גאון 1 מספר מונה 2200209'!N361+'בית הדר מספר מונה 23021393'!N361+'בית הדר מספר מונה 22000262'!N361+'בורוכוב מספר מונה 9072242'!N361+'אפרים שריר מספר מונה 17005041'!N361+'XA1314 מספר מונה 14008869'!N361+'AH4520 מספר מונה 22002147'!N361+'AH4300 מספר מונה 12590096'!N361+'AH4067 מספר מונה 12591343'!N361+'AH1920 מספר מונה 22005812'!N361+'AH1920 מספר מונה 21003404'!N360+'AH10 מספר מונה 8070601'!N361+'A23 מספר מונה 22000257'!N361+'3018 מספר מונה 22002061'!N361+'921 מספר מונה 1800679'!N361</f>
        <v>470.3189999999999</v>
      </c>
      <c r="O27">
        <f>'חכל השיקמה 7 22007172'!O361+'חכל המעפילים 20 22001170'!O361+'חכל המעפילים 15  22005805'!O360+'ששת הימים מספר מונה 347462612'!O360+'שקד 47א מספר מונה 21003871'!O361+'שקד 17א מספר מונה 22002082'!O361+'קרן היסוד 1 מספר מונה 12512041'!O361+'קיבוץ גלויות 39 מספר מונה 22000'!O361+'קיבוץ גלויות 18 מספר מונה 22024'!O360+'עמידר מספר מונה 21023286'!O361+'ההגנה 10 מספר מונה 21023285'!O360+'עגנון 12 מספר מונה 21014900'!O360+'ספריה מספר מונה 14066205'!O361+'מרגוע מספר מונה 22000272'!O361+'לוחמי הגטאות מספר מונה 22023137'!O361+'המעפילים 17 מספר מונה 6181945'!O361+'1335 מספר מונה 22023890'!O361+'דוד בן גאון 1 מספר מונה 2200209'!O361+'בית הדר מספר מונה 23021393'!O361+'בית הדר מספר מונה 22000262'!O361+'בורוכוב מספר מונה 9072242'!O361+'אפרים שריר מספר מונה 17005041'!O361+'XA1314 מספר מונה 14008869'!O361+'AH4520 מספר מונה 22002147'!O361+'AH4300 מספר מונה 12590096'!O361+'AH4067 מספר מונה 12591343'!O361+'AH1920 מספר מונה 22005812'!O361+'AH1920 מספר מונה 21003404'!O360+'AH10 מספר מונה 8070601'!O361+'A23 מספר מונה 22000257'!O361+'3018 מספר מונה 22002061'!O361+'921 מספר מונה 1800679'!O361</f>
        <v>428.71799999999996</v>
      </c>
      <c r="P27">
        <f>'חכל השיקמה 7 22007172'!P361+'חכל המעפילים 20 22001170'!P361+'חכל המעפילים 15  22005805'!P360+'ששת הימים מספר מונה 347462612'!P360+'שקד 47א מספר מונה 21003871'!P361+'שקד 17א מספר מונה 22002082'!P361+'קרן היסוד 1 מספר מונה 12512041'!P361+'קיבוץ גלויות 39 מספר מונה 22000'!P361+'קיבוץ גלויות 18 מספר מונה 22024'!P360+'עמידר מספר מונה 21023286'!P361+'ההגנה 10 מספר מונה 21023285'!P360+'עגנון 12 מספר מונה 21014900'!P360+'ספריה מספר מונה 14066205'!P361+'מרגוע מספר מונה 22000272'!P361+'לוחמי הגטאות מספר מונה 22023137'!P361+'המעפילים 17 מספר מונה 6181945'!P361+'1335 מספר מונה 22023890'!P361+'דוד בן גאון 1 מספר מונה 2200209'!P361+'בית הדר מספר מונה 23021393'!P361+'בית הדר מספר מונה 22000262'!P361+'בורוכוב מספר מונה 9072242'!P361+'אפרים שריר מספר מונה 17005041'!P361+'XA1314 מספר מונה 14008869'!P361+'AH4520 מספר מונה 22002147'!P361+'AH4300 מספר מונה 12590096'!P361+'AH4067 מספר מונה 12591343'!P361+'AH1920 מספר מונה 22005812'!P361+'AH1920 מספר מונה 21003404'!P360+'AH10 מספר מונה 8070601'!P361+'A23 מספר מונה 22000257'!P361+'3018 מספר מונה 22002061'!P361+'921 מספר מונה 1800679'!P361</f>
        <v>385.69099999999997</v>
      </c>
      <c r="Q27">
        <f>'חכל השיקמה 7 22007172'!Q361+'חכל המעפילים 20 22001170'!Q361+'חכל המעפילים 15  22005805'!Q360+'ששת הימים מספר מונה 347462612'!Q360+'שקד 47א מספר מונה 21003871'!Q361+'שקד 17א מספר מונה 22002082'!Q361+'קרן היסוד 1 מספר מונה 12512041'!Q361+'קיבוץ גלויות 39 מספר מונה 22000'!Q361+'קיבוץ גלויות 18 מספר מונה 22024'!Q360+'עמידר מספר מונה 21023286'!Q361+'ההגנה 10 מספר מונה 21023285'!Q360+'עגנון 12 מספר מונה 21014900'!Q360+'ספריה מספר מונה 14066205'!Q361+'מרגוע מספר מונה 22000272'!Q361+'לוחמי הגטאות מספר מונה 22023137'!Q361+'המעפילים 17 מספר מונה 6181945'!Q361+'1335 מספר מונה 22023890'!Q361+'דוד בן גאון 1 מספר מונה 2200209'!Q361+'בית הדר מספר מונה 23021393'!Q361+'בית הדר מספר מונה 22000262'!Q361+'בורוכוב מספר מונה 9072242'!Q361+'אפרים שריר מספר מונה 17005041'!Q361+'XA1314 מספר מונה 14008869'!Q361+'AH4520 מספר מונה 22002147'!Q361+'AH4300 מספר מונה 12590096'!Q361+'AH4067 מספר מונה 12591343'!Q361+'AH1920 מספר מונה 22005812'!Q361+'AH1920 מספר מונה 21003404'!Q360+'AH10 מספר מונה 8070601'!Q361+'A23 מספר מונה 22000257'!Q361+'3018 מספר מונה 22002061'!Q361+'921 מספר מונה 1800679'!Q361</f>
        <v>367.17199999999991</v>
      </c>
      <c r="R27">
        <f>'חכל השיקמה 7 22007172'!R361+'חכל המעפילים 20 22001170'!R361+'חכל המעפילים 15  22005805'!R360+'ששת הימים מספר מונה 347462612'!R360+'שקד 47א מספר מונה 21003871'!R361+'שקד 17א מספר מונה 22002082'!R361+'קרן היסוד 1 מספר מונה 12512041'!R361+'קיבוץ גלויות 39 מספר מונה 22000'!R361+'קיבוץ גלויות 18 מספר מונה 22024'!R360+'עמידר מספר מונה 21023286'!R361+'ההגנה 10 מספר מונה 21023285'!R360+'עגנון 12 מספר מונה 21014900'!R360+'ספריה מספר מונה 14066205'!R361+'מרגוע מספר מונה 22000272'!R361+'לוחמי הגטאות מספר מונה 22023137'!R361+'המעפילים 17 מספר מונה 6181945'!R361+'1335 מספר מונה 22023890'!R361+'דוד בן גאון 1 מספר מונה 2200209'!R361+'בית הדר מספר מונה 23021393'!R361+'בית הדר מספר מונה 22000262'!R361+'בורוכוב מספר מונה 9072242'!R361+'אפרים שריר מספר מונה 17005041'!R361+'XA1314 מספר מונה 14008869'!R361+'AH4520 מספר מונה 22002147'!R361+'AH4300 מספר מונה 12590096'!R361+'AH4067 מספר מונה 12591343'!R361+'AH1920 מספר מונה 22005812'!R361+'AH1920 מספר מונה 21003404'!R360+'AH10 מספר מונה 8070601'!R361+'A23 מספר מונה 22000257'!R361+'3018 מספר מונה 22002061'!R361+'921 מספר מונה 1800679'!R361</f>
        <v>444.00899999999996</v>
      </c>
      <c r="S27">
        <f>'חכל השיקמה 7 22007172'!S361+'חכל המעפילים 20 22001170'!S361+'חכל המעפילים 15  22005805'!S360+'ששת הימים מספר מונה 347462612'!S360+'שקד 47א מספר מונה 21003871'!S361+'שקד 17א מספר מונה 22002082'!S361+'קרן היסוד 1 מספר מונה 12512041'!S361+'קיבוץ גלויות 39 מספר מונה 22000'!S361+'קיבוץ גלויות 18 מספר מונה 22024'!S360+'עמידר מספר מונה 21023286'!S361+'ההגנה 10 מספר מונה 21023285'!S360+'עגנון 12 מספר מונה 21014900'!S360+'ספריה מספר מונה 14066205'!S361+'מרגוע מספר מונה 22000272'!S361+'לוחמי הגטאות מספר מונה 22023137'!S361+'המעפילים 17 מספר מונה 6181945'!S361+'1335 מספר מונה 22023890'!S361+'דוד בן גאון 1 מספר מונה 2200209'!S361+'בית הדר מספר מונה 23021393'!S361+'בית הדר מספר מונה 22000262'!S361+'בורוכוב מספר מונה 9072242'!S361+'אפרים שריר מספר מונה 17005041'!S361+'XA1314 מספר מונה 14008869'!S361+'AH4520 מספר מונה 22002147'!S361+'AH4300 מספר מונה 12590096'!S361+'AH4067 מספר מונה 12591343'!S361+'AH1920 מספר מונה 22005812'!S361+'AH1920 מספר מונה 21003404'!S360+'AH10 מספר מונה 8070601'!S361+'A23 מספר מונה 22000257'!S361+'3018 מספר מונה 22002061'!S361+'921 מספר מונה 1800679'!S361</f>
        <v>527.9699999999998</v>
      </c>
      <c r="T27">
        <f>'חכל השיקמה 7 22007172'!T361+'חכל המעפילים 20 22001170'!T361+'חכל המעפילים 15  22005805'!T360+'ששת הימים מספר מונה 347462612'!T360+'שקד 47א מספר מונה 21003871'!T361+'שקד 17א מספר מונה 22002082'!T361+'קרן היסוד 1 מספר מונה 12512041'!T361+'קיבוץ גלויות 39 מספר מונה 22000'!T361+'קיבוץ גלויות 18 מספר מונה 22024'!T360+'עמידר מספר מונה 21023286'!T361+'ההגנה 10 מספר מונה 21023285'!T360+'עגנון 12 מספר מונה 21014900'!T360+'ספריה מספר מונה 14066205'!T361+'מרגוע מספר מונה 22000272'!T361+'לוחמי הגטאות מספר מונה 22023137'!T361+'המעפילים 17 מספר מונה 6181945'!T361+'1335 מספר מונה 22023890'!T361+'דוד בן גאון 1 מספר מונה 2200209'!T361+'בית הדר מספר מונה 23021393'!T361+'בית הדר מספר מונה 22000262'!T361+'בורוכוב מספר מונה 9072242'!T361+'אפרים שריר מספר מונה 17005041'!T361+'XA1314 מספר מונה 14008869'!T361+'AH4520 מספר מונה 22002147'!T361+'AH4300 מספר מונה 12590096'!T361+'AH4067 מספר מונה 12591343'!T361+'AH1920 מספר מונה 22005812'!T361+'AH1920 מספר מונה 21003404'!T360+'AH10 מספר מונה 8070601'!T361+'A23 מספר מונה 22000257'!T361+'3018 מספר מונה 22002061'!T361+'921 מספר מונה 1800679'!T361</f>
        <v>524.64700000000005</v>
      </c>
      <c r="U27">
        <f>'חכל השיקמה 7 22007172'!U361+'חכל המעפילים 20 22001170'!U361+'חכל המעפילים 15  22005805'!U360+'ששת הימים מספר מונה 347462612'!U360+'שקד 47א מספר מונה 21003871'!U361+'שקד 17א מספר מונה 22002082'!U361+'קרן היסוד 1 מספר מונה 12512041'!U361+'קיבוץ גלויות 39 מספר מונה 22000'!U361+'קיבוץ גלויות 18 מספר מונה 22024'!U360+'עמידר מספר מונה 21023286'!U361+'ההגנה 10 מספר מונה 21023285'!U360+'עגנון 12 מספר מונה 21014900'!U360+'ספריה מספר מונה 14066205'!U361+'מרגוע מספר מונה 22000272'!U361+'לוחמי הגטאות מספר מונה 22023137'!U361+'המעפילים 17 מספר מונה 6181945'!U361+'1335 מספר מונה 22023890'!U361+'דוד בן גאון 1 מספר מונה 2200209'!U361+'בית הדר מספר מונה 23021393'!U361+'בית הדר מספר מונה 22000262'!U361+'בורוכוב מספר מונה 9072242'!U361+'אפרים שריר מספר מונה 17005041'!U361+'XA1314 מספר מונה 14008869'!U361+'AH4520 מספר מונה 22002147'!U361+'AH4300 מספר מונה 12590096'!U361+'AH4067 מספר מונה 12591343'!U361+'AH1920 מספר מונה 22005812'!U361+'AH1920 מספר מונה 21003404'!U360+'AH10 מספר מונה 8070601'!U361+'A23 מספר מונה 22000257'!U361+'3018 מספר מונה 22002061'!U361+'921 מספר מונה 1800679'!U361</f>
        <v>476.91199999999998</v>
      </c>
      <c r="V27">
        <f>'חכל השיקמה 7 22007172'!V361+'חכל המעפילים 20 22001170'!V361+'חכל המעפילים 15  22005805'!V360+'ששת הימים מספר מונה 347462612'!V360+'שקד 47א מספר מונה 21003871'!V361+'שקד 17א מספר מונה 22002082'!V361+'קרן היסוד 1 מספר מונה 12512041'!V361+'קיבוץ גלויות 39 מספר מונה 22000'!V361+'קיבוץ גלויות 18 מספר מונה 22024'!V360+'עמידר מספר מונה 21023286'!V361+'ההגנה 10 מספר מונה 21023285'!V360+'עגנון 12 מספר מונה 21014900'!V360+'ספריה מספר מונה 14066205'!V361+'מרגוע מספר מונה 22000272'!V361+'לוחמי הגטאות מספר מונה 22023137'!V361+'המעפילים 17 מספר מונה 6181945'!V361+'1335 מספר מונה 22023890'!V361+'דוד בן גאון 1 מספר מונה 2200209'!V361+'בית הדר מספר מונה 23021393'!V361+'בית הדר מספר מונה 22000262'!V361+'בורוכוב מספר מונה 9072242'!V361+'אפרים שריר מספר מונה 17005041'!V361+'XA1314 מספר מונה 14008869'!V361+'AH4520 מספר מונה 22002147'!V361+'AH4300 מספר מונה 12590096'!V361+'AH4067 מספר מונה 12591343'!V361+'AH1920 מספר מונה 22005812'!V361+'AH1920 מספר מונה 21003404'!V360+'AH10 מספר מונה 8070601'!V361+'A23 מספר מונה 22000257'!V361+'3018 מספר מונה 22002061'!V361+'921 מספר מונה 1800679'!V361</f>
        <v>409.62300000000005</v>
      </c>
      <c r="W27">
        <f>'חכל השיקמה 7 22007172'!W361+'חכל המעפילים 20 22001170'!W361+'חכל המעפילים 15  22005805'!W360+'ששת הימים מספר מונה 347462612'!W360+'שקד 47א מספר מונה 21003871'!W361+'שקד 17א מספר מונה 22002082'!W361+'קרן היסוד 1 מספר מונה 12512041'!W361+'קיבוץ גלויות 39 מספר מונה 22000'!W361+'קיבוץ גלויות 18 מספר מונה 22024'!W360+'עמידר מספר מונה 21023286'!W361+'ההגנה 10 מספר מונה 21023285'!W360+'עגנון 12 מספר מונה 21014900'!W360+'ספריה מספר מונה 14066205'!W361+'מרגוע מספר מונה 22000272'!W361+'לוחמי הגטאות מספר מונה 22023137'!W361+'המעפילים 17 מספר מונה 6181945'!W361+'1335 מספר מונה 22023890'!W361+'דוד בן גאון 1 מספר מונה 2200209'!W361+'בית הדר מספר מונה 23021393'!W361+'בית הדר מספר מונה 22000262'!W361+'בורוכוב מספר מונה 9072242'!W361+'אפרים שריר מספר מונה 17005041'!W361+'XA1314 מספר מונה 14008869'!W361+'AH4520 מספר מונה 22002147'!W361+'AH4300 מספר מונה 12590096'!W361+'AH4067 מספר מונה 12591343'!W361+'AH1920 מספר מונה 22005812'!W361+'AH1920 מספר מונה 21003404'!W360+'AH10 מספר מונה 8070601'!W361+'A23 מספר מונה 22000257'!W361+'3018 מספר מונה 22002061'!W361+'921 מספר מונה 1800679'!W361</f>
        <v>352.86400000000009</v>
      </c>
      <c r="X27">
        <f>'חכל השיקמה 7 22007172'!X361+'חכל המעפילים 20 22001170'!X361+'חכל המעפילים 15  22005805'!X360+'ששת הימים מספר מונה 347462612'!X360+'שקד 47א מספר מונה 21003871'!X361+'שקד 17א מספר מונה 22002082'!X361+'קרן היסוד 1 מספר מונה 12512041'!X361+'קיבוץ גלויות 39 מספר מונה 22000'!X361+'קיבוץ גלויות 18 מספר מונה 22024'!X360+'עמידר מספר מונה 21023286'!X361+'ההגנה 10 מספר מונה 21023285'!X360+'עגנון 12 מספר מונה 21014900'!X360+'ספריה מספר מונה 14066205'!X361+'מרגוע מספר מונה 22000272'!X361+'לוחמי הגטאות מספר מונה 22023137'!X361+'המעפילים 17 מספר מונה 6181945'!X361+'1335 מספר מונה 22023890'!X361+'דוד בן גאון 1 מספר מונה 2200209'!X361+'בית הדר מספר מונה 23021393'!X361+'בית הדר מספר מונה 22000262'!X361+'בורוכוב מספר מונה 9072242'!X361+'אפרים שריר מספר מונה 17005041'!X361+'XA1314 מספר מונה 14008869'!X361+'AH4520 מספר מונה 22002147'!X361+'AH4300 מספר מונה 12590096'!X361+'AH4067 מספר מונה 12591343'!X361+'AH1920 מספר מונה 22005812'!X361+'AH1920 מספר מונה 21003404'!X360+'AH10 מספר מונה 8070601'!X361+'A23 מספר מונה 22000257'!X361+'3018 מספר מונה 22002061'!X361+'921 מספר מונה 1800679'!X361</f>
        <v>343.70200000000006</v>
      </c>
      <c r="Y27">
        <f>'חכל השיקמה 7 22007172'!Y361+'חכל המעפילים 20 22001170'!Y361+'חכל המעפילים 15  22005805'!Y360+'ששת הימים מספר מונה 347462612'!Y360+'שקד 47א מספר מונה 21003871'!Y361+'שקד 17א מספר מונה 22002082'!Y361+'קרן היסוד 1 מספר מונה 12512041'!Y361+'קיבוץ גלויות 39 מספר מונה 22000'!Y361+'קיבוץ גלויות 18 מספר מונה 22024'!Y360+'עמידר מספר מונה 21023286'!Y361+'ההגנה 10 מספר מונה 21023285'!Y360+'עגנון 12 מספר מונה 21014900'!Y360+'ספריה מספר מונה 14066205'!Y361+'מרגוע מספר מונה 22000272'!Y361+'לוחמי הגטאות מספר מונה 22023137'!Y361+'המעפילים 17 מספר מונה 6181945'!Y361+'1335 מספר מונה 22023890'!Y361+'דוד בן גאון 1 מספר מונה 2200209'!Y361+'בית הדר מספר מונה 23021393'!Y361+'בית הדר מספר מונה 22000262'!Y361+'בורוכוב מספר מונה 9072242'!Y361+'אפרים שריר מספר מונה 17005041'!Y361+'XA1314 מספר מונה 14008869'!Y361+'AH4520 מספר מונה 22002147'!Y361+'AH4300 מספר מונה 12590096'!Y361+'AH4067 מספר מונה 12591343'!Y361+'AH1920 מספר מונה 22005812'!Y361+'AH1920 מספר מונה 21003404'!Y360+'AH10 מספר מונה 8070601'!Y361+'A23 מספר מונה 22000257'!Y361+'3018 מספר מונה 22002061'!Y361+'921 מספר מונה 1800679'!Y361</f>
        <v>322.24</v>
      </c>
      <c r="Z27" s="22">
        <f t="shared" si="0"/>
        <v>8779.2579999999998</v>
      </c>
    </row>
    <row r="28" spans="1:26" x14ac:dyDescent="0.45">
      <c r="A28" s="10">
        <v>45286</v>
      </c>
      <c r="B28">
        <f>'חכל השיקמה 7 22007172'!B362+'חכל המעפילים 20 22001170'!B362+'חכל המעפילים 15  22005805'!B361+'ששת הימים מספר מונה 347462612'!B361+'שקד 47א מספר מונה 21003871'!B362+'שקד 17א מספר מונה 22002082'!B362+'קרן היסוד 1 מספר מונה 12512041'!B362+'קיבוץ גלויות 39 מספר מונה 22000'!B362+'קיבוץ גלויות 18 מספר מונה 22024'!B361+'עמידר מספר מונה 21023286'!B362+'ההגנה 10 מספר מונה 21023285'!B361+'עגנון 12 מספר מונה 21014900'!B361+'ספריה מספר מונה 14066205'!B362+'מרגוע מספר מונה 22000272'!B362+'לוחמי הגטאות מספר מונה 22023137'!B362+'המעפילים 17 מספר מונה 6181945'!B362+'1335 מספר מונה 22023890'!B362+'דוד בן גאון 1 מספר מונה 2200209'!B362+'בית הדר מספר מונה 23021393'!B362+'בית הדר מספר מונה 22000262'!B362+'בורוכוב מספר מונה 9072242'!B362+'אפרים שריר מספר מונה 17005041'!B362+'XA1314 מספר מונה 14008869'!B362+'AH4520 מספר מונה 22002147'!B362+'AH4300 מספר מונה 12590096'!B362+'AH4067 מספר מונה 12591343'!B362+'AH1920 מספר מונה 22005812'!B362+'AH1920 מספר מונה 21003404'!B361+'AH10 מספר מונה 8070601'!B362+'A23 מספר מונה 22000257'!B362+'3018 מספר מונה 22002061'!B362+'921 מספר מונה 1800679'!B362</f>
        <v>308.49900000000008</v>
      </c>
      <c r="C28">
        <f>'חכל השיקמה 7 22007172'!C362+'חכל המעפילים 20 22001170'!C362+'חכל המעפילים 15  22005805'!C361+'ששת הימים מספר מונה 347462612'!C361+'שקד 47א מספר מונה 21003871'!C362+'שקד 17א מספר מונה 22002082'!C362+'קרן היסוד 1 מספר מונה 12512041'!C362+'קיבוץ גלויות 39 מספר מונה 22000'!C362+'קיבוץ גלויות 18 מספר מונה 22024'!C361+'עמידר מספר מונה 21023286'!C362+'ההגנה 10 מספר מונה 21023285'!C361+'עגנון 12 מספר מונה 21014900'!C361+'ספריה מספר מונה 14066205'!C362+'מרגוע מספר מונה 22000272'!C362+'לוחמי הגטאות מספר מונה 22023137'!C362+'המעפילים 17 מספר מונה 6181945'!C362+'1335 מספר מונה 22023890'!C362+'דוד בן גאון 1 מספר מונה 2200209'!C362+'בית הדר מספר מונה 23021393'!C362+'בית הדר מספר מונה 22000262'!C362+'בורוכוב מספר מונה 9072242'!C362+'אפרים שריר מספר מונה 17005041'!C362+'XA1314 מספר מונה 14008869'!C362+'AH4520 מספר מונה 22002147'!C362+'AH4300 מספר מונה 12590096'!C362+'AH4067 מספר מונה 12591343'!C362+'AH1920 מספר מונה 22005812'!C362+'AH1920 מספר מונה 21003404'!C361+'AH10 מספר מונה 8070601'!C362+'A23 מספר מונה 22000257'!C362+'3018 מספר מונה 22002061'!C362+'921 מספר מונה 1800679'!C362</f>
        <v>284.37900000000008</v>
      </c>
      <c r="D28">
        <f>'חכל השיקמה 7 22007172'!D362+'חכל המעפילים 20 22001170'!D362+'חכל המעפילים 15  22005805'!D361+'ששת הימים מספר מונה 347462612'!D361+'שקד 47א מספר מונה 21003871'!D362+'שקד 17א מספר מונה 22002082'!D362+'קרן היסוד 1 מספר מונה 12512041'!D362+'קיבוץ גלויות 39 מספר מונה 22000'!D362+'קיבוץ גלויות 18 מספר מונה 22024'!D361+'עמידר מספר מונה 21023286'!D362+'ההגנה 10 מספר מונה 21023285'!D361+'עגנון 12 מספר מונה 21014900'!D361+'ספריה מספר מונה 14066205'!D362+'מרגוע מספר מונה 22000272'!D362+'לוחמי הגטאות מספר מונה 22023137'!D362+'המעפילים 17 מספר מונה 6181945'!D362+'1335 מספר מונה 22023890'!D362+'דוד בן גאון 1 מספר מונה 2200209'!D362+'בית הדר מספר מונה 23021393'!D362+'בית הדר מספר מונה 22000262'!D362+'בורוכוב מספר מונה 9072242'!D362+'אפרים שריר מספר מונה 17005041'!D362+'XA1314 מספר מונה 14008869'!D362+'AH4520 מספר מונה 22002147'!D362+'AH4300 מספר מונה 12590096'!D362+'AH4067 מספר מונה 12591343'!D362+'AH1920 מספר מונה 22005812'!D362+'AH1920 מספר מונה 21003404'!D361+'AH10 מספר מונה 8070601'!D362+'A23 מספר מונה 22000257'!D362+'3018 מספר מונה 22002061'!D362+'921 מספר מונה 1800679'!D362</f>
        <v>260.084</v>
      </c>
      <c r="E28">
        <f>'חכל השיקמה 7 22007172'!E362+'חכל המעפילים 20 22001170'!E362+'חכל המעפילים 15  22005805'!E361+'ששת הימים מספר מונה 347462612'!E361+'שקד 47א מספר מונה 21003871'!E362+'שקד 17א מספר מונה 22002082'!E362+'קרן היסוד 1 מספר מונה 12512041'!E362+'קיבוץ גלויות 39 מספר מונה 22000'!E362+'קיבוץ גלויות 18 מספר מונה 22024'!E361+'עמידר מספר מונה 21023286'!E362+'ההגנה 10 מספר מונה 21023285'!E361+'עגנון 12 מספר מונה 21014900'!E361+'ספריה מספר מונה 14066205'!E362+'מרגוע מספר מונה 22000272'!E362+'לוחמי הגטאות מספר מונה 22023137'!E362+'המעפילים 17 מספר מונה 6181945'!E362+'1335 מספר מונה 22023890'!E362+'דוד בן גאון 1 מספר מונה 2200209'!E362+'בית הדר מספר מונה 23021393'!E362+'בית הדר מספר מונה 22000262'!E362+'בורוכוב מספר מונה 9072242'!E362+'אפרים שריר מספר מונה 17005041'!E362+'XA1314 מספר מונה 14008869'!E362+'AH4520 מספר מונה 22002147'!E362+'AH4300 מספר מונה 12590096'!E362+'AH4067 מספר מונה 12591343'!E362+'AH1920 מספר מונה 22005812'!E362+'AH1920 מספר מונה 21003404'!E361+'AH10 מספר מונה 8070601'!E362+'A23 מספר מונה 22000257'!E362+'3018 מספר מונה 22002061'!E362+'921 מספר מונה 1800679'!E362</f>
        <v>253.10800000000006</v>
      </c>
      <c r="F28">
        <f>'חכל השיקמה 7 22007172'!F362+'חכל המעפילים 20 22001170'!F362+'חכל המעפילים 15  22005805'!F361+'ששת הימים מספר מונה 347462612'!F361+'שקד 47א מספר מונה 21003871'!F362+'שקד 17א מספר מונה 22002082'!F362+'קרן היסוד 1 מספר מונה 12512041'!F362+'קיבוץ גלויות 39 מספר מונה 22000'!F362+'קיבוץ גלויות 18 מספר מונה 22024'!F361+'עמידר מספר מונה 21023286'!F362+'ההגנה 10 מספר מונה 21023285'!F361+'עגנון 12 מספר מונה 21014900'!F361+'ספריה מספר מונה 14066205'!F362+'מרגוע מספר מונה 22000272'!F362+'לוחמי הגטאות מספר מונה 22023137'!F362+'המעפילים 17 מספר מונה 6181945'!F362+'1335 מספר מונה 22023890'!F362+'דוד בן גאון 1 מספר מונה 2200209'!F362+'בית הדר מספר מונה 23021393'!F362+'בית הדר מספר מונה 22000262'!F362+'בורוכוב מספר מונה 9072242'!F362+'אפרים שריר מספר מונה 17005041'!F362+'XA1314 מספר מונה 14008869'!F362+'AH4520 מספר מונה 22002147'!F362+'AH4300 מספר מונה 12590096'!F362+'AH4067 מספר מונה 12591343'!F362+'AH1920 מספר מונה 22005812'!F362+'AH1920 מספר מונה 21003404'!F361+'AH10 מספר מונה 8070601'!F362+'A23 מספר מונה 22000257'!F362+'3018 מספר מונה 22002061'!F362+'921 מספר מונה 1800679'!F362</f>
        <v>243.98300000000003</v>
      </c>
      <c r="G28">
        <f>'חכל השיקמה 7 22007172'!G362+'חכל המעפילים 20 22001170'!G362+'חכל המעפילים 15  22005805'!G361+'ששת הימים מספר מונה 347462612'!G361+'שקד 47א מספר מונה 21003871'!G362+'שקד 17א מספר מונה 22002082'!G362+'קרן היסוד 1 מספר מונה 12512041'!G362+'קיבוץ גלויות 39 מספר מונה 22000'!G362+'קיבוץ גלויות 18 מספר מונה 22024'!G361+'עמידר מספר מונה 21023286'!G362+'ההגנה 10 מספר מונה 21023285'!G361+'עגנון 12 מספר מונה 21014900'!G361+'ספריה מספר מונה 14066205'!G362+'מרגוע מספר מונה 22000272'!G362+'לוחמי הגטאות מספר מונה 22023137'!G362+'המעפילים 17 מספר מונה 6181945'!G362+'1335 מספר מונה 22023890'!G362+'דוד בן גאון 1 מספר מונה 2200209'!G362+'בית הדר מספר מונה 23021393'!G362+'בית הדר מספר מונה 22000262'!G362+'בורוכוב מספר מונה 9072242'!G362+'אפרים שריר מספר מונה 17005041'!G362+'XA1314 מספר מונה 14008869'!G362+'AH4520 מספר מונה 22002147'!G362+'AH4300 מספר מונה 12590096'!G362+'AH4067 מספר מונה 12591343'!G362+'AH1920 מספר מונה 22005812'!G362+'AH1920 מספר מונה 21003404'!G361+'AH10 מספר מונה 8070601'!G362+'A23 מספר מונה 22000257'!G362+'3018 מספר מונה 22002061'!G362+'921 מספר מונה 1800679'!G362</f>
        <v>252.46200000000005</v>
      </c>
      <c r="H28">
        <f>'חכל השיקמה 7 22007172'!H362+'חכל המעפילים 20 22001170'!H362+'חכל המעפילים 15  22005805'!H361+'ששת הימים מספר מונה 347462612'!H361+'שקד 47א מספר מונה 21003871'!H362+'שקד 17א מספר מונה 22002082'!H362+'קרן היסוד 1 מספר מונה 12512041'!H362+'קיבוץ גלויות 39 מספר מונה 22000'!H362+'קיבוץ גלויות 18 מספר מונה 22024'!H361+'עמידר מספר מונה 21023286'!H362+'ההגנה 10 מספר מונה 21023285'!H361+'עגנון 12 מספר מונה 21014900'!H361+'ספריה מספר מונה 14066205'!H362+'מרגוע מספר מונה 22000272'!H362+'לוחמי הגטאות מספר מונה 22023137'!H362+'המעפילים 17 מספר מונה 6181945'!H362+'1335 מספר מונה 22023890'!H362+'דוד בן גאון 1 מספר מונה 2200209'!H362+'בית הדר מספר מונה 23021393'!H362+'בית הדר מספר מונה 22000262'!H362+'בורוכוב מספר מונה 9072242'!H362+'אפרים שריר מספר מונה 17005041'!H362+'XA1314 מספר מונה 14008869'!H362+'AH4520 מספר מונה 22002147'!H362+'AH4300 מספר מונה 12590096'!H362+'AH4067 מספר מונה 12591343'!H362+'AH1920 מספר מונה 22005812'!H362+'AH1920 מספר מונה 21003404'!H361+'AH10 מספר מונה 8070601'!H362+'A23 מספר מונה 22000257'!H362+'3018 מספר מונה 22002061'!H362+'921 מספר מונה 1800679'!H362</f>
        <v>235.28399999999996</v>
      </c>
      <c r="I28">
        <f>'חכל השיקמה 7 22007172'!I362+'חכל המעפילים 20 22001170'!I362+'חכל המעפילים 15  22005805'!I361+'ששת הימים מספר מונה 347462612'!I361+'שקד 47א מספר מונה 21003871'!I362+'שקד 17א מספר מונה 22002082'!I362+'קרן היסוד 1 מספר מונה 12512041'!I362+'קיבוץ גלויות 39 מספר מונה 22000'!I362+'קיבוץ גלויות 18 מספר מונה 22024'!I361+'עמידר מספר מונה 21023286'!I362+'ההגנה 10 מספר מונה 21023285'!I361+'עגנון 12 מספר מונה 21014900'!I361+'ספריה מספר מונה 14066205'!I362+'מרגוע מספר מונה 22000272'!I362+'לוחמי הגטאות מספר מונה 22023137'!I362+'המעפילים 17 מספר מונה 6181945'!I362+'1335 מספר מונה 22023890'!I362+'דוד בן גאון 1 מספר מונה 2200209'!I362+'בית הדר מספר מונה 23021393'!I362+'בית הדר מספר מונה 22000262'!I362+'בורוכוב מספר מונה 9072242'!I362+'אפרים שריר מספר מונה 17005041'!I362+'XA1314 מספר מונה 14008869'!I362+'AH4520 מספר מונה 22002147'!I362+'AH4300 מספר מונה 12590096'!I362+'AH4067 מספר מונה 12591343'!I362+'AH1920 מספר מונה 22005812'!I362+'AH1920 מספר מונה 21003404'!I361+'AH10 מספר מונה 8070601'!I362+'A23 מספר מונה 22000257'!I362+'3018 מספר מונה 22002061'!I362+'921 מספר מונה 1800679'!I362</f>
        <v>286.99199999999996</v>
      </c>
      <c r="J28">
        <f>'חכל השיקמה 7 22007172'!J362+'חכל המעפילים 20 22001170'!J362+'חכל המעפילים 15  22005805'!J361+'ששת הימים מספר מונה 347462612'!J361+'שקד 47א מספר מונה 21003871'!J362+'שקד 17א מספר מונה 22002082'!J362+'קרן היסוד 1 מספר מונה 12512041'!J362+'קיבוץ גלויות 39 מספר מונה 22000'!J362+'קיבוץ גלויות 18 מספר מונה 22024'!J361+'עמידר מספר מונה 21023286'!J362+'ההגנה 10 מספר מונה 21023285'!J361+'עגנון 12 מספר מונה 21014900'!J361+'ספריה מספר מונה 14066205'!J362+'מרגוע מספר מונה 22000272'!J362+'לוחמי הגטאות מספר מונה 22023137'!J362+'המעפילים 17 מספר מונה 6181945'!J362+'1335 מספר מונה 22023890'!J362+'דוד בן גאון 1 מספר מונה 2200209'!J362+'בית הדר מספר מונה 23021393'!J362+'בית הדר מספר מונה 22000262'!J362+'בורוכוב מספר מונה 9072242'!J362+'אפרים שריר מספר מונה 17005041'!J362+'XA1314 מספר מונה 14008869'!J362+'AH4520 מספר מונה 22002147'!J362+'AH4300 מספר מונה 12590096'!J362+'AH4067 מספר מונה 12591343'!J362+'AH1920 מספר מונה 22005812'!J362+'AH1920 מספר מונה 21003404'!J361+'AH10 מספר מונה 8070601'!J362+'A23 מספר מונה 22000257'!J362+'3018 מספר מונה 22002061'!J362+'921 מספר מונה 1800679'!J362</f>
        <v>379.03599999999989</v>
      </c>
      <c r="K28">
        <f>'חכל השיקמה 7 22007172'!K362+'חכל המעפילים 20 22001170'!K362+'חכל המעפילים 15  22005805'!K361+'ששת הימים מספר מונה 347462612'!K361+'שקד 47א מספר מונה 21003871'!K362+'שקד 17א מספר מונה 22002082'!K362+'קרן היסוד 1 מספר מונה 12512041'!K362+'קיבוץ גלויות 39 מספר מונה 22000'!K362+'קיבוץ גלויות 18 מספר מונה 22024'!K361+'עמידר מספר מונה 21023286'!K362+'ההגנה 10 מספר מונה 21023285'!K361+'עגנון 12 מספר מונה 21014900'!K361+'ספריה מספר מונה 14066205'!K362+'מרגוע מספר מונה 22000272'!K362+'לוחמי הגטאות מספר מונה 22023137'!K362+'המעפילים 17 מספר מונה 6181945'!K362+'1335 מספר מונה 22023890'!K362+'דוד בן גאון 1 מספר מונה 2200209'!K362+'בית הדר מספר מונה 23021393'!K362+'בית הדר מספר מונה 22000262'!K362+'בורוכוב מספר מונה 9072242'!K362+'אפרים שריר מספר מונה 17005041'!K362+'XA1314 מספר מונה 14008869'!K362+'AH4520 מספר מונה 22002147'!K362+'AH4300 מספר מונה 12590096'!K362+'AH4067 מספר מונה 12591343'!K362+'AH1920 מספר מונה 22005812'!K362+'AH1920 מספר מונה 21003404'!K361+'AH10 מספר מונה 8070601'!K362+'A23 מספר מונה 22000257'!K362+'3018 מספר מונה 22002061'!K362+'921 מספר מונה 1800679'!K362</f>
        <v>444.27999999999992</v>
      </c>
      <c r="L28">
        <f>'חכל השיקמה 7 22007172'!L362+'חכל המעפילים 20 22001170'!L362+'חכל המעפילים 15  22005805'!L361+'ששת הימים מספר מונה 347462612'!L361+'שקד 47א מספר מונה 21003871'!L362+'שקד 17א מספר מונה 22002082'!L362+'קרן היסוד 1 מספר מונה 12512041'!L362+'קיבוץ גלויות 39 מספר מונה 22000'!L362+'קיבוץ גלויות 18 מספר מונה 22024'!L361+'עמידר מספר מונה 21023286'!L362+'ההגנה 10 מספר מונה 21023285'!L361+'עגנון 12 מספר מונה 21014900'!L361+'ספריה מספר מונה 14066205'!L362+'מרגוע מספר מונה 22000272'!L362+'לוחמי הגטאות מספר מונה 22023137'!L362+'המעפילים 17 מספר מונה 6181945'!L362+'1335 מספר מונה 22023890'!L362+'דוד בן גאון 1 מספר מונה 2200209'!L362+'בית הדר מספר מונה 23021393'!L362+'בית הדר מספר מונה 22000262'!L362+'בורוכוב מספר מונה 9072242'!L362+'אפרים שריר מספר מונה 17005041'!L362+'XA1314 מספר מונה 14008869'!L362+'AH4520 מספר מונה 22002147'!L362+'AH4300 מספר מונה 12590096'!L362+'AH4067 מספר מונה 12591343'!L362+'AH1920 מספר מונה 22005812'!L362+'AH1920 מספר מונה 21003404'!L361+'AH10 מספר מונה 8070601'!L362+'A23 מספר מונה 22000257'!L362+'3018 מספר מונה 22002061'!L362+'921 מספר מונה 1800679'!L362</f>
        <v>453.22</v>
      </c>
      <c r="M28">
        <f>'חכל השיקמה 7 22007172'!M362+'חכל המעפילים 20 22001170'!M362+'חכל המעפילים 15  22005805'!M361+'ששת הימים מספר מונה 347462612'!M361+'שקד 47א מספר מונה 21003871'!M362+'שקד 17א מספר מונה 22002082'!M362+'קרן היסוד 1 מספר מונה 12512041'!M362+'קיבוץ גלויות 39 מספר מונה 22000'!M362+'קיבוץ גלויות 18 מספר מונה 22024'!M361+'עמידר מספר מונה 21023286'!M362+'ההגנה 10 מספר מונה 21023285'!M361+'עגנון 12 מספר מונה 21014900'!M361+'ספריה מספר מונה 14066205'!M362+'מרגוע מספר מונה 22000272'!M362+'לוחמי הגטאות מספר מונה 22023137'!M362+'המעפילים 17 מספר מונה 6181945'!M362+'1335 מספר מונה 22023890'!M362+'דוד בן גאון 1 מספר מונה 2200209'!M362+'בית הדר מספר מונה 23021393'!M362+'בית הדר מספר מונה 22000262'!M362+'בורוכוב מספר מונה 9072242'!M362+'אפרים שריר מספר מונה 17005041'!M362+'XA1314 מספר מונה 14008869'!M362+'AH4520 מספר מונה 22002147'!M362+'AH4300 מספר מונה 12590096'!M362+'AH4067 מספר מונה 12591343'!M362+'AH1920 מספר מונה 22005812'!M362+'AH1920 מספר מונה 21003404'!M361+'AH10 מספר מונה 8070601'!M362+'A23 מספר מונה 22000257'!M362+'3018 מספר מונה 22002061'!M362+'921 מספר מונה 1800679'!M362</f>
        <v>460.82899999999995</v>
      </c>
      <c r="N28">
        <f>'חכל השיקמה 7 22007172'!N362+'חכל המעפילים 20 22001170'!N362+'חכל המעפילים 15  22005805'!N361+'ששת הימים מספר מונה 347462612'!N361+'שקד 47א מספר מונה 21003871'!N362+'שקד 17א מספר מונה 22002082'!N362+'קרן היסוד 1 מספר מונה 12512041'!N362+'קיבוץ גלויות 39 מספר מונה 22000'!N362+'קיבוץ גלויות 18 מספר מונה 22024'!N361+'עמידר מספר מונה 21023286'!N362+'ההגנה 10 מספר מונה 21023285'!N361+'עגנון 12 מספר מונה 21014900'!N361+'ספריה מספר מונה 14066205'!N362+'מרגוע מספר מונה 22000272'!N362+'לוחמי הגטאות מספר מונה 22023137'!N362+'המעפילים 17 מספר מונה 6181945'!N362+'1335 מספר מונה 22023890'!N362+'דוד בן גאון 1 מספר מונה 2200209'!N362+'בית הדר מספר מונה 23021393'!N362+'בית הדר מספר מונה 22000262'!N362+'בורוכוב מספר מונה 9072242'!N362+'אפרים שריר מספר מונה 17005041'!N362+'XA1314 מספר מונה 14008869'!N362+'AH4520 מספר מונה 22002147'!N362+'AH4300 מספר מונה 12590096'!N362+'AH4067 מספר מונה 12591343'!N362+'AH1920 מספר מונה 22005812'!N362+'AH1920 מספר מונה 21003404'!N361+'AH10 מספר מונה 8070601'!N362+'A23 מספר מונה 22000257'!N362+'3018 מספר מונה 22002061'!N362+'921 מספר מונה 1800679'!N362</f>
        <v>460.04800000000006</v>
      </c>
      <c r="O28">
        <f>'חכל השיקמה 7 22007172'!O362+'חכל המעפילים 20 22001170'!O362+'חכל המעפילים 15  22005805'!O361+'ששת הימים מספר מונה 347462612'!O361+'שקד 47א מספר מונה 21003871'!O362+'שקד 17א מספר מונה 22002082'!O362+'קרן היסוד 1 מספר מונה 12512041'!O362+'קיבוץ גלויות 39 מספר מונה 22000'!O362+'קיבוץ גלויות 18 מספר מונה 22024'!O361+'עמידר מספר מונה 21023286'!O362+'ההגנה 10 מספר מונה 21023285'!O361+'עגנון 12 מספר מונה 21014900'!O361+'ספריה מספר מונה 14066205'!O362+'מרגוע מספר מונה 22000272'!O362+'לוחמי הגטאות מספר מונה 22023137'!O362+'המעפילים 17 מספר מונה 6181945'!O362+'1335 מספר מונה 22023890'!O362+'דוד בן גאון 1 מספר מונה 2200209'!O362+'בית הדר מספר מונה 23021393'!O362+'בית הדר מספר מונה 22000262'!O362+'בורוכוב מספר מונה 9072242'!O362+'אפרים שריר מספר מונה 17005041'!O362+'XA1314 מספר מונה 14008869'!O362+'AH4520 מספר מונה 22002147'!O362+'AH4300 מספר מונה 12590096'!O362+'AH4067 מספר מונה 12591343'!O362+'AH1920 מספר מונה 22005812'!O362+'AH1920 מספר מונה 21003404'!O361+'AH10 מספר מונה 8070601'!O362+'A23 מספר מונה 22000257'!O362+'3018 מספר מונה 22002061'!O362+'921 מספר מונה 1800679'!O362</f>
        <v>429.92200000000008</v>
      </c>
      <c r="P28">
        <f>'חכל השיקמה 7 22007172'!P362+'חכל המעפילים 20 22001170'!P362+'חכל המעפילים 15  22005805'!P361+'ששת הימים מספר מונה 347462612'!P361+'שקד 47א מספר מונה 21003871'!P362+'שקד 17א מספר מונה 22002082'!P362+'קרן היסוד 1 מספר מונה 12512041'!P362+'קיבוץ גלויות 39 מספר מונה 22000'!P362+'קיבוץ גלויות 18 מספר מונה 22024'!P361+'עמידר מספר מונה 21023286'!P362+'ההגנה 10 מספר מונה 21023285'!P361+'עגנון 12 מספר מונה 21014900'!P361+'ספריה מספר מונה 14066205'!P362+'מרגוע מספר מונה 22000272'!P362+'לוחמי הגטאות מספר מונה 22023137'!P362+'המעפילים 17 מספר מונה 6181945'!P362+'1335 מספר מונה 22023890'!P362+'דוד בן גאון 1 מספר מונה 2200209'!P362+'בית הדר מספר מונה 23021393'!P362+'בית הדר מספר מונה 22000262'!P362+'בורוכוב מספר מונה 9072242'!P362+'אפרים שריר מספר מונה 17005041'!P362+'XA1314 מספר מונה 14008869'!P362+'AH4520 מספר מונה 22002147'!P362+'AH4300 מספר מונה 12590096'!P362+'AH4067 מספר מונה 12591343'!P362+'AH1920 מספר מונה 22005812'!P362+'AH1920 מספר מונה 21003404'!P361+'AH10 מספר מונה 8070601'!P362+'A23 מספר מונה 22000257'!P362+'3018 מספר מונה 22002061'!P362+'921 מספר מונה 1800679'!P362</f>
        <v>378.54300000000001</v>
      </c>
      <c r="Q28">
        <f>'חכל השיקמה 7 22007172'!Q362+'חכל המעפילים 20 22001170'!Q362+'חכל המעפילים 15  22005805'!Q361+'ששת הימים מספר מונה 347462612'!Q361+'שקד 47א מספר מונה 21003871'!Q362+'שקד 17א מספר מונה 22002082'!Q362+'קרן היסוד 1 מספר מונה 12512041'!Q362+'קיבוץ גלויות 39 מספר מונה 22000'!Q362+'קיבוץ גלויות 18 מספר מונה 22024'!Q361+'עמידר מספר מונה 21023286'!Q362+'ההגנה 10 מספר מונה 21023285'!Q361+'עגנון 12 מספר מונה 21014900'!Q361+'ספריה מספר מונה 14066205'!Q362+'מרגוע מספר מונה 22000272'!Q362+'לוחמי הגטאות מספר מונה 22023137'!Q362+'המעפילים 17 מספר מונה 6181945'!Q362+'1335 מספר מונה 22023890'!Q362+'דוד בן גאון 1 מספר מונה 2200209'!Q362+'בית הדר מספר מונה 23021393'!Q362+'בית הדר מספר מונה 22000262'!Q362+'בורוכוב מספר מונה 9072242'!Q362+'אפרים שריר מספר מונה 17005041'!Q362+'XA1314 מספר מונה 14008869'!Q362+'AH4520 מספר מונה 22002147'!Q362+'AH4300 מספר מונה 12590096'!Q362+'AH4067 מספר מונה 12591343'!Q362+'AH1920 מספר מונה 22005812'!Q362+'AH1920 מספר מונה 21003404'!Q361+'AH10 מספר מונה 8070601'!Q362+'A23 מספר מונה 22000257'!Q362+'3018 מספר מונה 22002061'!Q362+'921 מספר מונה 1800679'!Q362</f>
        <v>299.57800000000003</v>
      </c>
      <c r="R28">
        <f>'חכל השיקמה 7 22007172'!R362+'חכל המעפילים 20 22001170'!R362+'חכל המעפילים 15  22005805'!R361+'ששת הימים מספר מונה 347462612'!R361+'שקד 47א מספר מונה 21003871'!R362+'שקד 17א מספר מונה 22002082'!R362+'קרן היסוד 1 מספר מונה 12512041'!R362+'קיבוץ גלויות 39 מספר מונה 22000'!R362+'קיבוץ גלויות 18 מספר מונה 22024'!R361+'עמידר מספר מונה 21023286'!R362+'ההגנה 10 מספר מונה 21023285'!R361+'עגנון 12 מספר מונה 21014900'!R361+'ספריה מספר מונה 14066205'!R362+'מרגוע מספר מונה 22000272'!R362+'לוחמי הגטאות מספר מונה 22023137'!R362+'המעפילים 17 מספר מונה 6181945'!R362+'1335 מספר מונה 22023890'!R362+'דוד בן גאון 1 מספר מונה 2200209'!R362+'בית הדר מספר מונה 23021393'!R362+'בית הדר מספר מונה 22000262'!R362+'בורוכוב מספר מונה 9072242'!R362+'אפרים שריר מספר מונה 17005041'!R362+'XA1314 מספר מונה 14008869'!R362+'AH4520 מספר מונה 22002147'!R362+'AH4300 מספר מונה 12590096'!R362+'AH4067 מספר מונה 12591343'!R362+'AH1920 מספר מונה 22005812'!R362+'AH1920 מספר מונה 21003404'!R361+'AH10 מספר מונה 8070601'!R362+'A23 מספר מונה 22000257'!R362+'3018 מספר מונה 22002061'!R362+'921 מספר מונה 1800679'!R362</f>
        <v>391.72700000000003</v>
      </c>
      <c r="S28">
        <f>'חכל השיקמה 7 22007172'!S362+'חכל המעפילים 20 22001170'!S362+'חכל המעפילים 15  22005805'!S361+'ששת הימים מספר מונה 347462612'!S361+'שקד 47א מספר מונה 21003871'!S362+'שקד 17א מספר מונה 22002082'!S362+'קרן היסוד 1 מספר מונה 12512041'!S362+'קיבוץ גלויות 39 מספר מונה 22000'!S362+'קיבוץ גלויות 18 מספר מונה 22024'!S361+'עמידר מספר מונה 21023286'!S362+'ההגנה 10 מספר מונה 21023285'!S361+'עגנון 12 מספר מונה 21014900'!S361+'ספריה מספר מונה 14066205'!S362+'מרגוע מספר מונה 22000272'!S362+'לוחמי הגטאות מספר מונה 22023137'!S362+'המעפילים 17 מספר מונה 6181945'!S362+'1335 מספר מונה 22023890'!S362+'דוד בן גאון 1 מספר מונה 2200209'!S362+'בית הדר מספר מונה 23021393'!S362+'בית הדר מספר מונה 22000262'!S362+'בורוכוב מספר מונה 9072242'!S362+'אפרים שריר מספר מונה 17005041'!S362+'XA1314 מספר מונה 14008869'!S362+'AH4520 מספר מונה 22002147'!S362+'AH4300 מספר מונה 12590096'!S362+'AH4067 מספר מונה 12591343'!S362+'AH1920 מספר מונה 22005812'!S362+'AH1920 מספר מונה 21003404'!S361+'AH10 מספר מונה 8070601'!S362+'A23 מספר מונה 22000257'!S362+'3018 מספר מונה 22002061'!S362+'921 מספר מונה 1800679'!S362</f>
        <v>516.60399999999993</v>
      </c>
      <c r="T28">
        <f>'חכל השיקמה 7 22007172'!T362+'חכל המעפילים 20 22001170'!T362+'חכל המעפילים 15  22005805'!T361+'ששת הימים מספר מונה 347462612'!T361+'שקד 47א מספר מונה 21003871'!T362+'שקד 17א מספר מונה 22002082'!T362+'קרן היסוד 1 מספר מונה 12512041'!T362+'קיבוץ גלויות 39 מספר מונה 22000'!T362+'קיבוץ גלויות 18 מספר מונה 22024'!T361+'עמידר מספר מונה 21023286'!T362+'ההגנה 10 מספר מונה 21023285'!T361+'עגנון 12 מספר מונה 21014900'!T361+'ספריה מספר מונה 14066205'!T362+'מרגוע מספר מונה 22000272'!T362+'לוחמי הגטאות מספר מונה 22023137'!T362+'המעפילים 17 מספר מונה 6181945'!T362+'1335 מספר מונה 22023890'!T362+'דוד בן גאון 1 מספר מונה 2200209'!T362+'בית הדר מספר מונה 23021393'!T362+'בית הדר מספר מונה 22000262'!T362+'בורוכוב מספר מונה 9072242'!T362+'אפרים שריר מספר מונה 17005041'!T362+'XA1314 מספר מונה 14008869'!T362+'AH4520 מספר מונה 22002147'!T362+'AH4300 מספר מונה 12590096'!T362+'AH4067 מספר מונה 12591343'!T362+'AH1920 מספר מונה 22005812'!T362+'AH1920 מספר מונה 21003404'!T361+'AH10 מספר מונה 8070601'!T362+'A23 מספר מונה 22000257'!T362+'3018 מספר מונה 22002061'!T362+'921 מספר מונה 1800679'!T362</f>
        <v>500.81900000000007</v>
      </c>
      <c r="U28">
        <f>'חכל השיקמה 7 22007172'!U362+'חכל המעפילים 20 22001170'!U362+'חכל המעפילים 15  22005805'!U361+'ששת הימים מספר מונה 347462612'!U361+'שקד 47א מספר מונה 21003871'!U362+'שקד 17א מספר מונה 22002082'!U362+'קרן היסוד 1 מספר מונה 12512041'!U362+'קיבוץ גלויות 39 מספר מונה 22000'!U362+'קיבוץ גלויות 18 מספר מונה 22024'!U361+'עמידר מספר מונה 21023286'!U362+'ההגנה 10 מספר מונה 21023285'!U361+'עגנון 12 מספר מונה 21014900'!U361+'ספריה מספר מונה 14066205'!U362+'מרגוע מספר מונה 22000272'!U362+'לוחמי הגטאות מספר מונה 22023137'!U362+'המעפילים 17 מספר מונה 6181945'!U362+'1335 מספר מונה 22023890'!U362+'דוד בן גאון 1 מספר מונה 2200209'!U362+'בית הדר מספר מונה 23021393'!U362+'בית הדר מספר מונה 22000262'!U362+'בורוכוב מספר מונה 9072242'!U362+'אפרים שריר מספר מונה 17005041'!U362+'XA1314 מספר מונה 14008869'!U362+'AH4520 מספר מונה 22002147'!U362+'AH4300 מספר מונה 12590096'!U362+'AH4067 מספר מונה 12591343'!U362+'AH1920 מספר מונה 22005812'!U362+'AH1920 מספר מונה 21003404'!U361+'AH10 מספר מונה 8070601'!U362+'A23 מספר מונה 22000257'!U362+'3018 מספר מונה 22002061'!U362+'921 מספר מונה 1800679'!U362</f>
        <v>489.57100000000003</v>
      </c>
      <c r="V28">
        <f>'חכל השיקמה 7 22007172'!V362+'חכל המעפילים 20 22001170'!V362+'חכל המעפילים 15  22005805'!V361+'ששת הימים מספר מונה 347462612'!V361+'שקד 47א מספר מונה 21003871'!V362+'שקד 17א מספר מונה 22002082'!V362+'קרן היסוד 1 מספר מונה 12512041'!V362+'קיבוץ גלויות 39 מספר מונה 22000'!V362+'קיבוץ גלויות 18 מספר מונה 22024'!V361+'עמידר מספר מונה 21023286'!V362+'ההגנה 10 מספר מונה 21023285'!V361+'עגנון 12 מספר מונה 21014900'!V361+'ספריה מספר מונה 14066205'!V362+'מרגוע מספר מונה 22000272'!V362+'לוחמי הגטאות מספר מונה 22023137'!V362+'המעפילים 17 מספר מונה 6181945'!V362+'1335 מספר מונה 22023890'!V362+'דוד בן גאון 1 מספר מונה 2200209'!V362+'בית הדר מספר מונה 23021393'!V362+'בית הדר מספר מונה 22000262'!V362+'בורוכוב מספר מונה 9072242'!V362+'אפרים שריר מספר מונה 17005041'!V362+'XA1314 מספר מונה 14008869'!V362+'AH4520 מספר מונה 22002147'!V362+'AH4300 מספר מונה 12590096'!V362+'AH4067 מספר מונה 12591343'!V362+'AH1920 מספר מונה 22005812'!V362+'AH1920 מספר מונה 21003404'!V361+'AH10 מספר מונה 8070601'!V362+'A23 מספר מונה 22000257'!V362+'3018 מספר מונה 22002061'!V362+'921 מספר מונה 1800679'!V362</f>
        <v>469.30899999999997</v>
      </c>
      <c r="W28">
        <f>'חכל השיקמה 7 22007172'!W362+'חכל המעפילים 20 22001170'!W362+'חכל המעפילים 15  22005805'!W361+'ששת הימים מספר מונה 347462612'!W361+'שקד 47א מספר מונה 21003871'!W362+'שקד 17א מספר מונה 22002082'!W362+'קרן היסוד 1 מספר מונה 12512041'!W362+'קיבוץ גלויות 39 מספר מונה 22000'!W362+'קיבוץ גלויות 18 מספר מונה 22024'!W361+'עמידר מספר מונה 21023286'!W362+'ההגנה 10 מספר מונה 21023285'!W361+'עגנון 12 מספר מונה 21014900'!W361+'ספריה מספר מונה 14066205'!W362+'מרגוע מספר מונה 22000272'!W362+'לוחמי הגטאות מספר מונה 22023137'!W362+'המעפילים 17 מספר מונה 6181945'!W362+'1335 מספר מונה 22023890'!W362+'דוד בן גאון 1 מספר מונה 2200209'!W362+'בית הדר מספר מונה 23021393'!W362+'בית הדר מספר מונה 22000262'!W362+'בורוכוב מספר מונה 9072242'!W362+'אפרים שריר מספר מונה 17005041'!W362+'XA1314 מספר מונה 14008869'!W362+'AH4520 מספר מונה 22002147'!W362+'AH4300 מספר מונה 12590096'!W362+'AH4067 מספר מונה 12591343'!W362+'AH1920 מספר מונה 22005812'!W362+'AH1920 מספר מונה 21003404'!W361+'AH10 מספר מונה 8070601'!W362+'A23 מספר מונה 22000257'!W362+'3018 מספר מונה 22002061'!W362+'921 מספר מונה 1800679'!W362</f>
        <v>446.85499999999996</v>
      </c>
      <c r="X28">
        <f>'חכל השיקמה 7 22007172'!X362+'חכל המעפילים 20 22001170'!X362+'חכל המעפילים 15  22005805'!X361+'ששת הימים מספר מונה 347462612'!X361+'שקד 47א מספר מונה 21003871'!X362+'שקד 17א מספר מונה 22002082'!X362+'קרן היסוד 1 מספר מונה 12512041'!X362+'קיבוץ גלויות 39 מספר מונה 22000'!X362+'קיבוץ גלויות 18 מספר מונה 22024'!X361+'עמידר מספר מונה 21023286'!X362+'ההגנה 10 מספר מונה 21023285'!X361+'עגנון 12 מספר מונה 21014900'!X361+'ספריה מספר מונה 14066205'!X362+'מרגוע מספר מונה 22000272'!X362+'לוחמי הגטאות מספר מונה 22023137'!X362+'המעפילים 17 מספר מונה 6181945'!X362+'1335 מספר מונה 22023890'!X362+'דוד בן גאון 1 מספר מונה 2200209'!X362+'בית הדר מספר מונה 23021393'!X362+'בית הדר מספר מונה 22000262'!X362+'בורוכוב מספר מונה 9072242'!X362+'אפרים שריר מספר מונה 17005041'!X362+'XA1314 מספר מונה 14008869'!X362+'AH4520 מספר מונה 22002147'!X362+'AH4300 מספר מונה 12590096'!X362+'AH4067 מספר מונה 12591343'!X362+'AH1920 מספר מונה 22005812'!X362+'AH1920 מספר מונה 21003404'!X361+'AH10 מספר מונה 8070601'!X362+'A23 מספר מונה 22000257'!X362+'3018 מספר מונה 22002061'!X362+'921 מספר מונה 1800679'!X362</f>
        <v>378.32400000000001</v>
      </c>
      <c r="Y28">
        <f>'חכל השיקמה 7 22007172'!Y362+'חכל המעפילים 20 22001170'!Y362+'חכל המעפילים 15  22005805'!Y361+'ששת הימים מספר מונה 347462612'!Y361+'שקד 47א מספר מונה 21003871'!Y362+'שקד 17א מספר מונה 22002082'!Y362+'קרן היסוד 1 מספר מונה 12512041'!Y362+'קיבוץ גלויות 39 מספר מונה 22000'!Y362+'קיבוץ גלויות 18 מספר מונה 22024'!Y361+'עמידר מספר מונה 21023286'!Y362+'ההגנה 10 מספר מונה 21023285'!Y361+'עגנון 12 מספר מונה 21014900'!Y361+'ספריה מספר מונה 14066205'!Y362+'מרגוע מספר מונה 22000272'!Y362+'לוחמי הגטאות מספר מונה 22023137'!Y362+'המעפילים 17 מספר מונה 6181945'!Y362+'1335 מספר מונה 22023890'!Y362+'דוד בן גאון 1 מספר מונה 2200209'!Y362+'בית הדר מספר מונה 23021393'!Y362+'בית הדר מספר מונה 22000262'!Y362+'בורוכוב מספר מונה 9072242'!Y362+'אפרים שריר מספר מונה 17005041'!Y362+'XA1314 מספר מונה 14008869'!Y362+'AH4520 מספר מונה 22002147'!Y362+'AH4300 מספר מונה 12590096'!Y362+'AH4067 מספר מונה 12591343'!Y362+'AH1920 מספר מונה 22005812'!Y362+'AH1920 מספר מונה 21003404'!Y361+'AH10 מספר מונה 8070601'!Y362+'A23 מספר מונה 22000257'!Y362+'3018 מספר מונה 22002061'!Y362+'921 מספר מונה 1800679'!Y362</f>
        <v>347.87700000000012</v>
      </c>
      <c r="Z28" s="22">
        <f t="shared" si="0"/>
        <v>8971.3330000000024</v>
      </c>
    </row>
    <row r="29" spans="1:26" x14ac:dyDescent="0.45">
      <c r="A29" s="10">
        <v>45287</v>
      </c>
      <c r="B29">
        <f>'חכל השיקמה 7 22007172'!B363+'חכל המעפילים 20 22001170'!B363+'חכל המעפילים 15  22005805'!B362+'ששת הימים מספר מונה 347462612'!B362+'שקד 47א מספר מונה 21003871'!B363+'שקד 17א מספר מונה 22002082'!B363+'קרן היסוד 1 מספר מונה 12512041'!B363+'קיבוץ גלויות 39 מספר מונה 22000'!B363+'קיבוץ גלויות 18 מספר מונה 22024'!B362+'עמידר מספר מונה 21023286'!B363+'ההגנה 10 מספר מונה 21023285'!B362+'עגנון 12 מספר מונה 21014900'!B362+'ספריה מספר מונה 14066205'!B363+'מרגוע מספר מונה 22000272'!B363+'לוחמי הגטאות מספר מונה 22023137'!B363+'המעפילים 17 מספר מונה 6181945'!B363+'1335 מספר מונה 22023890'!B363+'דוד בן גאון 1 מספר מונה 2200209'!B363+'בית הדר מספר מונה 23021393'!B363+'בית הדר מספר מונה 22000262'!B363+'בורוכוב מספר מונה 9072242'!B363+'אפרים שריר מספר מונה 17005041'!B363+'XA1314 מספר מונה 14008869'!B363+'AH4520 מספר מונה 22002147'!B363+'AH4300 מספר מונה 12590096'!B363+'AH4067 מספר מונה 12591343'!B363+'AH1920 מספר מונה 22005812'!B363+'AH1920 מספר מונה 21003404'!B362+'AH10 מספר מונה 8070601'!B363+'A23 מספר מונה 22000257'!B363+'3018 מספר מונה 22002061'!B363+'921 מספר מונה 1800679'!B363</f>
        <v>319.21799999999996</v>
      </c>
      <c r="C29">
        <f>'חכל השיקמה 7 22007172'!C363+'חכל המעפילים 20 22001170'!C363+'חכל המעפילים 15  22005805'!C362+'ששת הימים מספר מונה 347462612'!C362+'שקד 47א מספר מונה 21003871'!C363+'שקד 17א מספר מונה 22002082'!C363+'קרן היסוד 1 מספר מונה 12512041'!C363+'קיבוץ גלויות 39 מספר מונה 22000'!C363+'קיבוץ גלויות 18 מספר מונה 22024'!C362+'עמידר מספר מונה 21023286'!C363+'ההגנה 10 מספר מונה 21023285'!C362+'עגנון 12 מספר מונה 21014900'!C362+'ספריה מספר מונה 14066205'!C363+'מרגוע מספר מונה 22000272'!C363+'לוחמי הגטאות מספר מונה 22023137'!C363+'המעפילים 17 מספר מונה 6181945'!C363+'1335 מספר מונה 22023890'!C363+'דוד בן גאון 1 מספר מונה 2200209'!C363+'בית הדר מספר מונה 23021393'!C363+'בית הדר מספר מונה 22000262'!C363+'בורוכוב מספר מונה 9072242'!C363+'אפרים שריר מספר מונה 17005041'!C363+'XA1314 מספר מונה 14008869'!C363+'AH4520 מספר מונה 22002147'!C363+'AH4300 מספר מונה 12590096'!C363+'AH4067 מספר מונה 12591343'!C363+'AH1920 מספר מונה 22005812'!C363+'AH1920 מספר מונה 21003404'!C362+'AH10 מספר מונה 8070601'!C363+'A23 מספר מונה 22000257'!C363+'3018 מספר מונה 22002061'!C363+'921 מספר מונה 1800679'!C363</f>
        <v>294.93600000000004</v>
      </c>
      <c r="D29">
        <f>'חכל השיקמה 7 22007172'!D363+'חכל המעפילים 20 22001170'!D363+'חכל המעפילים 15  22005805'!D362+'ששת הימים מספר מונה 347462612'!D362+'שקד 47א מספר מונה 21003871'!D363+'שקד 17א מספר מונה 22002082'!D363+'קרן היסוד 1 מספר מונה 12512041'!D363+'קיבוץ גלויות 39 מספר מונה 22000'!D363+'קיבוץ גלויות 18 מספר מונה 22024'!D362+'עמידר מספר מונה 21023286'!D363+'ההגנה 10 מספר מונה 21023285'!D362+'עגנון 12 מספר מונה 21014900'!D362+'ספריה מספר מונה 14066205'!D363+'מרגוע מספר מונה 22000272'!D363+'לוחמי הגטאות מספר מונה 22023137'!D363+'המעפילים 17 מספר מונה 6181945'!D363+'1335 מספר מונה 22023890'!D363+'דוד בן גאון 1 מספר מונה 2200209'!D363+'בית הדר מספר מונה 23021393'!D363+'בית הדר מספר מונה 22000262'!D363+'בורוכוב מספר מונה 9072242'!D363+'אפרים שריר מספר מונה 17005041'!D363+'XA1314 מספר מונה 14008869'!D363+'AH4520 מספר מונה 22002147'!D363+'AH4300 מספר מונה 12590096'!D363+'AH4067 מספר מונה 12591343'!D363+'AH1920 מספר מונה 22005812'!D363+'AH1920 מספר מונה 21003404'!D362+'AH10 מספר מונה 8070601'!D363+'A23 מספר מונה 22000257'!D363+'3018 מספר מונה 22002061'!D363+'921 מספר מונה 1800679'!D363</f>
        <v>276.20500000000004</v>
      </c>
      <c r="E29">
        <f>'חכל השיקמה 7 22007172'!E363+'חכל המעפילים 20 22001170'!E363+'חכל המעפילים 15  22005805'!E362+'ששת הימים מספר מונה 347462612'!E362+'שקד 47א מספר מונה 21003871'!E363+'שקד 17א מספר מונה 22002082'!E363+'קרן היסוד 1 מספר מונה 12512041'!E363+'קיבוץ גלויות 39 מספר מונה 22000'!E363+'קיבוץ גלויות 18 מספר מונה 22024'!E362+'עמידר מספר מונה 21023286'!E363+'ההגנה 10 מספר מונה 21023285'!E362+'עגנון 12 מספר מונה 21014900'!E362+'ספריה מספר מונה 14066205'!E363+'מרגוע מספר מונה 22000272'!E363+'לוחמי הגטאות מספר מונה 22023137'!E363+'המעפילים 17 מספר מונה 6181945'!E363+'1335 מספר מונה 22023890'!E363+'דוד בן גאון 1 מספר מונה 2200209'!E363+'בית הדר מספר מונה 23021393'!E363+'בית הדר מספר מונה 22000262'!E363+'בורוכוב מספר מונה 9072242'!E363+'אפרים שריר מספר מונה 17005041'!E363+'XA1314 מספר מונה 14008869'!E363+'AH4520 מספר מונה 22002147'!E363+'AH4300 מספר מונה 12590096'!E363+'AH4067 מספר מונה 12591343'!E363+'AH1920 מספר מונה 22005812'!E363+'AH1920 מספר מונה 21003404'!E362+'AH10 מספר מונה 8070601'!E363+'A23 מספר מונה 22000257'!E363+'3018 מספר מונה 22002061'!E363+'921 מספר מונה 1800679'!E363</f>
        <v>251.35899999999995</v>
      </c>
      <c r="F29">
        <f>'חכל השיקמה 7 22007172'!F363+'חכל המעפילים 20 22001170'!F363+'חכל המעפילים 15  22005805'!F362+'ששת הימים מספר מונה 347462612'!F362+'שקד 47א מספר מונה 21003871'!F363+'שקד 17א מספר מונה 22002082'!F363+'קרן היסוד 1 מספר מונה 12512041'!F363+'קיבוץ גלויות 39 מספר מונה 22000'!F363+'קיבוץ גלויות 18 מספר מונה 22024'!F362+'עמידר מספר מונה 21023286'!F363+'ההגנה 10 מספר מונה 21023285'!F362+'עגנון 12 מספר מונה 21014900'!F362+'ספריה מספר מונה 14066205'!F363+'מרגוע מספר מונה 22000272'!F363+'לוחמי הגטאות מספר מונה 22023137'!F363+'המעפילים 17 מספר מונה 6181945'!F363+'1335 מספר מונה 22023890'!F363+'דוד בן גאון 1 מספר מונה 2200209'!F363+'בית הדר מספר מונה 23021393'!F363+'בית הדר מספר מונה 22000262'!F363+'בורוכוב מספר מונה 9072242'!F363+'אפרים שריר מספר מונה 17005041'!F363+'XA1314 מספר מונה 14008869'!F363+'AH4520 מספר מונה 22002147'!F363+'AH4300 מספר מונה 12590096'!F363+'AH4067 מספר מונה 12591343'!F363+'AH1920 מספר מונה 22005812'!F363+'AH1920 מספר מונה 21003404'!F362+'AH10 מספר מונה 8070601'!F363+'A23 מספר מונה 22000257'!F363+'3018 מספר מונה 22002061'!F363+'921 מספר מונה 1800679'!F363</f>
        <v>246.84300000000005</v>
      </c>
      <c r="G29">
        <f>'חכל השיקמה 7 22007172'!G363+'חכל המעפילים 20 22001170'!G363+'חכל המעפילים 15  22005805'!G362+'ששת הימים מספר מונה 347462612'!G362+'שקד 47א מספר מונה 21003871'!G363+'שקד 17א מספר מונה 22002082'!G363+'קרן היסוד 1 מספר מונה 12512041'!G363+'קיבוץ גלויות 39 מספר מונה 22000'!G363+'קיבוץ גלויות 18 מספר מונה 22024'!G362+'עמידר מספר מונה 21023286'!G363+'ההגנה 10 מספר מונה 21023285'!G362+'עגנון 12 מספר מונה 21014900'!G362+'ספריה מספר מונה 14066205'!G363+'מרגוע מספר מונה 22000272'!G363+'לוחמי הגטאות מספר מונה 22023137'!G363+'המעפילים 17 מספר מונה 6181945'!G363+'1335 מספר מונה 22023890'!G363+'דוד בן גאון 1 מספר מונה 2200209'!G363+'בית הדר מספר מונה 23021393'!G363+'בית הדר מספר מונה 22000262'!G363+'בורוכוב מספר מונה 9072242'!G363+'אפרים שריר מספר מונה 17005041'!G363+'XA1314 מספר מונה 14008869'!G363+'AH4520 מספר מונה 22002147'!G363+'AH4300 מספר מונה 12590096'!G363+'AH4067 מספר מונה 12591343'!G363+'AH1920 מספר מונה 22005812'!G363+'AH1920 מספר מונה 21003404'!G362+'AH10 מספר מונה 8070601'!G363+'A23 מספר מונה 22000257'!G363+'3018 מספר מונה 22002061'!G363+'921 מספר מונה 1800679'!G363</f>
        <v>257.47999999999996</v>
      </c>
      <c r="H29">
        <f>'חכל השיקמה 7 22007172'!H363+'חכל המעפילים 20 22001170'!H363+'חכל המעפילים 15  22005805'!H362+'ששת הימים מספר מונה 347462612'!H362+'שקד 47א מספר מונה 21003871'!H363+'שקד 17א מספר מונה 22002082'!H363+'קרן היסוד 1 מספר מונה 12512041'!H363+'קיבוץ גלויות 39 מספר מונה 22000'!H363+'קיבוץ גלויות 18 מספר מונה 22024'!H362+'עמידר מספר מונה 21023286'!H363+'ההגנה 10 מספר מונה 21023285'!H362+'עגנון 12 מספר מונה 21014900'!H362+'ספריה מספר מונה 14066205'!H363+'מרגוע מספר מונה 22000272'!H363+'לוחמי הגטאות מספר מונה 22023137'!H363+'המעפילים 17 מספר מונה 6181945'!H363+'1335 מספר מונה 22023890'!H363+'דוד בן גאון 1 מספר מונה 2200209'!H363+'בית הדר מספר מונה 23021393'!H363+'בית הדר מספר מונה 22000262'!H363+'בורוכוב מספר מונה 9072242'!H363+'אפרים שריר מספר מונה 17005041'!H363+'XA1314 מספר מונה 14008869'!H363+'AH4520 מספר מונה 22002147'!H363+'AH4300 מספר מונה 12590096'!H363+'AH4067 מספר מונה 12591343'!H363+'AH1920 מספר מונה 22005812'!H363+'AH1920 מספר מונה 21003404'!H362+'AH10 מספר מונה 8070601'!H363+'A23 מספר מונה 22000257'!H363+'3018 מספר מונה 22002061'!H363+'921 מספר מונה 1800679'!H363</f>
        <v>225.09999999999997</v>
      </c>
      <c r="I29">
        <f>'חכל השיקמה 7 22007172'!I363+'חכל המעפילים 20 22001170'!I363+'חכל המעפילים 15  22005805'!I362+'ששת הימים מספר מונה 347462612'!I362+'שקד 47א מספר מונה 21003871'!I363+'שקד 17א מספר מונה 22002082'!I363+'קרן היסוד 1 מספר מונה 12512041'!I363+'קיבוץ גלויות 39 מספר מונה 22000'!I363+'קיבוץ גלויות 18 מספר מונה 22024'!I362+'עמידר מספר מונה 21023286'!I363+'ההגנה 10 מספר מונה 21023285'!I362+'עגנון 12 מספר מונה 21014900'!I362+'ספריה מספר מונה 14066205'!I363+'מרגוע מספר מונה 22000272'!I363+'לוחמי הגטאות מספר מונה 22023137'!I363+'המעפילים 17 מספר מונה 6181945'!I363+'1335 מספר מונה 22023890'!I363+'דוד בן גאון 1 מספר מונה 2200209'!I363+'בית הדר מספר מונה 23021393'!I363+'בית הדר מספר מונה 22000262'!I363+'בורוכוב מספר מונה 9072242'!I363+'אפרים שריר מספר מונה 17005041'!I363+'XA1314 מספר מונה 14008869'!I363+'AH4520 מספר מונה 22002147'!I363+'AH4300 מספר מונה 12590096'!I363+'AH4067 מספר מונה 12591343'!I363+'AH1920 מספר מונה 22005812'!I363+'AH1920 מספר מונה 21003404'!I362+'AH10 מספר מונה 8070601'!I363+'A23 מספר מונה 22000257'!I363+'3018 מספר מונה 22002061'!I363+'921 מספר מונה 1800679'!I363</f>
        <v>258.19200000000001</v>
      </c>
      <c r="J29">
        <f>'חכל השיקמה 7 22007172'!J363+'חכל המעפילים 20 22001170'!J363+'חכל המעפילים 15  22005805'!J362+'ששת הימים מספר מונה 347462612'!J362+'שקד 47א מספר מונה 21003871'!J363+'שקד 17א מספר מונה 22002082'!J363+'קרן היסוד 1 מספר מונה 12512041'!J363+'קיבוץ גלויות 39 מספר מונה 22000'!J363+'קיבוץ גלויות 18 מספר מונה 22024'!J362+'עמידר מספר מונה 21023286'!J363+'ההגנה 10 מספר מונה 21023285'!J362+'עגנון 12 מספר מונה 21014900'!J362+'ספריה מספר מונה 14066205'!J363+'מרגוע מספר מונה 22000272'!J363+'לוחמי הגטאות מספר מונה 22023137'!J363+'המעפילים 17 מספר מונה 6181945'!J363+'1335 מספר מונה 22023890'!J363+'דוד בן גאון 1 מספר מונה 2200209'!J363+'בית הדר מספר מונה 23021393'!J363+'בית הדר מספר מונה 22000262'!J363+'בורוכוב מספר מונה 9072242'!J363+'אפרים שריר מספר מונה 17005041'!J363+'XA1314 מספר מונה 14008869'!J363+'AH4520 מספר מונה 22002147'!J363+'AH4300 מספר מונה 12590096'!J363+'AH4067 מספר מונה 12591343'!J363+'AH1920 מספר מונה 22005812'!J363+'AH1920 מספר מונה 21003404'!J362+'AH10 מספר מונה 8070601'!J363+'A23 מספר מונה 22000257'!J363+'3018 מספר מונה 22002061'!J363+'921 מספר מונה 1800679'!J363</f>
        <v>335.26399999999995</v>
      </c>
      <c r="K29">
        <f>'חכל השיקמה 7 22007172'!K363+'חכל המעפילים 20 22001170'!K363+'חכל המעפילים 15  22005805'!K362+'ששת הימים מספר מונה 347462612'!K362+'שקד 47א מספר מונה 21003871'!K363+'שקד 17א מספר מונה 22002082'!K363+'קרן היסוד 1 מספר מונה 12512041'!K363+'קיבוץ גלויות 39 מספר מונה 22000'!K363+'קיבוץ גלויות 18 מספר מונה 22024'!K362+'עמידר מספר מונה 21023286'!K363+'ההגנה 10 מספר מונה 21023285'!K362+'עגנון 12 מספר מונה 21014900'!K362+'ספריה מספר מונה 14066205'!K363+'מרגוע מספר מונה 22000272'!K363+'לוחמי הגטאות מספר מונה 22023137'!K363+'המעפילים 17 מספר מונה 6181945'!K363+'1335 מספר מונה 22023890'!K363+'דוד בן גאון 1 מספר מונה 2200209'!K363+'בית הדר מספר מונה 23021393'!K363+'בית הדר מספר מונה 22000262'!K363+'בורוכוב מספר מונה 9072242'!K363+'אפרים שריר מספר מונה 17005041'!K363+'XA1314 מספר מונה 14008869'!K363+'AH4520 מספר מונה 22002147'!K363+'AH4300 מספר מונה 12590096'!K363+'AH4067 מספר מונה 12591343'!K363+'AH1920 מספר מונה 22005812'!K363+'AH1920 מספר מונה 21003404'!K362+'AH10 מספר מונה 8070601'!K363+'A23 מספר מונה 22000257'!K363+'3018 מספר מונה 22002061'!K363+'921 מספר מונה 1800679'!K363</f>
        <v>396.18899999999996</v>
      </c>
      <c r="L29">
        <f>'חכל השיקמה 7 22007172'!L363+'חכל המעפילים 20 22001170'!L363+'חכל המעפילים 15  22005805'!L362+'ששת הימים מספר מונה 347462612'!L362+'שקד 47א מספר מונה 21003871'!L363+'שקד 17א מספר מונה 22002082'!L363+'קרן היסוד 1 מספר מונה 12512041'!L363+'קיבוץ גלויות 39 מספר מונה 22000'!L363+'קיבוץ גלויות 18 מספר מונה 22024'!L362+'עמידר מספר מונה 21023286'!L363+'ההגנה 10 מספר מונה 21023285'!L362+'עגנון 12 מספר מונה 21014900'!L362+'ספריה מספר מונה 14066205'!L363+'מרגוע מספר מונה 22000272'!L363+'לוחמי הגטאות מספר מונה 22023137'!L363+'המעפילים 17 מספר מונה 6181945'!L363+'1335 מספר מונה 22023890'!L363+'דוד בן גאון 1 מספר מונה 2200209'!L363+'בית הדר מספר מונה 23021393'!L363+'בית הדר מספר מונה 22000262'!L363+'בורוכוב מספר מונה 9072242'!L363+'אפרים שריר מספר מונה 17005041'!L363+'XA1314 מספר מונה 14008869'!L363+'AH4520 מספר מונה 22002147'!L363+'AH4300 מספר מונה 12590096'!L363+'AH4067 מספר מונה 12591343'!L363+'AH1920 מספר מונה 22005812'!L363+'AH1920 מספר מונה 21003404'!L362+'AH10 מספר מונה 8070601'!L363+'A23 מספר מונה 22000257'!L363+'3018 מספר מונה 22002061'!L363+'921 מספר מונה 1800679'!L363</f>
        <v>393.80700000000002</v>
      </c>
      <c r="M29">
        <f>'חכל השיקמה 7 22007172'!M363+'חכל המעפילים 20 22001170'!M363+'חכל המעפילים 15  22005805'!M362+'ששת הימים מספר מונה 347462612'!M362+'שקד 47א מספר מונה 21003871'!M363+'שקד 17א מספר מונה 22002082'!M363+'קרן היסוד 1 מספר מונה 12512041'!M363+'קיבוץ גלויות 39 מספר מונה 22000'!M363+'קיבוץ גלויות 18 מספר מונה 22024'!M362+'עמידר מספר מונה 21023286'!M363+'ההגנה 10 מספר מונה 21023285'!M362+'עגנון 12 מספר מונה 21014900'!M362+'ספריה מספר מונה 14066205'!M363+'מרגוע מספר מונה 22000272'!M363+'לוחמי הגטאות מספר מונה 22023137'!M363+'המעפילים 17 מספר מונה 6181945'!M363+'1335 מספר מונה 22023890'!M363+'דוד בן גאון 1 מספר מונה 2200209'!M363+'בית הדר מספר מונה 23021393'!M363+'בית הדר מספר מונה 22000262'!M363+'בורוכוב מספר מונה 9072242'!M363+'אפרים שריר מספר מונה 17005041'!M363+'XA1314 מספר מונה 14008869'!M363+'AH4520 מספר מונה 22002147'!M363+'AH4300 מספר מונה 12590096'!M363+'AH4067 מספר מונה 12591343'!M363+'AH1920 מספר מונה 22005812'!M363+'AH1920 מספר מונה 21003404'!M362+'AH10 מספר מונה 8070601'!M363+'A23 מספר מונה 22000257'!M363+'3018 מספר מונה 22002061'!M363+'921 מספר מונה 1800679'!M363</f>
        <v>407.06600000000003</v>
      </c>
      <c r="N29">
        <f>'חכל השיקמה 7 22007172'!N363+'חכל המעפילים 20 22001170'!N363+'חכל המעפילים 15  22005805'!N362+'ששת הימים מספר מונה 347462612'!N362+'שקד 47א מספר מונה 21003871'!N363+'שקד 17א מספר מונה 22002082'!N363+'קרן היסוד 1 מספר מונה 12512041'!N363+'קיבוץ גלויות 39 מספר מונה 22000'!N363+'קיבוץ גלויות 18 מספר מונה 22024'!N362+'עמידר מספר מונה 21023286'!N363+'ההגנה 10 מספר מונה 21023285'!N362+'עגנון 12 מספר מונה 21014900'!N362+'ספריה מספר מונה 14066205'!N363+'מרגוע מספר מונה 22000272'!N363+'לוחמי הגטאות מספר מונה 22023137'!N363+'המעפילים 17 מספר מונה 6181945'!N363+'1335 מספר מונה 22023890'!N363+'דוד בן גאון 1 מספר מונה 2200209'!N363+'בית הדר מספר מונה 23021393'!N363+'בית הדר מספר מונה 22000262'!N363+'בורוכוב מספר מונה 9072242'!N363+'אפרים שריר מספר מונה 17005041'!N363+'XA1314 מספר מונה 14008869'!N363+'AH4520 מספר מונה 22002147'!N363+'AH4300 מספר מונה 12590096'!N363+'AH4067 מספר מונה 12591343'!N363+'AH1920 מספר מונה 22005812'!N363+'AH1920 מספר מונה 21003404'!N362+'AH10 מספר מונה 8070601'!N363+'A23 מספר מונה 22000257'!N363+'3018 מספר מונה 22002061'!N363+'921 מספר מונה 1800679'!N363</f>
        <v>396.81299999999993</v>
      </c>
      <c r="O29">
        <f>'חכל השיקמה 7 22007172'!O363+'חכל המעפילים 20 22001170'!O363+'חכל המעפילים 15  22005805'!O362+'ששת הימים מספר מונה 347462612'!O362+'שקד 47א מספר מונה 21003871'!O363+'שקד 17א מספר מונה 22002082'!O363+'קרן היסוד 1 מספר מונה 12512041'!O363+'קיבוץ גלויות 39 מספר מונה 22000'!O363+'קיבוץ גלויות 18 מספר מונה 22024'!O362+'עמידר מספר מונה 21023286'!O363+'ההגנה 10 מספר מונה 21023285'!O362+'עגנון 12 מספר מונה 21014900'!O362+'ספריה מספר מונה 14066205'!O363+'מרגוע מספר מונה 22000272'!O363+'לוחמי הגטאות מספר מונה 22023137'!O363+'המעפילים 17 מספר מונה 6181945'!O363+'1335 מספר מונה 22023890'!O363+'דוד בן גאון 1 מספר מונה 2200209'!O363+'בית הדר מספר מונה 23021393'!O363+'בית הדר מספר מונה 22000262'!O363+'בורוכוב מספר מונה 9072242'!O363+'אפרים שריר מספר מונה 17005041'!O363+'XA1314 מספר מונה 14008869'!O363+'AH4520 מספר מונה 22002147'!O363+'AH4300 מספר מונה 12590096'!O363+'AH4067 מספר מונה 12591343'!O363+'AH1920 מספר מונה 22005812'!O363+'AH1920 מספר מונה 21003404'!O362+'AH10 מספר מונה 8070601'!O363+'A23 מספר מונה 22000257'!O363+'3018 מספר מונה 22002061'!O363+'921 מספר מונה 1800679'!O363</f>
        <v>433.75299999999999</v>
      </c>
      <c r="P29">
        <f>'חכל השיקמה 7 22007172'!P363+'חכל המעפילים 20 22001170'!P363+'חכל המעפילים 15  22005805'!P362+'ששת הימים מספר מונה 347462612'!P362+'שקד 47א מספר מונה 21003871'!P363+'שקד 17א מספר מונה 22002082'!P363+'קרן היסוד 1 מספר מונה 12512041'!P363+'קיבוץ גלויות 39 מספר מונה 22000'!P363+'קיבוץ גלויות 18 מספר מונה 22024'!P362+'עמידר מספר מונה 21023286'!P363+'ההגנה 10 מספר מונה 21023285'!P362+'עגנון 12 מספר מונה 21014900'!P362+'ספריה מספר מונה 14066205'!P363+'מרגוע מספר מונה 22000272'!P363+'לוחמי הגטאות מספר מונה 22023137'!P363+'המעפילים 17 מספר מונה 6181945'!P363+'1335 מספר מונה 22023890'!P363+'דוד בן גאון 1 מספר מונה 2200209'!P363+'בית הדר מספר מונה 23021393'!P363+'בית הדר מספר מונה 22000262'!P363+'בורוכוב מספר מונה 9072242'!P363+'אפרים שריר מספר מונה 17005041'!P363+'XA1314 מספר מונה 14008869'!P363+'AH4520 מספר מונה 22002147'!P363+'AH4300 מספר מונה 12590096'!P363+'AH4067 מספר מונה 12591343'!P363+'AH1920 מספר מונה 22005812'!P363+'AH1920 מספר מונה 21003404'!P362+'AH10 מספר מונה 8070601'!P363+'A23 מספר מונה 22000257'!P363+'3018 מספר מונה 22002061'!P363+'921 מספר מונה 1800679'!P363</f>
        <v>373.94200000000006</v>
      </c>
      <c r="Q29">
        <f>'חכל השיקמה 7 22007172'!Q363+'חכל המעפילים 20 22001170'!Q363+'חכל המעפילים 15  22005805'!Q362+'ששת הימים מספר מונה 347462612'!Q362+'שקד 47א מספר מונה 21003871'!Q363+'שקד 17א מספר מונה 22002082'!Q363+'קרן היסוד 1 מספר מונה 12512041'!Q363+'קיבוץ גלויות 39 מספר מונה 22000'!Q363+'קיבוץ גלויות 18 מספר מונה 22024'!Q362+'עמידר מספר מונה 21023286'!Q363+'ההגנה 10 מספר מונה 21023285'!Q362+'עגנון 12 מספר מונה 21014900'!Q362+'ספריה מספר מונה 14066205'!Q363+'מרגוע מספר מונה 22000272'!Q363+'לוחמי הגטאות מספר מונה 22023137'!Q363+'המעפילים 17 מספר מונה 6181945'!Q363+'1335 מספר מונה 22023890'!Q363+'דוד בן גאון 1 מספר מונה 2200209'!Q363+'בית הדר מספר מונה 23021393'!Q363+'בית הדר מספר מונה 22000262'!Q363+'בורוכוב מספר מונה 9072242'!Q363+'אפרים שריר מספר מונה 17005041'!Q363+'XA1314 מספר מונה 14008869'!Q363+'AH4520 מספר מונה 22002147'!Q363+'AH4300 מספר מונה 12590096'!Q363+'AH4067 מספר מונה 12591343'!Q363+'AH1920 מספר מונה 22005812'!Q363+'AH1920 מספר מונה 21003404'!Q362+'AH10 מספר מונה 8070601'!Q363+'A23 מספר מונה 22000257'!Q363+'3018 מספר מונה 22002061'!Q363+'921 מספר מונה 1800679'!Q363</f>
        <v>321.18199999999985</v>
      </c>
      <c r="R29">
        <f>'חכל השיקמה 7 22007172'!R363+'חכל המעפילים 20 22001170'!R363+'חכל המעפילים 15  22005805'!R362+'ששת הימים מספר מונה 347462612'!R362+'שקד 47א מספר מונה 21003871'!R363+'שקד 17א מספר מונה 22002082'!R363+'קרן היסוד 1 מספר מונה 12512041'!R363+'קיבוץ גלויות 39 מספר מונה 22000'!R363+'קיבוץ גלויות 18 מספר מונה 22024'!R362+'עמידר מספר מונה 21023286'!R363+'ההגנה 10 מספר מונה 21023285'!R362+'עגנון 12 מספר מונה 21014900'!R362+'ספריה מספר מונה 14066205'!R363+'מרגוע מספר מונה 22000272'!R363+'לוחמי הגטאות מספר מונה 22023137'!R363+'המעפילים 17 מספר מונה 6181945'!R363+'1335 מספר מונה 22023890'!R363+'דוד בן גאון 1 מספר מונה 2200209'!R363+'בית הדר מספר מונה 23021393'!R363+'בית הדר מספר מונה 22000262'!R363+'בורוכוב מספר מונה 9072242'!R363+'אפרים שריר מספר מונה 17005041'!R363+'XA1314 מספר מונה 14008869'!R363+'AH4520 מספר מונה 22002147'!R363+'AH4300 מספר מונה 12590096'!R363+'AH4067 מספר מונה 12591343'!R363+'AH1920 מספר מונה 22005812'!R363+'AH1920 מספר מונה 21003404'!R362+'AH10 מספר מונה 8070601'!R363+'A23 מספר מונה 22000257'!R363+'3018 מספר מונה 22002061'!R363+'921 מספר מונה 1800679'!R363</f>
        <v>453.346</v>
      </c>
      <c r="S29">
        <f>'חכל השיקמה 7 22007172'!S363+'חכל המעפילים 20 22001170'!S363+'חכל המעפילים 15  22005805'!S362+'ששת הימים מספר מונה 347462612'!S362+'שקד 47א מספר מונה 21003871'!S363+'שקד 17א מספר מונה 22002082'!S363+'קרן היסוד 1 מספר מונה 12512041'!S363+'קיבוץ גלויות 39 מספר מונה 22000'!S363+'קיבוץ גלויות 18 מספר מונה 22024'!S362+'עמידר מספר מונה 21023286'!S363+'ההגנה 10 מספר מונה 21023285'!S362+'עגנון 12 מספר מונה 21014900'!S362+'ספריה מספר מונה 14066205'!S363+'מרגוע מספר מונה 22000272'!S363+'לוחמי הגטאות מספר מונה 22023137'!S363+'המעפילים 17 מספר מונה 6181945'!S363+'1335 מספר מונה 22023890'!S363+'דוד בן גאון 1 מספר מונה 2200209'!S363+'בית הדר מספר מונה 23021393'!S363+'בית הדר מספר מונה 22000262'!S363+'בורוכוב מספר מונה 9072242'!S363+'אפרים שריר מספר מונה 17005041'!S363+'XA1314 מספר מונה 14008869'!S363+'AH4520 מספר מונה 22002147'!S363+'AH4300 מספר מונה 12590096'!S363+'AH4067 מספר מונה 12591343'!S363+'AH1920 מספר מונה 22005812'!S363+'AH1920 מספר מונה 21003404'!S362+'AH10 מספר מונה 8070601'!S363+'A23 מספר מונה 22000257'!S363+'3018 מספר מונה 22002061'!S363+'921 מספר מונה 1800679'!S363</f>
        <v>553.16599999999994</v>
      </c>
      <c r="T29">
        <f>'חכל השיקמה 7 22007172'!T363+'חכל המעפילים 20 22001170'!T363+'חכל המעפילים 15  22005805'!T362+'ששת הימים מספר מונה 347462612'!T362+'שקד 47א מספר מונה 21003871'!T363+'שקד 17א מספר מונה 22002082'!T363+'קרן היסוד 1 מספר מונה 12512041'!T363+'קיבוץ גלויות 39 מספר מונה 22000'!T363+'קיבוץ גלויות 18 מספר מונה 22024'!T362+'עמידר מספר מונה 21023286'!T363+'ההגנה 10 מספר מונה 21023285'!T362+'עגנון 12 מספר מונה 21014900'!T362+'ספריה מספר מונה 14066205'!T363+'מרגוע מספר מונה 22000272'!T363+'לוחמי הגטאות מספר מונה 22023137'!T363+'המעפילים 17 מספר מונה 6181945'!T363+'1335 מספר מונה 22023890'!T363+'דוד בן גאון 1 מספר מונה 2200209'!T363+'בית הדר מספר מונה 23021393'!T363+'בית הדר מספר מונה 22000262'!T363+'בורוכוב מספר מונה 9072242'!T363+'אפרים שריר מספר מונה 17005041'!T363+'XA1314 מספר מונה 14008869'!T363+'AH4520 מספר מונה 22002147'!T363+'AH4300 מספר מונה 12590096'!T363+'AH4067 מספר מונה 12591343'!T363+'AH1920 מספר מונה 22005812'!T363+'AH1920 מספר מונה 21003404'!T362+'AH10 מספר מונה 8070601'!T363+'A23 מספר מונה 22000257'!T363+'3018 מספר מונה 22002061'!T363+'921 מספר מונה 1800679'!T363</f>
        <v>529.94500000000005</v>
      </c>
      <c r="U29">
        <f>'חכל השיקמה 7 22007172'!U363+'חכל המעפילים 20 22001170'!U363+'חכל המעפילים 15  22005805'!U362+'ששת הימים מספר מונה 347462612'!U362+'שקד 47א מספר מונה 21003871'!U363+'שקד 17א מספר מונה 22002082'!U363+'קרן היסוד 1 מספר מונה 12512041'!U363+'קיבוץ גלויות 39 מספר מונה 22000'!U363+'קיבוץ גלויות 18 מספר מונה 22024'!U362+'עמידר מספר מונה 21023286'!U363+'ההגנה 10 מספר מונה 21023285'!U362+'עגנון 12 מספר מונה 21014900'!U362+'ספריה מספר מונה 14066205'!U363+'מרגוע מספר מונה 22000272'!U363+'לוחמי הגטאות מספר מונה 22023137'!U363+'המעפילים 17 מספר מונה 6181945'!U363+'1335 מספר מונה 22023890'!U363+'דוד בן גאון 1 מספר מונה 2200209'!U363+'בית הדר מספר מונה 23021393'!U363+'בית הדר מספר מונה 22000262'!U363+'בורוכוב מספר מונה 9072242'!U363+'אפרים שריר מספר מונה 17005041'!U363+'XA1314 מספר מונה 14008869'!U363+'AH4520 מספר מונה 22002147'!U363+'AH4300 מספר מונה 12590096'!U363+'AH4067 מספר מונה 12591343'!U363+'AH1920 מספר מונה 22005812'!U363+'AH1920 מספר מונה 21003404'!U362+'AH10 מספר מונה 8070601'!U363+'A23 מספר מונה 22000257'!U363+'3018 מספר מונה 22002061'!U363+'921 מספר מונה 1800679'!U363</f>
        <v>482.637</v>
      </c>
      <c r="V29">
        <f>'חכל השיקמה 7 22007172'!V363+'חכל המעפילים 20 22001170'!V363+'חכל המעפילים 15  22005805'!V362+'ששת הימים מספר מונה 347462612'!V362+'שקד 47א מספר מונה 21003871'!V363+'שקד 17א מספר מונה 22002082'!V363+'קרן היסוד 1 מספר מונה 12512041'!V363+'קיבוץ גלויות 39 מספר מונה 22000'!V363+'קיבוץ גלויות 18 מספר מונה 22024'!V362+'עמידר מספר מונה 21023286'!V363+'ההגנה 10 מספר מונה 21023285'!V362+'עגנון 12 מספר מונה 21014900'!V362+'ספריה מספר מונה 14066205'!V363+'מרגוע מספר מונה 22000272'!V363+'לוחמי הגטאות מספר מונה 22023137'!V363+'המעפילים 17 מספר מונה 6181945'!V363+'1335 מספר מונה 22023890'!V363+'דוד בן גאון 1 מספר מונה 2200209'!V363+'בית הדר מספר מונה 23021393'!V363+'בית הדר מספר מונה 22000262'!V363+'בורוכוב מספר מונה 9072242'!V363+'אפרים שריר מספר מונה 17005041'!V363+'XA1314 מספר מונה 14008869'!V363+'AH4520 מספר מונה 22002147'!V363+'AH4300 מספר מונה 12590096'!V363+'AH4067 מספר מונה 12591343'!V363+'AH1920 מספר מונה 22005812'!V363+'AH1920 מספר מונה 21003404'!V362+'AH10 מספר מונה 8070601'!V363+'A23 מספר מונה 22000257'!V363+'3018 מספר מונה 22002061'!V363+'921 מספר מונה 1800679'!V363</f>
        <v>419.02200000000005</v>
      </c>
      <c r="W29">
        <f>'חכל השיקמה 7 22007172'!W363+'חכל המעפילים 20 22001170'!W363+'חכל המעפילים 15  22005805'!W362+'ששת הימים מספר מונה 347462612'!W362+'שקד 47א מספר מונה 21003871'!W363+'שקד 17א מספר מונה 22002082'!W363+'קרן היסוד 1 מספר מונה 12512041'!W363+'קיבוץ גלויות 39 מספר מונה 22000'!W363+'קיבוץ גלויות 18 מספר מונה 22024'!W362+'עמידר מספר מונה 21023286'!W363+'ההגנה 10 מספר מונה 21023285'!W362+'עגנון 12 מספר מונה 21014900'!W362+'ספריה מספר מונה 14066205'!W363+'מרגוע מספר מונה 22000272'!W363+'לוחמי הגטאות מספר מונה 22023137'!W363+'המעפילים 17 מספר מונה 6181945'!W363+'1335 מספר מונה 22023890'!W363+'דוד בן גאון 1 מספר מונה 2200209'!W363+'בית הדר מספר מונה 23021393'!W363+'בית הדר מספר מונה 22000262'!W363+'בורוכוב מספר מונה 9072242'!W363+'אפרים שריר מספר מונה 17005041'!W363+'XA1314 מספר מונה 14008869'!W363+'AH4520 מספר מונה 22002147'!W363+'AH4300 מספר מונה 12590096'!W363+'AH4067 מספר מונה 12591343'!W363+'AH1920 מספר מונה 22005812'!W363+'AH1920 מספר מונה 21003404'!W362+'AH10 מספר מונה 8070601'!W363+'A23 מספר מונה 22000257'!W363+'3018 מספר מונה 22002061'!W363+'921 מספר מונה 1800679'!W363</f>
        <v>422.56500000000005</v>
      </c>
      <c r="X29">
        <f>'חכל השיקמה 7 22007172'!X363+'חכל המעפילים 20 22001170'!X363+'חכל המעפילים 15  22005805'!X362+'ששת הימים מספר מונה 347462612'!X362+'שקד 47א מספר מונה 21003871'!X363+'שקד 17א מספר מונה 22002082'!X363+'קרן היסוד 1 מספר מונה 12512041'!X363+'קיבוץ גלויות 39 מספר מונה 22000'!X363+'קיבוץ גלויות 18 מספר מונה 22024'!X362+'עמידר מספר מונה 21023286'!X363+'ההגנה 10 מספר מונה 21023285'!X362+'עגנון 12 מספר מונה 21014900'!X362+'ספריה מספר מונה 14066205'!X363+'מרגוע מספר מונה 22000272'!X363+'לוחמי הגטאות מספר מונה 22023137'!X363+'המעפילים 17 מספר מונה 6181945'!X363+'1335 מספר מונה 22023890'!X363+'דוד בן גאון 1 מספר מונה 2200209'!X363+'בית הדר מספר מונה 23021393'!X363+'בית הדר מספר מונה 22000262'!X363+'בורוכוב מספר מונה 9072242'!X363+'אפרים שריר מספר מונה 17005041'!X363+'XA1314 מספר מונה 14008869'!X363+'AH4520 מספר מונה 22002147'!X363+'AH4300 מספר מונה 12590096'!X363+'AH4067 מספר מונה 12591343'!X363+'AH1920 מספר מונה 22005812'!X363+'AH1920 מספר מונה 21003404'!X362+'AH10 מספר מונה 8070601'!X363+'A23 מספר מונה 22000257'!X363+'3018 מספר מונה 22002061'!X363+'921 מספר מונה 1800679'!X363</f>
        <v>378.04399999999998</v>
      </c>
      <c r="Y29">
        <f>'חכל השיקמה 7 22007172'!Y363+'חכל המעפילים 20 22001170'!Y363+'חכל המעפילים 15  22005805'!Y362+'ששת הימים מספר מונה 347462612'!Y362+'שקד 47א מספר מונה 21003871'!Y363+'שקד 17א מספר מונה 22002082'!Y363+'קרן היסוד 1 מספר מונה 12512041'!Y363+'קיבוץ גלויות 39 מספר מונה 22000'!Y363+'קיבוץ גלויות 18 מספר מונה 22024'!Y362+'עמידר מספר מונה 21023286'!Y363+'ההגנה 10 מספר מונה 21023285'!Y362+'עגנון 12 מספר מונה 21014900'!Y362+'ספריה מספר מונה 14066205'!Y363+'מרגוע מספר מונה 22000272'!Y363+'לוחמי הגטאות מספר מונה 22023137'!Y363+'המעפילים 17 מספר מונה 6181945'!Y363+'1335 מספר מונה 22023890'!Y363+'דוד בן גאון 1 מספר מונה 2200209'!Y363+'בית הדר מספר מונה 23021393'!Y363+'בית הדר מספר מונה 22000262'!Y363+'בורוכוב מספר מונה 9072242'!Y363+'אפרים שריר מספר מונה 17005041'!Y363+'XA1314 מספר מונה 14008869'!Y363+'AH4520 מספר מונה 22002147'!Y363+'AH4300 מספר מונה 12590096'!Y363+'AH4067 מספר מונה 12591343'!Y363+'AH1920 מספר מונה 22005812'!Y363+'AH1920 מספר מונה 21003404'!Y362+'AH10 מספר מונה 8070601'!Y363+'A23 מספר מונה 22000257'!Y363+'3018 מספר מונה 22002061'!Y363+'921 מספר מונה 1800679'!Y363</f>
        <v>353.95400000000006</v>
      </c>
      <c r="Z29" s="22">
        <f t="shared" si="0"/>
        <v>8780.0279999999984</v>
      </c>
    </row>
    <row r="30" spans="1:26" x14ac:dyDescent="0.45">
      <c r="A30" s="10">
        <v>45288</v>
      </c>
      <c r="B30">
        <f>'חכל השיקמה 7 22007172'!B364+'חכל המעפילים 20 22001170'!B364+'חכל המעפילים 15  22005805'!B363+'ששת הימים מספר מונה 347462612'!B363+'שקד 47א מספר מונה 21003871'!B364+'שקד 17א מספר מונה 22002082'!B364+'קרן היסוד 1 מספר מונה 12512041'!B364+'קיבוץ גלויות 39 מספר מונה 22000'!B364+'קיבוץ גלויות 18 מספר מונה 22024'!B363+'עמידר מספר מונה 21023286'!B364+'ההגנה 10 מספר מונה 21023285'!B363+'עגנון 12 מספר מונה 21014900'!B363+'ספריה מספר מונה 14066205'!B364+'מרגוע מספר מונה 22000272'!B364+'לוחמי הגטאות מספר מונה 22023137'!B364+'המעפילים 17 מספר מונה 6181945'!B364+'1335 מספר מונה 22023890'!B364+'דוד בן גאון 1 מספר מונה 2200209'!B364+'בית הדר מספר מונה 23021393'!B364+'בית הדר מספר מונה 22000262'!B364+'בורוכוב מספר מונה 9072242'!B364+'אפרים שריר מספר מונה 17005041'!B364+'XA1314 מספר מונה 14008869'!B364+'AH4520 מספר מונה 22002147'!B364+'AH4300 מספר מונה 12590096'!B364+'AH4067 מספר מונה 12591343'!B364+'AH1920 מספר מונה 22005812'!B364+'AH1920 מספר מונה 21003404'!B363+'AH10 מספר מונה 8070601'!B364+'A23 מספר מונה 22000257'!B364+'3018 מספר מונה 22002061'!B364+'921 מספר מונה 1800679'!B364</f>
        <v>354.60699999999997</v>
      </c>
      <c r="C30">
        <f>'חכל השיקמה 7 22007172'!C364+'חכל המעפילים 20 22001170'!C364+'חכל המעפילים 15  22005805'!C363+'ששת הימים מספר מונה 347462612'!C363+'שקד 47א מספר מונה 21003871'!C364+'שקד 17א מספר מונה 22002082'!C364+'קרן היסוד 1 מספר מונה 12512041'!C364+'קיבוץ גלויות 39 מספר מונה 22000'!C364+'קיבוץ גלויות 18 מספר מונה 22024'!C363+'עמידר מספר מונה 21023286'!C364+'ההגנה 10 מספר מונה 21023285'!C363+'עגנון 12 מספר מונה 21014900'!C363+'ספריה מספר מונה 14066205'!C364+'מרגוע מספר מונה 22000272'!C364+'לוחמי הגטאות מספר מונה 22023137'!C364+'המעפילים 17 מספר מונה 6181945'!C364+'1335 מספר מונה 22023890'!C364+'דוד בן גאון 1 מספר מונה 2200209'!C364+'בית הדר מספר מונה 23021393'!C364+'בית הדר מספר מונה 22000262'!C364+'בורוכוב מספר מונה 9072242'!C364+'אפרים שריר מספר מונה 17005041'!C364+'XA1314 מספר מונה 14008869'!C364+'AH4520 מספר מונה 22002147'!C364+'AH4300 מספר מונה 12590096'!C364+'AH4067 מספר מונה 12591343'!C364+'AH1920 מספר מונה 22005812'!C364+'AH1920 מספר מונה 21003404'!C363+'AH10 מספר מונה 8070601'!C364+'A23 מספר מונה 22000257'!C364+'3018 מספר מונה 22002061'!C364+'921 מספר מונה 1800679'!C364</f>
        <v>305.58500000000004</v>
      </c>
      <c r="D30">
        <f>'חכל השיקמה 7 22007172'!D364+'חכל המעפילים 20 22001170'!D364+'חכל המעפילים 15  22005805'!D363+'ששת הימים מספר מונה 347462612'!D363+'שקד 47א מספר מונה 21003871'!D364+'שקד 17א מספר מונה 22002082'!D364+'קרן היסוד 1 מספר מונה 12512041'!D364+'קיבוץ גלויות 39 מספר מונה 22000'!D364+'קיבוץ גלויות 18 מספר מונה 22024'!D363+'עמידר מספר מונה 21023286'!D364+'ההגנה 10 מספר מונה 21023285'!D363+'עגנון 12 מספר מונה 21014900'!D363+'ספריה מספר מונה 14066205'!D364+'מרגוע מספר מונה 22000272'!D364+'לוחמי הגטאות מספר מונה 22023137'!D364+'המעפילים 17 מספר מונה 6181945'!D364+'1335 מספר מונה 22023890'!D364+'דוד בן גאון 1 מספר מונה 2200209'!D364+'בית הדר מספר מונה 23021393'!D364+'בית הדר מספר מונה 22000262'!D364+'בורוכוב מספר מונה 9072242'!D364+'אפרים שריר מספר מונה 17005041'!D364+'XA1314 מספר מונה 14008869'!D364+'AH4520 מספר מונה 22002147'!D364+'AH4300 מספר מונה 12590096'!D364+'AH4067 מספר מונה 12591343'!D364+'AH1920 מספר מונה 22005812'!D364+'AH1920 מספר מונה 21003404'!D363+'AH10 מספר מונה 8070601'!D364+'A23 מספר מונה 22000257'!D364+'3018 מספר מונה 22002061'!D364+'921 מספר מונה 1800679'!D364</f>
        <v>283.48399999999998</v>
      </c>
      <c r="E30">
        <f>'חכל השיקמה 7 22007172'!E364+'חכל המעפילים 20 22001170'!E364+'חכל המעפילים 15  22005805'!E363+'ששת הימים מספר מונה 347462612'!E363+'שקד 47א מספר מונה 21003871'!E364+'שקד 17א מספר מונה 22002082'!E364+'קרן היסוד 1 מספר מונה 12512041'!E364+'קיבוץ גלויות 39 מספר מונה 22000'!E364+'קיבוץ גלויות 18 מספר מונה 22024'!E363+'עמידר מספר מונה 21023286'!E364+'ההגנה 10 מספר מונה 21023285'!E363+'עגנון 12 מספר מונה 21014900'!E363+'ספריה מספר מונה 14066205'!E364+'מרגוע מספר מונה 22000272'!E364+'לוחמי הגטאות מספר מונה 22023137'!E364+'המעפילים 17 מספר מונה 6181945'!E364+'1335 מספר מונה 22023890'!E364+'דוד בן גאון 1 מספר מונה 2200209'!E364+'בית הדר מספר מונה 23021393'!E364+'בית הדר מספר מונה 22000262'!E364+'בורוכוב מספר מונה 9072242'!E364+'אפרים שריר מספר מונה 17005041'!E364+'XA1314 מספר מונה 14008869'!E364+'AH4520 מספר מונה 22002147'!E364+'AH4300 מספר מונה 12590096'!E364+'AH4067 מספר מונה 12591343'!E364+'AH1920 מספר מונה 22005812'!E364+'AH1920 מספר מונה 21003404'!E363+'AH10 מספר מונה 8070601'!E364+'A23 מספר מונה 22000257'!E364+'3018 מספר מונה 22002061'!E364+'921 מספר מונה 1800679'!E364</f>
        <v>273.33800000000002</v>
      </c>
      <c r="F30">
        <f>'חכל השיקמה 7 22007172'!F364+'חכל המעפילים 20 22001170'!F364+'חכל המעפילים 15  22005805'!F363+'ששת הימים מספר מונה 347462612'!F363+'שקד 47א מספר מונה 21003871'!F364+'שקד 17א מספר מונה 22002082'!F364+'קרן היסוד 1 מספר מונה 12512041'!F364+'קיבוץ גלויות 39 מספר מונה 22000'!F364+'קיבוץ גלויות 18 מספר מונה 22024'!F363+'עמידר מספר מונה 21023286'!F364+'ההגנה 10 מספר מונה 21023285'!F363+'עגנון 12 מספר מונה 21014900'!F363+'ספריה מספר מונה 14066205'!F364+'מרגוע מספר מונה 22000272'!F364+'לוחמי הגטאות מספר מונה 22023137'!F364+'המעפילים 17 מספר מונה 6181945'!F364+'1335 מספר מונה 22023890'!F364+'דוד בן גאון 1 מספר מונה 2200209'!F364+'בית הדר מספר מונה 23021393'!F364+'בית הדר מספר מונה 22000262'!F364+'בורוכוב מספר מונה 9072242'!F364+'אפרים שריר מספר מונה 17005041'!F364+'XA1314 מספר מונה 14008869'!F364+'AH4520 מספר מונה 22002147'!F364+'AH4300 מספר מונה 12590096'!F364+'AH4067 מספר מונה 12591343'!F364+'AH1920 מספר מונה 22005812'!F364+'AH1920 מספר מונה 21003404'!F363+'AH10 מספר מונה 8070601'!F364+'A23 מספר מונה 22000257'!F364+'3018 מספר מונה 22002061'!F364+'921 מספר מונה 1800679'!F364</f>
        <v>270.73199999999997</v>
      </c>
      <c r="G30">
        <f>'חכל השיקמה 7 22007172'!G364+'חכל המעפילים 20 22001170'!G364+'חכל המעפילים 15  22005805'!G363+'ששת הימים מספר מונה 347462612'!G363+'שקד 47א מספר מונה 21003871'!G364+'שקד 17א מספר מונה 22002082'!G364+'קרן היסוד 1 מספר מונה 12512041'!G364+'קיבוץ גלויות 39 מספר מונה 22000'!G364+'קיבוץ גלויות 18 מספר מונה 22024'!G363+'עמידר מספר מונה 21023286'!G364+'ההגנה 10 מספר מונה 21023285'!G363+'עגנון 12 מספר מונה 21014900'!G363+'ספריה מספר מונה 14066205'!G364+'מרגוע מספר מונה 22000272'!G364+'לוחמי הגטאות מספר מונה 22023137'!G364+'המעפילים 17 מספר מונה 6181945'!G364+'1335 מספר מונה 22023890'!G364+'דוד בן גאון 1 מספר מונה 2200209'!G364+'בית הדר מספר מונה 23021393'!G364+'בית הדר מספר מונה 22000262'!G364+'בורוכוב מספר מונה 9072242'!G364+'אפרים שריר מספר מונה 17005041'!G364+'XA1314 מספר מונה 14008869'!G364+'AH4520 מספר מונה 22002147'!G364+'AH4300 מספר מונה 12590096'!G364+'AH4067 מספר מונה 12591343'!G364+'AH1920 מספר מונה 22005812'!G364+'AH1920 מספר מונה 21003404'!G363+'AH10 מספר מונה 8070601'!G364+'A23 מספר מונה 22000257'!G364+'3018 מספר מונה 22002061'!G364+'921 מספר מונה 1800679'!G364</f>
        <v>277.33600000000001</v>
      </c>
      <c r="H30">
        <f>'חכל השיקמה 7 22007172'!H364+'חכל המעפילים 20 22001170'!H364+'חכל המעפילים 15  22005805'!H363+'ששת הימים מספר מונה 347462612'!H363+'שקד 47א מספר מונה 21003871'!H364+'שקד 17א מספר מונה 22002082'!H364+'קרן היסוד 1 מספר מונה 12512041'!H364+'קיבוץ גלויות 39 מספר מונה 22000'!H364+'קיבוץ גלויות 18 מספר מונה 22024'!H363+'עמידר מספר מונה 21023286'!H364+'ההגנה 10 מספר מונה 21023285'!H363+'עגנון 12 מספר מונה 21014900'!H363+'ספריה מספר מונה 14066205'!H364+'מרגוע מספר מונה 22000272'!H364+'לוחמי הגטאות מספר מונה 22023137'!H364+'המעפילים 17 מספר מונה 6181945'!H364+'1335 מספר מונה 22023890'!H364+'דוד בן גאון 1 מספר מונה 2200209'!H364+'בית הדר מספר מונה 23021393'!H364+'בית הדר מספר מונה 22000262'!H364+'בורוכוב מספר מונה 9072242'!H364+'אפרים שריר מספר מונה 17005041'!H364+'XA1314 מספר מונה 14008869'!H364+'AH4520 מספר מונה 22002147'!H364+'AH4300 מספר מונה 12590096'!H364+'AH4067 מספר מונה 12591343'!H364+'AH1920 מספר מונה 22005812'!H364+'AH1920 מספר מונה 21003404'!H363+'AH10 מספר מונה 8070601'!H364+'A23 מספר מונה 22000257'!H364+'3018 מספר מונה 22002061'!H364+'921 מספר מונה 1800679'!H364</f>
        <v>253.40099999999998</v>
      </c>
      <c r="I30">
        <f>'חכל השיקמה 7 22007172'!I364+'חכל המעפילים 20 22001170'!I364+'חכל המעפילים 15  22005805'!I363+'ששת הימים מספר מונה 347462612'!I363+'שקד 47א מספר מונה 21003871'!I364+'שקד 17א מספר מונה 22002082'!I364+'קרן היסוד 1 מספר מונה 12512041'!I364+'קיבוץ גלויות 39 מספר מונה 22000'!I364+'קיבוץ גלויות 18 מספר מונה 22024'!I363+'עמידר מספר מונה 21023286'!I364+'ההגנה 10 מספר מונה 21023285'!I363+'עגנון 12 מספר מונה 21014900'!I363+'ספריה מספר מונה 14066205'!I364+'מרגוע מספר מונה 22000272'!I364+'לוחמי הגטאות מספר מונה 22023137'!I364+'המעפילים 17 מספר מונה 6181945'!I364+'1335 מספר מונה 22023890'!I364+'דוד בן גאון 1 מספר מונה 2200209'!I364+'בית הדר מספר מונה 23021393'!I364+'בית הדר מספר מונה 22000262'!I364+'בורוכוב מספר מונה 9072242'!I364+'אפרים שריר מספר מונה 17005041'!I364+'XA1314 מספר מונה 14008869'!I364+'AH4520 מספר מונה 22002147'!I364+'AH4300 מספר מונה 12590096'!I364+'AH4067 מספר מונה 12591343'!I364+'AH1920 מספר מונה 22005812'!I364+'AH1920 מספר מונה 21003404'!I363+'AH10 מספר מונה 8070601'!I364+'A23 מספר מונה 22000257'!I364+'3018 מספר מונה 22002061'!I364+'921 מספר מונה 1800679'!I364</f>
        <v>285.89100000000008</v>
      </c>
      <c r="J30">
        <f>'חכל השיקמה 7 22007172'!J364+'חכל המעפילים 20 22001170'!J364+'חכל המעפילים 15  22005805'!J363+'ששת הימים מספר מונה 347462612'!J363+'שקד 47א מספר מונה 21003871'!J364+'שקד 17א מספר מונה 22002082'!J364+'קרן היסוד 1 מספר מונה 12512041'!J364+'קיבוץ גלויות 39 מספר מונה 22000'!J364+'קיבוץ גלויות 18 מספר מונה 22024'!J363+'עמידר מספר מונה 21023286'!J364+'ההגנה 10 מספר מונה 21023285'!J363+'עגנון 12 מספר מונה 21014900'!J363+'ספריה מספר מונה 14066205'!J364+'מרגוע מספר מונה 22000272'!J364+'לוחמי הגטאות מספר מונה 22023137'!J364+'המעפילים 17 מספר מונה 6181945'!J364+'1335 מספר מונה 22023890'!J364+'דוד בן גאון 1 מספר מונה 2200209'!J364+'בית הדר מספר מונה 23021393'!J364+'בית הדר מספר מונה 22000262'!J364+'בורוכוב מספר מונה 9072242'!J364+'אפרים שריר מספר מונה 17005041'!J364+'XA1314 מספר מונה 14008869'!J364+'AH4520 מספר מונה 22002147'!J364+'AH4300 מספר מונה 12590096'!J364+'AH4067 מספר מונה 12591343'!J364+'AH1920 מספר מונה 22005812'!J364+'AH1920 מספר מונה 21003404'!J363+'AH10 מספר מונה 8070601'!J364+'A23 מספר מונה 22000257'!J364+'3018 מספר מונה 22002061'!J364+'921 מספר מונה 1800679'!J364</f>
        <v>364.26299999999998</v>
      </c>
      <c r="K30">
        <f>'חכל השיקמה 7 22007172'!K364+'חכל המעפילים 20 22001170'!K364+'חכל המעפילים 15  22005805'!K363+'ששת הימים מספר מונה 347462612'!K363+'שקד 47א מספר מונה 21003871'!K364+'שקד 17א מספר מונה 22002082'!K364+'קרן היסוד 1 מספר מונה 12512041'!K364+'קיבוץ גלויות 39 מספר מונה 22000'!K364+'קיבוץ גלויות 18 מספר מונה 22024'!K363+'עמידר מספר מונה 21023286'!K364+'ההגנה 10 מספר מונה 21023285'!K363+'עגנון 12 מספר מונה 21014900'!K363+'ספריה מספר מונה 14066205'!K364+'מרגוע מספר מונה 22000272'!K364+'לוחמי הגטאות מספר מונה 22023137'!K364+'המעפילים 17 מספר מונה 6181945'!K364+'1335 מספר מונה 22023890'!K364+'דוד בן גאון 1 מספר מונה 2200209'!K364+'בית הדר מספר מונה 23021393'!K364+'בית הדר מספר מונה 22000262'!K364+'בורוכוב מספר מונה 9072242'!K364+'אפרים שריר מספר מונה 17005041'!K364+'XA1314 מספר מונה 14008869'!K364+'AH4520 מספר מונה 22002147'!K364+'AH4300 מספר מונה 12590096'!K364+'AH4067 מספר מונה 12591343'!K364+'AH1920 מספר מונה 22005812'!K364+'AH1920 מספר מונה 21003404'!K363+'AH10 מספר מונה 8070601'!K364+'A23 מספר מונה 22000257'!K364+'3018 מספר מונה 22002061'!K364+'921 מספר מונה 1800679'!K364</f>
        <v>399.51699999999994</v>
      </c>
      <c r="L30">
        <f>'חכל השיקמה 7 22007172'!L364+'חכל המעפילים 20 22001170'!L364+'חכל המעפילים 15  22005805'!L363+'ששת הימים מספר מונה 347462612'!L363+'שקד 47א מספר מונה 21003871'!L364+'שקד 17א מספר מונה 22002082'!L364+'קרן היסוד 1 מספר מונה 12512041'!L364+'קיבוץ גלויות 39 מספר מונה 22000'!L364+'קיבוץ גלויות 18 מספר מונה 22024'!L363+'עמידר מספר מונה 21023286'!L364+'ההגנה 10 מספר מונה 21023285'!L363+'עגנון 12 מספר מונה 21014900'!L363+'ספריה מספר מונה 14066205'!L364+'מרגוע מספר מונה 22000272'!L364+'לוחמי הגטאות מספר מונה 22023137'!L364+'המעפילים 17 מספר מונה 6181945'!L364+'1335 מספר מונה 22023890'!L364+'דוד בן גאון 1 מספר מונה 2200209'!L364+'בית הדר מספר מונה 23021393'!L364+'בית הדר מספר מונה 22000262'!L364+'בורוכוב מספר מונה 9072242'!L364+'אפרים שריר מספר מונה 17005041'!L364+'XA1314 מספר מונה 14008869'!L364+'AH4520 מספר מונה 22002147'!L364+'AH4300 מספר מונה 12590096'!L364+'AH4067 מספר מונה 12591343'!L364+'AH1920 מספר מונה 22005812'!L364+'AH1920 מספר מונה 21003404'!L363+'AH10 מספר מונה 8070601'!L364+'A23 מספר מונה 22000257'!L364+'3018 מספר מונה 22002061'!L364+'921 מספר מונה 1800679'!L364</f>
        <v>436.63200000000001</v>
      </c>
      <c r="M30">
        <f>'חכל השיקמה 7 22007172'!M364+'חכל המעפילים 20 22001170'!M364+'חכל המעפילים 15  22005805'!M363+'ששת הימים מספר מונה 347462612'!M363+'שקד 47א מספר מונה 21003871'!M364+'שקד 17א מספר מונה 22002082'!M364+'קרן היסוד 1 מספר מונה 12512041'!M364+'קיבוץ גלויות 39 מספר מונה 22000'!M364+'קיבוץ גלויות 18 מספר מונה 22024'!M363+'עמידר מספר מונה 21023286'!M364+'ההגנה 10 מספר מונה 21023285'!M363+'עגנון 12 מספר מונה 21014900'!M363+'ספריה מספר מונה 14066205'!M364+'מרגוע מספר מונה 22000272'!M364+'לוחמי הגטאות מספר מונה 22023137'!M364+'המעפילים 17 מספר מונה 6181945'!M364+'1335 מספר מונה 22023890'!M364+'דוד בן גאון 1 מספר מונה 2200209'!M364+'בית הדר מספר מונה 23021393'!M364+'בית הדר מספר מונה 22000262'!M364+'בורוכוב מספר מונה 9072242'!M364+'אפרים שריר מספר מונה 17005041'!M364+'XA1314 מספר מונה 14008869'!M364+'AH4520 מספר מונה 22002147'!M364+'AH4300 מספר מונה 12590096'!M364+'AH4067 מספר מונה 12591343'!M364+'AH1920 מספר מונה 22005812'!M364+'AH1920 מספר מונה 21003404'!M363+'AH10 מספר מונה 8070601'!M364+'A23 מספר מונה 22000257'!M364+'3018 מספר מונה 22002061'!M364+'921 מספר מונה 1800679'!M364</f>
        <v>447.29400000000004</v>
      </c>
      <c r="N30">
        <f>'חכל השיקמה 7 22007172'!N364+'חכל המעפילים 20 22001170'!N364+'חכל המעפילים 15  22005805'!N363+'ששת הימים מספר מונה 347462612'!N363+'שקד 47א מספר מונה 21003871'!N364+'שקד 17א מספר מונה 22002082'!N364+'קרן היסוד 1 מספר מונה 12512041'!N364+'קיבוץ גלויות 39 מספר מונה 22000'!N364+'קיבוץ גלויות 18 מספר מונה 22024'!N363+'עמידר מספר מונה 21023286'!N364+'ההגנה 10 מספר מונה 21023285'!N363+'עגנון 12 מספר מונה 21014900'!N363+'ספריה מספר מונה 14066205'!N364+'מרגוע מספר מונה 22000272'!N364+'לוחמי הגטאות מספר מונה 22023137'!N364+'המעפילים 17 מספר מונה 6181945'!N364+'1335 מספר מונה 22023890'!N364+'דוד בן גאון 1 מספר מונה 2200209'!N364+'בית הדר מספר מונה 23021393'!N364+'בית הדר מספר מונה 22000262'!N364+'בורוכוב מספר מונה 9072242'!N364+'אפרים שריר מספר מונה 17005041'!N364+'XA1314 מספר מונה 14008869'!N364+'AH4520 מספר מונה 22002147'!N364+'AH4300 מספר מונה 12590096'!N364+'AH4067 מספר מונה 12591343'!N364+'AH1920 מספר מונה 22005812'!N364+'AH1920 מספר מונה 21003404'!N363+'AH10 מספר מונה 8070601'!N364+'A23 מספר מונה 22000257'!N364+'3018 מספר מונה 22002061'!N364+'921 מספר מונה 1800679'!N364</f>
        <v>446.52799999999985</v>
      </c>
      <c r="O30">
        <f>'חכל השיקמה 7 22007172'!O364+'חכל המעפילים 20 22001170'!O364+'חכל המעפילים 15  22005805'!O363+'ששת הימים מספר מונה 347462612'!O363+'שקד 47א מספר מונה 21003871'!O364+'שקד 17א מספר מונה 22002082'!O364+'קרן היסוד 1 מספר מונה 12512041'!O364+'קיבוץ גלויות 39 מספר מונה 22000'!O364+'קיבוץ גלויות 18 מספר מונה 22024'!O363+'עמידר מספר מונה 21023286'!O364+'ההגנה 10 מספר מונה 21023285'!O363+'עגנון 12 מספר מונה 21014900'!O363+'ספריה מספר מונה 14066205'!O364+'מרגוע מספר מונה 22000272'!O364+'לוחמי הגטאות מספר מונה 22023137'!O364+'המעפילים 17 מספר מונה 6181945'!O364+'1335 מספר מונה 22023890'!O364+'דוד בן גאון 1 מספר מונה 2200209'!O364+'בית הדר מספר מונה 23021393'!O364+'בית הדר מספר מונה 22000262'!O364+'בורוכוב מספר מונה 9072242'!O364+'אפרים שריר מספר מונה 17005041'!O364+'XA1314 מספר מונה 14008869'!O364+'AH4520 מספר מונה 22002147'!O364+'AH4300 מספר מונה 12590096'!O364+'AH4067 מספר מונה 12591343'!O364+'AH1920 מספר מונה 22005812'!O364+'AH1920 מספר מונה 21003404'!O363+'AH10 מספר מונה 8070601'!O364+'A23 מספר מונה 22000257'!O364+'3018 מספר מונה 22002061'!O364+'921 מספר מונה 1800679'!O364</f>
        <v>409.30900000000003</v>
      </c>
      <c r="P30">
        <f>'חכל השיקמה 7 22007172'!P364+'חכל המעפילים 20 22001170'!P364+'חכל המעפילים 15  22005805'!P363+'ששת הימים מספר מונה 347462612'!P363+'שקד 47א מספר מונה 21003871'!P364+'שקד 17א מספר מונה 22002082'!P364+'קרן היסוד 1 מספר מונה 12512041'!P364+'קיבוץ גלויות 39 מספר מונה 22000'!P364+'קיבוץ גלויות 18 מספר מונה 22024'!P363+'עמידר מספר מונה 21023286'!P364+'ההגנה 10 מספר מונה 21023285'!P363+'עגנון 12 מספר מונה 21014900'!P363+'ספריה מספר מונה 14066205'!P364+'מרגוע מספר מונה 22000272'!P364+'לוחמי הגטאות מספר מונה 22023137'!P364+'המעפילים 17 מספר מונה 6181945'!P364+'1335 מספר מונה 22023890'!P364+'דוד בן גאון 1 מספר מונה 2200209'!P364+'בית הדר מספר מונה 23021393'!P364+'בית הדר מספר מונה 22000262'!P364+'בורוכוב מספר מונה 9072242'!P364+'אפרים שריר מספר מונה 17005041'!P364+'XA1314 מספר מונה 14008869'!P364+'AH4520 מספר מונה 22002147'!P364+'AH4300 מספר מונה 12590096'!P364+'AH4067 מספר מונה 12591343'!P364+'AH1920 מספר מונה 22005812'!P364+'AH1920 מספר מונה 21003404'!P363+'AH10 מספר מונה 8070601'!P364+'A23 מספר מונה 22000257'!P364+'3018 מספר מונה 22002061'!P364+'921 מספר מונה 1800679'!P364</f>
        <v>384.56099999999998</v>
      </c>
      <c r="Q30">
        <f>'חכל השיקמה 7 22007172'!Q364+'חכל המעפילים 20 22001170'!Q364+'חכל המעפילים 15  22005805'!Q363+'ששת הימים מספר מונה 347462612'!Q363+'שקד 47א מספר מונה 21003871'!Q364+'שקד 17א מספר מונה 22002082'!Q364+'קרן היסוד 1 מספר מונה 12512041'!Q364+'קיבוץ גלויות 39 מספר מונה 22000'!Q364+'קיבוץ גלויות 18 מספר מונה 22024'!Q363+'עמידר מספר מונה 21023286'!Q364+'ההגנה 10 מספר מונה 21023285'!Q363+'עגנון 12 מספר מונה 21014900'!Q363+'ספריה מספר מונה 14066205'!Q364+'מרגוע מספר מונה 22000272'!Q364+'לוחמי הגטאות מספר מונה 22023137'!Q364+'המעפילים 17 מספר מונה 6181945'!Q364+'1335 מספר מונה 22023890'!Q364+'דוד בן גאון 1 מספר מונה 2200209'!Q364+'בית הדר מספר מונה 23021393'!Q364+'בית הדר מספר מונה 22000262'!Q364+'בורוכוב מספר מונה 9072242'!Q364+'אפרים שריר מספר מונה 17005041'!Q364+'XA1314 מספר מונה 14008869'!Q364+'AH4520 מספר מונה 22002147'!Q364+'AH4300 מספר מונה 12590096'!Q364+'AH4067 מספר מונה 12591343'!Q364+'AH1920 מספר מונה 22005812'!Q364+'AH1920 מספר מונה 21003404'!Q363+'AH10 מספר מונה 8070601'!Q364+'A23 מספר מונה 22000257'!Q364+'3018 מספר מונה 22002061'!Q364+'921 מספר מונה 1800679'!Q364</f>
        <v>348.88599999999997</v>
      </c>
      <c r="R30">
        <f>'חכל השיקמה 7 22007172'!R364+'חכל המעפילים 20 22001170'!R364+'חכל המעפילים 15  22005805'!R363+'ששת הימים מספר מונה 347462612'!R363+'שקד 47א מספר מונה 21003871'!R364+'שקד 17א מספר מונה 22002082'!R364+'קרן היסוד 1 מספר מונה 12512041'!R364+'קיבוץ גלויות 39 מספר מונה 22000'!R364+'קיבוץ גלויות 18 מספר מונה 22024'!R363+'עמידר מספר מונה 21023286'!R364+'ההגנה 10 מספר מונה 21023285'!R363+'עגנון 12 מספר מונה 21014900'!R363+'ספריה מספר מונה 14066205'!R364+'מרגוע מספר מונה 22000272'!R364+'לוחמי הגטאות מספר מונה 22023137'!R364+'המעפילים 17 מספר מונה 6181945'!R364+'1335 מספר מונה 22023890'!R364+'דוד בן גאון 1 מספר מונה 2200209'!R364+'בית הדר מספר מונה 23021393'!R364+'בית הדר מספר מונה 22000262'!R364+'בורוכוב מספר מונה 9072242'!R364+'אפרים שריר מספר מונה 17005041'!R364+'XA1314 מספר מונה 14008869'!R364+'AH4520 מספר מונה 22002147'!R364+'AH4300 מספר מונה 12590096'!R364+'AH4067 מספר מונה 12591343'!R364+'AH1920 מספר מונה 22005812'!R364+'AH1920 מספר מונה 21003404'!R363+'AH10 מספר מונה 8070601'!R364+'A23 מספר מונה 22000257'!R364+'3018 מספר מונה 22002061'!R364+'921 מספר מונה 1800679'!R364</f>
        <v>438.54200000000003</v>
      </c>
      <c r="S30">
        <f>'חכל השיקמה 7 22007172'!S364+'חכל המעפילים 20 22001170'!S364+'חכל המעפילים 15  22005805'!S363+'ששת הימים מספר מונה 347462612'!S363+'שקד 47א מספר מונה 21003871'!S364+'שקד 17א מספר מונה 22002082'!S364+'קרן היסוד 1 מספר מונה 12512041'!S364+'קיבוץ גלויות 39 מספר מונה 22000'!S364+'קיבוץ גלויות 18 מספר מונה 22024'!S363+'עמידר מספר מונה 21023286'!S364+'ההגנה 10 מספר מונה 21023285'!S363+'עגנון 12 מספר מונה 21014900'!S363+'ספריה מספר מונה 14066205'!S364+'מרגוע מספר מונה 22000272'!S364+'לוחמי הגטאות מספר מונה 22023137'!S364+'המעפילים 17 מספר מונה 6181945'!S364+'1335 מספר מונה 22023890'!S364+'דוד בן גאון 1 מספר מונה 2200209'!S364+'בית הדר מספר מונה 23021393'!S364+'בית הדר מספר מונה 22000262'!S364+'בורוכוב מספר מונה 9072242'!S364+'אפרים שריר מספר מונה 17005041'!S364+'XA1314 מספר מונה 14008869'!S364+'AH4520 מספר מונה 22002147'!S364+'AH4300 מספר מונה 12590096'!S364+'AH4067 מספר מונה 12591343'!S364+'AH1920 מספר מונה 22005812'!S364+'AH1920 מספר מונה 21003404'!S363+'AH10 מספר מונה 8070601'!S364+'A23 מספר מונה 22000257'!S364+'3018 מספר מונה 22002061'!S364+'921 מספר מונה 1800679'!S364</f>
        <v>552.4910000000001</v>
      </c>
      <c r="T30">
        <f>'חכל השיקמה 7 22007172'!T364+'חכל המעפילים 20 22001170'!T364+'חכל המעפילים 15  22005805'!T363+'ששת הימים מספר מונה 347462612'!T363+'שקד 47א מספר מונה 21003871'!T364+'שקד 17א מספר מונה 22002082'!T364+'קרן היסוד 1 מספר מונה 12512041'!T364+'קיבוץ גלויות 39 מספר מונה 22000'!T364+'קיבוץ גלויות 18 מספר מונה 22024'!T363+'עמידר מספר מונה 21023286'!T364+'ההגנה 10 מספר מונה 21023285'!T363+'עגנון 12 מספר מונה 21014900'!T363+'ספריה מספר מונה 14066205'!T364+'מרגוע מספר מונה 22000272'!T364+'לוחמי הגטאות מספר מונה 22023137'!T364+'המעפילים 17 מספר מונה 6181945'!T364+'1335 מספר מונה 22023890'!T364+'דוד בן גאון 1 מספר מונה 2200209'!T364+'בית הדר מספר מונה 23021393'!T364+'בית הדר מספר מונה 22000262'!T364+'בורוכוב מספר מונה 9072242'!T364+'אפרים שריר מספר מונה 17005041'!T364+'XA1314 מספר מונה 14008869'!T364+'AH4520 מספר מונה 22002147'!T364+'AH4300 מספר מונה 12590096'!T364+'AH4067 מספר מונה 12591343'!T364+'AH1920 מספר מונה 22005812'!T364+'AH1920 מספר מונה 21003404'!T363+'AH10 מספר מונה 8070601'!T364+'A23 מספר מונה 22000257'!T364+'3018 מספר מונה 22002061'!T364+'921 מספר מונה 1800679'!T364</f>
        <v>535.47199999999998</v>
      </c>
      <c r="U30">
        <f>'חכל השיקמה 7 22007172'!U364+'חכל המעפילים 20 22001170'!U364+'חכל המעפילים 15  22005805'!U363+'ששת הימים מספר מונה 347462612'!U363+'שקד 47א מספר מונה 21003871'!U364+'שקד 17א מספר מונה 22002082'!U364+'קרן היסוד 1 מספר מונה 12512041'!U364+'קיבוץ גלויות 39 מספר מונה 22000'!U364+'קיבוץ גלויות 18 מספר מונה 22024'!U363+'עמידר מספר מונה 21023286'!U364+'ההגנה 10 מספר מונה 21023285'!U363+'עגנון 12 מספר מונה 21014900'!U363+'ספריה מספר מונה 14066205'!U364+'מרגוע מספר מונה 22000272'!U364+'לוחמי הגטאות מספר מונה 22023137'!U364+'המעפילים 17 מספר מונה 6181945'!U364+'1335 מספר מונה 22023890'!U364+'דוד בן גאון 1 מספר מונה 2200209'!U364+'בית הדר מספר מונה 23021393'!U364+'בית הדר מספר מונה 22000262'!U364+'בורוכוב מספר מונה 9072242'!U364+'אפרים שריר מספר מונה 17005041'!U364+'XA1314 מספר מונה 14008869'!U364+'AH4520 מספר מונה 22002147'!U364+'AH4300 מספר מונה 12590096'!U364+'AH4067 מספר מונה 12591343'!U364+'AH1920 מספר מונה 22005812'!U364+'AH1920 מספר מונה 21003404'!U363+'AH10 מספר מונה 8070601'!U364+'A23 מספר מונה 22000257'!U364+'3018 מספר מונה 22002061'!U364+'921 מספר מונה 1800679'!U364</f>
        <v>489.10300000000007</v>
      </c>
      <c r="V30">
        <f>'חכל השיקמה 7 22007172'!V364+'חכל המעפילים 20 22001170'!V364+'חכל המעפילים 15  22005805'!V363+'ששת הימים מספר מונה 347462612'!V363+'שקד 47א מספר מונה 21003871'!V364+'שקד 17א מספר מונה 22002082'!V364+'קרן היסוד 1 מספר מונה 12512041'!V364+'קיבוץ גלויות 39 מספר מונה 22000'!V364+'קיבוץ גלויות 18 מספר מונה 22024'!V363+'עמידר מספר מונה 21023286'!V364+'ההגנה 10 מספר מונה 21023285'!V363+'עגנון 12 מספר מונה 21014900'!V363+'ספריה מספר מונה 14066205'!V364+'מרגוע מספר מונה 22000272'!V364+'לוחמי הגטאות מספר מונה 22023137'!V364+'המעפילים 17 מספר מונה 6181945'!V364+'1335 מספר מונה 22023890'!V364+'דוד בן גאון 1 מספר מונה 2200209'!V364+'בית הדר מספר מונה 23021393'!V364+'בית הדר מספר מונה 22000262'!V364+'בורוכוב מספר מונה 9072242'!V364+'אפרים שריר מספר מונה 17005041'!V364+'XA1314 מספר מונה 14008869'!V364+'AH4520 מספר מונה 22002147'!V364+'AH4300 מספר מונה 12590096'!V364+'AH4067 מספר מונה 12591343'!V364+'AH1920 מספר מונה 22005812'!V364+'AH1920 מספר מונה 21003404'!V363+'AH10 מספר מונה 8070601'!V364+'A23 מספר מונה 22000257'!V364+'3018 מספר מונה 22002061'!V364+'921 מספר מונה 1800679'!V364</f>
        <v>453.697</v>
      </c>
      <c r="W30">
        <f>'חכל השיקמה 7 22007172'!W364+'חכל המעפילים 20 22001170'!W364+'חכל המעפילים 15  22005805'!W363+'ששת הימים מספר מונה 347462612'!W363+'שקד 47א מספר מונה 21003871'!W364+'שקד 17א מספר מונה 22002082'!W364+'קרן היסוד 1 מספר מונה 12512041'!W364+'קיבוץ גלויות 39 מספר מונה 22000'!W364+'קיבוץ גלויות 18 מספר מונה 22024'!W363+'עמידר מספר מונה 21023286'!W364+'ההגנה 10 מספר מונה 21023285'!W363+'עגנון 12 מספר מונה 21014900'!W363+'ספריה מספר מונה 14066205'!W364+'מרגוע מספר מונה 22000272'!W364+'לוחמי הגטאות מספר מונה 22023137'!W364+'המעפילים 17 מספר מונה 6181945'!W364+'1335 מספר מונה 22023890'!W364+'דוד בן גאון 1 מספר מונה 2200209'!W364+'בית הדר מספר מונה 23021393'!W364+'בית הדר מספר מונה 22000262'!W364+'בורוכוב מספר מונה 9072242'!W364+'אפרים שריר מספר מונה 17005041'!W364+'XA1314 מספר מונה 14008869'!W364+'AH4520 מספר מונה 22002147'!W364+'AH4300 מספר מונה 12590096'!W364+'AH4067 מספר מונה 12591343'!W364+'AH1920 מספר מונה 22005812'!W364+'AH1920 מספר מונה 21003404'!W363+'AH10 מספר מונה 8070601'!W364+'A23 מספר מונה 22000257'!W364+'3018 מספר מונה 22002061'!W364+'921 מספר מונה 1800679'!W364</f>
        <v>422.25800000000004</v>
      </c>
      <c r="X30">
        <f>'חכל השיקמה 7 22007172'!X364+'חכל המעפילים 20 22001170'!X364+'חכל המעפילים 15  22005805'!X363+'ששת הימים מספר מונה 347462612'!X363+'שקד 47א מספר מונה 21003871'!X364+'שקד 17א מספר מונה 22002082'!X364+'קרן היסוד 1 מספר מונה 12512041'!X364+'קיבוץ גלויות 39 מספר מונה 22000'!X364+'קיבוץ גלויות 18 מספר מונה 22024'!X363+'עמידר מספר מונה 21023286'!X364+'ההגנה 10 מספר מונה 21023285'!X363+'עגנון 12 מספר מונה 21014900'!X363+'ספריה מספר מונה 14066205'!X364+'מרגוע מספר מונה 22000272'!X364+'לוחמי הגטאות מספר מונה 22023137'!X364+'המעפילים 17 מספר מונה 6181945'!X364+'1335 מספר מונה 22023890'!X364+'דוד בן גאון 1 מספר מונה 2200209'!X364+'בית הדר מספר מונה 23021393'!X364+'בית הדר מספר מונה 22000262'!X364+'בורוכוב מספר מונה 9072242'!X364+'אפרים שריר מספר מונה 17005041'!X364+'XA1314 מספר מונה 14008869'!X364+'AH4520 מספר מונה 22002147'!X364+'AH4300 מספר מונה 12590096'!X364+'AH4067 מספר מונה 12591343'!X364+'AH1920 מספר מונה 22005812'!X364+'AH1920 מספר מונה 21003404'!X363+'AH10 מספר מונה 8070601'!X364+'A23 מספר מונה 22000257'!X364+'3018 מספר מונה 22002061'!X364+'921 מספר מונה 1800679'!X364</f>
        <v>355.74000000000007</v>
      </c>
      <c r="Y30">
        <f>'חכל השיקמה 7 22007172'!Y364+'חכל המעפילים 20 22001170'!Y364+'חכל המעפילים 15  22005805'!Y363+'ששת הימים מספר מונה 347462612'!Y363+'שקד 47א מספר מונה 21003871'!Y364+'שקד 17א מספר מונה 22002082'!Y364+'קרן היסוד 1 מספר מונה 12512041'!Y364+'קיבוץ גלויות 39 מספר מונה 22000'!Y364+'קיבוץ גלויות 18 מספר מונה 22024'!Y363+'עמידר מספר מונה 21023286'!Y364+'ההגנה 10 מספר מונה 21023285'!Y363+'עגנון 12 מספר מונה 21014900'!Y363+'ספריה מספר מונה 14066205'!Y364+'מרגוע מספר מונה 22000272'!Y364+'לוחמי הגטאות מספר מונה 22023137'!Y364+'המעפילים 17 מספר מונה 6181945'!Y364+'1335 מספר מונה 22023890'!Y364+'דוד בן גאון 1 מספר מונה 2200209'!Y364+'בית הדר מספר מונה 23021393'!Y364+'בית הדר מספר מונה 22000262'!Y364+'בורוכוב מספר מונה 9072242'!Y364+'אפרים שריר מספר מונה 17005041'!Y364+'XA1314 מספר מונה 14008869'!Y364+'AH4520 מספר מונה 22002147'!Y364+'AH4300 מספר מונה 12590096'!Y364+'AH4067 מספר מונה 12591343'!Y364+'AH1920 מספר מונה 22005812'!Y364+'AH1920 מספר מונה 21003404'!Y363+'AH10 מספר מונה 8070601'!Y364+'A23 מספר מונה 22000257'!Y364+'3018 מספר מונה 22002061'!Y364+'921 מספר מונה 1800679'!Y364</f>
        <v>317.529</v>
      </c>
      <c r="Z30" s="22">
        <f t="shared" si="0"/>
        <v>9106.1959999999999</v>
      </c>
    </row>
    <row r="31" spans="1:26" x14ac:dyDescent="0.45">
      <c r="A31" s="10">
        <v>45289</v>
      </c>
      <c r="B31">
        <f>'חכל השיקמה 7 22007172'!B365+'חכל המעפילים 20 22001170'!B365+'חכל המעפילים 15  22005805'!B364+'ששת הימים מספר מונה 347462612'!B364+'שקד 47א מספר מונה 21003871'!B365+'שקד 17א מספר מונה 22002082'!B365+'קרן היסוד 1 מספר מונה 12512041'!B365+'קיבוץ גלויות 39 מספר מונה 22000'!B365+'קיבוץ גלויות 18 מספר מונה 22024'!B364+'עמידר מספר מונה 21023286'!B365+'ההגנה 10 מספר מונה 21023285'!B364+'עגנון 12 מספר מונה 21014900'!B364+'ספריה מספר מונה 14066205'!B365+'מרגוע מספר מונה 22000272'!B365+'לוחמי הגטאות מספר מונה 22023137'!B365+'המעפילים 17 מספר מונה 6181945'!B365+'1335 מספר מונה 22023890'!B365+'דוד בן גאון 1 מספר מונה 2200209'!B365+'בית הדר מספר מונה 23021393'!B365+'בית הדר מספר מונה 22000262'!B365+'בורוכוב מספר מונה 9072242'!B365+'אפרים שריר מספר מונה 17005041'!B365+'XA1314 מספר מונה 14008869'!B365+'AH4520 מספר מונה 22002147'!B365+'AH4300 מספר מונה 12590096'!B365+'AH4067 מספר מונה 12591343'!B365+'AH1920 מספר מונה 22005812'!B365+'AH1920 מספר מונה 21003404'!B364+'AH10 מספר מונה 8070601'!B365+'A23 מספר מונה 22000257'!B365+'3018 מספר מונה 22002061'!B365+'921 מספר מונה 1800679'!B365</f>
        <v>302.15499999999997</v>
      </c>
      <c r="C31">
        <f>'חכל השיקמה 7 22007172'!C365+'חכל המעפילים 20 22001170'!C365+'חכל המעפילים 15  22005805'!C364+'ששת הימים מספר מונה 347462612'!C364+'שקד 47א מספר מונה 21003871'!C365+'שקד 17א מספר מונה 22002082'!C365+'קרן היסוד 1 מספר מונה 12512041'!C365+'קיבוץ גלויות 39 מספר מונה 22000'!C365+'קיבוץ גלויות 18 מספר מונה 22024'!C364+'עמידר מספר מונה 21023286'!C365+'ההגנה 10 מספר מונה 21023285'!C364+'עגנון 12 מספר מונה 21014900'!C364+'ספריה מספר מונה 14066205'!C365+'מרגוע מספר מונה 22000272'!C365+'לוחמי הגטאות מספר מונה 22023137'!C365+'המעפילים 17 מספר מונה 6181945'!C365+'1335 מספר מונה 22023890'!C365+'דוד בן גאון 1 מספר מונה 2200209'!C365+'בית הדר מספר מונה 23021393'!C365+'בית הדר מספר מונה 22000262'!C365+'בורוכוב מספר מונה 9072242'!C365+'אפרים שריר מספר מונה 17005041'!C365+'XA1314 מספר מונה 14008869'!C365+'AH4520 מספר מונה 22002147'!C365+'AH4300 מספר מונה 12590096'!C365+'AH4067 מספר מונה 12591343'!C365+'AH1920 מספר מונה 22005812'!C365+'AH1920 מספר מונה 21003404'!C364+'AH10 מספר מונה 8070601'!C365+'A23 מספר מונה 22000257'!C365+'3018 מספר מונה 22002061'!C365+'921 מספר מונה 1800679'!C365</f>
        <v>283.62900000000002</v>
      </c>
      <c r="D31">
        <f>'חכל השיקמה 7 22007172'!D365+'חכל המעפילים 20 22001170'!D365+'חכל המעפילים 15  22005805'!D364+'ששת הימים מספר מונה 347462612'!D364+'שקד 47א מספר מונה 21003871'!D365+'שקד 17א מספר מונה 22002082'!D365+'קרן היסוד 1 מספר מונה 12512041'!D365+'קיבוץ גלויות 39 מספר מונה 22000'!D365+'קיבוץ גלויות 18 מספר מונה 22024'!D364+'עמידר מספר מונה 21023286'!D365+'ההגנה 10 מספר מונה 21023285'!D364+'עגנון 12 מספר מונה 21014900'!D364+'ספריה מספר מונה 14066205'!D365+'מרגוע מספר מונה 22000272'!D365+'לוחמי הגטאות מספר מונה 22023137'!D365+'המעפילים 17 מספר מונה 6181945'!D365+'1335 מספר מונה 22023890'!D365+'דוד בן גאון 1 מספר מונה 2200209'!D365+'בית הדר מספר מונה 23021393'!D365+'בית הדר מספר מונה 22000262'!D365+'בורוכוב מספר מונה 9072242'!D365+'אפרים שריר מספר מונה 17005041'!D365+'XA1314 מספר מונה 14008869'!D365+'AH4520 מספר מונה 22002147'!D365+'AH4300 מספר מונה 12590096'!D365+'AH4067 מספר מונה 12591343'!D365+'AH1920 מספר מונה 22005812'!D365+'AH1920 מספר מונה 21003404'!D364+'AH10 מספר מונה 8070601'!D365+'A23 מספר מונה 22000257'!D365+'3018 מספר מונה 22002061'!D365+'921 מספר מונה 1800679'!D365</f>
        <v>267.74400000000009</v>
      </c>
      <c r="E31">
        <f>'חכל השיקמה 7 22007172'!E365+'חכל המעפילים 20 22001170'!E365+'חכל המעפילים 15  22005805'!E364+'ששת הימים מספר מונה 347462612'!E364+'שקד 47א מספר מונה 21003871'!E365+'שקד 17א מספר מונה 22002082'!E365+'קרן היסוד 1 מספר מונה 12512041'!E365+'קיבוץ גלויות 39 מספר מונה 22000'!E365+'קיבוץ גלויות 18 מספר מונה 22024'!E364+'עמידר מספר מונה 21023286'!E365+'ההגנה 10 מספר מונה 21023285'!E364+'עגנון 12 מספר מונה 21014900'!E364+'ספריה מספר מונה 14066205'!E365+'מרגוע מספר מונה 22000272'!E365+'לוחמי הגטאות מספר מונה 22023137'!E365+'המעפילים 17 מספר מונה 6181945'!E365+'1335 מספר מונה 22023890'!E365+'דוד בן גאון 1 מספר מונה 2200209'!E365+'בית הדר מספר מונה 23021393'!E365+'בית הדר מספר מונה 22000262'!E365+'בורוכוב מספר מונה 9072242'!E365+'אפרים שריר מספר מונה 17005041'!E365+'XA1314 מספר מונה 14008869'!E365+'AH4520 מספר מונה 22002147'!E365+'AH4300 מספר מונה 12590096'!E365+'AH4067 מספר מונה 12591343'!E365+'AH1920 מספר מונה 22005812'!E365+'AH1920 מספר מונה 21003404'!E364+'AH10 מספר מונה 8070601'!E365+'A23 מספר מונה 22000257'!E365+'3018 מספר מונה 22002061'!E365+'921 מספר מונה 1800679'!E365</f>
        <v>256.214</v>
      </c>
      <c r="F31">
        <f>'חכל השיקמה 7 22007172'!F365+'חכל המעפילים 20 22001170'!F365+'חכל המעפילים 15  22005805'!F364+'ששת הימים מספר מונה 347462612'!F364+'שקד 47א מספר מונה 21003871'!F365+'שקד 17א מספר מונה 22002082'!F365+'קרן היסוד 1 מספר מונה 12512041'!F365+'קיבוץ גלויות 39 מספר מונה 22000'!F365+'קיבוץ גלויות 18 מספר מונה 22024'!F364+'עמידר מספר מונה 21023286'!F365+'ההגנה 10 מספר מונה 21023285'!F364+'עגנון 12 מספר מונה 21014900'!F364+'ספריה מספר מונה 14066205'!F365+'מרגוע מספר מונה 22000272'!F365+'לוחמי הגטאות מספר מונה 22023137'!F365+'המעפילים 17 מספר מונה 6181945'!F365+'1335 מספר מונה 22023890'!F365+'דוד בן גאון 1 מספר מונה 2200209'!F365+'בית הדר מספר מונה 23021393'!F365+'בית הדר מספר מונה 22000262'!F365+'בורוכוב מספר מונה 9072242'!F365+'אפרים שריר מספר מונה 17005041'!F365+'XA1314 מספר מונה 14008869'!F365+'AH4520 מספר מונה 22002147'!F365+'AH4300 מספר מונה 12590096'!F365+'AH4067 מספר מונה 12591343'!F365+'AH1920 מספר מונה 22005812'!F365+'AH1920 מספר מונה 21003404'!F364+'AH10 מספר מונה 8070601'!F365+'A23 מספר מונה 22000257'!F365+'3018 מספר מונה 22002061'!F365+'921 מספר מונה 1800679'!F365</f>
        <v>245.37399999999997</v>
      </c>
      <c r="G31">
        <f>'חכל השיקמה 7 22007172'!G365+'חכל המעפילים 20 22001170'!G365+'חכל המעפילים 15  22005805'!G364+'ששת הימים מספר מונה 347462612'!G364+'שקד 47א מספר מונה 21003871'!G365+'שקד 17א מספר מונה 22002082'!G365+'קרן היסוד 1 מספר מונה 12512041'!G365+'קיבוץ גלויות 39 מספר מונה 22000'!G365+'קיבוץ גלויות 18 מספר מונה 22024'!G364+'עמידר מספר מונה 21023286'!G365+'ההגנה 10 מספר מונה 21023285'!G364+'עגנון 12 מספר מונה 21014900'!G364+'ספריה מספר מונה 14066205'!G365+'מרגוע מספר מונה 22000272'!G365+'לוחמי הגטאות מספר מונה 22023137'!G365+'המעפילים 17 מספר מונה 6181945'!G365+'1335 מספר מונה 22023890'!G365+'דוד בן גאון 1 מספר מונה 2200209'!G365+'בית הדר מספר מונה 23021393'!G365+'בית הדר מספר מונה 22000262'!G365+'בורוכוב מספר מונה 9072242'!G365+'אפרים שריר מספר מונה 17005041'!G365+'XA1314 מספר מונה 14008869'!G365+'AH4520 מספר מונה 22002147'!G365+'AH4300 מספר מונה 12590096'!G365+'AH4067 מספר מונה 12591343'!G365+'AH1920 מספר מונה 22005812'!G365+'AH1920 מספר מונה 21003404'!G364+'AH10 מספר מונה 8070601'!G365+'A23 מספר מונה 22000257'!G365+'3018 מספר מונה 22002061'!G365+'921 מספר מונה 1800679'!G365</f>
        <v>259.89699999999999</v>
      </c>
      <c r="H31">
        <f>'חכל השיקמה 7 22007172'!H365+'חכל המעפילים 20 22001170'!H365+'חכל המעפילים 15  22005805'!H364+'ששת הימים מספר מונה 347462612'!H364+'שקד 47א מספר מונה 21003871'!H365+'שקד 17א מספר מונה 22002082'!H365+'קרן היסוד 1 מספר מונה 12512041'!H365+'קיבוץ גלויות 39 מספר מונה 22000'!H365+'קיבוץ גלויות 18 מספר מונה 22024'!H364+'עמידר מספר מונה 21023286'!H365+'ההגנה 10 מספר מונה 21023285'!H364+'עגנון 12 מספר מונה 21014900'!H364+'ספריה מספר מונה 14066205'!H365+'מרגוע מספר מונה 22000272'!H365+'לוחמי הגטאות מספר מונה 22023137'!H365+'המעפילים 17 מספר מונה 6181945'!H365+'1335 מספר מונה 22023890'!H365+'דוד בן גאון 1 מספר מונה 2200209'!H365+'בית הדר מספר מונה 23021393'!H365+'בית הדר מספר מונה 22000262'!H365+'בורוכוב מספר מונה 9072242'!H365+'אפרים שריר מספר מונה 17005041'!H365+'XA1314 מספר מונה 14008869'!H365+'AH4520 מספר מונה 22002147'!H365+'AH4300 מספר מונה 12590096'!H365+'AH4067 מספר מונה 12591343'!H365+'AH1920 מספר מונה 22005812'!H365+'AH1920 מספר מונה 21003404'!H364+'AH10 מספר מונה 8070601'!H365+'A23 מספר מונה 22000257'!H365+'3018 מספר מונה 22002061'!H365+'921 מספר מונה 1800679'!H365</f>
        <v>223.72100000000003</v>
      </c>
      <c r="I31">
        <f>'חכל השיקמה 7 22007172'!I365+'חכל המעפילים 20 22001170'!I365+'חכל המעפילים 15  22005805'!I364+'ששת הימים מספר מונה 347462612'!I364+'שקד 47א מספר מונה 21003871'!I365+'שקד 17א מספר מונה 22002082'!I365+'קרן היסוד 1 מספר מונה 12512041'!I365+'קיבוץ גלויות 39 מספר מונה 22000'!I365+'קיבוץ גלויות 18 מספר מונה 22024'!I364+'עמידר מספר מונה 21023286'!I365+'ההגנה 10 מספר מונה 21023285'!I364+'עגנון 12 מספר מונה 21014900'!I364+'ספריה מספר מונה 14066205'!I365+'מרגוע מספר מונה 22000272'!I365+'לוחמי הגטאות מספר מונה 22023137'!I365+'המעפילים 17 מספר מונה 6181945'!I365+'1335 מספר מונה 22023890'!I365+'דוד בן גאון 1 מספר מונה 2200209'!I365+'בית הדר מספר מונה 23021393'!I365+'בית הדר מספר מונה 22000262'!I365+'בורוכוב מספר מונה 9072242'!I365+'אפרים שריר מספר מונה 17005041'!I365+'XA1314 מספר מונה 14008869'!I365+'AH4520 מספר מונה 22002147'!I365+'AH4300 מספר מונה 12590096'!I365+'AH4067 מספר מונה 12591343'!I365+'AH1920 מספר מונה 22005812'!I365+'AH1920 מספר מונה 21003404'!I364+'AH10 מספר מונה 8070601'!I365+'A23 מספר מונה 22000257'!I365+'3018 מספר מונה 22002061'!I365+'921 מספר מונה 1800679'!I365</f>
        <v>202.91000000000005</v>
      </c>
      <c r="J31">
        <f>'חכל השיקמה 7 22007172'!J365+'חכל המעפילים 20 22001170'!J365+'חכל המעפילים 15  22005805'!J364+'ששת הימים מספר מונה 347462612'!J364+'שקד 47א מספר מונה 21003871'!J365+'שקד 17א מספר מונה 22002082'!J365+'קרן היסוד 1 מספר מונה 12512041'!J365+'קיבוץ גלויות 39 מספר מונה 22000'!J365+'קיבוץ גלויות 18 מספר מונה 22024'!J364+'עמידר מספר מונה 21023286'!J365+'ההגנה 10 מספר מונה 21023285'!J364+'עגנון 12 מספר מונה 21014900'!J364+'ספריה מספר מונה 14066205'!J365+'מרגוע מספר מונה 22000272'!J365+'לוחמי הגטאות מספר מונה 22023137'!J365+'המעפילים 17 מספר מונה 6181945'!J365+'1335 מספר מונה 22023890'!J365+'דוד בן גאון 1 מספר מונה 2200209'!J365+'בית הדר מספר מונה 23021393'!J365+'בית הדר מספר מונה 22000262'!J365+'בורוכוב מספר מונה 9072242'!J365+'אפרים שריר מספר מונה 17005041'!J365+'XA1314 מספר מונה 14008869'!J365+'AH4520 מספר מונה 22002147'!J365+'AH4300 מספר מונה 12590096'!J365+'AH4067 מספר מונה 12591343'!J365+'AH1920 מספר מונה 22005812'!J365+'AH1920 מספר מונה 21003404'!J364+'AH10 מספר מונה 8070601'!J365+'A23 מספר מונה 22000257'!J365+'3018 מספר מונה 22002061'!J365+'921 מספר מונה 1800679'!J365</f>
        <v>258.24099999999999</v>
      </c>
      <c r="K31">
        <f>'חכל השיקמה 7 22007172'!K365+'חכל המעפילים 20 22001170'!K365+'חכל המעפילים 15  22005805'!K364+'ששת הימים מספר מונה 347462612'!K364+'שקד 47א מספר מונה 21003871'!K365+'שקד 17א מספר מונה 22002082'!K365+'קרן היסוד 1 מספר מונה 12512041'!K365+'קיבוץ גלויות 39 מספר מונה 22000'!K365+'קיבוץ גלויות 18 מספר מונה 22024'!K364+'עמידר מספר מונה 21023286'!K365+'ההגנה 10 מספר מונה 21023285'!K364+'עגנון 12 מספר מונה 21014900'!K364+'ספריה מספר מונה 14066205'!K365+'מרגוע מספר מונה 22000272'!K365+'לוחמי הגטאות מספר מונה 22023137'!K365+'המעפילים 17 מספר מונה 6181945'!K365+'1335 מספר מונה 22023890'!K365+'דוד בן גאון 1 מספר מונה 2200209'!K365+'בית הדר מספר מונה 23021393'!K365+'בית הדר מספר מונה 22000262'!K365+'בורוכוב מספר מונה 9072242'!K365+'אפרים שריר מספר מונה 17005041'!K365+'XA1314 מספר מונה 14008869'!K365+'AH4520 מספר מונה 22002147'!K365+'AH4300 מספר מונה 12590096'!K365+'AH4067 מספר מונה 12591343'!K365+'AH1920 מספר מונה 22005812'!K365+'AH1920 מספר מונה 21003404'!K364+'AH10 מספר מונה 8070601'!K365+'A23 מספר מונה 22000257'!K365+'3018 מספר מונה 22002061'!K365+'921 מספר מונה 1800679'!K365</f>
        <v>315.03100000000006</v>
      </c>
      <c r="L31">
        <f>'חכל השיקמה 7 22007172'!L365+'חכל המעפילים 20 22001170'!L365+'חכל המעפילים 15  22005805'!L364+'ששת הימים מספר מונה 347462612'!L364+'שקד 47א מספר מונה 21003871'!L365+'שקד 17א מספר מונה 22002082'!L365+'קרן היסוד 1 מספר מונה 12512041'!L365+'קיבוץ גלויות 39 מספר מונה 22000'!L365+'קיבוץ גלויות 18 מספר מונה 22024'!L364+'עמידר מספר מונה 21023286'!L365+'ההגנה 10 מספר מונה 21023285'!L364+'עגנון 12 מספר מונה 21014900'!L364+'ספריה מספר מונה 14066205'!L365+'מרגוע מספר מונה 22000272'!L365+'לוחמי הגטאות מספר מונה 22023137'!L365+'המעפילים 17 מספר מונה 6181945'!L365+'1335 מספר מונה 22023890'!L365+'דוד בן גאון 1 מספר מונה 2200209'!L365+'בית הדר מספר מונה 23021393'!L365+'בית הדר מספר מונה 22000262'!L365+'בורוכוב מספר מונה 9072242'!L365+'אפרים שריר מספר מונה 17005041'!L365+'XA1314 מספר מונה 14008869'!L365+'AH4520 מספר מונה 22002147'!L365+'AH4300 מספר מונה 12590096'!L365+'AH4067 מספר מונה 12591343'!L365+'AH1920 מספר מונה 22005812'!L365+'AH1920 מספר מונה 21003404'!L364+'AH10 מספר מונה 8070601'!L365+'A23 מספר מונה 22000257'!L365+'3018 מספר מונה 22002061'!L365+'921 מספר מונה 1800679'!L365</f>
        <v>374.07899999999995</v>
      </c>
      <c r="M31">
        <f>'חכל השיקמה 7 22007172'!M365+'חכל המעפילים 20 22001170'!M365+'חכל המעפילים 15  22005805'!M364+'ששת הימים מספר מונה 347462612'!M364+'שקד 47א מספר מונה 21003871'!M365+'שקד 17א מספר מונה 22002082'!M365+'קרן היסוד 1 מספר מונה 12512041'!M365+'קיבוץ גלויות 39 מספר מונה 22000'!M365+'קיבוץ גלויות 18 מספר מונה 22024'!M364+'עמידר מספר מונה 21023286'!M365+'ההגנה 10 מספר מונה 21023285'!M364+'עגנון 12 מספר מונה 21014900'!M364+'ספריה מספר מונה 14066205'!M365+'מרגוע מספר מונה 22000272'!M365+'לוחמי הגטאות מספר מונה 22023137'!M365+'המעפילים 17 מספר מונה 6181945'!M365+'1335 מספר מונה 22023890'!M365+'דוד בן גאון 1 מספר מונה 2200209'!M365+'בית הדר מספר מונה 23021393'!M365+'בית הדר מספר מונה 22000262'!M365+'בורוכוב מספר מונה 9072242'!M365+'אפרים שריר מספר מונה 17005041'!M365+'XA1314 מספר מונה 14008869'!M365+'AH4520 מספר מונה 22002147'!M365+'AH4300 מספר מונה 12590096'!M365+'AH4067 מספר מונה 12591343'!M365+'AH1920 מספר מונה 22005812'!M365+'AH1920 מספר מונה 21003404'!M364+'AH10 מספר מונה 8070601'!M365+'A23 מספר מונה 22000257'!M365+'3018 מספר מונה 22002061'!M365+'921 מספר מונה 1800679'!M365</f>
        <v>364.495</v>
      </c>
      <c r="N31">
        <f>'חכל השיקמה 7 22007172'!N365+'חכל המעפילים 20 22001170'!N365+'חכל המעפילים 15  22005805'!N364+'ששת הימים מספר מונה 347462612'!N364+'שקד 47א מספר מונה 21003871'!N365+'שקד 17א מספר מונה 22002082'!N365+'קרן היסוד 1 מספר מונה 12512041'!N365+'קיבוץ גלויות 39 מספר מונה 22000'!N365+'קיבוץ גלויות 18 מספר מונה 22024'!N364+'עמידר מספר מונה 21023286'!N365+'ההגנה 10 מספר מונה 21023285'!N364+'עגנון 12 מספר מונה 21014900'!N364+'ספריה מספר מונה 14066205'!N365+'מרגוע מספר מונה 22000272'!N365+'לוחמי הגטאות מספר מונה 22023137'!N365+'המעפילים 17 מספר מונה 6181945'!N365+'1335 מספר מונה 22023890'!N365+'דוד בן גאון 1 מספר מונה 2200209'!N365+'בית הדר מספר מונה 23021393'!N365+'בית הדר מספר מונה 22000262'!N365+'בורוכוב מספר מונה 9072242'!N365+'אפרים שריר מספר מונה 17005041'!N365+'XA1314 מספר מונה 14008869'!N365+'AH4520 מספר מונה 22002147'!N365+'AH4300 מספר מונה 12590096'!N365+'AH4067 מספר מונה 12591343'!N365+'AH1920 מספר מונה 22005812'!N365+'AH1920 מספר מונה 21003404'!N364+'AH10 מספר מונה 8070601'!N365+'A23 מספר מונה 22000257'!N365+'3018 מספר מונה 22002061'!N365+'921 מספר מונה 1800679'!N365</f>
        <v>364.77800000000002</v>
      </c>
      <c r="O31">
        <f>'חכל השיקמה 7 22007172'!O365+'חכל המעפילים 20 22001170'!O365+'חכל המעפילים 15  22005805'!O364+'ששת הימים מספר מונה 347462612'!O364+'שקד 47א מספר מונה 21003871'!O365+'שקד 17א מספר מונה 22002082'!O365+'קרן היסוד 1 מספר מונה 12512041'!O365+'קיבוץ גלויות 39 מספר מונה 22000'!O365+'קיבוץ גלויות 18 מספר מונה 22024'!O364+'עמידר מספר מונה 21023286'!O365+'ההגנה 10 מספר מונה 21023285'!O364+'עגנון 12 מספר מונה 21014900'!O364+'ספריה מספר מונה 14066205'!O365+'מרגוע מספר מונה 22000272'!O365+'לוחמי הגטאות מספר מונה 22023137'!O365+'המעפילים 17 מספר מונה 6181945'!O365+'1335 מספר מונה 22023890'!O365+'דוד בן גאון 1 מספר מונה 2200209'!O365+'בית הדר מספר מונה 23021393'!O365+'בית הדר מספר מונה 22000262'!O365+'בורוכוב מספר מונה 9072242'!O365+'אפרים שריר מספר מונה 17005041'!O365+'XA1314 מספר מונה 14008869'!O365+'AH4520 מספר מונה 22002147'!O365+'AH4300 מספר מונה 12590096'!O365+'AH4067 מספר מונה 12591343'!O365+'AH1920 מספר מונה 22005812'!O365+'AH1920 מספר מונה 21003404'!O364+'AH10 מספר מונה 8070601'!O365+'A23 מספר מונה 22000257'!O365+'3018 מספר מונה 22002061'!O365+'921 מספר מונה 1800679'!O365</f>
        <v>321.99200000000002</v>
      </c>
      <c r="P31">
        <f>'חכל השיקמה 7 22007172'!P365+'חכל המעפילים 20 22001170'!P365+'חכל המעפילים 15  22005805'!P364+'ששת הימים מספר מונה 347462612'!P364+'שקד 47א מספר מונה 21003871'!P365+'שקד 17א מספר מונה 22002082'!P365+'קרן היסוד 1 מספר מונה 12512041'!P365+'קיבוץ גלויות 39 מספר מונה 22000'!P365+'קיבוץ גלויות 18 מספר מונה 22024'!P364+'עמידר מספר מונה 21023286'!P365+'ההגנה 10 מספר מונה 21023285'!P364+'עגנון 12 מספר מונה 21014900'!P364+'ספריה מספר מונה 14066205'!P365+'מרגוע מספר מונה 22000272'!P365+'לוחמי הגטאות מספר מונה 22023137'!P365+'המעפילים 17 מספר מונה 6181945'!P365+'1335 מספר מונה 22023890'!P365+'דוד בן גאון 1 מספר מונה 2200209'!P365+'בית הדר מספר מונה 23021393'!P365+'בית הדר מספר מונה 22000262'!P365+'בורוכוב מספר מונה 9072242'!P365+'אפרים שריר מספר מונה 17005041'!P365+'XA1314 מספר מונה 14008869'!P365+'AH4520 מספר מונה 22002147'!P365+'AH4300 מספר מונה 12590096'!P365+'AH4067 מספר מונה 12591343'!P365+'AH1920 מספר מונה 22005812'!P365+'AH1920 מספר מונה 21003404'!P364+'AH10 מספר מונה 8070601'!P365+'A23 מספר מונה 22000257'!P365+'3018 מספר מונה 22002061'!P365+'921 מספר מונה 1800679'!P365</f>
        <v>294.96000000000009</v>
      </c>
      <c r="Q31">
        <f>'חכל השיקמה 7 22007172'!Q365+'חכל המעפילים 20 22001170'!Q365+'חכל המעפילים 15  22005805'!Q364+'ששת הימים מספר מונה 347462612'!Q364+'שקד 47א מספר מונה 21003871'!Q365+'שקד 17א מספר מונה 22002082'!Q365+'קרן היסוד 1 מספר מונה 12512041'!Q365+'קיבוץ גלויות 39 מספר מונה 22000'!Q365+'קיבוץ גלויות 18 מספר מונה 22024'!Q364+'עמידר מספר מונה 21023286'!Q365+'ההגנה 10 מספר מונה 21023285'!Q364+'עגנון 12 מספר מונה 21014900'!Q364+'ספריה מספר מונה 14066205'!Q365+'מרגוע מספר מונה 22000272'!Q365+'לוחמי הגטאות מספר מונה 22023137'!Q365+'המעפילים 17 מספר מונה 6181945'!Q365+'1335 מספר מונה 22023890'!Q365+'דוד בן גאון 1 מספר מונה 2200209'!Q365+'בית הדר מספר מונה 23021393'!Q365+'בית הדר מספר מונה 22000262'!Q365+'בורוכוב מספר מונה 9072242'!Q365+'אפרים שריר מספר מונה 17005041'!Q365+'XA1314 מספר מונה 14008869'!Q365+'AH4520 מספר מונה 22002147'!Q365+'AH4300 מספר מונה 12590096'!Q365+'AH4067 מספר מונה 12591343'!Q365+'AH1920 מספר מונה 22005812'!Q365+'AH1920 מספר מונה 21003404'!Q364+'AH10 מספר מונה 8070601'!Q365+'A23 מספר מונה 22000257'!Q365+'3018 מספר מונה 22002061'!Q365+'921 מספר מונה 1800679'!Q365</f>
        <v>293.20600000000002</v>
      </c>
      <c r="R31">
        <f>'חכל השיקמה 7 22007172'!R365+'חכל המעפילים 20 22001170'!R365+'חכל המעפילים 15  22005805'!R364+'ששת הימים מספר מונה 347462612'!R364+'שקד 47א מספר מונה 21003871'!R365+'שקד 17א מספר מונה 22002082'!R365+'קרן היסוד 1 מספר מונה 12512041'!R365+'קיבוץ גלויות 39 מספר מונה 22000'!R365+'קיבוץ גלויות 18 מספר מונה 22024'!R364+'עמידר מספר מונה 21023286'!R365+'ההגנה 10 מספר מונה 21023285'!R364+'עגנון 12 מספר מונה 21014900'!R364+'ספריה מספר מונה 14066205'!R365+'מרגוע מספר מונה 22000272'!R365+'לוחמי הגטאות מספר מונה 22023137'!R365+'המעפילים 17 מספר מונה 6181945'!R365+'1335 מספר מונה 22023890'!R365+'דוד בן גאון 1 מספר מונה 2200209'!R365+'בית הדר מספר מונה 23021393'!R365+'בית הדר מספר מונה 22000262'!R365+'בורוכוב מספר מונה 9072242'!R365+'אפרים שריר מספר מונה 17005041'!R365+'XA1314 מספר מונה 14008869'!R365+'AH4520 מספר מונה 22002147'!R365+'AH4300 מספר מונה 12590096'!R365+'AH4067 מספר מונה 12591343'!R365+'AH1920 מספר מונה 22005812'!R365+'AH1920 מספר מונה 21003404'!R364+'AH10 מספר מונה 8070601'!R365+'A23 מספר מונה 22000257'!R365+'3018 מספר מונה 22002061'!R365+'921 מספר מונה 1800679'!R365</f>
        <v>317.97700000000003</v>
      </c>
      <c r="S31">
        <f>'חכל השיקמה 7 22007172'!S365+'חכל המעפילים 20 22001170'!S365+'חכל המעפילים 15  22005805'!S364+'ששת הימים מספר מונה 347462612'!S364+'שקד 47א מספר מונה 21003871'!S365+'שקד 17א מספר מונה 22002082'!S365+'קרן היסוד 1 מספר מונה 12512041'!S365+'קיבוץ גלויות 39 מספר מונה 22000'!S365+'קיבוץ גלויות 18 מספר מונה 22024'!S364+'עמידר מספר מונה 21023286'!S365+'ההגנה 10 מספר מונה 21023285'!S364+'עגנון 12 מספר מונה 21014900'!S364+'ספריה מספר מונה 14066205'!S365+'מרגוע מספר מונה 22000272'!S365+'לוחמי הגטאות מספר מונה 22023137'!S365+'המעפילים 17 מספר מונה 6181945'!S365+'1335 מספר מונה 22023890'!S365+'דוד בן גאון 1 מספר מונה 2200209'!S365+'בית הדר מספר מונה 23021393'!S365+'בית הדר מספר מונה 22000262'!S365+'בורוכוב מספר מונה 9072242'!S365+'אפרים שריר מספר מונה 17005041'!S365+'XA1314 מספר מונה 14008869'!S365+'AH4520 מספר מונה 22002147'!S365+'AH4300 מספר מונה 12590096'!S365+'AH4067 מספר מונה 12591343'!S365+'AH1920 מספר מונה 22005812'!S365+'AH1920 מספר מונה 21003404'!S364+'AH10 מספר מונה 8070601'!S365+'A23 מספר מונה 22000257'!S365+'3018 מספר מונה 22002061'!S365+'921 מספר מונה 1800679'!S365</f>
        <v>390.79100000000005</v>
      </c>
      <c r="T31">
        <f>'חכל השיקמה 7 22007172'!T365+'חכל המעפילים 20 22001170'!T365+'חכל המעפילים 15  22005805'!T364+'ששת הימים מספר מונה 347462612'!T364+'שקד 47א מספר מונה 21003871'!T365+'שקד 17א מספר מונה 22002082'!T365+'קרן היסוד 1 מספר מונה 12512041'!T365+'קיבוץ גלויות 39 מספר מונה 22000'!T365+'קיבוץ גלויות 18 מספר מונה 22024'!T364+'עמידר מספר מונה 21023286'!T365+'ההגנה 10 מספר מונה 21023285'!T364+'עגנון 12 מספר מונה 21014900'!T364+'ספריה מספר מונה 14066205'!T365+'מרגוע מספר מונה 22000272'!T365+'לוחמי הגטאות מספר מונה 22023137'!T365+'המעפילים 17 מספר מונה 6181945'!T365+'1335 מספר מונה 22023890'!T365+'דוד בן גאון 1 מספר מונה 2200209'!T365+'בית הדר מספר מונה 23021393'!T365+'בית הדר מספר מונה 22000262'!T365+'בורוכוב מספר מונה 9072242'!T365+'אפרים שריר מספר מונה 17005041'!T365+'XA1314 מספר מונה 14008869'!T365+'AH4520 מספר מונה 22002147'!T365+'AH4300 מספר מונה 12590096'!T365+'AH4067 מספר מונה 12591343'!T365+'AH1920 מספר מונה 22005812'!T365+'AH1920 מספר מונה 21003404'!T364+'AH10 מספר מונה 8070601'!T365+'A23 מספר מונה 22000257'!T365+'3018 מספר מונה 22002061'!T365+'921 מספר מונה 1800679'!T365</f>
        <v>397.46900000000016</v>
      </c>
      <c r="U31">
        <f>'חכל השיקמה 7 22007172'!U365+'חכל המעפילים 20 22001170'!U365+'חכל המעפילים 15  22005805'!U364+'ששת הימים מספר מונה 347462612'!U364+'שקד 47א מספר מונה 21003871'!U365+'שקד 17א מספר מונה 22002082'!U365+'קרן היסוד 1 מספר מונה 12512041'!U365+'קיבוץ גלויות 39 מספר מונה 22000'!U365+'קיבוץ גלויות 18 מספר מונה 22024'!U364+'עמידר מספר מונה 21023286'!U365+'ההגנה 10 מספר מונה 21023285'!U364+'עגנון 12 מספר מונה 21014900'!U364+'ספריה מספר מונה 14066205'!U365+'מרגוע מספר מונה 22000272'!U365+'לוחמי הגטאות מספר מונה 22023137'!U365+'המעפילים 17 מספר מונה 6181945'!U365+'1335 מספר מונה 22023890'!U365+'דוד בן גאון 1 מספר מונה 2200209'!U365+'בית הדר מספר מונה 23021393'!U365+'בית הדר מספר מונה 22000262'!U365+'בורוכוב מספר מונה 9072242'!U365+'אפרים שריר מספר מונה 17005041'!U365+'XA1314 מספר מונה 14008869'!U365+'AH4520 מספר מונה 22002147'!U365+'AH4300 מספר מונה 12590096'!U365+'AH4067 מספר מונה 12591343'!U365+'AH1920 מספר מונה 22005812'!U365+'AH1920 מספר מונה 21003404'!U364+'AH10 מספר מונה 8070601'!U365+'A23 מספר מונה 22000257'!U365+'3018 מספר מונה 22002061'!U365+'921 מספר מונה 1800679'!U365</f>
        <v>404.95400000000001</v>
      </c>
      <c r="V31">
        <f>'חכל השיקמה 7 22007172'!V365+'חכל המעפילים 20 22001170'!V365+'חכל המעפילים 15  22005805'!V364+'ששת הימים מספר מונה 347462612'!V364+'שקד 47א מספר מונה 21003871'!V365+'שקד 17א מספר מונה 22002082'!V365+'קרן היסוד 1 מספר מונה 12512041'!V365+'קיבוץ גלויות 39 מספר מונה 22000'!V365+'קיבוץ גלויות 18 מספר מונה 22024'!V364+'עמידר מספר מונה 21023286'!V365+'ההגנה 10 מספר מונה 21023285'!V364+'עגנון 12 מספר מונה 21014900'!V364+'ספריה מספר מונה 14066205'!V365+'מרגוע מספר מונה 22000272'!V365+'לוחמי הגטאות מספר מונה 22023137'!V365+'המעפילים 17 מספר מונה 6181945'!V365+'1335 מספר מונה 22023890'!V365+'דוד בן גאון 1 מספר מונה 2200209'!V365+'בית הדר מספר מונה 23021393'!V365+'בית הדר מספר מונה 22000262'!V365+'בורוכוב מספר מונה 9072242'!V365+'אפרים שריר מספר מונה 17005041'!V365+'XA1314 מספר מונה 14008869'!V365+'AH4520 מספר מונה 22002147'!V365+'AH4300 מספר מונה 12590096'!V365+'AH4067 מספר מונה 12591343'!V365+'AH1920 מספר מונה 22005812'!V365+'AH1920 מספר מונה 21003404'!V364+'AH10 מספר מונה 8070601'!V365+'A23 מספר מונה 22000257'!V365+'3018 מספר מונה 22002061'!V365+'921 מספר מונה 1800679'!V365</f>
        <v>386.16000000000008</v>
      </c>
      <c r="W31">
        <f>'חכל השיקמה 7 22007172'!W365+'חכל המעפילים 20 22001170'!W365+'חכל המעפילים 15  22005805'!W364+'ששת הימים מספר מונה 347462612'!W364+'שקד 47א מספר מונה 21003871'!W365+'שקד 17א מספר מונה 22002082'!W365+'קרן היסוד 1 מספר מונה 12512041'!W365+'קיבוץ גלויות 39 מספר מונה 22000'!W365+'קיבוץ גלויות 18 מספר מונה 22024'!W364+'עמידר מספר מונה 21023286'!W365+'ההגנה 10 מספר מונה 21023285'!W364+'עגנון 12 מספר מונה 21014900'!W364+'ספריה מספר מונה 14066205'!W365+'מרגוע מספר מונה 22000272'!W365+'לוחמי הגטאות מספר מונה 22023137'!W365+'המעפילים 17 מספר מונה 6181945'!W365+'1335 מספר מונה 22023890'!W365+'דוד בן גאון 1 מספר מונה 2200209'!W365+'בית הדר מספר מונה 23021393'!W365+'בית הדר מספר מונה 22000262'!W365+'בורוכוב מספר מונה 9072242'!W365+'אפרים שריר מספר מונה 17005041'!W365+'XA1314 מספר מונה 14008869'!W365+'AH4520 מספר מונה 22002147'!W365+'AH4300 מספר מונה 12590096'!W365+'AH4067 מספר מונה 12591343'!W365+'AH1920 מספר מונה 22005812'!W365+'AH1920 מספר מונה 21003404'!W364+'AH10 מספר מונה 8070601'!W365+'A23 מספר מונה 22000257'!W365+'3018 מספר מונה 22002061'!W365+'921 מספר מונה 1800679'!W365</f>
        <v>371.93400000000003</v>
      </c>
      <c r="X31">
        <f>'חכל השיקמה 7 22007172'!X365+'חכל המעפילים 20 22001170'!X365+'חכל המעפילים 15  22005805'!X364+'ששת הימים מספר מונה 347462612'!X364+'שקד 47א מספר מונה 21003871'!X365+'שקד 17א מספר מונה 22002082'!X365+'קרן היסוד 1 מספר מונה 12512041'!X365+'קיבוץ גלויות 39 מספר מונה 22000'!X365+'קיבוץ גלויות 18 מספר מונה 22024'!X364+'עמידר מספר מונה 21023286'!X365+'ההגנה 10 מספר מונה 21023285'!X364+'עגנון 12 מספר מונה 21014900'!X364+'ספריה מספר מונה 14066205'!X365+'מרגוע מספר מונה 22000272'!X365+'לוחמי הגטאות מספר מונה 22023137'!X365+'המעפילים 17 מספר מונה 6181945'!X365+'1335 מספר מונה 22023890'!X365+'דוד בן גאון 1 מספר מונה 2200209'!X365+'בית הדר מספר מונה 23021393'!X365+'בית הדר מספר מונה 22000262'!X365+'בורוכוב מספר מונה 9072242'!X365+'אפרים שריר מספר מונה 17005041'!X365+'XA1314 מספר מונה 14008869'!X365+'AH4520 מספר מונה 22002147'!X365+'AH4300 מספר מונה 12590096'!X365+'AH4067 מספר מונה 12591343'!X365+'AH1920 מספר מונה 22005812'!X365+'AH1920 מספר מונה 21003404'!X364+'AH10 מספר מונה 8070601'!X365+'A23 מספר מונה 22000257'!X365+'3018 מספר מונה 22002061'!X365+'921 מספר מונה 1800679'!X365</f>
        <v>347.70900000000006</v>
      </c>
      <c r="Y31">
        <f>'חכל השיקמה 7 22007172'!Y365+'חכל המעפילים 20 22001170'!Y365+'חכל המעפילים 15  22005805'!Y364+'ששת הימים מספר מונה 347462612'!Y364+'שקד 47א מספר מונה 21003871'!Y365+'שקד 17א מספר מונה 22002082'!Y365+'קרן היסוד 1 מספר מונה 12512041'!Y365+'קיבוץ גלויות 39 מספר מונה 22000'!Y365+'קיבוץ גלויות 18 מספר מונה 22024'!Y364+'עמידר מספר מונה 21023286'!Y365+'ההגנה 10 מספר מונה 21023285'!Y364+'עגנון 12 מספר מונה 21014900'!Y364+'ספריה מספר מונה 14066205'!Y365+'מרגוע מספר מונה 22000272'!Y365+'לוחמי הגטאות מספר מונה 22023137'!Y365+'המעפילים 17 מספר מונה 6181945'!Y365+'1335 מספר מונה 22023890'!Y365+'דוד בן גאון 1 מספר מונה 2200209'!Y365+'בית הדר מספר מונה 23021393'!Y365+'בית הדר מספר מונה 22000262'!Y365+'בורוכוב מספר מונה 9072242'!Y365+'אפרים שריר מספר מונה 17005041'!Y365+'XA1314 מספר מונה 14008869'!Y365+'AH4520 מספר מונה 22002147'!Y365+'AH4300 מספר מונה 12590096'!Y365+'AH4067 מספר מונה 12591343'!Y365+'AH1920 מספר מונה 22005812'!Y365+'AH1920 מספר מונה 21003404'!Y364+'AH10 מספר מונה 8070601'!Y365+'A23 מספר מונה 22000257'!Y365+'3018 מספר מונה 22002061'!Y365+'921 מספר מונה 1800679'!Y365</f>
        <v>311.08500000000009</v>
      </c>
      <c r="Z31" s="22">
        <f t="shared" si="0"/>
        <v>7556.5050000000001</v>
      </c>
    </row>
    <row r="32" spans="1:26" x14ac:dyDescent="0.45">
      <c r="A32" s="10">
        <v>45290</v>
      </c>
      <c r="B32">
        <f>'חכל השיקמה 7 22007172'!B366+'חכל המעפילים 20 22001170'!B366+'חכל המעפילים 15  22005805'!B365+'ששת הימים מספר מונה 347462612'!B365+'שקד 47א מספר מונה 21003871'!B366+'שקד 17א מספר מונה 22002082'!B366+'קרן היסוד 1 מספר מונה 12512041'!B366+'קיבוץ גלויות 39 מספר מונה 22000'!B366+'קיבוץ גלויות 18 מספר מונה 22024'!B365+'עמידר מספר מונה 21023286'!B366+'ההגנה 10 מספר מונה 21023285'!B365+'עגנון 12 מספר מונה 21014900'!B365+'ספריה מספר מונה 14066205'!B366+'מרגוע מספר מונה 22000272'!B366+'לוחמי הגטאות מספר מונה 22023137'!B366+'המעפילים 17 מספר מונה 6181945'!B366+'1335 מספר מונה 22023890'!B366+'דוד בן גאון 1 מספר מונה 2200209'!B366+'בית הדר מספר מונה 23021393'!B366+'בית הדר מספר מונה 22000262'!B366+'בורוכוב מספר מונה 9072242'!B366+'אפרים שריר מספר מונה 17005041'!B366+'XA1314 מספר מונה 14008869'!B366+'AH4520 מספר מונה 22002147'!B366+'AH4300 מספר מונה 12590096'!B366+'AH4067 מספר מונה 12591343'!B366+'AH1920 מספר מונה 22005812'!B366+'AH1920 מספר מונה 21003404'!B365+'AH10 מספר מונה 8070601'!B366+'A23 מספר מונה 22000257'!B366+'3018 מספר מונה 22002061'!B366+'921 מספר מונה 1800679'!B366</f>
        <v>302.38699999999994</v>
      </c>
      <c r="C32">
        <f>'חכל השיקמה 7 22007172'!C366+'חכל המעפילים 20 22001170'!C366+'חכל המעפילים 15  22005805'!C365+'ששת הימים מספר מונה 347462612'!C365+'שקד 47א מספר מונה 21003871'!C366+'שקד 17א מספר מונה 22002082'!C366+'קרן היסוד 1 מספר מונה 12512041'!C366+'קיבוץ גלויות 39 מספר מונה 22000'!C366+'קיבוץ גלויות 18 מספר מונה 22024'!C365+'עמידר מספר מונה 21023286'!C366+'ההגנה 10 מספר מונה 21023285'!C365+'עגנון 12 מספר מונה 21014900'!C365+'ספריה מספר מונה 14066205'!C366+'מרגוע מספר מונה 22000272'!C366+'לוחמי הגטאות מספר מונה 22023137'!C366+'המעפילים 17 מספר מונה 6181945'!C366+'1335 מספר מונה 22023890'!C366+'דוד בן גאון 1 מספר מונה 2200209'!C366+'בית הדר מספר מונה 23021393'!C366+'בית הדר מספר מונה 22000262'!C366+'בורוכוב מספר מונה 9072242'!C366+'אפרים שריר מספר מונה 17005041'!C366+'XA1314 מספר מונה 14008869'!C366+'AH4520 מספר מונה 22002147'!C366+'AH4300 מספר מונה 12590096'!C366+'AH4067 מספר מונה 12591343'!C366+'AH1920 מספר מונה 22005812'!C366+'AH1920 מספר מונה 21003404'!C365+'AH10 מספר מונה 8070601'!C366+'A23 מספר מונה 22000257'!C366+'3018 מספר מונה 22002061'!C366+'921 מספר מונה 1800679'!C366</f>
        <v>289.91500000000002</v>
      </c>
      <c r="D32">
        <f>'חכל השיקמה 7 22007172'!D366+'חכל המעפילים 20 22001170'!D366+'חכל המעפילים 15  22005805'!D365+'ששת הימים מספר מונה 347462612'!D365+'שקד 47א מספר מונה 21003871'!D366+'שקד 17א מספר מונה 22002082'!D366+'קרן היסוד 1 מספר מונה 12512041'!D366+'קיבוץ גלויות 39 מספר מונה 22000'!D366+'קיבוץ גלויות 18 מספר מונה 22024'!D365+'עמידר מספר מונה 21023286'!D366+'ההגנה 10 מספר מונה 21023285'!D365+'עגנון 12 מספר מונה 21014900'!D365+'ספריה מספר מונה 14066205'!D366+'מרגוע מספר מונה 22000272'!D366+'לוחמי הגטאות מספר מונה 22023137'!D366+'המעפילים 17 מספר מונה 6181945'!D366+'1335 מספר מונה 22023890'!D366+'דוד בן גאון 1 מספר מונה 2200209'!D366+'בית הדר מספר מונה 23021393'!D366+'בית הדר מספר מונה 22000262'!D366+'בורוכוב מספר מונה 9072242'!D366+'אפרים שריר מספר מונה 17005041'!D366+'XA1314 מספר מונה 14008869'!D366+'AH4520 מספר מונה 22002147'!D366+'AH4300 מספר מונה 12590096'!D366+'AH4067 מספר מונה 12591343'!D366+'AH1920 מספר מונה 22005812'!D366+'AH1920 מספר מונה 21003404'!D365+'AH10 מספר מונה 8070601'!D366+'A23 מספר מונה 22000257'!D366+'3018 מספר מונה 22002061'!D366+'921 מספר מונה 1800679'!D366</f>
        <v>273.91000000000003</v>
      </c>
      <c r="E32">
        <f>'חכל השיקמה 7 22007172'!E366+'חכל המעפילים 20 22001170'!E366+'חכל המעפילים 15  22005805'!E365+'ששת הימים מספר מונה 347462612'!E365+'שקד 47א מספר מונה 21003871'!E366+'שקד 17א מספר מונה 22002082'!E366+'קרן היסוד 1 מספר מונה 12512041'!E366+'קיבוץ גלויות 39 מספר מונה 22000'!E366+'קיבוץ גלויות 18 מספר מונה 22024'!E365+'עמידר מספר מונה 21023286'!E366+'ההגנה 10 מספר מונה 21023285'!E365+'עגנון 12 מספר מונה 21014900'!E365+'ספריה מספר מונה 14066205'!E366+'מרגוע מספר מונה 22000272'!E366+'לוחמי הגטאות מספר מונה 22023137'!E366+'המעפילים 17 מספר מונה 6181945'!E366+'1335 מספר מונה 22023890'!E366+'דוד בן גאון 1 מספר מונה 2200209'!E366+'בית הדר מספר מונה 23021393'!E366+'בית הדר מספר מונה 22000262'!E366+'בורוכוב מספר מונה 9072242'!E366+'אפרים שריר מספר מונה 17005041'!E366+'XA1314 מספר מונה 14008869'!E366+'AH4520 מספר מונה 22002147'!E366+'AH4300 מספר מונה 12590096'!E366+'AH4067 מספר מונה 12591343'!E366+'AH1920 מספר מונה 22005812'!E366+'AH1920 מספר מונה 21003404'!E365+'AH10 מספר מונה 8070601'!E366+'A23 מספר מונה 22000257'!E366+'3018 מספר מונה 22002061'!E366+'921 מספר מונה 1800679'!E366</f>
        <v>265.51399999999995</v>
      </c>
      <c r="F32">
        <f>'חכל השיקמה 7 22007172'!F366+'חכל המעפילים 20 22001170'!F366+'חכל המעפילים 15  22005805'!F365+'ששת הימים מספר מונה 347462612'!F365+'שקד 47א מספר מונה 21003871'!F366+'שקד 17א מספר מונה 22002082'!F366+'קרן היסוד 1 מספר מונה 12512041'!F366+'קיבוץ גלויות 39 מספר מונה 22000'!F366+'קיבוץ גלויות 18 מספר מונה 22024'!F365+'עמידר מספר מונה 21023286'!F366+'ההגנה 10 מספר מונה 21023285'!F365+'עגנון 12 מספר מונה 21014900'!F365+'ספריה מספר מונה 14066205'!F366+'מרגוע מספר מונה 22000272'!F366+'לוחמי הגטאות מספר מונה 22023137'!F366+'המעפילים 17 מספר מונה 6181945'!F366+'1335 מספר מונה 22023890'!F366+'דוד בן גאון 1 מספר מונה 2200209'!F366+'בית הדר מספר מונה 23021393'!F366+'בית הדר מספר מונה 22000262'!F366+'בורוכוב מספר מונה 9072242'!F366+'אפרים שריר מספר מונה 17005041'!F366+'XA1314 מספר מונה 14008869'!F366+'AH4520 מספר מונה 22002147'!F366+'AH4300 מספר מונה 12590096'!F366+'AH4067 מספר מונה 12591343'!F366+'AH1920 מספר מונה 22005812'!F366+'AH1920 מספר מונה 21003404'!F365+'AH10 מספר מונה 8070601'!F366+'A23 מספר מונה 22000257'!F366+'3018 מספר מונה 22002061'!F366+'921 מספר מונה 1800679'!F366</f>
        <v>267.54399999999998</v>
      </c>
      <c r="G32">
        <f>'חכל השיקמה 7 22007172'!G366+'חכל המעפילים 20 22001170'!G366+'חכל המעפילים 15  22005805'!G365+'ששת הימים מספר מונה 347462612'!G365+'שקד 47א מספר מונה 21003871'!G366+'שקד 17א מספר מונה 22002082'!G366+'קרן היסוד 1 מספר מונה 12512041'!G366+'קיבוץ גלויות 39 מספר מונה 22000'!G366+'קיבוץ גלויות 18 מספר מונה 22024'!G365+'עמידר מספר מונה 21023286'!G366+'ההגנה 10 מספר מונה 21023285'!G365+'עגנון 12 מספר מונה 21014900'!G365+'ספריה מספר מונה 14066205'!G366+'מרגוע מספר מונה 22000272'!G366+'לוחמי הגטאות מספר מונה 22023137'!G366+'המעפילים 17 מספר מונה 6181945'!G366+'1335 מספר מונה 22023890'!G366+'דוד בן גאון 1 מספר מונה 2200209'!G366+'בית הדר מספר מונה 23021393'!G366+'בית הדר מספר מונה 22000262'!G366+'בורוכוב מספר מונה 9072242'!G366+'אפרים שריר מספר מונה 17005041'!G366+'XA1314 מספר מונה 14008869'!G366+'AH4520 מספר מונה 22002147'!G366+'AH4300 מספר מונה 12590096'!G366+'AH4067 מספר מונה 12591343'!G366+'AH1920 מספר מונה 22005812'!G366+'AH1920 מספר מונה 21003404'!G365+'AH10 מספר מונה 8070601'!G366+'A23 מספר מונה 22000257'!G366+'3018 מספר מונה 22002061'!G366+'921 מספר מונה 1800679'!G366</f>
        <v>266.613</v>
      </c>
      <c r="H32">
        <f>'חכל השיקמה 7 22007172'!H366+'חכל המעפילים 20 22001170'!H366+'חכל המעפילים 15  22005805'!H365+'ששת הימים מספר מונה 347462612'!H365+'שקד 47א מספר מונה 21003871'!H366+'שקד 17א מספר מונה 22002082'!H366+'קרן היסוד 1 מספר מונה 12512041'!H366+'קיבוץ גלויות 39 מספר מונה 22000'!H366+'קיבוץ גלויות 18 מספר מונה 22024'!H365+'עמידר מספר מונה 21023286'!H366+'ההגנה 10 מספר מונה 21023285'!H365+'עגנון 12 מספר מונה 21014900'!H365+'ספריה מספר מונה 14066205'!H366+'מרגוע מספר מונה 22000272'!H366+'לוחמי הגטאות מספר מונה 22023137'!H366+'המעפילים 17 מספר מונה 6181945'!H366+'1335 מספר מונה 22023890'!H366+'דוד בן גאון 1 מספר מונה 2200209'!H366+'בית הדר מספר מונה 23021393'!H366+'בית הדר מספר מונה 22000262'!H366+'בורוכוב מספר מונה 9072242'!H366+'אפרים שריר מספר מונה 17005041'!H366+'XA1314 מספר מונה 14008869'!H366+'AH4520 מספר מונה 22002147'!H366+'AH4300 מספר מונה 12590096'!H366+'AH4067 מספר מונה 12591343'!H366+'AH1920 מספר מונה 22005812'!H366+'AH1920 מספר מונה 21003404'!H365+'AH10 מספר מונה 8070601'!H366+'A23 מספר מונה 22000257'!H366+'3018 מספר מונה 22002061'!H366+'921 מספר מונה 1800679'!H366</f>
        <v>224.999</v>
      </c>
      <c r="I32">
        <f>'חכל השיקמה 7 22007172'!I366+'חכל המעפילים 20 22001170'!I366+'חכל המעפילים 15  22005805'!I365+'ששת הימים מספר מונה 347462612'!I365+'שקד 47א מספר מונה 21003871'!I366+'שקד 17א מספר מונה 22002082'!I366+'קרן היסוד 1 מספר מונה 12512041'!I366+'קיבוץ גלויות 39 מספר מונה 22000'!I366+'קיבוץ גלויות 18 מספר מונה 22024'!I365+'עמידר מספר מונה 21023286'!I366+'ההגנה 10 מספר מונה 21023285'!I365+'עגנון 12 מספר מונה 21014900'!I365+'ספריה מספר מונה 14066205'!I366+'מרגוע מספר מונה 22000272'!I366+'לוחמי הגטאות מספר מונה 22023137'!I366+'המעפילים 17 מספר מונה 6181945'!I366+'1335 מספר מונה 22023890'!I366+'דוד בן גאון 1 מספר מונה 2200209'!I366+'בית הדר מספר מונה 23021393'!I366+'בית הדר מספר מונה 22000262'!I366+'בורוכוב מספר מונה 9072242'!I366+'אפרים שריר מספר מונה 17005041'!I366+'XA1314 מספר מונה 14008869'!I366+'AH4520 מספר מונה 22002147'!I366+'AH4300 מספר מונה 12590096'!I366+'AH4067 מספר מונה 12591343'!I366+'AH1920 מספר מונה 22005812'!I366+'AH1920 מספר מונה 21003404'!I365+'AH10 מספר מונה 8070601'!I366+'A23 מספר מונה 22000257'!I366+'3018 מספר מונה 22002061'!I366+'921 מספר מונה 1800679'!I366</f>
        <v>199.40700000000004</v>
      </c>
      <c r="J32">
        <f>'חכל השיקמה 7 22007172'!J366+'חכל המעפילים 20 22001170'!J366+'חכל המעפילים 15  22005805'!J365+'ששת הימים מספר מונה 347462612'!J365+'שקד 47א מספר מונה 21003871'!J366+'שקד 17א מספר מונה 22002082'!J366+'קרן היסוד 1 מספר מונה 12512041'!J366+'קיבוץ גלויות 39 מספר מונה 22000'!J366+'קיבוץ גלויות 18 מספר מונה 22024'!J365+'עמידר מספר מונה 21023286'!J366+'ההגנה 10 מספר מונה 21023285'!J365+'עגנון 12 מספר מונה 21014900'!J365+'ספריה מספר מונה 14066205'!J366+'מרגוע מספר מונה 22000272'!J366+'לוחמי הגטאות מספר מונה 22023137'!J366+'המעפילים 17 מספר מונה 6181945'!J366+'1335 מספר מונה 22023890'!J366+'דוד בן גאון 1 מספר מונה 2200209'!J366+'בית הדר מספר מונה 23021393'!J366+'בית הדר מספר מונה 22000262'!J366+'בורוכוב מספר מונה 9072242'!J366+'אפרים שריר מספר מונה 17005041'!J366+'XA1314 מספר מונה 14008869'!J366+'AH4520 מספר מונה 22002147'!J366+'AH4300 מספר מונה 12590096'!J366+'AH4067 מספר מונה 12591343'!J366+'AH1920 מספר מונה 22005812'!J366+'AH1920 מספר מונה 21003404'!J365+'AH10 מספר מונה 8070601'!J366+'A23 מספר מונה 22000257'!J366+'3018 מספר מונה 22002061'!J366+'921 מספר מונה 1800679'!J366</f>
        <v>242.852</v>
      </c>
      <c r="K32">
        <f>'חכל השיקמה 7 22007172'!K366+'חכל המעפילים 20 22001170'!K366+'חכל המעפילים 15  22005805'!K365+'ששת הימים מספר מונה 347462612'!K365+'שקד 47א מספר מונה 21003871'!K366+'שקד 17א מספר מונה 22002082'!K366+'קרן היסוד 1 מספר מונה 12512041'!K366+'קיבוץ גלויות 39 מספר מונה 22000'!K366+'קיבוץ גלויות 18 מספר מונה 22024'!K365+'עמידר מספר מונה 21023286'!K366+'ההגנה 10 מספר מונה 21023285'!K365+'עגנון 12 מספר מונה 21014900'!K365+'ספריה מספר מונה 14066205'!K366+'מרגוע מספר מונה 22000272'!K366+'לוחמי הגטאות מספר מונה 22023137'!K366+'המעפילים 17 מספר מונה 6181945'!K366+'1335 מספר מונה 22023890'!K366+'דוד בן גאון 1 מספר מונה 2200209'!K366+'בית הדר מספר מונה 23021393'!K366+'בית הדר מספר מונה 22000262'!K366+'בורוכוב מספר מונה 9072242'!K366+'אפרים שריר מספר מונה 17005041'!K366+'XA1314 מספר מונה 14008869'!K366+'AH4520 מספר מונה 22002147'!K366+'AH4300 מספר מונה 12590096'!K366+'AH4067 מספר מונה 12591343'!K366+'AH1920 מספר מונה 22005812'!K366+'AH1920 מספר מונה 21003404'!K365+'AH10 מספר מונה 8070601'!K366+'A23 מספר מונה 22000257'!K366+'3018 מספר מונה 22002061'!K366+'921 מספר מונה 1800679'!K366</f>
        <v>308.87799999999999</v>
      </c>
      <c r="L32">
        <f>'חכל השיקמה 7 22007172'!L366+'חכל המעפילים 20 22001170'!L366+'חכל המעפילים 15  22005805'!L365+'ששת הימים מספר מונה 347462612'!L365+'שקד 47א מספר מונה 21003871'!L366+'שקד 17א מספר מונה 22002082'!L366+'קרן היסוד 1 מספר מונה 12512041'!L366+'קיבוץ גלויות 39 מספר מונה 22000'!L366+'קיבוץ גלויות 18 מספר מונה 22024'!L365+'עמידר מספר מונה 21023286'!L366+'ההגנה 10 מספר מונה 21023285'!L365+'עגנון 12 מספר מונה 21014900'!L365+'ספריה מספר מונה 14066205'!L366+'מרגוע מספר מונה 22000272'!L366+'לוחמי הגטאות מספר מונה 22023137'!L366+'המעפילים 17 מספר מונה 6181945'!L366+'1335 מספר מונה 22023890'!L366+'דוד בן גאון 1 מספר מונה 2200209'!L366+'בית הדר מספר מונה 23021393'!L366+'בית הדר מספר מונה 22000262'!L366+'בורוכוב מספר מונה 9072242'!L366+'אפרים שריר מספר מונה 17005041'!L366+'XA1314 מספר מונה 14008869'!L366+'AH4520 מספר מונה 22002147'!L366+'AH4300 מספר מונה 12590096'!L366+'AH4067 מספר מונה 12591343'!L366+'AH1920 מספר מונה 22005812'!L366+'AH1920 מספר מונה 21003404'!L365+'AH10 מספר מונה 8070601'!L366+'A23 מספר מונה 22000257'!L366+'3018 מספר מונה 22002061'!L366+'921 מספר מונה 1800679'!L366</f>
        <v>350.74899999999997</v>
      </c>
      <c r="M32">
        <f>'חכל השיקמה 7 22007172'!M366+'חכל המעפילים 20 22001170'!M366+'חכל המעפילים 15  22005805'!M365+'ששת הימים מספר מונה 347462612'!M365+'שקד 47א מספר מונה 21003871'!M366+'שקד 17א מספר מונה 22002082'!M366+'קרן היסוד 1 מספר מונה 12512041'!M366+'קיבוץ גלויות 39 מספר מונה 22000'!M366+'קיבוץ גלויות 18 מספר מונה 22024'!M365+'עמידר מספר מונה 21023286'!M366+'ההגנה 10 מספר מונה 21023285'!M365+'עגנון 12 מספר מונה 21014900'!M365+'ספריה מספר מונה 14066205'!M366+'מרגוע מספר מונה 22000272'!M366+'לוחמי הגטאות מספר מונה 22023137'!M366+'המעפילים 17 מספר מונה 6181945'!M366+'1335 מספר מונה 22023890'!M366+'דוד בן גאון 1 מספר מונה 2200209'!M366+'בית הדר מספר מונה 23021393'!M366+'בית הדר מספר מונה 22000262'!M366+'בורוכוב מספר מונה 9072242'!M366+'אפרים שריר מספר מונה 17005041'!M366+'XA1314 מספר מונה 14008869'!M366+'AH4520 מספר מונה 22002147'!M366+'AH4300 מספר מונה 12590096'!M366+'AH4067 מספר מונה 12591343'!M366+'AH1920 מספר מונה 22005812'!M366+'AH1920 מספר מונה 21003404'!M365+'AH10 מספר מונה 8070601'!M366+'A23 מספר מונה 22000257'!M366+'3018 מספר מונה 22002061'!M366+'921 מספר מונה 1800679'!M366</f>
        <v>362.80599999999993</v>
      </c>
      <c r="N32">
        <f>'חכל השיקמה 7 22007172'!N366+'חכל המעפילים 20 22001170'!N366+'חכל המעפילים 15  22005805'!N365+'ששת הימים מספר מונה 347462612'!N365+'שקד 47א מספר מונה 21003871'!N366+'שקד 17א מספר מונה 22002082'!N366+'קרן היסוד 1 מספר מונה 12512041'!N366+'קיבוץ גלויות 39 מספר מונה 22000'!N366+'קיבוץ גלויות 18 מספר מונה 22024'!N365+'עמידר מספר מונה 21023286'!N366+'ההגנה 10 מספר מונה 21023285'!N365+'עגנון 12 מספר מונה 21014900'!N365+'ספריה מספר מונה 14066205'!N366+'מרגוע מספר מונה 22000272'!N366+'לוחמי הגטאות מספר מונה 22023137'!N366+'המעפילים 17 מספר מונה 6181945'!N366+'1335 מספר מונה 22023890'!N366+'דוד בן גאון 1 מספר מונה 2200209'!N366+'בית הדר מספר מונה 23021393'!N366+'בית הדר מספר מונה 22000262'!N366+'בורוכוב מספר מונה 9072242'!N366+'אפרים שריר מספר מונה 17005041'!N366+'XA1314 מספר מונה 14008869'!N366+'AH4520 מספר מונה 22002147'!N366+'AH4300 מספר מונה 12590096'!N366+'AH4067 מספר מונה 12591343'!N366+'AH1920 מספר מונה 22005812'!N366+'AH1920 מספר מונה 21003404'!N365+'AH10 מספר מונה 8070601'!N366+'A23 מספר מונה 22000257'!N366+'3018 מספר מונה 22002061'!N366+'921 מספר מונה 1800679'!N366</f>
        <v>393.30399999999997</v>
      </c>
      <c r="O32">
        <f>'חכל השיקמה 7 22007172'!O366+'חכל המעפילים 20 22001170'!O366+'חכל המעפילים 15  22005805'!O365+'ששת הימים מספר מונה 347462612'!O365+'שקד 47א מספר מונה 21003871'!O366+'שקד 17א מספר מונה 22002082'!O366+'קרן היסוד 1 מספר מונה 12512041'!O366+'קיבוץ גלויות 39 מספר מונה 22000'!O366+'קיבוץ גלויות 18 מספר מונה 22024'!O365+'עמידר מספר מונה 21023286'!O366+'ההגנה 10 מספר מונה 21023285'!O365+'עגנון 12 מספר מונה 21014900'!O365+'ספריה מספר מונה 14066205'!O366+'מרגוע מספר מונה 22000272'!O366+'לוחמי הגטאות מספר מונה 22023137'!O366+'המעפילים 17 מספר מונה 6181945'!O366+'1335 מספר מונה 22023890'!O366+'דוד בן גאון 1 מספר מונה 2200209'!O366+'בית הדר מספר מונה 23021393'!O366+'בית הדר מספר מונה 22000262'!O366+'בורוכוב מספר מונה 9072242'!O366+'אפרים שריר מספר מונה 17005041'!O366+'XA1314 מספר מונה 14008869'!O366+'AH4520 מספר מונה 22002147'!O366+'AH4300 מספר מונה 12590096'!O366+'AH4067 מספר מונה 12591343'!O366+'AH1920 מספר מונה 22005812'!O366+'AH1920 מספר מונה 21003404'!O365+'AH10 מספר מונה 8070601'!O366+'A23 מספר מונה 22000257'!O366+'3018 מספר מונה 22002061'!O366+'921 מספר מונה 1800679'!O366</f>
        <v>346.8</v>
      </c>
      <c r="P32">
        <f>'חכל השיקמה 7 22007172'!P366+'חכל המעפילים 20 22001170'!P366+'חכל המעפילים 15  22005805'!P365+'ששת הימים מספר מונה 347462612'!P365+'שקד 47א מספר מונה 21003871'!P366+'שקד 17א מספר מונה 22002082'!P366+'קרן היסוד 1 מספר מונה 12512041'!P366+'קיבוץ גלויות 39 מספר מונה 22000'!P366+'קיבוץ גלויות 18 מספר מונה 22024'!P365+'עמידר מספר מונה 21023286'!P366+'ההגנה 10 מספר מונה 21023285'!P365+'עגנון 12 מספר מונה 21014900'!P365+'ספריה מספר מונה 14066205'!P366+'מרגוע מספר מונה 22000272'!P366+'לוחמי הגטאות מספר מונה 22023137'!P366+'המעפילים 17 מספר מונה 6181945'!P366+'1335 מספר מונה 22023890'!P366+'דוד בן גאון 1 מספר מונה 2200209'!P366+'בית הדר מספר מונה 23021393'!P366+'בית הדר מספר מונה 22000262'!P366+'בורוכוב מספר מונה 9072242'!P366+'אפרים שריר מספר מונה 17005041'!P366+'XA1314 מספר מונה 14008869'!P366+'AH4520 מספר מונה 22002147'!P366+'AH4300 מספר מונה 12590096'!P366+'AH4067 מספר מונה 12591343'!P366+'AH1920 מספר מונה 22005812'!P366+'AH1920 מספר מונה 21003404'!P365+'AH10 מספר מונה 8070601'!P366+'A23 מספר מונה 22000257'!P366+'3018 מספר מונה 22002061'!P366+'921 מספר מונה 1800679'!P366</f>
        <v>303.37000000000006</v>
      </c>
      <c r="Q32">
        <f>'חכל השיקמה 7 22007172'!Q366+'חכל המעפילים 20 22001170'!Q366+'חכל המעפילים 15  22005805'!Q365+'ששת הימים מספר מונה 347462612'!Q365+'שקד 47א מספר מונה 21003871'!Q366+'שקד 17א מספר מונה 22002082'!Q366+'קרן היסוד 1 מספר מונה 12512041'!Q366+'קיבוץ גלויות 39 מספר מונה 22000'!Q366+'קיבוץ גלויות 18 מספר מונה 22024'!Q365+'עמידר מספר מונה 21023286'!Q366+'ההגנה 10 מספר מונה 21023285'!Q365+'עגנון 12 מספר מונה 21014900'!Q365+'ספריה מספר מונה 14066205'!Q366+'מרגוע מספר מונה 22000272'!Q366+'לוחמי הגטאות מספר מונה 22023137'!Q366+'המעפילים 17 מספר מונה 6181945'!Q366+'1335 מספר מונה 22023890'!Q366+'דוד בן גאון 1 מספר מונה 2200209'!Q366+'בית הדר מספר מונה 23021393'!Q366+'בית הדר מספר מונה 22000262'!Q366+'בורוכוב מספר מונה 9072242'!Q366+'אפרים שריר מספר מונה 17005041'!Q366+'XA1314 מספר מונה 14008869'!Q366+'AH4520 מספר מונה 22002147'!Q366+'AH4300 מספר מונה 12590096'!Q366+'AH4067 מספר מונה 12591343'!Q366+'AH1920 מספר מונה 22005812'!Q366+'AH1920 מספר מונה 21003404'!Q365+'AH10 מספר מונה 8070601'!Q366+'A23 מספר מונה 22000257'!Q366+'3018 מספר מונה 22002061'!Q366+'921 מספר מונה 1800679'!Q366</f>
        <v>274.43000000000006</v>
      </c>
      <c r="R32">
        <f>'חכל השיקמה 7 22007172'!R366+'חכל המעפילים 20 22001170'!R366+'חכל המעפילים 15  22005805'!R365+'ששת הימים מספר מונה 347462612'!R365+'שקד 47א מספר מונה 21003871'!R366+'שקד 17א מספר מונה 22002082'!R366+'קרן היסוד 1 מספר מונה 12512041'!R366+'קיבוץ גלויות 39 מספר מונה 22000'!R366+'קיבוץ גלויות 18 מספר מונה 22024'!R365+'עמידר מספר מונה 21023286'!R366+'ההגנה 10 מספר מונה 21023285'!R365+'עגנון 12 מספר מונה 21014900'!R365+'ספריה מספר מונה 14066205'!R366+'מרגוע מספר מונה 22000272'!R366+'לוחמי הגטאות מספר מונה 22023137'!R366+'המעפילים 17 מספר מונה 6181945'!R366+'1335 מספר מונה 22023890'!R366+'דוד בן גאון 1 מספר מונה 2200209'!R366+'בית הדר מספר מונה 23021393'!R366+'בית הדר מספר מונה 22000262'!R366+'בורוכוב מספר מונה 9072242'!R366+'אפרים שריר מספר מונה 17005041'!R366+'XA1314 מספר מונה 14008869'!R366+'AH4520 מספר מונה 22002147'!R366+'AH4300 מספר מונה 12590096'!R366+'AH4067 מספר מונה 12591343'!R366+'AH1920 מספר מונה 22005812'!R366+'AH1920 מספר מונה 21003404'!R365+'AH10 מספר מונה 8070601'!R366+'A23 מספר מונה 22000257'!R366+'3018 מספר מונה 22002061'!R366+'921 מספר מונה 1800679'!R366</f>
        <v>294.68600000000004</v>
      </c>
      <c r="S32">
        <f>'חכל השיקמה 7 22007172'!S366+'חכל המעפילים 20 22001170'!S366+'חכל המעפילים 15  22005805'!S365+'ששת הימים מספר מונה 347462612'!S365+'שקד 47א מספר מונה 21003871'!S366+'שקד 17א מספר מונה 22002082'!S366+'קרן היסוד 1 מספר מונה 12512041'!S366+'קיבוץ גלויות 39 מספר מונה 22000'!S366+'קיבוץ גלויות 18 מספר מונה 22024'!S365+'עמידר מספר מונה 21023286'!S366+'ההגנה 10 מספר מונה 21023285'!S365+'עגנון 12 מספר מונה 21014900'!S365+'ספריה מספר מונה 14066205'!S366+'מרגוע מספר מונה 22000272'!S366+'לוחמי הגטאות מספר מונה 22023137'!S366+'המעפילים 17 מספר מונה 6181945'!S366+'1335 מספר מונה 22023890'!S366+'דוד בן גאון 1 מספר מונה 2200209'!S366+'בית הדר מספר מונה 23021393'!S366+'בית הדר מספר מונה 22000262'!S366+'בורוכוב מספר מונה 9072242'!S366+'אפרים שריר מספר מונה 17005041'!S366+'XA1314 מספר מונה 14008869'!S366+'AH4520 מספר מונה 22002147'!S366+'AH4300 מספר מונה 12590096'!S366+'AH4067 מספר מונה 12591343'!S366+'AH1920 מספר מונה 22005812'!S366+'AH1920 מספר מונה 21003404'!S365+'AH10 מספר מונה 8070601'!S366+'A23 מספר מונה 22000257'!S366+'3018 מספר מונה 22002061'!S366+'921 מספר מונה 1800679'!S366</f>
        <v>369.20699999999994</v>
      </c>
      <c r="T32">
        <f>'חכל השיקמה 7 22007172'!T366+'חכל המעפילים 20 22001170'!T366+'חכל המעפילים 15  22005805'!T365+'ששת הימים מספר מונה 347462612'!T365+'שקד 47א מספר מונה 21003871'!T366+'שקד 17א מספר מונה 22002082'!T366+'קרן היסוד 1 מספר מונה 12512041'!T366+'קיבוץ גלויות 39 מספר מונה 22000'!T366+'קיבוץ גלויות 18 מספר מונה 22024'!T365+'עמידר מספר מונה 21023286'!T366+'ההגנה 10 מספר מונה 21023285'!T365+'עגנון 12 מספר מונה 21014900'!T365+'ספריה מספר מונה 14066205'!T366+'מרגוע מספר מונה 22000272'!T366+'לוחמי הגטאות מספר מונה 22023137'!T366+'המעפילים 17 מספר מונה 6181945'!T366+'1335 מספר מונה 22023890'!T366+'דוד בן גאון 1 מספר מונה 2200209'!T366+'בית הדר מספר מונה 23021393'!T366+'בית הדר מספר מונה 22000262'!T366+'בורוכוב מספר מונה 9072242'!T366+'אפרים שריר מספר מונה 17005041'!T366+'XA1314 מספר מונה 14008869'!T366+'AH4520 מספר מונה 22002147'!T366+'AH4300 מספר מונה 12590096'!T366+'AH4067 מספר מונה 12591343'!T366+'AH1920 מספר מונה 22005812'!T366+'AH1920 מספר מונה 21003404'!T365+'AH10 מספר מונה 8070601'!T366+'A23 מספר מונה 22000257'!T366+'3018 מספר מונה 22002061'!T366+'921 מספר מונה 1800679'!T366</f>
        <v>352.97500000000002</v>
      </c>
      <c r="U32">
        <f>'חכל השיקמה 7 22007172'!U366+'חכל המעפילים 20 22001170'!U366+'חכל המעפילים 15  22005805'!U365+'ששת הימים מספר מונה 347462612'!U365+'שקד 47א מספר מונה 21003871'!U366+'שקד 17א מספר מונה 22002082'!U366+'קרן היסוד 1 מספר מונה 12512041'!U366+'קיבוץ גלויות 39 מספר מונה 22000'!U366+'קיבוץ גלויות 18 מספר מונה 22024'!U365+'עמידר מספר מונה 21023286'!U366+'ההגנה 10 מספר מונה 21023285'!U365+'עגנון 12 מספר מונה 21014900'!U365+'ספריה מספר מונה 14066205'!U366+'מרגוע מספר מונה 22000272'!U366+'לוחמי הגטאות מספר מונה 22023137'!U366+'המעפילים 17 מספר מונה 6181945'!U366+'1335 מספר מונה 22023890'!U366+'דוד בן גאון 1 מספר מונה 2200209'!U366+'בית הדר מספר מונה 23021393'!U366+'בית הדר מספר מונה 22000262'!U366+'בורוכוב מספר מונה 9072242'!U366+'אפרים שריר מספר מונה 17005041'!U366+'XA1314 מספר מונה 14008869'!U366+'AH4520 מספר מונה 22002147'!U366+'AH4300 מספר מונה 12590096'!U366+'AH4067 מספר מונה 12591343'!U366+'AH1920 מספר מונה 22005812'!U366+'AH1920 מספר מונה 21003404'!U365+'AH10 מספר מונה 8070601'!U366+'A23 מספר מונה 22000257'!U366+'3018 מספר מונה 22002061'!U366+'921 מספר מונה 1800679'!U366</f>
        <v>359.89</v>
      </c>
      <c r="V32">
        <f>'חכל השיקמה 7 22007172'!V366+'חכל המעפילים 20 22001170'!V366+'חכל המעפילים 15  22005805'!V365+'ששת הימים מספר מונה 347462612'!V365+'שקד 47א מספר מונה 21003871'!V366+'שקד 17א מספר מונה 22002082'!V366+'קרן היסוד 1 מספר מונה 12512041'!V366+'קיבוץ גלויות 39 מספר מונה 22000'!V366+'קיבוץ גלויות 18 מספר מונה 22024'!V365+'עמידר מספר מונה 21023286'!V366+'ההגנה 10 מספר מונה 21023285'!V365+'עגנון 12 מספר מונה 21014900'!V365+'ספריה מספר מונה 14066205'!V366+'מרגוע מספר מונה 22000272'!V366+'לוחמי הגטאות מספר מונה 22023137'!V366+'המעפילים 17 מספר מונה 6181945'!V366+'1335 מספר מונה 22023890'!V366+'דוד בן גאון 1 מספר מונה 2200209'!V366+'בית הדר מספר מונה 23021393'!V366+'בית הדר מספר מונה 22000262'!V366+'בורוכוב מספר מונה 9072242'!V366+'אפרים שריר מספר מונה 17005041'!V366+'XA1314 מספר מונה 14008869'!V366+'AH4520 מספר מונה 22002147'!V366+'AH4300 מספר מונה 12590096'!V366+'AH4067 מספר מונה 12591343'!V366+'AH1920 מספר מונה 22005812'!V366+'AH1920 מספר מונה 21003404'!V365+'AH10 מספר מונה 8070601'!V366+'A23 מספר מונה 22000257'!V366+'3018 מספר מונה 22002061'!V366+'921 מספר מונה 1800679'!V366</f>
        <v>364.35499999999996</v>
      </c>
      <c r="W32">
        <f>'חכל השיקמה 7 22007172'!W366+'חכל המעפילים 20 22001170'!W366+'חכל המעפילים 15  22005805'!W365+'ששת הימים מספר מונה 347462612'!W365+'שקד 47א מספר מונה 21003871'!W366+'שקד 17א מספר מונה 22002082'!W366+'קרן היסוד 1 מספר מונה 12512041'!W366+'קיבוץ גלויות 39 מספר מונה 22000'!W366+'קיבוץ גלויות 18 מספר מונה 22024'!W365+'עמידר מספר מונה 21023286'!W366+'ההגנה 10 מספר מונה 21023285'!W365+'עגנון 12 מספר מונה 21014900'!W365+'ספריה מספר מונה 14066205'!W366+'מרגוע מספר מונה 22000272'!W366+'לוחמי הגטאות מספר מונה 22023137'!W366+'המעפילים 17 מספר מונה 6181945'!W366+'1335 מספר מונה 22023890'!W366+'דוד בן גאון 1 מספר מונה 2200209'!W366+'בית הדר מספר מונה 23021393'!W366+'בית הדר מספר מונה 22000262'!W366+'בורוכוב מספר מונה 9072242'!W366+'אפרים שריר מספר מונה 17005041'!W366+'XA1314 מספר מונה 14008869'!W366+'AH4520 מספר מונה 22002147'!W366+'AH4300 מספר מונה 12590096'!W366+'AH4067 מספר מונה 12591343'!W366+'AH1920 מספר מונה 22005812'!W366+'AH1920 מספר מונה 21003404'!W365+'AH10 מספר מונה 8070601'!W366+'A23 מספר מונה 22000257'!W366+'3018 מספר מונה 22002061'!W366+'921 מספר מונה 1800679'!W366</f>
        <v>387.904</v>
      </c>
      <c r="X32">
        <f>'חכל השיקמה 7 22007172'!X366+'חכל המעפילים 20 22001170'!X366+'חכל המעפילים 15  22005805'!X365+'ששת הימים מספר מונה 347462612'!X365+'שקד 47א מספר מונה 21003871'!X366+'שקד 17א מספר מונה 22002082'!X366+'קרן היסוד 1 מספר מונה 12512041'!X366+'קיבוץ גלויות 39 מספר מונה 22000'!X366+'קיבוץ גלויות 18 מספר מונה 22024'!X365+'עמידר מספר מונה 21023286'!X366+'ההגנה 10 מספר מונה 21023285'!X365+'עגנון 12 מספר מונה 21014900'!X365+'ספריה מספר מונה 14066205'!X366+'מרגוע מספר מונה 22000272'!X366+'לוחמי הגטאות מספר מונה 22023137'!X366+'המעפילים 17 מספר מונה 6181945'!X366+'1335 מספר מונה 22023890'!X366+'דוד בן גאון 1 מספר מונה 2200209'!X366+'בית הדר מספר מונה 23021393'!X366+'בית הדר מספר מונה 22000262'!X366+'בורוכוב מספר מונה 9072242'!X366+'אפרים שריר מספר מונה 17005041'!X366+'XA1314 מספר מונה 14008869'!X366+'AH4520 מספר מונה 22002147'!X366+'AH4300 מספר מונה 12590096'!X366+'AH4067 מספר מונה 12591343'!X366+'AH1920 מספר מונה 22005812'!X366+'AH1920 מספר מונה 21003404'!X365+'AH10 מספר מונה 8070601'!X366+'A23 מספר מונה 22000257'!X366+'3018 מספר מונה 22002061'!X366+'921 מספר מונה 1800679'!X366</f>
        <v>354.86399999999998</v>
      </c>
      <c r="Y32">
        <f>'חכל השיקמה 7 22007172'!Y366+'חכל המעפילים 20 22001170'!Y366+'חכל המעפילים 15  22005805'!Y365+'ששת הימים מספר מונה 347462612'!Y365+'שקד 47א מספר מונה 21003871'!Y366+'שקד 17א מספר מונה 22002082'!Y366+'קרן היסוד 1 מספר מונה 12512041'!Y366+'קיבוץ גלויות 39 מספר מונה 22000'!Y366+'קיבוץ גלויות 18 מספר מונה 22024'!Y365+'עמידר מספר מונה 21023286'!Y366+'ההגנה 10 מספר מונה 21023285'!Y365+'עגנון 12 מספר מונה 21014900'!Y365+'ספריה מספר מונה 14066205'!Y366+'מרגוע מספר מונה 22000272'!Y366+'לוחמי הגטאות מספר מונה 22023137'!Y366+'המעפילים 17 מספר מונה 6181945'!Y366+'1335 מספר מונה 22023890'!Y366+'דוד בן גאון 1 מספר מונה 2200209'!Y366+'בית הדר מספר מונה 23021393'!Y366+'בית הדר מספר מונה 22000262'!Y366+'בורוכוב מספר מונה 9072242'!Y366+'אפרים שריר מספר מונה 17005041'!Y366+'XA1314 מספר מונה 14008869'!Y366+'AH4520 מספר מונה 22002147'!Y366+'AH4300 מספר מונה 12590096'!Y366+'AH4067 מספר מונה 12591343'!Y366+'AH1920 מספר מונה 22005812'!Y366+'AH1920 מספר מונה 21003404'!Y365+'AH10 מספר מונה 8070601'!Y366+'A23 מספר מונה 22000257'!Y366+'3018 מספר מונה 22002061'!Y366+'921 מספר מונה 1800679'!Y366</f>
        <v>319.16700000000003</v>
      </c>
      <c r="Z32" s="22">
        <f t="shared" si="0"/>
        <v>7476.5260000000007</v>
      </c>
    </row>
    <row r="33" spans="1:26" x14ac:dyDescent="0.45">
      <c r="A33" s="10">
        <v>45291</v>
      </c>
      <c r="B33">
        <f>'חכל השיקמה 7 22007172'!B367+'חכל המעפילים 20 22001170'!B367+'חכל המעפילים 15  22005805'!B366+'ששת הימים מספר מונה 347462612'!B366+'שקד 47א מספר מונה 21003871'!B367+'שקד 17א מספר מונה 22002082'!B367+'קרן היסוד 1 מספר מונה 12512041'!B367+'קיבוץ גלויות 39 מספר מונה 22000'!B367+'קיבוץ גלויות 18 מספר מונה 22024'!B366+'עמידר מספר מונה 21023286'!B367+'ההגנה 10 מספר מונה 21023285'!B366+'עגנון 12 מספר מונה 21014900'!B366+'ספריה מספר מונה 14066205'!B367+'מרגוע מספר מונה 22000272'!B367+'לוחמי הגטאות מספר מונה 22023137'!B367+'המעפילים 17 מספר מונה 6181945'!B367+'1335 מספר מונה 22023890'!B367+'דוד בן גאון 1 מספר מונה 2200209'!B367+'בית הדר מספר מונה 23021393'!B367+'בית הדר מספר מונה 22000262'!B367+'בורוכוב מספר מונה 9072242'!B367+'אפרים שריר מספר מונה 17005041'!B367+'XA1314 מספר מונה 14008869'!B367+'AH4520 מספר מונה 22002147'!B367+'AH4300 מספר מונה 12590096'!B367+'AH4067 מספר מונה 12591343'!B367+'AH1920 מספר מונה 22005812'!B367+'AH1920 מספר מונה 21003404'!B366+'AH10 מספר מונה 8070601'!B367+'A23 מספר מונה 22000257'!B367+'3018 מספר מונה 22002061'!B367+'921 מספר מונה 1800679'!B367</f>
        <v>281.87299999999999</v>
      </c>
      <c r="C33">
        <f>'חכל השיקמה 7 22007172'!C367+'חכל המעפילים 20 22001170'!C367+'חכל המעפילים 15  22005805'!C366+'ששת הימים מספר מונה 347462612'!C366+'שקד 47א מספר מונה 21003871'!C367+'שקד 17א מספר מונה 22002082'!C367+'קרן היסוד 1 מספר מונה 12512041'!C367+'קיבוץ גלויות 39 מספר מונה 22000'!C367+'קיבוץ גלויות 18 מספר מונה 22024'!C366+'עמידר מספר מונה 21023286'!C367+'ההגנה 10 מספר מונה 21023285'!C366+'עגנון 12 מספר מונה 21014900'!C366+'ספריה מספר מונה 14066205'!C367+'מרגוע מספר מונה 22000272'!C367+'לוחמי הגטאות מספר מונה 22023137'!C367+'המעפילים 17 מספר מונה 6181945'!C367+'1335 מספר מונה 22023890'!C367+'דוד בן גאון 1 מספר מונה 2200209'!C367+'בית הדר מספר מונה 23021393'!C367+'בית הדר מספר מונה 22000262'!C367+'בורוכוב מספר מונה 9072242'!C367+'אפרים שריר מספר מונה 17005041'!C367+'XA1314 מספר מונה 14008869'!C367+'AH4520 מספר מונה 22002147'!C367+'AH4300 מספר מונה 12590096'!C367+'AH4067 מספר מונה 12591343'!C367+'AH1920 מספר מונה 22005812'!C367+'AH1920 מספר מונה 21003404'!C366+'AH10 מספר מונה 8070601'!C367+'A23 מספר מונה 22000257'!C367+'3018 מספר מונה 22002061'!C367+'921 מספר מונה 1800679'!C367</f>
        <v>274.57100000000003</v>
      </c>
      <c r="D33">
        <f>'חכל השיקמה 7 22007172'!D367+'חכל המעפילים 20 22001170'!D367+'חכל המעפילים 15  22005805'!D366+'ששת הימים מספר מונה 347462612'!D366+'שקד 47א מספר מונה 21003871'!D367+'שקד 17א מספר מונה 22002082'!D367+'קרן היסוד 1 מספר מונה 12512041'!D367+'קיבוץ גלויות 39 מספר מונה 22000'!D367+'קיבוץ גלויות 18 מספר מונה 22024'!D366+'עמידר מספר מונה 21023286'!D367+'ההגנה 10 מספר מונה 21023285'!D366+'עגנון 12 מספר מונה 21014900'!D366+'ספריה מספר מונה 14066205'!D367+'מרגוע מספר מונה 22000272'!D367+'לוחמי הגטאות מספר מונה 22023137'!D367+'המעפילים 17 מספר מונה 6181945'!D367+'1335 מספר מונה 22023890'!D367+'דוד בן גאון 1 מספר מונה 2200209'!D367+'בית הדר מספר מונה 23021393'!D367+'בית הדר מספר מונה 22000262'!D367+'בורוכוב מספר מונה 9072242'!D367+'אפרים שריר מספר מונה 17005041'!D367+'XA1314 מספר מונה 14008869'!D367+'AH4520 מספר מונה 22002147'!D367+'AH4300 מספר מונה 12590096'!D367+'AH4067 מספר מונה 12591343'!D367+'AH1920 מספר מונה 22005812'!D367+'AH1920 מספר מונה 21003404'!D366+'AH10 מספר מונה 8070601'!D367+'A23 מספר מונה 22000257'!D367+'3018 מספר מונה 22002061'!D367+'921 מספר מונה 1800679'!D367</f>
        <v>245.36099999999999</v>
      </c>
      <c r="E33">
        <f>'חכל השיקמה 7 22007172'!E367+'חכל המעפילים 20 22001170'!E367+'חכל המעפילים 15  22005805'!E366+'ששת הימים מספר מונה 347462612'!E366+'שקד 47א מספר מונה 21003871'!E367+'שקד 17א מספר מונה 22002082'!E367+'קרן היסוד 1 מספר מונה 12512041'!E367+'קיבוץ גלויות 39 מספר מונה 22000'!E367+'קיבוץ גלויות 18 מספר מונה 22024'!E366+'עמידר מספר מונה 21023286'!E367+'ההגנה 10 מספר מונה 21023285'!E366+'עגנון 12 מספר מונה 21014900'!E366+'ספריה מספר מונה 14066205'!E367+'מרגוע מספר מונה 22000272'!E367+'לוחמי הגטאות מספר מונה 22023137'!E367+'המעפילים 17 מספר מונה 6181945'!E367+'1335 מספר מונה 22023890'!E367+'דוד בן גאון 1 מספר מונה 2200209'!E367+'בית הדר מספר מונה 23021393'!E367+'בית הדר מספר מונה 22000262'!E367+'בורוכוב מספר מונה 9072242'!E367+'אפרים שריר מספר מונה 17005041'!E367+'XA1314 מספר מונה 14008869'!E367+'AH4520 מספר מונה 22002147'!E367+'AH4300 מספר מונה 12590096'!E367+'AH4067 מספר מונה 12591343'!E367+'AH1920 מספר מונה 22005812'!E367+'AH1920 מספר מונה 21003404'!E366+'AH10 מספר מונה 8070601'!E367+'A23 מספר מונה 22000257'!E367+'3018 מספר מונה 22002061'!E367+'921 מספר מונה 1800679'!E367</f>
        <v>240.51</v>
      </c>
      <c r="F33">
        <f>'חכל השיקמה 7 22007172'!F367+'חכל המעפילים 20 22001170'!F367+'חכל המעפילים 15  22005805'!F366+'ששת הימים מספר מונה 347462612'!F366+'שקד 47א מספר מונה 21003871'!F367+'שקד 17א מספר מונה 22002082'!F367+'קרן היסוד 1 מספר מונה 12512041'!F367+'קיבוץ גלויות 39 מספר מונה 22000'!F367+'קיבוץ גלויות 18 מספר מונה 22024'!F366+'עמידר מספר מונה 21023286'!F367+'ההגנה 10 מספר מונה 21023285'!F366+'עגנון 12 מספר מונה 21014900'!F366+'ספריה מספר מונה 14066205'!F367+'מרגוע מספר מונה 22000272'!F367+'לוחמי הגטאות מספר מונה 22023137'!F367+'המעפילים 17 מספר מונה 6181945'!F367+'1335 מספר מונה 22023890'!F367+'דוד בן גאון 1 מספר מונה 2200209'!F367+'בית הדר מספר מונה 23021393'!F367+'בית הדר מספר מונה 22000262'!F367+'בורוכוב מספר מונה 9072242'!F367+'אפרים שריר מספר מונה 17005041'!F367+'XA1314 מספר מונה 14008869'!F367+'AH4520 מספר מונה 22002147'!F367+'AH4300 מספר מונה 12590096'!F367+'AH4067 מספר מונה 12591343'!F367+'AH1920 מספר מונה 22005812'!F367+'AH1920 מספר מונה 21003404'!F366+'AH10 מספר מונה 8070601'!F367+'A23 מספר מונה 22000257'!F367+'3018 מספר מונה 22002061'!F367+'921 מספר מונה 1800679'!F367</f>
        <v>226.85400000000001</v>
      </c>
      <c r="G33">
        <f>'חכל השיקמה 7 22007172'!G367+'חכל המעפילים 20 22001170'!G367+'חכל המעפילים 15  22005805'!G366+'ששת הימים מספר מונה 347462612'!G366+'שקד 47א מספר מונה 21003871'!G367+'שקד 17א מספר מונה 22002082'!G367+'קרן היסוד 1 מספר מונה 12512041'!G367+'קיבוץ גלויות 39 מספר מונה 22000'!G367+'קיבוץ גלויות 18 מספר מונה 22024'!G366+'עמידר מספר מונה 21023286'!G367+'ההגנה 10 מספר מונה 21023285'!G366+'עגנון 12 מספר מונה 21014900'!G366+'ספריה מספר מונה 14066205'!G367+'מרגוע מספר מונה 22000272'!G367+'לוחמי הגטאות מספר מונה 22023137'!G367+'המעפילים 17 מספר מונה 6181945'!G367+'1335 מספר מונה 22023890'!G367+'דוד בן גאון 1 מספר מונה 2200209'!G367+'בית הדר מספר מונה 23021393'!G367+'בית הדר מספר מונה 22000262'!G367+'בורוכוב מספר מונה 9072242'!G367+'אפרים שריר מספר מונה 17005041'!G367+'XA1314 מספר מונה 14008869'!G367+'AH4520 מספר מונה 22002147'!G367+'AH4300 מספר מונה 12590096'!G367+'AH4067 מספר מונה 12591343'!G367+'AH1920 מספר מונה 22005812'!G367+'AH1920 מספר מונה 21003404'!G366+'AH10 מספר מונה 8070601'!G367+'A23 מספר מונה 22000257'!G367+'3018 מספר מונה 22002061'!G367+'921 מספר מונה 1800679'!G367</f>
        <v>239.77099999999999</v>
      </c>
      <c r="H33">
        <f>'חכל השיקמה 7 22007172'!H367+'חכל המעפילים 20 22001170'!H367+'חכל המעפילים 15  22005805'!H366+'ששת הימים מספר מונה 347462612'!H366+'שקד 47א מספר מונה 21003871'!H367+'שקד 17א מספר מונה 22002082'!H367+'קרן היסוד 1 מספר מונה 12512041'!H367+'קיבוץ גלויות 39 מספר מונה 22000'!H367+'קיבוץ גלויות 18 מספר מונה 22024'!H366+'עמידר מספר מונה 21023286'!H367+'ההגנה 10 מספר מונה 21023285'!H366+'עגנון 12 מספר מונה 21014900'!H366+'ספריה מספר מונה 14066205'!H367+'מרגוע מספר מונה 22000272'!H367+'לוחמי הגטאות מספר מונה 22023137'!H367+'המעפילים 17 מספר מונה 6181945'!H367+'1335 מספר מונה 22023890'!H367+'דוד בן גאון 1 מספר מונה 2200209'!H367+'בית הדר מספר מונה 23021393'!H367+'בית הדר מספר מונה 22000262'!H367+'בורוכוב מספר מונה 9072242'!H367+'אפרים שריר מספר מונה 17005041'!H367+'XA1314 מספר מונה 14008869'!H367+'AH4520 מספר מונה 22002147'!H367+'AH4300 מספר מונה 12590096'!H367+'AH4067 מספר מונה 12591343'!H367+'AH1920 מספר מונה 22005812'!H367+'AH1920 מספר מונה 21003404'!H366+'AH10 מספר מונה 8070601'!H367+'A23 מספר מונה 22000257'!H367+'3018 מספר מונה 22002061'!H367+'921 מספר מונה 1800679'!H367</f>
        <v>234.84899999999999</v>
      </c>
      <c r="I33">
        <f>'חכל השיקמה 7 22007172'!I367+'חכל המעפילים 20 22001170'!I367+'חכל המעפילים 15  22005805'!I366+'ששת הימים מספר מונה 347462612'!I366+'שקד 47א מספר מונה 21003871'!I367+'שקד 17א מספר מונה 22002082'!I367+'קרן היסוד 1 מספר מונה 12512041'!I367+'קיבוץ גלויות 39 מספר מונה 22000'!I367+'קיבוץ גלויות 18 מספר מונה 22024'!I366+'עמידר מספר מונה 21023286'!I367+'ההגנה 10 מספר מונה 21023285'!I366+'עגנון 12 מספר מונה 21014900'!I366+'ספריה מספר מונה 14066205'!I367+'מרגוע מספר מונה 22000272'!I367+'לוחמי הגטאות מספר מונה 22023137'!I367+'המעפילים 17 מספר מונה 6181945'!I367+'1335 מספר מונה 22023890'!I367+'דוד בן גאון 1 מספר מונה 2200209'!I367+'בית הדר מספר מונה 23021393'!I367+'בית הדר מספר מונה 22000262'!I367+'בורוכוב מספר מונה 9072242'!I367+'אפרים שריר מספר מונה 17005041'!I367+'XA1314 מספר מונה 14008869'!I367+'AH4520 מספר מונה 22002147'!I367+'AH4300 מספר מונה 12590096'!I367+'AH4067 מספר מונה 12591343'!I367+'AH1920 מספר מונה 22005812'!I367+'AH1920 מספר מונה 21003404'!I366+'AH10 מספר מונה 8070601'!I367+'A23 מספר מונה 22000257'!I367+'3018 מספר מונה 22002061'!I367+'921 מספר מונה 1800679'!I367</f>
        <v>249.30600000000001</v>
      </c>
      <c r="J33">
        <f>'חכל השיקמה 7 22007172'!J367+'חכל המעפילים 20 22001170'!J367+'חכל המעפילים 15  22005805'!J366+'ששת הימים מספר מונה 347462612'!J366+'שקד 47א מספר מונה 21003871'!J367+'שקד 17א מספר מונה 22002082'!J367+'קרן היסוד 1 מספר מונה 12512041'!J367+'קיבוץ גלויות 39 מספר מונה 22000'!J367+'קיבוץ גלויות 18 מספר מונה 22024'!J366+'עמידר מספר מונה 21023286'!J367+'ההגנה 10 מספר מונה 21023285'!J366+'עגנון 12 מספר מונה 21014900'!J366+'ספריה מספר מונה 14066205'!J367+'מרגוע מספר מונה 22000272'!J367+'לוחמי הגטאות מספר מונה 22023137'!J367+'המעפילים 17 מספר מונה 6181945'!J367+'1335 מספר מונה 22023890'!J367+'דוד בן גאון 1 מספר מונה 2200209'!J367+'בית הדר מספר מונה 23021393'!J367+'בית הדר מספר מונה 22000262'!J367+'בורוכוב מספר מונה 9072242'!J367+'אפרים שריר מספר מונה 17005041'!J367+'XA1314 מספר מונה 14008869'!J367+'AH4520 מספר מונה 22002147'!J367+'AH4300 מספר מונה 12590096'!J367+'AH4067 מספר מונה 12591343'!J367+'AH1920 מספר מונה 22005812'!J367+'AH1920 מספר מונה 21003404'!J366+'AH10 מספר מונה 8070601'!J367+'A23 מספר מונה 22000257'!J367+'3018 מספר מונה 22002061'!J367+'921 מספר מונה 1800679'!J367</f>
        <v>345.41500000000008</v>
      </c>
      <c r="K33">
        <f>'חכל השיקמה 7 22007172'!K367+'חכל המעפילים 20 22001170'!K367+'חכל המעפילים 15  22005805'!K366+'ששת הימים מספר מונה 347462612'!K366+'שקד 47א מספר מונה 21003871'!K367+'שקד 17א מספר מונה 22002082'!K367+'קרן היסוד 1 מספר מונה 12512041'!K367+'קיבוץ גלויות 39 מספר מונה 22000'!K367+'קיבוץ גלויות 18 מספר מונה 22024'!K366+'עמידר מספר מונה 21023286'!K367+'ההגנה 10 מספר מונה 21023285'!K366+'עגנון 12 מספר מונה 21014900'!K366+'ספריה מספר מונה 14066205'!K367+'מרגוע מספר מונה 22000272'!K367+'לוחמי הגטאות מספר מונה 22023137'!K367+'המעפילים 17 מספר מונה 6181945'!K367+'1335 מספר מונה 22023890'!K367+'דוד בן גאון 1 מספר מונה 2200209'!K367+'בית הדר מספר מונה 23021393'!K367+'בית הדר מספר מונה 22000262'!K367+'בורוכוב מספר מונה 9072242'!K367+'אפרים שריר מספר מונה 17005041'!K367+'XA1314 מספר מונה 14008869'!K367+'AH4520 מספר מונה 22002147'!K367+'AH4300 מספר מונה 12590096'!K367+'AH4067 מספר מונה 12591343'!K367+'AH1920 מספר מונה 22005812'!K367+'AH1920 מספר מונה 21003404'!K366+'AH10 מספר מונה 8070601'!K367+'A23 מספר מונה 22000257'!K367+'3018 מספר מונה 22002061'!K367+'921 מספר מונה 1800679'!K367</f>
        <v>439.57600000000002</v>
      </c>
      <c r="L33">
        <f>'חכל השיקמה 7 22007172'!L367+'חכל המעפילים 20 22001170'!L367+'חכל המעפילים 15  22005805'!L366+'ששת הימים מספר מונה 347462612'!L366+'שקד 47א מספר מונה 21003871'!L367+'שקד 17א מספר מונה 22002082'!L367+'קרן היסוד 1 מספר מונה 12512041'!L367+'קיבוץ גלויות 39 מספר מונה 22000'!L367+'קיבוץ גלויות 18 מספר מונה 22024'!L366+'עמידר מספר מונה 21023286'!L367+'ההגנה 10 מספר מונה 21023285'!L366+'עגנון 12 מספר מונה 21014900'!L366+'ספריה מספר מונה 14066205'!L367+'מרגוע מספר מונה 22000272'!L367+'לוחמי הגטאות מספר מונה 22023137'!L367+'המעפילים 17 מספר מונה 6181945'!L367+'1335 מספר מונה 22023890'!L367+'דוד בן גאון 1 מספר מונה 2200209'!L367+'בית הדר מספר מונה 23021393'!L367+'בית הדר מספר מונה 22000262'!L367+'בורוכוב מספר מונה 9072242'!L367+'אפרים שריר מספר מונה 17005041'!L367+'XA1314 מספר מונה 14008869'!L367+'AH4520 מספר מונה 22002147'!L367+'AH4300 מספר מונה 12590096'!L367+'AH4067 מספר מונה 12591343'!L367+'AH1920 מספר מונה 22005812'!L367+'AH1920 מספר מונה 21003404'!L366+'AH10 מספר מונה 8070601'!L367+'A23 מספר מונה 22000257'!L367+'3018 מספר מונה 22002061'!L367+'921 מספר מונה 1800679'!L367</f>
        <v>454.60900000000004</v>
      </c>
      <c r="M33">
        <f>'חכל השיקמה 7 22007172'!M367+'חכל המעפילים 20 22001170'!M367+'חכל המעפילים 15  22005805'!M366+'ששת הימים מספר מונה 347462612'!M366+'שקד 47א מספר מונה 21003871'!M367+'שקד 17א מספר מונה 22002082'!M367+'קרן היסוד 1 מספר מונה 12512041'!M367+'קיבוץ גלויות 39 מספר מונה 22000'!M367+'קיבוץ גלויות 18 מספר מונה 22024'!M366+'עמידר מספר מונה 21023286'!M367+'ההגנה 10 מספר מונה 21023285'!M366+'עגנון 12 מספר מונה 21014900'!M366+'ספריה מספר מונה 14066205'!M367+'מרגוע מספר מונה 22000272'!M367+'לוחמי הגטאות מספר מונה 22023137'!M367+'המעפילים 17 מספר מונה 6181945'!M367+'1335 מספר מונה 22023890'!M367+'דוד בן גאון 1 מספר מונה 2200209'!M367+'בית הדר מספר מונה 23021393'!M367+'בית הדר מספר מונה 22000262'!M367+'בורוכוב מספר מונה 9072242'!M367+'אפרים שריר מספר מונה 17005041'!M367+'XA1314 מספר מונה 14008869'!M367+'AH4520 מספר מונה 22002147'!M367+'AH4300 מספר מונה 12590096'!M367+'AH4067 מספר מונה 12591343'!M367+'AH1920 מספר מונה 22005812'!M367+'AH1920 מספר מונה 21003404'!M366+'AH10 מספר מונה 8070601'!M367+'A23 מספר מונה 22000257'!M367+'3018 מספר מונה 22002061'!M367+'921 מספר מונה 1800679'!M367</f>
        <v>464.00800000000004</v>
      </c>
      <c r="N33">
        <f>'חכל השיקמה 7 22007172'!N367+'חכל המעפילים 20 22001170'!N367+'חכל המעפילים 15  22005805'!N366+'ששת הימים מספר מונה 347462612'!N366+'שקד 47א מספר מונה 21003871'!N367+'שקד 17א מספר מונה 22002082'!N367+'קרן היסוד 1 מספר מונה 12512041'!N367+'קיבוץ גלויות 39 מספר מונה 22000'!N367+'קיבוץ גלויות 18 מספר מונה 22024'!N366+'עמידר מספר מונה 21023286'!N367+'ההגנה 10 מספר מונה 21023285'!N366+'עגנון 12 מספר מונה 21014900'!N366+'ספריה מספר מונה 14066205'!N367+'מרגוע מספר מונה 22000272'!N367+'לוחמי הגטאות מספר מונה 22023137'!N367+'המעפילים 17 מספר מונה 6181945'!N367+'1335 מספר מונה 22023890'!N367+'דוד בן גאון 1 מספר מונה 2200209'!N367+'בית הדר מספר מונה 23021393'!N367+'בית הדר מספר מונה 22000262'!N367+'בורוכוב מספר מונה 9072242'!N367+'אפרים שריר מספר מונה 17005041'!N367+'XA1314 מספר מונה 14008869'!N367+'AH4520 מספר מונה 22002147'!N367+'AH4300 מספר מונה 12590096'!N367+'AH4067 מספר מונה 12591343'!N367+'AH1920 מספר מונה 22005812'!N367+'AH1920 מספר מונה 21003404'!N366+'AH10 מספר מונה 8070601'!N367+'A23 מספר מונה 22000257'!N367+'3018 מספר מונה 22002061'!N367+'921 מספר מונה 1800679'!N367</f>
        <v>419.99800000000005</v>
      </c>
      <c r="O33">
        <f>'חכל השיקמה 7 22007172'!O367+'חכל המעפילים 20 22001170'!O367+'חכל המעפילים 15  22005805'!O366+'ששת הימים מספר מונה 347462612'!O366+'שקד 47א מספר מונה 21003871'!O367+'שקד 17א מספר מונה 22002082'!O367+'קרן היסוד 1 מספר מונה 12512041'!O367+'קיבוץ גלויות 39 מספר מונה 22000'!O367+'קיבוץ גלויות 18 מספר מונה 22024'!O366+'עמידר מספר מונה 21023286'!O367+'ההגנה 10 מספר מונה 21023285'!O366+'עגנון 12 מספר מונה 21014900'!O366+'ספריה מספר מונה 14066205'!O367+'מרגוע מספר מונה 22000272'!O367+'לוחמי הגטאות מספר מונה 22023137'!O367+'המעפילים 17 מספר מונה 6181945'!O367+'1335 מספר מונה 22023890'!O367+'דוד בן גאון 1 מספר מונה 2200209'!O367+'בית הדר מספר מונה 23021393'!O367+'בית הדר מספר מונה 22000262'!O367+'בורוכוב מספר מונה 9072242'!O367+'אפרים שריר מספר מונה 17005041'!O367+'XA1314 מספר מונה 14008869'!O367+'AH4520 מספר מונה 22002147'!O367+'AH4300 מספר מונה 12590096'!O367+'AH4067 מספר מונה 12591343'!O367+'AH1920 מספר מונה 22005812'!O367+'AH1920 מספר מונה 21003404'!O366+'AH10 מספר מונה 8070601'!O367+'A23 מספר מונה 22000257'!O367+'3018 מספר מונה 22002061'!O367+'921 מספר מונה 1800679'!O367</f>
        <v>389.55499999999995</v>
      </c>
      <c r="P33">
        <f>'חכל השיקמה 7 22007172'!P367+'חכל המעפילים 20 22001170'!P367+'חכל המעפילים 15  22005805'!P366+'ששת הימים מספר מונה 347462612'!P366+'שקד 47א מספר מונה 21003871'!P367+'שקד 17א מספר מונה 22002082'!P367+'קרן היסוד 1 מספר מונה 12512041'!P367+'קיבוץ גלויות 39 מספר מונה 22000'!P367+'קיבוץ גלויות 18 מספר מונה 22024'!P366+'עמידר מספר מונה 21023286'!P367+'ההגנה 10 מספר מונה 21023285'!P366+'עגנון 12 מספר מונה 21014900'!P366+'ספריה מספר מונה 14066205'!P367+'מרגוע מספר מונה 22000272'!P367+'לוחמי הגטאות מספר מונה 22023137'!P367+'המעפילים 17 מספר מונה 6181945'!P367+'1335 מספר מונה 22023890'!P367+'דוד בן גאון 1 מספר מונה 2200209'!P367+'בית הדר מספר מונה 23021393'!P367+'בית הדר מספר מונה 22000262'!P367+'בורוכוב מספר מונה 9072242'!P367+'אפרים שריר מספר מונה 17005041'!P367+'XA1314 מספר מונה 14008869'!P367+'AH4520 מספר מונה 22002147'!P367+'AH4300 מספר מונה 12590096'!P367+'AH4067 מספר מונה 12591343'!P367+'AH1920 מספר מונה 22005812'!P367+'AH1920 מספר מונה 21003404'!P366+'AH10 מספר מונה 8070601'!P367+'A23 מספר מונה 22000257'!P367+'3018 מספר מונה 22002061'!P367+'921 מספר מונה 1800679'!P367</f>
        <v>381.05399999999997</v>
      </c>
      <c r="Q33">
        <f>'חכל השיקמה 7 22007172'!Q367+'חכל המעפילים 20 22001170'!Q367+'חכל המעפילים 15  22005805'!Q366+'ששת הימים מספר מונה 347462612'!Q366+'שקד 47א מספר מונה 21003871'!Q367+'שקד 17א מספר מונה 22002082'!Q367+'קרן היסוד 1 מספר מונה 12512041'!Q367+'קיבוץ גלויות 39 מספר מונה 22000'!Q367+'קיבוץ גלויות 18 מספר מונה 22024'!Q366+'עמידר מספר מונה 21023286'!Q367+'ההגנה 10 מספר מונה 21023285'!Q366+'עגנון 12 מספר מונה 21014900'!Q366+'ספריה מספר מונה 14066205'!Q367+'מרגוע מספר מונה 22000272'!Q367+'לוחמי הגטאות מספר מונה 22023137'!Q367+'המעפילים 17 מספר מונה 6181945'!Q367+'1335 מספר מונה 22023890'!Q367+'דוד בן גאון 1 מספר מונה 2200209'!Q367+'בית הדר מספר מונה 23021393'!Q367+'בית הדר מספר מונה 22000262'!Q367+'בורוכוב מספר מונה 9072242'!Q367+'אפרים שריר מספר מונה 17005041'!Q367+'XA1314 מספר מונה 14008869'!Q367+'AH4520 מספר מונה 22002147'!Q367+'AH4300 מספר מונה 12590096'!Q367+'AH4067 מספר מונה 12591343'!Q367+'AH1920 מספר מונה 22005812'!Q367+'AH1920 מספר מונה 21003404'!Q366+'AH10 מספר מונה 8070601'!Q367+'A23 מספר מונה 22000257'!Q367+'3018 מספר מונה 22002061'!Q367+'921 מספר מונה 1800679'!Q367</f>
        <v>367.858</v>
      </c>
      <c r="R33">
        <f>'חכל השיקמה 7 22007172'!R367+'חכל המעפילים 20 22001170'!R367+'חכל המעפילים 15  22005805'!R366+'ששת הימים מספר מונה 347462612'!R366+'שקד 47א מספר מונה 21003871'!R367+'שקד 17א מספר מונה 22002082'!R367+'קרן היסוד 1 מספר מונה 12512041'!R367+'קיבוץ גלויות 39 מספר מונה 22000'!R367+'קיבוץ גלויות 18 מספר מונה 22024'!R366+'עמידר מספר מונה 21023286'!R367+'ההגנה 10 מספר מונה 21023285'!R366+'עגנון 12 מספר מונה 21014900'!R366+'ספריה מספר מונה 14066205'!R367+'מרגוע מספר מונה 22000272'!R367+'לוחמי הגטאות מספר מונה 22023137'!R367+'המעפילים 17 מספר מונה 6181945'!R367+'1335 מספר מונה 22023890'!R367+'דוד בן גאון 1 מספר מונה 2200209'!R367+'בית הדר מספר מונה 23021393'!R367+'בית הדר מספר מונה 22000262'!R367+'בורוכוב מספר מונה 9072242'!R367+'אפרים שריר מספר מונה 17005041'!R367+'XA1314 מספר מונה 14008869'!R367+'AH4520 מספר מונה 22002147'!R367+'AH4300 מספר מונה 12590096'!R367+'AH4067 מספר מונה 12591343'!R367+'AH1920 מספר מונה 22005812'!R367+'AH1920 מספר מונה 21003404'!R366+'AH10 מספר מונה 8070601'!R367+'A23 מספר מונה 22000257'!R367+'3018 מספר מונה 22002061'!R367+'921 מספר מונה 1800679'!R367</f>
        <v>453.09300000000002</v>
      </c>
      <c r="S33">
        <f>'חכל השיקמה 7 22007172'!S367+'חכל המעפילים 20 22001170'!S367+'חכל המעפילים 15  22005805'!S366+'ששת הימים מספר מונה 347462612'!S366+'שקד 47א מספר מונה 21003871'!S367+'שקד 17א מספר מונה 22002082'!S367+'קרן היסוד 1 מספר מונה 12512041'!S367+'קיבוץ גלויות 39 מספר מונה 22000'!S367+'קיבוץ גלויות 18 מספר מונה 22024'!S366+'עמידר מספר מונה 21023286'!S367+'ההגנה 10 מספר מונה 21023285'!S366+'עגנון 12 מספר מונה 21014900'!S366+'ספריה מספר מונה 14066205'!S367+'מרגוע מספר מונה 22000272'!S367+'לוחמי הגטאות מספר מונה 22023137'!S367+'המעפילים 17 מספר מונה 6181945'!S367+'1335 מספר מונה 22023890'!S367+'דוד בן גאון 1 מספר מונה 2200209'!S367+'בית הדר מספר מונה 23021393'!S367+'בית הדר מספר מונה 22000262'!S367+'בורוכוב מספר מונה 9072242'!S367+'אפרים שריר מספר מונה 17005041'!S367+'XA1314 מספר מונה 14008869'!S367+'AH4520 מספר מונה 22002147'!S367+'AH4300 מספר מונה 12590096'!S367+'AH4067 מספר מונה 12591343'!S367+'AH1920 מספר מונה 22005812'!S367+'AH1920 מספר מונה 21003404'!S366+'AH10 מספר מונה 8070601'!S367+'A23 מספר מונה 22000257'!S367+'3018 מספר מונה 22002061'!S367+'921 מספר מונה 1800679'!S367</f>
        <v>546.11599999999987</v>
      </c>
      <c r="T33">
        <f>'חכל השיקמה 7 22007172'!T367+'חכל המעפילים 20 22001170'!T367+'חכל המעפילים 15  22005805'!T366+'ששת הימים מספר מונה 347462612'!T366+'שקד 47א מספר מונה 21003871'!T367+'שקד 17א מספר מונה 22002082'!T367+'קרן היסוד 1 מספר מונה 12512041'!T367+'קיבוץ גלויות 39 מספר מונה 22000'!T367+'קיבוץ גלויות 18 מספר מונה 22024'!T366+'עמידר מספר מונה 21023286'!T367+'ההגנה 10 מספר מונה 21023285'!T366+'עגנון 12 מספר מונה 21014900'!T366+'ספריה מספר מונה 14066205'!T367+'מרגוע מספר מונה 22000272'!T367+'לוחמי הגטאות מספר מונה 22023137'!T367+'המעפילים 17 מספר מונה 6181945'!T367+'1335 מספר מונה 22023890'!T367+'דוד בן גאון 1 מספר מונה 2200209'!T367+'בית הדר מספר מונה 23021393'!T367+'בית הדר מספר מונה 22000262'!T367+'בורוכוב מספר מונה 9072242'!T367+'אפרים שריר מספר מונה 17005041'!T367+'XA1314 מספר מונה 14008869'!T367+'AH4520 מספר מונה 22002147'!T367+'AH4300 מספר מונה 12590096'!T367+'AH4067 מספר מונה 12591343'!T367+'AH1920 מספר מונה 22005812'!T367+'AH1920 מספר מונה 21003404'!T366+'AH10 מספר מונה 8070601'!T367+'A23 מספר מונה 22000257'!T367+'3018 מספר מונה 22002061'!T367+'921 מספר מונה 1800679'!T367</f>
        <v>511.8719999999999</v>
      </c>
      <c r="U33">
        <f>'חכל השיקמה 7 22007172'!U367+'חכל המעפילים 20 22001170'!U367+'חכל המעפילים 15  22005805'!U366+'ששת הימים מספר מונה 347462612'!U366+'שקד 47א מספר מונה 21003871'!U367+'שקד 17א מספר מונה 22002082'!U367+'קרן היסוד 1 מספר מונה 12512041'!U367+'קיבוץ גלויות 39 מספר מונה 22000'!U367+'קיבוץ גלויות 18 מספר מונה 22024'!U366+'עמידר מספר מונה 21023286'!U367+'ההגנה 10 מספר מונה 21023285'!U366+'עגנון 12 מספר מונה 21014900'!U366+'ספריה מספר מונה 14066205'!U367+'מרגוע מספר מונה 22000272'!U367+'לוחמי הגטאות מספר מונה 22023137'!U367+'המעפילים 17 מספר מונה 6181945'!U367+'1335 מספר מונה 22023890'!U367+'דוד בן גאון 1 מספר מונה 2200209'!U367+'בית הדר מספר מונה 23021393'!U367+'בית הדר מספר מונה 22000262'!U367+'בורוכוב מספר מונה 9072242'!U367+'אפרים שריר מספר מונה 17005041'!U367+'XA1314 מספר מונה 14008869'!U367+'AH4520 מספר מונה 22002147'!U367+'AH4300 מספר מונה 12590096'!U367+'AH4067 מספר מונה 12591343'!U367+'AH1920 מספר מונה 22005812'!U367+'AH1920 מספר מונה 21003404'!U366+'AH10 מספר מונה 8070601'!U367+'A23 מספר מונה 22000257'!U367+'3018 מספר מונה 22002061'!U367+'921 מספר מונה 1800679'!U367</f>
        <v>443.06200000000013</v>
      </c>
      <c r="V33">
        <f>'חכל השיקמה 7 22007172'!V367+'חכל המעפילים 20 22001170'!V367+'חכל המעפילים 15  22005805'!V366+'ששת הימים מספר מונה 347462612'!V366+'שקד 47א מספר מונה 21003871'!V367+'שקד 17א מספר מונה 22002082'!V367+'קרן היסוד 1 מספר מונה 12512041'!V367+'קיבוץ גלויות 39 מספר מונה 22000'!V367+'קיבוץ גלויות 18 מספר מונה 22024'!V366+'עמידר מספר מונה 21023286'!V367+'ההגנה 10 מספר מונה 21023285'!V366+'עגנון 12 מספר מונה 21014900'!V366+'ספריה מספר מונה 14066205'!V367+'מרגוע מספר מונה 22000272'!V367+'לוחמי הגטאות מספר מונה 22023137'!V367+'המעפילים 17 מספר מונה 6181945'!V367+'1335 מספר מונה 22023890'!V367+'דוד בן גאון 1 מספר מונה 2200209'!V367+'בית הדר מספר מונה 23021393'!V367+'בית הדר מספר מונה 22000262'!V367+'בורוכוב מספר מונה 9072242'!V367+'אפרים שריר מספר מונה 17005041'!V367+'XA1314 מספר מונה 14008869'!V367+'AH4520 מספר מונה 22002147'!V367+'AH4300 מספר מונה 12590096'!V367+'AH4067 מספר מונה 12591343'!V367+'AH1920 מספר מונה 22005812'!V367+'AH1920 מספר מונה 21003404'!V366+'AH10 מספר מונה 8070601'!V367+'A23 מספר מונה 22000257'!V367+'3018 מספר מונה 22002061'!V367+'921 מספר מונה 1800679'!V367</f>
        <v>385.78799999999995</v>
      </c>
      <c r="W33">
        <f>'חכל השיקמה 7 22007172'!W367+'חכל המעפילים 20 22001170'!W367+'חכל המעפילים 15  22005805'!W366+'ששת הימים מספר מונה 347462612'!W366+'שקד 47א מספר מונה 21003871'!W367+'שקד 17א מספר מונה 22002082'!W367+'קרן היסוד 1 מספר מונה 12512041'!W367+'קיבוץ גלויות 39 מספר מונה 22000'!W367+'קיבוץ גלויות 18 מספר מונה 22024'!W366+'עמידר מספר מונה 21023286'!W367+'ההגנה 10 מספר מונה 21023285'!W366+'עגנון 12 מספר מונה 21014900'!W366+'ספריה מספר מונה 14066205'!W367+'מרגוע מספר מונה 22000272'!W367+'לוחמי הגטאות מספר מונה 22023137'!W367+'המעפילים 17 מספר מונה 6181945'!W367+'1335 מספר מונה 22023890'!W367+'דוד בן גאון 1 מספר מונה 2200209'!W367+'בית הדר מספר מונה 23021393'!W367+'בית הדר מספר מונה 22000262'!W367+'בורוכוב מספר מונה 9072242'!W367+'אפרים שריר מספר מונה 17005041'!W367+'XA1314 מספר מונה 14008869'!W367+'AH4520 מספר מונה 22002147'!W367+'AH4300 מספר מונה 12590096'!W367+'AH4067 מספר מונה 12591343'!W367+'AH1920 מספר מונה 22005812'!W367+'AH1920 מספר מונה 21003404'!W366+'AH10 מספר מונה 8070601'!W367+'A23 מספר מונה 22000257'!W367+'3018 מספר מונה 22002061'!W367+'921 מספר מונה 1800679'!W367</f>
        <v>401.01900000000001</v>
      </c>
      <c r="X33">
        <f>'חכל השיקמה 7 22007172'!X367+'חכל המעפילים 20 22001170'!X367+'חכל המעפילים 15  22005805'!X366+'ששת הימים מספר מונה 347462612'!X366+'שקד 47א מספר מונה 21003871'!X367+'שקד 17א מספר מונה 22002082'!X367+'קרן היסוד 1 מספר מונה 12512041'!X367+'קיבוץ גלויות 39 מספר מונה 22000'!X367+'קיבוץ גלויות 18 מספר מונה 22024'!X366+'עמידר מספר מונה 21023286'!X367+'ההגנה 10 מספר מונה 21023285'!X366+'עגנון 12 מספר מונה 21014900'!X366+'ספריה מספר מונה 14066205'!X367+'מרגוע מספר מונה 22000272'!X367+'לוחמי הגטאות מספר מונה 22023137'!X367+'המעפילים 17 מספר מונה 6181945'!X367+'1335 מספר מונה 22023890'!X367+'דוד בן גאון 1 מספר מונה 2200209'!X367+'בית הדר מספר מונה 23021393'!X367+'בית הדר מספר מונה 22000262'!X367+'בורוכוב מספר מונה 9072242'!X367+'אפרים שריר מספר מונה 17005041'!X367+'XA1314 מספר מונה 14008869'!X367+'AH4520 מספר מונה 22002147'!X367+'AH4300 מספר מונה 12590096'!X367+'AH4067 מספר מונה 12591343'!X367+'AH1920 מספר מונה 22005812'!X367+'AH1920 מספר מונה 21003404'!X366+'AH10 מספר מונה 8070601'!X367+'A23 מספר מונה 22000257'!X367+'3018 מספר מונה 22002061'!X367+'921 מספר מונה 1800679'!X367</f>
        <v>382.29900000000004</v>
      </c>
      <c r="Y33">
        <f>'חכל השיקמה 7 22007172'!Y367+'חכל המעפילים 20 22001170'!Y367+'חכל המעפילים 15  22005805'!Y366+'ששת הימים מספר מונה 347462612'!Y366+'שקד 47א מספר מונה 21003871'!Y367+'שקד 17א מספר מונה 22002082'!Y367+'קרן היסוד 1 מספר מונה 12512041'!Y367+'קיבוץ גלויות 39 מספר מונה 22000'!Y367+'קיבוץ גלויות 18 מספר מונה 22024'!Y366+'עמידר מספר מונה 21023286'!Y367+'ההגנה 10 מספר מונה 21023285'!Y366+'עגנון 12 מספר מונה 21014900'!Y366+'ספריה מספר מונה 14066205'!Y367+'מרגוע מספר מונה 22000272'!Y367+'לוחמי הגטאות מספר מונה 22023137'!Y367+'המעפילים 17 מספר מונה 6181945'!Y367+'1335 מספר מונה 22023890'!Y367+'דוד בן גאון 1 מספר מונה 2200209'!Y367+'בית הדר מספר מונה 23021393'!Y367+'בית הדר מספר מונה 22000262'!Y367+'בורוכוב מספר מונה 9072242'!Y367+'אפרים שריר מספר מונה 17005041'!Y367+'XA1314 מספר מונה 14008869'!Y367+'AH4520 מספר מונה 22002147'!Y367+'AH4300 מספר מונה 12590096'!Y367+'AH4067 מספר מונה 12591343'!Y367+'AH1920 מספר מונה 22005812'!Y367+'AH1920 מספר מונה 21003404'!Y366+'AH10 מספר מונה 8070601'!Y367+'A23 מספר מונה 22000257'!Y367+'3018 מספר מונה 22002061'!Y367+'921 מספר מונה 1800679'!Y367</f>
        <v>335.03100000000001</v>
      </c>
      <c r="Z33" s="22">
        <f t="shared" si="0"/>
        <v>8713.4480000000021</v>
      </c>
    </row>
    <row r="34" spans="1:26" x14ac:dyDescent="0.45">
      <c r="A34" s="33">
        <v>44927</v>
      </c>
      <c r="B34">
        <f>'חכל השיקמה 7 22007172'!B3+'חכל המעפילים 20 22001170'!B3+'חכל המעפילים 15  22005805'!B3+'ששת הימים מספר מונה 347462612'!B3+'שקד 47א מספר מונה 21003871'!B3+'שקד 17א מספר מונה 22002082'!B3+'קרן היסוד 1 מספר מונה 12512041'!B3+'קיבוץ גלויות 39 מספר מונה 22000'!B3+'קיבוץ גלויות 18 מספר מונה 22024'!B3+'עמידר מספר מונה 21023286'!B3+'ההגנה 10 מספר מונה 21023285'!B3+'עגנון 12 מספר מונה 21014900'!B3+'ספריה מספר מונה 14066205'!B3+'מרגוע מספר מונה 22000272'!B3+'לוחמי הגטאות מספר מונה 22023137'!B3+'המעפילים 17 מספר מונה 6181945'!B3+'1335 מספר מונה 22023890'!B3+'דוד בן גאון 1 מספר מונה 2200209'!B3+'בית הדר מספר מונה 23021393'!B3+'בית הדר מספר מונה 22000262'!B3+'בורוכוב מספר מונה 9072242'!B3+'אפרים שריר מספר מונה 17005041'!B3+'XA1314 מספר מונה 14008869'!B3+'AH4520 מספר מונה 22002147'!B3+'AH4300 מספר מונה 12590096'!B3+'AH4067 מספר מונה 12591343'!B3+'AH1920 מספר מונה 22005812'!B3+'AH1920 מספר מונה 21003404'!B3+'AH10 מספר מונה 8070601'!B3+'A23 מספר מונה 22000257'!B3+'3018 מספר מונה 22002061'!B3+'921 מספר מונה 1800679'!B3</f>
        <v>247.19400000000002</v>
      </c>
      <c r="C34">
        <f>'חכל השיקמה 7 22007172'!C3+'חכל המעפילים 20 22001170'!C3+'חכל המעפילים 15  22005805'!C3+'ששת הימים מספר מונה 347462612'!C3+'שקד 47א מספר מונה 21003871'!C3+'שקד 17א מספר מונה 22002082'!C3+'קרן היסוד 1 מספר מונה 12512041'!C3+'קיבוץ גלויות 39 מספר מונה 22000'!C3+'קיבוץ גלויות 18 מספר מונה 22024'!C3+'עמידר מספר מונה 21023286'!C3+'ההגנה 10 מספר מונה 21023285'!C3+'עגנון 12 מספר מונה 21014900'!C3+'ספריה מספר מונה 14066205'!C3+'מרגוע מספר מונה 22000272'!C3+'לוחמי הגטאות מספר מונה 22023137'!C3+'המעפילים 17 מספר מונה 6181945'!C3+'1335 מספר מונה 22023890'!C3+'דוד בן גאון 1 מספר מונה 2200209'!C3+'בית הדר מספר מונה 23021393'!C3+'בית הדר מספר מונה 22000262'!C3+'בורוכוב מספר מונה 9072242'!C3+'אפרים שריר מספר מונה 17005041'!C3+'XA1314 מספר מונה 14008869'!C3+'AH4520 מספר מונה 22002147'!C3+'AH4300 מספר מונה 12590096'!C3+'AH4067 מספר מונה 12591343'!C3+'AH1920 מספר מונה 22005812'!C3+'AH1920 מספר מונה 21003404'!C3+'AH10 מספר מונה 8070601'!C3+'A23 מספר מונה 22000257'!C3+'3018 מספר מונה 22002061'!C3+'921 מספר מונה 1800679'!C3</f>
        <v>204.59600000000003</v>
      </c>
      <c r="D34">
        <f>'חכל השיקמה 7 22007172'!D3+'חכל המעפילים 20 22001170'!D3+'חכל המעפילים 15  22005805'!D3+'ששת הימים מספר מונה 347462612'!D3+'שקד 47א מספר מונה 21003871'!D3+'שקד 17א מספר מונה 22002082'!D3+'קרן היסוד 1 מספר מונה 12512041'!D3+'קיבוץ גלויות 39 מספר מונה 22000'!D3+'קיבוץ גלויות 18 מספר מונה 22024'!D3+'עמידר מספר מונה 21023286'!D3+'ההגנה 10 מספר מונה 21023285'!D3+'עגנון 12 מספר מונה 21014900'!D3+'ספריה מספר מונה 14066205'!D3+'מרגוע מספר מונה 22000272'!D3+'לוחמי הגטאות מספר מונה 22023137'!D3+'המעפילים 17 מספר מונה 6181945'!D3+'1335 מספר מונה 22023890'!D3+'דוד בן גאון 1 מספר מונה 2200209'!D3+'בית הדר מספר מונה 23021393'!D3+'בית הדר מספר מונה 22000262'!D3+'בורוכוב מספר מונה 9072242'!D3+'אפרים שריר מספר מונה 17005041'!D3+'XA1314 מספר מונה 14008869'!D3+'AH4520 מספר מונה 22002147'!D3+'AH4300 מספר מונה 12590096'!D3+'AH4067 מספר מונה 12591343'!D3+'AH1920 מספר מונה 22005812'!D3+'AH1920 מספר מונה 21003404'!D3+'AH10 מספר מונה 8070601'!D3+'A23 מספר מונה 22000257'!D3+'3018 מספר מונה 22002061'!D3+'921 מספר מונה 1800679'!D3</f>
        <v>202.124</v>
      </c>
      <c r="E34">
        <f>'חכל השיקמה 7 22007172'!E3+'חכל המעפילים 20 22001170'!E3+'חכל המעפילים 15  22005805'!E3+'ששת הימים מספר מונה 347462612'!E3+'שקד 47א מספר מונה 21003871'!E3+'שקד 17א מספר מונה 22002082'!E3+'קרן היסוד 1 מספר מונה 12512041'!E3+'קיבוץ גלויות 39 מספר מונה 22000'!E3+'קיבוץ גלויות 18 מספר מונה 22024'!E3+'עמידר מספר מונה 21023286'!E3+'ההגנה 10 מספר מונה 21023285'!E3+'עגנון 12 מספר מונה 21014900'!E3+'ספריה מספר מונה 14066205'!E3+'מרגוע מספר מונה 22000272'!E3+'לוחמי הגטאות מספר מונה 22023137'!E3+'המעפילים 17 מספר מונה 6181945'!E3+'1335 מספר מונה 22023890'!E3+'דוד בן גאון 1 מספר מונה 2200209'!E3+'בית הדר מספר מונה 23021393'!E3+'בית הדר מספר מונה 22000262'!E3+'בורוכוב מספר מונה 9072242'!E3+'אפרים שריר מספר מונה 17005041'!E3+'XA1314 מספר מונה 14008869'!E3+'AH4520 מספר מונה 22002147'!E3+'AH4300 מספר מונה 12590096'!E3+'AH4067 מספר מונה 12591343'!E3+'AH1920 מספר מונה 22005812'!E3+'AH1920 מספר מונה 21003404'!E3+'AH10 מספר מונה 8070601'!E3+'A23 מספר מונה 22000257'!E3+'3018 מספר מונה 22002061'!E3+'921 מספר מונה 1800679'!E3</f>
        <v>198.97199999999998</v>
      </c>
      <c r="F34">
        <f>'חכל השיקמה 7 22007172'!F3+'חכל המעפילים 20 22001170'!F3+'חכל המעפילים 15  22005805'!F3+'ששת הימים מספר מונה 347462612'!F3+'שקד 47א מספר מונה 21003871'!F3+'שקד 17א מספר מונה 22002082'!F3+'קרן היסוד 1 מספר מונה 12512041'!F3+'קיבוץ גלויות 39 מספר מונה 22000'!F3+'קיבוץ גלויות 18 מספר מונה 22024'!F3+'עמידר מספר מונה 21023286'!F3+'ההגנה 10 מספר מונה 21023285'!F3+'עגנון 12 מספר מונה 21014900'!F3+'ספריה מספר מונה 14066205'!F3+'מרגוע מספר מונה 22000272'!F3+'לוחמי הגטאות מספר מונה 22023137'!F3+'המעפילים 17 מספר מונה 6181945'!F3+'1335 מספר מונה 22023890'!F3+'דוד בן גאון 1 מספר מונה 2200209'!F3+'בית הדר מספר מונה 23021393'!F3+'בית הדר מספר מונה 22000262'!F3+'בורוכוב מספר מונה 9072242'!F3+'אפרים שריר מספר מונה 17005041'!F3+'XA1314 מספר מונה 14008869'!F3+'AH4520 מספר מונה 22002147'!F3+'AH4300 מספר מונה 12590096'!F3+'AH4067 מספר מונה 12591343'!F3+'AH1920 מספר מונה 22005812'!F3+'AH1920 מספר מונה 21003404'!F3+'AH10 מספר מונה 8070601'!F3+'A23 מספר מונה 22000257'!F3+'3018 מספר מונה 22002061'!F3+'921 מספר מונה 1800679'!F3</f>
        <v>200.65300000000002</v>
      </c>
      <c r="G34">
        <f>'חכל השיקמה 7 22007172'!G3+'חכל המעפילים 20 22001170'!G3+'חכל המעפילים 15  22005805'!G3+'ששת הימים מספר מונה 347462612'!G3+'שקד 47א מספר מונה 21003871'!G3+'שקד 17א מספר מונה 22002082'!G3+'קרן היסוד 1 מספר מונה 12512041'!G3+'קיבוץ גלויות 39 מספר מונה 22000'!G3+'קיבוץ גלויות 18 מספר מונה 22024'!G3+'עמידר מספר מונה 21023286'!G3+'ההגנה 10 מספר מונה 21023285'!G3+'עגנון 12 מספר מונה 21014900'!G3+'ספריה מספר מונה 14066205'!G3+'מרגוע מספר מונה 22000272'!G3+'לוחמי הגטאות מספר מונה 22023137'!G3+'המעפילים 17 מספר מונה 6181945'!G3+'1335 מספר מונה 22023890'!G3+'דוד בן גאון 1 מספר מונה 2200209'!G3+'בית הדר מספר מונה 23021393'!G3+'בית הדר מספר מונה 22000262'!G3+'בורוכוב מספר מונה 9072242'!G3+'אפרים שריר מספר מונה 17005041'!G3+'XA1314 מספר מונה 14008869'!G3+'AH4520 מספר מונה 22002147'!G3+'AH4300 מספר מונה 12590096'!G3+'AH4067 מספר מונה 12591343'!G3+'AH1920 מספר מונה 22005812'!G3+'AH1920 מספר מונה 21003404'!G3+'AH10 מספר מונה 8070601'!G3+'A23 מספר מונה 22000257'!G3+'3018 מספר מונה 22002061'!G3+'921 מספר מונה 1800679'!G3</f>
        <v>211.28100000000003</v>
      </c>
      <c r="H34">
        <f>'חכל השיקמה 7 22007172'!H3+'חכל המעפילים 20 22001170'!H3+'חכל המעפילים 15  22005805'!H3+'ששת הימים מספר מונה 347462612'!H3+'שקד 47א מספר מונה 21003871'!H3+'שקד 17א מספר מונה 22002082'!H3+'קרן היסוד 1 מספר מונה 12512041'!H3+'קיבוץ גלויות 39 מספר מונה 22000'!H3+'קיבוץ גלויות 18 מספר מונה 22024'!H3+'עמידר מספר מונה 21023286'!H3+'ההגנה 10 מספר מונה 21023285'!H3+'עגנון 12 מספר מונה 21014900'!H3+'ספריה מספר מונה 14066205'!H3+'מרגוע מספר מונה 22000272'!H3+'לוחמי הגטאות מספר מונה 22023137'!H3+'המעפילים 17 מספר מונה 6181945'!H3+'1335 מספר מונה 22023890'!H3+'דוד בן גאון 1 מספר מונה 2200209'!H3+'בית הדר מספר מונה 23021393'!H3+'בית הדר מספר מונה 22000262'!H3+'בורוכוב מספר מונה 9072242'!H3+'אפרים שריר מספר מונה 17005041'!H3+'XA1314 מספר מונה 14008869'!H3+'AH4520 מספר מונה 22002147'!H3+'AH4300 מספר מונה 12590096'!H3+'AH4067 מספר מונה 12591343'!H3+'AH1920 מספר מונה 22005812'!H3+'AH1920 מספר מונה 21003404'!H3+'AH10 מספר מונה 8070601'!H3+'A23 מספר מונה 22000257'!H3+'3018 מספר מונה 22002061'!H3+'921 מספר מונה 1800679'!H3</f>
        <v>275.48000000000008</v>
      </c>
      <c r="I34">
        <f>'חכל השיקמה 7 22007172'!I3+'חכל המעפילים 20 22001170'!I3+'חכל המעפילים 15  22005805'!I3+'ששת הימים מספר מונה 347462612'!I3+'שקד 47א מספר מונה 21003871'!I3+'שקד 17א מספר מונה 22002082'!I3+'קרן היסוד 1 מספר מונה 12512041'!I3+'קיבוץ גלויות 39 מספר מונה 22000'!I3+'קיבוץ גלויות 18 מספר מונה 22024'!I3+'עמידר מספר מונה 21023286'!I3+'ההגנה 10 מספר מונה 21023285'!I3+'עגנון 12 מספר מונה 21014900'!I3+'ספריה מספר מונה 14066205'!I3+'מרגוע מספר מונה 22000272'!I3+'לוחמי הגטאות מספר מונה 22023137'!I3+'המעפילים 17 מספר מונה 6181945'!I3+'1335 מספר מונה 22023890'!I3+'דוד בן גאון 1 מספר מונה 2200209'!I3+'בית הדר מספר מונה 23021393'!I3+'בית הדר מספר מונה 22000262'!I3+'בורוכוב מספר מונה 9072242'!I3+'אפרים שריר מספר מונה 17005041'!I3+'XA1314 מספר מונה 14008869'!I3+'AH4520 מספר מונה 22002147'!I3+'AH4300 מספר מונה 12590096'!I3+'AH4067 מספר מונה 12591343'!I3+'AH1920 מספר מונה 22005812'!I3+'AH1920 מספר מונה 21003404'!I3+'AH10 מספר מונה 8070601'!I3+'A23 מספר מונה 22000257'!I3+'3018 מספר מונה 22002061'!I3+'921 מספר מונה 1800679'!I3</f>
        <v>258.80500000000001</v>
      </c>
      <c r="J34">
        <f>'חכל השיקמה 7 22007172'!J3+'חכל המעפילים 20 22001170'!J3+'חכל המעפילים 15  22005805'!J3+'ששת הימים מספר מונה 347462612'!J3+'שקד 47א מספר מונה 21003871'!J3+'שקד 17א מספר מונה 22002082'!J3+'קרן היסוד 1 מספר מונה 12512041'!J3+'קיבוץ גלויות 39 מספר מונה 22000'!J3+'קיבוץ גלויות 18 מספר מונה 22024'!J3+'עמידר מספר מונה 21023286'!J3+'ההגנה 10 מספר מונה 21023285'!J3+'עגנון 12 מספר מונה 21014900'!J3+'ספריה מספר מונה 14066205'!J3+'מרגוע מספר מונה 22000272'!J3+'לוחמי הגטאות מספר מונה 22023137'!J3+'המעפילים 17 מספר מונה 6181945'!J3+'1335 מספר מונה 22023890'!J3+'דוד בן גאון 1 מספר מונה 2200209'!J3+'בית הדר מספר מונה 23021393'!J3+'בית הדר מספר מונה 22000262'!J3+'בורוכוב מספר מונה 9072242'!J3+'אפרים שריר מספר מונה 17005041'!J3+'XA1314 מספר מונה 14008869'!J3+'AH4520 מספר מונה 22002147'!J3+'AH4300 מספר מונה 12590096'!J3+'AH4067 מספר מונה 12591343'!J3+'AH1920 מספר מונה 22005812'!J3+'AH1920 מספר מונה 21003404'!J3+'AH10 מספר מונה 8070601'!J3+'A23 מספר מונה 22000257'!J3+'3018 מספר מונה 22002061'!J3+'921 מספר מונה 1800679'!J3</f>
        <v>344.68899999999996</v>
      </c>
      <c r="K34">
        <f>'חכל השיקמה 7 22007172'!K3+'חכל המעפילים 20 22001170'!K3+'חכל המעפילים 15  22005805'!K3+'ששת הימים מספר מונה 347462612'!K3+'שקד 47א מספר מונה 21003871'!K3+'שקד 17א מספר מונה 22002082'!K3+'קרן היסוד 1 מספר מונה 12512041'!K3+'קיבוץ גלויות 39 מספר מונה 22000'!K3+'קיבוץ גלויות 18 מספר מונה 22024'!K3+'עמידר מספר מונה 21023286'!K3+'ההגנה 10 מספר מונה 21023285'!K3+'עגנון 12 מספר מונה 21014900'!K3+'ספריה מספר מונה 14066205'!K3+'מרגוע מספר מונה 22000272'!K3+'לוחמי הגטאות מספר מונה 22023137'!K3+'המעפילים 17 מספר מונה 6181945'!K3+'1335 מספר מונה 22023890'!K3+'דוד בן גאון 1 מספר מונה 2200209'!K3+'בית הדר מספר מונה 23021393'!K3+'בית הדר מספר מונה 22000262'!K3+'בורוכוב מספר מונה 9072242'!K3+'אפרים שריר מספר מונה 17005041'!K3+'XA1314 מספר מונה 14008869'!K3+'AH4520 מספר מונה 22002147'!K3+'AH4300 מספר מונה 12590096'!K3+'AH4067 מספר מונה 12591343'!K3+'AH1920 מספר מונה 22005812'!K3+'AH1920 מספר מונה 21003404'!K3+'AH10 מספר מונה 8070601'!K3+'A23 מספר מונה 22000257'!K3+'3018 מספר מונה 22002061'!K3+'921 מספר מונה 1800679'!K3</f>
        <v>425.61199999999991</v>
      </c>
      <c r="L34">
        <f>'חכל השיקמה 7 22007172'!L3+'חכל המעפילים 20 22001170'!L3+'חכל המעפילים 15  22005805'!L3+'ששת הימים מספר מונה 347462612'!L3+'שקד 47א מספר מונה 21003871'!L3+'שקד 17א מספר מונה 22002082'!L3+'קרן היסוד 1 מספר מונה 12512041'!L3+'קיבוץ גלויות 39 מספר מונה 22000'!L3+'קיבוץ גלויות 18 מספר מונה 22024'!L3+'עמידר מספר מונה 21023286'!L3+'ההגנה 10 מספר מונה 21023285'!L3+'עגנון 12 מספר מונה 21014900'!L3+'ספריה מספר מונה 14066205'!L3+'מרגוע מספר מונה 22000272'!L3+'לוחמי הגטאות מספר מונה 22023137'!L3+'המעפילים 17 מספר מונה 6181945'!L3+'1335 מספר מונה 22023890'!L3+'דוד בן גאון 1 מספר מונה 2200209'!L3+'בית הדר מספר מונה 23021393'!L3+'בית הדר מספר מונה 22000262'!L3+'בורוכוב מספר מונה 9072242'!L3+'אפרים שריר מספר מונה 17005041'!L3+'XA1314 מספר מונה 14008869'!L3+'AH4520 מספר מונה 22002147'!L3+'AH4300 מספר מונה 12590096'!L3+'AH4067 מספר מונה 12591343'!L3+'AH1920 מספר מונה 22005812'!L3+'AH1920 מספר מונה 21003404'!L3+'AH10 מספר מונה 8070601'!L3+'A23 מספר מונה 22000257'!L3+'3018 מספר מונה 22002061'!L3+'921 מספר מונה 1800679'!L3</f>
        <v>474.88600000000002</v>
      </c>
      <c r="M34">
        <f>'חכל השיקמה 7 22007172'!M3+'חכל המעפילים 20 22001170'!M3+'חכל המעפילים 15  22005805'!M3+'ששת הימים מספר מונה 347462612'!M3+'שקד 47א מספר מונה 21003871'!M3+'שקד 17א מספר מונה 22002082'!M3+'קרן היסוד 1 מספר מונה 12512041'!M3+'קיבוץ גלויות 39 מספר מונה 22000'!M3+'קיבוץ גלויות 18 מספר מונה 22024'!M3+'עמידר מספר מונה 21023286'!M3+'ההגנה 10 מספר מונה 21023285'!M3+'עגנון 12 מספר מונה 21014900'!M3+'ספריה מספר מונה 14066205'!M3+'מרגוע מספר מונה 22000272'!M3+'לוחמי הגטאות מספר מונה 22023137'!M3+'המעפילים 17 מספר מונה 6181945'!M3+'1335 מספר מונה 22023890'!M3+'דוד בן גאון 1 מספר מונה 2200209'!M3+'בית הדר מספר מונה 23021393'!M3+'בית הדר מספר מונה 22000262'!M3+'בורוכוב מספר מונה 9072242'!M3+'אפרים שריר מספר מונה 17005041'!M3+'XA1314 מספר מונה 14008869'!M3+'AH4520 מספר מונה 22002147'!M3+'AH4300 מספר מונה 12590096'!M3+'AH4067 מספר מונה 12591343'!M3+'AH1920 מספר מונה 22005812'!M3+'AH1920 מספר מונה 21003404'!M3+'AH10 מספר מונה 8070601'!M3+'A23 מספר מונה 22000257'!M3+'3018 מספר מונה 22002061'!M3+'921 מספר מונה 1800679'!M3</f>
        <v>496.4</v>
      </c>
      <c r="N34">
        <f>'חכל השיקמה 7 22007172'!N3+'חכל המעפילים 20 22001170'!N3+'חכל המעפילים 15  22005805'!N3+'ששת הימים מספר מונה 347462612'!N3+'שקד 47א מספר מונה 21003871'!N3+'שקד 17א מספר מונה 22002082'!N3+'קרן היסוד 1 מספר מונה 12512041'!N3+'קיבוץ גלויות 39 מספר מונה 22000'!N3+'קיבוץ גלויות 18 מספר מונה 22024'!N3+'עמידר מספר מונה 21023286'!N3+'ההגנה 10 מספר מונה 21023285'!N3+'עגנון 12 מספר מונה 21014900'!N3+'ספריה מספר מונה 14066205'!N3+'מרגוע מספר מונה 22000272'!N3+'לוחמי הגטאות מספר מונה 22023137'!N3+'המעפילים 17 מספר מונה 6181945'!N3+'1335 מספר מונה 22023890'!N3+'דוד בן גאון 1 מספר מונה 2200209'!N3+'בית הדר מספר מונה 23021393'!N3+'בית הדר מספר מונה 22000262'!N3+'בורוכוב מספר מונה 9072242'!N3+'אפרים שריר מספר מונה 17005041'!N3+'XA1314 מספר מונה 14008869'!N3+'AH4520 מספר מונה 22002147'!N3+'AH4300 מספר מונה 12590096'!N3+'AH4067 מספר מונה 12591343'!N3+'AH1920 מספר מונה 22005812'!N3+'AH1920 מספר מונה 21003404'!N3+'AH10 מספר מונה 8070601'!N3+'A23 מספר מונה 22000257'!N3+'3018 מספר מונה 22002061'!N3+'921 מספר מונה 1800679'!N3</f>
        <v>451.69000000000005</v>
      </c>
      <c r="O34">
        <f>'חכל השיקמה 7 22007172'!O3+'חכל המעפילים 20 22001170'!O3+'חכל המעפילים 15  22005805'!O3+'ששת הימים מספר מונה 347462612'!O3+'שקד 47א מספר מונה 21003871'!O3+'שקד 17א מספר מונה 22002082'!O3+'קרן היסוד 1 מספר מונה 12512041'!O3+'קיבוץ גלויות 39 מספר מונה 22000'!O3+'קיבוץ גלויות 18 מספר מונה 22024'!O3+'עמידר מספר מונה 21023286'!O3+'ההגנה 10 מספר מונה 21023285'!O3+'עגנון 12 מספר מונה 21014900'!O3+'ספריה מספר מונה 14066205'!O3+'מרגוע מספר מונה 22000272'!O3+'לוחמי הגטאות מספר מונה 22023137'!O3+'המעפילים 17 מספר מונה 6181945'!O3+'1335 מספר מונה 22023890'!O3+'דוד בן גאון 1 מספר מונה 2200209'!O3+'בית הדר מספר מונה 23021393'!O3+'בית הדר מספר מונה 22000262'!O3+'בורוכוב מספר מונה 9072242'!O3+'אפרים שריר מספר מונה 17005041'!O3+'XA1314 מספר מונה 14008869'!O3+'AH4520 מספר מונה 22002147'!O3+'AH4300 מספר מונה 12590096'!O3+'AH4067 מספר מונה 12591343'!O3+'AH1920 מספר מונה 22005812'!O3+'AH1920 מספר מונה 21003404'!O3+'AH10 מספר מונה 8070601'!O3+'A23 מספר מונה 22000257'!O3+'3018 מספר מונה 22002061'!O3+'921 מספר מונה 1800679'!O3</f>
        <v>409.387</v>
      </c>
      <c r="P34">
        <f>'חכל השיקמה 7 22007172'!P3+'חכל המעפילים 20 22001170'!P3+'חכל המעפילים 15  22005805'!P3+'ששת הימים מספר מונה 347462612'!P3+'שקד 47א מספר מונה 21003871'!P3+'שקד 17א מספר מונה 22002082'!P3+'קרן היסוד 1 מספר מונה 12512041'!P3+'קיבוץ גלויות 39 מספר מונה 22000'!P3+'קיבוץ גלויות 18 מספר מונה 22024'!P3+'עמידר מספר מונה 21023286'!P3+'ההגנה 10 מספר מונה 21023285'!P3+'עגנון 12 מספר מונה 21014900'!P3+'ספריה מספר מונה 14066205'!P3+'מרגוע מספר מונה 22000272'!P3+'לוחמי הגטאות מספר מונה 22023137'!P3+'המעפילים 17 מספר מונה 6181945'!P3+'1335 מספר מונה 22023890'!P3+'דוד בן גאון 1 מספר מונה 2200209'!P3+'בית הדר מספר מונה 23021393'!P3+'בית הדר מספר מונה 22000262'!P3+'בורוכוב מספר מונה 9072242'!P3+'אפרים שריר מספר מונה 17005041'!P3+'XA1314 מספר מונה 14008869'!P3+'AH4520 מספר מונה 22002147'!P3+'AH4300 מספר מונה 12590096'!P3+'AH4067 מספר מונה 12591343'!P3+'AH1920 מספר מונה 22005812'!P3+'AH1920 מספר מונה 21003404'!P3+'AH10 מספר מונה 8070601'!P3+'A23 מספר מונה 22000257'!P3+'3018 מספר מונה 22002061'!P3+'921 מספר מונה 1800679'!P3</f>
        <v>348.62899999999996</v>
      </c>
      <c r="Q34">
        <f>'חכל השיקמה 7 22007172'!Q3+'חכל המעפילים 20 22001170'!Q3+'חכל המעפילים 15  22005805'!Q3+'ששת הימים מספר מונה 347462612'!Q3+'שקד 47א מספר מונה 21003871'!Q3+'שקד 17א מספר מונה 22002082'!Q3+'קרן היסוד 1 מספר מונה 12512041'!Q3+'קיבוץ גלויות 39 מספר מונה 22000'!Q3+'קיבוץ גלויות 18 מספר מונה 22024'!Q3+'עמידר מספר מונה 21023286'!Q3+'ההגנה 10 מספר מונה 21023285'!Q3+'עגנון 12 מספר מונה 21014900'!Q3+'ספריה מספר מונה 14066205'!Q3+'מרגוע מספר מונה 22000272'!Q3+'לוחמי הגטאות מספר מונה 22023137'!Q3+'המעפילים 17 מספר מונה 6181945'!Q3+'1335 מספר מונה 22023890'!Q3+'דוד בן גאון 1 מספר מונה 2200209'!Q3+'בית הדר מספר מונה 23021393'!Q3+'בית הדר מספר מונה 22000262'!Q3+'בורוכוב מספר מונה 9072242'!Q3+'אפרים שריר מספר מונה 17005041'!Q3+'XA1314 מספר מונה 14008869'!Q3+'AH4520 מספר מונה 22002147'!Q3+'AH4300 מספר מונה 12590096'!Q3+'AH4067 מספר מונה 12591343'!Q3+'AH1920 מספר מונה 22005812'!Q3+'AH1920 מספר מונה 21003404'!Q3+'AH10 מספר מונה 8070601'!Q3+'A23 מספר מונה 22000257'!Q3+'3018 מספר מונה 22002061'!Q3+'921 מספר מונה 1800679'!Q3</f>
        <v>333.48900000000003</v>
      </c>
      <c r="R34">
        <f>'חכל השיקמה 7 22007172'!R3+'חכל המעפילים 20 22001170'!R3+'חכל המעפילים 15  22005805'!R3+'ששת הימים מספר מונה 347462612'!R3+'שקד 47א מספר מונה 21003871'!R3+'שקד 17א מספר מונה 22002082'!R3+'קרן היסוד 1 מספר מונה 12512041'!R3+'קיבוץ גלויות 39 מספר מונה 22000'!R3+'קיבוץ גלויות 18 מספר מונה 22024'!R3+'עמידר מספר מונה 21023286'!R3+'ההגנה 10 מספר מונה 21023285'!R3+'עגנון 12 מספר מונה 21014900'!R3+'ספריה מספר מונה 14066205'!R3+'מרגוע מספר מונה 22000272'!R3+'לוחמי הגטאות מספר מונה 22023137'!R3+'המעפילים 17 מספר מונה 6181945'!R3+'1335 מספר מונה 22023890'!R3+'דוד בן גאון 1 מספר מונה 2200209'!R3+'בית הדר מספר מונה 23021393'!R3+'בית הדר מספר מונה 22000262'!R3+'בורוכוב מספר מונה 9072242'!R3+'אפרים שריר מספר מונה 17005041'!R3+'XA1314 מספר מונה 14008869'!R3+'AH4520 מספר מונה 22002147'!R3+'AH4300 מספר מונה 12590096'!R3+'AH4067 מספר מונה 12591343'!R3+'AH1920 מספר מונה 22005812'!R3+'AH1920 מספר מונה 21003404'!R3+'AH10 מספר מונה 8070601'!R3+'A23 מספר מונה 22000257'!R3+'3018 מספר מונה 22002061'!R3+'921 מספר מונה 1800679'!R3</f>
        <v>432.20699999999999</v>
      </c>
      <c r="S34">
        <f>'חכל השיקמה 7 22007172'!S3+'חכל המעפילים 20 22001170'!S3+'חכל המעפילים 15  22005805'!S3+'ששת הימים מספר מונה 347462612'!S3+'שקד 47א מספר מונה 21003871'!S3+'שקד 17א מספר מונה 22002082'!S3+'קרן היסוד 1 מספר מונה 12512041'!S3+'קיבוץ גלויות 39 מספר מונה 22000'!S3+'קיבוץ גלויות 18 מספר מונה 22024'!S3+'עמידר מספר מונה 21023286'!S3+'ההגנה 10 מספר מונה 21023285'!S3+'עגנון 12 מספר מונה 21014900'!S3+'ספריה מספר מונה 14066205'!S3+'מרגוע מספר מונה 22000272'!S3+'לוחמי הגטאות מספר מונה 22023137'!S3+'המעפילים 17 מספר מונה 6181945'!S3+'1335 מספר מונה 22023890'!S3+'דוד בן גאון 1 מספר מונה 2200209'!S3+'בית הדר מספר מונה 23021393'!S3+'בית הדר מספר מונה 22000262'!S3+'בורוכוב מספר מונה 9072242'!S3+'אפרים שריר מספר מונה 17005041'!S3+'XA1314 מספר מונה 14008869'!S3+'AH4520 מספר מונה 22002147'!S3+'AH4300 מספר מונה 12590096'!S3+'AH4067 מספר מונה 12591343'!S3+'AH1920 מספר מונה 22005812'!S3+'AH1920 מספר מונה 21003404'!S3+'AH10 מספר מונה 8070601'!S3+'A23 מספר מונה 22000257'!S3+'3018 מספר מונה 22002061'!S3+'921 מספר מונה 1800679'!S3</f>
        <v>568.20299999999997</v>
      </c>
      <c r="T34">
        <f>'חכל השיקמה 7 22007172'!T3+'חכל המעפילים 20 22001170'!T3+'חכל המעפילים 15  22005805'!T3+'ששת הימים מספר מונה 347462612'!T3+'שקד 47א מספר מונה 21003871'!T3+'שקד 17א מספר מונה 22002082'!T3+'קרן היסוד 1 מספר מונה 12512041'!T3+'קיבוץ גלויות 39 מספר מונה 22000'!T3+'קיבוץ גלויות 18 מספר מונה 22024'!T3+'עמידר מספר מונה 21023286'!T3+'ההגנה 10 מספר מונה 21023285'!T3+'עגנון 12 מספר מונה 21014900'!T3+'ספריה מספר מונה 14066205'!T3+'מרגוע מספר מונה 22000272'!T3+'לוחמי הגטאות מספר מונה 22023137'!T3+'המעפילים 17 מספר מונה 6181945'!T3+'1335 מספר מונה 22023890'!T3+'דוד בן גאון 1 מספר מונה 2200209'!T3+'בית הדר מספר מונה 23021393'!T3+'בית הדר מספר מונה 22000262'!T3+'בורוכוב מספר מונה 9072242'!T3+'אפרים שריר מספר מונה 17005041'!T3+'XA1314 מספר מונה 14008869'!T3+'AH4520 מספר מונה 22002147'!T3+'AH4300 מספר מונה 12590096'!T3+'AH4067 מספר מונה 12591343'!T3+'AH1920 מספר מונה 22005812'!T3+'AH1920 מספר מונה 21003404'!T3+'AH10 מספר מונה 8070601'!T3+'A23 מספר מונה 22000257'!T3+'3018 מספר מונה 22002061'!T3+'921 מספר מונה 1800679'!T3</f>
        <v>568.8520000000002</v>
      </c>
      <c r="U34">
        <f>'חכל השיקמה 7 22007172'!U3+'חכל המעפילים 20 22001170'!U3+'חכל המעפילים 15  22005805'!U3+'ששת הימים מספר מונה 347462612'!U3+'שקד 47א מספר מונה 21003871'!U3+'שקד 17א מספר מונה 22002082'!U3+'קרן היסוד 1 מספר מונה 12512041'!U3+'קיבוץ גלויות 39 מספר מונה 22000'!U3+'קיבוץ גלויות 18 מספר מונה 22024'!U3+'עמידר מספר מונה 21023286'!U3+'ההגנה 10 מספר מונה 21023285'!U3+'עגנון 12 מספר מונה 21014900'!U3+'ספריה מספר מונה 14066205'!U3+'מרגוע מספר מונה 22000272'!U3+'לוחמי הגטאות מספר מונה 22023137'!U3+'המעפילים 17 מספר מונה 6181945'!U3+'1335 מספר מונה 22023890'!U3+'דוד בן גאון 1 מספר מונה 2200209'!U3+'בית הדר מספר מונה 23021393'!U3+'בית הדר מספר מונה 22000262'!U3+'בורוכוב מספר מונה 9072242'!U3+'אפרים שריר מספר מונה 17005041'!U3+'XA1314 מספר מונה 14008869'!U3+'AH4520 מספר מונה 22002147'!U3+'AH4300 מספר מונה 12590096'!U3+'AH4067 מספר מונה 12591343'!U3+'AH1920 מספר מונה 22005812'!U3+'AH1920 מספר מונה 21003404'!U3+'AH10 מספר מונה 8070601'!U3+'A23 מספר מונה 22000257'!U3+'3018 מספר מונה 22002061'!U3+'921 מספר מונה 1800679'!U3</f>
        <v>495.24</v>
      </c>
      <c r="V34">
        <f>'חכל השיקמה 7 22007172'!V3+'חכל המעפילים 20 22001170'!V3+'חכל המעפילים 15  22005805'!V3+'ששת הימים מספר מונה 347462612'!V3+'שקד 47א מספר מונה 21003871'!V3+'שקד 17א מספר מונה 22002082'!V3+'קרן היסוד 1 מספר מונה 12512041'!V3+'קיבוץ גלויות 39 מספר מונה 22000'!V3+'קיבוץ גלויות 18 מספר מונה 22024'!V3+'עמידר מספר מונה 21023286'!V3+'ההגנה 10 מספר מונה 21023285'!V3+'עגנון 12 מספר מונה 21014900'!V3+'ספריה מספר מונה 14066205'!V3+'מרגוע מספר מונה 22000272'!V3+'לוחמי הגטאות מספר מונה 22023137'!V3+'המעפילים 17 מספר מונה 6181945'!V3+'1335 מספר מונה 22023890'!V3+'דוד בן גאון 1 מספר מונה 2200209'!V3+'בית הדר מספר מונה 23021393'!V3+'בית הדר מספר מונה 22000262'!V3+'בורוכוב מספר מונה 9072242'!V3+'אפרים שריר מספר מונה 17005041'!V3+'XA1314 מספר מונה 14008869'!V3+'AH4520 מספר מונה 22002147'!V3+'AH4300 מספר מונה 12590096'!V3+'AH4067 מספר מונה 12591343'!V3+'AH1920 מספר מונה 22005812'!V3+'AH1920 מספר מונה 21003404'!V3+'AH10 מספר מונה 8070601'!V3+'A23 מספר מונה 22000257'!V3+'3018 מספר מונה 22002061'!V3+'921 מספר מונה 1800679'!V3</f>
        <v>478.53999999999991</v>
      </c>
      <c r="W34">
        <f>'חכל השיקמה 7 22007172'!W3+'חכל המעפילים 20 22001170'!W3+'חכל המעפילים 15  22005805'!W3+'ששת הימים מספר מונה 347462612'!W3+'שקד 47א מספר מונה 21003871'!W3+'שקד 17א מספר מונה 22002082'!W3+'קרן היסוד 1 מספר מונה 12512041'!W3+'קיבוץ גלויות 39 מספר מונה 22000'!W3+'קיבוץ גלויות 18 מספר מונה 22024'!W3+'עמידר מספר מונה 21023286'!W3+'ההגנה 10 מספר מונה 21023285'!W3+'עגנון 12 מספר מונה 21014900'!W3+'ספריה מספר מונה 14066205'!W3+'מרגוע מספר מונה 22000272'!W3+'לוחמי הגטאות מספר מונה 22023137'!W3+'המעפילים 17 מספר מונה 6181945'!W3+'1335 מספר מונה 22023890'!W3+'דוד בן גאון 1 מספר מונה 2200209'!W3+'בית הדר מספר מונה 23021393'!W3+'בית הדר מספר מונה 22000262'!W3+'בורוכוב מספר מונה 9072242'!W3+'אפרים שריר מספר מונה 17005041'!W3+'XA1314 מספר מונה 14008869'!W3+'AH4520 מספר מונה 22002147'!W3+'AH4300 מספר מונה 12590096'!W3+'AH4067 מספר מונה 12591343'!W3+'AH1920 מספר מונה 22005812'!W3+'AH1920 מספר מונה 21003404'!W3+'AH10 מספר מונה 8070601'!W3+'A23 מספר מונה 22000257'!W3+'3018 מספר מונה 22002061'!W3+'921 מספר מונה 1800679'!W3</f>
        <v>380.23</v>
      </c>
      <c r="X34">
        <f>'חכל השיקמה 7 22007172'!X3+'חכל המעפילים 20 22001170'!X3+'חכל המעפילים 15  22005805'!X3+'ששת הימים מספר מונה 347462612'!X3+'שקד 47א מספר מונה 21003871'!X3+'שקד 17א מספר מונה 22002082'!X3+'קרן היסוד 1 מספר מונה 12512041'!X3+'קיבוץ גלויות 39 מספר מונה 22000'!X3+'קיבוץ גלויות 18 מספר מונה 22024'!X3+'עמידר מספר מונה 21023286'!X3+'ההגנה 10 מספר מונה 21023285'!X3+'עגנון 12 מספר מונה 21014900'!X3+'ספריה מספר מונה 14066205'!X3+'מרגוע מספר מונה 22000272'!X3+'לוחמי הגטאות מספר מונה 22023137'!X3+'המעפילים 17 מספר מונה 6181945'!X3+'1335 מספר מונה 22023890'!X3+'דוד בן גאון 1 מספר מונה 2200209'!X3+'בית הדר מספר מונה 23021393'!X3+'בית הדר מספר מונה 22000262'!X3+'בורוכוב מספר מונה 9072242'!X3+'אפרים שריר מספר מונה 17005041'!X3+'XA1314 מספר מונה 14008869'!X3+'AH4520 מספר מונה 22002147'!X3+'AH4300 מספר מונה 12590096'!X3+'AH4067 מספר מונה 12591343'!X3+'AH1920 מספר מונה 22005812'!X3+'AH1920 מספר מונה 21003404'!X3+'AH10 מספר מונה 8070601'!X3+'A23 מספר מונה 22000257'!X3+'3018 מספר מונה 22002061'!X3+'921 מספר מונה 1800679'!X3</f>
        <v>377.49399999999997</v>
      </c>
      <c r="Y34">
        <f>'חכל השיקמה 7 22007172'!Y3+'חכל המעפילים 20 22001170'!Y3+'חכל המעפילים 15  22005805'!Y3+'ששת הימים מספר מונה 347462612'!Y3+'שקד 47א מספר מונה 21003871'!Y3+'שקד 17א מספר מונה 22002082'!Y3+'קרן היסוד 1 מספר מונה 12512041'!Y3+'קיבוץ גלויות 39 מספר מונה 22000'!Y3+'קיבוץ גלויות 18 מספר מונה 22024'!Y3+'עמידר מספר מונה 21023286'!Y3+'ההגנה 10 מספר מונה 21023285'!Y3+'עגנון 12 מספר מונה 21014900'!Y3+'ספריה מספר מונה 14066205'!Y3+'מרגוע מספר מונה 22000272'!Y3+'לוחמי הגטאות מספר מונה 22023137'!Y3+'המעפילים 17 מספר מונה 6181945'!Y3+'1335 מספר מונה 22023890'!Y3+'דוד בן גאון 1 מספר מונה 2200209'!Y3+'בית הדר מספר מונה 23021393'!Y3+'בית הדר מספר מונה 22000262'!Y3+'בורוכוב מספר מונה 9072242'!Y3+'אפרים שריר מספר מונה 17005041'!Y3+'XA1314 מספר מונה 14008869'!Y3+'AH4520 מספר מונה 22002147'!Y3+'AH4300 מספר מונה 12590096'!Y3+'AH4067 מספר מונה 12591343'!Y3+'AH1920 מספר מונה 22005812'!Y3+'AH1920 מספר מונה 21003404'!Y3+'AH10 מספר מונה 8070601'!Y3+'A23 מספר מונה 22000257'!Y3+'3018 מספר מונה 22002061'!Y3+'921 מספר מונה 1800679'!Y3</f>
        <v>296.11500000000007</v>
      </c>
      <c r="Z34" s="22">
        <f t="shared" si="0"/>
        <v>8680.768</v>
      </c>
    </row>
    <row r="35" spans="1:26" x14ac:dyDescent="0.45">
      <c r="A35" s="33">
        <v>44928</v>
      </c>
      <c r="B35">
        <f>'חכל השיקמה 7 22007172'!B4+'חכל המעפילים 20 22001170'!B4+'חכל המעפילים 15  22005805'!B4+'ששת הימים מספר מונה 347462612'!B4+'שקד 47א מספר מונה 21003871'!B4+'שקד 17א מספר מונה 22002082'!B4+'קרן היסוד 1 מספר מונה 12512041'!B4+'קיבוץ גלויות 39 מספר מונה 22000'!B4+'קיבוץ גלויות 18 מספר מונה 22024'!B4+'עמידר מספר מונה 21023286'!B4+'ההגנה 10 מספר מונה 21023285'!B4+'עגנון 12 מספר מונה 21014900'!B4+'ספריה מספר מונה 14066205'!B4+'מרגוע מספר מונה 22000272'!B4+'לוחמי הגטאות מספר מונה 22023137'!B4+'המעפילים 17 מספר מונה 6181945'!B4+'1335 מספר מונה 22023890'!B4+'דוד בן גאון 1 מספר מונה 2200209'!B4+'בית הדר מספר מונה 23021393'!B4+'בית הדר מספר מונה 22000262'!B4+'בורוכוב מספר מונה 9072242'!B4+'אפרים שריר מספר מונה 17005041'!B4+'XA1314 מספר מונה 14008869'!B4+'AH4520 מספר מונה 22002147'!B4+'AH4300 מספר מונה 12590096'!B4+'AH4067 מספר מונה 12591343'!B4+'AH1920 מספר מונה 22005812'!B4+'AH1920 מספר מונה 21003404'!B4+'AH10 מספר מונה 8070601'!B4+'A23 מספר מונה 22000257'!B4+'3018 מספר מונה 22002061'!B4+'921 מספר מונה 1800679'!B4</f>
        <v>268.89299999999997</v>
      </c>
      <c r="C35">
        <f>'חכל השיקמה 7 22007172'!C4+'חכל המעפילים 20 22001170'!C4+'חכל המעפילים 15  22005805'!C4+'ששת הימים מספר מונה 347462612'!C4+'שקד 47א מספר מונה 21003871'!C4+'שקד 17א מספר מונה 22002082'!C4+'קרן היסוד 1 מספר מונה 12512041'!C4+'קיבוץ גלויות 39 מספר מונה 22000'!C4+'קיבוץ גלויות 18 מספר מונה 22024'!C4+'עמידר מספר מונה 21023286'!C4+'ההגנה 10 מספר מונה 21023285'!C4+'עגנון 12 מספר מונה 21014900'!C4+'ספריה מספר מונה 14066205'!C4+'מרגוע מספר מונה 22000272'!C4+'לוחמי הגטאות מספר מונה 22023137'!C4+'המעפילים 17 מספר מונה 6181945'!C4+'1335 מספר מונה 22023890'!C4+'דוד בן גאון 1 מספר מונה 2200209'!C4+'בית הדר מספר מונה 23021393'!C4+'בית הדר מספר מונה 22000262'!C4+'בורוכוב מספר מונה 9072242'!C4+'אפרים שריר מספר מונה 17005041'!C4+'XA1314 מספר מונה 14008869'!C4+'AH4520 מספר מונה 22002147'!C4+'AH4300 מספר מונה 12590096'!C4+'AH4067 מספר מונה 12591343'!C4+'AH1920 מספר מונה 22005812'!C4+'AH1920 מספר מונה 21003404'!C4+'AH10 מספר מונה 8070601'!C4+'A23 מספר מונה 22000257'!C4+'3018 מספר מונה 22002061'!C4+'921 מספר מונה 1800679'!C4</f>
        <v>219.97899999999998</v>
      </c>
      <c r="D35">
        <f>'חכל השיקמה 7 22007172'!D4+'חכל המעפילים 20 22001170'!D4+'חכל המעפילים 15  22005805'!D4+'ששת הימים מספר מונה 347462612'!D4+'שקד 47א מספר מונה 21003871'!D4+'שקד 17א מספר מונה 22002082'!D4+'קרן היסוד 1 מספר מונה 12512041'!D4+'קיבוץ גלויות 39 מספר מונה 22000'!D4+'קיבוץ גלויות 18 מספר מונה 22024'!D4+'עמידר מספר מונה 21023286'!D4+'ההגנה 10 מספר מונה 21023285'!D4+'עגנון 12 מספר מונה 21014900'!D4+'ספריה מספר מונה 14066205'!D4+'מרגוע מספר מונה 22000272'!D4+'לוחמי הגטאות מספר מונה 22023137'!D4+'המעפילים 17 מספר מונה 6181945'!D4+'1335 מספר מונה 22023890'!D4+'דוד בן גאון 1 מספר מונה 2200209'!D4+'בית הדר מספר מונה 23021393'!D4+'בית הדר מספר מונה 22000262'!D4+'בורוכוב מספר מונה 9072242'!D4+'אפרים שריר מספר מונה 17005041'!D4+'XA1314 מספר מונה 14008869'!D4+'AH4520 מספר מונה 22002147'!D4+'AH4300 מספר מונה 12590096'!D4+'AH4067 מספר מונה 12591343'!D4+'AH1920 מספר מונה 22005812'!D4+'AH1920 מספר מונה 21003404'!D4+'AH10 מספר מונה 8070601'!D4+'A23 מספר מונה 22000257'!D4+'3018 מספר מונה 22002061'!D4+'921 מספר מונה 1800679'!D4</f>
        <v>205.90799999999999</v>
      </c>
      <c r="E35">
        <f>'חכל השיקמה 7 22007172'!E4+'חכל המעפילים 20 22001170'!E4+'חכל המעפילים 15  22005805'!E4+'ששת הימים מספר מונה 347462612'!E4+'שקד 47א מספר מונה 21003871'!E4+'שקד 17א מספר מונה 22002082'!E4+'קרן היסוד 1 מספר מונה 12512041'!E4+'קיבוץ גלויות 39 מספר מונה 22000'!E4+'קיבוץ גלויות 18 מספר מונה 22024'!E4+'עמידר מספר מונה 21023286'!E4+'ההגנה 10 מספר מונה 21023285'!E4+'עגנון 12 מספר מונה 21014900'!E4+'ספריה מספר מונה 14066205'!E4+'מרגוע מספר מונה 22000272'!E4+'לוחמי הגטאות מספר מונה 22023137'!E4+'המעפילים 17 מספר מונה 6181945'!E4+'1335 מספר מונה 22023890'!E4+'דוד בן גאון 1 מספר מונה 2200209'!E4+'בית הדר מספר מונה 23021393'!E4+'בית הדר מספר מונה 22000262'!E4+'בורוכוב מספר מונה 9072242'!E4+'אפרים שריר מספר מונה 17005041'!E4+'XA1314 מספר מונה 14008869'!E4+'AH4520 מספר מונה 22002147'!E4+'AH4300 מספר מונה 12590096'!E4+'AH4067 מספר מונה 12591343'!E4+'AH1920 מספר מונה 22005812'!E4+'AH1920 מספר מונה 21003404'!E4+'AH10 מספר מונה 8070601'!E4+'A23 מספר מונה 22000257'!E4+'3018 מספר מונה 22002061'!E4+'921 מספר מונה 1800679'!E4</f>
        <v>199.15</v>
      </c>
      <c r="F35">
        <f>'חכל השיקמה 7 22007172'!F4+'חכל המעפילים 20 22001170'!F4+'חכל המעפילים 15  22005805'!F4+'ששת הימים מספר מונה 347462612'!F4+'שקד 47א מספר מונה 21003871'!F4+'שקד 17א מספר מונה 22002082'!F4+'קרן היסוד 1 מספר מונה 12512041'!F4+'קיבוץ גלויות 39 מספר מונה 22000'!F4+'קיבוץ גלויות 18 מספר מונה 22024'!F4+'עמידר מספר מונה 21023286'!F4+'ההגנה 10 מספר מונה 21023285'!F4+'עגנון 12 מספר מונה 21014900'!F4+'ספריה מספר מונה 14066205'!F4+'מרגוע מספר מונה 22000272'!F4+'לוחמי הגטאות מספר מונה 22023137'!F4+'המעפילים 17 מספר מונה 6181945'!F4+'1335 מספר מונה 22023890'!F4+'דוד בן גאון 1 מספר מונה 2200209'!F4+'בית הדר מספר מונה 23021393'!F4+'בית הדר מספר מונה 22000262'!F4+'בורוכוב מספר מונה 9072242'!F4+'אפרים שריר מספר מונה 17005041'!F4+'XA1314 מספר מונה 14008869'!F4+'AH4520 מספר מונה 22002147'!F4+'AH4300 מספר מונה 12590096'!F4+'AH4067 מספר מונה 12591343'!F4+'AH1920 מספר מונה 22005812'!F4+'AH1920 מספר מונה 21003404'!F4+'AH10 מספר מונה 8070601'!F4+'A23 מספר מונה 22000257'!F4+'3018 מספר מונה 22002061'!F4+'921 מספר מונה 1800679'!F4</f>
        <v>191.68700000000001</v>
      </c>
      <c r="G35">
        <f>'חכל השיקמה 7 22007172'!G4+'חכל המעפילים 20 22001170'!G4+'חכל המעפילים 15  22005805'!G4+'ששת הימים מספר מונה 347462612'!G4+'שקד 47א מספר מונה 21003871'!G4+'שקד 17א מספר מונה 22002082'!G4+'קרן היסוד 1 מספר מונה 12512041'!G4+'קיבוץ גלויות 39 מספר מונה 22000'!G4+'קיבוץ גלויות 18 מספר מונה 22024'!G4+'עמידר מספר מונה 21023286'!G4+'ההגנה 10 מספר מונה 21023285'!G4+'עגנון 12 מספר מונה 21014900'!G4+'ספריה מספר מונה 14066205'!G4+'מרגוע מספר מונה 22000272'!G4+'לוחמי הגטאות מספר מונה 22023137'!G4+'המעפילים 17 מספר מונה 6181945'!G4+'1335 מספר מונה 22023890'!G4+'דוד בן גאון 1 מספר מונה 2200209'!G4+'בית הדר מספר מונה 23021393'!G4+'בית הדר מספר מונה 22000262'!G4+'בורוכוב מספר מונה 9072242'!G4+'אפרים שריר מספר מונה 17005041'!G4+'XA1314 מספר מונה 14008869'!G4+'AH4520 מספר מונה 22002147'!G4+'AH4300 מספר מונה 12590096'!G4+'AH4067 מספר מונה 12591343'!G4+'AH1920 מספר מונה 22005812'!G4+'AH1920 מספר מונה 21003404'!G4+'AH10 מספר מונה 8070601'!G4+'A23 מספר מונה 22000257'!G4+'3018 מספר מונה 22002061'!G4+'921 מספר מונה 1800679'!G4</f>
        <v>211.93199999999999</v>
      </c>
      <c r="H35">
        <f>'חכל השיקמה 7 22007172'!H4+'חכל המעפילים 20 22001170'!H4+'חכל המעפילים 15  22005805'!H4+'ששת הימים מספר מונה 347462612'!H4+'שקד 47א מספר מונה 21003871'!H4+'שקד 17א מספר מונה 22002082'!H4+'קרן היסוד 1 מספר מונה 12512041'!H4+'קיבוץ גלויות 39 מספר מונה 22000'!H4+'קיבוץ גלויות 18 מספר מונה 22024'!H4+'עמידר מספר מונה 21023286'!H4+'ההגנה 10 מספר מונה 21023285'!H4+'עגנון 12 מספר מונה 21014900'!H4+'ספריה מספר מונה 14066205'!H4+'מרגוע מספר מונה 22000272'!H4+'לוחמי הגטאות מספר מונה 22023137'!H4+'המעפילים 17 מספר מונה 6181945'!H4+'1335 מספר מונה 22023890'!H4+'דוד בן גאון 1 מספר מונה 2200209'!H4+'בית הדר מספר מונה 23021393'!H4+'בית הדר מספר מונה 22000262'!H4+'בורוכוב מספר מונה 9072242'!H4+'אפרים שריר מספר מונה 17005041'!H4+'XA1314 מספר מונה 14008869'!H4+'AH4520 מספר מונה 22002147'!H4+'AH4300 מספר מונה 12590096'!H4+'AH4067 מספר מונה 12591343'!H4+'AH1920 מספר מונה 22005812'!H4+'AH1920 מספר מונה 21003404'!H4+'AH10 מספר מונה 8070601'!H4+'A23 מספר מונה 22000257'!H4+'3018 מספר מונה 22002061'!H4+'921 מספר מונה 1800679'!H4</f>
        <v>257.20300000000003</v>
      </c>
      <c r="I35">
        <f>'חכל השיקמה 7 22007172'!I4+'חכל המעפילים 20 22001170'!I4+'חכל המעפילים 15  22005805'!I4+'ששת הימים מספר מונה 347462612'!I4+'שקד 47א מספר מונה 21003871'!I4+'שקד 17א מספר מונה 22002082'!I4+'קרן היסוד 1 מספר מונה 12512041'!I4+'קיבוץ גלויות 39 מספר מונה 22000'!I4+'קיבוץ גלויות 18 מספר מונה 22024'!I4+'עמידר מספר מונה 21023286'!I4+'ההגנה 10 מספר מונה 21023285'!I4+'עגנון 12 מספר מונה 21014900'!I4+'ספריה מספר מונה 14066205'!I4+'מרגוע מספר מונה 22000272'!I4+'לוחמי הגטאות מספר מונה 22023137'!I4+'המעפילים 17 מספר מונה 6181945'!I4+'1335 מספר מונה 22023890'!I4+'דוד בן גאון 1 מספר מונה 2200209'!I4+'בית הדר מספר מונה 23021393'!I4+'בית הדר מספר מונה 22000262'!I4+'בורוכוב מספר מונה 9072242'!I4+'אפרים שריר מספר מונה 17005041'!I4+'XA1314 מספר מונה 14008869'!I4+'AH4520 מספר מונה 22002147'!I4+'AH4300 מספר מונה 12590096'!I4+'AH4067 מספר מונה 12591343'!I4+'AH1920 מספר מונה 22005812'!I4+'AH1920 מספר מונה 21003404'!I4+'AH10 מספר מונה 8070601'!I4+'A23 מספר מונה 22000257'!I4+'3018 מספר מונה 22002061'!I4+'921 מספר מונה 1800679'!I4</f>
        <v>277.68200000000002</v>
      </c>
      <c r="J35">
        <f>'חכל השיקמה 7 22007172'!J4+'חכל המעפילים 20 22001170'!J4+'חכל המעפילים 15  22005805'!J4+'ששת הימים מספר מונה 347462612'!J4+'שקד 47א מספר מונה 21003871'!J4+'שקד 17א מספר מונה 22002082'!J4+'קרן היסוד 1 מספר מונה 12512041'!J4+'קיבוץ גלויות 39 מספר מונה 22000'!J4+'קיבוץ גלויות 18 מספר מונה 22024'!J4+'עמידר מספר מונה 21023286'!J4+'ההגנה 10 מספר מונה 21023285'!J4+'עגנון 12 מספר מונה 21014900'!J4+'ספריה מספר מונה 14066205'!J4+'מרגוע מספר מונה 22000272'!J4+'לוחמי הגטאות מספר מונה 22023137'!J4+'המעפילים 17 מספר מונה 6181945'!J4+'1335 מספר מונה 22023890'!J4+'דוד בן גאון 1 מספר מונה 2200209'!J4+'בית הדר מספר מונה 23021393'!J4+'בית הדר מספר מונה 22000262'!J4+'בורוכוב מספר מונה 9072242'!J4+'אפרים שריר מספר מונה 17005041'!J4+'XA1314 מספר מונה 14008869'!J4+'AH4520 מספר מונה 22002147'!J4+'AH4300 מספר מונה 12590096'!J4+'AH4067 מספר מונה 12591343'!J4+'AH1920 מספר מונה 22005812'!J4+'AH1920 מספר מונה 21003404'!J4+'AH10 מספר מונה 8070601'!J4+'A23 מספר מונה 22000257'!J4+'3018 מספר מונה 22002061'!J4+'921 מספר מונה 1800679'!J4</f>
        <v>357.95999999999992</v>
      </c>
      <c r="K35">
        <f>'חכל השיקמה 7 22007172'!K4+'חכל המעפילים 20 22001170'!K4+'חכל המעפילים 15  22005805'!K4+'ששת הימים מספר מונה 347462612'!K4+'שקד 47א מספר מונה 21003871'!K4+'שקד 17א מספר מונה 22002082'!K4+'קרן היסוד 1 מספר מונה 12512041'!K4+'קיבוץ גלויות 39 מספר מונה 22000'!K4+'קיבוץ גלויות 18 מספר מונה 22024'!K4+'עמידר מספר מונה 21023286'!K4+'ההגנה 10 מספר מונה 21023285'!K4+'עגנון 12 מספר מונה 21014900'!K4+'ספריה מספר מונה 14066205'!K4+'מרגוע מספר מונה 22000272'!K4+'לוחמי הגטאות מספר מונה 22023137'!K4+'המעפילים 17 מספר מונה 6181945'!K4+'1335 מספר מונה 22023890'!K4+'דוד בן גאון 1 מספר מונה 2200209'!K4+'בית הדר מספר מונה 23021393'!K4+'בית הדר מספר מונה 22000262'!K4+'בורוכוב מספר מונה 9072242'!K4+'אפרים שריר מספר מונה 17005041'!K4+'XA1314 מספר מונה 14008869'!K4+'AH4520 מספר מונה 22002147'!K4+'AH4300 מספר מונה 12590096'!K4+'AH4067 מספר מונה 12591343'!K4+'AH1920 מספר מונה 22005812'!K4+'AH1920 מספר מונה 21003404'!K4+'AH10 מספר מונה 8070601'!K4+'A23 מספר מונה 22000257'!K4+'3018 מספר מונה 22002061'!K4+'921 מספר מונה 1800679'!K4</f>
        <v>471.35800000000006</v>
      </c>
      <c r="L35">
        <f>'חכל השיקמה 7 22007172'!L4+'חכל המעפילים 20 22001170'!L4+'חכל המעפילים 15  22005805'!L4+'ששת הימים מספר מונה 347462612'!L4+'שקד 47א מספר מונה 21003871'!L4+'שקד 17א מספר מונה 22002082'!L4+'קרן היסוד 1 מספר מונה 12512041'!L4+'קיבוץ גלויות 39 מספר מונה 22000'!L4+'קיבוץ גלויות 18 מספר מונה 22024'!L4+'עמידר מספר מונה 21023286'!L4+'ההגנה 10 מספר מונה 21023285'!L4+'עגנון 12 מספר מונה 21014900'!L4+'ספריה מספר מונה 14066205'!L4+'מרגוע מספר מונה 22000272'!L4+'לוחמי הגטאות מספר מונה 22023137'!L4+'המעפילים 17 מספר מונה 6181945'!L4+'1335 מספר מונה 22023890'!L4+'דוד בן גאון 1 מספר מונה 2200209'!L4+'בית הדר מספר מונה 23021393'!L4+'בית הדר מספר מונה 22000262'!L4+'בורוכוב מספר מונה 9072242'!L4+'אפרים שריר מספר מונה 17005041'!L4+'XA1314 מספר מונה 14008869'!L4+'AH4520 מספר מונה 22002147'!L4+'AH4300 מספר מונה 12590096'!L4+'AH4067 מספר מונה 12591343'!L4+'AH1920 מספר מונה 22005812'!L4+'AH1920 מספר מונה 21003404'!L4+'AH10 מספר מונה 8070601'!L4+'A23 מספר מונה 22000257'!L4+'3018 מספר מונה 22002061'!L4+'921 מספר מונה 1800679'!L4</f>
        <v>511.89299999999992</v>
      </c>
      <c r="M35">
        <f>'חכל השיקמה 7 22007172'!M4+'חכל המעפילים 20 22001170'!M4+'חכל המעפילים 15  22005805'!M4+'ששת הימים מספר מונה 347462612'!M4+'שקד 47א מספר מונה 21003871'!M4+'שקד 17א מספר מונה 22002082'!M4+'קרן היסוד 1 מספר מונה 12512041'!M4+'קיבוץ גלויות 39 מספר מונה 22000'!M4+'קיבוץ גלויות 18 מספר מונה 22024'!M4+'עמידר מספר מונה 21023286'!M4+'ההגנה 10 מספר מונה 21023285'!M4+'עגנון 12 מספר מונה 21014900'!M4+'ספריה מספר מונה 14066205'!M4+'מרגוע מספר מונה 22000272'!M4+'לוחמי הגטאות מספר מונה 22023137'!M4+'המעפילים 17 מספר מונה 6181945'!M4+'1335 מספר מונה 22023890'!M4+'דוד בן גאון 1 מספר מונה 2200209'!M4+'בית הדר מספר מונה 23021393'!M4+'בית הדר מספר מונה 22000262'!M4+'בורוכוב מספר מונה 9072242'!M4+'אפרים שריר מספר מונה 17005041'!M4+'XA1314 מספר מונה 14008869'!M4+'AH4520 מספר מונה 22002147'!M4+'AH4300 מספר מונה 12590096'!M4+'AH4067 מספר מונה 12591343'!M4+'AH1920 מספר מונה 22005812'!M4+'AH1920 מספר מונה 21003404'!M4+'AH10 מספר מונה 8070601'!M4+'A23 מספר מונה 22000257'!M4+'3018 מספר מונה 22002061'!M4+'921 מספר מונה 1800679'!M4</f>
        <v>505.20899999999989</v>
      </c>
      <c r="N35">
        <f>'חכל השיקמה 7 22007172'!N4+'חכל המעפילים 20 22001170'!N4+'חכל המעפילים 15  22005805'!N4+'ששת הימים מספר מונה 347462612'!N4+'שקד 47א מספר מונה 21003871'!N4+'שקד 17א מספר מונה 22002082'!N4+'קרן היסוד 1 מספר מונה 12512041'!N4+'קיבוץ גלויות 39 מספר מונה 22000'!N4+'קיבוץ גלויות 18 מספר מונה 22024'!N4+'עמידר מספר מונה 21023286'!N4+'ההגנה 10 מספר מונה 21023285'!N4+'עגנון 12 מספר מונה 21014900'!N4+'ספריה מספר מונה 14066205'!N4+'מרגוע מספר מונה 22000272'!N4+'לוחמי הגטאות מספר מונה 22023137'!N4+'המעפילים 17 מספר מונה 6181945'!N4+'1335 מספר מונה 22023890'!N4+'דוד בן גאון 1 מספר מונה 2200209'!N4+'בית הדר מספר מונה 23021393'!N4+'בית הדר מספר מונה 22000262'!N4+'בורוכוב מספר מונה 9072242'!N4+'אפרים שריר מספר מונה 17005041'!N4+'XA1314 מספר מונה 14008869'!N4+'AH4520 מספר מונה 22002147'!N4+'AH4300 מספר מונה 12590096'!N4+'AH4067 מספר מונה 12591343'!N4+'AH1920 מספר מונה 22005812'!N4+'AH1920 מספר מונה 21003404'!N4+'AH10 מספר מונה 8070601'!N4+'A23 מספר מונה 22000257'!N4+'3018 מספר מונה 22002061'!N4+'921 מספר מונה 1800679'!N4</f>
        <v>428.55899999999997</v>
      </c>
      <c r="O35">
        <f>'חכל השיקמה 7 22007172'!O4+'חכל המעפילים 20 22001170'!O4+'חכל המעפילים 15  22005805'!O4+'ששת הימים מספר מונה 347462612'!O4+'שקד 47א מספר מונה 21003871'!O4+'שקד 17א מספר מונה 22002082'!O4+'קרן היסוד 1 מספר מונה 12512041'!O4+'קיבוץ גלויות 39 מספר מונה 22000'!O4+'קיבוץ גלויות 18 מספר מונה 22024'!O4+'עמידר מספר מונה 21023286'!O4+'ההגנה 10 מספר מונה 21023285'!O4+'עגנון 12 מספר מונה 21014900'!O4+'ספריה מספר מונה 14066205'!O4+'מרגוע מספר מונה 22000272'!O4+'לוחמי הגטאות מספר מונה 22023137'!O4+'המעפילים 17 מספר מונה 6181945'!O4+'1335 מספר מונה 22023890'!O4+'דוד בן גאון 1 מספר מונה 2200209'!O4+'בית הדר מספר מונה 23021393'!O4+'בית הדר מספר מונה 22000262'!O4+'בורוכוב מספר מונה 9072242'!O4+'אפרים שריר מספר מונה 17005041'!O4+'XA1314 מספר מונה 14008869'!O4+'AH4520 מספר מונה 22002147'!O4+'AH4300 מספר מונה 12590096'!O4+'AH4067 מספר מונה 12591343'!O4+'AH1920 מספר מונה 22005812'!O4+'AH1920 מספר מונה 21003404'!O4+'AH10 מספר מונה 8070601'!O4+'A23 מספר מונה 22000257'!O4+'3018 מספר מונה 22002061'!O4+'921 מספר מונה 1800679'!O4</f>
        <v>395.55500000000006</v>
      </c>
      <c r="P35">
        <f>'חכל השיקמה 7 22007172'!P4+'חכל המעפילים 20 22001170'!P4+'חכל המעפילים 15  22005805'!P4+'ששת הימים מספר מונה 347462612'!P4+'שקד 47א מספר מונה 21003871'!P4+'שקד 17א מספר מונה 22002082'!P4+'קרן היסוד 1 מספר מונה 12512041'!P4+'קיבוץ גלויות 39 מספר מונה 22000'!P4+'קיבוץ גלויות 18 מספר מונה 22024'!P4+'עמידר מספר מונה 21023286'!P4+'ההגנה 10 מספר מונה 21023285'!P4+'עגנון 12 מספר מונה 21014900'!P4+'ספריה מספר מונה 14066205'!P4+'מרגוע מספר מונה 22000272'!P4+'לוחמי הגטאות מספר מונה 22023137'!P4+'המעפילים 17 מספר מונה 6181945'!P4+'1335 מספר מונה 22023890'!P4+'דוד בן גאון 1 מספר מונה 2200209'!P4+'בית הדר מספר מונה 23021393'!P4+'בית הדר מספר מונה 22000262'!P4+'בורוכוב מספר מונה 9072242'!P4+'אפרים שריר מספר מונה 17005041'!P4+'XA1314 מספר מונה 14008869'!P4+'AH4520 מספר מונה 22002147'!P4+'AH4300 מספר מונה 12590096'!P4+'AH4067 מספר מונה 12591343'!P4+'AH1920 מספר מונה 22005812'!P4+'AH1920 מספר מונה 21003404'!P4+'AH10 מספר מונה 8070601'!P4+'A23 מספר מונה 22000257'!P4+'3018 מספר מונה 22002061'!P4+'921 מספר מונה 1800679'!P4</f>
        <v>373.75</v>
      </c>
      <c r="Q35">
        <f>'חכל השיקמה 7 22007172'!Q4+'חכל המעפילים 20 22001170'!Q4+'חכל המעפילים 15  22005805'!Q4+'ששת הימים מספר מונה 347462612'!Q4+'שקד 47א מספר מונה 21003871'!Q4+'שקד 17א מספר מונה 22002082'!Q4+'קרן היסוד 1 מספר מונה 12512041'!Q4+'קיבוץ גלויות 39 מספר מונה 22000'!Q4+'קיבוץ גלויות 18 מספר מונה 22024'!Q4+'עמידר מספר מונה 21023286'!Q4+'ההגנה 10 מספר מונה 21023285'!Q4+'עגנון 12 מספר מונה 21014900'!Q4+'ספריה מספר מונה 14066205'!Q4+'מרגוע מספר מונה 22000272'!Q4+'לוחמי הגטאות מספר מונה 22023137'!Q4+'המעפילים 17 מספר מונה 6181945'!Q4+'1335 מספר מונה 22023890'!Q4+'דוד בן גאון 1 מספר מונה 2200209'!Q4+'בית הדר מספר מונה 23021393'!Q4+'בית הדר מספר מונה 22000262'!Q4+'בורוכוב מספר מונה 9072242'!Q4+'אפרים שריר מספר מונה 17005041'!Q4+'XA1314 מספר מונה 14008869'!Q4+'AH4520 מספר מונה 22002147'!Q4+'AH4300 מספר מונה 12590096'!Q4+'AH4067 מספר מונה 12591343'!Q4+'AH1920 מספר מונה 22005812'!Q4+'AH1920 מספר מונה 21003404'!Q4+'AH10 מספר מונה 8070601'!Q4+'A23 מספר מונה 22000257'!Q4+'3018 מספר מונה 22002061'!Q4+'921 מספר מונה 1800679'!Q4</f>
        <v>386.37300000000005</v>
      </c>
      <c r="R35">
        <f>'חכל השיקמה 7 22007172'!R4+'חכל המעפילים 20 22001170'!R4+'חכל המעפילים 15  22005805'!R4+'ששת הימים מספר מונה 347462612'!R4+'שקד 47א מספר מונה 21003871'!R4+'שקד 17א מספר מונה 22002082'!R4+'קרן היסוד 1 מספר מונה 12512041'!R4+'קיבוץ גלויות 39 מספר מונה 22000'!R4+'קיבוץ גלויות 18 מספר מונה 22024'!R4+'עמידר מספר מונה 21023286'!R4+'ההגנה 10 מספר מונה 21023285'!R4+'עגנון 12 מספר מונה 21014900'!R4+'ספריה מספר מונה 14066205'!R4+'מרגוע מספר מונה 22000272'!R4+'לוחמי הגטאות מספר מונה 22023137'!R4+'המעפילים 17 מספר מונה 6181945'!R4+'1335 מספר מונה 22023890'!R4+'דוד בן גאון 1 מספר מונה 2200209'!R4+'בית הדר מספר מונה 23021393'!R4+'בית הדר מספר מונה 22000262'!R4+'בורוכוב מספר מונה 9072242'!R4+'אפרים שריר מספר מונה 17005041'!R4+'XA1314 מספר מונה 14008869'!R4+'AH4520 מספר מונה 22002147'!R4+'AH4300 מספר מונה 12590096'!R4+'AH4067 מספר מונה 12591343'!R4+'AH1920 מספר מונה 22005812'!R4+'AH1920 מספר מונה 21003404'!R4+'AH10 מספר מונה 8070601'!R4+'A23 מספר מונה 22000257'!R4+'3018 מספר מונה 22002061'!R4+'921 מספר מונה 1800679'!R4</f>
        <v>556.61399999999981</v>
      </c>
      <c r="S35">
        <f>'חכל השיקמה 7 22007172'!S4+'חכל המעפילים 20 22001170'!S4+'חכל המעפילים 15  22005805'!S4+'ששת הימים מספר מונה 347462612'!S4+'שקד 47א מספר מונה 21003871'!S4+'שקד 17א מספר מונה 22002082'!S4+'קרן היסוד 1 מספר מונה 12512041'!S4+'קיבוץ גלויות 39 מספר מונה 22000'!S4+'קיבוץ גלויות 18 מספר מונה 22024'!S4+'עמידר מספר מונה 21023286'!S4+'ההגנה 10 מספר מונה 21023285'!S4+'עגנון 12 מספר מונה 21014900'!S4+'ספריה מספר מונה 14066205'!S4+'מרגוע מספר מונה 22000272'!S4+'לוחמי הגטאות מספר מונה 22023137'!S4+'המעפילים 17 מספר מונה 6181945'!S4+'1335 מספר מונה 22023890'!S4+'דוד בן גאון 1 מספר מונה 2200209'!S4+'בית הדר מספר מונה 23021393'!S4+'בית הדר מספר מונה 22000262'!S4+'בורוכוב מספר מונה 9072242'!S4+'אפרים שריר מספר מונה 17005041'!S4+'XA1314 מספר מונה 14008869'!S4+'AH4520 מספר מונה 22002147'!S4+'AH4300 מספר מונה 12590096'!S4+'AH4067 מספר מונה 12591343'!S4+'AH1920 מספר מונה 22005812'!S4+'AH1920 מספר מונה 21003404'!S4+'AH10 מספר מונה 8070601'!S4+'A23 מספר מונה 22000257'!S4+'3018 מספר מונה 22002061'!S4+'921 מספר מונה 1800679'!S4</f>
        <v>616.24800000000005</v>
      </c>
      <c r="T35">
        <f>'חכל השיקמה 7 22007172'!T4+'חכל המעפילים 20 22001170'!T4+'חכל המעפילים 15  22005805'!T4+'ששת הימים מספר מונה 347462612'!T4+'שקד 47א מספר מונה 21003871'!T4+'שקד 17א מספר מונה 22002082'!T4+'קרן היסוד 1 מספר מונה 12512041'!T4+'קיבוץ גלויות 39 מספר מונה 22000'!T4+'קיבוץ גלויות 18 מספר מונה 22024'!T4+'עמידר מספר מונה 21023286'!T4+'ההגנה 10 מספר מונה 21023285'!T4+'עגנון 12 מספר מונה 21014900'!T4+'ספריה מספר מונה 14066205'!T4+'מרגוע מספר מונה 22000272'!T4+'לוחמי הגטאות מספר מונה 22023137'!T4+'המעפילים 17 מספר מונה 6181945'!T4+'1335 מספר מונה 22023890'!T4+'דוד בן גאון 1 מספר מונה 2200209'!T4+'בית הדר מספר מונה 23021393'!T4+'בית הדר מספר מונה 22000262'!T4+'בורוכוב מספר מונה 9072242'!T4+'אפרים שריר מספר מונה 17005041'!T4+'XA1314 מספר מונה 14008869'!T4+'AH4520 מספר מונה 22002147'!T4+'AH4300 מספר מונה 12590096'!T4+'AH4067 מספר מונה 12591343'!T4+'AH1920 מספר מונה 22005812'!T4+'AH1920 מספר מונה 21003404'!T4+'AH10 מספר מונה 8070601'!T4+'A23 מספר מונה 22000257'!T4+'3018 מספר מונה 22002061'!T4+'921 מספר מונה 1800679'!T4</f>
        <v>584.65200000000004</v>
      </c>
      <c r="U35">
        <f>'חכל השיקמה 7 22007172'!U4+'חכל המעפילים 20 22001170'!U4+'חכל המעפילים 15  22005805'!U4+'ששת הימים מספר מונה 347462612'!U4+'שקד 47א מספר מונה 21003871'!U4+'שקד 17א מספר מונה 22002082'!U4+'קרן היסוד 1 מספר מונה 12512041'!U4+'קיבוץ גלויות 39 מספר מונה 22000'!U4+'קיבוץ גלויות 18 מספר מונה 22024'!U4+'עמידר מספר מונה 21023286'!U4+'ההגנה 10 מספר מונה 21023285'!U4+'עגנון 12 מספר מונה 21014900'!U4+'ספריה מספר מונה 14066205'!U4+'מרגוע מספר מונה 22000272'!U4+'לוחמי הגטאות מספר מונה 22023137'!U4+'המעפילים 17 מספר מונה 6181945'!U4+'1335 מספר מונה 22023890'!U4+'דוד בן גאון 1 מספר מונה 2200209'!U4+'בית הדר מספר מונה 23021393'!U4+'בית הדר מספר מונה 22000262'!U4+'בורוכוב מספר מונה 9072242'!U4+'אפרים שריר מספר מונה 17005041'!U4+'XA1314 מספר מונה 14008869'!U4+'AH4520 מספר מונה 22002147'!U4+'AH4300 מספר מונה 12590096'!U4+'AH4067 מספר מונה 12591343'!U4+'AH1920 מספר מונה 22005812'!U4+'AH1920 מספר מונה 21003404'!U4+'AH10 מספר מונה 8070601'!U4+'A23 מספר מונה 22000257'!U4+'3018 מספר מונה 22002061'!U4+'921 מספר מונה 1800679'!U4</f>
        <v>545.69199999999989</v>
      </c>
      <c r="V35">
        <f>'חכל השיקמה 7 22007172'!V4+'חכל המעפילים 20 22001170'!V4+'חכל המעפילים 15  22005805'!V4+'ששת הימים מספר מונה 347462612'!V4+'שקד 47א מספר מונה 21003871'!V4+'שקד 17א מספר מונה 22002082'!V4+'קרן היסוד 1 מספר מונה 12512041'!V4+'קיבוץ גלויות 39 מספר מונה 22000'!V4+'קיבוץ גלויות 18 מספר מונה 22024'!V4+'עמידר מספר מונה 21023286'!V4+'ההגנה 10 מספר מונה 21023285'!V4+'עגנון 12 מספר מונה 21014900'!V4+'ספריה מספר מונה 14066205'!V4+'מרגוע מספר מונה 22000272'!V4+'לוחמי הגטאות מספר מונה 22023137'!V4+'המעפילים 17 מספר מונה 6181945'!V4+'1335 מספר מונה 22023890'!V4+'דוד בן גאון 1 מספר מונה 2200209'!V4+'בית הדר מספר מונה 23021393'!V4+'בית הדר מספר מונה 22000262'!V4+'בורוכוב מספר מונה 9072242'!V4+'אפרים שריר מספר מונה 17005041'!V4+'XA1314 מספר מונה 14008869'!V4+'AH4520 מספר מונה 22002147'!V4+'AH4300 מספר מונה 12590096'!V4+'AH4067 מספר מונה 12591343'!V4+'AH1920 מספר מונה 22005812'!V4+'AH1920 מספר מונה 21003404'!V4+'AH10 מספר מונה 8070601'!V4+'A23 מספר מונה 22000257'!V4+'3018 מספר מונה 22002061'!V4+'921 מספר מונה 1800679'!V4</f>
        <v>537.10700000000008</v>
      </c>
      <c r="W35">
        <f>'חכל השיקמה 7 22007172'!W4+'חכל המעפילים 20 22001170'!W4+'חכל המעפילים 15  22005805'!W4+'ששת הימים מספר מונה 347462612'!W4+'שקד 47א מספר מונה 21003871'!W4+'שקד 17א מספר מונה 22002082'!W4+'קרן היסוד 1 מספר מונה 12512041'!W4+'קיבוץ גלויות 39 מספר מונה 22000'!W4+'קיבוץ גלויות 18 מספר מונה 22024'!W4+'עמידר מספר מונה 21023286'!W4+'ההגנה 10 מספר מונה 21023285'!W4+'עגנון 12 מספר מונה 21014900'!W4+'ספריה מספר מונה 14066205'!W4+'מרגוע מספר מונה 22000272'!W4+'לוחמי הגטאות מספר מונה 22023137'!W4+'המעפילים 17 מספר מונה 6181945'!W4+'1335 מספר מונה 22023890'!W4+'דוד בן גאון 1 מספר מונה 2200209'!W4+'בית הדר מספר מונה 23021393'!W4+'בית הדר מספר מונה 22000262'!W4+'בורוכוב מספר מונה 9072242'!W4+'אפרים שריר מספר מונה 17005041'!W4+'XA1314 מספר מונה 14008869'!W4+'AH4520 מספר מונה 22002147'!W4+'AH4300 מספר מונה 12590096'!W4+'AH4067 מספר מונה 12591343'!W4+'AH1920 מספר מונה 22005812'!W4+'AH1920 מספר מונה 21003404'!W4+'AH10 מספר מונה 8070601'!W4+'A23 מספר מונה 22000257'!W4+'3018 מספר מונה 22002061'!W4+'921 מספר מונה 1800679'!W4</f>
        <v>512.875</v>
      </c>
      <c r="X35">
        <f>'חכל השיקמה 7 22007172'!X4+'חכל המעפילים 20 22001170'!X4+'חכל המעפילים 15  22005805'!X4+'ששת הימים מספר מונה 347462612'!X4+'שקד 47א מספר מונה 21003871'!X4+'שקד 17א מספר מונה 22002082'!X4+'קרן היסוד 1 מספר מונה 12512041'!X4+'קיבוץ גלויות 39 מספר מונה 22000'!X4+'קיבוץ גלויות 18 מספר מונה 22024'!X4+'עמידר מספר מונה 21023286'!X4+'ההגנה 10 מספר מונה 21023285'!X4+'עגנון 12 מספר מונה 21014900'!X4+'ספריה מספר מונה 14066205'!X4+'מרגוע מספר מונה 22000272'!X4+'לוחמי הגטאות מספר מונה 22023137'!X4+'המעפילים 17 מספר מונה 6181945'!X4+'1335 מספר מונה 22023890'!X4+'דוד בן גאון 1 מספר מונה 2200209'!X4+'בית הדר מספר מונה 23021393'!X4+'בית הדר מספר מונה 22000262'!X4+'בורוכוב מספר מונה 9072242'!X4+'אפרים שריר מספר מונה 17005041'!X4+'XA1314 מספר מונה 14008869'!X4+'AH4520 מספר מונה 22002147'!X4+'AH4300 מספר מונה 12590096'!X4+'AH4067 מספר מונה 12591343'!X4+'AH1920 מספר מונה 22005812'!X4+'AH1920 מספר מונה 21003404'!X4+'AH10 מספר מונה 8070601'!X4+'A23 מספר מונה 22000257'!X4+'3018 מספר מונה 22002061'!X4+'921 מספר מונה 1800679'!X4</f>
        <v>488.27299999999991</v>
      </c>
      <c r="Y35">
        <f>'חכל השיקמה 7 22007172'!Y4+'חכל המעפילים 20 22001170'!Y4+'חכל המעפילים 15  22005805'!Y4+'ששת הימים מספר מונה 347462612'!Y4+'שקד 47א מספר מונה 21003871'!Y4+'שקד 17א מספר מונה 22002082'!Y4+'קרן היסוד 1 מספר מונה 12512041'!Y4+'קיבוץ גלויות 39 מספר מונה 22000'!Y4+'קיבוץ גלויות 18 מספר מונה 22024'!Y4+'עמידר מספר מונה 21023286'!Y4+'ההגנה 10 מספר מונה 21023285'!Y4+'עגנון 12 מספר מונה 21014900'!Y4+'ספריה מספר מונה 14066205'!Y4+'מרגוע מספר מונה 22000272'!Y4+'לוחמי הגטאות מספר מונה 22023137'!Y4+'המעפילים 17 מספר מונה 6181945'!Y4+'1335 מספר מונה 22023890'!Y4+'דוד בן גאון 1 מספר מונה 2200209'!Y4+'בית הדר מספר מונה 23021393'!Y4+'בית הדר מספר מונה 22000262'!Y4+'בורוכוב מספר מונה 9072242'!Y4+'אפרים שריר מספר מונה 17005041'!Y4+'XA1314 מספר מונה 14008869'!Y4+'AH4520 מספר מונה 22002147'!Y4+'AH4300 מספר מונה 12590096'!Y4+'AH4067 מספר מונה 12591343'!Y4+'AH1920 מספר מונה 22005812'!Y4+'AH1920 מספר מונה 21003404'!Y4+'AH10 מספר מונה 8070601'!Y4+'A23 מספר מונה 22000257'!Y4+'3018 מספר מונה 22002061'!Y4+'921 מספר מונה 1800679'!Y4</f>
        <v>305.90999999999997</v>
      </c>
      <c r="Z35" s="22">
        <f t="shared" si="0"/>
        <v>9410.4619999999977</v>
      </c>
    </row>
    <row r="36" spans="1:26" x14ac:dyDescent="0.45">
      <c r="A36" s="33">
        <v>44929</v>
      </c>
      <c r="B36">
        <f>'חכל השיקמה 7 22007172'!B5+'חכל המעפילים 20 22001170'!B5+'חכל המעפילים 15  22005805'!B5+'ששת הימים מספר מונה 347462612'!B5+'שקד 47א מספר מונה 21003871'!B5+'שקד 17א מספר מונה 22002082'!B5+'קרן היסוד 1 מספר מונה 12512041'!B5+'קיבוץ גלויות 39 מספר מונה 22000'!B5+'קיבוץ גלויות 18 מספר מונה 22024'!B5+'עמידר מספר מונה 21023286'!B5+'ההגנה 10 מספר מונה 21023285'!B5+'עגנון 12 מספר מונה 21014900'!B5+'ספריה מספר מונה 14066205'!B5+'מרגוע מספר מונה 22000272'!B5+'לוחמי הגטאות מספר מונה 22023137'!B5+'המעפילים 17 מספר מונה 6181945'!B5+'1335 מספר מונה 22023890'!B5+'דוד בן גאון 1 מספר מונה 2200209'!B5+'בית הדר מספר מונה 23021393'!B5+'בית הדר מספר מונה 22000262'!B5+'בורוכוב מספר מונה 9072242'!B5+'אפרים שריר מספר מונה 17005041'!B5+'XA1314 מספר מונה 14008869'!B5+'AH4520 מספר מונה 22002147'!B5+'AH4300 מספר מונה 12590096'!B5+'AH4067 מספר מונה 12591343'!B5+'AH1920 מספר מונה 22005812'!B5+'AH1920 מספר מונה 21003404'!B5+'AH10 מספר מונה 8070601'!B5+'A23 מספר מונה 22000257'!B5+'3018 מספר מונה 22002061'!B5+'921 מספר מונה 1800679'!B5</f>
        <v>262.488</v>
      </c>
      <c r="C36">
        <f>'חכל השיקמה 7 22007172'!C5+'חכל המעפילים 20 22001170'!C5+'חכל המעפילים 15  22005805'!C5+'ששת הימים מספר מונה 347462612'!C5+'שקד 47א מספר מונה 21003871'!C5+'שקד 17א מספר מונה 22002082'!C5+'קרן היסוד 1 מספר מונה 12512041'!C5+'קיבוץ גלויות 39 מספר מונה 22000'!C5+'קיבוץ גלויות 18 מספר מונה 22024'!C5+'עמידר מספר מונה 21023286'!C5+'ההגנה 10 מספר מונה 21023285'!C5+'עגנון 12 מספר מונה 21014900'!C5+'ספריה מספר מונה 14066205'!C5+'מרגוע מספר מונה 22000272'!C5+'לוחמי הגטאות מספר מונה 22023137'!C5+'המעפילים 17 מספר מונה 6181945'!C5+'1335 מספר מונה 22023890'!C5+'דוד בן גאון 1 מספר מונה 2200209'!C5+'בית הדר מספר מונה 23021393'!C5+'בית הדר מספר מונה 22000262'!C5+'בורוכוב מספר מונה 9072242'!C5+'אפרים שריר מספר מונה 17005041'!C5+'XA1314 מספר מונה 14008869'!C5+'AH4520 מספר מונה 22002147'!C5+'AH4300 מספר מונה 12590096'!C5+'AH4067 מספר מונה 12591343'!C5+'AH1920 מספר מונה 22005812'!C5+'AH1920 מספר מונה 21003404'!C5+'AH10 מספר מונה 8070601'!C5+'A23 מספר מונה 22000257'!C5+'3018 מספר מונה 22002061'!C5+'921 מספר מונה 1800679'!C5</f>
        <v>241.721</v>
      </c>
      <c r="D36">
        <f>'חכל השיקמה 7 22007172'!D5+'חכל המעפילים 20 22001170'!D5+'חכל המעפילים 15  22005805'!D5+'ששת הימים מספר מונה 347462612'!D5+'שקד 47א מספר מונה 21003871'!D5+'שקד 17א מספר מונה 22002082'!D5+'קרן היסוד 1 מספר מונה 12512041'!D5+'קיבוץ גלויות 39 מספר מונה 22000'!D5+'קיבוץ גלויות 18 מספר מונה 22024'!D5+'עמידר מספר מונה 21023286'!D5+'ההגנה 10 מספר מונה 21023285'!D5+'עגנון 12 מספר מונה 21014900'!D5+'ספריה מספר מונה 14066205'!D5+'מרגוע מספר מונה 22000272'!D5+'לוחמי הגטאות מספר מונה 22023137'!D5+'המעפילים 17 מספר מונה 6181945'!D5+'1335 מספר מונה 22023890'!D5+'דוד בן גאון 1 מספר מונה 2200209'!D5+'בית הדר מספר מונה 23021393'!D5+'בית הדר מספר מונה 22000262'!D5+'בורוכוב מספר מונה 9072242'!D5+'אפרים שריר מספר מונה 17005041'!D5+'XA1314 מספר מונה 14008869'!D5+'AH4520 מספר מונה 22002147'!D5+'AH4300 מספר מונה 12590096'!D5+'AH4067 מספר מונה 12591343'!D5+'AH1920 מספר מונה 22005812'!D5+'AH1920 מספר מונה 21003404'!D5+'AH10 מספר מונה 8070601'!D5+'A23 מספר מונה 22000257'!D5+'3018 מספר מונה 22002061'!D5+'921 מספר מונה 1800679'!D5</f>
        <v>219.54699999999997</v>
      </c>
      <c r="E36">
        <f>'חכל השיקמה 7 22007172'!E5+'חכל המעפילים 20 22001170'!E5+'חכל המעפילים 15  22005805'!E5+'ששת הימים מספר מונה 347462612'!E5+'שקד 47א מספר מונה 21003871'!E5+'שקד 17א מספר מונה 22002082'!E5+'קרן היסוד 1 מספר מונה 12512041'!E5+'קיבוץ גלויות 39 מספר מונה 22000'!E5+'קיבוץ גלויות 18 מספר מונה 22024'!E5+'עמידר מספר מונה 21023286'!E5+'ההגנה 10 מספר מונה 21023285'!E5+'עגנון 12 מספר מונה 21014900'!E5+'ספריה מספר מונה 14066205'!E5+'מרגוע מספר מונה 22000272'!E5+'לוחמי הגטאות מספר מונה 22023137'!E5+'המעפילים 17 מספר מונה 6181945'!E5+'1335 מספר מונה 22023890'!E5+'דוד בן גאון 1 מספר מונה 2200209'!E5+'בית הדר מספר מונה 23021393'!E5+'בית הדר מספר מונה 22000262'!E5+'בורוכוב מספר מונה 9072242'!E5+'אפרים שריר מספר מונה 17005041'!E5+'XA1314 מספר מונה 14008869'!E5+'AH4520 מספר מונה 22002147'!E5+'AH4300 מספר מונה 12590096'!E5+'AH4067 מספר מונה 12591343'!E5+'AH1920 מספר מונה 22005812'!E5+'AH1920 מספר מונה 21003404'!E5+'AH10 מספר מונה 8070601'!E5+'A23 מספר מונה 22000257'!E5+'3018 מספר מונה 22002061'!E5+'921 מספר מונה 1800679'!E5</f>
        <v>214.22500000000002</v>
      </c>
      <c r="F36">
        <f>'חכל השיקמה 7 22007172'!F5+'חכל המעפילים 20 22001170'!F5+'חכל המעפילים 15  22005805'!F5+'ששת הימים מספר מונה 347462612'!F5+'שקד 47א מספר מונה 21003871'!F5+'שקד 17א מספר מונה 22002082'!F5+'קרן היסוד 1 מספר מונה 12512041'!F5+'קיבוץ גלויות 39 מספר מונה 22000'!F5+'קיבוץ גלויות 18 מספר מונה 22024'!F5+'עמידר מספר מונה 21023286'!F5+'ההגנה 10 מספר מונה 21023285'!F5+'עגנון 12 מספר מונה 21014900'!F5+'ספריה מספר מונה 14066205'!F5+'מרגוע מספר מונה 22000272'!F5+'לוחמי הגטאות מספר מונה 22023137'!F5+'המעפילים 17 מספר מונה 6181945'!F5+'1335 מספר מונה 22023890'!F5+'דוד בן גאון 1 מספר מונה 2200209'!F5+'בית הדר מספר מונה 23021393'!F5+'בית הדר מספר מונה 22000262'!F5+'בורוכוב מספר מונה 9072242'!F5+'אפרים שריר מספר מונה 17005041'!F5+'XA1314 מספר מונה 14008869'!F5+'AH4520 מספר מונה 22002147'!F5+'AH4300 מספר מונה 12590096'!F5+'AH4067 מספר מונה 12591343'!F5+'AH1920 מספר מונה 22005812'!F5+'AH1920 מספר מונה 21003404'!F5+'AH10 מספר מונה 8070601'!F5+'A23 מספר מונה 22000257'!F5+'3018 מספר מונה 22002061'!F5+'921 מספר מונה 1800679'!F5</f>
        <v>214.21</v>
      </c>
      <c r="G36">
        <f>'חכל השיקמה 7 22007172'!G5+'חכל המעפילים 20 22001170'!G5+'חכל המעפילים 15  22005805'!G5+'ששת הימים מספר מונה 347462612'!G5+'שקד 47א מספר מונה 21003871'!G5+'שקד 17א מספר מונה 22002082'!G5+'קרן היסוד 1 מספר מונה 12512041'!G5+'קיבוץ גלויות 39 מספר מונה 22000'!G5+'קיבוץ גלויות 18 מספר מונה 22024'!G5+'עמידר מספר מונה 21023286'!G5+'ההגנה 10 מספר מונה 21023285'!G5+'עגנון 12 מספר מונה 21014900'!G5+'ספריה מספר מונה 14066205'!G5+'מרגוע מספר מונה 22000272'!G5+'לוחמי הגטאות מספר מונה 22023137'!G5+'המעפילים 17 מספר מונה 6181945'!G5+'1335 מספר מונה 22023890'!G5+'דוד בן גאון 1 מספר מונה 2200209'!G5+'בית הדר מספר מונה 23021393'!G5+'בית הדר מספר מונה 22000262'!G5+'בורוכוב מספר מונה 9072242'!G5+'אפרים שריר מספר מונה 17005041'!G5+'XA1314 מספר מונה 14008869'!G5+'AH4520 מספר מונה 22002147'!G5+'AH4300 מספר מונה 12590096'!G5+'AH4067 מספר מונה 12591343'!G5+'AH1920 מספר מונה 22005812'!G5+'AH1920 מספר מונה 21003404'!G5+'AH10 מספר מונה 8070601'!G5+'A23 מספר מונה 22000257'!G5+'3018 מספר מונה 22002061'!G5+'921 מספר מונה 1800679'!G5</f>
        <v>233.41500000000002</v>
      </c>
      <c r="H36">
        <f>'חכל השיקמה 7 22007172'!H5+'חכל המעפילים 20 22001170'!H5+'חכל המעפילים 15  22005805'!H5+'ששת הימים מספר מונה 347462612'!H5+'שקד 47א מספר מונה 21003871'!H5+'שקד 17א מספר מונה 22002082'!H5+'קרן היסוד 1 מספר מונה 12512041'!H5+'קיבוץ גלויות 39 מספר מונה 22000'!H5+'קיבוץ גלויות 18 מספר מונה 22024'!H5+'עמידר מספר מונה 21023286'!H5+'ההגנה 10 מספר מונה 21023285'!H5+'עגנון 12 מספר מונה 21014900'!H5+'ספריה מספר מונה 14066205'!H5+'מרגוע מספר מונה 22000272'!H5+'לוחמי הגטאות מספר מונה 22023137'!H5+'המעפילים 17 מספר מונה 6181945'!H5+'1335 מספר מונה 22023890'!H5+'דוד בן גאון 1 מספר מונה 2200209'!H5+'בית הדר מספר מונה 23021393'!H5+'בית הדר מספר מונה 22000262'!H5+'בורוכוב מספר מונה 9072242'!H5+'אפרים שריר מספר מונה 17005041'!H5+'XA1314 מספר מונה 14008869'!H5+'AH4520 מספר מונה 22002147'!H5+'AH4300 מספר מונה 12590096'!H5+'AH4067 מספר מונה 12591343'!H5+'AH1920 מספר מונה 22005812'!H5+'AH1920 מספר מונה 21003404'!H5+'AH10 מספר מונה 8070601'!H5+'A23 מספר מונה 22000257'!H5+'3018 מספר מונה 22002061'!H5+'921 מספר מונה 1800679'!H5</f>
        <v>275.08300000000003</v>
      </c>
      <c r="I36">
        <f>'חכל השיקמה 7 22007172'!I5+'חכל המעפילים 20 22001170'!I5+'חכל המעפילים 15  22005805'!I5+'ששת הימים מספר מונה 347462612'!I5+'שקד 47א מספר מונה 21003871'!I5+'שקד 17א מספר מונה 22002082'!I5+'קרן היסוד 1 מספר מונה 12512041'!I5+'קיבוץ גלויות 39 מספר מונה 22000'!I5+'קיבוץ גלויות 18 מספר מונה 22024'!I5+'עמידר מספר מונה 21023286'!I5+'ההגנה 10 מספר מונה 21023285'!I5+'עגנון 12 מספר מונה 21014900'!I5+'ספריה מספר מונה 14066205'!I5+'מרגוע מספר מונה 22000272'!I5+'לוחמי הגטאות מספר מונה 22023137'!I5+'המעפילים 17 מספר מונה 6181945'!I5+'1335 מספר מונה 22023890'!I5+'דוד בן גאון 1 מספר מונה 2200209'!I5+'בית הדר מספר מונה 23021393'!I5+'בית הדר מספר מונה 22000262'!I5+'בורוכוב מספר מונה 9072242'!I5+'אפרים שריר מספר מונה 17005041'!I5+'XA1314 מספר מונה 14008869'!I5+'AH4520 מספר מונה 22002147'!I5+'AH4300 מספר מונה 12590096'!I5+'AH4067 מספר מונה 12591343'!I5+'AH1920 מספר מונה 22005812'!I5+'AH1920 מספר מונה 21003404'!I5+'AH10 מספר מונה 8070601'!I5+'A23 מספר מונה 22000257'!I5+'3018 מספר מונה 22002061'!I5+'921 מספר מונה 1800679'!I5</f>
        <v>285.61</v>
      </c>
      <c r="J36">
        <f>'חכל השיקמה 7 22007172'!J5+'חכל המעפילים 20 22001170'!J5+'חכל המעפילים 15  22005805'!J5+'ששת הימים מספר מונה 347462612'!J5+'שקד 47א מספר מונה 21003871'!J5+'שקד 17א מספר מונה 22002082'!J5+'קרן היסוד 1 מספר מונה 12512041'!J5+'קיבוץ גלויות 39 מספר מונה 22000'!J5+'קיבוץ גלויות 18 מספר מונה 22024'!J5+'עמידר מספר מונה 21023286'!J5+'ההגנה 10 מספר מונה 21023285'!J5+'עגנון 12 מספר מונה 21014900'!J5+'ספריה מספר מונה 14066205'!J5+'מרגוע מספר מונה 22000272'!J5+'לוחמי הגטאות מספר מונה 22023137'!J5+'המעפילים 17 מספר מונה 6181945'!J5+'1335 מספר מונה 22023890'!J5+'דוד בן גאון 1 מספר מונה 2200209'!J5+'בית הדר מספר מונה 23021393'!J5+'בית הדר מספר מונה 22000262'!J5+'בורוכוב מספר מונה 9072242'!J5+'אפרים שריר מספר מונה 17005041'!J5+'XA1314 מספר מונה 14008869'!J5+'AH4520 מספר מונה 22002147'!J5+'AH4300 מספר מונה 12590096'!J5+'AH4067 מספר מונה 12591343'!J5+'AH1920 מספר מונה 22005812'!J5+'AH1920 מספר מונה 21003404'!J5+'AH10 מספר מונה 8070601'!J5+'A23 מספר מונה 22000257'!J5+'3018 מספר מונה 22002061'!J5+'921 מספר מונה 1800679'!J5</f>
        <v>355.07000000000011</v>
      </c>
      <c r="K36">
        <f>'חכל השיקמה 7 22007172'!K5+'חכל המעפילים 20 22001170'!K5+'חכל המעפילים 15  22005805'!K5+'ששת הימים מספר מונה 347462612'!K5+'שקד 47א מספר מונה 21003871'!K5+'שקד 17א מספר מונה 22002082'!K5+'קרן היסוד 1 מספר מונה 12512041'!K5+'קיבוץ גלויות 39 מספר מונה 22000'!K5+'קיבוץ גלויות 18 מספר מונה 22024'!K5+'עמידר מספר מונה 21023286'!K5+'ההגנה 10 מספר מונה 21023285'!K5+'עגנון 12 מספר מונה 21014900'!K5+'ספריה מספר מונה 14066205'!K5+'מרגוע מספר מונה 22000272'!K5+'לוחמי הגטאות מספר מונה 22023137'!K5+'המעפילים 17 מספר מונה 6181945'!K5+'1335 מספר מונה 22023890'!K5+'דוד בן גאון 1 מספר מונה 2200209'!K5+'בית הדר מספר מונה 23021393'!K5+'בית הדר מספר מונה 22000262'!K5+'בורוכוב מספר מונה 9072242'!K5+'אפרים שריר מספר מונה 17005041'!K5+'XA1314 מספר מונה 14008869'!K5+'AH4520 מספר מונה 22002147'!K5+'AH4300 מספר מונה 12590096'!K5+'AH4067 מספר מונה 12591343'!K5+'AH1920 מספר מונה 22005812'!K5+'AH1920 מספר מונה 21003404'!K5+'AH10 מספר מונה 8070601'!K5+'A23 מספר מונה 22000257'!K5+'3018 מספר מונה 22002061'!K5+'921 מספר מונה 1800679'!K5</f>
        <v>400.44400000000002</v>
      </c>
      <c r="L36">
        <f>'חכל השיקמה 7 22007172'!L5+'חכל המעפילים 20 22001170'!L5+'חכל המעפילים 15  22005805'!L5+'ששת הימים מספר מונה 347462612'!L5+'שקד 47א מספר מונה 21003871'!L5+'שקד 17א מספר מונה 22002082'!L5+'קרן היסוד 1 מספר מונה 12512041'!L5+'קיבוץ גלויות 39 מספר מונה 22000'!L5+'קיבוץ גלויות 18 מספר מונה 22024'!L5+'עמידר מספר מונה 21023286'!L5+'ההגנה 10 מספר מונה 21023285'!L5+'עגנון 12 מספר מונה 21014900'!L5+'ספריה מספר מונה 14066205'!L5+'מרגוע מספר מונה 22000272'!L5+'לוחמי הגטאות מספר מונה 22023137'!L5+'המעפילים 17 מספר מונה 6181945'!L5+'1335 מספר מונה 22023890'!L5+'דוד בן גאון 1 מספר מונה 2200209'!L5+'בית הדר מספר מונה 23021393'!L5+'בית הדר מספר מונה 22000262'!L5+'בורוכוב מספר מונה 9072242'!L5+'אפרים שריר מספר מונה 17005041'!L5+'XA1314 מספר מונה 14008869'!L5+'AH4520 מספר מונה 22002147'!L5+'AH4300 מספר מונה 12590096'!L5+'AH4067 מספר מונה 12591343'!L5+'AH1920 מספר מונה 22005812'!L5+'AH1920 מספר מונה 21003404'!L5+'AH10 מספר מונה 8070601'!L5+'A23 מספר מונה 22000257'!L5+'3018 מספר מונה 22002061'!L5+'921 מספר מונה 1800679'!L5</f>
        <v>407.27600000000001</v>
      </c>
      <c r="M36">
        <f>'חכל השיקמה 7 22007172'!M5+'חכל המעפילים 20 22001170'!M5+'חכל המעפילים 15  22005805'!M5+'ששת הימים מספר מונה 347462612'!M5+'שקד 47א מספר מונה 21003871'!M5+'שקד 17א מספר מונה 22002082'!M5+'קרן היסוד 1 מספר מונה 12512041'!M5+'קיבוץ גלויות 39 מספר מונה 22000'!M5+'קיבוץ גלויות 18 מספר מונה 22024'!M5+'עמידר מספר מונה 21023286'!M5+'ההגנה 10 מספר מונה 21023285'!M5+'עגנון 12 מספר מונה 21014900'!M5+'ספריה מספר מונה 14066205'!M5+'מרגוע מספר מונה 22000272'!M5+'לוחמי הגטאות מספר מונה 22023137'!M5+'המעפילים 17 מספר מונה 6181945'!M5+'1335 מספר מונה 22023890'!M5+'דוד בן גאון 1 מספר מונה 2200209'!M5+'בית הדר מספר מונה 23021393'!M5+'בית הדר מספר מונה 22000262'!M5+'בורוכוב מספר מונה 9072242'!M5+'אפרים שריר מספר מונה 17005041'!M5+'XA1314 מספר מונה 14008869'!M5+'AH4520 מספר מונה 22002147'!M5+'AH4300 מספר מונה 12590096'!M5+'AH4067 מספר מונה 12591343'!M5+'AH1920 מספר מונה 22005812'!M5+'AH1920 מספר מונה 21003404'!M5+'AH10 מספר מונה 8070601'!M5+'A23 מספר מונה 22000257'!M5+'3018 מספר מונה 22002061'!M5+'921 מספר מונה 1800679'!M5</f>
        <v>384.44299999999998</v>
      </c>
      <c r="N36">
        <f>'חכל השיקמה 7 22007172'!N5+'חכל המעפילים 20 22001170'!N5+'חכל המעפילים 15  22005805'!N5+'ששת הימים מספר מונה 347462612'!N5+'שקד 47א מספר מונה 21003871'!N5+'שקד 17א מספר מונה 22002082'!N5+'קרן היסוד 1 מספר מונה 12512041'!N5+'קיבוץ גלויות 39 מספר מונה 22000'!N5+'קיבוץ גלויות 18 מספר מונה 22024'!N5+'עמידר מספר מונה 21023286'!N5+'ההגנה 10 מספר מונה 21023285'!N5+'עגנון 12 מספר מונה 21014900'!N5+'ספריה מספר מונה 14066205'!N5+'מרגוע מספר מונה 22000272'!N5+'לוחמי הגטאות מספר מונה 22023137'!N5+'המעפילים 17 מספר מונה 6181945'!N5+'1335 מספר מונה 22023890'!N5+'דוד בן גאון 1 מספר מונה 2200209'!N5+'בית הדר מספר מונה 23021393'!N5+'בית הדר מספר מונה 22000262'!N5+'בורוכוב מספר מונה 9072242'!N5+'אפרים שריר מספר מונה 17005041'!N5+'XA1314 מספר מונה 14008869'!N5+'AH4520 מספר מונה 22002147'!N5+'AH4300 מספר מונה 12590096'!N5+'AH4067 מספר מונה 12591343'!N5+'AH1920 מספר מונה 22005812'!N5+'AH1920 מספר מונה 21003404'!N5+'AH10 מספר מונה 8070601'!N5+'A23 מספר מונה 22000257'!N5+'3018 מספר מונה 22002061'!N5+'921 מספר מונה 1800679'!N5</f>
        <v>419.16100000000006</v>
      </c>
      <c r="O36">
        <f>'חכל השיקמה 7 22007172'!O5+'חכל המעפילים 20 22001170'!O5+'חכל המעפילים 15  22005805'!O5+'ששת הימים מספר מונה 347462612'!O5+'שקד 47א מספר מונה 21003871'!O5+'שקד 17א מספר מונה 22002082'!O5+'קרן היסוד 1 מספר מונה 12512041'!O5+'קיבוץ גלויות 39 מספר מונה 22000'!O5+'קיבוץ גלויות 18 מספר מונה 22024'!O5+'עמידר מספר מונה 21023286'!O5+'ההגנה 10 מספר מונה 21023285'!O5+'עגנון 12 מספר מונה 21014900'!O5+'ספריה מספר מונה 14066205'!O5+'מרגוע מספר מונה 22000272'!O5+'לוחמי הגטאות מספר מונה 22023137'!O5+'המעפילים 17 מספר מונה 6181945'!O5+'1335 מספר מונה 22023890'!O5+'דוד בן גאון 1 מספר מונה 2200209'!O5+'בית הדר מספר מונה 23021393'!O5+'בית הדר מספר מונה 22000262'!O5+'בורוכוב מספר מונה 9072242'!O5+'אפרים שריר מספר מונה 17005041'!O5+'XA1314 מספר מונה 14008869'!O5+'AH4520 מספר מונה 22002147'!O5+'AH4300 מספר מונה 12590096'!O5+'AH4067 מספר מונה 12591343'!O5+'AH1920 מספר מונה 22005812'!O5+'AH1920 מספר מונה 21003404'!O5+'AH10 מספר מונה 8070601'!O5+'A23 מספר מונה 22000257'!O5+'3018 מספר מונה 22002061'!O5+'921 מספר מונה 1800679'!O5</f>
        <v>345.58099999999996</v>
      </c>
      <c r="P36">
        <f>'חכל השיקמה 7 22007172'!P5+'חכל המעפילים 20 22001170'!P5+'חכל המעפילים 15  22005805'!P5+'ששת הימים מספר מונה 347462612'!P5+'שקד 47א מספר מונה 21003871'!P5+'שקד 17א מספר מונה 22002082'!P5+'קרן היסוד 1 מספר מונה 12512041'!P5+'קיבוץ גלויות 39 מספר מונה 22000'!P5+'קיבוץ גלויות 18 מספר מונה 22024'!P5+'עמידר מספר מונה 21023286'!P5+'ההגנה 10 מספר מונה 21023285'!P5+'עגנון 12 מספר מונה 21014900'!P5+'ספריה מספר מונה 14066205'!P5+'מרגוע מספר מונה 22000272'!P5+'לוחמי הגטאות מספר מונה 22023137'!P5+'המעפילים 17 מספר מונה 6181945'!P5+'1335 מספר מונה 22023890'!P5+'דוד בן גאון 1 מספר מונה 2200209'!P5+'בית הדר מספר מונה 23021393'!P5+'בית הדר מספר מונה 22000262'!P5+'בורוכוב מספר מונה 9072242'!P5+'אפרים שריר מספר מונה 17005041'!P5+'XA1314 מספר מונה 14008869'!P5+'AH4520 מספר מונה 22002147'!P5+'AH4300 מספר מונה 12590096'!P5+'AH4067 מספר מונה 12591343'!P5+'AH1920 מספר מונה 22005812'!P5+'AH1920 מספר מונה 21003404'!P5+'AH10 מספר מונה 8070601'!P5+'A23 מספר מונה 22000257'!P5+'3018 מספר מונה 22002061'!P5+'921 מספר מונה 1800679'!P5</f>
        <v>321.63799999999998</v>
      </c>
      <c r="Q36">
        <f>'חכל השיקמה 7 22007172'!Q5+'חכל המעפילים 20 22001170'!Q5+'חכל המעפילים 15  22005805'!Q5+'ששת הימים מספר מונה 347462612'!Q5+'שקד 47א מספר מונה 21003871'!Q5+'שקד 17א מספר מונה 22002082'!Q5+'קרן היסוד 1 מספר מונה 12512041'!Q5+'קיבוץ גלויות 39 מספר מונה 22000'!Q5+'קיבוץ גלויות 18 מספר מונה 22024'!Q5+'עמידר מספר מונה 21023286'!Q5+'ההגנה 10 מספר מונה 21023285'!Q5+'עגנון 12 מספר מונה 21014900'!Q5+'ספריה מספר מונה 14066205'!Q5+'מרגוע מספר מונה 22000272'!Q5+'לוחמי הגטאות מספר מונה 22023137'!Q5+'המעפילים 17 מספר מונה 6181945'!Q5+'1335 מספר מונה 22023890'!Q5+'דוד בן גאון 1 מספר מונה 2200209'!Q5+'בית הדר מספר מונה 23021393'!Q5+'בית הדר מספר מונה 22000262'!Q5+'בורוכוב מספר מונה 9072242'!Q5+'אפרים שריר מספר מונה 17005041'!Q5+'XA1314 מספר מונה 14008869'!Q5+'AH4520 מספר מונה 22002147'!Q5+'AH4300 מספר מונה 12590096'!Q5+'AH4067 מספר מונה 12591343'!Q5+'AH1920 מספר מונה 22005812'!Q5+'AH1920 מספר מונה 21003404'!Q5+'AH10 מספר מונה 8070601'!Q5+'A23 מספר מונה 22000257'!Q5+'3018 מספר מונה 22002061'!Q5+'921 מספר מונה 1800679'!Q5</f>
        <v>314.41400000000004</v>
      </c>
      <c r="R36">
        <f>'חכל השיקמה 7 22007172'!R5+'חכל המעפילים 20 22001170'!R5+'חכל המעפילים 15  22005805'!R5+'ששת הימים מספר מונה 347462612'!R5+'שקד 47א מספר מונה 21003871'!R5+'שקד 17א מספר מונה 22002082'!R5+'קרן היסוד 1 מספר מונה 12512041'!R5+'קיבוץ גלויות 39 מספר מונה 22000'!R5+'קיבוץ גלויות 18 מספר מונה 22024'!R5+'עמידר מספר מונה 21023286'!R5+'ההגנה 10 מספר מונה 21023285'!R5+'עגנון 12 מספר מונה 21014900'!R5+'ספריה מספר מונה 14066205'!R5+'מרגוע מספר מונה 22000272'!R5+'לוחמי הגטאות מספר מונה 22023137'!R5+'המעפילים 17 מספר מונה 6181945'!R5+'1335 מספר מונה 22023890'!R5+'דוד בן גאון 1 מספר מונה 2200209'!R5+'בית הדר מספר מונה 23021393'!R5+'בית הדר מספר מונה 22000262'!R5+'בורוכוב מספר מונה 9072242'!R5+'אפרים שריר מספר מונה 17005041'!R5+'XA1314 מספר מונה 14008869'!R5+'AH4520 מספר מונה 22002147'!R5+'AH4300 מספר מונה 12590096'!R5+'AH4067 מספר מונה 12591343'!R5+'AH1920 מספר מונה 22005812'!R5+'AH1920 מספר מונה 21003404'!R5+'AH10 מספר מונה 8070601'!R5+'A23 מספר מונה 22000257'!R5+'3018 מספר מונה 22002061'!R5+'921 מספר מונה 1800679'!R5</f>
        <v>501.71400000000011</v>
      </c>
      <c r="S36">
        <f>'חכל השיקמה 7 22007172'!S5+'חכל המעפילים 20 22001170'!S5+'חכל המעפילים 15  22005805'!S5+'ששת הימים מספר מונה 347462612'!S5+'שקד 47א מספר מונה 21003871'!S5+'שקד 17א מספר מונה 22002082'!S5+'קרן היסוד 1 מספר מונה 12512041'!S5+'קיבוץ גלויות 39 מספר מונה 22000'!S5+'קיבוץ גלויות 18 מספר מונה 22024'!S5+'עמידר מספר מונה 21023286'!S5+'ההגנה 10 מספר מונה 21023285'!S5+'עגנון 12 מספר מונה 21014900'!S5+'ספריה מספר מונה 14066205'!S5+'מרגוע מספר מונה 22000272'!S5+'לוחמי הגטאות מספר מונה 22023137'!S5+'המעפילים 17 מספר מונה 6181945'!S5+'1335 מספר מונה 22023890'!S5+'דוד בן גאון 1 מספר מונה 2200209'!S5+'בית הדר מספר מונה 23021393'!S5+'בית הדר מספר מונה 22000262'!S5+'בורוכוב מספר מונה 9072242'!S5+'אפרים שריר מספר מונה 17005041'!S5+'XA1314 מספר מונה 14008869'!S5+'AH4520 מספר מונה 22002147'!S5+'AH4300 מספר מונה 12590096'!S5+'AH4067 מספר מונה 12591343'!S5+'AH1920 מספר מונה 22005812'!S5+'AH1920 מספר מונה 21003404'!S5+'AH10 מספר מונה 8070601'!S5+'A23 מספר מונה 22000257'!S5+'3018 מספר מונה 22002061'!S5+'921 מספר מונה 1800679'!S5</f>
        <v>610.74600000000009</v>
      </c>
      <c r="T36">
        <f>'חכל השיקמה 7 22007172'!T5+'חכל המעפילים 20 22001170'!T5+'חכל המעפילים 15  22005805'!T5+'ששת הימים מספר מונה 347462612'!T5+'שקד 47א מספר מונה 21003871'!T5+'שקד 17א מספר מונה 22002082'!T5+'קרן היסוד 1 מספר מונה 12512041'!T5+'קיבוץ גלויות 39 מספר מונה 22000'!T5+'קיבוץ גלויות 18 מספר מונה 22024'!T5+'עמידר מספר מונה 21023286'!T5+'ההגנה 10 מספר מונה 21023285'!T5+'עגנון 12 מספר מונה 21014900'!T5+'ספריה מספר מונה 14066205'!T5+'מרגוע מספר מונה 22000272'!T5+'לוחמי הגטאות מספר מונה 22023137'!T5+'המעפילים 17 מספר מונה 6181945'!T5+'1335 מספר מונה 22023890'!T5+'דוד בן גאון 1 מספר מונה 2200209'!T5+'בית הדר מספר מונה 23021393'!T5+'בית הדר מספר מונה 22000262'!T5+'בורוכוב מספר מונה 9072242'!T5+'אפרים שריר מספר מונה 17005041'!T5+'XA1314 מספר מונה 14008869'!T5+'AH4520 מספר מונה 22002147'!T5+'AH4300 מספר מונה 12590096'!T5+'AH4067 מספר מונה 12591343'!T5+'AH1920 מספר מונה 22005812'!T5+'AH1920 מספר מונה 21003404'!T5+'AH10 מספר מונה 8070601'!T5+'A23 מספר מונה 22000257'!T5+'3018 מספר מונה 22002061'!T5+'921 מספר מונה 1800679'!T5</f>
        <v>575.12699999999984</v>
      </c>
      <c r="U36">
        <f>'חכל השיקמה 7 22007172'!U5+'חכל המעפילים 20 22001170'!U5+'חכל המעפילים 15  22005805'!U5+'ששת הימים מספר מונה 347462612'!U5+'שקד 47א מספר מונה 21003871'!U5+'שקד 17א מספר מונה 22002082'!U5+'קרן היסוד 1 מספר מונה 12512041'!U5+'קיבוץ גלויות 39 מספר מונה 22000'!U5+'קיבוץ גלויות 18 מספר מונה 22024'!U5+'עמידר מספר מונה 21023286'!U5+'ההגנה 10 מספר מונה 21023285'!U5+'עגנון 12 מספר מונה 21014900'!U5+'ספריה מספר מונה 14066205'!U5+'מרגוע מספר מונה 22000272'!U5+'לוחמי הגטאות מספר מונה 22023137'!U5+'המעפילים 17 מספר מונה 6181945'!U5+'1335 מספר מונה 22023890'!U5+'דוד בן גאון 1 מספר מונה 2200209'!U5+'בית הדר מספר מונה 23021393'!U5+'בית הדר מספר מונה 22000262'!U5+'בורוכוב מספר מונה 9072242'!U5+'אפרים שריר מספר מונה 17005041'!U5+'XA1314 מספר מונה 14008869'!U5+'AH4520 מספר מונה 22002147'!U5+'AH4300 מספר מונה 12590096'!U5+'AH4067 מספר מונה 12591343'!U5+'AH1920 מספר מונה 22005812'!U5+'AH1920 מספר מונה 21003404'!U5+'AH10 מספר מונה 8070601'!U5+'A23 מספר מונה 22000257'!U5+'3018 מספר מונה 22002061'!U5+'921 מספר מונה 1800679'!U5</f>
        <v>601.17100000000005</v>
      </c>
      <c r="V36">
        <f>'חכל השיקמה 7 22007172'!V5+'חכל המעפילים 20 22001170'!V5+'חכל המעפילים 15  22005805'!V5+'ששת הימים מספר מונה 347462612'!V5+'שקד 47א מספר מונה 21003871'!V5+'שקד 17א מספר מונה 22002082'!V5+'קרן היסוד 1 מספר מונה 12512041'!V5+'קיבוץ גלויות 39 מספר מונה 22000'!V5+'קיבוץ גלויות 18 מספר מונה 22024'!V5+'עמידר מספר מונה 21023286'!V5+'ההגנה 10 מספר מונה 21023285'!V5+'עגנון 12 מספר מונה 21014900'!V5+'ספריה מספר מונה 14066205'!V5+'מרגוע מספר מונה 22000272'!V5+'לוחמי הגטאות מספר מונה 22023137'!V5+'המעפילים 17 מספר מונה 6181945'!V5+'1335 מספר מונה 22023890'!V5+'דוד בן גאון 1 מספר מונה 2200209'!V5+'בית הדר מספר מונה 23021393'!V5+'בית הדר מספר מונה 22000262'!V5+'בורוכוב מספר מונה 9072242'!V5+'אפרים שריר מספר מונה 17005041'!V5+'XA1314 מספר מונה 14008869'!V5+'AH4520 מספר מונה 22002147'!V5+'AH4300 מספר מונה 12590096'!V5+'AH4067 מספר מונה 12591343'!V5+'AH1920 מספר מונה 22005812'!V5+'AH1920 מספר מונה 21003404'!V5+'AH10 מספר מונה 8070601'!V5+'A23 מספר מונה 22000257'!V5+'3018 מספר מונה 22002061'!V5+'921 מספר מונה 1800679'!V5</f>
        <v>590.95999999999992</v>
      </c>
      <c r="W36">
        <f>'חכל השיקמה 7 22007172'!W5+'חכל המעפילים 20 22001170'!W5+'חכל המעפילים 15  22005805'!W5+'ששת הימים מספר מונה 347462612'!W5+'שקד 47א מספר מונה 21003871'!W5+'שקד 17א מספר מונה 22002082'!W5+'קרן היסוד 1 מספר מונה 12512041'!W5+'קיבוץ גלויות 39 מספר מונה 22000'!W5+'קיבוץ גלויות 18 מספר מונה 22024'!W5+'עמידר מספר מונה 21023286'!W5+'ההגנה 10 מספר מונה 21023285'!W5+'עגנון 12 מספר מונה 21014900'!W5+'ספריה מספר מונה 14066205'!W5+'מרגוע מספר מונה 22000272'!W5+'לוחמי הגטאות מספר מונה 22023137'!W5+'המעפילים 17 מספר מונה 6181945'!W5+'1335 מספר מונה 22023890'!W5+'דוד בן גאון 1 מספר מונה 2200209'!W5+'בית הדר מספר מונה 23021393'!W5+'בית הדר מספר מונה 22000262'!W5+'בורוכוב מספר מונה 9072242'!W5+'אפרים שריר מספר מונה 17005041'!W5+'XA1314 מספר מונה 14008869'!W5+'AH4520 מספר מונה 22002147'!W5+'AH4300 מספר מונה 12590096'!W5+'AH4067 מספר מונה 12591343'!W5+'AH1920 מספר מונה 22005812'!W5+'AH1920 מספר מונה 21003404'!W5+'AH10 מספר מונה 8070601'!W5+'A23 מספר מונה 22000257'!W5+'3018 מספר מונה 22002061'!W5+'921 מספר מונה 1800679'!W5</f>
        <v>521.5630000000001</v>
      </c>
      <c r="X36">
        <f>'חכל השיקמה 7 22007172'!X5+'חכל המעפילים 20 22001170'!X5+'חכל המעפילים 15  22005805'!X5+'ששת הימים מספר מונה 347462612'!X5+'שקד 47א מספר מונה 21003871'!X5+'שקד 17א מספר מונה 22002082'!X5+'קרן היסוד 1 מספר מונה 12512041'!X5+'קיבוץ גלויות 39 מספר מונה 22000'!X5+'קיבוץ גלויות 18 מספר מונה 22024'!X5+'עמידר מספר מונה 21023286'!X5+'ההגנה 10 מספר מונה 21023285'!X5+'עגנון 12 מספר מונה 21014900'!X5+'ספריה מספר מונה 14066205'!X5+'מרגוע מספר מונה 22000272'!X5+'לוחמי הגטאות מספר מונה 22023137'!X5+'המעפילים 17 מספר מונה 6181945'!X5+'1335 מספר מונה 22023890'!X5+'דוד בן גאון 1 מספר מונה 2200209'!X5+'בית הדר מספר מונה 23021393'!X5+'בית הדר מספר מונה 22000262'!X5+'בורוכוב מספר מונה 9072242'!X5+'אפרים שריר מספר מונה 17005041'!X5+'XA1314 מספר מונה 14008869'!X5+'AH4520 מספר מונה 22002147'!X5+'AH4300 מספר מונה 12590096'!X5+'AH4067 מספר מונה 12591343'!X5+'AH1920 מספר מונה 22005812'!X5+'AH1920 מספר מונה 21003404'!X5+'AH10 מספר מונה 8070601'!X5+'A23 מספר מונה 22000257'!X5+'3018 מספר מונה 22002061'!X5+'921 מספר מונה 1800679'!X5</f>
        <v>427.3130000000001</v>
      </c>
      <c r="Y36">
        <f>'חכל השיקמה 7 22007172'!Y5+'חכל המעפילים 20 22001170'!Y5+'חכל המעפילים 15  22005805'!Y5+'ששת הימים מספר מונה 347462612'!Y5+'שקד 47א מספר מונה 21003871'!Y5+'שקד 17א מספר מונה 22002082'!Y5+'קרן היסוד 1 מספר מונה 12512041'!Y5+'קיבוץ גלויות 39 מספר מונה 22000'!Y5+'קיבוץ גלויות 18 מספר מונה 22024'!Y5+'עמידר מספר מונה 21023286'!Y5+'ההגנה 10 מספר מונה 21023285'!Y5+'עגנון 12 מספר מונה 21014900'!Y5+'ספריה מספר מונה 14066205'!Y5+'מרגוע מספר מונה 22000272'!Y5+'לוחמי הגטאות מספר מונה 22023137'!Y5+'המעפילים 17 מספר מונה 6181945'!Y5+'1335 מספר מונה 22023890'!Y5+'דוד בן גאון 1 מספר מונה 2200209'!Y5+'בית הדר מספר מונה 23021393'!Y5+'בית הדר מספר מונה 22000262'!Y5+'בורוכוב מספר מונה 9072242'!Y5+'אפרים שריר מספר מונה 17005041'!Y5+'XA1314 מספר מונה 14008869'!Y5+'AH4520 מספר מונה 22002147'!Y5+'AH4300 מספר מונה 12590096'!Y5+'AH4067 מספר מונה 12591343'!Y5+'AH1920 מספר מונה 22005812'!Y5+'AH1920 מספר מונה 21003404'!Y5+'AH10 מספר מונה 8070601'!Y5+'A23 מספר מונה 22000257'!Y5+'3018 מספר מונה 22002061'!Y5+'921 מספר מונה 1800679'!Y5</f>
        <v>313.50499999999994</v>
      </c>
      <c r="Z36" s="22">
        <f t="shared" si="0"/>
        <v>9036.4249999999993</v>
      </c>
    </row>
    <row r="37" spans="1:26" x14ac:dyDescent="0.45">
      <c r="A37" s="33">
        <v>44930</v>
      </c>
      <c r="B37">
        <f>'חכל השיקמה 7 22007172'!B6+'חכל המעפילים 20 22001170'!B6+'חכל המעפילים 15  22005805'!B6+'ששת הימים מספר מונה 347462612'!B6+'שקד 47א מספר מונה 21003871'!B6+'שקד 17א מספר מונה 22002082'!B6+'קרן היסוד 1 מספר מונה 12512041'!B6+'קיבוץ גלויות 39 מספר מונה 22000'!B6+'קיבוץ גלויות 18 מספר מונה 22024'!B6+'עמידר מספר מונה 21023286'!B6+'ההגנה 10 מספר מונה 21023285'!B6+'עגנון 12 מספר מונה 21014900'!B6+'ספריה מספר מונה 14066205'!B6+'מרגוע מספר מונה 22000272'!B6+'לוחמי הגטאות מספר מונה 22023137'!B6+'המעפילים 17 מספר מונה 6181945'!B6+'1335 מספר מונה 22023890'!B6+'דוד בן גאון 1 מספר מונה 2200209'!B6+'בית הדר מספר מונה 23021393'!B6+'בית הדר מספר מונה 22000262'!B6+'בורוכוב מספר מונה 9072242'!B6+'אפרים שריר מספר מונה 17005041'!B6+'XA1314 מספר מונה 14008869'!B6+'AH4520 מספר מונה 22002147'!B6+'AH4300 מספר מונה 12590096'!B6+'AH4067 מספר מונה 12591343'!B6+'AH1920 מספר מונה 22005812'!B6+'AH1920 מספר מונה 21003404'!B6+'AH10 מספר מונה 8070601'!B6+'A23 מספר מונה 22000257'!B6+'3018 מספר מונה 22002061'!B6+'921 מספר מונה 1800679'!B6</f>
        <v>221.161</v>
      </c>
      <c r="C37">
        <f>'חכל השיקמה 7 22007172'!C6+'חכל המעפילים 20 22001170'!C6+'חכל המעפילים 15  22005805'!C6+'ששת הימים מספר מונה 347462612'!C6+'שקד 47א מספר מונה 21003871'!C6+'שקד 17א מספר מונה 22002082'!C6+'קרן היסוד 1 מספר מונה 12512041'!C6+'קיבוץ גלויות 39 מספר מונה 22000'!C6+'קיבוץ גלויות 18 מספר מונה 22024'!C6+'עמידר מספר מונה 21023286'!C6+'ההגנה 10 מספר מונה 21023285'!C6+'עגנון 12 מספר מונה 21014900'!C6+'ספריה מספר מונה 14066205'!C6+'מרגוע מספר מונה 22000272'!C6+'לוחמי הגטאות מספר מונה 22023137'!C6+'המעפילים 17 מספר מונה 6181945'!C6+'1335 מספר מונה 22023890'!C6+'דוד בן גאון 1 מספר מונה 2200209'!C6+'בית הדר מספר מונה 23021393'!C6+'בית הדר מספר מונה 22000262'!C6+'בורוכוב מספר מונה 9072242'!C6+'אפרים שריר מספר מונה 17005041'!C6+'XA1314 מספר מונה 14008869'!C6+'AH4520 מספר מונה 22002147'!C6+'AH4300 מספר מונה 12590096'!C6+'AH4067 מספר מונה 12591343'!C6+'AH1920 מספר מונה 22005812'!C6+'AH1920 מספר מונה 21003404'!C6+'AH10 מספר מונה 8070601'!C6+'A23 מספר מונה 22000257'!C6+'3018 מספר מונה 22002061'!C6+'921 מספר מונה 1800679'!C6</f>
        <v>205.39</v>
      </c>
      <c r="D37">
        <f>'חכל השיקמה 7 22007172'!D6+'חכל המעפילים 20 22001170'!D6+'חכל המעפילים 15  22005805'!D6+'ששת הימים מספר מונה 347462612'!D6+'שקד 47א מספר מונה 21003871'!D6+'שקד 17א מספר מונה 22002082'!D6+'קרן היסוד 1 מספר מונה 12512041'!D6+'קיבוץ גלויות 39 מספר מונה 22000'!D6+'קיבוץ גלויות 18 מספר מונה 22024'!D6+'עמידר מספר מונה 21023286'!D6+'ההגנה 10 מספר מונה 21023285'!D6+'עגנון 12 מספר מונה 21014900'!D6+'ספריה מספר מונה 14066205'!D6+'מרגוע מספר מונה 22000272'!D6+'לוחמי הגטאות מספר מונה 22023137'!D6+'המעפילים 17 מספר מונה 6181945'!D6+'1335 מספר מונה 22023890'!D6+'דוד בן גאון 1 מספר מונה 2200209'!D6+'בית הדר מספר מונה 23021393'!D6+'בית הדר מספר מונה 22000262'!D6+'בורוכוב מספר מונה 9072242'!D6+'אפרים שריר מספר מונה 17005041'!D6+'XA1314 מספר מונה 14008869'!D6+'AH4520 מספר מונה 22002147'!D6+'AH4300 מספר מונה 12590096'!D6+'AH4067 מספר מונה 12591343'!D6+'AH1920 מספר מונה 22005812'!D6+'AH1920 מספר מונה 21003404'!D6+'AH10 מספר מונה 8070601'!D6+'A23 מספר מונה 22000257'!D6+'3018 מספר מונה 22002061'!D6+'921 מספר מונה 1800679'!D6</f>
        <v>178.76999999999995</v>
      </c>
      <c r="E37">
        <f>'חכל השיקמה 7 22007172'!E6+'חכל המעפילים 20 22001170'!E6+'חכל המעפילים 15  22005805'!E6+'ששת הימים מספר מונה 347462612'!E6+'שקד 47א מספר מונה 21003871'!E6+'שקד 17א מספר מונה 22002082'!E6+'קרן היסוד 1 מספר מונה 12512041'!E6+'קיבוץ גלויות 39 מספר מונה 22000'!E6+'קיבוץ גלויות 18 מספר מונה 22024'!E6+'עמידר מספר מונה 21023286'!E6+'ההגנה 10 מספר מונה 21023285'!E6+'עגנון 12 מספר מונה 21014900'!E6+'ספריה מספר מונה 14066205'!E6+'מרגוע מספר מונה 22000272'!E6+'לוחמי הגטאות מספר מונה 22023137'!E6+'המעפילים 17 מספר מונה 6181945'!E6+'1335 מספר מונה 22023890'!E6+'דוד בן גאון 1 מספר מונה 2200209'!E6+'בית הדר מספר מונה 23021393'!E6+'בית הדר מספר מונה 22000262'!E6+'בורוכוב מספר מונה 9072242'!E6+'אפרים שריר מספר מונה 17005041'!E6+'XA1314 מספר מונה 14008869'!E6+'AH4520 מספר מונה 22002147'!E6+'AH4300 מספר מונה 12590096'!E6+'AH4067 מספר מונה 12591343'!E6+'AH1920 מספר מונה 22005812'!E6+'AH1920 מספר מונה 21003404'!E6+'AH10 מספר מונה 8070601'!E6+'A23 מספר מונה 22000257'!E6+'3018 מספר מונה 22002061'!E6+'921 מספר מונה 1800679'!E6</f>
        <v>181.09300000000002</v>
      </c>
      <c r="F37">
        <f>'חכל השיקמה 7 22007172'!F6+'חכל המעפילים 20 22001170'!F6+'חכל המעפילים 15  22005805'!F6+'ששת הימים מספר מונה 347462612'!F6+'שקד 47א מספר מונה 21003871'!F6+'שקד 17א מספר מונה 22002082'!F6+'קרן היסוד 1 מספר מונה 12512041'!F6+'קיבוץ גלויות 39 מספר מונה 22000'!F6+'קיבוץ גלויות 18 מספר מונה 22024'!F6+'עמידר מספר מונה 21023286'!F6+'ההגנה 10 מספר מונה 21023285'!F6+'עגנון 12 מספר מונה 21014900'!F6+'ספריה מספר מונה 14066205'!F6+'מרגוע מספר מונה 22000272'!F6+'לוחמי הגטאות מספר מונה 22023137'!F6+'המעפילים 17 מספר מונה 6181945'!F6+'1335 מספר מונה 22023890'!F6+'דוד בן גאון 1 מספר מונה 2200209'!F6+'בית הדר מספר מונה 23021393'!F6+'בית הדר מספר מונה 22000262'!F6+'בורוכוב מספר מונה 9072242'!F6+'אפרים שריר מספר מונה 17005041'!F6+'XA1314 מספר מונה 14008869'!F6+'AH4520 מספר מונה 22002147'!F6+'AH4300 מספר מונה 12590096'!F6+'AH4067 מספר מונה 12591343'!F6+'AH1920 מספר מונה 22005812'!F6+'AH1920 מספר מונה 21003404'!F6+'AH10 מספר מונה 8070601'!F6+'A23 מספר מונה 22000257'!F6+'3018 מספר מונה 22002061'!F6+'921 מספר מונה 1800679'!F6</f>
        <v>190.69800000000004</v>
      </c>
      <c r="G37">
        <f>'חכל השיקמה 7 22007172'!G6+'חכל המעפילים 20 22001170'!G6+'חכל המעפילים 15  22005805'!G6+'ששת הימים מספר מונה 347462612'!G6+'שקד 47א מספר מונה 21003871'!G6+'שקד 17א מספר מונה 22002082'!G6+'קרן היסוד 1 מספר מונה 12512041'!G6+'קיבוץ גלויות 39 מספר מונה 22000'!G6+'קיבוץ גלויות 18 מספר מונה 22024'!G6+'עמידר מספר מונה 21023286'!G6+'ההגנה 10 מספר מונה 21023285'!G6+'עגנון 12 מספר מונה 21014900'!G6+'ספריה מספר מונה 14066205'!G6+'מרגוע מספר מונה 22000272'!G6+'לוחמי הגטאות מספר מונה 22023137'!G6+'המעפילים 17 מספר מונה 6181945'!G6+'1335 מספר מונה 22023890'!G6+'דוד בן גאון 1 מספר מונה 2200209'!G6+'בית הדר מספר מונה 23021393'!G6+'בית הדר מספר מונה 22000262'!G6+'בורוכוב מספר מונה 9072242'!G6+'אפרים שריר מספר מונה 17005041'!G6+'XA1314 מספר מונה 14008869'!G6+'AH4520 מספר מונה 22002147'!G6+'AH4300 מספר מונה 12590096'!G6+'AH4067 מספר מונה 12591343'!G6+'AH1920 מספר מונה 22005812'!G6+'AH1920 מספר מונה 21003404'!G6+'AH10 מספר מונה 8070601'!G6+'A23 מספר מונה 22000257'!G6+'3018 מספר מונה 22002061'!G6+'921 מספר מונה 1800679'!G6</f>
        <v>204.13799999999995</v>
      </c>
      <c r="H37">
        <f>'חכל השיקמה 7 22007172'!H6+'חכל המעפילים 20 22001170'!H6+'חכל המעפילים 15  22005805'!H6+'ששת הימים מספר מונה 347462612'!H6+'שקד 47א מספר מונה 21003871'!H6+'שקד 17א מספר מונה 22002082'!H6+'קרן היסוד 1 מספר מונה 12512041'!H6+'קיבוץ גלויות 39 מספר מונה 22000'!H6+'קיבוץ גלויות 18 מספר מונה 22024'!H6+'עמידר מספר מונה 21023286'!H6+'ההגנה 10 מספר מונה 21023285'!H6+'עגנון 12 מספר מונה 21014900'!H6+'ספריה מספר מונה 14066205'!H6+'מרגוע מספר מונה 22000272'!H6+'לוחמי הגטאות מספר מונה 22023137'!H6+'המעפילים 17 מספר מונה 6181945'!H6+'1335 מספר מונה 22023890'!H6+'דוד בן גאון 1 מספר מונה 2200209'!H6+'בית הדר מספר מונה 23021393'!H6+'בית הדר מספר מונה 22000262'!H6+'בורוכוב מספר מונה 9072242'!H6+'אפרים שריר מספר מונה 17005041'!H6+'XA1314 מספר מונה 14008869'!H6+'AH4520 מספר מונה 22002147'!H6+'AH4300 מספר מונה 12590096'!H6+'AH4067 מספר מונה 12591343'!H6+'AH1920 מספר מונה 22005812'!H6+'AH1920 מספר מונה 21003404'!H6+'AH10 מספר מונה 8070601'!H6+'A23 מספר מונה 22000257'!H6+'3018 מספר מונה 22002061'!H6+'921 מספר מונה 1800679'!H6</f>
        <v>259.16900000000004</v>
      </c>
      <c r="I37">
        <f>'חכל השיקמה 7 22007172'!I6+'חכל המעפילים 20 22001170'!I6+'חכל המעפילים 15  22005805'!I6+'ששת הימים מספר מונה 347462612'!I6+'שקד 47א מספר מונה 21003871'!I6+'שקד 17א מספר מונה 22002082'!I6+'קרן היסוד 1 מספר מונה 12512041'!I6+'קיבוץ גלויות 39 מספר מונה 22000'!I6+'קיבוץ גלויות 18 מספר מונה 22024'!I6+'עמידר מספר מונה 21023286'!I6+'ההגנה 10 מספר מונה 21023285'!I6+'עגנון 12 מספר מונה 21014900'!I6+'ספריה מספר מונה 14066205'!I6+'מרגוע מספר מונה 22000272'!I6+'לוחמי הגטאות מספר מונה 22023137'!I6+'המעפילים 17 מספר מונה 6181945'!I6+'1335 מספר מונה 22023890'!I6+'דוד בן גאון 1 מספר מונה 2200209'!I6+'בית הדר מספר מונה 23021393'!I6+'בית הדר מספר מונה 22000262'!I6+'בורוכוב מספר מונה 9072242'!I6+'אפרים שריר מספר מונה 17005041'!I6+'XA1314 מספר מונה 14008869'!I6+'AH4520 מספר מונה 22002147'!I6+'AH4300 מספר מונה 12590096'!I6+'AH4067 מספר מונה 12591343'!I6+'AH1920 מספר מונה 22005812'!I6+'AH1920 מספר מונה 21003404'!I6+'AH10 מספר מונה 8070601'!I6+'A23 מספר מונה 22000257'!I6+'3018 מספר מונה 22002061'!I6+'921 מספר מונה 1800679'!I6</f>
        <v>282.86500000000007</v>
      </c>
      <c r="J37">
        <f>'חכל השיקמה 7 22007172'!J6+'חכל המעפילים 20 22001170'!J6+'חכל המעפילים 15  22005805'!J6+'ששת הימים מספר מונה 347462612'!J6+'שקד 47א מספר מונה 21003871'!J6+'שקד 17א מספר מונה 22002082'!J6+'קרן היסוד 1 מספר מונה 12512041'!J6+'קיבוץ גלויות 39 מספר מונה 22000'!J6+'קיבוץ גלויות 18 מספר מונה 22024'!J6+'עמידר מספר מונה 21023286'!J6+'ההגנה 10 מספר מונה 21023285'!J6+'עגנון 12 מספר מונה 21014900'!J6+'ספריה מספר מונה 14066205'!J6+'מרגוע מספר מונה 22000272'!J6+'לוחמי הגטאות מספר מונה 22023137'!J6+'המעפילים 17 מספר מונה 6181945'!J6+'1335 מספר מונה 22023890'!J6+'דוד בן גאון 1 מספר מונה 2200209'!J6+'בית הדר מספר מונה 23021393'!J6+'בית הדר מספר מונה 22000262'!J6+'בורוכוב מספר מונה 9072242'!J6+'אפרים שריר מספר מונה 17005041'!J6+'XA1314 מספר מונה 14008869'!J6+'AH4520 מספר מונה 22002147'!J6+'AH4300 מספר מונה 12590096'!J6+'AH4067 מספר מונה 12591343'!J6+'AH1920 מספר מונה 22005812'!J6+'AH1920 מספר מונה 21003404'!J6+'AH10 מספר מונה 8070601'!J6+'A23 מספר מונה 22000257'!J6+'3018 מספר מונה 22002061'!J6+'921 מספר מונה 1800679'!J6</f>
        <v>378.63199999999995</v>
      </c>
      <c r="K37">
        <f>'חכל השיקמה 7 22007172'!K6+'חכל המעפילים 20 22001170'!K6+'חכל המעפילים 15  22005805'!K6+'ששת הימים מספר מונה 347462612'!K6+'שקד 47א מספר מונה 21003871'!K6+'שקד 17א מספר מונה 22002082'!K6+'קרן היסוד 1 מספר מונה 12512041'!K6+'קיבוץ גלויות 39 מספר מונה 22000'!K6+'קיבוץ גלויות 18 מספר מונה 22024'!K6+'עמידר מספר מונה 21023286'!K6+'ההגנה 10 מספר מונה 21023285'!K6+'עגנון 12 מספר מונה 21014900'!K6+'ספריה מספר מונה 14066205'!K6+'מרגוע מספר מונה 22000272'!K6+'לוחמי הגטאות מספר מונה 22023137'!K6+'המעפילים 17 מספר מונה 6181945'!K6+'1335 מספר מונה 22023890'!K6+'דוד בן גאון 1 מספר מונה 2200209'!K6+'בית הדר מספר מונה 23021393'!K6+'בית הדר מספר מונה 22000262'!K6+'בורוכוב מספר מונה 9072242'!K6+'אפרים שריר מספר מונה 17005041'!K6+'XA1314 מספר מונה 14008869'!K6+'AH4520 מספר מונה 22002147'!K6+'AH4300 מספר מונה 12590096'!K6+'AH4067 מספר מונה 12591343'!K6+'AH1920 מספר מונה 22005812'!K6+'AH1920 מספר מונה 21003404'!K6+'AH10 מספר מונה 8070601'!K6+'A23 מספר מונה 22000257'!K6+'3018 מספר מונה 22002061'!K6+'921 מספר מונה 1800679'!K6</f>
        <v>436.51500000000004</v>
      </c>
      <c r="L37">
        <f>'חכל השיקמה 7 22007172'!L6+'חכל המעפילים 20 22001170'!L6+'חכל המעפילים 15  22005805'!L6+'ששת הימים מספר מונה 347462612'!L6+'שקד 47א מספר מונה 21003871'!L6+'שקד 17א מספר מונה 22002082'!L6+'קרן היסוד 1 מספר מונה 12512041'!L6+'קיבוץ גלויות 39 מספר מונה 22000'!L6+'קיבוץ גלויות 18 מספר מונה 22024'!L6+'עמידר מספר מונה 21023286'!L6+'ההגנה 10 מספר מונה 21023285'!L6+'עגנון 12 מספר מונה 21014900'!L6+'ספריה מספר מונה 14066205'!L6+'מרגוע מספר מונה 22000272'!L6+'לוחמי הגטאות מספר מונה 22023137'!L6+'המעפילים 17 מספר מונה 6181945'!L6+'1335 מספר מונה 22023890'!L6+'דוד בן גאון 1 מספר מונה 2200209'!L6+'בית הדר מספר מונה 23021393'!L6+'בית הדר מספר מונה 22000262'!L6+'בורוכוב מספר מונה 9072242'!L6+'אפרים שריר מספר מונה 17005041'!L6+'XA1314 מספר מונה 14008869'!L6+'AH4520 מספר מונה 22002147'!L6+'AH4300 מספר מונה 12590096'!L6+'AH4067 מספר מונה 12591343'!L6+'AH1920 מספר מונה 22005812'!L6+'AH1920 מספר מונה 21003404'!L6+'AH10 מספר מונה 8070601'!L6+'A23 מספר מונה 22000257'!L6+'3018 מספר מונה 22002061'!L6+'921 מספר מונה 1800679'!L6</f>
        <v>484.92100000000011</v>
      </c>
      <c r="M37">
        <f>'חכל השיקמה 7 22007172'!M6+'חכל המעפילים 20 22001170'!M6+'חכל המעפילים 15  22005805'!M6+'ששת הימים מספר מונה 347462612'!M6+'שקד 47א מספר מונה 21003871'!M6+'שקד 17א מספר מונה 22002082'!M6+'קרן היסוד 1 מספר מונה 12512041'!M6+'קיבוץ גלויות 39 מספר מונה 22000'!M6+'קיבוץ גלויות 18 מספר מונה 22024'!M6+'עמידר מספר מונה 21023286'!M6+'ההגנה 10 מספר מונה 21023285'!M6+'עגנון 12 מספר מונה 21014900'!M6+'ספריה מספר מונה 14066205'!M6+'מרגוע מספר מונה 22000272'!M6+'לוחמי הגטאות מספר מונה 22023137'!M6+'המעפילים 17 מספר מונה 6181945'!M6+'1335 מספר מונה 22023890'!M6+'דוד בן גאון 1 מספר מונה 2200209'!M6+'בית הדר מספר מונה 23021393'!M6+'בית הדר מספר מונה 22000262'!M6+'בורוכוב מספר מונה 9072242'!M6+'אפרים שריר מספר מונה 17005041'!M6+'XA1314 מספר מונה 14008869'!M6+'AH4520 מספר מונה 22002147'!M6+'AH4300 מספר מונה 12590096'!M6+'AH4067 מספר מונה 12591343'!M6+'AH1920 מספר מונה 22005812'!M6+'AH1920 מספר מונה 21003404'!M6+'AH10 מספר מונה 8070601'!M6+'A23 מספר מונה 22000257'!M6+'3018 מספר מונה 22002061'!M6+'921 מספר מונה 1800679'!M6</f>
        <v>464.29499999999996</v>
      </c>
      <c r="N37">
        <f>'חכל השיקמה 7 22007172'!N6+'חכל המעפילים 20 22001170'!N6+'חכל המעפילים 15  22005805'!N6+'ששת הימים מספר מונה 347462612'!N6+'שקד 47א מספר מונה 21003871'!N6+'שקד 17א מספר מונה 22002082'!N6+'קרן היסוד 1 מספר מונה 12512041'!N6+'קיבוץ גלויות 39 מספר מונה 22000'!N6+'קיבוץ גלויות 18 מספר מונה 22024'!N6+'עמידר מספר מונה 21023286'!N6+'ההגנה 10 מספר מונה 21023285'!N6+'עגנון 12 מספר מונה 21014900'!N6+'ספריה מספר מונה 14066205'!N6+'מרגוע מספר מונה 22000272'!N6+'לוחמי הגטאות מספר מונה 22023137'!N6+'המעפילים 17 מספר מונה 6181945'!N6+'1335 מספר מונה 22023890'!N6+'דוד בן גאון 1 מספר מונה 2200209'!N6+'בית הדר מספר מונה 23021393'!N6+'בית הדר מספר מונה 22000262'!N6+'בורוכוב מספר מונה 9072242'!N6+'אפרים שריר מספר מונה 17005041'!N6+'XA1314 מספר מונה 14008869'!N6+'AH4520 מספר מונה 22002147'!N6+'AH4300 מספר מונה 12590096'!N6+'AH4067 מספר מונה 12591343'!N6+'AH1920 מספר מונה 22005812'!N6+'AH1920 מספר מונה 21003404'!N6+'AH10 מספר מונה 8070601'!N6+'A23 מספר מונה 22000257'!N6+'3018 מספר מונה 22002061'!N6+'921 מספר מונה 1800679'!N6</f>
        <v>393.68099999999998</v>
      </c>
      <c r="O37">
        <f>'חכל השיקמה 7 22007172'!O6+'חכל המעפילים 20 22001170'!O6+'חכל המעפילים 15  22005805'!O6+'ששת הימים מספר מונה 347462612'!O6+'שקד 47א מספר מונה 21003871'!O6+'שקד 17א מספר מונה 22002082'!O6+'קרן היסוד 1 מספר מונה 12512041'!O6+'קיבוץ גלויות 39 מספר מונה 22000'!O6+'קיבוץ גלויות 18 מספר מונה 22024'!O6+'עמידר מספר מונה 21023286'!O6+'ההגנה 10 מספר מונה 21023285'!O6+'עגנון 12 מספר מונה 21014900'!O6+'ספריה מספר מונה 14066205'!O6+'מרגוע מספר מונה 22000272'!O6+'לוחמי הגטאות מספר מונה 22023137'!O6+'המעפילים 17 מספר מונה 6181945'!O6+'1335 מספר מונה 22023890'!O6+'דוד בן גאון 1 מספר מונה 2200209'!O6+'בית הדר מספר מונה 23021393'!O6+'בית הדר מספר מונה 22000262'!O6+'בורוכוב מספר מונה 9072242'!O6+'אפרים שריר מספר מונה 17005041'!O6+'XA1314 מספר מונה 14008869'!O6+'AH4520 מספר מונה 22002147'!O6+'AH4300 מספר מונה 12590096'!O6+'AH4067 מספר מונה 12591343'!O6+'AH1920 מספר מונה 22005812'!O6+'AH1920 מספר מונה 21003404'!O6+'AH10 מספר מונה 8070601'!O6+'A23 מספר מונה 22000257'!O6+'3018 מספר מונה 22002061'!O6+'921 מספר מונה 1800679'!O6</f>
        <v>331.57900000000001</v>
      </c>
      <c r="P37">
        <f>'חכל השיקמה 7 22007172'!P6+'חכל המעפילים 20 22001170'!P6+'חכל המעפילים 15  22005805'!P6+'ששת הימים מספר מונה 347462612'!P6+'שקד 47א מספר מונה 21003871'!P6+'שקד 17א מספר מונה 22002082'!P6+'קרן היסוד 1 מספר מונה 12512041'!P6+'קיבוץ גלויות 39 מספר מונה 22000'!P6+'קיבוץ גלויות 18 מספר מונה 22024'!P6+'עמידר מספר מונה 21023286'!P6+'ההגנה 10 מספר מונה 21023285'!P6+'עגנון 12 מספר מונה 21014900'!P6+'ספריה מספר מונה 14066205'!P6+'מרגוע מספר מונה 22000272'!P6+'לוחמי הגטאות מספר מונה 22023137'!P6+'המעפילים 17 מספר מונה 6181945'!P6+'1335 מספר מונה 22023890'!P6+'דוד בן גאון 1 מספר מונה 2200209'!P6+'בית הדר מספר מונה 23021393'!P6+'בית הדר מספר מונה 22000262'!P6+'בורוכוב מספר מונה 9072242'!P6+'אפרים שריר מספר מונה 17005041'!P6+'XA1314 מספר מונה 14008869'!P6+'AH4520 מספר מונה 22002147'!P6+'AH4300 מספר מונה 12590096'!P6+'AH4067 מספר מונה 12591343'!P6+'AH1920 מספר מונה 22005812'!P6+'AH1920 מספר מונה 21003404'!P6+'AH10 מספר מונה 8070601'!P6+'A23 מספר מונה 22000257'!P6+'3018 מספר מונה 22002061'!P6+'921 מספר מונה 1800679'!P6</f>
        <v>318.51800000000003</v>
      </c>
      <c r="Q37">
        <f>'חכל השיקמה 7 22007172'!Q6+'חכל המעפילים 20 22001170'!Q6+'חכל המעפילים 15  22005805'!Q6+'ששת הימים מספר מונה 347462612'!Q6+'שקד 47א מספר מונה 21003871'!Q6+'שקד 17א מספר מונה 22002082'!Q6+'קרן היסוד 1 מספר מונה 12512041'!Q6+'קיבוץ גלויות 39 מספר מונה 22000'!Q6+'קיבוץ גלויות 18 מספר מונה 22024'!Q6+'עמידר מספר מונה 21023286'!Q6+'ההגנה 10 מספר מונה 21023285'!Q6+'עגנון 12 מספר מונה 21014900'!Q6+'ספריה מספר מונה 14066205'!Q6+'מרגוע מספר מונה 22000272'!Q6+'לוחמי הגטאות מספר מונה 22023137'!Q6+'המעפילים 17 מספר מונה 6181945'!Q6+'1335 מספר מונה 22023890'!Q6+'דוד בן גאון 1 מספר מונה 2200209'!Q6+'בית הדר מספר מונה 23021393'!Q6+'בית הדר מספר מונה 22000262'!Q6+'בורוכוב מספר מונה 9072242'!Q6+'אפרים שריר מספר מונה 17005041'!Q6+'XA1314 מספר מונה 14008869'!Q6+'AH4520 מספר מונה 22002147'!Q6+'AH4300 מספר מונה 12590096'!Q6+'AH4067 מספר מונה 12591343'!Q6+'AH1920 מספר מונה 22005812'!Q6+'AH1920 מספר מונה 21003404'!Q6+'AH10 מספר מונה 8070601'!Q6+'A23 מספר מונה 22000257'!Q6+'3018 מספר מונה 22002061'!Q6+'921 מספר מונה 1800679'!Q6</f>
        <v>328.71999999999997</v>
      </c>
      <c r="R37">
        <f>'חכל השיקמה 7 22007172'!R6+'חכל המעפילים 20 22001170'!R6+'חכל המעפילים 15  22005805'!R6+'ששת הימים מספר מונה 347462612'!R6+'שקד 47א מספר מונה 21003871'!R6+'שקד 17א מספר מונה 22002082'!R6+'קרן היסוד 1 מספר מונה 12512041'!R6+'קיבוץ גלויות 39 מספר מונה 22000'!R6+'קיבוץ גלויות 18 מספר מונה 22024'!R6+'עמידר מספר מונה 21023286'!R6+'ההגנה 10 מספר מונה 21023285'!R6+'עגנון 12 מספר מונה 21014900'!R6+'ספריה מספר מונה 14066205'!R6+'מרגוע מספר מונה 22000272'!R6+'לוחמי הגטאות מספר מונה 22023137'!R6+'המעפילים 17 מספר מונה 6181945'!R6+'1335 מספר מונה 22023890'!R6+'דוד בן גאון 1 מספר מונה 2200209'!R6+'בית הדר מספר מונה 23021393'!R6+'בית הדר מספר מונה 22000262'!R6+'בורוכוב מספר מונה 9072242'!R6+'אפרים שריר מספר מונה 17005041'!R6+'XA1314 מספר מונה 14008869'!R6+'AH4520 מספר מונה 22002147'!R6+'AH4300 מספר מונה 12590096'!R6+'AH4067 מספר מונה 12591343'!R6+'AH1920 מספר מונה 22005812'!R6+'AH1920 מספר מונה 21003404'!R6+'AH10 מספר מונה 8070601'!R6+'A23 מספר מונה 22000257'!R6+'3018 מספר מונה 22002061'!R6+'921 מספר מונה 1800679'!R6</f>
        <v>417.98899999999998</v>
      </c>
      <c r="S37">
        <f>'חכל השיקמה 7 22007172'!S6+'חכל המעפילים 20 22001170'!S6+'חכל המעפילים 15  22005805'!S6+'ששת הימים מספר מונה 347462612'!S6+'שקד 47א מספר מונה 21003871'!S6+'שקד 17א מספר מונה 22002082'!S6+'קרן היסוד 1 מספר מונה 12512041'!S6+'קיבוץ גלויות 39 מספר מונה 22000'!S6+'קיבוץ גלויות 18 מספר מונה 22024'!S6+'עמידר מספר מונה 21023286'!S6+'ההגנה 10 מספר מונה 21023285'!S6+'עגנון 12 מספר מונה 21014900'!S6+'ספריה מספר מונה 14066205'!S6+'מרגוע מספר מונה 22000272'!S6+'לוחמי הגטאות מספר מונה 22023137'!S6+'המעפילים 17 מספר מונה 6181945'!S6+'1335 מספר מונה 22023890'!S6+'דוד בן גאון 1 מספר מונה 2200209'!S6+'בית הדר מספר מונה 23021393'!S6+'בית הדר מספר מונה 22000262'!S6+'בורוכוב מספר מונה 9072242'!S6+'אפרים שריר מספר מונה 17005041'!S6+'XA1314 מספר מונה 14008869'!S6+'AH4520 מספר מונה 22002147'!S6+'AH4300 מספר מונה 12590096'!S6+'AH4067 מספר מונה 12591343'!S6+'AH1920 מספר מונה 22005812'!S6+'AH1920 מספר מונה 21003404'!S6+'AH10 מספר מונה 8070601'!S6+'A23 מספר מונה 22000257'!S6+'3018 מספר מונה 22002061'!S6+'921 מספר מונה 1800679'!S6</f>
        <v>474.279</v>
      </c>
      <c r="T37">
        <f>'חכל השיקמה 7 22007172'!T6+'חכל המעפילים 20 22001170'!T6+'חכל המעפילים 15  22005805'!T6+'ששת הימים מספר מונה 347462612'!T6+'שקד 47א מספר מונה 21003871'!T6+'שקד 17א מספר מונה 22002082'!T6+'קרן היסוד 1 מספר מונה 12512041'!T6+'קיבוץ גלויות 39 מספר מונה 22000'!T6+'קיבוץ גלויות 18 מספר מונה 22024'!T6+'עמידר מספר מונה 21023286'!T6+'ההגנה 10 מספר מונה 21023285'!T6+'עגנון 12 מספר מונה 21014900'!T6+'ספריה מספר מונה 14066205'!T6+'מרגוע מספר מונה 22000272'!T6+'לוחמי הגטאות מספר מונה 22023137'!T6+'המעפילים 17 מספר מונה 6181945'!T6+'1335 מספר מונה 22023890'!T6+'דוד בן גאון 1 מספר מונה 2200209'!T6+'בית הדר מספר מונה 23021393'!T6+'בית הדר מספר מונה 22000262'!T6+'בורוכוב מספר מונה 9072242'!T6+'אפרים שריר מספר מונה 17005041'!T6+'XA1314 מספר מונה 14008869'!T6+'AH4520 מספר מונה 22002147'!T6+'AH4300 מספר מונה 12590096'!T6+'AH4067 מספר מונה 12591343'!T6+'AH1920 מספר מונה 22005812'!T6+'AH1920 מספר מונה 21003404'!T6+'AH10 מספר מונה 8070601'!T6+'A23 מספר מונה 22000257'!T6+'3018 מספר מונה 22002061'!T6+'921 מספר מונה 1800679'!T6</f>
        <v>461.97199999999998</v>
      </c>
      <c r="U37">
        <f>'חכל השיקמה 7 22007172'!U6+'חכל המעפילים 20 22001170'!U6+'חכל המעפילים 15  22005805'!U6+'ששת הימים מספר מונה 347462612'!U6+'שקד 47א מספר מונה 21003871'!U6+'שקד 17א מספר מונה 22002082'!U6+'קרן היסוד 1 מספר מונה 12512041'!U6+'קיבוץ גלויות 39 מספר מונה 22000'!U6+'קיבוץ גלויות 18 מספר מונה 22024'!U6+'עמידר מספר מונה 21023286'!U6+'ההגנה 10 מספר מונה 21023285'!U6+'עגנון 12 מספר מונה 21014900'!U6+'ספריה מספר מונה 14066205'!U6+'מרגוע מספר מונה 22000272'!U6+'לוחמי הגטאות מספר מונה 22023137'!U6+'המעפילים 17 מספר מונה 6181945'!U6+'1335 מספר מונה 22023890'!U6+'דוד בן גאון 1 מספר מונה 2200209'!U6+'בית הדר מספר מונה 23021393'!U6+'בית הדר מספר מונה 22000262'!U6+'בורוכוב מספר מונה 9072242'!U6+'אפרים שריר מספר מונה 17005041'!U6+'XA1314 מספר מונה 14008869'!U6+'AH4520 מספר מונה 22002147'!U6+'AH4300 מספר מונה 12590096'!U6+'AH4067 מספר מונה 12591343'!U6+'AH1920 מספר מונה 22005812'!U6+'AH1920 מספר מונה 21003404'!U6+'AH10 מספר מונה 8070601'!U6+'A23 מספר מונה 22000257'!U6+'3018 מספר מונה 22002061'!U6+'921 מספר מונה 1800679'!U6</f>
        <v>421.27499999999998</v>
      </c>
      <c r="V37">
        <f>'חכל השיקמה 7 22007172'!V6+'חכל המעפילים 20 22001170'!V6+'חכל המעפילים 15  22005805'!V6+'ששת הימים מספר מונה 347462612'!V6+'שקד 47א מספר מונה 21003871'!V6+'שקד 17א מספר מונה 22002082'!V6+'קרן היסוד 1 מספר מונה 12512041'!V6+'קיבוץ גלויות 39 מספר מונה 22000'!V6+'קיבוץ גלויות 18 מספר מונה 22024'!V6+'עמידר מספר מונה 21023286'!V6+'ההגנה 10 מספר מונה 21023285'!V6+'עגנון 12 מספר מונה 21014900'!V6+'ספריה מספר מונה 14066205'!V6+'מרגוע מספר מונה 22000272'!V6+'לוחמי הגטאות מספר מונה 22023137'!V6+'המעפילים 17 מספר מונה 6181945'!V6+'1335 מספר מונה 22023890'!V6+'דוד בן גאון 1 מספר מונה 2200209'!V6+'בית הדר מספר מונה 23021393'!V6+'בית הדר מספר מונה 22000262'!V6+'בורוכוב מספר מונה 9072242'!V6+'אפרים שריר מספר מונה 17005041'!V6+'XA1314 מספר מונה 14008869'!V6+'AH4520 מספר מונה 22002147'!V6+'AH4300 מספר מונה 12590096'!V6+'AH4067 מספר מונה 12591343'!V6+'AH1920 מספר מונה 22005812'!V6+'AH1920 מספר מונה 21003404'!V6+'AH10 מספר מונה 8070601'!V6+'A23 מספר מונה 22000257'!V6+'3018 מספר מונה 22002061'!V6+'921 מספר מונה 1800679'!V6</f>
        <v>426.4</v>
      </c>
      <c r="W37">
        <f>'חכל השיקמה 7 22007172'!W6+'חכל המעפילים 20 22001170'!W6+'חכל המעפילים 15  22005805'!W6+'ששת הימים מספר מונה 347462612'!W6+'שקד 47א מספר מונה 21003871'!W6+'שקד 17א מספר מונה 22002082'!W6+'קרן היסוד 1 מספר מונה 12512041'!W6+'קיבוץ גלויות 39 מספר מונה 22000'!W6+'קיבוץ גלויות 18 מספר מונה 22024'!W6+'עמידר מספר מונה 21023286'!W6+'ההגנה 10 מספר מונה 21023285'!W6+'עגנון 12 מספר מונה 21014900'!W6+'ספריה מספר מונה 14066205'!W6+'מרגוע מספר מונה 22000272'!W6+'לוחמי הגטאות מספר מונה 22023137'!W6+'המעפילים 17 מספר מונה 6181945'!W6+'1335 מספר מונה 22023890'!W6+'דוד בן גאון 1 מספר מונה 2200209'!W6+'בית הדר מספר מונה 23021393'!W6+'בית הדר מספר מונה 22000262'!W6+'בורוכוב מספר מונה 9072242'!W6+'אפרים שריר מספר מונה 17005041'!W6+'XA1314 מספר מונה 14008869'!W6+'AH4520 מספר מונה 22002147'!W6+'AH4300 מספר מונה 12590096'!W6+'AH4067 מספר מונה 12591343'!W6+'AH1920 מספר מונה 22005812'!W6+'AH1920 מספר מונה 21003404'!W6+'AH10 מספר מונה 8070601'!W6+'A23 מספר מונה 22000257'!W6+'3018 מספר מונה 22002061'!W6+'921 מספר מונה 1800679'!W6</f>
        <v>365.32900000000001</v>
      </c>
      <c r="X37">
        <f>'חכל השיקמה 7 22007172'!X6+'חכל המעפילים 20 22001170'!X6+'חכל המעפילים 15  22005805'!X6+'ששת הימים מספר מונה 347462612'!X6+'שקד 47א מספר מונה 21003871'!X6+'שקד 17א מספר מונה 22002082'!X6+'קרן היסוד 1 מספר מונה 12512041'!X6+'קיבוץ גלויות 39 מספר מונה 22000'!X6+'קיבוץ גלויות 18 מספר מונה 22024'!X6+'עמידר מספר מונה 21023286'!X6+'ההגנה 10 מספר מונה 21023285'!X6+'עגנון 12 מספר מונה 21014900'!X6+'ספריה מספר מונה 14066205'!X6+'מרגוע מספר מונה 22000272'!X6+'לוחמי הגטאות מספר מונה 22023137'!X6+'המעפילים 17 מספר מונה 6181945'!X6+'1335 מספר מונה 22023890'!X6+'דוד בן גאון 1 מספר מונה 2200209'!X6+'בית הדר מספר מונה 23021393'!X6+'בית הדר מספר מונה 22000262'!X6+'בורוכוב מספר מונה 9072242'!X6+'אפרים שריר מספר מונה 17005041'!X6+'XA1314 מספר מונה 14008869'!X6+'AH4520 מספר מונה 22002147'!X6+'AH4300 מספר מונה 12590096'!X6+'AH4067 מספר מונה 12591343'!X6+'AH1920 מספר מונה 22005812'!X6+'AH1920 מספר מונה 21003404'!X6+'AH10 מספר מונה 8070601'!X6+'A23 מספר מונה 22000257'!X6+'3018 מספר מונה 22002061'!X6+'921 מספר מונה 1800679'!X6</f>
        <v>347.19700000000006</v>
      </c>
      <c r="Y37">
        <f>'חכל השיקמה 7 22007172'!Y6+'חכל המעפילים 20 22001170'!Y6+'חכל המעפילים 15  22005805'!Y6+'ששת הימים מספר מונה 347462612'!Y6+'שקד 47א מספר מונה 21003871'!Y6+'שקד 17א מספר מונה 22002082'!Y6+'קרן היסוד 1 מספר מונה 12512041'!Y6+'קיבוץ גלויות 39 מספר מונה 22000'!Y6+'קיבוץ גלויות 18 מספר מונה 22024'!Y6+'עמידר מספר מונה 21023286'!Y6+'ההגנה 10 מספר מונה 21023285'!Y6+'עגנון 12 מספר מונה 21014900'!Y6+'ספריה מספר מונה 14066205'!Y6+'מרגוע מספר מונה 22000272'!Y6+'לוחמי הגטאות מספר מונה 22023137'!Y6+'המעפילים 17 מספר מונה 6181945'!Y6+'1335 מספר מונה 22023890'!Y6+'דוד בן גאון 1 מספר מונה 2200209'!Y6+'בית הדר מספר מונה 23021393'!Y6+'בית הדר מספר מונה 22000262'!Y6+'בורוכוב מספר מונה 9072242'!Y6+'אפרים שריר מספר מונה 17005041'!Y6+'XA1314 מספר מונה 14008869'!Y6+'AH4520 מספר מונה 22002147'!Y6+'AH4300 מספר מונה 12590096'!Y6+'AH4067 מספר מונה 12591343'!Y6+'AH1920 מספר מונה 22005812'!Y6+'AH1920 מספר מונה 21003404'!Y6+'AH10 מספר מונה 8070601'!Y6+'A23 מספר מונה 22000257'!Y6+'3018 מספר מונה 22002061'!Y6+'921 מספר מונה 1800679'!Y6</f>
        <v>265.37700000000001</v>
      </c>
      <c r="Z37" s="22">
        <f t="shared" si="0"/>
        <v>8039.9629999999997</v>
      </c>
    </row>
    <row r="38" spans="1:26" x14ac:dyDescent="0.45">
      <c r="A38" s="33">
        <v>44931</v>
      </c>
      <c r="B38">
        <f>'חכל השיקמה 7 22007172'!B7+'חכל המעפילים 20 22001170'!B7+'חכל המעפילים 15  22005805'!B7+'ששת הימים מספר מונה 347462612'!B7+'שקד 47א מספר מונה 21003871'!B7+'שקד 17א מספר מונה 22002082'!B7+'קרן היסוד 1 מספר מונה 12512041'!B7+'קיבוץ גלויות 39 מספר מונה 22000'!B7+'קיבוץ גלויות 18 מספר מונה 22024'!B7+'עמידר מספר מונה 21023286'!B7+'ההגנה 10 מספר מונה 21023285'!B7+'עגנון 12 מספר מונה 21014900'!B7+'ספריה מספר מונה 14066205'!B7+'מרגוע מספר מונה 22000272'!B7+'לוחמי הגטאות מספר מונה 22023137'!B7+'המעפילים 17 מספר מונה 6181945'!B7+'1335 מספר מונה 22023890'!B7+'דוד בן גאון 1 מספר מונה 2200209'!B7+'בית הדר מספר מונה 23021393'!B7+'בית הדר מספר מונה 22000262'!B7+'בורוכוב מספר מונה 9072242'!B7+'אפרים שריר מספר מונה 17005041'!B7+'XA1314 מספר מונה 14008869'!B7+'AH4520 מספר מונה 22002147'!B7+'AH4300 מספר מונה 12590096'!B7+'AH4067 מספר מונה 12591343'!B7+'AH1920 מספר מונה 22005812'!B7+'AH1920 מספר מונה 21003404'!B7+'AH10 מספר מונה 8070601'!B7+'A23 מספר מונה 22000257'!B7+'3018 מספר מונה 22002061'!B7+'921 מספר מונה 1800679'!B7</f>
        <v>251.55900000000003</v>
      </c>
      <c r="C38">
        <f>'חכל השיקמה 7 22007172'!C7+'חכל המעפילים 20 22001170'!C7+'חכל המעפילים 15  22005805'!C7+'ששת הימים מספר מונה 347462612'!C7+'שקד 47א מספר מונה 21003871'!C7+'שקד 17א מספר מונה 22002082'!C7+'קרן היסוד 1 מספר מונה 12512041'!C7+'קיבוץ גלויות 39 מספר מונה 22000'!C7+'קיבוץ גלויות 18 מספר מונה 22024'!C7+'עמידר מספר מונה 21023286'!C7+'ההגנה 10 מספר מונה 21023285'!C7+'עגנון 12 מספר מונה 21014900'!C7+'ספריה מספר מונה 14066205'!C7+'מרגוע מספר מונה 22000272'!C7+'לוחמי הגטאות מספר מונה 22023137'!C7+'המעפילים 17 מספר מונה 6181945'!C7+'1335 מספר מונה 22023890'!C7+'דוד בן גאון 1 מספר מונה 2200209'!C7+'בית הדר מספר מונה 23021393'!C7+'בית הדר מספר מונה 22000262'!C7+'בורוכוב מספר מונה 9072242'!C7+'אפרים שריר מספר מונה 17005041'!C7+'XA1314 מספר מונה 14008869'!C7+'AH4520 מספר מונה 22002147'!C7+'AH4300 מספר מונה 12590096'!C7+'AH4067 מספר מונה 12591343'!C7+'AH1920 מספר מונה 22005812'!C7+'AH1920 מספר מונה 21003404'!C7+'AH10 מספר מונה 8070601'!C7+'A23 מספר מונה 22000257'!C7+'3018 מספר מונה 22002061'!C7+'921 מספר מונה 1800679'!C7</f>
        <v>228.03799999999998</v>
      </c>
      <c r="D38">
        <f>'חכל השיקמה 7 22007172'!D7+'חכל המעפילים 20 22001170'!D7+'חכל המעפילים 15  22005805'!D7+'ששת הימים מספר מונה 347462612'!D7+'שקד 47א מספר מונה 21003871'!D7+'שקד 17א מספר מונה 22002082'!D7+'קרן היסוד 1 מספר מונה 12512041'!D7+'קיבוץ גלויות 39 מספר מונה 22000'!D7+'קיבוץ גלויות 18 מספר מונה 22024'!D7+'עמידר מספר מונה 21023286'!D7+'ההגנה 10 מספר מונה 21023285'!D7+'עגנון 12 מספר מונה 21014900'!D7+'ספריה מספר מונה 14066205'!D7+'מרגוע מספר מונה 22000272'!D7+'לוחמי הגטאות מספר מונה 22023137'!D7+'המעפילים 17 מספר מונה 6181945'!D7+'1335 מספר מונה 22023890'!D7+'דוד בן גאון 1 מספר מונה 2200209'!D7+'בית הדר מספר מונה 23021393'!D7+'בית הדר מספר מונה 22000262'!D7+'בורוכוב מספר מונה 9072242'!D7+'אפרים שריר מספר מונה 17005041'!D7+'XA1314 מספר מונה 14008869'!D7+'AH4520 מספר מונה 22002147'!D7+'AH4300 מספר מונה 12590096'!D7+'AH4067 מספר מונה 12591343'!D7+'AH1920 מספר מונה 22005812'!D7+'AH1920 מספר מונה 21003404'!D7+'AH10 מספר מונה 8070601'!D7+'A23 מספר מונה 22000257'!D7+'3018 מספר מונה 22002061'!D7+'921 מספר מונה 1800679'!D7</f>
        <v>212.22300000000001</v>
      </c>
      <c r="E38">
        <f>'חכל השיקמה 7 22007172'!E7+'חכל המעפילים 20 22001170'!E7+'חכל המעפילים 15  22005805'!E7+'ששת הימים מספר מונה 347462612'!E7+'שקד 47א מספר מונה 21003871'!E7+'שקד 17א מספר מונה 22002082'!E7+'קרן היסוד 1 מספר מונה 12512041'!E7+'קיבוץ גלויות 39 מספר מונה 22000'!E7+'קיבוץ גלויות 18 מספר מונה 22024'!E7+'עמידר מספר מונה 21023286'!E7+'ההגנה 10 מספר מונה 21023285'!E7+'עגנון 12 מספר מונה 21014900'!E7+'ספריה מספר מונה 14066205'!E7+'מרגוע מספר מונה 22000272'!E7+'לוחמי הגטאות מספר מונה 22023137'!E7+'המעפילים 17 מספר מונה 6181945'!E7+'1335 מספר מונה 22023890'!E7+'דוד בן גאון 1 מספר מונה 2200209'!E7+'בית הדר מספר מונה 23021393'!E7+'בית הדר מספר מונה 22000262'!E7+'בורוכוב מספר מונה 9072242'!E7+'אפרים שריר מספר מונה 17005041'!E7+'XA1314 מספר מונה 14008869'!E7+'AH4520 מספר מונה 22002147'!E7+'AH4300 מספר מונה 12590096'!E7+'AH4067 מספר מונה 12591343'!E7+'AH1920 מספר מונה 22005812'!E7+'AH1920 מספר מונה 21003404'!E7+'AH10 מספר מונה 8070601'!E7+'A23 מספר מונה 22000257'!E7+'3018 מספר מונה 22002061'!E7+'921 מספר מונה 1800679'!E7</f>
        <v>195.83800000000002</v>
      </c>
      <c r="F38">
        <f>'חכל השיקמה 7 22007172'!F7+'חכל המעפילים 20 22001170'!F7+'חכל המעפילים 15  22005805'!F7+'ששת הימים מספר מונה 347462612'!F7+'שקד 47א מספר מונה 21003871'!F7+'שקד 17א מספר מונה 22002082'!F7+'קרן היסוד 1 מספר מונה 12512041'!F7+'קיבוץ גלויות 39 מספר מונה 22000'!F7+'קיבוץ גלויות 18 מספר מונה 22024'!F7+'עמידר מספר מונה 21023286'!F7+'ההגנה 10 מספר מונה 21023285'!F7+'עגנון 12 מספר מונה 21014900'!F7+'ספריה מספר מונה 14066205'!F7+'מרגוע מספר מונה 22000272'!F7+'לוחמי הגטאות מספר מונה 22023137'!F7+'המעפילים 17 מספר מונה 6181945'!F7+'1335 מספר מונה 22023890'!F7+'דוד בן גאון 1 מספר מונה 2200209'!F7+'בית הדר מספר מונה 23021393'!F7+'בית הדר מספר מונה 22000262'!F7+'בורוכוב מספר מונה 9072242'!F7+'אפרים שריר מספר מונה 17005041'!F7+'XA1314 מספר מונה 14008869'!F7+'AH4520 מספר מונה 22002147'!F7+'AH4300 מספר מונה 12590096'!F7+'AH4067 מספר מונה 12591343'!F7+'AH1920 מספר מונה 22005812'!F7+'AH1920 מספר מונה 21003404'!F7+'AH10 מספר מונה 8070601'!F7+'A23 מספר מונה 22000257'!F7+'3018 מספר מונה 22002061'!F7+'921 מספר מונה 1800679'!F7</f>
        <v>194.68700000000001</v>
      </c>
      <c r="G38">
        <f>'חכל השיקמה 7 22007172'!G7+'חכל המעפילים 20 22001170'!G7+'חכל המעפילים 15  22005805'!G7+'ששת הימים מספר מונה 347462612'!G7+'שקד 47א מספר מונה 21003871'!G7+'שקד 17א מספר מונה 22002082'!G7+'קרן היסוד 1 מספר מונה 12512041'!G7+'קיבוץ גלויות 39 מספר מונה 22000'!G7+'קיבוץ גלויות 18 מספר מונה 22024'!G7+'עמידר מספר מונה 21023286'!G7+'ההגנה 10 מספר מונה 21023285'!G7+'עגנון 12 מספר מונה 21014900'!G7+'ספריה מספר מונה 14066205'!G7+'מרגוע מספר מונה 22000272'!G7+'לוחמי הגטאות מספר מונה 22023137'!G7+'המעפילים 17 מספר מונה 6181945'!G7+'1335 מספר מונה 22023890'!G7+'דוד בן גאון 1 מספר מונה 2200209'!G7+'בית הדר מספר מונה 23021393'!G7+'בית הדר מספר מונה 22000262'!G7+'בורוכוב מספר מונה 9072242'!G7+'אפרים שריר מספר מונה 17005041'!G7+'XA1314 מספר מונה 14008869'!G7+'AH4520 מספר מונה 22002147'!G7+'AH4300 מספר מונה 12590096'!G7+'AH4067 מספר מונה 12591343'!G7+'AH1920 מספר מונה 22005812'!G7+'AH1920 מספר מונה 21003404'!G7+'AH10 מספר מונה 8070601'!G7+'A23 מספר מונה 22000257'!G7+'3018 מספר מונה 22002061'!G7+'921 מספר מונה 1800679'!G7</f>
        <v>213.065</v>
      </c>
      <c r="H38">
        <f>'חכל השיקמה 7 22007172'!H7+'חכל המעפילים 20 22001170'!H7+'חכל המעפילים 15  22005805'!H7+'ששת הימים מספר מונה 347462612'!H7+'שקד 47א מספר מונה 21003871'!H7+'שקד 17א מספר מונה 22002082'!H7+'קרן היסוד 1 מספר מונה 12512041'!H7+'קיבוץ גלויות 39 מספר מונה 22000'!H7+'קיבוץ גלויות 18 מספר מונה 22024'!H7+'עמידר מספר מונה 21023286'!H7+'ההגנה 10 מספר מונה 21023285'!H7+'עגנון 12 מספר מונה 21014900'!H7+'ספריה מספר מונה 14066205'!H7+'מרגוע מספר מונה 22000272'!H7+'לוחמי הגטאות מספר מונה 22023137'!H7+'המעפילים 17 מספר מונה 6181945'!H7+'1335 מספר מונה 22023890'!H7+'דוד בן גאון 1 מספר מונה 2200209'!H7+'בית הדר מספר מונה 23021393'!H7+'בית הדר מספר מונה 22000262'!H7+'בורוכוב מספר מונה 9072242'!H7+'אפרים שריר מספר מונה 17005041'!H7+'XA1314 מספר מונה 14008869'!H7+'AH4520 מספר מונה 22002147'!H7+'AH4300 מספר מונה 12590096'!H7+'AH4067 מספר מונה 12591343'!H7+'AH1920 מספר מונה 22005812'!H7+'AH1920 מספר מונה 21003404'!H7+'AH10 מספר מונה 8070601'!H7+'A23 מספר מונה 22000257'!H7+'3018 מספר מונה 22002061'!H7+'921 מספר מונה 1800679'!H7</f>
        <v>231.37600000000006</v>
      </c>
      <c r="I38">
        <f>'חכל השיקמה 7 22007172'!I7+'חכל המעפילים 20 22001170'!I7+'חכל המעפילים 15  22005805'!I7+'ששת הימים מספר מונה 347462612'!I7+'שקד 47א מספר מונה 21003871'!I7+'שקד 17א מספר מונה 22002082'!I7+'קרן היסוד 1 מספר מונה 12512041'!I7+'קיבוץ גלויות 39 מספר מונה 22000'!I7+'קיבוץ גלויות 18 מספר מונה 22024'!I7+'עמידר מספר מונה 21023286'!I7+'ההגנה 10 מספר מונה 21023285'!I7+'עגנון 12 מספר מונה 21014900'!I7+'ספריה מספר מונה 14066205'!I7+'מרגוע מספר מונה 22000272'!I7+'לוחמי הגטאות מספר מונה 22023137'!I7+'המעפילים 17 מספר מונה 6181945'!I7+'1335 מספר מונה 22023890'!I7+'דוד בן גאון 1 מספר מונה 2200209'!I7+'בית הדר מספר מונה 23021393'!I7+'בית הדר מספר מונה 22000262'!I7+'בורוכוב מספר מונה 9072242'!I7+'אפרים שריר מספר מונה 17005041'!I7+'XA1314 מספר מונה 14008869'!I7+'AH4520 מספר מונה 22002147'!I7+'AH4300 מספר מונה 12590096'!I7+'AH4067 מספר מונה 12591343'!I7+'AH1920 מספר מונה 22005812'!I7+'AH1920 מספר מונה 21003404'!I7+'AH10 מספר מונה 8070601'!I7+'A23 מספר מונה 22000257'!I7+'3018 מספר מונה 22002061'!I7+'921 מספר מונה 1800679'!I7</f>
        <v>247.66100000000003</v>
      </c>
      <c r="J38">
        <f>'חכל השיקמה 7 22007172'!J7+'חכל המעפילים 20 22001170'!J7+'חכל המעפילים 15  22005805'!J7+'ששת הימים מספר מונה 347462612'!J7+'שקד 47א מספר מונה 21003871'!J7+'שקד 17א מספר מונה 22002082'!J7+'קרן היסוד 1 מספר מונה 12512041'!J7+'קיבוץ גלויות 39 מספר מונה 22000'!J7+'קיבוץ גלויות 18 מספר מונה 22024'!J7+'עמידר מספר מונה 21023286'!J7+'ההגנה 10 מספר מונה 21023285'!J7+'עגנון 12 מספר מונה 21014900'!J7+'ספריה מספר מונה 14066205'!J7+'מרגוע מספר מונה 22000272'!J7+'לוחמי הגטאות מספר מונה 22023137'!J7+'המעפילים 17 מספר מונה 6181945'!J7+'1335 מספר מונה 22023890'!J7+'דוד בן גאון 1 מספר מונה 2200209'!J7+'בית הדר מספר מונה 23021393'!J7+'בית הדר מספר מונה 22000262'!J7+'בורוכוב מספר מונה 9072242'!J7+'אפרים שריר מספר מונה 17005041'!J7+'XA1314 מספר מונה 14008869'!J7+'AH4520 מספר מונה 22002147'!J7+'AH4300 מספר מונה 12590096'!J7+'AH4067 מספר מונה 12591343'!J7+'AH1920 מספר מונה 22005812'!J7+'AH1920 מספר מונה 21003404'!J7+'AH10 מספר מונה 8070601'!J7+'A23 מספר מונה 22000257'!J7+'3018 מספר מונה 22002061'!J7+'921 מספר מונה 1800679'!J7</f>
        <v>341.00900000000001</v>
      </c>
      <c r="K38">
        <f>'חכל השיקמה 7 22007172'!K7+'חכל המעפילים 20 22001170'!K7+'חכל המעפילים 15  22005805'!K7+'ששת הימים מספר מונה 347462612'!K7+'שקד 47א מספר מונה 21003871'!K7+'שקד 17א מספר מונה 22002082'!K7+'קרן היסוד 1 מספר מונה 12512041'!K7+'קיבוץ גלויות 39 מספר מונה 22000'!K7+'קיבוץ גלויות 18 מספר מונה 22024'!K7+'עמידר מספר מונה 21023286'!K7+'ההגנה 10 מספר מונה 21023285'!K7+'עגנון 12 מספר מונה 21014900'!K7+'ספריה מספר מונה 14066205'!K7+'מרגוע מספר מונה 22000272'!K7+'לוחמי הגטאות מספר מונה 22023137'!K7+'המעפילים 17 מספר מונה 6181945'!K7+'1335 מספר מונה 22023890'!K7+'דוד בן גאון 1 מספר מונה 2200209'!K7+'בית הדר מספר מונה 23021393'!K7+'בית הדר מספר מונה 22000262'!K7+'בורוכוב מספר מונה 9072242'!K7+'אפרים שריר מספר מונה 17005041'!K7+'XA1314 מספר מונה 14008869'!K7+'AH4520 מספר מונה 22002147'!K7+'AH4300 מספר מונה 12590096'!K7+'AH4067 מספר מונה 12591343'!K7+'AH1920 מספר מונה 22005812'!K7+'AH1920 מספר מונה 21003404'!K7+'AH10 מספר מונה 8070601'!K7+'A23 מספר מונה 22000257'!K7+'3018 מספר מונה 22002061'!K7+'921 מספר מונה 1800679'!K7</f>
        <v>412.28399999999999</v>
      </c>
      <c r="L38">
        <f>'חכל השיקמה 7 22007172'!L7+'חכל המעפילים 20 22001170'!L7+'חכל המעפילים 15  22005805'!L7+'ששת הימים מספר מונה 347462612'!L7+'שקד 47א מספר מונה 21003871'!L7+'שקד 17א מספר מונה 22002082'!L7+'קרן היסוד 1 מספר מונה 12512041'!L7+'קיבוץ גלויות 39 מספר מונה 22000'!L7+'קיבוץ גלויות 18 מספר מונה 22024'!L7+'עמידר מספר מונה 21023286'!L7+'ההגנה 10 מספר מונה 21023285'!L7+'עגנון 12 מספר מונה 21014900'!L7+'ספריה מספר מונה 14066205'!L7+'מרגוע מספר מונה 22000272'!L7+'לוחמי הגטאות מספר מונה 22023137'!L7+'המעפילים 17 מספר מונה 6181945'!L7+'1335 מספר מונה 22023890'!L7+'דוד בן גאון 1 מספר מונה 2200209'!L7+'בית הדר מספר מונה 23021393'!L7+'בית הדר מספר מונה 22000262'!L7+'בורוכוב מספר מונה 9072242'!L7+'אפרים שריר מספר מונה 17005041'!L7+'XA1314 מספר מונה 14008869'!L7+'AH4520 מספר מונה 22002147'!L7+'AH4300 מספר מונה 12590096'!L7+'AH4067 מספר מונה 12591343'!L7+'AH1920 מספר מונה 22005812'!L7+'AH1920 מספר מונה 21003404'!L7+'AH10 מספר מונה 8070601'!L7+'A23 מספר מונה 22000257'!L7+'3018 מספר מונה 22002061'!L7+'921 מספר מונה 1800679'!L7</f>
        <v>415.19</v>
      </c>
      <c r="M38">
        <f>'חכל השיקמה 7 22007172'!M7+'חכל המעפילים 20 22001170'!M7+'חכל המעפילים 15  22005805'!M7+'ששת הימים מספר מונה 347462612'!M7+'שקד 47א מספר מונה 21003871'!M7+'שקד 17א מספר מונה 22002082'!M7+'קרן היסוד 1 מספר מונה 12512041'!M7+'קיבוץ גלויות 39 מספר מונה 22000'!M7+'קיבוץ גלויות 18 מספר מונה 22024'!M7+'עמידר מספר מונה 21023286'!M7+'ההגנה 10 מספר מונה 21023285'!M7+'עגנון 12 מספר מונה 21014900'!M7+'ספריה מספר מונה 14066205'!M7+'מרגוע מספר מונה 22000272'!M7+'לוחמי הגטאות מספר מונה 22023137'!M7+'המעפילים 17 מספר מונה 6181945'!M7+'1335 מספר מונה 22023890'!M7+'דוד בן גאון 1 מספר מונה 2200209'!M7+'בית הדר מספר מונה 23021393'!M7+'בית הדר מספר מונה 22000262'!M7+'בורוכוב מספר מונה 9072242'!M7+'אפרים שריר מספר מונה 17005041'!M7+'XA1314 מספר מונה 14008869'!M7+'AH4520 מספר מונה 22002147'!M7+'AH4300 מספר מונה 12590096'!M7+'AH4067 מספר מונה 12591343'!M7+'AH1920 מספר מונה 22005812'!M7+'AH1920 מספר מונה 21003404'!M7+'AH10 מספר מונה 8070601'!M7+'A23 מספר מונה 22000257'!M7+'3018 מספר מונה 22002061'!M7+'921 מספר מונה 1800679'!M7</f>
        <v>403.07800000000003</v>
      </c>
      <c r="N38">
        <f>'חכל השיקמה 7 22007172'!N7+'חכל המעפילים 20 22001170'!N7+'חכל המעפילים 15  22005805'!N7+'ששת הימים מספר מונה 347462612'!N7+'שקד 47א מספר מונה 21003871'!N7+'שקד 17א מספר מונה 22002082'!N7+'קרן היסוד 1 מספר מונה 12512041'!N7+'קיבוץ גלויות 39 מספר מונה 22000'!N7+'קיבוץ גלויות 18 מספר מונה 22024'!N7+'עמידר מספר מונה 21023286'!N7+'ההגנה 10 מספר מונה 21023285'!N7+'עגנון 12 מספר מונה 21014900'!N7+'ספריה מספר מונה 14066205'!N7+'מרגוע מספר מונה 22000272'!N7+'לוחמי הגטאות מספר מונה 22023137'!N7+'המעפילים 17 מספר מונה 6181945'!N7+'1335 מספר מונה 22023890'!N7+'דוד בן גאון 1 מספר מונה 2200209'!N7+'בית הדר מספר מונה 23021393'!N7+'בית הדר מספר מונה 22000262'!N7+'בורוכוב מספר מונה 9072242'!N7+'אפרים שריר מספר מונה 17005041'!N7+'XA1314 מספר מונה 14008869'!N7+'AH4520 מספר מונה 22002147'!N7+'AH4300 מספר מונה 12590096'!N7+'AH4067 מספר מונה 12591343'!N7+'AH1920 מספר מונה 22005812'!N7+'AH1920 מספר מונה 21003404'!N7+'AH10 מספר מונה 8070601'!N7+'A23 מספר מונה 22000257'!N7+'3018 מספר מונה 22002061'!N7+'921 מספר מונה 1800679'!N7</f>
        <v>390.11700000000002</v>
      </c>
      <c r="O38">
        <f>'חכל השיקמה 7 22007172'!O7+'חכל המעפילים 20 22001170'!O7+'חכל המעפילים 15  22005805'!O7+'ששת הימים מספר מונה 347462612'!O7+'שקד 47א מספר מונה 21003871'!O7+'שקד 17א מספר מונה 22002082'!O7+'קרן היסוד 1 מספר מונה 12512041'!O7+'קיבוץ גלויות 39 מספר מונה 22000'!O7+'קיבוץ גלויות 18 מספר מונה 22024'!O7+'עמידר מספר מונה 21023286'!O7+'ההגנה 10 מספר מונה 21023285'!O7+'עגנון 12 מספר מונה 21014900'!O7+'ספריה מספר מונה 14066205'!O7+'מרגוע מספר מונה 22000272'!O7+'לוחמי הגטאות מספר מונה 22023137'!O7+'המעפילים 17 מספר מונה 6181945'!O7+'1335 מספר מונה 22023890'!O7+'דוד בן גאון 1 מספר מונה 2200209'!O7+'בית הדר מספר מונה 23021393'!O7+'בית הדר מספר מונה 22000262'!O7+'בורוכוב מספר מונה 9072242'!O7+'אפרים שריר מספר מונה 17005041'!O7+'XA1314 מספר מונה 14008869'!O7+'AH4520 מספר מונה 22002147'!O7+'AH4300 מספר מונה 12590096'!O7+'AH4067 מספר מונה 12591343'!O7+'AH1920 מספר מונה 22005812'!O7+'AH1920 מספר מונה 21003404'!O7+'AH10 מספר מונה 8070601'!O7+'A23 מספר מונה 22000257'!O7+'3018 מספר מונה 22002061'!O7+'921 מספר מונה 1800679'!O7</f>
        <v>332.62599999999998</v>
      </c>
      <c r="P38">
        <f>'חכל השיקמה 7 22007172'!P7+'חכל המעפילים 20 22001170'!P7+'חכל המעפילים 15  22005805'!P7+'ששת הימים מספר מונה 347462612'!P7+'שקד 47א מספר מונה 21003871'!P7+'שקד 17א מספר מונה 22002082'!P7+'קרן היסוד 1 מספר מונה 12512041'!P7+'קיבוץ גלויות 39 מספר מונה 22000'!P7+'קיבוץ גלויות 18 מספר מונה 22024'!P7+'עמידר מספר מונה 21023286'!P7+'ההגנה 10 מספר מונה 21023285'!P7+'עגנון 12 מספר מונה 21014900'!P7+'ספריה מספר מונה 14066205'!P7+'מרגוע מספר מונה 22000272'!P7+'לוחמי הגטאות מספר מונה 22023137'!P7+'המעפילים 17 מספר מונה 6181945'!P7+'1335 מספר מונה 22023890'!P7+'דוד בן גאון 1 מספר מונה 2200209'!P7+'בית הדר מספר מונה 23021393'!P7+'בית הדר מספר מונה 22000262'!P7+'בורוכוב מספר מונה 9072242'!P7+'אפרים שריר מספר מונה 17005041'!P7+'XA1314 מספר מונה 14008869'!P7+'AH4520 מספר מונה 22002147'!P7+'AH4300 מספר מונה 12590096'!P7+'AH4067 מספר מונה 12591343'!P7+'AH1920 מספר מונה 22005812'!P7+'AH1920 מספר מונה 21003404'!P7+'AH10 מספר מונה 8070601'!P7+'A23 מספר מונה 22000257'!P7+'3018 מספר מונה 22002061'!P7+'921 מספר מונה 1800679'!P7</f>
        <v>365.02600000000007</v>
      </c>
      <c r="Q38">
        <f>'חכל השיקמה 7 22007172'!Q7+'חכל המעפילים 20 22001170'!Q7+'חכל המעפילים 15  22005805'!Q7+'ששת הימים מספר מונה 347462612'!Q7+'שקד 47א מספר מונה 21003871'!Q7+'שקד 17א מספר מונה 22002082'!Q7+'קרן היסוד 1 מספר מונה 12512041'!Q7+'קיבוץ גלויות 39 מספר מונה 22000'!Q7+'קיבוץ גלויות 18 מספר מונה 22024'!Q7+'עמידר מספר מונה 21023286'!Q7+'ההגנה 10 מספר מונה 21023285'!Q7+'עגנון 12 מספר מונה 21014900'!Q7+'ספריה מספר מונה 14066205'!Q7+'מרגוע מספר מונה 22000272'!Q7+'לוחמי הגטאות מספר מונה 22023137'!Q7+'המעפילים 17 מספר מונה 6181945'!Q7+'1335 מספר מונה 22023890'!Q7+'דוד בן גאון 1 מספר מונה 2200209'!Q7+'בית הדר מספר מונה 23021393'!Q7+'בית הדר מספר מונה 22000262'!Q7+'בורוכוב מספר מונה 9072242'!Q7+'אפרים שריר מספר מונה 17005041'!Q7+'XA1314 מספר מונה 14008869'!Q7+'AH4520 מספר מונה 22002147'!Q7+'AH4300 מספר מונה 12590096'!Q7+'AH4067 מספר מונה 12591343'!Q7+'AH1920 מספר מונה 22005812'!Q7+'AH1920 מספר מונה 21003404'!Q7+'AH10 מספר מונה 8070601'!Q7+'A23 מספר מונה 22000257'!Q7+'3018 מספר מונה 22002061'!Q7+'921 מספר מונה 1800679'!Q7</f>
        <v>292.32499999999999</v>
      </c>
      <c r="R38">
        <f>'חכל השיקמה 7 22007172'!R7+'חכל המעפילים 20 22001170'!R7+'חכל המעפילים 15  22005805'!R7+'ששת הימים מספר מונה 347462612'!R7+'שקד 47א מספר מונה 21003871'!R7+'שקד 17א מספר מונה 22002082'!R7+'קרן היסוד 1 מספר מונה 12512041'!R7+'קיבוץ גלויות 39 מספר מונה 22000'!R7+'קיבוץ גלויות 18 מספר מונה 22024'!R7+'עמידר מספר מונה 21023286'!R7+'ההגנה 10 מספר מונה 21023285'!R7+'עגנון 12 מספר מונה 21014900'!R7+'ספריה מספר מונה 14066205'!R7+'מרגוע מספר מונה 22000272'!R7+'לוחמי הגטאות מספר מונה 22023137'!R7+'המעפילים 17 מספר מונה 6181945'!R7+'1335 מספר מונה 22023890'!R7+'דוד בן גאון 1 מספר מונה 2200209'!R7+'בית הדר מספר מונה 23021393'!R7+'בית הדר מספר מונה 22000262'!R7+'בורוכוב מספר מונה 9072242'!R7+'אפרים שריר מספר מונה 17005041'!R7+'XA1314 מספר מונה 14008869'!R7+'AH4520 מספר מונה 22002147'!R7+'AH4300 מספר מונה 12590096'!R7+'AH4067 מספר מונה 12591343'!R7+'AH1920 מספר מונה 22005812'!R7+'AH1920 מספר מונה 21003404'!R7+'AH10 מספר מונה 8070601'!R7+'A23 מספר מונה 22000257'!R7+'3018 מספר מונה 22002061'!R7+'921 מספר מונה 1800679'!R7</f>
        <v>347.53600000000006</v>
      </c>
      <c r="S38">
        <f>'חכל השיקמה 7 22007172'!S7+'חכל המעפילים 20 22001170'!S7+'חכל המעפילים 15  22005805'!S7+'ששת הימים מספר מונה 347462612'!S7+'שקד 47א מספר מונה 21003871'!S7+'שקד 17א מספר מונה 22002082'!S7+'קרן היסוד 1 מספר מונה 12512041'!S7+'קיבוץ גלויות 39 מספר מונה 22000'!S7+'קיבוץ גלויות 18 מספר מונה 22024'!S7+'עמידר מספר מונה 21023286'!S7+'ההגנה 10 מספר מונה 21023285'!S7+'עגנון 12 מספר מונה 21014900'!S7+'ספריה מספר מונה 14066205'!S7+'מרגוע מספר מונה 22000272'!S7+'לוחמי הגטאות מספר מונה 22023137'!S7+'המעפילים 17 מספר מונה 6181945'!S7+'1335 מספר מונה 22023890'!S7+'דוד בן גאון 1 מספר מונה 2200209'!S7+'בית הדר מספר מונה 23021393'!S7+'בית הדר מספר מונה 22000262'!S7+'בורוכוב מספר מונה 9072242'!S7+'אפרים שריר מספר מונה 17005041'!S7+'XA1314 מספר מונה 14008869'!S7+'AH4520 מספר מונה 22002147'!S7+'AH4300 מספר מונה 12590096'!S7+'AH4067 מספר מונה 12591343'!S7+'AH1920 מספר מונה 22005812'!S7+'AH1920 מספר מונה 21003404'!S7+'AH10 מספר מונה 8070601'!S7+'A23 מספר מונה 22000257'!S7+'3018 מספר מונה 22002061'!S7+'921 מספר מונה 1800679'!S7</f>
        <v>484.71600000000001</v>
      </c>
      <c r="T38">
        <f>'חכל השיקמה 7 22007172'!T7+'חכל המעפילים 20 22001170'!T7+'חכל המעפילים 15  22005805'!T7+'ששת הימים מספר מונה 347462612'!T7+'שקד 47א מספר מונה 21003871'!T7+'שקד 17א מספר מונה 22002082'!T7+'קרן היסוד 1 מספר מונה 12512041'!T7+'קיבוץ גלויות 39 מספר מונה 22000'!T7+'קיבוץ גלויות 18 מספר מונה 22024'!T7+'עמידר מספר מונה 21023286'!T7+'ההגנה 10 מספר מונה 21023285'!T7+'עגנון 12 מספר מונה 21014900'!T7+'ספריה מספר מונה 14066205'!T7+'מרגוע מספר מונה 22000272'!T7+'לוחמי הגטאות מספר מונה 22023137'!T7+'המעפילים 17 מספר מונה 6181945'!T7+'1335 מספר מונה 22023890'!T7+'דוד בן גאון 1 מספר מונה 2200209'!T7+'בית הדר מספר מונה 23021393'!T7+'בית הדר מספר מונה 22000262'!T7+'בורוכוב מספר מונה 9072242'!T7+'אפרים שריר מספר מונה 17005041'!T7+'XA1314 מספר מונה 14008869'!T7+'AH4520 מספר מונה 22002147'!T7+'AH4300 מספר מונה 12590096'!T7+'AH4067 מספר מונה 12591343'!T7+'AH1920 מספר מונה 22005812'!T7+'AH1920 מספר מונה 21003404'!T7+'AH10 מספר מונה 8070601'!T7+'A23 מספר מונה 22000257'!T7+'3018 מספר מונה 22002061'!T7+'921 מספר מונה 1800679'!T7</f>
        <v>471.95300000000003</v>
      </c>
      <c r="U38">
        <f>'חכל השיקמה 7 22007172'!U7+'חכל המעפילים 20 22001170'!U7+'חכל המעפילים 15  22005805'!U7+'ששת הימים מספר מונה 347462612'!U7+'שקד 47א מספר מונה 21003871'!U7+'שקד 17א מספר מונה 22002082'!U7+'קרן היסוד 1 מספר מונה 12512041'!U7+'קיבוץ גלויות 39 מספר מונה 22000'!U7+'קיבוץ גלויות 18 מספר מונה 22024'!U7+'עמידר מספר מונה 21023286'!U7+'ההגנה 10 מספר מונה 21023285'!U7+'עגנון 12 מספר מונה 21014900'!U7+'ספריה מספר מונה 14066205'!U7+'מרגוע מספר מונה 22000272'!U7+'לוחמי הגטאות מספר מונה 22023137'!U7+'המעפילים 17 מספר מונה 6181945'!U7+'1335 מספר מונה 22023890'!U7+'דוד בן גאון 1 מספר מונה 2200209'!U7+'בית הדר מספר מונה 23021393'!U7+'בית הדר מספר מונה 22000262'!U7+'בורוכוב מספר מונה 9072242'!U7+'אפרים שריר מספר מונה 17005041'!U7+'XA1314 מספר מונה 14008869'!U7+'AH4520 מספר מונה 22002147'!U7+'AH4300 מספר מונה 12590096'!U7+'AH4067 מספר מונה 12591343'!U7+'AH1920 מספר מונה 22005812'!U7+'AH1920 מספר מונה 21003404'!U7+'AH10 מספר מונה 8070601'!U7+'A23 מספר מונה 22000257'!U7+'3018 מספר מונה 22002061'!U7+'921 מספר מונה 1800679'!U7</f>
        <v>487.44400000000007</v>
      </c>
      <c r="V38">
        <f>'חכל השיקמה 7 22007172'!V7+'חכל המעפילים 20 22001170'!V7+'חכל המעפילים 15  22005805'!V7+'ששת הימים מספר מונה 347462612'!V7+'שקד 47א מספר מונה 21003871'!V7+'שקד 17א מספר מונה 22002082'!V7+'קרן היסוד 1 מספר מונה 12512041'!V7+'קיבוץ גלויות 39 מספר מונה 22000'!V7+'קיבוץ גלויות 18 מספר מונה 22024'!V7+'עמידר מספר מונה 21023286'!V7+'ההגנה 10 מספר מונה 21023285'!V7+'עגנון 12 מספר מונה 21014900'!V7+'ספריה מספר מונה 14066205'!V7+'מרגוע מספר מונה 22000272'!V7+'לוחמי הגטאות מספר מונה 22023137'!V7+'המעפילים 17 מספר מונה 6181945'!V7+'1335 מספר מונה 22023890'!V7+'דוד בן גאון 1 מספר מונה 2200209'!V7+'בית הדר מספר מונה 23021393'!V7+'בית הדר מספר מונה 22000262'!V7+'בורוכוב מספר מונה 9072242'!V7+'אפרים שריר מספר מונה 17005041'!V7+'XA1314 מספר מונה 14008869'!V7+'AH4520 מספר מונה 22002147'!V7+'AH4300 מספר מונה 12590096'!V7+'AH4067 מספר מונה 12591343'!V7+'AH1920 מספר מונה 22005812'!V7+'AH1920 מספר מונה 21003404'!V7+'AH10 מספר מונה 8070601'!V7+'A23 מספר מונה 22000257'!V7+'3018 מספר מונה 22002061'!V7+'921 מספר מונה 1800679'!V7</f>
        <v>467.59299999999996</v>
      </c>
      <c r="W38">
        <f>'חכל השיקמה 7 22007172'!W7+'חכל המעפילים 20 22001170'!W7+'חכל המעפילים 15  22005805'!W7+'ששת הימים מספר מונה 347462612'!W7+'שקד 47א מספר מונה 21003871'!W7+'שקד 17א מספר מונה 22002082'!W7+'קרן היסוד 1 מספר מונה 12512041'!W7+'קיבוץ גלויות 39 מספר מונה 22000'!W7+'קיבוץ גלויות 18 מספר מונה 22024'!W7+'עמידר מספר מונה 21023286'!W7+'ההגנה 10 מספר מונה 21023285'!W7+'עגנון 12 מספר מונה 21014900'!W7+'ספריה מספר מונה 14066205'!W7+'מרגוע מספר מונה 22000272'!W7+'לוחמי הגטאות מספר מונה 22023137'!W7+'המעפילים 17 מספר מונה 6181945'!W7+'1335 מספר מונה 22023890'!W7+'דוד בן גאון 1 מספר מונה 2200209'!W7+'בית הדר מספר מונה 23021393'!W7+'בית הדר מספר מונה 22000262'!W7+'בורוכוב מספר מונה 9072242'!W7+'אפרים שריר מספר מונה 17005041'!W7+'XA1314 מספר מונה 14008869'!W7+'AH4520 מספר מונה 22002147'!W7+'AH4300 מספר מונה 12590096'!W7+'AH4067 מספר מונה 12591343'!W7+'AH1920 מספר מונה 22005812'!W7+'AH1920 מספר מונה 21003404'!W7+'AH10 מספר מונה 8070601'!W7+'A23 מספר מונה 22000257'!W7+'3018 מספר מונה 22002061'!W7+'921 מספר מונה 1800679'!W7</f>
        <v>446.53300000000002</v>
      </c>
      <c r="X38">
        <f>'חכל השיקמה 7 22007172'!X7+'חכל המעפילים 20 22001170'!X7+'חכל המעפילים 15  22005805'!X7+'ששת הימים מספר מונה 347462612'!X7+'שקד 47א מספר מונה 21003871'!X7+'שקד 17א מספר מונה 22002082'!X7+'קרן היסוד 1 מספר מונה 12512041'!X7+'קיבוץ גלויות 39 מספר מונה 22000'!X7+'קיבוץ גלויות 18 מספר מונה 22024'!X7+'עמידר מספר מונה 21023286'!X7+'ההגנה 10 מספר מונה 21023285'!X7+'עגנון 12 מספר מונה 21014900'!X7+'ספריה מספר מונה 14066205'!X7+'מרגוע מספר מונה 22000272'!X7+'לוחמי הגטאות מספר מונה 22023137'!X7+'המעפילים 17 מספר מונה 6181945'!X7+'1335 מספר מונה 22023890'!X7+'דוד בן גאון 1 מספר מונה 2200209'!X7+'בית הדר מספר מונה 23021393'!X7+'בית הדר מספר מונה 22000262'!X7+'בורוכוב מספר מונה 9072242'!X7+'אפרים שריר מספר מונה 17005041'!X7+'XA1314 מספר מונה 14008869'!X7+'AH4520 מספר מונה 22002147'!X7+'AH4300 מספר מונה 12590096'!X7+'AH4067 מספר מונה 12591343'!X7+'AH1920 מספר מונה 22005812'!X7+'AH1920 מספר מונה 21003404'!X7+'AH10 מספר מונה 8070601'!X7+'A23 מספר מונה 22000257'!X7+'3018 מספר מונה 22002061'!X7+'921 מספר מונה 1800679'!X7</f>
        <v>388.28099999999995</v>
      </c>
      <c r="Y38">
        <f>'חכל השיקמה 7 22007172'!Y7+'חכל המעפילים 20 22001170'!Y7+'חכל המעפילים 15  22005805'!Y7+'ששת הימים מספר מונה 347462612'!Y7+'שקד 47א מספר מונה 21003871'!Y7+'שקד 17א מספר מונה 22002082'!Y7+'קרן היסוד 1 מספר מונה 12512041'!Y7+'קיבוץ גלויות 39 מספר מונה 22000'!Y7+'קיבוץ גלויות 18 מספר מונה 22024'!Y7+'עמידר מספר מונה 21023286'!Y7+'ההגנה 10 מספר מונה 21023285'!Y7+'עגנון 12 מספר מונה 21014900'!Y7+'ספריה מספר מונה 14066205'!Y7+'מרגוע מספר מונה 22000272'!Y7+'לוחמי הגטאות מספר מונה 22023137'!Y7+'המעפילים 17 מספר מונה 6181945'!Y7+'1335 מספר מונה 22023890'!Y7+'דוד בן גאון 1 מספר מונה 2200209'!Y7+'בית הדר מספר מונה 23021393'!Y7+'בית הדר מספר מונה 22000262'!Y7+'בורוכוב מספר מונה 9072242'!Y7+'אפרים שריר מספר מונה 17005041'!Y7+'XA1314 מספר מונה 14008869'!Y7+'AH4520 מספר מונה 22002147'!Y7+'AH4300 מספר מונה 12590096'!Y7+'AH4067 מספר מונה 12591343'!Y7+'AH1920 מספר מונה 22005812'!Y7+'AH1920 מספר מונה 21003404'!Y7+'AH10 מספר מונה 8070601'!Y7+'A23 מספר מונה 22000257'!Y7+'3018 מספר מונה 22002061'!Y7+'921 מספר מונה 1800679'!Y7</f>
        <v>304.93900000000002</v>
      </c>
      <c r="Z38" s="22">
        <f t="shared" si="0"/>
        <v>8125.0970000000016</v>
      </c>
    </row>
    <row r="39" spans="1:26" x14ac:dyDescent="0.45">
      <c r="A39" s="33">
        <v>44932</v>
      </c>
      <c r="B39">
        <f>'חכל השיקמה 7 22007172'!B8+'חכל המעפילים 20 22001170'!B8+'חכל המעפילים 15  22005805'!B8+'ששת הימים מספר מונה 347462612'!B8+'שקד 47א מספר מונה 21003871'!B8+'שקד 17א מספר מונה 22002082'!B8+'קרן היסוד 1 מספר מונה 12512041'!B8+'קיבוץ גלויות 39 מספר מונה 22000'!B8+'קיבוץ גלויות 18 מספר מונה 22024'!B8+'עמידר מספר מונה 21023286'!B8+'ההגנה 10 מספר מונה 21023285'!B8+'עגנון 12 מספר מונה 21014900'!B8+'ספריה מספר מונה 14066205'!B8+'מרגוע מספר מונה 22000272'!B8+'לוחמי הגטאות מספר מונה 22023137'!B8+'המעפילים 17 מספר מונה 6181945'!B8+'1335 מספר מונה 22023890'!B8+'דוד בן גאון 1 מספר מונה 2200209'!B8+'בית הדר מספר מונה 23021393'!B8+'בית הדר מספר מונה 22000262'!B8+'בורוכוב מספר מונה 9072242'!B8+'אפרים שריר מספר מונה 17005041'!B8+'XA1314 מספר מונה 14008869'!B8+'AH4520 מספר מונה 22002147'!B8+'AH4300 מספר מונה 12590096'!B8+'AH4067 מספר מונה 12591343'!B8+'AH1920 מספר מונה 22005812'!B8+'AH1920 מספר מונה 21003404'!B8+'AH10 מספר מונה 8070601'!B8+'A23 מספר מונה 22000257'!B8+'3018 מספר מונה 22002061'!B8+'921 מספר מונה 1800679'!B8</f>
        <v>266.55200000000002</v>
      </c>
      <c r="C39">
        <f>'חכל השיקמה 7 22007172'!C8+'חכל המעפילים 20 22001170'!C8+'חכל המעפילים 15  22005805'!C8+'ששת הימים מספר מונה 347462612'!C8+'שקד 47א מספר מונה 21003871'!C8+'שקד 17א מספר מונה 22002082'!C8+'קרן היסוד 1 מספר מונה 12512041'!C8+'קיבוץ גלויות 39 מספר מונה 22000'!C8+'קיבוץ גלויות 18 מספר מונה 22024'!C8+'עמידר מספר מונה 21023286'!C8+'ההגנה 10 מספר מונה 21023285'!C8+'עגנון 12 מספר מונה 21014900'!C8+'ספריה מספר מונה 14066205'!C8+'מרגוע מספר מונה 22000272'!C8+'לוחמי הגטאות מספר מונה 22023137'!C8+'המעפילים 17 מספר מונה 6181945'!C8+'1335 מספר מונה 22023890'!C8+'דוד בן גאון 1 מספר מונה 2200209'!C8+'בית הדר מספר מונה 23021393'!C8+'בית הדר מספר מונה 22000262'!C8+'בורוכוב מספר מונה 9072242'!C8+'אפרים שריר מספר מונה 17005041'!C8+'XA1314 מספר מונה 14008869'!C8+'AH4520 מספר מונה 22002147'!C8+'AH4300 מספר מונה 12590096'!C8+'AH4067 מספר מונה 12591343'!C8+'AH1920 מספר מונה 22005812'!C8+'AH1920 מספר מונה 21003404'!C8+'AH10 מספר מונה 8070601'!C8+'A23 מספר מונה 22000257'!C8+'3018 מספר מונה 22002061'!C8+'921 מספר מונה 1800679'!C8</f>
        <v>237.32800000000003</v>
      </c>
      <c r="D39">
        <f>'חכל השיקמה 7 22007172'!D8+'חכל המעפילים 20 22001170'!D8+'חכל המעפילים 15  22005805'!D8+'ששת הימים מספר מונה 347462612'!D8+'שקד 47א מספר מונה 21003871'!D8+'שקד 17א מספר מונה 22002082'!D8+'קרן היסוד 1 מספר מונה 12512041'!D8+'קיבוץ גלויות 39 מספר מונה 22000'!D8+'קיבוץ גלויות 18 מספר מונה 22024'!D8+'עמידר מספר מונה 21023286'!D8+'ההגנה 10 מספר מונה 21023285'!D8+'עגנון 12 מספר מונה 21014900'!D8+'ספריה מספר מונה 14066205'!D8+'מרגוע מספר מונה 22000272'!D8+'לוחמי הגטאות מספר מונה 22023137'!D8+'המעפילים 17 מספר מונה 6181945'!D8+'1335 מספר מונה 22023890'!D8+'דוד בן גאון 1 מספר מונה 2200209'!D8+'בית הדר מספר מונה 23021393'!D8+'בית הדר מספר מונה 22000262'!D8+'בורוכוב מספר מונה 9072242'!D8+'אפרים שריר מספר מונה 17005041'!D8+'XA1314 מספר מונה 14008869'!D8+'AH4520 מספר מונה 22002147'!D8+'AH4300 מספר מונה 12590096'!D8+'AH4067 מספר מונה 12591343'!D8+'AH1920 מספר מונה 22005812'!D8+'AH1920 מספר מונה 21003404'!D8+'AH10 מספר מונה 8070601'!D8+'A23 מספר מונה 22000257'!D8+'3018 מספר מונה 22002061'!D8+'921 מספר מונה 1800679'!D8</f>
        <v>214.56</v>
      </c>
      <c r="E39">
        <f>'חכל השיקמה 7 22007172'!E8+'חכל המעפילים 20 22001170'!E8+'חכל המעפילים 15  22005805'!E8+'ששת הימים מספר מונה 347462612'!E8+'שקד 47א מספר מונה 21003871'!E8+'שקד 17א מספר מונה 22002082'!E8+'קרן היסוד 1 מספר מונה 12512041'!E8+'קיבוץ גלויות 39 מספר מונה 22000'!E8+'קיבוץ גלויות 18 מספר מונה 22024'!E8+'עמידר מספר מונה 21023286'!E8+'ההגנה 10 מספר מונה 21023285'!E8+'עגנון 12 מספר מונה 21014900'!E8+'ספריה מספר מונה 14066205'!E8+'מרגוע מספר מונה 22000272'!E8+'לוחמי הגטאות מספר מונה 22023137'!E8+'המעפילים 17 מספר מונה 6181945'!E8+'1335 מספר מונה 22023890'!E8+'דוד בן גאון 1 מספר מונה 2200209'!E8+'בית הדר מספר מונה 23021393'!E8+'בית הדר מספר מונה 22000262'!E8+'בורוכוב מספר מונה 9072242'!E8+'אפרים שריר מספר מונה 17005041'!E8+'XA1314 מספר מונה 14008869'!E8+'AH4520 מספר מונה 22002147'!E8+'AH4300 מספר מונה 12590096'!E8+'AH4067 מספר מונה 12591343'!E8+'AH1920 מספר מונה 22005812'!E8+'AH1920 מספר מונה 21003404'!E8+'AH10 מספר מונה 8070601'!E8+'A23 מספר מונה 22000257'!E8+'3018 מספר מונה 22002061'!E8+'921 מספר מונה 1800679'!E8</f>
        <v>203.77300000000002</v>
      </c>
      <c r="F39">
        <f>'חכל השיקמה 7 22007172'!F8+'חכל המעפילים 20 22001170'!F8+'חכל המעפילים 15  22005805'!F8+'ששת הימים מספר מונה 347462612'!F8+'שקד 47א מספר מונה 21003871'!F8+'שקד 17א מספר מונה 22002082'!F8+'קרן היסוד 1 מספר מונה 12512041'!F8+'קיבוץ גלויות 39 מספר מונה 22000'!F8+'קיבוץ גלויות 18 מספר מונה 22024'!F8+'עמידר מספר מונה 21023286'!F8+'ההגנה 10 מספר מונה 21023285'!F8+'עגנון 12 מספר מונה 21014900'!F8+'ספריה מספר מונה 14066205'!F8+'מרגוע מספר מונה 22000272'!F8+'לוחמי הגטאות מספר מונה 22023137'!F8+'המעפילים 17 מספר מונה 6181945'!F8+'1335 מספר מונה 22023890'!F8+'דוד בן גאון 1 מספר מונה 2200209'!F8+'בית הדר מספר מונה 23021393'!F8+'בית הדר מספר מונה 22000262'!F8+'בורוכוב מספר מונה 9072242'!F8+'אפרים שריר מספר מונה 17005041'!F8+'XA1314 מספר מונה 14008869'!F8+'AH4520 מספר מונה 22002147'!F8+'AH4300 מספר מונה 12590096'!F8+'AH4067 מספר מונה 12591343'!F8+'AH1920 מספר מונה 22005812'!F8+'AH1920 מספר מונה 21003404'!F8+'AH10 מספר מונה 8070601'!F8+'A23 מספר מונה 22000257'!F8+'3018 מספר מונה 22002061'!F8+'921 מספר מונה 1800679'!F8</f>
        <v>199.55999999999997</v>
      </c>
      <c r="G39">
        <f>'חכל השיקמה 7 22007172'!G8+'חכל המעפילים 20 22001170'!G8+'חכל המעפילים 15  22005805'!G8+'ששת הימים מספר מונה 347462612'!G8+'שקד 47א מספר מונה 21003871'!G8+'שקד 17א מספר מונה 22002082'!G8+'קרן היסוד 1 מספר מונה 12512041'!G8+'קיבוץ גלויות 39 מספר מונה 22000'!G8+'קיבוץ גלויות 18 מספר מונה 22024'!G8+'עמידר מספר מונה 21023286'!G8+'ההגנה 10 מספר מונה 21023285'!G8+'עגנון 12 מספר מונה 21014900'!G8+'ספריה מספר מונה 14066205'!G8+'מרגוע מספר מונה 22000272'!G8+'לוחמי הגטאות מספר מונה 22023137'!G8+'המעפילים 17 מספר מונה 6181945'!G8+'1335 מספר מונה 22023890'!G8+'דוד בן גאון 1 מספר מונה 2200209'!G8+'בית הדר מספר מונה 23021393'!G8+'בית הדר מספר מונה 22000262'!G8+'בורוכוב מספר מונה 9072242'!G8+'אפרים שריר מספר מונה 17005041'!G8+'XA1314 מספר מונה 14008869'!G8+'AH4520 מספר מונה 22002147'!G8+'AH4300 מספר מונה 12590096'!G8+'AH4067 מספר מונה 12591343'!G8+'AH1920 מספר מונה 22005812'!G8+'AH1920 מספר מונה 21003404'!G8+'AH10 מספר מונה 8070601'!G8+'A23 מספר מונה 22000257'!G8+'3018 מספר מונה 22002061'!G8+'921 מספר מונה 1800679'!G8</f>
        <v>215.89799999999997</v>
      </c>
      <c r="H39">
        <f>'חכל השיקמה 7 22007172'!H8+'חכל המעפילים 20 22001170'!H8+'חכל המעפילים 15  22005805'!H8+'ששת הימים מספר מונה 347462612'!H8+'שקד 47א מספר מונה 21003871'!H8+'שקד 17א מספר מונה 22002082'!H8+'קרן היסוד 1 מספר מונה 12512041'!H8+'קיבוץ גלויות 39 מספר מונה 22000'!H8+'קיבוץ גלויות 18 מספר מונה 22024'!H8+'עמידר מספר מונה 21023286'!H8+'ההגנה 10 מספר מונה 21023285'!H8+'עגנון 12 מספר מונה 21014900'!H8+'ספריה מספר מונה 14066205'!H8+'מרגוע מספר מונה 22000272'!H8+'לוחמי הגטאות מספר מונה 22023137'!H8+'המעפילים 17 מספר מונה 6181945'!H8+'1335 מספר מונה 22023890'!H8+'דוד בן גאון 1 מספר מונה 2200209'!H8+'בית הדר מספר מונה 23021393'!H8+'בית הדר מספר מונה 22000262'!H8+'בורוכוב מספר מונה 9072242'!H8+'אפרים שריר מספר מונה 17005041'!H8+'XA1314 מספר מונה 14008869'!H8+'AH4520 מספר מונה 22002147'!H8+'AH4300 מספר מונה 12590096'!H8+'AH4067 מספר מונה 12591343'!H8+'AH1920 מספר מונה 22005812'!H8+'AH1920 מספר מונה 21003404'!H8+'AH10 מספר מונה 8070601'!H8+'A23 מספר מונה 22000257'!H8+'3018 מספר מונה 22002061'!H8+'921 מספר מונה 1800679'!H8</f>
        <v>230.44400000000005</v>
      </c>
      <c r="I39">
        <f>'חכל השיקמה 7 22007172'!I8+'חכל המעפילים 20 22001170'!I8+'חכל המעפילים 15  22005805'!I8+'ששת הימים מספר מונה 347462612'!I8+'שקד 47א מספר מונה 21003871'!I8+'שקד 17א מספר מונה 22002082'!I8+'קרן היסוד 1 מספר מונה 12512041'!I8+'קיבוץ גלויות 39 מספר מונה 22000'!I8+'קיבוץ גלויות 18 מספר מונה 22024'!I8+'עמידר מספר מונה 21023286'!I8+'ההגנה 10 מספר מונה 21023285'!I8+'עגנון 12 מספר מונה 21014900'!I8+'ספריה מספר מונה 14066205'!I8+'מרגוע מספר מונה 22000272'!I8+'לוחמי הגטאות מספר מונה 22023137'!I8+'המעפילים 17 מספר מונה 6181945'!I8+'1335 מספר מונה 22023890'!I8+'דוד בן גאון 1 מספר מונה 2200209'!I8+'בית הדר מספר מונה 23021393'!I8+'בית הדר מספר מונה 22000262'!I8+'בורוכוב מספר מונה 9072242'!I8+'אפרים שריר מספר מונה 17005041'!I8+'XA1314 מספר מונה 14008869'!I8+'AH4520 מספר מונה 22002147'!I8+'AH4300 מספר מונה 12590096'!I8+'AH4067 מספר מונה 12591343'!I8+'AH1920 מספר מונה 22005812'!I8+'AH1920 מספר מונה 21003404'!I8+'AH10 מספר מונה 8070601'!I8+'A23 מספר מונה 22000257'!I8+'3018 מספר מונה 22002061'!I8+'921 מספר מונה 1800679'!I8</f>
        <v>266.85700000000008</v>
      </c>
      <c r="J39">
        <f>'חכל השיקמה 7 22007172'!J8+'חכל המעפילים 20 22001170'!J8+'חכל המעפילים 15  22005805'!J8+'ששת הימים מספר מונה 347462612'!J8+'שקד 47א מספר מונה 21003871'!J8+'שקד 17א מספר מונה 22002082'!J8+'קרן היסוד 1 מספר מונה 12512041'!J8+'קיבוץ גלויות 39 מספר מונה 22000'!J8+'קיבוץ גלויות 18 מספר מונה 22024'!J8+'עמידר מספר מונה 21023286'!J8+'ההגנה 10 מספר מונה 21023285'!J8+'עגנון 12 מספר מונה 21014900'!J8+'ספריה מספר מונה 14066205'!J8+'מרגוע מספר מונה 22000272'!J8+'לוחמי הגטאות מספר מונה 22023137'!J8+'המעפילים 17 מספר מונה 6181945'!J8+'1335 מספר מונה 22023890'!J8+'דוד בן גאון 1 מספר מונה 2200209'!J8+'בית הדר מספר מונה 23021393'!J8+'בית הדר מספר מונה 22000262'!J8+'בורוכוב מספר מונה 9072242'!J8+'אפרים שריר מספר מונה 17005041'!J8+'XA1314 מספר מונה 14008869'!J8+'AH4520 מספר מונה 22002147'!J8+'AH4300 מספר מונה 12590096'!J8+'AH4067 מספר מונה 12591343'!J8+'AH1920 מספר מונה 22005812'!J8+'AH1920 מספר מונה 21003404'!J8+'AH10 מספר מונה 8070601'!J8+'A23 מספר מונה 22000257'!J8+'3018 מספר מונה 22002061'!J8+'921 מספר מונה 1800679'!J8</f>
        <v>330.233</v>
      </c>
      <c r="K39">
        <f>'חכל השיקמה 7 22007172'!K8+'חכל המעפילים 20 22001170'!K8+'חכל המעפילים 15  22005805'!K8+'ששת הימים מספר מונה 347462612'!K8+'שקד 47א מספר מונה 21003871'!K8+'שקד 17א מספר מונה 22002082'!K8+'קרן היסוד 1 מספר מונה 12512041'!K8+'קיבוץ גלויות 39 מספר מונה 22000'!K8+'קיבוץ גלויות 18 מספר מונה 22024'!K8+'עמידר מספר מונה 21023286'!K8+'ההגנה 10 מספר מונה 21023285'!K8+'עגנון 12 מספר מונה 21014900'!K8+'ספריה מספר מונה 14066205'!K8+'מרגוע מספר מונה 22000272'!K8+'לוחמי הגטאות מספר מונה 22023137'!K8+'המעפילים 17 מספר מונה 6181945'!K8+'1335 מספר מונה 22023890'!K8+'דוד בן גאון 1 מספר מונה 2200209'!K8+'בית הדר מספר מונה 23021393'!K8+'בית הדר מספר מונה 22000262'!K8+'בורוכוב מספר מונה 9072242'!K8+'אפרים שריר מספר מונה 17005041'!K8+'XA1314 מספר מונה 14008869'!K8+'AH4520 מספר מונה 22002147'!K8+'AH4300 מספר מונה 12590096'!K8+'AH4067 מספר מונה 12591343'!K8+'AH1920 מספר מונה 22005812'!K8+'AH1920 מספר מונה 21003404'!K8+'AH10 מספר מונה 8070601'!K8+'A23 מספר מונה 22000257'!K8+'3018 מספר מונה 22002061'!K8+'921 מספר מונה 1800679'!K8</f>
        <v>307.33299999999997</v>
      </c>
      <c r="L39">
        <f>'חכל השיקמה 7 22007172'!L8+'חכל המעפילים 20 22001170'!L8+'חכל המעפילים 15  22005805'!L8+'ששת הימים מספר מונה 347462612'!L8+'שקד 47א מספר מונה 21003871'!L8+'שקד 17א מספר מונה 22002082'!L8+'קרן היסוד 1 מספר מונה 12512041'!L8+'קיבוץ גלויות 39 מספר מונה 22000'!L8+'קיבוץ גלויות 18 מספר מונה 22024'!L8+'עמידר מספר מונה 21023286'!L8+'ההגנה 10 מספר מונה 21023285'!L8+'עגנון 12 מספר מונה 21014900'!L8+'ספריה מספר מונה 14066205'!L8+'מרגוע מספר מונה 22000272'!L8+'לוחמי הגטאות מספר מונה 22023137'!L8+'המעפילים 17 מספר מונה 6181945'!L8+'1335 מספר מונה 22023890'!L8+'דוד בן גאון 1 מספר מונה 2200209'!L8+'בית הדר מספר מונה 23021393'!L8+'בית הדר מספר מונה 22000262'!L8+'בורוכוב מספר מונה 9072242'!L8+'אפרים שריר מספר מונה 17005041'!L8+'XA1314 מספר מונה 14008869'!L8+'AH4520 מספר מונה 22002147'!L8+'AH4300 מספר מונה 12590096'!L8+'AH4067 מספר מונה 12591343'!L8+'AH1920 מספר מונה 22005812'!L8+'AH1920 מספר מונה 21003404'!L8+'AH10 מספר מונה 8070601'!L8+'A23 מספר מונה 22000257'!L8+'3018 מספר מונה 22002061'!L8+'921 מספר מונה 1800679'!L8</f>
        <v>331.54299999999995</v>
      </c>
      <c r="M39">
        <f>'חכל השיקמה 7 22007172'!M8+'חכל המעפילים 20 22001170'!M8+'חכל המעפילים 15  22005805'!M8+'ששת הימים מספר מונה 347462612'!M8+'שקד 47א מספר מונה 21003871'!M8+'שקד 17א מספר מונה 22002082'!M8+'קרן היסוד 1 מספר מונה 12512041'!M8+'קיבוץ גלויות 39 מספר מונה 22000'!M8+'קיבוץ גלויות 18 מספר מונה 22024'!M8+'עמידר מספר מונה 21023286'!M8+'ההגנה 10 מספר מונה 21023285'!M8+'עגנון 12 מספר מונה 21014900'!M8+'ספריה מספר מונה 14066205'!M8+'מרגוע מספר מונה 22000272'!M8+'לוחמי הגטאות מספר מונה 22023137'!M8+'המעפילים 17 מספר מונה 6181945'!M8+'1335 מספר מונה 22023890'!M8+'דוד בן גאון 1 מספר מונה 2200209'!M8+'בית הדר מספר מונה 23021393'!M8+'בית הדר מספר מונה 22000262'!M8+'בורוכוב מספר מונה 9072242'!M8+'אפרים שריר מספר מונה 17005041'!M8+'XA1314 מספר מונה 14008869'!M8+'AH4520 מספר מונה 22002147'!M8+'AH4300 מספר מונה 12590096'!M8+'AH4067 מספר מונה 12591343'!M8+'AH1920 מספר מונה 22005812'!M8+'AH1920 מספר מונה 21003404'!M8+'AH10 מספר מונה 8070601'!M8+'A23 מספר מונה 22000257'!M8+'3018 מספר מונה 22002061'!M8+'921 מספר מונה 1800679'!M8</f>
        <v>300.90099999999995</v>
      </c>
      <c r="N39">
        <f>'חכל השיקמה 7 22007172'!N8+'חכל המעפילים 20 22001170'!N8+'חכל המעפילים 15  22005805'!N8+'ששת הימים מספר מונה 347462612'!N8+'שקד 47א מספר מונה 21003871'!N8+'שקד 17א מספר מונה 22002082'!N8+'קרן היסוד 1 מספר מונה 12512041'!N8+'קיבוץ גלויות 39 מספר מונה 22000'!N8+'קיבוץ גלויות 18 מספר מונה 22024'!N8+'עמידר מספר מונה 21023286'!N8+'ההגנה 10 מספר מונה 21023285'!N8+'עגנון 12 מספר מונה 21014900'!N8+'ספריה מספר מונה 14066205'!N8+'מרגוע מספר מונה 22000272'!N8+'לוחמי הגטאות מספר מונה 22023137'!N8+'המעפילים 17 מספר מונה 6181945'!N8+'1335 מספר מונה 22023890'!N8+'דוד בן גאון 1 מספר מונה 2200209'!N8+'בית הדר מספר מונה 23021393'!N8+'בית הדר מספר מונה 22000262'!N8+'בורוכוב מספר מונה 9072242'!N8+'אפרים שריר מספר מונה 17005041'!N8+'XA1314 מספר מונה 14008869'!N8+'AH4520 מספר מונה 22002147'!N8+'AH4300 מספר מונה 12590096'!N8+'AH4067 מספר מונה 12591343'!N8+'AH1920 מספר מונה 22005812'!N8+'AH1920 מספר מונה 21003404'!N8+'AH10 מספר מונה 8070601'!N8+'A23 מספר מונה 22000257'!N8+'3018 מספר מונה 22002061'!N8+'921 מספר מונה 1800679'!N8</f>
        <v>243.00399999999999</v>
      </c>
      <c r="O39">
        <f>'חכל השיקמה 7 22007172'!O8+'חכל המעפילים 20 22001170'!O8+'חכל המעפילים 15  22005805'!O8+'ששת הימים מספר מונה 347462612'!O8+'שקד 47א מספר מונה 21003871'!O8+'שקד 17א מספר מונה 22002082'!O8+'קרן היסוד 1 מספר מונה 12512041'!O8+'קיבוץ גלויות 39 מספר מונה 22000'!O8+'קיבוץ גלויות 18 מספר מונה 22024'!O8+'עמידר מספר מונה 21023286'!O8+'ההגנה 10 מספר מונה 21023285'!O8+'עגנון 12 מספר מונה 21014900'!O8+'ספריה מספר מונה 14066205'!O8+'מרגוע מספר מונה 22000272'!O8+'לוחמי הגטאות מספר מונה 22023137'!O8+'המעפילים 17 מספר מונה 6181945'!O8+'1335 מספר מונה 22023890'!O8+'דוד בן גאון 1 מספר מונה 2200209'!O8+'בית הדר מספר מונה 23021393'!O8+'בית הדר מספר מונה 22000262'!O8+'בורוכוב מספר מונה 9072242'!O8+'אפרים שריר מספר מונה 17005041'!O8+'XA1314 מספר מונה 14008869'!O8+'AH4520 מספר מונה 22002147'!O8+'AH4300 מספר מונה 12590096'!O8+'AH4067 מספר מונה 12591343'!O8+'AH1920 מספר מונה 22005812'!O8+'AH1920 מספר מונה 21003404'!O8+'AH10 מספר מונה 8070601'!O8+'A23 מספר מונה 22000257'!O8+'3018 מספר מונה 22002061'!O8+'921 מספר מונה 1800679'!O8</f>
        <v>249.93600000000001</v>
      </c>
      <c r="P39">
        <f>'חכל השיקמה 7 22007172'!P8+'חכל המעפילים 20 22001170'!P8+'חכל המעפילים 15  22005805'!P8+'ששת הימים מספר מונה 347462612'!P8+'שקד 47א מספר מונה 21003871'!P8+'שקד 17א מספר מונה 22002082'!P8+'קרן היסוד 1 מספר מונה 12512041'!P8+'קיבוץ גלויות 39 מספר מונה 22000'!P8+'קיבוץ גלויות 18 מספר מונה 22024'!P8+'עמידר מספר מונה 21023286'!P8+'ההגנה 10 מספר מונה 21023285'!P8+'עגנון 12 מספר מונה 21014900'!P8+'ספריה מספר מונה 14066205'!P8+'מרגוע מספר מונה 22000272'!P8+'לוחמי הגטאות מספר מונה 22023137'!P8+'המעפילים 17 מספר מונה 6181945'!P8+'1335 מספר מונה 22023890'!P8+'דוד בן גאון 1 מספר מונה 2200209'!P8+'בית הדר מספר מונה 23021393'!P8+'בית הדר מספר מונה 22000262'!P8+'בורוכוב מספר מונה 9072242'!P8+'אפרים שריר מספר מונה 17005041'!P8+'XA1314 מספר מונה 14008869'!P8+'AH4520 מספר מונה 22002147'!P8+'AH4300 מספר מונה 12590096'!P8+'AH4067 מספר מונה 12591343'!P8+'AH1920 מספר מונה 22005812'!P8+'AH1920 מספר מונה 21003404'!P8+'AH10 מספר מונה 8070601'!P8+'A23 מספר מונה 22000257'!P8+'3018 מספר מונה 22002061'!P8+'921 מספר מונה 1800679'!P8</f>
        <v>239.33</v>
      </c>
      <c r="Q39">
        <f>'חכל השיקמה 7 22007172'!Q8+'חכל המעפילים 20 22001170'!Q8+'חכל המעפילים 15  22005805'!Q8+'ששת הימים מספר מונה 347462612'!Q8+'שקד 47א מספר מונה 21003871'!Q8+'שקד 17א מספר מונה 22002082'!Q8+'קרן היסוד 1 מספר מונה 12512041'!Q8+'קיבוץ גלויות 39 מספר מונה 22000'!Q8+'קיבוץ גלויות 18 מספר מונה 22024'!Q8+'עמידר מספר מונה 21023286'!Q8+'ההגנה 10 מספר מונה 21023285'!Q8+'עגנון 12 מספר מונה 21014900'!Q8+'ספריה מספר מונה 14066205'!Q8+'מרגוע מספר מונה 22000272'!Q8+'לוחמי הגטאות מספר מונה 22023137'!Q8+'המעפילים 17 מספר מונה 6181945'!Q8+'1335 מספר מונה 22023890'!Q8+'דוד בן גאון 1 מספר מונה 2200209'!Q8+'בית הדר מספר מונה 23021393'!Q8+'בית הדר מספר מונה 22000262'!Q8+'בורוכוב מספר מונה 9072242'!Q8+'אפרים שריר מספר מונה 17005041'!Q8+'XA1314 מספר מונה 14008869'!Q8+'AH4520 מספר מונה 22002147'!Q8+'AH4300 מספר מונה 12590096'!Q8+'AH4067 מספר מונה 12591343'!Q8+'AH1920 מספר מונה 22005812'!Q8+'AH1920 מספר מונה 21003404'!Q8+'AH10 מספר מונה 8070601'!Q8+'A23 מספר מונה 22000257'!Q8+'3018 מספר מונה 22002061'!Q8+'921 מספר מונה 1800679'!Q8</f>
        <v>216.65099999999998</v>
      </c>
      <c r="R39">
        <f>'חכל השיקמה 7 22007172'!R8+'חכל המעפילים 20 22001170'!R8+'חכל המעפילים 15  22005805'!R8+'ששת הימים מספר מונה 347462612'!R8+'שקד 47א מספר מונה 21003871'!R8+'שקד 17א מספר מונה 22002082'!R8+'קרן היסוד 1 מספר מונה 12512041'!R8+'קיבוץ גלויות 39 מספר מונה 22000'!R8+'קיבוץ גלויות 18 מספר מונה 22024'!R8+'עמידר מספר מונה 21023286'!R8+'ההגנה 10 מספר מונה 21023285'!R8+'עגנון 12 מספר מונה 21014900'!R8+'ספריה מספר מונה 14066205'!R8+'מרגוע מספר מונה 22000272'!R8+'לוחמי הגטאות מספר מונה 22023137'!R8+'המעפילים 17 מספר מונה 6181945'!R8+'1335 מספר מונה 22023890'!R8+'דוד בן גאון 1 מספר מונה 2200209'!R8+'בית הדר מספר מונה 23021393'!R8+'בית הדר מספר מונה 22000262'!R8+'בורוכוב מספר מונה 9072242'!R8+'אפרים שריר מספר מונה 17005041'!R8+'XA1314 מספר מונה 14008869'!R8+'AH4520 מספר מונה 22002147'!R8+'AH4300 מספר מונה 12590096'!R8+'AH4067 מספר מונה 12591343'!R8+'AH1920 מספר מונה 22005812'!R8+'AH1920 מספר מונה 21003404'!R8+'AH10 מספר מונה 8070601'!R8+'A23 מספר מונה 22000257'!R8+'3018 מספר מונה 22002061'!R8+'921 מספר מונה 1800679'!R8</f>
        <v>279.22500000000002</v>
      </c>
      <c r="S39">
        <f>'חכל השיקמה 7 22007172'!S8+'חכל המעפילים 20 22001170'!S8+'חכל המעפילים 15  22005805'!S8+'ששת הימים מספר מונה 347462612'!S8+'שקד 47א מספר מונה 21003871'!S8+'שקד 17א מספר מונה 22002082'!S8+'קרן היסוד 1 מספר מונה 12512041'!S8+'קיבוץ גלויות 39 מספר מונה 22000'!S8+'קיבוץ גלויות 18 מספר מונה 22024'!S8+'עמידר מספר מונה 21023286'!S8+'ההגנה 10 מספר מונה 21023285'!S8+'עגנון 12 מספר מונה 21014900'!S8+'ספריה מספר מונה 14066205'!S8+'מרגוע מספר מונה 22000272'!S8+'לוחמי הגטאות מספר מונה 22023137'!S8+'המעפילים 17 מספר מונה 6181945'!S8+'1335 מספר מונה 22023890'!S8+'דוד בן גאון 1 מספר מונה 2200209'!S8+'בית הדר מספר מונה 23021393'!S8+'בית הדר מספר מונה 22000262'!S8+'בורוכוב מספר מונה 9072242'!S8+'אפרים שריר מספר מונה 17005041'!S8+'XA1314 מספר מונה 14008869'!S8+'AH4520 מספר מונה 22002147'!S8+'AH4300 מספר מונה 12590096'!S8+'AH4067 מספר מונה 12591343'!S8+'AH1920 מספר מונה 22005812'!S8+'AH1920 מספר מונה 21003404'!S8+'AH10 מספר מונה 8070601'!S8+'A23 מספר מונה 22000257'!S8+'3018 מספר מונה 22002061'!S8+'921 מספר מונה 1800679'!S8</f>
        <v>361.31499999999994</v>
      </c>
      <c r="T39">
        <f>'חכל השיקמה 7 22007172'!T8+'חכל המעפילים 20 22001170'!T8+'חכל המעפילים 15  22005805'!T8+'ששת הימים מספר מונה 347462612'!T8+'שקד 47א מספר מונה 21003871'!T8+'שקד 17א מספר מונה 22002082'!T8+'קרן היסוד 1 מספר מונה 12512041'!T8+'קיבוץ גלויות 39 מספר מונה 22000'!T8+'קיבוץ גלויות 18 מספר מונה 22024'!T8+'עמידר מספר מונה 21023286'!T8+'ההגנה 10 מספר מונה 21023285'!T8+'עגנון 12 מספר מונה 21014900'!T8+'ספריה מספר מונה 14066205'!T8+'מרגוע מספר מונה 22000272'!T8+'לוחמי הגטאות מספר מונה 22023137'!T8+'המעפילים 17 מספר מונה 6181945'!T8+'1335 מספר מונה 22023890'!T8+'דוד בן גאון 1 מספר מונה 2200209'!T8+'בית הדר מספר מונה 23021393'!T8+'בית הדר מספר מונה 22000262'!T8+'בורוכוב מספר מונה 9072242'!T8+'אפרים שריר מספר מונה 17005041'!T8+'XA1314 מספר מונה 14008869'!T8+'AH4520 מספר מונה 22002147'!T8+'AH4300 מספר מונה 12590096'!T8+'AH4067 מספר מונה 12591343'!T8+'AH1920 מספר מונה 22005812'!T8+'AH1920 מספר מונה 21003404'!T8+'AH10 מספר מונה 8070601'!T8+'A23 מספר מונה 22000257'!T8+'3018 מספר מונה 22002061'!T8+'921 מספר מונה 1800679'!T8</f>
        <v>349.91700000000009</v>
      </c>
      <c r="U39">
        <f>'חכל השיקמה 7 22007172'!U8+'חכל המעפילים 20 22001170'!U8+'חכל המעפילים 15  22005805'!U8+'ששת הימים מספר מונה 347462612'!U8+'שקד 47א מספר מונה 21003871'!U8+'שקד 17א מספר מונה 22002082'!U8+'קרן היסוד 1 מספר מונה 12512041'!U8+'קיבוץ גלויות 39 מספר מונה 22000'!U8+'קיבוץ גלויות 18 מספר מונה 22024'!U8+'עמידר מספר מונה 21023286'!U8+'ההגנה 10 מספר מונה 21023285'!U8+'עגנון 12 מספר מונה 21014900'!U8+'ספריה מספר מונה 14066205'!U8+'מרגוע מספר מונה 22000272'!U8+'לוחמי הגטאות מספר מונה 22023137'!U8+'המעפילים 17 מספר מונה 6181945'!U8+'1335 מספר מונה 22023890'!U8+'דוד בן גאון 1 מספר מונה 2200209'!U8+'בית הדר מספר מונה 23021393'!U8+'בית הדר מספר מונה 22000262'!U8+'בורוכוב מספר מונה 9072242'!U8+'אפרים שריר מספר מונה 17005041'!U8+'XA1314 מספר מונה 14008869'!U8+'AH4520 מספר מונה 22002147'!U8+'AH4300 מספר מונה 12590096'!U8+'AH4067 מספר מונה 12591343'!U8+'AH1920 מספר מונה 22005812'!U8+'AH1920 מספר מונה 21003404'!U8+'AH10 מספר מונה 8070601'!U8+'A23 מספר מונה 22000257'!U8+'3018 מספר מונה 22002061'!U8+'921 מספר מונה 1800679'!U8</f>
        <v>335.65800000000002</v>
      </c>
      <c r="V39">
        <f>'חכל השיקמה 7 22007172'!V8+'חכל המעפילים 20 22001170'!V8+'חכל המעפילים 15  22005805'!V8+'ששת הימים מספר מונה 347462612'!V8+'שקד 47א מספר מונה 21003871'!V8+'שקד 17א מספר מונה 22002082'!V8+'קרן היסוד 1 מספר מונה 12512041'!V8+'קיבוץ גלויות 39 מספר מונה 22000'!V8+'קיבוץ גלויות 18 מספר מונה 22024'!V8+'עמידר מספר מונה 21023286'!V8+'ההגנה 10 מספר מונה 21023285'!V8+'עגנון 12 מספר מונה 21014900'!V8+'ספריה מספר מונה 14066205'!V8+'מרגוע מספר מונה 22000272'!V8+'לוחמי הגטאות מספר מונה 22023137'!V8+'המעפילים 17 מספר מונה 6181945'!V8+'1335 מספר מונה 22023890'!V8+'דוד בן גאון 1 מספר מונה 2200209'!V8+'בית הדר מספר מונה 23021393'!V8+'בית הדר מספר מונה 22000262'!V8+'בורוכוב מספר מונה 9072242'!V8+'אפרים שריר מספר מונה 17005041'!V8+'XA1314 מספר מונה 14008869'!V8+'AH4520 מספר מונה 22002147'!V8+'AH4300 מספר מונה 12590096'!V8+'AH4067 מספר מונה 12591343'!V8+'AH1920 מספר מונה 22005812'!V8+'AH1920 מספר מונה 21003404'!V8+'AH10 מספר מונה 8070601'!V8+'A23 מספר מונה 22000257'!V8+'3018 מספר מונה 22002061'!V8+'921 מספר מונה 1800679'!V8</f>
        <v>316.68500000000006</v>
      </c>
      <c r="W39">
        <f>'חכל השיקמה 7 22007172'!W8+'חכל המעפילים 20 22001170'!W8+'חכל המעפילים 15  22005805'!W8+'ששת הימים מספר מונה 347462612'!W8+'שקד 47א מספר מונה 21003871'!W8+'שקד 17א מספר מונה 22002082'!W8+'קרן היסוד 1 מספר מונה 12512041'!W8+'קיבוץ גלויות 39 מספר מונה 22000'!W8+'קיבוץ גלויות 18 מספר מונה 22024'!W8+'עמידר מספר מונה 21023286'!W8+'ההגנה 10 מספר מונה 21023285'!W8+'עגנון 12 מספר מונה 21014900'!W8+'ספריה מספר מונה 14066205'!W8+'מרגוע מספר מונה 22000272'!W8+'לוחמי הגטאות מספר מונה 22023137'!W8+'המעפילים 17 מספר מונה 6181945'!W8+'1335 מספר מונה 22023890'!W8+'דוד בן גאון 1 מספר מונה 2200209'!W8+'בית הדר מספר מונה 23021393'!W8+'בית הדר מספר מונה 22000262'!W8+'בורוכוב מספר מונה 9072242'!W8+'אפרים שריר מספר מונה 17005041'!W8+'XA1314 מספר מונה 14008869'!W8+'AH4520 מספר מונה 22002147'!W8+'AH4300 מספר מונה 12590096'!W8+'AH4067 מספר מונה 12591343'!W8+'AH1920 מספר מונה 22005812'!W8+'AH1920 מספר מונה 21003404'!W8+'AH10 מספר מונה 8070601'!W8+'A23 מספר מונה 22000257'!W8+'3018 מספר מונה 22002061'!W8+'921 מספר מונה 1800679'!W8</f>
        <v>300.88200000000006</v>
      </c>
      <c r="X39">
        <f>'חכל השיקמה 7 22007172'!X8+'חכל המעפילים 20 22001170'!X8+'חכל המעפילים 15  22005805'!X8+'ששת הימים מספר מונה 347462612'!X8+'שקד 47א מספר מונה 21003871'!X8+'שקד 17א מספר מונה 22002082'!X8+'קרן היסוד 1 מספר מונה 12512041'!X8+'קיבוץ גלויות 39 מספר מונה 22000'!X8+'קיבוץ גלויות 18 מספר מונה 22024'!X8+'עמידר מספר מונה 21023286'!X8+'ההגנה 10 מספר מונה 21023285'!X8+'עגנון 12 מספר מונה 21014900'!X8+'ספריה מספר מונה 14066205'!X8+'מרגוע מספר מונה 22000272'!X8+'לוחמי הגטאות מספר מונה 22023137'!X8+'המעפילים 17 מספר מונה 6181945'!X8+'1335 מספר מונה 22023890'!X8+'דוד בן גאון 1 מספר מונה 2200209'!X8+'בית הדר מספר מונה 23021393'!X8+'בית הדר מספר מונה 22000262'!X8+'בורוכוב מספר מונה 9072242'!X8+'אפרים שריר מספר מונה 17005041'!X8+'XA1314 מספר מונה 14008869'!X8+'AH4520 מספר מונה 22002147'!X8+'AH4300 מספר מונה 12590096'!X8+'AH4067 מספר מונה 12591343'!X8+'AH1920 מספר מונה 22005812'!X8+'AH1920 מספר מונה 21003404'!X8+'AH10 מספר מונה 8070601'!X8+'A23 מספר מונה 22000257'!X8+'3018 מספר מונה 22002061'!X8+'921 מספר מונה 1800679'!X8</f>
        <v>292.75200000000007</v>
      </c>
      <c r="Y39">
        <f>'חכל השיקמה 7 22007172'!Y8+'חכל המעפילים 20 22001170'!Y8+'חכל המעפילים 15  22005805'!Y8+'ששת הימים מספר מונה 347462612'!Y8+'שקד 47א מספר מונה 21003871'!Y8+'שקד 17א מספר מונה 22002082'!Y8+'קרן היסוד 1 מספר מונה 12512041'!Y8+'קיבוץ גלויות 39 מספר מונה 22000'!Y8+'קיבוץ גלויות 18 מספר מונה 22024'!Y8+'עמידר מספר מונה 21023286'!Y8+'ההגנה 10 מספר מונה 21023285'!Y8+'עגנון 12 מספר מונה 21014900'!Y8+'ספריה מספר מונה 14066205'!Y8+'מרגוע מספר מונה 22000272'!Y8+'לוחמי הגטאות מספר מונה 22023137'!Y8+'המעפילים 17 מספר מונה 6181945'!Y8+'1335 מספר מונה 22023890'!Y8+'דוד בן גאון 1 מספר מונה 2200209'!Y8+'בית הדר מספר מונה 23021393'!Y8+'בית הדר מספר מונה 22000262'!Y8+'בורוכוב מספר מונה 9072242'!Y8+'אפרים שריר מספר מונה 17005041'!Y8+'XA1314 מספר מונה 14008869'!Y8+'AH4520 מספר מונה 22002147'!Y8+'AH4300 מספר מונה 12590096'!Y8+'AH4067 מספר מונה 12591343'!Y8+'AH1920 מספר מונה 22005812'!Y8+'AH1920 מספר מונה 21003404'!Y8+'AH10 מספר מונה 8070601'!Y8+'A23 מספר מונה 22000257'!Y8+'3018 מספר מונה 22002061'!Y8+'921 מספר מונה 1800679'!Y8</f>
        <v>263.39100000000002</v>
      </c>
      <c r="Z39" s="22">
        <f t="shared" si="0"/>
        <v>6553.728000000001</v>
      </c>
    </row>
    <row r="40" spans="1:26" x14ac:dyDescent="0.45">
      <c r="A40" s="33">
        <v>44933</v>
      </c>
      <c r="B40">
        <f>'חכל השיקמה 7 22007172'!B9+'חכל המעפילים 20 22001170'!B9+'חכל המעפילים 15  22005805'!B9+'ששת הימים מספר מונה 347462612'!B9+'שקד 47א מספר מונה 21003871'!B9+'שקד 17א מספר מונה 22002082'!B9+'קרן היסוד 1 מספר מונה 12512041'!B9+'קיבוץ גלויות 39 מספר מונה 22000'!B9+'קיבוץ גלויות 18 מספר מונה 22024'!B9+'עמידר מספר מונה 21023286'!B9+'ההגנה 10 מספר מונה 21023285'!B9+'עגנון 12 מספר מונה 21014900'!B9+'ספריה מספר מונה 14066205'!B9+'מרגוע מספר מונה 22000272'!B9+'לוחמי הגטאות מספר מונה 22023137'!B9+'המעפילים 17 מספר מונה 6181945'!B9+'1335 מספר מונה 22023890'!B9+'דוד בן גאון 1 מספר מונה 2200209'!B9+'בית הדר מספר מונה 23021393'!B9+'בית הדר מספר מונה 22000262'!B9+'בורוכוב מספר מונה 9072242'!B9+'אפרים שריר מספר מונה 17005041'!B9+'XA1314 מספר מונה 14008869'!B9+'AH4520 מספר מונה 22002147'!B9+'AH4300 מספר מונה 12590096'!B9+'AH4067 מספר מונה 12591343'!B9+'AH1920 מספר מונה 22005812'!B9+'AH1920 מספר מונה 21003404'!B9+'AH10 מספר מונה 8070601'!B9+'A23 מספר מונה 22000257'!B9+'3018 מספר מונה 22002061'!B9+'921 מספר מונה 1800679'!B9</f>
        <v>244.18599999999998</v>
      </c>
      <c r="C40">
        <f>'חכל השיקמה 7 22007172'!C9+'חכל המעפילים 20 22001170'!C9+'חכל המעפילים 15  22005805'!C9+'ששת הימים מספר מונה 347462612'!C9+'שקד 47א מספר מונה 21003871'!C9+'שקד 17א מספר מונה 22002082'!C9+'קרן היסוד 1 מספר מונה 12512041'!C9+'קיבוץ גלויות 39 מספר מונה 22000'!C9+'קיבוץ גלויות 18 מספר מונה 22024'!C9+'עמידר מספר מונה 21023286'!C9+'ההגנה 10 מספר מונה 21023285'!C9+'עגנון 12 מספר מונה 21014900'!C9+'ספריה מספר מונה 14066205'!C9+'מרגוע מספר מונה 22000272'!C9+'לוחמי הגטאות מספר מונה 22023137'!C9+'המעפילים 17 מספר מונה 6181945'!C9+'1335 מספר מונה 22023890'!C9+'דוד בן גאון 1 מספר מונה 2200209'!C9+'בית הדר מספר מונה 23021393'!C9+'בית הדר מספר מונה 22000262'!C9+'בורוכוב מספר מונה 9072242'!C9+'אפרים שריר מספר מונה 17005041'!C9+'XA1314 מספר מונה 14008869'!C9+'AH4520 מספר מונה 22002147'!C9+'AH4300 מספר מונה 12590096'!C9+'AH4067 מספר מונה 12591343'!C9+'AH1920 מספר מונה 22005812'!C9+'AH1920 מספר מונה 21003404'!C9+'AH10 מספר מונה 8070601'!C9+'A23 מספר מונה 22000257'!C9+'3018 מספר מונה 22002061'!C9+'921 מספר מונה 1800679'!C9</f>
        <v>236.74099999999999</v>
      </c>
      <c r="D40">
        <f>'חכל השיקמה 7 22007172'!D9+'חכל המעפילים 20 22001170'!D9+'חכל המעפילים 15  22005805'!D9+'ששת הימים מספר מונה 347462612'!D9+'שקד 47א מספר מונה 21003871'!D9+'שקד 17א מספר מונה 22002082'!D9+'קרן היסוד 1 מספר מונה 12512041'!D9+'קיבוץ גלויות 39 מספר מונה 22000'!D9+'קיבוץ גלויות 18 מספר מונה 22024'!D9+'עמידר מספר מונה 21023286'!D9+'ההגנה 10 מספר מונה 21023285'!D9+'עגנון 12 מספר מונה 21014900'!D9+'ספריה מספר מונה 14066205'!D9+'מרגוע מספר מונה 22000272'!D9+'לוחמי הגטאות מספר מונה 22023137'!D9+'המעפילים 17 מספר מונה 6181945'!D9+'1335 מספר מונה 22023890'!D9+'דוד בן גאון 1 מספר מונה 2200209'!D9+'בית הדר מספר מונה 23021393'!D9+'בית הדר מספר מונה 22000262'!D9+'בורוכוב מספר מונה 9072242'!D9+'אפרים שריר מספר מונה 17005041'!D9+'XA1314 מספר מונה 14008869'!D9+'AH4520 מספר מונה 22002147'!D9+'AH4300 מספר מונה 12590096'!D9+'AH4067 מספר מונה 12591343'!D9+'AH1920 מספר מונה 22005812'!D9+'AH1920 מספר מונה 21003404'!D9+'AH10 מספר מונה 8070601'!D9+'A23 מספר מונה 22000257'!D9+'3018 מספר מונה 22002061'!D9+'921 מספר מונה 1800679'!D9</f>
        <v>211.45699999999999</v>
      </c>
      <c r="E40">
        <f>'חכל השיקמה 7 22007172'!E9+'חכל המעפילים 20 22001170'!E9+'חכל המעפילים 15  22005805'!E9+'ששת הימים מספר מונה 347462612'!E9+'שקד 47א מספר מונה 21003871'!E9+'שקד 17א מספר מונה 22002082'!E9+'קרן היסוד 1 מספר מונה 12512041'!E9+'קיבוץ גלויות 39 מספר מונה 22000'!E9+'קיבוץ גלויות 18 מספר מונה 22024'!E9+'עמידר מספר מונה 21023286'!E9+'ההגנה 10 מספר מונה 21023285'!E9+'עגנון 12 מספר מונה 21014900'!E9+'ספריה מספר מונה 14066205'!E9+'מרגוע מספר מונה 22000272'!E9+'לוחמי הגטאות מספר מונה 22023137'!E9+'המעפילים 17 מספר מונה 6181945'!E9+'1335 מספר מונה 22023890'!E9+'דוד בן גאון 1 מספר מונה 2200209'!E9+'בית הדר מספר מונה 23021393'!E9+'בית הדר מספר מונה 22000262'!E9+'בורוכוב מספר מונה 9072242'!E9+'אפרים שריר מספר מונה 17005041'!E9+'XA1314 מספר מונה 14008869'!E9+'AH4520 מספר מונה 22002147'!E9+'AH4300 מספר מונה 12590096'!E9+'AH4067 מספר מונה 12591343'!E9+'AH1920 מספר מונה 22005812'!E9+'AH1920 מספר מונה 21003404'!E9+'AH10 מספר מונה 8070601'!E9+'A23 מספר מונה 22000257'!E9+'3018 מספר מונה 22002061'!E9+'921 מספר מונה 1800679'!E9</f>
        <v>200.40199999999999</v>
      </c>
      <c r="F40">
        <f>'חכל השיקמה 7 22007172'!F9+'חכל המעפילים 20 22001170'!F9+'חכל המעפילים 15  22005805'!F9+'ששת הימים מספר מונה 347462612'!F9+'שקד 47א מספר מונה 21003871'!F9+'שקד 17א מספר מונה 22002082'!F9+'קרן היסוד 1 מספר מונה 12512041'!F9+'קיבוץ גלויות 39 מספר מונה 22000'!F9+'קיבוץ גלויות 18 מספר מונה 22024'!F9+'עמידר מספר מונה 21023286'!F9+'ההגנה 10 מספר מונה 21023285'!F9+'עגנון 12 מספר מונה 21014900'!F9+'ספריה מספר מונה 14066205'!F9+'מרגוע מספר מונה 22000272'!F9+'לוחמי הגטאות מספר מונה 22023137'!F9+'המעפילים 17 מספר מונה 6181945'!F9+'1335 מספר מונה 22023890'!F9+'דוד בן גאון 1 מספר מונה 2200209'!F9+'בית הדר מספר מונה 23021393'!F9+'בית הדר מספר מונה 22000262'!F9+'בורוכוב מספר מונה 9072242'!F9+'אפרים שריר מספר מונה 17005041'!F9+'XA1314 מספר מונה 14008869'!F9+'AH4520 מספר מונה 22002147'!F9+'AH4300 מספר מונה 12590096'!F9+'AH4067 מספר מונה 12591343'!F9+'AH1920 מספר מונה 22005812'!F9+'AH1920 מספר מונה 21003404'!F9+'AH10 מספר מונה 8070601'!F9+'A23 מספר מונה 22000257'!F9+'3018 מספר מונה 22002061'!F9+'921 מספר מונה 1800679'!F9</f>
        <v>183.68300000000002</v>
      </c>
      <c r="G40">
        <f>'חכל השיקמה 7 22007172'!G9+'חכל המעפילים 20 22001170'!G9+'חכל המעפילים 15  22005805'!G9+'ששת הימים מספר מונה 347462612'!G9+'שקד 47א מספר מונה 21003871'!G9+'שקד 17א מספר מונה 22002082'!G9+'קרן היסוד 1 מספר מונה 12512041'!G9+'קיבוץ גלויות 39 מספר מונה 22000'!G9+'קיבוץ גלויות 18 מספר מונה 22024'!G9+'עמידר מספר מונה 21023286'!G9+'ההגנה 10 מספר מונה 21023285'!G9+'עגנון 12 מספר מונה 21014900'!G9+'ספריה מספר מונה 14066205'!G9+'מרגוע מספר מונה 22000272'!G9+'לוחמי הגטאות מספר מונה 22023137'!G9+'המעפילים 17 מספר מונה 6181945'!G9+'1335 מספר מונה 22023890'!G9+'דוד בן גאון 1 מספר מונה 2200209'!G9+'בית הדר מספר מונה 23021393'!G9+'בית הדר מספר מונה 22000262'!G9+'בורוכוב מספר מונה 9072242'!G9+'אפרים שריר מספר מונה 17005041'!G9+'XA1314 מספר מונה 14008869'!G9+'AH4520 מספר מונה 22002147'!G9+'AH4300 מספר מונה 12590096'!G9+'AH4067 מספר מונה 12591343'!G9+'AH1920 מספר מונה 22005812'!G9+'AH1920 מספר מונה 21003404'!G9+'AH10 מספר מונה 8070601'!G9+'A23 מספר מונה 22000257'!G9+'3018 מספר מונה 22002061'!G9+'921 מספר מונה 1800679'!G9</f>
        <v>177.82399999999996</v>
      </c>
      <c r="H40">
        <f>'חכל השיקמה 7 22007172'!H9+'חכל המעפילים 20 22001170'!H9+'חכל המעפילים 15  22005805'!H9+'ששת הימים מספר מונה 347462612'!H9+'שקד 47א מספר מונה 21003871'!H9+'שקד 17א מספר מונה 22002082'!H9+'קרן היסוד 1 מספר מונה 12512041'!H9+'קיבוץ גלויות 39 מספר מונה 22000'!H9+'קיבוץ גלויות 18 מספר מונה 22024'!H9+'עמידר מספר מונה 21023286'!H9+'ההגנה 10 מספר מונה 21023285'!H9+'עגנון 12 מספר מונה 21014900'!H9+'ספריה מספר מונה 14066205'!H9+'מרגוע מספר מונה 22000272'!H9+'לוחמי הגטאות מספר מונה 22023137'!H9+'המעפילים 17 מספר מונה 6181945'!H9+'1335 מספר מונה 22023890'!H9+'דוד בן גאון 1 מספר מונה 2200209'!H9+'בית הדר מספר מונה 23021393'!H9+'בית הדר מספר מונה 22000262'!H9+'בורוכוב מספר מונה 9072242'!H9+'אפרים שריר מספר מונה 17005041'!H9+'XA1314 מספר מונה 14008869'!H9+'AH4520 מספר מונה 22002147'!H9+'AH4300 מספר מונה 12590096'!H9+'AH4067 מספר מונה 12591343'!H9+'AH1920 מספר מונה 22005812'!H9+'AH1920 מספר מונה 21003404'!H9+'AH10 מספר מונה 8070601'!H9+'A23 מספר מונה 22000257'!H9+'3018 מספר מונה 22002061'!H9+'921 מספר מונה 1800679'!H9</f>
        <v>191.21700000000004</v>
      </c>
      <c r="I40">
        <f>'חכל השיקמה 7 22007172'!I9+'חכל המעפילים 20 22001170'!I9+'חכל המעפילים 15  22005805'!I9+'ששת הימים מספר מונה 347462612'!I9+'שקד 47א מספר מונה 21003871'!I9+'שקד 17א מספר מונה 22002082'!I9+'קרן היסוד 1 מספר מונה 12512041'!I9+'קיבוץ גלויות 39 מספר מונה 22000'!I9+'קיבוץ גלויות 18 מספר מונה 22024'!I9+'עמידר מספר מונה 21023286'!I9+'ההגנה 10 מספר מונה 21023285'!I9+'עגנון 12 מספר מונה 21014900'!I9+'ספריה מספר מונה 14066205'!I9+'מרגוע מספר מונה 22000272'!I9+'לוחמי הגטאות מספר מונה 22023137'!I9+'המעפילים 17 מספר מונה 6181945'!I9+'1335 מספר מונה 22023890'!I9+'דוד בן גאון 1 מספר מונה 2200209'!I9+'בית הדר מספר מונה 23021393'!I9+'בית הדר מספר מונה 22000262'!I9+'בורוכוב מספר מונה 9072242'!I9+'אפרים שריר מספר מונה 17005041'!I9+'XA1314 מספר מונה 14008869'!I9+'AH4520 מספר מונה 22002147'!I9+'AH4300 מספר מונה 12590096'!I9+'AH4067 מספר מונה 12591343'!I9+'AH1920 מספר מונה 22005812'!I9+'AH1920 מספר מונה 21003404'!I9+'AH10 מספר מונה 8070601'!I9+'A23 מספר מונה 22000257'!I9+'3018 מספר מונה 22002061'!I9+'921 מספר מונה 1800679'!I9</f>
        <v>147.37800000000001</v>
      </c>
      <c r="J40">
        <f>'חכל השיקמה 7 22007172'!J9+'חכל המעפילים 20 22001170'!J9+'חכל המעפילים 15  22005805'!J9+'ששת הימים מספר מונה 347462612'!J9+'שקד 47א מספר מונה 21003871'!J9+'שקד 17א מספר מונה 22002082'!J9+'קרן היסוד 1 מספר מונה 12512041'!J9+'קיבוץ גלויות 39 מספר מונה 22000'!J9+'קיבוץ גלויות 18 מספר מונה 22024'!J9+'עמידר מספר מונה 21023286'!J9+'ההגנה 10 מספר מונה 21023285'!J9+'עגנון 12 מספר מונה 21014900'!J9+'ספריה מספר מונה 14066205'!J9+'מרגוע מספר מונה 22000272'!J9+'לוחמי הגטאות מספר מונה 22023137'!J9+'המעפילים 17 מספר מונה 6181945'!J9+'1335 מספר מונה 22023890'!J9+'דוד בן גאון 1 מספר מונה 2200209'!J9+'בית הדר מספר מונה 23021393'!J9+'בית הדר מספר מונה 22000262'!J9+'בורוכוב מספר מונה 9072242'!J9+'אפרים שריר מספר מונה 17005041'!J9+'XA1314 מספר מונה 14008869'!J9+'AH4520 מספר מונה 22002147'!J9+'AH4300 מספר מונה 12590096'!J9+'AH4067 מספר מונה 12591343'!J9+'AH1920 מספר מונה 22005812'!J9+'AH1920 מספר מונה 21003404'!J9+'AH10 מספר מונה 8070601'!J9+'A23 מספר מונה 22000257'!J9+'3018 מספר מונה 22002061'!J9+'921 מספר מונה 1800679'!J9</f>
        <v>157.58699999999999</v>
      </c>
      <c r="K40">
        <f>'חכל השיקמה 7 22007172'!K9+'חכל המעפילים 20 22001170'!K9+'חכל המעפילים 15  22005805'!K9+'ששת הימים מספר מונה 347462612'!K9+'שקד 47א מספר מונה 21003871'!K9+'שקד 17א מספר מונה 22002082'!K9+'קרן היסוד 1 מספר מונה 12512041'!K9+'קיבוץ גלויות 39 מספר מונה 22000'!K9+'קיבוץ גלויות 18 מספר מונה 22024'!K9+'עמידר מספר מונה 21023286'!K9+'ההגנה 10 מספר מונה 21023285'!K9+'עגנון 12 מספר מונה 21014900'!K9+'ספריה מספר מונה 14066205'!K9+'מרגוע מספר מונה 22000272'!K9+'לוחמי הגטאות מספר מונה 22023137'!K9+'המעפילים 17 מספר מונה 6181945'!K9+'1335 מספר מונה 22023890'!K9+'דוד בן גאון 1 מספר מונה 2200209'!K9+'בית הדר מספר מונה 23021393'!K9+'בית הדר מספר מונה 22000262'!K9+'בורוכוב מספר מונה 9072242'!K9+'אפרים שריר מספר מונה 17005041'!K9+'XA1314 מספר מונה 14008869'!K9+'AH4520 מספר מונה 22002147'!K9+'AH4300 מספר מונה 12590096'!K9+'AH4067 מספר מונה 12591343'!K9+'AH1920 מספר מונה 22005812'!K9+'AH1920 מספר מונה 21003404'!K9+'AH10 מספר מונה 8070601'!K9+'A23 מספר מונה 22000257'!K9+'3018 מספר מונה 22002061'!K9+'921 מספר מונה 1800679'!K9</f>
        <v>171.90100000000001</v>
      </c>
      <c r="L40">
        <f>'חכל השיקמה 7 22007172'!L9+'חכל המעפילים 20 22001170'!L9+'חכל המעפילים 15  22005805'!L9+'ששת הימים מספר מונה 347462612'!L9+'שקד 47א מספר מונה 21003871'!L9+'שקד 17א מספר מונה 22002082'!L9+'קרן היסוד 1 מספר מונה 12512041'!L9+'קיבוץ גלויות 39 מספר מונה 22000'!L9+'קיבוץ גלויות 18 מספר מונה 22024'!L9+'עמידר מספר מונה 21023286'!L9+'ההגנה 10 מספר מונה 21023285'!L9+'עגנון 12 מספר מונה 21014900'!L9+'ספריה מספר מונה 14066205'!L9+'מרגוע מספר מונה 22000272'!L9+'לוחמי הגטאות מספר מונה 22023137'!L9+'המעפילים 17 מספר מונה 6181945'!L9+'1335 מספר מונה 22023890'!L9+'דוד בן גאון 1 מספר מונה 2200209'!L9+'בית הדר מספר מונה 23021393'!L9+'בית הדר מספר מונה 22000262'!L9+'בורוכוב מספר מונה 9072242'!L9+'אפרים שריר מספר מונה 17005041'!L9+'XA1314 מספר מונה 14008869'!L9+'AH4520 מספר מונה 22002147'!L9+'AH4300 מספר מונה 12590096'!L9+'AH4067 מספר מונה 12591343'!L9+'AH1920 מספר מונה 22005812'!L9+'AH1920 מספר מונה 21003404'!L9+'AH10 מספר מונה 8070601'!L9+'A23 מספר מונה 22000257'!L9+'3018 מספר מונה 22002061'!L9+'921 מספר מונה 1800679'!L9</f>
        <v>220.44000000000003</v>
      </c>
      <c r="M40">
        <f>'חכל השיקמה 7 22007172'!M9+'חכל המעפילים 20 22001170'!M9+'חכל המעפילים 15  22005805'!M9+'ששת הימים מספר מונה 347462612'!M9+'שקד 47א מספר מונה 21003871'!M9+'שקד 17א מספר מונה 22002082'!M9+'קרן היסוד 1 מספר מונה 12512041'!M9+'קיבוץ גלויות 39 מספר מונה 22000'!M9+'קיבוץ גלויות 18 מספר מונה 22024'!M9+'עמידר מספר מונה 21023286'!M9+'ההגנה 10 מספר מונה 21023285'!M9+'עגנון 12 מספר מונה 21014900'!M9+'ספריה מספר מונה 14066205'!M9+'מרגוע מספר מונה 22000272'!M9+'לוחמי הגטאות מספר מונה 22023137'!M9+'המעפילים 17 מספר מונה 6181945'!M9+'1335 מספר מונה 22023890'!M9+'דוד בן גאון 1 מספר מונה 2200209'!M9+'בית הדר מספר מונה 23021393'!M9+'בית הדר מספר מונה 22000262'!M9+'בורוכוב מספר מונה 9072242'!M9+'אפרים שריר מספר מונה 17005041'!M9+'XA1314 מספר מונה 14008869'!M9+'AH4520 מספר מונה 22002147'!M9+'AH4300 מספר מונה 12590096'!M9+'AH4067 מספר מונה 12591343'!M9+'AH1920 מספר מונה 22005812'!M9+'AH1920 מספר מונה 21003404'!M9+'AH10 מספר מונה 8070601'!M9+'A23 מספר מונה 22000257'!M9+'3018 מספר מונה 22002061'!M9+'921 מספר מונה 1800679'!M9</f>
        <v>303.13299999999998</v>
      </c>
      <c r="N40">
        <f>'חכל השיקמה 7 22007172'!N9+'חכל המעפילים 20 22001170'!N9+'חכל המעפילים 15  22005805'!N9+'ששת הימים מספר מונה 347462612'!N9+'שקד 47א מספר מונה 21003871'!N9+'שקד 17א מספר מונה 22002082'!N9+'קרן היסוד 1 מספר מונה 12512041'!N9+'קיבוץ גלויות 39 מספר מונה 22000'!N9+'קיבוץ גלויות 18 מספר מונה 22024'!N9+'עמידר מספר מונה 21023286'!N9+'ההגנה 10 מספר מונה 21023285'!N9+'עגנון 12 מספר מונה 21014900'!N9+'ספריה מספר מונה 14066205'!N9+'מרגוע מספר מונה 22000272'!N9+'לוחמי הגטאות מספר מונה 22023137'!N9+'המעפילים 17 מספר מונה 6181945'!N9+'1335 מספר מונה 22023890'!N9+'דוד בן גאון 1 מספר מונה 2200209'!N9+'בית הדר מספר מונה 23021393'!N9+'בית הדר מספר מונה 22000262'!N9+'בורוכוב מספר מונה 9072242'!N9+'אפרים שריר מספר מונה 17005041'!N9+'XA1314 מספר מונה 14008869'!N9+'AH4520 מספר מונה 22002147'!N9+'AH4300 מספר מונה 12590096'!N9+'AH4067 מספר מונה 12591343'!N9+'AH1920 מספר מונה 22005812'!N9+'AH1920 מספר מונה 21003404'!N9+'AH10 מספר מונה 8070601'!N9+'A23 מספר מונה 22000257'!N9+'3018 מספר מונה 22002061'!N9+'921 מספר מונה 1800679'!N9</f>
        <v>338.96199999999999</v>
      </c>
      <c r="O40">
        <f>'חכל השיקמה 7 22007172'!O9+'חכל המעפילים 20 22001170'!O9+'חכל המעפילים 15  22005805'!O9+'ששת הימים מספר מונה 347462612'!O9+'שקד 47א מספר מונה 21003871'!O9+'שקד 17א מספר מונה 22002082'!O9+'קרן היסוד 1 מספר מונה 12512041'!O9+'קיבוץ גלויות 39 מספר מונה 22000'!O9+'קיבוץ גלויות 18 מספר מונה 22024'!O9+'עמידר מספר מונה 21023286'!O9+'ההגנה 10 מספר מונה 21023285'!O9+'עגנון 12 מספר מונה 21014900'!O9+'ספריה מספר מונה 14066205'!O9+'מרגוע מספר מונה 22000272'!O9+'לוחמי הגטאות מספר מונה 22023137'!O9+'המעפילים 17 מספר מונה 6181945'!O9+'1335 מספר מונה 22023890'!O9+'דוד בן גאון 1 מספר מונה 2200209'!O9+'בית הדר מספר מונה 23021393'!O9+'בית הדר מספר מונה 22000262'!O9+'בורוכוב מספר מונה 9072242'!O9+'אפרים שריר מספר מונה 17005041'!O9+'XA1314 מספר מונה 14008869'!O9+'AH4520 מספר מונה 22002147'!O9+'AH4300 מספר מונה 12590096'!O9+'AH4067 מספר מונה 12591343'!O9+'AH1920 מספר מונה 22005812'!O9+'AH1920 מספר מונה 21003404'!O9+'AH10 מספר מונה 8070601'!O9+'A23 מספר מונה 22000257'!O9+'3018 מספר מונה 22002061'!O9+'921 מספר מונה 1800679'!O9</f>
        <v>344.00700000000006</v>
      </c>
      <c r="P40">
        <f>'חכל השיקמה 7 22007172'!P9+'חכל המעפילים 20 22001170'!P9+'חכל המעפילים 15  22005805'!P9+'ששת הימים מספר מונה 347462612'!P9+'שקד 47א מספר מונה 21003871'!P9+'שקד 17א מספר מונה 22002082'!P9+'קרן היסוד 1 מספר מונה 12512041'!P9+'קיבוץ גלויות 39 מספר מונה 22000'!P9+'קיבוץ גלויות 18 מספר מונה 22024'!P9+'עמידר מספר מונה 21023286'!P9+'ההגנה 10 מספר מונה 21023285'!P9+'עגנון 12 מספר מונה 21014900'!P9+'ספריה מספר מונה 14066205'!P9+'מרגוע מספר מונה 22000272'!P9+'לוחמי הגטאות מספר מונה 22023137'!P9+'המעפילים 17 מספר מונה 6181945'!P9+'1335 מספר מונה 22023890'!P9+'דוד בן גאון 1 מספר מונה 2200209'!P9+'בית הדר מספר מונה 23021393'!P9+'בית הדר מספר מונה 22000262'!P9+'בורוכוב מספר מונה 9072242'!P9+'אפרים שריר מספר מונה 17005041'!P9+'XA1314 מספר מונה 14008869'!P9+'AH4520 מספר מונה 22002147'!P9+'AH4300 מספר מונה 12590096'!P9+'AH4067 מספר מונה 12591343'!P9+'AH1920 מספר מונה 22005812'!P9+'AH1920 מספר מונה 21003404'!P9+'AH10 מספר מונה 8070601'!P9+'A23 מספר מונה 22000257'!P9+'3018 מספר מונה 22002061'!P9+'921 מספר מונה 1800679'!P9</f>
        <v>331.71700000000004</v>
      </c>
      <c r="Q40">
        <f>'חכל השיקמה 7 22007172'!Q9+'חכל המעפילים 20 22001170'!Q9+'חכל המעפילים 15  22005805'!Q9+'ששת הימים מספר מונה 347462612'!Q9+'שקד 47א מספר מונה 21003871'!Q9+'שקד 17א מספר מונה 22002082'!Q9+'קרן היסוד 1 מספר מונה 12512041'!Q9+'קיבוץ גלויות 39 מספר מונה 22000'!Q9+'קיבוץ גלויות 18 מספר מונה 22024'!Q9+'עמידר מספר מונה 21023286'!Q9+'ההגנה 10 מספר מונה 21023285'!Q9+'עגנון 12 מספר מונה 21014900'!Q9+'ספריה מספר מונה 14066205'!Q9+'מרגוע מספר מונה 22000272'!Q9+'לוחמי הגטאות מספר מונה 22023137'!Q9+'המעפילים 17 מספר מונה 6181945'!Q9+'1335 מספר מונה 22023890'!Q9+'דוד בן גאון 1 מספר מונה 2200209'!Q9+'בית הדר מספר מונה 23021393'!Q9+'בית הדר מספר מונה 22000262'!Q9+'בורוכוב מספר מונה 9072242'!Q9+'אפרים שריר מספר מונה 17005041'!Q9+'XA1314 מספר מונה 14008869'!Q9+'AH4520 מספר מונה 22002147'!Q9+'AH4300 מספר מונה 12590096'!Q9+'AH4067 מספר מונה 12591343'!Q9+'AH1920 מספר מונה 22005812'!Q9+'AH1920 מספר מונה 21003404'!Q9+'AH10 מספר מונה 8070601'!Q9+'A23 מספר מונה 22000257'!Q9+'3018 מספר מונה 22002061'!Q9+'921 מספר מונה 1800679'!Q9</f>
        <v>306.77599999999995</v>
      </c>
      <c r="R40">
        <f>'חכל השיקמה 7 22007172'!R9+'חכל המעפילים 20 22001170'!R9+'חכל המעפילים 15  22005805'!R9+'ששת הימים מספר מונה 347462612'!R9+'שקד 47א מספר מונה 21003871'!R9+'שקד 17א מספר מונה 22002082'!R9+'קרן היסוד 1 מספר מונה 12512041'!R9+'קיבוץ גלויות 39 מספר מונה 22000'!R9+'קיבוץ גלויות 18 מספר מונה 22024'!R9+'עמידר מספר מונה 21023286'!R9+'ההגנה 10 מספר מונה 21023285'!R9+'עגנון 12 מספר מונה 21014900'!R9+'ספריה מספר מונה 14066205'!R9+'מרגוע מספר מונה 22000272'!R9+'לוחמי הגטאות מספר מונה 22023137'!R9+'המעפילים 17 מספר מונה 6181945'!R9+'1335 מספר מונה 22023890'!R9+'דוד בן גאון 1 מספר מונה 2200209'!R9+'בית הדר מספר מונה 23021393'!R9+'בית הדר מספר מונה 22000262'!R9+'בורוכוב מספר מונה 9072242'!R9+'אפרים שריר מספר מונה 17005041'!R9+'XA1314 מספר מונה 14008869'!R9+'AH4520 מספר מונה 22002147'!R9+'AH4300 מספר מונה 12590096'!R9+'AH4067 מספר מונה 12591343'!R9+'AH1920 מספר מונה 22005812'!R9+'AH1920 מספר מונה 21003404'!R9+'AH10 מספר מונה 8070601'!R9+'A23 מספר מונה 22000257'!R9+'3018 מספר מונה 22002061'!R9+'921 מספר מונה 1800679'!R9</f>
        <v>337.387</v>
      </c>
      <c r="S40">
        <f>'חכל השיקמה 7 22007172'!S9+'חכל המעפילים 20 22001170'!S9+'חכל המעפילים 15  22005805'!S9+'ששת הימים מספר מונה 347462612'!S9+'שקד 47א מספר מונה 21003871'!S9+'שקד 17א מספר מונה 22002082'!S9+'קרן היסוד 1 מספר מונה 12512041'!S9+'קיבוץ גלויות 39 מספר מונה 22000'!S9+'קיבוץ גלויות 18 מספר מונה 22024'!S9+'עמידר מספר מונה 21023286'!S9+'ההגנה 10 מספר מונה 21023285'!S9+'עגנון 12 מספר מונה 21014900'!S9+'ספריה מספר מונה 14066205'!S9+'מרגוע מספר מונה 22000272'!S9+'לוחמי הגטאות מספר מונה 22023137'!S9+'המעפילים 17 מספר מונה 6181945'!S9+'1335 מספר מונה 22023890'!S9+'דוד בן גאון 1 מספר מונה 2200209'!S9+'בית הדר מספר מונה 23021393'!S9+'בית הדר מספר מונה 22000262'!S9+'בורוכוב מספר מונה 9072242'!S9+'אפרים שריר מספר מונה 17005041'!S9+'XA1314 מספר מונה 14008869'!S9+'AH4520 מספר מונה 22002147'!S9+'AH4300 מספר מונה 12590096'!S9+'AH4067 מספר מונה 12591343'!S9+'AH1920 מספר מונה 22005812'!S9+'AH1920 מספר מונה 21003404'!S9+'AH10 מספר מונה 8070601'!S9+'A23 מספר מונה 22000257'!S9+'3018 מספר מונה 22002061'!S9+'921 מספר מונה 1800679'!S9</f>
        <v>372.50499999999994</v>
      </c>
      <c r="T40">
        <f>'חכל השיקמה 7 22007172'!T9+'חכל המעפילים 20 22001170'!T9+'חכל המעפילים 15  22005805'!T9+'ששת הימים מספר מונה 347462612'!T9+'שקד 47א מספר מונה 21003871'!T9+'שקד 17א מספר מונה 22002082'!T9+'קרן היסוד 1 מספר מונה 12512041'!T9+'קיבוץ גלויות 39 מספר מונה 22000'!T9+'קיבוץ גלויות 18 מספר מונה 22024'!T9+'עמידר מספר מונה 21023286'!T9+'ההגנה 10 מספר מונה 21023285'!T9+'עגנון 12 מספר מונה 21014900'!T9+'ספריה מספר מונה 14066205'!T9+'מרגוע מספר מונה 22000272'!T9+'לוחמי הגטאות מספר מונה 22023137'!T9+'המעפילים 17 מספר מונה 6181945'!T9+'1335 מספר מונה 22023890'!T9+'דוד בן גאון 1 מספר מונה 2200209'!T9+'בית הדר מספר מונה 23021393'!T9+'בית הדר מספר מונה 22000262'!T9+'בורוכוב מספר מונה 9072242'!T9+'אפרים שריר מספר מונה 17005041'!T9+'XA1314 מספר מונה 14008869'!T9+'AH4520 מספר מונה 22002147'!T9+'AH4300 מספר מונה 12590096'!T9+'AH4067 מספר מונה 12591343'!T9+'AH1920 מספר מונה 22005812'!T9+'AH1920 מספר מונה 21003404'!T9+'AH10 מספר מונה 8070601'!T9+'A23 מספר מונה 22000257'!T9+'3018 מספר מונה 22002061'!T9+'921 מספר מונה 1800679'!T9</f>
        <v>368.44700000000012</v>
      </c>
      <c r="U40">
        <f>'חכל השיקמה 7 22007172'!U9+'חכל המעפילים 20 22001170'!U9+'חכל המעפילים 15  22005805'!U9+'ששת הימים מספר מונה 347462612'!U9+'שקד 47א מספר מונה 21003871'!U9+'שקד 17א מספר מונה 22002082'!U9+'קרן היסוד 1 מספר מונה 12512041'!U9+'קיבוץ גלויות 39 מספר מונה 22000'!U9+'קיבוץ גלויות 18 מספר מונה 22024'!U9+'עמידר מספר מונה 21023286'!U9+'ההגנה 10 מספר מונה 21023285'!U9+'עגנון 12 מספר מונה 21014900'!U9+'ספריה מספר מונה 14066205'!U9+'מרגוע מספר מונה 22000272'!U9+'לוחמי הגטאות מספר מונה 22023137'!U9+'המעפילים 17 מספר מונה 6181945'!U9+'1335 מספר מונה 22023890'!U9+'דוד בן גאון 1 מספר מונה 2200209'!U9+'בית הדר מספר מונה 23021393'!U9+'בית הדר מספר מונה 22000262'!U9+'בורוכוב מספר מונה 9072242'!U9+'אפרים שריר מספר מונה 17005041'!U9+'XA1314 מספר מונה 14008869'!U9+'AH4520 מספר מונה 22002147'!U9+'AH4300 מספר מונה 12590096'!U9+'AH4067 מספר מונה 12591343'!U9+'AH1920 מספר מונה 22005812'!U9+'AH1920 מספר מונה 21003404'!U9+'AH10 מספר מונה 8070601'!U9+'A23 מספר מונה 22000257'!U9+'3018 מספר מונה 22002061'!U9+'921 מספר מונה 1800679'!U9</f>
        <v>409.03200000000004</v>
      </c>
      <c r="V40">
        <f>'חכל השיקמה 7 22007172'!V9+'חכל המעפילים 20 22001170'!V9+'חכל המעפילים 15  22005805'!V9+'ששת הימים מספר מונה 347462612'!V9+'שקד 47א מספר מונה 21003871'!V9+'שקד 17א מספר מונה 22002082'!V9+'קרן היסוד 1 מספר מונה 12512041'!V9+'קיבוץ גלויות 39 מספר מונה 22000'!V9+'קיבוץ גלויות 18 מספר מונה 22024'!V9+'עמידר מספר מונה 21023286'!V9+'ההגנה 10 מספר מונה 21023285'!V9+'עגנון 12 מספר מונה 21014900'!V9+'ספריה מספר מונה 14066205'!V9+'מרגוע מספר מונה 22000272'!V9+'לוחמי הגטאות מספר מונה 22023137'!V9+'המעפילים 17 מספר מונה 6181945'!V9+'1335 מספר מונה 22023890'!V9+'דוד בן גאון 1 מספר מונה 2200209'!V9+'בית הדר מספר מונה 23021393'!V9+'בית הדר מספר מונה 22000262'!V9+'בורוכוב מספר מונה 9072242'!V9+'אפרים שריר מספר מונה 17005041'!V9+'XA1314 מספר מונה 14008869'!V9+'AH4520 מספר מונה 22002147'!V9+'AH4300 מספר מונה 12590096'!V9+'AH4067 מספר מונה 12591343'!V9+'AH1920 מספר מונה 22005812'!V9+'AH1920 מספר מונה 21003404'!V9+'AH10 מספר מונה 8070601'!V9+'A23 מספר מונה 22000257'!V9+'3018 מספר מונה 22002061'!V9+'921 מספר מונה 1800679'!V9</f>
        <v>402.255</v>
      </c>
      <c r="W40">
        <f>'חכל השיקמה 7 22007172'!W9+'חכל המעפילים 20 22001170'!W9+'חכל המעפילים 15  22005805'!W9+'ששת הימים מספר מונה 347462612'!W9+'שקד 47א מספר מונה 21003871'!W9+'שקד 17א מספר מונה 22002082'!W9+'קרן היסוד 1 מספר מונה 12512041'!W9+'קיבוץ גלויות 39 מספר מונה 22000'!W9+'קיבוץ גלויות 18 מספר מונה 22024'!W9+'עמידר מספר מונה 21023286'!W9+'ההגנה 10 מספר מונה 21023285'!W9+'עגנון 12 מספר מונה 21014900'!W9+'ספריה מספר מונה 14066205'!W9+'מרגוע מספר מונה 22000272'!W9+'לוחמי הגטאות מספר מונה 22023137'!W9+'המעפילים 17 מספר מונה 6181945'!W9+'1335 מספר מונה 22023890'!W9+'דוד בן גאון 1 מספר מונה 2200209'!W9+'בית הדר מספר מונה 23021393'!W9+'בית הדר מספר מונה 22000262'!W9+'בורוכוב מספר מונה 9072242'!W9+'אפרים שריר מספר מונה 17005041'!W9+'XA1314 מספר מונה 14008869'!W9+'AH4520 מספר מונה 22002147'!W9+'AH4300 מספר מונה 12590096'!W9+'AH4067 מספר מונה 12591343'!W9+'AH1920 מספר מונה 22005812'!W9+'AH1920 מספר מונה 21003404'!W9+'AH10 מספר מונה 8070601'!W9+'A23 מספר מונה 22000257'!W9+'3018 מספר מונה 22002061'!W9+'921 מספר מונה 1800679'!W9</f>
        <v>392.61999999999995</v>
      </c>
      <c r="X40">
        <f>'חכל השיקמה 7 22007172'!X9+'חכל המעפילים 20 22001170'!X9+'חכל המעפילים 15  22005805'!X9+'ששת הימים מספר מונה 347462612'!X9+'שקד 47א מספר מונה 21003871'!X9+'שקד 17א מספר מונה 22002082'!X9+'קרן היסוד 1 מספר מונה 12512041'!X9+'קיבוץ גלויות 39 מספר מונה 22000'!X9+'קיבוץ גלויות 18 מספר מונה 22024'!X9+'עמידר מספר מונה 21023286'!X9+'ההגנה 10 מספר מונה 21023285'!X9+'עגנון 12 מספר מונה 21014900'!X9+'ספריה מספר מונה 14066205'!X9+'מרגוע מספר מונה 22000272'!X9+'לוחמי הגטאות מספר מונה 22023137'!X9+'המעפילים 17 מספר מונה 6181945'!X9+'1335 מספר מונה 22023890'!X9+'דוד בן גאון 1 מספר מונה 2200209'!X9+'בית הדר מספר מונה 23021393'!X9+'בית הדר מספר מונה 22000262'!X9+'בורוכוב מספר מונה 9072242'!X9+'אפרים שריר מספר מונה 17005041'!X9+'XA1314 מספר מונה 14008869'!X9+'AH4520 מספר מונה 22002147'!X9+'AH4300 מספר מונה 12590096'!X9+'AH4067 מספר מונה 12591343'!X9+'AH1920 מספר מונה 22005812'!X9+'AH1920 מספר מונה 21003404'!X9+'AH10 מספר מונה 8070601'!X9+'A23 מספר מונה 22000257'!X9+'3018 מספר מונה 22002061'!X9+'921 מספר מונה 1800679'!X9</f>
        <v>360.36800000000011</v>
      </c>
      <c r="Y40">
        <f>'חכל השיקמה 7 22007172'!Y9+'חכל המעפילים 20 22001170'!Y9+'חכל המעפילים 15  22005805'!Y9+'ששת הימים מספר מונה 347462612'!Y9+'שקד 47א מספר מונה 21003871'!Y9+'שקד 17א מספר מונה 22002082'!Y9+'קרן היסוד 1 מספר מונה 12512041'!Y9+'קיבוץ גלויות 39 מספר מונה 22000'!Y9+'קיבוץ גלויות 18 מספר מונה 22024'!Y9+'עמידר מספר מונה 21023286'!Y9+'ההגנה 10 מספר מונה 21023285'!Y9+'עגנון 12 מספר מונה 21014900'!Y9+'ספריה מספר מונה 14066205'!Y9+'מרגוע מספר מונה 22000272'!Y9+'לוחמי הגטאות מספר מונה 22023137'!Y9+'המעפילים 17 מספר מונה 6181945'!Y9+'1335 מספר מונה 22023890'!Y9+'דוד בן גאון 1 מספר מונה 2200209'!Y9+'בית הדר מספר מונה 23021393'!Y9+'בית הדר מספר מונה 22000262'!Y9+'בורוכוב מספר מונה 9072242'!Y9+'אפרים שריר מספר מונה 17005041'!Y9+'XA1314 מספר מונה 14008869'!Y9+'AH4520 מספר מונה 22002147'!Y9+'AH4300 מספר מונה 12590096'!Y9+'AH4067 מספר מונה 12591343'!Y9+'AH1920 מספר מונה 22005812'!Y9+'AH1920 מספר מונה 21003404'!Y9+'AH10 מספר מונה 8070601'!Y9+'A23 מספר מונה 22000257'!Y9+'3018 מספר מונה 22002061'!Y9+'921 מספר מונה 1800679'!Y9</f>
        <v>317.875</v>
      </c>
      <c r="Z40" s="22">
        <f t="shared" si="0"/>
        <v>6727.9000000000005</v>
      </c>
    </row>
    <row r="41" spans="1:26" x14ac:dyDescent="0.45">
      <c r="A41" s="33">
        <v>44934</v>
      </c>
      <c r="B41">
        <f>'חכל השיקמה 7 22007172'!B10+'חכל המעפילים 20 22001170'!B10+'חכל המעפילים 15  22005805'!B10+'ששת הימים מספר מונה 347462612'!B10+'שקד 47א מספר מונה 21003871'!B10+'שקד 17א מספר מונה 22002082'!B10+'קרן היסוד 1 מספר מונה 12512041'!B10+'קיבוץ גלויות 39 מספר מונה 22000'!B10+'קיבוץ גלויות 18 מספר מונה 22024'!B10+'עמידר מספר מונה 21023286'!B10+'ההגנה 10 מספר מונה 21023285'!B10+'עגנון 12 מספר מונה 21014900'!B10+'ספריה מספר מונה 14066205'!B10+'מרגוע מספר מונה 22000272'!B10+'לוחמי הגטאות מספר מונה 22023137'!B10+'המעפילים 17 מספר מונה 6181945'!B10+'1335 מספר מונה 22023890'!B10+'דוד בן גאון 1 מספר מונה 2200209'!B10+'בית הדר מספר מונה 23021393'!B10+'בית הדר מספר מונה 22000262'!B10+'בורוכוב מספר מונה 9072242'!B10+'אפרים שריר מספר מונה 17005041'!B10+'XA1314 מספר מונה 14008869'!B10+'AH4520 מספר מונה 22002147'!B10+'AH4300 מספר מונה 12590096'!B10+'AH4067 מספר מונה 12591343'!B10+'AH1920 מספר מונה 22005812'!B10+'AH1920 מספר מונה 21003404'!B10+'AH10 מספר מונה 8070601'!B10+'A23 מספר מונה 22000257'!B10+'3018 מספר מונה 22002061'!B10+'921 מספר מונה 1800679'!B10</f>
        <v>306.23100000000011</v>
      </c>
      <c r="C41">
        <f>'חכל השיקמה 7 22007172'!C10+'חכל המעפילים 20 22001170'!C10+'חכל המעפילים 15  22005805'!C10+'ששת הימים מספר מונה 347462612'!C10+'שקד 47א מספר מונה 21003871'!C10+'שקד 17א מספר מונה 22002082'!C10+'קרן היסוד 1 מספר מונה 12512041'!C10+'קיבוץ גלויות 39 מספר מונה 22000'!C10+'קיבוץ גלויות 18 מספר מונה 22024'!C10+'עמידר מספר מונה 21023286'!C10+'ההגנה 10 מספר מונה 21023285'!C10+'עגנון 12 מספר מונה 21014900'!C10+'ספריה מספר מונה 14066205'!C10+'מרגוע מספר מונה 22000272'!C10+'לוחמי הגטאות מספר מונה 22023137'!C10+'המעפילים 17 מספר מונה 6181945'!C10+'1335 מספר מונה 22023890'!C10+'דוד בן גאון 1 מספר מונה 2200209'!C10+'בית הדר מספר מונה 23021393'!C10+'בית הדר מספר מונה 22000262'!C10+'בורוכוב מספר מונה 9072242'!C10+'אפרים שריר מספר מונה 17005041'!C10+'XA1314 מספר מונה 14008869'!C10+'AH4520 מספר מונה 22002147'!C10+'AH4300 מספר מונה 12590096'!C10+'AH4067 מספר מונה 12591343'!C10+'AH1920 מספר מונה 22005812'!C10+'AH1920 מספר מונה 21003404'!C10+'AH10 מספר מונה 8070601'!C10+'A23 מספר מונה 22000257'!C10+'3018 מספר מונה 22002061'!C10+'921 מספר מונה 1800679'!C10</f>
        <v>217.50899999999996</v>
      </c>
      <c r="D41">
        <f>'חכל השיקמה 7 22007172'!D10+'חכל המעפילים 20 22001170'!D10+'חכל המעפילים 15  22005805'!D10+'ששת הימים מספר מונה 347462612'!D10+'שקד 47א מספר מונה 21003871'!D10+'שקד 17א מספר מונה 22002082'!D10+'קרן היסוד 1 מספר מונה 12512041'!D10+'קיבוץ גלויות 39 מספר מונה 22000'!D10+'קיבוץ גלויות 18 מספר מונה 22024'!D10+'עמידר מספר מונה 21023286'!D10+'ההגנה 10 מספר מונה 21023285'!D10+'עגנון 12 מספר מונה 21014900'!D10+'ספריה מספר מונה 14066205'!D10+'מרגוע מספר מונה 22000272'!D10+'לוחמי הגטאות מספר מונה 22023137'!D10+'המעפילים 17 מספר מונה 6181945'!D10+'1335 מספר מונה 22023890'!D10+'דוד בן גאון 1 מספר מונה 2200209'!D10+'בית הדר מספר מונה 23021393'!D10+'בית הדר מספר מונה 22000262'!D10+'בורוכוב מספר מונה 9072242'!D10+'אפרים שריר מספר מונה 17005041'!D10+'XA1314 מספר מונה 14008869'!D10+'AH4520 מספר מונה 22002147'!D10+'AH4300 מספר מונה 12590096'!D10+'AH4067 מספר מונה 12591343'!D10+'AH1920 מספר מונה 22005812'!D10+'AH1920 מספר מונה 21003404'!D10+'AH10 מספר מונה 8070601'!D10+'A23 מספר מונה 22000257'!D10+'3018 מספר מונה 22002061'!D10+'921 מספר מונה 1800679'!D10</f>
        <v>207.73799999999997</v>
      </c>
      <c r="E41">
        <f>'חכל השיקמה 7 22007172'!E10+'חכל המעפילים 20 22001170'!E10+'חכל המעפילים 15  22005805'!E10+'ששת הימים מספר מונה 347462612'!E10+'שקד 47א מספר מונה 21003871'!E10+'שקד 17א מספר מונה 22002082'!E10+'קרן היסוד 1 מספר מונה 12512041'!E10+'קיבוץ גלויות 39 מספר מונה 22000'!E10+'קיבוץ גלויות 18 מספר מונה 22024'!E10+'עמידר מספר מונה 21023286'!E10+'ההגנה 10 מספר מונה 21023285'!E10+'עגנון 12 מספר מונה 21014900'!E10+'ספריה מספר מונה 14066205'!E10+'מרגוע מספר מונה 22000272'!E10+'לוחמי הגטאות מספר מונה 22023137'!E10+'המעפילים 17 מספר מונה 6181945'!E10+'1335 מספר מונה 22023890'!E10+'דוד בן גאון 1 מספר מונה 2200209'!E10+'בית הדר מספר מונה 23021393'!E10+'בית הדר מספר מונה 22000262'!E10+'בורוכוב מספר מונה 9072242'!E10+'אפרים שריר מספר מונה 17005041'!E10+'XA1314 מספר מונה 14008869'!E10+'AH4520 מספר מונה 22002147'!E10+'AH4300 מספר מונה 12590096'!E10+'AH4067 מספר מונה 12591343'!E10+'AH1920 מספר מונה 22005812'!E10+'AH1920 מספר מונה 21003404'!E10+'AH10 מספר מונה 8070601'!E10+'A23 מספר מונה 22000257'!E10+'3018 מספר מונה 22002061'!E10+'921 מספר מונה 1800679'!E10</f>
        <v>217.35299999999998</v>
      </c>
      <c r="F41">
        <f>'חכל השיקמה 7 22007172'!F10+'חכל המעפילים 20 22001170'!F10+'חכל המעפילים 15  22005805'!F10+'ששת הימים מספר מונה 347462612'!F10+'שקד 47א מספר מונה 21003871'!F10+'שקד 17א מספר מונה 22002082'!F10+'קרן היסוד 1 מספר מונה 12512041'!F10+'קיבוץ גלויות 39 מספר מונה 22000'!F10+'קיבוץ גלויות 18 מספר מונה 22024'!F10+'עמידר מספר מונה 21023286'!F10+'ההגנה 10 מספר מונה 21023285'!F10+'עגנון 12 מספר מונה 21014900'!F10+'ספריה מספר מונה 14066205'!F10+'מרגוע מספר מונה 22000272'!F10+'לוחמי הגטאות מספר מונה 22023137'!F10+'המעפילים 17 מספר מונה 6181945'!F10+'1335 מספר מונה 22023890'!F10+'דוד בן גאון 1 מספר מונה 2200209'!F10+'בית הדר מספר מונה 23021393'!F10+'בית הדר מספר מונה 22000262'!F10+'בורוכוב מספר מונה 9072242'!F10+'אפרים שריר מספר מונה 17005041'!F10+'XA1314 מספר מונה 14008869'!F10+'AH4520 מספר מונה 22002147'!F10+'AH4300 מספר מונה 12590096'!F10+'AH4067 מספר מונה 12591343'!F10+'AH1920 מספר מונה 22005812'!F10+'AH1920 מספר מונה 21003404'!F10+'AH10 מספר מונה 8070601'!F10+'A23 מספר מונה 22000257'!F10+'3018 מספר מונה 22002061'!F10+'921 מספר מונה 1800679'!F10</f>
        <v>195.64799999999994</v>
      </c>
      <c r="G41">
        <f>'חכל השיקמה 7 22007172'!G10+'חכל המעפילים 20 22001170'!G10+'חכל המעפילים 15  22005805'!G10+'ששת הימים מספר מונה 347462612'!G10+'שקד 47א מספר מונה 21003871'!G10+'שקד 17א מספר מונה 22002082'!G10+'קרן היסוד 1 מספר מונה 12512041'!G10+'קיבוץ גלויות 39 מספר מונה 22000'!G10+'קיבוץ גלויות 18 מספר מונה 22024'!G10+'עמידר מספר מונה 21023286'!G10+'ההגנה 10 מספר מונה 21023285'!G10+'עגנון 12 מספר מונה 21014900'!G10+'ספריה מספר מונה 14066205'!G10+'מרגוע מספר מונה 22000272'!G10+'לוחמי הגטאות מספר מונה 22023137'!G10+'המעפילים 17 מספר מונה 6181945'!G10+'1335 מספר מונה 22023890'!G10+'דוד בן גאון 1 מספר מונה 2200209'!G10+'בית הדר מספר מונה 23021393'!G10+'בית הדר מספר מונה 22000262'!G10+'בורוכוב מספר מונה 9072242'!G10+'אפרים שריר מספר מונה 17005041'!G10+'XA1314 מספר מונה 14008869'!G10+'AH4520 מספר מונה 22002147'!G10+'AH4300 מספר מונה 12590096'!G10+'AH4067 מספר מונה 12591343'!G10+'AH1920 מספר מונה 22005812'!G10+'AH1920 מספר מונה 21003404'!G10+'AH10 מספר מונה 8070601'!G10+'A23 מספר מונה 22000257'!G10+'3018 מספר מונה 22002061'!G10+'921 מספר מונה 1800679'!G10</f>
        <v>222.35399999999998</v>
      </c>
      <c r="H41">
        <f>'חכל השיקמה 7 22007172'!H10+'חכל המעפילים 20 22001170'!H10+'חכל המעפילים 15  22005805'!H10+'ששת הימים מספר מונה 347462612'!H10+'שקד 47א מספר מונה 21003871'!H10+'שקד 17א מספר מונה 22002082'!H10+'קרן היסוד 1 מספר מונה 12512041'!H10+'קיבוץ גלויות 39 מספר מונה 22000'!H10+'קיבוץ גלויות 18 מספר מונה 22024'!H10+'עמידר מספר מונה 21023286'!H10+'ההגנה 10 מספר מונה 21023285'!H10+'עגנון 12 מספר מונה 21014900'!H10+'ספריה מספר מונה 14066205'!H10+'מרגוע מספר מונה 22000272'!H10+'לוחמי הגטאות מספר מונה 22023137'!H10+'המעפילים 17 מספר מונה 6181945'!H10+'1335 מספר מונה 22023890'!H10+'דוד בן גאון 1 מספר מונה 2200209'!H10+'בית הדר מספר מונה 23021393'!H10+'בית הדר מספר מונה 22000262'!H10+'בורוכוב מספר מונה 9072242'!H10+'אפרים שריר מספר מונה 17005041'!H10+'XA1314 מספר מונה 14008869'!H10+'AH4520 מספר מונה 22002147'!H10+'AH4300 מספר מונה 12590096'!H10+'AH4067 מספר מונה 12591343'!H10+'AH1920 מספר מונה 22005812'!H10+'AH1920 מספר מונה 21003404'!H10+'AH10 מספר מונה 8070601'!H10+'A23 מספר מונה 22000257'!H10+'3018 מספר מונה 22002061'!H10+'921 מספר מונה 1800679'!H10</f>
        <v>242.417</v>
      </c>
      <c r="I41">
        <f>'חכל השיקמה 7 22007172'!I10+'חכל המעפילים 20 22001170'!I10+'חכל המעפילים 15  22005805'!I10+'ששת הימים מספר מונה 347462612'!I10+'שקד 47א מספר מונה 21003871'!I10+'שקד 17א מספר מונה 22002082'!I10+'קרן היסוד 1 מספר מונה 12512041'!I10+'קיבוץ גלויות 39 מספר מונה 22000'!I10+'קיבוץ גלויות 18 מספר מונה 22024'!I10+'עמידר מספר מונה 21023286'!I10+'ההגנה 10 מספר מונה 21023285'!I10+'עגנון 12 מספר מונה 21014900'!I10+'ספריה מספר מונה 14066205'!I10+'מרגוע מספר מונה 22000272'!I10+'לוחמי הגטאות מספר מונה 22023137'!I10+'המעפילים 17 מספר מונה 6181945'!I10+'1335 מספר מונה 22023890'!I10+'דוד בן גאון 1 מספר מונה 2200209'!I10+'בית הדר מספר מונה 23021393'!I10+'בית הדר מספר מונה 22000262'!I10+'בורוכוב מספר מונה 9072242'!I10+'אפרים שריר מספר מונה 17005041'!I10+'XA1314 מספר מונה 14008869'!I10+'AH4520 מספר מונה 22002147'!I10+'AH4300 מספר מונה 12590096'!I10+'AH4067 מספר מונה 12591343'!I10+'AH1920 מספר מונה 22005812'!I10+'AH1920 מספר מונה 21003404'!I10+'AH10 מספר מונה 8070601'!I10+'A23 מספר מונה 22000257'!I10+'3018 מספר מונה 22002061'!I10+'921 מספר מונה 1800679'!I10</f>
        <v>253.40200000000004</v>
      </c>
      <c r="J41">
        <f>'חכל השיקמה 7 22007172'!J10+'חכל המעפילים 20 22001170'!J10+'חכל המעפילים 15  22005805'!J10+'ששת הימים מספר מונה 347462612'!J10+'שקד 47א מספר מונה 21003871'!J10+'שקד 17א מספר מונה 22002082'!J10+'קרן היסוד 1 מספר מונה 12512041'!J10+'קיבוץ גלויות 39 מספר מונה 22000'!J10+'קיבוץ גלויות 18 מספר מונה 22024'!J10+'עמידר מספר מונה 21023286'!J10+'ההגנה 10 מספר מונה 21023285'!J10+'עגנון 12 מספר מונה 21014900'!J10+'ספריה מספר מונה 14066205'!J10+'מרגוע מספר מונה 22000272'!J10+'לוחמי הגטאות מספר מונה 22023137'!J10+'המעפילים 17 מספר מונה 6181945'!J10+'1335 מספר מונה 22023890'!J10+'דוד בן גאון 1 מספר מונה 2200209'!J10+'בית הדר מספר מונה 23021393'!J10+'בית הדר מספר מונה 22000262'!J10+'בורוכוב מספר מונה 9072242'!J10+'אפרים שריר מספר מונה 17005041'!J10+'XA1314 מספר מונה 14008869'!J10+'AH4520 מספר מונה 22002147'!J10+'AH4300 מספר מונה 12590096'!J10+'AH4067 מספר מונה 12591343'!J10+'AH1920 מספר מונה 22005812'!J10+'AH1920 מספר מונה 21003404'!J10+'AH10 מספר מונה 8070601'!J10+'A23 מספר מונה 22000257'!J10+'3018 מספר מונה 22002061'!J10+'921 מספר מונה 1800679'!J10</f>
        <v>360.67300000000006</v>
      </c>
      <c r="K41">
        <f>'חכל השיקמה 7 22007172'!K10+'חכל המעפילים 20 22001170'!K10+'חכל המעפילים 15  22005805'!K10+'ששת הימים מספר מונה 347462612'!K10+'שקד 47א מספר מונה 21003871'!K10+'שקד 17א מספר מונה 22002082'!K10+'קרן היסוד 1 מספר מונה 12512041'!K10+'קיבוץ גלויות 39 מספר מונה 22000'!K10+'קיבוץ גלויות 18 מספר מונה 22024'!K10+'עמידר מספר מונה 21023286'!K10+'ההגנה 10 מספר מונה 21023285'!K10+'עגנון 12 מספר מונה 21014900'!K10+'ספריה מספר מונה 14066205'!K10+'מרגוע מספר מונה 22000272'!K10+'לוחמי הגטאות מספר מונה 22023137'!K10+'המעפילים 17 מספר מונה 6181945'!K10+'1335 מספר מונה 22023890'!K10+'דוד בן גאון 1 מספר מונה 2200209'!K10+'בית הדר מספר מונה 23021393'!K10+'בית הדר מספר מונה 22000262'!K10+'בורוכוב מספר מונה 9072242'!K10+'אפרים שריר מספר מונה 17005041'!K10+'XA1314 מספר מונה 14008869'!K10+'AH4520 מספר מונה 22002147'!K10+'AH4300 מספר מונה 12590096'!K10+'AH4067 מספר מונה 12591343'!K10+'AH1920 מספר מונה 22005812'!K10+'AH1920 מספר מונה 21003404'!K10+'AH10 מספר מונה 8070601'!K10+'A23 מספר מונה 22000257'!K10+'3018 מספר מונה 22002061'!K10+'921 מספר מונה 1800679'!K10</f>
        <v>461.15199999999993</v>
      </c>
      <c r="L41">
        <f>'חכל השיקמה 7 22007172'!L10+'חכל המעפילים 20 22001170'!L10+'חכל המעפילים 15  22005805'!L10+'ששת הימים מספר מונה 347462612'!L10+'שקד 47א מספר מונה 21003871'!L10+'שקד 17א מספר מונה 22002082'!L10+'קרן היסוד 1 מספר מונה 12512041'!L10+'קיבוץ גלויות 39 מספר מונה 22000'!L10+'קיבוץ גלויות 18 מספר מונה 22024'!L10+'עמידר מספר מונה 21023286'!L10+'ההגנה 10 מספר מונה 21023285'!L10+'עגנון 12 מספר מונה 21014900'!L10+'ספריה מספר מונה 14066205'!L10+'מרגוע מספר מונה 22000272'!L10+'לוחמי הגטאות מספר מונה 22023137'!L10+'המעפילים 17 מספר מונה 6181945'!L10+'1335 מספר מונה 22023890'!L10+'דוד בן גאון 1 מספר מונה 2200209'!L10+'בית הדר מספר מונה 23021393'!L10+'בית הדר מספר מונה 22000262'!L10+'בורוכוב מספר מונה 9072242'!L10+'אפרים שריר מספר מונה 17005041'!L10+'XA1314 מספר מונה 14008869'!L10+'AH4520 מספר מונה 22002147'!L10+'AH4300 מספר מונה 12590096'!L10+'AH4067 מספר מונה 12591343'!L10+'AH1920 מספר מונה 22005812'!L10+'AH1920 מספר מונה 21003404'!L10+'AH10 מספר מונה 8070601'!L10+'A23 מספר מונה 22000257'!L10+'3018 מספר מונה 22002061'!L10+'921 מספר מונה 1800679'!L10</f>
        <v>446.28100000000006</v>
      </c>
      <c r="M41">
        <f>'חכל השיקמה 7 22007172'!M10+'חכל המעפילים 20 22001170'!M10+'חכל המעפילים 15  22005805'!M10+'ששת הימים מספר מונה 347462612'!M10+'שקד 47א מספר מונה 21003871'!M10+'שקד 17א מספר מונה 22002082'!M10+'קרן היסוד 1 מספר מונה 12512041'!M10+'קיבוץ גלויות 39 מספר מונה 22000'!M10+'קיבוץ גלויות 18 מספר מונה 22024'!M10+'עמידר מספר מונה 21023286'!M10+'ההגנה 10 מספר מונה 21023285'!M10+'עגנון 12 מספר מונה 21014900'!M10+'ספריה מספר מונה 14066205'!M10+'מרגוע מספר מונה 22000272'!M10+'לוחמי הגטאות מספר מונה 22023137'!M10+'המעפילים 17 מספר מונה 6181945'!M10+'1335 מספר מונה 22023890'!M10+'דוד בן גאון 1 מספר מונה 2200209'!M10+'בית הדר מספר מונה 23021393'!M10+'בית הדר מספר מונה 22000262'!M10+'בורוכוב מספר מונה 9072242'!M10+'אפרים שריר מספר מונה 17005041'!M10+'XA1314 מספר מונה 14008869'!M10+'AH4520 מספר מונה 22002147'!M10+'AH4300 מספר מונה 12590096'!M10+'AH4067 מספר מונה 12591343'!M10+'AH1920 מספר מונה 22005812'!M10+'AH1920 מספר מונה 21003404'!M10+'AH10 מספר מונה 8070601'!M10+'A23 מספר מונה 22000257'!M10+'3018 מספר מונה 22002061'!M10+'921 מספר מונה 1800679'!M10</f>
        <v>457.32400000000007</v>
      </c>
      <c r="N41">
        <f>'חכל השיקמה 7 22007172'!N10+'חכל המעפילים 20 22001170'!N10+'חכל המעפילים 15  22005805'!N10+'ששת הימים מספר מונה 347462612'!N10+'שקד 47א מספר מונה 21003871'!N10+'שקד 17א מספר מונה 22002082'!N10+'קרן היסוד 1 מספר מונה 12512041'!N10+'קיבוץ גלויות 39 מספר מונה 22000'!N10+'קיבוץ גלויות 18 מספר מונה 22024'!N10+'עמידר מספר מונה 21023286'!N10+'ההגנה 10 מספר מונה 21023285'!N10+'עגנון 12 מספר מונה 21014900'!N10+'ספריה מספר מונה 14066205'!N10+'מרגוע מספר מונה 22000272'!N10+'לוחמי הגטאות מספר מונה 22023137'!N10+'המעפילים 17 מספר מונה 6181945'!N10+'1335 מספר מונה 22023890'!N10+'דוד בן גאון 1 מספר מונה 2200209'!N10+'בית הדר מספר מונה 23021393'!N10+'בית הדר מספר מונה 22000262'!N10+'בורוכוב מספר מונה 9072242'!N10+'אפרים שריר מספר מונה 17005041'!N10+'XA1314 מספר מונה 14008869'!N10+'AH4520 מספר מונה 22002147'!N10+'AH4300 מספר מונה 12590096'!N10+'AH4067 מספר מונה 12591343'!N10+'AH1920 מספר מונה 22005812'!N10+'AH1920 מספר מונה 21003404'!N10+'AH10 מספר מונה 8070601'!N10+'A23 מספר מונה 22000257'!N10+'3018 מספר מונה 22002061'!N10+'921 מספר מונה 1800679'!N10</f>
        <v>459.82699999999994</v>
      </c>
      <c r="O41">
        <f>'חכל השיקמה 7 22007172'!O10+'חכל המעפילים 20 22001170'!O10+'חכל המעפילים 15  22005805'!O10+'ששת הימים מספר מונה 347462612'!O10+'שקד 47א מספר מונה 21003871'!O10+'שקד 17א מספר מונה 22002082'!O10+'קרן היסוד 1 מספר מונה 12512041'!O10+'קיבוץ גלויות 39 מספר מונה 22000'!O10+'קיבוץ גלויות 18 מספר מונה 22024'!O10+'עמידר מספר מונה 21023286'!O10+'ההגנה 10 מספר מונה 21023285'!O10+'עגנון 12 מספר מונה 21014900'!O10+'ספריה מספר מונה 14066205'!O10+'מרגוע מספר מונה 22000272'!O10+'לוחמי הגטאות מספר מונה 22023137'!O10+'המעפילים 17 מספר מונה 6181945'!O10+'1335 מספר מונה 22023890'!O10+'דוד בן גאון 1 מספר מונה 2200209'!O10+'בית הדר מספר מונה 23021393'!O10+'בית הדר מספר מונה 22000262'!O10+'בורוכוב מספר מונה 9072242'!O10+'אפרים שריר מספר מונה 17005041'!O10+'XA1314 מספר מונה 14008869'!O10+'AH4520 מספר מונה 22002147'!O10+'AH4300 מספר מונה 12590096'!O10+'AH4067 מספר מונה 12591343'!O10+'AH1920 מספר מונה 22005812'!O10+'AH1920 מספר מונה 21003404'!O10+'AH10 מספר מונה 8070601'!O10+'A23 מספר מונה 22000257'!O10+'3018 מספר מונה 22002061'!O10+'921 מספר מונה 1800679'!O10</f>
        <v>458.82199999999995</v>
      </c>
      <c r="P41">
        <f>'חכל השיקמה 7 22007172'!P10+'חכל המעפילים 20 22001170'!P10+'חכל המעפילים 15  22005805'!P10+'ששת הימים מספר מונה 347462612'!P10+'שקד 47א מספר מונה 21003871'!P10+'שקד 17א מספר מונה 22002082'!P10+'קרן היסוד 1 מספר מונה 12512041'!P10+'קיבוץ גלויות 39 מספר מונה 22000'!P10+'קיבוץ גלויות 18 מספר מונה 22024'!P10+'עמידר מספר מונה 21023286'!P10+'ההגנה 10 מספר מונה 21023285'!P10+'עגנון 12 מספר מונה 21014900'!P10+'ספריה מספר מונה 14066205'!P10+'מרגוע מספר מונה 22000272'!P10+'לוחמי הגטאות מספר מונה 22023137'!P10+'המעפילים 17 מספר מונה 6181945'!P10+'1335 מספר מונה 22023890'!P10+'דוד בן גאון 1 מספר מונה 2200209'!P10+'בית הדר מספר מונה 23021393'!P10+'בית הדר מספר מונה 22000262'!P10+'בורוכוב מספר מונה 9072242'!P10+'אפרים שריר מספר מונה 17005041'!P10+'XA1314 מספר מונה 14008869'!P10+'AH4520 מספר מונה 22002147'!P10+'AH4300 מספר מונה 12590096'!P10+'AH4067 מספר מונה 12591343'!P10+'AH1920 מספר מונה 22005812'!P10+'AH1920 מספר מונה 21003404'!P10+'AH10 מספר מונה 8070601'!P10+'A23 מספר מונה 22000257'!P10+'3018 מספר מונה 22002061'!P10+'921 מספר מונה 1800679'!P10</f>
        <v>372.04</v>
      </c>
      <c r="Q41">
        <f>'חכל השיקמה 7 22007172'!Q10+'חכל המעפילים 20 22001170'!Q10+'חכל המעפילים 15  22005805'!Q10+'ששת הימים מספר מונה 347462612'!Q10+'שקד 47א מספר מונה 21003871'!Q10+'שקד 17א מספר מונה 22002082'!Q10+'קרן היסוד 1 מספר מונה 12512041'!Q10+'קיבוץ גלויות 39 מספר מונה 22000'!Q10+'קיבוץ גלויות 18 מספר מונה 22024'!Q10+'עמידר מספר מונה 21023286'!Q10+'ההגנה 10 מספר מונה 21023285'!Q10+'עגנון 12 מספר מונה 21014900'!Q10+'ספריה מספר מונה 14066205'!Q10+'מרגוע מספר מונה 22000272'!Q10+'לוחמי הגטאות מספר מונה 22023137'!Q10+'המעפילים 17 מספר מונה 6181945'!Q10+'1335 מספר מונה 22023890'!Q10+'דוד בן גאון 1 מספר מונה 2200209'!Q10+'בית הדר מספר מונה 23021393'!Q10+'בית הדר מספר מונה 22000262'!Q10+'בורוכוב מספר מונה 9072242'!Q10+'אפרים שריר מספר מונה 17005041'!Q10+'XA1314 מספר מונה 14008869'!Q10+'AH4520 מספר מונה 22002147'!Q10+'AH4300 מספר מונה 12590096'!Q10+'AH4067 מספר מונה 12591343'!Q10+'AH1920 מספר מונה 22005812'!Q10+'AH1920 מספר מונה 21003404'!Q10+'AH10 מספר מונה 8070601'!Q10+'A23 מספר מונה 22000257'!Q10+'3018 מספר מונה 22002061'!Q10+'921 מספר מונה 1800679'!Q10</f>
        <v>326.399</v>
      </c>
      <c r="R41">
        <f>'חכל השיקמה 7 22007172'!R10+'חכל המעפילים 20 22001170'!R10+'חכל המעפילים 15  22005805'!R10+'ששת הימים מספר מונה 347462612'!R10+'שקד 47א מספר מונה 21003871'!R10+'שקד 17א מספר מונה 22002082'!R10+'קרן היסוד 1 מספר מונה 12512041'!R10+'קיבוץ גלויות 39 מספר מונה 22000'!R10+'קיבוץ גלויות 18 מספר מונה 22024'!R10+'עמידר מספר מונה 21023286'!R10+'ההגנה 10 מספר מונה 21023285'!R10+'עגנון 12 מספר מונה 21014900'!R10+'ספריה מספר מונה 14066205'!R10+'מרגוע מספר מונה 22000272'!R10+'לוחמי הגטאות מספר מונה 22023137'!R10+'המעפילים 17 מספר מונה 6181945'!R10+'1335 מספר מונה 22023890'!R10+'דוד בן גאון 1 מספר מונה 2200209'!R10+'בית הדר מספר מונה 23021393'!R10+'בית הדר מספר מונה 22000262'!R10+'בורוכוב מספר מונה 9072242'!R10+'אפרים שריר מספר מונה 17005041'!R10+'XA1314 מספר מונה 14008869'!R10+'AH4520 מספר מונה 22002147'!R10+'AH4300 מספר מונה 12590096'!R10+'AH4067 מספר מונה 12591343'!R10+'AH1920 מספר מונה 22005812'!R10+'AH1920 מספר מונה 21003404'!R10+'AH10 מספר מונה 8070601'!R10+'A23 מספר מונה 22000257'!R10+'3018 מספר מונה 22002061'!R10+'921 מספר מונה 1800679'!R10</f>
        <v>385.40500000000003</v>
      </c>
      <c r="S41">
        <f>'חכל השיקמה 7 22007172'!S10+'חכל המעפילים 20 22001170'!S10+'חכל המעפילים 15  22005805'!S10+'ששת הימים מספר מונה 347462612'!S10+'שקד 47א מספר מונה 21003871'!S10+'שקד 17א מספר מונה 22002082'!S10+'קרן היסוד 1 מספר מונה 12512041'!S10+'קיבוץ גלויות 39 מספר מונה 22000'!S10+'קיבוץ גלויות 18 מספר מונה 22024'!S10+'עמידר מספר מונה 21023286'!S10+'ההגנה 10 מספר מונה 21023285'!S10+'עגנון 12 מספר מונה 21014900'!S10+'ספריה מספר מונה 14066205'!S10+'מרגוע מספר מונה 22000272'!S10+'לוחמי הגטאות מספר מונה 22023137'!S10+'המעפילים 17 מספר מונה 6181945'!S10+'1335 מספר מונה 22023890'!S10+'דוד בן גאון 1 מספר מונה 2200209'!S10+'בית הדר מספר מונה 23021393'!S10+'בית הדר מספר מונה 22000262'!S10+'בורוכוב מספר מונה 9072242'!S10+'אפרים שריר מספר מונה 17005041'!S10+'XA1314 מספר מונה 14008869'!S10+'AH4520 מספר מונה 22002147'!S10+'AH4300 מספר מונה 12590096'!S10+'AH4067 מספר מונה 12591343'!S10+'AH1920 מספר מונה 22005812'!S10+'AH1920 מספר מונה 21003404'!S10+'AH10 מספר מונה 8070601'!S10+'A23 מספר מונה 22000257'!S10+'3018 מספר מונה 22002061'!S10+'921 מספר מונה 1800679'!S10</f>
        <v>546.23800000000006</v>
      </c>
      <c r="T41">
        <f>'חכל השיקמה 7 22007172'!T10+'חכל המעפילים 20 22001170'!T10+'חכל המעפילים 15  22005805'!T10+'ששת הימים מספר מונה 347462612'!T10+'שקד 47א מספר מונה 21003871'!T10+'שקד 17א מספר מונה 22002082'!T10+'קרן היסוד 1 מספר מונה 12512041'!T10+'קיבוץ גלויות 39 מספר מונה 22000'!T10+'קיבוץ גלויות 18 מספר מונה 22024'!T10+'עמידר מספר מונה 21023286'!T10+'ההגנה 10 מספר מונה 21023285'!T10+'עגנון 12 מספר מונה 21014900'!T10+'ספריה מספר מונה 14066205'!T10+'מרגוע מספר מונה 22000272'!T10+'לוחמי הגטאות מספר מונה 22023137'!T10+'המעפילים 17 מספר מונה 6181945'!T10+'1335 מספר מונה 22023890'!T10+'דוד בן גאון 1 מספר מונה 2200209'!T10+'בית הדר מספר מונה 23021393'!T10+'בית הדר מספר מונה 22000262'!T10+'בורוכוב מספר מונה 9072242'!T10+'אפרים שריר מספר מונה 17005041'!T10+'XA1314 מספר מונה 14008869'!T10+'AH4520 מספר מונה 22002147'!T10+'AH4300 מספר מונה 12590096'!T10+'AH4067 מספר מונה 12591343'!T10+'AH1920 מספר מונה 22005812'!T10+'AH1920 מספר מונה 21003404'!T10+'AH10 מספר מונה 8070601'!T10+'A23 מספר מונה 22000257'!T10+'3018 מספר מונה 22002061'!T10+'921 מספר מונה 1800679'!T10</f>
        <v>539.18299999999999</v>
      </c>
      <c r="U41">
        <f>'חכל השיקמה 7 22007172'!U10+'חכל המעפילים 20 22001170'!U10+'חכל המעפילים 15  22005805'!U10+'ששת הימים מספר מונה 347462612'!U10+'שקד 47א מספר מונה 21003871'!U10+'שקד 17א מספר מונה 22002082'!U10+'קרן היסוד 1 מספר מונה 12512041'!U10+'קיבוץ גלויות 39 מספר מונה 22000'!U10+'קיבוץ גלויות 18 מספר מונה 22024'!U10+'עמידר מספר מונה 21023286'!U10+'ההגנה 10 מספר מונה 21023285'!U10+'עגנון 12 מספר מונה 21014900'!U10+'ספריה מספר מונה 14066205'!U10+'מרגוע מספר מונה 22000272'!U10+'לוחמי הגטאות מספר מונה 22023137'!U10+'המעפילים 17 מספר מונה 6181945'!U10+'1335 מספר מונה 22023890'!U10+'דוד בן גאון 1 מספר מונה 2200209'!U10+'בית הדר מספר מונה 23021393'!U10+'בית הדר מספר מונה 22000262'!U10+'בורוכוב מספר מונה 9072242'!U10+'אפרים שריר מספר מונה 17005041'!U10+'XA1314 מספר מונה 14008869'!U10+'AH4520 מספר מונה 22002147'!U10+'AH4300 מספר מונה 12590096'!U10+'AH4067 מספר מונה 12591343'!U10+'AH1920 מספר מונה 22005812'!U10+'AH1920 מספר מונה 21003404'!U10+'AH10 מספר מונה 8070601'!U10+'A23 מספר מונה 22000257'!U10+'3018 מספר מונה 22002061'!U10+'921 מספר מונה 1800679'!U10</f>
        <v>496.15699999999998</v>
      </c>
      <c r="V41">
        <f>'חכל השיקמה 7 22007172'!V10+'חכל המעפילים 20 22001170'!V10+'חכל המעפילים 15  22005805'!V10+'ששת הימים מספר מונה 347462612'!V10+'שקד 47א מספר מונה 21003871'!V10+'שקד 17א מספר מונה 22002082'!V10+'קרן היסוד 1 מספר מונה 12512041'!V10+'קיבוץ גלויות 39 מספר מונה 22000'!V10+'קיבוץ גלויות 18 מספר מונה 22024'!V10+'עמידר מספר מונה 21023286'!V10+'ההגנה 10 מספר מונה 21023285'!V10+'עגנון 12 מספר מונה 21014900'!V10+'ספריה מספר מונה 14066205'!V10+'מרגוע מספר מונה 22000272'!V10+'לוחמי הגטאות מספר מונה 22023137'!V10+'המעפילים 17 מספר מונה 6181945'!V10+'1335 מספר מונה 22023890'!V10+'דוד בן גאון 1 מספר מונה 2200209'!V10+'בית הדר מספר מונה 23021393'!V10+'בית הדר מספר מונה 22000262'!V10+'בורוכוב מספר מונה 9072242'!V10+'אפרים שריר מספר מונה 17005041'!V10+'XA1314 מספר מונה 14008869'!V10+'AH4520 מספר מונה 22002147'!V10+'AH4300 מספר מונה 12590096'!V10+'AH4067 מספר מונה 12591343'!V10+'AH1920 מספר מונה 22005812'!V10+'AH1920 מספר מונה 21003404'!V10+'AH10 מספר מונה 8070601'!V10+'A23 מספר מונה 22000257'!V10+'3018 מספר מונה 22002061'!V10+'921 מספר מונה 1800679'!V10</f>
        <v>458.68399999999997</v>
      </c>
      <c r="W41">
        <f>'חכל השיקמה 7 22007172'!W10+'חכל המעפילים 20 22001170'!W10+'חכל המעפילים 15  22005805'!W10+'ששת הימים מספר מונה 347462612'!W10+'שקד 47א מספר מונה 21003871'!W10+'שקד 17א מספר מונה 22002082'!W10+'קרן היסוד 1 מספר מונה 12512041'!W10+'קיבוץ גלויות 39 מספר מונה 22000'!W10+'קיבוץ גלויות 18 מספר מונה 22024'!W10+'עמידר מספר מונה 21023286'!W10+'ההגנה 10 מספר מונה 21023285'!W10+'עגנון 12 מספר מונה 21014900'!W10+'ספריה מספר מונה 14066205'!W10+'מרגוע מספר מונה 22000272'!W10+'לוחמי הגטאות מספר מונה 22023137'!W10+'המעפילים 17 מספר מונה 6181945'!W10+'1335 מספר מונה 22023890'!W10+'דוד בן גאון 1 מספר מונה 2200209'!W10+'בית הדר מספר מונה 23021393'!W10+'בית הדר מספר מונה 22000262'!W10+'בורוכוב מספר מונה 9072242'!W10+'אפרים שריר מספר מונה 17005041'!W10+'XA1314 מספר מונה 14008869'!W10+'AH4520 מספר מונה 22002147'!W10+'AH4300 מספר מונה 12590096'!W10+'AH4067 מספר מונה 12591343'!W10+'AH1920 מספר מונה 22005812'!W10+'AH1920 מספר מונה 21003404'!W10+'AH10 מספר מונה 8070601'!W10+'A23 מספר מונה 22000257'!W10+'3018 מספר מונה 22002061'!W10+'921 מספר מונה 1800679'!W10</f>
        <v>423.30500000000006</v>
      </c>
      <c r="X41">
        <f>'חכל השיקמה 7 22007172'!X10+'חכל המעפילים 20 22001170'!X10+'חכל המעפילים 15  22005805'!X10+'ששת הימים מספר מונה 347462612'!X10+'שקד 47א מספר מונה 21003871'!X10+'שקד 17א מספר מונה 22002082'!X10+'קרן היסוד 1 מספר מונה 12512041'!X10+'קיבוץ גלויות 39 מספר מונה 22000'!X10+'קיבוץ גלויות 18 מספר מונה 22024'!X10+'עמידר מספר מונה 21023286'!X10+'ההגנה 10 מספר מונה 21023285'!X10+'עגנון 12 מספר מונה 21014900'!X10+'ספריה מספר מונה 14066205'!X10+'מרגוע מספר מונה 22000272'!X10+'לוחמי הגטאות מספר מונה 22023137'!X10+'המעפילים 17 מספר מונה 6181945'!X10+'1335 מספר מונה 22023890'!X10+'דוד בן גאון 1 מספר מונה 2200209'!X10+'בית הדר מספר מונה 23021393'!X10+'בית הדר מספר מונה 22000262'!X10+'בורוכוב מספר מונה 9072242'!X10+'אפרים שריר מספר מונה 17005041'!X10+'XA1314 מספר מונה 14008869'!X10+'AH4520 מספר מונה 22002147'!X10+'AH4300 מספר מונה 12590096'!X10+'AH4067 מספר מונה 12591343'!X10+'AH1920 מספר מונה 22005812'!X10+'AH1920 מספר מונה 21003404'!X10+'AH10 מספר מונה 8070601'!X10+'A23 מספר מונה 22000257'!X10+'3018 מספר מונה 22002061'!X10+'921 מספר מונה 1800679'!X10</f>
        <v>362.78200000000004</v>
      </c>
      <c r="Y41">
        <f>'חכל השיקמה 7 22007172'!Y10+'חכל המעפילים 20 22001170'!Y10+'חכל המעפילים 15  22005805'!Y10+'ששת הימים מספר מונה 347462612'!Y10+'שקד 47א מספר מונה 21003871'!Y10+'שקד 17א מספר מונה 22002082'!Y10+'קרן היסוד 1 מספר מונה 12512041'!Y10+'קיבוץ גלויות 39 מספר מונה 22000'!Y10+'קיבוץ גלויות 18 מספר מונה 22024'!Y10+'עמידר מספר מונה 21023286'!Y10+'ההגנה 10 מספר מונה 21023285'!Y10+'עגנון 12 מספר מונה 21014900'!Y10+'ספריה מספר מונה 14066205'!Y10+'מרגוע מספר מונה 22000272'!Y10+'לוחמי הגטאות מספר מונה 22023137'!Y10+'המעפילים 17 מספר מונה 6181945'!Y10+'1335 מספר מונה 22023890'!Y10+'דוד בן גאון 1 מספר מונה 2200209'!Y10+'בית הדר מספר מונה 23021393'!Y10+'בית הדר מספר מונה 22000262'!Y10+'בורוכוב מספר מונה 9072242'!Y10+'אפרים שריר מספר מונה 17005041'!Y10+'XA1314 מספר מונה 14008869'!Y10+'AH4520 מספר מונה 22002147'!Y10+'AH4300 מספר מונה 12590096'!Y10+'AH4067 מספר מונה 12591343'!Y10+'AH1920 מספר מונה 22005812'!Y10+'AH1920 מספר מונה 21003404'!Y10+'AH10 מספר מונה 8070601'!Y10+'A23 מספר מונה 22000257'!Y10+'3018 מספר מונה 22002061'!Y10+'921 מספר מונה 1800679'!Y10</f>
        <v>289.97700000000003</v>
      </c>
      <c r="Z41" s="22">
        <f t="shared" si="0"/>
        <v>8706.9010000000017</v>
      </c>
    </row>
    <row r="42" spans="1:26" x14ac:dyDescent="0.45">
      <c r="A42" s="33">
        <v>44935</v>
      </c>
      <c r="B42">
        <f>'חכל השיקמה 7 22007172'!B11+'חכל המעפילים 20 22001170'!B11+'חכל המעפילים 15  22005805'!B11+'ששת הימים מספר מונה 347462612'!B11+'שקד 47א מספר מונה 21003871'!B11+'שקד 17א מספר מונה 22002082'!B11+'קרן היסוד 1 מספר מונה 12512041'!B11+'קיבוץ גלויות 39 מספר מונה 22000'!B11+'קיבוץ גלויות 18 מספר מונה 22024'!B11+'עמידר מספר מונה 21023286'!B11+'ההגנה 10 מספר מונה 21023285'!B11+'עגנון 12 מספר מונה 21014900'!B11+'ספריה מספר מונה 14066205'!B11+'מרגוע מספר מונה 22000272'!B11+'לוחמי הגטאות מספר מונה 22023137'!B11+'המעפילים 17 מספר מונה 6181945'!B11+'1335 מספר מונה 22023890'!B11+'דוד בן גאון 1 מספר מונה 2200209'!B11+'בית הדר מספר מונה 23021393'!B11+'בית הדר מספר מונה 22000262'!B11+'בורוכוב מספר מונה 9072242'!B11+'אפרים שריר מספר מונה 17005041'!B11+'XA1314 מספר מונה 14008869'!B11+'AH4520 מספר מונה 22002147'!B11+'AH4300 מספר מונה 12590096'!B11+'AH4067 מספר מונה 12591343'!B11+'AH1920 מספר מונה 22005812'!B11+'AH1920 מספר מונה 21003404'!B11+'AH10 מספר מונה 8070601'!B11+'A23 מספר מונה 22000257'!B11+'3018 מספר מונה 22002061'!B11+'921 מספר מונה 1800679'!B11</f>
        <v>257.88799999999998</v>
      </c>
      <c r="C42">
        <f>'חכל השיקמה 7 22007172'!C11+'חכל המעפילים 20 22001170'!C11+'חכל המעפילים 15  22005805'!C11+'ששת הימים מספר מונה 347462612'!C11+'שקד 47א מספר מונה 21003871'!C11+'שקד 17א מספר מונה 22002082'!C11+'קרן היסוד 1 מספר מונה 12512041'!C11+'קיבוץ גלויות 39 מספר מונה 22000'!C11+'קיבוץ גלויות 18 מספר מונה 22024'!C11+'עמידר מספר מונה 21023286'!C11+'ההגנה 10 מספר מונה 21023285'!C11+'עגנון 12 מספר מונה 21014900'!C11+'ספריה מספר מונה 14066205'!C11+'מרגוע מספר מונה 22000272'!C11+'לוחמי הגטאות מספר מונה 22023137'!C11+'המעפילים 17 מספר מונה 6181945'!C11+'1335 מספר מונה 22023890'!C11+'דוד בן גאון 1 מספר מונה 2200209'!C11+'בית הדר מספר מונה 23021393'!C11+'בית הדר מספר מונה 22000262'!C11+'בורוכוב מספר מונה 9072242'!C11+'אפרים שריר מספר מונה 17005041'!C11+'XA1314 מספר מונה 14008869'!C11+'AH4520 מספר מונה 22002147'!C11+'AH4300 מספר מונה 12590096'!C11+'AH4067 מספר מונה 12591343'!C11+'AH1920 מספר מונה 22005812'!C11+'AH1920 מספר מונה 21003404'!C11+'AH10 מספר מונה 8070601'!C11+'A23 מספר מונה 22000257'!C11+'3018 מספר מונה 22002061'!C11+'921 מספר מונה 1800679'!C11</f>
        <v>240.709</v>
      </c>
      <c r="D42">
        <f>'חכל השיקמה 7 22007172'!D11+'חכל המעפילים 20 22001170'!D11+'חכל המעפילים 15  22005805'!D11+'ששת הימים מספר מונה 347462612'!D11+'שקד 47א מספר מונה 21003871'!D11+'שקד 17א מספר מונה 22002082'!D11+'קרן היסוד 1 מספר מונה 12512041'!D11+'קיבוץ גלויות 39 מספר מונה 22000'!D11+'קיבוץ גלויות 18 מספר מונה 22024'!D11+'עמידר מספר מונה 21023286'!D11+'ההגנה 10 מספר מונה 21023285'!D11+'עגנון 12 מספר מונה 21014900'!D11+'ספריה מספר מונה 14066205'!D11+'מרגוע מספר מונה 22000272'!D11+'לוחמי הגטאות מספר מונה 22023137'!D11+'המעפילים 17 מספר מונה 6181945'!D11+'1335 מספר מונה 22023890'!D11+'דוד בן גאון 1 מספר מונה 2200209'!D11+'בית הדר מספר מונה 23021393'!D11+'בית הדר מספר מונה 22000262'!D11+'בורוכוב מספר מונה 9072242'!D11+'אפרים שריר מספר מונה 17005041'!D11+'XA1314 מספר מונה 14008869'!D11+'AH4520 מספר מונה 22002147'!D11+'AH4300 מספר מונה 12590096'!D11+'AH4067 מספר מונה 12591343'!D11+'AH1920 מספר מונה 22005812'!D11+'AH1920 מספר מונה 21003404'!D11+'AH10 מספר מונה 8070601'!D11+'A23 מספר מונה 22000257'!D11+'3018 מספר מונה 22002061'!D11+'921 מספר מונה 1800679'!D11</f>
        <v>215.80499999999998</v>
      </c>
      <c r="E42">
        <f>'חכל השיקמה 7 22007172'!E11+'חכל המעפילים 20 22001170'!E11+'חכל המעפילים 15  22005805'!E11+'ששת הימים מספר מונה 347462612'!E11+'שקד 47א מספר מונה 21003871'!E11+'שקד 17א מספר מונה 22002082'!E11+'קרן היסוד 1 מספר מונה 12512041'!E11+'קיבוץ גלויות 39 מספר מונה 22000'!E11+'קיבוץ גלויות 18 מספר מונה 22024'!E11+'עמידר מספר מונה 21023286'!E11+'ההגנה 10 מספר מונה 21023285'!E11+'עגנון 12 מספר מונה 21014900'!E11+'ספריה מספר מונה 14066205'!E11+'מרגוע מספר מונה 22000272'!E11+'לוחמי הגטאות מספר מונה 22023137'!E11+'המעפילים 17 מספר מונה 6181945'!E11+'1335 מספר מונה 22023890'!E11+'דוד בן גאון 1 מספר מונה 2200209'!E11+'בית הדר מספר מונה 23021393'!E11+'בית הדר מספר מונה 22000262'!E11+'בורוכוב מספר מונה 9072242'!E11+'אפרים שריר מספר מונה 17005041'!E11+'XA1314 מספר מונה 14008869'!E11+'AH4520 מספר מונה 22002147'!E11+'AH4300 מספר מונה 12590096'!E11+'AH4067 מספר מונה 12591343'!E11+'AH1920 מספר מונה 22005812'!E11+'AH1920 מספר מונה 21003404'!E11+'AH10 מספר מונה 8070601'!E11+'A23 מספר מונה 22000257'!E11+'3018 מספר מונה 22002061'!E11+'921 מספר מונה 1800679'!E11</f>
        <v>211.64500000000001</v>
      </c>
      <c r="F42">
        <f>'חכל השיקמה 7 22007172'!F11+'חכל המעפילים 20 22001170'!F11+'חכל המעפילים 15  22005805'!F11+'ששת הימים מספר מונה 347462612'!F11+'שקד 47א מספר מונה 21003871'!F11+'שקד 17א מספר מונה 22002082'!F11+'קרן היסוד 1 מספר מונה 12512041'!F11+'קיבוץ גלויות 39 מספר מונה 22000'!F11+'קיבוץ גלויות 18 מספר מונה 22024'!F11+'עמידר מספר מונה 21023286'!F11+'ההגנה 10 מספר מונה 21023285'!F11+'עגנון 12 מספר מונה 21014900'!F11+'ספריה מספר מונה 14066205'!F11+'מרגוע מספר מונה 22000272'!F11+'לוחמי הגטאות מספר מונה 22023137'!F11+'המעפילים 17 מספר מונה 6181945'!F11+'1335 מספר מונה 22023890'!F11+'דוד בן גאון 1 מספר מונה 2200209'!F11+'בית הדר מספר מונה 23021393'!F11+'בית הדר מספר מונה 22000262'!F11+'בורוכוב מספר מונה 9072242'!F11+'אפרים שריר מספר מונה 17005041'!F11+'XA1314 מספר מונה 14008869'!F11+'AH4520 מספר מונה 22002147'!F11+'AH4300 מספר מונה 12590096'!F11+'AH4067 מספר מונה 12591343'!F11+'AH1920 מספר מונה 22005812'!F11+'AH1920 מספר מונה 21003404'!F11+'AH10 מספר מונה 8070601'!F11+'A23 מספר מונה 22000257'!F11+'3018 מספר מונה 22002061'!F11+'921 מספר מונה 1800679'!F11</f>
        <v>218.262</v>
      </c>
      <c r="G42">
        <f>'חכל השיקמה 7 22007172'!G11+'חכל המעפילים 20 22001170'!G11+'חכל המעפילים 15  22005805'!G11+'ששת הימים מספר מונה 347462612'!G11+'שקד 47א מספר מונה 21003871'!G11+'שקד 17א מספר מונה 22002082'!G11+'קרן היסוד 1 מספר מונה 12512041'!G11+'קיבוץ גלויות 39 מספר מונה 22000'!G11+'קיבוץ גלויות 18 מספר מונה 22024'!G11+'עמידר מספר מונה 21023286'!G11+'ההגנה 10 מספר מונה 21023285'!G11+'עגנון 12 מספר מונה 21014900'!G11+'ספריה מספר מונה 14066205'!G11+'מרגוע מספר מונה 22000272'!G11+'לוחמי הגטאות מספר מונה 22023137'!G11+'המעפילים 17 מספר מונה 6181945'!G11+'1335 מספר מונה 22023890'!G11+'דוד בן גאון 1 מספר מונה 2200209'!G11+'בית הדר מספר מונה 23021393'!G11+'בית הדר מספר מונה 22000262'!G11+'בורוכוב מספר מונה 9072242'!G11+'אפרים שריר מספר מונה 17005041'!G11+'XA1314 מספר מונה 14008869'!G11+'AH4520 מספר מונה 22002147'!G11+'AH4300 מספר מונה 12590096'!G11+'AH4067 מספר מונה 12591343'!G11+'AH1920 מספר מונה 22005812'!G11+'AH1920 מספר מונה 21003404'!G11+'AH10 מספר מונה 8070601'!G11+'A23 מספר מונה 22000257'!G11+'3018 מספר מונה 22002061'!G11+'921 מספר מונה 1800679'!G11</f>
        <v>239.58799999999999</v>
      </c>
      <c r="H42">
        <f>'חכל השיקמה 7 22007172'!H11+'חכל המעפילים 20 22001170'!H11+'חכל המעפילים 15  22005805'!H11+'ששת הימים מספר מונה 347462612'!H11+'שקד 47א מספר מונה 21003871'!H11+'שקד 17א מספר מונה 22002082'!H11+'קרן היסוד 1 מספר מונה 12512041'!H11+'קיבוץ גלויות 39 מספר מונה 22000'!H11+'קיבוץ גלויות 18 מספר מונה 22024'!H11+'עמידר מספר מונה 21023286'!H11+'ההגנה 10 מספר מונה 21023285'!H11+'עגנון 12 מספר מונה 21014900'!H11+'ספריה מספר מונה 14066205'!H11+'מרגוע מספר מונה 22000272'!H11+'לוחמי הגטאות מספר מונה 22023137'!H11+'המעפילים 17 מספר מונה 6181945'!H11+'1335 מספר מונה 22023890'!H11+'דוד בן גאון 1 מספר מונה 2200209'!H11+'בית הדר מספר מונה 23021393'!H11+'בית הדר מספר מונה 22000262'!H11+'בורוכוב מספר מונה 9072242'!H11+'אפרים שריר מספר מונה 17005041'!H11+'XA1314 מספר מונה 14008869'!H11+'AH4520 מספר מונה 22002147'!H11+'AH4300 מספר מונה 12590096'!H11+'AH4067 מספר מונה 12591343'!H11+'AH1920 מספר מונה 22005812'!H11+'AH1920 מספר מונה 21003404'!H11+'AH10 מספר מונה 8070601'!H11+'A23 מספר מונה 22000257'!H11+'3018 מספר מונה 22002061'!H11+'921 מספר מונה 1800679'!H11</f>
        <v>247.67399999999998</v>
      </c>
      <c r="I42">
        <f>'חכל השיקמה 7 22007172'!I11+'חכל המעפילים 20 22001170'!I11+'חכל המעפילים 15  22005805'!I11+'ששת הימים מספר מונה 347462612'!I11+'שקד 47א מספר מונה 21003871'!I11+'שקד 17א מספר מונה 22002082'!I11+'קרן היסוד 1 מספר מונה 12512041'!I11+'קיבוץ גלויות 39 מספר מונה 22000'!I11+'קיבוץ גלויות 18 מספר מונה 22024'!I11+'עמידר מספר מונה 21023286'!I11+'ההגנה 10 מספר מונה 21023285'!I11+'עגנון 12 מספר מונה 21014900'!I11+'ספריה מספר מונה 14066205'!I11+'מרגוע מספר מונה 22000272'!I11+'לוחמי הגטאות מספר מונה 22023137'!I11+'המעפילים 17 מספר מונה 6181945'!I11+'1335 מספר מונה 22023890'!I11+'דוד בן גאון 1 מספר מונה 2200209'!I11+'בית הדר מספר מונה 23021393'!I11+'בית הדר מספר מונה 22000262'!I11+'בורוכוב מספר מונה 9072242'!I11+'אפרים שריר מספר מונה 17005041'!I11+'XA1314 מספר מונה 14008869'!I11+'AH4520 מספר מונה 22002147'!I11+'AH4300 מספר מונה 12590096'!I11+'AH4067 מספר מונה 12591343'!I11+'AH1920 מספר מונה 22005812'!I11+'AH1920 מספר מונה 21003404'!I11+'AH10 מספר מונה 8070601'!I11+'A23 מספר מונה 22000257'!I11+'3018 מספר מונה 22002061'!I11+'921 מספר מונה 1800679'!I11</f>
        <v>290.11399999999998</v>
      </c>
      <c r="J42">
        <f>'חכל השיקמה 7 22007172'!J11+'חכל המעפילים 20 22001170'!J11+'חכל המעפילים 15  22005805'!J11+'ששת הימים מספר מונה 347462612'!J11+'שקד 47א מספר מונה 21003871'!J11+'שקד 17א מספר מונה 22002082'!J11+'קרן היסוד 1 מספר מונה 12512041'!J11+'קיבוץ גלויות 39 מספר מונה 22000'!J11+'קיבוץ גלויות 18 מספר מונה 22024'!J11+'עמידר מספר מונה 21023286'!J11+'ההגנה 10 מספר מונה 21023285'!J11+'עגנון 12 מספר מונה 21014900'!J11+'ספריה מספר מונה 14066205'!J11+'מרגוע מספר מונה 22000272'!J11+'לוחמי הגטאות מספר מונה 22023137'!J11+'המעפילים 17 מספר מונה 6181945'!J11+'1335 מספר מונה 22023890'!J11+'דוד בן גאון 1 מספר מונה 2200209'!J11+'בית הדר מספר מונה 23021393'!J11+'בית הדר מספר מונה 22000262'!J11+'בורוכוב מספר מונה 9072242'!J11+'אפרים שריר מספר מונה 17005041'!J11+'XA1314 מספר מונה 14008869'!J11+'AH4520 מספר מונה 22002147'!J11+'AH4300 מספר מונה 12590096'!J11+'AH4067 מספר מונה 12591343'!J11+'AH1920 מספר מונה 22005812'!J11+'AH1920 מספר מונה 21003404'!J11+'AH10 מספר מונה 8070601'!J11+'A23 מספר מונה 22000257'!J11+'3018 מספר מונה 22002061'!J11+'921 מספר מונה 1800679'!J11</f>
        <v>440.97</v>
      </c>
      <c r="K42">
        <f>'חכל השיקמה 7 22007172'!K11+'חכל המעפילים 20 22001170'!K11+'חכל המעפילים 15  22005805'!K11+'ששת הימים מספר מונה 347462612'!K11+'שקד 47א מספר מונה 21003871'!K11+'שקד 17א מספר מונה 22002082'!K11+'קרן היסוד 1 מספר מונה 12512041'!K11+'קיבוץ גלויות 39 מספר מונה 22000'!K11+'קיבוץ גלויות 18 מספר מונה 22024'!K11+'עמידר מספר מונה 21023286'!K11+'ההגנה 10 מספר מונה 21023285'!K11+'עגנון 12 מספר מונה 21014900'!K11+'ספריה מספר מונה 14066205'!K11+'מרגוע מספר מונה 22000272'!K11+'לוחמי הגטאות מספר מונה 22023137'!K11+'המעפילים 17 מספר מונה 6181945'!K11+'1335 מספר מונה 22023890'!K11+'דוד בן גאון 1 מספר מונה 2200209'!K11+'בית הדר מספר מונה 23021393'!K11+'בית הדר מספר מונה 22000262'!K11+'בורוכוב מספר מונה 9072242'!K11+'אפרים שריר מספר מונה 17005041'!K11+'XA1314 מספר מונה 14008869'!K11+'AH4520 מספר מונה 22002147'!K11+'AH4300 מספר מונה 12590096'!K11+'AH4067 מספר מונה 12591343'!K11+'AH1920 מספר מונה 22005812'!K11+'AH1920 מספר מונה 21003404'!K11+'AH10 מספר מונה 8070601'!K11+'A23 מספר מונה 22000257'!K11+'3018 מספר מונה 22002061'!K11+'921 מספר מונה 1800679'!K11</f>
        <v>485.25700000000006</v>
      </c>
      <c r="L42">
        <f>'חכל השיקמה 7 22007172'!L11+'חכל המעפילים 20 22001170'!L11+'חכל המעפילים 15  22005805'!L11+'ששת הימים מספר מונה 347462612'!L11+'שקד 47א מספר מונה 21003871'!L11+'שקד 17א מספר מונה 22002082'!L11+'קרן היסוד 1 מספר מונה 12512041'!L11+'קיבוץ גלויות 39 מספר מונה 22000'!L11+'קיבוץ גלויות 18 מספר מונה 22024'!L11+'עמידר מספר מונה 21023286'!L11+'ההגנה 10 מספר מונה 21023285'!L11+'עגנון 12 מספר מונה 21014900'!L11+'ספריה מספר מונה 14066205'!L11+'מרגוע מספר מונה 22000272'!L11+'לוחמי הגטאות מספר מונה 22023137'!L11+'המעפילים 17 מספר מונה 6181945'!L11+'1335 מספר מונה 22023890'!L11+'דוד בן גאון 1 מספר מונה 2200209'!L11+'בית הדר מספר מונה 23021393'!L11+'בית הדר מספר מונה 22000262'!L11+'בורוכוב מספר מונה 9072242'!L11+'אפרים שריר מספר מונה 17005041'!L11+'XA1314 מספר מונה 14008869'!L11+'AH4520 מספר מונה 22002147'!L11+'AH4300 מספר מונה 12590096'!L11+'AH4067 מספר מונה 12591343'!L11+'AH1920 מספר מונה 22005812'!L11+'AH1920 מספר מונה 21003404'!L11+'AH10 מספר מונה 8070601'!L11+'A23 מספר מונה 22000257'!L11+'3018 מספר מונה 22002061'!L11+'921 מספר מונה 1800679'!L11</f>
        <v>474.98799999999994</v>
      </c>
      <c r="M42">
        <f>'חכל השיקמה 7 22007172'!M11+'חכל המעפילים 20 22001170'!M11+'חכל המעפילים 15  22005805'!M11+'ששת הימים מספר מונה 347462612'!M11+'שקד 47א מספר מונה 21003871'!M11+'שקד 17א מספר מונה 22002082'!M11+'קרן היסוד 1 מספר מונה 12512041'!M11+'קיבוץ גלויות 39 מספר מונה 22000'!M11+'קיבוץ גלויות 18 מספר מונה 22024'!M11+'עמידר מספר מונה 21023286'!M11+'ההגנה 10 מספר מונה 21023285'!M11+'עגנון 12 מספר מונה 21014900'!M11+'ספריה מספר מונה 14066205'!M11+'מרגוע מספר מונה 22000272'!M11+'לוחמי הגטאות מספר מונה 22023137'!M11+'המעפילים 17 מספר מונה 6181945'!M11+'1335 מספר מונה 22023890'!M11+'דוד בן גאון 1 מספר מונה 2200209'!M11+'בית הדר מספר מונה 23021393'!M11+'בית הדר מספר מונה 22000262'!M11+'בורוכוב מספר מונה 9072242'!M11+'אפרים שריר מספר מונה 17005041'!M11+'XA1314 מספר מונה 14008869'!M11+'AH4520 מספר מונה 22002147'!M11+'AH4300 מספר מונה 12590096'!M11+'AH4067 מספר מונה 12591343'!M11+'AH1920 מספר מונה 22005812'!M11+'AH1920 מספר מונה 21003404'!M11+'AH10 מספר מונה 8070601'!M11+'A23 מספר מונה 22000257'!M11+'3018 מספר מונה 22002061'!M11+'921 מספר מונה 1800679'!M11</f>
        <v>440.18200000000002</v>
      </c>
      <c r="N42">
        <f>'חכל השיקמה 7 22007172'!N11+'חכל המעפילים 20 22001170'!N11+'חכל המעפילים 15  22005805'!N11+'ששת הימים מספר מונה 347462612'!N11+'שקד 47א מספר מונה 21003871'!N11+'שקד 17א מספר מונה 22002082'!N11+'קרן היסוד 1 מספר מונה 12512041'!N11+'קיבוץ גלויות 39 מספר מונה 22000'!N11+'קיבוץ גלויות 18 מספר מונה 22024'!N11+'עמידר מספר מונה 21023286'!N11+'ההגנה 10 מספר מונה 21023285'!N11+'עגנון 12 מספר מונה 21014900'!N11+'ספריה מספר מונה 14066205'!N11+'מרגוע מספר מונה 22000272'!N11+'לוחמי הגטאות מספר מונה 22023137'!N11+'המעפילים 17 מספר מונה 6181945'!N11+'1335 מספר מונה 22023890'!N11+'דוד בן גאון 1 מספר מונה 2200209'!N11+'בית הדר מספר מונה 23021393'!N11+'בית הדר מספר מונה 22000262'!N11+'בורוכוב מספר מונה 9072242'!N11+'אפרים שריר מספר מונה 17005041'!N11+'XA1314 מספר מונה 14008869'!N11+'AH4520 מספר מונה 22002147'!N11+'AH4300 מספר מונה 12590096'!N11+'AH4067 מספר מונה 12591343'!N11+'AH1920 מספר מונה 22005812'!N11+'AH1920 מספר מונה 21003404'!N11+'AH10 מספר מונה 8070601'!N11+'A23 מספר מונה 22000257'!N11+'3018 מספר מונה 22002061'!N11+'921 מספר מונה 1800679'!N11</f>
        <v>420.72899999999998</v>
      </c>
      <c r="O42">
        <f>'חכל השיקמה 7 22007172'!O11+'חכל המעפילים 20 22001170'!O11+'חכל המעפילים 15  22005805'!O11+'ששת הימים מספר מונה 347462612'!O11+'שקד 47א מספר מונה 21003871'!O11+'שקד 17א מספר מונה 22002082'!O11+'קרן היסוד 1 מספר מונה 12512041'!O11+'קיבוץ גלויות 39 מספר מונה 22000'!O11+'קיבוץ גלויות 18 מספר מונה 22024'!O11+'עמידר מספר מונה 21023286'!O11+'ההגנה 10 מספר מונה 21023285'!O11+'עגנון 12 מספר מונה 21014900'!O11+'ספריה מספר מונה 14066205'!O11+'מרגוע מספר מונה 22000272'!O11+'לוחמי הגטאות מספר מונה 22023137'!O11+'המעפילים 17 מספר מונה 6181945'!O11+'1335 מספר מונה 22023890'!O11+'דוד בן גאון 1 מספר מונה 2200209'!O11+'בית הדר מספר מונה 23021393'!O11+'בית הדר מספר מונה 22000262'!O11+'בורוכוב מספר מונה 9072242'!O11+'אפרים שריר מספר מונה 17005041'!O11+'XA1314 מספר מונה 14008869'!O11+'AH4520 מספר מונה 22002147'!O11+'AH4300 מספר מונה 12590096'!O11+'AH4067 מספר מונה 12591343'!O11+'AH1920 מספר מונה 22005812'!O11+'AH1920 מספר מונה 21003404'!O11+'AH10 מספר מונה 8070601'!O11+'A23 מספר מונה 22000257'!O11+'3018 מספר מונה 22002061'!O11+'921 מספר מונה 1800679'!O11</f>
        <v>394.57499999999999</v>
      </c>
      <c r="P42">
        <f>'חכל השיקמה 7 22007172'!P11+'חכל המעפילים 20 22001170'!P11+'חכל המעפילים 15  22005805'!P11+'ששת הימים מספר מונה 347462612'!P11+'שקד 47א מספר מונה 21003871'!P11+'שקד 17א מספר מונה 22002082'!P11+'קרן היסוד 1 מספר מונה 12512041'!P11+'קיבוץ גלויות 39 מספר מונה 22000'!P11+'קיבוץ גלויות 18 מספר מונה 22024'!P11+'עמידר מספר מונה 21023286'!P11+'ההגנה 10 מספר מונה 21023285'!P11+'עגנון 12 מספר מונה 21014900'!P11+'ספריה מספר מונה 14066205'!P11+'מרגוע מספר מונה 22000272'!P11+'לוחמי הגטאות מספר מונה 22023137'!P11+'המעפילים 17 מספר מונה 6181945'!P11+'1335 מספר מונה 22023890'!P11+'דוד בן גאון 1 מספר מונה 2200209'!P11+'בית הדר מספר מונה 23021393'!P11+'בית הדר מספר מונה 22000262'!P11+'בורוכוב מספר מונה 9072242'!P11+'אפרים שריר מספר מונה 17005041'!P11+'XA1314 מספר מונה 14008869'!P11+'AH4520 מספר מונה 22002147'!P11+'AH4300 מספר מונה 12590096'!P11+'AH4067 מספר מונה 12591343'!P11+'AH1920 מספר מונה 22005812'!P11+'AH1920 מספר מונה 21003404'!P11+'AH10 מספר מונה 8070601'!P11+'A23 מספר מונה 22000257'!P11+'3018 מספר מונה 22002061'!P11+'921 מספר מונה 1800679'!P11</f>
        <v>356.64</v>
      </c>
      <c r="Q42">
        <f>'חכל השיקמה 7 22007172'!Q11+'חכל המעפילים 20 22001170'!Q11+'חכל המעפילים 15  22005805'!Q11+'ששת הימים מספר מונה 347462612'!Q11+'שקד 47א מספר מונה 21003871'!Q11+'שקד 17א מספר מונה 22002082'!Q11+'קרן היסוד 1 מספר מונה 12512041'!Q11+'קיבוץ גלויות 39 מספר מונה 22000'!Q11+'קיבוץ גלויות 18 מספר מונה 22024'!Q11+'עמידר מספר מונה 21023286'!Q11+'ההגנה 10 מספר מונה 21023285'!Q11+'עגנון 12 מספר מונה 21014900'!Q11+'ספריה מספר מונה 14066205'!Q11+'מרגוע מספר מונה 22000272'!Q11+'לוחמי הגטאות מספר מונה 22023137'!Q11+'המעפילים 17 מספר מונה 6181945'!Q11+'1335 מספר מונה 22023890'!Q11+'דוד בן גאון 1 מספר מונה 2200209'!Q11+'בית הדר מספר מונה 23021393'!Q11+'בית הדר מספר מונה 22000262'!Q11+'בורוכוב מספר מונה 9072242'!Q11+'אפרים שריר מספר מונה 17005041'!Q11+'XA1314 מספר מונה 14008869'!Q11+'AH4520 מספר מונה 22002147'!Q11+'AH4300 מספר מונה 12590096'!Q11+'AH4067 מספר מונה 12591343'!Q11+'AH1920 מספר מונה 22005812'!Q11+'AH1920 מספר מונה 21003404'!Q11+'AH10 מספר מונה 8070601'!Q11+'A23 מספר מונה 22000257'!Q11+'3018 מספר מונה 22002061'!Q11+'921 מספר מונה 1800679'!Q11</f>
        <v>318.77999999999992</v>
      </c>
      <c r="R42">
        <f>'חכל השיקמה 7 22007172'!R11+'חכל המעפילים 20 22001170'!R11+'חכל המעפילים 15  22005805'!R11+'ששת הימים מספר מונה 347462612'!R11+'שקד 47א מספר מונה 21003871'!R11+'שקד 17א מספר מונה 22002082'!R11+'קרן היסוד 1 מספר מונה 12512041'!R11+'קיבוץ גלויות 39 מספר מונה 22000'!R11+'קיבוץ גלויות 18 מספר מונה 22024'!R11+'עמידר מספר מונה 21023286'!R11+'ההגנה 10 מספר מונה 21023285'!R11+'עגנון 12 מספר מונה 21014900'!R11+'ספריה מספר מונה 14066205'!R11+'מרגוע מספר מונה 22000272'!R11+'לוחמי הגטאות מספר מונה 22023137'!R11+'המעפילים 17 מספר מונה 6181945'!R11+'1335 מספר מונה 22023890'!R11+'דוד בן גאון 1 מספר מונה 2200209'!R11+'בית הדר מספר מונה 23021393'!R11+'בית הדר מספר מונה 22000262'!R11+'בורוכוב מספר מונה 9072242'!R11+'אפרים שריר מספר מונה 17005041'!R11+'XA1314 מספר מונה 14008869'!R11+'AH4520 מספר מונה 22002147'!R11+'AH4300 מספר מונה 12590096'!R11+'AH4067 מספר מונה 12591343'!R11+'AH1920 מספר מונה 22005812'!R11+'AH1920 מספר מונה 21003404'!R11+'AH10 מספר מונה 8070601'!R11+'A23 מספר מונה 22000257'!R11+'3018 מספר מונה 22002061'!R11+'921 מספר מונה 1800679'!R11</f>
        <v>386.54000000000008</v>
      </c>
      <c r="S42">
        <f>'חכל השיקמה 7 22007172'!S11+'חכל המעפילים 20 22001170'!S11+'חכל המעפילים 15  22005805'!S11+'ששת הימים מספר מונה 347462612'!S11+'שקד 47א מספר מונה 21003871'!S11+'שקד 17א מספר מונה 22002082'!S11+'קרן היסוד 1 מספר מונה 12512041'!S11+'קיבוץ גלויות 39 מספר מונה 22000'!S11+'קיבוץ גלויות 18 מספר מונה 22024'!S11+'עמידר מספר מונה 21023286'!S11+'ההגנה 10 מספר מונה 21023285'!S11+'עגנון 12 מספר מונה 21014900'!S11+'ספריה מספר מונה 14066205'!S11+'מרגוע מספר מונה 22000272'!S11+'לוחמי הגטאות מספר מונה 22023137'!S11+'המעפילים 17 מספר מונה 6181945'!S11+'1335 מספר מונה 22023890'!S11+'דוד בן גאון 1 מספר מונה 2200209'!S11+'בית הדר מספר מונה 23021393'!S11+'בית הדר מספר מונה 22000262'!S11+'בורוכוב מספר מונה 9072242'!S11+'אפרים שריר מספר מונה 17005041'!S11+'XA1314 מספר מונה 14008869'!S11+'AH4520 מספר מונה 22002147'!S11+'AH4300 מספר מונה 12590096'!S11+'AH4067 מספר מונה 12591343'!S11+'AH1920 מספר מונה 22005812'!S11+'AH1920 מספר מונה 21003404'!S11+'AH10 מספר מונה 8070601'!S11+'A23 מספר מונה 22000257'!S11+'3018 מספר מונה 22002061'!S11+'921 מספר מונה 1800679'!S11</f>
        <v>551.96900000000005</v>
      </c>
      <c r="T42">
        <f>'חכל השיקמה 7 22007172'!T11+'חכל המעפילים 20 22001170'!T11+'חכל המעפילים 15  22005805'!T11+'ששת הימים מספר מונה 347462612'!T11+'שקד 47א מספר מונה 21003871'!T11+'שקד 17א מספר מונה 22002082'!T11+'קרן היסוד 1 מספר מונה 12512041'!T11+'קיבוץ גלויות 39 מספר מונה 22000'!T11+'קיבוץ גלויות 18 מספר מונה 22024'!T11+'עמידר מספר מונה 21023286'!T11+'ההגנה 10 מספר מונה 21023285'!T11+'עגנון 12 מספר מונה 21014900'!T11+'ספריה מספר מונה 14066205'!T11+'מרגוע מספר מונה 22000272'!T11+'לוחמי הגטאות מספר מונה 22023137'!T11+'המעפילים 17 מספר מונה 6181945'!T11+'1335 מספר מונה 22023890'!T11+'דוד בן גאון 1 מספר מונה 2200209'!T11+'בית הדר מספר מונה 23021393'!T11+'בית הדר מספר מונה 22000262'!T11+'בורוכוב מספר מונה 9072242'!T11+'אפרים שריר מספר מונה 17005041'!T11+'XA1314 מספר מונה 14008869'!T11+'AH4520 מספר מונה 22002147'!T11+'AH4300 מספר מונה 12590096'!T11+'AH4067 מספר מונה 12591343'!T11+'AH1920 מספר מונה 22005812'!T11+'AH1920 מספר מונה 21003404'!T11+'AH10 מספר מונה 8070601'!T11+'A23 מספר מונה 22000257'!T11+'3018 מספר מונה 22002061'!T11+'921 מספר מונה 1800679'!T11</f>
        <v>544.86099999999999</v>
      </c>
      <c r="U42">
        <f>'חכל השיקמה 7 22007172'!U11+'חכל המעפילים 20 22001170'!U11+'חכל המעפילים 15  22005805'!U11+'ששת הימים מספר מונה 347462612'!U11+'שקד 47א מספר מונה 21003871'!U11+'שקד 17א מספר מונה 22002082'!U11+'קרן היסוד 1 מספר מונה 12512041'!U11+'קיבוץ גלויות 39 מספר מונה 22000'!U11+'קיבוץ גלויות 18 מספר מונה 22024'!U11+'עמידר מספר מונה 21023286'!U11+'ההגנה 10 מספר מונה 21023285'!U11+'עגנון 12 מספר מונה 21014900'!U11+'ספריה מספר מונה 14066205'!U11+'מרגוע מספר מונה 22000272'!U11+'לוחמי הגטאות מספר מונה 22023137'!U11+'המעפילים 17 מספר מונה 6181945'!U11+'1335 מספר מונה 22023890'!U11+'דוד בן גאון 1 מספר מונה 2200209'!U11+'בית הדר מספר מונה 23021393'!U11+'בית הדר מספר מונה 22000262'!U11+'בורוכוב מספר מונה 9072242'!U11+'אפרים שריר מספר מונה 17005041'!U11+'XA1314 מספר מונה 14008869'!U11+'AH4520 מספר מונה 22002147'!U11+'AH4300 מספר מונה 12590096'!U11+'AH4067 מספר מונה 12591343'!U11+'AH1920 מספר מונה 22005812'!U11+'AH1920 מספר מונה 21003404'!U11+'AH10 מספר מונה 8070601'!U11+'A23 מספר מונה 22000257'!U11+'3018 מספר מונה 22002061'!U11+'921 מספר מונה 1800679'!U11</f>
        <v>525.16499999999996</v>
      </c>
      <c r="V42">
        <f>'חכל השיקמה 7 22007172'!V11+'חכל המעפילים 20 22001170'!V11+'חכל המעפילים 15  22005805'!V11+'ששת הימים מספר מונה 347462612'!V11+'שקד 47א מספר מונה 21003871'!V11+'שקד 17א מספר מונה 22002082'!V11+'קרן היסוד 1 מספר מונה 12512041'!V11+'קיבוץ גלויות 39 מספר מונה 22000'!V11+'קיבוץ גלויות 18 מספר מונה 22024'!V11+'עמידר מספר מונה 21023286'!V11+'ההגנה 10 מספר מונה 21023285'!V11+'עגנון 12 מספר מונה 21014900'!V11+'ספריה מספר מונה 14066205'!V11+'מרגוע מספר מונה 22000272'!V11+'לוחמי הגטאות מספר מונה 22023137'!V11+'המעפילים 17 מספר מונה 6181945'!V11+'1335 מספר מונה 22023890'!V11+'דוד בן גאון 1 מספר מונה 2200209'!V11+'בית הדר מספר מונה 23021393'!V11+'בית הדר מספר מונה 22000262'!V11+'בורוכוב מספר מונה 9072242'!V11+'אפרים שריר מספר מונה 17005041'!V11+'XA1314 מספר מונה 14008869'!V11+'AH4520 מספר מונה 22002147'!V11+'AH4300 מספר מונה 12590096'!V11+'AH4067 מספר מונה 12591343'!V11+'AH1920 מספר מונה 22005812'!V11+'AH1920 מספר מונה 21003404'!V11+'AH10 מספר מונה 8070601'!V11+'A23 מספר מונה 22000257'!V11+'3018 מספר מונה 22002061'!V11+'921 מספר מונה 1800679'!V11</f>
        <v>518.41499999999985</v>
      </c>
      <c r="W42">
        <f>'חכל השיקמה 7 22007172'!W11+'חכל המעפילים 20 22001170'!W11+'חכל המעפילים 15  22005805'!W11+'ששת הימים מספר מונה 347462612'!W11+'שקד 47א מספר מונה 21003871'!W11+'שקד 17א מספר מונה 22002082'!W11+'קרן היסוד 1 מספר מונה 12512041'!W11+'קיבוץ גלויות 39 מספר מונה 22000'!W11+'קיבוץ גלויות 18 מספר מונה 22024'!W11+'עמידר מספר מונה 21023286'!W11+'ההגנה 10 מספר מונה 21023285'!W11+'עגנון 12 מספר מונה 21014900'!W11+'ספריה מספר מונה 14066205'!W11+'מרגוע מספר מונה 22000272'!W11+'לוחמי הגטאות מספר מונה 22023137'!W11+'המעפילים 17 מספר מונה 6181945'!W11+'1335 מספר מונה 22023890'!W11+'דוד בן גאון 1 מספר מונה 2200209'!W11+'בית הדר מספר מונה 23021393'!W11+'בית הדר מספר מונה 22000262'!W11+'בורוכוב מספר מונה 9072242'!W11+'אפרים שריר מספר מונה 17005041'!W11+'XA1314 מספר מונה 14008869'!W11+'AH4520 מספר מונה 22002147'!W11+'AH4300 מספר מונה 12590096'!W11+'AH4067 מספר מונה 12591343'!W11+'AH1920 מספר מונה 22005812'!W11+'AH1920 מספר מונה 21003404'!W11+'AH10 מספר מונה 8070601'!W11+'A23 מספר מונה 22000257'!W11+'3018 מספר מונה 22002061'!W11+'921 מספר מונה 1800679'!W11</f>
        <v>451.69099999999992</v>
      </c>
      <c r="X42">
        <f>'חכל השיקמה 7 22007172'!X11+'חכל המעפילים 20 22001170'!X11+'חכל המעפילים 15  22005805'!X11+'ששת הימים מספר מונה 347462612'!X11+'שקד 47א מספר מונה 21003871'!X11+'שקד 17א מספר מונה 22002082'!X11+'קרן היסוד 1 מספר מונה 12512041'!X11+'קיבוץ גלויות 39 מספר מונה 22000'!X11+'קיבוץ גלויות 18 מספר מונה 22024'!X11+'עמידר מספר מונה 21023286'!X11+'ההגנה 10 מספר מונה 21023285'!X11+'עגנון 12 מספר מונה 21014900'!X11+'ספריה מספר מונה 14066205'!X11+'מרגוע מספר מונה 22000272'!X11+'לוחמי הגטאות מספר מונה 22023137'!X11+'המעפילים 17 מספר מונה 6181945'!X11+'1335 מספר מונה 22023890'!X11+'דוד בן גאון 1 מספר מונה 2200209'!X11+'בית הדר מספר מונה 23021393'!X11+'בית הדר מספר מונה 22000262'!X11+'בורוכוב מספר מונה 9072242'!X11+'אפרים שריר מספר מונה 17005041'!X11+'XA1314 מספר מונה 14008869'!X11+'AH4520 מספר מונה 22002147'!X11+'AH4300 מספר מונה 12590096'!X11+'AH4067 מספר מונה 12591343'!X11+'AH1920 מספר מונה 22005812'!X11+'AH1920 מספר מונה 21003404'!X11+'AH10 מספר מונה 8070601'!X11+'A23 מספר מונה 22000257'!X11+'3018 מספר מונה 22002061'!X11+'921 מספר מונה 1800679'!X11</f>
        <v>330.32099999999997</v>
      </c>
      <c r="Y42">
        <f>'חכל השיקמה 7 22007172'!Y11+'חכל המעפילים 20 22001170'!Y11+'חכל המעפילים 15  22005805'!Y11+'ששת הימים מספר מונה 347462612'!Y11+'שקד 47א מספר מונה 21003871'!Y11+'שקד 17א מספר מונה 22002082'!Y11+'קרן היסוד 1 מספר מונה 12512041'!Y11+'קיבוץ גלויות 39 מספר מונה 22000'!Y11+'קיבוץ גלויות 18 מספר מונה 22024'!Y11+'עמידר מספר מונה 21023286'!Y11+'ההגנה 10 מספר מונה 21023285'!Y11+'עגנון 12 מספר מונה 21014900'!Y11+'ספריה מספר מונה 14066205'!Y11+'מרגוע מספר מונה 22000272'!Y11+'לוחמי הגטאות מספר מונה 22023137'!Y11+'המעפילים 17 מספר מונה 6181945'!Y11+'1335 מספר מונה 22023890'!Y11+'דוד בן גאון 1 מספר מונה 2200209'!Y11+'בית הדר מספר מונה 23021393'!Y11+'בית הדר מספר מונה 22000262'!Y11+'בורוכוב מספר מונה 9072242'!Y11+'אפרים שריר מספר מונה 17005041'!Y11+'XA1314 מספר מונה 14008869'!Y11+'AH4520 מספר מונה 22002147'!Y11+'AH4300 מספר מונה 12590096'!Y11+'AH4067 מספר מונה 12591343'!Y11+'AH1920 מספר מונה 22005812'!Y11+'AH1920 מספר מונה 21003404'!Y11+'AH10 מספר מונה 8070601'!Y11+'A23 מספר מונה 22000257'!Y11+'3018 מספר מונה 22002061'!Y11+'921 מספר מונה 1800679'!Y11</f>
        <v>289.05700000000002</v>
      </c>
      <c r="Z42" s="22">
        <f t="shared" si="0"/>
        <v>8851.8250000000007</v>
      </c>
    </row>
    <row r="43" spans="1:26" x14ac:dyDescent="0.45">
      <c r="A43" s="33">
        <v>44936</v>
      </c>
      <c r="B43">
        <f>'חכל השיקמה 7 22007172'!B12+'חכל המעפילים 20 22001170'!B12+'חכל המעפילים 15  22005805'!B12+'ששת הימים מספר מונה 347462612'!B12+'שקד 47א מספר מונה 21003871'!B12+'שקד 17א מספר מונה 22002082'!B12+'קרן היסוד 1 מספר מונה 12512041'!B12+'קיבוץ גלויות 39 מספר מונה 22000'!B12+'קיבוץ גלויות 18 מספר מונה 22024'!B12+'עמידר מספר מונה 21023286'!B12+'ההגנה 10 מספר מונה 21023285'!B12+'עגנון 12 מספר מונה 21014900'!B12+'ספריה מספר מונה 14066205'!B12+'מרגוע מספר מונה 22000272'!B12+'לוחמי הגטאות מספר מונה 22023137'!B12+'המעפילים 17 מספר מונה 6181945'!B12+'1335 מספר מונה 22023890'!B12+'דוד בן גאון 1 מספר מונה 2200209'!B12+'בית הדר מספר מונה 23021393'!B12+'בית הדר מספר מונה 22000262'!B12+'בורוכוב מספר מונה 9072242'!B12+'אפרים שריר מספר מונה 17005041'!B12+'XA1314 מספר מונה 14008869'!B12+'AH4520 מספר מונה 22002147'!B12+'AH4300 מספר מונה 12590096'!B12+'AH4067 מספר מונה 12591343'!B12+'AH1920 מספר מונה 22005812'!B12+'AH1920 מספר מונה 21003404'!B12+'AH10 מספר מונה 8070601'!B12+'A23 מספר מונה 22000257'!B12+'3018 מספר מונה 22002061'!B12+'921 מספר מונה 1800679'!B12</f>
        <v>248.447</v>
      </c>
      <c r="C43">
        <f>'חכל השיקמה 7 22007172'!C12+'חכל המעפילים 20 22001170'!C12+'חכל המעפילים 15  22005805'!C12+'ששת הימים מספר מונה 347462612'!C12+'שקד 47א מספר מונה 21003871'!C12+'שקד 17א מספר מונה 22002082'!C12+'קרן היסוד 1 מספר מונה 12512041'!C12+'קיבוץ גלויות 39 מספר מונה 22000'!C12+'קיבוץ גלויות 18 מספר מונה 22024'!C12+'עמידר מספר מונה 21023286'!C12+'ההגנה 10 מספר מונה 21023285'!C12+'עגנון 12 מספר מונה 21014900'!C12+'ספריה מספר מונה 14066205'!C12+'מרגוע מספר מונה 22000272'!C12+'לוחמי הגטאות מספר מונה 22023137'!C12+'המעפילים 17 מספר מונה 6181945'!C12+'1335 מספר מונה 22023890'!C12+'דוד בן גאון 1 מספר מונה 2200209'!C12+'בית הדר מספר מונה 23021393'!C12+'בית הדר מספר מונה 22000262'!C12+'בורוכוב מספר מונה 9072242'!C12+'אפרים שריר מספר מונה 17005041'!C12+'XA1314 מספר מונה 14008869'!C12+'AH4520 מספר מונה 22002147'!C12+'AH4300 מספר מונה 12590096'!C12+'AH4067 מספר מונה 12591343'!C12+'AH1920 מספר מונה 22005812'!C12+'AH1920 מספר מונה 21003404'!C12+'AH10 מספר מונה 8070601'!C12+'A23 מספר מונה 22000257'!C12+'3018 מספר מונה 22002061'!C12+'921 מספר מונה 1800679'!C12</f>
        <v>242.37399999999997</v>
      </c>
      <c r="D43">
        <f>'חכל השיקמה 7 22007172'!D12+'חכל המעפילים 20 22001170'!D12+'חכל המעפילים 15  22005805'!D12+'ששת הימים מספר מונה 347462612'!D12+'שקד 47א מספר מונה 21003871'!D12+'שקד 17א מספר מונה 22002082'!D12+'קרן היסוד 1 מספר מונה 12512041'!D12+'קיבוץ גלויות 39 מספר מונה 22000'!D12+'קיבוץ גלויות 18 מספר מונה 22024'!D12+'עמידר מספר מונה 21023286'!D12+'ההגנה 10 מספר מונה 21023285'!D12+'עגנון 12 מספר מונה 21014900'!D12+'ספריה מספר מונה 14066205'!D12+'מרגוע מספר מונה 22000272'!D12+'לוחמי הגטאות מספר מונה 22023137'!D12+'המעפילים 17 מספר מונה 6181945'!D12+'1335 מספר מונה 22023890'!D12+'דוד בן גאון 1 מספר מונה 2200209'!D12+'בית הדר מספר מונה 23021393'!D12+'בית הדר מספר מונה 22000262'!D12+'בורוכוב מספר מונה 9072242'!D12+'אפרים שריר מספר מונה 17005041'!D12+'XA1314 מספר מונה 14008869'!D12+'AH4520 מספר מונה 22002147'!D12+'AH4300 מספר מונה 12590096'!D12+'AH4067 מספר מונה 12591343'!D12+'AH1920 מספר מונה 22005812'!D12+'AH1920 מספר מונה 21003404'!D12+'AH10 מספר מונה 8070601'!D12+'A23 מספר מונה 22000257'!D12+'3018 מספר מונה 22002061'!D12+'921 מספר מונה 1800679'!D12</f>
        <v>216.24</v>
      </c>
      <c r="E43">
        <f>'חכל השיקמה 7 22007172'!E12+'חכל המעפילים 20 22001170'!E12+'חכל המעפילים 15  22005805'!E12+'ששת הימים מספר מונה 347462612'!E12+'שקד 47א מספר מונה 21003871'!E12+'שקד 17א מספר מונה 22002082'!E12+'קרן היסוד 1 מספר מונה 12512041'!E12+'קיבוץ גלויות 39 מספר מונה 22000'!E12+'קיבוץ גלויות 18 מספר מונה 22024'!E12+'עמידר מספר מונה 21023286'!E12+'ההגנה 10 מספר מונה 21023285'!E12+'עגנון 12 מספר מונה 21014900'!E12+'ספריה מספר מונה 14066205'!E12+'מרגוע מספר מונה 22000272'!E12+'לוחמי הגטאות מספר מונה 22023137'!E12+'המעפילים 17 מספר מונה 6181945'!E12+'1335 מספר מונה 22023890'!E12+'דוד בן גאון 1 מספר מונה 2200209'!E12+'בית הדר מספר מונה 23021393'!E12+'בית הדר מספר מונה 22000262'!E12+'בורוכוב מספר מונה 9072242'!E12+'אפרים שריר מספר מונה 17005041'!E12+'XA1314 מספר מונה 14008869'!E12+'AH4520 מספר מונה 22002147'!E12+'AH4300 מספר מונה 12590096'!E12+'AH4067 מספר מונה 12591343'!E12+'AH1920 מספר מונה 22005812'!E12+'AH1920 מספר מונה 21003404'!E12+'AH10 מספר מונה 8070601'!E12+'A23 מספר מונה 22000257'!E12+'3018 מספר מונה 22002061'!E12+'921 מספר מונה 1800679'!E12</f>
        <v>213.48</v>
      </c>
      <c r="F43">
        <f>'חכל השיקמה 7 22007172'!F12+'חכל המעפילים 20 22001170'!F12+'חכל המעפילים 15  22005805'!F12+'ששת הימים מספר מונה 347462612'!F12+'שקד 47א מספר מונה 21003871'!F12+'שקד 17א מספר מונה 22002082'!F12+'קרן היסוד 1 מספר מונה 12512041'!F12+'קיבוץ גלויות 39 מספר מונה 22000'!F12+'קיבוץ גלויות 18 מספר מונה 22024'!F12+'עמידר מספר מונה 21023286'!F12+'ההגנה 10 מספר מונה 21023285'!F12+'עגנון 12 מספר מונה 21014900'!F12+'ספריה מספר מונה 14066205'!F12+'מרגוע מספר מונה 22000272'!F12+'לוחמי הגטאות מספר מונה 22023137'!F12+'המעפילים 17 מספר מונה 6181945'!F12+'1335 מספר מונה 22023890'!F12+'דוד בן גאון 1 מספר מונה 2200209'!F12+'בית הדר מספר מונה 23021393'!F12+'בית הדר מספר מונה 22000262'!F12+'בורוכוב מספר מונה 9072242'!F12+'אפרים שריר מספר מונה 17005041'!F12+'XA1314 מספר מונה 14008869'!F12+'AH4520 מספר מונה 22002147'!F12+'AH4300 מספר מונה 12590096'!F12+'AH4067 מספר מונה 12591343'!F12+'AH1920 מספר מונה 22005812'!F12+'AH1920 מספר מונה 21003404'!F12+'AH10 מספר מונה 8070601'!F12+'A23 מספר מונה 22000257'!F12+'3018 מספר מונה 22002061'!F12+'921 מספר מונה 1800679'!F12</f>
        <v>219.18299999999999</v>
      </c>
      <c r="G43">
        <f>'חכל השיקמה 7 22007172'!G12+'חכל המעפילים 20 22001170'!G12+'חכל המעפילים 15  22005805'!G12+'ששת הימים מספר מונה 347462612'!G12+'שקד 47א מספר מונה 21003871'!G12+'שקד 17א מספר מונה 22002082'!G12+'קרן היסוד 1 מספר מונה 12512041'!G12+'קיבוץ גלויות 39 מספר מונה 22000'!G12+'קיבוץ גלויות 18 מספר מונה 22024'!G12+'עמידר מספר מונה 21023286'!G12+'ההגנה 10 מספר מונה 21023285'!G12+'עגנון 12 מספר מונה 21014900'!G12+'ספריה מספר מונה 14066205'!G12+'מרגוע מספר מונה 22000272'!G12+'לוחמי הגטאות מספר מונה 22023137'!G12+'המעפילים 17 מספר מונה 6181945'!G12+'1335 מספר מונה 22023890'!G12+'דוד בן גאון 1 מספר מונה 2200209'!G12+'בית הדר מספר מונה 23021393'!G12+'בית הדר מספר מונה 22000262'!G12+'בורוכוב מספר מונה 9072242'!G12+'אפרים שריר מספר מונה 17005041'!G12+'XA1314 מספר מונה 14008869'!G12+'AH4520 מספר מונה 22002147'!G12+'AH4300 מספר מונה 12590096'!G12+'AH4067 מספר מונה 12591343'!G12+'AH1920 מספר מונה 22005812'!G12+'AH1920 מספר מונה 21003404'!G12+'AH10 מספר מונה 8070601'!G12+'A23 מספר מונה 22000257'!G12+'3018 מספר מונה 22002061'!G12+'921 מספר מונה 1800679'!G12</f>
        <v>241.024</v>
      </c>
      <c r="H43">
        <f>'חכל השיקמה 7 22007172'!H12+'חכל המעפילים 20 22001170'!H12+'חכל המעפילים 15  22005805'!H12+'ששת הימים מספר מונה 347462612'!H12+'שקד 47א מספר מונה 21003871'!H12+'שקד 17א מספר מונה 22002082'!H12+'קרן היסוד 1 מספר מונה 12512041'!H12+'קיבוץ גלויות 39 מספר מונה 22000'!H12+'קיבוץ גלויות 18 מספר מונה 22024'!H12+'עמידר מספר מונה 21023286'!H12+'ההגנה 10 מספר מונה 21023285'!H12+'עגנון 12 מספר מונה 21014900'!H12+'ספריה מספר מונה 14066205'!H12+'מרגוע מספר מונה 22000272'!H12+'לוחמי הגטאות מספר מונה 22023137'!H12+'המעפילים 17 מספר מונה 6181945'!H12+'1335 מספר מונה 22023890'!H12+'דוד בן גאון 1 מספר מונה 2200209'!H12+'בית הדר מספר מונה 23021393'!H12+'בית הדר מספר מונה 22000262'!H12+'בורוכוב מספר מונה 9072242'!H12+'אפרים שריר מספר מונה 17005041'!H12+'XA1314 מספר מונה 14008869'!H12+'AH4520 מספר מונה 22002147'!H12+'AH4300 מספר מונה 12590096'!H12+'AH4067 מספר מונה 12591343'!H12+'AH1920 מספר מונה 22005812'!H12+'AH1920 מספר מונה 21003404'!H12+'AH10 מספר מונה 8070601'!H12+'A23 מספר מונה 22000257'!H12+'3018 מספר מונה 22002061'!H12+'921 מספר מונה 1800679'!H12</f>
        <v>261.34699999999998</v>
      </c>
      <c r="I43">
        <f>'חכל השיקמה 7 22007172'!I12+'חכל המעפילים 20 22001170'!I12+'חכל המעפילים 15  22005805'!I12+'ששת הימים מספר מונה 347462612'!I12+'שקד 47א מספר מונה 21003871'!I12+'שקד 17א מספר מונה 22002082'!I12+'קרן היסוד 1 מספר מונה 12512041'!I12+'קיבוץ גלויות 39 מספר מונה 22000'!I12+'קיבוץ גלויות 18 מספר מונה 22024'!I12+'עמידר מספר מונה 21023286'!I12+'ההגנה 10 מספר מונה 21023285'!I12+'עגנון 12 מספר מונה 21014900'!I12+'ספריה מספר מונה 14066205'!I12+'מרגוע מספר מונה 22000272'!I12+'לוחמי הגטאות מספר מונה 22023137'!I12+'המעפילים 17 מספר מונה 6181945'!I12+'1335 מספר מונה 22023890'!I12+'דוד בן גאון 1 מספר מונה 2200209'!I12+'בית הדר מספר מונה 23021393'!I12+'בית הדר מספר מונה 22000262'!I12+'בורוכוב מספר מונה 9072242'!I12+'אפרים שריר מספר מונה 17005041'!I12+'XA1314 מספר מונה 14008869'!I12+'AH4520 מספר מונה 22002147'!I12+'AH4300 מספר מונה 12590096'!I12+'AH4067 מספר מונה 12591343'!I12+'AH1920 מספר מונה 22005812'!I12+'AH1920 מספר מונה 21003404'!I12+'AH10 מספר מונה 8070601'!I12+'A23 מספר מונה 22000257'!I12+'3018 מספר מונה 22002061'!I12+'921 מספר מונה 1800679'!I12</f>
        <v>256.596</v>
      </c>
      <c r="J43">
        <f>'חכל השיקמה 7 22007172'!J12+'חכל המעפילים 20 22001170'!J12+'חכל המעפילים 15  22005805'!J12+'ששת הימים מספר מונה 347462612'!J12+'שקד 47א מספר מונה 21003871'!J12+'שקד 17א מספר מונה 22002082'!J12+'קרן היסוד 1 מספר מונה 12512041'!J12+'קיבוץ גלויות 39 מספר מונה 22000'!J12+'קיבוץ גלויות 18 מספר מונה 22024'!J12+'עמידר מספר מונה 21023286'!J12+'ההגנה 10 מספר מונה 21023285'!J12+'עגנון 12 מספר מונה 21014900'!J12+'ספריה מספר מונה 14066205'!J12+'מרגוע מספר מונה 22000272'!J12+'לוחמי הגטאות מספר מונה 22023137'!J12+'המעפילים 17 מספר מונה 6181945'!J12+'1335 מספר מונה 22023890'!J12+'דוד בן גאון 1 מספר מונה 2200209'!J12+'בית הדר מספר מונה 23021393'!J12+'בית הדר מספר מונה 22000262'!J12+'בורוכוב מספר מונה 9072242'!J12+'אפרים שריר מספר מונה 17005041'!J12+'XA1314 מספר מונה 14008869'!J12+'AH4520 מספר מונה 22002147'!J12+'AH4300 מספר מונה 12590096'!J12+'AH4067 מספר מונה 12591343'!J12+'AH1920 מספר מונה 22005812'!J12+'AH1920 מספר מונה 21003404'!J12+'AH10 מספר מונה 8070601'!J12+'A23 מספר מונה 22000257'!J12+'3018 מספר מונה 22002061'!J12+'921 מספר מונה 1800679'!J12</f>
        <v>381.62600000000003</v>
      </c>
      <c r="K43">
        <f>'חכל השיקמה 7 22007172'!K12+'חכל המעפילים 20 22001170'!K12+'חכל המעפילים 15  22005805'!K12+'ששת הימים מספר מונה 347462612'!K12+'שקד 47א מספר מונה 21003871'!K12+'שקד 17א מספר מונה 22002082'!K12+'קרן היסוד 1 מספר מונה 12512041'!K12+'קיבוץ גלויות 39 מספר מונה 22000'!K12+'קיבוץ גלויות 18 מספר מונה 22024'!K12+'עמידר מספר מונה 21023286'!K12+'ההגנה 10 מספר מונה 21023285'!K12+'עגנון 12 מספר מונה 21014900'!K12+'ספריה מספר מונה 14066205'!K12+'מרגוע מספר מונה 22000272'!K12+'לוחמי הגטאות מספר מונה 22023137'!K12+'המעפילים 17 מספר מונה 6181945'!K12+'1335 מספר מונה 22023890'!K12+'דוד בן גאון 1 מספר מונה 2200209'!K12+'בית הדר מספר מונה 23021393'!K12+'בית הדר מספר מונה 22000262'!K12+'בורוכוב מספר מונה 9072242'!K12+'אפרים שריר מספר מונה 17005041'!K12+'XA1314 מספר מונה 14008869'!K12+'AH4520 מספר מונה 22002147'!K12+'AH4300 מספר מונה 12590096'!K12+'AH4067 מספר מונה 12591343'!K12+'AH1920 מספר מונה 22005812'!K12+'AH1920 מספר מונה 21003404'!K12+'AH10 מספר מונה 8070601'!K12+'A23 מספר מונה 22000257'!K12+'3018 מספר מונה 22002061'!K12+'921 מספר מונה 1800679'!K12</f>
        <v>441.90499999999986</v>
      </c>
      <c r="L43">
        <f>'חכל השיקמה 7 22007172'!L12+'חכל המעפילים 20 22001170'!L12+'חכל המעפילים 15  22005805'!L12+'ששת הימים מספר מונה 347462612'!L12+'שקד 47א מספר מונה 21003871'!L12+'שקד 17א מספר מונה 22002082'!L12+'קרן היסוד 1 מספר מונה 12512041'!L12+'קיבוץ גלויות 39 מספר מונה 22000'!L12+'קיבוץ גלויות 18 מספר מונה 22024'!L12+'עמידר מספר מונה 21023286'!L12+'ההגנה 10 מספר מונה 21023285'!L12+'עגנון 12 מספר מונה 21014900'!L12+'ספריה מספר מונה 14066205'!L12+'מרגוע מספר מונה 22000272'!L12+'לוחמי הגטאות מספר מונה 22023137'!L12+'המעפילים 17 מספר מונה 6181945'!L12+'1335 מספר מונה 22023890'!L12+'דוד בן גאון 1 מספר מונה 2200209'!L12+'בית הדר מספר מונה 23021393'!L12+'בית הדר מספר מונה 22000262'!L12+'בורוכוב מספר מונה 9072242'!L12+'אפרים שריר מספר מונה 17005041'!L12+'XA1314 מספר מונה 14008869'!L12+'AH4520 מספר מונה 22002147'!L12+'AH4300 מספר מונה 12590096'!L12+'AH4067 מספר מונה 12591343'!L12+'AH1920 מספר מונה 22005812'!L12+'AH1920 מספר מונה 21003404'!L12+'AH10 מספר מונה 8070601'!L12+'A23 מספר מונה 22000257'!L12+'3018 מספר מונה 22002061'!L12+'921 מספר מונה 1800679'!L12</f>
        <v>429.99599999999998</v>
      </c>
      <c r="M43">
        <f>'חכל השיקמה 7 22007172'!M12+'חכל המעפילים 20 22001170'!M12+'חכל המעפילים 15  22005805'!M12+'ששת הימים מספר מונה 347462612'!M12+'שקד 47א מספר מונה 21003871'!M12+'שקד 17א מספר מונה 22002082'!M12+'קרן היסוד 1 מספר מונה 12512041'!M12+'קיבוץ גלויות 39 מספר מונה 22000'!M12+'קיבוץ גלויות 18 מספר מונה 22024'!M12+'עמידר מספר מונה 21023286'!M12+'ההגנה 10 מספר מונה 21023285'!M12+'עגנון 12 מספר מונה 21014900'!M12+'ספריה מספר מונה 14066205'!M12+'מרגוע מספר מונה 22000272'!M12+'לוחמי הגטאות מספר מונה 22023137'!M12+'המעפילים 17 מספר מונה 6181945'!M12+'1335 מספר מונה 22023890'!M12+'דוד בן גאון 1 מספר מונה 2200209'!M12+'בית הדר מספר מונה 23021393'!M12+'בית הדר מספר מונה 22000262'!M12+'בורוכוב מספר מונה 9072242'!M12+'אפרים שריר מספר מונה 17005041'!M12+'XA1314 מספר מונה 14008869'!M12+'AH4520 מספר מונה 22002147'!M12+'AH4300 מספר מונה 12590096'!M12+'AH4067 מספר מונה 12591343'!M12+'AH1920 מספר מונה 22005812'!M12+'AH1920 מספר מונה 21003404'!M12+'AH10 מספר מונה 8070601'!M12+'A23 מספר מונה 22000257'!M12+'3018 מספר מונה 22002061'!M12+'921 מספר מונה 1800679'!M12</f>
        <v>445.43999999999994</v>
      </c>
      <c r="N43">
        <f>'חכל השיקמה 7 22007172'!N12+'חכל המעפילים 20 22001170'!N12+'חכל המעפילים 15  22005805'!N12+'ששת הימים מספר מונה 347462612'!N12+'שקד 47א מספר מונה 21003871'!N12+'שקד 17א מספר מונה 22002082'!N12+'קרן היסוד 1 מספר מונה 12512041'!N12+'קיבוץ גלויות 39 מספר מונה 22000'!N12+'קיבוץ גלויות 18 מספר מונה 22024'!N12+'עמידר מספר מונה 21023286'!N12+'ההגנה 10 מספר מונה 21023285'!N12+'עגנון 12 מספר מונה 21014900'!N12+'ספריה מספר מונה 14066205'!N12+'מרגוע מספר מונה 22000272'!N12+'לוחמי הגטאות מספר מונה 22023137'!N12+'המעפילים 17 מספר מונה 6181945'!N12+'1335 מספר מונה 22023890'!N12+'דוד בן גאון 1 מספר מונה 2200209'!N12+'בית הדר מספר מונה 23021393'!N12+'בית הדר מספר מונה 22000262'!N12+'בורוכוב מספר מונה 9072242'!N12+'אפרים שריר מספר מונה 17005041'!N12+'XA1314 מספר מונה 14008869'!N12+'AH4520 מספר מונה 22002147'!N12+'AH4300 מספר מונה 12590096'!N12+'AH4067 מספר מונה 12591343'!N12+'AH1920 מספר מונה 22005812'!N12+'AH1920 מספר מונה 21003404'!N12+'AH10 מספר מונה 8070601'!N12+'A23 מספר מונה 22000257'!N12+'3018 מספר מונה 22002061'!N12+'921 מספר מונה 1800679'!N12</f>
        <v>406.66800000000006</v>
      </c>
      <c r="O43">
        <f>'חכל השיקמה 7 22007172'!O12+'חכל המעפילים 20 22001170'!O12+'חכל המעפילים 15  22005805'!O12+'ששת הימים מספר מונה 347462612'!O12+'שקד 47א מספר מונה 21003871'!O12+'שקד 17א מספר מונה 22002082'!O12+'קרן היסוד 1 מספר מונה 12512041'!O12+'קיבוץ גלויות 39 מספר מונה 22000'!O12+'קיבוץ גלויות 18 מספר מונה 22024'!O12+'עמידר מספר מונה 21023286'!O12+'ההגנה 10 מספר מונה 21023285'!O12+'עגנון 12 מספר מונה 21014900'!O12+'ספריה מספר מונה 14066205'!O12+'מרגוע מספר מונה 22000272'!O12+'לוחמי הגטאות מספר מונה 22023137'!O12+'המעפילים 17 מספר מונה 6181945'!O12+'1335 מספר מונה 22023890'!O12+'דוד בן גאון 1 מספר מונה 2200209'!O12+'בית הדר מספר מונה 23021393'!O12+'בית הדר מספר מונה 22000262'!O12+'בורוכוב מספר מונה 9072242'!O12+'אפרים שריר מספר מונה 17005041'!O12+'XA1314 מספר מונה 14008869'!O12+'AH4520 מספר מונה 22002147'!O12+'AH4300 מספר מונה 12590096'!O12+'AH4067 מספר מונה 12591343'!O12+'AH1920 מספר מונה 22005812'!O12+'AH1920 מספר מונה 21003404'!O12+'AH10 מספר מונה 8070601'!O12+'A23 מספר מונה 22000257'!O12+'3018 מספר מונה 22002061'!O12+'921 מספר מונה 1800679'!O12</f>
        <v>327.76300000000009</v>
      </c>
      <c r="P43">
        <f>'חכל השיקמה 7 22007172'!P12+'חכל המעפילים 20 22001170'!P12+'חכל המעפילים 15  22005805'!P12+'ששת הימים מספר מונה 347462612'!P12+'שקד 47א מספר מונה 21003871'!P12+'שקד 17א מספר מונה 22002082'!P12+'קרן היסוד 1 מספר מונה 12512041'!P12+'קיבוץ גלויות 39 מספר מונה 22000'!P12+'קיבוץ גלויות 18 מספר מונה 22024'!P12+'עמידר מספר מונה 21023286'!P12+'ההגנה 10 מספר מונה 21023285'!P12+'עגנון 12 מספר מונה 21014900'!P12+'ספריה מספר מונה 14066205'!P12+'מרגוע מספר מונה 22000272'!P12+'לוחמי הגטאות מספר מונה 22023137'!P12+'המעפילים 17 מספר מונה 6181945'!P12+'1335 מספר מונה 22023890'!P12+'דוד בן גאון 1 מספר מונה 2200209'!P12+'בית הדר מספר מונה 23021393'!P12+'בית הדר מספר מונה 22000262'!P12+'בורוכוב מספר מונה 9072242'!P12+'אפרים שריר מספר מונה 17005041'!P12+'XA1314 מספר מונה 14008869'!P12+'AH4520 מספר מונה 22002147'!P12+'AH4300 מספר מונה 12590096'!P12+'AH4067 מספר מונה 12591343'!P12+'AH1920 מספר מונה 22005812'!P12+'AH1920 מספר מונה 21003404'!P12+'AH10 מספר מונה 8070601'!P12+'A23 מספר מונה 22000257'!P12+'3018 מספר מונה 22002061'!P12+'921 מספר מונה 1800679'!P12</f>
        <v>296.88</v>
      </c>
      <c r="Q43">
        <f>'חכל השיקמה 7 22007172'!Q12+'חכל המעפילים 20 22001170'!Q12+'חכל המעפילים 15  22005805'!Q12+'ששת הימים מספר מונה 347462612'!Q12+'שקד 47א מספר מונה 21003871'!Q12+'שקד 17א מספר מונה 22002082'!Q12+'קרן היסוד 1 מספר מונה 12512041'!Q12+'קיבוץ גלויות 39 מספר מונה 22000'!Q12+'קיבוץ גלויות 18 מספר מונה 22024'!Q12+'עמידר מספר מונה 21023286'!Q12+'ההגנה 10 מספר מונה 21023285'!Q12+'עגנון 12 מספר מונה 21014900'!Q12+'ספריה מספר מונה 14066205'!Q12+'מרגוע מספר מונה 22000272'!Q12+'לוחמי הגטאות מספר מונה 22023137'!Q12+'המעפילים 17 מספר מונה 6181945'!Q12+'1335 מספר מונה 22023890'!Q12+'דוד בן גאון 1 מספר מונה 2200209'!Q12+'בית הדר מספר מונה 23021393'!Q12+'בית הדר מספר מונה 22000262'!Q12+'בורוכוב מספר מונה 9072242'!Q12+'אפרים שריר מספר מונה 17005041'!Q12+'XA1314 מספר מונה 14008869'!Q12+'AH4520 מספר מונה 22002147'!Q12+'AH4300 מספר מונה 12590096'!Q12+'AH4067 מספר מונה 12591343'!Q12+'AH1920 מספר מונה 22005812'!Q12+'AH1920 מספר מונה 21003404'!Q12+'AH10 מספר מונה 8070601'!Q12+'A23 מספר מונה 22000257'!Q12+'3018 מספר מונה 22002061'!Q12+'921 מספר מונה 1800679'!Q12</f>
        <v>261.56799999999998</v>
      </c>
      <c r="R43">
        <f>'חכל השיקמה 7 22007172'!R12+'חכל המעפילים 20 22001170'!R12+'חכל המעפילים 15  22005805'!R12+'ששת הימים מספר מונה 347462612'!R12+'שקד 47א מספר מונה 21003871'!R12+'שקד 17א מספר מונה 22002082'!R12+'קרן היסוד 1 מספר מונה 12512041'!R12+'קיבוץ גלויות 39 מספר מונה 22000'!R12+'קיבוץ גלויות 18 מספר מונה 22024'!R12+'עמידר מספר מונה 21023286'!R12+'ההגנה 10 מספר מונה 21023285'!R12+'עגנון 12 מספר מונה 21014900'!R12+'ספריה מספר מונה 14066205'!R12+'מרגוע מספר מונה 22000272'!R12+'לוחמי הגטאות מספר מונה 22023137'!R12+'המעפילים 17 מספר מונה 6181945'!R12+'1335 מספר מונה 22023890'!R12+'דוד בן גאון 1 מספר מונה 2200209'!R12+'בית הדר מספר מונה 23021393'!R12+'בית הדר מספר מונה 22000262'!R12+'בורוכוב מספר מונה 9072242'!R12+'אפרים שריר מספר מונה 17005041'!R12+'XA1314 מספר מונה 14008869'!R12+'AH4520 מספר מונה 22002147'!R12+'AH4300 מספר מונה 12590096'!R12+'AH4067 מספר מונה 12591343'!R12+'AH1920 מספר מונה 22005812'!R12+'AH1920 מספר מונה 21003404'!R12+'AH10 מספר מונה 8070601'!R12+'A23 מספר מונה 22000257'!R12+'3018 מספר מונה 22002061'!R12+'921 מספר מונה 1800679'!R12</f>
        <v>344.90500000000009</v>
      </c>
      <c r="S43">
        <f>'חכל השיקמה 7 22007172'!S12+'חכל המעפילים 20 22001170'!S12+'חכל המעפילים 15  22005805'!S12+'ששת הימים מספר מונה 347462612'!S12+'שקד 47א מספר מונה 21003871'!S12+'שקד 17א מספר מונה 22002082'!S12+'קרן היסוד 1 מספר מונה 12512041'!S12+'קיבוץ גלויות 39 מספר מונה 22000'!S12+'קיבוץ גלויות 18 מספר מונה 22024'!S12+'עמידר מספר מונה 21023286'!S12+'ההגנה 10 מספר מונה 21023285'!S12+'עגנון 12 מספר מונה 21014900'!S12+'ספריה מספר מונה 14066205'!S12+'מרגוע מספר מונה 22000272'!S12+'לוחמי הגטאות מספר מונה 22023137'!S12+'המעפילים 17 מספר מונה 6181945'!S12+'1335 מספר מונה 22023890'!S12+'דוד בן גאון 1 מספר מונה 2200209'!S12+'בית הדר מספר מונה 23021393'!S12+'בית הדר מספר מונה 22000262'!S12+'בורוכוב מספר מונה 9072242'!S12+'אפרים שריר מספר מונה 17005041'!S12+'XA1314 מספר מונה 14008869'!S12+'AH4520 מספר מונה 22002147'!S12+'AH4300 מספר מונה 12590096'!S12+'AH4067 מספר מונה 12591343'!S12+'AH1920 מספר מונה 22005812'!S12+'AH1920 מספר מונה 21003404'!S12+'AH10 מספר מונה 8070601'!S12+'A23 מספר מונה 22000257'!S12+'3018 מספר מונה 22002061'!S12+'921 מספר מונה 1800679'!S12</f>
        <v>510.74399999999997</v>
      </c>
      <c r="T43">
        <f>'חכל השיקמה 7 22007172'!T12+'חכל המעפילים 20 22001170'!T12+'חכל המעפילים 15  22005805'!T12+'ששת הימים מספר מונה 347462612'!T12+'שקד 47א מספר מונה 21003871'!T12+'שקד 17א מספר מונה 22002082'!T12+'קרן היסוד 1 מספר מונה 12512041'!T12+'קיבוץ גלויות 39 מספר מונה 22000'!T12+'קיבוץ גלויות 18 מספר מונה 22024'!T12+'עמידר מספר מונה 21023286'!T12+'ההגנה 10 מספר מונה 21023285'!T12+'עגנון 12 מספר מונה 21014900'!T12+'ספריה מספר מונה 14066205'!T12+'מרגוע מספר מונה 22000272'!T12+'לוחמי הגטאות מספר מונה 22023137'!T12+'המעפילים 17 מספר מונה 6181945'!T12+'1335 מספר מונה 22023890'!T12+'דוד בן גאון 1 מספר מונה 2200209'!T12+'בית הדר מספר מונה 23021393'!T12+'בית הדר מספר מונה 22000262'!T12+'בורוכוב מספר מונה 9072242'!T12+'אפרים שריר מספר מונה 17005041'!T12+'XA1314 מספר מונה 14008869'!T12+'AH4520 מספר מונה 22002147'!T12+'AH4300 מספר מונה 12590096'!T12+'AH4067 מספר מונה 12591343'!T12+'AH1920 מספר מונה 22005812'!T12+'AH1920 מספר מונה 21003404'!T12+'AH10 מספר מונה 8070601'!T12+'A23 מספר מונה 22000257'!T12+'3018 מספר מונה 22002061'!T12+'921 מספר מונה 1800679'!T12</f>
        <v>533.45400000000006</v>
      </c>
      <c r="U43">
        <f>'חכל השיקמה 7 22007172'!U12+'חכל המעפילים 20 22001170'!U12+'חכל המעפילים 15  22005805'!U12+'ששת הימים מספר מונה 347462612'!U12+'שקד 47א מספר מונה 21003871'!U12+'שקד 17א מספר מונה 22002082'!U12+'קרן היסוד 1 מספר מונה 12512041'!U12+'קיבוץ גלויות 39 מספר מונה 22000'!U12+'קיבוץ גלויות 18 מספר מונה 22024'!U12+'עמידר מספר מונה 21023286'!U12+'ההגנה 10 מספר מונה 21023285'!U12+'עגנון 12 מספר מונה 21014900'!U12+'ספריה מספר מונה 14066205'!U12+'מרגוע מספר מונה 22000272'!U12+'לוחמי הגטאות מספר מונה 22023137'!U12+'המעפילים 17 מספר מונה 6181945'!U12+'1335 מספר מונה 22023890'!U12+'דוד בן גאון 1 מספר מונה 2200209'!U12+'בית הדר מספר מונה 23021393'!U12+'בית הדר מספר מונה 22000262'!U12+'בורוכוב מספר מונה 9072242'!U12+'אפרים שריר מספר מונה 17005041'!U12+'XA1314 מספר מונה 14008869'!U12+'AH4520 מספר מונה 22002147'!U12+'AH4300 מספר מונה 12590096'!U12+'AH4067 מספר מונה 12591343'!U12+'AH1920 מספר מונה 22005812'!U12+'AH1920 מספר מונה 21003404'!U12+'AH10 מספר מונה 8070601'!U12+'A23 מספר מונה 22000257'!U12+'3018 מספר מונה 22002061'!U12+'921 מספר מונה 1800679'!U12</f>
        <v>537.83099999999979</v>
      </c>
      <c r="V43">
        <f>'חכל השיקמה 7 22007172'!V12+'חכל המעפילים 20 22001170'!V12+'חכל המעפילים 15  22005805'!V12+'ששת הימים מספר מונה 347462612'!V12+'שקד 47א מספר מונה 21003871'!V12+'שקד 17א מספר מונה 22002082'!V12+'קרן היסוד 1 מספר מונה 12512041'!V12+'קיבוץ גלויות 39 מספר מונה 22000'!V12+'קיבוץ גלויות 18 מספר מונה 22024'!V12+'עמידר מספר מונה 21023286'!V12+'ההגנה 10 מספר מונה 21023285'!V12+'עגנון 12 מספר מונה 21014900'!V12+'ספריה מספר מונה 14066205'!V12+'מרגוע מספר מונה 22000272'!V12+'לוחמי הגטאות מספר מונה 22023137'!V12+'המעפילים 17 מספר מונה 6181945'!V12+'1335 מספר מונה 22023890'!V12+'דוד בן גאון 1 מספר מונה 2200209'!V12+'בית הדר מספר מונה 23021393'!V12+'בית הדר מספר מונה 22000262'!V12+'בורוכוב מספר מונה 9072242'!V12+'אפרים שריר מספר מונה 17005041'!V12+'XA1314 מספר מונה 14008869'!V12+'AH4520 מספר מונה 22002147'!V12+'AH4300 מספר מונה 12590096'!V12+'AH4067 מספר מונה 12591343'!V12+'AH1920 מספר מונה 22005812'!V12+'AH1920 מספר מונה 21003404'!V12+'AH10 מספר מונה 8070601'!V12+'A23 מספר מונה 22000257'!V12+'3018 מספר מונה 22002061'!V12+'921 מספר מונה 1800679'!V12</f>
        <v>484.52300000000002</v>
      </c>
      <c r="W43">
        <f>'חכל השיקמה 7 22007172'!W12+'חכל המעפילים 20 22001170'!W12+'חכל המעפילים 15  22005805'!W12+'ששת הימים מספר מונה 347462612'!W12+'שקד 47א מספר מונה 21003871'!W12+'שקד 17א מספר מונה 22002082'!W12+'קרן היסוד 1 מספר מונה 12512041'!W12+'קיבוץ גלויות 39 מספר מונה 22000'!W12+'קיבוץ גלויות 18 מספר מונה 22024'!W12+'עמידר מספר מונה 21023286'!W12+'ההגנה 10 מספר מונה 21023285'!W12+'עגנון 12 מספר מונה 21014900'!W12+'ספריה מספר מונה 14066205'!W12+'מרגוע מספר מונה 22000272'!W12+'לוחמי הגטאות מספר מונה 22023137'!W12+'המעפילים 17 מספר מונה 6181945'!W12+'1335 מספר מונה 22023890'!W12+'דוד בן גאון 1 מספר מונה 2200209'!W12+'בית הדר מספר מונה 23021393'!W12+'בית הדר מספר מונה 22000262'!W12+'בורוכוב מספר מונה 9072242'!W12+'אפרים שריר מספר מונה 17005041'!W12+'XA1314 מספר מונה 14008869'!W12+'AH4520 מספר מונה 22002147'!W12+'AH4300 מספר מונה 12590096'!W12+'AH4067 מספר מונה 12591343'!W12+'AH1920 מספר מונה 22005812'!W12+'AH1920 מספר מונה 21003404'!W12+'AH10 מספר מונה 8070601'!W12+'A23 מספר מונה 22000257'!W12+'3018 מספר מונה 22002061'!W12+'921 מספר מונה 1800679'!W12</f>
        <v>517.20899999999995</v>
      </c>
      <c r="X43">
        <f>'חכל השיקמה 7 22007172'!X12+'חכל המעפילים 20 22001170'!X12+'חכל המעפילים 15  22005805'!X12+'ששת הימים מספר מונה 347462612'!X12+'שקד 47א מספר מונה 21003871'!X12+'שקד 17א מספר מונה 22002082'!X12+'קרן היסוד 1 מספר מונה 12512041'!X12+'קיבוץ גלויות 39 מספר מונה 22000'!X12+'קיבוץ גלויות 18 מספר מונה 22024'!X12+'עמידר מספר מונה 21023286'!X12+'ההגנה 10 מספר מונה 21023285'!X12+'עגנון 12 מספר מונה 21014900'!X12+'ספריה מספר מונה 14066205'!X12+'מרגוע מספר מונה 22000272'!X12+'לוחמי הגטאות מספר מונה 22023137'!X12+'המעפילים 17 מספר מונה 6181945'!X12+'1335 מספר מונה 22023890'!X12+'דוד בן גאון 1 מספר מונה 2200209'!X12+'בית הדר מספר מונה 23021393'!X12+'בית הדר מספר מונה 22000262'!X12+'בורוכוב מספר מונה 9072242'!X12+'אפרים שריר מספר מונה 17005041'!X12+'XA1314 מספר מונה 14008869'!X12+'AH4520 מספר מונה 22002147'!X12+'AH4300 מספר מונה 12590096'!X12+'AH4067 מספר מונה 12591343'!X12+'AH1920 מספר מונה 22005812'!X12+'AH1920 מספר מונה 21003404'!X12+'AH10 מספר מונה 8070601'!X12+'A23 מספר מונה 22000257'!X12+'3018 מספר מונה 22002061'!X12+'921 מספר מונה 1800679'!X12</f>
        <v>447.83200000000005</v>
      </c>
      <c r="Y43">
        <f>'חכל השיקמה 7 22007172'!Y12+'חכל המעפילים 20 22001170'!Y12+'חכל המעפילים 15  22005805'!Y12+'ששת הימים מספר מונה 347462612'!Y12+'שקד 47א מספר מונה 21003871'!Y12+'שקד 17א מספר מונה 22002082'!Y12+'קרן היסוד 1 מספר מונה 12512041'!Y12+'קיבוץ גלויות 39 מספר מונה 22000'!Y12+'קיבוץ גלויות 18 מספר מונה 22024'!Y12+'עמידר מספר מונה 21023286'!Y12+'ההגנה 10 מספר מונה 21023285'!Y12+'עגנון 12 מספר מונה 21014900'!Y12+'ספריה מספר מונה 14066205'!Y12+'מרגוע מספר מונה 22000272'!Y12+'לוחמי הגטאות מספר מונה 22023137'!Y12+'המעפילים 17 מספר מונה 6181945'!Y12+'1335 מספר מונה 22023890'!Y12+'דוד בן גאון 1 מספר מונה 2200209'!Y12+'בית הדר מספר מונה 23021393'!Y12+'בית הדר מספר מונה 22000262'!Y12+'בורוכוב מספר מונה 9072242'!Y12+'אפרים שריר מספר מונה 17005041'!Y12+'XA1314 מספר מונה 14008869'!Y12+'AH4520 מספר מונה 22002147'!Y12+'AH4300 מספר מונה 12590096'!Y12+'AH4067 מספר מונה 12591343'!Y12+'AH1920 מספר מונה 22005812'!Y12+'AH1920 מספר מונה 21003404'!Y12+'AH10 מספר מונה 8070601'!Y12+'A23 מספר מונה 22000257'!Y12+'3018 מספר מונה 22002061'!Y12+'921 מספר מונה 1800679'!Y12</f>
        <v>284.25100000000003</v>
      </c>
      <c r="Z43" s="22">
        <f t="shared" si="0"/>
        <v>8551.2860000000001</v>
      </c>
    </row>
    <row r="44" spans="1:26" x14ac:dyDescent="0.45">
      <c r="A44" s="33">
        <v>44937</v>
      </c>
      <c r="B44">
        <f>'חכל השיקמה 7 22007172'!B13+'חכל המעפילים 20 22001170'!B13+'חכל המעפילים 15  22005805'!B13+'ששת הימים מספר מונה 347462612'!B13+'שקד 47א מספר מונה 21003871'!B13+'שקד 17א מספר מונה 22002082'!B13+'קרן היסוד 1 מספר מונה 12512041'!B13+'קיבוץ גלויות 39 מספר מונה 22000'!B13+'קיבוץ גלויות 18 מספר מונה 22024'!B13+'עמידר מספר מונה 21023286'!B13+'ההגנה 10 מספר מונה 21023285'!B13+'עגנון 12 מספר מונה 21014900'!B13+'ספריה מספר מונה 14066205'!B13+'מרגוע מספר מונה 22000272'!B13+'לוחמי הגטאות מספר מונה 22023137'!B13+'המעפילים 17 מספר מונה 6181945'!B13+'1335 מספר מונה 22023890'!B13+'דוד בן גאון 1 מספר מונה 2200209'!B13+'בית הדר מספר מונה 23021393'!B13+'בית הדר מספר מונה 22000262'!B13+'בורוכוב מספר מונה 9072242'!B13+'אפרים שריר מספר מונה 17005041'!B13+'XA1314 מספר מונה 14008869'!B13+'AH4520 מספר מונה 22002147'!B13+'AH4300 מספר מונה 12590096'!B13+'AH4067 מספר מונה 12591343'!B13+'AH1920 מספר מונה 22005812'!B13+'AH1920 מספר מונה 21003404'!B13+'AH10 מספר מונה 8070601'!B13+'A23 מספר מונה 22000257'!B13+'3018 מספר מונה 22002061'!B13+'921 מספר מונה 1800679'!B13</f>
        <v>252.62199999999993</v>
      </c>
      <c r="C44">
        <f>'חכל השיקמה 7 22007172'!C13+'חכל המעפילים 20 22001170'!C13+'חכל המעפילים 15  22005805'!C13+'ששת הימים מספר מונה 347462612'!C13+'שקד 47א מספר מונה 21003871'!C13+'שקד 17א מספר מונה 22002082'!C13+'קרן היסוד 1 מספר מונה 12512041'!C13+'קיבוץ גלויות 39 מספר מונה 22000'!C13+'קיבוץ גלויות 18 מספר מונה 22024'!C13+'עמידר מספר מונה 21023286'!C13+'ההגנה 10 מספר מונה 21023285'!C13+'עגנון 12 מספר מונה 21014900'!C13+'ספריה מספר מונה 14066205'!C13+'מרגוע מספר מונה 22000272'!C13+'לוחמי הגטאות מספר מונה 22023137'!C13+'המעפילים 17 מספר מונה 6181945'!C13+'1335 מספר מונה 22023890'!C13+'דוד בן גאון 1 מספר מונה 2200209'!C13+'בית הדר מספר מונה 23021393'!C13+'בית הדר מספר מונה 22000262'!C13+'בורוכוב מספר מונה 9072242'!C13+'אפרים שריר מספר מונה 17005041'!C13+'XA1314 מספר מונה 14008869'!C13+'AH4520 מספר מונה 22002147'!C13+'AH4300 מספר מונה 12590096'!C13+'AH4067 מספר מונה 12591343'!C13+'AH1920 מספר מונה 22005812'!C13+'AH1920 מספר מונה 21003404'!C13+'AH10 מספר מונה 8070601'!C13+'A23 מספר מונה 22000257'!C13+'3018 מספר מונה 22002061'!C13+'921 מספר מונה 1800679'!C13</f>
        <v>244.70000000000002</v>
      </c>
      <c r="D44">
        <f>'חכל השיקמה 7 22007172'!D13+'חכל המעפילים 20 22001170'!D13+'חכל המעפילים 15  22005805'!D13+'ששת הימים מספר מונה 347462612'!D13+'שקד 47א מספר מונה 21003871'!D13+'שקד 17א מספר מונה 22002082'!D13+'קרן היסוד 1 מספר מונה 12512041'!D13+'קיבוץ גלויות 39 מספר מונה 22000'!D13+'קיבוץ גלויות 18 מספר מונה 22024'!D13+'עמידר מספר מונה 21023286'!D13+'ההגנה 10 מספר מונה 21023285'!D13+'עגנון 12 מספר מונה 21014900'!D13+'ספריה מספר מונה 14066205'!D13+'מרגוע מספר מונה 22000272'!D13+'לוחמי הגטאות מספר מונה 22023137'!D13+'המעפילים 17 מספר מונה 6181945'!D13+'1335 מספר מונה 22023890'!D13+'דוד בן גאון 1 מספר מונה 2200209'!D13+'בית הדר מספר מונה 23021393'!D13+'בית הדר מספר מונה 22000262'!D13+'בורוכוב מספר מונה 9072242'!D13+'אפרים שריר מספר מונה 17005041'!D13+'XA1314 מספר מונה 14008869'!D13+'AH4520 מספר מונה 22002147'!D13+'AH4300 מספר מונה 12590096'!D13+'AH4067 מספר מונה 12591343'!D13+'AH1920 מספר מונה 22005812'!D13+'AH1920 מספר מונה 21003404'!D13+'AH10 מספר מונה 8070601'!D13+'A23 מספר מונה 22000257'!D13+'3018 מספר מונה 22002061'!D13+'921 מספר מונה 1800679'!D13</f>
        <v>218.69000000000003</v>
      </c>
      <c r="E44">
        <f>'חכל השיקמה 7 22007172'!E13+'חכל המעפילים 20 22001170'!E13+'חכל המעפילים 15  22005805'!E13+'ששת הימים מספר מונה 347462612'!E13+'שקד 47א מספר מונה 21003871'!E13+'שקד 17א מספר מונה 22002082'!E13+'קרן היסוד 1 מספר מונה 12512041'!E13+'קיבוץ גלויות 39 מספר מונה 22000'!E13+'קיבוץ גלויות 18 מספר מונה 22024'!E13+'עמידר מספר מונה 21023286'!E13+'ההגנה 10 מספר מונה 21023285'!E13+'עגנון 12 מספר מונה 21014900'!E13+'ספריה מספר מונה 14066205'!E13+'מרגוע מספר מונה 22000272'!E13+'לוחמי הגטאות מספר מונה 22023137'!E13+'המעפילים 17 מספר מונה 6181945'!E13+'1335 מספר מונה 22023890'!E13+'דוד בן גאון 1 מספר מונה 2200209'!E13+'בית הדר מספר מונה 23021393'!E13+'בית הדר מספר מונה 22000262'!E13+'בורוכוב מספר מונה 9072242'!E13+'אפרים שריר מספר מונה 17005041'!E13+'XA1314 מספר מונה 14008869'!E13+'AH4520 מספר מונה 22002147'!E13+'AH4300 מספר מונה 12590096'!E13+'AH4067 מספר מונה 12591343'!E13+'AH1920 מספר מונה 22005812'!E13+'AH1920 מספר מונה 21003404'!E13+'AH10 מספר מונה 8070601'!E13+'A23 מספר מונה 22000257'!E13+'3018 מספר מונה 22002061'!E13+'921 מספר מונה 1800679'!E13</f>
        <v>217.48099999999999</v>
      </c>
      <c r="F44">
        <f>'חכל השיקמה 7 22007172'!F13+'חכל המעפילים 20 22001170'!F13+'חכל המעפילים 15  22005805'!F13+'ששת הימים מספר מונה 347462612'!F13+'שקד 47א מספר מונה 21003871'!F13+'שקד 17א מספר מונה 22002082'!F13+'קרן היסוד 1 מספר מונה 12512041'!F13+'קיבוץ גלויות 39 מספר מונה 22000'!F13+'קיבוץ גלויות 18 מספר מונה 22024'!F13+'עמידר מספר מונה 21023286'!F13+'ההגנה 10 מספר מונה 21023285'!F13+'עגנון 12 מספר מונה 21014900'!F13+'ספריה מספר מונה 14066205'!F13+'מרגוע מספר מונה 22000272'!F13+'לוחמי הגטאות מספר מונה 22023137'!F13+'המעפילים 17 מספר מונה 6181945'!F13+'1335 מספר מונה 22023890'!F13+'דוד בן גאון 1 מספר מונה 2200209'!F13+'בית הדר מספר מונה 23021393'!F13+'בית הדר מספר מונה 22000262'!F13+'בורוכוב מספר מונה 9072242'!F13+'אפרים שריר מספר מונה 17005041'!F13+'XA1314 מספר מונה 14008869'!F13+'AH4520 מספר מונה 22002147'!F13+'AH4300 מספר מונה 12590096'!F13+'AH4067 מספר מונה 12591343'!F13+'AH1920 מספר מונה 22005812'!F13+'AH1920 מספר מונה 21003404'!F13+'AH10 מספר מונה 8070601'!F13+'A23 מספר מונה 22000257'!F13+'3018 מספר מונה 22002061'!F13+'921 מספר מונה 1800679'!F13</f>
        <v>229.35800000000006</v>
      </c>
      <c r="G44">
        <f>'חכל השיקמה 7 22007172'!G13+'חכל המעפילים 20 22001170'!G13+'חכל המעפילים 15  22005805'!G13+'ששת הימים מספר מונה 347462612'!G13+'שקד 47א מספר מונה 21003871'!G13+'שקד 17א מספר מונה 22002082'!G13+'קרן היסוד 1 מספר מונה 12512041'!G13+'קיבוץ גלויות 39 מספר מונה 22000'!G13+'קיבוץ גלויות 18 מספר מונה 22024'!G13+'עמידר מספר מונה 21023286'!G13+'ההגנה 10 מספר מונה 21023285'!G13+'עגנון 12 מספר מונה 21014900'!G13+'ספריה מספר מונה 14066205'!G13+'מרגוע מספר מונה 22000272'!G13+'לוחמי הגטאות מספר מונה 22023137'!G13+'המעפילים 17 מספר מונה 6181945'!G13+'1335 מספר מונה 22023890'!G13+'דוד בן גאון 1 מספר מונה 2200209'!G13+'בית הדר מספר מונה 23021393'!G13+'בית הדר מספר מונה 22000262'!G13+'בורוכוב מספר מונה 9072242'!G13+'אפרים שריר מספר מונה 17005041'!G13+'XA1314 מספר מונה 14008869'!G13+'AH4520 מספר מונה 22002147'!G13+'AH4300 מספר מונה 12590096'!G13+'AH4067 מספר מונה 12591343'!G13+'AH1920 מספר מונה 22005812'!G13+'AH1920 מספר מונה 21003404'!G13+'AH10 מספר מונה 8070601'!G13+'A23 מספר מונה 22000257'!G13+'3018 מספר מונה 22002061'!G13+'921 מספר מונה 1800679'!G13</f>
        <v>246.92700000000002</v>
      </c>
      <c r="H44">
        <f>'חכל השיקמה 7 22007172'!H13+'חכל המעפילים 20 22001170'!H13+'חכל המעפילים 15  22005805'!H13+'ששת הימים מספר מונה 347462612'!H13+'שקד 47א מספר מונה 21003871'!H13+'שקד 17א מספר מונה 22002082'!H13+'קרן היסוד 1 מספר מונה 12512041'!H13+'קיבוץ גלויות 39 מספר מונה 22000'!H13+'קיבוץ גלויות 18 מספר מונה 22024'!H13+'עמידר מספר מונה 21023286'!H13+'ההגנה 10 מספר מונה 21023285'!H13+'עגנון 12 מספר מונה 21014900'!H13+'ספריה מספר מונה 14066205'!H13+'מרגוע מספר מונה 22000272'!H13+'לוחמי הגטאות מספר מונה 22023137'!H13+'המעפילים 17 מספר מונה 6181945'!H13+'1335 מספר מונה 22023890'!H13+'דוד בן גאון 1 מספר מונה 2200209'!H13+'בית הדר מספר מונה 23021393'!H13+'בית הדר מספר מונה 22000262'!H13+'בורוכוב מספר מונה 9072242'!H13+'אפרים שריר מספר מונה 17005041'!H13+'XA1314 מספר מונה 14008869'!H13+'AH4520 מספר מונה 22002147'!H13+'AH4300 מספר מונה 12590096'!H13+'AH4067 מספר מונה 12591343'!H13+'AH1920 מספר מונה 22005812'!H13+'AH1920 מספר מונה 21003404'!H13+'AH10 מספר מונה 8070601'!H13+'A23 מספר מונה 22000257'!H13+'3018 מספר מונה 22002061'!H13+'921 מספר מונה 1800679'!H13</f>
        <v>267.40600000000001</v>
      </c>
      <c r="I44">
        <f>'חכל השיקמה 7 22007172'!I13+'חכל המעפילים 20 22001170'!I13+'חכל המעפילים 15  22005805'!I13+'ששת הימים מספר מונה 347462612'!I13+'שקד 47א מספר מונה 21003871'!I13+'שקד 17א מספר מונה 22002082'!I13+'קרן היסוד 1 מספר מונה 12512041'!I13+'קיבוץ גלויות 39 מספר מונה 22000'!I13+'קיבוץ גלויות 18 מספר מונה 22024'!I13+'עמידר מספר מונה 21023286'!I13+'ההגנה 10 מספר מונה 21023285'!I13+'עגנון 12 מספר מונה 21014900'!I13+'ספריה מספר מונה 14066205'!I13+'מרגוע מספר מונה 22000272'!I13+'לוחמי הגטאות מספר מונה 22023137'!I13+'המעפילים 17 מספר מונה 6181945'!I13+'1335 מספר מונה 22023890'!I13+'דוד בן גאון 1 מספר מונה 2200209'!I13+'בית הדר מספר מונה 23021393'!I13+'בית הדר מספר מונה 22000262'!I13+'בורוכוב מספר מונה 9072242'!I13+'אפרים שריר מספר מונה 17005041'!I13+'XA1314 מספר מונה 14008869'!I13+'AH4520 מספר מונה 22002147'!I13+'AH4300 מספר מונה 12590096'!I13+'AH4067 מספר מונה 12591343'!I13+'AH1920 מספר מונה 22005812'!I13+'AH1920 מספר מונה 21003404'!I13+'AH10 מספר מונה 8070601'!I13+'A23 מספר מונה 22000257'!I13+'3018 מספר מונה 22002061'!I13+'921 מספר מונה 1800679'!I13</f>
        <v>275.95699999999994</v>
      </c>
      <c r="J44">
        <f>'חכל השיקמה 7 22007172'!J13+'חכל המעפילים 20 22001170'!J13+'חכל המעפילים 15  22005805'!J13+'ששת הימים מספר מונה 347462612'!J13+'שקד 47א מספר מונה 21003871'!J13+'שקד 17א מספר מונה 22002082'!J13+'קרן היסוד 1 מספר מונה 12512041'!J13+'קיבוץ גלויות 39 מספר מונה 22000'!J13+'קיבוץ גלויות 18 מספר מונה 22024'!J13+'עמידר מספר מונה 21023286'!J13+'ההגנה 10 מספר מונה 21023285'!J13+'עגנון 12 מספר מונה 21014900'!J13+'ספריה מספר מונה 14066205'!J13+'מרגוע מספר מונה 22000272'!J13+'לוחמי הגטאות מספר מונה 22023137'!J13+'המעפילים 17 מספר מונה 6181945'!J13+'1335 מספר מונה 22023890'!J13+'דוד בן גאון 1 מספר מונה 2200209'!J13+'בית הדר מספר מונה 23021393'!J13+'בית הדר מספר מונה 22000262'!J13+'בורוכוב מספר מונה 9072242'!J13+'אפרים שריר מספר מונה 17005041'!J13+'XA1314 מספר מונה 14008869'!J13+'AH4520 מספר מונה 22002147'!J13+'AH4300 מספר מונה 12590096'!J13+'AH4067 מספר מונה 12591343'!J13+'AH1920 מספר מונה 22005812'!J13+'AH1920 מספר מונה 21003404'!J13+'AH10 מספר מונה 8070601'!J13+'A23 מספר מונה 22000257'!J13+'3018 מספר מונה 22002061'!J13+'921 מספר מונה 1800679'!J13</f>
        <v>373.642</v>
      </c>
      <c r="K44">
        <f>'חכל השיקמה 7 22007172'!K13+'חכל המעפילים 20 22001170'!K13+'חכל המעפילים 15  22005805'!K13+'ששת הימים מספר מונה 347462612'!K13+'שקד 47א מספר מונה 21003871'!K13+'שקד 17א מספר מונה 22002082'!K13+'קרן היסוד 1 מספר מונה 12512041'!K13+'קיבוץ גלויות 39 מספר מונה 22000'!K13+'קיבוץ גלויות 18 מספר מונה 22024'!K13+'עמידר מספר מונה 21023286'!K13+'ההגנה 10 מספר מונה 21023285'!K13+'עגנון 12 מספר מונה 21014900'!K13+'ספריה מספר מונה 14066205'!K13+'מרגוע מספר מונה 22000272'!K13+'לוחמי הגטאות מספר מונה 22023137'!K13+'המעפילים 17 מספר מונה 6181945'!K13+'1335 מספר מונה 22023890'!K13+'דוד בן גאון 1 מספר מונה 2200209'!K13+'בית הדר מספר מונה 23021393'!K13+'בית הדר מספר מונה 22000262'!K13+'בורוכוב מספר מונה 9072242'!K13+'אפרים שריר מספר מונה 17005041'!K13+'XA1314 מספר מונה 14008869'!K13+'AH4520 מספר מונה 22002147'!K13+'AH4300 מספר מונה 12590096'!K13+'AH4067 מספר מונה 12591343'!K13+'AH1920 מספר מונה 22005812'!K13+'AH1920 מספר מונה 21003404'!K13+'AH10 מספר מונה 8070601'!K13+'A23 מספר מונה 22000257'!K13+'3018 מספר מונה 22002061'!K13+'921 מספר מונה 1800679'!K13</f>
        <v>447.78699999999992</v>
      </c>
      <c r="L44">
        <f>'חכל השיקמה 7 22007172'!L13+'חכל המעפילים 20 22001170'!L13+'חכל המעפילים 15  22005805'!L13+'ששת הימים מספר מונה 347462612'!L13+'שקד 47א מספר מונה 21003871'!L13+'שקד 17א מספר מונה 22002082'!L13+'קרן היסוד 1 מספר מונה 12512041'!L13+'קיבוץ גלויות 39 מספר מונה 22000'!L13+'קיבוץ גלויות 18 מספר מונה 22024'!L13+'עמידר מספר מונה 21023286'!L13+'ההגנה 10 מספר מונה 21023285'!L13+'עגנון 12 מספר מונה 21014900'!L13+'ספריה מספר מונה 14066205'!L13+'מרגוע מספר מונה 22000272'!L13+'לוחמי הגטאות מספר מונה 22023137'!L13+'המעפילים 17 מספר מונה 6181945'!L13+'1335 מספר מונה 22023890'!L13+'דוד בן גאון 1 מספר מונה 2200209'!L13+'בית הדר מספר מונה 23021393'!L13+'בית הדר מספר מונה 22000262'!L13+'בורוכוב מספר מונה 9072242'!L13+'אפרים שריר מספר מונה 17005041'!L13+'XA1314 מספר מונה 14008869'!L13+'AH4520 מספר מונה 22002147'!L13+'AH4300 מספר מונה 12590096'!L13+'AH4067 מספר מונה 12591343'!L13+'AH1920 מספר מונה 22005812'!L13+'AH1920 מספר מונה 21003404'!L13+'AH10 מספר מונה 8070601'!L13+'A23 מספר מונה 22000257'!L13+'3018 מספר מונה 22002061'!L13+'921 מספר מונה 1800679'!L13</f>
        <v>433.0089999999999</v>
      </c>
      <c r="M44">
        <f>'חכל השיקמה 7 22007172'!M13+'חכל המעפילים 20 22001170'!M13+'חכל המעפילים 15  22005805'!M13+'ששת הימים מספר מונה 347462612'!M13+'שקד 47א מספר מונה 21003871'!M13+'שקד 17א מספר מונה 22002082'!M13+'קרן היסוד 1 מספר מונה 12512041'!M13+'קיבוץ גלויות 39 מספר מונה 22000'!M13+'קיבוץ גלויות 18 מספר מונה 22024'!M13+'עמידר מספר מונה 21023286'!M13+'ההגנה 10 מספר מונה 21023285'!M13+'עגנון 12 מספר מונה 21014900'!M13+'ספריה מספר מונה 14066205'!M13+'מרגוע מספר מונה 22000272'!M13+'לוחמי הגטאות מספר מונה 22023137'!M13+'המעפילים 17 מספר מונה 6181945'!M13+'1335 מספר מונה 22023890'!M13+'דוד בן גאון 1 מספר מונה 2200209'!M13+'בית הדר מספר מונה 23021393'!M13+'בית הדר מספר מונה 22000262'!M13+'בורוכוב מספר מונה 9072242'!M13+'אפרים שריר מספר מונה 17005041'!M13+'XA1314 מספר מונה 14008869'!M13+'AH4520 מספר מונה 22002147'!M13+'AH4300 מספר מונה 12590096'!M13+'AH4067 מספר מונה 12591343'!M13+'AH1920 מספר מונה 22005812'!M13+'AH1920 מספר מונה 21003404'!M13+'AH10 מספר מונה 8070601'!M13+'A23 מספר מונה 22000257'!M13+'3018 מספר מונה 22002061'!M13+'921 מספר מונה 1800679'!M13</f>
        <v>411.19500000000005</v>
      </c>
      <c r="N44">
        <f>'חכל השיקמה 7 22007172'!N13+'חכל המעפילים 20 22001170'!N13+'חכל המעפילים 15  22005805'!N13+'ששת הימים מספר מונה 347462612'!N13+'שקד 47א מספר מונה 21003871'!N13+'שקד 17א מספר מונה 22002082'!N13+'קרן היסוד 1 מספר מונה 12512041'!N13+'קיבוץ גלויות 39 מספר מונה 22000'!N13+'קיבוץ גלויות 18 מספר מונה 22024'!N13+'עמידר מספר מונה 21023286'!N13+'ההגנה 10 מספר מונה 21023285'!N13+'עגנון 12 מספר מונה 21014900'!N13+'ספריה מספר מונה 14066205'!N13+'מרגוע מספר מונה 22000272'!N13+'לוחמי הגטאות מספר מונה 22023137'!N13+'המעפילים 17 מספר מונה 6181945'!N13+'1335 מספר מונה 22023890'!N13+'דוד בן גאון 1 מספר מונה 2200209'!N13+'בית הדר מספר מונה 23021393'!N13+'בית הדר מספר מונה 22000262'!N13+'בורוכוב מספר מונה 9072242'!N13+'אפרים שריר מספר מונה 17005041'!N13+'XA1314 מספר מונה 14008869'!N13+'AH4520 מספר מונה 22002147'!N13+'AH4300 מספר מונה 12590096'!N13+'AH4067 מספר מונה 12591343'!N13+'AH1920 מספר מונה 22005812'!N13+'AH1920 מספר מונה 21003404'!N13+'AH10 מספר מונה 8070601'!N13+'A23 מספר מונה 22000257'!N13+'3018 מספר מונה 22002061'!N13+'921 מספר מונה 1800679'!N13</f>
        <v>379.73200000000003</v>
      </c>
      <c r="O44">
        <f>'חכל השיקמה 7 22007172'!O13+'חכל המעפילים 20 22001170'!O13+'חכל המעפילים 15  22005805'!O13+'ששת הימים מספר מונה 347462612'!O13+'שקד 47א מספר מונה 21003871'!O13+'שקד 17א מספר מונה 22002082'!O13+'קרן היסוד 1 מספר מונה 12512041'!O13+'קיבוץ גלויות 39 מספר מונה 22000'!O13+'קיבוץ גלויות 18 מספר מונה 22024'!O13+'עמידר מספר מונה 21023286'!O13+'ההגנה 10 מספר מונה 21023285'!O13+'עגנון 12 מספר מונה 21014900'!O13+'ספריה מספר מונה 14066205'!O13+'מרגוע מספר מונה 22000272'!O13+'לוחמי הגטאות מספר מונה 22023137'!O13+'המעפילים 17 מספר מונה 6181945'!O13+'1335 מספר מונה 22023890'!O13+'דוד בן גאון 1 מספר מונה 2200209'!O13+'בית הדר מספר מונה 23021393'!O13+'בית הדר מספר מונה 22000262'!O13+'בורוכוב מספר מונה 9072242'!O13+'אפרים שריר מספר מונה 17005041'!O13+'XA1314 מספר מונה 14008869'!O13+'AH4520 מספר מונה 22002147'!O13+'AH4300 מספר מונה 12590096'!O13+'AH4067 מספר מונה 12591343'!O13+'AH1920 מספר מונה 22005812'!O13+'AH1920 מספר מונה 21003404'!O13+'AH10 מספר מונה 8070601'!O13+'A23 מספר מונה 22000257'!O13+'3018 מספר מונה 22002061'!O13+'921 מספר מונה 1800679'!O13</f>
        <v>349.87200000000007</v>
      </c>
      <c r="P44">
        <f>'חכל השיקמה 7 22007172'!P13+'חכל המעפילים 20 22001170'!P13+'חכל המעפילים 15  22005805'!P13+'ששת הימים מספר מונה 347462612'!P13+'שקד 47א מספר מונה 21003871'!P13+'שקד 17א מספר מונה 22002082'!P13+'קרן היסוד 1 מספר מונה 12512041'!P13+'קיבוץ גלויות 39 מספר מונה 22000'!P13+'קיבוץ גלויות 18 מספר מונה 22024'!P13+'עמידר מספר מונה 21023286'!P13+'ההגנה 10 מספר מונה 21023285'!P13+'עגנון 12 מספר מונה 21014900'!P13+'ספריה מספר מונה 14066205'!P13+'מרגוע מספר מונה 22000272'!P13+'לוחמי הגטאות מספר מונה 22023137'!P13+'המעפילים 17 מספר מונה 6181945'!P13+'1335 מספר מונה 22023890'!P13+'דוד בן גאון 1 מספר מונה 2200209'!P13+'בית הדר מספר מונה 23021393'!P13+'בית הדר מספר מונה 22000262'!P13+'בורוכוב מספר מונה 9072242'!P13+'אפרים שריר מספר מונה 17005041'!P13+'XA1314 מספר מונה 14008869'!P13+'AH4520 מספר מונה 22002147'!P13+'AH4300 מספר מונה 12590096'!P13+'AH4067 מספר מונה 12591343'!P13+'AH1920 מספר מונה 22005812'!P13+'AH1920 מספר מונה 21003404'!P13+'AH10 מספר מונה 8070601'!P13+'A23 מספר מונה 22000257'!P13+'3018 מספר מונה 22002061'!P13+'921 מספר מונה 1800679'!P13</f>
        <v>332.70299999999992</v>
      </c>
      <c r="Q44">
        <f>'חכל השיקמה 7 22007172'!Q13+'חכל המעפילים 20 22001170'!Q13+'חכל המעפילים 15  22005805'!Q13+'ששת הימים מספר מונה 347462612'!Q13+'שקד 47א מספר מונה 21003871'!Q13+'שקד 17א מספר מונה 22002082'!Q13+'קרן היסוד 1 מספר מונה 12512041'!Q13+'קיבוץ גלויות 39 מספר מונה 22000'!Q13+'קיבוץ גלויות 18 מספר מונה 22024'!Q13+'עמידר מספר מונה 21023286'!Q13+'ההגנה 10 מספר מונה 21023285'!Q13+'עגנון 12 מספר מונה 21014900'!Q13+'ספריה מספר מונה 14066205'!Q13+'מרגוע מספר מונה 22000272'!Q13+'לוחמי הגטאות מספר מונה 22023137'!Q13+'המעפילים 17 מספר מונה 6181945'!Q13+'1335 מספר מונה 22023890'!Q13+'דוד בן גאון 1 מספר מונה 2200209'!Q13+'בית הדר מספר מונה 23021393'!Q13+'בית הדר מספר מונה 22000262'!Q13+'בורוכוב מספר מונה 9072242'!Q13+'אפרים שריר מספר מונה 17005041'!Q13+'XA1314 מספר מונה 14008869'!Q13+'AH4520 מספר מונה 22002147'!Q13+'AH4300 מספר מונה 12590096'!Q13+'AH4067 מספר מונה 12591343'!Q13+'AH1920 מספר מונה 22005812'!Q13+'AH1920 מספר מונה 21003404'!Q13+'AH10 מספר מונה 8070601'!Q13+'A23 מספר מונה 22000257'!Q13+'3018 מספר מונה 22002061'!Q13+'921 מספר מונה 1800679'!Q13</f>
        <v>303.65399999999994</v>
      </c>
      <c r="R44">
        <f>'חכל השיקמה 7 22007172'!R13+'חכל המעפילים 20 22001170'!R13+'חכל המעפילים 15  22005805'!R13+'ששת הימים מספר מונה 347462612'!R13+'שקד 47א מספר מונה 21003871'!R13+'שקד 17א מספר מונה 22002082'!R13+'קרן היסוד 1 מספר מונה 12512041'!R13+'קיבוץ גלויות 39 מספר מונה 22000'!R13+'קיבוץ גלויות 18 מספר מונה 22024'!R13+'עמידר מספר מונה 21023286'!R13+'ההגנה 10 מספר מונה 21023285'!R13+'עגנון 12 מספר מונה 21014900'!R13+'ספריה מספר מונה 14066205'!R13+'מרגוע מספר מונה 22000272'!R13+'לוחמי הגטאות מספר מונה 22023137'!R13+'המעפילים 17 מספר מונה 6181945'!R13+'1335 מספר מונה 22023890'!R13+'דוד בן גאון 1 מספר מונה 2200209'!R13+'בית הדר מספר מונה 23021393'!R13+'בית הדר מספר מונה 22000262'!R13+'בורוכוב מספר מונה 9072242'!R13+'אפרים שריר מספר מונה 17005041'!R13+'XA1314 מספר מונה 14008869'!R13+'AH4520 מספר מונה 22002147'!R13+'AH4300 מספר מונה 12590096'!R13+'AH4067 מספר מונה 12591343'!R13+'AH1920 מספר מונה 22005812'!R13+'AH1920 מספר מונה 21003404'!R13+'AH10 מספר מונה 8070601'!R13+'A23 מספר מונה 22000257'!R13+'3018 מספר מונה 22002061'!R13+'921 מספר מונה 1800679'!R13</f>
        <v>348.47800000000007</v>
      </c>
      <c r="S44">
        <f>'חכל השיקמה 7 22007172'!S13+'חכל המעפילים 20 22001170'!S13+'חכל המעפילים 15  22005805'!S13+'ששת הימים מספר מונה 347462612'!S13+'שקד 47א מספר מונה 21003871'!S13+'שקד 17א מספר מונה 22002082'!S13+'קרן היסוד 1 מספר מונה 12512041'!S13+'קיבוץ גלויות 39 מספר מונה 22000'!S13+'קיבוץ גלויות 18 מספר מונה 22024'!S13+'עמידר מספר מונה 21023286'!S13+'ההגנה 10 מספר מונה 21023285'!S13+'עגנון 12 מספר מונה 21014900'!S13+'ספריה מספר מונה 14066205'!S13+'מרגוע מספר מונה 22000272'!S13+'לוחמי הגטאות מספר מונה 22023137'!S13+'המעפילים 17 מספר מונה 6181945'!S13+'1335 מספר מונה 22023890'!S13+'דוד בן גאון 1 מספר מונה 2200209'!S13+'בית הדר מספר מונה 23021393'!S13+'בית הדר מספר מונה 22000262'!S13+'בורוכוב מספר מונה 9072242'!S13+'אפרים שריר מספר מונה 17005041'!S13+'XA1314 מספר מונה 14008869'!S13+'AH4520 מספר מונה 22002147'!S13+'AH4300 מספר מונה 12590096'!S13+'AH4067 מספר מונה 12591343'!S13+'AH1920 מספר מונה 22005812'!S13+'AH1920 מספר מונה 21003404'!S13+'AH10 מספר מונה 8070601'!S13+'A23 מספר מונה 22000257'!S13+'3018 מספר מונה 22002061'!S13+'921 מספר מונה 1800679'!S13</f>
        <v>536.15800000000002</v>
      </c>
      <c r="T44">
        <f>'חכל השיקמה 7 22007172'!T13+'חכל המעפילים 20 22001170'!T13+'חכל המעפילים 15  22005805'!T13+'ששת הימים מספר מונה 347462612'!T13+'שקד 47א מספר מונה 21003871'!T13+'שקד 17א מספר מונה 22002082'!T13+'קרן היסוד 1 מספר מונה 12512041'!T13+'קיבוץ גלויות 39 מספר מונה 22000'!T13+'קיבוץ גלויות 18 מספר מונה 22024'!T13+'עמידר מספר מונה 21023286'!T13+'ההגנה 10 מספר מונה 21023285'!T13+'עגנון 12 מספר מונה 21014900'!T13+'ספריה מספר מונה 14066205'!T13+'מרגוע מספר מונה 22000272'!T13+'לוחמי הגטאות מספר מונה 22023137'!T13+'המעפילים 17 מספר מונה 6181945'!T13+'1335 מספר מונה 22023890'!T13+'דוד בן גאון 1 מספר מונה 2200209'!T13+'בית הדר מספר מונה 23021393'!T13+'בית הדר מספר מונה 22000262'!T13+'בורוכוב מספר מונה 9072242'!T13+'אפרים שריר מספר מונה 17005041'!T13+'XA1314 מספר מונה 14008869'!T13+'AH4520 מספר מונה 22002147'!T13+'AH4300 מספר מונה 12590096'!T13+'AH4067 מספר מונה 12591343'!T13+'AH1920 מספר מונה 22005812'!T13+'AH1920 מספר מונה 21003404'!T13+'AH10 מספר מונה 8070601'!T13+'A23 מספר מונה 22000257'!T13+'3018 מספר מונה 22002061'!T13+'921 מספר מונה 1800679'!T13</f>
        <v>553.32299999999987</v>
      </c>
      <c r="U44">
        <f>'חכל השיקמה 7 22007172'!U13+'חכל המעפילים 20 22001170'!U13+'חכל המעפילים 15  22005805'!U13+'ששת הימים מספר מונה 347462612'!U13+'שקד 47א מספר מונה 21003871'!U13+'שקד 17א מספר מונה 22002082'!U13+'קרן היסוד 1 מספר מונה 12512041'!U13+'קיבוץ גלויות 39 מספר מונה 22000'!U13+'קיבוץ גלויות 18 מספר מונה 22024'!U13+'עמידר מספר מונה 21023286'!U13+'ההגנה 10 מספר מונה 21023285'!U13+'עגנון 12 מספר מונה 21014900'!U13+'ספריה מספר מונה 14066205'!U13+'מרגוע מספר מונה 22000272'!U13+'לוחמי הגטאות מספר מונה 22023137'!U13+'המעפילים 17 מספר מונה 6181945'!U13+'1335 מספר מונה 22023890'!U13+'דוד בן גאון 1 מספר מונה 2200209'!U13+'בית הדר מספר מונה 23021393'!U13+'בית הדר מספר מונה 22000262'!U13+'בורוכוב מספר מונה 9072242'!U13+'אפרים שריר מספר מונה 17005041'!U13+'XA1314 מספר מונה 14008869'!U13+'AH4520 מספר מונה 22002147'!U13+'AH4300 מספר מונה 12590096'!U13+'AH4067 מספר מונה 12591343'!U13+'AH1920 מספר מונה 22005812'!U13+'AH1920 מספר מונה 21003404'!U13+'AH10 מספר מונה 8070601'!U13+'A23 מספר מונה 22000257'!U13+'3018 מספר מונה 22002061'!U13+'921 מספר מונה 1800679'!U13</f>
        <v>476.012</v>
      </c>
      <c r="V44">
        <f>'חכל השיקמה 7 22007172'!V13+'חכל המעפילים 20 22001170'!V13+'חכל המעפילים 15  22005805'!V13+'ששת הימים מספר מונה 347462612'!V13+'שקד 47א מספר מונה 21003871'!V13+'שקד 17א מספר מונה 22002082'!V13+'קרן היסוד 1 מספר מונה 12512041'!V13+'קיבוץ גלויות 39 מספר מונה 22000'!V13+'קיבוץ גלויות 18 מספר מונה 22024'!V13+'עמידר מספר מונה 21023286'!V13+'ההגנה 10 מספר מונה 21023285'!V13+'עגנון 12 מספר מונה 21014900'!V13+'ספריה מספר מונה 14066205'!V13+'מרגוע מספר מונה 22000272'!V13+'לוחמי הגטאות מספר מונה 22023137'!V13+'המעפילים 17 מספר מונה 6181945'!V13+'1335 מספר מונה 22023890'!V13+'דוד בן גאון 1 מספר מונה 2200209'!V13+'בית הדר מספר מונה 23021393'!V13+'בית הדר מספר מונה 22000262'!V13+'בורוכוב מספר מונה 9072242'!V13+'אפרים שריר מספר מונה 17005041'!V13+'XA1314 מספר מונה 14008869'!V13+'AH4520 מספר מונה 22002147'!V13+'AH4300 מספר מונה 12590096'!V13+'AH4067 מספר מונה 12591343'!V13+'AH1920 מספר מונה 22005812'!V13+'AH1920 מספר מונה 21003404'!V13+'AH10 מספר מונה 8070601'!V13+'A23 מספר מונה 22000257'!V13+'3018 מספר מונה 22002061'!V13+'921 מספר מונה 1800679'!V13</f>
        <v>398.64700000000005</v>
      </c>
      <c r="W44">
        <f>'חכל השיקמה 7 22007172'!W13+'חכל המעפילים 20 22001170'!W13+'חכל המעפילים 15  22005805'!W13+'ששת הימים מספר מונה 347462612'!W13+'שקד 47א מספר מונה 21003871'!W13+'שקד 17א מספר מונה 22002082'!W13+'קרן היסוד 1 מספר מונה 12512041'!W13+'קיבוץ גלויות 39 מספר מונה 22000'!W13+'קיבוץ גלויות 18 מספר מונה 22024'!W13+'עמידר מספר מונה 21023286'!W13+'ההגנה 10 מספר מונה 21023285'!W13+'עגנון 12 מספר מונה 21014900'!W13+'ספריה מספר מונה 14066205'!W13+'מרגוע מספר מונה 22000272'!W13+'לוחמי הגטאות מספר מונה 22023137'!W13+'המעפילים 17 מספר מונה 6181945'!W13+'1335 מספר מונה 22023890'!W13+'דוד בן גאון 1 מספר מונה 2200209'!W13+'בית הדר מספר מונה 23021393'!W13+'בית הדר מספר מונה 22000262'!W13+'בורוכוב מספר מונה 9072242'!W13+'אפרים שריר מספר מונה 17005041'!W13+'XA1314 מספר מונה 14008869'!W13+'AH4520 מספר מונה 22002147'!W13+'AH4300 מספר מונה 12590096'!W13+'AH4067 מספר מונה 12591343'!W13+'AH1920 מספר מונה 22005812'!W13+'AH1920 מספר מונה 21003404'!W13+'AH10 מספר מונה 8070601'!W13+'A23 מספר מונה 22000257'!W13+'3018 מספר מונה 22002061'!W13+'921 מספר מונה 1800679'!W13</f>
        <v>426.96799999999996</v>
      </c>
      <c r="X44">
        <f>'חכל השיקמה 7 22007172'!X13+'חכל המעפילים 20 22001170'!X13+'חכל המעפילים 15  22005805'!X13+'ששת הימים מספר מונה 347462612'!X13+'שקד 47א מספר מונה 21003871'!X13+'שקד 17א מספר מונה 22002082'!X13+'קרן היסוד 1 מספר מונה 12512041'!X13+'קיבוץ גלויות 39 מספר מונה 22000'!X13+'קיבוץ גלויות 18 מספר מונה 22024'!X13+'עמידר מספר מונה 21023286'!X13+'ההגנה 10 מספר מונה 21023285'!X13+'עגנון 12 מספר מונה 21014900'!X13+'ספריה מספר מונה 14066205'!X13+'מרגוע מספר מונה 22000272'!X13+'לוחמי הגטאות מספר מונה 22023137'!X13+'המעפילים 17 מספר מונה 6181945'!X13+'1335 מספר מונה 22023890'!X13+'דוד בן גאון 1 מספר מונה 2200209'!X13+'בית הדר מספר מונה 23021393'!X13+'בית הדר מספר מונה 22000262'!X13+'בורוכוב מספר מונה 9072242'!X13+'אפרים שריר מספר מונה 17005041'!X13+'XA1314 מספר מונה 14008869'!X13+'AH4520 מספר מונה 22002147'!X13+'AH4300 מספר מונה 12590096'!X13+'AH4067 מספר מונה 12591343'!X13+'AH1920 מספר מונה 22005812'!X13+'AH1920 מספר מונה 21003404'!X13+'AH10 מספר מונה 8070601'!X13+'A23 מספר מונה 22000257'!X13+'3018 מספר מונה 22002061'!X13+'921 מספר מונה 1800679'!X13</f>
        <v>414.61999999999995</v>
      </c>
      <c r="Y44">
        <f>'חכל השיקמה 7 22007172'!Y13+'חכל המעפילים 20 22001170'!Y13+'חכל המעפילים 15  22005805'!Y13+'ששת הימים מספר מונה 347462612'!Y13+'שקד 47א מספר מונה 21003871'!Y13+'שקד 17א מספר מונה 22002082'!Y13+'קרן היסוד 1 מספר מונה 12512041'!Y13+'קיבוץ גלויות 39 מספר מונה 22000'!Y13+'קיבוץ גלויות 18 מספר מונה 22024'!Y13+'עמידר מספר מונה 21023286'!Y13+'ההגנה 10 מספר מונה 21023285'!Y13+'עגנון 12 מספר מונה 21014900'!Y13+'ספריה מספר מונה 14066205'!Y13+'מרגוע מספר מונה 22000272'!Y13+'לוחמי הגטאות מספר מונה 22023137'!Y13+'המעפילים 17 מספר מונה 6181945'!Y13+'1335 מספר מונה 22023890'!Y13+'דוד בן גאון 1 מספר מונה 2200209'!Y13+'בית הדר מספר מונה 23021393'!Y13+'בית הדר מספר מונה 22000262'!Y13+'בורוכוב מספר מונה 9072242'!Y13+'אפרים שריר מספר מונה 17005041'!Y13+'XA1314 מספר מונה 14008869'!Y13+'AH4520 מספר מונה 22002147'!Y13+'AH4300 מספר מונה 12590096'!Y13+'AH4067 מספר מונה 12591343'!Y13+'AH1920 מספר מונה 22005812'!Y13+'AH1920 מספר מונה 21003404'!Y13+'AH10 מספר מונה 8070601'!Y13+'A23 מספר מונה 22000257'!Y13+'3018 מספר מונה 22002061'!Y13+'921 מספר מונה 1800679'!Y13</f>
        <v>379.21499999999997</v>
      </c>
      <c r="Z44" s="22">
        <f t="shared" si="0"/>
        <v>8518.155999999999</v>
      </c>
    </row>
    <row r="45" spans="1:26" x14ac:dyDescent="0.45">
      <c r="A45" s="33">
        <v>44938</v>
      </c>
      <c r="B45">
        <f>'חכל השיקמה 7 22007172'!B14+'חכל המעפילים 20 22001170'!B14+'חכל המעפילים 15  22005805'!B14+'ששת הימים מספר מונה 347462612'!B14+'שקד 47א מספר מונה 21003871'!B14+'שקד 17א מספר מונה 22002082'!B14+'קרן היסוד 1 מספר מונה 12512041'!B14+'קיבוץ גלויות 39 מספר מונה 22000'!B14+'קיבוץ גלויות 18 מספר מונה 22024'!B14+'עמידר מספר מונה 21023286'!B14+'ההגנה 10 מספר מונה 21023285'!B14+'עגנון 12 מספר מונה 21014900'!B14+'ספריה מספר מונה 14066205'!B14+'מרגוע מספר מונה 22000272'!B14+'לוחמי הגטאות מספר מונה 22023137'!B14+'המעפילים 17 מספר מונה 6181945'!B14+'1335 מספר מונה 22023890'!B14+'דוד בן גאון 1 מספר מונה 2200209'!B14+'בית הדר מספר מונה 23021393'!B14+'בית הדר מספר מונה 22000262'!B14+'בורוכוב מספר מונה 9072242'!B14+'אפרים שריר מספר מונה 17005041'!B14+'XA1314 מספר מונה 14008869'!B14+'AH4520 מספר מונה 22002147'!B14+'AH4300 מספר מונה 12590096'!B14+'AH4067 מספר מונה 12591343'!B14+'AH1920 מספר מונה 22005812'!B14+'AH1920 מספר מונה 21003404'!B14+'AH10 מספר מונה 8070601'!B14+'A23 מספר מונה 22000257'!B14+'3018 מספר מונה 22002061'!B14+'921 מספר מונה 1800679'!B14</f>
        <v>334.50799999999998</v>
      </c>
      <c r="C45">
        <f>'חכל השיקמה 7 22007172'!C14+'חכל המעפילים 20 22001170'!C14+'חכל המעפילים 15  22005805'!C14+'ששת הימים מספר מונה 347462612'!C14+'שקד 47א מספר מונה 21003871'!C14+'שקד 17א מספר מונה 22002082'!C14+'קרן היסוד 1 מספר מונה 12512041'!C14+'קיבוץ גלויות 39 מספר מונה 22000'!C14+'קיבוץ גלויות 18 מספר מונה 22024'!C14+'עמידר מספר מונה 21023286'!C14+'ההגנה 10 מספר מונה 21023285'!C14+'עגנון 12 מספר מונה 21014900'!C14+'ספריה מספר מונה 14066205'!C14+'מרגוע מספר מונה 22000272'!C14+'לוחמי הגטאות מספר מונה 22023137'!C14+'המעפילים 17 מספר מונה 6181945'!C14+'1335 מספר מונה 22023890'!C14+'דוד בן גאון 1 מספר מונה 2200209'!C14+'בית הדר מספר מונה 23021393'!C14+'בית הדר מספר מונה 22000262'!C14+'בורוכוב מספר מונה 9072242'!C14+'אפרים שריר מספר מונה 17005041'!C14+'XA1314 מספר מונה 14008869'!C14+'AH4520 מספר מונה 22002147'!C14+'AH4300 מספר מונה 12590096'!C14+'AH4067 מספר מונה 12591343'!C14+'AH1920 מספר מונה 22005812'!C14+'AH1920 מספר מונה 21003404'!C14+'AH10 מספר מונה 8070601'!C14+'A23 מספר מונה 22000257'!C14+'3018 מספר מונה 22002061'!C14+'921 מספר מונה 1800679'!C14</f>
        <v>313.92500000000001</v>
      </c>
      <c r="D45">
        <f>'חכל השיקמה 7 22007172'!D14+'חכל המעפילים 20 22001170'!D14+'חכל המעפילים 15  22005805'!D14+'ששת הימים מספר מונה 347462612'!D14+'שקד 47א מספר מונה 21003871'!D14+'שקד 17א מספר מונה 22002082'!D14+'קרן היסוד 1 מספר מונה 12512041'!D14+'קיבוץ גלויות 39 מספר מונה 22000'!D14+'קיבוץ גלויות 18 מספר מונה 22024'!D14+'עמידר מספר מונה 21023286'!D14+'ההגנה 10 מספר מונה 21023285'!D14+'עגנון 12 מספר מונה 21014900'!D14+'ספריה מספר מונה 14066205'!D14+'מרגוע מספר מונה 22000272'!D14+'לוחמי הגטאות מספר מונה 22023137'!D14+'המעפילים 17 מספר מונה 6181945'!D14+'1335 מספר מונה 22023890'!D14+'דוד בן גאון 1 מספר מונה 2200209'!D14+'בית הדר מספר מונה 23021393'!D14+'בית הדר מספר מונה 22000262'!D14+'בורוכוב מספר מונה 9072242'!D14+'אפרים שריר מספר מונה 17005041'!D14+'XA1314 מספר מונה 14008869'!D14+'AH4520 מספר מונה 22002147'!D14+'AH4300 מספר מונה 12590096'!D14+'AH4067 מספר מונה 12591343'!D14+'AH1920 מספר מונה 22005812'!D14+'AH1920 מספר מונה 21003404'!D14+'AH10 מספר מונה 8070601'!D14+'A23 מספר מונה 22000257'!D14+'3018 מספר מונה 22002061'!D14+'921 מספר מונה 1800679'!D14</f>
        <v>284.51600000000002</v>
      </c>
      <c r="E45">
        <f>'חכל השיקמה 7 22007172'!E14+'חכל המעפילים 20 22001170'!E14+'חכל המעפילים 15  22005805'!E14+'ששת הימים מספר מונה 347462612'!E14+'שקד 47א מספר מונה 21003871'!E14+'שקד 17א מספר מונה 22002082'!E14+'קרן היסוד 1 מספר מונה 12512041'!E14+'קיבוץ גלויות 39 מספר מונה 22000'!E14+'קיבוץ גלויות 18 מספר מונה 22024'!E14+'עמידר מספר מונה 21023286'!E14+'ההגנה 10 מספר מונה 21023285'!E14+'עגנון 12 מספר מונה 21014900'!E14+'ספריה מספר מונה 14066205'!E14+'מרגוע מספר מונה 22000272'!E14+'לוחמי הגטאות מספר מונה 22023137'!E14+'המעפילים 17 מספר מונה 6181945'!E14+'1335 מספר מונה 22023890'!E14+'דוד בן גאון 1 מספר מונה 2200209'!E14+'בית הדר מספר מונה 23021393'!E14+'בית הדר מספר מונה 22000262'!E14+'בורוכוב מספר מונה 9072242'!E14+'אפרים שריר מספר מונה 17005041'!E14+'XA1314 מספר מונה 14008869'!E14+'AH4520 מספר מונה 22002147'!E14+'AH4300 מספר מונה 12590096'!E14+'AH4067 מספר מונה 12591343'!E14+'AH1920 מספר מונה 22005812'!E14+'AH1920 מספר מונה 21003404'!E14+'AH10 מספר מונה 8070601'!E14+'A23 מספר מונה 22000257'!E14+'3018 מספר מונה 22002061'!E14+'921 מספר מונה 1800679'!E14</f>
        <v>283.23700000000002</v>
      </c>
      <c r="F45">
        <f>'חכל השיקמה 7 22007172'!F14+'חכל המעפילים 20 22001170'!F14+'חכל המעפילים 15  22005805'!F14+'ששת הימים מספר מונה 347462612'!F14+'שקד 47א מספר מונה 21003871'!F14+'שקד 17א מספר מונה 22002082'!F14+'קרן היסוד 1 מספר מונה 12512041'!F14+'קיבוץ גלויות 39 מספר מונה 22000'!F14+'קיבוץ גלויות 18 מספר מונה 22024'!F14+'עמידר מספר מונה 21023286'!F14+'ההגנה 10 מספר מונה 21023285'!F14+'עגנון 12 מספר מונה 21014900'!F14+'ספריה מספר מונה 14066205'!F14+'מרגוע מספר מונה 22000272'!F14+'לוחמי הגטאות מספר מונה 22023137'!F14+'המעפילים 17 מספר מונה 6181945'!F14+'1335 מספר מונה 22023890'!F14+'דוד בן גאון 1 מספר מונה 2200209'!F14+'בית הדר מספר מונה 23021393'!F14+'בית הדר מספר מונה 22000262'!F14+'בורוכוב מספר מונה 9072242'!F14+'אפרים שריר מספר מונה 17005041'!F14+'XA1314 מספר מונה 14008869'!F14+'AH4520 מספר מונה 22002147'!F14+'AH4300 מספר מונה 12590096'!F14+'AH4067 מספר מונה 12591343'!F14+'AH1920 מספר מונה 22005812'!F14+'AH1920 מספר מונה 21003404'!F14+'AH10 מספר מונה 8070601'!F14+'A23 מספר מונה 22000257'!F14+'3018 מספר מונה 22002061'!F14+'921 מספר מונה 1800679'!F14</f>
        <v>292.42</v>
      </c>
      <c r="G45">
        <f>'חכל השיקמה 7 22007172'!G14+'חכל המעפילים 20 22001170'!G14+'חכל המעפילים 15  22005805'!G14+'ששת הימים מספר מונה 347462612'!G14+'שקד 47א מספר מונה 21003871'!G14+'שקד 17א מספר מונה 22002082'!G14+'קרן היסוד 1 מספר מונה 12512041'!G14+'קיבוץ גלויות 39 מספר מונה 22000'!G14+'קיבוץ גלויות 18 מספר מונה 22024'!G14+'עמידר מספר מונה 21023286'!G14+'ההגנה 10 מספר מונה 21023285'!G14+'עגנון 12 מספר מונה 21014900'!G14+'ספריה מספר מונה 14066205'!G14+'מרגוע מספר מונה 22000272'!G14+'לוחמי הגטאות מספר מונה 22023137'!G14+'המעפילים 17 מספר מונה 6181945'!G14+'1335 מספר מונה 22023890'!G14+'דוד בן גאון 1 מספר מונה 2200209'!G14+'בית הדר מספר מונה 23021393'!G14+'בית הדר מספר מונה 22000262'!G14+'בורוכוב מספר מונה 9072242'!G14+'אפרים שריר מספר מונה 17005041'!G14+'XA1314 מספר מונה 14008869'!G14+'AH4520 מספר מונה 22002147'!G14+'AH4300 מספר מונה 12590096'!G14+'AH4067 מספר מונה 12591343'!G14+'AH1920 מספר מונה 22005812'!G14+'AH1920 מספר מונה 21003404'!G14+'AH10 מספר מונה 8070601'!G14+'A23 מספר מונה 22000257'!G14+'3018 מספר מונה 22002061'!G14+'921 מספר מונה 1800679'!G14</f>
        <v>308.27700000000004</v>
      </c>
      <c r="H45">
        <f>'חכל השיקמה 7 22007172'!H14+'חכל המעפילים 20 22001170'!H14+'חכל המעפילים 15  22005805'!H14+'ששת הימים מספר מונה 347462612'!H14+'שקד 47א מספר מונה 21003871'!H14+'שקד 17א מספר מונה 22002082'!H14+'קרן היסוד 1 מספר מונה 12512041'!H14+'קיבוץ גלויות 39 מספר מונה 22000'!H14+'קיבוץ גלויות 18 מספר מונה 22024'!H14+'עמידר מספר מונה 21023286'!H14+'ההגנה 10 מספר מונה 21023285'!H14+'עגנון 12 מספר מונה 21014900'!H14+'ספריה מספר מונה 14066205'!H14+'מרגוע מספר מונה 22000272'!H14+'לוחמי הגטאות מספר מונה 22023137'!H14+'המעפילים 17 מספר מונה 6181945'!H14+'1335 מספר מונה 22023890'!H14+'דוד בן גאון 1 מספר מונה 2200209'!H14+'בית הדר מספר מונה 23021393'!H14+'בית הדר מספר מונה 22000262'!H14+'בורוכוב מספר מונה 9072242'!H14+'אפרים שריר מספר מונה 17005041'!H14+'XA1314 מספר מונה 14008869'!H14+'AH4520 מספר מונה 22002147'!H14+'AH4300 מספר מונה 12590096'!H14+'AH4067 מספר מונה 12591343'!H14+'AH1920 מספר מונה 22005812'!H14+'AH1920 מספר מונה 21003404'!H14+'AH10 מספר מונה 8070601'!H14+'A23 מספר מונה 22000257'!H14+'3018 מספר מונה 22002061'!H14+'921 מספר מונה 1800679'!H14</f>
        <v>330.78699999999986</v>
      </c>
      <c r="I45">
        <f>'חכל השיקמה 7 22007172'!I14+'חכל המעפילים 20 22001170'!I14+'חכל המעפילים 15  22005805'!I14+'ששת הימים מספר מונה 347462612'!I14+'שקד 47א מספר מונה 21003871'!I14+'שקד 17א מספר מונה 22002082'!I14+'קרן היסוד 1 מספר מונה 12512041'!I14+'קיבוץ גלויות 39 מספר מונה 22000'!I14+'קיבוץ גלויות 18 מספר מונה 22024'!I14+'עמידר מספר מונה 21023286'!I14+'ההגנה 10 מספר מונה 21023285'!I14+'עגנון 12 מספר מונה 21014900'!I14+'ספריה מספר מונה 14066205'!I14+'מרגוע מספר מונה 22000272'!I14+'לוחמי הגטאות מספר מונה 22023137'!I14+'המעפילים 17 מספר מונה 6181945'!I14+'1335 מספר מונה 22023890'!I14+'דוד בן גאון 1 מספר מונה 2200209'!I14+'בית הדר מספר מונה 23021393'!I14+'בית הדר מספר מונה 22000262'!I14+'בורוכוב מספר מונה 9072242'!I14+'אפרים שריר מספר מונה 17005041'!I14+'XA1314 מספר מונה 14008869'!I14+'AH4520 מספר מונה 22002147'!I14+'AH4300 מספר מונה 12590096'!I14+'AH4067 מספר מונה 12591343'!I14+'AH1920 מספר מונה 22005812'!I14+'AH1920 מספר מונה 21003404'!I14+'AH10 מספר מונה 8070601'!I14+'A23 מספר מונה 22000257'!I14+'3018 מספר מונה 22002061'!I14+'921 מספר מונה 1800679'!I14</f>
        <v>277.08599999999996</v>
      </c>
      <c r="J45">
        <f>'חכל השיקמה 7 22007172'!J14+'חכל המעפילים 20 22001170'!J14+'חכל המעפילים 15  22005805'!J14+'ששת הימים מספר מונה 347462612'!J14+'שקד 47א מספר מונה 21003871'!J14+'שקד 17א מספר מונה 22002082'!J14+'קרן היסוד 1 מספר מונה 12512041'!J14+'קיבוץ גלויות 39 מספר מונה 22000'!J14+'קיבוץ גלויות 18 מספר מונה 22024'!J14+'עמידר מספר מונה 21023286'!J14+'ההגנה 10 מספר מונה 21023285'!J14+'עגנון 12 מספר מונה 21014900'!J14+'ספריה מספר מונה 14066205'!J14+'מרגוע מספר מונה 22000272'!J14+'לוחמי הגטאות מספר מונה 22023137'!J14+'המעפילים 17 מספר מונה 6181945'!J14+'1335 מספר מונה 22023890'!J14+'דוד בן גאון 1 מספר מונה 2200209'!J14+'בית הדר מספר מונה 23021393'!J14+'בית הדר מספר מונה 22000262'!J14+'בורוכוב מספר מונה 9072242'!J14+'אפרים שריר מספר מונה 17005041'!J14+'XA1314 מספר מונה 14008869'!J14+'AH4520 מספר מונה 22002147'!J14+'AH4300 מספר מונה 12590096'!J14+'AH4067 מספר מונה 12591343'!J14+'AH1920 מספר מונה 22005812'!J14+'AH1920 מספר מונה 21003404'!J14+'AH10 מספר מונה 8070601'!J14+'A23 מספר מונה 22000257'!J14+'3018 מספר מונה 22002061'!J14+'921 מספר מונה 1800679'!J14</f>
        <v>429.22400000000005</v>
      </c>
      <c r="K45">
        <f>'חכל השיקמה 7 22007172'!K14+'חכל המעפילים 20 22001170'!K14+'חכל המעפילים 15  22005805'!K14+'ששת הימים מספר מונה 347462612'!K14+'שקד 47א מספר מונה 21003871'!K14+'שקד 17א מספר מונה 22002082'!K14+'קרן היסוד 1 מספר מונה 12512041'!K14+'קיבוץ גלויות 39 מספר מונה 22000'!K14+'קיבוץ גלויות 18 מספר מונה 22024'!K14+'עמידר מספר מונה 21023286'!K14+'ההגנה 10 מספר מונה 21023285'!K14+'עגנון 12 מספר מונה 21014900'!K14+'ספריה מספר מונה 14066205'!K14+'מרגוע מספר מונה 22000272'!K14+'לוחמי הגטאות מספר מונה 22023137'!K14+'המעפילים 17 מספר מונה 6181945'!K14+'1335 מספר מונה 22023890'!K14+'דוד בן גאון 1 מספר מונה 2200209'!K14+'בית הדר מספר מונה 23021393'!K14+'בית הדר מספר מונה 22000262'!K14+'בורוכוב מספר מונה 9072242'!K14+'אפרים שריר מספר מונה 17005041'!K14+'XA1314 מספר מונה 14008869'!K14+'AH4520 מספר מונה 22002147'!K14+'AH4300 מספר מונה 12590096'!K14+'AH4067 מספר מונה 12591343'!K14+'AH1920 מספר מונה 22005812'!K14+'AH1920 מספר מונה 21003404'!K14+'AH10 מספר מונה 8070601'!K14+'A23 מספר מונה 22000257'!K14+'3018 מספר מונה 22002061'!K14+'921 מספר מונה 1800679'!K14</f>
        <v>441.19099999999997</v>
      </c>
      <c r="L45">
        <f>'חכל השיקמה 7 22007172'!L14+'חכל המעפילים 20 22001170'!L14+'חכל המעפילים 15  22005805'!L14+'ששת הימים מספר מונה 347462612'!L14+'שקד 47א מספר מונה 21003871'!L14+'שקד 17א מספר מונה 22002082'!L14+'קרן היסוד 1 מספר מונה 12512041'!L14+'קיבוץ גלויות 39 מספר מונה 22000'!L14+'קיבוץ גלויות 18 מספר מונה 22024'!L14+'עמידר מספר מונה 21023286'!L14+'ההגנה 10 מספר מונה 21023285'!L14+'עגנון 12 מספר מונה 21014900'!L14+'ספריה מספר מונה 14066205'!L14+'מרגוע מספר מונה 22000272'!L14+'לוחמי הגטאות מספר מונה 22023137'!L14+'המעפילים 17 מספר מונה 6181945'!L14+'1335 מספר מונה 22023890'!L14+'דוד בן גאון 1 מספר מונה 2200209'!L14+'בית הדר מספר מונה 23021393'!L14+'בית הדר מספר מונה 22000262'!L14+'בורוכוב מספר מונה 9072242'!L14+'אפרים שריר מספר מונה 17005041'!L14+'XA1314 מספר מונה 14008869'!L14+'AH4520 מספר מונה 22002147'!L14+'AH4300 מספר מונה 12590096'!L14+'AH4067 מספר מונה 12591343'!L14+'AH1920 מספר מונה 22005812'!L14+'AH1920 מספר מונה 21003404'!L14+'AH10 מספר מונה 8070601'!L14+'A23 מספר מונה 22000257'!L14+'3018 מספר מונה 22002061'!L14+'921 מספר מונה 1800679'!L14</f>
        <v>469.45199999999988</v>
      </c>
      <c r="M45">
        <f>'חכל השיקמה 7 22007172'!M14+'חכל המעפילים 20 22001170'!M14+'חכל המעפילים 15  22005805'!M14+'ששת הימים מספר מונה 347462612'!M14+'שקד 47א מספר מונה 21003871'!M14+'שקד 17א מספר מונה 22002082'!M14+'קרן היסוד 1 מספר מונה 12512041'!M14+'קיבוץ גלויות 39 מספר מונה 22000'!M14+'קיבוץ גלויות 18 מספר מונה 22024'!M14+'עמידר מספר מונה 21023286'!M14+'ההגנה 10 מספר מונה 21023285'!M14+'עגנון 12 מספר מונה 21014900'!M14+'ספריה מספר מונה 14066205'!M14+'מרגוע מספר מונה 22000272'!M14+'לוחמי הגטאות מספר מונה 22023137'!M14+'המעפילים 17 מספר מונה 6181945'!M14+'1335 מספר מונה 22023890'!M14+'דוד בן גאון 1 מספר מונה 2200209'!M14+'בית הדר מספר מונה 23021393'!M14+'בית הדר מספר מונה 22000262'!M14+'בורוכוב מספר מונה 9072242'!M14+'אפרים שריר מספר מונה 17005041'!M14+'XA1314 מספר מונה 14008869'!M14+'AH4520 מספר מונה 22002147'!M14+'AH4300 מספר מונה 12590096'!M14+'AH4067 מספר מונה 12591343'!M14+'AH1920 מספר מונה 22005812'!M14+'AH1920 מספר מונה 21003404'!M14+'AH10 מספר מונה 8070601'!M14+'A23 מספר מונה 22000257'!M14+'3018 מספר מונה 22002061'!M14+'921 מספר מונה 1800679'!M14</f>
        <v>444.48600000000005</v>
      </c>
      <c r="N45">
        <f>'חכל השיקמה 7 22007172'!N14+'חכל המעפילים 20 22001170'!N14+'חכל המעפילים 15  22005805'!N14+'ששת הימים מספר מונה 347462612'!N14+'שקד 47א מספר מונה 21003871'!N14+'שקד 17א מספר מונה 22002082'!N14+'קרן היסוד 1 מספר מונה 12512041'!N14+'קיבוץ גלויות 39 מספר מונה 22000'!N14+'קיבוץ גלויות 18 מספר מונה 22024'!N14+'עמידר מספר מונה 21023286'!N14+'ההגנה 10 מספר מונה 21023285'!N14+'עגנון 12 מספר מונה 21014900'!N14+'ספריה מספר מונה 14066205'!N14+'מרגוע מספר מונה 22000272'!N14+'לוחמי הגטאות מספר מונה 22023137'!N14+'המעפילים 17 מספר מונה 6181945'!N14+'1335 מספר מונה 22023890'!N14+'דוד בן גאון 1 מספר מונה 2200209'!N14+'בית הדר מספר מונה 23021393'!N14+'בית הדר מספר מונה 22000262'!N14+'בורוכוב מספר מונה 9072242'!N14+'אפרים שריר מספר מונה 17005041'!N14+'XA1314 מספר מונה 14008869'!N14+'AH4520 מספר מונה 22002147'!N14+'AH4300 מספר מונה 12590096'!N14+'AH4067 מספר מונה 12591343'!N14+'AH1920 מספר מונה 22005812'!N14+'AH1920 מספר מונה 21003404'!N14+'AH10 מספר מונה 8070601'!N14+'A23 מספר מונה 22000257'!N14+'3018 מספר מונה 22002061'!N14+'921 מספר מונה 1800679'!N14</f>
        <v>406.00299999999993</v>
      </c>
      <c r="O45">
        <f>'חכל השיקמה 7 22007172'!O14+'חכל המעפילים 20 22001170'!O14+'חכל המעפילים 15  22005805'!O14+'ששת הימים מספר מונה 347462612'!O14+'שקד 47א מספר מונה 21003871'!O14+'שקד 17א מספר מונה 22002082'!O14+'קרן היסוד 1 מספר מונה 12512041'!O14+'קיבוץ גלויות 39 מספר מונה 22000'!O14+'קיבוץ גלויות 18 מספר מונה 22024'!O14+'עמידר מספר מונה 21023286'!O14+'ההגנה 10 מספר מונה 21023285'!O14+'עגנון 12 מספר מונה 21014900'!O14+'ספריה מספר מונה 14066205'!O14+'מרגוע מספר מונה 22000272'!O14+'לוחמי הגטאות מספר מונה 22023137'!O14+'המעפילים 17 מספר מונה 6181945'!O14+'1335 מספר מונה 22023890'!O14+'דוד בן גאון 1 מספר מונה 2200209'!O14+'בית הדר מספר מונה 23021393'!O14+'בית הדר מספר מונה 22000262'!O14+'בורוכוב מספר מונה 9072242'!O14+'אפרים שריר מספר מונה 17005041'!O14+'XA1314 מספר מונה 14008869'!O14+'AH4520 מספר מונה 22002147'!O14+'AH4300 מספר מונה 12590096'!O14+'AH4067 מספר מונה 12591343'!O14+'AH1920 מספר מונה 22005812'!O14+'AH1920 מספר מונה 21003404'!O14+'AH10 מספר מונה 8070601'!O14+'A23 מספר מונה 22000257'!O14+'3018 מספר מונה 22002061'!O14+'921 מספר מונה 1800679'!O14</f>
        <v>373.23800000000006</v>
      </c>
      <c r="P45">
        <f>'חכל השיקמה 7 22007172'!P14+'חכל המעפילים 20 22001170'!P14+'חכל המעפילים 15  22005805'!P14+'ששת הימים מספר מונה 347462612'!P14+'שקד 47א מספר מונה 21003871'!P14+'שקד 17א מספר מונה 22002082'!P14+'קרן היסוד 1 מספר מונה 12512041'!P14+'קיבוץ גלויות 39 מספר מונה 22000'!P14+'קיבוץ גלויות 18 מספר מונה 22024'!P14+'עמידר מספר מונה 21023286'!P14+'ההגנה 10 מספר מונה 21023285'!P14+'עגנון 12 מספר מונה 21014900'!P14+'ספריה מספר מונה 14066205'!P14+'מרגוע מספר מונה 22000272'!P14+'לוחמי הגטאות מספר מונה 22023137'!P14+'המעפילים 17 מספר מונה 6181945'!P14+'1335 מספר מונה 22023890'!P14+'דוד בן גאון 1 מספר מונה 2200209'!P14+'בית הדר מספר מונה 23021393'!P14+'בית הדר מספר מונה 22000262'!P14+'בורוכוב מספר מונה 9072242'!P14+'אפרים שריר מספר מונה 17005041'!P14+'XA1314 מספר מונה 14008869'!P14+'AH4520 מספר מונה 22002147'!P14+'AH4300 מספר מונה 12590096'!P14+'AH4067 מספר מונה 12591343'!P14+'AH1920 מספר מונה 22005812'!P14+'AH1920 מספר מונה 21003404'!P14+'AH10 מספר מונה 8070601'!P14+'A23 מספר מונה 22000257'!P14+'3018 מספר מונה 22002061'!P14+'921 מספר מונה 1800679'!P14</f>
        <v>350.35300000000007</v>
      </c>
      <c r="Q45">
        <f>'חכל השיקמה 7 22007172'!Q14+'חכל המעפילים 20 22001170'!Q14+'חכל המעפילים 15  22005805'!Q14+'ששת הימים מספר מונה 347462612'!Q14+'שקד 47א מספר מונה 21003871'!Q14+'שקד 17א מספר מונה 22002082'!Q14+'קרן היסוד 1 מספר מונה 12512041'!Q14+'קיבוץ גלויות 39 מספר מונה 22000'!Q14+'קיבוץ גלויות 18 מספר מונה 22024'!Q14+'עמידר מספר מונה 21023286'!Q14+'ההגנה 10 מספר מונה 21023285'!Q14+'עגנון 12 מספר מונה 21014900'!Q14+'ספריה מספר מונה 14066205'!Q14+'מרגוע מספר מונה 22000272'!Q14+'לוחמי הגטאות מספר מונה 22023137'!Q14+'המעפילים 17 מספר מונה 6181945'!Q14+'1335 מספר מונה 22023890'!Q14+'דוד בן גאון 1 מספר מונה 2200209'!Q14+'בית הדר מספר מונה 23021393'!Q14+'בית הדר מספר מונה 22000262'!Q14+'בורוכוב מספר מונה 9072242'!Q14+'אפרים שריר מספר מונה 17005041'!Q14+'XA1314 מספר מונה 14008869'!Q14+'AH4520 מספר מונה 22002147'!Q14+'AH4300 מספר מונה 12590096'!Q14+'AH4067 מספר מונה 12591343'!Q14+'AH1920 מספר מונה 22005812'!Q14+'AH1920 מספר מונה 21003404'!Q14+'AH10 מספר מונה 8070601'!Q14+'A23 מספר מונה 22000257'!Q14+'3018 מספר מונה 22002061'!Q14+'921 מספר מונה 1800679'!Q14</f>
        <v>348.48100000000011</v>
      </c>
      <c r="R45">
        <f>'חכל השיקמה 7 22007172'!R14+'חכל המעפילים 20 22001170'!R14+'חכל המעפילים 15  22005805'!R14+'ששת הימים מספר מונה 347462612'!R14+'שקד 47א מספר מונה 21003871'!R14+'שקד 17א מספר מונה 22002082'!R14+'קרן היסוד 1 מספר מונה 12512041'!R14+'קיבוץ גלויות 39 מספר מונה 22000'!R14+'קיבוץ גלויות 18 מספר מונה 22024'!R14+'עמידר מספר מונה 21023286'!R14+'ההגנה 10 מספר מונה 21023285'!R14+'עגנון 12 מספר מונה 21014900'!R14+'ספריה מספר מונה 14066205'!R14+'מרגוע מספר מונה 22000272'!R14+'לוחמי הגטאות מספר מונה 22023137'!R14+'המעפילים 17 מספר מונה 6181945'!R14+'1335 מספר מונה 22023890'!R14+'דוד בן גאון 1 מספר מונה 2200209'!R14+'בית הדר מספר מונה 23021393'!R14+'בית הדר מספר מונה 22000262'!R14+'בורוכוב מספר מונה 9072242'!R14+'אפרים שריר מספר מונה 17005041'!R14+'XA1314 מספר מונה 14008869'!R14+'AH4520 מספר מונה 22002147'!R14+'AH4300 מספר מונה 12590096'!R14+'AH4067 מספר מונה 12591343'!R14+'AH1920 מספר מונה 22005812'!R14+'AH1920 מספר מונה 21003404'!R14+'AH10 מספר מונה 8070601'!R14+'A23 מספר מונה 22000257'!R14+'3018 מספר מונה 22002061'!R14+'921 מספר מונה 1800679'!R14</f>
        <v>473.47199999999992</v>
      </c>
      <c r="S45">
        <f>'חכל השיקמה 7 22007172'!S14+'חכל המעפילים 20 22001170'!S14+'חכל המעפילים 15  22005805'!S14+'ששת הימים מספר מונה 347462612'!S14+'שקד 47א מספר מונה 21003871'!S14+'שקד 17א מספר מונה 22002082'!S14+'קרן היסוד 1 מספר מונה 12512041'!S14+'קיבוץ גלויות 39 מספר מונה 22000'!S14+'קיבוץ גלויות 18 מספר מונה 22024'!S14+'עמידר מספר מונה 21023286'!S14+'ההגנה 10 מספר מונה 21023285'!S14+'עגנון 12 מספר מונה 21014900'!S14+'ספריה מספר מונה 14066205'!S14+'מרגוע מספר מונה 22000272'!S14+'לוחמי הגטאות מספר מונה 22023137'!S14+'המעפילים 17 מספר מונה 6181945'!S14+'1335 מספר מונה 22023890'!S14+'דוד בן גאון 1 מספר מונה 2200209'!S14+'בית הדר מספר מונה 23021393'!S14+'בית הדר מספר מונה 22000262'!S14+'בורוכוב מספר מונה 9072242'!S14+'אפרים שריר מספר מונה 17005041'!S14+'XA1314 מספר מונה 14008869'!S14+'AH4520 מספר מונה 22002147'!S14+'AH4300 מספר מונה 12590096'!S14+'AH4067 מספר מונה 12591343'!S14+'AH1920 מספר מונה 22005812'!S14+'AH1920 מספר מונה 21003404'!S14+'AH10 מספר מונה 8070601'!S14+'A23 מספר מונה 22000257'!S14+'3018 מספר מונה 22002061'!S14+'921 מספר מונה 1800679'!S14</f>
        <v>571.83900000000006</v>
      </c>
      <c r="T45">
        <f>'חכל השיקמה 7 22007172'!T14+'חכל המעפילים 20 22001170'!T14+'חכל המעפילים 15  22005805'!T14+'ששת הימים מספר מונה 347462612'!T14+'שקד 47א מספר מונה 21003871'!T14+'שקד 17א מספר מונה 22002082'!T14+'קרן היסוד 1 מספר מונה 12512041'!T14+'קיבוץ גלויות 39 מספר מונה 22000'!T14+'קיבוץ גלויות 18 מספר מונה 22024'!T14+'עמידר מספר מונה 21023286'!T14+'ההגנה 10 מספר מונה 21023285'!T14+'עגנון 12 מספר מונה 21014900'!T14+'ספריה מספר מונה 14066205'!T14+'מרגוע מספר מונה 22000272'!T14+'לוחמי הגטאות מספר מונה 22023137'!T14+'המעפילים 17 מספר מונה 6181945'!T14+'1335 מספר מונה 22023890'!T14+'דוד בן גאון 1 מספר מונה 2200209'!T14+'בית הדר מספר מונה 23021393'!T14+'בית הדר מספר מונה 22000262'!T14+'בורוכוב מספר מונה 9072242'!T14+'אפרים שריר מספר מונה 17005041'!T14+'XA1314 מספר מונה 14008869'!T14+'AH4520 מספר מונה 22002147'!T14+'AH4300 מספר מונה 12590096'!T14+'AH4067 מספר מונה 12591343'!T14+'AH1920 מספר מונה 22005812'!T14+'AH1920 מספר מונה 21003404'!T14+'AH10 מספר מונה 8070601'!T14+'A23 מספר מונה 22000257'!T14+'3018 מספר מונה 22002061'!T14+'921 מספר מונה 1800679'!T14</f>
        <v>597.68599999999992</v>
      </c>
      <c r="U45">
        <f>'חכל השיקמה 7 22007172'!U14+'חכל המעפילים 20 22001170'!U14+'חכל המעפילים 15  22005805'!U14+'ששת הימים מספר מונה 347462612'!U14+'שקד 47א מספר מונה 21003871'!U14+'שקד 17א מספר מונה 22002082'!U14+'קרן היסוד 1 מספר מונה 12512041'!U14+'קיבוץ גלויות 39 מספר מונה 22000'!U14+'קיבוץ גלויות 18 מספר מונה 22024'!U14+'עמידר מספר מונה 21023286'!U14+'ההגנה 10 מספר מונה 21023285'!U14+'עגנון 12 מספר מונה 21014900'!U14+'ספריה מספר מונה 14066205'!U14+'מרגוע מספר מונה 22000272'!U14+'לוחמי הגטאות מספר מונה 22023137'!U14+'המעפילים 17 מספר מונה 6181945'!U14+'1335 מספר מונה 22023890'!U14+'דוד בן גאון 1 מספר מונה 2200209'!U14+'בית הדר מספר מונה 23021393'!U14+'בית הדר מספר מונה 22000262'!U14+'בורוכוב מספר מונה 9072242'!U14+'אפרים שריר מספר מונה 17005041'!U14+'XA1314 מספר מונה 14008869'!U14+'AH4520 מספר מונה 22002147'!U14+'AH4300 מספר מונה 12590096'!U14+'AH4067 מספר מונה 12591343'!U14+'AH1920 מספר מונה 22005812'!U14+'AH1920 מספר מונה 21003404'!U14+'AH10 מספר מונה 8070601'!U14+'A23 מספר מונה 22000257'!U14+'3018 מספר מונה 22002061'!U14+'921 מספר מונה 1800679'!U14</f>
        <v>538.54900000000009</v>
      </c>
      <c r="V45">
        <f>'חכל השיקמה 7 22007172'!V14+'חכל המעפילים 20 22001170'!V14+'חכל המעפילים 15  22005805'!V14+'ששת הימים מספר מונה 347462612'!V14+'שקד 47א מספר מונה 21003871'!V14+'שקד 17א מספר מונה 22002082'!V14+'קרן היסוד 1 מספר מונה 12512041'!V14+'קיבוץ גלויות 39 מספר מונה 22000'!V14+'קיבוץ גלויות 18 מספר מונה 22024'!V14+'עמידר מספר מונה 21023286'!V14+'ההגנה 10 מספר מונה 21023285'!V14+'עגנון 12 מספר מונה 21014900'!V14+'ספריה מספר מונה 14066205'!V14+'מרגוע מספר מונה 22000272'!V14+'לוחמי הגטאות מספר מונה 22023137'!V14+'המעפילים 17 מספר מונה 6181945'!V14+'1335 מספר מונה 22023890'!V14+'דוד בן גאון 1 מספר מונה 2200209'!V14+'בית הדר מספר מונה 23021393'!V14+'בית הדר מספר מונה 22000262'!V14+'בורוכוב מספר מונה 9072242'!V14+'אפרים שריר מספר מונה 17005041'!V14+'XA1314 מספר מונה 14008869'!V14+'AH4520 מספר מונה 22002147'!V14+'AH4300 מספר מונה 12590096'!V14+'AH4067 מספר מונה 12591343'!V14+'AH1920 מספר מונה 22005812'!V14+'AH1920 מספר מונה 21003404'!V14+'AH10 מספר מונה 8070601'!V14+'A23 מספר מונה 22000257'!V14+'3018 מספר מונה 22002061'!V14+'921 מספר מונה 1800679'!V14</f>
        <v>461.99800000000005</v>
      </c>
      <c r="W45">
        <f>'חכל השיקמה 7 22007172'!W14+'חכל המעפילים 20 22001170'!W14+'חכל המעפילים 15  22005805'!W14+'ששת הימים מספר מונה 347462612'!W14+'שקד 47א מספר מונה 21003871'!W14+'שקד 17א מספר מונה 22002082'!W14+'קרן היסוד 1 מספר מונה 12512041'!W14+'קיבוץ גלויות 39 מספר מונה 22000'!W14+'קיבוץ גלויות 18 מספר מונה 22024'!W14+'עמידר מספר מונה 21023286'!W14+'ההגנה 10 מספר מונה 21023285'!W14+'עגנון 12 מספר מונה 21014900'!W14+'ספריה מספר מונה 14066205'!W14+'מרגוע מספר מונה 22000272'!W14+'לוחמי הגטאות מספר מונה 22023137'!W14+'המעפילים 17 מספר מונה 6181945'!W14+'1335 מספר מונה 22023890'!W14+'דוד בן גאון 1 מספר מונה 2200209'!W14+'בית הדר מספר מונה 23021393'!W14+'בית הדר מספר מונה 22000262'!W14+'בורוכוב מספר מונה 9072242'!W14+'אפרים שריר מספר מונה 17005041'!W14+'XA1314 מספר מונה 14008869'!W14+'AH4520 מספר מונה 22002147'!W14+'AH4300 מספר מונה 12590096'!W14+'AH4067 מספר מונה 12591343'!W14+'AH1920 מספר מונה 22005812'!W14+'AH1920 מספר מונה 21003404'!W14+'AH10 מספר מונה 8070601'!W14+'A23 מספר מונה 22000257'!W14+'3018 מספר מונה 22002061'!W14+'921 מספר מונה 1800679'!W14</f>
        <v>447.75000000000011</v>
      </c>
      <c r="X45">
        <f>'חכל השיקמה 7 22007172'!X14+'חכל המעפילים 20 22001170'!X14+'חכל המעפילים 15  22005805'!X14+'ששת הימים מספר מונה 347462612'!X14+'שקד 47א מספר מונה 21003871'!X14+'שקד 17א מספר מונה 22002082'!X14+'קרן היסוד 1 מספר מונה 12512041'!X14+'קיבוץ גלויות 39 מספר מונה 22000'!X14+'קיבוץ גלויות 18 מספר מונה 22024'!X14+'עמידר מספר מונה 21023286'!X14+'ההגנה 10 מספר מונה 21023285'!X14+'עגנון 12 מספר מונה 21014900'!X14+'ספריה מספר מונה 14066205'!X14+'מרגוע מספר מונה 22000272'!X14+'לוחמי הגטאות מספר מונה 22023137'!X14+'המעפילים 17 מספר מונה 6181945'!X14+'1335 מספר מונה 22023890'!X14+'דוד בן גאון 1 מספר מונה 2200209'!X14+'בית הדר מספר מונה 23021393'!X14+'בית הדר מספר מונה 22000262'!X14+'בורוכוב מספר מונה 9072242'!X14+'אפרים שריר מספר מונה 17005041'!X14+'XA1314 מספר מונה 14008869'!X14+'AH4520 מספר מונה 22002147'!X14+'AH4300 מספר מונה 12590096'!X14+'AH4067 מספר מונה 12591343'!X14+'AH1920 מספר מונה 22005812'!X14+'AH1920 מספר מונה 21003404'!X14+'AH10 מספר מונה 8070601'!X14+'A23 מספר מונה 22000257'!X14+'3018 מספר מונה 22002061'!X14+'921 מספר מונה 1800679'!X14</f>
        <v>424.58200000000005</v>
      </c>
      <c r="Y45">
        <f>'חכל השיקמה 7 22007172'!Y14+'חכל המעפילים 20 22001170'!Y14+'חכל המעפילים 15  22005805'!Y14+'ששת הימים מספר מונה 347462612'!Y14+'שקד 47א מספר מונה 21003871'!Y14+'שקד 17א מספר מונה 22002082'!Y14+'קרן היסוד 1 מספר מונה 12512041'!Y14+'קיבוץ גלויות 39 מספר מונה 22000'!Y14+'קיבוץ גלויות 18 מספר מונה 22024'!Y14+'עמידר מספר מונה 21023286'!Y14+'ההגנה 10 מספר מונה 21023285'!Y14+'עגנון 12 מספר מונה 21014900'!Y14+'ספריה מספר מונה 14066205'!Y14+'מרגוע מספר מונה 22000272'!Y14+'לוחמי הגטאות מספר מונה 22023137'!Y14+'המעפילים 17 מספר מונה 6181945'!Y14+'1335 מספר מונה 22023890'!Y14+'דוד בן גאון 1 מספר מונה 2200209'!Y14+'בית הדר מספר מונה 23021393'!Y14+'בית הדר מספר מונה 22000262'!Y14+'בורוכוב מספר מונה 9072242'!Y14+'אפרים שריר מספר מונה 17005041'!Y14+'XA1314 מספר מונה 14008869'!Y14+'AH4520 מספר מונה 22002147'!Y14+'AH4300 מספר מונה 12590096'!Y14+'AH4067 מספר מונה 12591343'!Y14+'AH1920 מספר מונה 22005812'!Y14+'AH1920 מספר מונה 21003404'!Y14+'AH10 מספר מונה 8070601'!Y14+'A23 מספר מונה 22000257'!Y14+'3018 מספר מונה 22002061'!Y14+'921 מספר מונה 1800679'!Y14</f>
        <v>363.06800000000004</v>
      </c>
      <c r="Z45" s="22">
        <f t="shared" si="0"/>
        <v>9566.1279999999988</v>
      </c>
    </row>
    <row r="46" spans="1:26" x14ac:dyDescent="0.45">
      <c r="A46" s="33">
        <v>44939</v>
      </c>
      <c r="B46">
        <f>'חכל השיקמה 7 22007172'!B15+'חכל המעפילים 20 22001170'!B15+'חכל המעפילים 15  22005805'!B15+'ששת הימים מספר מונה 347462612'!B15+'שקד 47א מספר מונה 21003871'!B15+'שקד 17א מספר מונה 22002082'!B15+'קרן היסוד 1 מספר מונה 12512041'!B15+'קיבוץ גלויות 39 מספר מונה 22000'!B15+'קיבוץ גלויות 18 מספר מונה 22024'!B15+'עמידר מספר מונה 21023286'!B15+'ההגנה 10 מספר מונה 21023285'!B15+'עגנון 12 מספר מונה 21014900'!B15+'ספריה מספר מונה 14066205'!B15+'מרגוע מספר מונה 22000272'!B15+'לוחמי הגטאות מספר מונה 22023137'!B15+'המעפילים 17 מספר מונה 6181945'!B15+'1335 מספר מונה 22023890'!B15+'דוד בן גאון 1 מספר מונה 2200209'!B15+'בית הדר מספר מונה 23021393'!B15+'בית הדר מספר מונה 22000262'!B15+'בורוכוב מספר מונה 9072242'!B15+'אפרים שריר מספר מונה 17005041'!B15+'XA1314 מספר מונה 14008869'!B15+'AH4520 מספר מונה 22002147'!B15+'AH4300 מספר מונה 12590096'!B15+'AH4067 מספר מונה 12591343'!B15+'AH1920 מספר מונה 22005812'!B15+'AH1920 מספר מונה 21003404'!B15+'AH10 מספר מונה 8070601'!B15+'A23 מספר מונה 22000257'!B15+'3018 מספר מונה 22002061'!B15+'921 מספר מונה 1800679'!B15</f>
        <v>324.96400000000006</v>
      </c>
      <c r="C46">
        <f>'חכל השיקמה 7 22007172'!C15+'חכל המעפילים 20 22001170'!C15+'חכל המעפילים 15  22005805'!C15+'ששת הימים מספר מונה 347462612'!C15+'שקד 47א מספר מונה 21003871'!C15+'שקד 17א מספר מונה 22002082'!C15+'קרן היסוד 1 מספר מונה 12512041'!C15+'קיבוץ גלויות 39 מספר מונה 22000'!C15+'קיבוץ גלויות 18 מספר מונה 22024'!C15+'עמידר מספר מונה 21023286'!C15+'ההגנה 10 מספר מונה 21023285'!C15+'עגנון 12 מספר מונה 21014900'!C15+'ספריה מספר מונה 14066205'!C15+'מרגוע מספר מונה 22000272'!C15+'לוחמי הגטאות מספר מונה 22023137'!C15+'המעפילים 17 מספר מונה 6181945'!C15+'1335 מספר מונה 22023890'!C15+'דוד בן גאון 1 מספר מונה 2200209'!C15+'בית הדר מספר מונה 23021393'!C15+'בית הדר מספר מונה 22000262'!C15+'בורוכוב מספר מונה 9072242'!C15+'אפרים שריר מספר מונה 17005041'!C15+'XA1314 מספר מונה 14008869'!C15+'AH4520 מספר מונה 22002147'!C15+'AH4300 מספר מונה 12590096'!C15+'AH4067 מספר מונה 12591343'!C15+'AH1920 מספר מונה 22005812'!C15+'AH1920 מספר מונה 21003404'!C15+'AH10 מספר מונה 8070601'!C15+'A23 מספר מונה 22000257'!C15+'3018 מספר מונה 22002061'!C15+'921 מספר מונה 1800679'!C15</f>
        <v>324.32600000000002</v>
      </c>
      <c r="D46">
        <f>'חכל השיקמה 7 22007172'!D15+'חכל המעפילים 20 22001170'!D15+'חכל המעפילים 15  22005805'!D15+'ששת הימים מספר מונה 347462612'!D15+'שקד 47א מספר מונה 21003871'!D15+'שקד 17א מספר מונה 22002082'!D15+'קרן היסוד 1 מספר מונה 12512041'!D15+'קיבוץ גלויות 39 מספר מונה 22000'!D15+'קיבוץ גלויות 18 מספר מונה 22024'!D15+'עמידר מספר מונה 21023286'!D15+'ההגנה 10 מספר מונה 21023285'!D15+'עגנון 12 מספר מונה 21014900'!D15+'ספריה מספר מונה 14066205'!D15+'מרגוע מספר מונה 22000272'!D15+'לוחמי הגטאות מספר מונה 22023137'!D15+'המעפילים 17 מספר מונה 6181945'!D15+'1335 מספר מונה 22023890'!D15+'דוד בן גאון 1 מספר מונה 2200209'!D15+'בית הדר מספר מונה 23021393'!D15+'בית הדר מספר מונה 22000262'!D15+'בורוכוב מספר מונה 9072242'!D15+'אפרים שריר מספר מונה 17005041'!D15+'XA1314 מספר מונה 14008869'!D15+'AH4520 מספר מונה 22002147'!D15+'AH4300 מספר מונה 12590096'!D15+'AH4067 מספר מונה 12591343'!D15+'AH1920 מספר מונה 22005812'!D15+'AH1920 מספר מונה 21003404'!D15+'AH10 מספר מונה 8070601'!D15+'A23 מספר מונה 22000257'!D15+'3018 מספר מונה 22002061'!D15+'921 מספר מונה 1800679'!D15</f>
        <v>293.56</v>
      </c>
      <c r="E46">
        <f>'חכל השיקמה 7 22007172'!E15+'חכל המעפילים 20 22001170'!E15+'חכל המעפילים 15  22005805'!E15+'ששת הימים מספר מונה 347462612'!E15+'שקד 47א מספר מונה 21003871'!E15+'שקד 17א מספר מונה 22002082'!E15+'קרן היסוד 1 מספר מונה 12512041'!E15+'קיבוץ גלויות 39 מספר מונה 22000'!E15+'קיבוץ גלויות 18 מספר מונה 22024'!E15+'עמידר מספר מונה 21023286'!E15+'ההגנה 10 מספר מונה 21023285'!E15+'עגנון 12 מספר מונה 21014900'!E15+'ספריה מספר מונה 14066205'!E15+'מרגוע מספר מונה 22000272'!E15+'לוחמי הגטאות מספר מונה 22023137'!E15+'המעפילים 17 מספר מונה 6181945'!E15+'1335 מספר מונה 22023890'!E15+'דוד בן גאון 1 מספר מונה 2200209'!E15+'בית הדר מספר מונה 23021393'!E15+'בית הדר מספר מונה 22000262'!E15+'בורוכוב מספר מונה 9072242'!E15+'אפרים שריר מספר מונה 17005041'!E15+'XA1314 מספר מונה 14008869'!E15+'AH4520 מספר מונה 22002147'!E15+'AH4300 מספר מונה 12590096'!E15+'AH4067 מספר מונה 12591343'!E15+'AH1920 מספר מונה 22005812'!E15+'AH1920 מספר מונה 21003404'!E15+'AH10 מספר מונה 8070601'!E15+'A23 מספר מונה 22000257'!E15+'3018 מספר מונה 22002061'!E15+'921 מספר מונה 1800679'!E15</f>
        <v>293.90500000000009</v>
      </c>
      <c r="F46">
        <f>'חכל השיקמה 7 22007172'!F15+'חכל המעפילים 20 22001170'!F15+'חכל המעפילים 15  22005805'!F15+'ששת הימים מספר מונה 347462612'!F15+'שקד 47א מספר מונה 21003871'!F15+'שקד 17א מספר מונה 22002082'!F15+'קרן היסוד 1 מספר מונה 12512041'!F15+'קיבוץ גלויות 39 מספר מונה 22000'!F15+'קיבוץ גלויות 18 מספר מונה 22024'!F15+'עמידר מספר מונה 21023286'!F15+'ההגנה 10 מספר מונה 21023285'!F15+'עגנון 12 מספר מונה 21014900'!F15+'ספריה מספר מונה 14066205'!F15+'מרגוע מספר מונה 22000272'!F15+'לוחמי הגטאות מספר מונה 22023137'!F15+'המעפילים 17 מספר מונה 6181945'!F15+'1335 מספר מונה 22023890'!F15+'דוד בן גאון 1 מספר מונה 2200209'!F15+'בית הדר מספר מונה 23021393'!F15+'בית הדר מספר מונה 22000262'!F15+'בורוכוב מספר מונה 9072242'!F15+'אפרים שריר מספר מונה 17005041'!F15+'XA1314 מספר מונה 14008869'!F15+'AH4520 מספר מונה 22002147'!F15+'AH4300 מספר מונה 12590096'!F15+'AH4067 מספר מונה 12591343'!F15+'AH1920 מספר מונה 22005812'!F15+'AH1920 מספר מונה 21003404'!F15+'AH10 מספר מונה 8070601'!F15+'A23 מספר מונה 22000257'!F15+'3018 מספר מונה 22002061'!F15+'921 מספר מונה 1800679'!F15</f>
        <v>263.08200000000005</v>
      </c>
      <c r="G46">
        <f>'חכל השיקמה 7 22007172'!G15+'חכל המעפילים 20 22001170'!G15+'חכל המעפילים 15  22005805'!G15+'ששת הימים מספר מונה 347462612'!G15+'שקד 47א מספר מונה 21003871'!G15+'שקד 17א מספר מונה 22002082'!G15+'קרן היסוד 1 מספר מונה 12512041'!G15+'קיבוץ גלויות 39 מספר מונה 22000'!G15+'קיבוץ גלויות 18 מספר מונה 22024'!G15+'עמידר מספר מונה 21023286'!G15+'ההגנה 10 מספר מונה 21023285'!G15+'עגנון 12 מספר מונה 21014900'!G15+'ספריה מספר מונה 14066205'!G15+'מרגוע מספר מונה 22000272'!G15+'לוחמי הגטאות מספר מונה 22023137'!G15+'המעפילים 17 מספר מונה 6181945'!G15+'1335 מספר מונה 22023890'!G15+'דוד בן גאון 1 מספר מונה 2200209'!G15+'בית הדר מספר מונה 23021393'!G15+'בית הדר מספר מונה 22000262'!G15+'בורוכוב מספר מונה 9072242'!G15+'אפרים שריר מספר מונה 17005041'!G15+'XA1314 מספר מונה 14008869'!G15+'AH4520 מספר מונה 22002147'!G15+'AH4300 מספר מונה 12590096'!G15+'AH4067 מספר מונה 12591343'!G15+'AH1920 מספר מונה 22005812'!G15+'AH1920 מספר מונה 21003404'!G15+'AH10 מספר מונה 8070601'!G15+'A23 מספר מונה 22000257'!G15+'3018 מספר מונה 22002061'!G15+'921 מספר מונה 1800679'!G15</f>
        <v>231.68999999999994</v>
      </c>
      <c r="H46">
        <f>'חכל השיקמה 7 22007172'!H15+'חכל המעפילים 20 22001170'!H15+'חכל המעפילים 15  22005805'!H15+'ששת הימים מספר מונה 347462612'!H15+'שקד 47א מספר מונה 21003871'!H15+'שקד 17א מספר מונה 22002082'!H15+'קרן היסוד 1 מספר מונה 12512041'!H15+'קיבוץ גלויות 39 מספר מונה 22000'!H15+'קיבוץ גלויות 18 מספר מונה 22024'!H15+'עמידר מספר מונה 21023286'!H15+'ההגנה 10 מספר מונה 21023285'!H15+'עגנון 12 מספר מונה 21014900'!H15+'ספריה מספר מונה 14066205'!H15+'מרגוע מספר מונה 22000272'!H15+'לוחמי הגטאות מספר מונה 22023137'!H15+'המעפילים 17 מספר מונה 6181945'!H15+'1335 מספר מונה 22023890'!H15+'דוד בן גאון 1 מספר מונה 2200209'!H15+'בית הדר מספר מונה 23021393'!H15+'בית הדר מספר מונה 22000262'!H15+'בורוכוב מספר מונה 9072242'!H15+'אפרים שריר מספר מונה 17005041'!H15+'XA1314 מספר מונה 14008869'!H15+'AH4520 מספר מונה 22002147'!H15+'AH4300 מספר מונה 12590096'!H15+'AH4067 מספר מונה 12591343'!H15+'AH1920 מספר מונה 22005812'!H15+'AH1920 מספר מונה 21003404'!H15+'AH10 מספר מונה 8070601'!H15+'A23 מספר מונה 22000257'!H15+'3018 מספר מונה 22002061'!H15+'921 מספר מונה 1800679'!H15</f>
        <v>259.971</v>
      </c>
      <c r="I46">
        <f>'חכל השיקמה 7 22007172'!I15+'חכל המעפילים 20 22001170'!I15+'חכל המעפילים 15  22005805'!I15+'ששת הימים מספר מונה 347462612'!I15+'שקד 47א מספר מונה 21003871'!I15+'שקד 17א מספר מונה 22002082'!I15+'קרן היסוד 1 מספר מונה 12512041'!I15+'קיבוץ גלויות 39 מספר מונה 22000'!I15+'קיבוץ גלויות 18 מספר מונה 22024'!I15+'עמידר מספר מונה 21023286'!I15+'ההגנה 10 מספר מונה 21023285'!I15+'עגנון 12 מספר מונה 21014900'!I15+'ספריה מספר מונה 14066205'!I15+'מרגוע מספר מונה 22000272'!I15+'לוחמי הגטאות מספר מונה 22023137'!I15+'המעפילים 17 מספר מונה 6181945'!I15+'1335 מספר מונה 22023890'!I15+'דוד בן גאון 1 מספר מונה 2200209'!I15+'בית הדר מספר מונה 23021393'!I15+'בית הדר מספר מונה 22000262'!I15+'בורוכוב מספר מונה 9072242'!I15+'אפרים שריר מספר מונה 17005041'!I15+'XA1314 מספר מונה 14008869'!I15+'AH4520 מספר מונה 22002147'!I15+'AH4300 מספר מונה 12590096'!I15+'AH4067 מספר מונה 12591343'!I15+'AH1920 מספר מונה 22005812'!I15+'AH1920 מספר מונה 21003404'!I15+'AH10 מספר מונה 8070601'!I15+'A23 מספר מונה 22000257'!I15+'3018 מספר מונה 22002061'!I15+'921 מספר מונה 1800679'!I15</f>
        <v>341.78399999999999</v>
      </c>
      <c r="J46">
        <f>'חכל השיקמה 7 22007172'!J15+'חכל המעפילים 20 22001170'!J15+'חכל המעפילים 15  22005805'!J15+'ששת הימים מספר מונה 347462612'!J15+'שקד 47א מספר מונה 21003871'!J15+'שקד 17א מספר מונה 22002082'!J15+'קרן היסוד 1 מספר מונה 12512041'!J15+'קיבוץ גלויות 39 מספר מונה 22000'!J15+'קיבוץ גלויות 18 מספר מונה 22024'!J15+'עמידר מספר מונה 21023286'!J15+'ההגנה 10 מספר מונה 21023285'!J15+'עגנון 12 מספר מונה 21014900'!J15+'ספריה מספר מונה 14066205'!J15+'מרגוע מספר מונה 22000272'!J15+'לוחמי הגטאות מספר מונה 22023137'!J15+'המעפילים 17 מספר מונה 6181945'!J15+'1335 מספר מונה 22023890'!J15+'דוד בן גאון 1 מספר מונה 2200209'!J15+'בית הדר מספר מונה 23021393'!J15+'בית הדר מספר מונה 22000262'!J15+'בורוכוב מספר מונה 9072242'!J15+'אפרים שריר מספר מונה 17005041'!J15+'XA1314 מספר מונה 14008869'!J15+'AH4520 מספר מונה 22002147'!J15+'AH4300 מספר מונה 12590096'!J15+'AH4067 מספר מונה 12591343'!J15+'AH1920 מספר מונה 22005812'!J15+'AH1920 מספר מונה 21003404'!J15+'AH10 מספר מונה 8070601'!J15+'A23 מספר מונה 22000257'!J15+'3018 מספר מונה 22002061'!J15+'921 מספר מונה 1800679'!J15</f>
        <v>432.31200000000001</v>
      </c>
      <c r="K46">
        <f>'חכל השיקמה 7 22007172'!K15+'חכל המעפילים 20 22001170'!K15+'חכל המעפילים 15  22005805'!K15+'ששת הימים מספר מונה 347462612'!K15+'שקד 47א מספר מונה 21003871'!K15+'שקד 17א מספר מונה 22002082'!K15+'קרן היסוד 1 מספר מונה 12512041'!K15+'קיבוץ גלויות 39 מספר מונה 22000'!K15+'קיבוץ גלויות 18 מספר מונה 22024'!K15+'עמידר מספר מונה 21023286'!K15+'ההגנה 10 מספר מונה 21023285'!K15+'עגנון 12 מספר מונה 21014900'!K15+'ספריה מספר מונה 14066205'!K15+'מרגוע מספר מונה 22000272'!K15+'לוחמי הגטאות מספר מונה 22023137'!K15+'המעפילים 17 מספר מונה 6181945'!K15+'1335 מספר מונה 22023890'!K15+'דוד בן גאון 1 מספר מונה 2200209'!K15+'בית הדר מספר מונה 23021393'!K15+'בית הדר מספר מונה 22000262'!K15+'בורוכוב מספר מונה 9072242'!K15+'אפרים שריר מספר מונה 17005041'!K15+'XA1314 מספר מונה 14008869'!K15+'AH4520 מספר מונה 22002147'!K15+'AH4300 מספר מונה 12590096'!K15+'AH4067 מספר מונה 12591343'!K15+'AH1920 מספר מונה 22005812'!K15+'AH1920 מספר מונה 21003404'!K15+'AH10 מספר מונה 8070601'!K15+'A23 מספר מונה 22000257'!K15+'3018 מספר מונה 22002061'!K15+'921 מספר מונה 1800679'!K15</f>
        <v>446.8780000000001</v>
      </c>
      <c r="L46">
        <f>'חכל השיקמה 7 22007172'!L15+'חכל המעפילים 20 22001170'!L15+'חכל המעפילים 15  22005805'!L15+'ששת הימים מספר מונה 347462612'!L15+'שקד 47א מספר מונה 21003871'!L15+'שקד 17א מספר מונה 22002082'!L15+'קרן היסוד 1 מספר מונה 12512041'!L15+'קיבוץ גלויות 39 מספר מונה 22000'!L15+'קיבוץ גלויות 18 מספר מונה 22024'!L15+'עמידר מספר מונה 21023286'!L15+'ההגנה 10 מספר מונה 21023285'!L15+'עגנון 12 מספר מונה 21014900'!L15+'ספריה מספר מונה 14066205'!L15+'מרגוע מספר מונה 22000272'!L15+'לוחמי הגטאות מספר מונה 22023137'!L15+'המעפילים 17 מספר מונה 6181945'!L15+'1335 מספר מונה 22023890'!L15+'דוד בן גאון 1 מספר מונה 2200209'!L15+'בית הדר מספר מונה 23021393'!L15+'בית הדר מספר מונה 22000262'!L15+'בורוכוב מספר מונה 9072242'!L15+'אפרים שריר מספר מונה 17005041'!L15+'XA1314 מספר מונה 14008869'!L15+'AH4520 מספר מונה 22002147'!L15+'AH4300 מספר מונה 12590096'!L15+'AH4067 מספר מונה 12591343'!L15+'AH1920 מספר מונה 22005812'!L15+'AH1920 מספר מונה 21003404'!L15+'AH10 מספר מונה 8070601'!L15+'A23 מספר מונה 22000257'!L15+'3018 מספר מונה 22002061'!L15+'921 מספר מונה 1800679'!L15</f>
        <v>486.42199999999997</v>
      </c>
      <c r="M46">
        <f>'חכל השיקמה 7 22007172'!M15+'חכל המעפילים 20 22001170'!M15+'חכל המעפילים 15  22005805'!M15+'ששת הימים מספר מונה 347462612'!M15+'שקד 47א מספר מונה 21003871'!M15+'שקד 17א מספר מונה 22002082'!M15+'קרן היסוד 1 מספר מונה 12512041'!M15+'קיבוץ גלויות 39 מספר מונה 22000'!M15+'קיבוץ גלויות 18 מספר מונה 22024'!M15+'עמידר מספר מונה 21023286'!M15+'ההגנה 10 מספר מונה 21023285'!M15+'עגנון 12 מספר מונה 21014900'!M15+'ספריה מספר מונה 14066205'!M15+'מרגוע מספר מונה 22000272'!M15+'לוחמי הגטאות מספר מונה 22023137'!M15+'המעפילים 17 מספר מונה 6181945'!M15+'1335 מספר מונה 22023890'!M15+'דוד בן גאון 1 מספר מונה 2200209'!M15+'בית הדר מספר מונה 23021393'!M15+'בית הדר מספר מונה 22000262'!M15+'בורוכוב מספר מונה 9072242'!M15+'אפרים שריר מספר מונה 17005041'!M15+'XA1314 מספר מונה 14008869'!M15+'AH4520 מספר מונה 22002147'!M15+'AH4300 מספר מונה 12590096'!M15+'AH4067 מספר מונה 12591343'!M15+'AH1920 מספר מונה 22005812'!M15+'AH1920 מספר מונה 21003404'!M15+'AH10 מספר מונה 8070601'!M15+'A23 מספר מונה 22000257'!M15+'3018 מספר מונה 22002061'!M15+'921 מספר מונה 1800679'!M15</f>
        <v>472.05400000000003</v>
      </c>
      <c r="N46">
        <f>'חכל השיקמה 7 22007172'!N15+'חכל המעפילים 20 22001170'!N15+'חכל המעפילים 15  22005805'!N15+'ששת הימים מספר מונה 347462612'!N15+'שקד 47א מספר מונה 21003871'!N15+'שקד 17א מספר מונה 22002082'!N15+'קרן היסוד 1 מספר מונה 12512041'!N15+'קיבוץ גלויות 39 מספר מונה 22000'!N15+'קיבוץ גלויות 18 מספר מונה 22024'!N15+'עמידר מספר מונה 21023286'!N15+'ההגנה 10 מספר מונה 21023285'!N15+'עגנון 12 מספר מונה 21014900'!N15+'ספריה מספר מונה 14066205'!N15+'מרגוע מספר מונה 22000272'!N15+'לוחמי הגטאות מספר מונה 22023137'!N15+'המעפילים 17 מספר מונה 6181945'!N15+'1335 מספר מונה 22023890'!N15+'דוד בן גאון 1 מספר מונה 2200209'!N15+'בית הדר מספר מונה 23021393'!N15+'בית הדר מספר מונה 22000262'!N15+'בורוכוב מספר מונה 9072242'!N15+'אפרים שריר מספר מונה 17005041'!N15+'XA1314 מספר מונה 14008869'!N15+'AH4520 מספר מונה 22002147'!N15+'AH4300 מספר מונה 12590096'!N15+'AH4067 מספר מונה 12591343'!N15+'AH1920 מספר מונה 22005812'!N15+'AH1920 מספר מונה 21003404'!N15+'AH10 מספר מונה 8070601'!N15+'A23 מספר מונה 22000257'!N15+'3018 מספר מונה 22002061'!N15+'921 מספר מונה 1800679'!N15</f>
        <v>380.48499999999996</v>
      </c>
      <c r="O46">
        <f>'חכל השיקמה 7 22007172'!O15+'חכל המעפילים 20 22001170'!O15+'חכל המעפילים 15  22005805'!O15+'ששת הימים מספר מונה 347462612'!O15+'שקד 47א מספר מונה 21003871'!O15+'שקד 17א מספר מונה 22002082'!O15+'קרן היסוד 1 מספר מונה 12512041'!O15+'קיבוץ גלויות 39 מספר מונה 22000'!O15+'קיבוץ גלויות 18 מספר מונה 22024'!O15+'עמידר מספר מונה 21023286'!O15+'ההגנה 10 מספר מונה 21023285'!O15+'עגנון 12 מספר מונה 21014900'!O15+'ספריה מספר מונה 14066205'!O15+'מרגוע מספר מונה 22000272'!O15+'לוחמי הגטאות מספר מונה 22023137'!O15+'המעפילים 17 מספר מונה 6181945'!O15+'1335 מספר מונה 22023890'!O15+'דוד בן גאון 1 מספר מונה 2200209'!O15+'בית הדר מספר מונה 23021393'!O15+'בית הדר מספר מונה 22000262'!O15+'בורוכוב מספר מונה 9072242'!O15+'אפרים שריר מספר מונה 17005041'!O15+'XA1314 מספר מונה 14008869'!O15+'AH4520 מספר מונה 22002147'!O15+'AH4300 מספר מונה 12590096'!O15+'AH4067 מספר מונה 12591343'!O15+'AH1920 מספר מונה 22005812'!O15+'AH1920 מספר מונה 21003404'!O15+'AH10 מספר מונה 8070601'!O15+'A23 מספר מונה 22000257'!O15+'3018 מספר מונה 22002061'!O15+'921 מספר מונה 1800679'!O15</f>
        <v>339.35099999999994</v>
      </c>
      <c r="P46">
        <f>'חכל השיקמה 7 22007172'!P15+'חכל המעפילים 20 22001170'!P15+'חכל המעפילים 15  22005805'!P15+'ששת הימים מספר מונה 347462612'!P15+'שקד 47א מספר מונה 21003871'!P15+'שקד 17א מספר מונה 22002082'!P15+'קרן היסוד 1 מספר מונה 12512041'!P15+'קיבוץ גלויות 39 מספר מונה 22000'!P15+'קיבוץ גלויות 18 מספר מונה 22024'!P15+'עמידר מספר מונה 21023286'!P15+'ההגנה 10 מספר מונה 21023285'!P15+'עגנון 12 מספר מונה 21014900'!P15+'ספריה מספר מונה 14066205'!P15+'מרגוע מספר מונה 22000272'!P15+'לוחמי הגטאות מספר מונה 22023137'!P15+'המעפילים 17 מספר מונה 6181945'!P15+'1335 מספר מונה 22023890'!P15+'דוד בן גאון 1 מספר מונה 2200209'!P15+'בית הדר מספר מונה 23021393'!P15+'בית הדר מספר מונה 22000262'!P15+'בורוכוב מספר מונה 9072242'!P15+'אפרים שריר מספר מונה 17005041'!P15+'XA1314 מספר מונה 14008869'!P15+'AH4520 מספר מונה 22002147'!P15+'AH4300 מספר מונה 12590096'!P15+'AH4067 מספר מונה 12591343'!P15+'AH1920 מספר מונה 22005812'!P15+'AH1920 מספר מונה 21003404'!P15+'AH10 מספר מונה 8070601'!P15+'A23 מספר מונה 22000257'!P15+'3018 מספר מונה 22002061'!P15+'921 מספר מונה 1800679'!P15</f>
        <v>304.68699999999995</v>
      </c>
      <c r="Q46">
        <f>'חכל השיקמה 7 22007172'!Q15+'חכל המעפילים 20 22001170'!Q15+'חכל המעפילים 15  22005805'!Q15+'ששת הימים מספר מונה 347462612'!Q15+'שקד 47א מספר מונה 21003871'!Q15+'שקד 17א מספר מונה 22002082'!Q15+'קרן היסוד 1 מספר מונה 12512041'!Q15+'קיבוץ גלויות 39 מספר מונה 22000'!Q15+'קיבוץ גלויות 18 מספר מונה 22024'!Q15+'עמידר מספר מונה 21023286'!Q15+'ההגנה 10 מספר מונה 21023285'!Q15+'עגנון 12 מספר מונה 21014900'!Q15+'ספריה מספר מונה 14066205'!Q15+'מרגוע מספר מונה 22000272'!Q15+'לוחמי הגטאות מספר מונה 22023137'!Q15+'המעפילים 17 מספר מונה 6181945'!Q15+'1335 מספר מונה 22023890'!Q15+'דוד בן גאון 1 מספר מונה 2200209'!Q15+'בית הדר מספר מונה 23021393'!Q15+'בית הדר מספר מונה 22000262'!Q15+'בורוכוב מספר מונה 9072242'!Q15+'אפרים שריר מספר מונה 17005041'!Q15+'XA1314 מספר מונה 14008869'!Q15+'AH4520 מספר מונה 22002147'!Q15+'AH4300 מספר מונה 12590096'!Q15+'AH4067 מספר מונה 12591343'!Q15+'AH1920 מספר מונה 22005812'!Q15+'AH1920 מספר מונה 21003404'!Q15+'AH10 מספר מונה 8070601'!Q15+'A23 מספר מונה 22000257'!Q15+'3018 מספר מונה 22002061'!Q15+'921 מספר מונה 1800679'!Q15</f>
        <v>287.39600000000007</v>
      </c>
      <c r="R46">
        <f>'חכל השיקמה 7 22007172'!R15+'חכל המעפילים 20 22001170'!R15+'חכל המעפילים 15  22005805'!R15+'ששת הימים מספר מונה 347462612'!R15+'שקד 47א מספר מונה 21003871'!R15+'שקד 17א מספר מונה 22002082'!R15+'קרן היסוד 1 מספר מונה 12512041'!R15+'קיבוץ גלויות 39 מספר מונה 22000'!R15+'קיבוץ גלויות 18 מספר מונה 22024'!R15+'עמידר מספר מונה 21023286'!R15+'ההגנה 10 מספר מונה 21023285'!R15+'עגנון 12 מספר מונה 21014900'!R15+'ספריה מספר מונה 14066205'!R15+'מרגוע מספר מונה 22000272'!R15+'לוחמי הגטאות מספר מונה 22023137'!R15+'המעפילים 17 מספר מונה 6181945'!R15+'1335 מספר מונה 22023890'!R15+'דוד בן גאון 1 מספר מונה 2200209'!R15+'בית הדר מספר מונה 23021393'!R15+'בית הדר מספר מונה 22000262'!R15+'בורוכוב מספר מונה 9072242'!R15+'אפרים שריר מספר מונה 17005041'!R15+'XA1314 מספר מונה 14008869'!R15+'AH4520 מספר מונה 22002147'!R15+'AH4300 מספר מונה 12590096'!R15+'AH4067 מספר מונה 12591343'!R15+'AH1920 מספר מונה 22005812'!R15+'AH1920 מספר מונה 21003404'!R15+'AH10 מספר מונה 8070601'!R15+'A23 מספר מונה 22000257'!R15+'3018 מספר מונה 22002061'!R15+'921 מספר מונה 1800679'!R15</f>
        <v>335.79199999999997</v>
      </c>
      <c r="S46">
        <f>'חכל השיקמה 7 22007172'!S15+'חכל המעפילים 20 22001170'!S15+'חכל המעפילים 15  22005805'!S15+'ששת הימים מספר מונה 347462612'!S15+'שקד 47א מספר מונה 21003871'!S15+'שקד 17א מספר מונה 22002082'!S15+'קרן היסוד 1 מספר מונה 12512041'!S15+'קיבוץ גלויות 39 מספר מונה 22000'!S15+'קיבוץ גלויות 18 מספר מונה 22024'!S15+'עמידר מספר מונה 21023286'!S15+'ההגנה 10 מספר מונה 21023285'!S15+'עגנון 12 מספר מונה 21014900'!S15+'ספריה מספר מונה 14066205'!S15+'מרגוע מספר מונה 22000272'!S15+'לוחמי הגטאות מספר מונה 22023137'!S15+'המעפילים 17 מספר מונה 6181945'!S15+'1335 מספר מונה 22023890'!S15+'דוד בן גאון 1 מספר מונה 2200209'!S15+'בית הדר מספר מונה 23021393'!S15+'בית הדר מספר מונה 22000262'!S15+'בורוכוב מספר מונה 9072242'!S15+'אפרים שריר מספר מונה 17005041'!S15+'XA1314 מספר מונה 14008869'!S15+'AH4520 מספר מונה 22002147'!S15+'AH4300 מספר מונה 12590096'!S15+'AH4067 מספר מונה 12591343'!S15+'AH1920 מספר מונה 22005812'!S15+'AH1920 מספר מונה 21003404'!S15+'AH10 מספר מונה 8070601'!S15+'A23 מספר מונה 22000257'!S15+'3018 מספר מונה 22002061'!S15+'921 מספר מונה 1800679'!S15</f>
        <v>387.33799999999997</v>
      </c>
      <c r="T46">
        <f>'חכל השיקמה 7 22007172'!T15+'חכל המעפילים 20 22001170'!T15+'חכל המעפילים 15  22005805'!T15+'ששת הימים מספר מונה 347462612'!T15+'שקד 47א מספר מונה 21003871'!T15+'שקד 17א מספר מונה 22002082'!T15+'קרן היסוד 1 מספר מונה 12512041'!T15+'קיבוץ גלויות 39 מספר מונה 22000'!T15+'קיבוץ גלויות 18 מספר מונה 22024'!T15+'עמידר מספר מונה 21023286'!T15+'ההגנה 10 מספר מונה 21023285'!T15+'עגנון 12 מספר מונה 21014900'!T15+'ספריה מספר מונה 14066205'!T15+'מרגוע מספר מונה 22000272'!T15+'לוחמי הגטאות מספר מונה 22023137'!T15+'המעפילים 17 מספר מונה 6181945'!T15+'1335 מספר מונה 22023890'!T15+'דוד בן גאון 1 מספר מונה 2200209'!T15+'בית הדר מספר מונה 23021393'!T15+'בית הדר מספר מונה 22000262'!T15+'בורוכוב מספר מונה 9072242'!T15+'אפרים שריר מספר מונה 17005041'!T15+'XA1314 מספר מונה 14008869'!T15+'AH4520 מספר מונה 22002147'!T15+'AH4300 מספר מונה 12590096'!T15+'AH4067 מספר מונה 12591343'!T15+'AH1920 מספר מונה 22005812'!T15+'AH1920 מספר מונה 21003404'!T15+'AH10 מספר מונה 8070601'!T15+'A23 מספר מונה 22000257'!T15+'3018 מספר מונה 22002061'!T15+'921 מספר מונה 1800679'!T15</f>
        <v>381.27099999999996</v>
      </c>
      <c r="U46">
        <f>'חכל השיקמה 7 22007172'!U15+'חכל המעפילים 20 22001170'!U15+'חכל המעפילים 15  22005805'!U15+'ששת הימים מספר מונה 347462612'!U15+'שקד 47א מספר מונה 21003871'!U15+'שקד 17א מספר מונה 22002082'!U15+'קרן היסוד 1 מספר מונה 12512041'!U15+'קיבוץ גלויות 39 מספר מונה 22000'!U15+'קיבוץ גלויות 18 מספר מונה 22024'!U15+'עמידר מספר מונה 21023286'!U15+'ההגנה 10 מספר מונה 21023285'!U15+'עגנון 12 מספר מונה 21014900'!U15+'ספריה מספר מונה 14066205'!U15+'מרגוע מספר מונה 22000272'!U15+'לוחמי הגטאות מספר מונה 22023137'!U15+'המעפילים 17 מספר מונה 6181945'!U15+'1335 מספר מונה 22023890'!U15+'דוד בן גאון 1 מספר מונה 2200209'!U15+'בית הדר מספר מונה 23021393'!U15+'בית הדר מספר מונה 22000262'!U15+'בורוכוב מספר מונה 9072242'!U15+'אפרים שריר מספר מונה 17005041'!U15+'XA1314 מספר מונה 14008869'!U15+'AH4520 מספר מונה 22002147'!U15+'AH4300 מספר מונה 12590096'!U15+'AH4067 מספר מונה 12591343'!U15+'AH1920 מספר מונה 22005812'!U15+'AH1920 מספר מונה 21003404'!U15+'AH10 מספר מונה 8070601'!U15+'A23 מספר מונה 22000257'!U15+'3018 מספר מונה 22002061'!U15+'921 מספר מונה 1800679'!U15</f>
        <v>377.60500000000002</v>
      </c>
      <c r="V46">
        <f>'חכל השיקמה 7 22007172'!V15+'חכל המעפילים 20 22001170'!V15+'חכל המעפילים 15  22005805'!V15+'ששת הימים מספר מונה 347462612'!V15+'שקד 47א מספר מונה 21003871'!V15+'שקד 17א מספר מונה 22002082'!V15+'קרן היסוד 1 מספר מונה 12512041'!V15+'קיבוץ גלויות 39 מספר מונה 22000'!V15+'קיבוץ גלויות 18 מספר מונה 22024'!V15+'עמידר מספר מונה 21023286'!V15+'ההגנה 10 מספר מונה 21023285'!V15+'עגנון 12 מספר מונה 21014900'!V15+'ספריה מספר מונה 14066205'!V15+'מרגוע מספר מונה 22000272'!V15+'לוחמי הגטאות מספר מונה 22023137'!V15+'המעפילים 17 מספר מונה 6181945'!V15+'1335 מספר מונה 22023890'!V15+'דוד בן גאון 1 מספר מונה 2200209'!V15+'בית הדר מספר מונה 23021393'!V15+'בית הדר מספר מונה 22000262'!V15+'בורוכוב מספר מונה 9072242'!V15+'אפרים שריר מספר מונה 17005041'!V15+'XA1314 מספר מונה 14008869'!V15+'AH4520 מספר מונה 22002147'!V15+'AH4300 מספר מונה 12590096'!V15+'AH4067 מספר מונה 12591343'!V15+'AH1920 מספר מונה 22005812'!V15+'AH1920 מספר מונה 21003404'!V15+'AH10 מספר מונה 8070601'!V15+'A23 מספר מונה 22000257'!V15+'3018 מספר מונה 22002061'!V15+'921 מספר מונה 1800679'!V15</f>
        <v>364.96800000000002</v>
      </c>
      <c r="W46">
        <f>'חכל השיקמה 7 22007172'!W15+'חכל המעפילים 20 22001170'!W15+'חכל המעפילים 15  22005805'!W15+'ששת הימים מספר מונה 347462612'!W15+'שקד 47א מספר מונה 21003871'!W15+'שקד 17א מספר מונה 22002082'!W15+'קרן היסוד 1 מספר מונה 12512041'!W15+'קיבוץ גלויות 39 מספר מונה 22000'!W15+'קיבוץ גלויות 18 מספר מונה 22024'!W15+'עמידר מספר מונה 21023286'!W15+'ההגנה 10 מספר מונה 21023285'!W15+'עגנון 12 מספר מונה 21014900'!W15+'ספריה מספר מונה 14066205'!W15+'מרגוע מספר מונה 22000272'!W15+'לוחמי הגטאות מספר מונה 22023137'!W15+'המעפילים 17 מספר מונה 6181945'!W15+'1335 מספר מונה 22023890'!W15+'דוד בן גאון 1 מספר מונה 2200209'!W15+'בית הדר מספר מונה 23021393'!W15+'בית הדר מספר מונה 22000262'!W15+'בורוכוב מספר מונה 9072242'!W15+'אפרים שריר מספר מונה 17005041'!W15+'XA1314 מספר מונה 14008869'!W15+'AH4520 מספר מונה 22002147'!W15+'AH4300 מספר מונה 12590096'!W15+'AH4067 מספר מונה 12591343'!W15+'AH1920 מספר מונה 22005812'!W15+'AH1920 מספר מונה 21003404'!W15+'AH10 מספר מונה 8070601'!W15+'A23 מספר מונה 22000257'!W15+'3018 מספר מונה 22002061'!W15+'921 מספר מונה 1800679'!W15</f>
        <v>358.61199999999997</v>
      </c>
      <c r="X46">
        <f>'חכל השיקמה 7 22007172'!X15+'חכל המעפילים 20 22001170'!X15+'חכל המעפילים 15  22005805'!X15+'ששת הימים מספר מונה 347462612'!X15+'שקד 47א מספר מונה 21003871'!X15+'שקד 17א מספר מונה 22002082'!X15+'קרן היסוד 1 מספר מונה 12512041'!X15+'קיבוץ גלויות 39 מספר מונה 22000'!X15+'קיבוץ גלויות 18 מספר מונה 22024'!X15+'עמידר מספר מונה 21023286'!X15+'ההגנה 10 מספר מונה 21023285'!X15+'עגנון 12 מספר מונה 21014900'!X15+'ספריה מספר מונה 14066205'!X15+'מרגוע מספר מונה 22000272'!X15+'לוחמי הגטאות מספר מונה 22023137'!X15+'המעפילים 17 מספר מונה 6181945'!X15+'1335 מספר מונה 22023890'!X15+'דוד בן גאון 1 מספר מונה 2200209'!X15+'בית הדר מספר מונה 23021393'!X15+'בית הדר מספר מונה 22000262'!X15+'בורוכוב מספר מונה 9072242'!X15+'אפרים שריר מספר מונה 17005041'!X15+'XA1314 מספר מונה 14008869'!X15+'AH4520 מספר מונה 22002147'!X15+'AH4300 מספר מונה 12590096'!X15+'AH4067 מספר מונה 12591343'!X15+'AH1920 מספר מונה 22005812'!X15+'AH1920 מספר מונה 21003404'!X15+'AH10 מספר מונה 8070601'!X15+'A23 מספר מונה 22000257'!X15+'3018 מספר מונה 22002061'!X15+'921 מספר מונה 1800679'!X15</f>
        <v>336.40899999999993</v>
      </c>
      <c r="Y46">
        <f>'חכל השיקמה 7 22007172'!Y15+'חכל המעפילים 20 22001170'!Y15+'חכל המעפילים 15  22005805'!Y15+'ששת הימים מספר מונה 347462612'!Y15+'שקד 47א מספר מונה 21003871'!Y15+'שקד 17א מספר מונה 22002082'!Y15+'קרן היסוד 1 מספר מונה 12512041'!Y15+'קיבוץ גלויות 39 מספר מונה 22000'!Y15+'קיבוץ גלויות 18 מספר מונה 22024'!Y15+'עמידר מספר מונה 21023286'!Y15+'ההגנה 10 מספר מונה 21023285'!Y15+'עגנון 12 מספר מונה 21014900'!Y15+'ספריה מספר מונה 14066205'!Y15+'מרגוע מספר מונה 22000272'!Y15+'לוחמי הגטאות מספר מונה 22023137'!Y15+'המעפילים 17 מספר מונה 6181945'!Y15+'1335 מספר מונה 22023890'!Y15+'דוד בן גאון 1 מספר מונה 2200209'!Y15+'בית הדר מספר מונה 23021393'!Y15+'בית הדר מספר מונה 22000262'!Y15+'בורוכוב מספר מונה 9072242'!Y15+'אפרים שריר מספר מונה 17005041'!Y15+'XA1314 מספר מונה 14008869'!Y15+'AH4520 מספר מונה 22002147'!Y15+'AH4300 מספר מונה 12590096'!Y15+'AH4067 מספר מונה 12591343'!Y15+'AH1920 מספר מונה 22005812'!Y15+'AH1920 מספר מונה 21003404'!Y15+'AH10 מספר מונה 8070601'!Y15+'A23 מספר מונה 22000257'!Y15+'3018 מספר מונה 22002061'!Y15+'921 מספר מונה 1800679'!Y15</f>
        <v>324.63299999999992</v>
      </c>
      <c r="Z46" s="22">
        <f t="shared" si="0"/>
        <v>8349.494999999999</v>
      </c>
    </row>
    <row r="47" spans="1:26" x14ac:dyDescent="0.45">
      <c r="A47" s="33">
        <v>44940</v>
      </c>
      <c r="B47">
        <f>'חכל השיקמה 7 22007172'!B16+'חכל המעפילים 20 22001170'!B16+'חכל המעפילים 15  22005805'!B16+'ששת הימים מספר מונה 347462612'!B16+'שקד 47א מספר מונה 21003871'!B16+'שקד 17א מספר מונה 22002082'!B16+'קרן היסוד 1 מספר מונה 12512041'!B16+'קיבוץ גלויות 39 מספר מונה 22000'!B16+'קיבוץ גלויות 18 מספר מונה 22024'!B16+'עמידר מספר מונה 21023286'!B16+'ההגנה 10 מספר מונה 21023285'!B16+'עגנון 12 מספר מונה 21014900'!B16+'ספריה מספר מונה 14066205'!B16+'מרגוע מספר מונה 22000272'!B16+'לוחמי הגטאות מספר מונה 22023137'!B16+'המעפילים 17 מספר מונה 6181945'!B16+'1335 מספר מונה 22023890'!B16+'דוד בן גאון 1 מספר מונה 2200209'!B16+'בית הדר מספר מונה 23021393'!B16+'בית הדר מספר מונה 22000262'!B16+'בורוכוב מספר מונה 9072242'!B16+'אפרים שריר מספר מונה 17005041'!B16+'XA1314 מספר מונה 14008869'!B16+'AH4520 מספר מונה 22002147'!B16+'AH4300 מספר מונה 12590096'!B16+'AH4067 מספר מונה 12591343'!B16+'AH1920 מספר מונה 22005812'!B16+'AH1920 מספר מונה 21003404'!B16+'AH10 מספר מונה 8070601'!B16+'A23 מספר מונה 22000257'!B16+'3018 מספר מונה 22002061'!B16+'921 מספר מונה 1800679'!B16</f>
        <v>317.86399999999992</v>
      </c>
      <c r="C47">
        <f>'חכל השיקמה 7 22007172'!C16+'חכל המעפילים 20 22001170'!C16+'חכל המעפילים 15  22005805'!C16+'ששת הימים מספר מונה 347462612'!C16+'שקד 47א מספר מונה 21003871'!C16+'שקד 17א מספר מונה 22002082'!C16+'קרן היסוד 1 מספר מונה 12512041'!C16+'קיבוץ גלויות 39 מספר מונה 22000'!C16+'קיבוץ גלויות 18 מספר מונה 22024'!C16+'עמידר מספר מונה 21023286'!C16+'ההגנה 10 מספר מונה 21023285'!C16+'עגנון 12 מספר מונה 21014900'!C16+'ספריה מספר מונה 14066205'!C16+'מרגוע מספר מונה 22000272'!C16+'לוחמי הגטאות מספר מונה 22023137'!C16+'המעפילים 17 מספר מונה 6181945'!C16+'1335 מספר מונה 22023890'!C16+'דוד בן גאון 1 מספר מונה 2200209'!C16+'בית הדר מספר מונה 23021393'!C16+'בית הדר מספר מונה 22000262'!C16+'בורוכוב מספר מונה 9072242'!C16+'אפרים שריר מספר מונה 17005041'!C16+'XA1314 מספר מונה 14008869'!C16+'AH4520 מספר מונה 22002147'!C16+'AH4300 מספר מונה 12590096'!C16+'AH4067 מספר מונה 12591343'!C16+'AH1920 מספר מונה 22005812'!C16+'AH1920 מספר מונה 21003404'!C16+'AH10 מספר מונה 8070601'!C16+'A23 מספר מונה 22000257'!C16+'3018 מספר מונה 22002061'!C16+'921 מספר מונה 1800679'!C16</f>
        <v>309.51300000000003</v>
      </c>
      <c r="D47">
        <f>'חכל השיקמה 7 22007172'!D16+'חכל המעפילים 20 22001170'!D16+'חכל המעפילים 15  22005805'!D16+'ששת הימים מספר מונה 347462612'!D16+'שקד 47א מספר מונה 21003871'!D16+'שקד 17א מספר מונה 22002082'!D16+'קרן היסוד 1 מספר מונה 12512041'!D16+'קיבוץ גלויות 39 מספר מונה 22000'!D16+'קיבוץ גלויות 18 מספר מונה 22024'!D16+'עמידר מספר מונה 21023286'!D16+'ההגנה 10 מספר מונה 21023285'!D16+'עגנון 12 מספר מונה 21014900'!D16+'ספריה מספר מונה 14066205'!D16+'מרגוע מספר מונה 22000272'!D16+'לוחמי הגטאות מספר מונה 22023137'!D16+'המעפילים 17 מספר מונה 6181945'!D16+'1335 מספר מונה 22023890'!D16+'דוד בן גאון 1 מספר מונה 2200209'!D16+'בית הדר מספר מונה 23021393'!D16+'בית הדר מספר מונה 22000262'!D16+'בורוכוב מספר מונה 9072242'!D16+'אפרים שריר מספר מונה 17005041'!D16+'XA1314 מספר מונה 14008869'!D16+'AH4520 מספר מונה 22002147'!D16+'AH4300 מספר מונה 12590096'!D16+'AH4067 מספר מונה 12591343'!D16+'AH1920 מספר מונה 22005812'!D16+'AH1920 מספר מונה 21003404'!D16+'AH10 מספר מונה 8070601'!D16+'A23 מספר מונה 22000257'!D16+'3018 מספר מונה 22002061'!D16+'921 מספר מונה 1800679'!D16</f>
        <v>327.8370000000001</v>
      </c>
      <c r="E47">
        <f>'חכל השיקמה 7 22007172'!E16+'חכל המעפילים 20 22001170'!E16+'חכל המעפילים 15  22005805'!E16+'ששת הימים מספר מונה 347462612'!E16+'שקד 47א מספר מונה 21003871'!E16+'שקד 17א מספר מונה 22002082'!E16+'קרן היסוד 1 מספר מונה 12512041'!E16+'קיבוץ גלויות 39 מספר מונה 22000'!E16+'קיבוץ גלויות 18 מספר מונה 22024'!E16+'עמידר מספר מונה 21023286'!E16+'ההגנה 10 מספר מונה 21023285'!E16+'עגנון 12 מספר מונה 21014900'!E16+'ספריה מספר מונה 14066205'!E16+'מרגוע מספר מונה 22000272'!E16+'לוחמי הגטאות מספר מונה 22023137'!E16+'המעפילים 17 מספר מונה 6181945'!E16+'1335 מספר מונה 22023890'!E16+'דוד בן גאון 1 מספר מונה 2200209'!E16+'בית הדר מספר מונה 23021393'!E16+'בית הדר מספר מונה 22000262'!E16+'בורוכוב מספר מונה 9072242'!E16+'אפרים שריר מספר מונה 17005041'!E16+'XA1314 מספר מונה 14008869'!E16+'AH4520 מספר מונה 22002147'!E16+'AH4300 מספר מונה 12590096'!E16+'AH4067 מספר מונה 12591343'!E16+'AH1920 מספר מונה 22005812'!E16+'AH1920 מספר מונה 21003404'!E16+'AH10 מספר מונה 8070601'!E16+'A23 מספר מונה 22000257'!E16+'3018 מספר מונה 22002061'!E16+'921 מספר מונה 1800679'!E16</f>
        <v>337.23600000000005</v>
      </c>
      <c r="F47">
        <f>'חכל השיקמה 7 22007172'!F16+'חכל המעפילים 20 22001170'!F16+'חכל המעפילים 15  22005805'!F16+'ששת הימים מספר מונה 347462612'!F16+'שקד 47א מספר מונה 21003871'!F16+'שקד 17א מספר מונה 22002082'!F16+'קרן היסוד 1 מספר מונה 12512041'!F16+'קיבוץ גלויות 39 מספר מונה 22000'!F16+'קיבוץ גלויות 18 מספר מונה 22024'!F16+'עמידר מספר מונה 21023286'!F16+'ההגנה 10 מספר מונה 21023285'!F16+'עגנון 12 מספר מונה 21014900'!F16+'ספריה מספר מונה 14066205'!F16+'מרגוע מספר מונה 22000272'!F16+'לוחמי הגטאות מספר מונה 22023137'!F16+'המעפילים 17 מספר מונה 6181945'!F16+'1335 מספר מונה 22023890'!F16+'דוד בן גאון 1 מספר מונה 2200209'!F16+'בית הדר מספר מונה 23021393'!F16+'בית הדר מספר מונה 22000262'!F16+'בורוכוב מספר מונה 9072242'!F16+'אפרים שריר מספר מונה 17005041'!F16+'XA1314 מספר מונה 14008869'!F16+'AH4520 מספר מונה 22002147'!F16+'AH4300 מספר מונה 12590096'!F16+'AH4067 מספר מונה 12591343'!F16+'AH1920 מספר מונה 22005812'!F16+'AH1920 מספר מונה 21003404'!F16+'AH10 מספר מונה 8070601'!F16+'A23 מספר מונה 22000257'!F16+'3018 מספר מונה 22002061'!F16+'921 מספר מונה 1800679'!F16</f>
        <v>336.09600000000006</v>
      </c>
      <c r="G47">
        <f>'חכל השיקמה 7 22007172'!G16+'חכל המעפילים 20 22001170'!G16+'חכל המעפילים 15  22005805'!G16+'ששת הימים מספר מונה 347462612'!G16+'שקד 47א מספר מונה 21003871'!G16+'שקד 17א מספר מונה 22002082'!G16+'קרן היסוד 1 מספר מונה 12512041'!G16+'קיבוץ גלויות 39 מספר מונה 22000'!G16+'קיבוץ גלויות 18 מספר מונה 22024'!G16+'עמידר מספר מונה 21023286'!G16+'ההגנה 10 מספר מונה 21023285'!G16+'עגנון 12 מספר מונה 21014900'!G16+'ספריה מספר מונה 14066205'!G16+'מרגוע מספר מונה 22000272'!G16+'לוחמי הגטאות מספר מונה 22023137'!G16+'המעפילים 17 מספר מונה 6181945'!G16+'1335 מספר מונה 22023890'!G16+'דוד בן גאון 1 מספר מונה 2200209'!G16+'בית הדר מספר מונה 23021393'!G16+'בית הדר מספר מונה 22000262'!G16+'בורוכוב מספר מונה 9072242'!G16+'אפרים שריר מספר מונה 17005041'!G16+'XA1314 מספר מונה 14008869'!G16+'AH4520 מספר מונה 22002147'!G16+'AH4300 מספר מונה 12590096'!G16+'AH4067 מספר מונה 12591343'!G16+'AH1920 מספר מונה 22005812'!G16+'AH1920 מספר מונה 21003404'!G16+'AH10 מספר מונה 8070601'!G16+'A23 מספר מונה 22000257'!G16+'3018 מספר מונה 22002061'!G16+'921 מספר מונה 1800679'!G16</f>
        <v>336.47399999999999</v>
      </c>
      <c r="H47">
        <f>'חכל השיקמה 7 22007172'!H16+'חכל המעפילים 20 22001170'!H16+'חכל המעפילים 15  22005805'!H16+'ששת הימים מספר מונה 347462612'!H16+'שקד 47א מספר מונה 21003871'!H16+'שקד 17א מספר מונה 22002082'!H16+'קרן היסוד 1 מספר מונה 12512041'!H16+'קיבוץ גלויות 39 מספר מונה 22000'!H16+'קיבוץ גלויות 18 מספר מונה 22024'!H16+'עמידר מספר מונה 21023286'!H16+'ההגנה 10 מספר מונה 21023285'!H16+'עגנון 12 מספר מונה 21014900'!H16+'ספריה מספר מונה 14066205'!H16+'מרגוע מספר מונה 22000272'!H16+'לוחמי הגטאות מספר מונה 22023137'!H16+'המעפילים 17 מספר מונה 6181945'!H16+'1335 מספר מונה 22023890'!H16+'דוד בן גאון 1 מספר מונה 2200209'!H16+'בית הדר מספר מונה 23021393'!H16+'בית הדר מספר מונה 22000262'!H16+'בורוכוב מספר מונה 9072242'!H16+'אפרים שריר מספר מונה 17005041'!H16+'XA1314 מספר מונה 14008869'!H16+'AH4520 מספר מונה 22002147'!H16+'AH4300 מספר מונה 12590096'!H16+'AH4067 מספר מונה 12591343'!H16+'AH1920 מספר מונה 22005812'!H16+'AH1920 מספר מונה 21003404'!H16+'AH10 מספר מונה 8070601'!H16+'A23 מספר מונה 22000257'!H16+'3018 מספר מונה 22002061'!H16+'921 מספר מונה 1800679'!H16</f>
        <v>367.30599999999998</v>
      </c>
      <c r="I47">
        <f>'חכל השיקמה 7 22007172'!I16+'חכל המעפילים 20 22001170'!I16+'חכל המעפילים 15  22005805'!I16+'ששת הימים מספר מונה 347462612'!I16+'שקד 47א מספר מונה 21003871'!I16+'שקד 17א מספר מונה 22002082'!I16+'קרן היסוד 1 מספר מונה 12512041'!I16+'קיבוץ גלויות 39 מספר מונה 22000'!I16+'קיבוץ גלויות 18 מספר מונה 22024'!I16+'עמידר מספר מונה 21023286'!I16+'ההגנה 10 מספר מונה 21023285'!I16+'עגנון 12 מספר מונה 21014900'!I16+'ספריה מספר מונה 14066205'!I16+'מרגוע מספר מונה 22000272'!I16+'לוחמי הגטאות מספר מונה 22023137'!I16+'המעפילים 17 מספר מונה 6181945'!I16+'1335 מספר מונה 22023890'!I16+'דוד בן גאון 1 מספר מונה 2200209'!I16+'בית הדר מספר מונה 23021393'!I16+'בית הדר מספר מונה 22000262'!I16+'בורוכוב מספר מונה 9072242'!I16+'אפרים שריר מספר מונה 17005041'!I16+'XA1314 מספר מונה 14008869'!I16+'AH4520 מספר מונה 22002147'!I16+'AH4300 מספר מונה 12590096'!I16+'AH4067 מספר מונה 12591343'!I16+'AH1920 מספר מונה 22005812'!I16+'AH1920 מספר מונה 21003404'!I16+'AH10 מספר מונה 8070601'!I16+'A23 מספר מונה 22000257'!I16+'3018 מספר מונה 22002061'!I16+'921 מספר מונה 1800679'!I16</f>
        <v>337.51200000000006</v>
      </c>
      <c r="J47">
        <f>'חכל השיקמה 7 22007172'!J16+'חכל המעפילים 20 22001170'!J16+'חכל המעפילים 15  22005805'!J16+'ששת הימים מספר מונה 347462612'!J16+'שקד 47א מספר מונה 21003871'!J16+'שקד 17א מספר מונה 22002082'!J16+'קרן היסוד 1 מספר מונה 12512041'!J16+'קיבוץ גלויות 39 מספר מונה 22000'!J16+'קיבוץ גלויות 18 מספר מונה 22024'!J16+'עמידר מספר מונה 21023286'!J16+'ההגנה 10 מספר מונה 21023285'!J16+'עגנון 12 מספר מונה 21014900'!J16+'ספריה מספר מונה 14066205'!J16+'מרגוע מספר מונה 22000272'!J16+'לוחמי הגטאות מספר מונה 22023137'!J16+'המעפילים 17 מספר מונה 6181945'!J16+'1335 מספר מונה 22023890'!J16+'דוד בן גאון 1 מספר מונה 2200209'!J16+'בית הדר מספר מונה 23021393'!J16+'בית הדר מספר מונה 22000262'!J16+'בורוכוב מספר מונה 9072242'!J16+'אפרים שריר מספר מונה 17005041'!J16+'XA1314 מספר מונה 14008869'!J16+'AH4520 מספר מונה 22002147'!J16+'AH4300 מספר מונה 12590096'!J16+'AH4067 מספר מונה 12591343'!J16+'AH1920 מספר מונה 22005812'!J16+'AH1920 מספר מונה 21003404'!J16+'AH10 מספר מונה 8070601'!J16+'A23 מספר מונה 22000257'!J16+'3018 מספר מונה 22002061'!J16+'921 מספר מונה 1800679'!J16</f>
        <v>348.30199999999996</v>
      </c>
      <c r="K47">
        <f>'חכל השיקמה 7 22007172'!K16+'חכל המעפילים 20 22001170'!K16+'חכל המעפילים 15  22005805'!K16+'ששת הימים מספר מונה 347462612'!K16+'שקד 47א מספר מונה 21003871'!K16+'שקד 17א מספר מונה 22002082'!K16+'קרן היסוד 1 מספר מונה 12512041'!K16+'קיבוץ גלויות 39 מספר מונה 22000'!K16+'קיבוץ גלויות 18 מספר מונה 22024'!K16+'עמידר מספר מונה 21023286'!K16+'ההגנה 10 מספר מונה 21023285'!K16+'עגנון 12 מספר מונה 21014900'!K16+'ספריה מספר מונה 14066205'!K16+'מרגוע מספר מונה 22000272'!K16+'לוחמי הגטאות מספר מונה 22023137'!K16+'המעפילים 17 מספר מונה 6181945'!K16+'1335 מספר מונה 22023890'!K16+'דוד בן גאון 1 מספר מונה 2200209'!K16+'בית הדר מספר מונה 23021393'!K16+'בית הדר מספר מונה 22000262'!K16+'בורוכוב מספר מונה 9072242'!K16+'אפרים שריר מספר מונה 17005041'!K16+'XA1314 מספר מונה 14008869'!K16+'AH4520 מספר מונה 22002147'!K16+'AH4300 מספר מונה 12590096'!K16+'AH4067 מספר מונה 12591343'!K16+'AH1920 מספר מונה 22005812'!K16+'AH1920 מספר מונה 21003404'!K16+'AH10 מספר מונה 8070601'!K16+'A23 מספר מונה 22000257'!K16+'3018 מספר מונה 22002061'!K16+'921 מספר מונה 1800679'!K16</f>
        <v>351.428</v>
      </c>
      <c r="L47">
        <f>'חכל השיקמה 7 22007172'!L16+'חכל המעפילים 20 22001170'!L16+'חכל המעפילים 15  22005805'!L16+'ששת הימים מספר מונה 347462612'!L16+'שקד 47א מספר מונה 21003871'!L16+'שקד 17א מספר מונה 22002082'!L16+'קרן היסוד 1 מספר מונה 12512041'!L16+'קיבוץ גלויות 39 מספר מונה 22000'!L16+'קיבוץ גלויות 18 מספר מונה 22024'!L16+'עמידר מספר מונה 21023286'!L16+'ההגנה 10 מספר מונה 21023285'!L16+'עגנון 12 מספר מונה 21014900'!L16+'ספריה מספר מונה 14066205'!L16+'מרגוע מספר מונה 22000272'!L16+'לוחמי הגטאות מספר מונה 22023137'!L16+'המעפילים 17 מספר מונה 6181945'!L16+'1335 מספר מונה 22023890'!L16+'דוד בן גאון 1 מספר מונה 2200209'!L16+'בית הדר מספר מונה 23021393'!L16+'בית הדר מספר מונה 22000262'!L16+'בורוכוב מספר מונה 9072242'!L16+'אפרים שריר מספר מונה 17005041'!L16+'XA1314 מספר מונה 14008869'!L16+'AH4520 מספר מונה 22002147'!L16+'AH4300 מספר מונה 12590096'!L16+'AH4067 מספר מונה 12591343'!L16+'AH1920 מספר מונה 22005812'!L16+'AH1920 מספר מונה 21003404'!L16+'AH10 מספר מונה 8070601'!L16+'A23 מספר מונה 22000257'!L16+'3018 מספר מונה 22002061'!L16+'921 מספר מונה 1800679'!L16</f>
        <v>342.95499999999987</v>
      </c>
      <c r="M47">
        <f>'חכל השיקמה 7 22007172'!M16+'חכל המעפילים 20 22001170'!M16+'חכל המעפילים 15  22005805'!M16+'ששת הימים מספר מונה 347462612'!M16+'שקד 47א מספר מונה 21003871'!M16+'שקד 17א מספר מונה 22002082'!M16+'קרן היסוד 1 מספר מונה 12512041'!M16+'קיבוץ גלויות 39 מספר מונה 22000'!M16+'קיבוץ גלויות 18 מספר מונה 22024'!M16+'עמידר מספר מונה 21023286'!M16+'ההגנה 10 מספר מונה 21023285'!M16+'עגנון 12 מספר מונה 21014900'!M16+'ספריה מספר מונה 14066205'!M16+'מרגוע מספר מונה 22000272'!M16+'לוחמי הגטאות מספר מונה 22023137'!M16+'המעפילים 17 מספר מונה 6181945'!M16+'1335 מספר מונה 22023890'!M16+'דוד בן גאון 1 מספר מונה 2200209'!M16+'בית הדר מספר מונה 23021393'!M16+'בית הדר מספר מונה 22000262'!M16+'בורוכוב מספר מונה 9072242'!M16+'אפרים שריר מספר מונה 17005041'!M16+'XA1314 מספר מונה 14008869'!M16+'AH4520 מספר מונה 22002147'!M16+'AH4300 מספר מונה 12590096'!M16+'AH4067 מספר מונה 12591343'!M16+'AH1920 מספר מונה 22005812'!M16+'AH1920 מספר מונה 21003404'!M16+'AH10 מספר מונה 8070601'!M16+'A23 מספר מונה 22000257'!M16+'3018 מספר מונה 22002061'!M16+'921 מספר מונה 1800679'!M16</f>
        <v>339.54099999999988</v>
      </c>
      <c r="N47">
        <f>'חכל השיקמה 7 22007172'!N16+'חכל המעפילים 20 22001170'!N16+'חכל המעפילים 15  22005805'!N16+'ששת הימים מספר מונה 347462612'!N16+'שקד 47א מספר מונה 21003871'!N16+'שקד 17א מספר מונה 22002082'!N16+'קרן היסוד 1 מספר מונה 12512041'!N16+'קיבוץ גלויות 39 מספר מונה 22000'!N16+'קיבוץ גלויות 18 מספר מונה 22024'!N16+'עמידר מספר מונה 21023286'!N16+'ההגנה 10 מספר מונה 21023285'!N16+'עגנון 12 מספר מונה 21014900'!N16+'ספריה מספר מונה 14066205'!N16+'מרגוע מספר מונה 22000272'!N16+'לוחמי הגטאות מספר מונה 22023137'!N16+'המעפילים 17 מספר מונה 6181945'!N16+'1335 מספר מונה 22023890'!N16+'דוד בן גאון 1 מספר מונה 2200209'!N16+'בית הדר מספר מונה 23021393'!N16+'בית הדר מספר מונה 22000262'!N16+'בורוכוב מספר מונה 9072242'!N16+'אפרים שריר מספר מונה 17005041'!N16+'XA1314 מספר מונה 14008869'!N16+'AH4520 מספר מונה 22002147'!N16+'AH4300 מספר מונה 12590096'!N16+'AH4067 מספר מונה 12591343'!N16+'AH1920 מספר מונה 22005812'!N16+'AH1920 מספר מונה 21003404'!N16+'AH10 מספר מונה 8070601'!N16+'A23 מספר מונה 22000257'!N16+'3018 מספר מונה 22002061'!N16+'921 מספר מונה 1800679'!N16</f>
        <v>312.97699999999998</v>
      </c>
      <c r="O47">
        <f>'חכל השיקמה 7 22007172'!O16+'חכל המעפילים 20 22001170'!O16+'חכל המעפילים 15  22005805'!O16+'ששת הימים מספר מונה 347462612'!O16+'שקד 47א מספר מונה 21003871'!O16+'שקד 17א מספר מונה 22002082'!O16+'קרן היסוד 1 מספר מונה 12512041'!O16+'קיבוץ גלויות 39 מספר מונה 22000'!O16+'קיבוץ גלויות 18 מספר מונה 22024'!O16+'עמידר מספר מונה 21023286'!O16+'ההגנה 10 מספר מונה 21023285'!O16+'עגנון 12 מספר מונה 21014900'!O16+'ספריה מספר מונה 14066205'!O16+'מרגוע מספר מונה 22000272'!O16+'לוחמי הגטאות מספר מונה 22023137'!O16+'המעפילים 17 מספר מונה 6181945'!O16+'1335 מספר מונה 22023890'!O16+'דוד בן גאון 1 מספר מונה 2200209'!O16+'בית הדר מספר מונה 23021393'!O16+'בית הדר מספר מונה 22000262'!O16+'בורוכוב מספר מונה 9072242'!O16+'אפרים שריר מספר מונה 17005041'!O16+'XA1314 מספר מונה 14008869'!O16+'AH4520 מספר מונה 22002147'!O16+'AH4300 מספר מונה 12590096'!O16+'AH4067 מספר מונה 12591343'!O16+'AH1920 מספר מונה 22005812'!O16+'AH1920 מספר מונה 21003404'!O16+'AH10 מספר מונה 8070601'!O16+'A23 מספר מונה 22000257'!O16+'3018 מספר מונה 22002061'!O16+'921 מספר מונה 1800679'!O16</f>
        <v>351.80500000000001</v>
      </c>
      <c r="P47">
        <f>'חכל השיקמה 7 22007172'!P16+'חכל המעפילים 20 22001170'!P16+'חכל המעפילים 15  22005805'!P16+'ששת הימים מספר מונה 347462612'!P16+'שקד 47א מספר מונה 21003871'!P16+'שקד 17א מספר מונה 22002082'!P16+'קרן היסוד 1 מספר מונה 12512041'!P16+'קיבוץ גלויות 39 מספר מונה 22000'!P16+'קיבוץ גלויות 18 מספר מונה 22024'!P16+'עמידר מספר מונה 21023286'!P16+'ההגנה 10 מספר מונה 21023285'!P16+'עגנון 12 מספר מונה 21014900'!P16+'ספריה מספר מונה 14066205'!P16+'מרגוע מספר מונה 22000272'!P16+'לוחמי הגטאות מספר מונה 22023137'!P16+'המעפילים 17 מספר מונה 6181945'!P16+'1335 מספר מונה 22023890'!P16+'דוד בן גאון 1 מספר מונה 2200209'!P16+'בית הדר מספר מונה 23021393'!P16+'בית הדר מספר מונה 22000262'!P16+'בורוכוב מספר מונה 9072242'!P16+'אפרים שריר מספר מונה 17005041'!P16+'XA1314 מספר מונה 14008869'!P16+'AH4520 מספר מונה 22002147'!P16+'AH4300 מספר מונה 12590096'!P16+'AH4067 מספר מונה 12591343'!P16+'AH1920 מספר מונה 22005812'!P16+'AH1920 מספר מונה 21003404'!P16+'AH10 מספר מונה 8070601'!P16+'A23 מספר מונה 22000257'!P16+'3018 מספר מונה 22002061'!P16+'921 מספר מונה 1800679'!P16</f>
        <v>331.42399999999998</v>
      </c>
      <c r="Q47">
        <f>'חכל השיקמה 7 22007172'!Q16+'חכל המעפילים 20 22001170'!Q16+'חכל המעפילים 15  22005805'!Q16+'ששת הימים מספר מונה 347462612'!Q16+'שקד 47א מספר מונה 21003871'!Q16+'שקד 17א מספר מונה 22002082'!Q16+'קרן היסוד 1 מספר מונה 12512041'!Q16+'קיבוץ גלויות 39 מספר מונה 22000'!Q16+'קיבוץ גלויות 18 מספר מונה 22024'!Q16+'עמידר מספר מונה 21023286'!Q16+'ההגנה 10 מספר מונה 21023285'!Q16+'עגנון 12 מספר מונה 21014900'!Q16+'ספריה מספר מונה 14066205'!Q16+'מרגוע מספר מונה 22000272'!Q16+'לוחמי הגטאות מספר מונה 22023137'!Q16+'המעפילים 17 מספר מונה 6181945'!Q16+'1335 מספר מונה 22023890'!Q16+'דוד בן גאון 1 מספר מונה 2200209'!Q16+'בית הדר מספר מונה 23021393'!Q16+'בית הדר מספר מונה 22000262'!Q16+'בורוכוב מספר מונה 9072242'!Q16+'אפרים שריר מספר מונה 17005041'!Q16+'XA1314 מספר מונה 14008869'!Q16+'AH4520 מספר מונה 22002147'!Q16+'AH4300 מספר מונה 12590096'!Q16+'AH4067 מספר מונה 12591343'!Q16+'AH1920 מספר מונה 22005812'!Q16+'AH1920 מספר מונה 21003404'!Q16+'AH10 מספר מונה 8070601'!Q16+'A23 מספר מונה 22000257'!Q16+'3018 מספר מונה 22002061'!Q16+'921 מספר מונה 1800679'!Q16</f>
        <v>315.6269999999999</v>
      </c>
      <c r="R47">
        <f>'חכל השיקמה 7 22007172'!R16+'חכל המעפילים 20 22001170'!R16+'חכל המעפילים 15  22005805'!R16+'ששת הימים מספר מונה 347462612'!R16+'שקד 47א מספר מונה 21003871'!R16+'שקד 17א מספר מונה 22002082'!R16+'קרן היסוד 1 מספר מונה 12512041'!R16+'קיבוץ גלויות 39 מספר מונה 22000'!R16+'קיבוץ גלויות 18 מספר מונה 22024'!R16+'עמידר מספר מונה 21023286'!R16+'ההגנה 10 מספר מונה 21023285'!R16+'עגנון 12 מספר מונה 21014900'!R16+'ספריה מספר מונה 14066205'!R16+'מרגוע מספר מונה 22000272'!R16+'לוחמי הגטאות מספר מונה 22023137'!R16+'המעפילים 17 מספר מונה 6181945'!R16+'1335 מספר מונה 22023890'!R16+'דוד בן גאון 1 מספר מונה 2200209'!R16+'בית הדר מספר מונה 23021393'!R16+'בית הדר מספר מונה 22000262'!R16+'בורוכוב מספר מונה 9072242'!R16+'אפרים שריר מספר מונה 17005041'!R16+'XA1314 מספר מונה 14008869'!R16+'AH4520 מספר מונה 22002147'!R16+'AH4300 מספר מונה 12590096'!R16+'AH4067 מספר מונה 12591343'!R16+'AH1920 מספר מונה 22005812'!R16+'AH1920 מספר מונה 21003404'!R16+'AH10 מספר מונה 8070601'!R16+'A23 מספר מונה 22000257'!R16+'3018 מספר מונה 22002061'!R16+'921 מספר מונה 1800679'!R16</f>
        <v>317.98399999999998</v>
      </c>
      <c r="S47">
        <f>'חכל השיקמה 7 22007172'!S16+'חכל המעפילים 20 22001170'!S16+'חכל המעפילים 15  22005805'!S16+'ששת הימים מספר מונה 347462612'!S16+'שקד 47א מספר מונה 21003871'!S16+'שקד 17א מספר מונה 22002082'!S16+'קרן היסוד 1 מספר מונה 12512041'!S16+'קיבוץ גלויות 39 מספר מונה 22000'!S16+'קיבוץ גלויות 18 מספר מונה 22024'!S16+'עמידר מספר מונה 21023286'!S16+'ההגנה 10 מספר מונה 21023285'!S16+'עגנון 12 מספר מונה 21014900'!S16+'ספריה מספר מונה 14066205'!S16+'מרגוע מספר מונה 22000272'!S16+'לוחמי הגטאות מספר מונה 22023137'!S16+'המעפילים 17 מספר מונה 6181945'!S16+'1335 מספר מונה 22023890'!S16+'דוד בן גאון 1 מספר מונה 2200209'!S16+'בית הדר מספר מונה 23021393'!S16+'בית הדר מספר מונה 22000262'!S16+'בורוכוב מספר מונה 9072242'!S16+'אפרים שריר מספר מונה 17005041'!S16+'XA1314 מספר מונה 14008869'!S16+'AH4520 מספר מונה 22002147'!S16+'AH4300 מספר מונה 12590096'!S16+'AH4067 מספר מונה 12591343'!S16+'AH1920 מספר מונה 22005812'!S16+'AH1920 מספר מונה 21003404'!S16+'AH10 מספר מונה 8070601'!S16+'A23 מספר מונה 22000257'!S16+'3018 מספר מונה 22002061'!S16+'921 מספר מונה 1800679'!S16</f>
        <v>383.029</v>
      </c>
      <c r="T47">
        <f>'חכל השיקמה 7 22007172'!T16+'חכל המעפילים 20 22001170'!T16+'חכל המעפילים 15  22005805'!T16+'ששת הימים מספר מונה 347462612'!T16+'שקד 47א מספר מונה 21003871'!T16+'שקד 17א מספר מונה 22002082'!T16+'קרן היסוד 1 מספר מונה 12512041'!T16+'קיבוץ גלויות 39 מספר מונה 22000'!T16+'קיבוץ גלויות 18 מספר מונה 22024'!T16+'עמידר מספר מונה 21023286'!T16+'ההגנה 10 מספר מונה 21023285'!T16+'עגנון 12 מספר מונה 21014900'!T16+'ספריה מספר מונה 14066205'!T16+'מרגוע מספר מונה 22000272'!T16+'לוחמי הגטאות מספר מונה 22023137'!T16+'המעפילים 17 מספר מונה 6181945'!T16+'1335 מספר מונה 22023890'!T16+'דוד בן גאון 1 מספר מונה 2200209'!T16+'בית הדר מספר מונה 23021393'!T16+'בית הדר מספר מונה 22000262'!T16+'בורוכוב מספר מונה 9072242'!T16+'אפרים שריר מספר מונה 17005041'!T16+'XA1314 מספר מונה 14008869'!T16+'AH4520 מספר מונה 22002147'!T16+'AH4300 מספר מונה 12590096'!T16+'AH4067 מספר מונה 12591343'!T16+'AH1920 מספר מונה 22005812'!T16+'AH1920 מספר מונה 21003404'!T16+'AH10 מספר מונה 8070601'!T16+'A23 מספר מונה 22000257'!T16+'3018 מספר מונה 22002061'!T16+'921 מספר מונה 1800679'!T16</f>
        <v>405.60799999999995</v>
      </c>
      <c r="U47">
        <f>'חכל השיקמה 7 22007172'!U16+'חכל המעפילים 20 22001170'!U16+'חכל המעפילים 15  22005805'!U16+'ששת הימים מספר מונה 347462612'!U16+'שקד 47א מספר מונה 21003871'!U16+'שקד 17א מספר מונה 22002082'!U16+'קרן היסוד 1 מספר מונה 12512041'!U16+'קיבוץ גלויות 39 מספר מונה 22000'!U16+'קיבוץ גלויות 18 מספר מונה 22024'!U16+'עמידר מספר מונה 21023286'!U16+'ההגנה 10 מספר מונה 21023285'!U16+'עגנון 12 מספר מונה 21014900'!U16+'ספריה מספר מונה 14066205'!U16+'מרגוע מספר מונה 22000272'!U16+'לוחמי הגטאות מספר מונה 22023137'!U16+'המעפילים 17 מספר מונה 6181945'!U16+'1335 מספר מונה 22023890'!U16+'דוד בן גאון 1 מספר מונה 2200209'!U16+'בית הדר מספר מונה 23021393'!U16+'בית הדר מספר מונה 22000262'!U16+'בורוכוב מספר מונה 9072242'!U16+'אפרים שריר מספר מונה 17005041'!U16+'XA1314 מספר מונה 14008869'!U16+'AH4520 מספר מונה 22002147'!U16+'AH4300 מספר מונה 12590096'!U16+'AH4067 מספר מונה 12591343'!U16+'AH1920 מספר מונה 22005812'!U16+'AH1920 מספר מונה 21003404'!U16+'AH10 מספר מונה 8070601'!U16+'A23 מספר מונה 22000257'!U16+'3018 מספר מונה 22002061'!U16+'921 מספר מונה 1800679'!U16</f>
        <v>463.64000000000004</v>
      </c>
      <c r="V47">
        <f>'חכל השיקמה 7 22007172'!V16+'חכל המעפילים 20 22001170'!V16+'חכל המעפילים 15  22005805'!V16+'ששת הימים מספר מונה 347462612'!V16+'שקד 47א מספר מונה 21003871'!V16+'שקד 17א מספר מונה 22002082'!V16+'קרן היסוד 1 מספר מונה 12512041'!V16+'קיבוץ גלויות 39 מספר מונה 22000'!V16+'קיבוץ גלויות 18 מספר מונה 22024'!V16+'עמידר מספר מונה 21023286'!V16+'ההגנה 10 מספר מונה 21023285'!V16+'עגנון 12 מספר מונה 21014900'!V16+'ספריה מספר מונה 14066205'!V16+'מרגוע מספר מונה 22000272'!V16+'לוחמי הגטאות מספר מונה 22023137'!V16+'המעפילים 17 מספר מונה 6181945'!V16+'1335 מספר מונה 22023890'!V16+'דוד בן גאון 1 מספר מונה 2200209'!V16+'בית הדר מספר מונה 23021393'!V16+'בית הדר מספר מונה 22000262'!V16+'בורוכוב מספר מונה 9072242'!V16+'אפרים שריר מספר מונה 17005041'!V16+'XA1314 מספר מונה 14008869'!V16+'AH4520 מספר מונה 22002147'!V16+'AH4300 מספר מונה 12590096'!V16+'AH4067 מספר מונה 12591343'!V16+'AH1920 מספר מונה 22005812'!V16+'AH1920 מספר מונה 21003404'!V16+'AH10 מספר מונה 8070601'!V16+'A23 מספר מונה 22000257'!V16+'3018 מספר מונה 22002061'!V16+'921 מספר מונה 1800679'!V16</f>
        <v>470.221</v>
      </c>
      <c r="W47">
        <f>'חכל השיקמה 7 22007172'!W16+'חכל המעפילים 20 22001170'!W16+'חכל המעפילים 15  22005805'!W16+'ששת הימים מספר מונה 347462612'!W16+'שקד 47א מספר מונה 21003871'!W16+'שקד 17א מספר מונה 22002082'!W16+'קרן היסוד 1 מספר מונה 12512041'!W16+'קיבוץ גלויות 39 מספר מונה 22000'!W16+'קיבוץ גלויות 18 מספר מונה 22024'!W16+'עמידר מספר מונה 21023286'!W16+'ההגנה 10 מספר מונה 21023285'!W16+'עגנון 12 מספר מונה 21014900'!W16+'ספריה מספר מונה 14066205'!W16+'מרגוע מספר מונה 22000272'!W16+'לוחמי הגטאות מספר מונה 22023137'!W16+'המעפילים 17 מספר מונה 6181945'!W16+'1335 מספר מונה 22023890'!W16+'דוד בן גאון 1 מספר מונה 2200209'!W16+'בית הדר מספר מונה 23021393'!W16+'בית הדר מספר מונה 22000262'!W16+'בורוכוב מספר מונה 9072242'!W16+'אפרים שריר מספר מונה 17005041'!W16+'XA1314 מספר מונה 14008869'!W16+'AH4520 מספר מונה 22002147'!W16+'AH4300 מספר מונה 12590096'!W16+'AH4067 מספר מונה 12591343'!W16+'AH1920 מספר מונה 22005812'!W16+'AH1920 מספר מונה 21003404'!W16+'AH10 מספר מונה 8070601'!W16+'A23 מספר מונה 22000257'!W16+'3018 מספר מונה 22002061'!W16+'921 מספר מונה 1800679'!W16</f>
        <v>470.334</v>
      </c>
      <c r="X47">
        <f>'חכל השיקמה 7 22007172'!X16+'חכל המעפילים 20 22001170'!X16+'חכל המעפילים 15  22005805'!X16+'ששת הימים מספר מונה 347462612'!X16+'שקד 47א מספר מונה 21003871'!X16+'שקד 17א מספר מונה 22002082'!X16+'קרן היסוד 1 מספר מונה 12512041'!X16+'קיבוץ גלויות 39 מספר מונה 22000'!X16+'קיבוץ גלויות 18 מספר מונה 22024'!X16+'עמידר מספר מונה 21023286'!X16+'ההגנה 10 מספר מונה 21023285'!X16+'עגנון 12 מספר מונה 21014900'!X16+'ספריה מספר מונה 14066205'!X16+'מרגוע מספר מונה 22000272'!X16+'לוחמי הגטאות מספר מונה 22023137'!X16+'המעפילים 17 מספר מונה 6181945'!X16+'1335 מספר מונה 22023890'!X16+'דוד בן גאון 1 מספר מונה 2200209'!X16+'בית הדר מספר מונה 23021393'!X16+'בית הדר מספר מונה 22000262'!X16+'בורוכוב מספר מונה 9072242'!X16+'אפרים שריר מספר מונה 17005041'!X16+'XA1314 מספר מונה 14008869'!X16+'AH4520 מספר מונה 22002147'!X16+'AH4300 מספר מונה 12590096'!X16+'AH4067 מספר מונה 12591343'!X16+'AH1920 מספר מונה 22005812'!X16+'AH1920 מספר מונה 21003404'!X16+'AH10 מספר מונה 8070601'!X16+'A23 מספר מונה 22000257'!X16+'3018 מספר מונה 22002061'!X16+'921 מספר מונה 1800679'!X16</f>
        <v>361.78000000000003</v>
      </c>
      <c r="Y47">
        <f>'חכל השיקמה 7 22007172'!Y16+'חכל המעפילים 20 22001170'!Y16+'חכל המעפילים 15  22005805'!Y16+'ששת הימים מספר מונה 347462612'!Y16+'שקד 47א מספר מונה 21003871'!Y16+'שקד 17א מספר מונה 22002082'!Y16+'קרן היסוד 1 מספר מונה 12512041'!Y16+'קיבוץ גלויות 39 מספר מונה 22000'!Y16+'קיבוץ גלויות 18 מספר מונה 22024'!Y16+'עמידר מספר מונה 21023286'!Y16+'ההגנה 10 מספר מונה 21023285'!Y16+'עגנון 12 מספר מונה 21014900'!Y16+'ספריה מספר מונה 14066205'!Y16+'מרגוע מספר מונה 22000272'!Y16+'לוחמי הגטאות מספר מונה 22023137'!Y16+'המעפילים 17 מספר מונה 6181945'!Y16+'1335 מספר מונה 22023890'!Y16+'דוד בן גאון 1 מספר מונה 2200209'!Y16+'בית הדר מספר מונה 23021393'!Y16+'בית הדר מספר מונה 22000262'!Y16+'בורוכוב מספר מונה 9072242'!Y16+'אפרים שריר מספר מונה 17005041'!Y16+'XA1314 מספר מונה 14008869'!Y16+'AH4520 מספר מונה 22002147'!Y16+'AH4300 מספר מונה 12590096'!Y16+'AH4067 מספר מונה 12591343'!Y16+'AH1920 מספר מונה 22005812'!Y16+'AH1920 מספר מונה 21003404'!Y16+'AH10 מספר מונה 8070601'!Y16+'A23 מספר מונה 22000257'!Y16+'3018 מספר מונה 22002061'!Y16+'921 מספר מונה 1800679'!Y16</f>
        <v>310.55</v>
      </c>
      <c r="Z47" s="22">
        <f t="shared" si="0"/>
        <v>8547.0429999999997</v>
      </c>
    </row>
    <row r="48" spans="1:26" x14ac:dyDescent="0.45">
      <c r="A48" s="33">
        <v>44941</v>
      </c>
      <c r="B48">
        <f>'חכל השיקמה 7 22007172'!B17+'חכל המעפילים 20 22001170'!B17+'חכל המעפילים 15  22005805'!B17+'ששת הימים מספר מונה 347462612'!B17+'שקד 47א מספר מונה 21003871'!B17+'שקד 17א מספר מונה 22002082'!B17+'קרן היסוד 1 מספר מונה 12512041'!B17+'קיבוץ גלויות 39 מספר מונה 22000'!B17+'קיבוץ גלויות 18 מספר מונה 22024'!B17+'עמידר מספר מונה 21023286'!B17+'ההגנה 10 מספר מונה 21023285'!B17+'עגנון 12 מספר מונה 21014900'!B17+'ספריה מספר מונה 14066205'!B17+'מרגוע מספר מונה 22000272'!B17+'לוחמי הגטאות מספר מונה 22023137'!B17+'המעפילים 17 מספר מונה 6181945'!B17+'1335 מספר מונה 22023890'!B17+'דוד בן גאון 1 מספר מונה 2200209'!B17+'בית הדר מספר מונה 23021393'!B17+'בית הדר מספר מונה 22000262'!B17+'בורוכוב מספר מונה 9072242'!B17+'אפרים שריר מספר מונה 17005041'!B17+'XA1314 מספר מונה 14008869'!B17+'AH4520 מספר מונה 22002147'!B17+'AH4300 מספר מונה 12590096'!B17+'AH4067 מספר מונה 12591343'!B17+'AH1920 מספר מונה 22005812'!B17+'AH1920 מספר מונה 21003404'!B17+'AH10 מספר מונה 8070601'!B17+'A23 מספר מונה 22000257'!B17+'3018 מספר מונה 22002061'!B17+'921 מספר מונה 1800679'!B17</f>
        <v>299.79399999999998</v>
      </c>
      <c r="C48">
        <f>'חכל השיקמה 7 22007172'!C17+'חכל המעפילים 20 22001170'!C17+'חכל המעפילים 15  22005805'!C17+'ששת הימים מספר מונה 347462612'!C17+'שקד 47א מספר מונה 21003871'!C17+'שקד 17א מספר מונה 22002082'!C17+'קרן היסוד 1 מספר מונה 12512041'!C17+'קיבוץ גלויות 39 מספר מונה 22000'!C17+'קיבוץ גלויות 18 מספר מונה 22024'!C17+'עמידר מספר מונה 21023286'!C17+'ההגנה 10 מספר מונה 21023285'!C17+'עגנון 12 מספר מונה 21014900'!C17+'ספריה מספר מונה 14066205'!C17+'מרגוע מספר מונה 22000272'!C17+'לוחמי הגטאות מספר מונה 22023137'!C17+'המעפילים 17 מספר מונה 6181945'!C17+'1335 מספר מונה 22023890'!C17+'דוד בן גאון 1 מספר מונה 2200209'!C17+'בית הדר מספר מונה 23021393'!C17+'בית הדר מספר מונה 22000262'!C17+'בורוכוב מספר מונה 9072242'!C17+'אפרים שריר מספר מונה 17005041'!C17+'XA1314 מספר מונה 14008869'!C17+'AH4520 מספר מונה 22002147'!C17+'AH4300 מספר מונה 12590096'!C17+'AH4067 מספר מונה 12591343'!C17+'AH1920 מספר מונה 22005812'!C17+'AH1920 מספר מונה 21003404'!C17+'AH10 מספר מונה 8070601'!C17+'A23 מספר מונה 22000257'!C17+'3018 מספר מונה 22002061'!C17+'921 מספר מונה 1800679'!C17</f>
        <v>308.08300000000003</v>
      </c>
      <c r="D48">
        <f>'חכל השיקמה 7 22007172'!D17+'חכל המעפילים 20 22001170'!D17+'חכל המעפילים 15  22005805'!D17+'ששת הימים מספר מונה 347462612'!D17+'שקד 47א מספר מונה 21003871'!D17+'שקד 17א מספר מונה 22002082'!D17+'קרן היסוד 1 מספר מונה 12512041'!D17+'קיבוץ גלויות 39 מספר מונה 22000'!D17+'קיבוץ גלויות 18 מספר מונה 22024'!D17+'עמידר מספר מונה 21023286'!D17+'ההגנה 10 מספר מונה 21023285'!D17+'עגנון 12 מספר מונה 21014900'!D17+'ספריה מספר מונה 14066205'!D17+'מרגוע מספר מונה 22000272'!D17+'לוחמי הגטאות מספר מונה 22023137'!D17+'המעפילים 17 מספר מונה 6181945'!D17+'1335 מספר מונה 22023890'!D17+'דוד בן גאון 1 מספר מונה 2200209'!D17+'בית הדר מספר מונה 23021393'!D17+'בית הדר מספר מונה 22000262'!D17+'בורוכוב מספר מונה 9072242'!D17+'אפרים שריר מספר מונה 17005041'!D17+'XA1314 מספר מונה 14008869'!D17+'AH4520 מספר מונה 22002147'!D17+'AH4300 מספר מונה 12590096'!D17+'AH4067 מספר מונה 12591343'!D17+'AH1920 מספר מונה 22005812'!D17+'AH1920 מספר מונה 21003404'!D17+'AH10 מספר מונה 8070601'!D17+'A23 מספר מונה 22000257'!D17+'3018 מספר מונה 22002061'!D17+'921 מספר מונה 1800679'!D17</f>
        <v>307.04000000000002</v>
      </c>
      <c r="E48">
        <f>'חכל השיקמה 7 22007172'!E17+'חכל המעפילים 20 22001170'!E17+'חכל המעפילים 15  22005805'!E17+'ששת הימים מספר מונה 347462612'!E17+'שקד 47א מספר מונה 21003871'!E17+'שקד 17א מספר מונה 22002082'!E17+'קרן היסוד 1 מספר מונה 12512041'!E17+'קיבוץ גלויות 39 מספר מונה 22000'!E17+'קיבוץ גלויות 18 מספר מונה 22024'!E17+'עמידר מספר מונה 21023286'!E17+'ההגנה 10 מספר מונה 21023285'!E17+'עגנון 12 מספר מונה 21014900'!E17+'ספריה מספר מונה 14066205'!E17+'מרגוע מספר מונה 22000272'!E17+'לוחמי הגטאות מספר מונה 22023137'!E17+'המעפילים 17 מספר מונה 6181945'!E17+'1335 מספר מונה 22023890'!E17+'דוד בן גאון 1 מספר מונה 2200209'!E17+'בית הדר מספר מונה 23021393'!E17+'בית הדר מספר מונה 22000262'!E17+'בורוכוב מספר מונה 9072242'!E17+'אפרים שריר מספר מונה 17005041'!E17+'XA1314 מספר מונה 14008869'!E17+'AH4520 מספר מונה 22002147'!E17+'AH4300 מספר מונה 12590096'!E17+'AH4067 מספר מונה 12591343'!E17+'AH1920 מספר מונה 22005812'!E17+'AH1920 מספר מונה 21003404'!E17+'AH10 מספר מונה 8070601'!E17+'A23 מספר מונה 22000257'!E17+'3018 מספר מונה 22002061'!E17+'921 מספר מונה 1800679'!E17</f>
        <v>310.75</v>
      </c>
      <c r="F48">
        <f>'חכל השיקמה 7 22007172'!F17+'חכל המעפילים 20 22001170'!F17+'חכל המעפילים 15  22005805'!F17+'ששת הימים מספר מונה 347462612'!F17+'שקד 47א מספר מונה 21003871'!F17+'שקד 17א מספר מונה 22002082'!F17+'קרן היסוד 1 מספר מונה 12512041'!F17+'קיבוץ גלויות 39 מספר מונה 22000'!F17+'קיבוץ גלויות 18 מספר מונה 22024'!F17+'עמידר מספר מונה 21023286'!F17+'ההגנה 10 מספר מונה 21023285'!F17+'עגנון 12 מספר מונה 21014900'!F17+'ספריה מספר מונה 14066205'!F17+'מרגוע מספר מונה 22000272'!F17+'לוחמי הגטאות מספר מונה 22023137'!F17+'המעפילים 17 מספר מונה 6181945'!F17+'1335 מספר מונה 22023890'!F17+'דוד בן גאון 1 מספר מונה 2200209'!F17+'בית הדר מספר מונה 23021393'!F17+'בית הדר מספר מונה 22000262'!F17+'בורוכוב מספר מונה 9072242'!F17+'אפרים שריר מספר מונה 17005041'!F17+'XA1314 מספר מונה 14008869'!F17+'AH4520 מספר מונה 22002147'!F17+'AH4300 מספר מונה 12590096'!F17+'AH4067 מספר מונה 12591343'!F17+'AH1920 מספר מונה 22005812'!F17+'AH1920 מספר מונה 21003404'!F17+'AH10 מספר מונה 8070601'!F17+'A23 מספר מונה 22000257'!F17+'3018 מספר מונה 22002061'!F17+'921 מספר מונה 1800679'!F17</f>
        <v>317.91699999999997</v>
      </c>
      <c r="G48">
        <f>'חכל השיקמה 7 22007172'!G17+'חכל המעפילים 20 22001170'!G17+'חכל המעפילים 15  22005805'!G17+'ששת הימים מספר מונה 347462612'!G17+'שקד 47א מספר מונה 21003871'!G17+'שקד 17א מספר מונה 22002082'!G17+'קרן היסוד 1 מספר מונה 12512041'!G17+'קיבוץ גלויות 39 מספר מונה 22000'!G17+'קיבוץ גלויות 18 מספר מונה 22024'!G17+'עמידר מספר מונה 21023286'!G17+'ההגנה 10 מספר מונה 21023285'!G17+'עגנון 12 מספר מונה 21014900'!G17+'ספריה מספר מונה 14066205'!G17+'מרגוע מספר מונה 22000272'!G17+'לוחמי הגטאות מספר מונה 22023137'!G17+'המעפילים 17 מספר מונה 6181945'!G17+'1335 מספר מונה 22023890'!G17+'דוד בן גאון 1 מספר מונה 2200209'!G17+'בית הדר מספר מונה 23021393'!G17+'בית הדר מספר מונה 22000262'!G17+'בורוכוב מספר מונה 9072242'!G17+'אפרים שריר מספר מונה 17005041'!G17+'XA1314 מספר מונה 14008869'!G17+'AH4520 מספר מונה 22002147'!G17+'AH4300 מספר מונה 12590096'!G17+'AH4067 מספר מונה 12591343'!G17+'AH1920 מספר מונה 22005812'!G17+'AH1920 מספר מונה 21003404'!G17+'AH10 מספר מונה 8070601'!G17+'A23 מספר מונה 22000257'!G17+'3018 מספר מונה 22002061'!G17+'921 מספר מונה 1800679'!G17</f>
        <v>336.17500000000001</v>
      </c>
      <c r="H48">
        <f>'חכל השיקמה 7 22007172'!H17+'חכל המעפילים 20 22001170'!H17+'חכל המעפילים 15  22005805'!H17+'ששת הימים מספר מונה 347462612'!H17+'שקד 47א מספר מונה 21003871'!H17+'שקד 17א מספר מונה 22002082'!H17+'קרן היסוד 1 מספר מונה 12512041'!H17+'קיבוץ גלויות 39 מספר מונה 22000'!H17+'קיבוץ גלויות 18 מספר מונה 22024'!H17+'עמידר מספר מונה 21023286'!H17+'ההגנה 10 מספר מונה 21023285'!H17+'עגנון 12 מספר מונה 21014900'!H17+'ספריה מספר מונה 14066205'!H17+'מרגוע מספר מונה 22000272'!H17+'לוחמי הגטאות מספר מונה 22023137'!H17+'המעפילים 17 מספר מונה 6181945'!H17+'1335 מספר מונה 22023890'!H17+'דוד בן גאון 1 מספר מונה 2200209'!H17+'בית הדר מספר מונה 23021393'!H17+'בית הדר מספר מונה 22000262'!H17+'בורוכוב מספר מונה 9072242'!H17+'אפרים שריר מספר מונה 17005041'!H17+'XA1314 מספר מונה 14008869'!H17+'AH4520 מספר מונה 22002147'!H17+'AH4300 מספר מונה 12590096'!H17+'AH4067 מספר מונה 12591343'!H17+'AH1920 מספר מונה 22005812'!H17+'AH1920 מספר מונה 21003404'!H17+'AH10 מספר מונה 8070601'!H17+'A23 מספר מונה 22000257'!H17+'3018 מספר מונה 22002061'!H17+'921 מספר מונה 1800679'!H17</f>
        <v>390.83699999999993</v>
      </c>
      <c r="I48">
        <f>'חכל השיקמה 7 22007172'!I17+'חכל המעפילים 20 22001170'!I17+'חכל המעפילים 15  22005805'!I17+'ששת הימים מספר מונה 347462612'!I17+'שקד 47א מספר מונה 21003871'!I17+'שקד 17א מספר מונה 22002082'!I17+'קרן היסוד 1 מספר מונה 12512041'!I17+'קיבוץ גלויות 39 מספר מונה 22000'!I17+'קיבוץ גלויות 18 מספר מונה 22024'!I17+'עמידר מספר מונה 21023286'!I17+'ההגנה 10 מספר מונה 21023285'!I17+'עגנון 12 מספר מונה 21014900'!I17+'ספריה מספר מונה 14066205'!I17+'מרגוע מספר מונה 22000272'!I17+'לוחמי הגטאות מספר מונה 22023137'!I17+'המעפילים 17 מספר מונה 6181945'!I17+'1335 מספר מונה 22023890'!I17+'דוד בן גאון 1 מספר מונה 2200209'!I17+'בית הדר מספר מונה 23021393'!I17+'בית הדר מספר מונה 22000262'!I17+'בורוכוב מספר מונה 9072242'!I17+'אפרים שריר מספר מונה 17005041'!I17+'XA1314 מספר מונה 14008869'!I17+'AH4520 מספר מונה 22002147'!I17+'AH4300 מספר מונה 12590096'!I17+'AH4067 מספר מונה 12591343'!I17+'AH1920 מספר מונה 22005812'!I17+'AH1920 מספר מונה 21003404'!I17+'AH10 מספר מונה 8070601'!I17+'A23 מספר מונה 22000257'!I17+'3018 מספר מונה 22002061'!I17+'921 מספר מונה 1800679'!I17</f>
        <v>408.21299999999997</v>
      </c>
      <c r="J48">
        <f>'חכל השיקמה 7 22007172'!J17+'חכל המעפילים 20 22001170'!J17+'חכל המעפילים 15  22005805'!J17+'ששת הימים מספר מונה 347462612'!J17+'שקד 47א מספר מונה 21003871'!J17+'שקד 17א מספר מונה 22002082'!J17+'קרן היסוד 1 מספר מונה 12512041'!J17+'קיבוץ גלויות 39 מספר מונה 22000'!J17+'קיבוץ גלויות 18 מספר מונה 22024'!J17+'עמידר מספר מונה 21023286'!J17+'ההגנה 10 מספר מונה 21023285'!J17+'עגנון 12 מספר מונה 21014900'!J17+'ספריה מספר מונה 14066205'!J17+'מרגוע מספר מונה 22000272'!J17+'לוחמי הגטאות מספר מונה 22023137'!J17+'המעפילים 17 מספר מונה 6181945'!J17+'1335 מספר מונה 22023890'!J17+'דוד בן גאון 1 מספר מונה 2200209'!J17+'בית הדר מספר מונה 23021393'!J17+'בית הדר מספר מונה 22000262'!J17+'בורוכוב מספר מונה 9072242'!J17+'אפרים שריר מספר מונה 17005041'!J17+'XA1314 מספר מונה 14008869'!J17+'AH4520 מספר מונה 22002147'!J17+'AH4300 מספר מונה 12590096'!J17+'AH4067 מספר מונה 12591343'!J17+'AH1920 מספר מונה 22005812'!J17+'AH1920 מספר מונה 21003404'!J17+'AH10 מספר מונה 8070601'!J17+'A23 מספר מונה 22000257'!J17+'3018 מספר מונה 22002061'!J17+'921 מספר מונה 1800679'!J17</f>
        <v>491.48399999999992</v>
      </c>
      <c r="K48">
        <f>'חכל השיקמה 7 22007172'!K17+'חכל המעפילים 20 22001170'!K17+'חכל המעפילים 15  22005805'!K17+'ששת הימים מספר מונה 347462612'!K17+'שקד 47א מספר מונה 21003871'!K17+'שקד 17א מספר מונה 22002082'!K17+'קרן היסוד 1 מספר מונה 12512041'!K17+'קיבוץ גלויות 39 מספר מונה 22000'!K17+'קיבוץ גלויות 18 מספר מונה 22024'!K17+'עמידר מספר מונה 21023286'!K17+'ההגנה 10 מספר מונה 21023285'!K17+'עגנון 12 מספר מונה 21014900'!K17+'ספריה מספר מונה 14066205'!K17+'מרגוע מספר מונה 22000272'!K17+'לוחמי הגטאות מספר מונה 22023137'!K17+'המעפילים 17 מספר מונה 6181945'!K17+'1335 מספר מונה 22023890'!K17+'דוד בן גאון 1 מספר מונה 2200209'!K17+'בית הדר מספר מונה 23021393'!K17+'בית הדר מספר מונה 22000262'!K17+'בורוכוב מספר מונה 9072242'!K17+'אפרים שריר מספר מונה 17005041'!K17+'XA1314 מספר מונה 14008869'!K17+'AH4520 מספר מונה 22002147'!K17+'AH4300 מספר מונה 12590096'!K17+'AH4067 מספר מונה 12591343'!K17+'AH1920 מספר מונה 22005812'!K17+'AH1920 מספר מונה 21003404'!K17+'AH10 מספר מונה 8070601'!K17+'A23 מספר מונה 22000257'!K17+'3018 מספר מונה 22002061'!K17+'921 מספר מונה 1800679'!K17</f>
        <v>537.8660000000001</v>
      </c>
      <c r="L48">
        <f>'חכל השיקמה 7 22007172'!L17+'חכל המעפילים 20 22001170'!L17+'חכל המעפילים 15  22005805'!L17+'ששת הימים מספר מונה 347462612'!L17+'שקד 47א מספר מונה 21003871'!L17+'שקד 17א מספר מונה 22002082'!L17+'קרן היסוד 1 מספר מונה 12512041'!L17+'קיבוץ גלויות 39 מספר מונה 22000'!L17+'קיבוץ גלויות 18 מספר מונה 22024'!L17+'עמידר מספר מונה 21023286'!L17+'ההגנה 10 מספר מונה 21023285'!L17+'עגנון 12 מספר מונה 21014900'!L17+'ספריה מספר מונה 14066205'!L17+'מרגוע מספר מונה 22000272'!L17+'לוחמי הגטאות מספר מונה 22023137'!L17+'המעפילים 17 מספר מונה 6181945'!L17+'1335 מספר מונה 22023890'!L17+'דוד בן גאון 1 מספר מונה 2200209'!L17+'בית הדר מספר מונה 23021393'!L17+'בית הדר מספר מונה 22000262'!L17+'בורוכוב מספר מונה 9072242'!L17+'אפרים שריר מספר מונה 17005041'!L17+'XA1314 מספר מונה 14008869'!L17+'AH4520 מספר מונה 22002147'!L17+'AH4300 מספר מונה 12590096'!L17+'AH4067 מספר מונה 12591343'!L17+'AH1920 מספר מונה 22005812'!L17+'AH1920 מספר מונה 21003404'!L17+'AH10 מספר מונה 8070601'!L17+'A23 מספר מונה 22000257'!L17+'3018 מספר מונה 22002061'!L17+'921 מספר מונה 1800679'!L17</f>
        <v>660.64600000000007</v>
      </c>
      <c r="M48">
        <f>'חכל השיקמה 7 22007172'!M17+'חכל המעפילים 20 22001170'!M17+'חכל המעפילים 15  22005805'!M17+'ששת הימים מספר מונה 347462612'!M17+'שקד 47א מספר מונה 21003871'!M17+'שקד 17א מספר מונה 22002082'!M17+'קרן היסוד 1 מספר מונה 12512041'!M17+'קיבוץ גלויות 39 מספר מונה 22000'!M17+'קיבוץ גלויות 18 מספר מונה 22024'!M17+'עמידר מספר מונה 21023286'!M17+'ההגנה 10 מספר מונה 21023285'!M17+'עגנון 12 מספר מונה 21014900'!M17+'ספריה מספר מונה 14066205'!M17+'מרגוע מספר מונה 22000272'!M17+'לוחמי הגטאות מספר מונה 22023137'!M17+'המעפילים 17 מספר מונה 6181945'!M17+'1335 מספר מונה 22023890'!M17+'דוד בן גאון 1 מספר מונה 2200209'!M17+'בית הדר מספר מונה 23021393'!M17+'בית הדר מספר מונה 22000262'!M17+'בורוכוב מספר מונה 9072242'!M17+'אפרים שריר מספר מונה 17005041'!M17+'XA1314 מספר מונה 14008869'!M17+'AH4520 מספר מונה 22002147'!M17+'AH4300 מספר מונה 12590096'!M17+'AH4067 מספר מונה 12591343'!M17+'AH1920 מספר מונה 22005812'!M17+'AH1920 מספר מונה 21003404'!M17+'AH10 מספר מונה 8070601'!M17+'A23 מספר מונה 22000257'!M17+'3018 מספר מונה 22002061'!M17+'921 מספר מונה 1800679'!M17</f>
        <v>710.49199999999996</v>
      </c>
      <c r="N48">
        <f>'חכל השיקמה 7 22007172'!N17+'חכל המעפילים 20 22001170'!N17+'חכל המעפילים 15  22005805'!N17+'ששת הימים מספר מונה 347462612'!N17+'שקד 47א מספר מונה 21003871'!N17+'שקד 17א מספר מונה 22002082'!N17+'קרן היסוד 1 מספר מונה 12512041'!N17+'קיבוץ גלויות 39 מספר מונה 22000'!N17+'קיבוץ גלויות 18 מספר מונה 22024'!N17+'עמידר מספר מונה 21023286'!N17+'ההגנה 10 מספר מונה 21023285'!N17+'עגנון 12 מספר מונה 21014900'!N17+'ספריה מספר מונה 14066205'!N17+'מרגוע מספר מונה 22000272'!N17+'לוחמי הגטאות מספר מונה 22023137'!N17+'המעפילים 17 מספר מונה 6181945'!N17+'1335 מספר מונה 22023890'!N17+'דוד בן גאון 1 מספר מונה 2200209'!N17+'בית הדר מספר מונה 23021393'!N17+'בית הדר מספר מונה 22000262'!N17+'בורוכוב מספר מונה 9072242'!N17+'אפרים שריר מספר מונה 17005041'!N17+'XA1314 מספר מונה 14008869'!N17+'AH4520 מספר מונה 22002147'!N17+'AH4300 מספר מונה 12590096'!N17+'AH4067 מספר מונה 12591343'!N17+'AH1920 מספר מונה 22005812'!N17+'AH1920 מספר מונה 21003404'!N17+'AH10 מספר מונה 8070601'!N17+'A23 מספר מונה 22000257'!N17+'3018 מספר מונה 22002061'!N17+'921 מספר מונה 1800679'!N17</f>
        <v>710.48599999999988</v>
      </c>
      <c r="O48">
        <f>'חכל השיקמה 7 22007172'!O17+'חכל המעפילים 20 22001170'!O17+'חכל המעפילים 15  22005805'!O17+'ששת הימים מספר מונה 347462612'!O17+'שקד 47א מספר מונה 21003871'!O17+'שקד 17א מספר מונה 22002082'!O17+'קרן היסוד 1 מספר מונה 12512041'!O17+'קיבוץ גלויות 39 מספר מונה 22000'!O17+'קיבוץ גלויות 18 מספר מונה 22024'!O17+'עמידר מספר מונה 21023286'!O17+'ההגנה 10 מספר מונה 21023285'!O17+'עגנון 12 מספר מונה 21014900'!O17+'ספריה מספר מונה 14066205'!O17+'מרגוע מספר מונה 22000272'!O17+'לוחמי הגטאות מספר מונה 22023137'!O17+'המעפילים 17 מספר מונה 6181945'!O17+'1335 מספר מונה 22023890'!O17+'דוד בן גאון 1 מספר מונה 2200209'!O17+'בית הדר מספר מונה 23021393'!O17+'בית הדר מספר מונה 22000262'!O17+'בורוכוב מספר מונה 9072242'!O17+'אפרים שריר מספר מונה 17005041'!O17+'XA1314 מספר מונה 14008869'!O17+'AH4520 מספר מונה 22002147'!O17+'AH4300 מספר מונה 12590096'!O17+'AH4067 מספר מונה 12591343'!O17+'AH1920 מספר מונה 22005812'!O17+'AH1920 מספר מונה 21003404'!O17+'AH10 מספר מונה 8070601'!O17+'A23 מספר מונה 22000257'!O17+'3018 מספר מונה 22002061'!O17+'921 מספר מונה 1800679'!O17</f>
        <v>620.01300000000026</v>
      </c>
      <c r="P48">
        <f>'חכל השיקמה 7 22007172'!P17+'חכל המעפילים 20 22001170'!P17+'חכל המעפילים 15  22005805'!P17+'ששת הימים מספר מונה 347462612'!P17+'שקד 47א מספר מונה 21003871'!P17+'שקד 17א מספר מונה 22002082'!P17+'קרן היסוד 1 מספר מונה 12512041'!P17+'קיבוץ גלויות 39 מספר מונה 22000'!P17+'קיבוץ גלויות 18 מספר מונה 22024'!P17+'עמידר מספר מונה 21023286'!P17+'ההגנה 10 מספר מונה 21023285'!P17+'עגנון 12 מספר מונה 21014900'!P17+'ספריה מספר מונה 14066205'!P17+'מרגוע מספר מונה 22000272'!P17+'לוחמי הגטאות מספר מונה 22023137'!P17+'המעפילים 17 מספר מונה 6181945'!P17+'1335 מספר מונה 22023890'!P17+'דוד בן גאון 1 מספר מונה 2200209'!P17+'בית הדר מספר מונה 23021393'!P17+'בית הדר מספר מונה 22000262'!P17+'בורוכוב מספר מונה 9072242'!P17+'אפרים שריר מספר מונה 17005041'!P17+'XA1314 מספר מונה 14008869'!P17+'AH4520 מספר מונה 22002147'!P17+'AH4300 מספר מונה 12590096'!P17+'AH4067 מספר מונה 12591343'!P17+'AH1920 מספר מונה 22005812'!P17+'AH1920 מספר מונה 21003404'!P17+'AH10 מספר מונה 8070601'!P17+'A23 מספר מונה 22000257'!P17+'3018 מספר מונה 22002061'!P17+'921 מספר מונה 1800679'!P17</f>
        <v>574.82099999999991</v>
      </c>
      <c r="Q48">
        <f>'חכל השיקמה 7 22007172'!Q17+'חכל המעפילים 20 22001170'!Q17+'חכל המעפילים 15  22005805'!Q17+'ששת הימים מספר מונה 347462612'!Q17+'שקד 47א מספר מונה 21003871'!Q17+'שקד 17א מספר מונה 22002082'!Q17+'קרן היסוד 1 מספר מונה 12512041'!Q17+'קיבוץ גלויות 39 מספר מונה 22000'!Q17+'קיבוץ גלויות 18 מספר מונה 22024'!Q17+'עמידר מספר מונה 21023286'!Q17+'ההגנה 10 מספר מונה 21023285'!Q17+'עגנון 12 מספר מונה 21014900'!Q17+'ספריה מספר מונה 14066205'!Q17+'מרגוע מספר מונה 22000272'!Q17+'לוחמי הגטאות מספר מונה 22023137'!Q17+'המעפילים 17 מספר מונה 6181945'!Q17+'1335 מספר מונה 22023890'!Q17+'דוד בן גאון 1 מספר מונה 2200209'!Q17+'בית הדר מספר מונה 23021393'!Q17+'בית הדר מספר מונה 22000262'!Q17+'בורוכוב מספר מונה 9072242'!Q17+'אפרים שריר מספר מונה 17005041'!Q17+'XA1314 מספר מונה 14008869'!Q17+'AH4520 מספר מונה 22002147'!Q17+'AH4300 מספר מונה 12590096'!Q17+'AH4067 מספר מונה 12591343'!Q17+'AH1920 מספר מונה 22005812'!Q17+'AH1920 מספר מונה 21003404'!Q17+'AH10 מספר מונה 8070601'!Q17+'A23 מספר מונה 22000257'!Q17+'3018 מספר מונה 22002061'!Q17+'921 מספר מונה 1800679'!Q17</f>
        <v>575.95699999999999</v>
      </c>
      <c r="R48">
        <f>'חכל השיקמה 7 22007172'!R17+'חכל המעפילים 20 22001170'!R17+'חכל המעפילים 15  22005805'!R17+'ששת הימים מספר מונה 347462612'!R17+'שקד 47א מספר מונה 21003871'!R17+'שקד 17א מספר מונה 22002082'!R17+'קרן היסוד 1 מספר מונה 12512041'!R17+'קיבוץ גלויות 39 מספר מונה 22000'!R17+'קיבוץ גלויות 18 מספר מונה 22024'!R17+'עמידר מספר מונה 21023286'!R17+'ההגנה 10 מספר מונה 21023285'!R17+'עגנון 12 מספר מונה 21014900'!R17+'ספריה מספר מונה 14066205'!R17+'מרגוע מספר מונה 22000272'!R17+'לוחמי הגטאות מספר מונה 22023137'!R17+'המעפילים 17 מספר מונה 6181945'!R17+'1335 מספר מונה 22023890'!R17+'דוד בן גאון 1 מספר מונה 2200209'!R17+'בית הדר מספר מונה 23021393'!R17+'בית הדר מספר מונה 22000262'!R17+'בורוכוב מספר מונה 9072242'!R17+'אפרים שריר מספר מונה 17005041'!R17+'XA1314 מספר מונה 14008869'!R17+'AH4520 מספר מונה 22002147'!R17+'AH4300 מספר מונה 12590096'!R17+'AH4067 מספר מונה 12591343'!R17+'AH1920 מספר מונה 22005812'!R17+'AH1920 מספר מונה 21003404'!R17+'AH10 מספר מונה 8070601'!R17+'A23 מספר מונה 22000257'!R17+'3018 מספר מונה 22002061'!R17+'921 מספר מונה 1800679'!R17</f>
        <v>737.86800000000005</v>
      </c>
      <c r="S48">
        <f>'חכל השיקמה 7 22007172'!S17+'חכל המעפילים 20 22001170'!S17+'חכל המעפילים 15  22005805'!S17+'ששת הימים מספר מונה 347462612'!S17+'שקד 47א מספר מונה 21003871'!S17+'שקד 17א מספר מונה 22002082'!S17+'קרן היסוד 1 מספר מונה 12512041'!S17+'קיבוץ גלויות 39 מספר מונה 22000'!S17+'קיבוץ גלויות 18 מספר מונה 22024'!S17+'עמידר מספר מונה 21023286'!S17+'ההגנה 10 מספר מונה 21023285'!S17+'עגנון 12 מספר מונה 21014900'!S17+'ספריה מספר מונה 14066205'!S17+'מרגוע מספר מונה 22000272'!S17+'לוחמי הגטאות מספר מונה 22023137'!S17+'המעפילים 17 מספר מונה 6181945'!S17+'1335 מספר מונה 22023890'!S17+'דוד בן גאון 1 מספר מונה 2200209'!S17+'בית הדר מספר מונה 23021393'!S17+'בית הדר מספר מונה 22000262'!S17+'בורוכוב מספר מונה 9072242'!S17+'אפרים שריר מספר מונה 17005041'!S17+'XA1314 מספר מונה 14008869'!S17+'AH4520 מספר מונה 22002147'!S17+'AH4300 מספר מונה 12590096'!S17+'AH4067 מספר מונה 12591343'!S17+'AH1920 מספר מונה 22005812'!S17+'AH1920 מספר מונה 21003404'!S17+'AH10 מספר מונה 8070601'!S17+'A23 מספר מונה 22000257'!S17+'3018 מספר מונה 22002061'!S17+'921 מספר מונה 1800679'!S17</f>
        <v>772.01900000000001</v>
      </c>
      <c r="T48">
        <f>'חכל השיקמה 7 22007172'!T17+'חכל המעפילים 20 22001170'!T17+'חכל המעפילים 15  22005805'!T17+'ששת הימים מספר מונה 347462612'!T17+'שקד 47א מספר מונה 21003871'!T17+'שקד 17א מספר מונה 22002082'!T17+'קרן היסוד 1 מספר מונה 12512041'!T17+'קיבוץ גלויות 39 מספר מונה 22000'!T17+'קיבוץ גלויות 18 מספר מונה 22024'!T17+'עמידר מספר מונה 21023286'!T17+'ההגנה 10 מספר מונה 21023285'!T17+'עגנון 12 מספר מונה 21014900'!T17+'ספריה מספר מונה 14066205'!T17+'מרגוע מספר מונה 22000272'!T17+'לוחמי הגטאות מספר מונה 22023137'!T17+'המעפילים 17 מספר מונה 6181945'!T17+'1335 מספר מונה 22023890'!T17+'דוד בן גאון 1 מספר מונה 2200209'!T17+'בית הדר מספר מונה 23021393'!T17+'בית הדר מספר מונה 22000262'!T17+'בורוכוב מספר מונה 9072242'!T17+'אפרים שריר מספר מונה 17005041'!T17+'XA1314 מספר מונה 14008869'!T17+'AH4520 מספר מונה 22002147'!T17+'AH4300 מספר מונה 12590096'!T17+'AH4067 מספר מונה 12591343'!T17+'AH1920 מספר מונה 22005812'!T17+'AH1920 מספר מונה 21003404'!T17+'AH10 מספר מונה 8070601'!T17+'A23 מספר מונה 22000257'!T17+'3018 מספר מונה 22002061'!T17+'921 מספר מונה 1800679'!T17</f>
        <v>775.21799999999985</v>
      </c>
      <c r="U48">
        <f>'חכל השיקמה 7 22007172'!U17+'חכל המעפילים 20 22001170'!U17+'חכל המעפילים 15  22005805'!U17+'ששת הימים מספר מונה 347462612'!U17+'שקד 47א מספר מונה 21003871'!U17+'שקד 17א מספר מונה 22002082'!U17+'קרן היסוד 1 מספר מונה 12512041'!U17+'קיבוץ גלויות 39 מספר מונה 22000'!U17+'קיבוץ גלויות 18 מספר מונה 22024'!U17+'עמידר מספר מונה 21023286'!U17+'ההגנה 10 מספר מונה 21023285'!U17+'עגנון 12 מספר מונה 21014900'!U17+'ספריה מספר מונה 14066205'!U17+'מרגוע מספר מונה 22000272'!U17+'לוחמי הגטאות מספר מונה 22023137'!U17+'המעפילים 17 מספר מונה 6181945'!U17+'1335 מספר מונה 22023890'!U17+'דוד בן גאון 1 מספר מונה 2200209'!U17+'בית הדר מספר מונה 23021393'!U17+'בית הדר מספר מונה 22000262'!U17+'בורוכוב מספר מונה 9072242'!U17+'אפרים שריר מספר מונה 17005041'!U17+'XA1314 מספר מונה 14008869'!U17+'AH4520 מספר מונה 22002147'!U17+'AH4300 מספר מונה 12590096'!U17+'AH4067 מספר מונה 12591343'!U17+'AH1920 מספר מונה 22005812'!U17+'AH1920 מספר מונה 21003404'!U17+'AH10 מספר מונה 8070601'!U17+'A23 מספר מונה 22000257'!U17+'3018 מספר מונה 22002061'!U17+'921 מספר מונה 1800679'!U17</f>
        <v>700.04499999999996</v>
      </c>
      <c r="V48">
        <f>'חכל השיקמה 7 22007172'!V17+'חכל המעפילים 20 22001170'!V17+'חכל המעפילים 15  22005805'!V17+'ששת הימים מספר מונה 347462612'!V17+'שקד 47א מספר מונה 21003871'!V17+'שקד 17א מספר מונה 22002082'!V17+'קרן היסוד 1 מספר מונה 12512041'!V17+'קיבוץ גלויות 39 מספר מונה 22000'!V17+'קיבוץ גלויות 18 מספר מונה 22024'!V17+'עמידר מספר מונה 21023286'!V17+'ההגנה 10 מספר מונה 21023285'!V17+'עגנון 12 מספר מונה 21014900'!V17+'ספריה מספר מונה 14066205'!V17+'מרגוע מספר מונה 22000272'!V17+'לוחמי הגטאות מספר מונה 22023137'!V17+'המעפילים 17 מספר מונה 6181945'!V17+'1335 מספר מונה 22023890'!V17+'דוד בן גאון 1 מספר מונה 2200209'!V17+'בית הדר מספר מונה 23021393'!V17+'בית הדר מספר מונה 22000262'!V17+'בורוכוב מספר מונה 9072242'!V17+'אפרים שריר מספר מונה 17005041'!V17+'XA1314 מספר מונה 14008869'!V17+'AH4520 מספר מונה 22002147'!V17+'AH4300 מספר מונה 12590096'!V17+'AH4067 מספר מונה 12591343'!V17+'AH1920 מספר מונה 22005812'!V17+'AH1920 מספר מונה 21003404'!V17+'AH10 מספר מונה 8070601'!V17+'A23 מספר מונה 22000257'!V17+'3018 מספר מונה 22002061'!V17+'921 מספר מונה 1800679'!V17</f>
        <v>623.66899999999987</v>
      </c>
      <c r="W48">
        <f>'חכל השיקמה 7 22007172'!W17+'חכל המעפילים 20 22001170'!W17+'חכל המעפילים 15  22005805'!W17+'ששת הימים מספר מונה 347462612'!W17+'שקד 47א מספר מונה 21003871'!W17+'שקד 17א מספר מונה 22002082'!W17+'קרן היסוד 1 מספר מונה 12512041'!W17+'קיבוץ גלויות 39 מספר מונה 22000'!W17+'קיבוץ גלויות 18 מספר מונה 22024'!W17+'עמידר מספר מונה 21023286'!W17+'ההגנה 10 מספר מונה 21023285'!W17+'עגנון 12 מספר מונה 21014900'!W17+'ספריה מספר מונה 14066205'!W17+'מרגוע מספר מונה 22000272'!W17+'לוחמי הגטאות מספר מונה 22023137'!W17+'המעפילים 17 מספר מונה 6181945'!W17+'1335 מספר מונה 22023890'!W17+'דוד בן גאון 1 מספר מונה 2200209'!W17+'בית הדר מספר מונה 23021393'!W17+'בית הדר מספר מונה 22000262'!W17+'בורוכוב מספר מונה 9072242'!W17+'אפרים שריר מספר מונה 17005041'!W17+'XA1314 מספר מונה 14008869'!W17+'AH4520 מספר מונה 22002147'!W17+'AH4300 מספר מונה 12590096'!W17+'AH4067 מספר מונה 12591343'!W17+'AH1920 מספר מונה 22005812'!W17+'AH1920 מספר מונה 21003404'!W17+'AH10 מספר מונה 8070601'!W17+'A23 מספר מונה 22000257'!W17+'3018 מספר מונה 22002061'!W17+'921 מספר מונה 1800679'!W17</f>
        <v>585.12700000000007</v>
      </c>
      <c r="X48">
        <f>'חכל השיקמה 7 22007172'!X17+'חכל המעפילים 20 22001170'!X17+'חכל המעפילים 15  22005805'!X17+'ששת הימים מספר מונה 347462612'!X17+'שקד 47א מספר מונה 21003871'!X17+'שקד 17א מספר מונה 22002082'!X17+'קרן היסוד 1 מספר מונה 12512041'!X17+'קיבוץ גלויות 39 מספר מונה 22000'!X17+'קיבוץ גלויות 18 מספר מונה 22024'!X17+'עמידר מספר מונה 21023286'!X17+'ההגנה 10 מספר מונה 21023285'!X17+'עגנון 12 מספר מונה 21014900'!X17+'ספריה מספר מונה 14066205'!X17+'מרגוע מספר מונה 22000272'!X17+'לוחמי הגטאות מספר מונה 22023137'!X17+'המעפילים 17 מספר מונה 6181945'!X17+'1335 מספר מונה 22023890'!X17+'דוד בן גאון 1 מספר מונה 2200209'!X17+'בית הדר מספר מונה 23021393'!X17+'בית הדר מספר מונה 22000262'!X17+'בורוכוב מספר מונה 9072242'!X17+'אפרים שריר מספר מונה 17005041'!X17+'XA1314 מספר מונה 14008869'!X17+'AH4520 מספר מונה 22002147'!X17+'AH4300 מספר מונה 12590096'!X17+'AH4067 מספר מונה 12591343'!X17+'AH1920 מספר מונה 22005812'!X17+'AH1920 מספר מונה 21003404'!X17+'AH10 מספר מונה 8070601'!X17+'A23 מספר מונה 22000257'!X17+'3018 מספר מונה 22002061'!X17+'921 מספר מונה 1800679'!X17</f>
        <v>474.988</v>
      </c>
      <c r="Y48">
        <f>'חכל השיקמה 7 22007172'!Y17+'חכל המעפילים 20 22001170'!Y17+'חכל המעפילים 15  22005805'!Y17+'ששת הימים מספר מונה 347462612'!Y17+'שקד 47א מספר מונה 21003871'!Y17+'שקד 17א מספר מונה 22002082'!Y17+'קרן היסוד 1 מספר מונה 12512041'!Y17+'קיבוץ גלויות 39 מספר מונה 22000'!Y17+'קיבוץ גלויות 18 מספר מונה 22024'!Y17+'עמידר מספר מונה 21023286'!Y17+'ההגנה 10 מספר מונה 21023285'!Y17+'עגנון 12 מספר מונה 21014900'!Y17+'ספריה מספר מונה 14066205'!Y17+'מרגוע מספר מונה 22000272'!Y17+'לוחמי הגטאות מספר מונה 22023137'!Y17+'המעפילים 17 מספר מונה 6181945'!Y17+'1335 מספר מונה 22023890'!Y17+'דוד בן גאון 1 מספר מונה 2200209'!Y17+'בית הדר מספר מונה 23021393'!Y17+'בית הדר מספר מונה 22000262'!Y17+'בורוכוב מספר מונה 9072242'!Y17+'אפרים שריר מספר מונה 17005041'!Y17+'XA1314 מספר מונה 14008869'!Y17+'AH4520 מספר מונה 22002147'!Y17+'AH4300 מספר מונה 12590096'!Y17+'AH4067 מספר מונה 12591343'!Y17+'AH1920 מספר מונה 22005812'!Y17+'AH1920 מספר מונה 21003404'!Y17+'AH10 מספר מונה 8070601'!Y17+'A23 מספר מונה 22000257'!Y17+'3018 מספר מונה 22002061'!Y17+'921 מספר מונה 1800679'!Y17</f>
        <v>362.79300000000006</v>
      </c>
      <c r="Z48" s="22">
        <f t="shared" si="0"/>
        <v>12592.300999999999</v>
      </c>
    </row>
    <row r="49" spans="1:26" x14ac:dyDescent="0.45">
      <c r="A49" s="33">
        <v>44942</v>
      </c>
      <c r="B49">
        <f>'חכל השיקמה 7 22007172'!B18+'חכל המעפילים 20 22001170'!B18+'חכל המעפילים 15  22005805'!B18+'ששת הימים מספר מונה 347462612'!B18+'שקד 47א מספר מונה 21003871'!B18+'שקד 17א מספר מונה 22002082'!B18+'קרן היסוד 1 מספר מונה 12512041'!B18+'קיבוץ גלויות 39 מספר מונה 22000'!B18+'קיבוץ גלויות 18 מספר מונה 22024'!B18+'עמידר מספר מונה 21023286'!B18+'ההגנה 10 מספר מונה 21023285'!B18+'עגנון 12 מספר מונה 21014900'!B18+'ספריה מספר מונה 14066205'!B18+'מרגוע מספר מונה 22000272'!B18+'לוחמי הגטאות מספר מונה 22023137'!B18+'המעפילים 17 מספר מונה 6181945'!B18+'1335 מספר מונה 22023890'!B18+'דוד בן גאון 1 מספר מונה 2200209'!B18+'בית הדר מספר מונה 23021393'!B18+'בית הדר מספר מונה 22000262'!B18+'בורוכוב מספר מונה 9072242'!B18+'אפרים שריר מספר מונה 17005041'!B18+'XA1314 מספר מונה 14008869'!B18+'AH4520 מספר מונה 22002147'!B18+'AH4300 מספר מונה 12590096'!B18+'AH4067 מספר מונה 12591343'!B18+'AH1920 מספר מונה 22005812'!B18+'AH1920 מספר מונה 21003404'!B18+'AH10 מספר מונה 8070601'!B18+'A23 מספר מונה 22000257'!B18+'3018 מספר מונה 22002061'!B18+'921 מספר מונה 1800679'!B18</f>
        <v>314.07499999999999</v>
      </c>
      <c r="C49">
        <f>'חכל השיקמה 7 22007172'!C18+'חכל המעפילים 20 22001170'!C18+'חכל המעפילים 15  22005805'!C18+'ששת הימים מספר מונה 347462612'!C18+'שקד 47א מספר מונה 21003871'!C18+'שקד 17א מספר מונה 22002082'!C18+'קרן היסוד 1 מספר מונה 12512041'!C18+'קיבוץ גלויות 39 מספר מונה 22000'!C18+'קיבוץ גלויות 18 מספר מונה 22024'!C18+'עמידר מספר מונה 21023286'!C18+'ההגנה 10 מספר מונה 21023285'!C18+'עגנון 12 מספר מונה 21014900'!C18+'ספריה מספר מונה 14066205'!C18+'מרגוע מספר מונה 22000272'!C18+'לוחמי הגטאות מספר מונה 22023137'!C18+'המעפילים 17 מספר מונה 6181945'!C18+'1335 מספר מונה 22023890'!C18+'דוד בן גאון 1 מספר מונה 2200209'!C18+'בית הדר מספר מונה 23021393'!C18+'בית הדר מספר מונה 22000262'!C18+'בורוכוב מספר מונה 9072242'!C18+'אפרים שריר מספר מונה 17005041'!C18+'XA1314 מספר מונה 14008869'!C18+'AH4520 מספר מונה 22002147'!C18+'AH4300 מספר מונה 12590096'!C18+'AH4067 מספר מונה 12591343'!C18+'AH1920 מספר מונה 22005812'!C18+'AH1920 מספר מונה 21003404'!C18+'AH10 מספר מונה 8070601'!C18+'A23 מספר מונה 22000257'!C18+'3018 מספר מונה 22002061'!C18+'921 מספר מונה 1800679'!C18</f>
        <v>276.92899999999997</v>
      </c>
      <c r="D49">
        <f>'חכל השיקמה 7 22007172'!D18+'חכל המעפילים 20 22001170'!D18+'חכל המעפילים 15  22005805'!D18+'ששת הימים מספר מונה 347462612'!D18+'שקד 47א מספר מונה 21003871'!D18+'שקד 17א מספר מונה 22002082'!D18+'קרן היסוד 1 מספר מונה 12512041'!D18+'קיבוץ גלויות 39 מספר מונה 22000'!D18+'קיבוץ גלויות 18 מספר מונה 22024'!D18+'עמידר מספר מונה 21023286'!D18+'ההגנה 10 מספר מונה 21023285'!D18+'עגנון 12 מספר מונה 21014900'!D18+'ספריה מספר מונה 14066205'!D18+'מרגוע מספר מונה 22000272'!D18+'לוחמי הגטאות מספר מונה 22023137'!D18+'המעפילים 17 מספר מונה 6181945'!D18+'1335 מספר מונה 22023890'!D18+'דוד בן גאון 1 מספר מונה 2200209'!D18+'בית הדר מספר מונה 23021393'!D18+'בית הדר מספר מונה 22000262'!D18+'בורוכוב מספר מונה 9072242'!D18+'אפרים שריר מספר מונה 17005041'!D18+'XA1314 מספר מונה 14008869'!D18+'AH4520 מספר מונה 22002147'!D18+'AH4300 מספר מונה 12590096'!D18+'AH4067 מספר מונה 12591343'!D18+'AH1920 מספר מונה 22005812'!D18+'AH1920 מספר מונה 21003404'!D18+'AH10 מספר מונה 8070601'!D18+'A23 מספר מונה 22000257'!D18+'3018 מספר מונה 22002061'!D18+'921 מספר מונה 1800679'!D18</f>
        <v>247.84399999999997</v>
      </c>
      <c r="E49">
        <f>'חכל השיקמה 7 22007172'!E18+'חכל המעפילים 20 22001170'!E18+'חכל המעפילים 15  22005805'!E18+'ששת הימים מספר מונה 347462612'!E18+'שקד 47א מספר מונה 21003871'!E18+'שקד 17א מספר מונה 22002082'!E18+'קרן היסוד 1 מספר מונה 12512041'!E18+'קיבוץ גלויות 39 מספר מונה 22000'!E18+'קיבוץ גלויות 18 מספר מונה 22024'!E18+'עמידר מספר מונה 21023286'!E18+'ההגנה 10 מספר מונה 21023285'!E18+'עגנון 12 מספר מונה 21014900'!E18+'ספריה מספר מונה 14066205'!E18+'מרגוע מספר מונה 22000272'!E18+'לוחמי הגטאות מספר מונה 22023137'!E18+'המעפילים 17 מספר מונה 6181945'!E18+'1335 מספר מונה 22023890'!E18+'דוד בן גאון 1 מספר מונה 2200209'!E18+'בית הדר מספר מונה 23021393'!E18+'בית הדר מספר מונה 22000262'!E18+'בורוכוב מספר מונה 9072242'!E18+'אפרים שריר מספר מונה 17005041'!E18+'XA1314 מספר מונה 14008869'!E18+'AH4520 מספר מונה 22002147'!E18+'AH4300 מספר מונה 12590096'!E18+'AH4067 מספר מונה 12591343'!E18+'AH1920 מספר מונה 22005812'!E18+'AH1920 מספר מונה 21003404'!E18+'AH10 מספר מונה 8070601'!E18+'A23 מספר מונה 22000257'!E18+'3018 מספר מונה 22002061'!E18+'921 מספר מונה 1800679'!E18</f>
        <v>240.27499999999998</v>
      </c>
      <c r="F49">
        <f>'חכל השיקמה 7 22007172'!F18+'חכל המעפילים 20 22001170'!F18+'חכל המעפילים 15  22005805'!F18+'ששת הימים מספר מונה 347462612'!F18+'שקד 47א מספר מונה 21003871'!F18+'שקד 17א מספר מונה 22002082'!F18+'קרן היסוד 1 מספר מונה 12512041'!F18+'קיבוץ גלויות 39 מספר מונה 22000'!F18+'קיבוץ גלויות 18 מספר מונה 22024'!F18+'עמידר מספר מונה 21023286'!F18+'ההגנה 10 מספר מונה 21023285'!F18+'עגנון 12 מספר מונה 21014900'!F18+'ספריה מספר מונה 14066205'!F18+'מרגוע מספר מונה 22000272'!F18+'לוחמי הגטאות מספר מונה 22023137'!F18+'המעפילים 17 מספר מונה 6181945'!F18+'1335 מספר מונה 22023890'!F18+'דוד בן גאון 1 מספר מונה 2200209'!F18+'בית הדר מספר מונה 23021393'!F18+'בית הדר מספר מונה 22000262'!F18+'בורוכוב מספר מונה 9072242'!F18+'אפרים שריר מספר מונה 17005041'!F18+'XA1314 מספר מונה 14008869'!F18+'AH4520 מספר מונה 22002147'!F18+'AH4300 מספר מונה 12590096'!F18+'AH4067 מספר מונה 12591343'!F18+'AH1920 מספר מונה 22005812'!F18+'AH1920 מספר מונה 21003404'!F18+'AH10 מספר מונה 8070601'!F18+'A23 מספר מונה 22000257'!F18+'3018 מספר מונה 22002061'!F18+'921 מספר מונה 1800679'!F18</f>
        <v>233.47999999999996</v>
      </c>
      <c r="G49">
        <f>'חכל השיקמה 7 22007172'!G18+'חכל המעפילים 20 22001170'!G18+'חכל המעפילים 15  22005805'!G18+'ששת הימים מספר מונה 347462612'!G18+'שקד 47א מספר מונה 21003871'!G18+'שקד 17א מספר מונה 22002082'!G18+'קרן היסוד 1 מספר מונה 12512041'!G18+'קיבוץ גלויות 39 מספר מונה 22000'!G18+'קיבוץ גלויות 18 מספר מונה 22024'!G18+'עמידר מספר מונה 21023286'!G18+'ההגנה 10 מספר מונה 21023285'!G18+'עגנון 12 מספר מונה 21014900'!G18+'ספריה מספר מונה 14066205'!G18+'מרגוע מספר מונה 22000272'!G18+'לוחמי הגטאות מספר מונה 22023137'!G18+'המעפילים 17 מספר מונה 6181945'!G18+'1335 מספר מונה 22023890'!G18+'דוד בן גאון 1 מספר מונה 2200209'!G18+'בית הדר מספר מונה 23021393'!G18+'בית הדר מספר מונה 22000262'!G18+'בורוכוב מספר מונה 9072242'!G18+'אפרים שריר מספר מונה 17005041'!G18+'XA1314 מספר מונה 14008869'!G18+'AH4520 מספר מונה 22002147'!G18+'AH4300 מספר מונה 12590096'!G18+'AH4067 מספר מונה 12591343'!G18+'AH1920 מספר מונה 22005812'!G18+'AH1920 מספר מונה 21003404'!G18+'AH10 מספר מונה 8070601'!G18+'A23 מספר מונה 22000257'!G18+'3018 מספר מונה 22002061'!G18+'921 מספר מונה 1800679'!G18</f>
        <v>259.00700000000001</v>
      </c>
      <c r="H49">
        <f>'חכל השיקמה 7 22007172'!H18+'חכל המעפילים 20 22001170'!H18+'חכל המעפילים 15  22005805'!H18+'ששת הימים מספר מונה 347462612'!H18+'שקד 47א מספר מונה 21003871'!H18+'שקד 17א מספר מונה 22002082'!H18+'קרן היסוד 1 מספר מונה 12512041'!H18+'קיבוץ גלויות 39 מספר מונה 22000'!H18+'קיבוץ גלויות 18 מספר מונה 22024'!H18+'עמידר מספר מונה 21023286'!H18+'ההגנה 10 מספר מונה 21023285'!H18+'עגנון 12 מספר מונה 21014900'!H18+'ספריה מספר מונה 14066205'!H18+'מרגוע מספר מונה 22000272'!H18+'לוחמי הגטאות מספר מונה 22023137'!H18+'המעפילים 17 מספר מונה 6181945'!H18+'1335 מספר מונה 22023890'!H18+'דוד בן גאון 1 מספר מונה 2200209'!H18+'בית הדר מספר מונה 23021393'!H18+'בית הדר מספר מונה 22000262'!H18+'בורוכוב מספר מונה 9072242'!H18+'אפרים שריר מספר מונה 17005041'!H18+'XA1314 מספר מונה 14008869'!H18+'AH4520 מספר מונה 22002147'!H18+'AH4300 מספר מונה 12590096'!H18+'AH4067 מספר מונה 12591343'!H18+'AH1920 מספר מונה 22005812'!H18+'AH1920 מספר מונה 21003404'!H18+'AH10 מספר מונה 8070601'!H18+'A23 מספר מונה 22000257'!H18+'3018 מספר מונה 22002061'!H18+'921 מספר מונה 1800679'!H18</f>
        <v>297.37999999999994</v>
      </c>
      <c r="I49">
        <f>'חכל השיקמה 7 22007172'!I18+'חכל המעפילים 20 22001170'!I18+'חכל המעפילים 15  22005805'!I18+'ששת הימים מספר מונה 347462612'!I18+'שקד 47א מספר מונה 21003871'!I18+'שקד 17א מספר מונה 22002082'!I18+'קרן היסוד 1 מספר מונה 12512041'!I18+'קיבוץ גלויות 39 מספר מונה 22000'!I18+'קיבוץ גלויות 18 מספר מונה 22024'!I18+'עמידר מספר מונה 21023286'!I18+'ההגנה 10 מספר מונה 21023285'!I18+'עגנון 12 מספר מונה 21014900'!I18+'ספריה מספר מונה 14066205'!I18+'מרגוע מספר מונה 22000272'!I18+'לוחמי הגטאות מספר מונה 22023137'!I18+'המעפילים 17 מספר מונה 6181945'!I18+'1335 מספר מונה 22023890'!I18+'דוד בן גאון 1 מספר מונה 2200209'!I18+'בית הדר מספר מונה 23021393'!I18+'בית הדר מספר מונה 22000262'!I18+'בורוכוב מספר מונה 9072242'!I18+'אפרים שריר מספר מונה 17005041'!I18+'XA1314 מספר מונה 14008869'!I18+'AH4520 מספר מונה 22002147'!I18+'AH4300 מספר מונה 12590096'!I18+'AH4067 מספר מונה 12591343'!I18+'AH1920 מספר מונה 22005812'!I18+'AH1920 מספר מונה 21003404'!I18+'AH10 מספר מונה 8070601'!I18+'A23 מספר מונה 22000257'!I18+'3018 מספר מונה 22002061'!I18+'921 מספר מונה 1800679'!I18</f>
        <v>375.41499999999996</v>
      </c>
      <c r="J49">
        <f>'חכל השיקמה 7 22007172'!J18+'חכל המעפילים 20 22001170'!J18+'חכל המעפילים 15  22005805'!J18+'ששת הימים מספר מונה 347462612'!J18+'שקד 47א מספר מונה 21003871'!J18+'שקד 17א מספר מונה 22002082'!J18+'קרן היסוד 1 מספר מונה 12512041'!J18+'קיבוץ גלויות 39 מספר מונה 22000'!J18+'קיבוץ גלויות 18 מספר מונה 22024'!J18+'עמידר מספר מונה 21023286'!J18+'ההגנה 10 מספר מונה 21023285'!J18+'עגנון 12 מספר מונה 21014900'!J18+'ספריה מספר מונה 14066205'!J18+'מרגוע מספר מונה 22000272'!J18+'לוחמי הגטאות מספר מונה 22023137'!J18+'המעפילים 17 מספר מונה 6181945'!J18+'1335 מספר מונה 22023890'!J18+'דוד בן גאון 1 מספר מונה 2200209'!J18+'בית הדר מספר מונה 23021393'!J18+'בית הדר מספר מונה 22000262'!J18+'בורוכוב מספר מונה 9072242'!J18+'אפרים שריר מספר מונה 17005041'!J18+'XA1314 מספר מונה 14008869'!J18+'AH4520 מספר מונה 22002147'!J18+'AH4300 מספר מונה 12590096'!J18+'AH4067 מספר מונה 12591343'!J18+'AH1920 מספר מונה 22005812'!J18+'AH1920 מספר מונה 21003404'!J18+'AH10 מספר מונה 8070601'!J18+'A23 מספר מונה 22000257'!J18+'3018 מספר מונה 22002061'!J18+'921 מספר מונה 1800679'!J18</f>
        <v>544.46</v>
      </c>
      <c r="K49">
        <f>'חכל השיקמה 7 22007172'!K18+'חכל המעפילים 20 22001170'!K18+'חכל המעפילים 15  22005805'!K18+'ששת הימים מספר מונה 347462612'!K18+'שקד 47א מספר מונה 21003871'!K18+'שקד 17א מספר מונה 22002082'!K18+'קרן היסוד 1 מספר מונה 12512041'!K18+'קיבוץ גלויות 39 מספר מונה 22000'!K18+'קיבוץ גלויות 18 מספר מונה 22024'!K18+'עמידר מספר מונה 21023286'!K18+'ההגנה 10 מספר מונה 21023285'!K18+'עגנון 12 מספר מונה 21014900'!K18+'ספריה מספר מונה 14066205'!K18+'מרגוע מספר מונה 22000272'!K18+'לוחמי הגטאות מספר מונה 22023137'!K18+'המעפילים 17 מספר מונה 6181945'!K18+'1335 מספר מונה 22023890'!K18+'דוד בן גאון 1 מספר מונה 2200209'!K18+'בית הדר מספר מונה 23021393'!K18+'בית הדר מספר מונה 22000262'!K18+'בורוכוב מספר מונה 9072242'!K18+'אפרים שריר מספר מונה 17005041'!K18+'XA1314 מספר מונה 14008869'!K18+'AH4520 מספר מונה 22002147'!K18+'AH4300 מספר מונה 12590096'!K18+'AH4067 מספר מונה 12591343'!K18+'AH1920 מספר מונה 22005812'!K18+'AH1920 מספר מונה 21003404'!K18+'AH10 מספר מונה 8070601'!K18+'A23 מספר מונה 22000257'!K18+'3018 מספר מונה 22002061'!K18+'921 מספר מונה 1800679'!K18</f>
        <v>597.26699999999994</v>
      </c>
      <c r="L49">
        <f>'חכל השיקמה 7 22007172'!L18+'חכל המעפילים 20 22001170'!L18+'חכל המעפילים 15  22005805'!L18+'ששת הימים מספר מונה 347462612'!L18+'שקד 47א מספר מונה 21003871'!L18+'שקד 17א מספר מונה 22002082'!L18+'קרן היסוד 1 מספר מונה 12512041'!L18+'קיבוץ גלויות 39 מספר מונה 22000'!L18+'קיבוץ גלויות 18 מספר מונה 22024'!L18+'עמידר מספר מונה 21023286'!L18+'ההגנה 10 מספר מונה 21023285'!L18+'עגנון 12 מספר מונה 21014900'!L18+'ספריה מספר מונה 14066205'!L18+'מרגוע מספר מונה 22000272'!L18+'לוחמי הגטאות מספר מונה 22023137'!L18+'המעפילים 17 מספר מונה 6181945'!L18+'1335 מספר מונה 22023890'!L18+'דוד בן גאון 1 מספר מונה 2200209'!L18+'בית הדר מספר מונה 23021393'!L18+'בית הדר מספר מונה 22000262'!L18+'בורוכוב מספר מונה 9072242'!L18+'אפרים שריר מספר מונה 17005041'!L18+'XA1314 מספר מונה 14008869'!L18+'AH4520 מספר מונה 22002147'!L18+'AH4300 מספר מונה 12590096'!L18+'AH4067 מספר מונה 12591343'!L18+'AH1920 מספר מונה 22005812'!L18+'AH1920 מספר מונה 21003404'!L18+'AH10 מספר מונה 8070601'!L18+'A23 מספר מונה 22000257'!L18+'3018 מספר מונה 22002061'!L18+'921 מספר מונה 1800679'!L18</f>
        <v>572.07100000000003</v>
      </c>
      <c r="M49">
        <f>'חכל השיקמה 7 22007172'!M18+'חכל המעפילים 20 22001170'!M18+'חכל המעפילים 15  22005805'!M18+'ששת הימים מספר מונה 347462612'!M18+'שקד 47א מספר מונה 21003871'!M18+'שקד 17א מספר מונה 22002082'!M18+'קרן היסוד 1 מספר מונה 12512041'!M18+'קיבוץ גלויות 39 מספר מונה 22000'!M18+'קיבוץ גלויות 18 מספר מונה 22024'!M18+'עמידר מספר מונה 21023286'!M18+'ההגנה 10 מספר מונה 21023285'!M18+'עגנון 12 מספר מונה 21014900'!M18+'ספריה מספר מונה 14066205'!M18+'מרגוע מספר מונה 22000272'!M18+'לוחמי הגטאות מספר מונה 22023137'!M18+'המעפילים 17 מספר מונה 6181945'!M18+'1335 מספר מונה 22023890'!M18+'דוד בן גאון 1 מספר מונה 2200209'!M18+'בית הדר מספר מונה 23021393'!M18+'בית הדר מספר מונה 22000262'!M18+'בורוכוב מספר מונה 9072242'!M18+'אפרים שריר מספר מונה 17005041'!M18+'XA1314 מספר מונה 14008869'!M18+'AH4520 מספר מונה 22002147'!M18+'AH4300 מספר מונה 12590096'!M18+'AH4067 מספר מונה 12591343'!M18+'AH1920 מספר מונה 22005812'!M18+'AH1920 מספר מונה 21003404'!M18+'AH10 מספר מונה 8070601'!M18+'A23 מספר מונה 22000257'!M18+'3018 מספר מונה 22002061'!M18+'921 מספר מונה 1800679'!M18</f>
        <v>529.35400000000004</v>
      </c>
      <c r="N49">
        <f>'חכל השיקמה 7 22007172'!N18+'חכל המעפילים 20 22001170'!N18+'חכל המעפילים 15  22005805'!N18+'ששת הימים מספר מונה 347462612'!N18+'שקד 47א מספר מונה 21003871'!N18+'שקד 17א מספר מונה 22002082'!N18+'קרן היסוד 1 מספר מונה 12512041'!N18+'קיבוץ גלויות 39 מספר מונה 22000'!N18+'קיבוץ גלויות 18 מספר מונה 22024'!N18+'עמידר מספר מונה 21023286'!N18+'ההגנה 10 מספר מונה 21023285'!N18+'עגנון 12 מספר מונה 21014900'!N18+'ספריה מספר מונה 14066205'!N18+'מרגוע מספר מונה 22000272'!N18+'לוחמי הגטאות מספר מונה 22023137'!N18+'המעפילים 17 מספר מונה 6181945'!N18+'1335 מספר מונה 22023890'!N18+'דוד בן גאון 1 מספר מונה 2200209'!N18+'בית הדר מספר מונה 23021393'!N18+'בית הדר מספר מונה 22000262'!N18+'בורוכוב מספר מונה 9072242'!N18+'אפרים שריר מספר מונה 17005041'!N18+'XA1314 מספר מונה 14008869'!N18+'AH4520 מספר מונה 22002147'!N18+'AH4300 מספר מונה 12590096'!N18+'AH4067 מספר מונה 12591343'!N18+'AH1920 מספר מונה 22005812'!N18+'AH1920 מספר מונה 21003404'!N18+'AH10 מספר מונה 8070601'!N18+'A23 מספר מונה 22000257'!N18+'3018 מספר מונה 22002061'!N18+'921 מספר מונה 1800679'!N18</f>
        <v>503.40700000000004</v>
      </c>
      <c r="O49">
        <f>'חכל השיקמה 7 22007172'!O18+'חכל המעפילים 20 22001170'!O18+'חכל המעפילים 15  22005805'!O18+'ששת הימים מספר מונה 347462612'!O18+'שקד 47א מספר מונה 21003871'!O18+'שקד 17א מספר מונה 22002082'!O18+'קרן היסוד 1 מספר מונה 12512041'!O18+'קיבוץ גלויות 39 מספר מונה 22000'!O18+'קיבוץ גלויות 18 מספר מונה 22024'!O18+'עמידר מספר מונה 21023286'!O18+'ההגנה 10 מספר מונה 21023285'!O18+'עגנון 12 מספר מונה 21014900'!O18+'ספריה מספר מונה 14066205'!O18+'מרגוע מספר מונה 22000272'!O18+'לוחמי הגטאות מספר מונה 22023137'!O18+'המעפילים 17 מספר מונה 6181945'!O18+'1335 מספר מונה 22023890'!O18+'דוד בן גאון 1 מספר מונה 2200209'!O18+'בית הדר מספר מונה 23021393'!O18+'בית הדר מספר מונה 22000262'!O18+'בורוכוב מספר מונה 9072242'!O18+'אפרים שריר מספר מונה 17005041'!O18+'XA1314 מספר מונה 14008869'!O18+'AH4520 מספר מונה 22002147'!O18+'AH4300 מספר מונה 12590096'!O18+'AH4067 מספר מונה 12591343'!O18+'AH1920 מספר מונה 22005812'!O18+'AH1920 מספר מונה 21003404'!O18+'AH10 מספר מונה 8070601'!O18+'A23 מספר מונה 22000257'!O18+'3018 מספר מונה 22002061'!O18+'921 מספר מונה 1800679'!O18</f>
        <v>466.80200000000002</v>
      </c>
      <c r="P49">
        <f>'חכל השיקמה 7 22007172'!P18+'חכל המעפילים 20 22001170'!P18+'חכל המעפילים 15  22005805'!P18+'ששת הימים מספר מונה 347462612'!P18+'שקד 47א מספר מונה 21003871'!P18+'שקד 17א מספר מונה 22002082'!P18+'קרן היסוד 1 מספר מונה 12512041'!P18+'קיבוץ גלויות 39 מספר מונה 22000'!P18+'קיבוץ גלויות 18 מספר מונה 22024'!P18+'עמידר מספר מונה 21023286'!P18+'ההגנה 10 מספר מונה 21023285'!P18+'עגנון 12 מספר מונה 21014900'!P18+'ספריה מספר מונה 14066205'!P18+'מרגוע מספר מונה 22000272'!P18+'לוחמי הגטאות מספר מונה 22023137'!P18+'המעפילים 17 מספר מונה 6181945'!P18+'1335 מספר מונה 22023890'!P18+'דוד בן גאון 1 מספר מונה 2200209'!P18+'בית הדר מספר מונה 23021393'!P18+'בית הדר מספר מונה 22000262'!P18+'בורוכוב מספר מונה 9072242'!P18+'אפרים שריר מספר מונה 17005041'!P18+'XA1314 מספר מונה 14008869'!P18+'AH4520 מספר מונה 22002147'!P18+'AH4300 מספר מונה 12590096'!P18+'AH4067 מספר מונה 12591343'!P18+'AH1920 מספר מונה 22005812'!P18+'AH1920 מספר מונה 21003404'!P18+'AH10 מספר מונה 8070601'!P18+'A23 מספר מונה 22000257'!P18+'3018 מספר מונה 22002061'!P18+'921 מספר מונה 1800679'!P18</f>
        <v>435.23399999999998</v>
      </c>
      <c r="Q49">
        <f>'חכל השיקמה 7 22007172'!Q18+'חכל המעפילים 20 22001170'!Q18+'חכל המעפילים 15  22005805'!Q18+'ששת הימים מספר מונה 347462612'!Q18+'שקד 47א מספר מונה 21003871'!Q18+'שקד 17א מספר מונה 22002082'!Q18+'קרן היסוד 1 מספר מונה 12512041'!Q18+'קיבוץ גלויות 39 מספר מונה 22000'!Q18+'קיבוץ גלויות 18 מספר מונה 22024'!Q18+'עמידר מספר מונה 21023286'!Q18+'ההגנה 10 מספר מונה 21023285'!Q18+'עגנון 12 מספר מונה 21014900'!Q18+'ספריה מספר מונה 14066205'!Q18+'מרגוע מספר מונה 22000272'!Q18+'לוחמי הגטאות מספר מונה 22023137'!Q18+'המעפילים 17 מספר מונה 6181945'!Q18+'1335 מספר מונה 22023890'!Q18+'דוד בן גאון 1 מספר מונה 2200209'!Q18+'בית הדר מספר מונה 23021393'!Q18+'בית הדר מספר מונה 22000262'!Q18+'בורוכוב מספר מונה 9072242'!Q18+'אפרים שריר מספר מונה 17005041'!Q18+'XA1314 מספר מונה 14008869'!Q18+'AH4520 מספר מונה 22002147'!Q18+'AH4300 מספר מונה 12590096'!Q18+'AH4067 מספר מונה 12591343'!Q18+'AH1920 מספר מונה 22005812'!Q18+'AH1920 מספר מונה 21003404'!Q18+'AH10 מספר מונה 8070601'!Q18+'A23 מספר מונה 22000257'!Q18+'3018 מספר מונה 22002061'!Q18+'921 מספר מונה 1800679'!Q18</f>
        <v>417.67200000000008</v>
      </c>
      <c r="R49">
        <f>'חכל השיקמה 7 22007172'!R18+'חכל המעפילים 20 22001170'!R18+'חכל המעפילים 15  22005805'!R18+'ששת הימים מספר מונה 347462612'!R18+'שקד 47א מספר מונה 21003871'!R18+'שקד 17א מספר מונה 22002082'!R18+'קרן היסוד 1 מספר מונה 12512041'!R18+'קיבוץ גלויות 39 מספר מונה 22000'!R18+'קיבוץ גלויות 18 מספר מונה 22024'!R18+'עמידר מספר מונה 21023286'!R18+'ההגנה 10 מספר מונה 21023285'!R18+'עגנון 12 מספר מונה 21014900'!R18+'ספריה מספר מונה 14066205'!R18+'מרגוע מספר מונה 22000272'!R18+'לוחמי הגטאות מספר מונה 22023137'!R18+'המעפילים 17 מספר מונה 6181945'!R18+'1335 מספר מונה 22023890'!R18+'דוד בן גאון 1 מספר מונה 2200209'!R18+'בית הדר מספר מונה 23021393'!R18+'בית הדר מספר מונה 22000262'!R18+'בורוכוב מספר מונה 9072242'!R18+'אפרים שריר מספר מונה 17005041'!R18+'XA1314 מספר מונה 14008869'!R18+'AH4520 מספר מונה 22002147'!R18+'AH4300 מספר מונה 12590096'!R18+'AH4067 מספר מונה 12591343'!R18+'AH1920 מספר מונה 22005812'!R18+'AH1920 מספר מונה 21003404'!R18+'AH10 מספר מונה 8070601'!R18+'A23 מספר מונה 22000257'!R18+'3018 מספר מונה 22002061'!R18+'921 מספר מונה 1800679'!R18</f>
        <v>558.73699999999997</v>
      </c>
      <c r="S49">
        <f>'חכל השיקמה 7 22007172'!S18+'חכל המעפילים 20 22001170'!S18+'חכל המעפילים 15  22005805'!S18+'ששת הימים מספר מונה 347462612'!S18+'שקד 47א מספר מונה 21003871'!S18+'שקד 17א מספר מונה 22002082'!S18+'קרן היסוד 1 מספר מונה 12512041'!S18+'קיבוץ גלויות 39 מספר מונה 22000'!S18+'קיבוץ גלויות 18 מספר מונה 22024'!S18+'עמידר מספר מונה 21023286'!S18+'ההגנה 10 מספר מונה 21023285'!S18+'עגנון 12 מספר מונה 21014900'!S18+'ספריה מספר מונה 14066205'!S18+'מרגוע מספר מונה 22000272'!S18+'לוחמי הגטאות מספר מונה 22023137'!S18+'המעפילים 17 מספר מונה 6181945'!S18+'1335 מספר מונה 22023890'!S18+'דוד בן גאון 1 מספר מונה 2200209'!S18+'בית הדר מספר מונה 23021393'!S18+'בית הדר מספר מונה 22000262'!S18+'בורוכוב מספר מונה 9072242'!S18+'אפרים שריר מספר מונה 17005041'!S18+'XA1314 מספר מונה 14008869'!S18+'AH4520 מספר מונה 22002147'!S18+'AH4300 מספר מונה 12590096'!S18+'AH4067 מספר מונה 12591343'!S18+'AH1920 מספר מונה 22005812'!S18+'AH1920 מספר מונה 21003404'!S18+'AH10 מספר מונה 8070601'!S18+'A23 מספר מונה 22000257'!S18+'3018 מספר מונה 22002061'!S18+'921 מספר מונה 1800679'!S18</f>
        <v>695.04</v>
      </c>
      <c r="T49">
        <f>'חכל השיקמה 7 22007172'!T18+'חכל המעפילים 20 22001170'!T18+'חכל המעפילים 15  22005805'!T18+'ששת הימים מספר מונה 347462612'!T18+'שקד 47א מספר מונה 21003871'!T18+'שקד 17א מספר מונה 22002082'!T18+'קרן היסוד 1 מספר מונה 12512041'!T18+'קיבוץ גלויות 39 מספר מונה 22000'!T18+'קיבוץ גלויות 18 מספר מונה 22024'!T18+'עמידר מספר מונה 21023286'!T18+'ההגנה 10 מספר מונה 21023285'!T18+'עגנון 12 מספר מונה 21014900'!T18+'ספריה מספר מונה 14066205'!T18+'מרגוע מספר מונה 22000272'!T18+'לוחמי הגטאות מספר מונה 22023137'!T18+'המעפילים 17 מספר מונה 6181945'!T18+'1335 מספר מונה 22023890'!T18+'דוד בן גאון 1 מספר מונה 2200209'!T18+'בית הדר מספר מונה 23021393'!T18+'בית הדר מספר מונה 22000262'!T18+'בורוכוב מספר מונה 9072242'!T18+'אפרים שריר מספר מונה 17005041'!T18+'XA1314 מספר מונה 14008869'!T18+'AH4520 מספר מונה 22002147'!T18+'AH4300 מספר מונה 12590096'!T18+'AH4067 מספר מונה 12591343'!T18+'AH1920 מספר מונה 22005812'!T18+'AH1920 מספר מונה 21003404'!T18+'AH10 מספר מונה 8070601'!T18+'A23 מספר מונה 22000257'!T18+'3018 מספר מונה 22002061'!T18+'921 מספר מונה 1800679'!T18</f>
        <v>658.28700000000003</v>
      </c>
      <c r="U49">
        <f>'חכל השיקמה 7 22007172'!U18+'חכל המעפילים 20 22001170'!U18+'חכל המעפילים 15  22005805'!U18+'ששת הימים מספר מונה 347462612'!U18+'שקד 47א מספר מונה 21003871'!U18+'שקד 17א מספר מונה 22002082'!U18+'קרן היסוד 1 מספר מונה 12512041'!U18+'קיבוץ גלויות 39 מספר מונה 22000'!U18+'קיבוץ גלויות 18 מספר מונה 22024'!U18+'עמידר מספר מונה 21023286'!U18+'ההגנה 10 מספר מונה 21023285'!U18+'עגנון 12 מספר מונה 21014900'!U18+'ספריה מספר מונה 14066205'!U18+'מרגוע מספר מונה 22000272'!U18+'לוחמי הגטאות מספר מונה 22023137'!U18+'המעפילים 17 מספר מונה 6181945'!U18+'1335 מספר מונה 22023890'!U18+'דוד בן גאון 1 מספר מונה 2200209'!U18+'בית הדר מספר מונה 23021393'!U18+'בית הדר מספר מונה 22000262'!U18+'בורוכוב מספר מונה 9072242'!U18+'אפרים שריר מספר מונה 17005041'!U18+'XA1314 מספר מונה 14008869'!U18+'AH4520 מספר מונה 22002147'!U18+'AH4300 מספר מונה 12590096'!U18+'AH4067 מספר מונה 12591343'!U18+'AH1920 מספר מונה 22005812'!U18+'AH1920 מספר מונה 21003404'!U18+'AH10 מספר מונה 8070601'!U18+'A23 מספר מונה 22000257'!U18+'3018 מספר מונה 22002061'!U18+'921 מספר מונה 1800679'!U18</f>
        <v>593.54900000000009</v>
      </c>
      <c r="V49">
        <f>'חכל השיקמה 7 22007172'!V18+'חכל המעפילים 20 22001170'!V18+'חכל המעפילים 15  22005805'!V18+'ששת הימים מספר מונה 347462612'!V18+'שקד 47א מספר מונה 21003871'!V18+'שקד 17א מספר מונה 22002082'!V18+'קרן היסוד 1 מספר מונה 12512041'!V18+'קיבוץ גלויות 39 מספר מונה 22000'!V18+'קיבוץ גלויות 18 מספר מונה 22024'!V18+'עמידר מספר מונה 21023286'!V18+'ההגנה 10 מספר מונה 21023285'!V18+'עגנון 12 מספר מונה 21014900'!V18+'ספריה מספר מונה 14066205'!V18+'מרגוע מספר מונה 22000272'!V18+'לוחמי הגטאות מספר מונה 22023137'!V18+'המעפילים 17 מספר מונה 6181945'!V18+'1335 מספר מונה 22023890'!V18+'דוד בן גאון 1 מספר מונה 2200209'!V18+'בית הדר מספר מונה 23021393'!V18+'בית הדר מספר מונה 22000262'!V18+'בורוכוב מספר מונה 9072242'!V18+'אפרים שריר מספר מונה 17005041'!V18+'XA1314 מספר מונה 14008869'!V18+'AH4520 מספר מונה 22002147'!V18+'AH4300 מספר מונה 12590096'!V18+'AH4067 מספר מונה 12591343'!V18+'AH1920 מספר מונה 22005812'!V18+'AH1920 מספר מונה 21003404'!V18+'AH10 מספר מונה 8070601'!V18+'A23 מספר מונה 22000257'!V18+'3018 מספר מונה 22002061'!V18+'921 מספר מונה 1800679'!V18</f>
        <v>560.74199999999996</v>
      </c>
      <c r="W49">
        <f>'חכל השיקמה 7 22007172'!W18+'חכל המעפילים 20 22001170'!W18+'חכל המעפילים 15  22005805'!W18+'ששת הימים מספר מונה 347462612'!W18+'שקד 47א מספר מונה 21003871'!W18+'שקד 17א מספר מונה 22002082'!W18+'קרן היסוד 1 מספר מונה 12512041'!W18+'קיבוץ גלויות 39 מספר מונה 22000'!W18+'קיבוץ גלויות 18 מספר מונה 22024'!W18+'עמידר מספר מונה 21023286'!W18+'ההגנה 10 מספר מונה 21023285'!W18+'עגנון 12 מספר מונה 21014900'!W18+'ספריה מספר מונה 14066205'!W18+'מרגוע מספר מונה 22000272'!W18+'לוחמי הגטאות מספר מונה 22023137'!W18+'המעפילים 17 מספר מונה 6181945'!W18+'1335 מספר מונה 22023890'!W18+'דוד בן גאון 1 מספר מונה 2200209'!W18+'בית הדר מספר מונה 23021393'!W18+'בית הדר מספר מונה 22000262'!W18+'בורוכוב מספר מונה 9072242'!W18+'אפרים שריר מספר מונה 17005041'!W18+'XA1314 מספר מונה 14008869'!W18+'AH4520 מספר מונה 22002147'!W18+'AH4300 מספר מונה 12590096'!W18+'AH4067 מספר מונה 12591343'!W18+'AH1920 מספר מונה 22005812'!W18+'AH1920 מספר מונה 21003404'!W18+'AH10 מספר מונה 8070601'!W18+'A23 מספר מונה 22000257'!W18+'3018 מספר מונה 22002061'!W18+'921 מספר מונה 1800679'!W18</f>
        <v>478.51500000000004</v>
      </c>
      <c r="X49">
        <f>'חכל השיקמה 7 22007172'!X18+'חכל המעפילים 20 22001170'!X18+'חכל המעפילים 15  22005805'!X18+'ששת הימים מספר מונה 347462612'!X18+'שקד 47א מספר מונה 21003871'!X18+'שקד 17א מספר מונה 22002082'!X18+'קרן היסוד 1 מספר מונה 12512041'!X18+'קיבוץ גלויות 39 מספר מונה 22000'!X18+'קיבוץ גלויות 18 מספר מונה 22024'!X18+'עמידר מספר מונה 21023286'!X18+'ההגנה 10 מספר מונה 21023285'!X18+'עגנון 12 מספר מונה 21014900'!X18+'ספריה מספר מונה 14066205'!X18+'מרגוע מספר מונה 22000272'!X18+'לוחמי הגטאות מספר מונה 22023137'!X18+'המעפילים 17 מספר מונה 6181945'!X18+'1335 מספר מונה 22023890'!X18+'דוד בן גאון 1 מספר מונה 2200209'!X18+'בית הדר מספר מונה 23021393'!X18+'בית הדר מספר מונה 22000262'!X18+'בורוכוב מספר מונה 9072242'!X18+'אפרים שריר מספר מונה 17005041'!X18+'XA1314 מספר מונה 14008869'!X18+'AH4520 מספר מונה 22002147'!X18+'AH4300 מספר מונה 12590096'!X18+'AH4067 מספר מונה 12591343'!X18+'AH1920 מספר מונה 22005812'!X18+'AH1920 מספר מונה 21003404'!X18+'AH10 מספר מונה 8070601'!X18+'A23 מספר מונה 22000257'!X18+'3018 מספר מונה 22002061'!X18+'921 מספר מונה 1800679'!X18</f>
        <v>374.89100000000008</v>
      </c>
      <c r="Y49">
        <f>'חכל השיקמה 7 22007172'!Y18+'חכל המעפילים 20 22001170'!Y18+'חכל המעפילים 15  22005805'!Y18+'ששת הימים מספר מונה 347462612'!Y18+'שקד 47א מספר מונה 21003871'!Y18+'שקד 17א מספר מונה 22002082'!Y18+'קרן היסוד 1 מספר מונה 12512041'!Y18+'קיבוץ גלויות 39 מספר מונה 22000'!Y18+'קיבוץ גלויות 18 מספר מונה 22024'!Y18+'עמידר מספר מונה 21023286'!Y18+'ההגנה 10 מספר מונה 21023285'!Y18+'עגנון 12 מספר מונה 21014900'!Y18+'ספריה מספר מונה 14066205'!Y18+'מרגוע מספר מונה 22000272'!Y18+'לוחמי הגטאות מספר מונה 22023137'!Y18+'המעפילים 17 מספר מונה 6181945'!Y18+'1335 מספר מונה 22023890'!Y18+'דוד בן גאון 1 מספר מונה 2200209'!Y18+'בית הדר מספר מונה 23021393'!Y18+'בית הדר מספר מונה 22000262'!Y18+'בורוכוב מספר מונה 9072242'!Y18+'אפרים שריר מספר מונה 17005041'!Y18+'XA1314 מספר מונה 14008869'!Y18+'AH4520 מספר מונה 22002147'!Y18+'AH4300 מספר מונה 12590096'!Y18+'AH4067 מספר מונה 12591343'!Y18+'AH1920 מספר מונה 22005812'!Y18+'AH1920 מספר מונה 21003404'!Y18+'AH10 מספר מונה 8070601'!Y18+'A23 מספר מונה 22000257'!Y18+'3018 מספר מונה 22002061'!Y18+'921 מספר מונה 1800679'!Y18</f>
        <v>327.28999999999996</v>
      </c>
      <c r="Z49" s="22">
        <f t="shared" si="0"/>
        <v>10557.723000000002</v>
      </c>
    </row>
    <row r="50" spans="1:26" x14ac:dyDescent="0.45">
      <c r="A50" s="33">
        <v>44943</v>
      </c>
      <c r="B50">
        <f>'חכל השיקמה 7 22007172'!B19+'חכל המעפילים 20 22001170'!B19+'חכל המעפילים 15  22005805'!B19+'ששת הימים מספר מונה 347462612'!B19+'שקד 47א מספר מונה 21003871'!B19+'שקד 17א מספר מונה 22002082'!B19+'קרן היסוד 1 מספר מונה 12512041'!B19+'קיבוץ גלויות 39 מספר מונה 22000'!B19+'קיבוץ גלויות 18 מספר מונה 22024'!B19+'עמידר מספר מונה 21023286'!B19+'ההגנה 10 מספר מונה 21023285'!B19+'עגנון 12 מספר מונה 21014900'!B19+'ספריה מספר מונה 14066205'!B19+'מרגוע מספר מונה 22000272'!B19+'לוחמי הגטאות מספר מונה 22023137'!B19+'המעפילים 17 מספר מונה 6181945'!B19+'1335 מספר מונה 22023890'!B19+'דוד בן גאון 1 מספר מונה 2200209'!B19+'בית הדר מספר מונה 23021393'!B19+'בית הדר מספר מונה 22000262'!B19+'בורוכוב מספר מונה 9072242'!B19+'אפרים שריר מספר מונה 17005041'!B19+'XA1314 מספר מונה 14008869'!B19+'AH4520 מספר מונה 22002147'!B19+'AH4300 מספר מונה 12590096'!B19+'AH4067 מספר מונה 12591343'!B19+'AH1920 מספר מונה 22005812'!B19+'AH1920 מספר מונה 21003404'!B19+'AH10 מספר מונה 8070601'!B19+'A23 מספר מונה 22000257'!B19+'3018 מספר מונה 22002061'!B19+'921 מספר מונה 1800679'!B19</f>
        <v>250.49900000000005</v>
      </c>
      <c r="C50">
        <f>'חכל השיקמה 7 22007172'!C19+'חכל המעפילים 20 22001170'!C19+'חכל המעפילים 15  22005805'!C19+'ששת הימים מספר מונה 347462612'!C19+'שקד 47א מספר מונה 21003871'!C19+'שקד 17א מספר מונה 22002082'!C19+'קרן היסוד 1 מספר מונה 12512041'!C19+'קיבוץ גלויות 39 מספר מונה 22000'!C19+'קיבוץ גלויות 18 מספר מונה 22024'!C19+'עמידר מספר מונה 21023286'!C19+'ההגנה 10 מספר מונה 21023285'!C19+'עגנון 12 מספר מונה 21014900'!C19+'ספריה מספר מונה 14066205'!C19+'מרגוע מספר מונה 22000272'!C19+'לוחמי הגטאות מספר מונה 22023137'!C19+'המעפילים 17 מספר מונה 6181945'!C19+'1335 מספר מונה 22023890'!C19+'דוד בן גאון 1 מספר מונה 2200209'!C19+'בית הדר מספר מונה 23021393'!C19+'בית הדר מספר מונה 22000262'!C19+'בורוכוב מספר מונה 9072242'!C19+'אפרים שריר מספר מונה 17005041'!C19+'XA1314 מספר מונה 14008869'!C19+'AH4520 מספר מונה 22002147'!C19+'AH4300 מספר מונה 12590096'!C19+'AH4067 מספר מונה 12591343'!C19+'AH1920 מספר מונה 22005812'!C19+'AH1920 מספר מונה 21003404'!C19+'AH10 מספר מונה 8070601'!C19+'A23 מספר מונה 22000257'!C19+'3018 מספר מונה 22002061'!C19+'921 מספר מונה 1800679'!C19</f>
        <v>237.00800000000001</v>
      </c>
      <c r="D50">
        <f>'חכל השיקמה 7 22007172'!D19+'חכל המעפילים 20 22001170'!D19+'חכל המעפילים 15  22005805'!D19+'ששת הימים מספר מונה 347462612'!D19+'שקד 47א מספר מונה 21003871'!D19+'שקד 17א מספר מונה 22002082'!D19+'קרן היסוד 1 מספר מונה 12512041'!D19+'קיבוץ גלויות 39 מספר מונה 22000'!D19+'קיבוץ גלויות 18 מספר מונה 22024'!D19+'עמידר מספר מונה 21023286'!D19+'ההגנה 10 מספר מונה 21023285'!D19+'עגנון 12 מספר מונה 21014900'!D19+'ספריה מספר מונה 14066205'!D19+'מרגוע מספר מונה 22000272'!D19+'לוחמי הגטאות מספר מונה 22023137'!D19+'המעפילים 17 מספר מונה 6181945'!D19+'1335 מספר מונה 22023890'!D19+'דוד בן גאון 1 מספר מונה 2200209'!D19+'בית הדר מספר מונה 23021393'!D19+'בית הדר מספר מונה 22000262'!D19+'בורוכוב מספר מונה 9072242'!D19+'אפרים שריר מספר מונה 17005041'!D19+'XA1314 מספר מונה 14008869'!D19+'AH4520 מספר מונה 22002147'!D19+'AH4300 מספר מונה 12590096'!D19+'AH4067 מספר מונה 12591343'!D19+'AH1920 מספר מונה 22005812'!D19+'AH1920 מספר מונה 21003404'!D19+'AH10 מספר מונה 8070601'!D19+'A23 מספר מונה 22000257'!D19+'3018 מספר מונה 22002061'!D19+'921 מספר מונה 1800679'!D19</f>
        <v>215.77800000000002</v>
      </c>
      <c r="E50">
        <f>'חכל השיקמה 7 22007172'!E19+'חכל המעפילים 20 22001170'!E19+'חכל המעפילים 15  22005805'!E19+'ששת הימים מספר מונה 347462612'!E19+'שקד 47א מספר מונה 21003871'!E19+'שקד 17א מספר מונה 22002082'!E19+'קרן היסוד 1 מספר מונה 12512041'!E19+'קיבוץ גלויות 39 מספר מונה 22000'!E19+'קיבוץ גלויות 18 מספר מונה 22024'!E19+'עמידר מספר מונה 21023286'!E19+'ההגנה 10 מספר מונה 21023285'!E19+'עגנון 12 מספר מונה 21014900'!E19+'ספריה מספר מונה 14066205'!E19+'מרגוע מספר מונה 22000272'!E19+'לוחמי הגטאות מספר מונה 22023137'!E19+'המעפילים 17 מספר מונה 6181945'!E19+'1335 מספר מונה 22023890'!E19+'דוד בן גאון 1 מספר מונה 2200209'!E19+'בית הדר מספר מונה 23021393'!E19+'בית הדר מספר מונה 22000262'!E19+'בורוכוב מספר מונה 9072242'!E19+'אפרים שריר מספר מונה 17005041'!E19+'XA1314 מספר מונה 14008869'!E19+'AH4520 מספר מונה 22002147'!E19+'AH4300 מספר מונה 12590096'!E19+'AH4067 מספר מונה 12591343'!E19+'AH1920 מספר מונה 22005812'!E19+'AH1920 מספר מונה 21003404'!E19+'AH10 מספר מונה 8070601'!E19+'A23 מספר מונה 22000257'!E19+'3018 מספר מונה 22002061'!E19+'921 מספר מונה 1800679'!E19</f>
        <v>217.732</v>
      </c>
      <c r="F50">
        <f>'חכל השיקמה 7 22007172'!F19+'חכל המעפילים 20 22001170'!F19+'חכל המעפילים 15  22005805'!F19+'ששת הימים מספר מונה 347462612'!F19+'שקד 47א מספר מונה 21003871'!F19+'שקד 17א מספר מונה 22002082'!F19+'קרן היסוד 1 מספר מונה 12512041'!F19+'קיבוץ גלויות 39 מספר מונה 22000'!F19+'קיבוץ גלויות 18 מספר מונה 22024'!F19+'עמידר מספר מונה 21023286'!F19+'ההגנה 10 מספר מונה 21023285'!F19+'עגנון 12 מספר מונה 21014900'!F19+'ספריה מספר מונה 14066205'!F19+'מרגוע מספר מונה 22000272'!F19+'לוחמי הגטאות מספר מונה 22023137'!F19+'המעפילים 17 מספר מונה 6181945'!F19+'1335 מספר מונה 22023890'!F19+'דוד בן גאון 1 מספר מונה 2200209'!F19+'בית הדר מספר מונה 23021393'!F19+'בית הדר מספר מונה 22000262'!F19+'בורוכוב מספר מונה 9072242'!F19+'אפרים שריר מספר מונה 17005041'!F19+'XA1314 מספר מונה 14008869'!F19+'AH4520 מספר מונה 22002147'!F19+'AH4300 מספר מונה 12590096'!F19+'AH4067 מספר מונה 12591343'!F19+'AH1920 מספר מונה 22005812'!F19+'AH1920 מספר מונה 21003404'!F19+'AH10 מספר מונה 8070601'!F19+'A23 מספר מונה 22000257'!F19+'3018 מספר מונה 22002061'!F19+'921 מספר מונה 1800679'!F19</f>
        <v>212.73400000000001</v>
      </c>
      <c r="G50">
        <f>'חכל השיקמה 7 22007172'!G19+'חכל המעפילים 20 22001170'!G19+'חכל המעפילים 15  22005805'!G19+'ששת הימים מספר מונה 347462612'!G19+'שקד 47א מספר מונה 21003871'!G19+'שקד 17א מספר מונה 22002082'!G19+'קרן היסוד 1 מספר מונה 12512041'!G19+'קיבוץ גלויות 39 מספר מונה 22000'!G19+'קיבוץ גלויות 18 מספר מונה 22024'!G19+'עמידר מספר מונה 21023286'!G19+'ההגנה 10 מספר מונה 21023285'!G19+'עגנון 12 מספר מונה 21014900'!G19+'ספריה מספר מונה 14066205'!G19+'מרגוע מספר מונה 22000272'!G19+'לוחמי הגטאות מספר מונה 22023137'!G19+'המעפילים 17 מספר מונה 6181945'!G19+'1335 מספר מונה 22023890'!G19+'דוד בן גאון 1 מספר מונה 2200209'!G19+'בית הדר מספר מונה 23021393'!G19+'בית הדר מספר מונה 22000262'!G19+'בורוכוב מספר מונה 9072242'!G19+'אפרים שריר מספר מונה 17005041'!G19+'XA1314 מספר מונה 14008869'!G19+'AH4520 מספר מונה 22002147'!G19+'AH4300 מספר מונה 12590096'!G19+'AH4067 מספר מונה 12591343'!G19+'AH1920 מספר מונה 22005812'!G19+'AH1920 מספר מונה 21003404'!G19+'AH10 מספר מונה 8070601'!G19+'A23 מספר מונה 22000257'!G19+'3018 מספר מונה 22002061'!G19+'921 מספר מונה 1800679'!G19</f>
        <v>247.87799999999996</v>
      </c>
      <c r="H50">
        <f>'חכל השיקמה 7 22007172'!H19+'חכל המעפילים 20 22001170'!H19+'חכל המעפילים 15  22005805'!H19+'ששת הימים מספר מונה 347462612'!H19+'שקד 47א מספר מונה 21003871'!H19+'שקד 17א מספר מונה 22002082'!H19+'קרן היסוד 1 מספר מונה 12512041'!H19+'קיבוץ גלויות 39 מספר מונה 22000'!H19+'קיבוץ גלויות 18 מספר מונה 22024'!H19+'עמידר מספר מונה 21023286'!H19+'ההגנה 10 מספר מונה 21023285'!H19+'עגנון 12 מספר מונה 21014900'!H19+'ספריה מספר מונה 14066205'!H19+'מרגוע מספר מונה 22000272'!H19+'לוחמי הגטאות מספר מונה 22023137'!H19+'המעפילים 17 מספר מונה 6181945'!H19+'1335 מספר מונה 22023890'!H19+'דוד בן גאון 1 מספר מונה 2200209'!H19+'בית הדר מספר מונה 23021393'!H19+'בית הדר מספר מונה 22000262'!H19+'בורוכוב מספר מונה 9072242'!H19+'אפרים שריר מספר מונה 17005041'!H19+'XA1314 מספר מונה 14008869'!H19+'AH4520 מספר מונה 22002147'!H19+'AH4300 מספר מונה 12590096'!H19+'AH4067 מספר מונה 12591343'!H19+'AH1920 מספר מונה 22005812'!H19+'AH1920 מספר מונה 21003404'!H19+'AH10 מספר מונה 8070601'!H19+'A23 מספר מונה 22000257'!H19+'3018 מספר מונה 22002061'!H19+'921 מספר מונה 1800679'!H19</f>
        <v>263.49200000000002</v>
      </c>
      <c r="I50">
        <f>'חכל השיקמה 7 22007172'!I19+'חכל המעפילים 20 22001170'!I19+'חכל המעפילים 15  22005805'!I19+'ששת הימים מספר מונה 347462612'!I19+'שקד 47א מספר מונה 21003871'!I19+'שקד 17א מספר מונה 22002082'!I19+'קרן היסוד 1 מספר מונה 12512041'!I19+'קיבוץ גלויות 39 מספר מונה 22000'!I19+'קיבוץ גלויות 18 מספר מונה 22024'!I19+'עמידר מספר מונה 21023286'!I19+'ההגנה 10 מספר מונה 21023285'!I19+'עגנון 12 מספר מונה 21014900'!I19+'ספריה מספר מונה 14066205'!I19+'מרגוע מספר מונה 22000272'!I19+'לוחמי הגטאות מספר מונה 22023137'!I19+'המעפילים 17 מספר מונה 6181945'!I19+'1335 מספר מונה 22023890'!I19+'דוד בן גאון 1 מספר מונה 2200209'!I19+'בית הדר מספר מונה 23021393'!I19+'בית הדר מספר מונה 22000262'!I19+'בורוכוב מספר מונה 9072242'!I19+'אפרים שריר מספר מונה 17005041'!I19+'XA1314 מספר מונה 14008869'!I19+'AH4520 מספר מונה 22002147'!I19+'AH4300 מספר מונה 12590096'!I19+'AH4067 מספר מונה 12591343'!I19+'AH1920 מספר מונה 22005812'!I19+'AH1920 מספר מונה 21003404'!I19+'AH10 מספר מונה 8070601'!I19+'A23 מספר מונה 22000257'!I19+'3018 מספר מונה 22002061'!I19+'921 מספר מונה 1800679'!I19</f>
        <v>334.48899999999998</v>
      </c>
      <c r="J50">
        <f>'חכל השיקמה 7 22007172'!J19+'חכל המעפילים 20 22001170'!J19+'חכל המעפילים 15  22005805'!J19+'ששת הימים מספר מונה 347462612'!J19+'שקד 47א מספר מונה 21003871'!J19+'שקד 17א מספר מונה 22002082'!J19+'קרן היסוד 1 מספר מונה 12512041'!J19+'קיבוץ גלויות 39 מספר מונה 22000'!J19+'קיבוץ גלויות 18 מספר מונה 22024'!J19+'עמידר מספר מונה 21023286'!J19+'ההגנה 10 מספר מונה 21023285'!J19+'עגנון 12 מספר מונה 21014900'!J19+'ספריה מספר מונה 14066205'!J19+'מרגוע מספר מונה 22000272'!J19+'לוחמי הגטאות מספר מונה 22023137'!J19+'המעפילים 17 מספר מונה 6181945'!J19+'1335 מספר מונה 22023890'!J19+'דוד בן גאון 1 מספר מונה 2200209'!J19+'בית הדר מספר מונה 23021393'!J19+'בית הדר מספר מונה 22000262'!J19+'בורוכוב מספר מונה 9072242'!J19+'אפרים שריר מספר מונה 17005041'!J19+'XA1314 מספר מונה 14008869'!J19+'AH4520 מספר מונה 22002147'!J19+'AH4300 מספר מונה 12590096'!J19+'AH4067 מספר מונה 12591343'!J19+'AH1920 מספר מונה 22005812'!J19+'AH1920 מספר מונה 21003404'!J19+'AH10 מספר מונה 8070601'!J19+'A23 מספר מונה 22000257'!J19+'3018 מספר מונה 22002061'!J19+'921 מספר מונה 1800679'!J19</f>
        <v>467.67399999999998</v>
      </c>
      <c r="K50">
        <f>'חכל השיקמה 7 22007172'!K19+'חכל המעפילים 20 22001170'!K19+'חכל המעפילים 15  22005805'!K19+'ששת הימים מספר מונה 347462612'!K19+'שקד 47א מספר מונה 21003871'!K19+'שקד 17א מספר מונה 22002082'!K19+'קרן היסוד 1 מספר מונה 12512041'!K19+'קיבוץ גלויות 39 מספר מונה 22000'!K19+'קיבוץ גלויות 18 מספר מונה 22024'!K19+'עמידר מספר מונה 21023286'!K19+'ההגנה 10 מספר מונה 21023285'!K19+'עגנון 12 מספר מונה 21014900'!K19+'ספריה מספר מונה 14066205'!K19+'מרגוע מספר מונה 22000272'!K19+'לוחמי הגטאות מספר מונה 22023137'!K19+'המעפילים 17 מספר מונה 6181945'!K19+'1335 מספר מונה 22023890'!K19+'דוד בן גאון 1 מספר מונה 2200209'!K19+'בית הדר מספר מונה 23021393'!K19+'בית הדר מספר מונה 22000262'!K19+'בורוכוב מספר מונה 9072242'!K19+'אפרים שריר מספר מונה 17005041'!K19+'XA1314 מספר מונה 14008869'!K19+'AH4520 מספר מונה 22002147'!K19+'AH4300 מספר מונה 12590096'!K19+'AH4067 מספר מונה 12591343'!K19+'AH1920 מספר מונה 22005812'!K19+'AH1920 מספר מונה 21003404'!K19+'AH10 מספר מונה 8070601'!K19+'A23 מספר מונה 22000257'!K19+'3018 מספר מונה 22002061'!K19+'921 מספר מונה 1800679'!K19</f>
        <v>619.87699999999995</v>
      </c>
      <c r="L50">
        <f>'חכל השיקמה 7 22007172'!L19+'חכל המעפילים 20 22001170'!L19+'חכל המעפילים 15  22005805'!L19+'ששת הימים מספר מונה 347462612'!L19+'שקד 47א מספר מונה 21003871'!L19+'שקד 17א מספר מונה 22002082'!L19+'קרן היסוד 1 מספר מונה 12512041'!L19+'קיבוץ גלויות 39 מספר מונה 22000'!L19+'קיבוץ גלויות 18 מספר מונה 22024'!L19+'עמידר מספר מונה 21023286'!L19+'ההגנה 10 מספר מונה 21023285'!L19+'עגנון 12 מספר מונה 21014900'!L19+'ספריה מספר מונה 14066205'!L19+'מרגוע מספר מונה 22000272'!L19+'לוחמי הגטאות מספר מונה 22023137'!L19+'המעפילים 17 מספר מונה 6181945'!L19+'1335 מספר מונה 22023890'!L19+'דוד בן גאון 1 מספר מונה 2200209'!L19+'בית הדר מספר מונה 23021393'!L19+'בית הדר מספר מונה 22000262'!L19+'בורוכוב מספר מונה 9072242'!L19+'אפרים שריר מספר מונה 17005041'!L19+'XA1314 מספר מונה 14008869'!L19+'AH4520 מספר מונה 22002147'!L19+'AH4300 מספר מונה 12590096'!L19+'AH4067 מספר מונה 12591343'!L19+'AH1920 מספר מונה 22005812'!L19+'AH1920 מספר מונה 21003404'!L19+'AH10 מספר מונה 8070601'!L19+'A23 מספר מונה 22000257'!L19+'3018 מספר מונה 22002061'!L19+'921 מספר מונה 1800679'!L19</f>
        <v>593.82499999999993</v>
      </c>
      <c r="M50">
        <f>'חכל השיקמה 7 22007172'!M19+'חכל המעפילים 20 22001170'!M19+'חכל המעפילים 15  22005805'!M19+'ששת הימים מספר מונה 347462612'!M19+'שקד 47א מספר מונה 21003871'!M19+'שקד 17א מספר מונה 22002082'!M19+'קרן היסוד 1 מספר מונה 12512041'!M19+'קיבוץ גלויות 39 מספר מונה 22000'!M19+'קיבוץ גלויות 18 מספר מונה 22024'!M19+'עמידר מספר מונה 21023286'!M19+'ההגנה 10 מספר מונה 21023285'!M19+'עגנון 12 מספר מונה 21014900'!M19+'ספריה מספר מונה 14066205'!M19+'מרגוע מספר מונה 22000272'!M19+'לוחמי הגטאות מספר מונה 22023137'!M19+'המעפילים 17 מספר מונה 6181945'!M19+'1335 מספר מונה 22023890'!M19+'דוד בן גאון 1 מספר מונה 2200209'!M19+'בית הדר מספר מונה 23021393'!M19+'בית הדר מספר מונה 22000262'!M19+'בורוכוב מספר מונה 9072242'!M19+'אפרים שריר מספר מונה 17005041'!M19+'XA1314 מספר מונה 14008869'!M19+'AH4520 מספר מונה 22002147'!M19+'AH4300 מספר מונה 12590096'!M19+'AH4067 מספר מונה 12591343'!M19+'AH1920 מספר מונה 22005812'!M19+'AH1920 מספר מונה 21003404'!M19+'AH10 מספר מונה 8070601'!M19+'A23 מספר מונה 22000257'!M19+'3018 מספר מונה 22002061'!M19+'921 מספר מונה 1800679'!M19</f>
        <v>570.26800000000003</v>
      </c>
      <c r="N50">
        <f>'חכל השיקמה 7 22007172'!N19+'חכל המעפילים 20 22001170'!N19+'חכל המעפילים 15  22005805'!N19+'ששת הימים מספר מונה 347462612'!N19+'שקד 47א מספר מונה 21003871'!N19+'שקד 17א מספר מונה 22002082'!N19+'קרן היסוד 1 מספר מונה 12512041'!N19+'קיבוץ גלויות 39 מספר מונה 22000'!N19+'קיבוץ גלויות 18 מספר מונה 22024'!N19+'עמידר מספר מונה 21023286'!N19+'ההגנה 10 מספר מונה 21023285'!N19+'עגנון 12 מספר מונה 21014900'!N19+'ספריה מספר מונה 14066205'!N19+'מרגוע מספר מונה 22000272'!N19+'לוחמי הגטאות מספר מונה 22023137'!N19+'המעפילים 17 מספר מונה 6181945'!N19+'1335 מספר מונה 22023890'!N19+'דוד בן גאון 1 מספר מונה 2200209'!N19+'בית הדר מספר מונה 23021393'!N19+'בית הדר מספר מונה 22000262'!N19+'בורוכוב מספר מונה 9072242'!N19+'אפרים שריר מספר מונה 17005041'!N19+'XA1314 מספר מונה 14008869'!N19+'AH4520 מספר מונה 22002147'!N19+'AH4300 מספר מונה 12590096'!N19+'AH4067 מספר מונה 12591343'!N19+'AH1920 מספר מונה 22005812'!N19+'AH1920 מספר מונה 21003404'!N19+'AH10 מספר מונה 8070601'!N19+'A23 מספר מונה 22000257'!N19+'3018 מספר מונה 22002061'!N19+'921 מספר מונה 1800679'!N19</f>
        <v>583.48300000000006</v>
      </c>
      <c r="O50">
        <f>'חכל השיקמה 7 22007172'!O19+'חכל המעפילים 20 22001170'!O19+'חכל המעפילים 15  22005805'!O19+'ששת הימים מספר מונה 347462612'!O19+'שקד 47א מספר מונה 21003871'!O19+'שקד 17א מספר מונה 22002082'!O19+'קרן היסוד 1 מספר מונה 12512041'!O19+'קיבוץ גלויות 39 מספר מונה 22000'!O19+'קיבוץ גלויות 18 מספר מונה 22024'!O19+'עמידר מספר מונה 21023286'!O19+'ההגנה 10 מספר מונה 21023285'!O19+'עגנון 12 מספר מונה 21014900'!O19+'ספריה מספר מונה 14066205'!O19+'מרגוע מספר מונה 22000272'!O19+'לוחמי הגטאות מספר מונה 22023137'!O19+'המעפילים 17 מספר מונה 6181945'!O19+'1335 מספר מונה 22023890'!O19+'דוד בן גאון 1 מספר מונה 2200209'!O19+'בית הדר מספר מונה 23021393'!O19+'בית הדר מספר מונה 22000262'!O19+'בורוכוב מספר מונה 9072242'!O19+'אפרים שריר מספר מונה 17005041'!O19+'XA1314 מספר מונה 14008869'!O19+'AH4520 מספר מונה 22002147'!O19+'AH4300 מספר מונה 12590096'!O19+'AH4067 מספר מונה 12591343'!O19+'AH1920 מספר מונה 22005812'!O19+'AH1920 מספר מונה 21003404'!O19+'AH10 מספר מונה 8070601'!O19+'A23 מספר מונה 22000257'!O19+'3018 מספר מונה 22002061'!O19+'921 מספר מונה 1800679'!O19</f>
        <v>511.17500000000001</v>
      </c>
      <c r="P50">
        <f>'חכל השיקמה 7 22007172'!P19+'חכל המעפילים 20 22001170'!P19+'חכל המעפילים 15  22005805'!P19+'ששת הימים מספר מונה 347462612'!P19+'שקד 47א מספר מונה 21003871'!P19+'שקד 17א מספר מונה 22002082'!P19+'קרן היסוד 1 מספר מונה 12512041'!P19+'קיבוץ גלויות 39 מספר מונה 22000'!P19+'קיבוץ גלויות 18 מספר מונה 22024'!P19+'עמידר מספר מונה 21023286'!P19+'ההגנה 10 מספר מונה 21023285'!P19+'עגנון 12 מספר מונה 21014900'!P19+'ספריה מספר מונה 14066205'!P19+'מרגוע מספר מונה 22000272'!P19+'לוחמי הגטאות מספר מונה 22023137'!P19+'המעפילים 17 מספר מונה 6181945'!P19+'1335 מספר מונה 22023890'!P19+'דוד בן גאון 1 מספר מונה 2200209'!P19+'בית הדר מספר מונה 23021393'!P19+'בית הדר מספר מונה 22000262'!P19+'בורוכוב מספר מונה 9072242'!P19+'אפרים שריר מספר מונה 17005041'!P19+'XA1314 מספר מונה 14008869'!P19+'AH4520 מספר מונה 22002147'!P19+'AH4300 מספר מונה 12590096'!P19+'AH4067 מספר מונה 12591343'!P19+'AH1920 מספר מונה 22005812'!P19+'AH1920 מספר מונה 21003404'!P19+'AH10 מספר מונה 8070601'!P19+'A23 מספר מונה 22000257'!P19+'3018 מספר מונה 22002061'!P19+'921 מספר מונה 1800679'!P19</f>
        <v>450.2419999999999</v>
      </c>
      <c r="Q50">
        <f>'חכל השיקמה 7 22007172'!Q19+'חכל המעפילים 20 22001170'!Q19+'חכל המעפילים 15  22005805'!Q19+'ששת הימים מספר מונה 347462612'!Q19+'שקד 47א מספר מונה 21003871'!Q19+'שקד 17א מספר מונה 22002082'!Q19+'קרן היסוד 1 מספר מונה 12512041'!Q19+'קיבוץ גלויות 39 מספר מונה 22000'!Q19+'קיבוץ גלויות 18 מספר מונה 22024'!Q19+'עמידר מספר מונה 21023286'!Q19+'ההגנה 10 מספר מונה 21023285'!Q19+'עגנון 12 מספר מונה 21014900'!Q19+'ספריה מספר מונה 14066205'!Q19+'מרגוע מספר מונה 22000272'!Q19+'לוחמי הגטאות מספר מונה 22023137'!Q19+'המעפילים 17 מספר מונה 6181945'!Q19+'1335 מספר מונה 22023890'!Q19+'דוד בן גאון 1 מספר מונה 2200209'!Q19+'בית הדר מספר מונה 23021393'!Q19+'בית הדר מספר מונה 22000262'!Q19+'בורוכוב מספר מונה 9072242'!Q19+'אפרים שריר מספר מונה 17005041'!Q19+'XA1314 מספר מונה 14008869'!Q19+'AH4520 מספר מונה 22002147'!Q19+'AH4300 מספר מונה 12590096'!Q19+'AH4067 מספר מונה 12591343'!Q19+'AH1920 מספר מונה 22005812'!Q19+'AH1920 מספר מונה 21003404'!Q19+'AH10 מספר מונה 8070601'!Q19+'A23 מספר מונה 22000257'!Q19+'3018 מספר מונה 22002061'!Q19+'921 מספר מונה 1800679'!Q19</f>
        <v>419.28499999999997</v>
      </c>
      <c r="R50">
        <f>'חכל השיקמה 7 22007172'!R19+'חכל המעפילים 20 22001170'!R19+'חכל המעפילים 15  22005805'!R19+'ששת הימים מספר מונה 347462612'!R19+'שקד 47א מספר מונה 21003871'!R19+'שקד 17א מספר מונה 22002082'!R19+'קרן היסוד 1 מספר מונה 12512041'!R19+'קיבוץ גלויות 39 מספר מונה 22000'!R19+'קיבוץ גלויות 18 מספר מונה 22024'!R19+'עמידר מספר מונה 21023286'!R19+'ההגנה 10 מספר מונה 21023285'!R19+'עגנון 12 מספר מונה 21014900'!R19+'ספריה מספר מונה 14066205'!R19+'מרגוע מספר מונה 22000272'!R19+'לוחמי הגטאות מספר מונה 22023137'!R19+'המעפילים 17 מספר מונה 6181945'!R19+'1335 מספר מונה 22023890'!R19+'דוד בן גאון 1 מספר מונה 2200209'!R19+'בית הדר מספר מונה 23021393'!R19+'בית הדר מספר מונה 22000262'!R19+'בורוכוב מספר מונה 9072242'!R19+'אפרים שריר מספר מונה 17005041'!R19+'XA1314 מספר מונה 14008869'!R19+'AH4520 מספר מונה 22002147'!R19+'AH4300 מספר מונה 12590096'!R19+'AH4067 מספר מונה 12591343'!R19+'AH1920 מספר מונה 22005812'!R19+'AH1920 מספר מונה 21003404'!R19+'AH10 מספר מונה 8070601'!R19+'A23 מספר מונה 22000257'!R19+'3018 מספר מונה 22002061'!R19+'921 מספר מונה 1800679'!R19</f>
        <v>558.43899999999996</v>
      </c>
      <c r="S50">
        <f>'חכל השיקמה 7 22007172'!S19+'חכל המעפילים 20 22001170'!S19+'חכל המעפילים 15  22005805'!S19+'ששת הימים מספר מונה 347462612'!S19+'שקד 47א מספר מונה 21003871'!S19+'שקד 17א מספר מונה 22002082'!S19+'קרן היסוד 1 מספר מונה 12512041'!S19+'קיבוץ גלויות 39 מספר מונה 22000'!S19+'קיבוץ גלויות 18 מספר מונה 22024'!S19+'עמידר מספר מונה 21023286'!S19+'ההגנה 10 מספר מונה 21023285'!S19+'עגנון 12 מספר מונה 21014900'!S19+'ספריה מספר מונה 14066205'!S19+'מרגוע מספר מונה 22000272'!S19+'לוחמי הגטאות מספר מונה 22023137'!S19+'המעפילים 17 מספר מונה 6181945'!S19+'1335 מספר מונה 22023890'!S19+'דוד בן גאון 1 מספר מונה 2200209'!S19+'בית הדר מספר מונה 23021393'!S19+'בית הדר מספר מונה 22000262'!S19+'בורוכוב מספר מונה 9072242'!S19+'אפרים שריר מספר מונה 17005041'!S19+'XA1314 מספר מונה 14008869'!S19+'AH4520 מספר מונה 22002147'!S19+'AH4300 מספר מונה 12590096'!S19+'AH4067 מספר מונה 12591343'!S19+'AH1920 מספר מונה 22005812'!S19+'AH1920 מספר מונה 21003404'!S19+'AH10 מספר מונה 8070601'!S19+'A23 מספר מונה 22000257'!S19+'3018 מספר מונה 22002061'!S19+'921 מספר מונה 1800679'!S19</f>
        <v>618.78599999999994</v>
      </c>
      <c r="T50">
        <f>'חכל השיקמה 7 22007172'!T19+'חכל המעפילים 20 22001170'!T19+'חכל המעפילים 15  22005805'!T19+'ששת הימים מספר מונה 347462612'!T19+'שקד 47א מספר מונה 21003871'!T19+'שקד 17א מספר מונה 22002082'!T19+'קרן היסוד 1 מספר מונה 12512041'!T19+'קיבוץ גלויות 39 מספר מונה 22000'!T19+'קיבוץ גלויות 18 מספר מונה 22024'!T19+'עמידר מספר מונה 21023286'!T19+'ההגנה 10 מספר מונה 21023285'!T19+'עגנון 12 מספר מונה 21014900'!T19+'ספריה מספר מונה 14066205'!T19+'מרגוע מספר מונה 22000272'!T19+'לוחמי הגטאות מספר מונה 22023137'!T19+'המעפילים 17 מספר מונה 6181945'!T19+'1335 מספר מונה 22023890'!T19+'דוד בן גאון 1 מספר מונה 2200209'!T19+'בית הדר מספר מונה 23021393'!T19+'בית הדר מספר מונה 22000262'!T19+'בורוכוב מספר מונה 9072242'!T19+'אפרים שריר מספר מונה 17005041'!T19+'XA1314 מספר מונה 14008869'!T19+'AH4520 מספר מונה 22002147'!T19+'AH4300 מספר מונה 12590096'!T19+'AH4067 מספר מונה 12591343'!T19+'AH1920 מספר מונה 22005812'!T19+'AH1920 מספר מונה 21003404'!T19+'AH10 מספר מונה 8070601'!T19+'A23 מספר מונה 22000257'!T19+'3018 מספר מונה 22002061'!T19+'921 מספר מונה 1800679'!T19</f>
        <v>602.60900000000015</v>
      </c>
      <c r="U50">
        <f>'חכל השיקמה 7 22007172'!U19+'חכל המעפילים 20 22001170'!U19+'חכל המעפילים 15  22005805'!U19+'ששת הימים מספר מונה 347462612'!U19+'שקד 47א מספר מונה 21003871'!U19+'שקד 17א מספר מונה 22002082'!U19+'קרן היסוד 1 מספר מונה 12512041'!U19+'קיבוץ גלויות 39 מספר מונה 22000'!U19+'קיבוץ גלויות 18 מספר מונה 22024'!U19+'עמידר מספר מונה 21023286'!U19+'ההגנה 10 מספר מונה 21023285'!U19+'עגנון 12 מספר מונה 21014900'!U19+'ספריה מספר מונה 14066205'!U19+'מרגוע מספר מונה 22000272'!U19+'לוחמי הגטאות מספר מונה 22023137'!U19+'המעפילים 17 מספר מונה 6181945'!U19+'1335 מספר מונה 22023890'!U19+'דוד בן גאון 1 מספר מונה 2200209'!U19+'בית הדר מספר מונה 23021393'!U19+'בית הדר מספר מונה 22000262'!U19+'בורוכוב מספר מונה 9072242'!U19+'אפרים שריר מספר מונה 17005041'!U19+'XA1314 מספר מונה 14008869'!U19+'AH4520 מספר מונה 22002147'!U19+'AH4300 מספר מונה 12590096'!U19+'AH4067 מספר מונה 12591343'!U19+'AH1920 מספר מונה 22005812'!U19+'AH1920 מספר מונה 21003404'!U19+'AH10 מספר מונה 8070601'!U19+'A23 מספר מונה 22000257'!U19+'3018 מספר מונה 22002061'!U19+'921 מספר מונה 1800679'!U19</f>
        <v>624.10600000000011</v>
      </c>
      <c r="V50">
        <f>'חכל השיקמה 7 22007172'!V19+'חכל המעפילים 20 22001170'!V19+'חכל המעפילים 15  22005805'!V19+'ששת הימים מספר מונה 347462612'!V19+'שקד 47א מספר מונה 21003871'!V19+'שקד 17א מספר מונה 22002082'!V19+'קרן היסוד 1 מספר מונה 12512041'!V19+'קיבוץ גלויות 39 מספר מונה 22000'!V19+'קיבוץ גלויות 18 מספר מונה 22024'!V19+'עמידר מספר מונה 21023286'!V19+'ההגנה 10 מספר מונה 21023285'!V19+'עגנון 12 מספר מונה 21014900'!V19+'ספריה מספר מונה 14066205'!V19+'מרגוע מספר מונה 22000272'!V19+'לוחמי הגטאות מספר מונה 22023137'!V19+'המעפילים 17 מספר מונה 6181945'!V19+'1335 מספר מונה 22023890'!V19+'דוד בן גאון 1 מספר מונה 2200209'!V19+'בית הדר מספר מונה 23021393'!V19+'בית הדר מספר מונה 22000262'!V19+'בורוכוב מספר מונה 9072242'!V19+'אפרים שריר מספר מונה 17005041'!V19+'XA1314 מספר מונה 14008869'!V19+'AH4520 מספר מונה 22002147'!V19+'AH4300 מספר מונה 12590096'!V19+'AH4067 מספר מונה 12591343'!V19+'AH1920 מספר מונה 22005812'!V19+'AH1920 מספר מונה 21003404'!V19+'AH10 מספר מונה 8070601'!V19+'A23 מספר מונה 22000257'!V19+'3018 מספר מונה 22002061'!V19+'921 מספר מונה 1800679'!V19</f>
        <v>578.10399999999993</v>
      </c>
      <c r="W50">
        <f>'חכל השיקמה 7 22007172'!W19+'חכל המעפילים 20 22001170'!W19+'חכל המעפילים 15  22005805'!W19+'ששת הימים מספר מונה 347462612'!W19+'שקד 47א מספר מונה 21003871'!W19+'שקד 17א מספר מונה 22002082'!W19+'קרן היסוד 1 מספר מונה 12512041'!W19+'קיבוץ גלויות 39 מספר מונה 22000'!W19+'קיבוץ גלויות 18 מספר מונה 22024'!W19+'עמידר מספר מונה 21023286'!W19+'ההגנה 10 מספר מונה 21023285'!W19+'עגנון 12 מספר מונה 21014900'!W19+'ספריה מספר מונה 14066205'!W19+'מרגוע מספר מונה 22000272'!W19+'לוחמי הגטאות מספר מונה 22023137'!W19+'המעפילים 17 מספר מונה 6181945'!W19+'1335 מספר מונה 22023890'!W19+'דוד בן גאון 1 מספר מונה 2200209'!W19+'בית הדר מספר מונה 23021393'!W19+'בית הדר מספר מונה 22000262'!W19+'בורוכוב מספר מונה 9072242'!W19+'אפרים שריר מספר מונה 17005041'!W19+'XA1314 מספר מונה 14008869'!W19+'AH4520 מספר מונה 22002147'!W19+'AH4300 מספר מונה 12590096'!W19+'AH4067 מספר מונה 12591343'!W19+'AH1920 מספר מונה 22005812'!W19+'AH1920 מספר מונה 21003404'!W19+'AH10 מספר מונה 8070601'!W19+'A23 מספר מונה 22000257'!W19+'3018 מספר מונה 22002061'!W19+'921 מספר מונה 1800679'!W19</f>
        <v>536.40000000000009</v>
      </c>
      <c r="X50">
        <f>'חכל השיקמה 7 22007172'!X19+'חכל המעפילים 20 22001170'!X19+'חכל המעפילים 15  22005805'!X19+'ששת הימים מספר מונה 347462612'!X19+'שקד 47א מספר מונה 21003871'!X19+'שקד 17א מספר מונה 22002082'!X19+'קרן היסוד 1 מספר מונה 12512041'!X19+'קיבוץ גלויות 39 מספר מונה 22000'!X19+'קיבוץ גלויות 18 מספר מונה 22024'!X19+'עמידר מספר מונה 21023286'!X19+'ההגנה 10 מספר מונה 21023285'!X19+'עגנון 12 מספר מונה 21014900'!X19+'ספריה מספר מונה 14066205'!X19+'מרגוע מספר מונה 22000272'!X19+'לוחמי הגטאות מספר מונה 22023137'!X19+'המעפילים 17 מספר מונה 6181945'!X19+'1335 מספר מונה 22023890'!X19+'דוד בן גאון 1 מספר מונה 2200209'!X19+'בית הדר מספר מונה 23021393'!X19+'בית הדר מספר מונה 22000262'!X19+'בורוכוב מספר מונה 9072242'!X19+'אפרים שריר מספר מונה 17005041'!X19+'XA1314 מספר מונה 14008869'!X19+'AH4520 מספר מונה 22002147'!X19+'AH4300 מספר מונה 12590096'!X19+'AH4067 מספר מונה 12591343'!X19+'AH1920 מספר מונה 22005812'!X19+'AH1920 מספר מונה 21003404'!X19+'AH10 מספר מונה 8070601'!X19+'A23 מספר מונה 22000257'!X19+'3018 מספר מונה 22002061'!X19+'921 מספר מונה 1800679'!X19</f>
        <v>480.45399999999995</v>
      </c>
      <c r="Y50">
        <f>'חכל השיקמה 7 22007172'!Y19+'חכל המעפילים 20 22001170'!Y19+'חכל המעפילים 15  22005805'!Y19+'ששת הימים מספר מונה 347462612'!Y19+'שקד 47א מספר מונה 21003871'!Y19+'שקד 17א מספר מונה 22002082'!Y19+'קרן היסוד 1 מספר מונה 12512041'!Y19+'קיבוץ גלויות 39 מספר מונה 22000'!Y19+'קיבוץ גלויות 18 מספר מונה 22024'!Y19+'עמידר מספר מונה 21023286'!Y19+'ההגנה 10 מספר מונה 21023285'!Y19+'עגנון 12 מספר מונה 21014900'!Y19+'ספריה מספר מונה 14066205'!Y19+'מרגוע מספר מונה 22000272'!Y19+'לוחמי הגטאות מספר מונה 22023137'!Y19+'המעפילים 17 מספר מונה 6181945'!Y19+'1335 מספר מונה 22023890'!Y19+'דוד בן גאון 1 מספר מונה 2200209'!Y19+'בית הדר מספר מונה 23021393'!Y19+'בית הדר מספר מונה 22000262'!Y19+'בורוכוב מספר מונה 9072242'!Y19+'אפרים שריר מספר מונה 17005041'!Y19+'XA1314 מספר מונה 14008869'!Y19+'AH4520 מספר מונה 22002147'!Y19+'AH4300 מספר מונה 12590096'!Y19+'AH4067 מספר מונה 12591343'!Y19+'AH1920 מספר מונה 22005812'!Y19+'AH1920 מספר מונה 21003404'!Y19+'AH10 מספר מונה 8070601'!Y19+'A23 מספר מונה 22000257'!Y19+'3018 מספר מונה 22002061'!Y19+'921 מספר מונה 1800679'!Y19</f>
        <v>350.65299999999991</v>
      </c>
      <c r="Z50" s="22">
        <f t="shared" si="0"/>
        <v>10544.99</v>
      </c>
    </row>
    <row r="51" spans="1:26" x14ac:dyDescent="0.45">
      <c r="A51" s="33">
        <v>44944</v>
      </c>
      <c r="B51">
        <f>'חכל השיקמה 7 22007172'!B20+'חכל המעפילים 20 22001170'!B20+'חכל המעפילים 15  22005805'!B20+'ששת הימים מספר מונה 347462612'!B20+'שקד 47א מספר מונה 21003871'!B20+'שקד 17א מספר מונה 22002082'!B20+'קרן היסוד 1 מספר מונה 12512041'!B20+'קיבוץ גלויות 39 מספר מונה 22000'!B20+'קיבוץ גלויות 18 מספר מונה 22024'!B20+'עמידר מספר מונה 21023286'!B20+'ההגנה 10 מספר מונה 21023285'!B20+'עגנון 12 מספר מונה 21014900'!B20+'ספריה מספר מונה 14066205'!B20+'מרגוע מספר מונה 22000272'!B20+'לוחמי הגטאות מספר מונה 22023137'!B20+'המעפילים 17 מספר מונה 6181945'!B20+'1335 מספר מונה 22023890'!B20+'דוד בן גאון 1 מספר מונה 2200209'!B20+'בית הדר מספר מונה 23021393'!B20+'בית הדר מספר מונה 22000262'!B20+'בורוכוב מספר מונה 9072242'!B20+'אפרים שריר מספר מונה 17005041'!B20+'XA1314 מספר מונה 14008869'!B20+'AH4520 מספר מונה 22002147'!B20+'AH4300 מספר מונה 12590096'!B20+'AH4067 מספר מונה 12591343'!B20+'AH1920 מספר מונה 22005812'!B20+'AH1920 מספר מונה 21003404'!B20+'AH10 מספר מונה 8070601'!B20+'A23 מספר מונה 22000257'!B20+'3018 מספר מונה 22002061'!B20+'921 מספר מונה 1800679'!B20</f>
        <v>288.56599999999997</v>
      </c>
      <c r="C51">
        <f>'חכל השיקמה 7 22007172'!C20+'חכל המעפילים 20 22001170'!C20+'חכל המעפילים 15  22005805'!C20+'ששת הימים מספר מונה 347462612'!C20+'שקד 47א מספר מונה 21003871'!C20+'שקד 17א מספר מונה 22002082'!C20+'קרן היסוד 1 מספר מונה 12512041'!C20+'קיבוץ גלויות 39 מספר מונה 22000'!C20+'קיבוץ גלויות 18 מספר מונה 22024'!C20+'עמידר מספר מונה 21023286'!C20+'ההגנה 10 מספר מונה 21023285'!C20+'עגנון 12 מספר מונה 21014900'!C20+'ספריה מספר מונה 14066205'!C20+'מרגוע מספר מונה 22000272'!C20+'לוחמי הגטאות מספר מונה 22023137'!C20+'המעפילים 17 מספר מונה 6181945'!C20+'1335 מספר מונה 22023890'!C20+'דוד בן גאון 1 מספר מונה 2200209'!C20+'בית הדר מספר מונה 23021393'!C20+'בית הדר מספר מונה 22000262'!C20+'בורוכוב מספר מונה 9072242'!C20+'אפרים שריר מספר מונה 17005041'!C20+'XA1314 מספר מונה 14008869'!C20+'AH4520 מספר מונה 22002147'!C20+'AH4300 מספר מונה 12590096'!C20+'AH4067 מספר מונה 12591343'!C20+'AH1920 מספר מונה 22005812'!C20+'AH1920 מספר מונה 21003404'!C20+'AH10 מספר מונה 8070601'!C20+'A23 מספר מונה 22000257'!C20+'3018 מספר מונה 22002061'!C20+'921 מספר מונה 1800679'!C20</f>
        <v>252.63900000000001</v>
      </c>
      <c r="D51">
        <f>'חכל השיקמה 7 22007172'!D20+'חכל המעפילים 20 22001170'!D20+'חכל המעפילים 15  22005805'!D20+'ששת הימים מספר מונה 347462612'!D20+'שקד 47א מספר מונה 21003871'!D20+'שקד 17א מספר מונה 22002082'!D20+'קרן היסוד 1 מספר מונה 12512041'!D20+'קיבוץ גלויות 39 מספר מונה 22000'!D20+'קיבוץ גלויות 18 מספר מונה 22024'!D20+'עמידר מספר מונה 21023286'!D20+'ההגנה 10 מספר מונה 21023285'!D20+'עגנון 12 מספר מונה 21014900'!D20+'ספריה מספר מונה 14066205'!D20+'מרגוע מספר מונה 22000272'!D20+'לוחמי הגטאות מספר מונה 22023137'!D20+'המעפילים 17 מספר מונה 6181945'!D20+'1335 מספר מונה 22023890'!D20+'דוד בן גאון 1 מספר מונה 2200209'!D20+'בית הדר מספר מונה 23021393'!D20+'בית הדר מספר מונה 22000262'!D20+'בורוכוב מספר מונה 9072242'!D20+'אפרים שריר מספר מונה 17005041'!D20+'XA1314 מספר מונה 14008869'!D20+'AH4520 מספר מונה 22002147'!D20+'AH4300 מספר מונה 12590096'!D20+'AH4067 מספר מונה 12591343'!D20+'AH1920 מספר מונה 22005812'!D20+'AH1920 מספר מונה 21003404'!D20+'AH10 מספר מונה 8070601'!D20+'A23 מספר מונה 22000257'!D20+'3018 מספר מונה 22002061'!D20+'921 מספר מונה 1800679'!D20</f>
        <v>228.98099999999999</v>
      </c>
      <c r="E51">
        <f>'חכל השיקמה 7 22007172'!E20+'חכל המעפילים 20 22001170'!E20+'חכל המעפילים 15  22005805'!E20+'ששת הימים מספר מונה 347462612'!E20+'שקד 47א מספר מונה 21003871'!E20+'שקד 17א מספר מונה 22002082'!E20+'קרן היסוד 1 מספר מונה 12512041'!E20+'קיבוץ גלויות 39 מספר מונה 22000'!E20+'קיבוץ גלויות 18 מספר מונה 22024'!E20+'עמידר מספר מונה 21023286'!E20+'ההגנה 10 מספר מונה 21023285'!E20+'עגנון 12 מספר מונה 21014900'!E20+'ספריה מספר מונה 14066205'!E20+'מרגוע מספר מונה 22000272'!E20+'לוחמי הגטאות מספר מונה 22023137'!E20+'המעפילים 17 מספר מונה 6181945'!E20+'1335 מספר מונה 22023890'!E20+'דוד בן גאון 1 מספר מונה 2200209'!E20+'בית הדר מספר מונה 23021393'!E20+'בית הדר מספר מונה 22000262'!E20+'בורוכוב מספר מונה 9072242'!E20+'אפרים שריר מספר מונה 17005041'!E20+'XA1314 מספר מונה 14008869'!E20+'AH4520 מספר מונה 22002147'!E20+'AH4300 מספר מונה 12590096'!E20+'AH4067 מספר מונה 12591343'!E20+'AH1920 מספר מונה 22005812'!E20+'AH1920 מספר מונה 21003404'!E20+'AH10 מספר מונה 8070601'!E20+'A23 מספר מונה 22000257'!E20+'3018 מספר מונה 22002061'!E20+'921 מספר מונה 1800679'!E20</f>
        <v>233.88200000000001</v>
      </c>
      <c r="F51">
        <f>'חכל השיקמה 7 22007172'!F20+'חכל המעפילים 20 22001170'!F20+'חכל המעפילים 15  22005805'!F20+'ששת הימים מספר מונה 347462612'!F20+'שקד 47א מספר מונה 21003871'!F20+'שקד 17א מספר מונה 22002082'!F20+'קרן היסוד 1 מספר מונה 12512041'!F20+'קיבוץ גלויות 39 מספר מונה 22000'!F20+'קיבוץ גלויות 18 מספר מונה 22024'!F20+'עמידר מספר מונה 21023286'!F20+'ההגנה 10 מספר מונה 21023285'!F20+'עגנון 12 מספר מונה 21014900'!F20+'ספריה מספר מונה 14066205'!F20+'מרגוע מספר מונה 22000272'!F20+'לוחמי הגטאות מספר מונה 22023137'!F20+'המעפילים 17 מספר מונה 6181945'!F20+'1335 מספר מונה 22023890'!F20+'דוד בן גאון 1 מספר מונה 2200209'!F20+'בית הדר מספר מונה 23021393'!F20+'בית הדר מספר מונה 22000262'!F20+'בורוכוב מספר מונה 9072242'!F20+'אפרים שריר מספר מונה 17005041'!F20+'XA1314 מספר מונה 14008869'!F20+'AH4520 מספר מונה 22002147'!F20+'AH4300 מספר מונה 12590096'!F20+'AH4067 מספר מונה 12591343'!F20+'AH1920 מספר מונה 22005812'!F20+'AH1920 מספר מונה 21003404'!F20+'AH10 מספר מונה 8070601'!F20+'A23 מספר מונה 22000257'!F20+'3018 מספר מונה 22002061'!F20+'921 מספר מונה 1800679'!F20</f>
        <v>239.90099999999998</v>
      </c>
      <c r="G51">
        <f>'חכל השיקמה 7 22007172'!G20+'חכל המעפילים 20 22001170'!G20+'חכל המעפילים 15  22005805'!G20+'ששת הימים מספר מונה 347462612'!G20+'שקד 47א מספר מונה 21003871'!G20+'שקד 17א מספר מונה 22002082'!G20+'קרן היסוד 1 מספר מונה 12512041'!G20+'קיבוץ גלויות 39 מספר מונה 22000'!G20+'קיבוץ גלויות 18 מספר מונה 22024'!G20+'עמידר מספר מונה 21023286'!G20+'ההגנה 10 מספר מונה 21023285'!G20+'עגנון 12 מספר מונה 21014900'!G20+'ספריה מספר מונה 14066205'!G20+'מרגוע מספר מונה 22000272'!G20+'לוחמי הגטאות מספר מונה 22023137'!G20+'המעפילים 17 מספר מונה 6181945'!G20+'1335 מספר מונה 22023890'!G20+'דוד בן גאון 1 מספר מונה 2200209'!G20+'בית הדר מספר מונה 23021393'!G20+'בית הדר מספר מונה 22000262'!G20+'בורוכוב מספר מונה 9072242'!G20+'אפרים שריר מספר מונה 17005041'!G20+'XA1314 מספר מונה 14008869'!G20+'AH4520 מספר מונה 22002147'!G20+'AH4300 מספר מונה 12590096'!G20+'AH4067 מספר מונה 12591343'!G20+'AH1920 מספר מונה 22005812'!G20+'AH1920 מספר מונה 21003404'!G20+'AH10 מספר מונה 8070601'!G20+'A23 מספר מונה 22000257'!G20+'3018 מספר מונה 22002061'!G20+'921 מספר מונה 1800679'!G20</f>
        <v>261.39000000000004</v>
      </c>
      <c r="H51">
        <f>'חכל השיקמה 7 22007172'!H20+'חכל המעפילים 20 22001170'!H20+'חכל המעפילים 15  22005805'!H20+'ששת הימים מספר מונה 347462612'!H20+'שקד 47א מספר מונה 21003871'!H20+'שקד 17א מספר מונה 22002082'!H20+'קרן היסוד 1 מספר מונה 12512041'!H20+'קיבוץ גלויות 39 מספר מונה 22000'!H20+'קיבוץ גלויות 18 מספר מונה 22024'!H20+'עמידר מספר מונה 21023286'!H20+'ההגנה 10 מספר מונה 21023285'!H20+'עגנון 12 מספר מונה 21014900'!H20+'ספריה מספר מונה 14066205'!H20+'מרגוע מספר מונה 22000272'!H20+'לוחמי הגטאות מספר מונה 22023137'!H20+'המעפילים 17 מספר מונה 6181945'!H20+'1335 מספר מונה 22023890'!H20+'דוד בן גאון 1 מספר מונה 2200209'!H20+'בית הדר מספר מונה 23021393'!H20+'בית הדר מספר מונה 22000262'!H20+'בורוכוב מספר מונה 9072242'!H20+'אפרים שריר מספר מונה 17005041'!H20+'XA1314 מספר מונה 14008869'!H20+'AH4520 מספר מונה 22002147'!H20+'AH4300 מספר מונה 12590096'!H20+'AH4067 מספר מונה 12591343'!H20+'AH1920 מספר מונה 22005812'!H20+'AH1920 מספר מונה 21003404'!H20+'AH10 מספר מונה 8070601'!H20+'A23 מספר מונה 22000257'!H20+'3018 מספר מונה 22002061'!H20+'921 מספר מונה 1800679'!H20</f>
        <v>279.04900000000004</v>
      </c>
      <c r="I51">
        <f>'חכל השיקמה 7 22007172'!I20+'חכל המעפילים 20 22001170'!I20+'חכל המעפילים 15  22005805'!I20+'ששת הימים מספר מונה 347462612'!I20+'שקד 47א מספר מונה 21003871'!I20+'שקד 17א מספר מונה 22002082'!I20+'קרן היסוד 1 מספר מונה 12512041'!I20+'קיבוץ גלויות 39 מספר מונה 22000'!I20+'קיבוץ גלויות 18 מספר מונה 22024'!I20+'עמידר מספר מונה 21023286'!I20+'ההגנה 10 מספר מונה 21023285'!I20+'עגנון 12 מספר מונה 21014900'!I20+'ספריה מספר מונה 14066205'!I20+'מרגוע מספר מונה 22000272'!I20+'לוחמי הגטאות מספר מונה 22023137'!I20+'המעפילים 17 מספר מונה 6181945'!I20+'1335 מספר מונה 22023890'!I20+'דוד בן גאון 1 מספר מונה 2200209'!I20+'בית הדר מספר מונה 23021393'!I20+'בית הדר מספר מונה 22000262'!I20+'בורוכוב מספר מונה 9072242'!I20+'אפרים שריר מספר מונה 17005041'!I20+'XA1314 מספר מונה 14008869'!I20+'AH4520 מספר מונה 22002147'!I20+'AH4300 מספר מונה 12590096'!I20+'AH4067 מספר מונה 12591343'!I20+'AH1920 מספר מונה 22005812'!I20+'AH1920 מספר מונה 21003404'!I20+'AH10 מספר מונה 8070601'!I20+'A23 מספר מונה 22000257'!I20+'3018 מספר מונה 22002061'!I20+'921 מספר מונה 1800679'!I20</f>
        <v>359.00600000000009</v>
      </c>
      <c r="J51">
        <f>'חכל השיקמה 7 22007172'!J20+'חכל המעפילים 20 22001170'!J20+'חכל המעפילים 15  22005805'!J20+'ששת הימים מספר מונה 347462612'!J20+'שקד 47א מספר מונה 21003871'!J20+'שקד 17א מספר מונה 22002082'!J20+'קרן היסוד 1 מספר מונה 12512041'!J20+'קיבוץ גלויות 39 מספר מונה 22000'!J20+'קיבוץ גלויות 18 מספר מונה 22024'!J20+'עמידר מספר מונה 21023286'!J20+'ההגנה 10 מספר מונה 21023285'!J20+'עגנון 12 מספר מונה 21014900'!J20+'ספריה מספר מונה 14066205'!J20+'מרגוע מספר מונה 22000272'!J20+'לוחמי הגטאות מספר מונה 22023137'!J20+'המעפילים 17 מספר מונה 6181945'!J20+'1335 מספר מונה 22023890'!J20+'דוד בן גאון 1 מספר מונה 2200209'!J20+'בית הדר מספר מונה 23021393'!J20+'בית הדר מספר מונה 22000262'!J20+'בורוכוב מספר מונה 9072242'!J20+'אפרים שריר מספר מונה 17005041'!J20+'XA1314 מספר מונה 14008869'!J20+'AH4520 מספר מונה 22002147'!J20+'AH4300 מספר מונה 12590096'!J20+'AH4067 מספר מונה 12591343'!J20+'AH1920 מספר מונה 22005812'!J20+'AH1920 מספר מונה 21003404'!J20+'AH10 מספר מונה 8070601'!J20+'A23 מספר מונה 22000257'!J20+'3018 מספר מונה 22002061'!J20+'921 מספר מונה 1800679'!J20</f>
        <v>467.86400000000003</v>
      </c>
      <c r="K51">
        <f>'חכל השיקמה 7 22007172'!K20+'חכל המעפילים 20 22001170'!K20+'חכל המעפילים 15  22005805'!K20+'ששת הימים מספר מונה 347462612'!K20+'שקד 47א מספר מונה 21003871'!K20+'שקד 17א מספר מונה 22002082'!K20+'קרן היסוד 1 מספר מונה 12512041'!K20+'קיבוץ גלויות 39 מספר מונה 22000'!K20+'קיבוץ גלויות 18 מספר מונה 22024'!K20+'עמידר מספר מונה 21023286'!K20+'ההגנה 10 מספר מונה 21023285'!K20+'עגנון 12 מספר מונה 21014900'!K20+'ספריה מספר מונה 14066205'!K20+'מרגוע מספר מונה 22000272'!K20+'לוחמי הגטאות מספר מונה 22023137'!K20+'המעפילים 17 מספר מונה 6181945'!K20+'1335 מספר מונה 22023890'!K20+'דוד בן גאון 1 מספר מונה 2200209'!K20+'בית הדר מספר מונה 23021393'!K20+'בית הדר מספר מונה 22000262'!K20+'בורוכוב מספר מונה 9072242'!K20+'אפרים שריר מספר מונה 17005041'!K20+'XA1314 מספר מונה 14008869'!K20+'AH4520 מספר מונה 22002147'!K20+'AH4300 מספר מונה 12590096'!K20+'AH4067 מספר מונה 12591343'!K20+'AH1920 מספר מונה 22005812'!K20+'AH1920 מספר מונה 21003404'!K20+'AH10 מספר מונה 8070601'!K20+'A23 מספר מונה 22000257'!K20+'3018 מספר מונה 22002061'!K20+'921 מספר מונה 1800679'!K20</f>
        <v>538.3309999999999</v>
      </c>
      <c r="L51">
        <f>'חכל השיקמה 7 22007172'!L20+'חכל המעפילים 20 22001170'!L20+'חכל המעפילים 15  22005805'!L20+'ששת הימים מספר מונה 347462612'!L20+'שקד 47א מספר מונה 21003871'!L20+'שקד 17א מספר מונה 22002082'!L20+'קרן היסוד 1 מספר מונה 12512041'!L20+'קיבוץ גלויות 39 מספר מונה 22000'!L20+'קיבוץ גלויות 18 מספר מונה 22024'!L20+'עמידר מספר מונה 21023286'!L20+'ההגנה 10 מספר מונה 21023285'!L20+'עגנון 12 מספר מונה 21014900'!L20+'ספריה מספר מונה 14066205'!L20+'מרגוע מספר מונה 22000272'!L20+'לוחמי הגטאות מספר מונה 22023137'!L20+'המעפילים 17 מספר מונה 6181945'!L20+'1335 מספר מונה 22023890'!L20+'דוד בן גאון 1 מספר מונה 2200209'!L20+'בית הדר מספר מונה 23021393'!L20+'בית הדר מספר מונה 22000262'!L20+'בורוכוב מספר מונה 9072242'!L20+'אפרים שריר מספר מונה 17005041'!L20+'XA1314 מספר מונה 14008869'!L20+'AH4520 מספר מונה 22002147'!L20+'AH4300 מספר מונה 12590096'!L20+'AH4067 מספר מונה 12591343'!L20+'AH1920 מספר מונה 22005812'!L20+'AH1920 מספר מונה 21003404'!L20+'AH10 מספר מונה 8070601'!L20+'A23 מספר מונה 22000257'!L20+'3018 מספר מונה 22002061'!L20+'921 מספר מונה 1800679'!L20</f>
        <v>518.50200000000007</v>
      </c>
      <c r="M51">
        <f>'חכל השיקמה 7 22007172'!M20+'חכל המעפילים 20 22001170'!M20+'חכל המעפילים 15  22005805'!M20+'ששת הימים מספר מונה 347462612'!M20+'שקד 47א מספר מונה 21003871'!M20+'שקד 17א מספר מונה 22002082'!M20+'קרן היסוד 1 מספר מונה 12512041'!M20+'קיבוץ גלויות 39 מספר מונה 22000'!M20+'קיבוץ גלויות 18 מספר מונה 22024'!M20+'עמידר מספר מונה 21023286'!M20+'ההגנה 10 מספר מונה 21023285'!M20+'עגנון 12 מספר מונה 21014900'!M20+'ספריה מספר מונה 14066205'!M20+'מרגוע מספר מונה 22000272'!M20+'לוחמי הגטאות מספר מונה 22023137'!M20+'המעפילים 17 מספר מונה 6181945'!M20+'1335 מספר מונה 22023890'!M20+'דוד בן גאון 1 מספר מונה 2200209'!M20+'בית הדר מספר מונה 23021393'!M20+'בית הדר מספר מונה 22000262'!M20+'בורוכוב מספר מונה 9072242'!M20+'אפרים שריר מספר מונה 17005041'!M20+'XA1314 מספר מונה 14008869'!M20+'AH4520 מספר מונה 22002147'!M20+'AH4300 מספר מונה 12590096'!M20+'AH4067 מספר מונה 12591343'!M20+'AH1920 מספר מונה 22005812'!M20+'AH1920 מספר מונה 21003404'!M20+'AH10 מספר מונה 8070601'!M20+'A23 מספר מונה 22000257'!M20+'3018 מספר מונה 22002061'!M20+'921 מספר מונה 1800679'!M20</f>
        <v>480.31200000000001</v>
      </c>
      <c r="N51">
        <f>'חכל השיקמה 7 22007172'!N20+'חכל המעפילים 20 22001170'!N20+'חכל המעפילים 15  22005805'!N20+'ששת הימים מספר מונה 347462612'!N20+'שקד 47א מספר מונה 21003871'!N20+'שקד 17א מספר מונה 22002082'!N20+'קרן היסוד 1 מספר מונה 12512041'!N20+'קיבוץ גלויות 39 מספר מונה 22000'!N20+'קיבוץ גלויות 18 מספר מונה 22024'!N20+'עמידר מספר מונה 21023286'!N20+'ההגנה 10 מספר מונה 21023285'!N20+'עגנון 12 מספר מונה 21014900'!N20+'ספריה מספר מונה 14066205'!N20+'מרגוע מספר מונה 22000272'!N20+'לוחמי הגטאות מספר מונה 22023137'!N20+'המעפילים 17 מספר מונה 6181945'!N20+'1335 מספר מונה 22023890'!N20+'דוד בן גאון 1 מספר מונה 2200209'!N20+'בית הדר מספר מונה 23021393'!N20+'בית הדר מספר מונה 22000262'!N20+'בורוכוב מספר מונה 9072242'!N20+'אפרים שריר מספר מונה 17005041'!N20+'XA1314 מספר מונה 14008869'!N20+'AH4520 מספר מונה 22002147'!N20+'AH4300 מספר מונה 12590096'!N20+'AH4067 מספר מונה 12591343'!N20+'AH1920 מספר מונה 22005812'!N20+'AH1920 מספר מונה 21003404'!N20+'AH10 מספר מונה 8070601'!N20+'A23 מספר מונה 22000257'!N20+'3018 מספר מונה 22002061'!N20+'921 מספר מונה 1800679'!N20</f>
        <v>504.67599999999993</v>
      </c>
      <c r="O51">
        <f>'חכל השיקמה 7 22007172'!O20+'חכל המעפילים 20 22001170'!O20+'חכל המעפילים 15  22005805'!O20+'ששת הימים מספר מונה 347462612'!O20+'שקד 47א מספר מונה 21003871'!O20+'שקד 17א מספר מונה 22002082'!O20+'קרן היסוד 1 מספר מונה 12512041'!O20+'קיבוץ גלויות 39 מספר מונה 22000'!O20+'קיבוץ גלויות 18 מספר מונה 22024'!O20+'עמידר מספר מונה 21023286'!O20+'ההגנה 10 מספר מונה 21023285'!O20+'עגנון 12 מספר מונה 21014900'!O20+'ספריה מספר מונה 14066205'!O20+'מרגוע מספר מונה 22000272'!O20+'לוחמי הגטאות מספר מונה 22023137'!O20+'המעפילים 17 מספר מונה 6181945'!O20+'1335 מספר מונה 22023890'!O20+'דוד בן גאון 1 מספר מונה 2200209'!O20+'בית הדר מספר מונה 23021393'!O20+'בית הדר מספר מונה 22000262'!O20+'בורוכוב מספר מונה 9072242'!O20+'אפרים שריר מספר מונה 17005041'!O20+'XA1314 מספר מונה 14008869'!O20+'AH4520 מספר מונה 22002147'!O20+'AH4300 מספר מונה 12590096'!O20+'AH4067 מספר מונה 12591343'!O20+'AH1920 מספר מונה 22005812'!O20+'AH1920 מספר מונה 21003404'!O20+'AH10 מספר מונה 8070601'!O20+'A23 מספר מונה 22000257'!O20+'3018 מספר מונה 22002061'!O20+'921 מספר מונה 1800679'!O20</f>
        <v>456.23299999999995</v>
      </c>
      <c r="P51">
        <f>'חכל השיקמה 7 22007172'!P20+'חכל המעפילים 20 22001170'!P20+'חכל המעפילים 15  22005805'!P20+'ששת הימים מספר מונה 347462612'!P20+'שקד 47א מספר מונה 21003871'!P20+'שקד 17א מספר מונה 22002082'!P20+'קרן היסוד 1 מספר מונה 12512041'!P20+'קיבוץ גלויות 39 מספר מונה 22000'!P20+'קיבוץ גלויות 18 מספר מונה 22024'!P20+'עמידר מספר מונה 21023286'!P20+'ההגנה 10 מספר מונה 21023285'!P20+'עגנון 12 מספר מונה 21014900'!P20+'ספריה מספר מונה 14066205'!P20+'מרגוע מספר מונה 22000272'!P20+'לוחמי הגטאות מספר מונה 22023137'!P20+'המעפילים 17 מספר מונה 6181945'!P20+'1335 מספר מונה 22023890'!P20+'דוד בן גאון 1 מספר מונה 2200209'!P20+'בית הדר מספר מונה 23021393'!P20+'בית הדר מספר מונה 22000262'!P20+'בורוכוב מספר מונה 9072242'!P20+'אפרים שריר מספר מונה 17005041'!P20+'XA1314 מספר מונה 14008869'!P20+'AH4520 מספר מונה 22002147'!P20+'AH4300 מספר מונה 12590096'!P20+'AH4067 מספר מונה 12591343'!P20+'AH1920 מספר מונה 22005812'!P20+'AH1920 מספר מונה 21003404'!P20+'AH10 מספר מונה 8070601'!P20+'A23 מספר מונה 22000257'!P20+'3018 מספר מונה 22002061'!P20+'921 מספר מונה 1800679'!P20</f>
        <v>410.20400000000001</v>
      </c>
      <c r="Q51">
        <f>'חכל השיקמה 7 22007172'!Q20+'חכל המעפילים 20 22001170'!Q20+'חכל המעפילים 15  22005805'!Q20+'ששת הימים מספר מונה 347462612'!Q20+'שקד 47א מספר מונה 21003871'!Q20+'שקד 17א מספר מונה 22002082'!Q20+'קרן היסוד 1 מספר מונה 12512041'!Q20+'קיבוץ גלויות 39 מספר מונה 22000'!Q20+'קיבוץ גלויות 18 מספר מונה 22024'!Q20+'עמידר מספר מונה 21023286'!Q20+'ההגנה 10 מספר מונה 21023285'!Q20+'עגנון 12 מספר מונה 21014900'!Q20+'ספריה מספר מונה 14066205'!Q20+'מרגוע מספר מונה 22000272'!Q20+'לוחמי הגטאות מספר מונה 22023137'!Q20+'המעפילים 17 מספר מונה 6181945'!Q20+'1335 מספר מונה 22023890'!Q20+'דוד בן גאון 1 מספר מונה 2200209'!Q20+'בית הדר מספר מונה 23021393'!Q20+'בית הדר מספר מונה 22000262'!Q20+'בורוכוב מספר מונה 9072242'!Q20+'אפרים שריר מספר מונה 17005041'!Q20+'XA1314 מספר מונה 14008869'!Q20+'AH4520 מספר מונה 22002147'!Q20+'AH4300 מספר מונה 12590096'!Q20+'AH4067 מספר מונה 12591343'!Q20+'AH1920 מספר מונה 22005812'!Q20+'AH1920 מספר מונה 21003404'!Q20+'AH10 מספר מונה 8070601'!Q20+'A23 מספר מונה 22000257'!Q20+'3018 מספר מונה 22002061'!Q20+'921 מספר מונה 1800679'!Q20</f>
        <v>383.35099999999994</v>
      </c>
      <c r="R51">
        <f>'חכל השיקמה 7 22007172'!R20+'חכל המעפילים 20 22001170'!R20+'חכל המעפילים 15  22005805'!R20+'ששת הימים מספר מונה 347462612'!R20+'שקד 47א מספר מונה 21003871'!R20+'שקד 17א מספר מונה 22002082'!R20+'קרן היסוד 1 מספר מונה 12512041'!R20+'קיבוץ גלויות 39 מספר מונה 22000'!R20+'קיבוץ גלויות 18 מספר מונה 22024'!R20+'עמידר מספר מונה 21023286'!R20+'ההגנה 10 מספר מונה 21023285'!R20+'עגנון 12 מספר מונה 21014900'!R20+'ספריה מספר מונה 14066205'!R20+'מרגוע מספר מונה 22000272'!R20+'לוחמי הגטאות מספר מונה 22023137'!R20+'המעפילים 17 מספר מונה 6181945'!R20+'1335 מספר מונה 22023890'!R20+'דוד בן גאון 1 מספר מונה 2200209'!R20+'בית הדר מספר מונה 23021393'!R20+'בית הדר מספר מונה 22000262'!R20+'בורוכוב מספר מונה 9072242'!R20+'אפרים שריר מספר מונה 17005041'!R20+'XA1314 מספר מונה 14008869'!R20+'AH4520 מספר מונה 22002147'!R20+'AH4300 מספר מונה 12590096'!R20+'AH4067 מספר מונה 12591343'!R20+'AH1920 מספר מונה 22005812'!R20+'AH1920 מספר מונה 21003404'!R20+'AH10 מספר מונה 8070601'!R20+'A23 מספר מונה 22000257'!R20+'3018 מספר מונה 22002061'!R20+'921 מספר מונה 1800679'!R20</f>
        <v>478.01900000000006</v>
      </c>
      <c r="S51">
        <f>'חכל השיקמה 7 22007172'!S20+'חכל המעפילים 20 22001170'!S20+'חכל המעפילים 15  22005805'!S20+'ששת הימים מספר מונה 347462612'!S20+'שקד 47א מספר מונה 21003871'!S20+'שקד 17א מספר מונה 22002082'!S20+'קרן היסוד 1 מספר מונה 12512041'!S20+'קיבוץ גלויות 39 מספר מונה 22000'!S20+'קיבוץ גלויות 18 מספר מונה 22024'!S20+'עמידר מספר מונה 21023286'!S20+'ההגנה 10 מספר מונה 21023285'!S20+'עגנון 12 מספר מונה 21014900'!S20+'ספריה מספר מונה 14066205'!S20+'מרגוע מספר מונה 22000272'!S20+'לוחמי הגטאות מספר מונה 22023137'!S20+'המעפילים 17 מספר מונה 6181945'!S20+'1335 מספר מונה 22023890'!S20+'דוד בן גאון 1 מספר מונה 2200209'!S20+'בית הדר מספר מונה 23021393'!S20+'בית הדר מספר מונה 22000262'!S20+'בורוכוב מספר מונה 9072242'!S20+'אפרים שריר מספר מונה 17005041'!S20+'XA1314 מספר מונה 14008869'!S20+'AH4520 מספר מונה 22002147'!S20+'AH4300 מספר מונה 12590096'!S20+'AH4067 מספר מונה 12591343'!S20+'AH1920 מספר מונה 22005812'!S20+'AH1920 מספר מונה 21003404'!S20+'AH10 מספר מונה 8070601'!S20+'A23 מספר מונה 22000257'!S20+'3018 מספר מונה 22002061'!S20+'921 מספר מונה 1800679'!S20</f>
        <v>681.50199999999995</v>
      </c>
      <c r="T51">
        <f>'חכל השיקמה 7 22007172'!T20+'חכל המעפילים 20 22001170'!T20+'חכל המעפילים 15  22005805'!T20+'ששת הימים מספר מונה 347462612'!T20+'שקד 47א מספר מונה 21003871'!T20+'שקד 17א מספר מונה 22002082'!T20+'קרן היסוד 1 מספר מונה 12512041'!T20+'קיבוץ גלויות 39 מספר מונה 22000'!T20+'קיבוץ גלויות 18 מספר מונה 22024'!T20+'עמידר מספר מונה 21023286'!T20+'ההגנה 10 מספר מונה 21023285'!T20+'עגנון 12 מספר מונה 21014900'!T20+'ספריה מספר מונה 14066205'!T20+'מרגוע מספר מונה 22000272'!T20+'לוחמי הגטאות מספר מונה 22023137'!T20+'המעפילים 17 מספר מונה 6181945'!T20+'1335 מספר מונה 22023890'!T20+'דוד בן גאון 1 מספר מונה 2200209'!T20+'בית הדר מספר מונה 23021393'!T20+'בית הדר מספר מונה 22000262'!T20+'בורוכוב מספר מונה 9072242'!T20+'אפרים שריר מספר מונה 17005041'!T20+'XA1314 מספר מונה 14008869'!T20+'AH4520 מספר מונה 22002147'!T20+'AH4300 מספר מונה 12590096'!T20+'AH4067 מספר מונה 12591343'!T20+'AH1920 מספר מונה 22005812'!T20+'AH1920 מספר מונה 21003404'!T20+'AH10 מספר מונה 8070601'!T20+'A23 מספר מונה 22000257'!T20+'3018 מספר מונה 22002061'!T20+'921 מספר מונה 1800679'!T20</f>
        <v>660.25599999999997</v>
      </c>
      <c r="U51">
        <f>'חכל השיקמה 7 22007172'!U20+'חכל המעפילים 20 22001170'!U20+'חכל המעפילים 15  22005805'!U20+'ששת הימים מספר מונה 347462612'!U20+'שקד 47א מספר מונה 21003871'!U20+'שקד 17א מספר מונה 22002082'!U20+'קרן היסוד 1 מספר מונה 12512041'!U20+'קיבוץ גלויות 39 מספר מונה 22000'!U20+'קיבוץ גלויות 18 מספר מונה 22024'!U20+'עמידר מספר מונה 21023286'!U20+'ההגנה 10 מספר מונה 21023285'!U20+'עגנון 12 מספר מונה 21014900'!U20+'ספריה מספר מונה 14066205'!U20+'מרגוע מספר מונה 22000272'!U20+'לוחמי הגטאות מספר מונה 22023137'!U20+'המעפילים 17 מספר מונה 6181945'!U20+'1335 מספר מונה 22023890'!U20+'דוד בן גאון 1 מספר מונה 2200209'!U20+'בית הדר מספר מונה 23021393'!U20+'בית הדר מספר מונה 22000262'!U20+'בורוכוב מספר מונה 9072242'!U20+'אפרים שריר מספר מונה 17005041'!U20+'XA1314 מספר מונה 14008869'!U20+'AH4520 מספר מונה 22002147'!U20+'AH4300 מספר מונה 12590096'!U20+'AH4067 מספר מונה 12591343'!U20+'AH1920 מספר מונה 22005812'!U20+'AH1920 מספר מונה 21003404'!U20+'AH10 מספר מונה 8070601'!U20+'A23 מספר מונה 22000257'!U20+'3018 מספר מונה 22002061'!U20+'921 מספר מונה 1800679'!U20</f>
        <v>643.23</v>
      </c>
      <c r="V51">
        <f>'חכל השיקמה 7 22007172'!V20+'חכל המעפילים 20 22001170'!V20+'חכל המעפילים 15  22005805'!V20+'ששת הימים מספר מונה 347462612'!V20+'שקד 47א מספר מונה 21003871'!V20+'שקד 17א מספר מונה 22002082'!V20+'קרן היסוד 1 מספר מונה 12512041'!V20+'קיבוץ גלויות 39 מספר מונה 22000'!V20+'קיבוץ גלויות 18 מספר מונה 22024'!V20+'עמידר מספר מונה 21023286'!V20+'ההגנה 10 מספר מונה 21023285'!V20+'עגנון 12 מספר מונה 21014900'!V20+'ספריה מספר מונה 14066205'!V20+'מרגוע מספר מונה 22000272'!V20+'לוחמי הגטאות מספר מונה 22023137'!V20+'המעפילים 17 מספר מונה 6181945'!V20+'1335 מספר מונה 22023890'!V20+'דוד בן גאון 1 מספר מונה 2200209'!V20+'בית הדר מספר מונה 23021393'!V20+'בית הדר מספר מונה 22000262'!V20+'בורוכוב מספר מונה 9072242'!V20+'אפרים שריר מספר מונה 17005041'!V20+'XA1314 מספר מונה 14008869'!V20+'AH4520 מספר מונה 22002147'!V20+'AH4300 מספר מונה 12590096'!V20+'AH4067 מספר מונה 12591343'!V20+'AH1920 מספר מונה 22005812'!V20+'AH1920 מספר מונה 21003404'!V20+'AH10 מספר מונה 8070601'!V20+'A23 מספר מונה 22000257'!V20+'3018 מספר מונה 22002061'!V20+'921 מספר מונה 1800679'!V20</f>
        <v>604.25800000000015</v>
      </c>
      <c r="W51">
        <f>'חכל השיקמה 7 22007172'!W20+'חכל המעפילים 20 22001170'!W20+'חכל המעפילים 15  22005805'!W20+'ששת הימים מספר מונה 347462612'!W20+'שקד 47א מספר מונה 21003871'!W20+'שקד 17א מספר מונה 22002082'!W20+'קרן היסוד 1 מספר מונה 12512041'!W20+'קיבוץ גלויות 39 מספר מונה 22000'!W20+'קיבוץ גלויות 18 מספר מונה 22024'!W20+'עמידר מספר מונה 21023286'!W20+'ההגנה 10 מספר מונה 21023285'!W20+'עגנון 12 מספר מונה 21014900'!W20+'ספריה מספר מונה 14066205'!W20+'מרגוע מספר מונה 22000272'!W20+'לוחמי הגטאות מספר מונה 22023137'!W20+'המעפילים 17 מספר מונה 6181945'!W20+'1335 מספר מונה 22023890'!W20+'דוד בן גאון 1 מספר מונה 2200209'!W20+'בית הדר מספר מונה 23021393'!W20+'בית הדר מספר מונה 22000262'!W20+'בורוכוב מספר מונה 9072242'!W20+'אפרים שריר מספר מונה 17005041'!W20+'XA1314 מספר מונה 14008869'!W20+'AH4520 מספר מונה 22002147'!W20+'AH4300 מספר מונה 12590096'!W20+'AH4067 מספר מונה 12591343'!W20+'AH1920 מספר מונה 22005812'!W20+'AH1920 מספר מונה 21003404'!W20+'AH10 מספר מונה 8070601'!W20+'A23 מספר מונה 22000257'!W20+'3018 מספר מונה 22002061'!W20+'921 מספר מונה 1800679'!W20</f>
        <v>506.90699999999987</v>
      </c>
      <c r="X51">
        <f>'חכל השיקמה 7 22007172'!X20+'חכל המעפילים 20 22001170'!X20+'חכל המעפילים 15  22005805'!X20+'ששת הימים מספר מונה 347462612'!X20+'שקד 47א מספר מונה 21003871'!X20+'שקד 17א מספר מונה 22002082'!X20+'קרן היסוד 1 מספר מונה 12512041'!X20+'קיבוץ גלויות 39 מספר מונה 22000'!X20+'קיבוץ גלויות 18 מספר מונה 22024'!X20+'עמידר מספר מונה 21023286'!X20+'ההגנה 10 מספר מונה 21023285'!X20+'עגנון 12 מספר מונה 21014900'!X20+'ספריה מספר מונה 14066205'!X20+'מרגוע מספר מונה 22000272'!X20+'לוחמי הגטאות מספר מונה 22023137'!X20+'המעפילים 17 מספר מונה 6181945'!X20+'1335 מספר מונה 22023890'!X20+'דוד בן גאון 1 מספר מונה 2200209'!X20+'בית הדר מספר מונה 23021393'!X20+'בית הדר מספר מונה 22000262'!X20+'בורוכוב מספר מונה 9072242'!X20+'אפרים שריר מספר מונה 17005041'!X20+'XA1314 מספר מונה 14008869'!X20+'AH4520 מספר מונה 22002147'!X20+'AH4300 מספר מונה 12590096'!X20+'AH4067 מספר מונה 12591343'!X20+'AH1920 מספר מונה 22005812'!X20+'AH1920 מספר מונה 21003404'!X20+'AH10 מספר מונה 8070601'!X20+'A23 מספר מונה 22000257'!X20+'3018 מספר מונה 22002061'!X20+'921 מספר מונה 1800679'!X20</f>
        <v>382.38499999999993</v>
      </c>
      <c r="Y51">
        <f>'חכל השיקמה 7 22007172'!Y20+'חכל המעפילים 20 22001170'!Y20+'חכל המעפילים 15  22005805'!Y20+'ששת הימים מספר מונה 347462612'!Y20+'שקד 47א מספר מונה 21003871'!Y20+'שקד 17א מספר מונה 22002082'!Y20+'קרן היסוד 1 מספר מונה 12512041'!Y20+'קיבוץ גלויות 39 מספר מונה 22000'!Y20+'קיבוץ גלויות 18 מספר מונה 22024'!Y20+'עמידר מספר מונה 21023286'!Y20+'ההגנה 10 מספר מונה 21023285'!Y20+'עגנון 12 מספר מונה 21014900'!Y20+'ספריה מספר מונה 14066205'!Y20+'מרגוע מספר מונה 22000272'!Y20+'לוחמי הגטאות מספר מונה 22023137'!Y20+'המעפילים 17 מספר מונה 6181945'!Y20+'1335 מספר מונה 22023890'!Y20+'דוד בן גאון 1 מספר מונה 2200209'!Y20+'בית הדר מספר מונה 23021393'!Y20+'בית הדר מספר מונה 22000262'!Y20+'בורוכוב מספר מונה 9072242'!Y20+'אפרים שריר מספר מונה 17005041'!Y20+'XA1314 מספר מונה 14008869'!Y20+'AH4520 מספר מונה 22002147'!Y20+'AH4300 מספר מונה 12590096'!Y20+'AH4067 מספר מונה 12591343'!Y20+'AH1920 מספר מונה 22005812'!Y20+'AH1920 מספר מונה 21003404'!Y20+'AH10 מספר מונה 8070601'!Y20+'A23 מספר מונה 22000257'!Y20+'3018 מספר מונה 22002061'!Y20+'921 מספר מונה 1800679'!Y20</f>
        <v>351.56700000000001</v>
      </c>
      <c r="Z51" s="22">
        <f t="shared" si="0"/>
        <v>10211.010999999999</v>
      </c>
    </row>
    <row r="52" spans="1:26" x14ac:dyDescent="0.45">
      <c r="A52" s="33">
        <v>44945</v>
      </c>
      <c r="B52">
        <f>'חכל השיקמה 7 22007172'!B21+'חכל המעפילים 20 22001170'!B21+'חכל המעפילים 15  22005805'!B21+'ששת הימים מספר מונה 347462612'!B21+'שקד 47א מספר מונה 21003871'!B21+'שקד 17א מספר מונה 22002082'!B21+'קרן היסוד 1 מספר מונה 12512041'!B21+'קיבוץ גלויות 39 מספר מונה 22000'!B21+'קיבוץ גלויות 18 מספר מונה 22024'!B21+'עמידר מספר מונה 21023286'!B21+'ההגנה 10 מספר מונה 21023285'!B21+'עגנון 12 מספר מונה 21014900'!B21+'ספריה מספר מונה 14066205'!B21+'מרגוע מספר מונה 22000272'!B21+'לוחמי הגטאות מספר מונה 22023137'!B21+'המעפילים 17 מספר מונה 6181945'!B21+'1335 מספר מונה 22023890'!B21+'דוד בן גאון 1 מספר מונה 2200209'!B21+'בית הדר מספר מונה 23021393'!B21+'בית הדר מספר מונה 22000262'!B21+'בורוכוב מספר מונה 9072242'!B21+'אפרים שריר מספר מונה 17005041'!B21+'XA1314 מספר מונה 14008869'!B21+'AH4520 מספר מונה 22002147'!B21+'AH4300 מספר מונה 12590096'!B21+'AH4067 מספר מונה 12591343'!B21+'AH1920 מספר מונה 22005812'!B21+'AH1920 מספר מונה 21003404'!B21+'AH10 מספר מונה 8070601'!B21+'A23 מספר מונה 22000257'!B21+'3018 מספר מונה 22002061'!B21+'921 מספר מונה 1800679'!B21</f>
        <v>280.755</v>
      </c>
      <c r="C52">
        <f>'חכל השיקמה 7 22007172'!C21+'חכל המעפילים 20 22001170'!C21+'חכל המעפילים 15  22005805'!C21+'ששת הימים מספר מונה 347462612'!C21+'שקד 47א מספר מונה 21003871'!C21+'שקד 17א מספר מונה 22002082'!C21+'קרן היסוד 1 מספר מונה 12512041'!C21+'קיבוץ גלויות 39 מספר מונה 22000'!C21+'קיבוץ גלויות 18 מספר מונה 22024'!C21+'עמידר מספר מונה 21023286'!C21+'ההגנה 10 מספר מונה 21023285'!C21+'עגנון 12 מספר מונה 21014900'!C21+'ספריה מספר מונה 14066205'!C21+'מרגוע מספר מונה 22000272'!C21+'לוחמי הגטאות מספר מונה 22023137'!C21+'המעפילים 17 מספר מונה 6181945'!C21+'1335 מספר מונה 22023890'!C21+'דוד בן גאון 1 מספר מונה 2200209'!C21+'בית הדר מספר מונה 23021393'!C21+'בית הדר מספר מונה 22000262'!C21+'בורוכוב מספר מונה 9072242'!C21+'אפרים שריר מספר מונה 17005041'!C21+'XA1314 מספר מונה 14008869'!C21+'AH4520 מספר מונה 22002147'!C21+'AH4300 מספר מונה 12590096'!C21+'AH4067 מספר מונה 12591343'!C21+'AH1920 מספר מונה 22005812'!C21+'AH1920 מספר מונה 21003404'!C21+'AH10 מספר מונה 8070601'!C21+'A23 מספר מונה 22000257'!C21+'3018 מספר מונה 22002061'!C21+'921 מספר מונה 1800679'!C21</f>
        <v>235.08699999999999</v>
      </c>
      <c r="D52">
        <f>'חכל השיקמה 7 22007172'!D21+'חכל המעפילים 20 22001170'!D21+'חכל המעפילים 15  22005805'!D21+'ששת הימים מספר מונה 347462612'!D21+'שקד 47א מספר מונה 21003871'!D21+'שקד 17א מספר מונה 22002082'!D21+'קרן היסוד 1 מספר מונה 12512041'!D21+'קיבוץ גלויות 39 מספר מונה 22000'!D21+'קיבוץ גלויות 18 מספר מונה 22024'!D21+'עמידר מספר מונה 21023286'!D21+'ההגנה 10 מספר מונה 21023285'!D21+'עגנון 12 מספר מונה 21014900'!D21+'ספריה מספר מונה 14066205'!D21+'מרגוע מספר מונה 22000272'!D21+'לוחמי הגטאות מספר מונה 22023137'!D21+'המעפילים 17 מספר מונה 6181945'!D21+'1335 מספר מונה 22023890'!D21+'דוד בן גאון 1 מספר מונה 2200209'!D21+'בית הדר מספר מונה 23021393'!D21+'בית הדר מספר מונה 22000262'!D21+'בורוכוב מספר מונה 9072242'!D21+'אפרים שריר מספר מונה 17005041'!D21+'XA1314 מספר מונה 14008869'!D21+'AH4520 מספר מונה 22002147'!D21+'AH4300 מספר מונה 12590096'!D21+'AH4067 מספר מונה 12591343'!D21+'AH1920 מספר מונה 22005812'!D21+'AH1920 מספר מונה 21003404'!D21+'AH10 מספר מונה 8070601'!D21+'A23 מספר מונה 22000257'!D21+'3018 מספר מונה 22002061'!D21+'921 מספר מונה 1800679'!D21</f>
        <v>208.09400000000002</v>
      </c>
      <c r="E52">
        <f>'חכל השיקמה 7 22007172'!E21+'חכל המעפילים 20 22001170'!E21+'חכל המעפילים 15  22005805'!E21+'ששת הימים מספר מונה 347462612'!E21+'שקד 47א מספר מונה 21003871'!E21+'שקד 17א מספר מונה 22002082'!E21+'קרן היסוד 1 מספר מונה 12512041'!E21+'קיבוץ גלויות 39 מספר מונה 22000'!E21+'קיבוץ גלויות 18 מספר מונה 22024'!E21+'עמידר מספר מונה 21023286'!E21+'ההגנה 10 מספר מונה 21023285'!E21+'עגנון 12 מספר מונה 21014900'!E21+'ספריה מספר מונה 14066205'!E21+'מרגוע מספר מונה 22000272'!E21+'לוחמי הגטאות מספר מונה 22023137'!E21+'המעפילים 17 מספר מונה 6181945'!E21+'1335 מספר מונה 22023890'!E21+'דוד בן גאון 1 מספר מונה 2200209'!E21+'בית הדר מספר מונה 23021393'!E21+'בית הדר מספר מונה 22000262'!E21+'בורוכוב מספר מונה 9072242'!E21+'אפרים שריר מספר מונה 17005041'!E21+'XA1314 מספר מונה 14008869'!E21+'AH4520 מספר מונה 22002147'!E21+'AH4300 מספר מונה 12590096'!E21+'AH4067 מספר מונה 12591343'!E21+'AH1920 מספר מונה 22005812'!E21+'AH1920 מספר מונה 21003404'!E21+'AH10 מספר מונה 8070601'!E21+'A23 מספר מונה 22000257'!E21+'3018 מספר מונה 22002061'!E21+'921 מספר מונה 1800679'!E21</f>
        <v>208.077</v>
      </c>
      <c r="F52">
        <f>'חכל השיקמה 7 22007172'!F21+'חכל המעפילים 20 22001170'!F21+'חכל המעפילים 15  22005805'!F21+'ששת הימים מספר מונה 347462612'!F21+'שקד 47א מספר מונה 21003871'!F21+'שקד 17א מספר מונה 22002082'!F21+'קרן היסוד 1 מספר מונה 12512041'!F21+'קיבוץ גלויות 39 מספר מונה 22000'!F21+'קיבוץ גלויות 18 מספר מונה 22024'!F21+'עמידר מספר מונה 21023286'!F21+'ההגנה 10 מספר מונה 21023285'!F21+'עגנון 12 מספר מונה 21014900'!F21+'ספריה מספר מונה 14066205'!F21+'מרגוע מספר מונה 22000272'!F21+'לוחמי הגטאות מספר מונה 22023137'!F21+'המעפילים 17 מספר מונה 6181945'!F21+'1335 מספר מונה 22023890'!F21+'דוד בן גאון 1 מספר מונה 2200209'!F21+'בית הדר מספר מונה 23021393'!F21+'בית הדר מספר מונה 22000262'!F21+'בורוכוב מספר מונה 9072242'!F21+'אפרים שריר מספר מונה 17005041'!F21+'XA1314 מספר מונה 14008869'!F21+'AH4520 מספר מונה 22002147'!F21+'AH4300 מספר מונה 12590096'!F21+'AH4067 מספר מונה 12591343'!F21+'AH1920 מספר מונה 22005812'!F21+'AH1920 מספר מונה 21003404'!F21+'AH10 מספר מונה 8070601'!F21+'A23 מספר מונה 22000257'!F21+'3018 מספר מונה 22002061'!F21+'921 מספר מונה 1800679'!F21</f>
        <v>209.14</v>
      </c>
      <c r="G52">
        <f>'חכל השיקמה 7 22007172'!G21+'חכל המעפילים 20 22001170'!G21+'חכל המעפילים 15  22005805'!G21+'ששת הימים מספר מונה 347462612'!G21+'שקד 47א מספר מונה 21003871'!G21+'שקד 17א מספר מונה 22002082'!G21+'קרן היסוד 1 מספר מונה 12512041'!G21+'קיבוץ גלויות 39 מספר מונה 22000'!G21+'קיבוץ גלויות 18 מספר מונה 22024'!G21+'עמידר מספר מונה 21023286'!G21+'ההגנה 10 מספר מונה 21023285'!G21+'עגנון 12 מספר מונה 21014900'!G21+'ספריה מספר מונה 14066205'!G21+'מרגוע מספר מונה 22000272'!G21+'לוחמי הגטאות מספר מונה 22023137'!G21+'המעפילים 17 מספר מונה 6181945'!G21+'1335 מספר מונה 22023890'!G21+'דוד בן גאון 1 מספר מונה 2200209'!G21+'בית הדר מספר מונה 23021393'!G21+'בית הדר מספר מונה 22000262'!G21+'בורוכוב מספר מונה 9072242'!G21+'אפרים שריר מספר מונה 17005041'!G21+'XA1314 מספר מונה 14008869'!G21+'AH4520 מספר מונה 22002147'!G21+'AH4300 מספר מונה 12590096'!G21+'AH4067 מספר מונה 12591343'!G21+'AH1920 מספר מונה 22005812'!G21+'AH1920 מספר מונה 21003404'!G21+'AH10 מספר מונה 8070601'!G21+'A23 מספר מונה 22000257'!G21+'3018 מספר מונה 22002061'!G21+'921 מספר מונה 1800679'!G21</f>
        <v>231.50899999999999</v>
      </c>
      <c r="H52">
        <f>'חכל השיקמה 7 22007172'!H21+'חכל המעפילים 20 22001170'!H21+'חכל המעפילים 15  22005805'!H21+'ששת הימים מספר מונה 347462612'!H21+'שקד 47א מספר מונה 21003871'!H21+'שקד 17א מספר מונה 22002082'!H21+'קרן היסוד 1 מספר מונה 12512041'!H21+'קיבוץ גלויות 39 מספר מונה 22000'!H21+'קיבוץ גלויות 18 מספר מונה 22024'!H21+'עמידר מספר מונה 21023286'!H21+'ההגנה 10 מספר מונה 21023285'!H21+'עגנון 12 מספר מונה 21014900'!H21+'ספריה מספר מונה 14066205'!H21+'מרגוע מספר מונה 22000272'!H21+'לוחמי הגטאות מספר מונה 22023137'!H21+'המעפילים 17 מספר מונה 6181945'!H21+'1335 מספר מונה 22023890'!H21+'דוד בן גאון 1 מספר מונה 2200209'!H21+'בית הדר מספר מונה 23021393'!H21+'בית הדר מספר מונה 22000262'!H21+'בורוכוב מספר מונה 9072242'!H21+'אפרים שריר מספר מונה 17005041'!H21+'XA1314 מספר מונה 14008869'!H21+'AH4520 מספר מונה 22002147'!H21+'AH4300 מספר מונה 12590096'!H21+'AH4067 מספר מונה 12591343'!H21+'AH1920 מספר מונה 22005812'!H21+'AH1920 מספר מונה 21003404'!H21+'AH10 מספר מונה 8070601'!H21+'A23 מספר מונה 22000257'!H21+'3018 מספר מונה 22002061'!H21+'921 מספר מונה 1800679'!H21</f>
        <v>270.35500000000002</v>
      </c>
      <c r="I52">
        <f>'חכל השיקמה 7 22007172'!I21+'חכל המעפילים 20 22001170'!I21+'חכל המעפילים 15  22005805'!I21+'ששת הימים מספר מונה 347462612'!I21+'שקד 47א מספר מונה 21003871'!I21+'שקד 17א מספר מונה 22002082'!I21+'קרן היסוד 1 מספר מונה 12512041'!I21+'קיבוץ גלויות 39 מספר מונה 22000'!I21+'קיבוץ גלויות 18 מספר מונה 22024'!I21+'עמידר מספר מונה 21023286'!I21+'ההגנה 10 מספר מונה 21023285'!I21+'עגנון 12 מספר מונה 21014900'!I21+'ספריה מספר מונה 14066205'!I21+'מרגוע מספר מונה 22000272'!I21+'לוחמי הגטאות מספר מונה 22023137'!I21+'המעפילים 17 מספר מונה 6181945'!I21+'1335 מספר מונה 22023890'!I21+'דוד בן גאון 1 מספר מונה 2200209'!I21+'בית הדר מספר מונה 23021393'!I21+'בית הדר מספר מונה 22000262'!I21+'בורוכוב מספר מונה 9072242'!I21+'אפרים שריר מספר מונה 17005041'!I21+'XA1314 מספר מונה 14008869'!I21+'AH4520 מספר מונה 22002147'!I21+'AH4300 מספר מונה 12590096'!I21+'AH4067 מספר מונה 12591343'!I21+'AH1920 מספר מונה 22005812'!I21+'AH1920 מספר מונה 21003404'!I21+'AH10 מספר מונה 8070601'!I21+'A23 מספר מונה 22000257'!I21+'3018 מספר מונה 22002061'!I21+'921 מספר מונה 1800679'!I21</f>
        <v>437.24899999999997</v>
      </c>
      <c r="J52">
        <f>'חכל השיקמה 7 22007172'!J21+'חכל המעפילים 20 22001170'!J21+'חכל המעפילים 15  22005805'!J21+'ששת הימים מספר מונה 347462612'!J21+'שקד 47א מספר מונה 21003871'!J21+'שקד 17א מספר מונה 22002082'!J21+'קרן היסוד 1 מספר מונה 12512041'!J21+'קיבוץ גלויות 39 מספר מונה 22000'!J21+'קיבוץ גלויות 18 מספר מונה 22024'!J21+'עמידר מספר מונה 21023286'!J21+'ההגנה 10 מספר מונה 21023285'!J21+'עגנון 12 מספר מונה 21014900'!J21+'ספריה מספר מונה 14066205'!J21+'מרגוע מספר מונה 22000272'!J21+'לוחמי הגטאות מספר מונה 22023137'!J21+'המעפילים 17 מספר מונה 6181945'!J21+'1335 מספר מונה 22023890'!J21+'דוד בן גאון 1 מספר מונה 2200209'!J21+'בית הדר מספר מונה 23021393'!J21+'בית הדר מספר מונה 22000262'!J21+'בורוכוב מספר מונה 9072242'!J21+'אפרים שריר מספר מונה 17005041'!J21+'XA1314 מספר מונה 14008869'!J21+'AH4520 מספר מונה 22002147'!J21+'AH4300 מספר מונה 12590096'!J21+'AH4067 מספר מונה 12591343'!J21+'AH1920 מספר מונה 22005812'!J21+'AH1920 מספר מונה 21003404'!J21+'AH10 מספר מונה 8070601'!J21+'A23 מספר מונה 22000257'!J21+'3018 מספר מונה 22002061'!J21+'921 מספר מונה 1800679'!J21</f>
        <v>574.49300000000017</v>
      </c>
      <c r="K52">
        <f>'חכל השיקמה 7 22007172'!K21+'חכל המעפילים 20 22001170'!K21+'חכל המעפילים 15  22005805'!K21+'ששת הימים מספר מונה 347462612'!K21+'שקד 47א מספר מונה 21003871'!K21+'שקד 17א מספר מונה 22002082'!K21+'קרן היסוד 1 מספר מונה 12512041'!K21+'קיבוץ גלויות 39 מספר מונה 22000'!K21+'קיבוץ גלויות 18 מספר מונה 22024'!K21+'עמידר מספר מונה 21023286'!K21+'ההגנה 10 מספר מונה 21023285'!K21+'עגנון 12 מספר מונה 21014900'!K21+'ספריה מספר מונה 14066205'!K21+'מרגוע מספר מונה 22000272'!K21+'לוחמי הגטאות מספר מונה 22023137'!K21+'המעפילים 17 מספר מונה 6181945'!K21+'1335 מספר מונה 22023890'!K21+'דוד בן גאון 1 מספר מונה 2200209'!K21+'בית הדר מספר מונה 23021393'!K21+'בית הדר מספר מונה 22000262'!K21+'בורוכוב מספר מונה 9072242'!K21+'אפרים שריר מספר מונה 17005041'!K21+'XA1314 מספר מונה 14008869'!K21+'AH4520 מספר מונה 22002147'!K21+'AH4300 מספר מונה 12590096'!K21+'AH4067 מספר מונה 12591343'!K21+'AH1920 מספר מונה 22005812'!K21+'AH1920 מספר מונה 21003404'!K21+'AH10 מספר מונה 8070601'!K21+'A23 מספר מונה 22000257'!K21+'3018 מספר מונה 22002061'!K21+'921 מספר מונה 1800679'!K21</f>
        <v>658.625</v>
      </c>
      <c r="L52">
        <f>'חכל השיקמה 7 22007172'!L21+'חכל המעפילים 20 22001170'!L21+'חכל המעפילים 15  22005805'!L21+'ששת הימים מספר מונה 347462612'!L21+'שקד 47א מספר מונה 21003871'!L21+'שקד 17א מספר מונה 22002082'!L21+'קרן היסוד 1 מספר מונה 12512041'!L21+'קיבוץ גלויות 39 מספר מונה 22000'!L21+'קיבוץ גלויות 18 מספר מונה 22024'!L21+'עמידר מספר מונה 21023286'!L21+'ההגנה 10 מספר מונה 21023285'!L21+'עגנון 12 מספר מונה 21014900'!L21+'ספריה מספר מונה 14066205'!L21+'מרגוע מספר מונה 22000272'!L21+'לוחמי הגטאות מספר מונה 22023137'!L21+'המעפילים 17 מספר מונה 6181945'!L21+'1335 מספר מונה 22023890'!L21+'דוד בן גאון 1 מספר מונה 2200209'!L21+'בית הדר מספר מונה 23021393'!L21+'בית הדר מספר מונה 22000262'!L21+'בורוכוב מספר מונה 9072242'!L21+'אפרים שריר מספר מונה 17005041'!L21+'XA1314 מספר מונה 14008869'!L21+'AH4520 מספר מונה 22002147'!L21+'AH4300 מספר מונה 12590096'!L21+'AH4067 מספר מונה 12591343'!L21+'AH1920 מספר מונה 22005812'!L21+'AH1920 מספר מונה 21003404'!L21+'AH10 מספר מונה 8070601'!L21+'A23 מספר מונה 22000257'!L21+'3018 מספר מונה 22002061'!L21+'921 מספר מונה 1800679'!L21</f>
        <v>643.91699999999992</v>
      </c>
      <c r="M52">
        <f>'חכל השיקמה 7 22007172'!M21+'חכל המעפילים 20 22001170'!M21+'חכל המעפילים 15  22005805'!M21+'ששת הימים מספר מונה 347462612'!M21+'שקד 47א מספר מונה 21003871'!M21+'שקד 17א מספר מונה 22002082'!M21+'קרן היסוד 1 מספר מונה 12512041'!M21+'קיבוץ גלויות 39 מספר מונה 22000'!M21+'קיבוץ גלויות 18 מספר מונה 22024'!M21+'עמידר מספר מונה 21023286'!M21+'ההגנה 10 מספר מונה 21023285'!M21+'עגנון 12 מספר מונה 21014900'!M21+'ספריה מספר מונה 14066205'!M21+'מרגוע מספר מונה 22000272'!M21+'לוחמי הגטאות מספר מונה 22023137'!M21+'המעפילים 17 מספר מונה 6181945'!M21+'1335 מספר מונה 22023890'!M21+'דוד בן גאון 1 מספר מונה 2200209'!M21+'בית הדר מספר מונה 23021393'!M21+'בית הדר מספר מונה 22000262'!M21+'בורוכוב מספר מונה 9072242'!M21+'אפרים שריר מספר מונה 17005041'!M21+'XA1314 מספר מונה 14008869'!M21+'AH4520 מספר מונה 22002147'!M21+'AH4300 מספר מונה 12590096'!M21+'AH4067 מספר מונה 12591343'!M21+'AH1920 מספר מונה 22005812'!M21+'AH1920 מספר מונה 21003404'!M21+'AH10 מספר מונה 8070601'!M21+'A23 מספר מונה 22000257'!M21+'3018 מספר מונה 22002061'!M21+'921 מספר מונה 1800679'!M21</f>
        <v>612.18600000000004</v>
      </c>
      <c r="N52">
        <f>'חכל השיקמה 7 22007172'!N21+'חכל המעפילים 20 22001170'!N21+'חכל המעפילים 15  22005805'!N21+'ששת הימים מספר מונה 347462612'!N21+'שקד 47א מספר מונה 21003871'!N21+'שקד 17א מספר מונה 22002082'!N21+'קרן היסוד 1 מספר מונה 12512041'!N21+'קיבוץ גלויות 39 מספר מונה 22000'!N21+'קיבוץ גלויות 18 מספר מונה 22024'!N21+'עמידר מספר מונה 21023286'!N21+'ההגנה 10 מספר מונה 21023285'!N21+'עגנון 12 מספר מונה 21014900'!N21+'ספריה מספר מונה 14066205'!N21+'מרגוע מספר מונה 22000272'!N21+'לוחמי הגטאות מספר מונה 22023137'!N21+'המעפילים 17 מספר מונה 6181945'!N21+'1335 מספר מונה 22023890'!N21+'דוד בן גאון 1 מספר מונה 2200209'!N21+'בית הדר מספר מונה 23021393'!N21+'בית הדר מספר מונה 22000262'!N21+'בורוכוב מספר מונה 9072242'!N21+'אפרים שריר מספר מונה 17005041'!N21+'XA1314 מספר מונה 14008869'!N21+'AH4520 מספר מונה 22002147'!N21+'AH4300 מספר מונה 12590096'!N21+'AH4067 מספר מונה 12591343'!N21+'AH1920 מספר מונה 22005812'!N21+'AH1920 מספר מונה 21003404'!N21+'AH10 מספר מונה 8070601'!N21+'A23 מספר מונה 22000257'!N21+'3018 מספר מונה 22002061'!N21+'921 מספר מונה 1800679'!N21</f>
        <v>552.83499999999981</v>
      </c>
      <c r="O52">
        <f>'חכל השיקמה 7 22007172'!O21+'חכל המעפילים 20 22001170'!O21+'חכל המעפילים 15  22005805'!O21+'ששת הימים מספר מונה 347462612'!O21+'שקד 47א מספר מונה 21003871'!O21+'שקד 17א מספר מונה 22002082'!O21+'קרן היסוד 1 מספר מונה 12512041'!O21+'קיבוץ גלויות 39 מספר מונה 22000'!O21+'קיבוץ גלויות 18 מספר מונה 22024'!O21+'עמידר מספר מונה 21023286'!O21+'ההגנה 10 מספר מונה 21023285'!O21+'עגנון 12 מספר מונה 21014900'!O21+'ספריה מספר מונה 14066205'!O21+'מרגוע מספר מונה 22000272'!O21+'לוחמי הגטאות מספר מונה 22023137'!O21+'המעפילים 17 מספר מונה 6181945'!O21+'1335 מספר מונה 22023890'!O21+'דוד בן גאון 1 מספר מונה 2200209'!O21+'בית הדר מספר מונה 23021393'!O21+'בית הדר מספר מונה 22000262'!O21+'בורוכוב מספר מונה 9072242'!O21+'אפרים שריר מספר מונה 17005041'!O21+'XA1314 מספר מונה 14008869'!O21+'AH4520 מספר מונה 22002147'!O21+'AH4300 מספר מונה 12590096'!O21+'AH4067 מספר מונה 12591343'!O21+'AH1920 מספר מונה 22005812'!O21+'AH1920 מספר מונה 21003404'!O21+'AH10 מספר מונה 8070601'!O21+'A23 מספר מונה 22000257'!O21+'3018 מספר מונה 22002061'!O21+'921 מספר מונה 1800679'!O21</f>
        <v>537.62800000000004</v>
      </c>
      <c r="P52">
        <f>'חכל השיקמה 7 22007172'!P21+'חכל המעפילים 20 22001170'!P21+'חכל המעפילים 15  22005805'!P21+'ששת הימים מספר מונה 347462612'!P21+'שקד 47א מספר מונה 21003871'!P21+'שקד 17א מספר מונה 22002082'!P21+'קרן היסוד 1 מספר מונה 12512041'!P21+'קיבוץ גלויות 39 מספר מונה 22000'!P21+'קיבוץ גלויות 18 מספר מונה 22024'!P21+'עמידר מספר מונה 21023286'!P21+'ההגנה 10 מספר מונה 21023285'!P21+'עגנון 12 מספר מונה 21014900'!P21+'ספריה מספר מונה 14066205'!P21+'מרגוע מספר מונה 22000272'!P21+'לוחמי הגטאות מספר מונה 22023137'!P21+'המעפילים 17 מספר מונה 6181945'!P21+'1335 מספר מונה 22023890'!P21+'דוד בן גאון 1 מספר מונה 2200209'!P21+'בית הדר מספר מונה 23021393'!P21+'בית הדר מספר מונה 22000262'!P21+'בורוכוב מספר מונה 9072242'!P21+'אפרים שריר מספר מונה 17005041'!P21+'XA1314 מספר מונה 14008869'!P21+'AH4520 מספר מונה 22002147'!P21+'AH4300 מספר מונה 12590096'!P21+'AH4067 מספר מונה 12591343'!P21+'AH1920 מספר מונה 22005812'!P21+'AH1920 מספר מונה 21003404'!P21+'AH10 מספר מונה 8070601'!P21+'A23 מספר מונה 22000257'!P21+'3018 מספר מונה 22002061'!P21+'921 מספר מונה 1800679'!P21</f>
        <v>508.85600000000005</v>
      </c>
      <c r="Q52">
        <f>'חכל השיקמה 7 22007172'!Q21+'חכל המעפילים 20 22001170'!Q21+'חכל המעפילים 15  22005805'!Q21+'ששת הימים מספר מונה 347462612'!Q21+'שקד 47א מספר מונה 21003871'!Q21+'שקד 17א מספר מונה 22002082'!Q21+'קרן היסוד 1 מספר מונה 12512041'!Q21+'קיבוץ גלויות 39 מספר מונה 22000'!Q21+'קיבוץ גלויות 18 מספר מונה 22024'!Q21+'עמידר מספר מונה 21023286'!Q21+'ההגנה 10 מספר מונה 21023285'!Q21+'עגנון 12 מספר מונה 21014900'!Q21+'ספריה מספר מונה 14066205'!Q21+'מרגוע מספר מונה 22000272'!Q21+'לוחמי הגטאות מספר מונה 22023137'!Q21+'המעפילים 17 מספר מונה 6181945'!Q21+'1335 מספר מונה 22023890'!Q21+'דוד בן גאון 1 מספר מונה 2200209'!Q21+'בית הדר מספר מונה 23021393'!Q21+'בית הדר מספר מונה 22000262'!Q21+'בורוכוב מספר מונה 9072242'!Q21+'אפרים שריר מספר מונה 17005041'!Q21+'XA1314 מספר מונה 14008869'!Q21+'AH4520 מספר מונה 22002147'!Q21+'AH4300 מספר מונה 12590096'!Q21+'AH4067 מספר מונה 12591343'!Q21+'AH1920 מספר מונה 22005812'!Q21+'AH1920 מספר מונה 21003404'!Q21+'AH10 מספר מונה 8070601'!Q21+'A23 מספר מונה 22000257'!Q21+'3018 מספר מונה 22002061'!Q21+'921 מספר מונה 1800679'!Q21</f>
        <v>478.75</v>
      </c>
      <c r="R52">
        <f>'חכל השיקמה 7 22007172'!R21+'חכל המעפילים 20 22001170'!R21+'חכל המעפילים 15  22005805'!R21+'ששת הימים מספר מונה 347462612'!R21+'שקד 47א מספר מונה 21003871'!R21+'שקד 17א מספר מונה 22002082'!R21+'קרן היסוד 1 מספר מונה 12512041'!R21+'קיבוץ גלויות 39 מספר מונה 22000'!R21+'קיבוץ גלויות 18 מספר מונה 22024'!R21+'עמידר מספר מונה 21023286'!R21+'ההגנה 10 מספר מונה 21023285'!R21+'עגנון 12 מספר מונה 21014900'!R21+'ספריה מספר מונה 14066205'!R21+'מרגוע מספר מונה 22000272'!R21+'לוחמי הגטאות מספר מונה 22023137'!R21+'המעפילים 17 מספר מונה 6181945'!R21+'1335 מספר מונה 22023890'!R21+'דוד בן גאון 1 מספר מונה 2200209'!R21+'בית הדר מספר מונה 23021393'!R21+'בית הדר מספר מונה 22000262'!R21+'בורוכוב מספר מונה 9072242'!R21+'אפרים שריר מספר מונה 17005041'!R21+'XA1314 מספר מונה 14008869'!R21+'AH4520 מספר מונה 22002147'!R21+'AH4300 מספר מונה 12590096'!R21+'AH4067 מספר מונה 12591343'!R21+'AH1920 מספר מונה 22005812'!R21+'AH1920 מספר מונה 21003404'!R21+'AH10 מספר מונה 8070601'!R21+'A23 מספר מונה 22000257'!R21+'3018 מספר מונה 22002061'!R21+'921 מספר מונה 1800679'!R21</f>
        <v>508.96300000000002</v>
      </c>
      <c r="S52">
        <f>'חכל השיקמה 7 22007172'!S21+'חכל המעפילים 20 22001170'!S21+'חכל המעפילים 15  22005805'!S21+'ששת הימים מספר מונה 347462612'!S21+'שקד 47א מספר מונה 21003871'!S21+'שקד 17א מספר מונה 22002082'!S21+'קרן היסוד 1 מספר מונה 12512041'!S21+'קיבוץ גלויות 39 מספר מונה 22000'!S21+'קיבוץ גלויות 18 מספר מונה 22024'!S21+'עמידר מספר מונה 21023286'!S21+'ההגנה 10 מספר מונה 21023285'!S21+'עגנון 12 מספר מונה 21014900'!S21+'ספריה מספר מונה 14066205'!S21+'מרגוע מספר מונה 22000272'!S21+'לוחמי הגטאות מספר מונה 22023137'!S21+'המעפילים 17 מספר מונה 6181945'!S21+'1335 מספר מונה 22023890'!S21+'דוד בן גאון 1 מספר מונה 2200209'!S21+'בית הדר מספר מונה 23021393'!S21+'בית הדר מספר מונה 22000262'!S21+'בורוכוב מספר מונה 9072242'!S21+'אפרים שריר מספר מונה 17005041'!S21+'XA1314 מספר מונה 14008869'!S21+'AH4520 מספר מונה 22002147'!S21+'AH4300 מספר מונה 12590096'!S21+'AH4067 מספר מונה 12591343'!S21+'AH1920 מספר מונה 22005812'!S21+'AH1920 מספר מונה 21003404'!S21+'AH10 מספר מונה 8070601'!S21+'A23 מספר מונה 22000257'!S21+'3018 מספר מונה 22002061'!S21+'921 מספר מונה 1800679'!S21</f>
        <v>666.76800000000003</v>
      </c>
      <c r="T52">
        <f>'חכל השיקמה 7 22007172'!T21+'חכל המעפילים 20 22001170'!T21+'חכל המעפילים 15  22005805'!T21+'ששת הימים מספר מונה 347462612'!T21+'שקד 47א מספר מונה 21003871'!T21+'שקד 17א מספר מונה 22002082'!T21+'קרן היסוד 1 מספר מונה 12512041'!T21+'קיבוץ גלויות 39 מספר מונה 22000'!T21+'קיבוץ גלויות 18 מספר מונה 22024'!T21+'עמידר מספר מונה 21023286'!T21+'ההגנה 10 מספר מונה 21023285'!T21+'עגנון 12 מספר מונה 21014900'!T21+'ספריה מספר מונה 14066205'!T21+'מרגוע מספר מונה 22000272'!T21+'לוחמי הגטאות מספר מונה 22023137'!T21+'המעפילים 17 מספר מונה 6181945'!T21+'1335 מספר מונה 22023890'!T21+'דוד בן גאון 1 מספר מונה 2200209'!T21+'בית הדר מספר מונה 23021393'!T21+'בית הדר מספר מונה 22000262'!T21+'בורוכוב מספר מונה 9072242'!T21+'אפרים שריר מספר מונה 17005041'!T21+'XA1314 מספר מונה 14008869'!T21+'AH4520 מספר מונה 22002147'!T21+'AH4300 מספר מונה 12590096'!T21+'AH4067 מספר מונה 12591343'!T21+'AH1920 מספר מונה 22005812'!T21+'AH1920 מספר מונה 21003404'!T21+'AH10 מספר מונה 8070601'!T21+'A23 מספר מונה 22000257'!T21+'3018 מספר מונה 22002061'!T21+'921 מספר מונה 1800679'!T21</f>
        <v>659.26699999999971</v>
      </c>
      <c r="U52">
        <f>'חכל השיקמה 7 22007172'!U21+'חכל המעפילים 20 22001170'!U21+'חכל המעפילים 15  22005805'!U21+'ששת הימים מספר מונה 347462612'!U21+'שקד 47א מספר מונה 21003871'!U21+'שקד 17א מספר מונה 22002082'!U21+'קרן היסוד 1 מספר מונה 12512041'!U21+'קיבוץ גלויות 39 מספר מונה 22000'!U21+'קיבוץ גלויות 18 מספר מונה 22024'!U21+'עמידר מספר מונה 21023286'!U21+'ההגנה 10 מספר מונה 21023285'!U21+'עגנון 12 מספר מונה 21014900'!U21+'ספריה מספר מונה 14066205'!U21+'מרגוע מספר מונה 22000272'!U21+'לוחמי הגטאות מספר מונה 22023137'!U21+'המעפילים 17 מספר מונה 6181945'!U21+'1335 מספר מונה 22023890'!U21+'דוד בן גאון 1 מספר מונה 2200209'!U21+'בית הדר מספר מונה 23021393'!U21+'בית הדר מספר מונה 22000262'!U21+'בורוכוב מספר מונה 9072242'!U21+'אפרים שריר מספר מונה 17005041'!U21+'XA1314 מספר מונה 14008869'!U21+'AH4520 מספר מונה 22002147'!U21+'AH4300 מספר מונה 12590096'!U21+'AH4067 מספר מונה 12591343'!U21+'AH1920 מספר מונה 22005812'!U21+'AH1920 מספר מונה 21003404'!U21+'AH10 מספר מונה 8070601'!U21+'A23 מספר מונה 22000257'!U21+'3018 מספר מונה 22002061'!U21+'921 מספר מונה 1800679'!U21</f>
        <v>612.49900000000002</v>
      </c>
      <c r="V52">
        <f>'חכל השיקמה 7 22007172'!V21+'חכל המעפילים 20 22001170'!V21+'חכל המעפילים 15  22005805'!V21+'ששת הימים מספר מונה 347462612'!V21+'שקד 47א מספר מונה 21003871'!V21+'שקד 17א מספר מונה 22002082'!V21+'קרן היסוד 1 מספר מונה 12512041'!V21+'קיבוץ גלויות 39 מספר מונה 22000'!V21+'קיבוץ גלויות 18 מספר מונה 22024'!V21+'עמידר מספר מונה 21023286'!V21+'ההגנה 10 מספר מונה 21023285'!V21+'עגנון 12 מספר מונה 21014900'!V21+'ספריה מספר מונה 14066205'!V21+'מרגוע מספר מונה 22000272'!V21+'לוחמי הגטאות מספר מונה 22023137'!V21+'המעפילים 17 מספר מונה 6181945'!V21+'1335 מספר מונה 22023890'!V21+'דוד בן גאון 1 מספר מונה 2200209'!V21+'בית הדר מספר מונה 23021393'!V21+'בית הדר מספר מונה 22000262'!V21+'בורוכוב מספר מונה 9072242'!V21+'אפרים שריר מספר מונה 17005041'!V21+'XA1314 מספר מונה 14008869'!V21+'AH4520 מספר מונה 22002147'!V21+'AH4300 מספר מונה 12590096'!V21+'AH4067 מספר מונה 12591343'!V21+'AH1920 מספר מונה 22005812'!V21+'AH1920 מספר מונה 21003404'!V21+'AH10 מספר מונה 8070601'!V21+'A23 מספר מונה 22000257'!V21+'3018 מספר מונה 22002061'!V21+'921 מספר מונה 1800679'!V21</f>
        <v>501.50899999999996</v>
      </c>
      <c r="W52">
        <f>'חכל השיקמה 7 22007172'!W21+'חכל המעפילים 20 22001170'!W21+'חכל המעפילים 15  22005805'!W21+'ששת הימים מספר מונה 347462612'!W21+'שקד 47א מספר מונה 21003871'!W21+'שקד 17א מספר מונה 22002082'!W21+'קרן היסוד 1 מספר מונה 12512041'!W21+'קיבוץ גלויות 39 מספר מונה 22000'!W21+'קיבוץ גלויות 18 מספר מונה 22024'!W21+'עמידר מספר מונה 21023286'!W21+'ההגנה 10 מספר מונה 21023285'!W21+'עגנון 12 מספר מונה 21014900'!W21+'ספריה מספר מונה 14066205'!W21+'מרגוע מספר מונה 22000272'!W21+'לוחמי הגטאות מספר מונה 22023137'!W21+'המעפילים 17 מספר מונה 6181945'!W21+'1335 מספר מונה 22023890'!W21+'דוד בן גאון 1 מספר מונה 2200209'!W21+'בית הדר מספר מונה 23021393'!W21+'בית הדר מספר מונה 22000262'!W21+'בורוכוב מספר מונה 9072242'!W21+'אפרים שריר מספר מונה 17005041'!W21+'XA1314 מספר מונה 14008869'!W21+'AH4520 מספר מונה 22002147'!W21+'AH4300 מספר מונה 12590096'!W21+'AH4067 מספר מונה 12591343'!W21+'AH1920 מספר מונה 22005812'!W21+'AH1920 מספר מונה 21003404'!W21+'AH10 מספר מונה 8070601'!W21+'A23 מספר מונה 22000257'!W21+'3018 מספר מונה 22002061'!W21+'921 מספר מונה 1800679'!W21</f>
        <v>432.495</v>
      </c>
      <c r="X52">
        <f>'חכל השיקמה 7 22007172'!X21+'חכל המעפילים 20 22001170'!X21+'חכל המעפילים 15  22005805'!X21+'ששת הימים מספר מונה 347462612'!X21+'שקד 47א מספר מונה 21003871'!X21+'שקד 17א מספר מונה 22002082'!X21+'קרן היסוד 1 מספר מונה 12512041'!X21+'קיבוץ גלויות 39 מספר מונה 22000'!X21+'קיבוץ גלויות 18 מספר מונה 22024'!X21+'עמידר מספר מונה 21023286'!X21+'ההגנה 10 מספר מונה 21023285'!X21+'עגנון 12 מספר מונה 21014900'!X21+'ספריה מספר מונה 14066205'!X21+'מרגוע מספר מונה 22000272'!X21+'לוחמי הגטאות מספר מונה 22023137'!X21+'המעפילים 17 מספר מונה 6181945'!X21+'1335 מספר מונה 22023890'!X21+'דוד בן גאון 1 מספר מונה 2200209'!X21+'בית הדר מספר מונה 23021393'!X21+'בית הדר מספר מונה 22000262'!X21+'בורוכוב מספר מונה 9072242'!X21+'אפרים שריר מספר מונה 17005041'!X21+'XA1314 מספר מונה 14008869'!X21+'AH4520 מספר מונה 22002147'!X21+'AH4300 מספר מונה 12590096'!X21+'AH4067 מספר מונה 12591343'!X21+'AH1920 מספר מונה 22005812'!X21+'AH1920 מספר מונה 21003404'!X21+'AH10 מספר מונה 8070601'!X21+'A23 מספר מונה 22000257'!X21+'3018 מספר מונה 22002061'!X21+'921 מספר מונה 1800679'!X21</f>
        <v>362.61400000000003</v>
      </c>
      <c r="Y52">
        <f>'חכל השיקמה 7 22007172'!Y21+'חכל המעפילים 20 22001170'!Y21+'חכל המעפילים 15  22005805'!Y21+'ששת הימים מספר מונה 347462612'!Y21+'שקד 47א מספר מונה 21003871'!Y21+'שקד 17א מספר מונה 22002082'!Y21+'קרן היסוד 1 מספר מונה 12512041'!Y21+'קיבוץ גלויות 39 מספר מונה 22000'!Y21+'קיבוץ גלויות 18 מספר מונה 22024'!Y21+'עמידר מספר מונה 21023286'!Y21+'ההגנה 10 מספר מונה 21023285'!Y21+'עגנון 12 מספר מונה 21014900'!Y21+'ספריה מספר מונה 14066205'!Y21+'מרגוע מספר מונה 22000272'!Y21+'לוחמי הגטאות מספר מונה 22023137'!Y21+'המעפילים 17 מספר מונה 6181945'!Y21+'1335 מספר מונה 22023890'!Y21+'דוד בן גאון 1 מספר מונה 2200209'!Y21+'בית הדר מספר מונה 23021393'!Y21+'בית הדר מספר מונה 22000262'!Y21+'בורוכוב מספר מונה 9072242'!Y21+'אפרים שריר מספר מונה 17005041'!Y21+'XA1314 מספר מונה 14008869'!Y21+'AH4520 מספר מונה 22002147'!Y21+'AH4300 מספר מונה 12590096'!Y21+'AH4067 מספר מונה 12591343'!Y21+'AH1920 מספר מונה 22005812'!Y21+'AH1920 מספר מונה 21003404'!Y21+'AH10 מספר מונה 8070601'!Y21+'A23 מספר מונה 22000257'!Y21+'3018 מספר מונה 22002061'!Y21+'921 מספר מונה 1800679'!Y21</f>
        <v>333.86400000000009</v>
      </c>
      <c r="Z52" s="22">
        <f t="shared" si="0"/>
        <v>10725.534999999998</v>
      </c>
    </row>
    <row r="53" spans="1:26" x14ac:dyDescent="0.45">
      <c r="A53" s="33">
        <v>44946</v>
      </c>
      <c r="B53">
        <f>'חכל השיקמה 7 22007172'!B22+'חכל המעפילים 20 22001170'!B22+'חכל המעפילים 15  22005805'!B22+'ששת הימים מספר מונה 347462612'!B22+'שקד 47א מספר מונה 21003871'!B22+'שקד 17א מספר מונה 22002082'!B22+'קרן היסוד 1 מספר מונה 12512041'!B22+'קיבוץ גלויות 39 מספר מונה 22000'!B22+'קיבוץ גלויות 18 מספר מונה 22024'!B22+'עמידר מספר מונה 21023286'!B22+'ההגנה 10 מספר מונה 21023285'!B22+'עגנון 12 מספר מונה 21014900'!B22+'ספריה מספר מונה 14066205'!B22+'מרגוע מספר מונה 22000272'!B22+'לוחמי הגטאות מספר מונה 22023137'!B22+'המעפילים 17 מספר מונה 6181945'!B22+'1335 מספר מונה 22023890'!B22+'דוד בן גאון 1 מספר מונה 2200209'!B22+'בית הדר מספר מונה 23021393'!B22+'בית הדר מספר מונה 22000262'!B22+'בורוכוב מספר מונה 9072242'!B22+'אפרים שריר מספר מונה 17005041'!B22+'XA1314 מספר מונה 14008869'!B22+'AH4520 מספר מונה 22002147'!B22+'AH4300 מספר מונה 12590096'!B22+'AH4067 מספר מונה 12591343'!B22+'AH1920 מספר מונה 22005812'!B22+'AH1920 מספר מונה 21003404'!B22+'AH10 מספר מונה 8070601'!B22+'A23 מספר מונה 22000257'!B22+'3018 מספר מונה 22002061'!B22+'921 מספר מונה 1800679'!B22</f>
        <v>268.04799999999994</v>
      </c>
      <c r="C53">
        <f>'חכל השיקמה 7 22007172'!C22+'חכל המעפילים 20 22001170'!C22+'חכל המעפילים 15  22005805'!C22+'ששת הימים מספר מונה 347462612'!C22+'שקד 47א מספר מונה 21003871'!C22+'שקד 17א מספר מונה 22002082'!C22+'קרן היסוד 1 מספר מונה 12512041'!C22+'קיבוץ גלויות 39 מספר מונה 22000'!C22+'קיבוץ גלויות 18 מספר מונה 22024'!C22+'עמידר מספר מונה 21023286'!C22+'ההגנה 10 מספר מונה 21023285'!C22+'עגנון 12 מספר מונה 21014900'!C22+'ספריה מספר מונה 14066205'!C22+'מרגוע מספר מונה 22000272'!C22+'לוחמי הגטאות מספר מונה 22023137'!C22+'המעפילים 17 מספר מונה 6181945'!C22+'1335 מספר מונה 22023890'!C22+'דוד בן גאון 1 מספר מונה 2200209'!C22+'בית הדר מספר מונה 23021393'!C22+'בית הדר מספר מונה 22000262'!C22+'בורוכוב מספר מונה 9072242'!C22+'אפרים שריר מספר מונה 17005041'!C22+'XA1314 מספר מונה 14008869'!C22+'AH4520 מספר מונה 22002147'!C22+'AH4300 מספר מונה 12590096'!C22+'AH4067 מספר מונה 12591343'!C22+'AH1920 מספר מונה 22005812'!C22+'AH1920 מספר מונה 21003404'!C22+'AH10 מספר מונה 8070601'!C22+'A23 מספר מונה 22000257'!C22+'3018 מספר מונה 22002061'!C22+'921 מספר מונה 1800679'!C22</f>
        <v>234.65499999999997</v>
      </c>
      <c r="D53">
        <f>'חכל השיקמה 7 22007172'!D22+'חכל המעפילים 20 22001170'!D22+'חכל המעפילים 15  22005805'!D22+'ששת הימים מספר מונה 347462612'!D22+'שקד 47א מספר מונה 21003871'!D22+'שקד 17א מספר מונה 22002082'!D22+'קרן היסוד 1 מספר מונה 12512041'!D22+'קיבוץ גלויות 39 מספר מונה 22000'!D22+'קיבוץ גלויות 18 מספר מונה 22024'!D22+'עמידר מספר מונה 21023286'!D22+'ההגנה 10 מספר מונה 21023285'!D22+'עגנון 12 מספר מונה 21014900'!D22+'ספריה מספר מונה 14066205'!D22+'מרגוע מספר מונה 22000272'!D22+'לוחמי הגטאות מספר מונה 22023137'!D22+'המעפילים 17 מספר מונה 6181945'!D22+'1335 מספר מונה 22023890'!D22+'דוד בן גאון 1 מספר מונה 2200209'!D22+'בית הדר מספר מונה 23021393'!D22+'בית הדר מספר מונה 22000262'!D22+'בורוכוב מספר מונה 9072242'!D22+'אפרים שריר מספר מונה 17005041'!D22+'XA1314 מספר מונה 14008869'!D22+'AH4520 מספר מונה 22002147'!D22+'AH4300 מספר מונה 12590096'!D22+'AH4067 מספר מונה 12591343'!D22+'AH1920 מספר מונה 22005812'!D22+'AH1920 מספר מונה 21003404'!D22+'AH10 מספר מונה 8070601'!D22+'A23 מספר מונה 22000257'!D22+'3018 מספר מונה 22002061'!D22+'921 מספר מונה 1800679'!D22</f>
        <v>217.36500000000001</v>
      </c>
      <c r="E53">
        <f>'חכל השיקמה 7 22007172'!E22+'חכל המעפילים 20 22001170'!E22+'חכל המעפילים 15  22005805'!E22+'ששת הימים מספר מונה 347462612'!E22+'שקד 47א מספר מונה 21003871'!E22+'שקד 17א מספר מונה 22002082'!E22+'קרן היסוד 1 מספר מונה 12512041'!E22+'קיבוץ גלויות 39 מספר מונה 22000'!E22+'קיבוץ גלויות 18 מספר מונה 22024'!E22+'עמידר מספר מונה 21023286'!E22+'ההגנה 10 מספר מונה 21023285'!E22+'עגנון 12 מספר מונה 21014900'!E22+'ספריה מספר מונה 14066205'!E22+'מרגוע מספר מונה 22000272'!E22+'לוחמי הגטאות מספר מונה 22023137'!E22+'המעפילים 17 מספר מונה 6181945'!E22+'1335 מספר מונה 22023890'!E22+'דוד בן גאון 1 מספר מונה 2200209'!E22+'בית הדר מספר מונה 23021393'!E22+'בית הדר מספר מונה 22000262'!E22+'בורוכוב מספר מונה 9072242'!E22+'אפרים שריר מספר מונה 17005041'!E22+'XA1314 מספר מונה 14008869'!E22+'AH4520 מספר מונה 22002147'!E22+'AH4300 מספר מונה 12590096'!E22+'AH4067 מספר מונה 12591343'!E22+'AH1920 מספר מונה 22005812'!E22+'AH1920 מספר מונה 21003404'!E22+'AH10 מספר מונה 8070601'!E22+'A23 מספר מונה 22000257'!E22+'3018 מספר מונה 22002061'!E22+'921 מספר מונה 1800679'!E22</f>
        <v>211.19299999999998</v>
      </c>
      <c r="F53">
        <f>'חכל השיקמה 7 22007172'!F22+'חכל המעפילים 20 22001170'!F22+'חכל המעפילים 15  22005805'!F22+'ששת הימים מספר מונה 347462612'!F22+'שקד 47א מספר מונה 21003871'!F22+'שקד 17א מספר מונה 22002082'!F22+'קרן היסוד 1 מספר מונה 12512041'!F22+'קיבוץ גלויות 39 מספר מונה 22000'!F22+'קיבוץ גלויות 18 מספר מונה 22024'!F22+'עמידר מספר מונה 21023286'!F22+'ההגנה 10 מספר מונה 21023285'!F22+'עגנון 12 מספר מונה 21014900'!F22+'ספריה מספר מונה 14066205'!F22+'מרגוע מספר מונה 22000272'!F22+'לוחמי הגטאות מספר מונה 22023137'!F22+'המעפילים 17 מספר מונה 6181945'!F22+'1335 מספר מונה 22023890'!F22+'דוד בן גאון 1 מספר מונה 2200209'!F22+'בית הדר מספר מונה 23021393'!F22+'בית הדר מספר מונה 22000262'!F22+'בורוכוב מספר מונה 9072242'!F22+'אפרים שריר מספר מונה 17005041'!F22+'XA1314 מספר מונה 14008869'!F22+'AH4520 מספר מונה 22002147'!F22+'AH4300 מספר מונה 12590096'!F22+'AH4067 מספר מונה 12591343'!F22+'AH1920 מספר מונה 22005812'!F22+'AH1920 מספר מונה 21003404'!F22+'AH10 מספר מונה 8070601'!F22+'A23 מספר מונה 22000257'!F22+'3018 מספר מונה 22002061'!F22+'921 מספר מונה 1800679'!F22</f>
        <v>211.23099999999999</v>
      </c>
      <c r="G53">
        <f>'חכל השיקמה 7 22007172'!G22+'חכל המעפילים 20 22001170'!G22+'חכל המעפילים 15  22005805'!G22+'ששת הימים מספר מונה 347462612'!G22+'שקד 47א מספר מונה 21003871'!G22+'שקד 17א מספר מונה 22002082'!G22+'קרן היסוד 1 מספר מונה 12512041'!G22+'קיבוץ גלויות 39 מספר מונה 22000'!G22+'קיבוץ גלויות 18 מספר מונה 22024'!G22+'עמידר מספר מונה 21023286'!G22+'ההגנה 10 מספר מונה 21023285'!G22+'עגנון 12 מספר מונה 21014900'!G22+'ספריה מספר מונה 14066205'!G22+'מרגוע מספר מונה 22000272'!G22+'לוחמי הגטאות מספר מונה 22023137'!G22+'המעפילים 17 מספר מונה 6181945'!G22+'1335 מספר מונה 22023890'!G22+'דוד בן גאון 1 מספר מונה 2200209'!G22+'בית הדר מספר מונה 23021393'!G22+'בית הדר מספר מונה 22000262'!G22+'בורוכוב מספר מונה 9072242'!G22+'אפרים שריר מספר מונה 17005041'!G22+'XA1314 מספר מונה 14008869'!G22+'AH4520 מספר מונה 22002147'!G22+'AH4300 מספר מונה 12590096'!G22+'AH4067 מספר מונה 12591343'!G22+'AH1920 מספר מונה 22005812'!G22+'AH1920 מספר מונה 21003404'!G22+'AH10 מספר מונה 8070601'!G22+'A23 מספר מונה 22000257'!G22+'3018 מספר מונה 22002061'!G22+'921 מספר מונה 1800679'!G22</f>
        <v>237.97800000000001</v>
      </c>
      <c r="H53">
        <f>'חכל השיקמה 7 22007172'!H22+'חכל המעפילים 20 22001170'!H22+'חכל המעפילים 15  22005805'!H22+'ששת הימים מספר מונה 347462612'!H22+'שקד 47א מספר מונה 21003871'!H22+'שקד 17א מספר מונה 22002082'!H22+'קרן היסוד 1 מספר מונה 12512041'!H22+'קיבוץ גלויות 39 מספר מונה 22000'!H22+'קיבוץ גלויות 18 מספר מונה 22024'!H22+'עמידר מספר מונה 21023286'!H22+'ההגנה 10 מספר מונה 21023285'!H22+'עגנון 12 מספר מונה 21014900'!H22+'ספריה מספר מונה 14066205'!H22+'מרגוע מספר מונה 22000272'!H22+'לוחמי הגטאות מספר מונה 22023137'!H22+'המעפילים 17 מספר מונה 6181945'!H22+'1335 מספר מונה 22023890'!H22+'דוד בן גאון 1 מספר מונה 2200209'!H22+'בית הדר מספר מונה 23021393'!H22+'בית הדר מספר מונה 22000262'!H22+'בורוכוב מספר מונה 9072242'!H22+'אפרים שריר מספר מונה 17005041'!H22+'XA1314 מספר מונה 14008869'!H22+'AH4520 מספר מונה 22002147'!H22+'AH4300 מספר מונה 12590096'!H22+'AH4067 מספר מונה 12591343'!H22+'AH1920 מספר מונה 22005812'!H22+'AH1920 מספר מונה 21003404'!H22+'AH10 מספר מונה 8070601'!H22+'A23 מספר מונה 22000257'!H22+'3018 מספר מונה 22002061'!H22+'921 מספר מונה 1800679'!H22</f>
        <v>239.15999999999997</v>
      </c>
      <c r="I53">
        <f>'חכל השיקמה 7 22007172'!I22+'חכל המעפילים 20 22001170'!I22+'חכל המעפילים 15  22005805'!I22+'ששת הימים מספר מונה 347462612'!I22+'שקד 47א מספר מונה 21003871'!I22+'שקד 17א מספר מונה 22002082'!I22+'קרן היסוד 1 מספר מונה 12512041'!I22+'קיבוץ גלויות 39 מספר מונה 22000'!I22+'קיבוץ גלויות 18 מספר מונה 22024'!I22+'עמידר מספר מונה 21023286'!I22+'ההגנה 10 מספר מונה 21023285'!I22+'עגנון 12 מספר מונה 21014900'!I22+'ספריה מספר מונה 14066205'!I22+'מרגוע מספר מונה 22000272'!I22+'לוחמי הגטאות מספר מונה 22023137'!I22+'המעפילים 17 מספר מונה 6181945'!I22+'1335 מספר מונה 22023890'!I22+'דוד בן גאון 1 מספר מונה 2200209'!I22+'בית הדר מספר מונה 23021393'!I22+'בית הדר מספר מונה 22000262'!I22+'בורוכוב מספר מונה 9072242'!I22+'אפרים שריר מספר מונה 17005041'!I22+'XA1314 מספר מונה 14008869'!I22+'AH4520 מספר מונה 22002147'!I22+'AH4300 מספר מונה 12590096'!I22+'AH4067 מספר מונה 12591343'!I22+'AH1920 מספר מונה 22005812'!I22+'AH1920 מספר מונה 21003404'!I22+'AH10 מספר מונה 8070601'!I22+'A23 מספר מונה 22000257'!I22+'3018 מספר מונה 22002061'!I22+'921 מספר מונה 1800679'!I22</f>
        <v>287.98599999999999</v>
      </c>
      <c r="J53">
        <f>'חכל השיקמה 7 22007172'!J22+'חכל המעפילים 20 22001170'!J22+'חכל המעפילים 15  22005805'!J22+'ששת הימים מספר מונה 347462612'!J22+'שקד 47א מספר מונה 21003871'!J22+'שקד 17א מספר מונה 22002082'!J22+'קרן היסוד 1 מספר מונה 12512041'!J22+'קיבוץ גלויות 39 מספר מונה 22000'!J22+'קיבוץ גלויות 18 מספר מונה 22024'!J22+'עמידר מספר מונה 21023286'!J22+'ההגנה 10 מספר מונה 21023285'!J22+'עגנון 12 מספר מונה 21014900'!J22+'ספריה מספר מונה 14066205'!J22+'מרגוע מספר מונה 22000272'!J22+'לוחמי הגטאות מספר מונה 22023137'!J22+'המעפילים 17 מספר מונה 6181945'!J22+'1335 מספר מונה 22023890'!J22+'דוד בן גאון 1 מספר מונה 2200209'!J22+'בית הדר מספר מונה 23021393'!J22+'בית הדר מספר מונה 22000262'!J22+'בורוכוב מספר מונה 9072242'!J22+'אפרים שריר מספר מונה 17005041'!J22+'XA1314 מספר מונה 14008869'!J22+'AH4520 מספר מונה 22002147'!J22+'AH4300 מספר מונה 12590096'!J22+'AH4067 מספר מונה 12591343'!J22+'AH1920 מספר מונה 22005812'!J22+'AH1920 מספר מונה 21003404'!J22+'AH10 מספר מונה 8070601'!J22+'A23 מספר מונה 22000257'!J22+'3018 מספר מונה 22002061'!J22+'921 מספר מונה 1800679'!J22</f>
        <v>305.80799999999999</v>
      </c>
      <c r="K53">
        <f>'חכל השיקמה 7 22007172'!K22+'חכל המעפילים 20 22001170'!K22+'חכל המעפילים 15  22005805'!K22+'ששת הימים מספר מונה 347462612'!K22+'שקד 47א מספר מונה 21003871'!K22+'שקד 17א מספר מונה 22002082'!K22+'קרן היסוד 1 מספר מונה 12512041'!K22+'קיבוץ גלויות 39 מספר מונה 22000'!K22+'קיבוץ גלויות 18 מספר מונה 22024'!K22+'עמידר מספר מונה 21023286'!K22+'ההגנה 10 מספר מונה 21023285'!K22+'עגנון 12 מספר מונה 21014900'!K22+'ספריה מספר מונה 14066205'!K22+'מרגוע מספר מונה 22000272'!K22+'לוחמי הגטאות מספר מונה 22023137'!K22+'המעפילים 17 מספר מונה 6181945'!K22+'1335 מספר מונה 22023890'!K22+'דוד בן גאון 1 מספר מונה 2200209'!K22+'בית הדר מספר מונה 23021393'!K22+'בית הדר מספר מונה 22000262'!K22+'בורוכוב מספר מונה 9072242'!K22+'אפרים שריר מספר מונה 17005041'!K22+'XA1314 מספר מונה 14008869'!K22+'AH4520 מספר מונה 22002147'!K22+'AH4300 מספר מונה 12590096'!K22+'AH4067 מספר מונה 12591343'!K22+'AH1920 מספר מונה 22005812'!K22+'AH1920 מספר מונה 21003404'!K22+'AH10 מספר מונה 8070601'!K22+'A23 מספר מונה 22000257'!K22+'3018 מספר מונה 22002061'!K22+'921 מספר מונה 1800679'!K22</f>
        <v>347.8309999999999</v>
      </c>
      <c r="L53">
        <f>'חכל השיקמה 7 22007172'!L22+'חכל המעפילים 20 22001170'!L22+'חכל המעפילים 15  22005805'!L22+'ששת הימים מספר מונה 347462612'!L22+'שקד 47א מספר מונה 21003871'!L22+'שקד 17א מספר מונה 22002082'!L22+'קרן היסוד 1 מספר מונה 12512041'!L22+'קיבוץ גלויות 39 מספר מונה 22000'!L22+'קיבוץ גלויות 18 מספר מונה 22024'!L22+'עמידר מספר מונה 21023286'!L22+'ההגנה 10 מספר מונה 21023285'!L22+'עגנון 12 מספר מונה 21014900'!L22+'ספריה מספר מונה 14066205'!L22+'מרגוע מספר מונה 22000272'!L22+'לוחמי הגטאות מספר מונה 22023137'!L22+'המעפילים 17 מספר מונה 6181945'!L22+'1335 מספר מונה 22023890'!L22+'דוד בן גאון 1 מספר מונה 2200209'!L22+'בית הדר מספר מונה 23021393'!L22+'בית הדר מספר מונה 22000262'!L22+'בורוכוב מספר מונה 9072242'!L22+'אפרים שריר מספר מונה 17005041'!L22+'XA1314 מספר מונה 14008869'!L22+'AH4520 מספר מונה 22002147'!L22+'AH4300 מספר מונה 12590096'!L22+'AH4067 מספר מונה 12591343'!L22+'AH1920 מספר מונה 22005812'!L22+'AH1920 מספר מונה 21003404'!L22+'AH10 מספר מונה 8070601'!L22+'A23 מספר מונה 22000257'!L22+'3018 מספר מונה 22002061'!L22+'921 מספר מונה 1800679'!L22</f>
        <v>385.38</v>
      </c>
      <c r="M53">
        <f>'חכל השיקמה 7 22007172'!M22+'חכל המעפילים 20 22001170'!M22+'חכל המעפילים 15  22005805'!M22+'ששת הימים מספר מונה 347462612'!M22+'שקד 47א מספר מונה 21003871'!M22+'שקד 17א מספר מונה 22002082'!M22+'קרן היסוד 1 מספר מונה 12512041'!M22+'קיבוץ גלויות 39 מספר מונה 22000'!M22+'קיבוץ גלויות 18 מספר מונה 22024'!M22+'עמידר מספר מונה 21023286'!M22+'ההגנה 10 מספר מונה 21023285'!M22+'עגנון 12 מספר מונה 21014900'!M22+'ספריה מספר מונה 14066205'!M22+'מרגוע מספר מונה 22000272'!M22+'לוחמי הגטאות מספר מונה 22023137'!M22+'המעפילים 17 מספר מונה 6181945'!M22+'1335 מספר מונה 22023890'!M22+'דוד בן גאון 1 מספר מונה 2200209'!M22+'בית הדר מספר מונה 23021393'!M22+'בית הדר מספר מונה 22000262'!M22+'בורוכוב מספר מונה 9072242'!M22+'אפרים שריר מספר מונה 17005041'!M22+'XA1314 מספר מונה 14008869'!M22+'AH4520 מספר מונה 22002147'!M22+'AH4300 מספר מונה 12590096'!M22+'AH4067 מספר מונה 12591343'!M22+'AH1920 מספר מונה 22005812'!M22+'AH1920 מספר מונה 21003404'!M22+'AH10 מספר מונה 8070601'!M22+'A23 מספר מונה 22000257'!M22+'3018 מספר מונה 22002061'!M22+'921 מספר מונה 1800679'!M22</f>
        <v>378.85499999999996</v>
      </c>
      <c r="N53">
        <f>'חכל השיקמה 7 22007172'!N22+'חכל המעפילים 20 22001170'!N22+'חכל המעפילים 15  22005805'!N22+'ששת הימים מספר מונה 347462612'!N22+'שקד 47א מספר מונה 21003871'!N22+'שקד 17א מספר מונה 22002082'!N22+'קרן היסוד 1 מספר מונה 12512041'!N22+'קיבוץ גלויות 39 מספר מונה 22000'!N22+'קיבוץ גלויות 18 מספר מונה 22024'!N22+'עמידר מספר מונה 21023286'!N22+'ההגנה 10 מספר מונה 21023285'!N22+'עגנון 12 מספר מונה 21014900'!N22+'ספריה מספר מונה 14066205'!N22+'מרגוע מספר מונה 22000272'!N22+'לוחמי הגטאות מספר מונה 22023137'!N22+'המעפילים 17 מספר מונה 6181945'!N22+'1335 מספר מונה 22023890'!N22+'דוד בן גאון 1 מספר מונה 2200209'!N22+'בית הדר מספר מונה 23021393'!N22+'בית הדר מספר מונה 22000262'!N22+'בורוכוב מספר מונה 9072242'!N22+'אפרים שריר מספר מונה 17005041'!N22+'XA1314 מספר מונה 14008869'!N22+'AH4520 מספר מונה 22002147'!N22+'AH4300 מספר מונה 12590096'!N22+'AH4067 מספר מונה 12591343'!N22+'AH1920 מספר מונה 22005812'!N22+'AH1920 מספר מונה 21003404'!N22+'AH10 מספר מונה 8070601'!N22+'A23 מספר מונה 22000257'!N22+'3018 מספר מונה 22002061'!N22+'921 מספר מונה 1800679'!N22</f>
        <v>334.45100000000008</v>
      </c>
      <c r="O53">
        <f>'חכל השיקמה 7 22007172'!O22+'חכל המעפילים 20 22001170'!O22+'חכל המעפילים 15  22005805'!O22+'ששת הימים מספר מונה 347462612'!O22+'שקד 47א מספר מונה 21003871'!O22+'שקד 17א מספר מונה 22002082'!O22+'קרן היסוד 1 מספר מונה 12512041'!O22+'קיבוץ גלויות 39 מספר מונה 22000'!O22+'קיבוץ גלויות 18 מספר מונה 22024'!O22+'עמידר מספר מונה 21023286'!O22+'ההגנה 10 מספר מונה 21023285'!O22+'עגנון 12 מספר מונה 21014900'!O22+'ספריה מספר מונה 14066205'!O22+'מרגוע מספר מונה 22000272'!O22+'לוחמי הגטאות מספר מונה 22023137'!O22+'המעפילים 17 מספר מונה 6181945'!O22+'1335 מספר מונה 22023890'!O22+'דוד בן גאון 1 מספר מונה 2200209'!O22+'בית הדר מספר מונה 23021393'!O22+'בית הדר מספר מונה 22000262'!O22+'בורוכוב מספר מונה 9072242'!O22+'אפרים שריר מספר מונה 17005041'!O22+'XA1314 מספר מונה 14008869'!O22+'AH4520 מספר מונה 22002147'!O22+'AH4300 מספר מונה 12590096'!O22+'AH4067 מספר מונה 12591343'!O22+'AH1920 מספר מונה 22005812'!O22+'AH1920 מספר מונה 21003404'!O22+'AH10 מספר מונה 8070601'!O22+'A23 מספר מונה 22000257'!O22+'3018 מספר מונה 22002061'!O22+'921 מספר מונה 1800679'!O22</f>
        <v>334.84099999999995</v>
      </c>
      <c r="P53">
        <f>'חכל השיקמה 7 22007172'!P22+'חכל המעפילים 20 22001170'!P22+'חכל המעפילים 15  22005805'!P22+'ששת הימים מספר מונה 347462612'!P22+'שקד 47א מספר מונה 21003871'!P22+'שקד 17א מספר מונה 22002082'!P22+'קרן היסוד 1 מספר מונה 12512041'!P22+'קיבוץ גלויות 39 מספר מונה 22000'!P22+'קיבוץ גלויות 18 מספר מונה 22024'!P22+'עמידר מספר מונה 21023286'!P22+'ההגנה 10 מספר מונה 21023285'!P22+'עגנון 12 מספר מונה 21014900'!P22+'ספריה מספר מונה 14066205'!P22+'מרגוע מספר מונה 22000272'!P22+'לוחמי הגטאות מספר מונה 22023137'!P22+'המעפילים 17 מספר מונה 6181945'!P22+'1335 מספר מונה 22023890'!P22+'דוד בן גאון 1 מספר מונה 2200209'!P22+'בית הדר מספר מונה 23021393'!P22+'בית הדר מספר מונה 22000262'!P22+'בורוכוב מספר מונה 9072242'!P22+'אפרים שריר מספר מונה 17005041'!P22+'XA1314 מספר מונה 14008869'!P22+'AH4520 מספר מונה 22002147'!P22+'AH4300 מספר מונה 12590096'!P22+'AH4067 מספר מונה 12591343'!P22+'AH1920 מספר מונה 22005812'!P22+'AH1920 מספר מונה 21003404'!P22+'AH10 מספר מונה 8070601'!P22+'A23 מספר מונה 22000257'!P22+'3018 מספר מונה 22002061'!P22+'921 מספר מונה 1800679'!P22</f>
        <v>333.30900000000003</v>
      </c>
      <c r="Q53">
        <f>'חכל השיקמה 7 22007172'!Q22+'חכל המעפילים 20 22001170'!Q22+'חכל המעפילים 15  22005805'!Q22+'ששת הימים מספר מונה 347462612'!Q22+'שקד 47א מספר מונה 21003871'!Q22+'שקד 17א מספר מונה 22002082'!Q22+'קרן היסוד 1 מספר מונה 12512041'!Q22+'קיבוץ גלויות 39 מספר מונה 22000'!Q22+'קיבוץ גלויות 18 מספר מונה 22024'!Q22+'עמידר מספר מונה 21023286'!Q22+'ההגנה 10 מספר מונה 21023285'!Q22+'עגנון 12 מספר מונה 21014900'!Q22+'ספריה מספר מונה 14066205'!Q22+'מרגוע מספר מונה 22000272'!Q22+'לוחמי הגטאות מספר מונה 22023137'!Q22+'המעפילים 17 מספר מונה 6181945'!Q22+'1335 מספר מונה 22023890'!Q22+'דוד בן גאון 1 מספר מונה 2200209'!Q22+'בית הדר מספר מונה 23021393'!Q22+'בית הדר מספר מונה 22000262'!Q22+'בורוכוב מספר מונה 9072242'!Q22+'אפרים שריר מספר מונה 17005041'!Q22+'XA1314 מספר מונה 14008869'!Q22+'AH4520 מספר מונה 22002147'!Q22+'AH4300 מספר מונה 12590096'!Q22+'AH4067 מספר מונה 12591343'!Q22+'AH1920 מספר מונה 22005812'!Q22+'AH1920 מספר מונה 21003404'!Q22+'AH10 מספר מונה 8070601'!Q22+'A23 מספר מונה 22000257'!Q22+'3018 מספר מונה 22002061'!Q22+'921 מספר מונה 1800679'!Q22</f>
        <v>314.88799999999998</v>
      </c>
      <c r="R53">
        <f>'חכל השיקמה 7 22007172'!R22+'חכל המעפילים 20 22001170'!R22+'חכל המעפילים 15  22005805'!R22+'ששת הימים מספר מונה 347462612'!R22+'שקד 47א מספר מונה 21003871'!R22+'שקד 17א מספר מונה 22002082'!R22+'קרן היסוד 1 מספר מונה 12512041'!R22+'קיבוץ גלויות 39 מספר מונה 22000'!R22+'קיבוץ גלויות 18 מספר מונה 22024'!R22+'עמידר מספר מונה 21023286'!R22+'ההגנה 10 מספר מונה 21023285'!R22+'עגנון 12 מספר מונה 21014900'!R22+'ספריה מספר מונה 14066205'!R22+'מרגוע מספר מונה 22000272'!R22+'לוחמי הגטאות מספר מונה 22023137'!R22+'המעפילים 17 מספר מונה 6181945'!R22+'1335 מספר מונה 22023890'!R22+'דוד בן גאון 1 מספר מונה 2200209'!R22+'בית הדר מספר מונה 23021393'!R22+'בית הדר מספר מונה 22000262'!R22+'בורוכוב מספר מונה 9072242'!R22+'אפרים שריר מספר מונה 17005041'!R22+'XA1314 מספר מונה 14008869'!R22+'AH4520 מספר מונה 22002147'!R22+'AH4300 מספר מונה 12590096'!R22+'AH4067 מספר מונה 12591343'!R22+'AH1920 מספר מונה 22005812'!R22+'AH1920 מספר מונה 21003404'!R22+'AH10 מספר מונה 8070601'!R22+'A23 מספר מונה 22000257'!R22+'3018 מספר מונה 22002061'!R22+'921 מספר מונה 1800679'!R22</f>
        <v>312.01</v>
      </c>
      <c r="S53">
        <f>'חכל השיקמה 7 22007172'!S22+'חכל המעפילים 20 22001170'!S22+'חכל המעפילים 15  22005805'!S22+'ששת הימים מספר מונה 347462612'!S22+'שקד 47א מספר מונה 21003871'!S22+'שקד 17א מספר מונה 22002082'!S22+'קרן היסוד 1 מספר מונה 12512041'!S22+'קיבוץ גלויות 39 מספר מונה 22000'!S22+'קיבוץ גלויות 18 מספר מונה 22024'!S22+'עמידר מספר מונה 21023286'!S22+'ההגנה 10 מספר מונה 21023285'!S22+'עגנון 12 מספר מונה 21014900'!S22+'ספריה מספר מונה 14066205'!S22+'מרגוע מספר מונה 22000272'!S22+'לוחמי הגטאות מספר מונה 22023137'!S22+'המעפילים 17 מספר מונה 6181945'!S22+'1335 מספר מונה 22023890'!S22+'דוד בן גאון 1 מספר מונה 2200209'!S22+'בית הדר מספר מונה 23021393'!S22+'בית הדר מספר מונה 22000262'!S22+'בורוכוב מספר מונה 9072242'!S22+'אפרים שריר מספר מונה 17005041'!S22+'XA1314 מספר מונה 14008869'!S22+'AH4520 מספר מונה 22002147'!S22+'AH4300 מספר מונה 12590096'!S22+'AH4067 מספר מונה 12591343'!S22+'AH1920 מספר מונה 22005812'!S22+'AH1920 מספר מונה 21003404'!S22+'AH10 מספר מונה 8070601'!S22+'A23 מספר מונה 22000257'!S22+'3018 מספר מונה 22002061'!S22+'921 מספר מונה 1800679'!S22</f>
        <v>369.30600000000004</v>
      </c>
      <c r="T53">
        <f>'חכל השיקמה 7 22007172'!T22+'חכל המעפילים 20 22001170'!T22+'חכל המעפילים 15  22005805'!T22+'ששת הימים מספר מונה 347462612'!T22+'שקד 47א מספר מונה 21003871'!T22+'שקד 17א מספר מונה 22002082'!T22+'קרן היסוד 1 מספר מונה 12512041'!T22+'קיבוץ גלויות 39 מספר מונה 22000'!T22+'קיבוץ גלויות 18 מספר מונה 22024'!T22+'עמידר מספר מונה 21023286'!T22+'ההגנה 10 מספר מונה 21023285'!T22+'עגנון 12 מספר מונה 21014900'!T22+'ספריה מספר מונה 14066205'!T22+'מרגוע מספר מונה 22000272'!T22+'לוחמי הגטאות מספר מונה 22023137'!T22+'המעפילים 17 מספר מונה 6181945'!T22+'1335 מספר מונה 22023890'!T22+'דוד בן גאון 1 מספר מונה 2200209'!T22+'בית הדר מספר מונה 23021393'!T22+'בית הדר מספר מונה 22000262'!T22+'בורוכוב מספר מונה 9072242'!T22+'אפרים שריר מספר מונה 17005041'!T22+'XA1314 מספר מונה 14008869'!T22+'AH4520 מספר מונה 22002147'!T22+'AH4300 מספר מונה 12590096'!T22+'AH4067 מספר מונה 12591343'!T22+'AH1920 מספר מונה 22005812'!T22+'AH1920 מספר מונה 21003404'!T22+'AH10 מספר מונה 8070601'!T22+'A23 מספר מונה 22000257'!T22+'3018 מספר מונה 22002061'!T22+'921 מספר מונה 1800679'!T22</f>
        <v>369.97700000000003</v>
      </c>
      <c r="U53">
        <f>'חכל השיקמה 7 22007172'!U22+'חכל המעפילים 20 22001170'!U22+'חכל המעפילים 15  22005805'!U22+'ששת הימים מספר מונה 347462612'!U22+'שקד 47א מספר מונה 21003871'!U22+'שקד 17א מספר מונה 22002082'!U22+'קרן היסוד 1 מספר מונה 12512041'!U22+'קיבוץ גלויות 39 מספר מונה 22000'!U22+'קיבוץ גלויות 18 מספר מונה 22024'!U22+'עמידר מספר מונה 21023286'!U22+'ההגנה 10 מספר מונה 21023285'!U22+'עגנון 12 מספר מונה 21014900'!U22+'ספריה מספר מונה 14066205'!U22+'מרגוע מספר מונה 22000272'!U22+'לוחמי הגטאות מספר מונה 22023137'!U22+'המעפילים 17 מספר מונה 6181945'!U22+'1335 מספר מונה 22023890'!U22+'דוד בן גאון 1 מספר מונה 2200209'!U22+'בית הדר מספר מונה 23021393'!U22+'בית הדר מספר מונה 22000262'!U22+'בורוכוב מספר מונה 9072242'!U22+'אפרים שריר מספר מונה 17005041'!U22+'XA1314 מספר מונה 14008869'!U22+'AH4520 מספר מונה 22002147'!U22+'AH4300 מספר מונה 12590096'!U22+'AH4067 מספר מונה 12591343'!U22+'AH1920 מספר מונה 22005812'!U22+'AH1920 מספר מונה 21003404'!U22+'AH10 מספר מונה 8070601'!U22+'A23 מספר מונה 22000257'!U22+'3018 מספר מונה 22002061'!U22+'921 מספר מונה 1800679'!U22</f>
        <v>367.19499999999999</v>
      </c>
      <c r="V53">
        <f>'חכל השיקמה 7 22007172'!V22+'חכל המעפילים 20 22001170'!V22+'חכל המעפילים 15  22005805'!V22+'ששת הימים מספר מונה 347462612'!V22+'שקד 47א מספר מונה 21003871'!V22+'שקד 17א מספר מונה 22002082'!V22+'קרן היסוד 1 מספר מונה 12512041'!V22+'קיבוץ גלויות 39 מספר מונה 22000'!V22+'קיבוץ גלויות 18 מספר מונה 22024'!V22+'עמידר מספר מונה 21023286'!V22+'ההגנה 10 מספר מונה 21023285'!V22+'עגנון 12 מספר מונה 21014900'!V22+'ספריה מספר מונה 14066205'!V22+'מרגוע מספר מונה 22000272'!V22+'לוחמי הגטאות מספר מונה 22023137'!V22+'המעפילים 17 מספר מונה 6181945'!V22+'1335 מספר מונה 22023890'!V22+'דוד בן גאון 1 מספר מונה 2200209'!V22+'בית הדר מספר מונה 23021393'!V22+'בית הדר מספר מונה 22000262'!V22+'בורוכוב מספר מונה 9072242'!V22+'אפרים שריר מספר מונה 17005041'!V22+'XA1314 מספר מונה 14008869'!V22+'AH4520 מספר מונה 22002147'!V22+'AH4300 מספר מונה 12590096'!V22+'AH4067 מספר מונה 12591343'!V22+'AH1920 מספר מונה 22005812'!V22+'AH1920 מספר מונה 21003404'!V22+'AH10 מספר מונה 8070601'!V22+'A23 מספר מונה 22000257'!V22+'3018 מספר מונה 22002061'!V22+'921 מספר מונה 1800679'!V22</f>
        <v>348.77499999999998</v>
      </c>
      <c r="W53">
        <f>'חכל השיקמה 7 22007172'!W22+'חכל המעפילים 20 22001170'!W22+'חכל המעפילים 15  22005805'!W22+'ששת הימים מספר מונה 347462612'!W22+'שקד 47א מספר מונה 21003871'!W22+'שקד 17א מספר מונה 22002082'!W22+'קרן היסוד 1 מספר מונה 12512041'!W22+'קיבוץ גלויות 39 מספר מונה 22000'!W22+'קיבוץ גלויות 18 מספר מונה 22024'!W22+'עמידר מספר מונה 21023286'!W22+'ההגנה 10 מספר מונה 21023285'!W22+'עגנון 12 מספר מונה 21014900'!W22+'ספריה מספר מונה 14066205'!W22+'מרגוע מספר מונה 22000272'!W22+'לוחמי הגטאות מספר מונה 22023137'!W22+'המעפילים 17 מספר מונה 6181945'!W22+'1335 מספר מונה 22023890'!W22+'דוד בן גאון 1 מספר מונה 2200209'!W22+'בית הדר מספר מונה 23021393'!W22+'בית הדר מספר מונה 22000262'!W22+'בורוכוב מספר מונה 9072242'!W22+'אפרים שריר מספר מונה 17005041'!W22+'XA1314 מספר מונה 14008869'!W22+'AH4520 מספר מונה 22002147'!W22+'AH4300 מספר מונה 12590096'!W22+'AH4067 מספר מונה 12591343'!W22+'AH1920 מספר מונה 22005812'!W22+'AH1920 מספר מונה 21003404'!W22+'AH10 מספר מונה 8070601'!W22+'A23 מספר מונה 22000257'!W22+'3018 מספר מונה 22002061'!W22+'921 מספר מונה 1800679'!W22</f>
        <v>343.072</v>
      </c>
      <c r="X53">
        <f>'חכל השיקמה 7 22007172'!X22+'חכל המעפילים 20 22001170'!X22+'חכל המעפילים 15  22005805'!X22+'ששת הימים מספר מונה 347462612'!X22+'שקד 47א מספר מונה 21003871'!X22+'שקד 17א מספר מונה 22002082'!X22+'קרן היסוד 1 מספר מונה 12512041'!X22+'קיבוץ גלויות 39 מספר מונה 22000'!X22+'קיבוץ גלויות 18 מספר מונה 22024'!X22+'עמידר מספר מונה 21023286'!X22+'ההגנה 10 מספר מונה 21023285'!X22+'עגנון 12 מספר מונה 21014900'!X22+'ספריה מספר מונה 14066205'!X22+'מרגוע מספר מונה 22000272'!X22+'לוחמי הגטאות מספר מונה 22023137'!X22+'המעפילים 17 מספר מונה 6181945'!X22+'1335 מספר מונה 22023890'!X22+'דוד בן גאון 1 מספר מונה 2200209'!X22+'בית הדר מספר מונה 23021393'!X22+'בית הדר מספר מונה 22000262'!X22+'בורוכוב מספר מונה 9072242'!X22+'אפרים שריר מספר מונה 17005041'!X22+'XA1314 מספר מונה 14008869'!X22+'AH4520 מספר מונה 22002147'!X22+'AH4300 מספר מונה 12590096'!X22+'AH4067 מספר מונה 12591343'!X22+'AH1920 מספר מונה 22005812'!X22+'AH1920 מספר מונה 21003404'!X22+'AH10 מספר מונה 8070601'!X22+'A23 מספר מונה 22000257'!X22+'3018 מספר מונה 22002061'!X22+'921 מספר מונה 1800679'!X22</f>
        <v>288.76099999999997</v>
      </c>
      <c r="Y53">
        <f>'חכל השיקמה 7 22007172'!Y22+'חכל המעפילים 20 22001170'!Y22+'חכל המעפילים 15  22005805'!Y22+'ששת הימים מספר מונה 347462612'!Y22+'שקד 47א מספר מונה 21003871'!Y22+'שקד 17א מספר מונה 22002082'!Y22+'קרן היסוד 1 מספר מונה 12512041'!Y22+'קיבוץ גלויות 39 מספר מונה 22000'!Y22+'קיבוץ גלויות 18 מספר מונה 22024'!Y22+'עמידר מספר מונה 21023286'!Y22+'ההגנה 10 מספר מונה 21023285'!Y22+'עגנון 12 מספר מונה 21014900'!Y22+'ספריה מספר מונה 14066205'!Y22+'מרגוע מספר מונה 22000272'!Y22+'לוחמי הגטאות מספר מונה 22023137'!Y22+'המעפילים 17 מספר מונה 6181945'!Y22+'1335 מספר מונה 22023890'!Y22+'דוד בן גאון 1 מספר מונה 2200209'!Y22+'בית הדר מספר מונה 23021393'!Y22+'בית הדר מספר מונה 22000262'!Y22+'בורוכוב מספר מונה 9072242'!Y22+'אפרים שריר מספר מונה 17005041'!Y22+'XA1314 מספר מונה 14008869'!Y22+'AH4520 מספר מונה 22002147'!Y22+'AH4300 מספר מונה 12590096'!Y22+'AH4067 מספר מונה 12591343'!Y22+'AH1920 מספר מונה 22005812'!Y22+'AH1920 מספר מונה 21003404'!Y22+'AH10 מספר מונה 8070601'!Y22+'A23 מספר מונה 22000257'!Y22+'3018 מספר מונה 22002061'!Y22+'921 מספר מונה 1800679'!Y22</f>
        <v>262.75800000000004</v>
      </c>
      <c r="Z53" s="22">
        <f t="shared" si="0"/>
        <v>7304.8329999999987</v>
      </c>
    </row>
    <row r="54" spans="1:26" x14ac:dyDescent="0.45">
      <c r="A54" s="33">
        <v>44947</v>
      </c>
      <c r="B54">
        <f>'חכל השיקמה 7 22007172'!B23+'חכל המעפילים 20 22001170'!B23+'חכל המעפילים 15  22005805'!B23+'ששת הימים מספר מונה 347462612'!B23+'שקד 47א מספר מונה 21003871'!B23+'שקד 17א מספר מונה 22002082'!B23+'קרן היסוד 1 מספר מונה 12512041'!B23+'קיבוץ גלויות 39 מספר מונה 22000'!B23+'קיבוץ גלויות 18 מספר מונה 22024'!B23+'עמידר מספר מונה 21023286'!B23+'ההגנה 10 מספר מונה 21023285'!B23+'עגנון 12 מספר מונה 21014900'!B23+'ספריה מספר מונה 14066205'!B23+'מרגוע מספר מונה 22000272'!B23+'לוחמי הגטאות מספר מונה 22023137'!B23+'המעפילים 17 מספר מונה 6181945'!B23+'1335 מספר מונה 22023890'!B23+'דוד בן גאון 1 מספר מונה 2200209'!B23+'בית הדר מספר מונה 23021393'!B23+'בית הדר מספר מונה 22000262'!B23+'בורוכוב מספר מונה 9072242'!B23+'אפרים שריר מספר מונה 17005041'!B23+'XA1314 מספר מונה 14008869'!B23+'AH4520 מספר מונה 22002147'!B23+'AH4300 מספר מונה 12590096'!B23+'AH4067 מספר מונה 12591343'!B23+'AH1920 מספר מונה 22005812'!B23+'AH1920 מספר מונה 21003404'!B23+'AH10 מספר מונה 8070601'!B23+'A23 מספר מונה 22000257'!B23+'3018 מספר מונה 22002061'!B23+'921 מספר מונה 1800679'!B23</f>
        <v>237.244</v>
      </c>
      <c r="C54">
        <f>'חכל השיקמה 7 22007172'!C23+'חכל המעפילים 20 22001170'!C23+'חכל המעפילים 15  22005805'!C23+'ששת הימים מספר מונה 347462612'!C23+'שקד 47א מספר מונה 21003871'!C23+'שקד 17א מספר מונה 22002082'!C23+'קרן היסוד 1 מספר מונה 12512041'!C23+'קיבוץ גלויות 39 מספר מונה 22000'!C23+'קיבוץ גלויות 18 מספר מונה 22024'!C23+'עמידר מספר מונה 21023286'!C23+'ההגנה 10 מספר מונה 21023285'!C23+'עגנון 12 מספר מונה 21014900'!C23+'ספריה מספר מונה 14066205'!C23+'מרגוע מספר מונה 22000272'!C23+'לוחמי הגטאות מספר מונה 22023137'!C23+'המעפילים 17 מספר מונה 6181945'!C23+'1335 מספר מונה 22023890'!C23+'דוד בן גאון 1 מספר מונה 2200209'!C23+'בית הדר מספר מונה 23021393'!C23+'בית הדר מספר מונה 22000262'!C23+'בורוכוב מספר מונה 9072242'!C23+'אפרים שריר מספר מונה 17005041'!C23+'XA1314 מספר מונה 14008869'!C23+'AH4520 מספר מונה 22002147'!C23+'AH4300 מספר מונה 12590096'!C23+'AH4067 מספר מונה 12591343'!C23+'AH1920 מספר מונה 22005812'!C23+'AH1920 מספר מונה 21003404'!C23+'AH10 מספר מונה 8070601'!C23+'A23 מספר מונה 22000257'!C23+'3018 מספר מונה 22002061'!C23+'921 מספר מונה 1800679'!C23</f>
        <v>231.15600000000001</v>
      </c>
      <c r="D54">
        <f>'חכל השיקמה 7 22007172'!D23+'חכל המעפילים 20 22001170'!D23+'חכל המעפילים 15  22005805'!D23+'ששת הימים מספר מונה 347462612'!D23+'שקד 47א מספר מונה 21003871'!D23+'שקד 17א מספר מונה 22002082'!D23+'קרן היסוד 1 מספר מונה 12512041'!D23+'קיבוץ גלויות 39 מספר מונה 22000'!D23+'קיבוץ גלויות 18 מספר מונה 22024'!D23+'עמידר מספר מונה 21023286'!D23+'ההגנה 10 מספר מונה 21023285'!D23+'עגנון 12 מספר מונה 21014900'!D23+'ספריה מספר מונה 14066205'!D23+'מרגוע מספר מונה 22000272'!D23+'לוחמי הגטאות מספר מונה 22023137'!D23+'המעפילים 17 מספר מונה 6181945'!D23+'1335 מספר מונה 22023890'!D23+'דוד בן גאון 1 מספר מונה 2200209'!D23+'בית הדר מספר מונה 23021393'!D23+'בית הדר מספר מונה 22000262'!D23+'בורוכוב מספר מונה 9072242'!D23+'אפרים שריר מספר מונה 17005041'!D23+'XA1314 מספר מונה 14008869'!D23+'AH4520 מספר מונה 22002147'!D23+'AH4300 מספר מונה 12590096'!D23+'AH4067 מספר מונה 12591343'!D23+'AH1920 מספר מונה 22005812'!D23+'AH1920 מספר מונה 21003404'!D23+'AH10 מספר מונה 8070601'!D23+'A23 מספר מונה 22000257'!D23+'3018 מספר מונה 22002061'!D23+'921 מספר מונה 1800679'!D23</f>
        <v>212.465</v>
      </c>
      <c r="E54">
        <f>'חכל השיקמה 7 22007172'!E23+'חכל המעפילים 20 22001170'!E23+'חכל המעפילים 15  22005805'!E23+'ששת הימים מספר מונה 347462612'!E23+'שקד 47א מספר מונה 21003871'!E23+'שקד 17א מספר מונה 22002082'!E23+'קרן היסוד 1 מספר מונה 12512041'!E23+'קיבוץ גלויות 39 מספר מונה 22000'!E23+'קיבוץ גלויות 18 מספר מונה 22024'!E23+'עמידר מספר מונה 21023286'!E23+'ההגנה 10 מספר מונה 21023285'!E23+'עגנון 12 מספר מונה 21014900'!E23+'ספריה מספר מונה 14066205'!E23+'מרגוע מספר מונה 22000272'!E23+'לוחמי הגטאות מספר מונה 22023137'!E23+'המעפילים 17 מספר מונה 6181945'!E23+'1335 מספר מונה 22023890'!E23+'דוד בן גאון 1 מספר מונה 2200209'!E23+'בית הדר מספר מונה 23021393'!E23+'בית הדר מספר מונה 22000262'!E23+'בורוכוב מספר מונה 9072242'!E23+'אפרים שריר מספר מונה 17005041'!E23+'XA1314 מספר מונה 14008869'!E23+'AH4520 מספר מונה 22002147'!E23+'AH4300 מספר מונה 12590096'!E23+'AH4067 מספר מונה 12591343'!E23+'AH1920 מספר מונה 22005812'!E23+'AH1920 מספר מונה 21003404'!E23+'AH10 מספר מונה 8070601'!E23+'A23 מספר מונה 22000257'!E23+'3018 מספר מונה 22002061'!E23+'921 מספר מונה 1800679'!E23</f>
        <v>215.14600000000002</v>
      </c>
      <c r="F54">
        <f>'חכל השיקמה 7 22007172'!F23+'חכל המעפילים 20 22001170'!F23+'חכל המעפילים 15  22005805'!F23+'ששת הימים מספר מונה 347462612'!F23+'שקד 47א מספר מונה 21003871'!F23+'שקד 17א מספר מונה 22002082'!F23+'קרן היסוד 1 מספר מונה 12512041'!F23+'קיבוץ גלויות 39 מספר מונה 22000'!F23+'קיבוץ גלויות 18 מספר מונה 22024'!F23+'עמידר מספר מונה 21023286'!F23+'ההגנה 10 מספר מונה 21023285'!F23+'עגנון 12 מספר מונה 21014900'!F23+'ספריה מספר מונה 14066205'!F23+'מרגוע מספר מונה 22000272'!F23+'לוחמי הגטאות מספר מונה 22023137'!F23+'המעפילים 17 מספר מונה 6181945'!F23+'1335 מספר מונה 22023890'!F23+'דוד בן גאון 1 מספר מונה 2200209'!F23+'בית הדר מספר מונה 23021393'!F23+'בית הדר מספר מונה 22000262'!F23+'בורוכוב מספר מונה 9072242'!F23+'אפרים שריר מספר מונה 17005041'!F23+'XA1314 מספר מונה 14008869'!F23+'AH4520 מספר מונה 22002147'!F23+'AH4300 מספר מונה 12590096'!F23+'AH4067 מספר מונה 12591343'!F23+'AH1920 מספר מונה 22005812'!F23+'AH1920 מספר מונה 21003404'!F23+'AH10 מספר מונה 8070601'!F23+'A23 מספר מונה 22000257'!F23+'3018 מספר מונה 22002061'!F23+'921 מספר מונה 1800679'!F23</f>
        <v>216.59100000000001</v>
      </c>
      <c r="G54">
        <f>'חכל השיקמה 7 22007172'!G23+'חכל המעפילים 20 22001170'!G23+'חכל המעפילים 15  22005805'!G23+'ששת הימים מספר מונה 347462612'!G23+'שקד 47א מספר מונה 21003871'!G23+'שקד 17א מספר מונה 22002082'!G23+'קרן היסוד 1 מספר מונה 12512041'!G23+'קיבוץ גלויות 39 מספר מונה 22000'!G23+'קיבוץ גלויות 18 מספר מונה 22024'!G23+'עמידר מספר מונה 21023286'!G23+'ההגנה 10 מספר מונה 21023285'!G23+'עגנון 12 מספר מונה 21014900'!G23+'ספריה מספר מונה 14066205'!G23+'מרגוע מספר מונה 22000272'!G23+'לוחמי הגטאות מספר מונה 22023137'!G23+'המעפילים 17 מספר מונה 6181945'!G23+'1335 מספר מונה 22023890'!G23+'דוד בן גאון 1 מספר מונה 2200209'!G23+'בית הדר מספר מונה 23021393'!G23+'בית הדר מספר מונה 22000262'!G23+'בורוכוב מספר מונה 9072242'!G23+'אפרים שריר מספר מונה 17005041'!G23+'XA1314 מספר מונה 14008869'!G23+'AH4520 מספר מונה 22002147'!G23+'AH4300 מספר מונה 12590096'!G23+'AH4067 מספר מונה 12591343'!G23+'AH1920 מספר מונה 22005812'!G23+'AH1920 מספר מונה 21003404'!G23+'AH10 מספר מונה 8070601'!G23+'A23 מספר מונה 22000257'!G23+'3018 מספר מונה 22002061'!G23+'921 מספר מונה 1800679'!G23</f>
        <v>215.816</v>
      </c>
      <c r="H54">
        <f>'חכל השיקמה 7 22007172'!H23+'חכל המעפילים 20 22001170'!H23+'חכל המעפילים 15  22005805'!H23+'ששת הימים מספר מונה 347462612'!H23+'שקד 47א מספר מונה 21003871'!H23+'שקד 17א מספר מונה 22002082'!H23+'קרן היסוד 1 מספר מונה 12512041'!H23+'קיבוץ גלויות 39 מספר מונה 22000'!H23+'קיבוץ גלויות 18 מספר מונה 22024'!H23+'עמידר מספר מונה 21023286'!H23+'ההגנה 10 מספר מונה 21023285'!H23+'עגנון 12 מספר מונה 21014900'!H23+'ספריה מספר מונה 14066205'!H23+'מרגוע מספר מונה 22000272'!H23+'לוחמי הגטאות מספר מונה 22023137'!H23+'המעפילים 17 מספר מונה 6181945'!H23+'1335 מספר מונה 22023890'!H23+'דוד בן גאון 1 מספר מונה 2200209'!H23+'בית הדר מספר מונה 23021393'!H23+'בית הדר מספר מונה 22000262'!H23+'בורוכוב מספר מונה 9072242'!H23+'אפרים שריר מספר מונה 17005041'!H23+'XA1314 מספר מונה 14008869'!H23+'AH4520 מספר מונה 22002147'!H23+'AH4300 מספר מונה 12590096'!H23+'AH4067 מספר מונה 12591343'!H23+'AH1920 מספר מונה 22005812'!H23+'AH1920 מספר מונה 21003404'!H23+'AH10 מספר מונה 8070601'!H23+'A23 מספר מונה 22000257'!H23+'3018 מספר מונה 22002061'!H23+'921 מספר מונה 1800679'!H23</f>
        <v>194.96299999999999</v>
      </c>
      <c r="I54">
        <f>'חכל השיקמה 7 22007172'!I23+'חכל המעפילים 20 22001170'!I23+'חכל המעפילים 15  22005805'!I23+'ששת הימים מספר מונה 347462612'!I23+'שקד 47א מספר מונה 21003871'!I23+'שקד 17א מספר מונה 22002082'!I23+'קרן היסוד 1 מספר מונה 12512041'!I23+'קיבוץ גלויות 39 מספר מונה 22000'!I23+'קיבוץ גלויות 18 מספר מונה 22024'!I23+'עמידר מספר מונה 21023286'!I23+'ההגנה 10 מספר מונה 21023285'!I23+'עגנון 12 מספר מונה 21014900'!I23+'ספריה מספר מונה 14066205'!I23+'מרגוע מספר מונה 22000272'!I23+'לוחמי הגטאות מספר מונה 22023137'!I23+'המעפילים 17 מספר מונה 6181945'!I23+'1335 מספר מונה 22023890'!I23+'דוד בן גאון 1 מספר מונה 2200209'!I23+'בית הדר מספר מונה 23021393'!I23+'בית הדר מספר מונה 22000262'!I23+'בורוכוב מספר מונה 9072242'!I23+'אפרים שריר מספר מונה 17005041'!I23+'XA1314 מספר מונה 14008869'!I23+'AH4520 מספר מונה 22002147'!I23+'AH4300 מספר מונה 12590096'!I23+'AH4067 מספר מונה 12591343'!I23+'AH1920 מספר מונה 22005812'!I23+'AH1920 מספר מונה 21003404'!I23+'AH10 מספר מונה 8070601'!I23+'A23 מספר מונה 22000257'!I23+'3018 מספר מונה 22002061'!I23+'921 מספר מונה 1800679'!I23</f>
        <v>175.68299999999996</v>
      </c>
      <c r="J54">
        <f>'חכל השיקמה 7 22007172'!J23+'חכל המעפילים 20 22001170'!J23+'חכל המעפילים 15  22005805'!J23+'ששת הימים מספר מונה 347462612'!J23+'שקד 47א מספר מונה 21003871'!J23+'שקד 17א מספר מונה 22002082'!J23+'קרן היסוד 1 מספר מונה 12512041'!J23+'קיבוץ גלויות 39 מספר מונה 22000'!J23+'קיבוץ גלויות 18 מספר מונה 22024'!J23+'עמידר מספר מונה 21023286'!J23+'ההגנה 10 מספר מונה 21023285'!J23+'עגנון 12 מספר מונה 21014900'!J23+'ספריה מספר מונה 14066205'!J23+'מרגוע מספר מונה 22000272'!J23+'לוחמי הגטאות מספר מונה 22023137'!J23+'המעפילים 17 מספר מונה 6181945'!J23+'1335 מספר מונה 22023890'!J23+'דוד בן גאון 1 מספר מונה 2200209'!J23+'בית הדר מספר מונה 23021393'!J23+'בית הדר מספר מונה 22000262'!J23+'בורוכוב מספר מונה 9072242'!J23+'אפרים שריר מספר מונה 17005041'!J23+'XA1314 מספר מונה 14008869'!J23+'AH4520 מספר מונה 22002147'!J23+'AH4300 מספר מונה 12590096'!J23+'AH4067 מספר מונה 12591343'!J23+'AH1920 מספר מונה 22005812'!J23+'AH1920 מספר מונה 21003404'!J23+'AH10 מספר מונה 8070601'!J23+'A23 מספר מונה 22000257'!J23+'3018 מספר מונה 22002061'!J23+'921 מספר מונה 1800679'!J23</f>
        <v>186.99199999999996</v>
      </c>
      <c r="K54">
        <f>'חכל השיקמה 7 22007172'!K23+'חכל המעפילים 20 22001170'!K23+'חכל המעפילים 15  22005805'!K23+'ששת הימים מספר מונה 347462612'!K23+'שקד 47א מספר מונה 21003871'!K23+'שקד 17א מספר מונה 22002082'!K23+'קרן היסוד 1 מספר מונה 12512041'!K23+'קיבוץ גלויות 39 מספר מונה 22000'!K23+'קיבוץ גלויות 18 מספר מונה 22024'!K23+'עמידר מספר מונה 21023286'!K23+'ההגנה 10 מספר מונה 21023285'!K23+'עגנון 12 מספר מונה 21014900'!K23+'ספריה מספר מונה 14066205'!K23+'מרגוע מספר מונה 22000272'!K23+'לוחמי הגטאות מספר מונה 22023137'!K23+'המעפילים 17 מספר מונה 6181945'!K23+'1335 מספר מונה 22023890'!K23+'דוד בן גאון 1 מספר מונה 2200209'!K23+'בית הדר מספר מונה 23021393'!K23+'בית הדר מספר מונה 22000262'!K23+'בורוכוב מספר מונה 9072242'!K23+'אפרים שריר מספר מונה 17005041'!K23+'XA1314 מספר מונה 14008869'!K23+'AH4520 מספר מונה 22002147'!K23+'AH4300 מספר מונה 12590096'!K23+'AH4067 מספר מונה 12591343'!K23+'AH1920 מספר מונה 22005812'!K23+'AH1920 מספר מונה 21003404'!K23+'AH10 מספר מונה 8070601'!K23+'A23 מספר מונה 22000257'!K23+'3018 מספר מונה 22002061'!K23+'921 מספר מונה 1800679'!K23</f>
        <v>214.01</v>
      </c>
      <c r="L54">
        <f>'חכל השיקמה 7 22007172'!L23+'חכל המעפילים 20 22001170'!L23+'חכל המעפילים 15  22005805'!L23+'ששת הימים מספר מונה 347462612'!L23+'שקד 47א מספר מונה 21003871'!L23+'שקד 17א מספר מונה 22002082'!L23+'קרן היסוד 1 מספר מונה 12512041'!L23+'קיבוץ גלויות 39 מספר מונה 22000'!L23+'קיבוץ גלויות 18 מספר מונה 22024'!L23+'עמידר מספר מונה 21023286'!L23+'ההגנה 10 מספר מונה 21023285'!L23+'עגנון 12 מספר מונה 21014900'!L23+'ספריה מספר מונה 14066205'!L23+'מרגוע מספר מונה 22000272'!L23+'לוחמי הגטאות מספר מונה 22023137'!L23+'המעפילים 17 מספר מונה 6181945'!L23+'1335 מספר מונה 22023890'!L23+'דוד בן גאון 1 מספר מונה 2200209'!L23+'בית הדר מספר מונה 23021393'!L23+'בית הדר מספר מונה 22000262'!L23+'בורוכוב מספר מונה 9072242'!L23+'אפרים שריר מספר מונה 17005041'!L23+'XA1314 מספר מונה 14008869'!L23+'AH4520 מספר מונה 22002147'!L23+'AH4300 מספר מונה 12590096'!L23+'AH4067 מספר מונה 12591343'!L23+'AH1920 מספר מונה 22005812'!L23+'AH1920 מספר מונה 21003404'!L23+'AH10 מספר מונה 8070601'!L23+'A23 מספר מונה 22000257'!L23+'3018 מספר מונה 22002061'!L23+'921 מספר מונה 1800679'!L23</f>
        <v>240.08800000000002</v>
      </c>
      <c r="M54">
        <f>'חכל השיקמה 7 22007172'!M23+'חכל המעפילים 20 22001170'!M23+'חכל המעפילים 15  22005805'!M23+'ששת הימים מספר מונה 347462612'!M23+'שקד 47א מספר מונה 21003871'!M23+'שקד 17א מספר מונה 22002082'!M23+'קרן היסוד 1 מספר מונה 12512041'!M23+'קיבוץ גלויות 39 מספר מונה 22000'!M23+'קיבוץ גלויות 18 מספר מונה 22024'!M23+'עמידר מספר מונה 21023286'!M23+'ההגנה 10 מספר מונה 21023285'!M23+'עגנון 12 מספר מונה 21014900'!M23+'ספריה מספר מונה 14066205'!M23+'מרגוע מספר מונה 22000272'!M23+'לוחמי הגטאות מספר מונה 22023137'!M23+'המעפילים 17 מספר מונה 6181945'!M23+'1335 מספר מונה 22023890'!M23+'דוד בן גאון 1 מספר מונה 2200209'!M23+'בית הדר מספר מונה 23021393'!M23+'בית הדר מספר מונה 22000262'!M23+'בורוכוב מספר מונה 9072242'!M23+'אפרים שריר מספר מונה 17005041'!M23+'XA1314 מספר מונה 14008869'!M23+'AH4520 מספר מונה 22002147'!M23+'AH4300 מספר מונה 12590096'!M23+'AH4067 מספר מונה 12591343'!M23+'AH1920 מספר מונה 22005812'!M23+'AH1920 מספר מונה 21003404'!M23+'AH10 מספר מונה 8070601'!M23+'A23 מספר מונה 22000257'!M23+'3018 מספר מונה 22002061'!M23+'921 מספר מונה 1800679'!M23</f>
        <v>267.36799999999999</v>
      </c>
      <c r="N54">
        <f>'חכל השיקמה 7 22007172'!N23+'חכל המעפילים 20 22001170'!N23+'חכל המעפילים 15  22005805'!N23+'ששת הימים מספר מונה 347462612'!N23+'שקד 47א מספר מונה 21003871'!N23+'שקד 17א מספר מונה 22002082'!N23+'קרן היסוד 1 מספר מונה 12512041'!N23+'קיבוץ גלויות 39 מספר מונה 22000'!N23+'קיבוץ גלויות 18 מספר מונה 22024'!N23+'עמידר מספר מונה 21023286'!N23+'ההגנה 10 מספר מונה 21023285'!N23+'עגנון 12 מספר מונה 21014900'!N23+'ספריה מספר מונה 14066205'!N23+'מרגוע מספר מונה 22000272'!N23+'לוחמי הגטאות מספר מונה 22023137'!N23+'המעפילים 17 מספר מונה 6181945'!N23+'1335 מספר מונה 22023890'!N23+'דוד בן גאון 1 מספר מונה 2200209'!N23+'בית הדר מספר מונה 23021393'!N23+'בית הדר מספר מונה 22000262'!N23+'בורוכוב מספר מונה 9072242'!N23+'אפרים שריר מספר מונה 17005041'!N23+'XA1314 מספר מונה 14008869'!N23+'AH4520 מספר מונה 22002147'!N23+'AH4300 מספר מונה 12590096'!N23+'AH4067 מספר מונה 12591343'!N23+'AH1920 מספר מונה 22005812'!N23+'AH1920 מספר מונה 21003404'!N23+'AH10 מספר מונה 8070601'!N23+'A23 מספר מונה 22000257'!N23+'3018 מספר מונה 22002061'!N23+'921 מספר מונה 1800679'!N23</f>
        <v>275.41600000000005</v>
      </c>
      <c r="O54">
        <f>'חכל השיקמה 7 22007172'!O23+'חכל המעפילים 20 22001170'!O23+'חכל המעפילים 15  22005805'!O23+'ששת הימים מספר מונה 347462612'!O23+'שקד 47א מספר מונה 21003871'!O23+'שקד 17א מספר מונה 22002082'!O23+'קרן היסוד 1 מספר מונה 12512041'!O23+'קיבוץ גלויות 39 מספר מונה 22000'!O23+'קיבוץ גלויות 18 מספר מונה 22024'!O23+'עמידר מספר מונה 21023286'!O23+'ההגנה 10 מספר מונה 21023285'!O23+'עגנון 12 מספר מונה 21014900'!O23+'ספריה מספר מונה 14066205'!O23+'מרגוע מספר מונה 22000272'!O23+'לוחמי הגטאות מספר מונה 22023137'!O23+'המעפילים 17 מספר מונה 6181945'!O23+'1335 מספר מונה 22023890'!O23+'דוד בן גאון 1 מספר מונה 2200209'!O23+'בית הדר מספר מונה 23021393'!O23+'בית הדר מספר מונה 22000262'!O23+'בורוכוב מספר מונה 9072242'!O23+'אפרים שריר מספר מונה 17005041'!O23+'XA1314 מספר מונה 14008869'!O23+'AH4520 מספר מונה 22002147'!O23+'AH4300 מספר מונה 12590096'!O23+'AH4067 מספר מונה 12591343'!O23+'AH1920 מספר מונה 22005812'!O23+'AH1920 מספר מונה 21003404'!O23+'AH10 מספר מונה 8070601'!O23+'A23 מספר מונה 22000257'!O23+'3018 מספר מונה 22002061'!O23+'921 מספר מונה 1800679'!O23</f>
        <v>264.322</v>
      </c>
      <c r="P54">
        <f>'חכל השיקמה 7 22007172'!P23+'חכל המעפילים 20 22001170'!P23+'חכל המעפילים 15  22005805'!P23+'ששת הימים מספר מונה 347462612'!P23+'שקד 47א מספר מונה 21003871'!P23+'שקד 17א מספר מונה 22002082'!P23+'קרן היסוד 1 מספר מונה 12512041'!P23+'קיבוץ גלויות 39 מספר מונה 22000'!P23+'קיבוץ גלויות 18 מספר מונה 22024'!P23+'עמידר מספר מונה 21023286'!P23+'ההגנה 10 מספר מונה 21023285'!P23+'עגנון 12 מספר מונה 21014900'!P23+'ספריה מספר מונה 14066205'!P23+'מרגוע מספר מונה 22000272'!P23+'לוחמי הגטאות מספר מונה 22023137'!P23+'המעפילים 17 מספר מונה 6181945'!P23+'1335 מספר מונה 22023890'!P23+'דוד בן גאון 1 מספר מונה 2200209'!P23+'בית הדר מספר מונה 23021393'!P23+'בית הדר מספר מונה 22000262'!P23+'בורוכוב מספר מונה 9072242'!P23+'אפרים שריר מספר מונה 17005041'!P23+'XA1314 מספר מונה 14008869'!P23+'AH4520 מספר מונה 22002147'!P23+'AH4300 מספר מונה 12590096'!P23+'AH4067 מספר מונה 12591343'!P23+'AH1920 מספר מונה 22005812'!P23+'AH1920 מספר מונה 21003404'!P23+'AH10 מספר מונה 8070601'!P23+'A23 מספר מונה 22000257'!P23+'3018 מספר מונה 22002061'!P23+'921 מספר מונה 1800679'!P23</f>
        <v>246.67499999999998</v>
      </c>
      <c r="Q54">
        <f>'חכל השיקמה 7 22007172'!Q23+'חכל המעפילים 20 22001170'!Q23+'חכל המעפילים 15  22005805'!Q23+'ששת הימים מספר מונה 347462612'!Q23+'שקד 47א מספר מונה 21003871'!Q23+'שקד 17א מספר מונה 22002082'!Q23+'קרן היסוד 1 מספר מונה 12512041'!Q23+'קיבוץ גלויות 39 מספר מונה 22000'!Q23+'קיבוץ גלויות 18 מספר מונה 22024'!Q23+'עמידר מספר מונה 21023286'!Q23+'ההגנה 10 מספר מונה 21023285'!Q23+'עגנון 12 מספר מונה 21014900'!Q23+'ספריה מספר מונה 14066205'!Q23+'מרגוע מספר מונה 22000272'!Q23+'לוחמי הגטאות מספר מונה 22023137'!Q23+'המעפילים 17 מספר מונה 6181945'!Q23+'1335 מספר מונה 22023890'!Q23+'דוד בן גאון 1 מספר מונה 2200209'!Q23+'בית הדר מספר מונה 23021393'!Q23+'בית הדר מספר מונה 22000262'!Q23+'בורוכוב מספר מונה 9072242'!Q23+'אפרים שריר מספר מונה 17005041'!Q23+'XA1314 מספר מונה 14008869'!Q23+'AH4520 מספר מונה 22002147'!Q23+'AH4300 מספר מונה 12590096'!Q23+'AH4067 מספר מונה 12591343'!Q23+'AH1920 מספר מונה 22005812'!Q23+'AH1920 מספר מונה 21003404'!Q23+'AH10 מספר מונה 8070601'!Q23+'A23 מספר מונה 22000257'!Q23+'3018 מספר מונה 22002061'!Q23+'921 מספר מונה 1800679'!Q23</f>
        <v>226.89099999999999</v>
      </c>
      <c r="R54">
        <f>'חכל השיקמה 7 22007172'!R23+'חכל המעפילים 20 22001170'!R23+'חכל המעפילים 15  22005805'!R23+'ששת הימים מספר מונה 347462612'!R23+'שקד 47א מספר מונה 21003871'!R23+'שקד 17א מספר מונה 22002082'!R23+'קרן היסוד 1 מספר מונה 12512041'!R23+'קיבוץ גלויות 39 מספר מונה 22000'!R23+'קיבוץ גלויות 18 מספר מונה 22024'!R23+'עמידר מספר מונה 21023286'!R23+'ההגנה 10 מספר מונה 21023285'!R23+'עגנון 12 מספר מונה 21014900'!R23+'ספריה מספר מונה 14066205'!R23+'מרגוע מספר מונה 22000272'!R23+'לוחמי הגטאות מספר מונה 22023137'!R23+'המעפילים 17 מספר מונה 6181945'!R23+'1335 מספר מונה 22023890'!R23+'דוד בן גאון 1 מספר מונה 2200209'!R23+'בית הדר מספר מונה 23021393'!R23+'בית הדר מספר מונה 22000262'!R23+'בורוכוב מספר מונה 9072242'!R23+'אפרים שריר מספר מונה 17005041'!R23+'XA1314 מספר מונה 14008869'!R23+'AH4520 מספר מונה 22002147'!R23+'AH4300 מספר מונה 12590096'!R23+'AH4067 מספר מונה 12591343'!R23+'AH1920 מספר מונה 22005812'!R23+'AH1920 מספר מונה 21003404'!R23+'AH10 מספר מונה 8070601'!R23+'A23 מספר מונה 22000257'!R23+'3018 מספר מונה 22002061'!R23+'921 מספר מונה 1800679'!R23</f>
        <v>298.11399999999998</v>
      </c>
      <c r="S54">
        <f>'חכל השיקמה 7 22007172'!S23+'חכל המעפילים 20 22001170'!S23+'חכל המעפילים 15  22005805'!S23+'ששת הימים מספר מונה 347462612'!S23+'שקד 47א מספר מונה 21003871'!S23+'שקד 17א מספר מונה 22002082'!S23+'קרן היסוד 1 מספר מונה 12512041'!S23+'קיבוץ גלויות 39 מספר מונה 22000'!S23+'קיבוץ גלויות 18 מספר מונה 22024'!S23+'עמידר מספר מונה 21023286'!S23+'ההגנה 10 מספר מונה 21023285'!S23+'עגנון 12 מספר מונה 21014900'!S23+'ספריה מספר מונה 14066205'!S23+'מרגוע מספר מונה 22000272'!S23+'לוחמי הגטאות מספר מונה 22023137'!S23+'המעפילים 17 מספר מונה 6181945'!S23+'1335 מספר מונה 22023890'!S23+'דוד בן גאון 1 מספר מונה 2200209'!S23+'בית הדר מספר מונה 23021393'!S23+'בית הדר מספר מונה 22000262'!S23+'בורוכוב מספר מונה 9072242'!S23+'אפרים שריר מספר מונה 17005041'!S23+'XA1314 מספר מונה 14008869'!S23+'AH4520 מספר מונה 22002147'!S23+'AH4300 מספר מונה 12590096'!S23+'AH4067 מספר מונה 12591343'!S23+'AH1920 מספר מונה 22005812'!S23+'AH1920 מספר מונה 21003404'!S23+'AH10 מספר מונה 8070601'!S23+'A23 מספר מונה 22000257'!S23+'3018 מספר מונה 22002061'!S23+'921 מספר מונה 1800679'!S23</f>
        <v>393.0209999999999</v>
      </c>
      <c r="T54">
        <f>'חכל השיקמה 7 22007172'!T23+'חכל המעפילים 20 22001170'!T23+'חכל המעפילים 15  22005805'!T23+'ששת הימים מספר מונה 347462612'!T23+'שקד 47א מספר מונה 21003871'!T23+'שקד 17א מספר מונה 22002082'!T23+'קרן היסוד 1 מספר מונה 12512041'!T23+'קיבוץ גלויות 39 מספר מונה 22000'!T23+'קיבוץ גלויות 18 מספר מונה 22024'!T23+'עמידר מספר מונה 21023286'!T23+'ההגנה 10 מספר מונה 21023285'!T23+'עגנון 12 מספר מונה 21014900'!T23+'ספריה מספר מונה 14066205'!T23+'מרגוע מספר מונה 22000272'!T23+'לוחמי הגטאות מספר מונה 22023137'!T23+'המעפילים 17 מספר מונה 6181945'!T23+'1335 מספר מונה 22023890'!T23+'דוד בן גאון 1 מספר מונה 2200209'!T23+'בית הדר מספר מונה 23021393'!T23+'בית הדר מספר מונה 22000262'!T23+'בורוכוב מספר מונה 9072242'!T23+'אפרים שריר מספר מונה 17005041'!T23+'XA1314 מספר מונה 14008869'!T23+'AH4520 מספר מונה 22002147'!T23+'AH4300 מספר מונה 12590096'!T23+'AH4067 מספר מונה 12591343'!T23+'AH1920 מספר מונה 22005812'!T23+'AH1920 מספר מונה 21003404'!T23+'AH10 מספר מונה 8070601'!T23+'A23 מספר מונה 22000257'!T23+'3018 מספר מונה 22002061'!T23+'921 מספר מונה 1800679'!T23</f>
        <v>404.226</v>
      </c>
      <c r="U54">
        <f>'חכל השיקמה 7 22007172'!U23+'חכל המעפילים 20 22001170'!U23+'חכל המעפילים 15  22005805'!U23+'ששת הימים מספר מונה 347462612'!U23+'שקד 47א מספר מונה 21003871'!U23+'שקד 17א מספר מונה 22002082'!U23+'קרן היסוד 1 מספר מונה 12512041'!U23+'קיבוץ גלויות 39 מספר מונה 22000'!U23+'קיבוץ גלויות 18 מספר מונה 22024'!U23+'עמידר מספר מונה 21023286'!U23+'ההגנה 10 מספר מונה 21023285'!U23+'עגנון 12 מספר מונה 21014900'!U23+'ספריה מספר מונה 14066205'!U23+'מרגוע מספר מונה 22000272'!U23+'לוחמי הגטאות מספר מונה 22023137'!U23+'המעפילים 17 מספר מונה 6181945'!U23+'1335 מספר מונה 22023890'!U23+'דוד בן גאון 1 מספר מונה 2200209'!U23+'בית הדר מספר מונה 23021393'!U23+'בית הדר מספר מונה 22000262'!U23+'בורוכוב מספר מונה 9072242'!U23+'אפרים שריר מספר מונה 17005041'!U23+'XA1314 מספר מונה 14008869'!U23+'AH4520 מספר מונה 22002147'!U23+'AH4300 מספר מונה 12590096'!U23+'AH4067 מספר מונה 12591343'!U23+'AH1920 מספר מונה 22005812'!U23+'AH1920 מספר מונה 21003404'!U23+'AH10 מספר מונה 8070601'!U23+'A23 מספר מונה 22000257'!U23+'3018 מספר מונה 22002061'!U23+'921 מספר מונה 1800679'!U23</f>
        <v>354.39400000000001</v>
      </c>
      <c r="V54">
        <f>'חכל השיקמה 7 22007172'!V23+'חכל המעפילים 20 22001170'!V23+'חכל המעפילים 15  22005805'!V23+'ששת הימים מספר מונה 347462612'!V23+'שקד 47א מספר מונה 21003871'!V23+'שקד 17א מספר מונה 22002082'!V23+'קרן היסוד 1 מספר מונה 12512041'!V23+'קיבוץ גלויות 39 מספר מונה 22000'!V23+'קיבוץ גלויות 18 מספר מונה 22024'!V23+'עמידר מספר מונה 21023286'!V23+'ההגנה 10 מספר מונה 21023285'!V23+'עגנון 12 מספר מונה 21014900'!V23+'ספריה מספר מונה 14066205'!V23+'מרגוע מספר מונה 22000272'!V23+'לוחמי הגטאות מספר מונה 22023137'!V23+'המעפילים 17 מספר מונה 6181945'!V23+'1335 מספר מונה 22023890'!V23+'דוד בן גאון 1 מספר מונה 2200209'!V23+'בית הדר מספר מונה 23021393'!V23+'בית הדר מספר מונה 22000262'!V23+'בורוכוב מספר מונה 9072242'!V23+'אפרים שריר מספר מונה 17005041'!V23+'XA1314 מספר מונה 14008869'!V23+'AH4520 מספר מונה 22002147'!V23+'AH4300 מספר מונה 12590096'!V23+'AH4067 מספר מונה 12591343'!V23+'AH1920 מספר מונה 22005812'!V23+'AH1920 מספר מונה 21003404'!V23+'AH10 מספר מונה 8070601'!V23+'A23 מספר מונה 22000257'!V23+'3018 מספר מונה 22002061'!V23+'921 מספר מונה 1800679'!V23</f>
        <v>357.23799999999994</v>
      </c>
      <c r="W54">
        <f>'חכל השיקמה 7 22007172'!W23+'חכל המעפילים 20 22001170'!W23+'חכל המעפילים 15  22005805'!W23+'ששת הימים מספר מונה 347462612'!W23+'שקד 47א מספר מונה 21003871'!W23+'שקד 17א מספר מונה 22002082'!W23+'קרן היסוד 1 מספר מונה 12512041'!W23+'קיבוץ גלויות 39 מספר מונה 22000'!W23+'קיבוץ גלויות 18 מספר מונה 22024'!W23+'עמידר מספר מונה 21023286'!W23+'ההגנה 10 מספר מונה 21023285'!W23+'עגנון 12 מספר מונה 21014900'!W23+'ספריה מספר מונה 14066205'!W23+'מרגוע מספר מונה 22000272'!W23+'לוחמי הגטאות מספר מונה 22023137'!W23+'המעפילים 17 מספר מונה 6181945'!W23+'1335 מספר מונה 22023890'!W23+'דוד בן גאון 1 מספר מונה 2200209'!W23+'בית הדר מספר מונה 23021393'!W23+'בית הדר מספר מונה 22000262'!W23+'בורוכוב מספר מונה 9072242'!W23+'אפרים שריר מספר מונה 17005041'!W23+'XA1314 מספר מונה 14008869'!W23+'AH4520 מספר מונה 22002147'!W23+'AH4300 מספר מונה 12590096'!W23+'AH4067 מספר מונה 12591343'!W23+'AH1920 מספר מונה 22005812'!W23+'AH1920 מספר מונה 21003404'!W23+'AH10 מספר מונה 8070601'!W23+'A23 מספר מונה 22000257'!W23+'3018 מספר מונה 22002061'!W23+'921 מספר מונה 1800679'!W23</f>
        <v>370.31900000000007</v>
      </c>
      <c r="X54">
        <f>'חכל השיקמה 7 22007172'!X23+'חכל המעפילים 20 22001170'!X23+'חכל המעפילים 15  22005805'!X23+'ששת הימים מספר מונה 347462612'!X23+'שקד 47א מספר מונה 21003871'!X23+'שקד 17א מספר מונה 22002082'!X23+'קרן היסוד 1 מספר מונה 12512041'!X23+'קיבוץ גלויות 39 מספר מונה 22000'!X23+'קיבוץ גלויות 18 מספר מונה 22024'!X23+'עמידר מספר מונה 21023286'!X23+'ההגנה 10 מספר מונה 21023285'!X23+'עגנון 12 מספר מונה 21014900'!X23+'ספריה מספר מונה 14066205'!X23+'מרגוע מספר מונה 22000272'!X23+'לוחמי הגטאות מספר מונה 22023137'!X23+'המעפילים 17 מספר מונה 6181945'!X23+'1335 מספר מונה 22023890'!X23+'דוד בן גאון 1 מספר מונה 2200209'!X23+'בית הדר מספר מונה 23021393'!X23+'בית הדר מספר מונה 22000262'!X23+'בורוכוב מספר מונה 9072242'!X23+'אפרים שריר מספר מונה 17005041'!X23+'XA1314 מספר מונה 14008869'!X23+'AH4520 מספר מונה 22002147'!X23+'AH4300 מספר מונה 12590096'!X23+'AH4067 מספר מונה 12591343'!X23+'AH1920 מספר מונה 22005812'!X23+'AH1920 מספר מונה 21003404'!X23+'AH10 מספר מונה 8070601'!X23+'A23 מספר מונה 22000257'!X23+'3018 מספר מונה 22002061'!X23+'921 מספר מונה 1800679'!X23</f>
        <v>328.29300000000001</v>
      </c>
      <c r="Y54">
        <f>'חכל השיקמה 7 22007172'!Y23+'חכל המעפילים 20 22001170'!Y23+'חכל המעפילים 15  22005805'!Y23+'ששת הימים מספר מונה 347462612'!Y23+'שקד 47א מספר מונה 21003871'!Y23+'שקד 17א מספר מונה 22002082'!Y23+'קרן היסוד 1 מספר מונה 12512041'!Y23+'קיבוץ גלויות 39 מספר מונה 22000'!Y23+'קיבוץ גלויות 18 מספר מונה 22024'!Y23+'עמידר מספר מונה 21023286'!Y23+'ההגנה 10 מספר מונה 21023285'!Y23+'עגנון 12 מספר מונה 21014900'!Y23+'ספריה מספר מונה 14066205'!Y23+'מרגוע מספר מונה 22000272'!Y23+'לוחמי הגטאות מספר מונה 22023137'!Y23+'המעפילים 17 מספר מונה 6181945'!Y23+'1335 מספר מונה 22023890'!Y23+'דוד בן גאון 1 מספר מונה 2200209'!Y23+'בית הדר מספר מונה 23021393'!Y23+'בית הדר מספר מונה 22000262'!Y23+'בורוכוב מספר מונה 9072242'!Y23+'אפרים שריר מספר מונה 17005041'!Y23+'XA1314 מספר מונה 14008869'!Y23+'AH4520 מספר מונה 22002147'!Y23+'AH4300 מספר מונה 12590096'!Y23+'AH4067 מספר מונה 12591343'!Y23+'AH1920 מספר מונה 22005812'!Y23+'AH1920 מספר מונה 21003404'!Y23+'AH10 מספר מונה 8070601'!Y23+'A23 מספר מונה 22000257'!Y23+'3018 מספר מונה 22002061'!Y23+'921 מספר מונה 1800679'!Y23</f>
        <v>291.62199999999996</v>
      </c>
      <c r="Z54" s="22">
        <f t="shared" si="0"/>
        <v>6418.0530000000008</v>
      </c>
    </row>
    <row r="55" spans="1:26" x14ac:dyDescent="0.45">
      <c r="A55" s="33">
        <v>44948</v>
      </c>
      <c r="B55">
        <f>'חכל השיקמה 7 22007172'!B24+'חכל המעפילים 20 22001170'!B24+'חכל המעפילים 15  22005805'!B24+'ששת הימים מספר מונה 347462612'!B24+'שקד 47א מספר מונה 21003871'!B24+'שקד 17א מספר מונה 22002082'!B24+'קרן היסוד 1 מספר מונה 12512041'!B24+'קיבוץ גלויות 39 מספר מונה 22000'!B24+'קיבוץ גלויות 18 מספר מונה 22024'!B24+'עמידר מספר מונה 21023286'!B24+'ההגנה 10 מספר מונה 21023285'!B24+'עגנון 12 מספר מונה 21014900'!B24+'ספריה מספר מונה 14066205'!B24+'מרגוע מספר מונה 22000272'!B24+'לוחמי הגטאות מספר מונה 22023137'!B24+'המעפילים 17 מספר מונה 6181945'!B24+'1335 מספר מונה 22023890'!B24+'דוד בן גאון 1 מספר מונה 2200209'!B24+'בית הדר מספר מונה 23021393'!B24+'בית הדר מספר מונה 22000262'!B24+'בורוכוב מספר מונה 9072242'!B24+'אפרים שריר מספר מונה 17005041'!B24+'XA1314 מספר מונה 14008869'!B24+'AH4520 מספר מונה 22002147'!B24+'AH4300 מספר מונה 12590096'!B24+'AH4067 מספר מונה 12591343'!B24+'AH1920 מספר מונה 22005812'!B24+'AH1920 מספר מונה 21003404'!B24+'AH10 מספר מונה 8070601'!B24+'A23 מספר מונה 22000257'!B24+'3018 מספר מונה 22002061'!B24+'921 מספר מונה 1800679'!B24</f>
        <v>261.78199999999998</v>
      </c>
      <c r="C55">
        <f>'חכל השיקמה 7 22007172'!C24+'חכל המעפילים 20 22001170'!C24+'חכל המעפילים 15  22005805'!C24+'ששת הימים מספר מונה 347462612'!C24+'שקד 47א מספר מונה 21003871'!C24+'שקד 17א מספר מונה 22002082'!C24+'קרן היסוד 1 מספר מונה 12512041'!C24+'קיבוץ גלויות 39 מספר מונה 22000'!C24+'קיבוץ גלויות 18 מספר מונה 22024'!C24+'עמידר מספר מונה 21023286'!C24+'ההגנה 10 מספר מונה 21023285'!C24+'עגנון 12 מספר מונה 21014900'!C24+'ספריה מספר מונה 14066205'!C24+'מרגוע מספר מונה 22000272'!C24+'לוחמי הגטאות מספר מונה 22023137'!C24+'המעפילים 17 מספר מונה 6181945'!C24+'1335 מספר מונה 22023890'!C24+'דוד בן גאון 1 מספר מונה 2200209'!C24+'בית הדר מספר מונה 23021393'!C24+'בית הדר מספר מונה 22000262'!C24+'בורוכוב מספר מונה 9072242'!C24+'אפרים שריר מספר מונה 17005041'!C24+'XA1314 מספר מונה 14008869'!C24+'AH4520 מספר מונה 22002147'!C24+'AH4300 מספר מונה 12590096'!C24+'AH4067 מספר מונה 12591343'!C24+'AH1920 מספר מונה 22005812'!C24+'AH1920 מספר מונה 21003404'!C24+'AH10 מספר מונה 8070601'!C24+'A23 מספר מונה 22000257'!C24+'3018 מספר מונה 22002061'!C24+'921 מספר מונה 1800679'!C24</f>
        <v>226.11199999999999</v>
      </c>
      <c r="D55">
        <f>'חכל השיקמה 7 22007172'!D24+'חכל המעפילים 20 22001170'!D24+'חכל המעפילים 15  22005805'!D24+'ששת הימים מספר מונה 347462612'!D24+'שקד 47א מספר מונה 21003871'!D24+'שקד 17א מספר מונה 22002082'!D24+'קרן היסוד 1 מספר מונה 12512041'!D24+'קיבוץ גלויות 39 מספר מונה 22000'!D24+'קיבוץ גלויות 18 מספר מונה 22024'!D24+'עמידר מספר מונה 21023286'!D24+'ההגנה 10 מספר מונה 21023285'!D24+'עגנון 12 מספר מונה 21014900'!D24+'ספריה מספר מונה 14066205'!D24+'מרגוע מספר מונה 22000272'!D24+'לוחמי הגטאות מספר מונה 22023137'!D24+'המעפילים 17 מספר מונה 6181945'!D24+'1335 מספר מונה 22023890'!D24+'דוד בן גאון 1 מספר מונה 2200209'!D24+'בית הדר מספר מונה 23021393'!D24+'בית הדר מספר מונה 22000262'!D24+'בורוכוב מספר מונה 9072242'!D24+'אפרים שריר מספר מונה 17005041'!D24+'XA1314 מספר מונה 14008869'!D24+'AH4520 מספר מונה 22002147'!D24+'AH4300 מספר מונה 12590096'!D24+'AH4067 מספר מונה 12591343'!D24+'AH1920 מספר מונה 22005812'!D24+'AH1920 מספר מונה 21003404'!D24+'AH10 מספר מונה 8070601'!D24+'A23 מספר מונה 22000257'!D24+'3018 מספר מונה 22002061'!D24+'921 מספר מונה 1800679'!D24</f>
        <v>211.20000000000002</v>
      </c>
      <c r="E55">
        <f>'חכל השיקמה 7 22007172'!E24+'חכל המעפילים 20 22001170'!E24+'חכל המעפילים 15  22005805'!E24+'ששת הימים מספר מונה 347462612'!E24+'שקד 47א מספר מונה 21003871'!E24+'שקד 17א מספר מונה 22002082'!E24+'קרן היסוד 1 מספר מונה 12512041'!E24+'קיבוץ גלויות 39 מספר מונה 22000'!E24+'קיבוץ גלויות 18 מספר מונה 22024'!E24+'עמידר מספר מונה 21023286'!E24+'ההגנה 10 מספר מונה 21023285'!E24+'עגנון 12 מספר מונה 21014900'!E24+'ספריה מספר מונה 14066205'!E24+'מרגוע מספר מונה 22000272'!E24+'לוחמי הגטאות מספר מונה 22023137'!E24+'המעפילים 17 מספר מונה 6181945'!E24+'1335 מספר מונה 22023890'!E24+'דוד בן גאון 1 מספר מונה 2200209'!E24+'בית הדר מספר מונה 23021393'!E24+'בית הדר מספר מונה 22000262'!E24+'בורוכוב מספר מונה 9072242'!E24+'אפרים שריר מספר מונה 17005041'!E24+'XA1314 מספר מונה 14008869'!E24+'AH4520 מספר מונה 22002147'!E24+'AH4300 מספר מונה 12590096'!E24+'AH4067 מספר מונה 12591343'!E24+'AH1920 מספר מונה 22005812'!E24+'AH1920 מספר מונה 21003404'!E24+'AH10 מספר מונה 8070601'!E24+'A23 מספר מונה 22000257'!E24+'3018 מספר מונה 22002061'!E24+'921 מספר מונה 1800679'!E24</f>
        <v>212.13000000000002</v>
      </c>
      <c r="F55">
        <f>'חכל השיקמה 7 22007172'!F24+'חכל המעפילים 20 22001170'!F24+'חכל המעפילים 15  22005805'!F24+'ששת הימים מספר מונה 347462612'!F24+'שקד 47א מספר מונה 21003871'!F24+'שקד 17א מספר מונה 22002082'!F24+'קרן היסוד 1 מספר מונה 12512041'!F24+'קיבוץ גלויות 39 מספר מונה 22000'!F24+'קיבוץ גלויות 18 מספר מונה 22024'!F24+'עמידר מספר מונה 21023286'!F24+'ההגנה 10 מספר מונה 21023285'!F24+'עגנון 12 מספר מונה 21014900'!F24+'ספריה מספר מונה 14066205'!F24+'מרגוע מספר מונה 22000272'!F24+'לוחמי הגטאות מספר מונה 22023137'!F24+'המעפילים 17 מספר מונה 6181945'!F24+'1335 מספר מונה 22023890'!F24+'דוד בן גאון 1 מספר מונה 2200209'!F24+'בית הדר מספר מונה 23021393'!F24+'בית הדר מספר מונה 22000262'!F24+'בורוכוב מספר מונה 9072242'!F24+'אפרים שריר מספר מונה 17005041'!F24+'XA1314 מספר מונה 14008869'!F24+'AH4520 מספר מונה 22002147'!F24+'AH4300 מספר מונה 12590096'!F24+'AH4067 מספר מונה 12591343'!F24+'AH1920 מספר מונה 22005812'!F24+'AH1920 מספר מונה 21003404'!F24+'AH10 מספר מונה 8070601'!F24+'A23 מספר מונה 22000257'!F24+'3018 מספר מונה 22002061'!F24+'921 מספר מונה 1800679'!F24</f>
        <v>208.72799999999998</v>
      </c>
      <c r="G55">
        <f>'חכל השיקמה 7 22007172'!G24+'חכל המעפילים 20 22001170'!G24+'חכל המעפילים 15  22005805'!G24+'ששת הימים מספר מונה 347462612'!G24+'שקד 47א מספר מונה 21003871'!G24+'שקד 17א מספר מונה 22002082'!G24+'קרן היסוד 1 מספר מונה 12512041'!G24+'קיבוץ גלויות 39 מספר מונה 22000'!G24+'קיבוץ גלויות 18 מספר מונה 22024'!G24+'עמידר מספר מונה 21023286'!G24+'ההגנה 10 מספר מונה 21023285'!G24+'עגנון 12 מספר מונה 21014900'!G24+'ספריה מספר מונה 14066205'!G24+'מרגוע מספר מונה 22000272'!G24+'לוחמי הגטאות מספר מונה 22023137'!G24+'המעפילים 17 מספר מונה 6181945'!G24+'1335 מספר מונה 22023890'!G24+'דוד בן גאון 1 מספר מונה 2200209'!G24+'בית הדר מספר מונה 23021393'!G24+'בית הדר מספר מונה 22000262'!G24+'בורוכוב מספר מונה 9072242'!G24+'אפרים שריר מספר מונה 17005041'!G24+'XA1314 מספר מונה 14008869'!G24+'AH4520 מספר מונה 22002147'!G24+'AH4300 מספר מונה 12590096'!G24+'AH4067 מספר מונה 12591343'!G24+'AH1920 מספר מונה 22005812'!G24+'AH1920 מספר מונה 21003404'!G24+'AH10 מספר מונה 8070601'!G24+'A23 מספר מונה 22000257'!G24+'3018 מספר מונה 22002061'!G24+'921 מספר מונה 1800679'!G24</f>
        <v>238.20000000000002</v>
      </c>
      <c r="H55">
        <f>'חכל השיקמה 7 22007172'!H24+'חכל המעפילים 20 22001170'!H24+'חכל המעפילים 15  22005805'!H24+'ששת הימים מספר מונה 347462612'!H24+'שקד 47א מספר מונה 21003871'!H24+'שקד 17א מספר מונה 22002082'!H24+'קרן היסוד 1 מספר מונה 12512041'!H24+'קיבוץ גלויות 39 מספר מונה 22000'!H24+'קיבוץ גלויות 18 מספר מונה 22024'!H24+'עמידר מספר מונה 21023286'!H24+'ההגנה 10 מספר מונה 21023285'!H24+'עגנון 12 מספר מונה 21014900'!H24+'ספריה מספר מונה 14066205'!H24+'מרגוע מספר מונה 22000272'!H24+'לוחמי הגטאות מספר מונה 22023137'!H24+'המעפילים 17 מספר מונה 6181945'!H24+'1335 מספר מונה 22023890'!H24+'דוד בן גאון 1 מספר מונה 2200209'!H24+'בית הדר מספר מונה 23021393'!H24+'בית הדר מספר מונה 22000262'!H24+'בורוכוב מספר מונה 9072242'!H24+'אפרים שריר מספר מונה 17005041'!H24+'XA1314 מספר מונה 14008869'!H24+'AH4520 מספר מונה 22002147'!H24+'AH4300 מספר מונה 12590096'!H24+'AH4067 מספר מונה 12591343'!H24+'AH1920 מספר מונה 22005812'!H24+'AH1920 מספר מונה 21003404'!H24+'AH10 מספר מונה 8070601'!H24+'A23 מספר מונה 22000257'!H24+'3018 מספר מונה 22002061'!H24+'921 מספר מונה 1800679'!H24</f>
        <v>279.61200000000002</v>
      </c>
      <c r="I55">
        <f>'חכל השיקמה 7 22007172'!I24+'חכל המעפילים 20 22001170'!I24+'חכל המעפילים 15  22005805'!I24+'ששת הימים מספר מונה 347462612'!I24+'שקד 47א מספר מונה 21003871'!I24+'שקד 17א מספר מונה 22002082'!I24+'קרן היסוד 1 מספר מונה 12512041'!I24+'קיבוץ גלויות 39 מספר מונה 22000'!I24+'קיבוץ גלויות 18 מספר מונה 22024'!I24+'עמידר מספר מונה 21023286'!I24+'ההגנה 10 מספר מונה 21023285'!I24+'עגנון 12 מספר מונה 21014900'!I24+'ספריה מספר מונה 14066205'!I24+'מרגוע מספר מונה 22000272'!I24+'לוחמי הגטאות מספר מונה 22023137'!I24+'המעפילים 17 מספר מונה 6181945'!I24+'1335 מספר מונה 22023890'!I24+'דוד בן גאון 1 מספר מונה 2200209'!I24+'בית הדר מספר מונה 23021393'!I24+'בית הדר מספר מונה 22000262'!I24+'בורוכוב מספר מונה 9072242'!I24+'אפרים שריר מספר מונה 17005041'!I24+'XA1314 מספר מונה 14008869'!I24+'AH4520 מספר מונה 22002147'!I24+'AH4300 מספר מונה 12590096'!I24+'AH4067 מספר מונה 12591343'!I24+'AH1920 מספר מונה 22005812'!I24+'AH1920 מספר מונה 21003404'!I24+'AH10 מספר מונה 8070601'!I24+'A23 מספר מונה 22000257'!I24+'3018 מספר מונה 22002061'!I24+'921 מספר מונה 1800679'!I24</f>
        <v>337.87799999999999</v>
      </c>
      <c r="J55">
        <f>'חכל השיקמה 7 22007172'!J24+'חכל המעפילים 20 22001170'!J24+'חכל המעפילים 15  22005805'!J24+'ששת הימים מספר מונה 347462612'!J24+'שקד 47א מספר מונה 21003871'!J24+'שקד 17א מספר מונה 22002082'!J24+'קרן היסוד 1 מספר מונה 12512041'!J24+'קיבוץ גלויות 39 מספר מונה 22000'!J24+'קיבוץ גלויות 18 מספר מונה 22024'!J24+'עמידר מספר מונה 21023286'!J24+'ההגנה 10 מספר מונה 21023285'!J24+'עגנון 12 מספר מונה 21014900'!J24+'ספריה מספר מונה 14066205'!J24+'מרגוע מספר מונה 22000272'!J24+'לוחמי הגטאות מספר מונה 22023137'!J24+'המעפילים 17 מספר מונה 6181945'!J24+'1335 מספר מונה 22023890'!J24+'דוד בן גאון 1 מספר מונה 2200209'!J24+'בית הדר מספר מונה 23021393'!J24+'בית הדר מספר מונה 22000262'!J24+'בורוכוב מספר מונה 9072242'!J24+'אפרים שריר מספר מונה 17005041'!J24+'XA1314 מספר מונה 14008869'!J24+'AH4520 מספר מונה 22002147'!J24+'AH4300 מספר מונה 12590096'!J24+'AH4067 מספר מונה 12591343'!J24+'AH1920 מספר מונה 22005812'!J24+'AH1920 מספר מונה 21003404'!J24+'AH10 מספר מונה 8070601'!J24+'A23 מספר מונה 22000257'!J24+'3018 מספר מונה 22002061'!J24+'921 מספר מונה 1800679'!J24</f>
        <v>484.99100000000004</v>
      </c>
      <c r="K55">
        <f>'חכל השיקמה 7 22007172'!K24+'חכל המעפילים 20 22001170'!K24+'חכל המעפילים 15  22005805'!K24+'ששת הימים מספר מונה 347462612'!K24+'שקד 47א מספר מונה 21003871'!K24+'שקד 17א מספר מונה 22002082'!K24+'קרן היסוד 1 מספר מונה 12512041'!K24+'קיבוץ גלויות 39 מספר מונה 22000'!K24+'קיבוץ גלויות 18 מספר מונה 22024'!K24+'עמידר מספר מונה 21023286'!K24+'ההגנה 10 מספר מונה 21023285'!K24+'עגנון 12 מספר מונה 21014900'!K24+'ספריה מספר מונה 14066205'!K24+'מרגוע מספר מונה 22000272'!K24+'לוחמי הגטאות מספר מונה 22023137'!K24+'המעפילים 17 מספר מונה 6181945'!K24+'1335 מספר מונה 22023890'!K24+'דוד בן גאון 1 מספר מונה 2200209'!K24+'בית הדר מספר מונה 23021393'!K24+'בית הדר מספר מונה 22000262'!K24+'בורוכוב מספר מונה 9072242'!K24+'אפרים שריר מספר מונה 17005041'!K24+'XA1314 מספר מונה 14008869'!K24+'AH4520 מספר מונה 22002147'!K24+'AH4300 מספר מונה 12590096'!K24+'AH4067 מספר מונה 12591343'!K24+'AH1920 מספר מונה 22005812'!K24+'AH1920 מספר מונה 21003404'!K24+'AH10 מספר מונה 8070601'!K24+'A23 מספר מונה 22000257'!K24+'3018 מספר מונה 22002061'!K24+'921 מספר מונה 1800679'!K24</f>
        <v>622.19899999999996</v>
      </c>
      <c r="L55">
        <f>'חכל השיקמה 7 22007172'!L24+'חכל המעפילים 20 22001170'!L24+'חכל המעפילים 15  22005805'!L24+'ששת הימים מספר מונה 347462612'!L24+'שקד 47א מספר מונה 21003871'!L24+'שקד 17א מספר מונה 22002082'!L24+'קרן היסוד 1 מספר מונה 12512041'!L24+'קיבוץ גלויות 39 מספר מונה 22000'!L24+'קיבוץ גלויות 18 מספר מונה 22024'!L24+'עמידר מספר מונה 21023286'!L24+'ההגנה 10 מספר מונה 21023285'!L24+'עגנון 12 מספר מונה 21014900'!L24+'ספריה מספר מונה 14066205'!L24+'מרגוע מספר מונה 22000272'!L24+'לוחמי הגטאות מספר מונה 22023137'!L24+'המעפילים 17 מספר מונה 6181945'!L24+'1335 מספר מונה 22023890'!L24+'דוד בן גאון 1 מספר מונה 2200209'!L24+'בית הדר מספר מונה 23021393'!L24+'בית הדר מספר מונה 22000262'!L24+'בורוכוב מספר מונה 9072242'!L24+'אפרים שריר מספר מונה 17005041'!L24+'XA1314 מספר מונה 14008869'!L24+'AH4520 מספר מונה 22002147'!L24+'AH4300 מספר מונה 12590096'!L24+'AH4067 מספר מונה 12591343'!L24+'AH1920 מספר מונה 22005812'!L24+'AH1920 מספר מונה 21003404'!L24+'AH10 מספר מונה 8070601'!L24+'A23 מספר מונה 22000257'!L24+'3018 מספר מונה 22002061'!L24+'921 מספר מונה 1800679'!L24</f>
        <v>632.62100000000009</v>
      </c>
      <c r="M55">
        <f>'חכל השיקמה 7 22007172'!M24+'חכל המעפילים 20 22001170'!M24+'חכל המעפילים 15  22005805'!M24+'ששת הימים מספר מונה 347462612'!M24+'שקד 47א מספר מונה 21003871'!M24+'שקד 17א מספר מונה 22002082'!M24+'קרן היסוד 1 מספר מונה 12512041'!M24+'קיבוץ גלויות 39 מספר מונה 22000'!M24+'קיבוץ גלויות 18 מספר מונה 22024'!M24+'עמידר מספר מונה 21023286'!M24+'ההגנה 10 מספר מונה 21023285'!M24+'עגנון 12 מספר מונה 21014900'!M24+'ספריה מספר מונה 14066205'!M24+'מרגוע מספר מונה 22000272'!M24+'לוחמי הגטאות מספר מונה 22023137'!M24+'המעפילים 17 מספר מונה 6181945'!M24+'1335 מספר מונה 22023890'!M24+'דוד בן גאון 1 מספר מונה 2200209'!M24+'בית הדר מספר מונה 23021393'!M24+'בית הדר מספר מונה 22000262'!M24+'בורוכוב מספר מונה 9072242'!M24+'אפרים שריר מספר מונה 17005041'!M24+'XA1314 מספר מונה 14008869'!M24+'AH4520 מספר מונה 22002147'!M24+'AH4300 מספר מונה 12590096'!M24+'AH4067 מספר מונה 12591343'!M24+'AH1920 מספר מונה 22005812'!M24+'AH1920 מספר מונה 21003404'!M24+'AH10 מספר מונה 8070601'!M24+'A23 מספר מונה 22000257'!M24+'3018 מספר מונה 22002061'!M24+'921 מספר מונה 1800679'!M24</f>
        <v>608.95699999999999</v>
      </c>
      <c r="N55">
        <f>'חכל השיקמה 7 22007172'!N24+'חכל המעפילים 20 22001170'!N24+'חכל המעפילים 15  22005805'!N24+'ששת הימים מספר מונה 347462612'!N24+'שקד 47א מספר מונה 21003871'!N24+'שקד 17א מספר מונה 22002082'!N24+'קרן היסוד 1 מספר מונה 12512041'!N24+'קיבוץ גלויות 39 מספר מונה 22000'!N24+'קיבוץ גלויות 18 מספר מונה 22024'!N24+'עמידר מספר מונה 21023286'!N24+'ההגנה 10 מספר מונה 21023285'!N24+'עגנון 12 מספר מונה 21014900'!N24+'ספריה מספר מונה 14066205'!N24+'מרגוע מספר מונה 22000272'!N24+'לוחמי הגטאות מספר מונה 22023137'!N24+'המעפילים 17 מספר מונה 6181945'!N24+'1335 מספר מונה 22023890'!N24+'דוד בן גאון 1 מספר מונה 2200209'!N24+'בית הדר מספר מונה 23021393'!N24+'בית הדר מספר מונה 22000262'!N24+'בורוכוב מספר מונה 9072242'!N24+'אפרים שריר מספר מונה 17005041'!N24+'XA1314 מספר מונה 14008869'!N24+'AH4520 מספר מונה 22002147'!N24+'AH4300 מספר מונה 12590096'!N24+'AH4067 מספר מונה 12591343'!N24+'AH1920 מספר מונה 22005812'!N24+'AH1920 מספר מונה 21003404'!N24+'AH10 מספר מונה 8070601'!N24+'A23 מספר מונה 22000257'!N24+'3018 מספר מונה 22002061'!N24+'921 מספר מונה 1800679'!N24</f>
        <v>550.476</v>
      </c>
      <c r="O55">
        <f>'חכל השיקמה 7 22007172'!O24+'חכל המעפילים 20 22001170'!O24+'חכל המעפילים 15  22005805'!O24+'ששת הימים מספר מונה 347462612'!O24+'שקד 47א מספר מונה 21003871'!O24+'שקד 17א מספר מונה 22002082'!O24+'קרן היסוד 1 מספר מונה 12512041'!O24+'קיבוץ גלויות 39 מספר מונה 22000'!O24+'קיבוץ גלויות 18 מספר מונה 22024'!O24+'עמידר מספר מונה 21023286'!O24+'ההגנה 10 מספר מונה 21023285'!O24+'עגנון 12 מספר מונה 21014900'!O24+'ספריה מספר מונה 14066205'!O24+'מרגוע מספר מונה 22000272'!O24+'לוחמי הגטאות מספר מונה 22023137'!O24+'המעפילים 17 מספר מונה 6181945'!O24+'1335 מספר מונה 22023890'!O24+'דוד בן גאון 1 מספר מונה 2200209'!O24+'בית הדר מספר מונה 23021393'!O24+'בית הדר מספר מונה 22000262'!O24+'בורוכוב מספר מונה 9072242'!O24+'אפרים שריר מספר מונה 17005041'!O24+'XA1314 מספר מונה 14008869'!O24+'AH4520 מספר מונה 22002147'!O24+'AH4300 מספר מונה 12590096'!O24+'AH4067 מספר מונה 12591343'!O24+'AH1920 מספר מונה 22005812'!O24+'AH1920 מספר מונה 21003404'!O24+'AH10 מספר מונה 8070601'!O24+'A23 מספר מונה 22000257'!O24+'3018 מספר מונה 22002061'!O24+'921 מספר מונה 1800679'!O24</f>
        <v>496.74299999999999</v>
      </c>
      <c r="P55">
        <f>'חכל השיקמה 7 22007172'!P24+'חכל המעפילים 20 22001170'!P24+'חכל המעפילים 15  22005805'!P24+'ששת הימים מספר מונה 347462612'!P24+'שקד 47א מספר מונה 21003871'!P24+'שקד 17א מספר מונה 22002082'!P24+'קרן היסוד 1 מספר מונה 12512041'!P24+'קיבוץ גלויות 39 מספר מונה 22000'!P24+'קיבוץ גלויות 18 מספר מונה 22024'!P24+'עמידר מספר מונה 21023286'!P24+'ההגנה 10 מספר מונה 21023285'!P24+'עגנון 12 מספר מונה 21014900'!P24+'ספריה מספר מונה 14066205'!P24+'מרגוע מספר מונה 22000272'!P24+'לוחמי הגטאות מספר מונה 22023137'!P24+'המעפילים 17 מספר מונה 6181945'!P24+'1335 מספר מונה 22023890'!P24+'דוד בן גאון 1 מספר מונה 2200209'!P24+'בית הדר מספר מונה 23021393'!P24+'בית הדר מספר מונה 22000262'!P24+'בורוכוב מספר מונה 9072242'!P24+'אפרים שריר מספר מונה 17005041'!P24+'XA1314 מספר מונה 14008869'!P24+'AH4520 מספר מונה 22002147'!P24+'AH4300 מספר מונה 12590096'!P24+'AH4067 מספר מונה 12591343'!P24+'AH1920 מספר מונה 22005812'!P24+'AH1920 מספר מונה 21003404'!P24+'AH10 מספר מונה 8070601'!P24+'A23 מספר מונה 22000257'!P24+'3018 מספר מונה 22002061'!P24+'921 מספר מונה 1800679'!P24</f>
        <v>444.38200000000001</v>
      </c>
      <c r="Q55">
        <f>'חכל השיקמה 7 22007172'!Q24+'חכל המעפילים 20 22001170'!Q24+'חכל המעפילים 15  22005805'!Q24+'ששת הימים מספר מונה 347462612'!Q24+'שקד 47א מספר מונה 21003871'!Q24+'שקד 17א מספר מונה 22002082'!Q24+'קרן היסוד 1 מספר מונה 12512041'!Q24+'קיבוץ גלויות 39 מספר מונה 22000'!Q24+'קיבוץ גלויות 18 מספר מונה 22024'!Q24+'עמידר מספר מונה 21023286'!Q24+'ההגנה 10 מספר מונה 21023285'!Q24+'עגנון 12 מספר מונה 21014900'!Q24+'ספריה מספר מונה 14066205'!Q24+'מרגוע מספר מונה 22000272'!Q24+'לוחמי הגטאות מספר מונה 22023137'!Q24+'המעפילים 17 מספר מונה 6181945'!Q24+'1335 מספר מונה 22023890'!Q24+'דוד בן גאון 1 מספר מונה 2200209'!Q24+'בית הדר מספר מונה 23021393'!Q24+'בית הדר מספר מונה 22000262'!Q24+'בורוכוב מספר מונה 9072242'!Q24+'אפרים שריר מספר מונה 17005041'!Q24+'XA1314 מספר מונה 14008869'!Q24+'AH4520 מספר מונה 22002147'!Q24+'AH4300 מספר מונה 12590096'!Q24+'AH4067 מספר מונה 12591343'!Q24+'AH1920 מספר מונה 22005812'!Q24+'AH1920 מספר מונה 21003404'!Q24+'AH10 מספר מונה 8070601'!Q24+'A23 מספר מונה 22000257'!Q24+'3018 מספר מונה 22002061'!Q24+'921 מספר מונה 1800679'!Q24</f>
        <v>424.18000000000006</v>
      </c>
      <c r="R55">
        <f>'חכל השיקמה 7 22007172'!R24+'חכל המעפילים 20 22001170'!R24+'חכל המעפילים 15  22005805'!R24+'ששת הימים מספר מונה 347462612'!R24+'שקד 47א מספר מונה 21003871'!R24+'שקד 17א מספר מונה 22002082'!R24+'קרן היסוד 1 מספר מונה 12512041'!R24+'קיבוץ גלויות 39 מספר מונה 22000'!R24+'קיבוץ גלויות 18 מספר מונה 22024'!R24+'עמידר מספר מונה 21023286'!R24+'ההגנה 10 מספר מונה 21023285'!R24+'עגנון 12 מספר מונה 21014900'!R24+'ספריה מספר מונה 14066205'!R24+'מרגוע מספר מונה 22000272'!R24+'לוחמי הגטאות מספר מונה 22023137'!R24+'המעפילים 17 מספר מונה 6181945'!R24+'1335 מספר מונה 22023890'!R24+'דוד בן גאון 1 מספר מונה 2200209'!R24+'בית הדר מספר מונה 23021393'!R24+'בית הדר מספר מונה 22000262'!R24+'בורוכוב מספר מונה 9072242'!R24+'אפרים שריר מספר מונה 17005041'!R24+'XA1314 מספר מונה 14008869'!R24+'AH4520 מספר מונה 22002147'!R24+'AH4300 מספר מונה 12590096'!R24+'AH4067 מספר מונה 12591343'!R24+'AH1920 מספר מונה 22005812'!R24+'AH1920 מספר מונה 21003404'!R24+'AH10 מספר מונה 8070601'!R24+'A23 מספר מונה 22000257'!R24+'3018 מספר מונה 22002061'!R24+'921 מספר מונה 1800679'!R24</f>
        <v>460.44699999999989</v>
      </c>
      <c r="S55">
        <f>'חכל השיקמה 7 22007172'!S24+'חכל המעפילים 20 22001170'!S24+'חכל המעפילים 15  22005805'!S24+'ששת הימים מספר מונה 347462612'!S24+'שקד 47א מספר מונה 21003871'!S24+'שקד 17א מספר מונה 22002082'!S24+'קרן היסוד 1 מספר מונה 12512041'!S24+'קיבוץ גלויות 39 מספר מונה 22000'!S24+'קיבוץ גלויות 18 מספר מונה 22024'!S24+'עמידר מספר מונה 21023286'!S24+'ההגנה 10 מספר מונה 21023285'!S24+'עגנון 12 מספר מונה 21014900'!S24+'ספריה מספר מונה 14066205'!S24+'מרגוע מספר מונה 22000272'!S24+'לוחמי הגטאות מספר מונה 22023137'!S24+'המעפילים 17 מספר מונה 6181945'!S24+'1335 מספר מונה 22023890'!S24+'דוד בן גאון 1 מספר מונה 2200209'!S24+'בית הדר מספר מונה 23021393'!S24+'בית הדר מספר מונה 22000262'!S24+'בורוכוב מספר מונה 9072242'!S24+'אפרים שריר מספר מונה 17005041'!S24+'XA1314 מספר מונה 14008869'!S24+'AH4520 מספר מונה 22002147'!S24+'AH4300 מספר מונה 12590096'!S24+'AH4067 מספר מונה 12591343'!S24+'AH1920 מספר מונה 22005812'!S24+'AH1920 מספר מונה 21003404'!S24+'AH10 מספר מונה 8070601'!S24+'A23 מספר מונה 22000257'!S24+'3018 מספר מונה 22002061'!S24+'921 מספר מונה 1800679'!S24</f>
        <v>612.40000000000009</v>
      </c>
      <c r="T55">
        <f>'חכל השיקמה 7 22007172'!T24+'חכל המעפילים 20 22001170'!T24+'חכל המעפילים 15  22005805'!T24+'ששת הימים מספר מונה 347462612'!T24+'שקד 47א מספר מונה 21003871'!T24+'שקד 17א מספר מונה 22002082'!T24+'קרן היסוד 1 מספר מונה 12512041'!T24+'קיבוץ גלויות 39 מספר מונה 22000'!T24+'קיבוץ גלויות 18 מספר מונה 22024'!T24+'עמידר מספר מונה 21023286'!T24+'ההגנה 10 מספר מונה 21023285'!T24+'עגנון 12 מספר מונה 21014900'!T24+'ספריה מספר מונה 14066205'!T24+'מרגוע מספר מונה 22000272'!T24+'לוחמי הגטאות מספר מונה 22023137'!T24+'המעפילים 17 מספר מונה 6181945'!T24+'1335 מספר מונה 22023890'!T24+'דוד בן גאון 1 מספר מונה 2200209'!T24+'בית הדר מספר מונה 23021393'!T24+'בית הדר מספר מונה 22000262'!T24+'בורוכוב מספר מונה 9072242'!T24+'אפרים שריר מספר מונה 17005041'!T24+'XA1314 מספר מונה 14008869'!T24+'AH4520 מספר מונה 22002147'!T24+'AH4300 מספר מונה 12590096'!T24+'AH4067 מספר מונה 12591343'!T24+'AH1920 מספר מונה 22005812'!T24+'AH1920 מספר מונה 21003404'!T24+'AH10 מספר מונה 8070601'!T24+'A23 מספר מונה 22000257'!T24+'3018 מספר מונה 22002061'!T24+'921 מספר מונה 1800679'!T24</f>
        <v>586.77500000000009</v>
      </c>
      <c r="U55">
        <f>'חכל השיקמה 7 22007172'!U24+'חכל המעפילים 20 22001170'!U24+'חכל המעפילים 15  22005805'!U24+'ששת הימים מספר מונה 347462612'!U24+'שקד 47א מספר מונה 21003871'!U24+'שקד 17א מספר מונה 22002082'!U24+'קרן היסוד 1 מספר מונה 12512041'!U24+'קיבוץ גלויות 39 מספר מונה 22000'!U24+'קיבוץ גלויות 18 מספר מונה 22024'!U24+'עמידר מספר מונה 21023286'!U24+'ההגנה 10 מספר מונה 21023285'!U24+'עגנון 12 מספר מונה 21014900'!U24+'ספריה מספר מונה 14066205'!U24+'מרגוע מספר מונה 22000272'!U24+'לוחמי הגטאות מספר מונה 22023137'!U24+'המעפילים 17 מספר מונה 6181945'!U24+'1335 מספר מונה 22023890'!U24+'דוד בן גאון 1 מספר מונה 2200209'!U24+'בית הדר מספר מונה 23021393'!U24+'בית הדר מספר מונה 22000262'!U24+'בורוכוב מספר מונה 9072242'!U24+'אפרים שריר מספר מונה 17005041'!U24+'XA1314 מספר מונה 14008869'!U24+'AH4520 מספר מונה 22002147'!U24+'AH4300 מספר מונה 12590096'!U24+'AH4067 מספר מונה 12591343'!U24+'AH1920 מספר מונה 22005812'!U24+'AH1920 מספר מונה 21003404'!U24+'AH10 מספר מונה 8070601'!U24+'A23 מספר מונה 22000257'!U24+'3018 מספר מונה 22002061'!U24+'921 מספר מונה 1800679'!U24</f>
        <v>552.10899999999992</v>
      </c>
      <c r="V55">
        <f>'חכל השיקמה 7 22007172'!V24+'חכל המעפילים 20 22001170'!V24+'חכל המעפילים 15  22005805'!V24+'ששת הימים מספר מונה 347462612'!V24+'שקד 47א מספר מונה 21003871'!V24+'שקד 17א מספר מונה 22002082'!V24+'קרן היסוד 1 מספר מונה 12512041'!V24+'קיבוץ גלויות 39 מספר מונה 22000'!V24+'קיבוץ גלויות 18 מספר מונה 22024'!V24+'עמידר מספר מונה 21023286'!V24+'ההגנה 10 מספר מונה 21023285'!V24+'עגנון 12 מספר מונה 21014900'!V24+'ספריה מספר מונה 14066205'!V24+'מרגוע מספר מונה 22000272'!V24+'לוחמי הגטאות מספר מונה 22023137'!V24+'המעפילים 17 מספר מונה 6181945'!V24+'1335 מספר מונה 22023890'!V24+'דוד בן גאון 1 מספר מונה 2200209'!V24+'בית הדר מספר מונה 23021393'!V24+'בית הדר מספר מונה 22000262'!V24+'בורוכוב מספר מונה 9072242'!V24+'אפרים שריר מספר מונה 17005041'!V24+'XA1314 מספר מונה 14008869'!V24+'AH4520 מספר מונה 22002147'!V24+'AH4300 מספר מונה 12590096'!V24+'AH4067 מספר מונה 12591343'!V24+'AH1920 מספר מונה 22005812'!V24+'AH1920 מספר מונה 21003404'!V24+'AH10 מספר מונה 8070601'!V24+'A23 מספר מונה 22000257'!V24+'3018 מספר מונה 22002061'!V24+'921 מספר מונה 1800679'!V24</f>
        <v>547.92800000000011</v>
      </c>
      <c r="W55">
        <f>'חכל השיקמה 7 22007172'!W24+'חכל המעפילים 20 22001170'!W24+'חכל המעפילים 15  22005805'!W24+'ששת הימים מספר מונה 347462612'!W24+'שקד 47א מספר מונה 21003871'!W24+'שקד 17א מספר מונה 22002082'!W24+'קרן היסוד 1 מספר מונה 12512041'!W24+'קיבוץ גלויות 39 מספר מונה 22000'!W24+'קיבוץ גלויות 18 מספר מונה 22024'!W24+'עמידר מספר מונה 21023286'!W24+'ההגנה 10 מספר מונה 21023285'!W24+'עגנון 12 מספר מונה 21014900'!W24+'ספריה מספר מונה 14066205'!W24+'מרגוע מספר מונה 22000272'!W24+'לוחמי הגטאות מספר מונה 22023137'!W24+'המעפילים 17 מספר מונה 6181945'!W24+'1335 מספר מונה 22023890'!W24+'דוד בן גאון 1 מספר מונה 2200209'!W24+'בית הדר מספר מונה 23021393'!W24+'בית הדר מספר מונה 22000262'!W24+'בורוכוב מספר מונה 9072242'!W24+'אפרים שריר מספר מונה 17005041'!W24+'XA1314 מספר מונה 14008869'!W24+'AH4520 מספר מונה 22002147'!W24+'AH4300 מספר מונה 12590096'!W24+'AH4067 מספר מונה 12591343'!W24+'AH1920 מספר מונה 22005812'!W24+'AH1920 מספר מונה 21003404'!W24+'AH10 מספר מונה 8070601'!W24+'A23 מספר מונה 22000257'!W24+'3018 מספר מונה 22002061'!W24+'921 מספר מונה 1800679'!W24</f>
        <v>418.65200000000004</v>
      </c>
      <c r="X55">
        <f>'חכל השיקמה 7 22007172'!X24+'חכל המעפילים 20 22001170'!X24+'חכל המעפילים 15  22005805'!X24+'ששת הימים מספר מונה 347462612'!X24+'שקד 47א מספר מונה 21003871'!X24+'שקד 17א מספר מונה 22002082'!X24+'קרן היסוד 1 מספר מונה 12512041'!X24+'קיבוץ גלויות 39 מספר מונה 22000'!X24+'קיבוץ גלויות 18 מספר מונה 22024'!X24+'עמידר מספר מונה 21023286'!X24+'ההגנה 10 מספר מונה 21023285'!X24+'עגנון 12 מספר מונה 21014900'!X24+'ספריה מספר מונה 14066205'!X24+'מרגוע מספר מונה 22000272'!X24+'לוחמי הגטאות מספר מונה 22023137'!X24+'המעפילים 17 מספר מונה 6181945'!X24+'1335 מספר מונה 22023890'!X24+'דוד בן גאון 1 מספר מונה 2200209'!X24+'בית הדר מספר מונה 23021393'!X24+'בית הדר מספר מונה 22000262'!X24+'בורוכוב מספר מונה 9072242'!X24+'אפרים שריר מספר מונה 17005041'!X24+'XA1314 מספר מונה 14008869'!X24+'AH4520 מספר מונה 22002147'!X24+'AH4300 מספר מונה 12590096'!X24+'AH4067 מספר מונה 12591343'!X24+'AH1920 מספר מונה 22005812'!X24+'AH1920 מספר מונה 21003404'!X24+'AH10 מספר מונה 8070601'!X24+'A23 מספר מונה 22000257'!X24+'3018 מספר מונה 22002061'!X24+'921 מספר מונה 1800679'!X24</f>
        <v>361.12300000000005</v>
      </c>
      <c r="Y55">
        <f>'חכל השיקמה 7 22007172'!Y24+'חכל המעפילים 20 22001170'!Y24+'חכל המעפילים 15  22005805'!Y24+'ששת הימים מספר מונה 347462612'!Y24+'שקד 47א מספר מונה 21003871'!Y24+'שקד 17א מספר מונה 22002082'!Y24+'קרן היסוד 1 מספר מונה 12512041'!Y24+'קיבוץ גלויות 39 מספר מונה 22000'!Y24+'קיבוץ גלויות 18 מספר מונה 22024'!Y24+'עמידר מספר מונה 21023286'!Y24+'ההגנה 10 מספר מונה 21023285'!Y24+'עגנון 12 מספר מונה 21014900'!Y24+'ספריה מספר מונה 14066205'!Y24+'מרגוע מספר מונה 22000272'!Y24+'לוחמי הגטאות מספר מונה 22023137'!Y24+'המעפילים 17 מספר מונה 6181945'!Y24+'1335 מספר מונה 22023890'!Y24+'דוד בן גאון 1 מספר מונה 2200209'!Y24+'בית הדר מספר מונה 23021393'!Y24+'בית הדר מספר מונה 22000262'!Y24+'בורוכוב מספר מונה 9072242'!Y24+'אפרים שריר מספר מונה 17005041'!Y24+'XA1314 מספר מונה 14008869'!Y24+'AH4520 מספר מונה 22002147'!Y24+'AH4300 מספר מונה 12590096'!Y24+'AH4067 מספר מונה 12591343'!Y24+'AH1920 מספר מונה 22005812'!Y24+'AH1920 מספר מונה 21003404'!Y24+'AH10 מספר מונה 8070601'!Y24+'A23 מספר מונה 22000257'!Y24+'3018 מספר מונה 22002061'!Y24+'921 מספר מונה 1800679'!Y24</f>
        <v>316.81299999999999</v>
      </c>
      <c r="Z55" s="22">
        <f t="shared" si="0"/>
        <v>10096.438</v>
      </c>
    </row>
    <row r="56" spans="1:26" x14ac:dyDescent="0.45">
      <c r="A56" s="33">
        <v>44949</v>
      </c>
      <c r="B56">
        <f>'חכל השיקמה 7 22007172'!B25+'חכל המעפילים 20 22001170'!B25+'חכל המעפילים 15  22005805'!B25+'ששת הימים מספר מונה 347462612'!B25+'שקד 47א מספר מונה 21003871'!B25+'שקד 17א מספר מונה 22002082'!B25+'קרן היסוד 1 מספר מונה 12512041'!B25+'קיבוץ גלויות 39 מספר מונה 22000'!B25+'קיבוץ גלויות 18 מספר מונה 22024'!B25+'עמידר מספר מונה 21023286'!B25+'ההגנה 10 מספר מונה 21023285'!B25+'עגנון 12 מספר מונה 21014900'!B25+'ספריה מספר מונה 14066205'!B25+'מרגוע מספר מונה 22000272'!B25+'לוחמי הגטאות מספר מונה 22023137'!B25+'המעפילים 17 מספר מונה 6181945'!B25+'1335 מספר מונה 22023890'!B25+'דוד בן גאון 1 מספר מונה 2200209'!B25+'בית הדר מספר מונה 23021393'!B25+'בית הדר מספר מונה 22000262'!B25+'בורוכוב מספר מונה 9072242'!B25+'אפרים שריר מספר מונה 17005041'!B25+'XA1314 מספר מונה 14008869'!B25+'AH4520 מספר מונה 22002147'!B25+'AH4300 מספר מונה 12590096'!B25+'AH4067 מספר מונה 12591343'!B25+'AH1920 מספר מונה 22005812'!B25+'AH1920 מספר מונה 21003404'!B25+'AH10 מספר מונה 8070601'!B25+'A23 מספר מונה 22000257'!B25+'3018 מספר מונה 22002061'!B25+'921 מספר מונה 1800679'!B25</f>
        <v>266.56900000000002</v>
      </c>
      <c r="C56">
        <f>'חכל השיקמה 7 22007172'!C25+'חכל המעפילים 20 22001170'!C25+'חכל המעפילים 15  22005805'!C25+'ששת הימים מספר מונה 347462612'!C25+'שקד 47א מספר מונה 21003871'!C25+'שקד 17א מספר מונה 22002082'!C25+'קרן היסוד 1 מספר מונה 12512041'!C25+'קיבוץ גלויות 39 מספר מונה 22000'!C25+'קיבוץ גלויות 18 מספר מונה 22024'!C25+'עמידר מספר מונה 21023286'!C25+'ההגנה 10 מספר מונה 21023285'!C25+'עגנון 12 מספר מונה 21014900'!C25+'ספריה מספר מונה 14066205'!C25+'מרגוע מספר מונה 22000272'!C25+'לוחמי הגטאות מספר מונה 22023137'!C25+'המעפילים 17 מספר מונה 6181945'!C25+'1335 מספר מונה 22023890'!C25+'דוד בן גאון 1 מספר מונה 2200209'!C25+'בית הדר מספר מונה 23021393'!C25+'בית הדר מספר מונה 22000262'!C25+'בורוכוב מספר מונה 9072242'!C25+'אפרים שריר מספר מונה 17005041'!C25+'XA1314 מספר מונה 14008869'!C25+'AH4520 מספר מונה 22002147'!C25+'AH4300 מספר מונה 12590096'!C25+'AH4067 מספר מונה 12591343'!C25+'AH1920 מספר מונה 22005812'!C25+'AH1920 מספר מונה 21003404'!C25+'AH10 מספר מונה 8070601'!C25+'A23 מספר מונה 22000257'!C25+'3018 מספר מונה 22002061'!C25+'921 מספר מונה 1800679'!C25</f>
        <v>232.33499999999998</v>
      </c>
      <c r="D56">
        <f>'חכל השיקמה 7 22007172'!D25+'חכל המעפילים 20 22001170'!D25+'חכל המעפילים 15  22005805'!D25+'ששת הימים מספר מונה 347462612'!D25+'שקד 47א מספר מונה 21003871'!D25+'שקד 17א מספר מונה 22002082'!D25+'קרן היסוד 1 מספר מונה 12512041'!D25+'קיבוץ גלויות 39 מספר מונה 22000'!D25+'קיבוץ גלויות 18 מספר מונה 22024'!D25+'עמידר מספר מונה 21023286'!D25+'ההגנה 10 מספר מונה 21023285'!D25+'עגנון 12 מספר מונה 21014900'!D25+'ספריה מספר מונה 14066205'!D25+'מרגוע מספר מונה 22000272'!D25+'לוחמי הגטאות מספר מונה 22023137'!D25+'המעפילים 17 מספר מונה 6181945'!D25+'1335 מספר מונה 22023890'!D25+'דוד בן גאון 1 מספר מונה 2200209'!D25+'בית הדר מספר מונה 23021393'!D25+'בית הדר מספר מונה 22000262'!D25+'בורוכוב מספר מונה 9072242'!D25+'אפרים שריר מספר מונה 17005041'!D25+'XA1314 מספר מונה 14008869'!D25+'AH4520 מספר מונה 22002147'!D25+'AH4300 מספר מונה 12590096'!D25+'AH4067 מספר מונה 12591343'!D25+'AH1920 מספר מונה 22005812'!D25+'AH1920 מספר מונה 21003404'!D25+'AH10 מספר מונה 8070601'!D25+'A23 מספר מונה 22000257'!D25+'3018 מספר מונה 22002061'!D25+'921 מספר מונה 1800679'!D25</f>
        <v>215.68099999999998</v>
      </c>
      <c r="E56">
        <f>'חכל השיקמה 7 22007172'!E25+'חכל המעפילים 20 22001170'!E25+'חכל המעפילים 15  22005805'!E25+'ששת הימים מספר מונה 347462612'!E25+'שקד 47א מספר מונה 21003871'!E25+'שקד 17א מספר מונה 22002082'!E25+'קרן היסוד 1 מספר מונה 12512041'!E25+'קיבוץ גלויות 39 מספר מונה 22000'!E25+'קיבוץ גלויות 18 מספר מונה 22024'!E25+'עמידר מספר מונה 21023286'!E25+'ההגנה 10 מספר מונה 21023285'!E25+'עגנון 12 מספר מונה 21014900'!E25+'ספריה מספר מונה 14066205'!E25+'מרגוע מספר מונה 22000272'!E25+'לוחמי הגטאות מספר מונה 22023137'!E25+'המעפילים 17 מספר מונה 6181945'!E25+'1335 מספר מונה 22023890'!E25+'דוד בן גאון 1 מספר מונה 2200209'!E25+'בית הדר מספר מונה 23021393'!E25+'בית הדר מספר מונה 22000262'!E25+'בורוכוב מספר מונה 9072242'!E25+'אפרים שריר מספר מונה 17005041'!E25+'XA1314 מספר מונה 14008869'!E25+'AH4520 מספר מונה 22002147'!E25+'AH4300 מספר מונה 12590096'!E25+'AH4067 מספר מונה 12591343'!E25+'AH1920 מספר מונה 22005812'!E25+'AH1920 מספר מונה 21003404'!E25+'AH10 מספר מונה 8070601'!E25+'A23 מספר מונה 22000257'!E25+'3018 מספר מונה 22002061'!E25+'921 מספר מונה 1800679'!E25</f>
        <v>214.71200000000002</v>
      </c>
      <c r="F56">
        <f>'חכל השיקמה 7 22007172'!F25+'חכל המעפילים 20 22001170'!F25+'חכל המעפילים 15  22005805'!F25+'ששת הימים מספר מונה 347462612'!F25+'שקד 47א מספר מונה 21003871'!F25+'שקד 17א מספר מונה 22002082'!F25+'קרן היסוד 1 מספר מונה 12512041'!F25+'קיבוץ גלויות 39 מספר מונה 22000'!F25+'קיבוץ גלויות 18 מספר מונה 22024'!F25+'עמידר מספר מונה 21023286'!F25+'ההגנה 10 מספר מונה 21023285'!F25+'עגנון 12 מספר מונה 21014900'!F25+'ספריה מספר מונה 14066205'!F25+'מרגוע מספר מונה 22000272'!F25+'לוחמי הגטאות מספר מונה 22023137'!F25+'המעפילים 17 מספר מונה 6181945'!F25+'1335 מספר מונה 22023890'!F25+'דוד בן גאון 1 מספר מונה 2200209'!F25+'בית הדר מספר מונה 23021393'!F25+'בית הדר מספר מונה 22000262'!F25+'בורוכוב מספר מונה 9072242'!F25+'אפרים שריר מספר מונה 17005041'!F25+'XA1314 מספר מונה 14008869'!F25+'AH4520 מספר מונה 22002147'!F25+'AH4300 מספר מונה 12590096'!F25+'AH4067 מספר מונה 12591343'!F25+'AH1920 מספר מונה 22005812'!F25+'AH1920 מספר מונה 21003404'!F25+'AH10 מספר מונה 8070601'!F25+'A23 מספר מונה 22000257'!F25+'3018 מספר מונה 22002061'!F25+'921 מספר מונה 1800679'!F25</f>
        <v>217.75899999999996</v>
      </c>
      <c r="G56">
        <f>'חכל השיקמה 7 22007172'!G25+'חכל המעפילים 20 22001170'!G25+'חכל המעפילים 15  22005805'!G25+'ששת הימים מספר מונה 347462612'!G25+'שקד 47א מספר מונה 21003871'!G25+'שקד 17א מספר מונה 22002082'!G25+'קרן היסוד 1 מספר מונה 12512041'!G25+'קיבוץ גלויות 39 מספר מונה 22000'!G25+'קיבוץ גלויות 18 מספר מונה 22024'!G25+'עמידר מספר מונה 21023286'!G25+'ההגנה 10 מספר מונה 21023285'!G25+'עגנון 12 מספר מונה 21014900'!G25+'ספריה מספר מונה 14066205'!G25+'מרגוע מספר מונה 22000272'!G25+'לוחמי הגטאות מספר מונה 22023137'!G25+'המעפילים 17 מספר מונה 6181945'!G25+'1335 מספר מונה 22023890'!G25+'דוד בן גאון 1 מספר מונה 2200209'!G25+'בית הדר מספר מונה 23021393'!G25+'בית הדר מספר מונה 22000262'!G25+'בורוכוב מספר מונה 9072242'!G25+'אפרים שריר מספר מונה 17005041'!G25+'XA1314 מספר מונה 14008869'!G25+'AH4520 מספר מונה 22002147'!G25+'AH4300 מספר מונה 12590096'!G25+'AH4067 מספר מונה 12591343'!G25+'AH1920 מספר מונה 22005812'!G25+'AH1920 מספר מונה 21003404'!G25+'AH10 מספר מונה 8070601'!G25+'A23 מספר מונה 22000257'!G25+'3018 מספר מונה 22002061'!G25+'921 מספר מונה 1800679'!G25</f>
        <v>238.13000000000002</v>
      </c>
      <c r="H56">
        <f>'חכל השיקמה 7 22007172'!H25+'חכל המעפילים 20 22001170'!H25+'חכל המעפילים 15  22005805'!H25+'ששת הימים מספר מונה 347462612'!H25+'שקד 47א מספר מונה 21003871'!H25+'שקד 17א מספר מונה 22002082'!H25+'קרן היסוד 1 מספר מונה 12512041'!H25+'קיבוץ גלויות 39 מספר מונה 22000'!H25+'קיבוץ גלויות 18 מספר מונה 22024'!H25+'עמידר מספר מונה 21023286'!H25+'ההגנה 10 מספר מונה 21023285'!H25+'עגנון 12 מספר מונה 21014900'!H25+'ספריה מספר מונה 14066205'!H25+'מרגוע מספר מונה 22000272'!H25+'לוחמי הגטאות מספר מונה 22023137'!H25+'המעפילים 17 מספר מונה 6181945'!H25+'1335 מספר מונה 22023890'!H25+'דוד בן גאון 1 מספר מונה 2200209'!H25+'בית הדר מספר מונה 23021393'!H25+'בית הדר מספר מונה 22000262'!H25+'בורוכוב מספר מונה 9072242'!H25+'אפרים שריר מספר מונה 17005041'!H25+'XA1314 מספר מונה 14008869'!H25+'AH4520 מספר מונה 22002147'!H25+'AH4300 מספר מונה 12590096'!H25+'AH4067 מספר מונה 12591343'!H25+'AH1920 מספר מונה 22005812'!H25+'AH1920 מספר מונה 21003404'!H25+'AH10 מספר מונה 8070601'!H25+'A23 מספר מונה 22000257'!H25+'3018 מספר מונה 22002061'!H25+'921 מספר מונה 1800679'!H25</f>
        <v>264.154</v>
      </c>
      <c r="I56">
        <f>'חכל השיקמה 7 22007172'!I25+'חכל המעפילים 20 22001170'!I25+'חכל המעפילים 15  22005805'!I25+'ששת הימים מספר מונה 347462612'!I25+'שקד 47א מספר מונה 21003871'!I25+'שקד 17א מספר מונה 22002082'!I25+'קרן היסוד 1 מספר מונה 12512041'!I25+'קיבוץ גלויות 39 מספר מונה 22000'!I25+'קיבוץ גלויות 18 מספר מונה 22024'!I25+'עמידר מספר מונה 21023286'!I25+'ההגנה 10 מספר מונה 21023285'!I25+'עגנון 12 מספר מונה 21014900'!I25+'ספריה מספר מונה 14066205'!I25+'מרגוע מספר מונה 22000272'!I25+'לוחמי הגטאות מספר מונה 22023137'!I25+'המעפילים 17 מספר מונה 6181945'!I25+'1335 מספר מונה 22023890'!I25+'דוד בן גאון 1 מספר מונה 2200209'!I25+'בית הדר מספר מונה 23021393'!I25+'בית הדר מספר מונה 22000262'!I25+'בורוכוב מספר מונה 9072242'!I25+'אפרים שריר מספר מונה 17005041'!I25+'XA1314 מספר מונה 14008869'!I25+'AH4520 מספר מונה 22002147'!I25+'AH4300 מספר מונה 12590096'!I25+'AH4067 מספר מונה 12591343'!I25+'AH1920 מספר מונה 22005812'!I25+'AH1920 מספר מונה 21003404'!I25+'AH10 מספר מונה 8070601'!I25+'A23 מספר מונה 22000257'!I25+'3018 מספר מונה 22002061'!I25+'921 מספר מונה 1800679'!I25</f>
        <v>378.31200000000001</v>
      </c>
      <c r="J56">
        <f>'חכל השיקמה 7 22007172'!J25+'חכל המעפילים 20 22001170'!J25+'חכל המעפילים 15  22005805'!J25+'ששת הימים מספר מונה 347462612'!J25+'שקד 47א מספר מונה 21003871'!J25+'שקד 17א מספר מונה 22002082'!J25+'קרן היסוד 1 מספר מונה 12512041'!J25+'קיבוץ גלויות 39 מספר מונה 22000'!J25+'קיבוץ גלויות 18 מספר מונה 22024'!J25+'עמידר מספר מונה 21023286'!J25+'ההגנה 10 מספר מונה 21023285'!J25+'עגנון 12 מספר מונה 21014900'!J25+'ספריה מספר מונה 14066205'!J25+'מרגוע מספר מונה 22000272'!J25+'לוחמי הגטאות מספר מונה 22023137'!J25+'המעפילים 17 מספר מונה 6181945'!J25+'1335 מספר מונה 22023890'!J25+'דוד בן גאון 1 מספר מונה 2200209'!J25+'בית הדר מספר מונה 23021393'!J25+'בית הדר מספר מונה 22000262'!J25+'בורוכוב מספר מונה 9072242'!J25+'אפרים שריר מספר מונה 17005041'!J25+'XA1314 מספר מונה 14008869'!J25+'AH4520 מספר מונה 22002147'!J25+'AH4300 מספר מונה 12590096'!J25+'AH4067 מספר מונה 12591343'!J25+'AH1920 מספר מונה 22005812'!J25+'AH1920 מספר מונה 21003404'!J25+'AH10 מספר מונה 8070601'!J25+'A23 מספר מונה 22000257'!J25+'3018 מספר מונה 22002061'!J25+'921 מספר מונה 1800679'!J25</f>
        <v>494.02100000000002</v>
      </c>
      <c r="K56">
        <f>'חכל השיקמה 7 22007172'!K25+'חכל המעפילים 20 22001170'!K25+'חכל המעפילים 15  22005805'!K25+'ששת הימים מספר מונה 347462612'!K25+'שקד 47א מספר מונה 21003871'!K25+'שקד 17א מספר מונה 22002082'!K25+'קרן היסוד 1 מספר מונה 12512041'!K25+'קיבוץ גלויות 39 מספר מונה 22000'!K25+'קיבוץ גלויות 18 מספר מונה 22024'!K25+'עמידר מספר מונה 21023286'!K25+'ההגנה 10 מספר מונה 21023285'!K25+'עגנון 12 מספר מונה 21014900'!K25+'ספריה מספר מונה 14066205'!K25+'מרגוע מספר מונה 22000272'!K25+'לוחמי הגטאות מספר מונה 22023137'!K25+'המעפילים 17 מספר מונה 6181945'!K25+'1335 מספר מונה 22023890'!K25+'דוד בן גאון 1 מספר מונה 2200209'!K25+'בית הדר מספר מונה 23021393'!K25+'בית הדר מספר מונה 22000262'!K25+'בורוכוב מספר מונה 9072242'!K25+'אפרים שריר מספר מונה 17005041'!K25+'XA1314 מספר מונה 14008869'!K25+'AH4520 מספר מונה 22002147'!K25+'AH4300 מספר מונה 12590096'!K25+'AH4067 מספר מונה 12591343'!K25+'AH1920 מספר מונה 22005812'!K25+'AH1920 מספר מונה 21003404'!K25+'AH10 מספר מונה 8070601'!K25+'A23 מספר מונה 22000257'!K25+'3018 מספר מונה 22002061'!K25+'921 מספר מונה 1800679'!K25</f>
        <v>549.875</v>
      </c>
      <c r="L56">
        <f>'חכל השיקמה 7 22007172'!L25+'חכל המעפילים 20 22001170'!L25+'חכל המעפילים 15  22005805'!L25+'ששת הימים מספר מונה 347462612'!L25+'שקד 47א מספר מונה 21003871'!L25+'שקד 17א מספר מונה 22002082'!L25+'קרן היסוד 1 מספר מונה 12512041'!L25+'קיבוץ גלויות 39 מספר מונה 22000'!L25+'קיבוץ גלויות 18 מספר מונה 22024'!L25+'עמידר מספר מונה 21023286'!L25+'ההגנה 10 מספר מונה 21023285'!L25+'עגנון 12 מספר מונה 21014900'!L25+'ספריה מספר מונה 14066205'!L25+'מרגוע מספר מונה 22000272'!L25+'לוחמי הגטאות מספר מונה 22023137'!L25+'המעפילים 17 מספר מונה 6181945'!L25+'1335 מספר מונה 22023890'!L25+'דוד בן גאון 1 מספר מונה 2200209'!L25+'בית הדר מספר מונה 23021393'!L25+'בית הדר מספר מונה 22000262'!L25+'בורוכוב מספר מונה 9072242'!L25+'אפרים שריר מספר מונה 17005041'!L25+'XA1314 מספר מונה 14008869'!L25+'AH4520 מספר מונה 22002147'!L25+'AH4300 מספר מונה 12590096'!L25+'AH4067 מספר מונה 12591343'!L25+'AH1920 מספר מונה 22005812'!L25+'AH1920 מספר מונה 21003404'!L25+'AH10 מספר מונה 8070601'!L25+'A23 מספר מונה 22000257'!L25+'3018 מספר מונה 22002061'!L25+'921 מספר מונה 1800679'!L25</f>
        <v>526.91999999999985</v>
      </c>
      <c r="M56">
        <f>'חכל השיקמה 7 22007172'!M25+'חכל המעפילים 20 22001170'!M25+'חכל המעפילים 15  22005805'!M25+'ששת הימים מספר מונה 347462612'!M25+'שקד 47א מספר מונה 21003871'!M25+'שקד 17א מספר מונה 22002082'!M25+'קרן היסוד 1 מספר מונה 12512041'!M25+'קיבוץ גלויות 39 מספר מונה 22000'!M25+'קיבוץ גלויות 18 מספר מונה 22024'!M25+'עמידר מספר מונה 21023286'!M25+'ההגנה 10 מספר מונה 21023285'!M25+'עגנון 12 מספר מונה 21014900'!M25+'ספריה מספר מונה 14066205'!M25+'מרגוע מספר מונה 22000272'!M25+'לוחמי הגטאות מספר מונה 22023137'!M25+'המעפילים 17 מספר מונה 6181945'!M25+'1335 מספר מונה 22023890'!M25+'דוד בן גאון 1 מספר מונה 2200209'!M25+'בית הדר מספר מונה 23021393'!M25+'בית הדר מספר מונה 22000262'!M25+'בורוכוב מספר מונה 9072242'!M25+'אפרים שריר מספר מונה 17005041'!M25+'XA1314 מספר מונה 14008869'!M25+'AH4520 מספר מונה 22002147'!M25+'AH4300 מספר מונה 12590096'!M25+'AH4067 מספר מונה 12591343'!M25+'AH1920 מספר מונה 22005812'!M25+'AH1920 מספר מונה 21003404'!M25+'AH10 מספר מונה 8070601'!M25+'A23 מספר מונה 22000257'!M25+'3018 מספר מונה 22002061'!M25+'921 מספר מונה 1800679'!M25</f>
        <v>482.75200000000007</v>
      </c>
      <c r="N56">
        <f>'חכל השיקמה 7 22007172'!N25+'חכל המעפילים 20 22001170'!N25+'חכל המעפילים 15  22005805'!N25+'ששת הימים מספר מונה 347462612'!N25+'שקד 47א מספר מונה 21003871'!N25+'שקד 17א מספר מונה 22002082'!N25+'קרן היסוד 1 מספר מונה 12512041'!N25+'קיבוץ גלויות 39 מספר מונה 22000'!N25+'קיבוץ גלויות 18 מספר מונה 22024'!N25+'עמידר מספר מונה 21023286'!N25+'ההגנה 10 מספר מונה 21023285'!N25+'עגנון 12 מספר מונה 21014900'!N25+'ספריה מספר מונה 14066205'!N25+'מרגוע מספר מונה 22000272'!N25+'לוחמי הגטאות מספר מונה 22023137'!N25+'המעפילים 17 מספר מונה 6181945'!N25+'1335 מספר מונה 22023890'!N25+'דוד בן גאון 1 מספר מונה 2200209'!N25+'בית הדר מספר מונה 23021393'!N25+'בית הדר מספר מונה 22000262'!N25+'בורוכוב מספר מונה 9072242'!N25+'אפרים שריר מספר מונה 17005041'!N25+'XA1314 מספר מונה 14008869'!N25+'AH4520 מספר מונה 22002147'!N25+'AH4300 מספר מונה 12590096'!N25+'AH4067 מספר מונה 12591343'!N25+'AH1920 מספר מונה 22005812'!N25+'AH1920 מספר מונה 21003404'!N25+'AH10 מספר מונה 8070601'!N25+'A23 מספר מונה 22000257'!N25+'3018 מספר מונה 22002061'!N25+'921 מספר מונה 1800679'!N25</f>
        <v>487.38499999999999</v>
      </c>
      <c r="O56">
        <f>'חכל השיקמה 7 22007172'!O25+'חכל המעפילים 20 22001170'!O25+'חכל המעפילים 15  22005805'!O25+'ששת הימים מספר מונה 347462612'!O25+'שקד 47א מספר מונה 21003871'!O25+'שקד 17א מספר מונה 22002082'!O25+'קרן היסוד 1 מספר מונה 12512041'!O25+'קיבוץ גלויות 39 מספר מונה 22000'!O25+'קיבוץ גלויות 18 מספר מונה 22024'!O25+'עמידר מספר מונה 21023286'!O25+'ההגנה 10 מספר מונה 21023285'!O25+'עגנון 12 מספר מונה 21014900'!O25+'ספריה מספר מונה 14066205'!O25+'מרגוע מספר מונה 22000272'!O25+'לוחמי הגטאות מספר מונה 22023137'!O25+'המעפילים 17 מספר מונה 6181945'!O25+'1335 מספר מונה 22023890'!O25+'דוד בן גאון 1 מספר מונה 2200209'!O25+'בית הדר מספר מונה 23021393'!O25+'בית הדר מספר מונה 22000262'!O25+'בורוכוב מספר מונה 9072242'!O25+'אפרים שריר מספר מונה 17005041'!O25+'XA1314 מספר מונה 14008869'!O25+'AH4520 מספר מונה 22002147'!O25+'AH4300 מספר מונה 12590096'!O25+'AH4067 מספר מונה 12591343'!O25+'AH1920 מספר מונה 22005812'!O25+'AH1920 מספר מונה 21003404'!O25+'AH10 מספר מונה 8070601'!O25+'A23 מספר מונה 22000257'!O25+'3018 מספר מונה 22002061'!O25+'921 מספר מונה 1800679'!O25</f>
        <v>442.33799999999997</v>
      </c>
      <c r="P56">
        <f>'חכל השיקמה 7 22007172'!P25+'חכל המעפילים 20 22001170'!P25+'חכל המעפילים 15  22005805'!P25+'ששת הימים מספר מונה 347462612'!P25+'שקד 47א מספר מונה 21003871'!P25+'שקד 17א מספר מונה 22002082'!P25+'קרן היסוד 1 מספר מונה 12512041'!P25+'קיבוץ גלויות 39 מספר מונה 22000'!P25+'קיבוץ גלויות 18 מספר מונה 22024'!P25+'עמידר מספר מונה 21023286'!P25+'ההגנה 10 מספר מונה 21023285'!P25+'עגנון 12 מספר מונה 21014900'!P25+'ספריה מספר מונה 14066205'!P25+'מרגוע מספר מונה 22000272'!P25+'לוחמי הגטאות מספר מונה 22023137'!P25+'המעפילים 17 מספר מונה 6181945'!P25+'1335 מספר מונה 22023890'!P25+'דוד בן גאון 1 מספר מונה 2200209'!P25+'בית הדר מספר מונה 23021393'!P25+'בית הדר מספר מונה 22000262'!P25+'בורוכוב מספר מונה 9072242'!P25+'אפרים שריר מספר מונה 17005041'!P25+'XA1314 מספר מונה 14008869'!P25+'AH4520 מספר מונה 22002147'!P25+'AH4300 מספר מונה 12590096'!P25+'AH4067 מספר מונה 12591343'!P25+'AH1920 מספר מונה 22005812'!P25+'AH1920 מספר מונה 21003404'!P25+'AH10 מספר מונה 8070601'!P25+'A23 מספר מונה 22000257'!P25+'3018 מספר מונה 22002061'!P25+'921 מספר מונה 1800679'!P25</f>
        <v>421.91500000000002</v>
      </c>
      <c r="Q56">
        <f>'חכל השיקמה 7 22007172'!Q25+'חכל המעפילים 20 22001170'!Q25+'חכל המעפילים 15  22005805'!Q25+'ששת הימים מספר מונה 347462612'!Q25+'שקד 47א מספר מונה 21003871'!Q25+'שקד 17א מספר מונה 22002082'!Q25+'קרן היסוד 1 מספר מונה 12512041'!Q25+'קיבוץ גלויות 39 מספר מונה 22000'!Q25+'קיבוץ גלויות 18 מספר מונה 22024'!Q25+'עמידר מספר מונה 21023286'!Q25+'ההגנה 10 מספר מונה 21023285'!Q25+'עגנון 12 מספר מונה 21014900'!Q25+'ספריה מספר מונה 14066205'!Q25+'מרגוע מספר מונה 22000272'!Q25+'לוחמי הגטאות מספר מונה 22023137'!Q25+'המעפילים 17 מספר מונה 6181945'!Q25+'1335 מספר מונה 22023890'!Q25+'דוד בן גאון 1 מספר מונה 2200209'!Q25+'בית הדר מספר מונה 23021393'!Q25+'בית הדר מספר מונה 22000262'!Q25+'בורוכוב מספר מונה 9072242'!Q25+'אפרים שריר מספר מונה 17005041'!Q25+'XA1314 מספר מונה 14008869'!Q25+'AH4520 מספר מונה 22002147'!Q25+'AH4300 מספר מונה 12590096'!Q25+'AH4067 מספר מונה 12591343'!Q25+'AH1920 מספר מונה 22005812'!Q25+'AH1920 מספר מונה 21003404'!Q25+'AH10 מספר מונה 8070601'!Q25+'A23 מספר מונה 22000257'!Q25+'3018 מספר מונה 22002061'!Q25+'921 מספר מונה 1800679'!Q25</f>
        <v>438.73700000000008</v>
      </c>
      <c r="R56">
        <f>'חכל השיקמה 7 22007172'!R25+'חכל המעפילים 20 22001170'!R25+'חכל המעפילים 15  22005805'!R25+'ששת הימים מספר מונה 347462612'!R25+'שקד 47א מספר מונה 21003871'!R25+'שקד 17א מספר מונה 22002082'!R25+'קרן היסוד 1 מספר מונה 12512041'!R25+'קיבוץ גלויות 39 מספר מונה 22000'!R25+'קיבוץ גלויות 18 מספר מונה 22024'!R25+'עמידר מספר מונה 21023286'!R25+'ההגנה 10 מספר מונה 21023285'!R25+'עגנון 12 מספר מונה 21014900'!R25+'ספריה מספר מונה 14066205'!R25+'מרגוע מספר מונה 22000272'!R25+'לוחמי הגטאות מספר מונה 22023137'!R25+'המעפילים 17 מספר מונה 6181945'!R25+'1335 מספר מונה 22023890'!R25+'דוד בן גאון 1 מספר מונה 2200209'!R25+'בית הדר מספר מונה 23021393'!R25+'בית הדר מספר מונה 22000262'!R25+'בורוכוב מספר מונה 9072242'!R25+'אפרים שריר מספר מונה 17005041'!R25+'XA1314 מספר מונה 14008869'!R25+'AH4520 מספר מונה 22002147'!R25+'AH4300 מספר מונה 12590096'!R25+'AH4067 מספר מונה 12591343'!R25+'AH1920 מספר מונה 22005812'!R25+'AH1920 מספר מונה 21003404'!R25+'AH10 מספר מונה 8070601'!R25+'A23 מספר מונה 22000257'!R25+'3018 מספר מונה 22002061'!R25+'921 מספר מונה 1800679'!R25</f>
        <v>466.63699999999989</v>
      </c>
      <c r="S56">
        <f>'חכל השיקמה 7 22007172'!S25+'חכל המעפילים 20 22001170'!S25+'חכל המעפילים 15  22005805'!S25+'ששת הימים מספר מונה 347462612'!S25+'שקד 47א מספר מונה 21003871'!S25+'שקד 17א מספר מונה 22002082'!S25+'קרן היסוד 1 מספר מונה 12512041'!S25+'קיבוץ גלויות 39 מספר מונה 22000'!S25+'קיבוץ גלויות 18 מספר מונה 22024'!S25+'עמידר מספר מונה 21023286'!S25+'ההגנה 10 מספר מונה 21023285'!S25+'עגנון 12 מספר מונה 21014900'!S25+'ספריה מספר מונה 14066205'!S25+'מרגוע מספר מונה 22000272'!S25+'לוחמי הגטאות מספר מונה 22023137'!S25+'המעפילים 17 מספר מונה 6181945'!S25+'1335 מספר מונה 22023890'!S25+'דוד בן גאון 1 מספר מונה 2200209'!S25+'בית הדר מספר מונה 23021393'!S25+'בית הדר מספר מונה 22000262'!S25+'בורוכוב מספר מונה 9072242'!S25+'אפרים שריר מספר מונה 17005041'!S25+'XA1314 מספר מונה 14008869'!S25+'AH4520 מספר מונה 22002147'!S25+'AH4300 מספר מונה 12590096'!S25+'AH4067 מספר מונה 12591343'!S25+'AH1920 מספר מונה 22005812'!S25+'AH1920 מספר מונה 21003404'!S25+'AH10 מספר מונה 8070601'!S25+'A23 מספר מונה 22000257'!S25+'3018 מספר מונה 22002061'!S25+'921 מספר מונה 1800679'!S25</f>
        <v>639.07899999999995</v>
      </c>
      <c r="T56">
        <f>'חכל השיקמה 7 22007172'!T25+'חכל המעפילים 20 22001170'!T25+'חכל המעפילים 15  22005805'!T25+'ששת הימים מספר מונה 347462612'!T25+'שקד 47א מספר מונה 21003871'!T25+'שקד 17א מספר מונה 22002082'!T25+'קרן היסוד 1 מספר מונה 12512041'!T25+'קיבוץ גלויות 39 מספר מונה 22000'!T25+'קיבוץ גלויות 18 מספר מונה 22024'!T25+'עמידר מספר מונה 21023286'!T25+'ההגנה 10 מספר מונה 21023285'!T25+'עגנון 12 מספר מונה 21014900'!T25+'ספריה מספר מונה 14066205'!T25+'מרגוע מספר מונה 22000272'!T25+'לוחמי הגטאות מספר מונה 22023137'!T25+'המעפילים 17 מספר מונה 6181945'!T25+'1335 מספר מונה 22023890'!T25+'דוד בן גאון 1 מספר מונה 2200209'!T25+'בית הדר מספר מונה 23021393'!T25+'בית הדר מספר מונה 22000262'!T25+'בורוכוב מספר מונה 9072242'!T25+'אפרים שריר מספר מונה 17005041'!T25+'XA1314 מספר מונה 14008869'!T25+'AH4520 מספר מונה 22002147'!T25+'AH4300 מספר מונה 12590096'!T25+'AH4067 מספר מונה 12591343'!T25+'AH1920 מספר מונה 22005812'!T25+'AH1920 מספר מונה 21003404'!T25+'AH10 מספר מונה 8070601'!T25+'A23 מספר מונה 22000257'!T25+'3018 מספר מונה 22002061'!T25+'921 מספר מונה 1800679'!T25</f>
        <v>624.62300000000016</v>
      </c>
      <c r="U56">
        <f>'חכל השיקמה 7 22007172'!U25+'חכל המעפילים 20 22001170'!U25+'חכל המעפילים 15  22005805'!U25+'ששת הימים מספר מונה 347462612'!U25+'שקד 47א מספר מונה 21003871'!U25+'שקד 17א מספר מונה 22002082'!U25+'קרן היסוד 1 מספר מונה 12512041'!U25+'קיבוץ גלויות 39 מספר מונה 22000'!U25+'קיבוץ גלויות 18 מספר מונה 22024'!U25+'עמידר מספר מונה 21023286'!U25+'ההגנה 10 מספר מונה 21023285'!U25+'עגנון 12 מספר מונה 21014900'!U25+'ספריה מספר מונה 14066205'!U25+'מרגוע מספר מונה 22000272'!U25+'לוחמי הגטאות מספר מונה 22023137'!U25+'המעפילים 17 מספר מונה 6181945'!U25+'1335 מספר מונה 22023890'!U25+'דוד בן גאון 1 מספר מונה 2200209'!U25+'בית הדר מספר מונה 23021393'!U25+'בית הדר מספר מונה 22000262'!U25+'בורוכוב מספר מונה 9072242'!U25+'אפרים שריר מספר מונה 17005041'!U25+'XA1314 מספר מונה 14008869'!U25+'AH4520 מספר מונה 22002147'!U25+'AH4300 מספר מונה 12590096'!U25+'AH4067 מספר מונה 12591343'!U25+'AH1920 מספר מונה 22005812'!U25+'AH1920 מספר מונה 21003404'!U25+'AH10 מספר מונה 8070601'!U25+'A23 מספר מונה 22000257'!U25+'3018 מספר מונה 22002061'!U25+'921 מספר מונה 1800679'!U25</f>
        <v>556.30200000000002</v>
      </c>
      <c r="V56">
        <f>'חכל השיקמה 7 22007172'!V25+'חכל המעפילים 20 22001170'!V25+'חכל המעפילים 15  22005805'!V25+'ששת הימים מספר מונה 347462612'!V25+'שקד 47א מספר מונה 21003871'!V25+'שקד 17א מספר מונה 22002082'!V25+'קרן היסוד 1 מספר מונה 12512041'!V25+'קיבוץ גלויות 39 מספר מונה 22000'!V25+'קיבוץ גלויות 18 מספר מונה 22024'!V25+'עמידר מספר מונה 21023286'!V25+'ההגנה 10 מספר מונה 21023285'!V25+'עגנון 12 מספר מונה 21014900'!V25+'ספריה מספר מונה 14066205'!V25+'מרגוע מספר מונה 22000272'!V25+'לוחמי הגטאות מספר מונה 22023137'!V25+'המעפילים 17 מספר מונה 6181945'!V25+'1335 מספר מונה 22023890'!V25+'דוד בן גאון 1 מספר מונה 2200209'!V25+'בית הדר מספר מונה 23021393'!V25+'בית הדר מספר מונה 22000262'!V25+'בורוכוב מספר מונה 9072242'!V25+'אפרים שריר מספר מונה 17005041'!V25+'XA1314 מספר מונה 14008869'!V25+'AH4520 מספר מונה 22002147'!V25+'AH4300 מספר מונה 12590096'!V25+'AH4067 מספר מונה 12591343'!V25+'AH1920 מספר מונה 22005812'!V25+'AH1920 מספר מונה 21003404'!V25+'AH10 מספר מונה 8070601'!V25+'A23 מספר מונה 22000257'!V25+'3018 מספר מונה 22002061'!V25+'921 מספר מונה 1800679'!V25</f>
        <v>408.99299999999999</v>
      </c>
      <c r="W56">
        <f>'חכל השיקמה 7 22007172'!W25+'חכל המעפילים 20 22001170'!W25+'חכל המעפילים 15  22005805'!W25+'ששת הימים מספר מונה 347462612'!W25+'שקד 47א מספר מונה 21003871'!W25+'שקד 17א מספר מונה 22002082'!W25+'קרן היסוד 1 מספר מונה 12512041'!W25+'קיבוץ גלויות 39 מספר מונה 22000'!W25+'קיבוץ גלויות 18 מספר מונה 22024'!W25+'עמידר מספר מונה 21023286'!W25+'ההגנה 10 מספר מונה 21023285'!W25+'עגנון 12 מספר מונה 21014900'!W25+'ספריה מספר מונה 14066205'!W25+'מרגוע מספר מונה 22000272'!W25+'לוחמי הגטאות מספר מונה 22023137'!W25+'המעפילים 17 מספר מונה 6181945'!W25+'1335 מספר מונה 22023890'!W25+'דוד בן גאון 1 מספר מונה 2200209'!W25+'בית הדר מספר מונה 23021393'!W25+'בית הדר מספר מונה 22000262'!W25+'בורוכוב מספר מונה 9072242'!W25+'אפרים שריר מספר מונה 17005041'!W25+'XA1314 מספר מונה 14008869'!W25+'AH4520 מספר מונה 22002147'!W25+'AH4300 מספר מונה 12590096'!W25+'AH4067 מספר מונה 12591343'!W25+'AH1920 מספר מונה 22005812'!W25+'AH1920 מספר מונה 21003404'!W25+'AH10 מספר מונה 8070601'!W25+'A23 מספר מונה 22000257'!W25+'3018 מספר מונה 22002061'!W25+'921 מספר מונה 1800679'!W25</f>
        <v>386.56700000000001</v>
      </c>
      <c r="X56">
        <f>'חכל השיקמה 7 22007172'!X25+'חכל המעפילים 20 22001170'!X25+'חכל המעפילים 15  22005805'!X25+'ששת הימים מספר מונה 347462612'!X25+'שקד 47א מספר מונה 21003871'!X25+'שקד 17א מספר מונה 22002082'!X25+'קרן היסוד 1 מספר מונה 12512041'!X25+'קיבוץ גלויות 39 מספר מונה 22000'!X25+'קיבוץ גלויות 18 מספר מונה 22024'!X25+'עמידר מספר מונה 21023286'!X25+'ההגנה 10 מספר מונה 21023285'!X25+'עגנון 12 מספר מונה 21014900'!X25+'ספריה מספר מונה 14066205'!X25+'מרגוע מספר מונה 22000272'!X25+'לוחמי הגטאות מספר מונה 22023137'!X25+'המעפילים 17 מספר מונה 6181945'!X25+'1335 מספר מונה 22023890'!X25+'דוד בן גאון 1 מספר מונה 2200209'!X25+'בית הדר מספר מונה 23021393'!X25+'בית הדר מספר מונה 22000262'!X25+'בורוכוב מספר מונה 9072242'!X25+'אפרים שריר מספר מונה 17005041'!X25+'XA1314 מספר מונה 14008869'!X25+'AH4520 מספר מונה 22002147'!X25+'AH4300 מספר מונה 12590096'!X25+'AH4067 מספר מונה 12591343'!X25+'AH1920 מספר מונה 22005812'!X25+'AH1920 מספר מונה 21003404'!X25+'AH10 מספר מונה 8070601'!X25+'A23 מספר מונה 22000257'!X25+'3018 מספר מונה 22002061'!X25+'921 מספר מונה 1800679'!X25</f>
        <v>348.44199999999995</v>
      </c>
      <c r="Y56">
        <f>'חכל השיקמה 7 22007172'!Y25+'חכל המעפילים 20 22001170'!Y25+'חכל המעפילים 15  22005805'!Y25+'ששת הימים מספר מונה 347462612'!Y25+'שקד 47א מספר מונה 21003871'!Y25+'שקד 17א מספר מונה 22002082'!Y25+'קרן היסוד 1 מספר מונה 12512041'!Y25+'קיבוץ גלויות 39 מספר מונה 22000'!Y25+'קיבוץ גלויות 18 מספר מונה 22024'!Y25+'עמידר מספר מונה 21023286'!Y25+'ההגנה 10 מספר מונה 21023285'!Y25+'עגנון 12 מספר מונה 21014900'!Y25+'ספריה מספר מונה 14066205'!Y25+'מרגוע מספר מונה 22000272'!Y25+'לוחמי הגטאות מספר מונה 22023137'!Y25+'המעפילים 17 מספר מונה 6181945'!Y25+'1335 מספר מונה 22023890'!Y25+'דוד בן גאון 1 מספר מונה 2200209'!Y25+'בית הדר מספר מונה 23021393'!Y25+'בית הדר מספר מונה 22000262'!Y25+'בורוכוב מספר מונה 9072242'!Y25+'אפרים שריר מספר מונה 17005041'!Y25+'XA1314 מספר מונה 14008869'!Y25+'AH4520 מספר מונה 22002147'!Y25+'AH4300 מספר מונה 12590096'!Y25+'AH4067 מספר מונה 12591343'!Y25+'AH1920 מספר מונה 22005812'!Y25+'AH1920 מספר מונה 21003404'!Y25+'AH10 מספר מונה 8070601'!Y25+'A23 מספר מונה 22000257'!Y25+'3018 מספר מונה 22002061'!Y25+'921 מספר מונה 1800679'!Y25</f>
        <v>299.16999999999996</v>
      </c>
      <c r="Z56" s="22">
        <f t="shared" si="0"/>
        <v>9601.4079999999976</v>
      </c>
    </row>
    <row r="57" spans="1:26" x14ac:dyDescent="0.45">
      <c r="A57" s="33">
        <v>44950</v>
      </c>
      <c r="B57">
        <f>'חכל השיקמה 7 22007172'!B26+'חכל המעפילים 20 22001170'!B26+'חכל המעפילים 15  22005805'!B26+'ששת הימים מספר מונה 347462612'!B26+'שקד 47א מספר מונה 21003871'!B26+'שקד 17א מספר מונה 22002082'!B26+'קרן היסוד 1 מספר מונה 12512041'!B26+'קיבוץ גלויות 39 מספר מונה 22000'!B26+'קיבוץ גלויות 18 מספר מונה 22024'!B26+'עמידר מספר מונה 21023286'!B26+'ההגנה 10 מספר מונה 21023285'!B26+'עגנון 12 מספר מונה 21014900'!B26+'ספריה מספר מונה 14066205'!B26+'מרגוע מספר מונה 22000272'!B26+'לוחמי הגטאות מספר מונה 22023137'!B26+'המעפילים 17 מספר מונה 6181945'!B26+'1335 מספר מונה 22023890'!B26+'דוד בן גאון 1 מספר מונה 2200209'!B26+'בית הדר מספר מונה 23021393'!B26+'בית הדר מספר מונה 22000262'!B26+'בורוכוב מספר מונה 9072242'!B26+'אפרים שריר מספר מונה 17005041'!B26+'XA1314 מספר מונה 14008869'!B26+'AH4520 מספר מונה 22002147'!B26+'AH4300 מספר מונה 12590096'!B26+'AH4067 מספר מונה 12591343'!B26+'AH1920 מספר מונה 22005812'!B26+'AH1920 מספר מונה 21003404'!B26+'AH10 מספר מונה 8070601'!B26+'A23 מספר מונה 22000257'!B26+'3018 מספר מונה 22002061'!B26+'921 מספר מונה 1800679'!B26</f>
        <v>249.00300000000004</v>
      </c>
      <c r="C57">
        <f>'חכל השיקמה 7 22007172'!C26+'חכל המעפילים 20 22001170'!C26+'חכל המעפילים 15  22005805'!C26+'ששת הימים מספר מונה 347462612'!C26+'שקד 47א מספר מונה 21003871'!C26+'שקד 17א מספר מונה 22002082'!C26+'קרן היסוד 1 מספר מונה 12512041'!C26+'קיבוץ גלויות 39 מספר מונה 22000'!C26+'קיבוץ גלויות 18 מספר מונה 22024'!C26+'עמידר מספר מונה 21023286'!C26+'ההגנה 10 מספר מונה 21023285'!C26+'עגנון 12 מספר מונה 21014900'!C26+'ספריה מספר מונה 14066205'!C26+'מרגוע מספר מונה 22000272'!C26+'לוחמי הגטאות מספר מונה 22023137'!C26+'המעפילים 17 מספר מונה 6181945'!C26+'1335 מספר מונה 22023890'!C26+'דוד בן גאון 1 מספר מונה 2200209'!C26+'בית הדר מספר מונה 23021393'!C26+'בית הדר מספר מונה 22000262'!C26+'בורוכוב מספר מונה 9072242'!C26+'אפרים שריר מספר מונה 17005041'!C26+'XA1314 מספר מונה 14008869'!C26+'AH4520 מספר מונה 22002147'!C26+'AH4300 מספר מונה 12590096'!C26+'AH4067 מספר מונה 12591343'!C26+'AH1920 מספר מונה 22005812'!C26+'AH1920 מספר מונה 21003404'!C26+'AH10 מספר מונה 8070601'!C26+'A23 מספר מונה 22000257'!C26+'3018 מספר מונה 22002061'!C26+'921 מספר מונה 1800679'!C26</f>
        <v>225.53099999999998</v>
      </c>
      <c r="D57">
        <f>'חכל השיקמה 7 22007172'!D26+'חכל המעפילים 20 22001170'!D26+'חכל המעפילים 15  22005805'!D26+'ששת הימים מספר מונה 347462612'!D26+'שקד 47א מספר מונה 21003871'!D26+'שקד 17א מספר מונה 22002082'!D26+'קרן היסוד 1 מספר מונה 12512041'!D26+'קיבוץ גלויות 39 מספר מונה 22000'!D26+'קיבוץ גלויות 18 מספר מונה 22024'!D26+'עמידר מספר מונה 21023286'!D26+'ההגנה 10 מספר מונה 21023285'!D26+'עגנון 12 מספר מונה 21014900'!D26+'ספריה מספר מונה 14066205'!D26+'מרגוע מספר מונה 22000272'!D26+'לוחמי הגטאות מספר מונה 22023137'!D26+'המעפילים 17 מספר מונה 6181945'!D26+'1335 מספר מונה 22023890'!D26+'דוד בן גאון 1 מספר מונה 2200209'!D26+'בית הדר מספר מונה 23021393'!D26+'בית הדר מספר מונה 22000262'!D26+'בורוכוב מספר מונה 9072242'!D26+'אפרים שריר מספר מונה 17005041'!D26+'XA1314 מספר מונה 14008869'!D26+'AH4520 מספר מונה 22002147'!D26+'AH4300 מספר מונה 12590096'!D26+'AH4067 מספר מונה 12591343'!D26+'AH1920 מספר מונה 22005812'!D26+'AH1920 מספר מונה 21003404'!D26+'AH10 מספר מונה 8070601'!D26+'A23 מספר מונה 22000257'!D26+'3018 מספר מונה 22002061'!D26+'921 מספר מונה 1800679'!D26</f>
        <v>212.76800000000003</v>
      </c>
      <c r="E57">
        <f>'חכל השיקמה 7 22007172'!E26+'חכל המעפילים 20 22001170'!E26+'חכל המעפילים 15  22005805'!E26+'ששת הימים מספר מונה 347462612'!E26+'שקד 47א מספר מונה 21003871'!E26+'שקד 17א מספר מונה 22002082'!E26+'קרן היסוד 1 מספר מונה 12512041'!E26+'קיבוץ גלויות 39 מספר מונה 22000'!E26+'קיבוץ גלויות 18 מספר מונה 22024'!E26+'עמידר מספר מונה 21023286'!E26+'ההגנה 10 מספר מונה 21023285'!E26+'עגנון 12 מספר מונה 21014900'!E26+'ספריה מספר מונה 14066205'!E26+'מרגוע מספר מונה 22000272'!E26+'לוחמי הגטאות מספר מונה 22023137'!E26+'המעפילים 17 מספר מונה 6181945'!E26+'1335 מספר מונה 22023890'!E26+'דוד בן גאון 1 מספר מונה 2200209'!E26+'בית הדר מספר מונה 23021393'!E26+'בית הדר מספר מונה 22000262'!E26+'בורוכוב מספר מונה 9072242'!E26+'אפרים שריר מספר מונה 17005041'!E26+'XA1314 מספר מונה 14008869'!E26+'AH4520 מספר מונה 22002147'!E26+'AH4300 מספר מונה 12590096'!E26+'AH4067 מספר מונה 12591343'!E26+'AH1920 מספר מונה 22005812'!E26+'AH1920 מספר מונה 21003404'!E26+'AH10 מספר מונה 8070601'!E26+'A23 מספר מונה 22000257'!E26+'3018 מספר מונה 22002061'!E26+'921 מספר מונה 1800679'!E26</f>
        <v>210.81200000000001</v>
      </c>
      <c r="F57">
        <f>'חכל השיקמה 7 22007172'!F26+'חכל המעפילים 20 22001170'!F26+'חכל המעפילים 15  22005805'!F26+'ששת הימים מספר מונה 347462612'!F26+'שקד 47א מספר מונה 21003871'!F26+'שקד 17א מספר מונה 22002082'!F26+'קרן היסוד 1 מספר מונה 12512041'!F26+'קיבוץ גלויות 39 מספר מונה 22000'!F26+'קיבוץ גלויות 18 מספר מונה 22024'!F26+'עמידר מספר מונה 21023286'!F26+'ההגנה 10 מספר מונה 21023285'!F26+'עגנון 12 מספר מונה 21014900'!F26+'ספריה מספר מונה 14066205'!F26+'מרגוע מספר מונה 22000272'!F26+'לוחמי הגטאות מספר מונה 22023137'!F26+'המעפילים 17 מספר מונה 6181945'!F26+'1335 מספר מונה 22023890'!F26+'דוד בן גאון 1 מספר מונה 2200209'!F26+'בית הדר מספר מונה 23021393'!F26+'בית הדר מספר מונה 22000262'!F26+'בורוכוב מספר מונה 9072242'!F26+'אפרים שריר מספר מונה 17005041'!F26+'XA1314 מספר מונה 14008869'!F26+'AH4520 מספר מונה 22002147'!F26+'AH4300 מספר מונה 12590096'!F26+'AH4067 מספר מונה 12591343'!F26+'AH1920 מספר מונה 22005812'!F26+'AH1920 מספר מונה 21003404'!F26+'AH10 מספר מונה 8070601'!F26+'A23 מספר מונה 22000257'!F26+'3018 מספר מונה 22002061'!F26+'921 מספר מונה 1800679'!F26</f>
        <v>210.86</v>
      </c>
      <c r="G57">
        <f>'חכל השיקמה 7 22007172'!G26+'חכל המעפילים 20 22001170'!G26+'חכל המעפילים 15  22005805'!G26+'ששת הימים מספר מונה 347462612'!G26+'שקד 47א מספר מונה 21003871'!G26+'שקד 17א מספר מונה 22002082'!G26+'קרן היסוד 1 מספר מונה 12512041'!G26+'קיבוץ גלויות 39 מספר מונה 22000'!G26+'קיבוץ גלויות 18 מספר מונה 22024'!G26+'עמידר מספר מונה 21023286'!G26+'ההגנה 10 מספר מונה 21023285'!G26+'עגנון 12 מספר מונה 21014900'!G26+'ספריה מספר מונה 14066205'!G26+'מרגוע מספר מונה 22000272'!G26+'לוחמי הגטאות מספר מונה 22023137'!G26+'המעפילים 17 מספר מונה 6181945'!G26+'1335 מספר מונה 22023890'!G26+'דוד בן גאון 1 מספר מונה 2200209'!G26+'בית הדר מספר מונה 23021393'!G26+'בית הדר מספר מונה 22000262'!G26+'בורוכוב מספר מונה 9072242'!G26+'אפרים שריר מספר מונה 17005041'!G26+'XA1314 מספר מונה 14008869'!G26+'AH4520 מספר מונה 22002147'!G26+'AH4300 מספר מונה 12590096'!G26+'AH4067 מספר מונה 12591343'!G26+'AH1920 מספר מונה 22005812'!G26+'AH1920 מספר מונה 21003404'!G26+'AH10 מספר מונה 8070601'!G26+'A23 מספר מונה 22000257'!G26+'3018 מספר מונה 22002061'!G26+'921 מספר מונה 1800679'!G26</f>
        <v>229.36700000000005</v>
      </c>
      <c r="H57">
        <f>'חכל השיקמה 7 22007172'!H26+'חכל המעפילים 20 22001170'!H26+'חכל המעפילים 15  22005805'!H26+'ששת הימים מספר מונה 347462612'!H26+'שקד 47א מספר מונה 21003871'!H26+'שקד 17א מספר מונה 22002082'!H26+'קרן היסוד 1 מספר מונה 12512041'!H26+'קיבוץ גלויות 39 מספר מונה 22000'!H26+'קיבוץ גלויות 18 מספר מונה 22024'!H26+'עמידר מספר מונה 21023286'!H26+'ההגנה 10 מספר מונה 21023285'!H26+'עגנון 12 מספר מונה 21014900'!H26+'ספריה מספר מונה 14066205'!H26+'מרגוע מספר מונה 22000272'!H26+'לוחמי הגטאות מספר מונה 22023137'!H26+'המעפילים 17 מספר מונה 6181945'!H26+'1335 מספר מונה 22023890'!H26+'דוד בן גאון 1 מספר מונה 2200209'!H26+'בית הדר מספר מונה 23021393'!H26+'בית הדר מספר מונה 22000262'!H26+'בורוכוב מספר מונה 9072242'!H26+'אפרים שריר מספר מונה 17005041'!H26+'XA1314 מספר מונה 14008869'!H26+'AH4520 מספר מונה 22002147'!H26+'AH4300 מספר מונה 12590096'!H26+'AH4067 מספר מונה 12591343'!H26+'AH1920 מספר מונה 22005812'!H26+'AH1920 מספר מונה 21003404'!H26+'AH10 מספר מונה 8070601'!H26+'A23 מספר מונה 22000257'!H26+'3018 מספר מונה 22002061'!H26+'921 מספר מונה 1800679'!H26</f>
        <v>264.30800000000005</v>
      </c>
      <c r="I57">
        <f>'חכל השיקמה 7 22007172'!I26+'חכל המעפילים 20 22001170'!I26+'חכל המעפילים 15  22005805'!I26+'ששת הימים מספר מונה 347462612'!I26+'שקד 47א מספר מונה 21003871'!I26+'שקד 17א מספר מונה 22002082'!I26+'קרן היסוד 1 מספר מונה 12512041'!I26+'קיבוץ גלויות 39 מספר מונה 22000'!I26+'קיבוץ גלויות 18 מספר מונה 22024'!I26+'עמידר מספר מונה 21023286'!I26+'ההגנה 10 מספר מונה 21023285'!I26+'עגנון 12 מספר מונה 21014900'!I26+'ספריה מספר מונה 14066205'!I26+'מרגוע מספר מונה 22000272'!I26+'לוחמי הגטאות מספר מונה 22023137'!I26+'המעפילים 17 מספר מונה 6181945'!I26+'1335 מספר מונה 22023890'!I26+'דוד בן גאון 1 מספר מונה 2200209'!I26+'בית הדר מספר מונה 23021393'!I26+'בית הדר מספר מונה 22000262'!I26+'בורוכוב מספר מונה 9072242'!I26+'אפרים שריר מספר מונה 17005041'!I26+'XA1314 מספר מונה 14008869'!I26+'AH4520 מספר מונה 22002147'!I26+'AH4300 מספר מונה 12590096'!I26+'AH4067 מספר מונה 12591343'!I26+'AH1920 מספר מונה 22005812'!I26+'AH1920 מספר מונה 21003404'!I26+'AH10 מספר מונה 8070601'!I26+'A23 מספר מונה 22000257'!I26+'3018 מספר מונה 22002061'!I26+'921 מספר מונה 1800679'!I26</f>
        <v>373.13999999999993</v>
      </c>
      <c r="J57">
        <f>'חכל השיקמה 7 22007172'!J26+'חכל המעפילים 20 22001170'!J26+'חכל המעפילים 15  22005805'!J26+'ששת הימים מספר מונה 347462612'!J26+'שקד 47א מספר מונה 21003871'!J26+'שקד 17א מספר מונה 22002082'!J26+'קרן היסוד 1 מספר מונה 12512041'!J26+'קיבוץ גלויות 39 מספר מונה 22000'!J26+'קיבוץ גלויות 18 מספר מונה 22024'!J26+'עמידר מספר מונה 21023286'!J26+'ההגנה 10 מספר מונה 21023285'!J26+'עגנון 12 מספר מונה 21014900'!J26+'ספריה מספר מונה 14066205'!J26+'מרגוע מספר מונה 22000272'!J26+'לוחמי הגטאות מספר מונה 22023137'!J26+'המעפילים 17 מספר מונה 6181945'!J26+'1335 מספר מונה 22023890'!J26+'דוד בן גאון 1 מספר מונה 2200209'!J26+'בית הדר מספר מונה 23021393'!J26+'בית הדר מספר מונה 22000262'!J26+'בורוכוב מספר מונה 9072242'!J26+'אפרים שריר מספר מונה 17005041'!J26+'XA1314 מספר מונה 14008869'!J26+'AH4520 מספר מונה 22002147'!J26+'AH4300 מספר מונה 12590096'!J26+'AH4067 מספר מונה 12591343'!J26+'AH1920 מספר מונה 22005812'!J26+'AH1920 מספר מונה 21003404'!J26+'AH10 מספר מונה 8070601'!J26+'A23 מספר מונה 22000257'!J26+'3018 מספר מונה 22002061'!J26+'921 מספר מונה 1800679'!J26</f>
        <v>476.49699999999996</v>
      </c>
      <c r="K57">
        <f>'חכל השיקמה 7 22007172'!K26+'חכל המעפילים 20 22001170'!K26+'חכל המעפילים 15  22005805'!K26+'ששת הימים מספר מונה 347462612'!K26+'שקד 47א מספר מונה 21003871'!K26+'שקד 17א מספר מונה 22002082'!K26+'קרן היסוד 1 מספר מונה 12512041'!K26+'קיבוץ גלויות 39 מספר מונה 22000'!K26+'קיבוץ גלויות 18 מספר מונה 22024'!K26+'עמידר מספר מונה 21023286'!K26+'ההגנה 10 מספר מונה 21023285'!K26+'עגנון 12 מספר מונה 21014900'!K26+'ספריה מספר מונה 14066205'!K26+'מרגוע מספר מונה 22000272'!K26+'לוחמי הגטאות מספר מונה 22023137'!K26+'המעפילים 17 מספר מונה 6181945'!K26+'1335 מספר מונה 22023890'!K26+'דוד בן גאון 1 מספר מונה 2200209'!K26+'בית הדר מספר מונה 23021393'!K26+'בית הדר מספר מונה 22000262'!K26+'בורוכוב מספר מונה 9072242'!K26+'אפרים שריר מספר מונה 17005041'!K26+'XA1314 מספר מונה 14008869'!K26+'AH4520 מספר מונה 22002147'!K26+'AH4300 מספר מונה 12590096'!K26+'AH4067 מספר מונה 12591343'!K26+'AH1920 מספר מונה 22005812'!K26+'AH1920 מספר מונה 21003404'!K26+'AH10 מספר מונה 8070601'!K26+'A23 מספר מונה 22000257'!K26+'3018 מספר מונה 22002061'!K26+'921 מספר מונה 1800679'!K26</f>
        <v>516.18399999999997</v>
      </c>
      <c r="L57">
        <f>'חכל השיקמה 7 22007172'!L26+'חכל המעפילים 20 22001170'!L26+'חכל המעפילים 15  22005805'!L26+'ששת הימים מספר מונה 347462612'!L26+'שקד 47א מספר מונה 21003871'!L26+'שקד 17א מספר מונה 22002082'!L26+'קרן היסוד 1 מספר מונה 12512041'!L26+'קיבוץ גלויות 39 מספר מונה 22000'!L26+'קיבוץ גלויות 18 מספר מונה 22024'!L26+'עמידר מספר מונה 21023286'!L26+'ההגנה 10 מספר מונה 21023285'!L26+'עגנון 12 מספר מונה 21014900'!L26+'ספריה מספר מונה 14066205'!L26+'מרגוע מספר מונה 22000272'!L26+'לוחמי הגטאות מספר מונה 22023137'!L26+'המעפילים 17 מספר מונה 6181945'!L26+'1335 מספר מונה 22023890'!L26+'דוד בן גאון 1 מספר מונה 2200209'!L26+'בית הדר מספר מונה 23021393'!L26+'בית הדר מספר מונה 22000262'!L26+'בורוכוב מספר מונה 9072242'!L26+'אפרים שריר מספר מונה 17005041'!L26+'XA1314 מספר מונה 14008869'!L26+'AH4520 מספר מונה 22002147'!L26+'AH4300 מספר מונה 12590096'!L26+'AH4067 מספר מונה 12591343'!L26+'AH1920 מספר מונה 22005812'!L26+'AH1920 מספר מונה 21003404'!L26+'AH10 מספר מונה 8070601'!L26+'A23 מספר מונה 22000257'!L26+'3018 מספר מונה 22002061'!L26+'921 מספר מונה 1800679'!L26</f>
        <v>516.69699999999989</v>
      </c>
      <c r="M57">
        <f>'חכל השיקמה 7 22007172'!M26+'חכל המעפילים 20 22001170'!M26+'חכל המעפילים 15  22005805'!M26+'ששת הימים מספר מונה 347462612'!M26+'שקד 47א מספר מונה 21003871'!M26+'שקד 17א מספר מונה 22002082'!M26+'קרן היסוד 1 מספר מונה 12512041'!M26+'קיבוץ גלויות 39 מספר מונה 22000'!M26+'קיבוץ גלויות 18 מספר מונה 22024'!M26+'עמידר מספר מונה 21023286'!M26+'ההגנה 10 מספר מונה 21023285'!M26+'עגנון 12 מספר מונה 21014900'!M26+'ספריה מספר מונה 14066205'!M26+'מרגוע מספר מונה 22000272'!M26+'לוחמי הגטאות מספר מונה 22023137'!M26+'המעפילים 17 מספר מונה 6181945'!M26+'1335 מספר מונה 22023890'!M26+'דוד בן גאון 1 מספר מונה 2200209'!M26+'בית הדר מספר מונה 23021393'!M26+'בית הדר מספר מונה 22000262'!M26+'בורוכוב מספר מונה 9072242'!M26+'אפרים שריר מספר מונה 17005041'!M26+'XA1314 מספר מונה 14008869'!M26+'AH4520 מספר מונה 22002147'!M26+'AH4300 מספר מונה 12590096'!M26+'AH4067 מספר מונה 12591343'!M26+'AH1920 מספר מונה 22005812'!M26+'AH1920 מספר מונה 21003404'!M26+'AH10 מספר מונה 8070601'!M26+'A23 מספר מונה 22000257'!M26+'3018 מספר מונה 22002061'!M26+'921 מספר מונה 1800679'!M26</f>
        <v>479.92400000000004</v>
      </c>
      <c r="N57">
        <f>'חכל השיקמה 7 22007172'!N26+'חכל המעפילים 20 22001170'!N26+'חכל המעפילים 15  22005805'!N26+'ששת הימים מספר מונה 347462612'!N26+'שקד 47א מספר מונה 21003871'!N26+'שקד 17א מספר מונה 22002082'!N26+'קרן היסוד 1 מספר מונה 12512041'!N26+'קיבוץ גלויות 39 מספר מונה 22000'!N26+'קיבוץ גלויות 18 מספר מונה 22024'!N26+'עמידר מספר מונה 21023286'!N26+'ההגנה 10 מספר מונה 21023285'!N26+'עגנון 12 מספר מונה 21014900'!N26+'ספריה מספר מונה 14066205'!N26+'מרגוע מספר מונה 22000272'!N26+'לוחמי הגטאות מספר מונה 22023137'!N26+'המעפילים 17 מספר מונה 6181945'!N26+'1335 מספר מונה 22023890'!N26+'דוד בן גאון 1 מספר מונה 2200209'!N26+'בית הדר מספר מונה 23021393'!N26+'בית הדר מספר מונה 22000262'!N26+'בורוכוב מספר מונה 9072242'!N26+'אפרים שריר מספר מונה 17005041'!N26+'XA1314 מספר מונה 14008869'!N26+'AH4520 מספר מונה 22002147'!N26+'AH4300 מספר מונה 12590096'!N26+'AH4067 מספר מונה 12591343'!N26+'AH1920 מספר מונה 22005812'!N26+'AH1920 מספר מונה 21003404'!N26+'AH10 מספר מונה 8070601'!N26+'A23 מספר מונה 22000257'!N26+'3018 מספר מונה 22002061'!N26+'921 מספר מונה 1800679'!N26</f>
        <v>452.11199999999991</v>
      </c>
      <c r="O57">
        <f>'חכל השיקמה 7 22007172'!O26+'חכל המעפילים 20 22001170'!O26+'חכל המעפילים 15  22005805'!O26+'ששת הימים מספר מונה 347462612'!O26+'שקד 47א מספר מונה 21003871'!O26+'שקד 17א מספר מונה 22002082'!O26+'קרן היסוד 1 מספר מונה 12512041'!O26+'קיבוץ גלויות 39 מספר מונה 22000'!O26+'קיבוץ גלויות 18 מספר מונה 22024'!O26+'עמידר מספר מונה 21023286'!O26+'ההגנה 10 מספר מונה 21023285'!O26+'עגנון 12 מספר מונה 21014900'!O26+'ספריה מספר מונה 14066205'!O26+'מרגוע מספר מונה 22000272'!O26+'לוחמי הגטאות מספר מונה 22023137'!O26+'המעפילים 17 מספר מונה 6181945'!O26+'1335 מספר מונה 22023890'!O26+'דוד בן גאון 1 מספר מונה 2200209'!O26+'בית הדר מספר מונה 23021393'!O26+'בית הדר מספר מונה 22000262'!O26+'בורוכוב מספר מונה 9072242'!O26+'אפרים שריר מספר מונה 17005041'!O26+'XA1314 מספר מונה 14008869'!O26+'AH4520 מספר מונה 22002147'!O26+'AH4300 מספר מונה 12590096'!O26+'AH4067 מספר מונה 12591343'!O26+'AH1920 מספר מונה 22005812'!O26+'AH1920 מספר מונה 21003404'!O26+'AH10 מספר מונה 8070601'!O26+'A23 מספר מונה 22000257'!O26+'3018 מספר מונה 22002061'!O26+'921 מספר מונה 1800679'!O26</f>
        <v>397.8490000000001</v>
      </c>
      <c r="P57">
        <f>'חכל השיקמה 7 22007172'!P26+'חכל המעפילים 20 22001170'!P26+'חכל המעפילים 15  22005805'!P26+'ששת הימים מספר מונה 347462612'!P26+'שקד 47א מספר מונה 21003871'!P26+'שקד 17א מספר מונה 22002082'!P26+'קרן היסוד 1 מספר מונה 12512041'!P26+'קיבוץ גלויות 39 מספר מונה 22000'!P26+'קיבוץ גלויות 18 מספר מונה 22024'!P26+'עמידר מספר מונה 21023286'!P26+'ההגנה 10 מספר מונה 21023285'!P26+'עגנון 12 מספר מונה 21014900'!P26+'ספריה מספר מונה 14066205'!P26+'מרגוע מספר מונה 22000272'!P26+'לוחמי הגטאות מספר מונה 22023137'!P26+'המעפילים 17 מספר מונה 6181945'!P26+'1335 מספר מונה 22023890'!P26+'דוד בן גאון 1 מספר מונה 2200209'!P26+'בית הדר מספר מונה 23021393'!P26+'בית הדר מספר מונה 22000262'!P26+'בורוכוב מספר מונה 9072242'!P26+'אפרים שריר מספר מונה 17005041'!P26+'XA1314 מספר מונה 14008869'!P26+'AH4520 מספר מונה 22002147'!P26+'AH4300 מספר מונה 12590096'!P26+'AH4067 מספר מונה 12591343'!P26+'AH1920 מספר מונה 22005812'!P26+'AH1920 מספר מונה 21003404'!P26+'AH10 מספר מונה 8070601'!P26+'A23 מספר מונה 22000257'!P26+'3018 מספר מונה 22002061'!P26+'921 מספר מונה 1800679'!P26</f>
        <v>386.15500000000003</v>
      </c>
      <c r="Q57">
        <f>'חכל השיקמה 7 22007172'!Q26+'חכל המעפילים 20 22001170'!Q26+'חכל המעפילים 15  22005805'!Q26+'ששת הימים מספר מונה 347462612'!Q26+'שקד 47א מספר מונה 21003871'!Q26+'שקד 17א מספר מונה 22002082'!Q26+'קרן היסוד 1 מספר מונה 12512041'!Q26+'קיבוץ גלויות 39 מספר מונה 22000'!Q26+'קיבוץ גלויות 18 מספר מונה 22024'!Q26+'עמידר מספר מונה 21023286'!Q26+'ההגנה 10 מספר מונה 21023285'!Q26+'עגנון 12 מספר מונה 21014900'!Q26+'ספריה מספר מונה 14066205'!Q26+'מרגוע מספר מונה 22000272'!Q26+'לוחמי הגטאות מספר מונה 22023137'!Q26+'המעפילים 17 מספר מונה 6181945'!Q26+'1335 מספר מונה 22023890'!Q26+'דוד בן גאון 1 מספר מונה 2200209'!Q26+'בית הדר מספר מונה 23021393'!Q26+'בית הדר מספר מונה 22000262'!Q26+'בורוכוב מספר מונה 9072242'!Q26+'אפרים שריר מספר מונה 17005041'!Q26+'XA1314 מספר מונה 14008869'!Q26+'AH4520 מספר מונה 22002147'!Q26+'AH4300 מספר מונה 12590096'!Q26+'AH4067 מספר מונה 12591343'!Q26+'AH1920 מספר מונה 22005812'!Q26+'AH1920 מספר מונה 21003404'!Q26+'AH10 מספר מונה 8070601'!Q26+'A23 מספר מונה 22000257'!Q26+'3018 מספר מונה 22002061'!Q26+'921 מספר מונה 1800679'!Q26</f>
        <v>360.05099999999999</v>
      </c>
      <c r="R57">
        <f>'חכל השיקמה 7 22007172'!R26+'חכל המעפילים 20 22001170'!R26+'חכל המעפילים 15  22005805'!R26+'ששת הימים מספר מונה 347462612'!R26+'שקד 47א מספר מונה 21003871'!R26+'שקד 17א מספר מונה 22002082'!R26+'קרן היסוד 1 מספר מונה 12512041'!R26+'קיבוץ גלויות 39 מספר מונה 22000'!R26+'קיבוץ גלויות 18 מספר מונה 22024'!R26+'עמידר מספר מונה 21023286'!R26+'ההגנה 10 מספר מונה 21023285'!R26+'עגנון 12 מספר מונה 21014900'!R26+'ספריה מספר מונה 14066205'!R26+'מרגוע מספר מונה 22000272'!R26+'לוחמי הגטאות מספר מונה 22023137'!R26+'המעפילים 17 מספר מונה 6181945'!R26+'1335 מספר מונה 22023890'!R26+'דוד בן גאון 1 מספר מונה 2200209'!R26+'בית הדר מספר מונה 23021393'!R26+'בית הדר מספר מונה 22000262'!R26+'בורוכוב מספר מונה 9072242'!R26+'אפרים שריר מספר מונה 17005041'!R26+'XA1314 מספר מונה 14008869'!R26+'AH4520 מספר מונה 22002147'!R26+'AH4300 מספר מונה 12590096'!R26+'AH4067 מספר מונה 12591343'!R26+'AH1920 מספר מונה 22005812'!R26+'AH1920 מספר מונה 21003404'!R26+'AH10 מספר מונה 8070601'!R26+'A23 מספר מונה 22000257'!R26+'3018 מספר מונה 22002061'!R26+'921 מספר מונה 1800679'!R26</f>
        <v>402.53699999999998</v>
      </c>
      <c r="S57">
        <f>'חכל השיקמה 7 22007172'!S26+'חכל המעפילים 20 22001170'!S26+'חכל המעפילים 15  22005805'!S26+'ששת הימים מספר מונה 347462612'!S26+'שקד 47א מספר מונה 21003871'!S26+'שקד 17א מספר מונה 22002082'!S26+'קרן היסוד 1 מספר מונה 12512041'!S26+'קיבוץ גלויות 39 מספר מונה 22000'!S26+'קיבוץ גלויות 18 מספר מונה 22024'!S26+'עמידר מספר מונה 21023286'!S26+'ההגנה 10 מספר מונה 21023285'!S26+'עגנון 12 מספר מונה 21014900'!S26+'ספריה מספר מונה 14066205'!S26+'מרגוע מספר מונה 22000272'!S26+'לוחמי הגטאות מספר מונה 22023137'!S26+'המעפילים 17 מספר מונה 6181945'!S26+'1335 מספר מונה 22023890'!S26+'דוד בן גאון 1 מספר מונה 2200209'!S26+'בית הדר מספר מונה 23021393'!S26+'בית הדר מספר מונה 22000262'!S26+'בורוכוב מספר מונה 9072242'!S26+'אפרים שריר מספר מונה 17005041'!S26+'XA1314 מספר מונה 14008869'!S26+'AH4520 מספר מונה 22002147'!S26+'AH4300 מספר מונה 12590096'!S26+'AH4067 מספר מונה 12591343'!S26+'AH1920 מספר מונה 22005812'!S26+'AH1920 מספר מונה 21003404'!S26+'AH10 מספר מונה 8070601'!S26+'A23 מספר מונה 22000257'!S26+'3018 מספר מונה 22002061'!S26+'921 מספר מונה 1800679'!S26</f>
        <v>559.10099999999989</v>
      </c>
      <c r="T57">
        <f>'חכל השיקמה 7 22007172'!T26+'חכל המעפילים 20 22001170'!T26+'חכל המעפילים 15  22005805'!T26+'ששת הימים מספר מונה 347462612'!T26+'שקד 47א מספר מונה 21003871'!T26+'שקד 17א מספר מונה 22002082'!T26+'קרן היסוד 1 מספר מונה 12512041'!T26+'קיבוץ גלויות 39 מספר מונה 22000'!T26+'קיבוץ גלויות 18 מספר מונה 22024'!T26+'עמידר מספר מונה 21023286'!T26+'ההגנה 10 מספר מונה 21023285'!T26+'עגנון 12 מספר מונה 21014900'!T26+'ספריה מספר מונה 14066205'!T26+'מרגוע מספר מונה 22000272'!T26+'לוחמי הגטאות מספר מונה 22023137'!T26+'המעפילים 17 מספר מונה 6181945'!T26+'1335 מספר מונה 22023890'!T26+'דוד בן גאון 1 מספר מונה 2200209'!T26+'בית הדר מספר מונה 23021393'!T26+'בית הדר מספר מונה 22000262'!T26+'בורוכוב מספר מונה 9072242'!T26+'אפרים שריר מספר מונה 17005041'!T26+'XA1314 מספר מונה 14008869'!T26+'AH4520 מספר מונה 22002147'!T26+'AH4300 מספר מונה 12590096'!T26+'AH4067 מספר מונה 12591343'!T26+'AH1920 מספר מונה 22005812'!T26+'AH1920 מספר מונה 21003404'!T26+'AH10 מספר מונה 8070601'!T26+'A23 מספר מונה 22000257'!T26+'3018 מספר מונה 22002061'!T26+'921 מספר מונה 1800679'!T26</f>
        <v>580.67700000000002</v>
      </c>
      <c r="U57">
        <f>'חכל השיקמה 7 22007172'!U26+'חכל המעפילים 20 22001170'!U26+'חכל המעפילים 15  22005805'!U26+'ששת הימים מספר מונה 347462612'!U26+'שקד 47א מספר מונה 21003871'!U26+'שקד 17א מספר מונה 22002082'!U26+'קרן היסוד 1 מספר מונה 12512041'!U26+'קיבוץ גלויות 39 מספר מונה 22000'!U26+'קיבוץ גלויות 18 מספר מונה 22024'!U26+'עמידר מספר מונה 21023286'!U26+'ההגנה 10 מספר מונה 21023285'!U26+'עגנון 12 מספר מונה 21014900'!U26+'ספריה מספר מונה 14066205'!U26+'מרגוע מספר מונה 22000272'!U26+'לוחמי הגטאות מספר מונה 22023137'!U26+'המעפילים 17 מספר מונה 6181945'!U26+'1335 מספר מונה 22023890'!U26+'דוד בן גאון 1 מספר מונה 2200209'!U26+'בית הדר מספר מונה 23021393'!U26+'בית הדר מספר מונה 22000262'!U26+'בורוכוב מספר מונה 9072242'!U26+'אפרים שריר מספר מונה 17005041'!U26+'XA1314 מספר מונה 14008869'!U26+'AH4520 מספר מונה 22002147'!U26+'AH4300 מספר מונה 12590096'!U26+'AH4067 מספר מונה 12591343'!U26+'AH1920 מספר מונה 22005812'!U26+'AH1920 מספר מונה 21003404'!U26+'AH10 מספר מונה 8070601'!U26+'A23 מספר מונה 22000257'!U26+'3018 מספר מונה 22002061'!U26+'921 מספר מונה 1800679'!U26</f>
        <v>589.79199999999992</v>
      </c>
      <c r="V57">
        <f>'חכל השיקמה 7 22007172'!V26+'חכל המעפילים 20 22001170'!V26+'חכל המעפילים 15  22005805'!V26+'ששת הימים מספר מונה 347462612'!V26+'שקד 47א מספר מונה 21003871'!V26+'שקד 17א מספר מונה 22002082'!V26+'קרן היסוד 1 מספר מונה 12512041'!V26+'קיבוץ גלויות 39 מספר מונה 22000'!V26+'קיבוץ גלויות 18 מספר מונה 22024'!V26+'עמידר מספר מונה 21023286'!V26+'ההגנה 10 מספר מונה 21023285'!V26+'עגנון 12 מספר מונה 21014900'!V26+'ספריה מספר מונה 14066205'!V26+'מרגוע מספר מונה 22000272'!V26+'לוחמי הגטאות מספר מונה 22023137'!V26+'המעפילים 17 מספר מונה 6181945'!V26+'1335 מספר מונה 22023890'!V26+'דוד בן גאון 1 מספר מונה 2200209'!V26+'בית הדר מספר מונה 23021393'!V26+'בית הדר מספר מונה 22000262'!V26+'בורוכוב מספר מונה 9072242'!V26+'אפרים שריר מספר מונה 17005041'!V26+'XA1314 מספר מונה 14008869'!V26+'AH4520 מספר מונה 22002147'!V26+'AH4300 מספר מונה 12590096'!V26+'AH4067 מספר מונה 12591343'!V26+'AH1920 מספר מונה 22005812'!V26+'AH1920 מספר מונה 21003404'!V26+'AH10 מספר מונה 8070601'!V26+'A23 מספר מונה 22000257'!V26+'3018 מספר מונה 22002061'!V26+'921 מספר מונה 1800679'!V26</f>
        <v>575.71900000000005</v>
      </c>
      <c r="W57">
        <f>'חכל השיקמה 7 22007172'!W26+'חכל המעפילים 20 22001170'!W26+'חכל המעפילים 15  22005805'!W26+'ששת הימים מספר מונה 347462612'!W26+'שקד 47א מספר מונה 21003871'!W26+'שקד 17א מספר מונה 22002082'!W26+'קרן היסוד 1 מספר מונה 12512041'!W26+'קיבוץ גלויות 39 מספר מונה 22000'!W26+'קיבוץ גלויות 18 מספר מונה 22024'!W26+'עמידר מספר מונה 21023286'!W26+'ההגנה 10 מספר מונה 21023285'!W26+'עגנון 12 מספר מונה 21014900'!W26+'ספריה מספר מונה 14066205'!W26+'מרגוע מספר מונה 22000272'!W26+'לוחמי הגטאות מספר מונה 22023137'!W26+'המעפילים 17 מספר מונה 6181945'!W26+'1335 מספר מונה 22023890'!W26+'דוד בן גאון 1 מספר מונה 2200209'!W26+'בית הדר מספר מונה 23021393'!W26+'בית הדר מספר מונה 22000262'!W26+'בורוכוב מספר מונה 9072242'!W26+'אפרים שריר מספר מונה 17005041'!W26+'XA1314 מספר מונה 14008869'!W26+'AH4520 מספר מונה 22002147'!W26+'AH4300 מספר מונה 12590096'!W26+'AH4067 מספר מונה 12591343'!W26+'AH1920 מספר מונה 22005812'!W26+'AH1920 מספר מונה 21003404'!W26+'AH10 מספר מונה 8070601'!W26+'A23 מספר מונה 22000257'!W26+'3018 מספר מונה 22002061'!W26+'921 מספר מונה 1800679'!W26</f>
        <v>477.09</v>
      </c>
      <c r="X57">
        <f>'חכל השיקמה 7 22007172'!X26+'חכל המעפילים 20 22001170'!X26+'חכל המעפילים 15  22005805'!X26+'ששת הימים מספר מונה 347462612'!X26+'שקד 47א מספר מונה 21003871'!X26+'שקד 17א מספר מונה 22002082'!X26+'קרן היסוד 1 מספר מונה 12512041'!X26+'קיבוץ גלויות 39 מספר מונה 22000'!X26+'קיבוץ גלויות 18 מספר מונה 22024'!X26+'עמידר מספר מונה 21023286'!X26+'ההגנה 10 מספר מונה 21023285'!X26+'עגנון 12 מספר מונה 21014900'!X26+'ספריה מספר מונה 14066205'!X26+'מרגוע מספר מונה 22000272'!X26+'לוחמי הגטאות מספר מונה 22023137'!X26+'המעפילים 17 מספר מונה 6181945'!X26+'1335 מספר מונה 22023890'!X26+'דוד בן גאון 1 מספר מונה 2200209'!X26+'בית הדר מספר מונה 23021393'!X26+'בית הדר מספר מונה 22000262'!X26+'בורוכוב מספר מונה 9072242'!X26+'אפרים שריר מספר מונה 17005041'!X26+'XA1314 מספר מונה 14008869'!X26+'AH4520 מספר מונה 22002147'!X26+'AH4300 מספר מונה 12590096'!X26+'AH4067 מספר מונה 12591343'!X26+'AH1920 מספר מונה 22005812'!X26+'AH1920 מספר מונה 21003404'!X26+'AH10 מספר מונה 8070601'!X26+'A23 מספר מונה 22000257'!X26+'3018 מספר מונה 22002061'!X26+'921 מספר מונה 1800679'!X26</f>
        <v>376.44900000000013</v>
      </c>
      <c r="Y57">
        <f>'חכל השיקמה 7 22007172'!Y26+'חכל המעפילים 20 22001170'!Y26+'חכל המעפילים 15  22005805'!Y26+'ששת הימים מספר מונה 347462612'!Y26+'שקד 47א מספר מונה 21003871'!Y26+'שקד 17א מספר מונה 22002082'!Y26+'קרן היסוד 1 מספר מונה 12512041'!Y26+'קיבוץ גלויות 39 מספר מונה 22000'!Y26+'קיבוץ גלויות 18 מספר מונה 22024'!Y26+'עמידר מספר מונה 21023286'!Y26+'ההגנה 10 מספר מונה 21023285'!Y26+'עגנון 12 מספר מונה 21014900'!Y26+'ספריה מספר מונה 14066205'!Y26+'מרגוע מספר מונה 22000272'!Y26+'לוחמי הגטאות מספר מונה 22023137'!Y26+'המעפילים 17 מספר מונה 6181945'!Y26+'1335 מספר מונה 22023890'!Y26+'דוד בן גאון 1 מספר מונה 2200209'!Y26+'בית הדר מספר מונה 23021393'!Y26+'בית הדר מספר מונה 22000262'!Y26+'בורוכוב מספר מונה 9072242'!Y26+'אפרים שריר מספר מונה 17005041'!Y26+'XA1314 מספר מונה 14008869'!Y26+'AH4520 מספר מונה 22002147'!Y26+'AH4300 מספר מונה 12590096'!Y26+'AH4067 מספר מונה 12591343'!Y26+'AH1920 מספר מונה 22005812'!Y26+'AH1920 מספר מונה 21003404'!Y26+'AH10 מספר מונה 8070601'!Y26+'A23 מספר מונה 22000257'!Y26+'3018 מספר מונה 22002061'!Y26+'921 מספר מונה 1800679'!Y26</f>
        <v>321.17199999999997</v>
      </c>
      <c r="Z57" s="22">
        <f t="shared" si="0"/>
        <v>9443.7950000000001</v>
      </c>
    </row>
    <row r="58" spans="1:26" x14ac:dyDescent="0.45">
      <c r="A58" s="33">
        <v>44951</v>
      </c>
      <c r="B58">
        <f>'חכל השיקמה 7 22007172'!B27+'חכל המעפילים 20 22001170'!B27+'חכל המעפילים 15  22005805'!B27+'ששת הימים מספר מונה 347462612'!B27+'שקד 47א מספר מונה 21003871'!B27+'שקד 17א מספר מונה 22002082'!B27+'קרן היסוד 1 מספר מונה 12512041'!B27+'קיבוץ גלויות 39 מספר מונה 22000'!B27+'קיבוץ גלויות 18 מספר מונה 22024'!B27+'עמידר מספר מונה 21023286'!B27+'ההגנה 10 מספר מונה 21023285'!B27+'עגנון 12 מספר מונה 21014900'!B27+'ספריה מספר מונה 14066205'!B27+'מרגוע מספר מונה 22000272'!B27+'לוחמי הגטאות מספר מונה 22023137'!B27+'המעפילים 17 מספר מונה 6181945'!B27+'1335 מספר מונה 22023890'!B27+'דוד בן גאון 1 מספר מונה 2200209'!B27+'בית הדר מספר מונה 23021393'!B27+'בית הדר מספר מונה 22000262'!B27+'בורוכוב מספר מונה 9072242'!B27+'אפרים שריר מספר מונה 17005041'!B27+'XA1314 מספר מונה 14008869'!B27+'AH4520 מספר מונה 22002147'!B27+'AH4300 מספר מונה 12590096'!B27+'AH4067 מספר מונה 12591343'!B27+'AH1920 מספר מונה 22005812'!B27+'AH1920 מספר מונה 21003404'!B27+'AH10 מספר מונה 8070601'!B27+'A23 מספר מונה 22000257'!B27+'3018 מספר מונה 22002061'!B27+'921 מספר מונה 1800679'!B27</f>
        <v>268.98999999999995</v>
      </c>
      <c r="C58">
        <f>'חכל השיקמה 7 22007172'!C27+'חכל המעפילים 20 22001170'!C27+'חכל המעפילים 15  22005805'!C27+'ששת הימים מספר מונה 347462612'!C27+'שקד 47א מספר מונה 21003871'!C27+'שקד 17א מספר מונה 22002082'!C27+'קרן היסוד 1 מספר מונה 12512041'!C27+'קיבוץ גלויות 39 מספר מונה 22000'!C27+'קיבוץ גלויות 18 מספר מונה 22024'!C27+'עמידר מספר מונה 21023286'!C27+'ההגנה 10 מספר מונה 21023285'!C27+'עגנון 12 מספר מונה 21014900'!C27+'ספריה מספר מונה 14066205'!C27+'מרגוע מספר מונה 22000272'!C27+'לוחמי הגטאות מספר מונה 22023137'!C27+'המעפילים 17 מספר מונה 6181945'!C27+'1335 מספר מונה 22023890'!C27+'דוד בן גאון 1 מספר מונה 2200209'!C27+'בית הדר מספר מונה 23021393'!C27+'בית הדר מספר מונה 22000262'!C27+'בורוכוב מספר מונה 9072242'!C27+'אפרים שריר מספר מונה 17005041'!C27+'XA1314 מספר מונה 14008869'!C27+'AH4520 מספר מונה 22002147'!C27+'AH4300 מספר מונה 12590096'!C27+'AH4067 מספר מונה 12591343'!C27+'AH1920 מספר מונה 22005812'!C27+'AH1920 מספר מונה 21003404'!C27+'AH10 מספר מונה 8070601'!C27+'A23 מספר מונה 22000257'!C27+'3018 מספר מונה 22002061'!C27+'921 מספר מונה 1800679'!C27</f>
        <v>240.85900000000004</v>
      </c>
      <c r="D58">
        <f>'חכל השיקמה 7 22007172'!D27+'חכל המעפילים 20 22001170'!D27+'חכל המעפילים 15  22005805'!D27+'ששת הימים מספר מונה 347462612'!D27+'שקד 47א מספר מונה 21003871'!D27+'שקד 17א מספר מונה 22002082'!D27+'קרן היסוד 1 מספר מונה 12512041'!D27+'קיבוץ גלויות 39 מספר מונה 22000'!D27+'קיבוץ גלויות 18 מספר מונה 22024'!D27+'עמידר מספר מונה 21023286'!D27+'ההגנה 10 מספר מונה 21023285'!D27+'עגנון 12 מספר מונה 21014900'!D27+'ספריה מספר מונה 14066205'!D27+'מרגוע מספר מונה 22000272'!D27+'לוחמי הגטאות מספר מונה 22023137'!D27+'המעפילים 17 מספר מונה 6181945'!D27+'1335 מספר מונה 22023890'!D27+'דוד בן גאון 1 מספר מונה 2200209'!D27+'בית הדר מספר מונה 23021393'!D27+'בית הדר מספר מונה 22000262'!D27+'בורוכוב מספר מונה 9072242'!D27+'אפרים שריר מספר מונה 17005041'!D27+'XA1314 מספר מונה 14008869'!D27+'AH4520 מספר מונה 22002147'!D27+'AH4300 מספר מונה 12590096'!D27+'AH4067 מספר מונה 12591343'!D27+'AH1920 מספר מונה 22005812'!D27+'AH1920 מספר מונה 21003404'!D27+'AH10 מספר מונה 8070601'!D27+'A23 מספר מונה 22000257'!D27+'3018 מספר מונה 22002061'!D27+'921 מספר מונה 1800679'!D27</f>
        <v>209.51800000000003</v>
      </c>
      <c r="E58">
        <f>'חכל השיקמה 7 22007172'!E27+'חכל המעפילים 20 22001170'!E27+'חכל המעפילים 15  22005805'!E27+'ששת הימים מספר מונה 347462612'!E27+'שקד 47א מספר מונה 21003871'!E27+'שקד 17א מספר מונה 22002082'!E27+'קרן היסוד 1 מספר מונה 12512041'!E27+'קיבוץ גלויות 39 מספר מונה 22000'!E27+'קיבוץ גלויות 18 מספר מונה 22024'!E27+'עמידר מספר מונה 21023286'!E27+'ההגנה 10 מספר מונה 21023285'!E27+'עגנון 12 מספר מונה 21014900'!E27+'ספריה מספר מונה 14066205'!E27+'מרגוע מספר מונה 22000272'!E27+'לוחמי הגטאות מספר מונה 22023137'!E27+'המעפילים 17 מספר מונה 6181945'!E27+'1335 מספר מונה 22023890'!E27+'דוד בן גאון 1 מספר מונה 2200209'!E27+'בית הדר מספר מונה 23021393'!E27+'בית הדר מספר מונה 22000262'!E27+'בורוכוב מספר מונה 9072242'!E27+'אפרים שריר מספר מונה 17005041'!E27+'XA1314 מספר מונה 14008869'!E27+'AH4520 מספר מונה 22002147'!E27+'AH4300 מספר מונה 12590096'!E27+'AH4067 מספר מונה 12591343'!E27+'AH1920 מספר מונה 22005812'!E27+'AH1920 מספר מונה 21003404'!E27+'AH10 מספר מונה 8070601'!E27+'A23 מספר מונה 22000257'!E27+'3018 מספר מונה 22002061'!E27+'921 מספר מונה 1800679'!E27</f>
        <v>207.24800000000002</v>
      </c>
      <c r="F58">
        <f>'חכל השיקמה 7 22007172'!F27+'חכל המעפילים 20 22001170'!F27+'חכל המעפילים 15  22005805'!F27+'ששת הימים מספר מונה 347462612'!F27+'שקד 47א מספר מונה 21003871'!F27+'שקד 17א מספר מונה 22002082'!F27+'קרן היסוד 1 מספר מונה 12512041'!F27+'קיבוץ גלויות 39 מספר מונה 22000'!F27+'קיבוץ גלויות 18 מספר מונה 22024'!F27+'עמידר מספר מונה 21023286'!F27+'ההגנה 10 מספר מונה 21023285'!F27+'עגנון 12 מספר מונה 21014900'!F27+'ספריה מספר מונה 14066205'!F27+'מרגוע מספר מונה 22000272'!F27+'לוחמי הגטאות מספר מונה 22023137'!F27+'המעפילים 17 מספר מונה 6181945'!F27+'1335 מספר מונה 22023890'!F27+'דוד בן גאון 1 מספר מונה 2200209'!F27+'בית הדר מספר מונה 23021393'!F27+'בית הדר מספר מונה 22000262'!F27+'בורוכוב מספר מונה 9072242'!F27+'אפרים שריר מספר מונה 17005041'!F27+'XA1314 מספר מונה 14008869'!F27+'AH4520 מספר מונה 22002147'!F27+'AH4300 מספר מונה 12590096'!F27+'AH4067 מספר מונה 12591343'!F27+'AH1920 מספר מונה 22005812'!F27+'AH1920 מספר מונה 21003404'!F27+'AH10 מספר מונה 8070601'!F27+'A23 מספר מונה 22000257'!F27+'3018 מספר מונה 22002061'!F27+'921 מספר מונה 1800679'!F27</f>
        <v>207.679</v>
      </c>
      <c r="G58">
        <f>'חכל השיקמה 7 22007172'!G27+'חכל המעפילים 20 22001170'!G27+'חכל המעפילים 15  22005805'!G27+'ששת הימים מספר מונה 347462612'!G27+'שקד 47א מספר מונה 21003871'!G27+'שקד 17א מספר מונה 22002082'!G27+'קרן היסוד 1 מספר מונה 12512041'!G27+'קיבוץ גלויות 39 מספר מונה 22000'!G27+'קיבוץ גלויות 18 מספר מונה 22024'!G27+'עמידר מספר מונה 21023286'!G27+'ההגנה 10 מספר מונה 21023285'!G27+'עגנון 12 מספר מונה 21014900'!G27+'ספריה מספר מונה 14066205'!G27+'מרגוע מספר מונה 22000272'!G27+'לוחמי הגטאות מספר מונה 22023137'!G27+'המעפילים 17 מספר מונה 6181945'!G27+'1335 מספר מונה 22023890'!G27+'דוד בן גאון 1 מספר מונה 2200209'!G27+'בית הדר מספר מונה 23021393'!G27+'בית הדר מספר מונה 22000262'!G27+'בורוכוב מספר מונה 9072242'!G27+'אפרים שריר מספר מונה 17005041'!G27+'XA1314 מספר מונה 14008869'!G27+'AH4520 מספר מונה 22002147'!G27+'AH4300 מספר מונה 12590096'!G27+'AH4067 מספר מונה 12591343'!G27+'AH1920 מספר מונה 22005812'!G27+'AH1920 מספר מונה 21003404'!G27+'AH10 מספר מונה 8070601'!G27+'A23 מספר מונה 22000257'!G27+'3018 מספר מונה 22002061'!G27+'921 מספר מונה 1800679'!G27</f>
        <v>232.21700000000004</v>
      </c>
      <c r="H58">
        <f>'חכל השיקמה 7 22007172'!H27+'חכל המעפילים 20 22001170'!H27+'חכל המעפילים 15  22005805'!H27+'ששת הימים מספר מונה 347462612'!H27+'שקד 47א מספר מונה 21003871'!H27+'שקד 17א מספר מונה 22002082'!H27+'קרן היסוד 1 מספר מונה 12512041'!H27+'קיבוץ גלויות 39 מספר מונה 22000'!H27+'קיבוץ גלויות 18 מספר מונה 22024'!H27+'עמידר מספר מונה 21023286'!H27+'ההגנה 10 מספר מונה 21023285'!H27+'עגנון 12 מספר מונה 21014900'!H27+'ספריה מספר מונה 14066205'!H27+'מרגוע מספר מונה 22000272'!H27+'לוחמי הגטאות מספר מונה 22023137'!H27+'המעפילים 17 מספר מונה 6181945'!H27+'1335 מספר מונה 22023890'!H27+'דוד בן גאון 1 מספר מונה 2200209'!H27+'בית הדר מספר מונה 23021393'!H27+'בית הדר מספר מונה 22000262'!H27+'בורוכוב מספר מונה 9072242'!H27+'אפרים שריר מספר מונה 17005041'!H27+'XA1314 מספר מונה 14008869'!H27+'AH4520 מספר מונה 22002147'!H27+'AH4300 מספר מונה 12590096'!H27+'AH4067 מספר מונה 12591343'!H27+'AH1920 מספר מונה 22005812'!H27+'AH1920 מספר מונה 21003404'!H27+'AH10 מספר מונה 8070601'!H27+'A23 מספר מונה 22000257'!H27+'3018 מספר מונה 22002061'!H27+'921 מספר מונה 1800679'!H27</f>
        <v>254.601</v>
      </c>
      <c r="I58">
        <f>'חכל השיקמה 7 22007172'!I27+'חכל המעפילים 20 22001170'!I27+'חכל המעפילים 15  22005805'!I27+'ששת הימים מספר מונה 347462612'!I27+'שקד 47א מספר מונה 21003871'!I27+'שקד 17א מספר מונה 22002082'!I27+'קרן היסוד 1 מספר מונה 12512041'!I27+'קיבוץ גלויות 39 מספר מונה 22000'!I27+'קיבוץ גלויות 18 מספר מונה 22024'!I27+'עמידר מספר מונה 21023286'!I27+'ההגנה 10 מספר מונה 21023285'!I27+'עגנון 12 מספר מונה 21014900'!I27+'ספריה מספר מונה 14066205'!I27+'מרגוע מספר מונה 22000272'!I27+'לוחמי הגטאות מספר מונה 22023137'!I27+'המעפילים 17 מספר מונה 6181945'!I27+'1335 מספר מונה 22023890'!I27+'דוד בן גאון 1 מספר מונה 2200209'!I27+'בית הדר מספר מונה 23021393'!I27+'בית הדר מספר מונה 22000262'!I27+'בורוכוב מספר מונה 9072242'!I27+'אפרים שריר מספר מונה 17005041'!I27+'XA1314 מספר מונה 14008869'!I27+'AH4520 מספר מונה 22002147'!I27+'AH4300 מספר מונה 12590096'!I27+'AH4067 מספר מונה 12591343'!I27+'AH1920 מספר מונה 22005812'!I27+'AH1920 מספר מונה 21003404'!I27+'AH10 מספר מונה 8070601'!I27+'A23 מספר מונה 22000257'!I27+'3018 מספר מונה 22002061'!I27+'921 מספר מונה 1800679'!I27</f>
        <v>321.36599999999999</v>
      </c>
      <c r="J58">
        <f>'חכל השיקמה 7 22007172'!J27+'חכל המעפילים 20 22001170'!J27+'חכל המעפילים 15  22005805'!J27+'ששת הימים מספר מונה 347462612'!J27+'שקד 47א מספר מונה 21003871'!J27+'שקד 17א מספר מונה 22002082'!J27+'קרן היסוד 1 מספר מונה 12512041'!J27+'קיבוץ גלויות 39 מספר מונה 22000'!J27+'קיבוץ גלויות 18 מספר מונה 22024'!J27+'עמידר מספר מונה 21023286'!J27+'ההגנה 10 מספר מונה 21023285'!J27+'עגנון 12 מספר מונה 21014900'!J27+'ספריה מספר מונה 14066205'!J27+'מרגוע מספר מונה 22000272'!J27+'לוחמי הגטאות מספר מונה 22023137'!J27+'המעפילים 17 מספר מונה 6181945'!J27+'1335 מספר מונה 22023890'!J27+'דוד בן גאון 1 מספר מונה 2200209'!J27+'בית הדר מספר מונה 23021393'!J27+'בית הדר מספר מונה 22000262'!J27+'בורוכוב מספר מונה 9072242'!J27+'אפרים שריר מספר מונה 17005041'!J27+'XA1314 מספר מונה 14008869'!J27+'AH4520 מספר מונה 22002147'!J27+'AH4300 מספר מונה 12590096'!J27+'AH4067 מספר מונה 12591343'!J27+'AH1920 מספר מונה 22005812'!J27+'AH1920 מספר מונה 21003404'!J27+'AH10 מספר מונה 8070601'!J27+'A23 מספר מונה 22000257'!J27+'3018 מספר מונה 22002061'!J27+'921 מספר מונה 1800679'!J27</f>
        <v>425.25600000000003</v>
      </c>
      <c r="K58">
        <f>'חכל השיקמה 7 22007172'!K27+'חכל המעפילים 20 22001170'!K27+'חכל המעפילים 15  22005805'!K27+'ששת הימים מספר מונה 347462612'!K27+'שקד 47א מספר מונה 21003871'!K27+'שקד 17א מספר מונה 22002082'!K27+'קרן היסוד 1 מספר מונה 12512041'!K27+'קיבוץ גלויות 39 מספר מונה 22000'!K27+'קיבוץ גלויות 18 מספר מונה 22024'!K27+'עמידר מספר מונה 21023286'!K27+'ההגנה 10 מספר מונה 21023285'!K27+'עגנון 12 מספר מונה 21014900'!K27+'ספריה מספר מונה 14066205'!K27+'מרגוע מספר מונה 22000272'!K27+'לוחמי הגטאות מספר מונה 22023137'!K27+'המעפילים 17 מספר מונה 6181945'!K27+'1335 מספר מונה 22023890'!K27+'דוד בן גאון 1 מספר מונה 2200209'!K27+'בית הדר מספר מונה 23021393'!K27+'בית הדר מספר מונה 22000262'!K27+'בורוכוב מספר מונה 9072242'!K27+'אפרים שריר מספר מונה 17005041'!K27+'XA1314 מספר מונה 14008869'!K27+'AH4520 מספר מונה 22002147'!K27+'AH4300 מספר מונה 12590096'!K27+'AH4067 מספר מונה 12591343'!K27+'AH1920 מספר מונה 22005812'!K27+'AH1920 מספר מונה 21003404'!K27+'AH10 מספר מונה 8070601'!K27+'A23 מספר מונה 22000257'!K27+'3018 מספר מונה 22002061'!K27+'921 מספר מונה 1800679'!K27</f>
        <v>486.029</v>
      </c>
      <c r="L58">
        <f>'חכל השיקמה 7 22007172'!L27+'חכל המעפילים 20 22001170'!L27+'חכל המעפילים 15  22005805'!L27+'ששת הימים מספר מונה 347462612'!L27+'שקד 47א מספר מונה 21003871'!L27+'שקד 17א מספר מונה 22002082'!L27+'קרן היסוד 1 מספר מונה 12512041'!L27+'קיבוץ גלויות 39 מספר מונה 22000'!L27+'קיבוץ גלויות 18 מספר מונה 22024'!L27+'עמידר מספר מונה 21023286'!L27+'ההגנה 10 מספר מונה 21023285'!L27+'עגנון 12 מספר מונה 21014900'!L27+'ספריה מספר מונה 14066205'!L27+'מרגוע מספר מונה 22000272'!L27+'לוחמי הגטאות מספר מונה 22023137'!L27+'המעפילים 17 מספר מונה 6181945'!L27+'1335 מספר מונה 22023890'!L27+'דוד בן גאון 1 מספר מונה 2200209'!L27+'בית הדר מספר מונה 23021393'!L27+'בית הדר מספר מונה 22000262'!L27+'בורוכוב מספר מונה 9072242'!L27+'אפרים שריר מספר מונה 17005041'!L27+'XA1314 מספר מונה 14008869'!L27+'AH4520 מספר מונה 22002147'!L27+'AH4300 מספר מונה 12590096'!L27+'AH4067 מספר מונה 12591343'!L27+'AH1920 מספר מונה 22005812'!L27+'AH1920 מספר מונה 21003404'!L27+'AH10 מספר מונה 8070601'!L27+'A23 מספר מונה 22000257'!L27+'3018 מספר מונה 22002061'!L27+'921 מספר מונה 1800679'!L27</f>
        <v>489.21700000000004</v>
      </c>
      <c r="M58">
        <f>'חכל השיקמה 7 22007172'!M27+'חכל המעפילים 20 22001170'!M27+'חכל המעפילים 15  22005805'!M27+'ששת הימים מספר מונה 347462612'!M27+'שקד 47א מספר מונה 21003871'!M27+'שקד 17א מספר מונה 22002082'!M27+'קרן היסוד 1 מספר מונה 12512041'!M27+'קיבוץ גלויות 39 מספר מונה 22000'!M27+'קיבוץ גלויות 18 מספר מונה 22024'!M27+'עמידר מספר מונה 21023286'!M27+'ההגנה 10 מספר מונה 21023285'!M27+'עגנון 12 מספר מונה 21014900'!M27+'ספריה מספר מונה 14066205'!M27+'מרגוע מספר מונה 22000272'!M27+'לוחמי הגטאות מספר מונה 22023137'!M27+'המעפילים 17 מספר מונה 6181945'!M27+'1335 מספר מונה 22023890'!M27+'דוד בן גאון 1 מספר מונה 2200209'!M27+'בית הדר מספר מונה 23021393'!M27+'בית הדר מספר מונה 22000262'!M27+'בורוכוב מספר מונה 9072242'!M27+'אפרים שריר מספר מונה 17005041'!M27+'XA1314 מספר מונה 14008869'!M27+'AH4520 מספר מונה 22002147'!M27+'AH4300 מספר מונה 12590096'!M27+'AH4067 מספר מונה 12591343'!M27+'AH1920 מספר מונה 22005812'!M27+'AH1920 מספר מונה 21003404'!M27+'AH10 מספר מונה 8070601'!M27+'A23 מספר מונה 22000257'!M27+'3018 מספר מונה 22002061'!M27+'921 מספר מונה 1800679'!M27</f>
        <v>447.53000000000003</v>
      </c>
      <c r="N58">
        <f>'חכל השיקמה 7 22007172'!N27+'חכל המעפילים 20 22001170'!N27+'חכל המעפילים 15  22005805'!N27+'ששת הימים מספר מונה 347462612'!N27+'שקד 47א מספר מונה 21003871'!N27+'שקד 17א מספר מונה 22002082'!N27+'קרן היסוד 1 מספר מונה 12512041'!N27+'קיבוץ גלויות 39 מספר מונה 22000'!N27+'קיבוץ גלויות 18 מספר מונה 22024'!N27+'עמידר מספר מונה 21023286'!N27+'ההגנה 10 מספר מונה 21023285'!N27+'עגנון 12 מספר מונה 21014900'!N27+'ספריה מספר מונה 14066205'!N27+'מרגוע מספר מונה 22000272'!N27+'לוחמי הגטאות מספר מונה 22023137'!N27+'המעפילים 17 מספר מונה 6181945'!N27+'1335 מספר מונה 22023890'!N27+'דוד בן גאון 1 מספר מונה 2200209'!N27+'בית הדר מספר מונה 23021393'!N27+'בית הדר מספר מונה 22000262'!N27+'בורוכוב מספר מונה 9072242'!N27+'אפרים שריר מספר מונה 17005041'!N27+'XA1314 מספר מונה 14008869'!N27+'AH4520 מספר מונה 22002147'!N27+'AH4300 מספר מונה 12590096'!N27+'AH4067 מספר מונה 12591343'!N27+'AH1920 מספר מונה 22005812'!N27+'AH1920 מספר מונה 21003404'!N27+'AH10 מספר מונה 8070601'!N27+'A23 מספר מונה 22000257'!N27+'3018 מספר מונה 22002061'!N27+'921 מספר מונה 1800679'!N27</f>
        <v>427.00899999999996</v>
      </c>
      <c r="O58">
        <f>'חכל השיקמה 7 22007172'!O27+'חכל המעפילים 20 22001170'!O27+'חכל המעפילים 15  22005805'!O27+'ששת הימים מספר מונה 347462612'!O27+'שקד 47א מספר מונה 21003871'!O27+'שקד 17א מספר מונה 22002082'!O27+'קרן היסוד 1 מספר מונה 12512041'!O27+'קיבוץ גלויות 39 מספר מונה 22000'!O27+'קיבוץ גלויות 18 מספר מונה 22024'!O27+'עמידר מספר מונה 21023286'!O27+'ההגנה 10 מספר מונה 21023285'!O27+'עגנון 12 מספר מונה 21014900'!O27+'ספריה מספר מונה 14066205'!O27+'מרגוע מספר מונה 22000272'!O27+'לוחמי הגטאות מספר מונה 22023137'!O27+'המעפילים 17 מספר מונה 6181945'!O27+'1335 מספר מונה 22023890'!O27+'דוד בן גאון 1 מספר מונה 2200209'!O27+'בית הדר מספר מונה 23021393'!O27+'בית הדר מספר מונה 22000262'!O27+'בורוכוב מספר מונה 9072242'!O27+'אפרים שריר מספר מונה 17005041'!O27+'XA1314 מספר מונה 14008869'!O27+'AH4520 מספר מונה 22002147'!O27+'AH4300 מספר מונה 12590096'!O27+'AH4067 מספר מונה 12591343'!O27+'AH1920 מספר מונה 22005812'!O27+'AH1920 מספר מונה 21003404'!O27+'AH10 מספר מונה 8070601'!O27+'A23 מספר מונה 22000257'!O27+'3018 מספר מונה 22002061'!O27+'921 מספר מונה 1800679'!O27</f>
        <v>401.53000000000003</v>
      </c>
      <c r="P58">
        <f>'חכל השיקמה 7 22007172'!P27+'חכל המעפילים 20 22001170'!P27+'חכל המעפילים 15  22005805'!P27+'ששת הימים מספר מונה 347462612'!P27+'שקד 47א מספר מונה 21003871'!P27+'שקד 17א מספר מונה 22002082'!P27+'קרן היסוד 1 מספר מונה 12512041'!P27+'קיבוץ גלויות 39 מספר מונה 22000'!P27+'קיבוץ גלויות 18 מספר מונה 22024'!P27+'עמידר מספר מונה 21023286'!P27+'ההגנה 10 מספר מונה 21023285'!P27+'עגנון 12 מספר מונה 21014900'!P27+'ספריה מספר מונה 14066205'!P27+'מרגוע מספר מונה 22000272'!P27+'לוחמי הגטאות מספר מונה 22023137'!P27+'המעפילים 17 מספר מונה 6181945'!P27+'1335 מספר מונה 22023890'!P27+'דוד בן גאון 1 מספר מונה 2200209'!P27+'בית הדר מספר מונה 23021393'!P27+'בית הדר מספר מונה 22000262'!P27+'בורוכוב מספר מונה 9072242'!P27+'אפרים שריר מספר מונה 17005041'!P27+'XA1314 מספר מונה 14008869'!P27+'AH4520 מספר מונה 22002147'!P27+'AH4300 מספר מונה 12590096'!P27+'AH4067 מספר מונה 12591343'!P27+'AH1920 מספר מונה 22005812'!P27+'AH1920 מספר מונה 21003404'!P27+'AH10 מספר מונה 8070601'!P27+'A23 מספר מונה 22000257'!P27+'3018 מספר מונה 22002061'!P27+'921 מספר מונה 1800679'!P27</f>
        <v>394.33500000000009</v>
      </c>
      <c r="Q58">
        <f>'חכל השיקמה 7 22007172'!Q27+'חכל המעפילים 20 22001170'!Q27+'חכל המעפילים 15  22005805'!Q27+'ששת הימים מספר מונה 347462612'!Q27+'שקד 47א מספר מונה 21003871'!Q27+'שקד 17א מספר מונה 22002082'!Q27+'קרן היסוד 1 מספר מונה 12512041'!Q27+'קיבוץ גלויות 39 מספר מונה 22000'!Q27+'קיבוץ גלויות 18 מספר מונה 22024'!Q27+'עמידר מספר מונה 21023286'!Q27+'ההגנה 10 מספר מונה 21023285'!Q27+'עגנון 12 מספר מונה 21014900'!Q27+'ספריה מספר מונה 14066205'!Q27+'מרגוע מספר מונה 22000272'!Q27+'לוחמי הגטאות מספר מונה 22023137'!Q27+'המעפילים 17 מספר מונה 6181945'!Q27+'1335 מספר מונה 22023890'!Q27+'דוד בן גאון 1 מספר מונה 2200209'!Q27+'בית הדר מספר מונה 23021393'!Q27+'בית הדר מספר מונה 22000262'!Q27+'בורוכוב מספר מונה 9072242'!Q27+'אפרים שריר מספר מונה 17005041'!Q27+'XA1314 מספר מונה 14008869'!Q27+'AH4520 מספר מונה 22002147'!Q27+'AH4300 מספר מונה 12590096'!Q27+'AH4067 מספר מונה 12591343'!Q27+'AH1920 מספר מונה 22005812'!Q27+'AH1920 מספר מונה 21003404'!Q27+'AH10 מספר מונה 8070601'!Q27+'A23 מספר מונה 22000257'!Q27+'3018 מספר מונה 22002061'!Q27+'921 מספר מונה 1800679'!Q27</f>
        <v>385.25799999999998</v>
      </c>
      <c r="R58">
        <f>'חכל השיקמה 7 22007172'!R27+'חכל המעפילים 20 22001170'!R27+'חכל המעפילים 15  22005805'!R27+'ששת הימים מספר מונה 347462612'!R27+'שקד 47א מספר מונה 21003871'!R27+'שקד 17א מספר מונה 22002082'!R27+'קרן היסוד 1 מספר מונה 12512041'!R27+'קיבוץ גלויות 39 מספר מונה 22000'!R27+'קיבוץ גלויות 18 מספר מונה 22024'!R27+'עמידר מספר מונה 21023286'!R27+'ההגנה 10 מספר מונה 21023285'!R27+'עגנון 12 מספר מונה 21014900'!R27+'ספריה מספר מונה 14066205'!R27+'מרגוע מספר מונה 22000272'!R27+'לוחמי הגטאות מספר מונה 22023137'!R27+'המעפילים 17 מספר מונה 6181945'!R27+'1335 מספר מונה 22023890'!R27+'דוד בן גאון 1 מספר מונה 2200209'!R27+'בית הדר מספר מונה 23021393'!R27+'בית הדר מספר מונה 22000262'!R27+'בורוכוב מספר מונה 9072242'!R27+'אפרים שריר מספר מונה 17005041'!R27+'XA1314 מספר מונה 14008869'!R27+'AH4520 מספר מונה 22002147'!R27+'AH4300 מספר מונה 12590096'!R27+'AH4067 מספר מונה 12591343'!R27+'AH1920 מספר מונה 22005812'!R27+'AH1920 מספר מונה 21003404'!R27+'AH10 מספר מונה 8070601'!R27+'A23 מספר מונה 22000257'!R27+'3018 מספר מונה 22002061'!R27+'921 מספר מונה 1800679'!R27</f>
        <v>447.22400000000005</v>
      </c>
      <c r="S58">
        <f>'חכל השיקמה 7 22007172'!S27+'חכל המעפילים 20 22001170'!S27+'חכל המעפילים 15  22005805'!S27+'ששת הימים מספר מונה 347462612'!S27+'שקד 47א מספר מונה 21003871'!S27+'שקד 17א מספר מונה 22002082'!S27+'קרן היסוד 1 מספר מונה 12512041'!S27+'קיבוץ גלויות 39 מספר מונה 22000'!S27+'קיבוץ גלויות 18 מספר מונה 22024'!S27+'עמידר מספר מונה 21023286'!S27+'ההגנה 10 מספר מונה 21023285'!S27+'עגנון 12 מספר מונה 21014900'!S27+'ספריה מספר מונה 14066205'!S27+'מרגוע מספר מונה 22000272'!S27+'לוחמי הגטאות מספר מונה 22023137'!S27+'המעפילים 17 מספר מונה 6181945'!S27+'1335 מספר מונה 22023890'!S27+'דוד בן גאון 1 מספר מונה 2200209'!S27+'בית הדר מספר מונה 23021393'!S27+'בית הדר מספר מונה 22000262'!S27+'בורוכוב מספר מונה 9072242'!S27+'אפרים שריר מספר מונה 17005041'!S27+'XA1314 מספר מונה 14008869'!S27+'AH4520 מספר מונה 22002147'!S27+'AH4300 מספר מונה 12590096'!S27+'AH4067 מספר מונה 12591343'!S27+'AH1920 מספר מונה 22005812'!S27+'AH1920 מספר מונה 21003404'!S27+'AH10 מספר מונה 8070601'!S27+'A23 מספר מונה 22000257'!S27+'3018 מספר מונה 22002061'!S27+'921 מספר מונה 1800679'!S27</f>
        <v>612.32100000000003</v>
      </c>
      <c r="T58">
        <f>'חכל השיקמה 7 22007172'!T27+'חכל המעפילים 20 22001170'!T27+'חכל המעפילים 15  22005805'!T27+'ששת הימים מספר מונה 347462612'!T27+'שקד 47א מספר מונה 21003871'!T27+'שקד 17א מספר מונה 22002082'!T27+'קרן היסוד 1 מספר מונה 12512041'!T27+'קיבוץ גלויות 39 מספר מונה 22000'!T27+'קיבוץ גלויות 18 מספר מונה 22024'!T27+'עמידר מספר מונה 21023286'!T27+'ההגנה 10 מספר מונה 21023285'!T27+'עגנון 12 מספר מונה 21014900'!T27+'ספריה מספר מונה 14066205'!T27+'מרגוע מספר מונה 22000272'!T27+'לוחמי הגטאות מספר מונה 22023137'!T27+'המעפילים 17 מספר מונה 6181945'!T27+'1335 מספר מונה 22023890'!T27+'דוד בן גאון 1 מספר מונה 2200209'!T27+'בית הדר מספר מונה 23021393'!T27+'בית הדר מספר מונה 22000262'!T27+'בורוכוב מספר מונה 9072242'!T27+'אפרים שריר מספר מונה 17005041'!T27+'XA1314 מספר מונה 14008869'!T27+'AH4520 מספר מונה 22002147'!T27+'AH4300 מספר מונה 12590096'!T27+'AH4067 מספר מונה 12591343'!T27+'AH1920 מספר מונה 22005812'!T27+'AH1920 מספר מונה 21003404'!T27+'AH10 מספר מונה 8070601'!T27+'A23 מספר מונה 22000257'!T27+'3018 מספר מונה 22002061'!T27+'921 מספר מונה 1800679'!T27</f>
        <v>603.77599999999984</v>
      </c>
      <c r="U58">
        <f>'חכל השיקמה 7 22007172'!U27+'חכל המעפילים 20 22001170'!U27+'חכל המעפילים 15  22005805'!U27+'ששת הימים מספר מונה 347462612'!U27+'שקד 47א מספר מונה 21003871'!U27+'שקד 17א מספר מונה 22002082'!U27+'קרן היסוד 1 מספר מונה 12512041'!U27+'קיבוץ גלויות 39 מספר מונה 22000'!U27+'קיבוץ גלויות 18 מספר מונה 22024'!U27+'עמידר מספר מונה 21023286'!U27+'ההגנה 10 מספר מונה 21023285'!U27+'עגנון 12 מספר מונה 21014900'!U27+'ספריה מספר מונה 14066205'!U27+'מרגוע מספר מונה 22000272'!U27+'לוחמי הגטאות מספר מונה 22023137'!U27+'המעפילים 17 מספר מונה 6181945'!U27+'1335 מספר מונה 22023890'!U27+'דוד בן גאון 1 מספר מונה 2200209'!U27+'בית הדר מספר מונה 23021393'!U27+'בית הדר מספר מונה 22000262'!U27+'בורוכוב מספר מונה 9072242'!U27+'אפרים שריר מספר מונה 17005041'!U27+'XA1314 מספר מונה 14008869'!U27+'AH4520 מספר מונה 22002147'!U27+'AH4300 מספר מונה 12590096'!U27+'AH4067 מספר מונה 12591343'!U27+'AH1920 מספר מונה 22005812'!U27+'AH1920 מספר מונה 21003404'!U27+'AH10 מספר מונה 8070601'!U27+'A23 מספר מונה 22000257'!U27+'3018 מספר מונה 22002061'!U27+'921 מספר מונה 1800679'!U27</f>
        <v>561.17800000000011</v>
      </c>
      <c r="V58">
        <f>'חכל השיקמה 7 22007172'!V27+'חכל המעפילים 20 22001170'!V27+'חכל המעפילים 15  22005805'!V27+'ששת הימים מספר מונה 347462612'!V27+'שקד 47א מספר מונה 21003871'!V27+'שקד 17א מספר מונה 22002082'!V27+'קרן היסוד 1 מספר מונה 12512041'!V27+'קיבוץ גלויות 39 מספר מונה 22000'!V27+'קיבוץ גלויות 18 מספר מונה 22024'!V27+'עמידר מספר מונה 21023286'!V27+'ההגנה 10 מספר מונה 21023285'!V27+'עגנון 12 מספר מונה 21014900'!V27+'ספריה מספר מונה 14066205'!V27+'מרגוע מספר מונה 22000272'!V27+'לוחמי הגטאות מספר מונה 22023137'!V27+'המעפילים 17 מספר מונה 6181945'!V27+'1335 מספר מונה 22023890'!V27+'דוד בן גאון 1 מספר מונה 2200209'!V27+'בית הדר מספר מונה 23021393'!V27+'בית הדר מספר מונה 22000262'!V27+'בורוכוב מספר מונה 9072242'!V27+'אפרים שריר מספר מונה 17005041'!V27+'XA1314 מספר מונה 14008869'!V27+'AH4520 מספר מונה 22002147'!V27+'AH4300 מספר מונה 12590096'!V27+'AH4067 מספר מונה 12591343'!V27+'AH1920 מספר מונה 22005812'!V27+'AH1920 מספר מונה 21003404'!V27+'AH10 מספר מונה 8070601'!V27+'A23 מספר מונה 22000257'!V27+'3018 מספר מונה 22002061'!V27+'921 מספר מונה 1800679'!V27</f>
        <v>516.9380000000001</v>
      </c>
      <c r="W58">
        <f>'חכל השיקמה 7 22007172'!W27+'חכל המעפילים 20 22001170'!W27+'חכל המעפילים 15  22005805'!W27+'ששת הימים מספר מונה 347462612'!W27+'שקד 47א מספר מונה 21003871'!W27+'שקד 17א מספר מונה 22002082'!W27+'קרן היסוד 1 מספר מונה 12512041'!W27+'קיבוץ גלויות 39 מספר מונה 22000'!W27+'קיבוץ גלויות 18 מספר מונה 22024'!W27+'עמידר מספר מונה 21023286'!W27+'ההגנה 10 מספר מונה 21023285'!W27+'עגנון 12 מספר מונה 21014900'!W27+'ספריה מספר מונה 14066205'!W27+'מרגוע מספר מונה 22000272'!W27+'לוחמי הגטאות מספר מונה 22023137'!W27+'המעפילים 17 מספר מונה 6181945'!W27+'1335 מספר מונה 22023890'!W27+'דוד בן גאון 1 מספר מונה 2200209'!W27+'בית הדר מספר מונה 23021393'!W27+'בית הדר מספר מונה 22000262'!W27+'בורוכוב מספר מונה 9072242'!W27+'אפרים שריר מספר מונה 17005041'!W27+'XA1314 מספר מונה 14008869'!W27+'AH4520 מספר מונה 22002147'!W27+'AH4300 מספר מונה 12590096'!W27+'AH4067 מספר מונה 12591343'!W27+'AH1920 מספר מונה 22005812'!W27+'AH1920 מספר מונה 21003404'!W27+'AH10 מספר מונה 8070601'!W27+'A23 מספר מונה 22000257'!W27+'3018 מספר מונה 22002061'!W27+'921 מספר מונה 1800679'!W27</f>
        <v>442.27299999999997</v>
      </c>
      <c r="X58">
        <f>'חכל השיקמה 7 22007172'!X27+'חכל המעפילים 20 22001170'!X27+'חכל המעפילים 15  22005805'!X27+'ששת הימים מספר מונה 347462612'!X27+'שקד 47א מספר מונה 21003871'!X27+'שקד 17א מספר מונה 22002082'!X27+'קרן היסוד 1 מספר מונה 12512041'!X27+'קיבוץ גלויות 39 מספר מונה 22000'!X27+'קיבוץ גלויות 18 מספר מונה 22024'!X27+'עמידר מספר מונה 21023286'!X27+'ההגנה 10 מספר מונה 21023285'!X27+'עגנון 12 מספר מונה 21014900'!X27+'ספריה מספר מונה 14066205'!X27+'מרגוע מספר מונה 22000272'!X27+'לוחמי הגטאות מספר מונה 22023137'!X27+'המעפילים 17 מספר מונה 6181945'!X27+'1335 מספר מונה 22023890'!X27+'דוד בן גאון 1 מספר מונה 2200209'!X27+'בית הדר מספר מונה 23021393'!X27+'בית הדר מספר מונה 22000262'!X27+'בורוכוב מספר מונה 9072242'!X27+'אפרים שריר מספר מונה 17005041'!X27+'XA1314 מספר מונה 14008869'!X27+'AH4520 מספר מונה 22002147'!X27+'AH4300 מספר מונה 12590096'!X27+'AH4067 מספר מונה 12591343'!X27+'AH1920 מספר מונה 22005812'!X27+'AH1920 מספר מונה 21003404'!X27+'AH10 מספר מונה 8070601'!X27+'A23 מספר מונה 22000257'!X27+'3018 מספר מונה 22002061'!X27+'921 מספר מונה 1800679'!X27</f>
        <v>368.37800000000004</v>
      </c>
      <c r="Y58">
        <f>'חכל השיקמה 7 22007172'!Y27+'חכל המעפילים 20 22001170'!Y27+'חכל המעפילים 15  22005805'!Y27+'ששת הימים מספר מונה 347462612'!Y27+'שקד 47א מספר מונה 21003871'!Y27+'שקד 17א מספר מונה 22002082'!Y27+'קרן היסוד 1 מספר מונה 12512041'!Y27+'קיבוץ גלויות 39 מספר מונה 22000'!Y27+'קיבוץ גלויות 18 מספר מונה 22024'!Y27+'עמידר מספר מונה 21023286'!Y27+'ההגנה 10 מספר מונה 21023285'!Y27+'עגנון 12 מספר מונה 21014900'!Y27+'ספריה מספר מונה 14066205'!Y27+'מרגוע מספר מונה 22000272'!Y27+'לוחמי הגטאות מספר מונה 22023137'!Y27+'המעפילים 17 מספר מונה 6181945'!Y27+'1335 מספר מונה 22023890'!Y27+'דוד בן גאון 1 מספר מונה 2200209'!Y27+'בית הדר מספר מונה 23021393'!Y27+'בית הדר מספר מונה 22000262'!Y27+'בורוכוב מספר מונה 9072242'!Y27+'אפרים שריר מספר מונה 17005041'!Y27+'XA1314 מספר מונה 14008869'!Y27+'AH4520 מספר מונה 22002147'!Y27+'AH4300 מספר מונה 12590096'!Y27+'AH4067 מספר מונה 12591343'!Y27+'AH1920 מספר מונה 22005812'!Y27+'AH1920 מספר מונה 21003404'!Y27+'AH10 מספר מונה 8070601'!Y27+'A23 מספר מונה 22000257'!Y27+'3018 מספר מונה 22002061'!Y27+'921 מספר מונה 1800679'!Y27</f>
        <v>320.11299999999994</v>
      </c>
      <c r="Z58" s="22">
        <f t="shared" si="0"/>
        <v>9270.8429999999989</v>
      </c>
    </row>
    <row r="59" spans="1:26" x14ac:dyDescent="0.45">
      <c r="A59" s="33">
        <v>44952</v>
      </c>
      <c r="B59">
        <f>'חכל השיקמה 7 22007172'!B28+'חכל המעפילים 20 22001170'!B28+'חכל המעפילים 15  22005805'!B28+'ששת הימים מספר מונה 347462612'!B28+'שקד 47א מספר מונה 21003871'!B28+'שקד 17א מספר מונה 22002082'!B28+'קרן היסוד 1 מספר מונה 12512041'!B28+'קיבוץ גלויות 39 מספר מונה 22000'!B28+'קיבוץ גלויות 18 מספר מונה 22024'!B28+'עמידר מספר מונה 21023286'!B28+'ההגנה 10 מספר מונה 21023285'!B28+'עגנון 12 מספר מונה 21014900'!B28+'ספריה מספר מונה 14066205'!B28+'מרגוע מספר מונה 22000272'!B28+'לוחמי הגטאות מספר מונה 22023137'!B28+'המעפילים 17 מספר מונה 6181945'!B28+'1335 מספר מונה 22023890'!B28+'דוד בן גאון 1 מספר מונה 2200209'!B28+'בית הדר מספר מונה 23021393'!B28+'בית הדר מספר מונה 22000262'!B28+'בורוכוב מספר מונה 9072242'!B28+'אפרים שריר מספר מונה 17005041'!B28+'XA1314 מספר מונה 14008869'!B28+'AH4520 מספר מונה 22002147'!B28+'AH4300 מספר מונה 12590096'!B28+'AH4067 מספר מונה 12591343'!B28+'AH1920 מספר מונה 22005812'!B28+'AH1920 מספר מונה 21003404'!B28+'AH10 מספר מונה 8070601'!B28+'A23 מספר מונה 22000257'!B28+'3018 מספר מונה 22002061'!B28+'921 מספר מונה 1800679'!B28</f>
        <v>275.46099999999996</v>
      </c>
      <c r="C59">
        <f>'חכל השיקמה 7 22007172'!C28+'חכל המעפילים 20 22001170'!C28+'חכל המעפילים 15  22005805'!C28+'ששת הימים מספר מונה 347462612'!C28+'שקד 47א מספר מונה 21003871'!C28+'שקד 17א מספר מונה 22002082'!C28+'קרן היסוד 1 מספר מונה 12512041'!C28+'קיבוץ גלויות 39 מספר מונה 22000'!C28+'קיבוץ גלויות 18 מספר מונה 22024'!C28+'עמידר מספר מונה 21023286'!C28+'ההגנה 10 מספר מונה 21023285'!C28+'עגנון 12 מספר מונה 21014900'!C28+'ספריה מספר מונה 14066205'!C28+'מרגוע מספר מונה 22000272'!C28+'לוחמי הגטאות מספר מונה 22023137'!C28+'המעפילים 17 מספר מונה 6181945'!C28+'1335 מספר מונה 22023890'!C28+'דוד בן גאון 1 מספר מונה 2200209'!C28+'בית הדר מספר מונה 23021393'!C28+'בית הדר מספר מונה 22000262'!C28+'בורוכוב מספר מונה 9072242'!C28+'אפרים שריר מספר מונה 17005041'!C28+'XA1314 מספר מונה 14008869'!C28+'AH4520 מספר מונה 22002147'!C28+'AH4300 מספר מונה 12590096'!C28+'AH4067 מספר מונה 12591343'!C28+'AH1920 מספר מונה 22005812'!C28+'AH1920 מספר מונה 21003404'!C28+'AH10 מספר מונה 8070601'!C28+'A23 מספר מונה 22000257'!C28+'3018 מספר מונה 22002061'!C28+'921 מספר מונה 1800679'!C28</f>
        <v>239.334</v>
      </c>
      <c r="D59">
        <f>'חכל השיקמה 7 22007172'!D28+'חכל המעפילים 20 22001170'!D28+'חכל המעפילים 15  22005805'!D28+'ששת הימים מספר מונה 347462612'!D28+'שקד 47א מספר מונה 21003871'!D28+'שקד 17א מספר מונה 22002082'!D28+'קרן היסוד 1 מספר מונה 12512041'!D28+'קיבוץ גלויות 39 מספר מונה 22000'!D28+'קיבוץ גלויות 18 מספר מונה 22024'!D28+'עמידר מספר מונה 21023286'!D28+'ההגנה 10 מספר מונה 21023285'!D28+'עגנון 12 מספר מונה 21014900'!D28+'ספריה מספר מונה 14066205'!D28+'מרגוע מספר מונה 22000272'!D28+'לוחמי הגטאות מספר מונה 22023137'!D28+'המעפילים 17 מספר מונה 6181945'!D28+'1335 מספר מונה 22023890'!D28+'דוד בן גאון 1 מספר מונה 2200209'!D28+'בית הדר מספר מונה 23021393'!D28+'בית הדר מספר מונה 22000262'!D28+'בורוכוב מספר מונה 9072242'!D28+'אפרים שריר מספר מונה 17005041'!D28+'XA1314 מספר מונה 14008869'!D28+'AH4520 מספר מונה 22002147'!D28+'AH4300 מספר מונה 12590096'!D28+'AH4067 מספר מונה 12591343'!D28+'AH1920 מספר מונה 22005812'!D28+'AH1920 מספר מונה 21003404'!D28+'AH10 מספר מונה 8070601'!D28+'A23 מספר מונה 22000257'!D28+'3018 מספר מונה 22002061'!D28+'921 מספר מונה 1800679'!D28</f>
        <v>213.98400000000001</v>
      </c>
      <c r="E59">
        <f>'חכל השיקמה 7 22007172'!E28+'חכל המעפילים 20 22001170'!E28+'חכל המעפילים 15  22005805'!E28+'ששת הימים מספר מונה 347462612'!E28+'שקד 47א מספר מונה 21003871'!E28+'שקד 17א מספר מונה 22002082'!E28+'קרן היסוד 1 מספר מונה 12512041'!E28+'קיבוץ גלויות 39 מספר מונה 22000'!E28+'קיבוץ גלויות 18 מספר מונה 22024'!E28+'עמידר מספר מונה 21023286'!E28+'ההגנה 10 מספר מונה 21023285'!E28+'עגנון 12 מספר מונה 21014900'!E28+'ספריה מספר מונה 14066205'!E28+'מרגוע מספר מונה 22000272'!E28+'לוחמי הגטאות מספר מונה 22023137'!E28+'המעפילים 17 מספר מונה 6181945'!E28+'1335 מספר מונה 22023890'!E28+'דוד בן גאון 1 מספר מונה 2200209'!E28+'בית הדר מספר מונה 23021393'!E28+'בית הדר מספר מונה 22000262'!E28+'בורוכוב מספר מונה 9072242'!E28+'אפרים שריר מספר מונה 17005041'!E28+'XA1314 מספר מונה 14008869'!E28+'AH4520 מספר מונה 22002147'!E28+'AH4300 מספר מונה 12590096'!E28+'AH4067 מספר מונה 12591343'!E28+'AH1920 מספר מונה 22005812'!E28+'AH1920 מספר מונה 21003404'!E28+'AH10 מספר מונה 8070601'!E28+'A23 מספר מונה 22000257'!E28+'3018 מספר מונה 22002061'!E28+'921 מספר מונה 1800679'!E28</f>
        <v>218.214</v>
      </c>
      <c r="F59">
        <f>'חכל השיקמה 7 22007172'!F28+'חכל המעפילים 20 22001170'!F28+'חכל המעפילים 15  22005805'!F28+'ששת הימים מספר מונה 347462612'!F28+'שקד 47א מספר מונה 21003871'!F28+'שקד 17א מספר מונה 22002082'!F28+'קרן היסוד 1 מספר מונה 12512041'!F28+'קיבוץ גלויות 39 מספר מונה 22000'!F28+'קיבוץ גלויות 18 מספר מונה 22024'!F28+'עמידר מספר מונה 21023286'!F28+'ההגנה 10 מספר מונה 21023285'!F28+'עגנון 12 מספר מונה 21014900'!F28+'ספריה מספר מונה 14066205'!F28+'מרגוע מספר מונה 22000272'!F28+'לוחמי הגטאות מספר מונה 22023137'!F28+'המעפילים 17 מספר מונה 6181945'!F28+'1335 מספר מונה 22023890'!F28+'דוד בן גאון 1 מספר מונה 2200209'!F28+'בית הדר מספר מונה 23021393'!F28+'בית הדר מספר מונה 22000262'!F28+'בורוכוב מספר מונה 9072242'!F28+'אפרים שריר מספר מונה 17005041'!F28+'XA1314 מספר מונה 14008869'!F28+'AH4520 מספר מונה 22002147'!F28+'AH4300 מספר מונה 12590096'!F28+'AH4067 מספר מונה 12591343'!F28+'AH1920 מספר מונה 22005812'!F28+'AH1920 מספר מונה 21003404'!F28+'AH10 מספר מונה 8070601'!F28+'A23 מספר מונה 22000257'!F28+'3018 מספר מונה 22002061'!F28+'921 מספר מונה 1800679'!F28</f>
        <v>214.49</v>
      </c>
      <c r="G59">
        <f>'חכל השיקמה 7 22007172'!G28+'חכל המעפילים 20 22001170'!G28+'חכל המעפילים 15  22005805'!G28+'ששת הימים מספר מונה 347462612'!G28+'שקד 47א מספר מונה 21003871'!G28+'שקד 17א מספר מונה 22002082'!G28+'קרן היסוד 1 מספר מונה 12512041'!G28+'קיבוץ גלויות 39 מספר מונה 22000'!G28+'קיבוץ גלויות 18 מספר מונה 22024'!G28+'עמידר מספר מונה 21023286'!G28+'ההגנה 10 מספר מונה 21023285'!G28+'עגנון 12 מספר מונה 21014900'!G28+'ספריה מספר מונה 14066205'!G28+'מרגוע מספר מונה 22000272'!G28+'לוחמי הגטאות מספר מונה 22023137'!G28+'המעפילים 17 מספר מונה 6181945'!G28+'1335 מספר מונה 22023890'!G28+'דוד בן גאון 1 מספר מונה 2200209'!G28+'בית הדר מספר מונה 23021393'!G28+'בית הדר מספר מונה 22000262'!G28+'בורוכוב מספר מונה 9072242'!G28+'אפרים שריר מספר מונה 17005041'!G28+'XA1314 מספר מונה 14008869'!G28+'AH4520 מספר מונה 22002147'!G28+'AH4300 מספר מונה 12590096'!G28+'AH4067 מספר מונה 12591343'!G28+'AH1920 מספר מונה 22005812'!G28+'AH1920 מספר מונה 21003404'!G28+'AH10 מספר מונה 8070601'!G28+'A23 מספר מונה 22000257'!G28+'3018 מספר מונה 22002061'!G28+'921 מספר מונה 1800679'!G28</f>
        <v>239.501</v>
      </c>
      <c r="H59">
        <f>'חכל השיקמה 7 22007172'!H28+'חכל המעפילים 20 22001170'!H28+'חכל המעפילים 15  22005805'!H28+'ששת הימים מספר מונה 347462612'!H28+'שקד 47א מספר מונה 21003871'!H28+'שקד 17א מספר מונה 22002082'!H28+'קרן היסוד 1 מספר מונה 12512041'!H28+'קיבוץ גלויות 39 מספר מונה 22000'!H28+'קיבוץ גלויות 18 מספר מונה 22024'!H28+'עמידר מספר מונה 21023286'!H28+'ההגנה 10 מספר מונה 21023285'!H28+'עגנון 12 מספר מונה 21014900'!H28+'ספריה מספר מונה 14066205'!H28+'מרגוע מספר מונה 22000272'!H28+'לוחמי הגטאות מספר מונה 22023137'!H28+'המעפילים 17 מספר מונה 6181945'!H28+'1335 מספר מונה 22023890'!H28+'דוד בן גאון 1 מספר מונה 2200209'!H28+'בית הדר מספר מונה 23021393'!H28+'בית הדר מספר מונה 22000262'!H28+'בורוכוב מספר מונה 9072242'!H28+'אפרים שריר מספר מונה 17005041'!H28+'XA1314 מספר מונה 14008869'!H28+'AH4520 מספר מונה 22002147'!H28+'AH4300 מספר מונה 12590096'!H28+'AH4067 מספר מונה 12591343'!H28+'AH1920 מספר מונה 22005812'!H28+'AH1920 מספר מונה 21003404'!H28+'AH10 מספר מונה 8070601'!H28+'A23 מספר מונה 22000257'!H28+'3018 מספר מונה 22002061'!H28+'921 מספר מונה 1800679'!H28</f>
        <v>246.61600000000004</v>
      </c>
      <c r="I59">
        <f>'חכל השיקמה 7 22007172'!I28+'חכל המעפילים 20 22001170'!I28+'חכל המעפילים 15  22005805'!I28+'ששת הימים מספר מונה 347462612'!I28+'שקד 47א מספר מונה 21003871'!I28+'שקד 17א מספר מונה 22002082'!I28+'קרן היסוד 1 מספר מונה 12512041'!I28+'קיבוץ גלויות 39 מספר מונה 22000'!I28+'קיבוץ גלויות 18 מספר מונה 22024'!I28+'עמידר מספר מונה 21023286'!I28+'ההגנה 10 מספר מונה 21023285'!I28+'עגנון 12 מספר מונה 21014900'!I28+'ספריה מספר מונה 14066205'!I28+'מרגוע מספר מונה 22000272'!I28+'לוחמי הגטאות מספר מונה 22023137'!I28+'המעפילים 17 מספר מונה 6181945'!I28+'1335 מספר מונה 22023890'!I28+'דוד בן גאון 1 מספר מונה 2200209'!I28+'בית הדר מספר מונה 23021393'!I28+'בית הדר מספר מונה 22000262'!I28+'בורוכוב מספר מונה 9072242'!I28+'אפרים שריר מספר מונה 17005041'!I28+'XA1314 מספר מונה 14008869'!I28+'AH4520 מספר מונה 22002147'!I28+'AH4300 מספר מונה 12590096'!I28+'AH4067 מספר מונה 12591343'!I28+'AH1920 מספר מונה 22005812'!I28+'AH1920 מספר מונה 21003404'!I28+'AH10 מספר מונה 8070601'!I28+'A23 מספר מונה 22000257'!I28+'3018 מספר מונה 22002061'!I28+'921 מספר מונה 1800679'!I28</f>
        <v>347.64500000000004</v>
      </c>
      <c r="J59">
        <f>'חכל השיקמה 7 22007172'!J28+'חכל המעפילים 20 22001170'!J28+'חכל המעפילים 15  22005805'!J28+'ששת הימים מספר מונה 347462612'!J28+'שקד 47א מספר מונה 21003871'!J28+'שקד 17א מספר מונה 22002082'!J28+'קרן היסוד 1 מספר מונה 12512041'!J28+'קיבוץ גלויות 39 מספר מונה 22000'!J28+'קיבוץ גלויות 18 מספר מונה 22024'!J28+'עמידר מספר מונה 21023286'!J28+'ההגנה 10 מספר מונה 21023285'!J28+'עגנון 12 מספר מונה 21014900'!J28+'ספריה מספר מונה 14066205'!J28+'מרגוע מספר מונה 22000272'!J28+'לוחמי הגטאות מספר מונה 22023137'!J28+'המעפילים 17 מספר מונה 6181945'!J28+'1335 מספר מונה 22023890'!J28+'דוד בן גאון 1 מספר מונה 2200209'!J28+'בית הדר מספר מונה 23021393'!J28+'בית הדר מספר מונה 22000262'!J28+'בורוכוב מספר מונה 9072242'!J28+'אפרים שריר מספר מונה 17005041'!J28+'XA1314 מספר מונה 14008869'!J28+'AH4520 מספר מונה 22002147'!J28+'AH4300 מספר מונה 12590096'!J28+'AH4067 מספר מונה 12591343'!J28+'AH1920 מספר מונה 22005812'!J28+'AH1920 מספר מונה 21003404'!J28+'AH10 מספר מונה 8070601'!J28+'A23 מספר מונה 22000257'!J28+'3018 מספר מונה 22002061'!J28+'921 מספר מונה 1800679'!J28</f>
        <v>450.30799999999999</v>
      </c>
      <c r="K59">
        <f>'חכל השיקמה 7 22007172'!K28+'חכל המעפילים 20 22001170'!K28+'חכל המעפילים 15  22005805'!K28+'ששת הימים מספר מונה 347462612'!K28+'שקד 47א מספר מונה 21003871'!K28+'שקד 17א מספר מונה 22002082'!K28+'קרן היסוד 1 מספר מונה 12512041'!K28+'קיבוץ גלויות 39 מספר מונה 22000'!K28+'קיבוץ גלויות 18 מספר מונה 22024'!K28+'עמידר מספר מונה 21023286'!K28+'ההגנה 10 מספר מונה 21023285'!K28+'עגנון 12 מספר מונה 21014900'!K28+'ספריה מספר מונה 14066205'!K28+'מרגוע מספר מונה 22000272'!K28+'לוחמי הגטאות מספר מונה 22023137'!K28+'המעפילים 17 מספר מונה 6181945'!K28+'1335 מספר מונה 22023890'!K28+'דוד בן גאון 1 מספר מונה 2200209'!K28+'בית הדר מספר מונה 23021393'!K28+'בית הדר מספר מונה 22000262'!K28+'בורוכוב מספר מונה 9072242'!K28+'אפרים שריר מספר מונה 17005041'!K28+'XA1314 מספר מונה 14008869'!K28+'AH4520 מספר מונה 22002147'!K28+'AH4300 מספר מונה 12590096'!K28+'AH4067 מספר מונה 12591343'!K28+'AH1920 מספר מונה 22005812'!K28+'AH1920 מספר מונה 21003404'!K28+'AH10 מספר מונה 8070601'!K28+'A23 מספר מונה 22000257'!K28+'3018 מספר מונה 22002061'!K28+'921 מספר מונה 1800679'!K28</f>
        <v>538.50799999999981</v>
      </c>
      <c r="L59">
        <f>'חכל השיקמה 7 22007172'!L28+'חכל המעפילים 20 22001170'!L28+'חכל המעפילים 15  22005805'!L28+'ששת הימים מספר מונה 347462612'!L28+'שקד 47א מספר מונה 21003871'!L28+'שקד 17א מספר מונה 22002082'!L28+'קרן היסוד 1 מספר מונה 12512041'!L28+'קיבוץ גלויות 39 מספר מונה 22000'!L28+'קיבוץ גלויות 18 מספר מונה 22024'!L28+'עמידר מספר מונה 21023286'!L28+'ההגנה 10 מספר מונה 21023285'!L28+'עגנון 12 מספר מונה 21014900'!L28+'ספריה מספר מונה 14066205'!L28+'מרגוע מספר מונה 22000272'!L28+'לוחמי הגטאות מספר מונה 22023137'!L28+'המעפילים 17 מספר מונה 6181945'!L28+'1335 מספר מונה 22023890'!L28+'דוד בן גאון 1 מספר מונה 2200209'!L28+'בית הדר מספר מונה 23021393'!L28+'בית הדר מספר מונה 22000262'!L28+'בורוכוב מספר מונה 9072242'!L28+'אפרים שריר מספר מונה 17005041'!L28+'XA1314 מספר מונה 14008869'!L28+'AH4520 מספר מונה 22002147'!L28+'AH4300 מספר מונה 12590096'!L28+'AH4067 מספר מונה 12591343'!L28+'AH1920 מספר מונה 22005812'!L28+'AH1920 מספר מונה 21003404'!L28+'AH10 מספר מונה 8070601'!L28+'A23 מספר מונה 22000257'!L28+'3018 מספר מונה 22002061'!L28+'921 מספר מונה 1800679'!L28</f>
        <v>517.79800000000012</v>
      </c>
      <c r="M59">
        <f>'חכל השיקמה 7 22007172'!M28+'חכל המעפילים 20 22001170'!M28+'חכל המעפילים 15  22005805'!M28+'ששת הימים מספר מונה 347462612'!M28+'שקד 47א מספר מונה 21003871'!M28+'שקד 17א מספר מונה 22002082'!M28+'קרן היסוד 1 מספר מונה 12512041'!M28+'קיבוץ גלויות 39 מספר מונה 22000'!M28+'קיבוץ גלויות 18 מספר מונה 22024'!M28+'עמידר מספר מונה 21023286'!M28+'ההגנה 10 מספר מונה 21023285'!M28+'עגנון 12 מספר מונה 21014900'!M28+'ספריה מספר מונה 14066205'!M28+'מרגוע מספר מונה 22000272'!M28+'לוחמי הגטאות מספר מונה 22023137'!M28+'המעפילים 17 מספר מונה 6181945'!M28+'1335 מספר מונה 22023890'!M28+'דוד בן גאון 1 מספר מונה 2200209'!M28+'בית הדר מספר מונה 23021393'!M28+'בית הדר מספר מונה 22000262'!M28+'בורוכוב מספר מונה 9072242'!M28+'אפרים שריר מספר מונה 17005041'!M28+'XA1314 מספר מונה 14008869'!M28+'AH4520 מספר מונה 22002147'!M28+'AH4300 מספר מונה 12590096'!M28+'AH4067 מספר מונה 12591343'!M28+'AH1920 מספר מונה 22005812'!M28+'AH1920 מספר מונה 21003404'!M28+'AH10 מספר מונה 8070601'!M28+'A23 מספר מונה 22000257'!M28+'3018 מספר מונה 22002061'!M28+'921 מספר מונה 1800679'!M28</f>
        <v>517.28699999999992</v>
      </c>
      <c r="N59">
        <f>'חכל השיקמה 7 22007172'!N28+'חכל המעפילים 20 22001170'!N28+'חכל המעפילים 15  22005805'!N28+'ששת הימים מספר מונה 347462612'!N28+'שקד 47א מספר מונה 21003871'!N28+'שקד 17א מספר מונה 22002082'!N28+'קרן היסוד 1 מספר מונה 12512041'!N28+'קיבוץ גלויות 39 מספר מונה 22000'!N28+'קיבוץ גלויות 18 מספר מונה 22024'!N28+'עמידר מספר מונה 21023286'!N28+'ההגנה 10 מספר מונה 21023285'!N28+'עגנון 12 מספר מונה 21014900'!N28+'ספריה מספר מונה 14066205'!N28+'מרגוע מספר מונה 22000272'!N28+'לוחמי הגטאות מספר מונה 22023137'!N28+'המעפילים 17 מספר מונה 6181945'!N28+'1335 מספר מונה 22023890'!N28+'דוד בן גאון 1 מספר מונה 2200209'!N28+'בית הדר מספר מונה 23021393'!N28+'בית הדר מספר מונה 22000262'!N28+'בורוכוב מספר מונה 9072242'!N28+'אפרים שריר מספר מונה 17005041'!N28+'XA1314 מספר מונה 14008869'!N28+'AH4520 מספר מונה 22002147'!N28+'AH4300 מספר מונה 12590096'!N28+'AH4067 מספר מונה 12591343'!N28+'AH1920 מספר מונה 22005812'!N28+'AH1920 מספר מונה 21003404'!N28+'AH10 מספר מונה 8070601'!N28+'A23 מספר מונה 22000257'!N28+'3018 מספר מונה 22002061'!N28+'921 מספר מונה 1800679'!N28</f>
        <v>455.14399999999989</v>
      </c>
      <c r="O59">
        <f>'חכל השיקמה 7 22007172'!O28+'חכל המעפילים 20 22001170'!O28+'חכל המעפילים 15  22005805'!O28+'ששת הימים מספר מונה 347462612'!O28+'שקד 47א מספר מונה 21003871'!O28+'שקד 17א מספר מונה 22002082'!O28+'קרן היסוד 1 מספר מונה 12512041'!O28+'קיבוץ גלויות 39 מספר מונה 22000'!O28+'קיבוץ גלויות 18 מספר מונה 22024'!O28+'עמידר מספר מונה 21023286'!O28+'ההגנה 10 מספר מונה 21023285'!O28+'עגנון 12 מספר מונה 21014900'!O28+'ספריה מספר מונה 14066205'!O28+'מרגוע מספר מונה 22000272'!O28+'לוחמי הגטאות מספר מונה 22023137'!O28+'המעפילים 17 מספר מונה 6181945'!O28+'1335 מספר מונה 22023890'!O28+'דוד בן גאון 1 מספר מונה 2200209'!O28+'בית הדר מספר מונה 23021393'!O28+'בית הדר מספר מונה 22000262'!O28+'בורוכוב מספר מונה 9072242'!O28+'אפרים שריר מספר מונה 17005041'!O28+'XA1314 מספר מונה 14008869'!O28+'AH4520 מספר מונה 22002147'!O28+'AH4300 מספר מונה 12590096'!O28+'AH4067 מספר מונה 12591343'!O28+'AH1920 מספר מונה 22005812'!O28+'AH1920 מספר מונה 21003404'!O28+'AH10 מספר מונה 8070601'!O28+'A23 מספר מונה 22000257'!O28+'3018 מספר מונה 22002061'!O28+'921 מספר מונה 1800679'!O28</f>
        <v>413.58799999999997</v>
      </c>
      <c r="P59">
        <f>'חכל השיקמה 7 22007172'!P28+'חכל המעפילים 20 22001170'!P28+'חכל המעפילים 15  22005805'!P28+'ששת הימים מספר מונה 347462612'!P28+'שקד 47א מספר מונה 21003871'!P28+'שקד 17א מספר מונה 22002082'!P28+'קרן היסוד 1 מספר מונה 12512041'!P28+'קיבוץ גלויות 39 מספר מונה 22000'!P28+'קיבוץ גלויות 18 מספר מונה 22024'!P28+'עמידר מספר מונה 21023286'!P28+'ההגנה 10 מספר מונה 21023285'!P28+'עגנון 12 מספר מונה 21014900'!P28+'ספריה מספר מונה 14066205'!P28+'מרגוע מספר מונה 22000272'!P28+'לוחמי הגטאות מספר מונה 22023137'!P28+'המעפילים 17 מספר מונה 6181945'!P28+'1335 מספר מונה 22023890'!P28+'דוד בן גאון 1 מספר מונה 2200209'!P28+'בית הדר מספר מונה 23021393'!P28+'בית הדר מספר מונה 22000262'!P28+'בורוכוב מספר מונה 9072242'!P28+'אפרים שריר מספר מונה 17005041'!P28+'XA1314 מספר מונה 14008869'!P28+'AH4520 מספר מונה 22002147'!P28+'AH4300 מספר מונה 12590096'!P28+'AH4067 מספר מונה 12591343'!P28+'AH1920 מספר מונה 22005812'!P28+'AH1920 מספר מונה 21003404'!P28+'AH10 מספר מונה 8070601'!P28+'A23 מספר מונה 22000257'!P28+'3018 מספר מונה 22002061'!P28+'921 מספר מונה 1800679'!P28</f>
        <v>388.51100000000002</v>
      </c>
      <c r="Q59">
        <f>'חכל השיקמה 7 22007172'!Q28+'חכל המעפילים 20 22001170'!Q28+'חכל המעפילים 15  22005805'!Q28+'ששת הימים מספר מונה 347462612'!Q28+'שקד 47א מספר מונה 21003871'!Q28+'שקד 17א מספר מונה 22002082'!Q28+'קרן היסוד 1 מספר מונה 12512041'!Q28+'קיבוץ גלויות 39 מספר מונה 22000'!Q28+'קיבוץ גלויות 18 מספר מונה 22024'!Q28+'עמידר מספר מונה 21023286'!Q28+'ההגנה 10 מספר מונה 21023285'!Q28+'עגנון 12 מספר מונה 21014900'!Q28+'ספריה מספר מונה 14066205'!Q28+'מרגוע מספר מונה 22000272'!Q28+'לוחמי הגטאות מספר מונה 22023137'!Q28+'המעפילים 17 מספר מונה 6181945'!Q28+'1335 מספר מונה 22023890'!Q28+'דוד בן גאון 1 מספר מונה 2200209'!Q28+'בית הדר מספר מונה 23021393'!Q28+'בית הדר מספר מונה 22000262'!Q28+'בורוכוב מספר מונה 9072242'!Q28+'אפרים שריר מספר מונה 17005041'!Q28+'XA1314 מספר מונה 14008869'!Q28+'AH4520 מספר מונה 22002147'!Q28+'AH4300 מספר מונה 12590096'!Q28+'AH4067 מספר מונה 12591343'!Q28+'AH1920 מספר מונה 22005812'!Q28+'AH1920 מספר מונה 21003404'!Q28+'AH10 מספר מונה 8070601'!Q28+'A23 מספר מונה 22000257'!Q28+'3018 מספר מונה 22002061'!Q28+'921 מספר מונה 1800679'!Q28</f>
        <v>383.11599999999999</v>
      </c>
      <c r="R59">
        <f>'חכל השיקמה 7 22007172'!R28+'חכל המעפילים 20 22001170'!R28+'חכל המעפילים 15  22005805'!R28+'ששת הימים מספר מונה 347462612'!R28+'שקד 47א מספר מונה 21003871'!R28+'שקד 17א מספר מונה 22002082'!R28+'קרן היסוד 1 מספר מונה 12512041'!R28+'קיבוץ גלויות 39 מספר מונה 22000'!R28+'קיבוץ גלויות 18 מספר מונה 22024'!R28+'עמידר מספר מונה 21023286'!R28+'ההגנה 10 מספר מונה 21023285'!R28+'עגנון 12 מספר מונה 21014900'!R28+'ספריה מספר מונה 14066205'!R28+'מרגוע מספר מונה 22000272'!R28+'לוחמי הגטאות מספר מונה 22023137'!R28+'המעפילים 17 מספר מונה 6181945'!R28+'1335 מספר מונה 22023890'!R28+'דוד בן גאון 1 מספר מונה 2200209'!R28+'בית הדר מספר מונה 23021393'!R28+'בית הדר מספר מונה 22000262'!R28+'בורוכוב מספר מונה 9072242'!R28+'אפרים שריר מספר מונה 17005041'!R28+'XA1314 מספר מונה 14008869'!R28+'AH4520 מספר מונה 22002147'!R28+'AH4300 מספר מונה 12590096'!R28+'AH4067 מספר מונה 12591343'!R28+'AH1920 מספר מונה 22005812'!R28+'AH1920 מספר מונה 21003404'!R28+'AH10 מספר מונה 8070601'!R28+'A23 מספר מונה 22000257'!R28+'3018 מספר מונה 22002061'!R28+'921 מספר מונה 1800679'!R28</f>
        <v>422.52499999999998</v>
      </c>
      <c r="S59">
        <f>'חכל השיקמה 7 22007172'!S28+'חכל המעפילים 20 22001170'!S28+'חכל המעפילים 15  22005805'!S28+'ששת הימים מספר מונה 347462612'!S28+'שקד 47א מספר מונה 21003871'!S28+'שקד 17א מספר מונה 22002082'!S28+'קרן היסוד 1 מספר מונה 12512041'!S28+'קיבוץ גלויות 39 מספר מונה 22000'!S28+'קיבוץ גלויות 18 מספר מונה 22024'!S28+'עמידר מספר מונה 21023286'!S28+'ההגנה 10 מספר מונה 21023285'!S28+'עגנון 12 מספר מונה 21014900'!S28+'ספריה מספר מונה 14066205'!S28+'מרגוע מספר מונה 22000272'!S28+'לוחמי הגטאות מספר מונה 22023137'!S28+'המעפילים 17 מספר מונה 6181945'!S28+'1335 מספר מונה 22023890'!S28+'דוד בן גאון 1 מספר מונה 2200209'!S28+'בית הדר מספר מונה 23021393'!S28+'בית הדר מספר מונה 22000262'!S28+'בורוכוב מספר מונה 9072242'!S28+'אפרים שריר מספר מונה 17005041'!S28+'XA1314 מספר מונה 14008869'!S28+'AH4520 מספר מונה 22002147'!S28+'AH4300 מספר מונה 12590096'!S28+'AH4067 מספר מונה 12591343'!S28+'AH1920 מספר מונה 22005812'!S28+'AH1920 מספר מונה 21003404'!S28+'AH10 מספר מונה 8070601'!S28+'A23 מספר מונה 22000257'!S28+'3018 מספר מונה 22002061'!S28+'921 מספר מונה 1800679'!S28</f>
        <v>626.93100000000004</v>
      </c>
      <c r="T59">
        <f>'חכל השיקמה 7 22007172'!T28+'חכל המעפילים 20 22001170'!T28+'חכל המעפילים 15  22005805'!T28+'ששת הימים מספר מונה 347462612'!T28+'שקד 47א מספר מונה 21003871'!T28+'שקד 17א מספר מונה 22002082'!T28+'קרן היסוד 1 מספר מונה 12512041'!T28+'קיבוץ גלויות 39 מספר מונה 22000'!T28+'קיבוץ גלויות 18 מספר מונה 22024'!T28+'עמידר מספר מונה 21023286'!T28+'ההגנה 10 מספר מונה 21023285'!T28+'עגנון 12 מספר מונה 21014900'!T28+'ספריה מספר מונה 14066205'!T28+'מרגוע מספר מונה 22000272'!T28+'לוחמי הגטאות מספר מונה 22023137'!T28+'המעפילים 17 מספר מונה 6181945'!T28+'1335 מספר מונה 22023890'!T28+'דוד בן גאון 1 מספר מונה 2200209'!T28+'בית הדר מספר מונה 23021393'!T28+'בית הדר מספר מונה 22000262'!T28+'בורוכוב מספר מונה 9072242'!T28+'אפרים שריר מספר מונה 17005041'!T28+'XA1314 מספר מונה 14008869'!T28+'AH4520 מספר מונה 22002147'!T28+'AH4300 מספר מונה 12590096'!T28+'AH4067 מספר מונה 12591343'!T28+'AH1920 מספר מונה 22005812'!T28+'AH1920 מספר מונה 21003404'!T28+'AH10 מספר מונה 8070601'!T28+'A23 מספר מונה 22000257'!T28+'3018 מספר מונה 22002061'!T28+'921 מספר מונה 1800679'!T28</f>
        <v>656.73</v>
      </c>
      <c r="U59">
        <f>'חכל השיקמה 7 22007172'!U28+'חכל המעפילים 20 22001170'!U28+'חכל המעפילים 15  22005805'!U28+'ששת הימים מספר מונה 347462612'!U28+'שקד 47א מספר מונה 21003871'!U28+'שקד 17א מספר מונה 22002082'!U28+'קרן היסוד 1 מספר מונה 12512041'!U28+'קיבוץ גלויות 39 מספר מונה 22000'!U28+'קיבוץ גלויות 18 מספר מונה 22024'!U28+'עמידר מספר מונה 21023286'!U28+'ההגנה 10 מספר מונה 21023285'!U28+'עגנון 12 מספר מונה 21014900'!U28+'ספריה מספר מונה 14066205'!U28+'מרגוע מספר מונה 22000272'!U28+'לוחמי הגטאות מספר מונה 22023137'!U28+'המעפילים 17 מספר מונה 6181945'!U28+'1335 מספר מונה 22023890'!U28+'דוד בן גאון 1 מספר מונה 2200209'!U28+'בית הדר מספר מונה 23021393'!U28+'בית הדר מספר מונה 22000262'!U28+'בורוכוב מספר מונה 9072242'!U28+'אפרים שריר מספר מונה 17005041'!U28+'XA1314 מספר מונה 14008869'!U28+'AH4520 מספר מונה 22002147'!U28+'AH4300 מספר מונה 12590096'!U28+'AH4067 מספר מונה 12591343'!U28+'AH1920 מספר מונה 22005812'!U28+'AH1920 מספר מונה 21003404'!U28+'AH10 מספר מונה 8070601'!U28+'A23 מספר מונה 22000257'!U28+'3018 מספר מונה 22002061'!U28+'921 מספר מונה 1800679'!U28</f>
        <v>531.125</v>
      </c>
      <c r="V59">
        <f>'חכל השיקמה 7 22007172'!V28+'חכל המעפילים 20 22001170'!V28+'חכל המעפילים 15  22005805'!V28+'ששת הימים מספר מונה 347462612'!V28+'שקד 47א מספר מונה 21003871'!V28+'שקד 17א מספר מונה 22002082'!V28+'קרן היסוד 1 מספר מונה 12512041'!V28+'קיבוץ גלויות 39 מספר מונה 22000'!V28+'קיבוץ גלויות 18 מספר מונה 22024'!V28+'עמידר מספר מונה 21023286'!V28+'ההגנה 10 מספר מונה 21023285'!V28+'עגנון 12 מספר מונה 21014900'!V28+'ספריה מספר מונה 14066205'!V28+'מרגוע מספר מונה 22000272'!V28+'לוחמי הגטאות מספר מונה 22023137'!V28+'המעפילים 17 מספר מונה 6181945'!V28+'1335 מספר מונה 22023890'!V28+'דוד בן גאון 1 מספר מונה 2200209'!V28+'בית הדר מספר מונה 23021393'!V28+'בית הדר מספר מונה 22000262'!V28+'בורוכוב מספר מונה 9072242'!V28+'אפרים שריר מספר מונה 17005041'!V28+'XA1314 מספר מונה 14008869'!V28+'AH4520 מספר מונה 22002147'!V28+'AH4300 מספר מונה 12590096'!V28+'AH4067 מספר מונה 12591343'!V28+'AH1920 מספר מונה 22005812'!V28+'AH1920 מספר מונה 21003404'!V28+'AH10 מספר מונה 8070601'!V28+'A23 מספר מונה 22000257'!V28+'3018 מספר מונה 22002061'!V28+'921 מספר מונה 1800679'!V28</f>
        <v>523.43600000000004</v>
      </c>
      <c r="W59">
        <f>'חכל השיקמה 7 22007172'!W28+'חכל המעפילים 20 22001170'!W28+'חכל המעפילים 15  22005805'!W28+'ששת הימים מספר מונה 347462612'!W28+'שקד 47א מספר מונה 21003871'!W28+'שקד 17א מספר מונה 22002082'!W28+'קרן היסוד 1 מספר מונה 12512041'!W28+'קיבוץ גלויות 39 מספר מונה 22000'!W28+'קיבוץ גלויות 18 מספר מונה 22024'!W28+'עמידר מספר מונה 21023286'!W28+'ההגנה 10 מספר מונה 21023285'!W28+'עגנון 12 מספר מונה 21014900'!W28+'ספריה מספר מונה 14066205'!W28+'מרגוע מספר מונה 22000272'!W28+'לוחמי הגטאות מספר מונה 22023137'!W28+'המעפילים 17 מספר מונה 6181945'!W28+'1335 מספר מונה 22023890'!W28+'דוד בן גאון 1 מספר מונה 2200209'!W28+'בית הדר מספר מונה 23021393'!W28+'בית הדר מספר מונה 22000262'!W28+'בורוכוב מספר מונה 9072242'!W28+'אפרים שריר מספר מונה 17005041'!W28+'XA1314 מספר מונה 14008869'!W28+'AH4520 מספר מונה 22002147'!W28+'AH4300 מספר מונה 12590096'!W28+'AH4067 מספר מונה 12591343'!W28+'AH1920 מספר מונה 22005812'!W28+'AH1920 מספר מונה 21003404'!W28+'AH10 מספר מונה 8070601'!W28+'A23 מספר מונה 22000257'!W28+'3018 מספר מונה 22002061'!W28+'921 מספר מונה 1800679'!W28</f>
        <v>498.69300000000004</v>
      </c>
      <c r="X59">
        <f>'חכל השיקמה 7 22007172'!X28+'חכל המעפילים 20 22001170'!X28+'חכל המעפילים 15  22005805'!X28+'ששת הימים מספר מונה 347462612'!X28+'שקד 47א מספר מונה 21003871'!X28+'שקד 17א מספר מונה 22002082'!X28+'קרן היסוד 1 מספר מונה 12512041'!X28+'קיבוץ גלויות 39 מספר מונה 22000'!X28+'קיבוץ גלויות 18 מספר מונה 22024'!X28+'עמידר מספר מונה 21023286'!X28+'ההגנה 10 מספר מונה 21023285'!X28+'עגנון 12 מספר מונה 21014900'!X28+'ספריה מספר מונה 14066205'!X28+'מרגוע מספר מונה 22000272'!X28+'לוחמי הגטאות מספר מונה 22023137'!X28+'המעפילים 17 מספר מונה 6181945'!X28+'1335 מספר מונה 22023890'!X28+'דוד בן גאון 1 מספר מונה 2200209'!X28+'בית הדר מספר מונה 23021393'!X28+'בית הדר מספר מונה 22000262'!X28+'בורוכוב מספר מונה 9072242'!X28+'אפרים שריר מספר מונה 17005041'!X28+'XA1314 מספר מונה 14008869'!X28+'AH4520 מספר מונה 22002147'!X28+'AH4300 מספר מונה 12590096'!X28+'AH4067 מספר מונה 12591343'!X28+'AH1920 מספר מונה 22005812'!X28+'AH1920 מספר מונה 21003404'!X28+'AH10 מספר מונה 8070601'!X28+'A23 מספר מונה 22000257'!X28+'3018 מספר מונה 22002061'!X28+'921 מספר מונה 1800679'!X28</f>
        <v>361.35699999999997</v>
      </c>
      <c r="Y59">
        <f>'חכל השיקמה 7 22007172'!Y28+'חכל המעפילים 20 22001170'!Y28+'חכל המעפילים 15  22005805'!Y28+'ששת הימים מספר מונה 347462612'!Y28+'שקד 47א מספר מונה 21003871'!Y28+'שקד 17א מספר מונה 22002082'!Y28+'קרן היסוד 1 מספר מונה 12512041'!Y28+'קיבוץ גלויות 39 מספר מונה 22000'!Y28+'קיבוץ גלויות 18 מספר מונה 22024'!Y28+'עמידר מספר מונה 21023286'!Y28+'ההגנה 10 מספר מונה 21023285'!Y28+'עגנון 12 מספר מונה 21014900'!Y28+'ספריה מספר מונה 14066205'!Y28+'מרגוע מספר מונה 22000272'!Y28+'לוחמי הגטאות מספר מונה 22023137'!Y28+'המעפילים 17 מספר מונה 6181945'!Y28+'1335 מספר מונה 22023890'!Y28+'דוד בן גאון 1 מספר מונה 2200209'!Y28+'בית הדר מספר מונה 23021393'!Y28+'בית הדר מספר מונה 22000262'!Y28+'בורוכוב מספר מונה 9072242'!Y28+'אפרים שריר מספר מונה 17005041'!Y28+'XA1314 מספר מונה 14008869'!Y28+'AH4520 מספר מונה 22002147'!Y28+'AH4300 מספר מונה 12590096'!Y28+'AH4067 מספר מונה 12591343'!Y28+'AH1920 מספר מונה 22005812'!Y28+'AH1920 מספר מונה 21003404'!Y28+'AH10 מספר מונה 8070601'!Y28+'A23 מספר מונה 22000257'!Y28+'3018 מספר מונה 22002061'!Y28+'921 מספר מונה 1800679'!Y28</f>
        <v>326.82299999999998</v>
      </c>
      <c r="Z59" s="22">
        <f t="shared" si="0"/>
        <v>9607.1249999999982</v>
      </c>
    </row>
    <row r="60" spans="1:26" x14ac:dyDescent="0.45">
      <c r="A60" s="33">
        <v>44953</v>
      </c>
      <c r="B60">
        <f>'חכל השיקמה 7 22007172'!B29+'חכל המעפילים 20 22001170'!B29+'חכל המעפילים 15  22005805'!B29+'ששת הימים מספר מונה 347462612'!B29+'שקד 47א מספר מונה 21003871'!B29+'שקד 17א מספר מונה 22002082'!B29+'קרן היסוד 1 מספר מונה 12512041'!B29+'קיבוץ גלויות 39 מספר מונה 22000'!B29+'קיבוץ גלויות 18 מספר מונה 22024'!B29+'עמידר מספר מונה 21023286'!B29+'ההגנה 10 מספר מונה 21023285'!B29+'עגנון 12 מספר מונה 21014900'!B29+'ספריה מספר מונה 14066205'!B29+'מרגוע מספר מונה 22000272'!B29+'לוחמי הגטאות מספר מונה 22023137'!B29+'המעפילים 17 מספר מונה 6181945'!B29+'1335 מספר מונה 22023890'!B29+'דוד בן גאון 1 מספר מונה 2200209'!B29+'בית הדר מספר מונה 23021393'!B29+'בית הדר מספר מונה 22000262'!B29+'בורוכוב מספר מונה 9072242'!B29+'אפרים שריר מספר מונה 17005041'!B29+'XA1314 מספר מונה 14008869'!B29+'AH4520 מספר מונה 22002147'!B29+'AH4300 מספר מונה 12590096'!B29+'AH4067 מספר מונה 12591343'!B29+'AH1920 מספר מונה 22005812'!B29+'AH1920 מספר מונה 21003404'!B29+'AH10 מספר מונה 8070601'!B29+'A23 מספר מונה 22000257'!B29+'3018 מספר מונה 22002061'!B29+'921 מספר מונה 1800679'!B29</f>
        <v>262.29700000000003</v>
      </c>
      <c r="C60">
        <f>'חכל השיקמה 7 22007172'!C29+'חכל המעפילים 20 22001170'!C29+'חכל המעפילים 15  22005805'!C29+'ששת הימים מספר מונה 347462612'!C29+'שקד 47א מספר מונה 21003871'!C29+'שקד 17א מספר מונה 22002082'!C29+'קרן היסוד 1 מספר מונה 12512041'!C29+'קיבוץ גלויות 39 מספר מונה 22000'!C29+'קיבוץ גלויות 18 מספר מונה 22024'!C29+'עמידר מספר מונה 21023286'!C29+'ההגנה 10 מספר מונה 21023285'!C29+'עגנון 12 מספר מונה 21014900'!C29+'ספריה מספר מונה 14066205'!C29+'מרגוע מספר מונה 22000272'!C29+'לוחמי הגטאות מספר מונה 22023137'!C29+'המעפילים 17 מספר מונה 6181945'!C29+'1335 מספר מונה 22023890'!C29+'דוד בן גאון 1 מספר מונה 2200209'!C29+'בית הדר מספר מונה 23021393'!C29+'בית הדר מספר מונה 22000262'!C29+'בורוכוב מספר מונה 9072242'!C29+'אפרים שריר מספר מונה 17005041'!C29+'XA1314 מספר מונה 14008869'!C29+'AH4520 מספר מונה 22002147'!C29+'AH4300 מספר מונה 12590096'!C29+'AH4067 מספר מונה 12591343'!C29+'AH1920 מספר מונה 22005812'!C29+'AH1920 מספר מונה 21003404'!C29+'AH10 מספר מונה 8070601'!C29+'A23 מספר מונה 22000257'!C29+'3018 מספר מונה 22002061'!C29+'921 מספר מונה 1800679'!C29</f>
        <v>229.108</v>
      </c>
      <c r="D60">
        <f>'חכל השיקמה 7 22007172'!D29+'חכל המעפילים 20 22001170'!D29+'חכל המעפילים 15  22005805'!D29+'ששת הימים מספר מונה 347462612'!D29+'שקד 47א מספר מונה 21003871'!D29+'שקד 17א מספר מונה 22002082'!D29+'קרן היסוד 1 מספר מונה 12512041'!D29+'קיבוץ גלויות 39 מספר מונה 22000'!D29+'קיבוץ גלויות 18 מספר מונה 22024'!D29+'עמידר מספר מונה 21023286'!D29+'ההגנה 10 מספר מונה 21023285'!D29+'עגנון 12 מספר מונה 21014900'!D29+'ספריה מספר מונה 14066205'!D29+'מרגוע מספר מונה 22000272'!D29+'לוחמי הגטאות מספר מונה 22023137'!D29+'המעפילים 17 מספר מונה 6181945'!D29+'1335 מספר מונה 22023890'!D29+'דוד בן גאון 1 מספר מונה 2200209'!D29+'בית הדר מספר מונה 23021393'!D29+'בית הדר מספר מונה 22000262'!D29+'בורוכוב מספר מונה 9072242'!D29+'אפרים שריר מספר מונה 17005041'!D29+'XA1314 מספר מונה 14008869'!D29+'AH4520 מספר מונה 22002147'!D29+'AH4300 מספר מונה 12590096'!D29+'AH4067 מספר מונה 12591343'!D29+'AH1920 מספר מונה 22005812'!D29+'AH1920 מספר מונה 21003404'!D29+'AH10 מספר מונה 8070601'!D29+'A23 מספר מונה 22000257'!D29+'3018 מספר מונה 22002061'!D29+'921 מספר מונה 1800679'!D29</f>
        <v>218.08</v>
      </c>
      <c r="E60">
        <f>'חכל השיקמה 7 22007172'!E29+'חכל המעפילים 20 22001170'!E29+'חכל המעפילים 15  22005805'!E29+'ששת הימים מספר מונה 347462612'!E29+'שקד 47א מספר מונה 21003871'!E29+'שקד 17א מספר מונה 22002082'!E29+'קרן היסוד 1 מספר מונה 12512041'!E29+'קיבוץ גלויות 39 מספר מונה 22000'!E29+'קיבוץ גלויות 18 מספר מונה 22024'!E29+'עמידר מספר מונה 21023286'!E29+'ההגנה 10 מספר מונה 21023285'!E29+'עגנון 12 מספר מונה 21014900'!E29+'ספריה מספר מונה 14066205'!E29+'מרגוע מספר מונה 22000272'!E29+'לוחמי הגטאות מספר מונה 22023137'!E29+'המעפילים 17 מספר מונה 6181945'!E29+'1335 מספר מונה 22023890'!E29+'דוד בן גאון 1 מספר מונה 2200209'!E29+'בית הדר מספר מונה 23021393'!E29+'בית הדר מספר מונה 22000262'!E29+'בורוכוב מספר מונה 9072242'!E29+'אפרים שריר מספר מונה 17005041'!E29+'XA1314 מספר מונה 14008869'!E29+'AH4520 מספר מונה 22002147'!E29+'AH4300 מספר מונה 12590096'!E29+'AH4067 מספר מונה 12591343'!E29+'AH1920 מספר מונה 22005812'!E29+'AH1920 מספר מונה 21003404'!E29+'AH10 מספר מונה 8070601'!E29+'A23 מספר מונה 22000257'!E29+'3018 מספר מונה 22002061'!E29+'921 מספר מונה 1800679'!E29</f>
        <v>215.678</v>
      </c>
      <c r="F60">
        <f>'חכל השיקמה 7 22007172'!F29+'חכל המעפילים 20 22001170'!F29+'חכל המעפילים 15  22005805'!F29+'ששת הימים מספר מונה 347462612'!F29+'שקד 47א מספר מונה 21003871'!F29+'שקד 17א מספר מונה 22002082'!F29+'קרן היסוד 1 מספר מונה 12512041'!F29+'קיבוץ גלויות 39 מספר מונה 22000'!F29+'קיבוץ גלויות 18 מספר מונה 22024'!F29+'עמידר מספר מונה 21023286'!F29+'ההגנה 10 מספר מונה 21023285'!F29+'עגנון 12 מספר מונה 21014900'!F29+'ספריה מספר מונה 14066205'!F29+'מרגוע מספר מונה 22000272'!F29+'לוחמי הגטאות מספר מונה 22023137'!F29+'המעפילים 17 מספר מונה 6181945'!F29+'1335 מספר מונה 22023890'!F29+'דוד בן גאון 1 מספר מונה 2200209'!F29+'בית הדר מספר מונה 23021393'!F29+'בית הדר מספר מונה 22000262'!F29+'בורוכוב מספר מונה 9072242'!F29+'אפרים שריר מספר מונה 17005041'!F29+'XA1314 מספר מונה 14008869'!F29+'AH4520 מספר מונה 22002147'!F29+'AH4300 מספר מונה 12590096'!F29+'AH4067 מספר מונה 12591343'!F29+'AH1920 מספר מונה 22005812'!F29+'AH1920 מספר מונה 21003404'!F29+'AH10 מספר מונה 8070601'!F29+'A23 מספר מונה 22000257'!F29+'3018 מספר מונה 22002061'!F29+'921 מספר מונה 1800679'!F29</f>
        <v>213.54100000000003</v>
      </c>
      <c r="G60">
        <f>'חכל השיקמה 7 22007172'!G29+'חכל המעפילים 20 22001170'!G29+'חכל המעפילים 15  22005805'!G29+'ששת הימים מספר מונה 347462612'!G29+'שקד 47א מספר מונה 21003871'!G29+'שקד 17א מספר מונה 22002082'!G29+'קרן היסוד 1 מספר מונה 12512041'!G29+'קיבוץ גלויות 39 מספר מונה 22000'!G29+'קיבוץ גלויות 18 מספר מונה 22024'!G29+'עמידר מספר מונה 21023286'!G29+'ההגנה 10 מספר מונה 21023285'!G29+'עגנון 12 מספר מונה 21014900'!G29+'ספריה מספר מונה 14066205'!G29+'מרגוע מספר מונה 22000272'!G29+'לוחמי הגטאות מספר מונה 22023137'!G29+'המעפילים 17 מספר מונה 6181945'!G29+'1335 מספר מונה 22023890'!G29+'דוד בן גאון 1 מספר מונה 2200209'!G29+'בית הדר מספר מונה 23021393'!G29+'בית הדר מספר מונה 22000262'!G29+'בורוכוב מספר מונה 9072242'!G29+'אפרים שריר מספר מונה 17005041'!G29+'XA1314 מספר מונה 14008869'!G29+'AH4520 מספר מונה 22002147'!G29+'AH4300 מספר מונה 12590096'!G29+'AH4067 מספר מונה 12591343'!G29+'AH1920 מספר מונה 22005812'!G29+'AH1920 מספר מונה 21003404'!G29+'AH10 מספר מונה 8070601'!G29+'A23 מספר מונה 22000257'!G29+'3018 מספר מונה 22002061'!G29+'921 מספר מונה 1800679'!G29</f>
        <v>221.67600000000002</v>
      </c>
      <c r="H60">
        <f>'חכל השיקמה 7 22007172'!H29+'חכל המעפילים 20 22001170'!H29+'חכל המעפילים 15  22005805'!H29+'ששת הימים מספר מונה 347462612'!H29+'שקד 47א מספר מונה 21003871'!H29+'שקד 17א מספר מונה 22002082'!H29+'קרן היסוד 1 מספר מונה 12512041'!H29+'קיבוץ גלויות 39 מספר מונה 22000'!H29+'קיבוץ גלויות 18 מספר מונה 22024'!H29+'עמידר מספר מונה 21023286'!H29+'ההגנה 10 מספר מונה 21023285'!H29+'עגנון 12 מספר מונה 21014900'!H29+'ספריה מספר מונה 14066205'!H29+'מרגוע מספר מונה 22000272'!H29+'לוחמי הגטאות מספר מונה 22023137'!H29+'המעפילים 17 מספר מונה 6181945'!H29+'1335 מספר מונה 22023890'!H29+'דוד בן גאון 1 מספר מונה 2200209'!H29+'בית הדר מספר מונה 23021393'!H29+'בית הדר מספר מונה 22000262'!H29+'בורוכוב מספר מונה 9072242'!H29+'אפרים שריר מספר מונה 17005041'!H29+'XA1314 מספר מונה 14008869'!H29+'AH4520 מספר מונה 22002147'!H29+'AH4300 מספר מונה 12590096'!H29+'AH4067 מספר מונה 12591343'!H29+'AH1920 מספר מונה 22005812'!H29+'AH1920 מספר מונה 21003404'!H29+'AH10 מספר מונה 8070601'!H29+'A23 מספר מונה 22000257'!H29+'3018 מספר מונה 22002061'!H29+'921 מספר מונה 1800679'!H29</f>
        <v>234.00400000000002</v>
      </c>
      <c r="I60">
        <f>'חכל השיקמה 7 22007172'!I29+'חכל המעפילים 20 22001170'!I29+'חכל המעפילים 15  22005805'!I29+'ששת הימים מספר מונה 347462612'!I29+'שקד 47א מספר מונה 21003871'!I29+'שקד 17א מספר מונה 22002082'!I29+'קרן היסוד 1 מספר מונה 12512041'!I29+'קיבוץ גלויות 39 מספר מונה 22000'!I29+'קיבוץ גלויות 18 מספר מונה 22024'!I29+'עמידר מספר מונה 21023286'!I29+'ההגנה 10 מספר מונה 21023285'!I29+'עגנון 12 מספר מונה 21014900'!I29+'ספריה מספר מונה 14066205'!I29+'מרגוע מספר מונה 22000272'!I29+'לוחמי הגטאות מספר מונה 22023137'!I29+'המעפילים 17 מספר מונה 6181945'!I29+'1335 מספר מונה 22023890'!I29+'דוד בן גאון 1 מספר מונה 2200209'!I29+'בית הדר מספר מונה 23021393'!I29+'בית הדר מספר מונה 22000262'!I29+'בורוכוב מספר מונה 9072242'!I29+'אפרים שריר מספר מונה 17005041'!I29+'XA1314 מספר מונה 14008869'!I29+'AH4520 מספר מונה 22002147'!I29+'AH4300 מספר מונה 12590096'!I29+'AH4067 מספר מונה 12591343'!I29+'AH1920 מספר מונה 22005812'!I29+'AH1920 מספר מונה 21003404'!I29+'AH10 מספר מונה 8070601'!I29+'A23 מספר מונה 22000257'!I29+'3018 מספר מונה 22002061'!I29+'921 מספר מונה 1800679'!I29</f>
        <v>304.12399999999997</v>
      </c>
      <c r="J60">
        <f>'חכל השיקמה 7 22007172'!J29+'חכל המעפילים 20 22001170'!J29+'חכל המעפילים 15  22005805'!J29+'ששת הימים מספר מונה 347462612'!J29+'שקד 47א מספר מונה 21003871'!J29+'שקד 17א מספר מונה 22002082'!J29+'קרן היסוד 1 מספר מונה 12512041'!J29+'קיבוץ גלויות 39 מספר מונה 22000'!J29+'קיבוץ גלויות 18 מספר מונה 22024'!J29+'עמידר מספר מונה 21023286'!J29+'ההגנה 10 מספר מונה 21023285'!J29+'עגנון 12 מספר מונה 21014900'!J29+'ספריה מספר מונה 14066205'!J29+'מרגוע מספר מונה 22000272'!J29+'לוחמי הגטאות מספר מונה 22023137'!J29+'המעפילים 17 מספר מונה 6181945'!J29+'1335 מספר מונה 22023890'!J29+'דוד בן גאון 1 מספר מונה 2200209'!J29+'בית הדר מספר מונה 23021393'!J29+'בית הדר מספר מונה 22000262'!J29+'בורוכוב מספר מונה 9072242'!J29+'אפרים שריר מספר מונה 17005041'!J29+'XA1314 מספר מונה 14008869'!J29+'AH4520 מספר מונה 22002147'!J29+'AH4300 מספר מונה 12590096'!J29+'AH4067 מספר מונה 12591343'!J29+'AH1920 מספר מונה 22005812'!J29+'AH1920 מספר מונה 21003404'!J29+'AH10 מספר מונה 8070601'!J29+'A23 מספר מונה 22000257'!J29+'3018 מספר מונה 22002061'!J29+'921 מספר מונה 1800679'!J29</f>
        <v>385.58899999999994</v>
      </c>
      <c r="K60">
        <f>'חכל השיקמה 7 22007172'!K29+'חכל המעפילים 20 22001170'!K29+'חכל המעפילים 15  22005805'!K29+'ששת הימים מספר מונה 347462612'!K29+'שקד 47א מספר מונה 21003871'!K29+'שקד 17א מספר מונה 22002082'!K29+'קרן היסוד 1 מספר מונה 12512041'!K29+'קיבוץ גלויות 39 מספר מונה 22000'!K29+'קיבוץ גלויות 18 מספר מונה 22024'!K29+'עמידר מספר מונה 21023286'!K29+'ההגנה 10 מספר מונה 21023285'!K29+'עגנון 12 מספר מונה 21014900'!K29+'ספריה מספר מונה 14066205'!K29+'מרגוע מספר מונה 22000272'!K29+'לוחמי הגטאות מספר מונה 22023137'!K29+'המעפילים 17 מספר מונה 6181945'!K29+'1335 מספר מונה 22023890'!K29+'דוד בן גאון 1 מספר מונה 2200209'!K29+'בית הדר מספר מונה 23021393'!K29+'בית הדר מספר מונה 22000262'!K29+'בורוכוב מספר מונה 9072242'!K29+'אפרים שריר מספר מונה 17005041'!K29+'XA1314 מספר מונה 14008869'!K29+'AH4520 מספר מונה 22002147'!K29+'AH4300 מספר מונה 12590096'!K29+'AH4067 מספר מונה 12591343'!K29+'AH1920 מספר מונה 22005812'!K29+'AH1920 מספר מונה 21003404'!K29+'AH10 מספר מונה 8070601'!K29+'A23 מספר מונה 22000257'!K29+'3018 מספר מונה 22002061'!K29+'921 מספר מונה 1800679'!K29</f>
        <v>427.226</v>
      </c>
      <c r="L60">
        <f>'חכל השיקמה 7 22007172'!L29+'חכל המעפילים 20 22001170'!L29+'חכל המעפילים 15  22005805'!L29+'ששת הימים מספר מונה 347462612'!L29+'שקד 47א מספר מונה 21003871'!L29+'שקד 17א מספר מונה 22002082'!L29+'קרן היסוד 1 מספר מונה 12512041'!L29+'קיבוץ גלויות 39 מספר מונה 22000'!L29+'קיבוץ גלויות 18 מספר מונה 22024'!L29+'עמידר מספר מונה 21023286'!L29+'ההגנה 10 מספר מונה 21023285'!L29+'עגנון 12 מספר מונה 21014900'!L29+'ספריה מספר מונה 14066205'!L29+'מרגוע מספר מונה 22000272'!L29+'לוחמי הגטאות מספר מונה 22023137'!L29+'המעפילים 17 מספר מונה 6181945'!L29+'1335 מספר מונה 22023890'!L29+'דוד בן גאון 1 מספר מונה 2200209'!L29+'בית הדר מספר מונה 23021393'!L29+'בית הדר מספר מונה 22000262'!L29+'בורוכוב מספר מונה 9072242'!L29+'אפרים שריר מספר מונה 17005041'!L29+'XA1314 מספר מונה 14008869'!L29+'AH4520 מספר מונה 22002147'!L29+'AH4300 מספר מונה 12590096'!L29+'AH4067 מספר מונה 12591343'!L29+'AH1920 מספר מונה 22005812'!L29+'AH1920 מספר מונה 21003404'!L29+'AH10 מספר מונה 8070601'!L29+'A23 מספר מונה 22000257'!L29+'3018 מספר מונה 22002061'!L29+'921 מספר מונה 1800679'!L29</f>
        <v>446.70700000000011</v>
      </c>
      <c r="M60">
        <f>'חכל השיקמה 7 22007172'!M29+'חכל המעפילים 20 22001170'!M29+'חכל המעפילים 15  22005805'!M29+'ששת הימים מספר מונה 347462612'!M29+'שקד 47א מספר מונה 21003871'!M29+'שקד 17א מספר מונה 22002082'!M29+'קרן היסוד 1 מספר מונה 12512041'!M29+'קיבוץ גלויות 39 מספר מונה 22000'!M29+'קיבוץ גלויות 18 מספר מונה 22024'!M29+'עמידר מספר מונה 21023286'!M29+'ההגנה 10 מספר מונה 21023285'!M29+'עגנון 12 מספר מונה 21014900'!M29+'ספריה מספר מונה 14066205'!M29+'מרגוע מספר מונה 22000272'!M29+'לוחמי הגטאות מספר מונה 22023137'!M29+'המעפילים 17 מספר מונה 6181945'!M29+'1335 מספר מונה 22023890'!M29+'דוד בן גאון 1 מספר מונה 2200209'!M29+'בית הדר מספר מונה 23021393'!M29+'בית הדר מספר מונה 22000262'!M29+'בורוכוב מספר מונה 9072242'!M29+'אפרים שריר מספר מונה 17005041'!M29+'XA1314 מספר מונה 14008869'!M29+'AH4520 מספר מונה 22002147'!M29+'AH4300 מספר מונה 12590096'!M29+'AH4067 מספר מונה 12591343'!M29+'AH1920 מספר מונה 22005812'!M29+'AH1920 מספר מונה 21003404'!M29+'AH10 מספר מונה 8070601'!M29+'A23 מספר מונה 22000257'!M29+'3018 מספר מונה 22002061'!M29+'921 מספר מונה 1800679'!M29</f>
        <v>380.79300000000006</v>
      </c>
      <c r="N60">
        <f>'חכל השיקמה 7 22007172'!N29+'חכל המעפילים 20 22001170'!N29+'חכל המעפילים 15  22005805'!N29+'ששת הימים מספר מונה 347462612'!N29+'שקד 47א מספר מונה 21003871'!N29+'שקד 17א מספר מונה 22002082'!N29+'קרן היסוד 1 מספר מונה 12512041'!N29+'קיבוץ גלויות 39 מספר מונה 22000'!N29+'קיבוץ גלויות 18 מספר מונה 22024'!N29+'עמידר מספר מונה 21023286'!N29+'ההגנה 10 מספר מונה 21023285'!N29+'עגנון 12 מספר מונה 21014900'!N29+'ספריה מספר מונה 14066205'!N29+'מרגוע מספר מונה 22000272'!N29+'לוחמי הגטאות מספר מונה 22023137'!N29+'המעפילים 17 מספר מונה 6181945'!N29+'1335 מספר מונה 22023890'!N29+'דוד בן גאון 1 מספר מונה 2200209'!N29+'בית הדר מספר מונה 23021393'!N29+'בית הדר מספר מונה 22000262'!N29+'בורוכוב מספר מונה 9072242'!N29+'אפרים שריר מספר מונה 17005041'!N29+'XA1314 מספר מונה 14008869'!N29+'AH4520 מספר מונה 22002147'!N29+'AH4300 מספר מונה 12590096'!N29+'AH4067 מספר מונה 12591343'!N29+'AH1920 מספר מונה 22005812'!N29+'AH1920 מספר מונה 21003404'!N29+'AH10 מספר מונה 8070601'!N29+'A23 מספר מונה 22000257'!N29+'3018 מספר מונה 22002061'!N29+'921 מספר מונה 1800679'!N29</f>
        <v>328.88800000000003</v>
      </c>
      <c r="O60">
        <f>'חכל השיקמה 7 22007172'!O29+'חכל המעפילים 20 22001170'!O29+'חכל המעפילים 15  22005805'!O29+'ששת הימים מספר מונה 347462612'!O29+'שקד 47א מספר מונה 21003871'!O29+'שקד 17א מספר מונה 22002082'!O29+'קרן היסוד 1 מספר מונה 12512041'!O29+'קיבוץ גלויות 39 מספר מונה 22000'!O29+'קיבוץ גלויות 18 מספר מונה 22024'!O29+'עמידר מספר מונה 21023286'!O29+'ההגנה 10 מספר מונה 21023285'!O29+'עגנון 12 מספר מונה 21014900'!O29+'ספריה מספר מונה 14066205'!O29+'מרגוע מספר מונה 22000272'!O29+'לוחמי הגטאות מספר מונה 22023137'!O29+'המעפילים 17 מספר מונה 6181945'!O29+'1335 מספר מונה 22023890'!O29+'דוד בן גאון 1 מספר מונה 2200209'!O29+'בית הדר מספר מונה 23021393'!O29+'בית הדר מספר מונה 22000262'!O29+'בורוכוב מספר מונה 9072242'!O29+'אפרים שריר מספר מונה 17005041'!O29+'XA1314 מספר מונה 14008869'!O29+'AH4520 מספר מונה 22002147'!O29+'AH4300 מספר מונה 12590096'!O29+'AH4067 מספר מונה 12591343'!O29+'AH1920 מספר מונה 22005812'!O29+'AH1920 מספר מונה 21003404'!O29+'AH10 מספר מונה 8070601'!O29+'A23 מספר מונה 22000257'!O29+'3018 מספר מונה 22002061'!O29+'921 מספר מונה 1800679'!O29</f>
        <v>318.11599999999999</v>
      </c>
      <c r="P60">
        <f>'חכל השיקמה 7 22007172'!P29+'חכל המעפילים 20 22001170'!P29+'חכל המעפילים 15  22005805'!P29+'ששת הימים מספר מונה 347462612'!P29+'שקד 47א מספר מונה 21003871'!P29+'שקד 17א מספר מונה 22002082'!P29+'קרן היסוד 1 מספר מונה 12512041'!P29+'קיבוץ גלויות 39 מספר מונה 22000'!P29+'קיבוץ גלויות 18 מספר מונה 22024'!P29+'עמידר מספר מונה 21023286'!P29+'ההגנה 10 מספר מונה 21023285'!P29+'עגנון 12 מספר מונה 21014900'!P29+'ספריה מספר מונה 14066205'!P29+'מרגוע מספר מונה 22000272'!P29+'לוחמי הגטאות מספר מונה 22023137'!P29+'המעפילים 17 מספר מונה 6181945'!P29+'1335 מספר מונה 22023890'!P29+'דוד בן גאון 1 מספר מונה 2200209'!P29+'בית הדר מספר מונה 23021393'!P29+'בית הדר מספר מונה 22000262'!P29+'בורוכוב מספר מונה 9072242'!P29+'אפרים שריר מספר מונה 17005041'!P29+'XA1314 מספר מונה 14008869'!P29+'AH4520 מספר מונה 22002147'!P29+'AH4300 מספר מונה 12590096'!P29+'AH4067 מספר מונה 12591343'!P29+'AH1920 מספר מונה 22005812'!P29+'AH1920 מספר מונה 21003404'!P29+'AH10 מספר מונה 8070601'!P29+'A23 מספר מונה 22000257'!P29+'3018 מספר מונה 22002061'!P29+'921 מספר מונה 1800679'!P29</f>
        <v>319.82600000000002</v>
      </c>
      <c r="Q60">
        <f>'חכל השיקמה 7 22007172'!Q29+'חכל המעפילים 20 22001170'!Q29+'חכל המעפילים 15  22005805'!Q29+'ששת הימים מספר מונה 347462612'!Q29+'שקד 47א מספר מונה 21003871'!Q29+'שקד 17א מספר מונה 22002082'!Q29+'קרן היסוד 1 מספר מונה 12512041'!Q29+'קיבוץ גלויות 39 מספר מונה 22000'!Q29+'קיבוץ גלויות 18 מספר מונה 22024'!Q29+'עמידר מספר מונה 21023286'!Q29+'ההגנה 10 מספר מונה 21023285'!Q29+'עגנון 12 מספר מונה 21014900'!Q29+'ספריה מספר מונה 14066205'!Q29+'מרגוע מספר מונה 22000272'!Q29+'לוחמי הגטאות מספר מונה 22023137'!Q29+'המעפילים 17 מספר מונה 6181945'!Q29+'1335 מספר מונה 22023890'!Q29+'דוד בן גאון 1 מספר מונה 2200209'!Q29+'בית הדר מספר מונה 23021393'!Q29+'בית הדר מספר מונה 22000262'!Q29+'בורוכוב מספר מונה 9072242'!Q29+'אפרים שריר מספר מונה 17005041'!Q29+'XA1314 מספר מונה 14008869'!Q29+'AH4520 מספר מונה 22002147'!Q29+'AH4300 מספר מונה 12590096'!Q29+'AH4067 מספר מונה 12591343'!Q29+'AH1920 מספר מונה 22005812'!Q29+'AH1920 מספר מונה 21003404'!Q29+'AH10 מספר מונה 8070601'!Q29+'A23 מספר מונה 22000257'!Q29+'3018 מספר מונה 22002061'!Q29+'921 מספר מונה 1800679'!Q29</f>
        <v>285.053</v>
      </c>
      <c r="R60">
        <f>'חכל השיקמה 7 22007172'!R29+'חכל המעפילים 20 22001170'!R29+'חכל המעפילים 15  22005805'!R29+'ששת הימים מספר מונה 347462612'!R29+'שקד 47א מספר מונה 21003871'!R29+'שקד 17א מספר מונה 22002082'!R29+'קרן היסוד 1 מספר מונה 12512041'!R29+'קיבוץ גלויות 39 מספר מונה 22000'!R29+'קיבוץ גלויות 18 מספר מונה 22024'!R29+'עמידר מספר מונה 21023286'!R29+'ההגנה 10 מספר מונה 21023285'!R29+'עגנון 12 מספר מונה 21014900'!R29+'ספריה מספר מונה 14066205'!R29+'מרגוע מספר מונה 22000272'!R29+'לוחמי הגטאות מספר מונה 22023137'!R29+'המעפילים 17 מספר מונה 6181945'!R29+'1335 מספר מונה 22023890'!R29+'דוד בן גאון 1 מספר מונה 2200209'!R29+'בית הדר מספר מונה 23021393'!R29+'בית הדר מספר מונה 22000262'!R29+'בורוכוב מספר מונה 9072242'!R29+'אפרים שריר מספר מונה 17005041'!R29+'XA1314 מספר מונה 14008869'!R29+'AH4520 מספר מונה 22002147'!R29+'AH4300 מספר מונה 12590096'!R29+'AH4067 מספר מונה 12591343'!R29+'AH1920 מספר מונה 22005812'!R29+'AH1920 מספר מונה 21003404'!R29+'AH10 מספר מונה 8070601'!R29+'A23 מספר מונה 22000257'!R29+'3018 מספר מונה 22002061'!R29+'921 מספר מונה 1800679'!R29</f>
        <v>291.10600000000005</v>
      </c>
      <c r="S60">
        <f>'חכל השיקמה 7 22007172'!S29+'חכל המעפילים 20 22001170'!S29+'חכל המעפילים 15  22005805'!S29+'ששת הימים מספר מונה 347462612'!S29+'שקד 47א מספר מונה 21003871'!S29+'שקד 17א מספר מונה 22002082'!S29+'קרן היסוד 1 מספר מונה 12512041'!S29+'קיבוץ גלויות 39 מספר מונה 22000'!S29+'קיבוץ גלויות 18 מספר מונה 22024'!S29+'עמידר מספר מונה 21023286'!S29+'ההגנה 10 מספר מונה 21023285'!S29+'עגנון 12 מספר מונה 21014900'!S29+'ספריה מספר מונה 14066205'!S29+'מרגוע מספר מונה 22000272'!S29+'לוחמי הגטאות מספר מונה 22023137'!S29+'המעפילים 17 מספר מונה 6181945'!S29+'1335 מספר מונה 22023890'!S29+'דוד בן גאון 1 מספר מונה 2200209'!S29+'בית הדר מספר מונה 23021393'!S29+'בית הדר מספר מונה 22000262'!S29+'בורוכוב מספר מונה 9072242'!S29+'אפרים שריר מספר מונה 17005041'!S29+'XA1314 מספר מונה 14008869'!S29+'AH4520 מספר מונה 22002147'!S29+'AH4300 מספר מונה 12590096'!S29+'AH4067 מספר מונה 12591343'!S29+'AH1920 מספר מונה 22005812'!S29+'AH1920 מספר מונה 21003404'!S29+'AH10 מספר מונה 8070601'!S29+'A23 מספר מונה 22000257'!S29+'3018 מספר מונה 22002061'!S29+'921 מספר מונה 1800679'!S29</f>
        <v>360.98699999999997</v>
      </c>
      <c r="T60">
        <f>'חכל השיקמה 7 22007172'!T29+'חכל המעפילים 20 22001170'!T29+'חכל המעפילים 15  22005805'!T29+'ששת הימים מספר מונה 347462612'!T29+'שקד 47א מספר מונה 21003871'!T29+'שקד 17א מספר מונה 22002082'!T29+'קרן היסוד 1 מספר מונה 12512041'!T29+'קיבוץ גלויות 39 מספר מונה 22000'!T29+'קיבוץ גלויות 18 מספר מונה 22024'!T29+'עמידר מספר מונה 21023286'!T29+'ההגנה 10 מספר מונה 21023285'!T29+'עגנון 12 מספר מונה 21014900'!T29+'ספריה מספר מונה 14066205'!T29+'מרגוע מספר מונה 22000272'!T29+'לוחמי הגטאות מספר מונה 22023137'!T29+'המעפילים 17 מספר מונה 6181945'!T29+'1335 מספר מונה 22023890'!T29+'דוד בן גאון 1 מספר מונה 2200209'!T29+'בית הדר מספר מונה 23021393'!T29+'בית הדר מספר מונה 22000262'!T29+'בורוכוב מספר מונה 9072242'!T29+'אפרים שריר מספר מונה 17005041'!T29+'XA1314 מספר מונה 14008869'!T29+'AH4520 מספר מונה 22002147'!T29+'AH4300 מספר מונה 12590096'!T29+'AH4067 מספר מונה 12591343'!T29+'AH1920 מספר מונה 22005812'!T29+'AH1920 מספר מונה 21003404'!T29+'AH10 מספר מונה 8070601'!T29+'A23 מספר מונה 22000257'!T29+'3018 מספר מונה 22002061'!T29+'921 מספר מונה 1800679'!T29</f>
        <v>356.00399999999991</v>
      </c>
      <c r="U60">
        <f>'חכל השיקמה 7 22007172'!U29+'חכל המעפילים 20 22001170'!U29+'חכל המעפילים 15  22005805'!U29+'ששת הימים מספר מונה 347462612'!U29+'שקד 47א מספר מונה 21003871'!U29+'שקד 17א מספר מונה 22002082'!U29+'קרן היסוד 1 מספר מונה 12512041'!U29+'קיבוץ גלויות 39 מספר מונה 22000'!U29+'קיבוץ גלויות 18 מספר מונה 22024'!U29+'עמידר מספר מונה 21023286'!U29+'ההגנה 10 מספר מונה 21023285'!U29+'עגנון 12 מספר מונה 21014900'!U29+'ספריה מספר מונה 14066205'!U29+'מרגוע מספר מונה 22000272'!U29+'לוחמי הגטאות מספר מונה 22023137'!U29+'המעפילים 17 מספר מונה 6181945'!U29+'1335 מספר מונה 22023890'!U29+'דוד בן גאון 1 מספר מונה 2200209'!U29+'בית הדר מספר מונה 23021393'!U29+'בית הדר מספר מונה 22000262'!U29+'בורוכוב מספר מונה 9072242'!U29+'אפרים שריר מספר מונה 17005041'!U29+'XA1314 מספר מונה 14008869'!U29+'AH4520 מספר מונה 22002147'!U29+'AH4300 מספר מונה 12590096'!U29+'AH4067 מספר מונה 12591343'!U29+'AH1920 מספר מונה 22005812'!U29+'AH1920 מספר מונה 21003404'!U29+'AH10 מספר מונה 8070601'!U29+'A23 מספר מונה 22000257'!U29+'3018 מספר מונה 22002061'!U29+'921 מספר מונה 1800679'!U29</f>
        <v>355.72199999999998</v>
      </c>
      <c r="V60">
        <f>'חכל השיקמה 7 22007172'!V29+'חכל המעפילים 20 22001170'!V29+'חכל המעפילים 15  22005805'!V29+'ששת הימים מספר מונה 347462612'!V29+'שקד 47א מספר מונה 21003871'!V29+'שקד 17א מספר מונה 22002082'!V29+'קרן היסוד 1 מספר מונה 12512041'!V29+'קיבוץ גלויות 39 מספר מונה 22000'!V29+'קיבוץ גלויות 18 מספר מונה 22024'!V29+'עמידר מספר מונה 21023286'!V29+'ההגנה 10 מספר מונה 21023285'!V29+'עגנון 12 מספר מונה 21014900'!V29+'ספריה מספר מונה 14066205'!V29+'מרגוע מספר מונה 22000272'!V29+'לוחמי הגטאות מספר מונה 22023137'!V29+'המעפילים 17 מספר מונה 6181945'!V29+'1335 מספר מונה 22023890'!V29+'דוד בן גאון 1 מספר מונה 2200209'!V29+'בית הדר מספר מונה 23021393'!V29+'בית הדר מספר מונה 22000262'!V29+'בורוכוב מספר מונה 9072242'!V29+'אפרים שריר מספר מונה 17005041'!V29+'XA1314 מספר מונה 14008869'!V29+'AH4520 מספר מונה 22002147'!V29+'AH4300 מספר מונה 12590096'!V29+'AH4067 מספר מונה 12591343'!V29+'AH1920 מספר מונה 22005812'!V29+'AH1920 מספר מונה 21003404'!V29+'AH10 מספר מונה 8070601'!V29+'A23 מספר מונה 22000257'!V29+'3018 מספר מונה 22002061'!V29+'921 מספר מונה 1800679'!V29</f>
        <v>337.84700000000004</v>
      </c>
      <c r="W60">
        <f>'חכל השיקמה 7 22007172'!W29+'חכל המעפילים 20 22001170'!W29+'חכל המעפילים 15  22005805'!W29+'ששת הימים מספר מונה 347462612'!W29+'שקד 47א מספר מונה 21003871'!W29+'שקד 17א מספר מונה 22002082'!W29+'קרן היסוד 1 מספר מונה 12512041'!W29+'קיבוץ גלויות 39 מספר מונה 22000'!W29+'קיבוץ גלויות 18 מספר מונה 22024'!W29+'עמידר מספר מונה 21023286'!W29+'ההגנה 10 מספר מונה 21023285'!W29+'עגנון 12 מספר מונה 21014900'!W29+'ספריה מספר מונה 14066205'!W29+'מרגוע מספר מונה 22000272'!W29+'לוחמי הגטאות מספר מונה 22023137'!W29+'המעפילים 17 מספר מונה 6181945'!W29+'1335 מספר מונה 22023890'!W29+'דוד בן גאון 1 מספר מונה 2200209'!W29+'בית הדר מספר מונה 23021393'!W29+'בית הדר מספר מונה 22000262'!W29+'בורוכוב מספר מונה 9072242'!W29+'אפרים שריר מספר מונה 17005041'!W29+'XA1314 מספר מונה 14008869'!W29+'AH4520 מספר מונה 22002147'!W29+'AH4300 מספר מונה 12590096'!W29+'AH4067 מספר מונה 12591343'!W29+'AH1920 מספר מונה 22005812'!W29+'AH1920 מספר מונה 21003404'!W29+'AH10 מספר מונה 8070601'!W29+'A23 מספר מונה 22000257'!W29+'3018 מספר מונה 22002061'!W29+'921 מספר מונה 1800679'!W29</f>
        <v>311.27199999999999</v>
      </c>
      <c r="X60">
        <f>'חכל השיקמה 7 22007172'!X29+'חכל המעפילים 20 22001170'!X29+'חכל המעפילים 15  22005805'!X29+'ששת הימים מספר מונה 347462612'!X29+'שקד 47א מספר מונה 21003871'!X29+'שקד 17א מספר מונה 22002082'!X29+'קרן היסוד 1 מספר מונה 12512041'!X29+'קיבוץ גלויות 39 מספר מונה 22000'!X29+'קיבוץ גלויות 18 מספר מונה 22024'!X29+'עמידר מספר מונה 21023286'!X29+'ההגנה 10 מספר מונה 21023285'!X29+'עגנון 12 מספר מונה 21014900'!X29+'ספריה מספר מונה 14066205'!X29+'מרגוע מספר מונה 22000272'!X29+'לוחמי הגטאות מספר מונה 22023137'!X29+'המעפילים 17 מספר מונה 6181945'!X29+'1335 מספר מונה 22023890'!X29+'דוד בן גאון 1 מספר מונה 2200209'!X29+'בית הדר מספר מונה 23021393'!X29+'בית הדר מספר מונה 22000262'!X29+'בורוכוב מספר מונה 9072242'!X29+'אפרים שריר מספר מונה 17005041'!X29+'XA1314 מספר מונה 14008869'!X29+'AH4520 מספר מונה 22002147'!X29+'AH4300 מספר מונה 12590096'!X29+'AH4067 מספר מונה 12591343'!X29+'AH1920 מספר מונה 22005812'!X29+'AH1920 מספר מונה 21003404'!X29+'AH10 מספר מונה 8070601'!X29+'A23 מספר מונה 22000257'!X29+'3018 מספר מונה 22002061'!X29+'921 מספר מונה 1800679'!X29</f>
        <v>284.84399999999999</v>
      </c>
      <c r="Y60">
        <f>'חכל השיקמה 7 22007172'!Y29+'חכל המעפילים 20 22001170'!Y29+'חכל המעפילים 15  22005805'!Y29+'ששת הימים מספר מונה 347462612'!Y29+'שקד 47א מספר מונה 21003871'!Y29+'שקד 17א מספר מונה 22002082'!Y29+'קרן היסוד 1 מספר מונה 12512041'!Y29+'קיבוץ גלויות 39 מספר מונה 22000'!Y29+'קיבוץ גלויות 18 מספר מונה 22024'!Y29+'עמידר מספר מונה 21023286'!Y29+'ההגנה 10 מספר מונה 21023285'!Y29+'עגנון 12 מספר מונה 21014900'!Y29+'ספריה מספר מונה 14066205'!Y29+'מרגוע מספר מונה 22000272'!Y29+'לוחמי הגטאות מספר מונה 22023137'!Y29+'המעפילים 17 מספר מונה 6181945'!Y29+'1335 מספר מונה 22023890'!Y29+'דוד בן גאון 1 מספר מונה 2200209'!Y29+'בית הדר מספר מונה 23021393'!Y29+'בית הדר מספר מונה 22000262'!Y29+'בורוכוב מספר מונה 9072242'!Y29+'אפרים שריר מספר מונה 17005041'!Y29+'XA1314 מספר מונה 14008869'!Y29+'AH4520 מספר מונה 22002147'!Y29+'AH4300 מספר מונה 12590096'!Y29+'AH4067 מספר מונה 12591343'!Y29+'AH1920 מספר מונה 22005812'!Y29+'AH1920 מספר מונה 21003404'!Y29+'AH10 מספר מונה 8070601'!Y29+'A23 מספר מונה 22000257'!Y29+'3018 מספר מונה 22002061'!Y29+'921 מספר מונה 1800679'!Y29</f>
        <v>254.78400000000002</v>
      </c>
      <c r="Z60" s="22">
        <f t="shared" si="0"/>
        <v>7343.2719999999981</v>
      </c>
    </row>
    <row r="61" spans="1:26" x14ac:dyDescent="0.45">
      <c r="A61" s="33">
        <v>44954</v>
      </c>
      <c r="B61">
        <f>'חכל השיקמה 7 22007172'!B30+'חכל המעפילים 20 22001170'!B30+'חכל המעפילים 15  22005805'!B30+'ששת הימים מספר מונה 347462612'!B30+'שקד 47א מספר מונה 21003871'!B30+'שקד 17א מספר מונה 22002082'!B30+'קרן היסוד 1 מספר מונה 12512041'!B30+'קיבוץ גלויות 39 מספר מונה 22000'!B30+'קיבוץ גלויות 18 מספר מונה 22024'!B30+'עמידר מספר מונה 21023286'!B30+'ההגנה 10 מספר מונה 21023285'!B30+'עגנון 12 מספר מונה 21014900'!B30+'ספריה מספר מונה 14066205'!B30+'מרגוע מספר מונה 22000272'!B30+'לוחמי הגטאות מספר מונה 22023137'!B30+'המעפילים 17 מספר מונה 6181945'!B30+'1335 מספר מונה 22023890'!B30+'דוד בן גאון 1 מספר מונה 2200209'!B30+'בית הדר מספר מונה 23021393'!B30+'בית הדר מספר מונה 22000262'!B30+'בורוכוב מספר מונה 9072242'!B30+'אפרים שריר מספר מונה 17005041'!B30+'XA1314 מספר מונה 14008869'!B30+'AH4520 מספר מונה 22002147'!B30+'AH4300 מספר מונה 12590096'!B30+'AH4067 מספר מונה 12591343'!B30+'AH1920 מספר מונה 22005812'!B30+'AH1920 מספר מונה 21003404'!B30+'AH10 מספר מונה 8070601'!B30+'A23 מספר מונה 22000257'!B30+'3018 מספר מונה 22002061'!B30+'921 מספר מונה 1800679'!B30</f>
        <v>241.88700000000003</v>
      </c>
      <c r="C61">
        <f>'חכל השיקמה 7 22007172'!C30+'חכל המעפילים 20 22001170'!C30+'חכל המעפילים 15  22005805'!C30+'ששת הימים מספר מונה 347462612'!C30+'שקד 47א מספר מונה 21003871'!C30+'שקד 17א מספר מונה 22002082'!C30+'קרן היסוד 1 מספר מונה 12512041'!C30+'קיבוץ גלויות 39 מספר מונה 22000'!C30+'קיבוץ גלויות 18 מספר מונה 22024'!C30+'עמידר מספר מונה 21023286'!C30+'ההגנה 10 מספר מונה 21023285'!C30+'עגנון 12 מספר מונה 21014900'!C30+'ספריה מספר מונה 14066205'!C30+'מרגוע מספר מונה 22000272'!C30+'לוחמי הגטאות מספר מונה 22023137'!C30+'המעפילים 17 מספר מונה 6181945'!C30+'1335 מספר מונה 22023890'!C30+'דוד בן גאון 1 מספר מונה 2200209'!C30+'בית הדר מספר מונה 23021393'!C30+'בית הדר מספר מונה 22000262'!C30+'בורוכוב מספר מונה 9072242'!C30+'אפרים שריר מספר מונה 17005041'!C30+'XA1314 מספר מונה 14008869'!C30+'AH4520 מספר מונה 22002147'!C30+'AH4300 מספר מונה 12590096'!C30+'AH4067 מספר מונה 12591343'!C30+'AH1920 מספר מונה 22005812'!C30+'AH1920 מספר מונה 21003404'!C30+'AH10 מספר מונה 8070601'!C30+'A23 מספר מונה 22000257'!C30+'3018 מספר מונה 22002061'!C30+'921 מספר מונה 1800679'!C30</f>
        <v>221.14</v>
      </c>
      <c r="D61">
        <f>'חכל השיקמה 7 22007172'!D30+'חכל המעפילים 20 22001170'!D30+'חכל המעפילים 15  22005805'!D30+'ששת הימים מספר מונה 347462612'!D30+'שקד 47א מספר מונה 21003871'!D30+'שקד 17א מספר מונה 22002082'!D30+'קרן היסוד 1 מספר מונה 12512041'!D30+'קיבוץ גלויות 39 מספר מונה 22000'!D30+'קיבוץ גלויות 18 מספר מונה 22024'!D30+'עמידר מספר מונה 21023286'!D30+'ההגנה 10 מספר מונה 21023285'!D30+'עגנון 12 מספר מונה 21014900'!D30+'ספריה מספר מונה 14066205'!D30+'מרגוע מספר מונה 22000272'!D30+'לוחמי הגטאות מספר מונה 22023137'!D30+'המעפילים 17 מספר מונה 6181945'!D30+'1335 מספר מונה 22023890'!D30+'דוד בן גאון 1 מספר מונה 2200209'!D30+'בית הדר מספר מונה 23021393'!D30+'בית הדר מספר מונה 22000262'!D30+'בורוכוב מספר מונה 9072242'!D30+'אפרים שריר מספר מונה 17005041'!D30+'XA1314 מספר מונה 14008869'!D30+'AH4520 מספר מונה 22002147'!D30+'AH4300 מספר מונה 12590096'!D30+'AH4067 מספר מונה 12591343'!D30+'AH1920 מספר מונה 22005812'!D30+'AH1920 מספר מונה 21003404'!D30+'AH10 מספר מונה 8070601'!D30+'A23 מספר מונה 22000257'!D30+'3018 מספר מונה 22002061'!D30+'921 מספר מונה 1800679'!D30</f>
        <v>212.78</v>
      </c>
      <c r="E61">
        <f>'חכל השיקמה 7 22007172'!E30+'חכל המעפילים 20 22001170'!E30+'חכל המעפילים 15  22005805'!E30+'ששת הימים מספר מונה 347462612'!E30+'שקד 47א מספר מונה 21003871'!E30+'שקד 17א מספר מונה 22002082'!E30+'קרן היסוד 1 מספר מונה 12512041'!E30+'קיבוץ גלויות 39 מספר מונה 22000'!E30+'קיבוץ גלויות 18 מספר מונה 22024'!E30+'עמידר מספר מונה 21023286'!E30+'ההגנה 10 מספר מונה 21023285'!E30+'עגנון 12 מספר מונה 21014900'!E30+'ספריה מספר מונה 14066205'!E30+'מרגוע מספר מונה 22000272'!E30+'לוחמי הגטאות מספר מונה 22023137'!E30+'המעפילים 17 מספר מונה 6181945'!E30+'1335 מספר מונה 22023890'!E30+'דוד בן גאון 1 מספר מונה 2200209'!E30+'בית הדר מספר מונה 23021393'!E30+'בית הדר מספר מונה 22000262'!E30+'בורוכוב מספר מונה 9072242'!E30+'אפרים שריר מספר מונה 17005041'!E30+'XA1314 מספר מונה 14008869'!E30+'AH4520 מספר מונה 22002147'!E30+'AH4300 מספר מונה 12590096'!E30+'AH4067 מספר מונה 12591343'!E30+'AH1920 מספר מונה 22005812'!E30+'AH1920 מספר מונה 21003404'!E30+'AH10 מספר מונה 8070601'!E30+'A23 מספר מונה 22000257'!E30+'3018 מספר מונה 22002061'!E30+'921 מספר מונה 1800679'!E30</f>
        <v>203.59900000000005</v>
      </c>
      <c r="F61">
        <f>'חכל השיקמה 7 22007172'!F30+'חכל המעפילים 20 22001170'!F30+'חכל המעפילים 15  22005805'!F30+'ששת הימים מספר מונה 347462612'!F30+'שקד 47א מספר מונה 21003871'!F30+'שקד 17א מספר מונה 22002082'!F30+'קרן היסוד 1 מספר מונה 12512041'!F30+'קיבוץ גלויות 39 מספר מונה 22000'!F30+'קיבוץ גלויות 18 מספר מונה 22024'!F30+'עמידר מספר מונה 21023286'!F30+'ההגנה 10 מספר מונה 21023285'!F30+'עגנון 12 מספר מונה 21014900'!F30+'ספריה מספר מונה 14066205'!F30+'מרגוע מספר מונה 22000272'!F30+'לוחמי הגטאות מספר מונה 22023137'!F30+'המעפילים 17 מספר מונה 6181945'!F30+'1335 מספר מונה 22023890'!F30+'דוד בן גאון 1 מספר מונה 2200209'!F30+'בית הדר מספר מונה 23021393'!F30+'בית הדר מספר מונה 22000262'!F30+'בורוכוב מספר מונה 9072242'!F30+'אפרים שריר מספר מונה 17005041'!F30+'XA1314 מספר מונה 14008869'!F30+'AH4520 מספר מונה 22002147'!F30+'AH4300 מספר מונה 12590096'!F30+'AH4067 מספר מונה 12591343'!F30+'AH1920 מספר מונה 22005812'!F30+'AH1920 מספר מונה 21003404'!F30+'AH10 מספר מונה 8070601'!F30+'A23 מספר מונה 22000257'!F30+'3018 מספר מונה 22002061'!F30+'921 מספר מונה 1800679'!F30</f>
        <v>195.73100000000002</v>
      </c>
      <c r="G61">
        <f>'חכל השיקמה 7 22007172'!G30+'חכל המעפילים 20 22001170'!G30+'חכל המעפילים 15  22005805'!G30+'ששת הימים מספר מונה 347462612'!G30+'שקד 47א מספר מונה 21003871'!G30+'שקד 17א מספר מונה 22002082'!G30+'קרן היסוד 1 מספר מונה 12512041'!G30+'קיבוץ גלויות 39 מספר מונה 22000'!G30+'קיבוץ גלויות 18 מספר מונה 22024'!G30+'עמידר מספר מונה 21023286'!G30+'ההגנה 10 מספר מונה 21023285'!G30+'עגנון 12 מספר מונה 21014900'!G30+'ספריה מספר מונה 14066205'!G30+'מרגוע מספר מונה 22000272'!G30+'לוחמי הגטאות מספר מונה 22023137'!G30+'המעפילים 17 מספר מונה 6181945'!G30+'1335 מספר מונה 22023890'!G30+'דוד בן גאון 1 מספר מונה 2200209'!G30+'בית הדר מספר מונה 23021393'!G30+'בית הדר מספר מונה 22000262'!G30+'בורוכוב מספר מונה 9072242'!G30+'אפרים שריר מספר מונה 17005041'!G30+'XA1314 מספר מונה 14008869'!G30+'AH4520 מספר מונה 22002147'!G30+'AH4300 מספר מונה 12590096'!G30+'AH4067 מספר מונה 12591343'!G30+'AH1920 מספר מונה 22005812'!G30+'AH1920 מספר מונה 21003404'!G30+'AH10 מספר מונה 8070601'!G30+'A23 מספר מונה 22000257'!G30+'3018 מספר מונה 22002061'!G30+'921 מספר מונה 1800679'!G30</f>
        <v>190.37200000000004</v>
      </c>
      <c r="H61">
        <f>'חכל השיקמה 7 22007172'!H30+'חכל המעפילים 20 22001170'!H30+'חכל המעפילים 15  22005805'!H30+'ששת הימים מספר מונה 347462612'!H30+'שקד 47א מספר מונה 21003871'!H30+'שקד 17א מספר מונה 22002082'!H30+'קרן היסוד 1 מספר מונה 12512041'!H30+'קיבוץ גלויות 39 מספר מונה 22000'!H30+'קיבוץ גלויות 18 מספר מונה 22024'!H30+'עמידר מספר מונה 21023286'!H30+'ההגנה 10 מספר מונה 21023285'!H30+'עגנון 12 מספר מונה 21014900'!H30+'ספריה מספר מונה 14066205'!H30+'מרגוע מספר מונה 22000272'!H30+'לוחמי הגטאות מספר מונה 22023137'!H30+'המעפילים 17 מספר מונה 6181945'!H30+'1335 מספר מונה 22023890'!H30+'דוד בן גאון 1 מספר מונה 2200209'!H30+'בית הדר מספר מונה 23021393'!H30+'בית הדר מספר מונה 22000262'!H30+'בורוכוב מספר מונה 9072242'!H30+'אפרים שריר מספר מונה 17005041'!H30+'XA1314 מספר מונה 14008869'!H30+'AH4520 מספר מונה 22002147'!H30+'AH4300 מספר מונה 12590096'!H30+'AH4067 מספר מונה 12591343'!H30+'AH1920 מספר מונה 22005812'!H30+'AH1920 מספר מונה 21003404'!H30+'AH10 מספר מונה 8070601'!H30+'A23 מספר מונה 22000257'!H30+'3018 מספר מונה 22002061'!H30+'921 מספר מונה 1800679'!H30</f>
        <v>167.92800000000003</v>
      </c>
      <c r="I61">
        <f>'חכל השיקמה 7 22007172'!I30+'חכל המעפילים 20 22001170'!I30+'חכל המעפילים 15  22005805'!I30+'ששת הימים מספר מונה 347462612'!I30+'שקד 47א מספר מונה 21003871'!I30+'שקד 17א מספר מונה 22002082'!I30+'קרן היסוד 1 מספר מונה 12512041'!I30+'קיבוץ גלויות 39 מספר מונה 22000'!I30+'קיבוץ גלויות 18 מספר מונה 22024'!I30+'עמידר מספר מונה 21023286'!I30+'ההגנה 10 מספר מונה 21023285'!I30+'עגנון 12 מספר מונה 21014900'!I30+'ספריה מספר מונה 14066205'!I30+'מרגוע מספר מונה 22000272'!I30+'לוחמי הגטאות מספר מונה 22023137'!I30+'המעפילים 17 מספר מונה 6181945'!I30+'1335 מספר מונה 22023890'!I30+'דוד בן גאון 1 מספר מונה 2200209'!I30+'בית הדר מספר מונה 23021393'!I30+'בית הדר מספר מונה 22000262'!I30+'בורוכוב מספר מונה 9072242'!I30+'אפרים שריר מספר מונה 17005041'!I30+'XA1314 מספר מונה 14008869'!I30+'AH4520 מספר מונה 22002147'!I30+'AH4300 מספר מונה 12590096'!I30+'AH4067 מספר מונה 12591343'!I30+'AH1920 מספר מונה 22005812'!I30+'AH1920 מספר מונה 21003404'!I30+'AH10 מספר מונה 8070601'!I30+'A23 מספר מונה 22000257'!I30+'3018 מספר מונה 22002061'!I30+'921 מספר מונה 1800679'!I30</f>
        <v>153.12399999999997</v>
      </c>
      <c r="J61">
        <f>'חכל השיקמה 7 22007172'!J30+'חכל המעפילים 20 22001170'!J30+'חכל המעפילים 15  22005805'!J30+'ששת הימים מספר מונה 347462612'!J30+'שקד 47א מספר מונה 21003871'!J30+'שקד 17א מספר מונה 22002082'!J30+'קרן היסוד 1 מספר מונה 12512041'!J30+'קיבוץ גלויות 39 מספר מונה 22000'!J30+'קיבוץ גלויות 18 מספר מונה 22024'!J30+'עמידר מספר מונה 21023286'!J30+'ההגנה 10 מספר מונה 21023285'!J30+'עגנון 12 מספר מונה 21014900'!J30+'ספריה מספר מונה 14066205'!J30+'מרגוע מספר מונה 22000272'!J30+'לוחמי הגטאות מספר מונה 22023137'!J30+'המעפילים 17 מספר מונה 6181945'!J30+'1335 מספר מונה 22023890'!J30+'דוד בן גאון 1 מספר מונה 2200209'!J30+'בית הדר מספר מונה 23021393'!J30+'בית הדר מספר מונה 22000262'!J30+'בורוכוב מספר מונה 9072242'!J30+'אפרים שריר מספר מונה 17005041'!J30+'XA1314 מספר מונה 14008869'!J30+'AH4520 מספר מונה 22002147'!J30+'AH4300 מספר מונה 12590096'!J30+'AH4067 מספר מונה 12591343'!J30+'AH1920 מספר מונה 22005812'!J30+'AH1920 מספר מונה 21003404'!J30+'AH10 מספר מונה 8070601'!J30+'A23 מספר מונה 22000257'!J30+'3018 מספר מונה 22002061'!J30+'921 מספר מונה 1800679'!J30</f>
        <v>160.727</v>
      </c>
      <c r="K61">
        <f>'חכל השיקמה 7 22007172'!K30+'חכל המעפילים 20 22001170'!K30+'חכל המעפילים 15  22005805'!K30+'ששת הימים מספר מונה 347462612'!K30+'שקד 47א מספר מונה 21003871'!K30+'שקד 17א מספר מונה 22002082'!K30+'קרן היסוד 1 מספר מונה 12512041'!K30+'קיבוץ גלויות 39 מספר מונה 22000'!K30+'קיבוץ גלויות 18 מספר מונה 22024'!K30+'עמידר מספר מונה 21023286'!K30+'ההגנה 10 מספר מונה 21023285'!K30+'עגנון 12 מספר מונה 21014900'!K30+'ספריה מספר מונה 14066205'!K30+'מרגוע מספר מונה 22000272'!K30+'לוחמי הגטאות מספר מונה 22023137'!K30+'המעפילים 17 מספר מונה 6181945'!K30+'1335 מספר מונה 22023890'!K30+'דוד בן גאון 1 מספר מונה 2200209'!K30+'בית הדר מספר מונה 23021393'!K30+'בית הדר מספר מונה 22000262'!K30+'בורוכוב מספר מונה 9072242'!K30+'אפרים שריר מספר מונה 17005041'!K30+'XA1314 מספר מונה 14008869'!K30+'AH4520 מספר מונה 22002147'!K30+'AH4300 מספר מונה 12590096'!K30+'AH4067 מספר מונה 12591343'!K30+'AH1920 מספר מונה 22005812'!K30+'AH1920 מספר מונה 21003404'!K30+'AH10 מספר מונה 8070601'!K30+'A23 מספר מונה 22000257'!K30+'3018 מספר מונה 22002061'!K30+'921 מספר מונה 1800679'!K30</f>
        <v>198.33300000000003</v>
      </c>
      <c r="L61">
        <f>'חכל השיקמה 7 22007172'!L30+'חכל המעפילים 20 22001170'!L30+'חכל המעפילים 15  22005805'!L30+'ששת הימים מספר מונה 347462612'!L30+'שקד 47א מספר מונה 21003871'!L30+'שקד 17א מספר מונה 22002082'!L30+'קרן היסוד 1 מספר מונה 12512041'!L30+'קיבוץ גלויות 39 מספר מונה 22000'!L30+'קיבוץ גלויות 18 מספר מונה 22024'!L30+'עמידר מספר מונה 21023286'!L30+'ההגנה 10 מספר מונה 21023285'!L30+'עגנון 12 מספר מונה 21014900'!L30+'ספריה מספר מונה 14066205'!L30+'מרגוע מספר מונה 22000272'!L30+'לוחמי הגטאות מספר מונה 22023137'!L30+'המעפילים 17 מספר מונה 6181945'!L30+'1335 מספר מונה 22023890'!L30+'דוד בן גאון 1 מספר מונה 2200209'!L30+'בית הדר מספר מונה 23021393'!L30+'בית הדר מספר מונה 22000262'!L30+'בורוכוב מספר מונה 9072242'!L30+'אפרים שריר מספר מונה 17005041'!L30+'XA1314 מספר מונה 14008869'!L30+'AH4520 מספר מונה 22002147'!L30+'AH4300 מספר מונה 12590096'!L30+'AH4067 מספר מונה 12591343'!L30+'AH1920 מספר מונה 22005812'!L30+'AH1920 מספר מונה 21003404'!L30+'AH10 מספר מונה 8070601'!L30+'A23 מספר מונה 22000257'!L30+'3018 מספר מונה 22002061'!L30+'921 מספר מונה 1800679'!L30</f>
        <v>214.041</v>
      </c>
      <c r="M61">
        <f>'חכל השיקמה 7 22007172'!M30+'חכל המעפילים 20 22001170'!M30+'חכל המעפילים 15  22005805'!M30+'ששת הימים מספר מונה 347462612'!M30+'שקד 47א מספר מונה 21003871'!M30+'שקד 17א מספר מונה 22002082'!M30+'קרן היסוד 1 מספר מונה 12512041'!M30+'קיבוץ גלויות 39 מספר מונה 22000'!M30+'קיבוץ גלויות 18 מספר מונה 22024'!M30+'עמידר מספר מונה 21023286'!M30+'ההגנה 10 מספר מונה 21023285'!M30+'עגנון 12 מספר מונה 21014900'!M30+'ספריה מספר מונה 14066205'!M30+'מרגוע מספר מונה 22000272'!M30+'לוחמי הגטאות מספר מונה 22023137'!M30+'המעפילים 17 מספר מונה 6181945'!M30+'1335 מספר מונה 22023890'!M30+'דוד בן גאון 1 מספר מונה 2200209'!M30+'בית הדר מספר מונה 23021393'!M30+'בית הדר מספר מונה 22000262'!M30+'בורוכוב מספר מונה 9072242'!M30+'אפרים שריר מספר מונה 17005041'!M30+'XA1314 מספר מונה 14008869'!M30+'AH4520 מספר מונה 22002147'!M30+'AH4300 מספר מונה 12590096'!M30+'AH4067 מספר מונה 12591343'!M30+'AH1920 מספר מונה 22005812'!M30+'AH1920 מספר מונה 21003404'!M30+'AH10 מספר מונה 8070601'!M30+'A23 מספר מונה 22000257'!M30+'3018 מספר מונה 22002061'!M30+'921 מספר מונה 1800679'!M30</f>
        <v>238.48299999999998</v>
      </c>
      <c r="N61">
        <f>'חכל השיקמה 7 22007172'!N30+'חכל המעפילים 20 22001170'!N30+'חכל המעפילים 15  22005805'!N30+'ששת הימים מספר מונה 347462612'!N30+'שקד 47א מספר מונה 21003871'!N30+'שקד 17א מספר מונה 22002082'!N30+'קרן היסוד 1 מספר מונה 12512041'!N30+'קיבוץ גלויות 39 מספר מונה 22000'!N30+'קיבוץ גלויות 18 מספר מונה 22024'!N30+'עמידר מספר מונה 21023286'!N30+'ההגנה 10 מספר מונה 21023285'!N30+'עגנון 12 מספר מונה 21014900'!N30+'ספריה מספר מונה 14066205'!N30+'מרגוע מספר מונה 22000272'!N30+'לוחמי הגטאות מספר מונה 22023137'!N30+'המעפילים 17 מספר מונה 6181945'!N30+'1335 מספר מונה 22023890'!N30+'דוד בן גאון 1 מספר מונה 2200209'!N30+'בית הדר מספר מונה 23021393'!N30+'בית הדר מספר מונה 22000262'!N30+'בורוכוב מספר מונה 9072242'!N30+'אפרים שריר מספר מונה 17005041'!N30+'XA1314 מספר מונה 14008869'!N30+'AH4520 מספר מונה 22002147'!N30+'AH4300 מספר מונה 12590096'!N30+'AH4067 מספר מונה 12591343'!N30+'AH1920 מספר מונה 22005812'!N30+'AH1920 מספר מונה 21003404'!N30+'AH10 מספר מונה 8070601'!N30+'A23 מספר מונה 22000257'!N30+'3018 מספר מונה 22002061'!N30+'921 מספר מונה 1800679'!N30</f>
        <v>254.08100000000002</v>
      </c>
      <c r="O61">
        <f>'חכל השיקמה 7 22007172'!O30+'חכל המעפילים 20 22001170'!O30+'חכל המעפילים 15  22005805'!O30+'ששת הימים מספר מונה 347462612'!O30+'שקד 47א מספר מונה 21003871'!O30+'שקד 17א מספר מונה 22002082'!O30+'קרן היסוד 1 מספר מונה 12512041'!O30+'קיבוץ גלויות 39 מספר מונה 22000'!O30+'קיבוץ גלויות 18 מספר מונה 22024'!O30+'עמידר מספר מונה 21023286'!O30+'ההגנה 10 מספר מונה 21023285'!O30+'עגנון 12 מספר מונה 21014900'!O30+'ספריה מספר מונה 14066205'!O30+'מרגוע מספר מונה 22000272'!O30+'לוחמי הגטאות מספר מונה 22023137'!O30+'המעפילים 17 מספר מונה 6181945'!O30+'1335 מספר מונה 22023890'!O30+'דוד בן גאון 1 מספר מונה 2200209'!O30+'בית הדר מספר מונה 23021393'!O30+'בית הדר מספר מונה 22000262'!O30+'בורוכוב מספר מונה 9072242'!O30+'אפרים שריר מספר מונה 17005041'!O30+'XA1314 מספר מונה 14008869'!O30+'AH4520 מספר מונה 22002147'!O30+'AH4300 מספר מונה 12590096'!O30+'AH4067 מספר מונה 12591343'!O30+'AH1920 מספר מונה 22005812'!O30+'AH1920 מספר מונה 21003404'!O30+'AH10 מספר מונה 8070601'!O30+'A23 מספר מונה 22000257'!O30+'3018 מספר מונה 22002061'!O30+'921 מספר מונה 1800679'!O30</f>
        <v>267.31500000000005</v>
      </c>
      <c r="P61">
        <f>'חכל השיקמה 7 22007172'!P30+'חכל המעפילים 20 22001170'!P30+'חכל המעפילים 15  22005805'!P30+'ששת הימים מספר מונה 347462612'!P30+'שקד 47א מספר מונה 21003871'!P30+'שקד 17א מספר מונה 22002082'!P30+'קרן היסוד 1 מספר מונה 12512041'!P30+'קיבוץ גלויות 39 מספר מונה 22000'!P30+'קיבוץ גלויות 18 מספר מונה 22024'!P30+'עמידר מספר מונה 21023286'!P30+'ההגנה 10 מספר מונה 21023285'!P30+'עגנון 12 מספר מונה 21014900'!P30+'ספריה מספר מונה 14066205'!P30+'מרגוע מספר מונה 22000272'!P30+'לוחמי הגטאות מספר מונה 22023137'!P30+'המעפילים 17 מספר מונה 6181945'!P30+'1335 מספר מונה 22023890'!P30+'דוד בן גאון 1 מספר מונה 2200209'!P30+'בית הדר מספר מונה 23021393'!P30+'בית הדר מספר מונה 22000262'!P30+'בורוכוב מספר מונה 9072242'!P30+'אפרים שריר מספר מונה 17005041'!P30+'XA1314 מספר מונה 14008869'!P30+'AH4520 מספר מונה 22002147'!P30+'AH4300 מספר מונה 12590096'!P30+'AH4067 מספר מונה 12591343'!P30+'AH1920 מספר מונה 22005812'!P30+'AH1920 מספר מונה 21003404'!P30+'AH10 מספר מונה 8070601'!P30+'A23 מספר מונה 22000257'!P30+'3018 מספר מונה 22002061'!P30+'921 מספר מונה 1800679'!P30</f>
        <v>252.43499999999997</v>
      </c>
      <c r="Q61">
        <f>'חכל השיקמה 7 22007172'!Q30+'חכל המעפילים 20 22001170'!Q30+'חכל המעפילים 15  22005805'!Q30+'ששת הימים מספר מונה 347462612'!Q30+'שקד 47א מספר מונה 21003871'!Q30+'שקד 17א מספר מונה 22002082'!Q30+'קרן היסוד 1 מספר מונה 12512041'!Q30+'קיבוץ גלויות 39 מספר מונה 22000'!Q30+'קיבוץ גלויות 18 מספר מונה 22024'!Q30+'עמידר מספר מונה 21023286'!Q30+'ההגנה 10 מספר מונה 21023285'!Q30+'עגנון 12 מספר מונה 21014900'!Q30+'ספריה מספר מונה 14066205'!Q30+'מרגוע מספר מונה 22000272'!Q30+'לוחמי הגטאות מספר מונה 22023137'!Q30+'המעפילים 17 מספר מונה 6181945'!Q30+'1335 מספר מונה 22023890'!Q30+'דוד בן גאון 1 מספר מונה 2200209'!Q30+'בית הדר מספר מונה 23021393'!Q30+'בית הדר מספר מונה 22000262'!Q30+'בורוכוב מספר מונה 9072242'!Q30+'אפרים שריר מספר מונה 17005041'!Q30+'XA1314 מספר מונה 14008869'!Q30+'AH4520 מספר מונה 22002147'!Q30+'AH4300 מספר מונה 12590096'!Q30+'AH4067 מספר מונה 12591343'!Q30+'AH1920 מספר מונה 22005812'!Q30+'AH1920 מספר מונה 21003404'!Q30+'AH10 מספר מונה 8070601'!Q30+'A23 מספר מונה 22000257'!Q30+'3018 מספר מונה 22002061'!Q30+'921 מספר מונה 1800679'!Q30</f>
        <v>222.785</v>
      </c>
      <c r="R61">
        <f>'חכל השיקמה 7 22007172'!R30+'חכל המעפילים 20 22001170'!R30+'חכל המעפילים 15  22005805'!R30+'ששת הימים מספר מונה 347462612'!R30+'שקד 47א מספר מונה 21003871'!R30+'שקד 17א מספר מונה 22002082'!R30+'קרן היסוד 1 מספר מונה 12512041'!R30+'קיבוץ גלויות 39 מספר מונה 22000'!R30+'קיבוץ גלויות 18 מספר מונה 22024'!R30+'עמידר מספר מונה 21023286'!R30+'ההגנה 10 מספר מונה 21023285'!R30+'עגנון 12 מספר מונה 21014900'!R30+'ספריה מספר מונה 14066205'!R30+'מרגוע מספר מונה 22000272'!R30+'לוחמי הגטאות מספר מונה 22023137'!R30+'המעפילים 17 מספר מונה 6181945'!R30+'1335 מספר מונה 22023890'!R30+'דוד בן גאון 1 מספר מונה 2200209'!R30+'בית הדר מספר מונה 23021393'!R30+'בית הדר מספר מונה 22000262'!R30+'בורוכוב מספר מונה 9072242'!R30+'אפרים שריר מספר מונה 17005041'!R30+'XA1314 מספר מונה 14008869'!R30+'AH4520 מספר מונה 22002147'!R30+'AH4300 מספר מונה 12590096'!R30+'AH4067 מספר מונה 12591343'!R30+'AH1920 מספר מונה 22005812'!R30+'AH1920 מספר מונה 21003404'!R30+'AH10 מספר מונה 8070601'!R30+'A23 מספר מונה 22000257'!R30+'3018 מספר מונה 22002061'!R30+'921 מספר מונה 1800679'!R30</f>
        <v>247.76400000000004</v>
      </c>
      <c r="S61">
        <f>'חכל השיקמה 7 22007172'!S30+'חכל המעפילים 20 22001170'!S30+'חכל המעפילים 15  22005805'!S30+'ששת הימים מספר מונה 347462612'!S30+'שקד 47א מספר מונה 21003871'!S30+'שקד 17א מספר מונה 22002082'!S30+'קרן היסוד 1 מספר מונה 12512041'!S30+'קיבוץ גלויות 39 מספר מונה 22000'!S30+'קיבוץ גלויות 18 מספר מונה 22024'!S30+'עמידר מספר מונה 21023286'!S30+'ההגנה 10 מספר מונה 21023285'!S30+'עגנון 12 מספר מונה 21014900'!S30+'ספריה מספר מונה 14066205'!S30+'מרגוע מספר מונה 22000272'!S30+'לוחמי הגטאות מספר מונה 22023137'!S30+'המעפילים 17 מספר מונה 6181945'!S30+'1335 מספר מונה 22023890'!S30+'דוד בן גאון 1 מספר מונה 2200209'!S30+'בית הדר מספר מונה 23021393'!S30+'בית הדר מספר מונה 22000262'!S30+'בורוכוב מספר מונה 9072242'!S30+'אפרים שריר מספר מונה 17005041'!S30+'XA1314 מספר מונה 14008869'!S30+'AH4520 מספר מונה 22002147'!S30+'AH4300 מספר מונה 12590096'!S30+'AH4067 מספר מונה 12591343'!S30+'AH1920 מספר מונה 22005812'!S30+'AH1920 מספר מונה 21003404'!S30+'AH10 מספר מונה 8070601'!S30+'A23 מספר מונה 22000257'!S30+'3018 מספר מונה 22002061'!S30+'921 מספר מונה 1800679'!S30</f>
        <v>319.09899999999999</v>
      </c>
      <c r="T61">
        <f>'חכל השיקמה 7 22007172'!T30+'חכל המעפילים 20 22001170'!T30+'חכל המעפילים 15  22005805'!T30+'ששת הימים מספר מונה 347462612'!T30+'שקד 47א מספר מונה 21003871'!T30+'שקד 17א מספר מונה 22002082'!T30+'קרן היסוד 1 מספר מונה 12512041'!T30+'קיבוץ גלויות 39 מספר מונה 22000'!T30+'קיבוץ גלויות 18 מספר מונה 22024'!T30+'עמידר מספר מונה 21023286'!T30+'ההגנה 10 מספר מונה 21023285'!T30+'עגנון 12 מספר מונה 21014900'!T30+'ספריה מספר מונה 14066205'!T30+'מרגוע מספר מונה 22000272'!T30+'לוחמי הגטאות מספר מונה 22023137'!T30+'המעפילים 17 מספר מונה 6181945'!T30+'1335 מספר מונה 22023890'!T30+'דוד בן גאון 1 מספר מונה 2200209'!T30+'בית הדר מספר מונה 23021393'!T30+'בית הדר מספר מונה 22000262'!T30+'בורוכוב מספר מונה 9072242'!T30+'אפרים שריר מספר מונה 17005041'!T30+'XA1314 מספר מונה 14008869'!T30+'AH4520 מספר מונה 22002147'!T30+'AH4300 מספר מונה 12590096'!T30+'AH4067 מספר מונה 12591343'!T30+'AH1920 מספר מונה 22005812'!T30+'AH1920 מספר מונה 21003404'!T30+'AH10 מספר מונה 8070601'!T30+'A23 מספר מונה 22000257'!T30+'3018 מספר מונה 22002061'!T30+'921 מספר מונה 1800679'!T30</f>
        <v>306.15499999999997</v>
      </c>
      <c r="U61">
        <f>'חכל השיקמה 7 22007172'!U30+'חכל המעפילים 20 22001170'!U30+'חכל המעפילים 15  22005805'!U30+'ששת הימים מספר מונה 347462612'!U30+'שקד 47א מספר מונה 21003871'!U30+'שקד 17א מספר מונה 22002082'!U30+'קרן היסוד 1 מספר מונה 12512041'!U30+'קיבוץ גלויות 39 מספר מונה 22000'!U30+'קיבוץ גלויות 18 מספר מונה 22024'!U30+'עמידר מספר מונה 21023286'!U30+'ההגנה 10 מספר מונה 21023285'!U30+'עגנון 12 מספר מונה 21014900'!U30+'ספריה מספר מונה 14066205'!U30+'מרגוע מספר מונה 22000272'!U30+'לוחמי הגטאות מספר מונה 22023137'!U30+'המעפילים 17 מספר מונה 6181945'!U30+'1335 מספר מונה 22023890'!U30+'דוד בן גאון 1 מספר מונה 2200209'!U30+'בית הדר מספר מונה 23021393'!U30+'בית הדר מספר מונה 22000262'!U30+'בורוכוב מספר מונה 9072242'!U30+'אפרים שריר מספר מונה 17005041'!U30+'XA1314 מספר מונה 14008869'!U30+'AH4520 מספר מונה 22002147'!U30+'AH4300 מספר מונה 12590096'!U30+'AH4067 מספר מונה 12591343'!U30+'AH1920 מספר מונה 22005812'!U30+'AH1920 מספר מונה 21003404'!U30+'AH10 מספר מונה 8070601'!U30+'A23 מספר מונה 22000257'!U30+'3018 מספר מונה 22002061'!U30+'921 מספר מונה 1800679'!U30</f>
        <v>349.28</v>
      </c>
      <c r="V61">
        <f>'חכל השיקמה 7 22007172'!V30+'חכל המעפילים 20 22001170'!V30+'חכל המעפילים 15  22005805'!V30+'ששת הימים מספר מונה 347462612'!V30+'שקד 47א מספר מונה 21003871'!V30+'שקד 17א מספר מונה 22002082'!V30+'קרן היסוד 1 מספר מונה 12512041'!V30+'קיבוץ גלויות 39 מספר מונה 22000'!V30+'קיבוץ גלויות 18 מספר מונה 22024'!V30+'עמידר מספר מונה 21023286'!V30+'ההגנה 10 מספר מונה 21023285'!V30+'עגנון 12 מספר מונה 21014900'!V30+'ספריה מספר מונה 14066205'!V30+'מרגוע מספר מונה 22000272'!V30+'לוחמי הגטאות מספר מונה 22023137'!V30+'המעפילים 17 מספר מונה 6181945'!V30+'1335 מספר מונה 22023890'!V30+'דוד בן גאון 1 מספר מונה 2200209'!V30+'בית הדר מספר מונה 23021393'!V30+'בית הדר מספר מונה 22000262'!V30+'בורוכוב מספר מונה 9072242'!V30+'אפרים שריר מספר מונה 17005041'!V30+'XA1314 מספר מונה 14008869'!V30+'AH4520 מספר מונה 22002147'!V30+'AH4300 מספר מונה 12590096'!V30+'AH4067 מספר מונה 12591343'!V30+'AH1920 מספר מונה 22005812'!V30+'AH1920 מספר מונה 21003404'!V30+'AH10 מספר מונה 8070601'!V30+'A23 מספר מונה 22000257'!V30+'3018 מספר מונה 22002061'!V30+'921 מספר מונה 1800679'!V30</f>
        <v>355.71099999999996</v>
      </c>
      <c r="W61">
        <f>'חכל השיקמה 7 22007172'!W30+'חכל המעפילים 20 22001170'!W30+'חכל המעפילים 15  22005805'!W30+'ששת הימים מספר מונה 347462612'!W30+'שקד 47א מספר מונה 21003871'!W30+'שקד 17א מספר מונה 22002082'!W30+'קרן היסוד 1 מספר מונה 12512041'!W30+'קיבוץ גלויות 39 מספר מונה 22000'!W30+'קיבוץ גלויות 18 מספר מונה 22024'!W30+'עמידר מספר מונה 21023286'!W30+'ההגנה 10 מספר מונה 21023285'!W30+'עגנון 12 מספר מונה 21014900'!W30+'ספריה מספר מונה 14066205'!W30+'מרגוע מספר מונה 22000272'!W30+'לוחמי הגטאות מספר מונה 22023137'!W30+'המעפילים 17 מספר מונה 6181945'!W30+'1335 מספר מונה 22023890'!W30+'דוד בן גאון 1 מספר מונה 2200209'!W30+'בית הדר מספר מונה 23021393'!W30+'בית הדר מספר מונה 22000262'!W30+'בורוכוב מספר מונה 9072242'!W30+'אפרים שריר מספר מונה 17005041'!W30+'XA1314 מספר מונה 14008869'!W30+'AH4520 מספר מונה 22002147'!W30+'AH4300 מספר מונה 12590096'!W30+'AH4067 מספר מונה 12591343'!W30+'AH1920 מספר מונה 22005812'!W30+'AH1920 מספר מונה 21003404'!W30+'AH10 מספר מונה 8070601'!W30+'A23 מספר מונה 22000257'!W30+'3018 מספר מונה 22002061'!W30+'921 מספר מונה 1800679'!W30</f>
        <v>351.75300000000004</v>
      </c>
      <c r="X61">
        <f>'חכל השיקמה 7 22007172'!X30+'חכל המעפילים 20 22001170'!X30+'חכל המעפילים 15  22005805'!X30+'ששת הימים מספר מונה 347462612'!X30+'שקד 47א מספר מונה 21003871'!X30+'שקד 17א מספר מונה 22002082'!X30+'קרן היסוד 1 מספר מונה 12512041'!X30+'קיבוץ גלויות 39 מספר מונה 22000'!X30+'קיבוץ גלויות 18 מספר מונה 22024'!X30+'עמידר מספר מונה 21023286'!X30+'ההגנה 10 מספר מונה 21023285'!X30+'עגנון 12 מספר מונה 21014900'!X30+'ספריה מספר מונה 14066205'!X30+'מרגוע מספר מונה 22000272'!X30+'לוחמי הגטאות מספר מונה 22023137'!X30+'המעפילים 17 מספר מונה 6181945'!X30+'1335 מספר מונה 22023890'!X30+'דוד בן גאון 1 מספר מונה 2200209'!X30+'בית הדר מספר מונה 23021393'!X30+'בית הדר מספר מונה 22000262'!X30+'בורוכוב מספר מונה 9072242'!X30+'אפרים שריר מספר מונה 17005041'!X30+'XA1314 מספר מונה 14008869'!X30+'AH4520 מספר מונה 22002147'!X30+'AH4300 מספר מונה 12590096'!X30+'AH4067 מספר מונה 12591343'!X30+'AH1920 מספר מונה 22005812'!X30+'AH1920 מספר מונה 21003404'!X30+'AH10 מספר מונה 8070601'!X30+'A23 מספר מונה 22000257'!X30+'3018 מספר מונה 22002061'!X30+'921 מספר מונה 1800679'!X30</f>
        <v>327.238</v>
      </c>
      <c r="Y61">
        <f>'חכל השיקמה 7 22007172'!Y30+'חכל המעפילים 20 22001170'!Y30+'חכל המעפילים 15  22005805'!Y30+'ששת הימים מספר מונה 347462612'!Y30+'שקד 47א מספר מונה 21003871'!Y30+'שקד 17א מספר מונה 22002082'!Y30+'קרן היסוד 1 מספר מונה 12512041'!Y30+'קיבוץ גלויות 39 מספר מונה 22000'!Y30+'קיבוץ גלויות 18 מספר מונה 22024'!Y30+'עמידר מספר מונה 21023286'!Y30+'ההגנה 10 מספר מונה 21023285'!Y30+'עגנון 12 מספר מונה 21014900'!Y30+'ספריה מספר מונה 14066205'!Y30+'מרגוע מספר מונה 22000272'!Y30+'לוחמי הגטאות מספר מונה 22023137'!Y30+'המעפילים 17 מספר מונה 6181945'!Y30+'1335 מספר מונה 22023890'!Y30+'דוד בן גאון 1 מספר מונה 2200209'!Y30+'בית הדר מספר מונה 23021393'!Y30+'בית הדר מספר מונה 22000262'!Y30+'בורוכוב מספר מונה 9072242'!Y30+'אפרים שריר מספר מונה 17005041'!Y30+'XA1314 מספר מונה 14008869'!Y30+'AH4520 מספר מונה 22002147'!Y30+'AH4300 מספר מונה 12590096'!Y30+'AH4067 מספר מונה 12591343'!Y30+'AH1920 מספר מונה 22005812'!Y30+'AH1920 מספר מונה 21003404'!Y30+'AH10 מספר מונה 8070601'!Y30+'A23 מספר מונה 22000257'!Y30+'3018 מספר מונה 22002061'!Y30+'921 מספר מונה 1800679'!Y30</f>
        <v>290.32599999999991</v>
      </c>
      <c r="Z61" s="22">
        <f t="shared" si="0"/>
        <v>5942.0870000000014</v>
      </c>
    </row>
    <row r="62" spans="1:26" x14ac:dyDescent="0.45">
      <c r="A62" s="33">
        <v>44955</v>
      </c>
      <c r="B62">
        <f>'חכל השיקמה 7 22007172'!B31+'חכל המעפילים 20 22001170'!B31+'חכל המעפילים 15  22005805'!B31+'ששת הימים מספר מונה 347462612'!B31+'שקד 47א מספר מונה 21003871'!B31+'שקד 17א מספר מונה 22002082'!B31+'קרן היסוד 1 מספר מונה 12512041'!B31+'קיבוץ גלויות 39 מספר מונה 22000'!B31+'קיבוץ גלויות 18 מספר מונה 22024'!B31+'עמידר מספר מונה 21023286'!B31+'ההגנה 10 מספר מונה 21023285'!B31+'עגנון 12 מספר מונה 21014900'!B31+'ספריה מספר מונה 14066205'!B31+'מרגוע מספר מונה 22000272'!B31+'לוחמי הגטאות מספר מונה 22023137'!B31+'המעפילים 17 מספר מונה 6181945'!B31+'1335 מספר מונה 22023890'!B31+'דוד בן גאון 1 מספר מונה 2200209'!B31+'בית הדר מספר מונה 23021393'!B31+'בית הדר מספר מונה 22000262'!B31+'בורוכוב מספר מונה 9072242'!B31+'אפרים שריר מספר מונה 17005041'!B31+'XA1314 מספר מונה 14008869'!B31+'AH4520 מספר מונה 22002147'!B31+'AH4300 מספר מונה 12590096'!B31+'AH4067 מספר מונה 12591343'!B31+'AH1920 מספר מונה 22005812'!B31+'AH1920 מספר מונה 21003404'!B31+'AH10 מספר מונה 8070601'!B31+'A23 מספר מונה 22000257'!B31+'3018 מספר מונה 22002061'!B31+'921 מספר מונה 1800679'!B31</f>
        <v>266.84199999999998</v>
      </c>
      <c r="C62">
        <f>'חכל השיקמה 7 22007172'!C31+'חכל המעפילים 20 22001170'!C31+'חכל המעפילים 15  22005805'!C31+'ששת הימים מספר מונה 347462612'!C31+'שקד 47א מספר מונה 21003871'!C31+'שקד 17א מספר מונה 22002082'!C31+'קרן היסוד 1 מספר מונה 12512041'!C31+'קיבוץ גלויות 39 מספר מונה 22000'!C31+'קיבוץ גלויות 18 מספר מונה 22024'!C31+'עמידר מספר מונה 21023286'!C31+'ההגנה 10 מספר מונה 21023285'!C31+'עגנון 12 מספר מונה 21014900'!C31+'ספריה מספר מונה 14066205'!C31+'מרגוע מספר מונה 22000272'!C31+'לוחמי הגטאות מספר מונה 22023137'!C31+'המעפילים 17 מספר מונה 6181945'!C31+'1335 מספר מונה 22023890'!C31+'דוד בן גאון 1 מספר מונה 2200209'!C31+'בית הדר מספר מונה 23021393'!C31+'בית הדר מספר מונה 22000262'!C31+'בורוכוב מספר מונה 9072242'!C31+'אפרים שריר מספר מונה 17005041'!C31+'XA1314 מספר מונה 14008869'!C31+'AH4520 מספר מונה 22002147'!C31+'AH4300 מספר מונה 12590096'!C31+'AH4067 מספר מונה 12591343'!C31+'AH1920 מספר מונה 22005812'!C31+'AH1920 מספר מונה 21003404'!C31+'AH10 מספר מונה 8070601'!C31+'A23 מספר מונה 22000257'!C31+'3018 מספר מונה 22002061'!C31+'921 מספר מונה 1800679'!C31</f>
        <v>232.01300000000003</v>
      </c>
      <c r="D62">
        <f>'חכל השיקמה 7 22007172'!D31+'חכל המעפילים 20 22001170'!D31+'חכל המעפילים 15  22005805'!D31+'ששת הימים מספר מונה 347462612'!D31+'שקד 47א מספר מונה 21003871'!D31+'שקד 17א מספר מונה 22002082'!D31+'קרן היסוד 1 מספר מונה 12512041'!D31+'קיבוץ גלויות 39 מספר מונה 22000'!D31+'קיבוץ גלויות 18 מספר מונה 22024'!D31+'עמידר מספר מונה 21023286'!D31+'ההגנה 10 מספר מונה 21023285'!D31+'עגנון 12 מספר מונה 21014900'!D31+'ספריה מספר מונה 14066205'!D31+'מרגוע מספר מונה 22000272'!D31+'לוחמי הגטאות מספר מונה 22023137'!D31+'המעפילים 17 מספר מונה 6181945'!D31+'1335 מספר מונה 22023890'!D31+'דוד בן גאון 1 מספר מונה 2200209'!D31+'בית הדר מספר מונה 23021393'!D31+'בית הדר מספר מונה 22000262'!D31+'בורוכוב מספר מונה 9072242'!D31+'אפרים שריר מספר מונה 17005041'!D31+'XA1314 מספר מונה 14008869'!D31+'AH4520 מספר מונה 22002147'!D31+'AH4300 מספר מונה 12590096'!D31+'AH4067 מספר מונה 12591343'!D31+'AH1920 מספר מונה 22005812'!D31+'AH1920 מספר מונה 21003404'!D31+'AH10 מספר מונה 8070601'!D31+'A23 מספר מונה 22000257'!D31+'3018 מספר מונה 22002061'!D31+'921 מספר מונה 1800679'!D31</f>
        <v>211.71000000000004</v>
      </c>
      <c r="E62">
        <f>'חכל השיקמה 7 22007172'!E31+'חכל המעפילים 20 22001170'!E31+'חכל המעפילים 15  22005805'!E31+'ששת הימים מספר מונה 347462612'!E31+'שקד 47א מספר מונה 21003871'!E31+'שקד 17א מספר מונה 22002082'!E31+'קרן היסוד 1 מספר מונה 12512041'!E31+'קיבוץ גלויות 39 מספר מונה 22000'!E31+'קיבוץ גלויות 18 מספר מונה 22024'!E31+'עמידר מספר מונה 21023286'!E31+'ההגנה 10 מספר מונה 21023285'!E31+'עגנון 12 מספר מונה 21014900'!E31+'ספריה מספר מונה 14066205'!E31+'מרגוע מספר מונה 22000272'!E31+'לוחמי הגטאות מספר מונה 22023137'!E31+'המעפילים 17 מספר מונה 6181945'!E31+'1335 מספר מונה 22023890'!E31+'דוד בן גאון 1 מספר מונה 2200209'!E31+'בית הדר מספר מונה 23021393'!E31+'בית הדר מספר מונה 22000262'!E31+'בורוכוב מספר מונה 9072242'!E31+'אפרים שריר מספר מונה 17005041'!E31+'XA1314 מספר מונה 14008869'!E31+'AH4520 מספר מונה 22002147'!E31+'AH4300 מספר מונה 12590096'!E31+'AH4067 מספר מונה 12591343'!E31+'AH1920 מספר מונה 22005812'!E31+'AH1920 מספר מונה 21003404'!E31+'AH10 מספר מונה 8070601'!E31+'A23 מספר מונה 22000257'!E31+'3018 מספר מונה 22002061'!E31+'921 מספר מונה 1800679'!E31</f>
        <v>205.37599999999998</v>
      </c>
      <c r="F62">
        <f>'חכל השיקמה 7 22007172'!F31+'חכל המעפילים 20 22001170'!F31+'חכל המעפילים 15  22005805'!F31+'ששת הימים מספר מונה 347462612'!F31+'שקד 47א מספר מונה 21003871'!F31+'שקד 17א מספר מונה 22002082'!F31+'קרן היסוד 1 מספר מונה 12512041'!F31+'קיבוץ גלויות 39 מספר מונה 22000'!F31+'קיבוץ גלויות 18 מספר מונה 22024'!F31+'עמידר מספר מונה 21023286'!F31+'ההגנה 10 מספר מונה 21023285'!F31+'עגנון 12 מספר מונה 21014900'!F31+'ספריה מספר מונה 14066205'!F31+'מרגוע מספר מונה 22000272'!F31+'לוחמי הגטאות מספר מונה 22023137'!F31+'המעפילים 17 מספר מונה 6181945'!F31+'1335 מספר מונה 22023890'!F31+'דוד בן גאון 1 מספר מונה 2200209'!F31+'בית הדר מספר מונה 23021393'!F31+'בית הדר מספר מונה 22000262'!F31+'בורוכוב מספר מונה 9072242'!F31+'אפרים שריר מספר מונה 17005041'!F31+'XA1314 מספר מונה 14008869'!F31+'AH4520 מספר מונה 22002147'!F31+'AH4300 מספר מונה 12590096'!F31+'AH4067 מספר מונה 12591343'!F31+'AH1920 מספר מונה 22005812'!F31+'AH1920 מספר מונה 21003404'!F31+'AH10 מספר מונה 8070601'!F31+'A23 מספר מונה 22000257'!F31+'3018 מספר מונה 22002061'!F31+'921 מספר מונה 1800679'!F31</f>
        <v>196.58299999999997</v>
      </c>
      <c r="G62">
        <f>'חכל השיקמה 7 22007172'!G31+'חכל המעפילים 20 22001170'!G31+'חכל המעפילים 15  22005805'!G31+'ששת הימים מספר מונה 347462612'!G31+'שקד 47א מספר מונה 21003871'!G31+'שקד 17א מספר מונה 22002082'!G31+'קרן היסוד 1 מספר מונה 12512041'!G31+'קיבוץ גלויות 39 מספר מונה 22000'!G31+'קיבוץ גלויות 18 מספר מונה 22024'!G31+'עמידר מספר מונה 21023286'!G31+'ההגנה 10 מספר מונה 21023285'!G31+'עגנון 12 מספר מונה 21014900'!G31+'ספריה מספר מונה 14066205'!G31+'מרגוע מספר מונה 22000272'!G31+'לוחמי הגטאות מספר מונה 22023137'!G31+'המעפילים 17 מספר מונה 6181945'!G31+'1335 מספר מונה 22023890'!G31+'דוד בן גאון 1 מספר מונה 2200209'!G31+'בית הדר מספר מונה 23021393'!G31+'בית הדר מספר מונה 22000262'!G31+'בורוכוב מספר מונה 9072242'!G31+'אפרים שריר מספר מונה 17005041'!G31+'XA1314 מספר מונה 14008869'!G31+'AH4520 מספר מונה 22002147'!G31+'AH4300 מספר מונה 12590096'!G31+'AH4067 מספר מונה 12591343'!G31+'AH1920 מספר מונה 22005812'!G31+'AH1920 מספר מונה 21003404'!G31+'AH10 מספר מונה 8070601'!G31+'A23 מספר מונה 22000257'!G31+'3018 מספר מונה 22002061'!G31+'921 מספר מונה 1800679'!G31</f>
        <v>217.28800000000001</v>
      </c>
      <c r="H62">
        <f>'חכל השיקמה 7 22007172'!H31+'חכל המעפילים 20 22001170'!H31+'חכל המעפילים 15  22005805'!H31+'ששת הימים מספר מונה 347462612'!H31+'שקד 47א מספר מונה 21003871'!H31+'שקד 17א מספר מונה 22002082'!H31+'קרן היסוד 1 מספר מונה 12512041'!H31+'קיבוץ גלויות 39 מספר מונה 22000'!H31+'קיבוץ גלויות 18 מספר מונה 22024'!H31+'עמידר מספר מונה 21023286'!H31+'ההגנה 10 מספר מונה 21023285'!H31+'עגנון 12 מספר מונה 21014900'!H31+'ספריה מספר מונה 14066205'!H31+'מרגוע מספר מונה 22000272'!H31+'לוחמי הגטאות מספר מונה 22023137'!H31+'המעפילים 17 מספר מונה 6181945'!H31+'1335 מספר מונה 22023890'!H31+'דוד בן גאון 1 מספר מונה 2200209'!H31+'בית הדר מספר מונה 23021393'!H31+'בית הדר מספר מונה 22000262'!H31+'בורוכוב מספר מונה 9072242'!H31+'אפרים שריר מספר מונה 17005041'!H31+'XA1314 מספר מונה 14008869'!H31+'AH4520 מספר מונה 22002147'!H31+'AH4300 מספר מונה 12590096'!H31+'AH4067 מספר מונה 12591343'!H31+'AH1920 מספר מונה 22005812'!H31+'AH1920 מספר מונה 21003404'!H31+'AH10 מספר מונה 8070601'!H31+'A23 מספר מונה 22000257'!H31+'3018 מספר מונה 22002061'!H31+'921 מספר מונה 1800679'!H31</f>
        <v>239.75800000000001</v>
      </c>
      <c r="I62">
        <f>'חכל השיקמה 7 22007172'!I31+'חכל המעפילים 20 22001170'!I31+'חכל המעפילים 15  22005805'!I31+'ששת הימים מספר מונה 347462612'!I31+'שקד 47א מספר מונה 21003871'!I31+'שקד 17א מספר מונה 22002082'!I31+'קרן היסוד 1 מספר מונה 12512041'!I31+'קיבוץ גלויות 39 מספר מונה 22000'!I31+'קיבוץ גלויות 18 מספר מונה 22024'!I31+'עמידר מספר מונה 21023286'!I31+'ההגנה 10 מספר מונה 21023285'!I31+'עגנון 12 מספר מונה 21014900'!I31+'ספריה מספר מונה 14066205'!I31+'מרגוע מספר מונה 22000272'!I31+'לוחמי הגטאות מספר מונה 22023137'!I31+'המעפילים 17 מספר מונה 6181945'!I31+'1335 מספר מונה 22023890'!I31+'דוד בן גאון 1 מספר מונה 2200209'!I31+'בית הדר מספר מונה 23021393'!I31+'בית הדר מספר מונה 22000262'!I31+'בורוכוב מספר מונה 9072242'!I31+'אפרים שריר מספר מונה 17005041'!I31+'XA1314 מספר מונה 14008869'!I31+'AH4520 מספר מונה 22002147'!I31+'AH4300 מספר מונה 12590096'!I31+'AH4067 מספר מונה 12591343'!I31+'AH1920 מספר מונה 22005812'!I31+'AH1920 מספר מונה 21003404'!I31+'AH10 מספר מונה 8070601'!I31+'A23 מספר מונה 22000257'!I31+'3018 מספר מונה 22002061'!I31+'921 מספר מונה 1800679'!I31</f>
        <v>366.48599999999999</v>
      </c>
      <c r="J62">
        <f>'חכל השיקמה 7 22007172'!J31+'חכל המעפילים 20 22001170'!J31+'חכל המעפילים 15  22005805'!J31+'ששת הימים מספר מונה 347462612'!J31+'שקד 47א מספר מונה 21003871'!J31+'שקד 17א מספר מונה 22002082'!J31+'קרן היסוד 1 מספר מונה 12512041'!J31+'קיבוץ גלויות 39 מספר מונה 22000'!J31+'קיבוץ גלויות 18 מספר מונה 22024'!J31+'עמידר מספר מונה 21023286'!J31+'ההגנה 10 מספר מונה 21023285'!J31+'עגנון 12 מספר מונה 21014900'!J31+'ספריה מספר מונה 14066205'!J31+'מרגוע מספר מונה 22000272'!J31+'לוחמי הגטאות מספר מונה 22023137'!J31+'המעפילים 17 מספר מונה 6181945'!J31+'1335 מספר מונה 22023890'!J31+'דוד בן גאון 1 מספר מונה 2200209'!J31+'בית הדר מספר מונה 23021393'!J31+'בית הדר מספר מונה 22000262'!J31+'בורוכוב מספר מונה 9072242'!J31+'אפרים שריר מספר מונה 17005041'!J31+'XA1314 מספר מונה 14008869'!J31+'AH4520 מספר מונה 22002147'!J31+'AH4300 מספר מונה 12590096'!J31+'AH4067 מספר מונה 12591343'!J31+'AH1920 מספר מונה 22005812'!J31+'AH1920 מספר מונה 21003404'!J31+'AH10 מספר מונה 8070601'!J31+'A23 מספר מונה 22000257'!J31+'3018 מספר מונה 22002061'!J31+'921 מספר מונה 1800679'!J31</f>
        <v>447.10300000000007</v>
      </c>
      <c r="K62">
        <f>'חכל השיקמה 7 22007172'!K31+'חכל המעפילים 20 22001170'!K31+'חכל המעפילים 15  22005805'!K31+'ששת הימים מספר מונה 347462612'!K31+'שקד 47א מספר מונה 21003871'!K31+'שקד 17א מספר מונה 22002082'!K31+'קרן היסוד 1 מספר מונה 12512041'!K31+'קיבוץ גלויות 39 מספר מונה 22000'!K31+'קיבוץ גלויות 18 מספר מונה 22024'!K31+'עמידר מספר מונה 21023286'!K31+'ההגנה 10 מספר מונה 21023285'!K31+'עגנון 12 מספר מונה 21014900'!K31+'ספריה מספר מונה 14066205'!K31+'מרגוע מספר מונה 22000272'!K31+'לוחמי הגטאות מספר מונה 22023137'!K31+'המעפילים 17 מספר מונה 6181945'!K31+'1335 מספר מונה 22023890'!K31+'דוד בן גאון 1 מספר מונה 2200209'!K31+'בית הדר מספר מונה 23021393'!K31+'בית הדר מספר מונה 22000262'!K31+'בורוכוב מספר מונה 9072242'!K31+'אפרים שריר מספר מונה 17005041'!K31+'XA1314 מספר מונה 14008869'!K31+'AH4520 מספר מונה 22002147'!K31+'AH4300 מספר מונה 12590096'!K31+'AH4067 מספר מונה 12591343'!K31+'AH1920 מספר מונה 22005812'!K31+'AH1920 מספר מונה 21003404'!K31+'AH10 מספר מונה 8070601'!K31+'A23 מספר מונה 22000257'!K31+'3018 מספר מונה 22002061'!K31+'921 מספר מונה 1800679'!K31</f>
        <v>522.95399999999995</v>
      </c>
      <c r="L62">
        <f>'חכל השיקמה 7 22007172'!L31+'חכל המעפילים 20 22001170'!L31+'חכל המעפילים 15  22005805'!L31+'ששת הימים מספר מונה 347462612'!L31+'שקד 47א מספר מונה 21003871'!L31+'שקד 17א מספר מונה 22002082'!L31+'קרן היסוד 1 מספר מונה 12512041'!L31+'קיבוץ גלויות 39 מספר מונה 22000'!L31+'קיבוץ גלויות 18 מספר מונה 22024'!L31+'עמידר מספר מונה 21023286'!L31+'ההגנה 10 מספר מונה 21023285'!L31+'עגנון 12 מספר מונה 21014900'!L31+'ספריה מספר מונה 14066205'!L31+'מרגוע מספר מונה 22000272'!L31+'לוחמי הגטאות מספר מונה 22023137'!L31+'המעפילים 17 מספר מונה 6181945'!L31+'1335 מספר מונה 22023890'!L31+'דוד בן גאון 1 מספר מונה 2200209'!L31+'בית הדר מספר מונה 23021393'!L31+'בית הדר מספר מונה 22000262'!L31+'בורוכוב מספר מונה 9072242'!L31+'אפרים שריר מספר מונה 17005041'!L31+'XA1314 מספר מונה 14008869'!L31+'AH4520 מספר מונה 22002147'!L31+'AH4300 מספר מונה 12590096'!L31+'AH4067 מספר מונה 12591343'!L31+'AH1920 מספר מונה 22005812'!L31+'AH1920 מספר מונה 21003404'!L31+'AH10 מספר מונה 8070601'!L31+'A23 מספר מונה 22000257'!L31+'3018 מספר מונה 22002061'!L31+'921 מספר מונה 1800679'!L31</f>
        <v>509.15899999999999</v>
      </c>
      <c r="M62">
        <f>'חכל השיקמה 7 22007172'!M31+'חכל המעפילים 20 22001170'!M31+'חכל המעפילים 15  22005805'!M31+'ששת הימים מספר מונה 347462612'!M31+'שקד 47א מספר מונה 21003871'!M31+'שקד 17א מספר מונה 22002082'!M31+'קרן היסוד 1 מספר מונה 12512041'!M31+'קיבוץ גלויות 39 מספר מונה 22000'!M31+'קיבוץ גלויות 18 מספר מונה 22024'!M31+'עמידר מספר מונה 21023286'!M31+'ההגנה 10 מספר מונה 21023285'!M31+'עגנון 12 מספר מונה 21014900'!M31+'ספריה מספר מונה 14066205'!M31+'מרגוע מספר מונה 22000272'!M31+'לוחמי הגטאות מספר מונה 22023137'!M31+'המעפילים 17 מספר מונה 6181945'!M31+'1335 מספר מונה 22023890'!M31+'דוד בן גאון 1 מספר מונה 2200209'!M31+'בית הדר מספר מונה 23021393'!M31+'בית הדר מספר מונה 22000262'!M31+'בורוכוב מספר מונה 9072242'!M31+'אפרים שריר מספר מונה 17005041'!M31+'XA1314 מספר מונה 14008869'!M31+'AH4520 מספר מונה 22002147'!M31+'AH4300 מספר מונה 12590096'!M31+'AH4067 מספר מונה 12591343'!M31+'AH1920 מספר מונה 22005812'!M31+'AH1920 מספר מונה 21003404'!M31+'AH10 מספר מונה 8070601'!M31+'A23 מספר מונה 22000257'!M31+'3018 מספר מונה 22002061'!M31+'921 מספר מונה 1800679'!M31</f>
        <v>473.8309999999999</v>
      </c>
      <c r="N62">
        <f>'חכל השיקמה 7 22007172'!N31+'חכל המעפילים 20 22001170'!N31+'חכל המעפילים 15  22005805'!N31+'ששת הימים מספר מונה 347462612'!N31+'שקד 47א מספר מונה 21003871'!N31+'שקד 17א מספר מונה 22002082'!N31+'קרן היסוד 1 מספר מונה 12512041'!N31+'קיבוץ גלויות 39 מספר מונה 22000'!N31+'קיבוץ גלויות 18 מספר מונה 22024'!N31+'עמידר מספר מונה 21023286'!N31+'ההגנה 10 מספר מונה 21023285'!N31+'עגנון 12 מספר מונה 21014900'!N31+'ספריה מספר מונה 14066205'!N31+'מרגוע מספר מונה 22000272'!N31+'לוחמי הגטאות מספר מונה 22023137'!N31+'המעפילים 17 מספר מונה 6181945'!N31+'1335 מספר מונה 22023890'!N31+'דוד בן גאון 1 מספר מונה 2200209'!N31+'בית הדר מספר מונה 23021393'!N31+'בית הדר מספר מונה 22000262'!N31+'בורוכוב מספר מונה 9072242'!N31+'אפרים שריר מספר מונה 17005041'!N31+'XA1314 מספר מונה 14008869'!N31+'AH4520 מספר מונה 22002147'!N31+'AH4300 מספר מונה 12590096'!N31+'AH4067 מספר מונה 12591343'!N31+'AH1920 מספר מונה 22005812'!N31+'AH1920 מספר מונה 21003404'!N31+'AH10 מספר מונה 8070601'!N31+'A23 מספר מונה 22000257'!N31+'3018 מספר מונה 22002061'!N31+'921 מספר מונה 1800679'!N31</f>
        <v>436.74999999999994</v>
      </c>
      <c r="O62">
        <f>'חכל השיקמה 7 22007172'!O31+'חכל המעפילים 20 22001170'!O31+'חכל המעפילים 15  22005805'!O31+'ששת הימים מספר מונה 347462612'!O31+'שקד 47א מספר מונה 21003871'!O31+'שקד 17א מספר מונה 22002082'!O31+'קרן היסוד 1 מספר מונה 12512041'!O31+'קיבוץ גלויות 39 מספר מונה 22000'!O31+'קיבוץ גלויות 18 מספר מונה 22024'!O31+'עמידר מספר מונה 21023286'!O31+'ההגנה 10 מספר מונה 21023285'!O31+'עגנון 12 מספר מונה 21014900'!O31+'ספריה מספר מונה 14066205'!O31+'מרגוע מספר מונה 22000272'!O31+'לוחמי הגטאות מספר מונה 22023137'!O31+'המעפילים 17 מספר מונה 6181945'!O31+'1335 מספר מונה 22023890'!O31+'דוד בן גאון 1 מספר מונה 2200209'!O31+'בית הדר מספר מונה 23021393'!O31+'בית הדר מספר מונה 22000262'!O31+'בורוכוב מספר מונה 9072242'!O31+'אפרים שריר מספר מונה 17005041'!O31+'XA1314 מספר מונה 14008869'!O31+'AH4520 מספר מונה 22002147'!O31+'AH4300 מספר מונה 12590096'!O31+'AH4067 מספר מונה 12591343'!O31+'AH1920 מספר מונה 22005812'!O31+'AH1920 מספר מונה 21003404'!O31+'AH10 מספר מונה 8070601'!O31+'A23 מספר מונה 22000257'!O31+'3018 מספר מונה 22002061'!O31+'921 מספר מונה 1800679'!O31</f>
        <v>386.01900000000001</v>
      </c>
      <c r="P62">
        <f>'חכל השיקמה 7 22007172'!P31+'חכל המעפילים 20 22001170'!P31+'חכל המעפילים 15  22005805'!P31+'ששת הימים מספר מונה 347462612'!P31+'שקד 47א מספר מונה 21003871'!P31+'שקד 17א מספר מונה 22002082'!P31+'קרן היסוד 1 מספר מונה 12512041'!P31+'קיבוץ גלויות 39 מספר מונה 22000'!P31+'קיבוץ גלויות 18 מספר מונה 22024'!P31+'עמידר מספר מונה 21023286'!P31+'ההגנה 10 מספר מונה 21023285'!P31+'עגנון 12 מספר מונה 21014900'!P31+'ספריה מספר מונה 14066205'!P31+'מרגוע מספר מונה 22000272'!P31+'לוחמי הגטאות מספר מונה 22023137'!P31+'המעפילים 17 מספר מונה 6181945'!P31+'1335 מספר מונה 22023890'!P31+'דוד בן גאון 1 מספר מונה 2200209'!P31+'בית הדר מספר מונה 23021393'!P31+'בית הדר מספר מונה 22000262'!P31+'בורוכוב מספר מונה 9072242'!P31+'אפרים שריר מספר מונה 17005041'!P31+'XA1314 מספר מונה 14008869'!P31+'AH4520 מספר מונה 22002147'!P31+'AH4300 מספר מונה 12590096'!P31+'AH4067 מספר מונה 12591343'!P31+'AH1920 מספר מונה 22005812'!P31+'AH1920 מספר מונה 21003404'!P31+'AH10 מספר מונה 8070601'!P31+'A23 מספר מונה 22000257'!P31+'3018 מספר מונה 22002061'!P31+'921 מספר מונה 1800679'!P31</f>
        <v>361.99600000000004</v>
      </c>
      <c r="Q62">
        <f>'חכל השיקמה 7 22007172'!Q31+'חכל המעפילים 20 22001170'!Q31+'חכל המעפילים 15  22005805'!Q31+'ששת הימים מספר מונה 347462612'!Q31+'שקד 47א מספר מונה 21003871'!Q31+'שקד 17א מספר מונה 22002082'!Q31+'קרן היסוד 1 מספר מונה 12512041'!Q31+'קיבוץ גלויות 39 מספר מונה 22000'!Q31+'קיבוץ גלויות 18 מספר מונה 22024'!Q31+'עמידר מספר מונה 21023286'!Q31+'ההגנה 10 מספר מונה 21023285'!Q31+'עגנון 12 מספר מונה 21014900'!Q31+'ספריה מספר מונה 14066205'!Q31+'מרגוע מספר מונה 22000272'!Q31+'לוחמי הגטאות מספר מונה 22023137'!Q31+'המעפילים 17 מספר מונה 6181945'!Q31+'1335 מספר מונה 22023890'!Q31+'דוד בן גאון 1 מספר מונה 2200209'!Q31+'בית הדר מספר מונה 23021393'!Q31+'בית הדר מספר מונה 22000262'!Q31+'בורוכוב מספר מונה 9072242'!Q31+'אפרים שריר מספר מונה 17005041'!Q31+'XA1314 מספר מונה 14008869'!Q31+'AH4520 מספר מונה 22002147'!Q31+'AH4300 מספר מונה 12590096'!Q31+'AH4067 מספר מונה 12591343'!Q31+'AH1920 מספר מונה 22005812'!Q31+'AH1920 מספר מונה 21003404'!Q31+'AH10 מספר מונה 8070601'!Q31+'A23 מספר מונה 22000257'!Q31+'3018 מספר מונה 22002061'!Q31+'921 מספר מונה 1800679'!Q31</f>
        <v>356.95300000000009</v>
      </c>
      <c r="R62">
        <f>'חכל השיקמה 7 22007172'!R31+'חכל המעפילים 20 22001170'!R31+'חכל המעפילים 15  22005805'!R31+'ששת הימים מספר מונה 347462612'!R31+'שקד 47א מספר מונה 21003871'!R31+'שקד 17א מספר מונה 22002082'!R31+'קרן היסוד 1 מספר מונה 12512041'!R31+'קיבוץ גלויות 39 מספר מונה 22000'!R31+'קיבוץ גלויות 18 מספר מונה 22024'!R31+'עמידר מספר מונה 21023286'!R31+'ההגנה 10 מספר מונה 21023285'!R31+'עגנון 12 מספר מונה 21014900'!R31+'ספריה מספר מונה 14066205'!R31+'מרגוע מספר מונה 22000272'!R31+'לוחמי הגטאות מספר מונה 22023137'!R31+'המעפילים 17 מספר מונה 6181945'!R31+'1335 מספר מונה 22023890'!R31+'דוד בן גאון 1 מספר מונה 2200209'!R31+'בית הדר מספר מונה 23021393'!R31+'בית הדר מספר מונה 22000262'!R31+'בורוכוב מספר מונה 9072242'!R31+'אפרים שריר מספר מונה 17005041'!R31+'XA1314 מספר מונה 14008869'!R31+'AH4520 מספר מונה 22002147'!R31+'AH4300 מספר מונה 12590096'!R31+'AH4067 מספר מונה 12591343'!R31+'AH1920 מספר מונה 22005812'!R31+'AH1920 מספר מונה 21003404'!R31+'AH10 מספר מונה 8070601'!R31+'A23 מספר מונה 22000257'!R31+'3018 מספר מונה 22002061'!R31+'921 מספר מונה 1800679'!R31</f>
        <v>432.50200000000001</v>
      </c>
      <c r="S62">
        <f>'חכל השיקמה 7 22007172'!S31+'חכל המעפילים 20 22001170'!S31+'חכל המעפילים 15  22005805'!S31+'ששת הימים מספר מונה 347462612'!S31+'שקד 47א מספר מונה 21003871'!S31+'שקד 17א מספר מונה 22002082'!S31+'קרן היסוד 1 מספר מונה 12512041'!S31+'קיבוץ גלויות 39 מספר מונה 22000'!S31+'קיבוץ גלויות 18 מספר מונה 22024'!S31+'עמידר מספר מונה 21023286'!S31+'ההגנה 10 מספר מונה 21023285'!S31+'עגנון 12 מספר מונה 21014900'!S31+'ספריה מספר מונה 14066205'!S31+'מרגוע מספר מונה 22000272'!S31+'לוחמי הגטאות מספר מונה 22023137'!S31+'המעפילים 17 מספר מונה 6181945'!S31+'1335 מספר מונה 22023890'!S31+'דוד בן גאון 1 מספר מונה 2200209'!S31+'בית הדר מספר מונה 23021393'!S31+'בית הדר מספר מונה 22000262'!S31+'בורוכוב מספר מונה 9072242'!S31+'אפרים שריר מספר מונה 17005041'!S31+'XA1314 מספר מונה 14008869'!S31+'AH4520 מספר מונה 22002147'!S31+'AH4300 מספר מונה 12590096'!S31+'AH4067 מספר מונה 12591343'!S31+'AH1920 מספר מונה 22005812'!S31+'AH1920 מספר מונה 21003404'!S31+'AH10 מספר מונה 8070601'!S31+'A23 מספר מונה 22000257'!S31+'3018 מספר מונה 22002061'!S31+'921 מספר מונה 1800679'!S31</f>
        <v>566.07099999999991</v>
      </c>
      <c r="T62">
        <f>'חכל השיקמה 7 22007172'!T31+'חכל המעפילים 20 22001170'!T31+'חכל המעפילים 15  22005805'!T31+'ששת הימים מספר מונה 347462612'!T31+'שקד 47א מספר מונה 21003871'!T31+'שקד 17א מספר מונה 22002082'!T31+'קרן היסוד 1 מספר מונה 12512041'!T31+'קיבוץ גלויות 39 מספר מונה 22000'!T31+'קיבוץ גלויות 18 מספר מונה 22024'!T31+'עמידר מספר מונה 21023286'!T31+'ההגנה 10 מספר מונה 21023285'!T31+'עגנון 12 מספר מונה 21014900'!T31+'ספריה מספר מונה 14066205'!T31+'מרגוע מספר מונה 22000272'!T31+'לוחמי הגטאות מספר מונה 22023137'!T31+'המעפילים 17 מספר מונה 6181945'!T31+'1335 מספר מונה 22023890'!T31+'דוד בן גאון 1 מספר מונה 2200209'!T31+'בית הדר מספר מונה 23021393'!T31+'בית הדר מספר מונה 22000262'!T31+'בורוכוב מספר מונה 9072242'!T31+'אפרים שריר מספר מונה 17005041'!T31+'XA1314 מספר מונה 14008869'!T31+'AH4520 מספר מונה 22002147'!T31+'AH4300 מספר מונה 12590096'!T31+'AH4067 מספר מונה 12591343'!T31+'AH1920 מספר מונה 22005812'!T31+'AH1920 מספר מונה 21003404'!T31+'AH10 מספר מונה 8070601'!T31+'A23 מספר מונה 22000257'!T31+'3018 מספר מונה 22002061'!T31+'921 מספר מונה 1800679'!T31</f>
        <v>574.0680000000001</v>
      </c>
      <c r="U62">
        <f>'חכל השיקמה 7 22007172'!U31+'חכל המעפילים 20 22001170'!U31+'חכל המעפילים 15  22005805'!U31+'ששת הימים מספר מונה 347462612'!U31+'שקד 47א מספר מונה 21003871'!U31+'שקד 17א מספר מונה 22002082'!U31+'קרן היסוד 1 מספר מונה 12512041'!U31+'קיבוץ גלויות 39 מספר מונה 22000'!U31+'קיבוץ גלויות 18 מספר מונה 22024'!U31+'עמידר מספר מונה 21023286'!U31+'ההגנה 10 מספר מונה 21023285'!U31+'עגנון 12 מספר מונה 21014900'!U31+'ספריה מספר מונה 14066205'!U31+'מרגוע מספר מונה 22000272'!U31+'לוחמי הגטאות מספר מונה 22023137'!U31+'המעפילים 17 מספר מונה 6181945'!U31+'1335 מספר מונה 22023890'!U31+'דוד בן גאון 1 מספר מונה 2200209'!U31+'בית הדר מספר מונה 23021393'!U31+'בית הדר מספר מונה 22000262'!U31+'בורוכוב מספר מונה 9072242'!U31+'אפרים שריר מספר מונה 17005041'!U31+'XA1314 מספר מונה 14008869'!U31+'AH4520 מספר מונה 22002147'!U31+'AH4300 מספר מונה 12590096'!U31+'AH4067 מספר מונה 12591343'!U31+'AH1920 מספר מונה 22005812'!U31+'AH1920 מספר מונה 21003404'!U31+'AH10 מספר מונה 8070601'!U31+'A23 מספר מונה 22000257'!U31+'3018 מספר מונה 22002061'!U31+'921 מספר מונה 1800679'!U31</f>
        <v>519.74599999999998</v>
      </c>
      <c r="V62">
        <f>'חכל השיקמה 7 22007172'!V31+'חכל המעפילים 20 22001170'!V31+'חכל המעפילים 15  22005805'!V31+'ששת הימים מספר מונה 347462612'!V31+'שקד 47א מספר מונה 21003871'!V31+'שקד 17א מספר מונה 22002082'!V31+'קרן היסוד 1 מספר מונה 12512041'!V31+'קיבוץ גלויות 39 מספר מונה 22000'!V31+'קיבוץ גלויות 18 מספר מונה 22024'!V31+'עמידר מספר מונה 21023286'!V31+'ההגנה 10 מספר מונה 21023285'!V31+'עגנון 12 מספר מונה 21014900'!V31+'ספריה מספר מונה 14066205'!V31+'מרגוע מספר מונה 22000272'!V31+'לוחמי הגטאות מספר מונה 22023137'!V31+'המעפילים 17 מספר מונה 6181945'!V31+'1335 מספר מונה 22023890'!V31+'דוד בן גאון 1 מספר מונה 2200209'!V31+'בית הדר מספר מונה 23021393'!V31+'בית הדר מספר מונה 22000262'!V31+'בורוכוב מספר מונה 9072242'!V31+'אפרים שריר מספר מונה 17005041'!V31+'XA1314 מספר מונה 14008869'!V31+'AH4520 מספר מונה 22002147'!V31+'AH4300 מספר מונה 12590096'!V31+'AH4067 מספר מונה 12591343'!V31+'AH1920 מספר מונה 22005812'!V31+'AH1920 מספר מונה 21003404'!V31+'AH10 מספר מונה 8070601'!V31+'A23 מספר מונה 22000257'!V31+'3018 מספר מונה 22002061'!V31+'921 מספר מונה 1800679'!V31</f>
        <v>499.161</v>
      </c>
      <c r="W62">
        <f>'חכל השיקמה 7 22007172'!W31+'חכל המעפילים 20 22001170'!W31+'חכל המעפילים 15  22005805'!W31+'ששת הימים מספר מונה 347462612'!W31+'שקד 47א מספר מונה 21003871'!W31+'שקד 17א מספר מונה 22002082'!W31+'קרן היסוד 1 מספר מונה 12512041'!W31+'קיבוץ גלויות 39 מספר מונה 22000'!W31+'קיבוץ גלויות 18 מספר מונה 22024'!W31+'עמידר מספר מונה 21023286'!W31+'ההגנה 10 מספר מונה 21023285'!W31+'עגנון 12 מספר מונה 21014900'!W31+'ספריה מספר מונה 14066205'!W31+'מרגוע מספר מונה 22000272'!W31+'לוחמי הגטאות מספר מונה 22023137'!W31+'המעפילים 17 מספר מונה 6181945'!W31+'1335 מספר מונה 22023890'!W31+'דוד בן גאון 1 מספר מונה 2200209'!W31+'בית הדר מספר מונה 23021393'!W31+'בית הדר מספר מונה 22000262'!W31+'בורוכוב מספר מונה 9072242'!W31+'אפרים שריר מספר מונה 17005041'!W31+'XA1314 מספר מונה 14008869'!W31+'AH4520 מספר מונה 22002147'!W31+'AH4300 מספר מונה 12590096'!W31+'AH4067 מספר מונה 12591343'!W31+'AH1920 מספר מונה 22005812'!W31+'AH1920 מספר מונה 21003404'!W31+'AH10 מספר מונה 8070601'!W31+'A23 מספר מונה 22000257'!W31+'3018 מספר מונה 22002061'!W31+'921 מספר מונה 1800679'!W31</f>
        <v>440.52199999999993</v>
      </c>
      <c r="X62">
        <f>'חכל השיקמה 7 22007172'!X31+'חכל המעפילים 20 22001170'!X31+'חכל המעפילים 15  22005805'!X31+'ששת הימים מספר מונה 347462612'!X31+'שקד 47א מספר מונה 21003871'!X31+'שקד 17א מספר מונה 22002082'!X31+'קרן היסוד 1 מספר מונה 12512041'!X31+'קיבוץ גלויות 39 מספר מונה 22000'!X31+'קיבוץ גלויות 18 מספר מונה 22024'!X31+'עמידר מספר מונה 21023286'!X31+'ההגנה 10 מספר מונה 21023285'!X31+'עגנון 12 מספר מונה 21014900'!X31+'ספריה מספר מונה 14066205'!X31+'מרגוע מספר מונה 22000272'!X31+'לוחמי הגטאות מספר מונה 22023137'!X31+'המעפילים 17 מספר מונה 6181945'!X31+'1335 מספר מונה 22023890'!X31+'דוד בן גאון 1 מספר מונה 2200209'!X31+'בית הדר מספר מונה 23021393'!X31+'בית הדר מספר מונה 22000262'!X31+'בורוכוב מספר מונה 9072242'!X31+'אפרים שריר מספר מונה 17005041'!X31+'XA1314 מספר מונה 14008869'!X31+'AH4520 מספר מונה 22002147'!X31+'AH4300 מספר מונה 12590096'!X31+'AH4067 מספר מונה 12591343'!X31+'AH1920 מספר מונה 22005812'!X31+'AH1920 מספר מונה 21003404'!X31+'AH10 מספר מונה 8070601'!X31+'A23 מספר מונה 22000257'!X31+'3018 מספר מונה 22002061'!X31+'921 מספר מונה 1800679'!X31</f>
        <v>366.24099999999999</v>
      </c>
      <c r="Y62">
        <f>'חכל השיקמה 7 22007172'!Y31+'חכל המעפילים 20 22001170'!Y31+'חכל המעפילים 15  22005805'!Y31+'ששת הימים מספר מונה 347462612'!Y31+'שקד 47א מספר מונה 21003871'!Y31+'שקד 17א מספר מונה 22002082'!Y31+'קרן היסוד 1 מספר מונה 12512041'!Y31+'קיבוץ גלויות 39 מספר מונה 22000'!Y31+'קיבוץ גלויות 18 מספר מונה 22024'!Y31+'עמידר מספר מונה 21023286'!Y31+'ההגנה 10 מספר מונה 21023285'!Y31+'עגנון 12 מספר מונה 21014900'!Y31+'ספריה מספר מונה 14066205'!Y31+'מרגוע מספר מונה 22000272'!Y31+'לוחמי הגטאות מספר מונה 22023137'!Y31+'המעפילים 17 מספר מונה 6181945'!Y31+'1335 מספר מונה 22023890'!Y31+'דוד בן גאון 1 מספר מונה 2200209'!Y31+'בית הדר מספר מונה 23021393'!Y31+'בית הדר מספר מונה 22000262'!Y31+'בורוכוב מספר מונה 9072242'!Y31+'אפרים שריר מספר מונה 17005041'!Y31+'XA1314 מספר מונה 14008869'!Y31+'AH4520 מספר מונה 22002147'!Y31+'AH4300 מספר מונה 12590096'!Y31+'AH4067 מספר מונה 12591343'!Y31+'AH1920 מספר מונה 22005812'!Y31+'AH1920 מספר מונה 21003404'!Y31+'AH10 מספר מונה 8070601'!Y31+'A23 מספר מונה 22000257'!Y31+'3018 מספר מונה 22002061'!Y31+'921 מספר מונה 1800679'!Y31</f>
        <v>340.47200000000004</v>
      </c>
      <c r="Z62" s="22">
        <f t="shared" si="0"/>
        <v>9169.6040000000012</v>
      </c>
    </row>
    <row r="63" spans="1:26" x14ac:dyDescent="0.45">
      <c r="A63" s="33">
        <v>44956</v>
      </c>
      <c r="B63">
        <f>'חכל השיקמה 7 22007172'!B32+'חכל המעפילים 20 22001170'!B32+'חכל המעפילים 15  22005805'!B32+'ששת הימים מספר מונה 347462612'!B32+'שקד 47א מספר מונה 21003871'!B32+'שקד 17א מספר מונה 22002082'!B32+'קרן היסוד 1 מספר מונה 12512041'!B32+'קיבוץ גלויות 39 מספר מונה 22000'!B32+'קיבוץ גלויות 18 מספר מונה 22024'!B32+'עמידר מספר מונה 21023286'!B32+'ההגנה 10 מספר מונה 21023285'!B32+'עגנון 12 מספר מונה 21014900'!B32+'ספריה מספר מונה 14066205'!B32+'מרגוע מספר מונה 22000272'!B32+'לוחמי הגטאות מספר מונה 22023137'!B32+'המעפילים 17 מספר מונה 6181945'!B32+'1335 מספר מונה 22023890'!B32+'דוד בן גאון 1 מספר מונה 2200209'!B32+'בית הדר מספר מונה 23021393'!B32+'בית הדר מספר מונה 22000262'!B32+'בורוכוב מספר מונה 9072242'!B32+'אפרים שריר מספר מונה 17005041'!B32+'XA1314 מספר מונה 14008869'!B32+'AH4520 מספר מונה 22002147'!B32+'AH4300 מספר מונה 12590096'!B32+'AH4067 מספר מונה 12591343'!B32+'AH1920 מספר מונה 22005812'!B32+'AH1920 מספר מונה 21003404'!B32+'AH10 מספר מונה 8070601'!B32+'A23 מספר מונה 22000257'!B32+'3018 מספר מונה 22002061'!B32+'921 מספר מונה 1800679'!B32</f>
        <v>271.56200000000001</v>
      </c>
      <c r="C63">
        <f>'חכל השיקמה 7 22007172'!C32+'חכל המעפילים 20 22001170'!C32+'חכל המעפילים 15  22005805'!C32+'ששת הימים מספר מונה 347462612'!C32+'שקד 47א מספר מונה 21003871'!C32+'שקד 17א מספר מונה 22002082'!C32+'קרן היסוד 1 מספר מונה 12512041'!C32+'קיבוץ גלויות 39 מספר מונה 22000'!C32+'קיבוץ גלויות 18 מספר מונה 22024'!C32+'עמידר מספר מונה 21023286'!C32+'ההגנה 10 מספר מונה 21023285'!C32+'עגנון 12 מספר מונה 21014900'!C32+'ספריה מספר מונה 14066205'!C32+'מרגוע מספר מונה 22000272'!C32+'לוחמי הגטאות מספר מונה 22023137'!C32+'המעפילים 17 מספר מונה 6181945'!C32+'1335 מספר מונה 22023890'!C32+'דוד בן גאון 1 מספר מונה 2200209'!C32+'בית הדר מספר מונה 23021393'!C32+'בית הדר מספר מונה 22000262'!C32+'בורוכוב מספר מונה 9072242'!C32+'אפרים שריר מספר מונה 17005041'!C32+'XA1314 מספר מונה 14008869'!C32+'AH4520 מספר מונה 22002147'!C32+'AH4300 מספר מונה 12590096'!C32+'AH4067 מספר מונה 12591343'!C32+'AH1920 מספר מונה 22005812'!C32+'AH1920 מספר מונה 21003404'!C32+'AH10 מספר מונה 8070601'!C32+'A23 מספר מונה 22000257'!C32+'3018 מספר מונה 22002061'!C32+'921 מספר מונה 1800679'!C32</f>
        <v>235.18899999999999</v>
      </c>
      <c r="D63">
        <f>'חכל השיקמה 7 22007172'!D32+'חכל המעפילים 20 22001170'!D32+'חכל המעפילים 15  22005805'!D32+'ששת הימים מספר מונה 347462612'!D32+'שקד 47א מספר מונה 21003871'!D32+'שקד 17א מספר מונה 22002082'!D32+'קרן היסוד 1 מספר מונה 12512041'!D32+'קיבוץ גלויות 39 מספר מונה 22000'!D32+'קיבוץ גלויות 18 מספר מונה 22024'!D32+'עמידר מספר מונה 21023286'!D32+'ההגנה 10 מספר מונה 21023285'!D32+'עגנון 12 מספר מונה 21014900'!D32+'ספריה מספר מונה 14066205'!D32+'מרגוע מספר מונה 22000272'!D32+'לוחמי הגטאות מספר מונה 22023137'!D32+'המעפילים 17 מספר מונה 6181945'!D32+'1335 מספר מונה 22023890'!D32+'דוד בן גאון 1 מספר מונה 2200209'!D32+'בית הדר מספר מונה 23021393'!D32+'בית הדר מספר מונה 22000262'!D32+'בורוכוב מספר מונה 9072242'!D32+'אפרים שריר מספר מונה 17005041'!D32+'XA1314 מספר מונה 14008869'!D32+'AH4520 מספר מונה 22002147'!D32+'AH4300 מספר מונה 12590096'!D32+'AH4067 מספר מונה 12591343'!D32+'AH1920 מספר מונה 22005812'!D32+'AH1920 מספר מונה 21003404'!D32+'AH10 מספר מונה 8070601'!D32+'A23 מספר מונה 22000257'!D32+'3018 מספר מונה 22002061'!D32+'921 מספר מונה 1800679'!D32</f>
        <v>212.25699999999998</v>
      </c>
      <c r="E63">
        <f>'חכל השיקמה 7 22007172'!E32+'חכל המעפילים 20 22001170'!E32+'חכל המעפילים 15  22005805'!E32+'ששת הימים מספר מונה 347462612'!E32+'שקד 47א מספר מונה 21003871'!E32+'שקד 17א מספר מונה 22002082'!E32+'קרן היסוד 1 מספר מונה 12512041'!E32+'קיבוץ גלויות 39 מספר מונה 22000'!E32+'קיבוץ גלויות 18 מספר מונה 22024'!E32+'עמידר מספר מונה 21023286'!E32+'ההגנה 10 מספר מונה 21023285'!E32+'עגנון 12 מספר מונה 21014900'!E32+'ספריה מספר מונה 14066205'!E32+'מרגוע מספר מונה 22000272'!E32+'לוחמי הגטאות מספר מונה 22023137'!E32+'המעפילים 17 מספר מונה 6181945'!E32+'1335 מספר מונה 22023890'!E32+'דוד בן גאון 1 מספר מונה 2200209'!E32+'בית הדר מספר מונה 23021393'!E32+'בית הדר מספר מונה 22000262'!E32+'בורוכוב מספר מונה 9072242'!E32+'אפרים שריר מספר מונה 17005041'!E32+'XA1314 מספר מונה 14008869'!E32+'AH4520 מספר מונה 22002147'!E32+'AH4300 מספר מונה 12590096'!E32+'AH4067 מספר מונה 12591343'!E32+'AH1920 מספר מונה 22005812'!E32+'AH1920 מספר מונה 21003404'!E32+'AH10 מספר מונה 8070601'!E32+'A23 מספר מונה 22000257'!E32+'3018 מספר מונה 22002061'!E32+'921 מספר מונה 1800679'!E32</f>
        <v>195.21900000000002</v>
      </c>
      <c r="F63">
        <f>'חכל השיקמה 7 22007172'!F32+'חכל המעפילים 20 22001170'!F32+'חכל המעפילים 15  22005805'!F32+'ששת הימים מספר מונה 347462612'!F32+'שקד 47א מספר מונה 21003871'!F32+'שקד 17א מספר מונה 22002082'!F32+'קרן היסוד 1 מספר מונה 12512041'!F32+'קיבוץ גלויות 39 מספר מונה 22000'!F32+'קיבוץ גלויות 18 מספר מונה 22024'!F32+'עמידר מספר מונה 21023286'!F32+'ההגנה 10 מספר מונה 21023285'!F32+'עגנון 12 מספר מונה 21014900'!F32+'ספריה מספר מונה 14066205'!F32+'מרגוע מספר מונה 22000272'!F32+'לוחמי הגטאות מספר מונה 22023137'!F32+'המעפילים 17 מספר מונה 6181945'!F32+'1335 מספר מונה 22023890'!F32+'דוד בן גאון 1 מספר מונה 2200209'!F32+'בית הדר מספר מונה 23021393'!F32+'בית הדר מספר מונה 22000262'!F32+'בורוכוב מספר מונה 9072242'!F32+'אפרים שריר מספר מונה 17005041'!F32+'XA1314 מספר מונה 14008869'!F32+'AH4520 מספר מונה 22002147'!F32+'AH4300 מספר מונה 12590096'!F32+'AH4067 מספר מונה 12591343'!F32+'AH1920 מספר מונה 22005812'!F32+'AH1920 מספר מונה 21003404'!F32+'AH10 מספר מונה 8070601'!F32+'A23 מספר מונה 22000257'!F32+'3018 מספר מונה 22002061'!F32+'921 מספר מונה 1800679'!F32</f>
        <v>195.62799999999999</v>
      </c>
      <c r="G63">
        <f>'חכל השיקמה 7 22007172'!G32+'חכל המעפילים 20 22001170'!G32+'חכל המעפילים 15  22005805'!G32+'ששת הימים מספר מונה 347462612'!G32+'שקד 47א מספר מונה 21003871'!G32+'שקד 17א מספר מונה 22002082'!G32+'קרן היסוד 1 מספר מונה 12512041'!G32+'קיבוץ גלויות 39 מספר מונה 22000'!G32+'קיבוץ גלויות 18 מספר מונה 22024'!G32+'עמידר מספר מונה 21023286'!G32+'ההגנה 10 מספר מונה 21023285'!G32+'עגנון 12 מספר מונה 21014900'!G32+'ספריה מספר מונה 14066205'!G32+'מרגוע מספר מונה 22000272'!G32+'לוחמי הגטאות מספר מונה 22023137'!G32+'המעפילים 17 מספר מונה 6181945'!G32+'1335 מספר מונה 22023890'!G32+'דוד בן גאון 1 מספר מונה 2200209'!G32+'בית הדר מספר מונה 23021393'!G32+'בית הדר מספר מונה 22000262'!G32+'בורוכוב מספר מונה 9072242'!G32+'אפרים שריר מספר מונה 17005041'!G32+'XA1314 מספר מונה 14008869'!G32+'AH4520 מספר מונה 22002147'!G32+'AH4300 מספר מונה 12590096'!G32+'AH4067 מספר מונה 12591343'!G32+'AH1920 מספר מונה 22005812'!G32+'AH1920 מספר מונה 21003404'!G32+'AH10 מספר מונה 8070601'!G32+'A23 מספר מונה 22000257'!G32+'3018 מספר מונה 22002061'!G32+'921 מספר מונה 1800679'!G32</f>
        <v>214.00500000000002</v>
      </c>
      <c r="H63">
        <f>'חכל השיקמה 7 22007172'!H32+'חכל המעפילים 20 22001170'!H32+'חכל המעפילים 15  22005805'!H32+'ששת הימים מספר מונה 347462612'!H32+'שקד 47א מספר מונה 21003871'!H32+'שקד 17א מספר מונה 22002082'!H32+'קרן היסוד 1 מספר מונה 12512041'!H32+'קיבוץ גלויות 39 מספר מונה 22000'!H32+'קיבוץ גלויות 18 מספר מונה 22024'!H32+'עמידר מספר מונה 21023286'!H32+'ההגנה 10 מספר מונה 21023285'!H32+'עגנון 12 מספר מונה 21014900'!H32+'ספריה מספר מונה 14066205'!H32+'מרגוע מספר מונה 22000272'!H32+'לוחמי הגטאות מספר מונה 22023137'!H32+'המעפילים 17 מספר מונה 6181945'!H32+'1335 מספר מונה 22023890'!H32+'דוד בן גאון 1 מספר מונה 2200209'!H32+'בית הדר מספר מונה 23021393'!H32+'בית הדר מספר מונה 22000262'!H32+'בורוכוב מספר מונה 9072242'!H32+'אפרים שריר מספר מונה 17005041'!H32+'XA1314 מספר מונה 14008869'!H32+'AH4520 מספר מונה 22002147'!H32+'AH4300 מספר מונה 12590096'!H32+'AH4067 מספר מונה 12591343'!H32+'AH1920 מספר מונה 22005812'!H32+'AH1920 מספר מונה 21003404'!H32+'AH10 מספר מונה 8070601'!H32+'A23 מספר מונה 22000257'!H32+'3018 מספר מונה 22002061'!H32+'921 מספר מונה 1800679'!H32</f>
        <v>219.74900000000002</v>
      </c>
      <c r="I63">
        <f>'חכל השיקמה 7 22007172'!I32+'חכל המעפילים 20 22001170'!I32+'חכל המעפילים 15  22005805'!I32+'ששת הימים מספר מונה 347462612'!I32+'שקד 47א מספר מונה 21003871'!I32+'שקד 17א מספר מונה 22002082'!I32+'קרן היסוד 1 מספר מונה 12512041'!I32+'קיבוץ גלויות 39 מספר מונה 22000'!I32+'קיבוץ גלויות 18 מספר מונה 22024'!I32+'עמידר מספר מונה 21023286'!I32+'ההגנה 10 מספר מונה 21023285'!I32+'עגנון 12 מספר מונה 21014900'!I32+'ספריה מספר מונה 14066205'!I32+'מרגוע מספר מונה 22000272'!I32+'לוחמי הגטאות מספר מונה 22023137'!I32+'המעפילים 17 מספר מונה 6181945'!I32+'1335 מספר מונה 22023890'!I32+'דוד בן גאון 1 מספר מונה 2200209'!I32+'בית הדר מספר מונה 23021393'!I32+'בית הדר מספר מונה 22000262'!I32+'בורוכוב מספר מונה 9072242'!I32+'אפרים שריר מספר מונה 17005041'!I32+'XA1314 מספר מונה 14008869'!I32+'AH4520 מספר מונה 22002147'!I32+'AH4300 מספר מונה 12590096'!I32+'AH4067 מספר מונה 12591343'!I32+'AH1920 מספר מונה 22005812'!I32+'AH1920 מספר מונה 21003404'!I32+'AH10 מספר מונה 8070601'!I32+'A23 מספר מונה 22000257'!I32+'3018 מספר מונה 22002061'!I32+'921 מספר מונה 1800679'!I32</f>
        <v>346.52199999999999</v>
      </c>
      <c r="J63">
        <f>'חכל השיקמה 7 22007172'!J32+'חכל המעפילים 20 22001170'!J32+'חכל המעפילים 15  22005805'!J32+'ששת הימים מספר מונה 347462612'!J32+'שקד 47א מספר מונה 21003871'!J32+'שקד 17א מספר מונה 22002082'!J32+'קרן היסוד 1 מספר מונה 12512041'!J32+'קיבוץ גלויות 39 מספר מונה 22000'!J32+'קיבוץ גלויות 18 מספר מונה 22024'!J32+'עמידר מספר מונה 21023286'!J32+'ההגנה 10 מספר מונה 21023285'!J32+'עגנון 12 מספר מונה 21014900'!J32+'ספריה מספר מונה 14066205'!J32+'מרגוע מספר מונה 22000272'!J32+'לוחמי הגטאות מספר מונה 22023137'!J32+'המעפילים 17 מספר מונה 6181945'!J32+'1335 מספר מונה 22023890'!J32+'דוד בן גאון 1 מספר מונה 2200209'!J32+'בית הדר מספר מונה 23021393'!J32+'בית הדר מספר מונה 22000262'!J32+'בורוכוב מספר מונה 9072242'!J32+'אפרים שריר מספר מונה 17005041'!J32+'XA1314 מספר מונה 14008869'!J32+'AH4520 מספר מונה 22002147'!J32+'AH4300 מספר מונה 12590096'!J32+'AH4067 מספר מונה 12591343'!J32+'AH1920 מספר מונה 22005812'!J32+'AH1920 מספר מונה 21003404'!J32+'AH10 מספר מונה 8070601'!J32+'A23 מספר מונה 22000257'!J32+'3018 מספר מונה 22002061'!J32+'921 מספר מונה 1800679'!J32</f>
        <v>438.22200000000004</v>
      </c>
      <c r="K63">
        <f>'חכל השיקמה 7 22007172'!K32+'חכל המעפילים 20 22001170'!K32+'חכל המעפילים 15  22005805'!K32+'ששת הימים מספר מונה 347462612'!K32+'שקד 47א מספר מונה 21003871'!K32+'שקד 17א מספר מונה 22002082'!K32+'קרן היסוד 1 מספר מונה 12512041'!K32+'קיבוץ גלויות 39 מספר מונה 22000'!K32+'קיבוץ גלויות 18 מספר מונה 22024'!K32+'עמידר מספר מונה 21023286'!K32+'ההגנה 10 מספר מונה 21023285'!K32+'עגנון 12 מספר מונה 21014900'!K32+'ספריה מספר מונה 14066205'!K32+'מרגוע מספר מונה 22000272'!K32+'לוחמי הגטאות מספר מונה 22023137'!K32+'המעפילים 17 מספר מונה 6181945'!K32+'1335 מספר מונה 22023890'!K32+'דוד בן גאון 1 מספר מונה 2200209'!K32+'בית הדר מספר מונה 23021393'!K32+'בית הדר מספר מונה 22000262'!K32+'בורוכוב מספר מונה 9072242'!K32+'אפרים שריר מספר מונה 17005041'!K32+'XA1314 מספר מונה 14008869'!K32+'AH4520 מספר מונה 22002147'!K32+'AH4300 מספר מונה 12590096'!K32+'AH4067 מספר מונה 12591343'!K32+'AH1920 מספר מונה 22005812'!K32+'AH1920 מספר מונה 21003404'!K32+'AH10 מספר מונה 8070601'!K32+'A23 מספר מונה 22000257'!K32+'3018 מספר מונה 22002061'!K32+'921 מספר מונה 1800679'!K32</f>
        <v>489.63499999999999</v>
      </c>
      <c r="L63">
        <f>'חכל השיקמה 7 22007172'!L32+'חכל המעפילים 20 22001170'!L32+'חכל המעפילים 15  22005805'!L32+'ששת הימים מספר מונה 347462612'!L32+'שקד 47א מספר מונה 21003871'!L32+'שקד 17א מספר מונה 22002082'!L32+'קרן היסוד 1 מספר מונה 12512041'!L32+'קיבוץ גלויות 39 מספר מונה 22000'!L32+'קיבוץ גלויות 18 מספר מונה 22024'!L32+'עמידר מספר מונה 21023286'!L32+'ההגנה 10 מספר מונה 21023285'!L32+'עגנון 12 מספר מונה 21014900'!L32+'ספריה מספר מונה 14066205'!L32+'מרגוע מספר מונה 22000272'!L32+'לוחמי הגטאות מספר מונה 22023137'!L32+'המעפילים 17 מספר מונה 6181945'!L32+'1335 מספר מונה 22023890'!L32+'דוד בן גאון 1 מספר מונה 2200209'!L32+'בית הדר מספר מונה 23021393'!L32+'בית הדר מספר מונה 22000262'!L32+'בורוכוב מספר מונה 9072242'!L32+'אפרים שריר מספר מונה 17005041'!L32+'XA1314 מספר מונה 14008869'!L32+'AH4520 מספר מונה 22002147'!L32+'AH4300 מספר מונה 12590096'!L32+'AH4067 מספר מונה 12591343'!L32+'AH1920 מספר מונה 22005812'!L32+'AH1920 מספר מונה 21003404'!L32+'AH10 מספר מונה 8070601'!L32+'A23 מספר מונה 22000257'!L32+'3018 מספר מונה 22002061'!L32+'921 מספר מונה 1800679'!L32</f>
        <v>513.57899999999995</v>
      </c>
      <c r="M63">
        <f>'חכל השיקמה 7 22007172'!M32+'חכל המעפילים 20 22001170'!M32+'חכל המעפילים 15  22005805'!M32+'ששת הימים מספר מונה 347462612'!M32+'שקד 47א מספר מונה 21003871'!M32+'שקד 17א מספר מונה 22002082'!M32+'קרן היסוד 1 מספר מונה 12512041'!M32+'קיבוץ גלויות 39 מספר מונה 22000'!M32+'קיבוץ גלויות 18 מספר מונה 22024'!M32+'עמידר מספר מונה 21023286'!M32+'ההגנה 10 מספר מונה 21023285'!M32+'עגנון 12 מספר מונה 21014900'!M32+'ספריה מספר מונה 14066205'!M32+'מרגוע מספר מונה 22000272'!M32+'לוחמי הגטאות מספר מונה 22023137'!M32+'המעפילים 17 מספר מונה 6181945'!M32+'1335 מספר מונה 22023890'!M32+'דוד בן גאון 1 מספר מונה 2200209'!M32+'בית הדר מספר מונה 23021393'!M32+'בית הדר מספר מונה 22000262'!M32+'בורוכוב מספר מונה 9072242'!M32+'אפרים שריר מספר מונה 17005041'!M32+'XA1314 מספר מונה 14008869'!M32+'AH4520 מספר מונה 22002147'!M32+'AH4300 מספר מונה 12590096'!M32+'AH4067 מספר מונה 12591343'!M32+'AH1920 מספר מונה 22005812'!M32+'AH1920 מספר מונה 21003404'!M32+'AH10 מספר מונה 8070601'!M32+'A23 מספר מונה 22000257'!M32+'3018 מספר מונה 22002061'!M32+'921 מספר מונה 1800679'!M32</f>
        <v>482.07599999999996</v>
      </c>
      <c r="N63">
        <f>'חכל השיקמה 7 22007172'!N32+'חכל המעפילים 20 22001170'!N32+'חכל המעפילים 15  22005805'!N32+'ששת הימים מספר מונה 347462612'!N32+'שקד 47א מספר מונה 21003871'!N32+'שקד 17א מספר מונה 22002082'!N32+'קרן היסוד 1 מספר מונה 12512041'!N32+'קיבוץ גלויות 39 מספר מונה 22000'!N32+'קיבוץ גלויות 18 מספר מונה 22024'!N32+'עמידר מספר מונה 21023286'!N32+'ההגנה 10 מספר מונה 21023285'!N32+'עגנון 12 מספר מונה 21014900'!N32+'ספריה מספר מונה 14066205'!N32+'מרגוע מספר מונה 22000272'!N32+'לוחמי הגטאות מספר מונה 22023137'!N32+'המעפילים 17 מספר מונה 6181945'!N32+'1335 מספר מונה 22023890'!N32+'דוד בן גאון 1 מספר מונה 2200209'!N32+'בית הדר מספר מונה 23021393'!N32+'בית הדר מספר מונה 22000262'!N32+'בורוכוב מספר מונה 9072242'!N32+'אפרים שריר מספר מונה 17005041'!N32+'XA1314 מספר מונה 14008869'!N32+'AH4520 מספר מונה 22002147'!N32+'AH4300 מספר מונה 12590096'!N32+'AH4067 מספר מונה 12591343'!N32+'AH1920 מספר מונה 22005812'!N32+'AH1920 מספר מונה 21003404'!N32+'AH10 מספר מונה 8070601'!N32+'A23 מספר מונה 22000257'!N32+'3018 מספר מונה 22002061'!N32+'921 מספר מונה 1800679'!N32</f>
        <v>446.21299999999997</v>
      </c>
      <c r="O63">
        <f>'חכל השיקמה 7 22007172'!O32+'חכל המעפילים 20 22001170'!O32+'חכל המעפילים 15  22005805'!O32+'ששת הימים מספר מונה 347462612'!O32+'שקד 47א מספר מונה 21003871'!O32+'שקד 17א מספר מונה 22002082'!O32+'קרן היסוד 1 מספר מונה 12512041'!O32+'קיבוץ גלויות 39 מספר מונה 22000'!O32+'קיבוץ גלויות 18 מספר מונה 22024'!O32+'עמידר מספר מונה 21023286'!O32+'ההגנה 10 מספר מונה 21023285'!O32+'עגנון 12 מספר מונה 21014900'!O32+'ספריה מספר מונה 14066205'!O32+'מרגוע מספר מונה 22000272'!O32+'לוחמי הגטאות מספר מונה 22023137'!O32+'המעפילים 17 מספר מונה 6181945'!O32+'1335 מספר מונה 22023890'!O32+'דוד בן גאון 1 מספר מונה 2200209'!O32+'בית הדר מספר מונה 23021393'!O32+'בית הדר מספר מונה 22000262'!O32+'בורוכוב מספר מונה 9072242'!O32+'אפרים שריר מספר מונה 17005041'!O32+'XA1314 מספר מונה 14008869'!O32+'AH4520 מספר מונה 22002147'!O32+'AH4300 מספר מונה 12590096'!O32+'AH4067 מספר מונה 12591343'!O32+'AH1920 מספר מונה 22005812'!O32+'AH1920 מספר מונה 21003404'!O32+'AH10 מספר מונה 8070601'!O32+'A23 מספר מונה 22000257'!O32+'3018 מספר מונה 22002061'!O32+'921 מספר מונה 1800679'!O32</f>
        <v>434.017</v>
      </c>
      <c r="P63">
        <f>'חכל השיקמה 7 22007172'!P32+'חכל המעפילים 20 22001170'!P32+'חכל המעפילים 15  22005805'!P32+'ששת הימים מספר מונה 347462612'!P32+'שקד 47א מספר מונה 21003871'!P32+'שקד 17א מספר מונה 22002082'!P32+'קרן היסוד 1 מספר מונה 12512041'!P32+'קיבוץ גלויות 39 מספר מונה 22000'!P32+'קיבוץ גלויות 18 מספר מונה 22024'!P32+'עמידר מספר מונה 21023286'!P32+'ההגנה 10 מספר מונה 21023285'!P32+'עגנון 12 מספר מונה 21014900'!P32+'ספריה מספר מונה 14066205'!P32+'מרגוע מספר מונה 22000272'!P32+'לוחמי הגטאות מספר מונה 22023137'!P32+'המעפילים 17 מספר מונה 6181945'!P32+'1335 מספר מונה 22023890'!P32+'דוד בן גאון 1 מספר מונה 2200209'!P32+'בית הדר מספר מונה 23021393'!P32+'בית הדר מספר מונה 22000262'!P32+'בורוכוב מספר מונה 9072242'!P32+'אפרים שריר מספר מונה 17005041'!P32+'XA1314 מספר מונה 14008869'!P32+'AH4520 מספר מונה 22002147'!P32+'AH4300 מספר מונה 12590096'!P32+'AH4067 מספר מונה 12591343'!P32+'AH1920 מספר מונה 22005812'!P32+'AH1920 מספר מונה 21003404'!P32+'AH10 מספר מונה 8070601'!P32+'A23 מספר מונה 22000257'!P32+'3018 מספר מונה 22002061'!P32+'921 מספר מונה 1800679'!P32</f>
        <v>384.78999999999996</v>
      </c>
      <c r="Q63">
        <f>'חכל השיקמה 7 22007172'!Q32+'חכל המעפילים 20 22001170'!Q32+'חכל המעפילים 15  22005805'!Q32+'ששת הימים מספר מונה 347462612'!Q32+'שקד 47א מספר מונה 21003871'!Q32+'שקד 17א מספר מונה 22002082'!Q32+'קרן היסוד 1 מספר מונה 12512041'!Q32+'קיבוץ גלויות 39 מספר מונה 22000'!Q32+'קיבוץ גלויות 18 מספר מונה 22024'!Q32+'עמידר מספר מונה 21023286'!Q32+'ההגנה 10 מספר מונה 21023285'!Q32+'עגנון 12 מספר מונה 21014900'!Q32+'ספריה מספר מונה 14066205'!Q32+'מרגוע מספר מונה 22000272'!Q32+'לוחמי הגטאות מספר מונה 22023137'!Q32+'המעפילים 17 מספר מונה 6181945'!Q32+'1335 מספר מונה 22023890'!Q32+'דוד בן גאון 1 מספר מונה 2200209'!Q32+'בית הדר מספר מונה 23021393'!Q32+'בית הדר מספר מונה 22000262'!Q32+'בורוכוב מספר מונה 9072242'!Q32+'אפרים שריר מספר מונה 17005041'!Q32+'XA1314 מספר מונה 14008869'!Q32+'AH4520 מספר מונה 22002147'!Q32+'AH4300 מספר מונה 12590096'!Q32+'AH4067 מספר מונה 12591343'!Q32+'AH1920 מספר מונה 22005812'!Q32+'AH1920 מספר מונה 21003404'!Q32+'AH10 מספר מונה 8070601'!Q32+'A23 מספר מונה 22000257'!Q32+'3018 מספר מונה 22002061'!Q32+'921 מספר מונה 1800679'!Q32</f>
        <v>415.60400000000004</v>
      </c>
      <c r="R63">
        <f>'חכל השיקמה 7 22007172'!R32+'חכל המעפילים 20 22001170'!R32+'חכל המעפילים 15  22005805'!R32+'ששת הימים מספר מונה 347462612'!R32+'שקד 47א מספר מונה 21003871'!R32+'שקד 17א מספר מונה 22002082'!R32+'קרן היסוד 1 מספר מונה 12512041'!R32+'קיבוץ גלויות 39 מספר מונה 22000'!R32+'קיבוץ גלויות 18 מספר מונה 22024'!R32+'עמידר מספר מונה 21023286'!R32+'ההגנה 10 מספר מונה 21023285'!R32+'עגנון 12 מספר מונה 21014900'!R32+'ספריה מספר מונה 14066205'!R32+'מרגוע מספר מונה 22000272'!R32+'לוחמי הגטאות מספר מונה 22023137'!R32+'המעפילים 17 מספר מונה 6181945'!R32+'1335 מספר מונה 22023890'!R32+'דוד בן גאון 1 מספר מונה 2200209'!R32+'בית הדר מספר מונה 23021393'!R32+'בית הדר מספר מונה 22000262'!R32+'בורוכוב מספר מונה 9072242'!R32+'אפרים שריר מספר מונה 17005041'!R32+'XA1314 מספר מונה 14008869'!R32+'AH4520 מספר מונה 22002147'!R32+'AH4300 מספר מונה 12590096'!R32+'AH4067 מספר מונה 12591343'!R32+'AH1920 מספר מונה 22005812'!R32+'AH1920 מספר מונה 21003404'!R32+'AH10 מספר מונה 8070601'!R32+'A23 מספר מונה 22000257'!R32+'3018 מספר מונה 22002061'!R32+'921 מספר מונה 1800679'!R32</f>
        <v>488.43700000000001</v>
      </c>
      <c r="S63">
        <f>'חכל השיקמה 7 22007172'!S32+'חכל המעפילים 20 22001170'!S32+'חכל המעפילים 15  22005805'!S32+'ששת הימים מספר מונה 347462612'!S32+'שקד 47א מספר מונה 21003871'!S32+'שקד 17א מספר מונה 22002082'!S32+'קרן היסוד 1 מספר מונה 12512041'!S32+'קיבוץ גלויות 39 מספר מונה 22000'!S32+'קיבוץ גלויות 18 מספר מונה 22024'!S32+'עמידר מספר מונה 21023286'!S32+'ההגנה 10 מספר מונה 21023285'!S32+'עגנון 12 מספר מונה 21014900'!S32+'ספריה מספר מונה 14066205'!S32+'מרגוע מספר מונה 22000272'!S32+'לוחמי הגטאות מספר מונה 22023137'!S32+'המעפילים 17 מספר מונה 6181945'!S32+'1335 מספר מונה 22023890'!S32+'דוד בן גאון 1 מספר מונה 2200209'!S32+'בית הדר מספר מונה 23021393'!S32+'בית הדר מספר מונה 22000262'!S32+'בורוכוב מספר מונה 9072242'!S32+'אפרים שריר מספר מונה 17005041'!S32+'XA1314 מספר מונה 14008869'!S32+'AH4520 מספר מונה 22002147'!S32+'AH4300 מספר מונה 12590096'!S32+'AH4067 מספר מונה 12591343'!S32+'AH1920 מספר מונה 22005812'!S32+'AH1920 מספר מונה 21003404'!S32+'AH10 מספר מונה 8070601'!S32+'A23 מספר מונה 22000257'!S32+'3018 מספר מונה 22002061'!S32+'921 מספר מונה 1800679'!S32</f>
        <v>662.22099999999978</v>
      </c>
      <c r="T63">
        <f>'חכל השיקמה 7 22007172'!T32+'חכל המעפילים 20 22001170'!T32+'חכל המעפילים 15  22005805'!T32+'ששת הימים מספר מונה 347462612'!T32+'שקד 47א מספר מונה 21003871'!T32+'שקד 17א מספר מונה 22002082'!T32+'קרן היסוד 1 מספר מונה 12512041'!T32+'קיבוץ גלויות 39 מספר מונה 22000'!T32+'קיבוץ גלויות 18 מספר מונה 22024'!T32+'עמידר מספר מונה 21023286'!T32+'ההגנה 10 מספר מונה 21023285'!T32+'עגנון 12 מספר מונה 21014900'!T32+'ספריה מספר מונה 14066205'!T32+'מרגוע מספר מונה 22000272'!T32+'לוחמי הגטאות מספר מונה 22023137'!T32+'המעפילים 17 מספר מונה 6181945'!T32+'1335 מספר מונה 22023890'!T32+'דוד בן גאון 1 מספר מונה 2200209'!T32+'בית הדר מספר מונה 23021393'!T32+'בית הדר מספר מונה 22000262'!T32+'בורוכוב מספר מונה 9072242'!T32+'אפרים שריר מספר מונה 17005041'!T32+'XA1314 מספר מונה 14008869'!T32+'AH4520 מספר מונה 22002147'!T32+'AH4300 מספר מונה 12590096'!T32+'AH4067 מספר מונה 12591343'!T32+'AH1920 מספר מונה 22005812'!T32+'AH1920 מספר מונה 21003404'!T32+'AH10 מספר מונה 8070601'!T32+'A23 מספר מונה 22000257'!T32+'3018 מספר מונה 22002061'!T32+'921 מספר מונה 1800679'!T32</f>
        <v>640.02000000000021</v>
      </c>
      <c r="U63">
        <f>'חכל השיקמה 7 22007172'!U32+'חכל המעפילים 20 22001170'!U32+'חכל המעפילים 15  22005805'!U32+'ששת הימים מספר מונה 347462612'!U32+'שקד 47א מספר מונה 21003871'!U32+'שקד 17א מספר מונה 22002082'!U32+'קרן היסוד 1 מספר מונה 12512041'!U32+'קיבוץ גלויות 39 מספר מונה 22000'!U32+'קיבוץ גלויות 18 מספר מונה 22024'!U32+'עמידר מספר מונה 21023286'!U32+'ההגנה 10 מספר מונה 21023285'!U32+'עגנון 12 מספר מונה 21014900'!U32+'ספריה מספר מונה 14066205'!U32+'מרגוע מספר מונה 22000272'!U32+'לוחמי הגטאות מספר מונה 22023137'!U32+'המעפילים 17 מספר מונה 6181945'!U32+'1335 מספר מונה 22023890'!U32+'דוד בן גאון 1 מספר מונה 2200209'!U32+'בית הדר מספר מונה 23021393'!U32+'בית הדר מספר מונה 22000262'!U32+'בורוכוב מספר מונה 9072242'!U32+'אפרים שריר מספר מונה 17005041'!U32+'XA1314 מספר מונה 14008869'!U32+'AH4520 מספר מונה 22002147'!U32+'AH4300 מספר מונה 12590096'!U32+'AH4067 מספר מונה 12591343'!U32+'AH1920 מספר מונה 22005812'!U32+'AH1920 מספר מונה 21003404'!U32+'AH10 מספר מונה 8070601'!U32+'A23 מספר מונה 22000257'!U32+'3018 מספר מונה 22002061'!U32+'921 מספר מונה 1800679'!U32</f>
        <v>601.4939999999998</v>
      </c>
      <c r="V63">
        <f>'חכל השיקמה 7 22007172'!V32+'חכל המעפילים 20 22001170'!V32+'חכל המעפילים 15  22005805'!V32+'ששת הימים מספר מונה 347462612'!V32+'שקד 47א מספר מונה 21003871'!V32+'שקד 17א מספר מונה 22002082'!V32+'קרן היסוד 1 מספר מונה 12512041'!V32+'קיבוץ גלויות 39 מספר מונה 22000'!V32+'קיבוץ גלויות 18 מספר מונה 22024'!V32+'עמידר מספר מונה 21023286'!V32+'ההגנה 10 מספר מונה 21023285'!V32+'עגנון 12 מספר מונה 21014900'!V32+'ספריה מספר מונה 14066205'!V32+'מרגוע מספר מונה 22000272'!V32+'לוחמי הגטאות מספר מונה 22023137'!V32+'המעפילים 17 מספר מונה 6181945'!V32+'1335 מספר מונה 22023890'!V32+'דוד בן גאון 1 מספר מונה 2200209'!V32+'בית הדר מספר מונה 23021393'!V32+'בית הדר מספר מונה 22000262'!V32+'בורוכוב מספר מונה 9072242'!V32+'אפרים שריר מספר מונה 17005041'!V32+'XA1314 מספר מונה 14008869'!V32+'AH4520 מספר מונה 22002147'!V32+'AH4300 מספר מונה 12590096'!V32+'AH4067 מספר מונה 12591343'!V32+'AH1920 מספר מונה 22005812'!V32+'AH1920 מספר מונה 21003404'!V32+'AH10 מספר מונה 8070601'!V32+'A23 מספר מונה 22000257'!V32+'3018 מספר מונה 22002061'!V32+'921 מספר מונה 1800679'!V32</f>
        <v>558.57999999999993</v>
      </c>
      <c r="W63">
        <f>'חכל השיקמה 7 22007172'!W32+'חכל המעפילים 20 22001170'!W32+'חכל המעפילים 15  22005805'!W32+'ששת הימים מספר מונה 347462612'!W32+'שקד 47א מספר מונה 21003871'!W32+'שקד 17א מספר מונה 22002082'!W32+'קרן היסוד 1 מספר מונה 12512041'!W32+'קיבוץ גלויות 39 מספר מונה 22000'!W32+'קיבוץ גלויות 18 מספר מונה 22024'!W32+'עמידר מספר מונה 21023286'!W32+'ההגנה 10 מספר מונה 21023285'!W32+'עגנון 12 מספר מונה 21014900'!W32+'ספריה מספר מונה 14066205'!W32+'מרגוע מספר מונה 22000272'!W32+'לוחמי הגטאות מספר מונה 22023137'!W32+'המעפילים 17 מספר מונה 6181945'!W32+'1335 מספר מונה 22023890'!W32+'דוד בן גאון 1 מספר מונה 2200209'!W32+'בית הדר מספר מונה 23021393'!W32+'בית הדר מספר מונה 22000262'!W32+'בורוכוב מספר מונה 9072242'!W32+'אפרים שריר מספר מונה 17005041'!W32+'XA1314 מספר מונה 14008869'!W32+'AH4520 מספר מונה 22002147'!W32+'AH4300 מספר מונה 12590096'!W32+'AH4067 מספר מונה 12591343'!W32+'AH1920 מספר מונה 22005812'!W32+'AH1920 מספר מונה 21003404'!W32+'AH10 מספר מונה 8070601'!W32+'A23 מספר מונה 22000257'!W32+'3018 מספר מונה 22002061'!W32+'921 מספר מונה 1800679'!W32</f>
        <v>514.80799999999999</v>
      </c>
      <c r="X63">
        <f>'חכל השיקמה 7 22007172'!X32+'חכל המעפילים 20 22001170'!X32+'חכל המעפילים 15  22005805'!X32+'ששת הימים מספר מונה 347462612'!X32+'שקד 47א מספר מונה 21003871'!X32+'שקד 17א מספר מונה 22002082'!X32+'קרן היסוד 1 מספר מונה 12512041'!X32+'קיבוץ גלויות 39 מספר מונה 22000'!X32+'קיבוץ גלויות 18 מספר מונה 22024'!X32+'עמידר מספר מונה 21023286'!X32+'ההגנה 10 מספר מונה 21023285'!X32+'עגנון 12 מספר מונה 21014900'!X32+'ספריה מספר מונה 14066205'!X32+'מרגוע מספר מונה 22000272'!X32+'לוחמי הגטאות מספר מונה 22023137'!X32+'המעפילים 17 מספר מונה 6181945'!X32+'1335 מספר מונה 22023890'!X32+'דוד בן גאון 1 מספר מונה 2200209'!X32+'בית הדר מספר מונה 23021393'!X32+'בית הדר מספר מונה 22000262'!X32+'בורוכוב מספר מונה 9072242'!X32+'אפרים שריר מספר מונה 17005041'!X32+'XA1314 מספר מונה 14008869'!X32+'AH4520 מספר מונה 22002147'!X32+'AH4300 מספר מונה 12590096'!X32+'AH4067 מספר מונה 12591343'!X32+'AH1920 מספר מונה 22005812'!X32+'AH1920 מספר מונה 21003404'!X32+'AH10 מספר מונה 8070601'!X32+'A23 מספר מונה 22000257'!X32+'3018 מספר מונה 22002061'!X32+'921 מספר מונה 1800679'!X32</f>
        <v>386.779</v>
      </c>
      <c r="Y63">
        <f>'חכל השיקמה 7 22007172'!Y32+'חכל המעפילים 20 22001170'!Y32+'חכל המעפילים 15  22005805'!Y32+'ששת הימים מספר מונה 347462612'!Y32+'שקד 47א מספר מונה 21003871'!Y32+'שקד 17א מספר מונה 22002082'!Y32+'קרן היסוד 1 מספר מונה 12512041'!Y32+'קיבוץ גלויות 39 מספר מונה 22000'!Y32+'קיבוץ גלויות 18 מספר מונה 22024'!Y32+'עמידר מספר מונה 21023286'!Y32+'ההגנה 10 מספר מונה 21023285'!Y32+'עגנון 12 מספר מונה 21014900'!Y32+'ספריה מספר מונה 14066205'!Y32+'מרגוע מספר מונה 22000272'!Y32+'לוחמי הגטאות מספר מונה 22023137'!Y32+'המעפילים 17 מספר מונה 6181945'!Y32+'1335 מספר מונה 22023890'!Y32+'דוד בן גאון 1 מספר מונה 2200209'!Y32+'בית הדר מספר מונה 23021393'!Y32+'בית הדר מספר מונה 22000262'!Y32+'בורוכוב מספר מונה 9072242'!Y32+'אפרים שריר מספר מונה 17005041'!Y32+'XA1314 מספר מונה 14008869'!Y32+'AH4520 מספר מונה 22002147'!Y32+'AH4300 מספר מונה 12590096'!Y32+'AH4067 מספר מונה 12591343'!Y32+'AH1920 מספר מונה 22005812'!Y32+'AH1920 מספר מונה 21003404'!Y32+'AH10 מספר מונה 8070601'!Y32+'A23 מספר מונה 22000257'!Y32+'3018 מספר מונה 22002061'!Y32+'921 מספר מונה 1800679'!Y32</f>
        <v>350.57900000000006</v>
      </c>
      <c r="Z63" s="22">
        <f t="shared" si="0"/>
        <v>9697.1850000000013</v>
      </c>
    </row>
    <row r="64" spans="1:26" x14ac:dyDescent="0.45">
      <c r="A64" s="33">
        <v>44957</v>
      </c>
      <c r="B64">
        <f>'חכל השיקמה 7 22007172'!B33+'חכל המעפילים 20 22001170'!B33+'חכל המעפילים 15  22005805'!B33+'ששת הימים מספר מונה 347462612'!B33+'שקד 47א מספר מונה 21003871'!B33+'שקד 17א מספר מונה 22002082'!B33+'קרן היסוד 1 מספר מונה 12512041'!B33+'קיבוץ גלויות 39 מספר מונה 22000'!B33+'קיבוץ גלויות 18 מספר מונה 22024'!B33+'עמידר מספר מונה 21023286'!B33+'ההגנה 10 מספר מונה 21023285'!B33+'עגנון 12 מספר מונה 21014900'!B33+'ספריה מספר מונה 14066205'!B33+'מרגוע מספר מונה 22000272'!B33+'לוחמי הגטאות מספר מונה 22023137'!B33+'המעפילים 17 מספר מונה 6181945'!B33+'1335 מספר מונה 22023890'!B33+'דוד בן גאון 1 מספר מונה 2200209'!B33+'בית הדר מספר מונה 23021393'!B33+'בית הדר מספר מונה 22000262'!B33+'בורוכוב מספר מונה 9072242'!B33+'אפרים שריר מספר מונה 17005041'!B33+'XA1314 מספר מונה 14008869'!B33+'AH4520 מספר מונה 22002147'!B33+'AH4300 מספר מונה 12590096'!B33+'AH4067 מספר מונה 12591343'!B33+'AH1920 מספר מונה 22005812'!B33+'AH1920 מספר מונה 21003404'!B33+'AH10 מספר מונה 8070601'!B33+'A23 מספר מונה 22000257'!B33+'3018 מספר מונה 22002061'!B33+'921 מספר מונה 1800679'!B33</f>
        <v>352.30599999999993</v>
      </c>
      <c r="C64">
        <f>'חכל השיקמה 7 22007172'!C33+'חכל המעפילים 20 22001170'!C33+'חכל המעפילים 15  22005805'!C33+'ששת הימים מספר מונה 347462612'!C33+'שקד 47א מספר מונה 21003871'!C33+'שקד 17א מספר מונה 22002082'!C33+'קרן היסוד 1 מספר מונה 12512041'!C33+'קיבוץ גלויות 39 מספר מונה 22000'!C33+'קיבוץ גלויות 18 מספר מונה 22024'!C33+'עמידר מספר מונה 21023286'!C33+'ההגנה 10 מספר מונה 21023285'!C33+'עגנון 12 מספר מונה 21014900'!C33+'ספריה מספר מונה 14066205'!C33+'מרגוע מספר מונה 22000272'!C33+'לוחמי הגטאות מספר מונה 22023137'!C33+'המעפילים 17 מספר מונה 6181945'!C33+'1335 מספר מונה 22023890'!C33+'דוד בן גאון 1 מספר מונה 2200209'!C33+'בית הדר מספר מונה 23021393'!C33+'בית הדר מספר מונה 22000262'!C33+'בורוכוב מספר מונה 9072242'!C33+'אפרים שריר מספר מונה 17005041'!C33+'XA1314 מספר מונה 14008869'!C33+'AH4520 מספר מונה 22002147'!C33+'AH4300 מספר מונה 12590096'!C33+'AH4067 מספר מונה 12591343'!C33+'AH1920 מספר מונה 22005812'!C33+'AH1920 מספר מונה 21003404'!C33+'AH10 מספר מונה 8070601'!C33+'A23 מספר מונה 22000257'!C33+'3018 מספר מונה 22002061'!C33+'921 מספר מונה 1800679'!C33</f>
        <v>339.82199999999995</v>
      </c>
      <c r="D64">
        <f>'חכל השיקמה 7 22007172'!D33+'חכל המעפילים 20 22001170'!D33+'חכל המעפילים 15  22005805'!D33+'ששת הימים מספר מונה 347462612'!D33+'שקד 47א מספר מונה 21003871'!D33+'שקד 17א מספר מונה 22002082'!D33+'קרן היסוד 1 מספר מונה 12512041'!D33+'קיבוץ גלויות 39 מספר מונה 22000'!D33+'קיבוץ גלויות 18 מספר מונה 22024'!D33+'עמידר מספר מונה 21023286'!D33+'ההגנה 10 מספר מונה 21023285'!D33+'עגנון 12 מספר מונה 21014900'!D33+'ספריה מספר מונה 14066205'!D33+'מרגוע מספר מונה 22000272'!D33+'לוחמי הגטאות מספר מונה 22023137'!D33+'המעפילים 17 מספר מונה 6181945'!D33+'1335 מספר מונה 22023890'!D33+'דוד בן גאון 1 מספר מונה 2200209'!D33+'בית הדר מספר מונה 23021393'!D33+'בית הדר מספר מונה 22000262'!D33+'בורוכוב מספר מונה 9072242'!D33+'אפרים שריר מספר מונה 17005041'!D33+'XA1314 מספר מונה 14008869'!D33+'AH4520 מספר מונה 22002147'!D33+'AH4300 מספר מונה 12590096'!D33+'AH4067 מספר מונה 12591343'!D33+'AH1920 מספר מונה 22005812'!D33+'AH1920 מספר מונה 21003404'!D33+'AH10 מספר מונה 8070601'!D33+'A23 מספר מונה 22000257'!D33+'3018 מספר מונה 22002061'!D33+'921 מספר מונה 1800679'!D33</f>
        <v>292.726</v>
      </c>
      <c r="E64">
        <f>'חכל השיקמה 7 22007172'!E33+'חכל המעפילים 20 22001170'!E33+'חכל המעפילים 15  22005805'!E33+'ששת הימים מספר מונה 347462612'!E33+'שקד 47א מספר מונה 21003871'!E33+'שקד 17א מספר מונה 22002082'!E33+'קרן היסוד 1 מספר מונה 12512041'!E33+'קיבוץ גלויות 39 מספר מונה 22000'!E33+'קיבוץ גלויות 18 מספר מונה 22024'!E33+'עמידר מספר מונה 21023286'!E33+'ההגנה 10 מספר מונה 21023285'!E33+'עגנון 12 מספר מונה 21014900'!E33+'ספריה מספר מונה 14066205'!E33+'מרגוע מספר מונה 22000272'!E33+'לוחמי הגטאות מספר מונה 22023137'!E33+'המעפילים 17 מספר מונה 6181945'!E33+'1335 מספר מונה 22023890'!E33+'דוד בן גאון 1 מספר מונה 2200209'!E33+'בית הדר מספר מונה 23021393'!E33+'בית הדר מספר מונה 22000262'!E33+'בורוכוב מספר מונה 9072242'!E33+'אפרים שריר מספר מונה 17005041'!E33+'XA1314 מספר מונה 14008869'!E33+'AH4520 מספר מונה 22002147'!E33+'AH4300 מספר מונה 12590096'!E33+'AH4067 מספר מונה 12591343'!E33+'AH1920 מספר מונה 22005812'!E33+'AH1920 מספר מונה 21003404'!E33+'AH10 מספר מונה 8070601'!E33+'A23 מספר מונה 22000257'!E33+'3018 מספר מונה 22002061'!E33+'921 מספר מונה 1800679'!E33</f>
        <v>283.67400000000004</v>
      </c>
      <c r="F64">
        <f>'חכל השיקמה 7 22007172'!F33+'חכל המעפילים 20 22001170'!F33+'חכל המעפילים 15  22005805'!F33+'ששת הימים מספר מונה 347462612'!F33+'שקד 47א מספר מונה 21003871'!F33+'שקד 17א מספר מונה 22002082'!F33+'קרן היסוד 1 מספר מונה 12512041'!F33+'קיבוץ גלויות 39 מספר מונה 22000'!F33+'קיבוץ גלויות 18 מספר מונה 22024'!F33+'עמידר מספר מונה 21023286'!F33+'ההגנה 10 מספר מונה 21023285'!F33+'עגנון 12 מספר מונה 21014900'!F33+'ספריה מספר מונה 14066205'!F33+'מרגוע מספר מונה 22000272'!F33+'לוחמי הגטאות מספר מונה 22023137'!F33+'המעפילים 17 מספר מונה 6181945'!F33+'1335 מספר מונה 22023890'!F33+'דוד בן גאון 1 מספר מונה 2200209'!F33+'בית הדר מספר מונה 23021393'!F33+'בית הדר מספר מונה 22000262'!F33+'בורוכוב מספר מונה 9072242'!F33+'אפרים שריר מספר מונה 17005041'!F33+'XA1314 מספר מונה 14008869'!F33+'AH4520 מספר מונה 22002147'!F33+'AH4300 מספר מונה 12590096'!F33+'AH4067 מספר מונה 12591343'!F33+'AH1920 מספר מונה 22005812'!F33+'AH1920 מספר מונה 21003404'!F33+'AH10 מספר מונה 8070601'!F33+'A23 מספר מונה 22000257'!F33+'3018 מספר מונה 22002061'!F33+'921 מספר מונה 1800679'!F33</f>
        <v>299.23000000000008</v>
      </c>
      <c r="G64">
        <f>'חכל השיקמה 7 22007172'!G33+'חכל המעפילים 20 22001170'!G33+'חכל המעפילים 15  22005805'!G33+'ששת הימים מספר מונה 347462612'!G33+'שקד 47א מספר מונה 21003871'!G33+'שקד 17א מספר מונה 22002082'!G33+'קרן היסוד 1 מספר מונה 12512041'!G33+'קיבוץ גלויות 39 מספר מונה 22000'!G33+'קיבוץ גלויות 18 מספר מונה 22024'!G33+'עמידר מספר מונה 21023286'!G33+'ההגנה 10 מספר מונה 21023285'!G33+'עגנון 12 מספר מונה 21014900'!G33+'ספריה מספר מונה 14066205'!G33+'מרגוע מספר מונה 22000272'!G33+'לוחמי הגטאות מספר מונה 22023137'!G33+'המעפילים 17 מספר מונה 6181945'!G33+'1335 מספר מונה 22023890'!G33+'דוד בן גאון 1 מספר מונה 2200209'!G33+'בית הדר מספר מונה 23021393'!G33+'בית הדר מספר מונה 22000262'!G33+'בורוכוב מספר מונה 9072242'!G33+'אפרים שריר מספר מונה 17005041'!G33+'XA1314 מספר מונה 14008869'!G33+'AH4520 מספר מונה 22002147'!G33+'AH4300 מספר מונה 12590096'!G33+'AH4067 מספר מונה 12591343'!G33+'AH1920 מספר מונה 22005812'!G33+'AH1920 מספר מונה 21003404'!G33+'AH10 מספר מונה 8070601'!G33+'A23 מספר מונה 22000257'!G33+'3018 מספר מונה 22002061'!G33+'921 מספר מונה 1800679'!G33</f>
        <v>389.029</v>
      </c>
      <c r="H64">
        <f>'חכל השיקמה 7 22007172'!H33+'חכל המעפילים 20 22001170'!H33+'חכל המעפילים 15  22005805'!H33+'ששת הימים מספר מונה 347462612'!H33+'שקד 47א מספר מונה 21003871'!H33+'שקד 17א מספר מונה 22002082'!H33+'קרן היסוד 1 מספר מונה 12512041'!H33+'קיבוץ גלויות 39 מספר מונה 22000'!H33+'קיבוץ גלויות 18 מספר מונה 22024'!H33+'עמידר מספר מונה 21023286'!H33+'ההגנה 10 מספר מונה 21023285'!H33+'עגנון 12 מספר מונה 21014900'!H33+'ספריה מספר מונה 14066205'!H33+'מרגוע מספר מונה 22000272'!H33+'לוחמי הגטאות מספר מונה 22023137'!H33+'המעפילים 17 מספר מונה 6181945'!H33+'1335 מספר מונה 22023890'!H33+'דוד בן גאון 1 מספר מונה 2200209'!H33+'בית הדר מספר מונה 23021393'!H33+'בית הדר מספר מונה 22000262'!H33+'בורוכוב מספר מונה 9072242'!H33+'אפרים שריר מספר מונה 17005041'!H33+'XA1314 מספר מונה 14008869'!H33+'AH4520 מספר מונה 22002147'!H33+'AH4300 מספר מונה 12590096'!H33+'AH4067 מספר מונה 12591343'!H33+'AH1920 מספר מונה 22005812'!H33+'AH1920 מספר מונה 21003404'!H33+'AH10 מספר מונה 8070601'!H33+'A23 מספר מונה 22000257'!H33+'3018 מספר מונה 22002061'!H33+'921 מספר מונה 1800679'!H33</f>
        <v>382.12099999999992</v>
      </c>
      <c r="I64">
        <f>'חכל השיקמה 7 22007172'!I33+'חכל המעפילים 20 22001170'!I33+'חכל המעפילים 15  22005805'!I33+'ששת הימים מספר מונה 347462612'!I33+'שקד 47א מספר מונה 21003871'!I33+'שקד 17א מספר מונה 22002082'!I33+'קרן היסוד 1 מספר מונה 12512041'!I33+'קיבוץ גלויות 39 מספר מונה 22000'!I33+'קיבוץ גלויות 18 מספר מונה 22024'!I33+'עמידר מספר מונה 21023286'!I33+'ההגנה 10 מספר מונה 21023285'!I33+'עגנון 12 מספר מונה 21014900'!I33+'ספריה מספר מונה 14066205'!I33+'מרגוע מספר מונה 22000272'!I33+'לוחמי הגטאות מספר מונה 22023137'!I33+'המעפילים 17 מספר מונה 6181945'!I33+'1335 מספר מונה 22023890'!I33+'דוד בן גאון 1 מספר מונה 2200209'!I33+'בית הדר מספר מונה 23021393'!I33+'בית הדר מספר מונה 22000262'!I33+'בורוכוב מספר מונה 9072242'!I33+'אפרים שריר מספר מונה 17005041'!I33+'XA1314 מספר מונה 14008869'!I33+'AH4520 מספר מונה 22002147'!I33+'AH4300 מספר מונה 12590096'!I33+'AH4067 מספר מונה 12591343'!I33+'AH1920 מספר מונה 22005812'!I33+'AH1920 מספר מונה 21003404'!I33+'AH10 מספר מונה 8070601'!I33+'A23 מספר מונה 22000257'!I33+'3018 מספר מונה 22002061'!I33+'921 מספר מונה 1800679'!I33</f>
        <v>491.96899999999994</v>
      </c>
      <c r="J64">
        <f>'חכל השיקמה 7 22007172'!J33+'חכל המעפילים 20 22001170'!J33+'חכל המעפילים 15  22005805'!J33+'ששת הימים מספר מונה 347462612'!J33+'שקד 47א מספר מונה 21003871'!J33+'שקד 17א מספר מונה 22002082'!J33+'קרן היסוד 1 מספר מונה 12512041'!J33+'קיבוץ גלויות 39 מספר מונה 22000'!J33+'קיבוץ גלויות 18 מספר מונה 22024'!J33+'עמידר מספר מונה 21023286'!J33+'ההגנה 10 מספר מונה 21023285'!J33+'עגנון 12 מספר מונה 21014900'!J33+'ספריה מספר מונה 14066205'!J33+'מרגוע מספר מונה 22000272'!J33+'לוחמי הגטאות מספר מונה 22023137'!J33+'המעפילים 17 מספר מונה 6181945'!J33+'1335 מספר מונה 22023890'!J33+'דוד בן גאון 1 מספר מונה 2200209'!J33+'בית הדר מספר מונה 23021393'!J33+'בית הדר מספר מונה 22000262'!J33+'בורוכוב מספר מונה 9072242'!J33+'אפרים שריר מספר מונה 17005041'!J33+'XA1314 מספר מונה 14008869'!J33+'AH4520 מספר מונה 22002147'!J33+'AH4300 מספר מונה 12590096'!J33+'AH4067 מספר מונה 12591343'!J33+'AH1920 מספר מונה 22005812'!J33+'AH1920 מספר מונה 21003404'!J33+'AH10 מספר מונה 8070601'!J33+'A23 מספר מונה 22000257'!J33+'3018 מספר מונה 22002061'!J33+'921 מספר מונה 1800679'!J33</f>
        <v>573.74899999999991</v>
      </c>
      <c r="K64">
        <f>'חכל השיקמה 7 22007172'!K33+'חכל המעפילים 20 22001170'!K33+'חכל המעפילים 15  22005805'!K33+'ששת הימים מספר מונה 347462612'!K33+'שקד 47א מספר מונה 21003871'!K33+'שקד 17א מספר מונה 22002082'!K33+'קרן היסוד 1 מספר מונה 12512041'!K33+'קיבוץ גלויות 39 מספר מונה 22000'!K33+'קיבוץ גלויות 18 מספר מונה 22024'!K33+'עמידר מספר מונה 21023286'!K33+'ההגנה 10 מספר מונה 21023285'!K33+'עגנון 12 מספר מונה 21014900'!K33+'ספריה מספר מונה 14066205'!K33+'מרגוע מספר מונה 22000272'!K33+'לוחמי הגטאות מספר מונה 22023137'!K33+'המעפילים 17 מספר מונה 6181945'!K33+'1335 מספר מונה 22023890'!K33+'דוד בן גאון 1 מספר מונה 2200209'!K33+'בית הדר מספר מונה 23021393'!K33+'בית הדר מספר מונה 22000262'!K33+'בורוכוב מספר מונה 9072242'!K33+'אפרים שריר מספר מונה 17005041'!K33+'XA1314 מספר מונה 14008869'!K33+'AH4520 מספר מונה 22002147'!K33+'AH4300 מספר מונה 12590096'!K33+'AH4067 מספר מונה 12591343'!K33+'AH1920 מספר מונה 22005812'!K33+'AH1920 מספר מונה 21003404'!K33+'AH10 מספר מונה 8070601'!K33+'A23 מספר מונה 22000257'!K33+'3018 מספר מונה 22002061'!K33+'921 מספר מונה 1800679'!K33</f>
        <v>594.33199999999999</v>
      </c>
      <c r="L64">
        <f>'חכל השיקמה 7 22007172'!L33+'חכל המעפילים 20 22001170'!L33+'חכל המעפילים 15  22005805'!L33+'ששת הימים מספר מונה 347462612'!L33+'שקד 47א מספר מונה 21003871'!L33+'שקד 17א מספר מונה 22002082'!L33+'קרן היסוד 1 מספר מונה 12512041'!L33+'קיבוץ גלויות 39 מספר מונה 22000'!L33+'קיבוץ גלויות 18 מספר מונה 22024'!L33+'עמידר מספר מונה 21023286'!L33+'ההגנה 10 מספר מונה 21023285'!L33+'עגנון 12 מספר מונה 21014900'!L33+'ספריה מספר מונה 14066205'!L33+'מרגוע מספר מונה 22000272'!L33+'לוחמי הגטאות מספר מונה 22023137'!L33+'המעפילים 17 מספר מונה 6181945'!L33+'1335 מספר מונה 22023890'!L33+'דוד בן גאון 1 מספר מונה 2200209'!L33+'בית הדר מספר מונה 23021393'!L33+'בית הדר מספר מונה 22000262'!L33+'בורוכוב מספר מונה 9072242'!L33+'אפרים שריר מספר מונה 17005041'!L33+'XA1314 מספר מונה 14008869'!L33+'AH4520 מספר מונה 22002147'!L33+'AH4300 מספר מונה 12590096'!L33+'AH4067 מספר מונה 12591343'!L33+'AH1920 מספר מונה 22005812'!L33+'AH1920 מספר מונה 21003404'!L33+'AH10 מספר מונה 8070601'!L33+'A23 מספר מונה 22000257'!L33+'3018 מספר מונה 22002061'!L33+'921 מספר מונה 1800679'!L33</f>
        <v>568.60599999999999</v>
      </c>
      <c r="M64">
        <f>'חכל השיקמה 7 22007172'!M33+'חכל המעפילים 20 22001170'!M33+'חכל המעפילים 15  22005805'!M33+'ששת הימים מספר מונה 347462612'!M33+'שקד 47א מספר מונה 21003871'!M33+'שקד 17א מספר מונה 22002082'!M33+'קרן היסוד 1 מספר מונה 12512041'!M33+'קיבוץ גלויות 39 מספר מונה 22000'!M33+'קיבוץ גלויות 18 מספר מונה 22024'!M33+'עמידר מספר מונה 21023286'!M33+'ההגנה 10 מספר מונה 21023285'!M33+'עגנון 12 מספר מונה 21014900'!M33+'ספריה מספר מונה 14066205'!M33+'מרגוע מספר מונה 22000272'!M33+'לוחמי הגטאות מספר מונה 22023137'!M33+'המעפילים 17 מספר מונה 6181945'!M33+'1335 מספר מונה 22023890'!M33+'דוד בן גאון 1 מספר מונה 2200209'!M33+'בית הדר מספר מונה 23021393'!M33+'בית הדר מספר מונה 22000262'!M33+'בורוכוב מספר מונה 9072242'!M33+'אפרים שריר מספר מונה 17005041'!M33+'XA1314 מספר מונה 14008869'!M33+'AH4520 מספר מונה 22002147'!M33+'AH4300 מספר מונה 12590096'!M33+'AH4067 מספר מונה 12591343'!M33+'AH1920 מספר מונה 22005812'!M33+'AH1920 מספר מונה 21003404'!M33+'AH10 מספר מונה 8070601'!M33+'A23 מספר מונה 22000257'!M33+'3018 מספר מונה 22002061'!M33+'921 מספר מונה 1800679'!M33</f>
        <v>525.92099999999994</v>
      </c>
      <c r="N64">
        <f>'חכל השיקמה 7 22007172'!N33+'חכל המעפילים 20 22001170'!N33+'חכל המעפילים 15  22005805'!N33+'ששת הימים מספר מונה 347462612'!N33+'שקד 47א מספר מונה 21003871'!N33+'שקד 17א מספר מונה 22002082'!N33+'קרן היסוד 1 מספר מונה 12512041'!N33+'קיבוץ גלויות 39 מספר מונה 22000'!N33+'קיבוץ גלויות 18 מספר מונה 22024'!N33+'עמידר מספר מונה 21023286'!N33+'ההגנה 10 מספר מונה 21023285'!N33+'עגנון 12 מספר מונה 21014900'!N33+'ספריה מספר מונה 14066205'!N33+'מרגוע מספר מונה 22000272'!N33+'לוחמי הגטאות מספר מונה 22023137'!N33+'המעפילים 17 מספר מונה 6181945'!N33+'1335 מספר מונה 22023890'!N33+'דוד בן גאון 1 מספר מונה 2200209'!N33+'בית הדר מספר מונה 23021393'!N33+'בית הדר מספר מונה 22000262'!N33+'בורוכוב מספר מונה 9072242'!N33+'אפרים שריר מספר מונה 17005041'!N33+'XA1314 מספר מונה 14008869'!N33+'AH4520 מספר מונה 22002147'!N33+'AH4300 מספר מונה 12590096'!N33+'AH4067 מספר מונה 12591343'!N33+'AH1920 מספר מונה 22005812'!N33+'AH1920 מספר מונה 21003404'!N33+'AH10 מספר מונה 8070601'!N33+'A23 מספר מונה 22000257'!N33+'3018 מספר מונה 22002061'!N33+'921 מספר מונה 1800679'!N33</f>
        <v>502.49500000000006</v>
      </c>
      <c r="O64">
        <f>'חכל השיקמה 7 22007172'!O33+'חכל המעפילים 20 22001170'!O33+'חכל המעפילים 15  22005805'!O33+'ששת הימים מספר מונה 347462612'!O33+'שקד 47א מספר מונה 21003871'!O33+'שקד 17א מספר מונה 22002082'!O33+'קרן היסוד 1 מספר מונה 12512041'!O33+'קיבוץ גלויות 39 מספר מונה 22000'!O33+'קיבוץ גלויות 18 מספר מונה 22024'!O33+'עמידר מספר מונה 21023286'!O33+'ההגנה 10 מספר מונה 21023285'!O33+'עגנון 12 מספר מונה 21014900'!O33+'ספריה מספר מונה 14066205'!O33+'מרגוע מספר מונה 22000272'!O33+'לוחמי הגטאות מספר מונה 22023137'!O33+'המעפילים 17 מספר מונה 6181945'!O33+'1335 מספר מונה 22023890'!O33+'דוד בן גאון 1 מספר מונה 2200209'!O33+'בית הדר מספר מונה 23021393'!O33+'בית הדר מספר מונה 22000262'!O33+'בורוכוב מספר מונה 9072242'!O33+'אפרים שריר מספר מונה 17005041'!O33+'XA1314 מספר מונה 14008869'!O33+'AH4520 מספר מונה 22002147'!O33+'AH4300 מספר מונה 12590096'!O33+'AH4067 מספר מונה 12591343'!O33+'AH1920 מספר מונה 22005812'!O33+'AH1920 מספר מונה 21003404'!O33+'AH10 מספר מונה 8070601'!O33+'A23 מספר מונה 22000257'!O33+'3018 מספר מונה 22002061'!O33+'921 מספר מונה 1800679'!O33</f>
        <v>464.16</v>
      </c>
      <c r="P64">
        <f>'חכל השיקמה 7 22007172'!P33+'חכל המעפילים 20 22001170'!P33+'חכל המעפילים 15  22005805'!P33+'ששת הימים מספר מונה 347462612'!P33+'שקד 47א מספר מונה 21003871'!P33+'שקד 17א מספר מונה 22002082'!P33+'קרן היסוד 1 מספר מונה 12512041'!P33+'קיבוץ גלויות 39 מספר מונה 22000'!P33+'קיבוץ גלויות 18 מספר מונה 22024'!P33+'עמידר מספר מונה 21023286'!P33+'ההגנה 10 מספר מונה 21023285'!P33+'עגנון 12 מספר מונה 21014900'!P33+'ספריה מספר מונה 14066205'!P33+'מרגוע מספר מונה 22000272'!P33+'לוחמי הגטאות מספר מונה 22023137'!P33+'המעפילים 17 מספר מונה 6181945'!P33+'1335 מספר מונה 22023890'!P33+'דוד בן גאון 1 מספר מונה 2200209'!P33+'בית הדר מספר מונה 23021393'!P33+'בית הדר מספר מונה 22000262'!P33+'בורוכוב מספר מונה 9072242'!P33+'אפרים שריר מספר מונה 17005041'!P33+'XA1314 מספר מונה 14008869'!P33+'AH4520 מספר מונה 22002147'!P33+'AH4300 מספר מונה 12590096'!P33+'AH4067 מספר מונה 12591343'!P33+'AH1920 מספר מונה 22005812'!P33+'AH1920 מספר מונה 21003404'!P33+'AH10 מספר מונה 8070601'!P33+'A23 מספר מונה 22000257'!P33+'3018 מספר מונה 22002061'!P33+'921 מספר מונה 1800679'!P33</f>
        <v>425.18500000000012</v>
      </c>
      <c r="Q64">
        <f>'חכל השיקמה 7 22007172'!Q33+'חכל המעפילים 20 22001170'!Q33+'חכל המעפילים 15  22005805'!Q33+'ששת הימים מספר מונה 347462612'!Q33+'שקד 47א מספר מונה 21003871'!Q33+'שקד 17א מספר מונה 22002082'!Q33+'קרן היסוד 1 מספר מונה 12512041'!Q33+'קיבוץ גלויות 39 מספר מונה 22000'!Q33+'קיבוץ גלויות 18 מספר מונה 22024'!Q33+'עמידר מספר מונה 21023286'!Q33+'ההגנה 10 מספר מונה 21023285'!Q33+'עגנון 12 מספר מונה 21014900'!Q33+'ספריה מספר מונה 14066205'!Q33+'מרגוע מספר מונה 22000272'!Q33+'לוחמי הגטאות מספר מונה 22023137'!Q33+'המעפילים 17 מספר מונה 6181945'!Q33+'1335 מספר מונה 22023890'!Q33+'דוד בן גאון 1 מספר מונה 2200209'!Q33+'בית הדר מספר מונה 23021393'!Q33+'בית הדר מספר מונה 22000262'!Q33+'בורוכוב מספר מונה 9072242'!Q33+'אפרים שריר מספר מונה 17005041'!Q33+'XA1314 מספר מונה 14008869'!Q33+'AH4520 מספר מונה 22002147'!Q33+'AH4300 מספר מונה 12590096'!Q33+'AH4067 מספר מונה 12591343'!Q33+'AH1920 מספר מונה 22005812'!Q33+'AH1920 מספר מונה 21003404'!Q33+'AH10 מספר מונה 8070601'!Q33+'A23 מספר מונה 22000257'!Q33+'3018 מספר מונה 22002061'!Q33+'921 מספר מונה 1800679'!Q33</f>
        <v>391.90300000000002</v>
      </c>
      <c r="R64">
        <f>'חכל השיקמה 7 22007172'!R33+'חכל המעפילים 20 22001170'!R33+'חכל המעפילים 15  22005805'!R33+'ששת הימים מספר מונה 347462612'!R33+'שקד 47א מספר מונה 21003871'!R33+'שקד 17א מספר מונה 22002082'!R33+'קרן היסוד 1 מספר מונה 12512041'!R33+'קיבוץ גלויות 39 מספר מונה 22000'!R33+'קיבוץ גלויות 18 מספר מונה 22024'!R33+'עמידר מספר מונה 21023286'!R33+'ההגנה 10 מספר מונה 21023285'!R33+'עגנון 12 מספר מונה 21014900'!R33+'ספריה מספר מונה 14066205'!R33+'מרגוע מספר מונה 22000272'!R33+'לוחמי הגטאות מספר מונה 22023137'!R33+'המעפילים 17 מספר מונה 6181945'!R33+'1335 מספר מונה 22023890'!R33+'דוד בן גאון 1 מספר מונה 2200209'!R33+'בית הדר מספר מונה 23021393'!R33+'בית הדר מספר מונה 22000262'!R33+'בורוכוב מספר מונה 9072242'!R33+'אפרים שריר מספר מונה 17005041'!R33+'XA1314 מספר מונה 14008869'!R33+'AH4520 מספר מונה 22002147'!R33+'AH4300 מספר מונה 12590096'!R33+'AH4067 מספר מונה 12591343'!R33+'AH1920 מספר מונה 22005812'!R33+'AH1920 מספר מונה 21003404'!R33+'AH10 מספר מונה 8070601'!R33+'A23 מספר מונה 22000257'!R33+'3018 מספר מונה 22002061'!R33+'921 מספר מונה 1800679'!R33</f>
        <v>504.23199999999991</v>
      </c>
      <c r="S64">
        <f>'חכל השיקמה 7 22007172'!S33+'חכל המעפילים 20 22001170'!S33+'חכל המעפילים 15  22005805'!S33+'ששת הימים מספר מונה 347462612'!S33+'שקד 47א מספר מונה 21003871'!S33+'שקד 17א מספר מונה 22002082'!S33+'קרן היסוד 1 מספר מונה 12512041'!S33+'קיבוץ גלויות 39 מספר מונה 22000'!S33+'קיבוץ גלויות 18 מספר מונה 22024'!S33+'עמידר מספר מונה 21023286'!S33+'ההגנה 10 מספר מונה 21023285'!S33+'עגנון 12 מספר מונה 21014900'!S33+'ספריה מספר מונה 14066205'!S33+'מרגוע מספר מונה 22000272'!S33+'לוחמי הגטאות מספר מונה 22023137'!S33+'המעפילים 17 מספר מונה 6181945'!S33+'1335 מספר מונה 22023890'!S33+'דוד בן גאון 1 מספר מונה 2200209'!S33+'בית הדר מספר מונה 23021393'!S33+'בית הדר מספר מונה 22000262'!S33+'בורוכוב מספר מונה 9072242'!S33+'אפרים שריר מספר מונה 17005041'!S33+'XA1314 מספר מונה 14008869'!S33+'AH4520 מספר מונה 22002147'!S33+'AH4300 מספר מונה 12590096'!S33+'AH4067 מספר מונה 12591343'!S33+'AH1920 מספר מונה 22005812'!S33+'AH1920 מספר מונה 21003404'!S33+'AH10 מספר מונה 8070601'!S33+'A23 מספר מונה 22000257'!S33+'3018 מספר מונה 22002061'!S33+'921 מספר מונה 1800679'!S33</f>
        <v>606.59799999999996</v>
      </c>
      <c r="T64">
        <f>'חכל השיקמה 7 22007172'!T33+'חכל המעפילים 20 22001170'!T33+'חכל המעפילים 15  22005805'!T33+'ששת הימים מספר מונה 347462612'!T33+'שקד 47א מספר מונה 21003871'!T33+'שקד 17א מספר מונה 22002082'!T33+'קרן היסוד 1 מספר מונה 12512041'!T33+'קיבוץ גלויות 39 מספר מונה 22000'!T33+'קיבוץ גלויות 18 מספר מונה 22024'!T33+'עמידר מספר מונה 21023286'!T33+'ההגנה 10 מספר מונה 21023285'!T33+'עגנון 12 מספר מונה 21014900'!T33+'ספריה מספר מונה 14066205'!T33+'מרגוע מספר מונה 22000272'!T33+'לוחמי הגטאות מספר מונה 22023137'!T33+'המעפילים 17 מספר מונה 6181945'!T33+'1335 מספר מונה 22023890'!T33+'דוד בן גאון 1 מספר מונה 2200209'!T33+'בית הדר מספר מונה 23021393'!T33+'בית הדר מספר מונה 22000262'!T33+'בורוכוב מספר מונה 9072242'!T33+'אפרים שריר מספר מונה 17005041'!T33+'XA1314 מספר מונה 14008869'!T33+'AH4520 מספר מונה 22002147'!T33+'AH4300 מספר מונה 12590096'!T33+'AH4067 מספר מונה 12591343'!T33+'AH1920 מספר מונה 22005812'!T33+'AH1920 מספר מונה 21003404'!T33+'AH10 מספר מונה 8070601'!T33+'A23 מספר מונה 22000257'!T33+'3018 מספר מונה 22002061'!T33+'921 מספר מונה 1800679'!T33</f>
        <v>630.92399999999998</v>
      </c>
      <c r="U64">
        <f>'חכל השיקמה 7 22007172'!U33+'חכל המעפילים 20 22001170'!U33+'חכל המעפילים 15  22005805'!U33+'ששת הימים מספר מונה 347462612'!U33+'שקד 47א מספר מונה 21003871'!U33+'שקד 17א מספר מונה 22002082'!U33+'קרן היסוד 1 מספר מונה 12512041'!U33+'קיבוץ גלויות 39 מספר מונה 22000'!U33+'קיבוץ גלויות 18 מספר מונה 22024'!U33+'עמידר מספר מונה 21023286'!U33+'ההגנה 10 מספר מונה 21023285'!U33+'עגנון 12 מספר מונה 21014900'!U33+'ספריה מספר מונה 14066205'!U33+'מרגוע מספר מונה 22000272'!U33+'לוחמי הגטאות מספר מונה 22023137'!U33+'המעפילים 17 מספר מונה 6181945'!U33+'1335 מספר מונה 22023890'!U33+'דוד בן גאון 1 מספר מונה 2200209'!U33+'בית הדר מספר מונה 23021393'!U33+'בית הדר מספר מונה 22000262'!U33+'בורוכוב מספר מונה 9072242'!U33+'אפרים שריר מספר מונה 17005041'!U33+'XA1314 מספר מונה 14008869'!U33+'AH4520 מספר מונה 22002147'!U33+'AH4300 מספר מונה 12590096'!U33+'AH4067 מספר מונה 12591343'!U33+'AH1920 מספר מונה 22005812'!U33+'AH1920 מספר מונה 21003404'!U33+'AH10 מספר מונה 8070601'!U33+'A23 מספר מונה 22000257'!U33+'3018 מספר מונה 22002061'!U33+'921 מספר מונה 1800679'!U33</f>
        <v>621.86400000000003</v>
      </c>
      <c r="V64">
        <f>'חכל השיקמה 7 22007172'!V33+'חכל המעפילים 20 22001170'!V33+'חכל המעפילים 15  22005805'!V33+'ששת הימים מספר מונה 347462612'!V33+'שקד 47א מספר מונה 21003871'!V33+'שקד 17א מספר מונה 22002082'!V33+'קרן היסוד 1 מספר מונה 12512041'!V33+'קיבוץ גלויות 39 מספר מונה 22000'!V33+'קיבוץ גלויות 18 מספר מונה 22024'!V33+'עמידר מספר מונה 21023286'!V33+'ההגנה 10 מספר מונה 21023285'!V33+'עגנון 12 מספר מונה 21014900'!V33+'ספריה מספר מונה 14066205'!V33+'מרגוע מספר מונה 22000272'!V33+'לוחמי הגטאות מספר מונה 22023137'!V33+'המעפילים 17 מספר מונה 6181945'!V33+'1335 מספר מונה 22023890'!V33+'דוד בן גאון 1 מספר מונה 2200209'!V33+'בית הדר מספר מונה 23021393'!V33+'בית הדר מספר מונה 22000262'!V33+'בורוכוב מספר מונה 9072242'!V33+'אפרים שריר מספר מונה 17005041'!V33+'XA1314 מספר מונה 14008869'!V33+'AH4520 מספר מונה 22002147'!V33+'AH4300 מספר מונה 12590096'!V33+'AH4067 מספר מונה 12591343'!V33+'AH1920 מספר מונה 22005812'!V33+'AH1920 מספר מונה 21003404'!V33+'AH10 מספר מונה 8070601'!V33+'A23 מספר מונה 22000257'!V33+'3018 מספר מונה 22002061'!V33+'921 מספר מונה 1800679'!V33</f>
        <v>527.53899999999999</v>
      </c>
      <c r="W64">
        <f>'חכל השיקמה 7 22007172'!W33+'חכל המעפילים 20 22001170'!W33+'חכל המעפילים 15  22005805'!W33+'ששת הימים מספר מונה 347462612'!W33+'שקד 47א מספר מונה 21003871'!W33+'שקד 17א מספר מונה 22002082'!W33+'קרן היסוד 1 מספר מונה 12512041'!W33+'קיבוץ גלויות 39 מספר מונה 22000'!W33+'קיבוץ גלויות 18 מספר מונה 22024'!W33+'עמידר מספר מונה 21023286'!W33+'ההגנה 10 מספר מונה 21023285'!W33+'עגנון 12 מספר מונה 21014900'!W33+'ספריה מספר מונה 14066205'!W33+'מרגוע מספר מונה 22000272'!W33+'לוחמי הגטאות מספר מונה 22023137'!W33+'המעפילים 17 מספר מונה 6181945'!W33+'1335 מספר מונה 22023890'!W33+'דוד בן גאון 1 מספר מונה 2200209'!W33+'בית הדר מספר מונה 23021393'!W33+'בית הדר מספר מונה 22000262'!W33+'בורוכוב מספר מונה 9072242'!W33+'אפרים שריר מספר מונה 17005041'!W33+'XA1314 מספר מונה 14008869'!W33+'AH4520 מספר מונה 22002147'!W33+'AH4300 מספר מונה 12590096'!W33+'AH4067 מספר מונה 12591343'!W33+'AH1920 מספר מונה 22005812'!W33+'AH1920 מספר מונה 21003404'!W33+'AH10 מספר מונה 8070601'!W33+'A23 מספר מונה 22000257'!W33+'3018 מספר מונה 22002061'!W33+'921 מספר מונה 1800679'!W33</f>
        <v>508.57800000000009</v>
      </c>
      <c r="X64">
        <f>'חכל השיקמה 7 22007172'!X33+'חכל המעפילים 20 22001170'!X33+'חכל המעפילים 15  22005805'!X33+'ששת הימים מספר מונה 347462612'!X33+'שקד 47א מספר מונה 21003871'!X33+'שקד 17א מספר מונה 22002082'!X33+'קרן היסוד 1 מספר מונה 12512041'!X33+'קיבוץ גלויות 39 מספר מונה 22000'!X33+'קיבוץ גלויות 18 מספר מונה 22024'!X33+'עמידר מספר מונה 21023286'!X33+'ההגנה 10 מספר מונה 21023285'!X33+'עגנון 12 מספר מונה 21014900'!X33+'ספריה מספר מונה 14066205'!X33+'מרגוע מספר מונה 22000272'!X33+'לוחמי הגטאות מספר מונה 22023137'!X33+'המעפילים 17 מספר מונה 6181945'!X33+'1335 מספר מונה 22023890'!X33+'דוד בן גאון 1 מספר מונה 2200209'!X33+'בית הדר מספר מונה 23021393'!X33+'בית הדר מספר מונה 22000262'!X33+'בורוכוב מספר מונה 9072242'!X33+'אפרים שריר מספר מונה 17005041'!X33+'XA1314 מספר מונה 14008869'!X33+'AH4520 מספר מונה 22002147'!X33+'AH4300 מספר מונה 12590096'!X33+'AH4067 מספר מונה 12591343'!X33+'AH1920 מספר מונה 22005812'!X33+'AH1920 מספר מונה 21003404'!X33+'AH10 מספר מונה 8070601'!X33+'A23 מספר מונה 22000257'!X33+'3018 מספר מונה 22002061'!X33+'921 מספר מונה 1800679'!X33</f>
        <v>451.86700000000002</v>
      </c>
      <c r="Y64">
        <f>'חכל השיקמה 7 22007172'!Y33+'חכל המעפילים 20 22001170'!Y33+'חכל המעפילים 15  22005805'!Y33+'ששת הימים מספר מונה 347462612'!Y33+'שקד 47א מספר מונה 21003871'!Y33+'שקד 17א מספר מונה 22002082'!Y33+'קרן היסוד 1 מספר מונה 12512041'!Y33+'קיבוץ גלויות 39 מספר מונה 22000'!Y33+'קיבוץ גלויות 18 מספר מונה 22024'!Y33+'עמידר מספר מונה 21023286'!Y33+'ההגנה 10 מספר מונה 21023285'!Y33+'עגנון 12 מספר מונה 21014900'!Y33+'ספריה מספר מונה 14066205'!Y33+'מרגוע מספר מונה 22000272'!Y33+'לוחמי הגטאות מספר מונה 22023137'!Y33+'המעפילים 17 מספר מונה 6181945'!Y33+'1335 מספר מונה 22023890'!Y33+'דוד בן גאון 1 מספר מונה 2200209'!Y33+'בית הדר מספר מונה 23021393'!Y33+'בית הדר מספר מונה 22000262'!Y33+'בורוכוב מספר מונה 9072242'!Y33+'אפרים שריר מספר מונה 17005041'!Y33+'XA1314 מספר מונה 14008869'!Y33+'AH4520 מספר מונה 22002147'!Y33+'AH4300 מספר מונה 12590096'!Y33+'AH4067 מספר מונה 12591343'!Y33+'AH1920 מספר מונה 22005812'!Y33+'AH1920 מספר מונה 21003404'!Y33+'AH10 מספר מונה 8070601'!Y33+'A23 מספר מונה 22000257'!Y33+'3018 מספר מונה 22002061'!Y33+'921 מספר מונה 1800679'!Y33</f>
        <v>402.42299999999994</v>
      </c>
      <c r="Z64" s="22">
        <f t="shared" si="0"/>
        <v>11131.253000000001</v>
      </c>
    </row>
    <row r="65" spans="1:26" x14ac:dyDescent="0.45">
      <c r="A65" s="33">
        <v>44958</v>
      </c>
      <c r="B65">
        <f>'חכל השיקמה 7 22007172'!B34+'חכל המעפילים 20 22001170'!B34+'חכל המעפילים 15  22005805'!B34+'ששת הימים מספר מונה 347462612'!B34+'שקד 47א מספר מונה 21003871'!B34+'שקד 17א מספר מונה 22002082'!B34+'קרן היסוד 1 מספר מונה 12512041'!B34+'קיבוץ גלויות 39 מספר מונה 22000'!B34+'קיבוץ גלויות 18 מספר מונה 22024'!B34+'עמידר מספר מונה 21023286'!B34+'ההגנה 10 מספר מונה 21023285'!B34+'עגנון 12 מספר מונה 21014900'!B34+'ספריה מספר מונה 14066205'!B34+'מרגוע מספר מונה 22000272'!B34+'לוחמי הגטאות מספר מונה 22023137'!B34+'המעפילים 17 מספר מונה 6181945'!B34+'1335 מספר מונה 22023890'!B34+'דוד בן גאון 1 מספר מונה 2200209'!B34+'בית הדר מספר מונה 23021393'!B34+'בית הדר מספר מונה 22000262'!B34+'בורוכוב מספר מונה 9072242'!B34+'אפרים שריר מספר מונה 17005041'!B34+'XA1314 מספר מונה 14008869'!B34+'AH4520 מספר מונה 22002147'!B34+'AH4300 מספר מונה 12590096'!B34+'AH4067 מספר מונה 12591343'!B34+'AH1920 מספר מונה 22005812'!B34+'AH1920 מספר מונה 21003404'!B34+'AH10 מספר מונה 8070601'!B34+'A23 מספר מונה 22000257'!B34+'3018 מספר מונה 22002061'!B34+'921 מספר מונה 1800679'!B34</f>
        <v>330.89699999999999</v>
      </c>
      <c r="C65">
        <f>'חכל השיקמה 7 22007172'!C34+'חכל המעפילים 20 22001170'!C34+'חכל המעפילים 15  22005805'!C34+'ששת הימים מספר מונה 347462612'!C34+'שקד 47א מספר מונה 21003871'!C34+'שקד 17א מספר מונה 22002082'!C34+'קרן היסוד 1 מספר מונה 12512041'!C34+'קיבוץ גלויות 39 מספר מונה 22000'!C34+'קיבוץ גלויות 18 מספר מונה 22024'!C34+'עמידר מספר מונה 21023286'!C34+'ההגנה 10 מספר מונה 21023285'!C34+'עגנון 12 מספר מונה 21014900'!C34+'ספריה מספר מונה 14066205'!C34+'מרגוע מספר מונה 22000272'!C34+'לוחמי הגטאות מספר מונה 22023137'!C34+'המעפילים 17 מספר מונה 6181945'!C34+'1335 מספר מונה 22023890'!C34+'דוד בן גאון 1 מספר מונה 2200209'!C34+'בית הדר מספר מונה 23021393'!C34+'בית הדר מספר מונה 22000262'!C34+'בורוכוב מספר מונה 9072242'!C34+'אפרים שריר מספר מונה 17005041'!C34+'XA1314 מספר מונה 14008869'!C34+'AH4520 מספר מונה 22002147'!C34+'AH4300 מספר מונה 12590096'!C34+'AH4067 מספר מונה 12591343'!C34+'AH1920 מספר מונה 22005812'!C34+'AH1920 מספר מונה 21003404'!C34+'AH10 מספר מונה 8070601'!C34+'A23 מספר מונה 22000257'!C34+'3018 מספר מונה 22002061'!C34+'921 מספר מונה 1800679'!C34</f>
        <v>292.22800000000001</v>
      </c>
      <c r="D65">
        <f>'חכל השיקמה 7 22007172'!D34+'חכל המעפילים 20 22001170'!D34+'חכל המעפילים 15  22005805'!D34+'ששת הימים מספר מונה 347462612'!D34+'שקד 47א מספר מונה 21003871'!D34+'שקד 17א מספר מונה 22002082'!D34+'קרן היסוד 1 מספר מונה 12512041'!D34+'קיבוץ גלויות 39 מספר מונה 22000'!D34+'קיבוץ גלויות 18 מספר מונה 22024'!D34+'עמידר מספר מונה 21023286'!D34+'ההגנה 10 מספר מונה 21023285'!D34+'עגנון 12 מספר מונה 21014900'!D34+'ספריה מספר מונה 14066205'!D34+'מרגוע מספר מונה 22000272'!D34+'לוחמי הגטאות מספר מונה 22023137'!D34+'המעפילים 17 מספר מונה 6181945'!D34+'1335 מספר מונה 22023890'!D34+'דוד בן גאון 1 מספר מונה 2200209'!D34+'בית הדר מספר מונה 23021393'!D34+'בית הדר מספר מונה 22000262'!D34+'בורוכוב מספר מונה 9072242'!D34+'אפרים שריר מספר מונה 17005041'!D34+'XA1314 מספר מונה 14008869'!D34+'AH4520 מספר מונה 22002147'!D34+'AH4300 מספר מונה 12590096'!D34+'AH4067 מספר מונה 12591343'!D34+'AH1920 מספר מונה 22005812'!D34+'AH1920 מספר מונה 21003404'!D34+'AH10 מספר מונה 8070601'!D34+'A23 מספר מונה 22000257'!D34+'3018 מספר מונה 22002061'!D34+'921 מספר מונה 1800679'!D34</f>
        <v>269.17300000000006</v>
      </c>
      <c r="E65">
        <f>'חכל השיקמה 7 22007172'!E34+'חכל המעפילים 20 22001170'!E34+'חכל המעפילים 15  22005805'!E34+'ששת הימים מספר מונה 347462612'!E34+'שקד 47א מספר מונה 21003871'!E34+'שקד 17א מספר מונה 22002082'!E34+'קרן היסוד 1 מספר מונה 12512041'!E34+'קיבוץ גלויות 39 מספר מונה 22000'!E34+'קיבוץ גלויות 18 מספר מונה 22024'!E34+'עמידר מספר מונה 21023286'!E34+'ההגנה 10 מספר מונה 21023285'!E34+'עגנון 12 מספר מונה 21014900'!E34+'ספריה מספר מונה 14066205'!E34+'מרגוע מספר מונה 22000272'!E34+'לוחמי הגטאות מספר מונה 22023137'!E34+'המעפילים 17 מספר מונה 6181945'!E34+'1335 מספר מונה 22023890'!E34+'דוד בן גאון 1 מספר מונה 2200209'!E34+'בית הדר מספר מונה 23021393'!E34+'בית הדר מספר מונה 22000262'!E34+'בורוכוב מספר מונה 9072242'!E34+'אפרים שריר מספר מונה 17005041'!E34+'XA1314 מספר מונה 14008869'!E34+'AH4520 מספר מונה 22002147'!E34+'AH4300 מספר מונה 12590096'!E34+'AH4067 מספר מונה 12591343'!E34+'AH1920 מספר מונה 22005812'!E34+'AH1920 מספר מונה 21003404'!E34+'AH10 מספר מונה 8070601'!E34+'A23 מספר מונה 22000257'!E34+'3018 מספר מונה 22002061'!E34+'921 מספר מונה 1800679'!E34</f>
        <v>267.42500000000001</v>
      </c>
      <c r="F65">
        <f>'חכל השיקמה 7 22007172'!F34+'חכל המעפילים 20 22001170'!F34+'חכל המעפילים 15  22005805'!F34+'ששת הימים מספר מונה 347462612'!F34+'שקד 47א מספר מונה 21003871'!F34+'שקד 17א מספר מונה 22002082'!F34+'קרן היסוד 1 מספר מונה 12512041'!F34+'קיבוץ גלויות 39 מספר מונה 22000'!F34+'קיבוץ גלויות 18 מספר מונה 22024'!F34+'עמידר מספר מונה 21023286'!F34+'ההגנה 10 מספר מונה 21023285'!F34+'עגנון 12 מספר מונה 21014900'!F34+'ספריה מספר מונה 14066205'!F34+'מרגוע מספר מונה 22000272'!F34+'לוחמי הגטאות מספר מונה 22023137'!F34+'המעפילים 17 מספר מונה 6181945'!F34+'1335 מספר מונה 22023890'!F34+'דוד בן גאון 1 מספר מונה 2200209'!F34+'בית הדר מספר מונה 23021393'!F34+'בית הדר מספר מונה 22000262'!F34+'בורוכוב מספר מונה 9072242'!F34+'אפרים שריר מספר מונה 17005041'!F34+'XA1314 מספר מונה 14008869'!F34+'AH4520 מספר מונה 22002147'!F34+'AH4300 מספר מונה 12590096'!F34+'AH4067 מספר מונה 12591343'!F34+'AH1920 מספר מונה 22005812'!F34+'AH1920 מספר מונה 21003404'!F34+'AH10 מספר מונה 8070601'!F34+'A23 מספר מונה 22000257'!F34+'3018 מספר מונה 22002061'!F34+'921 מספר מונה 1800679'!F34</f>
        <v>278.589</v>
      </c>
      <c r="G65">
        <f>'חכל השיקמה 7 22007172'!G34+'חכל המעפילים 20 22001170'!G34+'חכל המעפילים 15  22005805'!G34+'ששת הימים מספר מונה 347462612'!G34+'שקד 47א מספר מונה 21003871'!G34+'שקד 17א מספר מונה 22002082'!G34+'קרן היסוד 1 מספר מונה 12512041'!G34+'קיבוץ גלויות 39 מספר מונה 22000'!G34+'קיבוץ גלויות 18 מספר מונה 22024'!G34+'עמידר מספר מונה 21023286'!G34+'ההגנה 10 מספר מונה 21023285'!G34+'עגנון 12 מספר מונה 21014900'!G34+'ספריה מספר מונה 14066205'!G34+'מרגוע מספר מונה 22000272'!G34+'לוחמי הגטאות מספר מונה 22023137'!G34+'המעפילים 17 מספר מונה 6181945'!G34+'1335 מספר מונה 22023890'!G34+'דוד בן גאון 1 מספר מונה 2200209'!G34+'בית הדר מספר מונה 23021393'!G34+'בית הדר מספר מונה 22000262'!G34+'בורוכוב מספר מונה 9072242'!G34+'אפרים שריר מספר מונה 17005041'!G34+'XA1314 מספר מונה 14008869'!G34+'AH4520 מספר מונה 22002147'!G34+'AH4300 מספר מונה 12590096'!G34+'AH4067 מספר מונה 12591343'!G34+'AH1920 מספר מונה 22005812'!G34+'AH1920 מספר מונה 21003404'!G34+'AH10 מספר מונה 8070601'!G34+'A23 מספר מונה 22000257'!G34+'3018 מספר מונה 22002061'!G34+'921 מספר מונה 1800679'!G34</f>
        <v>294.62300000000016</v>
      </c>
      <c r="H65">
        <f>'חכל השיקמה 7 22007172'!H34+'חכל המעפילים 20 22001170'!H34+'חכל המעפילים 15  22005805'!H34+'ששת הימים מספר מונה 347462612'!H34+'שקד 47א מספר מונה 21003871'!H34+'שקד 17א מספר מונה 22002082'!H34+'קרן היסוד 1 מספר מונה 12512041'!H34+'קיבוץ גלויות 39 מספר מונה 22000'!H34+'קיבוץ גלויות 18 מספר מונה 22024'!H34+'עמידר מספר מונה 21023286'!H34+'ההגנה 10 מספר מונה 21023285'!H34+'עגנון 12 מספר מונה 21014900'!H34+'ספריה מספר מונה 14066205'!H34+'מרגוע מספר מונה 22000272'!H34+'לוחמי הגטאות מספר מונה 22023137'!H34+'המעפילים 17 מספר מונה 6181945'!H34+'1335 מספר מונה 22023890'!H34+'דוד בן גאון 1 מספר מונה 2200209'!H34+'בית הדר מספר מונה 23021393'!H34+'בית הדר מספר מונה 22000262'!H34+'בורוכוב מספר מונה 9072242'!H34+'אפרים שריר מספר מונה 17005041'!H34+'XA1314 מספר מונה 14008869'!H34+'AH4520 מספר מונה 22002147'!H34+'AH4300 מספר מונה 12590096'!H34+'AH4067 מספר מונה 12591343'!H34+'AH1920 מספר מונה 22005812'!H34+'AH1920 מספר מונה 21003404'!H34+'AH10 מספר מונה 8070601'!H34+'A23 מספר מונה 22000257'!H34+'3018 מספר מונה 22002061'!H34+'921 מספר מונה 1800679'!H34</f>
        <v>305.55099999999999</v>
      </c>
      <c r="I65">
        <f>'חכל השיקמה 7 22007172'!I34+'חכל המעפילים 20 22001170'!I34+'חכל המעפילים 15  22005805'!I34+'ששת הימים מספר מונה 347462612'!I34+'שקד 47א מספר מונה 21003871'!I34+'שקד 17א מספר מונה 22002082'!I34+'קרן היסוד 1 מספר מונה 12512041'!I34+'קיבוץ גלויות 39 מספר מונה 22000'!I34+'קיבוץ גלויות 18 מספר מונה 22024'!I34+'עמידר מספר מונה 21023286'!I34+'ההגנה 10 מספר מונה 21023285'!I34+'עגנון 12 מספר מונה 21014900'!I34+'ספריה מספר מונה 14066205'!I34+'מרגוע מספר מונה 22000272'!I34+'לוחמי הגטאות מספר מונה 22023137'!I34+'המעפילים 17 מספר מונה 6181945'!I34+'1335 מספר מונה 22023890'!I34+'דוד בן גאון 1 מספר מונה 2200209'!I34+'בית הדר מספר מונה 23021393'!I34+'בית הדר מספר מונה 22000262'!I34+'בורוכוב מספר מונה 9072242'!I34+'אפרים שריר מספר מונה 17005041'!I34+'XA1314 מספר מונה 14008869'!I34+'AH4520 מספר מונה 22002147'!I34+'AH4300 מספר מונה 12590096'!I34+'AH4067 מספר מונה 12591343'!I34+'AH1920 מספר מונה 22005812'!I34+'AH1920 מספר מונה 21003404'!I34+'AH10 מספר מונה 8070601'!I34+'A23 מספר מונה 22000257'!I34+'3018 מספר מונה 22002061'!I34+'921 מספר מונה 1800679'!I34</f>
        <v>440.13499999999993</v>
      </c>
      <c r="J65">
        <f>'חכל השיקמה 7 22007172'!J34+'חכל המעפילים 20 22001170'!J34+'חכל המעפילים 15  22005805'!J34+'ששת הימים מספר מונה 347462612'!J34+'שקד 47א מספר מונה 21003871'!J34+'שקד 17א מספר מונה 22002082'!J34+'קרן היסוד 1 מספר מונה 12512041'!J34+'קיבוץ גלויות 39 מספר מונה 22000'!J34+'קיבוץ גלויות 18 מספר מונה 22024'!J34+'עמידר מספר מונה 21023286'!J34+'ההגנה 10 מספר מונה 21023285'!J34+'עגנון 12 מספר מונה 21014900'!J34+'ספריה מספר מונה 14066205'!J34+'מרגוע מספר מונה 22000272'!J34+'לוחמי הגטאות מספר מונה 22023137'!J34+'המעפילים 17 מספר מונה 6181945'!J34+'1335 מספר מונה 22023890'!J34+'דוד בן גאון 1 מספר מונה 2200209'!J34+'בית הדר מספר מונה 23021393'!J34+'בית הדר מספר מונה 22000262'!J34+'בורוכוב מספר מונה 9072242'!J34+'אפרים שריר מספר מונה 17005041'!J34+'XA1314 מספר מונה 14008869'!J34+'AH4520 מספר מונה 22002147'!J34+'AH4300 מספר מונה 12590096'!J34+'AH4067 מספר מונה 12591343'!J34+'AH1920 מספר מונה 22005812'!J34+'AH1920 מספר מונה 21003404'!J34+'AH10 מספר מונה 8070601'!J34+'A23 מספר מונה 22000257'!J34+'3018 מספר מונה 22002061'!J34+'921 מספר מונה 1800679'!J34</f>
        <v>524.101</v>
      </c>
      <c r="K65">
        <f>'חכל השיקמה 7 22007172'!K34+'חכל המעפילים 20 22001170'!K34+'חכל המעפילים 15  22005805'!K34+'ששת הימים מספר מונה 347462612'!K34+'שקד 47א מספר מונה 21003871'!K34+'שקד 17א מספר מונה 22002082'!K34+'קרן היסוד 1 מספר מונה 12512041'!K34+'קיבוץ גלויות 39 מספר מונה 22000'!K34+'קיבוץ גלויות 18 מספר מונה 22024'!K34+'עמידר מספר מונה 21023286'!K34+'ההגנה 10 מספר מונה 21023285'!K34+'עגנון 12 מספר מונה 21014900'!K34+'ספריה מספר מונה 14066205'!K34+'מרגוע מספר מונה 22000272'!K34+'לוחמי הגטאות מספר מונה 22023137'!K34+'המעפילים 17 מספר מונה 6181945'!K34+'1335 מספר מונה 22023890'!K34+'דוד בן גאון 1 מספר מונה 2200209'!K34+'בית הדר מספר מונה 23021393'!K34+'בית הדר מספר מונה 22000262'!K34+'בורוכוב מספר מונה 9072242'!K34+'אפרים שריר מספר מונה 17005041'!K34+'XA1314 מספר מונה 14008869'!K34+'AH4520 מספר מונה 22002147'!K34+'AH4300 מספר מונה 12590096'!K34+'AH4067 מספר מונה 12591343'!K34+'AH1920 מספר מונה 22005812'!K34+'AH1920 מספר מונה 21003404'!K34+'AH10 מספר מונה 8070601'!K34+'A23 מספר מונה 22000257'!K34+'3018 מספר מונה 22002061'!K34+'921 מספר מונה 1800679'!K34</f>
        <v>622.02700000000016</v>
      </c>
      <c r="L65">
        <f>'חכל השיקמה 7 22007172'!L34+'חכל המעפילים 20 22001170'!L34+'חכל המעפילים 15  22005805'!L34+'ששת הימים מספר מונה 347462612'!L34+'שקד 47א מספר מונה 21003871'!L34+'שקד 17א מספר מונה 22002082'!L34+'קרן היסוד 1 מספר מונה 12512041'!L34+'קיבוץ גלויות 39 מספר מונה 22000'!L34+'קיבוץ גלויות 18 מספר מונה 22024'!L34+'עמידר מספר מונה 21023286'!L34+'ההגנה 10 מספר מונה 21023285'!L34+'עגנון 12 מספר מונה 21014900'!L34+'ספריה מספר מונה 14066205'!L34+'מרגוע מספר מונה 22000272'!L34+'לוחמי הגטאות מספר מונה 22023137'!L34+'המעפילים 17 מספר מונה 6181945'!L34+'1335 מספר מונה 22023890'!L34+'דוד בן גאון 1 מספר מונה 2200209'!L34+'בית הדר מספר מונה 23021393'!L34+'בית הדר מספר מונה 22000262'!L34+'בורוכוב מספר מונה 9072242'!L34+'אפרים שריר מספר מונה 17005041'!L34+'XA1314 מספר מונה 14008869'!L34+'AH4520 מספר מונה 22002147'!L34+'AH4300 מספר מונה 12590096'!L34+'AH4067 מספר מונה 12591343'!L34+'AH1920 מספר מונה 22005812'!L34+'AH1920 מספר מונה 21003404'!L34+'AH10 מספר מונה 8070601'!L34+'A23 מספר מונה 22000257'!L34+'3018 מספר מונה 22002061'!L34+'921 מספר מונה 1800679'!L34</f>
        <v>601.84399999999994</v>
      </c>
      <c r="M65">
        <f>'חכל השיקמה 7 22007172'!M34+'חכל המעפילים 20 22001170'!M34+'חכל המעפילים 15  22005805'!M34+'ששת הימים מספר מונה 347462612'!M34+'שקד 47א מספר מונה 21003871'!M34+'שקד 17א מספר מונה 22002082'!M34+'קרן היסוד 1 מספר מונה 12512041'!M34+'קיבוץ גלויות 39 מספר מונה 22000'!M34+'קיבוץ גלויות 18 מספר מונה 22024'!M34+'עמידר מספר מונה 21023286'!M34+'ההגנה 10 מספר מונה 21023285'!M34+'עגנון 12 מספר מונה 21014900'!M34+'ספריה מספר מונה 14066205'!M34+'מרגוע מספר מונה 22000272'!M34+'לוחמי הגטאות מספר מונה 22023137'!M34+'המעפילים 17 מספר מונה 6181945'!M34+'1335 מספר מונה 22023890'!M34+'דוד בן גאון 1 מספר מונה 2200209'!M34+'בית הדר מספר מונה 23021393'!M34+'בית הדר מספר מונה 22000262'!M34+'בורוכוב מספר מונה 9072242'!M34+'אפרים שריר מספר מונה 17005041'!M34+'XA1314 מספר מונה 14008869'!M34+'AH4520 מספר מונה 22002147'!M34+'AH4300 מספר מונה 12590096'!M34+'AH4067 מספר מונה 12591343'!M34+'AH1920 מספר מונה 22005812'!M34+'AH1920 מספר מונה 21003404'!M34+'AH10 מספר מונה 8070601'!M34+'A23 מספר מונה 22000257'!M34+'3018 מספר מונה 22002061'!M34+'921 מספר מונה 1800679'!M34</f>
        <v>650.52500000000009</v>
      </c>
      <c r="N65">
        <f>'חכל השיקמה 7 22007172'!N34+'חכל המעפילים 20 22001170'!N34+'חכל המעפילים 15  22005805'!N34+'ששת הימים מספר מונה 347462612'!N34+'שקד 47א מספר מונה 21003871'!N34+'שקד 17א מספר מונה 22002082'!N34+'קרן היסוד 1 מספר מונה 12512041'!N34+'קיבוץ גלויות 39 מספר מונה 22000'!N34+'קיבוץ גלויות 18 מספר מונה 22024'!N34+'עמידר מספר מונה 21023286'!N34+'ההגנה 10 מספר מונה 21023285'!N34+'עגנון 12 מספר מונה 21014900'!N34+'ספריה מספר מונה 14066205'!N34+'מרגוע מספר מונה 22000272'!N34+'לוחמי הגטאות מספר מונה 22023137'!N34+'המעפילים 17 מספר מונה 6181945'!N34+'1335 מספר מונה 22023890'!N34+'דוד בן גאון 1 מספר מונה 2200209'!N34+'בית הדר מספר מונה 23021393'!N34+'בית הדר מספר מונה 22000262'!N34+'בורוכוב מספר מונה 9072242'!N34+'אפרים שריר מספר מונה 17005041'!N34+'XA1314 מספר מונה 14008869'!N34+'AH4520 מספר מונה 22002147'!N34+'AH4300 מספר מונה 12590096'!N34+'AH4067 מספר מונה 12591343'!N34+'AH1920 מספר מונה 22005812'!N34+'AH1920 מספר מונה 21003404'!N34+'AH10 מספר מונה 8070601'!N34+'A23 מספר מונה 22000257'!N34+'3018 מספר מונה 22002061'!N34+'921 מספר מונה 1800679'!N34</f>
        <v>700.11099999999999</v>
      </c>
      <c r="O65">
        <f>'חכל השיקמה 7 22007172'!O34+'חכל המעפילים 20 22001170'!O34+'חכל המעפילים 15  22005805'!O34+'ששת הימים מספר מונה 347462612'!O34+'שקד 47א מספר מונה 21003871'!O34+'שקד 17א מספר מונה 22002082'!O34+'קרן היסוד 1 מספר מונה 12512041'!O34+'קיבוץ גלויות 39 מספר מונה 22000'!O34+'קיבוץ גלויות 18 מספר מונה 22024'!O34+'עמידר מספר מונה 21023286'!O34+'ההגנה 10 מספר מונה 21023285'!O34+'עגנון 12 מספר מונה 21014900'!O34+'ספריה מספר מונה 14066205'!O34+'מרגוע מספר מונה 22000272'!O34+'לוחמי הגטאות מספר מונה 22023137'!O34+'המעפילים 17 מספר מונה 6181945'!O34+'1335 מספר מונה 22023890'!O34+'דוד בן גאון 1 מספר מונה 2200209'!O34+'בית הדר מספר מונה 23021393'!O34+'בית הדר מספר מונה 22000262'!O34+'בורוכוב מספר מונה 9072242'!O34+'אפרים שריר מספר מונה 17005041'!O34+'XA1314 מספר מונה 14008869'!O34+'AH4520 מספר מונה 22002147'!O34+'AH4300 מספר מונה 12590096'!O34+'AH4067 מספר מונה 12591343'!O34+'AH1920 מספר מונה 22005812'!O34+'AH1920 מספר מונה 21003404'!O34+'AH10 מספר מונה 8070601'!O34+'A23 מספר מונה 22000257'!O34+'3018 מספר מונה 22002061'!O34+'921 מספר מונה 1800679'!O34</f>
        <v>652.23800000000006</v>
      </c>
      <c r="P65">
        <f>'חכל השיקמה 7 22007172'!P34+'חכל המעפילים 20 22001170'!P34+'חכל המעפילים 15  22005805'!P34+'ששת הימים מספר מונה 347462612'!P34+'שקד 47א מספר מונה 21003871'!P34+'שקד 17א מספר מונה 22002082'!P34+'קרן היסוד 1 מספר מונה 12512041'!P34+'קיבוץ גלויות 39 מספר מונה 22000'!P34+'קיבוץ גלויות 18 מספר מונה 22024'!P34+'עמידר מספר מונה 21023286'!P34+'ההגנה 10 מספר מונה 21023285'!P34+'עגנון 12 מספר מונה 21014900'!P34+'ספריה מספר מונה 14066205'!P34+'מרגוע מספר מונה 22000272'!P34+'לוחמי הגטאות מספר מונה 22023137'!P34+'המעפילים 17 מספר מונה 6181945'!P34+'1335 מספר מונה 22023890'!P34+'דוד בן גאון 1 מספר מונה 2200209'!P34+'בית הדר מספר מונה 23021393'!P34+'בית הדר מספר מונה 22000262'!P34+'בורוכוב מספר מונה 9072242'!P34+'אפרים שריר מספר מונה 17005041'!P34+'XA1314 מספר מונה 14008869'!P34+'AH4520 מספר מונה 22002147'!P34+'AH4300 מספר מונה 12590096'!P34+'AH4067 מספר מונה 12591343'!P34+'AH1920 מספר מונה 22005812'!P34+'AH1920 מספר מונה 21003404'!P34+'AH10 מספר מונה 8070601'!P34+'A23 מספר מונה 22000257'!P34+'3018 מספר מונה 22002061'!P34+'921 מספר מונה 1800679'!P34</f>
        <v>629.31499999999994</v>
      </c>
      <c r="Q65">
        <f>'חכל השיקמה 7 22007172'!Q34+'חכל המעפילים 20 22001170'!Q34+'חכל המעפילים 15  22005805'!Q34+'ששת הימים מספר מונה 347462612'!Q34+'שקד 47א מספר מונה 21003871'!Q34+'שקד 17א מספר מונה 22002082'!Q34+'קרן היסוד 1 מספר מונה 12512041'!Q34+'קיבוץ גלויות 39 מספר מונה 22000'!Q34+'קיבוץ גלויות 18 מספר מונה 22024'!Q34+'עמידר מספר מונה 21023286'!Q34+'ההגנה 10 מספר מונה 21023285'!Q34+'עגנון 12 מספר מונה 21014900'!Q34+'ספריה מספר מונה 14066205'!Q34+'מרגוע מספר מונה 22000272'!Q34+'לוחמי הגטאות מספר מונה 22023137'!Q34+'המעפילים 17 מספר מונה 6181945'!Q34+'1335 מספר מונה 22023890'!Q34+'דוד בן גאון 1 מספר מונה 2200209'!Q34+'בית הדר מספר מונה 23021393'!Q34+'בית הדר מספר מונה 22000262'!Q34+'בורוכוב מספר מונה 9072242'!Q34+'אפרים שריר מספר מונה 17005041'!Q34+'XA1314 מספר מונה 14008869'!Q34+'AH4520 מספר מונה 22002147'!Q34+'AH4300 מספר מונה 12590096'!Q34+'AH4067 מספר מונה 12591343'!Q34+'AH1920 מספר מונה 22005812'!Q34+'AH1920 מספר מונה 21003404'!Q34+'AH10 מספר מונה 8070601'!Q34+'A23 מספר מונה 22000257'!Q34+'3018 מספר מונה 22002061'!Q34+'921 מספר מונה 1800679'!Q34</f>
        <v>568.20599999999979</v>
      </c>
      <c r="R65">
        <f>'חכל השיקמה 7 22007172'!R34+'חכל המעפילים 20 22001170'!R34+'חכל המעפילים 15  22005805'!R34+'ששת הימים מספר מונה 347462612'!R34+'שקד 47א מספר מונה 21003871'!R34+'שקד 17א מספר מונה 22002082'!R34+'קרן היסוד 1 מספר מונה 12512041'!R34+'קיבוץ גלויות 39 מספר מונה 22000'!R34+'קיבוץ גלויות 18 מספר מונה 22024'!R34+'עמידר מספר מונה 21023286'!R34+'ההגנה 10 מספר מונה 21023285'!R34+'עגנון 12 מספר מונה 21014900'!R34+'ספריה מספר מונה 14066205'!R34+'מרגוע מספר מונה 22000272'!R34+'לוחמי הגטאות מספר מונה 22023137'!R34+'המעפילים 17 מספר מונה 6181945'!R34+'1335 מספר מונה 22023890'!R34+'דוד בן גאון 1 מספר מונה 2200209'!R34+'בית הדר מספר מונה 23021393'!R34+'בית הדר מספר מונה 22000262'!R34+'בורוכוב מספר מונה 9072242'!R34+'אפרים שריר מספר מונה 17005041'!R34+'XA1314 מספר מונה 14008869'!R34+'AH4520 מספר מונה 22002147'!R34+'AH4300 מספר מונה 12590096'!R34+'AH4067 מספר מונה 12591343'!R34+'AH1920 מספר מונה 22005812'!R34+'AH1920 מספר מונה 21003404'!R34+'AH10 מספר מונה 8070601'!R34+'A23 מספר מונה 22000257'!R34+'3018 מספר מונה 22002061'!R34+'921 מספר מונה 1800679'!R34</f>
        <v>627.09100000000001</v>
      </c>
      <c r="S65">
        <f>'חכל השיקמה 7 22007172'!S34+'חכל המעפילים 20 22001170'!S34+'חכל המעפילים 15  22005805'!S34+'ששת הימים מספר מונה 347462612'!S34+'שקד 47א מספר מונה 21003871'!S34+'שקד 17א מספר מונה 22002082'!S34+'קרן היסוד 1 מספר מונה 12512041'!S34+'קיבוץ גלויות 39 מספר מונה 22000'!S34+'קיבוץ גלויות 18 מספר מונה 22024'!S34+'עמידר מספר מונה 21023286'!S34+'ההגנה 10 מספר מונה 21023285'!S34+'עגנון 12 מספר מונה 21014900'!S34+'ספריה מספר מונה 14066205'!S34+'מרגוע מספר מונה 22000272'!S34+'לוחמי הגטאות מספר מונה 22023137'!S34+'המעפילים 17 מספר מונה 6181945'!S34+'1335 מספר מונה 22023890'!S34+'דוד בן גאון 1 מספר מונה 2200209'!S34+'בית הדר מספר מונה 23021393'!S34+'בית הדר מספר מונה 22000262'!S34+'בורוכוב מספר מונה 9072242'!S34+'אפרים שריר מספר מונה 17005041'!S34+'XA1314 מספר מונה 14008869'!S34+'AH4520 מספר מונה 22002147'!S34+'AH4300 מספר מונה 12590096'!S34+'AH4067 מספר מונה 12591343'!S34+'AH1920 מספר מונה 22005812'!S34+'AH1920 מספר מונה 21003404'!S34+'AH10 מספר מונה 8070601'!S34+'A23 מספר מונה 22000257'!S34+'3018 מספר מונה 22002061'!S34+'921 מספר מונה 1800679'!S34</f>
        <v>714.22699999999986</v>
      </c>
      <c r="T65">
        <f>'חכל השיקמה 7 22007172'!T34+'חכל המעפילים 20 22001170'!T34+'חכל המעפילים 15  22005805'!T34+'ששת הימים מספר מונה 347462612'!T34+'שקד 47א מספר מונה 21003871'!T34+'שקד 17א מספר מונה 22002082'!T34+'קרן היסוד 1 מספר מונה 12512041'!T34+'קיבוץ גלויות 39 מספר מונה 22000'!T34+'קיבוץ גלויות 18 מספר מונה 22024'!T34+'עמידר מספר מונה 21023286'!T34+'ההגנה 10 מספר מונה 21023285'!T34+'עגנון 12 מספר מונה 21014900'!T34+'ספריה מספר מונה 14066205'!T34+'מרגוע מספר מונה 22000272'!T34+'לוחמי הגטאות מספר מונה 22023137'!T34+'המעפילים 17 מספר מונה 6181945'!T34+'1335 מספר מונה 22023890'!T34+'דוד בן גאון 1 מספר מונה 2200209'!T34+'בית הדר מספר מונה 23021393'!T34+'בית הדר מספר מונה 22000262'!T34+'בורוכוב מספר מונה 9072242'!T34+'אפרים שריר מספר מונה 17005041'!T34+'XA1314 מספר מונה 14008869'!T34+'AH4520 מספר מונה 22002147'!T34+'AH4300 מספר מונה 12590096'!T34+'AH4067 מספר מונה 12591343'!T34+'AH1920 מספר מונה 22005812'!T34+'AH1920 מספר מונה 21003404'!T34+'AH10 מספר מונה 8070601'!T34+'A23 מספר מונה 22000257'!T34+'3018 מספר מונה 22002061'!T34+'921 מספר מונה 1800679'!T34</f>
        <v>712.74299999999982</v>
      </c>
      <c r="U65">
        <f>'חכל השיקמה 7 22007172'!U34+'חכל המעפילים 20 22001170'!U34+'חכל המעפילים 15  22005805'!U34+'ששת הימים מספר מונה 347462612'!U34+'שקד 47א מספר מונה 21003871'!U34+'שקד 17א מספר מונה 22002082'!U34+'קרן היסוד 1 מספר מונה 12512041'!U34+'קיבוץ גלויות 39 מספר מונה 22000'!U34+'קיבוץ גלויות 18 מספר מונה 22024'!U34+'עמידר מספר מונה 21023286'!U34+'ההגנה 10 מספר מונה 21023285'!U34+'עגנון 12 מספר מונה 21014900'!U34+'ספריה מספר מונה 14066205'!U34+'מרגוע מספר מונה 22000272'!U34+'לוחמי הגטאות מספר מונה 22023137'!U34+'המעפילים 17 מספר מונה 6181945'!U34+'1335 מספר מונה 22023890'!U34+'דוד בן גאון 1 מספר מונה 2200209'!U34+'בית הדר מספר מונה 23021393'!U34+'בית הדר מספר מונה 22000262'!U34+'בורוכוב מספר מונה 9072242'!U34+'אפרים שריר מספר מונה 17005041'!U34+'XA1314 מספר מונה 14008869'!U34+'AH4520 מספר מונה 22002147'!U34+'AH4300 מספר מונה 12590096'!U34+'AH4067 מספר מונה 12591343'!U34+'AH1920 מספר מונה 22005812'!U34+'AH1920 מספר מונה 21003404'!U34+'AH10 מספר מונה 8070601'!U34+'A23 מספר מונה 22000257'!U34+'3018 מספר מונה 22002061'!U34+'921 מספר מונה 1800679'!U34</f>
        <v>620.72699999999998</v>
      </c>
      <c r="V65">
        <f>'חכל השיקמה 7 22007172'!V34+'חכל המעפילים 20 22001170'!V34+'חכל המעפילים 15  22005805'!V34+'ששת הימים מספר מונה 347462612'!V34+'שקד 47א מספר מונה 21003871'!V34+'שקד 17א מספר מונה 22002082'!V34+'קרן היסוד 1 מספר מונה 12512041'!V34+'קיבוץ גלויות 39 מספר מונה 22000'!V34+'קיבוץ גלויות 18 מספר מונה 22024'!V34+'עמידר מספר מונה 21023286'!V34+'ההגנה 10 מספר מונה 21023285'!V34+'עגנון 12 מספר מונה 21014900'!V34+'ספריה מספר מונה 14066205'!V34+'מרגוע מספר מונה 22000272'!V34+'לוחמי הגטאות מספר מונה 22023137'!V34+'המעפילים 17 מספר מונה 6181945'!V34+'1335 מספר מונה 22023890'!V34+'דוד בן גאון 1 מספר מונה 2200209'!V34+'בית הדר מספר מונה 23021393'!V34+'בית הדר מספר מונה 22000262'!V34+'בורוכוב מספר מונה 9072242'!V34+'אפרים שריר מספר מונה 17005041'!V34+'XA1314 מספר מונה 14008869'!V34+'AH4520 מספר מונה 22002147'!V34+'AH4300 מספר מונה 12590096'!V34+'AH4067 מספר מונה 12591343'!V34+'AH1920 מספר מונה 22005812'!V34+'AH1920 מספר מונה 21003404'!V34+'AH10 מספר מונה 8070601'!V34+'A23 מספר מונה 22000257'!V34+'3018 מספר מונה 22002061'!V34+'921 מספר מונה 1800679'!V34</f>
        <v>563.52800000000002</v>
      </c>
      <c r="W65">
        <f>'חכל השיקמה 7 22007172'!W34+'חכל המעפילים 20 22001170'!W34+'חכל המעפילים 15  22005805'!W34+'ששת הימים מספר מונה 347462612'!W34+'שקד 47א מספר מונה 21003871'!W34+'שקד 17א מספר מונה 22002082'!W34+'קרן היסוד 1 מספר מונה 12512041'!W34+'קיבוץ גלויות 39 מספר מונה 22000'!W34+'קיבוץ גלויות 18 מספר מונה 22024'!W34+'עמידר מספר מונה 21023286'!W34+'ההגנה 10 מספר מונה 21023285'!W34+'עגנון 12 מספר מונה 21014900'!W34+'ספריה מספר מונה 14066205'!W34+'מרגוע מספר מונה 22000272'!W34+'לוחמי הגטאות מספר מונה 22023137'!W34+'המעפילים 17 מספר מונה 6181945'!W34+'1335 מספר מונה 22023890'!W34+'דוד בן גאון 1 מספר מונה 2200209'!W34+'בית הדר מספר מונה 23021393'!W34+'בית הדר מספר מונה 22000262'!W34+'בורוכוב מספר מונה 9072242'!W34+'אפרים שריר מספר מונה 17005041'!W34+'XA1314 מספר מונה 14008869'!W34+'AH4520 מספר מונה 22002147'!W34+'AH4300 מספר מונה 12590096'!W34+'AH4067 מספר מונה 12591343'!W34+'AH1920 מספר מונה 22005812'!W34+'AH1920 מספר מונה 21003404'!W34+'AH10 מספר מונה 8070601'!W34+'A23 מספר מונה 22000257'!W34+'3018 מספר מונה 22002061'!W34+'921 מספר מונה 1800679'!W34</f>
        <v>495.72699999999998</v>
      </c>
      <c r="X65">
        <f>'חכל השיקמה 7 22007172'!X34+'חכל המעפילים 20 22001170'!X34+'חכל המעפילים 15  22005805'!X34+'ששת הימים מספר מונה 347462612'!X34+'שקד 47א מספר מונה 21003871'!X34+'שקד 17א מספר מונה 22002082'!X34+'קרן היסוד 1 מספר מונה 12512041'!X34+'קיבוץ גלויות 39 מספר מונה 22000'!X34+'קיבוץ גלויות 18 מספר מונה 22024'!X34+'עמידר מספר מונה 21023286'!X34+'ההגנה 10 מספר מונה 21023285'!X34+'עגנון 12 מספר מונה 21014900'!X34+'ספריה מספר מונה 14066205'!X34+'מרגוע מספר מונה 22000272'!X34+'לוחמי הגטאות מספר מונה 22023137'!X34+'המעפילים 17 מספר מונה 6181945'!X34+'1335 מספר מונה 22023890'!X34+'דוד בן גאון 1 מספר מונה 2200209'!X34+'בית הדר מספר מונה 23021393'!X34+'בית הדר מספר מונה 22000262'!X34+'בורוכוב מספר מונה 9072242'!X34+'אפרים שריר מספר מונה 17005041'!X34+'XA1314 מספר מונה 14008869'!X34+'AH4520 מספר מונה 22002147'!X34+'AH4300 מספר מונה 12590096'!X34+'AH4067 מספר מונה 12591343'!X34+'AH1920 מספר מונה 22005812'!X34+'AH1920 מספר מונה 21003404'!X34+'AH10 מספר מונה 8070601'!X34+'A23 מספר מונה 22000257'!X34+'3018 מספר מונה 22002061'!X34+'921 מספר מונה 1800679'!X34</f>
        <v>449.75800000000004</v>
      </c>
      <c r="Y65">
        <f>'חכל השיקמה 7 22007172'!Y34+'חכל המעפילים 20 22001170'!Y34+'חכל המעפילים 15  22005805'!Y34+'ששת הימים מספר מונה 347462612'!Y34+'שקד 47א מספר מונה 21003871'!Y34+'שקד 17א מספר מונה 22002082'!Y34+'קרן היסוד 1 מספר מונה 12512041'!Y34+'קיבוץ גלויות 39 מספר מונה 22000'!Y34+'קיבוץ גלויות 18 מספר מונה 22024'!Y34+'עמידר מספר מונה 21023286'!Y34+'ההגנה 10 מספר מונה 21023285'!Y34+'עגנון 12 מספר מונה 21014900'!Y34+'ספריה מספר מונה 14066205'!Y34+'מרגוע מספר מונה 22000272'!Y34+'לוחמי הגטאות מספר מונה 22023137'!Y34+'המעפילים 17 מספר מונה 6181945'!Y34+'1335 מספר מונה 22023890'!Y34+'דוד בן גאון 1 מספר מונה 2200209'!Y34+'בית הדר מספר מונה 23021393'!Y34+'בית הדר מספר מונה 22000262'!Y34+'בורוכוב מספר מונה 9072242'!Y34+'אפרים שריר מספר מונה 17005041'!Y34+'XA1314 מספר מונה 14008869'!Y34+'AH4520 מספר מונה 22002147'!Y34+'AH4300 מספר מונה 12590096'!Y34+'AH4067 מספר מונה 12591343'!Y34+'AH1920 מספר מונה 22005812'!Y34+'AH1920 מספר מונה 21003404'!Y34+'AH10 מספר מונה 8070601'!Y34+'A23 מספר מונה 22000257'!Y34+'3018 מספר מונה 22002061'!Y34+'921 מספר מונה 1800679'!Y34</f>
        <v>357.79</v>
      </c>
      <c r="Z65" s="22">
        <f t="shared" si="0"/>
        <v>11968.579000000003</v>
      </c>
    </row>
    <row r="66" spans="1:26" x14ac:dyDescent="0.45">
      <c r="A66" s="33">
        <v>44959</v>
      </c>
      <c r="B66">
        <f>'חכל השיקמה 7 22007172'!B35+'חכל המעפילים 20 22001170'!B35+'חכל המעפילים 15  22005805'!B35+'ששת הימים מספר מונה 347462612'!B35+'שקד 47א מספר מונה 21003871'!B35+'שקד 17א מספר מונה 22002082'!B35+'קרן היסוד 1 מספר מונה 12512041'!B35+'קיבוץ גלויות 39 מספר מונה 22000'!B35+'קיבוץ גלויות 18 מספר מונה 22024'!B35+'עמידר מספר מונה 21023286'!B35+'ההגנה 10 מספר מונה 21023285'!B35+'עגנון 12 מספר מונה 21014900'!B35+'ספריה מספר מונה 14066205'!B35+'מרגוע מספר מונה 22000272'!B35+'לוחמי הגטאות מספר מונה 22023137'!B35+'המעפילים 17 מספר מונה 6181945'!B35+'1335 מספר מונה 22023890'!B35+'דוד בן גאון 1 מספר מונה 2200209'!B35+'בית הדר מספר מונה 23021393'!B35+'בית הדר מספר מונה 22000262'!B35+'בורוכוב מספר מונה 9072242'!B35+'אפרים שריר מספר מונה 17005041'!B35+'XA1314 מספר מונה 14008869'!B35+'AH4520 מספר מונה 22002147'!B35+'AH4300 מספר מונה 12590096'!B35+'AH4067 מספר מונה 12591343'!B35+'AH1920 מספר מונה 22005812'!B35+'AH1920 מספר מונה 21003404'!B35+'AH10 מספר מונה 8070601'!B35+'A23 מספר מונה 22000257'!B35+'3018 מספר מונה 22002061'!B35+'921 מספר מונה 1800679'!B35</f>
        <v>267.20200000000006</v>
      </c>
      <c r="C66">
        <f>'חכל השיקמה 7 22007172'!C35+'חכל המעפילים 20 22001170'!C35+'חכל המעפילים 15  22005805'!C35+'ששת הימים מספר מונה 347462612'!C35+'שקד 47א מספר מונה 21003871'!C35+'שקד 17א מספר מונה 22002082'!C35+'קרן היסוד 1 מספר מונה 12512041'!C35+'קיבוץ גלויות 39 מספר מונה 22000'!C35+'קיבוץ גלויות 18 מספר מונה 22024'!C35+'עמידר מספר מונה 21023286'!C35+'ההגנה 10 מספר מונה 21023285'!C35+'עגנון 12 מספר מונה 21014900'!C35+'ספריה מספר מונה 14066205'!C35+'מרגוע מספר מונה 22000272'!C35+'לוחמי הגטאות מספר מונה 22023137'!C35+'המעפילים 17 מספר מונה 6181945'!C35+'1335 מספר מונה 22023890'!C35+'דוד בן גאון 1 מספר מונה 2200209'!C35+'בית הדר מספר מונה 23021393'!C35+'בית הדר מספר מונה 22000262'!C35+'בורוכוב מספר מונה 9072242'!C35+'אפרים שריר מספר מונה 17005041'!C35+'XA1314 מספר מונה 14008869'!C35+'AH4520 מספר מונה 22002147'!C35+'AH4300 מספר מונה 12590096'!C35+'AH4067 מספר מונה 12591343'!C35+'AH1920 מספר מונה 22005812'!C35+'AH1920 מספר מונה 21003404'!C35+'AH10 מספר מונה 8070601'!C35+'A23 מספר מונה 22000257'!C35+'3018 מספר מונה 22002061'!C35+'921 מספר מונה 1800679'!C35</f>
        <v>266.60699999999997</v>
      </c>
      <c r="D66">
        <f>'חכל השיקמה 7 22007172'!D35+'חכל המעפילים 20 22001170'!D35+'חכל המעפילים 15  22005805'!D35+'ששת הימים מספר מונה 347462612'!D35+'שקד 47א מספר מונה 21003871'!D35+'שקד 17א מספר מונה 22002082'!D35+'קרן היסוד 1 מספר מונה 12512041'!D35+'קיבוץ גלויות 39 מספר מונה 22000'!D35+'קיבוץ גלויות 18 מספר מונה 22024'!D35+'עמידר מספר מונה 21023286'!D35+'ההגנה 10 מספר מונה 21023285'!D35+'עגנון 12 מספר מונה 21014900'!D35+'ספריה מספר מונה 14066205'!D35+'מרגוע מספר מונה 22000272'!D35+'לוחמי הגטאות מספר מונה 22023137'!D35+'המעפילים 17 מספר מונה 6181945'!D35+'1335 מספר מונה 22023890'!D35+'דוד בן גאון 1 מספר מונה 2200209'!D35+'בית הדר מספר מונה 23021393'!D35+'בית הדר מספר מונה 22000262'!D35+'בורוכוב מספר מונה 9072242'!D35+'אפרים שריר מספר מונה 17005041'!D35+'XA1314 מספר מונה 14008869'!D35+'AH4520 מספר מונה 22002147'!D35+'AH4300 מספר מונה 12590096'!D35+'AH4067 מספר מונה 12591343'!D35+'AH1920 מספר מונה 22005812'!D35+'AH1920 מספר מונה 21003404'!D35+'AH10 מספר מונה 8070601'!D35+'A23 מספר מונה 22000257'!D35+'3018 מספר מונה 22002061'!D35+'921 מספר מונה 1800679'!D35</f>
        <v>263.03999999999996</v>
      </c>
      <c r="E66">
        <f>'חכל השיקמה 7 22007172'!E35+'חכל המעפילים 20 22001170'!E35+'חכל המעפילים 15  22005805'!E35+'ששת הימים מספר מונה 347462612'!E35+'שקד 47א מספר מונה 21003871'!E35+'שקד 17א מספר מונה 22002082'!E35+'קרן היסוד 1 מספר מונה 12512041'!E35+'קיבוץ גלויות 39 מספר מונה 22000'!E35+'קיבוץ גלויות 18 מספר מונה 22024'!E35+'עמידר מספר מונה 21023286'!E35+'ההגנה 10 מספר מונה 21023285'!E35+'עגנון 12 מספר מונה 21014900'!E35+'ספריה מספר מונה 14066205'!E35+'מרגוע מספר מונה 22000272'!E35+'לוחמי הגטאות מספר מונה 22023137'!E35+'המעפילים 17 מספר מונה 6181945'!E35+'1335 מספר מונה 22023890'!E35+'דוד בן גאון 1 מספר מונה 2200209'!E35+'בית הדר מספר מונה 23021393'!E35+'בית הדר מספר מונה 22000262'!E35+'בורוכוב מספר מונה 9072242'!E35+'אפרים שריר מספר מונה 17005041'!E35+'XA1314 מספר מונה 14008869'!E35+'AH4520 מספר מונה 22002147'!E35+'AH4300 מספר מונה 12590096'!E35+'AH4067 מספר מונה 12591343'!E35+'AH1920 מספר מונה 22005812'!E35+'AH1920 מספר מונה 21003404'!E35+'AH10 מספר מונה 8070601'!E35+'A23 מספר מונה 22000257'!E35+'3018 מספר מונה 22002061'!E35+'921 מספר מונה 1800679'!E35</f>
        <v>260.82799999999997</v>
      </c>
      <c r="F66">
        <f>'חכל השיקמה 7 22007172'!F35+'חכל המעפילים 20 22001170'!F35+'חכל המעפילים 15  22005805'!F35+'ששת הימים מספר מונה 347462612'!F35+'שקד 47א מספר מונה 21003871'!F35+'שקד 17א מספר מונה 22002082'!F35+'קרן היסוד 1 מספר מונה 12512041'!F35+'קיבוץ גלויות 39 מספר מונה 22000'!F35+'קיבוץ גלויות 18 מספר מונה 22024'!F35+'עמידר מספר מונה 21023286'!F35+'ההגנה 10 מספר מונה 21023285'!F35+'עגנון 12 מספר מונה 21014900'!F35+'ספריה מספר מונה 14066205'!F35+'מרגוע מספר מונה 22000272'!F35+'לוחמי הגטאות מספר מונה 22023137'!F35+'המעפילים 17 מספר מונה 6181945'!F35+'1335 מספר מונה 22023890'!F35+'דוד בן גאון 1 מספר מונה 2200209'!F35+'בית הדר מספר מונה 23021393'!F35+'בית הדר מספר מונה 22000262'!F35+'בורוכוב מספר מונה 9072242'!F35+'אפרים שריר מספר מונה 17005041'!F35+'XA1314 מספר מונה 14008869'!F35+'AH4520 מספר מונה 22002147'!F35+'AH4300 מספר מונה 12590096'!F35+'AH4067 מספר מונה 12591343'!F35+'AH1920 מספר מונה 22005812'!F35+'AH1920 מספר מונה 21003404'!F35+'AH10 מספר מונה 8070601'!F35+'A23 מספר מונה 22000257'!F35+'3018 מספר מונה 22002061'!F35+'921 מספר מונה 1800679'!F35</f>
        <v>282.596</v>
      </c>
      <c r="G66">
        <f>'חכל השיקמה 7 22007172'!G35+'חכל המעפילים 20 22001170'!G35+'חכל המעפילים 15  22005805'!G35+'ששת הימים מספר מונה 347462612'!G35+'שקד 47א מספר מונה 21003871'!G35+'שקד 17א מספר מונה 22002082'!G35+'קרן היסוד 1 מספר מונה 12512041'!G35+'קיבוץ גלויות 39 מספר מונה 22000'!G35+'קיבוץ גלויות 18 מספר מונה 22024'!G35+'עמידר מספר מונה 21023286'!G35+'ההגנה 10 מספר מונה 21023285'!G35+'עגנון 12 מספר מונה 21014900'!G35+'ספריה מספר מונה 14066205'!G35+'מרגוע מספר מונה 22000272'!G35+'לוחמי הגטאות מספר מונה 22023137'!G35+'המעפילים 17 מספר מונה 6181945'!G35+'1335 מספר מונה 22023890'!G35+'דוד בן גאון 1 מספר מונה 2200209'!G35+'בית הדר מספר מונה 23021393'!G35+'בית הדר מספר מונה 22000262'!G35+'בורוכוב מספר מונה 9072242'!G35+'אפרים שריר מספר מונה 17005041'!G35+'XA1314 מספר מונה 14008869'!G35+'AH4520 מספר מונה 22002147'!G35+'AH4300 מספר מונה 12590096'!G35+'AH4067 מספר מונה 12591343'!G35+'AH1920 מספר מונה 22005812'!G35+'AH1920 מספר מונה 21003404'!G35+'AH10 מספר מונה 8070601'!G35+'A23 מספר מונה 22000257'!G35+'3018 מספר מונה 22002061'!G35+'921 מספר מונה 1800679'!G35</f>
        <v>337.21100000000001</v>
      </c>
      <c r="H66">
        <f>'חכל השיקמה 7 22007172'!H35+'חכל המעפילים 20 22001170'!H35+'חכל המעפילים 15  22005805'!H35+'ששת הימים מספר מונה 347462612'!H35+'שקד 47א מספר מונה 21003871'!H35+'שקד 17א מספר מונה 22002082'!H35+'קרן היסוד 1 מספר מונה 12512041'!H35+'קיבוץ גלויות 39 מספר מונה 22000'!H35+'קיבוץ גלויות 18 מספר מונה 22024'!H35+'עמידר מספר מונה 21023286'!H35+'ההגנה 10 מספר מונה 21023285'!H35+'עגנון 12 מספר מונה 21014900'!H35+'ספריה מספר מונה 14066205'!H35+'מרגוע מספר מונה 22000272'!H35+'לוחמי הגטאות מספר מונה 22023137'!H35+'המעפילים 17 מספר מונה 6181945'!H35+'1335 מספר מונה 22023890'!H35+'דוד בן גאון 1 מספר מונה 2200209'!H35+'בית הדר מספר מונה 23021393'!H35+'בית הדר מספר מונה 22000262'!H35+'בורוכוב מספר מונה 9072242'!H35+'אפרים שריר מספר מונה 17005041'!H35+'XA1314 מספר מונה 14008869'!H35+'AH4520 מספר מונה 22002147'!H35+'AH4300 מספר מונה 12590096'!H35+'AH4067 מספר מונה 12591343'!H35+'AH1920 מספר מונה 22005812'!H35+'AH1920 מספר מונה 21003404'!H35+'AH10 מספר מונה 8070601'!H35+'A23 מספר מונה 22000257'!H35+'3018 מספר מונה 22002061'!H35+'921 מספר מונה 1800679'!H35</f>
        <v>343.88599999999997</v>
      </c>
      <c r="I66">
        <f>'חכל השיקמה 7 22007172'!I35+'חכל המעפילים 20 22001170'!I35+'חכל המעפילים 15  22005805'!I35+'ששת הימים מספר מונה 347462612'!I35+'שקד 47א מספר מונה 21003871'!I35+'שקד 17א מספר מונה 22002082'!I35+'קרן היסוד 1 מספר מונה 12512041'!I35+'קיבוץ גלויות 39 מספר מונה 22000'!I35+'קיבוץ גלויות 18 מספר מונה 22024'!I35+'עמידר מספר מונה 21023286'!I35+'ההגנה 10 מספר מונה 21023285'!I35+'עגנון 12 מספר מונה 21014900'!I35+'ספריה מספר מונה 14066205'!I35+'מרגוע מספר מונה 22000272'!I35+'לוחמי הגטאות מספר מונה 22023137'!I35+'המעפילים 17 מספר מונה 6181945'!I35+'1335 מספר מונה 22023890'!I35+'דוד בן גאון 1 מספר מונה 2200209'!I35+'בית הדר מספר מונה 23021393'!I35+'בית הדר מספר מונה 22000262'!I35+'בורוכוב מספר מונה 9072242'!I35+'אפרים שריר מספר מונה 17005041'!I35+'XA1314 מספר מונה 14008869'!I35+'AH4520 מספר מונה 22002147'!I35+'AH4300 מספר מונה 12590096'!I35+'AH4067 מספר מונה 12591343'!I35+'AH1920 מספר מונה 22005812'!I35+'AH1920 מספר מונה 21003404'!I35+'AH10 מספר מונה 8070601'!I35+'A23 מספר מונה 22000257'!I35+'3018 מספר מונה 22002061'!I35+'921 מספר מונה 1800679'!I35</f>
        <v>420.59000000000003</v>
      </c>
      <c r="J66">
        <f>'חכל השיקמה 7 22007172'!J35+'חכל המעפילים 20 22001170'!J35+'חכל המעפילים 15  22005805'!J35+'ששת הימים מספר מונה 347462612'!J35+'שקד 47א מספר מונה 21003871'!J35+'שקד 17א מספר מונה 22002082'!J35+'קרן היסוד 1 מספר מונה 12512041'!J35+'קיבוץ גלויות 39 מספר מונה 22000'!J35+'קיבוץ גלויות 18 מספר מונה 22024'!J35+'עמידר מספר מונה 21023286'!J35+'ההגנה 10 מספר מונה 21023285'!J35+'עגנון 12 מספר מונה 21014900'!J35+'ספריה מספר מונה 14066205'!J35+'מרגוע מספר מונה 22000272'!J35+'לוחמי הגטאות מספר מונה 22023137'!J35+'המעפילים 17 מספר מונה 6181945'!J35+'1335 מספר מונה 22023890'!J35+'דוד בן גאון 1 מספר מונה 2200209'!J35+'בית הדר מספר מונה 23021393'!J35+'בית הדר מספר מונה 22000262'!J35+'בורוכוב מספר מונה 9072242'!J35+'אפרים שריר מספר מונה 17005041'!J35+'XA1314 מספר מונה 14008869'!J35+'AH4520 מספר מונה 22002147'!J35+'AH4300 מספר מונה 12590096'!J35+'AH4067 מספר מונה 12591343'!J35+'AH1920 מספר מונה 22005812'!J35+'AH1920 מספר מונה 21003404'!J35+'AH10 מספר מונה 8070601'!J35+'A23 מספר מונה 22000257'!J35+'3018 מספר מונה 22002061'!J35+'921 מספר מונה 1800679'!J35</f>
        <v>655.26499999999987</v>
      </c>
      <c r="K66">
        <f>'חכל השיקמה 7 22007172'!K35+'חכל המעפילים 20 22001170'!K35+'חכל המעפילים 15  22005805'!K35+'ששת הימים מספר מונה 347462612'!K35+'שקד 47א מספר מונה 21003871'!K35+'שקד 17א מספר מונה 22002082'!K35+'קרן היסוד 1 מספר מונה 12512041'!K35+'קיבוץ גלויות 39 מספר מונה 22000'!K35+'קיבוץ גלויות 18 מספר מונה 22024'!K35+'עמידר מספר מונה 21023286'!K35+'ההגנה 10 מספר מונה 21023285'!K35+'עגנון 12 מספר מונה 21014900'!K35+'ספריה מספר מונה 14066205'!K35+'מרגוע מספר מונה 22000272'!K35+'לוחמי הגטאות מספר מונה 22023137'!K35+'המעפילים 17 מספר מונה 6181945'!K35+'1335 מספר מונה 22023890'!K35+'דוד בן גאון 1 מספר מונה 2200209'!K35+'בית הדר מספר מונה 23021393'!K35+'בית הדר מספר מונה 22000262'!K35+'בורוכוב מספר מונה 9072242'!K35+'אפרים שריר מספר מונה 17005041'!K35+'XA1314 מספר מונה 14008869'!K35+'AH4520 מספר מונה 22002147'!K35+'AH4300 מספר מונה 12590096'!K35+'AH4067 מספר מונה 12591343'!K35+'AH1920 מספר מונה 22005812'!K35+'AH1920 מספר מונה 21003404'!K35+'AH10 מספר מונה 8070601'!K35+'A23 מספר מונה 22000257'!K35+'3018 מספר מונה 22002061'!K35+'921 מספר מונה 1800679'!K35</f>
        <v>721.31000000000006</v>
      </c>
      <c r="L66">
        <f>'חכל השיקמה 7 22007172'!L35+'חכל המעפילים 20 22001170'!L35+'חכל המעפילים 15  22005805'!L35+'ששת הימים מספר מונה 347462612'!L35+'שקד 47א מספר מונה 21003871'!L35+'שקד 17א מספר מונה 22002082'!L35+'קרן היסוד 1 מספר מונה 12512041'!L35+'קיבוץ גלויות 39 מספר מונה 22000'!L35+'קיבוץ גלויות 18 מספר מונה 22024'!L35+'עמידר מספר מונה 21023286'!L35+'ההגנה 10 מספר מונה 21023285'!L35+'עגנון 12 מספר מונה 21014900'!L35+'ספריה מספר מונה 14066205'!L35+'מרגוע מספר מונה 22000272'!L35+'לוחמי הגטאות מספר מונה 22023137'!L35+'המעפילים 17 מספר מונה 6181945'!L35+'1335 מספר מונה 22023890'!L35+'דוד בן גאון 1 מספר מונה 2200209'!L35+'בית הדר מספר מונה 23021393'!L35+'בית הדר מספר מונה 22000262'!L35+'בורוכוב מספר מונה 9072242'!L35+'אפרים שריר מספר מונה 17005041'!L35+'XA1314 מספר מונה 14008869'!L35+'AH4520 מספר מונה 22002147'!L35+'AH4300 מספר מונה 12590096'!L35+'AH4067 מספר מונה 12591343'!L35+'AH1920 מספר מונה 22005812'!L35+'AH1920 מספר מונה 21003404'!L35+'AH10 מספר מונה 8070601'!L35+'A23 מספר מונה 22000257'!L35+'3018 מספר מונה 22002061'!L35+'921 מספר מונה 1800679'!L35</f>
        <v>689.35700000000008</v>
      </c>
      <c r="M66">
        <f>'חכל השיקמה 7 22007172'!M35+'חכל המעפילים 20 22001170'!M35+'חכל המעפילים 15  22005805'!M35+'ששת הימים מספר מונה 347462612'!M35+'שקד 47א מספר מונה 21003871'!M35+'שקד 17א מספר מונה 22002082'!M35+'קרן היסוד 1 מספר מונה 12512041'!M35+'קיבוץ גלויות 39 מספר מונה 22000'!M35+'קיבוץ גלויות 18 מספר מונה 22024'!M35+'עמידר מספר מונה 21023286'!M35+'ההגנה 10 מספר מונה 21023285'!M35+'עגנון 12 מספר מונה 21014900'!M35+'ספריה מספר מונה 14066205'!M35+'מרגוע מספר מונה 22000272'!M35+'לוחמי הגטאות מספר מונה 22023137'!M35+'המעפילים 17 מספר מונה 6181945'!M35+'1335 מספר מונה 22023890'!M35+'דוד בן גאון 1 מספר מונה 2200209'!M35+'בית הדר מספר מונה 23021393'!M35+'בית הדר מספר מונה 22000262'!M35+'בורוכוב מספר מונה 9072242'!M35+'אפרים שריר מספר מונה 17005041'!M35+'XA1314 מספר מונה 14008869'!M35+'AH4520 מספר מונה 22002147'!M35+'AH4300 מספר מונה 12590096'!M35+'AH4067 מספר מונה 12591343'!M35+'AH1920 מספר מונה 22005812'!M35+'AH1920 מספר מונה 21003404'!M35+'AH10 מספר מונה 8070601'!M35+'A23 מספר מונה 22000257'!M35+'3018 מספר מונה 22002061'!M35+'921 מספר מונה 1800679'!M35</f>
        <v>659.48099999999988</v>
      </c>
      <c r="N66">
        <f>'חכל השיקמה 7 22007172'!N35+'חכל המעפילים 20 22001170'!N35+'חכל המעפילים 15  22005805'!N35+'ששת הימים מספר מונה 347462612'!N35+'שקד 47א מספר מונה 21003871'!N35+'שקד 17א מספר מונה 22002082'!N35+'קרן היסוד 1 מספר מונה 12512041'!N35+'קיבוץ גלויות 39 מספר מונה 22000'!N35+'קיבוץ גלויות 18 מספר מונה 22024'!N35+'עמידר מספר מונה 21023286'!N35+'ההגנה 10 מספר מונה 21023285'!N35+'עגנון 12 מספר מונה 21014900'!N35+'ספריה מספר מונה 14066205'!N35+'מרגוע מספר מונה 22000272'!N35+'לוחמי הגטאות מספר מונה 22023137'!N35+'המעפילים 17 מספר מונה 6181945'!N35+'1335 מספר מונה 22023890'!N35+'דוד בן גאון 1 מספר מונה 2200209'!N35+'בית הדר מספר מונה 23021393'!N35+'בית הדר מספר מונה 22000262'!N35+'בורוכוב מספר מונה 9072242'!N35+'אפרים שריר מספר מונה 17005041'!N35+'XA1314 מספר מונה 14008869'!N35+'AH4520 מספר מונה 22002147'!N35+'AH4300 מספר מונה 12590096'!N35+'AH4067 מספר מונה 12591343'!N35+'AH1920 מספר מונה 22005812'!N35+'AH1920 מספר מונה 21003404'!N35+'AH10 מספר מונה 8070601'!N35+'A23 מספר מונה 22000257'!N35+'3018 מספר מונה 22002061'!N35+'921 מספר מונה 1800679'!N35</f>
        <v>601.18799999999987</v>
      </c>
      <c r="O66">
        <f>'חכל השיקמה 7 22007172'!O35+'חכל המעפילים 20 22001170'!O35+'חכל המעפילים 15  22005805'!O35+'ששת הימים מספר מונה 347462612'!O35+'שקד 47א מספר מונה 21003871'!O35+'שקד 17א מספר מונה 22002082'!O35+'קרן היסוד 1 מספר מונה 12512041'!O35+'קיבוץ גלויות 39 מספר מונה 22000'!O35+'קיבוץ גלויות 18 מספר מונה 22024'!O35+'עמידר מספר מונה 21023286'!O35+'ההגנה 10 מספר מונה 21023285'!O35+'עגנון 12 מספר מונה 21014900'!O35+'ספריה מספר מונה 14066205'!O35+'מרגוע מספר מונה 22000272'!O35+'לוחמי הגטאות מספר מונה 22023137'!O35+'המעפילים 17 מספר מונה 6181945'!O35+'1335 מספר מונה 22023890'!O35+'דוד בן גאון 1 מספר מונה 2200209'!O35+'בית הדר מספר מונה 23021393'!O35+'בית הדר מספר מונה 22000262'!O35+'בורוכוב מספר מונה 9072242'!O35+'אפרים שריר מספר מונה 17005041'!O35+'XA1314 מספר מונה 14008869'!O35+'AH4520 מספר מונה 22002147'!O35+'AH4300 מספר מונה 12590096'!O35+'AH4067 מספר מונה 12591343'!O35+'AH1920 מספר מונה 22005812'!O35+'AH1920 מספר מונה 21003404'!O35+'AH10 מספר מונה 8070601'!O35+'A23 מספר מונה 22000257'!O35+'3018 מספר מונה 22002061'!O35+'921 מספר מונה 1800679'!O35</f>
        <v>532.51800000000003</v>
      </c>
      <c r="P66">
        <f>'חכל השיקמה 7 22007172'!P35+'חכל המעפילים 20 22001170'!P35+'חכל המעפילים 15  22005805'!P35+'ששת הימים מספר מונה 347462612'!P35+'שקד 47א מספר מונה 21003871'!P35+'שקד 17א מספר מונה 22002082'!P35+'קרן היסוד 1 מספר מונה 12512041'!P35+'קיבוץ גלויות 39 מספר מונה 22000'!P35+'קיבוץ גלויות 18 מספר מונה 22024'!P35+'עמידר מספר מונה 21023286'!P35+'ההגנה 10 מספר מונה 21023285'!P35+'עגנון 12 מספר מונה 21014900'!P35+'ספריה מספר מונה 14066205'!P35+'מרגוע מספר מונה 22000272'!P35+'לוחמי הגטאות מספר מונה 22023137'!P35+'המעפילים 17 מספר מונה 6181945'!P35+'1335 מספר מונה 22023890'!P35+'דוד בן גאון 1 מספר מונה 2200209'!P35+'בית הדר מספר מונה 23021393'!P35+'בית הדר מספר מונה 22000262'!P35+'בורוכוב מספר מונה 9072242'!P35+'אפרים שריר מספר מונה 17005041'!P35+'XA1314 מספר מונה 14008869'!P35+'AH4520 מספר מונה 22002147'!P35+'AH4300 מספר מונה 12590096'!P35+'AH4067 מספר מונה 12591343'!P35+'AH1920 מספר מונה 22005812'!P35+'AH1920 מספר מונה 21003404'!P35+'AH10 מספר מונה 8070601'!P35+'A23 מספר מונה 22000257'!P35+'3018 מספר מונה 22002061'!P35+'921 מספר מונה 1800679'!P35</f>
        <v>472.79200000000009</v>
      </c>
      <c r="Q66">
        <f>'חכל השיקמה 7 22007172'!Q35+'חכל המעפילים 20 22001170'!Q35+'חכל המעפילים 15  22005805'!Q35+'ששת הימים מספר מונה 347462612'!Q35+'שקד 47א מספר מונה 21003871'!Q35+'שקד 17א מספר מונה 22002082'!Q35+'קרן היסוד 1 מספר מונה 12512041'!Q35+'קיבוץ גלויות 39 מספר מונה 22000'!Q35+'קיבוץ גלויות 18 מספר מונה 22024'!Q35+'עמידר מספר מונה 21023286'!Q35+'ההגנה 10 מספר מונה 21023285'!Q35+'עגנון 12 מספר מונה 21014900'!Q35+'ספריה מספר מונה 14066205'!Q35+'מרגוע מספר מונה 22000272'!Q35+'לוחמי הגטאות מספר מונה 22023137'!Q35+'המעפילים 17 מספר מונה 6181945'!Q35+'1335 מספר מונה 22023890'!Q35+'דוד בן גאון 1 מספר מונה 2200209'!Q35+'בית הדר מספר מונה 23021393'!Q35+'בית הדר מספר מונה 22000262'!Q35+'בורוכוב מספר מונה 9072242'!Q35+'אפרים שריר מספר מונה 17005041'!Q35+'XA1314 מספר מונה 14008869'!Q35+'AH4520 מספר מונה 22002147'!Q35+'AH4300 מספר מונה 12590096'!Q35+'AH4067 מספר מונה 12591343'!Q35+'AH1920 מספר מונה 22005812'!Q35+'AH1920 מספר מונה 21003404'!Q35+'AH10 מספר מונה 8070601'!Q35+'A23 מספר מונה 22000257'!Q35+'3018 מספר מונה 22002061'!Q35+'921 מספר מונה 1800679'!Q35</f>
        <v>468.83600000000001</v>
      </c>
      <c r="R66">
        <f>'חכל השיקמה 7 22007172'!R35+'חכל המעפילים 20 22001170'!R35+'חכל המעפילים 15  22005805'!R35+'ששת הימים מספר מונה 347462612'!R35+'שקד 47א מספר מונה 21003871'!R35+'שקד 17א מספר מונה 22002082'!R35+'קרן היסוד 1 מספר מונה 12512041'!R35+'קיבוץ גלויות 39 מספר מונה 22000'!R35+'קיבוץ גלויות 18 מספר מונה 22024'!R35+'עמידר מספר מונה 21023286'!R35+'ההגנה 10 מספר מונה 21023285'!R35+'עגנון 12 מספר מונה 21014900'!R35+'ספריה מספר מונה 14066205'!R35+'מרגוע מספר מונה 22000272'!R35+'לוחמי הגטאות מספר מונה 22023137'!R35+'המעפילים 17 מספר מונה 6181945'!R35+'1335 מספר מונה 22023890'!R35+'דוד בן גאון 1 מספר מונה 2200209'!R35+'בית הדר מספר מונה 23021393'!R35+'בית הדר מספר מונה 22000262'!R35+'בורוכוב מספר מונה 9072242'!R35+'אפרים שריר מספר מונה 17005041'!R35+'XA1314 מספר מונה 14008869'!R35+'AH4520 מספר מונה 22002147'!R35+'AH4300 מספר מונה 12590096'!R35+'AH4067 מספר מונה 12591343'!R35+'AH1920 מספר מונה 22005812'!R35+'AH1920 מספר מונה 21003404'!R35+'AH10 מספר מונה 8070601'!R35+'A23 מספר מונה 22000257'!R35+'3018 מספר מונה 22002061'!R35+'921 מספר מונה 1800679'!R35</f>
        <v>608.83800000000008</v>
      </c>
      <c r="S66">
        <f>'חכל השיקמה 7 22007172'!S35+'חכל המעפילים 20 22001170'!S35+'חכל המעפילים 15  22005805'!S35+'ששת הימים מספר מונה 347462612'!S35+'שקד 47א מספר מונה 21003871'!S35+'שקד 17א מספר מונה 22002082'!S35+'קרן היסוד 1 מספר מונה 12512041'!S35+'קיבוץ גלויות 39 מספר מונה 22000'!S35+'קיבוץ גלויות 18 מספר מונה 22024'!S35+'עמידר מספר מונה 21023286'!S35+'ההגנה 10 מספר מונה 21023285'!S35+'עגנון 12 מספר מונה 21014900'!S35+'ספריה מספר מונה 14066205'!S35+'מרגוע מספר מונה 22000272'!S35+'לוחמי הגטאות מספר מונה 22023137'!S35+'המעפילים 17 מספר מונה 6181945'!S35+'1335 מספר מונה 22023890'!S35+'דוד בן גאון 1 מספר מונה 2200209'!S35+'בית הדר מספר מונה 23021393'!S35+'בית הדר מספר מונה 22000262'!S35+'בורוכוב מספר מונה 9072242'!S35+'אפרים שריר מספר מונה 17005041'!S35+'XA1314 מספר מונה 14008869'!S35+'AH4520 מספר מונה 22002147'!S35+'AH4300 מספר מונה 12590096'!S35+'AH4067 מספר מונה 12591343'!S35+'AH1920 מספר מונה 22005812'!S35+'AH1920 מספר מונה 21003404'!S35+'AH10 מספר מונה 8070601'!S35+'A23 מספר מונה 22000257'!S35+'3018 מספר מונה 22002061'!S35+'921 מספר מונה 1800679'!S35</f>
        <v>734.65399999999988</v>
      </c>
      <c r="T66">
        <f>'חכל השיקמה 7 22007172'!T35+'חכל המעפילים 20 22001170'!T35+'חכל המעפילים 15  22005805'!T35+'ששת הימים מספר מונה 347462612'!T35+'שקד 47א מספר מונה 21003871'!T35+'שקד 17א מספר מונה 22002082'!T35+'קרן היסוד 1 מספר מונה 12512041'!T35+'קיבוץ גלויות 39 מספר מונה 22000'!T35+'קיבוץ גלויות 18 מספר מונה 22024'!T35+'עמידר מספר מונה 21023286'!T35+'ההגנה 10 מספר מונה 21023285'!T35+'עגנון 12 מספר מונה 21014900'!T35+'ספריה מספר מונה 14066205'!T35+'מרגוע מספר מונה 22000272'!T35+'לוחמי הגטאות מספר מונה 22023137'!T35+'המעפילים 17 מספר מונה 6181945'!T35+'1335 מספר מונה 22023890'!T35+'דוד בן גאון 1 מספר מונה 2200209'!T35+'בית הדר מספר מונה 23021393'!T35+'בית הדר מספר מונה 22000262'!T35+'בורוכוב מספר מונה 9072242'!T35+'אפרים שריר מספר מונה 17005041'!T35+'XA1314 מספר מונה 14008869'!T35+'AH4520 מספר מונה 22002147'!T35+'AH4300 מספר מונה 12590096'!T35+'AH4067 מספר מונה 12591343'!T35+'AH1920 מספר מונה 22005812'!T35+'AH1920 מספר מונה 21003404'!T35+'AH10 מספר מונה 8070601'!T35+'A23 מספר מונה 22000257'!T35+'3018 מספר מונה 22002061'!T35+'921 מספר מונה 1800679'!T35</f>
        <v>714.68700000000001</v>
      </c>
      <c r="U66">
        <f>'חכל השיקמה 7 22007172'!U35+'חכל המעפילים 20 22001170'!U35+'חכל המעפילים 15  22005805'!U35+'ששת הימים מספר מונה 347462612'!U35+'שקד 47א מספר מונה 21003871'!U35+'שקד 17א מספר מונה 22002082'!U35+'קרן היסוד 1 מספר מונה 12512041'!U35+'קיבוץ גלויות 39 מספר מונה 22000'!U35+'קיבוץ גלויות 18 מספר מונה 22024'!U35+'עמידר מספר מונה 21023286'!U35+'ההגנה 10 מספר מונה 21023285'!U35+'עגנון 12 מספר מונה 21014900'!U35+'ספריה מספר מונה 14066205'!U35+'מרגוע מספר מונה 22000272'!U35+'לוחמי הגטאות מספר מונה 22023137'!U35+'המעפילים 17 מספר מונה 6181945'!U35+'1335 מספר מונה 22023890'!U35+'דוד בן גאון 1 מספר מונה 2200209'!U35+'בית הדר מספר מונה 23021393'!U35+'בית הדר מספר מונה 22000262'!U35+'בורוכוב מספר מונה 9072242'!U35+'אפרים שריר מספר מונה 17005041'!U35+'XA1314 מספר מונה 14008869'!U35+'AH4520 מספר מונה 22002147'!U35+'AH4300 מספר מונה 12590096'!U35+'AH4067 מספר מונה 12591343'!U35+'AH1920 מספר מונה 22005812'!U35+'AH1920 מספר מונה 21003404'!U35+'AH10 מספר מונה 8070601'!U35+'A23 מספר מונה 22000257'!U35+'3018 מספר מונה 22002061'!U35+'921 מספר מונה 1800679'!U35</f>
        <v>648.11000000000024</v>
      </c>
      <c r="V66">
        <f>'חכל השיקמה 7 22007172'!V35+'חכל המעפילים 20 22001170'!V35+'חכל המעפילים 15  22005805'!V35+'ששת הימים מספר מונה 347462612'!V35+'שקד 47א מספר מונה 21003871'!V35+'שקד 17א מספר מונה 22002082'!V35+'קרן היסוד 1 מספר מונה 12512041'!V35+'קיבוץ גלויות 39 מספר מונה 22000'!V35+'קיבוץ גלויות 18 מספר מונה 22024'!V35+'עמידר מספר מונה 21023286'!V35+'ההגנה 10 מספר מונה 21023285'!V35+'עגנון 12 מספר מונה 21014900'!V35+'ספריה מספר מונה 14066205'!V35+'מרגוע מספר מונה 22000272'!V35+'לוחמי הגטאות מספר מונה 22023137'!V35+'המעפילים 17 מספר מונה 6181945'!V35+'1335 מספר מונה 22023890'!V35+'דוד בן גאון 1 מספר מונה 2200209'!V35+'בית הדר מספר מונה 23021393'!V35+'בית הדר מספר מונה 22000262'!V35+'בורוכוב מספר מונה 9072242'!V35+'אפרים שריר מספר מונה 17005041'!V35+'XA1314 מספר מונה 14008869'!V35+'AH4520 מספר מונה 22002147'!V35+'AH4300 מספר מונה 12590096'!V35+'AH4067 מספר מונה 12591343'!V35+'AH1920 מספר מונה 22005812'!V35+'AH1920 מספר מונה 21003404'!V35+'AH10 מספר מונה 8070601'!V35+'A23 מספר מונה 22000257'!V35+'3018 מספר מונה 22002061'!V35+'921 מספר מונה 1800679'!V35</f>
        <v>610.40599999999995</v>
      </c>
      <c r="W66">
        <f>'חכל השיקמה 7 22007172'!W35+'חכל המעפילים 20 22001170'!W35+'חכל המעפילים 15  22005805'!W35+'ששת הימים מספר מונה 347462612'!W35+'שקד 47א מספר מונה 21003871'!W35+'שקד 17א מספר מונה 22002082'!W35+'קרן היסוד 1 מספר מונה 12512041'!W35+'קיבוץ גלויות 39 מספר מונה 22000'!W35+'קיבוץ גלויות 18 מספר מונה 22024'!W35+'עמידר מספר מונה 21023286'!W35+'ההגנה 10 מספר מונה 21023285'!W35+'עגנון 12 מספר מונה 21014900'!W35+'ספריה מספר מונה 14066205'!W35+'מרגוע מספר מונה 22000272'!W35+'לוחמי הגטאות מספר מונה 22023137'!W35+'המעפילים 17 מספר מונה 6181945'!W35+'1335 מספר מונה 22023890'!W35+'דוד בן גאון 1 מספר מונה 2200209'!W35+'בית הדר מספר מונה 23021393'!W35+'בית הדר מספר מונה 22000262'!W35+'בורוכוב מספר מונה 9072242'!W35+'אפרים שריר מספר מונה 17005041'!W35+'XA1314 מספר מונה 14008869'!W35+'AH4520 מספר מונה 22002147'!W35+'AH4300 מספר מונה 12590096'!W35+'AH4067 מספר מונה 12591343'!W35+'AH1920 מספר מונה 22005812'!W35+'AH1920 מספר מונה 21003404'!W35+'AH10 מספר מונה 8070601'!W35+'A23 מספר מונה 22000257'!W35+'3018 מספר מונה 22002061'!W35+'921 מספר מונה 1800679'!W35</f>
        <v>548.84100000000012</v>
      </c>
      <c r="X66">
        <f>'חכל השיקמה 7 22007172'!X35+'חכל המעפילים 20 22001170'!X35+'חכל המעפילים 15  22005805'!X35+'ששת הימים מספר מונה 347462612'!X35+'שקד 47א מספר מונה 21003871'!X35+'שקד 17א מספר מונה 22002082'!X35+'קרן היסוד 1 מספר מונה 12512041'!X35+'קיבוץ גלויות 39 מספר מונה 22000'!X35+'קיבוץ גלויות 18 מספר מונה 22024'!X35+'עמידר מספר מונה 21023286'!X35+'ההגנה 10 מספר מונה 21023285'!X35+'עגנון 12 מספר מונה 21014900'!X35+'ספריה מספר מונה 14066205'!X35+'מרגוע מספר מונה 22000272'!X35+'לוחמי הגטאות מספר מונה 22023137'!X35+'המעפילים 17 מספר מונה 6181945'!X35+'1335 מספר מונה 22023890'!X35+'דוד בן גאון 1 מספר מונה 2200209'!X35+'בית הדר מספר מונה 23021393'!X35+'בית הדר מספר מונה 22000262'!X35+'בורוכוב מספר מונה 9072242'!X35+'אפרים שריר מספר מונה 17005041'!X35+'XA1314 מספר מונה 14008869'!X35+'AH4520 מספר מונה 22002147'!X35+'AH4300 מספר מונה 12590096'!X35+'AH4067 מספר מונה 12591343'!X35+'AH1920 מספר מונה 22005812'!X35+'AH1920 מספר מונה 21003404'!X35+'AH10 מספר מונה 8070601'!X35+'A23 מספר מונה 22000257'!X35+'3018 מספר מונה 22002061'!X35+'921 מספר מונה 1800679'!X35</f>
        <v>408.93600000000004</v>
      </c>
      <c r="Y66">
        <f>'חכל השיקמה 7 22007172'!Y35+'חכל המעפילים 20 22001170'!Y35+'חכל המעפילים 15  22005805'!Y35+'ששת הימים מספר מונה 347462612'!Y35+'שקד 47א מספר מונה 21003871'!Y35+'שקד 17א מספר מונה 22002082'!Y35+'קרן היסוד 1 מספר מונה 12512041'!Y35+'קיבוץ גלויות 39 מספר מונה 22000'!Y35+'קיבוץ גלויות 18 מספר מונה 22024'!Y35+'עמידר מספר מונה 21023286'!Y35+'ההגנה 10 מספר מונה 21023285'!Y35+'עגנון 12 מספר מונה 21014900'!Y35+'ספריה מספר מונה 14066205'!Y35+'מרגוע מספר מונה 22000272'!Y35+'לוחמי הגטאות מספר מונה 22023137'!Y35+'המעפילים 17 מספר מונה 6181945'!Y35+'1335 מספר מונה 22023890'!Y35+'דוד בן גאון 1 מספר מונה 2200209'!Y35+'בית הדר מספר מונה 23021393'!Y35+'בית הדר מספר מונה 22000262'!Y35+'בורוכוב מספר מונה 9072242'!Y35+'אפרים שריר מספר מונה 17005041'!Y35+'XA1314 מספר מונה 14008869'!Y35+'AH4520 מספר מונה 22002147'!Y35+'AH4300 מספר מונה 12590096'!Y35+'AH4067 מספר מונה 12591343'!Y35+'AH1920 מספר מונה 22005812'!Y35+'AH1920 מספר מונה 21003404'!Y35+'AH10 מספר מונה 8070601'!Y35+'A23 מספר מונה 22000257'!Y35+'3018 מספר מונה 22002061'!Y35+'921 מספר מונה 1800679'!Y35</f>
        <v>369.12299999999993</v>
      </c>
      <c r="Z66" s="22">
        <f t="shared" si="0"/>
        <v>11886.302000000001</v>
      </c>
    </row>
    <row r="67" spans="1:26" x14ac:dyDescent="0.45">
      <c r="A67" s="33">
        <v>44960</v>
      </c>
      <c r="B67">
        <f>'חכל השיקמה 7 22007172'!B36+'חכל המעפילים 20 22001170'!B36+'חכל המעפילים 15  22005805'!B36+'ששת הימים מספר מונה 347462612'!B36+'שקד 47א מספר מונה 21003871'!B36+'שקד 17א מספר מונה 22002082'!B36+'קרן היסוד 1 מספר מונה 12512041'!B36+'קיבוץ גלויות 39 מספר מונה 22000'!B36+'קיבוץ גלויות 18 מספר מונה 22024'!B36+'עמידר מספר מונה 21023286'!B36+'ההגנה 10 מספר מונה 21023285'!B36+'עגנון 12 מספר מונה 21014900'!B36+'ספריה מספר מונה 14066205'!B36+'מרגוע מספר מונה 22000272'!B36+'לוחמי הגטאות מספר מונה 22023137'!B36+'המעפילים 17 מספר מונה 6181945'!B36+'1335 מספר מונה 22023890'!B36+'דוד בן גאון 1 מספר מונה 2200209'!B36+'בית הדר מספר מונה 23021393'!B36+'בית הדר מספר מונה 22000262'!B36+'בורוכוב מספר מונה 9072242'!B36+'אפרים שריר מספר מונה 17005041'!B36+'XA1314 מספר מונה 14008869'!B36+'AH4520 מספר מונה 22002147'!B36+'AH4300 מספר מונה 12590096'!B36+'AH4067 מספר מונה 12591343'!B36+'AH1920 מספר מונה 22005812'!B36+'AH1920 מספר מונה 21003404'!B36+'AH10 מספר מונה 8070601'!B36+'A23 מספר מונה 22000257'!B36+'3018 מספר מונה 22002061'!B36+'921 מספר מונה 1800679'!B36</f>
        <v>315.72300000000001</v>
      </c>
      <c r="C67">
        <f>'חכל השיקמה 7 22007172'!C36+'חכל המעפילים 20 22001170'!C36+'חכל המעפילים 15  22005805'!C36+'ששת הימים מספר מונה 347462612'!C36+'שקד 47א מספר מונה 21003871'!C36+'שקד 17א מספר מונה 22002082'!C36+'קרן היסוד 1 מספר מונה 12512041'!C36+'קיבוץ גלויות 39 מספר מונה 22000'!C36+'קיבוץ גלויות 18 מספר מונה 22024'!C36+'עמידר מספר מונה 21023286'!C36+'ההגנה 10 מספר מונה 21023285'!C36+'עגנון 12 מספר מונה 21014900'!C36+'ספריה מספר מונה 14066205'!C36+'מרגוע מספר מונה 22000272'!C36+'לוחמי הגטאות מספר מונה 22023137'!C36+'המעפילים 17 מספר מונה 6181945'!C36+'1335 מספר מונה 22023890'!C36+'דוד בן גאון 1 מספר מונה 2200209'!C36+'בית הדר מספר מונה 23021393'!C36+'בית הדר מספר מונה 22000262'!C36+'בורוכוב מספר מונה 9072242'!C36+'אפרים שריר מספר מונה 17005041'!C36+'XA1314 מספר מונה 14008869'!C36+'AH4520 מספר מונה 22002147'!C36+'AH4300 מספר מונה 12590096'!C36+'AH4067 מספר מונה 12591343'!C36+'AH1920 מספר מונה 22005812'!C36+'AH1920 מספר מונה 21003404'!C36+'AH10 מספר מונה 8070601'!C36+'A23 מספר מונה 22000257'!C36+'3018 מספר מונה 22002061'!C36+'921 מספר מונה 1800679'!C36</f>
        <v>282.51900000000001</v>
      </c>
      <c r="D67">
        <f>'חכל השיקמה 7 22007172'!D36+'חכל המעפילים 20 22001170'!D36+'חכל המעפילים 15  22005805'!D36+'ששת הימים מספר מונה 347462612'!D36+'שקד 47א מספר מונה 21003871'!D36+'שקד 17א מספר מונה 22002082'!D36+'קרן היסוד 1 מספר מונה 12512041'!D36+'קיבוץ גלויות 39 מספר מונה 22000'!D36+'קיבוץ גלויות 18 מספר מונה 22024'!D36+'עמידר מספר מונה 21023286'!D36+'ההגנה 10 מספר מונה 21023285'!D36+'עגנון 12 מספר מונה 21014900'!D36+'ספריה מספר מונה 14066205'!D36+'מרגוע מספר מונה 22000272'!D36+'לוחמי הגטאות מספר מונה 22023137'!D36+'המעפילים 17 מספר מונה 6181945'!D36+'1335 מספר מונה 22023890'!D36+'דוד בן גאון 1 מספר מונה 2200209'!D36+'בית הדר מספר מונה 23021393'!D36+'בית הדר מספר מונה 22000262'!D36+'בורוכוב מספר מונה 9072242'!D36+'אפרים שריר מספר מונה 17005041'!D36+'XA1314 מספר מונה 14008869'!D36+'AH4520 מספר מונה 22002147'!D36+'AH4300 מספר מונה 12590096'!D36+'AH4067 מספר מונה 12591343'!D36+'AH1920 מספר מונה 22005812'!D36+'AH1920 מספר מונה 21003404'!D36+'AH10 מספר מונה 8070601'!D36+'A23 מספר מונה 22000257'!D36+'3018 מספר מונה 22002061'!D36+'921 מספר מונה 1800679'!D36</f>
        <v>278.50200000000001</v>
      </c>
      <c r="E67">
        <f>'חכל השיקמה 7 22007172'!E36+'חכל המעפילים 20 22001170'!E36+'חכל המעפילים 15  22005805'!E36+'ששת הימים מספר מונה 347462612'!E36+'שקד 47א מספר מונה 21003871'!E36+'שקד 17א מספר מונה 22002082'!E36+'קרן היסוד 1 מספר מונה 12512041'!E36+'קיבוץ גלויות 39 מספר מונה 22000'!E36+'קיבוץ גלויות 18 מספר מונה 22024'!E36+'עמידר מספר מונה 21023286'!E36+'ההגנה 10 מספר מונה 21023285'!E36+'עגנון 12 מספר מונה 21014900'!E36+'ספריה מספר מונה 14066205'!E36+'מרגוע מספר מונה 22000272'!E36+'לוחמי הגטאות מספר מונה 22023137'!E36+'המעפילים 17 מספר מונה 6181945'!E36+'1335 מספר מונה 22023890'!E36+'דוד בן גאון 1 מספר מונה 2200209'!E36+'בית הדר מספר מונה 23021393'!E36+'בית הדר מספר מונה 22000262'!E36+'בורוכוב מספר מונה 9072242'!E36+'אפרים שריר מספר מונה 17005041'!E36+'XA1314 מספר מונה 14008869'!E36+'AH4520 מספר מונה 22002147'!E36+'AH4300 מספר מונה 12590096'!E36+'AH4067 מספר מונה 12591343'!E36+'AH1920 מספר מונה 22005812'!E36+'AH1920 מספר מונה 21003404'!E36+'AH10 מספר מונה 8070601'!E36+'A23 מספר מונה 22000257'!E36+'3018 מספר מונה 22002061'!E36+'921 מספר מונה 1800679'!E36</f>
        <v>268.173</v>
      </c>
      <c r="F67">
        <f>'חכל השיקמה 7 22007172'!F36+'חכל המעפילים 20 22001170'!F36+'חכל המעפילים 15  22005805'!F36+'ששת הימים מספר מונה 347462612'!F36+'שקד 47א מספר מונה 21003871'!F36+'שקד 17א מספר מונה 22002082'!F36+'קרן היסוד 1 מספר מונה 12512041'!F36+'קיבוץ גלויות 39 מספר מונה 22000'!F36+'קיבוץ גלויות 18 מספר מונה 22024'!F36+'עמידר מספר מונה 21023286'!F36+'ההגנה 10 מספר מונה 21023285'!F36+'עגנון 12 מספר מונה 21014900'!F36+'ספריה מספר מונה 14066205'!F36+'מרגוע מספר מונה 22000272'!F36+'לוחמי הגטאות מספר מונה 22023137'!F36+'המעפילים 17 מספר מונה 6181945'!F36+'1335 מספר מונה 22023890'!F36+'דוד בן גאון 1 מספר מונה 2200209'!F36+'בית הדר מספר מונה 23021393'!F36+'בית הדר מספר מונה 22000262'!F36+'בורוכוב מספר מונה 9072242'!F36+'אפרים שריר מספר מונה 17005041'!F36+'XA1314 מספר מונה 14008869'!F36+'AH4520 מספר מונה 22002147'!F36+'AH4300 מספר מונה 12590096'!F36+'AH4067 מספר מונה 12591343'!F36+'AH1920 מספר מונה 22005812'!F36+'AH1920 מספר מונה 21003404'!F36+'AH10 מספר מונה 8070601'!F36+'A23 מספר מונה 22000257'!F36+'3018 מספר מונה 22002061'!F36+'921 מספר מונה 1800679'!F36</f>
        <v>281.10300000000001</v>
      </c>
      <c r="G67">
        <f>'חכל השיקמה 7 22007172'!G36+'חכל המעפילים 20 22001170'!G36+'חכל המעפילים 15  22005805'!G36+'ששת הימים מספר מונה 347462612'!G36+'שקד 47א מספר מונה 21003871'!G36+'שקד 17א מספר מונה 22002082'!G36+'קרן היסוד 1 מספר מונה 12512041'!G36+'קיבוץ גלויות 39 מספר מונה 22000'!G36+'קיבוץ גלויות 18 מספר מונה 22024'!G36+'עמידר מספר מונה 21023286'!G36+'ההגנה 10 מספר מונה 21023285'!G36+'עגנון 12 מספר מונה 21014900'!G36+'ספריה מספר מונה 14066205'!G36+'מרגוע מספר מונה 22000272'!G36+'לוחמי הגטאות מספר מונה 22023137'!G36+'המעפילים 17 מספר מונה 6181945'!G36+'1335 מספר מונה 22023890'!G36+'דוד בן גאון 1 מספר מונה 2200209'!G36+'בית הדר מספר מונה 23021393'!G36+'בית הדר מספר מונה 22000262'!G36+'בורוכוב מספר מונה 9072242'!G36+'אפרים שריר מספר מונה 17005041'!G36+'XA1314 מספר מונה 14008869'!G36+'AH4520 מספר מונה 22002147'!G36+'AH4300 מספר מונה 12590096'!G36+'AH4067 מספר מונה 12591343'!G36+'AH1920 מספר מונה 22005812'!G36+'AH1920 מספר מונה 21003404'!G36+'AH10 מספר מונה 8070601'!G36+'A23 מספר מונה 22000257'!G36+'3018 מספר מונה 22002061'!G36+'921 מספר מונה 1800679'!G36</f>
        <v>327.44200000000001</v>
      </c>
      <c r="H67">
        <f>'חכל השיקמה 7 22007172'!H36+'חכל המעפילים 20 22001170'!H36+'חכל המעפילים 15  22005805'!H36+'ששת הימים מספר מונה 347462612'!H36+'שקד 47א מספר מונה 21003871'!H36+'שקד 17א מספר מונה 22002082'!H36+'קרן היסוד 1 מספר מונה 12512041'!H36+'קיבוץ גלויות 39 מספר מונה 22000'!H36+'קיבוץ גלויות 18 מספר מונה 22024'!H36+'עמידר מספר מונה 21023286'!H36+'ההגנה 10 מספר מונה 21023285'!H36+'עגנון 12 מספר מונה 21014900'!H36+'ספריה מספר מונה 14066205'!H36+'מרגוע מספר מונה 22000272'!H36+'לוחמי הגטאות מספר מונה 22023137'!H36+'המעפילים 17 מספר מונה 6181945'!H36+'1335 מספר מונה 22023890'!H36+'דוד בן גאון 1 מספר מונה 2200209'!H36+'בית הדר מספר מונה 23021393'!H36+'בית הדר מספר מונה 22000262'!H36+'בורוכוב מספר מונה 9072242'!H36+'אפרים שריר מספר מונה 17005041'!H36+'XA1314 מספר מונה 14008869'!H36+'AH4520 מספר מונה 22002147'!H36+'AH4300 מספר מונה 12590096'!H36+'AH4067 מספר מונה 12591343'!H36+'AH1920 מספר מונה 22005812'!H36+'AH1920 מספר מונה 21003404'!H36+'AH10 מספר מונה 8070601'!H36+'A23 מספר מונה 22000257'!H36+'3018 מספר מונה 22002061'!H36+'921 מספר מונה 1800679'!H36</f>
        <v>339.89899999999994</v>
      </c>
      <c r="I67">
        <f>'חכל השיקמה 7 22007172'!I36+'חכל המעפילים 20 22001170'!I36+'חכל המעפילים 15  22005805'!I36+'ששת הימים מספר מונה 347462612'!I36+'שקד 47א מספר מונה 21003871'!I36+'שקד 17א מספר מונה 22002082'!I36+'קרן היסוד 1 מספר מונה 12512041'!I36+'קיבוץ גלויות 39 מספר מונה 22000'!I36+'קיבוץ גלויות 18 מספר מונה 22024'!I36+'עמידר מספר מונה 21023286'!I36+'ההגנה 10 מספר מונה 21023285'!I36+'עגנון 12 מספר מונה 21014900'!I36+'ספריה מספר מונה 14066205'!I36+'מרגוע מספר מונה 22000272'!I36+'לוחמי הגטאות מספר מונה 22023137'!I36+'המעפילים 17 מספר מונה 6181945'!I36+'1335 מספר מונה 22023890'!I36+'דוד בן גאון 1 מספר מונה 2200209'!I36+'בית הדר מספר מונה 23021393'!I36+'בית הדר מספר מונה 22000262'!I36+'בורוכוב מספר מונה 9072242'!I36+'אפרים שריר מספר מונה 17005041'!I36+'XA1314 מספר מונה 14008869'!I36+'AH4520 מספר מונה 22002147'!I36+'AH4300 מספר מונה 12590096'!I36+'AH4067 מספר מונה 12591343'!I36+'AH1920 מספר מונה 22005812'!I36+'AH1920 מספר מונה 21003404'!I36+'AH10 מספר מונה 8070601'!I36+'A23 מספר מונה 22000257'!I36+'3018 מספר מונה 22002061'!I36+'921 מספר מונה 1800679'!I36</f>
        <v>383.16000000000008</v>
      </c>
      <c r="J67">
        <f>'חכל השיקמה 7 22007172'!J36+'חכל המעפילים 20 22001170'!J36+'חכל המעפילים 15  22005805'!J36+'ששת הימים מספר מונה 347462612'!J36+'שקד 47א מספר מונה 21003871'!J36+'שקד 17א מספר מונה 22002082'!J36+'קרן היסוד 1 מספר מונה 12512041'!J36+'קיבוץ גלויות 39 מספר מונה 22000'!J36+'קיבוץ גלויות 18 מספר מונה 22024'!J36+'עמידר מספר מונה 21023286'!J36+'ההגנה 10 מספר מונה 21023285'!J36+'עגנון 12 מספר מונה 21014900'!J36+'ספריה מספר מונה 14066205'!J36+'מרגוע מספר מונה 22000272'!J36+'לוחמי הגטאות מספר מונה 22023137'!J36+'המעפילים 17 מספר מונה 6181945'!J36+'1335 מספר מונה 22023890'!J36+'דוד בן גאון 1 מספר מונה 2200209'!J36+'בית הדר מספר מונה 23021393'!J36+'בית הדר מספר מונה 22000262'!J36+'בורוכוב מספר מונה 9072242'!J36+'אפרים שריר מספר מונה 17005041'!J36+'XA1314 מספר מונה 14008869'!J36+'AH4520 מספר מונה 22002147'!J36+'AH4300 מספר מונה 12590096'!J36+'AH4067 מספר מונה 12591343'!J36+'AH1920 מספר מונה 22005812'!J36+'AH1920 מספר מונה 21003404'!J36+'AH10 מספר מונה 8070601'!J36+'A23 מספר מונה 22000257'!J36+'3018 מספר מונה 22002061'!J36+'921 מספר מונה 1800679'!J36</f>
        <v>459.44500000000005</v>
      </c>
      <c r="K67">
        <f>'חכל השיקמה 7 22007172'!K36+'חכל המעפילים 20 22001170'!K36+'חכל המעפילים 15  22005805'!K36+'ששת הימים מספר מונה 347462612'!K36+'שקד 47א מספר מונה 21003871'!K36+'שקד 17א מספר מונה 22002082'!K36+'קרן היסוד 1 מספר מונה 12512041'!K36+'קיבוץ גלויות 39 מספר מונה 22000'!K36+'קיבוץ גלויות 18 מספר מונה 22024'!K36+'עמידר מספר מונה 21023286'!K36+'ההגנה 10 מספר מונה 21023285'!K36+'עגנון 12 מספר מונה 21014900'!K36+'ספריה מספר מונה 14066205'!K36+'מרגוע מספר מונה 22000272'!K36+'לוחמי הגטאות מספר מונה 22023137'!K36+'המעפילים 17 מספר מונה 6181945'!K36+'1335 מספר מונה 22023890'!K36+'דוד בן גאון 1 מספר מונה 2200209'!K36+'בית הדר מספר מונה 23021393'!K36+'בית הדר מספר מונה 22000262'!K36+'בורוכוב מספר מונה 9072242'!K36+'אפרים שריר מספר מונה 17005041'!K36+'XA1314 מספר מונה 14008869'!K36+'AH4520 מספר מונה 22002147'!K36+'AH4300 מספר מונה 12590096'!K36+'AH4067 מספר מונה 12591343'!K36+'AH1920 מספר מונה 22005812'!K36+'AH1920 מספר מונה 21003404'!K36+'AH10 מספר מונה 8070601'!K36+'A23 מספר מונה 22000257'!K36+'3018 מספר מונה 22002061'!K36+'921 מספר מונה 1800679'!K36</f>
        <v>484.87900000000002</v>
      </c>
      <c r="L67">
        <f>'חכל השיקמה 7 22007172'!L36+'חכל המעפילים 20 22001170'!L36+'חכל המעפילים 15  22005805'!L36+'ששת הימים מספר מונה 347462612'!L36+'שקד 47א מספר מונה 21003871'!L36+'שקד 17א מספר מונה 22002082'!L36+'קרן היסוד 1 מספר מונה 12512041'!L36+'קיבוץ גלויות 39 מספר מונה 22000'!L36+'קיבוץ גלויות 18 מספר מונה 22024'!L36+'עמידר מספר מונה 21023286'!L36+'ההגנה 10 מספר מונה 21023285'!L36+'עגנון 12 מספר מונה 21014900'!L36+'ספריה מספר מונה 14066205'!L36+'מרגוע מספר מונה 22000272'!L36+'לוחמי הגטאות מספר מונה 22023137'!L36+'המעפילים 17 מספר מונה 6181945'!L36+'1335 מספר מונה 22023890'!L36+'דוד בן גאון 1 מספר מונה 2200209'!L36+'בית הדר מספר מונה 23021393'!L36+'בית הדר מספר מונה 22000262'!L36+'בורוכוב מספר מונה 9072242'!L36+'אפרים שריר מספר מונה 17005041'!L36+'XA1314 מספר מונה 14008869'!L36+'AH4520 מספר מונה 22002147'!L36+'AH4300 מספר מונה 12590096'!L36+'AH4067 מספר מונה 12591343'!L36+'AH1920 מספר מונה 22005812'!L36+'AH1920 מספר מונה 21003404'!L36+'AH10 מספר מונה 8070601'!L36+'A23 מספר מונה 22000257'!L36+'3018 מספר מונה 22002061'!L36+'921 מספר מונה 1800679'!L36</f>
        <v>477.35100000000011</v>
      </c>
      <c r="M67">
        <f>'חכל השיקמה 7 22007172'!M36+'חכל המעפילים 20 22001170'!M36+'חכל המעפילים 15  22005805'!M36+'ששת הימים מספר מונה 347462612'!M36+'שקד 47א מספר מונה 21003871'!M36+'שקד 17א מספר מונה 22002082'!M36+'קרן היסוד 1 מספר מונה 12512041'!M36+'קיבוץ גלויות 39 מספר מונה 22000'!M36+'קיבוץ גלויות 18 מספר מונה 22024'!M36+'עמידר מספר מונה 21023286'!M36+'ההגנה 10 מספר מונה 21023285'!M36+'עגנון 12 מספר מונה 21014900'!M36+'ספריה מספר מונה 14066205'!M36+'מרגוע מספר מונה 22000272'!M36+'לוחמי הגטאות מספר מונה 22023137'!M36+'המעפילים 17 מספר מונה 6181945'!M36+'1335 מספר מונה 22023890'!M36+'דוד בן גאון 1 מספר מונה 2200209'!M36+'בית הדר מספר מונה 23021393'!M36+'בית הדר מספר מונה 22000262'!M36+'בורוכוב מספר מונה 9072242'!M36+'אפרים שריר מספר מונה 17005041'!M36+'XA1314 מספר מונה 14008869'!M36+'AH4520 מספר מונה 22002147'!M36+'AH4300 מספר מונה 12590096'!M36+'AH4067 מספר מונה 12591343'!M36+'AH1920 מספר מונה 22005812'!M36+'AH1920 מספר מונה 21003404'!M36+'AH10 מספר מונה 8070601'!M36+'A23 מספר מונה 22000257'!M36+'3018 מספר מונה 22002061'!M36+'921 מספר מונה 1800679'!M36</f>
        <v>439.94699999999995</v>
      </c>
      <c r="N67">
        <f>'חכל השיקמה 7 22007172'!N36+'חכל המעפילים 20 22001170'!N36+'חכל המעפילים 15  22005805'!N36+'ששת הימים מספר מונה 347462612'!N36+'שקד 47א מספר מונה 21003871'!N36+'שקד 17א מספר מונה 22002082'!N36+'קרן היסוד 1 מספר מונה 12512041'!N36+'קיבוץ גלויות 39 מספר מונה 22000'!N36+'קיבוץ גלויות 18 מספר מונה 22024'!N36+'עמידר מספר מונה 21023286'!N36+'ההגנה 10 מספר מונה 21023285'!N36+'עגנון 12 מספר מונה 21014900'!N36+'ספריה מספר מונה 14066205'!N36+'מרגוע מספר מונה 22000272'!N36+'לוחמי הגטאות מספר מונה 22023137'!N36+'המעפילים 17 מספר מונה 6181945'!N36+'1335 מספר מונה 22023890'!N36+'דוד בן גאון 1 מספר מונה 2200209'!N36+'בית הדר מספר מונה 23021393'!N36+'בית הדר מספר מונה 22000262'!N36+'בורוכוב מספר מונה 9072242'!N36+'אפרים שריר מספר מונה 17005041'!N36+'XA1314 מספר מונה 14008869'!N36+'AH4520 מספר מונה 22002147'!N36+'AH4300 מספר מונה 12590096'!N36+'AH4067 מספר מונה 12591343'!N36+'AH1920 מספר מונה 22005812'!N36+'AH1920 מספר מונה 21003404'!N36+'AH10 מספר מונה 8070601'!N36+'A23 מספר מונה 22000257'!N36+'3018 מספר מונה 22002061'!N36+'921 מספר מונה 1800679'!N36</f>
        <v>418.892</v>
      </c>
      <c r="O67">
        <f>'חכל השיקמה 7 22007172'!O36+'חכל המעפילים 20 22001170'!O36+'חכל המעפילים 15  22005805'!O36+'ששת הימים מספר מונה 347462612'!O36+'שקד 47א מספר מונה 21003871'!O36+'שקד 17א מספר מונה 22002082'!O36+'קרן היסוד 1 מספר מונה 12512041'!O36+'קיבוץ גלויות 39 מספר מונה 22000'!O36+'קיבוץ גלויות 18 מספר מונה 22024'!O36+'עמידר מספר מונה 21023286'!O36+'ההגנה 10 מספר מונה 21023285'!O36+'עגנון 12 מספר מונה 21014900'!O36+'ספריה מספר מונה 14066205'!O36+'מרגוע מספר מונה 22000272'!O36+'לוחמי הגטאות מספר מונה 22023137'!O36+'המעפילים 17 מספר מונה 6181945'!O36+'1335 מספר מונה 22023890'!O36+'דוד בן גאון 1 מספר מונה 2200209'!O36+'בית הדר מספר מונה 23021393'!O36+'בית הדר מספר מונה 22000262'!O36+'בורוכוב מספר מונה 9072242'!O36+'אפרים שריר מספר מונה 17005041'!O36+'XA1314 מספר מונה 14008869'!O36+'AH4520 מספר מונה 22002147'!O36+'AH4300 מספר מונה 12590096'!O36+'AH4067 מספר מונה 12591343'!O36+'AH1920 מספר מונה 22005812'!O36+'AH1920 מספר מונה 21003404'!O36+'AH10 מספר מונה 8070601'!O36+'A23 מספר מונה 22000257'!O36+'3018 מספר מונה 22002061'!O36+'921 מספר מונה 1800679'!O36</f>
        <v>398.52899999999994</v>
      </c>
      <c r="P67">
        <f>'חכל השיקמה 7 22007172'!P36+'חכל המעפילים 20 22001170'!P36+'חכל המעפילים 15  22005805'!P36+'ששת הימים מספר מונה 347462612'!P36+'שקד 47א מספר מונה 21003871'!P36+'שקד 17א מספר מונה 22002082'!P36+'קרן היסוד 1 מספר מונה 12512041'!P36+'קיבוץ גלויות 39 מספר מונה 22000'!P36+'קיבוץ גלויות 18 מספר מונה 22024'!P36+'עמידר מספר מונה 21023286'!P36+'ההגנה 10 מספר מונה 21023285'!P36+'עגנון 12 מספר מונה 21014900'!P36+'ספריה מספר מונה 14066205'!P36+'מרגוע מספר מונה 22000272'!P36+'לוחמי הגטאות מספר מונה 22023137'!P36+'המעפילים 17 מספר מונה 6181945'!P36+'1335 מספר מונה 22023890'!P36+'דוד בן גאון 1 מספר מונה 2200209'!P36+'בית הדר מספר מונה 23021393'!P36+'בית הדר מספר מונה 22000262'!P36+'בורוכוב מספר מונה 9072242'!P36+'אפרים שריר מספר מונה 17005041'!P36+'XA1314 מספר מונה 14008869'!P36+'AH4520 מספר מונה 22002147'!P36+'AH4300 מספר מונה 12590096'!P36+'AH4067 מספר מונה 12591343'!P36+'AH1920 מספר מונה 22005812'!P36+'AH1920 מספר מונה 21003404'!P36+'AH10 מספר מונה 8070601'!P36+'A23 מספר מונה 22000257'!P36+'3018 מספר מונה 22002061'!P36+'921 מספר מונה 1800679'!P36</f>
        <v>377.98800000000006</v>
      </c>
      <c r="Q67">
        <f>'חכל השיקמה 7 22007172'!Q36+'חכל המעפילים 20 22001170'!Q36+'חכל המעפילים 15  22005805'!Q36+'ששת הימים מספר מונה 347462612'!Q36+'שקד 47א מספר מונה 21003871'!Q36+'שקד 17א מספר מונה 22002082'!Q36+'קרן היסוד 1 מספר מונה 12512041'!Q36+'קיבוץ גלויות 39 מספר מונה 22000'!Q36+'קיבוץ גלויות 18 מספר מונה 22024'!Q36+'עמידר מספר מונה 21023286'!Q36+'ההגנה 10 מספר מונה 21023285'!Q36+'עגנון 12 מספר מונה 21014900'!Q36+'ספריה מספר מונה 14066205'!Q36+'מרגוע מספר מונה 22000272'!Q36+'לוחמי הגטאות מספר מונה 22023137'!Q36+'המעפילים 17 מספר מונה 6181945'!Q36+'1335 מספר מונה 22023890'!Q36+'דוד בן גאון 1 מספר מונה 2200209'!Q36+'בית הדר מספר מונה 23021393'!Q36+'בית הדר מספר מונה 22000262'!Q36+'בורוכוב מספר מונה 9072242'!Q36+'אפרים שריר מספר מונה 17005041'!Q36+'XA1314 מספר מונה 14008869'!Q36+'AH4520 מספר מונה 22002147'!Q36+'AH4300 מספר מונה 12590096'!Q36+'AH4067 מספר מונה 12591343'!Q36+'AH1920 מספר מונה 22005812'!Q36+'AH1920 מספר מונה 21003404'!Q36+'AH10 מספר מונה 8070601'!Q36+'A23 מספר מונה 22000257'!Q36+'3018 מספר מונה 22002061'!Q36+'921 מספר מונה 1800679'!Q36</f>
        <v>358.44299999999993</v>
      </c>
      <c r="R67">
        <f>'חכל השיקמה 7 22007172'!R36+'חכל המעפילים 20 22001170'!R36+'חכל המעפילים 15  22005805'!R36+'ששת הימים מספר מונה 347462612'!R36+'שקד 47א מספר מונה 21003871'!R36+'שקד 17א מספר מונה 22002082'!R36+'קרן היסוד 1 מספר מונה 12512041'!R36+'קיבוץ גלויות 39 מספר מונה 22000'!R36+'קיבוץ גלויות 18 מספר מונה 22024'!R36+'עמידר מספר מונה 21023286'!R36+'ההגנה 10 מספר מונה 21023285'!R36+'עגנון 12 מספר מונה 21014900'!R36+'ספריה מספר מונה 14066205'!R36+'מרגוע מספר מונה 22000272'!R36+'לוחמי הגטאות מספר מונה 22023137'!R36+'המעפילים 17 מספר מונה 6181945'!R36+'1335 מספר מונה 22023890'!R36+'דוד בן גאון 1 מספר מונה 2200209'!R36+'בית הדר מספר מונה 23021393'!R36+'בית הדר מספר מונה 22000262'!R36+'בורוכוב מספר מונה 9072242'!R36+'אפרים שריר מספר מונה 17005041'!R36+'XA1314 מספר מונה 14008869'!R36+'AH4520 מספר מונה 22002147'!R36+'AH4300 מספר מונה 12590096'!R36+'AH4067 מספר מונה 12591343'!R36+'AH1920 מספר מונה 22005812'!R36+'AH1920 מספר מונה 21003404'!R36+'AH10 מספר מונה 8070601'!R36+'A23 מספר מונה 22000257'!R36+'3018 מספר מונה 22002061'!R36+'921 מספר מונה 1800679'!R36</f>
        <v>384.46699999999998</v>
      </c>
      <c r="S67">
        <f>'חכל השיקמה 7 22007172'!S36+'חכל המעפילים 20 22001170'!S36+'חכל המעפילים 15  22005805'!S36+'ששת הימים מספר מונה 347462612'!S36+'שקד 47א מספר מונה 21003871'!S36+'שקד 17א מספר מונה 22002082'!S36+'קרן היסוד 1 מספר מונה 12512041'!S36+'קיבוץ גלויות 39 מספר מונה 22000'!S36+'קיבוץ גלויות 18 מספר מונה 22024'!S36+'עמידר מספר מונה 21023286'!S36+'ההגנה 10 מספר מונה 21023285'!S36+'עגנון 12 מספר מונה 21014900'!S36+'ספריה מספר מונה 14066205'!S36+'מרגוע מספר מונה 22000272'!S36+'לוחמי הגטאות מספר מונה 22023137'!S36+'המעפילים 17 מספר מונה 6181945'!S36+'1335 מספר מונה 22023890'!S36+'דוד בן גאון 1 מספר מונה 2200209'!S36+'בית הדר מספר מונה 23021393'!S36+'בית הדר מספר מונה 22000262'!S36+'בורוכוב מספר מונה 9072242'!S36+'אפרים שריר מספר מונה 17005041'!S36+'XA1314 מספר מונה 14008869'!S36+'AH4520 מספר מונה 22002147'!S36+'AH4300 מספר מונה 12590096'!S36+'AH4067 מספר מונה 12591343'!S36+'AH1920 מספר מונה 22005812'!S36+'AH1920 מספר מונה 21003404'!S36+'AH10 מספר מונה 8070601'!S36+'A23 מספר מונה 22000257'!S36+'3018 מספר מונה 22002061'!S36+'921 מספר מונה 1800679'!S36</f>
        <v>453.20800000000003</v>
      </c>
      <c r="T67">
        <f>'חכל השיקמה 7 22007172'!T36+'חכל המעפילים 20 22001170'!T36+'חכל המעפילים 15  22005805'!T36+'ששת הימים מספר מונה 347462612'!T36+'שקד 47א מספר מונה 21003871'!T36+'שקד 17א מספר מונה 22002082'!T36+'קרן היסוד 1 מספר מונה 12512041'!T36+'קיבוץ גלויות 39 מספר מונה 22000'!T36+'קיבוץ גלויות 18 מספר מונה 22024'!T36+'עמידר מספר מונה 21023286'!T36+'ההגנה 10 מספר מונה 21023285'!T36+'עגנון 12 מספר מונה 21014900'!T36+'ספריה מספר מונה 14066205'!T36+'מרגוע מספר מונה 22000272'!T36+'לוחמי הגטאות מספר מונה 22023137'!T36+'המעפילים 17 מספר מונה 6181945'!T36+'1335 מספר מונה 22023890'!T36+'דוד בן גאון 1 מספר מונה 2200209'!T36+'בית הדר מספר מונה 23021393'!T36+'בית הדר מספר מונה 22000262'!T36+'בורוכוב מספר מונה 9072242'!T36+'אפרים שריר מספר מונה 17005041'!T36+'XA1314 מספר מונה 14008869'!T36+'AH4520 מספר מונה 22002147'!T36+'AH4300 מספר מונה 12590096'!T36+'AH4067 מספר מונה 12591343'!T36+'AH1920 מספר מונה 22005812'!T36+'AH1920 מספר מונה 21003404'!T36+'AH10 מספר מונה 8070601'!T36+'A23 מספר מונה 22000257'!T36+'3018 מספר מונה 22002061'!T36+'921 מספר מונה 1800679'!T36</f>
        <v>450.58699999999999</v>
      </c>
      <c r="U67">
        <f>'חכל השיקמה 7 22007172'!U36+'חכל המעפילים 20 22001170'!U36+'חכל המעפילים 15  22005805'!U36+'ששת הימים מספר מונה 347462612'!U36+'שקד 47א מספר מונה 21003871'!U36+'שקד 17א מספר מונה 22002082'!U36+'קרן היסוד 1 מספר מונה 12512041'!U36+'קיבוץ גלויות 39 מספר מונה 22000'!U36+'קיבוץ גלויות 18 מספר מונה 22024'!U36+'עמידר מספר מונה 21023286'!U36+'ההגנה 10 מספר מונה 21023285'!U36+'עגנון 12 מספר מונה 21014900'!U36+'ספריה מספר מונה 14066205'!U36+'מרגוע מספר מונה 22000272'!U36+'לוחמי הגטאות מספר מונה 22023137'!U36+'המעפילים 17 מספר מונה 6181945'!U36+'1335 מספר מונה 22023890'!U36+'דוד בן גאון 1 מספר מונה 2200209'!U36+'בית הדר מספר מונה 23021393'!U36+'בית הדר מספר מונה 22000262'!U36+'בורוכוב מספר מונה 9072242'!U36+'אפרים שריר מספר מונה 17005041'!U36+'XA1314 מספר מונה 14008869'!U36+'AH4520 מספר מונה 22002147'!U36+'AH4300 מספר מונה 12590096'!U36+'AH4067 מספר מונה 12591343'!U36+'AH1920 מספר מונה 22005812'!U36+'AH1920 מספר מונה 21003404'!U36+'AH10 מספר מונה 8070601'!U36+'A23 מספר מונה 22000257'!U36+'3018 מספר מונה 22002061'!U36+'921 מספר מונה 1800679'!U36</f>
        <v>414.57400000000001</v>
      </c>
      <c r="V67">
        <f>'חכל השיקמה 7 22007172'!V36+'חכל המעפילים 20 22001170'!V36+'חכל המעפילים 15  22005805'!V36+'ששת הימים מספר מונה 347462612'!V36+'שקד 47א מספר מונה 21003871'!V36+'שקד 17א מספר מונה 22002082'!V36+'קרן היסוד 1 מספר מונה 12512041'!V36+'קיבוץ גלויות 39 מספר מונה 22000'!V36+'קיבוץ גלויות 18 מספר מונה 22024'!V36+'עמידר מספר מונה 21023286'!V36+'ההגנה 10 מספר מונה 21023285'!V36+'עגנון 12 מספר מונה 21014900'!V36+'ספריה מספר מונה 14066205'!V36+'מרגוע מספר מונה 22000272'!V36+'לוחמי הגטאות מספר מונה 22023137'!V36+'המעפילים 17 מספר מונה 6181945'!V36+'1335 מספר מונה 22023890'!V36+'דוד בן גאון 1 מספר מונה 2200209'!V36+'בית הדר מספר מונה 23021393'!V36+'בית הדר מספר מונה 22000262'!V36+'בורוכוב מספר מונה 9072242'!V36+'אפרים שריר מספר מונה 17005041'!V36+'XA1314 מספר מונה 14008869'!V36+'AH4520 מספר מונה 22002147'!V36+'AH4300 מספר מונה 12590096'!V36+'AH4067 מספר מונה 12591343'!V36+'AH1920 מספר מונה 22005812'!V36+'AH1920 מספר מונה 21003404'!V36+'AH10 מספר מונה 8070601'!V36+'A23 מספר מונה 22000257'!V36+'3018 מספר מונה 22002061'!V36+'921 מספר מונה 1800679'!V36</f>
        <v>409.774</v>
      </c>
      <c r="W67">
        <f>'חכל השיקמה 7 22007172'!W36+'חכל המעפילים 20 22001170'!W36+'חכל המעפילים 15  22005805'!W36+'ששת הימים מספר מונה 347462612'!W36+'שקד 47א מספר מונה 21003871'!W36+'שקד 17א מספר מונה 22002082'!W36+'קרן היסוד 1 מספר מונה 12512041'!W36+'קיבוץ גלויות 39 מספר מונה 22000'!W36+'קיבוץ גלויות 18 מספר מונה 22024'!W36+'עמידר מספר מונה 21023286'!W36+'ההגנה 10 מספר מונה 21023285'!W36+'עגנון 12 מספר מונה 21014900'!W36+'ספריה מספר מונה 14066205'!W36+'מרגוע מספר מונה 22000272'!W36+'לוחמי הגטאות מספר מונה 22023137'!W36+'המעפילים 17 מספר מונה 6181945'!W36+'1335 מספר מונה 22023890'!W36+'דוד בן גאון 1 מספר מונה 2200209'!W36+'בית הדר מספר מונה 23021393'!W36+'בית הדר מספר מונה 22000262'!W36+'בורוכוב מספר מונה 9072242'!W36+'אפרים שריר מספר מונה 17005041'!W36+'XA1314 מספר מונה 14008869'!W36+'AH4520 מספר מונה 22002147'!W36+'AH4300 מספר מונה 12590096'!W36+'AH4067 מספר מונה 12591343'!W36+'AH1920 מספר מונה 22005812'!W36+'AH1920 מספר מונה 21003404'!W36+'AH10 מספר מונה 8070601'!W36+'A23 מספר מונה 22000257'!W36+'3018 מספר מונה 22002061'!W36+'921 מספר מונה 1800679'!W36</f>
        <v>394.34699999999998</v>
      </c>
      <c r="X67">
        <f>'חכל השיקמה 7 22007172'!X36+'חכל המעפילים 20 22001170'!X36+'חכל המעפילים 15  22005805'!X36+'ששת הימים מספר מונה 347462612'!X36+'שקד 47א מספר מונה 21003871'!X36+'שקד 17א מספר מונה 22002082'!X36+'קרן היסוד 1 מספר מונה 12512041'!X36+'קיבוץ גלויות 39 מספר מונה 22000'!X36+'קיבוץ גלויות 18 מספר מונה 22024'!X36+'עמידר מספר מונה 21023286'!X36+'ההגנה 10 מספר מונה 21023285'!X36+'עגנון 12 מספר מונה 21014900'!X36+'ספריה מספר מונה 14066205'!X36+'מרגוע מספר מונה 22000272'!X36+'לוחמי הגטאות מספר מונה 22023137'!X36+'המעפילים 17 מספר מונה 6181945'!X36+'1335 מספר מונה 22023890'!X36+'דוד בן גאון 1 מספר מונה 2200209'!X36+'בית הדר מספר מונה 23021393'!X36+'בית הדר מספר מונה 22000262'!X36+'בורוכוב מספר מונה 9072242'!X36+'אפרים שריר מספר מונה 17005041'!X36+'XA1314 מספר מונה 14008869'!X36+'AH4520 מספר מונה 22002147'!X36+'AH4300 מספר מונה 12590096'!X36+'AH4067 מספר מונה 12591343'!X36+'AH1920 מספר מונה 22005812'!X36+'AH1920 מספר מונה 21003404'!X36+'AH10 מספר מונה 8070601'!X36+'A23 מספר מונה 22000257'!X36+'3018 מספר מונה 22002061'!X36+'921 מספר מונה 1800679'!X36</f>
        <v>345.75700000000001</v>
      </c>
      <c r="Y67">
        <f>'חכל השיקמה 7 22007172'!Y36+'חכל המעפילים 20 22001170'!Y36+'חכל המעפילים 15  22005805'!Y36+'ששת הימים מספר מונה 347462612'!Y36+'שקד 47א מספר מונה 21003871'!Y36+'שקד 17א מספר מונה 22002082'!Y36+'קרן היסוד 1 מספר מונה 12512041'!Y36+'קיבוץ גלויות 39 מספר מונה 22000'!Y36+'קיבוץ גלויות 18 מספר מונה 22024'!Y36+'עמידר מספר מונה 21023286'!Y36+'ההגנה 10 מספר מונה 21023285'!Y36+'עגנון 12 מספר מונה 21014900'!Y36+'ספריה מספר מונה 14066205'!Y36+'מרגוע מספר מונה 22000272'!Y36+'לוחמי הגטאות מספר מונה 22023137'!Y36+'המעפילים 17 מספר מונה 6181945'!Y36+'1335 מספר מונה 22023890'!Y36+'דוד בן גאון 1 מספר מונה 2200209'!Y36+'בית הדר מספר מונה 23021393'!Y36+'בית הדר מספר מונה 22000262'!Y36+'בורוכוב מספר מונה 9072242'!Y36+'אפרים שריר מספר מונה 17005041'!Y36+'XA1314 מספר מונה 14008869'!Y36+'AH4520 מספר מונה 22002147'!Y36+'AH4300 מספר מונה 12590096'!Y36+'AH4067 מספר מונה 12591343'!Y36+'AH1920 מספר מונה 22005812'!Y36+'AH1920 מספר מונה 21003404'!Y36+'AH10 מספר מונה 8070601'!Y36+'A23 מספר מונה 22000257'!Y36+'3018 מספר מונה 22002061'!Y36+'921 מספר מונה 1800679'!Y36</f>
        <v>314.54400000000004</v>
      </c>
      <c r="Z67" s="22">
        <f t="shared" ref="Z67:Z130" si="1">SUM(B67:Y67)</f>
        <v>9059.2529999999988</v>
      </c>
    </row>
    <row r="68" spans="1:26" x14ac:dyDescent="0.45">
      <c r="A68" s="33">
        <v>44961</v>
      </c>
      <c r="B68">
        <f>'חכל השיקמה 7 22007172'!B37+'חכל המעפילים 20 22001170'!B37+'חכל המעפילים 15  22005805'!B37+'ששת הימים מספר מונה 347462612'!B37+'שקד 47א מספר מונה 21003871'!B37+'שקד 17א מספר מונה 22002082'!B37+'קרן היסוד 1 מספר מונה 12512041'!B37+'קיבוץ גלויות 39 מספר מונה 22000'!B37+'קיבוץ גלויות 18 מספר מונה 22024'!B37+'עמידר מספר מונה 21023286'!B37+'ההגנה 10 מספר מונה 21023285'!B37+'עגנון 12 מספר מונה 21014900'!B37+'ספריה מספר מונה 14066205'!B37+'מרגוע מספר מונה 22000272'!B37+'לוחמי הגטאות מספר מונה 22023137'!B37+'המעפילים 17 מספר מונה 6181945'!B37+'1335 מספר מונה 22023890'!B37+'דוד בן גאון 1 מספר מונה 2200209'!B37+'בית הדר מספר מונה 23021393'!B37+'בית הדר מספר מונה 22000262'!B37+'בורוכוב מספר מונה 9072242'!B37+'אפרים שריר מספר מונה 17005041'!B37+'XA1314 מספר מונה 14008869'!B37+'AH4520 מספר מונה 22002147'!B37+'AH4300 מספר מונה 12590096'!B37+'AH4067 מספר מונה 12591343'!B37+'AH1920 מספר מונה 22005812'!B37+'AH1920 מספר מונה 21003404'!B37+'AH10 מספר מונה 8070601'!B37+'A23 מספר מונה 22000257'!B37+'3018 מספר מונה 22002061'!B37+'921 מספר מונה 1800679'!B37</f>
        <v>306.36</v>
      </c>
      <c r="C68">
        <f>'חכל השיקמה 7 22007172'!C37+'חכל המעפילים 20 22001170'!C37+'חכל המעפילים 15  22005805'!C37+'ששת הימים מספר מונה 347462612'!C37+'שקד 47א מספר מונה 21003871'!C37+'שקד 17א מספר מונה 22002082'!C37+'קרן היסוד 1 מספר מונה 12512041'!C37+'קיבוץ גלויות 39 מספר מונה 22000'!C37+'קיבוץ גלויות 18 מספר מונה 22024'!C37+'עמידר מספר מונה 21023286'!C37+'ההגנה 10 מספר מונה 21023285'!C37+'עגנון 12 מספר מונה 21014900'!C37+'ספריה מספר מונה 14066205'!C37+'מרגוע מספר מונה 22000272'!C37+'לוחמי הגטאות מספר מונה 22023137'!C37+'המעפילים 17 מספר מונה 6181945'!C37+'1335 מספר מונה 22023890'!C37+'דוד בן גאון 1 מספר מונה 2200209'!C37+'בית הדר מספר מונה 23021393'!C37+'בית הדר מספר מונה 22000262'!C37+'בורוכוב מספר מונה 9072242'!C37+'אפרים שריר מספר מונה 17005041'!C37+'XA1314 מספר מונה 14008869'!C37+'AH4520 מספר מונה 22002147'!C37+'AH4300 מספר מונה 12590096'!C37+'AH4067 מספר מונה 12591343'!C37+'AH1920 מספר מונה 22005812'!C37+'AH1920 מספר מונה 21003404'!C37+'AH10 מספר מונה 8070601'!C37+'A23 מספר מונה 22000257'!C37+'3018 מספר מונה 22002061'!C37+'921 מספר מונה 1800679'!C37</f>
        <v>289.80499999999995</v>
      </c>
      <c r="D68">
        <f>'חכל השיקמה 7 22007172'!D37+'חכל המעפילים 20 22001170'!D37+'חכל המעפילים 15  22005805'!D37+'ששת הימים מספר מונה 347462612'!D37+'שקד 47א מספר מונה 21003871'!D37+'שקד 17א מספר מונה 22002082'!D37+'קרן היסוד 1 מספר מונה 12512041'!D37+'קיבוץ גלויות 39 מספר מונה 22000'!D37+'קיבוץ גלויות 18 מספר מונה 22024'!D37+'עמידר מספר מונה 21023286'!D37+'ההגנה 10 מספר מונה 21023285'!D37+'עגנון 12 מספר מונה 21014900'!D37+'ספריה מספר מונה 14066205'!D37+'מרגוע מספר מונה 22000272'!D37+'לוחמי הגטאות מספר מונה 22023137'!D37+'המעפילים 17 מספר מונה 6181945'!D37+'1335 מספר מונה 22023890'!D37+'דוד בן גאון 1 מספר מונה 2200209'!D37+'בית הדר מספר מונה 23021393'!D37+'בית הדר מספר מונה 22000262'!D37+'בורוכוב מספר מונה 9072242'!D37+'אפרים שריר מספר מונה 17005041'!D37+'XA1314 מספר מונה 14008869'!D37+'AH4520 מספר מונה 22002147'!D37+'AH4300 מספר מונה 12590096'!D37+'AH4067 מספר מונה 12591343'!D37+'AH1920 מספר מונה 22005812'!D37+'AH1920 מספר מונה 21003404'!D37+'AH10 מספר מונה 8070601'!D37+'A23 מספר מונה 22000257'!D37+'3018 מספר מונה 22002061'!D37+'921 מספר מונה 1800679'!D37</f>
        <v>359.392</v>
      </c>
      <c r="E68">
        <f>'חכל השיקמה 7 22007172'!E37+'חכל המעפילים 20 22001170'!E37+'חכל המעפילים 15  22005805'!E37+'ששת הימים מספר מונה 347462612'!E37+'שקד 47א מספר מונה 21003871'!E37+'שקד 17א מספר מונה 22002082'!E37+'קרן היסוד 1 מספר מונה 12512041'!E37+'קיבוץ גלויות 39 מספר מונה 22000'!E37+'קיבוץ גלויות 18 מספר מונה 22024'!E37+'עמידר מספר מונה 21023286'!E37+'ההגנה 10 מספר מונה 21023285'!E37+'עגנון 12 מספר מונה 21014900'!E37+'ספריה מספר מונה 14066205'!E37+'מרגוע מספר מונה 22000272'!E37+'לוחמי הגטאות מספר מונה 22023137'!E37+'המעפילים 17 מספר מונה 6181945'!E37+'1335 מספר מונה 22023890'!E37+'דוד בן גאון 1 מספר מונה 2200209'!E37+'בית הדר מספר מונה 23021393'!E37+'בית הדר מספר מונה 22000262'!E37+'בורוכוב מספר מונה 9072242'!E37+'אפרים שריר מספר מונה 17005041'!E37+'XA1314 מספר מונה 14008869'!E37+'AH4520 מספר מונה 22002147'!E37+'AH4300 מספר מונה 12590096'!E37+'AH4067 מספר מונה 12591343'!E37+'AH1920 מספר מונה 22005812'!E37+'AH1920 מספר מונה 21003404'!E37+'AH10 מספר מונה 8070601'!E37+'A23 מספר מונה 22000257'!E37+'3018 מספר מונה 22002061'!E37+'921 מספר מונה 1800679'!E37</f>
        <v>407.17999999999995</v>
      </c>
      <c r="F68">
        <f>'חכל השיקמה 7 22007172'!F37+'חכל המעפילים 20 22001170'!F37+'חכל המעפילים 15  22005805'!F37+'ששת הימים מספר מונה 347462612'!F37+'שקד 47א מספר מונה 21003871'!F37+'שקד 17א מספר מונה 22002082'!F37+'קרן היסוד 1 מספר מונה 12512041'!F37+'קיבוץ גלויות 39 מספר מונה 22000'!F37+'קיבוץ גלויות 18 מספר מונה 22024'!F37+'עמידר מספר מונה 21023286'!F37+'ההגנה 10 מספר מונה 21023285'!F37+'עגנון 12 מספר מונה 21014900'!F37+'ספריה מספר מונה 14066205'!F37+'מרגוע מספר מונה 22000272'!F37+'לוחמי הגטאות מספר מונה 22023137'!F37+'המעפילים 17 מספר מונה 6181945'!F37+'1335 מספר מונה 22023890'!F37+'דוד בן גאון 1 מספר מונה 2200209'!F37+'בית הדר מספר מונה 23021393'!F37+'בית הדר מספר מונה 22000262'!F37+'בורוכוב מספר מונה 9072242'!F37+'אפרים שריר מספר מונה 17005041'!F37+'XA1314 מספר מונה 14008869'!F37+'AH4520 מספר מונה 22002147'!F37+'AH4300 מספר מונה 12590096'!F37+'AH4067 מספר מונה 12591343'!F37+'AH1920 מספר מונה 22005812'!F37+'AH1920 מספר מונה 21003404'!F37+'AH10 מספר מונה 8070601'!F37+'A23 מספר מונה 22000257'!F37+'3018 מספר מונה 22002061'!F37+'921 מספר מונה 1800679'!F37</f>
        <v>346.483</v>
      </c>
      <c r="G68">
        <f>'חכל השיקמה 7 22007172'!G37+'חכל המעפילים 20 22001170'!G37+'חכל המעפילים 15  22005805'!G37+'ששת הימים מספר מונה 347462612'!G37+'שקד 47א מספר מונה 21003871'!G37+'שקד 17א מספר מונה 22002082'!G37+'קרן היסוד 1 מספר מונה 12512041'!G37+'קיבוץ גלויות 39 מספר מונה 22000'!G37+'קיבוץ גלויות 18 מספר מונה 22024'!G37+'עמידר מספר מונה 21023286'!G37+'ההגנה 10 מספר מונה 21023285'!G37+'עגנון 12 מספר מונה 21014900'!G37+'ספריה מספר מונה 14066205'!G37+'מרגוע מספר מונה 22000272'!G37+'לוחמי הגטאות מספר מונה 22023137'!G37+'המעפילים 17 מספר מונה 6181945'!G37+'1335 מספר מונה 22023890'!G37+'דוד בן גאון 1 מספר מונה 2200209'!G37+'בית הדר מספר מונה 23021393'!G37+'בית הדר מספר מונה 22000262'!G37+'בורוכוב מספר מונה 9072242'!G37+'אפרים שריר מספר מונה 17005041'!G37+'XA1314 מספר מונה 14008869'!G37+'AH4520 מספר מונה 22002147'!G37+'AH4300 מספר מונה 12590096'!G37+'AH4067 מספר מונה 12591343'!G37+'AH1920 מספר מונה 22005812'!G37+'AH1920 מספר מונה 21003404'!G37+'AH10 מספר מונה 8070601'!G37+'A23 מספר מונה 22000257'!G37+'3018 מספר מונה 22002061'!G37+'921 מספר מונה 1800679'!G37</f>
        <v>361.86199999999997</v>
      </c>
      <c r="H68">
        <f>'חכל השיקמה 7 22007172'!H37+'חכל המעפילים 20 22001170'!H37+'חכל המעפילים 15  22005805'!H37+'ששת הימים מספר מונה 347462612'!H37+'שקד 47א מספר מונה 21003871'!H37+'שקד 17א מספר מונה 22002082'!H37+'קרן היסוד 1 מספר מונה 12512041'!H37+'קיבוץ גלויות 39 מספר מונה 22000'!H37+'קיבוץ גלויות 18 מספר מונה 22024'!H37+'עמידר מספר מונה 21023286'!H37+'ההגנה 10 מספר מונה 21023285'!H37+'עגנון 12 מספר מונה 21014900'!H37+'ספריה מספר מונה 14066205'!H37+'מרגוע מספר מונה 22000272'!H37+'לוחמי הגטאות מספר מונה 22023137'!H37+'המעפילים 17 מספר מונה 6181945'!H37+'1335 מספר מונה 22023890'!H37+'דוד בן גאון 1 מספר מונה 2200209'!H37+'בית הדר מספר מונה 23021393'!H37+'בית הדר מספר מונה 22000262'!H37+'בורוכוב מספר מונה 9072242'!H37+'אפרים שריר מספר מונה 17005041'!H37+'XA1314 מספר מונה 14008869'!H37+'AH4520 מספר מונה 22002147'!H37+'AH4300 מספר מונה 12590096'!H37+'AH4067 מספר מונה 12591343'!H37+'AH1920 מספר מונה 22005812'!H37+'AH1920 מספר מונה 21003404'!H37+'AH10 מספר מונה 8070601'!H37+'A23 מספר מונה 22000257'!H37+'3018 מספר מונה 22002061'!H37+'921 מספר מונה 1800679'!H37</f>
        <v>433.10200000000009</v>
      </c>
      <c r="I68">
        <f>'חכל השיקמה 7 22007172'!I37+'חכל המעפילים 20 22001170'!I37+'חכל המעפילים 15  22005805'!I37+'ששת הימים מספר מונה 347462612'!I37+'שקד 47א מספר מונה 21003871'!I37+'שקד 17א מספר מונה 22002082'!I37+'קרן היסוד 1 מספר מונה 12512041'!I37+'קיבוץ גלויות 39 מספר מונה 22000'!I37+'קיבוץ גלויות 18 מספר מונה 22024'!I37+'עמידר מספר מונה 21023286'!I37+'ההגנה 10 מספר מונה 21023285'!I37+'עגנון 12 מספר מונה 21014900'!I37+'ספריה מספר מונה 14066205'!I37+'מרגוע מספר מונה 22000272'!I37+'לוחמי הגטאות מספר מונה 22023137'!I37+'המעפילים 17 מספר מונה 6181945'!I37+'1335 מספר מונה 22023890'!I37+'דוד בן גאון 1 מספר מונה 2200209'!I37+'בית הדר מספר מונה 23021393'!I37+'בית הדר מספר מונה 22000262'!I37+'בורוכוב מספר מונה 9072242'!I37+'אפרים שריר מספר מונה 17005041'!I37+'XA1314 מספר מונה 14008869'!I37+'AH4520 מספר מונה 22002147'!I37+'AH4300 מספר מונה 12590096'!I37+'AH4067 מספר מונה 12591343'!I37+'AH1920 מספר מונה 22005812'!I37+'AH1920 מספר מונה 21003404'!I37+'AH10 מספר מונה 8070601'!I37+'A23 מספר מונה 22000257'!I37+'3018 מספר מונה 22002061'!I37+'921 מספר מונה 1800679'!I37</f>
        <v>426.66800000000001</v>
      </c>
      <c r="J68">
        <f>'חכל השיקמה 7 22007172'!J37+'חכל המעפילים 20 22001170'!J37+'חכל המעפילים 15  22005805'!J37+'ששת הימים מספר מונה 347462612'!J37+'שקד 47א מספר מונה 21003871'!J37+'שקד 17א מספר מונה 22002082'!J37+'קרן היסוד 1 מספר מונה 12512041'!J37+'קיבוץ גלויות 39 מספר מונה 22000'!J37+'קיבוץ גלויות 18 מספר מונה 22024'!J37+'עמידר מספר מונה 21023286'!J37+'ההגנה 10 מספר מונה 21023285'!J37+'עגנון 12 מספר מונה 21014900'!J37+'ספריה מספר מונה 14066205'!J37+'מרגוע מספר מונה 22000272'!J37+'לוחמי הגטאות מספר מונה 22023137'!J37+'המעפילים 17 מספר מונה 6181945'!J37+'1335 מספר מונה 22023890'!J37+'דוד בן גאון 1 מספר מונה 2200209'!J37+'בית הדר מספר מונה 23021393'!J37+'בית הדר מספר מונה 22000262'!J37+'בורוכוב מספר מונה 9072242'!J37+'אפרים שריר מספר מונה 17005041'!J37+'XA1314 מספר מונה 14008869'!J37+'AH4520 מספר מונה 22002147'!J37+'AH4300 מספר מונה 12590096'!J37+'AH4067 מספר מונה 12591343'!J37+'AH1920 מספר מונה 22005812'!J37+'AH1920 מספר מונה 21003404'!J37+'AH10 מספר מונה 8070601'!J37+'A23 מספר מונה 22000257'!J37+'3018 מספר מונה 22002061'!J37+'921 מספר מונה 1800679'!J37</f>
        <v>430.42900000000009</v>
      </c>
      <c r="K68">
        <f>'חכל השיקמה 7 22007172'!K37+'חכל המעפילים 20 22001170'!K37+'חכל המעפילים 15  22005805'!K37+'ששת הימים מספר מונה 347462612'!K37+'שקד 47א מספר מונה 21003871'!K37+'שקד 17א מספר מונה 22002082'!K37+'קרן היסוד 1 מספר מונה 12512041'!K37+'קיבוץ גלויות 39 מספר מונה 22000'!K37+'קיבוץ גלויות 18 מספר מונה 22024'!K37+'עמידר מספר מונה 21023286'!K37+'ההגנה 10 מספר מונה 21023285'!K37+'עגנון 12 מספר מונה 21014900'!K37+'ספריה מספר מונה 14066205'!K37+'מרגוע מספר מונה 22000272'!K37+'לוחמי הגטאות מספר מונה 22023137'!K37+'המעפילים 17 מספר מונה 6181945'!K37+'1335 מספר מונה 22023890'!K37+'דוד בן גאון 1 מספר מונה 2200209'!K37+'בית הדר מספר מונה 23021393'!K37+'בית הדר מספר מונה 22000262'!K37+'בורוכוב מספר מונה 9072242'!K37+'אפרים שריר מספר מונה 17005041'!K37+'XA1314 מספר מונה 14008869'!K37+'AH4520 מספר מונה 22002147'!K37+'AH4300 מספר מונה 12590096'!K37+'AH4067 מספר מונה 12591343'!K37+'AH1920 מספר מונה 22005812'!K37+'AH1920 מספר מונה 21003404'!K37+'AH10 מספר מונה 8070601'!K37+'A23 מספר מונה 22000257'!K37+'3018 מספר מונה 22002061'!K37+'921 מספר מונה 1800679'!K37</f>
        <v>434.75900000000001</v>
      </c>
      <c r="L68">
        <f>'חכל השיקמה 7 22007172'!L37+'חכל המעפילים 20 22001170'!L37+'חכל המעפילים 15  22005805'!L37+'ששת הימים מספר מונה 347462612'!L37+'שקד 47א מספר מונה 21003871'!L37+'שקד 17א מספר מונה 22002082'!L37+'קרן היסוד 1 מספר מונה 12512041'!L37+'קיבוץ גלויות 39 מספר מונה 22000'!L37+'קיבוץ גלויות 18 מספר מונה 22024'!L37+'עמידר מספר מונה 21023286'!L37+'ההגנה 10 מספר מונה 21023285'!L37+'עגנון 12 מספר מונה 21014900'!L37+'ספריה מספר מונה 14066205'!L37+'מרגוע מספר מונה 22000272'!L37+'לוחמי הגטאות מספר מונה 22023137'!L37+'המעפילים 17 מספר מונה 6181945'!L37+'1335 מספר מונה 22023890'!L37+'דוד בן גאון 1 מספר מונה 2200209'!L37+'בית הדר מספר מונה 23021393'!L37+'בית הדר מספר מונה 22000262'!L37+'בורוכוב מספר מונה 9072242'!L37+'אפרים שריר מספר מונה 17005041'!L37+'XA1314 מספר מונה 14008869'!L37+'AH4520 מספר מונה 22002147'!L37+'AH4300 מספר מונה 12590096'!L37+'AH4067 מספר מונה 12591343'!L37+'AH1920 מספר מונה 22005812'!L37+'AH1920 מספר מונה 21003404'!L37+'AH10 מספר מונה 8070601'!L37+'A23 מספר מונה 22000257'!L37+'3018 מספר מונה 22002061'!L37+'921 מספר מונה 1800679'!L37</f>
        <v>410.63900000000001</v>
      </c>
      <c r="M68">
        <f>'חכל השיקמה 7 22007172'!M37+'חכל המעפילים 20 22001170'!M37+'חכל המעפילים 15  22005805'!M37+'ששת הימים מספר מונה 347462612'!M37+'שקד 47א מספר מונה 21003871'!M37+'שקד 17א מספר מונה 22002082'!M37+'קרן היסוד 1 מספר מונה 12512041'!M37+'קיבוץ גלויות 39 מספר מונה 22000'!M37+'קיבוץ גלויות 18 מספר מונה 22024'!M37+'עמידר מספר מונה 21023286'!M37+'ההגנה 10 מספר מונה 21023285'!M37+'עגנון 12 מספר מונה 21014900'!M37+'ספריה מספר מונה 14066205'!M37+'מרגוע מספר מונה 22000272'!M37+'לוחמי הגטאות מספר מונה 22023137'!M37+'המעפילים 17 מספר מונה 6181945'!M37+'1335 מספר מונה 22023890'!M37+'דוד בן גאון 1 מספר מונה 2200209'!M37+'בית הדר מספר מונה 23021393'!M37+'בית הדר מספר מונה 22000262'!M37+'בורוכוב מספר מונה 9072242'!M37+'אפרים שריר מספר מונה 17005041'!M37+'XA1314 מספר מונה 14008869'!M37+'AH4520 מספר מונה 22002147'!M37+'AH4300 מספר מונה 12590096'!M37+'AH4067 מספר מונה 12591343'!M37+'AH1920 מספר מונה 22005812'!M37+'AH1920 מספר מונה 21003404'!M37+'AH10 מספר מונה 8070601'!M37+'A23 מספר מונה 22000257'!M37+'3018 מספר מונה 22002061'!M37+'921 מספר מונה 1800679'!M37</f>
        <v>387.15800000000002</v>
      </c>
      <c r="N68">
        <f>'חכל השיקמה 7 22007172'!N37+'חכל המעפילים 20 22001170'!N37+'חכל המעפילים 15  22005805'!N37+'ששת הימים מספר מונה 347462612'!N37+'שקד 47א מספר מונה 21003871'!N37+'שקד 17א מספר מונה 22002082'!N37+'קרן היסוד 1 מספר מונה 12512041'!N37+'קיבוץ גלויות 39 מספר מונה 22000'!N37+'קיבוץ גלויות 18 מספר מונה 22024'!N37+'עמידר מספר מונה 21023286'!N37+'ההגנה 10 מספר מונה 21023285'!N37+'עגנון 12 מספר מונה 21014900'!N37+'ספריה מספר מונה 14066205'!N37+'מרגוע מספר מונה 22000272'!N37+'לוחמי הגטאות מספר מונה 22023137'!N37+'המעפילים 17 מספר מונה 6181945'!N37+'1335 מספר מונה 22023890'!N37+'דוד בן גאון 1 מספר מונה 2200209'!N37+'בית הדר מספר מונה 23021393'!N37+'בית הדר מספר מונה 22000262'!N37+'בורוכוב מספר מונה 9072242'!N37+'אפרים שריר מספר מונה 17005041'!N37+'XA1314 מספר מונה 14008869'!N37+'AH4520 מספר מונה 22002147'!N37+'AH4300 מספר מונה 12590096'!N37+'AH4067 מספר מונה 12591343'!N37+'AH1920 מספר מונה 22005812'!N37+'AH1920 מספר מונה 21003404'!N37+'AH10 מספר מונה 8070601'!N37+'A23 מספר מונה 22000257'!N37+'3018 מספר מונה 22002061'!N37+'921 מספר מונה 1800679'!N37</f>
        <v>400.03600000000012</v>
      </c>
      <c r="O68">
        <f>'חכל השיקמה 7 22007172'!O37+'חכל המעפילים 20 22001170'!O37+'חכל המעפילים 15  22005805'!O37+'ששת הימים מספר מונה 347462612'!O37+'שקד 47א מספר מונה 21003871'!O37+'שקד 17א מספר מונה 22002082'!O37+'קרן היסוד 1 מספר מונה 12512041'!O37+'קיבוץ גלויות 39 מספר מונה 22000'!O37+'קיבוץ גלויות 18 מספר מונה 22024'!O37+'עמידר מספר מונה 21023286'!O37+'ההגנה 10 מספר מונה 21023285'!O37+'עגנון 12 מספר מונה 21014900'!O37+'ספריה מספר מונה 14066205'!O37+'מרגוע מספר מונה 22000272'!O37+'לוחמי הגטאות מספר מונה 22023137'!O37+'המעפילים 17 מספר מונה 6181945'!O37+'1335 מספר מונה 22023890'!O37+'דוד בן גאון 1 מספר מונה 2200209'!O37+'בית הדר מספר מונה 23021393'!O37+'בית הדר מספר מונה 22000262'!O37+'בורוכוב מספר מונה 9072242'!O37+'אפרים שריר מספר מונה 17005041'!O37+'XA1314 מספר מונה 14008869'!O37+'AH4520 מספר מונה 22002147'!O37+'AH4300 מספר מונה 12590096'!O37+'AH4067 מספר מונה 12591343'!O37+'AH1920 מספר מונה 22005812'!O37+'AH1920 מספר מונה 21003404'!O37+'AH10 מספר מונה 8070601'!O37+'A23 מספר מונה 22000257'!O37+'3018 מספר מונה 22002061'!O37+'921 מספר מונה 1800679'!O37</f>
        <v>371.44600000000003</v>
      </c>
      <c r="P68">
        <f>'חכל השיקמה 7 22007172'!P37+'חכל המעפילים 20 22001170'!P37+'חכל המעפילים 15  22005805'!P37+'ששת הימים מספר מונה 347462612'!P37+'שקד 47א מספר מונה 21003871'!P37+'שקד 17א מספר מונה 22002082'!P37+'קרן היסוד 1 מספר מונה 12512041'!P37+'קיבוץ גלויות 39 מספר מונה 22000'!P37+'קיבוץ גלויות 18 מספר מונה 22024'!P37+'עמידר מספר מונה 21023286'!P37+'ההגנה 10 מספר מונה 21023285'!P37+'עגנון 12 מספר מונה 21014900'!P37+'ספריה מספר מונה 14066205'!P37+'מרגוע מספר מונה 22000272'!P37+'לוחמי הגטאות מספר מונה 22023137'!P37+'המעפילים 17 מספר מונה 6181945'!P37+'1335 מספר מונה 22023890'!P37+'דוד בן גאון 1 מספר מונה 2200209'!P37+'בית הדר מספר מונה 23021393'!P37+'בית הדר מספר מונה 22000262'!P37+'בורוכוב מספר מונה 9072242'!P37+'אפרים שריר מספר מונה 17005041'!P37+'XA1314 מספר מונה 14008869'!P37+'AH4520 מספר מונה 22002147'!P37+'AH4300 מספר מונה 12590096'!P37+'AH4067 מספר מונה 12591343'!P37+'AH1920 מספר מונה 22005812'!P37+'AH1920 מספר מונה 21003404'!P37+'AH10 מספר מונה 8070601'!P37+'A23 מספר מונה 22000257'!P37+'3018 מספר מונה 22002061'!P37+'921 מספר מונה 1800679'!P37</f>
        <v>362.7600000000001</v>
      </c>
      <c r="Q68">
        <f>'חכל השיקמה 7 22007172'!Q37+'חכל המעפילים 20 22001170'!Q37+'חכל המעפילים 15  22005805'!Q37+'ששת הימים מספר מונה 347462612'!Q37+'שקד 47א מספר מונה 21003871'!Q37+'שקד 17א מספר מונה 22002082'!Q37+'קרן היסוד 1 מספר מונה 12512041'!Q37+'קיבוץ גלויות 39 מספר מונה 22000'!Q37+'קיבוץ גלויות 18 מספר מונה 22024'!Q37+'עמידר מספר מונה 21023286'!Q37+'ההגנה 10 מספר מונה 21023285'!Q37+'עגנון 12 מספר מונה 21014900'!Q37+'ספריה מספר מונה 14066205'!Q37+'מרגוע מספר מונה 22000272'!Q37+'לוחמי הגטאות מספר מונה 22023137'!Q37+'המעפילים 17 מספר מונה 6181945'!Q37+'1335 מספר מונה 22023890'!Q37+'דוד בן גאון 1 מספר מונה 2200209'!Q37+'בית הדר מספר מונה 23021393'!Q37+'בית הדר מספר מונה 22000262'!Q37+'בורוכוב מספר מונה 9072242'!Q37+'אפרים שריר מספר מונה 17005041'!Q37+'XA1314 מספר מונה 14008869'!Q37+'AH4520 מספר מונה 22002147'!Q37+'AH4300 מספר מונה 12590096'!Q37+'AH4067 מספר מונה 12591343'!Q37+'AH1920 מספר מונה 22005812'!Q37+'AH1920 מספר מונה 21003404'!Q37+'AH10 מספר מונה 8070601'!Q37+'A23 מספר מונה 22000257'!Q37+'3018 מספר מונה 22002061'!Q37+'921 מספר מונה 1800679'!Q37</f>
        <v>383.13299999999998</v>
      </c>
      <c r="R68">
        <f>'חכל השיקמה 7 22007172'!R37+'חכל המעפילים 20 22001170'!R37+'חכל המעפילים 15  22005805'!R37+'ששת הימים מספר מונה 347462612'!R37+'שקד 47א מספר מונה 21003871'!R37+'שקד 17א מספר מונה 22002082'!R37+'קרן היסוד 1 מספר מונה 12512041'!R37+'קיבוץ גלויות 39 מספר מונה 22000'!R37+'קיבוץ גלויות 18 מספר מונה 22024'!R37+'עמידר מספר מונה 21023286'!R37+'ההגנה 10 מספר מונה 21023285'!R37+'עגנון 12 מספר מונה 21014900'!R37+'ספריה מספר מונה 14066205'!R37+'מרגוע מספר מונה 22000272'!R37+'לוחמי הגטאות מספר מונה 22023137'!R37+'המעפילים 17 מספר מונה 6181945'!R37+'1335 מספר מונה 22023890'!R37+'דוד בן גאון 1 מספר מונה 2200209'!R37+'בית הדר מספר מונה 23021393'!R37+'בית הדר מספר מונה 22000262'!R37+'בורוכוב מספר מונה 9072242'!R37+'אפרים שריר מספר מונה 17005041'!R37+'XA1314 מספר מונה 14008869'!R37+'AH4520 מספר מונה 22002147'!R37+'AH4300 מספר מונה 12590096'!R37+'AH4067 מספר מונה 12591343'!R37+'AH1920 מספר מונה 22005812'!R37+'AH1920 מספר מונה 21003404'!R37+'AH10 מספר מונה 8070601'!R37+'A23 מספר מונה 22000257'!R37+'3018 מספר מונה 22002061'!R37+'921 מספר מונה 1800679'!R37</f>
        <v>400.27199999999999</v>
      </c>
      <c r="S68">
        <f>'חכל השיקמה 7 22007172'!S37+'חכל המעפילים 20 22001170'!S37+'חכל המעפילים 15  22005805'!S37+'ששת הימים מספר מונה 347462612'!S37+'שקד 47א מספר מונה 21003871'!S37+'שקד 17א מספר מונה 22002082'!S37+'קרן היסוד 1 מספר מונה 12512041'!S37+'קיבוץ גלויות 39 מספר מונה 22000'!S37+'קיבוץ גלויות 18 מספר מונה 22024'!S37+'עמידר מספר מונה 21023286'!S37+'ההגנה 10 מספר מונה 21023285'!S37+'עגנון 12 מספר מונה 21014900'!S37+'ספריה מספר מונה 14066205'!S37+'מרגוע מספר מונה 22000272'!S37+'לוחמי הגטאות מספר מונה 22023137'!S37+'המעפילים 17 מספר מונה 6181945'!S37+'1335 מספר מונה 22023890'!S37+'דוד בן גאון 1 מספר מונה 2200209'!S37+'בית הדר מספר מונה 23021393'!S37+'בית הדר מספר מונה 22000262'!S37+'בורוכוב מספר מונה 9072242'!S37+'אפרים שריר מספר מונה 17005041'!S37+'XA1314 מספר מונה 14008869'!S37+'AH4520 מספר מונה 22002147'!S37+'AH4300 מספר מונה 12590096'!S37+'AH4067 מספר מונה 12591343'!S37+'AH1920 מספר מונה 22005812'!S37+'AH1920 מספר מונה 21003404'!S37+'AH10 מספר מונה 8070601'!S37+'A23 מספר מונה 22000257'!S37+'3018 מספר מונה 22002061'!S37+'921 מספר מונה 1800679'!S37</f>
        <v>437.35399999999993</v>
      </c>
      <c r="T68">
        <f>'חכל השיקמה 7 22007172'!T37+'חכל המעפילים 20 22001170'!T37+'חכל המעפילים 15  22005805'!T37+'ששת הימים מספר מונה 347462612'!T37+'שקד 47א מספר מונה 21003871'!T37+'שקד 17א מספר מונה 22002082'!T37+'קרן היסוד 1 מספר מונה 12512041'!T37+'קיבוץ גלויות 39 מספר מונה 22000'!T37+'קיבוץ גלויות 18 מספר מונה 22024'!T37+'עמידר מספר מונה 21023286'!T37+'ההגנה 10 מספר מונה 21023285'!T37+'עגנון 12 מספר מונה 21014900'!T37+'ספריה מספר מונה 14066205'!T37+'מרגוע מספר מונה 22000272'!T37+'לוחמי הגטאות מספר מונה 22023137'!T37+'המעפילים 17 מספר מונה 6181945'!T37+'1335 מספר מונה 22023890'!T37+'דוד בן גאון 1 מספר מונה 2200209'!T37+'בית הדר מספר מונה 23021393'!T37+'בית הדר מספר מונה 22000262'!T37+'בורוכוב מספר מונה 9072242'!T37+'אפרים שריר מספר מונה 17005041'!T37+'XA1314 מספר מונה 14008869'!T37+'AH4520 מספר מונה 22002147'!T37+'AH4300 מספר מונה 12590096'!T37+'AH4067 מספר מונה 12591343'!T37+'AH1920 מספר מונה 22005812'!T37+'AH1920 מספר מונה 21003404'!T37+'AH10 מספר מונה 8070601'!T37+'A23 מספר מונה 22000257'!T37+'3018 מספר מונה 22002061'!T37+'921 מספר מונה 1800679'!T37</f>
        <v>505.07899999999989</v>
      </c>
      <c r="U68">
        <f>'חכל השיקמה 7 22007172'!U37+'חכל המעפילים 20 22001170'!U37+'חכל המעפילים 15  22005805'!U37+'ששת הימים מספר מונה 347462612'!U37+'שקד 47א מספר מונה 21003871'!U37+'שקד 17א מספר מונה 22002082'!U37+'קרן היסוד 1 מספר מונה 12512041'!U37+'קיבוץ גלויות 39 מספר מונה 22000'!U37+'קיבוץ גלויות 18 מספר מונה 22024'!U37+'עמידר מספר מונה 21023286'!U37+'ההגנה 10 מספר מונה 21023285'!U37+'עגנון 12 מספר מונה 21014900'!U37+'ספריה מספר מונה 14066205'!U37+'מרגוע מספר מונה 22000272'!U37+'לוחמי הגטאות מספר מונה 22023137'!U37+'המעפילים 17 מספר מונה 6181945'!U37+'1335 מספר מונה 22023890'!U37+'דוד בן גאון 1 מספר מונה 2200209'!U37+'בית הדר מספר מונה 23021393'!U37+'בית הדר מספר מונה 22000262'!U37+'בורוכוב מספר מונה 9072242'!U37+'אפרים שריר מספר מונה 17005041'!U37+'XA1314 מספר מונה 14008869'!U37+'AH4520 מספר מונה 22002147'!U37+'AH4300 מספר מונה 12590096'!U37+'AH4067 מספר מונה 12591343'!U37+'AH1920 מספר מונה 22005812'!U37+'AH1920 מספר מונה 21003404'!U37+'AH10 מספר מונה 8070601'!U37+'A23 מספר מונה 22000257'!U37+'3018 מספר מונה 22002061'!U37+'921 מספר מונה 1800679'!U37</f>
        <v>541.36700000000008</v>
      </c>
      <c r="V68">
        <f>'חכל השיקמה 7 22007172'!V37+'חכל המעפילים 20 22001170'!V37+'חכל המעפילים 15  22005805'!V37+'ששת הימים מספר מונה 347462612'!V37+'שקד 47א מספר מונה 21003871'!V37+'שקד 17א מספר מונה 22002082'!V37+'קרן היסוד 1 מספר מונה 12512041'!V37+'קיבוץ גלויות 39 מספר מונה 22000'!V37+'קיבוץ גלויות 18 מספר מונה 22024'!V37+'עמידר מספר מונה 21023286'!V37+'ההגנה 10 מספר מונה 21023285'!V37+'עגנון 12 מספר מונה 21014900'!V37+'ספריה מספר מונה 14066205'!V37+'מרגוע מספר מונה 22000272'!V37+'לוחמי הגטאות מספר מונה 22023137'!V37+'המעפילים 17 מספר מונה 6181945'!V37+'1335 מספר מונה 22023890'!V37+'דוד בן גאון 1 מספר מונה 2200209'!V37+'בית הדר מספר מונה 23021393'!V37+'בית הדר מספר מונה 22000262'!V37+'בורוכוב מספר מונה 9072242'!V37+'אפרים שריר מספר מונה 17005041'!V37+'XA1314 מספר מונה 14008869'!V37+'AH4520 מספר מונה 22002147'!V37+'AH4300 מספר מונה 12590096'!V37+'AH4067 מספר מונה 12591343'!V37+'AH1920 מספר מונה 22005812'!V37+'AH1920 מספר מונה 21003404'!V37+'AH10 מספר מונה 8070601'!V37+'A23 מספר מונה 22000257'!V37+'3018 מספר מונה 22002061'!V37+'921 מספר מונה 1800679'!V37</f>
        <v>534.35200000000009</v>
      </c>
      <c r="W68">
        <f>'חכל השיקמה 7 22007172'!W37+'חכל המעפילים 20 22001170'!W37+'חכל המעפילים 15  22005805'!W37+'ששת הימים מספר מונה 347462612'!W37+'שקד 47א מספר מונה 21003871'!W37+'שקד 17א מספר מונה 22002082'!W37+'קרן היסוד 1 מספר מונה 12512041'!W37+'קיבוץ גלויות 39 מספר מונה 22000'!W37+'קיבוץ גלויות 18 מספר מונה 22024'!W37+'עמידר מספר מונה 21023286'!W37+'ההגנה 10 מספר מונה 21023285'!W37+'עגנון 12 מספר מונה 21014900'!W37+'ספריה מספר מונה 14066205'!W37+'מרגוע מספר מונה 22000272'!W37+'לוחמי הגטאות מספר מונה 22023137'!W37+'המעפילים 17 מספר מונה 6181945'!W37+'1335 מספר מונה 22023890'!W37+'דוד בן גאון 1 מספר מונה 2200209'!W37+'בית הדר מספר מונה 23021393'!W37+'בית הדר מספר מונה 22000262'!W37+'בורוכוב מספר מונה 9072242'!W37+'אפרים שריר מספר מונה 17005041'!W37+'XA1314 מספר מונה 14008869'!W37+'AH4520 מספר מונה 22002147'!W37+'AH4300 מספר מונה 12590096'!W37+'AH4067 מספר מונה 12591343'!W37+'AH1920 מספר מונה 22005812'!W37+'AH1920 מספר מונה 21003404'!W37+'AH10 מספר מונה 8070601'!W37+'A23 מספר מונה 22000257'!W37+'3018 מספר מונה 22002061'!W37+'921 מספר מונה 1800679'!W37</f>
        <v>516.64400000000001</v>
      </c>
      <c r="X68">
        <f>'חכל השיקמה 7 22007172'!X37+'חכל המעפילים 20 22001170'!X37+'חכל המעפילים 15  22005805'!X37+'ששת הימים מספר מונה 347462612'!X37+'שקד 47א מספר מונה 21003871'!X37+'שקד 17א מספר מונה 22002082'!X37+'קרן היסוד 1 מספר מונה 12512041'!X37+'קיבוץ גלויות 39 מספר מונה 22000'!X37+'קיבוץ גלויות 18 מספר מונה 22024'!X37+'עמידר מספר מונה 21023286'!X37+'ההגנה 10 מספר מונה 21023285'!X37+'עגנון 12 מספר מונה 21014900'!X37+'ספריה מספר מונה 14066205'!X37+'מרגוע מספר מונה 22000272'!X37+'לוחמי הגטאות מספר מונה 22023137'!X37+'המעפילים 17 מספר מונה 6181945'!X37+'1335 מספר מונה 22023890'!X37+'דוד בן גאון 1 מספר מונה 2200209'!X37+'בית הדר מספר מונה 23021393'!X37+'בית הדר מספר מונה 22000262'!X37+'בורוכוב מספר מונה 9072242'!X37+'אפרים שריר מספר מונה 17005041'!X37+'XA1314 מספר מונה 14008869'!X37+'AH4520 מספר מונה 22002147'!X37+'AH4300 מספר מונה 12590096'!X37+'AH4067 מספר מונה 12591343'!X37+'AH1920 מספר מונה 22005812'!X37+'AH1920 מספר מונה 21003404'!X37+'AH10 מספר מונה 8070601'!X37+'A23 מספר מונה 22000257'!X37+'3018 מספר מונה 22002061'!X37+'921 מספר מונה 1800679'!X37</f>
        <v>428.95300000000003</v>
      </c>
      <c r="Y68">
        <f>'חכל השיקמה 7 22007172'!Y37+'חכל המעפילים 20 22001170'!Y37+'חכל המעפילים 15  22005805'!Y37+'ששת הימים מספר מונה 347462612'!Y37+'שקד 47א מספר מונה 21003871'!Y37+'שקד 17א מספר מונה 22002082'!Y37+'קרן היסוד 1 מספר מונה 12512041'!Y37+'קיבוץ גלויות 39 מספר מונה 22000'!Y37+'קיבוץ גלויות 18 מספר מונה 22024'!Y37+'עמידר מספר מונה 21023286'!Y37+'ההגנה 10 מספר מונה 21023285'!Y37+'עגנון 12 מספר מונה 21014900'!Y37+'ספריה מספר מונה 14066205'!Y37+'מרגוע מספר מונה 22000272'!Y37+'לוחמי הגטאות מספר מונה 22023137'!Y37+'המעפילים 17 מספר מונה 6181945'!Y37+'1335 מספר מונה 22023890'!Y37+'דוד בן גאון 1 מספר מונה 2200209'!Y37+'בית הדר מספר מונה 23021393'!Y37+'בית הדר מספר מונה 22000262'!Y37+'בורוכוב מספר מונה 9072242'!Y37+'אפרים שריר מספר מונה 17005041'!Y37+'XA1314 מספר מונה 14008869'!Y37+'AH4520 מספר מונה 22002147'!Y37+'AH4300 מספר מונה 12590096'!Y37+'AH4067 מספר מונה 12591343'!Y37+'AH1920 מספר מונה 22005812'!Y37+'AH1920 מספר מונה 21003404'!Y37+'AH10 מספר מונה 8070601'!Y37+'A23 מספר מונה 22000257'!Y37+'3018 מספר מונה 22002061'!Y37+'921 מספר מונה 1800679'!Y37</f>
        <v>372.31000000000006</v>
      </c>
      <c r="Z68" s="22">
        <f t="shared" si="1"/>
        <v>9847.5429999999997</v>
      </c>
    </row>
    <row r="69" spans="1:26" x14ac:dyDescent="0.45">
      <c r="A69" s="33">
        <v>44962</v>
      </c>
      <c r="B69">
        <f>'חכל השיקמה 7 22007172'!B38+'חכל המעפילים 20 22001170'!B38+'חכל המעפילים 15  22005805'!B38+'ששת הימים מספר מונה 347462612'!B38+'שקד 47א מספר מונה 21003871'!B38+'שקד 17א מספר מונה 22002082'!B38+'קרן היסוד 1 מספר מונה 12512041'!B38+'קיבוץ גלויות 39 מספר מונה 22000'!B38+'קיבוץ גלויות 18 מספר מונה 22024'!B38+'עמידר מספר מונה 21023286'!B38+'ההגנה 10 מספר מונה 21023285'!B38+'עגנון 12 מספר מונה 21014900'!B38+'ספריה מספר מונה 14066205'!B38+'מרגוע מספר מונה 22000272'!B38+'לוחמי הגטאות מספר מונה 22023137'!B38+'המעפילים 17 מספר מונה 6181945'!B38+'1335 מספר מונה 22023890'!B38+'דוד בן גאון 1 מספר מונה 2200209'!B38+'בית הדר מספר מונה 23021393'!B38+'בית הדר מספר מונה 22000262'!B38+'בורוכוב מספר מונה 9072242'!B38+'אפרים שריר מספר מונה 17005041'!B38+'XA1314 מספר מונה 14008869'!B38+'AH4520 מספר מונה 22002147'!B38+'AH4300 מספר מונה 12590096'!B38+'AH4067 מספר מונה 12591343'!B38+'AH1920 מספר מונה 22005812'!B38+'AH1920 מספר מונה 21003404'!B38+'AH10 מספר מונה 8070601'!B38+'A23 מספר מונה 22000257'!B38+'3018 מספר מונה 22002061'!B38+'921 מספר מונה 1800679'!B38</f>
        <v>341.69400000000002</v>
      </c>
      <c r="C69">
        <f>'חכל השיקמה 7 22007172'!C38+'חכל המעפילים 20 22001170'!C38+'חכל המעפילים 15  22005805'!C38+'ששת הימים מספר מונה 347462612'!C38+'שקד 47א מספר מונה 21003871'!C38+'שקד 17א מספר מונה 22002082'!C38+'קרן היסוד 1 מספר מונה 12512041'!C38+'קיבוץ גלויות 39 מספר מונה 22000'!C38+'קיבוץ גלויות 18 מספר מונה 22024'!C38+'עמידר מספר מונה 21023286'!C38+'ההגנה 10 מספר מונה 21023285'!C38+'עגנון 12 מספר מונה 21014900'!C38+'ספריה מספר מונה 14066205'!C38+'מרגוע מספר מונה 22000272'!C38+'לוחמי הגטאות מספר מונה 22023137'!C38+'המעפילים 17 מספר מונה 6181945'!C38+'1335 מספר מונה 22023890'!C38+'דוד בן גאון 1 מספר מונה 2200209'!C38+'בית הדר מספר מונה 23021393'!C38+'בית הדר מספר מונה 22000262'!C38+'בורוכוב מספר מונה 9072242'!C38+'אפרים שריר מספר מונה 17005041'!C38+'XA1314 מספר מונה 14008869'!C38+'AH4520 מספר מונה 22002147'!C38+'AH4300 מספר מונה 12590096'!C38+'AH4067 מספר מונה 12591343'!C38+'AH1920 מספר מונה 22005812'!C38+'AH1920 מספר מונה 21003404'!C38+'AH10 מספר מונה 8070601'!C38+'A23 מספר מונה 22000257'!C38+'3018 מספר מונה 22002061'!C38+'921 מספר מונה 1800679'!C38</f>
        <v>317.19899999999996</v>
      </c>
      <c r="D69">
        <f>'חכל השיקמה 7 22007172'!D38+'חכל המעפילים 20 22001170'!D38+'חכל המעפילים 15  22005805'!D38+'ששת הימים מספר מונה 347462612'!D38+'שקד 47א מספר מונה 21003871'!D38+'שקד 17א מספר מונה 22002082'!D38+'קרן היסוד 1 מספר מונה 12512041'!D38+'קיבוץ גלויות 39 מספר מונה 22000'!D38+'קיבוץ גלויות 18 מספר מונה 22024'!D38+'עמידר מספר מונה 21023286'!D38+'ההגנה 10 מספר מונה 21023285'!D38+'עגנון 12 מספר מונה 21014900'!D38+'ספריה מספר מונה 14066205'!D38+'מרגוע מספר מונה 22000272'!D38+'לוחמי הגטאות מספר מונה 22023137'!D38+'המעפילים 17 מספר מונה 6181945'!D38+'1335 מספר מונה 22023890'!D38+'דוד בן גאון 1 מספר מונה 2200209'!D38+'בית הדר מספר מונה 23021393'!D38+'בית הדר מספר מונה 22000262'!D38+'בורוכוב מספר מונה 9072242'!D38+'אפרים שריר מספר מונה 17005041'!D38+'XA1314 מספר מונה 14008869'!D38+'AH4520 מספר מונה 22002147'!D38+'AH4300 מספר מונה 12590096'!D38+'AH4067 מספר מונה 12591343'!D38+'AH1920 מספר מונה 22005812'!D38+'AH1920 מספר מונה 21003404'!D38+'AH10 מספר מונה 8070601'!D38+'A23 מספר מונה 22000257'!D38+'3018 מספר מונה 22002061'!D38+'921 מספר מונה 1800679'!D38</f>
        <v>281.93399999999997</v>
      </c>
      <c r="E69">
        <f>'חכל השיקמה 7 22007172'!E38+'חכל המעפילים 20 22001170'!E38+'חכל המעפילים 15  22005805'!E38+'ששת הימים מספר מונה 347462612'!E38+'שקד 47א מספר מונה 21003871'!E38+'שקד 17א מספר מונה 22002082'!E38+'קרן היסוד 1 מספר מונה 12512041'!E38+'קיבוץ גלויות 39 מספר מונה 22000'!E38+'קיבוץ גלויות 18 מספר מונה 22024'!E38+'עמידר מספר מונה 21023286'!E38+'ההגנה 10 מספר מונה 21023285'!E38+'עגנון 12 מספר מונה 21014900'!E38+'ספריה מספר מונה 14066205'!E38+'מרגוע מספר מונה 22000272'!E38+'לוחמי הגטאות מספר מונה 22023137'!E38+'המעפילים 17 מספר מונה 6181945'!E38+'1335 מספר מונה 22023890'!E38+'דוד בן גאון 1 מספר מונה 2200209'!E38+'בית הדר מספר מונה 23021393'!E38+'בית הדר מספר מונה 22000262'!E38+'בורוכוב מספר מונה 9072242'!E38+'אפרים שריר מספר מונה 17005041'!E38+'XA1314 מספר מונה 14008869'!E38+'AH4520 מספר מונה 22002147'!E38+'AH4300 מספר מונה 12590096'!E38+'AH4067 מספר מונה 12591343'!E38+'AH1920 מספר מונה 22005812'!E38+'AH1920 מספר מונה 21003404'!E38+'AH10 מספר מונה 8070601'!E38+'A23 מספר מונה 22000257'!E38+'3018 מספר מונה 22002061'!E38+'921 מספר מונה 1800679'!E38</f>
        <v>266.61099999999999</v>
      </c>
      <c r="F69">
        <f>'חכל השיקמה 7 22007172'!F38+'חכל המעפילים 20 22001170'!F38+'חכל המעפילים 15  22005805'!F38+'ששת הימים מספר מונה 347462612'!F38+'שקד 47א מספר מונה 21003871'!F38+'שקד 17א מספר מונה 22002082'!F38+'קרן היסוד 1 מספר מונה 12512041'!F38+'קיבוץ גלויות 39 מספר מונה 22000'!F38+'קיבוץ גלויות 18 מספר מונה 22024'!F38+'עמידר מספר מונה 21023286'!F38+'ההגנה 10 מספר מונה 21023285'!F38+'עגנון 12 מספר מונה 21014900'!F38+'ספריה מספר מונה 14066205'!F38+'מרגוע מספר מונה 22000272'!F38+'לוחמי הגטאות מספר מונה 22023137'!F38+'המעפילים 17 מספר מונה 6181945'!F38+'1335 מספר מונה 22023890'!F38+'דוד בן גאון 1 מספר מונה 2200209'!F38+'בית הדר מספר מונה 23021393'!F38+'בית הדר מספר מונה 22000262'!F38+'בורוכוב מספר מונה 9072242'!F38+'אפרים שריר מספר מונה 17005041'!F38+'XA1314 מספר מונה 14008869'!F38+'AH4520 מספר מונה 22002147'!F38+'AH4300 מספר מונה 12590096'!F38+'AH4067 מספר מונה 12591343'!F38+'AH1920 מספר מונה 22005812'!F38+'AH1920 מספר מונה 21003404'!F38+'AH10 מספר מונה 8070601'!F38+'A23 מספר מונה 22000257'!F38+'3018 מספר מונה 22002061'!F38+'921 מספר מונה 1800679'!F38</f>
        <v>266.67800000000005</v>
      </c>
      <c r="G69">
        <f>'חכל השיקמה 7 22007172'!G38+'חכל המעפילים 20 22001170'!G38+'חכל המעפילים 15  22005805'!G38+'ששת הימים מספר מונה 347462612'!G38+'שקד 47א מספר מונה 21003871'!G38+'שקד 17א מספר מונה 22002082'!G38+'קרן היסוד 1 מספר מונה 12512041'!G38+'קיבוץ גלויות 39 מספר מונה 22000'!G38+'קיבוץ גלויות 18 מספר מונה 22024'!G38+'עמידר מספר מונה 21023286'!G38+'ההגנה 10 מספר מונה 21023285'!G38+'עגנון 12 מספר מונה 21014900'!G38+'ספריה מספר מונה 14066205'!G38+'מרגוע מספר מונה 22000272'!G38+'לוחמי הגטאות מספר מונה 22023137'!G38+'המעפילים 17 מספר מונה 6181945'!G38+'1335 מספר מונה 22023890'!G38+'דוד בן גאון 1 מספר מונה 2200209'!G38+'בית הדר מספר מונה 23021393'!G38+'בית הדר מספר מונה 22000262'!G38+'בורוכוב מספר מונה 9072242'!G38+'אפרים שריר מספר מונה 17005041'!G38+'XA1314 מספר מונה 14008869'!G38+'AH4520 מספר מונה 22002147'!G38+'AH4300 מספר מונה 12590096'!G38+'AH4067 מספר מונה 12591343'!G38+'AH1920 מספר מונה 22005812'!G38+'AH1920 מספר מונה 21003404'!G38+'AH10 מספר מונה 8070601'!G38+'A23 מספר מונה 22000257'!G38+'3018 מספר מונה 22002061'!G38+'921 מספר מונה 1800679'!G38</f>
        <v>299.44799999999998</v>
      </c>
      <c r="H69">
        <f>'חכל השיקמה 7 22007172'!H38+'חכל המעפילים 20 22001170'!H38+'חכל המעפילים 15  22005805'!H38+'ששת הימים מספר מונה 347462612'!H38+'שקד 47א מספר מונה 21003871'!H38+'שקד 17א מספר מונה 22002082'!H38+'קרן היסוד 1 מספר מונה 12512041'!H38+'קיבוץ גלויות 39 מספר מונה 22000'!H38+'קיבוץ גלויות 18 מספר מונה 22024'!H38+'עמידר מספר מונה 21023286'!H38+'ההגנה 10 מספר מונה 21023285'!H38+'עגנון 12 מספר מונה 21014900'!H38+'ספריה מספר מונה 14066205'!H38+'מרגוע מספר מונה 22000272'!H38+'לוחמי הגטאות מספר מונה 22023137'!H38+'המעפילים 17 מספר מונה 6181945'!H38+'1335 מספר מונה 22023890'!H38+'דוד בן גאון 1 מספר מונה 2200209'!H38+'בית הדר מספר מונה 23021393'!H38+'בית הדר מספר מונה 22000262'!H38+'בורוכוב מספר מונה 9072242'!H38+'אפרים שריר מספר מונה 17005041'!H38+'XA1314 מספר מונה 14008869'!H38+'AH4520 מספר מונה 22002147'!H38+'AH4300 מספר מונה 12590096'!H38+'AH4067 מספר מונה 12591343'!H38+'AH1920 מספר מונה 22005812'!H38+'AH1920 מספר מונה 21003404'!H38+'AH10 מספר מונה 8070601'!H38+'A23 מספר מונה 22000257'!H38+'3018 מספר מונה 22002061'!H38+'921 מספר מונה 1800679'!H38</f>
        <v>347.91000000000008</v>
      </c>
      <c r="I69">
        <f>'חכל השיקמה 7 22007172'!I38+'חכל המעפילים 20 22001170'!I38+'חכל המעפילים 15  22005805'!I38+'ששת הימים מספר מונה 347462612'!I38+'שקד 47א מספר מונה 21003871'!I38+'שקד 17א מספר מונה 22002082'!I38+'קרן היסוד 1 מספר מונה 12512041'!I38+'קיבוץ גלויות 39 מספר מונה 22000'!I38+'קיבוץ גלויות 18 מספר מונה 22024'!I38+'עמידר מספר מונה 21023286'!I38+'ההגנה 10 מספר מונה 21023285'!I38+'עגנון 12 מספר מונה 21014900'!I38+'ספריה מספר מונה 14066205'!I38+'מרגוע מספר מונה 22000272'!I38+'לוחמי הגטאות מספר מונה 22023137'!I38+'המעפילים 17 מספר מונה 6181945'!I38+'1335 מספר מונה 22023890'!I38+'דוד בן גאון 1 מספר מונה 2200209'!I38+'בית הדר מספר מונה 23021393'!I38+'בית הדר מספר מונה 22000262'!I38+'בורוכוב מספר מונה 9072242'!I38+'אפרים שריר מספר מונה 17005041'!I38+'XA1314 מספר מונה 14008869'!I38+'AH4520 מספר מונה 22002147'!I38+'AH4300 מספר מונה 12590096'!I38+'AH4067 מספר מונה 12591343'!I38+'AH1920 מספר מונה 22005812'!I38+'AH1920 מספר מונה 21003404'!I38+'AH10 מספר מונה 8070601'!I38+'A23 מספר מונה 22000257'!I38+'3018 מספר מונה 22002061'!I38+'921 מספר מונה 1800679'!I38</f>
        <v>473.2650000000001</v>
      </c>
      <c r="J69">
        <f>'חכל השיקמה 7 22007172'!J38+'חכל המעפילים 20 22001170'!J38+'חכל המעפילים 15  22005805'!J38+'ששת הימים מספר מונה 347462612'!J38+'שקד 47א מספר מונה 21003871'!J38+'שקד 17א מספר מונה 22002082'!J38+'קרן היסוד 1 מספר מונה 12512041'!J38+'קיבוץ גלויות 39 מספר מונה 22000'!J38+'קיבוץ גלויות 18 מספר מונה 22024'!J38+'עמידר מספר מונה 21023286'!J38+'ההגנה 10 מספר מונה 21023285'!J38+'עגנון 12 מספר מונה 21014900'!J38+'ספריה מספר מונה 14066205'!J38+'מרגוע מספר מונה 22000272'!J38+'לוחמי הגטאות מספר מונה 22023137'!J38+'המעפילים 17 מספר מונה 6181945'!J38+'1335 מספר מונה 22023890'!J38+'דוד בן גאון 1 מספר מונה 2200209'!J38+'בית הדר מספר מונה 23021393'!J38+'בית הדר מספר מונה 22000262'!J38+'בורוכוב מספר מונה 9072242'!J38+'אפרים שריר מספר מונה 17005041'!J38+'XA1314 מספר מונה 14008869'!J38+'AH4520 מספר מונה 22002147'!J38+'AH4300 מספר מונה 12590096'!J38+'AH4067 מספר מונה 12591343'!J38+'AH1920 מספר מונה 22005812'!J38+'AH1920 מספר מונה 21003404'!J38+'AH10 מספר מונה 8070601'!J38+'A23 מספר מונה 22000257'!J38+'3018 מספר מונה 22002061'!J38+'921 מספר מונה 1800679'!J38</f>
        <v>594.60300000000007</v>
      </c>
      <c r="K69">
        <f>'חכל השיקמה 7 22007172'!K38+'חכל המעפילים 20 22001170'!K38+'חכל המעפילים 15  22005805'!K38+'ששת הימים מספר מונה 347462612'!K38+'שקד 47א מספר מונה 21003871'!K38+'שקד 17א מספר מונה 22002082'!K38+'קרן היסוד 1 מספר מונה 12512041'!K38+'קיבוץ גלויות 39 מספר מונה 22000'!K38+'קיבוץ גלויות 18 מספר מונה 22024'!K38+'עמידר מספר מונה 21023286'!K38+'ההגנה 10 מספר מונה 21023285'!K38+'עגנון 12 מספר מונה 21014900'!K38+'ספריה מספר מונה 14066205'!K38+'מרגוע מספר מונה 22000272'!K38+'לוחמי הגטאות מספר מונה 22023137'!K38+'המעפילים 17 מספר מונה 6181945'!K38+'1335 מספר מונה 22023890'!K38+'דוד בן גאון 1 מספר מונה 2200209'!K38+'בית הדר מספר מונה 23021393'!K38+'בית הדר מספר מונה 22000262'!K38+'בורוכוב מספר מונה 9072242'!K38+'אפרים שריר מספר מונה 17005041'!K38+'XA1314 מספר מונה 14008869'!K38+'AH4520 מספר מונה 22002147'!K38+'AH4300 מספר מונה 12590096'!K38+'AH4067 מספר מונה 12591343'!K38+'AH1920 מספר מונה 22005812'!K38+'AH1920 מספר מונה 21003404'!K38+'AH10 מספר מונה 8070601'!K38+'A23 מספר מונה 22000257'!K38+'3018 מספר מונה 22002061'!K38+'921 מספר מונה 1800679'!K38</f>
        <v>717.98500000000001</v>
      </c>
      <c r="L69">
        <f>'חכל השיקמה 7 22007172'!L38+'חכל המעפילים 20 22001170'!L38+'חכל המעפילים 15  22005805'!L38+'ששת הימים מספר מונה 347462612'!L38+'שקד 47א מספר מונה 21003871'!L38+'שקד 17א מספר מונה 22002082'!L38+'קרן היסוד 1 מספר מונה 12512041'!L38+'קיבוץ גלויות 39 מספר מונה 22000'!L38+'קיבוץ גלויות 18 מספר מונה 22024'!L38+'עמידר מספר מונה 21023286'!L38+'ההגנה 10 מספר מונה 21023285'!L38+'עגנון 12 מספר מונה 21014900'!L38+'ספריה מספר מונה 14066205'!L38+'מרגוע מספר מונה 22000272'!L38+'לוחמי הגטאות מספר מונה 22023137'!L38+'המעפילים 17 מספר מונה 6181945'!L38+'1335 מספר מונה 22023890'!L38+'דוד בן גאון 1 מספר מונה 2200209'!L38+'בית הדר מספר מונה 23021393'!L38+'בית הדר מספר מונה 22000262'!L38+'בורוכוב מספר מונה 9072242'!L38+'אפרים שריר מספר מונה 17005041'!L38+'XA1314 מספר מונה 14008869'!L38+'AH4520 מספר מונה 22002147'!L38+'AH4300 מספר מונה 12590096'!L38+'AH4067 מספר מונה 12591343'!L38+'AH1920 מספר מונה 22005812'!L38+'AH1920 מספר מונה 21003404'!L38+'AH10 מספר מונה 8070601'!L38+'A23 מספר מונה 22000257'!L38+'3018 מספר מונה 22002061'!L38+'921 מספר מונה 1800679'!L38</f>
        <v>738.35700000000008</v>
      </c>
      <c r="M69">
        <f>'חכל השיקמה 7 22007172'!M38+'חכל המעפילים 20 22001170'!M38+'חכל המעפילים 15  22005805'!M38+'ששת הימים מספר מונה 347462612'!M38+'שקד 47א מספר מונה 21003871'!M38+'שקד 17א מספר מונה 22002082'!M38+'קרן היסוד 1 מספר מונה 12512041'!M38+'קיבוץ גלויות 39 מספר מונה 22000'!M38+'קיבוץ גלויות 18 מספר מונה 22024'!M38+'עמידר מספר מונה 21023286'!M38+'ההגנה 10 מספר מונה 21023285'!M38+'עגנון 12 מספר מונה 21014900'!M38+'ספריה מספר מונה 14066205'!M38+'מרגוע מספר מונה 22000272'!M38+'לוחמי הגטאות מספר מונה 22023137'!M38+'המעפילים 17 מספר מונה 6181945'!M38+'1335 מספר מונה 22023890'!M38+'דוד בן גאון 1 מספר מונה 2200209'!M38+'בית הדר מספר מונה 23021393'!M38+'בית הדר מספר מונה 22000262'!M38+'בורוכוב מספר מונה 9072242'!M38+'אפרים שריר מספר מונה 17005041'!M38+'XA1314 מספר מונה 14008869'!M38+'AH4520 מספר מונה 22002147'!M38+'AH4300 מספר מונה 12590096'!M38+'AH4067 מספר מונה 12591343'!M38+'AH1920 מספר מונה 22005812'!M38+'AH1920 מספר מונה 21003404'!M38+'AH10 מספר מונה 8070601'!M38+'A23 מספר מונה 22000257'!M38+'3018 מספר מונה 22002061'!M38+'921 מספר מונה 1800679'!M38</f>
        <v>710.37499999999989</v>
      </c>
      <c r="N69">
        <f>'חכל השיקמה 7 22007172'!N38+'חכל המעפילים 20 22001170'!N38+'חכל המעפילים 15  22005805'!N38+'ששת הימים מספר מונה 347462612'!N38+'שקד 47א מספר מונה 21003871'!N38+'שקד 17א מספר מונה 22002082'!N38+'קרן היסוד 1 מספר מונה 12512041'!N38+'קיבוץ גלויות 39 מספר מונה 22000'!N38+'קיבוץ גלויות 18 מספר מונה 22024'!N38+'עמידר מספר מונה 21023286'!N38+'ההגנה 10 מספר מונה 21023285'!N38+'עגנון 12 מספר מונה 21014900'!N38+'ספריה מספר מונה 14066205'!N38+'מרגוע מספר מונה 22000272'!N38+'לוחמי הגטאות מספר מונה 22023137'!N38+'המעפילים 17 מספר מונה 6181945'!N38+'1335 מספר מונה 22023890'!N38+'דוד בן גאון 1 מספר מונה 2200209'!N38+'בית הדר מספר מונה 23021393'!N38+'בית הדר מספר מונה 22000262'!N38+'בורוכוב מספר מונה 9072242'!N38+'אפרים שריר מספר מונה 17005041'!N38+'XA1314 מספר מונה 14008869'!N38+'AH4520 מספר מונה 22002147'!N38+'AH4300 מספר מונה 12590096'!N38+'AH4067 מספר מונה 12591343'!N38+'AH1920 מספר מונה 22005812'!N38+'AH1920 מספר מונה 21003404'!N38+'AH10 מספר מונה 8070601'!N38+'A23 מספר מונה 22000257'!N38+'3018 מספר מונה 22002061'!N38+'921 מספר מונה 1800679'!N38</f>
        <v>724.18099999999981</v>
      </c>
      <c r="O69">
        <f>'חכל השיקמה 7 22007172'!O38+'חכל המעפילים 20 22001170'!O38+'חכל המעפילים 15  22005805'!O38+'ששת הימים מספר מונה 347462612'!O38+'שקד 47א מספר מונה 21003871'!O38+'שקד 17א מספר מונה 22002082'!O38+'קרן היסוד 1 מספר מונה 12512041'!O38+'קיבוץ גלויות 39 מספר מונה 22000'!O38+'קיבוץ גלויות 18 מספר מונה 22024'!O38+'עמידר מספר מונה 21023286'!O38+'ההגנה 10 מספר מונה 21023285'!O38+'עגנון 12 מספר מונה 21014900'!O38+'ספריה מספר מונה 14066205'!O38+'מרגוע מספר מונה 22000272'!O38+'לוחמי הגטאות מספר מונה 22023137'!O38+'המעפילים 17 מספר מונה 6181945'!O38+'1335 מספר מונה 22023890'!O38+'דוד בן גאון 1 מספר מונה 2200209'!O38+'בית הדר מספר מונה 23021393'!O38+'בית הדר מספר מונה 22000262'!O38+'בורוכוב מספר מונה 9072242'!O38+'אפרים שריר מספר מונה 17005041'!O38+'XA1314 מספר מונה 14008869'!O38+'AH4520 מספר מונה 22002147'!O38+'AH4300 מספר מונה 12590096'!O38+'AH4067 מספר מונה 12591343'!O38+'AH1920 מספר מונה 22005812'!O38+'AH1920 מספר מונה 21003404'!O38+'AH10 מספר מונה 8070601'!O38+'A23 מספר מונה 22000257'!O38+'3018 מספר מונה 22002061'!O38+'921 מספר מונה 1800679'!O38</f>
        <v>638.26399999999978</v>
      </c>
      <c r="P69">
        <f>'חכל השיקמה 7 22007172'!P38+'חכל המעפילים 20 22001170'!P38+'חכל המעפילים 15  22005805'!P38+'ששת הימים מספר מונה 347462612'!P38+'שקד 47א מספר מונה 21003871'!P38+'שקד 17א מספר מונה 22002082'!P38+'קרן היסוד 1 מספר מונה 12512041'!P38+'קיבוץ גלויות 39 מספר מונה 22000'!P38+'קיבוץ גלויות 18 מספר מונה 22024'!P38+'עמידר מספר מונה 21023286'!P38+'ההגנה 10 מספר מונה 21023285'!P38+'עגנון 12 מספר מונה 21014900'!P38+'ספריה מספר מונה 14066205'!P38+'מרגוע מספר מונה 22000272'!P38+'לוחמי הגטאות מספר מונה 22023137'!P38+'המעפילים 17 מספר מונה 6181945'!P38+'1335 מספר מונה 22023890'!P38+'דוד בן גאון 1 מספר מונה 2200209'!P38+'בית הדר מספר מונה 23021393'!P38+'בית הדר מספר מונה 22000262'!P38+'בורוכוב מספר מונה 9072242'!P38+'אפרים שריר מספר מונה 17005041'!P38+'XA1314 מספר מונה 14008869'!P38+'AH4520 מספר מונה 22002147'!P38+'AH4300 מספר מונה 12590096'!P38+'AH4067 מספר מונה 12591343'!P38+'AH1920 מספר מונה 22005812'!P38+'AH1920 מספר מונה 21003404'!P38+'AH10 מספר מונה 8070601'!P38+'A23 מספר מונה 22000257'!P38+'3018 מספר מונה 22002061'!P38+'921 מספר מונה 1800679'!P38</f>
        <v>604.05200000000013</v>
      </c>
      <c r="Q69">
        <f>'חכל השיקמה 7 22007172'!Q38+'חכל המעפילים 20 22001170'!Q38+'חכל המעפילים 15  22005805'!Q38+'ששת הימים מספר מונה 347462612'!Q38+'שקד 47א מספר מונה 21003871'!Q38+'שקד 17א מספר מונה 22002082'!Q38+'קרן היסוד 1 מספר מונה 12512041'!Q38+'קיבוץ גלויות 39 מספר מונה 22000'!Q38+'קיבוץ גלויות 18 מספר מונה 22024'!Q38+'עמידר מספר מונה 21023286'!Q38+'ההגנה 10 מספר מונה 21023285'!Q38+'עגנון 12 מספר מונה 21014900'!Q38+'ספריה מספר מונה 14066205'!Q38+'מרגוע מספר מונה 22000272'!Q38+'לוחמי הגטאות מספר מונה 22023137'!Q38+'המעפילים 17 מספר מונה 6181945'!Q38+'1335 מספר מונה 22023890'!Q38+'דוד בן גאון 1 מספר מונה 2200209'!Q38+'בית הדר מספר מונה 23021393'!Q38+'בית הדר מספר מונה 22000262'!Q38+'בורוכוב מספר מונה 9072242'!Q38+'אפרים שריר מספר מונה 17005041'!Q38+'XA1314 מספר מונה 14008869'!Q38+'AH4520 מספר מונה 22002147'!Q38+'AH4300 מספר מונה 12590096'!Q38+'AH4067 מספר מונה 12591343'!Q38+'AH1920 מספר מונה 22005812'!Q38+'AH1920 מספר מונה 21003404'!Q38+'AH10 מספר מונה 8070601'!Q38+'A23 מספר מונה 22000257'!Q38+'3018 מספר מונה 22002061'!Q38+'921 מספר מונה 1800679'!Q38</f>
        <v>601.14200000000005</v>
      </c>
      <c r="R69">
        <f>'חכל השיקמה 7 22007172'!R38+'חכל המעפילים 20 22001170'!R38+'חכל המעפילים 15  22005805'!R38+'ששת הימים מספר מונה 347462612'!R38+'שקד 47א מספר מונה 21003871'!R38+'שקד 17א מספר מונה 22002082'!R38+'קרן היסוד 1 מספר מונה 12512041'!R38+'קיבוץ גלויות 39 מספר מונה 22000'!R38+'קיבוץ גלויות 18 מספר מונה 22024'!R38+'עמידר מספר מונה 21023286'!R38+'ההגנה 10 מספר מונה 21023285'!R38+'עגנון 12 מספר מונה 21014900'!R38+'ספריה מספר מונה 14066205'!R38+'מרגוע מספר מונה 22000272'!R38+'לוחמי הגטאות מספר מונה 22023137'!R38+'המעפילים 17 מספר מונה 6181945'!R38+'1335 מספר מונה 22023890'!R38+'דוד בן גאון 1 מספר מונה 2200209'!R38+'בית הדר מספר מונה 23021393'!R38+'בית הדר מספר מונה 22000262'!R38+'בורוכוב מספר מונה 9072242'!R38+'אפרים שריר מספר מונה 17005041'!R38+'XA1314 מספר מונה 14008869'!R38+'AH4520 מספר מונה 22002147'!R38+'AH4300 מספר מונה 12590096'!R38+'AH4067 מספר מונה 12591343'!R38+'AH1920 מספר מונה 22005812'!R38+'AH1920 מספר מונה 21003404'!R38+'AH10 מספר מונה 8070601'!R38+'A23 מספר מונה 22000257'!R38+'3018 מספר מונה 22002061'!R38+'921 מספר מונה 1800679'!R38</f>
        <v>760.226</v>
      </c>
      <c r="S69">
        <f>'חכל השיקמה 7 22007172'!S38+'חכל המעפילים 20 22001170'!S38+'חכל המעפילים 15  22005805'!S38+'ששת הימים מספר מונה 347462612'!S38+'שקד 47א מספר מונה 21003871'!S38+'שקד 17א מספר מונה 22002082'!S38+'קרן היסוד 1 מספר מונה 12512041'!S38+'קיבוץ גלויות 39 מספר מונה 22000'!S38+'קיבוץ גלויות 18 מספר מונה 22024'!S38+'עמידר מספר מונה 21023286'!S38+'ההגנה 10 מספר מונה 21023285'!S38+'עגנון 12 מספר מונה 21014900'!S38+'ספריה מספר מונה 14066205'!S38+'מרגוע מספר מונה 22000272'!S38+'לוחמי הגטאות מספר מונה 22023137'!S38+'המעפילים 17 מספר מונה 6181945'!S38+'1335 מספר מונה 22023890'!S38+'דוד בן גאון 1 מספר מונה 2200209'!S38+'בית הדר מספר מונה 23021393'!S38+'בית הדר מספר מונה 22000262'!S38+'בורוכוב מספר מונה 9072242'!S38+'אפרים שריר מספר מונה 17005041'!S38+'XA1314 מספר מונה 14008869'!S38+'AH4520 מספר מונה 22002147'!S38+'AH4300 מספר מונה 12590096'!S38+'AH4067 מספר מונה 12591343'!S38+'AH1920 מספר מונה 22005812'!S38+'AH1920 מספר מונה 21003404'!S38+'AH10 מספר מונה 8070601'!S38+'A23 מספר מונה 22000257'!S38+'3018 מספר מונה 22002061'!S38+'921 מספר מונה 1800679'!S38</f>
        <v>837.68600000000004</v>
      </c>
      <c r="T69">
        <f>'חכל השיקמה 7 22007172'!T38+'חכל המעפילים 20 22001170'!T38+'חכל המעפילים 15  22005805'!T38+'ששת הימים מספר מונה 347462612'!T38+'שקד 47א מספר מונה 21003871'!T38+'שקד 17א מספר מונה 22002082'!T38+'קרן היסוד 1 מספר מונה 12512041'!T38+'קיבוץ גלויות 39 מספר מונה 22000'!T38+'קיבוץ גלויות 18 מספר מונה 22024'!T38+'עמידר מספר מונה 21023286'!T38+'ההגנה 10 מספר מונה 21023285'!T38+'עגנון 12 מספר מונה 21014900'!T38+'ספריה מספר מונה 14066205'!T38+'מרגוע מספר מונה 22000272'!T38+'לוחמי הגטאות מספר מונה 22023137'!T38+'המעפילים 17 מספר מונה 6181945'!T38+'1335 מספר מונה 22023890'!T38+'דוד בן גאון 1 מספר מונה 2200209'!T38+'בית הדר מספר מונה 23021393'!T38+'בית הדר מספר מונה 22000262'!T38+'בורוכוב מספר מונה 9072242'!T38+'אפרים שריר מספר מונה 17005041'!T38+'XA1314 מספר מונה 14008869'!T38+'AH4520 מספר מונה 22002147'!T38+'AH4300 מספר מונה 12590096'!T38+'AH4067 מספר מונה 12591343'!T38+'AH1920 מספר מונה 22005812'!T38+'AH1920 מספר מונה 21003404'!T38+'AH10 מספר מונה 8070601'!T38+'A23 מספר מונה 22000257'!T38+'3018 מספר מונה 22002061'!T38+'921 מספר מונה 1800679'!T38</f>
        <v>786.88900000000001</v>
      </c>
      <c r="U69">
        <f>'חכל השיקמה 7 22007172'!U38+'חכל המעפילים 20 22001170'!U38+'חכל המעפילים 15  22005805'!U38+'ששת הימים מספר מונה 347462612'!U38+'שקד 47א מספר מונה 21003871'!U38+'שקד 17א מספר מונה 22002082'!U38+'קרן היסוד 1 מספר מונה 12512041'!U38+'קיבוץ גלויות 39 מספר מונה 22000'!U38+'קיבוץ גלויות 18 מספר מונה 22024'!U38+'עמידר מספר מונה 21023286'!U38+'ההגנה 10 מספר מונה 21023285'!U38+'עגנון 12 מספר מונה 21014900'!U38+'ספריה מספר מונה 14066205'!U38+'מרגוע מספר מונה 22000272'!U38+'לוחמי הגטאות מספר מונה 22023137'!U38+'המעפילים 17 מספר מונה 6181945'!U38+'1335 מספר מונה 22023890'!U38+'דוד בן גאון 1 מספר מונה 2200209'!U38+'בית הדר מספר מונה 23021393'!U38+'בית הדר מספר מונה 22000262'!U38+'בורוכוב מספר מונה 9072242'!U38+'אפרים שריר מספר מונה 17005041'!U38+'XA1314 מספר מונה 14008869'!U38+'AH4520 מספר מונה 22002147'!U38+'AH4300 מספר מונה 12590096'!U38+'AH4067 מספר מונה 12591343'!U38+'AH1920 מספר מונה 22005812'!U38+'AH1920 מספר מונה 21003404'!U38+'AH10 מספר מונה 8070601'!U38+'A23 מספר מונה 22000257'!U38+'3018 מספר מונה 22002061'!U38+'921 מספר מונה 1800679'!U38</f>
        <v>702.0500000000003</v>
      </c>
      <c r="V69">
        <f>'חכל השיקמה 7 22007172'!V38+'חכל המעפילים 20 22001170'!V38+'חכל המעפילים 15  22005805'!V38+'ששת הימים מספר מונה 347462612'!V38+'שקד 47א מספר מונה 21003871'!V38+'שקד 17א מספר מונה 22002082'!V38+'קרן היסוד 1 מספר מונה 12512041'!V38+'קיבוץ גלויות 39 מספר מונה 22000'!V38+'קיבוץ גלויות 18 מספר מונה 22024'!V38+'עמידר מספר מונה 21023286'!V38+'ההגנה 10 מספר מונה 21023285'!V38+'עגנון 12 מספר מונה 21014900'!V38+'ספריה מספר מונה 14066205'!V38+'מרגוע מספר מונה 22000272'!V38+'לוחמי הגטאות מספר מונה 22023137'!V38+'המעפילים 17 מספר מונה 6181945'!V38+'1335 מספר מונה 22023890'!V38+'דוד בן גאון 1 מספר מונה 2200209'!V38+'בית הדר מספר מונה 23021393'!V38+'בית הדר מספר מונה 22000262'!V38+'בורוכוב מספר מונה 9072242'!V38+'אפרים שריר מספר מונה 17005041'!V38+'XA1314 מספר מונה 14008869'!V38+'AH4520 מספר מונה 22002147'!V38+'AH4300 מספר מונה 12590096'!V38+'AH4067 מספר מונה 12591343'!V38+'AH1920 מספר מונה 22005812'!V38+'AH1920 מספר מונה 21003404'!V38+'AH10 מספר מונה 8070601'!V38+'A23 מספר מונה 22000257'!V38+'3018 מספר מונה 22002061'!V38+'921 מספר מונה 1800679'!V38</f>
        <v>636.90200000000004</v>
      </c>
      <c r="W69">
        <f>'חכל השיקמה 7 22007172'!W38+'חכל המעפילים 20 22001170'!W38+'חכל המעפילים 15  22005805'!W38+'ששת הימים מספר מונה 347462612'!W38+'שקד 47א מספר מונה 21003871'!W38+'שקד 17א מספר מונה 22002082'!W38+'קרן היסוד 1 מספר מונה 12512041'!W38+'קיבוץ גלויות 39 מספר מונה 22000'!W38+'קיבוץ גלויות 18 מספר מונה 22024'!W38+'עמידר מספר מונה 21023286'!W38+'ההגנה 10 מספר מונה 21023285'!W38+'עגנון 12 מספר מונה 21014900'!W38+'ספריה מספר מונה 14066205'!W38+'מרגוע מספר מונה 22000272'!W38+'לוחמי הגטאות מספר מונה 22023137'!W38+'המעפילים 17 מספר מונה 6181945'!W38+'1335 מספר מונה 22023890'!W38+'דוד בן גאון 1 מספר מונה 2200209'!W38+'בית הדר מספר מונה 23021393'!W38+'בית הדר מספר מונה 22000262'!W38+'בורוכוב מספר מונה 9072242'!W38+'אפרים שריר מספר מונה 17005041'!W38+'XA1314 מספר מונה 14008869'!W38+'AH4520 מספר מונה 22002147'!W38+'AH4300 מספר מונה 12590096'!W38+'AH4067 מספר מונה 12591343'!W38+'AH1920 מספר מונה 22005812'!W38+'AH1920 מספר מונה 21003404'!W38+'AH10 מספר מונה 8070601'!W38+'A23 מספר מונה 22000257'!W38+'3018 מספר מונה 22002061'!W38+'921 מספר מונה 1800679'!W38</f>
        <v>577.05399999999997</v>
      </c>
      <c r="X69">
        <f>'חכל השיקמה 7 22007172'!X38+'חכל המעפילים 20 22001170'!X38+'חכל המעפילים 15  22005805'!X38+'ששת הימים מספר מונה 347462612'!X38+'שקד 47א מספר מונה 21003871'!X38+'שקד 17א מספר מונה 22002082'!X38+'קרן היסוד 1 מספר מונה 12512041'!X38+'קיבוץ גלויות 39 מספר מונה 22000'!X38+'קיבוץ גלויות 18 מספר מונה 22024'!X38+'עמידר מספר מונה 21023286'!X38+'ההגנה 10 מספר מונה 21023285'!X38+'עגנון 12 מספר מונה 21014900'!X38+'ספריה מספר מונה 14066205'!X38+'מרגוע מספר מונה 22000272'!X38+'לוחמי הגטאות מספר מונה 22023137'!X38+'המעפילים 17 מספר מונה 6181945'!X38+'1335 מספר מונה 22023890'!X38+'דוד בן גאון 1 מספר מונה 2200209'!X38+'בית הדר מספר מונה 23021393'!X38+'בית הדר מספר מונה 22000262'!X38+'בורוכוב מספר מונה 9072242'!X38+'אפרים שריר מספר מונה 17005041'!X38+'XA1314 מספר מונה 14008869'!X38+'AH4520 מספר מונה 22002147'!X38+'AH4300 מספר מונה 12590096'!X38+'AH4067 מספר מונה 12591343'!X38+'AH1920 מספר מונה 22005812'!X38+'AH1920 מספר מונה 21003404'!X38+'AH10 מספר מונה 8070601'!X38+'A23 מספר מונה 22000257'!X38+'3018 מספר מונה 22002061'!X38+'921 מספר מונה 1800679'!X38</f>
        <v>480.42799999999994</v>
      </c>
      <c r="Y69">
        <f>'חכל השיקמה 7 22007172'!Y38+'חכל המעפילים 20 22001170'!Y38+'חכל המעפילים 15  22005805'!Y38+'ששת הימים מספר מונה 347462612'!Y38+'שקד 47א מספר מונה 21003871'!Y38+'שקד 17א מספר מונה 22002082'!Y38+'קרן היסוד 1 מספר מונה 12512041'!Y38+'קיבוץ גלויות 39 מספר מונה 22000'!Y38+'קיבוץ גלויות 18 מספר מונה 22024'!Y38+'עמידר מספר מונה 21023286'!Y38+'ההגנה 10 מספר מונה 21023285'!Y38+'עגנון 12 מספר מונה 21014900'!Y38+'ספריה מספר מונה 14066205'!Y38+'מרגוע מספר מונה 22000272'!Y38+'לוחמי הגטאות מספר מונה 22023137'!Y38+'המעפילים 17 מספר מונה 6181945'!Y38+'1335 מספר מונה 22023890'!Y38+'דוד בן גאון 1 מספר מונה 2200209'!Y38+'בית הדר מספר מונה 23021393'!Y38+'בית הדר מספר מונה 22000262'!Y38+'בורוכוב מספר מונה 9072242'!Y38+'אפרים שריר מספר מונה 17005041'!Y38+'XA1314 מספר מונה 14008869'!Y38+'AH4520 מספר מונה 22002147'!Y38+'AH4300 מספר מונה 12590096'!Y38+'AH4067 מספר מונה 12591343'!Y38+'AH1920 מספר מונה 22005812'!Y38+'AH1920 מספר מונה 21003404'!Y38+'AH10 מספר מונה 8070601'!Y38+'A23 מספר מונה 22000257'!Y38+'3018 מספר מונה 22002061'!Y38+'921 מספר מונה 1800679'!Y38</f>
        <v>411.274</v>
      </c>
      <c r="Z69" s="22">
        <f t="shared" si="1"/>
        <v>13116.207</v>
      </c>
    </row>
    <row r="70" spans="1:26" x14ac:dyDescent="0.45">
      <c r="A70" s="33">
        <v>44963</v>
      </c>
      <c r="B70">
        <f>'חכל השיקמה 7 22007172'!B39+'חכל המעפילים 20 22001170'!B39+'חכל המעפילים 15  22005805'!B39+'ששת הימים מספר מונה 347462612'!B39+'שקד 47א מספר מונה 21003871'!B39+'שקד 17א מספר מונה 22002082'!B39+'קרן היסוד 1 מספר מונה 12512041'!B39+'קיבוץ גלויות 39 מספר מונה 22000'!B39+'קיבוץ גלויות 18 מספר מונה 22024'!B39+'עמידר מספר מונה 21023286'!B39+'ההגנה 10 מספר מונה 21023285'!B39+'עגנון 12 מספר מונה 21014900'!B39+'ספריה מספר מונה 14066205'!B39+'מרגוע מספר מונה 22000272'!B39+'לוחמי הגטאות מספר מונה 22023137'!B39+'המעפילים 17 מספר מונה 6181945'!B39+'1335 מספר מונה 22023890'!B39+'דוד בן גאון 1 מספר מונה 2200209'!B39+'בית הדר מספר מונה 23021393'!B39+'בית הדר מספר מונה 22000262'!B39+'בורוכוב מספר מונה 9072242'!B39+'אפרים שריר מספר מונה 17005041'!B39+'XA1314 מספר מונה 14008869'!B39+'AH4520 מספר מונה 22002147'!B39+'AH4300 מספר מונה 12590096'!B39+'AH4067 מספר מונה 12591343'!B39+'AH1920 מספר מונה 22005812'!B39+'AH1920 מספר מונה 21003404'!B39+'AH10 מספר מונה 8070601'!B39+'A23 מספר מונה 22000257'!B39+'3018 מספר מונה 22002061'!B39+'921 מספר מונה 1800679'!B39</f>
        <v>355.87199999999996</v>
      </c>
      <c r="C70">
        <f>'חכל השיקמה 7 22007172'!C39+'חכל המעפילים 20 22001170'!C39+'חכל המעפילים 15  22005805'!C39+'ששת הימים מספר מונה 347462612'!C39+'שקד 47א מספר מונה 21003871'!C39+'שקד 17א מספר מונה 22002082'!C39+'קרן היסוד 1 מספר מונה 12512041'!C39+'קיבוץ גלויות 39 מספר מונה 22000'!C39+'קיבוץ גלויות 18 מספר מונה 22024'!C39+'עמידר מספר מונה 21023286'!C39+'ההגנה 10 מספר מונה 21023285'!C39+'עגנון 12 מספר מונה 21014900'!C39+'ספריה מספר מונה 14066205'!C39+'מרגוע מספר מונה 22000272'!C39+'לוחמי הגטאות מספר מונה 22023137'!C39+'המעפילים 17 מספר מונה 6181945'!C39+'1335 מספר מונה 22023890'!C39+'דוד בן גאון 1 מספר מונה 2200209'!C39+'בית הדר מספר מונה 23021393'!C39+'בית הדר מספר מונה 22000262'!C39+'בורוכוב מספר מונה 9072242'!C39+'אפרים שריר מספר מונה 17005041'!C39+'XA1314 מספר מונה 14008869'!C39+'AH4520 מספר מונה 22002147'!C39+'AH4300 מספר מונה 12590096'!C39+'AH4067 מספר מונה 12591343'!C39+'AH1920 מספר מונה 22005812'!C39+'AH1920 מספר מונה 21003404'!C39+'AH10 מספר מונה 8070601'!C39+'A23 מספר מונה 22000257'!C39+'3018 מספר מונה 22002061'!C39+'921 מספר מונה 1800679'!C39</f>
        <v>313.92899999999997</v>
      </c>
      <c r="D70">
        <f>'חכל השיקמה 7 22007172'!D39+'חכל המעפילים 20 22001170'!D39+'חכל המעפילים 15  22005805'!D39+'ששת הימים מספר מונה 347462612'!D39+'שקד 47א מספר מונה 21003871'!D39+'שקד 17א מספר מונה 22002082'!D39+'קרן היסוד 1 מספר מונה 12512041'!D39+'קיבוץ גלויות 39 מספר מונה 22000'!D39+'קיבוץ גלויות 18 מספר מונה 22024'!D39+'עמידר מספר מונה 21023286'!D39+'ההגנה 10 מספר מונה 21023285'!D39+'עגנון 12 מספר מונה 21014900'!D39+'ספריה מספר מונה 14066205'!D39+'מרגוע מספר מונה 22000272'!D39+'לוחמי הגטאות מספר מונה 22023137'!D39+'המעפילים 17 מספר מונה 6181945'!D39+'1335 מספר מונה 22023890'!D39+'דוד בן גאון 1 מספר מונה 2200209'!D39+'בית הדר מספר מונה 23021393'!D39+'בית הדר מספר מונה 22000262'!D39+'בורוכוב מספר מונה 9072242'!D39+'אפרים שריר מספר מונה 17005041'!D39+'XA1314 מספר מונה 14008869'!D39+'AH4520 מספר מונה 22002147'!D39+'AH4300 מספר מונה 12590096'!D39+'AH4067 מספר מונה 12591343'!D39+'AH1920 מספר מונה 22005812'!D39+'AH1920 מספר מונה 21003404'!D39+'AH10 מספר מונה 8070601'!D39+'A23 מספר מונה 22000257'!D39+'3018 מספר מונה 22002061'!D39+'921 מספר מונה 1800679'!D39</f>
        <v>296.82300000000004</v>
      </c>
      <c r="E70">
        <f>'חכל השיקמה 7 22007172'!E39+'חכל המעפילים 20 22001170'!E39+'חכל המעפילים 15  22005805'!E39+'ששת הימים מספר מונה 347462612'!E39+'שקד 47א מספר מונה 21003871'!E39+'שקד 17א מספר מונה 22002082'!E39+'קרן היסוד 1 מספר מונה 12512041'!E39+'קיבוץ גלויות 39 מספר מונה 22000'!E39+'קיבוץ גלויות 18 מספר מונה 22024'!E39+'עמידר מספר מונה 21023286'!E39+'ההגנה 10 מספר מונה 21023285'!E39+'עגנון 12 מספר מונה 21014900'!E39+'ספריה מספר מונה 14066205'!E39+'מרגוע מספר מונה 22000272'!E39+'לוחמי הגטאות מספר מונה 22023137'!E39+'המעפילים 17 מספר מונה 6181945'!E39+'1335 מספר מונה 22023890'!E39+'דוד בן גאון 1 מספר מונה 2200209'!E39+'בית הדר מספר מונה 23021393'!E39+'בית הדר מספר מונה 22000262'!E39+'בורוכוב מספר מונה 9072242'!E39+'אפרים שריר מספר מונה 17005041'!E39+'XA1314 מספר מונה 14008869'!E39+'AH4520 מספר מונה 22002147'!E39+'AH4300 מספר מונה 12590096'!E39+'AH4067 מספר מונה 12591343'!E39+'AH1920 מספר מונה 22005812'!E39+'AH1920 מספר מונה 21003404'!E39+'AH10 מספר מונה 8070601'!E39+'A23 מספר מונה 22000257'!E39+'3018 מספר מונה 22002061'!E39+'921 מספר מונה 1800679'!E39</f>
        <v>281.38300000000004</v>
      </c>
      <c r="F70">
        <f>'חכל השיקמה 7 22007172'!F39+'חכל המעפילים 20 22001170'!F39+'חכל המעפילים 15  22005805'!F39+'ששת הימים מספר מונה 347462612'!F39+'שקד 47א מספר מונה 21003871'!F39+'שקד 17א מספר מונה 22002082'!F39+'קרן היסוד 1 מספר מונה 12512041'!F39+'קיבוץ גלויות 39 מספר מונה 22000'!F39+'קיבוץ גלויות 18 מספר מונה 22024'!F39+'עמידר מספר מונה 21023286'!F39+'ההגנה 10 מספר מונה 21023285'!F39+'עגנון 12 מספר מונה 21014900'!F39+'ספריה מספר מונה 14066205'!F39+'מרגוע מספר מונה 22000272'!F39+'לוחמי הגטאות מספר מונה 22023137'!F39+'המעפילים 17 מספר מונה 6181945'!F39+'1335 מספר מונה 22023890'!F39+'דוד בן גאון 1 מספר מונה 2200209'!F39+'בית הדר מספר מונה 23021393'!F39+'בית הדר מספר מונה 22000262'!F39+'בורוכוב מספר מונה 9072242'!F39+'אפרים שריר מספר מונה 17005041'!F39+'XA1314 מספר מונה 14008869'!F39+'AH4520 מספר מונה 22002147'!F39+'AH4300 מספר מונה 12590096'!F39+'AH4067 מספר מונה 12591343'!F39+'AH1920 מספר מונה 22005812'!F39+'AH1920 מספר מונה 21003404'!F39+'AH10 מספר מונה 8070601'!F39+'A23 מספר מונה 22000257'!F39+'3018 מספר מונה 22002061'!F39+'921 מספר מונה 1800679'!F39</f>
        <v>285.69400000000007</v>
      </c>
      <c r="G70">
        <f>'חכל השיקמה 7 22007172'!G39+'חכל המעפילים 20 22001170'!G39+'חכל המעפילים 15  22005805'!G39+'ששת הימים מספר מונה 347462612'!G39+'שקד 47א מספר מונה 21003871'!G39+'שקד 17א מספר מונה 22002082'!G39+'קרן היסוד 1 מספר מונה 12512041'!G39+'קיבוץ גלויות 39 מספר מונה 22000'!G39+'קיבוץ גלויות 18 מספר מונה 22024'!G39+'עמידר מספר מונה 21023286'!G39+'ההגנה 10 מספר מונה 21023285'!G39+'עגנון 12 מספר מונה 21014900'!G39+'ספריה מספר מונה 14066205'!G39+'מרגוע מספר מונה 22000272'!G39+'לוחמי הגטאות מספר מונה 22023137'!G39+'המעפילים 17 מספר מונה 6181945'!G39+'1335 מספר מונה 22023890'!G39+'דוד בן גאון 1 מספר מונה 2200209'!G39+'בית הדר מספר מונה 23021393'!G39+'בית הדר מספר מונה 22000262'!G39+'בורוכוב מספר מונה 9072242'!G39+'אפרים שריר מספר מונה 17005041'!G39+'XA1314 מספר מונה 14008869'!G39+'AH4520 מספר מונה 22002147'!G39+'AH4300 מספר מונה 12590096'!G39+'AH4067 מספר מונה 12591343'!G39+'AH1920 מספר מונה 22005812'!G39+'AH1920 מספר מונה 21003404'!G39+'AH10 מספר מונה 8070601'!G39+'A23 מספר מונה 22000257'!G39+'3018 מספר מונה 22002061'!G39+'921 מספר מונה 1800679'!G39</f>
        <v>320.50799999999998</v>
      </c>
      <c r="H70">
        <f>'חכל השיקמה 7 22007172'!H39+'חכל המעפילים 20 22001170'!H39+'חכל המעפילים 15  22005805'!H39+'ששת הימים מספר מונה 347462612'!H39+'שקד 47א מספר מונה 21003871'!H39+'שקד 17א מספר מונה 22002082'!H39+'קרן היסוד 1 מספר מונה 12512041'!H39+'קיבוץ גלויות 39 מספר מונה 22000'!H39+'קיבוץ גלויות 18 מספר מונה 22024'!H39+'עמידר מספר מונה 21023286'!H39+'ההגנה 10 מספר מונה 21023285'!H39+'עגנון 12 מספר מונה 21014900'!H39+'ספריה מספר מונה 14066205'!H39+'מרגוע מספר מונה 22000272'!H39+'לוחמי הגטאות מספר מונה 22023137'!H39+'המעפילים 17 מספר מונה 6181945'!H39+'1335 מספר מונה 22023890'!H39+'דוד בן גאון 1 מספר מונה 2200209'!H39+'בית הדר מספר מונה 23021393'!H39+'בית הדר מספר מונה 22000262'!H39+'בורוכוב מספר מונה 9072242'!H39+'אפרים שריר מספר מונה 17005041'!H39+'XA1314 מספר מונה 14008869'!H39+'AH4520 מספר מונה 22002147'!H39+'AH4300 מספר מונה 12590096'!H39+'AH4067 מספר מונה 12591343'!H39+'AH1920 מספר מונה 22005812'!H39+'AH1920 מספר מונה 21003404'!H39+'AH10 מספר מונה 8070601'!H39+'A23 מספר מונה 22000257'!H39+'3018 מספר מונה 22002061'!H39+'921 מספר מונה 1800679'!H39</f>
        <v>332.27100000000002</v>
      </c>
      <c r="I70">
        <f>'חכל השיקמה 7 22007172'!I39+'חכל המעפילים 20 22001170'!I39+'חכל המעפילים 15  22005805'!I39+'ששת הימים מספר מונה 347462612'!I39+'שקד 47א מספר מונה 21003871'!I39+'שקד 17א מספר מונה 22002082'!I39+'קרן היסוד 1 מספר מונה 12512041'!I39+'קיבוץ גלויות 39 מספר מונה 22000'!I39+'קיבוץ גלויות 18 מספר מונה 22024'!I39+'עמידר מספר מונה 21023286'!I39+'ההגנה 10 מספר מונה 21023285'!I39+'עגנון 12 מספר מונה 21014900'!I39+'ספריה מספר מונה 14066205'!I39+'מרגוע מספר מונה 22000272'!I39+'לוחמי הגטאות מספר מונה 22023137'!I39+'המעפילים 17 מספר מונה 6181945'!I39+'1335 מספר מונה 22023890'!I39+'דוד בן גאון 1 מספר מונה 2200209'!I39+'בית הדר מספר מונה 23021393'!I39+'בית הדר מספר מונה 22000262'!I39+'בורוכוב מספר מונה 9072242'!I39+'אפרים שריר מספר מונה 17005041'!I39+'XA1314 מספר מונה 14008869'!I39+'AH4520 מספר מונה 22002147'!I39+'AH4300 מספר מונה 12590096'!I39+'AH4067 מספר מונה 12591343'!I39+'AH1920 מספר מונה 22005812'!I39+'AH1920 מספר מונה 21003404'!I39+'AH10 מספר מונה 8070601'!I39+'A23 מספר מונה 22000257'!I39+'3018 מספר מונה 22002061'!I39+'921 מספר מונה 1800679'!I39</f>
        <v>452.14499999999998</v>
      </c>
      <c r="J70">
        <f>'חכל השיקמה 7 22007172'!J39+'חכל המעפילים 20 22001170'!J39+'חכל המעפילים 15  22005805'!J39+'ששת הימים מספר מונה 347462612'!J39+'שקד 47א מספר מונה 21003871'!J39+'שקד 17א מספר מונה 22002082'!J39+'קרן היסוד 1 מספר מונה 12512041'!J39+'קיבוץ גלויות 39 מספר מונה 22000'!J39+'קיבוץ גלויות 18 מספר מונה 22024'!J39+'עמידר מספר מונה 21023286'!J39+'ההגנה 10 מספר מונה 21023285'!J39+'עגנון 12 מספר מונה 21014900'!J39+'ספריה מספר מונה 14066205'!J39+'מרגוע מספר מונה 22000272'!J39+'לוחמי הגטאות מספר מונה 22023137'!J39+'המעפילים 17 מספר מונה 6181945'!J39+'1335 מספר מונה 22023890'!J39+'דוד בן גאון 1 מספר מונה 2200209'!J39+'בית הדר מספר מונה 23021393'!J39+'בית הדר מספר מונה 22000262'!J39+'בורוכוב מספר מונה 9072242'!J39+'אפרים שריר מספר מונה 17005041'!J39+'XA1314 מספר מונה 14008869'!J39+'AH4520 מספר מונה 22002147'!J39+'AH4300 מספר מונה 12590096'!J39+'AH4067 מספר מונה 12591343'!J39+'AH1920 מספר מונה 22005812'!J39+'AH1920 מספר מונה 21003404'!J39+'AH10 מספר מונה 8070601'!J39+'A23 מספר מונה 22000257'!J39+'3018 מספר מונה 22002061'!J39+'921 מספר מונה 1800679'!J39</f>
        <v>645.38900000000001</v>
      </c>
      <c r="K70">
        <f>'חכל השיקמה 7 22007172'!K39+'חכל המעפילים 20 22001170'!K39+'חכל המעפילים 15  22005805'!K39+'ששת הימים מספר מונה 347462612'!K39+'שקד 47א מספר מונה 21003871'!K39+'שקד 17א מספר מונה 22002082'!K39+'קרן היסוד 1 מספר מונה 12512041'!K39+'קיבוץ גלויות 39 מספר מונה 22000'!K39+'קיבוץ גלויות 18 מספר מונה 22024'!K39+'עמידר מספר מונה 21023286'!K39+'ההגנה 10 מספר מונה 21023285'!K39+'עגנון 12 מספר מונה 21014900'!K39+'ספריה מספר מונה 14066205'!K39+'מרגוע מספר מונה 22000272'!K39+'לוחמי הגטאות מספר מונה 22023137'!K39+'המעפילים 17 מספר מונה 6181945'!K39+'1335 מספר מונה 22023890'!K39+'דוד בן גאון 1 מספר מונה 2200209'!K39+'בית הדר מספר מונה 23021393'!K39+'בית הדר מספר מונה 22000262'!K39+'בורוכוב מספר מונה 9072242'!K39+'אפרים שריר מספר מונה 17005041'!K39+'XA1314 מספר מונה 14008869'!K39+'AH4520 מספר מונה 22002147'!K39+'AH4300 מספר מונה 12590096'!K39+'AH4067 מספר מונה 12591343'!K39+'AH1920 מספר מונה 22005812'!K39+'AH1920 מספר מונה 21003404'!K39+'AH10 מספר מונה 8070601'!K39+'A23 מספר מונה 22000257'!K39+'3018 מספר מונה 22002061'!K39+'921 מספר מונה 1800679'!K39</f>
        <v>812.20000000000016</v>
      </c>
      <c r="L70">
        <f>'חכל השיקמה 7 22007172'!L39+'חכל המעפילים 20 22001170'!L39+'חכל המעפילים 15  22005805'!L39+'ששת הימים מספר מונה 347462612'!L39+'שקד 47א מספר מונה 21003871'!L39+'שקד 17א מספר מונה 22002082'!L39+'קרן היסוד 1 מספר מונה 12512041'!L39+'קיבוץ גלויות 39 מספר מונה 22000'!L39+'קיבוץ גלויות 18 מספר מונה 22024'!L39+'עמידר מספר מונה 21023286'!L39+'ההגנה 10 מספר מונה 21023285'!L39+'עגנון 12 מספר מונה 21014900'!L39+'ספריה מספר מונה 14066205'!L39+'מרגוע מספר מונה 22000272'!L39+'לוחמי הגטאות מספר מונה 22023137'!L39+'המעפילים 17 מספר מונה 6181945'!L39+'1335 מספר מונה 22023890'!L39+'דוד בן גאון 1 מספר מונה 2200209'!L39+'בית הדר מספר מונה 23021393'!L39+'בית הדר מספר מונה 22000262'!L39+'בורוכוב מספר מונה 9072242'!L39+'אפרים שריר מספר מונה 17005041'!L39+'XA1314 מספר מונה 14008869'!L39+'AH4520 מספר מונה 22002147'!L39+'AH4300 מספר מונה 12590096'!L39+'AH4067 מספר מונה 12591343'!L39+'AH1920 מספר מונה 22005812'!L39+'AH1920 מספר מונה 21003404'!L39+'AH10 מספר מונה 8070601'!L39+'A23 מספר מונה 22000257'!L39+'3018 מספר מונה 22002061'!L39+'921 מספר מונה 1800679'!L39</f>
        <v>824.51500000000021</v>
      </c>
      <c r="M70">
        <f>'חכל השיקמה 7 22007172'!M39+'חכל המעפילים 20 22001170'!M39+'חכל המעפילים 15  22005805'!M39+'ששת הימים מספר מונה 347462612'!M39+'שקד 47א מספר מונה 21003871'!M39+'שקד 17א מספר מונה 22002082'!M39+'קרן היסוד 1 מספר מונה 12512041'!M39+'קיבוץ גלויות 39 מספר מונה 22000'!M39+'קיבוץ גלויות 18 מספר מונה 22024'!M39+'עמידר מספר מונה 21023286'!M39+'ההגנה 10 מספר מונה 21023285'!M39+'עגנון 12 מספר מונה 21014900'!M39+'ספריה מספר מונה 14066205'!M39+'מרגוע מספר מונה 22000272'!M39+'לוחמי הגטאות מספר מונה 22023137'!M39+'המעפילים 17 מספר מונה 6181945'!M39+'1335 מספר מונה 22023890'!M39+'דוד בן גאון 1 מספר מונה 2200209'!M39+'בית הדר מספר מונה 23021393'!M39+'בית הדר מספר מונה 22000262'!M39+'בורוכוב מספר מונה 9072242'!M39+'אפרים שריר מספר מונה 17005041'!M39+'XA1314 מספר מונה 14008869'!M39+'AH4520 מספר מונה 22002147'!M39+'AH4300 מספר מונה 12590096'!M39+'AH4067 מספר מונה 12591343'!M39+'AH1920 מספר מונה 22005812'!M39+'AH1920 מספר מונה 21003404'!M39+'AH10 מספר מונה 8070601'!M39+'A23 מספר מונה 22000257'!M39+'3018 מספר מונה 22002061'!M39+'921 מספר מונה 1800679'!M39</f>
        <v>796.58500000000004</v>
      </c>
      <c r="N70">
        <f>'חכל השיקמה 7 22007172'!N39+'חכל המעפילים 20 22001170'!N39+'חכל המעפילים 15  22005805'!N39+'ששת הימים מספר מונה 347462612'!N39+'שקד 47א מספר מונה 21003871'!N39+'שקד 17א מספר מונה 22002082'!N39+'קרן היסוד 1 מספר מונה 12512041'!N39+'קיבוץ גלויות 39 מספר מונה 22000'!N39+'קיבוץ גלויות 18 מספר מונה 22024'!N39+'עמידר מספר מונה 21023286'!N39+'ההגנה 10 מספר מונה 21023285'!N39+'עגנון 12 מספר מונה 21014900'!N39+'ספריה מספר מונה 14066205'!N39+'מרגוע מספר מונה 22000272'!N39+'לוחמי הגטאות מספר מונה 22023137'!N39+'המעפילים 17 מספר מונה 6181945'!N39+'1335 מספר מונה 22023890'!N39+'דוד בן גאון 1 מספר מונה 2200209'!N39+'בית הדר מספר מונה 23021393'!N39+'בית הדר מספר מונה 22000262'!N39+'בורוכוב מספר מונה 9072242'!N39+'אפרים שריר מספר מונה 17005041'!N39+'XA1314 מספר מונה 14008869'!N39+'AH4520 מספר מונה 22002147'!N39+'AH4300 מספר מונה 12590096'!N39+'AH4067 מספר מונה 12591343'!N39+'AH1920 מספר מונה 22005812'!N39+'AH1920 מספר מונה 21003404'!N39+'AH10 מספר מונה 8070601'!N39+'A23 מספר מונה 22000257'!N39+'3018 מספר מונה 22002061'!N39+'921 מספר מונה 1800679'!N39</f>
        <v>759.00099999999998</v>
      </c>
      <c r="O70">
        <f>'חכל השיקמה 7 22007172'!O39+'חכל המעפילים 20 22001170'!O39+'חכל המעפילים 15  22005805'!O39+'ששת הימים מספר מונה 347462612'!O39+'שקד 47א מספר מונה 21003871'!O39+'שקד 17א מספר מונה 22002082'!O39+'קרן היסוד 1 מספר מונה 12512041'!O39+'קיבוץ גלויות 39 מספר מונה 22000'!O39+'קיבוץ גלויות 18 מספר מונה 22024'!O39+'עמידר מספר מונה 21023286'!O39+'ההגנה 10 מספר מונה 21023285'!O39+'עגנון 12 מספר מונה 21014900'!O39+'ספריה מספר מונה 14066205'!O39+'מרגוע מספר מונה 22000272'!O39+'לוחמי הגטאות מספר מונה 22023137'!O39+'המעפילים 17 מספר מונה 6181945'!O39+'1335 מספר מונה 22023890'!O39+'דוד בן גאון 1 מספר מונה 2200209'!O39+'בית הדר מספר מונה 23021393'!O39+'בית הדר מספר מונה 22000262'!O39+'בורוכוב מספר מונה 9072242'!O39+'אפרים שריר מספר מונה 17005041'!O39+'XA1314 מספר מונה 14008869'!O39+'AH4520 מספר מונה 22002147'!O39+'AH4300 מספר מונה 12590096'!O39+'AH4067 מספר מונה 12591343'!O39+'AH1920 מספר מונה 22005812'!O39+'AH1920 מספר מונה 21003404'!O39+'AH10 מספר מונה 8070601'!O39+'A23 מספר מונה 22000257'!O39+'3018 מספר מונה 22002061'!O39+'921 מספר מונה 1800679'!O39</f>
        <v>644.76200000000006</v>
      </c>
      <c r="P70">
        <f>'חכל השיקמה 7 22007172'!P39+'חכל המעפילים 20 22001170'!P39+'חכל המעפילים 15  22005805'!P39+'ששת הימים מספר מונה 347462612'!P39+'שקד 47א מספר מונה 21003871'!P39+'שקד 17א מספר מונה 22002082'!P39+'קרן היסוד 1 מספר מונה 12512041'!P39+'קיבוץ גלויות 39 מספר מונה 22000'!P39+'קיבוץ גלויות 18 מספר מונה 22024'!P39+'עמידר מספר מונה 21023286'!P39+'ההגנה 10 מספר מונה 21023285'!P39+'עגנון 12 מספר מונה 21014900'!P39+'ספריה מספר מונה 14066205'!P39+'מרגוע מספר מונה 22000272'!P39+'לוחמי הגטאות מספר מונה 22023137'!P39+'המעפילים 17 מספר מונה 6181945'!P39+'1335 מספר מונה 22023890'!P39+'דוד בן גאון 1 מספר מונה 2200209'!P39+'בית הדר מספר מונה 23021393'!P39+'בית הדר מספר מונה 22000262'!P39+'בורוכוב מספר מונה 9072242'!P39+'אפרים שריר מספר מונה 17005041'!P39+'XA1314 מספר מונה 14008869'!P39+'AH4520 מספר מונה 22002147'!P39+'AH4300 מספר מונה 12590096'!P39+'AH4067 מספר מונה 12591343'!P39+'AH1920 מספר מונה 22005812'!P39+'AH1920 מספר מונה 21003404'!P39+'AH10 מספר מונה 8070601'!P39+'A23 מספר מונה 22000257'!P39+'3018 מספר מונה 22002061'!P39+'921 מספר מונה 1800679'!P39</f>
        <v>533.87400000000002</v>
      </c>
      <c r="Q70">
        <f>'חכל השיקמה 7 22007172'!Q39+'חכל המעפילים 20 22001170'!Q39+'חכל המעפילים 15  22005805'!Q39+'ששת הימים מספר מונה 347462612'!Q39+'שקד 47א מספר מונה 21003871'!Q39+'שקד 17א מספר מונה 22002082'!Q39+'קרן היסוד 1 מספר מונה 12512041'!Q39+'קיבוץ גלויות 39 מספר מונה 22000'!Q39+'קיבוץ גלויות 18 מספר מונה 22024'!Q39+'עמידר מספר מונה 21023286'!Q39+'ההגנה 10 מספר מונה 21023285'!Q39+'עגנון 12 מספר מונה 21014900'!Q39+'ספריה מספר מונה 14066205'!Q39+'מרגוע מספר מונה 22000272'!Q39+'לוחמי הגטאות מספר מונה 22023137'!Q39+'המעפילים 17 מספר מונה 6181945'!Q39+'1335 מספר מונה 22023890'!Q39+'דוד בן גאון 1 מספר מונה 2200209'!Q39+'בית הדר מספר מונה 23021393'!Q39+'בית הדר מספר מונה 22000262'!Q39+'בורוכוב מספר מונה 9072242'!Q39+'אפרים שריר מספר מונה 17005041'!Q39+'XA1314 מספר מונה 14008869'!Q39+'AH4520 מספר מונה 22002147'!Q39+'AH4300 מספר מונה 12590096'!Q39+'AH4067 מספר מונה 12591343'!Q39+'AH1920 מספר מונה 22005812'!Q39+'AH1920 מספר מונה 21003404'!Q39+'AH10 מספר מונה 8070601'!Q39+'A23 מספר מונה 22000257'!Q39+'3018 מספר מונה 22002061'!Q39+'921 מספר מונה 1800679'!Q39</f>
        <v>520.51199999999994</v>
      </c>
      <c r="R70">
        <f>'חכל השיקמה 7 22007172'!R39+'חכל המעפילים 20 22001170'!R39+'חכל המעפילים 15  22005805'!R39+'ששת הימים מספר מונה 347462612'!R39+'שקד 47א מספר מונה 21003871'!R39+'שקד 17א מספר מונה 22002082'!R39+'קרן היסוד 1 מספר מונה 12512041'!R39+'קיבוץ גלויות 39 מספר מונה 22000'!R39+'קיבוץ גלויות 18 מספר מונה 22024'!R39+'עמידר מספר מונה 21023286'!R39+'ההגנה 10 מספר מונה 21023285'!R39+'עגנון 12 מספר מונה 21014900'!R39+'ספריה מספר מונה 14066205'!R39+'מרגוע מספר מונה 22000272'!R39+'לוחמי הגטאות מספר מונה 22023137'!R39+'המעפילים 17 מספר מונה 6181945'!R39+'1335 מספר מונה 22023890'!R39+'דוד בן גאון 1 מספר מונה 2200209'!R39+'בית הדר מספר מונה 23021393'!R39+'בית הדר מספר מונה 22000262'!R39+'בורוכוב מספר מונה 9072242'!R39+'אפרים שריר מספר מונה 17005041'!R39+'XA1314 מספר מונה 14008869'!R39+'AH4520 מספר מונה 22002147'!R39+'AH4300 מספר מונה 12590096'!R39+'AH4067 מספר מונה 12591343'!R39+'AH1920 מספר מונה 22005812'!R39+'AH1920 מספר מונה 21003404'!R39+'AH10 מספר מונה 8070601'!R39+'A23 מספר מונה 22000257'!R39+'3018 מספר מונה 22002061'!R39+'921 מספר מונה 1800679'!R39</f>
        <v>567.02800000000002</v>
      </c>
      <c r="S70">
        <f>'חכל השיקמה 7 22007172'!S39+'חכל המעפילים 20 22001170'!S39+'חכל המעפילים 15  22005805'!S39+'ששת הימים מספר מונה 347462612'!S39+'שקד 47א מספר מונה 21003871'!S39+'שקד 17א מספר מונה 22002082'!S39+'קרן היסוד 1 מספר מונה 12512041'!S39+'קיבוץ גלויות 39 מספר מונה 22000'!S39+'קיבוץ גלויות 18 מספר מונה 22024'!S39+'עמידר מספר מונה 21023286'!S39+'ההגנה 10 מספר מונה 21023285'!S39+'עגנון 12 מספר מונה 21014900'!S39+'ספריה מספר מונה 14066205'!S39+'מרגוע מספר מונה 22000272'!S39+'לוחמי הגטאות מספר מונה 22023137'!S39+'המעפילים 17 מספר מונה 6181945'!S39+'1335 מספר מונה 22023890'!S39+'דוד בן גאון 1 מספר מונה 2200209'!S39+'בית הדר מספר מונה 23021393'!S39+'בית הדר מספר מונה 22000262'!S39+'בורוכוב מספר מונה 9072242'!S39+'אפרים שריר מספר מונה 17005041'!S39+'XA1314 מספר מונה 14008869'!S39+'AH4520 מספר מונה 22002147'!S39+'AH4300 מספר מונה 12590096'!S39+'AH4067 מספר מונה 12591343'!S39+'AH1920 מספר מונה 22005812'!S39+'AH1920 מספר מונה 21003404'!S39+'AH10 מספר מונה 8070601'!S39+'A23 מספר מונה 22000257'!S39+'3018 מספר מונה 22002061'!S39+'921 מספר מונה 1800679'!S39</f>
        <v>591.59399999999994</v>
      </c>
      <c r="T70">
        <f>'חכל השיקמה 7 22007172'!T39+'חכל המעפילים 20 22001170'!T39+'חכל המעפילים 15  22005805'!T39+'ששת הימים מספר מונה 347462612'!T39+'שקד 47א מספר מונה 21003871'!T39+'שקד 17א מספר מונה 22002082'!T39+'קרן היסוד 1 מספר מונה 12512041'!T39+'קיבוץ גלויות 39 מספר מונה 22000'!T39+'קיבוץ גלויות 18 מספר מונה 22024'!T39+'עמידר מספר מונה 21023286'!T39+'ההגנה 10 מספר מונה 21023285'!T39+'עגנון 12 מספר מונה 21014900'!T39+'ספריה מספר מונה 14066205'!T39+'מרגוע מספר מונה 22000272'!T39+'לוחמי הגטאות מספר מונה 22023137'!T39+'המעפילים 17 מספר מונה 6181945'!T39+'1335 מספר מונה 22023890'!T39+'דוד בן גאון 1 מספר מונה 2200209'!T39+'בית הדר מספר מונה 23021393'!T39+'בית הדר מספר מונה 22000262'!T39+'בורוכוב מספר מונה 9072242'!T39+'אפרים שריר מספר מונה 17005041'!T39+'XA1314 מספר מונה 14008869'!T39+'AH4520 מספר מונה 22002147'!T39+'AH4300 מספר מונה 12590096'!T39+'AH4067 מספר מונה 12591343'!T39+'AH1920 מספר מונה 22005812'!T39+'AH1920 מספר מונה 21003404'!T39+'AH10 מספר מונה 8070601'!T39+'A23 מספר מונה 22000257'!T39+'3018 מספר מונה 22002061'!T39+'921 מספר מונה 1800679'!T39</f>
        <v>557.87100000000009</v>
      </c>
      <c r="U70">
        <f>'חכל השיקמה 7 22007172'!U39+'חכל המעפילים 20 22001170'!U39+'חכל המעפילים 15  22005805'!U39+'ששת הימים מספר מונה 347462612'!U39+'שקד 47א מספר מונה 21003871'!U39+'שקד 17א מספר מונה 22002082'!U39+'קרן היסוד 1 מספר מונה 12512041'!U39+'קיבוץ גלויות 39 מספר מונה 22000'!U39+'קיבוץ גלויות 18 מספר מונה 22024'!U39+'עמידר מספר מונה 21023286'!U39+'ההגנה 10 מספר מונה 21023285'!U39+'עגנון 12 מספר מונה 21014900'!U39+'ספריה מספר מונה 14066205'!U39+'מרגוע מספר מונה 22000272'!U39+'לוחמי הגטאות מספר מונה 22023137'!U39+'המעפילים 17 מספר מונה 6181945'!U39+'1335 מספר מונה 22023890'!U39+'דוד בן גאון 1 מספר מונה 2200209'!U39+'בית הדר מספר מונה 23021393'!U39+'בית הדר מספר מונה 22000262'!U39+'בורוכוב מספר מונה 9072242'!U39+'אפרים שריר מספר מונה 17005041'!U39+'XA1314 מספר מונה 14008869'!U39+'AH4520 מספר מונה 22002147'!U39+'AH4300 מספר מונה 12590096'!U39+'AH4067 מספר מונה 12591343'!U39+'AH1920 מספר מונה 22005812'!U39+'AH1920 מספר מונה 21003404'!U39+'AH10 מספר מונה 8070601'!U39+'A23 מספר מונה 22000257'!U39+'3018 מספר מונה 22002061'!U39+'921 מספר מונה 1800679'!U39</f>
        <v>506.0859999999999</v>
      </c>
      <c r="V70">
        <f>'חכל השיקמה 7 22007172'!V39+'חכל המעפילים 20 22001170'!V39+'חכל המעפילים 15  22005805'!V39+'ששת הימים מספר מונה 347462612'!V39+'שקד 47א מספר מונה 21003871'!V39+'שקד 17א מספר מונה 22002082'!V39+'קרן היסוד 1 מספר מונה 12512041'!V39+'קיבוץ גלויות 39 מספר מונה 22000'!V39+'קיבוץ גלויות 18 מספר מונה 22024'!V39+'עמידר מספר מונה 21023286'!V39+'ההגנה 10 מספר מונה 21023285'!V39+'עגנון 12 מספר מונה 21014900'!V39+'ספריה מספר מונה 14066205'!V39+'מרגוע מספר מונה 22000272'!V39+'לוחמי הגטאות מספר מונה 22023137'!V39+'המעפילים 17 מספר מונה 6181945'!V39+'1335 מספר מונה 22023890'!V39+'דוד בן גאון 1 מספר מונה 2200209'!V39+'בית הדר מספר מונה 23021393'!V39+'בית הדר מספר מונה 22000262'!V39+'בורוכוב מספר מונה 9072242'!V39+'אפרים שריר מספר מונה 17005041'!V39+'XA1314 מספר מונה 14008869'!V39+'AH4520 מספר מונה 22002147'!V39+'AH4300 מספר מונה 12590096'!V39+'AH4067 מספר מונה 12591343'!V39+'AH1920 מספר מונה 22005812'!V39+'AH1920 מספר מונה 21003404'!V39+'AH10 מספר מונה 8070601'!V39+'A23 מספר מונה 22000257'!V39+'3018 מספר מונה 22002061'!V39+'921 מספר מונה 1800679'!V39</f>
        <v>452.334</v>
      </c>
      <c r="W70">
        <f>'חכל השיקמה 7 22007172'!W39+'חכל המעפילים 20 22001170'!W39+'חכל המעפילים 15  22005805'!W39+'ששת הימים מספר מונה 347462612'!W39+'שקד 47א מספר מונה 21003871'!W39+'שקד 17א מספר מונה 22002082'!W39+'קרן היסוד 1 מספר מונה 12512041'!W39+'קיבוץ גלויות 39 מספר מונה 22000'!W39+'קיבוץ גלויות 18 מספר מונה 22024'!W39+'עמידר מספר מונה 21023286'!W39+'ההגנה 10 מספר מונה 21023285'!W39+'עגנון 12 מספר מונה 21014900'!W39+'ספריה מספר מונה 14066205'!W39+'מרגוע מספר מונה 22000272'!W39+'לוחמי הגטאות מספר מונה 22023137'!W39+'המעפילים 17 מספר מונה 6181945'!W39+'1335 מספר מונה 22023890'!W39+'דוד בן גאון 1 מספר מונה 2200209'!W39+'בית הדר מספר מונה 23021393'!W39+'בית הדר מספר מונה 22000262'!W39+'בורוכוב מספר מונה 9072242'!W39+'אפרים שריר מספר מונה 17005041'!W39+'XA1314 מספר מונה 14008869'!W39+'AH4520 מספר מונה 22002147'!W39+'AH4300 מספר מונה 12590096'!W39+'AH4067 מספר מונה 12591343'!W39+'AH1920 מספר מונה 22005812'!W39+'AH1920 מספר מונה 21003404'!W39+'AH10 מספר מונה 8070601'!W39+'A23 מספר מונה 22000257'!W39+'3018 מספר מונה 22002061'!W39+'921 מספר מונה 1800679'!W39</f>
        <v>429.83000000000004</v>
      </c>
      <c r="X70">
        <f>'חכל השיקמה 7 22007172'!X39+'חכל המעפילים 20 22001170'!X39+'חכל המעפילים 15  22005805'!X39+'ששת הימים מספר מונה 347462612'!X39+'שקד 47א מספר מונה 21003871'!X39+'שקד 17א מספר מונה 22002082'!X39+'קרן היסוד 1 מספר מונה 12512041'!X39+'קיבוץ גלויות 39 מספר מונה 22000'!X39+'קיבוץ גלויות 18 מספר מונה 22024'!X39+'עמידר מספר מונה 21023286'!X39+'ההגנה 10 מספר מונה 21023285'!X39+'עגנון 12 מספר מונה 21014900'!X39+'ספריה מספר מונה 14066205'!X39+'מרגוע מספר מונה 22000272'!X39+'לוחמי הגטאות מספר מונה 22023137'!X39+'המעפילים 17 מספר מונה 6181945'!X39+'1335 מספר מונה 22023890'!X39+'דוד בן גאון 1 מספר מונה 2200209'!X39+'בית הדר מספר מונה 23021393'!X39+'בית הדר מספר מונה 22000262'!X39+'בורוכוב מספר מונה 9072242'!X39+'אפרים שריר מספר מונה 17005041'!X39+'XA1314 מספר מונה 14008869'!X39+'AH4520 מספר מונה 22002147'!X39+'AH4300 מספר מונה 12590096'!X39+'AH4067 מספר מונה 12591343'!X39+'AH1920 מספר מונה 22005812'!X39+'AH1920 מספר מונה 21003404'!X39+'AH10 מספר מונה 8070601'!X39+'A23 מספר מונה 22000257'!X39+'3018 מספר מונה 22002061'!X39+'921 מספר מונה 1800679'!X39</f>
        <v>399.64399999999995</v>
      </c>
      <c r="Y70">
        <f>'חכל השיקמה 7 22007172'!Y39+'חכל המעפילים 20 22001170'!Y39+'חכל המעפילים 15  22005805'!Y39+'ששת הימים מספר מונה 347462612'!Y39+'שקד 47א מספר מונה 21003871'!Y39+'שקד 17א מספר מונה 22002082'!Y39+'קרן היסוד 1 מספר מונה 12512041'!Y39+'קיבוץ גלויות 39 מספר מונה 22000'!Y39+'קיבוץ גלויות 18 מספר מונה 22024'!Y39+'עמידר מספר מונה 21023286'!Y39+'ההגנה 10 מספר מונה 21023285'!Y39+'עגנון 12 מספר מונה 21014900'!Y39+'ספריה מספר מונה 14066205'!Y39+'מרגוע מספר מונה 22000272'!Y39+'לוחמי הגטאות מספר מונה 22023137'!Y39+'המעפילים 17 מספר מונה 6181945'!Y39+'1335 מספר מונה 22023890'!Y39+'דוד בן גאון 1 מספר מונה 2200209'!Y39+'בית הדר מספר מונה 23021393'!Y39+'בית הדר מספר מונה 22000262'!Y39+'בורוכוב מספר מונה 9072242'!Y39+'אפרים שריר מספר מונה 17005041'!Y39+'XA1314 מספר מונה 14008869'!Y39+'AH4520 מספר מונה 22002147'!Y39+'AH4300 מספר מונה 12590096'!Y39+'AH4067 מספר מונה 12591343'!Y39+'AH1920 מספר מונה 22005812'!Y39+'AH1920 מספר מונה 21003404'!Y39+'AH10 מספר מונה 8070601'!Y39+'A23 מספר מונה 22000257'!Y39+'3018 מספר מונה 22002061'!Y39+'921 מספר מונה 1800679'!Y39</f>
        <v>379.84100000000001</v>
      </c>
      <c r="Z70" s="22">
        <f t="shared" si="1"/>
        <v>12059.690999999999</v>
      </c>
    </row>
    <row r="71" spans="1:26" x14ac:dyDescent="0.45">
      <c r="A71" s="33">
        <v>44964</v>
      </c>
      <c r="B71">
        <f>'חכל השיקמה 7 22007172'!B40+'חכל המעפילים 20 22001170'!B40+'חכל המעפילים 15  22005805'!B40+'ששת הימים מספר מונה 347462612'!B40+'שקד 47א מספר מונה 21003871'!B40+'שקד 17א מספר מונה 22002082'!B40+'קרן היסוד 1 מספר מונה 12512041'!B40+'קיבוץ גלויות 39 מספר מונה 22000'!B40+'קיבוץ גלויות 18 מספר מונה 22024'!B40+'עמידר מספר מונה 21023286'!B40+'ההגנה 10 מספר מונה 21023285'!B40+'עגנון 12 מספר מונה 21014900'!B40+'ספריה מספר מונה 14066205'!B40+'מרגוע מספר מונה 22000272'!B40+'לוחמי הגטאות מספר מונה 22023137'!B40+'המעפילים 17 מספר מונה 6181945'!B40+'1335 מספר מונה 22023890'!B40+'דוד בן גאון 1 מספר מונה 2200209'!B40+'בית הדר מספר מונה 23021393'!B40+'בית הדר מספר מונה 22000262'!B40+'בורוכוב מספר מונה 9072242'!B40+'אפרים שריר מספר מונה 17005041'!B40+'XA1314 מספר מונה 14008869'!B40+'AH4520 מספר מונה 22002147'!B40+'AH4300 מספר מונה 12590096'!B40+'AH4067 מספר מונה 12591343'!B40+'AH1920 מספר מונה 22005812'!B40+'AH1920 מספר מונה 21003404'!B40+'AH10 מספר מונה 8070601'!B40+'A23 מספר מונה 22000257'!B40+'3018 מספר מונה 22002061'!B40+'921 מספר מונה 1800679'!B40</f>
        <v>359.46100000000007</v>
      </c>
      <c r="C71">
        <f>'חכל השיקמה 7 22007172'!C40+'חכל המעפילים 20 22001170'!C40+'חכל המעפילים 15  22005805'!C40+'ששת הימים מספר מונה 347462612'!C40+'שקד 47א מספר מונה 21003871'!C40+'שקד 17א מספר מונה 22002082'!C40+'קרן היסוד 1 מספר מונה 12512041'!C40+'קיבוץ גלויות 39 מספר מונה 22000'!C40+'קיבוץ גלויות 18 מספר מונה 22024'!C40+'עמידר מספר מונה 21023286'!C40+'ההגנה 10 מספר מונה 21023285'!C40+'עגנון 12 מספר מונה 21014900'!C40+'ספריה מספר מונה 14066205'!C40+'מרגוע מספר מונה 22000272'!C40+'לוחמי הגטאות מספר מונה 22023137'!C40+'המעפילים 17 מספר מונה 6181945'!C40+'1335 מספר מונה 22023890'!C40+'דוד בן גאון 1 מספר מונה 2200209'!C40+'בית הדר מספר מונה 23021393'!C40+'בית הדר מספר מונה 22000262'!C40+'בורוכוב מספר מונה 9072242'!C40+'אפרים שריר מספר מונה 17005041'!C40+'XA1314 מספר מונה 14008869'!C40+'AH4520 מספר מונה 22002147'!C40+'AH4300 מספר מונה 12590096'!C40+'AH4067 מספר מונה 12591343'!C40+'AH1920 מספר מונה 22005812'!C40+'AH1920 מספר מונה 21003404'!C40+'AH10 מספר מונה 8070601'!C40+'A23 מספר מונה 22000257'!C40+'3018 מספר מונה 22002061'!C40+'921 מספר מונה 1800679'!C40</f>
        <v>331.15999999999991</v>
      </c>
      <c r="D71">
        <f>'חכל השיקמה 7 22007172'!D40+'חכל המעפילים 20 22001170'!D40+'חכל המעפילים 15  22005805'!D40+'ששת הימים מספר מונה 347462612'!D40+'שקד 47א מספר מונה 21003871'!D40+'שקד 17א מספר מונה 22002082'!D40+'קרן היסוד 1 מספר מונה 12512041'!D40+'קיבוץ גלויות 39 מספר מונה 22000'!D40+'קיבוץ גלויות 18 מספר מונה 22024'!D40+'עמידר מספר מונה 21023286'!D40+'ההגנה 10 מספר מונה 21023285'!D40+'עגנון 12 מספר מונה 21014900'!D40+'ספריה מספר מונה 14066205'!D40+'מרגוע מספר מונה 22000272'!D40+'לוחמי הגטאות מספר מונה 22023137'!D40+'המעפילים 17 מספר מונה 6181945'!D40+'1335 מספר מונה 22023890'!D40+'דוד בן גאון 1 מספר מונה 2200209'!D40+'בית הדר מספר מונה 23021393'!D40+'בית הדר מספר מונה 22000262'!D40+'בורוכוב מספר מונה 9072242'!D40+'אפרים שריר מספר מונה 17005041'!D40+'XA1314 מספר מונה 14008869'!D40+'AH4520 מספר מונה 22002147'!D40+'AH4300 מספר מונה 12590096'!D40+'AH4067 מספר מונה 12591343'!D40+'AH1920 מספר מונה 22005812'!D40+'AH1920 מספר מונה 21003404'!D40+'AH10 מספר מונה 8070601'!D40+'A23 מספר מונה 22000257'!D40+'3018 מספר מונה 22002061'!D40+'921 מספר מונה 1800679'!D40</f>
        <v>310.70600000000002</v>
      </c>
      <c r="E71">
        <f>'חכל השיקמה 7 22007172'!E40+'חכל המעפילים 20 22001170'!E40+'חכל המעפילים 15  22005805'!E40+'ששת הימים מספר מונה 347462612'!E40+'שקד 47א מספר מונה 21003871'!E40+'שקד 17א מספר מונה 22002082'!E40+'קרן היסוד 1 מספר מונה 12512041'!E40+'קיבוץ גלויות 39 מספר מונה 22000'!E40+'קיבוץ גלויות 18 מספר מונה 22024'!E40+'עמידר מספר מונה 21023286'!E40+'ההגנה 10 מספר מונה 21023285'!E40+'עגנון 12 מספר מונה 21014900'!E40+'ספריה מספר מונה 14066205'!E40+'מרגוע מספר מונה 22000272'!E40+'לוחמי הגטאות מספר מונה 22023137'!E40+'המעפילים 17 מספר מונה 6181945'!E40+'1335 מספר מונה 22023890'!E40+'דוד בן גאון 1 מספר מונה 2200209'!E40+'בית הדר מספר מונה 23021393'!E40+'בית הדר מספר מונה 22000262'!E40+'בורוכוב מספר מונה 9072242'!E40+'אפרים שריר מספר מונה 17005041'!E40+'XA1314 מספר מונה 14008869'!E40+'AH4520 מספר מונה 22002147'!E40+'AH4300 מספר מונה 12590096'!E40+'AH4067 מספר מונה 12591343'!E40+'AH1920 מספר מונה 22005812'!E40+'AH1920 מספר מונה 21003404'!E40+'AH10 מספר מונה 8070601'!E40+'A23 מספר מונה 22000257'!E40+'3018 מספר מונה 22002061'!E40+'921 מספר מונה 1800679'!E40</f>
        <v>289.19499999999999</v>
      </c>
      <c r="F71">
        <f>'חכל השיקמה 7 22007172'!F40+'חכל המעפילים 20 22001170'!F40+'חכל המעפילים 15  22005805'!F40+'ששת הימים מספר מונה 347462612'!F40+'שקד 47א מספר מונה 21003871'!F40+'שקד 17א מספר מונה 22002082'!F40+'קרן היסוד 1 מספר מונה 12512041'!F40+'קיבוץ גלויות 39 מספר מונה 22000'!F40+'קיבוץ גלויות 18 מספר מונה 22024'!F40+'עמידר מספר מונה 21023286'!F40+'ההגנה 10 מספר מונה 21023285'!F40+'עגנון 12 מספר מונה 21014900'!F40+'ספריה מספר מונה 14066205'!F40+'מרגוע מספר מונה 22000272'!F40+'לוחמי הגטאות מספר מונה 22023137'!F40+'המעפילים 17 מספר מונה 6181945'!F40+'1335 מספר מונה 22023890'!F40+'דוד בן גאון 1 מספר מונה 2200209'!F40+'בית הדר מספר מונה 23021393'!F40+'בית הדר מספר מונה 22000262'!F40+'בורוכוב מספר מונה 9072242'!F40+'אפרים שריר מספר מונה 17005041'!F40+'XA1314 מספר מונה 14008869'!F40+'AH4520 מספר מונה 22002147'!F40+'AH4300 מספר מונה 12590096'!F40+'AH4067 מספר מונה 12591343'!F40+'AH1920 מספר מונה 22005812'!F40+'AH1920 מספר מונה 21003404'!F40+'AH10 מספר מונה 8070601'!F40+'A23 מספר מונה 22000257'!F40+'3018 מספר מונה 22002061'!F40+'921 מספר מונה 1800679'!F40</f>
        <v>300.14799999999997</v>
      </c>
      <c r="G71">
        <f>'חכל השיקמה 7 22007172'!G40+'חכל המעפילים 20 22001170'!G40+'חכל המעפילים 15  22005805'!G40+'ששת הימים מספר מונה 347462612'!G40+'שקד 47א מספר מונה 21003871'!G40+'שקד 17א מספר מונה 22002082'!G40+'קרן היסוד 1 מספר מונה 12512041'!G40+'קיבוץ גלויות 39 מספר מונה 22000'!G40+'קיבוץ גלויות 18 מספר מונה 22024'!G40+'עמידר מספר מונה 21023286'!G40+'ההגנה 10 מספר מונה 21023285'!G40+'עגנון 12 מספר מונה 21014900'!G40+'ספריה מספר מונה 14066205'!G40+'מרגוע מספר מונה 22000272'!G40+'לוחמי הגטאות מספר מונה 22023137'!G40+'המעפילים 17 מספר מונה 6181945'!G40+'1335 מספר מונה 22023890'!G40+'דוד בן גאון 1 מספר מונה 2200209'!G40+'בית הדר מספר מונה 23021393'!G40+'בית הדר מספר מונה 22000262'!G40+'בורוכוב מספר מונה 9072242'!G40+'אפרים שריר מספר מונה 17005041'!G40+'XA1314 מספר מונה 14008869'!G40+'AH4520 מספר מונה 22002147'!G40+'AH4300 מספר מונה 12590096'!G40+'AH4067 מספר מונה 12591343'!G40+'AH1920 מספר מונה 22005812'!G40+'AH1920 מספר מונה 21003404'!G40+'AH10 מספר מונה 8070601'!G40+'A23 מספר מונה 22000257'!G40+'3018 מספר מונה 22002061'!G40+'921 מספר מונה 1800679'!G40</f>
        <v>341.30700000000002</v>
      </c>
      <c r="H71">
        <f>'חכל השיקמה 7 22007172'!H40+'חכל המעפילים 20 22001170'!H40+'חכל המעפילים 15  22005805'!H40+'ששת הימים מספר מונה 347462612'!H40+'שקד 47א מספר מונה 21003871'!H40+'שקד 17א מספר מונה 22002082'!H40+'קרן היסוד 1 מספר מונה 12512041'!H40+'קיבוץ גלויות 39 מספר מונה 22000'!H40+'קיבוץ גלויות 18 מספר מונה 22024'!H40+'עמידר מספר מונה 21023286'!H40+'ההגנה 10 מספר מונה 21023285'!H40+'עגנון 12 מספר מונה 21014900'!H40+'ספריה מספר מונה 14066205'!H40+'מרגוע מספר מונה 22000272'!H40+'לוחמי הגטאות מספר מונה 22023137'!H40+'המעפילים 17 מספר מונה 6181945'!H40+'1335 מספר מונה 22023890'!H40+'דוד בן גאון 1 מספר מונה 2200209'!H40+'בית הדר מספר מונה 23021393'!H40+'בית הדר מספר מונה 22000262'!H40+'בורוכוב מספר מונה 9072242'!H40+'אפרים שריר מספר מונה 17005041'!H40+'XA1314 מספר מונה 14008869'!H40+'AH4520 מספר מונה 22002147'!H40+'AH4300 מספר מונה 12590096'!H40+'AH4067 מספר מונה 12591343'!H40+'AH1920 מספר מונה 22005812'!H40+'AH1920 מספר מונה 21003404'!H40+'AH10 מספר מונה 8070601'!H40+'A23 מספר מונה 22000257'!H40+'3018 מספר מונה 22002061'!H40+'921 מספר מונה 1800679'!H40</f>
        <v>329.45200000000006</v>
      </c>
      <c r="I71">
        <f>'חכל השיקמה 7 22007172'!I40+'חכל המעפילים 20 22001170'!I40+'חכל המעפילים 15  22005805'!I40+'ששת הימים מספר מונה 347462612'!I40+'שקד 47א מספר מונה 21003871'!I40+'שקד 17א מספר מונה 22002082'!I40+'קרן היסוד 1 מספר מונה 12512041'!I40+'קיבוץ גלויות 39 מספר מונה 22000'!I40+'קיבוץ גלויות 18 מספר מונה 22024'!I40+'עמידר מספר מונה 21023286'!I40+'ההגנה 10 מספר מונה 21023285'!I40+'עגנון 12 מספר מונה 21014900'!I40+'ספריה מספר מונה 14066205'!I40+'מרגוע מספר מונה 22000272'!I40+'לוחמי הגטאות מספר מונה 22023137'!I40+'המעפילים 17 מספר מונה 6181945'!I40+'1335 מספר מונה 22023890'!I40+'דוד בן גאון 1 מספר מונה 2200209'!I40+'בית הדר מספר מונה 23021393'!I40+'בית הדר מספר מונה 22000262'!I40+'בורוכוב מספר מונה 9072242'!I40+'אפרים שריר מספר מונה 17005041'!I40+'XA1314 מספר מונה 14008869'!I40+'AH4520 מספר מונה 22002147'!I40+'AH4300 מספר מונה 12590096'!I40+'AH4067 מספר מונה 12591343'!I40+'AH1920 מספר מונה 22005812'!I40+'AH1920 מספר מונה 21003404'!I40+'AH10 מספר מונה 8070601'!I40+'A23 מספר מונה 22000257'!I40+'3018 מספר מונה 22002061'!I40+'921 מספר מונה 1800679'!I40</f>
        <v>451.72199999999998</v>
      </c>
      <c r="J71">
        <f>'חכל השיקמה 7 22007172'!J40+'חכל המעפילים 20 22001170'!J40+'חכל המעפילים 15  22005805'!J40+'ששת הימים מספר מונה 347462612'!J40+'שקד 47א מספר מונה 21003871'!J40+'שקד 17א מספר מונה 22002082'!J40+'קרן היסוד 1 מספר מונה 12512041'!J40+'קיבוץ גלויות 39 מספר מונה 22000'!J40+'קיבוץ גלויות 18 מספר מונה 22024'!J40+'עמידר מספר מונה 21023286'!J40+'ההגנה 10 מספר מונה 21023285'!J40+'עגנון 12 מספר מונה 21014900'!J40+'ספריה מספר מונה 14066205'!J40+'מרגוע מספר מונה 22000272'!J40+'לוחמי הגטאות מספר מונה 22023137'!J40+'המעפילים 17 מספר מונה 6181945'!J40+'1335 מספר מונה 22023890'!J40+'דוד בן גאון 1 מספר מונה 2200209'!J40+'בית הדר מספר מונה 23021393'!J40+'בית הדר מספר מונה 22000262'!J40+'בורוכוב מספר מונה 9072242'!J40+'אפרים שריר מספר מונה 17005041'!J40+'XA1314 מספר מונה 14008869'!J40+'AH4520 מספר מונה 22002147'!J40+'AH4300 מספר מונה 12590096'!J40+'AH4067 מספר מונה 12591343'!J40+'AH1920 מספר מונה 22005812'!J40+'AH1920 מספר מונה 21003404'!J40+'AH10 מספר מונה 8070601'!J40+'A23 מספר מונה 22000257'!J40+'3018 מספר מונה 22002061'!J40+'921 מספר מונה 1800679'!J40</f>
        <v>623.04599999999994</v>
      </c>
      <c r="K71">
        <f>'חכל השיקמה 7 22007172'!K40+'חכל המעפילים 20 22001170'!K40+'חכל המעפילים 15  22005805'!K40+'ששת הימים מספר מונה 347462612'!K40+'שקד 47א מספר מונה 21003871'!K40+'שקד 17א מספר מונה 22002082'!K40+'קרן היסוד 1 מספר מונה 12512041'!K40+'קיבוץ גלויות 39 מספר מונה 22000'!K40+'קיבוץ גלויות 18 מספר מונה 22024'!K40+'עמידר מספר מונה 21023286'!K40+'ההגנה 10 מספר מונה 21023285'!K40+'עגנון 12 מספר מונה 21014900'!K40+'ספריה מספר מונה 14066205'!K40+'מרגוע מספר מונה 22000272'!K40+'לוחמי הגטאות מספר מונה 22023137'!K40+'המעפילים 17 מספר מונה 6181945'!K40+'1335 מספר מונה 22023890'!K40+'דוד בן גאון 1 מספר מונה 2200209'!K40+'בית הדר מספר מונה 23021393'!K40+'בית הדר מספר מונה 22000262'!K40+'בורוכוב מספר מונה 9072242'!K40+'אפרים שריר מספר מונה 17005041'!K40+'XA1314 מספר מונה 14008869'!K40+'AH4520 מספר מונה 22002147'!K40+'AH4300 מספר מונה 12590096'!K40+'AH4067 מספר מונה 12591343'!K40+'AH1920 מספר מונה 22005812'!K40+'AH1920 מספר מונה 21003404'!K40+'AH10 מספר מונה 8070601'!K40+'A23 מספר מונה 22000257'!K40+'3018 מספר מונה 22002061'!K40+'921 מספר מונה 1800679'!K40</f>
        <v>742.42899999999986</v>
      </c>
      <c r="L71">
        <f>'חכל השיקמה 7 22007172'!L40+'חכל המעפילים 20 22001170'!L40+'חכל המעפילים 15  22005805'!L40+'ששת הימים מספר מונה 347462612'!L40+'שקד 47א מספר מונה 21003871'!L40+'שקד 17א מספר מונה 22002082'!L40+'קרן היסוד 1 מספר מונה 12512041'!L40+'קיבוץ גלויות 39 מספר מונה 22000'!L40+'קיבוץ גלויות 18 מספר מונה 22024'!L40+'עמידר מספר מונה 21023286'!L40+'ההגנה 10 מספר מונה 21023285'!L40+'עגנון 12 מספר מונה 21014900'!L40+'ספריה מספר מונה 14066205'!L40+'מרגוע מספר מונה 22000272'!L40+'לוחמי הגטאות מספר מונה 22023137'!L40+'המעפילים 17 מספר מונה 6181945'!L40+'1335 מספר מונה 22023890'!L40+'דוד בן גאון 1 מספר מונה 2200209'!L40+'בית הדר מספר מונה 23021393'!L40+'בית הדר מספר מונה 22000262'!L40+'בורוכוב מספר מונה 9072242'!L40+'אפרים שריר מספר מונה 17005041'!L40+'XA1314 מספר מונה 14008869'!L40+'AH4520 מספר מונה 22002147'!L40+'AH4300 מספר מונה 12590096'!L40+'AH4067 מספר מונה 12591343'!L40+'AH1920 מספר מונה 22005812'!L40+'AH1920 מספר מונה 21003404'!L40+'AH10 מספר מונה 8070601'!L40+'A23 מספר מונה 22000257'!L40+'3018 מספר מונה 22002061'!L40+'921 מספר מונה 1800679'!L40</f>
        <v>750.35799999999995</v>
      </c>
      <c r="M71">
        <f>'חכל השיקמה 7 22007172'!M40+'חכל המעפילים 20 22001170'!M40+'חכל המעפילים 15  22005805'!M40+'ששת הימים מספר מונה 347462612'!M40+'שקד 47א מספר מונה 21003871'!M40+'שקד 17א מספר מונה 22002082'!M40+'קרן היסוד 1 מספר מונה 12512041'!M40+'קיבוץ גלויות 39 מספר מונה 22000'!M40+'קיבוץ גלויות 18 מספר מונה 22024'!M40+'עמידר מספר מונה 21023286'!M40+'ההגנה 10 מספר מונה 21023285'!M40+'עגנון 12 מספר מונה 21014900'!M40+'ספריה מספר מונה 14066205'!M40+'מרגוע מספר מונה 22000272'!M40+'לוחמי הגטאות מספר מונה 22023137'!M40+'המעפילים 17 מספר מונה 6181945'!M40+'1335 מספר מונה 22023890'!M40+'דוד בן גאון 1 מספר מונה 2200209'!M40+'בית הדר מספר מונה 23021393'!M40+'בית הדר מספר מונה 22000262'!M40+'בורוכוב מספר מונה 9072242'!M40+'אפרים שריר מספר מונה 17005041'!M40+'XA1314 מספר מונה 14008869'!M40+'AH4520 מספר מונה 22002147'!M40+'AH4300 מספר מונה 12590096'!M40+'AH4067 מספר מונה 12591343'!M40+'AH1920 מספר מונה 22005812'!M40+'AH1920 מספר מונה 21003404'!M40+'AH10 מספר מונה 8070601'!M40+'A23 מספר מונה 22000257'!M40+'3018 מספר מונה 22002061'!M40+'921 מספר מונה 1800679'!M40</f>
        <v>731.90599999999995</v>
      </c>
      <c r="N71">
        <f>'חכל השיקמה 7 22007172'!N40+'חכל המעפילים 20 22001170'!N40+'חכל המעפילים 15  22005805'!N40+'ששת הימים מספר מונה 347462612'!N40+'שקד 47א מספר מונה 21003871'!N40+'שקד 17א מספר מונה 22002082'!N40+'קרן היסוד 1 מספר מונה 12512041'!N40+'קיבוץ גלויות 39 מספר מונה 22000'!N40+'קיבוץ גלויות 18 מספר מונה 22024'!N40+'עמידר מספר מונה 21023286'!N40+'ההגנה 10 מספר מונה 21023285'!N40+'עגנון 12 מספר מונה 21014900'!N40+'ספריה מספר מונה 14066205'!N40+'מרגוע מספר מונה 22000272'!N40+'לוחמי הגטאות מספר מונה 22023137'!N40+'המעפילים 17 מספר מונה 6181945'!N40+'1335 מספר מונה 22023890'!N40+'דוד בן גאון 1 מספר מונה 2200209'!N40+'בית הדר מספר מונה 23021393'!N40+'בית הדר מספר מונה 22000262'!N40+'בורוכוב מספר מונה 9072242'!N40+'אפרים שריר מספר מונה 17005041'!N40+'XA1314 מספר מונה 14008869'!N40+'AH4520 מספר מונה 22002147'!N40+'AH4300 מספר מונה 12590096'!N40+'AH4067 מספר מונה 12591343'!N40+'AH1920 מספר מונה 22005812'!N40+'AH1920 מספר מונה 21003404'!N40+'AH10 מספר מונה 8070601'!N40+'A23 מספר מונה 22000257'!N40+'3018 מספר מונה 22002061'!N40+'921 מספר מונה 1800679'!N40</f>
        <v>698.26400000000001</v>
      </c>
      <c r="O71">
        <f>'חכל השיקמה 7 22007172'!O40+'חכל המעפילים 20 22001170'!O40+'חכל המעפילים 15  22005805'!O40+'ששת הימים מספר מונה 347462612'!O40+'שקד 47א מספר מונה 21003871'!O40+'שקד 17א מספר מונה 22002082'!O40+'קרן היסוד 1 מספר מונה 12512041'!O40+'קיבוץ גלויות 39 מספר מונה 22000'!O40+'קיבוץ גלויות 18 מספר מונה 22024'!O40+'עמידר מספר מונה 21023286'!O40+'ההגנה 10 מספר מונה 21023285'!O40+'עגנון 12 מספר מונה 21014900'!O40+'ספריה מספר מונה 14066205'!O40+'מרגוע מספר מונה 22000272'!O40+'לוחמי הגטאות מספר מונה 22023137'!O40+'המעפילים 17 מספר מונה 6181945'!O40+'1335 מספר מונה 22023890'!O40+'דוד בן גאון 1 מספר מונה 2200209'!O40+'בית הדר מספר מונה 23021393'!O40+'בית הדר מספר מונה 22000262'!O40+'בורוכוב מספר מונה 9072242'!O40+'אפרים שריר מספר מונה 17005041'!O40+'XA1314 מספר מונה 14008869'!O40+'AH4520 מספר מונה 22002147'!O40+'AH4300 מספר מונה 12590096'!O40+'AH4067 מספר מונה 12591343'!O40+'AH1920 מספר מונה 22005812'!O40+'AH1920 מספר מונה 21003404'!O40+'AH10 מספר מונה 8070601'!O40+'A23 מספר מונה 22000257'!O40+'3018 מספר מונה 22002061'!O40+'921 מספר מונה 1800679'!O40</f>
        <v>600.38200000000006</v>
      </c>
      <c r="P71">
        <f>'חכל השיקמה 7 22007172'!P40+'חכל המעפילים 20 22001170'!P40+'חכל המעפילים 15  22005805'!P40+'ששת הימים מספר מונה 347462612'!P40+'שקד 47א מספר מונה 21003871'!P40+'שקד 17א מספר מונה 22002082'!P40+'קרן היסוד 1 מספר מונה 12512041'!P40+'קיבוץ גלויות 39 מספר מונה 22000'!P40+'קיבוץ גלויות 18 מספר מונה 22024'!P40+'עמידר מספר מונה 21023286'!P40+'ההגנה 10 מספר מונה 21023285'!P40+'עגנון 12 מספר מונה 21014900'!P40+'ספריה מספר מונה 14066205'!P40+'מרגוע מספר מונה 22000272'!P40+'לוחמי הגטאות מספר מונה 22023137'!P40+'המעפילים 17 מספר מונה 6181945'!P40+'1335 מספר מונה 22023890'!P40+'דוד בן גאון 1 מספר מונה 2200209'!P40+'בית הדר מספר מונה 23021393'!P40+'בית הדר מספר מונה 22000262'!P40+'בורוכוב מספר מונה 9072242'!P40+'אפרים שריר מספר מונה 17005041'!P40+'XA1314 מספר מונה 14008869'!P40+'AH4520 מספר מונה 22002147'!P40+'AH4300 מספר מונה 12590096'!P40+'AH4067 מספר מונה 12591343'!P40+'AH1920 מספר מונה 22005812'!P40+'AH1920 מספר מונה 21003404'!P40+'AH10 מספר מונה 8070601'!P40+'A23 מספר מונה 22000257'!P40+'3018 מספר מונה 22002061'!P40+'921 מספר מונה 1800679'!P40</f>
        <v>606.08100000000002</v>
      </c>
      <c r="Q71">
        <f>'חכל השיקמה 7 22007172'!Q40+'חכל המעפילים 20 22001170'!Q40+'חכל המעפילים 15  22005805'!Q40+'ששת הימים מספר מונה 347462612'!Q40+'שקד 47א מספר מונה 21003871'!Q40+'שקד 17א מספר מונה 22002082'!Q40+'קרן היסוד 1 מספר מונה 12512041'!Q40+'קיבוץ גלויות 39 מספר מונה 22000'!Q40+'קיבוץ גלויות 18 מספר מונה 22024'!Q40+'עמידר מספר מונה 21023286'!Q40+'ההגנה 10 מספר מונה 21023285'!Q40+'עגנון 12 מספר מונה 21014900'!Q40+'ספריה מספר מונה 14066205'!Q40+'מרגוע מספר מונה 22000272'!Q40+'לוחמי הגטאות מספר מונה 22023137'!Q40+'המעפילים 17 מספר מונה 6181945'!Q40+'1335 מספר מונה 22023890'!Q40+'דוד בן גאון 1 מספר מונה 2200209'!Q40+'בית הדר מספר מונה 23021393'!Q40+'בית הדר מספר מונה 22000262'!Q40+'בורוכוב מספר מונה 9072242'!Q40+'אפרים שריר מספר מונה 17005041'!Q40+'XA1314 מספר מונה 14008869'!Q40+'AH4520 מספר מונה 22002147'!Q40+'AH4300 מספר מונה 12590096'!Q40+'AH4067 מספר מונה 12591343'!Q40+'AH1920 מספר מונה 22005812'!Q40+'AH1920 מספר מונה 21003404'!Q40+'AH10 מספר מונה 8070601'!Q40+'A23 מספר מונה 22000257'!Q40+'3018 מספר מונה 22002061'!Q40+'921 מספר מונה 1800679'!Q40</f>
        <v>549.88099999999997</v>
      </c>
      <c r="R71">
        <f>'חכל השיקמה 7 22007172'!R40+'חכל המעפילים 20 22001170'!R40+'חכל המעפילים 15  22005805'!R40+'ששת הימים מספר מונה 347462612'!R40+'שקד 47א מספר מונה 21003871'!R40+'שקד 17א מספר מונה 22002082'!R40+'קרן היסוד 1 מספר מונה 12512041'!R40+'קיבוץ גלויות 39 מספר מונה 22000'!R40+'קיבוץ גלויות 18 מספר מונה 22024'!R40+'עמידר מספר מונה 21023286'!R40+'ההגנה 10 מספר מונה 21023285'!R40+'עגנון 12 מספר מונה 21014900'!R40+'ספריה מספר מונה 14066205'!R40+'מרגוע מספר מונה 22000272'!R40+'לוחמי הגטאות מספר מונה 22023137'!R40+'המעפילים 17 מספר מונה 6181945'!R40+'1335 מספר מונה 22023890'!R40+'דוד בן גאון 1 מספר מונה 2200209'!R40+'בית הדר מספר מונה 23021393'!R40+'בית הדר מספר מונה 22000262'!R40+'בורוכוב מספר מונה 9072242'!R40+'אפרים שריר מספר מונה 17005041'!R40+'XA1314 מספר מונה 14008869'!R40+'AH4520 מספר מונה 22002147'!R40+'AH4300 מספר מונה 12590096'!R40+'AH4067 מספר מונה 12591343'!R40+'AH1920 מספר מונה 22005812'!R40+'AH1920 מספר מונה 21003404'!R40+'AH10 מספר מונה 8070601'!R40+'A23 מספר מונה 22000257'!R40+'3018 מספר מונה 22002061'!R40+'921 מספר מונה 1800679'!R40</f>
        <v>620.53699999999992</v>
      </c>
      <c r="S71">
        <f>'חכל השיקמה 7 22007172'!S40+'חכל המעפילים 20 22001170'!S40+'חכל המעפילים 15  22005805'!S40+'ששת הימים מספר מונה 347462612'!S40+'שקד 47א מספר מונה 21003871'!S40+'שקד 17א מספר מונה 22002082'!S40+'קרן היסוד 1 מספר מונה 12512041'!S40+'קיבוץ גלויות 39 מספר מונה 22000'!S40+'קיבוץ גלויות 18 מספר מונה 22024'!S40+'עמידר מספר מונה 21023286'!S40+'ההגנה 10 מספר מונה 21023285'!S40+'עגנון 12 מספר מונה 21014900'!S40+'ספריה מספר מונה 14066205'!S40+'מרגוע מספר מונה 22000272'!S40+'לוחמי הגטאות מספר מונה 22023137'!S40+'המעפילים 17 מספר מונה 6181945'!S40+'1335 מספר מונה 22023890'!S40+'דוד בן גאון 1 מספר מונה 2200209'!S40+'בית הדר מספר מונה 23021393'!S40+'בית הדר מספר מונה 22000262'!S40+'בורוכוב מספר מונה 9072242'!S40+'אפרים שריר מספר מונה 17005041'!S40+'XA1314 מספר מונה 14008869'!S40+'AH4520 מספר מונה 22002147'!S40+'AH4300 מספר מונה 12590096'!S40+'AH4067 מספר מונה 12591343'!S40+'AH1920 מספר מונה 22005812'!S40+'AH1920 מספר מונה 21003404'!S40+'AH10 מספר מונה 8070601'!S40+'A23 מספר מונה 22000257'!S40+'3018 מספר מונה 22002061'!S40+'921 מספר מונה 1800679'!S40</f>
        <v>664.303</v>
      </c>
      <c r="T71">
        <f>'חכל השיקמה 7 22007172'!T40+'חכל המעפילים 20 22001170'!T40+'חכל המעפילים 15  22005805'!T40+'ששת הימים מספר מונה 347462612'!T40+'שקד 47א מספר מונה 21003871'!T40+'שקד 17א מספר מונה 22002082'!T40+'קרן היסוד 1 מספר מונה 12512041'!T40+'קיבוץ גלויות 39 מספר מונה 22000'!T40+'קיבוץ גלויות 18 מספר מונה 22024'!T40+'עמידר מספר מונה 21023286'!T40+'ההגנה 10 מספר מונה 21023285'!T40+'עגנון 12 מספר מונה 21014900'!T40+'ספריה מספר מונה 14066205'!T40+'מרגוע מספר מונה 22000272'!T40+'לוחמי הגטאות מספר מונה 22023137'!T40+'המעפילים 17 מספר מונה 6181945'!T40+'1335 מספר מונה 22023890'!T40+'דוד בן גאון 1 מספר מונה 2200209'!T40+'בית הדר מספר מונה 23021393'!T40+'בית הדר מספר מונה 22000262'!T40+'בורוכוב מספר מונה 9072242'!T40+'אפרים שריר מספר מונה 17005041'!T40+'XA1314 מספר מונה 14008869'!T40+'AH4520 מספר מונה 22002147'!T40+'AH4300 מספר מונה 12590096'!T40+'AH4067 מספר מונה 12591343'!T40+'AH1920 מספר מונה 22005812'!T40+'AH1920 מספר מונה 21003404'!T40+'AH10 מספר מונה 8070601'!T40+'A23 מספר מונה 22000257'!T40+'3018 מספר מונה 22002061'!T40+'921 מספר מונה 1800679'!T40</f>
        <v>671.75199999999973</v>
      </c>
      <c r="U71">
        <f>'חכל השיקמה 7 22007172'!U40+'חכל המעפילים 20 22001170'!U40+'חכל המעפילים 15  22005805'!U40+'ששת הימים מספר מונה 347462612'!U40+'שקד 47א מספר מונה 21003871'!U40+'שקד 17א מספר מונה 22002082'!U40+'קרן היסוד 1 מספר מונה 12512041'!U40+'קיבוץ גלויות 39 מספר מונה 22000'!U40+'קיבוץ גלויות 18 מספר מונה 22024'!U40+'עמידר מספר מונה 21023286'!U40+'ההגנה 10 מספר מונה 21023285'!U40+'עגנון 12 מספר מונה 21014900'!U40+'ספריה מספר מונה 14066205'!U40+'מרגוע מספר מונה 22000272'!U40+'לוחמי הגטאות מספר מונה 22023137'!U40+'המעפילים 17 מספר מונה 6181945'!U40+'1335 מספר מונה 22023890'!U40+'דוד בן גאון 1 מספר מונה 2200209'!U40+'בית הדר מספר מונה 23021393'!U40+'בית הדר מספר מונה 22000262'!U40+'בורוכוב מספר מונה 9072242'!U40+'אפרים שריר מספר מונה 17005041'!U40+'XA1314 מספר מונה 14008869'!U40+'AH4520 מספר מונה 22002147'!U40+'AH4300 מספר מונה 12590096'!U40+'AH4067 מספר מונה 12591343'!U40+'AH1920 מספר מונה 22005812'!U40+'AH1920 מספר מונה 21003404'!U40+'AH10 מספר מונה 8070601'!U40+'A23 מספר מונה 22000257'!U40+'3018 מספר מונה 22002061'!U40+'921 מספר מונה 1800679'!U40</f>
        <v>618.69999999999982</v>
      </c>
      <c r="V71">
        <f>'חכל השיקמה 7 22007172'!V40+'חכל המעפילים 20 22001170'!V40+'חכל המעפילים 15  22005805'!V40+'ששת הימים מספר מונה 347462612'!V40+'שקד 47א מספר מונה 21003871'!V40+'שקד 17א מספר מונה 22002082'!V40+'קרן היסוד 1 מספר מונה 12512041'!V40+'קיבוץ גלויות 39 מספר מונה 22000'!V40+'קיבוץ גלויות 18 מספר מונה 22024'!V40+'עמידר מספר מונה 21023286'!V40+'ההגנה 10 מספר מונה 21023285'!V40+'עגנון 12 מספר מונה 21014900'!V40+'ספריה מספר מונה 14066205'!V40+'מרגוע מספר מונה 22000272'!V40+'לוחמי הגטאות מספר מונה 22023137'!V40+'המעפילים 17 מספר מונה 6181945'!V40+'1335 מספר מונה 22023890'!V40+'דוד בן גאון 1 מספר מונה 2200209'!V40+'בית הדר מספר מונה 23021393'!V40+'בית הדר מספר מונה 22000262'!V40+'בורוכוב מספר מונה 9072242'!V40+'אפרים שריר מספר מונה 17005041'!V40+'XA1314 מספר מונה 14008869'!V40+'AH4520 מספר מונה 22002147'!V40+'AH4300 מספר מונה 12590096'!V40+'AH4067 מספר מונה 12591343'!V40+'AH1920 מספר מונה 22005812'!V40+'AH1920 מספר מונה 21003404'!V40+'AH10 מספר מונה 8070601'!V40+'A23 מספר מונה 22000257'!V40+'3018 מספר מונה 22002061'!V40+'921 מספר מונה 1800679'!V40</f>
        <v>562.18900000000008</v>
      </c>
      <c r="W71">
        <f>'חכל השיקמה 7 22007172'!W40+'חכל המעפילים 20 22001170'!W40+'חכל המעפילים 15  22005805'!W40+'ששת הימים מספר מונה 347462612'!W40+'שקד 47א מספר מונה 21003871'!W40+'שקד 17א מספר מונה 22002082'!W40+'קרן היסוד 1 מספר מונה 12512041'!W40+'קיבוץ גלויות 39 מספר מונה 22000'!W40+'קיבוץ גלויות 18 מספר מונה 22024'!W40+'עמידר מספר מונה 21023286'!W40+'ההגנה 10 מספר מונה 21023285'!W40+'עגנון 12 מספר מונה 21014900'!W40+'ספריה מספר מונה 14066205'!W40+'מרגוע מספר מונה 22000272'!W40+'לוחמי הגטאות מספר מונה 22023137'!W40+'המעפילים 17 מספר מונה 6181945'!W40+'1335 מספר מונה 22023890'!W40+'דוד בן גאון 1 מספר מונה 2200209'!W40+'בית הדר מספר מונה 23021393'!W40+'בית הדר מספר מונה 22000262'!W40+'בורוכוב מספר מונה 9072242'!W40+'אפרים שריר מספר מונה 17005041'!W40+'XA1314 מספר מונה 14008869'!W40+'AH4520 מספר מונה 22002147'!W40+'AH4300 מספר מונה 12590096'!W40+'AH4067 מספר מונה 12591343'!W40+'AH1920 מספר מונה 22005812'!W40+'AH1920 מספר מונה 21003404'!W40+'AH10 מספר מונה 8070601'!W40+'A23 מספר מונה 22000257'!W40+'3018 מספר מונה 22002061'!W40+'921 מספר מונה 1800679'!W40</f>
        <v>553.98099999999999</v>
      </c>
      <c r="X71">
        <f>'חכל השיקמה 7 22007172'!X40+'חכל המעפילים 20 22001170'!X40+'חכל המעפילים 15  22005805'!X40+'ששת הימים מספר מונה 347462612'!X40+'שקד 47א מספר מונה 21003871'!X40+'שקד 17א מספר מונה 22002082'!X40+'קרן היסוד 1 מספר מונה 12512041'!X40+'קיבוץ גלויות 39 מספר מונה 22000'!X40+'קיבוץ גלויות 18 מספר מונה 22024'!X40+'עמידר מספר מונה 21023286'!X40+'ההגנה 10 מספר מונה 21023285'!X40+'עגנון 12 מספר מונה 21014900'!X40+'ספריה מספר מונה 14066205'!X40+'מרגוע מספר מונה 22000272'!X40+'לוחמי הגטאות מספר מונה 22023137'!X40+'המעפילים 17 מספר מונה 6181945'!X40+'1335 מספר מונה 22023890'!X40+'דוד בן גאון 1 מספר מונה 2200209'!X40+'בית הדר מספר מונה 23021393'!X40+'בית הדר מספר מונה 22000262'!X40+'בורוכוב מספר מונה 9072242'!X40+'אפרים שריר מספר מונה 17005041'!X40+'XA1314 מספר מונה 14008869'!X40+'AH4520 מספר מונה 22002147'!X40+'AH4300 מספר מונה 12590096'!X40+'AH4067 מספר מונה 12591343'!X40+'AH1920 מספר מונה 22005812'!X40+'AH1920 מספר מונה 21003404'!X40+'AH10 מספר מונה 8070601'!X40+'A23 מספר מונה 22000257'!X40+'3018 מספר מונה 22002061'!X40+'921 מספר מונה 1800679'!X40</f>
        <v>495.29699999999997</v>
      </c>
      <c r="Y71">
        <f>'חכל השיקמה 7 22007172'!Y40+'חכל המעפילים 20 22001170'!Y40+'חכל המעפילים 15  22005805'!Y40+'ששת הימים מספר מונה 347462612'!Y40+'שקד 47א מספר מונה 21003871'!Y40+'שקד 17א מספר מונה 22002082'!Y40+'קרן היסוד 1 מספר מונה 12512041'!Y40+'קיבוץ גלויות 39 מספר מונה 22000'!Y40+'קיבוץ גלויות 18 מספר מונה 22024'!Y40+'עמידר מספר מונה 21023286'!Y40+'ההגנה 10 מספר מונה 21023285'!Y40+'עגנון 12 מספר מונה 21014900'!Y40+'ספריה מספר מונה 14066205'!Y40+'מרגוע מספר מונה 22000272'!Y40+'לוחמי הגטאות מספר מונה 22023137'!Y40+'המעפילים 17 מספר מונה 6181945'!Y40+'1335 מספר מונה 22023890'!Y40+'דוד בן גאון 1 מספר מונה 2200209'!Y40+'בית הדר מספר מונה 23021393'!Y40+'בית הדר מספר מונה 22000262'!Y40+'בורוכוב מספר מונה 9072242'!Y40+'אפרים שריר מספר מונה 17005041'!Y40+'XA1314 מספר מונה 14008869'!Y40+'AH4520 מספר מונה 22002147'!Y40+'AH4300 מספר מונה 12590096'!Y40+'AH4067 מספר מונה 12591343'!Y40+'AH1920 מספר מונה 22005812'!Y40+'AH1920 מספר מונה 21003404'!Y40+'AH10 מספר מונה 8070601'!Y40+'A23 מספר מונה 22000257'!Y40+'3018 מספר מונה 22002061'!Y40+'921 מספר מונה 1800679'!Y40</f>
        <v>447.60000000000008</v>
      </c>
      <c r="Z71" s="22">
        <f t="shared" si="1"/>
        <v>12649.857000000002</v>
      </c>
    </row>
    <row r="72" spans="1:26" x14ac:dyDescent="0.45">
      <c r="A72" s="33">
        <v>44965</v>
      </c>
      <c r="B72">
        <f>'חכל השיקמה 7 22007172'!B41+'חכל המעפילים 20 22001170'!B41+'חכל המעפילים 15  22005805'!B41+'ששת הימים מספר מונה 347462612'!B41+'שקד 47א מספר מונה 21003871'!B41+'שקד 17א מספר מונה 22002082'!B41+'קרן היסוד 1 מספר מונה 12512041'!B41+'קיבוץ גלויות 39 מספר מונה 22000'!B41+'קיבוץ גלויות 18 מספר מונה 22024'!B41+'עמידר מספר מונה 21023286'!B41+'ההגנה 10 מספר מונה 21023285'!B41+'עגנון 12 מספר מונה 21014900'!B41+'ספריה מספר מונה 14066205'!B41+'מרגוע מספר מונה 22000272'!B41+'לוחמי הגטאות מספר מונה 22023137'!B41+'המעפילים 17 מספר מונה 6181945'!B41+'1335 מספר מונה 22023890'!B41+'דוד בן גאון 1 מספר מונה 2200209'!B41+'בית הדר מספר מונה 23021393'!B41+'בית הדר מספר מונה 22000262'!B41+'בורוכוב מספר מונה 9072242'!B41+'אפרים שריר מספר מונה 17005041'!B41+'XA1314 מספר מונה 14008869'!B41+'AH4520 מספר מונה 22002147'!B41+'AH4300 מספר מונה 12590096'!B41+'AH4067 מספר מונה 12591343'!B41+'AH1920 מספר מונה 22005812'!B41+'AH1920 מספר מונה 21003404'!B41+'AH10 מספר מונה 8070601'!B41+'A23 מספר מונה 22000257'!B41+'3018 מספר מונה 22002061'!B41+'921 מספר מונה 1800679'!B41</f>
        <v>415.19700000000006</v>
      </c>
      <c r="C72">
        <f>'חכל השיקמה 7 22007172'!C41+'חכל המעפילים 20 22001170'!C41+'חכל המעפילים 15  22005805'!C41+'ששת הימים מספר מונה 347462612'!C41+'שקד 47א מספר מונה 21003871'!C41+'שקד 17א מספר מונה 22002082'!C41+'קרן היסוד 1 מספר מונה 12512041'!C41+'קיבוץ גלויות 39 מספר מונה 22000'!C41+'קיבוץ גלויות 18 מספר מונה 22024'!C41+'עמידר מספר מונה 21023286'!C41+'ההגנה 10 מספר מונה 21023285'!C41+'עגנון 12 מספר מונה 21014900'!C41+'ספריה מספר מונה 14066205'!C41+'מרגוע מספר מונה 22000272'!C41+'לוחמי הגטאות מספר מונה 22023137'!C41+'המעפילים 17 מספר מונה 6181945'!C41+'1335 מספר מונה 22023890'!C41+'דוד בן גאון 1 מספר מונה 2200209'!C41+'בית הדר מספר מונה 23021393'!C41+'בית הדר מספר מונה 22000262'!C41+'בורוכוב מספר מונה 9072242'!C41+'אפרים שריר מספר מונה 17005041'!C41+'XA1314 מספר מונה 14008869'!C41+'AH4520 מספר מונה 22002147'!C41+'AH4300 מספר מונה 12590096'!C41+'AH4067 מספר מונה 12591343'!C41+'AH1920 מספר מונה 22005812'!C41+'AH1920 מספר מונה 21003404'!C41+'AH10 מספר מונה 8070601'!C41+'A23 מספר מונה 22000257'!C41+'3018 מספר מונה 22002061'!C41+'921 מספר מונה 1800679'!C41</f>
        <v>418.30200000000002</v>
      </c>
      <c r="D72">
        <f>'חכל השיקמה 7 22007172'!D41+'חכל המעפילים 20 22001170'!D41+'חכל המעפילים 15  22005805'!D41+'ששת הימים מספר מונה 347462612'!D41+'שקד 47א מספר מונה 21003871'!D41+'שקד 17א מספר מונה 22002082'!D41+'קרן היסוד 1 מספר מונה 12512041'!D41+'קיבוץ גלויות 39 מספר מונה 22000'!D41+'קיבוץ גלויות 18 מספר מונה 22024'!D41+'עמידר מספר מונה 21023286'!D41+'ההגנה 10 מספר מונה 21023285'!D41+'עגנון 12 מספר מונה 21014900'!D41+'ספריה מספר מונה 14066205'!D41+'מרגוע מספר מונה 22000272'!D41+'לוחמי הגטאות מספר מונה 22023137'!D41+'המעפילים 17 מספר מונה 6181945'!D41+'1335 מספר מונה 22023890'!D41+'דוד בן גאון 1 מספר מונה 2200209'!D41+'בית הדר מספר מונה 23021393'!D41+'בית הדר מספר מונה 22000262'!D41+'בורוכוב מספר מונה 9072242'!D41+'אפרים שריר מספר מונה 17005041'!D41+'XA1314 מספר מונה 14008869'!D41+'AH4520 מספר מונה 22002147'!D41+'AH4300 מספר מונה 12590096'!D41+'AH4067 מספר מונה 12591343'!D41+'AH1920 מספר מונה 22005812'!D41+'AH1920 מספר מונה 21003404'!D41+'AH10 מספר מונה 8070601'!D41+'A23 מספר מונה 22000257'!D41+'3018 מספר מונה 22002061'!D41+'921 מספר מונה 1800679'!D41</f>
        <v>415.37900000000002</v>
      </c>
      <c r="E72">
        <f>'חכל השיקמה 7 22007172'!E41+'חכל המעפילים 20 22001170'!E41+'חכל המעפילים 15  22005805'!E41+'ששת הימים מספר מונה 347462612'!E41+'שקד 47א מספר מונה 21003871'!E41+'שקד 17א מספר מונה 22002082'!E41+'קרן היסוד 1 מספר מונה 12512041'!E41+'קיבוץ גלויות 39 מספר מונה 22000'!E41+'קיבוץ גלויות 18 מספר מונה 22024'!E41+'עמידר מספר מונה 21023286'!E41+'ההגנה 10 מספר מונה 21023285'!E41+'עגנון 12 מספר מונה 21014900'!E41+'ספריה מספר מונה 14066205'!E41+'מרגוע מספר מונה 22000272'!E41+'לוחמי הגטאות מספר מונה 22023137'!E41+'המעפילים 17 מספר מונה 6181945'!E41+'1335 מספר מונה 22023890'!E41+'דוד בן גאון 1 מספר מונה 2200209'!E41+'בית הדר מספר מונה 23021393'!E41+'בית הדר מספר מונה 22000262'!E41+'בורוכוב מספר מונה 9072242'!E41+'אפרים שריר מספר מונה 17005041'!E41+'XA1314 מספר מונה 14008869'!E41+'AH4520 מספר מונה 22002147'!E41+'AH4300 מספר מונה 12590096'!E41+'AH4067 מספר מונה 12591343'!E41+'AH1920 מספר מונה 22005812'!E41+'AH1920 מספר מונה 21003404'!E41+'AH10 מספר מונה 8070601'!E41+'A23 מספר מונה 22000257'!E41+'3018 מספר מונה 22002061'!E41+'921 מספר מונה 1800679'!E41</f>
        <v>413.00899999999996</v>
      </c>
      <c r="F72">
        <f>'חכל השיקמה 7 22007172'!F41+'חכל המעפילים 20 22001170'!F41+'חכל המעפילים 15  22005805'!F41+'ששת הימים מספר מונה 347462612'!F41+'שקד 47א מספר מונה 21003871'!F41+'שקד 17א מספר מונה 22002082'!F41+'קרן היסוד 1 מספר מונה 12512041'!F41+'קיבוץ גלויות 39 מספר מונה 22000'!F41+'קיבוץ גלויות 18 מספר מונה 22024'!F41+'עמידר מספר מונה 21023286'!F41+'ההגנה 10 מספר מונה 21023285'!F41+'עגנון 12 מספר מונה 21014900'!F41+'ספריה מספר מונה 14066205'!F41+'מרגוע מספר מונה 22000272'!F41+'לוחמי הגטאות מספר מונה 22023137'!F41+'המעפילים 17 מספר מונה 6181945'!F41+'1335 מספר מונה 22023890'!F41+'דוד בן גאון 1 מספר מונה 2200209'!F41+'בית הדר מספר מונה 23021393'!F41+'בית הדר מספר מונה 22000262'!F41+'בורוכוב מספר מונה 9072242'!F41+'אפרים שריר מספר מונה 17005041'!F41+'XA1314 מספר מונה 14008869'!F41+'AH4520 מספר מונה 22002147'!F41+'AH4300 מספר מונה 12590096'!F41+'AH4067 מספר מונה 12591343'!F41+'AH1920 מספר מונה 22005812'!F41+'AH1920 מספר מונה 21003404'!F41+'AH10 מספר מונה 8070601'!F41+'A23 מספר מונה 22000257'!F41+'3018 מספר מונה 22002061'!F41+'921 מספר מונה 1800679'!F41</f>
        <v>429.74999999999994</v>
      </c>
      <c r="G72">
        <f>'חכל השיקמה 7 22007172'!G41+'חכל המעפילים 20 22001170'!G41+'חכל המעפילים 15  22005805'!G41+'ששת הימים מספר מונה 347462612'!G41+'שקד 47א מספר מונה 21003871'!G41+'שקד 17א מספר מונה 22002082'!G41+'קרן היסוד 1 מספר מונה 12512041'!G41+'קיבוץ גלויות 39 מספר מונה 22000'!G41+'קיבוץ גלויות 18 מספר מונה 22024'!G41+'עמידר מספר מונה 21023286'!G41+'ההגנה 10 מספר מונה 21023285'!G41+'עגנון 12 מספר מונה 21014900'!G41+'ספריה מספר מונה 14066205'!G41+'מרגוע מספר מונה 22000272'!G41+'לוחמי הגטאות מספר מונה 22023137'!G41+'המעפילים 17 מספר מונה 6181945'!G41+'1335 מספר מונה 22023890'!G41+'דוד בן גאון 1 מספר מונה 2200209'!G41+'בית הדר מספר מונה 23021393'!G41+'בית הדר מספר מונה 22000262'!G41+'בורוכוב מספר מונה 9072242'!G41+'אפרים שריר מספר מונה 17005041'!G41+'XA1314 מספר מונה 14008869'!G41+'AH4520 מספר מונה 22002147'!G41+'AH4300 מספר מונה 12590096'!G41+'AH4067 מספר מונה 12591343'!G41+'AH1920 מספר מונה 22005812'!G41+'AH1920 מספר מונה 21003404'!G41+'AH10 מספר מונה 8070601'!G41+'A23 מספר מונה 22000257'!G41+'3018 מספר מונה 22002061'!G41+'921 מספר מונה 1800679'!G41</f>
        <v>455.71300000000002</v>
      </c>
      <c r="H72">
        <f>'חכל השיקמה 7 22007172'!H41+'חכל המעפילים 20 22001170'!H41+'חכל המעפילים 15  22005805'!H41+'ששת הימים מספר מונה 347462612'!H41+'שקד 47א מספר מונה 21003871'!H41+'שקד 17א מספר מונה 22002082'!H41+'קרן היסוד 1 מספר מונה 12512041'!H41+'קיבוץ גלויות 39 מספר מונה 22000'!H41+'קיבוץ גלויות 18 מספר מונה 22024'!H41+'עמידר מספר מונה 21023286'!H41+'ההגנה 10 מספר מונה 21023285'!H41+'עגנון 12 מספר מונה 21014900'!H41+'ספריה מספר מונה 14066205'!H41+'מרגוע מספר מונה 22000272'!H41+'לוחמי הגטאות מספר מונה 22023137'!H41+'המעפילים 17 מספר מונה 6181945'!H41+'1335 מספר מונה 22023890'!H41+'דוד בן גאון 1 מספר מונה 2200209'!H41+'בית הדר מספר מונה 23021393'!H41+'בית הדר מספר מונה 22000262'!H41+'בורוכוב מספר מונה 9072242'!H41+'אפרים שריר מספר מונה 17005041'!H41+'XA1314 מספר מונה 14008869'!H41+'AH4520 מספר מונה 22002147'!H41+'AH4300 מספר מונה 12590096'!H41+'AH4067 מספר מונה 12591343'!H41+'AH1920 מספר מונה 22005812'!H41+'AH1920 מספר מונה 21003404'!H41+'AH10 מספר מונה 8070601'!H41+'A23 מספר מונה 22000257'!H41+'3018 מספר מונה 22002061'!H41+'921 מספר מונה 1800679'!H41</f>
        <v>471.185</v>
      </c>
      <c r="I72">
        <f>'חכל השיקמה 7 22007172'!I41+'חכל המעפילים 20 22001170'!I41+'חכל המעפילים 15  22005805'!I41+'ששת הימים מספר מונה 347462612'!I41+'שקד 47א מספר מונה 21003871'!I41+'שקד 17א מספר מונה 22002082'!I41+'קרן היסוד 1 מספר מונה 12512041'!I41+'קיבוץ גלויות 39 מספר מונה 22000'!I41+'קיבוץ גלויות 18 מספר מונה 22024'!I41+'עמידר מספר מונה 21023286'!I41+'ההגנה 10 מספר מונה 21023285'!I41+'עגנון 12 מספר מונה 21014900'!I41+'ספריה מספר מונה 14066205'!I41+'מרגוע מספר מונה 22000272'!I41+'לוחמי הגטאות מספר מונה 22023137'!I41+'המעפילים 17 מספר מונה 6181945'!I41+'1335 מספר מונה 22023890'!I41+'דוד בן גאון 1 מספר מונה 2200209'!I41+'בית הדר מספר מונה 23021393'!I41+'בית הדר מספר מונה 22000262'!I41+'בורוכוב מספר מונה 9072242'!I41+'אפרים שריר מספר מונה 17005041'!I41+'XA1314 מספר מונה 14008869'!I41+'AH4520 מספר מונה 22002147'!I41+'AH4300 מספר מונה 12590096'!I41+'AH4067 מספר מונה 12591343'!I41+'AH1920 מספר מונה 22005812'!I41+'AH1920 מספר מונה 21003404'!I41+'AH10 מספר מונה 8070601'!I41+'A23 מספר מונה 22000257'!I41+'3018 מספר מונה 22002061'!I41+'921 מספר מונה 1800679'!I41</f>
        <v>579.26999999999987</v>
      </c>
      <c r="J72">
        <f>'חכל השיקמה 7 22007172'!J41+'חכל המעפילים 20 22001170'!J41+'חכל המעפילים 15  22005805'!J41+'ששת הימים מספר מונה 347462612'!J41+'שקד 47א מספר מונה 21003871'!J41+'שקד 17א מספר מונה 22002082'!J41+'קרן היסוד 1 מספר מונה 12512041'!J41+'קיבוץ גלויות 39 מספר מונה 22000'!J41+'קיבוץ גלויות 18 מספר מונה 22024'!J41+'עמידר מספר מונה 21023286'!J41+'ההגנה 10 מספר מונה 21023285'!J41+'עגנון 12 מספר מונה 21014900'!J41+'ספריה מספר מונה 14066205'!J41+'מרגוע מספר מונה 22000272'!J41+'לוחמי הגטאות מספר מונה 22023137'!J41+'המעפילים 17 מספר מונה 6181945'!J41+'1335 מספר מונה 22023890'!J41+'דוד בן גאון 1 מספר מונה 2200209'!J41+'בית הדר מספר מונה 23021393'!J41+'בית הדר מספר מונה 22000262'!J41+'בורוכוב מספר מונה 9072242'!J41+'אפרים שריר מספר מונה 17005041'!J41+'XA1314 מספר מונה 14008869'!J41+'AH4520 מספר מונה 22002147'!J41+'AH4300 מספר מונה 12590096'!J41+'AH4067 מספר מונה 12591343'!J41+'AH1920 מספר מונה 22005812'!J41+'AH1920 מספר מונה 21003404'!J41+'AH10 מספר מונה 8070601'!J41+'A23 מספר מונה 22000257'!J41+'3018 מספר מונה 22002061'!J41+'921 מספר מונה 1800679'!J41</f>
        <v>715.7399999999999</v>
      </c>
      <c r="K72">
        <f>'חכל השיקמה 7 22007172'!K41+'חכל המעפילים 20 22001170'!K41+'חכל המעפילים 15  22005805'!K41+'ששת הימים מספר מונה 347462612'!K41+'שקד 47א מספר מונה 21003871'!K41+'שקד 17א מספר מונה 22002082'!K41+'קרן היסוד 1 מספר מונה 12512041'!K41+'קיבוץ גלויות 39 מספר מונה 22000'!K41+'קיבוץ גלויות 18 מספר מונה 22024'!K41+'עמידר מספר מונה 21023286'!K41+'ההגנה 10 מספר מונה 21023285'!K41+'עגנון 12 מספר מונה 21014900'!K41+'ספריה מספר מונה 14066205'!K41+'מרגוע מספר מונה 22000272'!K41+'לוחמי הגטאות מספר מונה 22023137'!K41+'המעפילים 17 מספר מונה 6181945'!K41+'1335 מספר מונה 22023890'!K41+'דוד בן גאון 1 מספר מונה 2200209'!K41+'בית הדר מספר מונה 23021393'!K41+'בית הדר מספר מונה 22000262'!K41+'בורוכוב מספר מונה 9072242'!K41+'אפרים שריר מספר מונה 17005041'!K41+'XA1314 מספר מונה 14008869'!K41+'AH4520 מספר מונה 22002147'!K41+'AH4300 מספר מונה 12590096'!K41+'AH4067 מספר מונה 12591343'!K41+'AH1920 מספר מונה 22005812'!K41+'AH1920 מספר מונה 21003404'!K41+'AH10 מספר מונה 8070601'!K41+'A23 מספר מונה 22000257'!K41+'3018 מספר מונה 22002061'!K41+'921 מספר מונה 1800679'!K41</f>
        <v>817.49400000000037</v>
      </c>
      <c r="L72">
        <f>'חכל השיקמה 7 22007172'!L41+'חכל המעפילים 20 22001170'!L41+'חכל המעפילים 15  22005805'!L41+'ששת הימים מספר מונה 347462612'!L41+'שקד 47א מספר מונה 21003871'!L41+'שקד 17א מספר מונה 22002082'!L41+'קרן היסוד 1 מספר מונה 12512041'!L41+'קיבוץ גלויות 39 מספר מונה 22000'!L41+'קיבוץ גלויות 18 מספר מונה 22024'!L41+'עמידר מספר מונה 21023286'!L41+'ההגנה 10 מספר מונה 21023285'!L41+'עגנון 12 מספר מונה 21014900'!L41+'ספריה מספר מונה 14066205'!L41+'מרגוע מספר מונה 22000272'!L41+'לוחמי הגטאות מספר מונה 22023137'!L41+'המעפילים 17 מספר מונה 6181945'!L41+'1335 מספר מונה 22023890'!L41+'דוד בן גאון 1 מספר מונה 2200209'!L41+'בית הדר מספר מונה 23021393'!L41+'בית הדר מספר מונה 22000262'!L41+'בורוכוב מספר מונה 9072242'!L41+'אפרים שריר מספר מונה 17005041'!L41+'XA1314 מספר מונה 14008869'!L41+'AH4520 מספר מונה 22002147'!L41+'AH4300 מספר מונה 12590096'!L41+'AH4067 מספר מונה 12591343'!L41+'AH1920 מספר מונה 22005812'!L41+'AH1920 מספר מונה 21003404'!L41+'AH10 מספר מונה 8070601'!L41+'A23 מספר מונה 22000257'!L41+'3018 מספר מונה 22002061'!L41+'921 מספר מונה 1800679'!L41</f>
        <v>862.73700000000008</v>
      </c>
      <c r="M72">
        <f>'חכל השיקמה 7 22007172'!M41+'חכל המעפילים 20 22001170'!M41+'חכל המעפילים 15  22005805'!M41+'ששת הימים מספר מונה 347462612'!M41+'שקד 47א מספר מונה 21003871'!M41+'שקד 17א מספר מונה 22002082'!M41+'קרן היסוד 1 מספר מונה 12512041'!M41+'קיבוץ גלויות 39 מספר מונה 22000'!M41+'קיבוץ גלויות 18 מספר מונה 22024'!M41+'עמידר מספר מונה 21023286'!M41+'ההגנה 10 מספר מונה 21023285'!M41+'עגנון 12 מספר מונה 21014900'!M41+'ספריה מספר מונה 14066205'!M41+'מרגוע מספר מונה 22000272'!M41+'לוחמי הגטאות מספר מונה 22023137'!M41+'המעפילים 17 מספר מונה 6181945'!M41+'1335 מספר מונה 22023890'!M41+'דוד בן גאון 1 מספר מונה 2200209'!M41+'בית הדר מספר מונה 23021393'!M41+'בית הדר מספר מונה 22000262'!M41+'בורוכוב מספר מונה 9072242'!M41+'אפרים שריר מספר מונה 17005041'!M41+'XA1314 מספר מונה 14008869'!M41+'AH4520 מספר מונה 22002147'!M41+'AH4300 מספר מונה 12590096'!M41+'AH4067 מספר מונה 12591343'!M41+'AH1920 מספר מונה 22005812'!M41+'AH1920 מספר מונה 21003404'!M41+'AH10 מספר מונה 8070601'!M41+'A23 מספר מונה 22000257'!M41+'3018 מספר מונה 22002061'!M41+'921 מספר מונה 1800679'!M41</f>
        <v>804.11699999999996</v>
      </c>
      <c r="N72">
        <f>'חכל השיקמה 7 22007172'!N41+'חכל המעפילים 20 22001170'!N41+'חכל המעפילים 15  22005805'!N41+'ששת הימים מספר מונה 347462612'!N41+'שקד 47א מספר מונה 21003871'!N41+'שקד 17א מספר מונה 22002082'!N41+'קרן היסוד 1 מספר מונה 12512041'!N41+'קיבוץ גלויות 39 מספר מונה 22000'!N41+'קיבוץ גלויות 18 מספר מונה 22024'!N41+'עמידר מספר מונה 21023286'!N41+'ההגנה 10 מספר מונה 21023285'!N41+'עגנון 12 מספר מונה 21014900'!N41+'ספריה מספר מונה 14066205'!N41+'מרגוע מספר מונה 22000272'!N41+'לוחמי הגטאות מספר מונה 22023137'!N41+'המעפילים 17 מספר מונה 6181945'!N41+'1335 מספר מונה 22023890'!N41+'דוד בן גאון 1 מספר מונה 2200209'!N41+'בית הדר מספר מונה 23021393'!N41+'בית הדר מספר מונה 22000262'!N41+'בורוכוב מספר מונה 9072242'!N41+'אפרים שריר מספר מונה 17005041'!N41+'XA1314 מספר מונה 14008869'!N41+'AH4520 מספר מונה 22002147'!N41+'AH4300 מספר מונה 12590096'!N41+'AH4067 מספר מונה 12591343'!N41+'AH1920 מספר מונה 22005812'!N41+'AH1920 מספר מונה 21003404'!N41+'AH10 מספר מונה 8070601'!N41+'A23 מספר מונה 22000257'!N41+'3018 מספר מונה 22002061'!N41+'921 מספר מונה 1800679'!N41</f>
        <v>787.10899999999981</v>
      </c>
      <c r="O72">
        <f>'חכל השיקמה 7 22007172'!O41+'חכל המעפילים 20 22001170'!O41+'חכל המעפילים 15  22005805'!O41+'ששת הימים מספר מונה 347462612'!O41+'שקד 47א מספר מונה 21003871'!O41+'שקד 17א מספר מונה 22002082'!O41+'קרן היסוד 1 מספר מונה 12512041'!O41+'קיבוץ גלויות 39 מספר מונה 22000'!O41+'קיבוץ גלויות 18 מספר מונה 22024'!O41+'עמידר מספר מונה 21023286'!O41+'ההגנה 10 מספר מונה 21023285'!O41+'עגנון 12 מספר מונה 21014900'!O41+'ספריה מספר מונה 14066205'!O41+'מרגוע מספר מונה 22000272'!O41+'לוחמי הגטאות מספר מונה 22023137'!O41+'המעפילים 17 מספר מונה 6181945'!O41+'1335 מספר מונה 22023890'!O41+'דוד בן גאון 1 מספר מונה 2200209'!O41+'בית הדר מספר מונה 23021393'!O41+'בית הדר מספר מונה 22000262'!O41+'בורוכוב מספר מונה 9072242'!O41+'אפרים שריר מספר מונה 17005041'!O41+'XA1314 מספר מונה 14008869'!O41+'AH4520 מספר מונה 22002147'!O41+'AH4300 מספר מונה 12590096'!O41+'AH4067 מספר מונה 12591343'!O41+'AH1920 מספר מונה 22005812'!O41+'AH1920 מספר מונה 21003404'!O41+'AH10 מספר מונה 8070601'!O41+'A23 מספר מונה 22000257'!O41+'3018 מספר מונה 22002061'!O41+'921 מספר מונה 1800679'!O41</f>
        <v>728.67099999999994</v>
      </c>
      <c r="P72">
        <f>'חכל השיקמה 7 22007172'!P41+'חכל המעפילים 20 22001170'!P41+'חכל המעפילים 15  22005805'!P41+'ששת הימים מספר מונה 347462612'!P41+'שקד 47א מספר מונה 21003871'!P41+'שקד 17א מספר מונה 22002082'!P41+'קרן היסוד 1 מספר מונה 12512041'!P41+'קיבוץ גלויות 39 מספר מונה 22000'!P41+'קיבוץ גלויות 18 מספר מונה 22024'!P41+'עמידר מספר מונה 21023286'!P41+'ההגנה 10 מספר מונה 21023285'!P41+'עגנון 12 מספר מונה 21014900'!P41+'ספריה מספר מונה 14066205'!P41+'מרגוע מספר מונה 22000272'!P41+'לוחמי הגטאות מספר מונה 22023137'!P41+'המעפילים 17 מספר מונה 6181945'!P41+'1335 מספר מונה 22023890'!P41+'דוד בן גאון 1 מספר מונה 2200209'!P41+'בית הדר מספר מונה 23021393'!P41+'בית הדר מספר מונה 22000262'!P41+'בורוכוב מספר מונה 9072242'!P41+'אפרים שריר מספר מונה 17005041'!P41+'XA1314 מספר מונה 14008869'!P41+'AH4520 מספר מונה 22002147'!P41+'AH4300 מספר מונה 12590096'!P41+'AH4067 מספר מונה 12591343'!P41+'AH1920 מספר מונה 22005812'!P41+'AH1920 מספר מונה 21003404'!P41+'AH10 מספר מונה 8070601'!P41+'A23 מספר מונה 22000257'!P41+'3018 מספר מונה 22002061'!P41+'921 מספר מונה 1800679'!P41</f>
        <v>628.31399999999985</v>
      </c>
      <c r="Q72">
        <f>'חכל השיקמה 7 22007172'!Q41+'חכל המעפילים 20 22001170'!Q41+'חכל המעפילים 15  22005805'!Q41+'ששת הימים מספר מונה 347462612'!Q41+'שקד 47א מספר מונה 21003871'!Q41+'שקד 17א מספר מונה 22002082'!Q41+'קרן היסוד 1 מספר מונה 12512041'!Q41+'קיבוץ גלויות 39 מספר מונה 22000'!Q41+'קיבוץ גלויות 18 מספר מונה 22024'!Q41+'עמידר מספר מונה 21023286'!Q41+'ההגנה 10 מספר מונה 21023285'!Q41+'עגנון 12 מספר מונה 21014900'!Q41+'ספריה מספר מונה 14066205'!Q41+'מרגוע מספר מונה 22000272'!Q41+'לוחמי הגטאות מספר מונה 22023137'!Q41+'המעפילים 17 מספר מונה 6181945'!Q41+'1335 מספר מונה 22023890'!Q41+'דוד בן גאון 1 מספר מונה 2200209'!Q41+'בית הדר מספר מונה 23021393'!Q41+'בית הדר מספר מונה 22000262'!Q41+'בורוכוב מספר מונה 9072242'!Q41+'אפרים שריר מספר מונה 17005041'!Q41+'XA1314 מספר מונה 14008869'!Q41+'AH4520 מספר מונה 22002147'!Q41+'AH4300 מספר מונה 12590096'!Q41+'AH4067 מספר מונה 12591343'!Q41+'AH1920 מספר מונה 22005812'!Q41+'AH1920 מספר מונה 21003404'!Q41+'AH10 מספר מונה 8070601'!Q41+'A23 מספר מונה 22000257'!Q41+'3018 מספר מונה 22002061'!Q41+'921 מספר מונה 1800679'!Q41</f>
        <v>650.73900000000003</v>
      </c>
      <c r="R72">
        <f>'חכל השיקמה 7 22007172'!R41+'חכל המעפילים 20 22001170'!R41+'חכל המעפילים 15  22005805'!R41+'ששת הימים מספר מונה 347462612'!R41+'שקד 47א מספר מונה 21003871'!R41+'שקד 17א מספר מונה 22002082'!R41+'קרן היסוד 1 מספר מונה 12512041'!R41+'קיבוץ גלויות 39 מספר מונה 22000'!R41+'קיבוץ גלויות 18 מספר מונה 22024'!R41+'עמידר מספר מונה 21023286'!R41+'ההגנה 10 מספר מונה 21023285'!R41+'עגנון 12 מספר מונה 21014900'!R41+'ספריה מספר מונה 14066205'!R41+'מרגוע מספר מונה 22000272'!R41+'לוחמי הגטאות מספר מונה 22023137'!R41+'המעפילים 17 מספר מונה 6181945'!R41+'1335 מספר מונה 22023890'!R41+'דוד בן גאון 1 מספר מונה 2200209'!R41+'בית הדר מספר מונה 23021393'!R41+'בית הדר מספר מונה 22000262'!R41+'בורוכוב מספר מונה 9072242'!R41+'אפרים שריר מספר מונה 17005041'!R41+'XA1314 מספר מונה 14008869'!R41+'AH4520 מספר מונה 22002147'!R41+'AH4300 מספר מונה 12590096'!R41+'AH4067 מספר מונה 12591343'!R41+'AH1920 מספר מונה 22005812'!R41+'AH1920 מספר מונה 21003404'!R41+'AH10 מספר מונה 8070601'!R41+'A23 מספר מונה 22000257'!R41+'3018 מספר מונה 22002061'!R41+'921 מספר מונה 1800679'!R41</f>
        <v>830.68</v>
      </c>
      <c r="S72">
        <f>'חכל השיקמה 7 22007172'!S41+'חכל המעפילים 20 22001170'!S41+'חכל המעפילים 15  22005805'!S41+'ששת הימים מספר מונה 347462612'!S41+'שקד 47א מספר מונה 21003871'!S41+'שקד 17א מספר מונה 22002082'!S41+'קרן היסוד 1 מספר מונה 12512041'!S41+'קיבוץ גלויות 39 מספר מונה 22000'!S41+'קיבוץ גלויות 18 מספר מונה 22024'!S41+'עמידר מספר מונה 21023286'!S41+'ההגנה 10 מספר מונה 21023285'!S41+'עגנון 12 מספר מונה 21014900'!S41+'ספריה מספר מונה 14066205'!S41+'מרגוע מספר מונה 22000272'!S41+'לוחמי הגטאות מספר מונה 22023137'!S41+'המעפילים 17 מספר מונה 6181945'!S41+'1335 מספר מונה 22023890'!S41+'דוד בן גאון 1 מספר מונה 2200209'!S41+'בית הדר מספר מונה 23021393'!S41+'בית הדר מספר מונה 22000262'!S41+'בורוכוב מספר מונה 9072242'!S41+'אפרים שריר מספר מונה 17005041'!S41+'XA1314 מספר מונה 14008869'!S41+'AH4520 מספר מונה 22002147'!S41+'AH4300 מספר מונה 12590096'!S41+'AH4067 מספר מונה 12591343'!S41+'AH1920 מספר מונה 22005812'!S41+'AH1920 מספר מונה 21003404'!S41+'AH10 מספר מונה 8070601'!S41+'A23 מספר מונה 22000257'!S41+'3018 מספר מונה 22002061'!S41+'921 מספר מונה 1800679'!S41</f>
        <v>904.71500000000003</v>
      </c>
      <c r="T72">
        <f>'חכל השיקמה 7 22007172'!T41+'חכל המעפילים 20 22001170'!T41+'חכל המעפילים 15  22005805'!T41+'ששת הימים מספר מונה 347462612'!T41+'שקד 47א מספר מונה 21003871'!T41+'שקד 17א מספר מונה 22002082'!T41+'קרן היסוד 1 מספר מונה 12512041'!T41+'קיבוץ גלויות 39 מספר מונה 22000'!T41+'קיבוץ גלויות 18 מספר מונה 22024'!T41+'עמידר מספר מונה 21023286'!T41+'ההגנה 10 מספר מונה 21023285'!T41+'עגנון 12 מספר מונה 21014900'!T41+'ספריה מספר מונה 14066205'!T41+'מרגוע מספר מונה 22000272'!T41+'לוחמי הגטאות מספר מונה 22023137'!T41+'המעפילים 17 מספר מונה 6181945'!T41+'1335 מספר מונה 22023890'!T41+'דוד בן גאון 1 מספר מונה 2200209'!T41+'בית הדר מספר מונה 23021393'!T41+'בית הדר מספר מונה 22000262'!T41+'בורוכוב מספר מונה 9072242'!T41+'אפרים שריר מספר מונה 17005041'!T41+'XA1314 מספר מונה 14008869'!T41+'AH4520 מספר מונה 22002147'!T41+'AH4300 מספר מונה 12590096'!T41+'AH4067 מספר מונה 12591343'!T41+'AH1920 מספר מונה 22005812'!T41+'AH1920 מספר מונה 21003404'!T41+'AH10 מספר מונה 8070601'!T41+'A23 מספר מונה 22000257'!T41+'3018 מספר מונה 22002061'!T41+'921 מספר מונה 1800679'!T41</f>
        <v>892.48999999999978</v>
      </c>
      <c r="U72">
        <f>'חכל השיקמה 7 22007172'!U41+'חכל המעפילים 20 22001170'!U41+'חכל המעפילים 15  22005805'!U41+'ששת הימים מספר מונה 347462612'!U41+'שקד 47א מספר מונה 21003871'!U41+'שקד 17א מספר מונה 22002082'!U41+'קרן היסוד 1 מספר מונה 12512041'!U41+'קיבוץ גלויות 39 מספר מונה 22000'!U41+'קיבוץ גלויות 18 מספר מונה 22024'!U41+'עמידר מספר מונה 21023286'!U41+'ההגנה 10 מספר מונה 21023285'!U41+'עגנון 12 מספר מונה 21014900'!U41+'ספריה מספר מונה 14066205'!U41+'מרגוע מספר מונה 22000272'!U41+'לוחמי הגטאות מספר מונה 22023137'!U41+'המעפילים 17 מספר מונה 6181945'!U41+'1335 מספר מונה 22023890'!U41+'דוד בן גאון 1 מספר מונה 2200209'!U41+'בית הדר מספר מונה 23021393'!U41+'בית הדר מספר מונה 22000262'!U41+'בורוכוב מספר מונה 9072242'!U41+'אפרים שריר מספר מונה 17005041'!U41+'XA1314 מספר מונה 14008869'!U41+'AH4520 מספר מונה 22002147'!U41+'AH4300 מספר מונה 12590096'!U41+'AH4067 מספר מונה 12591343'!U41+'AH1920 מספר מונה 22005812'!U41+'AH1920 מספר מונה 21003404'!U41+'AH10 מספר מונה 8070601'!U41+'A23 מספר מונה 22000257'!U41+'3018 מספר מונה 22002061'!U41+'921 מספר מונה 1800679'!U41</f>
        <v>749.57799999999997</v>
      </c>
      <c r="V72">
        <f>'חכל השיקמה 7 22007172'!V41+'חכל המעפילים 20 22001170'!V41+'חכל המעפילים 15  22005805'!V41+'ששת הימים מספר מונה 347462612'!V41+'שקד 47א מספר מונה 21003871'!V41+'שקד 17א מספר מונה 22002082'!V41+'קרן היסוד 1 מספר מונה 12512041'!V41+'קיבוץ גלויות 39 מספר מונה 22000'!V41+'קיבוץ גלויות 18 מספר מונה 22024'!V41+'עמידר מספר מונה 21023286'!V41+'ההגנה 10 מספר מונה 21023285'!V41+'עגנון 12 מספר מונה 21014900'!V41+'ספריה מספר מונה 14066205'!V41+'מרגוע מספר מונה 22000272'!V41+'לוחמי הגטאות מספר מונה 22023137'!V41+'המעפילים 17 מספר מונה 6181945'!V41+'1335 מספר מונה 22023890'!V41+'דוד בן גאון 1 מספר מונה 2200209'!V41+'בית הדר מספר מונה 23021393'!V41+'בית הדר מספר מונה 22000262'!V41+'בורוכוב מספר מונה 9072242'!V41+'אפרים שריר מספר מונה 17005041'!V41+'XA1314 מספר מונה 14008869'!V41+'AH4520 מספר מונה 22002147'!V41+'AH4300 מספר מונה 12590096'!V41+'AH4067 מספר מונה 12591343'!V41+'AH1920 מספר מונה 22005812'!V41+'AH1920 מספר מונה 21003404'!V41+'AH10 מספר מונה 8070601'!V41+'A23 מספר מונה 22000257'!V41+'3018 מספר מונה 22002061'!V41+'921 מספר מונה 1800679'!V41</f>
        <v>621.76299999999992</v>
      </c>
      <c r="W72">
        <f>'חכל השיקמה 7 22007172'!W41+'חכל המעפילים 20 22001170'!W41+'חכל המעפילים 15  22005805'!W41+'ששת הימים מספר מונה 347462612'!W41+'שקד 47א מספר מונה 21003871'!W41+'שקד 17א מספר מונה 22002082'!W41+'קרן היסוד 1 מספר מונה 12512041'!W41+'קיבוץ גלויות 39 מספר מונה 22000'!W41+'קיבוץ גלויות 18 מספר מונה 22024'!W41+'עמידר מספר מונה 21023286'!W41+'ההגנה 10 מספר מונה 21023285'!W41+'עגנון 12 מספר מונה 21014900'!W41+'ספריה מספר מונה 14066205'!W41+'מרגוע מספר מונה 22000272'!W41+'לוחמי הגטאות מספר מונה 22023137'!W41+'המעפילים 17 מספר מונה 6181945'!W41+'1335 מספר מונה 22023890'!W41+'דוד בן גאון 1 מספר מונה 2200209'!W41+'בית הדר מספר מונה 23021393'!W41+'בית הדר מספר מונה 22000262'!W41+'בורוכוב מספר מונה 9072242'!W41+'אפרים שריר מספר מונה 17005041'!W41+'XA1314 מספר מונה 14008869'!W41+'AH4520 מספר מונה 22002147'!W41+'AH4300 מספר מונה 12590096'!W41+'AH4067 מספר מונה 12591343'!W41+'AH1920 מספר מונה 22005812'!W41+'AH1920 מספר מונה 21003404'!W41+'AH10 מספר מונה 8070601'!W41+'A23 מספר מונה 22000257'!W41+'3018 מספר מונה 22002061'!W41+'921 מספר מונה 1800679'!W41</f>
        <v>508.79300000000006</v>
      </c>
      <c r="X72">
        <f>'חכל השיקמה 7 22007172'!X41+'חכל המעפילים 20 22001170'!X41+'חכל המעפילים 15  22005805'!X41+'ששת הימים מספר מונה 347462612'!X41+'שקד 47א מספר מונה 21003871'!X41+'שקד 17א מספר מונה 22002082'!X41+'קרן היסוד 1 מספר מונה 12512041'!X41+'קיבוץ גלויות 39 מספר מונה 22000'!X41+'קיבוץ גלויות 18 מספר מונה 22024'!X41+'עמידר מספר מונה 21023286'!X41+'ההגנה 10 מספר מונה 21023285'!X41+'עגנון 12 מספר מונה 21014900'!X41+'ספריה מספר מונה 14066205'!X41+'מרגוע מספר מונה 22000272'!X41+'לוחמי הגטאות מספר מונה 22023137'!X41+'המעפילים 17 מספר מונה 6181945'!X41+'1335 מספר מונה 22023890'!X41+'דוד בן גאון 1 מספר מונה 2200209'!X41+'בית הדר מספר מונה 23021393'!X41+'בית הדר מספר מונה 22000262'!X41+'בורוכוב מספר מונה 9072242'!X41+'אפרים שריר מספר מונה 17005041'!X41+'XA1314 מספר מונה 14008869'!X41+'AH4520 מספר מונה 22002147'!X41+'AH4300 מספר מונה 12590096'!X41+'AH4067 מספר מונה 12591343'!X41+'AH1920 מספר מונה 22005812'!X41+'AH1920 מספר מונה 21003404'!X41+'AH10 מספר מונה 8070601'!X41+'A23 מספר מונה 22000257'!X41+'3018 מספר מונה 22002061'!X41+'921 מספר מונה 1800679'!X41</f>
        <v>399.03300000000002</v>
      </c>
      <c r="Y72">
        <f>'חכל השיקמה 7 22007172'!Y41+'חכל המעפילים 20 22001170'!Y41+'חכל המעפילים 15  22005805'!Y41+'ששת הימים מספר מונה 347462612'!Y41+'שקד 47א מספר מונה 21003871'!Y41+'שקד 17א מספר מונה 22002082'!Y41+'קרן היסוד 1 מספר מונה 12512041'!Y41+'קיבוץ גלויות 39 מספר מונה 22000'!Y41+'קיבוץ גלויות 18 מספר מונה 22024'!Y41+'עמידר מספר מונה 21023286'!Y41+'ההגנה 10 מספר מונה 21023285'!Y41+'עגנון 12 מספר מונה 21014900'!Y41+'ספריה מספר מונה 14066205'!Y41+'מרגוע מספר מונה 22000272'!Y41+'לוחמי הגטאות מספר מונה 22023137'!Y41+'המעפילים 17 מספר מונה 6181945'!Y41+'1335 מספר מונה 22023890'!Y41+'דוד בן גאון 1 מספר מונה 2200209'!Y41+'בית הדר מספר מונה 23021393'!Y41+'בית הדר מספר מונה 22000262'!Y41+'בורוכוב מספר מונה 9072242'!Y41+'אפרים שריר מספר מונה 17005041'!Y41+'XA1314 מספר מונה 14008869'!Y41+'AH4520 מספר מונה 22002147'!Y41+'AH4300 מספר מונה 12590096'!Y41+'AH4067 מספר מונה 12591343'!Y41+'AH1920 מספר מונה 22005812'!Y41+'AH1920 מספר מונה 21003404'!Y41+'AH10 מספר מונה 8070601'!Y41+'A23 מספר מונה 22000257'!Y41+'3018 מספר מונה 22002061'!Y41+'921 מספר מונה 1800679'!Y41</f>
        <v>345.32099999999997</v>
      </c>
      <c r="Z72" s="22">
        <f t="shared" si="1"/>
        <v>14845.099</v>
      </c>
    </row>
    <row r="73" spans="1:26" x14ac:dyDescent="0.45">
      <c r="A73" s="33">
        <v>44966</v>
      </c>
      <c r="B73">
        <f>'חכל השיקמה 7 22007172'!B42+'חכל המעפילים 20 22001170'!B42+'חכל המעפילים 15  22005805'!B42+'ששת הימים מספר מונה 347462612'!B42+'שקד 47א מספר מונה 21003871'!B42+'שקד 17א מספר מונה 22002082'!B42+'קרן היסוד 1 מספר מונה 12512041'!B42+'קיבוץ גלויות 39 מספר מונה 22000'!B42+'קיבוץ גלויות 18 מספר מונה 22024'!B42+'עמידר מספר מונה 21023286'!B42+'ההגנה 10 מספר מונה 21023285'!B42+'עגנון 12 מספר מונה 21014900'!B42+'ספריה מספר מונה 14066205'!B42+'מרגוע מספר מונה 22000272'!B42+'לוחמי הגטאות מספר מונה 22023137'!B42+'המעפילים 17 מספר מונה 6181945'!B42+'1335 מספר מונה 22023890'!B42+'דוד בן גאון 1 מספר מונה 2200209'!B42+'בית הדר מספר מונה 23021393'!B42+'בית הדר מספר מונה 22000262'!B42+'בורוכוב מספר מונה 9072242'!B42+'אפרים שריר מספר מונה 17005041'!B42+'XA1314 מספר מונה 14008869'!B42+'AH4520 מספר מונה 22002147'!B42+'AH4300 מספר מונה 12590096'!B42+'AH4067 מספר מונה 12591343'!B42+'AH1920 מספר מונה 22005812'!B42+'AH1920 מספר מונה 21003404'!B42+'AH10 מספר מונה 8070601'!B42+'A23 מספר מונה 22000257'!B42+'3018 מספר מונה 22002061'!B42+'921 מספר מונה 1800679'!B42</f>
        <v>316.13499999999999</v>
      </c>
      <c r="C73">
        <f>'חכל השיקמה 7 22007172'!C42+'חכל המעפילים 20 22001170'!C42+'חכל המעפילים 15  22005805'!C42+'ששת הימים מספר מונה 347462612'!C42+'שקד 47א מספר מונה 21003871'!C42+'שקד 17א מספר מונה 22002082'!C42+'קרן היסוד 1 מספר מונה 12512041'!C42+'קיבוץ גלויות 39 מספר מונה 22000'!C42+'קיבוץ גלויות 18 מספר מונה 22024'!C42+'עמידר מספר מונה 21023286'!C42+'ההגנה 10 מספר מונה 21023285'!C42+'עגנון 12 מספר מונה 21014900'!C42+'ספריה מספר מונה 14066205'!C42+'מרגוע מספר מונה 22000272'!C42+'לוחמי הגטאות מספר מונה 22023137'!C42+'המעפילים 17 מספר מונה 6181945'!C42+'1335 מספר מונה 22023890'!C42+'דוד בן גאון 1 מספר מונה 2200209'!C42+'בית הדר מספר מונה 23021393'!C42+'בית הדר מספר מונה 22000262'!C42+'בורוכוב מספר מונה 9072242'!C42+'אפרים שריר מספר מונה 17005041'!C42+'XA1314 מספר מונה 14008869'!C42+'AH4520 מספר מונה 22002147'!C42+'AH4300 מספר מונה 12590096'!C42+'AH4067 מספר מונה 12591343'!C42+'AH1920 מספר מונה 22005812'!C42+'AH1920 מספר מונה 21003404'!C42+'AH10 מספר מונה 8070601'!C42+'A23 מספר מונה 22000257'!C42+'3018 מספר מונה 22002061'!C42+'921 מספר מונה 1800679'!C42</f>
        <v>266.31700000000006</v>
      </c>
      <c r="D73">
        <f>'חכל השיקמה 7 22007172'!D42+'חכל המעפילים 20 22001170'!D42+'חכל המעפילים 15  22005805'!D42+'ששת הימים מספר מונה 347462612'!D42+'שקד 47א מספר מונה 21003871'!D42+'שקד 17א מספר מונה 22002082'!D42+'קרן היסוד 1 מספר מונה 12512041'!D42+'קיבוץ גלויות 39 מספר מונה 22000'!D42+'קיבוץ גלויות 18 מספר מונה 22024'!D42+'עמידר מספר מונה 21023286'!D42+'ההגנה 10 מספר מונה 21023285'!D42+'עגנון 12 מספר מונה 21014900'!D42+'ספריה מספר מונה 14066205'!D42+'מרגוע מספר מונה 22000272'!D42+'לוחמי הגטאות מספר מונה 22023137'!D42+'המעפילים 17 מספר מונה 6181945'!D42+'1335 מספר מונה 22023890'!D42+'דוד בן גאון 1 מספר מונה 2200209'!D42+'בית הדר מספר מונה 23021393'!D42+'בית הדר מספר מונה 22000262'!D42+'בורוכוב מספר מונה 9072242'!D42+'אפרים שריר מספר מונה 17005041'!D42+'XA1314 מספר מונה 14008869'!D42+'AH4520 מספר מונה 22002147'!D42+'AH4300 מספר מונה 12590096'!D42+'AH4067 מספר מונה 12591343'!D42+'AH1920 מספר מונה 22005812'!D42+'AH1920 מספר מונה 21003404'!D42+'AH10 מספר מונה 8070601'!D42+'A23 מספר מונה 22000257'!D42+'3018 מספר מונה 22002061'!D42+'921 מספר מונה 1800679'!D42</f>
        <v>251.626</v>
      </c>
      <c r="E73">
        <f>'חכל השיקמה 7 22007172'!E42+'חכל המעפילים 20 22001170'!E42+'חכל המעפילים 15  22005805'!E42+'ששת הימים מספר מונה 347462612'!E42+'שקד 47א מספר מונה 21003871'!E42+'שקד 17א מספר מונה 22002082'!E42+'קרן היסוד 1 מספר מונה 12512041'!E42+'קיבוץ גלויות 39 מספר מונה 22000'!E42+'קיבוץ גלויות 18 מספר מונה 22024'!E42+'עמידר מספר מונה 21023286'!E42+'ההגנה 10 מספר מונה 21023285'!E42+'עגנון 12 מספר מונה 21014900'!E42+'ספריה מספר מונה 14066205'!E42+'מרגוע מספר מונה 22000272'!E42+'לוחמי הגטאות מספר מונה 22023137'!E42+'המעפילים 17 מספר מונה 6181945'!E42+'1335 מספר מונה 22023890'!E42+'דוד בן גאון 1 מספר מונה 2200209'!E42+'בית הדר מספר מונה 23021393'!E42+'בית הדר מספר מונה 22000262'!E42+'בורוכוב מספר מונה 9072242'!E42+'אפרים שריר מספר מונה 17005041'!E42+'XA1314 מספר מונה 14008869'!E42+'AH4520 מספר מונה 22002147'!E42+'AH4300 מספר מונה 12590096'!E42+'AH4067 מספר מונה 12591343'!E42+'AH1920 מספר מונה 22005812'!E42+'AH1920 מספר מונה 21003404'!E42+'AH10 מספר מונה 8070601'!E42+'A23 מספר מונה 22000257'!E42+'3018 מספר מונה 22002061'!E42+'921 מספר מונה 1800679'!E42</f>
        <v>227.98800000000006</v>
      </c>
      <c r="F73">
        <f>'חכל השיקמה 7 22007172'!F42+'חכל המעפילים 20 22001170'!F42+'חכל המעפילים 15  22005805'!F42+'ששת הימים מספר מונה 347462612'!F42+'שקד 47א מספר מונה 21003871'!F42+'שקד 17א מספר מונה 22002082'!F42+'קרן היסוד 1 מספר מונה 12512041'!F42+'קיבוץ גלויות 39 מספר מונה 22000'!F42+'קיבוץ גלויות 18 מספר מונה 22024'!F42+'עמידר מספר מונה 21023286'!F42+'ההגנה 10 מספר מונה 21023285'!F42+'עגנון 12 מספר מונה 21014900'!F42+'ספריה מספר מונה 14066205'!F42+'מרגוע מספר מונה 22000272'!F42+'לוחמי הגטאות מספר מונה 22023137'!F42+'המעפילים 17 מספר מונה 6181945'!F42+'1335 מספר מונה 22023890'!F42+'דוד בן גאון 1 מספר מונה 2200209'!F42+'בית הדר מספר מונה 23021393'!F42+'בית הדר מספר מונה 22000262'!F42+'בורוכוב מספר מונה 9072242'!F42+'אפרים שריר מספר מונה 17005041'!F42+'XA1314 מספר מונה 14008869'!F42+'AH4520 מספר מונה 22002147'!F42+'AH4300 מספר מונה 12590096'!F42+'AH4067 מספר מונה 12591343'!F42+'AH1920 מספר מונה 22005812'!F42+'AH1920 מספר מונה 21003404'!F42+'AH10 מספר מונה 8070601'!F42+'A23 מספר מונה 22000257'!F42+'3018 מספר מונה 22002061'!F42+'921 מספר מונה 1800679'!F42</f>
        <v>236.91499999999999</v>
      </c>
      <c r="G73">
        <f>'חכל השיקמה 7 22007172'!G42+'חכל המעפילים 20 22001170'!G42+'חכל המעפילים 15  22005805'!G42+'ששת הימים מספר מונה 347462612'!G42+'שקד 47א מספר מונה 21003871'!G42+'שקד 17א מספר מונה 22002082'!G42+'קרן היסוד 1 מספר מונה 12512041'!G42+'קיבוץ גלויות 39 מספר מונה 22000'!G42+'קיבוץ גלויות 18 מספר מונה 22024'!G42+'עמידר מספר מונה 21023286'!G42+'ההגנה 10 מספר מונה 21023285'!G42+'עגנון 12 מספר מונה 21014900'!G42+'ספריה מספר מונה 14066205'!G42+'מרגוע מספר מונה 22000272'!G42+'לוחמי הגטאות מספר מונה 22023137'!G42+'המעפילים 17 מספר מונה 6181945'!G42+'1335 מספר מונה 22023890'!G42+'דוד בן גאון 1 מספר מונה 2200209'!G42+'בית הדר מספר מונה 23021393'!G42+'בית הדר מספר מונה 22000262'!G42+'בורוכוב מספר מונה 9072242'!G42+'אפרים שריר מספר מונה 17005041'!G42+'XA1314 מספר מונה 14008869'!G42+'AH4520 מספר מונה 22002147'!G42+'AH4300 מספר מונה 12590096'!G42+'AH4067 מספר מונה 12591343'!G42+'AH1920 מספר מונה 22005812'!G42+'AH1920 מספר מונה 21003404'!G42+'AH10 מספר מונה 8070601'!G42+'A23 מספר מונה 22000257'!G42+'3018 מספר מונה 22002061'!G42+'921 מספר מונה 1800679'!G42</f>
        <v>284.69099999999992</v>
      </c>
      <c r="H73">
        <f>'חכל השיקמה 7 22007172'!H42+'חכל המעפילים 20 22001170'!H42+'חכל המעפילים 15  22005805'!H42+'ששת הימים מספר מונה 347462612'!H42+'שקד 47א מספר מונה 21003871'!H42+'שקד 17א מספר מונה 22002082'!H42+'קרן היסוד 1 מספר מונה 12512041'!H42+'קיבוץ גלויות 39 מספר מונה 22000'!H42+'קיבוץ גלויות 18 מספר מונה 22024'!H42+'עמידר מספר מונה 21023286'!H42+'ההגנה 10 מספר מונה 21023285'!H42+'עגנון 12 מספר מונה 21014900'!H42+'ספריה מספר מונה 14066205'!H42+'מרגוע מספר מונה 22000272'!H42+'לוחמי הגטאות מספר מונה 22023137'!H42+'המעפילים 17 מספר מונה 6181945'!H42+'1335 מספר מונה 22023890'!H42+'דוד בן גאון 1 מספר מונה 2200209'!H42+'בית הדר מספר מונה 23021393'!H42+'בית הדר מספר מונה 22000262'!H42+'בורוכוב מספר מונה 9072242'!H42+'אפרים שריר מספר מונה 17005041'!H42+'XA1314 מספר מונה 14008869'!H42+'AH4520 מספר מונה 22002147'!H42+'AH4300 מספר מונה 12590096'!H42+'AH4067 מספר מונה 12591343'!H42+'AH1920 מספר מונה 22005812'!H42+'AH1920 מספר מונה 21003404'!H42+'AH10 מספר מונה 8070601'!H42+'A23 מספר מונה 22000257'!H42+'3018 מספר מונה 22002061'!H42+'921 מספר מונה 1800679'!H42</f>
        <v>299.762</v>
      </c>
      <c r="I73">
        <f>'חכל השיקמה 7 22007172'!I42+'חכל המעפילים 20 22001170'!I42+'חכל המעפילים 15  22005805'!I42+'ששת הימים מספר מונה 347462612'!I42+'שקד 47א מספר מונה 21003871'!I42+'שקד 17א מספר מונה 22002082'!I42+'קרן היסוד 1 מספר מונה 12512041'!I42+'קיבוץ גלויות 39 מספר מונה 22000'!I42+'קיבוץ גלויות 18 מספר מונה 22024'!I42+'עמידר מספר מונה 21023286'!I42+'ההגנה 10 מספר מונה 21023285'!I42+'עגנון 12 מספר מונה 21014900'!I42+'ספריה מספר מונה 14066205'!I42+'מרגוע מספר מונה 22000272'!I42+'לוחמי הגטאות מספר מונה 22023137'!I42+'המעפילים 17 מספר מונה 6181945'!I42+'1335 מספר מונה 22023890'!I42+'דוד בן גאון 1 מספר מונה 2200209'!I42+'בית הדר מספר מונה 23021393'!I42+'בית הדר מספר מונה 22000262'!I42+'בורוכוב מספר מונה 9072242'!I42+'אפרים שריר מספר מונה 17005041'!I42+'XA1314 מספר מונה 14008869'!I42+'AH4520 מספר מונה 22002147'!I42+'AH4300 מספר מונה 12590096'!I42+'AH4067 מספר מונה 12591343'!I42+'AH1920 מספר מונה 22005812'!I42+'AH1920 מספר מונה 21003404'!I42+'AH10 מספר מונה 8070601'!I42+'A23 מספר מונה 22000257'!I42+'3018 מספר מונה 22002061'!I42+'921 מספר מונה 1800679'!I42</f>
        <v>420.91499999999996</v>
      </c>
      <c r="J73">
        <f>'חכל השיקמה 7 22007172'!J42+'חכל המעפילים 20 22001170'!J42+'חכל המעפילים 15  22005805'!J42+'ששת הימים מספר מונה 347462612'!J42+'שקד 47א מספר מונה 21003871'!J42+'שקד 17א מספר מונה 22002082'!J42+'קרן היסוד 1 מספר מונה 12512041'!J42+'קיבוץ גלויות 39 מספר מונה 22000'!J42+'קיבוץ גלויות 18 מספר מונה 22024'!J42+'עמידר מספר מונה 21023286'!J42+'ההגנה 10 מספר מונה 21023285'!J42+'עגנון 12 מספר מונה 21014900'!J42+'ספריה מספר מונה 14066205'!J42+'מרגוע מספר מונה 22000272'!J42+'לוחמי הגטאות מספר מונה 22023137'!J42+'המעפילים 17 מספר מונה 6181945'!J42+'1335 מספר מונה 22023890'!J42+'דוד בן גאון 1 מספר מונה 2200209'!J42+'בית הדר מספר מונה 23021393'!J42+'בית הדר מספר מונה 22000262'!J42+'בורוכוב מספר מונה 9072242'!J42+'אפרים שריר מספר מונה 17005041'!J42+'XA1314 מספר מונה 14008869'!J42+'AH4520 מספר מונה 22002147'!J42+'AH4300 מספר מונה 12590096'!J42+'AH4067 מספר מונה 12591343'!J42+'AH1920 מספר מונה 22005812'!J42+'AH1920 מספר מונה 21003404'!J42+'AH10 מספר מונה 8070601'!J42+'A23 מספר מונה 22000257'!J42+'3018 מספר מונה 22002061'!J42+'921 מספר מונה 1800679'!J42</f>
        <v>543.62099999999998</v>
      </c>
      <c r="K73">
        <f>'חכל השיקמה 7 22007172'!K42+'חכל המעפילים 20 22001170'!K42+'חכל המעפילים 15  22005805'!K42+'ששת הימים מספר מונה 347462612'!K42+'שקד 47א מספר מונה 21003871'!K42+'שקד 17א מספר מונה 22002082'!K42+'קרן היסוד 1 מספר מונה 12512041'!K42+'קיבוץ גלויות 39 מספר מונה 22000'!K42+'קיבוץ גלויות 18 מספר מונה 22024'!K42+'עמידר מספר מונה 21023286'!K42+'ההגנה 10 מספר מונה 21023285'!K42+'עגנון 12 מספר מונה 21014900'!K42+'ספריה מספר מונה 14066205'!K42+'מרגוע מספר מונה 22000272'!K42+'לוחמי הגטאות מספר מונה 22023137'!K42+'המעפילים 17 מספר מונה 6181945'!K42+'1335 מספר מונה 22023890'!K42+'דוד בן גאון 1 מספר מונה 2200209'!K42+'בית הדר מספר מונה 23021393'!K42+'בית הדר מספר מונה 22000262'!K42+'בורוכוב מספר מונה 9072242'!K42+'אפרים שריר מספר מונה 17005041'!K42+'XA1314 מספר מונה 14008869'!K42+'AH4520 מספר מונה 22002147'!K42+'AH4300 מספר מונה 12590096'!K42+'AH4067 מספר מונה 12591343'!K42+'AH1920 מספר מונה 22005812'!K42+'AH1920 מספר מונה 21003404'!K42+'AH10 מספר מונה 8070601'!K42+'A23 מספר מונה 22000257'!K42+'3018 מספר מונה 22002061'!K42+'921 מספר מונה 1800679'!K42</f>
        <v>642.90099999999995</v>
      </c>
      <c r="L73">
        <f>'חכל השיקמה 7 22007172'!L42+'חכל המעפילים 20 22001170'!L42+'חכל המעפילים 15  22005805'!L42+'ששת הימים מספר מונה 347462612'!L42+'שקד 47א מספר מונה 21003871'!L42+'שקד 17א מספר מונה 22002082'!L42+'קרן היסוד 1 מספר מונה 12512041'!L42+'קיבוץ גלויות 39 מספר מונה 22000'!L42+'קיבוץ גלויות 18 מספר מונה 22024'!L42+'עמידר מספר מונה 21023286'!L42+'ההגנה 10 מספר מונה 21023285'!L42+'עגנון 12 מספר מונה 21014900'!L42+'ספריה מספר מונה 14066205'!L42+'מרגוע מספר מונה 22000272'!L42+'לוחמי הגטאות מספר מונה 22023137'!L42+'המעפילים 17 מספר מונה 6181945'!L42+'1335 מספר מונה 22023890'!L42+'דוד בן גאון 1 מספר מונה 2200209'!L42+'בית הדר מספר מונה 23021393'!L42+'בית הדר מספר מונה 22000262'!L42+'בורוכוב מספר מונה 9072242'!L42+'אפרים שריר מספר מונה 17005041'!L42+'XA1314 מספר מונה 14008869'!L42+'AH4520 מספר מונה 22002147'!L42+'AH4300 מספר מונה 12590096'!L42+'AH4067 מספר מונה 12591343'!L42+'AH1920 מספר מונה 22005812'!L42+'AH1920 מספר מונה 21003404'!L42+'AH10 מספר מונה 8070601'!L42+'A23 מספר מונה 22000257'!L42+'3018 מספר מונה 22002061'!L42+'921 מספר מונה 1800679'!L42</f>
        <v>615.72600000000011</v>
      </c>
      <c r="M73">
        <f>'חכל השיקמה 7 22007172'!M42+'חכל המעפילים 20 22001170'!M42+'חכל המעפילים 15  22005805'!M42+'ששת הימים מספר מונה 347462612'!M42+'שקד 47א מספר מונה 21003871'!M42+'שקד 17א מספר מונה 22002082'!M42+'קרן היסוד 1 מספר מונה 12512041'!M42+'קיבוץ גלויות 39 מספר מונה 22000'!M42+'קיבוץ גלויות 18 מספר מונה 22024'!M42+'עמידר מספר מונה 21023286'!M42+'ההגנה 10 מספר מונה 21023285'!M42+'עגנון 12 מספר מונה 21014900'!M42+'ספריה מספר מונה 14066205'!M42+'מרגוע מספר מונה 22000272'!M42+'לוחמי הגטאות מספר מונה 22023137'!M42+'המעפילים 17 מספר מונה 6181945'!M42+'1335 מספר מונה 22023890'!M42+'דוד בן גאון 1 מספר מונה 2200209'!M42+'בית הדר מספר מונה 23021393'!M42+'בית הדר מספר מונה 22000262'!M42+'בורוכוב מספר מונה 9072242'!M42+'אפרים שריר מספר מונה 17005041'!M42+'XA1314 מספר מונה 14008869'!M42+'AH4520 מספר מונה 22002147'!M42+'AH4300 מספר מונה 12590096'!M42+'AH4067 מספר מונה 12591343'!M42+'AH1920 מספר מונה 22005812'!M42+'AH1920 מספר מונה 21003404'!M42+'AH10 מספר מונה 8070601'!M42+'A23 מספר מונה 22000257'!M42+'3018 מספר מונה 22002061'!M42+'921 מספר מונה 1800679'!M42</f>
        <v>651.8589999999997</v>
      </c>
      <c r="N73">
        <f>'חכל השיקמה 7 22007172'!N42+'חכל המעפילים 20 22001170'!N42+'חכל המעפילים 15  22005805'!N42+'ששת הימים מספר מונה 347462612'!N42+'שקד 47א מספר מונה 21003871'!N42+'שקד 17א מספר מונה 22002082'!N42+'קרן היסוד 1 מספר מונה 12512041'!N42+'קיבוץ גלויות 39 מספר מונה 22000'!N42+'קיבוץ גלויות 18 מספר מונה 22024'!N42+'עמידר מספר מונה 21023286'!N42+'ההגנה 10 מספר מונה 21023285'!N42+'עגנון 12 מספר מונה 21014900'!N42+'ספריה מספר מונה 14066205'!N42+'מרגוע מספר מונה 22000272'!N42+'לוחמי הגטאות מספר מונה 22023137'!N42+'המעפילים 17 מספר מונה 6181945'!N42+'1335 מספר מונה 22023890'!N42+'דוד בן גאון 1 מספר מונה 2200209'!N42+'בית הדר מספר מונה 23021393'!N42+'בית הדר מספר מונה 22000262'!N42+'בורוכוב מספר מונה 9072242'!N42+'אפרים שריר מספר מונה 17005041'!N42+'XA1314 מספר מונה 14008869'!N42+'AH4520 מספר מונה 22002147'!N42+'AH4300 מספר מונה 12590096'!N42+'AH4067 מספר מונה 12591343'!N42+'AH1920 מספר מונה 22005812'!N42+'AH1920 מספר מונה 21003404'!N42+'AH10 מספר מונה 8070601'!N42+'A23 מספר מונה 22000257'!N42+'3018 מספר מונה 22002061'!N42+'921 מספר מונה 1800679'!N42</f>
        <v>597.75599999999997</v>
      </c>
      <c r="O73">
        <f>'חכל השיקמה 7 22007172'!O42+'חכל המעפילים 20 22001170'!O42+'חכל המעפילים 15  22005805'!O42+'ששת הימים מספר מונה 347462612'!O42+'שקד 47א מספר מונה 21003871'!O42+'שקד 17א מספר מונה 22002082'!O42+'קרן היסוד 1 מספר מונה 12512041'!O42+'קיבוץ גלויות 39 מספר מונה 22000'!O42+'קיבוץ גלויות 18 מספר מונה 22024'!O42+'עמידר מספר מונה 21023286'!O42+'ההגנה 10 מספר מונה 21023285'!O42+'עגנון 12 מספר מונה 21014900'!O42+'ספריה מספר מונה 14066205'!O42+'מרגוע מספר מונה 22000272'!O42+'לוחמי הגטאות מספר מונה 22023137'!O42+'המעפילים 17 מספר מונה 6181945'!O42+'1335 מספר מונה 22023890'!O42+'דוד בן גאון 1 מספר מונה 2200209'!O42+'בית הדר מספר מונה 23021393'!O42+'בית הדר מספר מונה 22000262'!O42+'בורוכוב מספר מונה 9072242'!O42+'אפרים שריר מספר מונה 17005041'!O42+'XA1314 מספר מונה 14008869'!O42+'AH4520 מספר מונה 22002147'!O42+'AH4300 מספר מונה 12590096'!O42+'AH4067 מספר מונה 12591343'!O42+'AH1920 מספר מונה 22005812'!O42+'AH1920 מספר מונה 21003404'!O42+'AH10 מספר מונה 8070601'!O42+'A23 מספר מונה 22000257'!O42+'3018 מספר מונה 22002061'!O42+'921 מספר מונה 1800679'!O42</f>
        <v>541.43099999999993</v>
      </c>
      <c r="P73">
        <f>'חכל השיקמה 7 22007172'!P42+'חכל המעפילים 20 22001170'!P42+'חכל המעפילים 15  22005805'!P42+'ששת הימים מספר מונה 347462612'!P42+'שקד 47א מספר מונה 21003871'!P42+'שקד 17א מספר מונה 22002082'!P42+'קרן היסוד 1 מספר מונה 12512041'!P42+'קיבוץ גלויות 39 מספר מונה 22000'!P42+'קיבוץ גלויות 18 מספר מונה 22024'!P42+'עמידר מספר מונה 21023286'!P42+'ההגנה 10 מספר מונה 21023285'!P42+'עגנון 12 מספר מונה 21014900'!P42+'ספריה מספר מונה 14066205'!P42+'מרגוע מספר מונה 22000272'!P42+'לוחמי הגטאות מספר מונה 22023137'!P42+'המעפילים 17 מספר מונה 6181945'!P42+'1335 מספר מונה 22023890'!P42+'דוד בן גאון 1 מספר מונה 2200209'!P42+'בית הדר מספר מונה 23021393'!P42+'בית הדר מספר מונה 22000262'!P42+'בורוכוב מספר מונה 9072242'!P42+'אפרים שריר מספר מונה 17005041'!P42+'XA1314 מספר מונה 14008869'!P42+'AH4520 מספר מונה 22002147'!P42+'AH4300 מספר מונה 12590096'!P42+'AH4067 מספר מונה 12591343'!P42+'AH1920 מספר מונה 22005812'!P42+'AH1920 מספר מונה 21003404'!P42+'AH10 מספר מונה 8070601'!P42+'A23 מספר מונה 22000257'!P42+'3018 מספר מונה 22002061'!P42+'921 מספר מונה 1800679'!P42</f>
        <v>489.48400000000004</v>
      </c>
      <c r="Q73">
        <f>'חכל השיקמה 7 22007172'!Q42+'חכל המעפילים 20 22001170'!Q42+'חכל המעפילים 15  22005805'!Q42+'ששת הימים מספר מונה 347462612'!Q42+'שקד 47א מספר מונה 21003871'!Q42+'שקד 17א מספר מונה 22002082'!Q42+'קרן היסוד 1 מספר מונה 12512041'!Q42+'קיבוץ גלויות 39 מספר מונה 22000'!Q42+'קיבוץ גלויות 18 מספר מונה 22024'!Q42+'עמידר מספר מונה 21023286'!Q42+'ההגנה 10 מספר מונה 21023285'!Q42+'עגנון 12 מספר מונה 21014900'!Q42+'ספריה מספר מונה 14066205'!Q42+'מרגוע מספר מונה 22000272'!Q42+'לוחמי הגטאות מספר מונה 22023137'!Q42+'המעפילים 17 מספר מונה 6181945'!Q42+'1335 מספר מונה 22023890'!Q42+'דוד בן גאון 1 מספר מונה 2200209'!Q42+'בית הדר מספר מונה 23021393'!Q42+'בית הדר מספר מונה 22000262'!Q42+'בורוכוב מספר מונה 9072242'!Q42+'אפרים שריר מספר מונה 17005041'!Q42+'XA1314 מספר מונה 14008869'!Q42+'AH4520 מספר מונה 22002147'!Q42+'AH4300 מספר מונה 12590096'!Q42+'AH4067 מספר מונה 12591343'!Q42+'AH1920 מספר מונה 22005812'!Q42+'AH1920 מספר מונה 21003404'!Q42+'AH10 מספר מונה 8070601'!Q42+'A23 מספר מונה 22000257'!Q42+'3018 מספר מונה 22002061'!Q42+'921 מספר מונה 1800679'!Q42</f>
        <v>498.83799999999997</v>
      </c>
      <c r="R73">
        <f>'חכל השיקמה 7 22007172'!R42+'חכל המעפילים 20 22001170'!R42+'חכל המעפילים 15  22005805'!R42+'ששת הימים מספר מונה 347462612'!R42+'שקד 47א מספר מונה 21003871'!R42+'שקד 17א מספר מונה 22002082'!R42+'קרן היסוד 1 מספר מונה 12512041'!R42+'קיבוץ גלויות 39 מספר מונה 22000'!R42+'קיבוץ גלויות 18 מספר מונה 22024'!R42+'עמידר מספר מונה 21023286'!R42+'ההגנה 10 מספר מונה 21023285'!R42+'עגנון 12 מספר מונה 21014900'!R42+'ספריה מספר מונה 14066205'!R42+'מרגוע מספר מונה 22000272'!R42+'לוחמי הגטאות מספר מונה 22023137'!R42+'המעפילים 17 מספר מונה 6181945'!R42+'1335 מספר מונה 22023890'!R42+'דוד בן גאון 1 מספר מונה 2200209'!R42+'בית הדר מספר מונה 23021393'!R42+'בית הדר מספר מונה 22000262'!R42+'בורוכוב מספר מונה 9072242'!R42+'אפרים שריר מספר מונה 17005041'!R42+'XA1314 מספר מונה 14008869'!R42+'AH4520 מספר מונה 22002147'!R42+'AH4300 מספר מונה 12590096'!R42+'AH4067 מספר מונה 12591343'!R42+'AH1920 מספר מונה 22005812'!R42+'AH1920 מספר מונה 21003404'!R42+'AH10 מספר מונה 8070601'!R42+'A23 מספר מונה 22000257'!R42+'3018 מספר מונה 22002061'!R42+'921 מספר מונה 1800679'!R42</f>
        <v>622.1260000000002</v>
      </c>
      <c r="S73">
        <f>'חכל השיקמה 7 22007172'!S42+'חכל המעפילים 20 22001170'!S42+'חכל המעפילים 15  22005805'!S42+'ששת הימים מספר מונה 347462612'!S42+'שקד 47א מספר מונה 21003871'!S42+'שקד 17א מספר מונה 22002082'!S42+'קרן היסוד 1 מספר מונה 12512041'!S42+'קיבוץ גלויות 39 מספר מונה 22000'!S42+'קיבוץ גלויות 18 מספר מונה 22024'!S42+'עמידר מספר מונה 21023286'!S42+'ההגנה 10 מספר מונה 21023285'!S42+'עגנון 12 מספר מונה 21014900'!S42+'ספריה מספר מונה 14066205'!S42+'מרגוע מספר מונה 22000272'!S42+'לוחמי הגטאות מספר מונה 22023137'!S42+'המעפילים 17 מספר מונה 6181945'!S42+'1335 מספר מונה 22023890'!S42+'דוד בן גאון 1 מספר מונה 2200209'!S42+'בית הדר מספר מונה 23021393'!S42+'בית הדר מספר מונה 22000262'!S42+'בורוכוב מספר מונה 9072242'!S42+'אפרים שריר מספר מונה 17005041'!S42+'XA1314 מספר מונה 14008869'!S42+'AH4520 מספר מונה 22002147'!S42+'AH4300 מספר מונה 12590096'!S42+'AH4067 מספר מונה 12591343'!S42+'AH1920 מספר מונה 22005812'!S42+'AH1920 מספר מונה 21003404'!S42+'AH10 מספר מונה 8070601'!S42+'A23 מספר מונה 22000257'!S42+'3018 מספר מונה 22002061'!S42+'921 מספר מונה 1800679'!S42</f>
        <v>724.91200000000003</v>
      </c>
      <c r="T73">
        <f>'חכל השיקמה 7 22007172'!T42+'חכל המעפילים 20 22001170'!T42+'חכל המעפילים 15  22005805'!T42+'ששת הימים מספר מונה 347462612'!T42+'שקד 47א מספר מונה 21003871'!T42+'שקד 17א מספר מונה 22002082'!T42+'קרן היסוד 1 מספר מונה 12512041'!T42+'קיבוץ גלויות 39 מספר מונה 22000'!T42+'קיבוץ גלויות 18 מספר מונה 22024'!T42+'עמידר מספר מונה 21023286'!T42+'ההגנה 10 מספר מונה 21023285'!T42+'עגנון 12 מספר מונה 21014900'!T42+'ספריה מספר מונה 14066205'!T42+'מרגוע מספר מונה 22000272'!T42+'לוחמי הגטאות מספר מונה 22023137'!T42+'המעפילים 17 מספר מונה 6181945'!T42+'1335 מספר מונה 22023890'!T42+'דוד בן גאון 1 מספר מונה 2200209'!T42+'בית הדר מספר מונה 23021393'!T42+'בית הדר מספר מונה 22000262'!T42+'בורוכוב מספר מונה 9072242'!T42+'אפרים שריר מספר מונה 17005041'!T42+'XA1314 מספר מונה 14008869'!T42+'AH4520 מספר מונה 22002147'!T42+'AH4300 מספר מונה 12590096'!T42+'AH4067 מספר מונה 12591343'!T42+'AH1920 מספר מונה 22005812'!T42+'AH1920 מספר מונה 21003404'!T42+'AH10 מספר מונה 8070601'!T42+'A23 מספר מונה 22000257'!T42+'3018 מספר מונה 22002061'!T42+'921 מספר מונה 1800679'!T42</f>
        <v>739.98500000000013</v>
      </c>
      <c r="U73">
        <f>'חכל השיקמה 7 22007172'!U42+'חכל המעפילים 20 22001170'!U42+'חכל המעפילים 15  22005805'!U42+'ששת הימים מספר מונה 347462612'!U42+'שקד 47א מספר מונה 21003871'!U42+'שקד 17א מספר מונה 22002082'!U42+'קרן היסוד 1 מספר מונה 12512041'!U42+'קיבוץ גלויות 39 מספר מונה 22000'!U42+'קיבוץ גלויות 18 מספר מונה 22024'!U42+'עמידר מספר מונה 21023286'!U42+'ההגנה 10 מספר מונה 21023285'!U42+'עגנון 12 מספר מונה 21014900'!U42+'ספריה מספר מונה 14066205'!U42+'מרגוע מספר מונה 22000272'!U42+'לוחמי הגטאות מספר מונה 22023137'!U42+'המעפילים 17 מספר מונה 6181945'!U42+'1335 מספר מונה 22023890'!U42+'דוד בן גאון 1 מספר מונה 2200209'!U42+'בית הדר מספר מונה 23021393'!U42+'בית הדר מספר מונה 22000262'!U42+'בורוכוב מספר מונה 9072242'!U42+'אפרים שריר מספר מונה 17005041'!U42+'XA1314 מספר מונה 14008869'!U42+'AH4520 מספר מונה 22002147'!U42+'AH4300 מספר מונה 12590096'!U42+'AH4067 מספר מונה 12591343'!U42+'AH1920 מספר מונה 22005812'!U42+'AH1920 מספר מונה 21003404'!U42+'AH10 מספר מונה 8070601'!U42+'A23 מספר מונה 22000257'!U42+'3018 מספר מונה 22002061'!U42+'921 מספר מונה 1800679'!U42</f>
        <v>645.74000000000012</v>
      </c>
      <c r="V73">
        <f>'חכל השיקמה 7 22007172'!V42+'חכל המעפילים 20 22001170'!V42+'חכל המעפילים 15  22005805'!V42+'ששת הימים מספר מונה 347462612'!V42+'שקד 47א מספר מונה 21003871'!V42+'שקד 17א מספר מונה 22002082'!V42+'קרן היסוד 1 מספר מונה 12512041'!V42+'קיבוץ גלויות 39 מספר מונה 22000'!V42+'קיבוץ גלויות 18 מספר מונה 22024'!V42+'עמידר מספר מונה 21023286'!V42+'ההגנה 10 מספר מונה 21023285'!V42+'עגנון 12 מספר מונה 21014900'!V42+'ספריה מספר מונה 14066205'!V42+'מרגוע מספר מונה 22000272'!V42+'לוחמי הגטאות מספר מונה 22023137'!V42+'המעפילים 17 מספר מונה 6181945'!V42+'1335 מספר מונה 22023890'!V42+'דוד בן גאון 1 מספר מונה 2200209'!V42+'בית הדר מספר מונה 23021393'!V42+'בית הדר מספר מונה 22000262'!V42+'בורוכוב מספר מונה 9072242'!V42+'אפרים שריר מספר מונה 17005041'!V42+'XA1314 מספר מונה 14008869'!V42+'AH4520 מספר מונה 22002147'!V42+'AH4300 מספר מונה 12590096'!V42+'AH4067 מספר מונה 12591343'!V42+'AH1920 מספר מונה 22005812'!V42+'AH1920 מספר מונה 21003404'!V42+'AH10 מספר מונה 8070601'!V42+'A23 מספר מונה 22000257'!V42+'3018 מספר מונה 22002061'!V42+'921 מספר מונה 1800679'!V42</f>
        <v>526.56899999999985</v>
      </c>
      <c r="W73">
        <f>'חכל השיקמה 7 22007172'!W42+'חכל המעפילים 20 22001170'!W42+'חכל המעפילים 15  22005805'!W42+'ששת הימים מספר מונה 347462612'!W42+'שקד 47א מספר מונה 21003871'!W42+'שקד 17א מספר מונה 22002082'!W42+'קרן היסוד 1 מספר מונה 12512041'!W42+'קיבוץ גלויות 39 מספר מונה 22000'!W42+'קיבוץ גלויות 18 מספר מונה 22024'!W42+'עמידר מספר מונה 21023286'!W42+'ההגנה 10 מספר מונה 21023285'!W42+'עגנון 12 מספר מונה 21014900'!W42+'ספריה מספר מונה 14066205'!W42+'מרגוע מספר מונה 22000272'!W42+'לוחמי הגטאות מספר מונה 22023137'!W42+'המעפילים 17 מספר מונה 6181945'!W42+'1335 מספר מונה 22023890'!W42+'דוד בן גאון 1 מספר מונה 2200209'!W42+'בית הדר מספר מונה 23021393'!W42+'בית הדר מספר מונה 22000262'!W42+'בורוכוב מספר מונה 9072242'!W42+'אפרים שריר מספר מונה 17005041'!W42+'XA1314 מספר מונה 14008869'!W42+'AH4520 מספר מונה 22002147'!W42+'AH4300 מספר מונה 12590096'!W42+'AH4067 מספר מונה 12591343'!W42+'AH1920 מספר מונה 22005812'!W42+'AH1920 מספר מונה 21003404'!W42+'AH10 מספר מונה 8070601'!W42+'A23 מספר מונה 22000257'!W42+'3018 מספר מונה 22002061'!W42+'921 מספר מונה 1800679'!W42</f>
        <v>417.63</v>
      </c>
      <c r="X73">
        <f>'חכל השיקמה 7 22007172'!X42+'חכל המעפילים 20 22001170'!X42+'חכל המעפילים 15  22005805'!X42+'ששת הימים מספר מונה 347462612'!X42+'שקד 47א מספר מונה 21003871'!X42+'שקד 17א מספר מונה 22002082'!X42+'קרן היסוד 1 מספר מונה 12512041'!X42+'קיבוץ גלויות 39 מספר מונה 22000'!X42+'קיבוץ גלויות 18 מספר מונה 22024'!X42+'עמידר מספר מונה 21023286'!X42+'ההגנה 10 מספר מונה 21023285'!X42+'עגנון 12 מספר מונה 21014900'!X42+'ספריה מספר מונה 14066205'!X42+'מרגוע מספר מונה 22000272'!X42+'לוחמי הגטאות מספר מונה 22023137'!X42+'המעפילים 17 מספר מונה 6181945'!X42+'1335 מספר מונה 22023890'!X42+'דוד בן גאון 1 מספר מונה 2200209'!X42+'בית הדר מספר מונה 23021393'!X42+'בית הדר מספר מונה 22000262'!X42+'בורוכוב מספר מונה 9072242'!X42+'אפרים שריר מספר מונה 17005041'!X42+'XA1314 מספר מונה 14008869'!X42+'AH4520 מספר מונה 22002147'!X42+'AH4300 מספר מונה 12590096'!X42+'AH4067 מספר מונה 12591343'!X42+'AH1920 מספר מונה 22005812'!X42+'AH1920 מספר מונה 21003404'!X42+'AH10 מספר מונה 8070601'!X42+'A23 מספר מונה 22000257'!X42+'3018 מספר מונה 22002061'!X42+'921 מספר מונה 1800679'!X42</f>
        <v>375.71999999999997</v>
      </c>
      <c r="Y73">
        <f>'חכל השיקמה 7 22007172'!Y42+'חכל המעפילים 20 22001170'!Y42+'חכל המעפילים 15  22005805'!Y42+'ששת הימים מספר מונה 347462612'!Y42+'שקד 47א מספר מונה 21003871'!Y42+'שקד 17א מספר מונה 22002082'!Y42+'קרן היסוד 1 מספר מונה 12512041'!Y42+'קיבוץ גלויות 39 מספר מונה 22000'!Y42+'קיבוץ גלויות 18 מספר מונה 22024'!Y42+'עמידר מספר מונה 21023286'!Y42+'ההגנה 10 מספר מונה 21023285'!Y42+'עגנון 12 מספר מונה 21014900'!Y42+'ספריה מספר מונה 14066205'!Y42+'מרגוע מספר מונה 22000272'!Y42+'לוחמי הגטאות מספר מונה 22023137'!Y42+'המעפילים 17 מספר מונה 6181945'!Y42+'1335 מספר מונה 22023890'!Y42+'דוד בן גאון 1 מספר מונה 2200209'!Y42+'בית הדר מספר מונה 23021393'!Y42+'בית הדר מספר מונה 22000262'!Y42+'בורוכוב מספר מונה 9072242'!Y42+'אפרים שריר מספר מונה 17005041'!Y42+'XA1314 מספר מונה 14008869'!Y42+'AH4520 מספר מונה 22002147'!Y42+'AH4300 מספר מונה 12590096'!Y42+'AH4067 מספר מונה 12591343'!Y42+'AH1920 מספר מונה 22005812'!Y42+'AH1920 מספר מונה 21003404'!Y42+'AH10 מספר מונה 8070601'!Y42+'A23 מספר מונה 22000257'!Y42+'3018 מספר מונה 22002061'!Y42+'921 מספר מונה 1800679'!Y42</f>
        <v>335.24</v>
      </c>
      <c r="Z73" s="22">
        <f t="shared" si="1"/>
        <v>11273.886999999997</v>
      </c>
    </row>
    <row r="74" spans="1:26" x14ac:dyDescent="0.45">
      <c r="A74" s="33">
        <v>44967</v>
      </c>
      <c r="B74">
        <f>'חכל השיקמה 7 22007172'!B43+'חכל המעפילים 20 22001170'!B43+'חכל המעפילים 15  22005805'!B43+'ששת הימים מספר מונה 347462612'!B43+'שקד 47א מספר מונה 21003871'!B43+'שקד 17א מספר מונה 22002082'!B43+'קרן היסוד 1 מספר מונה 12512041'!B43+'קיבוץ גלויות 39 מספר מונה 22000'!B43+'קיבוץ גלויות 18 מספר מונה 22024'!B43+'עמידר מספר מונה 21023286'!B43+'ההגנה 10 מספר מונה 21023285'!B43+'עגנון 12 מספר מונה 21014900'!B43+'ספריה מספר מונה 14066205'!B43+'מרגוע מספר מונה 22000272'!B43+'לוחמי הגטאות מספר מונה 22023137'!B43+'המעפילים 17 מספר מונה 6181945'!B43+'1335 מספר מונה 22023890'!B43+'דוד בן גאון 1 מספר מונה 2200209'!B43+'בית הדר מספר מונה 23021393'!B43+'בית הדר מספר מונה 22000262'!B43+'בורוכוב מספר מונה 9072242'!B43+'אפרים שריר מספר מונה 17005041'!B43+'XA1314 מספר מונה 14008869'!B43+'AH4520 מספר מונה 22002147'!B43+'AH4300 מספר מונה 12590096'!B43+'AH4067 מספר מונה 12591343'!B43+'AH1920 מספר מונה 22005812'!B43+'AH1920 מספר מונה 21003404'!B43+'AH10 מספר מונה 8070601'!B43+'A23 מספר מונה 22000257'!B43+'3018 מספר מונה 22002061'!B43+'921 מספר מונה 1800679'!B43</f>
        <v>284.13000000000005</v>
      </c>
      <c r="C74">
        <f>'חכל השיקמה 7 22007172'!C43+'חכל המעפילים 20 22001170'!C43+'חכל המעפילים 15  22005805'!C43+'ששת הימים מספר מונה 347462612'!C43+'שקד 47א מספר מונה 21003871'!C43+'שקד 17א מספר מונה 22002082'!C43+'קרן היסוד 1 מספר מונה 12512041'!C43+'קיבוץ גלויות 39 מספר מונה 22000'!C43+'קיבוץ גלויות 18 מספר מונה 22024'!C43+'עמידר מספר מונה 21023286'!C43+'ההגנה 10 מספר מונה 21023285'!C43+'עגנון 12 מספר מונה 21014900'!C43+'ספריה מספר מונה 14066205'!C43+'מרגוע מספר מונה 22000272'!C43+'לוחמי הגטאות מספר מונה 22023137'!C43+'המעפילים 17 מספר מונה 6181945'!C43+'1335 מספר מונה 22023890'!C43+'דוד בן גאון 1 מספר מונה 2200209'!C43+'בית הדר מספר מונה 23021393'!C43+'בית הדר מספר מונה 22000262'!C43+'בורוכוב מספר מונה 9072242'!C43+'אפרים שריר מספר מונה 17005041'!C43+'XA1314 מספר מונה 14008869'!C43+'AH4520 מספר מונה 22002147'!C43+'AH4300 מספר מונה 12590096'!C43+'AH4067 מספר מונה 12591343'!C43+'AH1920 מספר מונה 22005812'!C43+'AH1920 מספר מונה 21003404'!C43+'AH10 מספר מונה 8070601'!C43+'A23 מספר מונה 22000257'!C43+'3018 מספר מונה 22002061'!C43+'921 מספר מונה 1800679'!C43</f>
        <v>250.97499999999999</v>
      </c>
      <c r="D74">
        <f>'חכל השיקמה 7 22007172'!D43+'חכל המעפילים 20 22001170'!D43+'חכל המעפילים 15  22005805'!D43+'ששת הימים מספר מונה 347462612'!D43+'שקד 47א מספר מונה 21003871'!D43+'שקד 17א מספר מונה 22002082'!D43+'קרן היסוד 1 מספר מונה 12512041'!D43+'קיבוץ גלויות 39 מספר מונה 22000'!D43+'קיבוץ גלויות 18 מספר מונה 22024'!D43+'עמידר מספר מונה 21023286'!D43+'ההגנה 10 מספר מונה 21023285'!D43+'עגנון 12 מספר מונה 21014900'!D43+'ספריה מספר מונה 14066205'!D43+'מרגוע מספר מונה 22000272'!D43+'לוחמי הגטאות מספר מונה 22023137'!D43+'המעפילים 17 מספר מונה 6181945'!D43+'1335 מספר מונה 22023890'!D43+'דוד בן גאון 1 מספר מונה 2200209'!D43+'בית הדר מספר מונה 23021393'!D43+'בית הדר מספר מונה 22000262'!D43+'בורוכוב מספר מונה 9072242'!D43+'אפרים שריר מספר מונה 17005041'!D43+'XA1314 מספר מונה 14008869'!D43+'AH4520 מספר מונה 22002147'!D43+'AH4300 מספר מונה 12590096'!D43+'AH4067 מספר מונה 12591343'!D43+'AH1920 מספר מונה 22005812'!D43+'AH1920 מספר מונה 21003404'!D43+'AH10 מספר מונה 8070601'!D43+'A23 מספר מונה 22000257'!D43+'3018 מספר מונה 22002061'!D43+'921 מספר מונה 1800679'!D43</f>
        <v>225.37900000000005</v>
      </c>
      <c r="E74">
        <f>'חכל השיקמה 7 22007172'!E43+'חכל המעפילים 20 22001170'!E43+'חכל המעפילים 15  22005805'!E43+'ששת הימים מספר מונה 347462612'!E43+'שקד 47א מספר מונה 21003871'!E43+'שקד 17א מספר מונה 22002082'!E43+'קרן היסוד 1 מספר מונה 12512041'!E43+'קיבוץ גלויות 39 מספר מונה 22000'!E43+'קיבוץ גלויות 18 מספר מונה 22024'!E43+'עמידר מספר מונה 21023286'!E43+'ההגנה 10 מספר מונה 21023285'!E43+'עגנון 12 מספר מונה 21014900'!E43+'ספריה מספר מונה 14066205'!E43+'מרגוע מספר מונה 22000272'!E43+'לוחמי הגטאות מספר מונה 22023137'!E43+'המעפילים 17 מספר מונה 6181945'!E43+'1335 מספר מונה 22023890'!E43+'דוד בן גאון 1 מספר מונה 2200209'!E43+'בית הדר מספר מונה 23021393'!E43+'בית הדר מספר מונה 22000262'!E43+'בורוכוב מספר מונה 9072242'!E43+'אפרים שריר מספר מונה 17005041'!E43+'XA1314 מספר מונה 14008869'!E43+'AH4520 מספר מונה 22002147'!E43+'AH4300 מספר מונה 12590096'!E43+'AH4067 מספר מונה 12591343'!E43+'AH1920 מספר מונה 22005812'!E43+'AH1920 מספר מונה 21003404'!E43+'AH10 מספר מונה 8070601'!E43+'A23 מספר מונה 22000257'!E43+'3018 מספר מונה 22002061'!E43+'921 מספר מונה 1800679'!E43</f>
        <v>217.50100000000003</v>
      </c>
      <c r="F74">
        <f>'חכל השיקמה 7 22007172'!F43+'חכל המעפילים 20 22001170'!F43+'חכל המעפילים 15  22005805'!F43+'ששת הימים מספר מונה 347462612'!F43+'שקד 47א מספר מונה 21003871'!F43+'שקד 17א מספר מונה 22002082'!F43+'קרן היסוד 1 מספר מונה 12512041'!F43+'קיבוץ גלויות 39 מספר מונה 22000'!F43+'קיבוץ גלויות 18 מספר מונה 22024'!F43+'עמידר מספר מונה 21023286'!F43+'ההגנה 10 מספר מונה 21023285'!F43+'עגנון 12 מספר מונה 21014900'!F43+'ספריה מספר מונה 14066205'!F43+'מרגוע מספר מונה 22000272'!F43+'לוחמי הגטאות מספר מונה 22023137'!F43+'המעפילים 17 מספר מונה 6181945'!F43+'1335 מספר מונה 22023890'!F43+'דוד בן גאון 1 מספר מונה 2200209'!F43+'בית הדר מספר מונה 23021393'!F43+'בית הדר מספר מונה 22000262'!F43+'בורוכוב מספר מונה 9072242'!F43+'אפרים שריר מספר מונה 17005041'!F43+'XA1314 מספר מונה 14008869'!F43+'AH4520 מספר מונה 22002147'!F43+'AH4300 מספר מונה 12590096'!F43+'AH4067 מספר מונה 12591343'!F43+'AH1920 מספר מונה 22005812'!F43+'AH1920 מספר מונה 21003404'!F43+'AH10 מספר מונה 8070601'!F43+'A23 מספר מונה 22000257'!F43+'3018 מספר מונה 22002061'!F43+'921 מספר מונה 1800679'!F43</f>
        <v>225.18899999999999</v>
      </c>
      <c r="G74">
        <f>'חכל השיקמה 7 22007172'!G43+'חכל המעפילים 20 22001170'!G43+'חכל המעפילים 15  22005805'!G43+'ששת הימים מספר מונה 347462612'!G43+'שקד 47א מספר מונה 21003871'!G43+'שקד 17א מספר מונה 22002082'!G43+'קרן היסוד 1 מספר מונה 12512041'!G43+'קיבוץ גלויות 39 מספר מונה 22000'!G43+'קיבוץ גלויות 18 מספר מונה 22024'!G43+'עמידר מספר מונה 21023286'!G43+'ההגנה 10 מספר מונה 21023285'!G43+'עגנון 12 מספר מונה 21014900'!G43+'ספריה מספר מונה 14066205'!G43+'מרגוע מספר מונה 22000272'!G43+'לוחמי הגטאות מספר מונה 22023137'!G43+'המעפילים 17 מספר מונה 6181945'!G43+'1335 מספר מונה 22023890'!G43+'דוד בן גאון 1 מספר מונה 2200209'!G43+'בית הדר מספר מונה 23021393'!G43+'בית הדר מספר מונה 22000262'!G43+'בורוכוב מספר מונה 9072242'!G43+'אפרים שריר מספר מונה 17005041'!G43+'XA1314 מספר מונה 14008869'!G43+'AH4520 מספר מונה 22002147'!G43+'AH4300 מספר מונה 12590096'!G43+'AH4067 מספר מונה 12591343'!G43+'AH1920 מספר מונה 22005812'!G43+'AH1920 מספר מונה 21003404'!G43+'AH10 מספר מונה 8070601'!G43+'A23 מספר מונה 22000257'!G43+'3018 מספר מונה 22002061'!G43+'921 מספר מונה 1800679'!G43</f>
        <v>267.24199999999996</v>
      </c>
      <c r="H74">
        <f>'חכל השיקמה 7 22007172'!H43+'חכל המעפילים 20 22001170'!H43+'חכל המעפילים 15  22005805'!H43+'ששת הימים מספר מונה 347462612'!H43+'שקד 47א מספר מונה 21003871'!H43+'שקד 17א מספר מונה 22002082'!H43+'קרן היסוד 1 מספר מונה 12512041'!H43+'קיבוץ גלויות 39 מספר מונה 22000'!H43+'קיבוץ גלויות 18 מספר מונה 22024'!H43+'עמידר מספר מונה 21023286'!H43+'ההגנה 10 מספר מונה 21023285'!H43+'עגנון 12 מספר מונה 21014900'!H43+'ספריה מספר מונה 14066205'!H43+'מרגוע מספר מונה 22000272'!H43+'לוחמי הגטאות מספר מונה 22023137'!H43+'המעפילים 17 מספר מונה 6181945'!H43+'1335 מספר מונה 22023890'!H43+'דוד בן גאון 1 מספר מונה 2200209'!H43+'בית הדר מספר מונה 23021393'!H43+'בית הדר מספר מונה 22000262'!H43+'בורוכוב מספר מונה 9072242'!H43+'אפרים שריר מספר מונה 17005041'!H43+'XA1314 מספר מונה 14008869'!H43+'AH4520 מספר מונה 22002147'!H43+'AH4300 מספר מונה 12590096'!H43+'AH4067 מספר מונה 12591343'!H43+'AH1920 מספר מונה 22005812'!H43+'AH1920 מספר מונה 21003404'!H43+'AH10 מספר מונה 8070601'!H43+'A23 מספר מונה 22000257'!H43+'3018 מספר מונה 22002061'!H43+'921 מספר מונה 1800679'!H43</f>
        <v>282.65800000000007</v>
      </c>
      <c r="I74">
        <f>'חכל השיקמה 7 22007172'!I43+'חכל המעפילים 20 22001170'!I43+'חכל המעפילים 15  22005805'!I43+'ששת הימים מספר מונה 347462612'!I43+'שקד 47א מספר מונה 21003871'!I43+'שקד 17א מספר מונה 22002082'!I43+'קרן היסוד 1 מספר מונה 12512041'!I43+'קיבוץ גלויות 39 מספר מונה 22000'!I43+'קיבוץ גלויות 18 מספר מונה 22024'!I43+'עמידר מספר מונה 21023286'!I43+'ההגנה 10 מספר מונה 21023285'!I43+'עגנון 12 מספר מונה 21014900'!I43+'ספריה מספר מונה 14066205'!I43+'מרגוע מספר מונה 22000272'!I43+'לוחמי הגטאות מספר מונה 22023137'!I43+'המעפילים 17 מספר מונה 6181945'!I43+'1335 מספר מונה 22023890'!I43+'דוד בן גאון 1 מספר מונה 2200209'!I43+'בית הדר מספר מונה 23021393'!I43+'בית הדר מספר מונה 22000262'!I43+'בורוכוב מספר מונה 9072242'!I43+'אפרים שריר מספר מונה 17005041'!I43+'XA1314 מספר מונה 14008869'!I43+'AH4520 מספר מונה 22002147'!I43+'AH4300 מספר מונה 12590096'!I43+'AH4067 מספר מונה 12591343'!I43+'AH1920 מספר מונה 22005812'!I43+'AH1920 מספר מונה 21003404'!I43+'AH10 מספר מונה 8070601'!I43+'A23 מספר מונה 22000257'!I43+'3018 מספר מונה 22002061'!I43+'921 מספר מונה 1800679'!I43</f>
        <v>352.2360000000001</v>
      </c>
      <c r="J74">
        <f>'חכל השיקמה 7 22007172'!J43+'חכל המעפילים 20 22001170'!J43+'חכל המעפילים 15  22005805'!J43+'ששת הימים מספר מונה 347462612'!J43+'שקד 47א מספר מונה 21003871'!J43+'שקד 17א מספר מונה 22002082'!J43+'קרן היסוד 1 מספר מונה 12512041'!J43+'קיבוץ גלויות 39 מספר מונה 22000'!J43+'קיבוץ גלויות 18 מספר מונה 22024'!J43+'עמידר מספר מונה 21023286'!J43+'ההגנה 10 מספר מונה 21023285'!J43+'עגנון 12 מספר מונה 21014900'!J43+'ספריה מספר מונה 14066205'!J43+'מרגוע מספר מונה 22000272'!J43+'לוחמי הגטאות מספר מונה 22023137'!J43+'המעפילים 17 מספר מונה 6181945'!J43+'1335 מספר מונה 22023890'!J43+'דוד בן גאון 1 מספר מונה 2200209'!J43+'בית הדר מספר מונה 23021393'!J43+'בית הדר מספר מונה 22000262'!J43+'בורוכוב מספר מונה 9072242'!J43+'אפרים שריר מספר מונה 17005041'!J43+'XA1314 מספר מונה 14008869'!J43+'AH4520 מספר מונה 22002147'!J43+'AH4300 מספר מונה 12590096'!J43+'AH4067 מספר מונה 12591343'!J43+'AH1920 מספר מונה 22005812'!J43+'AH1920 מספר מונה 21003404'!J43+'AH10 מספר מונה 8070601'!J43+'A23 מספר מונה 22000257'!J43+'3018 מספר מונה 22002061'!J43+'921 מספר מונה 1800679'!J43</f>
        <v>395.02299999999997</v>
      </c>
      <c r="K74">
        <f>'חכל השיקמה 7 22007172'!K43+'חכל המעפילים 20 22001170'!K43+'חכל המעפילים 15  22005805'!K43+'ששת הימים מספר מונה 347462612'!K43+'שקד 47א מספר מונה 21003871'!K43+'שקד 17א מספר מונה 22002082'!K43+'קרן היסוד 1 מספר מונה 12512041'!K43+'קיבוץ גלויות 39 מספר מונה 22000'!K43+'קיבוץ גלויות 18 מספר מונה 22024'!K43+'עמידר מספר מונה 21023286'!K43+'ההגנה 10 מספר מונה 21023285'!K43+'עגנון 12 מספר מונה 21014900'!K43+'ספריה מספר מונה 14066205'!K43+'מרגוע מספר מונה 22000272'!K43+'לוחמי הגטאות מספר מונה 22023137'!K43+'המעפילים 17 מספר מונה 6181945'!K43+'1335 מספר מונה 22023890'!K43+'דוד בן גאון 1 מספר מונה 2200209'!K43+'בית הדר מספר מונה 23021393'!K43+'בית הדר מספר מונה 22000262'!K43+'בורוכוב מספר מונה 9072242'!K43+'אפרים שריר מספר מונה 17005041'!K43+'XA1314 מספר מונה 14008869'!K43+'AH4520 מספר מונה 22002147'!K43+'AH4300 מספר מונה 12590096'!K43+'AH4067 מספר מונה 12591343'!K43+'AH1920 מספר מונה 22005812'!K43+'AH1920 מספר מונה 21003404'!K43+'AH10 מספר מונה 8070601'!K43+'A23 מספר מונה 22000257'!K43+'3018 מספר מונה 22002061'!K43+'921 מספר מונה 1800679'!K43</f>
        <v>473.85800000000012</v>
      </c>
      <c r="L74">
        <f>'חכל השיקמה 7 22007172'!L43+'חכל המעפילים 20 22001170'!L43+'חכל המעפילים 15  22005805'!L43+'ששת הימים מספר מונה 347462612'!L43+'שקד 47א מספר מונה 21003871'!L43+'שקד 17א מספר מונה 22002082'!L43+'קרן היסוד 1 מספר מונה 12512041'!L43+'קיבוץ גלויות 39 מספר מונה 22000'!L43+'קיבוץ גלויות 18 מספר מונה 22024'!L43+'עמידר מספר מונה 21023286'!L43+'ההגנה 10 מספר מונה 21023285'!L43+'עגנון 12 מספר מונה 21014900'!L43+'ספריה מספר מונה 14066205'!L43+'מרגוע מספר מונה 22000272'!L43+'לוחמי הגטאות מספר מונה 22023137'!L43+'המעפילים 17 מספר מונה 6181945'!L43+'1335 מספר מונה 22023890'!L43+'דוד בן גאון 1 מספר מונה 2200209'!L43+'בית הדר מספר מונה 23021393'!L43+'בית הדר מספר מונה 22000262'!L43+'בורוכוב מספר מונה 9072242'!L43+'אפרים שריר מספר מונה 17005041'!L43+'XA1314 מספר מונה 14008869'!L43+'AH4520 מספר מונה 22002147'!L43+'AH4300 מספר מונה 12590096'!L43+'AH4067 מספר מונה 12591343'!L43+'AH1920 מספר מונה 22005812'!L43+'AH1920 מספר מונה 21003404'!L43+'AH10 מספר מונה 8070601'!L43+'A23 מספר מונה 22000257'!L43+'3018 מספר מונה 22002061'!L43+'921 מספר מונה 1800679'!L43</f>
        <v>487.82699999999994</v>
      </c>
      <c r="M74">
        <f>'חכל השיקמה 7 22007172'!M43+'חכל המעפילים 20 22001170'!M43+'חכל המעפילים 15  22005805'!M43+'ששת הימים מספר מונה 347462612'!M43+'שקד 47א מספר מונה 21003871'!M43+'שקד 17א מספר מונה 22002082'!M43+'קרן היסוד 1 מספר מונה 12512041'!M43+'קיבוץ גלויות 39 מספר מונה 22000'!M43+'קיבוץ גלויות 18 מספר מונה 22024'!M43+'עמידר מספר מונה 21023286'!M43+'ההגנה 10 מספר מונה 21023285'!M43+'עגנון 12 מספר מונה 21014900'!M43+'ספריה מספר מונה 14066205'!M43+'מרגוע מספר מונה 22000272'!M43+'לוחמי הגטאות מספר מונה 22023137'!M43+'המעפילים 17 מספר מונה 6181945'!M43+'1335 מספר מונה 22023890'!M43+'דוד בן גאון 1 מספר מונה 2200209'!M43+'בית הדר מספר מונה 23021393'!M43+'בית הדר מספר מונה 22000262'!M43+'בורוכוב מספר מונה 9072242'!M43+'אפרים שריר מספר מונה 17005041'!M43+'XA1314 מספר מונה 14008869'!M43+'AH4520 מספר מונה 22002147'!M43+'AH4300 מספר מונה 12590096'!M43+'AH4067 מספר מונה 12591343'!M43+'AH1920 מספר מונה 22005812'!M43+'AH1920 מספר מונה 21003404'!M43+'AH10 מספר מונה 8070601'!M43+'A23 מספר מונה 22000257'!M43+'3018 מספר מונה 22002061'!M43+'921 מספר מונה 1800679'!M43</f>
        <v>447.19799999999992</v>
      </c>
      <c r="N74">
        <f>'חכל השיקמה 7 22007172'!N43+'חכל המעפילים 20 22001170'!N43+'חכל המעפילים 15  22005805'!N43+'ששת הימים מספר מונה 347462612'!N43+'שקד 47א מספר מונה 21003871'!N43+'שקד 17א מספר מונה 22002082'!N43+'קרן היסוד 1 מספר מונה 12512041'!N43+'קיבוץ גלויות 39 מספר מונה 22000'!N43+'קיבוץ גלויות 18 מספר מונה 22024'!N43+'עמידר מספר מונה 21023286'!N43+'ההגנה 10 מספר מונה 21023285'!N43+'עגנון 12 מספר מונה 21014900'!N43+'ספריה מספר מונה 14066205'!N43+'מרגוע מספר מונה 22000272'!N43+'לוחמי הגטאות מספר מונה 22023137'!N43+'המעפילים 17 מספר מונה 6181945'!N43+'1335 מספר מונה 22023890'!N43+'דוד בן גאון 1 מספר מונה 2200209'!N43+'בית הדר מספר מונה 23021393'!N43+'בית הדר מספר מונה 22000262'!N43+'בורוכוב מספר מונה 9072242'!N43+'אפרים שריר מספר מונה 17005041'!N43+'XA1314 מספר מונה 14008869'!N43+'AH4520 מספר מונה 22002147'!N43+'AH4300 מספר מונה 12590096'!N43+'AH4067 מספר מונה 12591343'!N43+'AH1920 מספר מונה 22005812'!N43+'AH1920 מספר מונה 21003404'!N43+'AH10 מספר מונה 8070601'!N43+'A23 מספר מונה 22000257'!N43+'3018 מספר מונה 22002061'!N43+'921 מספר מונה 1800679'!N43</f>
        <v>357.28900000000004</v>
      </c>
      <c r="O74">
        <f>'חכל השיקמה 7 22007172'!O43+'חכל המעפילים 20 22001170'!O43+'חכל המעפילים 15  22005805'!O43+'ששת הימים מספר מונה 347462612'!O43+'שקד 47א מספר מונה 21003871'!O43+'שקד 17א מספר מונה 22002082'!O43+'קרן היסוד 1 מספר מונה 12512041'!O43+'קיבוץ גלויות 39 מספר מונה 22000'!O43+'קיבוץ גלויות 18 מספר מונה 22024'!O43+'עמידר מספר מונה 21023286'!O43+'ההגנה 10 מספר מונה 21023285'!O43+'עגנון 12 מספר מונה 21014900'!O43+'ספריה מספר מונה 14066205'!O43+'מרגוע מספר מונה 22000272'!O43+'לוחמי הגטאות מספר מונה 22023137'!O43+'המעפילים 17 מספר מונה 6181945'!O43+'1335 מספר מונה 22023890'!O43+'דוד בן גאון 1 מספר מונה 2200209'!O43+'בית הדר מספר מונה 23021393'!O43+'בית הדר מספר מונה 22000262'!O43+'בורוכוב מספר מונה 9072242'!O43+'אפרים שריר מספר מונה 17005041'!O43+'XA1314 מספר מונה 14008869'!O43+'AH4520 מספר מונה 22002147'!O43+'AH4300 מספר מונה 12590096'!O43+'AH4067 מספר מונה 12591343'!O43+'AH1920 מספר מונה 22005812'!O43+'AH1920 מספר מונה 21003404'!O43+'AH10 מספר מונה 8070601'!O43+'A23 מספר מונה 22000257'!O43+'3018 מספר מונה 22002061'!O43+'921 מספר מונה 1800679'!O43</f>
        <v>340.63299999999992</v>
      </c>
      <c r="P74">
        <f>'חכל השיקמה 7 22007172'!P43+'חכל המעפילים 20 22001170'!P43+'חכל המעפילים 15  22005805'!P43+'ששת הימים מספר מונה 347462612'!P43+'שקד 47א מספר מונה 21003871'!P43+'שקד 17א מספר מונה 22002082'!P43+'קרן היסוד 1 מספר מונה 12512041'!P43+'קיבוץ גלויות 39 מספר מונה 22000'!P43+'קיבוץ גלויות 18 מספר מונה 22024'!P43+'עמידר מספר מונה 21023286'!P43+'ההגנה 10 מספר מונה 21023285'!P43+'עגנון 12 מספר מונה 21014900'!P43+'ספריה מספר מונה 14066205'!P43+'מרגוע מספר מונה 22000272'!P43+'לוחמי הגטאות מספר מונה 22023137'!P43+'המעפילים 17 מספר מונה 6181945'!P43+'1335 מספר מונה 22023890'!P43+'דוד בן גאון 1 מספר מונה 2200209'!P43+'בית הדר מספר מונה 23021393'!P43+'בית הדר מספר מונה 22000262'!P43+'בורוכוב מספר מונה 9072242'!P43+'אפרים שריר מספר מונה 17005041'!P43+'XA1314 מספר מונה 14008869'!P43+'AH4520 מספר מונה 22002147'!P43+'AH4300 מספר מונה 12590096'!P43+'AH4067 מספר מונה 12591343'!P43+'AH1920 מספר מונה 22005812'!P43+'AH1920 מספר מונה 21003404'!P43+'AH10 מספר מונה 8070601'!P43+'A23 מספר מונה 22000257'!P43+'3018 מספר מונה 22002061'!P43+'921 מספר מונה 1800679'!P43</f>
        <v>329.38599999999997</v>
      </c>
      <c r="Q74">
        <f>'חכל השיקמה 7 22007172'!Q43+'חכל המעפילים 20 22001170'!Q43+'חכל המעפילים 15  22005805'!Q43+'ששת הימים מספר מונה 347462612'!Q43+'שקד 47א מספר מונה 21003871'!Q43+'שקד 17א מספר מונה 22002082'!Q43+'קרן היסוד 1 מספר מונה 12512041'!Q43+'קיבוץ גלויות 39 מספר מונה 22000'!Q43+'קיבוץ גלויות 18 מספר מונה 22024'!Q43+'עמידר מספר מונה 21023286'!Q43+'ההגנה 10 מספר מונה 21023285'!Q43+'עגנון 12 מספר מונה 21014900'!Q43+'ספריה מספר מונה 14066205'!Q43+'מרגוע מספר מונה 22000272'!Q43+'לוחמי הגטאות מספר מונה 22023137'!Q43+'המעפילים 17 מספר מונה 6181945'!Q43+'1335 מספר מונה 22023890'!Q43+'דוד בן גאון 1 מספר מונה 2200209'!Q43+'בית הדר מספר מונה 23021393'!Q43+'בית הדר מספר מונה 22000262'!Q43+'בורוכוב מספר מונה 9072242'!Q43+'אפרים שריר מספר מונה 17005041'!Q43+'XA1314 מספר מונה 14008869'!Q43+'AH4520 מספר מונה 22002147'!Q43+'AH4300 מספר מונה 12590096'!Q43+'AH4067 מספר מונה 12591343'!Q43+'AH1920 מספר מונה 22005812'!Q43+'AH1920 מספר מונה 21003404'!Q43+'AH10 מספר מונה 8070601'!Q43+'A23 מספר מונה 22000257'!Q43+'3018 מספר מונה 22002061'!Q43+'921 מספר מונה 1800679'!Q43</f>
        <v>332.84399999999999</v>
      </c>
      <c r="R74">
        <f>'חכל השיקמה 7 22007172'!R43+'חכל המעפילים 20 22001170'!R43+'חכל המעפילים 15  22005805'!R43+'ששת הימים מספר מונה 347462612'!R43+'שקד 47א מספר מונה 21003871'!R43+'שקד 17א מספר מונה 22002082'!R43+'קרן היסוד 1 מספר מונה 12512041'!R43+'קיבוץ גלויות 39 מספר מונה 22000'!R43+'קיבוץ גלויות 18 מספר מונה 22024'!R43+'עמידר מספר מונה 21023286'!R43+'ההגנה 10 מספר מונה 21023285'!R43+'עגנון 12 מספר מונה 21014900'!R43+'ספריה מספר מונה 14066205'!R43+'מרגוע מספר מונה 22000272'!R43+'לוחמי הגטאות מספר מונה 22023137'!R43+'המעפילים 17 מספר מונה 6181945'!R43+'1335 מספר מונה 22023890'!R43+'דוד בן גאון 1 מספר מונה 2200209'!R43+'בית הדר מספר מונה 23021393'!R43+'בית הדר מספר מונה 22000262'!R43+'בורוכוב מספר מונה 9072242'!R43+'אפרים שריר מספר מונה 17005041'!R43+'XA1314 מספר מונה 14008869'!R43+'AH4520 מספר מונה 22002147'!R43+'AH4300 מספר מונה 12590096'!R43+'AH4067 מספר מונה 12591343'!R43+'AH1920 מספר מונה 22005812'!R43+'AH1920 מספר מונה 21003404'!R43+'AH10 מספר מונה 8070601'!R43+'A23 מספר מונה 22000257'!R43+'3018 מספר מונה 22002061'!R43+'921 מספר מונה 1800679'!R43</f>
        <v>339.62600000000003</v>
      </c>
      <c r="S74">
        <f>'חכל השיקמה 7 22007172'!S43+'חכל המעפילים 20 22001170'!S43+'חכל המעפילים 15  22005805'!S43+'ששת הימים מספר מונה 347462612'!S43+'שקד 47א מספר מונה 21003871'!S43+'שקד 17א מספר מונה 22002082'!S43+'קרן היסוד 1 מספר מונה 12512041'!S43+'קיבוץ גלויות 39 מספר מונה 22000'!S43+'קיבוץ גלויות 18 מספר מונה 22024'!S43+'עמידר מספר מונה 21023286'!S43+'ההגנה 10 מספר מונה 21023285'!S43+'עגנון 12 מספר מונה 21014900'!S43+'ספריה מספר מונה 14066205'!S43+'מרגוע מספר מונה 22000272'!S43+'לוחמי הגטאות מספר מונה 22023137'!S43+'המעפילים 17 מספר מונה 6181945'!S43+'1335 מספר מונה 22023890'!S43+'דוד בן גאון 1 מספר מונה 2200209'!S43+'בית הדר מספר מונה 23021393'!S43+'בית הדר מספר מונה 22000262'!S43+'בורוכוב מספר מונה 9072242'!S43+'אפרים שריר מספר מונה 17005041'!S43+'XA1314 מספר מונה 14008869'!S43+'AH4520 מספר מונה 22002147'!S43+'AH4300 מספר מונה 12590096'!S43+'AH4067 מספר מונה 12591343'!S43+'AH1920 מספר מונה 22005812'!S43+'AH1920 מספר מונה 21003404'!S43+'AH10 מספר מונה 8070601'!S43+'A23 מספר מונה 22000257'!S43+'3018 מספר מונה 22002061'!S43+'921 מספר מונה 1800679'!S43</f>
        <v>399.81700000000006</v>
      </c>
      <c r="T74">
        <f>'חכל השיקמה 7 22007172'!T43+'חכל המעפילים 20 22001170'!T43+'חכל המעפילים 15  22005805'!T43+'ששת הימים מספר מונה 347462612'!T43+'שקד 47א מספר מונה 21003871'!T43+'שקד 17א מספר מונה 22002082'!T43+'קרן היסוד 1 מספר מונה 12512041'!T43+'קיבוץ גלויות 39 מספר מונה 22000'!T43+'קיבוץ גלויות 18 מספר מונה 22024'!T43+'עמידר מספר מונה 21023286'!T43+'ההגנה 10 מספר מונה 21023285'!T43+'עגנון 12 מספר מונה 21014900'!T43+'ספריה מספר מונה 14066205'!T43+'מרגוע מספר מונה 22000272'!T43+'לוחמי הגטאות מספר מונה 22023137'!T43+'המעפילים 17 מספר מונה 6181945'!T43+'1335 מספר מונה 22023890'!T43+'דוד בן גאון 1 מספר מונה 2200209'!T43+'בית הדר מספר מונה 23021393'!T43+'בית הדר מספר מונה 22000262'!T43+'בורוכוב מספר מונה 9072242'!T43+'אפרים שריר מספר מונה 17005041'!T43+'XA1314 מספר מונה 14008869'!T43+'AH4520 מספר מונה 22002147'!T43+'AH4300 מספר מונה 12590096'!T43+'AH4067 מספר מונה 12591343'!T43+'AH1920 מספר מונה 22005812'!T43+'AH1920 מספר מונה 21003404'!T43+'AH10 מספר מונה 8070601'!T43+'A23 מספר מונה 22000257'!T43+'3018 מספר מונה 22002061'!T43+'921 מספר מונה 1800679'!T43</f>
        <v>406.70599999999996</v>
      </c>
      <c r="U74">
        <f>'חכל השיקמה 7 22007172'!U43+'חכל המעפילים 20 22001170'!U43+'חכל המעפילים 15  22005805'!U43+'ששת הימים מספר מונה 347462612'!U43+'שקד 47א מספר מונה 21003871'!U43+'שקד 17א מספר מונה 22002082'!U43+'קרן היסוד 1 מספר מונה 12512041'!U43+'קיבוץ גלויות 39 מספר מונה 22000'!U43+'קיבוץ גלויות 18 מספר מונה 22024'!U43+'עמידר מספר מונה 21023286'!U43+'ההגנה 10 מספר מונה 21023285'!U43+'עגנון 12 מספר מונה 21014900'!U43+'ספריה מספר מונה 14066205'!U43+'מרגוע מספר מונה 22000272'!U43+'לוחמי הגטאות מספר מונה 22023137'!U43+'המעפילים 17 מספר מונה 6181945'!U43+'1335 מספר מונה 22023890'!U43+'דוד בן גאון 1 מספר מונה 2200209'!U43+'בית הדר מספר מונה 23021393'!U43+'בית הדר מספר מונה 22000262'!U43+'בורוכוב מספר מונה 9072242'!U43+'אפרים שריר מספר מונה 17005041'!U43+'XA1314 מספר מונה 14008869'!U43+'AH4520 מספר מונה 22002147'!U43+'AH4300 מספר מונה 12590096'!U43+'AH4067 מספר מונה 12591343'!U43+'AH1920 מספר מונה 22005812'!U43+'AH1920 מספר מונה 21003404'!U43+'AH10 מספר מונה 8070601'!U43+'A23 מספר מונה 22000257'!U43+'3018 מספר מונה 22002061'!U43+'921 מספר מונה 1800679'!U43</f>
        <v>383.90899999999999</v>
      </c>
      <c r="V74">
        <f>'חכל השיקמה 7 22007172'!V43+'חכל המעפילים 20 22001170'!V43+'חכל המעפילים 15  22005805'!V43+'ששת הימים מספר מונה 347462612'!V43+'שקד 47א מספר מונה 21003871'!V43+'שקד 17א מספר מונה 22002082'!V43+'קרן היסוד 1 מספר מונה 12512041'!V43+'קיבוץ גלויות 39 מספר מונה 22000'!V43+'קיבוץ גלויות 18 מספר מונה 22024'!V43+'עמידר מספר מונה 21023286'!V43+'ההגנה 10 מספר מונה 21023285'!V43+'עגנון 12 מספר מונה 21014900'!V43+'ספריה מספר מונה 14066205'!V43+'מרגוע מספר מונה 22000272'!V43+'לוחמי הגטאות מספר מונה 22023137'!V43+'המעפילים 17 מספר מונה 6181945'!V43+'1335 מספר מונה 22023890'!V43+'דוד בן גאון 1 מספר מונה 2200209'!V43+'בית הדר מספר מונה 23021393'!V43+'בית הדר מספר מונה 22000262'!V43+'בורוכוב מספר מונה 9072242'!V43+'אפרים שריר מספר מונה 17005041'!V43+'XA1314 מספר מונה 14008869'!V43+'AH4520 מספר מונה 22002147'!V43+'AH4300 מספר מונה 12590096'!V43+'AH4067 מספר מונה 12591343'!V43+'AH1920 מספר מונה 22005812'!V43+'AH1920 מספר מונה 21003404'!V43+'AH10 מספר מונה 8070601'!V43+'A23 מספר מונה 22000257'!V43+'3018 מספר מונה 22002061'!V43+'921 מספר מונה 1800679'!V43</f>
        <v>363.55100000000004</v>
      </c>
      <c r="W74">
        <f>'חכל השיקמה 7 22007172'!W43+'חכל המעפילים 20 22001170'!W43+'חכל המעפילים 15  22005805'!W43+'ששת הימים מספר מונה 347462612'!W43+'שקד 47א מספר מונה 21003871'!W43+'שקד 17א מספר מונה 22002082'!W43+'קרן היסוד 1 מספר מונה 12512041'!W43+'קיבוץ גלויות 39 מספר מונה 22000'!W43+'קיבוץ גלויות 18 מספר מונה 22024'!W43+'עמידר מספר מונה 21023286'!W43+'ההגנה 10 מספר מונה 21023285'!W43+'עגנון 12 מספר מונה 21014900'!W43+'ספריה מספר מונה 14066205'!W43+'מרגוע מספר מונה 22000272'!W43+'לוחמי הגטאות מספר מונה 22023137'!W43+'המעפילים 17 מספר מונה 6181945'!W43+'1335 מספר מונה 22023890'!W43+'דוד בן גאון 1 מספר מונה 2200209'!W43+'בית הדר מספר מונה 23021393'!W43+'בית הדר מספר מונה 22000262'!W43+'בורוכוב מספר מונה 9072242'!W43+'אפרים שריר מספר מונה 17005041'!W43+'XA1314 מספר מונה 14008869'!W43+'AH4520 מספר מונה 22002147'!W43+'AH4300 מספר מונה 12590096'!W43+'AH4067 מספר מונה 12591343'!W43+'AH1920 מספר מונה 22005812'!W43+'AH1920 מספר מונה 21003404'!W43+'AH10 מספר מונה 8070601'!W43+'A23 מספר מונה 22000257'!W43+'3018 מספר מונה 22002061'!W43+'921 מספר מונה 1800679'!W43</f>
        <v>337.01499999999999</v>
      </c>
      <c r="X74">
        <f>'חכל השיקמה 7 22007172'!X43+'חכל המעפילים 20 22001170'!X43+'חכל המעפילים 15  22005805'!X43+'ששת הימים מספר מונה 347462612'!X43+'שקד 47א מספר מונה 21003871'!X43+'שקד 17א מספר מונה 22002082'!X43+'קרן היסוד 1 מספר מונה 12512041'!X43+'קיבוץ גלויות 39 מספר מונה 22000'!X43+'קיבוץ גלויות 18 מספר מונה 22024'!X43+'עמידר מספר מונה 21023286'!X43+'ההגנה 10 מספר מונה 21023285'!X43+'עגנון 12 מספר מונה 21014900'!X43+'ספריה מספר מונה 14066205'!X43+'מרגוע מספר מונה 22000272'!X43+'לוחמי הגטאות מספר מונה 22023137'!X43+'המעפילים 17 מספר מונה 6181945'!X43+'1335 מספר מונה 22023890'!X43+'דוד בן גאון 1 מספר מונה 2200209'!X43+'בית הדר מספר מונה 23021393'!X43+'בית הדר מספר מונה 22000262'!X43+'בורוכוב מספר מונה 9072242'!X43+'אפרים שריר מספר מונה 17005041'!X43+'XA1314 מספר מונה 14008869'!X43+'AH4520 מספר מונה 22002147'!X43+'AH4300 מספר מונה 12590096'!X43+'AH4067 מספר מונה 12591343'!X43+'AH1920 מספר מונה 22005812'!X43+'AH1920 מספר מונה 21003404'!X43+'AH10 מספר מונה 8070601'!X43+'A23 מספר מונה 22000257'!X43+'3018 מספר מונה 22002061'!X43+'921 מספר מונה 1800679'!X43</f>
        <v>316.42399999999998</v>
      </c>
      <c r="Y74">
        <f>'חכל השיקמה 7 22007172'!Y43+'חכל המעפילים 20 22001170'!Y43+'חכל המעפילים 15  22005805'!Y43+'ששת הימים מספר מונה 347462612'!Y43+'שקד 47א מספר מונה 21003871'!Y43+'שקד 17א מספר מונה 22002082'!Y43+'קרן היסוד 1 מספר מונה 12512041'!Y43+'קיבוץ גלויות 39 מספר מונה 22000'!Y43+'קיבוץ גלויות 18 מספר מונה 22024'!Y43+'עמידר מספר מונה 21023286'!Y43+'ההגנה 10 מספר מונה 21023285'!Y43+'עגנון 12 מספר מונה 21014900'!Y43+'ספריה מספר מונה 14066205'!Y43+'מרגוע מספר מונה 22000272'!Y43+'לוחמי הגטאות מספר מונה 22023137'!Y43+'המעפילים 17 מספר מונה 6181945'!Y43+'1335 מספר מונה 22023890'!Y43+'דוד בן גאון 1 מספר מונה 2200209'!Y43+'בית הדר מספר מונה 23021393'!Y43+'בית הדר מספר מונה 22000262'!Y43+'בורוכוב מספר מונה 9072242'!Y43+'אפרים שריר מספר מונה 17005041'!Y43+'XA1314 מספר מונה 14008869'!Y43+'AH4520 מספר מונה 22002147'!Y43+'AH4300 מספר מונה 12590096'!Y43+'AH4067 מספר מונה 12591343'!Y43+'AH1920 מספר מונה 22005812'!Y43+'AH1920 מספר מונה 21003404'!Y43+'AH10 מספר מונה 8070601'!Y43+'A23 מספר מונה 22000257'!Y43+'3018 מספר מונה 22002061'!Y43+'921 מספר מונה 1800679'!Y43</f>
        <v>282.64500000000004</v>
      </c>
      <c r="Z74" s="22">
        <f t="shared" si="1"/>
        <v>8099.0610000000006</v>
      </c>
    </row>
    <row r="75" spans="1:26" x14ac:dyDescent="0.45">
      <c r="A75" s="33">
        <v>44968</v>
      </c>
      <c r="B75">
        <f>'חכל השיקמה 7 22007172'!B44+'חכל המעפילים 20 22001170'!B44+'חכל המעפילים 15  22005805'!B44+'ששת הימים מספר מונה 347462612'!B44+'שקד 47א מספר מונה 21003871'!B44+'שקד 17א מספר מונה 22002082'!B44+'קרן היסוד 1 מספר מונה 12512041'!B44+'קיבוץ גלויות 39 מספר מונה 22000'!B44+'קיבוץ גלויות 18 מספר מונה 22024'!B44+'עמידר מספר מונה 21023286'!B44+'ההגנה 10 מספר מונה 21023285'!B44+'עגנון 12 מספר מונה 21014900'!B44+'ספריה מספר מונה 14066205'!B44+'מרגוע מספר מונה 22000272'!B44+'לוחמי הגטאות מספר מונה 22023137'!B44+'המעפילים 17 מספר מונה 6181945'!B44+'1335 מספר מונה 22023890'!B44+'דוד בן גאון 1 מספר מונה 2200209'!B44+'בית הדר מספר מונה 23021393'!B44+'בית הדר מספר מונה 22000262'!B44+'בורוכוב מספר מונה 9072242'!B44+'אפרים שריר מספר מונה 17005041'!B44+'XA1314 מספר מונה 14008869'!B44+'AH4520 מספר מונה 22002147'!B44+'AH4300 מספר מונה 12590096'!B44+'AH4067 מספר מונה 12591343'!B44+'AH1920 מספר מונה 22005812'!B44+'AH1920 מספר מונה 21003404'!B44+'AH10 מספר מונה 8070601'!B44+'A23 מספר מונה 22000257'!B44+'3018 מספר מונה 22002061'!B44+'921 מספר מונה 1800679'!B44</f>
        <v>252.85099999999997</v>
      </c>
      <c r="C75">
        <f>'חכל השיקמה 7 22007172'!C44+'חכל המעפילים 20 22001170'!C44+'חכל המעפילים 15  22005805'!C44+'ששת הימים מספר מונה 347462612'!C44+'שקד 47א מספר מונה 21003871'!C44+'שקד 17א מספר מונה 22002082'!C44+'קרן היסוד 1 מספר מונה 12512041'!C44+'קיבוץ גלויות 39 מספר מונה 22000'!C44+'קיבוץ גלויות 18 מספר מונה 22024'!C44+'עמידר מספר מונה 21023286'!C44+'ההגנה 10 מספר מונה 21023285'!C44+'עגנון 12 מספר מונה 21014900'!C44+'ספריה מספר מונה 14066205'!C44+'מרגוע מספר מונה 22000272'!C44+'לוחמי הגטאות מספר מונה 22023137'!C44+'המעפילים 17 מספר מונה 6181945'!C44+'1335 מספר מונה 22023890'!C44+'דוד בן גאון 1 מספר מונה 2200209'!C44+'בית הדר מספר מונה 23021393'!C44+'בית הדר מספר מונה 22000262'!C44+'בורוכוב מספר מונה 9072242'!C44+'אפרים שריר מספר מונה 17005041'!C44+'XA1314 מספר מונה 14008869'!C44+'AH4520 מספר מונה 22002147'!C44+'AH4300 מספר מונה 12590096'!C44+'AH4067 מספר מונה 12591343'!C44+'AH1920 מספר מונה 22005812'!C44+'AH1920 מספר מונה 21003404'!C44+'AH10 מספר מונה 8070601'!C44+'A23 מספר מונה 22000257'!C44+'3018 מספר מונה 22002061'!C44+'921 מספר מונה 1800679'!C44</f>
        <v>243.22499999999999</v>
      </c>
      <c r="D75">
        <f>'חכל השיקמה 7 22007172'!D44+'חכל המעפילים 20 22001170'!D44+'חכל המעפילים 15  22005805'!D44+'ששת הימים מספר מונה 347462612'!D44+'שקד 47א מספר מונה 21003871'!D44+'שקד 17א מספר מונה 22002082'!D44+'קרן היסוד 1 מספר מונה 12512041'!D44+'קיבוץ גלויות 39 מספר מונה 22000'!D44+'קיבוץ גלויות 18 מספר מונה 22024'!D44+'עמידר מספר מונה 21023286'!D44+'ההגנה 10 מספר מונה 21023285'!D44+'עגנון 12 מספר מונה 21014900'!D44+'ספריה מספר מונה 14066205'!D44+'מרגוע מספר מונה 22000272'!D44+'לוחמי הגטאות מספר מונה 22023137'!D44+'המעפילים 17 מספר מונה 6181945'!D44+'1335 מספר מונה 22023890'!D44+'דוד בן גאון 1 מספר מונה 2200209'!D44+'בית הדר מספר מונה 23021393'!D44+'בית הדר מספר מונה 22000262'!D44+'בורוכוב מספר מונה 9072242'!D44+'אפרים שריר מספר מונה 17005041'!D44+'XA1314 מספר מונה 14008869'!D44+'AH4520 מספר מונה 22002147'!D44+'AH4300 מספר מונה 12590096'!D44+'AH4067 מספר מונה 12591343'!D44+'AH1920 מספר מונה 22005812'!D44+'AH1920 מספר מונה 21003404'!D44+'AH10 מספר מונה 8070601'!D44+'A23 מספר מונה 22000257'!D44+'3018 מספר מונה 22002061'!D44+'921 מספר מונה 1800679'!D44</f>
        <v>221.86400000000003</v>
      </c>
      <c r="E75">
        <f>'חכל השיקמה 7 22007172'!E44+'חכל המעפילים 20 22001170'!E44+'חכל המעפילים 15  22005805'!E44+'ששת הימים מספר מונה 347462612'!E44+'שקד 47א מספר מונה 21003871'!E44+'שקד 17א מספר מונה 22002082'!E44+'קרן היסוד 1 מספר מונה 12512041'!E44+'קיבוץ גלויות 39 מספר מונה 22000'!E44+'קיבוץ גלויות 18 מספר מונה 22024'!E44+'עמידר מספר מונה 21023286'!E44+'ההגנה 10 מספר מונה 21023285'!E44+'עגנון 12 מספר מונה 21014900'!E44+'ספריה מספר מונה 14066205'!E44+'מרגוע מספר מונה 22000272'!E44+'לוחמי הגטאות מספר מונה 22023137'!E44+'המעפילים 17 מספר מונה 6181945'!E44+'1335 מספר מונה 22023890'!E44+'דוד בן גאון 1 מספר מונה 2200209'!E44+'בית הדר מספר מונה 23021393'!E44+'בית הדר מספר מונה 22000262'!E44+'בורוכוב מספר מונה 9072242'!E44+'אפרים שריר מספר מונה 17005041'!E44+'XA1314 מספר מונה 14008869'!E44+'AH4520 מספר מונה 22002147'!E44+'AH4300 מספר מונה 12590096'!E44+'AH4067 מספר מונה 12591343'!E44+'AH1920 מספר מונה 22005812'!E44+'AH1920 מספר מונה 21003404'!E44+'AH10 מספר מונה 8070601'!E44+'A23 מספר מונה 22000257'!E44+'3018 מספר מונה 22002061'!E44+'921 מספר מונה 1800679'!E44</f>
        <v>209.56800000000004</v>
      </c>
      <c r="F75">
        <f>'חכל השיקמה 7 22007172'!F44+'חכל המעפילים 20 22001170'!F44+'חכל המעפילים 15  22005805'!F44+'ששת הימים מספר מונה 347462612'!F44+'שקד 47א מספר מונה 21003871'!F44+'שקד 17א מספר מונה 22002082'!F44+'קרן היסוד 1 מספר מונה 12512041'!F44+'קיבוץ גלויות 39 מספר מונה 22000'!F44+'קיבוץ גלויות 18 מספר מונה 22024'!F44+'עמידר מספר מונה 21023286'!F44+'ההגנה 10 מספר מונה 21023285'!F44+'עגנון 12 מספר מונה 21014900'!F44+'ספריה מספר מונה 14066205'!F44+'מרגוע מספר מונה 22000272'!F44+'לוחמי הגטאות מספר מונה 22023137'!F44+'המעפילים 17 מספר מונה 6181945'!F44+'1335 מספר מונה 22023890'!F44+'דוד בן גאון 1 מספר מונה 2200209'!F44+'בית הדר מספר מונה 23021393'!F44+'בית הדר מספר מונה 22000262'!F44+'בורוכוב מספר מונה 9072242'!F44+'אפרים שריר מספר מונה 17005041'!F44+'XA1314 מספר מונה 14008869'!F44+'AH4520 מספר מונה 22002147'!F44+'AH4300 מספר מונה 12590096'!F44+'AH4067 מספר מונה 12591343'!F44+'AH1920 מספר מונה 22005812'!F44+'AH1920 מספר מונה 21003404'!F44+'AH10 מספר מונה 8070601'!F44+'A23 מספר מונה 22000257'!F44+'3018 מספר מונה 22002061'!F44+'921 מספר מונה 1800679'!F44</f>
        <v>209.96500000000003</v>
      </c>
      <c r="G75">
        <f>'חכל השיקמה 7 22007172'!G44+'חכל המעפילים 20 22001170'!G44+'חכל המעפילים 15  22005805'!G44+'ששת הימים מספר מונה 347462612'!G44+'שקד 47א מספר מונה 21003871'!G44+'שקד 17א מספר מונה 22002082'!G44+'קרן היסוד 1 מספר מונה 12512041'!G44+'קיבוץ גלויות 39 מספר מונה 22000'!G44+'קיבוץ גלויות 18 מספר מונה 22024'!G44+'עמידר מספר מונה 21023286'!G44+'ההגנה 10 מספר מונה 21023285'!G44+'עגנון 12 מספר מונה 21014900'!G44+'ספריה מספר מונה 14066205'!G44+'מרגוע מספר מונה 22000272'!G44+'לוחמי הגטאות מספר מונה 22023137'!G44+'המעפילים 17 מספר מונה 6181945'!G44+'1335 מספר מונה 22023890'!G44+'דוד בן גאון 1 מספר מונה 2200209'!G44+'בית הדר מספר מונה 23021393'!G44+'בית הדר מספר מונה 22000262'!G44+'בורוכוב מספר מונה 9072242'!G44+'אפרים שריר מספר מונה 17005041'!G44+'XA1314 מספר מונה 14008869'!G44+'AH4520 מספר מונה 22002147'!G44+'AH4300 מספר מונה 12590096'!G44+'AH4067 מספר מונה 12591343'!G44+'AH1920 מספר מונה 22005812'!G44+'AH1920 מספר מונה 21003404'!G44+'AH10 מספר מונה 8070601'!G44+'A23 מספר מונה 22000257'!G44+'3018 מספר מונה 22002061'!G44+'921 מספר מונה 1800679'!G44</f>
        <v>233.358</v>
      </c>
      <c r="H75">
        <f>'חכל השיקמה 7 22007172'!H44+'חכל המעפילים 20 22001170'!H44+'חכל המעפילים 15  22005805'!H44+'ששת הימים מספר מונה 347462612'!H44+'שקד 47א מספר מונה 21003871'!H44+'שקד 17א מספר מונה 22002082'!H44+'קרן היסוד 1 מספר מונה 12512041'!H44+'קיבוץ גלויות 39 מספר מונה 22000'!H44+'קיבוץ גלויות 18 מספר מונה 22024'!H44+'עמידר מספר מונה 21023286'!H44+'ההגנה 10 מספר מונה 21023285'!H44+'עגנון 12 מספר מונה 21014900'!H44+'ספריה מספר מונה 14066205'!H44+'מרגוע מספר מונה 22000272'!H44+'לוחמי הגטאות מספר מונה 22023137'!H44+'המעפילים 17 מספר מונה 6181945'!H44+'1335 מספר מונה 22023890'!H44+'דוד בן גאון 1 מספר מונה 2200209'!H44+'בית הדר מספר מונה 23021393'!H44+'בית הדר מספר מונה 22000262'!H44+'בורוכוב מספר מונה 9072242'!H44+'אפרים שריר מספר מונה 17005041'!H44+'XA1314 מספר מונה 14008869'!H44+'AH4520 מספר מונה 22002147'!H44+'AH4300 מספר מונה 12590096'!H44+'AH4067 מספר מונה 12591343'!H44+'AH1920 מספר מונה 22005812'!H44+'AH1920 מספר מונה 21003404'!H44+'AH10 מספר מונה 8070601'!H44+'A23 מספר מונה 22000257'!H44+'3018 מספר מונה 22002061'!H44+'921 מספר מונה 1800679'!H44</f>
        <v>204.83300000000003</v>
      </c>
      <c r="I75">
        <f>'חכל השיקמה 7 22007172'!I44+'חכל המעפילים 20 22001170'!I44+'חכל המעפילים 15  22005805'!I44+'ששת הימים מספר מונה 347462612'!I44+'שקד 47א מספר מונה 21003871'!I44+'שקד 17א מספר מונה 22002082'!I44+'קרן היסוד 1 מספר מונה 12512041'!I44+'קיבוץ גלויות 39 מספר מונה 22000'!I44+'קיבוץ גלויות 18 מספר מונה 22024'!I44+'עמידר מספר מונה 21023286'!I44+'ההגנה 10 מספר מונה 21023285'!I44+'עגנון 12 מספר מונה 21014900'!I44+'ספריה מספר מונה 14066205'!I44+'מרגוע מספר מונה 22000272'!I44+'לוחמי הגטאות מספר מונה 22023137'!I44+'המעפילים 17 מספר מונה 6181945'!I44+'1335 מספר מונה 22023890'!I44+'דוד בן גאון 1 מספר מונה 2200209'!I44+'בית הדר מספר מונה 23021393'!I44+'בית הדר מספר מונה 22000262'!I44+'בורוכוב מספר מונה 9072242'!I44+'אפרים שריר מספר מונה 17005041'!I44+'XA1314 מספר מונה 14008869'!I44+'AH4520 מספר מונה 22002147'!I44+'AH4300 מספר מונה 12590096'!I44+'AH4067 מספר מונה 12591343'!I44+'AH1920 מספר מונה 22005812'!I44+'AH1920 מספר מונה 21003404'!I44+'AH10 מספר מונה 8070601'!I44+'A23 מספר מונה 22000257'!I44+'3018 מספר מונה 22002061'!I44+'921 מספר מונה 1800679'!I44</f>
        <v>202.88300000000001</v>
      </c>
      <c r="J75">
        <f>'חכל השיקמה 7 22007172'!J44+'חכל המעפילים 20 22001170'!J44+'חכל המעפילים 15  22005805'!J44+'ששת הימים מספר מונה 347462612'!J44+'שקד 47א מספר מונה 21003871'!J44+'שקד 17א מספר מונה 22002082'!J44+'קרן היסוד 1 מספר מונה 12512041'!J44+'קיבוץ גלויות 39 מספר מונה 22000'!J44+'קיבוץ גלויות 18 מספר מונה 22024'!J44+'עמידר מספר מונה 21023286'!J44+'ההגנה 10 מספר מונה 21023285'!J44+'עגנון 12 מספר מונה 21014900'!J44+'ספריה מספר מונה 14066205'!J44+'מרגוע מספר מונה 22000272'!J44+'לוחמי הגטאות מספר מונה 22023137'!J44+'המעפילים 17 מספר מונה 6181945'!J44+'1335 מספר מונה 22023890'!J44+'דוד בן גאון 1 מספר מונה 2200209'!J44+'בית הדר מספר מונה 23021393'!J44+'בית הדר מספר מונה 22000262'!J44+'בורוכוב מספר מונה 9072242'!J44+'אפרים שריר מספר מונה 17005041'!J44+'XA1314 מספר מונה 14008869'!J44+'AH4520 מספר מונה 22002147'!J44+'AH4300 מספר מונה 12590096'!J44+'AH4067 מספר מונה 12591343'!J44+'AH1920 מספר מונה 22005812'!J44+'AH1920 מספר מונה 21003404'!J44+'AH10 מספר מונה 8070601'!J44+'A23 מספר מונה 22000257'!J44+'3018 מספר מונה 22002061'!J44+'921 מספר מונה 1800679'!J44</f>
        <v>225.821</v>
      </c>
      <c r="K75">
        <f>'חכל השיקמה 7 22007172'!K44+'חכל המעפילים 20 22001170'!K44+'חכל המעפילים 15  22005805'!K44+'ששת הימים מספר מונה 347462612'!K44+'שקד 47א מספר מונה 21003871'!K44+'שקד 17א מספר מונה 22002082'!K44+'קרן היסוד 1 מספר מונה 12512041'!K44+'קיבוץ גלויות 39 מספר מונה 22000'!K44+'קיבוץ גלויות 18 מספר מונה 22024'!K44+'עמידר מספר מונה 21023286'!K44+'ההגנה 10 מספר מונה 21023285'!K44+'עגנון 12 מספר מונה 21014900'!K44+'ספריה מספר מונה 14066205'!K44+'מרגוע מספר מונה 22000272'!K44+'לוחמי הגטאות מספר מונה 22023137'!K44+'המעפילים 17 מספר מונה 6181945'!K44+'1335 מספר מונה 22023890'!K44+'דוד בן גאון 1 מספר מונה 2200209'!K44+'בית הדר מספר מונה 23021393'!K44+'בית הדר מספר מונה 22000262'!K44+'בורוכוב מספר מונה 9072242'!K44+'אפרים שריר מספר מונה 17005041'!K44+'XA1314 מספר מונה 14008869'!K44+'AH4520 מספר מונה 22002147'!K44+'AH4300 מספר מונה 12590096'!K44+'AH4067 מספר מונה 12591343'!K44+'AH1920 מספר מונה 22005812'!K44+'AH1920 מספר מונה 21003404'!K44+'AH10 מספר מונה 8070601'!K44+'A23 מספר מונה 22000257'!K44+'3018 מספר מונה 22002061'!K44+'921 מספר מונה 1800679'!K44</f>
        <v>268.10300000000001</v>
      </c>
      <c r="L75">
        <f>'חכל השיקמה 7 22007172'!L44+'חכל המעפילים 20 22001170'!L44+'חכל המעפילים 15  22005805'!L44+'ששת הימים מספר מונה 347462612'!L44+'שקד 47א מספר מונה 21003871'!L44+'שקד 17א מספר מונה 22002082'!L44+'קרן היסוד 1 מספר מונה 12512041'!L44+'קיבוץ גלויות 39 מספר מונה 22000'!L44+'קיבוץ גלויות 18 מספר מונה 22024'!L44+'עמידר מספר מונה 21023286'!L44+'ההגנה 10 מספר מונה 21023285'!L44+'עגנון 12 מספר מונה 21014900'!L44+'ספריה מספר מונה 14066205'!L44+'מרגוע מספר מונה 22000272'!L44+'לוחמי הגטאות מספר מונה 22023137'!L44+'המעפילים 17 מספר מונה 6181945'!L44+'1335 מספר מונה 22023890'!L44+'דוד בן גאון 1 מספר מונה 2200209'!L44+'בית הדר מספר מונה 23021393'!L44+'בית הדר מספר מונה 22000262'!L44+'בורוכוב מספר מונה 9072242'!L44+'אפרים שריר מספר מונה 17005041'!L44+'XA1314 מספר מונה 14008869'!L44+'AH4520 מספר מונה 22002147'!L44+'AH4300 מספר מונה 12590096'!L44+'AH4067 מספר מונה 12591343'!L44+'AH1920 מספר מונה 22005812'!L44+'AH1920 מספר מונה 21003404'!L44+'AH10 מספר מונה 8070601'!L44+'A23 מספר מונה 22000257'!L44+'3018 מספר מונה 22002061'!L44+'921 מספר מונה 1800679'!L44</f>
        <v>273.72400000000005</v>
      </c>
      <c r="M75">
        <f>'חכל השיקמה 7 22007172'!M44+'חכל המעפילים 20 22001170'!M44+'חכל המעפילים 15  22005805'!M44+'ששת הימים מספר מונה 347462612'!M44+'שקד 47א מספר מונה 21003871'!M44+'שקד 17א מספר מונה 22002082'!M44+'קרן היסוד 1 מספר מונה 12512041'!M44+'קיבוץ גלויות 39 מספר מונה 22000'!M44+'קיבוץ גלויות 18 מספר מונה 22024'!M44+'עמידר מספר מונה 21023286'!M44+'ההגנה 10 מספר מונה 21023285'!M44+'עגנון 12 מספר מונה 21014900'!M44+'ספריה מספר מונה 14066205'!M44+'מרגוע מספר מונה 22000272'!M44+'לוחמי הגטאות מספר מונה 22023137'!M44+'המעפילים 17 מספר מונה 6181945'!M44+'1335 מספר מונה 22023890'!M44+'דוד בן גאון 1 מספר מונה 2200209'!M44+'בית הדר מספר מונה 23021393'!M44+'בית הדר מספר מונה 22000262'!M44+'בורוכוב מספר מונה 9072242'!M44+'אפרים שריר מספר מונה 17005041'!M44+'XA1314 מספר מונה 14008869'!M44+'AH4520 מספר מונה 22002147'!M44+'AH4300 מספר מונה 12590096'!M44+'AH4067 מספר מונה 12591343'!M44+'AH1920 מספר מונה 22005812'!M44+'AH1920 מספר מונה 21003404'!M44+'AH10 מספר מונה 8070601'!M44+'A23 מספר מונה 22000257'!M44+'3018 מספר מונה 22002061'!M44+'921 מספר מונה 1800679'!M44</f>
        <v>274.66899999999998</v>
      </c>
      <c r="N75">
        <f>'חכל השיקמה 7 22007172'!N44+'חכל המעפילים 20 22001170'!N44+'חכל המעפילים 15  22005805'!N44+'ששת הימים מספר מונה 347462612'!N44+'שקד 47א מספר מונה 21003871'!N44+'שקד 17א מספר מונה 22002082'!N44+'קרן היסוד 1 מספר מונה 12512041'!N44+'קיבוץ גלויות 39 מספר מונה 22000'!N44+'קיבוץ גלויות 18 מספר מונה 22024'!N44+'עמידר מספר מונה 21023286'!N44+'ההגנה 10 מספר מונה 21023285'!N44+'עגנון 12 מספר מונה 21014900'!N44+'ספריה מספר מונה 14066205'!N44+'מרגוע מספר מונה 22000272'!N44+'לוחמי הגטאות מספר מונה 22023137'!N44+'המעפילים 17 מספר מונה 6181945'!N44+'1335 מספר מונה 22023890'!N44+'דוד בן גאון 1 מספר מונה 2200209'!N44+'בית הדר מספר מונה 23021393'!N44+'בית הדר מספר מונה 22000262'!N44+'בורוכוב מספר מונה 9072242'!N44+'אפרים שריר מספר מונה 17005041'!N44+'XA1314 מספר מונה 14008869'!N44+'AH4520 מספר מונה 22002147'!N44+'AH4300 מספר מונה 12590096'!N44+'AH4067 מספר מונה 12591343'!N44+'AH1920 מספר מונה 22005812'!N44+'AH1920 מספר מונה 21003404'!N44+'AH10 מספר מונה 8070601'!N44+'A23 מספר מונה 22000257'!N44+'3018 מספר מונה 22002061'!N44+'921 מספר מונה 1800679'!N44</f>
        <v>291.88300000000004</v>
      </c>
      <c r="O75">
        <f>'חכל השיקמה 7 22007172'!O44+'חכל המעפילים 20 22001170'!O44+'חכל המעפילים 15  22005805'!O44+'ששת הימים מספר מונה 347462612'!O44+'שקד 47א מספר מונה 21003871'!O44+'שקד 17א מספר מונה 22002082'!O44+'קרן היסוד 1 מספר מונה 12512041'!O44+'קיבוץ גלויות 39 מספר מונה 22000'!O44+'קיבוץ גלויות 18 מספר מונה 22024'!O44+'עמידר מספר מונה 21023286'!O44+'ההגנה 10 מספר מונה 21023285'!O44+'עגנון 12 מספר מונה 21014900'!O44+'ספריה מספר מונה 14066205'!O44+'מרגוע מספר מונה 22000272'!O44+'לוחמי הגטאות מספר מונה 22023137'!O44+'המעפילים 17 מספר מונה 6181945'!O44+'1335 מספר מונה 22023890'!O44+'דוד בן גאון 1 מספר מונה 2200209'!O44+'בית הדר מספר מונה 23021393'!O44+'בית הדר מספר מונה 22000262'!O44+'בורוכוב מספר מונה 9072242'!O44+'אפרים שריר מספר מונה 17005041'!O44+'XA1314 מספר מונה 14008869'!O44+'AH4520 מספר מונה 22002147'!O44+'AH4300 מספר מונה 12590096'!O44+'AH4067 מספר מונה 12591343'!O44+'AH1920 מספר מונה 22005812'!O44+'AH1920 מספר מונה 21003404'!O44+'AH10 מספר מונה 8070601'!O44+'A23 מספר מונה 22000257'!O44+'3018 מספר מונה 22002061'!O44+'921 מספר מונה 1800679'!O44</f>
        <v>273.78300000000002</v>
      </c>
      <c r="P75">
        <f>'חכל השיקמה 7 22007172'!P44+'חכל המעפילים 20 22001170'!P44+'חכל המעפילים 15  22005805'!P44+'ששת הימים מספר מונה 347462612'!P44+'שקד 47א מספר מונה 21003871'!P44+'שקד 17א מספר מונה 22002082'!P44+'קרן היסוד 1 מספר מונה 12512041'!P44+'קיבוץ גלויות 39 מספר מונה 22000'!P44+'קיבוץ גלויות 18 מספר מונה 22024'!P44+'עמידר מספר מונה 21023286'!P44+'ההגנה 10 מספר מונה 21023285'!P44+'עגנון 12 מספר מונה 21014900'!P44+'ספריה מספר מונה 14066205'!P44+'מרגוע מספר מונה 22000272'!P44+'לוחמי הגטאות מספר מונה 22023137'!P44+'המעפילים 17 מספר מונה 6181945'!P44+'1335 מספר מונה 22023890'!P44+'דוד בן גאון 1 מספר מונה 2200209'!P44+'בית הדר מספר מונה 23021393'!P44+'בית הדר מספר מונה 22000262'!P44+'בורוכוב מספר מונה 9072242'!P44+'אפרים שריר מספר מונה 17005041'!P44+'XA1314 מספר מונה 14008869'!P44+'AH4520 מספר מונה 22002147'!P44+'AH4300 מספר מונה 12590096'!P44+'AH4067 מספר מונה 12591343'!P44+'AH1920 מספר מונה 22005812'!P44+'AH1920 מספר מונה 21003404'!P44+'AH10 מספר מונה 8070601'!P44+'A23 מספר מונה 22000257'!P44+'3018 מספר מונה 22002061'!P44+'921 מספר מונה 1800679'!P44</f>
        <v>278.34700000000004</v>
      </c>
      <c r="Q75">
        <f>'חכל השיקמה 7 22007172'!Q44+'חכל המעפילים 20 22001170'!Q44+'חכל המעפילים 15  22005805'!Q44+'ששת הימים מספר מונה 347462612'!Q44+'שקד 47א מספר מונה 21003871'!Q44+'שקד 17א מספר מונה 22002082'!Q44+'קרן היסוד 1 מספר מונה 12512041'!Q44+'קיבוץ גלויות 39 מספר מונה 22000'!Q44+'קיבוץ גלויות 18 מספר מונה 22024'!Q44+'עמידר מספר מונה 21023286'!Q44+'ההגנה 10 מספר מונה 21023285'!Q44+'עגנון 12 מספר מונה 21014900'!Q44+'ספריה מספר מונה 14066205'!Q44+'מרגוע מספר מונה 22000272'!Q44+'לוחמי הגטאות מספר מונה 22023137'!Q44+'המעפילים 17 מספר מונה 6181945'!Q44+'1335 מספר מונה 22023890'!Q44+'דוד בן גאון 1 מספר מונה 2200209'!Q44+'בית הדר מספר מונה 23021393'!Q44+'בית הדר מספר מונה 22000262'!Q44+'בורוכוב מספר מונה 9072242'!Q44+'אפרים שריר מספר מונה 17005041'!Q44+'XA1314 מספר מונה 14008869'!Q44+'AH4520 מספר מונה 22002147'!Q44+'AH4300 מספר מונה 12590096'!Q44+'AH4067 מספר מונה 12591343'!Q44+'AH1920 מספר מונה 22005812'!Q44+'AH1920 מספר מונה 21003404'!Q44+'AH10 מספר מונה 8070601'!Q44+'A23 מספר מונה 22000257'!Q44+'3018 מספר מונה 22002061'!Q44+'921 מספר מונה 1800679'!Q44</f>
        <v>337.73100000000005</v>
      </c>
      <c r="R75">
        <f>'חכל השיקמה 7 22007172'!R44+'חכל המעפילים 20 22001170'!R44+'חכל המעפילים 15  22005805'!R44+'ששת הימים מספר מונה 347462612'!R44+'שקד 47א מספר מונה 21003871'!R44+'שקד 17א מספר מונה 22002082'!R44+'קרן היסוד 1 מספר מונה 12512041'!R44+'קיבוץ גלויות 39 מספר מונה 22000'!R44+'קיבוץ גלויות 18 מספר מונה 22024'!R44+'עמידר מספר מונה 21023286'!R44+'ההגנה 10 מספר מונה 21023285'!R44+'עגנון 12 מספר מונה 21014900'!R44+'ספריה מספר מונה 14066205'!R44+'מרגוע מספר מונה 22000272'!R44+'לוחמי הגטאות מספר מונה 22023137'!R44+'המעפילים 17 מספר מונה 6181945'!R44+'1335 מספר מונה 22023890'!R44+'דוד בן גאון 1 מספר מונה 2200209'!R44+'בית הדר מספר מונה 23021393'!R44+'בית הדר מספר מונה 22000262'!R44+'בורוכוב מספר מונה 9072242'!R44+'אפרים שריר מספר מונה 17005041'!R44+'XA1314 מספר מונה 14008869'!R44+'AH4520 מספר מונה 22002147'!R44+'AH4300 מספר מונה 12590096'!R44+'AH4067 מספר מונה 12591343'!R44+'AH1920 מספר מונה 22005812'!R44+'AH1920 מספר מונה 21003404'!R44+'AH10 מספר מונה 8070601'!R44+'A23 מספר מונה 22000257'!R44+'3018 מספר מונה 22002061'!R44+'921 מספר מונה 1800679'!R44</f>
        <v>357.26299999999998</v>
      </c>
      <c r="S75">
        <f>'חכל השיקמה 7 22007172'!S44+'חכל המעפילים 20 22001170'!S44+'חכל המעפילים 15  22005805'!S44+'ששת הימים מספר מונה 347462612'!S44+'שקד 47א מספר מונה 21003871'!S44+'שקד 17א מספר מונה 22002082'!S44+'קרן היסוד 1 מספר מונה 12512041'!S44+'קיבוץ גלויות 39 מספר מונה 22000'!S44+'קיבוץ גלויות 18 מספר מונה 22024'!S44+'עמידר מספר מונה 21023286'!S44+'ההגנה 10 מספר מונה 21023285'!S44+'עגנון 12 מספר מונה 21014900'!S44+'ספריה מספר מונה 14066205'!S44+'מרגוע מספר מונה 22000272'!S44+'לוחמי הגטאות מספר מונה 22023137'!S44+'המעפילים 17 מספר מונה 6181945'!S44+'1335 מספר מונה 22023890'!S44+'דוד בן גאון 1 מספר מונה 2200209'!S44+'בית הדר מספר מונה 23021393'!S44+'בית הדר מספר מונה 22000262'!S44+'בורוכוב מספר מונה 9072242'!S44+'אפרים שריר מספר מונה 17005041'!S44+'XA1314 מספר מונה 14008869'!S44+'AH4520 מספר מונה 22002147'!S44+'AH4300 מספר מונה 12590096'!S44+'AH4067 מספר מונה 12591343'!S44+'AH1920 מספר מונה 22005812'!S44+'AH1920 מספר מונה 21003404'!S44+'AH10 מספר מונה 8070601'!S44+'A23 מספר מונה 22000257'!S44+'3018 מספר מונה 22002061'!S44+'921 מספר מונה 1800679'!S44</f>
        <v>354.56700000000006</v>
      </c>
      <c r="T75">
        <f>'חכל השיקמה 7 22007172'!T44+'חכל המעפילים 20 22001170'!T44+'חכל המעפילים 15  22005805'!T44+'ששת הימים מספר מונה 347462612'!T44+'שקד 47א מספר מונה 21003871'!T44+'שקד 17א מספר מונה 22002082'!T44+'קרן היסוד 1 מספר מונה 12512041'!T44+'קיבוץ גלויות 39 מספר מונה 22000'!T44+'קיבוץ גלויות 18 מספר מונה 22024'!T44+'עמידר מספר מונה 21023286'!T44+'ההגנה 10 מספר מונה 21023285'!T44+'עגנון 12 מספר מונה 21014900'!T44+'ספריה מספר מונה 14066205'!T44+'מרגוע מספר מונה 22000272'!T44+'לוחמי הגטאות מספר מונה 22023137'!T44+'המעפילים 17 מספר מונה 6181945'!T44+'1335 מספר מונה 22023890'!T44+'דוד בן גאון 1 מספר מונה 2200209'!T44+'בית הדר מספר מונה 23021393'!T44+'בית הדר מספר מונה 22000262'!T44+'בורוכוב מספר מונה 9072242'!T44+'אפרים שריר מספר מונה 17005041'!T44+'XA1314 מספר מונה 14008869'!T44+'AH4520 מספר מונה 22002147'!T44+'AH4300 מספר מונה 12590096'!T44+'AH4067 מספר מונה 12591343'!T44+'AH1920 מספר מונה 22005812'!T44+'AH1920 מספר מונה 21003404'!T44+'AH10 מספר מונה 8070601'!T44+'A23 מספר מונה 22000257'!T44+'3018 מספר מונה 22002061'!T44+'921 מספר מונה 1800679'!T44</f>
        <v>350.30600000000004</v>
      </c>
      <c r="U75">
        <f>'חכל השיקמה 7 22007172'!U44+'חכל המעפילים 20 22001170'!U44+'חכל המעפילים 15  22005805'!U44+'ששת הימים מספר מונה 347462612'!U44+'שקד 47א מספר מונה 21003871'!U44+'שקד 17א מספר מונה 22002082'!U44+'קרן היסוד 1 מספר מונה 12512041'!U44+'קיבוץ גלויות 39 מספר מונה 22000'!U44+'קיבוץ גלויות 18 מספר מונה 22024'!U44+'עמידר מספר מונה 21023286'!U44+'ההגנה 10 מספר מונה 21023285'!U44+'עגנון 12 מספר מונה 21014900'!U44+'ספריה מספר מונה 14066205'!U44+'מרגוע מספר מונה 22000272'!U44+'לוחמי הגטאות מספר מונה 22023137'!U44+'המעפילים 17 מספר מונה 6181945'!U44+'1335 מספר מונה 22023890'!U44+'דוד בן גאון 1 מספר מונה 2200209'!U44+'בית הדר מספר מונה 23021393'!U44+'בית הדר מספר מונה 22000262'!U44+'בורוכוב מספר מונה 9072242'!U44+'אפרים שריר מספר מונה 17005041'!U44+'XA1314 מספר מונה 14008869'!U44+'AH4520 מספר מונה 22002147'!U44+'AH4300 מספר מונה 12590096'!U44+'AH4067 מספר מונה 12591343'!U44+'AH1920 מספר מונה 22005812'!U44+'AH1920 מספר מונה 21003404'!U44+'AH10 מספר מונה 8070601'!U44+'A23 מספר מונה 22000257'!U44+'3018 מספר מונה 22002061'!U44+'921 מספר מונה 1800679'!U44</f>
        <v>392.34099999999995</v>
      </c>
      <c r="V75">
        <f>'חכל השיקמה 7 22007172'!V44+'חכל המעפילים 20 22001170'!V44+'חכל המעפילים 15  22005805'!V44+'ששת הימים מספר מונה 347462612'!V44+'שקד 47א מספר מונה 21003871'!V44+'שקד 17א מספר מונה 22002082'!V44+'קרן היסוד 1 מספר מונה 12512041'!V44+'קיבוץ גלויות 39 מספר מונה 22000'!V44+'קיבוץ גלויות 18 מספר מונה 22024'!V44+'עמידר מספר מונה 21023286'!V44+'ההגנה 10 מספר מונה 21023285'!V44+'עגנון 12 מספר מונה 21014900'!V44+'ספריה מספר מונה 14066205'!V44+'מרגוע מספר מונה 22000272'!V44+'לוחמי הגטאות מספר מונה 22023137'!V44+'המעפילים 17 מספר מונה 6181945'!V44+'1335 מספר מונה 22023890'!V44+'דוד בן גאון 1 מספר מונה 2200209'!V44+'בית הדר מספר מונה 23021393'!V44+'בית הדר מספר מונה 22000262'!V44+'בורוכוב מספר מונה 9072242'!V44+'אפרים שריר מספר מונה 17005041'!V44+'XA1314 מספר מונה 14008869'!V44+'AH4520 מספר מונה 22002147'!V44+'AH4300 מספר מונה 12590096'!V44+'AH4067 מספר מונה 12591343'!V44+'AH1920 מספר מונה 22005812'!V44+'AH1920 מספר מונה 21003404'!V44+'AH10 מספר מונה 8070601'!V44+'A23 מספר מונה 22000257'!V44+'3018 מספר מונה 22002061'!V44+'921 מספר מונה 1800679'!V44</f>
        <v>406.31299999999993</v>
      </c>
      <c r="W75">
        <f>'חכל השיקמה 7 22007172'!W44+'חכל המעפילים 20 22001170'!W44+'חכל המעפילים 15  22005805'!W44+'ששת הימים מספר מונה 347462612'!W44+'שקד 47א מספר מונה 21003871'!W44+'שקד 17א מספר מונה 22002082'!W44+'קרן היסוד 1 מספר מונה 12512041'!W44+'קיבוץ גלויות 39 מספר מונה 22000'!W44+'קיבוץ גלויות 18 מספר מונה 22024'!W44+'עמידר מספר מונה 21023286'!W44+'ההגנה 10 מספר מונה 21023285'!W44+'עגנון 12 מספר מונה 21014900'!W44+'ספריה מספר מונה 14066205'!W44+'מרגוע מספר מונה 22000272'!W44+'לוחמי הגטאות מספר מונה 22023137'!W44+'המעפילים 17 מספר מונה 6181945'!W44+'1335 מספר מונה 22023890'!W44+'דוד בן גאון 1 מספר מונה 2200209'!W44+'בית הדר מספר מונה 23021393'!W44+'בית הדר מספר מונה 22000262'!W44+'בורוכוב מספר מונה 9072242'!W44+'אפרים שריר מספר מונה 17005041'!W44+'XA1314 מספר מונה 14008869'!W44+'AH4520 מספר מונה 22002147'!W44+'AH4300 מספר מונה 12590096'!W44+'AH4067 מספר מונה 12591343'!W44+'AH1920 מספר מונה 22005812'!W44+'AH1920 מספר מונה 21003404'!W44+'AH10 מספר מונה 8070601'!W44+'A23 מספר מונה 22000257'!W44+'3018 מספר מונה 22002061'!W44+'921 מספר מונה 1800679'!W44</f>
        <v>405.34199999999998</v>
      </c>
      <c r="X75">
        <f>'חכל השיקמה 7 22007172'!X44+'חכל המעפילים 20 22001170'!X44+'חכל המעפילים 15  22005805'!X44+'ששת הימים מספר מונה 347462612'!X44+'שקד 47א מספר מונה 21003871'!X44+'שקד 17א מספר מונה 22002082'!X44+'קרן היסוד 1 מספר מונה 12512041'!X44+'קיבוץ גלויות 39 מספר מונה 22000'!X44+'קיבוץ גלויות 18 מספר מונה 22024'!X44+'עמידר מספר מונה 21023286'!X44+'ההגנה 10 מספר מונה 21023285'!X44+'עגנון 12 מספר מונה 21014900'!X44+'ספריה מספר מונה 14066205'!X44+'מרגוע מספר מונה 22000272'!X44+'לוחמי הגטאות מספר מונה 22023137'!X44+'המעפילים 17 מספר מונה 6181945'!X44+'1335 מספר מונה 22023890'!X44+'דוד בן גאון 1 מספר מונה 2200209'!X44+'בית הדר מספר מונה 23021393'!X44+'בית הדר מספר מונה 22000262'!X44+'בורוכוב מספר מונה 9072242'!X44+'אפרים שריר מספר מונה 17005041'!X44+'XA1314 מספר מונה 14008869'!X44+'AH4520 מספר מונה 22002147'!X44+'AH4300 מספר מונה 12590096'!X44+'AH4067 מספר מונה 12591343'!X44+'AH1920 מספר מונה 22005812'!X44+'AH1920 מספר מונה 21003404'!X44+'AH10 מספר מונה 8070601'!X44+'A23 מספר מונה 22000257'!X44+'3018 מספר מונה 22002061'!X44+'921 מספר מונה 1800679'!X44</f>
        <v>372.84999999999997</v>
      </c>
      <c r="Y75">
        <f>'חכל השיקמה 7 22007172'!Y44+'חכל המעפילים 20 22001170'!Y44+'חכל המעפילים 15  22005805'!Y44+'ששת הימים מספר מונה 347462612'!Y44+'שקד 47א מספר מונה 21003871'!Y44+'שקד 17א מספר מונה 22002082'!Y44+'קרן היסוד 1 מספר מונה 12512041'!Y44+'קיבוץ גלויות 39 מספר מונה 22000'!Y44+'קיבוץ גלויות 18 מספר מונה 22024'!Y44+'עמידר מספר מונה 21023286'!Y44+'ההגנה 10 מספר מונה 21023285'!Y44+'עגנון 12 מספר מונה 21014900'!Y44+'ספריה מספר מונה 14066205'!Y44+'מרגוע מספר מונה 22000272'!Y44+'לוחמי הגטאות מספר מונה 22023137'!Y44+'המעפילים 17 מספר מונה 6181945'!Y44+'1335 מספר מונה 22023890'!Y44+'דוד בן גאון 1 מספר מונה 2200209'!Y44+'בית הדר מספר מונה 23021393'!Y44+'בית הדר מספר מונה 22000262'!Y44+'בורוכוב מספר מונה 9072242'!Y44+'אפרים שריר מספר מונה 17005041'!Y44+'XA1314 מספר מונה 14008869'!Y44+'AH4520 מספר מונה 22002147'!Y44+'AH4300 מספר מונה 12590096'!Y44+'AH4067 מספר מונה 12591343'!Y44+'AH1920 מספר מונה 22005812'!Y44+'AH1920 מספר מונה 21003404'!Y44+'AH10 מספר מונה 8070601'!Y44+'A23 מספר מונה 22000257'!Y44+'3018 מספר מונה 22002061'!Y44+'921 מספר מונה 1800679'!Y44</f>
        <v>299.41900000000004</v>
      </c>
      <c r="Z75" s="22">
        <f t="shared" si="1"/>
        <v>6941.0090000000009</v>
      </c>
    </row>
    <row r="76" spans="1:26" x14ac:dyDescent="0.45">
      <c r="A76" s="33">
        <v>44969</v>
      </c>
      <c r="B76">
        <f>'חכל השיקמה 7 22007172'!B45+'חכל המעפילים 20 22001170'!B45+'חכל המעפילים 15  22005805'!B45+'ששת הימים מספר מונה 347462612'!B45+'שקד 47א מספר מונה 21003871'!B45+'שקד 17א מספר מונה 22002082'!B45+'קרן היסוד 1 מספר מונה 12512041'!B45+'קיבוץ גלויות 39 מספר מונה 22000'!B45+'קיבוץ גלויות 18 מספר מונה 22024'!B45+'עמידר מספר מונה 21023286'!B45+'ההגנה 10 מספר מונה 21023285'!B45+'עגנון 12 מספר מונה 21014900'!B45+'ספריה מספר מונה 14066205'!B45+'מרגוע מספר מונה 22000272'!B45+'לוחמי הגטאות מספר מונה 22023137'!B45+'המעפילים 17 מספר מונה 6181945'!B45+'1335 מספר מונה 22023890'!B45+'דוד בן גאון 1 מספר מונה 2200209'!B45+'בית הדר מספר מונה 23021393'!B45+'בית הדר מספר מונה 22000262'!B45+'בורוכוב מספר מונה 9072242'!B45+'אפרים שריר מספר מונה 17005041'!B45+'XA1314 מספר מונה 14008869'!B45+'AH4520 מספר מונה 22002147'!B45+'AH4300 מספר מונה 12590096'!B45+'AH4067 מספר מונה 12591343'!B45+'AH1920 מספר מונה 22005812'!B45+'AH1920 מספר מונה 21003404'!B45+'AH10 מספר מונה 8070601'!B45+'A23 מספר מונה 22000257'!B45+'3018 מספר מונה 22002061'!B45+'921 מספר מונה 1800679'!B45</f>
        <v>269.95000000000005</v>
      </c>
      <c r="C76">
        <f>'חכל השיקמה 7 22007172'!C45+'חכל המעפילים 20 22001170'!C45+'חכל המעפילים 15  22005805'!C45+'ששת הימים מספר מונה 347462612'!C45+'שקד 47א מספר מונה 21003871'!C45+'שקד 17א מספר מונה 22002082'!C45+'קרן היסוד 1 מספר מונה 12512041'!C45+'קיבוץ גלויות 39 מספר מונה 22000'!C45+'קיבוץ גלויות 18 מספר מונה 22024'!C45+'עמידר מספר מונה 21023286'!C45+'ההגנה 10 מספר מונה 21023285'!C45+'עגנון 12 מספר מונה 21014900'!C45+'ספריה מספר מונה 14066205'!C45+'מרגוע מספר מונה 22000272'!C45+'לוחמי הגטאות מספר מונה 22023137'!C45+'המעפילים 17 מספר מונה 6181945'!C45+'1335 מספר מונה 22023890'!C45+'דוד בן גאון 1 מספר מונה 2200209'!C45+'בית הדר מספר מונה 23021393'!C45+'בית הדר מספר מונה 22000262'!C45+'בורוכוב מספר מונה 9072242'!C45+'אפרים שריר מספר מונה 17005041'!C45+'XA1314 מספר מונה 14008869'!C45+'AH4520 מספר מונה 22002147'!C45+'AH4300 מספר מונה 12590096'!C45+'AH4067 מספר מונה 12591343'!C45+'AH1920 מספר מונה 22005812'!C45+'AH1920 מספר מונה 21003404'!C45+'AH10 מספר מונה 8070601'!C45+'A23 מספר מונה 22000257'!C45+'3018 מספר מונה 22002061'!C45+'921 מספר מונה 1800679'!C45</f>
        <v>239.38000000000005</v>
      </c>
      <c r="D76">
        <f>'חכל השיקמה 7 22007172'!D45+'חכל המעפילים 20 22001170'!D45+'חכל המעפילים 15  22005805'!D45+'ששת הימים מספר מונה 347462612'!D45+'שקד 47א מספר מונה 21003871'!D45+'שקד 17א מספר מונה 22002082'!D45+'קרן היסוד 1 מספר מונה 12512041'!D45+'קיבוץ גלויות 39 מספר מונה 22000'!D45+'קיבוץ גלויות 18 מספר מונה 22024'!D45+'עמידר מספר מונה 21023286'!D45+'ההגנה 10 מספר מונה 21023285'!D45+'עגנון 12 מספר מונה 21014900'!D45+'ספריה מספר מונה 14066205'!D45+'מרגוע מספר מונה 22000272'!D45+'לוחמי הגטאות מספר מונה 22023137'!D45+'המעפילים 17 מספר מונה 6181945'!D45+'1335 מספר מונה 22023890'!D45+'דוד בן גאון 1 מספר מונה 2200209'!D45+'בית הדר מספר מונה 23021393'!D45+'בית הדר מספר מונה 22000262'!D45+'בורוכוב מספר מונה 9072242'!D45+'אפרים שריר מספר מונה 17005041'!D45+'XA1314 מספר מונה 14008869'!D45+'AH4520 מספר מונה 22002147'!D45+'AH4300 מספר מונה 12590096'!D45+'AH4067 מספר מונה 12591343'!D45+'AH1920 מספר מונה 22005812'!D45+'AH1920 מספר מונה 21003404'!D45+'AH10 מספר מונה 8070601'!D45+'A23 מספר מונה 22000257'!D45+'3018 מספר מונה 22002061'!D45+'921 מספר מונה 1800679'!D45</f>
        <v>223.50500000000002</v>
      </c>
      <c r="E76">
        <f>'חכל השיקמה 7 22007172'!E45+'חכל המעפילים 20 22001170'!E45+'חכל המעפילים 15  22005805'!E45+'ששת הימים מספר מונה 347462612'!E45+'שקד 47א מספר מונה 21003871'!E45+'שקד 17א מספר מונה 22002082'!E45+'קרן היסוד 1 מספר מונה 12512041'!E45+'קיבוץ גלויות 39 מספר מונה 22000'!E45+'קיבוץ גלויות 18 מספר מונה 22024'!E45+'עמידר מספר מונה 21023286'!E45+'ההגנה 10 מספר מונה 21023285'!E45+'עגנון 12 מספר מונה 21014900'!E45+'ספריה מספר מונה 14066205'!E45+'מרגוע מספר מונה 22000272'!E45+'לוחמי הגטאות מספר מונה 22023137'!E45+'המעפילים 17 מספר מונה 6181945'!E45+'1335 מספר מונה 22023890'!E45+'דוד בן גאון 1 מספר מונה 2200209'!E45+'בית הדר מספר מונה 23021393'!E45+'בית הדר מספר מונה 22000262'!E45+'בורוכוב מספר מונה 9072242'!E45+'אפרים שריר מספר מונה 17005041'!E45+'XA1314 מספר מונה 14008869'!E45+'AH4520 מספר מונה 22002147'!E45+'AH4300 מספר מונה 12590096'!E45+'AH4067 מספר מונה 12591343'!E45+'AH1920 מספר מונה 22005812'!E45+'AH1920 מספר מונה 21003404'!E45+'AH10 מספר מונה 8070601'!E45+'A23 מספר מונה 22000257'!E45+'3018 מספר מונה 22002061'!E45+'921 מספר מונה 1800679'!E45</f>
        <v>202.09100000000001</v>
      </c>
      <c r="F76">
        <f>'חכל השיקמה 7 22007172'!F45+'חכל המעפילים 20 22001170'!F45+'חכל המעפילים 15  22005805'!F45+'ששת הימים מספר מונה 347462612'!F45+'שקד 47א מספר מונה 21003871'!F45+'שקד 17א מספר מונה 22002082'!F45+'קרן היסוד 1 מספר מונה 12512041'!F45+'קיבוץ גלויות 39 מספר מונה 22000'!F45+'קיבוץ גלויות 18 מספר מונה 22024'!F45+'עמידר מספר מונה 21023286'!F45+'ההגנה 10 מספר מונה 21023285'!F45+'עגנון 12 מספר מונה 21014900'!F45+'ספריה מספר מונה 14066205'!F45+'מרגוע מספר מונה 22000272'!F45+'לוחמי הגטאות מספר מונה 22023137'!F45+'המעפילים 17 מספר מונה 6181945'!F45+'1335 מספר מונה 22023890'!F45+'דוד בן גאון 1 מספר מונה 2200209'!F45+'בית הדר מספר מונה 23021393'!F45+'בית הדר מספר מונה 22000262'!F45+'בורוכוב מספר מונה 9072242'!F45+'אפרים שריר מספר מונה 17005041'!F45+'XA1314 מספר מונה 14008869'!F45+'AH4520 מספר מונה 22002147'!F45+'AH4300 מספר מונה 12590096'!F45+'AH4067 מספר מונה 12591343'!F45+'AH1920 מספר מונה 22005812'!F45+'AH1920 מספר מונה 21003404'!F45+'AH10 מספר מונה 8070601'!F45+'A23 מספר מונה 22000257'!F45+'3018 מספר מונה 22002061'!F45+'921 מספר מונה 1800679'!F45</f>
        <v>200.428</v>
      </c>
      <c r="G76">
        <f>'חכל השיקמה 7 22007172'!G45+'חכל המעפילים 20 22001170'!G45+'חכל המעפילים 15  22005805'!G45+'ששת הימים מספר מונה 347462612'!G45+'שקד 47א מספר מונה 21003871'!G45+'שקד 17א מספר מונה 22002082'!G45+'קרן היסוד 1 מספר מונה 12512041'!G45+'קיבוץ גלויות 39 מספר מונה 22000'!G45+'קיבוץ גלויות 18 מספר מונה 22024'!G45+'עמידר מספר מונה 21023286'!G45+'ההגנה 10 מספר מונה 21023285'!G45+'עגנון 12 מספר מונה 21014900'!G45+'ספריה מספר מונה 14066205'!G45+'מרגוע מספר מונה 22000272'!G45+'לוחמי הגטאות מספר מונה 22023137'!G45+'המעפילים 17 מספר מונה 6181945'!G45+'1335 מספר מונה 22023890'!G45+'דוד בן גאון 1 מספר מונה 2200209'!G45+'בית הדר מספר מונה 23021393'!G45+'בית הדר מספר מונה 22000262'!G45+'בורוכוב מספר מונה 9072242'!G45+'אפרים שריר מספר מונה 17005041'!G45+'XA1314 מספר מונה 14008869'!G45+'AH4520 מספר מונה 22002147'!G45+'AH4300 מספר מונה 12590096'!G45+'AH4067 מספר מונה 12591343'!G45+'AH1920 מספר מונה 22005812'!G45+'AH1920 מספר מונה 21003404'!G45+'AH10 מספר מונה 8070601'!G45+'A23 מספר מונה 22000257'!G45+'3018 מספר מונה 22002061'!G45+'921 מספר מונה 1800679'!G45</f>
        <v>227.584</v>
      </c>
      <c r="H76">
        <f>'חכל השיקמה 7 22007172'!H45+'חכל המעפילים 20 22001170'!H45+'חכל המעפילים 15  22005805'!H45+'ששת הימים מספר מונה 347462612'!H45+'שקד 47א מספר מונה 21003871'!H45+'שקד 17א מספר מונה 22002082'!H45+'קרן היסוד 1 מספר מונה 12512041'!H45+'קיבוץ גלויות 39 מספר מונה 22000'!H45+'קיבוץ גלויות 18 מספר מונה 22024'!H45+'עמידר מספר מונה 21023286'!H45+'ההגנה 10 מספר מונה 21023285'!H45+'עגנון 12 מספר מונה 21014900'!H45+'ספריה מספר מונה 14066205'!H45+'מרגוע מספר מונה 22000272'!H45+'לוחמי הגטאות מספר מונה 22023137'!H45+'המעפילים 17 מספר מונה 6181945'!H45+'1335 מספר מונה 22023890'!H45+'דוד בן גאון 1 מספר מונה 2200209'!H45+'בית הדר מספר מונה 23021393'!H45+'בית הדר מספר מונה 22000262'!H45+'בורוכוב מספר מונה 9072242'!H45+'אפרים שריר מספר מונה 17005041'!H45+'XA1314 מספר מונה 14008869'!H45+'AH4520 מספר מונה 22002147'!H45+'AH4300 מספר מונה 12590096'!H45+'AH4067 מספר מונה 12591343'!H45+'AH1920 מספר מונה 22005812'!H45+'AH1920 מספר מונה 21003404'!H45+'AH10 מספר מונה 8070601'!H45+'A23 מספר מונה 22000257'!H45+'3018 מספר מונה 22002061'!H45+'921 מספר מונה 1800679'!H45</f>
        <v>295.99599999999992</v>
      </c>
      <c r="I76">
        <f>'חכל השיקמה 7 22007172'!I45+'חכל המעפילים 20 22001170'!I45+'חכל המעפילים 15  22005805'!I45+'ששת הימים מספר מונה 347462612'!I45+'שקד 47א מספר מונה 21003871'!I45+'שקד 17א מספר מונה 22002082'!I45+'קרן היסוד 1 מספר מונה 12512041'!I45+'קיבוץ גלויות 39 מספר מונה 22000'!I45+'קיבוץ גלויות 18 מספר מונה 22024'!I45+'עמידר מספר מונה 21023286'!I45+'ההגנה 10 מספר מונה 21023285'!I45+'עגנון 12 מספר מונה 21014900'!I45+'ספריה מספר מונה 14066205'!I45+'מרגוע מספר מונה 22000272'!I45+'לוחמי הגטאות מספר מונה 22023137'!I45+'המעפילים 17 מספר מונה 6181945'!I45+'1335 מספר מונה 22023890'!I45+'דוד בן גאון 1 מספר מונה 2200209'!I45+'בית הדר מספר מונה 23021393'!I45+'בית הדר מספר מונה 22000262'!I45+'בורוכוב מספר מונה 9072242'!I45+'אפרים שריר מספר מונה 17005041'!I45+'XA1314 מספר מונה 14008869'!I45+'AH4520 מספר מונה 22002147'!I45+'AH4300 מספר מונה 12590096'!I45+'AH4067 מספר מונה 12591343'!I45+'AH1920 מספר מונה 22005812'!I45+'AH1920 מספר מונה 21003404'!I45+'AH10 מספר מונה 8070601'!I45+'A23 מספר מונה 22000257'!I45+'3018 מספר מונה 22002061'!I45+'921 מספר מונה 1800679'!I45</f>
        <v>428.44400000000002</v>
      </c>
      <c r="J76">
        <f>'חכל השיקמה 7 22007172'!J45+'חכל המעפילים 20 22001170'!J45+'חכל המעפילים 15  22005805'!J45+'ששת הימים מספר מונה 347462612'!J45+'שקד 47א מספר מונה 21003871'!J45+'שקד 17א מספר מונה 22002082'!J45+'קרן היסוד 1 מספר מונה 12512041'!J45+'קיבוץ גלויות 39 מספר מונה 22000'!J45+'קיבוץ גלויות 18 מספר מונה 22024'!J45+'עמידר מספר מונה 21023286'!J45+'ההגנה 10 מספר מונה 21023285'!J45+'עגנון 12 מספר מונה 21014900'!J45+'ספריה מספר מונה 14066205'!J45+'מרגוע מספר מונה 22000272'!J45+'לוחמי הגטאות מספר מונה 22023137'!J45+'המעפילים 17 מספר מונה 6181945'!J45+'1335 מספר מונה 22023890'!J45+'דוד בן גאון 1 מספר מונה 2200209'!J45+'בית הדר מספר מונה 23021393'!J45+'בית הדר מספר מונה 22000262'!J45+'בורוכוב מספר מונה 9072242'!J45+'אפרים שריר מספר מונה 17005041'!J45+'XA1314 מספר מונה 14008869'!J45+'AH4520 מספר מונה 22002147'!J45+'AH4300 מספר מונה 12590096'!J45+'AH4067 מספר מונה 12591343'!J45+'AH1920 מספר מונה 22005812'!J45+'AH1920 מספר מונה 21003404'!J45+'AH10 מספר מונה 8070601'!J45+'A23 מספר מונה 22000257'!J45+'3018 מספר מונה 22002061'!J45+'921 מספר מונה 1800679'!J45</f>
        <v>620.73200000000008</v>
      </c>
      <c r="K76">
        <f>'חכל השיקמה 7 22007172'!K45+'חכל המעפילים 20 22001170'!K45+'חכל המעפילים 15  22005805'!K45+'ששת הימים מספר מונה 347462612'!K45+'שקד 47א מספר מונה 21003871'!K45+'שקד 17א מספר מונה 22002082'!K45+'קרן היסוד 1 מספר מונה 12512041'!K45+'קיבוץ גלויות 39 מספר מונה 22000'!K45+'קיבוץ גלויות 18 מספר מונה 22024'!K45+'עמידר מספר מונה 21023286'!K45+'ההגנה 10 מספר מונה 21023285'!K45+'עגנון 12 מספר מונה 21014900'!K45+'ספריה מספר מונה 14066205'!K45+'מרגוע מספר מונה 22000272'!K45+'לוחמי הגטאות מספר מונה 22023137'!K45+'המעפילים 17 מספר מונה 6181945'!K45+'1335 מספר מונה 22023890'!K45+'דוד בן גאון 1 מספר מונה 2200209'!K45+'בית הדר מספר מונה 23021393'!K45+'בית הדר מספר מונה 22000262'!K45+'בורוכוב מספר מונה 9072242'!K45+'אפרים שריר מספר מונה 17005041'!K45+'XA1314 מספר מונה 14008869'!K45+'AH4520 מספר מונה 22002147'!K45+'AH4300 מספר מונה 12590096'!K45+'AH4067 מספר מונה 12591343'!K45+'AH1920 מספר מונה 22005812'!K45+'AH1920 מספר מונה 21003404'!K45+'AH10 מספר מונה 8070601'!K45+'A23 מספר מונה 22000257'!K45+'3018 מספר מונה 22002061'!K45+'921 מספר מונה 1800679'!K45</f>
        <v>757.67500000000018</v>
      </c>
      <c r="L76">
        <f>'חכל השיקמה 7 22007172'!L45+'חכל המעפילים 20 22001170'!L45+'חכל המעפילים 15  22005805'!L45+'ששת הימים מספר מונה 347462612'!L45+'שקד 47א מספר מונה 21003871'!L45+'שקד 17א מספר מונה 22002082'!L45+'קרן היסוד 1 מספר מונה 12512041'!L45+'קיבוץ גלויות 39 מספר מונה 22000'!L45+'קיבוץ גלויות 18 מספר מונה 22024'!L45+'עמידר מספר מונה 21023286'!L45+'ההגנה 10 מספר מונה 21023285'!L45+'עגנון 12 מספר מונה 21014900'!L45+'ספריה מספר מונה 14066205'!L45+'מרגוע מספר מונה 22000272'!L45+'לוחמי הגטאות מספר מונה 22023137'!L45+'המעפילים 17 מספר מונה 6181945'!L45+'1335 מספר מונה 22023890'!L45+'דוד בן גאון 1 מספר מונה 2200209'!L45+'בית הדר מספר מונה 23021393'!L45+'בית הדר מספר מונה 22000262'!L45+'בורוכוב מספר מונה 9072242'!L45+'אפרים שריר מספר מונה 17005041'!L45+'XA1314 מספר מונה 14008869'!L45+'AH4520 מספר מונה 22002147'!L45+'AH4300 מספר מונה 12590096'!L45+'AH4067 מספר מונה 12591343'!L45+'AH1920 מספר מונה 22005812'!L45+'AH1920 מספר מונה 21003404'!L45+'AH10 מספר מונה 8070601'!L45+'A23 מספר מונה 22000257'!L45+'3018 מספר מונה 22002061'!L45+'921 מספר מונה 1800679'!L45</f>
        <v>687.10500000000002</v>
      </c>
      <c r="M76">
        <f>'חכל השיקמה 7 22007172'!M45+'חכל המעפילים 20 22001170'!M45+'חכל המעפילים 15  22005805'!M45+'ששת הימים מספר מונה 347462612'!M45+'שקד 47א מספר מונה 21003871'!M45+'שקד 17א מספר מונה 22002082'!M45+'קרן היסוד 1 מספר מונה 12512041'!M45+'קיבוץ גלויות 39 מספר מונה 22000'!M45+'קיבוץ גלויות 18 מספר מונה 22024'!M45+'עמידר מספר מונה 21023286'!M45+'ההגנה 10 מספר מונה 21023285'!M45+'עגנון 12 מספר מונה 21014900'!M45+'ספריה מספר מונה 14066205'!M45+'מרגוע מספר מונה 22000272'!M45+'לוחמי הגטאות מספר מונה 22023137'!M45+'המעפילים 17 מספר מונה 6181945'!M45+'1335 מספר מונה 22023890'!M45+'דוד בן גאון 1 מספר מונה 2200209'!M45+'בית הדר מספר מונה 23021393'!M45+'בית הדר מספר מונה 22000262'!M45+'בורוכוב מספר מונה 9072242'!M45+'אפרים שריר מספר מונה 17005041'!M45+'XA1314 מספר מונה 14008869'!M45+'AH4520 מספר מונה 22002147'!M45+'AH4300 מספר מונה 12590096'!M45+'AH4067 מספר מונה 12591343'!M45+'AH1920 מספר מונה 22005812'!M45+'AH1920 מספר מונה 21003404'!M45+'AH10 מספר מונה 8070601'!M45+'A23 מספר מונה 22000257'!M45+'3018 מספר מונה 22002061'!M45+'921 מספר מונה 1800679'!M45</f>
        <v>659.60500000000013</v>
      </c>
      <c r="N76">
        <f>'חכל השיקמה 7 22007172'!N45+'חכל המעפילים 20 22001170'!N45+'חכל המעפילים 15  22005805'!N45+'ששת הימים מספר מונה 347462612'!N45+'שקד 47א מספר מונה 21003871'!N45+'שקד 17א מספר מונה 22002082'!N45+'קרן היסוד 1 מספר מונה 12512041'!N45+'קיבוץ גלויות 39 מספר מונה 22000'!N45+'קיבוץ גלויות 18 מספר מונה 22024'!N45+'עמידר מספר מונה 21023286'!N45+'ההגנה 10 מספר מונה 21023285'!N45+'עגנון 12 מספר מונה 21014900'!N45+'ספריה מספר מונה 14066205'!N45+'מרגוע מספר מונה 22000272'!N45+'לוחמי הגטאות מספר מונה 22023137'!N45+'המעפילים 17 מספר מונה 6181945'!N45+'1335 מספר מונה 22023890'!N45+'דוד בן גאון 1 מספר מונה 2200209'!N45+'בית הדר מספר מונה 23021393'!N45+'בית הדר מספר מונה 22000262'!N45+'בורוכוב מספר מונה 9072242'!N45+'אפרים שריר מספר מונה 17005041'!N45+'XA1314 מספר מונה 14008869'!N45+'AH4520 מספר מונה 22002147'!N45+'AH4300 מספר מונה 12590096'!N45+'AH4067 מספר מונה 12591343'!N45+'AH1920 מספר מונה 22005812'!N45+'AH1920 מספר מונה 21003404'!N45+'AH10 מספר מונה 8070601'!N45+'A23 מספר מונה 22000257'!N45+'3018 מספר מונה 22002061'!N45+'921 מספר מונה 1800679'!N45</f>
        <v>599.61299999999994</v>
      </c>
      <c r="O76">
        <f>'חכל השיקמה 7 22007172'!O45+'חכל המעפילים 20 22001170'!O45+'חכל המעפילים 15  22005805'!O45+'ששת הימים מספר מונה 347462612'!O45+'שקד 47א מספר מונה 21003871'!O45+'שקד 17א מספר מונה 22002082'!O45+'קרן היסוד 1 מספר מונה 12512041'!O45+'קיבוץ גלויות 39 מספר מונה 22000'!O45+'קיבוץ גלויות 18 מספר מונה 22024'!O45+'עמידר מספר מונה 21023286'!O45+'ההגנה 10 מספר מונה 21023285'!O45+'עגנון 12 מספר מונה 21014900'!O45+'ספריה מספר מונה 14066205'!O45+'מרגוע מספר מונה 22000272'!O45+'לוחמי הגטאות מספר מונה 22023137'!O45+'המעפילים 17 מספר מונה 6181945'!O45+'1335 מספר מונה 22023890'!O45+'דוד בן גאון 1 מספר מונה 2200209'!O45+'בית הדר מספר מונה 23021393'!O45+'בית הדר מספר מונה 22000262'!O45+'בורוכוב מספר מונה 9072242'!O45+'אפרים שריר מספר מונה 17005041'!O45+'XA1314 מספר מונה 14008869'!O45+'AH4520 מספר מונה 22002147'!O45+'AH4300 מספר מונה 12590096'!O45+'AH4067 מספר מונה 12591343'!O45+'AH1920 מספר מונה 22005812'!O45+'AH1920 מספר מונה 21003404'!O45+'AH10 מספר מונה 8070601'!O45+'A23 מספר מונה 22000257'!O45+'3018 מספר מונה 22002061'!O45+'921 מספר מונה 1800679'!O45</f>
        <v>536.38900000000012</v>
      </c>
      <c r="P76">
        <f>'חכל השיקמה 7 22007172'!P45+'חכל המעפילים 20 22001170'!P45+'חכל המעפילים 15  22005805'!P45+'ששת הימים מספר מונה 347462612'!P45+'שקד 47א מספר מונה 21003871'!P45+'שקד 17א מספר מונה 22002082'!P45+'קרן היסוד 1 מספר מונה 12512041'!P45+'קיבוץ גלויות 39 מספר מונה 22000'!P45+'קיבוץ גלויות 18 מספר מונה 22024'!P45+'עמידר מספר מונה 21023286'!P45+'ההגנה 10 מספר מונה 21023285'!P45+'עגנון 12 מספר מונה 21014900'!P45+'ספריה מספר מונה 14066205'!P45+'מרגוע מספר מונה 22000272'!P45+'לוחמי הגטאות מספר מונה 22023137'!P45+'המעפילים 17 מספר מונה 6181945'!P45+'1335 מספר מונה 22023890'!P45+'דוד בן גאון 1 מספר מונה 2200209'!P45+'בית הדר מספר מונה 23021393'!P45+'בית הדר מספר מונה 22000262'!P45+'בורוכוב מספר מונה 9072242'!P45+'אפרים שריר מספר מונה 17005041'!P45+'XA1314 מספר מונה 14008869'!P45+'AH4520 מספר מונה 22002147'!P45+'AH4300 מספר מונה 12590096'!P45+'AH4067 מספר מונה 12591343'!P45+'AH1920 מספר מונה 22005812'!P45+'AH1920 מספר מונה 21003404'!P45+'AH10 מספר מונה 8070601'!P45+'A23 מספר מונה 22000257'!P45+'3018 מספר מונה 22002061'!P45+'921 מספר מונה 1800679'!P45</f>
        <v>474.92399999999998</v>
      </c>
      <c r="Q76">
        <f>'חכל השיקמה 7 22007172'!Q45+'חכל המעפילים 20 22001170'!Q45+'חכל המעפילים 15  22005805'!Q45+'ששת הימים מספר מונה 347462612'!Q45+'שקד 47א מספר מונה 21003871'!Q45+'שקד 17א מספר מונה 22002082'!Q45+'קרן היסוד 1 מספר מונה 12512041'!Q45+'קיבוץ גלויות 39 מספר מונה 22000'!Q45+'קיבוץ גלויות 18 מספר מונה 22024'!Q45+'עמידר מספר מונה 21023286'!Q45+'ההגנה 10 מספר מונה 21023285'!Q45+'עגנון 12 מספר מונה 21014900'!Q45+'ספריה מספר מונה 14066205'!Q45+'מרגוע מספר מונה 22000272'!Q45+'לוחמי הגטאות מספר מונה 22023137'!Q45+'המעפילים 17 מספר מונה 6181945'!Q45+'1335 מספר מונה 22023890'!Q45+'דוד בן גאון 1 מספר מונה 2200209'!Q45+'בית הדר מספר מונה 23021393'!Q45+'בית הדר מספר מונה 22000262'!Q45+'בורוכוב מספר מונה 9072242'!Q45+'אפרים שריר מספר מונה 17005041'!Q45+'XA1314 מספר מונה 14008869'!Q45+'AH4520 מספר מונה 22002147'!Q45+'AH4300 מספר מונה 12590096'!Q45+'AH4067 מספר מונה 12591343'!Q45+'AH1920 מספר מונה 22005812'!Q45+'AH1920 מספר מונה 21003404'!Q45+'AH10 מספר מונה 8070601'!Q45+'A23 מספר מונה 22000257'!Q45+'3018 מספר מונה 22002061'!Q45+'921 מספר מונה 1800679'!Q45</f>
        <v>479.63299999999998</v>
      </c>
      <c r="R76">
        <f>'חכל השיקמה 7 22007172'!R45+'חכל המעפילים 20 22001170'!R45+'חכל המעפילים 15  22005805'!R45+'ששת הימים מספר מונה 347462612'!R45+'שקד 47א מספר מונה 21003871'!R45+'שקד 17א מספר מונה 22002082'!R45+'קרן היסוד 1 מספר מונה 12512041'!R45+'קיבוץ גלויות 39 מספר מונה 22000'!R45+'קיבוץ גלויות 18 מספר מונה 22024'!R45+'עמידר מספר מונה 21023286'!R45+'ההגנה 10 מספר מונה 21023285'!R45+'עגנון 12 מספר מונה 21014900'!R45+'ספריה מספר מונה 14066205'!R45+'מרגוע מספר מונה 22000272'!R45+'לוחמי הגטאות מספר מונה 22023137'!R45+'המעפילים 17 מספר מונה 6181945'!R45+'1335 מספר מונה 22023890'!R45+'דוד בן גאון 1 מספר מונה 2200209'!R45+'בית הדר מספר מונה 23021393'!R45+'בית הדר מספר מונה 22000262'!R45+'בורוכוב מספר מונה 9072242'!R45+'אפרים שריר מספר מונה 17005041'!R45+'XA1314 מספר מונה 14008869'!R45+'AH4520 מספר מונה 22002147'!R45+'AH4300 מספר מונה 12590096'!R45+'AH4067 מספר מונה 12591343'!R45+'AH1920 מספר מונה 22005812'!R45+'AH1920 מספר מונה 21003404'!R45+'AH10 מספר מונה 8070601'!R45+'A23 מספר מונה 22000257'!R45+'3018 מספר מונה 22002061'!R45+'921 מספר מונה 1800679'!R45</f>
        <v>491.97800000000001</v>
      </c>
      <c r="S76">
        <f>'חכל השיקמה 7 22007172'!S45+'חכל המעפילים 20 22001170'!S45+'חכל המעפילים 15  22005805'!S45+'ששת הימים מספר מונה 347462612'!S45+'שקד 47א מספר מונה 21003871'!S45+'שקד 17א מספר מונה 22002082'!S45+'קרן היסוד 1 מספר מונה 12512041'!S45+'קיבוץ גלויות 39 מספר מונה 22000'!S45+'קיבוץ גלויות 18 מספר מונה 22024'!S45+'עמידר מספר מונה 21023286'!S45+'ההגנה 10 מספר מונה 21023285'!S45+'עגנון 12 מספר מונה 21014900'!S45+'ספריה מספר מונה 14066205'!S45+'מרגוע מספר מונה 22000272'!S45+'לוחמי הגטאות מספר מונה 22023137'!S45+'המעפילים 17 מספר מונה 6181945'!S45+'1335 מספר מונה 22023890'!S45+'דוד בן גאון 1 מספר מונה 2200209'!S45+'בית הדר מספר מונה 23021393'!S45+'בית הדר מספר מונה 22000262'!S45+'בורוכוב מספר מונה 9072242'!S45+'אפרים שריר מספר מונה 17005041'!S45+'XA1314 מספר מונה 14008869'!S45+'AH4520 מספר מונה 22002147'!S45+'AH4300 מספר מונה 12590096'!S45+'AH4067 מספר מונה 12591343'!S45+'AH1920 מספר מונה 22005812'!S45+'AH1920 מספר מונה 21003404'!S45+'AH10 מספר מונה 8070601'!S45+'A23 מספר מונה 22000257'!S45+'3018 מספר מונה 22002061'!S45+'921 מספר מונה 1800679'!S45</f>
        <v>679.16499999999996</v>
      </c>
      <c r="T76">
        <f>'חכל השיקמה 7 22007172'!T45+'חכל המעפילים 20 22001170'!T45+'חכל המעפילים 15  22005805'!T45+'ששת הימים מספר מונה 347462612'!T45+'שקד 47א מספר מונה 21003871'!T45+'שקד 17א מספר מונה 22002082'!T45+'קרן היסוד 1 מספר מונה 12512041'!T45+'קיבוץ גלויות 39 מספר מונה 22000'!T45+'קיבוץ גלויות 18 מספר מונה 22024'!T45+'עמידר מספר מונה 21023286'!T45+'ההגנה 10 מספר מונה 21023285'!T45+'עגנון 12 מספר מונה 21014900'!T45+'ספריה מספר מונה 14066205'!T45+'מרגוע מספר מונה 22000272'!T45+'לוחמי הגטאות מספר מונה 22023137'!T45+'המעפילים 17 מספר מונה 6181945'!T45+'1335 מספר מונה 22023890'!T45+'דוד בן גאון 1 מספר מונה 2200209'!T45+'בית הדר מספר מונה 23021393'!T45+'בית הדר מספר מונה 22000262'!T45+'בורוכוב מספר מונה 9072242'!T45+'אפרים שריר מספר מונה 17005041'!T45+'XA1314 מספר מונה 14008869'!T45+'AH4520 מספר מונה 22002147'!T45+'AH4300 מספר מונה 12590096'!T45+'AH4067 מספר מונה 12591343'!T45+'AH1920 מספר מונה 22005812'!T45+'AH1920 מספר מונה 21003404'!T45+'AH10 מספר מונה 8070601'!T45+'A23 מספר מונה 22000257'!T45+'3018 מספר מונה 22002061'!T45+'921 מספר מונה 1800679'!T45</f>
        <v>679.577</v>
      </c>
      <c r="U76">
        <f>'חכל השיקמה 7 22007172'!U45+'חכל המעפילים 20 22001170'!U45+'חכל המעפילים 15  22005805'!U45+'ששת הימים מספר מונה 347462612'!U45+'שקד 47א מספר מונה 21003871'!U45+'שקד 17א מספר מונה 22002082'!U45+'קרן היסוד 1 מספר מונה 12512041'!U45+'קיבוץ גלויות 39 מספר מונה 22000'!U45+'קיבוץ גלויות 18 מספר מונה 22024'!U45+'עמידר מספר מונה 21023286'!U45+'ההגנה 10 מספר מונה 21023285'!U45+'עגנון 12 מספר מונה 21014900'!U45+'ספריה מספר מונה 14066205'!U45+'מרגוע מספר מונה 22000272'!U45+'לוחמי הגטאות מספר מונה 22023137'!U45+'המעפילים 17 מספר מונה 6181945'!U45+'1335 מספר מונה 22023890'!U45+'דוד בן גאון 1 מספר מונה 2200209'!U45+'בית הדר מספר מונה 23021393'!U45+'בית הדר מספר מונה 22000262'!U45+'בורוכוב מספר מונה 9072242'!U45+'אפרים שריר מספר מונה 17005041'!U45+'XA1314 מספר מונה 14008869'!U45+'AH4520 מספר מונה 22002147'!U45+'AH4300 מספר מונה 12590096'!U45+'AH4067 מספר מונה 12591343'!U45+'AH1920 מספר מונה 22005812'!U45+'AH1920 מספר מונה 21003404'!U45+'AH10 מספר מונה 8070601'!U45+'A23 מספר מונה 22000257'!U45+'3018 מספר מונה 22002061'!U45+'921 מספר מונה 1800679'!U45</f>
        <v>618.00000000000011</v>
      </c>
      <c r="V76">
        <f>'חכל השיקמה 7 22007172'!V45+'חכל המעפילים 20 22001170'!V45+'חכל המעפילים 15  22005805'!V45+'ששת הימים מספר מונה 347462612'!V45+'שקד 47א מספר מונה 21003871'!V45+'שקד 17א מספר מונה 22002082'!V45+'קרן היסוד 1 מספר מונה 12512041'!V45+'קיבוץ גלויות 39 מספר מונה 22000'!V45+'קיבוץ גלויות 18 מספר מונה 22024'!V45+'עמידר מספר מונה 21023286'!V45+'ההגנה 10 מספר מונה 21023285'!V45+'עגנון 12 מספר מונה 21014900'!V45+'ספריה מספר מונה 14066205'!V45+'מרגוע מספר מונה 22000272'!V45+'לוחמי הגטאות מספר מונה 22023137'!V45+'המעפילים 17 מספר מונה 6181945'!V45+'1335 מספר מונה 22023890'!V45+'דוד בן גאון 1 מספר מונה 2200209'!V45+'בית הדר מספר מונה 23021393'!V45+'בית הדר מספר מונה 22000262'!V45+'בורוכוב מספר מונה 9072242'!V45+'אפרים שריר מספר מונה 17005041'!V45+'XA1314 מספר מונה 14008869'!V45+'AH4520 מספר מונה 22002147'!V45+'AH4300 מספר מונה 12590096'!V45+'AH4067 מספר מונה 12591343'!V45+'AH1920 מספר מונה 22005812'!V45+'AH1920 מספר מונה 21003404'!V45+'AH10 מספר מונה 8070601'!V45+'A23 מספר מונה 22000257'!V45+'3018 מספר מונה 22002061'!V45+'921 מספר מונה 1800679'!V45</f>
        <v>605.226</v>
      </c>
      <c r="W76">
        <f>'חכל השיקמה 7 22007172'!W45+'חכל המעפילים 20 22001170'!W45+'חכל המעפילים 15  22005805'!W45+'ששת הימים מספר מונה 347462612'!W45+'שקד 47א מספר מונה 21003871'!W45+'שקד 17א מספר מונה 22002082'!W45+'קרן היסוד 1 מספר מונה 12512041'!W45+'קיבוץ גלויות 39 מספר מונה 22000'!W45+'קיבוץ גלויות 18 מספר מונה 22024'!W45+'עמידר מספר מונה 21023286'!W45+'ההגנה 10 מספר מונה 21023285'!W45+'עגנון 12 מספר מונה 21014900'!W45+'ספריה מספר מונה 14066205'!W45+'מרגוע מספר מונה 22000272'!W45+'לוחמי הגטאות מספר מונה 22023137'!W45+'המעפילים 17 מספר מונה 6181945'!W45+'1335 מספר מונה 22023890'!W45+'דוד בן גאון 1 מספר מונה 2200209'!W45+'בית הדר מספר מונה 23021393'!W45+'בית הדר מספר מונה 22000262'!W45+'בורוכוב מספר מונה 9072242'!W45+'אפרים שריר מספר מונה 17005041'!W45+'XA1314 מספר מונה 14008869'!W45+'AH4520 מספר מונה 22002147'!W45+'AH4300 מספר מונה 12590096'!W45+'AH4067 מספר מונה 12591343'!W45+'AH1920 מספר מונה 22005812'!W45+'AH1920 מספר מונה 21003404'!W45+'AH10 מספר מונה 8070601'!W45+'A23 מספר מונה 22000257'!W45+'3018 מספר מונה 22002061'!W45+'921 מספר מונה 1800679'!W45</f>
        <v>519.58799999999997</v>
      </c>
      <c r="X76">
        <f>'חכל השיקמה 7 22007172'!X45+'חכל המעפילים 20 22001170'!X45+'חכל המעפילים 15  22005805'!X45+'ששת הימים מספר מונה 347462612'!X45+'שקד 47א מספר מונה 21003871'!X45+'שקד 17א מספר מונה 22002082'!X45+'קרן היסוד 1 מספר מונה 12512041'!X45+'קיבוץ גלויות 39 מספר מונה 22000'!X45+'קיבוץ גלויות 18 מספר מונה 22024'!X45+'עמידר מספר מונה 21023286'!X45+'ההגנה 10 מספר מונה 21023285'!X45+'עגנון 12 מספר מונה 21014900'!X45+'ספריה מספר מונה 14066205'!X45+'מרגוע מספר מונה 22000272'!X45+'לוחמי הגטאות מספר מונה 22023137'!X45+'המעפילים 17 מספר מונה 6181945'!X45+'1335 מספר מונה 22023890'!X45+'דוד בן גאון 1 מספר מונה 2200209'!X45+'בית הדר מספר מונה 23021393'!X45+'בית הדר מספר מונה 22000262'!X45+'בורוכוב מספר מונה 9072242'!X45+'אפרים שריר מספר מונה 17005041'!X45+'XA1314 מספר מונה 14008869'!X45+'AH4520 מספר מונה 22002147'!X45+'AH4300 מספר מונה 12590096'!X45+'AH4067 מספר מונה 12591343'!X45+'AH1920 מספר מונה 22005812'!X45+'AH1920 מספר מונה 21003404'!X45+'AH10 מספר מונה 8070601'!X45+'A23 מספר מונה 22000257'!X45+'3018 מספר מונה 22002061'!X45+'921 מספר מונה 1800679'!X45</f>
        <v>477.92699999999996</v>
      </c>
      <c r="Y76">
        <f>'חכל השיקמה 7 22007172'!Y45+'חכל המעפילים 20 22001170'!Y45+'חכל המעפילים 15  22005805'!Y45+'ששת הימים מספר מונה 347462612'!Y45+'שקד 47א מספר מונה 21003871'!Y45+'שקד 17א מספר מונה 22002082'!Y45+'קרן היסוד 1 מספר מונה 12512041'!Y45+'קיבוץ גלויות 39 מספר מונה 22000'!Y45+'קיבוץ גלויות 18 מספר מונה 22024'!Y45+'עמידר מספר מונה 21023286'!Y45+'ההגנה 10 מספר מונה 21023285'!Y45+'עגנון 12 מספר מונה 21014900'!Y45+'ספריה מספר מונה 14066205'!Y45+'מרגוע מספר מונה 22000272'!Y45+'לוחמי הגטאות מספר מונה 22023137'!Y45+'המעפילים 17 מספר מונה 6181945'!Y45+'1335 מספר מונה 22023890'!Y45+'דוד בן גאון 1 מספר מונה 2200209'!Y45+'בית הדר מספר מונה 23021393'!Y45+'בית הדר מספר מונה 22000262'!Y45+'בורוכוב מספר מונה 9072242'!Y45+'אפרים שריר מספר מונה 17005041'!Y45+'XA1314 מספר מונה 14008869'!Y45+'AH4520 מספר מונה 22002147'!Y45+'AH4300 מספר מונה 12590096'!Y45+'AH4067 מספר מונה 12591343'!Y45+'AH1920 מספר מונה 22005812'!Y45+'AH1920 מספר מונה 21003404'!Y45+'AH10 מספר מונה 8070601'!Y45+'A23 מספר מונה 22000257'!Y45+'3018 מספר מונה 22002061'!Y45+'921 מספר מונה 1800679'!Y45</f>
        <v>414.30400000000003</v>
      </c>
      <c r="Z76" s="22">
        <f t="shared" si="1"/>
        <v>11388.819000000001</v>
      </c>
    </row>
    <row r="77" spans="1:26" x14ac:dyDescent="0.45">
      <c r="A77" s="33">
        <v>44970</v>
      </c>
      <c r="B77">
        <f>'חכל השיקמה 7 22007172'!B46+'חכל המעפילים 20 22001170'!B46+'חכל המעפילים 15  22005805'!B46+'ששת הימים מספר מונה 347462612'!B46+'שקד 47א מספר מונה 21003871'!B46+'שקד 17א מספר מונה 22002082'!B46+'קרן היסוד 1 מספר מונה 12512041'!B46+'קיבוץ גלויות 39 מספר מונה 22000'!B46+'קיבוץ גלויות 18 מספר מונה 22024'!B46+'עמידר מספר מונה 21023286'!B46+'ההגנה 10 מספר מונה 21023285'!B46+'עגנון 12 מספר מונה 21014900'!B46+'ספריה מספר מונה 14066205'!B46+'מרגוע מספר מונה 22000272'!B46+'לוחמי הגטאות מספר מונה 22023137'!B46+'המעפילים 17 מספר מונה 6181945'!B46+'1335 מספר מונה 22023890'!B46+'דוד בן גאון 1 מספר מונה 2200209'!B46+'בית הדר מספר מונה 23021393'!B46+'בית הדר מספר מונה 22000262'!B46+'בורוכוב מספר מונה 9072242'!B46+'אפרים שריר מספר מונה 17005041'!B46+'XA1314 מספר מונה 14008869'!B46+'AH4520 מספר מונה 22002147'!B46+'AH4300 מספר מונה 12590096'!B46+'AH4067 מספר מונה 12591343'!B46+'AH1920 מספר מונה 22005812'!B46+'AH1920 מספר מונה 21003404'!B46+'AH10 מספר מונה 8070601'!B46+'A23 מספר מונה 22000257'!B46+'3018 מספר מונה 22002061'!B46+'921 מספר מונה 1800679'!B46</f>
        <v>316.97599999999994</v>
      </c>
      <c r="C77">
        <f>'חכל השיקמה 7 22007172'!C46+'חכל המעפילים 20 22001170'!C46+'חכל המעפילים 15  22005805'!C46+'ששת הימים מספר מונה 347462612'!C46+'שקד 47א מספר מונה 21003871'!C46+'שקד 17א מספר מונה 22002082'!C46+'קרן היסוד 1 מספר מונה 12512041'!C46+'קיבוץ גלויות 39 מספר מונה 22000'!C46+'קיבוץ גלויות 18 מספר מונה 22024'!C46+'עמידר מספר מונה 21023286'!C46+'ההגנה 10 מספר מונה 21023285'!C46+'עגנון 12 מספר מונה 21014900'!C46+'ספריה מספר מונה 14066205'!C46+'מרגוע מספר מונה 22000272'!C46+'לוחמי הגטאות מספר מונה 22023137'!C46+'המעפילים 17 מספר מונה 6181945'!C46+'1335 מספר מונה 22023890'!C46+'דוד בן גאון 1 מספר מונה 2200209'!C46+'בית הדר מספר מונה 23021393'!C46+'בית הדר מספר מונה 22000262'!C46+'בורוכוב מספר מונה 9072242'!C46+'אפרים שריר מספר מונה 17005041'!C46+'XA1314 מספר מונה 14008869'!C46+'AH4520 מספר מונה 22002147'!C46+'AH4300 מספר מונה 12590096'!C46+'AH4067 מספר מונה 12591343'!C46+'AH1920 מספר מונה 22005812'!C46+'AH1920 מספר מונה 21003404'!C46+'AH10 מספר מונה 8070601'!C46+'A23 מספר מונה 22000257'!C46+'3018 מספר מונה 22002061'!C46+'921 מספר מונה 1800679'!C46</f>
        <v>269.31399999999996</v>
      </c>
      <c r="D77">
        <f>'חכל השיקמה 7 22007172'!D46+'חכל המעפילים 20 22001170'!D46+'חכל המעפילים 15  22005805'!D46+'ששת הימים מספר מונה 347462612'!D46+'שקד 47א מספר מונה 21003871'!D46+'שקד 17א מספר מונה 22002082'!D46+'קרן היסוד 1 מספר מונה 12512041'!D46+'קיבוץ גלויות 39 מספר מונה 22000'!D46+'קיבוץ גלויות 18 מספר מונה 22024'!D46+'עמידר מספר מונה 21023286'!D46+'ההגנה 10 מספר מונה 21023285'!D46+'עגנון 12 מספר מונה 21014900'!D46+'ספריה מספר מונה 14066205'!D46+'מרגוע מספר מונה 22000272'!D46+'לוחמי הגטאות מספר מונה 22023137'!D46+'המעפילים 17 מספר מונה 6181945'!D46+'1335 מספר מונה 22023890'!D46+'דוד בן גאון 1 מספר מונה 2200209'!D46+'בית הדר מספר מונה 23021393'!D46+'בית הדר מספר מונה 22000262'!D46+'בורוכוב מספר מונה 9072242'!D46+'אפרים שריר מספר מונה 17005041'!D46+'XA1314 מספר מונה 14008869'!D46+'AH4520 מספר מונה 22002147'!D46+'AH4300 מספר מונה 12590096'!D46+'AH4067 מספר מונה 12591343'!D46+'AH1920 מספר מונה 22005812'!D46+'AH1920 מספר מונה 21003404'!D46+'AH10 מספר מונה 8070601'!D46+'A23 מספר מונה 22000257'!D46+'3018 מספר מונה 22002061'!D46+'921 מספר מונה 1800679'!D46</f>
        <v>240.52</v>
      </c>
      <c r="E77">
        <f>'חכל השיקמה 7 22007172'!E46+'חכל המעפילים 20 22001170'!E46+'חכל המעפילים 15  22005805'!E46+'ששת הימים מספר מונה 347462612'!E46+'שקד 47א מספר מונה 21003871'!E46+'שקד 17א מספר מונה 22002082'!E46+'קרן היסוד 1 מספר מונה 12512041'!E46+'קיבוץ גלויות 39 מספר מונה 22000'!E46+'קיבוץ גלויות 18 מספר מונה 22024'!E46+'עמידר מספר מונה 21023286'!E46+'ההגנה 10 מספר מונה 21023285'!E46+'עגנון 12 מספר מונה 21014900'!E46+'ספריה מספר מונה 14066205'!E46+'מרגוע מספר מונה 22000272'!E46+'לוחמי הגטאות מספר מונה 22023137'!E46+'המעפילים 17 מספר מונה 6181945'!E46+'1335 מספר מונה 22023890'!E46+'דוד בן גאון 1 מספר מונה 2200209'!E46+'בית הדר מספר מונה 23021393'!E46+'בית הדר מספר מונה 22000262'!E46+'בורוכוב מספר מונה 9072242'!E46+'אפרים שריר מספר מונה 17005041'!E46+'XA1314 מספר מונה 14008869'!E46+'AH4520 מספר מונה 22002147'!E46+'AH4300 מספר מונה 12590096'!E46+'AH4067 מספר מונה 12591343'!E46+'AH1920 מספר מונה 22005812'!E46+'AH1920 מספר מונה 21003404'!E46+'AH10 מספר מונה 8070601'!E46+'A23 מספר מונה 22000257'!E46+'3018 מספר מונה 22002061'!E46+'921 מספר מונה 1800679'!E46</f>
        <v>224.99300000000002</v>
      </c>
      <c r="F77">
        <f>'חכל השיקמה 7 22007172'!F46+'חכל המעפילים 20 22001170'!F46+'חכל המעפילים 15  22005805'!F46+'ששת הימים מספר מונה 347462612'!F46+'שקד 47א מספר מונה 21003871'!F46+'שקד 17א מספר מונה 22002082'!F46+'קרן היסוד 1 מספר מונה 12512041'!F46+'קיבוץ גלויות 39 מספר מונה 22000'!F46+'קיבוץ גלויות 18 מספר מונה 22024'!F46+'עמידר מספר מונה 21023286'!F46+'ההגנה 10 מספר מונה 21023285'!F46+'עגנון 12 מספר מונה 21014900'!F46+'ספריה מספר מונה 14066205'!F46+'מרגוע מספר מונה 22000272'!F46+'לוחמי הגטאות מספר מונה 22023137'!F46+'המעפילים 17 מספר מונה 6181945'!F46+'1335 מספר מונה 22023890'!F46+'דוד בן גאון 1 מספר מונה 2200209'!F46+'בית הדר מספר מונה 23021393'!F46+'בית הדר מספר מונה 22000262'!F46+'בורוכוב מספר מונה 9072242'!F46+'אפרים שריר מספר מונה 17005041'!F46+'XA1314 מספר מונה 14008869'!F46+'AH4520 מספר מונה 22002147'!F46+'AH4300 מספר מונה 12590096'!F46+'AH4067 מספר מונה 12591343'!F46+'AH1920 מספר מונה 22005812'!F46+'AH1920 מספר מונה 21003404'!F46+'AH10 מספר מונה 8070601'!F46+'A23 מספר מונה 22000257'!F46+'3018 מספר מונה 22002061'!F46+'921 מספר מונה 1800679'!F46</f>
        <v>251.46599999999998</v>
      </c>
      <c r="G77">
        <f>'חכל השיקמה 7 22007172'!G46+'חכל המעפילים 20 22001170'!G46+'חכל המעפילים 15  22005805'!G46+'ששת הימים מספר מונה 347462612'!G46+'שקד 47א מספר מונה 21003871'!G46+'שקד 17א מספר מונה 22002082'!G46+'קרן היסוד 1 מספר מונה 12512041'!G46+'קיבוץ גלויות 39 מספר מונה 22000'!G46+'קיבוץ גלויות 18 מספר מונה 22024'!G46+'עמידר מספר מונה 21023286'!G46+'ההגנה 10 מספר מונה 21023285'!G46+'עגנון 12 מספר מונה 21014900'!G46+'ספריה מספר מונה 14066205'!G46+'מרגוע מספר מונה 22000272'!G46+'לוחמי הגטאות מספר מונה 22023137'!G46+'המעפילים 17 מספר מונה 6181945'!G46+'1335 מספר מונה 22023890'!G46+'דוד בן גאון 1 מספר מונה 2200209'!G46+'בית הדר מספר מונה 23021393'!G46+'בית הדר מספר מונה 22000262'!G46+'בורוכוב מספר מונה 9072242'!G46+'אפרים שריר מספר מונה 17005041'!G46+'XA1314 מספר מונה 14008869'!G46+'AH4520 מספר מונה 22002147'!G46+'AH4300 מספר מונה 12590096'!G46+'AH4067 מספר מונה 12591343'!G46+'AH1920 מספר מונה 22005812'!G46+'AH1920 מספר מונה 21003404'!G46+'AH10 מספר מונה 8070601'!G46+'A23 מספר מונה 22000257'!G46+'3018 מספר מונה 22002061'!G46+'921 מספר מונה 1800679'!G46</f>
        <v>275.55099999999999</v>
      </c>
      <c r="H77">
        <f>'חכל השיקמה 7 22007172'!H46+'חכל המעפילים 20 22001170'!H46+'חכל המעפילים 15  22005805'!H46+'ששת הימים מספר מונה 347462612'!H46+'שקד 47א מספר מונה 21003871'!H46+'שקד 17א מספר מונה 22002082'!H46+'קרן היסוד 1 מספר מונה 12512041'!H46+'קיבוץ גלויות 39 מספר מונה 22000'!H46+'קיבוץ גלויות 18 מספר מונה 22024'!H46+'עמידר מספר מונה 21023286'!H46+'ההגנה 10 מספר מונה 21023285'!H46+'עגנון 12 מספר מונה 21014900'!H46+'ספריה מספר מונה 14066205'!H46+'מרגוע מספר מונה 22000272'!H46+'לוחמי הגטאות מספר מונה 22023137'!H46+'המעפילים 17 מספר מונה 6181945'!H46+'1335 מספר מונה 22023890'!H46+'דוד בן גאון 1 מספר מונה 2200209'!H46+'בית הדר מספר מונה 23021393'!H46+'בית הדר מספר מונה 22000262'!H46+'בורוכוב מספר מונה 9072242'!H46+'אפרים שריר מספר מונה 17005041'!H46+'XA1314 מספר מונה 14008869'!H46+'AH4520 מספר מונה 22002147'!H46+'AH4300 מספר מונה 12590096'!H46+'AH4067 מספר מונה 12591343'!H46+'AH1920 מספר מונה 22005812'!H46+'AH1920 מספר מונה 21003404'!H46+'AH10 מספר מונה 8070601'!H46+'A23 מספר מונה 22000257'!H46+'3018 מספר מונה 22002061'!H46+'921 מספר מונה 1800679'!H46</f>
        <v>312.60300000000001</v>
      </c>
      <c r="I77">
        <f>'חכל השיקמה 7 22007172'!I46+'חכל המעפילים 20 22001170'!I46+'חכל המעפילים 15  22005805'!I46+'ששת הימים מספר מונה 347462612'!I46+'שקד 47א מספר מונה 21003871'!I46+'שקד 17א מספר מונה 22002082'!I46+'קרן היסוד 1 מספר מונה 12512041'!I46+'קיבוץ גלויות 39 מספר מונה 22000'!I46+'קיבוץ גלויות 18 מספר מונה 22024'!I46+'עמידר מספר מונה 21023286'!I46+'ההגנה 10 מספר מונה 21023285'!I46+'עגנון 12 מספר מונה 21014900'!I46+'ספריה מספר מונה 14066205'!I46+'מרגוע מספר מונה 22000272'!I46+'לוחמי הגטאות מספר מונה 22023137'!I46+'המעפילים 17 מספר מונה 6181945'!I46+'1335 מספר מונה 22023890'!I46+'דוד בן גאון 1 מספר מונה 2200209'!I46+'בית הדר מספר מונה 23021393'!I46+'בית הדר מספר מונה 22000262'!I46+'בורוכוב מספר מונה 9072242'!I46+'אפרים שריר מספר מונה 17005041'!I46+'XA1314 מספר מונה 14008869'!I46+'AH4520 מספר מונה 22002147'!I46+'AH4300 מספר מונה 12590096'!I46+'AH4067 מספר מונה 12591343'!I46+'AH1920 מספר מונה 22005812'!I46+'AH1920 מספר מונה 21003404'!I46+'AH10 מספר מונה 8070601'!I46+'A23 מספר מונה 22000257'!I46+'3018 מספר מונה 22002061'!I46+'921 מספר מונה 1800679'!I46</f>
        <v>423.43900000000002</v>
      </c>
      <c r="J77">
        <f>'חכל השיקמה 7 22007172'!J46+'חכל המעפילים 20 22001170'!J46+'חכל המעפילים 15  22005805'!J46+'ששת הימים מספר מונה 347462612'!J46+'שקד 47א מספר מונה 21003871'!J46+'שקד 17א מספר מונה 22002082'!J46+'קרן היסוד 1 מספר מונה 12512041'!J46+'קיבוץ גלויות 39 מספר מונה 22000'!J46+'קיבוץ גלויות 18 מספר מונה 22024'!J46+'עמידר מספר מונה 21023286'!J46+'ההגנה 10 מספר מונה 21023285'!J46+'עגנון 12 מספר מונה 21014900'!J46+'ספריה מספר מונה 14066205'!J46+'מרגוע מספר מונה 22000272'!J46+'לוחמי הגטאות מספר מונה 22023137'!J46+'המעפילים 17 מספר מונה 6181945'!J46+'1335 מספר מונה 22023890'!J46+'דוד בן גאון 1 מספר מונה 2200209'!J46+'בית הדר מספר מונה 23021393'!J46+'בית הדר מספר מונה 22000262'!J46+'בורוכוב מספר מונה 9072242'!J46+'אפרים שריר מספר מונה 17005041'!J46+'XA1314 מספר מונה 14008869'!J46+'AH4520 מספר מונה 22002147'!J46+'AH4300 מספר מונה 12590096'!J46+'AH4067 מספר מונה 12591343'!J46+'AH1920 מספר מונה 22005812'!J46+'AH1920 מספר מונה 21003404'!J46+'AH10 מספר מונה 8070601'!J46+'A23 מספר מונה 22000257'!J46+'3018 מספר מונה 22002061'!J46+'921 מספר מונה 1800679'!J46</f>
        <v>574.22300000000007</v>
      </c>
      <c r="K77">
        <f>'חכל השיקמה 7 22007172'!K46+'חכל המעפילים 20 22001170'!K46+'חכל המעפילים 15  22005805'!K46+'ששת הימים מספר מונה 347462612'!K46+'שקד 47א מספר מונה 21003871'!K46+'שקד 17א מספר מונה 22002082'!K46+'קרן היסוד 1 מספר מונה 12512041'!K46+'קיבוץ גלויות 39 מספר מונה 22000'!K46+'קיבוץ גלויות 18 מספר מונה 22024'!K46+'עמידר מספר מונה 21023286'!K46+'ההגנה 10 מספר מונה 21023285'!K46+'עגנון 12 מספר מונה 21014900'!K46+'ספריה מספר מונה 14066205'!K46+'מרגוע מספר מונה 22000272'!K46+'לוחמי הגטאות מספר מונה 22023137'!K46+'המעפילים 17 מספר מונה 6181945'!K46+'1335 מספר מונה 22023890'!K46+'דוד בן גאון 1 מספר מונה 2200209'!K46+'בית הדר מספר מונה 23021393'!K46+'בית הדר מספר מונה 22000262'!K46+'בורוכוב מספר מונה 9072242'!K46+'אפרים שריר מספר מונה 17005041'!K46+'XA1314 מספר מונה 14008869'!K46+'AH4520 מספר מונה 22002147'!K46+'AH4300 מספר מונה 12590096'!K46+'AH4067 מספר מונה 12591343'!K46+'AH1920 מספר מונה 22005812'!K46+'AH1920 מספר מונה 21003404'!K46+'AH10 מספר מונה 8070601'!K46+'A23 מספר מונה 22000257'!K46+'3018 מספר מונה 22002061'!K46+'921 מספר מונה 1800679'!K46</f>
        <v>648.48399999999992</v>
      </c>
      <c r="L77">
        <f>'חכל השיקמה 7 22007172'!L46+'חכל המעפילים 20 22001170'!L46+'חכל המעפילים 15  22005805'!L46+'ששת הימים מספר מונה 347462612'!L46+'שקד 47א מספר מונה 21003871'!L46+'שקד 17א מספר מונה 22002082'!L46+'קרן היסוד 1 מספר מונה 12512041'!L46+'קיבוץ גלויות 39 מספר מונה 22000'!L46+'קיבוץ גלויות 18 מספר מונה 22024'!L46+'עמידר מספר מונה 21023286'!L46+'ההגנה 10 מספר מונה 21023285'!L46+'עגנון 12 מספר מונה 21014900'!L46+'ספריה מספר מונה 14066205'!L46+'מרגוע מספר מונה 22000272'!L46+'לוחמי הגטאות מספר מונה 22023137'!L46+'המעפילים 17 מספר מונה 6181945'!L46+'1335 מספר מונה 22023890'!L46+'דוד בן גאון 1 מספר מונה 2200209'!L46+'בית הדר מספר מונה 23021393'!L46+'בית הדר מספר מונה 22000262'!L46+'בורוכוב מספר מונה 9072242'!L46+'אפרים שריר מספר מונה 17005041'!L46+'XA1314 מספר מונה 14008869'!L46+'AH4520 מספר מונה 22002147'!L46+'AH4300 מספר מונה 12590096'!L46+'AH4067 מספר מונה 12591343'!L46+'AH1920 מספר מונה 22005812'!L46+'AH1920 מספר מונה 21003404'!L46+'AH10 מספר מונה 8070601'!L46+'A23 מספר מונה 22000257'!L46+'3018 מספר מונה 22002061'!L46+'921 מספר מונה 1800679'!L46</f>
        <v>607.68200000000013</v>
      </c>
      <c r="M77">
        <f>'חכל השיקמה 7 22007172'!M46+'חכל המעפילים 20 22001170'!M46+'חכל המעפילים 15  22005805'!M46+'ששת הימים מספר מונה 347462612'!M46+'שקד 47א מספר מונה 21003871'!M46+'שקד 17א מספר מונה 22002082'!M46+'קרן היסוד 1 מספר מונה 12512041'!M46+'קיבוץ גלויות 39 מספר מונה 22000'!M46+'קיבוץ גלויות 18 מספר מונה 22024'!M46+'עמידר מספר מונה 21023286'!M46+'ההגנה 10 מספר מונה 21023285'!M46+'עגנון 12 מספר מונה 21014900'!M46+'ספריה מספר מונה 14066205'!M46+'מרגוע מספר מונה 22000272'!M46+'לוחמי הגטאות מספר מונה 22023137'!M46+'המעפילים 17 מספר מונה 6181945'!M46+'1335 מספר מונה 22023890'!M46+'דוד בן גאון 1 מספר מונה 2200209'!M46+'בית הדר מספר מונה 23021393'!M46+'בית הדר מספר מונה 22000262'!M46+'בורוכוב מספר מונה 9072242'!M46+'אפרים שריר מספר מונה 17005041'!M46+'XA1314 מספר מונה 14008869'!M46+'AH4520 מספר מונה 22002147'!M46+'AH4300 מספר מונה 12590096'!M46+'AH4067 מספר מונה 12591343'!M46+'AH1920 מספר מונה 22005812'!M46+'AH1920 מספר מונה 21003404'!M46+'AH10 מספר מונה 8070601'!M46+'A23 מספר מונה 22000257'!M46+'3018 מספר מונה 22002061'!M46+'921 מספר מונה 1800679'!M46</f>
        <v>586.05799999999988</v>
      </c>
      <c r="N77">
        <f>'חכל השיקמה 7 22007172'!N46+'חכל המעפילים 20 22001170'!N46+'חכל המעפילים 15  22005805'!N46+'ששת הימים מספר מונה 347462612'!N46+'שקד 47א מספר מונה 21003871'!N46+'שקד 17א מספר מונה 22002082'!N46+'קרן היסוד 1 מספר מונה 12512041'!N46+'קיבוץ גלויות 39 מספר מונה 22000'!N46+'קיבוץ גלויות 18 מספר מונה 22024'!N46+'עמידר מספר מונה 21023286'!N46+'ההגנה 10 מספר מונה 21023285'!N46+'עגנון 12 מספר מונה 21014900'!N46+'ספריה מספר מונה 14066205'!N46+'מרגוע מספר מונה 22000272'!N46+'לוחמי הגטאות מספר מונה 22023137'!N46+'המעפילים 17 מספר מונה 6181945'!N46+'1335 מספר מונה 22023890'!N46+'דוד בן גאון 1 מספר מונה 2200209'!N46+'בית הדר מספר מונה 23021393'!N46+'בית הדר מספר מונה 22000262'!N46+'בורוכוב מספר מונה 9072242'!N46+'אפרים שריר מספר מונה 17005041'!N46+'XA1314 מספר מונה 14008869'!N46+'AH4520 מספר מונה 22002147'!N46+'AH4300 מספר מונה 12590096'!N46+'AH4067 מספר מונה 12591343'!N46+'AH1920 מספר מונה 22005812'!N46+'AH1920 מספר מונה 21003404'!N46+'AH10 מספר מונה 8070601'!N46+'A23 מספר מונה 22000257'!N46+'3018 מספר מונה 22002061'!N46+'921 מספר מונה 1800679'!N46</f>
        <v>605.80299999999988</v>
      </c>
      <c r="O77">
        <f>'חכל השיקמה 7 22007172'!O46+'חכל המעפילים 20 22001170'!O46+'חכל המעפילים 15  22005805'!O46+'ששת הימים מספר מונה 347462612'!O46+'שקד 47א מספר מונה 21003871'!O46+'שקד 17א מספר מונה 22002082'!O46+'קרן היסוד 1 מספר מונה 12512041'!O46+'קיבוץ גלויות 39 מספר מונה 22000'!O46+'קיבוץ גלויות 18 מספר מונה 22024'!O46+'עמידר מספר מונה 21023286'!O46+'ההגנה 10 מספר מונה 21023285'!O46+'עגנון 12 מספר מונה 21014900'!O46+'ספריה מספר מונה 14066205'!O46+'מרגוע מספר מונה 22000272'!O46+'לוחמי הגטאות מספר מונה 22023137'!O46+'המעפילים 17 מספר מונה 6181945'!O46+'1335 מספר מונה 22023890'!O46+'דוד בן גאון 1 מספר מונה 2200209'!O46+'בית הדר מספר מונה 23021393'!O46+'בית הדר מספר מונה 22000262'!O46+'בורוכוב מספר מונה 9072242'!O46+'אפרים שריר מספר מונה 17005041'!O46+'XA1314 מספר מונה 14008869'!O46+'AH4520 מספר מונה 22002147'!O46+'AH4300 מספר מונה 12590096'!O46+'AH4067 מספר מונה 12591343'!O46+'AH1920 מספר מונה 22005812'!O46+'AH1920 מספר מונה 21003404'!O46+'AH10 מספר מונה 8070601'!O46+'A23 מספר מונה 22000257'!O46+'3018 מספר מונה 22002061'!O46+'921 מספר מונה 1800679'!O46</f>
        <v>565.93099999999993</v>
      </c>
      <c r="P77">
        <f>'חכל השיקמה 7 22007172'!P46+'חכל המעפילים 20 22001170'!P46+'חכל המעפילים 15  22005805'!P46+'ששת הימים מספר מונה 347462612'!P46+'שקד 47א מספר מונה 21003871'!P46+'שקד 17א מספר מונה 22002082'!P46+'קרן היסוד 1 מספר מונה 12512041'!P46+'קיבוץ גלויות 39 מספר מונה 22000'!P46+'קיבוץ גלויות 18 מספר מונה 22024'!P46+'עמידר מספר מונה 21023286'!P46+'ההגנה 10 מספר מונה 21023285'!P46+'עגנון 12 מספר מונה 21014900'!P46+'ספריה מספר מונה 14066205'!P46+'מרגוע מספר מונה 22000272'!P46+'לוחמי הגטאות מספר מונה 22023137'!P46+'המעפילים 17 מספר מונה 6181945'!P46+'1335 מספר מונה 22023890'!P46+'דוד בן גאון 1 מספר מונה 2200209'!P46+'בית הדר מספר מונה 23021393'!P46+'בית הדר מספר מונה 22000262'!P46+'בורוכוב מספר מונה 9072242'!P46+'אפרים שריר מספר מונה 17005041'!P46+'XA1314 מספר מונה 14008869'!P46+'AH4520 מספר מונה 22002147'!P46+'AH4300 מספר מונה 12590096'!P46+'AH4067 מספר מונה 12591343'!P46+'AH1920 מספר מונה 22005812'!P46+'AH1920 מספר מונה 21003404'!P46+'AH10 מספר מונה 8070601'!P46+'A23 מספר מונה 22000257'!P46+'3018 מספר מונה 22002061'!P46+'921 מספר מונה 1800679'!P46</f>
        <v>529.1690000000001</v>
      </c>
      <c r="Q77">
        <f>'חכל השיקמה 7 22007172'!Q46+'חכל המעפילים 20 22001170'!Q46+'חכל המעפילים 15  22005805'!Q46+'ששת הימים מספר מונה 347462612'!Q46+'שקד 47א מספר מונה 21003871'!Q46+'שקד 17א מספר מונה 22002082'!Q46+'קרן היסוד 1 מספר מונה 12512041'!Q46+'קיבוץ גלויות 39 מספר מונה 22000'!Q46+'קיבוץ גלויות 18 מספר מונה 22024'!Q46+'עמידר מספר מונה 21023286'!Q46+'ההגנה 10 מספר מונה 21023285'!Q46+'עגנון 12 מספר מונה 21014900'!Q46+'ספריה מספר מונה 14066205'!Q46+'מרגוע מספר מונה 22000272'!Q46+'לוחמי הגטאות מספר מונה 22023137'!Q46+'המעפילים 17 מספר מונה 6181945'!Q46+'1335 מספר מונה 22023890'!Q46+'דוד בן גאון 1 מספר מונה 2200209'!Q46+'בית הדר מספר מונה 23021393'!Q46+'בית הדר מספר מונה 22000262'!Q46+'בורוכוב מספר מונה 9072242'!Q46+'אפרים שריר מספר מונה 17005041'!Q46+'XA1314 מספר מונה 14008869'!Q46+'AH4520 מספר מונה 22002147'!Q46+'AH4300 מספר מונה 12590096'!Q46+'AH4067 מספר מונה 12591343'!Q46+'AH1920 מספר מונה 22005812'!Q46+'AH1920 מספר מונה 21003404'!Q46+'AH10 מספר מונה 8070601'!Q46+'A23 מספר מונה 22000257'!Q46+'3018 מספר מונה 22002061'!Q46+'921 מספר מונה 1800679'!Q46</f>
        <v>505.39200000000011</v>
      </c>
      <c r="R77">
        <f>'חכל השיקמה 7 22007172'!R46+'חכל המעפילים 20 22001170'!R46+'חכל המעפילים 15  22005805'!R46+'ששת הימים מספר מונה 347462612'!R46+'שקד 47א מספר מונה 21003871'!R46+'שקד 17א מספר מונה 22002082'!R46+'קרן היסוד 1 מספר מונה 12512041'!R46+'קיבוץ גלויות 39 מספר מונה 22000'!R46+'קיבוץ גלויות 18 מספר מונה 22024'!R46+'עמידר מספר מונה 21023286'!R46+'ההגנה 10 מספר מונה 21023285'!R46+'עגנון 12 מספר מונה 21014900'!R46+'ספריה מספר מונה 14066205'!R46+'מרגוע מספר מונה 22000272'!R46+'לוחמי הגטאות מספר מונה 22023137'!R46+'המעפילים 17 מספר מונה 6181945'!R46+'1335 מספר מונה 22023890'!R46+'דוד בן גאון 1 מספר מונה 2200209'!R46+'בית הדר מספר מונה 23021393'!R46+'בית הדר מספר מונה 22000262'!R46+'בורוכוב מספר מונה 9072242'!R46+'אפרים שריר מספר מונה 17005041'!R46+'XA1314 מספר מונה 14008869'!R46+'AH4520 מספר מונה 22002147'!R46+'AH4300 מספר מונה 12590096'!R46+'AH4067 מספר מונה 12591343'!R46+'AH1920 מספר מונה 22005812'!R46+'AH1920 מספר מונה 21003404'!R46+'AH10 מספר מונה 8070601'!R46+'A23 מספר מונה 22000257'!R46+'3018 מספר מונה 22002061'!R46+'921 מספר מונה 1800679'!R46</f>
        <v>573.98099999999988</v>
      </c>
      <c r="S77">
        <f>'חכל השיקמה 7 22007172'!S46+'חכל המעפילים 20 22001170'!S46+'חכל המעפילים 15  22005805'!S46+'ששת הימים מספר מונה 347462612'!S46+'שקד 47א מספר מונה 21003871'!S46+'שקד 17א מספר מונה 22002082'!S46+'קרן היסוד 1 מספר מונה 12512041'!S46+'קיבוץ גלויות 39 מספר מונה 22000'!S46+'קיבוץ גלויות 18 מספר מונה 22024'!S46+'עמידר מספר מונה 21023286'!S46+'ההגנה 10 מספר מונה 21023285'!S46+'עגנון 12 מספר מונה 21014900'!S46+'ספריה מספר מונה 14066205'!S46+'מרגוע מספר מונה 22000272'!S46+'לוחמי הגטאות מספר מונה 22023137'!S46+'המעפילים 17 מספר מונה 6181945'!S46+'1335 מספר מונה 22023890'!S46+'דוד בן גאון 1 מספר מונה 2200209'!S46+'בית הדר מספר מונה 23021393'!S46+'בית הדר מספר מונה 22000262'!S46+'בורוכוב מספר מונה 9072242'!S46+'אפרים שריר מספר מונה 17005041'!S46+'XA1314 מספר מונה 14008869'!S46+'AH4520 מספר מונה 22002147'!S46+'AH4300 מספר מונה 12590096'!S46+'AH4067 מספר מונה 12591343'!S46+'AH1920 מספר מונה 22005812'!S46+'AH1920 מספר מונה 21003404'!S46+'AH10 מספר מונה 8070601'!S46+'A23 מספר מונה 22000257'!S46+'3018 מספר מונה 22002061'!S46+'921 מספר מונה 1800679'!S46</f>
        <v>796.31999999999971</v>
      </c>
      <c r="T77">
        <f>'חכל השיקמה 7 22007172'!T46+'חכל המעפילים 20 22001170'!T46+'חכל המעפילים 15  22005805'!T46+'ששת הימים מספר מונה 347462612'!T46+'שקד 47א מספר מונה 21003871'!T46+'שקד 17א מספר מונה 22002082'!T46+'קרן היסוד 1 מספר מונה 12512041'!T46+'קיבוץ גלויות 39 מספר מונה 22000'!T46+'קיבוץ גלויות 18 מספר מונה 22024'!T46+'עמידר מספר מונה 21023286'!T46+'ההגנה 10 מספר מונה 21023285'!T46+'עגנון 12 מספר מונה 21014900'!T46+'ספריה מספר מונה 14066205'!T46+'מרגוע מספר מונה 22000272'!T46+'לוחמי הגטאות מספר מונה 22023137'!T46+'המעפילים 17 מספר מונה 6181945'!T46+'1335 מספר מונה 22023890'!T46+'דוד בן גאון 1 מספר מונה 2200209'!T46+'בית הדר מספר מונה 23021393'!T46+'בית הדר מספר מונה 22000262'!T46+'בורוכוב מספר מונה 9072242'!T46+'אפרים שריר מספר מונה 17005041'!T46+'XA1314 מספר מונה 14008869'!T46+'AH4520 מספר מונה 22002147'!T46+'AH4300 מספר מונה 12590096'!T46+'AH4067 מספר מונה 12591343'!T46+'AH1920 מספר מונה 22005812'!T46+'AH1920 מספר מונה 21003404'!T46+'AH10 מספר מונה 8070601'!T46+'A23 מספר מונה 22000257'!T46+'3018 מספר מונה 22002061'!T46+'921 מספר מונה 1800679'!T46</f>
        <v>767.16299999999967</v>
      </c>
      <c r="U77">
        <f>'חכל השיקמה 7 22007172'!U46+'חכל המעפילים 20 22001170'!U46+'חכל המעפילים 15  22005805'!U46+'ששת הימים מספר מונה 347462612'!U46+'שקד 47א מספר מונה 21003871'!U46+'שקד 17א מספר מונה 22002082'!U46+'קרן היסוד 1 מספר מונה 12512041'!U46+'קיבוץ גלויות 39 מספר מונה 22000'!U46+'קיבוץ גלויות 18 מספר מונה 22024'!U46+'עמידר מספר מונה 21023286'!U46+'ההגנה 10 מספר מונה 21023285'!U46+'עגנון 12 מספר מונה 21014900'!U46+'ספריה מספר מונה 14066205'!U46+'מרגוע מספר מונה 22000272'!U46+'לוחמי הגטאות מספר מונה 22023137'!U46+'המעפילים 17 מספר מונה 6181945'!U46+'1335 מספר מונה 22023890'!U46+'דוד בן גאון 1 מספר מונה 2200209'!U46+'בית הדר מספר מונה 23021393'!U46+'בית הדר מספר מונה 22000262'!U46+'בורוכוב מספר מונה 9072242'!U46+'אפרים שריר מספר מונה 17005041'!U46+'XA1314 מספר מונה 14008869'!U46+'AH4520 מספר מונה 22002147'!U46+'AH4300 מספר מונה 12590096'!U46+'AH4067 מספר מונה 12591343'!U46+'AH1920 מספר מונה 22005812'!U46+'AH1920 מספר מונה 21003404'!U46+'AH10 מספר מונה 8070601'!U46+'A23 מספר מונה 22000257'!U46+'3018 מספר מונה 22002061'!U46+'921 מספר מונה 1800679'!U46</f>
        <v>712.98699999999997</v>
      </c>
      <c r="V77">
        <f>'חכל השיקמה 7 22007172'!V46+'חכל המעפילים 20 22001170'!V46+'חכל המעפילים 15  22005805'!V46+'ששת הימים מספר מונה 347462612'!V46+'שקד 47א מספר מונה 21003871'!V46+'שקד 17א מספר מונה 22002082'!V46+'קרן היסוד 1 מספר מונה 12512041'!V46+'קיבוץ גלויות 39 מספר מונה 22000'!V46+'קיבוץ גלויות 18 מספר מונה 22024'!V46+'עמידר מספר מונה 21023286'!V46+'ההגנה 10 מספר מונה 21023285'!V46+'עגנון 12 מספר מונה 21014900'!V46+'ספריה מספר מונה 14066205'!V46+'מרגוע מספר מונה 22000272'!V46+'לוחמי הגטאות מספר מונה 22023137'!V46+'המעפילים 17 מספר מונה 6181945'!V46+'1335 מספר מונה 22023890'!V46+'דוד בן גאון 1 מספר מונה 2200209'!V46+'בית הדר מספר מונה 23021393'!V46+'בית הדר מספר מונה 22000262'!V46+'בורוכוב מספר מונה 9072242'!V46+'אפרים שריר מספר מונה 17005041'!V46+'XA1314 מספר מונה 14008869'!V46+'AH4520 מספר מונה 22002147'!V46+'AH4300 מספר מונה 12590096'!V46+'AH4067 מספר מונה 12591343'!V46+'AH1920 מספר מונה 22005812'!V46+'AH1920 מספר מונה 21003404'!V46+'AH10 מספר מונה 8070601'!V46+'A23 מספר מונה 22000257'!V46+'3018 מספר מונה 22002061'!V46+'921 מספר מונה 1800679'!V46</f>
        <v>589.78800000000001</v>
      </c>
      <c r="W77">
        <f>'חכל השיקמה 7 22007172'!W46+'חכל המעפילים 20 22001170'!W46+'חכל המעפילים 15  22005805'!W46+'ששת הימים מספר מונה 347462612'!W46+'שקד 47א מספר מונה 21003871'!W46+'שקד 17א מספר מונה 22002082'!W46+'קרן היסוד 1 מספר מונה 12512041'!W46+'קיבוץ גלויות 39 מספר מונה 22000'!W46+'קיבוץ גלויות 18 מספר מונה 22024'!W46+'עמידר מספר מונה 21023286'!W46+'ההגנה 10 מספר מונה 21023285'!W46+'עגנון 12 מספר מונה 21014900'!W46+'ספריה מספר מונה 14066205'!W46+'מרגוע מספר מונה 22000272'!W46+'לוחמי הגטאות מספר מונה 22023137'!W46+'המעפילים 17 מספר מונה 6181945'!W46+'1335 מספר מונה 22023890'!W46+'דוד בן גאון 1 מספר מונה 2200209'!W46+'בית הדר מספר מונה 23021393'!W46+'בית הדר מספר מונה 22000262'!W46+'בורוכוב מספר מונה 9072242'!W46+'אפרים שריר מספר מונה 17005041'!W46+'XA1314 מספר מונה 14008869'!W46+'AH4520 מספר מונה 22002147'!W46+'AH4300 מספר מונה 12590096'!W46+'AH4067 מספר מונה 12591343'!W46+'AH1920 מספר מונה 22005812'!W46+'AH1920 מספר מונה 21003404'!W46+'AH10 מספר מונה 8070601'!W46+'A23 מספר מונה 22000257'!W46+'3018 מספר מונה 22002061'!W46+'921 מספר מונה 1800679'!W46</f>
        <v>507.37399999999997</v>
      </c>
      <c r="X77">
        <f>'חכל השיקמה 7 22007172'!X46+'חכל המעפילים 20 22001170'!X46+'חכל המעפילים 15  22005805'!X46+'ששת הימים מספר מונה 347462612'!X46+'שקד 47א מספר מונה 21003871'!X46+'שקד 17א מספר מונה 22002082'!X46+'קרן היסוד 1 מספר מונה 12512041'!X46+'קיבוץ גלויות 39 מספר מונה 22000'!X46+'קיבוץ גלויות 18 מספר מונה 22024'!X46+'עמידר מספר מונה 21023286'!X46+'ההגנה 10 מספר מונה 21023285'!X46+'עגנון 12 מספר מונה 21014900'!X46+'ספריה מספר מונה 14066205'!X46+'מרגוע מספר מונה 22000272'!X46+'לוחמי הגטאות מספר מונה 22023137'!X46+'המעפילים 17 מספר מונה 6181945'!X46+'1335 מספר מונה 22023890'!X46+'דוד בן גאון 1 מספר מונה 2200209'!X46+'בית הדר מספר מונה 23021393'!X46+'בית הדר מספר מונה 22000262'!X46+'בורוכוב מספר מונה 9072242'!X46+'אפרים שריר מספר מונה 17005041'!X46+'XA1314 מספר מונה 14008869'!X46+'AH4520 מספר מונה 22002147'!X46+'AH4300 מספר מונה 12590096'!X46+'AH4067 מספר מונה 12591343'!X46+'AH1920 מספר מונה 22005812'!X46+'AH1920 מספר מונה 21003404'!X46+'AH10 מספר מונה 8070601'!X46+'A23 מספר מונה 22000257'!X46+'3018 מספר מונה 22002061'!X46+'921 מספר מונה 1800679'!X46</f>
        <v>451.65300000000002</v>
      </c>
      <c r="Y77">
        <f>'חכל השיקמה 7 22007172'!Y46+'חכל המעפילים 20 22001170'!Y46+'חכל המעפילים 15  22005805'!Y46+'ששת הימים מספר מונה 347462612'!Y46+'שקד 47א מספר מונה 21003871'!Y46+'שקד 17א מספר מונה 22002082'!Y46+'קרן היסוד 1 מספר מונה 12512041'!Y46+'קיבוץ גלויות 39 מספר מונה 22000'!Y46+'קיבוץ גלויות 18 מספר מונה 22024'!Y46+'עמידר מספר מונה 21023286'!Y46+'ההגנה 10 מספר מונה 21023285'!Y46+'עגנון 12 מספר מונה 21014900'!Y46+'ספריה מספר מונה 14066205'!Y46+'מרגוע מספר מונה 22000272'!Y46+'לוחמי הגטאות מספר מונה 22023137'!Y46+'המעפילים 17 מספר מונה 6181945'!Y46+'1335 מספר מונה 22023890'!Y46+'דוד בן גאון 1 מספר מונה 2200209'!Y46+'בית הדר מספר מונה 23021393'!Y46+'בית הדר מספר מונה 22000262'!Y46+'בורוכוב מספר מונה 9072242'!Y46+'אפרים שריר מספר מונה 17005041'!Y46+'XA1314 מספר מונה 14008869'!Y46+'AH4520 מספר מונה 22002147'!Y46+'AH4300 מספר מונה 12590096'!Y46+'AH4067 מספר מונה 12591343'!Y46+'AH1920 מספר מונה 22005812'!Y46+'AH1920 מספר מונה 21003404'!Y46+'AH10 מספר מונה 8070601'!Y46+'A23 מספר מונה 22000257'!Y46+'3018 מספר מונה 22002061'!Y46+'921 מספר מונה 1800679'!Y46</f>
        <v>416.53199999999998</v>
      </c>
      <c r="Z77" s="22">
        <f t="shared" si="1"/>
        <v>11753.401999999998</v>
      </c>
    </row>
    <row r="78" spans="1:26" x14ac:dyDescent="0.45">
      <c r="A78" s="33">
        <v>44971</v>
      </c>
      <c r="B78">
        <f>'חכל השיקמה 7 22007172'!B47+'חכל המעפילים 20 22001170'!B47+'חכל המעפילים 15  22005805'!B47+'ששת הימים מספר מונה 347462612'!B47+'שקד 47א מספר מונה 21003871'!B47+'שקד 17א מספר מונה 22002082'!B47+'קרן היסוד 1 מספר מונה 12512041'!B47+'קיבוץ גלויות 39 מספר מונה 22000'!B47+'קיבוץ גלויות 18 מספר מונה 22024'!B47+'עמידר מספר מונה 21023286'!B47+'ההגנה 10 מספר מונה 21023285'!B47+'עגנון 12 מספר מונה 21014900'!B47+'ספריה מספר מונה 14066205'!B47+'מרגוע מספר מונה 22000272'!B47+'לוחמי הגטאות מספר מונה 22023137'!B47+'המעפילים 17 מספר מונה 6181945'!B47+'1335 מספר מונה 22023890'!B47+'דוד בן גאון 1 מספר מונה 2200209'!B47+'בית הדר מספר מונה 23021393'!B47+'בית הדר מספר מונה 22000262'!B47+'בורוכוב מספר מונה 9072242'!B47+'אפרים שריר מספר מונה 17005041'!B47+'XA1314 מספר מונה 14008869'!B47+'AH4520 מספר מונה 22002147'!B47+'AH4300 מספר מונה 12590096'!B47+'AH4067 מספר מונה 12591343'!B47+'AH1920 מספר מונה 22005812'!B47+'AH1920 מספר מונה 21003404'!B47+'AH10 מספר מונה 8070601'!B47+'A23 מספר מונה 22000257'!B47+'3018 מספר מונה 22002061'!B47+'921 מספר מונה 1800679'!B47</f>
        <v>355.33</v>
      </c>
      <c r="C78">
        <f>'חכל השיקמה 7 22007172'!C47+'חכל המעפילים 20 22001170'!C47+'חכל המעפילים 15  22005805'!C47+'ששת הימים מספר מונה 347462612'!C47+'שקד 47א מספר מונה 21003871'!C47+'שקד 17א מספר מונה 22002082'!C47+'קרן היסוד 1 מספר מונה 12512041'!C47+'קיבוץ גלויות 39 מספר מונה 22000'!C47+'קיבוץ גלויות 18 מספר מונה 22024'!C47+'עמידר מספר מונה 21023286'!C47+'ההגנה 10 מספר מונה 21023285'!C47+'עגנון 12 מספר מונה 21014900'!C47+'ספריה מספר מונה 14066205'!C47+'מרגוע מספר מונה 22000272'!C47+'לוחמי הגטאות מספר מונה 22023137'!C47+'המעפילים 17 מספר מונה 6181945'!C47+'1335 מספר מונה 22023890'!C47+'דוד בן גאון 1 מספר מונה 2200209'!C47+'בית הדר מספר מונה 23021393'!C47+'בית הדר מספר מונה 22000262'!C47+'בורוכוב מספר מונה 9072242'!C47+'אפרים שריר מספר מונה 17005041'!C47+'XA1314 מספר מונה 14008869'!C47+'AH4520 מספר מונה 22002147'!C47+'AH4300 מספר מונה 12590096'!C47+'AH4067 מספר מונה 12591343'!C47+'AH1920 מספר מונה 22005812'!C47+'AH1920 מספר מונה 21003404'!C47+'AH10 מספר מונה 8070601'!C47+'A23 מספר מונה 22000257'!C47+'3018 מספר מונה 22002061'!C47+'921 מספר מונה 1800679'!C47</f>
        <v>308.70800000000003</v>
      </c>
      <c r="D78">
        <f>'חכל השיקמה 7 22007172'!D47+'חכל המעפילים 20 22001170'!D47+'חכל המעפילים 15  22005805'!D47+'ששת הימים מספר מונה 347462612'!D47+'שקד 47א מספר מונה 21003871'!D47+'שקד 17א מספר מונה 22002082'!D47+'קרן היסוד 1 מספר מונה 12512041'!D47+'קיבוץ גלויות 39 מספר מונה 22000'!D47+'קיבוץ גלויות 18 מספר מונה 22024'!D47+'עמידר מספר מונה 21023286'!D47+'ההגנה 10 מספר מונה 21023285'!D47+'עגנון 12 מספר מונה 21014900'!D47+'ספריה מספר מונה 14066205'!D47+'מרגוע מספר מונה 22000272'!D47+'לוחמי הגטאות מספר מונה 22023137'!D47+'המעפילים 17 מספר מונה 6181945'!D47+'1335 מספר מונה 22023890'!D47+'דוד בן גאון 1 מספר מונה 2200209'!D47+'בית הדר מספר מונה 23021393'!D47+'בית הדר מספר מונה 22000262'!D47+'בורוכוב מספר מונה 9072242'!D47+'אפרים שריר מספר מונה 17005041'!D47+'XA1314 מספר מונה 14008869'!D47+'AH4520 מספר מונה 22002147'!D47+'AH4300 מספר מונה 12590096'!D47+'AH4067 מספר מונה 12591343'!D47+'AH1920 מספר מונה 22005812'!D47+'AH1920 מספר מונה 21003404'!D47+'AH10 מספר מונה 8070601'!D47+'A23 מספר מונה 22000257'!D47+'3018 מספר מונה 22002061'!D47+'921 מספר מונה 1800679'!D47</f>
        <v>283.798</v>
      </c>
      <c r="E78">
        <f>'חכל השיקמה 7 22007172'!E47+'חכל המעפילים 20 22001170'!E47+'חכל המעפילים 15  22005805'!E47+'ששת הימים מספר מונה 347462612'!E47+'שקד 47א מספר מונה 21003871'!E47+'שקד 17א מספר מונה 22002082'!E47+'קרן היסוד 1 מספר מונה 12512041'!E47+'קיבוץ גלויות 39 מספר מונה 22000'!E47+'קיבוץ גלויות 18 מספר מונה 22024'!E47+'עמידר מספר מונה 21023286'!E47+'ההגנה 10 מספר מונה 21023285'!E47+'עגנון 12 מספר מונה 21014900'!E47+'ספריה מספר מונה 14066205'!E47+'מרגוע מספר מונה 22000272'!E47+'לוחמי הגטאות מספר מונה 22023137'!E47+'המעפילים 17 מספר מונה 6181945'!E47+'1335 מספר מונה 22023890'!E47+'דוד בן גאון 1 מספר מונה 2200209'!E47+'בית הדר מספר מונה 23021393'!E47+'בית הדר מספר מונה 22000262'!E47+'בורוכוב מספר מונה 9072242'!E47+'אפרים שריר מספר מונה 17005041'!E47+'XA1314 מספר מונה 14008869'!E47+'AH4520 מספר מונה 22002147'!E47+'AH4300 מספר מונה 12590096'!E47+'AH4067 מספר מונה 12591343'!E47+'AH1920 מספר מונה 22005812'!E47+'AH1920 מספר מונה 21003404'!E47+'AH10 מספר מונה 8070601'!E47+'A23 מספר מונה 22000257'!E47+'3018 מספר מונה 22002061'!E47+'921 מספר מונה 1800679'!E47</f>
        <v>271.85799999999995</v>
      </c>
      <c r="F78">
        <f>'חכל השיקמה 7 22007172'!F47+'חכל המעפילים 20 22001170'!F47+'חכל המעפילים 15  22005805'!F47+'ששת הימים מספר מונה 347462612'!F47+'שקד 47א מספר מונה 21003871'!F47+'שקד 17א מספר מונה 22002082'!F47+'קרן היסוד 1 מספר מונה 12512041'!F47+'קיבוץ גלויות 39 מספר מונה 22000'!F47+'קיבוץ גלויות 18 מספר מונה 22024'!F47+'עמידר מספר מונה 21023286'!F47+'ההגנה 10 מספר מונה 21023285'!F47+'עגנון 12 מספר מונה 21014900'!F47+'ספריה מספר מונה 14066205'!F47+'מרגוע מספר מונה 22000272'!F47+'לוחמי הגטאות מספר מונה 22023137'!F47+'המעפילים 17 מספר מונה 6181945'!F47+'1335 מספר מונה 22023890'!F47+'דוד בן גאון 1 מספר מונה 2200209'!F47+'בית הדר מספר מונה 23021393'!F47+'בית הדר מספר מונה 22000262'!F47+'בורוכוב מספר מונה 9072242'!F47+'אפרים שריר מספר מונה 17005041'!F47+'XA1314 מספר מונה 14008869'!F47+'AH4520 מספר מונה 22002147'!F47+'AH4300 מספר מונה 12590096'!F47+'AH4067 מספר מונה 12591343'!F47+'AH1920 מספר מונה 22005812'!F47+'AH1920 מספר מונה 21003404'!F47+'AH10 מספר מונה 8070601'!F47+'A23 מספר מונה 22000257'!F47+'3018 מספר מונה 22002061'!F47+'921 מספר מונה 1800679'!F47</f>
        <v>287.351</v>
      </c>
      <c r="G78">
        <f>'חכל השיקמה 7 22007172'!G47+'חכל המעפילים 20 22001170'!G47+'חכל המעפילים 15  22005805'!G47+'ששת הימים מספר מונה 347462612'!G47+'שקד 47א מספר מונה 21003871'!G47+'שקד 17א מספר מונה 22002082'!G47+'קרן היסוד 1 מספר מונה 12512041'!G47+'קיבוץ גלויות 39 מספר מונה 22000'!G47+'קיבוץ גלויות 18 מספר מונה 22024'!G47+'עמידר מספר מונה 21023286'!G47+'ההגנה 10 מספר מונה 21023285'!G47+'עגנון 12 מספר מונה 21014900'!G47+'ספריה מספר מונה 14066205'!G47+'מרגוע מספר מונה 22000272'!G47+'לוחמי הגטאות מספר מונה 22023137'!G47+'המעפילים 17 מספר מונה 6181945'!G47+'1335 מספר מונה 22023890'!G47+'דוד בן גאון 1 מספר מונה 2200209'!G47+'בית הדר מספר מונה 23021393'!G47+'בית הדר מספר מונה 22000262'!G47+'בורוכוב מספר מונה 9072242'!G47+'אפרים שריר מספר מונה 17005041'!G47+'XA1314 מספר מונה 14008869'!G47+'AH4520 מספר מונה 22002147'!G47+'AH4300 מספר מונה 12590096'!G47+'AH4067 מספר מונה 12591343'!G47+'AH1920 מספר מונה 22005812'!G47+'AH1920 מספר מונה 21003404'!G47+'AH10 מספר מונה 8070601'!G47+'A23 מספר מונה 22000257'!G47+'3018 מספר מונה 22002061'!G47+'921 מספר מונה 1800679'!G47</f>
        <v>326.66699999999997</v>
      </c>
      <c r="H78">
        <f>'חכל השיקמה 7 22007172'!H47+'חכל המעפילים 20 22001170'!H47+'חכל המעפילים 15  22005805'!H47+'ששת הימים מספר מונה 347462612'!H47+'שקד 47א מספר מונה 21003871'!H47+'שקד 17א מספר מונה 22002082'!H47+'קרן היסוד 1 מספר מונה 12512041'!H47+'קיבוץ גלויות 39 מספר מונה 22000'!H47+'קיבוץ גלויות 18 מספר מונה 22024'!H47+'עמידר מספר מונה 21023286'!H47+'ההגנה 10 מספר מונה 21023285'!H47+'עגנון 12 מספר מונה 21014900'!H47+'ספריה מספר מונה 14066205'!H47+'מרגוע מספר מונה 22000272'!H47+'לוחמי הגטאות מספר מונה 22023137'!H47+'המעפילים 17 מספר מונה 6181945'!H47+'1335 מספר מונה 22023890'!H47+'דוד בן גאון 1 מספר מונה 2200209'!H47+'בית הדר מספר מונה 23021393'!H47+'בית הדר מספר מונה 22000262'!H47+'בורוכוב מספר מונה 9072242'!H47+'אפרים שריר מספר מונה 17005041'!H47+'XA1314 מספר מונה 14008869'!H47+'AH4520 מספר מונה 22002147'!H47+'AH4300 מספר מונה 12590096'!H47+'AH4067 מספר מונה 12591343'!H47+'AH1920 מספר מונה 22005812'!H47+'AH1920 מספר מונה 21003404'!H47+'AH10 מספר מונה 8070601'!H47+'A23 מספר מונה 22000257'!H47+'3018 מספר מונה 22002061'!H47+'921 מספר מונה 1800679'!H47</f>
        <v>382.03899999999999</v>
      </c>
      <c r="I78">
        <f>'חכל השיקמה 7 22007172'!I47+'חכל המעפילים 20 22001170'!I47+'חכל המעפילים 15  22005805'!I47+'ששת הימים מספר מונה 347462612'!I47+'שקד 47א מספר מונה 21003871'!I47+'שקד 17א מספר מונה 22002082'!I47+'קרן היסוד 1 מספר מונה 12512041'!I47+'קיבוץ גלויות 39 מספר מונה 22000'!I47+'קיבוץ גלויות 18 מספר מונה 22024'!I47+'עמידר מספר מונה 21023286'!I47+'ההגנה 10 מספר מונה 21023285'!I47+'עגנון 12 מספר מונה 21014900'!I47+'ספריה מספר מונה 14066205'!I47+'מרגוע מספר מונה 22000272'!I47+'לוחמי הגטאות מספר מונה 22023137'!I47+'המעפילים 17 מספר מונה 6181945'!I47+'1335 מספר מונה 22023890'!I47+'דוד בן גאון 1 מספר מונה 2200209'!I47+'בית הדר מספר מונה 23021393'!I47+'בית הדר מספר מונה 22000262'!I47+'בורוכוב מספר מונה 9072242'!I47+'אפרים שריר מספר מונה 17005041'!I47+'XA1314 מספר מונה 14008869'!I47+'AH4520 מספר מונה 22002147'!I47+'AH4300 מספר מונה 12590096'!I47+'AH4067 מספר מונה 12591343'!I47+'AH1920 מספר מונה 22005812'!I47+'AH1920 מספר מונה 21003404'!I47+'AH10 מספר מונה 8070601'!I47+'A23 מספר מונה 22000257'!I47+'3018 מספר מונה 22002061'!I47+'921 מספר מונה 1800679'!I47</f>
        <v>510.68499999999989</v>
      </c>
      <c r="J78">
        <f>'חכל השיקמה 7 22007172'!J47+'חכל המעפילים 20 22001170'!J47+'חכל המעפילים 15  22005805'!J47+'ששת הימים מספר מונה 347462612'!J47+'שקד 47א מספר מונה 21003871'!J47+'שקד 17א מספר מונה 22002082'!J47+'קרן היסוד 1 מספר מונה 12512041'!J47+'קיבוץ גלויות 39 מספר מונה 22000'!J47+'קיבוץ גלויות 18 מספר מונה 22024'!J47+'עמידר מספר מונה 21023286'!J47+'ההגנה 10 מספר מונה 21023285'!J47+'עגנון 12 מספר מונה 21014900'!J47+'ספריה מספר מונה 14066205'!J47+'מרגוע מספר מונה 22000272'!J47+'לוחמי הגטאות מספר מונה 22023137'!J47+'המעפילים 17 מספר מונה 6181945'!J47+'1335 מספר מונה 22023890'!J47+'דוד בן גאון 1 מספר מונה 2200209'!J47+'בית הדר מספר מונה 23021393'!J47+'בית הדר מספר מונה 22000262'!J47+'בורוכוב מספר מונה 9072242'!J47+'אפרים שריר מספר מונה 17005041'!J47+'XA1314 מספר מונה 14008869'!J47+'AH4520 מספר מונה 22002147'!J47+'AH4300 מספר מונה 12590096'!J47+'AH4067 מספר מונה 12591343'!J47+'AH1920 מספר מונה 22005812'!J47+'AH1920 מספר מונה 21003404'!J47+'AH10 מספר מונה 8070601'!J47+'A23 מספר מונה 22000257'!J47+'3018 מספר מונה 22002061'!J47+'921 מספר מונה 1800679'!J47</f>
        <v>592.97699999999998</v>
      </c>
      <c r="K78">
        <f>'חכל השיקמה 7 22007172'!K47+'חכל המעפילים 20 22001170'!K47+'חכל המעפילים 15  22005805'!K47+'ששת הימים מספר מונה 347462612'!K47+'שקד 47א מספר מונה 21003871'!K47+'שקד 17א מספר מונה 22002082'!K47+'קרן היסוד 1 מספר מונה 12512041'!K47+'קיבוץ גלויות 39 מספר מונה 22000'!K47+'קיבוץ גלויות 18 מספר מונה 22024'!K47+'עמידר מספר מונה 21023286'!K47+'ההגנה 10 מספר מונה 21023285'!K47+'עגנון 12 מספר מונה 21014900'!K47+'ספריה מספר מונה 14066205'!K47+'מרגוע מספר מונה 22000272'!K47+'לוחמי הגטאות מספר מונה 22023137'!K47+'המעפילים 17 מספר מונה 6181945'!K47+'1335 מספר מונה 22023890'!K47+'דוד בן גאון 1 מספר מונה 2200209'!K47+'בית הדר מספר מונה 23021393'!K47+'בית הדר מספר מונה 22000262'!K47+'בורוכוב מספר מונה 9072242'!K47+'אפרים שריר מספר מונה 17005041'!K47+'XA1314 מספר מונה 14008869'!K47+'AH4520 מספר מונה 22002147'!K47+'AH4300 מספר מונה 12590096'!K47+'AH4067 מספר מונה 12591343'!K47+'AH1920 מספר מונה 22005812'!K47+'AH1920 מספר מונה 21003404'!K47+'AH10 מספר מונה 8070601'!K47+'A23 מספר מונה 22000257'!K47+'3018 מספר מונה 22002061'!K47+'921 מספר מונה 1800679'!K47</f>
        <v>621.85600000000011</v>
      </c>
      <c r="L78">
        <f>'חכל השיקמה 7 22007172'!L47+'חכל המעפילים 20 22001170'!L47+'חכל המעפילים 15  22005805'!L47+'ששת הימים מספר מונה 347462612'!L47+'שקד 47א מספר מונה 21003871'!L47+'שקד 17א מספר מונה 22002082'!L47+'קרן היסוד 1 מספר מונה 12512041'!L47+'קיבוץ גלויות 39 מספר מונה 22000'!L47+'קיבוץ גלויות 18 מספר מונה 22024'!L47+'עמידר מספר מונה 21023286'!L47+'ההגנה 10 מספר מונה 21023285'!L47+'עגנון 12 מספר מונה 21014900'!L47+'ספריה מספר מונה 14066205'!L47+'מרגוע מספר מונה 22000272'!L47+'לוחמי הגטאות מספר מונה 22023137'!L47+'המעפילים 17 מספר מונה 6181945'!L47+'1335 מספר מונה 22023890'!L47+'דוד בן גאון 1 מספר מונה 2200209'!L47+'בית הדר מספר מונה 23021393'!L47+'בית הדר מספר מונה 22000262'!L47+'בורוכוב מספר מונה 9072242'!L47+'אפרים שריר מספר מונה 17005041'!L47+'XA1314 מספר מונה 14008869'!L47+'AH4520 מספר מונה 22002147'!L47+'AH4300 מספר מונה 12590096'!L47+'AH4067 מספר מונה 12591343'!L47+'AH1920 מספר מונה 22005812'!L47+'AH1920 מספר מונה 21003404'!L47+'AH10 מספר מונה 8070601'!L47+'A23 מספר מונה 22000257'!L47+'3018 מספר מונה 22002061'!L47+'921 מספר מונה 1800679'!L47</f>
        <v>633.58699999999999</v>
      </c>
      <c r="M78">
        <f>'חכל השיקמה 7 22007172'!M47+'חכל המעפילים 20 22001170'!M47+'חכל המעפילים 15  22005805'!M47+'ששת הימים מספר מונה 347462612'!M47+'שקד 47א מספר מונה 21003871'!M47+'שקד 17א מספר מונה 22002082'!M47+'קרן היסוד 1 מספר מונה 12512041'!M47+'קיבוץ גלויות 39 מספר מונה 22000'!M47+'קיבוץ גלויות 18 מספר מונה 22024'!M47+'עמידר מספר מונה 21023286'!M47+'ההגנה 10 מספר מונה 21023285'!M47+'עגנון 12 מספר מונה 21014900'!M47+'ספריה מספר מונה 14066205'!M47+'מרגוע מספר מונה 22000272'!M47+'לוחמי הגטאות מספר מונה 22023137'!M47+'המעפילים 17 מספר מונה 6181945'!M47+'1335 מספר מונה 22023890'!M47+'דוד בן גאון 1 מספר מונה 2200209'!M47+'בית הדר מספר מונה 23021393'!M47+'בית הדר מספר מונה 22000262'!M47+'בורוכוב מספר מונה 9072242'!M47+'אפרים שריר מספר מונה 17005041'!M47+'XA1314 מספר מונה 14008869'!M47+'AH4520 מספר מונה 22002147'!M47+'AH4300 מספר מונה 12590096'!M47+'AH4067 מספר מונה 12591343'!M47+'AH1920 מספר מונה 22005812'!M47+'AH1920 מספר מונה 21003404'!M47+'AH10 מספר מונה 8070601'!M47+'A23 מספר מונה 22000257'!M47+'3018 מספר מונה 22002061'!M47+'921 מספר מונה 1800679'!M47</f>
        <v>612.33800000000008</v>
      </c>
      <c r="N78">
        <f>'חכל השיקמה 7 22007172'!N47+'חכל המעפילים 20 22001170'!N47+'חכל המעפילים 15  22005805'!N47+'ששת הימים מספר מונה 347462612'!N47+'שקד 47א מספר מונה 21003871'!N47+'שקד 17א מספר מונה 22002082'!N47+'קרן היסוד 1 מספר מונה 12512041'!N47+'קיבוץ גלויות 39 מספר מונה 22000'!N47+'קיבוץ גלויות 18 מספר מונה 22024'!N47+'עמידר מספר מונה 21023286'!N47+'ההגנה 10 מספר מונה 21023285'!N47+'עגנון 12 מספר מונה 21014900'!N47+'ספריה מספר מונה 14066205'!N47+'מרגוע מספר מונה 22000272'!N47+'לוחמי הגטאות מספר מונה 22023137'!N47+'המעפילים 17 מספר מונה 6181945'!N47+'1335 מספר מונה 22023890'!N47+'דוד בן גאון 1 מספר מונה 2200209'!N47+'בית הדר מספר מונה 23021393'!N47+'בית הדר מספר מונה 22000262'!N47+'בורוכוב מספר מונה 9072242'!N47+'אפרים שריר מספר מונה 17005041'!N47+'XA1314 מספר מונה 14008869'!N47+'AH4520 מספר מונה 22002147'!N47+'AH4300 מספר מונה 12590096'!N47+'AH4067 מספר מונה 12591343'!N47+'AH1920 מספר מונה 22005812'!N47+'AH1920 מספר מונה 21003404'!N47+'AH10 מספר מונה 8070601'!N47+'A23 מספר מונה 22000257'!N47+'3018 מספר מונה 22002061'!N47+'921 מספר מונה 1800679'!N47</f>
        <v>574.67899999999997</v>
      </c>
      <c r="O78">
        <f>'חכל השיקמה 7 22007172'!O47+'חכל המעפילים 20 22001170'!O47+'חכל המעפילים 15  22005805'!O47+'ששת הימים מספר מונה 347462612'!O47+'שקד 47א מספר מונה 21003871'!O47+'שקד 17א מספר מונה 22002082'!O47+'קרן היסוד 1 מספר מונה 12512041'!O47+'קיבוץ גלויות 39 מספר מונה 22000'!O47+'קיבוץ גלויות 18 מספר מונה 22024'!O47+'עמידר מספר מונה 21023286'!O47+'ההגנה 10 מספר מונה 21023285'!O47+'עגנון 12 מספר מונה 21014900'!O47+'ספריה מספר מונה 14066205'!O47+'מרגוע מספר מונה 22000272'!O47+'לוחמי הגטאות מספר מונה 22023137'!O47+'המעפילים 17 מספר מונה 6181945'!O47+'1335 מספר מונה 22023890'!O47+'דוד בן גאון 1 מספר מונה 2200209'!O47+'בית הדר מספר מונה 23021393'!O47+'בית הדר מספר מונה 22000262'!O47+'בורוכוב מספר מונה 9072242'!O47+'אפרים שריר מספר מונה 17005041'!O47+'XA1314 מספר מונה 14008869'!O47+'AH4520 מספר מונה 22002147'!O47+'AH4300 מספר מונה 12590096'!O47+'AH4067 מספר מונה 12591343'!O47+'AH1920 מספר מונה 22005812'!O47+'AH1920 מספר מונה 21003404'!O47+'AH10 מספר מונה 8070601'!O47+'A23 מספר מונה 22000257'!O47+'3018 מספר מונה 22002061'!O47+'921 מספר מונה 1800679'!O47</f>
        <v>547.63599999999997</v>
      </c>
      <c r="P78">
        <f>'חכל השיקמה 7 22007172'!P47+'חכל המעפילים 20 22001170'!P47+'חכל המעפילים 15  22005805'!P47+'ששת הימים מספר מונה 347462612'!P47+'שקד 47א מספר מונה 21003871'!P47+'שקד 17א מספר מונה 22002082'!P47+'קרן היסוד 1 מספר מונה 12512041'!P47+'קיבוץ גלויות 39 מספר מונה 22000'!P47+'קיבוץ גלויות 18 מספר מונה 22024'!P47+'עמידר מספר מונה 21023286'!P47+'ההגנה 10 מספר מונה 21023285'!P47+'עגנון 12 מספר מונה 21014900'!P47+'ספריה מספר מונה 14066205'!P47+'מרגוע מספר מונה 22000272'!P47+'לוחמי הגטאות מספר מונה 22023137'!P47+'המעפילים 17 מספר מונה 6181945'!P47+'1335 מספר מונה 22023890'!P47+'דוד בן גאון 1 מספר מונה 2200209'!P47+'בית הדר מספר מונה 23021393'!P47+'בית הדר מספר מונה 22000262'!P47+'בורוכוב מספר מונה 9072242'!P47+'אפרים שריר מספר מונה 17005041'!P47+'XA1314 מספר מונה 14008869'!P47+'AH4520 מספר מונה 22002147'!P47+'AH4300 מספר מונה 12590096'!P47+'AH4067 מספר מונה 12591343'!P47+'AH1920 מספר מונה 22005812'!P47+'AH1920 מספר מונה 21003404'!P47+'AH10 מספר מונה 8070601'!P47+'A23 מספר מונה 22000257'!P47+'3018 מספר מונה 22002061'!P47+'921 מספר מונה 1800679'!P47</f>
        <v>492.39900000000006</v>
      </c>
      <c r="Q78">
        <f>'חכל השיקמה 7 22007172'!Q47+'חכל המעפילים 20 22001170'!Q47+'חכל המעפילים 15  22005805'!Q47+'ששת הימים מספר מונה 347462612'!Q47+'שקד 47א מספר מונה 21003871'!Q47+'שקד 17א מספר מונה 22002082'!Q47+'קרן היסוד 1 מספר מונה 12512041'!Q47+'קיבוץ גלויות 39 מספר מונה 22000'!Q47+'קיבוץ גלויות 18 מספר מונה 22024'!Q47+'עמידר מספר מונה 21023286'!Q47+'ההגנה 10 מספר מונה 21023285'!Q47+'עגנון 12 מספר מונה 21014900'!Q47+'ספריה מספר מונה 14066205'!Q47+'מרגוע מספר מונה 22000272'!Q47+'לוחמי הגטאות מספר מונה 22023137'!Q47+'המעפילים 17 מספר מונה 6181945'!Q47+'1335 מספר מונה 22023890'!Q47+'דוד בן גאון 1 מספר מונה 2200209'!Q47+'בית הדר מספר מונה 23021393'!Q47+'בית הדר מספר מונה 22000262'!Q47+'בורוכוב מספר מונה 9072242'!Q47+'אפרים שריר מספר מונה 17005041'!Q47+'XA1314 מספר מונה 14008869'!Q47+'AH4520 מספר מונה 22002147'!Q47+'AH4300 מספר מונה 12590096'!Q47+'AH4067 מספר מונה 12591343'!Q47+'AH1920 מספר מונה 22005812'!Q47+'AH1920 מספר מונה 21003404'!Q47+'AH10 מספר מונה 8070601'!Q47+'A23 מספר מונה 22000257'!Q47+'3018 מספר מונה 22002061'!Q47+'921 מספר מונה 1800679'!Q47</f>
        <v>484.82499999999993</v>
      </c>
      <c r="R78">
        <f>'חכל השיקמה 7 22007172'!R47+'חכל המעפילים 20 22001170'!R47+'חכל המעפילים 15  22005805'!R47+'ששת הימים מספר מונה 347462612'!R47+'שקד 47א מספר מונה 21003871'!R47+'שקד 17א מספר מונה 22002082'!R47+'קרן היסוד 1 מספר מונה 12512041'!R47+'קיבוץ גלויות 39 מספר מונה 22000'!R47+'קיבוץ גלויות 18 מספר מונה 22024'!R47+'עמידר מספר מונה 21023286'!R47+'ההגנה 10 מספר מונה 21023285'!R47+'עגנון 12 מספר מונה 21014900'!R47+'ספריה מספר מונה 14066205'!R47+'מרגוע מספר מונה 22000272'!R47+'לוחמי הגטאות מספר מונה 22023137'!R47+'המעפילים 17 מספר מונה 6181945'!R47+'1335 מספר מונה 22023890'!R47+'דוד בן גאון 1 מספר מונה 2200209'!R47+'בית הדר מספר מונה 23021393'!R47+'בית הדר מספר מונה 22000262'!R47+'בורוכוב מספר מונה 9072242'!R47+'אפרים שריר מספר מונה 17005041'!R47+'XA1314 מספר מונה 14008869'!R47+'AH4520 מספר מונה 22002147'!R47+'AH4300 מספר מונה 12590096'!R47+'AH4067 מספר מונה 12591343'!R47+'AH1920 מספר מונה 22005812'!R47+'AH1920 מספר מונה 21003404'!R47+'AH10 מספר מונה 8070601'!R47+'A23 מספר מונה 22000257'!R47+'3018 מספר מונה 22002061'!R47+'921 מספר מונה 1800679'!R47</f>
        <v>546.75699999999995</v>
      </c>
      <c r="S78">
        <f>'חכל השיקמה 7 22007172'!S47+'חכל המעפילים 20 22001170'!S47+'חכל המעפילים 15  22005805'!S47+'ששת הימים מספר מונה 347462612'!S47+'שקד 47א מספר מונה 21003871'!S47+'שקד 17א מספר מונה 22002082'!S47+'קרן היסוד 1 מספר מונה 12512041'!S47+'קיבוץ גלויות 39 מספר מונה 22000'!S47+'קיבוץ גלויות 18 מספר מונה 22024'!S47+'עמידר מספר מונה 21023286'!S47+'ההגנה 10 מספר מונה 21023285'!S47+'עגנון 12 מספר מונה 21014900'!S47+'ספריה מספר מונה 14066205'!S47+'מרגוע מספר מונה 22000272'!S47+'לוחמי הגטאות מספר מונה 22023137'!S47+'המעפילים 17 מספר מונה 6181945'!S47+'1335 מספר מונה 22023890'!S47+'דוד בן גאון 1 מספר מונה 2200209'!S47+'בית הדר מספר מונה 23021393'!S47+'בית הדר מספר מונה 22000262'!S47+'בורוכוב מספר מונה 9072242'!S47+'אפרים שריר מספר מונה 17005041'!S47+'XA1314 מספר מונה 14008869'!S47+'AH4520 מספר מונה 22002147'!S47+'AH4300 מספר מונה 12590096'!S47+'AH4067 מספר מונה 12591343'!S47+'AH1920 מספר מונה 22005812'!S47+'AH1920 מספר מונה 21003404'!S47+'AH10 מספר מונה 8070601'!S47+'A23 מספר מונה 22000257'!S47+'3018 מספר מונה 22002061'!S47+'921 מספר מונה 1800679'!S47</f>
        <v>688.43100000000015</v>
      </c>
      <c r="T78">
        <f>'חכל השיקמה 7 22007172'!T47+'חכל המעפילים 20 22001170'!T47+'חכל המעפילים 15  22005805'!T47+'ששת הימים מספר מונה 347462612'!T47+'שקד 47א מספר מונה 21003871'!T47+'שקד 17א מספר מונה 22002082'!T47+'קרן היסוד 1 מספר מונה 12512041'!T47+'קיבוץ גלויות 39 מספר מונה 22000'!T47+'קיבוץ גלויות 18 מספר מונה 22024'!T47+'עמידר מספר מונה 21023286'!T47+'ההגנה 10 מספר מונה 21023285'!T47+'עגנון 12 מספר מונה 21014900'!T47+'ספריה מספר מונה 14066205'!T47+'מרגוע מספר מונה 22000272'!T47+'לוחמי הגטאות מספר מונה 22023137'!T47+'המעפילים 17 מספר מונה 6181945'!T47+'1335 מספר מונה 22023890'!T47+'דוד בן גאון 1 מספר מונה 2200209'!T47+'בית הדר מספר מונה 23021393'!T47+'בית הדר מספר מונה 22000262'!T47+'בורוכוב מספר מונה 9072242'!T47+'אפרים שריר מספר מונה 17005041'!T47+'XA1314 מספר מונה 14008869'!T47+'AH4520 מספר מונה 22002147'!T47+'AH4300 מספר מונה 12590096'!T47+'AH4067 מספר מונה 12591343'!T47+'AH1920 מספר מונה 22005812'!T47+'AH1920 מספר מונה 21003404'!T47+'AH10 מספר מונה 8070601'!T47+'A23 מספר מונה 22000257'!T47+'3018 מספר מונה 22002061'!T47+'921 מספר מונה 1800679'!T47</f>
        <v>672.0859999999999</v>
      </c>
      <c r="U78">
        <f>'חכל השיקמה 7 22007172'!U47+'חכל המעפילים 20 22001170'!U47+'חכל המעפילים 15  22005805'!U47+'ששת הימים מספר מונה 347462612'!U47+'שקד 47א מספר מונה 21003871'!U47+'שקד 17א מספר מונה 22002082'!U47+'קרן היסוד 1 מספר מונה 12512041'!U47+'קיבוץ גלויות 39 מספר מונה 22000'!U47+'קיבוץ גלויות 18 מספר מונה 22024'!U47+'עמידר מספר מונה 21023286'!U47+'ההגנה 10 מספר מונה 21023285'!U47+'עגנון 12 מספר מונה 21014900'!U47+'ספריה מספר מונה 14066205'!U47+'מרגוע מספר מונה 22000272'!U47+'לוחמי הגטאות מספר מונה 22023137'!U47+'המעפילים 17 מספר מונה 6181945'!U47+'1335 מספר מונה 22023890'!U47+'דוד בן גאון 1 מספר מונה 2200209'!U47+'בית הדר מספר מונה 23021393'!U47+'בית הדר מספר מונה 22000262'!U47+'בורוכוב מספר מונה 9072242'!U47+'אפרים שריר מספר מונה 17005041'!U47+'XA1314 מספר מונה 14008869'!U47+'AH4520 מספר מונה 22002147'!U47+'AH4300 מספר מונה 12590096'!U47+'AH4067 מספר מונה 12591343'!U47+'AH1920 מספר מונה 22005812'!U47+'AH1920 מספר מונה 21003404'!U47+'AH10 מספר מונה 8070601'!U47+'A23 מספר מונה 22000257'!U47+'3018 מספר מונה 22002061'!U47+'921 מספר מונה 1800679'!U47</f>
        <v>684.84699999999987</v>
      </c>
      <c r="V78">
        <f>'חכל השיקמה 7 22007172'!V47+'חכל המעפילים 20 22001170'!V47+'חכל המעפילים 15  22005805'!V47+'ששת הימים מספר מונה 347462612'!V47+'שקד 47א מספר מונה 21003871'!V47+'שקד 17א מספר מונה 22002082'!V47+'קרן היסוד 1 מספר מונה 12512041'!V47+'קיבוץ גלויות 39 מספר מונה 22000'!V47+'קיבוץ גלויות 18 מספר מונה 22024'!V47+'עמידר מספר מונה 21023286'!V47+'ההגנה 10 מספר מונה 21023285'!V47+'עגנון 12 מספר מונה 21014900'!V47+'ספריה מספר מונה 14066205'!V47+'מרגוע מספר מונה 22000272'!V47+'לוחמי הגטאות מספר מונה 22023137'!V47+'המעפילים 17 מספר מונה 6181945'!V47+'1335 מספר מונה 22023890'!V47+'דוד בן גאון 1 מספר מונה 2200209'!V47+'בית הדר מספר מונה 23021393'!V47+'בית הדר מספר מונה 22000262'!V47+'בורוכוב מספר מונה 9072242'!V47+'אפרים שריר מספר מונה 17005041'!V47+'XA1314 מספר מונה 14008869'!V47+'AH4520 מספר מונה 22002147'!V47+'AH4300 מספר מונה 12590096'!V47+'AH4067 מספר מונה 12591343'!V47+'AH1920 מספר מונה 22005812'!V47+'AH1920 מספר מונה 21003404'!V47+'AH10 מספר מונה 8070601'!V47+'A23 מספר מונה 22000257'!V47+'3018 מספר מונה 22002061'!V47+'921 מספר מונה 1800679'!V47</f>
        <v>597.99900000000002</v>
      </c>
      <c r="W78">
        <f>'חכל השיקמה 7 22007172'!W47+'חכל המעפילים 20 22001170'!W47+'חכל המעפילים 15  22005805'!W47+'ששת הימים מספר מונה 347462612'!W47+'שקד 47א מספר מונה 21003871'!W47+'שקד 17א מספר מונה 22002082'!W47+'קרן היסוד 1 מספר מונה 12512041'!W47+'קיבוץ גלויות 39 מספר מונה 22000'!W47+'קיבוץ גלויות 18 מספר מונה 22024'!W47+'עמידר מספר מונה 21023286'!W47+'ההגנה 10 מספר מונה 21023285'!W47+'עגנון 12 מספר מונה 21014900'!W47+'ספריה מספר מונה 14066205'!W47+'מרגוע מספר מונה 22000272'!W47+'לוחמי הגטאות מספר מונה 22023137'!W47+'המעפילים 17 מספר מונה 6181945'!W47+'1335 מספר מונה 22023890'!W47+'דוד בן גאון 1 מספר מונה 2200209'!W47+'בית הדר מספר מונה 23021393'!W47+'בית הדר מספר מונה 22000262'!W47+'בורוכוב מספר מונה 9072242'!W47+'אפרים שריר מספר מונה 17005041'!W47+'XA1314 מספר מונה 14008869'!W47+'AH4520 מספר מונה 22002147'!W47+'AH4300 מספר מונה 12590096'!W47+'AH4067 מספר מונה 12591343'!W47+'AH1920 מספר מונה 22005812'!W47+'AH1920 מספר מונה 21003404'!W47+'AH10 מספר מונה 8070601'!W47+'A23 מספר מונה 22000257'!W47+'3018 מספר מונה 22002061'!W47+'921 מספר מונה 1800679'!W47</f>
        <v>517.5089999999999</v>
      </c>
      <c r="X78">
        <f>'חכל השיקמה 7 22007172'!X47+'חכל המעפילים 20 22001170'!X47+'חכל המעפילים 15  22005805'!X47+'ששת הימים מספר מונה 347462612'!X47+'שקד 47א מספר מונה 21003871'!X47+'שקד 17א מספר מונה 22002082'!X47+'קרן היסוד 1 מספר מונה 12512041'!X47+'קיבוץ גלויות 39 מספר מונה 22000'!X47+'קיבוץ גלויות 18 מספר מונה 22024'!X47+'עמידר מספר מונה 21023286'!X47+'ההגנה 10 מספר מונה 21023285'!X47+'עגנון 12 מספר מונה 21014900'!X47+'ספריה מספר מונה 14066205'!X47+'מרגוע מספר מונה 22000272'!X47+'לוחמי הגטאות מספר מונה 22023137'!X47+'המעפילים 17 מספר מונה 6181945'!X47+'1335 מספר מונה 22023890'!X47+'דוד בן גאון 1 מספר מונה 2200209'!X47+'בית הדר מספר מונה 23021393'!X47+'בית הדר מספר מונה 22000262'!X47+'בורוכוב מספר מונה 9072242'!X47+'אפרים שריר מספר מונה 17005041'!X47+'XA1314 מספר מונה 14008869'!X47+'AH4520 מספר מונה 22002147'!X47+'AH4300 מספר מונה 12590096'!X47+'AH4067 מספר מונה 12591343'!X47+'AH1920 מספר מונה 22005812'!X47+'AH1920 מספר מונה 21003404'!X47+'AH10 מספר מונה 8070601'!X47+'A23 מספר מונה 22000257'!X47+'3018 מספר מונה 22002061'!X47+'921 מספר מונה 1800679'!X47</f>
        <v>471.63400000000007</v>
      </c>
      <c r="Y78">
        <f>'חכל השיקמה 7 22007172'!Y47+'חכל המעפילים 20 22001170'!Y47+'חכל המעפילים 15  22005805'!Y47+'ששת הימים מספר מונה 347462612'!Y47+'שקד 47א מספר מונה 21003871'!Y47+'שקד 17א מספר מונה 22002082'!Y47+'קרן היסוד 1 מספר מונה 12512041'!Y47+'קיבוץ גלויות 39 מספר מונה 22000'!Y47+'קיבוץ גלויות 18 מספר מונה 22024'!Y47+'עמידר מספר מונה 21023286'!Y47+'ההגנה 10 מספר מונה 21023285'!Y47+'עגנון 12 מספר מונה 21014900'!Y47+'ספריה מספר מונה 14066205'!Y47+'מרגוע מספר מונה 22000272'!Y47+'לוחמי הגטאות מספר מונה 22023137'!Y47+'המעפילים 17 מספר מונה 6181945'!Y47+'1335 מספר מונה 22023890'!Y47+'דוד בן גאון 1 מספר מונה 2200209'!Y47+'בית הדר מספר מונה 23021393'!Y47+'בית הדר מספר מונה 22000262'!Y47+'בורוכוב מספר מונה 9072242'!Y47+'אפרים שריר מספר מונה 17005041'!Y47+'XA1314 מספר מונה 14008869'!Y47+'AH4520 מספר מונה 22002147'!Y47+'AH4300 מספר מונה 12590096'!Y47+'AH4067 מספר מונה 12591343'!Y47+'AH1920 מספר מונה 22005812'!Y47+'AH1920 מספר מונה 21003404'!Y47+'AH10 מספר מונה 8070601'!Y47+'A23 מספר מונה 22000257'!Y47+'3018 מספר מונה 22002061'!Y47+'921 מספר מונה 1800679'!Y47</f>
        <v>423.39600000000002</v>
      </c>
      <c r="Z78" s="22">
        <f t="shared" si="1"/>
        <v>11889.392</v>
      </c>
    </row>
    <row r="79" spans="1:26" x14ac:dyDescent="0.45">
      <c r="A79" s="33">
        <v>44972</v>
      </c>
      <c r="B79">
        <f>'חכל השיקמה 7 22007172'!B48+'חכל המעפילים 20 22001170'!B48+'חכל המעפילים 15  22005805'!B48+'ששת הימים מספר מונה 347462612'!B48+'שקד 47א מספר מונה 21003871'!B48+'שקד 17א מספר מונה 22002082'!B48+'קרן היסוד 1 מספר מונה 12512041'!B48+'קיבוץ גלויות 39 מספר מונה 22000'!B48+'קיבוץ גלויות 18 מספר מונה 22024'!B48+'עמידר מספר מונה 21023286'!B48+'ההגנה 10 מספר מונה 21023285'!B48+'עגנון 12 מספר מונה 21014900'!B48+'ספריה מספר מונה 14066205'!B48+'מרגוע מספר מונה 22000272'!B48+'לוחמי הגטאות מספר מונה 22023137'!B48+'המעפילים 17 מספר מונה 6181945'!B48+'1335 מספר מונה 22023890'!B48+'דוד בן גאון 1 מספר מונה 2200209'!B48+'בית הדר מספר מונה 23021393'!B48+'בית הדר מספר מונה 22000262'!B48+'בורוכוב מספר מונה 9072242'!B48+'אפרים שריר מספר מונה 17005041'!B48+'XA1314 מספר מונה 14008869'!B48+'AH4520 מספר מונה 22002147'!B48+'AH4300 מספר מונה 12590096'!B48+'AH4067 מספר מונה 12591343'!B48+'AH1920 מספר מונה 22005812'!B48+'AH1920 מספר מונה 21003404'!B48+'AH10 מספר מונה 8070601'!B48+'A23 מספר מונה 22000257'!B48+'3018 מספר מונה 22002061'!B48+'921 מספר מונה 1800679'!B48</f>
        <v>337.71899999999999</v>
      </c>
      <c r="C79">
        <f>'חכל השיקמה 7 22007172'!C48+'חכל המעפילים 20 22001170'!C48+'חכל המעפילים 15  22005805'!C48+'ששת הימים מספר מונה 347462612'!C48+'שקד 47א מספר מונה 21003871'!C48+'שקד 17א מספר מונה 22002082'!C48+'קרן היסוד 1 מספר מונה 12512041'!C48+'קיבוץ גלויות 39 מספר מונה 22000'!C48+'קיבוץ גלויות 18 מספר מונה 22024'!C48+'עמידר מספר מונה 21023286'!C48+'ההגנה 10 מספר מונה 21023285'!C48+'עגנון 12 מספר מונה 21014900'!C48+'ספריה מספר מונה 14066205'!C48+'מרגוע מספר מונה 22000272'!C48+'לוחמי הגטאות מספר מונה 22023137'!C48+'המעפילים 17 מספר מונה 6181945'!C48+'1335 מספר מונה 22023890'!C48+'דוד בן גאון 1 מספר מונה 2200209'!C48+'בית הדר מספר מונה 23021393'!C48+'בית הדר מספר מונה 22000262'!C48+'בורוכוב מספר מונה 9072242'!C48+'אפרים שריר מספר מונה 17005041'!C48+'XA1314 מספר מונה 14008869'!C48+'AH4520 מספר מונה 22002147'!C48+'AH4300 מספר מונה 12590096'!C48+'AH4067 מספר מונה 12591343'!C48+'AH1920 מספר מונה 22005812'!C48+'AH1920 מספר מונה 21003404'!C48+'AH10 מספר מונה 8070601'!C48+'A23 מספר מונה 22000257'!C48+'3018 מספר מונה 22002061'!C48+'921 מספר מונה 1800679'!C48</f>
        <v>303.83299999999997</v>
      </c>
      <c r="D79">
        <f>'חכל השיקמה 7 22007172'!D48+'חכל המעפילים 20 22001170'!D48+'חכל המעפילים 15  22005805'!D48+'ששת הימים מספר מונה 347462612'!D48+'שקד 47א מספר מונה 21003871'!D48+'שקד 17א מספר מונה 22002082'!D48+'קרן היסוד 1 מספר מונה 12512041'!D48+'קיבוץ גלויות 39 מספר מונה 22000'!D48+'קיבוץ גלויות 18 מספר מונה 22024'!D48+'עמידר מספר מונה 21023286'!D48+'ההגנה 10 מספר מונה 21023285'!D48+'עגנון 12 מספר מונה 21014900'!D48+'ספריה מספר מונה 14066205'!D48+'מרגוע מספר מונה 22000272'!D48+'לוחמי הגטאות מספר מונה 22023137'!D48+'המעפילים 17 מספר מונה 6181945'!D48+'1335 מספר מונה 22023890'!D48+'דוד בן גאון 1 מספר מונה 2200209'!D48+'בית הדר מספר מונה 23021393'!D48+'בית הדר מספר מונה 22000262'!D48+'בורוכוב מספר מונה 9072242'!D48+'אפרים שריר מספר מונה 17005041'!D48+'XA1314 מספר מונה 14008869'!D48+'AH4520 מספר מונה 22002147'!D48+'AH4300 מספר מונה 12590096'!D48+'AH4067 מספר מונה 12591343'!D48+'AH1920 מספר מונה 22005812'!D48+'AH1920 מספר מונה 21003404'!D48+'AH10 מספר מונה 8070601'!D48+'A23 מספר מונה 22000257'!D48+'3018 מספר מונה 22002061'!D48+'921 מספר מונה 1800679'!D48</f>
        <v>293.76099999999997</v>
      </c>
      <c r="E79">
        <f>'חכל השיקמה 7 22007172'!E48+'חכל המעפילים 20 22001170'!E48+'חכל המעפילים 15  22005805'!E48+'ששת הימים מספר מונה 347462612'!E48+'שקד 47א מספר מונה 21003871'!E48+'שקד 17א מספר מונה 22002082'!E48+'קרן היסוד 1 מספר מונה 12512041'!E48+'קיבוץ גלויות 39 מספר מונה 22000'!E48+'קיבוץ גלויות 18 מספר מונה 22024'!E48+'עמידר מספר מונה 21023286'!E48+'ההגנה 10 מספר מונה 21023285'!E48+'עגנון 12 מספר מונה 21014900'!E48+'ספריה מספר מונה 14066205'!E48+'מרגוע מספר מונה 22000272'!E48+'לוחמי הגטאות מספר מונה 22023137'!E48+'המעפילים 17 מספר מונה 6181945'!E48+'1335 מספר מונה 22023890'!E48+'דוד בן גאון 1 מספר מונה 2200209'!E48+'בית הדר מספר מונה 23021393'!E48+'בית הדר מספר מונה 22000262'!E48+'בורוכוב מספר מונה 9072242'!E48+'אפרים שריר מספר מונה 17005041'!E48+'XA1314 מספר מונה 14008869'!E48+'AH4520 מספר מונה 22002147'!E48+'AH4300 מספר מונה 12590096'!E48+'AH4067 מספר מונה 12591343'!E48+'AH1920 מספר מונה 22005812'!E48+'AH1920 מספר מונה 21003404'!E48+'AH10 מספר מונה 8070601'!E48+'A23 מספר מונה 22000257'!E48+'3018 מספר מונה 22002061'!E48+'921 מספר מונה 1800679'!E48</f>
        <v>273.66699999999997</v>
      </c>
      <c r="F79">
        <f>'חכל השיקמה 7 22007172'!F48+'חכל המעפילים 20 22001170'!F48+'חכל המעפילים 15  22005805'!F48+'ששת הימים מספר מונה 347462612'!F48+'שקד 47א מספר מונה 21003871'!F48+'שקד 17א מספר מונה 22002082'!F48+'קרן היסוד 1 מספר מונה 12512041'!F48+'קיבוץ גלויות 39 מספר מונה 22000'!F48+'קיבוץ גלויות 18 מספר מונה 22024'!F48+'עמידר מספר מונה 21023286'!F48+'ההגנה 10 מספר מונה 21023285'!F48+'עגנון 12 מספר מונה 21014900'!F48+'ספריה מספר מונה 14066205'!F48+'מרגוע מספר מונה 22000272'!F48+'לוחמי הגטאות מספר מונה 22023137'!F48+'המעפילים 17 מספר מונה 6181945'!F48+'1335 מספר מונה 22023890'!F48+'דוד בן גאון 1 מספר מונה 2200209'!F48+'בית הדר מספר מונה 23021393'!F48+'בית הדר מספר מונה 22000262'!F48+'בורוכוב מספר מונה 9072242'!F48+'אפרים שריר מספר מונה 17005041'!F48+'XA1314 מספר מונה 14008869'!F48+'AH4520 מספר מונה 22002147'!F48+'AH4300 מספר מונה 12590096'!F48+'AH4067 מספר מונה 12591343'!F48+'AH1920 מספר מונה 22005812'!F48+'AH1920 מספר מונה 21003404'!F48+'AH10 מספר מונה 8070601'!F48+'A23 מספר מונה 22000257'!F48+'3018 מספר מונה 22002061'!F48+'921 מספר מונה 1800679'!F48</f>
        <v>277.12599999999998</v>
      </c>
      <c r="G79">
        <f>'חכל השיקמה 7 22007172'!G48+'חכל המעפילים 20 22001170'!G48+'חכל המעפילים 15  22005805'!G48+'ששת הימים מספר מונה 347462612'!G48+'שקד 47א מספר מונה 21003871'!G48+'שקד 17א מספר מונה 22002082'!G48+'קרן היסוד 1 מספר מונה 12512041'!G48+'קיבוץ גלויות 39 מספר מונה 22000'!G48+'קיבוץ גלויות 18 מספר מונה 22024'!G48+'עמידר מספר מונה 21023286'!G48+'ההגנה 10 מספר מונה 21023285'!G48+'עגנון 12 מספר מונה 21014900'!G48+'ספריה מספר מונה 14066205'!G48+'מרגוע מספר מונה 22000272'!G48+'לוחמי הגטאות מספר מונה 22023137'!G48+'המעפילים 17 מספר מונה 6181945'!G48+'1335 מספר מונה 22023890'!G48+'דוד בן גאון 1 מספר מונה 2200209'!G48+'בית הדר מספר מונה 23021393'!G48+'בית הדר מספר מונה 22000262'!G48+'בורוכוב מספר מונה 9072242'!G48+'אפרים שריר מספר מונה 17005041'!G48+'XA1314 מספר מונה 14008869'!G48+'AH4520 מספר מונה 22002147'!G48+'AH4300 מספר מונה 12590096'!G48+'AH4067 מספר מונה 12591343'!G48+'AH1920 מספר מונה 22005812'!G48+'AH1920 מספר מונה 21003404'!G48+'AH10 מספר מונה 8070601'!G48+'A23 מספר מונה 22000257'!G48+'3018 מספר מונה 22002061'!G48+'921 מספר מונה 1800679'!G48</f>
        <v>320.03300000000002</v>
      </c>
      <c r="H79">
        <f>'חכל השיקמה 7 22007172'!H48+'חכל המעפילים 20 22001170'!H48+'חכל המעפילים 15  22005805'!H48+'ששת הימים מספר מונה 347462612'!H48+'שקד 47א מספר מונה 21003871'!H48+'שקד 17א מספר מונה 22002082'!H48+'קרן היסוד 1 מספר מונה 12512041'!H48+'קיבוץ גלויות 39 מספר מונה 22000'!H48+'קיבוץ גלויות 18 מספר מונה 22024'!H48+'עמידר מספר מונה 21023286'!H48+'ההגנה 10 מספר מונה 21023285'!H48+'עגנון 12 מספר מונה 21014900'!H48+'ספריה מספר מונה 14066205'!H48+'מרגוע מספר מונה 22000272'!H48+'לוחמי הגטאות מספר מונה 22023137'!H48+'המעפילים 17 מספר מונה 6181945'!H48+'1335 מספר מונה 22023890'!H48+'דוד בן גאון 1 מספר מונה 2200209'!H48+'בית הדר מספר מונה 23021393'!H48+'בית הדר מספר מונה 22000262'!H48+'בורוכוב מספר מונה 9072242'!H48+'אפרים שריר מספר מונה 17005041'!H48+'XA1314 מספר מונה 14008869'!H48+'AH4520 מספר מונה 22002147'!H48+'AH4300 מספר מונה 12590096'!H48+'AH4067 מספר מונה 12591343'!H48+'AH1920 מספר מונה 22005812'!H48+'AH1920 מספר מונה 21003404'!H48+'AH10 מספר מונה 8070601'!H48+'A23 מספר מונה 22000257'!H48+'3018 מספר מונה 22002061'!H48+'921 מספר מונה 1800679'!H48</f>
        <v>362.55399999999997</v>
      </c>
      <c r="I79">
        <f>'חכל השיקמה 7 22007172'!I48+'חכל המעפילים 20 22001170'!I48+'חכל המעפילים 15  22005805'!I48+'ששת הימים מספר מונה 347462612'!I48+'שקד 47א מספר מונה 21003871'!I48+'שקד 17א מספר מונה 22002082'!I48+'קרן היסוד 1 מספר מונה 12512041'!I48+'קיבוץ גלויות 39 מספר מונה 22000'!I48+'קיבוץ גלויות 18 מספר מונה 22024'!I48+'עמידר מספר מונה 21023286'!I48+'ההגנה 10 מספר מונה 21023285'!I48+'עגנון 12 מספר מונה 21014900'!I48+'ספריה מספר מונה 14066205'!I48+'מרגוע מספר מונה 22000272'!I48+'לוחמי הגטאות מספר מונה 22023137'!I48+'המעפילים 17 מספר מונה 6181945'!I48+'1335 מספר מונה 22023890'!I48+'דוד בן גאון 1 מספר מונה 2200209'!I48+'בית הדר מספר מונה 23021393'!I48+'בית הדר מספר מונה 22000262'!I48+'בורוכוב מספר מונה 9072242'!I48+'אפרים שריר מספר מונה 17005041'!I48+'XA1314 מספר מונה 14008869'!I48+'AH4520 מספר מונה 22002147'!I48+'AH4300 מספר מונה 12590096'!I48+'AH4067 מספר מונה 12591343'!I48+'AH1920 מספר מונה 22005812'!I48+'AH1920 מספר מונה 21003404'!I48+'AH10 מספר מונה 8070601'!I48+'A23 מספר מונה 22000257'!I48+'3018 מספר מונה 22002061'!I48+'921 מספר מונה 1800679'!I48</f>
        <v>441.73600000000005</v>
      </c>
      <c r="J79">
        <f>'חכל השיקמה 7 22007172'!J48+'חכל המעפילים 20 22001170'!J48+'חכל המעפילים 15  22005805'!J48+'ששת הימים מספר מונה 347462612'!J48+'שקד 47א מספר מונה 21003871'!J48+'שקד 17א מספר מונה 22002082'!J48+'קרן היסוד 1 מספר מונה 12512041'!J48+'קיבוץ גלויות 39 מספר מונה 22000'!J48+'קיבוץ גלויות 18 מספר מונה 22024'!J48+'עמידר מספר מונה 21023286'!J48+'ההגנה 10 מספר מונה 21023285'!J48+'עגנון 12 מספר מונה 21014900'!J48+'ספריה מספר מונה 14066205'!J48+'מרגוע מספר מונה 22000272'!J48+'לוחמי הגטאות מספר מונה 22023137'!J48+'המעפילים 17 מספר מונה 6181945'!J48+'1335 מספר מונה 22023890'!J48+'דוד בן גאון 1 מספר מונה 2200209'!J48+'בית הדר מספר מונה 23021393'!J48+'בית הדר מספר מונה 22000262'!J48+'בורוכוב מספר מונה 9072242'!J48+'אפרים שריר מספר מונה 17005041'!J48+'XA1314 מספר מונה 14008869'!J48+'AH4520 מספר מונה 22002147'!J48+'AH4300 מספר מונה 12590096'!J48+'AH4067 מספר מונה 12591343'!J48+'AH1920 מספר מונה 22005812'!J48+'AH1920 מספר מונה 21003404'!J48+'AH10 מספר מונה 8070601'!J48+'A23 מספר מונה 22000257'!J48+'3018 מספר מונה 22002061'!J48+'921 מספר מונה 1800679'!J48</f>
        <v>532.62399999999991</v>
      </c>
      <c r="K79">
        <f>'חכל השיקמה 7 22007172'!K48+'חכל המעפילים 20 22001170'!K48+'חכל המעפילים 15  22005805'!K48+'ששת הימים מספר מונה 347462612'!K48+'שקד 47א מספר מונה 21003871'!K48+'שקד 17א מספר מונה 22002082'!K48+'קרן היסוד 1 מספר מונה 12512041'!K48+'קיבוץ גלויות 39 מספר מונה 22000'!K48+'קיבוץ גלויות 18 מספר מונה 22024'!K48+'עמידר מספר מונה 21023286'!K48+'ההגנה 10 מספר מונה 21023285'!K48+'עגנון 12 מספר מונה 21014900'!K48+'ספריה מספר מונה 14066205'!K48+'מרגוע מספר מונה 22000272'!K48+'לוחמי הגטאות מספר מונה 22023137'!K48+'המעפילים 17 מספר מונה 6181945'!K48+'1335 מספר מונה 22023890'!K48+'דוד בן גאון 1 מספר מונה 2200209'!K48+'בית הדר מספר מונה 23021393'!K48+'בית הדר מספר מונה 22000262'!K48+'בורוכוב מספר מונה 9072242'!K48+'אפרים שריר מספר מונה 17005041'!K48+'XA1314 מספר מונה 14008869'!K48+'AH4520 מספר מונה 22002147'!K48+'AH4300 מספר מונה 12590096'!K48+'AH4067 מספר מונה 12591343'!K48+'AH1920 מספר מונה 22005812'!K48+'AH1920 מספר מונה 21003404'!K48+'AH10 מספר מונה 8070601'!K48+'A23 מספר מונה 22000257'!K48+'3018 מספר מונה 22002061'!K48+'921 מספר מונה 1800679'!K48</f>
        <v>586.28399999999999</v>
      </c>
      <c r="L79">
        <f>'חכל השיקמה 7 22007172'!L48+'חכל המעפילים 20 22001170'!L48+'חכל המעפילים 15  22005805'!L48+'ששת הימים מספר מונה 347462612'!L48+'שקד 47א מספר מונה 21003871'!L48+'שקד 17א מספר מונה 22002082'!L48+'קרן היסוד 1 מספר מונה 12512041'!L48+'קיבוץ גלויות 39 מספר מונה 22000'!L48+'קיבוץ גלויות 18 מספר מונה 22024'!L48+'עמידר מספר מונה 21023286'!L48+'ההגנה 10 מספר מונה 21023285'!L48+'עגנון 12 מספר מונה 21014900'!L48+'ספריה מספר מונה 14066205'!L48+'מרגוע מספר מונה 22000272'!L48+'לוחמי הגטאות מספר מונה 22023137'!L48+'המעפילים 17 מספר מונה 6181945'!L48+'1335 מספר מונה 22023890'!L48+'דוד בן גאון 1 מספר מונה 2200209'!L48+'בית הדר מספר מונה 23021393'!L48+'בית הדר מספר מונה 22000262'!L48+'בורוכוב מספר מונה 9072242'!L48+'אפרים שריר מספר מונה 17005041'!L48+'XA1314 מספר מונה 14008869'!L48+'AH4520 מספר מונה 22002147'!L48+'AH4300 מספר מונה 12590096'!L48+'AH4067 מספר מונה 12591343'!L48+'AH1920 מספר מונה 22005812'!L48+'AH1920 מספר מונה 21003404'!L48+'AH10 מספר מונה 8070601'!L48+'A23 מספר מונה 22000257'!L48+'3018 מספר מונה 22002061'!L48+'921 מספר מונה 1800679'!L48</f>
        <v>631.38300000000004</v>
      </c>
      <c r="M79">
        <f>'חכל השיקמה 7 22007172'!M48+'חכל המעפילים 20 22001170'!M48+'חכל המעפילים 15  22005805'!M48+'ששת הימים מספר מונה 347462612'!M48+'שקד 47א מספר מונה 21003871'!M48+'שקד 17א מספר מונה 22002082'!M48+'קרן היסוד 1 מספר מונה 12512041'!M48+'קיבוץ גלויות 39 מספר מונה 22000'!M48+'קיבוץ גלויות 18 מספר מונה 22024'!M48+'עמידר מספר מונה 21023286'!M48+'ההגנה 10 מספר מונה 21023285'!M48+'עגנון 12 מספר מונה 21014900'!M48+'ספריה מספר מונה 14066205'!M48+'מרגוע מספר מונה 22000272'!M48+'לוחמי הגטאות מספר מונה 22023137'!M48+'המעפילים 17 מספר מונה 6181945'!M48+'1335 מספר מונה 22023890'!M48+'דוד בן גאון 1 מספר מונה 2200209'!M48+'בית הדר מספר מונה 23021393'!M48+'בית הדר מספר מונה 22000262'!M48+'בורוכוב מספר מונה 9072242'!M48+'אפרים שריר מספר מונה 17005041'!M48+'XA1314 מספר מונה 14008869'!M48+'AH4520 מספר מונה 22002147'!M48+'AH4300 מספר מונה 12590096'!M48+'AH4067 מספר מונה 12591343'!M48+'AH1920 מספר מונה 22005812'!M48+'AH1920 מספר מונה 21003404'!M48+'AH10 מספר מונה 8070601'!M48+'A23 מספר מונה 22000257'!M48+'3018 מספר מונה 22002061'!M48+'921 מספר מונה 1800679'!M48</f>
        <v>673.12499999999989</v>
      </c>
      <c r="N79">
        <f>'חכל השיקמה 7 22007172'!N48+'חכל המעפילים 20 22001170'!N48+'חכל המעפילים 15  22005805'!N48+'ששת הימים מספר מונה 347462612'!N48+'שקד 47א מספר מונה 21003871'!N48+'שקד 17א מספר מונה 22002082'!N48+'קרן היסוד 1 מספר מונה 12512041'!N48+'קיבוץ גלויות 39 מספר מונה 22000'!N48+'קיבוץ גלויות 18 מספר מונה 22024'!N48+'עמידר מספר מונה 21023286'!N48+'ההגנה 10 מספר מונה 21023285'!N48+'עגנון 12 מספר מונה 21014900'!N48+'ספריה מספר מונה 14066205'!N48+'מרגוע מספר מונה 22000272'!N48+'לוחמי הגטאות מספר מונה 22023137'!N48+'המעפילים 17 מספר מונה 6181945'!N48+'1335 מספר מונה 22023890'!N48+'דוד בן גאון 1 מספר מונה 2200209'!N48+'בית הדר מספר מונה 23021393'!N48+'בית הדר מספר מונה 22000262'!N48+'בורוכוב מספר מונה 9072242'!N48+'אפרים שריר מספר מונה 17005041'!N48+'XA1314 מספר מונה 14008869'!N48+'AH4520 מספר מונה 22002147'!N48+'AH4300 מספר מונה 12590096'!N48+'AH4067 מספר מונה 12591343'!N48+'AH1920 מספר מונה 22005812'!N48+'AH1920 מספר מונה 21003404'!N48+'AH10 מספר מונה 8070601'!N48+'A23 מספר מונה 22000257'!N48+'3018 מספר מונה 22002061'!N48+'921 מספר מונה 1800679'!N48</f>
        <v>680.94499999999982</v>
      </c>
      <c r="O79">
        <f>'חכל השיקמה 7 22007172'!O48+'חכל המעפילים 20 22001170'!O48+'חכל המעפילים 15  22005805'!O48+'ששת הימים מספר מונה 347462612'!O48+'שקד 47א מספר מונה 21003871'!O48+'שקד 17א מספר מונה 22002082'!O48+'קרן היסוד 1 מספר מונה 12512041'!O48+'קיבוץ גלויות 39 מספר מונה 22000'!O48+'קיבוץ גלויות 18 מספר מונה 22024'!O48+'עמידר מספר מונה 21023286'!O48+'ההגנה 10 מספר מונה 21023285'!O48+'עגנון 12 מספר מונה 21014900'!O48+'ספריה מספר מונה 14066205'!O48+'מרגוע מספר מונה 22000272'!O48+'לוחמי הגטאות מספר מונה 22023137'!O48+'המעפילים 17 מספר מונה 6181945'!O48+'1335 מספר מונה 22023890'!O48+'דוד בן גאון 1 מספר מונה 2200209'!O48+'בית הדר מספר מונה 23021393'!O48+'בית הדר מספר מונה 22000262'!O48+'בורוכוב מספר מונה 9072242'!O48+'אפרים שריר מספר מונה 17005041'!O48+'XA1314 מספר מונה 14008869'!O48+'AH4520 מספר מונה 22002147'!O48+'AH4300 מספר מונה 12590096'!O48+'AH4067 מספר מונה 12591343'!O48+'AH1920 מספר מונה 22005812'!O48+'AH1920 מספר מונה 21003404'!O48+'AH10 מספר מונה 8070601'!O48+'A23 מספר מונה 22000257'!O48+'3018 מספר מונה 22002061'!O48+'921 מספר מונה 1800679'!O48</f>
        <v>576.83500000000004</v>
      </c>
      <c r="P79">
        <f>'חכל השיקמה 7 22007172'!P48+'חכל המעפילים 20 22001170'!P48+'חכל המעפילים 15  22005805'!P48+'ששת הימים מספר מונה 347462612'!P48+'שקד 47א מספר מונה 21003871'!P48+'שקד 17א מספר מונה 22002082'!P48+'קרן היסוד 1 מספר מונה 12512041'!P48+'קיבוץ גלויות 39 מספר מונה 22000'!P48+'קיבוץ גלויות 18 מספר מונה 22024'!P48+'עמידר מספר מונה 21023286'!P48+'ההגנה 10 מספר מונה 21023285'!P48+'עגנון 12 מספר מונה 21014900'!P48+'ספריה מספר מונה 14066205'!P48+'מרגוע מספר מונה 22000272'!P48+'לוחמי הגטאות מספר מונה 22023137'!P48+'המעפילים 17 מספר מונה 6181945'!P48+'1335 מספר מונה 22023890'!P48+'דוד בן גאון 1 מספר מונה 2200209'!P48+'בית הדר מספר מונה 23021393'!P48+'בית הדר מספר מונה 22000262'!P48+'בורוכוב מספר מונה 9072242'!P48+'אפרים שריר מספר מונה 17005041'!P48+'XA1314 מספר מונה 14008869'!P48+'AH4520 מספר מונה 22002147'!P48+'AH4300 מספר מונה 12590096'!P48+'AH4067 מספר מונה 12591343'!P48+'AH1920 מספר מונה 22005812'!P48+'AH1920 מספר מונה 21003404'!P48+'AH10 מספר מונה 8070601'!P48+'A23 מספר מונה 22000257'!P48+'3018 מספר מונה 22002061'!P48+'921 מספר מונה 1800679'!P48</f>
        <v>520.50900000000001</v>
      </c>
      <c r="Q79">
        <f>'חכל השיקמה 7 22007172'!Q48+'חכל המעפילים 20 22001170'!Q48+'חכל המעפילים 15  22005805'!Q48+'ששת הימים מספר מונה 347462612'!Q48+'שקד 47א מספר מונה 21003871'!Q48+'שקד 17א מספר מונה 22002082'!Q48+'קרן היסוד 1 מספר מונה 12512041'!Q48+'קיבוץ גלויות 39 מספר מונה 22000'!Q48+'קיבוץ גלויות 18 מספר מונה 22024'!Q48+'עמידר מספר מונה 21023286'!Q48+'ההגנה 10 מספר מונה 21023285'!Q48+'עגנון 12 מספר מונה 21014900'!Q48+'ספריה מספר מונה 14066205'!Q48+'מרגוע מספר מונה 22000272'!Q48+'לוחמי הגטאות מספר מונה 22023137'!Q48+'המעפילים 17 מספר מונה 6181945'!Q48+'1335 מספר מונה 22023890'!Q48+'דוד בן גאון 1 מספר מונה 2200209'!Q48+'בית הדר מספר מונה 23021393'!Q48+'בית הדר מספר מונה 22000262'!Q48+'בורוכוב מספר מונה 9072242'!Q48+'אפרים שריר מספר מונה 17005041'!Q48+'XA1314 מספר מונה 14008869'!Q48+'AH4520 מספר מונה 22002147'!Q48+'AH4300 מספר מונה 12590096'!Q48+'AH4067 מספר מונה 12591343'!Q48+'AH1920 מספר מונה 22005812'!Q48+'AH1920 מספר מונה 21003404'!Q48+'AH10 מספר מונה 8070601'!Q48+'A23 מספר מונה 22000257'!Q48+'3018 מספר מונה 22002061'!Q48+'921 מספר מונה 1800679'!Q48</f>
        <v>483.29600000000005</v>
      </c>
      <c r="R79">
        <f>'חכל השיקמה 7 22007172'!R48+'חכל המעפילים 20 22001170'!R48+'חכל המעפילים 15  22005805'!R48+'ששת הימים מספר מונה 347462612'!R48+'שקד 47א מספר מונה 21003871'!R48+'שקד 17א מספר מונה 22002082'!R48+'קרן היסוד 1 מספר מונה 12512041'!R48+'קיבוץ גלויות 39 מספר מונה 22000'!R48+'קיבוץ גלויות 18 מספר מונה 22024'!R48+'עמידר מספר מונה 21023286'!R48+'ההגנה 10 מספר מונה 21023285'!R48+'עגנון 12 מספר מונה 21014900'!R48+'ספריה מספר מונה 14066205'!R48+'מרגוע מספר מונה 22000272'!R48+'לוחמי הגטאות מספר מונה 22023137'!R48+'המעפילים 17 מספר מונה 6181945'!R48+'1335 מספר מונה 22023890'!R48+'דוד בן גאון 1 מספר מונה 2200209'!R48+'בית הדר מספר מונה 23021393'!R48+'בית הדר מספר מונה 22000262'!R48+'בורוכוב מספר מונה 9072242'!R48+'אפרים שריר מספר מונה 17005041'!R48+'XA1314 מספר מונה 14008869'!R48+'AH4520 מספר מונה 22002147'!R48+'AH4300 מספר מונה 12590096'!R48+'AH4067 מספר מונה 12591343'!R48+'AH1920 מספר מונה 22005812'!R48+'AH1920 מספר מונה 21003404'!R48+'AH10 מספר מונה 8070601'!R48+'A23 מספר מונה 22000257'!R48+'3018 מספר מונה 22002061'!R48+'921 מספר מונה 1800679'!R48</f>
        <v>569.54599999999994</v>
      </c>
      <c r="S79">
        <f>'חכל השיקמה 7 22007172'!S48+'חכל המעפילים 20 22001170'!S48+'חכל המעפילים 15  22005805'!S48+'ששת הימים מספר מונה 347462612'!S48+'שקד 47א מספר מונה 21003871'!S48+'שקד 17א מספר מונה 22002082'!S48+'קרן היסוד 1 מספר מונה 12512041'!S48+'קיבוץ גלויות 39 מספר מונה 22000'!S48+'קיבוץ גלויות 18 מספר מונה 22024'!S48+'עמידר מספר מונה 21023286'!S48+'ההגנה 10 מספר מונה 21023285'!S48+'עגנון 12 מספר מונה 21014900'!S48+'ספריה מספר מונה 14066205'!S48+'מרגוע מספר מונה 22000272'!S48+'לוחמי הגטאות מספר מונה 22023137'!S48+'המעפילים 17 מספר מונה 6181945'!S48+'1335 מספר מונה 22023890'!S48+'דוד בן גאון 1 מספר מונה 2200209'!S48+'בית הדר מספר מונה 23021393'!S48+'בית הדר מספר מונה 22000262'!S48+'בורוכוב מספר מונה 9072242'!S48+'אפרים שריר מספר מונה 17005041'!S48+'XA1314 מספר מונה 14008869'!S48+'AH4520 מספר מונה 22002147'!S48+'AH4300 מספר מונה 12590096'!S48+'AH4067 מספר מונה 12591343'!S48+'AH1920 מספר מונה 22005812'!S48+'AH1920 מספר מונה 21003404'!S48+'AH10 מספר מונה 8070601'!S48+'A23 מספר מונה 22000257'!S48+'3018 מספר מונה 22002061'!S48+'921 מספר מונה 1800679'!S48</f>
        <v>683.19200000000001</v>
      </c>
      <c r="T79">
        <f>'חכל השיקמה 7 22007172'!T48+'חכל המעפילים 20 22001170'!T48+'חכל המעפילים 15  22005805'!T48+'ששת הימים מספר מונה 347462612'!T48+'שקד 47א מספר מונה 21003871'!T48+'שקד 17א מספר מונה 22002082'!T48+'קרן היסוד 1 מספר מונה 12512041'!T48+'קיבוץ גלויות 39 מספר מונה 22000'!T48+'קיבוץ גלויות 18 מספר מונה 22024'!T48+'עמידר מספר מונה 21023286'!T48+'ההגנה 10 מספר מונה 21023285'!T48+'עגנון 12 מספר מונה 21014900'!T48+'ספריה מספר מונה 14066205'!T48+'מרגוע מספר מונה 22000272'!T48+'לוחמי הגטאות מספר מונה 22023137'!T48+'המעפילים 17 מספר מונה 6181945'!T48+'1335 מספר מונה 22023890'!T48+'דוד בן גאון 1 מספר מונה 2200209'!T48+'בית הדר מספר מונה 23021393'!T48+'בית הדר מספר מונה 22000262'!T48+'בורוכוב מספר מונה 9072242'!T48+'אפרים שריר מספר מונה 17005041'!T48+'XA1314 מספר מונה 14008869'!T48+'AH4520 מספר מונה 22002147'!T48+'AH4300 מספר מונה 12590096'!T48+'AH4067 מספר מונה 12591343'!T48+'AH1920 מספר מונה 22005812'!T48+'AH1920 מספר מונה 21003404'!T48+'AH10 מספר מונה 8070601'!T48+'A23 מספר מונה 22000257'!T48+'3018 מספר מונה 22002061'!T48+'921 מספר מונה 1800679'!T48</f>
        <v>655.23599999999988</v>
      </c>
      <c r="U79">
        <f>'חכל השיקמה 7 22007172'!U48+'חכל המעפילים 20 22001170'!U48+'חכל המעפילים 15  22005805'!U48+'ששת הימים מספר מונה 347462612'!U48+'שקד 47א מספר מונה 21003871'!U48+'שקד 17א מספר מונה 22002082'!U48+'קרן היסוד 1 מספר מונה 12512041'!U48+'קיבוץ גלויות 39 מספר מונה 22000'!U48+'קיבוץ גלויות 18 מספר מונה 22024'!U48+'עמידר מספר מונה 21023286'!U48+'ההגנה 10 מספר מונה 21023285'!U48+'עגנון 12 מספר מונה 21014900'!U48+'ספריה מספר מונה 14066205'!U48+'מרגוע מספר מונה 22000272'!U48+'לוחמי הגטאות מספר מונה 22023137'!U48+'המעפילים 17 מספר מונה 6181945'!U48+'1335 מספר מונה 22023890'!U48+'דוד בן גאון 1 מספר מונה 2200209'!U48+'בית הדר מספר מונה 23021393'!U48+'בית הדר מספר מונה 22000262'!U48+'בורוכוב מספר מונה 9072242'!U48+'אפרים שריר מספר מונה 17005041'!U48+'XA1314 מספר מונה 14008869'!U48+'AH4520 מספר מונה 22002147'!U48+'AH4300 מספר מונה 12590096'!U48+'AH4067 מספר מונה 12591343'!U48+'AH1920 מספר מונה 22005812'!U48+'AH1920 מספר מונה 21003404'!U48+'AH10 מספר מונה 8070601'!U48+'A23 מספר מונה 22000257'!U48+'3018 מספר מונה 22002061'!U48+'921 מספר מונה 1800679'!U48</f>
        <v>588.00199999999995</v>
      </c>
      <c r="V79">
        <f>'חכל השיקמה 7 22007172'!V48+'חכל המעפילים 20 22001170'!V48+'חכל המעפילים 15  22005805'!V48+'ששת הימים מספר מונה 347462612'!V48+'שקד 47א מספר מונה 21003871'!V48+'שקד 17א מספר מונה 22002082'!V48+'קרן היסוד 1 מספר מונה 12512041'!V48+'קיבוץ גלויות 39 מספר מונה 22000'!V48+'קיבוץ גלויות 18 מספר מונה 22024'!V48+'עמידר מספר מונה 21023286'!V48+'ההגנה 10 מספר מונה 21023285'!V48+'עגנון 12 מספר מונה 21014900'!V48+'ספריה מספר מונה 14066205'!V48+'מרגוע מספר מונה 22000272'!V48+'לוחמי הגטאות מספר מונה 22023137'!V48+'המעפילים 17 מספר מונה 6181945'!V48+'1335 מספר מונה 22023890'!V48+'דוד בן גאון 1 מספר מונה 2200209'!V48+'בית הדר מספר מונה 23021393'!V48+'בית הדר מספר מונה 22000262'!V48+'בורוכוב מספר מונה 9072242'!V48+'אפרים שריר מספר מונה 17005041'!V48+'XA1314 מספר מונה 14008869'!V48+'AH4520 מספר מונה 22002147'!V48+'AH4300 מספר מונה 12590096'!V48+'AH4067 מספר מונה 12591343'!V48+'AH1920 מספר מונה 22005812'!V48+'AH1920 מספר מונה 21003404'!V48+'AH10 מספר מונה 8070601'!V48+'A23 מספר מונה 22000257'!V48+'3018 מספר מונה 22002061'!V48+'921 מספר מונה 1800679'!V48</f>
        <v>530.95999999999992</v>
      </c>
      <c r="W79">
        <f>'חכל השיקמה 7 22007172'!W48+'חכל המעפילים 20 22001170'!W48+'חכל המעפילים 15  22005805'!W48+'ששת הימים מספר מונה 347462612'!W48+'שקד 47א מספר מונה 21003871'!W48+'שקד 17א מספר מונה 22002082'!W48+'קרן היסוד 1 מספר מונה 12512041'!W48+'קיבוץ גלויות 39 מספר מונה 22000'!W48+'קיבוץ גלויות 18 מספר מונה 22024'!W48+'עמידר מספר מונה 21023286'!W48+'ההגנה 10 מספר מונה 21023285'!W48+'עגנון 12 מספר מונה 21014900'!W48+'ספריה מספר מונה 14066205'!W48+'מרגוע מספר מונה 22000272'!W48+'לוחמי הגטאות מספר מונה 22023137'!W48+'המעפילים 17 מספר מונה 6181945'!W48+'1335 מספר מונה 22023890'!W48+'דוד בן גאון 1 מספר מונה 2200209'!W48+'בית הדר מספר מונה 23021393'!W48+'בית הדר מספר מונה 22000262'!W48+'בורוכוב מספר מונה 9072242'!W48+'אפרים שריר מספר מונה 17005041'!W48+'XA1314 מספר מונה 14008869'!W48+'AH4520 מספר מונה 22002147'!W48+'AH4300 מספר מונה 12590096'!W48+'AH4067 מספר מונה 12591343'!W48+'AH1920 מספר מונה 22005812'!W48+'AH1920 מספר מונה 21003404'!W48+'AH10 מספר מונה 8070601'!W48+'A23 מספר מונה 22000257'!W48+'3018 מספר מונה 22002061'!W48+'921 מספר מונה 1800679'!W48</f>
        <v>484.786</v>
      </c>
      <c r="X79">
        <f>'חכל השיקמה 7 22007172'!X48+'חכל המעפילים 20 22001170'!X48+'חכל המעפילים 15  22005805'!X48+'ששת הימים מספר מונה 347462612'!X48+'שקד 47א מספר מונה 21003871'!X48+'שקד 17א מספר מונה 22002082'!X48+'קרן היסוד 1 מספר מונה 12512041'!X48+'קיבוץ גלויות 39 מספר מונה 22000'!X48+'קיבוץ גלויות 18 מספר מונה 22024'!X48+'עמידר מספר מונה 21023286'!X48+'ההגנה 10 מספר מונה 21023285'!X48+'עגנון 12 מספר מונה 21014900'!X48+'ספריה מספר מונה 14066205'!X48+'מרגוע מספר מונה 22000272'!X48+'לוחמי הגטאות מספר מונה 22023137'!X48+'המעפילים 17 מספר מונה 6181945'!X48+'1335 מספר מונה 22023890'!X48+'דוד בן גאון 1 מספר מונה 2200209'!X48+'בית הדר מספר מונה 23021393'!X48+'בית הדר מספר מונה 22000262'!X48+'בורוכוב מספר מונה 9072242'!X48+'אפרים שריר מספר מונה 17005041'!X48+'XA1314 מספר מונה 14008869'!X48+'AH4520 מספר מונה 22002147'!X48+'AH4300 מספר מונה 12590096'!X48+'AH4067 מספר מונה 12591343'!X48+'AH1920 מספר מונה 22005812'!X48+'AH1920 מספר מונה 21003404'!X48+'AH10 מספר מונה 8070601'!X48+'A23 מספר מונה 22000257'!X48+'3018 מספר מונה 22002061'!X48+'921 מספר מונה 1800679'!X48</f>
        <v>399.93</v>
      </c>
      <c r="Y79">
        <f>'חכל השיקמה 7 22007172'!Y48+'חכל המעפילים 20 22001170'!Y48+'חכל המעפילים 15  22005805'!Y48+'ששת הימים מספר מונה 347462612'!Y48+'שקד 47א מספר מונה 21003871'!Y48+'שקד 17א מספר מונה 22002082'!Y48+'קרן היסוד 1 מספר מונה 12512041'!Y48+'קיבוץ גלויות 39 מספר מונה 22000'!Y48+'קיבוץ גלויות 18 מספר מונה 22024'!Y48+'עמידר מספר מונה 21023286'!Y48+'ההגנה 10 מספר מונה 21023285'!Y48+'עגנון 12 מספר מונה 21014900'!Y48+'ספריה מספר מונה 14066205'!Y48+'מרגוע מספר מונה 22000272'!Y48+'לוחמי הגטאות מספר מונה 22023137'!Y48+'המעפילים 17 מספר מונה 6181945'!Y48+'1335 מספר מונה 22023890'!Y48+'דוד בן גאון 1 מספר מונה 2200209'!Y48+'בית הדר מספר מונה 23021393'!Y48+'בית הדר מספר מונה 22000262'!Y48+'בורוכוב מספר מונה 9072242'!Y48+'אפרים שריר מספר מונה 17005041'!Y48+'XA1314 מספר מונה 14008869'!Y48+'AH4520 מספר מונה 22002147'!Y48+'AH4300 מספר מונה 12590096'!Y48+'AH4067 מספר מונה 12591343'!Y48+'AH1920 מספר מונה 22005812'!Y48+'AH1920 מספר מונה 21003404'!Y48+'AH10 מספר מונה 8070601'!Y48+'A23 מספר מונה 22000257'!Y48+'3018 מספר מונה 22002061'!Y48+'921 מספר מונה 1800679'!Y48</f>
        <v>362.26299999999998</v>
      </c>
      <c r="Z79" s="22">
        <f t="shared" si="1"/>
        <v>11569.344999999999</v>
      </c>
    </row>
    <row r="80" spans="1:26" x14ac:dyDescent="0.45">
      <c r="A80" s="33">
        <v>44973</v>
      </c>
      <c r="B80">
        <f>'חכל השיקמה 7 22007172'!B49+'חכל המעפילים 20 22001170'!B49+'חכל המעפילים 15  22005805'!B49+'ששת הימים מספר מונה 347462612'!B49+'שקד 47א מספר מונה 21003871'!B49+'שקד 17א מספר מונה 22002082'!B49+'קרן היסוד 1 מספר מונה 12512041'!B49+'קיבוץ גלויות 39 מספר מונה 22000'!B49+'קיבוץ גלויות 18 מספר מונה 22024'!B49+'עמידר מספר מונה 21023286'!B49+'ההגנה 10 מספר מונה 21023285'!B49+'עגנון 12 מספר מונה 21014900'!B49+'ספריה מספר מונה 14066205'!B49+'מרגוע מספר מונה 22000272'!B49+'לוחמי הגטאות מספר מונה 22023137'!B49+'המעפילים 17 מספר מונה 6181945'!B49+'1335 מספר מונה 22023890'!B49+'דוד בן גאון 1 מספר מונה 2200209'!B49+'בית הדר מספר מונה 23021393'!B49+'בית הדר מספר מונה 22000262'!B49+'בורוכוב מספר מונה 9072242'!B49+'אפרים שריר מספר מונה 17005041'!B49+'XA1314 מספר מונה 14008869'!B49+'AH4520 מספר מונה 22002147'!B49+'AH4300 מספר מונה 12590096'!B49+'AH4067 מספר מונה 12591343'!B49+'AH1920 מספר מונה 22005812'!B49+'AH1920 מספר מונה 21003404'!B49+'AH10 מספר מונה 8070601'!B49+'A23 מספר מונה 22000257'!B49+'3018 מספר מונה 22002061'!B49+'921 מספר מונה 1800679'!B49</f>
        <v>312.33000000000004</v>
      </c>
      <c r="C80">
        <f>'חכל השיקמה 7 22007172'!C49+'חכל המעפילים 20 22001170'!C49+'חכל המעפילים 15  22005805'!C49+'ששת הימים מספר מונה 347462612'!C49+'שקד 47א מספר מונה 21003871'!C49+'שקד 17א מספר מונה 22002082'!C49+'קרן היסוד 1 מספר מונה 12512041'!C49+'קיבוץ גלויות 39 מספר מונה 22000'!C49+'קיבוץ גלויות 18 מספר מונה 22024'!C49+'עמידר מספר מונה 21023286'!C49+'ההגנה 10 מספר מונה 21023285'!C49+'עגנון 12 מספר מונה 21014900'!C49+'ספריה מספר מונה 14066205'!C49+'מרגוע מספר מונה 22000272'!C49+'לוחמי הגטאות מספר מונה 22023137'!C49+'המעפילים 17 מספר מונה 6181945'!C49+'1335 מספר מונה 22023890'!C49+'דוד בן גאון 1 מספר מונה 2200209'!C49+'בית הדר מספר מונה 23021393'!C49+'בית הדר מספר מונה 22000262'!C49+'בורוכוב מספר מונה 9072242'!C49+'אפרים שריר מספר מונה 17005041'!C49+'XA1314 מספר מונה 14008869'!C49+'AH4520 מספר מונה 22002147'!C49+'AH4300 מספר מונה 12590096'!C49+'AH4067 מספר מונה 12591343'!C49+'AH1920 מספר מונה 22005812'!C49+'AH1920 מספר מונה 21003404'!C49+'AH10 מספר מונה 8070601'!C49+'A23 מספר מונה 22000257'!C49+'3018 מספר מונה 22002061'!C49+'921 מספר מונה 1800679'!C49</f>
        <v>253.864</v>
      </c>
      <c r="D80">
        <f>'חכל השיקמה 7 22007172'!D49+'חכל המעפילים 20 22001170'!D49+'חכל המעפילים 15  22005805'!D49+'ששת הימים מספר מונה 347462612'!D49+'שקד 47א מספר מונה 21003871'!D49+'שקד 17א מספר מונה 22002082'!D49+'קרן היסוד 1 מספר מונה 12512041'!D49+'קיבוץ גלויות 39 מספר מונה 22000'!D49+'קיבוץ גלויות 18 מספר מונה 22024'!D49+'עמידר מספר מונה 21023286'!D49+'ההגנה 10 מספר מונה 21023285'!D49+'עגנון 12 מספר מונה 21014900'!D49+'ספריה מספר מונה 14066205'!D49+'מרגוע מספר מונה 22000272'!D49+'לוחמי הגטאות מספר מונה 22023137'!D49+'המעפילים 17 מספר מונה 6181945'!D49+'1335 מספר מונה 22023890'!D49+'דוד בן גאון 1 מספר מונה 2200209'!D49+'בית הדר מספר מונה 23021393'!D49+'בית הדר מספר מונה 22000262'!D49+'בורוכוב מספר מונה 9072242'!D49+'אפרים שריר מספר מונה 17005041'!D49+'XA1314 מספר מונה 14008869'!D49+'AH4520 מספר מונה 22002147'!D49+'AH4300 מספר מונה 12590096'!D49+'AH4067 מספר מונה 12591343'!D49+'AH1920 מספר מונה 22005812'!D49+'AH1920 מספר מונה 21003404'!D49+'AH10 מספר מונה 8070601'!D49+'A23 מספר מונה 22000257'!D49+'3018 מספר מונה 22002061'!D49+'921 מספר מונה 1800679'!D49</f>
        <v>249.76099999999997</v>
      </c>
      <c r="E80">
        <f>'חכל השיקמה 7 22007172'!E49+'חכל המעפילים 20 22001170'!E49+'חכל המעפילים 15  22005805'!E49+'ששת הימים מספר מונה 347462612'!E49+'שקד 47א מספר מונה 21003871'!E49+'שקד 17א מספר מונה 22002082'!E49+'קרן היסוד 1 מספר מונה 12512041'!E49+'קיבוץ גלויות 39 מספר מונה 22000'!E49+'קיבוץ גלויות 18 מספר מונה 22024'!E49+'עמידר מספר מונה 21023286'!E49+'ההגנה 10 מספר מונה 21023285'!E49+'עגנון 12 מספר מונה 21014900'!E49+'ספריה מספר מונה 14066205'!E49+'מרגוע מספר מונה 22000272'!E49+'לוחמי הגטאות מספר מונה 22023137'!E49+'המעפילים 17 מספר מונה 6181945'!E49+'1335 מספר מונה 22023890'!E49+'דוד בן גאון 1 מספר מונה 2200209'!E49+'בית הדר מספר מונה 23021393'!E49+'בית הדר מספר מונה 22000262'!E49+'בורוכוב מספר מונה 9072242'!E49+'אפרים שריר מספר מונה 17005041'!E49+'XA1314 מספר מונה 14008869'!E49+'AH4520 מספר מונה 22002147'!E49+'AH4300 מספר מונה 12590096'!E49+'AH4067 מספר מונה 12591343'!E49+'AH1920 מספר מונה 22005812'!E49+'AH1920 מספר מונה 21003404'!E49+'AH10 מספר מונה 8070601'!E49+'A23 מספר מונה 22000257'!E49+'3018 מספר מונה 22002061'!E49+'921 מספר מונה 1800679'!E49</f>
        <v>234.95699999999999</v>
      </c>
      <c r="F80">
        <f>'חכל השיקמה 7 22007172'!F49+'חכל המעפילים 20 22001170'!F49+'חכל המעפילים 15  22005805'!F49+'ששת הימים מספר מונה 347462612'!F49+'שקד 47א מספר מונה 21003871'!F49+'שקד 17א מספר מונה 22002082'!F49+'קרן היסוד 1 מספר מונה 12512041'!F49+'קיבוץ גלויות 39 מספר מונה 22000'!F49+'קיבוץ גלויות 18 מספר מונה 22024'!F49+'עמידר מספר מונה 21023286'!F49+'ההגנה 10 מספר מונה 21023285'!F49+'עגנון 12 מספר מונה 21014900'!F49+'ספריה מספר מונה 14066205'!F49+'מרגוע מספר מונה 22000272'!F49+'לוחמי הגטאות מספר מונה 22023137'!F49+'המעפילים 17 מספר מונה 6181945'!F49+'1335 מספר מונה 22023890'!F49+'דוד בן גאון 1 מספר מונה 2200209'!F49+'בית הדר מספר מונה 23021393'!F49+'בית הדר מספר מונה 22000262'!F49+'בורוכוב מספר מונה 9072242'!F49+'אפרים שריר מספר מונה 17005041'!F49+'XA1314 מספר מונה 14008869'!F49+'AH4520 מספר מונה 22002147'!F49+'AH4300 מספר מונה 12590096'!F49+'AH4067 מספר מונה 12591343'!F49+'AH1920 מספר מונה 22005812'!F49+'AH1920 מספר מונה 21003404'!F49+'AH10 מספר מונה 8070601'!F49+'A23 מספר מונה 22000257'!F49+'3018 מספר מונה 22002061'!F49+'921 מספר מונה 1800679'!F49</f>
        <v>257.51900000000001</v>
      </c>
      <c r="G80">
        <f>'חכל השיקמה 7 22007172'!G49+'חכל המעפילים 20 22001170'!G49+'חכל המעפילים 15  22005805'!G49+'ששת הימים מספר מונה 347462612'!G49+'שקד 47א מספר מונה 21003871'!G49+'שקד 17א מספר מונה 22002082'!G49+'קרן היסוד 1 מספר מונה 12512041'!G49+'קיבוץ גלויות 39 מספר מונה 22000'!G49+'קיבוץ גלויות 18 מספר מונה 22024'!G49+'עמידר מספר מונה 21023286'!G49+'ההגנה 10 מספר מונה 21023285'!G49+'עגנון 12 מספר מונה 21014900'!G49+'ספריה מספר מונה 14066205'!G49+'מרגוע מספר מונה 22000272'!G49+'לוחמי הגטאות מספר מונה 22023137'!G49+'המעפילים 17 מספר מונה 6181945'!G49+'1335 מספר מונה 22023890'!G49+'דוד בן גאון 1 מספר מונה 2200209'!G49+'בית הדר מספר מונה 23021393'!G49+'בית הדר מספר מונה 22000262'!G49+'בורוכוב מספר מונה 9072242'!G49+'אפרים שריר מספר מונה 17005041'!G49+'XA1314 מספר מונה 14008869'!G49+'AH4520 מספר מונה 22002147'!G49+'AH4300 מספר מונה 12590096'!G49+'AH4067 מספר מונה 12591343'!G49+'AH1920 מספר מונה 22005812'!G49+'AH1920 מספר מונה 21003404'!G49+'AH10 מספר מונה 8070601'!G49+'A23 מספר מונה 22000257'!G49+'3018 מספר מונה 22002061'!G49+'921 מספר מונה 1800679'!G49</f>
        <v>321.505</v>
      </c>
      <c r="H80">
        <f>'חכל השיקמה 7 22007172'!H49+'חכל המעפילים 20 22001170'!H49+'חכל המעפילים 15  22005805'!H49+'ששת הימים מספר מונה 347462612'!H49+'שקד 47א מספר מונה 21003871'!H49+'שקד 17א מספר מונה 22002082'!H49+'קרן היסוד 1 מספר מונה 12512041'!H49+'קיבוץ גלויות 39 מספר מונה 22000'!H49+'קיבוץ גלויות 18 מספר מונה 22024'!H49+'עמידר מספר מונה 21023286'!H49+'ההגנה 10 מספר מונה 21023285'!H49+'עגנון 12 מספר מונה 21014900'!H49+'ספריה מספר מונה 14066205'!H49+'מרגוע מספר מונה 22000272'!H49+'לוחמי הגטאות מספר מונה 22023137'!H49+'המעפילים 17 מספר מונה 6181945'!H49+'1335 מספר מונה 22023890'!H49+'דוד בן גאון 1 מספר מונה 2200209'!H49+'בית הדר מספר מונה 23021393'!H49+'בית הדר מספר מונה 22000262'!H49+'בורוכוב מספר מונה 9072242'!H49+'אפרים שריר מספר מונה 17005041'!H49+'XA1314 מספר מונה 14008869'!H49+'AH4520 מספר מונה 22002147'!H49+'AH4300 מספר מונה 12590096'!H49+'AH4067 מספר מונה 12591343'!H49+'AH1920 מספר מונה 22005812'!H49+'AH1920 מספר מונה 21003404'!H49+'AH10 מספר מונה 8070601'!H49+'A23 מספר מונה 22000257'!H49+'3018 מספר מונה 22002061'!H49+'921 מספר מונה 1800679'!H49</f>
        <v>342.92099999999999</v>
      </c>
      <c r="I80">
        <f>'חכל השיקמה 7 22007172'!I49+'חכל המעפילים 20 22001170'!I49+'חכל המעפילים 15  22005805'!I49+'ששת הימים מספר מונה 347462612'!I49+'שקד 47א מספר מונה 21003871'!I49+'שקד 17א מספר מונה 22002082'!I49+'קרן היסוד 1 מספר מונה 12512041'!I49+'קיבוץ גלויות 39 מספר מונה 22000'!I49+'קיבוץ גלויות 18 מספר מונה 22024'!I49+'עמידר מספר מונה 21023286'!I49+'ההגנה 10 מספר מונה 21023285'!I49+'עגנון 12 מספר מונה 21014900'!I49+'ספריה מספר מונה 14066205'!I49+'מרגוע מספר מונה 22000272'!I49+'לוחמי הגטאות מספר מונה 22023137'!I49+'המעפילים 17 מספר מונה 6181945'!I49+'1335 מספר מונה 22023890'!I49+'דוד בן גאון 1 מספר מונה 2200209'!I49+'בית הדר מספר מונה 23021393'!I49+'בית הדר מספר מונה 22000262'!I49+'בורוכוב מספר מונה 9072242'!I49+'אפרים שריר מספר מונה 17005041'!I49+'XA1314 מספר מונה 14008869'!I49+'AH4520 מספר מונה 22002147'!I49+'AH4300 מספר מונה 12590096'!I49+'AH4067 מספר מונה 12591343'!I49+'AH1920 מספר מונה 22005812'!I49+'AH1920 מספר מונה 21003404'!I49+'AH10 מספר מונה 8070601'!I49+'A23 מספר מונה 22000257'!I49+'3018 מספר מונה 22002061'!I49+'921 מספר מונה 1800679'!I49</f>
        <v>441.6509999999999</v>
      </c>
      <c r="J80">
        <f>'חכל השיקמה 7 22007172'!J49+'חכל המעפילים 20 22001170'!J49+'חכל המעפילים 15  22005805'!J49+'ששת הימים מספר מונה 347462612'!J49+'שקד 47א מספר מונה 21003871'!J49+'שקד 17א מספר מונה 22002082'!J49+'קרן היסוד 1 מספר מונה 12512041'!J49+'קיבוץ גלויות 39 מספר מונה 22000'!J49+'קיבוץ גלויות 18 מספר מונה 22024'!J49+'עמידר מספר מונה 21023286'!J49+'ההגנה 10 מספר מונה 21023285'!J49+'עגנון 12 מספר מונה 21014900'!J49+'ספריה מספר מונה 14066205'!J49+'מרגוע מספר מונה 22000272'!J49+'לוחמי הגטאות מספר מונה 22023137'!J49+'המעפילים 17 מספר מונה 6181945'!J49+'1335 מספר מונה 22023890'!J49+'דוד בן גאון 1 מספר מונה 2200209'!J49+'בית הדר מספר מונה 23021393'!J49+'בית הדר מספר מונה 22000262'!J49+'בורוכוב מספר מונה 9072242'!J49+'אפרים שריר מספר מונה 17005041'!J49+'XA1314 מספר מונה 14008869'!J49+'AH4520 מספר מונה 22002147'!J49+'AH4300 מספר מונה 12590096'!J49+'AH4067 מספר מונה 12591343'!J49+'AH1920 מספר מונה 22005812'!J49+'AH1920 מספר מונה 21003404'!J49+'AH10 מספר מונה 8070601'!J49+'A23 מספר מונה 22000257'!J49+'3018 מספר מונה 22002061'!J49+'921 מספר מונה 1800679'!J49</f>
        <v>574.90099999999995</v>
      </c>
      <c r="K80">
        <f>'חכל השיקמה 7 22007172'!K49+'חכל המעפילים 20 22001170'!K49+'חכל המעפילים 15  22005805'!K49+'ששת הימים מספר מונה 347462612'!K49+'שקד 47א מספר מונה 21003871'!K49+'שקד 17א מספר מונה 22002082'!K49+'קרן היסוד 1 מספר מונה 12512041'!K49+'קיבוץ גלויות 39 מספר מונה 22000'!K49+'קיבוץ גלויות 18 מספר מונה 22024'!K49+'עמידר מספר מונה 21023286'!K49+'ההגנה 10 מספר מונה 21023285'!K49+'עגנון 12 מספר מונה 21014900'!K49+'ספריה מספר מונה 14066205'!K49+'מרגוע מספר מונה 22000272'!K49+'לוחמי הגטאות מספר מונה 22023137'!K49+'המעפילים 17 מספר מונה 6181945'!K49+'1335 מספר מונה 22023890'!K49+'דוד בן גאון 1 מספר מונה 2200209'!K49+'בית הדר מספר מונה 23021393'!K49+'בית הדר מספר מונה 22000262'!K49+'בורוכוב מספר מונה 9072242'!K49+'אפרים שריר מספר מונה 17005041'!K49+'XA1314 מספר מונה 14008869'!K49+'AH4520 מספר מונה 22002147'!K49+'AH4300 מספר מונה 12590096'!K49+'AH4067 מספר מונה 12591343'!K49+'AH1920 מספר מונה 22005812'!K49+'AH1920 מספר מונה 21003404'!K49+'AH10 מספר מונה 8070601'!K49+'A23 מספר מונה 22000257'!K49+'3018 מספר מונה 22002061'!K49+'921 מספר מונה 1800679'!K49</f>
        <v>680.76300000000015</v>
      </c>
      <c r="L80">
        <f>'חכל השיקמה 7 22007172'!L49+'חכל המעפילים 20 22001170'!L49+'חכל המעפילים 15  22005805'!L49+'ששת הימים מספר מונה 347462612'!L49+'שקד 47א מספר מונה 21003871'!L49+'שקד 17א מספר מונה 22002082'!L49+'קרן היסוד 1 מספר מונה 12512041'!L49+'קיבוץ גלויות 39 מספר מונה 22000'!L49+'קיבוץ גלויות 18 מספר מונה 22024'!L49+'עמידר מספר מונה 21023286'!L49+'ההגנה 10 מספר מונה 21023285'!L49+'עגנון 12 מספר מונה 21014900'!L49+'ספריה מספר מונה 14066205'!L49+'מרגוע מספר מונה 22000272'!L49+'לוחמי הגטאות מספר מונה 22023137'!L49+'המעפילים 17 מספר מונה 6181945'!L49+'1335 מספר מונה 22023890'!L49+'דוד בן גאון 1 מספר מונה 2200209'!L49+'בית הדר מספר מונה 23021393'!L49+'בית הדר מספר מונה 22000262'!L49+'בורוכוב מספר מונה 9072242'!L49+'אפרים שריר מספר מונה 17005041'!L49+'XA1314 מספר מונה 14008869'!L49+'AH4520 מספר מונה 22002147'!L49+'AH4300 מספר מונה 12590096'!L49+'AH4067 מספר מונה 12591343'!L49+'AH1920 מספר מונה 22005812'!L49+'AH1920 מספר מונה 21003404'!L49+'AH10 מספר מונה 8070601'!L49+'A23 מספר מונה 22000257'!L49+'3018 מספר מונה 22002061'!L49+'921 מספר מונה 1800679'!L49</f>
        <v>717.94899999999984</v>
      </c>
      <c r="M80">
        <f>'חכל השיקמה 7 22007172'!M49+'חכל המעפילים 20 22001170'!M49+'חכל המעפילים 15  22005805'!M49+'ששת הימים מספר מונה 347462612'!M49+'שקד 47א מספר מונה 21003871'!M49+'שקד 17א מספר מונה 22002082'!M49+'קרן היסוד 1 מספר מונה 12512041'!M49+'קיבוץ גלויות 39 מספר מונה 22000'!M49+'קיבוץ גלויות 18 מספר מונה 22024'!M49+'עמידר מספר מונה 21023286'!M49+'ההגנה 10 מספר מונה 21023285'!M49+'עגנון 12 מספר מונה 21014900'!M49+'ספריה מספר מונה 14066205'!M49+'מרגוע מספר מונה 22000272'!M49+'לוחמי הגטאות מספר מונה 22023137'!M49+'המעפילים 17 מספר מונה 6181945'!M49+'1335 מספר מונה 22023890'!M49+'דוד בן גאון 1 מספר מונה 2200209'!M49+'בית הדר מספר מונה 23021393'!M49+'בית הדר מספר מונה 22000262'!M49+'בורוכוב מספר מונה 9072242'!M49+'אפרים שריר מספר מונה 17005041'!M49+'XA1314 מספר מונה 14008869'!M49+'AH4520 מספר מונה 22002147'!M49+'AH4300 מספר מונה 12590096'!M49+'AH4067 מספר מונה 12591343'!M49+'AH1920 מספר מונה 22005812'!M49+'AH1920 מספר מונה 21003404'!M49+'AH10 מספר מונה 8070601'!M49+'A23 מספר מונה 22000257'!M49+'3018 מספר מונה 22002061'!M49+'921 מספר מונה 1800679'!M49</f>
        <v>661.9319999999999</v>
      </c>
      <c r="N80">
        <f>'חכל השיקמה 7 22007172'!N49+'חכל המעפילים 20 22001170'!N49+'חכל המעפילים 15  22005805'!N49+'ששת הימים מספר מונה 347462612'!N49+'שקד 47א מספר מונה 21003871'!N49+'שקד 17א מספר מונה 22002082'!N49+'קרן היסוד 1 מספר מונה 12512041'!N49+'קיבוץ גלויות 39 מספר מונה 22000'!N49+'קיבוץ גלויות 18 מספר מונה 22024'!N49+'עמידר מספר מונה 21023286'!N49+'ההגנה 10 מספר מונה 21023285'!N49+'עגנון 12 מספר מונה 21014900'!N49+'ספריה מספר מונה 14066205'!N49+'מרגוע מספר מונה 22000272'!N49+'לוחמי הגטאות מספר מונה 22023137'!N49+'המעפילים 17 מספר מונה 6181945'!N49+'1335 מספר מונה 22023890'!N49+'דוד בן גאון 1 מספר מונה 2200209'!N49+'בית הדר מספר מונה 23021393'!N49+'בית הדר מספר מונה 22000262'!N49+'בורוכוב מספר מונה 9072242'!N49+'אפרים שריר מספר מונה 17005041'!N49+'XA1314 מספר מונה 14008869'!N49+'AH4520 מספר מונה 22002147'!N49+'AH4300 מספר מונה 12590096'!N49+'AH4067 מספר מונה 12591343'!N49+'AH1920 מספר מונה 22005812'!N49+'AH1920 מספר מונה 21003404'!N49+'AH10 מספר מונה 8070601'!N49+'A23 מספר מונה 22000257'!N49+'3018 מספר מונה 22002061'!N49+'921 מספר מונה 1800679'!N49</f>
        <v>570.48400000000004</v>
      </c>
      <c r="O80">
        <f>'חכל השיקמה 7 22007172'!O49+'חכל המעפילים 20 22001170'!O49+'חכל המעפילים 15  22005805'!O49+'ששת הימים מספר מונה 347462612'!O49+'שקד 47א מספר מונה 21003871'!O49+'שקד 17א מספר מונה 22002082'!O49+'קרן היסוד 1 מספר מונה 12512041'!O49+'קיבוץ גלויות 39 מספר מונה 22000'!O49+'קיבוץ גלויות 18 מספר מונה 22024'!O49+'עמידר מספר מונה 21023286'!O49+'ההגנה 10 מספר מונה 21023285'!O49+'עגנון 12 מספר מונה 21014900'!O49+'ספריה מספר מונה 14066205'!O49+'מרגוע מספר מונה 22000272'!O49+'לוחמי הגטאות מספר מונה 22023137'!O49+'המעפילים 17 מספר מונה 6181945'!O49+'1335 מספר מונה 22023890'!O49+'דוד בן גאון 1 מספר מונה 2200209'!O49+'בית הדר מספר מונה 23021393'!O49+'בית הדר מספר מונה 22000262'!O49+'בורוכוב מספר מונה 9072242'!O49+'אפרים שריר מספר מונה 17005041'!O49+'XA1314 מספר מונה 14008869'!O49+'AH4520 מספר מונה 22002147'!O49+'AH4300 מספר מונה 12590096'!O49+'AH4067 מספר מונה 12591343'!O49+'AH1920 מספר מונה 22005812'!O49+'AH1920 מספר מונה 21003404'!O49+'AH10 מספר מונה 8070601'!O49+'A23 מספר מונה 22000257'!O49+'3018 מספר מונה 22002061'!O49+'921 מספר מונה 1800679'!O49</f>
        <v>336.06</v>
      </c>
      <c r="P80">
        <f>'חכל השיקמה 7 22007172'!P49+'חכל המעפילים 20 22001170'!P49+'חכל המעפילים 15  22005805'!P49+'ששת הימים מספר מונה 347462612'!P49+'שקד 47א מספר מונה 21003871'!P49+'שקד 17א מספר מונה 22002082'!P49+'קרן היסוד 1 מספר מונה 12512041'!P49+'קיבוץ גלויות 39 מספר מונה 22000'!P49+'קיבוץ גלויות 18 מספר מונה 22024'!P49+'עמידר מספר מונה 21023286'!P49+'ההגנה 10 מספר מונה 21023285'!P49+'עגנון 12 מספר מונה 21014900'!P49+'ספריה מספר מונה 14066205'!P49+'מרגוע מספר מונה 22000272'!P49+'לוחמי הגטאות מספר מונה 22023137'!P49+'המעפילים 17 מספר מונה 6181945'!P49+'1335 מספר מונה 22023890'!P49+'דוד בן גאון 1 מספר מונה 2200209'!P49+'בית הדר מספר מונה 23021393'!P49+'בית הדר מספר מונה 22000262'!P49+'בורוכוב מספר מונה 9072242'!P49+'אפרים שריר מספר מונה 17005041'!P49+'XA1314 מספר מונה 14008869'!P49+'AH4520 מספר מונה 22002147'!P49+'AH4300 מספר מונה 12590096'!P49+'AH4067 מספר מונה 12591343'!P49+'AH1920 מספר מונה 22005812'!P49+'AH1920 מספר מונה 21003404'!P49+'AH10 מספר מונה 8070601'!P49+'A23 מספר מונה 22000257'!P49+'3018 מספר מונה 22002061'!P49+'921 מספר מונה 1800679'!P49</f>
        <v>241.911</v>
      </c>
      <c r="Q80">
        <f>'חכל השיקמה 7 22007172'!Q49+'חכל המעפילים 20 22001170'!Q49+'חכל המעפילים 15  22005805'!Q49+'ששת הימים מספר מונה 347462612'!Q49+'שקד 47א מספר מונה 21003871'!Q49+'שקד 17א מספר מונה 22002082'!Q49+'קרן היסוד 1 מספר מונה 12512041'!Q49+'קיבוץ גלויות 39 מספר מונה 22000'!Q49+'קיבוץ גלויות 18 מספר מונה 22024'!Q49+'עמידר מספר מונה 21023286'!Q49+'ההגנה 10 מספר מונה 21023285'!Q49+'עגנון 12 מספר מונה 21014900'!Q49+'ספריה מספר מונה 14066205'!Q49+'מרגוע מספר מונה 22000272'!Q49+'לוחמי הגטאות מספר מונה 22023137'!Q49+'המעפילים 17 מספר מונה 6181945'!Q49+'1335 מספר מונה 22023890'!Q49+'דוד בן גאון 1 מספר מונה 2200209'!Q49+'בית הדר מספר מונה 23021393'!Q49+'בית הדר מספר מונה 22000262'!Q49+'בורוכוב מספר מונה 9072242'!Q49+'אפרים שריר מספר מונה 17005041'!Q49+'XA1314 מספר מונה 14008869'!Q49+'AH4520 מספר מונה 22002147'!Q49+'AH4300 מספר מונה 12590096'!Q49+'AH4067 מספר מונה 12591343'!Q49+'AH1920 מספר מונה 22005812'!Q49+'AH1920 מספר מונה 21003404'!Q49+'AH10 מספר מונה 8070601'!Q49+'A23 מספר מונה 22000257'!Q49+'3018 מספר מונה 22002061'!Q49+'921 מספר מונה 1800679'!Q49</f>
        <v>231.89699999999999</v>
      </c>
      <c r="R80">
        <f>'חכל השיקמה 7 22007172'!R49+'חכל המעפילים 20 22001170'!R49+'חכל המעפילים 15  22005805'!R49+'ששת הימים מספר מונה 347462612'!R49+'שקד 47א מספר מונה 21003871'!R49+'שקד 17א מספר מונה 22002082'!R49+'קרן היסוד 1 מספר מונה 12512041'!R49+'קיבוץ גלויות 39 מספר מונה 22000'!R49+'קיבוץ גלויות 18 מספר מונה 22024'!R49+'עמידר מספר מונה 21023286'!R49+'ההגנה 10 מספר מונה 21023285'!R49+'עגנון 12 מספר מונה 21014900'!R49+'ספריה מספר מונה 14066205'!R49+'מרגוע מספר מונה 22000272'!R49+'לוחמי הגטאות מספר מונה 22023137'!R49+'המעפילים 17 מספר מונה 6181945'!R49+'1335 מספר מונה 22023890'!R49+'דוד בן גאון 1 מספר מונה 2200209'!R49+'בית הדר מספר מונה 23021393'!R49+'בית הדר מספר מונה 22000262'!R49+'בורוכוב מספר מונה 9072242'!R49+'אפרים שריר מספר מונה 17005041'!R49+'XA1314 מספר מונה 14008869'!R49+'AH4520 מספר מונה 22002147'!R49+'AH4300 מספר מונה 12590096'!R49+'AH4067 מספר מונה 12591343'!R49+'AH1920 מספר מונה 22005812'!R49+'AH1920 מספר מונה 21003404'!R49+'AH10 מספר מונה 8070601'!R49+'A23 מספר מונה 22000257'!R49+'3018 מספר מונה 22002061'!R49+'921 מספר מונה 1800679'!R49</f>
        <v>339.08500000000004</v>
      </c>
      <c r="S80">
        <f>'חכל השיקמה 7 22007172'!S49+'חכל המעפילים 20 22001170'!S49+'חכל המעפילים 15  22005805'!S49+'ששת הימים מספר מונה 347462612'!S49+'שקד 47א מספר מונה 21003871'!S49+'שקד 17א מספר מונה 22002082'!S49+'קרן היסוד 1 מספר מונה 12512041'!S49+'קיבוץ גלויות 39 מספר מונה 22000'!S49+'קיבוץ גלויות 18 מספר מונה 22024'!S49+'עמידר מספר מונה 21023286'!S49+'ההגנה 10 מספר מונה 21023285'!S49+'עגנון 12 מספר מונה 21014900'!S49+'ספריה מספר מונה 14066205'!S49+'מרגוע מספר מונה 22000272'!S49+'לוחמי הגטאות מספר מונה 22023137'!S49+'המעפילים 17 מספר מונה 6181945'!S49+'1335 מספר מונה 22023890'!S49+'דוד בן גאון 1 מספר מונה 2200209'!S49+'בית הדר מספר מונה 23021393'!S49+'בית הדר מספר מונה 22000262'!S49+'בורוכוב מספר מונה 9072242'!S49+'אפרים שריר מספר מונה 17005041'!S49+'XA1314 מספר מונה 14008869'!S49+'AH4520 מספר מונה 22002147'!S49+'AH4300 מספר מונה 12590096'!S49+'AH4067 מספר מונה 12591343'!S49+'AH1920 מספר מונה 22005812'!S49+'AH1920 מספר מונה 21003404'!S49+'AH10 מספר מונה 8070601'!S49+'A23 מספר מונה 22000257'!S49+'3018 מספר מונה 22002061'!S49+'921 מספר מונה 1800679'!S49</f>
        <v>487.51199999999994</v>
      </c>
      <c r="T80">
        <f>'חכל השיקמה 7 22007172'!T49+'חכל המעפילים 20 22001170'!T49+'חכל המעפילים 15  22005805'!T49+'ששת הימים מספר מונה 347462612'!T49+'שקד 47א מספר מונה 21003871'!T49+'שקד 17א מספר מונה 22002082'!T49+'קרן היסוד 1 מספר מונה 12512041'!T49+'קיבוץ גלויות 39 מספר מונה 22000'!T49+'קיבוץ גלויות 18 מספר מונה 22024'!T49+'עמידר מספר מונה 21023286'!T49+'ההגנה 10 מספר מונה 21023285'!T49+'עגנון 12 מספר מונה 21014900'!T49+'ספריה מספר מונה 14066205'!T49+'מרגוע מספר מונה 22000272'!T49+'לוחמי הגטאות מספר מונה 22023137'!T49+'המעפילים 17 מספר מונה 6181945'!T49+'1335 מספר מונה 22023890'!T49+'דוד בן גאון 1 מספר מונה 2200209'!T49+'בית הדר מספר מונה 23021393'!T49+'בית הדר מספר מונה 22000262'!T49+'בורוכוב מספר מונה 9072242'!T49+'אפרים שריר מספר מונה 17005041'!T49+'XA1314 מספר מונה 14008869'!T49+'AH4520 מספר מונה 22002147'!T49+'AH4300 מספר מונה 12590096'!T49+'AH4067 מספר מונה 12591343'!T49+'AH1920 מספר מונה 22005812'!T49+'AH1920 מספר מונה 21003404'!T49+'AH10 מספר מונה 8070601'!T49+'A23 מספר מונה 22000257'!T49+'3018 מספר מונה 22002061'!T49+'921 מספר מונה 1800679'!T49</f>
        <v>508.12200000000007</v>
      </c>
      <c r="U80">
        <f>'חכל השיקמה 7 22007172'!U49+'חכל המעפילים 20 22001170'!U49+'חכל המעפילים 15  22005805'!U49+'ששת הימים מספר מונה 347462612'!U49+'שקד 47א מספר מונה 21003871'!U49+'שקד 17א מספר מונה 22002082'!U49+'קרן היסוד 1 מספר מונה 12512041'!U49+'קיבוץ גלויות 39 מספר מונה 22000'!U49+'קיבוץ גלויות 18 מספר מונה 22024'!U49+'עמידר מספר מונה 21023286'!U49+'ההגנה 10 מספר מונה 21023285'!U49+'עגנון 12 מספר מונה 21014900'!U49+'ספריה מספר מונה 14066205'!U49+'מרגוע מספר מונה 22000272'!U49+'לוחמי הגטאות מספר מונה 22023137'!U49+'המעפילים 17 מספר מונה 6181945'!U49+'1335 מספר מונה 22023890'!U49+'דוד בן גאון 1 מספר מונה 2200209'!U49+'בית הדר מספר מונה 23021393'!U49+'בית הדר מספר מונה 22000262'!U49+'בורוכוב מספר מונה 9072242'!U49+'אפרים שריר מספר מונה 17005041'!U49+'XA1314 מספר מונה 14008869'!U49+'AH4520 מספר מונה 22002147'!U49+'AH4300 מספר מונה 12590096'!U49+'AH4067 מספר מונה 12591343'!U49+'AH1920 מספר מונה 22005812'!U49+'AH1920 מספר מונה 21003404'!U49+'AH10 מספר מונה 8070601'!U49+'A23 מספר מונה 22000257'!U49+'3018 מספר מונה 22002061'!U49+'921 מספר מונה 1800679'!U49</f>
        <v>557.23500000000001</v>
      </c>
      <c r="V80">
        <f>'חכל השיקמה 7 22007172'!V49+'חכל המעפילים 20 22001170'!V49+'חכל המעפילים 15  22005805'!V49+'ששת הימים מספר מונה 347462612'!V49+'שקד 47א מספר מונה 21003871'!V49+'שקד 17א מספר מונה 22002082'!V49+'קרן היסוד 1 מספר מונה 12512041'!V49+'קיבוץ גלויות 39 מספר מונה 22000'!V49+'קיבוץ גלויות 18 מספר מונה 22024'!V49+'עמידר מספר מונה 21023286'!V49+'ההגנה 10 מספר מונה 21023285'!V49+'עגנון 12 מספר מונה 21014900'!V49+'ספריה מספר מונה 14066205'!V49+'מרגוע מספר מונה 22000272'!V49+'לוחמי הגטאות מספר מונה 22023137'!V49+'המעפילים 17 מספר מונה 6181945'!V49+'1335 מספר מונה 22023890'!V49+'דוד בן גאון 1 מספר מונה 2200209'!V49+'בית הדר מספר מונה 23021393'!V49+'בית הדר מספר מונה 22000262'!V49+'בורוכוב מספר מונה 9072242'!V49+'אפרים שריר מספר מונה 17005041'!V49+'XA1314 מספר מונה 14008869'!V49+'AH4520 מספר מונה 22002147'!V49+'AH4300 מספר מונה 12590096'!V49+'AH4067 מספר מונה 12591343'!V49+'AH1920 מספר מונה 22005812'!V49+'AH1920 מספר מונה 21003404'!V49+'AH10 מספר מונה 8070601'!V49+'A23 מספר מונה 22000257'!V49+'3018 מספר מונה 22002061'!V49+'921 מספר מונה 1800679'!V49</f>
        <v>548.88299999999992</v>
      </c>
      <c r="W80">
        <f>'חכל השיקמה 7 22007172'!W49+'חכל המעפילים 20 22001170'!W49+'חכל המעפילים 15  22005805'!W49+'ששת הימים מספר מונה 347462612'!W49+'שקד 47א מספר מונה 21003871'!W49+'שקד 17א מספר מונה 22002082'!W49+'קרן היסוד 1 מספר מונה 12512041'!W49+'קיבוץ גלויות 39 מספר מונה 22000'!W49+'קיבוץ גלויות 18 מספר מונה 22024'!W49+'עמידר מספר מונה 21023286'!W49+'ההגנה 10 מספר מונה 21023285'!W49+'עגנון 12 מספר מונה 21014900'!W49+'ספריה מספר מונה 14066205'!W49+'מרגוע מספר מונה 22000272'!W49+'לוחמי הגטאות מספר מונה 22023137'!W49+'המעפילים 17 מספר מונה 6181945'!W49+'1335 מספר מונה 22023890'!W49+'דוד בן גאון 1 מספר מונה 2200209'!W49+'בית הדר מספר מונה 23021393'!W49+'בית הדר מספר מונה 22000262'!W49+'בורוכוב מספר מונה 9072242'!W49+'אפרים שריר מספר מונה 17005041'!W49+'XA1314 מספר מונה 14008869'!W49+'AH4520 מספר מונה 22002147'!W49+'AH4300 מספר מונה 12590096'!W49+'AH4067 מספר מונה 12591343'!W49+'AH1920 מספר מונה 22005812'!W49+'AH1920 מספר מונה 21003404'!W49+'AH10 מספר מונה 8070601'!W49+'A23 מספר מונה 22000257'!W49+'3018 מספר מונה 22002061'!W49+'921 מספר מונה 1800679'!W49</f>
        <v>520.95500000000004</v>
      </c>
      <c r="X80">
        <f>'חכל השיקמה 7 22007172'!X49+'חכל המעפילים 20 22001170'!X49+'חכל המעפילים 15  22005805'!X49+'ששת הימים מספר מונה 347462612'!X49+'שקד 47א מספר מונה 21003871'!X49+'שקד 17א מספר מונה 22002082'!X49+'קרן היסוד 1 מספר מונה 12512041'!X49+'קיבוץ גלויות 39 מספר מונה 22000'!X49+'קיבוץ גלויות 18 מספר מונה 22024'!X49+'עמידר מספר מונה 21023286'!X49+'ההגנה 10 מספר מונה 21023285'!X49+'עגנון 12 מספר מונה 21014900'!X49+'ספריה מספר מונה 14066205'!X49+'מרגוע מספר מונה 22000272'!X49+'לוחמי הגטאות מספר מונה 22023137'!X49+'המעפילים 17 מספר מונה 6181945'!X49+'1335 מספר מונה 22023890'!X49+'דוד בן גאון 1 מספר מונה 2200209'!X49+'בית הדר מספר מונה 23021393'!X49+'בית הדר מספר מונה 22000262'!X49+'בורוכוב מספר מונה 9072242'!X49+'אפרים שריר מספר מונה 17005041'!X49+'XA1314 מספר מונה 14008869'!X49+'AH4520 מספר מונה 22002147'!X49+'AH4300 מספר מונה 12590096'!X49+'AH4067 מספר מונה 12591343'!X49+'AH1920 מספר מונה 22005812'!X49+'AH1920 מספר מונה 21003404'!X49+'AH10 מספר מונה 8070601'!X49+'A23 מספר מונה 22000257'!X49+'3018 מספר מונה 22002061'!X49+'921 מספר מונה 1800679'!X49</f>
        <v>402.48400000000004</v>
      </c>
      <c r="Y80">
        <f>'חכל השיקמה 7 22007172'!Y49+'חכל המעפילים 20 22001170'!Y49+'חכל המעפילים 15  22005805'!Y49+'ששת הימים מספר מונה 347462612'!Y49+'שקד 47א מספר מונה 21003871'!Y49+'שקד 17א מספר מונה 22002082'!Y49+'קרן היסוד 1 מספר מונה 12512041'!Y49+'קיבוץ גלויות 39 מספר מונה 22000'!Y49+'קיבוץ גלויות 18 מספר מונה 22024'!Y49+'עמידר מספר מונה 21023286'!Y49+'ההגנה 10 מספר מונה 21023285'!Y49+'עגנון 12 מספר מונה 21014900'!Y49+'ספריה מספר מונה 14066205'!Y49+'מרגוע מספר מונה 22000272'!Y49+'לוחמי הגטאות מספר מונה 22023137'!Y49+'המעפילים 17 מספר מונה 6181945'!Y49+'1335 מספר מונה 22023890'!Y49+'דוד בן גאון 1 מספר מונה 2200209'!Y49+'בית הדר מספר מונה 23021393'!Y49+'בית הדר מספר מונה 22000262'!Y49+'בורוכוב מספר מונה 9072242'!Y49+'אפרים שריר מספר מונה 17005041'!Y49+'XA1314 מספר מונה 14008869'!Y49+'AH4520 מספר מונה 22002147'!Y49+'AH4300 מספר מונה 12590096'!Y49+'AH4067 מספר מונה 12591343'!Y49+'AH1920 מספר מונה 22005812'!Y49+'AH1920 מספר מונה 21003404'!Y49+'AH10 מספר מונה 8070601'!Y49+'A23 מספר מונה 22000257'!Y49+'3018 מספר מונה 22002061'!Y49+'921 מספר מונה 1800679'!Y49</f>
        <v>316.36900000000009</v>
      </c>
      <c r="Z80" s="22">
        <f t="shared" si="1"/>
        <v>10111.050000000001</v>
      </c>
    </row>
    <row r="81" spans="1:52" x14ac:dyDescent="0.45">
      <c r="A81" s="33">
        <v>44974</v>
      </c>
      <c r="B81">
        <f>'חכל השיקמה 7 22007172'!B50+'חכל המעפילים 20 22001170'!B50+'חכל המעפילים 15  22005805'!B50+'ששת הימים מספר מונה 347462612'!B50+'שקד 47א מספר מונה 21003871'!B50+'שקד 17א מספר מונה 22002082'!B50+'קרן היסוד 1 מספר מונה 12512041'!B50+'קיבוץ גלויות 39 מספר מונה 22000'!B50+'קיבוץ גלויות 18 מספר מונה 22024'!B50+'עמידר מספר מונה 21023286'!B50+'ההגנה 10 מספר מונה 21023285'!B50+'עגנון 12 מספר מונה 21014900'!B50+'ספריה מספר מונה 14066205'!B50+'מרגוע מספר מונה 22000272'!B50+'לוחמי הגטאות מספר מונה 22023137'!B50+'המעפילים 17 מספר מונה 6181945'!B50+'1335 מספר מונה 22023890'!B50+'דוד בן גאון 1 מספר מונה 2200209'!B50+'בית הדר מספר מונה 23021393'!B50+'בית הדר מספר מונה 22000262'!B50+'בורוכוב מספר מונה 9072242'!B50+'אפרים שריר מספר מונה 17005041'!B50+'XA1314 מספר מונה 14008869'!B50+'AH4520 מספר מונה 22002147'!B50+'AH4300 מספר מונה 12590096'!B50+'AH4067 מספר מונה 12591343'!B50+'AH1920 מספר מונה 22005812'!B50+'AH1920 מספר מונה 21003404'!B50+'AH10 מספר מונה 8070601'!B50+'A23 מספר מונה 22000257'!B50+'3018 מספר מונה 22002061'!B50+'921 מספר מונה 1800679'!B50</f>
        <v>262.94399999999996</v>
      </c>
      <c r="C81">
        <f>'חכל השיקמה 7 22007172'!C50+'חכל המעפילים 20 22001170'!C50+'חכל המעפילים 15  22005805'!C50+'ששת הימים מספר מונה 347462612'!C50+'שקד 47א מספר מונה 21003871'!C50+'שקד 17א מספר מונה 22002082'!C50+'קרן היסוד 1 מספר מונה 12512041'!C50+'קיבוץ גלויות 39 מספר מונה 22000'!C50+'קיבוץ גלויות 18 מספר מונה 22024'!C50+'עמידר מספר מונה 21023286'!C50+'ההגנה 10 מספר מונה 21023285'!C50+'עגנון 12 מספר מונה 21014900'!C50+'ספריה מספר מונה 14066205'!C50+'מרגוע מספר מונה 22000272'!C50+'לוחמי הגטאות מספר מונה 22023137'!C50+'המעפילים 17 מספר מונה 6181945'!C50+'1335 מספר מונה 22023890'!C50+'דוד בן גאון 1 מספר מונה 2200209'!C50+'בית הדר מספר מונה 23021393'!C50+'בית הדר מספר מונה 22000262'!C50+'בורוכוב מספר מונה 9072242'!C50+'אפרים שריר מספר מונה 17005041'!C50+'XA1314 מספר מונה 14008869'!C50+'AH4520 מספר מונה 22002147'!C50+'AH4300 מספר מונה 12590096'!C50+'AH4067 מספר מונה 12591343'!C50+'AH1920 מספר מונה 22005812'!C50+'AH1920 מספר מונה 21003404'!C50+'AH10 מספר מונה 8070601'!C50+'A23 מספר מונה 22000257'!C50+'3018 מספר מונה 22002061'!C50+'921 מספר מונה 1800679'!C50</f>
        <v>222.11999999999998</v>
      </c>
      <c r="D81">
        <f>'חכל השיקמה 7 22007172'!D50+'חכל המעפילים 20 22001170'!D50+'חכל המעפילים 15  22005805'!D50+'ששת הימים מספר מונה 347462612'!D50+'שקד 47א מספר מונה 21003871'!D50+'שקד 17א מספר מונה 22002082'!D50+'קרן היסוד 1 מספר מונה 12512041'!D50+'קיבוץ גלויות 39 מספר מונה 22000'!D50+'קיבוץ גלויות 18 מספר מונה 22024'!D50+'עמידר מספר מונה 21023286'!D50+'ההגנה 10 מספר מונה 21023285'!D50+'עגנון 12 מספר מונה 21014900'!D50+'ספריה מספר מונה 14066205'!D50+'מרגוע מספר מונה 22000272'!D50+'לוחמי הגטאות מספר מונה 22023137'!D50+'המעפילים 17 מספר מונה 6181945'!D50+'1335 מספר מונה 22023890'!D50+'דוד בן גאון 1 מספר מונה 2200209'!D50+'בית הדר מספר מונה 23021393'!D50+'בית הדר מספר מונה 22000262'!D50+'בורוכוב מספר מונה 9072242'!D50+'אפרים שריר מספר מונה 17005041'!D50+'XA1314 מספר מונה 14008869'!D50+'AH4520 מספר מונה 22002147'!D50+'AH4300 מספר מונה 12590096'!D50+'AH4067 מספר מונה 12591343'!D50+'AH1920 מספר מונה 22005812'!D50+'AH1920 מספר מונה 21003404'!D50+'AH10 מספר מונה 8070601'!D50+'A23 מספר מונה 22000257'!D50+'3018 מספר מונה 22002061'!D50+'921 מספר מונה 1800679'!D50</f>
        <v>210.28599999999997</v>
      </c>
      <c r="E81">
        <f>'חכל השיקמה 7 22007172'!E50+'חכל המעפילים 20 22001170'!E50+'חכל המעפילים 15  22005805'!E50+'ששת הימים מספר מונה 347462612'!E50+'שקד 47א מספר מונה 21003871'!E50+'שקד 17א מספר מונה 22002082'!E50+'קרן היסוד 1 מספר מונה 12512041'!E50+'קיבוץ גלויות 39 מספר מונה 22000'!E50+'קיבוץ גלויות 18 מספר מונה 22024'!E50+'עמידר מספר מונה 21023286'!E50+'ההגנה 10 מספר מונה 21023285'!E50+'עגנון 12 מספר מונה 21014900'!E50+'ספריה מספר מונה 14066205'!E50+'מרגוע מספר מונה 22000272'!E50+'לוחמי הגטאות מספר מונה 22023137'!E50+'המעפילים 17 מספר מונה 6181945'!E50+'1335 מספר מונה 22023890'!E50+'דוד בן גאון 1 מספר מונה 2200209'!E50+'בית הדר מספר מונה 23021393'!E50+'בית הדר מספר מונה 22000262'!E50+'בורוכוב מספר מונה 9072242'!E50+'אפרים שריר מספר מונה 17005041'!E50+'XA1314 מספר מונה 14008869'!E50+'AH4520 מספר מונה 22002147'!E50+'AH4300 מספר מונה 12590096'!E50+'AH4067 מספר מונה 12591343'!E50+'AH1920 מספר מונה 22005812'!E50+'AH1920 מספר מונה 21003404'!E50+'AH10 מספר מונה 8070601'!E50+'A23 מספר מונה 22000257'!E50+'3018 מספר מונה 22002061'!E50+'921 מספר מונה 1800679'!E50</f>
        <v>189.03900000000002</v>
      </c>
      <c r="F81">
        <f>'חכל השיקמה 7 22007172'!F50+'חכל המעפילים 20 22001170'!F50+'חכל המעפילים 15  22005805'!F50+'ששת הימים מספר מונה 347462612'!F50+'שקד 47א מספר מונה 21003871'!F50+'שקד 17א מספר מונה 22002082'!F50+'קרן היסוד 1 מספר מונה 12512041'!F50+'קיבוץ גלויות 39 מספר מונה 22000'!F50+'קיבוץ גלויות 18 מספר מונה 22024'!F50+'עמידר מספר מונה 21023286'!F50+'ההגנה 10 מספר מונה 21023285'!F50+'עגנון 12 מספר מונה 21014900'!F50+'ספריה מספר מונה 14066205'!F50+'מרגוע מספר מונה 22000272'!F50+'לוחמי הגטאות מספר מונה 22023137'!F50+'המעפילים 17 מספר מונה 6181945'!F50+'1335 מספר מונה 22023890'!F50+'דוד בן גאון 1 מספר מונה 2200209'!F50+'בית הדר מספר מונה 23021393'!F50+'בית הדר מספר מונה 22000262'!F50+'בורוכוב מספר מונה 9072242'!F50+'אפרים שריר מספר מונה 17005041'!F50+'XA1314 מספר מונה 14008869'!F50+'AH4520 מספר מונה 22002147'!F50+'AH4300 מספר מונה 12590096'!F50+'AH4067 מספר מונה 12591343'!F50+'AH1920 מספר מונה 22005812'!F50+'AH1920 מספר מונה 21003404'!F50+'AH10 מספר מונה 8070601'!F50+'A23 מספר מונה 22000257'!F50+'3018 מספר מונה 22002061'!F50+'921 מספר מונה 1800679'!F50</f>
        <v>207.24699999999996</v>
      </c>
      <c r="G81">
        <f>'חכל השיקמה 7 22007172'!G50+'חכל המעפילים 20 22001170'!G50+'חכל המעפילים 15  22005805'!G50+'ששת הימים מספר מונה 347462612'!G50+'שקד 47א מספר מונה 21003871'!G50+'שקד 17א מספר מונה 22002082'!G50+'קרן היסוד 1 מספר מונה 12512041'!G50+'קיבוץ גלויות 39 מספר מונה 22000'!G50+'קיבוץ גלויות 18 מספר מונה 22024'!G50+'עמידר מספר מונה 21023286'!G50+'ההגנה 10 מספר מונה 21023285'!G50+'עגנון 12 מספר מונה 21014900'!G50+'ספריה מספר מונה 14066205'!G50+'מרגוע מספר מונה 22000272'!G50+'לוחמי הגטאות מספר מונה 22023137'!G50+'המעפילים 17 מספר מונה 6181945'!G50+'1335 מספר מונה 22023890'!G50+'דוד בן גאון 1 מספר מונה 2200209'!G50+'בית הדר מספר מונה 23021393'!G50+'בית הדר מספר מונה 22000262'!G50+'בורוכוב מספר מונה 9072242'!G50+'אפרים שריר מספר מונה 17005041'!G50+'XA1314 מספר מונה 14008869'!G50+'AH4520 מספר מונה 22002147'!G50+'AH4300 מספר מונה 12590096'!G50+'AH4067 מספר מונה 12591343'!G50+'AH1920 מספר מונה 22005812'!G50+'AH1920 מספר מונה 21003404'!G50+'AH10 מספר מונה 8070601'!G50+'A23 מספר מונה 22000257'!G50+'3018 מספר מונה 22002061'!G50+'921 מספר מונה 1800679'!G50</f>
        <v>245.994</v>
      </c>
      <c r="H81">
        <f>'חכל השיקמה 7 22007172'!H50+'חכל המעפילים 20 22001170'!H50+'חכל המעפילים 15  22005805'!H50+'ששת הימים מספר מונה 347462612'!H50+'שקד 47א מספר מונה 21003871'!H50+'שקד 17א מספר מונה 22002082'!H50+'קרן היסוד 1 מספר מונה 12512041'!H50+'קיבוץ גלויות 39 מספר מונה 22000'!H50+'קיבוץ גלויות 18 מספר מונה 22024'!H50+'עמידר מספר מונה 21023286'!H50+'ההגנה 10 מספר מונה 21023285'!H50+'עגנון 12 מספר מונה 21014900'!H50+'ספריה מספר מונה 14066205'!H50+'מרגוע מספר מונה 22000272'!H50+'לוחמי הגטאות מספר מונה 22023137'!H50+'המעפילים 17 מספר מונה 6181945'!H50+'1335 מספר מונה 22023890'!H50+'דוד בן גאון 1 מספר מונה 2200209'!H50+'בית הדר מספר מונה 23021393'!H50+'בית הדר מספר מונה 22000262'!H50+'בורוכוב מספר מונה 9072242'!H50+'אפרים שריר מספר מונה 17005041'!H50+'XA1314 מספר מונה 14008869'!H50+'AH4520 מספר מונה 22002147'!H50+'AH4300 מספר מונה 12590096'!H50+'AH4067 מספר מונה 12591343'!H50+'AH1920 מספר מונה 22005812'!H50+'AH1920 מספר מונה 21003404'!H50+'AH10 מספר מונה 8070601'!H50+'A23 מספר מונה 22000257'!H50+'3018 מספר מונה 22002061'!H50+'921 מספר מונה 1800679'!H50</f>
        <v>295.49499999999995</v>
      </c>
      <c r="I81">
        <f>'חכל השיקמה 7 22007172'!I50+'חכל המעפילים 20 22001170'!I50+'חכל המעפילים 15  22005805'!I50+'ששת הימים מספר מונה 347462612'!I50+'שקד 47א מספר מונה 21003871'!I50+'שקד 17א מספר מונה 22002082'!I50+'קרן היסוד 1 מספר מונה 12512041'!I50+'קיבוץ גלויות 39 מספר מונה 22000'!I50+'קיבוץ גלויות 18 מספר מונה 22024'!I50+'עמידר מספר מונה 21023286'!I50+'ההגנה 10 מספר מונה 21023285'!I50+'עגנון 12 מספר מונה 21014900'!I50+'ספריה מספר מונה 14066205'!I50+'מרגוע מספר מונה 22000272'!I50+'לוחמי הגטאות מספר מונה 22023137'!I50+'המעפילים 17 מספר מונה 6181945'!I50+'1335 מספר מונה 22023890'!I50+'דוד בן גאון 1 מספר מונה 2200209'!I50+'בית הדר מספר מונה 23021393'!I50+'בית הדר מספר מונה 22000262'!I50+'בורוכוב מספר מונה 9072242'!I50+'אפרים שריר מספר מונה 17005041'!I50+'XA1314 מספר מונה 14008869'!I50+'AH4520 מספר מונה 22002147'!I50+'AH4300 מספר מונה 12590096'!I50+'AH4067 מספר מונה 12591343'!I50+'AH1920 מספר מונה 22005812'!I50+'AH1920 מספר מונה 21003404'!I50+'AH10 מספר מונה 8070601'!I50+'A23 מספר מונה 22000257'!I50+'3018 מספר מונה 22002061'!I50+'921 מספר מונה 1800679'!I50</f>
        <v>337.99</v>
      </c>
      <c r="J81">
        <f>'חכל השיקמה 7 22007172'!J50+'חכל המעפילים 20 22001170'!J50+'חכל המעפילים 15  22005805'!J50+'ששת הימים מספר מונה 347462612'!J50+'שקד 47א מספר מונה 21003871'!J50+'שקד 17א מספר מונה 22002082'!J50+'קרן היסוד 1 מספר מונה 12512041'!J50+'קיבוץ גלויות 39 מספר מונה 22000'!J50+'קיבוץ גלויות 18 מספר מונה 22024'!J50+'עמידר מספר מונה 21023286'!J50+'ההגנה 10 מספר מונה 21023285'!J50+'עגנון 12 מספר מונה 21014900'!J50+'ספריה מספר מונה 14066205'!J50+'מרגוע מספר מונה 22000272'!J50+'לוחמי הגטאות מספר מונה 22023137'!J50+'המעפילים 17 מספר מונה 6181945'!J50+'1335 מספר מונה 22023890'!J50+'דוד בן גאון 1 מספר מונה 2200209'!J50+'בית הדר מספר מונה 23021393'!J50+'בית הדר מספר מונה 22000262'!J50+'בורוכוב מספר מונה 9072242'!J50+'אפרים שריר מספר מונה 17005041'!J50+'XA1314 מספר מונה 14008869'!J50+'AH4520 מספר מונה 22002147'!J50+'AH4300 מספר מונה 12590096'!J50+'AH4067 מספר מונה 12591343'!J50+'AH1920 מספר מונה 22005812'!J50+'AH1920 מספר מונה 21003404'!J50+'AH10 מספר מונה 8070601'!J50+'A23 מספר מונה 22000257'!J50+'3018 מספר מונה 22002061'!J50+'921 מספר מונה 1800679'!J50</f>
        <v>325.05999999999989</v>
      </c>
      <c r="K81">
        <f>'חכל השיקמה 7 22007172'!K50+'חכל המעפילים 20 22001170'!K50+'חכל המעפילים 15  22005805'!K50+'ששת הימים מספר מונה 347462612'!K50+'שקד 47א מספר מונה 21003871'!K50+'שקד 17א מספר מונה 22002082'!K50+'קרן היסוד 1 מספר מונה 12512041'!K50+'קיבוץ גלויות 39 מספר מונה 22000'!K50+'קיבוץ גלויות 18 מספר מונה 22024'!K50+'עמידר מספר מונה 21023286'!K50+'ההגנה 10 מספר מונה 21023285'!K50+'עגנון 12 מספר מונה 21014900'!K50+'ספריה מספר מונה 14066205'!K50+'מרגוע מספר מונה 22000272'!K50+'לוחמי הגטאות מספר מונה 22023137'!K50+'המעפילים 17 מספר מונה 6181945'!K50+'1335 מספר מונה 22023890'!K50+'דוד בן גאון 1 מספר מונה 2200209'!K50+'בית הדר מספר מונה 23021393'!K50+'בית הדר מספר מונה 22000262'!K50+'בורוכוב מספר מונה 9072242'!K50+'אפרים שריר מספר מונה 17005041'!K50+'XA1314 מספר מונה 14008869'!K50+'AH4520 מספר מונה 22002147'!K50+'AH4300 מספר מונה 12590096'!K50+'AH4067 מספר מונה 12591343'!K50+'AH1920 מספר מונה 22005812'!K50+'AH1920 מספר מונה 21003404'!K50+'AH10 מספר מונה 8070601'!K50+'A23 מספר מונה 22000257'!K50+'3018 מספר מונה 22002061'!K50+'921 מספר מונה 1800679'!K50</f>
        <v>360.99899999999991</v>
      </c>
      <c r="L81">
        <f>'חכל השיקמה 7 22007172'!L50+'חכל המעפילים 20 22001170'!L50+'חכל המעפילים 15  22005805'!L50+'ששת הימים מספר מונה 347462612'!L50+'שקד 47א מספר מונה 21003871'!L50+'שקד 17א מספר מונה 22002082'!L50+'קרן היסוד 1 מספר מונה 12512041'!L50+'קיבוץ גלויות 39 מספר מונה 22000'!L50+'קיבוץ גלויות 18 מספר מונה 22024'!L50+'עמידר מספר מונה 21023286'!L50+'ההגנה 10 מספר מונה 21023285'!L50+'עגנון 12 מספר מונה 21014900'!L50+'ספריה מספר מונה 14066205'!L50+'מרגוע מספר מונה 22000272'!L50+'לוחמי הגטאות מספר מונה 22023137'!L50+'המעפילים 17 מספר מונה 6181945'!L50+'1335 מספר מונה 22023890'!L50+'דוד בן גאון 1 מספר מונה 2200209'!L50+'בית הדר מספר מונה 23021393'!L50+'בית הדר מספר מונה 22000262'!L50+'בורוכוב מספר מונה 9072242'!L50+'אפרים שריר מספר מונה 17005041'!L50+'XA1314 מספר מונה 14008869'!L50+'AH4520 מספר מונה 22002147'!L50+'AH4300 מספר מונה 12590096'!L50+'AH4067 מספר מונה 12591343'!L50+'AH1920 מספר מונה 22005812'!L50+'AH1920 מספר מונה 21003404'!L50+'AH10 מספר מונה 8070601'!L50+'A23 מספר מונה 22000257'!L50+'3018 מספר מונה 22002061'!L50+'921 מספר מונה 1800679'!L50</f>
        <v>399.25899999999996</v>
      </c>
      <c r="M81">
        <f>'חכל השיקמה 7 22007172'!M50+'חכל המעפילים 20 22001170'!M50+'חכל המעפילים 15  22005805'!M50+'ששת הימים מספר מונה 347462612'!M50+'שקד 47א מספר מונה 21003871'!M50+'שקד 17א מספר מונה 22002082'!M50+'קרן היסוד 1 מספר מונה 12512041'!M50+'קיבוץ גלויות 39 מספר מונה 22000'!M50+'קיבוץ גלויות 18 מספר מונה 22024'!M50+'עמידר מספר מונה 21023286'!M50+'ההגנה 10 מספר מונה 21023285'!M50+'עגנון 12 מספר מונה 21014900'!M50+'ספריה מספר מונה 14066205'!M50+'מרגוע מספר מונה 22000272'!M50+'לוחמי הגטאות מספר מונה 22023137'!M50+'המעפילים 17 מספר מונה 6181945'!M50+'1335 מספר מונה 22023890'!M50+'דוד בן גאון 1 מספר מונה 2200209'!M50+'בית הדר מספר מונה 23021393'!M50+'בית הדר מספר מונה 22000262'!M50+'בורוכוב מספר מונה 9072242'!M50+'אפרים שריר מספר מונה 17005041'!M50+'XA1314 מספר מונה 14008869'!M50+'AH4520 מספר מונה 22002147'!M50+'AH4300 מספר מונה 12590096'!M50+'AH4067 מספר מונה 12591343'!M50+'AH1920 מספר מונה 22005812'!M50+'AH1920 מספר מונה 21003404'!M50+'AH10 מספר מונה 8070601'!M50+'A23 מספר מונה 22000257'!M50+'3018 מספר מונה 22002061'!M50+'921 מספר מונה 1800679'!M50</f>
        <v>374.26099999999997</v>
      </c>
      <c r="N81">
        <f>'חכל השיקמה 7 22007172'!N50+'חכל המעפילים 20 22001170'!N50+'חכל המעפילים 15  22005805'!N50+'ששת הימים מספר מונה 347462612'!N50+'שקד 47א מספר מונה 21003871'!N50+'שקד 17א מספר מונה 22002082'!N50+'קרן היסוד 1 מספר מונה 12512041'!N50+'קיבוץ גלויות 39 מספר מונה 22000'!N50+'קיבוץ גלויות 18 מספר מונה 22024'!N50+'עמידר מספר מונה 21023286'!N50+'ההגנה 10 מספר מונה 21023285'!N50+'עגנון 12 מספר מונה 21014900'!N50+'ספריה מספר מונה 14066205'!N50+'מרגוע מספר מונה 22000272'!N50+'לוחמי הגטאות מספר מונה 22023137'!N50+'המעפילים 17 מספר מונה 6181945'!N50+'1335 מספר מונה 22023890'!N50+'דוד בן גאון 1 מספר מונה 2200209'!N50+'בית הדר מספר מונה 23021393'!N50+'בית הדר מספר מונה 22000262'!N50+'בורוכוב מספר מונה 9072242'!N50+'אפרים שריר מספר מונה 17005041'!N50+'XA1314 מספר מונה 14008869'!N50+'AH4520 מספר מונה 22002147'!N50+'AH4300 מספר מונה 12590096'!N50+'AH4067 מספר מונה 12591343'!N50+'AH1920 מספר מונה 22005812'!N50+'AH1920 מספר מונה 21003404'!N50+'AH10 מספר מונה 8070601'!N50+'A23 מספר מונה 22000257'!N50+'3018 מספר מונה 22002061'!N50+'921 מספר מונה 1800679'!N50</f>
        <v>322.02199999999999</v>
      </c>
      <c r="O81">
        <f>'חכל השיקמה 7 22007172'!O50+'חכל המעפילים 20 22001170'!O50+'חכל המעפילים 15  22005805'!O50+'ששת הימים מספר מונה 347462612'!O50+'שקד 47א מספר מונה 21003871'!O50+'שקד 17א מספר מונה 22002082'!O50+'קרן היסוד 1 מספר מונה 12512041'!O50+'קיבוץ גלויות 39 מספר מונה 22000'!O50+'קיבוץ גלויות 18 מספר מונה 22024'!O50+'עמידר מספר מונה 21023286'!O50+'ההגנה 10 מספר מונה 21023285'!O50+'עגנון 12 מספר מונה 21014900'!O50+'ספריה מספר מונה 14066205'!O50+'מרגוע מספר מונה 22000272'!O50+'לוחמי הגטאות מספר מונה 22023137'!O50+'המעפילים 17 מספר מונה 6181945'!O50+'1335 מספר מונה 22023890'!O50+'דוד בן גאון 1 מספר מונה 2200209'!O50+'בית הדר מספר מונה 23021393'!O50+'בית הדר מספר מונה 22000262'!O50+'בורוכוב מספר מונה 9072242'!O50+'אפרים שריר מספר מונה 17005041'!O50+'XA1314 מספר מונה 14008869'!O50+'AH4520 מספר מונה 22002147'!O50+'AH4300 מספר מונה 12590096'!O50+'AH4067 מספר מונה 12591343'!O50+'AH1920 מספר מונה 22005812'!O50+'AH1920 מספר מונה 21003404'!O50+'AH10 מספר מונה 8070601'!O50+'A23 מספר מונה 22000257'!O50+'3018 מספר מונה 22002061'!O50+'921 מספר מונה 1800679'!O50</f>
        <v>311.59300000000002</v>
      </c>
      <c r="P81">
        <f>'חכל השיקמה 7 22007172'!P50+'חכל המעפילים 20 22001170'!P50+'חכל המעפילים 15  22005805'!P50+'ששת הימים מספר מונה 347462612'!P50+'שקד 47א מספר מונה 21003871'!P50+'שקד 17א מספר מונה 22002082'!P50+'קרן היסוד 1 מספר מונה 12512041'!P50+'קיבוץ גלויות 39 מספר מונה 22000'!P50+'קיבוץ גלויות 18 מספר מונה 22024'!P50+'עמידר מספר מונה 21023286'!P50+'ההגנה 10 מספר מונה 21023285'!P50+'עגנון 12 מספר מונה 21014900'!P50+'ספריה מספר מונה 14066205'!P50+'מרגוע מספר מונה 22000272'!P50+'לוחמי הגטאות מספר מונה 22023137'!P50+'המעפילים 17 מספר מונה 6181945'!P50+'1335 מספר מונה 22023890'!P50+'דוד בן גאון 1 מספר מונה 2200209'!P50+'בית הדר מספר מונה 23021393'!P50+'בית הדר מספר מונה 22000262'!P50+'בורוכוב מספר מונה 9072242'!P50+'אפרים שריר מספר מונה 17005041'!P50+'XA1314 מספר מונה 14008869'!P50+'AH4520 מספר מונה 22002147'!P50+'AH4300 מספר מונה 12590096'!P50+'AH4067 מספר מונה 12591343'!P50+'AH1920 מספר מונה 22005812'!P50+'AH1920 מספר מונה 21003404'!P50+'AH10 מספר מונה 8070601'!P50+'A23 מספר מונה 22000257'!P50+'3018 מספר מונה 22002061'!P50+'921 מספר מונה 1800679'!P50</f>
        <v>311.88100000000003</v>
      </c>
      <c r="Q81">
        <f>'חכל השיקמה 7 22007172'!Q50+'חכל המעפילים 20 22001170'!Q50+'חכל המעפילים 15  22005805'!Q50+'ששת הימים מספר מונה 347462612'!Q50+'שקד 47א מספר מונה 21003871'!Q50+'שקד 17א מספר מונה 22002082'!Q50+'קרן היסוד 1 מספר מונה 12512041'!Q50+'קיבוץ גלויות 39 מספר מונה 22000'!Q50+'קיבוץ גלויות 18 מספר מונה 22024'!Q50+'עמידר מספר מונה 21023286'!Q50+'ההגנה 10 מספר מונה 21023285'!Q50+'עגנון 12 מספר מונה 21014900'!Q50+'ספריה מספר מונה 14066205'!Q50+'מרגוע מספר מונה 22000272'!Q50+'לוחמי הגטאות מספר מונה 22023137'!Q50+'המעפילים 17 מספר מונה 6181945'!Q50+'1335 מספר מונה 22023890'!Q50+'דוד בן גאון 1 מספר מונה 2200209'!Q50+'בית הדר מספר מונה 23021393'!Q50+'בית הדר מספר מונה 22000262'!Q50+'בורוכוב מספר מונה 9072242'!Q50+'אפרים שריר מספר מונה 17005041'!Q50+'XA1314 מספר מונה 14008869'!Q50+'AH4520 מספר מונה 22002147'!Q50+'AH4300 מספר מונה 12590096'!Q50+'AH4067 מספר מונה 12591343'!Q50+'AH1920 מספר מונה 22005812'!Q50+'AH1920 מספר מונה 21003404'!Q50+'AH10 מספר מונה 8070601'!Q50+'A23 מספר מונה 22000257'!Q50+'3018 מספר מונה 22002061'!Q50+'921 מספר מונה 1800679'!Q50</f>
        <v>316.27900000000005</v>
      </c>
      <c r="R81">
        <f>'חכל השיקמה 7 22007172'!R50+'חכל המעפילים 20 22001170'!R50+'חכל המעפילים 15  22005805'!R50+'ששת הימים מספר מונה 347462612'!R50+'שקד 47א מספר מונה 21003871'!R50+'שקד 17א מספר מונה 22002082'!R50+'קרן היסוד 1 מספר מונה 12512041'!R50+'קיבוץ גלויות 39 מספר מונה 22000'!R50+'קיבוץ גלויות 18 מספר מונה 22024'!R50+'עמידר מספר מונה 21023286'!R50+'ההגנה 10 מספר מונה 21023285'!R50+'עגנון 12 מספר מונה 21014900'!R50+'ספריה מספר מונה 14066205'!R50+'מרגוע מספר מונה 22000272'!R50+'לוחמי הגטאות מספר מונה 22023137'!R50+'המעפילים 17 מספר מונה 6181945'!R50+'1335 מספר מונה 22023890'!R50+'דוד בן גאון 1 מספר מונה 2200209'!R50+'בית הדר מספר מונה 23021393'!R50+'בית הדר מספר מונה 22000262'!R50+'בורוכוב מספר מונה 9072242'!R50+'אפרים שריר מספר מונה 17005041'!R50+'XA1314 מספר מונה 14008869'!R50+'AH4520 מספר מונה 22002147'!R50+'AH4300 מספר מונה 12590096'!R50+'AH4067 מספר מונה 12591343'!R50+'AH1920 מספר מונה 22005812'!R50+'AH1920 מספר מונה 21003404'!R50+'AH10 מספר מונה 8070601'!R50+'A23 מספר מונה 22000257'!R50+'3018 מספר מונה 22002061'!R50+'921 מספר מונה 1800679'!R50</f>
        <v>367.64300000000003</v>
      </c>
      <c r="S81">
        <f>'חכל השיקמה 7 22007172'!S50+'חכל המעפילים 20 22001170'!S50+'חכל המעפילים 15  22005805'!S50+'ששת הימים מספר מונה 347462612'!S50+'שקד 47א מספר מונה 21003871'!S50+'שקד 17א מספר מונה 22002082'!S50+'קרן היסוד 1 מספר מונה 12512041'!S50+'קיבוץ גלויות 39 מספר מונה 22000'!S50+'קיבוץ גלויות 18 מספר מונה 22024'!S50+'עמידר מספר מונה 21023286'!S50+'ההגנה 10 מספר מונה 21023285'!S50+'עגנון 12 מספר מונה 21014900'!S50+'ספריה מספר מונה 14066205'!S50+'מרגוע מספר מונה 22000272'!S50+'לוחמי הגטאות מספר מונה 22023137'!S50+'המעפילים 17 מספר מונה 6181945'!S50+'1335 מספר מונה 22023890'!S50+'דוד בן גאון 1 מספר מונה 2200209'!S50+'בית הדר מספר מונה 23021393'!S50+'בית הדר מספר מונה 22000262'!S50+'בורוכוב מספר מונה 9072242'!S50+'אפרים שריר מספר מונה 17005041'!S50+'XA1314 מספר מונה 14008869'!S50+'AH4520 מספר מונה 22002147'!S50+'AH4300 מספר מונה 12590096'!S50+'AH4067 מספר מונה 12591343'!S50+'AH1920 מספר מונה 22005812'!S50+'AH1920 מספר מונה 21003404'!S50+'AH10 מספר מונה 8070601'!S50+'A23 מספר מונה 22000257'!S50+'3018 מספר מונה 22002061'!S50+'921 מספר מונה 1800679'!S50</f>
        <v>423.726</v>
      </c>
      <c r="T81">
        <f>'חכל השיקמה 7 22007172'!T50+'חכל המעפילים 20 22001170'!T50+'חכל המעפילים 15  22005805'!T50+'ששת הימים מספר מונה 347462612'!T50+'שקד 47א מספר מונה 21003871'!T50+'שקד 17א מספר מונה 22002082'!T50+'קרן היסוד 1 מספר מונה 12512041'!T50+'קיבוץ גלויות 39 מספר מונה 22000'!T50+'קיבוץ גלויות 18 מספר מונה 22024'!T50+'עמידר מספר מונה 21023286'!T50+'ההגנה 10 מספר מונה 21023285'!T50+'עגנון 12 מספר מונה 21014900'!T50+'ספריה מספר מונה 14066205'!T50+'מרגוע מספר מונה 22000272'!T50+'לוחמי הגטאות מספר מונה 22023137'!T50+'המעפילים 17 מספר מונה 6181945'!T50+'1335 מספר מונה 22023890'!T50+'דוד בן גאון 1 מספר מונה 2200209'!T50+'בית הדר מספר מונה 23021393'!T50+'בית הדר מספר מונה 22000262'!T50+'בורוכוב מספר מונה 9072242'!T50+'אפרים שריר מספר מונה 17005041'!T50+'XA1314 מספר מונה 14008869'!T50+'AH4520 מספר מונה 22002147'!T50+'AH4300 מספר מונה 12590096'!T50+'AH4067 מספר מונה 12591343'!T50+'AH1920 מספר מונה 22005812'!T50+'AH1920 מספר מונה 21003404'!T50+'AH10 מספר מונה 8070601'!T50+'A23 מספר מונה 22000257'!T50+'3018 מספר מונה 22002061'!T50+'921 מספר מונה 1800679'!T50</f>
        <v>411.19100000000003</v>
      </c>
      <c r="U81">
        <f>'חכל השיקמה 7 22007172'!U50+'חכל המעפילים 20 22001170'!U50+'חכל המעפילים 15  22005805'!U50+'ששת הימים מספר מונה 347462612'!U50+'שקד 47א מספר מונה 21003871'!U50+'שקד 17א מספר מונה 22002082'!U50+'קרן היסוד 1 מספר מונה 12512041'!U50+'קיבוץ גלויות 39 מספר מונה 22000'!U50+'קיבוץ גלויות 18 מספר מונה 22024'!U50+'עמידר מספר מונה 21023286'!U50+'ההגנה 10 מספר מונה 21023285'!U50+'עגנון 12 מספר מונה 21014900'!U50+'ספריה מספר מונה 14066205'!U50+'מרגוע מספר מונה 22000272'!U50+'לוחמי הגטאות מספר מונה 22023137'!U50+'המעפילים 17 מספר מונה 6181945'!U50+'1335 מספר מונה 22023890'!U50+'דוד בן גאון 1 מספר מונה 2200209'!U50+'בית הדר מספר מונה 23021393'!U50+'בית הדר מספר מונה 22000262'!U50+'בורוכוב מספר מונה 9072242'!U50+'אפרים שריר מספר מונה 17005041'!U50+'XA1314 מספר מונה 14008869'!U50+'AH4520 מספר מונה 22002147'!U50+'AH4300 מספר מונה 12590096'!U50+'AH4067 מספר מונה 12591343'!U50+'AH1920 מספר מונה 22005812'!U50+'AH1920 מספר מונה 21003404'!U50+'AH10 מספר מונה 8070601'!U50+'A23 מספר מונה 22000257'!U50+'3018 מספר מונה 22002061'!U50+'921 מספר מונה 1800679'!U50</f>
        <v>390.20799999999997</v>
      </c>
      <c r="V81">
        <f>'חכל השיקמה 7 22007172'!V50+'חכל המעפילים 20 22001170'!V50+'חכל המעפילים 15  22005805'!V50+'ששת הימים מספר מונה 347462612'!V50+'שקד 47א מספר מונה 21003871'!V50+'שקד 17א מספר מונה 22002082'!V50+'קרן היסוד 1 מספר מונה 12512041'!V50+'קיבוץ גלויות 39 מספר מונה 22000'!V50+'קיבוץ גלויות 18 מספר מונה 22024'!V50+'עמידר מספר מונה 21023286'!V50+'ההגנה 10 מספר מונה 21023285'!V50+'עגנון 12 מספר מונה 21014900'!V50+'ספריה מספר מונה 14066205'!V50+'מרגוע מספר מונה 22000272'!V50+'לוחמי הגטאות מספר מונה 22023137'!V50+'המעפילים 17 מספר מונה 6181945'!V50+'1335 מספר מונה 22023890'!V50+'דוד בן גאון 1 מספר מונה 2200209'!V50+'בית הדר מספר מונה 23021393'!V50+'בית הדר מספר מונה 22000262'!V50+'בורוכוב מספר מונה 9072242'!V50+'אפרים שריר מספר מונה 17005041'!V50+'XA1314 מספר מונה 14008869'!V50+'AH4520 מספר מונה 22002147'!V50+'AH4300 מספר מונה 12590096'!V50+'AH4067 מספר מונה 12591343'!V50+'AH1920 מספר מונה 22005812'!V50+'AH1920 מספר מונה 21003404'!V50+'AH10 מספר מונה 8070601'!V50+'A23 מספר מונה 22000257'!V50+'3018 מספר מונה 22002061'!V50+'921 מספר מונה 1800679'!V50</f>
        <v>373.76299999999998</v>
      </c>
      <c r="W81">
        <f>'חכל השיקמה 7 22007172'!W50+'חכל המעפילים 20 22001170'!W50+'חכל המעפילים 15  22005805'!W50+'ששת הימים מספר מונה 347462612'!W50+'שקד 47א מספר מונה 21003871'!W50+'שקד 17א מספר מונה 22002082'!W50+'קרן היסוד 1 מספר מונה 12512041'!W50+'קיבוץ גלויות 39 מספר מונה 22000'!W50+'קיבוץ גלויות 18 מספר מונה 22024'!W50+'עמידר מספר מונה 21023286'!W50+'ההגנה 10 מספר מונה 21023285'!W50+'עגנון 12 מספר מונה 21014900'!W50+'ספריה מספר מונה 14066205'!W50+'מרגוע מספר מונה 22000272'!W50+'לוחמי הגטאות מספר מונה 22023137'!W50+'המעפילים 17 מספר מונה 6181945'!W50+'1335 מספר מונה 22023890'!W50+'דוד בן גאון 1 מספר מונה 2200209'!W50+'בית הדר מספר מונה 23021393'!W50+'בית הדר מספר מונה 22000262'!W50+'בורוכוב מספר מונה 9072242'!W50+'אפרים שריר מספר מונה 17005041'!W50+'XA1314 מספר מונה 14008869'!W50+'AH4520 מספר מונה 22002147'!W50+'AH4300 מספר מונה 12590096'!W50+'AH4067 מספר מונה 12591343'!W50+'AH1920 מספר מונה 22005812'!W50+'AH1920 מספר מונה 21003404'!W50+'AH10 מספר מונה 8070601'!W50+'A23 מספר מונה 22000257'!W50+'3018 מספר מונה 22002061'!W50+'921 מספר מונה 1800679'!W50</f>
        <v>354.21899999999999</v>
      </c>
      <c r="X81">
        <f>'חכל השיקמה 7 22007172'!X50+'חכל המעפילים 20 22001170'!X50+'חכל המעפילים 15  22005805'!X50+'ששת הימים מספר מונה 347462612'!X50+'שקד 47א מספר מונה 21003871'!X50+'שקד 17א מספר מונה 22002082'!X50+'קרן היסוד 1 מספר מונה 12512041'!X50+'קיבוץ גלויות 39 מספר מונה 22000'!X50+'קיבוץ גלויות 18 מספר מונה 22024'!X50+'עמידר מספר מונה 21023286'!X50+'ההגנה 10 מספר מונה 21023285'!X50+'עגנון 12 מספר מונה 21014900'!X50+'ספריה מספר מונה 14066205'!X50+'מרגוע מספר מונה 22000272'!X50+'לוחמי הגטאות מספר מונה 22023137'!X50+'המעפילים 17 מספר מונה 6181945'!X50+'1335 מספר מונה 22023890'!X50+'דוד בן גאון 1 מספר מונה 2200209'!X50+'בית הדר מספר מונה 23021393'!X50+'בית הדר מספר מונה 22000262'!X50+'בורוכוב מספר מונה 9072242'!X50+'אפרים שריר מספר מונה 17005041'!X50+'XA1314 מספר מונה 14008869'!X50+'AH4520 מספר מונה 22002147'!X50+'AH4300 מספר מונה 12590096'!X50+'AH4067 מספר מונה 12591343'!X50+'AH1920 מספר מונה 22005812'!X50+'AH1920 מספר מונה 21003404'!X50+'AH10 מספר מונה 8070601'!X50+'A23 מספר מונה 22000257'!X50+'3018 מספר מונה 22002061'!X50+'921 מספר מונה 1800679'!X50</f>
        <v>320.09500000000003</v>
      </c>
      <c r="Y81">
        <f>'חכל השיקמה 7 22007172'!Y50+'חכל המעפילים 20 22001170'!Y50+'חכל המעפילים 15  22005805'!Y50+'ששת הימים מספר מונה 347462612'!Y50+'שקד 47א מספר מונה 21003871'!Y50+'שקד 17א מספר מונה 22002082'!Y50+'קרן היסוד 1 מספר מונה 12512041'!Y50+'קיבוץ גלויות 39 מספר מונה 22000'!Y50+'קיבוץ גלויות 18 מספר מונה 22024'!Y50+'עמידר מספר מונה 21023286'!Y50+'ההגנה 10 מספר מונה 21023285'!Y50+'עגנון 12 מספר מונה 21014900'!Y50+'ספריה מספר מונה 14066205'!Y50+'מרגוע מספר מונה 22000272'!Y50+'לוחמי הגטאות מספר מונה 22023137'!Y50+'המעפילים 17 מספר מונה 6181945'!Y50+'1335 מספר מונה 22023890'!Y50+'דוד בן גאון 1 מספר מונה 2200209'!Y50+'בית הדר מספר מונה 23021393'!Y50+'בית הדר מספר מונה 22000262'!Y50+'בורוכוב מספר מונה 9072242'!Y50+'אפרים שריר מספר מונה 17005041'!Y50+'XA1314 מספר מונה 14008869'!Y50+'AH4520 מספר מונה 22002147'!Y50+'AH4300 מספר מונה 12590096'!Y50+'AH4067 מספר מונה 12591343'!Y50+'AH1920 מספר מונה 22005812'!Y50+'AH1920 מספר מונה 21003404'!Y50+'AH10 מספר מונה 8070601'!Y50+'A23 מספר מונה 22000257'!Y50+'3018 מספר מונה 22002061'!Y50+'921 מספר מונה 1800679'!Y50</f>
        <v>281.45199999999994</v>
      </c>
      <c r="Z81" s="22">
        <f t="shared" si="1"/>
        <v>7614.7659999999996</v>
      </c>
    </row>
    <row r="82" spans="1:52" x14ac:dyDescent="0.45">
      <c r="A82" s="33">
        <v>44975</v>
      </c>
      <c r="B82">
        <f>'חכל השיקמה 7 22007172'!B51+'חכל המעפילים 20 22001170'!B51+'חכל המעפילים 15  22005805'!B51+'ששת הימים מספר מונה 347462612'!B51+'שקד 47א מספר מונה 21003871'!B51+'שקד 17א מספר מונה 22002082'!B51+'קרן היסוד 1 מספר מונה 12512041'!B51+'קיבוץ גלויות 39 מספר מונה 22000'!B51+'קיבוץ גלויות 18 מספר מונה 22024'!B51+'עמידר מספר מונה 21023286'!B51+'ההגנה 10 מספר מונה 21023285'!B51+'עגנון 12 מספר מונה 21014900'!B51+'ספריה מספר מונה 14066205'!B51+'מרגוע מספר מונה 22000272'!B51+'לוחמי הגטאות מספר מונה 22023137'!B51+'המעפילים 17 מספר מונה 6181945'!B51+'1335 מספר מונה 22023890'!B51+'דוד בן גאון 1 מספר מונה 2200209'!B51+'בית הדר מספר מונה 23021393'!B51+'בית הדר מספר מונה 22000262'!B51+'בורוכוב מספר מונה 9072242'!B51+'אפרים שריר מספר מונה 17005041'!B51+'XA1314 מספר מונה 14008869'!B51+'AH4520 מספר מונה 22002147'!B51+'AH4300 מספר מונה 12590096'!B51+'AH4067 מספר מונה 12591343'!B51+'AH1920 מספר מונה 22005812'!B51+'AH1920 מספר מונה 21003404'!B51+'AH10 מספר מונה 8070601'!B51+'A23 מספר מונה 22000257'!B51+'3018 מספר מונה 22002061'!B51+'921 מספר מונה 1800679'!B51</f>
        <v>230.18699999999998</v>
      </c>
      <c r="C82">
        <f>'חכל השיקמה 7 22007172'!C51+'חכל המעפילים 20 22001170'!C51+'חכל המעפילים 15  22005805'!C51+'ששת הימים מספר מונה 347462612'!C51+'שקד 47א מספר מונה 21003871'!C51+'שקד 17א מספר מונה 22002082'!C51+'קרן היסוד 1 מספר מונה 12512041'!C51+'קיבוץ גלויות 39 מספר מונה 22000'!C51+'קיבוץ גלויות 18 מספר מונה 22024'!C51+'עמידר מספר מונה 21023286'!C51+'ההגנה 10 מספר מונה 21023285'!C51+'עגנון 12 מספר מונה 21014900'!C51+'ספריה מספר מונה 14066205'!C51+'מרגוע מספר מונה 22000272'!C51+'לוחמי הגטאות מספר מונה 22023137'!C51+'המעפילים 17 מספר מונה 6181945'!C51+'1335 מספר מונה 22023890'!C51+'דוד בן גאון 1 מספר מונה 2200209'!C51+'בית הדר מספר מונה 23021393'!C51+'בית הדר מספר מונה 22000262'!C51+'בורוכוב מספר מונה 9072242'!C51+'אפרים שריר מספר מונה 17005041'!C51+'XA1314 מספר מונה 14008869'!C51+'AH4520 מספר מונה 22002147'!C51+'AH4300 מספר מונה 12590096'!C51+'AH4067 מספר מונה 12591343'!C51+'AH1920 מספר מונה 22005812'!C51+'AH1920 מספר מונה 21003404'!C51+'AH10 מספר מונה 8070601'!C51+'A23 מספר מונה 22000257'!C51+'3018 מספר מונה 22002061'!C51+'921 מספר מונה 1800679'!C51</f>
        <v>206.42600000000002</v>
      </c>
      <c r="D82">
        <f>'חכל השיקמה 7 22007172'!D51+'חכל המעפילים 20 22001170'!D51+'חכל המעפילים 15  22005805'!D51+'ששת הימים מספר מונה 347462612'!D51+'שקד 47א מספר מונה 21003871'!D51+'שקד 17א מספר מונה 22002082'!D51+'קרן היסוד 1 מספר מונה 12512041'!D51+'קיבוץ גלויות 39 מספר מונה 22000'!D51+'קיבוץ גלויות 18 מספר מונה 22024'!D51+'עמידר מספר מונה 21023286'!D51+'ההגנה 10 מספר מונה 21023285'!D51+'עגנון 12 מספר מונה 21014900'!D51+'ספריה מספר מונה 14066205'!D51+'מרגוע מספר מונה 22000272'!D51+'לוחמי הגטאות מספר מונה 22023137'!D51+'המעפילים 17 מספר מונה 6181945'!D51+'1335 מספר מונה 22023890'!D51+'דוד בן גאון 1 מספר מונה 2200209'!D51+'בית הדר מספר מונה 23021393'!D51+'בית הדר מספר מונה 22000262'!D51+'בורוכוב מספר מונה 9072242'!D51+'אפרים שריר מספר מונה 17005041'!D51+'XA1314 מספר מונה 14008869'!D51+'AH4520 מספר מונה 22002147'!D51+'AH4300 מספר מונה 12590096'!D51+'AH4067 מספר מונה 12591343'!D51+'AH1920 מספר מונה 22005812'!D51+'AH1920 מספר מונה 21003404'!D51+'AH10 מספר מונה 8070601'!D51+'A23 מספר מונה 22000257'!D51+'3018 מספר מונה 22002061'!D51+'921 מספר מונה 1800679'!D51</f>
        <v>199.27400000000003</v>
      </c>
      <c r="E82">
        <f>'חכל השיקמה 7 22007172'!E51+'חכל המעפילים 20 22001170'!E51+'חכל המעפילים 15  22005805'!E51+'ששת הימים מספר מונה 347462612'!E51+'שקד 47א מספר מונה 21003871'!E51+'שקד 17א מספר מונה 22002082'!E51+'קרן היסוד 1 מספר מונה 12512041'!E51+'קיבוץ גלויות 39 מספר מונה 22000'!E51+'קיבוץ גלויות 18 מספר מונה 22024'!E51+'עמידר מספר מונה 21023286'!E51+'ההגנה 10 מספר מונה 21023285'!E51+'עגנון 12 מספר מונה 21014900'!E51+'ספריה מספר מונה 14066205'!E51+'מרגוע מספר מונה 22000272'!E51+'לוחמי הגטאות מספר מונה 22023137'!E51+'המעפילים 17 מספר מונה 6181945'!E51+'1335 מספר מונה 22023890'!E51+'דוד בן גאון 1 מספר מונה 2200209'!E51+'בית הדר מספר מונה 23021393'!E51+'בית הדר מספר מונה 22000262'!E51+'בורוכוב מספר מונה 9072242'!E51+'אפרים שריר מספר מונה 17005041'!E51+'XA1314 מספר מונה 14008869'!E51+'AH4520 מספר מונה 22002147'!E51+'AH4300 מספר מונה 12590096'!E51+'AH4067 מספר מונה 12591343'!E51+'AH1920 מספר מונה 22005812'!E51+'AH1920 מספר מונה 21003404'!E51+'AH10 מספר מונה 8070601'!E51+'A23 מספר מונה 22000257'!E51+'3018 מספר מונה 22002061'!E51+'921 מספר מונה 1800679'!E51</f>
        <v>193.34800000000001</v>
      </c>
      <c r="F82">
        <f>'חכל השיקמה 7 22007172'!F51+'חכל המעפילים 20 22001170'!F51+'חכל המעפילים 15  22005805'!F51+'ששת הימים מספר מונה 347462612'!F51+'שקד 47א מספר מונה 21003871'!F51+'שקד 17א מספר מונה 22002082'!F51+'קרן היסוד 1 מספר מונה 12512041'!F51+'קיבוץ גלויות 39 מספר מונה 22000'!F51+'קיבוץ גלויות 18 מספר מונה 22024'!F51+'עמידר מספר מונה 21023286'!F51+'ההגנה 10 מספר מונה 21023285'!F51+'עגנון 12 מספר מונה 21014900'!F51+'ספריה מספר מונה 14066205'!F51+'מרגוע מספר מונה 22000272'!F51+'לוחמי הגטאות מספר מונה 22023137'!F51+'המעפילים 17 מספר מונה 6181945'!F51+'1335 מספר מונה 22023890'!F51+'דוד בן גאון 1 מספר מונה 2200209'!F51+'בית הדר מספר מונה 23021393'!F51+'בית הדר מספר מונה 22000262'!F51+'בורוכוב מספר מונה 9072242'!F51+'אפרים שריר מספר מונה 17005041'!F51+'XA1314 מספר מונה 14008869'!F51+'AH4520 מספר מונה 22002147'!F51+'AH4300 מספר מונה 12590096'!F51+'AH4067 מספר מונה 12591343'!F51+'AH1920 מספר מונה 22005812'!F51+'AH1920 מספר מונה 21003404'!F51+'AH10 מספר מונה 8070601'!F51+'A23 מספר מונה 22000257'!F51+'3018 מספר מונה 22002061'!F51+'921 מספר מונה 1800679'!F51</f>
        <v>205.08900000000003</v>
      </c>
      <c r="G82">
        <f>'חכל השיקמה 7 22007172'!G51+'חכל המעפילים 20 22001170'!G51+'חכל המעפילים 15  22005805'!G51+'ששת הימים מספר מונה 347462612'!G51+'שקד 47א מספר מונה 21003871'!G51+'שקד 17א מספר מונה 22002082'!G51+'קרן היסוד 1 מספר מונה 12512041'!G51+'קיבוץ גלויות 39 מספר מונה 22000'!G51+'קיבוץ גלויות 18 מספר מונה 22024'!G51+'עמידר מספר מונה 21023286'!G51+'ההגנה 10 מספר מונה 21023285'!G51+'עגנון 12 מספר מונה 21014900'!G51+'ספריה מספר מונה 14066205'!G51+'מרגוע מספר מונה 22000272'!G51+'לוחמי הגטאות מספר מונה 22023137'!G51+'המעפילים 17 מספר מונה 6181945'!G51+'1335 מספר מונה 22023890'!G51+'דוד בן גאון 1 מספר מונה 2200209'!G51+'בית הדר מספר מונה 23021393'!G51+'בית הדר מספר מונה 22000262'!G51+'בורוכוב מספר מונה 9072242'!G51+'אפרים שריר מספר מונה 17005041'!G51+'XA1314 מספר מונה 14008869'!G51+'AH4520 מספר מונה 22002147'!G51+'AH4300 מספר מונה 12590096'!G51+'AH4067 מספר מונה 12591343'!G51+'AH1920 מספר מונה 22005812'!G51+'AH1920 מספר מונה 21003404'!G51+'AH10 מספר מונה 8070601'!G51+'A23 מספר מונה 22000257'!G51+'3018 מספר מונה 22002061'!G51+'921 מספר מונה 1800679'!G51</f>
        <v>214.63499999999999</v>
      </c>
      <c r="H82">
        <f>'חכל השיקמה 7 22007172'!H51+'חכל המעפילים 20 22001170'!H51+'חכל המעפילים 15  22005805'!H51+'ששת הימים מספר מונה 347462612'!H51+'שקד 47א מספר מונה 21003871'!H51+'שקד 17א מספר מונה 22002082'!H51+'קרן היסוד 1 מספר מונה 12512041'!H51+'קיבוץ גלויות 39 מספר מונה 22000'!H51+'קיבוץ גלויות 18 מספר מונה 22024'!H51+'עמידר מספר מונה 21023286'!H51+'ההגנה 10 מספר מונה 21023285'!H51+'עגנון 12 מספר מונה 21014900'!H51+'ספריה מספר מונה 14066205'!H51+'מרגוע מספר מונה 22000272'!H51+'לוחמי הגטאות מספר מונה 22023137'!H51+'המעפילים 17 מספר מונה 6181945'!H51+'1335 מספר מונה 22023890'!H51+'דוד בן גאון 1 מספר מונה 2200209'!H51+'בית הדר מספר מונה 23021393'!H51+'בית הדר מספר מונה 22000262'!H51+'בורוכוב מספר מונה 9072242'!H51+'אפרים שריר מספר מונה 17005041'!H51+'XA1314 מספר מונה 14008869'!H51+'AH4520 מספר מונה 22002147'!H51+'AH4300 מספר מונה 12590096'!H51+'AH4067 מספר מונה 12591343'!H51+'AH1920 מספר מונה 22005812'!H51+'AH1920 מספר מונה 21003404'!H51+'AH10 מספר מונה 8070601'!H51+'A23 מספר מונה 22000257'!H51+'3018 מספר מונה 22002061'!H51+'921 מספר מונה 1800679'!H51</f>
        <v>217.35599999999997</v>
      </c>
      <c r="I82">
        <f>'חכל השיקמה 7 22007172'!I51+'חכל המעפילים 20 22001170'!I51+'חכל המעפילים 15  22005805'!I51+'ששת הימים מספר מונה 347462612'!I51+'שקד 47א מספר מונה 21003871'!I51+'שקד 17א מספר מונה 22002082'!I51+'קרן היסוד 1 מספר מונה 12512041'!I51+'קיבוץ גלויות 39 מספר מונה 22000'!I51+'קיבוץ גלויות 18 מספר מונה 22024'!I51+'עמידר מספר מונה 21023286'!I51+'ההגנה 10 מספר מונה 21023285'!I51+'עגנון 12 מספר מונה 21014900'!I51+'ספריה מספר מונה 14066205'!I51+'מרגוע מספר מונה 22000272'!I51+'לוחמי הגטאות מספר מונה 22023137'!I51+'המעפילים 17 מספר מונה 6181945'!I51+'1335 מספר מונה 22023890'!I51+'דוד בן גאון 1 מספר מונה 2200209'!I51+'בית הדר מספר מונה 23021393'!I51+'בית הדר מספר מונה 22000262'!I51+'בורוכוב מספר מונה 9072242'!I51+'אפרים שריר מספר מונה 17005041'!I51+'XA1314 מספר מונה 14008869'!I51+'AH4520 מספר מונה 22002147'!I51+'AH4300 מספר מונה 12590096'!I51+'AH4067 מספר מונה 12591343'!I51+'AH1920 מספר מונה 22005812'!I51+'AH1920 מספר מונה 21003404'!I51+'AH10 מספר מונה 8070601'!I51+'A23 מספר מונה 22000257'!I51+'3018 מספר מונה 22002061'!I51+'921 מספר מונה 1800679'!I51</f>
        <v>237.80700000000002</v>
      </c>
      <c r="J82">
        <f>'חכל השיקמה 7 22007172'!J51+'חכל המעפילים 20 22001170'!J51+'חכל המעפילים 15  22005805'!J51+'ששת הימים מספר מונה 347462612'!J51+'שקד 47א מספר מונה 21003871'!J51+'שקד 17א מספר מונה 22002082'!J51+'קרן היסוד 1 מספר מונה 12512041'!J51+'קיבוץ גלויות 39 מספר מונה 22000'!J51+'קיבוץ גלויות 18 מספר מונה 22024'!J51+'עמידר מספר מונה 21023286'!J51+'ההגנה 10 מספר מונה 21023285'!J51+'עגנון 12 מספר מונה 21014900'!J51+'ספריה מספר מונה 14066205'!J51+'מרגוע מספר מונה 22000272'!J51+'לוחמי הגטאות מספר מונה 22023137'!J51+'המעפילים 17 מספר מונה 6181945'!J51+'1335 מספר מונה 22023890'!J51+'דוד בן גאון 1 מספר מונה 2200209'!J51+'בית הדר מספר מונה 23021393'!J51+'בית הדר מספר מונה 22000262'!J51+'בורוכוב מספר מונה 9072242'!J51+'אפרים שריר מספר מונה 17005041'!J51+'XA1314 מספר מונה 14008869'!J51+'AH4520 מספר מונה 22002147'!J51+'AH4300 מספר מונה 12590096'!J51+'AH4067 מספר מונה 12591343'!J51+'AH1920 מספר מונה 22005812'!J51+'AH1920 מספר מונה 21003404'!J51+'AH10 מספר מונה 8070601'!J51+'A23 מספר מונה 22000257'!J51+'3018 מספר מונה 22002061'!J51+'921 מספר מונה 1800679'!J51</f>
        <v>230.78300000000002</v>
      </c>
      <c r="K82">
        <f>'חכל השיקמה 7 22007172'!K51+'חכל המעפילים 20 22001170'!K51+'חכל המעפילים 15  22005805'!K51+'ששת הימים מספר מונה 347462612'!K51+'שקד 47א מספר מונה 21003871'!K51+'שקד 17א מספר מונה 22002082'!K51+'קרן היסוד 1 מספר מונה 12512041'!K51+'קיבוץ גלויות 39 מספר מונה 22000'!K51+'קיבוץ גלויות 18 מספר מונה 22024'!K51+'עמידר מספר מונה 21023286'!K51+'ההגנה 10 מספר מונה 21023285'!K51+'עגנון 12 מספר מונה 21014900'!K51+'ספריה מספר מונה 14066205'!K51+'מרגוע מספר מונה 22000272'!K51+'לוחמי הגטאות מספר מונה 22023137'!K51+'המעפילים 17 מספר מונה 6181945'!K51+'1335 מספר מונה 22023890'!K51+'דוד בן גאון 1 מספר מונה 2200209'!K51+'בית הדר מספר מונה 23021393'!K51+'בית הדר מספר מונה 22000262'!K51+'בורוכוב מספר מונה 9072242'!K51+'אפרים שריר מספר מונה 17005041'!K51+'XA1314 מספר מונה 14008869'!K51+'AH4520 מספר מונה 22002147'!K51+'AH4300 מספר מונה 12590096'!K51+'AH4067 מספר מונה 12591343'!K51+'AH1920 מספר מונה 22005812'!K51+'AH1920 מספר מונה 21003404'!K51+'AH10 מספר מונה 8070601'!K51+'A23 מספר מונה 22000257'!K51+'3018 מספר מונה 22002061'!K51+'921 מספר מונה 1800679'!K51</f>
        <v>262.36099999999999</v>
      </c>
      <c r="L82">
        <f>'חכל השיקמה 7 22007172'!L51+'חכל המעפילים 20 22001170'!L51+'חכל המעפילים 15  22005805'!L51+'ששת הימים מספר מונה 347462612'!L51+'שקד 47א מספר מונה 21003871'!L51+'שקד 17א מספר מונה 22002082'!L51+'קרן היסוד 1 מספר מונה 12512041'!L51+'קיבוץ גלויות 39 מספר מונה 22000'!L51+'קיבוץ גלויות 18 מספר מונה 22024'!L51+'עמידר מספר מונה 21023286'!L51+'ההגנה 10 מספר מונה 21023285'!L51+'עגנון 12 מספר מונה 21014900'!L51+'ספריה מספר מונה 14066205'!L51+'מרגוע מספר מונה 22000272'!L51+'לוחמי הגטאות מספר מונה 22023137'!L51+'המעפילים 17 מספר מונה 6181945'!L51+'1335 מספר מונה 22023890'!L51+'דוד בן גאון 1 מספר מונה 2200209'!L51+'בית הדר מספר מונה 23021393'!L51+'בית הדר מספר מונה 22000262'!L51+'בורוכוב מספר מונה 9072242'!L51+'אפרים שריר מספר מונה 17005041'!L51+'XA1314 מספר מונה 14008869'!L51+'AH4520 מספר מונה 22002147'!L51+'AH4300 מספר מונה 12590096'!L51+'AH4067 מספר מונה 12591343'!L51+'AH1920 מספר מונה 22005812'!L51+'AH1920 מספר מונה 21003404'!L51+'AH10 מספר מונה 8070601'!L51+'A23 מספר מונה 22000257'!L51+'3018 מספר מונה 22002061'!L51+'921 מספר מונה 1800679'!L51</f>
        <v>265.97199999999998</v>
      </c>
      <c r="M82">
        <f>'חכל השיקמה 7 22007172'!M51+'חכל המעפילים 20 22001170'!M51+'חכל המעפילים 15  22005805'!M51+'ששת הימים מספר מונה 347462612'!M51+'שקד 47א מספר מונה 21003871'!M51+'שקד 17א מספר מונה 22002082'!M51+'קרן היסוד 1 מספר מונה 12512041'!M51+'קיבוץ גלויות 39 מספר מונה 22000'!M51+'קיבוץ גלויות 18 מספר מונה 22024'!M51+'עמידר מספר מונה 21023286'!M51+'ההגנה 10 מספר מונה 21023285'!M51+'עגנון 12 מספר מונה 21014900'!M51+'ספריה מספר מונה 14066205'!M51+'מרגוע מספר מונה 22000272'!M51+'לוחמי הגטאות מספר מונה 22023137'!M51+'המעפילים 17 מספר מונה 6181945'!M51+'1335 מספר מונה 22023890'!M51+'דוד בן גאון 1 מספר מונה 2200209'!M51+'בית הדר מספר מונה 23021393'!M51+'בית הדר מספר מונה 22000262'!M51+'בורוכוב מספר מונה 9072242'!M51+'אפרים שריר מספר מונה 17005041'!M51+'XA1314 מספר מונה 14008869'!M51+'AH4520 מספר מונה 22002147'!M51+'AH4300 מספר מונה 12590096'!M51+'AH4067 מספר מונה 12591343'!M51+'AH1920 מספר מונה 22005812'!M51+'AH1920 מספר מונה 21003404'!M51+'AH10 מספר מונה 8070601'!M51+'A23 מספר מונה 22000257'!M51+'3018 מספר מונה 22002061'!M51+'921 מספר מונה 1800679'!M51</f>
        <v>307.55200000000002</v>
      </c>
      <c r="N82">
        <f>'חכל השיקמה 7 22007172'!N51+'חכל המעפילים 20 22001170'!N51+'חכל המעפילים 15  22005805'!N51+'ששת הימים מספר מונה 347462612'!N51+'שקד 47א מספר מונה 21003871'!N51+'שקד 17א מספר מונה 22002082'!N51+'קרן היסוד 1 מספר מונה 12512041'!N51+'קיבוץ גלויות 39 מספר מונה 22000'!N51+'קיבוץ גלויות 18 מספר מונה 22024'!N51+'עמידר מספר מונה 21023286'!N51+'ההגנה 10 מספר מונה 21023285'!N51+'עגנון 12 מספר מונה 21014900'!N51+'ספריה מספר מונה 14066205'!N51+'מרגוע מספר מונה 22000272'!N51+'לוחמי הגטאות מספר מונה 22023137'!N51+'המעפילים 17 מספר מונה 6181945'!N51+'1335 מספר מונה 22023890'!N51+'דוד בן גאון 1 מספר מונה 2200209'!N51+'בית הדר מספר מונה 23021393'!N51+'בית הדר מספר מונה 22000262'!N51+'בורוכוב מספר מונה 9072242'!N51+'אפרים שריר מספר מונה 17005041'!N51+'XA1314 מספר מונה 14008869'!N51+'AH4520 מספר מונה 22002147'!N51+'AH4300 מספר מונה 12590096'!N51+'AH4067 מספר מונה 12591343'!N51+'AH1920 מספר מונה 22005812'!N51+'AH1920 מספר מונה 21003404'!N51+'AH10 מספר מונה 8070601'!N51+'A23 מספר מונה 22000257'!N51+'3018 מספר מונה 22002061'!N51+'921 מספר מונה 1800679'!N51</f>
        <v>318.58199999999994</v>
      </c>
      <c r="O82">
        <f>'חכל השיקמה 7 22007172'!O51+'חכל המעפילים 20 22001170'!O51+'חכל המעפילים 15  22005805'!O51+'ששת הימים מספר מונה 347462612'!O51+'שקד 47א מספר מונה 21003871'!O51+'שקד 17א מספר מונה 22002082'!O51+'קרן היסוד 1 מספר מונה 12512041'!O51+'קיבוץ גלויות 39 מספר מונה 22000'!O51+'קיבוץ גלויות 18 מספר מונה 22024'!O51+'עמידר מספר מונה 21023286'!O51+'ההגנה 10 מספר מונה 21023285'!O51+'עגנון 12 מספר מונה 21014900'!O51+'ספריה מספר מונה 14066205'!O51+'מרגוע מספר מונה 22000272'!O51+'לוחמי הגטאות מספר מונה 22023137'!O51+'המעפילים 17 מספר מונה 6181945'!O51+'1335 מספר מונה 22023890'!O51+'דוד בן גאון 1 מספר מונה 2200209'!O51+'בית הדר מספר מונה 23021393'!O51+'בית הדר מספר מונה 22000262'!O51+'בורוכוב מספר מונה 9072242'!O51+'אפרים שריר מספר מונה 17005041'!O51+'XA1314 מספר מונה 14008869'!O51+'AH4520 מספר מונה 22002147'!O51+'AH4300 מספר מונה 12590096'!O51+'AH4067 מספר מונה 12591343'!O51+'AH1920 מספר מונה 22005812'!O51+'AH1920 מספר מונה 21003404'!O51+'AH10 מספר מונה 8070601'!O51+'A23 מספר מונה 22000257'!O51+'3018 מספר מונה 22002061'!O51+'921 מספר מונה 1800679'!O51</f>
        <v>308.16500000000002</v>
      </c>
      <c r="P82">
        <f>'חכל השיקמה 7 22007172'!P51+'חכל המעפילים 20 22001170'!P51+'חכל המעפילים 15  22005805'!P51+'ששת הימים מספר מונה 347462612'!P51+'שקד 47א מספר מונה 21003871'!P51+'שקד 17א מספר מונה 22002082'!P51+'קרן היסוד 1 מספר מונה 12512041'!P51+'קיבוץ גלויות 39 מספר מונה 22000'!P51+'קיבוץ גלויות 18 מספר מונה 22024'!P51+'עמידר מספר מונה 21023286'!P51+'ההגנה 10 מספר מונה 21023285'!P51+'עגנון 12 מספר מונה 21014900'!P51+'ספריה מספר מונה 14066205'!P51+'מרגוע מספר מונה 22000272'!P51+'לוחמי הגטאות מספר מונה 22023137'!P51+'המעפילים 17 מספר מונה 6181945'!P51+'1335 מספר מונה 22023890'!P51+'דוד בן גאון 1 מספר מונה 2200209'!P51+'בית הדר מספר מונה 23021393'!P51+'בית הדר מספר מונה 22000262'!P51+'בורוכוב מספר מונה 9072242'!P51+'אפרים שריר מספר מונה 17005041'!P51+'XA1314 מספר מונה 14008869'!P51+'AH4520 מספר מונה 22002147'!P51+'AH4300 מספר מונה 12590096'!P51+'AH4067 מספר מונה 12591343'!P51+'AH1920 מספר מונה 22005812'!P51+'AH1920 מספר מונה 21003404'!P51+'AH10 מספר מונה 8070601'!P51+'A23 מספר מונה 22000257'!P51+'3018 מספר מונה 22002061'!P51+'921 מספר מונה 1800679'!P51</f>
        <v>300.91400000000004</v>
      </c>
      <c r="Q82">
        <f>'חכל השיקמה 7 22007172'!Q51+'חכל המעפילים 20 22001170'!Q51+'חכל המעפילים 15  22005805'!Q51+'ששת הימים מספר מונה 347462612'!Q51+'שקד 47א מספר מונה 21003871'!Q51+'שקד 17א מספר מונה 22002082'!Q51+'קרן היסוד 1 מספר מונה 12512041'!Q51+'קיבוץ גלויות 39 מספר מונה 22000'!Q51+'קיבוץ גלויות 18 מספר מונה 22024'!Q51+'עמידר מספר מונה 21023286'!Q51+'ההגנה 10 מספר מונה 21023285'!Q51+'עגנון 12 מספר מונה 21014900'!Q51+'ספריה מספר מונה 14066205'!Q51+'מרגוע מספר מונה 22000272'!Q51+'לוחמי הגטאות מספר מונה 22023137'!Q51+'המעפילים 17 מספר מונה 6181945'!Q51+'1335 מספר מונה 22023890'!Q51+'דוד בן גאון 1 מספר מונה 2200209'!Q51+'בית הדר מספר מונה 23021393'!Q51+'בית הדר מספר מונה 22000262'!Q51+'בורוכוב מספר מונה 9072242'!Q51+'אפרים שריר מספר מונה 17005041'!Q51+'XA1314 מספר מונה 14008869'!Q51+'AH4520 מספר מונה 22002147'!Q51+'AH4300 מספר מונה 12590096'!Q51+'AH4067 מספר מונה 12591343'!Q51+'AH1920 מספר מונה 22005812'!Q51+'AH1920 מספר מונה 21003404'!Q51+'AH10 מספר מונה 8070601'!Q51+'A23 מספר מונה 22000257'!Q51+'3018 מספר מונה 22002061'!Q51+'921 מספר מונה 1800679'!Q51</f>
        <v>301.92699999999996</v>
      </c>
      <c r="R82">
        <f>'חכל השיקמה 7 22007172'!R51+'חכל המעפילים 20 22001170'!R51+'חכל המעפילים 15  22005805'!R51+'ששת הימים מספר מונה 347462612'!R51+'שקד 47א מספר מונה 21003871'!R51+'שקד 17א מספר מונה 22002082'!R51+'קרן היסוד 1 מספר מונה 12512041'!R51+'קיבוץ גלויות 39 מספר מונה 22000'!R51+'קיבוץ גלויות 18 מספר מונה 22024'!R51+'עמידר מספר מונה 21023286'!R51+'ההגנה 10 מספר מונה 21023285'!R51+'עגנון 12 מספר מונה 21014900'!R51+'ספריה מספר מונה 14066205'!R51+'מרגוע מספר מונה 22000272'!R51+'לוחמי הגטאות מספר מונה 22023137'!R51+'המעפילים 17 מספר מונה 6181945'!R51+'1335 מספר מונה 22023890'!R51+'דוד בן גאון 1 מספר מונה 2200209'!R51+'בית הדר מספר מונה 23021393'!R51+'בית הדר מספר מונה 22000262'!R51+'בורוכוב מספר מונה 9072242'!R51+'אפרים שריר מספר מונה 17005041'!R51+'XA1314 מספר מונה 14008869'!R51+'AH4520 מספר מונה 22002147'!R51+'AH4300 מספר מונה 12590096'!R51+'AH4067 מספר מונה 12591343'!R51+'AH1920 מספר מונה 22005812'!R51+'AH1920 מספר מונה 21003404'!R51+'AH10 מספר מונה 8070601'!R51+'A23 מספר מונה 22000257'!R51+'3018 מספר מונה 22002061'!R51+'921 מספר מונה 1800679'!R51</f>
        <v>316.99100000000004</v>
      </c>
      <c r="S82">
        <f>'חכל השיקמה 7 22007172'!S51+'חכל המעפילים 20 22001170'!S51+'חכל המעפילים 15  22005805'!S51+'ששת הימים מספר מונה 347462612'!S51+'שקד 47א מספר מונה 21003871'!S51+'שקד 17א מספר מונה 22002082'!S51+'קרן היסוד 1 מספר מונה 12512041'!S51+'קיבוץ גלויות 39 מספר מונה 22000'!S51+'קיבוץ גלויות 18 מספר מונה 22024'!S51+'עמידר מספר מונה 21023286'!S51+'ההגנה 10 מספר מונה 21023285'!S51+'עגנון 12 מספר מונה 21014900'!S51+'ספריה מספר מונה 14066205'!S51+'מרגוע מספר מונה 22000272'!S51+'לוחמי הגטאות מספר מונה 22023137'!S51+'המעפילים 17 מספר מונה 6181945'!S51+'1335 מספר מונה 22023890'!S51+'דוד בן גאון 1 מספר מונה 2200209'!S51+'בית הדר מספר מונה 23021393'!S51+'בית הדר מספר מונה 22000262'!S51+'בורוכוב מספר מונה 9072242'!S51+'אפרים שריר מספר מונה 17005041'!S51+'XA1314 מספר מונה 14008869'!S51+'AH4520 מספר מונה 22002147'!S51+'AH4300 מספר מונה 12590096'!S51+'AH4067 מספר מונה 12591343'!S51+'AH1920 מספר מונה 22005812'!S51+'AH1920 מספר מונה 21003404'!S51+'AH10 מספר מונה 8070601'!S51+'A23 מספר מונה 22000257'!S51+'3018 מספר מונה 22002061'!S51+'921 מספר מונה 1800679'!S51</f>
        <v>363.06900000000002</v>
      </c>
      <c r="T82">
        <f>'חכל השיקמה 7 22007172'!T51+'חכל המעפילים 20 22001170'!T51+'חכל המעפילים 15  22005805'!T51+'ששת הימים מספר מונה 347462612'!T51+'שקד 47א מספר מונה 21003871'!T51+'שקד 17א מספר מונה 22002082'!T51+'קרן היסוד 1 מספר מונה 12512041'!T51+'קיבוץ גלויות 39 מספר מונה 22000'!T51+'קיבוץ גלויות 18 מספר מונה 22024'!T51+'עמידר מספר מונה 21023286'!T51+'ההגנה 10 מספר מונה 21023285'!T51+'עגנון 12 מספר מונה 21014900'!T51+'ספריה מספר מונה 14066205'!T51+'מרגוע מספר מונה 22000272'!T51+'לוחמי הגטאות מספר מונה 22023137'!T51+'המעפילים 17 מספר מונה 6181945'!T51+'1335 מספר מונה 22023890'!T51+'דוד בן גאון 1 מספר מונה 2200209'!T51+'בית הדר מספר מונה 23021393'!T51+'בית הדר מספר מונה 22000262'!T51+'בורוכוב מספר מונה 9072242'!T51+'אפרים שריר מספר מונה 17005041'!T51+'XA1314 מספר מונה 14008869'!T51+'AH4520 מספר מונה 22002147'!T51+'AH4300 מספר מונה 12590096'!T51+'AH4067 מספר מונה 12591343'!T51+'AH1920 מספר מונה 22005812'!T51+'AH1920 מספר מונה 21003404'!T51+'AH10 מספר מונה 8070601'!T51+'A23 מספר מונה 22000257'!T51+'3018 מספר מונה 22002061'!T51+'921 מספר מונה 1800679'!T51</f>
        <v>431.23099999999994</v>
      </c>
      <c r="U82">
        <f>'חכל השיקמה 7 22007172'!U51+'חכל המעפילים 20 22001170'!U51+'חכל המעפילים 15  22005805'!U51+'ששת הימים מספר מונה 347462612'!U51+'שקד 47א מספר מונה 21003871'!U51+'שקד 17א מספר מונה 22002082'!U51+'קרן היסוד 1 מספר מונה 12512041'!U51+'קיבוץ גלויות 39 מספר מונה 22000'!U51+'קיבוץ גלויות 18 מספר מונה 22024'!U51+'עמידר מספר מונה 21023286'!U51+'ההגנה 10 מספר מונה 21023285'!U51+'עגנון 12 מספר מונה 21014900'!U51+'ספריה מספר מונה 14066205'!U51+'מרגוע מספר מונה 22000272'!U51+'לוחמי הגטאות מספר מונה 22023137'!U51+'המעפילים 17 מספר מונה 6181945'!U51+'1335 מספר מונה 22023890'!U51+'דוד בן גאון 1 מספר מונה 2200209'!U51+'בית הדר מספר מונה 23021393'!U51+'בית הדר מספר מונה 22000262'!U51+'בורוכוב מספר מונה 9072242'!U51+'אפרים שריר מספר מונה 17005041'!U51+'XA1314 מספר מונה 14008869'!U51+'AH4520 מספר מונה 22002147'!U51+'AH4300 מספר מונה 12590096'!U51+'AH4067 מספר מונה 12591343'!U51+'AH1920 מספר מונה 22005812'!U51+'AH1920 מספר מונה 21003404'!U51+'AH10 מספר מונה 8070601'!U51+'A23 מספר מונה 22000257'!U51+'3018 מספר מונה 22002061'!U51+'921 מספר מונה 1800679'!U51</f>
        <v>507.13400000000007</v>
      </c>
      <c r="V82">
        <f>'חכל השיקמה 7 22007172'!V51+'חכל המעפילים 20 22001170'!V51+'חכל המעפילים 15  22005805'!V51+'ששת הימים מספר מונה 347462612'!V51+'שקד 47א מספר מונה 21003871'!V51+'שקד 17א מספר מונה 22002082'!V51+'קרן היסוד 1 מספר מונה 12512041'!V51+'קיבוץ גלויות 39 מספר מונה 22000'!V51+'קיבוץ גלויות 18 מספר מונה 22024'!V51+'עמידר מספר מונה 21023286'!V51+'ההגנה 10 מספר מונה 21023285'!V51+'עגנון 12 מספר מונה 21014900'!V51+'ספריה מספר מונה 14066205'!V51+'מרגוע מספר מונה 22000272'!V51+'לוחמי הגטאות מספר מונה 22023137'!V51+'המעפילים 17 מספר מונה 6181945'!V51+'1335 מספר מונה 22023890'!V51+'דוד בן גאון 1 מספר מונה 2200209'!V51+'בית הדר מספר מונה 23021393'!V51+'בית הדר מספר מונה 22000262'!V51+'בורוכוב מספר מונה 9072242'!V51+'אפרים שריר מספר מונה 17005041'!V51+'XA1314 מספר מונה 14008869'!V51+'AH4520 מספר מונה 22002147'!V51+'AH4300 מספר מונה 12590096'!V51+'AH4067 מספר מונה 12591343'!V51+'AH1920 מספר מונה 22005812'!V51+'AH1920 מספר מונה 21003404'!V51+'AH10 מספר מונה 8070601'!V51+'A23 מספר מונה 22000257'!V51+'3018 מספר מונה 22002061'!V51+'921 מספר מונה 1800679'!V51</f>
        <v>514.5200000000001</v>
      </c>
      <c r="W82">
        <f>'חכל השיקמה 7 22007172'!W51+'חכל המעפילים 20 22001170'!W51+'חכל המעפילים 15  22005805'!W51+'ששת הימים מספר מונה 347462612'!W51+'שקד 47א מספר מונה 21003871'!W51+'שקד 17א מספר מונה 22002082'!W51+'קרן היסוד 1 מספר מונה 12512041'!W51+'קיבוץ גלויות 39 מספר מונה 22000'!W51+'קיבוץ גלויות 18 מספר מונה 22024'!W51+'עמידר מספר מונה 21023286'!W51+'ההגנה 10 מספר מונה 21023285'!W51+'עגנון 12 מספר מונה 21014900'!W51+'ספריה מספר מונה 14066205'!W51+'מרגוע מספר מונה 22000272'!W51+'לוחמי הגטאות מספר מונה 22023137'!W51+'המעפילים 17 מספר מונה 6181945'!W51+'1335 מספר מונה 22023890'!W51+'דוד בן גאון 1 מספר מונה 2200209'!W51+'בית הדר מספר מונה 23021393'!W51+'בית הדר מספר מונה 22000262'!W51+'בורוכוב מספר מונה 9072242'!W51+'אפרים שריר מספר מונה 17005041'!W51+'XA1314 מספר מונה 14008869'!W51+'AH4520 מספר מונה 22002147'!W51+'AH4300 מספר מונה 12590096'!W51+'AH4067 מספר מונה 12591343'!W51+'AH1920 מספר מונה 22005812'!W51+'AH1920 מספר מונה 21003404'!W51+'AH10 מספר מונה 8070601'!W51+'A23 מספר מונה 22000257'!W51+'3018 מספר מונה 22002061'!W51+'921 מספר מונה 1800679'!W51</f>
        <v>487.32000000000011</v>
      </c>
      <c r="X82">
        <f>'חכל השיקמה 7 22007172'!X51+'חכל המעפילים 20 22001170'!X51+'חכל המעפילים 15  22005805'!X51+'ששת הימים מספר מונה 347462612'!X51+'שקד 47א מספר מונה 21003871'!X51+'שקד 17א מספר מונה 22002082'!X51+'קרן היסוד 1 מספר מונה 12512041'!X51+'קיבוץ גלויות 39 מספר מונה 22000'!X51+'קיבוץ גלויות 18 מספר מונה 22024'!X51+'עמידר מספר מונה 21023286'!X51+'ההגנה 10 מספר מונה 21023285'!X51+'עגנון 12 מספר מונה 21014900'!X51+'ספריה מספר מונה 14066205'!X51+'מרגוע מספר מונה 22000272'!X51+'לוחמי הגטאות מספר מונה 22023137'!X51+'המעפילים 17 מספר מונה 6181945'!X51+'1335 מספר מונה 22023890'!X51+'דוד בן גאון 1 מספר מונה 2200209'!X51+'בית הדר מספר מונה 23021393'!X51+'בית הדר מספר מונה 22000262'!X51+'בורוכוב מספר מונה 9072242'!X51+'אפרים שריר מספר מונה 17005041'!X51+'XA1314 מספר מונה 14008869'!X51+'AH4520 מספר מונה 22002147'!X51+'AH4300 מספר מונה 12590096'!X51+'AH4067 מספר מונה 12591343'!X51+'AH1920 מספר מונה 22005812'!X51+'AH1920 מספר מונה 21003404'!X51+'AH10 מספר מונה 8070601'!X51+'A23 מספר מונה 22000257'!X51+'3018 מספר מונה 22002061'!X51+'921 מספר מונה 1800679'!X51</f>
        <v>376.22100000000006</v>
      </c>
      <c r="Y82">
        <f>'חכל השיקמה 7 22007172'!Y51+'חכל המעפילים 20 22001170'!Y51+'חכל המעפילים 15  22005805'!Y51+'ששת הימים מספר מונה 347462612'!Y51+'שקד 47א מספר מונה 21003871'!Y51+'שקד 17א מספר מונה 22002082'!Y51+'קרן היסוד 1 מספר מונה 12512041'!Y51+'קיבוץ גלויות 39 מספר מונה 22000'!Y51+'קיבוץ גלויות 18 מספר מונה 22024'!Y51+'עמידר מספר מונה 21023286'!Y51+'ההגנה 10 מספר מונה 21023285'!Y51+'עגנון 12 מספר מונה 21014900'!Y51+'ספריה מספר מונה 14066205'!Y51+'מרגוע מספר מונה 22000272'!Y51+'לוחמי הגטאות מספר מונה 22023137'!Y51+'המעפילים 17 מספר מונה 6181945'!Y51+'1335 מספר מונה 22023890'!Y51+'דוד בן גאון 1 מספר מונה 2200209'!Y51+'בית הדר מספר מונה 23021393'!Y51+'בית הדר מספר מונה 22000262'!Y51+'בורוכוב מספר מונה 9072242'!Y51+'אפרים שריר מספר מונה 17005041'!Y51+'XA1314 מספר מונה 14008869'!Y51+'AH4520 מספר מונה 22002147'!Y51+'AH4300 מספר מונה 12590096'!Y51+'AH4067 מספר מונה 12591343'!Y51+'AH1920 מספר מונה 22005812'!Y51+'AH1920 מספר מונה 21003404'!Y51+'AH10 מספר מונה 8070601'!Y51+'A23 מספר מונה 22000257'!Y51+'3018 מספר מונה 22002061'!Y51+'921 מספר מונה 1800679'!Y51</f>
        <v>310.34399999999999</v>
      </c>
      <c r="Z82" s="22">
        <f t="shared" si="1"/>
        <v>7307.2080000000014</v>
      </c>
    </row>
    <row r="83" spans="1:52" x14ac:dyDescent="0.45">
      <c r="A83" s="33">
        <v>44976</v>
      </c>
      <c r="B83">
        <f>'חכל השיקמה 7 22007172'!B52+'חכל המעפילים 20 22001170'!B52+'חכל המעפילים 15  22005805'!B52+'ששת הימים מספר מונה 347462612'!B52+'שקד 47א מספר מונה 21003871'!B52+'שקד 17א מספר מונה 22002082'!B52+'קרן היסוד 1 מספר מונה 12512041'!B52+'קיבוץ גלויות 39 מספר מונה 22000'!B52+'קיבוץ גלויות 18 מספר מונה 22024'!B52+'עמידר מספר מונה 21023286'!B52+'ההגנה 10 מספר מונה 21023285'!B52+'עגנון 12 מספר מונה 21014900'!B52+'ספריה מספר מונה 14066205'!B52+'מרגוע מספר מונה 22000272'!B52+'לוחמי הגטאות מספר מונה 22023137'!B52+'המעפילים 17 מספר מונה 6181945'!B52+'1335 מספר מונה 22023890'!B52+'דוד בן גאון 1 מספר מונה 2200209'!B52+'בית הדר מספר מונה 23021393'!B52+'בית הדר מספר מונה 22000262'!B52+'בורוכוב מספר מונה 9072242'!B52+'אפרים שריר מספר מונה 17005041'!B52+'XA1314 מספר מונה 14008869'!B52+'AH4520 מספר מונה 22002147'!B52+'AH4300 מספר מונה 12590096'!B52+'AH4067 מספר מונה 12591343'!B52+'AH1920 מספר מונה 22005812'!B52+'AH1920 מספר מונה 21003404'!B52+'AH10 מספר מונה 8070601'!B52+'A23 מספר מונה 22000257'!B52+'3018 מספר מונה 22002061'!B52+'921 מספר מונה 1800679'!B52</f>
        <v>243.04000000000002</v>
      </c>
      <c r="C83">
        <f>'חכל השיקמה 7 22007172'!C52+'חכל המעפילים 20 22001170'!C52+'חכל המעפילים 15  22005805'!C52+'ששת הימים מספר מונה 347462612'!C52+'שקד 47א מספר מונה 21003871'!C52+'שקד 17א מספר מונה 22002082'!C52+'קרן היסוד 1 מספר מונה 12512041'!C52+'קיבוץ גלויות 39 מספר מונה 22000'!C52+'קיבוץ גלויות 18 מספר מונה 22024'!C52+'עמידר מספר מונה 21023286'!C52+'ההגנה 10 מספר מונה 21023285'!C52+'עגנון 12 מספר מונה 21014900'!C52+'ספריה מספר מונה 14066205'!C52+'מרגוע מספר מונה 22000272'!C52+'לוחמי הגטאות מספר מונה 22023137'!C52+'המעפילים 17 מספר מונה 6181945'!C52+'1335 מספר מונה 22023890'!C52+'דוד בן גאון 1 מספר מונה 2200209'!C52+'בית הדר מספר מונה 23021393'!C52+'בית הדר מספר מונה 22000262'!C52+'בורוכוב מספר מונה 9072242'!C52+'אפרים שריר מספר מונה 17005041'!C52+'XA1314 מספר מונה 14008869'!C52+'AH4520 מספר מונה 22002147'!C52+'AH4300 מספר מונה 12590096'!C52+'AH4067 מספר מונה 12591343'!C52+'AH1920 מספר מונה 22005812'!C52+'AH1920 מספר מונה 21003404'!C52+'AH10 מספר מונה 8070601'!C52+'A23 מספר מונה 22000257'!C52+'3018 מספר מונה 22002061'!C52+'921 מספר מונה 1800679'!C52</f>
        <v>207.37400000000005</v>
      </c>
      <c r="D83">
        <f>'חכל השיקמה 7 22007172'!D52+'חכל המעפילים 20 22001170'!D52+'חכל המעפילים 15  22005805'!D52+'ששת הימים מספר מונה 347462612'!D52+'שקד 47א מספר מונה 21003871'!D52+'שקד 17א מספר מונה 22002082'!D52+'קרן היסוד 1 מספר מונה 12512041'!D52+'קיבוץ גלויות 39 מספר מונה 22000'!D52+'קיבוץ גלויות 18 מספר מונה 22024'!D52+'עמידר מספר מונה 21023286'!D52+'ההגנה 10 מספר מונה 21023285'!D52+'עגנון 12 מספר מונה 21014900'!D52+'ספריה מספר מונה 14066205'!D52+'מרגוע מספר מונה 22000272'!D52+'לוחמי הגטאות מספר מונה 22023137'!D52+'המעפילים 17 מספר מונה 6181945'!D52+'1335 מספר מונה 22023890'!D52+'דוד בן גאון 1 מספר מונה 2200209'!D52+'בית הדר מספר מונה 23021393'!D52+'בית הדר מספר מונה 22000262'!D52+'בורוכוב מספר מונה 9072242'!D52+'אפרים שריר מספר מונה 17005041'!D52+'XA1314 מספר מונה 14008869'!D52+'AH4520 מספר מונה 22002147'!D52+'AH4300 מספר מונה 12590096'!D52+'AH4067 מספר מונה 12591343'!D52+'AH1920 מספר מונה 22005812'!D52+'AH1920 מספר מונה 21003404'!D52+'AH10 מספר מונה 8070601'!D52+'A23 מספר מונה 22000257'!D52+'3018 מספר מונה 22002061'!D52+'921 מספר מונה 1800679'!D52</f>
        <v>196.05899999999997</v>
      </c>
      <c r="E83">
        <f>'חכל השיקמה 7 22007172'!E52+'חכל המעפילים 20 22001170'!E52+'חכל המעפילים 15  22005805'!E52+'ששת הימים מספר מונה 347462612'!E52+'שקד 47א מספר מונה 21003871'!E52+'שקד 17א מספר מונה 22002082'!E52+'קרן היסוד 1 מספר מונה 12512041'!E52+'קיבוץ גלויות 39 מספר מונה 22000'!E52+'קיבוץ גלויות 18 מספר מונה 22024'!E52+'עמידר מספר מונה 21023286'!E52+'ההגנה 10 מספר מונה 21023285'!E52+'עגנון 12 מספר מונה 21014900'!E52+'ספריה מספר מונה 14066205'!E52+'מרגוע מספר מונה 22000272'!E52+'לוחמי הגטאות מספר מונה 22023137'!E52+'המעפילים 17 מספר מונה 6181945'!E52+'1335 מספר מונה 22023890'!E52+'דוד בן גאון 1 מספר מונה 2200209'!E52+'בית הדר מספר מונה 23021393'!E52+'בית הדר מספר מונה 22000262'!E52+'בורוכוב מספר מונה 9072242'!E52+'אפרים שריר מספר מונה 17005041'!E52+'XA1314 מספר מונה 14008869'!E52+'AH4520 מספר מונה 22002147'!E52+'AH4300 מספר מונה 12590096'!E52+'AH4067 מספר מונה 12591343'!E52+'AH1920 מספר מונה 22005812'!E52+'AH1920 מספר מונה 21003404'!E52+'AH10 מספר מונה 8070601'!E52+'A23 מספר מונה 22000257'!E52+'3018 מספר מונה 22002061'!E52+'921 מספר מונה 1800679'!E52</f>
        <v>183.995</v>
      </c>
      <c r="F83">
        <f>'חכל השיקמה 7 22007172'!F52+'חכל המעפילים 20 22001170'!F52+'חכל המעפילים 15  22005805'!F52+'ששת הימים מספר מונה 347462612'!F52+'שקד 47א מספר מונה 21003871'!F52+'שקד 17א מספר מונה 22002082'!F52+'קרן היסוד 1 מספר מונה 12512041'!F52+'קיבוץ גלויות 39 מספר מונה 22000'!F52+'קיבוץ גלויות 18 מספר מונה 22024'!F52+'עמידר מספר מונה 21023286'!F52+'ההגנה 10 מספר מונה 21023285'!F52+'עגנון 12 מספר מונה 21014900'!F52+'ספריה מספר מונה 14066205'!F52+'מרגוע מספר מונה 22000272'!F52+'לוחמי הגטאות מספר מונה 22023137'!F52+'המעפילים 17 מספר מונה 6181945'!F52+'1335 מספר מונה 22023890'!F52+'דוד בן גאון 1 מספר מונה 2200209'!F52+'בית הדר מספר מונה 23021393'!F52+'בית הדר מספר מונה 22000262'!F52+'בורוכוב מספר מונה 9072242'!F52+'אפרים שריר מספר מונה 17005041'!F52+'XA1314 מספר מונה 14008869'!F52+'AH4520 מספר מונה 22002147'!F52+'AH4300 מספר מונה 12590096'!F52+'AH4067 מספר מונה 12591343'!F52+'AH1920 מספר מונה 22005812'!F52+'AH1920 מספר מונה 21003404'!F52+'AH10 מספר מונה 8070601'!F52+'A23 מספר מונה 22000257'!F52+'3018 מספר מונה 22002061'!F52+'921 מספר מונה 1800679'!F52</f>
        <v>180.59599999999998</v>
      </c>
      <c r="G83">
        <f>'חכל השיקמה 7 22007172'!G52+'חכל המעפילים 20 22001170'!G52+'חכל המעפילים 15  22005805'!G52+'ששת הימים מספר מונה 347462612'!G52+'שקד 47א מספר מונה 21003871'!G52+'שקד 17א מספר מונה 22002082'!G52+'קרן היסוד 1 מספר מונה 12512041'!G52+'קיבוץ גלויות 39 מספר מונה 22000'!G52+'קיבוץ גלויות 18 מספר מונה 22024'!G52+'עמידר מספר מונה 21023286'!G52+'ההגנה 10 מספר מונה 21023285'!G52+'עגנון 12 מספר מונה 21014900'!G52+'ספריה מספר מונה 14066205'!G52+'מרגוע מספר מונה 22000272'!G52+'לוחמי הגטאות מספר מונה 22023137'!G52+'המעפילים 17 מספר מונה 6181945'!G52+'1335 מספר מונה 22023890'!G52+'דוד בן גאון 1 מספר מונה 2200209'!G52+'בית הדר מספר מונה 23021393'!G52+'בית הדר מספר מונה 22000262'!G52+'בורוכוב מספר מונה 9072242'!G52+'אפרים שריר מספר מונה 17005041'!G52+'XA1314 מספר מונה 14008869'!G52+'AH4520 מספר מונה 22002147'!G52+'AH4300 מספר מונה 12590096'!G52+'AH4067 מספר מונה 12591343'!G52+'AH1920 מספר מונה 22005812'!G52+'AH1920 מספר מונה 21003404'!G52+'AH10 מספר מונה 8070601'!G52+'A23 מספר מונה 22000257'!G52+'3018 מספר מונה 22002061'!G52+'921 מספר מונה 1800679'!G52</f>
        <v>212.16200000000001</v>
      </c>
      <c r="H83">
        <f>'חכל השיקמה 7 22007172'!H52+'חכל המעפילים 20 22001170'!H52+'חכל המעפילים 15  22005805'!H52+'ששת הימים מספר מונה 347462612'!H52+'שקד 47א מספר מונה 21003871'!H52+'שקד 17א מספר מונה 22002082'!H52+'קרן היסוד 1 מספר מונה 12512041'!H52+'קיבוץ גלויות 39 מספר מונה 22000'!H52+'קיבוץ גלויות 18 מספר מונה 22024'!H52+'עמידר מספר מונה 21023286'!H52+'ההגנה 10 מספר מונה 21023285'!H52+'עגנון 12 מספר מונה 21014900'!H52+'ספריה מספר מונה 14066205'!H52+'מרגוע מספר מונה 22000272'!H52+'לוחמי הגטאות מספר מונה 22023137'!H52+'המעפילים 17 מספר מונה 6181945'!H52+'1335 מספר מונה 22023890'!H52+'דוד בן גאון 1 מספר מונה 2200209'!H52+'בית הדר מספר מונה 23021393'!H52+'בית הדר מספר מונה 22000262'!H52+'בורוכוב מספר מונה 9072242'!H52+'אפרים שריר מספר מונה 17005041'!H52+'XA1314 מספר מונה 14008869'!H52+'AH4520 מספר מונה 22002147'!H52+'AH4300 מספר מונה 12590096'!H52+'AH4067 מספר מונה 12591343'!H52+'AH1920 מספר מונה 22005812'!H52+'AH1920 מספר מונה 21003404'!H52+'AH10 מספר מונה 8070601'!H52+'A23 מספר מונה 22000257'!H52+'3018 מספר מונה 22002061'!H52+'921 מספר מונה 1800679'!H52</f>
        <v>290.84999999999997</v>
      </c>
      <c r="I83">
        <f>'חכל השיקמה 7 22007172'!I52+'חכל המעפילים 20 22001170'!I52+'חכל המעפילים 15  22005805'!I52+'ששת הימים מספר מונה 347462612'!I52+'שקד 47א מספר מונה 21003871'!I52+'שקד 17א מספר מונה 22002082'!I52+'קרן היסוד 1 מספר מונה 12512041'!I52+'קיבוץ גלויות 39 מספר מונה 22000'!I52+'קיבוץ גלויות 18 מספר מונה 22024'!I52+'עמידר מספר מונה 21023286'!I52+'ההגנה 10 מספר מונה 21023285'!I52+'עגנון 12 מספר מונה 21014900'!I52+'ספריה מספר מונה 14066205'!I52+'מרגוע מספר מונה 22000272'!I52+'לוחמי הגטאות מספר מונה 22023137'!I52+'המעפילים 17 מספר מונה 6181945'!I52+'1335 מספר מונה 22023890'!I52+'דוד בן גאון 1 מספר מונה 2200209'!I52+'בית הדר מספר מונה 23021393'!I52+'בית הדר מספר מונה 22000262'!I52+'בורוכוב מספר מונה 9072242'!I52+'אפרים שריר מספר מונה 17005041'!I52+'XA1314 מספר מונה 14008869'!I52+'AH4520 מספר מונה 22002147'!I52+'AH4300 מספר מונה 12590096'!I52+'AH4067 מספר מונה 12591343'!I52+'AH1920 מספר מונה 22005812'!I52+'AH1920 מספר מונה 21003404'!I52+'AH10 מספר מונה 8070601'!I52+'A23 מספר מונה 22000257'!I52+'3018 מספר מונה 22002061'!I52+'921 מספר מונה 1800679'!I52</f>
        <v>374.66699999999997</v>
      </c>
      <c r="J83">
        <f>'חכל השיקמה 7 22007172'!J52+'חכל המעפילים 20 22001170'!J52+'חכל המעפילים 15  22005805'!J52+'ששת הימים מספר מונה 347462612'!J52+'שקד 47א מספר מונה 21003871'!J52+'שקד 17א מספר מונה 22002082'!J52+'קרן היסוד 1 מספר מונה 12512041'!J52+'קיבוץ גלויות 39 מספר מונה 22000'!J52+'קיבוץ גלויות 18 מספר מונה 22024'!J52+'עמידר מספר מונה 21023286'!J52+'ההגנה 10 מספר מונה 21023285'!J52+'עגנון 12 מספר מונה 21014900'!J52+'ספריה מספר מונה 14066205'!J52+'מרגוע מספר מונה 22000272'!J52+'לוחמי הגטאות מספר מונה 22023137'!J52+'המעפילים 17 מספר מונה 6181945'!J52+'1335 מספר מונה 22023890'!J52+'דוד בן גאון 1 מספר מונה 2200209'!J52+'בית הדר מספר מונה 23021393'!J52+'בית הדר מספר מונה 22000262'!J52+'בורוכוב מספר מונה 9072242'!J52+'אפרים שריר מספר מונה 17005041'!J52+'XA1314 מספר מונה 14008869'!J52+'AH4520 מספר מונה 22002147'!J52+'AH4300 מספר מונה 12590096'!J52+'AH4067 מספר מונה 12591343'!J52+'AH1920 מספר מונה 22005812'!J52+'AH1920 מספר מונה 21003404'!J52+'AH10 מספר מונה 8070601'!J52+'A23 מספר מונה 22000257'!J52+'3018 מספר מונה 22002061'!J52+'921 מספר מונה 1800679'!J52</f>
        <v>478.46199999999999</v>
      </c>
      <c r="K83">
        <f>'חכל השיקמה 7 22007172'!K52+'חכל המעפילים 20 22001170'!K52+'חכל המעפילים 15  22005805'!K52+'ששת הימים מספר מונה 347462612'!K52+'שקד 47א מספר מונה 21003871'!K52+'שקד 17א מספר מונה 22002082'!K52+'קרן היסוד 1 מספר מונה 12512041'!K52+'קיבוץ גלויות 39 מספר מונה 22000'!K52+'קיבוץ גלויות 18 מספר מונה 22024'!K52+'עמידר מספר מונה 21023286'!K52+'ההגנה 10 מספר מונה 21023285'!K52+'עגנון 12 מספר מונה 21014900'!K52+'ספריה מספר מונה 14066205'!K52+'מרגוע מספר מונה 22000272'!K52+'לוחמי הגטאות מספר מונה 22023137'!K52+'המעפילים 17 מספר מונה 6181945'!K52+'1335 מספר מונה 22023890'!K52+'דוד בן גאון 1 מספר מונה 2200209'!K52+'בית הדר מספר מונה 23021393'!K52+'בית הדר מספר מונה 22000262'!K52+'בורוכוב מספר מונה 9072242'!K52+'אפרים שריר מספר מונה 17005041'!K52+'XA1314 מספר מונה 14008869'!K52+'AH4520 מספר מונה 22002147'!K52+'AH4300 מספר מונה 12590096'!K52+'AH4067 מספר מונה 12591343'!K52+'AH1920 מספר מונה 22005812'!K52+'AH1920 מספר מונה 21003404'!K52+'AH10 מספר מונה 8070601'!K52+'A23 מספר מונה 22000257'!K52+'3018 מספר מונה 22002061'!K52+'921 מספר מונה 1800679'!K52</f>
        <v>579.08800000000008</v>
      </c>
      <c r="L83">
        <f>'חכל השיקמה 7 22007172'!L52+'חכל המעפילים 20 22001170'!L52+'חכל המעפילים 15  22005805'!L52+'ששת הימים מספר מונה 347462612'!L52+'שקד 47א מספר מונה 21003871'!L52+'שקד 17א מספר מונה 22002082'!L52+'קרן היסוד 1 מספר מונה 12512041'!L52+'קיבוץ גלויות 39 מספר מונה 22000'!L52+'קיבוץ גלויות 18 מספר מונה 22024'!L52+'עמידר מספר מונה 21023286'!L52+'ההגנה 10 מספר מונה 21023285'!L52+'עגנון 12 מספר מונה 21014900'!L52+'ספריה מספר מונה 14066205'!L52+'מרגוע מספר מונה 22000272'!L52+'לוחמי הגטאות מספר מונה 22023137'!L52+'המעפילים 17 מספר מונה 6181945'!L52+'1335 מספר מונה 22023890'!L52+'דוד בן גאון 1 מספר מונה 2200209'!L52+'בית הדר מספר מונה 23021393'!L52+'בית הדר מספר מונה 22000262'!L52+'בורוכוב מספר מונה 9072242'!L52+'אפרים שריר מספר מונה 17005041'!L52+'XA1314 מספר מונה 14008869'!L52+'AH4520 מספר מונה 22002147'!L52+'AH4300 מספר מונה 12590096'!L52+'AH4067 מספר מונה 12591343'!L52+'AH1920 מספר מונה 22005812'!L52+'AH1920 מספר מונה 21003404'!L52+'AH10 מספר מונה 8070601'!L52+'A23 מספר מונה 22000257'!L52+'3018 מספר מונה 22002061'!L52+'921 מספר מונה 1800679'!L52</f>
        <v>623.77699999999993</v>
      </c>
      <c r="M83">
        <f>'חכל השיקמה 7 22007172'!M52+'חכל המעפילים 20 22001170'!M52+'חכל המעפילים 15  22005805'!M52+'ששת הימים מספר מונה 347462612'!M52+'שקד 47א מספר מונה 21003871'!M52+'שקד 17א מספר מונה 22002082'!M52+'קרן היסוד 1 מספר מונה 12512041'!M52+'קיבוץ גלויות 39 מספר מונה 22000'!M52+'קיבוץ גלויות 18 מספר מונה 22024'!M52+'עמידר מספר מונה 21023286'!M52+'ההגנה 10 מספר מונה 21023285'!M52+'עגנון 12 מספר מונה 21014900'!M52+'ספריה מספר מונה 14066205'!M52+'מרגוע מספר מונה 22000272'!M52+'לוחמי הגטאות מספר מונה 22023137'!M52+'המעפילים 17 מספר מונה 6181945'!M52+'1335 מספר מונה 22023890'!M52+'דוד בן גאון 1 מספר מונה 2200209'!M52+'בית הדר מספר מונה 23021393'!M52+'בית הדר מספר מונה 22000262'!M52+'בורוכוב מספר מונה 9072242'!M52+'אפרים שריר מספר מונה 17005041'!M52+'XA1314 מספר מונה 14008869'!M52+'AH4520 מספר מונה 22002147'!M52+'AH4300 מספר מונה 12590096'!M52+'AH4067 מספר מונה 12591343'!M52+'AH1920 מספר מונה 22005812'!M52+'AH1920 מספר מונה 21003404'!M52+'AH10 מספר מונה 8070601'!M52+'A23 מספר מונה 22000257'!M52+'3018 מספר מונה 22002061'!M52+'921 מספר מונה 1800679'!M52</f>
        <v>595.74400000000026</v>
      </c>
      <c r="N83">
        <f>'חכל השיקמה 7 22007172'!N52+'חכל המעפילים 20 22001170'!N52+'חכל המעפילים 15  22005805'!N52+'ששת הימים מספר מונה 347462612'!N52+'שקד 47א מספר מונה 21003871'!N52+'שקד 17א מספר מונה 22002082'!N52+'קרן היסוד 1 מספר מונה 12512041'!N52+'קיבוץ גלויות 39 מספר מונה 22000'!N52+'קיבוץ גלויות 18 מספר מונה 22024'!N52+'עמידר מספר מונה 21023286'!N52+'ההגנה 10 מספר מונה 21023285'!N52+'עגנון 12 מספר מונה 21014900'!N52+'ספריה מספר מונה 14066205'!N52+'מרגוע מספר מונה 22000272'!N52+'לוחמי הגטאות מספר מונה 22023137'!N52+'המעפילים 17 מספר מונה 6181945'!N52+'1335 מספר מונה 22023890'!N52+'דוד בן גאון 1 מספר מונה 2200209'!N52+'בית הדר מספר מונה 23021393'!N52+'בית הדר מספר מונה 22000262'!N52+'בורוכוב מספר מונה 9072242'!N52+'אפרים שריר מספר מונה 17005041'!N52+'XA1314 מספר מונה 14008869'!N52+'AH4520 מספר מונה 22002147'!N52+'AH4300 מספר מונה 12590096'!N52+'AH4067 מספר מונה 12591343'!N52+'AH1920 מספר מונה 22005812'!N52+'AH1920 מספר מונה 21003404'!N52+'AH10 מספר מונה 8070601'!N52+'A23 מספר מונה 22000257'!N52+'3018 מספר מונה 22002061'!N52+'921 מספר מונה 1800679'!N52</f>
        <v>576.38199999999995</v>
      </c>
      <c r="O83">
        <f>'חכל השיקמה 7 22007172'!O52+'חכל המעפילים 20 22001170'!O52+'חכל המעפילים 15  22005805'!O52+'ששת הימים מספר מונה 347462612'!O52+'שקד 47א מספר מונה 21003871'!O52+'שקד 17א מספר מונה 22002082'!O52+'קרן היסוד 1 מספר מונה 12512041'!O52+'קיבוץ גלויות 39 מספר מונה 22000'!O52+'קיבוץ גלויות 18 מספר מונה 22024'!O52+'עמידר מספר מונה 21023286'!O52+'ההגנה 10 מספר מונה 21023285'!O52+'עגנון 12 מספר מונה 21014900'!O52+'ספריה מספר מונה 14066205'!O52+'מרגוע מספר מונה 22000272'!O52+'לוחמי הגטאות מספר מונה 22023137'!O52+'המעפילים 17 מספר מונה 6181945'!O52+'1335 מספר מונה 22023890'!O52+'דוד בן גאון 1 מספר מונה 2200209'!O52+'בית הדר מספר מונה 23021393'!O52+'בית הדר מספר מונה 22000262'!O52+'בורוכוב מספר מונה 9072242'!O52+'אפרים שריר מספר מונה 17005041'!O52+'XA1314 מספר מונה 14008869'!O52+'AH4520 מספר מונה 22002147'!O52+'AH4300 מספר מונה 12590096'!O52+'AH4067 מספר מונה 12591343'!O52+'AH1920 מספר מונה 22005812'!O52+'AH1920 מספר מונה 21003404'!O52+'AH10 מספר מונה 8070601'!O52+'A23 מספר מונה 22000257'!O52+'3018 מספר מונה 22002061'!O52+'921 מספר מונה 1800679'!O52</f>
        <v>540.09899999999993</v>
      </c>
      <c r="P83">
        <f>'חכל השיקמה 7 22007172'!P52+'חכל המעפילים 20 22001170'!P52+'חכל המעפילים 15  22005805'!P52+'ששת הימים מספר מונה 347462612'!P52+'שקד 47א מספר מונה 21003871'!P52+'שקד 17א מספר מונה 22002082'!P52+'קרן היסוד 1 מספר מונה 12512041'!P52+'קיבוץ גלויות 39 מספר מונה 22000'!P52+'קיבוץ גלויות 18 מספר מונה 22024'!P52+'עמידר מספר מונה 21023286'!P52+'ההגנה 10 מספר מונה 21023285'!P52+'עגנון 12 מספר מונה 21014900'!P52+'ספריה מספר מונה 14066205'!P52+'מרגוע מספר מונה 22000272'!P52+'לוחמי הגטאות מספר מונה 22023137'!P52+'המעפילים 17 מספר מונה 6181945'!P52+'1335 מספר מונה 22023890'!P52+'דוד בן גאון 1 מספר מונה 2200209'!P52+'בית הדר מספר מונה 23021393'!P52+'בית הדר מספר מונה 22000262'!P52+'בורוכוב מספר מונה 9072242'!P52+'אפרים שריר מספר מונה 17005041'!P52+'XA1314 מספר מונה 14008869'!P52+'AH4520 מספר מונה 22002147'!P52+'AH4300 מספר מונה 12590096'!P52+'AH4067 מספר מונה 12591343'!P52+'AH1920 מספר מונה 22005812'!P52+'AH1920 מספר מונה 21003404'!P52+'AH10 מספר מונה 8070601'!P52+'A23 מספר מונה 22000257'!P52+'3018 מספר מונה 22002061'!P52+'921 מספר מונה 1800679'!P52</f>
        <v>494.15500000000003</v>
      </c>
      <c r="Q83">
        <f>'חכל השיקמה 7 22007172'!Q52+'חכל המעפילים 20 22001170'!Q52+'חכל המעפילים 15  22005805'!Q52+'ששת הימים מספר מונה 347462612'!Q52+'שקד 47א מספר מונה 21003871'!Q52+'שקד 17א מספר מונה 22002082'!Q52+'קרן היסוד 1 מספר מונה 12512041'!Q52+'קיבוץ גלויות 39 מספר מונה 22000'!Q52+'קיבוץ גלויות 18 מספר מונה 22024'!Q52+'עמידר מספר מונה 21023286'!Q52+'ההגנה 10 מספר מונה 21023285'!Q52+'עגנון 12 מספר מונה 21014900'!Q52+'ספריה מספר מונה 14066205'!Q52+'מרגוע מספר מונה 22000272'!Q52+'לוחמי הגטאות מספר מונה 22023137'!Q52+'המעפילים 17 מספר מונה 6181945'!Q52+'1335 מספר מונה 22023890'!Q52+'דוד בן גאון 1 מספר מונה 2200209'!Q52+'בית הדר מספר מונה 23021393'!Q52+'בית הדר מספר מונה 22000262'!Q52+'בורוכוב מספר מונה 9072242'!Q52+'אפרים שריר מספר מונה 17005041'!Q52+'XA1314 מספר מונה 14008869'!Q52+'AH4520 מספר מונה 22002147'!Q52+'AH4300 מספר מונה 12590096'!Q52+'AH4067 מספר מונה 12591343'!Q52+'AH1920 מספר מונה 22005812'!Q52+'AH1920 מספר מונה 21003404'!Q52+'AH10 מספר מונה 8070601'!Q52+'A23 מספר מונה 22000257'!Q52+'3018 מספר מונה 22002061'!Q52+'921 מספר מונה 1800679'!Q52</f>
        <v>469.82099999999997</v>
      </c>
      <c r="R83">
        <f>'חכל השיקמה 7 22007172'!R52+'חכל המעפילים 20 22001170'!R52+'חכל המעפילים 15  22005805'!R52+'ששת הימים מספר מונה 347462612'!R52+'שקד 47א מספר מונה 21003871'!R52+'שקד 17א מספר מונה 22002082'!R52+'קרן היסוד 1 מספר מונה 12512041'!R52+'קיבוץ גלויות 39 מספר מונה 22000'!R52+'קיבוץ גלויות 18 מספר מונה 22024'!R52+'עמידר מספר מונה 21023286'!R52+'ההגנה 10 מספר מונה 21023285'!R52+'עגנון 12 מספר מונה 21014900'!R52+'ספריה מספר מונה 14066205'!R52+'מרגוע מספר מונה 22000272'!R52+'לוחמי הגטאות מספר מונה 22023137'!R52+'המעפילים 17 מספר מונה 6181945'!R52+'1335 מספר מונה 22023890'!R52+'דוד בן גאון 1 מספר מונה 2200209'!R52+'בית הדר מספר מונה 23021393'!R52+'בית הדר מספר מונה 22000262'!R52+'בורוכוב מספר מונה 9072242'!R52+'אפרים שריר מספר מונה 17005041'!R52+'XA1314 מספר מונה 14008869'!R52+'AH4520 מספר מונה 22002147'!R52+'AH4300 מספר מונה 12590096'!R52+'AH4067 מספר מונה 12591343'!R52+'AH1920 מספר מונה 22005812'!R52+'AH1920 מספר מונה 21003404'!R52+'AH10 מספר מונה 8070601'!R52+'A23 מספר מונה 22000257'!R52+'3018 מספר מונה 22002061'!R52+'921 מספר מונה 1800679'!R52</f>
        <v>540.32900000000006</v>
      </c>
      <c r="S83">
        <f>'חכל השיקמה 7 22007172'!S52+'חכל המעפילים 20 22001170'!S52+'חכל המעפילים 15  22005805'!S52+'ששת הימים מספר מונה 347462612'!S52+'שקד 47א מספר מונה 21003871'!S52+'שקד 17א מספר מונה 22002082'!S52+'קרן היסוד 1 מספר מונה 12512041'!S52+'קיבוץ גלויות 39 מספר מונה 22000'!S52+'קיבוץ גלויות 18 מספר מונה 22024'!S52+'עמידר מספר מונה 21023286'!S52+'ההגנה 10 מספר מונה 21023285'!S52+'עגנון 12 מספר מונה 21014900'!S52+'ספריה מספר מונה 14066205'!S52+'מרגוע מספר מונה 22000272'!S52+'לוחמי הגטאות מספר מונה 22023137'!S52+'המעפילים 17 מספר מונה 6181945'!S52+'1335 מספר מונה 22023890'!S52+'דוד בן גאון 1 מספר מונה 2200209'!S52+'בית הדר מספר מונה 23021393'!S52+'בית הדר מספר מונה 22000262'!S52+'בורוכוב מספר מונה 9072242'!S52+'אפרים שריר מספר מונה 17005041'!S52+'XA1314 מספר מונה 14008869'!S52+'AH4520 מספר מונה 22002147'!S52+'AH4300 מספר מונה 12590096'!S52+'AH4067 מספר מונה 12591343'!S52+'AH1920 מספר מונה 22005812'!S52+'AH1920 מספר מונה 21003404'!S52+'AH10 מספר מונה 8070601'!S52+'A23 מספר מונה 22000257'!S52+'3018 מספר מונה 22002061'!S52+'921 מספר מונה 1800679'!S52</f>
        <v>724.08399999999995</v>
      </c>
      <c r="T83">
        <f>'חכל השיקמה 7 22007172'!T52+'חכל המעפילים 20 22001170'!T52+'חכל המעפילים 15  22005805'!T52+'ששת הימים מספר מונה 347462612'!T52+'שקד 47א מספר מונה 21003871'!T52+'שקד 17א מספר מונה 22002082'!T52+'קרן היסוד 1 מספר מונה 12512041'!T52+'קיבוץ גלויות 39 מספר מונה 22000'!T52+'קיבוץ גלויות 18 מספר מונה 22024'!T52+'עמידר מספר מונה 21023286'!T52+'ההגנה 10 מספר מונה 21023285'!T52+'עגנון 12 מספר מונה 21014900'!T52+'ספריה מספר מונה 14066205'!T52+'מרגוע מספר מונה 22000272'!T52+'לוחמי הגטאות מספר מונה 22023137'!T52+'המעפילים 17 מספר מונה 6181945'!T52+'1335 מספר מונה 22023890'!T52+'דוד בן גאון 1 מספר מונה 2200209'!T52+'בית הדר מספר מונה 23021393'!T52+'בית הדר מספר מונה 22000262'!T52+'בורוכוב מספר מונה 9072242'!T52+'אפרים שריר מספר מונה 17005041'!T52+'XA1314 מספר מונה 14008869'!T52+'AH4520 מספר מונה 22002147'!T52+'AH4300 מספר מונה 12590096'!T52+'AH4067 מספר מונה 12591343'!T52+'AH1920 מספר מונה 22005812'!T52+'AH1920 מספר מונה 21003404'!T52+'AH10 מספר מונה 8070601'!T52+'A23 מספר מונה 22000257'!T52+'3018 מספר מונה 22002061'!T52+'921 מספר מונה 1800679'!T52</f>
        <v>737.77099999999996</v>
      </c>
      <c r="U83">
        <f>'חכל השיקמה 7 22007172'!U52+'חכל המעפילים 20 22001170'!U52+'חכל המעפילים 15  22005805'!U52+'ששת הימים מספר מונה 347462612'!U52+'שקד 47א מספר מונה 21003871'!U52+'שקד 17א מספר מונה 22002082'!U52+'קרן היסוד 1 מספר מונה 12512041'!U52+'קיבוץ גלויות 39 מספר מונה 22000'!U52+'קיבוץ גלויות 18 מספר מונה 22024'!U52+'עמידר מספר מונה 21023286'!U52+'ההגנה 10 מספר מונה 21023285'!U52+'עגנון 12 מספר מונה 21014900'!U52+'ספריה מספר מונה 14066205'!U52+'מרגוע מספר מונה 22000272'!U52+'לוחמי הגטאות מספר מונה 22023137'!U52+'המעפילים 17 מספר מונה 6181945'!U52+'1335 מספר מונה 22023890'!U52+'דוד בן גאון 1 מספר מונה 2200209'!U52+'בית הדר מספר מונה 23021393'!U52+'בית הדר מספר מונה 22000262'!U52+'בורוכוב מספר מונה 9072242'!U52+'אפרים שריר מספר מונה 17005041'!U52+'XA1314 מספר מונה 14008869'!U52+'AH4520 מספר מונה 22002147'!U52+'AH4300 מספר מונה 12590096'!U52+'AH4067 מספר מונה 12591343'!U52+'AH1920 מספר מונה 22005812'!U52+'AH1920 מספר מונה 21003404'!U52+'AH10 מספר מונה 8070601'!U52+'A23 מספר מונה 22000257'!U52+'3018 מספר מונה 22002061'!U52+'921 מספר מונה 1800679'!U52</f>
        <v>646.72400000000005</v>
      </c>
      <c r="V83">
        <f>'חכל השיקמה 7 22007172'!V52+'חכל המעפילים 20 22001170'!V52+'חכל המעפילים 15  22005805'!V52+'ששת הימים מספר מונה 347462612'!V52+'שקד 47א מספר מונה 21003871'!V52+'שקד 17א מספר מונה 22002082'!V52+'קרן היסוד 1 מספר מונה 12512041'!V52+'קיבוץ גלויות 39 מספר מונה 22000'!V52+'קיבוץ גלויות 18 מספר מונה 22024'!V52+'עמידר מספר מונה 21023286'!V52+'ההגנה 10 מספר מונה 21023285'!V52+'עגנון 12 מספר מונה 21014900'!V52+'ספריה מספר מונה 14066205'!V52+'מרגוע מספר מונה 22000272'!V52+'לוחמי הגטאות מספר מונה 22023137'!V52+'המעפילים 17 מספר מונה 6181945'!V52+'1335 מספר מונה 22023890'!V52+'דוד בן גאון 1 מספר מונה 2200209'!V52+'בית הדר מספר מונה 23021393'!V52+'בית הדר מספר מונה 22000262'!V52+'בורוכוב מספר מונה 9072242'!V52+'אפרים שריר מספר מונה 17005041'!V52+'XA1314 מספר מונה 14008869'!V52+'AH4520 מספר מונה 22002147'!V52+'AH4300 מספר מונה 12590096'!V52+'AH4067 מספר מונה 12591343'!V52+'AH1920 מספר מונה 22005812'!V52+'AH1920 מספר מונה 21003404'!V52+'AH10 מספר מונה 8070601'!V52+'A23 מספר מונה 22000257'!V52+'3018 מספר מונה 22002061'!V52+'921 מספר מונה 1800679'!V52</f>
        <v>589.14499999999987</v>
      </c>
      <c r="W83">
        <f>'חכל השיקמה 7 22007172'!W52+'חכל המעפילים 20 22001170'!W52+'חכל המעפילים 15  22005805'!W52+'ששת הימים מספר מונה 347462612'!W52+'שקד 47א מספר מונה 21003871'!W52+'שקד 17א מספר מונה 22002082'!W52+'קרן היסוד 1 מספר מונה 12512041'!W52+'קיבוץ גלויות 39 מספר מונה 22000'!W52+'קיבוץ גלויות 18 מספר מונה 22024'!W52+'עמידר מספר מונה 21023286'!W52+'ההגנה 10 מספר מונה 21023285'!W52+'עגנון 12 מספר מונה 21014900'!W52+'ספריה מספר מונה 14066205'!W52+'מרגוע מספר מונה 22000272'!W52+'לוחמי הגטאות מספר מונה 22023137'!W52+'המעפילים 17 מספר מונה 6181945'!W52+'1335 מספר מונה 22023890'!W52+'דוד בן גאון 1 מספר מונה 2200209'!W52+'בית הדר מספר מונה 23021393'!W52+'בית הדר מספר מונה 22000262'!W52+'בורוכוב מספר מונה 9072242'!W52+'אפרים שריר מספר מונה 17005041'!W52+'XA1314 מספר מונה 14008869'!W52+'AH4520 מספר מונה 22002147'!W52+'AH4300 מספר מונה 12590096'!W52+'AH4067 מספר מונה 12591343'!W52+'AH1920 מספר מונה 22005812'!W52+'AH1920 מספר מונה 21003404'!W52+'AH10 מספר מונה 8070601'!W52+'A23 מספר מונה 22000257'!W52+'3018 מספר מונה 22002061'!W52+'921 מספר מונה 1800679'!W52</f>
        <v>546.44900000000007</v>
      </c>
      <c r="X83">
        <f>'חכל השיקמה 7 22007172'!X52+'חכל המעפילים 20 22001170'!X52+'חכל המעפילים 15  22005805'!X52+'ששת הימים מספר מונה 347462612'!X52+'שקד 47א מספר מונה 21003871'!X52+'שקד 17א מספר מונה 22002082'!X52+'קרן היסוד 1 מספר מונה 12512041'!X52+'קיבוץ גלויות 39 מספר מונה 22000'!X52+'קיבוץ גלויות 18 מספר מונה 22024'!X52+'עמידר מספר מונה 21023286'!X52+'ההגנה 10 מספר מונה 21023285'!X52+'עגנון 12 מספר מונה 21014900'!X52+'ספריה מספר מונה 14066205'!X52+'מרגוע מספר מונה 22000272'!X52+'לוחמי הגטאות מספר מונה 22023137'!X52+'המעפילים 17 מספר מונה 6181945'!X52+'1335 מספר מונה 22023890'!X52+'דוד בן גאון 1 מספר מונה 2200209'!X52+'בית הדר מספר מונה 23021393'!X52+'בית הדר מספר מונה 22000262'!X52+'בורוכוב מספר מונה 9072242'!X52+'אפרים שריר מספר מונה 17005041'!X52+'XA1314 מספר מונה 14008869'!X52+'AH4520 מספר מונה 22002147'!X52+'AH4300 מספר מונה 12590096'!X52+'AH4067 מספר מונה 12591343'!X52+'AH1920 מספר מונה 22005812'!X52+'AH1920 מספר מונה 21003404'!X52+'AH10 מספר מונה 8070601'!X52+'A23 מספר מונה 22000257'!X52+'3018 מספר מונה 22002061'!X52+'921 מספר מונה 1800679'!X52</f>
        <v>416.51900000000012</v>
      </c>
      <c r="Y83">
        <f>'חכל השיקמה 7 22007172'!Y52+'חכל המעפילים 20 22001170'!Y52+'חכל המעפילים 15  22005805'!Y52+'ששת הימים מספר מונה 347462612'!Y52+'שקד 47א מספר מונה 21003871'!Y52+'שקד 17א מספר מונה 22002082'!Y52+'קרן היסוד 1 מספר מונה 12512041'!Y52+'קיבוץ גלויות 39 מספר מונה 22000'!Y52+'קיבוץ גלויות 18 מספר מונה 22024'!Y52+'עמידר מספר מונה 21023286'!Y52+'ההגנה 10 מספר מונה 21023285'!Y52+'עגנון 12 מספר מונה 21014900'!Y52+'ספריה מספר מונה 14066205'!Y52+'מרגוע מספר מונה 22000272'!Y52+'לוחמי הגטאות מספר מונה 22023137'!Y52+'המעפילים 17 מספר מונה 6181945'!Y52+'1335 מספר מונה 22023890'!Y52+'דוד בן גאון 1 מספר מונה 2200209'!Y52+'בית הדר מספר מונה 23021393'!Y52+'בית הדר מספר מונה 22000262'!Y52+'בורוכוב מספר מונה 9072242'!Y52+'אפרים שריר מספר מונה 17005041'!Y52+'XA1314 מספר מונה 14008869'!Y52+'AH4520 מספר מונה 22002147'!Y52+'AH4300 מספר מונה 12590096'!Y52+'AH4067 מספר מונה 12591343'!Y52+'AH1920 מספר מונה 22005812'!Y52+'AH1920 מספר מונה 21003404'!Y52+'AH10 מספר מונה 8070601'!Y52+'A23 מספר מונה 22000257'!Y52+'3018 מספר מונה 22002061'!Y52+'921 מספר מונה 1800679'!Y52</f>
        <v>338.47599999999994</v>
      </c>
      <c r="Z83" s="22">
        <f t="shared" si="1"/>
        <v>10785.768000000002</v>
      </c>
    </row>
    <row r="84" spans="1:52" x14ac:dyDescent="0.45">
      <c r="A84" s="33">
        <v>44977</v>
      </c>
      <c r="B84">
        <f>'חכל השיקמה 7 22007172'!B53+'חכל המעפילים 20 22001170'!B53+'חכל המעפילים 15  22005805'!B53+'ששת הימים מספר מונה 347462612'!B53+'שקד 47א מספר מונה 21003871'!B53+'שקד 17א מספר מונה 22002082'!B53+'קרן היסוד 1 מספר מונה 12512041'!B53+'קיבוץ גלויות 39 מספר מונה 22000'!B53+'קיבוץ גלויות 18 מספר מונה 22024'!B53+'עמידר מספר מונה 21023286'!B53+'ההגנה 10 מספר מונה 21023285'!B53+'עגנון 12 מספר מונה 21014900'!B53+'ספריה מספר מונה 14066205'!B53+'מרגוע מספר מונה 22000272'!B53+'לוחמי הגטאות מספר מונה 22023137'!B53+'המעפילים 17 מספר מונה 6181945'!B53+'1335 מספר מונה 22023890'!B53+'דוד בן גאון 1 מספר מונה 2200209'!B53+'בית הדר מספר מונה 23021393'!B53+'בית הדר מספר מונה 22000262'!B53+'בורוכוב מספר מונה 9072242'!B53+'אפרים שריר מספר מונה 17005041'!B53+'XA1314 מספר מונה 14008869'!B53+'AH4520 מספר מונה 22002147'!B53+'AH4300 מספר מונה 12590096'!B53+'AH4067 מספר מונה 12591343'!B53+'AH1920 מספר מונה 22005812'!B53+'AH1920 מספר מונה 21003404'!B53+'AH10 מספר מונה 8070601'!B53+'A23 מספר מונה 22000257'!B53+'3018 מספר מונה 22002061'!B53+'921 מספר מונה 1800679'!B53</f>
        <v>282.66999999999996</v>
      </c>
      <c r="C84">
        <f>'חכל השיקמה 7 22007172'!C53+'חכל המעפילים 20 22001170'!C53+'חכל המעפילים 15  22005805'!C53+'ששת הימים מספר מונה 347462612'!C53+'שקד 47א מספר מונה 21003871'!C53+'שקד 17א מספר מונה 22002082'!C53+'קרן היסוד 1 מספר מונה 12512041'!C53+'קיבוץ גלויות 39 מספר מונה 22000'!C53+'קיבוץ גלויות 18 מספר מונה 22024'!C53+'עמידר מספר מונה 21023286'!C53+'ההגנה 10 מספר מונה 21023285'!C53+'עגנון 12 מספר מונה 21014900'!C53+'ספריה מספר מונה 14066205'!C53+'מרגוע מספר מונה 22000272'!C53+'לוחמי הגטאות מספר מונה 22023137'!C53+'המעפילים 17 מספר מונה 6181945'!C53+'1335 מספר מונה 22023890'!C53+'דוד בן גאון 1 מספר מונה 2200209'!C53+'בית הדר מספר מונה 23021393'!C53+'בית הדר מספר מונה 22000262'!C53+'בורוכוב מספר מונה 9072242'!C53+'אפרים שריר מספר מונה 17005041'!C53+'XA1314 מספר מונה 14008869'!C53+'AH4520 מספר מונה 22002147'!C53+'AH4300 מספר מונה 12590096'!C53+'AH4067 מספר מונה 12591343'!C53+'AH1920 מספר מונה 22005812'!C53+'AH1920 מספר מונה 21003404'!C53+'AH10 מספר מונה 8070601'!C53+'A23 מספר מונה 22000257'!C53+'3018 מספר מונה 22002061'!C53+'921 מספר מונה 1800679'!C53</f>
        <v>257.399</v>
      </c>
      <c r="D84">
        <f>'חכל השיקמה 7 22007172'!D53+'חכל המעפילים 20 22001170'!D53+'חכל המעפילים 15  22005805'!D53+'ששת הימים מספר מונה 347462612'!D53+'שקד 47א מספר מונה 21003871'!D53+'שקד 17א מספר מונה 22002082'!D53+'קרן היסוד 1 מספר מונה 12512041'!D53+'קיבוץ גלויות 39 מספר מונה 22000'!D53+'קיבוץ גלויות 18 מספר מונה 22024'!D53+'עמידר מספר מונה 21023286'!D53+'ההגנה 10 מספר מונה 21023285'!D53+'עגנון 12 מספר מונה 21014900'!D53+'ספריה מספר מונה 14066205'!D53+'מרגוע מספר מונה 22000272'!D53+'לוחמי הגטאות מספר מונה 22023137'!D53+'המעפילים 17 מספר מונה 6181945'!D53+'1335 מספר מונה 22023890'!D53+'דוד בן גאון 1 מספר מונה 2200209'!D53+'בית הדר מספר מונה 23021393'!D53+'בית הדר מספר מונה 22000262'!D53+'בורוכוב מספר מונה 9072242'!D53+'אפרים שריר מספר מונה 17005041'!D53+'XA1314 מספר מונה 14008869'!D53+'AH4520 מספר מונה 22002147'!D53+'AH4300 מספר מונה 12590096'!D53+'AH4067 מספר מונה 12591343'!D53+'AH1920 מספר מונה 22005812'!D53+'AH1920 מספר מונה 21003404'!D53+'AH10 מספר מונה 8070601'!D53+'A23 מספר מונה 22000257'!D53+'3018 מספר מונה 22002061'!D53+'921 מספר מונה 1800679'!D53</f>
        <v>234.935</v>
      </c>
      <c r="E84">
        <f>'חכל השיקמה 7 22007172'!E53+'חכל המעפילים 20 22001170'!E53+'חכל המעפילים 15  22005805'!E53+'ששת הימים מספר מונה 347462612'!E53+'שקד 47א מספר מונה 21003871'!E53+'שקד 17א מספר מונה 22002082'!E53+'קרן היסוד 1 מספר מונה 12512041'!E53+'קיבוץ גלויות 39 מספר מונה 22000'!E53+'קיבוץ גלויות 18 מספר מונה 22024'!E53+'עמידר מספר מונה 21023286'!E53+'ההגנה 10 מספר מונה 21023285'!E53+'עגנון 12 מספר מונה 21014900'!E53+'ספריה מספר מונה 14066205'!E53+'מרגוע מספר מונה 22000272'!E53+'לוחמי הגטאות מספר מונה 22023137'!E53+'המעפילים 17 מספר מונה 6181945'!E53+'1335 מספר מונה 22023890'!E53+'דוד בן גאון 1 מספר מונה 2200209'!E53+'בית הדר מספר מונה 23021393'!E53+'בית הדר מספר מונה 22000262'!E53+'בורוכוב מספר מונה 9072242'!E53+'אפרים שריר מספר מונה 17005041'!E53+'XA1314 מספר מונה 14008869'!E53+'AH4520 מספר מונה 22002147'!E53+'AH4300 מספר מונה 12590096'!E53+'AH4067 מספר מונה 12591343'!E53+'AH1920 מספר מונה 22005812'!E53+'AH1920 מספר מונה 21003404'!E53+'AH10 מספר מונה 8070601'!E53+'A23 מספר מונה 22000257'!E53+'3018 מספר מונה 22002061'!E53+'921 מספר מונה 1800679'!E53</f>
        <v>223.98400000000001</v>
      </c>
      <c r="F84">
        <f>'חכל השיקמה 7 22007172'!F53+'חכל המעפילים 20 22001170'!F53+'חכל המעפילים 15  22005805'!F53+'ששת הימים מספר מונה 347462612'!F53+'שקד 47א מספר מונה 21003871'!F53+'שקד 17א מספר מונה 22002082'!F53+'קרן היסוד 1 מספר מונה 12512041'!F53+'קיבוץ גלויות 39 מספר מונה 22000'!F53+'קיבוץ גלויות 18 מספר מונה 22024'!F53+'עמידר מספר מונה 21023286'!F53+'ההגנה 10 מספר מונה 21023285'!F53+'עגנון 12 מספר מונה 21014900'!F53+'ספריה מספר מונה 14066205'!F53+'מרגוע מספר מונה 22000272'!F53+'לוחמי הגטאות מספר מונה 22023137'!F53+'המעפילים 17 מספר מונה 6181945'!F53+'1335 מספר מונה 22023890'!F53+'דוד בן גאון 1 מספר מונה 2200209'!F53+'בית הדר מספר מונה 23021393'!F53+'בית הדר מספר מונה 22000262'!F53+'בורוכוב מספר מונה 9072242'!F53+'אפרים שריר מספר מונה 17005041'!F53+'XA1314 מספר מונה 14008869'!F53+'AH4520 מספר מונה 22002147'!F53+'AH4300 מספר מונה 12590096'!F53+'AH4067 מספר מונה 12591343'!F53+'AH1920 מספר מונה 22005812'!F53+'AH1920 מספר מונה 21003404'!F53+'AH10 מספר מונה 8070601'!F53+'A23 מספר מונה 22000257'!F53+'3018 מספר מונה 22002061'!F53+'921 מספר מונה 1800679'!F53</f>
        <v>257.15700000000004</v>
      </c>
      <c r="G84">
        <f>'חכל השיקמה 7 22007172'!G53+'חכל המעפילים 20 22001170'!G53+'חכל המעפילים 15  22005805'!G53+'ששת הימים מספר מונה 347462612'!G53+'שקד 47א מספר מונה 21003871'!G53+'שקד 17א מספר מונה 22002082'!G53+'קרן היסוד 1 מספר מונה 12512041'!G53+'קיבוץ גלויות 39 מספר מונה 22000'!G53+'קיבוץ גלויות 18 מספר מונה 22024'!G53+'עמידר מספר מונה 21023286'!G53+'ההגנה 10 מספר מונה 21023285'!G53+'עגנון 12 מספר מונה 21014900'!G53+'ספריה מספר מונה 14066205'!G53+'מרגוע מספר מונה 22000272'!G53+'לוחמי הגטאות מספר מונה 22023137'!G53+'המעפילים 17 מספר מונה 6181945'!G53+'1335 מספר מונה 22023890'!G53+'דוד בן גאון 1 מספר מונה 2200209'!G53+'בית הדר מספר מונה 23021393'!G53+'בית הדר מספר מונה 22000262'!G53+'בורוכוב מספר מונה 9072242'!G53+'אפרים שריר מספר מונה 17005041'!G53+'XA1314 מספר מונה 14008869'!G53+'AH4520 מספר מונה 22002147'!G53+'AH4300 מספר מונה 12590096'!G53+'AH4067 מספר מונה 12591343'!G53+'AH1920 מספר מונה 22005812'!G53+'AH1920 מספר מונה 21003404'!G53+'AH10 מספר מונה 8070601'!G53+'A23 מספר מונה 22000257'!G53+'3018 מספר מונה 22002061'!G53+'921 מספר מונה 1800679'!G53</f>
        <v>302.82600000000002</v>
      </c>
      <c r="H84">
        <f>'חכל השיקמה 7 22007172'!H53+'חכל המעפילים 20 22001170'!H53+'חכל המעפילים 15  22005805'!H53+'ששת הימים מספר מונה 347462612'!H53+'שקד 47א מספר מונה 21003871'!H53+'שקד 17א מספר מונה 22002082'!H53+'קרן היסוד 1 מספר מונה 12512041'!H53+'קיבוץ גלויות 39 מספר מונה 22000'!H53+'קיבוץ גלויות 18 מספר מונה 22024'!H53+'עמידר מספר מונה 21023286'!H53+'ההגנה 10 מספר מונה 21023285'!H53+'עגנון 12 מספר מונה 21014900'!H53+'ספריה מספר מונה 14066205'!H53+'מרגוע מספר מונה 22000272'!H53+'לוחמי הגטאות מספר מונה 22023137'!H53+'המעפילים 17 מספר מונה 6181945'!H53+'1335 מספר מונה 22023890'!H53+'דוד בן גאון 1 מספר מונה 2200209'!H53+'בית הדר מספר מונה 23021393'!H53+'בית הדר מספר מונה 22000262'!H53+'בורוכוב מספר מונה 9072242'!H53+'אפרים שריר מספר מונה 17005041'!H53+'XA1314 מספר מונה 14008869'!H53+'AH4520 מספר מונה 22002147'!H53+'AH4300 מספר מונה 12590096'!H53+'AH4067 מספר מונה 12591343'!H53+'AH1920 מספר מונה 22005812'!H53+'AH1920 מספר מונה 21003404'!H53+'AH10 מספר מונה 8070601'!H53+'A23 מספר מונה 22000257'!H53+'3018 מספר מונה 22002061'!H53+'921 מספר מונה 1800679'!H53</f>
        <v>327.26900000000001</v>
      </c>
      <c r="I84">
        <f>'חכל השיקמה 7 22007172'!I53+'חכל המעפילים 20 22001170'!I53+'חכל המעפילים 15  22005805'!I53+'ששת הימים מספר מונה 347462612'!I53+'שקד 47א מספר מונה 21003871'!I53+'שקד 17א מספר מונה 22002082'!I53+'קרן היסוד 1 מספר מונה 12512041'!I53+'קיבוץ גלויות 39 מספר מונה 22000'!I53+'קיבוץ גלויות 18 מספר מונה 22024'!I53+'עמידר מספר מונה 21023286'!I53+'ההגנה 10 מספר מונה 21023285'!I53+'עגנון 12 מספר מונה 21014900'!I53+'ספריה מספר מונה 14066205'!I53+'מרגוע מספר מונה 22000272'!I53+'לוחמי הגטאות מספר מונה 22023137'!I53+'המעפילים 17 מספר מונה 6181945'!I53+'1335 מספר מונה 22023890'!I53+'דוד בן גאון 1 מספר מונה 2200209'!I53+'בית הדר מספר מונה 23021393'!I53+'בית הדר מספר מונה 22000262'!I53+'בורוכוב מספר מונה 9072242'!I53+'אפרים שריר מספר מונה 17005041'!I53+'XA1314 מספר מונה 14008869'!I53+'AH4520 מספר מונה 22002147'!I53+'AH4300 מספר מונה 12590096'!I53+'AH4067 מספר מונה 12591343'!I53+'AH1920 מספר מונה 22005812'!I53+'AH1920 מספר מונה 21003404'!I53+'AH10 מספר מונה 8070601'!I53+'A23 מספר מונה 22000257'!I53+'3018 מספר מונה 22002061'!I53+'921 מספר מונה 1800679'!I53</f>
        <v>423.95999999999992</v>
      </c>
      <c r="J84">
        <f>'חכל השיקמה 7 22007172'!J53+'חכל המעפילים 20 22001170'!J53+'חכל המעפילים 15  22005805'!J53+'ששת הימים מספר מונה 347462612'!J53+'שקד 47א מספר מונה 21003871'!J53+'שקד 17א מספר מונה 22002082'!J53+'קרן היסוד 1 מספר מונה 12512041'!J53+'קיבוץ גלויות 39 מספר מונה 22000'!J53+'קיבוץ גלויות 18 מספר מונה 22024'!J53+'עמידר מספר מונה 21023286'!J53+'ההגנה 10 מספר מונה 21023285'!J53+'עגנון 12 מספר מונה 21014900'!J53+'ספריה מספר מונה 14066205'!J53+'מרגוע מספר מונה 22000272'!J53+'לוחמי הגטאות מספר מונה 22023137'!J53+'המעפילים 17 מספר מונה 6181945'!J53+'1335 מספר מונה 22023890'!J53+'דוד בן גאון 1 מספר מונה 2200209'!J53+'בית הדר מספר מונה 23021393'!J53+'בית הדר מספר מונה 22000262'!J53+'בורוכוב מספר מונה 9072242'!J53+'אפרים שריר מספר מונה 17005041'!J53+'XA1314 מספר מונה 14008869'!J53+'AH4520 מספר מונה 22002147'!J53+'AH4300 מספר מונה 12590096'!J53+'AH4067 מספר מונה 12591343'!J53+'AH1920 מספר מונה 22005812'!J53+'AH1920 מספר מונה 21003404'!J53+'AH10 מספר מונה 8070601'!J53+'A23 מספר מונה 22000257'!J53+'3018 מספר מונה 22002061'!J53+'921 מספר מונה 1800679'!J53</f>
        <v>557.17100000000016</v>
      </c>
      <c r="K84">
        <f>'חכל השיקמה 7 22007172'!K53+'חכל המעפילים 20 22001170'!K53+'חכל המעפילים 15  22005805'!K53+'ששת הימים מספר מונה 347462612'!K53+'שקד 47א מספר מונה 21003871'!K53+'שקד 17א מספר מונה 22002082'!K53+'קרן היסוד 1 מספר מונה 12512041'!K53+'קיבוץ גלויות 39 מספר מונה 22000'!K53+'קיבוץ גלויות 18 מספר מונה 22024'!K53+'עמידר מספר מונה 21023286'!K53+'ההגנה 10 מספר מונה 21023285'!K53+'עגנון 12 מספר מונה 21014900'!K53+'ספריה מספר מונה 14066205'!K53+'מרגוע מספר מונה 22000272'!K53+'לוחמי הגטאות מספר מונה 22023137'!K53+'המעפילים 17 מספר מונה 6181945'!K53+'1335 מספר מונה 22023890'!K53+'דוד בן גאון 1 מספר מונה 2200209'!K53+'בית הדר מספר מונה 23021393'!K53+'בית הדר מספר מונה 22000262'!K53+'בורוכוב מספר מונה 9072242'!K53+'אפרים שריר מספר מונה 17005041'!K53+'XA1314 מספר מונה 14008869'!K53+'AH4520 מספר מונה 22002147'!K53+'AH4300 מספר מונה 12590096'!K53+'AH4067 מספר מונה 12591343'!K53+'AH1920 מספר מונה 22005812'!K53+'AH1920 מספר מונה 21003404'!K53+'AH10 מספר מונה 8070601'!K53+'A23 מספר מונה 22000257'!K53+'3018 מספר מונה 22002061'!K53+'921 מספר מונה 1800679'!K53</f>
        <v>627.45800000000008</v>
      </c>
      <c r="L84">
        <f>'חכל השיקמה 7 22007172'!L53+'חכל המעפילים 20 22001170'!L53+'חכל המעפילים 15  22005805'!L53+'ששת הימים מספר מונה 347462612'!L53+'שקד 47א מספר מונה 21003871'!L53+'שקד 17א מספר מונה 22002082'!L53+'קרן היסוד 1 מספר מונה 12512041'!L53+'קיבוץ גלויות 39 מספר מונה 22000'!L53+'קיבוץ גלויות 18 מספר מונה 22024'!L53+'עמידר מספר מונה 21023286'!L53+'ההגנה 10 מספר מונה 21023285'!L53+'עגנון 12 מספר מונה 21014900'!L53+'ספריה מספר מונה 14066205'!L53+'מרגוע מספר מונה 22000272'!L53+'לוחמי הגטאות מספר מונה 22023137'!L53+'המעפילים 17 מספר מונה 6181945'!L53+'1335 מספר מונה 22023890'!L53+'דוד בן גאון 1 מספר מונה 2200209'!L53+'בית הדר מספר מונה 23021393'!L53+'בית הדר מספר מונה 22000262'!L53+'בורוכוב מספר מונה 9072242'!L53+'אפרים שריר מספר מונה 17005041'!L53+'XA1314 מספר מונה 14008869'!L53+'AH4520 מספר מונה 22002147'!L53+'AH4300 מספר מונה 12590096'!L53+'AH4067 מספר מונה 12591343'!L53+'AH1920 מספר מונה 22005812'!L53+'AH1920 מספר מונה 21003404'!L53+'AH10 מספר מונה 8070601'!L53+'A23 מספר מונה 22000257'!L53+'3018 מספר מונה 22002061'!L53+'921 מספר מונה 1800679'!L53</f>
        <v>644.74799999999993</v>
      </c>
      <c r="M84">
        <f>'חכל השיקמה 7 22007172'!M53+'חכל המעפילים 20 22001170'!M53+'חכל המעפילים 15  22005805'!M53+'ששת הימים מספר מונה 347462612'!M53+'שקד 47א מספר מונה 21003871'!M53+'שקד 17א מספר מונה 22002082'!M53+'קרן היסוד 1 מספר מונה 12512041'!M53+'קיבוץ גלויות 39 מספר מונה 22000'!M53+'קיבוץ גלויות 18 מספר מונה 22024'!M53+'עמידר מספר מונה 21023286'!M53+'ההגנה 10 מספר מונה 21023285'!M53+'עגנון 12 מספר מונה 21014900'!M53+'ספריה מספר מונה 14066205'!M53+'מרגוע מספר מונה 22000272'!M53+'לוחמי הגטאות מספר מונה 22023137'!M53+'המעפילים 17 מספר מונה 6181945'!M53+'1335 מספר מונה 22023890'!M53+'דוד בן גאון 1 מספר מונה 2200209'!M53+'בית הדר מספר מונה 23021393'!M53+'בית הדר מספר מונה 22000262'!M53+'בורוכוב מספר מונה 9072242'!M53+'אפרים שריר מספר מונה 17005041'!M53+'XA1314 מספר מונה 14008869'!M53+'AH4520 מספר מונה 22002147'!M53+'AH4300 מספר מונה 12590096'!M53+'AH4067 מספר מונה 12591343'!M53+'AH1920 מספר מונה 22005812'!M53+'AH1920 מספר מונה 21003404'!M53+'AH10 מספר מונה 8070601'!M53+'A23 מספר מונה 22000257'!M53+'3018 מספר מונה 22002061'!M53+'921 מספר מונה 1800679'!M53</f>
        <v>633.13299999999992</v>
      </c>
      <c r="N84">
        <f>'חכל השיקמה 7 22007172'!N53+'חכל המעפילים 20 22001170'!N53+'חכל המעפילים 15  22005805'!N53+'ששת הימים מספר מונה 347462612'!N53+'שקד 47א מספר מונה 21003871'!N53+'שקד 17א מספר מונה 22002082'!N53+'קרן היסוד 1 מספר מונה 12512041'!N53+'קיבוץ גלויות 39 מספר מונה 22000'!N53+'קיבוץ גלויות 18 מספר מונה 22024'!N53+'עמידר מספר מונה 21023286'!N53+'ההגנה 10 מספר מונה 21023285'!N53+'עגנון 12 מספר מונה 21014900'!N53+'ספריה מספר מונה 14066205'!N53+'מרגוע מספר מונה 22000272'!N53+'לוחמי הגטאות מספר מונה 22023137'!N53+'המעפילים 17 מספר מונה 6181945'!N53+'1335 מספר מונה 22023890'!N53+'דוד בן גאון 1 מספר מונה 2200209'!N53+'בית הדר מספר מונה 23021393'!N53+'בית הדר מספר מונה 22000262'!N53+'בורוכוב מספר מונה 9072242'!N53+'אפרים שריר מספר מונה 17005041'!N53+'XA1314 מספר מונה 14008869'!N53+'AH4520 מספר מונה 22002147'!N53+'AH4300 מספר מונה 12590096'!N53+'AH4067 מספר מונה 12591343'!N53+'AH1920 מספר מונה 22005812'!N53+'AH1920 מספר מונה 21003404'!N53+'AH10 מספר מונה 8070601'!N53+'A23 מספר מונה 22000257'!N53+'3018 מספר מונה 22002061'!N53+'921 מספר מונה 1800679'!N53</f>
        <v>541.24499999999989</v>
      </c>
      <c r="O84">
        <f>'חכל השיקמה 7 22007172'!O53+'חכל המעפילים 20 22001170'!O53+'חכל המעפילים 15  22005805'!O53+'ששת הימים מספר מונה 347462612'!O53+'שקד 47א מספר מונה 21003871'!O53+'שקד 17א מספר מונה 22002082'!O53+'קרן היסוד 1 מספר מונה 12512041'!O53+'קיבוץ גלויות 39 מספר מונה 22000'!O53+'קיבוץ גלויות 18 מספר מונה 22024'!O53+'עמידר מספר מונה 21023286'!O53+'ההגנה 10 מספר מונה 21023285'!O53+'עגנון 12 מספר מונה 21014900'!O53+'ספריה מספר מונה 14066205'!O53+'מרגוע מספר מונה 22000272'!O53+'לוחמי הגטאות מספר מונה 22023137'!O53+'המעפילים 17 מספר מונה 6181945'!O53+'1335 מספר מונה 22023890'!O53+'דוד בן גאון 1 מספר מונה 2200209'!O53+'בית הדר מספר מונה 23021393'!O53+'בית הדר מספר מונה 22000262'!O53+'בורוכוב מספר מונה 9072242'!O53+'אפרים שריר מספר מונה 17005041'!O53+'XA1314 מספר מונה 14008869'!O53+'AH4520 מספר מונה 22002147'!O53+'AH4300 מספר מונה 12590096'!O53+'AH4067 מספר מונה 12591343'!O53+'AH1920 מספר מונה 22005812'!O53+'AH1920 מספר מונה 21003404'!O53+'AH10 מספר מונה 8070601'!O53+'A23 מספר מונה 22000257'!O53+'3018 מספר מונה 22002061'!O53+'921 מספר מונה 1800679'!O53</f>
        <v>448.75200000000001</v>
      </c>
      <c r="P84">
        <f>'חכל השיקמה 7 22007172'!P53+'חכל המעפילים 20 22001170'!P53+'חכל המעפילים 15  22005805'!P53+'ששת הימים מספר מונה 347462612'!P53+'שקד 47א מספר מונה 21003871'!P53+'שקד 17א מספר מונה 22002082'!P53+'קרן היסוד 1 מספר מונה 12512041'!P53+'קיבוץ גלויות 39 מספר מונה 22000'!P53+'קיבוץ גלויות 18 מספר מונה 22024'!P53+'עמידר מספר מונה 21023286'!P53+'ההגנה 10 מספר מונה 21023285'!P53+'עגנון 12 מספר מונה 21014900'!P53+'ספריה מספר מונה 14066205'!P53+'מרגוע מספר מונה 22000272'!P53+'לוחמי הגטאות מספר מונה 22023137'!P53+'המעפילים 17 מספר מונה 6181945'!P53+'1335 מספר מונה 22023890'!P53+'דוד בן גאון 1 מספר מונה 2200209'!P53+'בית הדר מספר מונה 23021393'!P53+'בית הדר מספר מונה 22000262'!P53+'בורוכוב מספר מונה 9072242'!P53+'אפרים שריר מספר מונה 17005041'!P53+'XA1314 מספר מונה 14008869'!P53+'AH4520 מספר מונה 22002147'!P53+'AH4300 מספר מונה 12590096'!P53+'AH4067 מספר מונה 12591343'!P53+'AH1920 מספר מונה 22005812'!P53+'AH1920 מספר מונה 21003404'!P53+'AH10 מספר מונה 8070601'!P53+'A23 מספר מונה 22000257'!P53+'3018 מספר מונה 22002061'!P53+'921 מספר מונה 1800679'!P53</f>
        <v>392.12900000000008</v>
      </c>
      <c r="Q84">
        <f>'חכל השיקמה 7 22007172'!Q53+'חכל המעפילים 20 22001170'!Q53+'חכל המעפילים 15  22005805'!Q53+'ששת הימים מספר מונה 347462612'!Q53+'שקד 47א מספר מונה 21003871'!Q53+'שקד 17א מספר מונה 22002082'!Q53+'קרן היסוד 1 מספר מונה 12512041'!Q53+'קיבוץ גלויות 39 מספר מונה 22000'!Q53+'קיבוץ גלויות 18 מספר מונה 22024'!Q53+'עמידר מספר מונה 21023286'!Q53+'ההגנה 10 מספר מונה 21023285'!Q53+'עגנון 12 מספר מונה 21014900'!Q53+'ספריה מספר מונה 14066205'!Q53+'מרגוע מספר מונה 22000272'!Q53+'לוחמי הגטאות מספר מונה 22023137'!Q53+'המעפילים 17 מספר מונה 6181945'!Q53+'1335 מספר מונה 22023890'!Q53+'דוד בן גאון 1 מספר מונה 2200209'!Q53+'בית הדר מספר מונה 23021393'!Q53+'בית הדר מספר מונה 22000262'!Q53+'בורוכוב מספר מונה 9072242'!Q53+'אפרים שריר מספר מונה 17005041'!Q53+'XA1314 מספר מונה 14008869'!Q53+'AH4520 מספר מונה 22002147'!Q53+'AH4300 מספר מונה 12590096'!Q53+'AH4067 מספר מונה 12591343'!Q53+'AH1920 מספר מונה 22005812'!Q53+'AH1920 מספר מונה 21003404'!Q53+'AH10 מספר מונה 8070601'!Q53+'A23 מספר מונה 22000257'!Q53+'3018 מספר מונה 22002061'!Q53+'921 מספר מונה 1800679'!Q53</f>
        <v>392.42100000000011</v>
      </c>
      <c r="R84">
        <f>'חכל השיקמה 7 22007172'!R53+'חכל המעפילים 20 22001170'!R53+'חכל המעפילים 15  22005805'!R53+'ששת הימים מספר מונה 347462612'!R53+'שקד 47א מספר מונה 21003871'!R53+'שקד 17א מספר מונה 22002082'!R53+'קרן היסוד 1 מספר מונה 12512041'!R53+'קיבוץ גלויות 39 מספר מונה 22000'!R53+'קיבוץ גלויות 18 מספר מונה 22024'!R53+'עמידר מספר מונה 21023286'!R53+'ההגנה 10 מספר מונה 21023285'!R53+'עגנון 12 מספר מונה 21014900'!R53+'ספריה מספר מונה 14066205'!R53+'מרגוע מספר מונה 22000272'!R53+'לוחמי הגטאות מספר מונה 22023137'!R53+'המעפילים 17 מספר מונה 6181945'!R53+'1335 מספר מונה 22023890'!R53+'דוד בן גאון 1 מספר מונה 2200209'!R53+'בית הדר מספר מונה 23021393'!R53+'בית הדר מספר מונה 22000262'!R53+'בורוכוב מספר מונה 9072242'!R53+'אפרים שריר מספר מונה 17005041'!R53+'XA1314 מספר מונה 14008869'!R53+'AH4520 מספר מונה 22002147'!R53+'AH4300 מספר מונה 12590096'!R53+'AH4067 מספר מונה 12591343'!R53+'AH1920 מספר מונה 22005812'!R53+'AH1920 מספר מונה 21003404'!R53+'AH10 מספר מונה 8070601'!R53+'A23 מספר מונה 22000257'!R53+'3018 מספר מונה 22002061'!R53+'921 מספר מונה 1800679'!R53</f>
        <v>495.37700000000001</v>
      </c>
      <c r="S84">
        <f>'חכל השיקמה 7 22007172'!S53+'חכל המעפילים 20 22001170'!S53+'חכל המעפילים 15  22005805'!S53+'ששת הימים מספר מונה 347462612'!S53+'שקד 47א מספר מונה 21003871'!S53+'שקד 17א מספר מונה 22002082'!S53+'קרן היסוד 1 מספר מונה 12512041'!S53+'קיבוץ גלויות 39 מספר מונה 22000'!S53+'קיבוץ גלויות 18 מספר מונה 22024'!S53+'עמידר מספר מונה 21023286'!S53+'ההגנה 10 מספר מונה 21023285'!S53+'עגנון 12 מספר מונה 21014900'!S53+'ספריה מספר מונה 14066205'!S53+'מרגוע מספר מונה 22000272'!S53+'לוחמי הגטאות מספר מונה 22023137'!S53+'המעפילים 17 מספר מונה 6181945'!S53+'1335 מספר מונה 22023890'!S53+'דוד בן גאון 1 מספר מונה 2200209'!S53+'בית הדר מספר מונה 23021393'!S53+'בית הדר מספר מונה 22000262'!S53+'בורוכוב מספר מונה 9072242'!S53+'אפרים שריר מספר מונה 17005041'!S53+'XA1314 מספר מונה 14008869'!S53+'AH4520 מספר מונה 22002147'!S53+'AH4300 מספר מונה 12590096'!S53+'AH4067 מספר מונה 12591343'!S53+'AH1920 מספר מונה 22005812'!S53+'AH1920 מספר מונה 21003404'!S53+'AH10 מספר מונה 8070601'!S53+'A23 מספר מונה 22000257'!S53+'3018 מספר מונה 22002061'!S53+'921 מספר מונה 1800679'!S53</f>
        <v>666.5859999999999</v>
      </c>
      <c r="T84">
        <f>'חכל השיקמה 7 22007172'!T53+'חכל המעפילים 20 22001170'!T53+'חכל המעפילים 15  22005805'!T53+'ששת הימים מספר מונה 347462612'!T53+'שקד 47א מספר מונה 21003871'!T53+'שקד 17א מספר מונה 22002082'!T53+'קרן היסוד 1 מספר מונה 12512041'!T53+'קיבוץ גלויות 39 מספר מונה 22000'!T53+'קיבוץ גלויות 18 מספר מונה 22024'!T53+'עמידר מספר מונה 21023286'!T53+'ההגנה 10 מספר מונה 21023285'!T53+'עגנון 12 מספר מונה 21014900'!T53+'ספריה מספר מונה 14066205'!T53+'מרגוע מספר מונה 22000272'!T53+'לוחמי הגטאות מספר מונה 22023137'!T53+'המעפילים 17 מספר מונה 6181945'!T53+'1335 מספר מונה 22023890'!T53+'דוד בן גאון 1 מספר מונה 2200209'!T53+'בית הדר מספר מונה 23021393'!T53+'בית הדר מספר מונה 22000262'!T53+'בורוכוב מספר מונה 9072242'!T53+'אפרים שריר מספר מונה 17005041'!T53+'XA1314 מספר מונה 14008869'!T53+'AH4520 מספר מונה 22002147'!T53+'AH4300 מספר מונה 12590096'!T53+'AH4067 מספר מונה 12591343'!T53+'AH1920 מספר מונה 22005812'!T53+'AH1920 מספר מונה 21003404'!T53+'AH10 מספר מונה 8070601'!T53+'A23 מספר מונה 22000257'!T53+'3018 מספר מונה 22002061'!T53+'921 מספר מונה 1800679'!T53</f>
        <v>665.82499999999993</v>
      </c>
      <c r="U84">
        <f>'חכל השיקמה 7 22007172'!U53+'חכל המעפילים 20 22001170'!U53+'חכל המעפילים 15  22005805'!U53+'ששת הימים מספר מונה 347462612'!U53+'שקד 47א מספר מונה 21003871'!U53+'שקד 17א מספר מונה 22002082'!U53+'קרן היסוד 1 מספר מונה 12512041'!U53+'קיבוץ גלויות 39 מספר מונה 22000'!U53+'קיבוץ גלויות 18 מספר מונה 22024'!U53+'עמידר מספר מונה 21023286'!U53+'ההגנה 10 מספר מונה 21023285'!U53+'עגנון 12 מספר מונה 21014900'!U53+'ספריה מספר מונה 14066205'!U53+'מרגוע מספר מונה 22000272'!U53+'לוחמי הגטאות מספר מונה 22023137'!U53+'המעפילים 17 מספר מונה 6181945'!U53+'1335 מספר מונה 22023890'!U53+'דוד בן גאון 1 מספר מונה 2200209'!U53+'בית הדר מספר מונה 23021393'!U53+'בית הדר מספר מונה 22000262'!U53+'בורוכוב מספר מונה 9072242'!U53+'אפרים שריר מספר מונה 17005041'!U53+'XA1314 מספר מונה 14008869'!U53+'AH4520 מספר מונה 22002147'!U53+'AH4300 מספר מונה 12590096'!U53+'AH4067 מספר מונה 12591343'!U53+'AH1920 מספר מונה 22005812'!U53+'AH1920 מספר מונה 21003404'!U53+'AH10 מספר מונה 8070601'!U53+'A23 מספר מונה 22000257'!U53+'3018 מספר מונה 22002061'!U53+'921 מספר מונה 1800679'!U53</f>
        <v>627.98299999999995</v>
      </c>
      <c r="V84">
        <f>'חכל השיקמה 7 22007172'!V53+'חכל המעפילים 20 22001170'!V53+'חכל המעפילים 15  22005805'!V53+'ששת הימים מספר מונה 347462612'!V53+'שקד 47א מספר מונה 21003871'!V53+'שקד 17א מספר מונה 22002082'!V53+'קרן היסוד 1 מספר מונה 12512041'!V53+'קיבוץ גלויות 39 מספר מונה 22000'!V53+'קיבוץ גלויות 18 מספר מונה 22024'!V53+'עמידר מספר מונה 21023286'!V53+'ההגנה 10 מספר מונה 21023285'!V53+'עגנון 12 מספר מונה 21014900'!V53+'ספריה מספר מונה 14066205'!V53+'מרגוע מספר מונה 22000272'!V53+'לוחמי הגטאות מספר מונה 22023137'!V53+'המעפילים 17 מספר מונה 6181945'!V53+'1335 מספר מונה 22023890'!V53+'דוד בן גאון 1 מספר מונה 2200209'!V53+'בית הדר מספר מונה 23021393'!V53+'בית הדר מספר מונה 22000262'!V53+'בורוכוב מספר מונה 9072242'!V53+'אפרים שריר מספר מונה 17005041'!V53+'XA1314 מספר מונה 14008869'!V53+'AH4520 מספר מונה 22002147'!V53+'AH4300 מספר מונה 12590096'!V53+'AH4067 מספר מונה 12591343'!V53+'AH1920 מספר מונה 22005812'!V53+'AH1920 מספר מונה 21003404'!V53+'AH10 מספר מונה 8070601'!V53+'A23 מספר מונה 22000257'!V53+'3018 מספר מונה 22002061'!V53+'921 מספר מונה 1800679'!V53</f>
        <v>582.33799999999997</v>
      </c>
      <c r="W84">
        <f>'חכל השיקמה 7 22007172'!W53+'חכל המעפילים 20 22001170'!W53+'חכל המעפילים 15  22005805'!W53+'ששת הימים מספר מונה 347462612'!W53+'שקד 47א מספר מונה 21003871'!W53+'שקד 17א מספר מונה 22002082'!W53+'קרן היסוד 1 מספר מונה 12512041'!W53+'קיבוץ גלויות 39 מספר מונה 22000'!W53+'קיבוץ גלויות 18 מספר מונה 22024'!W53+'עמידר מספר מונה 21023286'!W53+'ההגנה 10 מספר מונה 21023285'!W53+'עגנון 12 מספר מונה 21014900'!W53+'ספריה מספר מונה 14066205'!W53+'מרגוע מספר מונה 22000272'!W53+'לוחמי הגטאות מספר מונה 22023137'!W53+'המעפילים 17 מספר מונה 6181945'!W53+'1335 מספר מונה 22023890'!W53+'דוד בן גאון 1 מספר מונה 2200209'!W53+'בית הדר מספר מונה 23021393'!W53+'בית הדר מספר מונה 22000262'!W53+'בורוכוב מספר מונה 9072242'!W53+'אפרים שריר מספר מונה 17005041'!W53+'XA1314 מספר מונה 14008869'!W53+'AH4520 מספר מונה 22002147'!W53+'AH4300 מספר מונה 12590096'!W53+'AH4067 מספר מונה 12591343'!W53+'AH1920 מספר מונה 22005812'!W53+'AH1920 מספר מונה 21003404'!W53+'AH10 מספר מונה 8070601'!W53+'A23 מספר מונה 22000257'!W53+'3018 מספר מונה 22002061'!W53+'921 מספר מונה 1800679'!W53</f>
        <v>471.77300000000002</v>
      </c>
      <c r="X84">
        <f>'חכל השיקמה 7 22007172'!X53+'חכל המעפילים 20 22001170'!X53+'חכל המעפילים 15  22005805'!X53+'ששת הימים מספר מונה 347462612'!X53+'שקד 47א מספר מונה 21003871'!X53+'שקד 17א מספר מונה 22002082'!X53+'קרן היסוד 1 מספר מונה 12512041'!X53+'קיבוץ גלויות 39 מספר מונה 22000'!X53+'קיבוץ גלויות 18 מספר מונה 22024'!X53+'עמידר מספר מונה 21023286'!X53+'ההגנה 10 מספר מונה 21023285'!X53+'עגנון 12 מספר מונה 21014900'!X53+'ספריה מספר מונה 14066205'!X53+'מרגוע מספר מונה 22000272'!X53+'לוחמי הגטאות מספר מונה 22023137'!X53+'המעפילים 17 מספר מונה 6181945'!X53+'1335 מספר מונה 22023890'!X53+'דוד בן גאון 1 מספר מונה 2200209'!X53+'בית הדר מספר מונה 23021393'!X53+'בית הדר מספר מונה 22000262'!X53+'בורוכוב מספר מונה 9072242'!X53+'אפרים שריר מספר מונה 17005041'!X53+'XA1314 מספר מונה 14008869'!X53+'AH4520 מספר מונה 22002147'!X53+'AH4300 מספר מונה 12590096'!X53+'AH4067 מספר מונה 12591343'!X53+'AH1920 מספר מונה 22005812'!X53+'AH1920 מספר מונה 21003404'!X53+'AH10 מספר מונה 8070601'!X53+'A23 מספר מונה 22000257'!X53+'3018 מספר מונה 22002061'!X53+'921 מספר מונה 1800679'!X53</f>
        <v>405.767</v>
      </c>
      <c r="Y84">
        <f>'חכל השיקמה 7 22007172'!Y53+'חכל המעפילים 20 22001170'!Y53+'חכל המעפילים 15  22005805'!Y53+'ששת הימים מספר מונה 347462612'!Y53+'שקד 47א מספר מונה 21003871'!Y53+'שקד 17א מספר מונה 22002082'!Y53+'קרן היסוד 1 מספר מונה 12512041'!Y53+'קיבוץ גלויות 39 מספר מונה 22000'!Y53+'קיבוץ גלויות 18 מספר מונה 22024'!Y53+'עמידר מספר מונה 21023286'!Y53+'ההגנה 10 מספר מונה 21023285'!Y53+'עגנון 12 מספר מונה 21014900'!Y53+'ספריה מספר מונה 14066205'!Y53+'מרגוע מספר מונה 22000272'!Y53+'לוחמי הגטאות מספר מונה 22023137'!Y53+'המעפילים 17 מספר מונה 6181945'!Y53+'1335 מספר מונה 22023890'!Y53+'דוד בן גאון 1 מספר מונה 2200209'!Y53+'בית הדר מספר מונה 23021393'!Y53+'בית הדר מספר מונה 22000262'!Y53+'בורוכוב מספר מונה 9072242'!Y53+'אפרים שריר מספר מונה 17005041'!Y53+'XA1314 מספר מונה 14008869'!Y53+'AH4520 מספר מונה 22002147'!Y53+'AH4300 מספר מונה 12590096'!Y53+'AH4067 מספר מונה 12591343'!Y53+'AH1920 מספר מונה 22005812'!Y53+'AH1920 מספר מונה 21003404'!Y53+'AH10 מספר מונה 8070601'!Y53+'A23 מספר מונה 22000257'!Y53+'3018 מספר מונה 22002061'!Y53+'921 מספר מונה 1800679'!Y53</f>
        <v>382.18899999999996</v>
      </c>
      <c r="Z84" s="22">
        <f t="shared" si="1"/>
        <v>10845.095000000001</v>
      </c>
    </row>
    <row r="85" spans="1:52" x14ac:dyDescent="0.45">
      <c r="A85" s="33">
        <v>44978</v>
      </c>
      <c r="B85">
        <f>'חכל השיקמה 7 22007172'!B54+'חכל המעפילים 20 22001170'!B54+'חכל המעפילים 15  22005805'!B54+'ששת הימים מספר מונה 347462612'!B54+'שקד 47א מספר מונה 21003871'!B54+'שקד 17א מספר מונה 22002082'!B54+'קרן היסוד 1 מספר מונה 12512041'!B54+'קיבוץ גלויות 39 מספר מונה 22000'!B54+'קיבוץ גלויות 18 מספר מונה 22024'!B54+'עמידר מספר מונה 21023286'!B54+'ההגנה 10 מספר מונה 21023285'!B54+'עגנון 12 מספר מונה 21014900'!B54+'ספריה מספר מונה 14066205'!B54+'מרגוע מספר מונה 22000272'!B54+'לוחמי הגטאות מספר מונה 22023137'!B54+'המעפילים 17 מספר מונה 6181945'!B54+'1335 מספר מונה 22023890'!B54+'דוד בן גאון 1 מספר מונה 2200209'!B54+'בית הדר מספר מונה 23021393'!B54+'בית הדר מספר מונה 22000262'!B54+'בורוכוב מספר מונה 9072242'!B54+'אפרים שריר מספר מונה 17005041'!B54+'XA1314 מספר מונה 14008869'!B54+'AH4520 מספר מונה 22002147'!B54+'AH4300 מספר מונה 12590096'!B54+'AH4067 מספר מונה 12591343'!B54+'AH1920 מספר מונה 22005812'!B54+'AH1920 מספר מונה 21003404'!B54+'AH10 מספר מונה 8070601'!B54+'A23 מספר מונה 22000257'!B54+'3018 מספר מונה 22002061'!B54+'921 מספר מונה 1800679'!B54</f>
        <v>370.29</v>
      </c>
      <c r="C85">
        <f>'חכל השיקמה 7 22007172'!C54+'חכל המעפילים 20 22001170'!C54+'חכל המעפילים 15  22005805'!C54+'ששת הימים מספר מונה 347462612'!C54+'שקד 47א מספר מונה 21003871'!C54+'שקד 17א מספר מונה 22002082'!C54+'קרן היסוד 1 מספר מונה 12512041'!C54+'קיבוץ גלויות 39 מספר מונה 22000'!C54+'קיבוץ גלויות 18 מספר מונה 22024'!C54+'עמידר מספר מונה 21023286'!C54+'ההגנה 10 מספר מונה 21023285'!C54+'עגנון 12 מספר מונה 21014900'!C54+'ספריה מספר מונה 14066205'!C54+'מרגוע מספר מונה 22000272'!C54+'לוחמי הגטאות מספר מונה 22023137'!C54+'המעפילים 17 מספר מונה 6181945'!C54+'1335 מספר מונה 22023890'!C54+'דוד בן גאון 1 מספר מונה 2200209'!C54+'בית הדר מספר מונה 23021393'!C54+'בית הדר מספר מונה 22000262'!C54+'בורוכוב מספר מונה 9072242'!C54+'אפרים שריר מספר מונה 17005041'!C54+'XA1314 מספר מונה 14008869'!C54+'AH4520 מספר מונה 22002147'!C54+'AH4300 מספר מונה 12590096'!C54+'AH4067 מספר מונה 12591343'!C54+'AH1920 מספר מונה 22005812'!C54+'AH1920 מספר מונה 21003404'!C54+'AH10 מספר מונה 8070601'!C54+'A23 מספר מונה 22000257'!C54+'3018 מספר מונה 22002061'!C54+'921 מספר מונה 1800679'!C54</f>
        <v>333.327</v>
      </c>
      <c r="D85">
        <f>'חכל השיקמה 7 22007172'!D54+'חכל המעפילים 20 22001170'!D54+'חכל המעפילים 15  22005805'!D54+'ששת הימים מספר מונה 347462612'!D54+'שקד 47א מספר מונה 21003871'!D54+'שקד 17א מספר מונה 22002082'!D54+'קרן היסוד 1 מספר מונה 12512041'!D54+'קיבוץ גלויות 39 מספר מונה 22000'!D54+'קיבוץ גלויות 18 מספר מונה 22024'!D54+'עמידר מספר מונה 21023286'!D54+'ההגנה 10 מספר מונה 21023285'!D54+'עגנון 12 מספר מונה 21014900'!D54+'ספריה מספר מונה 14066205'!D54+'מרגוע מספר מונה 22000272'!D54+'לוחמי הגטאות מספר מונה 22023137'!D54+'המעפילים 17 מספר מונה 6181945'!D54+'1335 מספר מונה 22023890'!D54+'דוד בן גאון 1 מספר מונה 2200209'!D54+'בית הדר מספר מונה 23021393'!D54+'בית הדר מספר מונה 22000262'!D54+'בורוכוב מספר מונה 9072242'!D54+'אפרים שריר מספר מונה 17005041'!D54+'XA1314 מספר מונה 14008869'!D54+'AH4520 מספר מונה 22002147'!D54+'AH4300 מספר מונה 12590096'!D54+'AH4067 מספר מונה 12591343'!D54+'AH1920 מספר מונה 22005812'!D54+'AH1920 מספר מונה 21003404'!D54+'AH10 מספר מונה 8070601'!D54+'A23 מספר מונה 22000257'!D54+'3018 מספר מונה 22002061'!D54+'921 מספר מונה 1800679'!D54</f>
        <v>307.18099999999998</v>
      </c>
      <c r="E85">
        <f>'חכל השיקמה 7 22007172'!E54+'חכל המעפילים 20 22001170'!E54+'חכל המעפילים 15  22005805'!E54+'ששת הימים מספר מונה 347462612'!E54+'שקד 47א מספר מונה 21003871'!E54+'שקד 17א מספר מונה 22002082'!E54+'קרן היסוד 1 מספר מונה 12512041'!E54+'קיבוץ גלויות 39 מספר מונה 22000'!E54+'קיבוץ גלויות 18 מספר מונה 22024'!E54+'עמידר מספר מונה 21023286'!E54+'ההגנה 10 מספר מונה 21023285'!E54+'עגנון 12 מספר מונה 21014900'!E54+'ספריה מספר מונה 14066205'!E54+'מרגוע מספר מונה 22000272'!E54+'לוחמי הגטאות מספר מונה 22023137'!E54+'המעפילים 17 מספר מונה 6181945'!E54+'1335 מספר מונה 22023890'!E54+'דוד בן גאון 1 מספר מונה 2200209'!E54+'בית הדר מספר מונה 23021393'!E54+'בית הדר מספר מונה 22000262'!E54+'בורוכוב מספר מונה 9072242'!E54+'אפרים שריר מספר מונה 17005041'!E54+'XA1314 מספר מונה 14008869'!E54+'AH4520 מספר מונה 22002147'!E54+'AH4300 מספר מונה 12590096'!E54+'AH4067 מספר מונה 12591343'!E54+'AH1920 מספר מונה 22005812'!E54+'AH1920 מספר מונה 21003404'!E54+'AH10 מספר מונה 8070601'!E54+'A23 מספר מונה 22000257'!E54+'3018 מספר מונה 22002061'!E54+'921 מספר מונה 1800679'!E54</f>
        <v>295.89099999999991</v>
      </c>
      <c r="F85">
        <f>'חכל השיקמה 7 22007172'!F54+'חכל המעפילים 20 22001170'!F54+'חכל המעפילים 15  22005805'!F54+'ששת הימים מספר מונה 347462612'!F54+'שקד 47א מספר מונה 21003871'!F54+'שקד 17א מספר מונה 22002082'!F54+'קרן היסוד 1 מספר מונה 12512041'!F54+'קיבוץ גלויות 39 מספר מונה 22000'!F54+'קיבוץ גלויות 18 מספר מונה 22024'!F54+'עמידר מספר מונה 21023286'!F54+'ההגנה 10 מספר מונה 21023285'!F54+'עגנון 12 מספר מונה 21014900'!F54+'ספריה מספר מונה 14066205'!F54+'מרגוע מספר מונה 22000272'!F54+'לוחמי הגטאות מספר מונה 22023137'!F54+'המעפילים 17 מספר מונה 6181945'!F54+'1335 מספר מונה 22023890'!F54+'דוד בן גאון 1 מספר מונה 2200209'!F54+'בית הדר מספר מונה 23021393'!F54+'בית הדר מספר מונה 22000262'!F54+'בורוכוב מספר מונה 9072242'!F54+'אפרים שריר מספר מונה 17005041'!F54+'XA1314 מספר מונה 14008869'!F54+'AH4520 מספר מונה 22002147'!F54+'AH4300 מספר מונה 12590096'!F54+'AH4067 מספר מונה 12591343'!F54+'AH1920 מספר מונה 22005812'!F54+'AH1920 מספר מונה 21003404'!F54+'AH10 מספר מונה 8070601'!F54+'A23 מספר מונה 22000257'!F54+'3018 מספר מונה 22002061'!F54+'921 מספר מונה 1800679'!F54</f>
        <v>316.69400000000002</v>
      </c>
      <c r="G85">
        <f>'חכל השיקמה 7 22007172'!G54+'חכל המעפילים 20 22001170'!G54+'חכל המעפילים 15  22005805'!G54+'ששת הימים מספר מונה 347462612'!G54+'שקד 47א מספר מונה 21003871'!G54+'שקד 17א מספר מונה 22002082'!G54+'קרן היסוד 1 מספר מונה 12512041'!G54+'קיבוץ גלויות 39 מספר מונה 22000'!G54+'קיבוץ גלויות 18 מספר מונה 22024'!G54+'עמידר מספר מונה 21023286'!G54+'ההגנה 10 מספר מונה 21023285'!G54+'עגנון 12 מספר מונה 21014900'!G54+'ספריה מספר מונה 14066205'!G54+'מרגוע מספר מונה 22000272'!G54+'לוחמי הגטאות מספר מונה 22023137'!G54+'המעפילים 17 מספר מונה 6181945'!G54+'1335 מספר מונה 22023890'!G54+'דוד בן גאון 1 מספר מונה 2200209'!G54+'בית הדר מספר מונה 23021393'!G54+'בית הדר מספר מונה 22000262'!G54+'בורוכוב מספר מונה 9072242'!G54+'אפרים שריר מספר מונה 17005041'!G54+'XA1314 מספר מונה 14008869'!G54+'AH4520 מספר מונה 22002147'!G54+'AH4300 מספר מונה 12590096'!G54+'AH4067 מספר מונה 12591343'!G54+'AH1920 מספר מונה 22005812'!G54+'AH1920 מספר מונה 21003404'!G54+'AH10 מספר מונה 8070601'!G54+'A23 מספר מונה 22000257'!G54+'3018 מספר מונה 22002061'!G54+'921 מספר מונה 1800679'!G54</f>
        <v>315.06200000000001</v>
      </c>
      <c r="H85">
        <f>'חכל השיקמה 7 22007172'!H54+'חכל המעפילים 20 22001170'!H54+'חכל המעפילים 15  22005805'!H54+'ששת הימים מספר מונה 347462612'!H54+'שקד 47א מספר מונה 21003871'!H54+'שקד 17א מספר מונה 22002082'!H54+'קרן היסוד 1 מספר מונה 12512041'!H54+'קיבוץ גלויות 39 מספר מונה 22000'!H54+'קיבוץ גלויות 18 מספר מונה 22024'!H54+'עמידר מספר מונה 21023286'!H54+'ההגנה 10 מספר מונה 21023285'!H54+'עגנון 12 מספר מונה 21014900'!H54+'ספריה מספר מונה 14066205'!H54+'מרגוע מספר מונה 22000272'!H54+'לוחמי הגטאות מספר מונה 22023137'!H54+'המעפילים 17 מספר מונה 6181945'!H54+'1335 מספר מונה 22023890'!H54+'דוד בן גאון 1 מספר מונה 2200209'!H54+'בית הדר מספר מונה 23021393'!H54+'בית הדר מספר מונה 22000262'!H54+'בורוכוב מספר מונה 9072242'!H54+'אפרים שריר מספר מונה 17005041'!H54+'XA1314 מספר מונה 14008869'!H54+'AH4520 מספר מונה 22002147'!H54+'AH4300 מספר מונה 12590096'!H54+'AH4067 מספר מונה 12591343'!H54+'AH1920 מספר מונה 22005812'!H54+'AH1920 מספר מונה 21003404'!H54+'AH10 מספר מונה 8070601'!H54+'A23 מספר מונה 22000257'!H54+'3018 מספר מונה 22002061'!H54+'921 מספר מונה 1800679'!H54</f>
        <v>324.32299999999998</v>
      </c>
      <c r="I85">
        <f>'חכל השיקמה 7 22007172'!I54+'חכל המעפילים 20 22001170'!I54+'חכל המעפילים 15  22005805'!I54+'ששת הימים מספר מונה 347462612'!I54+'שקד 47א מספר מונה 21003871'!I54+'שקד 17א מספר מונה 22002082'!I54+'קרן היסוד 1 מספר מונה 12512041'!I54+'קיבוץ גלויות 39 מספר מונה 22000'!I54+'קיבוץ גלויות 18 מספר מונה 22024'!I54+'עמידר מספר מונה 21023286'!I54+'ההגנה 10 מספר מונה 21023285'!I54+'עגנון 12 מספר מונה 21014900'!I54+'ספריה מספר מונה 14066205'!I54+'מרגוע מספר מונה 22000272'!I54+'לוחמי הגטאות מספר מונה 22023137'!I54+'המעפילים 17 מספר מונה 6181945'!I54+'1335 מספר מונה 22023890'!I54+'דוד בן גאון 1 מספר מונה 2200209'!I54+'בית הדר מספר מונה 23021393'!I54+'בית הדר מספר מונה 22000262'!I54+'בורוכוב מספר מונה 9072242'!I54+'אפרים שריר מספר מונה 17005041'!I54+'XA1314 מספר מונה 14008869'!I54+'AH4520 מספר מונה 22002147'!I54+'AH4300 מספר מונה 12590096'!I54+'AH4067 מספר מונה 12591343'!I54+'AH1920 מספר מונה 22005812'!I54+'AH1920 מספר מונה 21003404'!I54+'AH10 מספר מונה 8070601'!I54+'A23 מספר מונה 22000257'!I54+'3018 מספר מונה 22002061'!I54+'921 מספר מונה 1800679'!I54</f>
        <v>460.47899999999998</v>
      </c>
      <c r="J85">
        <f>'חכל השיקמה 7 22007172'!J54+'חכל המעפילים 20 22001170'!J54+'חכל המעפילים 15  22005805'!J54+'ששת הימים מספר מונה 347462612'!J54+'שקד 47א מספר מונה 21003871'!J54+'שקד 17א מספר מונה 22002082'!J54+'קרן היסוד 1 מספר מונה 12512041'!J54+'קיבוץ גלויות 39 מספר מונה 22000'!J54+'קיבוץ גלויות 18 מספר מונה 22024'!J54+'עמידר מספר מונה 21023286'!J54+'ההגנה 10 מספר מונה 21023285'!J54+'עגנון 12 מספר מונה 21014900'!J54+'ספריה מספר מונה 14066205'!J54+'מרגוע מספר מונה 22000272'!J54+'לוחמי הגטאות מספר מונה 22023137'!J54+'המעפילים 17 מספר מונה 6181945'!J54+'1335 מספר מונה 22023890'!J54+'דוד בן גאון 1 מספר מונה 2200209'!J54+'בית הדר מספר מונה 23021393'!J54+'בית הדר מספר מונה 22000262'!J54+'בורוכוב מספר מונה 9072242'!J54+'אפרים שריר מספר מונה 17005041'!J54+'XA1314 מספר מונה 14008869'!J54+'AH4520 מספר מונה 22002147'!J54+'AH4300 מספר מונה 12590096'!J54+'AH4067 מספר מונה 12591343'!J54+'AH1920 מספר מונה 22005812'!J54+'AH1920 מספר מונה 21003404'!J54+'AH10 מספר מונה 8070601'!J54+'A23 מספר מונה 22000257'!J54+'3018 מספר מונה 22002061'!J54+'921 מספר מונה 1800679'!J54</f>
        <v>496.98900000000003</v>
      </c>
      <c r="K85">
        <f>'חכל השיקמה 7 22007172'!K54+'חכל המעפילים 20 22001170'!K54+'חכל המעפילים 15  22005805'!K54+'ששת הימים מספר מונה 347462612'!K54+'שקד 47א מספר מונה 21003871'!K54+'שקד 17א מספר מונה 22002082'!K54+'קרן היסוד 1 מספר מונה 12512041'!K54+'קיבוץ גלויות 39 מספר מונה 22000'!K54+'קיבוץ גלויות 18 מספר מונה 22024'!K54+'עמידר מספר מונה 21023286'!K54+'ההגנה 10 מספר מונה 21023285'!K54+'עגנון 12 מספר מונה 21014900'!K54+'ספריה מספר מונה 14066205'!K54+'מרגוע מספר מונה 22000272'!K54+'לוחמי הגטאות מספר מונה 22023137'!K54+'המעפילים 17 מספר מונה 6181945'!K54+'1335 מספר מונה 22023890'!K54+'דוד בן גאון 1 מספר מונה 2200209'!K54+'בית הדר מספר מונה 23021393'!K54+'בית הדר מספר מונה 22000262'!K54+'בורוכוב מספר מונה 9072242'!K54+'אפרים שריר מספר מונה 17005041'!K54+'XA1314 מספר מונה 14008869'!K54+'AH4520 מספר מונה 22002147'!K54+'AH4300 מספר מונה 12590096'!K54+'AH4067 מספר מונה 12591343'!K54+'AH1920 מספר מונה 22005812'!K54+'AH1920 מספר מונה 21003404'!K54+'AH10 מספר מונה 8070601'!K54+'A23 מספר מונה 22000257'!K54+'3018 מספר מונה 22002061'!K54+'921 מספר מונה 1800679'!K54</f>
        <v>450.00599999999997</v>
      </c>
      <c r="L85">
        <f>'חכל השיקמה 7 22007172'!L54+'חכל המעפילים 20 22001170'!L54+'חכל המעפילים 15  22005805'!L54+'ששת הימים מספר מונה 347462612'!L54+'שקד 47א מספר מונה 21003871'!L54+'שקד 17א מספר מונה 22002082'!L54+'קרן היסוד 1 מספר מונה 12512041'!L54+'קיבוץ גלויות 39 מספר מונה 22000'!L54+'קיבוץ גלויות 18 מספר מונה 22024'!L54+'עמידר מספר מונה 21023286'!L54+'ההגנה 10 מספר מונה 21023285'!L54+'עגנון 12 מספר מונה 21014900'!L54+'ספריה מספר מונה 14066205'!L54+'מרגוע מספר מונה 22000272'!L54+'לוחמי הגטאות מספר מונה 22023137'!L54+'המעפילים 17 מספר מונה 6181945'!L54+'1335 מספר מונה 22023890'!L54+'דוד בן גאון 1 מספר מונה 2200209'!L54+'בית הדר מספר מונה 23021393'!L54+'בית הדר מספר מונה 22000262'!L54+'בורוכוב מספר מונה 9072242'!L54+'אפרים שריר מספר מונה 17005041'!L54+'XA1314 מספר מונה 14008869'!L54+'AH4520 מספר מונה 22002147'!L54+'AH4300 מספר מונה 12590096'!L54+'AH4067 מספר מונה 12591343'!L54+'AH1920 מספר מונה 22005812'!L54+'AH1920 מספר מונה 21003404'!L54+'AH10 מספר מונה 8070601'!L54+'A23 מספר מונה 22000257'!L54+'3018 מספר מונה 22002061'!L54+'921 מספר מונה 1800679'!L54</f>
        <v>413.16599999999988</v>
      </c>
      <c r="M85">
        <f>'חכל השיקמה 7 22007172'!M54+'חכל המעפילים 20 22001170'!M54+'חכל המעפילים 15  22005805'!M54+'ששת הימים מספר מונה 347462612'!M54+'שקד 47א מספר מונה 21003871'!M54+'שקד 17א מספר מונה 22002082'!M54+'קרן היסוד 1 מספר מונה 12512041'!M54+'קיבוץ גלויות 39 מספר מונה 22000'!M54+'קיבוץ גלויות 18 מספר מונה 22024'!M54+'עמידר מספר מונה 21023286'!M54+'ההגנה 10 מספר מונה 21023285'!M54+'עגנון 12 מספר מונה 21014900'!M54+'ספריה מספר מונה 14066205'!M54+'מרגוע מספר מונה 22000272'!M54+'לוחמי הגטאות מספר מונה 22023137'!M54+'המעפילים 17 מספר מונה 6181945'!M54+'1335 מספר מונה 22023890'!M54+'דוד בן גאון 1 מספר מונה 2200209'!M54+'בית הדר מספר מונה 23021393'!M54+'בית הדר מספר מונה 22000262'!M54+'בורוכוב מספר מונה 9072242'!M54+'אפרים שריר מספר מונה 17005041'!M54+'XA1314 מספר מונה 14008869'!M54+'AH4520 מספר מונה 22002147'!M54+'AH4300 מספר מונה 12590096'!M54+'AH4067 מספר מונה 12591343'!M54+'AH1920 מספר מונה 22005812'!M54+'AH1920 מספר מונה 21003404'!M54+'AH10 מספר מונה 8070601'!M54+'A23 מספר מונה 22000257'!M54+'3018 מספר מונה 22002061'!M54+'921 מספר מונה 1800679'!M54</f>
        <v>399.334</v>
      </c>
      <c r="N85">
        <f>'חכל השיקמה 7 22007172'!N54+'חכל המעפילים 20 22001170'!N54+'חכל המעפילים 15  22005805'!N54+'ששת הימים מספר מונה 347462612'!N54+'שקד 47א מספר מונה 21003871'!N54+'שקד 17א מספר מונה 22002082'!N54+'קרן היסוד 1 מספר מונה 12512041'!N54+'קיבוץ גלויות 39 מספר מונה 22000'!N54+'קיבוץ גלויות 18 מספר מונה 22024'!N54+'עמידר מספר מונה 21023286'!N54+'ההגנה 10 מספר מונה 21023285'!N54+'עגנון 12 מספר מונה 21014900'!N54+'ספריה מספר מונה 14066205'!N54+'מרגוע מספר מונה 22000272'!N54+'לוחמי הגטאות מספר מונה 22023137'!N54+'המעפילים 17 מספר מונה 6181945'!N54+'1335 מספר מונה 22023890'!N54+'דוד בן גאון 1 מספר מונה 2200209'!N54+'בית הדר מספר מונה 23021393'!N54+'בית הדר מספר מונה 22000262'!N54+'בורוכוב מספר מונה 9072242'!N54+'אפרים שריר מספר מונה 17005041'!N54+'XA1314 מספר מונה 14008869'!N54+'AH4520 מספר מונה 22002147'!N54+'AH4300 מספר מונה 12590096'!N54+'AH4067 מספר מונה 12591343'!N54+'AH1920 מספר מונה 22005812'!N54+'AH1920 מספר מונה 21003404'!N54+'AH10 מספר מונה 8070601'!N54+'A23 מספר מונה 22000257'!N54+'3018 מספר מונה 22002061'!N54+'921 מספר מונה 1800679'!N54</f>
        <v>392.94200000000006</v>
      </c>
      <c r="O85">
        <f>'חכל השיקמה 7 22007172'!O54+'חכל המעפילים 20 22001170'!O54+'חכל המעפילים 15  22005805'!O54+'ששת הימים מספר מונה 347462612'!O54+'שקד 47א מספר מונה 21003871'!O54+'שקד 17א מספר מונה 22002082'!O54+'קרן היסוד 1 מספר מונה 12512041'!O54+'קיבוץ גלויות 39 מספר מונה 22000'!O54+'קיבוץ גלויות 18 מספר מונה 22024'!O54+'עמידר מספר מונה 21023286'!O54+'ההגנה 10 מספר מונה 21023285'!O54+'עגנון 12 מספר מונה 21014900'!O54+'ספריה מספר מונה 14066205'!O54+'מרגוע מספר מונה 22000272'!O54+'לוחמי הגטאות מספר מונה 22023137'!O54+'המעפילים 17 מספר מונה 6181945'!O54+'1335 מספר מונה 22023890'!O54+'דוד בן גאון 1 מספר מונה 2200209'!O54+'בית הדר מספר מונה 23021393'!O54+'בית הדר מספר מונה 22000262'!O54+'בורוכוב מספר מונה 9072242'!O54+'אפרים שריר מספר מונה 17005041'!O54+'XA1314 מספר מונה 14008869'!O54+'AH4520 מספר מונה 22002147'!O54+'AH4300 מספר מונה 12590096'!O54+'AH4067 מספר מונה 12591343'!O54+'AH1920 מספר מונה 22005812'!O54+'AH1920 מספר מונה 21003404'!O54+'AH10 מספר מונה 8070601'!O54+'A23 מספר מונה 22000257'!O54+'3018 מספר מונה 22002061'!O54+'921 מספר מונה 1800679'!O54</f>
        <v>348.75699999999995</v>
      </c>
      <c r="P85">
        <f>'חכל השיקמה 7 22007172'!P54+'חכל המעפילים 20 22001170'!P54+'חכל המעפילים 15  22005805'!P54+'ששת הימים מספר מונה 347462612'!P54+'שקד 47א מספר מונה 21003871'!P54+'שקד 17א מספר מונה 22002082'!P54+'קרן היסוד 1 מספר מונה 12512041'!P54+'קיבוץ גלויות 39 מספר מונה 22000'!P54+'קיבוץ גלויות 18 מספר מונה 22024'!P54+'עמידר מספר מונה 21023286'!P54+'ההגנה 10 מספר מונה 21023285'!P54+'עגנון 12 מספר מונה 21014900'!P54+'ספריה מספר מונה 14066205'!P54+'מרגוע מספר מונה 22000272'!P54+'לוחמי הגטאות מספר מונה 22023137'!P54+'המעפילים 17 מספר מונה 6181945'!P54+'1335 מספר מונה 22023890'!P54+'דוד בן גאון 1 מספר מונה 2200209'!P54+'בית הדר מספר מונה 23021393'!P54+'בית הדר מספר מונה 22000262'!P54+'בורוכוב מספר מונה 9072242'!P54+'אפרים שריר מספר מונה 17005041'!P54+'XA1314 מספר מונה 14008869'!P54+'AH4520 מספר מונה 22002147'!P54+'AH4300 מספר מונה 12590096'!P54+'AH4067 מספר מונה 12591343'!P54+'AH1920 מספר מונה 22005812'!P54+'AH1920 מספר מונה 21003404'!P54+'AH10 מספר מונה 8070601'!P54+'A23 מספר מונה 22000257'!P54+'3018 מספר מונה 22002061'!P54+'921 מספר מונה 1800679'!P54</f>
        <v>322.54699999999997</v>
      </c>
      <c r="Q85">
        <f>'חכל השיקמה 7 22007172'!Q54+'חכל המעפילים 20 22001170'!Q54+'חכל המעפילים 15  22005805'!Q54+'ששת הימים מספר מונה 347462612'!Q54+'שקד 47א מספר מונה 21003871'!Q54+'שקד 17א מספר מונה 22002082'!Q54+'קרן היסוד 1 מספר מונה 12512041'!Q54+'קיבוץ גלויות 39 מספר מונה 22000'!Q54+'קיבוץ גלויות 18 מספר מונה 22024'!Q54+'עמידר מספר מונה 21023286'!Q54+'ההגנה 10 מספר מונה 21023285'!Q54+'עגנון 12 מספר מונה 21014900'!Q54+'ספריה מספר מונה 14066205'!Q54+'מרגוע מספר מונה 22000272'!Q54+'לוחמי הגטאות מספר מונה 22023137'!Q54+'המעפילים 17 מספר מונה 6181945'!Q54+'1335 מספר מונה 22023890'!Q54+'דוד בן גאון 1 מספר מונה 2200209'!Q54+'בית הדר מספר מונה 23021393'!Q54+'בית הדר מספר מונה 22000262'!Q54+'בורוכוב מספר מונה 9072242'!Q54+'אפרים שריר מספר מונה 17005041'!Q54+'XA1314 מספר מונה 14008869'!Q54+'AH4520 מספר מונה 22002147'!Q54+'AH4300 מספר מונה 12590096'!Q54+'AH4067 מספר מונה 12591343'!Q54+'AH1920 מספר מונה 22005812'!Q54+'AH1920 מספר מונה 21003404'!Q54+'AH10 מספר מונה 8070601'!Q54+'A23 מספר מונה 22000257'!Q54+'3018 מספר מונה 22002061'!Q54+'921 מספר מונה 1800679'!Q54</f>
        <v>345.57899999999989</v>
      </c>
      <c r="R85">
        <f>'חכל השיקמה 7 22007172'!R54+'חכל המעפילים 20 22001170'!R54+'חכל המעפילים 15  22005805'!R54+'ששת הימים מספר מונה 347462612'!R54+'שקד 47א מספר מונה 21003871'!R54+'שקד 17א מספר מונה 22002082'!R54+'קרן היסוד 1 מספר מונה 12512041'!R54+'קיבוץ גלויות 39 מספר מונה 22000'!R54+'קיבוץ גלויות 18 מספר מונה 22024'!R54+'עמידר מספר מונה 21023286'!R54+'ההגנה 10 מספר מונה 21023285'!R54+'עגנון 12 מספר מונה 21014900'!R54+'ספריה מספר מונה 14066205'!R54+'מרגוע מספר מונה 22000272'!R54+'לוחמי הגטאות מספר מונה 22023137'!R54+'המעפילים 17 מספר מונה 6181945'!R54+'1335 מספר מונה 22023890'!R54+'דוד בן גאון 1 מספר מונה 2200209'!R54+'בית הדר מספר מונה 23021393'!R54+'בית הדר מספר מונה 22000262'!R54+'בורוכוב מספר מונה 9072242'!R54+'אפרים שריר מספר מונה 17005041'!R54+'XA1314 מספר מונה 14008869'!R54+'AH4520 מספר מונה 22002147'!R54+'AH4300 מספר מונה 12590096'!R54+'AH4067 מספר מונה 12591343'!R54+'AH1920 מספר מונה 22005812'!R54+'AH1920 מספר מונה 21003404'!R54+'AH10 מספר מונה 8070601'!R54+'A23 מספר מונה 22000257'!R54+'3018 מספר מונה 22002061'!R54+'921 מספר מונה 1800679'!R54</f>
        <v>404.08599999999996</v>
      </c>
      <c r="S85">
        <f>'חכל השיקמה 7 22007172'!S54+'חכל המעפילים 20 22001170'!S54+'חכל המעפילים 15  22005805'!S54+'ששת הימים מספר מונה 347462612'!S54+'שקד 47א מספר מונה 21003871'!S54+'שקד 17א מספר מונה 22002082'!S54+'קרן היסוד 1 מספר מונה 12512041'!S54+'קיבוץ גלויות 39 מספר מונה 22000'!S54+'קיבוץ גלויות 18 מספר מונה 22024'!S54+'עמידר מספר מונה 21023286'!S54+'ההגנה 10 מספר מונה 21023285'!S54+'עגנון 12 מספר מונה 21014900'!S54+'ספריה מספר מונה 14066205'!S54+'מרגוע מספר מונה 22000272'!S54+'לוחמי הגטאות מספר מונה 22023137'!S54+'המעפילים 17 מספר מונה 6181945'!S54+'1335 מספר מונה 22023890'!S54+'דוד בן גאון 1 מספר מונה 2200209'!S54+'בית הדר מספר מונה 23021393'!S54+'בית הדר מספר מונה 22000262'!S54+'בורוכוב מספר מונה 9072242'!S54+'אפרים שריר מספר מונה 17005041'!S54+'XA1314 מספר מונה 14008869'!S54+'AH4520 מספר מונה 22002147'!S54+'AH4300 מספר מונה 12590096'!S54+'AH4067 מספר מונה 12591343'!S54+'AH1920 מספר מונה 22005812'!S54+'AH1920 מספר מונה 21003404'!S54+'AH10 מספר מונה 8070601'!S54+'A23 מספר מונה 22000257'!S54+'3018 מספר מונה 22002061'!S54+'921 מספר מונה 1800679'!S54</f>
        <v>504.34400000000005</v>
      </c>
      <c r="T85">
        <f>'חכל השיקמה 7 22007172'!T54+'חכל המעפילים 20 22001170'!T54+'חכל המעפילים 15  22005805'!T54+'ששת הימים מספר מונה 347462612'!T54+'שקד 47א מספר מונה 21003871'!T54+'שקד 17א מספר מונה 22002082'!T54+'קרן היסוד 1 מספר מונה 12512041'!T54+'קיבוץ גלויות 39 מספר מונה 22000'!T54+'קיבוץ גלויות 18 מספר מונה 22024'!T54+'עמידר מספר מונה 21023286'!T54+'ההגנה 10 מספר מונה 21023285'!T54+'עגנון 12 מספר מונה 21014900'!T54+'ספריה מספר מונה 14066205'!T54+'מרגוע מספר מונה 22000272'!T54+'לוחמי הגטאות מספר מונה 22023137'!T54+'המעפילים 17 מספר מונה 6181945'!T54+'1335 מספר מונה 22023890'!T54+'דוד בן גאון 1 מספר מונה 2200209'!T54+'בית הדר מספר מונה 23021393'!T54+'בית הדר מספר מונה 22000262'!T54+'בורוכוב מספר מונה 9072242'!T54+'אפרים שריר מספר מונה 17005041'!T54+'XA1314 מספר מונה 14008869'!T54+'AH4520 מספר מונה 22002147'!T54+'AH4300 מספר מונה 12590096'!T54+'AH4067 מספר מונה 12591343'!T54+'AH1920 מספר מונה 22005812'!T54+'AH1920 מספר מונה 21003404'!T54+'AH10 מספר מונה 8070601'!T54+'A23 מספר מונה 22000257'!T54+'3018 מספר מונה 22002061'!T54+'921 מספר מונה 1800679'!T54</f>
        <v>599.85199999999998</v>
      </c>
      <c r="U85">
        <f>'חכל השיקמה 7 22007172'!U54+'חכל המעפילים 20 22001170'!U54+'חכל המעפילים 15  22005805'!U54+'ששת הימים מספר מונה 347462612'!U54+'שקד 47א מספר מונה 21003871'!U54+'שקד 17א מספר מונה 22002082'!U54+'קרן היסוד 1 מספר מונה 12512041'!U54+'קיבוץ גלויות 39 מספר מונה 22000'!U54+'קיבוץ גלויות 18 מספר מונה 22024'!U54+'עמידר מספר מונה 21023286'!U54+'ההגנה 10 מספר מונה 21023285'!U54+'עגנון 12 מספר מונה 21014900'!U54+'ספריה מספר מונה 14066205'!U54+'מרגוע מספר מונה 22000272'!U54+'לוחמי הגטאות מספר מונה 22023137'!U54+'המעפילים 17 מספר מונה 6181945'!U54+'1335 מספר מונה 22023890'!U54+'דוד בן גאון 1 מספר מונה 2200209'!U54+'בית הדר מספר מונה 23021393'!U54+'בית הדר מספר מונה 22000262'!U54+'בורוכוב מספר מונה 9072242'!U54+'אפרים שריר מספר מונה 17005041'!U54+'XA1314 מספר מונה 14008869'!U54+'AH4520 מספר מונה 22002147'!U54+'AH4300 מספר מונה 12590096'!U54+'AH4067 מספר מונה 12591343'!U54+'AH1920 מספר מונה 22005812'!U54+'AH1920 מספר מונה 21003404'!U54+'AH10 מספר מונה 8070601'!U54+'A23 מספר מונה 22000257'!U54+'3018 מספר מונה 22002061'!U54+'921 מספר מונה 1800679'!U54</f>
        <v>589.01999999999975</v>
      </c>
      <c r="V85">
        <f>'חכל השיקמה 7 22007172'!V54+'חכל המעפילים 20 22001170'!V54+'חכל המעפילים 15  22005805'!V54+'ששת הימים מספר מונה 347462612'!V54+'שקד 47א מספר מונה 21003871'!V54+'שקד 17א מספר מונה 22002082'!V54+'קרן היסוד 1 מספר מונה 12512041'!V54+'קיבוץ גלויות 39 מספר מונה 22000'!V54+'קיבוץ גלויות 18 מספר מונה 22024'!V54+'עמידר מספר מונה 21023286'!V54+'ההגנה 10 מספר מונה 21023285'!V54+'עגנון 12 מספר מונה 21014900'!V54+'ספריה מספר מונה 14066205'!V54+'מרגוע מספר מונה 22000272'!V54+'לוחמי הגטאות מספר מונה 22023137'!V54+'המעפילים 17 מספר מונה 6181945'!V54+'1335 מספר מונה 22023890'!V54+'דוד בן גאון 1 מספר מונה 2200209'!V54+'בית הדר מספר מונה 23021393'!V54+'בית הדר מספר מונה 22000262'!V54+'בורוכוב מספר מונה 9072242'!V54+'אפרים שריר מספר מונה 17005041'!V54+'XA1314 מספר מונה 14008869'!V54+'AH4520 מספר מונה 22002147'!V54+'AH4300 מספר מונה 12590096'!V54+'AH4067 מספר מונה 12591343'!V54+'AH1920 מספר מונה 22005812'!V54+'AH1920 מספר מונה 21003404'!V54+'AH10 מספר מונה 8070601'!V54+'A23 מספר מונה 22000257'!V54+'3018 מספר מונה 22002061'!V54+'921 מספר מונה 1800679'!V54</f>
        <v>575.10099999999977</v>
      </c>
      <c r="W85">
        <f>'חכל השיקמה 7 22007172'!W54+'חכל המעפילים 20 22001170'!W54+'חכל המעפילים 15  22005805'!W54+'ששת הימים מספר מונה 347462612'!W54+'שקד 47א מספר מונה 21003871'!W54+'שקד 17א מספר מונה 22002082'!W54+'קרן היסוד 1 מספר מונה 12512041'!W54+'קיבוץ גלויות 39 מספר מונה 22000'!W54+'קיבוץ גלויות 18 מספר מונה 22024'!W54+'עמידר מספר מונה 21023286'!W54+'ההגנה 10 מספר מונה 21023285'!W54+'עגנון 12 מספר מונה 21014900'!W54+'ספריה מספר מונה 14066205'!W54+'מרגוע מספר מונה 22000272'!W54+'לוחמי הגטאות מספר מונה 22023137'!W54+'המעפילים 17 מספר מונה 6181945'!W54+'1335 מספר מונה 22023890'!W54+'דוד בן גאון 1 מספר מונה 2200209'!W54+'בית הדר מספר מונה 23021393'!W54+'בית הדר מספר מונה 22000262'!W54+'בורוכוב מספר מונה 9072242'!W54+'אפרים שריר מספר מונה 17005041'!W54+'XA1314 מספר מונה 14008869'!W54+'AH4520 מספר מונה 22002147'!W54+'AH4300 מספר מונה 12590096'!W54+'AH4067 מספר מונה 12591343'!W54+'AH1920 מספר מונה 22005812'!W54+'AH1920 מספר מונה 21003404'!W54+'AH10 מספר מונה 8070601'!W54+'A23 מספר מונה 22000257'!W54+'3018 מספר מונה 22002061'!W54+'921 מספר מונה 1800679'!W54</f>
        <v>489.23500000000007</v>
      </c>
      <c r="X85">
        <f>'חכל השיקמה 7 22007172'!X54+'חכל המעפילים 20 22001170'!X54+'חכל המעפילים 15  22005805'!X54+'ששת הימים מספר מונה 347462612'!X54+'שקד 47א מספר מונה 21003871'!X54+'שקד 17א מספר מונה 22002082'!X54+'קרן היסוד 1 מספר מונה 12512041'!X54+'קיבוץ גלויות 39 מספר מונה 22000'!X54+'קיבוץ גלויות 18 מספר מונה 22024'!X54+'עמידר מספר מונה 21023286'!X54+'ההגנה 10 מספר מונה 21023285'!X54+'עגנון 12 מספר מונה 21014900'!X54+'ספריה מספר מונה 14066205'!X54+'מרגוע מספר מונה 22000272'!X54+'לוחמי הגטאות מספר מונה 22023137'!X54+'המעפילים 17 מספר מונה 6181945'!X54+'1335 מספר מונה 22023890'!X54+'דוד בן גאון 1 מספר מונה 2200209'!X54+'בית הדר מספר מונה 23021393'!X54+'בית הדר מספר מונה 22000262'!X54+'בורוכוב מספר מונה 9072242'!X54+'אפרים שריר מספר מונה 17005041'!X54+'XA1314 מספר מונה 14008869'!X54+'AH4520 מספר מונה 22002147'!X54+'AH4300 מספר מונה 12590096'!X54+'AH4067 מספר מונה 12591343'!X54+'AH1920 מספר מונה 22005812'!X54+'AH1920 מספר מונה 21003404'!X54+'AH10 מספר מונה 8070601'!X54+'A23 מספר מונה 22000257'!X54+'3018 מספר מונה 22002061'!X54+'921 מספר מונה 1800679'!X54</f>
        <v>399.31400000000002</v>
      </c>
      <c r="Y85">
        <f>'חכל השיקמה 7 22007172'!Y54+'חכל המעפילים 20 22001170'!Y54+'חכל המעפילים 15  22005805'!Y54+'ששת הימים מספר מונה 347462612'!Y54+'שקד 47א מספר מונה 21003871'!Y54+'שקד 17א מספר מונה 22002082'!Y54+'קרן היסוד 1 מספר מונה 12512041'!Y54+'קיבוץ גלויות 39 מספר מונה 22000'!Y54+'קיבוץ גלויות 18 מספר מונה 22024'!Y54+'עמידר מספר מונה 21023286'!Y54+'ההגנה 10 מספר מונה 21023285'!Y54+'עגנון 12 מספר מונה 21014900'!Y54+'ספריה מספר מונה 14066205'!Y54+'מרגוע מספר מונה 22000272'!Y54+'לוחמי הגטאות מספר מונה 22023137'!Y54+'המעפילים 17 מספר מונה 6181945'!Y54+'1335 מספר מונה 22023890'!Y54+'דוד בן גאון 1 מספר מונה 2200209'!Y54+'בית הדר מספר מונה 23021393'!Y54+'בית הדר מספר מונה 22000262'!Y54+'בורוכוב מספר מונה 9072242'!Y54+'אפרים שריר מספר מונה 17005041'!Y54+'XA1314 מספר מונה 14008869'!Y54+'AH4520 מספר מונה 22002147'!Y54+'AH4300 מספר מונה 12590096'!Y54+'AH4067 מספר מונה 12591343'!Y54+'AH1920 מספר מונה 22005812'!Y54+'AH1920 מספר מונה 21003404'!Y54+'AH10 מספר מונה 8070601'!Y54+'A23 מספר מונה 22000257'!Y54+'3018 מספר מונה 22002061'!Y54+'921 מספר מונה 1800679'!Y54</f>
        <v>380.84999999999997</v>
      </c>
      <c r="Z85" s="22">
        <f t="shared" si="1"/>
        <v>9834.3689999999988</v>
      </c>
    </row>
    <row r="86" spans="1:52" x14ac:dyDescent="0.45">
      <c r="A86" s="33">
        <v>44979</v>
      </c>
      <c r="B86">
        <f>'חכל השיקמה 7 22007172'!B55+'חכל המעפילים 20 22001170'!B55+'חכל המעפילים 15  22005805'!B55+'ששת הימים מספר מונה 347462612'!B55+'שקד 47א מספר מונה 21003871'!B55+'שקד 17א מספר מונה 22002082'!B55+'קרן היסוד 1 מספר מונה 12512041'!B55+'קיבוץ גלויות 39 מספר מונה 22000'!B55+'קיבוץ גלויות 18 מספר מונה 22024'!B55+'עמידר מספר מונה 21023286'!B55+'ההגנה 10 מספר מונה 21023285'!B55+'עגנון 12 מספר מונה 21014900'!B55+'ספריה מספר מונה 14066205'!B55+'מרגוע מספר מונה 22000272'!B55+'לוחמי הגטאות מספר מונה 22023137'!B55+'המעפילים 17 מספר מונה 6181945'!B55+'1335 מספר מונה 22023890'!B55+'דוד בן גאון 1 מספר מונה 2200209'!B55+'בית הדר מספר מונה 23021393'!B55+'בית הדר מספר מונה 22000262'!B55+'בורוכוב מספר מונה 9072242'!B55+'אפרים שריר מספר מונה 17005041'!B55+'XA1314 מספר מונה 14008869'!B55+'AH4520 מספר מונה 22002147'!B55+'AH4300 מספר מונה 12590096'!B55+'AH4067 מספר מונה 12591343'!B55+'AH1920 מספר מונה 22005812'!B55+'AH1920 מספר מונה 21003404'!B55+'AH10 מספר מונה 8070601'!B55+'A23 מספר מונה 22000257'!B55+'3018 מספר מונה 22002061'!B55+'921 מספר מונה 1800679'!B55</f>
        <v>328.41699999999997</v>
      </c>
      <c r="C86">
        <f>'חכל השיקמה 7 22007172'!C55+'חכל המעפילים 20 22001170'!C55+'חכל המעפילים 15  22005805'!C55+'ששת הימים מספר מונה 347462612'!C55+'שקד 47א מספר מונה 21003871'!C55+'שקד 17א מספר מונה 22002082'!C55+'קרן היסוד 1 מספר מונה 12512041'!C55+'קיבוץ גלויות 39 מספר מונה 22000'!C55+'קיבוץ גלויות 18 מספר מונה 22024'!C55+'עמידר מספר מונה 21023286'!C55+'ההגנה 10 מספר מונה 21023285'!C55+'עגנון 12 מספר מונה 21014900'!C55+'ספריה מספר מונה 14066205'!C55+'מרגוע מספר מונה 22000272'!C55+'לוחמי הגטאות מספר מונה 22023137'!C55+'המעפילים 17 מספר מונה 6181945'!C55+'1335 מספר מונה 22023890'!C55+'דוד בן גאון 1 מספר מונה 2200209'!C55+'בית הדר מספר מונה 23021393'!C55+'בית הדר מספר מונה 22000262'!C55+'בורוכוב מספר מונה 9072242'!C55+'אפרים שריר מספר מונה 17005041'!C55+'XA1314 מספר מונה 14008869'!C55+'AH4520 מספר מונה 22002147'!C55+'AH4300 מספר מונה 12590096'!C55+'AH4067 מספר מונה 12591343'!C55+'AH1920 מספר מונה 22005812'!C55+'AH1920 מספר מונה 21003404'!C55+'AH10 מספר מונה 8070601'!C55+'A23 מספר מונה 22000257'!C55+'3018 מספר מונה 22002061'!C55+'921 מספר מונה 1800679'!C55</f>
        <v>301.73900000000003</v>
      </c>
      <c r="D86">
        <f>'חכל השיקמה 7 22007172'!D55+'חכל המעפילים 20 22001170'!D55+'חכל המעפילים 15  22005805'!D55+'ששת הימים מספר מונה 347462612'!D55+'שקד 47א מספר מונה 21003871'!D55+'שקד 17א מספר מונה 22002082'!D55+'קרן היסוד 1 מספר מונה 12512041'!D55+'קיבוץ גלויות 39 מספר מונה 22000'!D55+'קיבוץ גלויות 18 מספר מונה 22024'!D55+'עמידר מספר מונה 21023286'!D55+'ההגנה 10 מספר מונה 21023285'!D55+'עגנון 12 מספר מונה 21014900'!D55+'ספריה מספר מונה 14066205'!D55+'מרגוע מספר מונה 22000272'!D55+'לוחמי הגטאות מספר מונה 22023137'!D55+'המעפילים 17 מספר מונה 6181945'!D55+'1335 מספר מונה 22023890'!D55+'דוד בן גאון 1 מספר מונה 2200209'!D55+'בית הדר מספר מונה 23021393'!D55+'בית הדר מספר מונה 22000262'!D55+'בורוכוב מספר מונה 9072242'!D55+'אפרים שריר מספר מונה 17005041'!D55+'XA1314 מספר מונה 14008869'!D55+'AH4520 מספר מונה 22002147'!D55+'AH4300 מספר מונה 12590096'!D55+'AH4067 מספר מונה 12591343'!D55+'AH1920 מספר מונה 22005812'!D55+'AH1920 מספר מונה 21003404'!D55+'AH10 מספר מונה 8070601'!D55+'A23 מספר מונה 22000257'!D55+'3018 מספר מונה 22002061'!D55+'921 מספר מונה 1800679'!D55</f>
        <v>269.63400000000001</v>
      </c>
      <c r="E86">
        <f>'חכל השיקמה 7 22007172'!E55+'חכל המעפילים 20 22001170'!E55+'חכל המעפילים 15  22005805'!E55+'ששת הימים מספר מונה 347462612'!E55+'שקד 47א מספר מונה 21003871'!E55+'שקד 17א מספר מונה 22002082'!E55+'קרן היסוד 1 מספר מונה 12512041'!E55+'קיבוץ גלויות 39 מספר מונה 22000'!E55+'קיבוץ גלויות 18 מספר מונה 22024'!E55+'עמידר מספר מונה 21023286'!E55+'ההגנה 10 מספר מונה 21023285'!E55+'עגנון 12 מספר מונה 21014900'!E55+'ספריה מספר מונה 14066205'!E55+'מרגוע מספר מונה 22000272'!E55+'לוחמי הגטאות מספר מונה 22023137'!E55+'המעפילים 17 מספר מונה 6181945'!E55+'1335 מספר מונה 22023890'!E55+'דוד בן גאון 1 מספר מונה 2200209'!E55+'בית הדר מספר מונה 23021393'!E55+'בית הדר מספר מונה 22000262'!E55+'בורוכוב מספר מונה 9072242'!E55+'אפרים שריר מספר מונה 17005041'!E55+'XA1314 מספר מונה 14008869'!E55+'AH4520 מספר מונה 22002147'!E55+'AH4300 מספר מונה 12590096'!E55+'AH4067 מספר מונה 12591343'!E55+'AH1920 מספר מונה 22005812'!E55+'AH1920 מספר מונה 21003404'!E55+'AH10 מספר מונה 8070601'!E55+'A23 מספר מונה 22000257'!E55+'3018 מספר מונה 22002061'!E55+'921 מספר מונה 1800679'!E55</f>
        <v>248.86700000000002</v>
      </c>
      <c r="F86">
        <f>'חכל השיקמה 7 22007172'!F55+'חכל המעפילים 20 22001170'!F55+'חכל המעפילים 15  22005805'!F55+'ששת הימים מספר מונה 347462612'!F55+'שקד 47א מספר מונה 21003871'!F55+'שקד 17א מספר מונה 22002082'!F55+'קרן היסוד 1 מספר מונה 12512041'!F55+'קיבוץ גלויות 39 מספר מונה 22000'!F55+'קיבוץ גלויות 18 מספר מונה 22024'!F55+'עמידר מספר מונה 21023286'!F55+'ההגנה 10 מספר מונה 21023285'!F55+'עגנון 12 מספר מונה 21014900'!F55+'ספריה מספר מונה 14066205'!F55+'מרגוע מספר מונה 22000272'!F55+'לוחמי הגטאות מספר מונה 22023137'!F55+'המעפילים 17 מספר מונה 6181945'!F55+'1335 מספר מונה 22023890'!F55+'דוד בן גאון 1 מספר מונה 2200209'!F55+'בית הדר מספר מונה 23021393'!F55+'בית הדר מספר מונה 22000262'!F55+'בורוכוב מספר מונה 9072242'!F55+'אפרים שריר מספר מונה 17005041'!F55+'XA1314 מספר מונה 14008869'!F55+'AH4520 מספר מונה 22002147'!F55+'AH4300 מספר מונה 12590096'!F55+'AH4067 מספר מונה 12591343'!F55+'AH1920 מספר מונה 22005812'!F55+'AH1920 מספר מונה 21003404'!F55+'AH10 מספר מונה 8070601'!F55+'A23 מספר מונה 22000257'!F55+'3018 מספר מונה 22002061'!F55+'921 מספר מונה 1800679'!F55</f>
        <v>288.40600000000001</v>
      </c>
      <c r="G86">
        <f>'חכל השיקמה 7 22007172'!G55+'חכל המעפילים 20 22001170'!G55+'חכל המעפילים 15  22005805'!G55+'ששת הימים מספר מונה 347462612'!G55+'שקד 47א מספר מונה 21003871'!G55+'שקד 17א מספר מונה 22002082'!G55+'קרן היסוד 1 מספר מונה 12512041'!G55+'קיבוץ גלויות 39 מספר מונה 22000'!G55+'קיבוץ גלויות 18 מספר מונה 22024'!G55+'עמידר מספר מונה 21023286'!G55+'ההגנה 10 מספר מונה 21023285'!G55+'עגנון 12 מספר מונה 21014900'!G55+'ספריה מספר מונה 14066205'!G55+'מרגוע מספר מונה 22000272'!G55+'לוחמי הגטאות מספר מונה 22023137'!G55+'המעפילים 17 מספר מונה 6181945'!G55+'1335 מספר מונה 22023890'!G55+'דוד בן גאון 1 מספר מונה 2200209'!G55+'בית הדר מספר מונה 23021393'!G55+'בית הדר מספר מונה 22000262'!G55+'בורוכוב מספר מונה 9072242'!G55+'אפרים שריר מספר מונה 17005041'!G55+'XA1314 מספר מונה 14008869'!G55+'AH4520 מספר מונה 22002147'!G55+'AH4300 מספר מונה 12590096'!G55+'AH4067 מספר מונה 12591343'!G55+'AH1920 מספר מונה 22005812'!G55+'AH1920 מספר מונה 21003404'!G55+'AH10 מספר מונה 8070601'!G55+'A23 מספר מונה 22000257'!G55+'3018 מספר מונה 22002061'!G55+'921 מספר מונה 1800679'!G55</f>
        <v>374.46099999999996</v>
      </c>
      <c r="H86">
        <f>'חכל השיקמה 7 22007172'!H55+'חכל המעפילים 20 22001170'!H55+'חכל המעפילים 15  22005805'!H55+'ששת הימים מספר מונה 347462612'!H55+'שקד 47א מספר מונה 21003871'!H55+'שקד 17א מספר מונה 22002082'!H55+'קרן היסוד 1 מספר מונה 12512041'!H55+'קיבוץ גלויות 39 מספר מונה 22000'!H55+'קיבוץ גלויות 18 מספר מונה 22024'!H55+'עמידר מספר מונה 21023286'!H55+'ההגנה 10 מספר מונה 21023285'!H55+'עגנון 12 מספר מונה 21014900'!H55+'ספריה מספר מונה 14066205'!H55+'מרגוע מספר מונה 22000272'!H55+'לוחמי הגטאות מספר מונה 22023137'!H55+'המעפילים 17 מספר מונה 6181945'!H55+'1335 מספר מונה 22023890'!H55+'דוד בן גאון 1 מספר מונה 2200209'!H55+'בית הדר מספר מונה 23021393'!H55+'בית הדר מספר מונה 22000262'!H55+'בורוכוב מספר מונה 9072242'!H55+'אפרים שריר מספר מונה 17005041'!H55+'XA1314 מספר מונה 14008869'!H55+'AH4520 מספר מונה 22002147'!H55+'AH4300 מספר מונה 12590096'!H55+'AH4067 מספר מונה 12591343'!H55+'AH1920 מספר מונה 22005812'!H55+'AH1920 מספר מונה 21003404'!H55+'AH10 מספר מונה 8070601'!H55+'A23 מספר מונה 22000257'!H55+'3018 מספר מונה 22002061'!H55+'921 מספר מונה 1800679'!H55</f>
        <v>355.69400000000002</v>
      </c>
      <c r="I86">
        <f>'חכל השיקמה 7 22007172'!I55+'חכל המעפילים 20 22001170'!I55+'חכל המעפילים 15  22005805'!I55+'ששת הימים מספר מונה 347462612'!I55+'שקד 47א מספר מונה 21003871'!I55+'שקד 17א מספר מונה 22002082'!I55+'קרן היסוד 1 מספר מונה 12512041'!I55+'קיבוץ גלויות 39 מספר מונה 22000'!I55+'קיבוץ גלויות 18 מספר מונה 22024'!I55+'עמידר מספר מונה 21023286'!I55+'ההגנה 10 מספר מונה 21023285'!I55+'עגנון 12 מספר מונה 21014900'!I55+'ספריה מספר מונה 14066205'!I55+'מרגוע מספר מונה 22000272'!I55+'לוחמי הגטאות מספר מונה 22023137'!I55+'המעפילים 17 מספר מונה 6181945'!I55+'1335 מספר מונה 22023890'!I55+'דוד בן גאון 1 מספר מונה 2200209'!I55+'בית הדר מספר מונה 23021393'!I55+'בית הדר מספר מונה 22000262'!I55+'בורוכוב מספר מונה 9072242'!I55+'אפרים שריר מספר מונה 17005041'!I55+'XA1314 מספר מונה 14008869'!I55+'AH4520 מספר מונה 22002147'!I55+'AH4300 מספר מונה 12590096'!I55+'AH4067 מספר מונה 12591343'!I55+'AH1920 מספר מונה 22005812'!I55+'AH1920 מספר מונה 21003404'!I55+'AH10 מספר מונה 8070601'!I55+'A23 מספר מונה 22000257'!I55+'3018 מספר מונה 22002061'!I55+'921 מספר מונה 1800679'!I55</f>
        <v>417.45799999999997</v>
      </c>
      <c r="J86">
        <f>'חכל השיקמה 7 22007172'!J55+'חכל המעפילים 20 22001170'!J55+'חכל המעפילים 15  22005805'!J55+'ששת הימים מספר מונה 347462612'!J55+'שקד 47א מספר מונה 21003871'!J55+'שקד 17א מספר מונה 22002082'!J55+'קרן היסוד 1 מספר מונה 12512041'!J55+'קיבוץ גלויות 39 מספר מונה 22000'!J55+'קיבוץ גלויות 18 מספר מונה 22024'!J55+'עמידר מספר מונה 21023286'!J55+'ההגנה 10 מספר מונה 21023285'!J55+'עגנון 12 מספר מונה 21014900'!J55+'ספריה מספר מונה 14066205'!J55+'מרגוע מספר מונה 22000272'!J55+'לוחמי הגטאות מספר מונה 22023137'!J55+'המעפילים 17 מספר מונה 6181945'!J55+'1335 מספר מונה 22023890'!J55+'דוד בן גאון 1 מספר מונה 2200209'!J55+'בית הדר מספר מונה 23021393'!J55+'בית הדר מספר מונה 22000262'!J55+'בורוכוב מספר מונה 9072242'!J55+'אפרים שריר מספר מונה 17005041'!J55+'XA1314 מספר מונה 14008869'!J55+'AH4520 מספר מונה 22002147'!J55+'AH4300 מספר מונה 12590096'!J55+'AH4067 מספר מונה 12591343'!J55+'AH1920 מספר מונה 22005812'!J55+'AH1920 מספר מונה 21003404'!J55+'AH10 מספר מונה 8070601'!J55+'A23 מספר מונה 22000257'!J55+'3018 מספר מונה 22002061'!J55+'921 מספר מונה 1800679'!J55</f>
        <v>522.92199999999991</v>
      </c>
      <c r="K86">
        <f>'חכל השיקמה 7 22007172'!K55+'חכל המעפילים 20 22001170'!K55+'חכל המעפילים 15  22005805'!K55+'ששת הימים מספר מונה 347462612'!K55+'שקד 47א מספר מונה 21003871'!K55+'שקד 17א מספר מונה 22002082'!K55+'קרן היסוד 1 מספר מונה 12512041'!K55+'קיבוץ גלויות 39 מספר מונה 22000'!K55+'קיבוץ גלויות 18 מספר מונה 22024'!K55+'עמידר מספר מונה 21023286'!K55+'ההגנה 10 מספר מונה 21023285'!K55+'עגנון 12 מספר מונה 21014900'!K55+'ספריה מספר מונה 14066205'!K55+'מרגוע מספר מונה 22000272'!K55+'לוחמי הגטאות מספר מונה 22023137'!K55+'המעפילים 17 מספר מונה 6181945'!K55+'1335 מספר מונה 22023890'!K55+'דוד בן גאון 1 מספר מונה 2200209'!K55+'בית הדר מספר מונה 23021393'!K55+'בית הדר מספר מונה 22000262'!K55+'בורוכוב מספר מונה 9072242'!K55+'אפרים שריר מספר מונה 17005041'!K55+'XA1314 מספר מונה 14008869'!K55+'AH4520 מספר מונה 22002147'!K55+'AH4300 מספר מונה 12590096'!K55+'AH4067 מספר מונה 12591343'!K55+'AH1920 מספר מונה 22005812'!K55+'AH1920 מספר מונה 21003404'!K55+'AH10 מספר מונה 8070601'!K55+'A23 מספר מונה 22000257'!K55+'3018 מספר מונה 22002061'!K55+'921 מספר מונה 1800679'!K55</f>
        <v>530.08199999999999</v>
      </c>
      <c r="L86">
        <f>'חכל השיקמה 7 22007172'!L55+'חכל המעפילים 20 22001170'!L55+'חכל המעפילים 15  22005805'!L55+'ששת הימים מספר מונה 347462612'!L55+'שקד 47א מספר מונה 21003871'!L55+'שקד 17א מספר מונה 22002082'!L55+'קרן היסוד 1 מספר מונה 12512041'!L55+'קיבוץ גלויות 39 מספר מונה 22000'!L55+'קיבוץ גלויות 18 מספר מונה 22024'!L55+'עמידר מספר מונה 21023286'!L55+'ההגנה 10 מספר מונה 21023285'!L55+'עגנון 12 מספר מונה 21014900'!L55+'ספריה מספר מונה 14066205'!L55+'מרגוע מספר מונה 22000272'!L55+'לוחמי הגטאות מספר מונה 22023137'!L55+'המעפילים 17 מספר מונה 6181945'!L55+'1335 מספר מונה 22023890'!L55+'דוד בן גאון 1 מספר מונה 2200209'!L55+'בית הדר מספר מונה 23021393'!L55+'בית הדר מספר מונה 22000262'!L55+'בורוכוב מספר מונה 9072242'!L55+'אפרים שריר מספר מונה 17005041'!L55+'XA1314 מספר מונה 14008869'!L55+'AH4520 מספר מונה 22002147'!L55+'AH4300 מספר מונה 12590096'!L55+'AH4067 מספר מונה 12591343'!L55+'AH1920 מספר מונה 22005812'!L55+'AH1920 מספר מונה 21003404'!L55+'AH10 מספר מונה 8070601'!L55+'A23 מספר מונה 22000257'!L55+'3018 מספר מונה 22002061'!L55+'921 מספר מונה 1800679'!L55</f>
        <v>504.38100000000009</v>
      </c>
      <c r="M86">
        <f>'חכל השיקמה 7 22007172'!M55+'חכל המעפילים 20 22001170'!M55+'חכל המעפילים 15  22005805'!M55+'ששת הימים מספר מונה 347462612'!M55+'שקד 47א מספר מונה 21003871'!M55+'שקד 17א מספר מונה 22002082'!M55+'קרן היסוד 1 מספר מונה 12512041'!M55+'קיבוץ גלויות 39 מספר מונה 22000'!M55+'קיבוץ גלויות 18 מספר מונה 22024'!M55+'עמידר מספר מונה 21023286'!M55+'ההגנה 10 מספר מונה 21023285'!M55+'עגנון 12 מספר מונה 21014900'!M55+'ספריה מספר מונה 14066205'!M55+'מרגוע מספר מונה 22000272'!M55+'לוחמי הגטאות מספר מונה 22023137'!M55+'המעפילים 17 מספר מונה 6181945'!M55+'1335 מספר מונה 22023890'!M55+'דוד בן גאון 1 מספר מונה 2200209'!M55+'בית הדר מספר מונה 23021393'!M55+'בית הדר מספר מונה 22000262'!M55+'בורוכוב מספר מונה 9072242'!M55+'אפרים שריר מספר מונה 17005041'!M55+'XA1314 מספר מונה 14008869'!M55+'AH4520 מספר מונה 22002147'!M55+'AH4300 מספר מונה 12590096'!M55+'AH4067 מספר מונה 12591343'!M55+'AH1920 מספר מונה 22005812'!M55+'AH1920 מספר מונה 21003404'!M55+'AH10 מספר מונה 8070601'!M55+'A23 מספר מונה 22000257'!M55+'3018 מספר מונה 22002061'!M55+'921 מספר מונה 1800679'!M55</f>
        <v>508.71399999999988</v>
      </c>
      <c r="N86">
        <f>'חכל השיקמה 7 22007172'!N55+'חכל המעפילים 20 22001170'!N55+'חכל המעפילים 15  22005805'!N55+'ששת הימים מספר מונה 347462612'!N55+'שקד 47א מספר מונה 21003871'!N55+'שקד 17א מספר מונה 22002082'!N55+'קרן היסוד 1 מספר מונה 12512041'!N55+'קיבוץ גלויות 39 מספר מונה 22000'!N55+'קיבוץ גלויות 18 מספר מונה 22024'!N55+'עמידר מספר מונה 21023286'!N55+'ההגנה 10 מספר מונה 21023285'!N55+'עגנון 12 מספר מונה 21014900'!N55+'ספריה מספר מונה 14066205'!N55+'מרגוע מספר מונה 22000272'!N55+'לוחמי הגטאות מספר מונה 22023137'!N55+'המעפילים 17 מספר מונה 6181945'!N55+'1335 מספר מונה 22023890'!N55+'דוד בן גאון 1 מספר מונה 2200209'!N55+'בית הדר מספר מונה 23021393'!N55+'בית הדר מספר מונה 22000262'!N55+'בורוכוב מספר מונה 9072242'!N55+'אפרים שריר מספר מונה 17005041'!N55+'XA1314 מספר מונה 14008869'!N55+'AH4520 מספר מונה 22002147'!N55+'AH4300 מספר מונה 12590096'!N55+'AH4067 מספר מונה 12591343'!N55+'AH1920 מספר מונה 22005812'!N55+'AH1920 מספר מונה 21003404'!N55+'AH10 מספר מונה 8070601'!N55+'A23 מספר מונה 22000257'!N55+'3018 מספר מונה 22002061'!N55+'921 מספר מונה 1800679'!N55</f>
        <v>457.15500000000003</v>
      </c>
      <c r="O86">
        <f>'חכל השיקמה 7 22007172'!O55+'חכל המעפילים 20 22001170'!O55+'חכל המעפילים 15  22005805'!O55+'ששת הימים מספר מונה 347462612'!O55+'שקד 47א מספר מונה 21003871'!O55+'שקד 17א מספר מונה 22002082'!O55+'קרן היסוד 1 מספר מונה 12512041'!O55+'קיבוץ גלויות 39 מספר מונה 22000'!O55+'קיבוץ גלויות 18 מספר מונה 22024'!O55+'עמידר מספר מונה 21023286'!O55+'ההגנה 10 מספר מונה 21023285'!O55+'עגנון 12 מספר מונה 21014900'!O55+'ספריה מספר מונה 14066205'!O55+'מרגוע מספר מונה 22000272'!O55+'לוחמי הגטאות מספר מונה 22023137'!O55+'המעפילים 17 מספר מונה 6181945'!O55+'1335 מספר מונה 22023890'!O55+'דוד בן גאון 1 מספר מונה 2200209'!O55+'בית הדר מספר מונה 23021393'!O55+'בית הדר מספר מונה 22000262'!O55+'בורוכוב מספר מונה 9072242'!O55+'אפרים שריר מספר מונה 17005041'!O55+'XA1314 מספר מונה 14008869'!O55+'AH4520 מספר מונה 22002147'!O55+'AH4300 מספר מונה 12590096'!O55+'AH4067 מספר מונה 12591343'!O55+'AH1920 מספר מונה 22005812'!O55+'AH1920 מספר מונה 21003404'!O55+'AH10 מספר מונה 8070601'!O55+'A23 מספר מונה 22000257'!O55+'3018 מספר מונה 22002061'!O55+'921 מספר מונה 1800679'!O55</f>
        <v>441.27499999999986</v>
      </c>
      <c r="P86">
        <f>'חכל השיקמה 7 22007172'!P55+'חכל המעפילים 20 22001170'!P55+'חכל המעפילים 15  22005805'!P55+'ששת הימים מספר מונה 347462612'!P55+'שקד 47א מספר מונה 21003871'!P55+'שקד 17א מספר מונה 22002082'!P55+'קרן היסוד 1 מספר מונה 12512041'!P55+'קיבוץ גלויות 39 מספר מונה 22000'!P55+'קיבוץ גלויות 18 מספר מונה 22024'!P55+'עמידר מספר מונה 21023286'!P55+'ההגנה 10 מספר מונה 21023285'!P55+'עגנון 12 מספר מונה 21014900'!P55+'ספריה מספר מונה 14066205'!P55+'מרגוע מספר מונה 22000272'!P55+'לוחמי הגטאות מספר מונה 22023137'!P55+'המעפילים 17 מספר מונה 6181945'!P55+'1335 מספר מונה 22023890'!P55+'דוד בן גאון 1 מספר מונה 2200209'!P55+'בית הדר מספר מונה 23021393'!P55+'בית הדר מספר מונה 22000262'!P55+'בורוכוב מספר מונה 9072242'!P55+'אפרים שריר מספר מונה 17005041'!P55+'XA1314 מספר מונה 14008869'!P55+'AH4520 מספר מונה 22002147'!P55+'AH4300 מספר מונה 12590096'!P55+'AH4067 מספר מונה 12591343'!P55+'AH1920 מספר מונה 22005812'!P55+'AH1920 מספר מונה 21003404'!P55+'AH10 מספר מונה 8070601'!P55+'A23 מספר מונה 22000257'!P55+'3018 מספר מונה 22002061'!P55+'921 מספר מונה 1800679'!P55</f>
        <v>415.76799999999997</v>
      </c>
      <c r="Q86">
        <f>'חכל השיקמה 7 22007172'!Q55+'חכל המעפילים 20 22001170'!Q55+'חכל המעפילים 15  22005805'!Q55+'ששת הימים מספר מונה 347462612'!Q55+'שקד 47א מספר מונה 21003871'!Q55+'שקד 17א מספר מונה 22002082'!Q55+'קרן היסוד 1 מספר מונה 12512041'!Q55+'קיבוץ גלויות 39 מספר מונה 22000'!Q55+'קיבוץ גלויות 18 מספר מונה 22024'!Q55+'עמידר מספר מונה 21023286'!Q55+'ההגנה 10 מספר מונה 21023285'!Q55+'עגנון 12 מספר מונה 21014900'!Q55+'ספריה מספר מונה 14066205'!Q55+'מרגוע מספר מונה 22000272'!Q55+'לוחמי הגטאות מספר מונה 22023137'!Q55+'המעפילים 17 מספר מונה 6181945'!Q55+'1335 מספר מונה 22023890'!Q55+'דוד בן גאון 1 מספר מונה 2200209'!Q55+'בית הדר מספר מונה 23021393'!Q55+'בית הדר מספר מונה 22000262'!Q55+'בורוכוב מספר מונה 9072242'!Q55+'אפרים שריר מספר מונה 17005041'!Q55+'XA1314 מספר מונה 14008869'!Q55+'AH4520 מספר מונה 22002147'!Q55+'AH4300 מספר מונה 12590096'!Q55+'AH4067 מספר מונה 12591343'!Q55+'AH1920 מספר מונה 22005812'!Q55+'AH1920 מספר מונה 21003404'!Q55+'AH10 מספר מונה 8070601'!Q55+'A23 מספר מונה 22000257'!Q55+'3018 מספר מונה 22002061'!Q55+'921 מספר מונה 1800679'!Q55</f>
        <v>424.82099999999997</v>
      </c>
      <c r="R86">
        <f>'חכל השיקמה 7 22007172'!R55+'חכל המעפילים 20 22001170'!R55+'חכל המעפילים 15  22005805'!R55+'ששת הימים מספר מונה 347462612'!R55+'שקד 47א מספר מונה 21003871'!R55+'שקד 17א מספר מונה 22002082'!R55+'קרן היסוד 1 מספר מונה 12512041'!R55+'קיבוץ גלויות 39 מספר מונה 22000'!R55+'קיבוץ גלויות 18 מספר מונה 22024'!R55+'עמידר מספר מונה 21023286'!R55+'ההגנה 10 מספר מונה 21023285'!R55+'עגנון 12 מספר מונה 21014900'!R55+'ספריה מספר מונה 14066205'!R55+'מרגוע מספר מונה 22000272'!R55+'לוחמי הגטאות מספר מונה 22023137'!R55+'המעפילים 17 מספר מונה 6181945'!R55+'1335 מספר מונה 22023890'!R55+'דוד בן גאון 1 מספר מונה 2200209'!R55+'בית הדר מספר מונה 23021393'!R55+'בית הדר מספר מונה 22000262'!R55+'בורוכוב מספר מונה 9072242'!R55+'אפרים שריר מספר מונה 17005041'!R55+'XA1314 מספר מונה 14008869'!R55+'AH4520 מספר מונה 22002147'!R55+'AH4300 מספר מונה 12590096'!R55+'AH4067 מספר מונה 12591343'!R55+'AH1920 מספר מונה 22005812'!R55+'AH1920 מספר מונה 21003404'!R55+'AH10 מספר מונה 8070601'!R55+'A23 מספר מונה 22000257'!R55+'3018 מספר מונה 22002061'!R55+'921 מספר מונה 1800679'!R55</f>
        <v>487.54</v>
      </c>
      <c r="S86">
        <f>'חכל השיקמה 7 22007172'!S55+'חכל המעפילים 20 22001170'!S55+'חכל המעפילים 15  22005805'!S55+'ששת הימים מספר מונה 347462612'!S55+'שקד 47א מספר מונה 21003871'!S55+'שקד 17א מספר מונה 22002082'!S55+'קרן היסוד 1 מספר מונה 12512041'!S55+'קיבוץ גלויות 39 מספר מונה 22000'!S55+'קיבוץ גלויות 18 מספר מונה 22024'!S55+'עמידר מספר מונה 21023286'!S55+'ההגנה 10 מספר מונה 21023285'!S55+'עגנון 12 מספר מונה 21014900'!S55+'ספריה מספר מונה 14066205'!S55+'מרגוע מספר מונה 22000272'!S55+'לוחמי הגטאות מספר מונה 22023137'!S55+'המעפילים 17 מספר מונה 6181945'!S55+'1335 מספר מונה 22023890'!S55+'דוד בן גאון 1 מספר מונה 2200209'!S55+'בית הדר מספר מונה 23021393'!S55+'בית הדר מספר מונה 22000262'!S55+'בורוכוב מספר מונה 9072242'!S55+'אפרים שריר מספר מונה 17005041'!S55+'XA1314 מספר מונה 14008869'!S55+'AH4520 מספר מונה 22002147'!S55+'AH4300 מספר מונה 12590096'!S55+'AH4067 מספר מונה 12591343'!S55+'AH1920 מספר מונה 22005812'!S55+'AH1920 מספר מונה 21003404'!S55+'AH10 מספר מונה 8070601'!S55+'A23 מספר מונה 22000257'!S55+'3018 מספר מונה 22002061'!S55+'921 מספר מונה 1800679'!S55</f>
        <v>666.58500000000004</v>
      </c>
      <c r="T86">
        <f>'חכל השיקמה 7 22007172'!T55+'חכל המעפילים 20 22001170'!T55+'חכל המעפילים 15  22005805'!T55+'ששת הימים מספר מונה 347462612'!T55+'שקד 47א מספר מונה 21003871'!T55+'שקד 17א מספר מונה 22002082'!T55+'קרן היסוד 1 מספר מונה 12512041'!T55+'קיבוץ גלויות 39 מספר מונה 22000'!T55+'קיבוץ גלויות 18 מספר מונה 22024'!T55+'עמידר מספר מונה 21023286'!T55+'ההגנה 10 מספר מונה 21023285'!T55+'עגנון 12 מספר מונה 21014900'!T55+'ספריה מספר מונה 14066205'!T55+'מרגוע מספר מונה 22000272'!T55+'לוחמי הגטאות מספר מונה 22023137'!T55+'המעפילים 17 מספר מונה 6181945'!T55+'1335 מספר מונה 22023890'!T55+'דוד בן גאון 1 מספר מונה 2200209'!T55+'בית הדר מספר מונה 23021393'!T55+'בית הדר מספר מונה 22000262'!T55+'בורוכוב מספר מונה 9072242'!T55+'אפרים שריר מספר מונה 17005041'!T55+'XA1314 מספר מונה 14008869'!T55+'AH4520 מספר מונה 22002147'!T55+'AH4300 מספר מונה 12590096'!T55+'AH4067 מספר מונה 12591343'!T55+'AH1920 מספר מונה 22005812'!T55+'AH1920 מספר מונה 21003404'!T55+'AH10 מספר מונה 8070601'!T55+'A23 מספר מונה 22000257'!T55+'3018 מספר מונה 22002061'!T55+'921 מספר מונה 1800679'!T55</f>
        <v>683.82999999999981</v>
      </c>
      <c r="U86">
        <f>'חכל השיקמה 7 22007172'!U55+'חכל המעפילים 20 22001170'!U55+'חכל המעפילים 15  22005805'!U55+'ששת הימים מספר מונה 347462612'!U55+'שקד 47א מספר מונה 21003871'!U55+'שקד 17א מספר מונה 22002082'!U55+'קרן היסוד 1 מספר מונה 12512041'!U55+'קיבוץ גלויות 39 מספר מונה 22000'!U55+'קיבוץ גלויות 18 מספר מונה 22024'!U55+'עמידר מספר מונה 21023286'!U55+'ההגנה 10 מספר מונה 21023285'!U55+'עגנון 12 מספר מונה 21014900'!U55+'ספריה מספר מונה 14066205'!U55+'מרגוע מספר מונה 22000272'!U55+'לוחמי הגטאות מספר מונה 22023137'!U55+'המעפילים 17 מספר מונה 6181945'!U55+'1335 מספר מונה 22023890'!U55+'דוד בן גאון 1 מספר מונה 2200209'!U55+'בית הדר מספר מונה 23021393'!U55+'בית הדר מספר מונה 22000262'!U55+'בורוכוב מספר מונה 9072242'!U55+'אפרים שריר מספר מונה 17005041'!U55+'XA1314 מספר מונה 14008869'!U55+'AH4520 מספר מונה 22002147'!U55+'AH4300 מספר מונה 12590096'!U55+'AH4067 מספר מונה 12591343'!U55+'AH1920 מספר מונה 22005812'!U55+'AH1920 מספר מונה 21003404'!U55+'AH10 מספר מונה 8070601'!U55+'A23 מספר מונה 22000257'!U55+'3018 מספר מונה 22002061'!U55+'921 מספר מונה 1800679'!U55</f>
        <v>634.82499999999982</v>
      </c>
      <c r="V86">
        <f>'חכל השיקמה 7 22007172'!V55+'חכל המעפילים 20 22001170'!V55+'חכל המעפילים 15  22005805'!V55+'ששת הימים מספר מונה 347462612'!V55+'שקד 47א מספר מונה 21003871'!V55+'שקד 17א מספר מונה 22002082'!V55+'קרן היסוד 1 מספר מונה 12512041'!V55+'קיבוץ גלויות 39 מספר מונה 22000'!V55+'קיבוץ גלויות 18 מספר מונה 22024'!V55+'עמידר מספר מונה 21023286'!V55+'ההגנה 10 מספר מונה 21023285'!V55+'עגנון 12 מספר מונה 21014900'!V55+'ספריה מספר מונה 14066205'!V55+'מרגוע מספר מונה 22000272'!V55+'לוחמי הגטאות מספר מונה 22023137'!V55+'המעפילים 17 מספר מונה 6181945'!V55+'1335 מספר מונה 22023890'!V55+'דוד בן גאון 1 מספר מונה 2200209'!V55+'בית הדר מספר מונה 23021393'!V55+'בית הדר מספר מונה 22000262'!V55+'בורוכוב מספר מונה 9072242'!V55+'אפרים שריר מספר מונה 17005041'!V55+'XA1314 מספר מונה 14008869'!V55+'AH4520 מספר מונה 22002147'!V55+'AH4300 מספר מונה 12590096'!V55+'AH4067 מספר מונה 12591343'!V55+'AH1920 מספר מונה 22005812'!V55+'AH1920 מספר מונה 21003404'!V55+'AH10 מספר מונה 8070601'!V55+'A23 מספר מונה 22000257'!V55+'3018 מספר מונה 22002061'!V55+'921 מספר מונה 1800679'!V55</f>
        <v>563.23599999999999</v>
      </c>
      <c r="W86">
        <f>'חכל השיקמה 7 22007172'!W55+'חכל המעפילים 20 22001170'!W55+'חכל המעפילים 15  22005805'!W55+'ששת הימים מספר מונה 347462612'!W55+'שקד 47א מספר מונה 21003871'!W55+'שקד 17א מספר מונה 22002082'!W55+'קרן היסוד 1 מספר מונה 12512041'!W55+'קיבוץ גלויות 39 מספר מונה 22000'!W55+'קיבוץ גלויות 18 מספר מונה 22024'!W55+'עמידר מספר מונה 21023286'!W55+'ההגנה 10 מספר מונה 21023285'!W55+'עגנון 12 מספר מונה 21014900'!W55+'ספריה מספר מונה 14066205'!W55+'מרגוע מספר מונה 22000272'!W55+'לוחמי הגטאות מספר מונה 22023137'!W55+'המעפילים 17 מספר מונה 6181945'!W55+'1335 מספר מונה 22023890'!W55+'דוד בן גאון 1 מספר מונה 2200209'!W55+'בית הדר מספר מונה 23021393'!W55+'בית הדר מספר מונה 22000262'!W55+'בורוכוב מספר מונה 9072242'!W55+'אפרים שריר מספר מונה 17005041'!W55+'XA1314 מספר מונה 14008869'!W55+'AH4520 מספר מונה 22002147'!W55+'AH4300 מספר מונה 12590096'!W55+'AH4067 מספר מונה 12591343'!W55+'AH1920 מספר מונה 22005812'!W55+'AH1920 מספר מונה 21003404'!W55+'AH10 מספר מונה 8070601'!W55+'A23 מספר מונה 22000257'!W55+'3018 מספר מונה 22002061'!W55+'921 מספר מונה 1800679'!W55</f>
        <v>516.73199999999997</v>
      </c>
      <c r="X86">
        <f>'חכל השיקמה 7 22007172'!X55+'חכל המעפילים 20 22001170'!X55+'חכל המעפילים 15  22005805'!X55+'ששת הימים מספר מונה 347462612'!X55+'שקד 47א מספר מונה 21003871'!X55+'שקד 17א מספר מונה 22002082'!X55+'קרן היסוד 1 מספר מונה 12512041'!X55+'קיבוץ גלויות 39 מספר מונה 22000'!X55+'קיבוץ גלויות 18 מספר מונה 22024'!X55+'עמידר מספר מונה 21023286'!X55+'ההגנה 10 מספר מונה 21023285'!X55+'עגנון 12 מספר מונה 21014900'!X55+'ספריה מספר מונה 14066205'!X55+'מרגוע מספר מונה 22000272'!X55+'לוחמי הגטאות מספר מונה 22023137'!X55+'המעפילים 17 מספר מונה 6181945'!X55+'1335 מספר מונה 22023890'!X55+'דוד בן גאון 1 מספר מונה 2200209'!X55+'בית הדר מספר מונה 23021393'!X55+'בית הדר מספר מונה 22000262'!X55+'בורוכוב מספר מונה 9072242'!X55+'אפרים שריר מספר מונה 17005041'!X55+'XA1314 מספר מונה 14008869'!X55+'AH4520 מספר מונה 22002147'!X55+'AH4300 מספר מונה 12590096'!X55+'AH4067 מספר מונה 12591343'!X55+'AH1920 מספר מונה 22005812'!X55+'AH1920 מספר מונה 21003404'!X55+'AH10 מספר מונה 8070601'!X55+'A23 מספר מונה 22000257'!X55+'3018 מספר מונה 22002061'!X55+'921 מספר מונה 1800679'!X55</f>
        <v>412.02999999999992</v>
      </c>
      <c r="Y86">
        <f>'חכל השיקמה 7 22007172'!Y55+'חכל המעפילים 20 22001170'!Y55+'חכל המעפילים 15  22005805'!Y55+'ששת הימים מספר מונה 347462612'!Y55+'שקד 47א מספר מונה 21003871'!Y55+'שקד 17א מספר מונה 22002082'!Y55+'קרן היסוד 1 מספר מונה 12512041'!Y55+'קיבוץ גלויות 39 מספר מונה 22000'!Y55+'קיבוץ גלויות 18 מספר מונה 22024'!Y55+'עמידר מספר מונה 21023286'!Y55+'ההגנה 10 מספר מונה 21023285'!Y55+'עגנון 12 מספר מונה 21014900'!Y55+'ספריה מספר מונה 14066205'!Y55+'מרגוע מספר מונה 22000272'!Y55+'לוחמי הגטאות מספר מונה 22023137'!Y55+'המעפילים 17 מספר מונה 6181945'!Y55+'1335 מספר מונה 22023890'!Y55+'דוד בן גאון 1 מספר מונה 2200209'!Y55+'בית הדר מספר מונה 23021393'!Y55+'בית הדר מספר מונה 22000262'!Y55+'בורוכוב מספר מונה 9072242'!Y55+'אפרים שריר מספר מונה 17005041'!Y55+'XA1314 מספר מונה 14008869'!Y55+'AH4520 מספר מונה 22002147'!Y55+'AH4300 מספר מונה 12590096'!Y55+'AH4067 מספר מונה 12591343'!Y55+'AH1920 מספר מונה 22005812'!Y55+'AH1920 מספר מונה 21003404'!Y55+'AH10 מספר מונה 8070601'!Y55+'A23 מספר מונה 22000257'!Y55+'3018 מספר מונה 22002061'!Y55+'921 מספר מונה 1800679'!Y55</f>
        <v>363.10999999999996</v>
      </c>
      <c r="Z86" s="22">
        <f t="shared" si="1"/>
        <v>10717.681999999999</v>
      </c>
    </row>
    <row r="87" spans="1:52" x14ac:dyDescent="0.45">
      <c r="A87" s="33">
        <v>44980</v>
      </c>
      <c r="B87">
        <f>'חכל השיקמה 7 22007172'!B56+'חכל המעפילים 20 22001170'!B56+'חכל המעפילים 15  22005805'!B56+'ששת הימים מספר מונה 347462612'!B56+'שקד 47א מספר מונה 21003871'!B56+'שקד 17א מספר מונה 22002082'!B56+'קרן היסוד 1 מספר מונה 12512041'!B56+'קיבוץ גלויות 39 מספר מונה 22000'!B56+'קיבוץ גלויות 18 מספר מונה 22024'!B56+'עמידר מספר מונה 21023286'!B56+'ההגנה 10 מספר מונה 21023285'!B56+'עגנון 12 מספר מונה 21014900'!B56+'ספריה מספר מונה 14066205'!B56+'מרגוע מספר מונה 22000272'!B56+'לוחמי הגטאות מספר מונה 22023137'!B56+'המעפילים 17 מספר מונה 6181945'!B56+'1335 מספר מונה 22023890'!B56+'דוד בן גאון 1 מספר מונה 2200209'!B56+'בית הדר מספר מונה 23021393'!B56+'בית הדר מספר מונה 22000262'!B56+'בורוכוב מספר מונה 9072242'!B56+'אפרים שריר מספר מונה 17005041'!B56+'XA1314 מספר מונה 14008869'!B56+'AH4520 מספר מונה 22002147'!B56+'AH4300 מספר מונה 12590096'!B56+'AH4067 מספר מונה 12591343'!B56+'AH1920 מספר מונה 22005812'!B56+'AH1920 מספר מונה 21003404'!B56+'AH10 מספר מונה 8070601'!B56+'A23 מספר מונה 22000257'!B56+'3018 מספר מונה 22002061'!B56+'921 מספר מונה 1800679'!B56</f>
        <v>319.57199999999995</v>
      </c>
      <c r="C87">
        <f>'חכל השיקמה 7 22007172'!C56+'חכל המעפילים 20 22001170'!C56+'חכל המעפילים 15  22005805'!C56+'ששת הימים מספר מונה 347462612'!C56+'שקד 47א מספר מונה 21003871'!C56+'שקד 17א מספר מונה 22002082'!C56+'קרן היסוד 1 מספר מונה 12512041'!C56+'קיבוץ גלויות 39 מספר מונה 22000'!C56+'קיבוץ גלויות 18 מספר מונה 22024'!C56+'עמידר מספר מונה 21023286'!C56+'ההגנה 10 מספר מונה 21023285'!C56+'עגנון 12 מספר מונה 21014900'!C56+'ספריה מספר מונה 14066205'!C56+'מרגוע מספר מונה 22000272'!C56+'לוחמי הגטאות מספר מונה 22023137'!C56+'המעפילים 17 מספר מונה 6181945'!C56+'1335 מספר מונה 22023890'!C56+'דוד בן גאון 1 מספר מונה 2200209'!C56+'בית הדר מספר מונה 23021393'!C56+'בית הדר מספר מונה 22000262'!C56+'בורוכוב מספר מונה 9072242'!C56+'אפרים שריר מספר מונה 17005041'!C56+'XA1314 מספר מונה 14008869'!C56+'AH4520 מספר מונה 22002147'!C56+'AH4300 מספר מונה 12590096'!C56+'AH4067 מספר מונה 12591343'!C56+'AH1920 מספר מונה 22005812'!C56+'AH1920 מספר מונה 21003404'!C56+'AH10 מספר מונה 8070601'!C56+'A23 מספר מונה 22000257'!C56+'3018 מספר מונה 22002061'!C56+'921 מספר מונה 1800679'!C56</f>
        <v>291.42199999999997</v>
      </c>
      <c r="D87">
        <f>'חכל השיקמה 7 22007172'!D56+'חכל המעפילים 20 22001170'!D56+'חכל המעפילים 15  22005805'!D56+'ששת הימים מספר מונה 347462612'!D56+'שקד 47א מספר מונה 21003871'!D56+'שקד 17א מספר מונה 22002082'!D56+'קרן היסוד 1 מספר מונה 12512041'!D56+'קיבוץ גלויות 39 מספר מונה 22000'!D56+'קיבוץ גלויות 18 מספר מונה 22024'!D56+'עמידר מספר מונה 21023286'!D56+'ההגנה 10 מספר מונה 21023285'!D56+'עגנון 12 מספר מונה 21014900'!D56+'ספריה מספר מונה 14066205'!D56+'מרגוע מספר מונה 22000272'!D56+'לוחמי הגטאות מספר מונה 22023137'!D56+'המעפילים 17 מספר מונה 6181945'!D56+'1335 מספר מונה 22023890'!D56+'דוד בן גאון 1 מספר מונה 2200209'!D56+'בית הדר מספר מונה 23021393'!D56+'בית הדר מספר מונה 22000262'!D56+'בורוכוב מספר מונה 9072242'!D56+'אפרים שריר מספר מונה 17005041'!D56+'XA1314 מספר מונה 14008869'!D56+'AH4520 מספר מונה 22002147'!D56+'AH4300 מספר מונה 12590096'!D56+'AH4067 מספר מונה 12591343'!D56+'AH1920 מספר מונה 22005812'!D56+'AH1920 מספר מונה 21003404'!D56+'AH10 מספר מונה 8070601'!D56+'A23 מספר מונה 22000257'!D56+'3018 מספר מונה 22002061'!D56+'921 מספר מונה 1800679'!D56</f>
        <v>268.67800000000005</v>
      </c>
      <c r="E87">
        <f>'חכל השיקמה 7 22007172'!E56+'חכל המעפילים 20 22001170'!E56+'חכל המעפילים 15  22005805'!E56+'ששת הימים מספר מונה 347462612'!E56+'שקד 47א מספר מונה 21003871'!E56+'שקד 17א מספר מונה 22002082'!E56+'קרן היסוד 1 מספר מונה 12512041'!E56+'קיבוץ גלויות 39 מספר מונה 22000'!E56+'קיבוץ גלויות 18 מספר מונה 22024'!E56+'עמידר מספר מונה 21023286'!E56+'ההגנה 10 מספר מונה 21023285'!E56+'עגנון 12 מספר מונה 21014900'!E56+'ספריה מספר מונה 14066205'!E56+'מרגוע מספר מונה 22000272'!E56+'לוחמי הגטאות מספר מונה 22023137'!E56+'המעפילים 17 מספר מונה 6181945'!E56+'1335 מספר מונה 22023890'!E56+'דוד בן גאון 1 מספר מונה 2200209'!E56+'בית הדר מספר מונה 23021393'!E56+'בית הדר מספר מונה 22000262'!E56+'בורוכוב מספר מונה 9072242'!E56+'אפרים שריר מספר מונה 17005041'!E56+'XA1314 מספר מונה 14008869'!E56+'AH4520 מספר מונה 22002147'!E56+'AH4300 מספר מונה 12590096'!E56+'AH4067 מספר מונה 12591343'!E56+'AH1920 מספר מונה 22005812'!E56+'AH1920 מספר מונה 21003404'!E56+'AH10 מספר מונה 8070601'!E56+'A23 מספר מונה 22000257'!E56+'3018 מספר מונה 22002061'!E56+'921 מספר מונה 1800679'!E56</f>
        <v>258.24899999999997</v>
      </c>
      <c r="F87">
        <f>'חכל השיקמה 7 22007172'!F56+'חכל המעפילים 20 22001170'!F56+'חכל המעפילים 15  22005805'!F56+'ששת הימים מספר מונה 347462612'!F56+'שקד 47א מספר מונה 21003871'!F56+'שקד 17א מספר מונה 22002082'!F56+'קרן היסוד 1 מספר מונה 12512041'!F56+'קיבוץ גלויות 39 מספר מונה 22000'!F56+'קיבוץ גלויות 18 מספר מונה 22024'!F56+'עמידר מספר מונה 21023286'!F56+'ההגנה 10 מספר מונה 21023285'!F56+'עגנון 12 מספר מונה 21014900'!F56+'ספריה מספר מונה 14066205'!F56+'מרגוע מספר מונה 22000272'!F56+'לוחמי הגטאות מספר מונה 22023137'!F56+'המעפילים 17 מספר מונה 6181945'!F56+'1335 מספר מונה 22023890'!F56+'דוד בן גאון 1 מספר מונה 2200209'!F56+'בית הדר מספר מונה 23021393'!F56+'בית הדר מספר מונה 22000262'!F56+'בורוכוב מספר מונה 9072242'!F56+'אפרים שריר מספר מונה 17005041'!F56+'XA1314 מספר מונה 14008869'!F56+'AH4520 מספר מונה 22002147'!F56+'AH4300 מספר מונה 12590096'!F56+'AH4067 מספר מונה 12591343'!F56+'AH1920 מספר מונה 22005812'!F56+'AH1920 מספר מונה 21003404'!F56+'AH10 מספר מונה 8070601'!F56+'A23 מספר מונה 22000257'!F56+'3018 מספר מונה 22002061'!F56+'921 מספר מונה 1800679'!F56</f>
        <v>295.79799999999994</v>
      </c>
      <c r="G87">
        <f>'חכל השיקמה 7 22007172'!G56+'חכל המעפילים 20 22001170'!G56+'חכל המעפילים 15  22005805'!G56+'ששת הימים מספר מונה 347462612'!G56+'שקד 47א מספר מונה 21003871'!G56+'שקד 17א מספר מונה 22002082'!G56+'קרן היסוד 1 מספר מונה 12512041'!G56+'קיבוץ גלויות 39 מספר מונה 22000'!G56+'קיבוץ גלויות 18 מספר מונה 22024'!G56+'עמידר מספר מונה 21023286'!G56+'ההגנה 10 מספר מונה 21023285'!G56+'עגנון 12 מספר מונה 21014900'!G56+'ספריה מספר מונה 14066205'!G56+'מרגוע מספר מונה 22000272'!G56+'לוחמי הגטאות מספר מונה 22023137'!G56+'המעפילים 17 מספר מונה 6181945'!G56+'1335 מספר מונה 22023890'!G56+'דוד בן גאון 1 מספר מונה 2200209'!G56+'בית הדר מספר מונה 23021393'!G56+'בית הדר מספר מונה 22000262'!G56+'בורוכוב מספר מונה 9072242'!G56+'אפרים שריר מספר מונה 17005041'!G56+'XA1314 מספר מונה 14008869'!G56+'AH4520 מספר מונה 22002147'!G56+'AH4300 מספר מונה 12590096'!G56+'AH4067 מספר מונה 12591343'!G56+'AH1920 מספר מונה 22005812'!G56+'AH1920 מספר מונה 21003404'!G56+'AH10 מספר מונה 8070601'!G56+'A23 מספר מונה 22000257'!G56+'3018 מספר מונה 22002061'!G56+'921 מספר מונה 1800679'!G56</f>
        <v>338.11900000000003</v>
      </c>
      <c r="H87">
        <f>'חכל השיקמה 7 22007172'!H56+'חכל המעפילים 20 22001170'!H56+'חכל המעפילים 15  22005805'!H56+'ששת הימים מספר מונה 347462612'!H56+'שקד 47א מספר מונה 21003871'!H56+'שקד 17א מספר מונה 22002082'!H56+'קרן היסוד 1 מספר מונה 12512041'!H56+'קיבוץ גלויות 39 מספר מונה 22000'!H56+'קיבוץ גלויות 18 מספר מונה 22024'!H56+'עמידר מספר מונה 21023286'!H56+'ההגנה 10 מספר מונה 21023285'!H56+'עגנון 12 מספר מונה 21014900'!H56+'ספריה מספר מונה 14066205'!H56+'מרגוע מספר מונה 22000272'!H56+'לוחמי הגטאות מספר מונה 22023137'!H56+'המעפילים 17 מספר מונה 6181945'!H56+'1335 מספר מונה 22023890'!H56+'דוד בן גאון 1 מספר מונה 2200209'!H56+'בית הדר מספר מונה 23021393'!H56+'בית הדר מספר מונה 22000262'!H56+'בורוכוב מספר מונה 9072242'!H56+'אפרים שריר מספר מונה 17005041'!H56+'XA1314 מספר מונה 14008869'!H56+'AH4520 מספר מונה 22002147'!H56+'AH4300 מספר מונה 12590096'!H56+'AH4067 מספר מונה 12591343'!H56+'AH1920 מספר מונה 22005812'!H56+'AH1920 מספר מונה 21003404'!H56+'AH10 מספר מונה 8070601'!H56+'A23 מספר מונה 22000257'!H56+'3018 מספר מונה 22002061'!H56+'921 מספר מונה 1800679'!H56</f>
        <v>315.77999999999997</v>
      </c>
      <c r="I87">
        <f>'חכל השיקמה 7 22007172'!I56+'חכל המעפילים 20 22001170'!I56+'חכל המעפילים 15  22005805'!I56+'ששת הימים מספר מונה 347462612'!I56+'שקד 47א מספר מונה 21003871'!I56+'שקד 17א מספר מונה 22002082'!I56+'קרן היסוד 1 מספר מונה 12512041'!I56+'קיבוץ גלויות 39 מספר מונה 22000'!I56+'קיבוץ גלויות 18 מספר מונה 22024'!I56+'עמידר מספר מונה 21023286'!I56+'ההגנה 10 מספר מונה 21023285'!I56+'עגנון 12 מספר מונה 21014900'!I56+'ספריה מספר מונה 14066205'!I56+'מרגוע מספר מונה 22000272'!I56+'לוחמי הגטאות מספר מונה 22023137'!I56+'המעפילים 17 מספר מונה 6181945'!I56+'1335 מספר מונה 22023890'!I56+'דוד בן גאון 1 מספר מונה 2200209'!I56+'בית הדר מספר מונה 23021393'!I56+'בית הדר מספר מונה 22000262'!I56+'בורוכוב מספר מונה 9072242'!I56+'אפרים שריר מספר מונה 17005041'!I56+'XA1314 מספר מונה 14008869'!I56+'AH4520 מספר מונה 22002147'!I56+'AH4300 מספר מונה 12590096'!I56+'AH4067 מספר מונה 12591343'!I56+'AH1920 מספר מונה 22005812'!I56+'AH1920 מספר מונה 21003404'!I56+'AH10 מספר מונה 8070601'!I56+'A23 מספר מונה 22000257'!I56+'3018 מספר מונה 22002061'!I56+'921 מספר מונה 1800679'!I56</f>
        <v>360.87000000000012</v>
      </c>
      <c r="J87">
        <f>'חכל השיקמה 7 22007172'!J56+'חכל המעפילים 20 22001170'!J56+'חכל המעפילים 15  22005805'!J56+'ששת הימים מספר מונה 347462612'!J56+'שקד 47א מספר מונה 21003871'!J56+'שקד 17א מספר מונה 22002082'!J56+'קרן היסוד 1 מספר מונה 12512041'!J56+'קיבוץ גלויות 39 מספר מונה 22000'!J56+'קיבוץ גלויות 18 מספר מונה 22024'!J56+'עמידר מספר מונה 21023286'!J56+'ההגנה 10 מספר מונה 21023285'!J56+'עגנון 12 מספר מונה 21014900'!J56+'ספריה מספר מונה 14066205'!J56+'מרגוע מספר מונה 22000272'!J56+'לוחמי הגטאות מספר מונה 22023137'!J56+'המעפילים 17 מספר מונה 6181945'!J56+'1335 מספר מונה 22023890'!J56+'דוד בן גאון 1 מספר מונה 2200209'!J56+'בית הדר מספר מונה 23021393'!J56+'בית הדר מספר מונה 22000262'!J56+'בורוכוב מספר מונה 9072242'!J56+'אפרים שריר מספר מונה 17005041'!J56+'XA1314 מספר מונה 14008869'!J56+'AH4520 מספר מונה 22002147'!J56+'AH4300 מספר מונה 12590096'!J56+'AH4067 מספר מונה 12591343'!J56+'AH1920 מספר מונה 22005812'!J56+'AH1920 מספר מונה 21003404'!J56+'AH10 מספר מונה 8070601'!J56+'A23 מספר מונה 22000257'!J56+'3018 מספר מונה 22002061'!J56+'921 מספר מונה 1800679'!J56</f>
        <v>432.54099999999994</v>
      </c>
      <c r="K87">
        <f>'חכל השיקמה 7 22007172'!K56+'חכל המעפילים 20 22001170'!K56+'חכל המעפילים 15  22005805'!K56+'ששת הימים מספר מונה 347462612'!K56+'שקד 47א מספר מונה 21003871'!K56+'שקד 17א מספר מונה 22002082'!K56+'קרן היסוד 1 מספר מונה 12512041'!K56+'קיבוץ גלויות 39 מספר מונה 22000'!K56+'קיבוץ גלויות 18 מספר מונה 22024'!K56+'עמידר מספר מונה 21023286'!K56+'ההגנה 10 מספר מונה 21023285'!K56+'עגנון 12 מספר מונה 21014900'!K56+'ספריה מספר מונה 14066205'!K56+'מרגוע מספר מונה 22000272'!K56+'לוחמי הגטאות מספר מונה 22023137'!K56+'המעפילים 17 מספר מונה 6181945'!K56+'1335 מספר מונה 22023890'!K56+'דוד בן גאון 1 מספר מונה 2200209'!K56+'בית הדר מספר מונה 23021393'!K56+'בית הדר מספר מונה 22000262'!K56+'בורוכוב מספר מונה 9072242'!K56+'אפרים שריר מספר מונה 17005041'!K56+'XA1314 מספר מונה 14008869'!K56+'AH4520 מספר מונה 22002147'!K56+'AH4300 מספר מונה 12590096'!K56+'AH4067 מספר מונה 12591343'!K56+'AH1920 מספר מונה 22005812'!K56+'AH1920 מספר מונה 21003404'!K56+'AH10 מספר מונה 8070601'!K56+'A23 מספר מונה 22000257'!K56+'3018 מספר מונה 22002061'!K56+'921 מספר מונה 1800679'!K56</f>
        <v>519.28699999999992</v>
      </c>
      <c r="L87">
        <f>'חכל השיקמה 7 22007172'!L56+'חכל המעפילים 20 22001170'!L56+'חכל המעפילים 15  22005805'!L56+'ששת הימים מספר מונה 347462612'!L56+'שקד 47א מספר מונה 21003871'!L56+'שקד 17א מספר מונה 22002082'!L56+'קרן היסוד 1 מספר מונה 12512041'!L56+'קיבוץ גלויות 39 מספר מונה 22000'!L56+'קיבוץ גלויות 18 מספר מונה 22024'!L56+'עמידר מספר מונה 21023286'!L56+'ההגנה 10 מספר מונה 21023285'!L56+'עגנון 12 מספר מונה 21014900'!L56+'ספריה מספר מונה 14066205'!L56+'מרגוע מספר מונה 22000272'!L56+'לוחמי הגטאות מספר מונה 22023137'!L56+'המעפילים 17 מספר מונה 6181945'!L56+'1335 מספר מונה 22023890'!L56+'דוד בן גאון 1 מספר מונה 2200209'!L56+'בית הדר מספר מונה 23021393'!L56+'בית הדר מספר מונה 22000262'!L56+'בורוכוב מספר מונה 9072242'!L56+'אפרים שריר מספר מונה 17005041'!L56+'XA1314 מספר מונה 14008869'!L56+'AH4520 מספר מונה 22002147'!L56+'AH4300 מספר מונה 12590096'!L56+'AH4067 מספר מונה 12591343'!L56+'AH1920 מספר מונה 22005812'!L56+'AH1920 מספר מונה 21003404'!L56+'AH10 מספר מונה 8070601'!L56+'A23 מספר מונה 22000257'!L56+'3018 מספר מונה 22002061'!L56+'921 מספר מונה 1800679'!L56</f>
        <v>497.74599999999992</v>
      </c>
      <c r="M87">
        <f>'חכל השיקמה 7 22007172'!M56+'חכל המעפילים 20 22001170'!M56+'חכל המעפילים 15  22005805'!M56+'ששת הימים מספר מונה 347462612'!M56+'שקד 47א מספר מונה 21003871'!M56+'שקד 17א מספר מונה 22002082'!M56+'קרן היסוד 1 מספר מונה 12512041'!M56+'קיבוץ גלויות 39 מספר מונה 22000'!M56+'קיבוץ גלויות 18 מספר מונה 22024'!M56+'עמידר מספר מונה 21023286'!M56+'ההגנה 10 מספר מונה 21023285'!M56+'עגנון 12 מספר מונה 21014900'!M56+'ספריה מספר מונה 14066205'!M56+'מרגוע מספר מונה 22000272'!M56+'לוחמי הגטאות מספר מונה 22023137'!M56+'המעפילים 17 מספר מונה 6181945'!M56+'1335 מספר מונה 22023890'!M56+'דוד בן גאון 1 מספר מונה 2200209'!M56+'בית הדר מספר מונה 23021393'!M56+'בית הדר מספר מונה 22000262'!M56+'בורוכוב מספר מונה 9072242'!M56+'אפרים שריר מספר מונה 17005041'!M56+'XA1314 מספר מונה 14008869'!M56+'AH4520 מספר מונה 22002147'!M56+'AH4300 מספר מונה 12590096'!M56+'AH4067 מספר מונה 12591343'!M56+'AH1920 מספר מונה 22005812'!M56+'AH1920 מספר מונה 21003404'!M56+'AH10 מספר מונה 8070601'!M56+'A23 מספר מונה 22000257'!M56+'3018 מספר מונה 22002061'!M56+'921 מספר מונה 1800679'!M56</f>
        <v>487.77</v>
      </c>
      <c r="N87">
        <f>'חכל השיקמה 7 22007172'!N56+'חכל המעפילים 20 22001170'!N56+'חכל המעפילים 15  22005805'!N56+'ששת הימים מספר מונה 347462612'!N56+'שקד 47א מספר מונה 21003871'!N56+'שקד 17א מספר מונה 22002082'!N56+'קרן היסוד 1 מספר מונה 12512041'!N56+'קיבוץ גלויות 39 מספר מונה 22000'!N56+'קיבוץ גלויות 18 מספר מונה 22024'!N56+'עמידר מספר מונה 21023286'!N56+'ההגנה 10 מספר מונה 21023285'!N56+'עגנון 12 מספר מונה 21014900'!N56+'ספריה מספר מונה 14066205'!N56+'מרגוע מספר מונה 22000272'!N56+'לוחמי הגטאות מספר מונה 22023137'!N56+'המעפילים 17 מספר מונה 6181945'!N56+'1335 מספר מונה 22023890'!N56+'דוד בן גאון 1 מספר מונה 2200209'!N56+'בית הדר מספר מונה 23021393'!N56+'בית הדר מספר מונה 22000262'!N56+'בורוכוב מספר מונה 9072242'!N56+'אפרים שריר מספר מונה 17005041'!N56+'XA1314 מספר מונה 14008869'!N56+'AH4520 מספר מונה 22002147'!N56+'AH4300 מספר מונה 12590096'!N56+'AH4067 מספר מונה 12591343'!N56+'AH1920 מספר מונה 22005812'!N56+'AH1920 מספר מונה 21003404'!N56+'AH10 מספר מונה 8070601'!N56+'A23 מספר מונה 22000257'!N56+'3018 מספר מונה 22002061'!N56+'921 מספר מונה 1800679'!N56</f>
        <v>438.03700000000003</v>
      </c>
      <c r="O87">
        <f>'חכל השיקמה 7 22007172'!O56+'חכל המעפילים 20 22001170'!O56+'חכל המעפילים 15  22005805'!O56+'ששת הימים מספר מונה 347462612'!O56+'שקד 47א מספר מונה 21003871'!O56+'שקד 17א מספר מונה 22002082'!O56+'קרן היסוד 1 מספר מונה 12512041'!O56+'קיבוץ גלויות 39 מספר מונה 22000'!O56+'קיבוץ גלויות 18 מספר מונה 22024'!O56+'עמידר מספר מונה 21023286'!O56+'ההגנה 10 מספר מונה 21023285'!O56+'עגנון 12 מספר מונה 21014900'!O56+'ספריה מספר מונה 14066205'!O56+'מרגוע מספר מונה 22000272'!O56+'לוחמי הגטאות מספר מונה 22023137'!O56+'המעפילים 17 מספר מונה 6181945'!O56+'1335 מספר מונה 22023890'!O56+'דוד בן גאון 1 מספר מונה 2200209'!O56+'בית הדר מספר מונה 23021393'!O56+'בית הדר מספר מונה 22000262'!O56+'בורוכוב מספר מונה 9072242'!O56+'אפרים שריר מספר מונה 17005041'!O56+'XA1314 מספר מונה 14008869'!O56+'AH4520 מספר מונה 22002147'!O56+'AH4300 מספר מונה 12590096'!O56+'AH4067 מספר מונה 12591343'!O56+'AH1920 מספר מונה 22005812'!O56+'AH1920 מספר מונה 21003404'!O56+'AH10 מספר מונה 8070601'!O56+'A23 מספר מונה 22000257'!O56+'3018 מספר מונה 22002061'!O56+'921 מספר מונה 1800679'!O56</f>
        <v>423.92099999999994</v>
      </c>
      <c r="P87">
        <f>'חכל השיקמה 7 22007172'!P56+'חכל המעפילים 20 22001170'!P56+'חכל המעפילים 15  22005805'!P56+'ששת הימים מספר מונה 347462612'!P56+'שקד 47א מספר מונה 21003871'!P56+'שקד 17א מספר מונה 22002082'!P56+'קרן היסוד 1 מספר מונה 12512041'!P56+'קיבוץ גלויות 39 מספר מונה 22000'!P56+'קיבוץ גלויות 18 מספר מונה 22024'!P56+'עמידר מספר מונה 21023286'!P56+'ההגנה 10 מספר מונה 21023285'!P56+'עגנון 12 מספר מונה 21014900'!P56+'ספריה מספר מונה 14066205'!P56+'מרגוע מספר מונה 22000272'!P56+'לוחמי הגטאות מספר מונה 22023137'!P56+'המעפילים 17 מספר מונה 6181945'!P56+'1335 מספר מונה 22023890'!P56+'דוד בן גאון 1 מספר מונה 2200209'!P56+'בית הדר מספר מונה 23021393'!P56+'בית הדר מספר מונה 22000262'!P56+'בורוכוב מספר מונה 9072242'!P56+'אפרים שריר מספר מונה 17005041'!P56+'XA1314 מספר מונה 14008869'!P56+'AH4520 מספר מונה 22002147'!P56+'AH4300 מספר מונה 12590096'!P56+'AH4067 מספר מונה 12591343'!P56+'AH1920 מספר מונה 22005812'!P56+'AH1920 מספר מונה 21003404'!P56+'AH10 מספר מונה 8070601'!P56+'A23 מספר מונה 22000257'!P56+'3018 מספר מונה 22002061'!P56+'921 מספר מונה 1800679'!P56</f>
        <v>396.36799999999994</v>
      </c>
      <c r="Q87">
        <f>'חכל השיקמה 7 22007172'!Q56+'חכל המעפילים 20 22001170'!Q56+'חכל המעפילים 15  22005805'!Q56+'ששת הימים מספר מונה 347462612'!Q56+'שקד 47א מספר מונה 21003871'!Q56+'שקד 17א מספר מונה 22002082'!Q56+'קרן היסוד 1 מספר מונה 12512041'!Q56+'קיבוץ גלויות 39 מספר מונה 22000'!Q56+'קיבוץ גלויות 18 מספר מונה 22024'!Q56+'עמידר מספר מונה 21023286'!Q56+'ההגנה 10 מספר מונה 21023285'!Q56+'עגנון 12 מספר מונה 21014900'!Q56+'ספריה מספר מונה 14066205'!Q56+'מרגוע מספר מונה 22000272'!Q56+'לוחמי הגטאות מספר מונה 22023137'!Q56+'המעפילים 17 מספר מונה 6181945'!Q56+'1335 מספר מונה 22023890'!Q56+'דוד בן גאון 1 מספר מונה 2200209'!Q56+'בית הדר מספר מונה 23021393'!Q56+'בית הדר מספר מונה 22000262'!Q56+'בורוכוב מספר מונה 9072242'!Q56+'אפרים שריר מספר מונה 17005041'!Q56+'XA1314 מספר מונה 14008869'!Q56+'AH4520 מספר מונה 22002147'!Q56+'AH4300 מספר מונה 12590096'!Q56+'AH4067 מספר מונה 12591343'!Q56+'AH1920 מספר מונה 22005812'!Q56+'AH1920 מספר מונה 21003404'!Q56+'AH10 מספר מונה 8070601'!Q56+'A23 מספר מונה 22000257'!Q56+'3018 מספר מונה 22002061'!Q56+'921 מספר מונה 1800679'!Q56</f>
        <v>384.524</v>
      </c>
      <c r="R87">
        <f>'חכל השיקמה 7 22007172'!R56+'חכל המעפילים 20 22001170'!R56+'חכל המעפילים 15  22005805'!R56+'ששת הימים מספר מונה 347462612'!R56+'שקד 47א מספר מונה 21003871'!R56+'שקד 17א מספר מונה 22002082'!R56+'קרן היסוד 1 מספר מונה 12512041'!R56+'קיבוץ גלויות 39 מספר מונה 22000'!R56+'קיבוץ גלויות 18 מספר מונה 22024'!R56+'עמידר מספר מונה 21023286'!R56+'ההגנה 10 מספר מונה 21023285'!R56+'עגנון 12 מספר מונה 21014900'!R56+'ספריה מספר מונה 14066205'!R56+'מרגוע מספר מונה 22000272'!R56+'לוחמי הגטאות מספר מונה 22023137'!R56+'המעפילים 17 מספר מונה 6181945'!R56+'1335 מספר מונה 22023890'!R56+'דוד בן גאון 1 מספר מונה 2200209'!R56+'בית הדר מספר מונה 23021393'!R56+'בית הדר מספר מונה 22000262'!R56+'בורוכוב מספר מונה 9072242'!R56+'אפרים שריר מספר מונה 17005041'!R56+'XA1314 מספר מונה 14008869'!R56+'AH4520 מספר מונה 22002147'!R56+'AH4300 מספר מונה 12590096'!R56+'AH4067 מספר מונה 12591343'!R56+'AH1920 מספר מונה 22005812'!R56+'AH1920 מספר מונה 21003404'!R56+'AH10 מספר מונה 8070601'!R56+'A23 מספר מונה 22000257'!R56+'3018 מספר מונה 22002061'!R56+'921 מספר מונה 1800679'!R56</f>
        <v>415.02600000000001</v>
      </c>
      <c r="S87">
        <f>'חכל השיקמה 7 22007172'!S56+'חכל המעפילים 20 22001170'!S56+'חכל המעפילים 15  22005805'!S56+'ששת הימים מספר מונה 347462612'!S56+'שקד 47א מספר מונה 21003871'!S56+'שקד 17א מספר מונה 22002082'!S56+'קרן היסוד 1 מספר מונה 12512041'!S56+'קיבוץ גלויות 39 מספר מונה 22000'!S56+'קיבוץ גלויות 18 מספר מונה 22024'!S56+'עמידר מספר מונה 21023286'!S56+'ההגנה 10 מספר מונה 21023285'!S56+'עגנון 12 מספר מונה 21014900'!S56+'ספריה מספר מונה 14066205'!S56+'מרגוע מספר מונה 22000272'!S56+'לוחמי הגטאות מספר מונה 22023137'!S56+'המעפילים 17 מספר מונה 6181945'!S56+'1335 מספר מונה 22023890'!S56+'דוד בן גאון 1 מספר מונה 2200209'!S56+'בית הדר מספר מונה 23021393'!S56+'בית הדר מספר מונה 22000262'!S56+'בורוכוב מספר מונה 9072242'!S56+'אפרים שריר מספר מונה 17005041'!S56+'XA1314 מספר מונה 14008869'!S56+'AH4520 מספר מונה 22002147'!S56+'AH4300 מספר מונה 12590096'!S56+'AH4067 מספר מונה 12591343'!S56+'AH1920 מספר מונה 22005812'!S56+'AH1920 מספר מונה 21003404'!S56+'AH10 מספר מונה 8070601'!S56+'A23 מספר מונה 22000257'!S56+'3018 מספר מונה 22002061'!S56+'921 מספר מונה 1800679'!S56</f>
        <v>608.51800000000003</v>
      </c>
      <c r="T87">
        <f>'חכל השיקמה 7 22007172'!T56+'חכל המעפילים 20 22001170'!T56+'חכל המעפילים 15  22005805'!T56+'ששת הימים מספר מונה 347462612'!T56+'שקד 47א מספר מונה 21003871'!T56+'שקד 17א מספר מונה 22002082'!T56+'קרן היסוד 1 מספר מונה 12512041'!T56+'קיבוץ גלויות 39 מספר מונה 22000'!T56+'קיבוץ גלויות 18 מספר מונה 22024'!T56+'עמידר מספר מונה 21023286'!T56+'ההגנה 10 מספר מונה 21023285'!T56+'עגנון 12 מספר מונה 21014900'!T56+'ספריה מספר מונה 14066205'!T56+'מרגוע מספר מונה 22000272'!T56+'לוחמי הגטאות מספר מונה 22023137'!T56+'המעפילים 17 מספר מונה 6181945'!T56+'1335 מספר מונה 22023890'!T56+'דוד בן גאון 1 מספר מונה 2200209'!T56+'בית הדר מספר מונה 23021393'!T56+'בית הדר מספר מונה 22000262'!T56+'בורוכוב מספר מונה 9072242'!T56+'אפרים שריר מספר מונה 17005041'!T56+'XA1314 מספר מונה 14008869'!T56+'AH4520 מספר מונה 22002147'!T56+'AH4300 מספר מונה 12590096'!T56+'AH4067 מספר מונה 12591343'!T56+'AH1920 מספר מונה 22005812'!T56+'AH1920 מספר מונה 21003404'!T56+'AH10 מספר מונה 8070601'!T56+'A23 מספר מונה 22000257'!T56+'3018 מספר מונה 22002061'!T56+'921 מספר מונה 1800679'!T56</f>
        <v>667.50300000000004</v>
      </c>
      <c r="U87">
        <f>'חכל השיקמה 7 22007172'!U56+'חכל המעפילים 20 22001170'!U56+'חכל המעפילים 15  22005805'!U56+'ששת הימים מספר מונה 347462612'!U56+'שקד 47א מספר מונה 21003871'!U56+'שקד 17א מספר מונה 22002082'!U56+'קרן היסוד 1 מספר מונה 12512041'!U56+'קיבוץ גלויות 39 מספר מונה 22000'!U56+'קיבוץ גלויות 18 מספר מונה 22024'!U56+'עמידר מספר מונה 21023286'!U56+'ההגנה 10 מספר מונה 21023285'!U56+'עגנון 12 מספר מונה 21014900'!U56+'ספריה מספר מונה 14066205'!U56+'מרגוע מספר מונה 22000272'!U56+'לוחמי הגטאות מספר מונה 22023137'!U56+'המעפילים 17 מספר מונה 6181945'!U56+'1335 מספר מונה 22023890'!U56+'דוד בן גאון 1 מספר מונה 2200209'!U56+'בית הדר מספר מונה 23021393'!U56+'בית הדר מספר מונה 22000262'!U56+'בורוכוב מספר מונה 9072242'!U56+'אפרים שריר מספר מונה 17005041'!U56+'XA1314 מספר מונה 14008869'!U56+'AH4520 מספר מונה 22002147'!U56+'AH4300 מספר מונה 12590096'!U56+'AH4067 מספר מונה 12591343'!U56+'AH1920 מספר מונה 22005812'!U56+'AH1920 מספר מונה 21003404'!U56+'AH10 מספר מונה 8070601'!U56+'A23 מספר מונה 22000257'!U56+'3018 מספר מונה 22002061'!U56+'921 מספר מונה 1800679'!U56</f>
        <v>663.68099999999993</v>
      </c>
      <c r="V87">
        <f>'חכל השיקמה 7 22007172'!V56+'חכל המעפילים 20 22001170'!V56+'חכל המעפילים 15  22005805'!V56+'ששת הימים מספר מונה 347462612'!V56+'שקד 47א מספר מונה 21003871'!V56+'שקד 17א מספר מונה 22002082'!V56+'קרן היסוד 1 מספר מונה 12512041'!V56+'קיבוץ גלויות 39 מספר מונה 22000'!V56+'קיבוץ גלויות 18 מספר מונה 22024'!V56+'עמידר מספר מונה 21023286'!V56+'ההגנה 10 מספר מונה 21023285'!V56+'עגנון 12 מספר מונה 21014900'!V56+'ספריה מספר מונה 14066205'!V56+'מרגוע מספר מונה 22000272'!V56+'לוחמי הגטאות מספר מונה 22023137'!V56+'המעפילים 17 מספר מונה 6181945'!V56+'1335 מספר מונה 22023890'!V56+'דוד בן גאון 1 מספר מונה 2200209'!V56+'בית הדר מספר מונה 23021393'!V56+'בית הדר מספר מונה 22000262'!V56+'בורוכוב מספר מונה 9072242'!V56+'אפרים שריר מספר מונה 17005041'!V56+'XA1314 מספר מונה 14008869'!V56+'AH4520 מספר מונה 22002147'!V56+'AH4300 מספר מונה 12590096'!V56+'AH4067 מספר מונה 12591343'!V56+'AH1920 מספר מונה 22005812'!V56+'AH1920 מספר מונה 21003404'!V56+'AH10 מספר מונה 8070601'!V56+'A23 מספר מונה 22000257'!V56+'3018 מספר מונה 22002061'!V56+'921 מספר מונה 1800679'!V56</f>
        <v>555.83300000000008</v>
      </c>
      <c r="W87">
        <f>'חכל השיקמה 7 22007172'!W56+'חכל המעפילים 20 22001170'!W56+'חכל המעפילים 15  22005805'!W56+'ששת הימים מספר מונה 347462612'!W56+'שקד 47א מספר מונה 21003871'!W56+'שקד 17א מספר מונה 22002082'!W56+'קרן היסוד 1 מספר מונה 12512041'!W56+'קיבוץ גלויות 39 מספר מונה 22000'!W56+'קיבוץ גלויות 18 מספר מונה 22024'!W56+'עמידר מספר מונה 21023286'!W56+'ההגנה 10 מספר מונה 21023285'!W56+'עגנון 12 מספר מונה 21014900'!W56+'ספריה מספר מונה 14066205'!W56+'מרגוע מספר מונה 22000272'!W56+'לוחמי הגטאות מספר מונה 22023137'!W56+'המעפילים 17 מספר מונה 6181945'!W56+'1335 מספר מונה 22023890'!W56+'דוד בן גאון 1 מספר מונה 2200209'!W56+'בית הדר מספר מונה 23021393'!W56+'בית הדר מספר מונה 22000262'!W56+'בורוכוב מספר מונה 9072242'!W56+'אפרים שריר מספר מונה 17005041'!W56+'XA1314 מספר מונה 14008869'!W56+'AH4520 מספר מונה 22002147'!W56+'AH4300 מספר מונה 12590096'!W56+'AH4067 מספר מונה 12591343'!W56+'AH1920 מספר מונה 22005812'!W56+'AH1920 מספר מונה 21003404'!W56+'AH10 מספר מונה 8070601'!W56+'A23 מספר מונה 22000257'!W56+'3018 מספר מונה 22002061'!W56+'921 מספר מונה 1800679'!W56</f>
        <v>497.51200000000006</v>
      </c>
      <c r="X87">
        <f>'חכל השיקמה 7 22007172'!X56+'חכל המעפילים 20 22001170'!X56+'חכל המעפילים 15  22005805'!X56+'ששת הימים מספר מונה 347462612'!X56+'שקד 47א מספר מונה 21003871'!X56+'שקד 17א מספר מונה 22002082'!X56+'קרן היסוד 1 מספר מונה 12512041'!X56+'קיבוץ גלויות 39 מספר מונה 22000'!X56+'קיבוץ גלויות 18 מספר מונה 22024'!X56+'עמידר מספר מונה 21023286'!X56+'ההגנה 10 מספר מונה 21023285'!X56+'עגנון 12 מספר מונה 21014900'!X56+'ספריה מספר מונה 14066205'!X56+'מרגוע מספר מונה 22000272'!X56+'לוחמי הגטאות מספר מונה 22023137'!X56+'המעפילים 17 מספר מונה 6181945'!X56+'1335 מספר מונה 22023890'!X56+'דוד בן גאון 1 מספר מונה 2200209'!X56+'בית הדר מספר מונה 23021393'!X56+'בית הדר מספר מונה 22000262'!X56+'בורוכוב מספר מונה 9072242'!X56+'אפרים שריר מספר מונה 17005041'!X56+'XA1314 מספר מונה 14008869'!X56+'AH4520 מספר מונה 22002147'!X56+'AH4300 מספר מונה 12590096'!X56+'AH4067 מספר מונה 12591343'!X56+'AH1920 מספר מונה 22005812'!X56+'AH1920 מספר מונה 21003404'!X56+'AH10 מספר מונה 8070601'!X56+'A23 מספר מונה 22000257'!X56+'3018 מספר מונה 22002061'!X56+'921 מספר מונה 1800679'!X56</f>
        <v>346.62099999999992</v>
      </c>
      <c r="Y87">
        <f>'חכל השיקמה 7 22007172'!Y56+'חכל המעפילים 20 22001170'!Y56+'חכל המעפילים 15  22005805'!Y56+'ששת הימים מספר מונה 347462612'!Y56+'שקד 47א מספר מונה 21003871'!Y56+'שקד 17א מספר מונה 22002082'!Y56+'קרן היסוד 1 מספר מונה 12512041'!Y56+'קיבוץ גלויות 39 מספר מונה 22000'!Y56+'קיבוץ גלויות 18 מספר מונה 22024'!Y56+'עמידר מספר מונה 21023286'!Y56+'ההגנה 10 מספר מונה 21023285'!Y56+'עגנון 12 מספר מונה 21014900'!Y56+'ספריה מספר מונה 14066205'!Y56+'מרגוע מספר מונה 22000272'!Y56+'לוחמי הגטאות מספר מונה 22023137'!Y56+'המעפילים 17 מספר מונה 6181945'!Y56+'1335 מספר מונה 22023890'!Y56+'דוד בן גאון 1 מספר מונה 2200209'!Y56+'בית הדר מספר מונה 23021393'!Y56+'בית הדר מספר מונה 22000262'!Y56+'בורוכוב מספר מונה 9072242'!Y56+'אפרים שריר מספר מונה 17005041'!Y56+'XA1314 מספר מונה 14008869'!Y56+'AH4520 מספר מונה 22002147'!Y56+'AH4300 מספר מונה 12590096'!Y56+'AH4067 מספר מונה 12591343'!Y56+'AH1920 מספר מונה 22005812'!Y56+'AH1920 מספר מונה 21003404'!Y56+'AH10 מספר מונה 8070601'!Y56+'A23 מספר מונה 22000257'!Y56+'3018 מספר מונה 22002061'!Y56+'921 מספר מונה 1800679'!Y56</f>
        <v>316.44900000000007</v>
      </c>
      <c r="Z87" s="22">
        <f t="shared" si="1"/>
        <v>10099.825000000003</v>
      </c>
    </row>
    <row r="88" spans="1:52" x14ac:dyDescent="0.45">
      <c r="A88" s="33">
        <v>44981</v>
      </c>
      <c r="B88">
        <f>'חכל השיקמה 7 22007172'!B57+'חכל המעפילים 20 22001170'!B57+'חכל המעפילים 15  22005805'!B57+'ששת הימים מספר מונה 347462612'!B57+'שקד 47א מספר מונה 21003871'!B57+'שקד 17א מספר מונה 22002082'!B57+'קרן היסוד 1 מספר מונה 12512041'!B57+'קיבוץ גלויות 39 מספר מונה 22000'!B57+'קיבוץ גלויות 18 מספר מונה 22024'!B57+'עמידר מספר מונה 21023286'!B57+'ההגנה 10 מספר מונה 21023285'!B57+'עגנון 12 מספר מונה 21014900'!B57+'ספריה מספר מונה 14066205'!B57+'מרגוע מספר מונה 22000272'!B57+'לוחמי הגטאות מספר מונה 22023137'!B57+'המעפילים 17 מספר מונה 6181945'!B57+'1335 מספר מונה 22023890'!B57+'דוד בן גאון 1 מספר מונה 2200209'!B57+'בית הדר מספר מונה 23021393'!B57+'בית הדר מספר מונה 22000262'!B57+'בורוכוב מספר מונה 9072242'!B57+'אפרים שריר מספר מונה 17005041'!B57+'XA1314 מספר מונה 14008869'!B57+'AH4520 מספר מונה 22002147'!B57+'AH4300 מספר מונה 12590096'!B57+'AH4067 מספר מונה 12591343'!B57+'AH1920 מספר מונה 22005812'!B57+'AH1920 מספר מונה 21003404'!B57+'AH10 מספר מונה 8070601'!B57+'A23 מספר מונה 22000257'!B57+'3018 מספר מונה 22002061'!B57+'921 מספר מונה 1800679'!B57</f>
        <v>297.02299999999997</v>
      </c>
      <c r="C88">
        <f>'חכל השיקמה 7 22007172'!C57+'חכל המעפילים 20 22001170'!C57+'חכל המעפילים 15  22005805'!C57+'ששת הימים מספר מונה 347462612'!C57+'שקד 47א מספר מונה 21003871'!C57+'שקד 17א מספר מונה 22002082'!C57+'קרן היסוד 1 מספר מונה 12512041'!C57+'קיבוץ גלויות 39 מספר מונה 22000'!C57+'קיבוץ גלויות 18 מספר מונה 22024'!C57+'עמידר מספר מונה 21023286'!C57+'ההגנה 10 מספר מונה 21023285'!C57+'עגנון 12 מספר מונה 21014900'!C57+'ספריה מספר מונה 14066205'!C57+'מרגוע מספר מונה 22000272'!C57+'לוחמי הגטאות מספר מונה 22023137'!C57+'המעפילים 17 מספר מונה 6181945'!C57+'1335 מספר מונה 22023890'!C57+'דוד בן גאון 1 מספר מונה 2200209'!C57+'בית הדר מספר מונה 23021393'!C57+'בית הדר מספר מונה 22000262'!C57+'בורוכוב מספר מונה 9072242'!C57+'אפרים שריר מספר מונה 17005041'!C57+'XA1314 מספר מונה 14008869'!C57+'AH4520 מספר מונה 22002147'!C57+'AH4300 מספר מונה 12590096'!C57+'AH4067 מספר מונה 12591343'!C57+'AH1920 מספר מונה 22005812'!C57+'AH1920 מספר מונה 21003404'!C57+'AH10 מספר מונה 8070601'!C57+'A23 מספר מונה 22000257'!C57+'3018 מספר מונה 22002061'!C57+'921 מספר מונה 1800679'!C57</f>
        <v>272.31799999999998</v>
      </c>
      <c r="D88">
        <f>'חכל השיקמה 7 22007172'!D57+'חכל המעפילים 20 22001170'!D57+'חכל המעפילים 15  22005805'!D57+'ששת הימים מספר מונה 347462612'!D57+'שקד 47א מספר מונה 21003871'!D57+'שקד 17א מספר מונה 22002082'!D57+'קרן היסוד 1 מספר מונה 12512041'!D57+'קיבוץ גלויות 39 מספר מונה 22000'!D57+'קיבוץ גלויות 18 מספר מונה 22024'!D57+'עמידר מספר מונה 21023286'!D57+'ההגנה 10 מספר מונה 21023285'!D57+'עגנון 12 מספר מונה 21014900'!D57+'ספריה מספר מונה 14066205'!D57+'מרגוע מספר מונה 22000272'!D57+'לוחמי הגטאות מספר מונה 22023137'!D57+'המעפילים 17 מספר מונה 6181945'!D57+'1335 מספר מונה 22023890'!D57+'דוד בן גאון 1 מספר מונה 2200209'!D57+'בית הדר מספר מונה 23021393'!D57+'בית הדר מספר מונה 22000262'!D57+'בורוכוב מספר מונה 9072242'!D57+'אפרים שריר מספר מונה 17005041'!D57+'XA1314 מספר מונה 14008869'!D57+'AH4520 מספר מונה 22002147'!D57+'AH4300 מספר מונה 12590096'!D57+'AH4067 מספר מונה 12591343'!D57+'AH1920 מספר מונה 22005812'!D57+'AH1920 מספר מונה 21003404'!D57+'AH10 מספר מונה 8070601'!D57+'A23 מספר מונה 22000257'!D57+'3018 מספר מונה 22002061'!D57+'921 מספר מונה 1800679'!D57</f>
        <v>280.45799999999997</v>
      </c>
      <c r="E88">
        <f>'חכל השיקמה 7 22007172'!E57+'חכל המעפילים 20 22001170'!E57+'חכל המעפילים 15  22005805'!E57+'ששת הימים מספר מונה 347462612'!E57+'שקד 47א מספר מונה 21003871'!E57+'שקד 17א מספר מונה 22002082'!E57+'קרן היסוד 1 מספר מונה 12512041'!E57+'קיבוץ גלויות 39 מספר מונה 22000'!E57+'קיבוץ גלויות 18 מספר מונה 22024'!E57+'עמידר מספר מונה 21023286'!E57+'ההגנה 10 מספר מונה 21023285'!E57+'עגנון 12 מספר מונה 21014900'!E57+'ספריה מספר מונה 14066205'!E57+'מרגוע מספר מונה 22000272'!E57+'לוחמי הגטאות מספר מונה 22023137'!E57+'המעפילים 17 מספר מונה 6181945'!E57+'1335 מספר מונה 22023890'!E57+'דוד בן גאון 1 מספר מונה 2200209'!E57+'בית הדר מספר מונה 23021393'!E57+'בית הדר מספר מונה 22000262'!E57+'בורוכוב מספר מונה 9072242'!E57+'אפרים שריר מספר מונה 17005041'!E57+'XA1314 מספר מונה 14008869'!E57+'AH4520 מספר מונה 22002147'!E57+'AH4300 מספר מונה 12590096'!E57+'AH4067 מספר מונה 12591343'!E57+'AH1920 מספר מונה 22005812'!E57+'AH1920 מספר מונה 21003404'!E57+'AH10 מספר מונה 8070601'!E57+'A23 מספר מונה 22000257'!E57+'3018 מספר מונה 22002061'!E57+'921 מספר מונה 1800679'!E57</f>
        <v>255.22400000000002</v>
      </c>
      <c r="F88">
        <f>'חכל השיקמה 7 22007172'!F57+'חכל המעפילים 20 22001170'!F57+'חכל המעפילים 15  22005805'!F57+'ששת הימים מספר מונה 347462612'!F57+'שקד 47א מספר מונה 21003871'!F57+'שקד 17א מספר מונה 22002082'!F57+'קרן היסוד 1 מספר מונה 12512041'!F57+'קיבוץ גלויות 39 מספר מונה 22000'!F57+'קיבוץ גלויות 18 מספר מונה 22024'!F57+'עמידר מספר מונה 21023286'!F57+'ההגנה 10 מספר מונה 21023285'!F57+'עגנון 12 מספר מונה 21014900'!F57+'ספריה מספר מונה 14066205'!F57+'מרגוע מספר מונה 22000272'!F57+'לוחמי הגטאות מספר מונה 22023137'!F57+'המעפילים 17 מספר מונה 6181945'!F57+'1335 מספר מונה 22023890'!F57+'דוד בן גאון 1 מספר מונה 2200209'!F57+'בית הדר מספר מונה 23021393'!F57+'בית הדר מספר מונה 22000262'!F57+'בורוכוב מספר מונה 9072242'!F57+'אפרים שריר מספר מונה 17005041'!F57+'XA1314 מספר מונה 14008869'!F57+'AH4520 מספר מונה 22002147'!F57+'AH4300 מספר מונה 12590096'!F57+'AH4067 מספר מונה 12591343'!F57+'AH1920 מספר מונה 22005812'!F57+'AH1920 מספר מונה 21003404'!F57+'AH10 מספר מונה 8070601'!F57+'A23 מספר מונה 22000257'!F57+'3018 מספר מונה 22002061'!F57+'921 מספר מונה 1800679'!F57</f>
        <v>289.49899999999997</v>
      </c>
      <c r="G88">
        <f>'חכל השיקמה 7 22007172'!G57+'חכל המעפילים 20 22001170'!G57+'חכל המעפילים 15  22005805'!G57+'ששת הימים מספר מונה 347462612'!G57+'שקד 47א מספר מונה 21003871'!G57+'שקד 17א מספר מונה 22002082'!G57+'קרן היסוד 1 מספר מונה 12512041'!G57+'קיבוץ גלויות 39 מספר מונה 22000'!G57+'קיבוץ גלויות 18 מספר מונה 22024'!G57+'עמידר מספר מונה 21023286'!G57+'ההגנה 10 מספר מונה 21023285'!G57+'עגנון 12 מספר מונה 21014900'!G57+'ספריה מספר מונה 14066205'!G57+'מרגוע מספר מונה 22000272'!G57+'לוחמי הגטאות מספר מונה 22023137'!G57+'המעפילים 17 מספר מונה 6181945'!G57+'1335 מספר מונה 22023890'!G57+'דוד בן גאון 1 מספר מונה 2200209'!G57+'בית הדר מספר מונה 23021393'!G57+'בית הדר מספר מונה 22000262'!G57+'בורוכוב מספר מונה 9072242'!G57+'אפרים שריר מספר מונה 17005041'!G57+'XA1314 מספר מונה 14008869'!G57+'AH4520 מספר מונה 22002147'!G57+'AH4300 מספר מונה 12590096'!G57+'AH4067 מספר מונה 12591343'!G57+'AH1920 מספר מונה 22005812'!G57+'AH1920 מספר מונה 21003404'!G57+'AH10 מספר מונה 8070601'!G57+'A23 מספר מונה 22000257'!G57+'3018 מספר מונה 22002061'!G57+'921 מספר מונה 1800679'!G57</f>
        <v>334.26799999999997</v>
      </c>
      <c r="H88">
        <f>'חכל השיקמה 7 22007172'!H57+'חכל המעפילים 20 22001170'!H57+'חכל המעפילים 15  22005805'!H57+'ששת הימים מספר מונה 347462612'!H57+'שקד 47א מספר מונה 21003871'!H57+'שקד 17א מספר מונה 22002082'!H57+'קרן היסוד 1 מספר מונה 12512041'!H57+'קיבוץ גלויות 39 מספר מונה 22000'!H57+'קיבוץ גלויות 18 מספר מונה 22024'!H57+'עמידר מספר מונה 21023286'!H57+'ההגנה 10 מספר מונה 21023285'!H57+'עגנון 12 מספר מונה 21014900'!H57+'ספריה מספר מונה 14066205'!H57+'מרגוע מספר מונה 22000272'!H57+'לוחמי הגטאות מספר מונה 22023137'!H57+'המעפילים 17 מספר מונה 6181945'!H57+'1335 מספר מונה 22023890'!H57+'דוד בן גאון 1 מספר מונה 2200209'!H57+'בית הדר מספר מונה 23021393'!H57+'בית הדר מספר מונה 22000262'!H57+'בורוכוב מספר מונה 9072242'!H57+'אפרים שריר מספר מונה 17005041'!H57+'XA1314 מספר מונה 14008869'!H57+'AH4520 מספר מונה 22002147'!H57+'AH4300 מספר מונה 12590096'!H57+'AH4067 מספר מונה 12591343'!H57+'AH1920 מספר מונה 22005812'!H57+'AH1920 מספר מונה 21003404'!H57+'AH10 מספר מונה 8070601'!H57+'A23 מספר מונה 22000257'!H57+'3018 מספר מונה 22002061'!H57+'921 מספר מונה 1800679'!H57</f>
        <v>300.35699999999997</v>
      </c>
      <c r="I88">
        <f>'חכל השיקמה 7 22007172'!I57+'חכל המעפילים 20 22001170'!I57+'חכל המעפילים 15  22005805'!I57+'ששת הימים מספר מונה 347462612'!I57+'שקד 47א מספר מונה 21003871'!I57+'שקד 17א מספר מונה 22002082'!I57+'קרן היסוד 1 מספר מונה 12512041'!I57+'קיבוץ גלויות 39 מספר מונה 22000'!I57+'קיבוץ גלויות 18 מספר מונה 22024'!I57+'עמידר מספר מונה 21023286'!I57+'ההגנה 10 מספר מונה 21023285'!I57+'עגנון 12 מספר מונה 21014900'!I57+'ספריה מספר מונה 14066205'!I57+'מרגוע מספר מונה 22000272'!I57+'לוחמי הגטאות מספר מונה 22023137'!I57+'המעפילים 17 מספר מונה 6181945'!I57+'1335 מספר מונה 22023890'!I57+'דוד בן גאון 1 מספר מונה 2200209'!I57+'בית הדר מספר מונה 23021393'!I57+'בית הדר מספר מונה 22000262'!I57+'בורוכוב מספר מונה 9072242'!I57+'אפרים שריר מספר מונה 17005041'!I57+'XA1314 מספר מונה 14008869'!I57+'AH4520 מספר מונה 22002147'!I57+'AH4300 מספר מונה 12590096'!I57+'AH4067 מספר מונה 12591343'!I57+'AH1920 מספר מונה 22005812'!I57+'AH1920 מספר מונה 21003404'!I57+'AH10 מספר מונה 8070601'!I57+'A23 מספר מונה 22000257'!I57+'3018 מספר מונה 22002061'!I57+'921 מספר מונה 1800679'!I57</f>
        <v>308.78499999999997</v>
      </c>
      <c r="J88">
        <f>'חכל השיקמה 7 22007172'!J57+'חכל המעפילים 20 22001170'!J57+'חכל המעפילים 15  22005805'!J57+'ששת הימים מספר מונה 347462612'!J57+'שקד 47א מספר מונה 21003871'!J57+'שקד 17א מספר מונה 22002082'!J57+'קרן היסוד 1 מספר מונה 12512041'!J57+'קיבוץ גלויות 39 מספר מונה 22000'!J57+'קיבוץ גלויות 18 מספר מונה 22024'!J57+'עמידר מספר מונה 21023286'!J57+'ההגנה 10 מספר מונה 21023285'!J57+'עגנון 12 מספר מונה 21014900'!J57+'ספריה מספר מונה 14066205'!J57+'מרגוע מספר מונה 22000272'!J57+'לוחמי הגטאות מספר מונה 22023137'!J57+'המעפילים 17 מספר מונה 6181945'!J57+'1335 מספר מונה 22023890'!J57+'דוד בן גאון 1 מספר מונה 2200209'!J57+'בית הדר מספר מונה 23021393'!J57+'בית הדר מספר מונה 22000262'!J57+'בורוכוב מספר מונה 9072242'!J57+'אפרים שריר מספר מונה 17005041'!J57+'XA1314 מספר מונה 14008869'!J57+'AH4520 מספר מונה 22002147'!J57+'AH4300 מספר מונה 12590096'!J57+'AH4067 מספר מונה 12591343'!J57+'AH1920 מספר מונה 22005812'!J57+'AH1920 מספר מונה 21003404'!J57+'AH10 מספר מונה 8070601'!J57+'A23 מספר מונה 22000257'!J57+'3018 מספר מונה 22002061'!J57+'921 מספר מונה 1800679'!J57</f>
        <v>335.47499999999991</v>
      </c>
      <c r="K88">
        <f>'חכל השיקמה 7 22007172'!K57+'חכל המעפילים 20 22001170'!K57+'חכל המעפילים 15  22005805'!K57+'ששת הימים מספר מונה 347462612'!K57+'שקד 47א מספר מונה 21003871'!K57+'שקד 17א מספר מונה 22002082'!K57+'קרן היסוד 1 מספר מונה 12512041'!K57+'קיבוץ גלויות 39 מספר מונה 22000'!K57+'קיבוץ גלויות 18 מספר מונה 22024'!K57+'עמידר מספר מונה 21023286'!K57+'ההגנה 10 מספר מונה 21023285'!K57+'עגנון 12 מספר מונה 21014900'!K57+'ספריה מספר מונה 14066205'!K57+'מרגוע מספר מונה 22000272'!K57+'לוחמי הגטאות מספר מונה 22023137'!K57+'המעפילים 17 מספר מונה 6181945'!K57+'1335 מספר מונה 22023890'!K57+'דוד בן גאון 1 מספר מונה 2200209'!K57+'בית הדר מספר מונה 23021393'!K57+'בית הדר מספר מונה 22000262'!K57+'בורוכוב מספר מונה 9072242'!K57+'אפרים שריר מספר מונה 17005041'!K57+'XA1314 מספר מונה 14008869'!K57+'AH4520 מספר מונה 22002147'!K57+'AH4300 מספר מונה 12590096'!K57+'AH4067 מספר מונה 12591343'!K57+'AH1920 מספר מונה 22005812'!K57+'AH1920 מספר מונה 21003404'!K57+'AH10 מספר מונה 8070601'!K57+'A23 מספר מונה 22000257'!K57+'3018 מספר מונה 22002061'!K57+'921 מספר מונה 1800679'!K57</f>
        <v>352.06099999999998</v>
      </c>
      <c r="L88">
        <f>'חכל השיקמה 7 22007172'!L57+'חכל המעפילים 20 22001170'!L57+'חכל המעפילים 15  22005805'!L57+'ששת הימים מספר מונה 347462612'!L57+'שקד 47א מספר מונה 21003871'!L57+'שקד 17א מספר מונה 22002082'!L57+'קרן היסוד 1 מספר מונה 12512041'!L57+'קיבוץ גלויות 39 מספר מונה 22000'!L57+'קיבוץ גלויות 18 מספר מונה 22024'!L57+'עמידר מספר מונה 21023286'!L57+'ההגנה 10 מספר מונה 21023285'!L57+'עגנון 12 מספר מונה 21014900'!L57+'ספריה מספר מונה 14066205'!L57+'מרגוע מספר מונה 22000272'!L57+'לוחמי הגטאות מספר מונה 22023137'!L57+'המעפילים 17 מספר מונה 6181945'!L57+'1335 מספר מונה 22023890'!L57+'דוד בן גאון 1 מספר מונה 2200209'!L57+'בית הדר מספר מונה 23021393'!L57+'בית הדר מספר מונה 22000262'!L57+'בורוכוב מספר מונה 9072242'!L57+'אפרים שריר מספר מונה 17005041'!L57+'XA1314 מספר מונה 14008869'!L57+'AH4520 מספר מונה 22002147'!L57+'AH4300 מספר מונה 12590096'!L57+'AH4067 מספר מונה 12591343'!L57+'AH1920 מספר מונה 22005812'!L57+'AH1920 מספר מונה 21003404'!L57+'AH10 מספר מונה 8070601'!L57+'A23 מספר מונה 22000257'!L57+'3018 מספר מונה 22002061'!L57+'921 מספר מונה 1800679'!L57</f>
        <v>368.64499999999992</v>
      </c>
      <c r="M88">
        <f>'חכל השיקמה 7 22007172'!M57+'חכל המעפילים 20 22001170'!M57+'חכל המעפילים 15  22005805'!M57+'ששת הימים מספר מונה 347462612'!M57+'שקד 47א מספר מונה 21003871'!M57+'שקד 17א מספר מונה 22002082'!M57+'קרן היסוד 1 מספר מונה 12512041'!M57+'קיבוץ גלויות 39 מספר מונה 22000'!M57+'קיבוץ גלויות 18 מספר מונה 22024'!M57+'עמידר מספר מונה 21023286'!M57+'ההגנה 10 מספר מונה 21023285'!M57+'עגנון 12 מספר מונה 21014900'!M57+'ספריה מספר מונה 14066205'!M57+'מרגוע מספר מונה 22000272'!M57+'לוחמי הגטאות מספר מונה 22023137'!M57+'המעפילים 17 מספר מונה 6181945'!M57+'1335 מספר מונה 22023890'!M57+'דוד בן גאון 1 מספר מונה 2200209'!M57+'בית הדר מספר מונה 23021393'!M57+'בית הדר מספר מונה 22000262'!M57+'בורוכוב מספר מונה 9072242'!M57+'אפרים שריר מספר מונה 17005041'!M57+'XA1314 מספר מונה 14008869'!M57+'AH4520 מספר מונה 22002147'!M57+'AH4300 מספר מונה 12590096'!M57+'AH4067 מספר מונה 12591343'!M57+'AH1920 מספר מונה 22005812'!M57+'AH1920 מספר מונה 21003404'!M57+'AH10 מספר מונה 8070601'!M57+'A23 מספר מונה 22000257'!M57+'3018 מספר מונה 22002061'!M57+'921 מספר מונה 1800679'!M57</f>
        <v>352.15599999999989</v>
      </c>
      <c r="N88">
        <f>'חכל השיקמה 7 22007172'!N57+'חכל המעפילים 20 22001170'!N57+'חכל המעפילים 15  22005805'!N57+'ששת הימים מספר מונה 347462612'!N57+'שקד 47א מספר מונה 21003871'!N57+'שקד 17א מספר מונה 22002082'!N57+'קרן היסוד 1 מספר מונה 12512041'!N57+'קיבוץ גלויות 39 מספר מונה 22000'!N57+'קיבוץ גלויות 18 מספר מונה 22024'!N57+'עמידר מספר מונה 21023286'!N57+'ההגנה 10 מספר מונה 21023285'!N57+'עגנון 12 מספר מונה 21014900'!N57+'ספריה מספר מונה 14066205'!N57+'מרגוע מספר מונה 22000272'!N57+'לוחמי הגטאות מספר מונה 22023137'!N57+'המעפילים 17 מספר מונה 6181945'!N57+'1335 מספר מונה 22023890'!N57+'דוד בן גאון 1 מספר מונה 2200209'!N57+'בית הדר מספר מונה 23021393'!N57+'בית הדר מספר מונה 22000262'!N57+'בורוכוב מספר מונה 9072242'!N57+'אפרים שריר מספר מונה 17005041'!N57+'XA1314 מספר מונה 14008869'!N57+'AH4520 מספר מונה 22002147'!N57+'AH4300 מספר מונה 12590096'!N57+'AH4067 מספר מונה 12591343'!N57+'AH1920 מספר מונה 22005812'!N57+'AH1920 מספר מונה 21003404'!N57+'AH10 מספר מונה 8070601'!N57+'A23 מספר מונה 22000257'!N57+'3018 מספר מונה 22002061'!N57+'921 מספר מונה 1800679'!N57</f>
        <v>340.23899999999998</v>
      </c>
      <c r="O88">
        <f>'חכל השיקמה 7 22007172'!O57+'חכל המעפילים 20 22001170'!O57+'חכל המעפילים 15  22005805'!O57+'ששת הימים מספר מונה 347462612'!O57+'שקד 47א מספר מונה 21003871'!O57+'שקד 17א מספר מונה 22002082'!O57+'קרן היסוד 1 מספר מונה 12512041'!O57+'קיבוץ גלויות 39 מספר מונה 22000'!O57+'קיבוץ גלויות 18 מספר מונה 22024'!O57+'עמידר מספר מונה 21023286'!O57+'ההגנה 10 מספר מונה 21023285'!O57+'עגנון 12 מספר מונה 21014900'!O57+'ספריה מספר מונה 14066205'!O57+'מרגוע מספר מונה 22000272'!O57+'לוחמי הגטאות מספר מונה 22023137'!O57+'המעפילים 17 מספר מונה 6181945'!O57+'1335 מספר מונה 22023890'!O57+'דוד בן גאון 1 מספר מונה 2200209'!O57+'בית הדר מספר מונה 23021393'!O57+'בית הדר מספר מונה 22000262'!O57+'בורוכוב מספר מונה 9072242'!O57+'אפרים שריר מספר מונה 17005041'!O57+'XA1314 מספר מונה 14008869'!O57+'AH4520 מספר מונה 22002147'!O57+'AH4300 מספר מונה 12590096'!O57+'AH4067 מספר מונה 12591343'!O57+'AH1920 מספר מונה 22005812'!O57+'AH1920 מספר מונה 21003404'!O57+'AH10 מספר מונה 8070601'!O57+'A23 מספר מונה 22000257'!O57+'3018 מספר מונה 22002061'!O57+'921 מספר מונה 1800679'!O57</f>
        <v>369.4559999999999</v>
      </c>
      <c r="P88">
        <f>'חכל השיקמה 7 22007172'!P57+'חכל המעפילים 20 22001170'!P57+'חכל המעפילים 15  22005805'!P57+'ששת הימים מספר מונה 347462612'!P57+'שקד 47א מספר מונה 21003871'!P57+'שקד 17א מספר מונה 22002082'!P57+'קרן היסוד 1 מספר מונה 12512041'!P57+'קיבוץ גלויות 39 מספר מונה 22000'!P57+'קיבוץ גלויות 18 מספר מונה 22024'!P57+'עמידר מספר מונה 21023286'!P57+'ההגנה 10 מספר מונה 21023285'!P57+'עגנון 12 מספר מונה 21014900'!P57+'ספריה מספר מונה 14066205'!P57+'מרגוע מספר מונה 22000272'!P57+'לוחמי הגטאות מספר מונה 22023137'!P57+'המעפילים 17 מספר מונה 6181945'!P57+'1335 מספר מונה 22023890'!P57+'דוד בן גאון 1 מספר מונה 2200209'!P57+'בית הדר מספר מונה 23021393'!P57+'בית הדר מספר מונה 22000262'!P57+'בורוכוב מספר מונה 9072242'!P57+'אפרים שריר מספר מונה 17005041'!P57+'XA1314 מספר מונה 14008869'!P57+'AH4520 מספר מונה 22002147'!P57+'AH4300 מספר מונה 12590096'!P57+'AH4067 מספר מונה 12591343'!P57+'AH1920 מספר מונה 22005812'!P57+'AH1920 מספר מונה 21003404'!P57+'AH10 מספר מונה 8070601'!P57+'A23 מספר מונה 22000257'!P57+'3018 מספר מונה 22002061'!P57+'921 מספר מונה 1800679'!P57</f>
        <v>362.59899999999988</v>
      </c>
      <c r="Q88">
        <f>'חכל השיקמה 7 22007172'!Q57+'חכל המעפילים 20 22001170'!Q57+'חכל המעפילים 15  22005805'!Q57+'ששת הימים מספר מונה 347462612'!Q57+'שקד 47א מספר מונה 21003871'!Q57+'שקד 17א מספר מונה 22002082'!Q57+'קרן היסוד 1 מספר מונה 12512041'!Q57+'קיבוץ גלויות 39 מספר מונה 22000'!Q57+'קיבוץ גלויות 18 מספר מונה 22024'!Q57+'עמידר מספר מונה 21023286'!Q57+'ההגנה 10 מספר מונה 21023285'!Q57+'עגנון 12 מספר מונה 21014900'!Q57+'ספריה מספר מונה 14066205'!Q57+'מרגוע מספר מונה 22000272'!Q57+'לוחמי הגטאות מספר מונה 22023137'!Q57+'המעפילים 17 מספר מונה 6181945'!Q57+'1335 מספר מונה 22023890'!Q57+'דוד בן גאון 1 מספר מונה 2200209'!Q57+'בית הדר מספר מונה 23021393'!Q57+'בית הדר מספר מונה 22000262'!Q57+'בורוכוב מספר מונה 9072242'!Q57+'אפרים שריר מספר מונה 17005041'!Q57+'XA1314 מספר מונה 14008869'!Q57+'AH4520 מספר מונה 22002147'!Q57+'AH4300 מספר מונה 12590096'!Q57+'AH4067 מספר מונה 12591343'!Q57+'AH1920 מספר מונה 22005812'!Q57+'AH1920 מספר מונה 21003404'!Q57+'AH10 מספר מונה 8070601'!Q57+'A23 מספר מונה 22000257'!Q57+'3018 מספר מונה 22002061'!Q57+'921 מספר מונה 1800679'!Q57</f>
        <v>353.71299999999997</v>
      </c>
      <c r="R88">
        <f>'חכל השיקמה 7 22007172'!R57+'חכל המעפילים 20 22001170'!R57+'חכל המעפילים 15  22005805'!R57+'ששת הימים מספר מונה 347462612'!R57+'שקד 47א מספר מונה 21003871'!R57+'שקד 17א מספר מונה 22002082'!R57+'קרן היסוד 1 מספר מונה 12512041'!R57+'קיבוץ גלויות 39 מספר מונה 22000'!R57+'קיבוץ גלויות 18 מספר מונה 22024'!R57+'עמידר מספר מונה 21023286'!R57+'ההגנה 10 מספר מונה 21023285'!R57+'עגנון 12 מספר מונה 21014900'!R57+'ספריה מספר מונה 14066205'!R57+'מרגוע מספר מונה 22000272'!R57+'לוחמי הגטאות מספר מונה 22023137'!R57+'המעפילים 17 מספר מונה 6181945'!R57+'1335 מספר מונה 22023890'!R57+'דוד בן גאון 1 מספר מונה 2200209'!R57+'בית הדר מספר מונה 23021393'!R57+'בית הדר מספר מונה 22000262'!R57+'בורוכוב מספר מונה 9072242'!R57+'אפרים שריר מספר מונה 17005041'!R57+'XA1314 מספר מונה 14008869'!R57+'AH4520 מספר מונה 22002147'!R57+'AH4300 מספר מונה 12590096'!R57+'AH4067 מספר מונה 12591343'!R57+'AH1920 מספר מונה 22005812'!R57+'AH1920 מספר מונה 21003404'!R57+'AH10 מספר מונה 8070601'!R57+'A23 מספר מונה 22000257'!R57+'3018 מספר מונה 22002061'!R57+'921 מספר מונה 1800679'!R57</f>
        <v>369.44</v>
      </c>
      <c r="S88">
        <f>'חכל השיקמה 7 22007172'!S57+'חכל המעפילים 20 22001170'!S57+'חכל המעפילים 15  22005805'!S57+'ששת הימים מספר מונה 347462612'!S57+'שקד 47א מספר מונה 21003871'!S57+'שקד 17א מספר מונה 22002082'!S57+'קרן היסוד 1 מספר מונה 12512041'!S57+'קיבוץ גלויות 39 מספר מונה 22000'!S57+'קיבוץ גלויות 18 מספר מונה 22024'!S57+'עמידר מספר מונה 21023286'!S57+'ההגנה 10 מספר מונה 21023285'!S57+'עגנון 12 מספר מונה 21014900'!S57+'ספריה מספר מונה 14066205'!S57+'מרגוע מספר מונה 22000272'!S57+'לוחמי הגטאות מספר מונה 22023137'!S57+'המעפילים 17 מספר מונה 6181945'!S57+'1335 מספר מונה 22023890'!S57+'דוד בן גאון 1 מספר מונה 2200209'!S57+'בית הדר מספר מונה 23021393'!S57+'בית הדר מספר מונה 22000262'!S57+'בורוכוב מספר מונה 9072242'!S57+'אפרים שריר מספר מונה 17005041'!S57+'XA1314 מספר מונה 14008869'!S57+'AH4520 מספר מונה 22002147'!S57+'AH4300 מספר מונה 12590096'!S57+'AH4067 מספר מונה 12591343'!S57+'AH1920 מספר מונה 22005812'!S57+'AH1920 מספר מונה 21003404'!S57+'AH10 מספר מונה 8070601'!S57+'A23 מספר מונה 22000257'!S57+'3018 מספר מונה 22002061'!S57+'921 מספר מונה 1800679'!S57</f>
        <v>417.803</v>
      </c>
      <c r="T88">
        <f>'חכל השיקמה 7 22007172'!T57+'חכל המעפילים 20 22001170'!T57+'חכל המעפילים 15  22005805'!T57+'ששת הימים מספר מונה 347462612'!T57+'שקד 47א מספר מונה 21003871'!T57+'שקד 17א מספר מונה 22002082'!T57+'קרן היסוד 1 מספר מונה 12512041'!T57+'קיבוץ גלויות 39 מספר מונה 22000'!T57+'קיבוץ גלויות 18 מספר מונה 22024'!T57+'עמידר מספר מונה 21023286'!T57+'ההגנה 10 מספר מונה 21023285'!T57+'עגנון 12 מספר מונה 21014900'!T57+'ספריה מספר מונה 14066205'!T57+'מרגוע מספר מונה 22000272'!T57+'לוחמי הגטאות מספר מונה 22023137'!T57+'המעפילים 17 מספר מונה 6181945'!T57+'1335 מספר מונה 22023890'!T57+'דוד בן גאון 1 מספר מונה 2200209'!T57+'בית הדר מספר מונה 23021393'!T57+'בית הדר מספר מונה 22000262'!T57+'בורוכוב מספר מונה 9072242'!T57+'אפרים שריר מספר מונה 17005041'!T57+'XA1314 מספר מונה 14008869'!T57+'AH4520 מספר מונה 22002147'!T57+'AH4300 מספר מונה 12590096'!T57+'AH4067 מספר מונה 12591343'!T57+'AH1920 מספר מונה 22005812'!T57+'AH1920 מספר מונה 21003404'!T57+'AH10 מספר מונה 8070601'!T57+'A23 מספר מונה 22000257'!T57+'3018 מספר מונה 22002061'!T57+'921 מספר מונה 1800679'!T57</f>
        <v>471.91600000000005</v>
      </c>
      <c r="U88">
        <f>'חכל השיקמה 7 22007172'!U57+'חכל המעפילים 20 22001170'!U57+'חכל המעפילים 15  22005805'!U57+'ששת הימים מספר מונה 347462612'!U57+'שקד 47א מספר מונה 21003871'!U57+'שקד 17א מספר מונה 22002082'!U57+'קרן היסוד 1 מספר מונה 12512041'!U57+'קיבוץ גלויות 39 מספר מונה 22000'!U57+'קיבוץ גלויות 18 מספר מונה 22024'!U57+'עמידר מספר מונה 21023286'!U57+'ההגנה 10 מספר מונה 21023285'!U57+'עגנון 12 מספר מונה 21014900'!U57+'ספריה מספר מונה 14066205'!U57+'מרגוע מספר מונה 22000272'!U57+'לוחמי הגטאות מספר מונה 22023137'!U57+'המעפילים 17 מספר מונה 6181945'!U57+'1335 מספר מונה 22023890'!U57+'דוד בן גאון 1 מספר מונה 2200209'!U57+'בית הדר מספר מונה 23021393'!U57+'בית הדר מספר מונה 22000262'!U57+'בורוכוב מספר מונה 9072242'!U57+'אפרים שריר מספר מונה 17005041'!U57+'XA1314 מספר מונה 14008869'!U57+'AH4520 מספר מונה 22002147'!U57+'AH4300 מספר מונה 12590096'!U57+'AH4067 מספר מונה 12591343'!U57+'AH1920 מספר מונה 22005812'!U57+'AH1920 מספר מונה 21003404'!U57+'AH10 מספר מונה 8070601'!U57+'A23 מספר מונה 22000257'!U57+'3018 מספר מונה 22002061'!U57+'921 מספר מונה 1800679'!U57</f>
        <v>466.52099999999996</v>
      </c>
      <c r="V88">
        <f>'חכל השיקמה 7 22007172'!V57+'חכל המעפילים 20 22001170'!V57+'חכל המעפילים 15  22005805'!V57+'ששת הימים מספר מונה 347462612'!V57+'שקד 47א מספר מונה 21003871'!V57+'שקד 17א מספר מונה 22002082'!V57+'קרן היסוד 1 מספר מונה 12512041'!V57+'קיבוץ גלויות 39 מספר מונה 22000'!V57+'קיבוץ גלויות 18 מספר מונה 22024'!V57+'עמידר מספר מונה 21023286'!V57+'ההגנה 10 מספר מונה 21023285'!V57+'עגנון 12 מספר מונה 21014900'!V57+'ספריה מספר מונה 14066205'!V57+'מרגוע מספר מונה 22000272'!V57+'לוחמי הגטאות מספר מונה 22023137'!V57+'המעפילים 17 מספר מונה 6181945'!V57+'1335 מספר מונה 22023890'!V57+'דוד בן גאון 1 מספר מונה 2200209'!V57+'בית הדר מספר מונה 23021393'!V57+'בית הדר מספר מונה 22000262'!V57+'בורוכוב מספר מונה 9072242'!V57+'אפרים שריר מספר מונה 17005041'!V57+'XA1314 מספר מונה 14008869'!V57+'AH4520 מספר מונה 22002147'!V57+'AH4300 מספר מונה 12590096'!V57+'AH4067 מספר מונה 12591343'!V57+'AH1920 מספר מונה 22005812'!V57+'AH1920 מספר מונה 21003404'!V57+'AH10 מספר מונה 8070601'!V57+'A23 מספר מונה 22000257'!V57+'3018 מספר מונה 22002061'!V57+'921 מספר מונה 1800679'!V57</f>
        <v>421.91799999999995</v>
      </c>
      <c r="W88">
        <f>'חכל השיקמה 7 22007172'!W57+'חכל המעפילים 20 22001170'!W57+'חכל המעפילים 15  22005805'!W57+'ששת הימים מספר מונה 347462612'!W57+'שקד 47א מספר מונה 21003871'!W57+'שקד 17א מספר מונה 22002082'!W57+'קרן היסוד 1 מספר מונה 12512041'!W57+'קיבוץ גלויות 39 מספר מונה 22000'!W57+'קיבוץ גלויות 18 מספר מונה 22024'!W57+'עמידר מספר מונה 21023286'!W57+'ההגנה 10 מספר מונה 21023285'!W57+'עגנון 12 מספר מונה 21014900'!W57+'ספריה מספר מונה 14066205'!W57+'מרגוע מספר מונה 22000272'!W57+'לוחמי הגטאות מספר מונה 22023137'!W57+'המעפילים 17 מספר מונה 6181945'!W57+'1335 מספר מונה 22023890'!W57+'דוד בן גאון 1 מספר מונה 2200209'!W57+'בית הדר מספר מונה 23021393'!W57+'בית הדר מספר מונה 22000262'!W57+'בורוכוב מספר מונה 9072242'!W57+'אפרים שריר מספר מונה 17005041'!W57+'XA1314 מספר מונה 14008869'!W57+'AH4520 מספר מונה 22002147'!W57+'AH4300 מספר מונה 12590096'!W57+'AH4067 מספר מונה 12591343'!W57+'AH1920 מספר מונה 22005812'!W57+'AH1920 מספר מונה 21003404'!W57+'AH10 מספר מונה 8070601'!W57+'A23 מספר מונה 22000257'!W57+'3018 מספר מונה 22002061'!W57+'921 מספר מונה 1800679'!W57</f>
        <v>412.41299999999995</v>
      </c>
      <c r="X88">
        <f>'חכל השיקמה 7 22007172'!X57+'חכל המעפילים 20 22001170'!X57+'חכל המעפילים 15  22005805'!X57+'ששת הימים מספר מונה 347462612'!X57+'שקד 47א מספר מונה 21003871'!X57+'שקד 17א מספר מונה 22002082'!X57+'קרן היסוד 1 מספר מונה 12512041'!X57+'קיבוץ גלויות 39 מספר מונה 22000'!X57+'קיבוץ גלויות 18 מספר מונה 22024'!X57+'עמידר מספר מונה 21023286'!X57+'ההגנה 10 מספר מונה 21023285'!X57+'עגנון 12 מספר מונה 21014900'!X57+'ספריה מספר מונה 14066205'!X57+'מרגוע מספר מונה 22000272'!X57+'לוחמי הגטאות מספר מונה 22023137'!X57+'המעפילים 17 מספר מונה 6181945'!X57+'1335 מספר מונה 22023890'!X57+'דוד בן גאון 1 מספר מונה 2200209'!X57+'בית הדר מספר מונה 23021393'!X57+'בית הדר מספר מונה 22000262'!X57+'בורוכוב מספר מונה 9072242'!X57+'אפרים שריר מספר מונה 17005041'!X57+'XA1314 מספר מונה 14008869'!X57+'AH4520 מספר מונה 22002147'!X57+'AH4300 מספר מונה 12590096'!X57+'AH4067 מספר מונה 12591343'!X57+'AH1920 מספר מונה 22005812'!X57+'AH1920 מספר מונה 21003404'!X57+'AH10 מספר מונה 8070601'!X57+'A23 מספר מונה 22000257'!X57+'3018 מספר מונה 22002061'!X57+'921 מספר מונה 1800679'!X57</f>
        <v>358.26700000000005</v>
      </c>
      <c r="Y88">
        <f>'חכל השיקמה 7 22007172'!Y57+'חכל המעפילים 20 22001170'!Y57+'חכל המעפילים 15  22005805'!Y57+'ששת הימים מספר מונה 347462612'!Y57+'שקד 47א מספר מונה 21003871'!Y57+'שקד 17א מספר מונה 22002082'!Y57+'קרן היסוד 1 מספר מונה 12512041'!Y57+'קיבוץ גלויות 39 מספר מונה 22000'!Y57+'קיבוץ גלויות 18 מספר מונה 22024'!Y57+'עמידר מספר מונה 21023286'!Y57+'ההגנה 10 מספר מונה 21023285'!Y57+'עגנון 12 מספר מונה 21014900'!Y57+'ספריה מספר מונה 14066205'!Y57+'מרגוע מספר מונה 22000272'!Y57+'לוחמי הגטאות מספר מונה 22023137'!Y57+'המעפילים 17 מספר מונה 6181945'!Y57+'1335 מספר מונה 22023890'!Y57+'דוד בן גאון 1 מספר מונה 2200209'!Y57+'בית הדר מספר מונה 23021393'!Y57+'בית הדר מספר מונה 22000262'!Y57+'בורוכוב מספר מונה 9072242'!Y57+'אפרים שריר מספר מונה 17005041'!Y57+'XA1314 מספר מונה 14008869'!Y57+'AH4520 מספר מונה 22002147'!Y57+'AH4300 מספר מונה 12590096'!Y57+'AH4067 מספר מונה 12591343'!Y57+'AH1920 מספר מונה 22005812'!Y57+'AH1920 מספר מונה 21003404'!Y57+'AH10 מספר מונה 8070601'!Y57+'A23 מספר מונה 22000257'!Y57+'3018 מספר מונה 22002061'!Y57+'921 מספר מונה 1800679'!Y57</f>
        <v>332.83800000000008</v>
      </c>
      <c r="Z88" s="22">
        <f t="shared" si="1"/>
        <v>8423.391999999998</v>
      </c>
    </row>
    <row r="89" spans="1:52" x14ac:dyDescent="0.45">
      <c r="A89" s="33">
        <v>44982</v>
      </c>
      <c r="B89">
        <f>'חכל השיקמה 7 22007172'!B58+'חכל המעפילים 20 22001170'!B58+'חכל המעפילים 15  22005805'!B58+'ששת הימים מספר מונה 347462612'!B58+'שקד 47א מספר מונה 21003871'!B58+'שקד 17א מספר מונה 22002082'!B58+'קרן היסוד 1 מספר מונה 12512041'!B58+'קיבוץ גלויות 39 מספר מונה 22000'!B58+'קיבוץ גלויות 18 מספר מונה 22024'!B58+'עמידר מספר מונה 21023286'!B58+'ההגנה 10 מספר מונה 21023285'!B58+'עגנון 12 מספר מונה 21014900'!B58+'ספריה מספר מונה 14066205'!B58+'מרגוע מספר מונה 22000272'!B58+'לוחמי הגטאות מספר מונה 22023137'!B58+'המעפילים 17 מספר מונה 6181945'!B58+'1335 מספר מונה 22023890'!B58+'דוד בן גאון 1 מספר מונה 2200209'!B58+'בית הדר מספר מונה 23021393'!B58+'בית הדר מספר מונה 22000262'!B58+'בורוכוב מספר מונה 9072242'!B58+'אפרים שריר מספר מונה 17005041'!B58+'XA1314 מספר מונה 14008869'!B58+'AH4520 מספר מונה 22002147'!B58+'AH4300 מספר מונה 12590096'!B58+'AH4067 מספר מונה 12591343'!B58+'AH1920 מספר מונה 22005812'!B58+'AH1920 מספר מונה 21003404'!B58+'AH10 מספר מונה 8070601'!B58+'A23 מספר מונה 22000257'!B58+'3018 מספר מונה 22002061'!B58+'921 מספר מונה 1800679'!B58</f>
        <v>295.96900000000005</v>
      </c>
      <c r="C89">
        <f>'חכל השיקמה 7 22007172'!C58+'חכל המעפילים 20 22001170'!C58+'חכל המעפילים 15  22005805'!C58+'ששת הימים מספר מונה 347462612'!C58+'שקד 47א מספר מונה 21003871'!C58+'שקד 17א מספר מונה 22002082'!C58+'קרן היסוד 1 מספר מונה 12512041'!C58+'קיבוץ גלויות 39 מספר מונה 22000'!C58+'קיבוץ גלויות 18 מספר מונה 22024'!C58+'עמידר מספר מונה 21023286'!C58+'ההגנה 10 מספר מונה 21023285'!C58+'עגנון 12 מספר מונה 21014900'!C58+'ספריה מספר מונה 14066205'!C58+'מרגוע מספר מונה 22000272'!C58+'לוחמי הגטאות מספר מונה 22023137'!C58+'המעפילים 17 מספר מונה 6181945'!C58+'1335 מספר מונה 22023890'!C58+'דוד בן גאון 1 מספר מונה 2200209'!C58+'בית הדר מספר מונה 23021393'!C58+'בית הדר מספר מונה 22000262'!C58+'בורוכוב מספר מונה 9072242'!C58+'אפרים שריר מספר מונה 17005041'!C58+'XA1314 מספר מונה 14008869'!C58+'AH4520 מספר מונה 22002147'!C58+'AH4300 מספר מונה 12590096'!C58+'AH4067 מספר מונה 12591343'!C58+'AH1920 מספר מונה 22005812'!C58+'AH1920 מספר מונה 21003404'!C58+'AH10 מספר מונה 8070601'!C58+'A23 מספר מונה 22000257'!C58+'3018 מספר מונה 22002061'!C58+'921 מספר מונה 1800679'!C58</f>
        <v>267.334</v>
      </c>
      <c r="D89">
        <f>'חכל השיקמה 7 22007172'!D58+'חכל המעפילים 20 22001170'!D58+'חכל המעפילים 15  22005805'!D58+'ששת הימים מספר מונה 347462612'!D58+'שקד 47א מספר מונה 21003871'!D58+'שקד 17א מספר מונה 22002082'!D58+'קרן היסוד 1 מספר מונה 12512041'!D58+'קיבוץ גלויות 39 מספר מונה 22000'!D58+'קיבוץ גלויות 18 מספר מונה 22024'!D58+'עמידר מספר מונה 21023286'!D58+'ההגנה 10 מספר מונה 21023285'!D58+'עגנון 12 מספר מונה 21014900'!D58+'ספריה מספר מונה 14066205'!D58+'מרגוע מספר מונה 22000272'!D58+'לוחמי הגטאות מספר מונה 22023137'!D58+'המעפילים 17 מספר מונה 6181945'!D58+'1335 מספר מונה 22023890'!D58+'דוד בן גאון 1 מספר מונה 2200209'!D58+'בית הדר מספר מונה 23021393'!D58+'בית הדר מספר מונה 22000262'!D58+'בורוכוב מספר מונה 9072242'!D58+'אפרים שריר מספר מונה 17005041'!D58+'XA1314 מספר מונה 14008869'!D58+'AH4520 מספר מונה 22002147'!D58+'AH4300 מספר מונה 12590096'!D58+'AH4067 מספר מונה 12591343'!D58+'AH1920 מספר מונה 22005812'!D58+'AH1920 מספר מונה 21003404'!D58+'AH10 מספר מונה 8070601'!D58+'A23 מספר מונה 22000257'!D58+'3018 מספר מונה 22002061'!D58+'921 מספר מונה 1800679'!D58</f>
        <v>256.71899999999999</v>
      </c>
      <c r="E89">
        <f>'חכל השיקמה 7 22007172'!E58+'חכל המעפילים 20 22001170'!E58+'חכל המעפילים 15  22005805'!E58+'ששת הימים מספר מונה 347462612'!E58+'שקד 47א מספר מונה 21003871'!E58+'שקד 17א מספר מונה 22002082'!E58+'קרן היסוד 1 מספר מונה 12512041'!E58+'קיבוץ גלויות 39 מספר מונה 22000'!E58+'קיבוץ גלויות 18 מספר מונה 22024'!E58+'עמידר מספר מונה 21023286'!E58+'ההגנה 10 מספר מונה 21023285'!E58+'עגנון 12 מספר מונה 21014900'!E58+'ספריה מספר מונה 14066205'!E58+'מרגוע מספר מונה 22000272'!E58+'לוחמי הגטאות מספר מונה 22023137'!E58+'המעפילים 17 מספר מונה 6181945'!E58+'1335 מספר מונה 22023890'!E58+'דוד בן גאון 1 מספר מונה 2200209'!E58+'בית הדר מספר מונה 23021393'!E58+'בית הדר מספר מונה 22000262'!E58+'בורוכוב מספר מונה 9072242'!E58+'אפרים שריר מספר מונה 17005041'!E58+'XA1314 מספר מונה 14008869'!E58+'AH4520 מספר מונה 22002147'!E58+'AH4300 מספר מונה 12590096'!E58+'AH4067 מספר מונה 12591343'!E58+'AH1920 מספר מונה 22005812'!E58+'AH1920 מספר מונה 21003404'!E58+'AH10 מספר מונה 8070601'!E58+'A23 מספר מונה 22000257'!E58+'3018 מספר מונה 22002061'!E58+'921 מספר מונה 1800679'!E58</f>
        <v>246.72700000000003</v>
      </c>
      <c r="F89">
        <f>'חכל השיקמה 7 22007172'!F58+'חכל המעפילים 20 22001170'!F58+'חכל המעפילים 15  22005805'!F58+'ששת הימים מספר מונה 347462612'!F58+'שקד 47א מספר מונה 21003871'!F58+'שקד 17א מספר מונה 22002082'!F58+'קרן היסוד 1 מספר מונה 12512041'!F58+'קיבוץ גלויות 39 מספר מונה 22000'!F58+'קיבוץ גלויות 18 מספר מונה 22024'!F58+'עמידר מספר מונה 21023286'!F58+'ההגנה 10 מספר מונה 21023285'!F58+'עגנון 12 מספר מונה 21014900'!F58+'ספריה מספר מונה 14066205'!F58+'מרגוע מספר מונה 22000272'!F58+'לוחמי הגטאות מספר מונה 22023137'!F58+'המעפילים 17 מספר מונה 6181945'!F58+'1335 מספר מונה 22023890'!F58+'דוד בן גאון 1 מספר מונה 2200209'!F58+'בית הדר מספר מונה 23021393'!F58+'בית הדר מספר מונה 22000262'!F58+'בורוכוב מספר מונה 9072242'!F58+'אפרים שריר מספר מונה 17005041'!F58+'XA1314 מספר מונה 14008869'!F58+'AH4520 מספר מונה 22002147'!F58+'AH4300 מספר מונה 12590096'!F58+'AH4067 מספר מונה 12591343'!F58+'AH1920 מספר מונה 22005812'!F58+'AH1920 מספר מונה 21003404'!F58+'AH10 מספר מונה 8070601'!F58+'A23 מספר מונה 22000257'!F58+'3018 מספר מונה 22002061'!F58+'921 מספר מונה 1800679'!F58</f>
        <v>276.05799999999999</v>
      </c>
      <c r="G89">
        <f>'חכל השיקמה 7 22007172'!G58+'חכל המעפילים 20 22001170'!G58+'חכל המעפילים 15  22005805'!G58+'ששת הימים מספר מונה 347462612'!G58+'שקד 47א מספר מונה 21003871'!G58+'שקד 17א מספר מונה 22002082'!G58+'קרן היסוד 1 מספר מונה 12512041'!G58+'קיבוץ גלויות 39 מספר מונה 22000'!G58+'קיבוץ גלויות 18 מספר מונה 22024'!G58+'עמידר מספר מונה 21023286'!G58+'ההגנה 10 מספר מונה 21023285'!G58+'עגנון 12 מספר מונה 21014900'!G58+'ספריה מספר מונה 14066205'!G58+'מרגוע מספר מונה 22000272'!G58+'לוחמי הגטאות מספר מונה 22023137'!G58+'המעפילים 17 מספר מונה 6181945'!G58+'1335 מספר מונה 22023890'!G58+'דוד בן גאון 1 מספר מונה 2200209'!G58+'בית הדר מספר מונה 23021393'!G58+'בית הדר מספר מונה 22000262'!G58+'בורוכוב מספר מונה 9072242'!G58+'אפרים שריר מספר מונה 17005041'!G58+'XA1314 מספר מונה 14008869'!G58+'AH4520 מספר מונה 22002147'!G58+'AH4300 מספר מונה 12590096'!G58+'AH4067 מספר מונה 12591343'!G58+'AH1920 מספר מונה 22005812'!G58+'AH1920 מספר מונה 21003404'!G58+'AH10 מספר מונה 8070601'!G58+'A23 מספר מונה 22000257'!G58+'3018 מספר מונה 22002061'!G58+'921 מספר מונה 1800679'!G58</f>
        <v>306.66399999999999</v>
      </c>
      <c r="H89">
        <f>'חכל השיקמה 7 22007172'!H58+'חכל המעפילים 20 22001170'!H58+'חכל המעפילים 15  22005805'!H58+'ששת הימים מספר מונה 347462612'!H58+'שקד 47א מספר מונה 21003871'!H58+'שקד 17א מספר מונה 22002082'!H58+'קרן היסוד 1 מספר מונה 12512041'!H58+'קיבוץ גלויות 39 מספר מונה 22000'!H58+'קיבוץ גלויות 18 מספר מונה 22024'!H58+'עמידר מספר מונה 21023286'!H58+'ההגנה 10 מספר מונה 21023285'!H58+'עגנון 12 מספר מונה 21014900'!H58+'ספריה מספר מונה 14066205'!H58+'מרגוע מספר מונה 22000272'!H58+'לוחמי הגטאות מספר מונה 22023137'!H58+'המעפילים 17 מספר מונה 6181945'!H58+'1335 מספר מונה 22023890'!H58+'דוד בן גאון 1 מספר מונה 2200209'!H58+'בית הדר מספר מונה 23021393'!H58+'בית הדר מספר מונה 22000262'!H58+'בורוכוב מספר מונה 9072242'!H58+'אפרים שריר מספר מונה 17005041'!H58+'XA1314 מספר מונה 14008869'!H58+'AH4520 מספר מונה 22002147'!H58+'AH4300 מספר מונה 12590096'!H58+'AH4067 מספר מונה 12591343'!H58+'AH1920 מספר מונה 22005812'!H58+'AH1920 מספר מונה 21003404'!H58+'AH10 מספר מונה 8070601'!H58+'A23 מספר מונה 22000257'!H58+'3018 מספר מונה 22002061'!H58+'921 מספר מונה 1800679'!H58</f>
        <v>260.27199999999999</v>
      </c>
      <c r="I89">
        <f>'חכל השיקמה 7 22007172'!I58+'חכל המעפילים 20 22001170'!I58+'חכל המעפילים 15  22005805'!I58+'ששת הימים מספר מונה 347462612'!I58+'שקד 47א מספר מונה 21003871'!I58+'שקד 17א מספר מונה 22002082'!I58+'קרן היסוד 1 מספר מונה 12512041'!I58+'קיבוץ גלויות 39 מספר מונה 22000'!I58+'קיבוץ גלויות 18 מספר מונה 22024'!I58+'עמידר מספר מונה 21023286'!I58+'ההגנה 10 מספר מונה 21023285'!I58+'עגנון 12 מספר מונה 21014900'!I58+'ספריה מספר מונה 14066205'!I58+'מרגוע מספר מונה 22000272'!I58+'לוחמי הגטאות מספר מונה 22023137'!I58+'המעפילים 17 מספר מונה 6181945'!I58+'1335 מספר מונה 22023890'!I58+'דוד בן גאון 1 מספר מונה 2200209'!I58+'בית הדר מספר מונה 23021393'!I58+'בית הדר מספר מונה 22000262'!I58+'בורוכוב מספר מונה 9072242'!I58+'אפרים שריר מספר מונה 17005041'!I58+'XA1314 מספר מונה 14008869'!I58+'AH4520 מספר מונה 22002147'!I58+'AH4300 מספר מונה 12590096'!I58+'AH4067 מספר מונה 12591343'!I58+'AH1920 מספר מונה 22005812'!I58+'AH1920 מספר מונה 21003404'!I58+'AH10 מספר מונה 8070601'!I58+'A23 מספר מונה 22000257'!I58+'3018 מספר מונה 22002061'!I58+'921 מספר מונה 1800679'!I58</f>
        <v>232.57100000000005</v>
      </c>
      <c r="J89">
        <f>'חכל השיקמה 7 22007172'!J58+'חכל המעפילים 20 22001170'!J58+'חכל המעפילים 15  22005805'!J58+'ששת הימים מספר מונה 347462612'!J58+'שקד 47א מספר מונה 21003871'!J58+'שקד 17א מספר מונה 22002082'!J58+'קרן היסוד 1 מספר מונה 12512041'!J58+'קיבוץ גלויות 39 מספר מונה 22000'!J58+'קיבוץ גלויות 18 מספר מונה 22024'!J58+'עמידר מספר מונה 21023286'!J58+'ההגנה 10 מספר מונה 21023285'!J58+'עגנון 12 מספר מונה 21014900'!J58+'ספריה מספר מונה 14066205'!J58+'מרגוע מספר מונה 22000272'!J58+'לוחמי הגטאות מספר מונה 22023137'!J58+'המעפילים 17 מספר מונה 6181945'!J58+'1335 מספר מונה 22023890'!J58+'דוד בן גאון 1 מספר מונה 2200209'!J58+'בית הדר מספר מונה 23021393'!J58+'בית הדר מספר מונה 22000262'!J58+'בורוכוב מספר מונה 9072242'!J58+'אפרים שריר מספר מונה 17005041'!J58+'XA1314 מספר מונה 14008869'!J58+'AH4520 מספר מונה 22002147'!J58+'AH4300 מספר מונה 12590096'!J58+'AH4067 מספר מונה 12591343'!J58+'AH1920 מספר מונה 22005812'!J58+'AH1920 מספר מונה 21003404'!J58+'AH10 מספר מונה 8070601'!J58+'A23 מספר מונה 22000257'!J58+'3018 מספר מונה 22002061'!J58+'921 מספר מונה 1800679'!J58</f>
        <v>251.94200000000001</v>
      </c>
      <c r="K89">
        <f>'חכל השיקמה 7 22007172'!K58+'חכל המעפילים 20 22001170'!K58+'חכל המעפילים 15  22005805'!K58+'ששת הימים מספר מונה 347462612'!K58+'שקד 47א מספר מונה 21003871'!K58+'שקד 17א מספר מונה 22002082'!K58+'קרן היסוד 1 מספר מונה 12512041'!K58+'קיבוץ גלויות 39 מספר מונה 22000'!K58+'קיבוץ גלויות 18 מספר מונה 22024'!K58+'עמידר מספר מונה 21023286'!K58+'ההגנה 10 מספר מונה 21023285'!K58+'עגנון 12 מספר מונה 21014900'!K58+'ספריה מספר מונה 14066205'!K58+'מרגוע מספר מונה 22000272'!K58+'לוחמי הגטאות מספר מונה 22023137'!K58+'המעפילים 17 מספר מונה 6181945'!K58+'1335 מספר מונה 22023890'!K58+'דוד בן גאון 1 מספר מונה 2200209'!K58+'בית הדר מספר מונה 23021393'!K58+'בית הדר מספר מונה 22000262'!K58+'בורוכוב מספר מונה 9072242'!K58+'אפרים שריר מספר מונה 17005041'!K58+'XA1314 מספר מונה 14008869'!K58+'AH4520 מספר מונה 22002147'!K58+'AH4300 מספר מונה 12590096'!K58+'AH4067 מספר מונה 12591343'!K58+'AH1920 מספר מונה 22005812'!K58+'AH1920 מספר מונה 21003404'!K58+'AH10 מספר מונה 8070601'!K58+'A23 מספר מונה 22000257'!K58+'3018 מספר מונה 22002061'!K58+'921 מספר מונה 1800679'!K58</f>
        <v>276.46599999999995</v>
      </c>
      <c r="L89">
        <f>'חכל השיקמה 7 22007172'!L58+'חכל המעפילים 20 22001170'!L58+'חכל המעפילים 15  22005805'!L58+'ששת הימים מספר מונה 347462612'!L58+'שקד 47א מספר מונה 21003871'!L58+'שקד 17א מספר מונה 22002082'!L58+'קרן היסוד 1 מספר מונה 12512041'!L58+'קיבוץ גלויות 39 מספר מונה 22000'!L58+'קיבוץ גלויות 18 מספר מונה 22024'!L58+'עמידר מספר מונה 21023286'!L58+'ההגנה 10 מספר מונה 21023285'!L58+'עגנון 12 מספר מונה 21014900'!L58+'ספריה מספר מונה 14066205'!L58+'מרגוע מספר מונה 22000272'!L58+'לוחמי הגטאות מספר מונה 22023137'!L58+'המעפילים 17 מספר מונה 6181945'!L58+'1335 מספר מונה 22023890'!L58+'דוד בן גאון 1 מספר מונה 2200209'!L58+'בית הדר מספר מונה 23021393'!L58+'בית הדר מספר מונה 22000262'!L58+'בורוכוב מספר מונה 9072242'!L58+'אפרים שריר מספר מונה 17005041'!L58+'XA1314 מספר מונה 14008869'!L58+'AH4520 מספר מונה 22002147'!L58+'AH4300 מספר מונה 12590096'!L58+'AH4067 מספר מונה 12591343'!L58+'AH1920 מספר מונה 22005812'!L58+'AH1920 מספר מונה 21003404'!L58+'AH10 מספר מונה 8070601'!L58+'A23 מספר מונה 22000257'!L58+'3018 מספר מונה 22002061'!L58+'921 מספר מונה 1800679'!L58</f>
        <v>307.35499999999996</v>
      </c>
      <c r="M89">
        <f>'חכל השיקמה 7 22007172'!M58+'חכל המעפילים 20 22001170'!M58+'חכל המעפילים 15  22005805'!M58+'ששת הימים מספר מונה 347462612'!M58+'שקד 47א מספר מונה 21003871'!M58+'שקד 17א מספר מונה 22002082'!M58+'קרן היסוד 1 מספר מונה 12512041'!M58+'קיבוץ גלויות 39 מספר מונה 22000'!M58+'קיבוץ גלויות 18 מספר מונה 22024'!M58+'עמידר מספר מונה 21023286'!M58+'ההגנה 10 מספר מונה 21023285'!M58+'עגנון 12 מספר מונה 21014900'!M58+'ספריה מספר מונה 14066205'!M58+'מרגוע מספר מונה 22000272'!M58+'לוחמי הגטאות מספר מונה 22023137'!M58+'המעפילים 17 מספר מונה 6181945'!M58+'1335 מספר מונה 22023890'!M58+'דוד בן גאון 1 מספר מונה 2200209'!M58+'בית הדר מספר מונה 23021393'!M58+'בית הדר מספר מונה 22000262'!M58+'בורוכוב מספר מונה 9072242'!M58+'אפרים שריר מספר מונה 17005041'!M58+'XA1314 מספר מונה 14008869'!M58+'AH4520 מספר מונה 22002147'!M58+'AH4300 מספר מונה 12590096'!M58+'AH4067 מספר מונה 12591343'!M58+'AH1920 מספר מונה 22005812'!M58+'AH1920 מספר מונה 21003404'!M58+'AH10 מספר מונה 8070601'!M58+'A23 מספר מונה 22000257'!M58+'3018 מספר מונה 22002061'!M58+'921 מספר מונה 1800679'!M58</f>
        <v>306.55799999999994</v>
      </c>
      <c r="N89">
        <f>'חכל השיקמה 7 22007172'!N58+'חכל המעפילים 20 22001170'!N58+'חכל המעפילים 15  22005805'!N58+'ששת הימים מספר מונה 347462612'!N58+'שקד 47א מספר מונה 21003871'!N58+'שקד 17א מספר מונה 22002082'!N58+'קרן היסוד 1 מספר מונה 12512041'!N58+'קיבוץ גלויות 39 מספר מונה 22000'!N58+'קיבוץ גלויות 18 מספר מונה 22024'!N58+'עמידר מספר מונה 21023286'!N58+'ההגנה 10 מספר מונה 21023285'!N58+'עגנון 12 מספר מונה 21014900'!N58+'ספריה מספר מונה 14066205'!N58+'מרגוע מספר מונה 22000272'!N58+'לוחמי הגטאות מספר מונה 22023137'!N58+'המעפילים 17 מספר מונה 6181945'!N58+'1335 מספר מונה 22023890'!N58+'דוד בן גאון 1 מספר מונה 2200209'!N58+'בית הדר מספר מונה 23021393'!N58+'בית הדר מספר מונה 22000262'!N58+'בורוכוב מספר מונה 9072242'!N58+'אפרים שריר מספר מונה 17005041'!N58+'XA1314 מספר מונה 14008869'!N58+'AH4520 מספר מונה 22002147'!N58+'AH4300 מספר מונה 12590096'!N58+'AH4067 מספר מונה 12591343'!N58+'AH1920 מספר מונה 22005812'!N58+'AH1920 מספר מונה 21003404'!N58+'AH10 מספר מונה 8070601'!N58+'A23 מספר מונה 22000257'!N58+'3018 מספר מונה 22002061'!N58+'921 מספר מונה 1800679'!N58</f>
        <v>340.46</v>
      </c>
      <c r="O89">
        <f>'חכל השיקמה 7 22007172'!O58+'חכל המעפילים 20 22001170'!O58+'חכל המעפילים 15  22005805'!O58+'ששת הימים מספר מונה 347462612'!O58+'שקד 47א מספר מונה 21003871'!O58+'שקד 17א מספר מונה 22002082'!O58+'קרן היסוד 1 מספר מונה 12512041'!O58+'קיבוץ גלויות 39 מספר מונה 22000'!O58+'קיבוץ גלויות 18 מספר מונה 22024'!O58+'עמידר מספר מונה 21023286'!O58+'ההגנה 10 מספר מונה 21023285'!O58+'עגנון 12 מספר מונה 21014900'!O58+'ספריה מספר מונה 14066205'!O58+'מרגוע מספר מונה 22000272'!O58+'לוחמי הגטאות מספר מונה 22023137'!O58+'המעפילים 17 מספר מונה 6181945'!O58+'1335 מספר מונה 22023890'!O58+'דוד בן גאון 1 מספר מונה 2200209'!O58+'בית הדר מספר מונה 23021393'!O58+'בית הדר מספר מונה 22000262'!O58+'בורוכוב מספר מונה 9072242'!O58+'אפרים שריר מספר מונה 17005041'!O58+'XA1314 מספר מונה 14008869'!O58+'AH4520 מספר מונה 22002147'!O58+'AH4300 מספר מונה 12590096'!O58+'AH4067 מספר מונה 12591343'!O58+'AH1920 מספר מונה 22005812'!O58+'AH1920 מספר מונה 21003404'!O58+'AH10 מספר מונה 8070601'!O58+'A23 מספר מונה 22000257'!O58+'3018 מספר מונה 22002061'!O58+'921 מספר מונה 1800679'!O58</f>
        <v>339.46599999999989</v>
      </c>
      <c r="P89">
        <f>'חכל השיקמה 7 22007172'!P58+'חכל המעפילים 20 22001170'!P58+'חכל המעפילים 15  22005805'!P58+'ששת הימים מספר מונה 347462612'!P58+'שקד 47א מספר מונה 21003871'!P58+'שקד 17א מספר מונה 22002082'!P58+'קרן היסוד 1 מספר מונה 12512041'!P58+'קיבוץ גלויות 39 מספר מונה 22000'!P58+'קיבוץ גלויות 18 מספר מונה 22024'!P58+'עמידר מספר מונה 21023286'!P58+'ההגנה 10 מספר מונה 21023285'!P58+'עגנון 12 מספר מונה 21014900'!P58+'ספריה מספר מונה 14066205'!P58+'מרגוע מספר מונה 22000272'!P58+'לוחמי הגטאות מספר מונה 22023137'!P58+'המעפילים 17 מספר מונה 6181945'!P58+'1335 מספר מונה 22023890'!P58+'דוד בן גאון 1 מספר מונה 2200209'!P58+'בית הדר מספר מונה 23021393'!P58+'בית הדר מספר מונה 22000262'!P58+'בורוכוב מספר מונה 9072242'!P58+'אפרים שריר מספר מונה 17005041'!P58+'XA1314 מספר מונה 14008869'!P58+'AH4520 מספר מונה 22002147'!P58+'AH4300 מספר מונה 12590096'!P58+'AH4067 מספר מונה 12591343'!P58+'AH1920 מספר מונה 22005812'!P58+'AH1920 מספר מונה 21003404'!P58+'AH10 מספר מונה 8070601'!P58+'A23 מספר מונה 22000257'!P58+'3018 מספר מונה 22002061'!P58+'921 מספר מונה 1800679'!P58</f>
        <v>325.262</v>
      </c>
      <c r="Q89">
        <f>'חכל השיקמה 7 22007172'!Q58+'חכל המעפילים 20 22001170'!Q58+'חכל המעפילים 15  22005805'!Q58+'ששת הימים מספר מונה 347462612'!Q58+'שקד 47א מספר מונה 21003871'!Q58+'שקד 17א מספר מונה 22002082'!Q58+'קרן היסוד 1 מספר מונה 12512041'!Q58+'קיבוץ גלויות 39 מספר מונה 22000'!Q58+'קיבוץ גלויות 18 מספר מונה 22024'!Q58+'עמידר מספר מונה 21023286'!Q58+'ההגנה 10 מספר מונה 21023285'!Q58+'עגנון 12 מספר מונה 21014900'!Q58+'ספריה מספר מונה 14066205'!Q58+'מרגוע מספר מונה 22000272'!Q58+'לוחמי הגטאות מספר מונה 22023137'!Q58+'המעפילים 17 מספר מונה 6181945'!Q58+'1335 מספר מונה 22023890'!Q58+'דוד בן גאון 1 מספר מונה 2200209'!Q58+'בית הדר מספר מונה 23021393'!Q58+'בית הדר מספר מונה 22000262'!Q58+'בורוכוב מספר מונה 9072242'!Q58+'אפרים שריר מספר מונה 17005041'!Q58+'XA1314 מספר מונה 14008869'!Q58+'AH4520 מספר מונה 22002147'!Q58+'AH4300 מספר מונה 12590096'!Q58+'AH4067 מספר מונה 12591343'!Q58+'AH1920 מספר מונה 22005812'!Q58+'AH1920 מספר מונה 21003404'!Q58+'AH10 מספר מונה 8070601'!Q58+'A23 מספר מונה 22000257'!Q58+'3018 מספר מונה 22002061'!Q58+'921 מספר מונה 1800679'!Q58</f>
        <v>330.0979999999999</v>
      </c>
      <c r="R89">
        <f>'חכל השיקמה 7 22007172'!R58+'חכל המעפילים 20 22001170'!R58+'חכל המעפילים 15  22005805'!R58+'ששת הימים מספר מונה 347462612'!R58+'שקד 47א מספר מונה 21003871'!R58+'שקד 17א מספר מונה 22002082'!R58+'קרן היסוד 1 מספר מונה 12512041'!R58+'קיבוץ גלויות 39 מספר מונה 22000'!R58+'קיבוץ גלויות 18 מספר מונה 22024'!R58+'עמידר מספר מונה 21023286'!R58+'ההגנה 10 מספר מונה 21023285'!R58+'עגנון 12 מספר מונה 21014900'!R58+'ספריה מספר מונה 14066205'!R58+'מרגוע מספר מונה 22000272'!R58+'לוחמי הגטאות מספר מונה 22023137'!R58+'המעפילים 17 מספר מונה 6181945'!R58+'1335 מספר מונה 22023890'!R58+'דוד בן גאון 1 מספר מונה 2200209'!R58+'בית הדר מספר מונה 23021393'!R58+'בית הדר מספר מונה 22000262'!R58+'בורוכוב מספר מונה 9072242'!R58+'אפרים שריר מספר מונה 17005041'!R58+'XA1314 מספר מונה 14008869'!R58+'AH4520 מספר מונה 22002147'!R58+'AH4300 מספר מונה 12590096'!R58+'AH4067 מספר מונה 12591343'!R58+'AH1920 מספר מונה 22005812'!R58+'AH1920 מספר מונה 21003404'!R58+'AH10 מספר מונה 8070601'!R58+'A23 מספר מונה 22000257'!R58+'3018 מספר מונה 22002061'!R58+'921 מספר מונה 1800679'!R58</f>
        <v>339.77699999999993</v>
      </c>
      <c r="S89">
        <f>'חכל השיקמה 7 22007172'!S58+'חכל המעפילים 20 22001170'!S58+'חכל המעפילים 15  22005805'!S58+'ששת הימים מספר מונה 347462612'!S58+'שקד 47א מספר מונה 21003871'!S58+'שקד 17א מספר מונה 22002082'!S58+'קרן היסוד 1 מספר מונה 12512041'!S58+'קיבוץ גלויות 39 מספר מונה 22000'!S58+'קיבוץ גלויות 18 מספר מונה 22024'!S58+'עמידר מספר מונה 21023286'!S58+'ההגנה 10 מספר מונה 21023285'!S58+'עגנון 12 מספר מונה 21014900'!S58+'ספריה מספר מונה 14066205'!S58+'מרגוע מספר מונה 22000272'!S58+'לוחמי הגטאות מספר מונה 22023137'!S58+'המעפילים 17 מספר מונה 6181945'!S58+'1335 מספר מונה 22023890'!S58+'דוד בן גאון 1 מספר מונה 2200209'!S58+'בית הדר מספר מונה 23021393'!S58+'בית הדר מספר מונה 22000262'!S58+'בורוכוב מספר מונה 9072242'!S58+'אפרים שריר מספר מונה 17005041'!S58+'XA1314 מספר מונה 14008869'!S58+'AH4520 מספר מונה 22002147'!S58+'AH4300 מספר מונה 12590096'!S58+'AH4067 מספר מונה 12591343'!S58+'AH1920 מספר מונה 22005812'!S58+'AH1920 מספר מונה 21003404'!S58+'AH10 מספר מונה 8070601'!S58+'A23 מספר מונה 22000257'!S58+'3018 מספר מונה 22002061'!S58+'921 מספר מונה 1800679'!S58</f>
        <v>461.57699999999994</v>
      </c>
      <c r="T89">
        <f>'חכל השיקמה 7 22007172'!T58+'חכל המעפילים 20 22001170'!T58+'חכל המעפילים 15  22005805'!T58+'ששת הימים מספר מונה 347462612'!T58+'שקד 47א מספר מונה 21003871'!T58+'שקד 17א מספר מונה 22002082'!T58+'קרן היסוד 1 מספר מונה 12512041'!T58+'קיבוץ גלויות 39 מספר מונה 22000'!T58+'קיבוץ גלויות 18 מספר מונה 22024'!T58+'עמידר מספר מונה 21023286'!T58+'ההגנה 10 מספר מונה 21023285'!T58+'עגנון 12 מספר מונה 21014900'!T58+'ספריה מספר מונה 14066205'!T58+'מרגוע מספר מונה 22000272'!T58+'לוחמי הגטאות מספר מונה 22023137'!T58+'המעפילים 17 מספר מונה 6181945'!T58+'1335 מספר מונה 22023890'!T58+'דוד בן גאון 1 מספר מונה 2200209'!T58+'בית הדר מספר מונה 23021393'!T58+'בית הדר מספר מונה 22000262'!T58+'בורוכוב מספר מונה 9072242'!T58+'אפרים שריר מספר מונה 17005041'!T58+'XA1314 מספר מונה 14008869'!T58+'AH4520 מספר מונה 22002147'!T58+'AH4300 מספר מונה 12590096'!T58+'AH4067 מספר מונה 12591343'!T58+'AH1920 מספר מונה 22005812'!T58+'AH1920 מספר מונה 21003404'!T58+'AH10 מספר מונה 8070601'!T58+'A23 מספר מונה 22000257'!T58+'3018 מספר מונה 22002061'!T58+'921 מספר מונה 1800679'!T58</f>
        <v>515.846</v>
      </c>
      <c r="U89">
        <f>'חכל השיקמה 7 22007172'!U58+'חכל המעפילים 20 22001170'!U58+'חכל המעפילים 15  22005805'!U58+'ששת הימים מספר מונה 347462612'!U58+'שקד 47א מספר מונה 21003871'!U58+'שקד 17א מספר מונה 22002082'!U58+'קרן היסוד 1 מספר מונה 12512041'!U58+'קיבוץ גלויות 39 מספר מונה 22000'!U58+'קיבוץ גלויות 18 מספר מונה 22024'!U58+'עמידר מספר מונה 21023286'!U58+'ההגנה 10 מספר מונה 21023285'!U58+'עגנון 12 מספר מונה 21014900'!U58+'ספריה מספר מונה 14066205'!U58+'מרגוע מספר מונה 22000272'!U58+'לוחמי הגטאות מספר מונה 22023137'!U58+'המעפילים 17 מספר מונה 6181945'!U58+'1335 מספר מונה 22023890'!U58+'דוד בן גאון 1 מספר מונה 2200209'!U58+'בית הדר מספר מונה 23021393'!U58+'בית הדר מספר מונה 22000262'!U58+'בורוכוב מספר מונה 9072242'!U58+'אפרים שריר מספר מונה 17005041'!U58+'XA1314 מספר מונה 14008869'!U58+'AH4520 מספר מונה 22002147'!U58+'AH4300 מספר מונה 12590096'!U58+'AH4067 מספר מונה 12591343'!U58+'AH1920 מספר מונה 22005812'!U58+'AH1920 מספר מונה 21003404'!U58+'AH10 מספר מונה 8070601'!U58+'A23 מספר מונה 22000257'!U58+'3018 מספר מונה 22002061'!U58+'921 מספר מונה 1800679'!U58</f>
        <v>525.17800000000011</v>
      </c>
      <c r="V89">
        <f>'חכל השיקמה 7 22007172'!V58+'חכל המעפילים 20 22001170'!V58+'חכל המעפילים 15  22005805'!V58+'ששת הימים מספר מונה 347462612'!V58+'שקד 47א מספר מונה 21003871'!V58+'שקד 17א מספר מונה 22002082'!V58+'קרן היסוד 1 מספר מונה 12512041'!V58+'קיבוץ גלויות 39 מספר מונה 22000'!V58+'קיבוץ גלויות 18 מספר מונה 22024'!V58+'עמידר מספר מונה 21023286'!V58+'ההגנה 10 מספר מונה 21023285'!V58+'עגנון 12 מספר מונה 21014900'!V58+'ספריה מספר מונה 14066205'!V58+'מרגוע מספר מונה 22000272'!V58+'לוחמי הגטאות מספר מונה 22023137'!V58+'המעפילים 17 מספר מונה 6181945'!V58+'1335 מספר מונה 22023890'!V58+'דוד בן גאון 1 מספר מונה 2200209'!V58+'בית הדר מספר מונה 23021393'!V58+'בית הדר מספר מונה 22000262'!V58+'בורוכוב מספר מונה 9072242'!V58+'אפרים שריר מספר מונה 17005041'!V58+'XA1314 מספר מונה 14008869'!V58+'AH4520 מספר מונה 22002147'!V58+'AH4300 מספר מונה 12590096'!V58+'AH4067 מספר מונה 12591343'!V58+'AH1920 מספר מונה 22005812'!V58+'AH1920 מספר מונה 21003404'!V58+'AH10 מספר מונה 8070601'!V58+'A23 מספר מונה 22000257'!V58+'3018 מספר מונה 22002061'!V58+'921 מספר מונה 1800679'!V58</f>
        <v>521.89800000000002</v>
      </c>
      <c r="W89">
        <f>'חכל השיקמה 7 22007172'!W58+'חכל המעפילים 20 22001170'!W58+'חכל המעפילים 15  22005805'!W58+'ששת הימים מספר מונה 347462612'!W58+'שקד 47א מספר מונה 21003871'!W58+'שקד 17א מספר מונה 22002082'!W58+'קרן היסוד 1 מספר מונה 12512041'!W58+'קיבוץ גלויות 39 מספר מונה 22000'!W58+'קיבוץ גלויות 18 מספר מונה 22024'!W58+'עמידר מספר מונה 21023286'!W58+'ההגנה 10 מספר מונה 21023285'!W58+'עגנון 12 מספר מונה 21014900'!W58+'ספריה מספר מונה 14066205'!W58+'מרגוע מספר מונה 22000272'!W58+'לוחמי הגטאות מספר מונה 22023137'!W58+'המעפילים 17 מספר מונה 6181945'!W58+'1335 מספר מונה 22023890'!W58+'דוד בן גאון 1 מספר מונה 2200209'!W58+'בית הדר מספר מונה 23021393'!W58+'בית הדר מספר מונה 22000262'!W58+'בורוכוב מספר מונה 9072242'!W58+'אפרים שריר מספר מונה 17005041'!W58+'XA1314 מספר מונה 14008869'!W58+'AH4520 מספר מונה 22002147'!W58+'AH4300 מספר מונה 12590096'!W58+'AH4067 מספר מונה 12591343'!W58+'AH1920 מספר מונה 22005812'!W58+'AH1920 מספר מונה 21003404'!W58+'AH10 מספר מונה 8070601'!W58+'A23 מספר מונה 22000257'!W58+'3018 מספר מונה 22002061'!W58+'921 מספר מונה 1800679'!W58</f>
        <v>453.99900000000008</v>
      </c>
      <c r="X89">
        <f>'חכל השיקמה 7 22007172'!X58+'חכל המעפילים 20 22001170'!X58+'חכל המעפילים 15  22005805'!X58+'ששת הימים מספר מונה 347462612'!X58+'שקד 47א מספר מונה 21003871'!X58+'שקד 17א מספר מונה 22002082'!X58+'קרן היסוד 1 מספר מונה 12512041'!X58+'קיבוץ גלויות 39 מספר מונה 22000'!X58+'קיבוץ גלויות 18 מספר מונה 22024'!X58+'עמידר מספר מונה 21023286'!X58+'ההגנה 10 מספר מונה 21023285'!X58+'עגנון 12 מספר מונה 21014900'!X58+'ספריה מספר מונה 14066205'!X58+'מרגוע מספר מונה 22000272'!X58+'לוחמי הגטאות מספר מונה 22023137'!X58+'המעפילים 17 מספר מונה 6181945'!X58+'1335 מספר מונה 22023890'!X58+'דוד בן גאון 1 מספר מונה 2200209'!X58+'בית הדר מספר מונה 23021393'!X58+'בית הדר מספר מונה 22000262'!X58+'בורוכוב מספר מונה 9072242'!X58+'אפרים שריר מספר מונה 17005041'!X58+'XA1314 מספר מונה 14008869'!X58+'AH4520 מספר מונה 22002147'!X58+'AH4300 מספר מונה 12590096'!X58+'AH4067 מספר מונה 12591343'!X58+'AH1920 מספר מונה 22005812'!X58+'AH1920 מספר מונה 21003404'!X58+'AH10 מספר מונה 8070601'!X58+'A23 מספר מונה 22000257'!X58+'3018 מספר מונה 22002061'!X58+'921 מספר מונה 1800679'!X58</f>
        <v>382.24599999999998</v>
      </c>
      <c r="Y89">
        <f>'חכל השיקמה 7 22007172'!Y58+'חכל המעפילים 20 22001170'!Y58+'חכל המעפילים 15  22005805'!Y58+'ששת הימים מספר מונה 347462612'!Y58+'שקד 47א מספר מונה 21003871'!Y58+'שקד 17א מספר מונה 22002082'!Y58+'קרן היסוד 1 מספר מונה 12512041'!Y58+'קיבוץ גלויות 39 מספר מונה 22000'!Y58+'קיבוץ גלויות 18 מספר מונה 22024'!Y58+'עמידר מספר מונה 21023286'!Y58+'ההגנה 10 מספר מונה 21023285'!Y58+'עגנון 12 מספר מונה 21014900'!Y58+'ספריה מספר מונה 14066205'!Y58+'מרגוע מספר מונה 22000272'!Y58+'לוחמי הגטאות מספר מונה 22023137'!Y58+'המעפילים 17 מספר מונה 6181945'!Y58+'1335 מספר מונה 22023890'!Y58+'דוד בן גאון 1 מספר מונה 2200209'!Y58+'בית הדר מספר מונה 23021393'!Y58+'בית הדר מספר מונה 22000262'!Y58+'בורוכוב מספר מונה 9072242'!Y58+'אפרים שריר מספר מונה 17005041'!Y58+'XA1314 מספר מונה 14008869'!Y58+'AH4520 מספר מונה 22002147'!Y58+'AH4300 מספר מונה 12590096'!Y58+'AH4067 מספר מונה 12591343'!Y58+'AH1920 מספר מונה 22005812'!Y58+'AH1920 מספר מונה 21003404'!Y58+'AH10 מספר מונה 8070601'!Y58+'A23 מספר מונה 22000257'!Y58+'3018 מספר מונה 22002061'!Y58+'921 מספר מונה 1800679'!Y58</f>
        <v>339.77300000000002</v>
      </c>
      <c r="Z89" s="22">
        <f t="shared" si="1"/>
        <v>8160.2150000000011</v>
      </c>
    </row>
    <row r="90" spans="1:52" x14ac:dyDescent="0.45">
      <c r="A90" s="33">
        <v>44983</v>
      </c>
      <c r="B90">
        <f>'חכל השיקמה 7 22007172'!B59+'חכל המעפילים 20 22001170'!B59+'חכל המעפילים 15  22005805'!B59+'ששת הימים מספר מונה 347462612'!B59+'שקד 47א מספר מונה 21003871'!B59+'שקד 17א מספר מונה 22002082'!B59+'קרן היסוד 1 מספר מונה 12512041'!B59+'קיבוץ גלויות 39 מספר מונה 22000'!B59+'קיבוץ גלויות 18 מספר מונה 22024'!B59+'עמידר מספר מונה 21023286'!B59+'ההגנה 10 מספר מונה 21023285'!B59+'עגנון 12 מספר מונה 21014900'!B59+'ספריה מספר מונה 14066205'!B59+'מרגוע מספר מונה 22000272'!B59+'לוחמי הגטאות מספר מונה 22023137'!B59+'המעפילים 17 מספר מונה 6181945'!B59+'1335 מספר מונה 22023890'!B59+'דוד בן גאון 1 מספר מונה 2200209'!B59+'בית הדר מספר מונה 23021393'!B59+'בית הדר מספר מונה 22000262'!B59+'בורוכוב מספר מונה 9072242'!B59+'אפרים שריר מספר מונה 17005041'!B59+'XA1314 מספר מונה 14008869'!B59+'AH4520 מספר מונה 22002147'!B59+'AH4300 מספר מונה 12590096'!B59+'AH4067 מספר מונה 12591343'!B59+'AH1920 מספר מונה 22005812'!B59+'AH1920 מספר מונה 21003404'!B59+'AH10 מספר מונה 8070601'!B59+'A23 מספר מונה 22000257'!B59+'3018 מספר מונה 22002061'!B59+'921 מספר מונה 1800679'!B59</f>
        <v>309.84699999999998</v>
      </c>
      <c r="C90">
        <f>'חכל השיקמה 7 22007172'!C59+'חכל המעפילים 20 22001170'!C59+'חכל המעפילים 15  22005805'!C59+'ששת הימים מספר מונה 347462612'!C59+'שקד 47א מספר מונה 21003871'!C59+'שקד 17א מספר מונה 22002082'!C59+'קרן היסוד 1 מספר מונה 12512041'!C59+'קיבוץ גלויות 39 מספר מונה 22000'!C59+'קיבוץ גלויות 18 מספר מונה 22024'!C59+'עמידר מספר מונה 21023286'!C59+'ההגנה 10 מספר מונה 21023285'!C59+'עגנון 12 מספר מונה 21014900'!C59+'ספריה מספר מונה 14066205'!C59+'מרגוע מספר מונה 22000272'!C59+'לוחמי הגטאות מספר מונה 22023137'!C59+'המעפילים 17 מספר מונה 6181945'!C59+'1335 מספר מונה 22023890'!C59+'דוד בן גאון 1 מספר מונה 2200209'!C59+'בית הדר מספר מונה 23021393'!C59+'בית הדר מספר מונה 22000262'!C59+'בורוכוב מספר מונה 9072242'!C59+'אפרים שריר מספר מונה 17005041'!C59+'XA1314 מספר מונה 14008869'!C59+'AH4520 מספר מונה 22002147'!C59+'AH4300 מספר מונה 12590096'!C59+'AH4067 מספר מונה 12591343'!C59+'AH1920 מספר מונה 22005812'!C59+'AH1920 מספר מונה 21003404'!C59+'AH10 מספר מונה 8070601'!C59+'A23 מספר מונה 22000257'!C59+'3018 מספר מונה 22002061'!C59+'921 מספר מונה 1800679'!C59</f>
        <v>274.57600000000002</v>
      </c>
      <c r="D90">
        <f>'חכל השיקמה 7 22007172'!D59+'חכל המעפילים 20 22001170'!D59+'חכל המעפילים 15  22005805'!D59+'ששת הימים מספר מונה 347462612'!D59+'שקד 47א מספר מונה 21003871'!D59+'שקד 17א מספר מונה 22002082'!D59+'קרן היסוד 1 מספר מונה 12512041'!D59+'קיבוץ גלויות 39 מספר מונה 22000'!D59+'קיבוץ גלויות 18 מספר מונה 22024'!D59+'עמידר מספר מונה 21023286'!D59+'ההגנה 10 מספר מונה 21023285'!D59+'עגנון 12 מספר מונה 21014900'!D59+'ספריה מספר מונה 14066205'!D59+'מרגוע מספר מונה 22000272'!D59+'לוחמי הגטאות מספר מונה 22023137'!D59+'המעפילים 17 מספר מונה 6181945'!D59+'1335 מספר מונה 22023890'!D59+'דוד בן גאון 1 מספר מונה 2200209'!D59+'בית הדר מספר מונה 23021393'!D59+'בית הדר מספר מונה 22000262'!D59+'בורוכוב מספר מונה 9072242'!D59+'אפרים שריר מספר מונה 17005041'!D59+'XA1314 מספר מונה 14008869'!D59+'AH4520 מספר מונה 22002147'!D59+'AH4300 מספר מונה 12590096'!D59+'AH4067 מספר מונה 12591343'!D59+'AH1920 מספר מונה 22005812'!D59+'AH1920 מספר מונה 21003404'!D59+'AH10 מספר מונה 8070601'!D59+'A23 מספר מונה 22000257'!D59+'3018 מספר מונה 22002061'!D59+'921 מספר מונה 1800679'!D59</f>
        <v>247.22300000000007</v>
      </c>
      <c r="E90">
        <f>'חכל השיקמה 7 22007172'!E59+'חכל המעפילים 20 22001170'!E59+'חכל המעפילים 15  22005805'!E59+'ששת הימים מספר מונה 347462612'!E59+'שקד 47א מספר מונה 21003871'!E59+'שקד 17א מספר מונה 22002082'!E59+'קרן היסוד 1 מספר מונה 12512041'!E59+'קיבוץ גלויות 39 מספר מונה 22000'!E59+'קיבוץ גלויות 18 מספר מונה 22024'!E59+'עמידר מספר מונה 21023286'!E59+'ההגנה 10 מספר מונה 21023285'!E59+'עגנון 12 מספר מונה 21014900'!E59+'ספריה מספר מונה 14066205'!E59+'מרגוע מספר מונה 22000272'!E59+'לוחמי הגטאות מספר מונה 22023137'!E59+'המעפילים 17 מספר מונה 6181945'!E59+'1335 מספר מונה 22023890'!E59+'דוד בן גאון 1 מספר מונה 2200209'!E59+'בית הדר מספר מונה 23021393'!E59+'בית הדר מספר מונה 22000262'!E59+'בורוכוב מספר מונה 9072242'!E59+'אפרים שריר מספר מונה 17005041'!E59+'XA1314 מספר מונה 14008869'!E59+'AH4520 מספר מונה 22002147'!E59+'AH4300 מספר מונה 12590096'!E59+'AH4067 מספר מונה 12591343'!E59+'AH1920 מספר מונה 22005812'!E59+'AH1920 מספר מונה 21003404'!E59+'AH10 מספר מונה 8070601'!E59+'A23 מספר מונה 22000257'!E59+'3018 מספר מונה 22002061'!E59+'921 מספר מונה 1800679'!E59</f>
        <v>233.57700000000006</v>
      </c>
      <c r="F90">
        <f>'חכל השיקמה 7 22007172'!F59+'חכל המעפילים 20 22001170'!F59+'חכל המעפילים 15  22005805'!F59+'ששת הימים מספר מונה 347462612'!F59+'שקד 47א מספר מונה 21003871'!F59+'שקד 17א מספר מונה 22002082'!F59+'קרן היסוד 1 מספר מונה 12512041'!F59+'קיבוץ גלויות 39 מספר מונה 22000'!F59+'קיבוץ גלויות 18 מספר מונה 22024'!F59+'עמידר מספר מונה 21023286'!F59+'ההגנה 10 מספר מונה 21023285'!F59+'עגנון 12 מספר מונה 21014900'!F59+'ספריה מספר מונה 14066205'!F59+'מרגוע מספר מונה 22000272'!F59+'לוחמי הגטאות מספר מונה 22023137'!F59+'המעפילים 17 מספר מונה 6181945'!F59+'1335 מספר מונה 22023890'!F59+'דוד בן גאון 1 מספר מונה 2200209'!F59+'בית הדר מספר מונה 23021393'!F59+'בית הדר מספר מונה 22000262'!F59+'בורוכוב מספר מונה 9072242'!F59+'אפרים שריר מספר מונה 17005041'!F59+'XA1314 מספר מונה 14008869'!F59+'AH4520 מספר מונה 22002147'!F59+'AH4300 מספר מונה 12590096'!F59+'AH4067 מספר מונה 12591343'!F59+'AH1920 מספר מונה 22005812'!F59+'AH1920 מספר מונה 21003404'!F59+'AH10 מספר מונה 8070601'!F59+'A23 מספר מונה 22000257'!F59+'3018 מספר מונה 22002061'!F59+'921 מספר מונה 1800679'!F59</f>
        <v>268.43599999999998</v>
      </c>
      <c r="G90">
        <f>'חכל השיקמה 7 22007172'!G59+'חכל המעפילים 20 22001170'!G59+'חכל המעפילים 15  22005805'!G59+'ששת הימים מספר מונה 347462612'!G59+'שקד 47א מספר מונה 21003871'!G59+'שקד 17א מספר מונה 22002082'!G59+'קרן היסוד 1 מספר מונה 12512041'!G59+'קיבוץ גלויות 39 מספר מונה 22000'!G59+'קיבוץ גלויות 18 מספר מונה 22024'!G59+'עמידר מספר מונה 21023286'!G59+'ההגנה 10 מספר מונה 21023285'!G59+'עגנון 12 מספר מונה 21014900'!G59+'ספריה מספר מונה 14066205'!G59+'מרגוע מספר מונה 22000272'!G59+'לוחמי הגטאות מספר מונה 22023137'!G59+'המעפילים 17 מספר מונה 6181945'!G59+'1335 מספר מונה 22023890'!G59+'דוד בן גאון 1 מספר מונה 2200209'!G59+'בית הדר מספר מונה 23021393'!G59+'בית הדר מספר מונה 22000262'!G59+'בורוכוב מספר מונה 9072242'!G59+'אפרים שריר מספר מונה 17005041'!G59+'XA1314 מספר מונה 14008869'!G59+'AH4520 מספר מונה 22002147'!G59+'AH4300 מספר מונה 12590096'!G59+'AH4067 מספר מונה 12591343'!G59+'AH1920 מספר מונה 22005812'!G59+'AH1920 מספר מונה 21003404'!G59+'AH10 מספר מונה 8070601'!G59+'A23 מספר מונה 22000257'!G59+'3018 מספר מונה 22002061'!G59+'921 מספר מונה 1800679'!G59</f>
        <v>303.40500000000003</v>
      </c>
      <c r="H90">
        <f>'חכל השיקמה 7 22007172'!H59+'חכל המעפילים 20 22001170'!H59+'חכל המעפילים 15  22005805'!H59+'ששת הימים מספר מונה 347462612'!H59+'שקד 47א מספר מונה 21003871'!H59+'שקד 17א מספר מונה 22002082'!H59+'קרן היסוד 1 מספר מונה 12512041'!H59+'קיבוץ גלויות 39 מספר מונה 22000'!H59+'קיבוץ גלויות 18 מספר מונה 22024'!H59+'עמידר מספר מונה 21023286'!H59+'ההגנה 10 מספר מונה 21023285'!H59+'עגנון 12 מספר מונה 21014900'!H59+'ספריה מספר מונה 14066205'!H59+'מרגוע מספר מונה 22000272'!H59+'לוחמי הגטאות מספר מונה 22023137'!H59+'המעפילים 17 מספר מונה 6181945'!H59+'1335 מספר מונה 22023890'!H59+'דוד בן גאון 1 מספר מונה 2200209'!H59+'בית הדר מספר מונה 23021393'!H59+'בית הדר מספר מונה 22000262'!H59+'בורוכוב מספר מונה 9072242'!H59+'אפרים שריר מספר מונה 17005041'!H59+'XA1314 מספר מונה 14008869'!H59+'AH4520 מספר מונה 22002147'!H59+'AH4300 מספר מונה 12590096'!H59+'AH4067 מספר מונה 12591343'!H59+'AH1920 מספר מונה 22005812'!H59+'AH1920 מספר מונה 21003404'!H59+'AH10 מספר מונה 8070601'!H59+'A23 מספר מונה 22000257'!H59+'3018 מספר מונה 22002061'!H59+'921 מספר מונה 1800679'!H59</f>
        <v>285.85300000000001</v>
      </c>
      <c r="I90">
        <f>'חכל השיקמה 7 22007172'!I59+'חכל המעפילים 20 22001170'!I59+'חכל המעפילים 15  22005805'!I59+'ששת הימים מספר מונה 347462612'!I59+'שקד 47א מספר מונה 21003871'!I59+'שקד 17א מספר מונה 22002082'!I59+'קרן היסוד 1 מספר מונה 12512041'!I59+'קיבוץ גלויות 39 מספר מונה 22000'!I59+'קיבוץ גלויות 18 מספר מונה 22024'!I59+'עמידר מספר מונה 21023286'!I59+'ההגנה 10 מספר מונה 21023285'!I59+'עגנון 12 מספר מונה 21014900'!I59+'ספריה מספר מונה 14066205'!I59+'מרגוע מספר מונה 22000272'!I59+'לוחמי הגטאות מספר מונה 22023137'!I59+'המעפילים 17 מספר מונה 6181945'!I59+'1335 מספר מונה 22023890'!I59+'דוד בן גאון 1 מספר מונה 2200209'!I59+'בית הדר מספר מונה 23021393'!I59+'בית הדר מספר מונה 22000262'!I59+'בורוכוב מספר מונה 9072242'!I59+'אפרים שריר מספר מונה 17005041'!I59+'XA1314 מספר מונה 14008869'!I59+'AH4520 מספר מונה 22002147'!I59+'AH4300 מספר מונה 12590096'!I59+'AH4067 מספר מונה 12591343'!I59+'AH1920 מספר מונה 22005812'!I59+'AH1920 מספר מונה 21003404'!I59+'AH10 מספר מונה 8070601'!I59+'A23 מספר מונה 22000257'!I59+'3018 מספר מונה 22002061'!I59+'921 מספר מונה 1800679'!I59</f>
        <v>334.48599999999988</v>
      </c>
      <c r="J90">
        <f>'חכל השיקמה 7 22007172'!J59+'חכל המעפילים 20 22001170'!J59+'חכל המעפילים 15  22005805'!J59+'ששת הימים מספר מונה 347462612'!J59+'שקד 47א מספר מונה 21003871'!J59+'שקד 17א מספר מונה 22002082'!J59+'קרן היסוד 1 מספר מונה 12512041'!J59+'קיבוץ גלויות 39 מספר מונה 22000'!J59+'קיבוץ גלויות 18 מספר מונה 22024'!J59+'עמידר מספר מונה 21023286'!J59+'ההגנה 10 מספר מונה 21023285'!J59+'עגנון 12 מספר מונה 21014900'!J59+'ספריה מספר מונה 14066205'!J59+'מרגוע מספר מונה 22000272'!J59+'לוחמי הגטאות מספר מונה 22023137'!J59+'המעפילים 17 מספר מונה 6181945'!J59+'1335 מספר מונה 22023890'!J59+'דוד בן גאון 1 מספר מונה 2200209'!J59+'בית הדר מספר מונה 23021393'!J59+'בית הדר מספר מונה 22000262'!J59+'בורוכוב מספר מונה 9072242'!J59+'אפרים שריר מספר מונה 17005041'!J59+'XA1314 מספר מונה 14008869'!J59+'AH4520 מספר מונה 22002147'!J59+'AH4300 מספר מונה 12590096'!J59+'AH4067 מספר מונה 12591343'!J59+'AH1920 מספר מונה 22005812'!J59+'AH1920 מספר מונה 21003404'!J59+'AH10 מספר מונה 8070601'!J59+'A23 מספר מונה 22000257'!J59+'3018 מספר מונה 22002061'!J59+'921 מספר מונה 1800679'!J59</f>
        <v>426.22099999999995</v>
      </c>
      <c r="K90">
        <f>'חכל השיקמה 7 22007172'!K59+'חכל המעפילים 20 22001170'!K59+'חכל המעפילים 15  22005805'!K59+'ששת הימים מספר מונה 347462612'!K59+'שקד 47א מספר מונה 21003871'!K59+'שקד 17א מספר מונה 22002082'!K59+'קרן היסוד 1 מספר מונה 12512041'!K59+'קיבוץ גלויות 39 מספר מונה 22000'!K59+'קיבוץ גלויות 18 מספר מונה 22024'!K59+'עמידר מספר מונה 21023286'!K59+'ההגנה 10 מספר מונה 21023285'!K59+'עגנון 12 מספר מונה 21014900'!K59+'ספריה מספר מונה 14066205'!K59+'מרגוע מספר מונה 22000272'!K59+'לוחמי הגטאות מספר מונה 22023137'!K59+'המעפילים 17 מספר מונה 6181945'!K59+'1335 מספר מונה 22023890'!K59+'דוד בן גאון 1 מספר מונה 2200209'!K59+'בית הדר מספר מונה 23021393'!K59+'בית הדר מספר מונה 22000262'!K59+'בורוכוב מספר מונה 9072242'!K59+'אפרים שריר מספר מונה 17005041'!K59+'XA1314 מספר מונה 14008869'!K59+'AH4520 מספר מונה 22002147'!K59+'AH4300 מספר מונה 12590096'!K59+'AH4067 מספר מונה 12591343'!K59+'AH1920 מספר מונה 22005812'!K59+'AH1920 מספר מונה 21003404'!K59+'AH10 מספר מונה 8070601'!K59+'A23 מספר מונה 22000257'!K59+'3018 מספר מונה 22002061'!K59+'921 מספר מונה 1800679'!K59</f>
        <v>502.20100000000008</v>
      </c>
      <c r="L90">
        <f>'חכל השיקמה 7 22007172'!L59+'חכל המעפילים 20 22001170'!L59+'חכל המעפילים 15  22005805'!L59+'ששת הימים מספר מונה 347462612'!L59+'שקד 47א מספר מונה 21003871'!L59+'שקד 17א מספר מונה 22002082'!L59+'קרן היסוד 1 מספר מונה 12512041'!L59+'קיבוץ גלויות 39 מספר מונה 22000'!L59+'קיבוץ גלויות 18 מספר מונה 22024'!L59+'עמידר מספר מונה 21023286'!L59+'ההגנה 10 מספר מונה 21023285'!L59+'עגנון 12 מספר מונה 21014900'!L59+'ספריה מספר מונה 14066205'!L59+'מרגוע מספר מונה 22000272'!L59+'לוחמי הגטאות מספר מונה 22023137'!L59+'המעפילים 17 מספר מונה 6181945'!L59+'1335 מספר מונה 22023890'!L59+'דוד בן גאון 1 מספר מונה 2200209'!L59+'בית הדר מספר מונה 23021393'!L59+'בית הדר מספר מונה 22000262'!L59+'בורוכוב מספר מונה 9072242'!L59+'אפרים שריר מספר מונה 17005041'!L59+'XA1314 מספר מונה 14008869'!L59+'AH4520 מספר מונה 22002147'!L59+'AH4300 מספר מונה 12590096'!L59+'AH4067 מספר מונה 12591343'!L59+'AH1920 מספר מונה 22005812'!L59+'AH1920 מספר מונה 21003404'!L59+'AH10 מספר מונה 8070601'!L59+'A23 מספר מונה 22000257'!L59+'3018 מספר מונה 22002061'!L59+'921 מספר מונה 1800679'!L59</f>
        <v>511.38800000000003</v>
      </c>
      <c r="M90">
        <f>'חכל השיקמה 7 22007172'!M59+'חכל המעפילים 20 22001170'!M59+'חכל המעפילים 15  22005805'!M59+'ששת הימים מספר מונה 347462612'!M59+'שקד 47א מספר מונה 21003871'!M59+'שקד 17א מספר מונה 22002082'!M59+'קרן היסוד 1 מספר מונה 12512041'!M59+'קיבוץ גלויות 39 מספר מונה 22000'!M59+'קיבוץ גלויות 18 מספר מונה 22024'!M59+'עמידר מספר מונה 21023286'!M59+'ההגנה 10 מספר מונה 21023285'!M59+'עגנון 12 מספר מונה 21014900'!M59+'ספריה מספר מונה 14066205'!M59+'מרגוע מספר מונה 22000272'!M59+'לוחמי הגטאות מספר מונה 22023137'!M59+'המעפילים 17 מספר מונה 6181945'!M59+'1335 מספר מונה 22023890'!M59+'דוד בן גאון 1 מספר מונה 2200209'!M59+'בית הדר מספר מונה 23021393'!M59+'בית הדר מספר מונה 22000262'!M59+'בורוכוב מספר מונה 9072242'!M59+'אפרים שריר מספר מונה 17005041'!M59+'XA1314 מספר מונה 14008869'!M59+'AH4520 מספר מונה 22002147'!M59+'AH4300 מספר מונה 12590096'!M59+'AH4067 מספר מונה 12591343'!M59+'AH1920 מספר מונה 22005812'!M59+'AH1920 מספר מונה 21003404'!M59+'AH10 מספר מונה 8070601'!M59+'A23 מספר מונה 22000257'!M59+'3018 מספר מונה 22002061'!M59+'921 מספר מונה 1800679'!M59</f>
        <v>527.35800000000006</v>
      </c>
      <c r="N90">
        <f>'חכל השיקמה 7 22007172'!N59+'חכל המעפילים 20 22001170'!N59+'חכל המעפילים 15  22005805'!N59+'ששת הימים מספר מונה 347462612'!N59+'שקד 47א מספר מונה 21003871'!N59+'שקד 17א מספר מונה 22002082'!N59+'קרן היסוד 1 מספר מונה 12512041'!N59+'קיבוץ גלויות 39 מספר מונה 22000'!N59+'קיבוץ גלויות 18 מספר מונה 22024'!N59+'עמידר מספר מונה 21023286'!N59+'ההגנה 10 מספר מונה 21023285'!N59+'עגנון 12 מספר מונה 21014900'!N59+'ספריה מספר מונה 14066205'!N59+'מרגוע מספר מונה 22000272'!N59+'לוחמי הגטאות מספר מונה 22023137'!N59+'המעפילים 17 מספר מונה 6181945'!N59+'1335 מספר מונה 22023890'!N59+'דוד בן גאון 1 מספר מונה 2200209'!N59+'בית הדר מספר מונה 23021393'!N59+'בית הדר מספר מונה 22000262'!N59+'בורוכוב מספר מונה 9072242'!N59+'אפרים שריר מספר מונה 17005041'!N59+'XA1314 מספר מונה 14008869'!N59+'AH4520 מספר מונה 22002147'!N59+'AH4300 מספר מונה 12590096'!N59+'AH4067 מספר מונה 12591343'!N59+'AH1920 מספר מונה 22005812'!N59+'AH1920 מספר מונה 21003404'!N59+'AH10 מספר מונה 8070601'!N59+'A23 מספר מונה 22000257'!N59+'3018 מספר מונה 22002061'!N59+'921 מספר מונה 1800679'!N59</f>
        <v>505.22099999999989</v>
      </c>
      <c r="O90">
        <f>'חכל השיקמה 7 22007172'!O59+'חכל המעפילים 20 22001170'!O59+'חכל המעפילים 15  22005805'!O59+'ששת הימים מספר מונה 347462612'!O59+'שקד 47א מספר מונה 21003871'!O59+'שקד 17א מספר מונה 22002082'!O59+'קרן היסוד 1 מספר מונה 12512041'!O59+'קיבוץ גלויות 39 מספר מונה 22000'!O59+'קיבוץ גלויות 18 מספר מונה 22024'!O59+'עמידר מספר מונה 21023286'!O59+'ההגנה 10 מספר מונה 21023285'!O59+'עגנון 12 מספר מונה 21014900'!O59+'ספריה מספר מונה 14066205'!O59+'מרגוע מספר מונה 22000272'!O59+'לוחמי הגטאות מספר מונה 22023137'!O59+'המעפילים 17 מספר מונה 6181945'!O59+'1335 מספר מונה 22023890'!O59+'דוד בן גאון 1 מספר מונה 2200209'!O59+'בית הדר מספר מונה 23021393'!O59+'בית הדר מספר מונה 22000262'!O59+'בורוכוב מספר מונה 9072242'!O59+'אפרים שריר מספר מונה 17005041'!O59+'XA1314 מספר מונה 14008869'!O59+'AH4520 מספר מונה 22002147'!O59+'AH4300 מספר מונה 12590096'!O59+'AH4067 מספר מונה 12591343'!O59+'AH1920 מספר מונה 22005812'!O59+'AH1920 מספר מונה 21003404'!O59+'AH10 מספר מונה 8070601'!O59+'A23 מספר מונה 22000257'!O59+'3018 מספר מונה 22002061'!O59+'921 מספר מונה 1800679'!O59</f>
        <v>488.57499999999999</v>
      </c>
      <c r="P90">
        <f>'חכל השיקמה 7 22007172'!P59+'חכל המעפילים 20 22001170'!P59+'חכל המעפילים 15  22005805'!P59+'ששת הימים מספר מונה 347462612'!P59+'שקד 47א מספר מונה 21003871'!P59+'שקד 17א מספר מונה 22002082'!P59+'קרן היסוד 1 מספר מונה 12512041'!P59+'קיבוץ גלויות 39 מספר מונה 22000'!P59+'קיבוץ גלויות 18 מספר מונה 22024'!P59+'עמידר מספר מונה 21023286'!P59+'ההגנה 10 מספר מונה 21023285'!P59+'עגנון 12 מספר מונה 21014900'!P59+'ספריה מספר מונה 14066205'!P59+'מרגוע מספר מונה 22000272'!P59+'לוחמי הגטאות מספר מונה 22023137'!P59+'המעפילים 17 מספר מונה 6181945'!P59+'1335 מספר מונה 22023890'!P59+'דוד בן גאון 1 מספר מונה 2200209'!P59+'בית הדר מספר מונה 23021393'!P59+'בית הדר מספר מונה 22000262'!P59+'בורוכוב מספר מונה 9072242'!P59+'אפרים שריר מספר מונה 17005041'!P59+'XA1314 מספר מונה 14008869'!P59+'AH4520 מספר מונה 22002147'!P59+'AH4300 מספר מונה 12590096'!P59+'AH4067 מספר מונה 12591343'!P59+'AH1920 מספר מונה 22005812'!P59+'AH1920 מספר מונה 21003404'!P59+'AH10 מספר מונה 8070601'!P59+'A23 מספר מונה 22000257'!P59+'3018 מספר מונה 22002061'!P59+'921 מספר מונה 1800679'!P59</f>
        <v>465.41699999999992</v>
      </c>
      <c r="Q90">
        <f>'חכל השיקמה 7 22007172'!Q59+'חכל המעפילים 20 22001170'!Q59+'חכל המעפילים 15  22005805'!Q59+'ששת הימים מספר מונה 347462612'!Q59+'שקד 47א מספר מונה 21003871'!Q59+'שקד 17א מספר מונה 22002082'!Q59+'קרן היסוד 1 מספר מונה 12512041'!Q59+'קיבוץ גלויות 39 מספר מונה 22000'!Q59+'קיבוץ גלויות 18 מספר מונה 22024'!Q59+'עמידר מספר מונה 21023286'!Q59+'ההגנה 10 מספר מונה 21023285'!Q59+'עגנון 12 מספר מונה 21014900'!Q59+'ספריה מספר מונה 14066205'!Q59+'מרגוע מספר מונה 22000272'!Q59+'לוחמי הגטאות מספר מונה 22023137'!Q59+'המעפילים 17 מספר מונה 6181945'!Q59+'1335 מספר מונה 22023890'!Q59+'דוד בן גאון 1 מספר מונה 2200209'!Q59+'בית הדר מספר מונה 23021393'!Q59+'בית הדר מספר מונה 22000262'!Q59+'בורוכוב מספר מונה 9072242'!Q59+'אפרים שריר מספר מונה 17005041'!Q59+'XA1314 מספר מונה 14008869'!Q59+'AH4520 מספר מונה 22002147'!Q59+'AH4300 מספר מונה 12590096'!Q59+'AH4067 מספר מונה 12591343'!Q59+'AH1920 מספר מונה 22005812'!Q59+'AH1920 מספר מונה 21003404'!Q59+'AH10 מספר מונה 8070601'!Q59+'A23 מספר מונה 22000257'!Q59+'3018 מספר מונה 22002061'!Q59+'921 מספר מונה 1800679'!Q59</f>
        <v>461.57500000000005</v>
      </c>
      <c r="R90">
        <f>'חכל השיקמה 7 22007172'!R59+'חכל המעפילים 20 22001170'!R59+'חכל המעפילים 15  22005805'!R59+'ששת הימים מספר מונה 347462612'!R59+'שקד 47א מספר מונה 21003871'!R59+'שקד 17א מספר מונה 22002082'!R59+'קרן היסוד 1 מספר מונה 12512041'!R59+'קיבוץ גלויות 39 מספר מונה 22000'!R59+'קיבוץ גלויות 18 מספר מונה 22024'!R59+'עמידר מספר מונה 21023286'!R59+'ההגנה 10 מספר מונה 21023285'!R59+'עגנון 12 מספר מונה 21014900'!R59+'ספריה מספר מונה 14066205'!R59+'מרגוע מספר מונה 22000272'!R59+'לוחמי הגטאות מספר מונה 22023137'!R59+'המעפילים 17 מספר מונה 6181945'!R59+'1335 מספר מונה 22023890'!R59+'דוד בן גאון 1 מספר מונה 2200209'!R59+'בית הדר מספר מונה 23021393'!R59+'בית הדר מספר מונה 22000262'!R59+'בורוכוב מספר מונה 9072242'!R59+'אפרים שריר מספר מונה 17005041'!R59+'XA1314 מספר מונה 14008869'!R59+'AH4520 מספר מונה 22002147'!R59+'AH4300 מספר מונה 12590096'!R59+'AH4067 מספר מונה 12591343'!R59+'AH1920 מספר מונה 22005812'!R59+'AH1920 מספר מונה 21003404'!R59+'AH10 מספר מונה 8070601'!R59+'A23 מספר מונה 22000257'!R59+'3018 מספר מונה 22002061'!R59+'921 מספר מונה 1800679'!R59</f>
        <v>547.63200000000006</v>
      </c>
      <c r="S90">
        <f>'חכל השיקמה 7 22007172'!S59+'חכל המעפילים 20 22001170'!S59+'חכל המעפילים 15  22005805'!S59+'ששת הימים מספר מונה 347462612'!S59+'שקד 47א מספר מונה 21003871'!S59+'שקד 17א מספר מונה 22002082'!S59+'קרן היסוד 1 מספר מונה 12512041'!S59+'קיבוץ גלויות 39 מספר מונה 22000'!S59+'קיבוץ גלויות 18 מספר מונה 22024'!S59+'עמידר מספר מונה 21023286'!S59+'ההגנה 10 מספר מונה 21023285'!S59+'עגנון 12 מספר מונה 21014900'!S59+'ספריה מספר מונה 14066205'!S59+'מרגוע מספר מונה 22000272'!S59+'לוחמי הגטאות מספר מונה 22023137'!S59+'המעפילים 17 מספר מונה 6181945'!S59+'1335 מספר מונה 22023890'!S59+'דוד בן גאון 1 מספר מונה 2200209'!S59+'בית הדר מספר מונה 23021393'!S59+'בית הדר מספר מונה 22000262'!S59+'בורוכוב מספר מונה 9072242'!S59+'אפרים שריר מספר מונה 17005041'!S59+'XA1314 מספר מונה 14008869'!S59+'AH4520 מספר מונה 22002147'!S59+'AH4300 מספר מונה 12590096'!S59+'AH4067 מספר מונה 12591343'!S59+'AH1920 מספר מונה 22005812'!S59+'AH1920 מספר מונה 21003404'!S59+'AH10 מספר מונה 8070601'!S59+'A23 מספר מונה 22000257'!S59+'3018 מספר מונה 22002061'!S59+'921 מספר מונה 1800679'!S59</f>
        <v>684.49400000000014</v>
      </c>
      <c r="T90">
        <f>'חכל השיקמה 7 22007172'!T59+'חכל המעפילים 20 22001170'!T59+'חכל המעפילים 15  22005805'!T59+'ששת הימים מספר מונה 347462612'!T59+'שקד 47א מספר מונה 21003871'!T59+'שקד 17א מספר מונה 22002082'!T59+'קרן היסוד 1 מספר מונה 12512041'!T59+'קיבוץ גלויות 39 מספר מונה 22000'!T59+'קיבוץ גלויות 18 מספר מונה 22024'!T59+'עמידר מספר מונה 21023286'!T59+'ההגנה 10 מספר מונה 21023285'!T59+'עגנון 12 מספר מונה 21014900'!T59+'ספריה מספר מונה 14066205'!T59+'מרגוע מספר מונה 22000272'!T59+'לוחמי הגטאות מספר מונה 22023137'!T59+'המעפילים 17 מספר מונה 6181945'!T59+'1335 מספר מונה 22023890'!T59+'דוד בן גאון 1 מספר מונה 2200209'!T59+'בית הדר מספר מונה 23021393'!T59+'בית הדר מספר מונה 22000262'!T59+'בורוכוב מספר מונה 9072242'!T59+'אפרים שריר מספר מונה 17005041'!T59+'XA1314 מספר מונה 14008869'!T59+'AH4520 מספר מונה 22002147'!T59+'AH4300 מספר מונה 12590096'!T59+'AH4067 מספר מונה 12591343'!T59+'AH1920 מספר מונה 22005812'!T59+'AH1920 מספר מונה 21003404'!T59+'AH10 מספר מונה 8070601'!T59+'A23 מספר מונה 22000257'!T59+'3018 מספר מונה 22002061'!T59+'921 מספר מונה 1800679'!T59</f>
        <v>760.78899999999999</v>
      </c>
      <c r="U90">
        <f>'חכל השיקמה 7 22007172'!U59+'חכל המעפילים 20 22001170'!U59+'חכל המעפילים 15  22005805'!U59+'ששת הימים מספר מונה 347462612'!U59+'שקד 47א מספר מונה 21003871'!U59+'שקד 17א מספר מונה 22002082'!U59+'קרן היסוד 1 מספר מונה 12512041'!U59+'קיבוץ גלויות 39 מספר מונה 22000'!U59+'קיבוץ גלויות 18 מספר מונה 22024'!U59+'עמידר מספר מונה 21023286'!U59+'ההגנה 10 מספר מונה 21023285'!U59+'עגנון 12 מספר מונה 21014900'!U59+'ספריה מספר מונה 14066205'!U59+'מרגוע מספר מונה 22000272'!U59+'לוחמי הגטאות מספר מונה 22023137'!U59+'המעפילים 17 מספר מונה 6181945'!U59+'1335 מספר מונה 22023890'!U59+'דוד בן גאון 1 מספר מונה 2200209'!U59+'בית הדר מספר מונה 23021393'!U59+'בית הדר מספר מונה 22000262'!U59+'בורוכוב מספר מונה 9072242'!U59+'אפרים שריר מספר מונה 17005041'!U59+'XA1314 מספר מונה 14008869'!U59+'AH4520 מספר מונה 22002147'!U59+'AH4300 מספר מונה 12590096'!U59+'AH4067 מספר מונה 12591343'!U59+'AH1920 מספר מונה 22005812'!U59+'AH1920 מספר מונה 21003404'!U59+'AH10 מספר מונה 8070601'!U59+'A23 מספר מונה 22000257'!U59+'3018 מספר מונה 22002061'!U59+'921 מספר מונה 1800679'!U59</f>
        <v>702.72200000000009</v>
      </c>
      <c r="V90">
        <f>'חכל השיקמה 7 22007172'!V59+'חכל המעפילים 20 22001170'!V59+'חכל המעפילים 15  22005805'!V59+'ששת הימים מספר מונה 347462612'!V59+'שקד 47א מספר מונה 21003871'!V59+'שקד 17א מספר מונה 22002082'!V59+'קרן היסוד 1 מספר מונה 12512041'!V59+'קיבוץ גלויות 39 מספר מונה 22000'!V59+'קיבוץ גלויות 18 מספר מונה 22024'!V59+'עמידר מספר מונה 21023286'!V59+'ההגנה 10 מספר מונה 21023285'!V59+'עגנון 12 מספר מונה 21014900'!V59+'ספריה מספר מונה 14066205'!V59+'מרגוע מספר מונה 22000272'!V59+'לוחמי הגטאות מספר מונה 22023137'!V59+'המעפילים 17 מספר מונה 6181945'!V59+'1335 מספר מונה 22023890'!V59+'דוד בן גאון 1 מספר מונה 2200209'!V59+'בית הדר מספר מונה 23021393'!V59+'בית הדר מספר מונה 22000262'!V59+'בורוכוב מספר מונה 9072242'!V59+'אפרים שריר מספר מונה 17005041'!V59+'XA1314 מספר מונה 14008869'!V59+'AH4520 מספר מונה 22002147'!V59+'AH4300 מספר מונה 12590096'!V59+'AH4067 מספר מונה 12591343'!V59+'AH1920 מספר מונה 22005812'!V59+'AH1920 מספר מונה 21003404'!V59+'AH10 מספר מונה 8070601'!V59+'A23 מספר מונה 22000257'!V59+'3018 מספר מונה 22002061'!V59+'921 מספר מונה 1800679'!V59</f>
        <v>612.94799999999975</v>
      </c>
      <c r="W90">
        <f>'חכל השיקמה 7 22007172'!W59+'חכל המעפילים 20 22001170'!W59+'חכל המעפילים 15  22005805'!W59+'ששת הימים מספר מונה 347462612'!W59+'שקד 47א מספר מונה 21003871'!W59+'שקד 17א מספר מונה 22002082'!W59+'קרן היסוד 1 מספר מונה 12512041'!W59+'קיבוץ גלויות 39 מספר מונה 22000'!W59+'קיבוץ גלויות 18 מספר מונה 22024'!W59+'עמידר מספר מונה 21023286'!W59+'ההגנה 10 מספר מונה 21023285'!W59+'עגנון 12 מספר מונה 21014900'!W59+'ספריה מספר מונה 14066205'!W59+'מרגוע מספר מונה 22000272'!W59+'לוחמי הגטאות מספר מונה 22023137'!W59+'המעפילים 17 מספר מונה 6181945'!W59+'1335 מספר מונה 22023890'!W59+'דוד בן גאון 1 מספר מונה 2200209'!W59+'בית הדר מספר מונה 23021393'!W59+'בית הדר מספר מונה 22000262'!W59+'בורוכוב מספר מונה 9072242'!W59+'אפרים שריר מספר מונה 17005041'!W59+'XA1314 מספר מונה 14008869'!W59+'AH4520 מספר מונה 22002147'!W59+'AH4300 מספר מונה 12590096'!W59+'AH4067 מספר מונה 12591343'!W59+'AH1920 מספר מונה 22005812'!W59+'AH1920 מספר מונה 21003404'!W59+'AH10 מספר מונה 8070601'!W59+'A23 מספר מונה 22000257'!W59+'3018 מספר מונה 22002061'!W59+'921 מספר מונה 1800679'!W59</f>
        <v>492.03399999999999</v>
      </c>
      <c r="X90">
        <f>'חכל השיקמה 7 22007172'!X59+'חכל המעפילים 20 22001170'!X59+'חכל המעפילים 15  22005805'!X59+'ששת הימים מספר מונה 347462612'!X59+'שקד 47א מספר מונה 21003871'!X59+'שקד 17א מספר מונה 22002082'!X59+'קרן היסוד 1 מספר מונה 12512041'!X59+'קיבוץ גלויות 39 מספר מונה 22000'!X59+'קיבוץ גלויות 18 מספר מונה 22024'!X59+'עמידר מספר מונה 21023286'!X59+'ההגנה 10 מספר מונה 21023285'!X59+'עגנון 12 מספר מונה 21014900'!X59+'ספריה מספר מונה 14066205'!X59+'מרגוע מספר מונה 22000272'!X59+'לוחמי הגטאות מספר מונה 22023137'!X59+'המעפילים 17 מספר מונה 6181945'!X59+'1335 מספר מונה 22023890'!X59+'דוד בן גאון 1 מספר מונה 2200209'!X59+'בית הדר מספר מונה 23021393'!X59+'בית הדר מספר מונה 22000262'!X59+'בורוכוב מספר מונה 9072242'!X59+'אפרים שריר מספר מונה 17005041'!X59+'XA1314 מספר מונה 14008869'!X59+'AH4520 מספר מונה 22002147'!X59+'AH4300 מספר מונה 12590096'!X59+'AH4067 מספר מונה 12591343'!X59+'AH1920 מספר מונה 22005812'!X59+'AH1920 מספר מונה 21003404'!X59+'AH10 מספר מונה 8070601'!X59+'A23 מספר מונה 22000257'!X59+'3018 מספר מונה 22002061'!X59+'921 מספר מונה 1800679'!X59</f>
        <v>424.36200000000002</v>
      </c>
      <c r="Y90">
        <f>'חכל השיקמה 7 22007172'!Y59+'חכל המעפילים 20 22001170'!Y59+'חכל המעפילים 15  22005805'!Y59+'ששת הימים מספר מונה 347462612'!Y59+'שקד 47א מספר מונה 21003871'!Y59+'שקד 17א מספר מונה 22002082'!Y59+'קרן היסוד 1 מספר מונה 12512041'!Y59+'קיבוץ גלויות 39 מספר מונה 22000'!Y59+'קיבוץ גלויות 18 מספר מונה 22024'!Y59+'עמידר מספר מונה 21023286'!Y59+'ההגנה 10 מספר מונה 21023285'!Y59+'עגנון 12 מספר מונה 21014900'!Y59+'ספריה מספר מונה 14066205'!Y59+'מרגוע מספר מונה 22000272'!Y59+'לוחמי הגטאות מספר מונה 22023137'!Y59+'המעפילים 17 מספר מונה 6181945'!Y59+'1335 מספר מונה 22023890'!Y59+'דוד בן גאון 1 מספר מונה 2200209'!Y59+'בית הדר מספר מונה 23021393'!Y59+'בית הדר מספר מונה 22000262'!Y59+'בורוכוב מספר מונה 9072242'!Y59+'אפרים שריר מספר מונה 17005041'!Y59+'XA1314 מספר מונה 14008869'!Y59+'AH4520 מספר מונה 22002147'!Y59+'AH4300 מספר מונה 12590096'!Y59+'AH4067 מספר מונה 12591343'!Y59+'AH1920 מספר מונה 22005812'!Y59+'AH1920 מספר מונה 21003404'!Y59+'AH10 מספר מונה 8070601'!Y59+'A23 מספר מונה 22000257'!Y59+'3018 מספר מונה 22002061'!Y59+'921 מספר מונה 1800679'!Y59</f>
        <v>366.99299999999994</v>
      </c>
      <c r="Z90" s="22">
        <f t="shared" si="1"/>
        <v>10737.333000000001</v>
      </c>
    </row>
    <row r="91" spans="1:52" x14ac:dyDescent="0.45">
      <c r="A91" s="33">
        <v>44984</v>
      </c>
      <c r="B91">
        <f>'חכל השיקמה 7 22007172'!B60+'חכל המעפילים 20 22001170'!B60+'חכל המעפילים 15  22005805'!B60+'ששת הימים מספר מונה 347462612'!B60+'שקד 47א מספר מונה 21003871'!B60+'שקד 17א מספר מונה 22002082'!B60+'קרן היסוד 1 מספר מונה 12512041'!B60+'קיבוץ גלויות 39 מספר מונה 22000'!B60+'קיבוץ גלויות 18 מספר מונה 22024'!B60+'עמידר מספר מונה 21023286'!B60+'ההגנה 10 מספר מונה 21023285'!B60+'עגנון 12 מספר מונה 21014900'!B60+'ספריה מספר מונה 14066205'!B60+'מרגוע מספר מונה 22000272'!B60+'לוחמי הגטאות מספר מונה 22023137'!B60+'המעפילים 17 מספר מונה 6181945'!B60+'1335 מספר מונה 22023890'!B60+'דוד בן גאון 1 מספר מונה 2200209'!B60+'בית הדר מספר מונה 23021393'!B60+'בית הדר מספר מונה 22000262'!B60+'בורוכוב מספר מונה 9072242'!B60+'אפרים שריר מספר מונה 17005041'!B60+'XA1314 מספר מונה 14008869'!B60+'AH4520 מספר מונה 22002147'!B60+'AH4300 מספר מונה 12590096'!B60+'AH4067 מספר מונה 12591343'!B60+'AH1920 מספר מונה 22005812'!B60+'AH1920 מספר מונה 21003404'!B60+'AH10 מספר מונה 8070601'!B60+'A23 מספר מונה 22000257'!B60+'3018 מספר מונה 22002061'!B60+'921 מספר מונה 1800679'!B60</f>
        <v>346.048</v>
      </c>
      <c r="C91">
        <f>'חכל השיקמה 7 22007172'!C60+'חכל המעפילים 20 22001170'!C60+'חכל המעפילים 15  22005805'!C60+'ששת הימים מספר מונה 347462612'!C60+'שקד 47א מספר מונה 21003871'!C60+'שקד 17א מספר מונה 22002082'!C60+'קרן היסוד 1 מספר מונה 12512041'!C60+'קיבוץ גלויות 39 מספר מונה 22000'!C60+'קיבוץ גלויות 18 מספר מונה 22024'!C60+'עמידר מספר מונה 21023286'!C60+'ההגנה 10 מספר מונה 21023285'!C60+'עגנון 12 מספר מונה 21014900'!C60+'ספריה מספר מונה 14066205'!C60+'מרגוע מספר מונה 22000272'!C60+'לוחמי הגטאות מספר מונה 22023137'!C60+'המעפילים 17 מספר מונה 6181945'!C60+'1335 מספר מונה 22023890'!C60+'דוד בן גאון 1 מספר מונה 2200209'!C60+'בית הדר מספר מונה 23021393'!C60+'בית הדר מספר מונה 22000262'!C60+'בורוכוב מספר מונה 9072242'!C60+'אפרים שריר מספר מונה 17005041'!C60+'XA1314 מספר מונה 14008869'!C60+'AH4520 מספר מונה 22002147'!C60+'AH4300 מספר מונה 12590096'!C60+'AH4067 מספר מונה 12591343'!C60+'AH1920 מספר מונה 22005812'!C60+'AH1920 מספר מונה 21003404'!C60+'AH10 מספר מונה 8070601'!C60+'A23 מספר מונה 22000257'!C60+'3018 מספר מונה 22002061'!C60+'921 מספר מונה 1800679'!C60</f>
        <v>293.68100000000004</v>
      </c>
      <c r="D91">
        <f>'חכל השיקמה 7 22007172'!D60+'חכל המעפילים 20 22001170'!D60+'חכל המעפילים 15  22005805'!D60+'ששת הימים מספר מונה 347462612'!D60+'שקד 47א מספר מונה 21003871'!D60+'שקד 17א מספר מונה 22002082'!D60+'קרן היסוד 1 מספר מונה 12512041'!D60+'קיבוץ גלויות 39 מספר מונה 22000'!D60+'קיבוץ גלויות 18 מספר מונה 22024'!D60+'עמידר מספר מונה 21023286'!D60+'ההגנה 10 מספר מונה 21023285'!D60+'עגנון 12 מספר מונה 21014900'!D60+'ספריה מספר מונה 14066205'!D60+'מרגוע מספר מונה 22000272'!D60+'לוחמי הגטאות מספר מונה 22023137'!D60+'המעפילים 17 מספר מונה 6181945'!D60+'1335 מספר מונה 22023890'!D60+'דוד בן גאון 1 מספר מונה 2200209'!D60+'בית הדר מספר מונה 23021393'!D60+'בית הדר מספר מונה 22000262'!D60+'בורוכוב מספר מונה 9072242'!D60+'אפרים שריר מספר מונה 17005041'!D60+'XA1314 מספר מונה 14008869'!D60+'AH4520 מספר מונה 22002147'!D60+'AH4300 מספר מונה 12590096'!D60+'AH4067 מספר מונה 12591343'!D60+'AH1920 מספר מונה 22005812'!D60+'AH1920 מספר מונה 21003404'!D60+'AH10 מספר מונה 8070601'!D60+'A23 מספר מונה 22000257'!D60+'3018 מספר מונה 22002061'!D60+'921 מספר מונה 1800679'!D60</f>
        <v>274.60800000000006</v>
      </c>
      <c r="E91">
        <f>'חכל השיקמה 7 22007172'!E60+'חכל המעפילים 20 22001170'!E60+'חכל המעפילים 15  22005805'!E60+'ששת הימים מספר מונה 347462612'!E60+'שקד 47א מספר מונה 21003871'!E60+'שקד 17א מספר מונה 22002082'!E60+'קרן היסוד 1 מספר מונה 12512041'!E60+'קיבוץ גלויות 39 מספר מונה 22000'!E60+'קיבוץ גלויות 18 מספר מונה 22024'!E60+'עמידר מספר מונה 21023286'!E60+'ההגנה 10 מספר מונה 21023285'!E60+'עגנון 12 מספר מונה 21014900'!E60+'ספריה מספר מונה 14066205'!E60+'מרגוע מספר מונה 22000272'!E60+'לוחמי הגטאות מספר מונה 22023137'!E60+'המעפילים 17 מספר מונה 6181945'!E60+'1335 מספר מונה 22023890'!E60+'דוד בן גאון 1 מספר מונה 2200209'!E60+'בית הדר מספר מונה 23021393'!E60+'בית הדר מספר מונה 22000262'!E60+'בורוכוב מספר מונה 9072242'!E60+'אפרים שריר מספר מונה 17005041'!E60+'XA1314 מספר מונה 14008869'!E60+'AH4520 מספר מונה 22002147'!E60+'AH4300 מספר מונה 12590096'!E60+'AH4067 מספר מונה 12591343'!E60+'AH1920 מספר מונה 22005812'!E60+'AH1920 מספר מונה 21003404'!E60+'AH10 מספר מונה 8070601'!E60+'A23 מספר מונה 22000257'!E60+'3018 מספר מונה 22002061'!E60+'921 מספר מונה 1800679'!E60</f>
        <v>257.81199999999995</v>
      </c>
      <c r="F91">
        <f>'חכל השיקמה 7 22007172'!F60+'חכל המעפילים 20 22001170'!F60+'חכל המעפילים 15  22005805'!F60+'ששת הימים מספר מונה 347462612'!F60+'שקד 47א מספר מונה 21003871'!F60+'שקד 17א מספר מונה 22002082'!F60+'קרן היסוד 1 מספר מונה 12512041'!F60+'קיבוץ גלויות 39 מספר מונה 22000'!F60+'קיבוץ גלויות 18 מספר מונה 22024'!F60+'עמידר מספר מונה 21023286'!F60+'ההגנה 10 מספר מונה 21023285'!F60+'עגנון 12 מספר מונה 21014900'!F60+'ספריה מספר מונה 14066205'!F60+'מרגוע מספר מונה 22000272'!F60+'לוחמי הגטאות מספר מונה 22023137'!F60+'המעפילים 17 מספר מונה 6181945'!F60+'1335 מספר מונה 22023890'!F60+'דוד בן גאון 1 מספר מונה 2200209'!F60+'בית הדר מספר מונה 23021393'!F60+'בית הדר מספר מונה 22000262'!F60+'בורוכוב מספר מונה 9072242'!F60+'אפרים שריר מספר מונה 17005041'!F60+'XA1314 מספר מונה 14008869'!F60+'AH4520 מספר מונה 22002147'!F60+'AH4300 מספר מונה 12590096'!F60+'AH4067 מספר מונה 12591343'!F60+'AH1920 מספר מונה 22005812'!F60+'AH1920 מספר מונה 21003404'!F60+'AH10 מספר מונה 8070601'!F60+'A23 מספר מונה 22000257'!F60+'3018 מספר מונה 22002061'!F60+'921 מספר מונה 1800679'!F60</f>
        <v>268.88200000000001</v>
      </c>
      <c r="G91">
        <f>'חכל השיקמה 7 22007172'!G60+'חכל המעפילים 20 22001170'!G60+'חכל המעפילים 15  22005805'!G60+'ששת הימים מספר מונה 347462612'!G60+'שקד 47א מספר מונה 21003871'!G60+'שקד 17א מספר מונה 22002082'!G60+'קרן היסוד 1 מספר מונה 12512041'!G60+'קיבוץ גלויות 39 מספר מונה 22000'!G60+'קיבוץ גלויות 18 מספר מונה 22024'!G60+'עמידר מספר מונה 21023286'!G60+'ההגנה 10 מספר מונה 21023285'!G60+'עגנון 12 מספר מונה 21014900'!G60+'ספריה מספר מונה 14066205'!G60+'מרגוע מספר מונה 22000272'!G60+'לוחמי הגטאות מספר מונה 22023137'!G60+'המעפילים 17 מספר מונה 6181945'!G60+'1335 מספר מונה 22023890'!G60+'דוד בן גאון 1 מספר מונה 2200209'!G60+'בית הדר מספר מונה 23021393'!G60+'בית הדר מספר מונה 22000262'!G60+'בורוכוב מספר מונה 9072242'!G60+'אפרים שריר מספר מונה 17005041'!G60+'XA1314 מספר מונה 14008869'!G60+'AH4520 מספר מונה 22002147'!G60+'AH4300 מספר מונה 12590096'!G60+'AH4067 מספר מונה 12591343'!G60+'AH1920 מספר מונה 22005812'!G60+'AH1920 מספר מונה 21003404'!G60+'AH10 מספר מונה 8070601'!G60+'A23 מספר מונה 22000257'!G60+'3018 מספר מונה 22002061'!G60+'921 מספר מונה 1800679'!G60</f>
        <v>310.86300000000006</v>
      </c>
      <c r="H91">
        <f>'חכל השיקמה 7 22007172'!H60+'חכל המעפילים 20 22001170'!H60+'חכל המעפילים 15  22005805'!H60+'ששת הימים מספר מונה 347462612'!H60+'שקד 47א מספר מונה 21003871'!H60+'שקד 17א מספר מונה 22002082'!H60+'קרן היסוד 1 מספר מונה 12512041'!H60+'קיבוץ גלויות 39 מספר מונה 22000'!H60+'קיבוץ גלויות 18 מספר מונה 22024'!H60+'עמידר מספר מונה 21023286'!H60+'ההגנה 10 מספר מונה 21023285'!H60+'עגנון 12 מספר מונה 21014900'!H60+'ספריה מספר מונה 14066205'!H60+'מרגוע מספר מונה 22000272'!H60+'לוחמי הגטאות מספר מונה 22023137'!H60+'המעפילים 17 מספר מונה 6181945'!H60+'1335 מספר מונה 22023890'!H60+'דוד בן גאון 1 מספר מונה 2200209'!H60+'בית הדר מספר מונה 23021393'!H60+'בית הדר מספר מונה 22000262'!H60+'בורוכוב מספר מונה 9072242'!H60+'אפרים שריר מספר מונה 17005041'!H60+'XA1314 מספר מונה 14008869'!H60+'AH4520 מספר מונה 22002147'!H60+'AH4300 מספר מונה 12590096'!H60+'AH4067 מספר מונה 12591343'!H60+'AH1920 מספר מונה 22005812'!H60+'AH1920 מספר מונה 21003404'!H60+'AH10 מספר מונה 8070601'!H60+'A23 מספר מונה 22000257'!H60+'3018 מספר מונה 22002061'!H60+'921 מספר מונה 1800679'!H60</f>
        <v>287.41000000000003</v>
      </c>
      <c r="I91">
        <f>'חכל השיקמה 7 22007172'!I60+'חכל המעפילים 20 22001170'!I60+'חכל המעפילים 15  22005805'!I60+'ששת הימים מספר מונה 347462612'!I60+'שקד 47א מספר מונה 21003871'!I60+'שקד 17א מספר מונה 22002082'!I60+'קרן היסוד 1 מספר מונה 12512041'!I60+'קיבוץ גלויות 39 מספר מונה 22000'!I60+'קיבוץ גלויות 18 מספר מונה 22024'!I60+'עמידר מספר מונה 21023286'!I60+'ההגנה 10 מספר מונה 21023285'!I60+'עגנון 12 מספר מונה 21014900'!I60+'ספריה מספר מונה 14066205'!I60+'מרגוע מספר מונה 22000272'!I60+'לוחמי הגטאות מספר מונה 22023137'!I60+'המעפילים 17 מספר מונה 6181945'!I60+'1335 מספר מונה 22023890'!I60+'דוד בן גאון 1 מספר מונה 2200209'!I60+'בית הדר מספר מונה 23021393'!I60+'בית הדר מספר מונה 22000262'!I60+'בורוכוב מספר מונה 9072242'!I60+'אפרים שריר מספר מונה 17005041'!I60+'XA1314 מספר מונה 14008869'!I60+'AH4520 מספר מונה 22002147'!I60+'AH4300 מספר מונה 12590096'!I60+'AH4067 מספר מונה 12591343'!I60+'AH1920 מספר מונה 22005812'!I60+'AH1920 מספר מונה 21003404'!I60+'AH10 מספר מונה 8070601'!I60+'A23 מספר מונה 22000257'!I60+'3018 מספר מונה 22002061'!I60+'921 מספר מונה 1800679'!I60</f>
        <v>365.63799999999986</v>
      </c>
      <c r="J91">
        <f>'חכל השיקמה 7 22007172'!J60+'חכל המעפילים 20 22001170'!J60+'חכל המעפילים 15  22005805'!J60+'ששת הימים מספר מונה 347462612'!J60+'שקד 47א מספר מונה 21003871'!J60+'שקד 17א מספר מונה 22002082'!J60+'קרן היסוד 1 מספר מונה 12512041'!J60+'קיבוץ גלויות 39 מספר מונה 22000'!J60+'קיבוץ גלויות 18 מספר מונה 22024'!J60+'עמידר מספר מונה 21023286'!J60+'ההגנה 10 מספר מונה 21023285'!J60+'עגנון 12 מספר מונה 21014900'!J60+'ספריה מספר מונה 14066205'!J60+'מרגוע מספר מונה 22000272'!J60+'לוחמי הגטאות מספר מונה 22023137'!J60+'המעפילים 17 מספר מונה 6181945'!J60+'1335 מספר מונה 22023890'!J60+'דוד בן גאון 1 מספר מונה 2200209'!J60+'בית הדר מספר מונה 23021393'!J60+'בית הדר מספר מונה 22000262'!J60+'בורוכוב מספר מונה 9072242'!J60+'אפרים שריר מספר מונה 17005041'!J60+'XA1314 מספר מונה 14008869'!J60+'AH4520 מספר מונה 22002147'!J60+'AH4300 מספר מונה 12590096'!J60+'AH4067 מספר מונה 12591343'!J60+'AH1920 מספר מונה 22005812'!J60+'AH1920 מספר מונה 21003404'!J60+'AH10 מספר מונה 8070601'!J60+'A23 מספר מונה 22000257'!J60+'3018 מספר מונה 22002061'!J60+'921 מספר מונה 1800679'!J60</f>
        <v>452.05399999999997</v>
      </c>
      <c r="K91">
        <f>'חכל השיקמה 7 22007172'!K60+'חכל המעפילים 20 22001170'!K60+'חכל המעפילים 15  22005805'!K60+'ששת הימים מספר מונה 347462612'!K60+'שקד 47א מספר מונה 21003871'!K60+'שקד 17א מספר מונה 22002082'!K60+'קרן היסוד 1 מספר מונה 12512041'!K60+'קיבוץ גלויות 39 מספר מונה 22000'!K60+'קיבוץ גלויות 18 מספר מונה 22024'!K60+'עמידר מספר מונה 21023286'!K60+'ההגנה 10 מספר מונה 21023285'!K60+'עגנון 12 מספר מונה 21014900'!K60+'ספריה מספר מונה 14066205'!K60+'מרגוע מספר מונה 22000272'!K60+'לוחמי הגטאות מספר מונה 22023137'!K60+'המעפילים 17 מספר מונה 6181945'!K60+'1335 מספר מונה 22023890'!K60+'דוד בן גאון 1 מספר מונה 2200209'!K60+'בית הדר מספר מונה 23021393'!K60+'בית הדר מספר מונה 22000262'!K60+'בורוכוב מספר מונה 9072242'!K60+'אפרים שריר מספר מונה 17005041'!K60+'XA1314 מספר מונה 14008869'!K60+'AH4520 מספר מונה 22002147'!K60+'AH4300 מספר מונה 12590096'!K60+'AH4067 מספר מונה 12591343'!K60+'AH1920 מספר מונה 22005812'!K60+'AH1920 מספר מונה 21003404'!K60+'AH10 מספר מונה 8070601'!K60+'A23 מספר מונה 22000257'!K60+'3018 מספר מונה 22002061'!K60+'921 מספר מונה 1800679'!K60</f>
        <v>436.52800000000002</v>
      </c>
      <c r="L91">
        <f>'חכל השיקמה 7 22007172'!L60+'חכל המעפילים 20 22001170'!L60+'חכל המעפילים 15  22005805'!L60+'ששת הימים מספר מונה 347462612'!L60+'שקד 47א מספר מונה 21003871'!L60+'שקד 17א מספר מונה 22002082'!L60+'קרן היסוד 1 מספר מונה 12512041'!L60+'קיבוץ גלויות 39 מספר מונה 22000'!L60+'קיבוץ גלויות 18 מספר מונה 22024'!L60+'עמידר מספר מונה 21023286'!L60+'ההגנה 10 מספר מונה 21023285'!L60+'עגנון 12 מספר מונה 21014900'!L60+'ספריה מספר מונה 14066205'!L60+'מרגוע מספר מונה 22000272'!L60+'לוחמי הגטאות מספר מונה 22023137'!L60+'המעפילים 17 מספר מונה 6181945'!L60+'1335 מספר מונה 22023890'!L60+'דוד בן גאון 1 מספר מונה 2200209'!L60+'בית הדר מספר מונה 23021393'!L60+'בית הדר מספר מונה 22000262'!L60+'בורוכוב מספר מונה 9072242'!L60+'אפרים שריר מספר מונה 17005041'!L60+'XA1314 מספר מונה 14008869'!L60+'AH4520 מספר מונה 22002147'!L60+'AH4300 מספר מונה 12590096'!L60+'AH4067 מספר מונה 12591343'!L60+'AH1920 מספר מונה 22005812'!L60+'AH1920 מספר מונה 21003404'!L60+'AH10 מספר מונה 8070601'!L60+'A23 מספר מונה 22000257'!L60+'3018 מספר מונה 22002061'!L60+'921 מספר מונה 1800679'!L60</f>
        <v>424.82800000000003</v>
      </c>
      <c r="M91">
        <f>'חכל השיקמה 7 22007172'!M60+'חכל המעפילים 20 22001170'!M60+'חכל המעפילים 15  22005805'!M60+'ששת הימים מספר מונה 347462612'!M60+'שקד 47א מספר מונה 21003871'!M60+'שקד 17א מספר מונה 22002082'!M60+'קרן היסוד 1 מספר מונה 12512041'!M60+'קיבוץ גלויות 39 מספר מונה 22000'!M60+'קיבוץ גלויות 18 מספר מונה 22024'!M60+'עמידר מספר מונה 21023286'!M60+'ההגנה 10 מספר מונה 21023285'!M60+'עגנון 12 מספר מונה 21014900'!M60+'ספריה מספר מונה 14066205'!M60+'מרגוע מספר מונה 22000272'!M60+'לוחמי הגטאות מספר מונה 22023137'!M60+'המעפילים 17 מספר מונה 6181945'!M60+'1335 מספר מונה 22023890'!M60+'דוד בן גאון 1 מספר מונה 2200209'!M60+'בית הדר מספר מונה 23021393'!M60+'בית הדר מספר מונה 22000262'!M60+'בורוכוב מספר מונה 9072242'!M60+'אפרים שריר מספר מונה 17005041'!M60+'XA1314 מספר מונה 14008869'!M60+'AH4520 מספר מונה 22002147'!M60+'AH4300 מספר מונה 12590096'!M60+'AH4067 מספר מונה 12591343'!M60+'AH1920 מספר מונה 22005812'!M60+'AH1920 מספר מונה 21003404'!M60+'AH10 מספר מונה 8070601'!M60+'A23 מספר מונה 22000257'!M60+'3018 מספר מונה 22002061'!M60+'921 מספר מונה 1800679'!M60</f>
        <v>419.47399999999999</v>
      </c>
      <c r="N91">
        <f>'חכל השיקמה 7 22007172'!N60+'חכל המעפילים 20 22001170'!N60+'חכל המעפילים 15  22005805'!N60+'ששת הימים מספר מונה 347462612'!N60+'שקד 47א מספר מונה 21003871'!N60+'שקד 17א מספר מונה 22002082'!N60+'קרן היסוד 1 מספר מונה 12512041'!N60+'קיבוץ גלויות 39 מספר מונה 22000'!N60+'קיבוץ גלויות 18 מספר מונה 22024'!N60+'עמידר מספר מונה 21023286'!N60+'ההגנה 10 מספר מונה 21023285'!N60+'עגנון 12 מספר מונה 21014900'!N60+'ספריה מספר מונה 14066205'!N60+'מרגוע מספר מונה 22000272'!N60+'לוחמי הגטאות מספר מונה 22023137'!N60+'המעפילים 17 מספר מונה 6181945'!N60+'1335 מספר מונה 22023890'!N60+'דוד בן גאון 1 מספר מונה 2200209'!N60+'בית הדר מספר מונה 23021393'!N60+'בית הדר מספר מונה 22000262'!N60+'בורוכוב מספר מונה 9072242'!N60+'אפרים שריר מספר מונה 17005041'!N60+'XA1314 מספר מונה 14008869'!N60+'AH4520 מספר מונה 22002147'!N60+'AH4300 מספר מונה 12590096'!N60+'AH4067 מספר מונה 12591343'!N60+'AH1920 מספר מונה 22005812'!N60+'AH1920 מספר מונה 21003404'!N60+'AH10 מספר מונה 8070601'!N60+'A23 מספר מונה 22000257'!N60+'3018 מספר מונה 22002061'!N60+'921 מספר מונה 1800679'!N60</f>
        <v>407.96899999999994</v>
      </c>
      <c r="O91">
        <f>'חכל השיקמה 7 22007172'!O60+'חכל המעפילים 20 22001170'!O60+'חכל המעפילים 15  22005805'!O60+'ששת הימים מספר מונה 347462612'!O60+'שקד 47א מספר מונה 21003871'!O60+'שקד 17א מספר מונה 22002082'!O60+'קרן היסוד 1 מספר מונה 12512041'!O60+'קיבוץ גלויות 39 מספר מונה 22000'!O60+'קיבוץ גלויות 18 מספר מונה 22024'!O60+'עמידר מספר מונה 21023286'!O60+'ההגנה 10 מספר מונה 21023285'!O60+'עגנון 12 מספר מונה 21014900'!O60+'ספריה מספר מונה 14066205'!O60+'מרגוע מספר מונה 22000272'!O60+'לוחמי הגטאות מספר מונה 22023137'!O60+'המעפילים 17 מספר מונה 6181945'!O60+'1335 מספר מונה 22023890'!O60+'דוד בן גאון 1 מספר מונה 2200209'!O60+'בית הדר מספר מונה 23021393'!O60+'בית הדר מספר מונה 22000262'!O60+'בורוכוב מספר מונה 9072242'!O60+'אפרים שריר מספר מונה 17005041'!O60+'XA1314 מספר מונה 14008869'!O60+'AH4520 מספר מונה 22002147'!O60+'AH4300 מספר מונה 12590096'!O60+'AH4067 מספר מונה 12591343'!O60+'AH1920 מספר מונה 22005812'!O60+'AH1920 מספר מונה 21003404'!O60+'AH10 מספר מונה 8070601'!O60+'A23 מספר מונה 22000257'!O60+'3018 מספר מונה 22002061'!O60+'921 מספר מונה 1800679'!O60</f>
        <v>385.05599999999998</v>
      </c>
      <c r="P91">
        <f>'חכל השיקמה 7 22007172'!P60+'חכל המעפילים 20 22001170'!P60+'חכל המעפילים 15  22005805'!P60+'ששת הימים מספר מונה 347462612'!P60+'שקד 47א מספר מונה 21003871'!P60+'שקד 17א מספר מונה 22002082'!P60+'קרן היסוד 1 מספר מונה 12512041'!P60+'קיבוץ גלויות 39 מספר מונה 22000'!P60+'קיבוץ גלויות 18 מספר מונה 22024'!P60+'עמידר מספר מונה 21023286'!P60+'ההגנה 10 מספר מונה 21023285'!P60+'עגנון 12 מספר מונה 21014900'!P60+'ספריה מספר מונה 14066205'!P60+'מרגוע מספר מונה 22000272'!P60+'לוחמי הגטאות מספר מונה 22023137'!P60+'המעפילים 17 מספר מונה 6181945'!P60+'1335 מספר מונה 22023890'!P60+'דוד בן גאון 1 מספר מונה 2200209'!P60+'בית הדר מספר מונה 23021393'!P60+'בית הדר מספר מונה 22000262'!P60+'בורוכוב מספר מונה 9072242'!P60+'אפרים שריר מספר מונה 17005041'!P60+'XA1314 מספר מונה 14008869'!P60+'AH4520 מספר מונה 22002147'!P60+'AH4300 מספר מונה 12590096'!P60+'AH4067 מספר מונה 12591343'!P60+'AH1920 מספר מונה 22005812'!P60+'AH1920 מספר מונה 21003404'!P60+'AH10 מספר מונה 8070601'!P60+'A23 מספר מונה 22000257'!P60+'3018 מספר מונה 22002061'!P60+'921 מספר מונה 1800679'!P60</f>
        <v>319.62599999999992</v>
      </c>
      <c r="Q91">
        <f>'חכל השיקמה 7 22007172'!Q60+'חכל המעפילים 20 22001170'!Q60+'חכל המעפילים 15  22005805'!Q60+'ששת הימים מספר מונה 347462612'!Q60+'שקד 47א מספר מונה 21003871'!Q60+'שקד 17א מספר מונה 22002082'!Q60+'קרן היסוד 1 מספר מונה 12512041'!Q60+'קיבוץ גלויות 39 מספר מונה 22000'!Q60+'קיבוץ גלויות 18 מספר מונה 22024'!Q60+'עמידר מספר מונה 21023286'!Q60+'ההגנה 10 מספר מונה 21023285'!Q60+'עגנון 12 מספר מונה 21014900'!Q60+'ספריה מספר מונה 14066205'!Q60+'מרגוע מספר מונה 22000272'!Q60+'לוחמי הגטאות מספר מונה 22023137'!Q60+'המעפילים 17 מספר מונה 6181945'!Q60+'1335 מספר מונה 22023890'!Q60+'דוד בן גאון 1 מספר מונה 2200209'!Q60+'בית הדר מספר מונה 23021393'!Q60+'בית הדר מספר מונה 22000262'!Q60+'בורוכוב מספר מונה 9072242'!Q60+'אפרים שריר מספר מונה 17005041'!Q60+'XA1314 מספר מונה 14008869'!Q60+'AH4520 מספר מונה 22002147'!Q60+'AH4300 מספר מונה 12590096'!Q60+'AH4067 מספר מונה 12591343'!Q60+'AH1920 מספר מונה 22005812'!Q60+'AH1920 מספר מונה 21003404'!Q60+'AH10 מספר מונה 8070601'!Q60+'A23 מספר מונה 22000257'!Q60+'3018 מספר מונה 22002061'!Q60+'921 מספר מונה 1800679'!Q60</f>
        <v>322.22899999999998</v>
      </c>
      <c r="R91">
        <f>'חכל השיקמה 7 22007172'!R60+'חכל המעפילים 20 22001170'!R60+'חכל המעפילים 15  22005805'!R60+'ששת הימים מספר מונה 347462612'!R60+'שקד 47א מספר מונה 21003871'!R60+'שקד 17א מספר מונה 22002082'!R60+'קרן היסוד 1 מספר מונה 12512041'!R60+'קיבוץ גלויות 39 מספר מונה 22000'!R60+'קיבוץ גלויות 18 מספר מונה 22024'!R60+'עמידר מספר מונה 21023286'!R60+'ההגנה 10 מספר מונה 21023285'!R60+'עגנון 12 מספר מונה 21014900'!R60+'ספריה מספר מונה 14066205'!R60+'מרגוע מספר מונה 22000272'!R60+'לוחמי הגטאות מספר מונה 22023137'!R60+'המעפילים 17 מספר מונה 6181945'!R60+'1335 מספר מונה 22023890'!R60+'דוד בן גאון 1 מספר מונה 2200209'!R60+'בית הדר מספר מונה 23021393'!R60+'בית הדר מספר מונה 22000262'!R60+'בורוכוב מספר מונה 9072242'!R60+'אפרים שריר מספר מונה 17005041'!R60+'XA1314 מספר מונה 14008869'!R60+'AH4520 מספר מונה 22002147'!R60+'AH4300 מספר מונה 12590096'!R60+'AH4067 מספר מונה 12591343'!R60+'AH1920 מספר מונה 22005812'!R60+'AH1920 מספר מונה 21003404'!R60+'AH10 מספר מונה 8070601'!R60+'A23 מספר מונה 22000257'!R60+'3018 מספר מונה 22002061'!R60+'921 מספר מונה 1800679'!R60</f>
        <v>343.70800000000014</v>
      </c>
      <c r="S91">
        <f>'חכל השיקמה 7 22007172'!S60+'חכל המעפילים 20 22001170'!S60+'חכל המעפילים 15  22005805'!S60+'ששת הימים מספר מונה 347462612'!S60+'שקד 47א מספר מונה 21003871'!S60+'שקד 17א מספר מונה 22002082'!S60+'קרן היסוד 1 מספר מונה 12512041'!S60+'קיבוץ גלויות 39 מספר מונה 22000'!S60+'קיבוץ גלויות 18 מספר מונה 22024'!S60+'עמידר מספר מונה 21023286'!S60+'ההגנה 10 מספר מונה 21023285'!S60+'עגנון 12 מספר מונה 21014900'!S60+'ספריה מספר מונה 14066205'!S60+'מרגוע מספר מונה 22000272'!S60+'לוחמי הגטאות מספר מונה 22023137'!S60+'המעפילים 17 מספר מונה 6181945'!S60+'1335 מספר מונה 22023890'!S60+'דוד בן גאון 1 מספר מונה 2200209'!S60+'בית הדר מספר מונה 23021393'!S60+'בית הדר מספר מונה 22000262'!S60+'בורוכוב מספר מונה 9072242'!S60+'אפרים שריר מספר מונה 17005041'!S60+'XA1314 מספר מונה 14008869'!S60+'AH4520 מספר מונה 22002147'!S60+'AH4300 מספר מונה 12590096'!S60+'AH4067 מספר מונה 12591343'!S60+'AH1920 מספר מונה 22005812'!S60+'AH1920 מספר מונה 21003404'!S60+'AH10 מספר מונה 8070601'!S60+'A23 מספר מונה 22000257'!S60+'3018 מספר מונה 22002061'!S60+'921 מספר מונה 1800679'!S60</f>
        <v>462.80199999999996</v>
      </c>
      <c r="T91">
        <f>'חכל השיקמה 7 22007172'!T60+'חכל המעפילים 20 22001170'!T60+'חכל המעפילים 15  22005805'!T60+'ששת הימים מספר מונה 347462612'!T60+'שקד 47א מספר מונה 21003871'!T60+'שקד 17א מספר מונה 22002082'!T60+'קרן היסוד 1 מספר מונה 12512041'!T60+'קיבוץ גלויות 39 מספר מונה 22000'!T60+'קיבוץ גלויות 18 מספר מונה 22024'!T60+'עמידר מספר מונה 21023286'!T60+'ההגנה 10 מספר מונה 21023285'!T60+'עגנון 12 מספר מונה 21014900'!T60+'ספריה מספר מונה 14066205'!T60+'מרגוע מספר מונה 22000272'!T60+'לוחמי הגטאות מספר מונה 22023137'!T60+'המעפילים 17 מספר מונה 6181945'!T60+'1335 מספר מונה 22023890'!T60+'דוד בן גאון 1 מספר מונה 2200209'!T60+'בית הדר מספר מונה 23021393'!T60+'בית הדר מספר מונה 22000262'!T60+'בורוכוב מספר מונה 9072242'!T60+'אפרים שריר מספר מונה 17005041'!T60+'XA1314 מספר מונה 14008869'!T60+'AH4520 מספר מונה 22002147'!T60+'AH4300 מספר מונה 12590096'!T60+'AH4067 מספר מונה 12591343'!T60+'AH1920 מספר מונה 22005812'!T60+'AH1920 מספר מונה 21003404'!T60+'AH10 מספר מונה 8070601'!T60+'A23 מספר מונה 22000257'!T60+'3018 מספר מונה 22002061'!T60+'921 מספר מונה 1800679'!T60</f>
        <v>551.62599999999998</v>
      </c>
      <c r="U91">
        <f>'חכל השיקמה 7 22007172'!U60+'חכל המעפילים 20 22001170'!U60+'חכל המעפילים 15  22005805'!U60+'ששת הימים מספר מונה 347462612'!U60+'שקד 47א מספר מונה 21003871'!U60+'שקד 17א מספר מונה 22002082'!U60+'קרן היסוד 1 מספר מונה 12512041'!U60+'קיבוץ גלויות 39 מספר מונה 22000'!U60+'קיבוץ גלויות 18 מספר מונה 22024'!U60+'עמידר מספר מונה 21023286'!U60+'ההגנה 10 מספר מונה 21023285'!U60+'עגנון 12 מספר מונה 21014900'!U60+'ספריה מספר מונה 14066205'!U60+'מרגוע מספר מונה 22000272'!U60+'לוחמי הגטאות מספר מונה 22023137'!U60+'המעפילים 17 מספר מונה 6181945'!U60+'1335 מספר מונה 22023890'!U60+'דוד בן גאון 1 מספר מונה 2200209'!U60+'בית הדר מספר מונה 23021393'!U60+'בית הדר מספר מונה 22000262'!U60+'בורוכוב מספר מונה 9072242'!U60+'אפרים שריר מספר מונה 17005041'!U60+'XA1314 מספר מונה 14008869'!U60+'AH4520 מספר מונה 22002147'!U60+'AH4300 מספר מונה 12590096'!U60+'AH4067 מספר מונה 12591343'!U60+'AH1920 מספר מונה 22005812'!U60+'AH1920 מספר מונה 21003404'!U60+'AH10 מספר מונה 8070601'!U60+'A23 מספר מונה 22000257'!U60+'3018 מספר מונה 22002061'!U60+'921 מספר מונה 1800679'!U60</f>
        <v>508.30099999999993</v>
      </c>
      <c r="V91">
        <f>'חכל השיקמה 7 22007172'!V60+'חכל המעפילים 20 22001170'!V60+'חכל המעפילים 15  22005805'!V60+'ששת הימים מספר מונה 347462612'!V60+'שקד 47א מספר מונה 21003871'!V60+'שקד 17א מספר מונה 22002082'!V60+'קרן היסוד 1 מספר מונה 12512041'!V60+'קיבוץ גלויות 39 מספר מונה 22000'!V60+'קיבוץ גלויות 18 מספר מונה 22024'!V60+'עמידר מספר מונה 21023286'!V60+'ההגנה 10 מספר מונה 21023285'!V60+'עגנון 12 מספר מונה 21014900'!V60+'ספריה מספר מונה 14066205'!V60+'מרגוע מספר מונה 22000272'!V60+'לוחמי הגטאות מספר מונה 22023137'!V60+'המעפילים 17 מספר מונה 6181945'!V60+'1335 מספר מונה 22023890'!V60+'דוד בן גאון 1 מספר מונה 2200209'!V60+'בית הדר מספר מונה 23021393'!V60+'בית הדר מספר מונה 22000262'!V60+'בורוכוב מספר מונה 9072242'!V60+'אפרים שריר מספר מונה 17005041'!V60+'XA1314 מספר מונה 14008869'!V60+'AH4520 מספר מונה 22002147'!V60+'AH4300 מספר מונה 12590096'!V60+'AH4067 מספר מונה 12591343'!V60+'AH1920 מספר מונה 22005812'!V60+'AH1920 מספר מונה 21003404'!V60+'AH10 מספר מונה 8070601'!V60+'A23 מספר מונה 22000257'!V60+'3018 מספר מונה 22002061'!V60+'921 מספר מונה 1800679'!V60</f>
        <v>505.68700000000001</v>
      </c>
      <c r="W91">
        <f>'חכל השיקמה 7 22007172'!W60+'חכל המעפילים 20 22001170'!W60+'חכל המעפילים 15  22005805'!W60+'ששת הימים מספר מונה 347462612'!W60+'שקד 47א מספר מונה 21003871'!W60+'שקד 17א מספר מונה 22002082'!W60+'קרן היסוד 1 מספר מונה 12512041'!W60+'קיבוץ גלויות 39 מספר מונה 22000'!W60+'קיבוץ גלויות 18 מספר מונה 22024'!W60+'עמידר מספר מונה 21023286'!W60+'ההגנה 10 מספר מונה 21023285'!W60+'עגנון 12 מספר מונה 21014900'!W60+'ספריה מספר מונה 14066205'!W60+'מרגוע מספר מונה 22000272'!W60+'לוחמי הגטאות מספר מונה 22023137'!W60+'המעפילים 17 מספר מונה 6181945'!W60+'1335 מספר מונה 22023890'!W60+'דוד בן גאון 1 מספר מונה 2200209'!W60+'בית הדר מספר מונה 23021393'!W60+'בית הדר מספר מונה 22000262'!W60+'בורוכוב מספר מונה 9072242'!W60+'אפרים שריר מספר מונה 17005041'!W60+'XA1314 מספר מונה 14008869'!W60+'AH4520 מספר מונה 22002147'!W60+'AH4300 מספר מונה 12590096'!W60+'AH4067 מספר מונה 12591343'!W60+'AH1920 מספר מונה 22005812'!W60+'AH1920 מספר מונה 21003404'!W60+'AH10 מספר מונה 8070601'!W60+'A23 מספר מונה 22000257'!W60+'3018 מספר מונה 22002061'!W60+'921 מספר מונה 1800679'!W60</f>
        <v>429.83000000000004</v>
      </c>
      <c r="X91">
        <f>'חכל השיקמה 7 22007172'!X60+'חכל המעפילים 20 22001170'!X60+'חכל המעפילים 15  22005805'!X60+'ששת הימים מספר מונה 347462612'!X60+'שקד 47א מספר מונה 21003871'!X60+'שקד 17א מספר מונה 22002082'!X60+'קרן היסוד 1 מספר מונה 12512041'!X60+'קיבוץ גלויות 39 מספר מונה 22000'!X60+'קיבוץ גלויות 18 מספר מונה 22024'!X60+'עמידר מספר מונה 21023286'!X60+'ההגנה 10 מספר מונה 21023285'!X60+'עגנון 12 מספר מונה 21014900'!X60+'ספריה מספר מונה 14066205'!X60+'מרגוע מספר מונה 22000272'!X60+'לוחמי הגטאות מספר מונה 22023137'!X60+'המעפילים 17 מספר מונה 6181945'!X60+'1335 מספר מונה 22023890'!X60+'דוד בן גאון 1 מספר מונה 2200209'!X60+'בית הדר מספר מונה 23021393'!X60+'בית הדר מספר מונה 22000262'!X60+'בורוכוב מספר מונה 9072242'!X60+'אפרים שריר מספר מונה 17005041'!X60+'XA1314 מספר מונה 14008869'!X60+'AH4520 מספר מונה 22002147'!X60+'AH4300 מספר מונה 12590096'!X60+'AH4067 מספר מונה 12591343'!X60+'AH1920 מספר מונה 22005812'!X60+'AH1920 מספר מונה 21003404'!X60+'AH10 מספר מונה 8070601'!X60+'A23 מספר מונה 22000257'!X60+'3018 מספר מונה 22002061'!X60+'921 מספר מונה 1800679'!X60</f>
        <v>393.34500000000003</v>
      </c>
      <c r="Y91">
        <f>'חכל השיקמה 7 22007172'!Y60+'חכל המעפילים 20 22001170'!Y60+'חכל המעפילים 15  22005805'!Y60+'ששת הימים מספר מונה 347462612'!Y60+'שקד 47א מספר מונה 21003871'!Y60+'שקד 17א מספר מונה 22002082'!Y60+'קרן היסוד 1 מספר מונה 12512041'!Y60+'קיבוץ גלויות 39 מספר מונה 22000'!Y60+'קיבוץ גלויות 18 מספר מונה 22024'!Y60+'עמידר מספר מונה 21023286'!Y60+'ההגנה 10 מספר מונה 21023285'!Y60+'עגנון 12 מספר מונה 21014900'!Y60+'ספריה מספר מונה 14066205'!Y60+'מרגוע מספר מונה 22000272'!Y60+'לוחמי הגטאות מספר מונה 22023137'!Y60+'המעפילים 17 מספר מונה 6181945'!Y60+'1335 מספר מונה 22023890'!Y60+'דוד בן גאון 1 מספר מונה 2200209'!Y60+'בית הדר מספר מונה 23021393'!Y60+'בית הדר מספר מונה 22000262'!Y60+'בורוכוב מספר מונה 9072242'!Y60+'אפרים שריר מספר מונה 17005041'!Y60+'XA1314 מספר מונה 14008869'!Y60+'AH4520 מספר מונה 22002147'!Y60+'AH4300 מספר מונה 12590096'!Y60+'AH4067 מספר מונה 12591343'!Y60+'AH1920 מספר מונה 22005812'!Y60+'AH1920 מספר מונה 21003404'!Y60+'AH10 מספר מונה 8070601'!Y60+'A23 מספר מונה 22000257'!Y60+'3018 מספר מונה 22002061'!Y60+'921 מספר מונה 1800679'!Y60</f>
        <v>362.541</v>
      </c>
      <c r="Z91" s="22">
        <f t="shared" si="1"/>
        <v>9130.5459999999985</v>
      </c>
    </row>
    <row r="92" spans="1:52" x14ac:dyDescent="0.45">
      <c r="A92" s="33">
        <v>44985</v>
      </c>
      <c r="B92">
        <f>'חכל השיקמה 7 22007172'!B61+'חכל המעפילים 20 22001170'!B61+'חכל המעפילים 15  22005805'!B61+'ששת הימים מספר מונה 347462612'!B61+'שקד 47א מספר מונה 21003871'!B61+'שקד 17א מספר מונה 22002082'!B61+'קרן היסוד 1 מספר מונה 12512041'!B61+'קיבוץ גלויות 39 מספר מונה 22000'!B61+'קיבוץ גלויות 18 מספר מונה 22024'!B61+'עמידר מספר מונה 21023286'!B61+'ההגנה 10 מספר מונה 21023285'!B61+'עגנון 12 מספר מונה 21014900'!B61+'ספריה מספר מונה 14066205'!B61+'מרגוע מספר מונה 22000272'!B61+'לוחמי הגטאות מספר מונה 22023137'!B61+'המעפילים 17 מספר מונה 6181945'!B61+'1335 מספר מונה 22023890'!B61+'דוד בן גאון 1 מספר מונה 2200209'!B61+'בית הדר מספר מונה 23021393'!B61+'בית הדר מספר מונה 22000262'!B61+'בורוכוב מספר מונה 9072242'!B61+'אפרים שריר מספר מונה 17005041'!B61+'XA1314 מספר מונה 14008869'!B61+'AH4520 מספר מונה 22002147'!B61+'AH4300 מספר מונה 12590096'!B61+'AH4067 מספר מונה 12591343'!B61+'AH1920 מספר מונה 22005812'!B61+'AH1920 מספר מונה 21003404'!B61+'AH10 מספר מונה 8070601'!B61+'A23 מספר מונה 22000257'!B61+'3018 מספר מונה 22002061'!B61+'921 מספר מונה 1800679'!B61</f>
        <v>340.22900000000004</v>
      </c>
      <c r="C92">
        <f>'חכל השיקמה 7 22007172'!C61+'חכל המעפילים 20 22001170'!C61+'חכל המעפילים 15  22005805'!C61+'ששת הימים מספר מונה 347462612'!C61+'שקד 47א מספר מונה 21003871'!C61+'שקד 17א מספר מונה 22002082'!C61+'קרן היסוד 1 מספר מונה 12512041'!C61+'קיבוץ גלויות 39 מספר מונה 22000'!C61+'קיבוץ גלויות 18 מספר מונה 22024'!C61+'עמידר מספר מונה 21023286'!C61+'ההגנה 10 מספר מונה 21023285'!C61+'עגנון 12 מספר מונה 21014900'!C61+'ספריה מספר מונה 14066205'!C61+'מרגוע מספר מונה 22000272'!C61+'לוחמי הגטאות מספר מונה 22023137'!C61+'המעפילים 17 מספר מונה 6181945'!C61+'1335 מספר מונה 22023890'!C61+'דוד בן גאון 1 מספר מונה 2200209'!C61+'בית הדר מספר מונה 23021393'!C61+'בית הדר מספר מונה 22000262'!C61+'בורוכוב מספר מונה 9072242'!C61+'אפרים שריר מספר מונה 17005041'!C61+'XA1314 מספר מונה 14008869'!C61+'AH4520 מספר מונה 22002147'!C61+'AH4300 מספר מונה 12590096'!C61+'AH4067 מספר מונה 12591343'!C61+'AH1920 מספר מונה 22005812'!C61+'AH1920 מספר מונה 21003404'!C61+'AH10 מספר מונה 8070601'!C61+'A23 מספר מונה 22000257'!C61+'3018 מספר מונה 22002061'!C61+'921 מספר מונה 1800679'!C61</f>
        <v>296.98700000000014</v>
      </c>
      <c r="D92">
        <f>'חכל השיקמה 7 22007172'!D61+'חכל המעפילים 20 22001170'!D61+'חכל המעפילים 15  22005805'!D61+'ששת הימים מספר מונה 347462612'!D61+'שקד 47א מספר מונה 21003871'!D61+'שקד 17א מספר מונה 22002082'!D61+'קרן היסוד 1 מספר מונה 12512041'!D61+'קיבוץ גלויות 39 מספר מונה 22000'!D61+'קיבוץ גלויות 18 מספר מונה 22024'!D61+'עמידר מספר מונה 21023286'!D61+'ההגנה 10 מספר מונה 21023285'!D61+'עגנון 12 מספר מונה 21014900'!D61+'ספריה מספר מונה 14066205'!D61+'מרגוע מספר מונה 22000272'!D61+'לוחמי הגטאות מספר מונה 22023137'!D61+'המעפילים 17 מספר מונה 6181945'!D61+'1335 מספר מונה 22023890'!D61+'דוד בן גאון 1 מספר מונה 2200209'!D61+'בית הדר מספר מונה 23021393'!D61+'בית הדר מספר מונה 22000262'!D61+'בורוכוב מספר מונה 9072242'!D61+'אפרים שריר מספר מונה 17005041'!D61+'XA1314 מספר מונה 14008869'!D61+'AH4520 מספר מונה 22002147'!D61+'AH4300 מספר מונה 12590096'!D61+'AH4067 מספר מונה 12591343'!D61+'AH1920 מספר מונה 22005812'!D61+'AH1920 מספר מונה 21003404'!D61+'AH10 מספר מונה 8070601'!D61+'A23 מספר מונה 22000257'!D61+'3018 מספר מונה 22002061'!D61+'921 מספר מונה 1800679'!D61</f>
        <v>258.85600000000005</v>
      </c>
      <c r="E92">
        <f>'חכל השיקמה 7 22007172'!E61+'חכל המעפילים 20 22001170'!E61+'חכל המעפילים 15  22005805'!E61+'ששת הימים מספר מונה 347462612'!E61+'שקד 47א מספר מונה 21003871'!E61+'שקד 17א מספר מונה 22002082'!E61+'קרן היסוד 1 מספר מונה 12512041'!E61+'קיבוץ גלויות 39 מספר מונה 22000'!E61+'קיבוץ גלויות 18 מספר מונה 22024'!E61+'עמידר מספר מונה 21023286'!E61+'ההגנה 10 מספר מונה 21023285'!E61+'עגנון 12 מספר מונה 21014900'!E61+'ספריה מספר מונה 14066205'!E61+'מרגוע מספר מונה 22000272'!E61+'לוחמי הגטאות מספר מונה 22023137'!E61+'המעפילים 17 מספר מונה 6181945'!E61+'1335 מספר מונה 22023890'!E61+'דוד בן גאון 1 מספר מונה 2200209'!E61+'בית הדר מספר מונה 23021393'!E61+'בית הדר מספר מונה 22000262'!E61+'בורוכוב מספר מונה 9072242'!E61+'אפרים שריר מספר מונה 17005041'!E61+'XA1314 מספר מונה 14008869'!E61+'AH4520 מספר מונה 22002147'!E61+'AH4300 מספר מונה 12590096'!E61+'AH4067 מספר מונה 12591343'!E61+'AH1920 מספר מונה 22005812'!E61+'AH1920 מספר מונה 21003404'!E61+'AH10 מספר מונה 8070601'!E61+'A23 מספר מונה 22000257'!E61+'3018 מספר מונה 22002061'!E61+'921 מספר מונה 1800679'!E61</f>
        <v>246.32100000000003</v>
      </c>
      <c r="F92">
        <f>'חכל השיקמה 7 22007172'!F61+'חכל המעפילים 20 22001170'!F61+'חכל המעפילים 15  22005805'!F61+'ששת הימים מספר מונה 347462612'!F61+'שקד 47א מספר מונה 21003871'!F61+'שקד 17א מספר מונה 22002082'!F61+'קרן היסוד 1 מספר מונה 12512041'!F61+'קיבוץ גלויות 39 מספר מונה 22000'!F61+'קיבוץ גלויות 18 מספר מונה 22024'!F61+'עמידר מספר מונה 21023286'!F61+'ההגנה 10 מספר מונה 21023285'!F61+'עגנון 12 מספר מונה 21014900'!F61+'ספריה מספר מונה 14066205'!F61+'מרגוע מספר מונה 22000272'!F61+'לוחמי הגטאות מספר מונה 22023137'!F61+'המעפילים 17 מספר מונה 6181945'!F61+'1335 מספר מונה 22023890'!F61+'דוד בן גאון 1 מספר מונה 2200209'!F61+'בית הדר מספר מונה 23021393'!F61+'בית הדר מספר מונה 22000262'!F61+'בורוכוב מספר מונה 9072242'!F61+'אפרים שריר מספר מונה 17005041'!F61+'XA1314 מספר מונה 14008869'!F61+'AH4520 מספר מונה 22002147'!F61+'AH4300 מספר מונה 12590096'!F61+'AH4067 מספר מונה 12591343'!F61+'AH1920 מספר מונה 22005812'!F61+'AH1920 מספר מונה 21003404'!F61+'AH10 מספר מונה 8070601'!F61+'A23 מספר מונה 22000257'!F61+'3018 מספר מונה 22002061'!F61+'921 מספר מונה 1800679'!F61</f>
        <v>244.62300000000002</v>
      </c>
      <c r="G92">
        <f>'חכל השיקמה 7 22007172'!G61+'חכל המעפילים 20 22001170'!G61+'חכל המעפילים 15  22005805'!G61+'ששת הימים מספר מונה 347462612'!G61+'שקד 47א מספר מונה 21003871'!G61+'שקד 17א מספר מונה 22002082'!G61+'קרן היסוד 1 מספר מונה 12512041'!G61+'קיבוץ גלויות 39 מספר מונה 22000'!G61+'קיבוץ גלויות 18 מספר מונה 22024'!G61+'עמידר מספר מונה 21023286'!G61+'ההגנה 10 מספר מונה 21023285'!G61+'עגנון 12 מספר מונה 21014900'!G61+'ספריה מספר מונה 14066205'!G61+'מרגוע מספר מונה 22000272'!G61+'לוחמי הגטאות מספר מונה 22023137'!G61+'המעפילים 17 מספר מונה 6181945'!G61+'1335 מספר מונה 22023890'!G61+'דוד בן גאון 1 מספר מונה 2200209'!G61+'בית הדר מספר מונה 23021393'!G61+'בית הדר מספר מונה 22000262'!G61+'בורוכוב מספר מונה 9072242'!G61+'אפרים שריר מספר מונה 17005041'!G61+'XA1314 מספר מונה 14008869'!G61+'AH4520 מספר מונה 22002147'!G61+'AH4300 מספר מונה 12590096'!G61+'AH4067 מספר מונה 12591343'!G61+'AH1920 מספר מונה 22005812'!G61+'AH1920 מספר מונה 21003404'!G61+'AH10 מספר מונה 8070601'!G61+'A23 מספר מונה 22000257'!G61+'3018 מספר מונה 22002061'!G61+'921 מספר מונה 1800679'!G61</f>
        <v>236.596</v>
      </c>
      <c r="H92">
        <f>'חכל השיקמה 7 22007172'!H61+'חכל המעפילים 20 22001170'!H61+'חכל המעפילים 15  22005805'!H61+'ששת הימים מספר מונה 347462612'!H61+'שקד 47א מספר מונה 21003871'!H61+'שקד 17א מספר מונה 22002082'!H61+'קרן היסוד 1 מספר מונה 12512041'!H61+'קיבוץ גלויות 39 מספר מונה 22000'!H61+'קיבוץ גלויות 18 מספר מונה 22024'!H61+'עמידר מספר מונה 21023286'!H61+'ההגנה 10 מספר מונה 21023285'!H61+'עגנון 12 מספר מונה 21014900'!H61+'ספריה מספר מונה 14066205'!H61+'מרגוע מספר מונה 22000272'!H61+'לוחמי הגטאות מספר מונה 22023137'!H61+'המעפילים 17 מספר מונה 6181945'!H61+'1335 מספר מונה 22023890'!H61+'דוד בן גאון 1 מספר מונה 2200209'!H61+'בית הדר מספר מונה 23021393'!H61+'בית הדר מספר מונה 22000262'!H61+'בורוכוב מספר מונה 9072242'!H61+'אפרים שריר מספר מונה 17005041'!H61+'XA1314 מספר מונה 14008869'!H61+'AH4520 מספר מונה 22002147'!H61+'AH4300 מספר מונה 12590096'!H61+'AH4067 מספר מונה 12591343'!H61+'AH1920 מספר מונה 22005812'!H61+'AH1920 מספר מונה 21003404'!H61+'AH10 מספר מונה 8070601'!H61+'A23 מספר מונה 22000257'!H61+'3018 מספר מונה 22002061'!H61+'921 מספר מונה 1800679'!H61</f>
        <v>199.87300000000005</v>
      </c>
      <c r="I92">
        <f>'חכל השיקמה 7 22007172'!I61+'חכל המעפילים 20 22001170'!I61+'חכל המעפילים 15  22005805'!I61+'ששת הימים מספר מונה 347462612'!I61+'שקד 47א מספר מונה 21003871'!I61+'שקד 17א מספר מונה 22002082'!I61+'קרן היסוד 1 מספר מונה 12512041'!I61+'קיבוץ גלויות 39 מספר מונה 22000'!I61+'קיבוץ גלויות 18 מספר מונה 22024'!I61+'עמידר מספר מונה 21023286'!I61+'ההגנה 10 מספר מונה 21023285'!I61+'עגנון 12 מספר מונה 21014900'!I61+'ספריה מספר מונה 14066205'!I61+'מרגוע מספר מונה 22000272'!I61+'לוחמי הגטאות מספר מונה 22023137'!I61+'המעפילים 17 מספר מונה 6181945'!I61+'1335 מספר מונה 22023890'!I61+'דוד בן גאון 1 מספר מונה 2200209'!I61+'בית הדר מספר מונה 23021393'!I61+'בית הדר מספר מונה 22000262'!I61+'בורוכוב מספר מונה 9072242'!I61+'אפרים שריר מספר מונה 17005041'!I61+'XA1314 מספר מונה 14008869'!I61+'AH4520 מספר מונה 22002147'!I61+'AH4300 מספר מונה 12590096'!I61+'AH4067 מספר מונה 12591343'!I61+'AH1920 מספר מונה 22005812'!I61+'AH1920 מספר מונה 21003404'!I61+'AH10 מספר מונה 8070601'!I61+'A23 מספר מונה 22000257'!I61+'3018 מספר מונה 22002061'!I61+'921 מספר מונה 1800679'!I61</f>
        <v>299.5329999999999</v>
      </c>
      <c r="J92">
        <f>'חכל השיקמה 7 22007172'!J61+'חכל המעפילים 20 22001170'!J61+'חכל המעפילים 15  22005805'!J61+'ששת הימים מספר מונה 347462612'!J61+'שקד 47א מספר מונה 21003871'!J61+'שקד 17א מספר מונה 22002082'!J61+'קרן היסוד 1 מספר מונה 12512041'!J61+'קיבוץ גלויות 39 מספר מונה 22000'!J61+'קיבוץ גלויות 18 מספר מונה 22024'!J61+'עמידר מספר מונה 21023286'!J61+'ההגנה 10 מספר מונה 21023285'!J61+'עגנון 12 מספר מונה 21014900'!J61+'ספריה מספר מונה 14066205'!J61+'מרגוע מספר מונה 22000272'!J61+'לוחמי הגטאות מספר מונה 22023137'!J61+'המעפילים 17 מספר מונה 6181945'!J61+'1335 מספר מונה 22023890'!J61+'דוד בן גאון 1 מספר מונה 2200209'!J61+'בית הדר מספר מונה 23021393'!J61+'בית הדר מספר מונה 22000262'!J61+'בורוכוב מספר מונה 9072242'!J61+'אפרים שריר מספר מונה 17005041'!J61+'XA1314 מספר מונה 14008869'!J61+'AH4520 מספר מונה 22002147'!J61+'AH4300 מספר מונה 12590096'!J61+'AH4067 מספר מונה 12591343'!J61+'AH1920 מספר מונה 22005812'!J61+'AH1920 מספר מונה 21003404'!J61+'AH10 מספר מונה 8070601'!J61+'A23 מספר מונה 22000257'!J61+'3018 מספר מונה 22002061'!J61+'921 מספר מונה 1800679'!J61</f>
        <v>333.94799999999987</v>
      </c>
      <c r="K92">
        <f>'חכל השיקמה 7 22007172'!K61+'חכל המעפילים 20 22001170'!K61+'חכל המעפילים 15  22005805'!K61+'ששת הימים מספר מונה 347462612'!K61+'שקד 47א מספר מונה 21003871'!K61+'שקד 17א מספר מונה 22002082'!K61+'קרן היסוד 1 מספר מונה 12512041'!K61+'קיבוץ גלויות 39 מספר מונה 22000'!K61+'קיבוץ גלויות 18 מספר מונה 22024'!K61+'עמידר מספר מונה 21023286'!K61+'ההגנה 10 מספר מונה 21023285'!K61+'עגנון 12 מספר מונה 21014900'!K61+'ספריה מספר מונה 14066205'!K61+'מרגוע מספר מונה 22000272'!K61+'לוחמי הגטאות מספר מונה 22023137'!K61+'המעפילים 17 מספר מונה 6181945'!K61+'1335 מספר מונה 22023890'!K61+'דוד בן גאון 1 מספר מונה 2200209'!K61+'בית הדר מספר מונה 23021393'!K61+'בית הדר מספר מונה 22000262'!K61+'בורוכוב מספר מונה 9072242'!K61+'אפרים שריר מספר מונה 17005041'!K61+'XA1314 מספר מונה 14008869'!K61+'AH4520 מספר מונה 22002147'!K61+'AH4300 מספר מונה 12590096'!K61+'AH4067 מספר מונה 12591343'!K61+'AH1920 מספר מונה 22005812'!K61+'AH1920 מספר מונה 21003404'!K61+'AH10 מספר מונה 8070601'!K61+'A23 מספר מונה 22000257'!K61+'3018 מספר מונה 22002061'!K61+'921 מספר מונה 1800679'!K61</f>
        <v>326.61200000000002</v>
      </c>
      <c r="L92">
        <f>'חכל השיקמה 7 22007172'!L61+'חכל המעפילים 20 22001170'!L61+'חכל המעפילים 15  22005805'!L61+'ששת הימים מספר מונה 347462612'!L61+'שקד 47א מספר מונה 21003871'!L61+'שקד 17א מספר מונה 22002082'!L61+'קרן היסוד 1 מספר מונה 12512041'!L61+'קיבוץ גלויות 39 מספר מונה 22000'!L61+'קיבוץ גלויות 18 מספר מונה 22024'!L61+'עמידר מספר מונה 21023286'!L61+'ההגנה 10 מספר מונה 21023285'!L61+'עגנון 12 מספר מונה 21014900'!L61+'ספריה מספר מונה 14066205'!L61+'מרגוע מספר מונה 22000272'!L61+'לוחמי הגטאות מספר מונה 22023137'!L61+'המעפילים 17 מספר מונה 6181945'!L61+'1335 מספר מונה 22023890'!L61+'דוד בן גאון 1 מספר מונה 2200209'!L61+'בית הדר מספר מונה 23021393'!L61+'בית הדר מספר מונה 22000262'!L61+'בורוכוב מספר מונה 9072242'!L61+'אפרים שריר מספר מונה 17005041'!L61+'XA1314 מספר מונה 14008869'!L61+'AH4520 מספר מונה 22002147'!L61+'AH4300 מספר מונה 12590096'!L61+'AH4067 מספר מונה 12591343'!L61+'AH1920 מספר מונה 22005812'!L61+'AH1920 מספר מונה 21003404'!L61+'AH10 מספר מונה 8070601'!L61+'A23 מספר מונה 22000257'!L61+'3018 מספר מונה 22002061'!L61+'921 מספר מונה 1800679'!L61</f>
        <v>367.02</v>
      </c>
      <c r="M92">
        <f>'חכל השיקמה 7 22007172'!M61+'חכל המעפילים 20 22001170'!M61+'חכל המעפילים 15  22005805'!M61+'ששת הימים מספר מונה 347462612'!M61+'שקד 47א מספר מונה 21003871'!M61+'שקד 17א מספר מונה 22002082'!M61+'קרן היסוד 1 מספר מונה 12512041'!M61+'קיבוץ גלויות 39 מספר מונה 22000'!M61+'קיבוץ גלויות 18 מספר מונה 22024'!M61+'עמידר מספר מונה 21023286'!M61+'ההגנה 10 מספר מונה 21023285'!M61+'עגנון 12 מספר מונה 21014900'!M61+'ספריה מספר מונה 14066205'!M61+'מרגוע מספר מונה 22000272'!M61+'לוחמי הגטאות מספר מונה 22023137'!M61+'המעפילים 17 מספר מונה 6181945'!M61+'1335 מספר מונה 22023890'!M61+'דוד בן גאון 1 מספר מונה 2200209'!M61+'בית הדר מספר מונה 23021393'!M61+'בית הדר מספר מונה 22000262'!M61+'בורוכוב מספר מונה 9072242'!M61+'אפרים שריר מספר מונה 17005041'!M61+'XA1314 מספר מונה 14008869'!M61+'AH4520 מספר מונה 22002147'!M61+'AH4300 מספר מונה 12590096'!M61+'AH4067 מספר מונה 12591343'!M61+'AH1920 מספר מונה 22005812'!M61+'AH1920 מספר מונה 21003404'!M61+'AH10 מספר מונה 8070601'!M61+'A23 מספר מונה 22000257'!M61+'3018 מספר מונה 22002061'!M61+'921 מספר מונה 1800679'!M61</f>
        <v>368.63</v>
      </c>
      <c r="N92">
        <f>'חכל השיקמה 7 22007172'!N61+'חכל המעפילים 20 22001170'!N61+'חכל המעפילים 15  22005805'!N61+'ששת הימים מספר מונה 347462612'!N61+'שקד 47א מספר מונה 21003871'!N61+'שקד 17א מספר מונה 22002082'!N61+'קרן היסוד 1 מספר מונה 12512041'!N61+'קיבוץ גלויות 39 מספר מונה 22000'!N61+'קיבוץ גלויות 18 מספר מונה 22024'!N61+'עמידר מספר מונה 21023286'!N61+'ההגנה 10 מספר מונה 21023285'!N61+'עגנון 12 מספר מונה 21014900'!N61+'ספריה מספר מונה 14066205'!N61+'מרגוע מספר מונה 22000272'!N61+'לוחמי הגטאות מספר מונה 22023137'!N61+'המעפילים 17 מספר מונה 6181945'!N61+'1335 מספר מונה 22023890'!N61+'דוד בן גאון 1 מספר מונה 2200209'!N61+'בית הדר מספר מונה 23021393'!N61+'בית הדר מספר מונה 22000262'!N61+'בורוכוב מספר מונה 9072242'!N61+'אפרים שריר מספר מונה 17005041'!N61+'XA1314 מספר מונה 14008869'!N61+'AH4520 מספר מונה 22002147'!N61+'AH4300 מספר מונה 12590096'!N61+'AH4067 מספר מונה 12591343'!N61+'AH1920 מספר מונה 22005812'!N61+'AH1920 מספר מונה 21003404'!N61+'AH10 מספר מונה 8070601'!N61+'A23 מספר מונה 22000257'!N61+'3018 מספר מונה 22002061'!N61+'921 מספר מונה 1800679'!N61</f>
        <v>355.75100000000003</v>
      </c>
      <c r="O92">
        <f>'חכל השיקמה 7 22007172'!O61+'חכל המעפילים 20 22001170'!O61+'חכל המעפילים 15  22005805'!O61+'ששת הימים מספר מונה 347462612'!O61+'שקד 47א מספר מונה 21003871'!O61+'שקד 17א מספר מונה 22002082'!O61+'קרן היסוד 1 מספר מונה 12512041'!O61+'קיבוץ גלויות 39 מספר מונה 22000'!O61+'קיבוץ גלויות 18 מספר מונה 22024'!O61+'עמידר מספר מונה 21023286'!O61+'ההגנה 10 מספר מונה 21023285'!O61+'עגנון 12 מספר מונה 21014900'!O61+'ספריה מספר מונה 14066205'!O61+'מרגוע מספר מונה 22000272'!O61+'לוחמי הגטאות מספר מונה 22023137'!O61+'המעפילים 17 מספר מונה 6181945'!O61+'1335 מספר מונה 22023890'!O61+'דוד בן גאון 1 מספר מונה 2200209'!O61+'בית הדר מספר מונה 23021393'!O61+'בית הדר מספר מונה 22000262'!O61+'בורוכוב מספר מונה 9072242'!O61+'אפרים שריר מספר מונה 17005041'!O61+'XA1314 מספר מונה 14008869'!O61+'AH4520 מספר מונה 22002147'!O61+'AH4300 מספר מונה 12590096'!O61+'AH4067 מספר מונה 12591343'!O61+'AH1920 מספר מונה 22005812'!O61+'AH1920 מספר מונה 21003404'!O61+'AH10 מספר מונה 8070601'!O61+'A23 מספר מונה 22000257'!O61+'3018 מספר מונה 22002061'!O61+'921 מספר מונה 1800679'!O61</f>
        <v>401.15699999999993</v>
      </c>
      <c r="P92">
        <f>'חכל השיקמה 7 22007172'!P61+'חכל המעפילים 20 22001170'!P61+'חכל המעפילים 15  22005805'!P61+'ששת הימים מספר מונה 347462612'!P61+'שקד 47א מספר מונה 21003871'!P61+'שקד 17א מספר מונה 22002082'!P61+'קרן היסוד 1 מספר מונה 12512041'!P61+'קיבוץ גלויות 39 מספר מונה 22000'!P61+'קיבוץ גלויות 18 מספר מונה 22024'!P61+'עמידר מספר מונה 21023286'!P61+'ההגנה 10 מספר מונה 21023285'!P61+'עגנון 12 מספר מונה 21014900'!P61+'ספריה מספר מונה 14066205'!P61+'מרגוע מספר מונה 22000272'!P61+'לוחמי הגטאות מספר מונה 22023137'!P61+'המעפילים 17 מספר מונה 6181945'!P61+'1335 מספר מונה 22023890'!P61+'דוד בן גאון 1 מספר מונה 2200209'!P61+'בית הדר מספר מונה 23021393'!P61+'בית הדר מספר מונה 22000262'!P61+'בורוכוב מספר מונה 9072242'!P61+'אפרים שריר מספר מונה 17005041'!P61+'XA1314 מספר מונה 14008869'!P61+'AH4520 מספר מונה 22002147'!P61+'AH4300 מספר מונה 12590096'!P61+'AH4067 מספר מונה 12591343'!P61+'AH1920 מספר מונה 22005812'!P61+'AH1920 מספר מונה 21003404'!P61+'AH10 מספר מונה 8070601'!P61+'A23 מספר מונה 22000257'!P61+'3018 מספר מונה 22002061'!P61+'921 מספר מונה 1800679'!P61</f>
        <v>366.96300000000008</v>
      </c>
      <c r="Q92">
        <f>'חכל השיקמה 7 22007172'!Q61+'חכל המעפילים 20 22001170'!Q61+'חכל המעפילים 15  22005805'!Q61+'ששת הימים מספר מונה 347462612'!Q61+'שקד 47א מספר מונה 21003871'!Q61+'שקד 17א מספר מונה 22002082'!Q61+'קרן היסוד 1 מספר מונה 12512041'!Q61+'קיבוץ גלויות 39 מספר מונה 22000'!Q61+'קיבוץ גלויות 18 מספר מונה 22024'!Q61+'עמידר מספר מונה 21023286'!Q61+'ההגנה 10 מספר מונה 21023285'!Q61+'עגנון 12 מספר מונה 21014900'!Q61+'ספריה מספר מונה 14066205'!Q61+'מרגוע מספר מונה 22000272'!Q61+'לוחמי הגטאות מספר מונה 22023137'!Q61+'המעפילים 17 מספר מונה 6181945'!Q61+'1335 מספר מונה 22023890'!Q61+'דוד בן גאון 1 מספר מונה 2200209'!Q61+'בית הדר מספר מונה 23021393'!Q61+'בית הדר מספר מונה 22000262'!Q61+'בורוכוב מספר מונה 9072242'!Q61+'אפרים שריר מספר מונה 17005041'!Q61+'XA1314 מספר מונה 14008869'!Q61+'AH4520 מספר מונה 22002147'!Q61+'AH4300 מספר מונה 12590096'!Q61+'AH4067 מספר מונה 12591343'!Q61+'AH1920 מספר מונה 22005812'!Q61+'AH1920 מספר מונה 21003404'!Q61+'AH10 מספר מונה 8070601'!Q61+'A23 מספר מונה 22000257'!Q61+'3018 מספר מונה 22002061'!Q61+'921 מספר מונה 1800679'!Q61</f>
        <v>349.24599999999998</v>
      </c>
      <c r="R92">
        <f>'חכל השיקמה 7 22007172'!R61+'חכל המעפילים 20 22001170'!R61+'חכל המעפילים 15  22005805'!R61+'ששת הימים מספר מונה 347462612'!R61+'שקד 47א מספר מונה 21003871'!R61+'שקד 17א מספר מונה 22002082'!R61+'קרן היסוד 1 מספר מונה 12512041'!R61+'קיבוץ גלויות 39 מספר מונה 22000'!R61+'קיבוץ גלויות 18 מספר מונה 22024'!R61+'עמידר מספר מונה 21023286'!R61+'ההגנה 10 מספר מונה 21023285'!R61+'עגנון 12 מספר מונה 21014900'!R61+'ספריה מספר מונה 14066205'!R61+'מרגוע מספר מונה 22000272'!R61+'לוחמי הגטאות מספר מונה 22023137'!R61+'המעפילים 17 מספר מונה 6181945'!R61+'1335 מספר מונה 22023890'!R61+'דוד בן גאון 1 מספר מונה 2200209'!R61+'בית הדר מספר מונה 23021393'!R61+'בית הדר מספר מונה 22000262'!R61+'בורוכוב מספר מונה 9072242'!R61+'אפרים שריר מספר מונה 17005041'!R61+'XA1314 מספר מונה 14008869'!R61+'AH4520 מספר מונה 22002147'!R61+'AH4300 מספר מונה 12590096'!R61+'AH4067 מספר מונה 12591343'!R61+'AH1920 מספר מונה 22005812'!R61+'AH1920 מספר מונה 21003404'!R61+'AH10 מספר מונה 8070601'!R61+'A23 מספר מונה 22000257'!R61+'3018 מספר מונה 22002061'!R61+'921 מספר מונה 1800679'!R61</f>
        <v>395.71800000000002</v>
      </c>
      <c r="S92">
        <f>'חכל השיקמה 7 22007172'!S61+'חכל המעפילים 20 22001170'!S61+'חכל המעפילים 15  22005805'!S61+'ששת הימים מספר מונה 347462612'!S61+'שקד 47א מספר מונה 21003871'!S61+'שקד 17א מספר מונה 22002082'!S61+'קרן היסוד 1 מספר מונה 12512041'!S61+'קיבוץ גלויות 39 מספר מונה 22000'!S61+'קיבוץ גלויות 18 מספר מונה 22024'!S61+'עמידר מספר מונה 21023286'!S61+'ההגנה 10 מספר מונה 21023285'!S61+'עגנון 12 מספר מונה 21014900'!S61+'ספריה מספר מונה 14066205'!S61+'מרגוע מספר מונה 22000272'!S61+'לוחמי הגטאות מספר מונה 22023137'!S61+'המעפילים 17 מספר מונה 6181945'!S61+'1335 מספר מונה 22023890'!S61+'דוד בן גאון 1 מספר מונה 2200209'!S61+'בית הדר מספר מונה 23021393'!S61+'בית הדר מספר מונה 22000262'!S61+'בורוכוב מספר מונה 9072242'!S61+'אפרים שריר מספר מונה 17005041'!S61+'XA1314 מספר מונה 14008869'!S61+'AH4520 מספר מונה 22002147'!S61+'AH4300 מספר מונה 12590096'!S61+'AH4067 מספר מונה 12591343'!S61+'AH1920 מספר מונה 22005812'!S61+'AH1920 מספר מונה 21003404'!S61+'AH10 מספר מונה 8070601'!S61+'A23 מספר מונה 22000257'!S61+'3018 מספר מונה 22002061'!S61+'921 מספר מונה 1800679'!S61</f>
        <v>511.15899999999993</v>
      </c>
      <c r="T92">
        <f>'חכל השיקמה 7 22007172'!T61+'חכל המעפילים 20 22001170'!T61+'חכל המעפילים 15  22005805'!T61+'ששת הימים מספר מונה 347462612'!T61+'שקד 47א מספר מונה 21003871'!T61+'שקד 17א מספר מונה 22002082'!T61+'קרן היסוד 1 מספר מונה 12512041'!T61+'קיבוץ גלויות 39 מספר מונה 22000'!T61+'קיבוץ גלויות 18 מספר מונה 22024'!T61+'עמידר מספר מונה 21023286'!T61+'ההגנה 10 מספר מונה 21023285'!T61+'עגנון 12 מספר מונה 21014900'!T61+'ספריה מספר מונה 14066205'!T61+'מרגוע מספר מונה 22000272'!T61+'לוחמי הגטאות מספר מונה 22023137'!T61+'המעפילים 17 מספר מונה 6181945'!T61+'1335 מספר מונה 22023890'!T61+'דוד בן גאון 1 מספר מונה 2200209'!T61+'בית הדר מספר מונה 23021393'!T61+'בית הדר מספר מונה 22000262'!T61+'בורוכוב מספר מונה 9072242'!T61+'אפרים שריר מספר מונה 17005041'!T61+'XA1314 מספר מונה 14008869'!T61+'AH4520 מספר מונה 22002147'!T61+'AH4300 מספר מונה 12590096'!T61+'AH4067 מספר מונה 12591343'!T61+'AH1920 מספר מונה 22005812'!T61+'AH1920 מספר מונה 21003404'!T61+'AH10 מספר מונה 8070601'!T61+'A23 מספר מונה 22000257'!T61+'3018 מספר מונה 22002061'!T61+'921 מספר מונה 1800679'!T61</f>
        <v>619.95700000000011</v>
      </c>
      <c r="U92">
        <f>'חכל השיקמה 7 22007172'!U61+'חכל המעפילים 20 22001170'!U61+'חכל המעפילים 15  22005805'!U61+'ששת הימים מספר מונה 347462612'!U61+'שקד 47א מספר מונה 21003871'!U61+'שקד 17א מספר מונה 22002082'!U61+'קרן היסוד 1 מספר מונה 12512041'!U61+'קיבוץ גלויות 39 מספר מונה 22000'!U61+'קיבוץ גלויות 18 מספר מונה 22024'!U61+'עמידר מספר מונה 21023286'!U61+'ההגנה 10 מספר מונה 21023285'!U61+'עגנון 12 מספר מונה 21014900'!U61+'ספריה מספר מונה 14066205'!U61+'מרגוע מספר מונה 22000272'!U61+'לוחמי הגטאות מספר מונה 22023137'!U61+'המעפילים 17 מספר מונה 6181945'!U61+'1335 מספר מונה 22023890'!U61+'דוד בן גאון 1 מספר מונה 2200209'!U61+'בית הדר מספר מונה 23021393'!U61+'בית הדר מספר מונה 22000262'!U61+'בורוכוב מספר מונה 9072242'!U61+'אפרים שריר מספר מונה 17005041'!U61+'XA1314 מספר מונה 14008869'!U61+'AH4520 מספר מונה 22002147'!U61+'AH4300 מספר מונה 12590096'!U61+'AH4067 מספר מונה 12591343'!U61+'AH1920 מספר מונה 22005812'!U61+'AH1920 מספר מונה 21003404'!U61+'AH10 מספר מונה 8070601'!U61+'A23 מספר מונה 22000257'!U61+'3018 מספר מונה 22002061'!U61+'921 מספר מונה 1800679'!U61</f>
        <v>610.58199999999977</v>
      </c>
      <c r="V92">
        <f>'חכל השיקמה 7 22007172'!V61+'חכל המעפילים 20 22001170'!V61+'חכל המעפילים 15  22005805'!V61+'ששת הימים מספר מונה 347462612'!V61+'שקד 47א מספר מונה 21003871'!V61+'שקד 17א מספר מונה 22002082'!V61+'קרן היסוד 1 מספר מונה 12512041'!V61+'קיבוץ גלויות 39 מספר מונה 22000'!V61+'קיבוץ גלויות 18 מספר מונה 22024'!V61+'עמידר מספר מונה 21023286'!V61+'ההגנה 10 מספר מונה 21023285'!V61+'עגנון 12 מספר מונה 21014900'!V61+'ספריה מספר מונה 14066205'!V61+'מרגוע מספר מונה 22000272'!V61+'לוחמי הגטאות מספר מונה 22023137'!V61+'המעפילים 17 מספר מונה 6181945'!V61+'1335 מספר מונה 22023890'!V61+'דוד בן גאון 1 מספר מונה 2200209'!V61+'בית הדר מספר מונה 23021393'!V61+'בית הדר מספר מונה 22000262'!V61+'בורוכוב מספר מונה 9072242'!V61+'אפרים שריר מספר מונה 17005041'!V61+'XA1314 מספר מונה 14008869'!V61+'AH4520 מספר מונה 22002147'!V61+'AH4300 מספר מונה 12590096'!V61+'AH4067 מספר מונה 12591343'!V61+'AH1920 מספר מונה 22005812'!V61+'AH1920 מספר מונה 21003404'!V61+'AH10 מספר מונה 8070601'!V61+'A23 מספר מונה 22000257'!V61+'3018 מספר מונה 22002061'!V61+'921 מספר מונה 1800679'!V61</f>
        <v>592.83400000000006</v>
      </c>
      <c r="W92">
        <f>'חכל השיקמה 7 22007172'!W61+'חכל המעפילים 20 22001170'!W61+'חכל המעפילים 15  22005805'!W61+'ששת הימים מספר מונה 347462612'!W61+'שקד 47א מספר מונה 21003871'!W61+'שקד 17א מספר מונה 22002082'!W61+'קרן היסוד 1 מספר מונה 12512041'!W61+'קיבוץ גלויות 39 מספר מונה 22000'!W61+'קיבוץ גלויות 18 מספר מונה 22024'!W61+'עמידר מספר מונה 21023286'!W61+'ההגנה 10 מספר מונה 21023285'!W61+'עגנון 12 מספר מונה 21014900'!W61+'ספריה מספר מונה 14066205'!W61+'מרגוע מספר מונה 22000272'!W61+'לוחמי הגטאות מספר מונה 22023137'!W61+'המעפילים 17 מספר מונה 6181945'!W61+'1335 מספר מונה 22023890'!W61+'דוד בן גאון 1 מספר מונה 2200209'!W61+'בית הדר מספר מונה 23021393'!W61+'בית הדר מספר מונה 22000262'!W61+'בורוכוב מספר מונה 9072242'!W61+'אפרים שריר מספר מונה 17005041'!W61+'XA1314 מספר מונה 14008869'!W61+'AH4520 מספר מונה 22002147'!W61+'AH4300 מספר מונה 12590096'!W61+'AH4067 מספר מונה 12591343'!W61+'AH1920 מספר מונה 22005812'!W61+'AH1920 מספר מונה 21003404'!W61+'AH10 מספר מונה 8070601'!W61+'A23 מספר מונה 22000257'!W61+'3018 מספר מונה 22002061'!W61+'921 מספר מונה 1800679'!W61</f>
        <v>566.35400000000004</v>
      </c>
      <c r="X92">
        <f>'חכל השיקמה 7 22007172'!X61+'חכל המעפילים 20 22001170'!X61+'חכל המעפילים 15  22005805'!X61+'ששת הימים מספר מונה 347462612'!X61+'שקד 47א מספר מונה 21003871'!X61+'שקד 17א מספר מונה 22002082'!X61+'קרן היסוד 1 מספר מונה 12512041'!X61+'קיבוץ גלויות 39 מספר מונה 22000'!X61+'קיבוץ גלויות 18 מספר מונה 22024'!X61+'עמידר מספר מונה 21023286'!X61+'ההגנה 10 מספר מונה 21023285'!X61+'עגנון 12 מספר מונה 21014900'!X61+'ספריה מספר מונה 14066205'!X61+'מרגוע מספר מונה 22000272'!X61+'לוחמי הגטאות מספר מונה 22023137'!X61+'המעפילים 17 מספר מונה 6181945'!X61+'1335 מספר מונה 22023890'!X61+'דוד בן גאון 1 מספר מונה 2200209'!X61+'בית הדר מספר מונה 23021393'!X61+'בית הדר מספר מונה 22000262'!X61+'בורוכוב מספר מונה 9072242'!X61+'אפרים שריר מספר מונה 17005041'!X61+'XA1314 מספר מונה 14008869'!X61+'AH4520 מספר מונה 22002147'!X61+'AH4300 מספר מונה 12590096'!X61+'AH4067 מספר מונה 12591343'!X61+'AH1920 מספר מונה 22005812'!X61+'AH1920 מספר מונה 21003404'!X61+'AH10 מספר מונה 8070601'!X61+'A23 מספר מונה 22000257'!X61+'3018 מספר מונה 22002061'!X61+'921 מספר מונה 1800679'!X61</f>
        <v>505.60299999999995</v>
      </c>
      <c r="Y92">
        <f>'חכל השיקמה 7 22007172'!Y61+'חכל המעפילים 20 22001170'!Y61+'חכל המעפילים 15  22005805'!Y61+'ששת הימים מספר מונה 347462612'!Y61+'שקד 47א מספר מונה 21003871'!Y61+'שקד 17א מספר מונה 22002082'!Y61+'קרן היסוד 1 מספר מונה 12512041'!Y61+'קיבוץ גלויות 39 מספר מונה 22000'!Y61+'קיבוץ גלויות 18 מספר מונה 22024'!Y61+'עמידר מספר מונה 21023286'!Y61+'ההגנה 10 מספר מונה 21023285'!Y61+'עגנון 12 מספר מונה 21014900'!Y61+'ספריה מספר מונה 14066205'!Y61+'מרגוע מספר מונה 22000272'!Y61+'לוחמי הגטאות מספר מונה 22023137'!Y61+'המעפילים 17 מספר מונה 6181945'!Y61+'1335 מספר מונה 22023890'!Y61+'דוד בן גאון 1 מספר מונה 2200209'!Y61+'בית הדר מספר מונה 23021393'!Y61+'בית הדר מספר מונה 22000262'!Y61+'בורוכוב מספר מונה 9072242'!Y61+'אפרים שריר מספר מונה 17005041'!Y61+'XA1314 מספר מונה 14008869'!Y61+'AH4520 מספר מונה 22002147'!Y61+'AH4300 מספר מונה 12590096'!Y61+'AH4067 מספר מונה 12591343'!Y61+'AH1920 מספר מונה 22005812'!Y61+'AH1920 מספר מונה 21003404'!Y61+'AH10 מספר מונה 8070601'!Y61+'A23 מספר מונה 22000257'!Y61+'3018 מספר מונה 22002061'!Y61+'921 מספר מונה 1800679'!Y61</f>
        <v>419.46199999999999</v>
      </c>
      <c r="Z92" s="22">
        <f t="shared" si="1"/>
        <v>9214.0139999999974</v>
      </c>
    </row>
    <row r="93" spans="1:52" x14ac:dyDescent="0.45">
      <c r="A93" s="33">
        <v>44986</v>
      </c>
      <c r="B93">
        <f>'חכל השיקמה 7 22007172'!B62+'חכל המעפילים 20 22001170'!B62+'חכל המעפילים 15  22005805'!B62+'ששת הימים מספר מונה 347462612'!B62+'שקד 47א מספר מונה 21003871'!B62+'שקד 17א מספר מונה 22002082'!B62+'קרן היסוד 1 מספר מונה 12512041'!B62+'קיבוץ גלויות 39 מספר מונה 22000'!B62+'קיבוץ גלויות 18 מספר מונה 22024'!B62+'עמידר מספר מונה 21023286'!B62+'ההגנה 10 מספר מונה 21023285'!B62+'עגנון 12 מספר מונה 21014900'!B62+'ספריה מספר מונה 14066205'!B62+'מרגוע מספר מונה 22000272'!B62+'לוחמי הגטאות מספר מונה 22023137'!B62+'המעפילים 17 מספר מונה 6181945'!B62+'1335 מספר מונה 22023890'!B62+'דוד בן גאון 1 מספר מונה 2200209'!B62+'בית הדר מספר מונה 23021393'!B62+'בית הדר מספר מונה 22000262'!B62+'בורוכוב מספר מונה 9072242'!B62+'אפרים שריר מספר מונה 17005041'!B62+'XA1314 מספר מונה 14008869'!B62+'AH4520 מספר מונה 22002147'!B62+'AH4300 מספר מונה 12590096'!B62+'AH4067 מספר מונה 12591343'!B62+'AH1920 מספר מונה 22005812'!B62+'AH1920 מספר מונה 21003404'!B62+'AH10 מספר מונה 8070601'!B62+'A23 מספר מונה 22000257'!B62+'3018 מספר מונה 22002061'!B62+'921 מספר מונה 1800679'!B62</f>
        <v>343.44899999999996</v>
      </c>
      <c r="C93">
        <f>'חכל השיקמה 7 22007172'!C62+'חכל המעפילים 20 22001170'!C62+'חכל המעפילים 15  22005805'!C62+'ששת הימים מספר מונה 347462612'!C62+'שקד 47א מספר מונה 21003871'!C62+'שקד 17א מספר מונה 22002082'!C62+'קרן היסוד 1 מספר מונה 12512041'!C62+'קיבוץ גלויות 39 מספר מונה 22000'!C62+'קיבוץ גלויות 18 מספר מונה 22024'!C62+'עמידר מספר מונה 21023286'!C62+'ההגנה 10 מספר מונה 21023285'!C62+'עגנון 12 מספר מונה 21014900'!C62+'ספריה מספר מונה 14066205'!C62+'מרגוע מספר מונה 22000272'!C62+'לוחמי הגטאות מספר מונה 22023137'!C62+'המעפילים 17 מספר מונה 6181945'!C62+'1335 מספר מונה 22023890'!C62+'דוד בן גאון 1 מספר מונה 2200209'!C62+'בית הדר מספר מונה 23021393'!C62+'בית הדר מספר מונה 22000262'!C62+'בורוכוב מספר מונה 9072242'!C62+'אפרים שריר מספר מונה 17005041'!C62+'XA1314 מספר מונה 14008869'!C62+'AH4520 מספר מונה 22002147'!C62+'AH4300 מספר מונה 12590096'!C62+'AH4067 מספר מונה 12591343'!C62+'AH1920 מספר מונה 22005812'!C62+'AH1920 מספר מונה 21003404'!C62+'AH10 מספר מונה 8070601'!C62+'A23 מספר מונה 22000257'!C62+'3018 מספר מונה 22002061'!C62+'921 מספר מונה 1800679'!C62</f>
        <v>300.827</v>
      </c>
      <c r="D93">
        <f>'חכל השיקמה 7 22007172'!D62+'חכל המעפילים 20 22001170'!D62+'חכל המעפילים 15  22005805'!D62+'ששת הימים מספר מונה 347462612'!D62+'שקד 47א מספר מונה 21003871'!D62+'שקד 17א מספר מונה 22002082'!D62+'קרן היסוד 1 מספר מונה 12512041'!D62+'קיבוץ גלויות 39 מספר מונה 22000'!D62+'קיבוץ גלויות 18 מספר מונה 22024'!D62+'עמידר מספר מונה 21023286'!D62+'ההגנה 10 מספר מונה 21023285'!D62+'עגנון 12 מספר מונה 21014900'!D62+'ספריה מספר מונה 14066205'!D62+'מרגוע מספר מונה 22000272'!D62+'לוחמי הגטאות מספר מונה 22023137'!D62+'המעפילים 17 מספר מונה 6181945'!D62+'1335 מספר מונה 22023890'!D62+'דוד בן גאון 1 מספר מונה 2200209'!D62+'בית הדר מספר מונה 23021393'!D62+'בית הדר מספר מונה 22000262'!D62+'בורוכוב מספר מונה 9072242'!D62+'אפרים שריר מספר מונה 17005041'!D62+'XA1314 מספר מונה 14008869'!D62+'AH4520 מספר מונה 22002147'!D62+'AH4300 מספר מונה 12590096'!D62+'AH4067 מספר מונה 12591343'!D62+'AH1920 מספר מונה 22005812'!D62+'AH1920 מספר מונה 21003404'!D62+'AH10 מספר מונה 8070601'!D62+'A23 מספר מונה 22000257'!D62+'3018 מספר מונה 22002061'!D62+'921 מספר מונה 1800679'!D62</f>
        <v>279.68899999999996</v>
      </c>
      <c r="E93">
        <f>'חכל השיקמה 7 22007172'!E62+'חכל המעפילים 20 22001170'!E62+'חכל המעפילים 15  22005805'!E62+'ששת הימים מספר מונה 347462612'!E62+'שקד 47א מספר מונה 21003871'!E62+'שקד 17א מספר מונה 22002082'!E62+'קרן היסוד 1 מספר מונה 12512041'!E62+'קיבוץ גלויות 39 מספר מונה 22000'!E62+'קיבוץ גלויות 18 מספר מונה 22024'!E62+'עמידר מספר מונה 21023286'!E62+'ההגנה 10 מספר מונה 21023285'!E62+'עגנון 12 מספר מונה 21014900'!E62+'ספריה מספר מונה 14066205'!E62+'מרגוע מספר מונה 22000272'!E62+'לוחמי הגטאות מספר מונה 22023137'!E62+'המעפילים 17 מספר מונה 6181945'!E62+'1335 מספר מונה 22023890'!E62+'דוד בן גאון 1 מספר מונה 2200209'!E62+'בית הדר מספר מונה 23021393'!E62+'בית הדר מספר מונה 22000262'!E62+'בורוכוב מספר מונה 9072242'!E62+'אפרים שריר מספר מונה 17005041'!E62+'XA1314 מספר מונה 14008869'!E62+'AH4520 מספר מונה 22002147'!E62+'AH4300 מספר מונה 12590096'!E62+'AH4067 מספר מונה 12591343'!E62+'AH1920 מספר מונה 22005812'!E62+'AH1920 מספר מונה 21003404'!E62+'AH10 מספר מונה 8070601'!E62+'A23 מספר מונה 22000257'!E62+'3018 מספר מונה 22002061'!E62+'921 מספר מונה 1800679'!E62</f>
        <v>267.87799999999999</v>
      </c>
      <c r="F93">
        <f>'חכל השיקמה 7 22007172'!F62+'חכל המעפילים 20 22001170'!F62+'חכל המעפילים 15  22005805'!F62+'ששת הימים מספר מונה 347462612'!F62+'שקד 47א מספר מונה 21003871'!F62+'שקד 17א מספר מונה 22002082'!F62+'קרן היסוד 1 מספר מונה 12512041'!F62+'קיבוץ גלויות 39 מספר מונה 22000'!F62+'קיבוץ גלויות 18 מספר מונה 22024'!F62+'עמידר מספר מונה 21023286'!F62+'ההגנה 10 מספר מונה 21023285'!F62+'עגנון 12 מספר מונה 21014900'!F62+'ספריה מספר מונה 14066205'!F62+'מרגוע מספר מונה 22000272'!F62+'לוחמי הגטאות מספר מונה 22023137'!F62+'המעפילים 17 מספר מונה 6181945'!F62+'1335 מספר מונה 22023890'!F62+'דוד בן גאון 1 מספר מונה 2200209'!F62+'בית הדר מספר מונה 23021393'!F62+'בית הדר מספר מונה 22000262'!F62+'בורוכוב מספר מונה 9072242'!F62+'אפרים שריר מספר מונה 17005041'!F62+'XA1314 מספר מונה 14008869'!F62+'AH4520 מספר מונה 22002147'!F62+'AH4300 מספר מונה 12590096'!F62+'AH4067 מספר מונה 12591343'!F62+'AH1920 מספר מונה 22005812'!F62+'AH1920 מספר מונה 21003404'!F62+'AH10 מספר מונה 8070601'!F62+'A23 מספר מונה 22000257'!F62+'3018 מספר מונה 22002061'!F62+'921 מספר מונה 1800679'!F62</f>
        <v>244.30500000000004</v>
      </c>
      <c r="G93">
        <f>'חכל השיקמה 7 22007172'!G62+'חכל המעפילים 20 22001170'!G62+'חכל המעפילים 15  22005805'!G62+'ששת הימים מספר מונה 347462612'!G62+'שקד 47א מספר מונה 21003871'!G62+'שקד 17א מספר מונה 22002082'!G62+'קרן היסוד 1 מספר מונה 12512041'!G62+'קיבוץ גלויות 39 מספר מונה 22000'!G62+'קיבוץ גלויות 18 מספר מונה 22024'!G62+'עמידר מספר מונה 21023286'!G62+'ההגנה 10 מספר מונה 21023285'!G62+'עגנון 12 מספר מונה 21014900'!G62+'ספריה מספר מונה 14066205'!G62+'מרגוע מספר מונה 22000272'!G62+'לוחמי הגטאות מספר מונה 22023137'!G62+'המעפילים 17 מספר מונה 6181945'!G62+'1335 מספר מונה 22023890'!G62+'דוד בן גאון 1 מספר מונה 2200209'!G62+'בית הדר מספר מונה 23021393'!G62+'בית הדר מספר מונה 22000262'!G62+'בורוכוב מספר מונה 9072242'!G62+'אפרים שריר מספר מונה 17005041'!G62+'XA1314 מספר מונה 14008869'!G62+'AH4520 מספר מונה 22002147'!G62+'AH4300 מספר מונה 12590096'!G62+'AH4067 מספר מונה 12591343'!G62+'AH1920 מספר מונה 22005812'!G62+'AH1920 מספר מונה 21003404'!G62+'AH10 מספר מונה 8070601'!G62+'A23 מספר מונה 22000257'!G62+'3018 מספר מונה 22002061'!G62+'921 מספר מונה 1800679'!G62</f>
        <v>253.29400000000007</v>
      </c>
      <c r="H93">
        <f>'חכל השיקמה 7 22007172'!H62+'חכל המעפילים 20 22001170'!H62+'חכל המעפילים 15  22005805'!H62+'ששת הימים מספר מונה 347462612'!H62+'שקד 47א מספר מונה 21003871'!H62+'שקד 17א מספר מונה 22002082'!H62+'קרן היסוד 1 מספר מונה 12512041'!H62+'קיבוץ גלויות 39 מספר מונה 22000'!H62+'קיבוץ גלויות 18 מספר מונה 22024'!H62+'עמידר מספר מונה 21023286'!H62+'ההגנה 10 מספר מונה 21023285'!H62+'עגנון 12 מספר מונה 21014900'!H62+'ספריה מספר מונה 14066205'!H62+'מרגוע מספר מונה 22000272'!H62+'לוחמי הגטאות מספר מונה 22023137'!H62+'המעפילים 17 מספר מונה 6181945'!H62+'1335 מספר מונה 22023890'!H62+'דוד בן גאון 1 מספר מונה 2200209'!H62+'בית הדר מספר מונה 23021393'!H62+'בית הדר מספר מונה 22000262'!H62+'בורוכוב מספר מונה 9072242'!H62+'אפרים שריר מספר מונה 17005041'!H62+'XA1314 מספר מונה 14008869'!H62+'AH4520 מספר מונה 22002147'!H62+'AH4300 מספר מונה 12590096'!H62+'AH4067 מספר מונה 12591343'!H62+'AH1920 מספר מונה 22005812'!H62+'AH1920 מספר מונה 21003404'!H62+'AH10 מספר מונה 8070601'!H62+'A23 מספר מונה 22000257'!H62+'3018 מספר מונה 22002061'!H62+'921 מספר מונה 1800679'!H62</f>
        <v>236.553</v>
      </c>
      <c r="I93">
        <f>'חכל השיקמה 7 22007172'!I62+'חכל המעפילים 20 22001170'!I62+'חכל המעפילים 15  22005805'!I62+'ששת הימים מספר מונה 347462612'!I62+'שקד 47א מספר מונה 21003871'!I62+'שקד 17א מספר מונה 22002082'!I62+'קרן היסוד 1 מספר מונה 12512041'!I62+'קיבוץ גלויות 39 מספר מונה 22000'!I62+'קיבוץ גלויות 18 מספר מונה 22024'!I62+'עמידר מספר מונה 21023286'!I62+'ההגנה 10 מספר מונה 21023285'!I62+'עגנון 12 מספר מונה 21014900'!I62+'ספריה מספר מונה 14066205'!I62+'מרגוע מספר מונה 22000272'!I62+'לוחמי הגטאות מספר מונה 22023137'!I62+'המעפילים 17 מספר מונה 6181945'!I62+'1335 מספר מונה 22023890'!I62+'דוד בן גאון 1 מספר מונה 2200209'!I62+'בית הדר מספר מונה 23021393'!I62+'בית הדר מספר מונה 22000262'!I62+'בורוכוב מספר מונה 9072242'!I62+'אפרים שריר מספר מונה 17005041'!I62+'XA1314 מספר מונה 14008869'!I62+'AH4520 מספר מונה 22002147'!I62+'AH4300 מספר מונה 12590096'!I62+'AH4067 מספר מונה 12591343'!I62+'AH1920 מספר מונה 22005812'!I62+'AH1920 מספר מונה 21003404'!I62+'AH10 מספר מונה 8070601'!I62+'A23 מספר מונה 22000257'!I62+'3018 מספר מונה 22002061'!I62+'921 מספר מונה 1800679'!I62</f>
        <v>287.05899999999997</v>
      </c>
      <c r="J93">
        <f>'חכל השיקמה 7 22007172'!J62+'חכל המעפילים 20 22001170'!J62+'חכל המעפילים 15  22005805'!J62+'ששת הימים מספר מונה 347462612'!J62+'שקד 47א מספר מונה 21003871'!J62+'שקד 17א מספר מונה 22002082'!J62+'קרן היסוד 1 מספר מונה 12512041'!J62+'קיבוץ גלויות 39 מספר מונה 22000'!J62+'קיבוץ גלויות 18 מספר מונה 22024'!J62+'עמידר מספר מונה 21023286'!J62+'ההגנה 10 מספר מונה 21023285'!J62+'עגנון 12 מספר מונה 21014900'!J62+'ספריה מספר מונה 14066205'!J62+'מרגוע מספר מונה 22000272'!J62+'לוחמי הגטאות מספר מונה 22023137'!J62+'המעפילים 17 מספר מונה 6181945'!J62+'1335 מספר מונה 22023890'!J62+'דוד בן גאון 1 מספר מונה 2200209'!J62+'בית הדר מספר מונה 23021393'!J62+'בית הדר מספר מונה 22000262'!J62+'בורוכוב מספר מונה 9072242'!J62+'אפרים שריר מספר מונה 17005041'!J62+'XA1314 מספר מונה 14008869'!J62+'AH4520 מספר מונה 22002147'!J62+'AH4300 מספר מונה 12590096'!J62+'AH4067 מספר מונה 12591343'!J62+'AH1920 מספר מונה 22005812'!J62+'AH1920 מספר מונה 21003404'!J62+'AH10 מספר מונה 8070601'!J62+'A23 מספר מונה 22000257'!J62+'3018 מספר מונה 22002061'!J62+'921 מספר מונה 1800679'!J62</f>
        <v>361.03200000000004</v>
      </c>
      <c r="K93">
        <f>'חכל השיקמה 7 22007172'!K62+'חכל המעפילים 20 22001170'!K62+'חכל המעפילים 15  22005805'!K62+'ששת הימים מספר מונה 347462612'!K62+'שקד 47א מספר מונה 21003871'!K62+'שקד 17א מספר מונה 22002082'!K62+'קרן היסוד 1 מספר מונה 12512041'!K62+'קיבוץ גלויות 39 מספר מונה 22000'!K62+'קיבוץ גלויות 18 מספר מונה 22024'!K62+'עמידר מספר מונה 21023286'!K62+'ההגנה 10 מספר מונה 21023285'!K62+'עגנון 12 מספר מונה 21014900'!K62+'ספריה מספר מונה 14066205'!K62+'מרגוע מספר מונה 22000272'!K62+'לוחמי הגטאות מספר מונה 22023137'!K62+'המעפילים 17 מספר מונה 6181945'!K62+'1335 מספר מונה 22023890'!K62+'דוד בן גאון 1 מספר מונה 2200209'!K62+'בית הדר מספר מונה 23021393'!K62+'בית הדר מספר מונה 22000262'!K62+'בורוכוב מספר מונה 9072242'!K62+'אפרים שריר מספר מונה 17005041'!K62+'XA1314 מספר מונה 14008869'!K62+'AH4520 מספר מונה 22002147'!K62+'AH4300 מספר מונה 12590096'!K62+'AH4067 מספר מונה 12591343'!K62+'AH1920 מספר מונה 22005812'!K62+'AH1920 מספר מונה 21003404'!K62+'AH10 מספר מונה 8070601'!K62+'A23 מספר מונה 22000257'!K62+'3018 מספר מונה 22002061'!K62+'921 מספר מונה 1800679'!K62</f>
        <v>417.983</v>
      </c>
      <c r="L93">
        <f>'חכל השיקמה 7 22007172'!L62+'חכל המעפילים 20 22001170'!L62+'חכל המעפילים 15  22005805'!L62+'ששת הימים מספר מונה 347462612'!L62+'שקד 47א מספר מונה 21003871'!L62+'שקד 17א מספר מונה 22002082'!L62+'קרן היסוד 1 מספר מונה 12512041'!L62+'קיבוץ גלויות 39 מספר מונה 22000'!L62+'קיבוץ גלויות 18 מספר מונה 22024'!L62+'עמידר מספר מונה 21023286'!L62+'ההגנה 10 מספר מונה 21023285'!L62+'עגנון 12 מספר מונה 21014900'!L62+'ספריה מספר מונה 14066205'!L62+'מרגוע מספר מונה 22000272'!L62+'לוחמי הגטאות מספר מונה 22023137'!L62+'המעפילים 17 מספר מונה 6181945'!L62+'1335 מספר מונה 22023890'!L62+'דוד בן גאון 1 מספר מונה 2200209'!L62+'בית הדר מספר מונה 23021393'!L62+'בית הדר מספר מונה 22000262'!L62+'בורוכוב מספר מונה 9072242'!L62+'אפרים שריר מספר מונה 17005041'!L62+'XA1314 מספר מונה 14008869'!L62+'AH4520 מספר מונה 22002147'!L62+'AH4300 מספר מונה 12590096'!L62+'AH4067 מספר מונה 12591343'!L62+'AH1920 מספר מונה 22005812'!L62+'AH1920 מספר מונה 21003404'!L62+'AH10 מספר מונה 8070601'!L62+'A23 מספר מונה 22000257'!L62+'3018 מספר מונה 22002061'!L62+'921 מספר מונה 1800679'!L62</f>
        <v>504.38200000000001</v>
      </c>
      <c r="M93">
        <f>'חכל השיקמה 7 22007172'!M62+'חכל המעפילים 20 22001170'!M62+'חכל המעפילים 15  22005805'!M62+'ששת הימים מספר מונה 347462612'!M62+'שקד 47א מספר מונה 21003871'!M62+'שקד 17א מספר מונה 22002082'!M62+'קרן היסוד 1 מספר מונה 12512041'!M62+'קיבוץ גלויות 39 מספר מונה 22000'!M62+'קיבוץ גלויות 18 מספר מונה 22024'!M62+'עמידר מספר מונה 21023286'!M62+'ההגנה 10 מספר מונה 21023285'!M62+'עגנון 12 מספר מונה 21014900'!M62+'ספריה מספר מונה 14066205'!M62+'מרגוע מספר מונה 22000272'!M62+'לוחמי הגטאות מספר מונה 22023137'!M62+'המעפילים 17 מספר מונה 6181945'!M62+'1335 מספר מונה 22023890'!M62+'דוד בן גאון 1 מספר מונה 2200209'!M62+'בית הדר מספר מונה 23021393'!M62+'בית הדר מספר מונה 22000262'!M62+'בורוכוב מספר מונה 9072242'!M62+'אפרים שריר מספר מונה 17005041'!M62+'XA1314 מספר מונה 14008869'!M62+'AH4520 מספר מונה 22002147'!M62+'AH4300 מספר מונה 12590096'!M62+'AH4067 מספר מונה 12591343'!M62+'AH1920 מספר מונה 22005812'!M62+'AH1920 מספר מונה 21003404'!M62+'AH10 מספר מונה 8070601'!M62+'A23 מספר מונה 22000257'!M62+'3018 מספר מונה 22002061'!M62+'921 מספר מונה 1800679'!M62</f>
        <v>507.06</v>
      </c>
      <c r="N93">
        <f>'חכל השיקמה 7 22007172'!N62+'חכל המעפילים 20 22001170'!N62+'חכל המעפילים 15  22005805'!N62+'ששת הימים מספר מונה 347462612'!N62+'שקד 47א מספר מונה 21003871'!N62+'שקד 17א מספר מונה 22002082'!N62+'קרן היסוד 1 מספר מונה 12512041'!N62+'קיבוץ גלויות 39 מספר מונה 22000'!N62+'קיבוץ גלויות 18 מספר מונה 22024'!N62+'עמידר מספר מונה 21023286'!N62+'ההגנה 10 מספר מונה 21023285'!N62+'עגנון 12 מספר מונה 21014900'!N62+'ספריה מספר מונה 14066205'!N62+'מרגוע מספר מונה 22000272'!N62+'לוחמי הגטאות מספר מונה 22023137'!N62+'המעפילים 17 מספר מונה 6181945'!N62+'1335 מספר מונה 22023890'!N62+'דוד בן גאון 1 מספר מונה 2200209'!N62+'בית הדר מספר מונה 23021393'!N62+'בית הדר מספר מונה 22000262'!N62+'בורוכוב מספר מונה 9072242'!N62+'אפרים שריר מספר מונה 17005041'!N62+'XA1314 מספר מונה 14008869'!N62+'AH4520 מספר מונה 22002147'!N62+'AH4300 מספר מונה 12590096'!N62+'AH4067 מספר מונה 12591343'!N62+'AH1920 מספר מונה 22005812'!N62+'AH1920 מספר מונה 21003404'!N62+'AH10 מספר מונה 8070601'!N62+'A23 מספר מונה 22000257'!N62+'3018 מספר מונה 22002061'!N62+'921 מספר מונה 1800679'!N62</f>
        <v>498.6</v>
      </c>
      <c r="O93">
        <f>'חכל השיקמה 7 22007172'!O62+'חכל המעפילים 20 22001170'!O62+'חכל המעפילים 15  22005805'!O62+'ששת הימים מספר מונה 347462612'!O62+'שקד 47א מספר מונה 21003871'!O62+'שקד 17א מספר מונה 22002082'!O62+'קרן היסוד 1 מספר מונה 12512041'!O62+'קיבוץ גלויות 39 מספר מונה 22000'!O62+'קיבוץ גלויות 18 מספר מונה 22024'!O62+'עמידר מספר מונה 21023286'!O62+'ההגנה 10 מספר מונה 21023285'!O62+'עגנון 12 מספר מונה 21014900'!O62+'ספריה מספר מונה 14066205'!O62+'מרגוע מספר מונה 22000272'!O62+'לוחמי הגטאות מספר מונה 22023137'!O62+'המעפילים 17 מספר מונה 6181945'!O62+'1335 מספר מונה 22023890'!O62+'דוד בן גאון 1 מספר מונה 2200209'!O62+'בית הדר מספר מונה 23021393'!O62+'בית הדר מספר מונה 22000262'!O62+'בורוכוב מספר מונה 9072242'!O62+'אפרים שריר מספר מונה 17005041'!O62+'XA1314 מספר מונה 14008869'!O62+'AH4520 מספר מונה 22002147'!O62+'AH4300 מספר מונה 12590096'!O62+'AH4067 מספר מונה 12591343'!O62+'AH1920 מספר מונה 22005812'!O62+'AH1920 מספר מונה 21003404'!O62+'AH10 מספר מונה 8070601'!O62+'A23 מספר מונה 22000257'!O62+'3018 מספר מונה 22002061'!O62+'921 מספר מונה 1800679'!O62</f>
        <v>464.02400000000006</v>
      </c>
      <c r="P93">
        <f>'חכל השיקמה 7 22007172'!P62+'חכל המעפילים 20 22001170'!P62+'חכל המעפילים 15  22005805'!P62+'ששת הימים מספר מונה 347462612'!P62+'שקד 47א מספר מונה 21003871'!P62+'שקד 17א מספר מונה 22002082'!P62+'קרן היסוד 1 מספר מונה 12512041'!P62+'קיבוץ גלויות 39 מספר מונה 22000'!P62+'קיבוץ גלויות 18 מספר מונה 22024'!P62+'עמידר מספר מונה 21023286'!P62+'ההגנה 10 מספר מונה 21023285'!P62+'עגנון 12 מספר מונה 21014900'!P62+'ספריה מספר מונה 14066205'!P62+'מרגוע מספר מונה 22000272'!P62+'לוחמי הגטאות מספר מונה 22023137'!P62+'המעפילים 17 מספר מונה 6181945'!P62+'1335 מספר מונה 22023890'!P62+'דוד בן גאון 1 מספר מונה 2200209'!P62+'בית הדר מספר מונה 23021393'!P62+'בית הדר מספר מונה 22000262'!P62+'בורוכוב מספר מונה 9072242'!P62+'אפרים שריר מספר מונה 17005041'!P62+'XA1314 מספר מונה 14008869'!P62+'AH4520 מספר מונה 22002147'!P62+'AH4300 מספר מונה 12590096'!P62+'AH4067 מספר מונה 12591343'!P62+'AH1920 מספר מונה 22005812'!P62+'AH1920 מספר מונה 21003404'!P62+'AH10 מספר מונה 8070601'!P62+'A23 מספר מונה 22000257'!P62+'3018 מספר מונה 22002061'!P62+'921 מספר מונה 1800679'!P62</f>
        <v>473.87700000000001</v>
      </c>
      <c r="Q93">
        <f>'חכל השיקמה 7 22007172'!Q62+'חכל המעפילים 20 22001170'!Q62+'חכל המעפילים 15  22005805'!Q62+'ששת הימים מספר מונה 347462612'!Q62+'שקד 47א מספר מונה 21003871'!Q62+'שקד 17א מספר מונה 22002082'!Q62+'קרן היסוד 1 מספר מונה 12512041'!Q62+'קיבוץ גלויות 39 מספר מונה 22000'!Q62+'קיבוץ גלויות 18 מספר מונה 22024'!Q62+'עמידר מספר מונה 21023286'!Q62+'ההגנה 10 מספר מונה 21023285'!Q62+'עגנון 12 מספר מונה 21014900'!Q62+'ספריה מספר מונה 14066205'!Q62+'מרגוע מספר מונה 22000272'!Q62+'לוחמי הגטאות מספר מונה 22023137'!Q62+'המעפילים 17 מספר מונה 6181945'!Q62+'1335 מספר מונה 22023890'!Q62+'דוד בן גאון 1 מספר מונה 2200209'!Q62+'בית הדר מספר מונה 23021393'!Q62+'בית הדר מספר מונה 22000262'!Q62+'בורוכוב מספר מונה 9072242'!Q62+'אפרים שריר מספר מונה 17005041'!Q62+'XA1314 מספר מונה 14008869'!Q62+'AH4520 מספר מונה 22002147'!Q62+'AH4300 מספר מונה 12590096'!Q62+'AH4067 מספר מונה 12591343'!Q62+'AH1920 מספר מונה 22005812'!Q62+'AH1920 מספר מונה 21003404'!Q62+'AH10 מספר מונה 8070601'!Q62+'A23 מספר מונה 22000257'!Q62+'3018 מספר מונה 22002061'!Q62+'921 מספר מונה 1800679'!Q62</f>
        <v>458.50399999999996</v>
      </c>
      <c r="R93">
        <f>'חכל השיקמה 7 22007172'!R62+'חכל המעפילים 20 22001170'!R62+'חכל המעפילים 15  22005805'!R62+'ששת הימים מספר מונה 347462612'!R62+'שקד 47א מספר מונה 21003871'!R62+'שקד 17א מספר מונה 22002082'!R62+'קרן היסוד 1 מספר מונה 12512041'!R62+'קיבוץ גלויות 39 מספר מונה 22000'!R62+'קיבוץ גלויות 18 מספר מונה 22024'!R62+'עמידר מספר מונה 21023286'!R62+'ההגנה 10 מספר מונה 21023285'!R62+'עגנון 12 מספר מונה 21014900'!R62+'ספריה מספר מונה 14066205'!R62+'מרגוע מספר מונה 22000272'!R62+'לוחמי הגטאות מספר מונה 22023137'!R62+'המעפילים 17 מספר מונה 6181945'!R62+'1335 מספר מונה 22023890'!R62+'דוד בן גאון 1 מספר מונה 2200209'!R62+'בית הדר מספר מונה 23021393'!R62+'בית הדר מספר מונה 22000262'!R62+'בורוכוב מספר מונה 9072242'!R62+'אפרים שריר מספר מונה 17005041'!R62+'XA1314 מספר מונה 14008869'!R62+'AH4520 מספר מונה 22002147'!R62+'AH4300 מספר מונה 12590096'!R62+'AH4067 מספר מונה 12591343'!R62+'AH1920 מספר מונה 22005812'!R62+'AH1920 מספר מונה 21003404'!R62+'AH10 מספר מונה 8070601'!R62+'A23 מספר מונה 22000257'!R62+'3018 מספר מונה 22002061'!R62+'921 מספר מונה 1800679'!R62</f>
        <v>476.76100000000002</v>
      </c>
      <c r="S93">
        <f>'חכל השיקמה 7 22007172'!S62+'חכל המעפילים 20 22001170'!S62+'חכל המעפילים 15  22005805'!S62+'ששת הימים מספר מונה 347462612'!S62+'שקד 47א מספר מונה 21003871'!S62+'שקד 17א מספר מונה 22002082'!S62+'קרן היסוד 1 מספר מונה 12512041'!S62+'קיבוץ גלויות 39 מספר מונה 22000'!S62+'קיבוץ גלויות 18 מספר מונה 22024'!S62+'עמידר מספר מונה 21023286'!S62+'ההגנה 10 מספר מונה 21023285'!S62+'עגנון 12 מספר מונה 21014900'!S62+'ספריה מספר מונה 14066205'!S62+'מרגוע מספר מונה 22000272'!S62+'לוחמי הגטאות מספר מונה 22023137'!S62+'המעפילים 17 מספר מונה 6181945'!S62+'1335 מספר מונה 22023890'!S62+'דוד בן גאון 1 מספר מונה 2200209'!S62+'בית הדר מספר מונה 23021393'!S62+'בית הדר מספר מונה 22000262'!S62+'בורוכוב מספר מונה 9072242'!S62+'אפרים שריר מספר מונה 17005041'!S62+'XA1314 מספר מונה 14008869'!S62+'AH4520 מספר מונה 22002147'!S62+'AH4300 מספר מונה 12590096'!S62+'AH4067 מספר מונה 12591343'!S62+'AH1920 מספר מונה 22005812'!S62+'AH1920 מספר מונה 21003404'!S62+'AH10 מספר מונה 8070601'!S62+'A23 מספר מונה 22000257'!S62+'3018 מספר מונה 22002061'!S62+'921 מספר מונה 1800679'!S62</f>
        <v>599.52800000000013</v>
      </c>
      <c r="T93">
        <f>'חכל השיקמה 7 22007172'!T62+'חכל המעפילים 20 22001170'!T62+'חכל המעפילים 15  22005805'!T62+'ששת הימים מספר מונה 347462612'!T62+'שקד 47א מספר מונה 21003871'!T62+'שקד 17א מספר מונה 22002082'!T62+'קרן היסוד 1 מספר מונה 12512041'!T62+'קיבוץ גלויות 39 מספר מונה 22000'!T62+'קיבוץ גלויות 18 מספר מונה 22024'!T62+'עמידר מספר מונה 21023286'!T62+'ההגנה 10 מספר מונה 21023285'!T62+'עגנון 12 מספר מונה 21014900'!T62+'ספריה מספר מונה 14066205'!T62+'מרגוע מספר מונה 22000272'!T62+'לוחמי הגטאות מספר מונה 22023137'!T62+'המעפילים 17 מספר מונה 6181945'!T62+'1335 מספר מונה 22023890'!T62+'דוד בן גאון 1 מספר מונה 2200209'!T62+'בית הדר מספר מונה 23021393'!T62+'בית הדר מספר מונה 22000262'!T62+'בורוכוב מספר מונה 9072242'!T62+'אפרים שריר מספר מונה 17005041'!T62+'XA1314 מספר מונה 14008869'!T62+'AH4520 מספר מונה 22002147'!T62+'AH4300 מספר מונה 12590096'!T62+'AH4067 מספר מונה 12591343'!T62+'AH1920 מספר מונה 22005812'!T62+'AH1920 מספר מונה 21003404'!T62+'AH10 מספר מונה 8070601'!T62+'A23 מספר מונה 22000257'!T62+'3018 מספר מונה 22002061'!T62+'921 מספר מונה 1800679'!T62</f>
        <v>671.32499999999993</v>
      </c>
      <c r="U93">
        <f>'חכל השיקמה 7 22007172'!U62+'חכל המעפילים 20 22001170'!U62+'חכל המעפילים 15  22005805'!U62+'ששת הימים מספר מונה 347462612'!U62+'שקד 47א מספר מונה 21003871'!U62+'שקד 17א מספר מונה 22002082'!U62+'קרן היסוד 1 מספר מונה 12512041'!U62+'קיבוץ גלויות 39 מספר מונה 22000'!U62+'קיבוץ גלויות 18 מספר מונה 22024'!U62+'עמידר מספר מונה 21023286'!U62+'ההגנה 10 מספר מונה 21023285'!U62+'עגנון 12 מספר מונה 21014900'!U62+'ספריה מספר מונה 14066205'!U62+'מרגוע מספר מונה 22000272'!U62+'לוחמי הגטאות מספר מונה 22023137'!U62+'המעפילים 17 מספר מונה 6181945'!U62+'1335 מספר מונה 22023890'!U62+'דוד בן גאון 1 מספר מונה 2200209'!U62+'בית הדר מספר מונה 23021393'!U62+'בית הדר מספר מונה 22000262'!U62+'בורוכוב מספר מונה 9072242'!U62+'אפרים שריר מספר מונה 17005041'!U62+'XA1314 מספר מונה 14008869'!U62+'AH4520 מספר מונה 22002147'!U62+'AH4300 מספר מונה 12590096'!U62+'AH4067 מספר מונה 12591343'!U62+'AH1920 מספר מונה 22005812'!U62+'AH1920 מספר מונה 21003404'!U62+'AH10 מספר מונה 8070601'!U62+'A23 מספר מונה 22000257'!U62+'3018 מספר מונה 22002061'!U62+'921 מספר מונה 1800679'!U62</f>
        <v>605.21799999999996</v>
      </c>
      <c r="V93">
        <f>'חכל השיקמה 7 22007172'!V62+'חכל המעפילים 20 22001170'!V62+'חכל המעפילים 15  22005805'!V62+'ששת הימים מספר מונה 347462612'!V62+'שקד 47א מספר מונה 21003871'!V62+'שקד 17א מספר מונה 22002082'!V62+'קרן היסוד 1 מספר מונה 12512041'!V62+'קיבוץ גלויות 39 מספר מונה 22000'!V62+'קיבוץ גלויות 18 מספר מונה 22024'!V62+'עמידר מספר מונה 21023286'!V62+'ההגנה 10 מספר מונה 21023285'!V62+'עגנון 12 מספר מונה 21014900'!V62+'ספריה מספר מונה 14066205'!V62+'מרגוע מספר מונה 22000272'!V62+'לוחמי הגטאות מספר מונה 22023137'!V62+'המעפילים 17 מספר מונה 6181945'!V62+'1335 מספר מונה 22023890'!V62+'דוד בן גאון 1 מספר מונה 2200209'!V62+'בית הדר מספר מונה 23021393'!V62+'בית הדר מספר מונה 22000262'!V62+'בורוכוב מספר מונה 9072242'!V62+'אפרים שריר מספר מונה 17005041'!V62+'XA1314 מספר מונה 14008869'!V62+'AH4520 מספר מונה 22002147'!V62+'AH4300 מספר מונה 12590096'!V62+'AH4067 מספר מונה 12591343'!V62+'AH1920 מספר מונה 22005812'!V62+'AH1920 מספר מונה 21003404'!V62+'AH10 מספר מונה 8070601'!V62+'A23 מספר מונה 22000257'!V62+'3018 מספר מונה 22002061'!V62+'921 מספר מונה 1800679'!V62</f>
        <v>561.71699999999998</v>
      </c>
      <c r="W93">
        <f>'חכל השיקמה 7 22007172'!W62+'חכל המעפילים 20 22001170'!W62+'חכל המעפילים 15  22005805'!W62+'ששת הימים מספר מונה 347462612'!W62+'שקד 47א מספר מונה 21003871'!W62+'שקד 17א מספר מונה 22002082'!W62+'קרן היסוד 1 מספר מונה 12512041'!W62+'קיבוץ גלויות 39 מספר מונה 22000'!W62+'קיבוץ גלויות 18 מספר מונה 22024'!W62+'עמידר מספר מונה 21023286'!W62+'ההגנה 10 מספר מונה 21023285'!W62+'עגנון 12 מספר מונה 21014900'!W62+'ספריה מספר מונה 14066205'!W62+'מרגוע מספר מונה 22000272'!W62+'לוחמי הגטאות מספר מונה 22023137'!W62+'המעפילים 17 מספר מונה 6181945'!W62+'1335 מספר מונה 22023890'!W62+'דוד בן גאון 1 מספר מונה 2200209'!W62+'בית הדר מספר מונה 23021393'!W62+'בית הדר מספר מונה 22000262'!W62+'בורוכוב מספר מונה 9072242'!W62+'אפרים שריר מספר מונה 17005041'!W62+'XA1314 מספר מונה 14008869'!W62+'AH4520 מספר מונה 22002147'!W62+'AH4300 מספר מונה 12590096'!W62+'AH4067 מספר מונה 12591343'!W62+'AH1920 מספר מונה 22005812'!W62+'AH1920 מספר מונה 21003404'!W62+'AH10 מספר מונה 8070601'!W62+'A23 מספר מונה 22000257'!W62+'3018 מספר מונה 22002061'!W62+'921 מספר מונה 1800679'!W62</f>
        <v>522.38100000000009</v>
      </c>
      <c r="X93">
        <f>'חכל השיקמה 7 22007172'!X62+'חכל המעפילים 20 22001170'!X62+'חכל המעפילים 15  22005805'!X62+'ששת הימים מספר מונה 347462612'!X62+'שקד 47א מספר מונה 21003871'!X62+'שקד 17א מספר מונה 22002082'!X62+'קרן היסוד 1 מספר מונה 12512041'!X62+'קיבוץ גלויות 39 מספר מונה 22000'!X62+'קיבוץ גלויות 18 מספר מונה 22024'!X62+'עמידר מספר מונה 21023286'!X62+'ההגנה 10 מספר מונה 21023285'!X62+'עגנון 12 מספר מונה 21014900'!X62+'ספריה מספר מונה 14066205'!X62+'מרגוע מספר מונה 22000272'!X62+'לוחמי הגטאות מספר מונה 22023137'!X62+'המעפילים 17 מספר מונה 6181945'!X62+'1335 מספר מונה 22023890'!X62+'דוד בן גאון 1 מספר מונה 2200209'!X62+'בית הדר מספר מונה 23021393'!X62+'בית הדר מספר מונה 22000262'!X62+'בורוכוב מספר מונה 9072242'!X62+'אפרים שריר מספר מונה 17005041'!X62+'XA1314 מספר מונה 14008869'!X62+'AH4520 מספר מונה 22002147'!X62+'AH4300 מספר מונה 12590096'!X62+'AH4067 מספר מונה 12591343'!X62+'AH1920 מספר מונה 22005812'!X62+'AH1920 מספר מונה 21003404'!X62+'AH10 מספר מונה 8070601'!X62+'A23 מספר מונה 22000257'!X62+'3018 מספר מונה 22002061'!X62+'921 מספר מונה 1800679'!X62</f>
        <v>432.39800000000008</v>
      </c>
      <c r="Y93">
        <f>'חכל השיקמה 7 22007172'!Y62+'חכל המעפילים 20 22001170'!Y62+'חכל המעפילים 15  22005805'!Y62+'ששת הימים מספר מונה 347462612'!Y62+'שקד 47א מספר מונה 21003871'!Y62+'שקד 17א מספר מונה 22002082'!Y62+'קרן היסוד 1 מספר מונה 12512041'!Y62+'קיבוץ גלויות 39 מספר מונה 22000'!Y62+'קיבוץ גלויות 18 מספר מונה 22024'!Y62+'עמידר מספר מונה 21023286'!Y62+'ההגנה 10 מספר מונה 21023285'!Y62+'עגנון 12 מספר מונה 21014900'!Y62+'ספריה מספר מונה 14066205'!Y62+'מרגוע מספר מונה 22000272'!Y62+'לוחמי הגטאות מספר מונה 22023137'!Y62+'המעפילים 17 מספר מונה 6181945'!Y62+'1335 מספר מונה 22023890'!Y62+'דוד בן גאון 1 מספר מונה 2200209'!Y62+'בית הדר מספר מונה 23021393'!Y62+'בית הדר מספר מונה 22000262'!Y62+'בורוכוב מספר מונה 9072242'!Y62+'אפרים שריר מספר מונה 17005041'!Y62+'XA1314 מספר מונה 14008869'!Y62+'AH4520 מספר מונה 22002147'!Y62+'AH4300 מספר מונה 12590096'!Y62+'AH4067 מספר מונה 12591343'!Y62+'AH1920 מספר מונה 22005812'!Y62+'AH1920 מספר מונה 21003404'!Y62+'AH10 מספר מונה 8070601'!Y62+'A23 מספר מונה 22000257'!Y62+'3018 מספר מונה 22002061'!Y62+'921 מספר מונה 1800679'!Y62</f>
        <v>427.3669999999999</v>
      </c>
      <c r="Z93" s="22">
        <f t="shared" si="1"/>
        <v>10195.211000000001</v>
      </c>
      <c r="AA93" s="13" t="s">
        <v>8</v>
      </c>
      <c r="AB93" s="18">
        <f>SUM(B3:B92)</f>
        <v>27263.001000000011</v>
      </c>
      <c r="AC93" s="18">
        <f t="shared" ref="AC93:AZ93" si="2">SUM(C3:C92)</f>
        <v>24775.286</v>
      </c>
      <c r="AD93" s="18">
        <f t="shared" si="2"/>
        <v>23085.668000000005</v>
      </c>
      <c r="AE93" s="18">
        <f t="shared" si="2"/>
        <v>22322.544999999995</v>
      </c>
      <c r="AF93" s="18">
        <f t="shared" si="2"/>
        <v>22515.373999999996</v>
      </c>
      <c r="AG93" s="18">
        <f t="shared" si="2"/>
        <v>24332.203000000001</v>
      </c>
      <c r="AH93" s="18">
        <f t="shared" si="2"/>
        <v>24534.021999999994</v>
      </c>
      <c r="AI93" s="18">
        <f t="shared" si="2"/>
        <v>28837.754000000008</v>
      </c>
      <c r="AJ93" s="18">
        <f t="shared" si="2"/>
        <v>36436.200999999994</v>
      </c>
      <c r="AK93" s="18">
        <f t="shared" si="2"/>
        <v>42009.713000000003</v>
      </c>
      <c r="AL93" s="18">
        <f t="shared" si="2"/>
        <v>43573.917999999998</v>
      </c>
      <c r="AM93" s="18">
        <f t="shared" si="2"/>
        <v>42884.353999999999</v>
      </c>
      <c r="AN93" s="18">
        <f t="shared" si="2"/>
        <v>41319.080999999984</v>
      </c>
      <c r="AO93" s="18">
        <f t="shared" si="2"/>
        <v>38035.983999999989</v>
      </c>
      <c r="AP93" s="18">
        <f t="shared" si="2"/>
        <v>34805.868000000009</v>
      </c>
      <c r="AQ93" s="18">
        <f t="shared" si="2"/>
        <v>33364.628000000004</v>
      </c>
      <c r="AR93" s="18">
        <f t="shared" si="2"/>
        <v>40138.412000000004</v>
      </c>
      <c r="AS93" s="18">
        <f t="shared" si="2"/>
        <v>49263.422000000013</v>
      </c>
      <c r="AT93" s="18">
        <f t="shared" si="2"/>
        <v>49161.070999999989</v>
      </c>
      <c r="AU93" s="18">
        <f t="shared" si="2"/>
        <v>46447.080999999984</v>
      </c>
      <c r="AV93" s="18">
        <f t="shared" si="2"/>
        <v>43043.053999999996</v>
      </c>
      <c r="AW93" s="18">
        <f t="shared" si="2"/>
        <v>39419.247000000018</v>
      </c>
      <c r="AX93" s="18">
        <f t="shared" si="2"/>
        <v>34677.29800000001</v>
      </c>
      <c r="AY93" s="18">
        <f t="shared" si="2"/>
        <v>30391.813000000006</v>
      </c>
      <c r="AZ93" s="18">
        <f t="shared" si="2"/>
        <v>842636.99799999991</v>
      </c>
    </row>
    <row r="94" spans="1:52" x14ac:dyDescent="0.45">
      <c r="A94" s="33">
        <v>44987</v>
      </c>
      <c r="B94">
        <f>'חכל השיקמה 7 22007172'!B63+'חכל המעפילים 20 22001170'!B63+'חכל המעפילים 15  22005805'!B63+'ששת הימים מספר מונה 347462612'!B63+'שקד 47א מספר מונה 21003871'!B63+'שקד 17א מספר מונה 22002082'!B63+'קרן היסוד 1 מספר מונה 12512041'!B63+'קיבוץ גלויות 39 מספר מונה 22000'!B63+'קיבוץ גלויות 18 מספר מונה 22024'!B63+'עמידר מספר מונה 21023286'!B63+'ההגנה 10 מספר מונה 21023285'!B63+'עגנון 12 מספר מונה 21014900'!B63+'ספריה מספר מונה 14066205'!B63+'מרגוע מספר מונה 22000272'!B63+'לוחמי הגטאות מספר מונה 22023137'!B63+'המעפילים 17 מספר מונה 6181945'!B63+'1335 מספר מונה 22023890'!B63+'דוד בן גאון 1 מספר מונה 2200209'!B63+'בית הדר מספר מונה 23021393'!B63+'בית הדר מספר מונה 22000262'!B63+'בורוכוב מספר מונה 9072242'!B63+'אפרים שריר מספר מונה 17005041'!B63+'XA1314 מספר מונה 14008869'!B63+'AH4520 מספר מונה 22002147'!B63+'AH4300 מספר מונה 12590096'!B63+'AH4067 מספר מונה 12591343'!B63+'AH1920 מספר מונה 22005812'!B63+'AH1920 מספר מונה 21003404'!B63+'AH10 מספר מונה 8070601'!B63+'A23 מספר מונה 22000257'!B63+'3018 מספר מונה 22002061'!B63+'921 מספר מונה 1800679'!B63</f>
        <v>411.76600000000002</v>
      </c>
      <c r="C94">
        <f>'חכל השיקמה 7 22007172'!C63+'חכל המעפילים 20 22001170'!C63+'חכל המעפילים 15  22005805'!C63+'ששת הימים מספר מונה 347462612'!C63+'שקד 47א מספר מונה 21003871'!C63+'שקד 17א מספר מונה 22002082'!C63+'קרן היסוד 1 מספר מונה 12512041'!C63+'קיבוץ גלויות 39 מספר מונה 22000'!C63+'קיבוץ גלויות 18 מספר מונה 22024'!C63+'עמידר מספר מונה 21023286'!C63+'ההגנה 10 מספר מונה 21023285'!C63+'עגנון 12 מספר מונה 21014900'!C63+'ספריה מספר מונה 14066205'!C63+'מרגוע מספר מונה 22000272'!C63+'לוחמי הגטאות מספר מונה 22023137'!C63+'המעפילים 17 מספר מונה 6181945'!C63+'1335 מספר מונה 22023890'!C63+'דוד בן גאון 1 מספר מונה 2200209'!C63+'בית הדר מספר מונה 23021393'!C63+'בית הדר מספר מונה 22000262'!C63+'בורוכוב מספר מונה 9072242'!C63+'אפרים שריר מספר מונה 17005041'!C63+'XA1314 מספר מונה 14008869'!C63+'AH4520 מספר מונה 22002147'!C63+'AH4300 מספר מונה 12590096'!C63+'AH4067 מספר מונה 12591343'!C63+'AH1920 מספר מונה 22005812'!C63+'AH1920 מספר מונה 21003404'!C63+'AH10 מספר מונה 8070601'!C63+'A23 מספר מונה 22000257'!C63+'3018 מספר מונה 22002061'!C63+'921 מספר מונה 1800679'!C63</f>
        <v>392.56099999999998</v>
      </c>
      <c r="D94">
        <f>'חכל השיקמה 7 22007172'!D63+'חכל המעפילים 20 22001170'!D63+'חכל המעפילים 15  22005805'!D63+'ששת הימים מספר מונה 347462612'!D63+'שקד 47א מספר מונה 21003871'!D63+'שקד 17א מספר מונה 22002082'!D63+'קרן היסוד 1 מספר מונה 12512041'!D63+'קיבוץ גלויות 39 מספר מונה 22000'!D63+'קיבוץ גלויות 18 מספר מונה 22024'!D63+'עמידר מספר מונה 21023286'!D63+'ההגנה 10 מספר מונה 21023285'!D63+'עגנון 12 מספר מונה 21014900'!D63+'ספריה מספר מונה 14066205'!D63+'מרגוע מספר מונה 22000272'!D63+'לוחמי הגטאות מספר מונה 22023137'!D63+'המעפילים 17 מספר מונה 6181945'!D63+'1335 מספר מונה 22023890'!D63+'דוד בן גאון 1 מספר מונה 2200209'!D63+'בית הדר מספר מונה 23021393'!D63+'בית הדר מספר מונה 22000262'!D63+'בורוכוב מספר מונה 9072242'!D63+'אפרים שריר מספר מונה 17005041'!D63+'XA1314 מספר מונה 14008869'!D63+'AH4520 מספר מונה 22002147'!D63+'AH4300 מספר מונה 12590096'!D63+'AH4067 מספר מונה 12591343'!D63+'AH1920 מספר מונה 22005812'!D63+'AH1920 מספר מונה 21003404'!D63+'AH10 מספר מונה 8070601'!D63+'A23 מספר מונה 22000257'!D63+'3018 מספר מונה 22002061'!D63+'921 מספר מונה 1800679'!D63</f>
        <v>341.8610000000001</v>
      </c>
      <c r="E94">
        <f>'חכל השיקמה 7 22007172'!E63+'חכל המעפילים 20 22001170'!E63+'חכל המעפילים 15  22005805'!E63+'ששת הימים מספר מונה 347462612'!E63+'שקד 47א מספר מונה 21003871'!E63+'שקד 17א מספר מונה 22002082'!E63+'קרן היסוד 1 מספר מונה 12512041'!E63+'קיבוץ גלויות 39 מספר מונה 22000'!E63+'קיבוץ גלויות 18 מספר מונה 22024'!E63+'עמידר מספר מונה 21023286'!E63+'ההגנה 10 מספר מונה 21023285'!E63+'עגנון 12 מספר מונה 21014900'!E63+'ספריה מספר מונה 14066205'!E63+'מרגוע מספר מונה 22000272'!E63+'לוחמי הגטאות מספר מונה 22023137'!E63+'המעפילים 17 מספר מונה 6181945'!E63+'1335 מספר מונה 22023890'!E63+'דוד בן גאון 1 מספר מונה 2200209'!E63+'בית הדר מספר מונה 23021393'!E63+'בית הדר מספר מונה 22000262'!E63+'בורוכוב מספר מונה 9072242'!E63+'אפרים שריר מספר מונה 17005041'!E63+'XA1314 מספר מונה 14008869'!E63+'AH4520 מספר מונה 22002147'!E63+'AH4300 מספר מונה 12590096'!E63+'AH4067 מספר מונה 12591343'!E63+'AH1920 מספר מונה 22005812'!E63+'AH1920 מספר מונה 21003404'!E63+'AH10 מספר מונה 8070601'!E63+'A23 מספר מונה 22000257'!E63+'3018 מספר מונה 22002061'!E63+'921 מספר מונה 1800679'!E63</f>
        <v>332.87199999999996</v>
      </c>
      <c r="F94">
        <f>'חכל השיקמה 7 22007172'!F63+'חכל המעפילים 20 22001170'!F63+'חכל המעפילים 15  22005805'!F63+'ששת הימים מספר מונה 347462612'!F63+'שקד 47א מספר מונה 21003871'!F63+'שקד 17א מספר מונה 22002082'!F63+'קרן היסוד 1 מספר מונה 12512041'!F63+'קיבוץ גלויות 39 מספר מונה 22000'!F63+'קיבוץ גלויות 18 מספר מונה 22024'!F63+'עמידר מספר מונה 21023286'!F63+'ההגנה 10 מספר מונה 21023285'!F63+'עגנון 12 מספר מונה 21014900'!F63+'ספריה מספר מונה 14066205'!F63+'מרגוע מספר מונה 22000272'!F63+'לוחמי הגטאות מספר מונה 22023137'!F63+'המעפילים 17 מספר מונה 6181945'!F63+'1335 מספר מונה 22023890'!F63+'דוד בן גאון 1 מספר מונה 2200209'!F63+'בית הדר מספר מונה 23021393'!F63+'בית הדר מספר מונה 22000262'!F63+'בורוכוב מספר מונה 9072242'!F63+'אפרים שריר מספר מונה 17005041'!F63+'XA1314 מספר מונה 14008869'!F63+'AH4520 מספר מונה 22002147'!F63+'AH4300 מספר מונה 12590096'!F63+'AH4067 מספר מונה 12591343'!F63+'AH1920 מספר מונה 22005812'!F63+'AH1920 מספר מונה 21003404'!F63+'AH10 מספר מונה 8070601'!F63+'A23 מספר מונה 22000257'!F63+'3018 מספר מונה 22002061'!F63+'921 מספר מונה 1800679'!F63</f>
        <v>325.58699999999993</v>
      </c>
      <c r="G94">
        <f>'חכל השיקמה 7 22007172'!G63+'חכל המעפילים 20 22001170'!G63+'חכל המעפילים 15  22005805'!G63+'ששת הימים מספר מונה 347462612'!G63+'שקד 47א מספר מונה 21003871'!G63+'שקד 17א מספר מונה 22002082'!G63+'קרן היסוד 1 מספר מונה 12512041'!G63+'קיבוץ גלויות 39 מספר מונה 22000'!G63+'קיבוץ גלויות 18 מספר מונה 22024'!G63+'עמידר מספר מונה 21023286'!G63+'ההגנה 10 מספר מונה 21023285'!G63+'עגנון 12 מספר מונה 21014900'!G63+'ספריה מספר מונה 14066205'!G63+'מרגוע מספר מונה 22000272'!G63+'לוחמי הגטאות מספר מונה 22023137'!G63+'המעפילים 17 מספר מונה 6181945'!G63+'1335 מספר מונה 22023890'!G63+'דוד בן גאון 1 מספר מונה 2200209'!G63+'בית הדר מספר מונה 23021393'!G63+'בית הדר מספר מונה 22000262'!G63+'בורוכוב מספר מונה 9072242'!G63+'אפרים שריר מספר מונה 17005041'!G63+'XA1314 מספר מונה 14008869'!G63+'AH4520 מספר מונה 22002147'!G63+'AH4300 מספר מונה 12590096'!G63+'AH4067 מספר מונה 12591343'!G63+'AH1920 מספר מונה 22005812'!G63+'AH1920 מספר מונה 21003404'!G63+'AH10 מספר מונה 8070601'!G63+'A23 מספר מונה 22000257'!G63+'3018 מספר מונה 22002061'!G63+'921 מספר מונה 1800679'!G63</f>
        <v>334.09</v>
      </c>
      <c r="H94">
        <f>'חכל השיקמה 7 22007172'!H63+'חכל המעפילים 20 22001170'!H63+'חכל המעפילים 15  22005805'!H63+'ששת הימים מספר מונה 347462612'!H63+'שקד 47א מספר מונה 21003871'!H63+'שקד 17א מספר מונה 22002082'!H63+'קרן היסוד 1 מספר מונה 12512041'!H63+'קיבוץ גלויות 39 מספר מונה 22000'!H63+'קיבוץ גלויות 18 מספר מונה 22024'!H63+'עמידר מספר מונה 21023286'!H63+'ההגנה 10 מספר מונה 21023285'!H63+'עגנון 12 מספר מונה 21014900'!H63+'ספריה מספר מונה 14066205'!H63+'מרגוע מספר מונה 22000272'!H63+'לוחמי הגטאות מספר מונה 22023137'!H63+'המעפילים 17 מספר מונה 6181945'!H63+'1335 מספר מונה 22023890'!H63+'דוד בן גאון 1 מספר מונה 2200209'!H63+'בית הדר מספר מונה 23021393'!H63+'בית הדר מספר מונה 22000262'!H63+'בורוכוב מספר מונה 9072242'!H63+'אפרים שריר מספר מונה 17005041'!H63+'XA1314 מספר מונה 14008869'!H63+'AH4520 מספר מונה 22002147'!H63+'AH4300 מספר מונה 12590096'!H63+'AH4067 מספר מונה 12591343'!H63+'AH1920 מספר מונה 22005812'!H63+'AH1920 מספר מונה 21003404'!H63+'AH10 מספר מונה 8070601'!H63+'A23 מספר מונה 22000257'!H63+'3018 מספר מונה 22002061'!H63+'921 מספר מונה 1800679'!H63</f>
        <v>300.39000000000004</v>
      </c>
      <c r="I94">
        <f>'חכל השיקמה 7 22007172'!I63+'חכל המעפילים 20 22001170'!I63+'חכל המעפילים 15  22005805'!I63+'ששת הימים מספר מונה 347462612'!I63+'שקד 47א מספר מונה 21003871'!I63+'שקד 17א מספר מונה 22002082'!I63+'קרן היסוד 1 מספר מונה 12512041'!I63+'קיבוץ גלויות 39 מספר מונה 22000'!I63+'קיבוץ גלויות 18 מספר מונה 22024'!I63+'עמידר מספר מונה 21023286'!I63+'ההגנה 10 מספר מונה 21023285'!I63+'עגנון 12 מספר מונה 21014900'!I63+'ספריה מספר מונה 14066205'!I63+'מרגוע מספר מונה 22000272'!I63+'לוחמי הגטאות מספר מונה 22023137'!I63+'המעפילים 17 מספר מונה 6181945'!I63+'1335 מספר מונה 22023890'!I63+'דוד בן גאון 1 מספר מונה 2200209'!I63+'בית הדר מספר מונה 23021393'!I63+'בית הדר מספר מונה 22000262'!I63+'בורוכוב מספר מונה 9072242'!I63+'אפרים שריר מספר מונה 17005041'!I63+'XA1314 מספר מונה 14008869'!I63+'AH4520 מספר מונה 22002147'!I63+'AH4300 מספר מונה 12590096'!I63+'AH4067 מספר מונה 12591343'!I63+'AH1920 מספר מונה 22005812'!I63+'AH1920 מספר מונה 21003404'!I63+'AH10 מספר מונה 8070601'!I63+'A23 מספר מונה 22000257'!I63+'3018 מספר מונה 22002061'!I63+'921 מספר מונה 1800679'!I63</f>
        <v>305.9679999999999</v>
      </c>
      <c r="J94">
        <f>'חכל השיקמה 7 22007172'!J63+'חכל המעפילים 20 22001170'!J63+'חכל המעפילים 15  22005805'!J63+'ששת הימים מספר מונה 347462612'!J63+'שקד 47א מספר מונה 21003871'!J63+'שקד 17א מספר מונה 22002082'!J63+'קרן היסוד 1 מספר מונה 12512041'!J63+'קיבוץ גלויות 39 מספר מונה 22000'!J63+'קיבוץ גלויות 18 מספר מונה 22024'!J63+'עמידר מספר מונה 21023286'!J63+'ההגנה 10 מספר מונה 21023285'!J63+'עגנון 12 מספר מונה 21014900'!J63+'ספריה מספר מונה 14066205'!J63+'מרגוע מספר מונה 22000272'!J63+'לוחמי הגטאות מספר מונה 22023137'!J63+'המעפילים 17 מספר מונה 6181945'!J63+'1335 מספר מונה 22023890'!J63+'דוד בן גאון 1 מספר מונה 2200209'!J63+'בית הדר מספר מונה 23021393'!J63+'בית הדר מספר מונה 22000262'!J63+'בורוכוב מספר מונה 9072242'!J63+'אפרים שריר מספר מונה 17005041'!J63+'XA1314 מספר מונה 14008869'!J63+'AH4520 מספר מונה 22002147'!J63+'AH4300 מספר מונה 12590096'!J63+'AH4067 מספר מונה 12591343'!J63+'AH1920 מספר מונה 22005812'!J63+'AH1920 מספר מונה 21003404'!J63+'AH10 מספר מונה 8070601'!J63+'A23 מספר מונה 22000257'!J63+'3018 מספר מונה 22002061'!J63+'921 מספר מונה 1800679'!J63</f>
        <v>207.53300000000002</v>
      </c>
      <c r="K94">
        <f>'חכל השיקמה 7 22007172'!K63+'חכל המעפילים 20 22001170'!K63+'חכל המעפילים 15  22005805'!K63+'ששת הימים מספר מונה 347462612'!K63+'שקד 47א מספר מונה 21003871'!K63+'שקד 17א מספר מונה 22002082'!K63+'קרן היסוד 1 מספר מונה 12512041'!K63+'קיבוץ גלויות 39 מספר מונה 22000'!K63+'קיבוץ גלויות 18 מספר מונה 22024'!K63+'עמידר מספר מונה 21023286'!K63+'ההגנה 10 מספר מונה 21023285'!K63+'עגנון 12 מספר מונה 21014900'!K63+'ספריה מספר מונה 14066205'!K63+'מרגוע מספר מונה 22000272'!K63+'לוחמי הגטאות מספר מונה 22023137'!K63+'המעפילים 17 מספר מונה 6181945'!K63+'1335 מספר מונה 22023890'!K63+'דוד בן גאון 1 מספר מונה 2200209'!K63+'בית הדר מספר מונה 23021393'!K63+'בית הדר מספר מונה 22000262'!K63+'בורוכוב מספר מונה 9072242'!K63+'אפרים שריר מספר מונה 17005041'!K63+'XA1314 מספר מונה 14008869'!K63+'AH4520 מספר מונה 22002147'!K63+'AH4300 מספר מונה 12590096'!K63+'AH4067 מספר מונה 12591343'!K63+'AH1920 מספר מונה 22005812'!K63+'AH1920 מספר מונה 21003404'!K63+'AH10 מספר מונה 8070601'!K63+'A23 מספר מונה 22000257'!K63+'3018 מספר מונה 22002061'!K63+'921 מספר מונה 1800679'!K63</f>
        <v>237.37299999999999</v>
      </c>
      <c r="L94">
        <f>'חכל השיקמה 7 22007172'!L63+'חכל המעפילים 20 22001170'!L63+'חכל המעפילים 15  22005805'!L63+'ששת הימים מספר מונה 347462612'!L63+'שקד 47א מספר מונה 21003871'!L63+'שקד 17א מספר מונה 22002082'!L63+'קרן היסוד 1 מספר מונה 12512041'!L63+'קיבוץ גלויות 39 מספר מונה 22000'!L63+'קיבוץ גלויות 18 מספר מונה 22024'!L63+'עמידר מספר מונה 21023286'!L63+'ההגנה 10 מספר מונה 21023285'!L63+'עגנון 12 מספר מונה 21014900'!L63+'ספריה מספר מונה 14066205'!L63+'מרגוע מספר מונה 22000272'!L63+'לוחמי הגטאות מספר מונה 22023137'!L63+'המעפילים 17 מספר מונה 6181945'!L63+'1335 מספר מונה 22023890'!L63+'דוד בן גאון 1 מספר מונה 2200209'!L63+'בית הדר מספר מונה 23021393'!L63+'בית הדר מספר מונה 22000262'!L63+'בורוכוב מספר מונה 9072242'!L63+'אפרים שריר מספר מונה 17005041'!L63+'XA1314 מספר מונה 14008869'!L63+'AH4520 מספר מונה 22002147'!L63+'AH4300 מספר מונה 12590096'!L63+'AH4067 מספר מונה 12591343'!L63+'AH1920 מספר מונה 22005812'!L63+'AH1920 מספר מונה 21003404'!L63+'AH10 מספר מונה 8070601'!L63+'A23 מספר מונה 22000257'!L63+'3018 מספר מונה 22002061'!L63+'921 מספר מונה 1800679'!L63</f>
        <v>263.077</v>
      </c>
      <c r="M94">
        <f>'חכל השיקמה 7 22007172'!M63+'חכל המעפילים 20 22001170'!M63+'חכל המעפילים 15  22005805'!M63+'ששת הימים מספר מונה 347462612'!M63+'שקד 47א מספר מונה 21003871'!M63+'שקד 17א מספר מונה 22002082'!M63+'קרן היסוד 1 מספר מונה 12512041'!M63+'קיבוץ גלויות 39 מספר מונה 22000'!M63+'קיבוץ גלויות 18 מספר מונה 22024'!M63+'עמידר מספר מונה 21023286'!M63+'ההגנה 10 מספר מונה 21023285'!M63+'עגנון 12 מספר מונה 21014900'!M63+'ספריה מספר מונה 14066205'!M63+'מרגוע מספר מונה 22000272'!M63+'לוחמי הגטאות מספר מונה 22023137'!M63+'המעפילים 17 מספר מונה 6181945'!M63+'1335 מספר מונה 22023890'!M63+'דוד בן גאון 1 מספר מונה 2200209'!M63+'בית הדר מספר מונה 23021393'!M63+'בית הדר מספר מונה 22000262'!M63+'בורוכוב מספר מונה 9072242'!M63+'אפרים שריר מספר מונה 17005041'!M63+'XA1314 מספר מונה 14008869'!M63+'AH4520 מספר מונה 22002147'!M63+'AH4300 מספר מונה 12590096'!M63+'AH4067 מספר מונה 12591343'!M63+'AH1920 מספר מונה 22005812'!M63+'AH1920 מספר מונה 21003404'!M63+'AH10 מספר מונה 8070601'!M63+'A23 מספר מונה 22000257'!M63+'3018 מספר מונה 22002061'!M63+'921 מספר מונה 1800679'!M63</f>
        <v>258.69299999999998</v>
      </c>
      <c r="N94">
        <f>'חכל השיקמה 7 22007172'!N63+'חכל המעפילים 20 22001170'!N63+'חכל המעפילים 15  22005805'!N63+'ששת הימים מספר מונה 347462612'!N63+'שקד 47א מספר מונה 21003871'!N63+'שקד 17א מספר מונה 22002082'!N63+'קרן היסוד 1 מספר מונה 12512041'!N63+'קיבוץ גלויות 39 מספר מונה 22000'!N63+'קיבוץ גלויות 18 מספר מונה 22024'!N63+'עמידר מספר מונה 21023286'!N63+'ההגנה 10 מספר מונה 21023285'!N63+'עגנון 12 מספר מונה 21014900'!N63+'ספריה מספר מונה 14066205'!N63+'מרגוע מספר מונה 22000272'!N63+'לוחמי הגטאות מספר מונה 22023137'!N63+'המעפילים 17 מספר מונה 6181945'!N63+'1335 מספר מונה 22023890'!N63+'דוד בן גאון 1 מספר מונה 2200209'!N63+'בית הדר מספר מונה 23021393'!N63+'בית הדר מספר מונה 22000262'!N63+'בורוכוב מספר מונה 9072242'!N63+'אפרים שריר מספר מונה 17005041'!N63+'XA1314 מספר מונה 14008869'!N63+'AH4520 מספר מונה 22002147'!N63+'AH4300 מספר מונה 12590096'!N63+'AH4067 מספר מונה 12591343'!N63+'AH1920 מספר מונה 22005812'!N63+'AH1920 מספר מונה 21003404'!N63+'AH10 מספר מונה 8070601'!N63+'A23 מספר מונה 22000257'!N63+'3018 מספר מונה 22002061'!N63+'921 מספר מונה 1800679'!N63</f>
        <v>260.59400000000005</v>
      </c>
      <c r="O94">
        <f>'חכל השיקמה 7 22007172'!O63+'חכל המעפילים 20 22001170'!O63+'חכל המעפילים 15  22005805'!O63+'ששת הימים מספר מונה 347462612'!O63+'שקד 47א מספר מונה 21003871'!O63+'שקד 17א מספר מונה 22002082'!O63+'קרן היסוד 1 מספר מונה 12512041'!O63+'קיבוץ גלויות 39 מספר מונה 22000'!O63+'קיבוץ גלויות 18 מספר מונה 22024'!O63+'עמידר מספר מונה 21023286'!O63+'ההגנה 10 מספר מונה 21023285'!O63+'עגנון 12 מספר מונה 21014900'!O63+'ספריה מספר מונה 14066205'!O63+'מרגוע מספר מונה 22000272'!O63+'לוחמי הגטאות מספר מונה 22023137'!O63+'המעפילים 17 מספר מונה 6181945'!O63+'1335 מספר מונה 22023890'!O63+'דוד בן גאון 1 מספר מונה 2200209'!O63+'בית הדר מספר מונה 23021393'!O63+'בית הדר מספר מונה 22000262'!O63+'בורוכוב מספר מונה 9072242'!O63+'אפרים שריר מספר מונה 17005041'!O63+'XA1314 מספר מונה 14008869'!O63+'AH4520 מספר מונה 22002147'!O63+'AH4300 מספר מונה 12590096'!O63+'AH4067 מספר מונה 12591343'!O63+'AH1920 מספר מונה 22005812'!O63+'AH1920 מספר מונה 21003404'!O63+'AH10 מספר מונה 8070601'!O63+'A23 מספר מונה 22000257'!O63+'3018 מספר מונה 22002061'!O63+'921 מספר מונה 1800679'!O63</f>
        <v>255.79499999999999</v>
      </c>
      <c r="P94">
        <f>'חכל השיקמה 7 22007172'!P63+'חכל המעפילים 20 22001170'!P63+'חכל המעפילים 15  22005805'!P63+'ששת הימים מספר מונה 347462612'!P63+'שקד 47א מספר מונה 21003871'!P63+'שקד 17א מספר מונה 22002082'!P63+'קרן היסוד 1 מספר מונה 12512041'!P63+'קיבוץ גלויות 39 מספר מונה 22000'!P63+'קיבוץ גלויות 18 מספר מונה 22024'!P63+'עמידר מספר מונה 21023286'!P63+'ההגנה 10 מספר מונה 21023285'!P63+'עגנון 12 מספר מונה 21014900'!P63+'ספריה מספר מונה 14066205'!P63+'מרגוע מספר מונה 22000272'!P63+'לוחמי הגטאות מספר מונה 22023137'!P63+'המעפילים 17 מספר מונה 6181945'!P63+'1335 מספר מונה 22023890'!P63+'דוד בן גאון 1 מספר מונה 2200209'!P63+'בית הדר מספר מונה 23021393'!P63+'בית הדר מספר מונה 22000262'!P63+'בורוכוב מספר מונה 9072242'!P63+'אפרים שריר מספר מונה 17005041'!P63+'XA1314 מספר מונה 14008869'!P63+'AH4520 מספר מונה 22002147'!P63+'AH4300 מספר מונה 12590096'!P63+'AH4067 מספר מונה 12591343'!P63+'AH1920 מספר מונה 22005812'!P63+'AH1920 מספר מונה 21003404'!P63+'AH10 מספר מונה 8070601'!P63+'A23 מספר מונה 22000257'!P63+'3018 מספר מונה 22002061'!P63+'921 מספר מונה 1800679'!P63</f>
        <v>206.00800000000004</v>
      </c>
      <c r="Q94">
        <f>'חכל השיקמה 7 22007172'!Q63+'חכל המעפילים 20 22001170'!Q63+'חכל המעפילים 15  22005805'!Q63+'ששת הימים מספר מונה 347462612'!Q63+'שקד 47א מספר מונה 21003871'!Q63+'שקד 17א מספר מונה 22002082'!Q63+'קרן היסוד 1 מספר מונה 12512041'!Q63+'קיבוץ גלויות 39 מספר מונה 22000'!Q63+'קיבוץ גלויות 18 מספר מונה 22024'!Q63+'עמידר מספר מונה 21023286'!Q63+'ההגנה 10 מספר מונה 21023285'!Q63+'עגנון 12 מספר מונה 21014900'!Q63+'ספריה מספר מונה 14066205'!Q63+'מרגוע מספר מונה 22000272'!Q63+'לוחמי הגטאות מספר מונה 22023137'!Q63+'המעפילים 17 מספר מונה 6181945'!Q63+'1335 מספר מונה 22023890'!Q63+'דוד בן גאון 1 מספר מונה 2200209'!Q63+'בית הדר מספר מונה 23021393'!Q63+'בית הדר מספר מונה 22000262'!Q63+'בורוכוב מספר מונה 9072242'!Q63+'אפרים שריר מספר מונה 17005041'!Q63+'XA1314 מספר מונה 14008869'!Q63+'AH4520 מספר מונה 22002147'!Q63+'AH4300 מספר מונה 12590096'!Q63+'AH4067 מספר מונה 12591343'!Q63+'AH1920 מספר מונה 22005812'!Q63+'AH1920 מספר מונה 21003404'!Q63+'AH10 מספר מונה 8070601'!Q63+'A23 מספר מונה 22000257'!Q63+'3018 מספר מונה 22002061'!Q63+'921 מספר מונה 1800679'!Q63</f>
        <v>209.02700000000002</v>
      </c>
      <c r="R94">
        <f>'חכל השיקמה 7 22007172'!R63+'חכל המעפילים 20 22001170'!R63+'חכל המעפילים 15  22005805'!R63+'ששת הימים מספר מונה 347462612'!R63+'שקד 47א מספר מונה 21003871'!R63+'שקד 17א מספר מונה 22002082'!R63+'קרן היסוד 1 מספר מונה 12512041'!R63+'קיבוץ גלויות 39 מספר מונה 22000'!R63+'קיבוץ גלויות 18 מספר מונה 22024'!R63+'עמידר מספר מונה 21023286'!R63+'ההגנה 10 מספר מונה 21023285'!R63+'עגנון 12 מספר מונה 21014900'!R63+'ספריה מספר מונה 14066205'!R63+'מרגוע מספר מונה 22000272'!R63+'לוחמי הגטאות מספר מונה 22023137'!R63+'המעפילים 17 מספר מונה 6181945'!R63+'1335 מספר מונה 22023890'!R63+'דוד בן גאון 1 מספר מונה 2200209'!R63+'בית הדר מספר מונה 23021393'!R63+'בית הדר מספר מונה 22000262'!R63+'בורוכוב מספר מונה 9072242'!R63+'אפרים שריר מספר מונה 17005041'!R63+'XA1314 מספר מונה 14008869'!R63+'AH4520 מספר מונה 22002147'!R63+'AH4300 מספר מונה 12590096'!R63+'AH4067 מספר מונה 12591343'!R63+'AH1920 מספר מונה 22005812'!R63+'AH1920 מספר מונה 21003404'!R63+'AH10 מספר מונה 8070601'!R63+'A23 מספר מונה 22000257'!R63+'3018 מספר מונה 22002061'!R63+'921 מספר מונה 1800679'!R63</f>
        <v>231.03399999999999</v>
      </c>
      <c r="S94">
        <f>'חכל השיקמה 7 22007172'!S63+'חכל המעפילים 20 22001170'!S63+'חכל המעפילים 15  22005805'!S63+'ששת הימים מספר מונה 347462612'!S63+'שקד 47א מספר מונה 21003871'!S63+'שקד 17א מספר מונה 22002082'!S63+'קרן היסוד 1 מספר מונה 12512041'!S63+'קיבוץ גלויות 39 מספר מונה 22000'!S63+'קיבוץ גלויות 18 מספר מונה 22024'!S63+'עמידר מספר מונה 21023286'!S63+'ההגנה 10 מספר מונה 21023285'!S63+'עגנון 12 מספר מונה 21014900'!S63+'ספריה מספר מונה 14066205'!S63+'מרגוע מספר מונה 22000272'!S63+'לוחמי הגטאות מספר מונה 22023137'!S63+'המעפילים 17 מספר מונה 6181945'!S63+'1335 מספר מונה 22023890'!S63+'דוד בן גאון 1 מספר מונה 2200209'!S63+'בית הדר מספר מונה 23021393'!S63+'בית הדר מספר מונה 22000262'!S63+'בורוכוב מספר מונה 9072242'!S63+'אפרים שריר מספר מונה 17005041'!S63+'XA1314 מספר מונה 14008869'!S63+'AH4520 מספר מונה 22002147'!S63+'AH4300 מספר מונה 12590096'!S63+'AH4067 מספר מונה 12591343'!S63+'AH1920 מספר מונה 22005812'!S63+'AH1920 מספר מונה 21003404'!S63+'AH10 מספר מונה 8070601'!S63+'A23 מספר מונה 22000257'!S63+'3018 מספר מונה 22002061'!S63+'921 מספר מונה 1800679'!S63</f>
        <v>388.73600000000005</v>
      </c>
      <c r="T94">
        <f>'חכל השיקמה 7 22007172'!T63+'חכל המעפילים 20 22001170'!T63+'חכל המעפילים 15  22005805'!T63+'ששת הימים מספר מונה 347462612'!T63+'שקד 47א מספר מונה 21003871'!T63+'שקד 17א מספר מונה 22002082'!T63+'קרן היסוד 1 מספר מונה 12512041'!T63+'קיבוץ גלויות 39 מספר מונה 22000'!T63+'קיבוץ גלויות 18 מספר מונה 22024'!T63+'עמידר מספר מונה 21023286'!T63+'ההגנה 10 מספר מונה 21023285'!T63+'עגנון 12 מספר מונה 21014900'!T63+'ספריה מספר מונה 14066205'!T63+'מרגוע מספר מונה 22000272'!T63+'לוחמי הגטאות מספר מונה 22023137'!T63+'המעפילים 17 מספר מונה 6181945'!T63+'1335 מספר מונה 22023890'!T63+'דוד בן גאון 1 מספר מונה 2200209'!T63+'בית הדר מספר מונה 23021393'!T63+'בית הדר מספר מונה 22000262'!T63+'בורוכוב מספר מונה 9072242'!T63+'אפרים שריר מספר מונה 17005041'!T63+'XA1314 מספר מונה 14008869'!T63+'AH4520 מספר מונה 22002147'!T63+'AH4300 מספר מונה 12590096'!T63+'AH4067 מספר מונה 12591343'!T63+'AH1920 מספר מונה 22005812'!T63+'AH1920 מספר מונה 21003404'!T63+'AH10 מספר מונה 8070601'!T63+'A23 מספר מונה 22000257'!T63+'3018 מספר מונה 22002061'!T63+'921 מספר מונה 1800679'!T63</f>
        <v>518.52699999999993</v>
      </c>
      <c r="U94">
        <f>'חכל השיקמה 7 22007172'!U63+'חכל המעפילים 20 22001170'!U63+'חכל המעפילים 15  22005805'!U63+'ששת הימים מספר מונה 347462612'!U63+'שקד 47א מספר מונה 21003871'!U63+'שקד 17א מספר מונה 22002082'!U63+'קרן היסוד 1 מספר מונה 12512041'!U63+'קיבוץ גלויות 39 מספר מונה 22000'!U63+'קיבוץ גלויות 18 מספר מונה 22024'!U63+'עמידר מספר מונה 21023286'!U63+'ההגנה 10 מספר מונה 21023285'!U63+'עגנון 12 מספר מונה 21014900'!U63+'ספריה מספר מונה 14066205'!U63+'מרגוע מספר מונה 22000272'!U63+'לוחמי הגטאות מספר מונה 22023137'!U63+'המעפילים 17 מספר מונה 6181945'!U63+'1335 מספר מונה 22023890'!U63+'דוד בן גאון 1 מספר מונה 2200209'!U63+'בית הדר מספר מונה 23021393'!U63+'בית הדר מספר מונה 22000262'!U63+'בורוכוב מספר מונה 9072242'!U63+'אפרים שריר מספר מונה 17005041'!U63+'XA1314 מספר מונה 14008869'!U63+'AH4520 מספר מונה 22002147'!U63+'AH4300 מספר מונה 12590096'!U63+'AH4067 מספר מונה 12591343'!U63+'AH1920 מספר מונה 22005812'!U63+'AH1920 מספר מונה 21003404'!U63+'AH10 מספר מונה 8070601'!U63+'A23 מספר מונה 22000257'!U63+'3018 מספר מונה 22002061'!U63+'921 מספר מונה 1800679'!U63</f>
        <v>612.87699999999984</v>
      </c>
      <c r="V94">
        <f>'חכל השיקמה 7 22007172'!V63+'חכל המעפילים 20 22001170'!V63+'חכל המעפילים 15  22005805'!V63+'ששת הימים מספר מונה 347462612'!V63+'שקד 47א מספר מונה 21003871'!V63+'שקד 17א מספר מונה 22002082'!V63+'קרן היסוד 1 מספר מונה 12512041'!V63+'קיבוץ גלויות 39 מספר מונה 22000'!V63+'קיבוץ גלויות 18 מספר מונה 22024'!V63+'עמידר מספר מונה 21023286'!V63+'ההגנה 10 מספר מונה 21023285'!V63+'עגנון 12 מספר מונה 21014900'!V63+'ספריה מספר מונה 14066205'!V63+'מרגוע מספר מונה 22000272'!V63+'לוחמי הגטאות מספר מונה 22023137'!V63+'המעפילים 17 מספר מונה 6181945'!V63+'1335 מספר מונה 22023890'!V63+'דוד בן גאון 1 מספר מונה 2200209'!V63+'בית הדר מספר מונה 23021393'!V63+'בית הדר מספר מונה 22000262'!V63+'בורוכוב מספר מונה 9072242'!V63+'אפרים שריר מספר מונה 17005041'!V63+'XA1314 מספר מונה 14008869'!V63+'AH4520 מספר מונה 22002147'!V63+'AH4300 מספר מונה 12590096'!V63+'AH4067 מספר מונה 12591343'!V63+'AH1920 מספר מונה 22005812'!V63+'AH1920 מספר מונה 21003404'!V63+'AH10 מספר מונה 8070601'!V63+'A23 מספר מונה 22000257'!V63+'3018 מספר מונה 22002061'!V63+'921 מספר מונה 1800679'!V63</f>
        <v>620.54900000000009</v>
      </c>
      <c r="W94">
        <f>'חכל השיקמה 7 22007172'!W63+'חכל המעפילים 20 22001170'!W63+'חכל המעפילים 15  22005805'!W63+'ששת הימים מספר מונה 347462612'!W63+'שקד 47א מספר מונה 21003871'!W63+'שקד 17א מספר מונה 22002082'!W63+'קרן היסוד 1 מספר מונה 12512041'!W63+'קיבוץ גלויות 39 מספר מונה 22000'!W63+'קיבוץ גלויות 18 מספר מונה 22024'!W63+'עמידר מספר מונה 21023286'!W63+'ההגנה 10 מספר מונה 21023285'!W63+'עגנון 12 מספר מונה 21014900'!W63+'ספריה מספר מונה 14066205'!W63+'מרגוע מספר מונה 22000272'!W63+'לוחמי הגטאות מספר מונה 22023137'!W63+'המעפילים 17 מספר מונה 6181945'!W63+'1335 מספר מונה 22023890'!W63+'דוד בן גאון 1 מספר מונה 2200209'!W63+'בית הדר מספר מונה 23021393'!W63+'בית הדר מספר מונה 22000262'!W63+'בורוכוב מספר מונה 9072242'!W63+'אפרים שריר מספר מונה 17005041'!W63+'XA1314 מספר מונה 14008869'!W63+'AH4520 מספר מונה 22002147'!W63+'AH4300 מספר מונה 12590096'!W63+'AH4067 מספר מונה 12591343'!W63+'AH1920 מספר מונה 22005812'!W63+'AH1920 מספר מונה 21003404'!W63+'AH10 מספר מונה 8070601'!W63+'A23 מספר מונה 22000257'!W63+'3018 מספר מונה 22002061'!W63+'921 מספר מונה 1800679'!W63</f>
        <v>547.59299999999996</v>
      </c>
      <c r="X94">
        <f>'חכל השיקמה 7 22007172'!X63+'חכל המעפילים 20 22001170'!X63+'חכל המעפילים 15  22005805'!X63+'ששת הימים מספר מונה 347462612'!X63+'שקד 47א מספר מונה 21003871'!X63+'שקד 17א מספר מונה 22002082'!X63+'קרן היסוד 1 מספר מונה 12512041'!X63+'קיבוץ גלויות 39 מספר מונה 22000'!X63+'קיבוץ גלויות 18 מספר מונה 22024'!X63+'עמידר מספר מונה 21023286'!X63+'ההגנה 10 מספר מונה 21023285'!X63+'עגנון 12 מספר מונה 21014900'!X63+'ספריה מספר מונה 14066205'!X63+'מרגוע מספר מונה 22000272'!X63+'לוחמי הגטאות מספר מונה 22023137'!X63+'המעפילים 17 מספר מונה 6181945'!X63+'1335 מספר מונה 22023890'!X63+'דוד בן גאון 1 מספר מונה 2200209'!X63+'בית הדר מספר מונה 23021393'!X63+'בית הדר מספר מונה 22000262'!X63+'בורוכוב מספר מונה 9072242'!X63+'אפרים שריר מספר מונה 17005041'!X63+'XA1314 מספר מונה 14008869'!X63+'AH4520 מספר מונה 22002147'!X63+'AH4300 מספר מונה 12590096'!X63+'AH4067 מספר מונה 12591343'!X63+'AH1920 מספר מונה 22005812'!X63+'AH1920 מספר מונה 21003404'!X63+'AH10 מספר מונה 8070601'!X63+'A23 מספר מונה 22000257'!X63+'3018 מספר מונה 22002061'!X63+'921 מספר מונה 1800679'!X63</f>
        <v>481.37100000000015</v>
      </c>
      <c r="Y94">
        <f>'חכל השיקמה 7 22007172'!Y63+'חכל המעפילים 20 22001170'!Y63+'חכל המעפילים 15  22005805'!Y63+'ששת הימים מספר מונה 347462612'!Y63+'שקד 47א מספר מונה 21003871'!Y63+'שקד 17א מספר מונה 22002082'!Y63+'קרן היסוד 1 מספר מונה 12512041'!Y63+'קיבוץ גלויות 39 מספר מונה 22000'!Y63+'קיבוץ גלויות 18 מספר מונה 22024'!Y63+'עמידר מספר מונה 21023286'!Y63+'ההגנה 10 מספר מונה 21023285'!Y63+'עגנון 12 מספר מונה 21014900'!Y63+'ספריה מספר מונה 14066205'!Y63+'מרגוע מספר מונה 22000272'!Y63+'לוחמי הגטאות מספר מונה 22023137'!Y63+'המעפילים 17 מספר מונה 6181945'!Y63+'1335 מספר מונה 22023890'!Y63+'דוד בן גאון 1 מספר מונה 2200209'!Y63+'בית הדר מספר מונה 23021393'!Y63+'בית הדר מספר מונה 22000262'!Y63+'בורוכוב מספר מונה 9072242'!Y63+'אפרים שריר מספר מונה 17005041'!Y63+'XA1314 מספר מונה 14008869'!Y63+'AH4520 מספר מונה 22002147'!Y63+'AH4300 מספר מונה 12590096'!Y63+'AH4067 מספר מונה 12591343'!Y63+'AH1920 מספר מונה 22005812'!Y63+'AH1920 מספר מונה 21003404'!Y63+'AH10 מספר מונה 8070601'!Y63+'A23 מספר מונה 22000257'!Y63+'3018 מספר מונה 22002061'!Y63+'921 מספר מונה 1800679'!Y63</f>
        <v>440.18000000000006</v>
      </c>
      <c r="Z94" s="22">
        <f t="shared" si="1"/>
        <v>8484.0619999999981</v>
      </c>
      <c r="AA94" s="32" t="s">
        <v>11</v>
      </c>
      <c r="AB94" s="9">
        <f>AB93/90</f>
        <v>302.92223333333345</v>
      </c>
      <c r="AC94" s="9">
        <f t="shared" ref="AC94:AZ94" si="3">AC93/90</f>
        <v>275.28095555555558</v>
      </c>
      <c r="AD94" s="9">
        <f t="shared" si="3"/>
        <v>256.50742222222226</v>
      </c>
      <c r="AE94" s="9">
        <f t="shared" si="3"/>
        <v>248.02827777777773</v>
      </c>
      <c r="AF94" s="9">
        <f t="shared" si="3"/>
        <v>250.17082222222217</v>
      </c>
      <c r="AG94" s="9">
        <f t="shared" si="3"/>
        <v>270.35781111111112</v>
      </c>
      <c r="AH94" s="9">
        <f t="shared" si="3"/>
        <v>272.6002444444444</v>
      </c>
      <c r="AI94" s="9">
        <f t="shared" si="3"/>
        <v>320.41948888888896</v>
      </c>
      <c r="AJ94" s="9">
        <f t="shared" si="3"/>
        <v>404.8466777777777</v>
      </c>
      <c r="AK94" s="9">
        <f t="shared" si="3"/>
        <v>466.7745888888889</v>
      </c>
      <c r="AL94" s="9">
        <f t="shared" si="3"/>
        <v>484.15464444444444</v>
      </c>
      <c r="AM94" s="9">
        <f t="shared" si="3"/>
        <v>476.49282222222223</v>
      </c>
      <c r="AN94" s="9">
        <f t="shared" si="3"/>
        <v>459.1008999999998</v>
      </c>
      <c r="AO94" s="9">
        <f t="shared" si="3"/>
        <v>422.62204444444433</v>
      </c>
      <c r="AP94" s="9">
        <f t="shared" si="3"/>
        <v>386.73186666666675</v>
      </c>
      <c r="AQ94" s="9">
        <f t="shared" si="3"/>
        <v>370.71808888888893</v>
      </c>
      <c r="AR94" s="9">
        <f t="shared" si="3"/>
        <v>445.98235555555561</v>
      </c>
      <c r="AS94" s="9">
        <f t="shared" si="3"/>
        <v>547.37135555555574</v>
      </c>
      <c r="AT94" s="9">
        <f t="shared" si="3"/>
        <v>546.23412222222214</v>
      </c>
      <c r="AU94" s="9">
        <f t="shared" si="3"/>
        <v>516.07867777777756</v>
      </c>
      <c r="AV94" s="9">
        <f t="shared" si="3"/>
        <v>478.25615555555549</v>
      </c>
      <c r="AW94" s="9">
        <f t="shared" si="3"/>
        <v>437.99163333333354</v>
      </c>
      <c r="AX94" s="9">
        <f t="shared" si="3"/>
        <v>385.30331111111121</v>
      </c>
      <c r="AY94" s="9">
        <f t="shared" si="3"/>
        <v>337.68681111111118</v>
      </c>
      <c r="AZ94">
        <f t="shared" si="3"/>
        <v>9362.6333111111107</v>
      </c>
    </row>
    <row r="95" spans="1:52" x14ac:dyDescent="0.45">
      <c r="A95" s="33">
        <v>44988</v>
      </c>
      <c r="B95">
        <f>'חכל השיקמה 7 22007172'!B64+'חכל המעפילים 20 22001170'!B64+'חכל המעפילים 15  22005805'!B64+'ששת הימים מספר מונה 347462612'!B64+'שקד 47א מספר מונה 21003871'!B64+'שקד 17א מספר מונה 22002082'!B64+'קרן היסוד 1 מספר מונה 12512041'!B64+'קיבוץ גלויות 39 מספר מונה 22000'!B64+'קיבוץ גלויות 18 מספר מונה 22024'!B64+'עמידר מספר מונה 21023286'!B64+'ההגנה 10 מספר מונה 21023285'!B64+'עגנון 12 מספר מונה 21014900'!B64+'ספריה מספר מונה 14066205'!B64+'מרגוע מספר מונה 22000272'!B64+'לוחמי הגטאות מספר מונה 22023137'!B64+'המעפילים 17 מספר מונה 6181945'!B64+'1335 מספר מונה 22023890'!B64+'דוד בן גאון 1 מספר מונה 2200209'!B64+'בית הדר מספר מונה 23021393'!B64+'בית הדר מספר מונה 22000262'!B64+'בורוכוב מספר מונה 9072242'!B64+'אפרים שריר מספר מונה 17005041'!B64+'XA1314 מספר מונה 14008869'!B64+'AH4520 מספר מונה 22002147'!B64+'AH4300 מספר מונה 12590096'!B64+'AH4067 מספר מונה 12591343'!B64+'AH1920 מספר מונה 22005812'!B64+'AH1920 מספר מונה 21003404'!B64+'AH10 מספר מונה 8070601'!B64+'A23 מספר מונה 22000257'!B64+'3018 מספר מונה 22002061'!B64+'921 מספר מונה 1800679'!B64</f>
        <v>378.012</v>
      </c>
      <c r="C95">
        <f>'חכל השיקמה 7 22007172'!C64+'חכל המעפילים 20 22001170'!C64+'חכל המעפילים 15  22005805'!C64+'ששת הימים מספר מונה 347462612'!C64+'שקד 47א מספר מונה 21003871'!C64+'שקד 17א מספר מונה 22002082'!C64+'קרן היסוד 1 מספר מונה 12512041'!C64+'קיבוץ גלויות 39 מספר מונה 22000'!C64+'קיבוץ גלויות 18 מספר מונה 22024'!C64+'עמידר מספר מונה 21023286'!C64+'ההגנה 10 מספר מונה 21023285'!C64+'עגנון 12 מספר מונה 21014900'!C64+'ספריה מספר מונה 14066205'!C64+'מרגוע מספר מונה 22000272'!C64+'לוחמי הגטאות מספר מונה 22023137'!C64+'המעפילים 17 מספר מונה 6181945'!C64+'1335 מספר מונה 22023890'!C64+'דוד בן גאון 1 מספר מונה 2200209'!C64+'בית הדר מספר מונה 23021393'!C64+'בית הדר מספר מונה 22000262'!C64+'בורוכוב מספר מונה 9072242'!C64+'אפרים שריר מספר מונה 17005041'!C64+'XA1314 מספר מונה 14008869'!C64+'AH4520 מספר מונה 22002147'!C64+'AH4300 מספר מונה 12590096'!C64+'AH4067 מספר מונה 12591343'!C64+'AH1920 מספר מונה 22005812'!C64+'AH1920 מספר מונה 21003404'!C64+'AH10 מספר מונה 8070601'!C64+'A23 מספר מונה 22000257'!C64+'3018 מספר מונה 22002061'!C64+'921 מספר מונה 1800679'!C64</f>
        <v>377.35700000000003</v>
      </c>
      <c r="D95">
        <f>'חכל השיקמה 7 22007172'!D64+'חכל המעפילים 20 22001170'!D64+'חכל המעפילים 15  22005805'!D64+'ששת הימים מספר מונה 347462612'!D64+'שקד 47א מספר מונה 21003871'!D64+'שקד 17א מספר מונה 22002082'!D64+'קרן היסוד 1 מספר מונה 12512041'!D64+'קיבוץ גלויות 39 מספר מונה 22000'!D64+'קיבוץ גלויות 18 מספר מונה 22024'!D64+'עמידר מספר מונה 21023286'!D64+'ההגנה 10 מספר מונה 21023285'!D64+'עגנון 12 מספר מונה 21014900'!D64+'ספריה מספר מונה 14066205'!D64+'מרגוע מספר מונה 22000272'!D64+'לוחמי הגטאות מספר מונה 22023137'!D64+'המעפילים 17 מספר מונה 6181945'!D64+'1335 מספר מונה 22023890'!D64+'דוד בן גאון 1 מספר מונה 2200209'!D64+'בית הדר מספר מונה 23021393'!D64+'בית הדר מספר מונה 22000262'!D64+'בורוכוב מספר מונה 9072242'!D64+'אפרים שריר מספר מונה 17005041'!D64+'XA1314 מספר מונה 14008869'!D64+'AH4520 מספר מונה 22002147'!D64+'AH4300 מספר מונה 12590096'!D64+'AH4067 מספר מונה 12591343'!D64+'AH1920 מספר מונה 22005812'!D64+'AH1920 מספר מונה 21003404'!D64+'AH10 מספר מונה 8070601'!D64+'A23 מספר מונה 22000257'!D64+'3018 מספר מונה 22002061'!D64+'921 מספר מונה 1800679'!D64</f>
        <v>341.86300000000006</v>
      </c>
      <c r="E95">
        <f>'חכל השיקמה 7 22007172'!E64+'חכל המעפילים 20 22001170'!E64+'חכל המעפילים 15  22005805'!E64+'ששת הימים מספר מונה 347462612'!E64+'שקד 47א מספר מונה 21003871'!E64+'שקד 17א מספר מונה 22002082'!E64+'קרן היסוד 1 מספר מונה 12512041'!E64+'קיבוץ גלויות 39 מספר מונה 22000'!E64+'קיבוץ גלויות 18 מספר מונה 22024'!E64+'עמידר מספר מונה 21023286'!E64+'ההגנה 10 מספר מונה 21023285'!E64+'עגנון 12 מספר מונה 21014900'!E64+'ספריה מספר מונה 14066205'!E64+'מרגוע מספר מונה 22000272'!E64+'לוחמי הגטאות מספר מונה 22023137'!E64+'המעפילים 17 מספר מונה 6181945'!E64+'1335 מספר מונה 22023890'!E64+'דוד בן גאון 1 מספר מונה 2200209'!E64+'בית הדר מספר מונה 23021393'!E64+'בית הדר מספר מונה 22000262'!E64+'בורוכוב מספר מונה 9072242'!E64+'אפרים שריר מספר מונה 17005041'!E64+'XA1314 מספר מונה 14008869'!E64+'AH4520 מספר מונה 22002147'!E64+'AH4300 מספר מונה 12590096'!E64+'AH4067 מספר מונה 12591343'!E64+'AH1920 מספר מונה 22005812'!E64+'AH1920 מספר מונה 21003404'!E64+'AH10 מספר מונה 8070601'!E64+'A23 מספר מונה 22000257'!E64+'3018 מספר מונה 22002061'!E64+'921 מספר מונה 1800679'!E64</f>
        <v>324.92399999999998</v>
      </c>
      <c r="F95">
        <f>'חכל השיקמה 7 22007172'!F64+'חכל המעפילים 20 22001170'!F64+'חכל המעפילים 15  22005805'!F64+'ששת הימים מספר מונה 347462612'!F64+'שקד 47א מספר מונה 21003871'!F64+'שקד 17א מספר מונה 22002082'!F64+'קרן היסוד 1 מספר מונה 12512041'!F64+'קיבוץ גלויות 39 מספר מונה 22000'!F64+'קיבוץ גלויות 18 מספר מונה 22024'!F64+'עמידר מספר מונה 21023286'!F64+'ההגנה 10 מספר מונה 21023285'!F64+'עגנון 12 מספר מונה 21014900'!F64+'ספריה מספר מונה 14066205'!F64+'מרגוע מספר מונה 22000272'!F64+'לוחמי הגטאות מספר מונה 22023137'!F64+'המעפילים 17 מספר מונה 6181945'!F64+'1335 מספר מונה 22023890'!F64+'דוד בן גאון 1 מספר מונה 2200209'!F64+'בית הדר מספר מונה 23021393'!F64+'בית הדר מספר מונה 22000262'!F64+'בורוכוב מספר מונה 9072242'!F64+'אפרים שריר מספר מונה 17005041'!F64+'XA1314 מספר מונה 14008869'!F64+'AH4520 מספר מונה 22002147'!F64+'AH4300 מספר מונה 12590096'!F64+'AH4067 מספר מונה 12591343'!F64+'AH1920 מספר מונה 22005812'!F64+'AH1920 מספר מונה 21003404'!F64+'AH10 מספר מונה 8070601'!F64+'A23 מספר מונה 22000257'!F64+'3018 מספר מונה 22002061'!F64+'921 מספר מונה 1800679'!F64</f>
        <v>305.81999999999994</v>
      </c>
      <c r="G95">
        <f>'חכל השיקמה 7 22007172'!G64+'חכל המעפילים 20 22001170'!G64+'חכל המעפילים 15  22005805'!G64+'ששת הימים מספר מונה 347462612'!G64+'שקד 47א מספר מונה 21003871'!G64+'שקד 17א מספר מונה 22002082'!G64+'קרן היסוד 1 מספר מונה 12512041'!G64+'קיבוץ גלויות 39 מספר מונה 22000'!G64+'קיבוץ גלויות 18 מספר מונה 22024'!G64+'עמידר מספר מונה 21023286'!G64+'ההגנה 10 מספר מונה 21023285'!G64+'עגנון 12 מספר מונה 21014900'!G64+'ספריה מספר מונה 14066205'!G64+'מרגוע מספר מונה 22000272'!G64+'לוחמי הגטאות מספר מונה 22023137'!G64+'המעפילים 17 מספר מונה 6181945'!G64+'1335 מספר מונה 22023890'!G64+'דוד בן גאון 1 מספר מונה 2200209'!G64+'בית הדר מספר מונה 23021393'!G64+'בית הדר מספר מונה 22000262'!G64+'בורוכוב מספר מונה 9072242'!G64+'אפרים שריר מספר מונה 17005041'!G64+'XA1314 מספר מונה 14008869'!G64+'AH4520 מספר מונה 22002147'!G64+'AH4300 מספר מונה 12590096'!G64+'AH4067 מספר מונה 12591343'!G64+'AH1920 מספר מונה 22005812'!G64+'AH1920 מספר מונה 21003404'!G64+'AH10 מספר מונה 8070601'!G64+'A23 מספר מונה 22000257'!G64+'3018 מספר מונה 22002061'!G64+'921 מספר מונה 1800679'!G64</f>
        <v>290.77700000000016</v>
      </c>
      <c r="H95">
        <f>'חכל השיקמה 7 22007172'!H64+'חכל המעפילים 20 22001170'!H64+'חכל המעפילים 15  22005805'!H64+'ששת הימים מספר מונה 347462612'!H64+'שקד 47א מספר מונה 21003871'!H64+'שקד 17א מספר מונה 22002082'!H64+'קרן היסוד 1 מספר מונה 12512041'!H64+'קיבוץ גלויות 39 מספר מונה 22000'!H64+'קיבוץ גלויות 18 מספר מונה 22024'!H64+'עמידר מספר מונה 21023286'!H64+'ההגנה 10 מספר מונה 21023285'!H64+'עגנון 12 מספר מונה 21014900'!H64+'ספריה מספר מונה 14066205'!H64+'מרגוע מספר מונה 22000272'!H64+'לוחמי הגטאות מספר מונה 22023137'!H64+'המעפילים 17 מספר מונה 6181945'!H64+'1335 מספר מונה 22023890'!H64+'דוד בן גאון 1 מספר מונה 2200209'!H64+'בית הדר מספר מונה 23021393'!H64+'בית הדר מספר מונה 22000262'!H64+'בורוכוב מספר מונה 9072242'!H64+'אפרים שריר מספר מונה 17005041'!H64+'XA1314 מספר מונה 14008869'!H64+'AH4520 מספר מונה 22002147'!H64+'AH4300 מספר מונה 12590096'!H64+'AH4067 מספר מונה 12591343'!H64+'AH1920 מספר מונה 22005812'!H64+'AH1920 מספר מונה 21003404'!H64+'AH10 מספר מונה 8070601'!H64+'A23 מספר מונה 22000257'!H64+'3018 מספר מונה 22002061'!H64+'921 מספר מונה 1800679'!H64</f>
        <v>239.95899999999997</v>
      </c>
      <c r="I95">
        <f>'חכל השיקמה 7 22007172'!I64+'חכל המעפילים 20 22001170'!I64+'חכל המעפילים 15  22005805'!I64+'ששת הימים מספר מונה 347462612'!I64+'שקד 47א מספר מונה 21003871'!I64+'שקד 17א מספר מונה 22002082'!I64+'קרן היסוד 1 מספר מונה 12512041'!I64+'קיבוץ גלויות 39 מספר מונה 22000'!I64+'קיבוץ גלויות 18 מספר מונה 22024'!I64+'עמידר מספר מונה 21023286'!I64+'ההגנה 10 מספר מונה 21023285'!I64+'עגנון 12 מספר מונה 21014900'!I64+'ספריה מספר מונה 14066205'!I64+'מרגוע מספר מונה 22000272'!I64+'לוחמי הגטאות מספר מונה 22023137'!I64+'המעפילים 17 מספר מונה 6181945'!I64+'1335 מספר מונה 22023890'!I64+'דוד בן גאון 1 מספר מונה 2200209'!I64+'בית הדר מספר מונה 23021393'!I64+'בית הדר מספר מונה 22000262'!I64+'בורוכוב מספר מונה 9072242'!I64+'אפרים שריר מספר מונה 17005041'!I64+'XA1314 מספר מונה 14008869'!I64+'AH4520 מספר מונה 22002147'!I64+'AH4300 מספר מונה 12590096'!I64+'AH4067 מספר מונה 12591343'!I64+'AH1920 מספר מונה 22005812'!I64+'AH1920 מספר מונה 21003404'!I64+'AH10 מספר מונה 8070601'!I64+'A23 מספר מונה 22000257'!I64+'3018 מספר מונה 22002061'!I64+'921 מספר מונה 1800679'!I64</f>
        <v>253.87000000000003</v>
      </c>
      <c r="J95">
        <f>'חכל השיקמה 7 22007172'!J64+'חכל המעפילים 20 22001170'!J64+'חכל המעפילים 15  22005805'!J64+'ששת הימים מספר מונה 347462612'!J64+'שקד 47א מספר מונה 21003871'!J64+'שקד 17א מספר מונה 22002082'!J64+'קרן היסוד 1 מספר מונה 12512041'!J64+'קיבוץ גלויות 39 מספר מונה 22000'!J64+'קיבוץ גלויות 18 מספר מונה 22024'!J64+'עמידר מספר מונה 21023286'!J64+'ההגנה 10 מספר מונה 21023285'!J64+'עגנון 12 מספר מונה 21014900'!J64+'ספריה מספר מונה 14066205'!J64+'מרגוע מספר מונה 22000272'!J64+'לוחמי הגטאות מספר מונה 22023137'!J64+'המעפילים 17 מספר מונה 6181945'!J64+'1335 מספר מונה 22023890'!J64+'דוד בן גאון 1 מספר מונה 2200209'!J64+'בית הדר מספר מונה 23021393'!J64+'בית הדר מספר מונה 22000262'!J64+'בורוכוב מספר מונה 9072242'!J64+'אפרים שריר מספר מונה 17005041'!J64+'XA1314 מספר מונה 14008869'!J64+'AH4520 מספר מונה 22002147'!J64+'AH4300 מספר מונה 12590096'!J64+'AH4067 מספר מונה 12591343'!J64+'AH1920 מספר מונה 22005812'!J64+'AH1920 מספר מונה 21003404'!J64+'AH10 מספר מונה 8070601'!J64+'A23 מספר מונה 22000257'!J64+'3018 מספר מונה 22002061'!J64+'921 מספר מונה 1800679'!J64</f>
        <v>293.0689999999999</v>
      </c>
      <c r="K95">
        <f>'חכל השיקמה 7 22007172'!K64+'חכל המעפילים 20 22001170'!K64+'חכל המעפילים 15  22005805'!K64+'ששת הימים מספר מונה 347462612'!K64+'שקד 47א מספר מונה 21003871'!K64+'שקד 17א מספר מונה 22002082'!K64+'קרן היסוד 1 מספר מונה 12512041'!K64+'קיבוץ גלויות 39 מספר מונה 22000'!K64+'קיבוץ גלויות 18 מספר מונה 22024'!K64+'עמידר מספר מונה 21023286'!K64+'ההגנה 10 מספר מונה 21023285'!K64+'עגנון 12 מספר מונה 21014900'!K64+'ספריה מספר מונה 14066205'!K64+'מרגוע מספר מונה 22000272'!K64+'לוחמי הגטאות מספר מונה 22023137'!K64+'המעפילים 17 מספר מונה 6181945'!K64+'1335 מספר מונה 22023890'!K64+'דוד בן גאון 1 מספר מונה 2200209'!K64+'בית הדר מספר מונה 23021393'!K64+'בית הדר מספר מונה 22000262'!K64+'בורוכוב מספר מונה 9072242'!K64+'אפרים שריר מספר מונה 17005041'!K64+'XA1314 מספר מונה 14008869'!K64+'AH4520 מספר מונה 22002147'!K64+'AH4300 מספר מונה 12590096'!K64+'AH4067 מספר מונה 12591343'!K64+'AH1920 מספר מונה 22005812'!K64+'AH1920 מספר מונה 21003404'!K64+'AH10 מספר מונה 8070601'!K64+'A23 מספר מונה 22000257'!K64+'3018 מספר מונה 22002061'!K64+'921 מספר מונה 1800679'!K64</f>
        <v>347.99400000000009</v>
      </c>
      <c r="L95">
        <f>'חכל השיקמה 7 22007172'!L64+'חכל המעפילים 20 22001170'!L64+'חכל המעפילים 15  22005805'!L64+'ששת הימים מספר מונה 347462612'!L64+'שקד 47א מספר מונה 21003871'!L64+'שקד 17א מספר מונה 22002082'!L64+'קרן היסוד 1 מספר מונה 12512041'!L64+'קיבוץ גלויות 39 מספר מונה 22000'!L64+'קיבוץ גלויות 18 מספר מונה 22024'!L64+'עמידר מספר מונה 21023286'!L64+'ההגנה 10 מספר מונה 21023285'!L64+'עגנון 12 מספר מונה 21014900'!L64+'ספריה מספר מונה 14066205'!L64+'מרגוע מספר מונה 22000272'!L64+'לוחמי הגטאות מספר מונה 22023137'!L64+'המעפילים 17 מספר מונה 6181945'!L64+'1335 מספר מונה 22023890'!L64+'דוד בן גאון 1 מספר מונה 2200209'!L64+'בית הדר מספר מונה 23021393'!L64+'בית הדר מספר מונה 22000262'!L64+'בורוכוב מספר מונה 9072242'!L64+'אפרים שריר מספר מונה 17005041'!L64+'XA1314 מספר מונה 14008869'!L64+'AH4520 מספר מונה 22002147'!L64+'AH4300 מספר מונה 12590096'!L64+'AH4067 מספר מונה 12591343'!L64+'AH1920 מספר מונה 22005812'!L64+'AH1920 מספר מונה 21003404'!L64+'AH10 מספר מונה 8070601'!L64+'A23 מספר מונה 22000257'!L64+'3018 מספר מונה 22002061'!L64+'921 מספר מונה 1800679'!L64</f>
        <v>384.93700000000007</v>
      </c>
      <c r="M95">
        <f>'חכל השיקמה 7 22007172'!M64+'חכל המעפילים 20 22001170'!M64+'חכל המעפילים 15  22005805'!M64+'ששת הימים מספר מונה 347462612'!M64+'שקד 47א מספר מונה 21003871'!M64+'שקד 17א מספר מונה 22002082'!M64+'קרן היסוד 1 מספר מונה 12512041'!M64+'קיבוץ גלויות 39 מספר מונה 22000'!M64+'קיבוץ גלויות 18 מספר מונה 22024'!M64+'עמידר מספר מונה 21023286'!M64+'ההגנה 10 מספר מונה 21023285'!M64+'עגנון 12 מספר מונה 21014900'!M64+'ספריה מספר מונה 14066205'!M64+'מרגוע מספר מונה 22000272'!M64+'לוחמי הגטאות מספר מונה 22023137'!M64+'המעפילים 17 מספר מונה 6181945'!M64+'1335 מספר מונה 22023890'!M64+'דוד בן גאון 1 מספר מונה 2200209'!M64+'בית הדר מספר מונה 23021393'!M64+'בית הדר מספר מונה 22000262'!M64+'בורוכוב מספר מונה 9072242'!M64+'אפרים שריר מספר מונה 17005041'!M64+'XA1314 מספר מונה 14008869'!M64+'AH4520 מספר מונה 22002147'!M64+'AH4300 מספר מונה 12590096'!M64+'AH4067 מספר מונה 12591343'!M64+'AH1920 מספר מונה 22005812'!M64+'AH1920 מספר מונה 21003404'!M64+'AH10 מספר מונה 8070601'!M64+'A23 מספר מונה 22000257'!M64+'3018 מספר מונה 22002061'!M64+'921 מספר מונה 1800679'!M64</f>
        <v>379.76700000000005</v>
      </c>
      <c r="N95">
        <f>'חכל השיקמה 7 22007172'!N64+'חכל המעפילים 20 22001170'!N64+'חכל המעפילים 15  22005805'!N64+'ששת הימים מספר מונה 347462612'!N64+'שקד 47א מספר מונה 21003871'!N64+'שקד 17א מספר מונה 22002082'!N64+'קרן היסוד 1 מספר מונה 12512041'!N64+'קיבוץ גלויות 39 מספר מונה 22000'!N64+'קיבוץ גלויות 18 מספר מונה 22024'!N64+'עמידר מספר מונה 21023286'!N64+'ההגנה 10 מספר מונה 21023285'!N64+'עגנון 12 מספר מונה 21014900'!N64+'ספריה מספר מונה 14066205'!N64+'מרגוע מספר מונה 22000272'!N64+'לוחמי הגטאות מספר מונה 22023137'!N64+'המעפילים 17 מספר מונה 6181945'!N64+'1335 מספר מונה 22023890'!N64+'דוד בן גאון 1 מספר מונה 2200209'!N64+'בית הדר מספר מונה 23021393'!N64+'בית הדר מספר מונה 22000262'!N64+'בורוכוב מספר מונה 9072242'!N64+'אפרים שריר מספר מונה 17005041'!N64+'XA1314 מספר מונה 14008869'!N64+'AH4520 מספר מונה 22002147'!N64+'AH4300 מספר מונה 12590096'!N64+'AH4067 מספר מונה 12591343'!N64+'AH1920 מספר מונה 22005812'!N64+'AH1920 מספר מונה 21003404'!N64+'AH10 מספר מונה 8070601'!N64+'A23 מספר מונה 22000257'!N64+'3018 מספר מונה 22002061'!N64+'921 מספר מונה 1800679'!N64</f>
        <v>367.70599999999996</v>
      </c>
      <c r="O95">
        <f>'חכל השיקמה 7 22007172'!O64+'חכל המעפילים 20 22001170'!O64+'חכל המעפילים 15  22005805'!O64+'ששת הימים מספר מונה 347462612'!O64+'שקד 47א מספר מונה 21003871'!O64+'שקד 17א מספר מונה 22002082'!O64+'קרן היסוד 1 מספר מונה 12512041'!O64+'קיבוץ גלויות 39 מספר מונה 22000'!O64+'קיבוץ גלויות 18 מספר מונה 22024'!O64+'עמידר מספר מונה 21023286'!O64+'ההגנה 10 מספר מונה 21023285'!O64+'עגנון 12 מספר מונה 21014900'!O64+'ספריה מספר מונה 14066205'!O64+'מרגוע מספר מונה 22000272'!O64+'לוחמי הגטאות מספר מונה 22023137'!O64+'המעפילים 17 מספר מונה 6181945'!O64+'1335 מספר מונה 22023890'!O64+'דוד בן גאון 1 מספר מונה 2200209'!O64+'בית הדר מספר מונה 23021393'!O64+'בית הדר מספר מונה 22000262'!O64+'בורוכוב מספר מונה 9072242'!O64+'אפרים שריר מספר מונה 17005041'!O64+'XA1314 מספר מונה 14008869'!O64+'AH4520 מספר מונה 22002147'!O64+'AH4300 מספר מונה 12590096'!O64+'AH4067 מספר מונה 12591343'!O64+'AH1920 מספר מונה 22005812'!O64+'AH1920 מספר מונה 21003404'!O64+'AH10 מספר מונה 8070601'!O64+'A23 מספר מונה 22000257'!O64+'3018 מספר מונה 22002061'!O64+'921 מספר מונה 1800679'!O64</f>
        <v>368.22200000000004</v>
      </c>
      <c r="P95">
        <f>'חכל השיקמה 7 22007172'!P64+'חכל המעפילים 20 22001170'!P64+'חכל המעפילים 15  22005805'!P64+'ששת הימים מספר מונה 347462612'!P64+'שקד 47א מספר מונה 21003871'!P64+'שקד 17א מספר מונה 22002082'!P64+'קרן היסוד 1 מספר מונה 12512041'!P64+'קיבוץ גלויות 39 מספר מונה 22000'!P64+'קיבוץ גלויות 18 מספר מונה 22024'!P64+'עמידר מספר מונה 21023286'!P64+'ההגנה 10 מספר מונה 21023285'!P64+'עגנון 12 מספר מונה 21014900'!P64+'ספריה מספר מונה 14066205'!P64+'מרגוע מספר מונה 22000272'!P64+'לוחמי הגטאות מספר מונה 22023137'!P64+'המעפילים 17 מספר מונה 6181945'!P64+'1335 מספר מונה 22023890'!P64+'דוד בן גאון 1 מספר מונה 2200209'!P64+'בית הדר מספר מונה 23021393'!P64+'בית הדר מספר מונה 22000262'!P64+'בורוכוב מספר מונה 9072242'!P64+'אפרים שריר מספר מונה 17005041'!P64+'XA1314 מספר מונה 14008869'!P64+'AH4520 מספר מונה 22002147'!P64+'AH4300 מספר מונה 12590096'!P64+'AH4067 מספר מונה 12591343'!P64+'AH1920 מספר מונה 22005812'!P64+'AH1920 מספר מונה 21003404'!P64+'AH10 מספר מונה 8070601'!P64+'A23 מספר מונה 22000257'!P64+'3018 מספר מונה 22002061'!P64+'921 מספר מונה 1800679'!P64</f>
        <v>364.05500000000001</v>
      </c>
      <c r="Q95">
        <f>'חכל השיקמה 7 22007172'!Q64+'חכל המעפילים 20 22001170'!Q64+'חכל המעפילים 15  22005805'!Q64+'ששת הימים מספר מונה 347462612'!Q64+'שקד 47א מספר מונה 21003871'!Q64+'שקד 17א מספר מונה 22002082'!Q64+'קרן היסוד 1 מספר מונה 12512041'!Q64+'קיבוץ גלויות 39 מספר מונה 22000'!Q64+'קיבוץ גלויות 18 מספר מונה 22024'!Q64+'עמידר מספר מונה 21023286'!Q64+'ההגנה 10 מספר מונה 21023285'!Q64+'עגנון 12 מספר מונה 21014900'!Q64+'ספריה מספר מונה 14066205'!Q64+'מרגוע מספר מונה 22000272'!Q64+'לוחמי הגטאות מספר מונה 22023137'!Q64+'המעפילים 17 מספר מונה 6181945'!Q64+'1335 מספר מונה 22023890'!Q64+'דוד בן גאון 1 מספר מונה 2200209'!Q64+'בית הדר מספר מונה 23021393'!Q64+'בית הדר מספר מונה 22000262'!Q64+'בורוכוב מספר מונה 9072242'!Q64+'אפרים שריר מספר מונה 17005041'!Q64+'XA1314 מספר מונה 14008869'!Q64+'AH4520 מספר מונה 22002147'!Q64+'AH4300 מספר מונה 12590096'!Q64+'AH4067 מספר מונה 12591343'!Q64+'AH1920 מספר מונה 22005812'!Q64+'AH1920 מספר מונה 21003404'!Q64+'AH10 מספר מונה 8070601'!Q64+'A23 מספר מונה 22000257'!Q64+'3018 מספר מונה 22002061'!Q64+'921 מספר מונה 1800679'!Q64</f>
        <v>360.57900000000001</v>
      </c>
      <c r="R95">
        <f>'חכל השיקמה 7 22007172'!R64+'חכל המעפילים 20 22001170'!R64+'חכל המעפילים 15  22005805'!R64+'ששת הימים מספר מונה 347462612'!R64+'שקד 47א מספר מונה 21003871'!R64+'שקד 17א מספר מונה 22002082'!R64+'קרן היסוד 1 מספר מונה 12512041'!R64+'קיבוץ גלויות 39 מספר מונה 22000'!R64+'קיבוץ גלויות 18 מספר מונה 22024'!R64+'עמידר מספר מונה 21023286'!R64+'ההגנה 10 מספר מונה 21023285'!R64+'עגנון 12 מספר מונה 21014900'!R64+'ספריה מספר מונה 14066205'!R64+'מרגוע מספר מונה 22000272'!R64+'לוחמי הגטאות מספר מונה 22023137'!R64+'המעפילים 17 מספר מונה 6181945'!R64+'1335 מספר מונה 22023890'!R64+'דוד בן גאון 1 מספר מונה 2200209'!R64+'בית הדר מספר מונה 23021393'!R64+'בית הדר מספר מונה 22000262'!R64+'בורוכוב מספר מונה 9072242'!R64+'אפרים שריר מספר מונה 17005041'!R64+'XA1314 מספר מונה 14008869'!R64+'AH4520 מספר מונה 22002147'!R64+'AH4300 מספר מונה 12590096'!R64+'AH4067 מספר מונה 12591343'!R64+'AH1920 מספר מונה 22005812'!R64+'AH1920 מספר מונה 21003404'!R64+'AH10 מספר מונה 8070601'!R64+'A23 מספר מונה 22000257'!R64+'3018 מספר מונה 22002061'!R64+'921 מספר מונה 1800679'!R64</f>
        <v>376.93300000000005</v>
      </c>
      <c r="S95">
        <f>'חכל השיקמה 7 22007172'!S64+'חכל המעפילים 20 22001170'!S64+'חכל המעפילים 15  22005805'!S64+'ששת הימים מספר מונה 347462612'!S64+'שקד 47א מספר מונה 21003871'!S64+'שקד 17א מספר מונה 22002082'!S64+'קרן היסוד 1 מספר מונה 12512041'!S64+'קיבוץ גלויות 39 מספר מונה 22000'!S64+'קיבוץ גלויות 18 מספר מונה 22024'!S64+'עמידר מספר מונה 21023286'!S64+'ההגנה 10 מספר מונה 21023285'!S64+'עגנון 12 מספר מונה 21014900'!S64+'ספריה מספר מונה 14066205'!S64+'מרגוע מספר מונה 22000272'!S64+'לוחמי הגטאות מספר מונה 22023137'!S64+'המעפילים 17 מספר מונה 6181945'!S64+'1335 מספר מונה 22023890'!S64+'דוד בן גאון 1 מספר מונה 2200209'!S64+'בית הדר מספר מונה 23021393'!S64+'בית הדר מספר מונה 22000262'!S64+'בורוכוב מספר מונה 9072242'!S64+'אפרים שריר מספר מונה 17005041'!S64+'XA1314 מספר מונה 14008869'!S64+'AH4520 מספר מונה 22002147'!S64+'AH4300 מספר מונה 12590096'!S64+'AH4067 מספר מונה 12591343'!S64+'AH1920 מספר מונה 22005812'!S64+'AH1920 מספר מונה 21003404'!S64+'AH10 מספר מונה 8070601'!S64+'A23 מספר מונה 22000257'!S64+'3018 מספר מונה 22002061'!S64+'921 מספר מונה 1800679'!S64</f>
        <v>432.27199999999999</v>
      </c>
      <c r="T95">
        <f>'חכל השיקמה 7 22007172'!T64+'חכל המעפילים 20 22001170'!T64+'חכל המעפילים 15  22005805'!T64+'ששת הימים מספר מונה 347462612'!T64+'שקד 47א מספר מונה 21003871'!T64+'שקד 17א מספר מונה 22002082'!T64+'קרן היסוד 1 מספר מונה 12512041'!T64+'קיבוץ גלויות 39 מספר מונה 22000'!T64+'קיבוץ גלויות 18 מספר מונה 22024'!T64+'עמידר מספר מונה 21023286'!T64+'ההגנה 10 מספר מונה 21023285'!T64+'עגנון 12 מספר מונה 21014900'!T64+'ספריה מספר מונה 14066205'!T64+'מרגוע מספר מונה 22000272'!T64+'לוחמי הגטאות מספר מונה 22023137'!T64+'המעפילים 17 מספר מונה 6181945'!T64+'1335 מספר מונה 22023890'!T64+'דוד בן גאון 1 מספר מונה 2200209'!T64+'בית הדר מספר מונה 23021393'!T64+'בית הדר מספר מונה 22000262'!T64+'בורוכוב מספר מונה 9072242'!T64+'אפרים שריר מספר מונה 17005041'!T64+'XA1314 מספר מונה 14008869'!T64+'AH4520 מספר מונה 22002147'!T64+'AH4300 מספר מונה 12590096'!T64+'AH4067 מספר מונה 12591343'!T64+'AH1920 מספר מונה 22005812'!T64+'AH1920 מספר מונה 21003404'!T64+'AH10 מספר מונה 8070601'!T64+'A23 מספר מונה 22000257'!T64+'3018 מספר מונה 22002061'!T64+'921 מספר מונה 1800679'!T64</f>
        <v>475.45600000000002</v>
      </c>
      <c r="U95">
        <f>'חכל השיקמה 7 22007172'!U64+'חכל המעפילים 20 22001170'!U64+'חכל המעפילים 15  22005805'!U64+'ששת הימים מספר מונה 347462612'!U64+'שקד 47א מספר מונה 21003871'!U64+'שקד 17א מספר מונה 22002082'!U64+'קרן היסוד 1 מספר מונה 12512041'!U64+'קיבוץ גלויות 39 מספר מונה 22000'!U64+'קיבוץ גלויות 18 מספר מונה 22024'!U64+'עמידר מספר מונה 21023286'!U64+'ההגנה 10 מספר מונה 21023285'!U64+'עגנון 12 מספר מונה 21014900'!U64+'ספריה מספר מונה 14066205'!U64+'מרגוע מספר מונה 22000272'!U64+'לוחמי הגטאות מספר מונה 22023137'!U64+'המעפילים 17 מספר מונה 6181945'!U64+'1335 מספר מונה 22023890'!U64+'דוד בן גאון 1 מספר מונה 2200209'!U64+'בית הדר מספר מונה 23021393'!U64+'בית הדר מספר מונה 22000262'!U64+'בורוכוב מספר מונה 9072242'!U64+'אפרים שריר מספר מונה 17005041'!U64+'XA1314 מספר מונה 14008869'!U64+'AH4520 מספר מונה 22002147'!U64+'AH4300 מספר מונה 12590096'!U64+'AH4067 מספר מונה 12591343'!U64+'AH1920 מספר מונה 22005812'!U64+'AH1920 מספר מונה 21003404'!U64+'AH10 מספר מונה 8070601'!U64+'A23 מספר מונה 22000257'!U64+'3018 מספר מונה 22002061'!U64+'921 מספר מונה 1800679'!U64</f>
        <v>475.16399999999999</v>
      </c>
      <c r="V95">
        <f>'חכל השיקמה 7 22007172'!V64+'חכל המעפילים 20 22001170'!V64+'חכל המעפילים 15  22005805'!V64+'ששת הימים מספר מונה 347462612'!V64+'שקד 47א מספר מונה 21003871'!V64+'שקד 17א מספר מונה 22002082'!V64+'קרן היסוד 1 מספר מונה 12512041'!V64+'קיבוץ גלויות 39 מספר מונה 22000'!V64+'קיבוץ גלויות 18 מספר מונה 22024'!V64+'עמידר מספר מונה 21023286'!V64+'ההגנה 10 מספר מונה 21023285'!V64+'עגנון 12 מספר מונה 21014900'!V64+'ספריה מספר מונה 14066205'!V64+'מרגוע מספר מונה 22000272'!V64+'לוחמי הגטאות מספר מונה 22023137'!V64+'המעפילים 17 מספר מונה 6181945'!V64+'1335 מספר מונה 22023890'!V64+'דוד בן גאון 1 מספר מונה 2200209'!V64+'בית הדר מספר מונה 23021393'!V64+'בית הדר מספר מונה 22000262'!V64+'בורוכוב מספר מונה 9072242'!V64+'אפרים שריר מספר מונה 17005041'!V64+'XA1314 מספר מונה 14008869'!V64+'AH4520 מספר מונה 22002147'!V64+'AH4300 מספר מונה 12590096'!V64+'AH4067 מספר מונה 12591343'!V64+'AH1920 מספר מונה 22005812'!V64+'AH1920 מספר מונה 21003404'!V64+'AH10 מספר מונה 8070601'!V64+'A23 מספר מונה 22000257'!V64+'3018 מספר מונה 22002061'!V64+'921 מספר מונה 1800679'!V64</f>
        <v>471.9980000000001</v>
      </c>
      <c r="W95">
        <f>'חכל השיקמה 7 22007172'!W64+'חכל המעפילים 20 22001170'!W64+'חכל המעפילים 15  22005805'!W64+'ששת הימים מספר מונה 347462612'!W64+'שקד 47א מספר מונה 21003871'!W64+'שקד 17א מספר מונה 22002082'!W64+'קרן היסוד 1 מספר מונה 12512041'!W64+'קיבוץ גלויות 39 מספר מונה 22000'!W64+'קיבוץ גלויות 18 מספר מונה 22024'!W64+'עמידר מספר מונה 21023286'!W64+'ההגנה 10 מספר מונה 21023285'!W64+'עגנון 12 מספר מונה 21014900'!W64+'ספריה מספר מונה 14066205'!W64+'מרגוע מספר מונה 22000272'!W64+'לוחמי הגטאות מספר מונה 22023137'!W64+'המעפילים 17 מספר מונה 6181945'!W64+'1335 מספר מונה 22023890'!W64+'דוד בן גאון 1 מספר מונה 2200209'!W64+'בית הדר מספר מונה 23021393'!W64+'בית הדר מספר מונה 22000262'!W64+'בורוכוב מספר מונה 9072242'!W64+'אפרים שריר מספר מונה 17005041'!W64+'XA1314 מספר מונה 14008869'!W64+'AH4520 מספר מונה 22002147'!W64+'AH4300 מספר מונה 12590096'!W64+'AH4067 מספר מונה 12591343'!W64+'AH1920 מספר מונה 22005812'!W64+'AH1920 מספר מונה 21003404'!W64+'AH10 מספר מונה 8070601'!W64+'A23 מספר מונה 22000257'!W64+'3018 מספר מונה 22002061'!W64+'921 מספר מונה 1800679'!W64</f>
        <v>440.55700000000007</v>
      </c>
      <c r="X95">
        <f>'חכל השיקמה 7 22007172'!X64+'חכל המעפילים 20 22001170'!X64+'חכל המעפילים 15  22005805'!X64+'ששת הימים מספר מונה 347462612'!X64+'שקד 47א מספר מונה 21003871'!X64+'שקד 17א מספר מונה 22002082'!X64+'קרן היסוד 1 מספר מונה 12512041'!X64+'קיבוץ גלויות 39 מספר מונה 22000'!X64+'קיבוץ גלויות 18 מספר מונה 22024'!X64+'עמידר מספר מונה 21023286'!X64+'ההגנה 10 מספר מונה 21023285'!X64+'עגנון 12 מספר מונה 21014900'!X64+'ספריה מספר מונה 14066205'!X64+'מרגוע מספר מונה 22000272'!X64+'לוחמי הגטאות מספר מונה 22023137'!X64+'המעפילים 17 מספר מונה 6181945'!X64+'1335 מספר מונה 22023890'!X64+'דוד בן גאון 1 מספר מונה 2200209'!X64+'בית הדר מספר מונה 23021393'!X64+'בית הדר מספר מונה 22000262'!X64+'בורוכוב מספר מונה 9072242'!X64+'אפרים שריר מספר מונה 17005041'!X64+'XA1314 מספר מונה 14008869'!X64+'AH4520 מספר מונה 22002147'!X64+'AH4300 מספר מונה 12590096'!X64+'AH4067 מספר מונה 12591343'!X64+'AH1920 מספר מונה 22005812'!X64+'AH1920 מספר מונה 21003404'!X64+'AH10 מספר מונה 8070601'!X64+'A23 מספר מונה 22000257'!X64+'3018 מספר מונה 22002061'!X64+'921 מספר מונה 1800679'!X64</f>
        <v>418.57499999999999</v>
      </c>
      <c r="Y95">
        <f>'חכל השיקמה 7 22007172'!Y64+'חכל המעפילים 20 22001170'!Y64+'חכל המעפילים 15  22005805'!Y64+'ששת הימים מספר מונה 347462612'!Y64+'שקד 47א מספר מונה 21003871'!Y64+'שקד 17א מספר מונה 22002082'!Y64+'קרן היסוד 1 מספר מונה 12512041'!Y64+'קיבוץ גלויות 39 מספר מונה 22000'!Y64+'קיבוץ גלויות 18 מספר מונה 22024'!Y64+'עמידר מספר מונה 21023286'!Y64+'ההגנה 10 מספר מונה 21023285'!Y64+'עגנון 12 מספר מונה 21014900'!Y64+'ספריה מספר מונה 14066205'!Y64+'מרגוע מספר מונה 22000272'!Y64+'לוחמי הגטאות מספר מונה 22023137'!Y64+'המעפילים 17 מספר מונה 6181945'!Y64+'1335 מספר מונה 22023890'!Y64+'דוד בן גאון 1 מספר מונה 2200209'!Y64+'בית הדר מספר מונה 23021393'!Y64+'בית הדר מספר מונה 22000262'!Y64+'בורוכוב מספר מונה 9072242'!Y64+'אפרים שריר מספר מונה 17005041'!Y64+'XA1314 מספר מונה 14008869'!Y64+'AH4520 מספר מונה 22002147'!Y64+'AH4300 מספר מונה 12590096'!Y64+'AH4067 מספר מונה 12591343'!Y64+'AH1920 מספר מונה 22005812'!Y64+'AH1920 מספר מונה 21003404'!Y64+'AH10 מספר מונה 8070601'!Y64+'A23 מספר מונה 22000257'!Y64+'3018 מספר מונה 22002061'!Y64+'921 מספר מונה 1800679'!Y64</f>
        <v>383.12400000000002</v>
      </c>
      <c r="Z95" s="22">
        <f t="shared" si="1"/>
        <v>8852.99</v>
      </c>
    </row>
    <row r="96" spans="1:52" x14ac:dyDescent="0.45">
      <c r="A96" s="33">
        <v>44989</v>
      </c>
      <c r="B96">
        <f>'חכל השיקמה 7 22007172'!B65+'חכל המעפילים 20 22001170'!B65+'חכל המעפילים 15  22005805'!B65+'ששת הימים מספר מונה 347462612'!B65+'שקד 47א מספר מונה 21003871'!B65+'שקד 17א מספר מונה 22002082'!B65+'קרן היסוד 1 מספר מונה 12512041'!B65+'קיבוץ גלויות 39 מספר מונה 22000'!B65+'קיבוץ גלויות 18 מספר מונה 22024'!B65+'עמידר מספר מונה 21023286'!B65+'ההגנה 10 מספר מונה 21023285'!B65+'עגנון 12 מספר מונה 21014900'!B65+'ספריה מספר מונה 14066205'!B65+'מרגוע מספר מונה 22000272'!B65+'לוחמי הגטאות מספר מונה 22023137'!B65+'המעפילים 17 מספר מונה 6181945'!B65+'1335 מספר מונה 22023890'!B65+'דוד בן גאון 1 מספר מונה 2200209'!B65+'בית הדר מספר מונה 23021393'!B65+'בית הדר מספר מונה 22000262'!B65+'בורוכוב מספר מונה 9072242'!B65+'אפרים שריר מספר מונה 17005041'!B65+'XA1314 מספר מונה 14008869'!B65+'AH4520 מספר מונה 22002147'!B65+'AH4300 מספר מונה 12590096'!B65+'AH4067 מספר מונה 12591343'!B65+'AH1920 מספר מונה 22005812'!B65+'AH1920 מספר מונה 21003404'!B65+'AH10 מספר מונה 8070601'!B65+'A23 מספר מונה 22000257'!B65+'3018 מספר מונה 22002061'!B65+'921 מספר מונה 1800679'!B65</f>
        <v>350.13199999999995</v>
      </c>
      <c r="C96">
        <f>'חכל השיקמה 7 22007172'!C65+'חכל המעפילים 20 22001170'!C65+'חכל המעפילים 15  22005805'!C65+'ששת הימים מספר מונה 347462612'!C65+'שקד 47א מספר מונה 21003871'!C65+'שקד 17א מספר מונה 22002082'!C65+'קרן היסוד 1 מספר מונה 12512041'!C65+'קיבוץ גלויות 39 מספר מונה 22000'!C65+'קיבוץ גלויות 18 מספר מונה 22024'!C65+'עמידר מספר מונה 21023286'!C65+'ההגנה 10 מספר מונה 21023285'!C65+'עגנון 12 מספר מונה 21014900'!C65+'ספריה מספר מונה 14066205'!C65+'מרגוע מספר מונה 22000272'!C65+'לוחמי הגטאות מספר מונה 22023137'!C65+'המעפילים 17 מספר מונה 6181945'!C65+'1335 מספר מונה 22023890'!C65+'דוד בן גאון 1 מספר מונה 2200209'!C65+'בית הדר מספר מונה 23021393'!C65+'בית הדר מספר מונה 22000262'!C65+'בורוכוב מספר מונה 9072242'!C65+'אפרים שריר מספר מונה 17005041'!C65+'XA1314 מספר מונה 14008869'!C65+'AH4520 מספר מונה 22002147'!C65+'AH4300 מספר מונה 12590096'!C65+'AH4067 מספר מונה 12591343'!C65+'AH1920 מספר מונה 22005812'!C65+'AH1920 מספר מונה 21003404'!C65+'AH10 מספר מונה 8070601'!C65+'A23 מספר מונה 22000257'!C65+'3018 מספר מונה 22002061'!C65+'921 מספר מונה 1800679'!C65</f>
        <v>331.66999999999996</v>
      </c>
      <c r="D96">
        <f>'חכל השיקמה 7 22007172'!D65+'חכל המעפילים 20 22001170'!D65+'חכל המעפילים 15  22005805'!D65+'ששת הימים מספר מונה 347462612'!D65+'שקד 47א מספר מונה 21003871'!D65+'שקד 17א מספר מונה 22002082'!D65+'קרן היסוד 1 מספר מונה 12512041'!D65+'קיבוץ גלויות 39 מספר מונה 22000'!D65+'קיבוץ גלויות 18 מספר מונה 22024'!D65+'עמידר מספר מונה 21023286'!D65+'ההגנה 10 מספר מונה 21023285'!D65+'עגנון 12 מספר מונה 21014900'!D65+'ספריה מספר מונה 14066205'!D65+'מרגוע מספר מונה 22000272'!D65+'לוחמי הגטאות מספר מונה 22023137'!D65+'המעפילים 17 מספר מונה 6181945'!D65+'1335 מספר מונה 22023890'!D65+'דוד בן גאון 1 מספר מונה 2200209'!D65+'בית הדר מספר מונה 23021393'!D65+'בית הדר מספר מונה 22000262'!D65+'בורוכוב מספר מונה 9072242'!D65+'אפרים שריר מספר מונה 17005041'!D65+'XA1314 מספר מונה 14008869'!D65+'AH4520 מספר מונה 22002147'!D65+'AH4300 מספר מונה 12590096'!D65+'AH4067 מספר מונה 12591343'!D65+'AH1920 מספר מונה 22005812'!D65+'AH1920 מספר מונה 21003404'!D65+'AH10 מספר מונה 8070601'!D65+'A23 מספר מונה 22000257'!D65+'3018 מספר מונה 22002061'!D65+'921 מספר מונה 1800679'!D65</f>
        <v>319.84800000000007</v>
      </c>
      <c r="E96">
        <f>'חכל השיקמה 7 22007172'!E65+'חכל המעפילים 20 22001170'!E65+'חכל המעפילים 15  22005805'!E65+'ששת הימים מספר מונה 347462612'!E65+'שקד 47א מספר מונה 21003871'!E65+'שקד 17א מספר מונה 22002082'!E65+'קרן היסוד 1 מספר מונה 12512041'!E65+'קיבוץ גלויות 39 מספר מונה 22000'!E65+'קיבוץ גלויות 18 מספר מונה 22024'!E65+'עמידר מספר מונה 21023286'!E65+'ההגנה 10 מספר מונה 21023285'!E65+'עגנון 12 מספר מונה 21014900'!E65+'ספריה מספר מונה 14066205'!E65+'מרגוע מספר מונה 22000272'!E65+'לוחמי הגטאות מספר מונה 22023137'!E65+'המעפילים 17 מספר מונה 6181945'!E65+'1335 מספר מונה 22023890'!E65+'דוד בן גאון 1 מספר מונה 2200209'!E65+'בית הדר מספר מונה 23021393'!E65+'בית הדר מספר מונה 22000262'!E65+'בורוכוב מספר מונה 9072242'!E65+'אפרים שריר מספר מונה 17005041'!E65+'XA1314 מספר מונה 14008869'!E65+'AH4520 מספר מונה 22002147'!E65+'AH4300 מספר מונה 12590096'!E65+'AH4067 מספר מונה 12591343'!E65+'AH1920 מספר מונה 22005812'!E65+'AH1920 מספר מונה 21003404'!E65+'AH10 מספר מונה 8070601'!E65+'A23 מספר מונה 22000257'!E65+'3018 מספר מונה 22002061'!E65+'921 מספר מונה 1800679'!E65</f>
        <v>306.255</v>
      </c>
      <c r="F96">
        <f>'חכל השיקמה 7 22007172'!F65+'חכל המעפילים 20 22001170'!F65+'חכל המעפילים 15  22005805'!F65+'ששת הימים מספר מונה 347462612'!F65+'שקד 47א מספר מונה 21003871'!F65+'שקד 17א מספר מונה 22002082'!F65+'קרן היסוד 1 מספר מונה 12512041'!F65+'קיבוץ גלויות 39 מספר מונה 22000'!F65+'קיבוץ גלויות 18 מספר מונה 22024'!F65+'עמידר מספר מונה 21023286'!F65+'ההגנה 10 מספר מונה 21023285'!F65+'עגנון 12 מספר מונה 21014900'!F65+'ספריה מספר מונה 14066205'!F65+'מרגוע מספר מונה 22000272'!F65+'לוחמי הגטאות מספר מונה 22023137'!F65+'המעפילים 17 מספר מונה 6181945'!F65+'1335 מספר מונה 22023890'!F65+'דוד בן גאון 1 מספר מונה 2200209'!F65+'בית הדר מספר מונה 23021393'!F65+'בית הדר מספר מונה 22000262'!F65+'בורוכוב מספר מונה 9072242'!F65+'אפרים שריר מספר מונה 17005041'!F65+'XA1314 מספר מונה 14008869'!F65+'AH4520 מספר מונה 22002147'!F65+'AH4300 מספר מונה 12590096'!F65+'AH4067 מספר מונה 12591343'!F65+'AH1920 מספר מונה 22005812'!F65+'AH1920 מספר מונה 21003404'!F65+'AH10 מספר מונה 8070601'!F65+'A23 מספר מונה 22000257'!F65+'3018 מספר מונה 22002061'!F65+'921 מספר מונה 1800679'!F65</f>
        <v>299.31399999999996</v>
      </c>
      <c r="G96">
        <f>'חכל השיקמה 7 22007172'!G65+'חכל המעפילים 20 22001170'!G65+'חכל המעפילים 15  22005805'!G65+'ששת הימים מספר מונה 347462612'!G65+'שקד 47א מספר מונה 21003871'!G65+'שקד 17א מספר מונה 22002082'!G65+'קרן היסוד 1 מספר מונה 12512041'!G65+'קיבוץ גלויות 39 מספר מונה 22000'!G65+'קיבוץ גלויות 18 מספר מונה 22024'!G65+'עמידר מספר מונה 21023286'!G65+'ההגנה 10 מספר מונה 21023285'!G65+'עגנון 12 מספר מונה 21014900'!G65+'ספריה מספר מונה 14066205'!G65+'מרגוע מספר מונה 22000272'!G65+'לוחמי הגטאות מספר מונה 22023137'!G65+'המעפילים 17 מספר מונה 6181945'!G65+'1335 מספר מונה 22023890'!G65+'דוד בן גאון 1 מספר מונה 2200209'!G65+'בית הדר מספר מונה 23021393'!G65+'בית הדר מספר מונה 22000262'!G65+'בורוכוב מספר מונה 9072242'!G65+'אפרים שריר מספר מונה 17005041'!G65+'XA1314 מספר מונה 14008869'!G65+'AH4520 מספר מונה 22002147'!G65+'AH4300 מספר מונה 12590096'!G65+'AH4067 מספר מונה 12591343'!G65+'AH1920 מספר מונה 22005812'!G65+'AH1920 מספר מונה 21003404'!G65+'AH10 מספר מונה 8070601'!G65+'A23 מספר מונה 22000257'!G65+'3018 מספר מונה 22002061'!G65+'921 מספר מונה 1800679'!G65</f>
        <v>295.67899999999992</v>
      </c>
      <c r="H96">
        <f>'חכל השיקמה 7 22007172'!H65+'חכל המעפילים 20 22001170'!H65+'חכל המעפילים 15  22005805'!H65+'ששת הימים מספר מונה 347462612'!H65+'שקד 47א מספר מונה 21003871'!H65+'שקד 17א מספר מונה 22002082'!H65+'קרן היסוד 1 מספר מונה 12512041'!H65+'קיבוץ גלויות 39 מספר מונה 22000'!H65+'קיבוץ גלויות 18 מספר מונה 22024'!H65+'עמידר מספר מונה 21023286'!H65+'ההגנה 10 מספר מונה 21023285'!H65+'עגנון 12 מספר מונה 21014900'!H65+'ספריה מספר מונה 14066205'!H65+'מרגוע מספר מונה 22000272'!H65+'לוחמי הגטאות מספר מונה 22023137'!H65+'המעפילים 17 מספר מונה 6181945'!H65+'1335 מספר מונה 22023890'!H65+'דוד בן גאון 1 מספר מונה 2200209'!H65+'בית הדר מספר מונה 23021393'!H65+'בית הדר מספר מונה 22000262'!H65+'בורוכוב מספר מונה 9072242'!H65+'אפרים שריר מספר מונה 17005041'!H65+'XA1314 מספר מונה 14008869'!H65+'AH4520 מספר מונה 22002147'!H65+'AH4300 מספר מונה 12590096'!H65+'AH4067 מספר מונה 12591343'!H65+'AH1920 מספר מונה 22005812'!H65+'AH1920 מספר מונה 21003404'!H65+'AH10 מספר מונה 8070601'!H65+'A23 מספר מונה 22000257'!H65+'3018 מספר מונה 22002061'!H65+'921 מספר מונה 1800679'!H65</f>
        <v>238.27300000000005</v>
      </c>
      <c r="I96">
        <f>'חכל השיקמה 7 22007172'!I65+'חכל המעפילים 20 22001170'!I65+'חכל המעפילים 15  22005805'!I65+'ששת הימים מספר מונה 347462612'!I65+'שקד 47א מספר מונה 21003871'!I65+'שקד 17א מספר מונה 22002082'!I65+'קרן היסוד 1 מספר מונה 12512041'!I65+'קיבוץ גלויות 39 מספר מונה 22000'!I65+'קיבוץ גלויות 18 מספר מונה 22024'!I65+'עמידר מספר מונה 21023286'!I65+'ההגנה 10 מספר מונה 21023285'!I65+'עגנון 12 מספר מונה 21014900'!I65+'ספריה מספר מונה 14066205'!I65+'מרגוע מספר מונה 22000272'!I65+'לוחמי הגטאות מספר מונה 22023137'!I65+'המעפילים 17 מספר מונה 6181945'!I65+'1335 מספר מונה 22023890'!I65+'דוד בן גאון 1 מספר מונה 2200209'!I65+'בית הדר מספר מונה 23021393'!I65+'בית הדר מספר מונה 22000262'!I65+'בורוכוב מספר מונה 9072242'!I65+'אפרים שריר מספר מונה 17005041'!I65+'XA1314 מספר מונה 14008869'!I65+'AH4520 מספר מונה 22002147'!I65+'AH4300 מספר מונה 12590096'!I65+'AH4067 מספר מונה 12591343'!I65+'AH1920 מספר מונה 22005812'!I65+'AH1920 מספר מונה 21003404'!I65+'AH10 מספר מונה 8070601'!I65+'A23 מספר מונה 22000257'!I65+'3018 מספר מונה 22002061'!I65+'921 מספר מונה 1800679'!I65</f>
        <v>241.42700000000002</v>
      </c>
      <c r="J96">
        <f>'חכל השיקמה 7 22007172'!J65+'חכל המעפילים 20 22001170'!J65+'חכל המעפילים 15  22005805'!J65+'ששת הימים מספר מונה 347462612'!J65+'שקד 47א מספר מונה 21003871'!J65+'שקד 17א מספר מונה 22002082'!J65+'קרן היסוד 1 מספר מונה 12512041'!J65+'קיבוץ גלויות 39 מספר מונה 22000'!J65+'קיבוץ גלויות 18 מספר מונה 22024'!J65+'עמידר מספר מונה 21023286'!J65+'ההגנה 10 מספר מונה 21023285'!J65+'עגנון 12 מספר מונה 21014900'!J65+'ספריה מספר מונה 14066205'!J65+'מרגוע מספר מונה 22000272'!J65+'לוחמי הגטאות מספר מונה 22023137'!J65+'המעפילים 17 מספר מונה 6181945'!J65+'1335 מספר מונה 22023890'!J65+'דוד בן גאון 1 מספר מונה 2200209'!J65+'בית הדר מספר מונה 23021393'!J65+'בית הדר מספר מונה 22000262'!J65+'בורוכוב מספר מונה 9072242'!J65+'אפרים שריר מספר מונה 17005041'!J65+'XA1314 מספר מונה 14008869'!J65+'AH4520 מספר מונה 22002147'!J65+'AH4300 מספר מונה 12590096'!J65+'AH4067 מספר מונה 12591343'!J65+'AH1920 מספר מונה 22005812'!J65+'AH1920 מספר מונה 21003404'!J65+'AH10 מספר מונה 8070601'!J65+'A23 מספר מונה 22000257'!J65+'3018 מספר מונה 22002061'!J65+'921 מספר מונה 1800679'!J65</f>
        <v>256.10200000000003</v>
      </c>
      <c r="K96">
        <f>'חכל השיקמה 7 22007172'!K65+'חכל המעפילים 20 22001170'!K65+'חכל המעפילים 15  22005805'!K65+'ששת הימים מספר מונה 347462612'!K65+'שקד 47א מספר מונה 21003871'!K65+'שקד 17א מספר מונה 22002082'!K65+'קרן היסוד 1 מספר מונה 12512041'!K65+'קיבוץ גלויות 39 מספר מונה 22000'!K65+'קיבוץ גלויות 18 מספר מונה 22024'!K65+'עמידר מספר מונה 21023286'!K65+'ההגנה 10 מספר מונה 21023285'!K65+'עגנון 12 מספר מונה 21014900'!K65+'ספריה מספר מונה 14066205'!K65+'מרגוע מספר מונה 22000272'!K65+'לוחמי הגטאות מספר מונה 22023137'!K65+'המעפילים 17 מספר מונה 6181945'!K65+'1335 מספר מונה 22023890'!K65+'דוד בן גאון 1 מספר מונה 2200209'!K65+'בית הדר מספר מונה 23021393'!K65+'בית הדר מספר מונה 22000262'!K65+'בורוכוב מספר מונה 9072242'!K65+'אפרים שריר מספר מונה 17005041'!K65+'XA1314 מספר מונה 14008869'!K65+'AH4520 מספר מונה 22002147'!K65+'AH4300 מספר מונה 12590096'!K65+'AH4067 מספר מונה 12591343'!K65+'AH1920 מספר מונה 22005812'!K65+'AH1920 מספר מונה 21003404'!K65+'AH10 מספר מונה 8070601'!K65+'A23 מספר מונה 22000257'!K65+'3018 מספר מונה 22002061'!K65+'921 מספר מונה 1800679'!K65</f>
        <v>302.22599999999994</v>
      </c>
      <c r="L96">
        <f>'חכל השיקמה 7 22007172'!L65+'חכל המעפילים 20 22001170'!L65+'חכל המעפילים 15  22005805'!L65+'ששת הימים מספר מונה 347462612'!L65+'שקד 47א מספר מונה 21003871'!L65+'שקד 17א מספר מונה 22002082'!L65+'קרן היסוד 1 מספר מונה 12512041'!L65+'קיבוץ גלויות 39 מספר מונה 22000'!L65+'קיבוץ גלויות 18 מספר מונה 22024'!L65+'עמידר מספר מונה 21023286'!L65+'ההגנה 10 מספר מונה 21023285'!L65+'עגנון 12 מספר מונה 21014900'!L65+'ספריה מספר מונה 14066205'!L65+'מרגוע מספר מונה 22000272'!L65+'לוחמי הגטאות מספר מונה 22023137'!L65+'המעפילים 17 מספר מונה 6181945'!L65+'1335 מספר מונה 22023890'!L65+'דוד בן גאון 1 מספר מונה 2200209'!L65+'בית הדר מספר מונה 23021393'!L65+'בית הדר מספר מונה 22000262'!L65+'בורוכוב מספר מונה 9072242'!L65+'אפרים שריר מספר מונה 17005041'!L65+'XA1314 מספר מונה 14008869'!L65+'AH4520 מספר מונה 22002147'!L65+'AH4300 מספר מונה 12590096'!L65+'AH4067 מספר מונה 12591343'!L65+'AH1920 מספר מונה 22005812'!L65+'AH1920 מספר מונה 21003404'!L65+'AH10 מספר מונה 8070601'!L65+'A23 מספר מונה 22000257'!L65+'3018 מספר מונה 22002061'!L65+'921 מספר מונה 1800679'!L65</f>
        <v>349.14100000000002</v>
      </c>
      <c r="M96">
        <f>'חכל השיקמה 7 22007172'!M65+'חכל המעפילים 20 22001170'!M65+'חכל המעפילים 15  22005805'!M65+'ששת הימים מספר מונה 347462612'!M65+'שקד 47א מספר מונה 21003871'!M65+'שקד 17א מספר מונה 22002082'!M65+'קרן היסוד 1 מספר מונה 12512041'!M65+'קיבוץ גלויות 39 מספר מונה 22000'!M65+'קיבוץ גלויות 18 מספר מונה 22024'!M65+'עמידר מספר מונה 21023286'!M65+'ההגנה 10 מספר מונה 21023285'!M65+'עגנון 12 מספר מונה 21014900'!M65+'ספריה מספר מונה 14066205'!M65+'מרגוע מספר מונה 22000272'!M65+'לוחמי הגטאות מספר מונה 22023137'!M65+'המעפילים 17 מספר מונה 6181945'!M65+'1335 מספר מונה 22023890'!M65+'דוד בן גאון 1 מספר מונה 2200209'!M65+'בית הדר מספר מונה 23021393'!M65+'בית הדר מספר מונה 22000262'!M65+'בורוכוב מספר מונה 9072242'!M65+'אפרים שריר מספר מונה 17005041'!M65+'XA1314 מספר מונה 14008869'!M65+'AH4520 מספר מונה 22002147'!M65+'AH4300 מספר מונה 12590096'!M65+'AH4067 מספר מונה 12591343'!M65+'AH1920 מספר מונה 22005812'!M65+'AH1920 מספר מונה 21003404'!M65+'AH10 מספר מונה 8070601'!M65+'A23 מספר מונה 22000257'!M65+'3018 מספר מונה 22002061'!M65+'921 מספר מונה 1800679'!M65</f>
        <v>368.10500000000002</v>
      </c>
      <c r="N96">
        <f>'חכל השיקמה 7 22007172'!N65+'חכל המעפילים 20 22001170'!N65+'חכל המעפילים 15  22005805'!N65+'ששת הימים מספר מונה 347462612'!N65+'שקד 47א מספר מונה 21003871'!N65+'שקד 17א מספר מונה 22002082'!N65+'קרן היסוד 1 מספר מונה 12512041'!N65+'קיבוץ גלויות 39 מספר מונה 22000'!N65+'קיבוץ גלויות 18 מספר מונה 22024'!N65+'עמידר מספר מונה 21023286'!N65+'ההגנה 10 מספר מונה 21023285'!N65+'עגנון 12 מספר מונה 21014900'!N65+'ספריה מספר מונה 14066205'!N65+'מרגוע מספר מונה 22000272'!N65+'לוחמי הגטאות מספר מונה 22023137'!N65+'המעפילים 17 מספר מונה 6181945'!N65+'1335 מספר מונה 22023890'!N65+'דוד בן גאון 1 מספר מונה 2200209'!N65+'בית הדר מספר מונה 23021393'!N65+'בית הדר מספר מונה 22000262'!N65+'בורוכוב מספר מונה 9072242'!N65+'אפרים שריר מספר מונה 17005041'!N65+'XA1314 מספר מונה 14008869'!N65+'AH4520 מספר מונה 22002147'!N65+'AH4300 מספר מונה 12590096'!N65+'AH4067 מספר מונה 12591343'!N65+'AH1920 מספר מונה 22005812'!N65+'AH1920 מספר מונה 21003404'!N65+'AH10 מספר מונה 8070601'!N65+'A23 מספר מונה 22000257'!N65+'3018 מספר מונה 22002061'!N65+'921 מספר מונה 1800679'!N65</f>
        <v>365.81399999999996</v>
      </c>
      <c r="O96">
        <f>'חכל השיקמה 7 22007172'!O65+'חכל המעפילים 20 22001170'!O65+'חכל המעפילים 15  22005805'!O65+'ששת הימים מספר מונה 347462612'!O65+'שקד 47א מספר מונה 21003871'!O65+'שקד 17א מספר מונה 22002082'!O65+'קרן היסוד 1 מספר מונה 12512041'!O65+'קיבוץ גלויות 39 מספר מונה 22000'!O65+'קיבוץ גלויות 18 מספר מונה 22024'!O65+'עמידר מספר מונה 21023286'!O65+'ההגנה 10 מספר מונה 21023285'!O65+'עגנון 12 מספר מונה 21014900'!O65+'ספריה מספר מונה 14066205'!O65+'מרגוע מספר מונה 22000272'!O65+'לוחמי הגטאות מספר מונה 22023137'!O65+'המעפילים 17 מספר מונה 6181945'!O65+'1335 מספר מונה 22023890'!O65+'דוד בן גאון 1 מספר מונה 2200209'!O65+'בית הדר מספר מונה 23021393'!O65+'בית הדר מספר מונה 22000262'!O65+'בורוכוב מספר מונה 9072242'!O65+'אפרים שריר מספר מונה 17005041'!O65+'XA1314 מספר מונה 14008869'!O65+'AH4520 מספר מונה 22002147'!O65+'AH4300 מספר מונה 12590096'!O65+'AH4067 מספר מונה 12591343'!O65+'AH1920 מספר מונה 22005812'!O65+'AH1920 מספר מונה 21003404'!O65+'AH10 מספר מונה 8070601'!O65+'A23 מספר מונה 22000257'!O65+'3018 מספר מונה 22002061'!O65+'921 מספר מונה 1800679'!O65</f>
        <v>370.62700000000001</v>
      </c>
      <c r="P96">
        <f>'חכל השיקמה 7 22007172'!P65+'חכל המעפילים 20 22001170'!P65+'חכל המעפילים 15  22005805'!P65+'ששת הימים מספר מונה 347462612'!P65+'שקד 47א מספר מונה 21003871'!P65+'שקד 17א מספר מונה 22002082'!P65+'קרן היסוד 1 מספר מונה 12512041'!P65+'קיבוץ גלויות 39 מספר מונה 22000'!P65+'קיבוץ גלויות 18 מספר מונה 22024'!P65+'עמידר מספר מונה 21023286'!P65+'ההגנה 10 מספר מונה 21023285'!P65+'עגנון 12 מספר מונה 21014900'!P65+'ספריה מספר מונה 14066205'!P65+'מרגוע מספר מונה 22000272'!P65+'לוחמי הגטאות מספר מונה 22023137'!P65+'המעפילים 17 מספר מונה 6181945'!P65+'1335 מספר מונה 22023890'!P65+'דוד בן גאון 1 מספר מונה 2200209'!P65+'בית הדר מספר מונה 23021393'!P65+'בית הדר מספר מונה 22000262'!P65+'בורוכוב מספר מונה 9072242'!P65+'אפרים שריר מספר מונה 17005041'!P65+'XA1314 מספר מונה 14008869'!P65+'AH4520 מספר מונה 22002147'!P65+'AH4300 מספר מונה 12590096'!P65+'AH4067 מספר מונה 12591343'!P65+'AH1920 מספר מונה 22005812'!P65+'AH1920 מספר מונה 21003404'!P65+'AH10 מספר מונה 8070601'!P65+'A23 מספר מונה 22000257'!P65+'3018 מספר מונה 22002061'!P65+'921 מספר מונה 1800679'!P65</f>
        <v>360.35699999999986</v>
      </c>
      <c r="Q96">
        <f>'חכל השיקמה 7 22007172'!Q65+'חכל המעפילים 20 22001170'!Q65+'חכל המעפילים 15  22005805'!Q65+'ששת הימים מספר מונה 347462612'!Q65+'שקד 47א מספר מונה 21003871'!Q65+'שקד 17א מספר מונה 22002082'!Q65+'קרן היסוד 1 מספר מונה 12512041'!Q65+'קיבוץ גלויות 39 מספר מונה 22000'!Q65+'קיבוץ גלויות 18 מספר מונה 22024'!Q65+'עמידר מספר מונה 21023286'!Q65+'ההגנה 10 מספר מונה 21023285'!Q65+'עגנון 12 מספר מונה 21014900'!Q65+'ספריה מספר מונה 14066205'!Q65+'מרגוע מספר מונה 22000272'!Q65+'לוחמי הגטאות מספר מונה 22023137'!Q65+'המעפילים 17 מספר מונה 6181945'!Q65+'1335 מספר מונה 22023890'!Q65+'דוד בן גאון 1 מספר מונה 2200209'!Q65+'בית הדר מספר מונה 23021393'!Q65+'בית הדר מספר מונה 22000262'!Q65+'בורוכוב מספר מונה 9072242'!Q65+'אפרים שריר מספר מונה 17005041'!Q65+'XA1314 מספר מונה 14008869'!Q65+'AH4520 מספר מונה 22002147'!Q65+'AH4300 מספר מונה 12590096'!Q65+'AH4067 מספר מונה 12591343'!Q65+'AH1920 מספר מונה 22005812'!Q65+'AH1920 מספר מונה 21003404'!Q65+'AH10 מספר מונה 8070601'!Q65+'A23 מספר מונה 22000257'!Q65+'3018 מספר מונה 22002061'!Q65+'921 מספר מונה 1800679'!Q65</f>
        <v>353.00799999999998</v>
      </c>
      <c r="R96">
        <f>'חכל השיקמה 7 22007172'!R65+'חכל המעפילים 20 22001170'!R65+'חכל המעפילים 15  22005805'!R65+'ששת הימים מספר מונה 347462612'!R65+'שקד 47א מספר מונה 21003871'!R65+'שקד 17א מספר מונה 22002082'!R65+'קרן היסוד 1 מספר מונה 12512041'!R65+'קיבוץ גלויות 39 מספר מונה 22000'!R65+'קיבוץ גלויות 18 מספר מונה 22024'!R65+'עמידר מספר מונה 21023286'!R65+'ההגנה 10 מספר מונה 21023285'!R65+'עגנון 12 מספר מונה 21014900'!R65+'ספריה מספר מונה 14066205'!R65+'מרגוע מספר מונה 22000272'!R65+'לוחמי הגטאות מספר מונה 22023137'!R65+'המעפילים 17 מספר מונה 6181945'!R65+'1335 מספר מונה 22023890'!R65+'דוד בן גאון 1 מספר מונה 2200209'!R65+'בית הדר מספר מונה 23021393'!R65+'בית הדר מספר מונה 22000262'!R65+'בורוכוב מספר מונה 9072242'!R65+'אפרים שריר מספר מונה 17005041'!R65+'XA1314 מספר מונה 14008869'!R65+'AH4520 מספר מונה 22002147'!R65+'AH4300 מספר מונה 12590096'!R65+'AH4067 מספר מונה 12591343'!R65+'AH1920 מספר מונה 22005812'!R65+'AH1920 מספר מונה 21003404'!R65+'AH10 מספר מונה 8070601'!R65+'A23 מספר מונה 22000257'!R65+'3018 מספר מונה 22002061'!R65+'921 מספר מונה 1800679'!R65</f>
        <v>353.06599999999992</v>
      </c>
      <c r="S96">
        <f>'חכל השיקמה 7 22007172'!S65+'חכל המעפילים 20 22001170'!S65+'חכל המעפילים 15  22005805'!S65+'ששת הימים מספר מונה 347462612'!S65+'שקד 47א מספר מונה 21003871'!S65+'שקד 17א מספר מונה 22002082'!S65+'קרן היסוד 1 מספר מונה 12512041'!S65+'קיבוץ גלויות 39 מספר מונה 22000'!S65+'קיבוץ גלויות 18 מספר מונה 22024'!S65+'עמידר מספר מונה 21023286'!S65+'ההגנה 10 מספר מונה 21023285'!S65+'עגנון 12 מספר מונה 21014900'!S65+'ספריה מספר מונה 14066205'!S65+'מרגוע מספר מונה 22000272'!S65+'לוחמי הגטאות מספר מונה 22023137'!S65+'המעפילים 17 מספר מונה 6181945'!S65+'1335 מספר מונה 22023890'!S65+'דוד בן גאון 1 מספר מונה 2200209'!S65+'בית הדר מספר מונה 23021393'!S65+'בית הדר מספר מונה 22000262'!S65+'בורוכוב מספר מונה 9072242'!S65+'אפרים שריר מספר מונה 17005041'!S65+'XA1314 מספר מונה 14008869'!S65+'AH4520 מספר מונה 22002147'!S65+'AH4300 מספר מונה 12590096'!S65+'AH4067 מספר מונה 12591343'!S65+'AH1920 מספר מונה 22005812'!S65+'AH1920 מספר מונה 21003404'!S65+'AH10 מספר מונה 8070601'!S65+'A23 מספר מונה 22000257'!S65+'3018 מספר מונה 22002061'!S65+'921 מספר מונה 1800679'!S65</f>
        <v>406.80099999999993</v>
      </c>
      <c r="T96">
        <f>'חכל השיקמה 7 22007172'!T65+'חכל המעפילים 20 22001170'!T65+'חכל המעפילים 15  22005805'!T65+'ששת הימים מספר מונה 347462612'!T65+'שקד 47א מספר מונה 21003871'!T65+'שקד 17א מספר מונה 22002082'!T65+'קרן היסוד 1 מספר מונה 12512041'!T65+'קיבוץ גלויות 39 מספר מונה 22000'!T65+'קיבוץ גלויות 18 מספר מונה 22024'!T65+'עמידר מספר מונה 21023286'!T65+'ההגנה 10 מספר מונה 21023285'!T65+'עגנון 12 מספר מונה 21014900'!T65+'ספריה מספר מונה 14066205'!T65+'מרגוע מספר מונה 22000272'!T65+'לוחמי הגטאות מספר מונה 22023137'!T65+'המעפילים 17 מספר מונה 6181945'!T65+'1335 מספר מונה 22023890'!T65+'דוד בן גאון 1 מספר מונה 2200209'!T65+'בית הדר מספר מונה 23021393'!T65+'בית הדר מספר מונה 22000262'!T65+'בורוכוב מספר מונה 9072242'!T65+'אפרים שריר מספר מונה 17005041'!T65+'XA1314 מספר מונה 14008869'!T65+'AH4520 מספר מונה 22002147'!T65+'AH4300 מספר מונה 12590096'!T65+'AH4067 מספר מונה 12591343'!T65+'AH1920 מספר מונה 22005812'!T65+'AH1920 מספר מונה 21003404'!T65+'AH10 מספר מונה 8070601'!T65+'A23 מספר מונה 22000257'!T65+'3018 מספר מונה 22002061'!T65+'921 מספר מונה 1800679'!T65</f>
        <v>514.69499999999994</v>
      </c>
      <c r="U96">
        <f>'חכל השיקמה 7 22007172'!U65+'חכל המעפילים 20 22001170'!U65+'חכל המעפילים 15  22005805'!U65+'ששת הימים מספר מונה 347462612'!U65+'שקד 47א מספר מונה 21003871'!U65+'שקד 17א מספר מונה 22002082'!U65+'קרן היסוד 1 מספר מונה 12512041'!U65+'קיבוץ גלויות 39 מספר מונה 22000'!U65+'קיבוץ גלויות 18 מספר מונה 22024'!U65+'עמידר מספר מונה 21023286'!U65+'ההגנה 10 מספר מונה 21023285'!U65+'עגנון 12 מספר מונה 21014900'!U65+'ספריה מספר מונה 14066205'!U65+'מרגוע מספר מונה 22000272'!U65+'לוחמי הגטאות מספר מונה 22023137'!U65+'המעפילים 17 מספר מונה 6181945'!U65+'1335 מספר מונה 22023890'!U65+'דוד בן גאון 1 מספר מונה 2200209'!U65+'בית הדר מספר מונה 23021393'!U65+'בית הדר מספר מונה 22000262'!U65+'בורוכוב מספר מונה 9072242'!U65+'אפרים שריר מספר מונה 17005041'!U65+'XA1314 מספר מונה 14008869'!U65+'AH4520 מספר מונה 22002147'!U65+'AH4300 מספר מונה 12590096'!U65+'AH4067 מספר מונה 12591343'!U65+'AH1920 מספר מונה 22005812'!U65+'AH1920 מספר מונה 21003404'!U65+'AH10 מספר מונה 8070601'!U65+'A23 מספר מונה 22000257'!U65+'3018 מספר מונה 22002061'!U65+'921 מספר מונה 1800679'!U65</f>
        <v>581.56000000000006</v>
      </c>
      <c r="V96">
        <f>'חכל השיקמה 7 22007172'!V65+'חכל המעפילים 20 22001170'!V65+'חכל המעפילים 15  22005805'!V65+'ששת הימים מספר מונה 347462612'!V65+'שקד 47א מספר מונה 21003871'!V65+'שקד 17א מספר מונה 22002082'!V65+'קרן היסוד 1 מספר מונה 12512041'!V65+'קיבוץ גלויות 39 מספר מונה 22000'!V65+'קיבוץ גלויות 18 מספר מונה 22024'!V65+'עמידר מספר מונה 21023286'!V65+'ההגנה 10 מספר מונה 21023285'!V65+'עגנון 12 מספר מונה 21014900'!V65+'ספריה מספר מונה 14066205'!V65+'מרגוע מספר מונה 22000272'!V65+'לוחמי הגטאות מספר מונה 22023137'!V65+'המעפילים 17 מספר מונה 6181945'!V65+'1335 מספר מונה 22023890'!V65+'דוד בן גאון 1 מספר מונה 2200209'!V65+'בית הדר מספר מונה 23021393'!V65+'בית הדר מספר מונה 22000262'!V65+'בורוכוב מספר מונה 9072242'!V65+'אפרים שריר מספר מונה 17005041'!V65+'XA1314 מספר מונה 14008869'!V65+'AH4520 מספר מונה 22002147'!V65+'AH4300 מספר מונה 12590096'!V65+'AH4067 מספר מונה 12591343'!V65+'AH1920 מספר מונה 22005812'!V65+'AH1920 מספר מונה 21003404'!V65+'AH10 מספר מונה 8070601'!V65+'A23 מספר מונה 22000257'!V65+'3018 מספר מונה 22002061'!V65+'921 מספר מונה 1800679'!V65</f>
        <v>582.08399999999995</v>
      </c>
      <c r="W96">
        <f>'חכל השיקמה 7 22007172'!W65+'חכל המעפילים 20 22001170'!W65+'חכל המעפילים 15  22005805'!W65+'ששת הימים מספר מונה 347462612'!W65+'שקד 47א מספר מונה 21003871'!W65+'שקד 17א מספר מונה 22002082'!W65+'קרן היסוד 1 מספר מונה 12512041'!W65+'קיבוץ גלויות 39 מספר מונה 22000'!W65+'קיבוץ גלויות 18 מספר מונה 22024'!W65+'עמידר מספר מונה 21023286'!W65+'ההגנה 10 מספר מונה 21023285'!W65+'עגנון 12 מספר מונה 21014900'!W65+'ספריה מספר מונה 14066205'!W65+'מרגוע מספר מונה 22000272'!W65+'לוחמי הגטאות מספר מונה 22023137'!W65+'המעפילים 17 מספר מונה 6181945'!W65+'1335 מספר מונה 22023890'!W65+'דוד בן גאון 1 מספר מונה 2200209'!W65+'בית הדר מספר מונה 23021393'!W65+'בית הדר מספר מונה 22000262'!W65+'בורוכוב מספר מונה 9072242'!W65+'אפרים שריר מספר מונה 17005041'!W65+'XA1314 מספר מונה 14008869'!W65+'AH4520 מספר מונה 22002147'!W65+'AH4300 מספר מונה 12590096'!W65+'AH4067 מספר מונה 12591343'!W65+'AH1920 מספר מונה 22005812'!W65+'AH1920 מספר מונה 21003404'!W65+'AH10 מספר מונה 8070601'!W65+'A23 מספר מונה 22000257'!W65+'3018 מספר מונה 22002061'!W65+'921 מספר מונה 1800679'!W65</f>
        <v>564.47900000000004</v>
      </c>
      <c r="X96">
        <f>'חכל השיקמה 7 22007172'!X65+'חכל המעפילים 20 22001170'!X65+'חכל המעפילים 15  22005805'!X65+'ששת הימים מספר מונה 347462612'!X65+'שקד 47א מספר מונה 21003871'!X65+'שקד 17א מספר מונה 22002082'!X65+'קרן היסוד 1 מספר מונה 12512041'!X65+'קיבוץ גלויות 39 מספר מונה 22000'!X65+'קיבוץ גלויות 18 מספר מונה 22024'!X65+'עמידר מספר מונה 21023286'!X65+'ההגנה 10 מספר מונה 21023285'!X65+'עגנון 12 מספר מונה 21014900'!X65+'ספריה מספר מונה 14066205'!X65+'מרגוע מספר מונה 22000272'!X65+'לוחמי הגטאות מספר מונה 22023137'!X65+'המעפילים 17 מספר מונה 6181945'!X65+'1335 מספר מונה 22023890'!X65+'דוד בן גאון 1 מספר מונה 2200209'!X65+'בית הדר מספר מונה 23021393'!X65+'בית הדר מספר מונה 22000262'!X65+'בורוכוב מספר מונה 9072242'!X65+'אפרים שריר מספר מונה 17005041'!X65+'XA1314 מספר מונה 14008869'!X65+'AH4520 מספר מונה 22002147'!X65+'AH4300 מספר מונה 12590096'!X65+'AH4067 מספר מונה 12591343'!X65+'AH1920 מספר מונה 22005812'!X65+'AH1920 מספר מונה 21003404'!X65+'AH10 מספר מונה 8070601'!X65+'A23 מספר מונה 22000257'!X65+'3018 מספר מונה 22002061'!X65+'921 מספר מונה 1800679'!X65</f>
        <v>462.584</v>
      </c>
      <c r="Y96">
        <f>'חכל השיקמה 7 22007172'!Y65+'חכל המעפילים 20 22001170'!Y65+'חכל המעפילים 15  22005805'!Y65+'ששת הימים מספר מונה 347462612'!Y65+'שקד 47א מספר מונה 21003871'!Y65+'שקד 17א מספר מונה 22002082'!Y65+'קרן היסוד 1 מספר מונה 12512041'!Y65+'קיבוץ גלויות 39 מספר מונה 22000'!Y65+'קיבוץ גלויות 18 מספר מונה 22024'!Y65+'עמידר מספר מונה 21023286'!Y65+'ההגנה 10 מספר מונה 21023285'!Y65+'עגנון 12 מספר מונה 21014900'!Y65+'ספריה מספר מונה 14066205'!Y65+'מרגוע מספר מונה 22000272'!Y65+'לוחמי הגטאות מספר מונה 22023137'!Y65+'המעפילים 17 מספר מונה 6181945'!Y65+'1335 מספר מונה 22023890'!Y65+'דוד בן גאון 1 מספר מונה 2200209'!Y65+'בית הדר מספר מונה 23021393'!Y65+'בית הדר מספר מונה 22000262'!Y65+'בורוכוב מספר מונה 9072242'!Y65+'אפרים שריר מספר מונה 17005041'!Y65+'XA1314 מספר מונה 14008869'!Y65+'AH4520 מספר מונה 22002147'!Y65+'AH4300 מספר מונה 12590096'!Y65+'AH4067 מספר מונה 12591343'!Y65+'AH1920 מספר מונה 22005812'!Y65+'AH1920 מספר מונה 21003404'!Y65+'AH10 מספר מונה 8070601'!Y65+'A23 מספר מונה 22000257'!Y65+'3018 מספר מונה 22002061'!Y65+'921 מספר מונה 1800679'!Y65</f>
        <v>435.67299999999994</v>
      </c>
      <c r="Z96" s="22">
        <f t="shared" si="1"/>
        <v>9008.92</v>
      </c>
    </row>
    <row r="97" spans="1:26" x14ac:dyDescent="0.45">
      <c r="A97" s="33">
        <v>44990</v>
      </c>
      <c r="B97">
        <f>'חכל השיקמה 7 22007172'!B66+'חכל המעפילים 20 22001170'!B66+'חכל המעפילים 15  22005805'!B66+'ששת הימים מספר מונה 347462612'!B66+'שקד 47א מספר מונה 21003871'!B66+'שקד 17א מספר מונה 22002082'!B66+'קרן היסוד 1 מספר מונה 12512041'!B66+'קיבוץ גלויות 39 מספר מונה 22000'!B66+'קיבוץ גלויות 18 מספר מונה 22024'!B66+'עמידר מספר מונה 21023286'!B66+'ההגנה 10 מספר מונה 21023285'!B66+'עגנון 12 מספר מונה 21014900'!B66+'ספריה מספר מונה 14066205'!B66+'מרגוע מספר מונה 22000272'!B66+'לוחמי הגטאות מספר מונה 22023137'!B66+'המעפילים 17 מספר מונה 6181945'!B66+'1335 מספר מונה 22023890'!B66+'דוד בן גאון 1 מספר מונה 2200209'!B66+'בית הדר מספר מונה 23021393'!B66+'בית הדר מספר מונה 22000262'!B66+'בורוכוב מספר מונה 9072242'!B66+'אפרים שריר מספר מונה 17005041'!B66+'XA1314 מספר מונה 14008869'!B66+'AH4520 מספר מונה 22002147'!B66+'AH4300 מספר מונה 12590096'!B66+'AH4067 מספר מונה 12591343'!B66+'AH1920 מספר מונה 22005812'!B66+'AH1920 מספר מונה 21003404'!B66+'AH10 מספר מונה 8070601'!B66+'A23 מספר מונה 22000257'!B66+'3018 מספר מונה 22002061'!B66+'921 מספר מונה 1800679'!B66</f>
        <v>377.57</v>
      </c>
      <c r="C97">
        <f>'חכל השיקמה 7 22007172'!C66+'חכל המעפילים 20 22001170'!C66+'חכל המעפילים 15  22005805'!C66+'ששת הימים מספר מונה 347462612'!C66+'שקד 47א מספר מונה 21003871'!C66+'שקד 17א מספר מונה 22002082'!C66+'קרן היסוד 1 מספר מונה 12512041'!C66+'קיבוץ גלויות 39 מספר מונה 22000'!C66+'קיבוץ גלויות 18 מספר מונה 22024'!C66+'עמידר מספר מונה 21023286'!C66+'ההגנה 10 מספר מונה 21023285'!C66+'עגנון 12 מספר מונה 21014900'!C66+'ספריה מספר מונה 14066205'!C66+'מרגוע מספר מונה 22000272'!C66+'לוחמי הגטאות מספר מונה 22023137'!C66+'המעפילים 17 מספר מונה 6181945'!C66+'1335 מספר מונה 22023890'!C66+'דוד בן גאון 1 מספר מונה 2200209'!C66+'בית הדר מספר מונה 23021393'!C66+'בית הדר מספר מונה 22000262'!C66+'בורוכוב מספר מונה 9072242'!C66+'אפרים שריר מספר מונה 17005041'!C66+'XA1314 מספר מונה 14008869'!C66+'AH4520 מספר מונה 22002147'!C66+'AH4300 מספר מונה 12590096'!C66+'AH4067 מספר מונה 12591343'!C66+'AH1920 מספר מונה 22005812'!C66+'AH1920 מספר מונה 21003404'!C66+'AH10 מספר מונה 8070601'!C66+'A23 מספר מונה 22000257'!C66+'3018 מספר מונה 22002061'!C66+'921 מספר מונה 1800679'!C66</f>
        <v>336.29600000000005</v>
      </c>
      <c r="D97">
        <f>'חכל השיקמה 7 22007172'!D66+'חכל המעפילים 20 22001170'!D66+'חכל המעפילים 15  22005805'!D66+'ששת הימים מספר מונה 347462612'!D66+'שקד 47א מספר מונה 21003871'!D66+'שקד 17א מספר מונה 22002082'!D66+'קרן היסוד 1 מספר מונה 12512041'!D66+'קיבוץ גלויות 39 מספר מונה 22000'!D66+'קיבוץ גלויות 18 מספר מונה 22024'!D66+'עמידר מספר מונה 21023286'!D66+'ההגנה 10 מספר מונה 21023285'!D66+'עגנון 12 מספר מונה 21014900'!D66+'ספריה מספר מונה 14066205'!D66+'מרגוע מספר מונה 22000272'!D66+'לוחמי הגטאות מספר מונה 22023137'!D66+'המעפילים 17 מספר מונה 6181945'!D66+'1335 מספר מונה 22023890'!D66+'דוד בן גאון 1 מספר מונה 2200209'!D66+'בית הדר מספר מונה 23021393'!D66+'בית הדר מספר מונה 22000262'!D66+'בורוכוב מספר מונה 9072242'!D66+'אפרים שריר מספר מונה 17005041'!D66+'XA1314 מספר מונה 14008869'!D66+'AH4520 מספר מונה 22002147'!D66+'AH4300 מספר מונה 12590096'!D66+'AH4067 מספר מונה 12591343'!D66+'AH1920 מספר מונה 22005812'!D66+'AH1920 מספר מונה 21003404'!D66+'AH10 מספר מונה 8070601'!D66+'A23 מספר מונה 22000257'!D66+'3018 מספר מונה 22002061'!D66+'921 מספר מונה 1800679'!D66</f>
        <v>307.94599999999997</v>
      </c>
      <c r="E97">
        <f>'חכל השיקמה 7 22007172'!E66+'חכל המעפילים 20 22001170'!E66+'חכל המעפילים 15  22005805'!E66+'ששת הימים מספר מונה 347462612'!E66+'שקד 47א מספר מונה 21003871'!E66+'שקד 17א מספר מונה 22002082'!E66+'קרן היסוד 1 מספר מונה 12512041'!E66+'קיבוץ גלויות 39 מספר מונה 22000'!E66+'קיבוץ גלויות 18 מספר מונה 22024'!E66+'עמידר מספר מונה 21023286'!E66+'ההגנה 10 מספר מונה 21023285'!E66+'עגנון 12 מספר מונה 21014900'!E66+'ספריה מספר מונה 14066205'!E66+'מרגוע מספר מונה 22000272'!E66+'לוחמי הגטאות מספר מונה 22023137'!E66+'המעפילים 17 מספר מונה 6181945'!E66+'1335 מספר מונה 22023890'!E66+'דוד בן גאון 1 מספר מונה 2200209'!E66+'בית הדר מספר מונה 23021393'!E66+'בית הדר מספר מונה 22000262'!E66+'בורוכוב מספר מונה 9072242'!E66+'אפרים שריר מספר מונה 17005041'!E66+'XA1314 מספר מונה 14008869'!E66+'AH4520 מספר מונה 22002147'!E66+'AH4300 מספר מונה 12590096'!E66+'AH4067 מספר מונה 12591343'!E66+'AH1920 מספר מונה 22005812'!E66+'AH1920 מספר מונה 21003404'!E66+'AH10 מספר מונה 8070601'!E66+'A23 מספר מונה 22000257'!E66+'3018 מספר מונה 22002061'!E66+'921 מספר מונה 1800679'!E66</f>
        <v>287.87799999999999</v>
      </c>
      <c r="F97">
        <f>'חכל השיקמה 7 22007172'!F66+'חכל המעפילים 20 22001170'!F66+'חכל המעפילים 15  22005805'!F66+'ששת הימים מספר מונה 347462612'!F66+'שקד 47א מספר מונה 21003871'!F66+'שקד 17א מספר מונה 22002082'!F66+'קרן היסוד 1 מספר מונה 12512041'!F66+'קיבוץ גלויות 39 מספר מונה 22000'!F66+'קיבוץ גלויות 18 מספר מונה 22024'!F66+'עמידר מספר מונה 21023286'!F66+'ההגנה 10 מספר מונה 21023285'!F66+'עגנון 12 מספר מונה 21014900'!F66+'ספריה מספר מונה 14066205'!F66+'מרגוע מספר מונה 22000272'!F66+'לוחמי הגטאות מספר מונה 22023137'!F66+'המעפילים 17 מספר מונה 6181945'!F66+'1335 מספר מונה 22023890'!F66+'דוד בן גאון 1 מספר מונה 2200209'!F66+'בית הדר מספר מונה 23021393'!F66+'בית הדר מספר מונה 22000262'!F66+'בורוכוב מספר מונה 9072242'!F66+'אפרים שריר מספר מונה 17005041'!F66+'XA1314 מספר מונה 14008869'!F66+'AH4520 מספר מונה 22002147'!F66+'AH4300 מספר מונה 12590096'!F66+'AH4067 מספר מונה 12591343'!F66+'AH1920 מספר מונה 22005812'!F66+'AH1920 מספר מונה 21003404'!F66+'AH10 מספר מונה 8070601'!F66+'A23 מספר מונה 22000257'!F66+'3018 מספר מונה 22002061'!F66+'921 מספר מונה 1800679'!F66</f>
        <v>277.89400000000001</v>
      </c>
      <c r="G97">
        <f>'חכל השיקמה 7 22007172'!G66+'חכל המעפילים 20 22001170'!G66+'חכל המעפילים 15  22005805'!G66+'ששת הימים מספר מונה 347462612'!G66+'שקד 47א מספר מונה 21003871'!G66+'שקד 17א מספר מונה 22002082'!G66+'קרן היסוד 1 מספר מונה 12512041'!G66+'קיבוץ גלויות 39 מספר מונה 22000'!G66+'קיבוץ גלויות 18 מספר מונה 22024'!G66+'עמידר מספר מונה 21023286'!G66+'ההגנה 10 מספר מונה 21023285'!G66+'עגנון 12 מספר מונה 21014900'!G66+'ספריה מספר מונה 14066205'!G66+'מרגוע מספר מונה 22000272'!G66+'לוחמי הגטאות מספר מונה 22023137'!G66+'המעפילים 17 מספר מונה 6181945'!G66+'1335 מספר מונה 22023890'!G66+'דוד בן גאון 1 מספר מונה 2200209'!G66+'בית הדר מספר מונה 23021393'!G66+'בית הדר מספר מונה 22000262'!G66+'בורוכוב מספר מונה 9072242'!G66+'אפרים שריר מספר מונה 17005041'!G66+'XA1314 מספר מונה 14008869'!G66+'AH4520 מספר מונה 22002147'!G66+'AH4300 מספר מונה 12590096'!G66+'AH4067 מספר מונה 12591343'!G66+'AH1920 מספר מונה 22005812'!G66+'AH1920 מספר מונה 21003404'!G66+'AH10 מספר מונה 8070601'!G66+'A23 מספר מונה 22000257'!G66+'3018 מספר מונה 22002061'!G66+'921 מספר מונה 1800679'!G66</f>
        <v>264.16799999999995</v>
      </c>
      <c r="H97">
        <f>'חכל השיקמה 7 22007172'!H66+'חכל המעפילים 20 22001170'!H66+'חכל המעפילים 15  22005805'!H66+'ששת הימים מספר מונה 347462612'!H66+'שקד 47א מספר מונה 21003871'!H66+'שקד 17א מספר מונה 22002082'!H66+'קרן היסוד 1 מספר מונה 12512041'!H66+'קיבוץ גלויות 39 מספר מונה 22000'!H66+'קיבוץ גלויות 18 מספר מונה 22024'!H66+'עמידר מספר מונה 21023286'!H66+'ההגנה 10 מספר מונה 21023285'!H66+'עגנון 12 מספר מונה 21014900'!H66+'ספריה מספר מונה 14066205'!H66+'מרגוע מספר מונה 22000272'!H66+'לוחמי הגטאות מספר מונה 22023137'!H66+'המעפילים 17 מספר מונה 6181945'!H66+'1335 מספר מונה 22023890'!H66+'דוד בן גאון 1 מספר מונה 2200209'!H66+'בית הדר מספר מונה 23021393'!H66+'בית הדר מספר מונה 22000262'!H66+'בורוכוב מספר מונה 9072242'!H66+'אפרים שריר מספר מונה 17005041'!H66+'XA1314 מספר מונה 14008869'!H66+'AH4520 מספר מונה 22002147'!H66+'AH4300 מספר מונה 12590096'!H66+'AH4067 מספר מונה 12591343'!H66+'AH1920 מספר מונה 22005812'!H66+'AH1920 מספר מונה 21003404'!H66+'AH10 מספר מונה 8070601'!H66+'A23 מספר מונה 22000257'!H66+'3018 מספר מונה 22002061'!H66+'921 מספר מונה 1800679'!H66</f>
        <v>242.358</v>
      </c>
      <c r="I97">
        <f>'חכל השיקמה 7 22007172'!I66+'חכל המעפילים 20 22001170'!I66+'חכל המעפילים 15  22005805'!I66+'ששת הימים מספר מונה 347462612'!I66+'שקד 47א מספר מונה 21003871'!I66+'שקד 17א מספר מונה 22002082'!I66+'קרן היסוד 1 מספר מונה 12512041'!I66+'קיבוץ גלויות 39 מספר מונה 22000'!I66+'קיבוץ גלויות 18 מספר מונה 22024'!I66+'עמידר מספר מונה 21023286'!I66+'ההגנה 10 מספר מונה 21023285'!I66+'עגנון 12 מספר מונה 21014900'!I66+'ספריה מספר מונה 14066205'!I66+'מרגוע מספר מונה 22000272'!I66+'לוחמי הגטאות מספר מונה 22023137'!I66+'המעפילים 17 מספר מונה 6181945'!I66+'1335 מספר מונה 22023890'!I66+'דוד בן גאון 1 מספר מונה 2200209'!I66+'בית הדר מספר מונה 23021393'!I66+'בית הדר מספר מונה 22000262'!I66+'בורוכוב מספר מונה 9072242'!I66+'אפרים שריר מספר מונה 17005041'!I66+'XA1314 מספר מונה 14008869'!I66+'AH4520 מספר מונה 22002147'!I66+'AH4300 מספר מונה 12590096'!I66+'AH4067 מספר מונה 12591343'!I66+'AH1920 מספר מונה 22005812'!I66+'AH1920 מספר מונה 21003404'!I66+'AH10 מספר מונה 8070601'!I66+'A23 מספר מונה 22000257'!I66+'3018 מספר מונה 22002061'!I66+'921 מספר מונה 1800679'!I66</f>
        <v>300.41099999999994</v>
      </c>
      <c r="J97">
        <f>'חכל השיקמה 7 22007172'!J66+'חכל המעפילים 20 22001170'!J66+'חכל המעפילים 15  22005805'!J66+'ששת הימים מספר מונה 347462612'!J66+'שקד 47א מספר מונה 21003871'!J66+'שקד 17א מספר מונה 22002082'!J66+'קרן היסוד 1 מספר מונה 12512041'!J66+'קיבוץ גלויות 39 מספר מונה 22000'!J66+'קיבוץ גלויות 18 מספר מונה 22024'!J66+'עמידר מספר מונה 21023286'!J66+'ההגנה 10 מספר מונה 21023285'!J66+'עגנון 12 מספר מונה 21014900'!J66+'ספריה מספר מונה 14066205'!J66+'מרגוע מספר מונה 22000272'!J66+'לוחמי הגטאות מספר מונה 22023137'!J66+'המעפילים 17 מספר מונה 6181945'!J66+'1335 מספר מונה 22023890'!J66+'דוד בן גאון 1 מספר מונה 2200209'!J66+'בית הדר מספר מונה 23021393'!J66+'בית הדר מספר מונה 22000262'!J66+'בורוכוב מספר מונה 9072242'!J66+'אפרים שריר מספר מונה 17005041'!J66+'XA1314 מספר מונה 14008869'!J66+'AH4520 מספר מונה 22002147'!J66+'AH4300 מספר מונה 12590096'!J66+'AH4067 מספר מונה 12591343'!J66+'AH1920 מספר מונה 22005812'!J66+'AH1920 מספר מונה 21003404'!J66+'AH10 מספר מונה 8070601'!J66+'A23 מספר מונה 22000257'!J66+'3018 מספר מונה 22002061'!J66+'921 מספר מונה 1800679'!J66</f>
        <v>385.142</v>
      </c>
      <c r="K97">
        <f>'חכל השיקמה 7 22007172'!K66+'חכל המעפילים 20 22001170'!K66+'חכל המעפילים 15  22005805'!K66+'ששת הימים מספר מונה 347462612'!K66+'שקד 47א מספר מונה 21003871'!K66+'שקד 17א מספר מונה 22002082'!K66+'קרן היסוד 1 מספר מונה 12512041'!K66+'קיבוץ גלויות 39 מספר מונה 22000'!K66+'קיבוץ גלויות 18 מספר מונה 22024'!K66+'עמידר מספר מונה 21023286'!K66+'ההגנה 10 מספר מונה 21023285'!K66+'עגנון 12 מספר מונה 21014900'!K66+'ספריה מספר מונה 14066205'!K66+'מרגוע מספר מונה 22000272'!K66+'לוחמי הגטאות מספר מונה 22023137'!K66+'המעפילים 17 מספר מונה 6181945'!K66+'1335 מספר מונה 22023890'!K66+'דוד בן גאון 1 מספר מונה 2200209'!K66+'בית הדר מספר מונה 23021393'!K66+'בית הדר מספר מונה 22000262'!K66+'בורוכוב מספר מונה 9072242'!K66+'אפרים שריר מספר מונה 17005041'!K66+'XA1314 מספר מונה 14008869'!K66+'AH4520 מספר מונה 22002147'!K66+'AH4300 מספר מונה 12590096'!K66+'AH4067 מספר מונה 12591343'!K66+'AH1920 מספר מונה 22005812'!K66+'AH1920 מספר מונה 21003404'!K66+'AH10 מספר מונה 8070601'!K66+'A23 מספר מונה 22000257'!K66+'3018 מספר מונה 22002061'!K66+'921 מספר מונה 1800679'!K66</f>
        <v>435.26099999999991</v>
      </c>
      <c r="L97">
        <f>'חכל השיקמה 7 22007172'!L66+'חכל המעפילים 20 22001170'!L66+'חכל המעפילים 15  22005805'!L66+'ששת הימים מספר מונה 347462612'!L66+'שקד 47א מספר מונה 21003871'!L66+'שקד 17א מספר מונה 22002082'!L66+'קרן היסוד 1 מספר מונה 12512041'!L66+'קיבוץ גלויות 39 מספר מונה 22000'!L66+'קיבוץ גלויות 18 מספר מונה 22024'!L66+'עמידר מספר מונה 21023286'!L66+'ההגנה 10 מספר מונה 21023285'!L66+'עגנון 12 מספר מונה 21014900'!L66+'ספריה מספר מונה 14066205'!L66+'מרגוע מספר מונה 22000272'!L66+'לוחמי הגטאות מספר מונה 22023137'!L66+'המעפילים 17 מספר מונה 6181945'!L66+'1335 מספר מונה 22023890'!L66+'דוד בן גאון 1 מספר מונה 2200209'!L66+'בית הדר מספר מונה 23021393'!L66+'בית הדר מספר מונה 22000262'!L66+'בורוכוב מספר מונה 9072242'!L66+'אפרים שריר מספר מונה 17005041'!L66+'XA1314 מספר מונה 14008869'!L66+'AH4520 מספר מונה 22002147'!L66+'AH4300 מספר מונה 12590096'!L66+'AH4067 מספר מונה 12591343'!L66+'AH1920 מספר מונה 22005812'!L66+'AH1920 מספר מונה 21003404'!L66+'AH10 מספר מונה 8070601'!L66+'A23 מספר מונה 22000257'!L66+'3018 מספר מונה 22002061'!L66+'921 מספר מונה 1800679'!L66</f>
        <v>442.83600000000013</v>
      </c>
      <c r="M97">
        <f>'חכל השיקמה 7 22007172'!M66+'חכל המעפילים 20 22001170'!M66+'חכל המעפילים 15  22005805'!M66+'ששת הימים מספר מונה 347462612'!M66+'שקד 47א מספר מונה 21003871'!M66+'שקד 17א מספר מונה 22002082'!M66+'קרן היסוד 1 מספר מונה 12512041'!M66+'קיבוץ גלויות 39 מספר מונה 22000'!M66+'קיבוץ גלויות 18 מספר מונה 22024'!M66+'עמידר מספר מונה 21023286'!M66+'ההגנה 10 מספר מונה 21023285'!M66+'עגנון 12 מספר מונה 21014900'!M66+'ספריה מספר מונה 14066205'!M66+'מרגוע מספר מונה 22000272'!M66+'לוחמי הגטאות מספר מונה 22023137'!M66+'המעפילים 17 מספר מונה 6181945'!M66+'1335 מספר מונה 22023890'!M66+'דוד בן גאון 1 מספר מונה 2200209'!M66+'בית הדר מספר מונה 23021393'!M66+'בית הדר מספר מונה 22000262'!M66+'בורוכוב מספר מונה 9072242'!M66+'אפרים שריר מספר מונה 17005041'!M66+'XA1314 מספר מונה 14008869'!M66+'AH4520 מספר מונה 22002147'!M66+'AH4300 מספר מונה 12590096'!M66+'AH4067 מספר מונה 12591343'!M66+'AH1920 מספר מונה 22005812'!M66+'AH1920 מספר מונה 21003404'!M66+'AH10 מספר מונה 8070601'!M66+'A23 מספר מונה 22000257'!M66+'3018 מספר מונה 22002061'!M66+'921 מספר מונה 1800679'!M66</f>
        <v>440.71699999999993</v>
      </c>
      <c r="N97">
        <f>'חכל השיקמה 7 22007172'!N66+'חכל המעפילים 20 22001170'!N66+'חכל המעפילים 15  22005805'!N66+'ששת הימים מספר מונה 347462612'!N66+'שקד 47א מספר מונה 21003871'!N66+'שקד 17א מספר מונה 22002082'!N66+'קרן היסוד 1 מספר מונה 12512041'!N66+'קיבוץ גלויות 39 מספר מונה 22000'!N66+'קיבוץ גלויות 18 מספר מונה 22024'!N66+'עמידר מספר מונה 21023286'!N66+'ההגנה 10 מספר מונה 21023285'!N66+'עגנון 12 מספר מונה 21014900'!N66+'ספריה מספר מונה 14066205'!N66+'מרגוע מספר מונה 22000272'!N66+'לוחמי הגטאות מספר מונה 22023137'!N66+'המעפילים 17 מספר מונה 6181945'!N66+'1335 מספר מונה 22023890'!N66+'דוד בן גאון 1 מספר מונה 2200209'!N66+'בית הדר מספר מונה 23021393'!N66+'בית הדר מספר מונה 22000262'!N66+'בורוכוב מספר מונה 9072242'!N66+'אפרים שריר מספר מונה 17005041'!N66+'XA1314 מספר מונה 14008869'!N66+'AH4520 מספר מונה 22002147'!N66+'AH4300 מספר מונה 12590096'!N66+'AH4067 מספר מונה 12591343'!N66+'AH1920 מספר מונה 22005812'!N66+'AH1920 מספר מונה 21003404'!N66+'AH10 מספר מונה 8070601'!N66+'A23 מספר מונה 22000257'!N66+'3018 מספר מונה 22002061'!N66+'921 מספר מונה 1800679'!N66</f>
        <v>368.31999999999994</v>
      </c>
      <c r="O97">
        <f>'חכל השיקמה 7 22007172'!O66+'חכל המעפילים 20 22001170'!O66+'חכל המעפילים 15  22005805'!O66+'ששת הימים מספר מונה 347462612'!O66+'שקד 47א מספר מונה 21003871'!O66+'שקד 17א מספר מונה 22002082'!O66+'קרן היסוד 1 מספר מונה 12512041'!O66+'קיבוץ גלויות 39 מספר מונה 22000'!O66+'קיבוץ גלויות 18 מספר מונה 22024'!O66+'עמידר מספר מונה 21023286'!O66+'ההגנה 10 מספר מונה 21023285'!O66+'עגנון 12 מספר מונה 21014900'!O66+'ספריה מספר מונה 14066205'!O66+'מרגוע מספר מונה 22000272'!O66+'לוחמי הגטאות מספר מונה 22023137'!O66+'המעפילים 17 מספר מונה 6181945'!O66+'1335 מספר מונה 22023890'!O66+'דוד בן גאון 1 מספר מונה 2200209'!O66+'בית הדר מספר מונה 23021393'!O66+'בית הדר מספר מונה 22000262'!O66+'בורוכוב מספר מונה 9072242'!O66+'אפרים שריר מספר מונה 17005041'!O66+'XA1314 מספר מונה 14008869'!O66+'AH4520 מספר מונה 22002147'!O66+'AH4300 מספר מונה 12590096'!O66+'AH4067 מספר מונה 12591343'!O66+'AH1920 מספר מונה 22005812'!O66+'AH1920 מספר מונה 21003404'!O66+'AH10 מספר מונה 8070601'!O66+'A23 מספר מונה 22000257'!O66+'3018 מספר מונה 22002061'!O66+'921 מספר מונה 1800679'!O66</f>
        <v>379.59199999999998</v>
      </c>
      <c r="P97">
        <f>'חכל השיקמה 7 22007172'!P66+'חכל המעפילים 20 22001170'!P66+'חכל המעפילים 15  22005805'!P66+'ששת הימים מספר מונה 347462612'!P66+'שקד 47א מספר מונה 21003871'!P66+'שקד 17א מספר מונה 22002082'!P66+'קרן היסוד 1 מספר מונה 12512041'!P66+'קיבוץ גלויות 39 מספר מונה 22000'!P66+'קיבוץ גלויות 18 מספר מונה 22024'!P66+'עמידר מספר מונה 21023286'!P66+'ההגנה 10 מספר מונה 21023285'!P66+'עגנון 12 מספר מונה 21014900'!P66+'ספריה מספר מונה 14066205'!P66+'מרגוע מספר מונה 22000272'!P66+'לוחמי הגטאות מספר מונה 22023137'!P66+'המעפילים 17 מספר מונה 6181945'!P66+'1335 מספר מונה 22023890'!P66+'דוד בן גאון 1 מספר מונה 2200209'!P66+'בית הדר מספר מונה 23021393'!P66+'בית הדר מספר מונה 22000262'!P66+'בורוכוב מספר מונה 9072242'!P66+'אפרים שריר מספר מונה 17005041'!P66+'XA1314 מספר מונה 14008869'!P66+'AH4520 מספר מונה 22002147'!P66+'AH4300 מספר מונה 12590096'!P66+'AH4067 מספר מונה 12591343'!P66+'AH1920 מספר מונה 22005812'!P66+'AH1920 מספר מונה 21003404'!P66+'AH10 מספר מונה 8070601'!P66+'A23 מספר מונה 22000257'!P66+'3018 מספר מונה 22002061'!P66+'921 מספר מונה 1800679'!P66</f>
        <v>363.13600000000002</v>
      </c>
      <c r="Q97">
        <f>'חכל השיקמה 7 22007172'!Q66+'חכל המעפילים 20 22001170'!Q66+'חכל המעפילים 15  22005805'!Q66+'ששת הימים מספר מונה 347462612'!Q66+'שקד 47א מספר מונה 21003871'!Q66+'שקד 17א מספר מונה 22002082'!Q66+'קרן היסוד 1 מספר מונה 12512041'!Q66+'קיבוץ גלויות 39 מספר מונה 22000'!Q66+'קיבוץ גלויות 18 מספר מונה 22024'!Q66+'עמידר מספר מונה 21023286'!Q66+'ההגנה 10 מספר מונה 21023285'!Q66+'עגנון 12 מספר מונה 21014900'!Q66+'ספריה מספר מונה 14066205'!Q66+'מרגוע מספר מונה 22000272'!Q66+'לוחמי הגטאות מספר מונה 22023137'!Q66+'המעפילים 17 מספר מונה 6181945'!Q66+'1335 מספר מונה 22023890'!Q66+'דוד בן גאון 1 מספר מונה 2200209'!Q66+'בית הדר מספר מונה 23021393'!Q66+'בית הדר מספר מונה 22000262'!Q66+'בורוכוב מספר מונה 9072242'!Q66+'אפרים שריר מספר מונה 17005041'!Q66+'XA1314 מספר מונה 14008869'!Q66+'AH4520 מספר מונה 22002147'!Q66+'AH4300 מספר מונה 12590096'!Q66+'AH4067 מספר מונה 12591343'!Q66+'AH1920 מספר מונה 22005812'!Q66+'AH1920 מספר מונה 21003404'!Q66+'AH10 מספר מונה 8070601'!Q66+'A23 מספר מונה 22000257'!Q66+'3018 מספר מונה 22002061'!Q66+'921 מספר מונה 1800679'!Q66</f>
        <v>390.93599999999998</v>
      </c>
      <c r="R97">
        <f>'חכל השיקמה 7 22007172'!R66+'חכל המעפילים 20 22001170'!R66+'חכל המעפילים 15  22005805'!R66+'ששת הימים מספר מונה 347462612'!R66+'שקד 47א מספר מונה 21003871'!R66+'שקד 17א מספר מונה 22002082'!R66+'קרן היסוד 1 מספר מונה 12512041'!R66+'קיבוץ גלויות 39 מספר מונה 22000'!R66+'קיבוץ גלויות 18 מספר מונה 22024'!R66+'עמידר מספר מונה 21023286'!R66+'ההגנה 10 מספר מונה 21023285'!R66+'עגנון 12 מספר מונה 21014900'!R66+'ספריה מספר מונה 14066205'!R66+'מרגוע מספר מונה 22000272'!R66+'לוחמי הגטאות מספר מונה 22023137'!R66+'המעפילים 17 מספר מונה 6181945'!R66+'1335 מספר מונה 22023890'!R66+'דוד בן גאון 1 מספר מונה 2200209'!R66+'בית הדר מספר מונה 23021393'!R66+'בית הדר מספר מונה 22000262'!R66+'בורוכוב מספר מונה 9072242'!R66+'אפרים שריר מספר מונה 17005041'!R66+'XA1314 מספר מונה 14008869'!R66+'AH4520 מספר מונה 22002147'!R66+'AH4300 מספר מונה 12590096'!R66+'AH4067 מספר מונה 12591343'!R66+'AH1920 מספר מונה 22005812'!R66+'AH1920 מספר מונה 21003404'!R66+'AH10 מספר מונה 8070601'!R66+'A23 מספר מונה 22000257'!R66+'3018 מספר מונה 22002061'!R66+'921 מספר מונה 1800679'!R66</f>
        <v>422.78499999999997</v>
      </c>
      <c r="S97">
        <f>'חכל השיקמה 7 22007172'!S66+'חכל המעפילים 20 22001170'!S66+'חכל המעפילים 15  22005805'!S66+'ששת הימים מספר מונה 347462612'!S66+'שקד 47א מספר מונה 21003871'!S66+'שקד 17א מספר מונה 22002082'!S66+'קרן היסוד 1 מספר מונה 12512041'!S66+'קיבוץ גלויות 39 מספר מונה 22000'!S66+'קיבוץ גלויות 18 מספר מונה 22024'!S66+'עמידר מספר מונה 21023286'!S66+'ההגנה 10 מספר מונה 21023285'!S66+'עגנון 12 מספר מונה 21014900'!S66+'ספריה מספר מונה 14066205'!S66+'מרגוע מספר מונה 22000272'!S66+'לוחמי הגטאות מספר מונה 22023137'!S66+'המעפילים 17 מספר מונה 6181945'!S66+'1335 מספר מונה 22023890'!S66+'דוד בן גאון 1 מספר מונה 2200209'!S66+'בית הדר מספר מונה 23021393'!S66+'בית הדר מספר מונה 22000262'!S66+'בורוכוב מספר מונה 9072242'!S66+'אפרים שריר מספר מונה 17005041'!S66+'XA1314 מספר מונה 14008869'!S66+'AH4520 מספר מונה 22002147'!S66+'AH4300 מספר מונה 12590096'!S66+'AH4067 מספר מונה 12591343'!S66+'AH1920 מספר מונה 22005812'!S66+'AH1920 מספר מונה 21003404'!S66+'AH10 מספר מונה 8070601'!S66+'A23 מספר מונה 22000257'!S66+'3018 מספר מונה 22002061'!S66+'921 מספר מונה 1800679'!S66</f>
        <v>578.13900000000024</v>
      </c>
      <c r="T97">
        <f>'חכל השיקמה 7 22007172'!T66+'חכל המעפילים 20 22001170'!T66+'חכל המעפילים 15  22005805'!T66+'ששת הימים מספר מונה 347462612'!T66+'שקד 47א מספר מונה 21003871'!T66+'שקד 17א מספר מונה 22002082'!T66+'קרן היסוד 1 מספר מונה 12512041'!T66+'קיבוץ גלויות 39 מספר מונה 22000'!T66+'קיבוץ גלויות 18 מספר מונה 22024'!T66+'עמידר מספר מונה 21023286'!T66+'ההגנה 10 מספר מונה 21023285'!T66+'עגנון 12 מספר מונה 21014900'!T66+'ספריה מספר מונה 14066205'!T66+'מרגוע מספר מונה 22000272'!T66+'לוחמי הגטאות מספר מונה 22023137'!T66+'המעפילים 17 מספר מונה 6181945'!T66+'1335 מספר מונה 22023890'!T66+'דוד בן גאון 1 מספר מונה 2200209'!T66+'בית הדר מספר מונה 23021393'!T66+'בית הדר מספר מונה 22000262'!T66+'בורוכוב מספר מונה 9072242'!T66+'אפרים שריר מספר מונה 17005041'!T66+'XA1314 מספר מונה 14008869'!T66+'AH4520 מספר מונה 22002147'!T66+'AH4300 מספר מונה 12590096'!T66+'AH4067 מספר מונה 12591343'!T66+'AH1920 מספר מונה 22005812'!T66+'AH1920 מספר מונה 21003404'!T66+'AH10 מספר מונה 8070601'!T66+'A23 מספר מונה 22000257'!T66+'3018 מספר מונה 22002061'!T66+'921 מספר מונה 1800679'!T66</f>
        <v>631.74599999999987</v>
      </c>
      <c r="U97">
        <f>'חכל השיקמה 7 22007172'!U66+'חכל המעפילים 20 22001170'!U66+'חכל המעפילים 15  22005805'!U66+'ששת הימים מספר מונה 347462612'!U66+'שקד 47א מספר מונה 21003871'!U66+'שקד 17א מספר מונה 22002082'!U66+'קרן היסוד 1 מספר מונה 12512041'!U66+'קיבוץ גלויות 39 מספר מונה 22000'!U66+'קיבוץ גלויות 18 מספר מונה 22024'!U66+'עמידר מספר מונה 21023286'!U66+'ההגנה 10 מספר מונה 21023285'!U66+'עגנון 12 מספר מונה 21014900'!U66+'ספריה מספר מונה 14066205'!U66+'מרגוע מספר מונה 22000272'!U66+'לוחמי הגטאות מספר מונה 22023137'!U66+'המעפילים 17 מספר מונה 6181945'!U66+'1335 מספר מונה 22023890'!U66+'דוד בן גאון 1 מספר מונה 2200209'!U66+'בית הדר מספר מונה 23021393'!U66+'בית הדר מספר מונה 22000262'!U66+'בורוכוב מספר מונה 9072242'!U66+'אפרים שריר מספר מונה 17005041'!U66+'XA1314 מספר מונה 14008869'!U66+'AH4520 מספר מונה 22002147'!U66+'AH4300 מספר מונה 12590096'!U66+'AH4067 מספר מונה 12591343'!U66+'AH1920 מספר מונה 22005812'!U66+'AH1920 מספר מונה 21003404'!U66+'AH10 מספר מונה 8070601'!U66+'A23 מספר מונה 22000257'!U66+'3018 מספר מונה 22002061'!U66+'921 מספר מונה 1800679'!U66</f>
        <v>589.86199999999997</v>
      </c>
      <c r="V97">
        <f>'חכל השיקמה 7 22007172'!V66+'חכל המעפילים 20 22001170'!V66+'חכל המעפילים 15  22005805'!V66+'ששת הימים מספר מונה 347462612'!V66+'שקד 47א מספר מונה 21003871'!V66+'שקד 17א מספר מונה 22002082'!V66+'קרן היסוד 1 מספר מונה 12512041'!V66+'קיבוץ גלויות 39 מספר מונה 22000'!V66+'קיבוץ גלויות 18 מספר מונה 22024'!V66+'עמידר מספר מונה 21023286'!V66+'ההגנה 10 מספר מונה 21023285'!V66+'עגנון 12 מספר מונה 21014900'!V66+'ספריה מספר מונה 14066205'!V66+'מרגוע מספר מונה 22000272'!V66+'לוחמי הגטאות מספר מונה 22023137'!V66+'המעפילים 17 מספר מונה 6181945'!V66+'1335 מספר מונה 22023890'!V66+'דוד בן גאון 1 מספר מונה 2200209'!V66+'בית הדר מספר מונה 23021393'!V66+'בית הדר מספר מונה 22000262'!V66+'בורוכוב מספר מונה 9072242'!V66+'אפרים שריר מספר מונה 17005041'!V66+'XA1314 מספר מונה 14008869'!V66+'AH4520 מספר מונה 22002147'!V66+'AH4300 מספר מונה 12590096'!V66+'AH4067 מספר מונה 12591343'!V66+'AH1920 מספר מונה 22005812'!V66+'AH1920 מספר מונה 21003404'!V66+'AH10 מספר מונה 8070601'!V66+'A23 מספר מונה 22000257'!V66+'3018 מספר מונה 22002061'!V66+'921 מספר מונה 1800679'!V66</f>
        <v>559.76</v>
      </c>
      <c r="W97">
        <f>'חכל השיקמה 7 22007172'!W66+'חכל המעפילים 20 22001170'!W66+'חכל המעפילים 15  22005805'!W66+'ששת הימים מספר מונה 347462612'!W66+'שקד 47א מספר מונה 21003871'!W66+'שקד 17א מספר מונה 22002082'!W66+'קרן היסוד 1 מספר מונה 12512041'!W66+'קיבוץ גלויות 39 מספר מונה 22000'!W66+'קיבוץ גלויות 18 מספר מונה 22024'!W66+'עמידר מספר מונה 21023286'!W66+'ההגנה 10 מספר מונה 21023285'!W66+'עגנון 12 מספר מונה 21014900'!W66+'ספריה מספר מונה 14066205'!W66+'מרגוע מספר מונה 22000272'!W66+'לוחמי הגטאות מספר מונה 22023137'!W66+'המעפילים 17 מספר מונה 6181945'!W66+'1335 מספר מונה 22023890'!W66+'דוד בן גאון 1 מספר מונה 2200209'!W66+'בית הדר מספר מונה 23021393'!W66+'בית הדר מספר מונה 22000262'!W66+'בורוכוב מספר מונה 9072242'!W66+'אפרים שריר מספר מונה 17005041'!W66+'XA1314 מספר מונה 14008869'!W66+'AH4520 מספר מונה 22002147'!W66+'AH4300 מספר מונה 12590096'!W66+'AH4067 מספר מונה 12591343'!W66+'AH1920 מספר מונה 22005812'!W66+'AH1920 מספר מונה 21003404'!W66+'AH10 מספר מונה 8070601'!W66+'A23 מספר מונה 22000257'!W66+'3018 מספר מונה 22002061'!W66+'921 מספר מונה 1800679'!W66</f>
        <v>548.41500000000008</v>
      </c>
      <c r="X97">
        <f>'חכל השיקמה 7 22007172'!X66+'חכל המעפילים 20 22001170'!X66+'חכל המעפילים 15  22005805'!X66+'ששת הימים מספר מונה 347462612'!X66+'שקד 47א מספר מונה 21003871'!X66+'שקד 17א מספר מונה 22002082'!X66+'קרן היסוד 1 מספר מונה 12512041'!X66+'קיבוץ גלויות 39 מספר מונה 22000'!X66+'קיבוץ גלויות 18 מספר מונה 22024'!X66+'עמידר מספר מונה 21023286'!X66+'ההגנה 10 מספר מונה 21023285'!X66+'עגנון 12 מספר מונה 21014900'!X66+'ספריה מספר מונה 14066205'!X66+'מרגוע מספר מונה 22000272'!X66+'לוחמי הגטאות מספר מונה 22023137'!X66+'המעפילים 17 מספר מונה 6181945'!X66+'1335 מספר מונה 22023890'!X66+'דוד בן גאון 1 מספר מונה 2200209'!X66+'בית הדר מספר מונה 23021393'!X66+'בית הדר מספר מונה 22000262'!X66+'בורוכוב מספר מונה 9072242'!X66+'אפרים שריר מספר מונה 17005041'!X66+'XA1314 מספר מונה 14008869'!X66+'AH4520 מספר מונה 22002147'!X66+'AH4300 מספר מונה 12590096'!X66+'AH4067 מספר מונה 12591343'!X66+'AH1920 מספר מונה 22005812'!X66+'AH1920 מספר מונה 21003404'!X66+'AH10 מספר מונה 8070601'!X66+'A23 מספר מונה 22000257'!X66+'3018 מספר מונה 22002061'!X66+'921 מספר מונה 1800679'!X66</f>
        <v>459.35500000000002</v>
      </c>
      <c r="Y97">
        <f>'חכל השיקמה 7 22007172'!Y66+'חכל המעפילים 20 22001170'!Y66+'חכל המעפילים 15  22005805'!Y66+'ששת הימים מספר מונה 347462612'!Y66+'שקד 47א מספר מונה 21003871'!Y66+'שקד 17א מספר מונה 22002082'!Y66+'קרן היסוד 1 מספר מונה 12512041'!Y66+'קיבוץ גלויות 39 מספר מונה 22000'!Y66+'קיבוץ גלויות 18 מספר מונה 22024'!Y66+'עמידר מספר מונה 21023286'!Y66+'ההגנה 10 מספר מונה 21023285'!Y66+'עגנון 12 מספר מונה 21014900'!Y66+'ספריה מספר מונה 14066205'!Y66+'מרגוע מספר מונה 22000272'!Y66+'לוחמי הגטאות מספר מונה 22023137'!Y66+'המעפילים 17 מספר מונה 6181945'!Y66+'1335 מספר מונה 22023890'!Y66+'דוד בן גאון 1 מספר מונה 2200209'!Y66+'בית הדר מספר מונה 23021393'!Y66+'בית הדר מספר מונה 22000262'!Y66+'בורוכוב מספר מונה 9072242'!Y66+'אפרים שריר מספר מונה 17005041'!Y66+'XA1314 מספר מונה 14008869'!Y66+'AH4520 מספר מונה 22002147'!Y66+'AH4300 מספר מונה 12590096'!Y66+'AH4067 מספר מונה 12591343'!Y66+'AH1920 מספר מונה 22005812'!Y66+'AH1920 מספר מונה 21003404'!Y66+'AH10 מספר מונה 8070601'!Y66+'A23 מספר מונה 22000257'!Y66+'3018 מספר מונה 22002061'!Y66+'921 מספר מונה 1800679'!Y66</f>
        <v>374.94700000000012</v>
      </c>
      <c r="Z97" s="22">
        <f t="shared" si="1"/>
        <v>9765.4699999999993</v>
      </c>
    </row>
    <row r="98" spans="1:26" x14ac:dyDescent="0.45">
      <c r="A98" s="33">
        <v>44991</v>
      </c>
      <c r="B98">
        <f>'חכל השיקמה 7 22007172'!B67+'חכל המעפילים 20 22001170'!B67+'חכל המעפילים 15  22005805'!B67+'ששת הימים מספר מונה 347462612'!B67+'שקד 47א מספר מונה 21003871'!B67+'שקד 17א מספר מונה 22002082'!B67+'קרן היסוד 1 מספר מונה 12512041'!B67+'קיבוץ גלויות 39 מספר מונה 22000'!B67+'קיבוץ גלויות 18 מספר מונה 22024'!B67+'עמידר מספר מונה 21023286'!B67+'ההגנה 10 מספר מונה 21023285'!B67+'עגנון 12 מספר מונה 21014900'!B67+'ספריה מספר מונה 14066205'!B67+'מרגוע מספר מונה 22000272'!B67+'לוחמי הגטאות מספר מונה 22023137'!B67+'המעפילים 17 מספר מונה 6181945'!B67+'1335 מספר מונה 22023890'!B67+'דוד בן גאון 1 מספר מונה 2200209'!B67+'בית הדר מספר מונה 23021393'!B67+'בית הדר מספר מונה 22000262'!B67+'בורוכוב מספר מונה 9072242'!B67+'אפרים שריר מספר מונה 17005041'!B67+'XA1314 מספר מונה 14008869'!B67+'AH4520 מספר מונה 22002147'!B67+'AH4300 מספר מונה 12590096'!B67+'AH4067 מספר מונה 12591343'!B67+'AH1920 מספר מונה 22005812'!B67+'AH1920 מספר מונה 21003404'!B67+'AH10 מספר מונה 8070601'!B67+'A23 מספר מונה 22000257'!B67+'3018 מספר מונה 22002061'!B67+'921 מספר מונה 1800679'!B67</f>
        <v>348.14600000000007</v>
      </c>
      <c r="C98">
        <f>'חכל השיקמה 7 22007172'!C67+'חכל המעפילים 20 22001170'!C67+'חכל המעפילים 15  22005805'!C67+'ששת הימים מספר מונה 347462612'!C67+'שקד 47א מספר מונה 21003871'!C67+'שקד 17א מספר מונה 22002082'!C67+'קרן היסוד 1 מספר מונה 12512041'!C67+'קיבוץ גלויות 39 מספר מונה 22000'!C67+'קיבוץ גלויות 18 מספר מונה 22024'!C67+'עמידר מספר מונה 21023286'!C67+'ההגנה 10 מספר מונה 21023285'!C67+'עגנון 12 מספר מונה 21014900'!C67+'ספריה מספר מונה 14066205'!C67+'מרגוע מספר מונה 22000272'!C67+'לוחמי הגטאות מספר מונה 22023137'!C67+'המעפילים 17 מספר מונה 6181945'!C67+'1335 מספר מונה 22023890'!C67+'דוד בן גאון 1 מספר מונה 2200209'!C67+'בית הדר מספר מונה 23021393'!C67+'בית הדר מספר מונה 22000262'!C67+'בורוכוב מספר מונה 9072242'!C67+'אפרים שריר מספר מונה 17005041'!C67+'XA1314 מספר מונה 14008869'!C67+'AH4520 מספר מונה 22002147'!C67+'AH4300 מספר מונה 12590096'!C67+'AH4067 מספר מונה 12591343'!C67+'AH1920 מספר מונה 22005812'!C67+'AH1920 מספר מונה 21003404'!C67+'AH10 מספר מונה 8070601'!C67+'A23 מספר מונה 22000257'!C67+'3018 מספר מונה 22002061'!C67+'921 מספר מונה 1800679'!C67</f>
        <v>304.56099999999992</v>
      </c>
      <c r="D98">
        <f>'חכל השיקמה 7 22007172'!D67+'חכל המעפילים 20 22001170'!D67+'חכל המעפילים 15  22005805'!D67+'ששת הימים מספר מונה 347462612'!D67+'שקד 47א מספר מונה 21003871'!D67+'שקד 17א מספר מונה 22002082'!D67+'קרן היסוד 1 מספר מונה 12512041'!D67+'קיבוץ גלויות 39 מספר מונה 22000'!D67+'קיבוץ גלויות 18 מספר מונה 22024'!D67+'עמידר מספר מונה 21023286'!D67+'ההגנה 10 מספר מונה 21023285'!D67+'עגנון 12 מספר מונה 21014900'!D67+'ספריה מספר מונה 14066205'!D67+'מרגוע מספר מונה 22000272'!D67+'לוחמי הגטאות מספר מונה 22023137'!D67+'המעפילים 17 מספר מונה 6181945'!D67+'1335 מספר מונה 22023890'!D67+'דוד בן גאון 1 מספר מונה 2200209'!D67+'בית הדר מספר מונה 23021393'!D67+'בית הדר מספר מונה 22000262'!D67+'בורוכוב מספר מונה 9072242'!D67+'אפרים שריר מספר מונה 17005041'!D67+'XA1314 מספר מונה 14008869'!D67+'AH4520 מספר מונה 22002147'!D67+'AH4300 מספר מונה 12590096'!D67+'AH4067 מספר מונה 12591343'!D67+'AH1920 מספר מונה 22005812'!D67+'AH1920 מספר מונה 21003404'!D67+'AH10 מספר מונה 8070601'!D67+'A23 מספר מונה 22000257'!D67+'3018 מספר מונה 22002061'!D67+'921 מספר מונה 1800679'!D67</f>
        <v>287.16199999999998</v>
      </c>
      <c r="E98">
        <f>'חכל השיקמה 7 22007172'!E67+'חכל המעפילים 20 22001170'!E67+'חכל המעפילים 15  22005805'!E67+'ששת הימים מספר מונה 347462612'!E67+'שקד 47א מספר מונה 21003871'!E67+'שקד 17א מספר מונה 22002082'!E67+'קרן היסוד 1 מספר מונה 12512041'!E67+'קיבוץ גלויות 39 מספר מונה 22000'!E67+'קיבוץ גלויות 18 מספר מונה 22024'!E67+'עמידר מספר מונה 21023286'!E67+'ההגנה 10 מספר מונה 21023285'!E67+'עגנון 12 מספר מונה 21014900'!E67+'ספריה מספר מונה 14066205'!E67+'מרגוע מספר מונה 22000272'!E67+'לוחמי הגטאות מספר מונה 22023137'!E67+'המעפילים 17 מספר מונה 6181945'!E67+'1335 מספר מונה 22023890'!E67+'דוד בן גאון 1 מספר מונה 2200209'!E67+'בית הדר מספר מונה 23021393'!E67+'בית הדר מספר מונה 22000262'!E67+'בורוכוב מספר מונה 9072242'!E67+'אפרים שריר מספר מונה 17005041'!E67+'XA1314 מספר מונה 14008869'!E67+'AH4520 מספר מונה 22002147'!E67+'AH4300 מספר מונה 12590096'!E67+'AH4067 מספר מונה 12591343'!E67+'AH1920 מספר מונה 22005812'!E67+'AH1920 מספר מונה 21003404'!E67+'AH10 מספר מונה 8070601'!E67+'A23 מספר מונה 22000257'!E67+'3018 מספר מונה 22002061'!E67+'921 מספר מונה 1800679'!E67</f>
        <v>272.26299999999998</v>
      </c>
      <c r="F98">
        <f>'חכל השיקמה 7 22007172'!F67+'חכל המעפילים 20 22001170'!F67+'חכל המעפילים 15  22005805'!F67+'ששת הימים מספר מונה 347462612'!F67+'שקד 47א מספר מונה 21003871'!F67+'שקד 17א מספר מונה 22002082'!F67+'קרן היסוד 1 מספר מונה 12512041'!F67+'קיבוץ גלויות 39 מספר מונה 22000'!F67+'קיבוץ גלויות 18 מספר מונה 22024'!F67+'עמידר מספר מונה 21023286'!F67+'ההגנה 10 מספר מונה 21023285'!F67+'עגנון 12 מספר מונה 21014900'!F67+'ספריה מספר מונה 14066205'!F67+'מרגוע מספר מונה 22000272'!F67+'לוחמי הגטאות מספר מונה 22023137'!F67+'המעפילים 17 מספר מונה 6181945'!F67+'1335 מספר מונה 22023890'!F67+'דוד בן גאון 1 מספר מונה 2200209'!F67+'בית הדר מספר מונה 23021393'!F67+'בית הדר מספר מונה 22000262'!F67+'בורוכוב מספר מונה 9072242'!F67+'אפרים שריר מספר מונה 17005041'!F67+'XA1314 מספר מונה 14008869'!F67+'AH4520 מספר מונה 22002147'!F67+'AH4300 מספר מונה 12590096'!F67+'AH4067 מספר מונה 12591343'!F67+'AH1920 מספר מונה 22005812'!F67+'AH1920 מספר מונה 21003404'!F67+'AH10 מספר מונה 8070601'!F67+'A23 מספר מונה 22000257'!F67+'3018 מספר מונה 22002061'!F67+'921 מספר מונה 1800679'!F67</f>
        <v>258.71899999999999</v>
      </c>
      <c r="G98">
        <f>'חכל השיקמה 7 22007172'!G67+'חכל המעפילים 20 22001170'!G67+'חכל המעפילים 15  22005805'!G67+'ששת הימים מספר מונה 347462612'!G67+'שקד 47א מספר מונה 21003871'!G67+'שקד 17א מספר מונה 22002082'!G67+'קרן היסוד 1 מספר מונה 12512041'!G67+'קיבוץ גלויות 39 מספר מונה 22000'!G67+'קיבוץ גלויות 18 מספר מונה 22024'!G67+'עמידר מספר מונה 21023286'!G67+'ההגנה 10 מספר מונה 21023285'!G67+'עגנון 12 מספר מונה 21014900'!G67+'ספריה מספר מונה 14066205'!G67+'מרגוע מספר מונה 22000272'!G67+'לוחמי הגטאות מספר מונה 22023137'!G67+'המעפילים 17 מספר מונה 6181945'!G67+'1335 מספר מונה 22023890'!G67+'דוד בן גאון 1 מספר מונה 2200209'!G67+'בית הדר מספר מונה 23021393'!G67+'בית הדר מספר מונה 22000262'!G67+'בורוכוב מספר מונה 9072242'!G67+'אפרים שריר מספר מונה 17005041'!G67+'XA1314 מספר מונה 14008869'!G67+'AH4520 מספר מונה 22002147'!G67+'AH4300 מספר מונה 12590096'!G67+'AH4067 מספר מונה 12591343'!G67+'AH1920 מספר מונה 22005812'!G67+'AH1920 מספר מונה 21003404'!G67+'AH10 מספר מונה 8070601'!G67+'A23 מספר מונה 22000257'!G67+'3018 מספר מונה 22002061'!G67+'921 מספר מונה 1800679'!G67</f>
        <v>257.98400000000004</v>
      </c>
      <c r="H98">
        <f>'חכל השיקמה 7 22007172'!H67+'חכל המעפילים 20 22001170'!H67+'חכל המעפילים 15  22005805'!H67+'ששת הימים מספר מונה 347462612'!H67+'שקד 47א מספר מונה 21003871'!H67+'שקד 17א מספר מונה 22002082'!H67+'קרן היסוד 1 מספר מונה 12512041'!H67+'קיבוץ גלויות 39 מספר מונה 22000'!H67+'קיבוץ גלויות 18 מספר מונה 22024'!H67+'עמידר מספר מונה 21023286'!H67+'ההגנה 10 מספר מונה 21023285'!H67+'עגנון 12 מספר מונה 21014900'!H67+'ספריה מספר מונה 14066205'!H67+'מרגוע מספר מונה 22000272'!H67+'לוחמי הגטאות מספר מונה 22023137'!H67+'המעפילים 17 מספר מונה 6181945'!H67+'1335 מספר מונה 22023890'!H67+'דוד בן גאון 1 מספר מונה 2200209'!H67+'בית הדר מספר מונה 23021393'!H67+'בית הדר מספר מונה 22000262'!H67+'בורוכוב מספר מונה 9072242'!H67+'אפרים שריר מספר מונה 17005041'!H67+'XA1314 מספר מונה 14008869'!H67+'AH4520 מספר מונה 22002147'!H67+'AH4300 מספר מונה 12590096'!H67+'AH4067 מספר מונה 12591343'!H67+'AH1920 מספר מונה 22005812'!H67+'AH1920 מספר מונה 21003404'!H67+'AH10 מספר מונה 8070601'!H67+'A23 מספר מונה 22000257'!H67+'3018 מספר מונה 22002061'!H67+'921 מספר מונה 1800679'!H67</f>
        <v>216.63400000000004</v>
      </c>
      <c r="I98">
        <f>'חכל השיקמה 7 22007172'!I67+'חכל המעפילים 20 22001170'!I67+'חכל המעפילים 15  22005805'!I67+'ששת הימים מספר מונה 347462612'!I67+'שקד 47א מספר מונה 21003871'!I67+'שקד 17א מספר מונה 22002082'!I67+'קרן היסוד 1 מספר מונה 12512041'!I67+'קיבוץ גלויות 39 מספר מונה 22000'!I67+'קיבוץ גלויות 18 מספר מונה 22024'!I67+'עמידר מספר מונה 21023286'!I67+'ההגנה 10 מספר מונה 21023285'!I67+'עגנון 12 מספר מונה 21014900'!I67+'ספריה מספר מונה 14066205'!I67+'מרגוע מספר מונה 22000272'!I67+'לוחמי הגטאות מספר מונה 22023137'!I67+'המעפילים 17 מספר מונה 6181945'!I67+'1335 מספר מונה 22023890'!I67+'דוד בן גאון 1 מספר מונה 2200209'!I67+'בית הדר מספר מונה 23021393'!I67+'בית הדר מספר מונה 22000262'!I67+'בורוכוב מספר מונה 9072242'!I67+'אפרים שריר מספר מונה 17005041'!I67+'XA1314 מספר מונה 14008869'!I67+'AH4520 מספר מונה 22002147'!I67+'AH4300 מספר מונה 12590096'!I67+'AH4067 מספר מונה 12591343'!I67+'AH1920 מספר מונה 22005812'!I67+'AH1920 מספר מונה 21003404'!I67+'AH10 מספר מונה 8070601'!I67+'A23 מספר מונה 22000257'!I67+'3018 מספר מונה 22002061'!I67+'921 מספר מונה 1800679'!I67</f>
        <v>249.37</v>
      </c>
      <c r="J98">
        <f>'חכל השיקמה 7 22007172'!J67+'חכל המעפילים 20 22001170'!J67+'חכל המעפילים 15  22005805'!J67+'ששת הימים מספר מונה 347462612'!J67+'שקד 47א מספר מונה 21003871'!J67+'שקד 17א מספר מונה 22002082'!J67+'קרן היסוד 1 מספר מונה 12512041'!J67+'קיבוץ גלויות 39 מספר מונה 22000'!J67+'קיבוץ גלויות 18 מספר מונה 22024'!J67+'עמידר מספר מונה 21023286'!J67+'ההגנה 10 מספר מונה 21023285'!J67+'עגנון 12 מספר מונה 21014900'!J67+'ספריה מספר מונה 14066205'!J67+'מרגוע מספר מונה 22000272'!J67+'לוחמי הגטאות מספר מונה 22023137'!J67+'המעפילים 17 מספר מונה 6181945'!J67+'1335 מספר מונה 22023890'!J67+'דוד בן גאון 1 מספר מונה 2200209'!J67+'בית הדר מספר מונה 23021393'!J67+'בית הדר מספר מונה 22000262'!J67+'בורוכוב מספר מונה 9072242'!J67+'אפרים שריר מספר מונה 17005041'!J67+'XA1314 מספר מונה 14008869'!J67+'AH4520 מספר מונה 22002147'!J67+'AH4300 מספר מונה 12590096'!J67+'AH4067 מספר מונה 12591343'!J67+'AH1920 מספר מונה 22005812'!J67+'AH1920 מספר מונה 21003404'!J67+'AH10 מספר מונה 8070601'!J67+'A23 מספר מונה 22000257'!J67+'3018 מספר מונה 22002061'!J67+'921 מספר מונה 1800679'!J67</f>
        <v>285.24100000000004</v>
      </c>
      <c r="K98">
        <f>'חכל השיקמה 7 22007172'!K67+'חכל המעפילים 20 22001170'!K67+'חכל המעפילים 15  22005805'!K67+'ששת הימים מספר מונה 347462612'!K67+'שקד 47א מספר מונה 21003871'!K67+'שקד 17א מספר מונה 22002082'!K67+'קרן היסוד 1 מספר מונה 12512041'!K67+'קיבוץ גלויות 39 מספר מונה 22000'!K67+'קיבוץ גלויות 18 מספר מונה 22024'!K67+'עמידר מספר מונה 21023286'!K67+'ההגנה 10 מספר מונה 21023285'!K67+'עגנון 12 מספר מונה 21014900'!K67+'ספריה מספר מונה 14066205'!K67+'מרגוע מספר מונה 22000272'!K67+'לוחמי הגטאות מספר מונה 22023137'!K67+'המעפילים 17 מספר מונה 6181945'!K67+'1335 מספר מונה 22023890'!K67+'דוד בן גאון 1 מספר מונה 2200209'!K67+'בית הדר מספר מונה 23021393'!K67+'בית הדר מספר מונה 22000262'!K67+'בורוכוב מספר מונה 9072242'!K67+'אפרים שריר מספר מונה 17005041'!K67+'XA1314 מספר מונה 14008869'!K67+'AH4520 מספר מונה 22002147'!K67+'AH4300 מספר מונה 12590096'!K67+'AH4067 מספר מונה 12591343'!K67+'AH1920 מספר מונה 22005812'!K67+'AH1920 מספר מונה 21003404'!K67+'AH10 מספר מונה 8070601'!K67+'A23 מספר מונה 22000257'!K67+'3018 מספר מונה 22002061'!K67+'921 מספר מונה 1800679'!K67</f>
        <v>325.79200000000003</v>
      </c>
      <c r="L98">
        <f>'חכל השיקמה 7 22007172'!L67+'חכל המעפילים 20 22001170'!L67+'חכל המעפילים 15  22005805'!L67+'ששת הימים מספר מונה 347462612'!L67+'שקד 47א מספר מונה 21003871'!L67+'שקד 17א מספר מונה 22002082'!L67+'קרן היסוד 1 מספר מונה 12512041'!L67+'קיבוץ גלויות 39 מספר מונה 22000'!L67+'קיבוץ גלויות 18 מספר מונה 22024'!L67+'עמידר מספר מונה 21023286'!L67+'ההגנה 10 מספר מונה 21023285'!L67+'עגנון 12 מספר מונה 21014900'!L67+'ספריה מספר מונה 14066205'!L67+'מרגוע מספר מונה 22000272'!L67+'לוחמי הגטאות מספר מונה 22023137'!L67+'המעפילים 17 מספר מונה 6181945'!L67+'1335 מספר מונה 22023890'!L67+'דוד בן גאון 1 מספר מונה 2200209'!L67+'בית הדר מספר מונה 23021393'!L67+'בית הדר מספר מונה 22000262'!L67+'בורוכוב מספר מונה 9072242'!L67+'אפרים שריר מספר מונה 17005041'!L67+'XA1314 מספר מונה 14008869'!L67+'AH4520 מספר מונה 22002147'!L67+'AH4300 מספר מונה 12590096'!L67+'AH4067 מספר מונה 12591343'!L67+'AH1920 מספר מונה 22005812'!L67+'AH1920 מספר מונה 21003404'!L67+'AH10 מספר מונה 8070601'!L67+'A23 מספר מונה 22000257'!L67+'3018 מספר מונה 22002061'!L67+'921 מספר מונה 1800679'!L67</f>
        <v>380.48300000000006</v>
      </c>
      <c r="M98">
        <f>'חכל השיקמה 7 22007172'!M67+'חכל המעפילים 20 22001170'!M67+'חכל המעפילים 15  22005805'!M67+'ששת הימים מספר מונה 347462612'!M67+'שקד 47א מספר מונה 21003871'!M67+'שקד 17א מספר מונה 22002082'!M67+'קרן היסוד 1 מספר מונה 12512041'!M67+'קיבוץ גלויות 39 מספר מונה 22000'!M67+'קיבוץ גלויות 18 מספר מונה 22024'!M67+'עמידר מספר מונה 21023286'!M67+'ההגנה 10 מספר מונה 21023285'!M67+'עגנון 12 מספר מונה 21014900'!M67+'ספריה מספר מונה 14066205'!M67+'מרגוע מספר מונה 22000272'!M67+'לוחמי הגטאות מספר מונה 22023137'!M67+'המעפילים 17 מספר מונה 6181945'!M67+'1335 מספר מונה 22023890'!M67+'דוד בן גאון 1 מספר מונה 2200209'!M67+'בית הדר מספר מונה 23021393'!M67+'בית הדר מספר מונה 22000262'!M67+'בורוכוב מספר מונה 9072242'!M67+'אפרים שריר מספר מונה 17005041'!M67+'XA1314 מספר מונה 14008869'!M67+'AH4520 מספר מונה 22002147'!M67+'AH4300 מספר מונה 12590096'!M67+'AH4067 מספר מונה 12591343'!M67+'AH1920 מספר מונה 22005812'!M67+'AH1920 מספר מונה 21003404'!M67+'AH10 מספר מונה 8070601'!M67+'A23 מספר מונה 22000257'!M67+'3018 מספר מונה 22002061'!M67+'921 מספר מונה 1800679'!M67</f>
        <v>372.42099999999999</v>
      </c>
      <c r="N98">
        <f>'חכל השיקמה 7 22007172'!N67+'חכל המעפילים 20 22001170'!N67+'חכל המעפילים 15  22005805'!N67+'ששת הימים מספר מונה 347462612'!N67+'שקד 47א מספר מונה 21003871'!N67+'שקד 17א מספר מונה 22002082'!N67+'קרן היסוד 1 מספר מונה 12512041'!N67+'קיבוץ גלויות 39 מספר מונה 22000'!N67+'קיבוץ גלויות 18 מספר מונה 22024'!N67+'עמידר מספר מונה 21023286'!N67+'ההגנה 10 מספר מונה 21023285'!N67+'עגנון 12 מספר מונה 21014900'!N67+'ספריה מספר מונה 14066205'!N67+'מרגוע מספר מונה 22000272'!N67+'לוחמי הגטאות מספר מונה 22023137'!N67+'המעפילים 17 מספר מונה 6181945'!N67+'1335 מספר מונה 22023890'!N67+'דוד בן גאון 1 מספר מונה 2200209'!N67+'בית הדר מספר מונה 23021393'!N67+'בית הדר מספר מונה 22000262'!N67+'בורוכוב מספר מונה 9072242'!N67+'אפרים שריר מספר מונה 17005041'!N67+'XA1314 מספר מונה 14008869'!N67+'AH4520 מספר מונה 22002147'!N67+'AH4300 מספר מונה 12590096'!N67+'AH4067 מספר מונה 12591343'!N67+'AH1920 מספר מונה 22005812'!N67+'AH1920 מספר מונה 21003404'!N67+'AH10 מספר מונה 8070601'!N67+'A23 מספר מונה 22000257'!N67+'3018 מספר מונה 22002061'!N67+'921 מספר מונה 1800679'!N67</f>
        <v>367.58100000000007</v>
      </c>
      <c r="O98">
        <f>'חכל השיקמה 7 22007172'!O67+'חכל המעפילים 20 22001170'!O67+'חכל המעפילים 15  22005805'!O67+'ששת הימים מספר מונה 347462612'!O67+'שקד 47א מספר מונה 21003871'!O67+'שקד 17א מספר מונה 22002082'!O67+'קרן היסוד 1 מספר מונה 12512041'!O67+'קיבוץ גלויות 39 מספר מונה 22000'!O67+'קיבוץ גלויות 18 מספר מונה 22024'!O67+'עמידר מספר מונה 21023286'!O67+'ההגנה 10 מספר מונה 21023285'!O67+'עגנון 12 מספר מונה 21014900'!O67+'ספריה מספר מונה 14066205'!O67+'מרגוע מספר מונה 22000272'!O67+'לוחמי הגטאות מספר מונה 22023137'!O67+'המעפילים 17 מספר מונה 6181945'!O67+'1335 מספר מונה 22023890'!O67+'דוד בן גאון 1 מספר מונה 2200209'!O67+'בית הדר מספר מונה 23021393'!O67+'בית הדר מספר מונה 22000262'!O67+'בורוכוב מספר מונה 9072242'!O67+'אפרים שריר מספר מונה 17005041'!O67+'XA1314 מספר מונה 14008869'!O67+'AH4520 מספר מונה 22002147'!O67+'AH4300 מספר מונה 12590096'!O67+'AH4067 מספר מונה 12591343'!O67+'AH1920 מספר מונה 22005812'!O67+'AH1920 מספר מונה 21003404'!O67+'AH10 מספר מונה 8070601'!O67+'A23 מספר מונה 22000257'!O67+'3018 מספר מונה 22002061'!O67+'921 מספר מונה 1800679'!O67</f>
        <v>360.351</v>
      </c>
      <c r="P98">
        <f>'חכל השיקמה 7 22007172'!P67+'חכל המעפילים 20 22001170'!P67+'חכל המעפילים 15  22005805'!P67+'ששת הימים מספר מונה 347462612'!P67+'שקד 47א מספר מונה 21003871'!P67+'שקד 17א מספר מונה 22002082'!P67+'קרן היסוד 1 מספר מונה 12512041'!P67+'קיבוץ גלויות 39 מספר מונה 22000'!P67+'קיבוץ גלויות 18 מספר מונה 22024'!P67+'עמידר מספר מונה 21023286'!P67+'ההגנה 10 מספר מונה 21023285'!P67+'עגנון 12 מספר מונה 21014900'!P67+'ספריה מספר מונה 14066205'!P67+'מרגוע מספר מונה 22000272'!P67+'לוחמי הגטאות מספר מונה 22023137'!P67+'המעפילים 17 מספר מונה 6181945'!P67+'1335 מספר מונה 22023890'!P67+'דוד בן גאון 1 מספר מונה 2200209'!P67+'בית הדר מספר מונה 23021393'!P67+'בית הדר מספר מונה 22000262'!P67+'בורוכוב מספר מונה 9072242'!P67+'אפרים שריר מספר מונה 17005041'!P67+'XA1314 מספר מונה 14008869'!P67+'AH4520 מספר מונה 22002147'!P67+'AH4300 מספר מונה 12590096'!P67+'AH4067 מספר מונה 12591343'!P67+'AH1920 מספר מונה 22005812'!P67+'AH1920 מספר מונה 21003404'!P67+'AH10 מספר מונה 8070601'!P67+'A23 מספר מונה 22000257'!P67+'3018 מספר מונה 22002061'!P67+'921 מספר מונה 1800679'!P67</f>
        <v>364.27800000000002</v>
      </c>
      <c r="Q98">
        <f>'חכל השיקמה 7 22007172'!Q67+'חכל המעפילים 20 22001170'!Q67+'חכל המעפילים 15  22005805'!Q67+'ששת הימים מספר מונה 347462612'!Q67+'שקד 47א מספר מונה 21003871'!Q67+'שקד 17א מספר מונה 22002082'!Q67+'קרן היסוד 1 מספר מונה 12512041'!Q67+'קיבוץ גלויות 39 מספר מונה 22000'!Q67+'קיבוץ גלויות 18 מספר מונה 22024'!Q67+'עמידר מספר מונה 21023286'!Q67+'ההגנה 10 מספר מונה 21023285'!Q67+'עגנון 12 מספר מונה 21014900'!Q67+'ספריה מספר מונה 14066205'!Q67+'מרגוע מספר מונה 22000272'!Q67+'לוחמי הגטאות מספר מונה 22023137'!Q67+'המעפילים 17 מספר מונה 6181945'!Q67+'1335 מספר מונה 22023890'!Q67+'דוד בן גאון 1 מספר מונה 2200209'!Q67+'בית הדר מספר מונה 23021393'!Q67+'בית הדר מספר מונה 22000262'!Q67+'בורוכוב מספר מונה 9072242'!Q67+'אפרים שריר מספר מונה 17005041'!Q67+'XA1314 מספר מונה 14008869'!Q67+'AH4520 מספר מונה 22002147'!Q67+'AH4300 מספר מונה 12590096'!Q67+'AH4067 מספר מונה 12591343'!Q67+'AH1920 מספר מונה 22005812'!Q67+'AH1920 מספר מונה 21003404'!Q67+'AH10 מספר מונה 8070601'!Q67+'A23 מספר מונה 22000257'!Q67+'3018 מספר מונה 22002061'!Q67+'921 מספר מונה 1800679'!Q67</f>
        <v>351.76700000000005</v>
      </c>
      <c r="R98">
        <f>'חכל השיקמה 7 22007172'!R67+'חכל המעפילים 20 22001170'!R67+'חכל המעפילים 15  22005805'!R67+'ששת הימים מספר מונה 347462612'!R67+'שקד 47א מספר מונה 21003871'!R67+'שקד 17א מספר מונה 22002082'!R67+'קרן היסוד 1 מספר מונה 12512041'!R67+'קיבוץ גלויות 39 מספר מונה 22000'!R67+'קיבוץ גלויות 18 מספר מונה 22024'!R67+'עמידר מספר מונה 21023286'!R67+'ההגנה 10 מספר מונה 21023285'!R67+'עגנון 12 מספר מונה 21014900'!R67+'ספריה מספר מונה 14066205'!R67+'מרגוע מספר מונה 22000272'!R67+'לוחמי הגטאות מספר מונה 22023137'!R67+'המעפילים 17 מספר מונה 6181945'!R67+'1335 מספר מונה 22023890'!R67+'דוד בן גאון 1 מספר מונה 2200209'!R67+'בית הדר מספר מונה 23021393'!R67+'בית הדר מספר מונה 22000262'!R67+'בורוכוב מספר מונה 9072242'!R67+'אפרים שריר מספר מונה 17005041'!R67+'XA1314 מספר מונה 14008869'!R67+'AH4520 מספר מונה 22002147'!R67+'AH4300 מספר מונה 12590096'!R67+'AH4067 מספר מונה 12591343'!R67+'AH1920 מספר מונה 22005812'!R67+'AH1920 מספר מונה 21003404'!R67+'AH10 מספר מונה 8070601'!R67+'A23 מספר מונה 22000257'!R67+'3018 מספר מונה 22002061'!R67+'921 מספר מונה 1800679'!R67</f>
        <v>346.57899999999995</v>
      </c>
      <c r="S98">
        <f>'חכל השיקמה 7 22007172'!S67+'חכל המעפילים 20 22001170'!S67+'חכל המעפילים 15  22005805'!S67+'ששת הימים מספר מונה 347462612'!S67+'שקד 47א מספר מונה 21003871'!S67+'שקד 17א מספר מונה 22002082'!S67+'קרן היסוד 1 מספר מונה 12512041'!S67+'קיבוץ גלויות 39 מספר מונה 22000'!S67+'קיבוץ גלויות 18 מספר מונה 22024'!S67+'עמידר מספר מונה 21023286'!S67+'ההגנה 10 מספר מונה 21023285'!S67+'עגנון 12 מספר מונה 21014900'!S67+'ספריה מספר מונה 14066205'!S67+'מרגוע מספר מונה 22000272'!S67+'לוחמי הגטאות מספר מונה 22023137'!S67+'המעפילים 17 מספר מונה 6181945'!S67+'1335 מספר מונה 22023890'!S67+'דוד בן גאון 1 מספר מונה 2200209'!S67+'בית הדר מספר מונה 23021393'!S67+'בית הדר מספר מונה 22000262'!S67+'בורוכוב מספר מונה 9072242'!S67+'אפרים שריר מספר מונה 17005041'!S67+'XA1314 מספר מונה 14008869'!S67+'AH4520 מספר מונה 22002147'!S67+'AH4300 מספר מונה 12590096'!S67+'AH4067 מספר מונה 12591343'!S67+'AH1920 מספר מונה 22005812'!S67+'AH1920 מספר מונה 21003404'!S67+'AH10 מספר מונה 8070601'!S67+'A23 מספר מונה 22000257'!S67+'3018 מספר מונה 22002061'!S67+'921 מספר מונה 1800679'!S67</f>
        <v>490.63200000000001</v>
      </c>
      <c r="T98">
        <f>'חכל השיקמה 7 22007172'!T67+'חכל המעפילים 20 22001170'!T67+'חכל המעפילים 15  22005805'!T67+'ששת הימים מספר מונה 347462612'!T67+'שקד 47א מספר מונה 21003871'!T67+'שקד 17א מספר מונה 22002082'!T67+'קרן היסוד 1 מספר מונה 12512041'!T67+'קיבוץ גלויות 39 מספר מונה 22000'!T67+'קיבוץ גלויות 18 מספר מונה 22024'!T67+'עמידר מספר מונה 21023286'!T67+'ההגנה 10 מספר מונה 21023285'!T67+'עגנון 12 מספר מונה 21014900'!T67+'ספריה מספר מונה 14066205'!T67+'מרגוע מספר מונה 22000272'!T67+'לוחמי הגטאות מספר מונה 22023137'!T67+'המעפילים 17 מספר מונה 6181945'!T67+'1335 מספר מונה 22023890'!T67+'דוד בן גאון 1 מספר מונה 2200209'!T67+'בית הדר מספר מונה 23021393'!T67+'בית הדר מספר מונה 22000262'!T67+'בורוכוב מספר מונה 9072242'!T67+'אפרים שריר מספר מונה 17005041'!T67+'XA1314 מספר מונה 14008869'!T67+'AH4520 מספר מונה 22002147'!T67+'AH4300 מספר מונה 12590096'!T67+'AH4067 מספר מונה 12591343'!T67+'AH1920 מספר מונה 22005812'!T67+'AH1920 מספר מונה 21003404'!T67+'AH10 מספר מונה 8070601'!T67+'A23 מספר מונה 22000257'!T67+'3018 מספר מונה 22002061'!T67+'921 מספר מונה 1800679'!T67</f>
        <v>564.77</v>
      </c>
      <c r="U98">
        <f>'חכל השיקמה 7 22007172'!U67+'חכל המעפילים 20 22001170'!U67+'חכל המעפילים 15  22005805'!U67+'ששת הימים מספר מונה 347462612'!U67+'שקד 47א מספר מונה 21003871'!U67+'שקד 17א מספר מונה 22002082'!U67+'קרן היסוד 1 מספר מונה 12512041'!U67+'קיבוץ גלויות 39 מספר מונה 22000'!U67+'קיבוץ גלויות 18 מספר מונה 22024'!U67+'עמידר מספר מונה 21023286'!U67+'ההגנה 10 מספר מונה 21023285'!U67+'עגנון 12 מספר מונה 21014900'!U67+'ספריה מספר מונה 14066205'!U67+'מרגוע מספר מונה 22000272'!U67+'לוחמי הגטאות מספר מונה 22023137'!U67+'המעפילים 17 מספר מונה 6181945'!U67+'1335 מספר מונה 22023890'!U67+'דוד בן גאון 1 מספר מונה 2200209'!U67+'בית הדר מספר מונה 23021393'!U67+'בית הדר מספר מונה 22000262'!U67+'בורוכוב מספר מונה 9072242'!U67+'אפרים שריר מספר מונה 17005041'!U67+'XA1314 מספר מונה 14008869'!U67+'AH4520 מספר מונה 22002147'!U67+'AH4300 מספר מונה 12590096'!U67+'AH4067 מספר מונה 12591343'!U67+'AH1920 מספר מונה 22005812'!U67+'AH1920 מספר מונה 21003404'!U67+'AH10 מספר מונה 8070601'!U67+'A23 מספר מונה 22000257'!U67+'3018 מספר מונה 22002061'!U67+'921 מספר מונה 1800679'!U67</f>
        <v>549.21699999999987</v>
      </c>
      <c r="V98">
        <f>'חכל השיקמה 7 22007172'!V67+'חכל המעפילים 20 22001170'!V67+'חכל המעפילים 15  22005805'!V67+'ששת הימים מספר מונה 347462612'!V67+'שקד 47א מספר מונה 21003871'!V67+'שקד 17א מספר מונה 22002082'!V67+'קרן היסוד 1 מספר מונה 12512041'!V67+'קיבוץ גלויות 39 מספר מונה 22000'!V67+'קיבוץ גלויות 18 מספר מונה 22024'!V67+'עמידר מספר מונה 21023286'!V67+'ההגנה 10 מספר מונה 21023285'!V67+'עגנון 12 מספר מונה 21014900'!V67+'ספריה מספר מונה 14066205'!V67+'מרגוע מספר מונה 22000272'!V67+'לוחמי הגטאות מספר מונה 22023137'!V67+'המעפילים 17 מספר מונה 6181945'!V67+'1335 מספר מונה 22023890'!V67+'דוד בן גאון 1 מספר מונה 2200209'!V67+'בית הדר מספר מונה 23021393'!V67+'בית הדר מספר מונה 22000262'!V67+'בורוכוב מספר מונה 9072242'!V67+'אפרים שריר מספר מונה 17005041'!V67+'XA1314 מספר מונה 14008869'!V67+'AH4520 מספר מונה 22002147'!V67+'AH4300 מספר מונה 12590096'!V67+'AH4067 מספר מונה 12591343'!V67+'AH1920 מספר מונה 22005812'!V67+'AH1920 מספר מונה 21003404'!V67+'AH10 מספר מונה 8070601'!V67+'A23 מספר מונה 22000257'!V67+'3018 מספר מונה 22002061'!V67+'921 מספר מונה 1800679'!V67</f>
        <v>527.096</v>
      </c>
      <c r="W98">
        <f>'חכל השיקמה 7 22007172'!W67+'חכל המעפילים 20 22001170'!W67+'חכל המעפילים 15  22005805'!W67+'ששת הימים מספר מונה 347462612'!W67+'שקד 47א מספר מונה 21003871'!W67+'שקד 17א מספר מונה 22002082'!W67+'קרן היסוד 1 מספר מונה 12512041'!W67+'קיבוץ גלויות 39 מספר מונה 22000'!W67+'קיבוץ גלויות 18 מספר מונה 22024'!W67+'עמידר מספר מונה 21023286'!W67+'ההגנה 10 מספר מונה 21023285'!W67+'עגנון 12 מספר מונה 21014900'!W67+'ספריה מספר מונה 14066205'!W67+'מרגוע מספר מונה 22000272'!W67+'לוחמי הגטאות מספר מונה 22023137'!W67+'המעפילים 17 מספר מונה 6181945'!W67+'1335 מספר מונה 22023890'!W67+'דוד בן גאון 1 מספר מונה 2200209'!W67+'בית הדר מספר מונה 23021393'!W67+'בית הדר מספר מונה 22000262'!W67+'בורוכוב מספר מונה 9072242'!W67+'אפרים שריר מספר מונה 17005041'!W67+'XA1314 מספר מונה 14008869'!W67+'AH4520 מספר מונה 22002147'!W67+'AH4300 מספר מונה 12590096'!W67+'AH4067 מספר מונה 12591343'!W67+'AH1920 מספר מונה 22005812'!W67+'AH1920 מספר מונה 21003404'!W67+'AH10 מספר מונה 8070601'!W67+'A23 מספר מונה 22000257'!W67+'3018 מספר מונה 22002061'!W67+'921 מספר מונה 1800679'!W67</f>
        <v>495.464</v>
      </c>
      <c r="X98">
        <f>'חכל השיקמה 7 22007172'!X67+'חכל המעפילים 20 22001170'!X67+'חכל המעפילים 15  22005805'!X67+'ששת הימים מספר מונה 347462612'!X67+'שקד 47א מספר מונה 21003871'!X67+'שקד 17א מספר מונה 22002082'!X67+'קרן היסוד 1 מספר מונה 12512041'!X67+'קיבוץ גלויות 39 מספר מונה 22000'!X67+'קיבוץ גלויות 18 מספר מונה 22024'!X67+'עמידר מספר מונה 21023286'!X67+'ההגנה 10 מספר מונה 21023285'!X67+'עגנון 12 מספר מונה 21014900'!X67+'ספריה מספר מונה 14066205'!X67+'מרגוע מספר מונה 22000272'!X67+'לוחמי הגטאות מספר מונה 22023137'!X67+'המעפילים 17 מספר מונה 6181945'!X67+'1335 מספר מונה 22023890'!X67+'דוד בן גאון 1 מספר מונה 2200209'!X67+'בית הדר מספר מונה 23021393'!X67+'בית הדר מספר מונה 22000262'!X67+'בורוכוב מספר מונה 9072242'!X67+'אפרים שריר מספר מונה 17005041'!X67+'XA1314 מספר מונה 14008869'!X67+'AH4520 מספר מונה 22002147'!X67+'AH4300 מספר מונה 12590096'!X67+'AH4067 מספר מונה 12591343'!X67+'AH1920 מספר מונה 22005812'!X67+'AH1920 מספר מונה 21003404'!X67+'AH10 מספר מונה 8070601'!X67+'A23 מספר מונה 22000257'!X67+'3018 מספר מונה 22002061'!X67+'921 מספר מונה 1800679'!X67</f>
        <v>379.46099999999996</v>
      </c>
      <c r="Y98">
        <f>'חכל השיקמה 7 22007172'!Y67+'חכל המעפילים 20 22001170'!Y67+'חכל המעפילים 15  22005805'!Y67+'ששת הימים מספר מונה 347462612'!Y67+'שקד 47א מספר מונה 21003871'!Y67+'שקד 17א מספר מונה 22002082'!Y67+'קרן היסוד 1 מספר מונה 12512041'!Y67+'קיבוץ גלויות 39 מספר מונה 22000'!Y67+'קיבוץ גלויות 18 מספר מונה 22024'!Y67+'עמידר מספר מונה 21023286'!Y67+'ההגנה 10 מספר מונה 21023285'!Y67+'עגנון 12 מספר מונה 21014900'!Y67+'ספריה מספר מונה 14066205'!Y67+'מרגוע מספר מונה 22000272'!Y67+'לוחמי הגטאות מספר מונה 22023137'!Y67+'המעפילים 17 מספר מונה 6181945'!Y67+'1335 מספר מונה 22023890'!Y67+'דוד בן גאון 1 מספר מונה 2200209'!Y67+'בית הדר מספר מונה 23021393'!Y67+'בית הדר מספר מונה 22000262'!Y67+'בורוכוב מספר מונה 9072242'!Y67+'אפרים שריר מספר מונה 17005041'!Y67+'XA1314 מספר מונה 14008869'!Y67+'AH4520 מספר מונה 22002147'!Y67+'AH4300 מספר מונה 12590096'!Y67+'AH4067 מספר מונה 12591343'!Y67+'AH1920 מספר מונה 22005812'!Y67+'AH1920 מספר מונה 21003404'!Y67+'AH10 מספר מונה 8070601'!Y67+'A23 מספר מונה 22000257'!Y67+'3018 מספר מונה 22002061'!Y67+'921 מספר מונה 1800679'!Y67</f>
        <v>346.74900000000002</v>
      </c>
      <c r="Z98" s="22">
        <f t="shared" si="1"/>
        <v>8702.7209999999977</v>
      </c>
    </row>
    <row r="99" spans="1:26" x14ac:dyDescent="0.45">
      <c r="A99" s="33">
        <v>44992</v>
      </c>
      <c r="B99">
        <f>'חכל השיקמה 7 22007172'!B68+'חכל המעפילים 20 22001170'!B68+'חכל המעפילים 15  22005805'!B68+'ששת הימים מספר מונה 347462612'!B68+'שקד 47א מספר מונה 21003871'!B68+'שקד 17א מספר מונה 22002082'!B68+'קרן היסוד 1 מספר מונה 12512041'!B68+'קיבוץ גלויות 39 מספר מונה 22000'!B68+'קיבוץ גלויות 18 מספר מונה 22024'!B68+'עמידר מספר מונה 21023286'!B68+'ההגנה 10 מספר מונה 21023285'!B68+'עגנון 12 מספר מונה 21014900'!B68+'ספריה מספר מונה 14066205'!B68+'מרגוע מספר מונה 22000272'!B68+'לוחמי הגטאות מספר מונה 22023137'!B68+'המעפילים 17 מספר מונה 6181945'!B68+'1335 מספר מונה 22023890'!B68+'דוד בן גאון 1 מספר מונה 2200209'!B68+'בית הדר מספר מונה 23021393'!B68+'בית הדר מספר מונה 22000262'!B68+'בורוכוב מספר מונה 9072242'!B68+'אפרים שריר מספר מונה 17005041'!B68+'XA1314 מספר מונה 14008869'!B68+'AH4520 מספר מונה 22002147'!B68+'AH4300 מספר מונה 12590096'!B68+'AH4067 מספר מונה 12591343'!B68+'AH1920 מספר מונה 22005812'!B68+'AH1920 מספר מונה 21003404'!B68+'AH10 מספר מונה 8070601'!B68+'A23 מספר מונה 22000257'!B68+'3018 מספר מונה 22002061'!B68+'921 מספר מונה 1800679'!B68</f>
        <v>323.40999999999997</v>
      </c>
      <c r="C99">
        <f>'חכל השיקמה 7 22007172'!C68+'חכל המעפילים 20 22001170'!C68+'חכל המעפילים 15  22005805'!C68+'ששת הימים מספר מונה 347462612'!C68+'שקד 47א מספר מונה 21003871'!C68+'שקד 17א מספר מונה 22002082'!C68+'קרן היסוד 1 מספר מונה 12512041'!C68+'קיבוץ גלויות 39 מספר מונה 22000'!C68+'קיבוץ גלויות 18 מספר מונה 22024'!C68+'עמידר מספר מונה 21023286'!C68+'ההגנה 10 מספר מונה 21023285'!C68+'עגנון 12 מספר מונה 21014900'!C68+'ספריה מספר מונה 14066205'!C68+'מרגוע מספר מונה 22000272'!C68+'לוחמי הגטאות מספר מונה 22023137'!C68+'המעפילים 17 מספר מונה 6181945'!C68+'1335 מספר מונה 22023890'!C68+'דוד בן גאון 1 מספר מונה 2200209'!C68+'בית הדר מספר מונה 23021393'!C68+'בית הדר מספר מונה 22000262'!C68+'בורוכוב מספר מונה 9072242'!C68+'אפרים שריר מספר מונה 17005041'!C68+'XA1314 מספר מונה 14008869'!C68+'AH4520 מספר מונה 22002147'!C68+'AH4300 מספר מונה 12590096'!C68+'AH4067 מספר מונה 12591343'!C68+'AH1920 מספר מונה 22005812'!C68+'AH1920 מספר מונה 21003404'!C68+'AH10 מספר מונה 8070601'!C68+'A23 מספר מונה 22000257'!C68+'3018 מספר מונה 22002061'!C68+'921 מספר מונה 1800679'!C68</f>
        <v>291.56099999999992</v>
      </c>
      <c r="D99">
        <f>'חכל השיקמה 7 22007172'!D68+'חכל המעפילים 20 22001170'!D68+'חכל המעפילים 15  22005805'!D68+'ששת הימים מספר מונה 347462612'!D68+'שקד 47א מספר מונה 21003871'!D68+'שקד 17א מספר מונה 22002082'!D68+'קרן היסוד 1 מספר מונה 12512041'!D68+'קיבוץ גלויות 39 מספר מונה 22000'!D68+'קיבוץ גלויות 18 מספר מונה 22024'!D68+'עמידר מספר מונה 21023286'!D68+'ההגנה 10 מספר מונה 21023285'!D68+'עגנון 12 מספר מונה 21014900'!D68+'ספריה מספר מונה 14066205'!D68+'מרגוע מספר מונה 22000272'!D68+'לוחמי הגטאות מספר מונה 22023137'!D68+'המעפילים 17 מספר מונה 6181945'!D68+'1335 מספר מונה 22023890'!D68+'דוד בן גאון 1 מספר מונה 2200209'!D68+'בית הדר מספר מונה 23021393'!D68+'בית הדר מספר מונה 22000262'!D68+'בורוכוב מספר מונה 9072242'!D68+'אפרים שריר מספר מונה 17005041'!D68+'XA1314 מספר מונה 14008869'!D68+'AH4520 מספר מונה 22002147'!D68+'AH4300 מספר מונה 12590096'!D68+'AH4067 מספר מונה 12591343'!D68+'AH1920 מספר מונה 22005812'!D68+'AH1920 מספר מונה 21003404'!D68+'AH10 מספר מונה 8070601'!D68+'A23 מספר מונה 22000257'!D68+'3018 מספר מונה 22002061'!D68+'921 מספר מונה 1800679'!D68</f>
        <v>282.46500000000009</v>
      </c>
      <c r="E99">
        <f>'חכל השיקמה 7 22007172'!E68+'חכל המעפילים 20 22001170'!E68+'חכל המעפילים 15  22005805'!E68+'ששת הימים מספר מונה 347462612'!E68+'שקד 47א מספר מונה 21003871'!E68+'שקד 17א מספר מונה 22002082'!E68+'קרן היסוד 1 מספר מונה 12512041'!E68+'קיבוץ גלויות 39 מספר מונה 22000'!E68+'קיבוץ גלויות 18 מספר מונה 22024'!E68+'עמידר מספר מונה 21023286'!E68+'ההגנה 10 מספר מונה 21023285'!E68+'עגנון 12 מספר מונה 21014900'!E68+'ספריה מספר מונה 14066205'!E68+'מרגוע מספר מונה 22000272'!E68+'לוחמי הגטאות מספר מונה 22023137'!E68+'המעפילים 17 מספר מונה 6181945'!E68+'1335 מספר מונה 22023890'!E68+'דוד בן גאון 1 מספר מונה 2200209'!E68+'בית הדר מספר מונה 23021393'!E68+'בית הדר מספר מונה 22000262'!E68+'בורוכוב מספר מונה 9072242'!E68+'אפרים שריר מספר מונה 17005041'!E68+'XA1314 מספר מונה 14008869'!E68+'AH4520 מספר מונה 22002147'!E68+'AH4300 מספר מונה 12590096'!E68+'AH4067 מספר מונה 12591343'!E68+'AH1920 מספר מונה 22005812'!E68+'AH1920 מספר מונה 21003404'!E68+'AH10 מספר מונה 8070601'!E68+'A23 מספר מונה 22000257'!E68+'3018 מספר מונה 22002061'!E68+'921 מספר מונה 1800679'!E68</f>
        <v>270.62200000000001</v>
      </c>
      <c r="F99">
        <f>'חכל השיקמה 7 22007172'!F68+'חכל המעפילים 20 22001170'!F68+'חכל המעפילים 15  22005805'!F68+'ששת הימים מספר מונה 347462612'!F68+'שקד 47א מספר מונה 21003871'!F68+'שקד 17א מספר מונה 22002082'!F68+'קרן היסוד 1 מספר מונה 12512041'!F68+'קיבוץ גלויות 39 מספר מונה 22000'!F68+'קיבוץ גלויות 18 מספר מונה 22024'!F68+'עמידר מספר מונה 21023286'!F68+'ההגנה 10 מספר מונה 21023285'!F68+'עגנון 12 מספר מונה 21014900'!F68+'ספריה מספר מונה 14066205'!F68+'מרגוע מספר מונה 22000272'!F68+'לוחמי הגטאות מספר מונה 22023137'!F68+'המעפילים 17 מספר מונה 6181945'!F68+'1335 מספר מונה 22023890'!F68+'דוד בן גאון 1 מספר מונה 2200209'!F68+'בית הדר מספר מונה 23021393'!F68+'בית הדר מספר מונה 22000262'!F68+'בורוכוב מספר מונה 9072242'!F68+'אפרים שריר מספר מונה 17005041'!F68+'XA1314 מספר מונה 14008869'!F68+'AH4520 מספר מונה 22002147'!F68+'AH4300 מספר מונה 12590096'!F68+'AH4067 מספר מונה 12591343'!F68+'AH1920 מספר מונה 22005812'!F68+'AH1920 מספר מונה 21003404'!F68+'AH10 מספר מונה 8070601'!F68+'A23 מספר מונה 22000257'!F68+'3018 מספר מונה 22002061'!F68+'921 מספר מונה 1800679'!F68</f>
        <v>252.21500000000003</v>
      </c>
      <c r="G99">
        <f>'חכל השיקמה 7 22007172'!G68+'חכל המעפילים 20 22001170'!G68+'חכל המעפילים 15  22005805'!G68+'ששת הימים מספר מונה 347462612'!G68+'שקד 47א מספר מונה 21003871'!G68+'שקד 17א מספר מונה 22002082'!G68+'קרן היסוד 1 מספר מונה 12512041'!G68+'קיבוץ גלויות 39 מספר מונה 22000'!G68+'קיבוץ גלויות 18 מספר מונה 22024'!G68+'עמידר מספר מונה 21023286'!G68+'ההגנה 10 מספר מונה 21023285'!G68+'עגנון 12 מספר מונה 21014900'!G68+'ספריה מספר מונה 14066205'!G68+'מרגוע מספר מונה 22000272'!G68+'לוחמי הגטאות מספר מונה 22023137'!G68+'המעפילים 17 מספר מונה 6181945'!G68+'1335 מספר מונה 22023890'!G68+'דוד בן גאון 1 מספר מונה 2200209'!G68+'בית הדר מספר מונה 23021393'!G68+'בית הדר מספר מונה 22000262'!G68+'בורוכוב מספר מונה 9072242'!G68+'אפרים שריר מספר מונה 17005041'!G68+'XA1314 מספר מונה 14008869'!G68+'AH4520 מספר מונה 22002147'!G68+'AH4300 מספר מונה 12590096'!G68+'AH4067 מספר מונה 12591343'!G68+'AH1920 מספר מונה 22005812'!G68+'AH1920 מספר מונה 21003404'!G68+'AH10 מספר מונה 8070601'!G68+'A23 מספר מונה 22000257'!G68+'3018 מספר מונה 22002061'!G68+'921 מספר מונה 1800679'!G68</f>
        <v>235.89300000000003</v>
      </c>
      <c r="H99">
        <f>'חכל השיקמה 7 22007172'!H68+'חכל המעפילים 20 22001170'!H68+'חכל המעפילים 15  22005805'!H68+'ששת הימים מספר מונה 347462612'!H68+'שקד 47א מספר מונה 21003871'!H68+'שקד 17א מספר מונה 22002082'!H68+'קרן היסוד 1 מספר מונה 12512041'!H68+'קיבוץ גלויות 39 מספר מונה 22000'!H68+'קיבוץ גלויות 18 מספר מונה 22024'!H68+'עמידר מספר מונה 21023286'!H68+'ההגנה 10 מספר מונה 21023285'!H68+'עגנון 12 מספר מונה 21014900'!H68+'ספריה מספר מונה 14066205'!H68+'מרגוע מספר מונה 22000272'!H68+'לוחמי הגטאות מספר מונה 22023137'!H68+'המעפילים 17 מספר מונה 6181945'!H68+'1335 מספר מונה 22023890'!H68+'דוד בן גאון 1 מספר מונה 2200209'!H68+'בית הדר מספר מונה 23021393'!H68+'בית הדר מספר מונה 22000262'!H68+'בורוכוב מספר מונה 9072242'!H68+'אפרים שריר מספר מונה 17005041'!H68+'XA1314 מספר מונה 14008869'!H68+'AH4520 מספר מונה 22002147'!H68+'AH4300 מספר מונה 12590096'!H68+'AH4067 מספר מונה 12591343'!H68+'AH1920 מספר מונה 22005812'!H68+'AH1920 מספר מונה 21003404'!H68+'AH10 מספר מונה 8070601'!H68+'A23 מספר מונה 22000257'!H68+'3018 מספר מונה 22002061'!H68+'921 מספר מונה 1800679'!H68</f>
        <v>204.25700000000003</v>
      </c>
      <c r="I99">
        <f>'חכל השיקמה 7 22007172'!I68+'חכל המעפילים 20 22001170'!I68+'חכל המעפילים 15  22005805'!I68+'ששת הימים מספר מונה 347462612'!I68+'שקד 47א מספר מונה 21003871'!I68+'שקד 17א מספר מונה 22002082'!I68+'קרן היסוד 1 מספר מונה 12512041'!I68+'קיבוץ גלויות 39 מספר מונה 22000'!I68+'קיבוץ גלויות 18 מספר מונה 22024'!I68+'עמידר מספר מונה 21023286'!I68+'ההגנה 10 מספר מונה 21023285'!I68+'עגנון 12 מספר מונה 21014900'!I68+'ספריה מספר מונה 14066205'!I68+'מרגוע מספר מונה 22000272'!I68+'לוחמי הגטאות מספר מונה 22023137'!I68+'המעפילים 17 מספר מונה 6181945'!I68+'1335 מספר מונה 22023890'!I68+'דוד בן גאון 1 מספר מונה 2200209'!I68+'בית הדר מספר מונה 23021393'!I68+'בית הדר מספר מונה 22000262'!I68+'בורוכוב מספר מונה 9072242'!I68+'אפרים שריר מספר מונה 17005041'!I68+'XA1314 מספר מונה 14008869'!I68+'AH4520 מספר מונה 22002147'!I68+'AH4300 מספר מונה 12590096'!I68+'AH4067 מספר מונה 12591343'!I68+'AH1920 מספר מונה 22005812'!I68+'AH1920 מספר מונה 21003404'!I68+'AH10 מספר מונה 8070601'!I68+'A23 מספר מונה 22000257'!I68+'3018 מספר מונה 22002061'!I68+'921 מספר מונה 1800679'!I68</f>
        <v>212.89600000000002</v>
      </c>
      <c r="J99">
        <f>'חכל השיקמה 7 22007172'!J68+'חכל המעפילים 20 22001170'!J68+'חכל המעפילים 15  22005805'!J68+'ששת הימים מספר מונה 347462612'!J68+'שקד 47א מספר מונה 21003871'!J68+'שקד 17א מספר מונה 22002082'!J68+'קרן היסוד 1 מספר מונה 12512041'!J68+'קיבוץ גלויות 39 מספר מונה 22000'!J68+'קיבוץ גלויות 18 מספר מונה 22024'!J68+'עמידר מספר מונה 21023286'!J68+'ההגנה 10 מספר מונה 21023285'!J68+'עגנון 12 מספר מונה 21014900'!J68+'ספריה מספר מונה 14066205'!J68+'מרגוע מספר מונה 22000272'!J68+'לוחמי הגטאות מספר מונה 22023137'!J68+'המעפילים 17 מספר מונה 6181945'!J68+'1335 מספר מונה 22023890'!J68+'דוד בן גאון 1 מספר מונה 2200209'!J68+'בית הדר מספר מונה 23021393'!J68+'בית הדר מספר מונה 22000262'!J68+'בורוכוב מספר מונה 9072242'!J68+'אפרים שריר מספר מונה 17005041'!J68+'XA1314 מספר מונה 14008869'!J68+'AH4520 מספר מונה 22002147'!J68+'AH4300 מספר מונה 12590096'!J68+'AH4067 מספר מונה 12591343'!J68+'AH1920 מספר מונה 22005812'!J68+'AH1920 מספר מונה 21003404'!J68+'AH10 מספר מונה 8070601'!J68+'A23 מספר מונה 22000257'!J68+'3018 מספר מונה 22002061'!J68+'921 מספר מונה 1800679'!J68</f>
        <v>250.63400000000004</v>
      </c>
      <c r="K99">
        <f>'חכל השיקמה 7 22007172'!K68+'חכל המעפילים 20 22001170'!K68+'חכל המעפילים 15  22005805'!K68+'ששת הימים מספר מונה 347462612'!K68+'שקד 47א מספר מונה 21003871'!K68+'שקד 17א מספר מונה 22002082'!K68+'קרן היסוד 1 מספר מונה 12512041'!K68+'קיבוץ גלויות 39 מספר מונה 22000'!K68+'קיבוץ גלויות 18 מספר מונה 22024'!K68+'עמידר מספר מונה 21023286'!K68+'ההגנה 10 מספר מונה 21023285'!K68+'עגנון 12 מספר מונה 21014900'!K68+'ספריה מספר מונה 14066205'!K68+'מרגוע מספר מונה 22000272'!K68+'לוחמי הגטאות מספר מונה 22023137'!K68+'המעפילים 17 מספר מונה 6181945'!K68+'1335 מספר מונה 22023890'!K68+'דוד בן גאון 1 מספר מונה 2200209'!K68+'בית הדר מספר מונה 23021393'!K68+'בית הדר מספר מונה 22000262'!K68+'בורוכוב מספר מונה 9072242'!K68+'אפרים שריר מספר מונה 17005041'!K68+'XA1314 מספר מונה 14008869'!K68+'AH4520 מספר מונה 22002147'!K68+'AH4300 מספר מונה 12590096'!K68+'AH4067 מספר מונה 12591343'!K68+'AH1920 מספר מונה 22005812'!K68+'AH1920 מספר מונה 21003404'!K68+'AH10 מספר מונה 8070601'!K68+'A23 מספר מונה 22000257'!K68+'3018 מספר מונה 22002061'!K68+'921 מספר מונה 1800679'!K68</f>
        <v>278.66399999999999</v>
      </c>
      <c r="L99">
        <f>'חכל השיקמה 7 22007172'!L68+'חכל המעפילים 20 22001170'!L68+'חכל המעפילים 15  22005805'!L68+'ששת הימים מספר מונה 347462612'!L68+'שקד 47א מספר מונה 21003871'!L68+'שקד 17א מספר מונה 22002082'!L68+'קרן היסוד 1 מספר מונה 12512041'!L68+'קיבוץ גלויות 39 מספר מונה 22000'!L68+'קיבוץ גלויות 18 מספר מונה 22024'!L68+'עמידר מספר מונה 21023286'!L68+'ההגנה 10 מספר מונה 21023285'!L68+'עגנון 12 מספר מונה 21014900'!L68+'ספריה מספר מונה 14066205'!L68+'מרגוע מספר מונה 22000272'!L68+'לוחמי הגטאות מספר מונה 22023137'!L68+'המעפילים 17 מספר מונה 6181945'!L68+'1335 מספר מונה 22023890'!L68+'דוד בן גאון 1 מספר מונה 2200209'!L68+'בית הדר מספר מונה 23021393'!L68+'בית הדר מספר מונה 22000262'!L68+'בורוכוב מספר מונה 9072242'!L68+'אפרים שריר מספר מונה 17005041'!L68+'XA1314 מספר מונה 14008869'!L68+'AH4520 מספר מונה 22002147'!L68+'AH4300 מספר מונה 12590096'!L68+'AH4067 מספר מונה 12591343'!L68+'AH1920 מספר מונה 22005812'!L68+'AH1920 מספר מונה 21003404'!L68+'AH10 מספר מונה 8070601'!L68+'A23 מספר מונה 22000257'!L68+'3018 מספר מונה 22002061'!L68+'921 מספר מונה 1800679'!L68</f>
        <v>298.87099999999998</v>
      </c>
      <c r="M99">
        <f>'חכל השיקמה 7 22007172'!M68+'חכל המעפילים 20 22001170'!M68+'חכל המעפילים 15  22005805'!M68+'ששת הימים מספר מונה 347462612'!M68+'שקד 47א מספר מונה 21003871'!M68+'שקד 17א מספר מונה 22002082'!M68+'קרן היסוד 1 מספר מונה 12512041'!M68+'קיבוץ גלויות 39 מספר מונה 22000'!M68+'קיבוץ גלויות 18 מספר מונה 22024'!M68+'עמידר מספר מונה 21023286'!M68+'ההגנה 10 מספר מונה 21023285'!M68+'עגנון 12 מספר מונה 21014900'!M68+'ספריה מספר מונה 14066205'!M68+'מרגוע מספר מונה 22000272'!M68+'לוחמי הגטאות מספר מונה 22023137'!M68+'המעפילים 17 מספר מונה 6181945'!M68+'1335 מספר מונה 22023890'!M68+'דוד בן גאון 1 מספר מונה 2200209'!M68+'בית הדר מספר מונה 23021393'!M68+'בית הדר מספר מונה 22000262'!M68+'בורוכוב מספר מונה 9072242'!M68+'אפרים שריר מספר מונה 17005041'!M68+'XA1314 מספר מונה 14008869'!M68+'AH4520 מספר מונה 22002147'!M68+'AH4300 מספר מונה 12590096'!M68+'AH4067 מספר מונה 12591343'!M68+'AH1920 מספר מונה 22005812'!M68+'AH1920 מספר מונה 21003404'!M68+'AH10 מספר מונה 8070601'!M68+'A23 מספר מונה 22000257'!M68+'3018 מספר מונה 22002061'!M68+'921 מספר מונה 1800679'!M68</f>
        <v>315.30799999999999</v>
      </c>
      <c r="N99">
        <f>'חכל השיקמה 7 22007172'!N68+'חכל המעפילים 20 22001170'!N68+'חכל המעפילים 15  22005805'!N68+'ששת הימים מספר מונה 347462612'!N68+'שקד 47א מספר מונה 21003871'!N68+'שקד 17א מספר מונה 22002082'!N68+'קרן היסוד 1 מספר מונה 12512041'!N68+'קיבוץ גלויות 39 מספר מונה 22000'!N68+'קיבוץ גלויות 18 מספר מונה 22024'!N68+'עמידר מספר מונה 21023286'!N68+'ההגנה 10 מספר מונה 21023285'!N68+'עגנון 12 מספר מונה 21014900'!N68+'ספריה מספר מונה 14066205'!N68+'מרגוע מספר מונה 22000272'!N68+'לוחמי הגטאות מספר מונה 22023137'!N68+'המעפילים 17 מספר מונה 6181945'!N68+'1335 מספר מונה 22023890'!N68+'דוד בן גאון 1 מספר מונה 2200209'!N68+'בית הדר מספר מונה 23021393'!N68+'בית הדר מספר מונה 22000262'!N68+'בורוכוב מספר מונה 9072242'!N68+'אפרים שריר מספר מונה 17005041'!N68+'XA1314 מספר מונה 14008869'!N68+'AH4520 מספר מונה 22002147'!N68+'AH4300 מספר מונה 12590096'!N68+'AH4067 מספר מונה 12591343'!N68+'AH1920 מספר מונה 22005812'!N68+'AH1920 מספר מונה 21003404'!N68+'AH10 מספר מונה 8070601'!N68+'A23 מספר מונה 22000257'!N68+'3018 מספר מונה 22002061'!N68+'921 מספר מונה 1800679'!N68</f>
        <v>284.77599999999995</v>
      </c>
      <c r="O99">
        <f>'חכל השיקמה 7 22007172'!O68+'חכל המעפילים 20 22001170'!O68+'חכל המעפילים 15  22005805'!O68+'ששת הימים מספר מונה 347462612'!O68+'שקד 47א מספר מונה 21003871'!O68+'שקד 17א מספר מונה 22002082'!O68+'קרן היסוד 1 מספר מונה 12512041'!O68+'קיבוץ גלויות 39 מספר מונה 22000'!O68+'קיבוץ גלויות 18 מספר מונה 22024'!O68+'עמידר מספר מונה 21023286'!O68+'ההגנה 10 מספר מונה 21023285'!O68+'עגנון 12 מספר מונה 21014900'!O68+'ספריה מספר מונה 14066205'!O68+'מרגוע מספר מונה 22000272'!O68+'לוחמי הגטאות מספר מונה 22023137'!O68+'המעפילים 17 מספר מונה 6181945'!O68+'1335 מספר מונה 22023890'!O68+'דוד בן גאון 1 מספר מונה 2200209'!O68+'בית הדר מספר מונה 23021393'!O68+'בית הדר מספר מונה 22000262'!O68+'בורוכוב מספר מונה 9072242'!O68+'אפרים שריר מספר מונה 17005041'!O68+'XA1314 מספר מונה 14008869'!O68+'AH4520 מספר מונה 22002147'!O68+'AH4300 מספר מונה 12590096'!O68+'AH4067 מספר מונה 12591343'!O68+'AH1920 מספר מונה 22005812'!O68+'AH1920 מספר מונה 21003404'!O68+'AH10 מספר מונה 8070601'!O68+'A23 מספר מונה 22000257'!O68+'3018 מספר מונה 22002061'!O68+'921 מספר מונה 1800679'!O68</f>
        <v>269.26</v>
      </c>
      <c r="P99">
        <f>'חכל השיקמה 7 22007172'!P68+'חכל המעפילים 20 22001170'!P68+'חכל המעפילים 15  22005805'!P68+'ששת הימים מספר מונה 347462612'!P68+'שקד 47א מספר מונה 21003871'!P68+'שקד 17א מספר מונה 22002082'!P68+'קרן היסוד 1 מספר מונה 12512041'!P68+'קיבוץ גלויות 39 מספר מונה 22000'!P68+'קיבוץ גלויות 18 מספר מונה 22024'!P68+'עמידר מספר מונה 21023286'!P68+'ההגנה 10 מספר מונה 21023285'!P68+'עגנון 12 מספר מונה 21014900'!P68+'ספריה מספר מונה 14066205'!P68+'מרגוע מספר מונה 22000272'!P68+'לוחמי הגטאות מספר מונה 22023137'!P68+'המעפילים 17 מספר מונה 6181945'!P68+'1335 מספר מונה 22023890'!P68+'דוד בן גאון 1 מספר מונה 2200209'!P68+'בית הדר מספר מונה 23021393'!P68+'בית הדר מספר מונה 22000262'!P68+'בורוכוב מספר מונה 9072242'!P68+'אפרים שריר מספר מונה 17005041'!P68+'XA1314 מספר מונה 14008869'!P68+'AH4520 מספר מונה 22002147'!P68+'AH4300 מספר מונה 12590096'!P68+'AH4067 מספר מונה 12591343'!P68+'AH1920 מספר מונה 22005812'!P68+'AH1920 מספר מונה 21003404'!P68+'AH10 מספר מונה 8070601'!P68+'A23 מספר מונה 22000257'!P68+'3018 מספר מונה 22002061'!P68+'921 מספר מונה 1800679'!P68</f>
        <v>248.67899999999997</v>
      </c>
      <c r="Q99">
        <f>'חכל השיקמה 7 22007172'!Q68+'חכל המעפילים 20 22001170'!Q68+'חכל המעפילים 15  22005805'!Q68+'ששת הימים מספר מונה 347462612'!Q68+'שקד 47א מספר מונה 21003871'!Q68+'שקד 17א מספר מונה 22002082'!Q68+'קרן היסוד 1 מספר מונה 12512041'!Q68+'קיבוץ גלויות 39 מספר מונה 22000'!Q68+'קיבוץ גלויות 18 מספר מונה 22024'!Q68+'עמידר מספר מונה 21023286'!Q68+'ההגנה 10 מספר מונה 21023285'!Q68+'עגנון 12 מספר מונה 21014900'!Q68+'ספריה מספר מונה 14066205'!Q68+'מרגוע מספר מונה 22000272'!Q68+'לוחמי הגטאות מספר מונה 22023137'!Q68+'המעפילים 17 מספר מונה 6181945'!Q68+'1335 מספר מונה 22023890'!Q68+'דוד בן גאון 1 מספר מונה 2200209'!Q68+'בית הדר מספר מונה 23021393'!Q68+'בית הדר מספר מונה 22000262'!Q68+'בורוכוב מספר מונה 9072242'!Q68+'אפרים שריר מספר מונה 17005041'!Q68+'XA1314 מספר מונה 14008869'!Q68+'AH4520 מספר מונה 22002147'!Q68+'AH4300 מספר מונה 12590096'!Q68+'AH4067 מספר מונה 12591343'!Q68+'AH1920 מספר מונה 22005812'!Q68+'AH1920 מספר מונה 21003404'!Q68+'AH10 מספר מונה 8070601'!Q68+'A23 מספר מונה 22000257'!Q68+'3018 מספר מונה 22002061'!Q68+'921 מספר מונה 1800679'!Q68</f>
        <v>276.64900000000006</v>
      </c>
      <c r="R99">
        <f>'חכל השיקמה 7 22007172'!R68+'חכל המעפילים 20 22001170'!R68+'חכל המעפילים 15  22005805'!R68+'ששת הימים מספר מונה 347462612'!R68+'שקד 47א מספר מונה 21003871'!R68+'שקד 17א מספר מונה 22002082'!R68+'קרן היסוד 1 מספר מונה 12512041'!R68+'קיבוץ גלויות 39 מספר מונה 22000'!R68+'קיבוץ גלויות 18 מספר מונה 22024'!R68+'עמידר מספר מונה 21023286'!R68+'ההגנה 10 מספר מונה 21023285'!R68+'עגנון 12 מספר מונה 21014900'!R68+'ספריה מספר מונה 14066205'!R68+'מרגוע מספר מונה 22000272'!R68+'לוחמי הגטאות מספר מונה 22023137'!R68+'המעפילים 17 מספר מונה 6181945'!R68+'1335 מספר מונה 22023890'!R68+'דוד בן גאון 1 מספר מונה 2200209'!R68+'בית הדר מספר מונה 23021393'!R68+'בית הדר מספר מונה 22000262'!R68+'בורוכוב מספר מונה 9072242'!R68+'אפרים שריר מספר מונה 17005041'!R68+'XA1314 מספר מונה 14008869'!R68+'AH4520 מספר מונה 22002147'!R68+'AH4300 מספר מונה 12590096'!R68+'AH4067 מספר מונה 12591343'!R68+'AH1920 מספר מונה 22005812'!R68+'AH1920 מספר מונה 21003404'!R68+'AH10 מספר מונה 8070601'!R68+'A23 מספר מונה 22000257'!R68+'3018 מספר מונה 22002061'!R68+'921 מספר מונה 1800679'!R68</f>
        <v>272.49799999999999</v>
      </c>
      <c r="S99">
        <f>'חכל השיקמה 7 22007172'!S68+'חכל המעפילים 20 22001170'!S68+'חכל המעפילים 15  22005805'!S68+'ששת הימים מספר מונה 347462612'!S68+'שקד 47א מספר מונה 21003871'!S68+'שקד 17א מספר מונה 22002082'!S68+'קרן היסוד 1 מספר מונה 12512041'!S68+'קיבוץ גלויות 39 מספר מונה 22000'!S68+'קיבוץ גלויות 18 מספר מונה 22024'!S68+'עמידר מספר מונה 21023286'!S68+'ההגנה 10 מספר מונה 21023285'!S68+'עגנון 12 מספר מונה 21014900'!S68+'ספריה מספר מונה 14066205'!S68+'מרגוע מספר מונה 22000272'!S68+'לוחמי הגטאות מספר מונה 22023137'!S68+'המעפילים 17 מספר מונה 6181945'!S68+'1335 מספר מונה 22023890'!S68+'דוד בן גאון 1 מספר מונה 2200209'!S68+'בית הדר מספר מונה 23021393'!S68+'בית הדר מספר מונה 22000262'!S68+'בורוכוב מספר מונה 9072242'!S68+'אפרים שריר מספר מונה 17005041'!S68+'XA1314 מספר מונה 14008869'!S68+'AH4520 מספר מונה 22002147'!S68+'AH4300 מספר מונה 12590096'!S68+'AH4067 מספר מונה 12591343'!S68+'AH1920 מספר מונה 22005812'!S68+'AH1920 מספר מונה 21003404'!S68+'AH10 מספר מונה 8070601'!S68+'A23 מספר מונה 22000257'!S68+'3018 מספר מונה 22002061'!S68+'921 מספר מונה 1800679'!S68</f>
        <v>420.34299999999996</v>
      </c>
      <c r="T99">
        <f>'חכל השיקמה 7 22007172'!T68+'חכל המעפילים 20 22001170'!T68+'חכל המעפילים 15  22005805'!T68+'ששת הימים מספר מונה 347462612'!T68+'שקד 47א מספר מונה 21003871'!T68+'שקד 17א מספר מונה 22002082'!T68+'קרן היסוד 1 מספר מונה 12512041'!T68+'קיבוץ גלויות 39 מספר מונה 22000'!T68+'קיבוץ גלויות 18 מספר מונה 22024'!T68+'עמידר מספר מונה 21023286'!T68+'ההגנה 10 מספר מונה 21023285'!T68+'עגנון 12 מספר מונה 21014900'!T68+'ספריה מספר מונה 14066205'!T68+'מרגוע מספר מונה 22000272'!T68+'לוחמי הגטאות מספר מונה 22023137'!T68+'המעפילים 17 מספר מונה 6181945'!T68+'1335 מספר מונה 22023890'!T68+'דוד בן גאון 1 מספר מונה 2200209'!T68+'בית הדר מספר מונה 23021393'!T68+'בית הדר מספר מונה 22000262'!T68+'בורוכוב מספר מונה 9072242'!T68+'אפרים שריר מספר מונה 17005041'!T68+'XA1314 מספר מונה 14008869'!T68+'AH4520 מספר מונה 22002147'!T68+'AH4300 מספר מונה 12590096'!T68+'AH4067 מספר מונה 12591343'!T68+'AH1920 מספר מונה 22005812'!T68+'AH1920 מספר מונה 21003404'!T68+'AH10 מספר מונה 8070601'!T68+'A23 מספר מונה 22000257'!T68+'3018 מספר מונה 22002061'!T68+'921 מספר מונה 1800679'!T68</f>
        <v>524.28400000000011</v>
      </c>
      <c r="U99">
        <f>'חכל השיקמה 7 22007172'!U68+'חכל המעפילים 20 22001170'!U68+'חכל המעפילים 15  22005805'!U68+'ששת הימים מספר מונה 347462612'!U68+'שקד 47א מספר מונה 21003871'!U68+'שקד 17א מספר מונה 22002082'!U68+'קרן היסוד 1 מספר מונה 12512041'!U68+'קיבוץ גלויות 39 מספר מונה 22000'!U68+'קיבוץ גלויות 18 מספר מונה 22024'!U68+'עמידר מספר מונה 21023286'!U68+'ההגנה 10 מספר מונה 21023285'!U68+'עגנון 12 מספר מונה 21014900'!U68+'ספריה מספר מונה 14066205'!U68+'מרגוע מספר מונה 22000272'!U68+'לוחמי הגטאות מספר מונה 22023137'!U68+'המעפילים 17 מספר מונה 6181945'!U68+'1335 מספר מונה 22023890'!U68+'דוד בן גאון 1 מספר מונה 2200209'!U68+'בית הדר מספר מונה 23021393'!U68+'בית הדר מספר מונה 22000262'!U68+'בורוכוב מספר מונה 9072242'!U68+'אפרים שריר מספר מונה 17005041'!U68+'XA1314 מספר מונה 14008869'!U68+'AH4520 מספר מונה 22002147'!U68+'AH4300 מספר מונה 12590096'!U68+'AH4067 מספר מונה 12591343'!U68+'AH1920 מספר מונה 22005812'!U68+'AH1920 מספר מונה 21003404'!U68+'AH10 מספר מונה 8070601'!U68+'A23 מספר מונה 22000257'!U68+'3018 מספר מונה 22002061'!U68+'921 מספר מונה 1800679'!U68</f>
        <v>541.351</v>
      </c>
      <c r="V99">
        <f>'חכל השיקמה 7 22007172'!V68+'חכל המעפילים 20 22001170'!V68+'חכל המעפילים 15  22005805'!V68+'ששת הימים מספר מונה 347462612'!V68+'שקד 47א מספר מונה 21003871'!V68+'שקד 17א מספר מונה 22002082'!V68+'קרן היסוד 1 מספר מונה 12512041'!V68+'קיבוץ גלויות 39 מספר מונה 22000'!V68+'קיבוץ גלויות 18 מספר מונה 22024'!V68+'עמידר מספר מונה 21023286'!V68+'ההגנה 10 מספר מונה 21023285'!V68+'עגנון 12 מספר מונה 21014900'!V68+'ספריה מספר מונה 14066205'!V68+'מרגוע מספר מונה 22000272'!V68+'לוחמי הגטאות מספר מונה 22023137'!V68+'המעפילים 17 מספר מונה 6181945'!V68+'1335 מספר מונה 22023890'!V68+'דוד בן גאון 1 מספר מונה 2200209'!V68+'בית הדר מספר מונה 23021393'!V68+'בית הדר מספר מונה 22000262'!V68+'בורוכוב מספר מונה 9072242'!V68+'אפרים שריר מספר מונה 17005041'!V68+'XA1314 מספר מונה 14008869'!V68+'AH4520 מספר מונה 22002147'!V68+'AH4300 מספר מונה 12590096'!V68+'AH4067 מספר מונה 12591343'!V68+'AH1920 מספר מונה 22005812'!V68+'AH1920 מספר מונה 21003404'!V68+'AH10 מספר מונה 8070601'!V68+'A23 מספר מונה 22000257'!V68+'3018 מספר מונה 22002061'!V68+'921 מספר מונה 1800679'!V68</f>
        <v>529.28300000000002</v>
      </c>
      <c r="W99">
        <f>'חכל השיקמה 7 22007172'!W68+'חכל המעפילים 20 22001170'!W68+'חכל המעפילים 15  22005805'!W68+'ששת הימים מספר מונה 347462612'!W68+'שקד 47א מספר מונה 21003871'!W68+'שקד 17א מספר מונה 22002082'!W68+'קרן היסוד 1 מספר מונה 12512041'!W68+'קיבוץ גלויות 39 מספר מונה 22000'!W68+'קיבוץ גלויות 18 מספר מונה 22024'!W68+'עמידר מספר מונה 21023286'!W68+'ההגנה 10 מספר מונה 21023285'!W68+'עגנון 12 מספר מונה 21014900'!W68+'ספריה מספר מונה 14066205'!W68+'מרגוע מספר מונה 22000272'!W68+'לוחמי הגטאות מספר מונה 22023137'!W68+'המעפילים 17 מספר מונה 6181945'!W68+'1335 מספר מונה 22023890'!W68+'דוד בן גאון 1 מספר מונה 2200209'!W68+'בית הדר מספר מונה 23021393'!W68+'בית הדר מספר מונה 22000262'!W68+'בורוכוב מספר מונה 9072242'!W68+'אפרים שריר מספר מונה 17005041'!W68+'XA1314 מספר מונה 14008869'!W68+'AH4520 מספר מונה 22002147'!W68+'AH4300 מספר מונה 12590096'!W68+'AH4067 מספר מונה 12591343'!W68+'AH1920 מספר מונה 22005812'!W68+'AH1920 מספר מונה 21003404'!W68+'AH10 מספר מונה 8070601'!W68+'A23 מספר מונה 22000257'!W68+'3018 מספר מונה 22002061'!W68+'921 מספר מונה 1800679'!W68</f>
        <v>454.64799999999997</v>
      </c>
      <c r="X99">
        <f>'חכל השיקמה 7 22007172'!X68+'חכל המעפילים 20 22001170'!X68+'חכל המעפילים 15  22005805'!X68+'ששת הימים מספר מונה 347462612'!X68+'שקד 47א מספר מונה 21003871'!X68+'שקד 17א מספר מונה 22002082'!X68+'קרן היסוד 1 מספר מונה 12512041'!X68+'קיבוץ גלויות 39 מספר מונה 22000'!X68+'קיבוץ גלויות 18 מספר מונה 22024'!X68+'עמידר מספר מונה 21023286'!X68+'ההגנה 10 מספר מונה 21023285'!X68+'עגנון 12 מספר מונה 21014900'!X68+'ספריה מספר מונה 14066205'!X68+'מרגוע מספר מונה 22000272'!X68+'לוחמי הגטאות מספר מונה 22023137'!X68+'המעפילים 17 מספר מונה 6181945'!X68+'1335 מספר מונה 22023890'!X68+'דוד בן גאון 1 מספר מונה 2200209'!X68+'בית הדר מספר מונה 23021393'!X68+'בית הדר מספר מונה 22000262'!X68+'בורוכוב מספר מונה 9072242'!X68+'אפרים שריר מספר מונה 17005041'!X68+'XA1314 מספר מונה 14008869'!X68+'AH4520 מספר מונה 22002147'!X68+'AH4300 מספר מונה 12590096'!X68+'AH4067 מספר מונה 12591343'!X68+'AH1920 מספר מונה 22005812'!X68+'AH1920 מספר מונה 21003404'!X68+'AH10 מספר מונה 8070601'!X68+'A23 מספר מונה 22000257'!X68+'3018 מספר מונה 22002061'!X68+'921 מספר מונה 1800679'!X68</f>
        <v>362.87100000000009</v>
      </c>
      <c r="Y99">
        <f>'חכל השיקמה 7 22007172'!Y68+'חכל המעפילים 20 22001170'!Y68+'חכל המעפילים 15  22005805'!Y68+'ששת הימים מספר מונה 347462612'!Y68+'שקד 47א מספר מונה 21003871'!Y68+'שקד 17א מספר מונה 22002082'!Y68+'קרן היסוד 1 מספר מונה 12512041'!Y68+'קיבוץ גלויות 39 מספר מונה 22000'!Y68+'קיבוץ גלויות 18 מספר מונה 22024'!Y68+'עמידר מספר מונה 21023286'!Y68+'ההגנה 10 מספר מונה 21023285'!Y68+'עגנון 12 מספר מונה 21014900'!Y68+'ספריה מספר מונה 14066205'!Y68+'מרגוע מספר מונה 22000272'!Y68+'לוחמי הגטאות מספר מונה 22023137'!Y68+'המעפילים 17 מספר מונה 6181945'!Y68+'1335 מספר מונה 22023890'!Y68+'דוד בן גאון 1 מספר מונה 2200209'!Y68+'בית הדר מספר מונה 23021393'!Y68+'בית הדר מספר מונה 22000262'!Y68+'בורוכוב מספר מונה 9072242'!Y68+'אפרים שריר מספר מונה 17005041'!Y68+'XA1314 מספר מונה 14008869'!Y68+'AH4520 מספר מונה 22002147'!Y68+'AH4300 מספר מונה 12590096'!Y68+'AH4067 מספר מונה 12591343'!Y68+'AH1920 מספר מונה 22005812'!Y68+'AH1920 מספר מונה 21003404'!Y68+'AH10 מספר מונה 8070601'!Y68+'A23 מספר מונה 22000257'!Y68+'3018 מספר מונה 22002061'!Y68+'921 מספר מונה 1800679'!Y68</f>
        <v>320.18200000000002</v>
      </c>
      <c r="Z99" s="22">
        <f t="shared" si="1"/>
        <v>7721.62</v>
      </c>
    </row>
    <row r="100" spans="1:26" x14ac:dyDescent="0.45">
      <c r="A100" s="33">
        <v>44993</v>
      </c>
      <c r="B100">
        <f>'חכל השיקמה 7 22007172'!B69+'חכל המעפילים 20 22001170'!B69+'חכל המעפילים 15  22005805'!B69+'ששת הימים מספר מונה 347462612'!B69+'שקד 47א מספר מונה 21003871'!B69+'שקד 17א מספר מונה 22002082'!B69+'קרן היסוד 1 מספר מונה 12512041'!B69+'קיבוץ גלויות 39 מספר מונה 22000'!B69+'קיבוץ גלויות 18 מספר מונה 22024'!B69+'עמידר מספר מונה 21023286'!B69+'ההגנה 10 מספר מונה 21023285'!B69+'עגנון 12 מספר מונה 21014900'!B69+'ספריה מספר מונה 14066205'!B69+'מרגוע מספר מונה 22000272'!B69+'לוחמי הגטאות מספר מונה 22023137'!B69+'המעפילים 17 מספר מונה 6181945'!B69+'1335 מספר מונה 22023890'!B69+'דוד בן גאון 1 מספר מונה 2200209'!B69+'בית הדר מספר מונה 23021393'!B69+'בית הדר מספר מונה 22000262'!B69+'בורוכוב מספר מונה 9072242'!B69+'אפרים שריר מספר מונה 17005041'!B69+'XA1314 מספר מונה 14008869'!B69+'AH4520 מספר מונה 22002147'!B69+'AH4300 מספר מונה 12590096'!B69+'AH4067 מספר מונה 12591343'!B69+'AH1920 מספר מונה 22005812'!B69+'AH1920 מספר מונה 21003404'!B69+'AH10 מספר מונה 8070601'!B69+'A23 מספר מונה 22000257'!B69+'3018 מספר מונה 22002061'!B69+'921 מספר מונה 1800679'!B69</f>
        <v>301.15000000000009</v>
      </c>
      <c r="C100">
        <f>'חכל השיקמה 7 22007172'!C69+'חכל המעפילים 20 22001170'!C69+'חכל המעפילים 15  22005805'!C69+'ששת הימים מספר מונה 347462612'!C69+'שקד 47א מספר מונה 21003871'!C69+'שקד 17א מספר מונה 22002082'!C69+'קרן היסוד 1 מספר מונה 12512041'!C69+'קיבוץ גלויות 39 מספר מונה 22000'!C69+'קיבוץ גלויות 18 מספר מונה 22024'!C69+'עמידר מספר מונה 21023286'!C69+'ההגנה 10 מספר מונה 21023285'!C69+'עגנון 12 מספר מונה 21014900'!C69+'ספריה מספר מונה 14066205'!C69+'מרגוע מספר מונה 22000272'!C69+'לוחמי הגטאות מספר מונה 22023137'!C69+'המעפילים 17 מספר מונה 6181945'!C69+'1335 מספר מונה 22023890'!C69+'דוד בן גאון 1 מספר מונה 2200209'!C69+'בית הדר מספר מונה 23021393'!C69+'בית הדר מספר מונה 22000262'!C69+'בורוכוב מספר מונה 9072242'!C69+'אפרים שריר מספר מונה 17005041'!C69+'XA1314 מספר מונה 14008869'!C69+'AH4520 מספר מונה 22002147'!C69+'AH4300 מספר מונה 12590096'!C69+'AH4067 מספר מונה 12591343'!C69+'AH1920 מספר מונה 22005812'!C69+'AH1920 מספר מונה 21003404'!C69+'AH10 מספר מונה 8070601'!C69+'A23 מספר מונה 22000257'!C69+'3018 מספר מונה 22002061'!C69+'921 מספר מונה 1800679'!C69</f>
        <v>266.94100000000003</v>
      </c>
      <c r="D100">
        <f>'חכל השיקמה 7 22007172'!D69+'חכל המעפילים 20 22001170'!D69+'חכל המעפילים 15  22005805'!D69+'ששת הימים מספר מונה 347462612'!D69+'שקד 47א מספר מונה 21003871'!D69+'שקד 17א מספר מונה 22002082'!D69+'קרן היסוד 1 מספר מונה 12512041'!D69+'קיבוץ גלויות 39 מספר מונה 22000'!D69+'קיבוץ גלויות 18 מספר מונה 22024'!D69+'עמידר מספר מונה 21023286'!D69+'ההגנה 10 מספר מונה 21023285'!D69+'עגנון 12 מספר מונה 21014900'!D69+'ספריה מספר מונה 14066205'!D69+'מרגוע מספר מונה 22000272'!D69+'לוחמי הגטאות מספר מונה 22023137'!D69+'המעפילים 17 מספר מונה 6181945'!D69+'1335 מספר מונה 22023890'!D69+'דוד בן גאון 1 מספר מונה 2200209'!D69+'בית הדר מספר מונה 23021393'!D69+'בית הדר מספר מונה 22000262'!D69+'בורוכוב מספר מונה 9072242'!D69+'אפרים שריר מספר מונה 17005041'!D69+'XA1314 מספר מונה 14008869'!D69+'AH4520 מספר מונה 22002147'!D69+'AH4300 מספר מונה 12590096'!D69+'AH4067 מספר מונה 12591343'!D69+'AH1920 מספר מונה 22005812'!D69+'AH1920 מספר מונה 21003404'!D69+'AH10 מספר מונה 8070601'!D69+'A23 מספר מונה 22000257'!D69+'3018 מספר מונה 22002061'!D69+'921 מספר מונה 1800679'!D69</f>
        <v>245.91200000000003</v>
      </c>
      <c r="E100">
        <f>'חכל השיקמה 7 22007172'!E69+'חכל המעפילים 20 22001170'!E69+'חכל המעפילים 15  22005805'!E69+'ששת הימים מספר מונה 347462612'!E69+'שקד 47א מספר מונה 21003871'!E69+'שקד 17א מספר מונה 22002082'!E69+'קרן היסוד 1 מספר מונה 12512041'!E69+'קיבוץ גלויות 39 מספר מונה 22000'!E69+'קיבוץ גלויות 18 מספר מונה 22024'!E69+'עמידר מספר מונה 21023286'!E69+'ההגנה 10 מספר מונה 21023285'!E69+'עגנון 12 מספר מונה 21014900'!E69+'ספריה מספר מונה 14066205'!E69+'מרגוע מספר מונה 22000272'!E69+'לוחמי הגטאות מספר מונה 22023137'!E69+'המעפילים 17 מספר מונה 6181945'!E69+'1335 מספר מונה 22023890'!E69+'דוד בן גאון 1 מספר מונה 2200209'!E69+'בית הדר מספר מונה 23021393'!E69+'בית הדר מספר מונה 22000262'!E69+'בורוכוב מספר מונה 9072242'!E69+'אפרים שריר מספר מונה 17005041'!E69+'XA1314 מספר מונה 14008869'!E69+'AH4520 מספר מונה 22002147'!E69+'AH4300 מספר מונה 12590096'!E69+'AH4067 מספר מונה 12591343'!E69+'AH1920 מספר מונה 22005812'!E69+'AH1920 מספר מונה 21003404'!E69+'AH10 מספר מונה 8070601'!E69+'A23 מספר מונה 22000257'!E69+'3018 מספר מונה 22002061'!E69+'921 מספר מונה 1800679'!E69</f>
        <v>237.23099999999999</v>
      </c>
      <c r="F100">
        <f>'חכל השיקמה 7 22007172'!F69+'חכל המעפילים 20 22001170'!F69+'חכל המעפילים 15  22005805'!F69+'ששת הימים מספר מונה 347462612'!F69+'שקד 47א מספר מונה 21003871'!F69+'שקד 17א מספר מונה 22002082'!F69+'קרן היסוד 1 מספר מונה 12512041'!F69+'קיבוץ גלויות 39 מספר מונה 22000'!F69+'קיבוץ גלויות 18 מספר מונה 22024'!F69+'עמידר מספר מונה 21023286'!F69+'ההגנה 10 מספר מונה 21023285'!F69+'עגנון 12 מספר מונה 21014900'!F69+'ספריה מספר מונה 14066205'!F69+'מרגוע מספר מונה 22000272'!F69+'לוחמי הגטאות מספר מונה 22023137'!F69+'המעפילים 17 מספר מונה 6181945'!F69+'1335 מספר מונה 22023890'!F69+'דוד בן גאון 1 מספר מונה 2200209'!F69+'בית הדר מספר מונה 23021393'!F69+'בית הדר מספר מונה 22000262'!F69+'בורוכוב מספר מונה 9072242'!F69+'אפרים שריר מספר מונה 17005041'!F69+'XA1314 מספר מונה 14008869'!F69+'AH4520 מספר מונה 22002147'!F69+'AH4300 מספר מונה 12590096'!F69+'AH4067 מספר מונה 12591343'!F69+'AH1920 מספר מונה 22005812'!F69+'AH1920 מספר מונה 21003404'!F69+'AH10 מספר מונה 8070601'!F69+'A23 מספר מונה 22000257'!F69+'3018 מספר מונה 22002061'!F69+'921 מספר מונה 1800679'!F69</f>
        <v>236.40100000000007</v>
      </c>
      <c r="G100">
        <f>'חכל השיקמה 7 22007172'!G69+'חכל המעפילים 20 22001170'!G69+'חכל המעפילים 15  22005805'!G69+'ששת הימים מספר מונה 347462612'!G69+'שקד 47א מספר מונה 21003871'!G69+'שקד 17א מספר מונה 22002082'!G69+'קרן היסוד 1 מספר מונה 12512041'!G69+'קיבוץ גלויות 39 מספר מונה 22000'!G69+'קיבוץ גלויות 18 מספר מונה 22024'!G69+'עמידר מספר מונה 21023286'!G69+'ההגנה 10 מספר מונה 21023285'!G69+'עגנון 12 מספר מונה 21014900'!G69+'ספריה מספר מונה 14066205'!G69+'מרגוע מספר מונה 22000272'!G69+'לוחמי הגטאות מספר מונה 22023137'!G69+'המעפילים 17 מספר מונה 6181945'!G69+'1335 מספר מונה 22023890'!G69+'דוד בן גאון 1 מספר מונה 2200209'!G69+'בית הדר מספר מונה 23021393'!G69+'בית הדר מספר מונה 22000262'!G69+'בורוכוב מספר מונה 9072242'!G69+'אפרים שריר מספר מונה 17005041'!G69+'XA1314 מספר מונה 14008869'!G69+'AH4520 מספר מונה 22002147'!G69+'AH4300 מספר מונה 12590096'!G69+'AH4067 מספר מונה 12591343'!G69+'AH1920 מספר מונה 22005812'!G69+'AH1920 מספר מונה 21003404'!G69+'AH10 מספר מונה 8070601'!G69+'A23 מספר מונה 22000257'!G69+'3018 מספר מונה 22002061'!G69+'921 מספר מונה 1800679'!G69</f>
        <v>227.41500000000002</v>
      </c>
      <c r="H100">
        <f>'חכל השיקמה 7 22007172'!H69+'חכל המעפילים 20 22001170'!H69+'חכל המעפילים 15  22005805'!H69+'ששת הימים מספר מונה 347462612'!H69+'שקד 47א מספר מונה 21003871'!H69+'שקד 17א מספר מונה 22002082'!H69+'קרן היסוד 1 מספר מונה 12512041'!H69+'קיבוץ גלויות 39 מספר מונה 22000'!H69+'קיבוץ גלויות 18 מספר מונה 22024'!H69+'עמידר מספר מונה 21023286'!H69+'ההגנה 10 מספר מונה 21023285'!H69+'עגנון 12 מספר מונה 21014900'!H69+'ספריה מספר מונה 14066205'!H69+'מרגוע מספר מונה 22000272'!H69+'לוחמי הגטאות מספר מונה 22023137'!H69+'המעפילים 17 מספר מונה 6181945'!H69+'1335 מספר מונה 22023890'!H69+'דוד בן גאון 1 מספר מונה 2200209'!H69+'בית הדר מספר מונה 23021393'!H69+'בית הדר מספר מונה 22000262'!H69+'בורוכוב מספר מונה 9072242'!H69+'אפרים שריר מספר מונה 17005041'!H69+'XA1314 מספר מונה 14008869'!H69+'AH4520 מספר מונה 22002147'!H69+'AH4300 מספר מונה 12590096'!H69+'AH4067 מספר מונה 12591343'!H69+'AH1920 מספר מונה 22005812'!H69+'AH1920 מספר מונה 21003404'!H69+'AH10 מספר מונה 8070601'!H69+'A23 מספר מונה 22000257'!H69+'3018 מספר מונה 22002061'!H69+'921 מספר מונה 1800679'!H69</f>
        <v>194.91600000000003</v>
      </c>
      <c r="I100">
        <f>'חכל השיקמה 7 22007172'!I69+'חכל המעפילים 20 22001170'!I69+'חכל המעפילים 15  22005805'!I69+'ששת הימים מספר מונה 347462612'!I69+'שקד 47א מספר מונה 21003871'!I69+'שקד 17א מספר מונה 22002082'!I69+'קרן היסוד 1 מספר מונה 12512041'!I69+'קיבוץ גלויות 39 מספר מונה 22000'!I69+'קיבוץ גלויות 18 מספר מונה 22024'!I69+'עמידר מספר מונה 21023286'!I69+'ההגנה 10 מספר מונה 21023285'!I69+'עגנון 12 מספר מונה 21014900'!I69+'ספריה מספר מונה 14066205'!I69+'מרגוע מספר מונה 22000272'!I69+'לוחמי הגטאות מספר מונה 22023137'!I69+'המעפילים 17 מספר מונה 6181945'!I69+'1335 מספר מונה 22023890'!I69+'דוד בן גאון 1 מספר מונה 2200209'!I69+'בית הדר מספר מונה 23021393'!I69+'בית הדר מספר מונה 22000262'!I69+'בורוכוב מספר מונה 9072242'!I69+'אפרים שריר מספר מונה 17005041'!I69+'XA1314 מספר מונה 14008869'!I69+'AH4520 מספר מונה 22002147'!I69+'AH4300 מספר מונה 12590096'!I69+'AH4067 מספר מונה 12591343'!I69+'AH1920 מספר מונה 22005812'!I69+'AH1920 מספר מונה 21003404'!I69+'AH10 מספר מונה 8070601'!I69+'A23 מספר מונה 22000257'!I69+'3018 מספר מונה 22002061'!I69+'921 מספר מונה 1800679'!I69</f>
        <v>225.137</v>
      </c>
      <c r="J100">
        <f>'חכל השיקמה 7 22007172'!J69+'חכל המעפילים 20 22001170'!J69+'חכל המעפילים 15  22005805'!J69+'ששת הימים מספר מונה 347462612'!J69+'שקד 47א מספר מונה 21003871'!J69+'שקד 17א מספר מונה 22002082'!J69+'קרן היסוד 1 מספר מונה 12512041'!J69+'קיבוץ גלויות 39 מספר מונה 22000'!J69+'קיבוץ גלויות 18 מספר מונה 22024'!J69+'עמידר מספר מונה 21023286'!J69+'ההגנה 10 מספר מונה 21023285'!J69+'עגנון 12 מספר מונה 21014900'!J69+'ספריה מספר מונה 14066205'!J69+'מרגוע מספר מונה 22000272'!J69+'לוחמי הגטאות מספר מונה 22023137'!J69+'המעפילים 17 מספר מונה 6181945'!J69+'1335 מספר מונה 22023890'!J69+'דוד בן גאון 1 מספר מונה 2200209'!J69+'בית הדר מספר מונה 23021393'!J69+'בית הדר מספר מונה 22000262'!J69+'בורוכוב מספר מונה 9072242'!J69+'אפרים שריר מספר מונה 17005041'!J69+'XA1314 מספר מונה 14008869'!J69+'AH4520 מספר מונה 22002147'!J69+'AH4300 מספר מונה 12590096'!J69+'AH4067 מספר מונה 12591343'!J69+'AH1920 מספר מונה 22005812'!J69+'AH1920 מספר מונה 21003404'!J69+'AH10 מספר מונה 8070601'!J69+'A23 מספר מונה 22000257'!J69+'3018 מספר מונה 22002061'!J69+'921 מספר מונה 1800679'!J69</f>
        <v>267.4670000000001</v>
      </c>
      <c r="K100">
        <f>'חכל השיקמה 7 22007172'!K69+'חכל המעפילים 20 22001170'!K69+'חכל המעפילים 15  22005805'!K69+'ששת הימים מספר מונה 347462612'!K69+'שקד 47א מספר מונה 21003871'!K69+'שקד 17א מספר מונה 22002082'!K69+'קרן היסוד 1 מספר מונה 12512041'!K69+'קיבוץ גלויות 39 מספר מונה 22000'!K69+'קיבוץ גלויות 18 מספר מונה 22024'!K69+'עמידר מספר מונה 21023286'!K69+'ההגנה 10 מספר מונה 21023285'!K69+'עגנון 12 מספר מונה 21014900'!K69+'ספריה מספר מונה 14066205'!K69+'מרגוע מספר מונה 22000272'!K69+'לוחמי הגטאות מספר מונה 22023137'!K69+'המעפילים 17 מספר מונה 6181945'!K69+'1335 מספר מונה 22023890'!K69+'דוד בן גאון 1 מספר מונה 2200209'!K69+'בית הדר מספר מונה 23021393'!K69+'בית הדר מספר מונה 22000262'!K69+'בורוכוב מספר מונה 9072242'!K69+'אפרים שריר מספר מונה 17005041'!K69+'XA1314 מספר מונה 14008869'!K69+'AH4520 מספר מונה 22002147'!K69+'AH4300 מספר מונה 12590096'!K69+'AH4067 מספר מונה 12591343'!K69+'AH1920 מספר מונה 22005812'!K69+'AH1920 מספר מונה 21003404'!K69+'AH10 מספר מונה 8070601'!K69+'A23 מספר מונה 22000257'!K69+'3018 מספר מונה 22002061'!K69+'921 מספר מונה 1800679'!K69</f>
        <v>343.19199999999995</v>
      </c>
      <c r="L100">
        <f>'חכל השיקמה 7 22007172'!L69+'חכל המעפילים 20 22001170'!L69+'חכל המעפילים 15  22005805'!L69+'ששת הימים מספר מונה 347462612'!L69+'שקד 47א מספר מונה 21003871'!L69+'שקד 17א מספר מונה 22002082'!L69+'קרן היסוד 1 מספר מונה 12512041'!L69+'קיבוץ גלויות 39 מספר מונה 22000'!L69+'קיבוץ גלויות 18 מספר מונה 22024'!L69+'עמידר מספר מונה 21023286'!L69+'ההגנה 10 מספר מונה 21023285'!L69+'עגנון 12 מספר מונה 21014900'!L69+'ספריה מספר מונה 14066205'!L69+'מרגוע מספר מונה 22000272'!L69+'לוחמי הגטאות מספר מונה 22023137'!L69+'המעפילים 17 מספר מונה 6181945'!L69+'1335 מספר מונה 22023890'!L69+'דוד בן גאון 1 מספר מונה 2200209'!L69+'בית הדר מספר מונה 23021393'!L69+'בית הדר מספר מונה 22000262'!L69+'בורוכוב מספר מונה 9072242'!L69+'אפרים שריר מספר מונה 17005041'!L69+'XA1314 מספר מונה 14008869'!L69+'AH4520 מספר מונה 22002147'!L69+'AH4300 מספר מונה 12590096'!L69+'AH4067 מספר מונה 12591343'!L69+'AH1920 מספר מונה 22005812'!L69+'AH1920 מספר מונה 21003404'!L69+'AH10 מספר מונה 8070601'!L69+'A23 מספר מונה 22000257'!L69+'3018 מספר מונה 22002061'!L69+'921 מספר מונה 1800679'!L69</f>
        <v>348.50400000000002</v>
      </c>
      <c r="M100">
        <f>'חכל השיקמה 7 22007172'!M69+'חכל המעפילים 20 22001170'!M69+'חכל המעפילים 15  22005805'!M69+'ששת הימים מספר מונה 347462612'!M69+'שקד 47א מספר מונה 21003871'!M69+'שקד 17א מספר מונה 22002082'!M69+'קרן היסוד 1 מספר מונה 12512041'!M69+'קיבוץ גלויות 39 מספר מונה 22000'!M69+'קיבוץ גלויות 18 מספר מונה 22024'!M69+'עמידר מספר מונה 21023286'!M69+'ההגנה 10 מספר מונה 21023285'!M69+'עגנון 12 מספר מונה 21014900'!M69+'ספריה מספר מונה 14066205'!M69+'מרגוע מספר מונה 22000272'!M69+'לוחמי הגטאות מספר מונה 22023137'!M69+'המעפילים 17 מספר מונה 6181945'!M69+'1335 מספר מונה 22023890'!M69+'דוד בן גאון 1 מספר מונה 2200209'!M69+'בית הדר מספר מונה 23021393'!M69+'בית הדר מספר מונה 22000262'!M69+'בורוכוב מספר מונה 9072242'!M69+'אפרים שריר מספר מונה 17005041'!M69+'XA1314 מספר מונה 14008869'!M69+'AH4520 מספר מונה 22002147'!M69+'AH4300 מספר מונה 12590096'!M69+'AH4067 מספר מונה 12591343'!M69+'AH1920 מספר מונה 22005812'!M69+'AH1920 מספר מונה 21003404'!M69+'AH10 מספר מונה 8070601'!M69+'A23 מספר מונה 22000257'!M69+'3018 מספר מונה 22002061'!M69+'921 מספר מונה 1800679'!M69</f>
        <v>373.70499999999998</v>
      </c>
      <c r="N100">
        <f>'חכל השיקמה 7 22007172'!N69+'חכל המעפילים 20 22001170'!N69+'חכל המעפילים 15  22005805'!N69+'ששת הימים מספר מונה 347462612'!N69+'שקד 47א מספר מונה 21003871'!N69+'שקד 17א מספר מונה 22002082'!N69+'קרן היסוד 1 מספר מונה 12512041'!N69+'קיבוץ גלויות 39 מספר מונה 22000'!N69+'קיבוץ גלויות 18 מספר מונה 22024'!N69+'עמידר מספר מונה 21023286'!N69+'ההגנה 10 מספר מונה 21023285'!N69+'עגנון 12 מספר מונה 21014900'!N69+'ספריה מספר מונה 14066205'!N69+'מרגוע מספר מונה 22000272'!N69+'לוחמי הגטאות מספר מונה 22023137'!N69+'המעפילים 17 מספר מונה 6181945'!N69+'1335 מספר מונה 22023890'!N69+'דוד בן גאון 1 מספר מונה 2200209'!N69+'בית הדר מספר מונה 23021393'!N69+'בית הדר מספר מונה 22000262'!N69+'בורוכוב מספר מונה 9072242'!N69+'אפרים שריר מספר מונה 17005041'!N69+'XA1314 מספר מונה 14008869'!N69+'AH4520 מספר מונה 22002147'!N69+'AH4300 מספר מונה 12590096'!N69+'AH4067 מספר מונה 12591343'!N69+'AH1920 מספר מונה 22005812'!N69+'AH1920 מספר מונה 21003404'!N69+'AH10 מספר מונה 8070601'!N69+'A23 מספר מונה 22000257'!N69+'3018 מספר מונה 22002061'!N69+'921 מספר מונה 1800679'!N69</f>
        <v>364.27100000000002</v>
      </c>
      <c r="O100">
        <f>'חכל השיקמה 7 22007172'!O69+'חכל המעפילים 20 22001170'!O69+'חכל המעפילים 15  22005805'!O69+'ששת הימים מספר מונה 347462612'!O69+'שקד 47א מספר מונה 21003871'!O69+'שקד 17א מספר מונה 22002082'!O69+'קרן היסוד 1 מספר מונה 12512041'!O69+'קיבוץ גלויות 39 מספר מונה 22000'!O69+'קיבוץ גלויות 18 מספר מונה 22024'!O69+'עמידר מספר מונה 21023286'!O69+'ההגנה 10 מספר מונה 21023285'!O69+'עגנון 12 מספר מונה 21014900'!O69+'ספריה מספר מונה 14066205'!O69+'מרגוע מספר מונה 22000272'!O69+'לוחמי הגטאות מספר מונה 22023137'!O69+'המעפילים 17 מספר מונה 6181945'!O69+'1335 מספר מונה 22023890'!O69+'דוד בן גאון 1 מספר מונה 2200209'!O69+'בית הדר מספר מונה 23021393'!O69+'בית הדר מספר מונה 22000262'!O69+'בורוכוב מספר מונה 9072242'!O69+'אפרים שריר מספר מונה 17005041'!O69+'XA1314 מספר מונה 14008869'!O69+'AH4520 מספר מונה 22002147'!O69+'AH4300 מספר מונה 12590096'!O69+'AH4067 מספר מונה 12591343'!O69+'AH1920 מספר מונה 22005812'!O69+'AH1920 מספר מונה 21003404'!O69+'AH10 מספר מונה 8070601'!O69+'A23 מספר מונה 22000257'!O69+'3018 מספר מונה 22002061'!O69+'921 מספר מונה 1800679'!O69</f>
        <v>368.50599999999997</v>
      </c>
      <c r="P100">
        <f>'חכל השיקמה 7 22007172'!P69+'חכל המעפילים 20 22001170'!P69+'חכל המעפילים 15  22005805'!P69+'ששת הימים מספר מונה 347462612'!P69+'שקד 47א מספר מונה 21003871'!P69+'שקד 17א מספר מונה 22002082'!P69+'קרן היסוד 1 מספר מונה 12512041'!P69+'קיבוץ גלויות 39 מספר מונה 22000'!P69+'קיבוץ גלויות 18 מספר מונה 22024'!P69+'עמידר מספר מונה 21023286'!P69+'ההגנה 10 מספר מונה 21023285'!P69+'עגנון 12 מספר מונה 21014900'!P69+'ספריה מספר מונה 14066205'!P69+'מרגוע מספר מונה 22000272'!P69+'לוחמי הגטאות מספר מונה 22023137'!P69+'המעפילים 17 מספר מונה 6181945'!P69+'1335 מספר מונה 22023890'!P69+'דוד בן גאון 1 מספר מונה 2200209'!P69+'בית הדר מספר מונה 23021393'!P69+'בית הדר מספר מונה 22000262'!P69+'בורוכוב מספר מונה 9072242'!P69+'אפרים שריר מספר מונה 17005041'!P69+'XA1314 מספר מונה 14008869'!P69+'AH4520 מספר מונה 22002147'!P69+'AH4300 מספר מונה 12590096'!P69+'AH4067 מספר מונה 12591343'!P69+'AH1920 מספר מונה 22005812'!P69+'AH1920 מספר מונה 21003404'!P69+'AH10 מספר מונה 8070601'!P69+'A23 מספר מונה 22000257'!P69+'3018 מספר מונה 22002061'!P69+'921 מספר מונה 1800679'!P69</f>
        <v>328.35899999999998</v>
      </c>
      <c r="Q100">
        <f>'חכל השיקמה 7 22007172'!Q69+'חכל המעפילים 20 22001170'!Q69+'חכל המעפילים 15  22005805'!Q69+'ששת הימים מספר מונה 347462612'!Q69+'שקד 47א מספר מונה 21003871'!Q69+'שקד 17א מספר מונה 22002082'!Q69+'קרן היסוד 1 מספר מונה 12512041'!Q69+'קיבוץ גלויות 39 מספר מונה 22000'!Q69+'קיבוץ גלויות 18 מספר מונה 22024'!Q69+'עמידר מספר מונה 21023286'!Q69+'ההגנה 10 מספר מונה 21023285'!Q69+'עגנון 12 מספר מונה 21014900'!Q69+'ספריה מספר מונה 14066205'!Q69+'מרגוע מספר מונה 22000272'!Q69+'לוחמי הגטאות מספר מונה 22023137'!Q69+'המעפילים 17 מספר מונה 6181945'!Q69+'1335 מספר מונה 22023890'!Q69+'דוד בן גאון 1 מספר מונה 2200209'!Q69+'בית הדר מספר מונה 23021393'!Q69+'בית הדר מספר מונה 22000262'!Q69+'בורוכוב מספר מונה 9072242'!Q69+'אפרים שריר מספר מונה 17005041'!Q69+'XA1314 מספר מונה 14008869'!Q69+'AH4520 מספר מונה 22002147'!Q69+'AH4300 מספר מונה 12590096'!Q69+'AH4067 מספר מונה 12591343'!Q69+'AH1920 מספר מונה 22005812'!Q69+'AH1920 מספר מונה 21003404'!Q69+'AH10 מספר מונה 8070601'!Q69+'A23 מספר מונה 22000257'!Q69+'3018 מספר מונה 22002061'!Q69+'921 מספר מונה 1800679'!Q69</f>
        <v>352.17599999999999</v>
      </c>
      <c r="R100">
        <f>'חכל השיקמה 7 22007172'!R69+'חכל המעפילים 20 22001170'!R69+'חכל המעפילים 15  22005805'!R69+'ששת הימים מספר מונה 347462612'!R69+'שקד 47א מספר מונה 21003871'!R69+'שקד 17א מספר מונה 22002082'!R69+'קרן היסוד 1 מספר מונה 12512041'!R69+'קיבוץ גלויות 39 מספר מונה 22000'!R69+'קיבוץ גלויות 18 מספר מונה 22024'!R69+'עמידר מספר מונה 21023286'!R69+'ההגנה 10 מספר מונה 21023285'!R69+'עגנון 12 מספר מונה 21014900'!R69+'ספריה מספר מונה 14066205'!R69+'מרגוע מספר מונה 22000272'!R69+'לוחמי הגטאות מספר מונה 22023137'!R69+'המעפילים 17 מספר מונה 6181945'!R69+'1335 מספר מונה 22023890'!R69+'דוד בן גאון 1 מספר מונה 2200209'!R69+'בית הדר מספר מונה 23021393'!R69+'בית הדר מספר מונה 22000262'!R69+'בורוכוב מספר מונה 9072242'!R69+'אפרים שריר מספר מונה 17005041'!R69+'XA1314 מספר מונה 14008869'!R69+'AH4520 מספר מונה 22002147'!R69+'AH4300 מספר מונה 12590096'!R69+'AH4067 מספר מונה 12591343'!R69+'AH1920 מספר מונה 22005812'!R69+'AH1920 מספר מונה 21003404'!R69+'AH10 מספר מונה 8070601'!R69+'A23 מספר מונה 22000257'!R69+'3018 מספר מונה 22002061'!R69+'921 מספר מונה 1800679'!R69</f>
        <v>343.62400000000008</v>
      </c>
      <c r="S100">
        <f>'חכל השיקמה 7 22007172'!S69+'חכל המעפילים 20 22001170'!S69+'חכל המעפילים 15  22005805'!S69+'ששת הימים מספר מונה 347462612'!S69+'שקד 47א מספר מונה 21003871'!S69+'שקד 17א מספר מונה 22002082'!S69+'קרן היסוד 1 מספר מונה 12512041'!S69+'קיבוץ גלויות 39 מספר מונה 22000'!S69+'קיבוץ גלויות 18 מספר מונה 22024'!S69+'עמידר מספר מונה 21023286'!S69+'ההגנה 10 מספר מונה 21023285'!S69+'עגנון 12 מספר מונה 21014900'!S69+'ספריה מספר מונה 14066205'!S69+'מרגוע מספר מונה 22000272'!S69+'לוחמי הגטאות מספר מונה 22023137'!S69+'המעפילים 17 מספר מונה 6181945'!S69+'1335 מספר מונה 22023890'!S69+'דוד בן גאון 1 מספר מונה 2200209'!S69+'בית הדר מספר מונה 23021393'!S69+'בית הדר מספר מונה 22000262'!S69+'בורוכוב מספר מונה 9072242'!S69+'אפרים שריר מספר מונה 17005041'!S69+'XA1314 מספר מונה 14008869'!S69+'AH4520 מספר מונה 22002147'!S69+'AH4300 מספר מונה 12590096'!S69+'AH4067 מספר מונה 12591343'!S69+'AH1920 מספר מונה 22005812'!S69+'AH1920 מספר מונה 21003404'!S69+'AH10 מספר מונה 8070601'!S69+'A23 מספר מונה 22000257'!S69+'3018 מספר מונה 22002061'!S69+'921 מספר מונה 1800679'!S69</f>
        <v>536.55899999999986</v>
      </c>
      <c r="T100">
        <f>'חכל השיקמה 7 22007172'!T69+'חכל המעפילים 20 22001170'!T69+'חכל המעפילים 15  22005805'!T69+'ששת הימים מספר מונה 347462612'!T69+'שקד 47א מספר מונה 21003871'!T69+'שקד 17א מספר מונה 22002082'!T69+'קרן היסוד 1 מספר מונה 12512041'!T69+'קיבוץ גלויות 39 מספר מונה 22000'!T69+'קיבוץ גלויות 18 מספר מונה 22024'!T69+'עמידר מספר מונה 21023286'!T69+'ההגנה 10 מספר מונה 21023285'!T69+'עגנון 12 מספר מונה 21014900'!T69+'ספריה מספר מונה 14066205'!T69+'מרגוע מספר מונה 22000272'!T69+'לוחמי הגטאות מספר מונה 22023137'!T69+'המעפילים 17 מספר מונה 6181945'!T69+'1335 מספר מונה 22023890'!T69+'דוד בן גאון 1 מספר מונה 2200209'!T69+'בית הדר מספר מונה 23021393'!T69+'בית הדר מספר מונה 22000262'!T69+'בורוכוב מספר מונה 9072242'!T69+'אפרים שריר מספר מונה 17005041'!T69+'XA1314 מספר מונה 14008869'!T69+'AH4520 מספר מונה 22002147'!T69+'AH4300 מספר מונה 12590096'!T69+'AH4067 מספר מונה 12591343'!T69+'AH1920 מספר מונה 22005812'!T69+'AH1920 מספר מונה 21003404'!T69+'AH10 מספר מונה 8070601'!T69+'A23 מספר מונה 22000257'!T69+'3018 מספר מונה 22002061'!T69+'921 מספר מונה 1800679'!T69</f>
        <v>591.76600000000008</v>
      </c>
      <c r="U100">
        <f>'חכל השיקמה 7 22007172'!U69+'חכל המעפילים 20 22001170'!U69+'חכל המעפילים 15  22005805'!U69+'ששת הימים מספר מונה 347462612'!U69+'שקד 47א מספר מונה 21003871'!U69+'שקד 17א מספר מונה 22002082'!U69+'קרן היסוד 1 מספר מונה 12512041'!U69+'קיבוץ גלויות 39 מספר מונה 22000'!U69+'קיבוץ גלויות 18 מספר מונה 22024'!U69+'עמידר מספר מונה 21023286'!U69+'ההגנה 10 מספר מונה 21023285'!U69+'עגנון 12 מספר מונה 21014900'!U69+'ספריה מספר מונה 14066205'!U69+'מרגוע מספר מונה 22000272'!U69+'לוחמי הגטאות מספר מונה 22023137'!U69+'המעפילים 17 מספר מונה 6181945'!U69+'1335 מספר מונה 22023890'!U69+'דוד בן גאון 1 מספר מונה 2200209'!U69+'בית הדר מספר מונה 23021393'!U69+'בית הדר מספר מונה 22000262'!U69+'בורוכוב מספר מונה 9072242'!U69+'אפרים שריר מספר מונה 17005041'!U69+'XA1314 מספר מונה 14008869'!U69+'AH4520 מספר מונה 22002147'!U69+'AH4300 מספר מונה 12590096'!U69+'AH4067 מספר מונה 12591343'!U69+'AH1920 מספר מונה 22005812'!U69+'AH1920 מספר מונה 21003404'!U69+'AH10 מספר מונה 8070601'!U69+'A23 מספר מונה 22000257'!U69+'3018 מספר מונה 22002061'!U69+'921 מספר מונה 1800679'!U69</f>
        <v>556.42099999999994</v>
      </c>
      <c r="V100">
        <f>'חכל השיקמה 7 22007172'!V69+'חכל המעפילים 20 22001170'!V69+'חכל המעפילים 15  22005805'!V69+'ששת הימים מספר מונה 347462612'!V69+'שקד 47א מספר מונה 21003871'!V69+'שקד 17א מספר מונה 22002082'!V69+'קרן היסוד 1 מספר מונה 12512041'!V69+'קיבוץ גלויות 39 מספר מונה 22000'!V69+'קיבוץ גלויות 18 מספר מונה 22024'!V69+'עמידר מספר מונה 21023286'!V69+'ההגנה 10 מספר מונה 21023285'!V69+'עגנון 12 מספר מונה 21014900'!V69+'ספריה מספר מונה 14066205'!V69+'מרגוע מספר מונה 22000272'!V69+'לוחמי הגטאות מספר מונה 22023137'!V69+'המעפילים 17 מספר מונה 6181945'!V69+'1335 מספר מונה 22023890'!V69+'דוד בן גאון 1 מספר מונה 2200209'!V69+'בית הדר מספר מונה 23021393'!V69+'בית הדר מספר מונה 22000262'!V69+'בורוכוב מספר מונה 9072242'!V69+'אפרים שריר מספר מונה 17005041'!V69+'XA1314 מספר מונה 14008869'!V69+'AH4520 מספר מונה 22002147'!V69+'AH4300 מספר מונה 12590096'!V69+'AH4067 מספר מונה 12591343'!V69+'AH1920 מספר מונה 22005812'!V69+'AH1920 מספר מונה 21003404'!V69+'AH10 מספר מונה 8070601'!V69+'A23 מספר מונה 22000257'!V69+'3018 מספר מונה 22002061'!V69+'921 מספר מונה 1800679'!V69</f>
        <v>513.4530000000002</v>
      </c>
      <c r="W100">
        <f>'חכל השיקמה 7 22007172'!W69+'חכל המעפילים 20 22001170'!W69+'חכל המעפילים 15  22005805'!W69+'ששת הימים מספר מונה 347462612'!W69+'שקד 47א מספר מונה 21003871'!W69+'שקד 17א מספר מונה 22002082'!W69+'קרן היסוד 1 מספר מונה 12512041'!W69+'קיבוץ גלויות 39 מספר מונה 22000'!W69+'קיבוץ גלויות 18 מספר מונה 22024'!W69+'עמידר מספר מונה 21023286'!W69+'ההגנה 10 מספר מונה 21023285'!W69+'עגנון 12 מספר מונה 21014900'!W69+'ספריה מספר מונה 14066205'!W69+'מרגוע מספר מונה 22000272'!W69+'לוחמי הגטאות מספר מונה 22023137'!W69+'המעפילים 17 מספר מונה 6181945'!W69+'1335 מספר מונה 22023890'!W69+'דוד בן גאון 1 מספר מונה 2200209'!W69+'בית הדר מספר מונה 23021393'!W69+'בית הדר מספר מונה 22000262'!W69+'בורוכוב מספר מונה 9072242'!W69+'אפרים שריר מספר מונה 17005041'!W69+'XA1314 מספר מונה 14008869'!W69+'AH4520 מספר מונה 22002147'!W69+'AH4300 מספר מונה 12590096'!W69+'AH4067 מספר מונה 12591343'!W69+'AH1920 מספר מונה 22005812'!W69+'AH1920 מספר מונה 21003404'!W69+'AH10 מספר מונה 8070601'!W69+'A23 מספר מונה 22000257'!W69+'3018 מספר מונה 22002061'!W69+'921 מספר מונה 1800679'!W69</f>
        <v>499.24299999999999</v>
      </c>
      <c r="X100">
        <f>'חכל השיקמה 7 22007172'!X69+'חכל המעפילים 20 22001170'!X69+'חכל המעפילים 15  22005805'!X69+'ששת הימים מספר מונה 347462612'!X69+'שקד 47א מספר מונה 21003871'!X69+'שקד 17א מספר מונה 22002082'!X69+'קרן היסוד 1 מספר מונה 12512041'!X69+'קיבוץ גלויות 39 מספר מונה 22000'!X69+'קיבוץ גלויות 18 מספר מונה 22024'!X69+'עמידר מספר מונה 21023286'!X69+'ההגנה 10 מספר מונה 21023285'!X69+'עגנון 12 מספר מונה 21014900'!X69+'ספריה מספר מונה 14066205'!X69+'מרגוע מספר מונה 22000272'!X69+'לוחמי הגטאות מספר מונה 22023137'!X69+'המעפילים 17 מספר מונה 6181945'!X69+'1335 מספר מונה 22023890'!X69+'דוד בן גאון 1 מספר מונה 2200209'!X69+'בית הדר מספר מונה 23021393'!X69+'בית הדר מספר מונה 22000262'!X69+'בורוכוב מספר מונה 9072242'!X69+'אפרים שריר מספר מונה 17005041'!X69+'XA1314 מספר מונה 14008869'!X69+'AH4520 מספר מונה 22002147'!X69+'AH4300 מספר מונה 12590096'!X69+'AH4067 מספר מונה 12591343'!X69+'AH1920 מספר מונה 22005812'!X69+'AH1920 מספר מונה 21003404'!X69+'AH10 מספר מונה 8070601'!X69+'A23 מספר מונה 22000257'!X69+'3018 מספר מונה 22002061'!X69+'921 מספר מונה 1800679'!X69</f>
        <v>369.435</v>
      </c>
      <c r="Y100">
        <f>'חכל השיקמה 7 22007172'!Y69+'חכל המעפילים 20 22001170'!Y69+'חכל המעפילים 15  22005805'!Y69+'ששת הימים מספר מונה 347462612'!Y69+'שקד 47א מספר מונה 21003871'!Y69+'שקד 17א מספר מונה 22002082'!Y69+'קרן היסוד 1 מספר מונה 12512041'!Y69+'קיבוץ גלויות 39 מספר מונה 22000'!Y69+'קיבוץ גלויות 18 מספר מונה 22024'!Y69+'עמידר מספר מונה 21023286'!Y69+'ההגנה 10 מספר מונה 21023285'!Y69+'עגנון 12 מספר מונה 21014900'!Y69+'ספריה מספר מונה 14066205'!Y69+'מרגוע מספר מונה 22000272'!Y69+'לוחמי הגטאות מספר מונה 22023137'!Y69+'המעפילים 17 מספר מונה 6181945'!Y69+'1335 מספר מונה 22023890'!Y69+'דוד בן גאון 1 מספר מונה 2200209'!Y69+'בית הדר מספר מונה 23021393'!Y69+'בית הדר מספר מונה 22000262'!Y69+'בורוכוב מספר מונה 9072242'!Y69+'אפרים שריר מספר מונה 17005041'!Y69+'XA1314 מספר מונה 14008869'!Y69+'AH4520 מספר מונה 22002147'!Y69+'AH4300 מספר מונה 12590096'!Y69+'AH4067 מספר מונה 12591343'!Y69+'AH1920 מספר מונה 22005812'!Y69+'AH1920 מספר מונה 21003404'!Y69+'AH10 מספר מונה 8070601'!Y69+'A23 מספר מונה 22000257'!Y69+'3018 מספר מונה 22002061'!Y69+'921 מספר מונה 1800679'!Y69</f>
        <v>320.90199999999987</v>
      </c>
      <c r="Z100" s="22">
        <f t="shared" si="1"/>
        <v>8412.6860000000015</v>
      </c>
    </row>
    <row r="101" spans="1:26" x14ac:dyDescent="0.45">
      <c r="A101" s="33">
        <v>44994</v>
      </c>
      <c r="B101">
        <f>'חכל השיקמה 7 22007172'!B70+'חכל המעפילים 20 22001170'!B70+'חכל המעפילים 15  22005805'!B70+'ששת הימים מספר מונה 347462612'!B70+'שקד 47א מספר מונה 21003871'!B70+'שקד 17א מספר מונה 22002082'!B70+'קרן היסוד 1 מספר מונה 12512041'!B70+'קיבוץ גלויות 39 מספר מונה 22000'!B70+'קיבוץ גלויות 18 מספר מונה 22024'!B70+'עמידר מספר מונה 21023286'!B70+'ההגנה 10 מספר מונה 21023285'!B70+'עגנון 12 מספר מונה 21014900'!B70+'ספריה מספר מונה 14066205'!B70+'מרגוע מספר מונה 22000272'!B70+'לוחמי הגטאות מספר מונה 22023137'!B70+'המעפילים 17 מספר מונה 6181945'!B70+'1335 מספר מונה 22023890'!B70+'דוד בן גאון 1 מספר מונה 2200209'!B70+'בית הדר מספר מונה 23021393'!B70+'בית הדר מספר מונה 22000262'!B70+'בורוכוב מספר מונה 9072242'!B70+'אפרים שריר מספר מונה 17005041'!B70+'XA1314 מספר מונה 14008869'!B70+'AH4520 מספר מונה 22002147'!B70+'AH4300 מספר מונה 12590096'!B70+'AH4067 מספר מונה 12591343'!B70+'AH1920 מספר מונה 22005812'!B70+'AH1920 מספר מונה 21003404'!B70+'AH10 מספר מונה 8070601'!B70+'A23 מספר מונה 22000257'!B70+'3018 מספר מונה 22002061'!B70+'921 מספר מונה 1800679'!B70</f>
        <v>305.28999999999996</v>
      </c>
      <c r="C101">
        <f>'חכל השיקמה 7 22007172'!C70+'חכל המעפילים 20 22001170'!C70+'חכל המעפילים 15  22005805'!C70+'ששת הימים מספר מונה 347462612'!C70+'שקד 47א מספר מונה 21003871'!C70+'שקד 17א מספר מונה 22002082'!C70+'קרן היסוד 1 מספר מונה 12512041'!C70+'קיבוץ גלויות 39 מספר מונה 22000'!C70+'קיבוץ גלויות 18 מספר מונה 22024'!C70+'עמידר מספר מונה 21023286'!C70+'ההגנה 10 מספר מונה 21023285'!C70+'עגנון 12 מספר מונה 21014900'!C70+'ספריה מספר מונה 14066205'!C70+'מרגוע מספר מונה 22000272'!C70+'לוחמי הגטאות מספר מונה 22023137'!C70+'המעפילים 17 מספר מונה 6181945'!C70+'1335 מספר מונה 22023890'!C70+'דוד בן גאון 1 מספר מונה 2200209'!C70+'בית הדר מספר מונה 23021393'!C70+'בית הדר מספר מונה 22000262'!C70+'בורוכוב מספר מונה 9072242'!C70+'אפרים שריר מספר מונה 17005041'!C70+'XA1314 מספר מונה 14008869'!C70+'AH4520 מספר מונה 22002147'!C70+'AH4300 מספר מונה 12590096'!C70+'AH4067 מספר מונה 12591343'!C70+'AH1920 מספר מונה 22005812'!C70+'AH1920 מספר מונה 21003404'!C70+'AH10 מספר מונה 8070601'!C70+'A23 מספר מונה 22000257'!C70+'3018 מספר מונה 22002061'!C70+'921 מספר מונה 1800679'!C70</f>
        <v>269.04599999999999</v>
      </c>
      <c r="D101">
        <f>'חכל השיקמה 7 22007172'!D70+'חכל המעפילים 20 22001170'!D70+'חכל המעפילים 15  22005805'!D70+'ששת הימים מספר מונה 347462612'!D70+'שקד 47א מספר מונה 21003871'!D70+'שקד 17א מספר מונה 22002082'!D70+'קרן היסוד 1 מספר מונה 12512041'!D70+'קיבוץ גלויות 39 מספר מונה 22000'!D70+'קיבוץ גלויות 18 מספר מונה 22024'!D70+'עמידר מספר מונה 21023286'!D70+'ההגנה 10 מספר מונה 21023285'!D70+'עגנון 12 מספר מונה 21014900'!D70+'ספריה מספר מונה 14066205'!D70+'מרגוע מספר מונה 22000272'!D70+'לוחמי הגטאות מספר מונה 22023137'!D70+'המעפילים 17 מספר מונה 6181945'!D70+'1335 מספר מונה 22023890'!D70+'דוד בן גאון 1 מספר מונה 2200209'!D70+'בית הדר מספר מונה 23021393'!D70+'בית הדר מספר מונה 22000262'!D70+'בורוכוב מספר מונה 9072242'!D70+'אפרים שריר מספר מונה 17005041'!D70+'XA1314 מספר מונה 14008869'!D70+'AH4520 מספר מונה 22002147'!D70+'AH4300 מספר מונה 12590096'!D70+'AH4067 מספר מונה 12591343'!D70+'AH1920 מספר מונה 22005812'!D70+'AH1920 מספר מונה 21003404'!D70+'AH10 מספר מונה 8070601'!D70+'A23 מספר מונה 22000257'!D70+'3018 מספר מונה 22002061'!D70+'921 מספר מונה 1800679'!D70</f>
        <v>239.27600000000001</v>
      </c>
      <c r="E101">
        <f>'חכל השיקמה 7 22007172'!E70+'חכל המעפילים 20 22001170'!E70+'חכל המעפילים 15  22005805'!E70+'ששת הימים מספר מונה 347462612'!E70+'שקד 47א מספר מונה 21003871'!E70+'שקד 17א מספר מונה 22002082'!E70+'קרן היסוד 1 מספר מונה 12512041'!E70+'קיבוץ גלויות 39 מספר מונה 22000'!E70+'קיבוץ גלויות 18 מספר מונה 22024'!E70+'עמידר מספר מונה 21023286'!E70+'ההגנה 10 מספר מונה 21023285'!E70+'עגנון 12 מספר מונה 21014900'!E70+'ספריה מספר מונה 14066205'!E70+'מרגוע מספר מונה 22000272'!E70+'לוחמי הגטאות מספר מונה 22023137'!E70+'המעפילים 17 מספר מונה 6181945'!E70+'1335 מספר מונה 22023890'!E70+'דוד בן גאון 1 מספר מונה 2200209'!E70+'בית הדר מספר מונה 23021393'!E70+'בית הדר מספר מונה 22000262'!E70+'בורוכוב מספר מונה 9072242'!E70+'אפרים שריר מספר מונה 17005041'!E70+'XA1314 מספר מונה 14008869'!E70+'AH4520 מספר מונה 22002147'!E70+'AH4300 מספר מונה 12590096'!E70+'AH4067 מספר מונה 12591343'!E70+'AH1920 מספר מונה 22005812'!E70+'AH1920 מספר מונה 21003404'!E70+'AH10 מספר מונה 8070601'!E70+'A23 מספר מונה 22000257'!E70+'3018 מספר מונה 22002061'!E70+'921 מספר מונה 1800679'!E70</f>
        <v>234.57899999999998</v>
      </c>
      <c r="F101">
        <f>'חכל השיקמה 7 22007172'!F70+'חכל המעפילים 20 22001170'!F70+'חכל המעפילים 15  22005805'!F70+'ששת הימים מספר מונה 347462612'!F70+'שקד 47א מספר מונה 21003871'!F70+'שקד 17א מספר מונה 22002082'!F70+'קרן היסוד 1 מספר מונה 12512041'!F70+'קיבוץ גלויות 39 מספר מונה 22000'!F70+'קיבוץ גלויות 18 מספר מונה 22024'!F70+'עמידר מספר מונה 21023286'!F70+'ההגנה 10 מספר מונה 21023285'!F70+'עגנון 12 מספר מונה 21014900'!F70+'ספריה מספר מונה 14066205'!F70+'מרגוע מספר מונה 22000272'!F70+'לוחמי הגטאות מספר מונה 22023137'!F70+'המעפילים 17 מספר מונה 6181945'!F70+'1335 מספר מונה 22023890'!F70+'דוד בן גאון 1 מספר מונה 2200209'!F70+'בית הדר מספר מונה 23021393'!F70+'בית הדר מספר מונה 22000262'!F70+'בורוכוב מספר מונה 9072242'!F70+'אפרים שריר מספר מונה 17005041'!F70+'XA1314 מספר מונה 14008869'!F70+'AH4520 מספר מונה 22002147'!F70+'AH4300 מספר מונה 12590096'!F70+'AH4067 מספר מונה 12591343'!F70+'AH1920 מספר מונה 22005812'!F70+'AH1920 מספר מונה 21003404'!F70+'AH10 מספר מונה 8070601'!F70+'A23 מספר מונה 22000257'!F70+'3018 מספר מונה 22002061'!F70+'921 מספר מונה 1800679'!F70</f>
        <v>216.59499999999994</v>
      </c>
      <c r="G101">
        <f>'חכל השיקמה 7 22007172'!G70+'חכל המעפילים 20 22001170'!G70+'חכל המעפילים 15  22005805'!G70+'ששת הימים מספר מונה 347462612'!G70+'שקד 47א מספר מונה 21003871'!G70+'שקד 17א מספר מונה 22002082'!G70+'קרן היסוד 1 מספר מונה 12512041'!G70+'קיבוץ גלויות 39 מספר מונה 22000'!G70+'קיבוץ גלויות 18 מספר מונה 22024'!G70+'עמידר מספר מונה 21023286'!G70+'ההגנה 10 מספר מונה 21023285'!G70+'עגנון 12 מספר מונה 21014900'!G70+'ספריה מספר מונה 14066205'!G70+'מרגוע מספר מונה 22000272'!G70+'לוחמי הגטאות מספר מונה 22023137'!G70+'המעפילים 17 מספר מונה 6181945'!G70+'1335 מספר מונה 22023890'!G70+'דוד בן גאון 1 מספר מונה 2200209'!G70+'בית הדר מספר מונה 23021393'!G70+'בית הדר מספר מונה 22000262'!G70+'בורוכוב מספר מונה 9072242'!G70+'אפרים שריר מספר מונה 17005041'!G70+'XA1314 מספר מונה 14008869'!G70+'AH4520 מספר מונה 22002147'!G70+'AH4300 מספר מונה 12590096'!G70+'AH4067 מספר מונה 12591343'!G70+'AH1920 מספר מונה 22005812'!G70+'AH1920 מספר מונה 21003404'!G70+'AH10 מספר מונה 8070601'!G70+'A23 מספר מונה 22000257'!G70+'3018 מספר מונה 22002061'!G70+'921 מספר מונה 1800679'!G70</f>
        <v>213.35600000000002</v>
      </c>
      <c r="H101">
        <f>'חכל השיקמה 7 22007172'!H70+'חכל המעפילים 20 22001170'!H70+'חכל המעפילים 15  22005805'!H70+'ששת הימים מספר מונה 347462612'!H70+'שקד 47א מספר מונה 21003871'!H70+'שקד 17א מספר מונה 22002082'!H70+'קרן היסוד 1 מספר מונה 12512041'!H70+'קיבוץ גלויות 39 מספר מונה 22000'!H70+'קיבוץ גלויות 18 מספר מונה 22024'!H70+'עמידר מספר מונה 21023286'!H70+'ההגנה 10 מספר מונה 21023285'!H70+'עגנון 12 מספר מונה 21014900'!H70+'ספריה מספר מונה 14066205'!H70+'מרגוע מספר מונה 22000272'!H70+'לוחמי הגטאות מספר מונה 22023137'!H70+'המעפילים 17 מספר מונה 6181945'!H70+'1335 מספר מונה 22023890'!H70+'דוד בן גאון 1 מספר מונה 2200209'!H70+'בית הדר מספר מונה 23021393'!H70+'בית הדר מספר מונה 22000262'!H70+'בורוכוב מספר מונה 9072242'!H70+'אפרים שריר מספר מונה 17005041'!H70+'XA1314 מספר מונה 14008869'!H70+'AH4520 מספר מונה 22002147'!H70+'AH4300 מספר מונה 12590096'!H70+'AH4067 מספר מונה 12591343'!H70+'AH1920 מספר מונה 22005812'!H70+'AH1920 מספר מונה 21003404'!H70+'AH10 מספר מונה 8070601'!H70+'A23 מספר מונה 22000257'!H70+'3018 מספר מונה 22002061'!H70+'921 מספר מונה 1800679'!H70</f>
        <v>166.999</v>
      </c>
      <c r="I101">
        <f>'חכל השיקמה 7 22007172'!I70+'חכל המעפילים 20 22001170'!I70+'חכל המעפילים 15  22005805'!I70+'ששת הימים מספר מונה 347462612'!I70+'שקד 47א מספר מונה 21003871'!I70+'שקד 17א מספר מונה 22002082'!I70+'קרן היסוד 1 מספר מונה 12512041'!I70+'קיבוץ גלויות 39 מספר מונה 22000'!I70+'קיבוץ גלויות 18 מספר מונה 22024'!I70+'עמידר מספר מונה 21023286'!I70+'ההגנה 10 מספר מונה 21023285'!I70+'עגנון 12 מספר מונה 21014900'!I70+'ספריה מספר מונה 14066205'!I70+'מרגוע מספר מונה 22000272'!I70+'לוחמי הגטאות מספר מונה 22023137'!I70+'המעפילים 17 מספר מונה 6181945'!I70+'1335 מספר מונה 22023890'!I70+'דוד בן גאון 1 מספר מונה 2200209'!I70+'בית הדר מספר מונה 23021393'!I70+'בית הדר מספר מונה 22000262'!I70+'בורוכוב מספר מונה 9072242'!I70+'אפרים שריר מספר מונה 17005041'!I70+'XA1314 מספר מונה 14008869'!I70+'AH4520 מספר מונה 22002147'!I70+'AH4300 מספר מונה 12590096'!I70+'AH4067 מספר מונה 12591343'!I70+'AH1920 מספר מונה 22005812'!I70+'AH1920 מספר מונה 21003404'!I70+'AH10 מספר מונה 8070601'!I70+'A23 מספר מונה 22000257'!I70+'3018 מספר מונה 22002061'!I70+'921 מספר מונה 1800679'!I70</f>
        <v>232.08899999999994</v>
      </c>
      <c r="J101">
        <f>'חכל השיקמה 7 22007172'!J70+'חכל המעפילים 20 22001170'!J70+'חכל המעפילים 15  22005805'!J70+'ששת הימים מספר מונה 347462612'!J70+'שקד 47א מספר מונה 21003871'!J70+'שקד 17א מספר מונה 22002082'!J70+'קרן היסוד 1 מספר מונה 12512041'!J70+'קיבוץ גלויות 39 מספר מונה 22000'!J70+'קיבוץ גלויות 18 מספר מונה 22024'!J70+'עמידר מספר מונה 21023286'!J70+'ההגנה 10 מספר מונה 21023285'!J70+'עגנון 12 מספר מונה 21014900'!J70+'ספריה מספר מונה 14066205'!J70+'מרגוע מספר מונה 22000272'!J70+'לוחמי הגטאות מספר מונה 22023137'!J70+'המעפילים 17 מספר מונה 6181945'!J70+'1335 מספר מונה 22023890'!J70+'דוד בן גאון 1 מספר מונה 2200209'!J70+'בית הדר מספר מונה 23021393'!J70+'בית הדר מספר מונה 22000262'!J70+'בורוכוב מספר מונה 9072242'!J70+'אפרים שריר מספר מונה 17005041'!J70+'XA1314 מספר מונה 14008869'!J70+'AH4520 מספר מונה 22002147'!J70+'AH4300 מספר מונה 12590096'!J70+'AH4067 מספר מונה 12591343'!J70+'AH1920 מספר מונה 22005812'!J70+'AH1920 מספר מונה 21003404'!J70+'AH10 מספר מונה 8070601'!J70+'A23 מספר מונה 22000257'!J70+'3018 מספר מונה 22002061'!J70+'921 מספר מונה 1800679'!J70</f>
        <v>310.14999999999998</v>
      </c>
      <c r="K101">
        <f>'חכל השיקמה 7 22007172'!K70+'חכל המעפילים 20 22001170'!K70+'חכל המעפילים 15  22005805'!K70+'ששת הימים מספר מונה 347462612'!K70+'שקד 47א מספר מונה 21003871'!K70+'שקד 17א מספר מונה 22002082'!K70+'קרן היסוד 1 מספר מונה 12512041'!K70+'קיבוץ גלויות 39 מספר מונה 22000'!K70+'קיבוץ גלויות 18 מספר מונה 22024'!K70+'עמידר מספר מונה 21023286'!K70+'ההגנה 10 מספר מונה 21023285'!K70+'עגנון 12 מספר מונה 21014900'!K70+'ספריה מספר מונה 14066205'!K70+'מרגוע מספר מונה 22000272'!K70+'לוחמי הגטאות מספר מונה 22023137'!K70+'המעפילים 17 מספר מונה 6181945'!K70+'1335 מספר מונה 22023890'!K70+'דוד בן גאון 1 מספר מונה 2200209'!K70+'בית הדר מספר מונה 23021393'!K70+'בית הדר מספר מונה 22000262'!K70+'בורוכוב מספר מונה 9072242'!K70+'אפרים שריר מספר מונה 17005041'!K70+'XA1314 מספר מונה 14008869'!K70+'AH4520 מספר מונה 22002147'!K70+'AH4300 מספר מונה 12590096'!K70+'AH4067 מספר מונה 12591343'!K70+'AH1920 מספר מונה 22005812'!K70+'AH1920 מספר מונה 21003404'!K70+'AH10 מספר מונה 8070601'!K70+'A23 מספר מונה 22000257'!K70+'3018 מספר מונה 22002061'!K70+'921 מספר מונה 1800679'!K70</f>
        <v>364.18799999999999</v>
      </c>
      <c r="L101">
        <f>'חכל השיקמה 7 22007172'!L70+'חכל המעפילים 20 22001170'!L70+'חכל המעפילים 15  22005805'!L70+'ששת הימים מספר מונה 347462612'!L70+'שקד 47א מספר מונה 21003871'!L70+'שקד 17א מספר מונה 22002082'!L70+'קרן היסוד 1 מספר מונה 12512041'!L70+'קיבוץ גלויות 39 מספר מונה 22000'!L70+'קיבוץ גלויות 18 מספר מונה 22024'!L70+'עמידר מספר מונה 21023286'!L70+'ההגנה 10 מספר מונה 21023285'!L70+'עגנון 12 מספר מונה 21014900'!L70+'ספריה מספר מונה 14066205'!L70+'מרגוע מספר מונה 22000272'!L70+'לוחמי הגטאות מספר מונה 22023137'!L70+'המעפילים 17 מספר מונה 6181945'!L70+'1335 מספר מונה 22023890'!L70+'דוד בן גאון 1 מספר מונה 2200209'!L70+'בית הדר מספר מונה 23021393'!L70+'בית הדר מספר מונה 22000262'!L70+'בורוכוב מספר מונה 9072242'!L70+'אפרים שריר מספר מונה 17005041'!L70+'XA1314 מספר מונה 14008869'!L70+'AH4520 מספר מונה 22002147'!L70+'AH4300 מספר מונה 12590096'!L70+'AH4067 מספר מונה 12591343'!L70+'AH1920 מספר מונה 22005812'!L70+'AH1920 מספר מונה 21003404'!L70+'AH10 מספר מונה 8070601'!L70+'A23 מספר מונה 22000257'!L70+'3018 מספר מונה 22002061'!L70+'921 מספר מונה 1800679'!L70</f>
        <v>363.27599999999995</v>
      </c>
      <c r="M101">
        <f>'חכל השיקמה 7 22007172'!M70+'חכל המעפילים 20 22001170'!M70+'חכל המעפילים 15  22005805'!M70+'ששת הימים מספר מונה 347462612'!M70+'שקד 47א מספר מונה 21003871'!M70+'שקד 17א מספר מונה 22002082'!M70+'קרן היסוד 1 מספר מונה 12512041'!M70+'קיבוץ גלויות 39 מספר מונה 22000'!M70+'קיבוץ גלויות 18 מספר מונה 22024'!M70+'עמידר מספר מונה 21023286'!M70+'ההגנה 10 מספר מונה 21023285'!M70+'עגנון 12 מספר מונה 21014900'!M70+'ספריה מספר מונה 14066205'!M70+'מרגוע מספר מונה 22000272'!M70+'לוחמי הגטאות מספר מונה 22023137'!M70+'המעפילים 17 מספר מונה 6181945'!M70+'1335 מספר מונה 22023890'!M70+'דוד בן גאון 1 מספר מונה 2200209'!M70+'בית הדר מספר מונה 23021393'!M70+'בית הדר מספר מונה 22000262'!M70+'בורוכוב מספר מונה 9072242'!M70+'אפרים שריר מספר מונה 17005041'!M70+'XA1314 מספר מונה 14008869'!M70+'AH4520 מספר מונה 22002147'!M70+'AH4300 מספר מונה 12590096'!M70+'AH4067 מספר מונה 12591343'!M70+'AH1920 מספר מונה 22005812'!M70+'AH1920 מספר מונה 21003404'!M70+'AH10 מספר מונה 8070601'!M70+'A23 מספר מונה 22000257'!M70+'3018 מספר מונה 22002061'!M70+'921 מספר מונה 1800679'!M70</f>
        <v>371.04699999999997</v>
      </c>
      <c r="N101">
        <f>'חכל השיקמה 7 22007172'!N70+'חכל המעפילים 20 22001170'!N70+'חכל המעפילים 15  22005805'!N70+'ששת הימים מספר מונה 347462612'!N70+'שקד 47א מספר מונה 21003871'!N70+'שקד 17א מספר מונה 22002082'!N70+'קרן היסוד 1 מספר מונה 12512041'!N70+'קיבוץ גלויות 39 מספר מונה 22000'!N70+'קיבוץ גלויות 18 מספר מונה 22024'!N70+'עמידר מספר מונה 21023286'!N70+'ההגנה 10 מספר מונה 21023285'!N70+'עגנון 12 מספר מונה 21014900'!N70+'ספריה מספר מונה 14066205'!N70+'מרגוע מספר מונה 22000272'!N70+'לוחמי הגטאות מספר מונה 22023137'!N70+'המעפילים 17 מספר מונה 6181945'!N70+'1335 מספר מונה 22023890'!N70+'דוד בן גאון 1 מספר מונה 2200209'!N70+'בית הדר מספר מונה 23021393'!N70+'בית הדר מספר מונה 22000262'!N70+'בורוכוב מספר מונה 9072242'!N70+'אפרים שריר מספר מונה 17005041'!N70+'XA1314 מספר מונה 14008869'!N70+'AH4520 מספר מונה 22002147'!N70+'AH4300 מספר מונה 12590096'!N70+'AH4067 מספר מונה 12591343'!N70+'AH1920 מספר מונה 22005812'!N70+'AH1920 מספר מונה 21003404'!N70+'AH10 מספר מונה 8070601'!N70+'A23 מספר מונה 22000257'!N70+'3018 מספר מונה 22002061'!N70+'921 מספר מונה 1800679'!N70</f>
        <v>341.83800000000002</v>
      </c>
      <c r="O101">
        <f>'חכל השיקמה 7 22007172'!O70+'חכל המעפילים 20 22001170'!O70+'חכל המעפילים 15  22005805'!O70+'ששת הימים מספר מונה 347462612'!O70+'שקד 47א מספר מונה 21003871'!O70+'שקד 17א מספר מונה 22002082'!O70+'קרן היסוד 1 מספר מונה 12512041'!O70+'קיבוץ גלויות 39 מספר מונה 22000'!O70+'קיבוץ גלויות 18 מספר מונה 22024'!O70+'עמידר מספר מונה 21023286'!O70+'ההגנה 10 מספר מונה 21023285'!O70+'עגנון 12 מספר מונה 21014900'!O70+'ספריה מספר מונה 14066205'!O70+'מרגוע מספר מונה 22000272'!O70+'לוחמי הגטאות מספר מונה 22023137'!O70+'המעפילים 17 מספר מונה 6181945'!O70+'1335 מספר מונה 22023890'!O70+'דוד בן גאון 1 מספר מונה 2200209'!O70+'בית הדר מספר מונה 23021393'!O70+'בית הדר מספר מונה 22000262'!O70+'בורוכוב מספר מונה 9072242'!O70+'אפרים שריר מספר מונה 17005041'!O70+'XA1314 מספר מונה 14008869'!O70+'AH4520 מספר מונה 22002147'!O70+'AH4300 מספר מונה 12590096'!O70+'AH4067 מספר מונה 12591343'!O70+'AH1920 מספר מונה 22005812'!O70+'AH1920 מספר מונה 21003404'!O70+'AH10 מספר מונה 8070601'!O70+'A23 מספר מונה 22000257'!O70+'3018 מספר מונה 22002061'!O70+'921 מספר מונה 1800679'!O70</f>
        <v>323.488</v>
      </c>
      <c r="P101">
        <f>'חכל השיקמה 7 22007172'!P70+'חכל המעפילים 20 22001170'!P70+'חכל המעפילים 15  22005805'!P70+'ששת הימים מספר מונה 347462612'!P70+'שקד 47א מספר מונה 21003871'!P70+'שקד 17א מספר מונה 22002082'!P70+'קרן היסוד 1 מספר מונה 12512041'!P70+'קיבוץ גלויות 39 מספר מונה 22000'!P70+'קיבוץ גלויות 18 מספר מונה 22024'!P70+'עמידר מספר מונה 21023286'!P70+'ההגנה 10 מספר מונה 21023285'!P70+'עגנון 12 מספר מונה 21014900'!P70+'ספריה מספר מונה 14066205'!P70+'מרגוע מספר מונה 22000272'!P70+'לוחמי הגטאות מספר מונה 22023137'!P70+'המעפילים 17 מספר מונה 6181945'!P70+'1335 מספר מונה 22023890'!P70+'דוד בן גאון 1 מספר מונה 2200209'!P70+'בית הדר מספר מונה 23021393'!P70+'בית הדר מספר מונה 22000262'!P70+'בורוכוב מספר מונה 9072242'!P70+'אפרים שריר מספר מונה 17005041'!P70+'XA1314 מספר מונה 14008869'!P70+'AH4520 מספר מונה 22002147'!P70+'AH4300 מספר מונה 12590096'!P70+'AH4067 מספר מונה 12591343'!P70+'AH1920 מספר מונה 22005812'!P70+'AH1920 מספר מונה 21003404'!P70+'AH10 מספר מונה 8070601'!P70+'A23 מספר מונה 22000257'!P70+'3018 מספר מונה 22002061'!P70+'921 מספר מונה 1800679'!P70</f>
        <v>309.24300000000011</v>
      </c>
      <c r="Q101">
        <f>'חכל השיקמה 7 22007172'!Q70+'חכל המעפילים 20 22001170'!Q70+'חכל המעפילים 15  22005805'!Q70+'ששת הימים מספר מונה 347462612'!Q70+'שקד 47א מספר מונה 21003871'!Q70+'שקד 17א מספר מונה 22002082'!Q70+'קרן היסוד 1 מספר מונה 12512041'!Q70+'קיבוץ גלויות 39 מספר מונה 22000'!Q70+'קיבוץ גלויות 18 מספר מונה 22024'!Q70+'עמידר מספר מונה 21023286'!Q70+'ההגנה 10 מספר מונה 21023285'!Q70+'עגנון 12 מספר מונה 21014900'!Q70+'ספריה מספר מונה 14066205'!Q70+'מרגוע מספר מונה 22000272'!Q70+'לוחמי הגטאות מספר מונה 22023137'!Q70+'המעפילים 17 מספר מונה 6181945'!Q70+'1335 מספר מונה 22023890'!Q70+'דוד בן גאון 1 מספר מונה 2200209'!Q70+'בית הדר מספר מונה 23021393'!Q70+'בית הדר מספר מונה 22000262'!Q70+'בורוכוב מספר מונה 9072242'!Q70+'אפרים שריר מספר מונה 17005041'!Q70+'XA1314 מספר מונה 14008869'!Q70+'AH4520 מספר מונה 22002147'!Q70+'AH4300 מספר מונה 12590096'!Q70+'AH4067 מספר מונה 12591343'!Q70+'AH1920 מספר מונה 22005812'!Q70+'AH1920 מספר מונה 21003404'!Q70+'AH10 מספר מונה 8070601'!Q70+'A23 מספר מונה 22000257'!Q70+'3018 מספר מונה 22002061'!Q70+'921 מספר מונה 1800679'!Q70</f>
        <v>294.45600000000007</v>
      </c>
      <c r="R101">
        <f>'חכל השיקמה 7 22007172'!R70+'חכל המעפילים 20 22001170'!R70+'חכל המעפילים 15  22005805'!R70+'ששת הימים מספר מונה 347462612'!R70+'שקד 47א מספר מונה 21003871'!R70+'שקד 17א מספר מונה 22002082'!R70+'קרן היסוד 1 מספר מונה 12512041'!R70+'קיבוץ גלויות 39 מספר מונה 22000'!R70+'קיבוץ גלויות 18 מספר מונה 22024'!R70+'עמידר מספר מונה 21023286'!R70+'ההגנה 10 מספר מונה 21023285'!R70+'עגנון 12 מספר מונה 21014900'!R70+'ספריה מספר מונה 14066205'!R70+'מרגוע מספר מונה 22000272'!R70+'לוחמי הגטאות מספר מונה 22023137'!R70+'המעפילים 17 מספר מונה 6181945'!R70+'1335 מספר מונה 22023890'!R70+'דוד בן גאון 1 מספר מונה 2200209'!R70+'בית הדר מספר מונה 23021393'!R70+'בית הדר מספר מונה 22000262'!R70+'בורוכוב מספר מונה 9072242'!R70+'אפרים שריר מספר מונה 17005041'!R70+'XA1314 מספר מונה 14008869'!R70+'AH4520 מספר מונה 22002147'!R70+'AH4300 מספר מונה 12590096'!R70+'AH4067 מספר מונה 12591343'!R70+'AH1920 מספר מונה 22005812'!R70+'AH1920 מספר מונה 21003404'!R70+'AH10 מספר מונה 8070601'!R70+'A23 מספר מונה 22000257'!R70+'3018 מספר מונה 22002061'!R70+'921 מספר מונה 1800679'!R70</f>
        <v>313.35199999999992</v>
      </c>
      <c r="S101">
        <f>'חכל השיקמה 7 22007172'!S70+'חכל המעפילים 20 22001170'!S70+'חכל המעפילים 15  22005805'!S70+'ששת הימים מספר מונה 347462612'!S70+'שקד 47א מספר מונה 21003871'!S70+'שקד 17א מספר מונה 22002082'!S70+'קרן היסוד 1 מספר מונה 12512041'!S70+'קיבוץ גלויות 39 מספר מונה 22000'!S70+'קיבוץ גלויות 18 מספר מונה 22024'!S70+'עמידר מספר מונה 21023286'!S70+'ההגנה 10 מספר מונה 21023285'!S70+'עגנון 12 מספר מונה 21014900'!S70+'ספריה מספר מונה 14066205'!S70+'מרגוע מספר מונה 22000272'!S70+'לוחמי הגטאות מספר מונה 22023137'!S70+'המעפילים 17 מספר מונה 6181945'!S70+'1335 מספר מונה 22023890'!S70+'דוד בן גאון 1 מספר מונה 2200209'!S70+'בית הדר מספר מונה 23021393'!S70+'בית הדר מספר מונה 22000262'!S70+'בורוכוב מספר מונה 9072242'!S70+'אפרים שריר מספר מונה 17005041'!S70+'XA1314 מספר מונה 14008869'!S70+'AH4520 מספר מונה 22002147'!S70+'AH4300 מספר מונה 12590096'!S70+'AH4067 מספר מונה 12591343'!S70+'AH1920 מספר מונה 22005812'!S70+'AH1920 מספר מונה 21003404'!S70+'AH10 מספר מונה 8070601'!S70+'A23 מספר מונה 22000257'!S70+'3018 מספר מונה 22002061'!S70+'921 מספר מונה 1800679'!S70</f>
        <v>487.85900000000009</v>
      </c>
      <c r="T101">
        <f>'חכל השיקמה 7 22007172'!T70+'חכל המעפילים 20 22001170'!T70+'חכל המעפילים 15  22005805'!T70+'ששת הימים מספר מונה 347462612'!T70+'שקד 47א מספר מונה 21003871'!T70+'שקד 17א מספר מונה 22002082'!T70+'קרן היסוד 1 מספר מונה 12512041'!T70+'קיבוץ גלויות 39 מספר מונה 22000'!T70+'קיבוץ גלויות 18 מספר מונה 22024'!T70+'עמידר מספר מונה 21023286'!T70+'ההגנה 10 מספר מונה 21023285'!T70+'עגנון 12 מספר מונה 21014900'!T70+'ספריה מספר מונה 14066205'!T70+'מרגוע מספר מונה 22000272'!T70+'לוחמי הגטאות מספר מונה 22023137'!T70+'המעפילים 17 מספר מונה 6181945'!T70+'1335 מספר מונה 22023890'!T70+'דוד בן גאון 1 מספר מונה 2200209'!T70+'בית הדר מספר מונה 23021393'!T70+'בית הדר מספר מונה 22000262'!T70+'בורוכוב מספר מונה 9072242'!T70+'אפרים שריר מספר מונה 17005041'!T70+'XA1314 מספר מונה 14008869'!T70+'AH4520 מספר מונה 22002147'!T70+'AH4300 מספר מונה 12590096'!T70+'AH4067 מספר מונה 12591343'!T70+'AH1920 מספר מונה 22005812'!T70+'AH1920 מספר מונה 21003404'!T70+'AH10 מספר מונה 8070601'!T70+'A23 מספר מונה 22000257'!T70+'3018 מספר מונה 22002061'!T70+'921 מספר מונה 1800679'!T70</f>
        <v>568.7299999999999</v>
      </c>
      <c r="U101">
        <f>'חכל השיקמה 7 22007172'!U70+'חכל המעפילים 20 22001170'!U70+'חכל המעפילים 15  22005805'!U70+'ששת הימים מספר מונה 347462612'!U70+'שקד 47א מספר מונה 21003871'!U70+'שקד 17א מספר מונה 22002082'!U70+'קרן היסוד 1 מספר מונה 12512041'!U70+'קיבוץ גלויות 39 מספר מונה 22000'!U70+'קיבוץ גלויות 18 מספר מונה 22024'!U70+'עמידר מספר מונה 21023286'!U70+'ההגנה 10 מספר מונה 21023285'!U70+'עגנון 12 מספר מונה 21014900'!U70+'ספריה מספר מונה 14066205'!U70+'מרגוע מספר מונה 22000272'!U70+'לוחמי הגטאות מספר מונה 22023137'!U70+'המעפילים 17 מספר מונה 6181945'!U70+'1335 מספר מונה 22023890'!U70+'דוד בן גאון 1 מספר מונה 2200209'!U70+'בית הדר מספר מונה 23021393'!U70+'בית הדר מספר מונה 22000262'!U70+'בורוכוב מספר מונה 9072242'!U70+'אפרים שריר מספר מונה 17005041'!U70+'XA1314 מספר מונה 14008869'!U70+'AH4520 מספר מונה 22002147'!U70+'AH4300 מספר מונה 12590096'!U70+'AH4067 מספר מונה 12591343'!U70+'AH1920 מספר מונה 22005812'!U70+'AH1920 מספר מונה 21003404'!U70+'AH10 מספר מונה 8070601'!U70+'A23 מספר מונה 22000257'!U70+'3018 מספר מונה 22002061'!U70+'921 מספר מונה 1800679'!U70</f>
        <v>505.59899999999982</v>
      </c>
      <c r="V101">
        <f>'חכל השיקמה 7 22007172'!V70+'חכל המעפילים 20 22001170'!V70+'חכל המעפילים 15  22005805'!V70+'ששת הימים מספר מונה 347462612'!V70+'שקד 47א מספר מונה 21003871'!V70+'שקד 17א מספר מונה 22002082'!V70+'קרן היסוד 1 מספר מונה 12512041'!V70+'קיבוץ גלויות 39 מספר מונה 22000'!V70+'קיבוץ גלויות 18 מספר מונה 22024'!V70+'עמידר מספר מונה 21023286'!V70+'ההגנה 10 מספר מונה 21023285'!V70+'עגנון 12 מספר מונה 21014900'!V70+'ספריה מספר מונה 14066205'!V70+'מרגוע מספר מונה 22000272'!V70+'לוחמי הגטאות מספר מונה 22023137'!V70+'המעפילים 17 מספר מונה 6181945'!V70+'1335 מספר מונה 22023890'!V70+'דוד בן גאון 1 מספר מונה 2200209'!V70+'בית הדר מספר מונה 23021393'!V70+'בית הדר מספר מונה 22000262'!V70+'בורוכוב מספר מונה 9072242'!V70+'אפרים שריר מספר מונה 17005041'!V70+'XA1314 מספר מונה 14008869'!V70+'AH4520 מספר מונה 22002147'!V70+'AH4300 מספר מונה 12590096'!V70+'AH4067 מספר מונה 12591343'!V70+'AH1920 מספר מונה 22005812'!V70+'AH1920 מספר מונה 21003404'!V70+'AH10 מספר מונה 8070601'!V70+'A23 מספר מונה 22000257'!V70+'3018 מספר מונה 22002061'!V70+'921 מספר מונה 1800679'!V70</f>
        <v>433.15200000000004</v>
      </c>
      <c r="W101">
        <f>'חכל השיקמה 7 22007172'!W70+'חכל המעפילים 20 22001170'!W70+'חכל המעפילים 15  22005805'!W70+'ששת הימים מספר מונה 347462612'!W70+'שקד 47א מספר מונה 21003871'!W70+'שקד 17א מספר מונה 22002082'!W70+'קרן היסוד 1 מספר מונה 12512041'!W70+'קיבוץ גלויות 39 מספר מונה 22000'!W70+'קיבוץ גלויות 18 מספר מונה 22024'!W70+'עמידר מספר מונה 21023286'!W70+'ההגנה 10 מספר מונה 21023285'!W70+'עגנון 12 מספר מונה 21014900'!W70+'ספריה מספר מונה 14066205'!W70+'מרגוע מספר מונה 22000272'!W70+'לוחמי הגטאות מספר מונה 22023137'!W70+'המעפילים 17 מספר מונה 6181945'!W70+'1335 מספר מונה 22023890'!W70+'דוד בן גאון 1 מספר מונה 2200209'!W70+'בית הדר מספר מונה 23021393'!W70+'בית הדר מספר מונה 22000262'!W70+'בורוכוב מספר מונה 9072242'!W70+'אפרים שריר מספר מונה 17005041'!W70+'XA1314 מספר מונה 14008869'!W70+'AH4520 מספר מונה 22002147'!W70+'AH4300 מספר מונה 12590096'!W70+'AH4067 מספר מונה 12591343'!W70+'AH1920 מספר מונה 22005812'!W70+'AH1920 מספר מונה 21003404'!W70+'AH10 מספר מונה 8070601'!W70+'A23 מספר מונה 22000257'!W70+'3018 מספר מונה 22002061'!W70+'921 מספר מונה 1800679'!W70</f>
        <v>353.0080000000001</v>
      </c>
      <c r="X101">
        <f>'חכל השיקמה 7 22007172'!X70+'חכל המעפילים 20 22001170'!X70+'חכל המעפילים 15  22005805'!X70+'ששת הימים מספר מונה 347462612'!X70+'שקד 47א מספר מונה 21003871'!X70+'שקד 17א מספר מונה 22002082'!X70+'קרן היסוד 1 מספר מונה 12512041'!X70+'קיבוץ גלויות 39 מספר מונה 22000'!X70+'קיבוץ גלויות 18 מספר מונה 22024'!X70+'עמידר מספר מונה 21023286'!X70+'ההגנה 10 מספר מונה 21023285'!X70+'עגנון 12 מספר מונה 21014900'!X70+'ספריה מספר מונה 14066205'!X70+'מרגוע מספר מונה 22000272'!X70+'לוחמי הגטאות מספר מונה 22023137'!X70+'המעפילים 17 מספר מונה 6181945'!X70+'1335 מספר מונה 22023890'!X70+'דוד בן גאון 1 מספר מונה 2200209'!X70+'בית הדר מספר מונה 23021393'!X70+'בית הדר מספר מונה 22000262'!X70+'בורוכוב מספר מונה 9072242'!X70+'אפרים שריר מספר מונה 17005041'!X70+'XA1314 מספר מונה 14008869'!X70+'AH4520 מספר מונה 22002147'!X70+'AH4300 מספר מונה 12590096'!X70+'AH4067 מספר מונה 12591343'!X70+'AH1920 מספר מונה 22005812'!X70+'AH1920 מספר מונה 21003404'!X70+'AH10 מספר מונה 8070601'!X70+'A23 מספר מונה 22000257'!X70+'3018 מספר מונה 22002061'!X70+'921 מספר מונה 1800679'!X70</f>
        <v>336.31899999999996</v>
      </c>
      <c r="Y101">
        <f>'חכל השיקמה 7 22007172'!Y70+'חכל המעפילים 20 22001170'!Y70+'חכל המעפילים 15  22005805'!Y70+'ששת הימים מספר מונה 347462612'!Y70+'שקד 47א מספר מונה 21003871'!Y70+'שקד 17א מספר מונה 22002082'!Y70+'קרן היסוד 1 מספר מונה 12512041'!Y70+'קיבוץ גלויות 39 מספר מונה 22000'!Y70+'קיבוץ גלויות 18 מספר מונה 22024'!Y70+'עמידר מספר מונה 21023286'!Y70+'ההגנה 10 מספר מונה 21023285'!Y70+'עגנון 12 מספר מונה 21014900'!Y70+'ספריה מספר מונה 14066205'!Y70+'מרגוע מספר מונה 22000272'!Y70+'לוחמי הגטאות מספר מונה 22023137'!Y70+'המעפילים 17 מספר מונה 6181945'!Y70+'1335 מספר מונה 22023890'!Y70+'דוד בן גאון 1 מספר מונה 2200209'!Y70+'בית הדר מספר מונה 23021393'!Y70+'בית הדר מספר מונה 22000262'!Y70+'בורוכוב מספר מונה 9072242'!Y70+'אפרים שריר מספר מונה 17005041'!Y70+'XA1314 מספר מונה 14008869'!Y70+'AH4520 מספר מונה 22002147'!Y70+'AH4300 מספר מונה 12590096'!Y70+'AH4067 מספר מונה 12591343'!Y70+'AH1920 מספר מונה 22005812'!Y70+'AH1920 מספר מונה 21003404'!Y70+'AH10 מספר מונה 8070601'!Y70+'A23 מספר מונה 22000257'!Y70+'3018 מספר מונה 22002061'!Y70+'921 מספר מונה 1800679'!Y70</f>
        <v>324.21400000000011</v>
      </c>
      <c r="Z101" s="22">
        <f t="shared" si="1"/>
        <v>7877.1489999999994</v>
      </c>
    </row>
    <row r="102" spans="1:26" x14ac:dyDescent="0.45">
      <c r="A102" s="33">
        <v>44995</v>
      </c>
      <c r="B102">
        <f>'חכל השיקמה 7 22007172'!B71+'חכל המעפילים 20 22001170'!B71+'חכל המעפילים 15  22005805'!B71+'ששת הימים מספר מונה 347462612'!B71+'שקד 47א מספר מונה 21003871'!B71+'שקד 17א מספר מונה 22002082'!B71+'קרן היסוד 1 מספר מונה 12512041'!B71+'קיבוץ גלויות 39 מספר מונה 22000'!B71+'קיבוץ גלויות 18 מספר מונה 22024'!B71+'עמידר מספר מונה 21023286'!B71+'ההגנה 10 מספר מונה 21023285'!B71+'עגנון 12 מספר מונה 21014900'!B71+'ספריה מספר מונה 14066205'!B71+'מרגוע מספר מונה 22000272'!B71+'לוחמי הגטאות מספר מונה 22023137'!B71+'המעפילים 17 מספר מונה 6181945'!B71+'1335 מספר מונה 22023890'!B71+'דוד בן גאון 1 מספר מונה 2200209'!B71+'בית הדר מספר מונה 23021393'!B71+'בית הדר מספר מונה 22000262'!B71+'בורוכוב מספר מונה 9072242'!B71+'אפרים שריר מספר מונה 17005041'!B71+'XA1314 מספר מונה 14008869'!B71+'AH4520 מספר מונה 22002147'!B71+'AH4300 מספר מונה 12590096'!B71+'AH4067 מספר מונה 12591343'!B71+'AH1920 מספר מונה 22005812'!B71+'AH1920 מספר מונה 21003404'!B71+'AH10 מספר מונה 8070601'!B71+'A23 מספר מונה 22000257'!B71+'3018 מספר מונה 22002061'!B71+'921 מספר מונה 1800679'!B71</f>
        <v>303.512</v>
      </c>
      <c r="C102">
        <f>'חכל השיקמה 7 22007172'!C71+'חכל המעפילים 20 22001170'!C71+'חכל המעפילים 15  22005805'!C71+'ששת הימים מספר מונה 347462612'!C71+'שקד 47א מספר מונה 21003871'!C71+'שקד 17א מספר מונה 22002082'!C71+'קרן היסוד 1 מספר מונה 12512041'!C71+'קיבוץ גלויות 39 מספר מונה 22000'!C71+'קיבוץ גלויות 18 מספר מונה 22024'!C71+'עמידר מספר מונה 21023286'!C71+'ההגנה 10 מספר מונה 21023285'!C71+'עגנון 12 מספר מונה 21014900'!C71+'ספריה מספר מונה 14066205'!C71+'מרגוע מספר מונה 22000272'!C71+'לוחמי הגטאות מספר מונה 22023137'!C71+'המעפילים 17 מספר מונה 6181945'!C71+'1335 מספר מונה 22023890'!C71+'דוד בן גאון 1 מספר מונה 2200209'!C71+'בית הדר מספר מונה 23021393'!C71+'בית הדר מספר מונה 22000262'!C71+'בורוכוב מספר מונה 9072242'!C71+'אפרים שריר מספר מונה 17005041'!C71+'XA1314 מספר מונה 14008869'!C71+'AH4520 מספר מונה 22002147'!C71+'AH4300 מספר מונה 12590096'!C71+'AH4067 מספר מונה 12591343'!C71+'AH1920 מספר מונה 22005812'!C71+'AH1920 מספר מונה 21003404'!C71+'AH10 מספר מונה 8070601'!C71+'A23 מספר מונה 22000257'!C71+'3018 מספר מונה 22002061'!C71+'921 מספר מונה 1800679'!C71</f>
        <v>270.90699999999998</v>
      </c>
      <c r="D102">
        <f>'חכל השיקמה 7 22007172'!D71+'חכל המעפילים 20 22001170'!D71+'חכל המעפילים 15  22005805'!D71+'ששת הימים מספר מונה 347462612'!D71+'שקד 47א מספר מונה 21003871'!D71+'שקד 17א מספר מונה 22002082'!D71+'קרן היסוד 1 מספר מונה 12512041'!D71+'קיבוץ גלויות 39 מספר מונה 22000'!D71+'קיבוץ גלויות 18 מספר מונה 22024'!D71+'עמידר מספר מונה 21023286'!D71+'ההגנה 10 מספר מונה 21023285'!D71+'עגנון 12 מספר מונה 21014900'!D71+'ספריה מספר מונה 14066205'!D71+'מרגוע מספר מונה 22000272'!D71+'לוחמי הגטאות מספר מונה 22023137'!D71+'המעפילים 17 מספר מונה 6181945'!D71+'1335 מספר מונה 22023890'!D71+'דוד בן גאון 1 מספר מונה 2200209'!D71+'בית הדר מספר מונה 23021393'!D71+'בית הדר מספר מונה 22000262'!D71+'בורוכוב מספר מונה 9072242'!D71+'אפרים שריר מספר מונה 17005041'!D71+'XA1314 מספר מונה 14008869'!D71+'AH4520 מספר מונה 22002147'!D71+'AH4300 מספר מונה 12590096'!D71+'AH4067 מספר מונה 12591343'!D71+'AH1920 מספר מונה 22005812'!D71+'AH1920 מספר מונה 21003404'!D71+'AH10 מספר מונה 8070601'!D71+'A23 מספר מונה 22000257'!D71+'3018 מספר מונה 22002061'!D71+'921 מספר מונה 1800679'!D71</f>
        <v>245.185</v>
      </c>
      <c r="E102">
        <f>'חכל השיקמה 7 22007172'!E71+'חכל המעפילים 20 22001170'!E71+'חכל המעפילים 15  22005805'!E71+'ששת הימים מספר מונה 347462612'!E71+'שקד 47א מספר מונה 21003871'!E71+'שקד 17א מספר מונה 22002082'!E71+'קרן היסוד 1 מספר מונה 12512041'!E71+'קיבוץ גלויות 39 מספר מונה 22000'!E71+'קיבוץ גלויות 18 מספר מונה 22024'!E71+'עמידר מספר מונה 21023286'!E71+'ההגנה 10 מספר מונה 21023285'!E71+'עגנון 12 מספר מונה 21014900'!E71+'ספריה מספר מונה 14066205'!E71+'מרגוע מספר מונה 22000272'!E71+'לוחמי הגטאות מספר מונה 22023137'!E71+'המעפילים 17 מספר מונה 6181945'!E71+'1335 מספר מונה 22023890'!E71+'דוד בן גאון 1 מספר מונה 2200209'!E71+'בית הדר מספר מונה 23021393'!E71+'בית הדר מספר מונה 22000262'!E71+'בורוכוב מספר מונה 9072242'!E71+'אפרים שריר מספר מונה 17005041'!E71+'XA1314 מספר מונה 14008869'!E71+'AH4520 מספר מונה 22002147'!E71+'AH4300 מספר מונה 12590096'!E71+'AH4067 מספר מונה 12591343'!E71+'AH1920 מספר מונה 22005812'!E71+'AH1920 מספר מונה 21003404'!E71+'AH10 מספר מונה 8070601'!E71+'A23 מספר מונה 22000257'!E71+'3018 מספר מונה 22002061'!E71+'921 מספר מונה 1800679'!E71</f>
        <v>226.55</v>
      </c>
      <c r="F102">
        <f>'חכל השיקמה 7 22007172'!F71+'חכל המעפילים 20 22001170'!F71+'חכל המעפילים 15  22005805'!F71+'ששת הימים מספר מונה 347462612'!F71+'שקד 47א מספר מונה 21003871'!F71+'שקד 17א מספר מונה 22002082'!F71+'קרן היסוד 1 מספר מונה 12512041'!F71+'קיבוץ גלויות 39 מספר מונה 22000'!F71+'קיבוץ גלויות 18 מספר מונה 22024'!F71+'עמידר מספר מונה 21023286'!F71+'ההגנה 10 מספר מונה 21023285'!F71+'עגנון 12 מספר מונה 21014900'!F71+'ספריה מספר מונה 14066205'!F71+'מרגוע מספר מונה 22000272'!F71+'לוחמי הגטאות מספר מונה 22023137'!F71+'המעפילים 17 מספר מונה 6181945'!F71+'1335 מספר מונה 22023890'!F71+'דוד בן גאון 1 מספר מונה 2200209'!F71+'בית הדר מספר מונה 23021393'!F71+'בית הדר מספר מונה 22000262'!F71+'בורוכוב מספר מונה 9072242'!F71+'אפרים שריר מספר מונה 17005041'!F71+'XA1314 מספר מונה 14008869'!F71+'AH4520 מספר מונה 22002147'!F71+'AH4300 מספר מונה 12590096'!F71+'AH4067 מספר מונה 12591343'!F71+'AH1920 מספר מונה 22005812'!F71+'AH1920 מספר מונה 21003404'!F71+'AH10 מספר מונה 8070601'!F71+'A23 מספר מונה 22000257'!F71+'3018 מספר מונה 22002061'!F71+'921 מספר מונה 1800679'!F71</f>
        <v>220.18899999999999</v>
      </c>
      <c r="G102">
        <f>'חכל השיקמה 7 22007172'!G71+'חכל המעפילים 20 22001170'!G71+'חכל המעפילים 15  22005805'!G71+'ששת הימים מספר מונה 347462612'!G71+'שקד 47א מספר מונה 21003871'!G71+'שקד 17א מספר מונה 22002082'!G71+'קרן היסוד 1 מספר מונה 12512041'!G71+'קיבוץ גלויות 39 מספר מונה 22000'!G71+'קיבוץ גלויות 18 מספר מונה 22024'!G71+'עמידר מספר מונה 21023286'!G71+'ההגנה 10 מספר מונה 21023285'!G71+'עגנון 12 מספר מונה 21014900'!G71+'ספריה מספר מונה 14066205'!G71+'מרגוע מספר מונה 22000272'!G71+'לוחמי הגטאות מספר מונה 22023137'!G71+'המעפילים 17 מספר מונה 6181945'!G71+'1335 מספר מונה 22023890'!G71+'דוד בן גאון 1 מספר מונה 2200209'!G71+'בית הדר מספר מונה 23021393'!G71+'בית הדר מספר מונה 22000262'!G71+'בורוכוב מספר מונה 9072242'!G71+'אפרים שריר מספר מונה 17005041'!G71+'XA1314 מספר מונה 14008869'!G71+'AH4520 מספר מונה 22002147'!G71+'AH4300 מספר מונה 12590096'!G71+'AH4067 מספר מונה 12591343'!G71+'AH1920 מספר מונה 22005812'!G71+'AH1920 מספר מונה 21003404'!G71+'AH10 מספר מונה 8070601'!G71+'A23 מספר מונה 22000257'!G71+'3018 מספר מונה 22002061'!G71+'921 מספר מונה 1800679'!G71</f>
        <v>207.30800000000002</v>
      </c>
      <c r="H102">
        <f>'חכל השיקמה 7 22007172'!H71+'חכל המעפילים 20 22001170'!H71+'חכל המעפילים 15  22005805'!H71+'ששת הימים מספר מונה 347462612'!H71+'שקד 47א מספר מונה 21003871'!H71+'שקד 17א מספר מונה 22002082'!H71+'קרן היסוד 1 מספר מונה 12512041'!H71+'קיבוץ גלויות 39 מספר מונה 22000'!H71+'קיבוץ גלויות 18 מספר מונה 22024'!H71+'עמידר מספר מונה 21023286'!H71+'ההגנה 10 מספר מונה 21023285'!H71+'עגנון 12 מספר מונה 21014900'!H71+'ספריה מספר מונה 14066205'!H71+'מרגוע מספר מונה 22000272'!H71+'לוחמי הגטאות מספר מונה 22023137'!H71+'המעפילים 17 מספר מונה 6181945'!H71+'1335 מספר מונה 22023890'!H71+'דוד בן גאון 1 מספר מונה 2200209'!H71+'בית הדר מספר מונה 23021393'!H71+'בית הדר מספר מונה 22000262'!H71+'בורוכוב מספר מונה 9072242'!H71+'אפרים שריר מספר מונה 17005041'!H71+'XA1314 מספר מונה 14008869'!H71+'AH4520 מספר מונה 22002147'!H71+'AH4300 מספר מונה 12590096'!H71+'AH4067 מספר מונה 12591343'!H71+'AH1920 מספר מונה 22005812'!H71+'AH1920 מספר מונה 21003404'!H71+'AH10 מספר מונה 8070601'!H71+'A23 מספר מונה 22000257'!H71+'3018 מספר מונה 22002061'!H71+'921 מספר מונה 1800679'!H71</f>
        <v>143.66100000000003</v>
      </c>
      <c r="I102">
        <f>'חכל השיקמה 7 22007172'!I71+'חכל המעפילים 20 22001170'!I71+'חכל המעפילים 15  22005805'!I71+'ששת הימים מספר מונה 347462612'!I71+'שקד 47א מספר מונה 21003871'!I71+'שקד 17א מספר מונה 22002082'!I71+'קרן היסוד 1 מספר מונה 12512041'!I71+'קיבוץ גלויות 39 מספר מונה 22000'!I71+'קיבוץ גלויות 18 מספר מונה 22024'!I71+'עמידר מספר מונה 21023286'!I71+'ההגנה 10 מספר מונה 21023285'!I71+'עגנון 12 מספר מונה 21014900'!I71+'ספריה מספר מונה 14066205'!I71+'מרגוע מספר מונה 22000272'!I71+'לוחמי הגטאות מספר מונה 22023137'!I71+'המעפילים 17 מספר מונה 6181945'!I71+'1335 מספר מונה 22023890'!I71+'דוד בן גאון 1 מספר מונה 2200209'!I71+'בית הדר מספר מונה 23021393'!I71+'בית הדר מספר מונה 22000262'!I71+'בורוכוב מספר מונה 9072242'!I71+'אפרים שריר מספר מונה 17005041'!I71+'XA1314 מספר מונה 14008869'!I71+'AH4520 מספר מונה 22002147'!I71+'AH4300 מספר מונה 12590096'!I71+'AH4067 מספר מונה 12591343'!I71+'AH1920 מספר מונה 22005812'!I71+'AH1920 מספר מונה 21003404'!I71+'AH10 מספר מונה 8070601'!I71+'A23 מספר מונה 22000257'!I71+'3018 מספר מונה 22002061'!I71+'921 מספר מונה 1800679'!I71</f>
        <v>174.10499999999999</v>
      </c>
      <c r="J102">
        <f>'חכל השיקמה 7 22007172'!J71+'חכל המעפילים 20 22001170'!J71+'חכל המעפילים 15  22005805'!J71+'ששת הימים מספר מונה 347462612'!J71+'שקד 47א מספר מונה 21003871'!J71+'שקד 17א מספר מונה 22002082'!J71+'קרן היסוד 1 מספר מונה 12512041'!J71+'קיבוץ גלויות 39 מספר מונה 22000'!J71+'קיבוץ גלויות 18 מספר מונה 22024'!J71+'עמידר מספר מונה 21023286'!J71+'ההגנה 10 מספר מונה 21023285'!J71+'עגנון 12 מספר מונה 21014900'!J71+'ספריה מספר מונה 14066205'!J71+'מרגוע מספר מונה 22000272'!J71+'לוחמי הגטאות מספר מונה 22023137'!J71+'המעפילים 17 מספר מונה 6181945'!J71+'1335 מספר מונה 22023890'!J71+'דוד בן גאון 1 מספר מונה 2200209'!J71+'בית הדר מספר מונה 23021393'!J71+'בית הדר מספר מונה 22000262'!J71+'בורוכוב מספר מונה 9072242'!J71+'אפרים שריר מספר מונה 17005041'!J71+'XA1314 מספר מונה 14008869'!J71+'AH4520 מספר מונה 22002147'!J71+'AH4300 מספר מונה 12590096'!J71+'AH4067 מספר מונה 12591343'!J71+'AH1920 מספר מונה 22005812'!J71+'AH1920 מספר מונה 21003404'!J71+'AH10 מספר מונה 8070601'!J71+'A23 מספר מונה 22000257'!J71+'3018 מספר מונה 22002061'!J71+'921 מספר מונה 1800679'!J71</f>
        <v>211.45400000000006</v>
      </c>
      <c r="K102">
        <f>'חכל השיקמה 7 22007172'!K71+'חכל המעפילים 20 22001170'!K71+'חכל המעפילים 15  22005805'!K71+'ששת הימים מספר מונה 347462612'!K71+'שקד 47א מספר מונה 21003871'!K71+'שקד 17א מספר מונה 22002082'!K71+'קרן היסוד 1 מספר מונה 12512041'!K71+'קיבוץ גלויות 39 מספר מונה 22000'!K71+'קיבוץ גלויות 18 מספר מונה 22024'!K71+'עמידר מספר מונה 21023286'!K71+'ההגנה 10 מספר מונה 21023285'!K71+'עגנון 12 מספר מונה 21014900'!K71+'ספריה מספר מונה 14066205'!K71+'מרגוע מספר מונה 22000272'!K71+'לוחמי הגטאות מספר מונה 22023137'!K71+'המעפילים 17 מספר מונה 6181945'!K71+'1335 מספר מונה 22023890'!K71+'דוד בן גאון 1 מספר מונה 2200209'!K71+'בית הדר מספר מונה 23021393'!K71+'בית הדר מספר מונה 22000262'!K71+'בורוכוב מספר מונה 9072242'!K71+'אפרים שריר מספר מונה 17005041'!K71+'XA1314 מספר מונה 14008869'!K71+'AH4520 מספר מונה 22002147'!K71+'AH4300 מספר מונה 12590096'!K71+'AH4067 מספר מונה 12591343'!K71+'AH1920 מספר מונה 22005812'!K71+'AH1920 מספר מונה 21003404'!K71+'AH10 מספר מונה 8070601'!K71+'A23 מספר מונה 22000257'!K71+'3018 מספר מונה 22002061'!K71+'921 מספר מונה 1800679'!K71</f>
        <v>285.13299999999998</v>
      </c>
      <c r="L102">
        <f>'חכל השיקמה 7 22007172'!L71+'חכל המעפילים 20 22001170'!L71+'חכל המעפילים 15  22005805'!L71+'ששת הימים מספר מונה 347462612'!L71+'שקד 47א מספר מונה 21003871'!L71+'שקד 17א מספר מונה 22002082'!L71+'קרן היסוד 1 מספר מונה 12512041'!L71+'קיבוץ גלויות 39 מספר מונה 22000'!L71+'קיבוץ גלויות 18 מספר מונה 22024'!L71+'עמידר מספר מונה 21023286'!L71+'ההגנה 10 מספר מונה 21023285'!L71+'עגנון 12 מספר מונה 21014900'!L71+'ספריה מספר מונה 14066205'!L71+'מרגוע מספר מונה 22000272'!L71+'לוחמי הגטאות מספר מונה 22023137'!L71+'המעפילים 17 מספר מונה 6181945'!L71+'1335 מספר מונה 22023890'!L71+'דוד בן גאון 1 מספר מונה 2200209'!L71+'בית הדר מספר מונה 23021393'!L71+'בית הדר מספר מונה 22000262'!L71+'בורוכוב מספר מונה 9072242'!L71+'אפרים שריר מספר מונה 17005041'!L71+'XA1314 מספר מונה 14008869'!L71+'AH4520 מספר מונה 22002147'!L71+'AH4300 מספר מונה 12590096'!L71+'AH4067 מספר מונה 12591343'!L71+'AH1920 מספר מונה 22005812'!L71+'AH1920 מספר מונה 21003404'!L71+'AH10 מספר מונה 8070601'!L71+'A23 מספר מונה 22000257'!L71+'3018 מספר מונה 22002061'!L71+'921 מספר מונה 1800679'!L71</f>
        <v>295.46199999999999</v>
      </c>
      <c r="M102">
        <f>'חכל השיקמה 7 22007172'!M71+'חכל המעפילים 20 22001170'!M71+'חכל המעפילים 15  22005805'!M71+'ששת הימים מספר מונה 347462612'!M71+'שקד 47א מספר מונה 21003871'!M71+'שקד 17א מספר מונה 22002082'!M71+'קרן היסוד 1 מספר מונה 12512041'!M71+'קיבוץ גלויות 39 מספר מונה 22000'!M71+'קיבוץ גלויות 18 מספר מונה 22024'!M71+'עמידר מספר מונה 21023286'!M71+'ההגנה 10 מספר מונה 21023285'!M71+'עגנון 12 מספר מונה 21014900'!M71+'ספריה מספר מונה 14066205'!M71+'מרגוע מספר מונה 22000272'!M71+'לוחמי הגטאות מספר מונה 22023137'!M71+'המעפילים 17 מספר מונה 6181945'!M71+'1335 מספר מונה 22023890'!M71+'דוד בן גאון 1 מספר מונה 2200209'!M71+'בית הדר מספר מונה 23021393'!M71+'בית הדר מספר מונה 22000262'!M71+'בורוכוב מספר מונה 9072242'!M71+'אפרים שריר מספר מונה 17005041'!M71+'XA1314 מספר מונה 14008869'!M71+'AH4520 מספר מונה 22002147'!M71+'AH4300 מספר מונה 12590096'!M71+'AH4067 מספר מונה 12591343'!M71+'AH1920 מספר מונה 22005812'!M71+'AH1920 מספר מונה 21003404'!M71+'AH10 מספר מונה 8070601'!M71+'A23 מספר מונה 22000257'!M71+'3018 מספר מונה 22002061'!M71+'921 מספר מונה 1800679'!M71</f>
        <v>296.84399999999999</v>
      </c>
      <c r="N102">
        <f>'חכל השיקמה 7 22007172'!N71+'חכל המעפילים 20 22001170'!N71+'חכל המעפילים 15  22005805'!N71+'ששת הימים מספר מונה 347462612'!N71+'שקד 47א מספר מונה 21003871'!N71+'שקד 17א מספר מונה 22002082'!N71+'קרן היסוד 1 מספר מונה 12512041'!N71+'קיבוץ גלויות 39 מספר מונה 22000'!N71+'קיבוץ גלויות 18 מספר מונה 22024'!N71+'עמידר מספר מונה 21023286'!N71+'ההגנה 10 מספר מונה 21023285'!N71+'עגנון 12 מספר מונה 21014900'!N71+'ספריה מספר מונה 14066205'!N71+'מרגוע מספר מונה 22000272'!N71+'לוחמי הגטאות מספר מונה 22023137'!N71+'המעפילים 17 מספר מונה 6181945'!N71+'1335 מספר מונה 22023890'!N71+'דוד בן גאון 1 מספר מונה 2200209'!N71+'בית הדר מספר מונה 23021393'!N71+'בית הדר מספר מונה 22000262'!N71+'בורוכוב מספר מונה 9072242'!N71+'אפרים שריר מספר מונה 17005041'!N71+'XA1314 מספר מונה 14008869'!N71+'AH4520 מספר מונה 22002147'!N71+'AH4300 מספר מונה 12590096'!N71+'AH4067 מספר מונה 12591343'!N71+'AH1920 מספר מונה 22005812'!N71+'AH1920 מספר מונה 21003404'!N71+'AH10 מספר מונה 8070601'!N71+'A23 מספר מונה 22000257'!N71+'3018 מספר מונה 22002061'!N71+'921 מספר מונה 1800679'!N71</f>
        <v>274.11700000000002</v>
      </c>
      <c r="O102">
        <f>'חכל השיקמה 7 22007172'!O71+'חכל המעפילים 20 22001170'!O71+'חכל המעפילים 15  22005805'!O71+'ששת הימים מספר מונה 347462612'!O71+'שקד 47א מספר מונה 21003871'!O71+'שקד 17א מספר מונה 22002082'!O71+'קרן היסוד 1 מספר מונה 12512041'!O71+'קיבוץ גלויות 39 מספר מונה 22000'!O71+'קיבוץ גלויות 18 מספר מונה 22024'!O71+'עמידר מספר מונה 21023286'!O71+'ההגנה 10 מספר מונה 21023285'!O71+'עגנון 12 מספר מונה 21014900'!O71+'ספריה מספר מונה 14066205'!O71+'מרגוע מספר מונה 22000272'!O71+'לוחמי הגטאות מספר מונה 22023137'!O71+'המעפילים 17 מספר מונה 6181945'!O71+'1335 מספר מונה 22023890'!O71+'דוד בן גאון 1 מספר מונה 2200209'!O71+'בית הדר מספר מונה 23021393'!O71+'בית הדר מספר מונה 22000262'!O71+'בורוכוב מספר מונה 9072242'!O71+'אפרים שריר מספר מונה 17005041'!O71+'XA1314 מספר מונה 14008869'!O71+'AH4520 מספר מונה 22002147'!O71+'AH4300 מספר מונה 12590096'!O71+'AH4067 מספר מונה 12591343'!O71+'AH1920 מספר מונה 22005812'!O71+'AH1920 מספר מונה 21003404'!O71+'AH10 מספר מונה 8070601'!O71+'A23 מספר מונה 22000257'!O71+'3018 מספר מונה 22002061'!O71+'921 מספר מונה 1800679'!O71</f>
        <v>267.86300000000011</v>
      </c>
      <c r="P102">
        <f>'חכל השיקמה 7 22007172'!P71+'חכל המעפילים 20 22001170'!P71+'חכל המעפילים 15  22005805'!P71+'ששת הימים מספר מונה 347462612'!P71+'שקד 47א מספר מונה 21003871'!P71+'שקד 17א מספר מונה 22002082'!P71+'קרן היסוד 1 מספר מונה 12512041'!P71+'קיבוץ גלויות 39 מספר מונה 22000'!P71+'קיבוץ גלויות 18 מספר מונה 22024'!P71+'עמידר מספר מונה 21023286'!P71+'ההגנה 10 מספר מונה 21023285'!P71+'עגנון 12 מספר מונה 21014900'!P71+'ספריה מספר מונה 14066205'!P71+'מרגוע מספר מונה 22000272'!P71+'לוחמי הגטאות מספר מונה 22023137'!P71+'המעפילים 17 מספר מונה 6181945'!P71+'1335 מספר מונה 22023890'!P71+'דוד בן גאון 1 מספר מונה 2200209'!P71+'בית הדר מספר מונה 23021393'!P71+'בית הדר מספר מונה 22000262'!P71+'בורוכוב מספר מונה 9072242'!P71+'אפרים שריר מספר מונה 17005041'!P71+'XA1314 מספר מונה 14008869'!P71+'AH4520 מספר מונה 22002147'!P71+'AH4300 מספר מונה 12590096'!P71+'AH4067 מספר מונה 12591343'!P71+'AH1920 מספר מונה 22005812'!P71+'AH1920 מספר מונה 21003404'!P71+'AH10 מספר מונה 8070601'!P71+'A23 מספר מונה 22000257'!P71+'3018 מספר מונה 22002061'!P71+'921 מספר מונה 1800679'!P71</f>
        <v>258.80100000000004</v>
      </c>
      <c r="Q102">
        <f>'חכל השיקמה 7 22007172'!Q71+'חכל המעפילים 20 22001170'!Q71+'חכל המעפילים 15  22005805'!Q71+'ששת הימים מספר מונה 347462612'!Q71+'שקד 47א מספר מונה 21003871'!Q71+'שקד 17א מספר מונה 22002082'!Q71+'קרן היסוד 1 מספר מונה 12512041'!Q71+'קיבוץ גלויות 39 מספר מונה 22000'!Q71+'קיבוץ גלויות 18 מספר מונה 22024'!Q71+'עמידר מספר מונה 21023286'!Q71+'ההגנה 10 מספר מונה 21023285'!Q71+'עגנון 12 מספר מונה 21014900'!Q71+'ספריה מספר מונה 14066205'!Q71+'מרגוע מספר מונה 22000272'!Q71+'לוחמי הגטאות מספר מונה 22023137'!Q71+'המעפילים 17 מספר מונה 6181945'!Q71+'1335 מספר מונה 22023890'!Q71+'דוד בן גאון 1 מספר מונה 2200209'!Q71+'בית הדר מספר מונה 23021393'!Q71+'בית הדר מספר מונה 22000262'!Q71+'בורוכוב מספר מונה 9072242'!Q71+'אפרים שריר מספר מונה 17005041'!Q71+'XA1314 מספר מונה 14008869'!Q71+'AH4520 מספר מונה 22002147'!Q71+'AH4300 מספר מונה 12590096'!Q71+'AH4067 מספר מונה 12591343'!Q71+'AH1920 מספר מונה 22005812'!Q71+'AH1920 מספר מונה 21003404'!Q71+'AH10 מספר מונה 8070601'!Q71+'A23 מספר מונה 22000257'!Q71+'3018 מספר מונה 22002061'!Q71+'921 מספר מונה 1800679'!Q71</f>
        <v>254.83400000000006</v>
      </c>
      <c r="R102">
        <f>'חכל השיקמה 7 22007172'!R71+'חכל המעפילים 20 22001170'!R71+'חכל המעפילים 15  22005805'!R71+'ששת הימים מספר מונה 347462612'!R71+'שקד 47א מספר מונה 21003871'!R71+'שקד 17א מספר מונה 22002082'!R71+'קרן היסוד 1 מספר מונה 12512041'!R71+'קיבוץ גלויות 39 מספר מונה 22000'!R71+'קיבוץ גלויות 18 מספר מונה 22024'!R71+'עמידר מספר מונה 21023286'!R71+'ההגנה 10 מספר מונה 21023285'!R71+'עגנון 12 מספר מונה 21014900'!R71+'ספריה מספר מונה 14066205'!R71+'מרגוע מספר מונה 22000272'!R71+'לוחמי הגטאות מספר מונה 22023137'!R71+'המעפילים 17 מספר מונה 6181945'!R71+'1335 מספר מונה 22023890'!R71+'דוד בן גאון 1 מספר מונה 2200209'!R71+'בית הדר מספר מונה 23021393'!R71+'בית הדר מספר מונה 22000262'!R71+'בורוכוב מספר מונה 9072242'!R71+'אפרים שריר מספר מונה 17005041'!R71+'XA1314 מספר מונה 14008869'!R71+'AH4520 מספר מונה 22002147'!R71+'AH4300 מספר מונה 12590096'!R71+'AH4067 מספר מונה 12591343'!R71+'AH1920 מספר מונה 22005812'!R71+'AH1920 מספר מונה 21003404'!R71+'AH10 מספר מונה 8070601'!R71+'A23 מספר מונה 22000257'!R71+'3018 מספר מונה 22002061'!R71+'921 מספר מונה 1800679'!R71</f>
        <v>273.61799999999999</v>
      </c>
      <c r="S102">
        <f>'חכל השיקמה 7 22007172'!S71+'חכל המעפילים 20 22001170'!S71+'חכל המעפילים 15  22005805'!S71+'ששת הימים מספר מונה 347462612'!S71+'שקד 47א מספר מונה 21003871'!S71+'שקד 17א מספר מונה 22002082'!S71+'קרן היסוד 1 מספר מונה 12512041'!S71+'קיבוץ גלויות 39 מספר מונה 22000'!S71+'קיבוץ גלויות 18 מספר מונה 22024'!S71+'עמידר מספר מונה 21023286'!S71+'ההגנה 10 מספר מונה 21023285'!S71+'עגנון 12 מספר מונה 21014900'!S71+'ספריה מספר מונה 14066205'!S71+'מרגוע מספר מונה 22000272'!S71+'לוחמי הגטאות מספר מונה 22023137'!S71+'המעפילים 17 מספר מונה 6181945'!S71+'1335 מספר מונה 22023890'!S71+'דוד בן גאון 1 מספר מונה 2200209'!S71+'בית הדר מספר מונה 23021393'!S71+'בית הדר מספר מונה 22000262'!S71+'בורוכוב מספר מונה 9072242'!S71+'אפרים שריר מספר מונה 17005041'!S71+'XA1314 מספר מונה 14008869'!S71+'AH4520 מספר מונה 22002147'!S71+'AH4300 מספר מונה 12590096'!S71+'AH4067 מספר מונה 12591343'!S71+'AH1920 מספר מונה 22005812'!S71+'AH1920 מספר מונה 21003404'!S71+'AH10 מספר מונה 8070601'!S71+'A23 מספר מונה 22000257'!S71+'3018 מספר מונה 22002061'!S71+'921 מספר מונה 1800679'!S71</f>
        <v>316.90600000000001</v>
      </c>
      <c r="T102">
        <f>'חכל השיקמה 7 22007172'!T71+'חכל המעפילים 20 22001170'!T71+'חכל המעפילים 15  22005805'!T71+'ששת הימים מספר מונה 347462612'!T71+'שקד 47א מספר מונה 21003871'!T71+'שקד 17א מספר מונה 22002082'!T71+'קרן היסוד 1 מספר מונה 12512041'!T71+'קיבוץ גלויות 39 מספר מונה 22000'!T71+'קיבוץ גלויות 18 מספר מונה 22024'!T71+'עמידר מספר מונה 21023286'!T71+'ההגנה 10 מספר מונה 21023285'!T71+'עגנון 12 מספר מונה 21014900'!T71+'ספריה מספר מונה 14066205'!T71+'מרגוע מספר מונה 22000272'!T71+'לוחמי הגטאות מספר מונה 22023137'!T71+'המעפילים 17 מספר מונה 6181945'!T71+'1335 מספר מונה 22023890'!T71+'דוד בן גאון 1 מספר מונה 2200209'!T71+'בית הדר מספר מונה 23021393'!T71+'בית הדר מספר מונה 22000262'!T71+'בורוכוב מספר מונה 9072242'!T71+'אפרים שריר מספר מונה 17005041'!T71+'XA1314 מספר מונה 14008869'!T71+'AH4520 מספר מונה 22002147'!T71+'AH4300 מספר מונה 12590096'!T71+'AH4067 מספר מונה 12591343'!T71+'AH1920 מספר מונה 22005812'!T71+'AH1920 מספר מונה 21003404'!T71+'AH10 מספר מונה 8070601'!T71+'A23 מספר מונה 22000257'!T71+'3018 מספר מונה 22002061'!T71+'921 מספר מונה 1800679'!T71</f>
        <v>393.97899999999998</v>
      </c>
      <c r="U102">
        <f>'חכל השיקמה 7 22007172'!U71+'חכל המעפילים 20 22001170'!U71+'חכל המעפילים 15  22005805'!U71+'ששת הימים מספר מונה 347462612'!U71+'שקד 47א מספר מונה 21003871'!U71+'שקד 17א מספר מונה 22002082'!U71+'קרן היסוד 1 מספר מונה 12512041'!U71+'קיבוץ גלויות 39 מספר מונה 22000'!U71+'קיבוץ גלויות 18 מספר מונה 22024'!U71+'עמידר מספר מונה 21023286'!U71+'ההגנה 10 מספר מונה 21023285'!U71+'עגנון 12 מספר מונה 21014900'!U71+'ספריה מספר מונה 14066205'!U71+'מרגוע מספר מונה 22000272'!U71+'לוחמי הגטאות מספר מונה 22023137'!U71+'המעפילים 17 מספר מונה 6181945'!U71+'1335 מספר מונה 22023890'!U71+'דוד בן גאון 1 מספר מונה 2200209'!U71+'בית הדר מספר מונה 23021393'!U71+'בית הדר מספר מונה 22000262'!U71+'בורוכוב מספר מונה 9072242'!U71+'אפרים שריר מספר מונה 17005041'!U71+'XA1314 מספר מונה 14008869'!U71+'AH4520 מספר מונה 22002147'!U71+'AH4300 מספר מונה 12590096'!U71+'AH4067 מספר מונה 12591343'!U71+'AH1920 מספר מונה 22005812'!U71+'AH1920 מספר מונה 21003404'!U71+'AH10 מספר מונה 8070601'!U71+'A23 מספר מונה 22000257'!U71+'3018 מספר מונה 22002061'!U71+'921 מספר מונה 1800679'!U71</f>
        <v>389.74700000000001</v>
      </c>
      <c r="V102">
        <f>'חכל השיקמה 7 22007172'!V71+'חכל המעפילים 20 22001170'!V71+'חכל המעפילים 15  22005805'!V71+'ששת הימים מספר מונה 347462612'!V71+'שקד 47א מספר מונה 21003871'!V71+'שקד 17א מספר מונה 22002082'!V71+'קרן היסוד 1 מספר מונה 12512041'!V71+'קיבוץ גלויות 39 מספר מונה 22000'!V71+'קיבוץ גלויות 18 מספר מונה 22024'!V71+'עמידר מספר מונה 21023286'!V71+'ההגנה 10 מספר מונה 21023285'!V71+'עגנון 12 מספר מונה 21014900'!V71+'ספריה מספר מונה 14066205'!V71+'מרגוע מספר מונה 22000272'!V71+'לוחמי הגטאות מספר מונה 22023137'!V71+'המעפילים 17 מספר מונה 6181945'!V71+'1335 מספר מונה 22023890'!V71+'דוד בן גאון 1 מספר מונה 2200209'!V71+'בית הדר מספר מונה 23021393'!V71+'בית הדר מספר מונה 22000262'!V71+'בורוכוב מספר מונה 9072242'!V71+'אפרים שריר מספר מונה 17005041'!V71+'XA1314 מספר מונה 14008869'!V71+'AH4520 מספר מונה 22002147'!V71+'AH4300 מספר מונה 12590096'!V71+'AH4067 מספר מונה 12591343'!V71+'AH1920 מספר מונה 22005812'!V71+'AH1920 מספר מונה 21003404'!V71+'AH10 מספר מונה 8070601'!V71+'A23 מספר מונה 22000257'!V71+'3018 מספר מונה 22002061'!V71+'921 מספר מונה 1800679'!V71</f>
        <v>382.82100000000008</v>
      </c>
      <c r="W102">
        <f>'חכל השיקמה 7 22007172'!W71+'חכל המעפילים 20 22001170'!W71+'חכל המעפילים 15  22005805'!W71+'ששת הימים מספר מונה 347462612'!W71+'שקד 47א מספר מונה 21003871'!W71+'שקד 17א מספר מונה 22002082'!W71+'קרן היסוד 1 מספר מונה 12512041'!W71+'קיבוץ גלויות 39 מספר מונה 22000'!W71+'קיבוץ גלויות 18 מספר מונה 22024'!W71+'עמידר מספר מונה 21023286'!W71+'ההגנה 10 מספר מונה 21023285'!W71+'עגנון 12 מספר מונה 21014900'!W71+'ספריה מספר מונה 14066205'!W71+'מרגוע מספר מונה 22000272'!W71+'לוחמי הגטאות מספר מונה 22023137'!W71+'המעפילים 17 מספר מונה 6181945'!W71+'1335 מספר מונה 22023890'!W71+'דוד בן גאון 1 מספר מונה 2200209'!W71+'בית הדר מספר מונה 23021393'!W71+'בית הדר מספר מונה 22000262'!W71+'בורוכוב מספר מונה 9072242'!W71+'אפרים שריר מספר מונה 17005041'!W71+'XA1314 מספר מונה 14008869'!W71+'AH4520 מספר מונה 22002147'!W71+'AH4300 מספר מונה 12590096'!W71+'AH4067 מספר מונה 12591343'!W71+'AH1920 מספר מונה 22005812'!W71+'AH1920 מספר מונה 21003404'!W71+'AH10 מספר מונה 8070601'!W71+'A23 מספר מונה 22000257'!W71+'3018 מספר מונה 22002061'!W71+'921 מספר מונה 1800679'!W71</f>
        <v>361.834</v>
      </c>
      <c r="X102">
        <f>'חכל השיקמה 7 22007172'!X71+'חכל המעפילים 20 22001170'!X71+'חכל המעפילים 15  22005805'!X71+'ששת הימים מספר מונה 347462612'!X71+'שקד 47א מספר מונה 21003871'!X71+'שקד 17א מספר מונה 22002082'!X71+'קרן היסוד 1 מספר מונה 12512041'!X71+'קיבוץ גלויות 39 מספר מונה 22000'!X71+'קיבוץ גלויות 18 מספר מונה 22024'!X71+'עמידר מספר מונה 21023286'!X71+'ההגנה 10 מספר מונה 21023285'!X71+'עגנון 12 מספר מונה 21014900'!X71+'ספריה מספר מונה 14066205'!X71+'מרגוע מספר מונה 22000272'!X71+'לוחמי הגטאות מספר מונה 22023137'!X71+'המעפילים 17 מספר מונה 6181945'!X71+'1335 מספר מונה 22023890'!X71+'דוד בן גאון 1 מספר מונה 2200209'!X71+'בית הדר מספר מונה 23021393'!X71+'בית הדר מספר מונה 22000262'!X71+'בורוכוב מספר מונה 9072242'!X71+'אפרים שריר מספר מונה 17005041'!X71+'XA1314 מספר מונה 14008869'!X71+'AH4520 מספר מונה 22002147'!X71+'AH4300 מספר מונה 12590096'!X71+'AH4067 מספר מונה 12591343'!X71+'AH1920 מספר מונה 22005812'!X71+'AH1920 מספר מונה 21003404'!X71+'AH10 מספר מונה 8070601'!X71+'A23 מספר מונה 22000257'!X71+'3018 מספר מונה 22002061'!X71+'921 מספר מונה 1800679'!X71</f>
        <v>328.41800000000001</v>
      </c>
      <c r="Y102">
        <f>'חכל השיקמה 7 22007172'!Y71+'חכל המעפילים 20 22001170'!Y71+'חכל המעפילים 15  22005805'!Y71+'ששת הימים מספר מונה 347462612'!Y71+'שקד 47א מספר מונה 21003871'!Y71+'שקד 17א מספר מונה 22002082'!Y71+'קרן היסוד 1 מספר מונה 12512041'!Y71+'קיבוץ גלויות 39 מספר מונה 22000'!Y71+'קיבוץ גלויות 18 מספר מונה 22024'!Y71+'עמידר מספר מונה 21023286'!Y71+'ההגנה 10 מספר מונה 21023285'!Y71+'עגנון 12 מספר מונה 21014900'!Y71+'ספריה מספר מונה 14066205'!Y71+'מרגוע מספר מונה 22000272'!Y71+'לוחמי הגטאות מספר מונה 22023137'!Y71+'המעפילים 17 מספר מונה 6181945'!Y71+'1335 מספר מונה 22023890'!Y71+'דוד בן גאון 1 מספר מונה 2200209'!Y71+'בית הדר מספר מונה 23021393'!Y71+'בית הדר מספר מונה 22000262'!Y71+'בורוכוב מספר מונה 9072242'!Y71+'אפרים שריר מספר מונה 17005041'!Y71+'XA1314 מספר מונה 14008869'!Y71+'AH4520 מספר מונה 22002147'!Y71+'AH4300 מספר מונה 12590096'!Y71+'AH4067 מספר מונה 12591343'!Y71+'AH1920 מספר מונה 22005812'!Y71+'AH1920 מספר מונה 21003404'!Y71+'AH10 מספר מונה 8070601'!Y71+'A23 מספר מונה 22000257'!Y71+'3018 מספר מונה 22002061'!Y71+'921 מספר מונה 1800679'!Y71</f>
        <v>286.37799999999999</v>
      </c>
      <c r="Z102" s="22">
        <f t="shared" si="1"/>
        <v>6669.6260000000002</v>
      </c>
    </row>
    <row r="103" spans="1:26" x14ac:dyDescent="0.45">
      <c r="A103" s="33">
        <v>44996</v>
      </c>
      <c r="B103">
        <f>'חכל השיקמה 7 22007172'!B72+'חכל המעפילים 20 22001170'!B72+'חכל המעפילים 15  22005805'!B72+'ששת הימים מספר מונה 347462612'!B72+'שקד 47א מספר מונה 21003871'!B72+'שקד 17א מספר מונה 22002082'!B72+'קרן היסוד 1 מספר מונה 12512041'!B72+'קיבוץ גלויות 39 מספר מונה 22000'!B72+'קיבוץ גלויות 18 מספר מונה 22024'!B72+'עמידר מספר מונה 21023286'!B72+'ההגנה 10 מספר מונה 21023285'!B72+'עגנון 12 מספר מונה 21014900'!B72+'ספריה מספר מונה 14066205'!B72+'מרגוע מספר מונה 22000272'!B72+'לוחמי הגטאות מספר מונה 22023137'!B72+'המעפילים 17 מספר מונה 6181945'!B72+'1335 מספר מונה 22023890'!B72+'דוד בן גאון 1 מספר מונה 2200209'!B72+'בית הדר מספר מונה 23021393'!B72+'בית הדר מספר מונה 22000262'!B72+'בורוכוב מספר מונה 9072242'!B72+'אפרים שריר מספר מונה 17005041'!B72+'XA1314 מספר מונה 14008869'!B72+'AH4520 מספר מונה 22002147'!B72+'AH4300 מספר מונה 12590096'!B72+'AH4067 מספר מונה 12591343'!B72+'AH1920 מספר מונה 22005812'!B72+'AH1920 מספר מונה 21003404'!B72+'AH10 מספר מונה 8070601'!B72+'A23 מספר מונה 22000257'!B72+'3018 מספר מונה 22002061'!B72+'921 מספר מונה 1800679'!B72</f>
        <v>263.39300000000003</v>
      </c>
      <c r="C103">
        <f>'חכל השיקמה 7 22007172'!C72+'חכל המעפילים 20 22001170'!C72+'חכל המעפילים 15  22005805'!C72+'ששת הימים מספר מונה 347462612'!C72+'שקד 47א מספר מונה 21003871'!C72+'שקד 17א מספר מונה 22002082'!C72+'קרן היסוד 1 מספר מונה 12512041'!C72+'קיבוץ גלויות 39 מספר מונה 22000'!C72+'קיבוץ גלויות 18 מספר מונה 22024'!C72+'עמידר מספר מונה 21023286'!C72+'ההגנה 10 מספר מונה 21023285'!C72+'עגנון 12 מספר מונה 21014900'!C72+'ספריה מספר מונה 14066205'!C72+'מרגוע מספר מונה 22000272'!C72+'לוחמי הגטאות מספר מונה 22023137'!C72+'המעפילים 17 מספר מונה 6181945'!C72+'1335 מספר מונה 22023890'!C72+'דוד בן גאון 1 מספר מונה 2200209'!C72+'בית הדר מספר מונה 23021393'!C72+'בית הדר מספר מונה 22000262'!C72+'בורוכוב מספר מונה 9072242'!C72+'אפרים שריר מספר מונה 17005041'!C72+'XA1314 מספר מונה 14008869'!C72+'AH4520 מספר מונה 22002147'!C72+'AH4300 מספר מונה 12590096'!C72+'AH4067 מספר מונה 12591343'!C72+'AH1920 מספר מונה 22005812'!C72+'AH1920 מספר מונה 21003404'!C72+'AH10 מספר מונה 8070601'!C72+'A23 מספר מונה 22000257'!C72+'3018 מספר מונה 22002061'!C72+'921 מספר מונה 1800679'!C72</f>
        <v>263.839</v>
      </c>
      <c r="D103">
        <f>'חכל השיקמה 7 22007172'!D72+'חכל המעפילים 20 22001170'!D72+'חכל המעפילים 15  22005805'!D72+'ששת הימים מספר מונה 347462612'!D72+'שקד 47א מספר מונה 21003871'!D72+'שקד 17א מספר מונה 22002082'!D72+'קרן היסוד 1 מספר מונה 12512041'!D72+'קיבוץ גלויות 39 מספר מונה 22000'!D72+'קיבוץ גלויות 18 מספר מונה 22024'!D72+'עמידר מספר מונה 21023286'!D72+'ההגנה 10 מספר מונה 21023285'!D72+'עגנון 12 מספר מונה 21014900'!D72+'ספריה מספר מונה 14066205'!D72+'מרגוע מספר מונה 22000272'!D72+'לוחמי הגטאות מספר מונה 22023137'!D72+'המעפילים 17 מספר מונה 6181945'!D72+'1335 מספר מונה 22023890'!D72+'דוד בן גאון 1 מספר מונה 2200209'!D72+'בית הדר מספר מונה 23021393'!D72+'בית הדר מספר מונה 22000262'!D72+'בורוכוב מספר מונה 9072242'!D72+'אפרים שריר מספר מונה 17005041'!D72+'XA1314 מספר מונה 14008869'!D72+'AH4520 מספר מונה 22002147'!D72+'AH4300 מספר מונה 12590096'!D72+'AH4067 מספר מונה 12591343'!D72+'AH1920 מספר מונה 22005812'!D72+'AH1920 מספר מונה 21003404'!D72+'AH10 מספר מונה 8070601'!D72+'A23 מספר מונה 22000257'!D72+'3018 מספר מונה 22002061'!D72+'921 מספר מונה 1800679'!D72</f>
        <v>246.78199999999995</v>
      </c>
      <c r="E103">
        <f>'חכל השיקמה 7 22007172'!E72+'חכל המעפילים 20 22001170'!E72+'חכל המעפילים 15  22005805'!E72+'ששת הימים מספר מונה 347462612'!E72+'שקד 47א מספר מונה 21003871'!E72+'שקד 17א מספר מונה 22002082'!E72+'קרן היסוד 1 מספר מונה 12512041'!E72+'קיבוץ גלויות 39 מספר מונה 22000'!E72+'קיבוץ גלויות 18 מספר מונה 22024'!E72+'עמידר מספר מונה 21023286'!E72+'ההגנה 10 מספר מונה 21023285'!E72+'עגנון 12 מספר מונה 21014900'!E72+'ספריה מספר מונה 14066205'!E72+'מרגוע מספר מונה 22000272'!E72+'לוחמי הגטאות מספר מונה 22023137'!E72+'המעפילים 17 מספר מונה 6181945'!E72+'1335 מספר מונה 22023890'!E72+'דוד בן גאון 1 מספר מונה 2200209'!E72+'בית הדר מספר מונה 23021393'!E72+'בית הדר מספר מונה 22000262'!E72+'בורוכוב מספר מונה 9072242'!E72+'אפרים שריר מספר מונה 17005041'!E72+'XA1314 מספר מונה 14008869'!E72+'AH4520 מספר מונה 22002147'!E72+'AH4300 מספר מונה 12590096'!E72+'AH4067 מספר מונה 12591343'!E72+'AH1920 מספר מונה 22005812'!E72+'AH1920 מספר מונה 21003404'!E72+'AH10 מספר מונה 8070601'!E72+'A23 מספר מונה 22000257'!E72+'3018 מספר מונה 22002061'!E72+'921 מספר מונה 1800679'!E72</f>
        <v>244.00599999999994</v>
      </c>
      <c r="F103">
        <f>'חכל השיקמה 7 22007172'!F72+'חכל המעפילים 20 22001170'!F72+'חכל המעפילים 15  22005805'!F72+'ששת הימים מספר מונה 347462612'!F72+'שקד 47א מספר מונה 21003871'!F72+'שקד 17א מספר מונה 22002082'!F72+'קרן היסוד 1 מספר מונה 12512041'!F72+'קיבוץ גלויות 39 מספר מונה 22000'!F72+'קיבוץ גלויות 18 מספר מונה 22024'!F72+'עמידר מספר מונה 21023286'!F72+'ההגנה 10 מספר מונה 21023285'!F72+'עגנון 12 מספר מונה 21014900'!F72+'ספריה מספר מונה 14066205'!F72+'מרגוע מספר מונה 22000272'!F72+'לוחמי הגטאות מספר מונה 22023137'!F72+'המעפילים 17 מספר מונה 6181945'!F72+'1335 מספר מונה 22023890'!F72+'דוד בן גאון 1 מספר מונה 2200209'!F72+'בית הדר מספר מונה 23021393'!F72+'בית הדר מספר מונה 22000262'!F72+'בורוכוב מספר מונה 9072242'!F72+'אפרים שריר מספר מונה 17005041'!F72+'XA1314 מספר מונה 14008869'!F72+'AH4520 מספר מונה 22002147'!F72+'AH4300 מספר מונה 12590096'!F72+'AH4067 מספר מונה 12591343'!F72+'AH1920 מספר מונה 22005812'!F72+'AH1920 מספר מונה 21003404'!F72+'AH10 מספר מונה 8070601'!F72+'A23 מספר מונה 22000257'!F72+'3018 מספר מונה 22002061'!F72+'921 מספר מונה 1800679'!F72</f>
        <v>237.41999999999996</v>
      </c>
      <c r="G103">
        <f>'חכל השיקמה 7 22007172'!G72+'חכל המעפילים 20 22001170'!G72+'חכל המעפילים 15  22005805'!G72+'ששת הימים מספר מונה 347462612'!G72+'שקד 47א מספר מונה 21003871'!G72+'שקד 17א מספר מונה 22002082'!G72+'קרן היסוד 1 מספר מונה 12512041'!G72+'קיבוץ גלויות 39 מספר מונה 22000'!G72+'קיבוץ גלויות 18 מספר מונה 22024'!G72+'עמידר מספר מונה 21023286'!G72+'ההגנה 10 מספר מונה 21023285'!G72+'עגנון 12 מספר מונה 21014900'!G72+'ספריה מספר מונה 14066205'!G72+'מרגוע מספר מונה 22000272'!G72+'לוחמי הגטאות מספר מונה 22023137'!G72+'המעפילים 17 מספר מונה 6181945'!G72+'1335 מספר מונה 22023890'!G72+'דוד בן גאון 1 מספר מונה 2200209'!G72+'בית הדר מספר מונה 23021393'!G72+'בית הדר מספר מונה 22000262'!G72+'בורוכוב מספר מונה 9072242'!G72+'אפרים שריר מספר מונה 17005041'!G72+'XA1314 מספר מונה 14008869'!G72+'AH4520 מספר מונה 22002147'!G72+'AH4300 מספר מונה 12590096'!G72+'AH4067 מספר מונה 12591343'!G72+'AH1920 מספר מונה 22005812'!G72+'AH1920 מספר מונה 21003404'!G72+'AH10 מספר מונה 8070601'!G72+'A23 מספר מונה 22000257'!G72+'3018 מספר מונה 22002061'!G72+'921 מספר מונה 1800679'!G72</f>
        <v>217.834</v>
      </c>
      <c r="H103">
        <f>'חכל השיקמה 7 22007172'!H72+'חכל המעפילים 20 22001170'!H72+'חכל המעפילים 15  22005805'!H72+'ששת הימים מספר מונה 347462612'!H72+'שקד 47א מספר מונה 21003871'!H72+'שקד 17א מספר מונה 22002082'!H72+'קרן היסוד 1 מספר מונה 12512041'!H72+'קיבוץ גלויות 39 מספר מונה 22000'!H72+'קיבוץ גלויות 18 מספר מונה 22024'!H72+'עמידר מספר מונה 21023286'!H72+'ההגנה 10 מספר מונה 21023285'!H72+'עגנון 12 מספר מונה 21014900'!H72+'ספריה מספר מונה 14066205'!H72+'מרגוע מספר מונה 22000272'!H72+'לוחמי הגטאות מספר מונה 22023137'!H72+'המעפילים 17 מספר מונה 6181945'!H72+'1335 מספר מונה 22023890'!H72+'דוד בן גאון 1 מספר מונה 2200209'!H72+'בית הדר מספר מונה 23021393'!H72+'בית הדר מספר מונה 22000262'!H72+'בורוכוב מספר מונה 9072242'!H72+'אפרים שריר מספר מונה 17005041'!H72+'XA1314 מספר מונה 14008869'!H72+'AH4520 מספר מונה 22002147'!H72+'AH4300 מספר מונה 12590096'!H72+'AH4067 מספר מונה 12591343'!H72+'AH1920 מספר מונה 22005812'!H72+'AH1920 מספר מונה 21003404'!H72+'AH10 מספר מונה 8070601'!H72+'A23 מספר מונה 22000257'!H72+'3018 מספר מונה 22002061'!H72+'921 מספר מונה 1800679'!H72</f>
        <v>160.47299999999996</v>
      </c>
      <c r="I103">
        <f>'חכל השיקמה 7 22007172'!I72+'חכל המעפילים 20 22001170'!I72+'חכל המעפילים 15  22005805'!I72+'ששת הימים מספר מונה 347462612'!I72+'שקד 47א מספר מונה 21003871'!I72+'שקד 17א מספר מונה 22002082'!I72+'קרן היסוד 1 מספר מונה 12512041'!I72+'קיבוץ גלויות 39 מספר מונה 22000'!I72+'קיבוץ גלויות 18 מספר מונה 22024'!I72+'עמידר מספר מונה 21023286'!I72+'ההגנה 10 מספר מונה 21023285'!I72+'עגנון 12 מספר מונה 21014900'!I72+'ספריה מספר מונה 14066205'!I72+'מרגוע מספר מונה 22000272'!I72+'לוחמי הגטאות מספר מונה 22023137'!I72+'המעפילים 17 מספר מונה 6181945'!I72+'1335 מספר מונה 22023890'!I72+'דוד בן גאון 1 מספר מונה 2200209'!I72+'בית הדר מספר מונה 23021393'!I72+'בית הדר מספר מונה 22000262'!I72+'בורוכוב מספר מונה 9072242'!I72+'אפרים שריר מספר מונה 17005041'!I72+'XA1314 מספר מונה 14008869'!I72+'AH4520 מספר מונה 22002147'!I72+'AH4300 מספר מונה 12590096'!I72+'AH4067 מספר מונה 12591343'!I72+'AH1920 מספר מונה 22005812'!I72+'AH1920 מספר מונה 21003404'!I72+'AH10 מספר מונה 8070601'!I72+'A23 מספר מונה 22000257'!I72+'3018 מספר מונה 22002061'!I72+'921 מספר מונה 1800679'!I72</f>
        <v>172.98900000000003</v>
      </c>
      <c r="J103">
        <f>'חכל השיקמה 7 22007172'!J72+'חכל המעפילים 20 22001170'!J72+'חכל המעפילים 15  22005805'!J72+'ששת הימים מספר מונה 347462612'!J72+'שקד 47א מספר מונה 21003871'!J72+'שקד 17א מספר מונה 22002082'!J72+'קרן היסוד 1 מספר מונה 12512041'!J72+'קיבוץ גלויות 39 מספר מונה 22000'!J72+'קיבוץ גלויות 18 מספר מונה 22024'!J72+'עמידר מספר מונה 21023286'!J72+'ההגנה 10 מספר מונה 21023285'!J72+'עגנון 12 מספר מונה 21014900'!J72+'ספריה מספר מונה 14066205'!J72+'מרגוע מספר מונה 22000272'!J72+'לוחמי הגטאות מספר מונה 22023137'!J72+'המעפילים 17 מספר מונה 6181945'!J72+'1335 מספר מונה 22023890'!J72+'דוד בן גאון 1 מספר מונה 2200209'!J72+'בית הדר מספר מונה 23021393'!J72+'בית הדר מספר מונה 22000262'!J72+'בורוכוב מספר מונה 9072242'!J72+'אפרים שריר מספר מונה 17005041'!J72+'XA1314 מספר מונה 14008869'!J72+'AH4520 מספר מונה 22002147'!J72+'AH4300 מספר מונה 12590096'!J72+'AH4067 מספר מונה 12591343'!J72+'AH1920 מספר מונה 22005812'!J72+'AH1920 מספר מונה 21003404'!J72+'AH10 מספר מונה 8070601'!J72+'A23 מספר מונה 22000257'!J72+'3018 מספר מונה 22002061'!J72+'921 מספר מונה 1800679'!J72</f>
        <v>181.50899999999999</v>
      </c>
      <c r="K103">
        <f>'חכל השיקמה 7 22007172'!K72+'חכל המעפילים 20 22001170'!K72+'חכל המעפילים 15  22005805'!K72+'ששת הימים מספר מונה 347462612'!K72+'שקד 47א מספר מונה 21003871'!K72+'שקד 17א מספר מונה 22002082'!K72+'קרן היסוד 1 מספר מונה 12512041'!K72+'קיבוץ גלויות 39 מספר מונה 22000'!K72+'קיבוץ גלויות 18 מספר מונה 22024'!K72+'עמידר מספר מונה 21023286'!K72+'ההגנה 10 מספר מונה 21023285'!K72+'עגנון 12 מספר מונה 21014900'!K72+'ספריה מספר מונה 14066205'!K72+'מרגוע מספר מונה 22000272'!K72+'לוחמי הגטאות מספר מונה 22023137'!K72+'המעפילים 17 מספר מונה 6181945'!K72+'1335 מספר מונה 22023890'!K72+'דוד בן גאון 1 מספר מונה 2200209'!K72+'בית הדר מספר מונה 23021393'!K72+'בית הדר מספר מונה 22000262'!K72+'בורוכוב מספר מונה 9072242'!K72+'אפרים שריר מספר מונה 17005041'!K72+'XA1314 מספר מונה 14008869'!K72+'AH4520 מספר מונה 22002147'!K72+'AH4300 מספר מונה 12590096'!K72+'AH4067 מספר מונה 12591343'!K72+'AH1920 מספר מונה 22005812'!K72+'AH1920 מספר מונה 21003404'!K72+'AH10 מספר מונה 8070601'!K72+'A23 מספר מונה 22000257'!K72+'3018 מספר מונה 22002061'!K72+'921 מספר מונה 1800679'!K72</f>
        <v>226.59500000000006</v>
      </c>
      <c r="L103">
        <f>'חכל השיקמה 7 22007172'!L72+'חכל המעפילים 20 22001170'!L72+'חכל המעפילים 15  22005805'!L72+'ששת הימים מספר מונה 347462612'!L72+'שקד 47א מספר מונה 21003871'!L72+'שקד 17א מספר מונה 22002082'!L72+'קרן היסוד 1 מספר מונה 12512041'!L72+'קיבוץ גלויות 39 מספר מונה 22000'!L72+'קיבוץ גלויות 18 מספר מונה 22024'!L72+'עמידר מספר מונה 21023286'!L72+'ההגנה 10 מספר מונה 21023285'!L72+'עגנון 12 מספר מונה 21014900'!L72+'ספריה מספר מונה 14066205'!L72+'מרגוע מספר מונה 22000272'!L72+'לוחמי הגטאות מספר מונה 22023137'!L72+'המעפילים 17 מספר מונה 6181945'!L72+'1335 מספר מונה 22023890'!L72+'דוד בן גאון 1 מספר מונה 2200209'!L72+'בית הדר מספר מונה 23021393'!L72+'בית הדר מספר מונה 22000262'!L72+'בורוכוב מספר מונה 9072242'!L72+'אפרים שריר מספר מונה 17005041'!L72+'XA1314 מספר מונה 14008869'!L72+'AH4520 מספר מונה 22002147'!L72+'AH4300 מספר מונה 12590096'!L72+'AH4067 מספר מונה 12591343'!L72+'AH1920 מספר מונה 22005812'!L72+'AH1920 מספר מונה 21003404'!L72+'AH10 מספר מונה 8070601'!L72+'A23 מספר מונה 22000257'!L72+'3018 מספר מונה 22002061'!L72+'921 מספר מונה 1800679'!L72</f>
        <v>258.98700000000002</v>
      </c>
      <c r="M103">
        <f>'חכל השיקמה 7 22007172'!M72+'חכל המעפילים 20 22001170'!M72+'חכל המעפילים 15  22005805'!M72+'ששת הימים מספר מונה 347462612'!M72+'שקד 47א מספר מונה 21003871'!M72+'שקד 17א מספר מונה 22002082'!M72+'קרן היסוד 1 מספר מונה 12512041'!M72+'קיבוץ גלויות 39 מספר מונה 22000'!M72+'קיבוץ גלויות 18 מספר מונה 22024'!M72+'עמידר מספר מונה 21023286'!M72+'ההגנה 10 מספר מונה 21023285'!M72+'עגנון 12 מספר מונה 21014900'!M72+'ספריה מספר מונה 14066205'!M72+'מרגוע מספר מונה 22000272'!M72+'לוחמי הגטאות מספר מונה 22023137'!M72+'המעפילים 17 מספר מונה 6181945'!M72+'1335 מספר מונה 22023890'!M72+'דוד בן גאון 1 מספר מונה 2200209'!M72+'בית הדר מספר מונה 23021393'!M72+'בית הדר מספר מונה 22000262'!M72+'בורוכוב מספר מונה 9072242'!M72+'אפרים שריר מספר מונה 17005041'!M72+'XA1314 מספר מונה 14008869'!M72+'AH4520 מספר מונה 22002147'!M72+'AH4300 מספר מונה 12590096'!M72+'AH4067 מספר מונה 12591343'!M72+'AH1920 מספר מונה 22005812'!M72+'AH1920 מספר מונה 21003404'!M72+'AH10 מספר מונה 8070601'!M72+'A23 מספר מונה 22000257'!M72+'3018 מספר מונה 22002061'!M72+'921 מספר מונה 1800679'!M72</f>
        <v>272.77999999999997</v>
      </c>
      <c r="N103">
        <f>'חכל השיקמה 7 22007172'!N72+'חכל המעפילים 20 22001170'!N72+'חכל המעפילים 15  22005805'!N72+'ששת הימים מספר מונה 347462612'!N72+'שקד 47א מספר מונה 21003871'!N72+'שקד 17א מספר מונה 22002082'!N72+'קרן היסוד 1 מספר מונה 12512041'!N72+'קיבוץ גלויות 39 מספר מונה 22000'!N72+'קיבוץ גלויות 18 מספר מונה 22024'!N72+'עמידר מספר מונה 21023286'!N72+'ההגנה 10 מספר מונה 21023285'!N72+'עגנון 12 מספר מונה 21014900'!N72+'ספריה מספר מונה 14066205'!N72+'מרגוע מספר מונה 22000272'!N72+'לוחמי הגטאות מספר מונה 22023137'!N72+'המעפילים 17 מספר מונה 6181945'!N72+'1335 מספר מונה 22023890'!N72+'דוד בן גאון 1 מספר מונה 2200209'!N72+'בית הדר מספר מונה 23021393'!N72+'בית הדר מספר מונה 22000262'!N72+'בורוכוב מספר מונה 9072242'!N72+'אפרים שריר מספר מונה 17005041'!N72+'XA1314 מספר מונה 14008869'!N72+'AH4520 מספר מונה 22002147'!N72+'AH4300 מספר מונה 12590096'!N72+'AH4067 מספר מונה 12591343'!N72+'AH1920 מספר מונה 22005812'!N72+'AH1920 מספר מונה 21003404'!N72+'AH10 מספר מונה 8070601'!N72+'A23 מספר מונה 22000257'!N72+'3018 מספר מונה 22002061'!N72+'921 מספר מונה 1800679'!N72</f>
        <v>287.02699999999999</v>
      </c>
      <c r="O103">
        <f>'חכל השיקמה 7 22007172'!O72+'חכל המעפילים 20 22001170'!O72+'חכל המעפילים 15  22005805'!O72+'ששת הימים מספר מונה 347462612'!O72+'שקד 47א מספר מונה 21003871'!O72+'שקד 17א מספר מונה 22002082'!O72+'קרן היסוד 1 מספר מונה 12512041'!O72+'קיבוץ גלויות 39 מספר מונה 22000'!O72+'קיבוץ גלויות 18 מספר מונה 22024'!O72+'עמידר מספר מונה 21023286'!O72+'ההגנה 10 מספר מונה 21023285'!O72+'עגנון 12 מספר מונה 21014900'!O72+'ספריה מספר מונה 14066205'!O72+'מרגוע מספר מונה 22000272'!O72+'לוחמי הגטאות מספר מונה 22023137'!O72+'המעפילים 17 מספר מונה 6181945'!O72+'1335 מספר מונה 22023890'!O72+'דוד בן גאון 1 מספר מונה 2200209'!O72+'בית הדר מספר מונה 23021393'!O72+'בית הדר מספר מונה 22000262'!O72+'בורוכוב מספר מונה 9072242'!O72+'אפרים שריר מספר מונה 17005041'!O72+'XA1314 מספר מונה 14008869'!O72+'AH4520 מספר מונה 22002147'!O72+'AH4300 מספר מונה 12590096'!O72+'AH4067 מספר מונה 12591343'!O72+'AH1920 מספר מונה 22005812'!O72+'AH1920 מספר מונה 21003404'!O72+'AH10 מספר מונה 8070601'!O72+'A23 מספר מונה 22000257'!O72+'3018 מספר מונה 22002061'!O72+'921 מספר מונה 1800679'!O72</f>
        <v>281.26900000000001</v>
      </c>
      <c r="P103">
        <f>'חכל השיקמה 7 22007172'!P72+'חכל המעפילים 20 22001170'!P72+'חכל המעפילים 15  22005805'!P72+'ששת הימים מספר מונה 347462612'!P72+'שקד 47א מספר מונה 21003871'!P72+'שקד 17א מספר מונה 22002082'!P72+'קרן היסוד 1 מספר מונה 12512041'!P72+'קיבוץ גלויות 39 מספר מונה 22000'!P72+'קיבוץ גלויות 18 מספר מונה 22024'!P72+'עמידר מספר מונה 21023286'!P72+'ההגנה 10 מספר מונה 21023285'!P72+'עגנון 12 מספר מונה 21014900'!P72+'ספריה מספר מונה 14066205'!P72+'מרגוע מספר מונה 22000272'!P72+'לוחמי הגטאות מספר מונה 22023137'!P72+'המעפילים 17 מספר מונה 6181945'!P72+'1335 מספר מונה 22023890'!P72+'דוד בן גאון 1 מספר מונה 2200209'!P72+'בית הדר מספר מונה 23021393'!P72+'בית הדר מספר מונה 22000262'!P72+'בורוכוב מספר מונה 9072242'!P72+'אפרים שריר מספר מונה 17005041'!P72+'XA1314 מספר מונה 14008869'!P72+'AH4520 מספר מונה 22002147'!P72+'AH4300 מספר מונה 12590096'!P72+'AH4067 מספר מונה 12591343'!P72+'AH1920 מספר מונה 22005812'!P72+'AH1920 מספר מונה 21003404'!P72+'AH10 מספר מונה 8070601'!P72+'A23 מספר מונה 22000257'!P72+'3018 מספר מונה 22002061'!P72+'921 מספר מונה 1800679'!P72</f>
        <v>285.92899999999997</v>
      </c>
      <c r="Q103">
        <f>'חכל השיקמה 7 22007172'!Q72+'חכל המעפילים 20 22001170'!Q72+'חכל המעפילים 15  22005805'!Q72+'ששת הימים מספר מונה 347462612'!Q72+'שקד 47א מספר מונה 21003871'!Q72+'שקד 17א מספר מונה 22002082'!Q72+'קרן היסוד 1 מספר מונה 12512041'!Q72+'קיבוץ גלויות 39 מספר מונה 22000'!Q72+'קיבוץ גלויות 18 מספר מונה 22024'!Q72+'עמידר מספר מונה 21023286'!Q72+'ההגנה 10 מספר מונה 21023285'!Q72+'עגנון 12 מספר מונה 21014900'!Q72+'ספריה מספר מונה 14066205'!Q72+'מרגוע מספר מונה 22000272'!Q72+'לוחמי הגטאות מספר מונה 22023137'!Q72+'המעפילים 17 מספר מונה 6181945'!Q72+'1335 מספר מונה 22023890'!Q72+'דוד בן גאון 1 מספר מונה 2200209'!Q72+'בית הדר מספר מונה 23021393'!Q72+'בית הדר מספר מונה 22000262'!Q72+'בורוכוב מספר מונה 9072242'!Q72+'אפרים שריר מספר מונה 17005041'!Q72+'XA1314 מספר מונה 14008869'!Q72+'AH4520 מספר מונה 22002147'!Q72+'AH4300 מספר מונה 12590096'!Q72+'AH4067 מספר מונה 12591343'!Q72+'AH1920 מספר מונה 22005812'!Q72+'AH1920 מספר מונה 21003404'!Q72+'AH10 מספר מונה 8070601'!Q72+'A23 מספר מונה 22000257'!Q72+'3018 מספר מונה 22002061'!Q72+'921 מספר מונה 1800679'!Q72</f>
        <v>264.40100000000001</v>
      </c>
      <c r="R103">
        <f>'חכל השיקמה 7 22007172'!R72+'חכל המעפילים 20 22001170'!R72+'חכל המעפילים 15  22005805'!R72+'ששת הימים מספר מונה 347462612'!R72+'שקד 47א מספר מונה 21003871'!R72+'שקד 17א מספר מונה 22002082'!R72+'קרן היסוד 1 מספר מונה 12512041'!R72+'קיבוץ גלויות 39 מספר מונה 22000'!R72+'קיבוץ גלויות 18 מספר מונה 22024'!R72+'עמידר מספר מונה 21023286'!R72+'ההגנה 10 מספר מונה 21023285'!R72+'עגנון 12 מספר מונה 21014900'!R72+'ספריה מספר מונה 14066205'!R72+'מרגוע מספר מונה 22000272'!R72+'לוחמי הגטאות מספר מונה 22023137'!R72+'המעפילים 17 מספר מונה 6181945'!R72+'1335 מספר מונה 22023890'!R72+'דוד בן גאון 1 מספר מונה 2200209'!R72+'בית הדר מספר מונה 23021393'!R72+'בית הדר מספר מונה 22000262'!R72+'בורוכוב מספר מונה 9072242'!R72+'אפרים שריר מספר מונה 17005041'!R72+'XA1314 מספר מונה 14008869'!R72+'AH4520 מספר מונה 22002147'!R72+'AH4300 מספר מונה 12590096'!R72+'AH4067 מספר מונה 12591343'!R72+'AH1920 מספר מונה 22005812'!R72+'AH1920 מספר מונה 21003404'!R72+'AH10 מספר מונה 8070601'!R72+'A23 מספר מונה 22000257'!R72+'3018 מספר מונה 22002061'!R72+'921 מספר מונה 1800679'!R72</f>
        <v>273.44299999999998</v>
      </c>
      <c r="S103">
        <f>'חכל השיקמה 7 22007172'!S72+'חכל המעפילים 20 22001170'!S72+'חכל המעפילים 15  22005805'!S72+'ששת הימים מספר מונה 347462612'!S72+'שקד 47א מספר מונה 21003871'!S72+'שקד 17א מספר מונה 22002082'!S72+'קרן היסוד 1 מספר מונה 12512041'!S72+'קיבוץ גלויות 39 מספר מונה 22000'!S72+'קיבוץ גלויות 18 מספר מונה 22024'!S72+'עמידר מספר מונה 21023286'!S72+'ההגנה 10 מספר מונה 21023285'!S72+'עגנון 12 מספר מונה 21014900'!S72+'ספריה מספר מונה 14066205'!S72+'מרגוע מספר מונה 22000272'!S72+'לוחמי הגטאות מספר מונה 22023137'!S72+'המעפילים 17 מספר מונה 6181945'!S72+'1335 מספר מונה 22023890'!S72+'דוד בן גאון 1 מספר מונה 2200209'!S72+'בית הדר מספר מונה 23021393'!S72+'בית הדר מספר מונה 22000262'!S72+'בורוכוב מספר מונה 9072242'!S72+'אפרים שריר מספר מונה 17005041'!S72+'XA1314 מספר מונה 14008869'!S72+'AH4520 מספר מונה 22002147'!S72+'AH4300 מספר מונה 12590096'!S72+'AH4067 מספר מונה 12591343'!S72+'AH1920 מספר מונה 22005812'!S72+'AH1920 מספר מונה 21003404'!S72+'AH10 מספר מונה 8070601'!S72+'A23 מספר מונה 22000257'!S72+'3018 מספר מונה 22002061'!S72+'921 מספר מונה 1800679'!S72</f>
        <v>298.21200000000005</v>
      </c>
      <c r="T103">
        <f>'חכל השיקמה 7 22007172'!T72+'חכל המעפילים 20 22001170'!T72+'חכל המעפילים 15  22005805'!T72+'ששת הימים מספר מונה 347462612'!T72+'שקד 47א מספר מונה 21003871'!T72+'שקד 17א מספר מונה 22002082'!T72+'קרן היסוד 1 מספר מונה 12512041'!T72+'קיבוץ גלויות 39 מספר מונה 22000'!T72+'קיבוץ גלויות 18 מספר מונה 22024'!T72+'עמידר מספר מונה 21023286'!T72+'ההגנה 10 מספר מונה 21023285'!T72+'עגנון 12 מספר מונה 21014900'!T72+'ספריה מספר מונה 14066205'!T72+'מרגוע מספר מונה 22000272'!T72+'לוחמי הגטאות מספר מונה 22023137'!T72+'המעפילים 17 מספר מונה 6181945'!T72+'1335 מספר מונה 22023890'!T72+'דוד בן גאון 1 מספר מונה 2200209'!T72+'בית הדר מספר מונה 23021393'!T72+'בית הדר מספר מונה 22000262'!T72+'בורוכוב מספר מונה 9072242'!T72+'אפרים שריר מספר מונה 17005041'!T72+'XA1314 מספר מונה 14008869'!T72+'AH4520 מספר מונה 22002147'!T72+'AH4300 מספר מונה 12590096'!T72+'AH4067 מספר מונה 12591343'!T72+'AH1920 מספר מונה 22005812'!T72+'AH1920 מספר מונה 21003404'!T72+'AH10 מספר מונה 8070601'!T72+'A23 מספר מונה 22000257'!T72+'3018 מספר מונה 22002061'!T72+'921 מספר מונה 1800679'!T72</f>
        <v>442.10100000000017</v>
      </c>
      <c r="U103">
        <f>'חכל השיקמה 7 22007172'!U72+'חכל המעפילים 20 22001170'!U72+'חכל המעפילים 15  22005805'!U72+'ששת הימים מספר מונה 347462612'!U72+'שקד 47א מספר מונה 21003871'!U72+'שקד 17א מספר מונה 22002082'!U72+'קרן היסוד 1 מספר מונה 12512041'!U72+'קיבוץ גלויות 39 מספר מונה 22000'!U72+'קיבוץ גלויות 18 מספר מונה 22024'!U72+'עמידר מספר מונה 21023286'!U72+'ההגנה 10 מספר מונה 21023285'!U72+'עגנון 12 מספר מונה 21014900'!U72+'ספריה מספר מונה 14066205'!U72+'מרגוע מספר מונה 22000272'!U72+'לוחמי הגטאות מספר מונה 22023137'!U72+'המעפילים 17 מספר מונה 6181945'!U72+'1335 מספר מונה 22023890'!U72+'דוד בן גאון 1 מספר מונה 2200209'!U72+'בית הדר מספר מונה 23021393'!U72+'בית הדר מספר מונה 22000262'!U72+'בורוכוב מספר מונה 9072242'!U72+'אפרים שריר מספר מונה 17005041'!U72+'XA1314 מספר מונה 14008869'!U72+'AH4520 מספר מונה 22002147'!U72+'AH4300 מספר מונה 12590096'!U72+'AH4067 מספר מונה 12591343'!U72+'AH1920 מספר מונה 22005812'!U72+'AH1920 מספר מונה 21003404'!U72+'AH10 מספר מונה 8070601'!U72+'A23 מספר מונה 22000257'!U72+'3018 מספר מונה 22002061'!U72+'921 מספר מונה 1800679'!U72</f>
        <v>462.47899999999998</v>
      </c>
      <c r="V103">
        <f>'חכל השיקמה 7 22007172'!V72+'חכל המעפילים 20 22001170'!V72+'חכל המעפילים 15  22005805'!V72+'ששת הימים מספר מונה 347462612'!V72+'שקד 47א מספר מונה 21003871'!V72+'שקד 17א מספר מונה 22002082'!V72+'קרן היסוד 1 מספר מונה 12512041'!V72+'קיבוץ גלויות 39 מספר מונה 22000'!V72+'קיבוץ גלויות 18 מספר מונה 22024'!V72+'עמידר מספר מונה 21023286'!V72+'ההגנה 10 מספר מונה 21023285'!V72+'עגנון 12 מספר מונה 21014900'!V72+'ספריה מספר מונה 14066205'!V72+'מרגוע מספר מונה 22000272'!V72+'לוחמי הגטאות מספר מונה 22023137'!V72+'המעפילים 17 מספר מונה 6181945'!V72+'1335 מספר מונה 22023890'!V72+'דוד בן גאון 1 מספר מונה 2200209'!V72+'בית הדר מספר מונה 23021393'!V72+'בית הדר מספר מונה 22000262'!V72+'בורוכוב מספר מונה 9072242'!V72+'אפרים שריר מספר מונה 17005041'!V72+'XA1314 מספר מונה 14008869'!V72+'AH4520 מספר מונה 22002147'!V72+'AH4300 מספר מונה 12590096'!V72+'AH4067 מספר מונה 12591343'!V72+'AH1920 מספר מונה 22005812'!V72+'AH1920 מספר מונה 21003404'!V72+'AH10 מספר מונה 8070601'!V72+'A23 מספר מונה 22000257'!V72+'3018 מספר מונה 22002061'!V72+'921 מספר מונה 1800679'!V72</f>
        <v>469.40100000000007</v>
      </c>
      <c r="W103">
        <f>'חכל השיקמה 7 22007172'!W72+'חכל המעפילים 20 22001170'!W72+'חכל המעפילים 15  22005805'!W72+'ששת הימים מספר מונה 347462612'!W72+'שקד 47א מספר מונה 21003871'!W72+'שקד 17א מספר מונה 22002082'!W72+'קרן היסוד 1 מספר מונה 12512041'!W72+'קיבוץ גלויות 39 מספר מונה 22000'!W72+'קיבוץ גלויות 18 מספר מונה 22024'!W72+'עמידר מספר מונה 21023286'!W72+'ההגנה 10 מספר מונה 21023285'!W72+'עגנון 12 מספר מונה 21014900'!W72+'ספריה מספר מונה 14066205'!W72+'מרגוע מספר מונה 22000272'!W72+'לוחמי הגטאות מספר מונה 22023137'!W72+'המעפילים 17 מספר מונה 6181945'!W72+'1335 מספר מונה 22023890'!W72+'דוד בן גאון 1 מספר מונה 2200209'!W72+'בית הדר מספר מונה 23021393'!W72+'בית הדר מספר מונה 22000262'!W72+'בורוכוב מספר מונה 9072242'!W72+'אפרים שריר מספר מונה 17005041'!W72+'XA1314 מספר מונה 14008869'!W72+'AH4520 מספר מונה 22002147'!W72+'AH4300 מספר מונה 12590096'!W72+'AH4067 מספר מונה 12591343'!W72+'AH1920 מספר מונה 22005812'!W72+'AH1920 מספר מונה 21003404'!W72+'AH10 מספר מונה 8070601'!W72+'A23 מספר מונה 22000257'!W72+'3018 מספר מונה 22002061'!W72+'921 מספר מונה 1800679'!W72</f>
        <v>470.71499999999997</v>
      </c>
      <c r="X103">
        <f>'חכל השיקמה 7 22007172'!X72+'חכל המעפילים 20 22001170'!X72+'חכל המעפילים 15  22005805'!X72+'ששת הימים מספר מונה 347462612'!X72+'שקד 47א מספר מונה 21003871'!X72+'שקד 17א מספר מונה 22002082'!X72+'קרן היסוד 1 מספר מונה 12512041'!X72+'קיבוץ גלויות 39 מספר מונה 22000'!X72+'קיבוץ גלויות 18 מספר מונה 22024'!X72+'עמידר מספר מונה 21023286'!X72+'ההגנה 10 מספר מונה 21023285'!X72+'עגנון 12 מספר מונה 21014900'!X72+'ספריה מספר מונה 14066205'!X72+'מרגוע מספר מונה 22000272'!X72+'לוחמי הגטאות מספר מונה 22023137'!X72+'המעפילים 17 מספר מונה 6181945'!X72+'1335 מספר מונה 22023890'!X72+'דוד בן גאון 1 מספר מונה 2200209'!X72+'בית הדר מספר מונה 23021393'!X72+'בית הדר מספר מונה 22000262'!X72+'בורוכוב מספר מונה 9072242'!X72+'אפרים שריר מספר מונה 17005041'!X72+'XA1314 מספר מונה 14008869'!X72+'AH4520 מספר מונה 22002147'!X72+'AH4300 מספר מונה 12590096'!X72+'AH4067 מספר מונה 12591343'!X72+'AH1920 מספר מונה 22005812'!X72+'AH1920 מספר מונה 21003404'!X72+'AH10 מספר מונה 8070601'!X72+'A23 מספר מונה 22000257'!X72+'3018 מספר מונה 22002061'!X72+'921 מספר מונה 1800679'!X72</f>
        <v>448.18599999999992</v>
      </c>
      <c r="Y103">
        <f>'חכל השיקמה 7 22007172'!Y72+'חכל המעפילים 20 22001170'!Y72+'חכל המעפילים 15  22005805'!Y72+'ששת הימים מספר מונה 347462612'!Y72+'שקד 47א מספר מונה 21003871'!Y72+'שקד 17א מספר מונה 22002082'!Y72+'קרן היסוד 1 מספר מונה 12512041'!Y72+'קיבוץ גלויות 39 מספר מונה 22000'!Y72+'קיבוץ גלויות 18 מספר מונה 22024'!Y72+'עמידר מספר מונה 21023286'!Y72+'ההגנה 10 מספר מונה 21023285'!Y72+'עגנון 12 מספר מונה 21014900'!Y72+'ספריה מספר מונה 14066205'!Y72+'מרגוע מספר מונה 22000272'!Y72+'לוחמי הגטאות מספר מונה 22023137'!Y72+'המעפילים 17 מספר מונה 6181945'!Y72+'1335 מספר מונה 22023890'!Y72+'דוד בן גאון 1 מספר מונה 2200209'!Y72+'בית הדר מספר מונה 23021393'!Y72+'בית הדר מספר מונה 22000262'!Y72+'בורוכוב מספר מונה 9072242'!Y72+'אפרים שריר מספר מונה 17005041'!Y72+'XA1314 מספר מונה 14008869'!Y72+'AH4520 מספר מונה 22002147'!Y72+'AH4300 מספר מונה 12590096'!Y72+'AH4067 מספר מונה 12591343'!Y72+'AH1920 מספר מונה 22005812'!Y72+'AH1920 מספר מונה 21003404'!Y72+'AH10 מספר מונה 8070601'!Y72+'A23 מספר מונה 22000257'!Y72+'3018 מספר מונה 22002061'!Y72+'921 מספר מונה 1800679'!Y72</f>
        <v>353.88300000000004</v>
      </c>
      <c r="Z103" s="22">
        <f t="shared" si="1"/>
        <v>7083.6530000000012</v>
      </c>
    </row>
    <row r="104" spans="1:26" x14ac:dyDescent="0.45">
      <c r="A104" s="33">
        <v>44997</v>
      </c>
      <c r="B104">
        <f>'חכל השיקמה 7 22007172'!B73+'חכל המעפילים 20 22001170'!B73+'חכל המעפילים 15  22005805'!B73+'ששת הימים מספר מונה 347462612'!B73+'שקד 47א מספר מונה 21003871'!B73+'שקד 17א מספר מונה 22002082'!B73+'קרן היסוד 1 מספר מונה 12512041'!B73+'קיבוץ גלויות 39 מספר מונה 22000'!B73+'קיבוץ גלויות 18 מספר מונה 22024'!B73+'עמידר מספר מונה 21023286'!B73+'ההגנה 10 מספר מונה 21023285'!B73+'עגנון 12 מספר מונה 21014900'!B73+'ספריה מספר מונה 14066205'!B73+'מרגוע מספר מונה 22000272'!B73+'לוחמי הגטאות מספר מונה 22023137'!B73+'המעפילים 17 מספר מונה 6181945'!B73+'1335 מספר מונה 22023890'!B73+'דוד בן גאון 1 מספר מונה 2200209'!B73+'בית הדר מספר מונה 23021393'!B73+'בית הדר מספר מונה 22000262'!B73+'בורוכוב מספר מונה 9072242'!B73+'אפרים שריר מספר מונה 17005041'!B73+'XA1314 מספר מונה 14008869'!B73+'AH4520 מספר מונה 22002147'!B73+'AH4300 מספר מונה 12590096'!B73+'AH4067 מספר מונה 12591343'!B73+'AH1920 מספר מונה 22005812'!B73+'AH1920 מספר מונה 21003404'!B73+'AH10 מספר מונה 8070601'!B73+'A23 מספר מונה 22000257'!B73+'3018 מספר מונה 22002061'!B73+'921 מספר מונה 1800679'!B73</f>
        <v>304.99700000000001</v>
      </c>
      <c r="C104">
        <f>'חכל השיקמה 7 22007172'!C73+'חכל המעפילים 20 22001170'!C73+'חכל המעפילים 15  22005805'!C73+'ששת הימים מספר מונה 347462612'!C73+'שקד 47א מספר מונה 21003871'!C73+'שקד 17א מספר מונה 22002082'!C73+'קרן היסוד 1 מספר מונה 12512041'!C73+'קיבוץ גלויות 39 מספר מונה 22000'!C73+'קיבוץ גלויות 18 מספר מונה 22024'!C73+'עמידר מספר מונה 21023286'!C73+'ההגנה 10 מספר מונה 21023285'!C73+'עגנון 12 מספר מונה 21014900'!C73+'ספריה מספר מונה 14066205'!C73+'מרגוע מספר מונה 22000272'!C73+'לוחמי הגטאות מספר מונה 22023137'!C73+'המעפילים 17 מספר מונה 6181945'!C73+'1335 מספר מונה 22023890'!C73+'דוד בן גאון 1 מספר מונה 2200209'!C73+'בית הדר מספר מונה 23021393'!C73+'בית הדר מספר מונה 22000262'!C73+'בורוכוב מספר מונה 9072242'!C73+'אפרים שריר מספר מונה 17005041'!C73+'XA1314 מספר מונה 14008869'!C73+'AH4520 מספר מונה 22002147'!C73+'AH4300 מספר מונה 12590096'!C73+'AH4067 מספר מונה 12591343'!C73+'AH1920 מספר מונה 22005812'!C73+'AH1920 מספר מונה 21003404'!C73+'AH10 מספר מונה 8070601'!C73+'A23 מספר מונה 22000257'!C73+'3018 מספר מונה 22002061'!C73+'921 מספר מונה 1800679'!C73</f>
        <v>286.37399999999997</v>
      </c>
      <c r="D104">
        <f>'חכל השיקמה 7 22007172'!D73+'חכל המעפילים 20 22001170'!D73+'חכל המעפילים 15  22005805'!D73+'ששת הימים מספר מונה 347462612'!D73+'שקד 47א מספר מונה 21003871'!D73+'שקד 17א מספר מונה 22002082'!D73+'קרן היסוד 1 מספר מונה 12512041'!D73+'קיבוץ גלויות 39 מספר מונה 22000'!D73+'קיבוץ גלויות 18 מספר מונה 22024'!D73+'עמידר מספר מונה 21023286'!D73+'ההגנה 10 מספר מונה 21023285'!D73+'עגנון 12 מספר מונה 21014900'!D73+'ספריה מספר מונה 14066205'!D73+'מרגוע מספר מונה 22000272'!D73+'לוחמי הגטאות מספר מונה 22023137'!D73+'המעפילים 17 מספר מונה 6181945'!D73+'1335 מספר מונה 22023890'!D73+'דוד בן גאון 1 מספר מונה 2200209'!D73+'בית הדר מספר מונה 23021393'!D73+'בית הדר מספר מונה 22000262'!D73+'בורוכוב מספר מונה 9072242'!D73+'אפרים שריר מספר מונה 17005041'!D73+'XA1314 מספר מונה 14008869'!D73+'AH4520 מספר מונה 22002147'!D73+'AH4300 מספר מונה 12590096'!D73+'AH4067 מספר מונה 12591343'!D73+'AH1920 מספר מונה 22005812'!D73+'AH1920 מספר מונה 21003404'!D73+'AH10 מספר מונה 8070601'!D73+'A23 מספר מונה 22000257'!D73+'3018 מספר מונה 22002061'!D73+'921 מספר מונה 1800679'!D73</f>
        <v>238.07800000000006</v>
      </c>
      <c r="E104">
        <f>'חכל השיקמה 7 22007172'!E73+'חכל המעפילים 20 22001170'!E73+'חכל המעפילים 15  22005805'!E73+'ששת הימים מספר מונה 347462612'!E73+'שקד 47א מספר מונה 21003871'!E73+'שקד 17א מספר מונה 22002082'!E73+'קרן היסוד 1 מספר מונה 12512041'!E73+'קיבוץ גלויות 39 מספר מונה 22000'!E73+'קיבוץ גלויות 18 מספר מונה 22024'!E73+'עמידר מספר מונה 21023286'!E73+'ההגנה 10 מספר מונה 21023285'!E73+'עגנון 12 מספר מונה 21014900'!E73+'ספריה מספר מונה 14066205'!E73+'מרגוע מספר מונה 22000272'!E73+'לוחמי הגטאות מספר מונה 22023137'!E73+'המעפילים 17 מספר מונה 6181945'!E73+'1335 מספר מונה 22023890'!E73+'דוד בן גאון 1 מספר מונה 2200209'!E73+'בית הדר מספר מונה 23021393'!E73+'בית הדר מספר מונה 22000262'!E73+'בורוכוב מספר מונה 9072242'!E73+'אפרים שריר מספר מונה 17005041'!E73+'XA1314 מספר מונה 14008869'!E73+'AH4520 מספר מונה 22002147'!E73+'AH4300 מספר מונה 12590096'!E73+'AH4067 מספר מונה 12591343'!E73+'AH1920 מספר מונה 22005812'!E73+'AH1920 מספר מונה 21003404'!E73+'AH10 מספר מונה 8070601'!E73+'A23 מספר מונה 22000257'!E73+'3018 מספר מונה 22002061'!E73+'921 מספר מונה 1800679'!E73</f>
        <v>224.53000000000003</v>
      </c>
      <c r="F104">
        <f>'חכל השיקמה 7 22007172'!F73+'חכל המעפילים 20 22001170'!F73+'חכל המעפילים 15  22005805'!F73+'ששת הימים מספר מונה 347462612'!F73+'שקד 47א מספר מונה 21003871'!F73+'שקד 17א מספר מונה 22002082'!F73+'קרן היסוד 1 מספר מונה 12512041'!F73+'קיבוץ גלויות 39 מספר מונה 22000'!F73+'קיבוץ גלויות 18 מספר מונה 22024'!F73+'עמידר מספר מונה 21023286'!F73+'ההגנה 10 מספר מונה 21023285'!F73+'עגנון 12 מספר מונה 21014900'!F73+'ספריה מספר מונה 14066205'!F73+'מרגוע מספר מונה 22000272'!F73+'לוחמי הגטאות מספר מונה 22023137'!F73+'המעפילים 17 מספר מונה 6181945'!F73+'1335 מספר מונה 22023890'!F73+'דוד בן גאון 1 מספר מונה 2200209'!F73+'בית הדר מספר מונה 23021393'!F73+'בית הדר מספר מונה 22000262'!F73+'בורוכוב מספר מונה 9072242'!F73+'אפרים שריר מספר מונה 17005041'!F73+'XA1314 מספר מונה 14008869'!F73+'AH4520 מספר מונה 22002147'!F73+'AH4300 מספר מונה 12590096'!F73+'AH4067 מספר מונה 12591343'!F73+'AH1920 מספר מונה 22005812'!F73+'AH1920 מספר מונה 21003404'!F73+'AH10 מספר מונה 8070601'!F73+'A23 מספר מונה 22000257'!F73+'3018 מספר מונה 22002061'!F73+'921 מספר מונה 1800679'!F73</f>
        <v>216.37</v>
      </c>
      <c r="G104">
        <f>'חכל השיקמה 7 22007172'!G73+'חכל המעפילים 20 22001170'!G73+'חכל המעפילים 15  22005805'!G73+'ששת הימים מספר מונה 347462612'!G73+'שקד 47א מספר מונה 21003871'!G73+'שקד 17א מספר מונה 22002082'!G73+'קרן היסוד 1 מספר מונה 12512041'!G73+'קיבוץ גלויות 39 מספר מונה 22000'!G73+'קיבוץ גלויות 18 מספר מונה 22024'!G73+'עמידר מספר מונה 21023286'!G73+'ההגנה 10 מספר מונה 21023285'!G73+'עגנון 12 מספר מונה 21014900'!G73+'ספריה מספר מונה 14066205'!G73+'מרגוע מספר מונה 22000272'!G73+'לוחמי הגטאות מספר מונה 22023137'!G73+'המעפילים 17 מספר מונה 6181945'!G73+'1335 מספר מונה 22023890'!G73+'דוד בן גאון 1 מספר מונה 2200209'!G73+'בית הדר מספר מונה 23021393'!G73+'בית הדר מספר מונה 22000262'!G73+'בורוכוב מספר מונה 9072242'!G73+'אפרים שריר מספר מונה 17005041'!G73+'XA1314 מספר מונה 14008869'!G73+'AH4520 מספר מונה 22002147'!G73+'AH4300 מספר מונה 12590096'!G73+'AH4067 מספר מונה 12591343'!G73+'AH1920 מספר מונה 22005812'!G73+'AH1920 מספר מונה 21003404'!G73+'AH10 מספר מונה 8070601'!G73+'A23 מספר מונה 22000257'!G73+'3018 מספר מונה 22002061'!G73+'921 מספר מונה 1800679'!G73</f>
        <v>210.23999999999998</v>
      </c>
      <c r="H104">
        <f>'חכל השיקמה 7 22007172'!H73+'חכל המעפילים 20 22001170'!H73+'חכל המעפילים 15  22005805'!H73+'ששת הימים מספר מונה 347462612'!H73+'שקד 47א מספר מונה 21003871'!H73+'שקד 17א מספר מונה 22002082'!H73+'קרן היסוד 1 מספר מונה 12512041'!H73+'קיבוץ גלויות 39 מספר מונה 22000'!H73+'קיבוץ גלויות 18 מספר מונה 22024'!H73+'עמידר מספר מונה 21023286'!H73+'ההגנה 10 מספר מונה 21023285'!H73+'עגנון 12 מספר מונה 21014900'!H73+'ספריה מספר מונה 14066205'!H73+'מרגוע מספר מונה 22000272'!H73+'לוחמי הגטאות מספר מונה 22023137'!H73+'המעפילים 17 מספר מונה 6181945'!H73+'1335 מספר מונה 22023890'!H73+'דוד בן גאון 1 מספר מונה 2200209'!H73+'בית הדר מספר מונה 23021393'!H73+'בית הדר מספר מונה 22000262'!H73+'בורוכוב מספר מונה 9072242'!H73+'אפרים שריר מספר מונה 17005041'!H73+'XA1314 מספר מונה 14008869'!H73+'AH4520 מספר מונה 22002147'!H73+'AH4300 מספר מונה 12590096'!H73+'AH4067 מספר מונה 12591343'!H73+'AH1920 מספר מונה 22005812'!H73+'AH1920 מספר מונה 21003404'!H73+'AH10 מספר מונה 8070601'!H73+'A23 מספר מונה 22000257'!H73+'3018 מספר מונה 22002061'!H73+'921 מספר מונה 1800679'!H73</f>
        <v>147.99800000000002</v>
      </c>
      <c r="I104">
        <f>'חכל השיקמה 7 22007172'!I73+'חכל המעפילים 20 22001170'!I73+'חכל המעפילים 15  22005805'!I73+'ששת הימים מספר מונה 347462612'!I73+'שקד 47א מספר מונה 21003871'!I73+'שקד 17א מספר מונה 22002082'!I73+'קרן היסוד 1 מספר מונה 12512041'!I73+'קיבוץ גלויות 39 מספר מונה 22000'!I73+'קיבוץ גלויות 18 מספר מונה 22024'!I73+'עמידר מספר מונה 21023286'!I73+'ההגנה 10 מספר מונה 21023285'!I73+'עגנון 12 מספר מונה 21014900'!I73+'ספריה מספר מונה 14066205'!I73+'מרגוע מספר מונה 22000272'!I73+'לוחמי הגטאות מספר מונה 22023137'!I73+'המעפילים 17 מספר מונה 6181945'!I73+'1335 מספר מונה 22023890'!I73+'דוד בן גאון 1 מספר מונה 2200209'!I73+'בית הדר מספר מונה 23021393'!I73+'בית הדר מספר מונה 22000262'!I73+'בורוכוב מספר מונה 9072242'!I73+'אפרים שריר מספר מונה 17005041'!I73+'XA1314 מספר מונה 14008869'!I73+'AH4520 מספר מונה 22002147'!I73+'AH4300 מספר מונה 12590096'!I73+'AH4067 מספר מונה 12591343'!I73+'AH1920 מספר מונה 22005812'!I73+'AH1920 מספר מונה 21003404'!I73+'AH10 מספר מונה 8070601'!I73+'A23 מספר מונה 22000257'!I73+'3018 מספר מונה 22002061'!I73+'921 מספר מונה 1800679'!I73</f>
        <v>217.40200000000007</v>
      </c>
      <c r="J104">
        <f>'חכל השיקמה 7 22007172'!J73+'חכל המעפילים 20 22001170'!J73+'חכל המעפילים 15  22005805'!J73+'ששת הימים מספר מונה 347462612'!J73+'שקד 47א מספר מונה 21003871'!J73+'שקד 17א מספר מונה 22002082'!J73+'קרן היסוד 1 מספר מונה 12512041'!J73+'קיבוץ גלויות 39 מספר מונה 22000'!J73+'קיבוץ גלויות 18 מספר מונה 22024'!J73+'עמידר מספר מונה 21023286'!J73+'ההגנה 10 מספר מונה 21023285'!J73+'עגנון 12 מספר מונה 21014900'!J73+'ספריה מספר מונה 14066205'!J73+'מרגוע מספר מונה 22000272'!J73+'לוחמי הגטאות מספר מונה 22023137'!J73+'המעפילים 17 מספר מונה 6181945'!J73+'1335 מספר מונה 22023890'!J73+'דוד בן גאון 1 מספר מונה 2200209'!J73+'בית הדר מספר מונה 23021393'!J73+'בית הדר מספר מונה 22000262'!J73+'בורוכוב מספר מונה 9072242'!J73+'אפרים שריר מספר מונה 17005041'!J73+'XA1314 מספר מונה 14008869'!J73+'AH4520 מספר מונה 22002147'!J73+'AH4300 מספר מונה 12590096'!J73+'AH4067 מספר מונה 12591343'!J73+'AH1920 מספר מונה 22005812'!J73+'AH1920 מספר מונה 21003404'!J73+'AH10 מספר מונה 8070601'!J73+'A23 מספר מונה 22000257'!J73+'3018 מספר מונה 22002061'!J73+'921 מספר מונה 1800679'!J73</f>
        <v>297.23199999999991</v>
      </c>
      <c r="K104">
        <f>'חכל השיקמה 7 22007172'!K73+'חכל המעפילים 20 22001170'!K73+'חכל המעפילים 15  22005805'!K73+'ששת הימים מספר מונה 347462612'!K73+'שקד 47א מספר מונה 21003871'!K73+'שקד 17א מספר מונה 22002082'!K73+'קרן היסוד 1 מספר מונה 12512041'!K73+'קיבוץ גלויות 39 מספר מונה 22000'!K73+'קיבוץ גלויות 18 מספר מונה 22024'!K73+'עמידר מספר מונה 21023286'!K73+'ההגנה 10 מספר מונה 21023285'!K73+'עגנון 12 מספר מונה 21014900'!K73+'ספריה מספר מונה 14066205'!K73+'מרגוע מספר מונה 22000272'!K73+'לוחמי הגטאות מספר מונה 22023137'!K73+'המעפילים 17 מספר מונה 6181945'!K73+'1335 מספר מונה 22023890'!K73+'דוד בן גאון 1 מספר מונה 2200209'!K73+'בית הדר מספר מונה 23021393'!K73+'בית הדר מספר מונה 22000262'!K73+'בורוכוב מספר מונה 9072242'!K73+'אפרים שריר מספר מונה 17005041'!K73+'XA1314 מספר מונה 14008869'!K73+'AH4520 מספר מונה 22002147'!K73+'AH4300 מספר מונה 12590096'!K73+'AH4067 מספר מונה 12591343'!K73+'AH1920 מספר מונה 22005812'!K73+'AH1920 מספר מונה 21003404'!K73+'AH10 מספר מונה 8070601'!K73+'A23 מספר מונה 22000257'!K73+'3018 מספר מונה 22002061'!K73+'921 מספר מונה 1800679'!K73</f>
        <v>376.83799999999997</v>
      </c>
      <c r="L104">
        <f>'חכל השיקמה 7 22007172'!L73+'חכל המעפילים 20 22001170'!L73+'חכל המעפילים 15  22005805'!L73+'ששת הימים מספר מונה 347462612'!L73+'שקד 47א מספר מונה 21003871'!L73+'שקד 17א מספר מונה 22002082'!L73+'קרן היסוד 1 מספר מונה 12512041'!L73+'קיבוץ גלויות 39 מספר מונה 22000'!L73+'קיבוץ גלויות 18 מספר מונה 22024'!L73+'עמידר מספר מונה 21023286'!L73+'ההגנה 10 מספר מונה 21023285'!L73+'עגנון 12 מספר מונה 21014900'!L73+'ספריה מספר מונה 14066205'!L73+'מרגוע מספר מונה 22000272'!L73+'לוחמי הגטאות מספר מונה 22023137'!L73+'המעפילים 17 מספר מונה 6181945'!L73+'1335 מספר מונה 22023890'!L73+'דוד בן גאון 1 מספר מונה 2200209'!L73+'בית הדר מספר מונה 23021393'!L73+'בית הדר מספר מונה 22000262'!L73+'בורוכוב מספר מונה 9072242'!L73+'אפרים שריר מספר מונה 17005041'!L73+'XA1314 מספר מונה 14008869'!L73+'AH4520 מספר מונה 22002147'!L73+'AH4300 מספר מונה 12590096'!L73+'AH4067 מספר מונה 12591343'!L73+'AH1920 מספר מונה 22005812'!L73+'AH1920 מספר מונה 21003404'!L73+'AH10 מספר מונה 8070601'!L73+'A23 מספר מונה 22000257'!L73+'3018 מספר מונה 22002061'!L73+'921 מספר מונה 1800679'!L73</f>
        <v>374.10699999999997</v>
      </c>
      <c r="M104">
        <f>'חכל השיקמה 7 22007172'!M73+'חכל המעפילים 20 22001170'!M73+'חכל המעפילים 15  22005805'!M73+'ששת הימים מספר מונה 347462612'!M73+'שקד 47א מספר מונה 21003871'!M73+'שקד 17א מספר מונה 22002082'!M73+'קרן היסוד 1 מספר מונה 12512041'!M73+'קיבוץ גלויות 39 מספר מונה 22000'!M73+'קיבוץ גלויות 18 מספר מונה 22024'!M73+'עמידר מספר מונה 21023286'!M73+'ההגנה 10 מספר מונה 21023285'!M73+'עגנון 12 מספר מונה 21014900'!M73+'ספריה מספר מונה 14066205'!M73+'מרגוע מספר מונה 22000272'!M73+'לוחמי הגטאות מספר מונה 22023137'!M73+'המעפילים 17 מספר מונה 6181945'!M73+'1335 מספר מונה 22023890'!M73+'דוד בן גאון 1 מספר מונה 2200209'!M73+'בית הדר מספר מונה 23021393'!M73+'בית הדר מספר מונה 22000262'!M73+'בורוכוב מספר מונה 9072242'!M73+'אפרים שריר מספר מונה 17005041'!M73+'XA1314 מספר מונה 14008869'!M73+'AH4520 מספר מונה 22002147'!M73+'AH4300 מספר מונה 12590096'!M73+'AH4067 מספר מונה 12591343'!M73+'AH1920 מספר מונה 22005812'!M73+'AH1920 מספר מונה 21003404'!M73+'AH10 מספר מונה 8070601'!M73+'A23 מספר מונה 22000257'!M73+'3018 מספר מונה 22002061'!M73+'921 מספר מונה 1800679'!M73</f>
        <v>393.24600000000004</v>
      </c>
      <c r="N104">
        <f>'חכל השיקמה 7 22007172'!N73+'חכל המעפילים 20 22001170'!N73+'חכל המעפילים 15  22005805'!N73+'ששת הימים מספר מונה 347462612'!N73+'שקד 47א מספר מונה 21003871'!N73+'שקד 17א מספר מונה 22002082'!N73+'קרן היסוד 1 מספר מונה 12512041'!N73+'קיבוץ גלויות 39 מספר מונה 22000'!N73+'קיבוץ גלויות 18 מספר מונה 22024'!N73+'עמידר מספר מונה 21023286'!N73+'ההגנה 10 מספר מונה 21023285'!N73+'עגנון 12 מספר מונה 21014900'!N73+'ספריה מספר מונה 14066205'!N73+'מרגוע מספר מונה 22000272'!N73+'לוחמי הגטאות מספר מונה 22023137'!N73+'המעפילים 17 מספר מונה 6181945'!N73+'1335 מספר מונה 22023890'!N73+'דוד בן גאון 1 מספר מונה 2200209'!N73+'בית הדר מספר מונה 23021393'!N73+'בית הדר מספר מונה 22000262'!N73+'בורוכוב מספר מונה 9072242'!N73+'אפרים שריר מספר מונה 17005041'!N73+'XA1314 מספר מונה 14008869'!N73+'AH4520 מספר מונה 22002147'!N73+'AH4300 מספר מונה 12590096'!N73+'AH4067 מספר מונה 12591343'!N73+'AH1920 מספר מונה 22005812'!N73+'AH1920 מספר מונה 21003404'!N73+'AH10 מספר מונה 8070601'!N73+'A23 מספר מונה 22000257'!N73+'3018 מספר מונה 22002061'!N73+'921 מספר מונה 1800679'!N73</f>
        <v>398.49999999999994</v>
      </c>
      <c r="O104">
        <f>'חכל השיקמה 7 22007172'!O73+'חכל המעפילים 20 22001170'!O73+'חכל המעפילים 15  22005805'!O73+'ששת הימים מספר מונה 347462612'!O73+'שקד 47א מספר מונה 21003871'!O73+'שקד 17א מספר מונה 22002082'!O73+'קרן היסוד 1 מספר מונה 12512041'!O73+'קיבוץ גלויות 39 מספר מונה 22000'!O73+'קיבוץ גלויות 18 מספר מונה 22024'!O73+'עמידר מספר מונה 21023286'!O73+'ההגנה 10 מספר מונה 21023285'!O73+'עגנון 12 מספר מונה 21014900'!O73+'ספריה מספר מונה 14066205'!O73+'מרגוע מספר מונה 22000272'!O73+'לוחמי הגטאות מספר מונה 22023137'!O73+'המעפילים 17 מספר מונה 6181945'!O73+'1335 מספר מונה 22023890'!O73+'דוד בן גאון 1 מספר מונה 2200209'!O73+'בית הדר מספר מונה 23021393'!O73+'בית הדר מספר מונה 22000262'!O73+'בורוכוב מספר מונה 9072242'!O73+'אפרים שריר מספר מונה 17005041'!O73+'XA1314 מספר מונה 14008869'!O73+'AH4520 מספר מונה 22002147'!O73+'AH4300 מספר מונה 12590096'!O73+'AH4067 מספר מונה 12591343'!O73+'AH1920 מספר מונה 22005812'!O73+'AH1920 מספר מונה 21003404'!O73+'AH10 מספר מונה 8070601'!O73+'A23 מספר מונה 22000257'!O73+'3018 מספר מונה 22002061'!O73+'921 מספר מונה 1800679'!O73</f>
        <v>367.67999999999995</v>
      </c>
      <c r="P104">
        <f>'חכל השיקמה 7 22007172'!P73+'חכל המעפילים 20 22001170'!P73+'חכל המעפילים 15  22005805'!P73+'ששת הימים מספר מונה 347462612'!P73+'שקד 47א מספר מונה 21003871'!P73+'שקד 17א מספר מונה 22002082'!P73+'קרן היסוד 1 מספר מונה 12512041'!P73+'קיבוץ גלויות 39 מספר מונה 22000'!P73+'קיבוץ גלויות 18 מספר מונה 22024'!P73+'עמידר מספר מונה 21023286'!P73+'ההגנה 10 מספר מונה 21023285'!P73+'עגנון 12 מספר מונה 21014900'!P73+'ספריה מספר מונה 14066205'!P73+'מרגוע מספר מונה 22000272'!P73+'לוחמי הגטאות מספר מונה 22023137'!P73+'המעפילים 17 מספר מונה 6181945'!P73+'1335 מספר מונה 22023890'!P73+'דוד בן גאון 1 מספר מונה 2200209'!P73+'בית הדר מספר מונה 23021393'!P73+'בית הדר מספר מונה 22000262'!P73+'בורוכוב מספר מונה 9072242'!P73+'אפרים שריר מספר מונה 17005041'!P73+'XA1314 מספר מונה 14008869'!P73+'AH4520 מספר מונה 22002147'!P73+'AH4300 מספר מונה 12590096'!P73+'AH4067 מספר מונה 12591343'!P73+'AH1920 מספר מונה 22005812'!P73+'AH1920 מספר מונה 21003404'!P73+'AH10 מספר מונה 8070601'!P73+'A23 מספר מונה 22000257'!P73+'3018 מספר מונה 22002061'!P73+'921 מספר מונה 1800679'!P73</f>
        <v>349.63699999999994</v>
      </c>
      <c r="Q104">
        <f>'חכל השיקמה 7 22007172'!Q73+'חכל המעפילים 20 22001170'!Q73+'חכל המעפילים 15  22005805'!Q73+'ששת הימים מספר מונה 347462612'!Q73+'שקד 47א מספר מונה 21003871'!Q73+'שקד 17א מספר מונה 22002082'!Q73+'קרן היסוד 1 מספר מונה 12512041'!Q73+'קיבוץ גלויות 39 מספר מונה 22000'!Q73+'קיבוץ גלויות 18 מספר מונה 22024'!Q73+'עמידר מספר מונה 21023286'!Q73+'ההגנה 10 מספר מונה 21023285'!Q73+'עגנון 12 מספר מונה 21014900'!Q73+'ספריה מספר מונה 14066205'!Q73+'מרגוע מספר מונה 22000272'!Q73+'לוחמי הגטאות מספר מונה 22023137'!Q73+'המעפילים 17 מספר מונה 6181945'!Q73+'1335 מספר מונה 22023890'!Q73+'דוד בן גאון 1 מספר מונה 2200209'!Q73+'בית הדר מספר מונה 23021393'!Q73+'בית הדר מספר מונה 22000262'!Q73+'בורוכוב מספר מונה 9072242'!Q73+'אפרים שריר מספר מונה 17005041'!Q73+'XA1314 מספר מונה 14008869'!Q73+'AH4520 מספר מונה 22002147'!Q73+'AH4300 מספר מונה 12590096'!Q73+'AH4067 מספר מונה 12591343'!Q73+'AH1920 מספר מונה 22005812'!Q73+'AH1920 מספר מונה 21003404'!Q73+'AH10 מספר מונה 8070601'!Q73+'A23 מספר מונה 22000257'!Q73+'3018 מספר מונה 22002061'!Q73+'921 מספר מונה 1800679'!Q73</f>
        <v>327.62899999999996</v>
      </c>
      <c r="R104">
        <f>'חכל השיקמה 7 22007172'!R73+'חכל המעפילים 20 22001170'!R73+'חכל המעפילים 15  22005805'!R73+'ששת הימים מספר מונה 347462612'!R73+'שקד 47א מספר מונה 21003871'!R73+'שקד 17א מספר מונה 22002082'!R73+'קרן היסוד 1 מספר מונה 12512041'!R73+'קיבוץ גלויות 39 מספר מונה 22000'!R73+'קיבוץ גלויות 18 מספר מונה 22024'!R73+'עמידר מספר מונה 21023286'!R73+'ההגנה 10 מספר מונה 21023285'!R73+'עגנון 12 מספר מונה 21014900'!R73+'ספריה מספר מונה 14066205'!R73+'מרגוע מספר מונה 22000272'!R73+'לוחמי הגטאות מספר מונה 22023137'!R73+'המעפילים 17 מספר מונה 6181945'!R73+'1335 מספר מונה 22023890'!R73+'דוד בן גאון 1 מספר מונה 2200209'!R73+'בית הדר מספר מונה 23021393'!R73+'בית הדר מספר מונה 22000262'!R73+'בורוכוב מספר מונה 9072242'!R73+'אפרים שריר מספר מונה 17005041'!R73+'XA1314 מספר מונה 14008869'!R73+'AH4520 מספר מונה 22002147'!R73+'AH4300 מספר מונה 12590096'!R73+'AH4067 מספר מונה 12591343'!R73+'AH1920 מספר מונה 22005812'!R73+'AH1920 מספר מונה 21003404'!R73+'AH10 מספר מונה 8070601'!R73+'A23 מספר מונה 22000257'!R73+'3018 מספר מונה 22002061'!R73+'921 מספר מונה 1800679'!R73</f>
        <v>353.83500000000004</v>
      </c>
      <c r="S104">
        <f>'חכל השיקמה 7 22007172'!S73+'חכל המעפילים 20 22001170'!S73+'חכל המעפילים 15  22005805'!S73+'ששת הימים מספר מונה 347462612'!S73+'שקד 47א מספר מונה 21003871'!S73+'שקד 17א מספר מונה 22002082'!S73+'קרן היסוד 1 מספר מונה 12512041'!S73+'קיבוץ גלויות 39 מספר מונה 22000'!S73+'קיבוץ גלויות 18 מספר מונה 22024'!S73+'עמידר מספר מונה 21023286'!S73+'ההגנה 10 מספר מונה 21023285'!S73+'עגנון 12 מספר מונה 21014900'!S73+'ספריה מספר מונה 14066205'!S73+'מרגוע מספר מונה 22000272'!S73+'לוחמי הגטאות מספר מונה 22023137'!S73+'המעפילים 17 מספר מונה 6181945'!S73+'1335 מספר מונה 22023890'!S73+'דוד בן גאון 1 מספר מונה 2200209'!S73+'בית הדר מספר מונה 23021393'!S73+'בית הדר מספר מונה 22000262'!S73+'בורוכוב מספר מונה 9072242'!S73+'אפרים שריר מספר מונה 17005041'!S73+'XA1314 מספר מונה 14008869'!S73+'AH4520 מספר מונה 22002147'!S73+'AH4300 מספר מונה 12590096'!S73+'AH4067 מספר מונה 12591343'!S73+'AH1920 מספר מונה 22005812'!S73+'AH1920 מספר מונה 21003404'!S73+'AH10 מספר מונה 8070601'!S73+'A23 מספר מונה 22000257'!S73+'3018 מספר מונה 22002061'!S73+'921 מספר מונה 1800679'!S73</f>
        <v>422.51100000000002</v>
      </c>
      <c r="T104">
        <f>'חכל השיקמה 7 22007172'!T73+'חכל המעפילים 20 22001170'!T73+'חכל המעפילים 15  22005805'!T73+'ששת הימים מספר מונה 347462612'!T73+'שקד 47א מספר מונה 21003871'!T73+'שקד 17א מספר מונה 22002082'!T73+'קרן היסוד 1 מספר מונה 12512041'!T73+'קיבוץ גלויות 39 מספר מונה 22000'!T73+'קיבוץ גלויות 18 מספר מונה 22024'!T73+'עמידר מספר מונה 21023286'!T73+'ההגנה 10 מספר מונה 21023285'!T73+'עגנון 12 מספר מונה 21014900'!T73+'ספריה מספר מונה 14066205'!T73+'מרגוע מספר מונה 22000272'!T73+'לוחמי הגטאות מספר מונה 22023137'!T73+'המעפילים 17 מספר מונה 6181945'!T73+'1335 מספר מונה 22023890'!T73+'דוד בן גאון 1 מספר מונה 2200209'!T73+'בית הדר מספר מונה 23021393'!T73+'בית הדר מספר מונה 22000262'!T73+'בורוכוב מספר מונה 9072242'!T73+'אפרים שריר מספר מונה 17005041'!T73+'XA1314 מספר מונה 14008869'!T73+'AH4520 מספר מונה 22002147'!T73+'AH4300 מספר מונה 12590096'!T73+'AH4067 מספר מונה 12591343'!T73+'AH1920 מספר מונה 22005812'!T73+'AH1920 מספר מונה 21003404'!T73+'AH10 מספר מונה 8070601'!T73+'A23 מספר מונה 22000257'!T73+'3018 מספר מונה 22002061'!T73+'921 מספר מונה 1800679'!T73</f>
        <v>569.36400000000003</v>
      </c>
      <c r="U104">
        <f>'חכל השיקמה 7 22007172'!U73+'חכל המעפילים 20 22001170'!U73+'חכל המעפילים 15  22005805'!U73+'ששת הימים מספר מונה 347462612'!U73+'שקד 47א מספר מונה 21003871'!U73+'שקד 17א מספר מונה 22002082'!U73+'קרן היסוד 1 מספר מונה 12512041'!U73+'קיבוץ גלויות 39 מספר מונה 22000'!U73+'קיבוץ גלויות 18 מספר מונה 22024'!U73+'עמידר מספר מונה 21023286'!U73+'ההגנה 10 מספר מונה 21023285'!U73+'עגנון 12 מספר מונה 21014900'!U73+'ספריה מספר מונה 14066205'!U73+'מרגוע מספר מונה 22000272'!U73+'לוחמי הגטאות מספר מונה 22023137'!U73+'המעפילים 17 מספר מונה 6181945'!U73+'1335 מספר מונה 22023890'!U73+'דוד בן גאון 1 מספר מונה 2200209'!U73+'בית הדר מספר מונה 23021393'!U73+'בית הדר מספר מונה 22000262'!U73+'בורוכוב מספר מונה 9072242'!U73+'אפרים שריר מספר מונה 17005041'!U73+'XA1314 מספר מונה 14008869'!U73+'AH4520 מספר מונה 22002147'!U73+'AH4300 מספר מונה 12590096'!U73+'AH4067 מספר מונה 12591343'!U73+'AH1920 מספר מונה 22005812'!U73+'AH1920 מספר מונה 21003404'!U73+'AH10 מספר מונה 8070601'!U73+'A23 מספר מונה 22000257'!U73+'3018 מספר מונה 22002061'!U73+'921 מספר מונה 1800679'!U73</f>
        <v>504.78399999999988</v>
      </c>
      <c r="V104">
        <f>'חכל השיקמה 7 22007172'!V73+'חכל המעפילים 20 22001170'!V73+'חכל המעפילים 15  22005805'!V73+'ששת הימים מספר מונה 347462612'!V73+'שקד 47א מספר מונה 21003871'!V73+'שקד 17א מספר מונה 22002082'!V73+'קרן היסוד 1 מספר מונה 12512041'!V73+'קיבוץ גלויות 39 מספר מונה 22000'!V73+'קיבוץ גלויות 18 מספר מונה 22024'!V73+'עמידר מספר מונה 21023286'!V73+'ההגנה 10 מספר מונה 21023285'!V73+'עגנון 12 מספר מונה 21014900'!V73+'ספריה מספר מונה 14066205'!V73+'מרגוע מספר מונה 22000272'!V73+'לוחמי הגטאות מספר מונה 22023137'!V73+'המעפילים 17 מספר מונה 6181945'!V73+'1335 מספר מונה 22023890'!V73+'דוד בן גאון 1 מספר מונה 2200209'!V73+'בית הדר מספר מונה 23021393'!V73+'בית הדר מספר מונה 22000262'!V73+'בורוכוב מספר מונה 9072242'!V73+'אפרים שריר מספר מונה 17005041'!V73+'XA1314 מספר מונה 14008869'!V73+'AH4520 מספר מונה 22002147'!V73+'AH4300 מספר מונה 12590096'!V73+'AH4067 מספר מונה 12591343'!V73+'AH1920 מספר מונה 22005812'!V73+'AH1920 מספר מונה 21003404'!V73+'AH10 מספר מונה 8070601'!V73+'A23 מספר מונה 22000257'!V73+'3018 מספר מונה 22002061'!V73+'921 מספר מונה 1800679'!V73</f>
        <v>526.18700000000001</v>
      </c>
      <c r="W104">
        <f>'חכל השיקמה 7 22007172'!W73+'חכל המעפילים 20 22001170'!W73+'חכל המעפילים 15  22005805'!W73+'ששת הימים מספר מונה 347462612'!W73+'שקד 47א מספר מונה 21003871'!W73+'שקד 17א מספר מונה 22002082'!W73+'קרן היסוד 1 מספר מונה 12512041'!W73+'קיבוץ גלויות 39 מספר מונה 22000'!W73+'קיבוץ גלויות 18 מספר מונה 22024'!W73+'עמידר מספר מונה 21023286'!W73+'ההגנה 10 מספר מונה 21023285'!W73+'עגנון 12 מספר מונה 21014900'!W73+'ספריה מספר מונה 14066205'!W73+'מרגוע מספר מונה 22000272'!W73+'לוחמי הגטאות מספר מונה 22023137'!W73+'המעפילים 17 מספר מונה 6181945'!W73+'1335 מספר מונה 22023890'!W73+'דוד בן גאון 1 מספר מונה 2200209'!W73+'בית הדר מספר מונה 23021393'!W73+'בית הדר מספר מונה 22000262'!W73+'בורוכוב מספר מונה 9072242'!W73+'אפרים שריר מספר מונה 17005041'!W73+'XA1314 מספר מונה 14008869'!W73+'AH4520 מספר מונה 22002147'!W73+'AH4300 מספר מונה 12590096'!W73+'AH4067 מספר מונה 12591343'!W73+'AH1920 מספר מונה 22005812'!W73+'AH1920 מספר מונה 21003404'!W73+'AH10 מספר מונה 8070601'!W73+'A23 מספר מונה 22000257'!W73+'3018 מספר מונה 22002061'!W73+'921 מספר מונה 1800679'!W73</f>
        <v>490.52100000000002</v>
      </c>
      <c r="X104">
        <f>'חכל השיקמה 7 22007172'!X73+'חכל המעפילים 20 22001170'!X73+'חכל המעפילים 15  22005805'!X73+'ששת הימים מספר מונה 347462612'!X73+'שקד 47א מספר מונה 21003871'!X73+'שקד 17א מספר מונה 22002082'!X73+'קרן היסוד 1 מספר מונה 12512041'!X73+'קיבוץ גלויות 39 מספר מונה 22000'!X73+'קיבוץ גלויות 18 מספר מונה 22024'!X73+'עמידר מספר מונה 21023286'!X73+'ההגנה 10 מספר מונה 21023285'!X73+'עגנון 12 מספר מונה 21014900'!X73+'ספריה מספר מונה 14066205'!X73+'מרגוע מספר מונה 22000272'!X73+'לוחמי הגטאות מספר מונה 22023137'!X73+'המעפילים 17 מספר מונה 6181945'!X73+'1335 מספר מונה 22023890'!X73+'דוד בן גאון 1 מספר מונה 2200209'!X73+'בית הדר מספר מונה 23021393'!X73+'בית הדר מספר מונה 22000262'!X73+'בורוכוב מספר מונה 9072242'!X73+'אפרים שריר מספר מונה 17005041'!X73+'XA1314 מספר מונה 14008869'!X73+'AH4520 מספר מונה 22002147'!X73+'AH4300 מספר מונה 12590096'!X73+'AH4067 מספר מונה 12591343'!X73+'AH1920 מספר מונה 22005812'!X73+'AH1920 מספר מונה 21003404'!X73+'AH10 מספר מונה 8070601'!X73+'A23 מספר מונה 22000257'!X73+'3018 מספר מונה 22002061'!X73+'921 מספר מונה 1800679'!X73</f>
        <v>409.85100000000006</v>
      </c>
      <c r="Y104">
        <f>'חכל השיקמה 7 22007172'!Y73+'חכל המעפילים 20 22001170'!Y73+'חכל המעפילים 15  22005805'!Y73+'ששת הימים מספר מונה 347462612'!Y73+'שקד 47א מספר מונה 21003871'!Y73+'שקד 17א מספר מונה 22002082'!Y73+'קרן היסוד 1 מספר מונה 12512041'!Y73+'קיבוץ גלויות 39 מספר מונה 22000'!Y73+'קיבוץ גלויות 18 מספר מונה 22024'!Y73+'עמידר מספר מונה 21023286'!Y73+'ההגנה 10 מספר מונה 21023285'!Y73+'עגנון 12 מספר מונה 21014900'!Y73+'ספריה מספר מונה 14066205'!Y73+'מרגוע מספר מונה 22000272'!Y73+'לוחמי הגטאות מספר מונה 22023137'!Y73+'המעפילים 17 מספר מונה 6181945'!Y73+'1335 מספר מונה 22023890'!Y73+'דוד בן גאון 1 מספר מונה 2200209'!Y73+'בית הדר מספר מונה 23021393'!Y73+'בית הדר מספר מונה 22000262'!Y73+'בורוכוב מספר מונה 9072242'!Y73+'אפרים שריר מספר מונה 17005041'!Y73+'XA1314 מספר מונה 14008869'!Y73+'AH4520 מספר מונה 22002147'!Y73+'AH4300 מספר מונה 12590096'!Y73+'AH4067 מספר מונה 12591343'!Y73+'AH1920 מספר מונה 22005812'!Y73+'AH1920 מספר מונה 21003404'!Y73+'AH10 מספר מונה 8070601'!Y73+'A23 מספר מונה 22000257'!Y73+'3018 מספר מונה 22002061'!Y73+'921 מספר מונה 1800679'!Y73</f>
        <v>345.488</v>
      </c>
      <c r="Z104" s="22">
        <f t="shared" si="1"/>
        <v>8353.3989999999994</v>
      </c>
    </row>
    <row r="105" spans="1:26" x14ac:dyDescent="0.45">
      <c r="A105" s="33">
        <v>44998</v>
      </c>
      <c r="B105">
        <f>'חכל השיקמה 7 22007172'!B74+'חכל המעפילים 20 22001170'!B74+'חכל המעפילים 15  22005805'!B74+'ששת הימים מספר מונה 347462612'!B74+'שקד 47א מספר מונה 21003871'!B74+'שקד 17א מספר מונה 22002082'!B74+'קרן היסוד 1 מספר מונה 12512041'!B74+'קיבוץ גלויות 39 מספר מונה 22000'!B74+'קיבוץ גלויות 18 מספר מונה 22024'!B74+'עמידר מספר מונה 21023286'!B74+'ההגנה 10 מספר מונה 21023285'!B74+'עגנון 12 מספר מונה 21014900'!B74+'ספריה מספר מונה 14066205'!B74+'מרגוע מספר מונה 22000272'!B74+'לוחמי הגטאות מספר מונה 22023137'!B74+'המעפילים 17 מספר מונה 6181945'!B74+'1335 מספר מונה 22023890'!B74+'דוד בן גאון 1 מספר מונה 2200209'!B74+'בית הדר מספר מונה 23021393'!B74+'בית הדר מספר מונה 22000262'!B74+'בורוכוב מספר מונה 9072242'!B74+'אפרים שריר מספר מונה 17005041'!B74+'XA1314 מספר מונה 14008869'!B74+'AH4520 מספר מונה 22002147'!B74+'AH4300 מספר מונה 12590096'!B74+'AH4067 מספר מונה 12591343'!B74+'AH1920 מספר מונה 22005812'!B74+'AH1920 מספר מונה 21003404'!B74+'AH10 מספר מונה 8070601'!B74+'A23 מספר מונה 22000257'!B74+'3018 מספר מונה 22002061'!B74+'921 מספר מונה 1800679'!B74</f>
        <v>306.22399999999999</v>
      </c>
      <c r="C105">
        <f>'חכל השיקמה 7 22007172'!C74+'חכל המעפילים 20 22001170'!C74+'חכל המעפילים 15  22005805'!C74+'ששת הימים מספר מונה 347462612'!C74+'שקד 47א מספר מונה 21003871'!C74+'שקד 17א מספר מונה 22002082'!C74+'קרן היסוד 1 מספר מונה 12512041'!C74+'קיבוץ גלויות 39 מספר מונה 22000'!C74+'קיבוץ גלויות 18 מספר מונה 22024'!C74+'עמידר מספר מונה 21023286'!C74+'ההגנה 10 מספר מונה 21023285'!C74+'עגנון 12 מספר מונה 21014900'!C74+'ספריה מספר מונה 14066205'!C74+'מרגוע מספר מונה 22000272'!C74+'לוחמי הגטאות מספר מונה 22023137'!C74+'המעפילים 17 מספר מונה 6181945'!C74+'1335 מספר מונה 22023890'!C74+'דוד בן גאון 1 מספר מונה 2200209'!C74+'בית הדר מספר מונה 23021393'!C74+'בית הדר מספר מונה 22000262'!C74+'בורוכוב מספר מונה 9072242'!C74+'אפרים שריר מספר מונה 17005041'!C74+'XA1314 מספר מונה 14008869'!C74+'AH4520 מספר מונה 22002147'!C74+'AH4300 מספר מונה 12590096'!C74+'AH4067 מספר מונה 12591343'!C74+'AH1920 מספר מונה 22005812'!C74+'AH1920 מספר מונה 21003404'!C74+'AH10 מספר מונה 8070601'!C74+'A23 מספר מונה 22000257'!C74+'3018 מספר מונה 22002061'!C74+'921 מספר מונה 1800679'!C74</f>
        <v>293.185</v>
      </c>
      <c r="D105">
        <f>'חכל השיקמה 7 22007172'!D74+'חכל המעפילים 20 22001170'!D74+'חכל המעפילים 15  22005805'!D74+'ששת הימים מספר מונה 347462612'!D74+'שקד 47א מספר מונה 21003871'!D74+'שקד 17א מספר מונה 22002082'!D74+'קרן היסוד 1 מספר מונה 12512041'!D74+'קיבוץ גלויות 39 מספר מונה 22000'!D74+'קיבוץ גלויות 18 מספר מונה 22024'!D74+'עמידר מספר מונה 21023286'!D74+'ההגנה 10 מספר מונה 21023285'!D74+'עגנון 12 מספר מונה 21014900'!D74+'ספריה מספר מונה 14066205'!D74+'מרגוע מספר מונה 22000272'!D74+'לוחמי הגטאות מספר מונה 22023137'!D74+'המעפילים 17 מספר מונה 6181945'!D74+'1335 מספר מונה 22023890'!D74+'דוד בן גאון 1 מספר מונה 2200209'!D74+'בית הדר מספר מונה 23021393'!D74+'בית הדר מספר מונה 22000262'!D74+'בורוכוב מספר מונה 9072242'!D74+'אפרים שריר מספר מונה 17005041'!D74+'XA1314 מספר מונה 14008869'!D74+'AH4520 מספר מונה 22002147'!D74+'AH4300 מספר מונה 12590096'!D74+'AH4067 מספר מונה 12591343'!D74+'AH1920 מספר מונה 22005812'!D74+'AH1920 מספר מונה 21003404'!D74+'AH10 מספר מונה 8070601'!D74+'A23 מספר מונה 22000257'!D74+'3018 מספר מונה 22002061'!D74+'921 מספר מונה 1800679'!D74</f>
        <v>266.84500000000003</v>
      </c>
      <c r="E105">
        <f>'חכל השיקמה 7 22007172'!E74+'חכל המעפילים 20 22001170'!E74+'חכל המעפילים 15  22005805'!E74+'ששת הימים מספר מונה 347462612'!E74+'שקד 47א מספר מונה 21003871'!E74+'שקד 17א מספר מונה 22002082'!E74+'קרן היסוד 1 מספר מונה 12512041'!E74+'קיבוץ גלויות 39 מספר מונה 22000'!E74+'קיבוץ גלויות 18 מספר מונה 22024'!E74+'עמידר מספר מונה 21023286'!E74+'ההגנה 10 מספר מונה 21023285'!E74+'עגנון 12 מספר מונה 21014900'!E74+'ספריה מספר מונה 14066205'!E74+'מרגוע מספר מונה 22000272'!E74+'לוחמי הגטאות מספר מונה 22023137'!E74+'המעפילים 17 מספר מונה 6181945'!E74+'1335 מספר מונה 22023890'!E74+'דוד בן גאון 1 מספר מונה 2200209'!E74+'בית הדר מספר מונה 23021393'!E74+'בית הדר מספר מונה 22000262'!E74+'בורוכוב מספר מונה 9072242'!E74+'אפרים שריר מספר מונה 17005041'!E74+'XA1314 מספר מונה 14008869'!E74+'AH4520 מספר מונה 22002147'!E74+'AH4300 מספר מונה 12590096'!E74+'AH4067 מספר מונה 12591343'!E74+'AH1920 מספר מונה 22005812'!E74+'AH1920 מספר מונה 21003404'!E74+'AH10 מספר מונה 8070601'!E74+'A23 מספר מונה 22000257'!E74+'3018 מספר מונה 22002061'!E74+'921 מספר מונה 1800679'!E74</f>
        <v>247.39900000000003</v>
      </c>
      <c r="F105">
        <f>'חכל השיקמה 7 22007172'!F74+'חכל המעפילים 20 22001170'!F74+'חכל המעפילים 15  22005805'!F74+'ששת הימים מספר מונה 347462612'!F74+'שקד 47א מספר מונה 21003871'!F74+'שקד 17א מספר מונה 22002082'!F74+'קרן היסוד 1 מספר מונה 12512041'!F74+'קיבוץ גלויות 39 מספר מונה 22000'!F74+'קיבוץ גלויות 18 מספר מונה 22024'!F74+'עמידר מספר מונה 21023286'!F74+'ההגנה 10 מספר מונה 21023285'!F74+'עגנון 12 מספר מונה 21014900'!F74+'ספריה מספר מונה 14066205'!F74+'מרגוע מספר מונה 22000272'!F74+'לוחמי הגטאות מספר מונה 22023137'!F74+'המעפילים 17 מספר מונה 6181945'!F74+'1335 מספר מונה 22023890'!F74+'דוד בן גאון 1 מספר מונה 2200209'!F74+'בית הדר מספר מונה 23021393'!F74+'בית הדר מספר מונה 22000262'!F74+'בורוכוב מספר מונה 9072242'!F74+'אפרים שריר מספר מונה 17005041'!F74+'XA1314 מספר מונה 14008869'!F74+'AH4520 מספר מונה 22002147'!F74+'AH4300 מספר מונה 12590096'!F74+'AH4067 מספר מונה 12591343'!F74+'AH1920 מספר מונה 22005812'!F74+'AH1920 מספר מונה 21003404'!F74+'AH10 מספר מונה 8070601'!F74+'A23 מספר מונה 22000257'!F74+'3018 מספר מונה 22002061'!F74+'921 מספר מונה 1800679'!F74</f>
        <v>251.88399999999999</v>
      </c>
      <c r="G105">
        <f>'חכל השיקמה 7 22007172'!G74+'חכל המעפילים 20 22001170'!G74+'חכל המעפילים 15  22005805'!G74+'ששת הימים מספר מונה 347462612'!G74+'שקד 47א מספר מונה 21003871'!G74+'שקד 17א מספר מונה 22002082'!G74+'קרן היסוד 1 מספר מונה 12512041'!G74+'קיבוץ גלויות 39 מספר מונה 22000'!G74+'קיבוץ גלויות 18 מספר מונה 22024'!G74+'עמידר מספר מונה 21023286'!G74+'ההגנה 10 מספר מונה 21023285'!G74+'עגנון 12 מספר מונה 21014900'!G74+'ספריה מספר מונה 14066205'!G74+'מרגוע מספר מונה 22000272'!G74+'לוחמי הגטאות מספר מונה 22023137'!G74+'המעפילים 17 מספר מונה 6181945'!G74+'1335 מספר מונה 22023890'!G74+'דוד בן גאון 1 מספר מונה 2200209'!G74+'בית הדר מספר מונה 23021393'!G74+'בית הדר מספר מונה 22000262'!G74+'בורוכוב מספר מונה 9072242'!G74+'אפרים שריר מספר מונה 17005041'!G74+'XA1314 מספר מונה 14008869'!G74+'AH4520 מספר מונה 22002147'!G74+'AH4300 מספר מונה 12590096'!G74+'AH4067 מספר מונה 12591343'!G74+'AH1920 מספר מונה 22005812'!G74+'AH1920 מספר מונה 21003404'!G74+'AH10 מספר מונה 8070601'!G74+'A23 מספר מונה 22000257'!G74+'3018 מספר מונה 22002061'!G74+'921 מספר מונה 1800679'!G74</f>
        <v>230.38999999999996</v>
      </c>
      <c r="H105">
        <f>'חכל השיקמה 7 22007172'!H74+'חכל המעפילים 20 22001170'!H74+'חכל המעפילים 15  22005805'!H74+'ששת הימים מספר מונה 347462612'!H74+'שקד 47א מספר מונה 21003871'!H74+'שקד 17א מספר מונה 22002082'!H74+'קרן היסוד 1 מספר מונה 12512041'!H74+'קיבוץ גלויות 39 מספר מונה 22000'!H74+'קיבוץ גלויות 18 מספר מונה 22024'!H74+'עמידר מספר מונה 21023286'!H74+'ההגנה 10 מספר מונה 21023285'!H74+'עגנון 12 מספר מונה 21014900'!H74+'ספריה מספר מונה 14066205'!H74+'מרגוע מספר מונה 22000272'!H74+'לוחמי הגטאות מספר מונה 22023137'!H74+'המעפילים 17 מספר מונה 6181945'!H74+'1335 מספר מונה 22023890'!H74+'דוד בן גאון 1 מספר מונה 2200209'!H74+'בית הדר מספר מונה 23021393'!H74+'בית הדר מספר מונה 22000262'!H74+'בורוכוב מספר מונה 9072242'!H74+'אפרים שריר מספר מונה 17005041'!H74+'XA1314 מספר מונה 14008869'!H74+'AH4520 מספר מונה 22002147'!H74+'AH4300 מספר מונה 12590096'!H74+'AH4067 מספר מונה 12591343'!H74+'AH1920 מספר מונה 22005812'!H74+'AH1920 מספר מונה 21003404'!H74+'AH10 מספר מונה 8070601'!H74+'A23 מספר מונה 22000257'!H74+'3018 מספר מונה 22002061'!H74+'921 מספר מונה 1800679'!H74</f>
        <v>180.52600000000001</v>
      </c>
      <c r="I105">
        <f>'חכל השיקמה 7 22007172'!I74+'חכל המעפילים 20 22001170'!I74+'חכל המעפילים 15  22005805'!I74+'ששת הימים מספר מונה 347462612'!I74+'שקד 47א מספר מונה 21003871'!I74+'שקד 17א מספר מונה 22002082'!I74+'קרן היסוד 1 מספר מונה 12512041'!I74+'קיבוץ גלויות 39 מספר מונה 22000'!I74+'קיבוץ גלויות 18 מספר מונה 22024'!I74+'עמידר מספר מונה 21023286'!I74+'ההגנה 10 מספר מונה 21023285'!I74+'עגנון 12 מספר מונה 21014900'!I74+'ספריה מספר מונה 14066205'!I74+'מרגוע מספר מונה 22000272'!I74+'לוחמי הגטאות מספר מונה 22023137'!I74+'המעפילים 17 מספר מונה 6181945'!I74+'1335 מספר מונה 22023890'!I74+'דוד בן גאון 1 מספר מונה 2200209'!I74+'בית הדר מספר מונה 23021393'!I74+'בית הדר מספר מונה 22000262'!I74+'בורוכוב מספר מונה 9072242'!I74+'אפרים שריר מספר מונה 17005041'!I74+'XA1314 מספר מונה 14008869'!I74+'AH4520 מספר מונה 22002147'!I74+'AH4300 מספר מונה 12590096'!I74+'AH4067 מספר מונה 12591343'!I74+'AH1920 מספר מונה 22005812'!I74+'AH1920 מספר מונה 21003404'!I74+'AH10 מספר מונה 8070601'!I74+'A23 מספר מונה 22000257'!I74+'3018 מספר מונה 22002061'!I74+'921 מספר מונה 1800679'!I74</f>
        <v>227.755</v>
      </c>
      <c r="J105">
        <f>'חכל השיקמה 7 22007172'!J74+'חכל המעפילים 20 22001170'!J74+'חכל המעפילים 15  22005805'!J74+'ששת הימים מספר מונה 347462612'!J74+'שקד 47א מספר מונה 21003871'!J74+'שקד 17א מספר מונה 22002082'!J74+'קרן היסוד 1 מספר מונה 12512041'!J74+'קיבוץ גלויות 39 מספר מונה 22000'!J74+'קיבוץ גלויות 18 מספר מונה 22024'!J74+'עמידר מספר מונה 21023286'!J74+'ההגנה 10 מספר מונה 21023285'!J74+'עגנון 12 מספר מונה 21014900'!J74+'ספריה מספר מונה 14066205'!J74+'מרגוע מספר מונה 22000272'!J74+'לוחמי הגטאות מספר מונה 22023137'!J74+'המעפילים 17 מספר מונה 6181945'!J74+'1335 מספר מונה 22023890'!J74+'דוד בן גאון 1 מספר מונה 2200209'!J74+'בית הדר מספר מונה 23021393'!J74+'בית הדר מספר מונה 22000262'!J74+'בורוכוב מספר מונה 9072242'!J74+'אפרים שריר מספר מונה 17005041'!J74+'XA1314 מספר מונה 14008869'!J74+'AH4520 מספר מונה 22002147'!J74+'AH4300 מספר מונה 12590096'!J74+'AH4067 מספר מונה 12591343'!J74+'AH1920 מספר מונה 22005812'!J74+'AH1920 מספר מונה 21003404'!J74+'AH10 מספר מונה 8070601'!J74+'A23 מספר מונה 22000257'!J74+'3018 מספר מונה 22002061'!J74+'921 מספר מונה 1800679'!J74</f>
        <v>307.84699999999998</v>
      </c>
      <c r="K105">
        <f>'חכל השיקמה 7 22007172'!K74+'חכל המעפילים 20 22001170'!K74+'חכל המעפילים 15  22005805'!K74+'ששת הימים מספר מונה 347462612'!K74+'שקד 47א מספר מונה 21003871'!K74+'שקד 17א מספר מונה 22002082'!K74+'קרן היסוד 1 מספר מונה 12512041'!K74+'קיבוץ גלויות 39 מספר מונה 22000'!K74+'קיבוץ גלויות 18 מספר מונה 22024'!K74+'עמידר מספר מונה 21023286'!K74+'ההגנה 10 מספר מונה 21023285'!K74+'עגנון 12 מספר מונה 21014900'!K74+'ספריה מספר מונה 14066205'!K74+'מרגוע מספר מונה 22000272'!K74+'לוחמי הגטאות מספר מונה 22023137'!K74+'המעפילים 17 מספר מונה 6181945'!K74+'1335 מספר מונה 22023890'!K74+'דוד בן גאון 1 מספר מונה 2200209'!K74+'בית הדר מספר מונה 23021393'!K74+'בית הדר מספר מונה 22000262'!K74+'בורוכוב מספר מונה 9072242'!K74+'אפרים שריר מספר מונה 17005041'!K74+'XA1314 מספר מונה 14008869'!K74+'AH4520 מספר מונה 22002147'!K74+'AH4300 מספר מונה 12590096'!K74+'AH4067 מספר מונה 12591343'!K74+'AH1920 מספר מונה 22005812'!K74+'AH1920 מספר מונה 21003404'!K74+'AH10 מספר מונה 8070601'!K74+'A23 מספר מונה 22000257'!K74+'3018 מספר מונה 22002061'!K74+'921 מספר מונה 1800679'!K74</f>
        <v>358.01699999999994</v>
      </c>
      <c r="L105">
        <f>'חכל השיקמה 7 22007172'!L74+'חכל המעפילים 20 22001170'!L74+'חכל המעפילים 15  22005805'!L74+'ששת הימים מספר מונה 347462612'!L74+'שקד 47א מספר מונה 21003871'!L74+'שקד 17א מספר מונה 22002082'!L74+'קרן היסוד 1 מספר מונה 12512041'!L74+'קיבוץ גלויות 39 מספר מונה 22000'!L74+'קיבוץ גלויות 18 מספר מונה 22024'!L74+'עמידר מספר מונה 21023286'!L74+'ההגנה 10 מספר מונה 21023285'!L74+'עגנון 12 מספר מונה 21014900'!L74+'ספריה מספר מונה 14066205'!L74+'מרגוע מספר מונה 22000272'!L74+'לוחמי הגטאות מספר מונה 22023137'!L74+'המעפילים 17 מספר מונה 6181945'!L74+'1335 מספר מונה 22023890'!L74+'דוד בן גאון 1 מספר מונה 2200209'!L74+'בית הדר מספר מונה 23021393'!L74+'בית הדר מספר מונה 22000262'!L74+'בורוכוב מספר מונה 9072242'!L74+'אפרים שריר מספר מונה 17005041'!L74+'XA1314 מספר מונה 14008869'!L74+'AH4520 מספר מונה 22002147'!L74+'AH4300 מספר מונה 12590096'!L74+'AH4067 מספר מונה 12591343'!L74+'AH1920 מספר מונה 22005812'!L74+'AH1920 מספר מונה 21003404'!L74+'AH10 מספר מונה 8070601'!L74+'A23 מספר מונה 22000257'!L74+'3018 מספר מונה 22002061'!L74+'921 מספר מונה 1800679'!L74</f>
        <v>409.447</v>
      </c>
      <c r="M105">
        <f>'חכל השיקמה 7 22007172'!M74+'חכל המעפילים 20 22001170'!M74+'חכל המעפילים 15  22005805'!M74+'ששת הימים מספר מונה 347462612'!M74+'שקד 47א מספר מונה 21003871'!M74+'שקד 17א מספר מונה 22002082'!M74+'קרן היסוד 1 מספר מונה 12512041'!M74+'קיבוץ גלויות 39 מספר מונה 22000'!M74+'קיבוץ גלויות 18 מספר מונה 22024'!M74+'עמידר מספר מונה 21023286'!M74+'ההגנה 10 מספר מונה 21023285'!M74+'עגנון 12 מספר מונה 21014900'!M74+'ספריה מספר מונה 14066205'!M74+'מרגוע מספר מונה 22000272'!M74+'לוחמי הגטאות מספר מונה 22023137'!M74+'המעפילים 17 מספר מונה 6181945'!M74+'1335 מספר מונה 22023890'!M74+'דוד בן גאון 1 מספר מונה 2200209'!M74+'בית הדר מספר מונה 23021393'!M74+'בית הדר מספר מונה 22000262'!M74+'בורוכוב מספר מונה 9072242'!M74+'אפרים שריר מספר מונה 17005041'!M74+'XA1314 מספר מונה 14008869'!M74+'AH4520 מספר מונה 22002147'!M74+'AH4300 מספר מונה 12590096'!M74+'AH4067 מספר מונה 12591343'!M74+'AH1920 מספר מונה 22005812'!M74+'AH1920 מספר מונה 21003404'!M74+'AH10 מספר מונה 8070601'!M74+'A23 מספר מונה 22000257'!M74+'3018 מספר מונה 22002061'!M74+'921 מספר מונה 1800679'!M74</f>
        <v>422.82599999999996</v>
      </c>
      <c r="N105">
        <f>'חכל השיקמה 7 22007172'!N74+'חכל המעפילים 20 22001170'!N74+'חכל המעפילים 15  22005805'!N74+'ששת הימים מספר מונה 347462612'!N74+'שקד 47א מספר מונה 21003871'!N74+'שקד 17א מספר מונה 22002082'!N74+'קרן היסוד 1 מספר מונה 12512041'!N74+'קיבוץ גלויות 39 מספר מונה 22000'!N74+'קיבוץ גלויות 18 מספר מונה 22024'!N74+'עמידר מספר מונה 21023286'!N74+'ההגנה 10 מספר מונה 21023285'!N74+'עגנון 12 מספר מונה 21014900'!N74+'ספריה מספר מונה 14066205'!N74+'מרגוע מספר מונה 22000272'!N74+'לוחמי הגטאות מספר מונה 22023137'!N74+'המעפילים 17 מספר מונה 6181945'!N74+'1335 מספר מונה 22023890'!N74+'דוד בן גאון 1 מספר מונה 2200209'!N74+'בית הדר מספר מונה 23021393'!N74+'בית הדר מספר מונה 22000262'!N74+'בורוכוב מספר מונה 9072242'!N74+'אפרים שריר מספר מונה 17005041'!N74+'XA1314 מספר מונה 14008869'!N74+'AH4520 מספר מונה 22002147'!N74+'AH4300 מספר מונה 12590096'!N74+'AH4067 מספר מונה 12591343'!N74+'AH1920 מספר מונה 22005812'!N74+'AH1920 מספר מונה 21003404'!N74+'AH10 מספר מונה 8070601'!N74+'A23 מספר מונה 22000257'!N74+'3018 מספר מונה 22002061'!N74+'921 מספר מונה 1800679'!N74</f>
        <v>386.07799999999992</v>
      </c>
      <c r="O105">
        <f>'חכל השיקמה 7 22007172'!O74+'חכל המעפילים 20 22001170'!O74+'חכל המעפילים 15  22005805'!O74+'ששת הימים מספר מונה 347462612'!O74+'שקד 47א מספר מונה 21003871'!O74+'שקד 17א מספר מונה 22002082'!O74+'קרן היסוד 1 מספר מונה 12512041'!O74+'קיבוץ גלויות 39 מספר מונה 22000'!O74+'קיבוץ גלויות 18 מספר מונה 22024'!O74+'עמידר מספר מונה 21023286'!O74+'ההגנה 10 מספר מונה 21023285'!O74+'עגנון 12 מספר מונה 21014900'!O74+'ספריה מספר מונה 14066205'!O74+'מרגוע מספר מונה 22000272'!O74+'לוחמי הגטאות מספר מונה 22023137'!O74+'המעפילים 17 מספר מונה 6181945'!O74+'1335 מספר מונה 22023890'!O74+'דוד בן גאון 1 מספר מונה 2200209'!O74+'בית הדר מספר מונה 23021393'!O74+'בית הדר מספר מונה 22000262'!O74+'בורוכוב מספר מונה 9072242'!O74+'אפרים שריר מספר מונה 17005041'!O74+'XA1314 מספר מונה 14008869'!O74+'AH4520 מספר מונה 22002147'!O74+'AH4300 מספר מונה 12590096'!O74+'AH4067 מספר מונה 12591343'!O74+'AH1920 מספר מונה 22005812'!O74+'AH1920 מספר מונה 21003404'!O74+'AH10 מספר מונה 8070601'!O74+'A23 מספר מונה 22000257'!O74+'3018 מספר מונה 22002061'!O74+'921 מספר מונה 1800679'!O74</f>
        <v>380.34399999999988</v>
      </c>
      <c r="P105">
        <f>'חכל השיקמה 7 22007172'!P74+'חכל המעפילים 20 22001170'!P74+'חכל המעפילים 15  22005805'!P74+'ששת הימים מספר מונה 347462612'!P74+'שקד 47א מספר מונה 21003871'!P74+'שקד 17א מספר מונה 22002082'!P74+'קרן היסוד 1 מספר מונה 12512041'!P74+'קיבוץ גלויות 39 מספר מונה 22000'!P74+'קיבוץ גלויות 18 מספר מונה 22024'!P74+'עמידר מספר מונה 21023286'!P74+'ההגנה 10 מספר מונה 21023285'!P74+'עגנון 12 מספר מונה 21014900'!P74+'ספריה מספר מונה 14066205'!P74+'מרגוע מספר מונה 22000272'!P74+'לוחמי הגטאות מספר מונה 22023137'!P74+'המעפילים 17 מספר מונה 6181945'!P74+'1335 מספר מונה 22023890'!P74+'דוד בן גאון 1 מספר מונה 2200209'!P74+'בית הדר מספר מונה 23021393'!P74+'בית הדר מספר מונה 22000262'!P74+'בורוכוב מספר מונה 9072242'!P74+'אפרים שריר מספר מונה 17005041'!P74+'XA1314 מספר מונה 14008869'!P74+'AH4520 מספר מונה 22002147'!P74+'AH4300 מספר מונה 12590096'!P74+'AH4067 מספר מונה 12591343'!P74+'AH1920 מספר מונה 22005812'!P74+'AH1920 מספר מונה 21003404'!P74+'AH10 מספר מונה 8070601'!P74+'A23 מספר מונה 22000257'!P74+'3018 מספר מונה 22002061'!P74+'921 מספר מונה 1800679'!P74</f>
        <v>347.80100000000004</v>
      </c>
      <c r="Q105">
        <f>'חכל השיקמה 7 22007172'!Q74+'חכל המעפילים 20 22001170'!Q74+'חכל המעפילים 15  22005805'!Q74+'ששת הימים מספר מונה 347462612'!Q74+'שקד 47א מספר מונה 21003871'!Q74+'שקד 17א מספר מונה 22002082'!Q74+'קרן היסוד 1 מספר מונה 12512041'!Q74+'קיבוץ גלויות 39 מספר מונה 22000'!Q74+'קיבוץ גלויות 18 מספר מונה 22024'!Q74+'עמידר מספר מונה 21023286'!Q74+'ההגנה 10 מספר מונה 21023285'!Q74+'עגנון 12 מספר מונה 21014900'!Q74+'ספריה מספר מונה 14066205'!Q74+'מרגוע מספר מונה 22000272'!Q74+'לוחמי הגטאות מספר מונה 22023137'!Q74+'המעפילים 17 מספר מונה 6181945'!Q74+'1335 מספר מונה 22023890'!Q74+'דוד בן גאון 1 מספר מונה 2200209'!Q74+'בית הדר מספר מונה 23021393'!Q74+'בית הדר מספר מונה 22000262'!Q74+'בורוכוב מספר מונה 9072242'!Q74+'אפרים שריר מספר מונה 17005041'!Q74+'XA1314 מספר מונה 14008869'!Q74+'AH4520 מספר מונה 22002147'!Q74+'AH4300 מספר מונה 12590096'!Q74+'AH4067 מספר מונה 12591343'!Q74+'AH1920 מספר מונה 22005812'!Q74+'AH1920 מספר מונה 21003404'!Q74+'AH10 מספר מונה 8070601'!Q74+'A23 מספר מונה 22000257'!Q74+'3018 מספר מונה 22002061'!Q74+'921 מספר מונה 1800679'!Q74</f>
        <v>311.1989999999999</v>
      </c>
      <c r="R105">
        <f>'חכל השיקמה 7 22007172'!R74+'חכל המעפילים 20 22001170'!R74+'חכל המעפילים 15  22005805'!R74+'ששת הימים מספר מונה 347462612'!R74+'שקד 47א מספר מונה 21003871'!R74+'שקד 17א מספר מונה 22002082'!R74+'קרן היסוד 1 מספר מונה 12512041'!R74+'קיבוץ גלויות 39 מספר מונה 22000'!R74+'קיבוץ גלויות 18 מספר מונה 22024'!R74+'עמידר מספר מונה 21023286'!R74+'ההגנה 10 מספר מונה 21023285'!R74+'עגנון 12 מספר מונה 21014900'!R74+'ספריה מספר מונה 14066205'!R74+'מרגוע מספר מונה 22000272'!R74+'לוחמי הגטאות מספר מונה 22023137'!R74+'המעפילים 17 מספר מונה 6181945'!R74+'1335 מספר מונה 22023890'!R74+'דוד בן גאון 1 מספר מונה 2200209'!R74+'בית הדר מספר מונה 23021393'!R74+'בית הדר מספר מונה 22000262'!R74+'בורוכוב מספר מונה 9072242'!R74+'אפרים שריר מספר מונה 17005041'!R74+'XA1314 מספר מונה 14008869'!R74+'AH4520 מספר מונה 22002147'!R74+'AH4300 מספר מונה 12590096'!R74+'AH4067 מספר מונה 12591343'!R74+'AH1920 מספר מונה 22005812'!R74+'AH1920 מספר מונה 21003404'!R74+'AH10 מספר מונה 8070601'!R74+'A23 מספר מונה 22000257'!R74+'3018 מספר מונה 22002061'!R74+'921 מספר מונה 1800679'!R74</f>
        <v>325.053</v>
      </c>
      <c r="S105">
        <f>'חכל השיקמה 7 22007172'!S74+'חכל המעפילים 20 22001170'!S74+'חכל המעפילים 15  22005805'!S74+'ששת הימים מספר מונה 347462612'!S74+'שקד 47א מספר מונה 21003871'!S74+'שקד 17א מספר מונה 22002082'!S74+'קרן היסוד 1 מספר מונה 12512041'!S74+'קיבוץ גלויות 39 מספר מונה 22000'!S74+'קיבוץ גלויות 18 מספר מונה 22024'!S74+'עמידר מספר מונה 21023286'!S74+'ההגנה 10 מספר מונה 21023285'!S74+'עגנון 12 מספר מונה 21014900'!S74+'ספריה מספר מונה 14066205'!S74+'מרגוע מספר מונה 22000272'!S74+'לוחמי הגטאות מספר מונה 22023137'!S74+'המעפילים 17 מספר מונה 6181945'!S74+'1335 מספר מונה 22023890'!S74+'דוד בן גאון 1 מספר מונה 2200209'!S74+'בית הדר מספר מונה 23021393'!S74+'בית הדר מספר מונה 22000262'!S74+'בורוכוב מספר מונה 9072242'!S74+'אפרים שריר מספר מונה 17005041'!S74+'XA1314 מספר מונה 14008869'!S74+'AH4520 מספר מונה 22002147'!S74+'AH4300 מספר מונה 12590096'!S74+'AH4067 מספר מונה 12591343'!S74+'AH1920 מספר מונה 22005812'!S74+'AH1920 מספר מונה 21003404'!S74+'AH10 מספר מונה 8070601'!S74+'A23 מספר מונה 22000257'!S74+'3018 מספר מונה 22002061'!S74+'921 מספר מונה 1800679'!S74</f>
        <v>462.32600000000008</v>
      </c>
      <c r="T105">
        <f>'חכל השיקמה 7 22007172'!T74+'חכל המעפילים 20 22001170'!T74+'חכל המעפילים 15  22005805'!T74+'ששת הימים מספר מונה 347462612'!T74+'שקד 47א מספר מונה 21003871'!T74+'שקד 17א מספר מונה 22002082'!T74+'קרן היסוד 1 מספר מונה 12512041'!T74+'קיבוץ גלויות 39 מספר מונה 22000'!T74+'קיבוץ גלויות 18 מספר מונה 22024'!T74+'עמידר מספר מונה 21023286'!T74+'ההגנה 10 מספר מונה 21023285'!T74+'עגנון 12 מספר מונה 21014900'!T74+'ספריה מספר מונה 14066205'!T74+'מרגוע מספר מונה 22000272'!T74+'לוחמי הגטאות מספר מונה 22023137'!T74+'המעפילים 17 מספר מונה 6181945'!T74+'1335 מספר מונה 22023890'!T74+'דוד בן גאון 1 מספר מונה 2200209'!T74+'בית הדר מספר מונה 23021393'!T74+'בית הדר מספר מונה 22000262'!T74+'בורוכוב מספר מונה 9072242'!T74+'אפרים שריר מספר מונה 17005041'!T74+'XA1314 מספר מונה 14008869'!T74+'AH4520 מספר מונה 22002147'!T74+'AH4300 מספר מונה 12590096'!T74+'AH4067 מספר מונה 12591343'!T74+'AH1920 מספר מונה 22005812'!T74+'AH1920 מספר מונה 21003404'!T74+'AH10 מספר מונה 8070601'!T74+'A23 מספר מונה 22000257'!T74+'3018 מספר מונה 22002061'!T74+'921 מספר מונה 1800679'!T74</f>
        <v>534.55199999999991</v>
      </c>
      <c r="U105">
        <f>'חכל השיקמה 7 22007172'!U74+'חכל המעפילים 20 22001170'!U74+'חכל המעפילים 15  22005805'!U74+'ששת הימים מספר מונה 347462612'!U74+'שקד 47א מספר מונה 21003871'!U74+'שקד 17א מספר מונה 22002082'!U74+'קרן היסוד 1 מספר מונה 12512041'!U74+'קיבוץ גלויות 39 מספר מונה 22000'!U74+'קיבוץ גלויות 18 מספר מונה 22024'!U74+'עמידר מספר מונה 21023286'!U74+'ההגנה 10 מספר מונה 21023285'!U74+'עגנון 12 מספר מונה 21014900'!U74+'ספריה מספר מונה 14066205'!U74+'מרגוע מספר מונה 22000272'!U74+'לוחמי הגטאות מספר מונה 22023137'!U74+'המעפילים 17 מספר מונה 6181945'!U74+'1335 מספר מונה 22023890'!U74+'דוד בן גאון 1 מספר מונה 2200209'!U74+'בית הדר מספר מונה 23021393'!U74+'בית הדר מספר מונה 22000262'!U74+'בורוכוב מספר מונה 9072242'!U74+'אפרים שריר מספר מונה 17005041'!U74+'XA1314 מספר מונה 14008869'!U74+'AH4520 מספר מונה 22002147'!U74+'AH4300 מספר מונה 12590096'!U74+'AH4067 מספר מונה 12591343'!U74+'AH1920 מספר מונה 22005812'!U74+'AH1920 מספר מונה 21003404'!U74+'AH10 מספר מונה 8070601'!U74+'A23 מספר מונה 22000257'!U74+'3018 מספר מונה 22002061'!U74+'921 מספר מונה 1800679'!U74</f>
        <v>470.274</v>
      </c>
      <c r="V105">
        <f>'חכל השיקמה 7 22007172'!V74+'חכל המעפילים 20 22001170'!V74+'חכל המעפילים 15  22005805'!V74+'ששת הימים מספר מונה 347462612'!V74+'שקד 47א מספר מונה 21003871'!V74+'שקד 17א מספר מונה 22002082'!V74+'קרן היסוד 1 מספר מונה 12512041'!V74+'קיבוץ גלויות 39 מספר מונה 22000'!V74+'קיבוץ גלויות 18 מספר מונה 22024'!V74+'עמידר מספר מונה 21023286'!V74+'ההגנה 10 מספר מונה 21023285'!V74+'עגנון 12 מספר מונה 21014900'!V74+'ספריה מספר מונה 14066205'!V74+'מרגוע מספר מונה 22000272'!V74+'לוחמי הגטאות מספר מונה 22023137'!V74+'המעפילים 17 מספר מונה 6181945'!V74+'1335 מספר מונה 22023890'!V74+'דוד בן גאון 1 מספר מונה 2200209'!V74+'בית הדר מספר מונה 23021393'!V74+'בית הדר מספר מונה 22000262'!V74+'בורוכוב מספר מונה 9072242'!V74+'אפרים שריר מספר מונה 17005041'!V74+'XA1314 מספר מונה 14008869'!V74+'AH4520 מספר מונה 22002147'!V74+'AH4300 מספר מונה 12590096'!V74+'AH4067 מספר מונה 12591343'!V74+'AH1920 מספר מונה 22005812'!V74+'AH1920 מספר מונה 21003404'!V74+'AH10 מספר מונה 8070601'!V74+'A23 מספר מונה 22000257'!V74+'3018 מספר מונה 22002061'!V74+'921 מספר מונה 1800679'!V74</f>
        <v>456.02599999999995</v>
      </c>
      <c r="W105">
        <f>'חכל השיקמה 7 22007172'!W74+'חכל המעפילים 20 22001170'!W74+'חכל המעפילים 15  22005805'!W74+'ששת הימים מספר מונה 347462612'!W74+'שקד 47א מספר מונה 21003871'!W74+'שקד 17א מספר מונה 22002082'!W74+'קרן היסוד 1 מספר מונה 12512041'!W74+'קיבוץ גלויות 39 מספר מונה 22000'!W74+'קיבוץ גלויות 18 מספר מונה 22024'!W74+'עמידר מספר מונה 21023286'!W74+'ההגנה 10 מספר מונה 21023285'!W74+'עגנון 12 מספר מונה 21014900'!W74+'ספריה מספר מונה 14066205'!W74+'מרגוע מספר מונה 22000272'!W74+'לוחמי הגטאות מספר מונה 22023137'!W74+'המעפילים 17 מספר מונה 6181945'!W74+'1335 מספר מונה 22023890'!W74+'דוד בן גאון 1 מספר מונה 2200209'!W74+'בית הדר מספר מונה 23021393'!W74+'בית הדר מספר מונה 22000262'!W74+'בורוכוב מספר מונה 9072242'!W74+'אפרים שריר מספר מונה 17005041'!W74+'XA1314 מספר מונה 14008869'!W74+'AH4520 מספר מונה 22002147'!W74+'AH4300 מספר מונה 12590096'!W74+'AH4067 מספר מונה 12591343'!W74+'AH1920 מספר מונה 22005812'!W74+'AH1920 מספר מונה 21003404'!W74+'AH10 מספר מונה 8070601'!W74+'A23 מספר מונה 22000257'!W74+'3018 מספר מונה 22002061'!W74+'921 מספר מונה 1800679'!W74</f>
        <v>430.04</v>
      </c>
      <c r="X105">
        <f>'חכל השיקמה 7 22007172'!X74+'חכל המעפילים 20 22001170'!X74+'חכל המעפילים 15  22005805'!X74+'ששת הימים מספר מונה 347462612'!X74+'שקד 47א מספר מונה 21003871'!X74+'שקד 17א מספר מונה 22002082'!X74+'קרן היסוד 1 מספר מונה 12512041'!X74+'קיבוץ גלויות 39 מספר מונה 22000'!X74+'קיבוץ גלויות 18 מספר מונה 22024'!X74+'עמידר מספר מונה 21023286'!X74+'ההגנה 10 מספר מונה 21023285'!X74+'עגנון 12 מספר מונה 21014900'!X74+'ספריה מספר מונה 14066205'!X74+'מרגוע מספר מונה 22000272'!X74+'לוחמי הגטאות מספר מונה 22023137'!X74+'המעפילים 17 מספר מונה 6181945'!X74+'1335 מספר מונה 22023890'!X74+'דוד בן גאון 1 מספר מונה 2200209'!X74+'בית הדר מספר מונה 23021393'!X74+'בית הדר מספר מונה 22000262'!X74+'בורוכוב מספר מונה 9072242'!X74+'אפרים שריר מספר מונה 17005041'!X74+'XA1314 מספר מונה 14008869'!X74+'AH4520 מספר מונה 22002147'!X74+'AH4300 מספר מונה 12590096'!X74+'AH4067 מספר מונה 12591343'!X74+'AH1920 מספר מונה 22005812'!X74+'AH1920 מספר מונה 21003404'!X74+'AH10 מספר מונה 8070601'!X74+'A23 מספר מונה 22000257'!X74+'3018 מספר מונה 22002061'!X74+'921 מספר מונה 1800679'!X74</f>
        <v>383.27</v>
      </c>
      <c r="Y105">
        <f>'חכל השיקמה 7 22007172'!Y74+'חכל המעפילים 20 22001170'!Y74+'חכל המעפילים 15  22005805'!Y74+'ששת הימים מספר מונה 347462612'!Y74+'שקד 47א מספר מונה 21003871'!Y74+'שקד 17א מספר מונה 22002082'!Y74+'קרן היסוד 1 מספר מונה 12512041'!Y74+'קיבוץ גלויות 39 מספר מונה 22000'!Y74+'קיבוץ גלויות 18 מספר מונה 22024'!Y74+'עמידר מספר מונה 21023286'!Y74+'ההגנה 10 מספר מונה 21023285'!Y74+'עגנון 12 מספר מונה 21014900'!Y74+'ספריה מספר מונה 14066205'!Y74+'מרגוע מספר מונה 22000272'!Y74+'לוחמי הגטאות מספר מונה 22023137'!Y74+'המעפילים 17 מספר מונה 6181945'!Y74+'1335 מספר מונה 22023890'!Y74+'דוד בן גאון 1 מספר מונה 2200209'!Y74+'בית הדר מספר מונה 23021393'!Y74+'בית הדר מספר מונה 22000262'!Y74+'בורוכוב מספר מונה 9072242'!Y74+'אפרים שריר מספר מונה 17005041'!Y74+'XA1314 מספר מונה 14008869'!Y74+'AH4520 מספר מונה 22002147'!Y74+'AH4300 מספר מונה 12590096'!Y74+'AH4067 מספר מונה 12591343'!Y74+'AH1920 מספר מונה 22005812'!Y74+'AH1920 מספר מונה 21003404'!Y74+'AH10 מספר מונה 8070601'!Y74+'A23 מספר מונה 22000257'!Y74+'3018 מספר מונה 22002061'!Y74+'921 מספר מונה 1800679'!Y74</f>
        <v>311.74400000000003</v>
      </c>
      <c r="Z105" s="22">
        <f t="shared" si="1"/>
        <v>8301.0519999999997</v>
      </c>
    </row>
    <row r="106" spans="1:26" x14ac:dyDescent="0.45">
      <c r="A106" s="33">
        <v>44999</v>
      </c>
      <c r="B106">
        <f>'חכל השיקמה 7 22007172'!B75+'חכל המעפילים 20 22001170'!B75+'חכל המעפילים 15  22005805'!B75+'ששת הימים מספר מונה 347462612'!B75+'שקד 47א מספר מונה 21003871'!B75+'שקד 17א מספר מונה 22002082'!B75+'קרן היסוד 1 מספר מונה 12512041'!B75+'קיבוץ גלויות 39 מספר מונה 22000'!B75+'קיבוץ גלויות 18 מספר מונה 22024'!B75+'עמידר מספר מונה 21023286'!B75+'ההגנה 10 מספר מונה 21023285'!B75+'עגנון 12 מספר מונה 21014900'!B75+'ספריה מספר מונה 14066205'!B75+'מרגוע מספר מונה 22000272'!B75+'לוחמי הגטאות מספר מונה 22023137'!B75+'המעפילים 17 מספר מונה 6181945'!B75+'1335 מספר מונה 22023890'!B75+'דוד בן גאון 1 מספר מונה 2200209'!B75+'בית הדר מספר מונה 23021393'!B75+'בית הדר מספר מונה 22000262'!B75+'בורוכוב מספר מונה 9072242'!B75+'אפרים שריר מספר מונה 17005041'!B75+'XA1314 מספר מונה 14008869'!B75+'AH4520 מספר מונה 22002147'!B75+'AH4300 מספר מונה 12590096'!B75+'AH4067 מספר מונה 12591343'!B75+'AH1920 מספר מונה 22005812'!B75+'AH1920 מספר מונה 21003404'!B75+'AH10 מספר מונה 8070601'!B75+'A23 מספר מונה 22000257'!B75+'3018 מספר מונה 22002061'!B75+'921 מספר מונה 1800679'!B75</f>
        <v>319.62899999999996</v>
      </c>
      <c r="C106">
        <f>'חכל השיקמה 7 22007172'!C75+'חכל המעפילים 20 22001170'!C75+'חכל המעפילים 15  22005805'!C75+'ששת הימים מספר מונה 347462612'!C75+'שקד 47א מספר מונה 21003871'!C75+'שקד 17א מספר מונה 22002082'!C75+'קרן היסוד 1 מספר מונה 12512041'!C75+'קיבוץ גלויות 39 מספר מונה 22000'!C75+'קיבוץ גלויות 18 מספר מונה 22024'!C75+'עמידר מספר מונה 21023286'!C75+'ההגנה 10 מספר מונה 21023285'!C75+'עגנון 12 מספר מונה 21014900'!C75+'ספריה מספר מונה 14066205'!C75+'מרגוע מספר מונה 22000272'!C75+'לוחמי הגטאות מספר מונה 22023137'!C75+'המעפילים 17 מספר מונה 6181945'!C75+'1335 מספר מונה 22023890'!C75+'דוד בן גאון 1 מספר מונה 2200209'!C75+'בית הדר מספר מונה 23021393'!C75+'בית הדר מספר מונה 22000262'!C75+'בורוכוב מספר מונה 9072242'!C75+'אפרים שריר מספר מונה 17005041'!C75+'XA1314 מספר מונה 14008869'!C75+'AH4520 מספר מונה 22002147'!C75+'AH4300 מספר מונה 12590096'!C75+'AH4067 מספר מונה 12591343'!C75+'AH1920 מספר מונה 22005812'!C75+'AH1920 מספר מונה 21003404'!C75+'AH10 מספר מונה 8070601'!C75+'A23 מספר מונה 22000257'!C75+'3018 מספר מונה 22002061'!C75+'921 מספר מונה 1800679'!C75</f>
        <v>303.61899999999997</v>
      </c>
      <c r="D106">
        <f>'חכל השיקמה 7 22007172'!D75+'חכל המעפילים 20 22001170'!D75+'חכל המעפילים 15  22005805'!D75+'ששת הימים מספר מונה 347462612'!D75+'שקד 47א מספר מונה 21003871'!D75+'שקד 17א מספר מונה 22002082'!D75+'קרן היסוד 1 מספר מונה 12512041'!D75+'קיבוץ גלויות 39 מספר מונה 22000'!D75+'קיבוץ גלויות 18 מספר מונה 22024'!D75+'עמידר מספר מונה 21023286'!D75+'ההגנה 10 מספר מונה 21023285'!D75+'עגנון 12 מספר מונה 21014900'!D75+'ספריה מספר מונה 14066205'!D75+'מרגוע מספר מונה 22000272'!D75+'לוחמי הגטאות מספר מונה 22023137'!D75+'המעפילים 17 מספר מונה 6181945'!D75+'1335 מספר מונה 22023890'!D75+'דוד בן גאון 1 מספר מונה 2200209'!D75+'בית הדר מספר מונה 23021393'!D75+'בית הדר מספר מונה 22000262'!D75+'בורוכוב מספר מונה 9072242'!D75+'אפרים שריר מספר מונה 17005041'!D75+'XA1314 מספר מונה 14008869'!D75+'AH4520 מספר מונה 22002147'!D75+'AH4300 מספר מונה 12590096'!D75+'AH4067 מספר מונה 12591343'!D75+'AH1920 מספר מונה 22005812'!D75+'AH1920 מספר מונה 21003404'!D75+'AH10 מספר מונה 8070601'!D75+'A23 מספר מונה 22000257'!D75+'3018 מספר מונה 22002061'!D75+'921 מספר מונה 1800679'!D75</f>
        <v>265.28900000000004</v>
      </c>
      <c r="E106">
        <f>'חכל השיקמה 7 22007172'!E75+'חכל המעפילים 20 22001170'!E75+'חכל המעפילים 15  22005805'!E75+'ששת הימים מספר מונה 347462612'!E75+'שקד 47א מספר מונה 21003871'!E75+'שקד 17א מספר מונה 22002082'!E75+'קרן היסוד 1 מספר מונה 12512041'!E75+'קיבוץ גלויות 39 מספר מונה 22000'!E75+'קיבוץ גלויות 18 מספר מונה 22024'!E75+'עמידר מספר מונה 21023286'!E75+'ההגנה 10 מספר מונה 21023285'!E75+'עגנון 12 מספר מונה 21014900'!E75+'ספריה מספר מונה 14066205'!E75+'מרגוע מספר מונה 22000272'!E75+'לוחמי הגטאות מספר מונה 22023137'!E75+'המעפילים 17 מספר מונה 6181945'!E75+'1335 מספר מונה 22023890'!E75+'דוד בן גאון 1 מספר מונה 2200209'!E75+'בית הדר מספר מונה 23021393'!E75+'בית הדר מספר מונה 22000262'!E75+'בורוכוב מספר מונה 9072242'!E75+'אפרים שריר מספר מונה 17005041'!E75+'XA1314 מספר מונה 14008869'!E75+'AH4520 מספר מונה 22002147'!E75+'AH4300 מספר מונה 12590096'!E75+'AH4067 מספר מונה 12591343'!E75+'AH1920 מספר מונה 22005812'!E75+'AH1920 מספר מונה 21003404'!E75+'AH10 מספר מונה 8070601'!E75+'A23 מספר מונה 22000257'!E75+'3018 מספר מונה 22002061'!E75+'921 מספר מונה 1800679'!E75</f>
        <v>254.65899999999996</v>
      </c>
      <c r="F106">
        <f>'חכל השיקמה 7 22007172'!F75+'חכל המעפילים 20 22001170'!F75+'חכל המעפילים 15  22005805'!F75+'ששת הימים מספר מונה 347462612'!F75+'שקד 47א מספר מונה 21003871'!F75+'שקד 17א מספר מונה 22002082'!F75+'קרן היסוד 1 מספר מונה 12512041'!F75+'קיבוץ גלויות 39 מספר מונה 22000'!F75+'קיבוץ גלויות 18 מספר מונה 22024'!F75+'עמידר מספר מונה 21023286'!F75+'ההגנה 10 מספר מונה 21023285'!F75+'עגנון 12 מספר מונה 21014900'!F75+'ספריה מספר מונה 14066205'!F75+'מרגוע מספר מונה 22000272'!F75+'לוחמי הגטאות מספר מונה 22023137'!F75+'המעפילים 17 מספר מונה 6181945'!F75+'1335 מספר מונה 22023890'!F75+'דוד בן גאון 1 מספר מונה 2200209'!F75+'בית הדר מספר מונה 23021393'!F75+'בית הדר מספר מונה 22000262'!F75+'בורוכוב מספר מונה 9072242'!F75+'אפרים שריר מספר מונה 17005041'!F75+'XA1314 מספר מונה 14008869'!F75+'AH4520 מספר מונה 22002147'!F75+'AH4300 מספר מונה 12590096'!F75+'AH4067 מספר מונה 12591343'!F75+'AH1920 מספר מונה 22005812'!F75+'AH1920 מספר מונה 21003404'!F75+'AH10 מספר מונה 8070601'!F75+'A23 מספר מונה 22000257'!F75+'3018 מספר מונה 22002061'!F75+'921 מספר מונה 1800679'!F75</f>
        <v>250.28500000000003</v>
      </c>
      <c r="G106">
        <f>'חכל השיקמה 7 22007172'!G75+'חכל המעפילים 20 22001170'!G75+'חכל המעפילים 15  22005805'!G75+'ששת הימים מספר מונה 347462612'!G75+'שקד 47א מספר מונה 21003871'!G75+'שקד 17א מספר מונה 22002082'!G75+'קרן היסוד 1 מספר מונה 12512041'!G75+'קיבוץ גלויות 39 מספר מונה 22000'!G75+'קיבוץ גלויות 18 מספר מונה 22024'!G75+'עמידר מספר מונה 21023286'!G75+'ההגנה 10 מספר מונה 21023285'!G75+'עגנון 12 מספר מונה 21014900'!G75+'ספריה מספר מונה 14066205'!G75+'מרגוע מספר מונה 22000272'!G75+'לוחמי הגטאות מספר מונה 22023137'!G75+'המעפילים 17 מספר מונה 6181945'!G75+'1335 מספר מונה 22023890'!G75+'דוד בן גאון 1 מספר מונה 2200209'!G75+'בית הדר מספר מונה 23021393'!G75+'בית הדר מספר מונה 22000262'!G75+'בורוכוב מספר מונה 9072242'!G75+'אפרים שריר מספר מונה 17005041'!G75+'XA1314 מספר מונה 14008869'!G75+'AH4520 מספר מונה 22002147'!G75+'AH4300 מספר מונה 12590096'!G75+'AH4067 מספר מונה 12591343'!G75+'AH1920 מספר מונה 22005812'!G75+'AH1920 מספר מונה 21003404'!G75+'AH10 מספר מונה 8070601'!G75+'A23 מספר מונה 22000257'!G75+'3018 מספר מונה 22002061'!G75+'921 מספר מונה 1800679'!G75</f>
        <v>210.29700000000003</v>
      </c>
      <c r="H106">
        <f>'חכל השיקמה 7 22007172'!H75+'חכל המעפילים 20 22001170'!H75+'חכל המעפילים 15  22005805'!H75+'ששת הימים מספר מונה 347462612'!H75+'שקד 47א מספר מונה 21003871'!H75+'שקד 17א מספר מונה 22002082'!H75+'קרן היסוד 1 מספר מונה 12512041'!H75+'קיבוץ גלויות 39 מספר מונה 22000'!H75+'קיבוץ גלויות 18 מספר מונה 22024'!H75+'עמידר מספר מונה 21023286'!H75+'ההגנה 10 מספר מונה 21023285'!H75+'עגנון 12 מספר מונה 21014900'!H75+'ספריה מספר מונה 14066205'!H75+'מרגוע מספר מונה 22000272'!H75+'לוחמי הגטאות מספר מונה 22023137'!H75+'המעפילים 17 מספר מונה 6181945'!H75+'1335 מספר מונה 22023890'!H75+'דוד בן גאון 1 מספר מונה 2200209'!H75+'בית הדר מספר מונה 23021393'!H75+'בית הדר מספר מונה 22000262'!H75+'בורוכוב מספר מונה 9072242'!H75+'אפרים שריר מספר מונה 17005041'!H75+'XA1314 מספר מונה 14008869'!H75+'AH4520 מספר מונה 22002147'!H75+'AH4300 מספר מונה 12590096'!H75+'AH4067 מספר מונה 12591343'!H75+'AH1920 מספר מונה 22005812'!H75+'AH1920 מספר מונה 21003404'!H75+'AH10 מספר מונה 8070601'!H75+'A23 מספר מונה 22000257'!H75+'3018 מספר מונה 22002061'!H75+'921 מספר מונה 1800679'!H75</f>
        <v>168.82800000000003</v>
      </c>
      <c r="I106">
        <f>'חכל השיקמה 7 22007172'!I75+'חכל המעפילים 20 22001170'!I75+'חכל המעפילים 15  22005805'!I75+'ששת הימים מספר מונה 347462612'!I75+'שקד 47א מספר מונה 21003871'!I75+'שקד 17א מספר מונה 22002082'!I75+'קרן היסוד 1 מספר מונה 12512041'!I75+'קיבוץ גלויות 39 מספר מונה 22000'!I75+'קיבוץ גלויות 18 מספר מונה 22024'!I75+'עמידר מספר מונה 21023286'!I75+'ההגנה 10 מספר מונה 21023285'!I75+'עגנון 12 מספר מונה 21014900'!I75+'ספריה מספר מונה 14066205'!I75+'מרגוע מספר מונה 22000272'!I75+'לוחמי הגטאות מספר מונה 22023137'!I75+'המעפילים 17 מספר מונה 6181945'!I75+'1335 מספר מונה 22023890'!I75+'דוד בן גאון 1 מספר מונה 2200209'!I75+'בית הדר מספר מונה 23021393'!I75+'בית הדר מספר מונה 22000262'!I75+'בורוכוב מספר מונה 9072242'!I75+'אפרים שריר מספר מונה 17005041'!I75+'XA1314 מספר מונה 14008869'!I75+'AH4520 מספר מונה 22002147'!I75+'AH4300 מספר מונה 12590096'!I75+'AH4067 מספר מונה 12591343'!I75+'AH1920 מספר מונה 22005812'!I75+'AH1920 מספר מונה 21003404'!I75+'AH10 מספר מונה 8070601'!I75+'A23 מספר מונה 22000257'!I75+'3018 מספר מונה 22002061'!I75+'921 מספר מונה 1800679'!I75</f>
        <v>290.19799999999998</v>
      </c>
      <c r="J106">
        <f>'חכל השיקמה 7 22007172'!J75+'חכל המעפילים 20 22001170'!J75+'חכל המעפילים 15  22005805'!J75+'ששת הימים מספר מונה 347462612'!J75+'שקד 47א מספר מונה 21003871'!J75+'שקד 17א מספר מונה 22002082'!J75+'קרן היסוד 1 מספר מונה 12512041'!J75+'קיבוץ גלויות 39 מספר מונה 22000'!J75+'קיבוץ גלויות 18 מספר מונה 22024'!J75+'עמידר מספר מונה 21023286'!J75+'ההגנה 10 מספר מונה 21023285'!J75+'עגנון 12 מספר מונה 21014900'!J75+'ספריה מספר מונה 14066205'!J75+'מרגוע מספר מונה 22000272'!J75+'לוחמי הגטאות מספר מונה 22023137'!J75+'המעפילים 17 מספר מונה 6181945'!J75+'1335 מספר מונה 22023890'!J75+'דוד בן גאון 1 מספר מונה 2200209'!J75+'בית הדר מספר מונה 23021393'!J75+'בית הדר מספר מונה 22000262'!J75+'בורוכוב מספר מונה 9072242'!J75+'אפרים שריר מספר מונה 17005041'!J75+'XA1314 מספר מונה 14008869'!J75+'AH4520 מספר מונה 22002147'!J75+'AH4300 מספר מונה 12590096'!J75+'AH4067 מספר מונה 12591343'!J75+'AH1920 מספר מונה 22005812'!J75+'AH1920 מספר מונה 21003404'!J75+'AH10 מספר מונה 8070601'!J75+'A23 מספר מונה 22000257'!J75+'3018 מספר מונה 22002061'!J75+'921 מספר מונה 1800679'!J75</f>
        <v>351.65800000000002</v>
      </c>
      <c r="K106">
        <f>'חכל השיקמה 7 22007172'!K75+'חכל המעפילים 20 22001170'!K75+'חכל המעפילים 15  22005805'!K75+'ששת הימים מספר מונה 347462612'!K75+'שקד 47א מספר מונה 21003871'!K75+'שקד 17א מספר מונה 22002082'!K75+'קרן היסוד 1 מספר מונה 12512041'!K75+'קיבוץ גלויות 39 מספר מונה 22000'!K75+'קיבוץ גלויות 18 מספר מונה 22024'!K75+'עמידר מספר מונה 21023286'!K75+'ההגנה 10 מספר מונה 21023285'!K75+'עגנון 12 מספר מונה 21014900'!K75+'ספריה מספר מונה 14066205'!K75+'מרגוע מספר מונה 22000272'!K75+'לוחמי הגטאות מספר מונה 22023137'!K75+'המעפילים 17 מספר מונה 6181945'!K75+'1335 מספר מונה 22023890'!K75+'דוד בן גאון 1 מספר מונה 2200209'!K75+'בית הדר מספר מונה 23021393'!K75+'בית הדר מספר מונה 22000262'!K75+'בורוכוב מספר מונה 9072242'!K75+'אפרים שריר מספר מונה 17005041'!K75+'XA1314 מספר מונה 14008869'!K75+'AH4520 מספר מונה 22002147'!K75+'AH4300 מספר מונה 12590096'!K75+'AH4067 מספר מונה 12591343'!K75+'AH1920 מספר מונה 22005812'!K75+'AH1920 מספר מונה 21003404'!K75+'AH10 מספר מונה 8070601'!K75+'A23 מספר מונה 22000257'!K75+'3018 מספר מונה 22002061'!K75+'921 מספר מונה 1800679'!K75</f>
        <v>403.69599999999997</v>
      </c>
      <c r="L106">
        <f>'חכל השיקמה 7 22007172'!L75+'חכל המעפילים 20 22001170'!L75+'חכל המעפילים 15  22005805'!L75+'ששת הימים מספר מונה 347462612'!L75+'שקד 47א מספר מונה 21003871'!L75+'שקד 17א מספר מונה 22002082'!L75+'קרן היסוד 1 מספר מונה 12512041'!L75+'קיבוץ גלויות 39 מספר מונה 22000'!L75+'קיבוץ גלויות 18 מספר מונה 22024'!L75+'עמידר מספר מונה 21023286'!L75+'ההגנה 10 מספר מונה 21023285'!L75+'עגנון 12 מספר מונה 21014900'!L75+'ספריה מספר מונה 14066205'!L75+'מרגוע מספר מונה 22000272'!L75+'לוחמי הגטאות מספר מונה 22023137'!L75+'המעפילים 17 מספר מונה 6181945'!L75+'1335 מספר מונה 22023890'!L75+'דוד בן גאון 1 מספר מונה 2200209'!L75+'בית הדר מספר מונה 23021393'!L75+'בית הדר מספר מונה 22000262'!L75+'בורוכוב מספר מונה 9072242'!L75+'אפרים שריר מספר מונה 17005041'!L75+'XA1314 מספר מונה 14008869'!L75+'AH4520 מספר מונה 22002147'!L75+'AH4300 מספר מונה 12590096'!L75+'AH4067 מספר מונה 12591343'!L75+'AH1920 מספר מונה 22005812'!L75+'AH1920 מספר מונה 21003404'!L75+'AH10 מספר מונה 8070601'!L75+'A23 מספר מונה 22000257'!L75+'3018 מספר מונה 22002061'!L75+'921 מספר מונה 1800679'!L75</f>
        <v>451.65100000000001</v>
      </c>
      <c r="M106">
        <f>'חכל השיקמה 7 22007172'!M75+'חכל המעפילים 20 22001170'!M75+'חכל המעפילים 15  22005805'!M75+'ששת הימים מספר מונה 347462612'!M75+'שקד 47א מספר מונה 21003871'!M75+'שקד 17א מספר מונה 22002082'!M75+'קרן היסוד 1 מספר מונה 12512041'!M75+'קיבוץ גלויות 39 מספר מונה 22000'!M75+'קיבוץ גלויות 18 מספר מונה 22024'!M75+'עמידר מספר מונה 21023286'!M75+'ההגנה 10 מספר מונה 21023285'!M75+'עגנון 12 מספר מונה 21014900'!M75+'ספריה מספר מונה 14066205'!M75+'מרגוע מספר מונה 22000272'!M75+'לוחמי הגטאות מספר מונה 22023137'!M75+'המעפילים 17 מספר מונה 6181945'!M75+'1335 מספר מונה 22023890'!M75+'דוד בן גאון 1 מספר מונה 2200209'!M75+'בית הדר מספר מונה 23021393'!M75+'בית הדר מספר מונה 22000262'!M75+'בורוכוב מספר מונה 9072242'!M75+'אפרים שריר מספר מונה 17005041'!M75+'XA1314 מספר מונה 14008869'!M75+'AH4520 מספר מונה 22002147'!M75+'AH4300 מספר מונה 12590096'!M75+'AH4067 מספר מונה 12591343'!M75+'AH1920 מספר מונה 22005812'!M75+'AH1920 מספר מונה 21003404'!M75+'AH10 מספר מונה 8070601'!M75+'A23 מספר מונה 22000257'!M75+'3018 מספר מונה 22002061'!M75+'921 מספר מונה 1800679'!M75</f>
        <v>414.32300000000004</v>
      </c>
      <c r="N106">
        <f>'חכל השיקמה 7 22007172'!N75+'חכל המעפילים 20 22001170'!N75+'חכל המעפילים 15  22005805'!N75+'ששת הימים מספר מונה 347462612'!N75+'שקד 47א מספר מונה 21003871'!N75+'שקד 17א מספר מונה 22002082'!N75+'קרן היסוד 1 מספר מונה 12512041'!N75+'קיבוץ גלויות 39 מספר מונה 22000'!N75+'קיבוץ גלויות 18 מספר מונה 22024'!N75+'עמידר מספר מונה 21023286'!N75+'ההגנה 10 מספר מונה 21023285'!N75+'עגנון 12 מספר מונה 21014900'!N75+'ספריה מספר מונה 14066205'!N75+'מרגוע מספר מונה 22000272'!N75+'לוחמי הגטאות מספר מונה 22023137'!N75+'המעפילים 17 מספר מונה 6181945'!N75+'1335 מספר מונה 22023890'!N75+'דוד בן גאון 1 מספר מונה 2200209'!N75+'בית הדר מספר מונה 23021393'!N75+'בית הדר מספר מונה 22000262'!N75+'בורוכוב מספר מונה 9072242'!N75+'אפרים שריר מספר מונה 17005041'!N75+'XA1314 מספר מונה 14008869'!N75+'AH4520 מספר מונה 22002147'!N75+'AH4300 מספר מונה 12590096'!N75+'AH4067 מספר מונה 12591343'!N75+'AH1920 מספר מונה 22005812'!N75+'AH1920 מספר מונה 21003404'!N75+'AH10 מספר מונה 8070601'!N75+'A23 מספר מונה 22000257'!N75+'3018 מספר מונה 22002061'!N75+'921 מספר מונה 1800679'!N75</f>
        <v>408.27899999999994</v>
      </c>
      <c r="O106">
        <f>'חכל השיקמה 7 22007172'!O75+'חכל המעפילים 20 22001170'!O75+'חכל המעפילים 15  22005805'!O75+'ששת הימים מספר מונה 347462612'!O75+'שקד 47א מספר מונה 21003871'!O75+'שקד 17א מספר מונה 22002082'!O75+'קרן היסוד 1 מספר מונה 12512041'!O75+'קיבוץ גלויות 39 מספר מונה 22000'!O75+'קיבוץ גלויות 18 מספר מונה 22024'!O75+'עמידר מספר מונה 21023286'!O75+'ההגנה 10 מספר מונה 21023285'!O75+'עגנון 12 מספר מונה 21014900'!O75+'ספריה מספר מונה 14066205'!O75+'מרגוע מספר מונה 22000272'!O75+'לוחמי הגטאות מספר מונה 22023137'!O75+'המעפילים 17 מספר מונה 6181945'!O75+'1335 מספר מונה 22023890'!O75+'דוד בן גאון 1 מספר מונה 2200209'!O75+'בית הדר מספר מונה 23021393'!O75+'בית הדר מספר מונה 22000262'!O75+'בורוכוב מספר מונה 9072242'!O75+'אפרים שריר מספר מונה 17005041'!O75+'XA1314 מספר מונה 14008869'!O75+'AH4520 מספר מונה 22002147'!O75+'AH4300 מספר מונה 12590096'!O75+'AH4067 מספר מונה 12591343'!O75+'AH1920 מספר מונה 22005812'!O75+'AH1920 מספר מונה 21003404'!O75+'AH10 מספר מונה 8070601'!O75+'A23 מספר מונה 22000257'!O75+'3018 מספר מונה 22002061'!O75+'921 מספר מונה 1800679'!O75</f>
        <v>350.19200000000001</v>
      </c>
      <c r="P106">
        <f>'חכל השיקמה 7 22007172'!P75+'חכל המעפילים 20 22001170'!P75+'חכל המעפילים 15  22005805'!P75+'ששת הימים מספר מונה 347462612'!P75+'שקד 47א מספר מונה 21003871'!P75+'שקד 17א מספר מונה 22002082'!P75+'קרן היסוד 1 מספר מונה 12512041'!P75+'קיבוץ גלויות 39 מספר מונה 22000'!P75+'קיבוץ גלויות 18 מספר מונה 22024'!P75+'עמידר מספר מונה 21023286'!P75+'ההגנה 10 מספר מונה 21023285'!P75+'עגנון 12 מספר מונה 21014900'!P75+'ספריה מספר מונה 14066205'!P75+'מרגוע מספר מונה 22000272'!P75+'לוחמי הגטאות מספר מונה 22023137'!P75+'המעפילים 17 מספר מונה 6181945'!P75+'1335 מספר מונה 22023890'!P75+'דוד בן גאון 1 מספר מונה 2200209'!P75+'בית הדר מספר מונה 23021393'!P75+'בית הדר מספר מונה 22000262'!P75+'בורוכוב מספר מונה 9072242'!P75+'אפרים שריר מספר מונה 17005041'!P75+'XA1314 מספר מונה 14008869'!P75+'AH4520 מספר מונה 22002147'!P75+'AH4300 מספר מונה 12590096'!P75+'AH4067 מספר מונה 12591343'!P75+'AH1920 מספר מונה 22005812'!P75+'AH1920 מספר מונה 21003404'!P75+'AH10 מספר מונה 8070601'!P75+'A23 מספר מונה 22000257'!P75+'3018 מספר מונה 22002061'!P75+'921 מספר מונה 1800679'!P75</f>
        <v>313.33199999999999</v>
      </c>
      <c r="Q106">
        <f>'חכל השיקמה 7 22007172'!Q75+'חכל המעפילים 20 22001170'!Q75+'חכל המעפילים 15  22005805'!Q75+'ששת הימים מספר מונה 347462612'!Q75+'שקד 47א מספר מונה 21003871'!Q75+'שקד 17א מספר מונה 22002082'!Q75+'קרן היסוד 1 מספר מונה 12512041'!Q75+'קיבוץ גלויות 39 מספר מונה 22000'!Q75+'קיבוץ גלויות 18 מספר מונה 22024'!Q75+'עמידר מספר מונה 21023286'!Q75+'ההגנה 10 מספר מונה 21023285'!Q75+'עגנון 12 מספר מונה 21014900'!Q75+'ספריה מספר מונה 14066205'!Q75+'מרגוע מספר מונה 22000272'!Q75+'לוחמי הגטאות מספר מונה 22023137'!Q75+'המעפילים 17 מספר מונה 6181945'!Q75+'1335 מספר מונה 22023890'!Q75+'דוד בן גאון 1 מספר מונה 2200209'!Q75+'בית הדר מספר מונה 23021393'!Q75+'בית הדר מספר מונה 22000262'!Q75+'בורוכוב מספר מונה 9072242'!Q75+'אפרים שריר מספר מונה 17005041'!Q75+'XA1314 מספר מונה 14008869'!Q75+'AH4520 מספר מונה 22002147'!Q75+'AH4300 מספר מונה 12590096'!Q75+'AH4067 מספר מונה 12591343'!Q75+'AH1920 מספר מונה 22005812'!Q75+'AH1920 מספר מונה 21003404'!Q75+'AH10 מספר מונה 8070601'!Q75+'A23 מספר מונה 22000257'!Q75+'3018 מספר מונה 22002061'!Q75+'921 מספר מונה 1800679'!Q75</f>
        <v>282.59399999999994</v>
      </c>
      <c r="R106">
        <f>'חכל השיקמה 7 22007172'!R75+'חכל המעפילים 20 22001170'!R75+'חכל המעפילים 15  22005805'!R75+'ששת הימים מספר מונה 347462612'!R75+'שקד 47א מספר מונה 21003871'!R75+'שקד 17א מספר מונה 22002082'!R75+'קרן היסוד 1 מספר מונה 12512041'!R75+'קיבוץ גלויות 39 מספר מונה 22000'!R75+'קיבוץ גלויות 18 מספר מונה 22024'!R75+'עמידר מספר מונה 21023286'!R75+'ההגנה 10 מספר מונה 21023285'!R75+'עגנון 12 מספר מונה 21014900'!R75+'ספריה מספר מונה 14066205'!R75+'מרגוע מספר מונה 22000272'!R75+'לוחמי הגטאות מספר מונה 22023137'!R75+'המעפילים 17 מספר מונה 6181945'!R75+'1335 מספר מונה 22023890'!R75+'דוד בן גאון 1 מספר מונה 2200209'!R75+'בית הדר מספר מונה 23021393'!R75+'בית הדר מספר מונה 22000262'!R75+'בורוכוב מספר מונה 9072242'!R75+'אפרים שריר מספר מונה 17005041'!R75+'XA1314 מספר מונה 14008869'!R75+'AH4520 מספר מונה 22002147'!R75+'AH4300 מספר מונה 12590096'!R75+'AH4067 מספר מונה 12591343'!R75+'AH1920 מספר מונה 22005812'!R75+'AH1920 מספר מונה 21003404'!R75+'AH10 מספר מונה 8070601'!R75+'A23 מספר מונה 22000257'!R75+'3018 מספר מונה 22002061'!R75+'921 מספר מונה 1800679'!R75</f>
        <v>348.26799999999992</v>
      </c>
      <c r="S106">
        <f>'חכל השיקמה 7 22007172'!S75+'חכל המעפילים 20 22001170'!S75+'חכל המעפילים 15  22005805'!S75+'ששת הימים מספר מונה 347462612'!S75+'שקד 47א מספר מונה 21003871'!S75+'שקד 17א מספר מונה 22002082'!S75+'קרן היסוד 1 מספר מונה 12512041'!S75+'קיבוץ גלויות 39 מספר מונה 22000'!S75+'קיבוץ גלויות 18 מספר מונה 22024'!S75+'עמידר מספר מונה 21023286'!S75+'ההגנה 10 מספר מונה 21023285'!S75+'עגנון 12 מספר מונה 21014900'!S75+'ספריה מספר מונה 14066205'!S75+'מרגוע מספר מונה 22000272'!S75+'לוחמי הגטאות מספר מונה 22023137'!S75+'המעפילים 17 מספר מונה 6181945'!S75+'1335 מספר מונה 22023890'!S75+'דוד בן גאון 1 מספר מונה 2200209'!S75+'בית הדר מספר מונה 23021393'!S75+'בית הדר מספר מונה 22000262'!S75+'בורוכוב מספר מונה 9072242'!S75+'אפרים שריר מספר מונה 17005041'!S75+'XA1314 מספר מונה 14008869'!S75+'AH4520 מספר מונה 22002147'!S75+'AH4300 מספר מונה 12590096'!S75+'AH4067 מספר מונה 12591343'!S75+'AH1920 מספר מונה 22005812'!S75+'AH1920 מספר מונה 21003404'!S75+'AH10 מספר מונה 8070601'!S75+'A23 מספר מונה 22000257'!S75+'3018 מספר מונה 22002061'!S75+'921 מספר מונה 1800679'!S75</f>
        <v>376.37700000000001</v>
      </c>
      <c r="T106">
        <f>'חכל השיקמה 7 22007172'!T75+'חכל המעפילים 20 22001170'!T75+'חכל המעפילים 15  22005805'!T75+'ששת הימים מספר מונה 347462612'!T75+'שקד 47א מספר מונה 21003871'!T75+'שקד 17א מספר מונה 22002082'!T75+'קרן היסוד 1 מספר מונה 12512041'!T75+'קיבוץ גלויות 39 מספר מונה 22000'!T75+'קיבוץ גלויות 18 מספר מונה 22024'!T75+'עמידר מספר מונה 21023286'!T75+'ההגנה 10 מספר מונה 21023285'!T75+'עגנון 12 מספר מונה 21014900'!T75+'ספריה מספר מונה 14066205'!T75+'מרגוע מספר מונה 22000272'!T75+'לוחמי הגטאות מספר מונה 22023137'!T75+'המעפילים 17 מספר מונה 6181945'!T75+'1335 מספר מונה 22023890'!T75+'דוד בן גאון 1 מספר מונה 2200209'!T75+'בית הדר מספר מונה 23021393'!T75+'בית הדר מספר מונה 22000262'!T75+'בורוכוב מספר מונה 9072242'!T75+'אפרים שריר מספר מונה 17005041'!T75+'XA1314 מספר מונה 14008869'!T75+'AH4520 מספר מונה 22002147'!T75+'AH4300 מספר מונה 12590096'!T75+'AH4067 מספר מונה 12591343'!T75+'AH1920 מספר מונה 22005812'!T75+'AH1920 מספר מונה 21003404'!T75+'AH10 מספר מונה 8070601'!T75+'A23 מספר מונה 22000257'!T75+'3018 מספר מונה 22002061'!T75+'921 מספר מונה 1800679'!T75</f>
        <v>449.95499999999998</v>
      </c>
      <c r="U106">
        <f>'חכל השיקמה 7 22007172'!U75+'חכל המעפילים 20 22001170'!U75+'חכל המעפילים 15  22005805'!U75+'ששת הימים מספר מונה 347462612'!U75+'שקד 47א מספר מונה 21003871'!U75+'שקד 17א מספר מונה 22002082'!U75+'קרן היסוד 1 מספר מונה 12512041'!U75+'קיבוץ גלויות 39 מספר מונה 22000'!U75+'קיבוץ גלויות 18 מספר מונה 22024'!U75+'עמידר מספר מונה 21023286'!U75+'ההגנה 10 מספר מונה 21023285'!U75+'עגנון 12 מספר מונה 21014900'!U75+'ספריה מספר מונה 14066205'!U75+'מרגוע מספר מונה 22000272'!U75+'לוחמי הגטאות מספר מונה 22023137'!U75+'המעפילים 17 מספר מונה 6181945'!U75+'1335 מספר מונה 22023890'!U75+'דוד בן גאון 1 מספר מונה 2200209'!U75+'בית הדר מספר מונה 23021393'!U75+'בית הדר מספר מונה 22000262'!U75+'בורוכוב מספר מונה 9072242'!U75+'אפרים שריר מספר מונה 17005041'!U75+'XA1314 מספר מונה 14008869'!U75+'AH4520 מספר מונה 22002147'!U75+'AH4300 מספר מונה 12590096'!U75+'AH4067 מספר מונה 12591343'!U75+'AH1920 מספר מונה 22005812'!U75+'AH1920 מספר מונה 21003404'!U75+'AH10 מספר מונה 8070601'!U75+'A23 מספר מונה 22000257'!U75+'3018 מספר מונה 22002061'!U75+'921 מספר מונה 1800679'!U75</f>
        <v>479.04399999999993</v>
      </c>
      <c r="V106">
        <f>'חכל השיקמה 7 22007172'!V75+'חכל המעפילים 20 22001170'!V75+'חכל המעפילים 15  22005805'!V75+'ששת הימים מספר מונה 347462612'!V75+'שקד 47א מספר מונה 21003871'!V75+'שקד 17א מספר מונה 22002082'!V75+'קרן היסוד 1 מספר מונה 12512041'!V75+'קיבוץ גלויות 39 מספר מונה 22000'!V75+'קיבוץ גלויות 18 מספר מונה 22024'!V75+'עמידר מספר מונה 21023286'!V75+'ההגנה 10 מספר מונה 21023285'!V75+'עגנון 12 מספר מונה 21014900'!V75+'ספריה מספר מונה 14066205'!V75+'מרגוע מספר מונה 22000272'!V75+'לוחמי הגטאות מספר מונה 22023137'!V75+'המעפילים 17 מספר מונה 6181945'!V75+'1335 מספר מונה 22023890'!V75+'דוד בן גאון 1 מספר מונה 2200209'!V75+'בית הדר מספר מונה 23021393'!V75+'בית הדר מספר מונה 22000262'!V75+'בורוכוב מספר מונה 9072242'!V75+'אפרים שריר מספר מונה 17005041'!V75+'XA1314 מספר מונה 14008869'!V75+'AH4520 מספר מונה 22002147'!V75+'AH4300 מספר מונה 12590096'!V75+'AH4067 מספר מונה 12591343'!V75+'AH1920 מספר מונה 22005812'!V75+'AH1920 מספר מונה 21003404'!V75+'AH10 מספר מונה 8070601'!V75+'A23 מספר מונה 22000257'!V75+'3018 מספר מונה 22002061'!V75+'921 מספר מונה 1800679'!V75</f>
        <v>525.14800000000002</v>
      </c>
      <c r="W106">
        <f>'חכל השיקמה 7 22007172'!W75+'חכל המעפילים 20 22001170'!W75+'חכל המעפילים 15  22005805'!W75+'ששת הימים מספר מונה 347462612'!W75+'שקד 47א מספר מונה 21003871'!W75+'שקד 17א מספר מונה 22002082'!W75+'קרן היסוד 1 מספר מונה 12512041'!W75+'קיבוץ גלויות 39 מספר מונה 22000'!W75+'קיבוץ גלויות 18 מספר מונה 22024'!W75+'עמידר מספר מונה 21023286'!W75+'ההגנה 10 מספר מונה 21023285'!W75+'עגנון 12 מספר מונה 21014900'!W75+'ספריה מספר מונה 14066205'!W75+'מרגוע מספר מונה 22000272'!W75+'לוחמי הגטאות מספר מונה 22023137'!W75+'המעפילים 17 מספר מונה 6181945'!W75+'1335 מספר מונה 22023890'!W75+'דוד בן גאון 1 מספר מונה 2200209'!W75+'בית הדר מספר מונה 23021393'!W75+'בית הדר מספר מונה 22000262'!W75+'בורוכוב מספר מונה 9072242'!W75+'אפרים שריר מספר מונה 17005041'!W75+'XA1314 מספר מונה 14008869'!W75+'AH4520 מספר מונה 22002147'!W75+'AH4300 מספר מונה 12590096'!W75+'AH4067 מספר מונה 12591343'!W75+'AH1920 מספר מונה 22005812'!W75+'AH1920 מספר מונה 21003404'!W75+'AH10 מספר מונה 8070601'!W75+'A23 מספר מונה 22000257'!W75+'3018 מספר מונה 22002061'!W75+'921 מספר מונה 1800679'!W75</f>
        <v>504.11900000000009</v>
      </c>
      <c r="X106">
        <f>'חכל השיקמה 7 22007172'!X75+'חכל המעפילים 20 22001170'!X75+'חכל המעפילים 15  22005805'!X75+'ששת הימים מספר מונה 347462612'!X75+'שקד 47א מספר מונה 21003871'!X75+'שקד 17א מספר מונה 22002082'!X75+'קרן היסוד 1 מספר מונה 12512041'!X75+'קיבוץ גלויות 39 מספר מונה 22000'!X75+'קיבוץ גלויות 18 מספר מונה 22024'!X75+'עמידר מספר מונה 21023286'!X75+'ההגנה 10 מספר מונה 21023285'!X75+'עגנון 12 מספר מונה 21014900'!X75+'ספריה מספר מונה 14066205'!X75+'מרגוע מספר מונה 22000272'!X75+'לוחמי הגטאות מספר מונה 22023137'!X75+'המעפילים 17 מספר מונה 6181945'!X75+'1335 מספר מונה 22023890'!X75+'דוד בן גאון 1 מספר מונה 2200209'!X75+'בית הדר מספר מונה 23021393'!X75+'בית הדר מספר מונה 22000262'!X75+'בורוכוב מספר מונה 9072242'!X75+'אפרים שריר מספר מונה 17005041'!X75+'XA1314 מספר מונה 14008869'!X75+'AH4520 מספר מונה 22002147'!X75+'AH4300 מספר מונה 12590096'!X75+'AH4067 מספר מונה 12591343'!X75+'AH1920 מספר מונה 22005812'!X75+'AH1920 מספר מונה 21003404'!X75+'AH10 מספר מונה 8070601'!X75+'A23 מספר מונה 22000257'!X75+'3018 מספר מונה 22002061'!X75+'921 מספר מונה 1800679'!X75</f>
        <v>419.32999999999993</v>
      </c>
      <c r="Y106">
        <f>'חכל השיקמה 7 22007172'!Y75+'חכל המעפילים 20 22001170'!Y75+'חכל המעפילים 15  22005805'!Y75+'ששת הימים מספר מונה 347462612'!Y75+'שקד 47א מספר מונה 21003871'!Y75+'שקד 17א מספר מונה 22002082'!Y75+'קרן היסוד 1 מספר מונה 12512041'!Y75+'קיבוץ גלויות 39 מספר מונה 22000'!Y75+'קיבוץ גלויות 18 מספר מונה 22024'!Y75+'עמידר מספר מונה 21023286'!Y75+'ההגנה 10 מספר מונה 21023285'!Y75+'עגנון 12 מספר מונה 21014900'!Y75+'ספריה מספר מונה 14066205'!Y75+'מרגוע מספר מונה 22000272'!Y75+'לוחמי הגטאות מספר מונה 22023137'!Y75+'המעפילים 17 מספר מונה 6181945'!Y75+'1335 מספר מונה 22023890'!Y75+'דוד בן גאון 1 מספר מונה 2200209'!Y75+'בית הדר מספר מונה 23021393'!Y75+'בית הדר מספר מונה 22000262'!Y75+'בורוכוב מספר מונה 9072242'!Y75+'אפרים שריר מספר מונה 17005041'!Y75+'XA1314 מספר מונה 14008869'!Y75+'AH4520 מספר מונה 22002147'!Y75+'AH4300 מספר מונה 12590096'!Y75+'AH4067 מספר מונה 12591343'!Y75+'AH1920 מספר מונה 22005812'!Y75+'AH1920 מספר מונה 21003404'!Y75+'AH10 מספר מונה 8070601'!Y75+'A23 מספר מונה 22000257'!Y75+'3018 מספר מונה 22002061'!Y75+'921 מספר מונה 1800679'!Y75</f>
        <v>401.625</v>
      </c>
      <c r="Z106" s="22">
        <f t="shared" si="1"/>
        <v>8542.3950000000004</v>
      </c>
    </row>
    <row r="107" spans="1:26" x14ac:dyDescent="0.45">
      <c r="A107" s="33">
        <v>45000</v>
      </c>
      <c r="B107">
        <f>'חכל השיקמה 7 22007172'!B76+'חכל המעפילים 20 22001170'!B76+'חכל המעפילים 15  22005805'!B76+'ששת הימים מספר מונה 347462612'!B76+'שקד 47א מספר מונה 21003871'!B76+'שקד 17א מספר מונה 22002082'!B76+'קרן היסוד 1 מספר מונה 12512041'!B76+'קיבוץ גלויות 39 מספר מונה 22000'!B76+'קיבוץ גלויות 18 מספר מונה 22024'!B76+'עמידר מספר מונה 21023286'!B76+'ההגנה 10 מספר מונה 21023285'!B76+'עגנון 12 מספר מונה 21014900'!B76+'ספריה מספר מונה 14066205'!B76+'מרגוע מספר מונה 22000272'!B76+'לוחמי הגטאות מספר מונה 22023137'!B76+'המעפילים 17 מספר מונה 6181945'!B76+'1335 מספר מונה 22023890'!B76+'דוד בן גאון 1 מספר מונה 2200209'!B76+'בית הדר מספר מונה 23021393'!B76+'בית הדר מספר מונה 22000262'!B76+'בורוכוב מספר מונה 9072242'!B76+'אפרים שריר מספר מונה 17005041'!B76+'XA1314 מספר מונה 14008869'!B76+'AH4520 מספר מונה 22002147'!B76+'AH4300 מספר מונה 12590096'!B76+'AH4067 מספר מונה 12591343'!B76+'AH1920 מספר מונה 22005812'!B76+'AH1920 מספר מונה 21003404'!B76+'AH10 מספר מונה 8070601'!B76+'A23 מספר מונה 22000257'!B76+'3018 מספר מונה 22002061'!B76+'921 מספר מונה 1800679'!B76</f>
        <v>340.23200000000003</v>
      </c>
      <c r="C107">
        <f>'חכל השיקמה 7 22007172'!C76+'חכל המעפילים 20 22001170'!C76+'חכל המעפילים 15  22005805'!C76+'ששת הימים מספר מונה 347462612'!C76+'שקד 47א מספר מונה 21003871'!C76+'שקד 17א מספר מונה 22002082'!C76+'קרן היסוד 1 מספר מונה 12512041'!C76+'קיבוץ גלויות 39 מספר מונה 22000'!C76+'קיבוץ גלויות 18 מספר מונה 22024'!C76+'עמידר מספר מונה 21023286'!C76+'ההגנה 10 מספר מונה 21023285'!C76+'עגנון 12 מספר מונה 21014900'!C76+'ספריה מספר מונה 14066205'!C76+'מרגוע מספר מונה 22000272'!C76+'לוחמי הגטאות מספר מונה 22023137'!C76+'המעפילים 17 מספר מונה 6181945'!C76+'1335 מספר מונה 22023890'!C76+'דוד בן גאון 1 מספר מונה 2200209'!C76+'בית הדר מספר מונה 23021393'!C76+'בית הדר מספר מונה 22000262'!C76+'בורוכוב מספר מונה 9072242'!C76+'אפרים שריר מספר מונה 17005041'!C76+'XA1314 מספר מונה 14008869'!C76+'AH4520 מספר מונה 22002147'!C76+'AH4300 מספר מונה 12590096'!C76+'AH4067 מספר מונה 12591343'!C76+'AH1920 מספר מונה 22005812'!C76+'AH1920 מספר מונה 21003404'!C76+'AH10 מספר מונה 8070601'!C76+'A23 מספר מונה 22000257'!C76+'3018 מספר מונה 22002061'!C76+'921 מספר מונה 1800679'!C76</f>
        <v>305.98899999999998</v>
      </c>
      <c r="D107">
        <f>'חכל השיקמה 7 22007172'!D76+'חכל המעפילים 20 22001170'!D76+'חכל המעפילים 15  22005805'!D76+'ששת הימים מספר מונה 347462612'!D76+'שקד 47א מספר מונה 21003871'!D76+'שקד 17א מספר מונה 22002082'!D76+'קרן היסוד 1 מספר מונה 12512041'!D76+'קיבוץ גלויות 39 מספר מונה 22000'!D76+'קיבוץ גלויות 18 מספר מונה 22024'!D76+'עמידר מספר מונה 21023286'!D76+'ההגנה 10 מספר מונה 21023285'!D76+'עגנון 12 מספר מונה 21014900'!D76+'ספריה מספר מונה 14066205'!D76+'מרגוע מספר מונה 22000272'!D76+'לוחמי הגטאות מספר מונה 22023137'!D76+'המעפילים 17 מספר מונה 6181945'!D76+'1335 מספר מונה 22023890'!D76+'דוד בן גאון 1 מספר מונה 2200209'!D76+'בית הדר מספר מונה 23021393'!D76+'בית הדר מספר מונה 22000262'!D76+'בורוכוב מספר מונה 9072242'!D76+'אפרים שריר מספר מונה 17005041'!D76+'XA1314 מספר מונה 14008869'!D76+'AH4520 מספר מונה 22002147'!D76+'AH4300 מספר מונה 12590096'!D76+'AH4067 מספר מונה 12591343'!D76+'AH1920 מספר מונה 22005812'!D76+'AH1920 מספר מונה 21003404'!D76+'AH10 מספר מונה 8070601'!D76+'A23 מספר מונה 22000257'!D76+'3018 מספר מונה 22002061'!D76+'921 מספר מונה 1800679'!D76</f>
        <v>275.47700000000009</v>
      </c>
      <c r="E107">
        <f>'חכל השיקמה 7 22007172'!E76+'חכל המעפילים 20 22001170'!E76+'חכל המעפילים 15  22005805'!E76+'ששת הימים מספר מונה 347462612'!E76+'שקד 47א מספר מונה 21003871'!E76+'שקד 17א מספר מונה 22002082'!E76+'קרן היסוד 1 מספר מונה 12512041'!E76+'קיבוץ גלויות 39 מספר מונה 22000'!E76+'קיבוץ גלויות 18 מספר מונה 22024'!E76+'עמידר מספר מונה 21023286'!E76+'ההגנה 10 מספר מונה 21023285'!E76+'עגנון 12 מספר מונה 21014900'!E76+'ספריה מספר מונה 14066205'!E76+'מרגוע מספר מונה 22000272'!E76+'לוחמי הגטאות מספר מונה 22023137'!E76+'המעפילים 17 מספר מונה 6181945'!E76+'1335 מספר מונה 22023890'!E76+'דוד בן גאון 1 מספר מונה 2200209'!E76+'בית הדר מספר מונה 23021393'!E76+'בית הדר מספר מונה 22000262'!E76+'בורוכוב מספר מונה 9072242'!E76+'אפרים שריר מספר מונה 17005041'!E76+'XA1314 מספר מונה 14008869'!E76+'AH4520 מספר מונה 22002147'!E76+'AH4300 מספר מונה 12590096'!E76+'AH4067 מספר מונה 12591343'!E76+'AH1920 מספר מונה 22005812'!E76+'AH1920 מספר מונה 21003404'!E76+'AH10 מספר מונה 8070601'!E76+'A23 מספר מונה 22000257'!E76+'3018 מספר מונה 22002061'!E76+'921 מספר מונה 1800679'!E76</f>
        <v>243.66300000000001</v>
      </c>
      <c r="F107">
        <f>'חכל השיקמה 7 22007172'!F76+'חכל המעפילים 20 22001170'!F76+'חכל המעפילים 15  22005805'!F76+'ששת הימים מספר מונה 347462612'!F76+'שקד 47א מספר מונה 21003871'!F76+'שקד 17א מספר מונה 22002082'!F76+'קרן היסוד 1 מספר מונה 12512041'!F76+'קיבוץ גלויות 39 מספר מונה 22000'!F76+'קיבוץ גלויות 18 מספר מונה 22024'!F76+'עמידר מספר מונה 21023286'!F76+'ההגנה 10 מספר מונה 21023285'!F76+'עגנון 12 מספר מונה 21014900'!F76+'ספריה מספר מונה 14066205'!F76+'מרגוע מספר מונה 22000272'!F76+'לוחמי הגטאות מספר מונה 22023137'!F76+'המעפילים 17 מספר מונה 6181945'!F76+'1335 מספר מונה 22023890'!F76+'דוד בן גאון 1 מספר מונה 2200209'!F76+'בית הדר מספר מונה 23021393'!F76+'בית הדר מספר מונה 22000262'!F76+'בורוכוב מספר מונה 9072242'!F76+'אפרים שריר מספר מונה 17005041'!F76+'XA1314 מספר מונה 14008869'!F76+'AH4520 מספר מונה 22002147'!F76+'AH4300 מספר מונה 12590096'!F76+'AH4067 מספר מונה 12591343'!F76+'AH1920 מספר מונה 22005812'!F76+'AH1920 מספר מונה 21003404'!F76+'AH10 מספר מונה 8070601'!F76+'A23 מספר מונה 22000257'!F76+'3018 מספר מונה 22002061'!F76+'921 מספר מונה 1800679'!F76</f>
        <v>242.54500000000002</v>
      </c>
      <c r="G107">
        <f>'חכל השיקמה 7 22007172'!G76+'חכל המעפילים 20 22001170'!G76+'חכל המעפילים 15  22005805'!G76+'ששת הימים מספר מונה 347462612'!G76+'שקד 47א מספר מונה 21003871'!G76+'שקד 17א מספר מונה 22002082'!G76+'קרן היסוד 1 מספר מונה 12512041'!G76+'קיבוץ גלויות 39 מספר מונה 22000'!G76+'קיבוץ גלויות 18 מספר מונה 22024'!G76+'עמידר מספר מונה 21023286'!G76+'ההגנה 10 מספר מונה 21023285'!G76+'עגנון 12 מספר מונה 21014900'!G76+'ספריה מספר מונה 14066205'!G76+'מרגוע מספר מונה 22000272'!G76+'לוחמי הגטאות מספר מונה 22023137'!G76+'המעפילים 17 מספר מונה 6181945'!G76+'1335 מספר מונה 22023890'!G76+'דוד בן גאון 1 מספר מונה 2200209'!G76+'בית הדר מספר מונה 23021393'!G76+'בית הדר מספר מונה 22000262'!G76+'בורוכוב מספר מונה 9072242'!G76+'אפרים שריר מספר מונה 17005041'!G76+'XA1314 מספר מונה 14008869'!G76+'AH4520 מספר מונה 22002147'!G76+'AH4300 מספר מונה 12590096'!G76+'AH4067 מספר מונה 12591343'!G76+'AH1920 מספר מונה 22005812'!G76+'AH1920 מספר מונה 21003404'!G76+'AH10 מספר מונה 8070601'!G76+'A23 מספר מונה 22000257'!G76+'3018 מספר מונה 22002061'!G76+'921 מספר מונה 1800679'!G76</f>
        <v>235.93599999999998</v>
      </c>
      <c r="H107">
        <f>'חכל השיקמה 7 22007172'!H76+'חכל המעפילים 20 22001170'!H76+'חכל המעפילים 15  22005805'!H76+'ששת הימים מספר מונה 347462612'!H76+'שקד 47א מספר מונה 21003871'!H76+'שקד 17א מספר מונה 22002082'!H76+'קרן היסוד 1 מספר מונה 12512041'!H76+'קיבוץ גלויות 39 מספר מונה 22000'!H76+'קיבוץ גלויות 18 מספר מונה 22024'!H76+'עמידר מספר מונה 21023286'!H76+'ההגנה 10 מספר מונה 21023285'!H76+'עגנון 12 מספר מונה 21014900'!H76+'ספריה מספר מונה 14066205'!H76+'מרגוע מספר מונה 22000272'!H76+'לוחמי הגטאות מספר מונה 22023137'!H76+'המעפילים 17 מספר מונה 6181945'!H76+'1335 מספר מונה 22023890'!H76+'דוד בן גאון 1 מספר מונה 2200209'!H76+'בית הדר מספר מונה 23021393'!H76+'בית הדר מספר מונה 22000262'!H76+'בורוכוב מספר מונה 9072242'!H76+'אפרים שריר מספר מונה 17005041'!H76+'XA1314 מספר מונה 14008869'!H76+'AH4520 מספר מונה 22002147'!H76+'AH4300 מספר מונה 12590096'!H76+'AH4067 מספר מונה 12591343'!H76+'AH1920 מספר מונה 22005812'!H76+'AH1920 מספר מונה 21003404'!H76+'AH10 מספר מונה 8070601'!H76+'A23 מספר מונה 22000257'!H76+'3018 מספר מונה 22002061'!H76+'921 מספר מונה 1800679'!H76</f>
        <v>206.76300000000003</v>
      </c>
      <c r="I107">
        <f>'חכל השיקמה 7 22007172'!I76+'חכל המעפילים 20 22001170'!I76+'חכל המעפילים 15  22005805'!I76+'ששת הימים מספר מונה 347462612'!I76+'שקד 47א מספר מונה 21003871'!I76+'שקד 17א מספר מונה 22002082'!I76+'קרן היסוד 1 מספר מונה 12512041'!I76+'קיבוץ גלויות 39 מספר מונה 22000'!I76+'קיבוץ גלויות 18 מספר מונה 22024'!I76+'עמידר מספר מונה 21023286'!I76+'ההגנה 10 מספר מונה 21023285'!I76+'עגנון 12 מספר מונה 21014900'!I76+'ספריה מספר מונה 14066205'!I76+'מרגוע מספר מונה 22000272'!I76+'לוחמי הגטאות מספר מונה 22023137'!I76+'המעפילים 17 מספר מונה 6181945'!I76+'1335 מספר מונה 22023890'!I76+'דוד בן גאון 1 מספר מונה 2200209'!I76+'בית הדר מספר מונה 23021393'!I76+'בית הדר מספר מונה 22000262'!I76+'בורוכוב מספר מונה 9072242'!I76+'אפרים שריר מספר מונה 17005041'!I76+'XA1314 מספר מונה 14008869'!I76+'AH4520 מספר מונה 22002147'!I76+'AH4300 מספר מונה 12590096'!I76+'AH4067 מספר מונה 12591343'!I76+'AH1920 מספר מונה 22005812'!I76+'AH1920 מספר מונה 21003404'!I76+'AH10 מספר מונה 8070601'!I76+'A23 מספר מונה 22000257'!I76+'3018 מספר מונה 22002061'!I76+'921 מספר מונה 1800679'!I76</f>
        <v>274.2999999999999</v>
      </c>
      <c r="J107">
        <f>'חכל השיקמה 7 22007172'!J76+'חכל המעפילים 20 22001170'!J76+'חכל המעפילים 15  22005805'!J76+'ששת הימים מספר מונה 347462612'!J76+'שקד 47א מספר מונה 21003871'!J76+'שקד 17א מספר מונה 22002082'!J76+'קרן היסוד 1 מספר מונה 12512041'!J76+'קיבוץ גלויות 39 מספר מונה 22000'!J76+'קיבוץ גלויות 18 מספר מונה 22024'!J76+'עמידר מספר מונה 21023286'!J76+'ההגנה 10 מספר מונה 21023285'!J76+'עגנון 12 מספר מונה 21014900'!J76+'ספריה מספר מונה 14066205'!J76+'מרגוע מספר מונה 22000272'!J76+'לוחמי הגטאות מספר מונה 22023137'!J76+'המעפילים 17 מספר מונה 6181945'!J76+'1335 מספר מונה 22023890'!J76+'דוד בן גאון 1 מספר מונה 2200209'!J76+'בית הדר מספר מונה 23021393'!J76+'בית הדר מספר מונה 22000262'!J76+'בורוכוב מספר מונה 9072242'!J76+'אפרים שריר מספר מונה 17005041'!J76+'XA1314 מספר מונה 14008869'!J76+'AH4520 מספר מונה 22002147'!J76+'AH4300 מספר מונה 12590096'!J76+'AH4067 מספר מונה 12591343'!J76+'AH1920 מספר מונה 22005812'!J76+'AH1920 מספר מונה 21003404'!J76+'AH10 מספר מונה 8070601'!J76+'A23 מספר מונה 22000257'!J76+'3018 מספר מונה 22002061'!J76+'921 מספר מונה 1800679'!J76</f>
        <v>346.41299999999995</v>
      </c>
      <c r="K107">
        <f>'חכל השיקמה 7 22007172'!K76+'חכל המעפילים 20 22001170'!K76+'חכל המעפילים 15  22005805'!K76+'ששת הימים מספר מונה 347462612'!K76+'שקד 47א מספר מונה 21003871'!K76+'שקד 17א מספר מונה 22002082'!K76+'קרן היסוד 1 מספר מונה 12512041'!K76+'קיבוץ גלויות 39 מספר מונה 22000'!K76+'קיבוץ גלויות 18 מספר מונה 22024'!K76+'עמידר מספר מונה 21023286'!K76+'ההגנה 10 מספר מונה 21023285'!K76+'עגנון 12 מספר מונה 21014900'!K76+'ספריה מספר מונה 14066205'!K76+'מרגוע מספר מונה 22000272'!K76+'לוחמי הגטאות מספר מונה 22023137'!K76+'המעפילים 17 מספר מונה 6181945'!K76+'1335 מספר מונה 22023890'!K76+'דוד בן גאון 1 מספר מונה 2200209'!K76+'בית הדר מספר מונה 23021393'!K76+'בית הדר מספר מונה 22000262'!K76+'בורוכוב מספר מונה 9072242'!K76+'אפרים שריר מספר מונה 17005041'!K76+'XA1314 מספר מונה 14008869'!K76+'AH4520 מספר מונה 22002147'!K76+'AH4300 מספר מונה 12590096'!K76+'AH4067 מספר מונה 12591343'!K76+'AH1920 מספר מונה 22005812'!K76+'AH1920 מספר מונה 21003404'!K76+'AH10 מספר מונה 8070601'!K76+'A23 מספר מונה 22000257'!K76+'3018 מספר מונה 22002061'!K76+'921 מספר מונה 1800679'!K76</f>
        <v>386.66500000000002</v>
      </c>
      <c r="L107">
        <f>'חכל השיקמה 7 22007172'!L76+'חכל המעפילים 20 22001170'!L76+'חכל המעפילים 15  22005805'!L76+'ששת הימים מספר מונה 347462612'!L76+'שקד 47א מספר מונה 21003871'!L76+'שקד 17א מספר מונה 22002082'!L76+'קרן היסוד 1 מספר מונה 12512041'!L76+'קיבוץ גלויות 39 מספר מונה 22000'!L76+'קיבוץ גלויות 18 מספר מונה 22024'!L76+'עמידר מספר מונה 21023286'!L76+'ההגנה 10 מספר מונה 21023285'!L76+'עגנון 12 מספר מונה 21014900'!L76+'ספריה מספר מונה 14066205'!L76+'מרגוע מספר מונה 22000272'!L76+'לוחמי הגטאות מספר מונה 22023137'!L76+'המעפילים 17 מספר מונה 6181945'!L76+'1335 מספר מונה 22023890'!L76+'דוד בן גאון 1 מספר מונה 2200209'!L76+'בית הדר מספר מונה 23021393'!L76+'בית הדר מספר מונה 22000262'!L76+'בורוכוב מספר מונה 9072242'!L76+'אפרים שריר מספר מונה 17005041'!L76+'XA1314 מספר מונה 14008869'!L76+'AH4520 מספר מונה 22002147'!L76+'AH4300 מספר מונה 12590096'!L76+'AH4067 מספר מונה 12591343'!L76+'AH1920 מספר מונה 22005812'!L76+'AH1920 מספר מונה 21003404'!L76+'AH10 מספר מונה 8070601'!L76+'A23 מספר מונה 22000257'!L76+'3018 מספר מונה 22002061'!L76+'921 מספר מונה 1800679'!L76</f>
        <v>400.10500000000002</v>
      </c>
      <c r="M107">
        <f>'חכל השיקמה 7 22007172'!M76+'חכל המעפילים 20 22001170'!M76+'חכל המעפילים 15  22005805'!M76+'ששת הימים מספר מונה 347462612'!M76+'שקד 47א מספר מונה 21003871'!M76+'שקד 17א מספר מונה 22002082'!M76+'קרן היסוד 1 מספר מונה 12512041'!M76+'קיבוץ גלויות 39 מספר מונה 22000'!M76+'קיבוץ גלויות 18 מספר מונה 22024'!M76+'עמידר מספר מונה 21023286'!M76+'ההגנה 10 מספר מונה 21023285'!M76+'עגנון 12 מספר מונה 21014900'!M76+'ספריה מספר מונה 14066205'!M76+'מרגוע מספר מונה 22000272'!M76+'לוחמי הגטאות מספר מונה 22023137'!M76+'המעפילים 17 מספר מונה 6181945'!M76+'1335 מספר מונה 22023890'!M76+'דוד בן גאון 1 מספר מונה 2200209'!M76+'בית הדר מספר מונה 23021393'!M76+'בית הדר מספר מונה 22000262'!M76+'בורוכוב מספר מונה 9072242'!M76+'אפרים שריר מספר מונה 17005041'!M76+'XA1314 מספר מונה 14008869'!M76+'AH4520 מספר מונה 22002147'!M76+'AH4300 מספר מונה 12590096'!M76+'AH4067 מספר מונה 12591343'!M76+'AH1920 מספר מונה 22005812'!M76+'AH1920 מספר מונה 21003404'!M76+'AH10 מספר מונה 8070601'!M76+'A23 מספר מונה 22000257'!M76+'3018 מספר מונה 22002061'!M76+'921 מספר מונה 1800679'!M76</f>
        <v>372.1</v>
      </c>
      <c r="N107">
        <f>'חכל השיקמה 7 22007172'!N76+'חכל המעפילים 20 22001170'!N76+'חכל המעפילים 15  22005805'!N76+'ששת הימים מספר מונה 347462612'!N76+'שקד 47א מספר מונה 21003871'!N76+'שקד 17א מספר מונה 22002082'!N76+'קרן היסוד 1 מספר מונה 12512041'!N76+'קיבוץ גלויות 39 מספר מונה 22000'!N76+'קיבוץ גלויות 18 מספר מונה 22024'!N76+'עמידר מספר מונה 21023286'!N76+'ההגנה 10 מספר מונה 21023285'!N76+'עגנון 12 מספר מונה 21014900'!N76+'ספריה מספר מונה 14066205'!N76+'מרגוע מספר מונה 22000272'!N76+'לוחמי הגטאות מספר מונה 22023137'!N76+'המעפילים 17 מספר מונה 6181945'!N76+'1335 מספר מונה 22023890'!N76+'דוד בן גאון 1 מספר מונה 2200209'!N76+'בית הדר מספר מונה 23021393'!N76+'בית הדר מספר מונה 22000262'!N76+'בורוכוב מספר מונה 9072242'!N76+'אפרים שריר מספר מונה 17005041'!N76+'XA1314 מספר מונה 14008869'!N76+'AH4520 מספר מונה 22002147'!N76+'AH4300 מספר מונה 12590096'!N76+'AH4067 מספר מונה 12591343'!N76+'AH1920 מספר מונה 22005812'!N76+'AH1920 מספר מונה 21003404'!N76+'AH10 מספר מונה 8070601'!N76+'A23 מספר מונה 22000257'!N76+'3018 מספר מונה 22002061'!N76+'921 מספר מונה 1800679'!N76</f>
        <v>379.762</v>
      </c>
      <c r="O107">
        <f>'חכל השיקמה 7 22007172'!O76+'חכל המעפילים 20 22001170'!O76+'חכל המעפילים 15  22005805'!O76+'ששת הימים מספר מונה 347462612'!O76+'שקד 47א מספר מונה 21003871'!O76+'שקד 17א מספר מונה 22002082'!O76+'קרן היסוד 1 מספר מונה 12512041'!O76+'קיבוץ גלויות 39 מספר מונה 22000'!O76+'קיבוץ גלויות 18 מספר מונה 22024'!O76+'עמידר מספר מונה 21023286'!O76+'ההגנה 10 מספר מונה 21023285'!O76+'עגנון 12 מספר מונה 21014900'!O76+'ספריה מספר מונה 14066205'!O76+'מרגוע מספר מונה 22000272'!O76+'לוחמי הגטאות מספר מונה 22023137'!O76+'המעפילים 17 מספר מונה 6181945'!O76+'1335 מספר מונה 22023890'!O76+'דוד בן גאון 1 מספר מונה 2200209'!O76+'בית הדר מספר מונה 23021393'!O76+'בית הדר מספר מונה 22000262'!O76+'בורוכוב מספר מונה 9072242'!O76+'אפרים שריר מספר מונה 17005041'!O76+'XA1314 מספר מונה 14008869'!O76+'AH4520 מספר מונה 22002147'!O76+'AH4300 מספר מונה 12590096'!O76+'AH4067 מספר מונה 12591343'!O76+'AH1920 מספר מונה 22005812'!O76+'AH1920 מספר מונה 21003404'!O76+'AH10 מספר מונה 8070601'!O76+'A23 מספר מונה 22000257'!O76+'3018 מספר מונה 22002061'!O76+'921 מספר מונה 1800679'!O76</f>
        <v>346.27999999999992</v>
      </c>
      <c r="P107">
        <f>'חכל השיקמה 7 22007172'!P76+'חכל המעפילים 20 22001170'!P76+'חכל המעפילים 15  22005805'!P76+'ששת הימים מספר מונה 347462612'!P76+'שקד 47א מספר מונה 21003871'!P76+'שקד 17א מספר מונה 22002082'!P76+'קרן היסוד 1 מספר מונה 12512041'!P76+'קיבוץ גלויות 39 מספר מונה 22000'!P76+'קיבוץ גלויות 18 מספר מונה 22024'!P76+'עמידר מספר מונה 21023286'!P76+'ההגנה 10 מספר מונה 21023285'!P76+'עגנון 12 מספר מונה 21014900'!P76+'ספריה מספר מונה 14066205'!P76+'מרגוע מספר מונה 22000272'!P76+'לוחמי הגטאות מספר מונה 22023137'!P76+'המעפילים 17 מספר מונה 6181945'!P76+'1335 מספר מונה 22023890'!P76+'דוד בן גאון 1 מספר מונה 2200209'!P76+'בית הדר מספר מונה 23021393'!P76+'בית הדר מספר מונה 22000262'!P76+'בורוכוב מספר מונה 9072242'!P76+'אפרים שריר מספר מונה 17005041'!P76+'XA1314 מספר מונה 14008869'!P76+'AH4520 מספר מונה 22002147'!P76+'AH4300 מספר מונה 12590096'!P76+'AH4067 מספר מונה 12591343'!P76+'AH1920 מספר מונה 22005812'!P76+'AH1920 מספר מונה 21003404'!P76+'AH10 מספר מונה 8070601'!P76+'A23 מספר מונה 22000257'!P76+'3018 מספר מונה 22002061'!P76+'921 מספר מונה 1800679'!P76</f>
        <v>327.45799999999991</v>
      </c>
      <c r="Q107">
        <f>'חכל השיקמה 7 22007172'!Q76+'חכל המעפילים 20 22001170'!Q76+'חכל המעפילים 15  22005805'!Q76+'ששת הימים מספר מונה 347462612'!Q76+'שקד 47א מספר מונה 21003871'!Q76+'שקד 17א מספר מונה 22002082'!Q76+'קרן היסוד 1 מספר מונה 12512041'!Q76+'קיבוץ גלויות 39 מספר מונה 22000'!Q76+'קיבוץ גלויות 18 מספר מונה 22024'!Q76+'עמידר מספר מונה 21023286'!Q76+'ההגנה 10 מספר מונה 21023285'!Q76+'עגנון 12 מספר מונה 21014900'!Q76+'ספריה מספר מונה 14066205'!Q76+'מרגוע מספר מונה 22000272'!Q76+'לוחמי הגטאות מספר מונה 22023137'!Q76+'המעפילים 17 מספר מונה 6181945'!Q76+'1335 מספר מונה 22023890'!Q76+'דוד בן גאון 1 מספר מונה 2200209'!Q76+'בית הדר מספר מונה 23021393'!Q76+'בית הדר מספר מונה 22000262'!Q76+'בורוכוב מספר מונה 9072242'!Q76+'אפרים שריר מספר מונה 17005041'!Q76+'XA1314 מספר מונה 14008869'!Q76+'AH4520 מספר מונה 22002147'!Q76+'AH4300 מספר מונה 12590096'!Q76+'AH4067 מספר מונה 12591343'!Q76+'AH1920 מספר מונה 22005812'!Q76+'AH1920 מספר מונה 21003404'!Q76+'AH10 מספר מונה 8070601'!Q76+'A23 מספר מונה 22000257'!Q76+'3018 מספר מונה 22002061'!Q76+'921 מספר מונה 1800679'!Q76</f>
        <v>379.55500000000006</v>
      </c>
      <c r="R107">
        <f>'חכל השיקמה 7 22007172'!R76+'חכל המעפילים 20 22001170'!R76+'חכל המעפילים 15  22005805'!R76+'ששת הימים מספר מונה 347462612'!R76+'שקד 47א מספר מונה 21003871'!R76+'שקד 17א מספר מונה 22002082'!R76+'קרן היסוד 1 מספר מונה 12512041'!R76+'קיבוץ גלויות 39 מספר מונה 22000'!R76+'קיבוץ גלויות 18 מספר מונה 22024'!R76+'עמידר מספר מונה 21023286'!R76+'ההגנה 10 מספר מונה 21023285'!R76+'עגנון 12 מספר מונה 21014900'!R76+'ספריה מספר מונה 14066205'!R76+'מרגוע מספר מונה 22000272'!R76+'לוחמי הגטאות מספר מונה 22023137'!R76+'המעפילים 17 מספר מונה 6181945'!R76+'1335 מספר מונה 22023890'!R76+'דוד בן גאון 1 מספר מונה 2200209'!R76+'בית הדר מספר מונה 23021393'!R76+'בית הדר מספר מונה 22000262'!R76+'בורוכוב מספר מונה 9072242'!R76+'אפרים שריר מספר מונה 17005041'!R76+'XA1314 מספר מונה 14008869'!R76+'AH4520 מספר מונה 22002147'!R76+'AH4300 מספר מונה 12590096'!R76+'AH4067 מספר מונה 12591343'!R76+'AH1920 מספר מונה 22005812'!R76+'AH1920 מספר מונה 21003404'!R76+'AH10 מספר מונה 8070601'!R76+'A23 מספר מונה 22000257'!R76+'3018 מספר מונה 22002061'!R76+'921 מספר מונה 1800679'!R76</f>
        <v>437.18200000000002</v>
      </c>
      <c r="S107">
        <f>'חכל השיקמה 7 22007172'!S76+'חכל המעפילים 20 22001170'!S76+'חכל המעפילים 15  22005805'!S76+'ששת הימים מספר מונה 347462612'!S76+'שקד 47א מספר מונה 21003871'!S76+'שקד 17א מספר מונה 22002082'!S76+'קרן היסוד 1 מספר מונה 12512041'!S76+'קיבוץ גלויות 39 מספר מונה 22000'!S76+'קיבוץ גלויות 18 מספר מונה 22024'!S76+'עמידר מספר מונה 21023286'!S76+'ההגנה 10 מספר מונה 21023285'!S76+'עגנון 12 מספר מונה 21014900'!S76+'ספריה מספר מונה 14066205'!S76+'מרגוע מספר מונה 22000272'!S76+'לוחמי הגטאות מספר מונה 22023137'!S76+'המעפילים 17 מספר מונה 6181945'!S76+'1335 מספר מונה 22023890'!S76+'דוד בן גאון 1 מספר מונה 2200209'!S76+'בית הדר מספר מונה 23021393'!S76+'בית הדר מספר מונה 22000262'!S76+'בורוכוב מספר מונה 9072242'!S76+'אפרים שריר מספר מונה 17005041'!S76+'XA1314 מספר מונה 14008869'!S76+'AH4520 מספר מונה 22002147'!S76+'AH4300 מספר מונה 12590096'!S76+'AH4067 מספר מונה 12591343'!S76+'AH1920 מספר מונה 22005812'!S76+'AH1920 מספר מונה 21003404'!S76+'AH10 מספר מונה 8070601'!S76+'A23 מספר מונה 22000257'!S76+'3018 מספר מונה 22002061'!S76+'921 מספר מונה 1800679'!S76</f>
        <v>489.60600000000005</v>
      </c>
      <c r="T107">
        <f>'חכל השיקמה 7 22007172'!T76+'חכל המעפילים 20 22001170'!T76+'חכל המעפילים 15  22005805'!T76+'ששת הימים מספר מונה 347462612'!T76+'שקד 47א מספר מונה 21003871'!T76+'שקד 17א מספר מונה 22002082'!T76+'קרן היסוד 1 מספר מונה 12512041'!T76+'קיבוץ גלויות 39 מספר מונה 22000'!T76+'קיבוץ גלויות 18 מספר מונה 22024'!T76+'עמידר מספר מונה 21023286'!T76+'ההגנה 10 מספר מונה 21023285'!T76+'עגנון 12 מספר מונה 21014900'!T76+'ספריה מספר מונה 14066205'!T76+'מרגוע מספר מונה 22000272'!T76+'לוחמי הגטאות מספר מונה 22023137'!T76+'המעפילים 17 מספר מונה 6181945'!T76+'1335 מספר מונה 22023890'!T76+'דוד בן גאון 1 מספר מונה 2200209'!T76+'בית הדר מספר מונה 23021393'!T76+'בית הדר מספר מונה 22000262'!T76+'בורוכוב מספר מונה 9072242'!T76+'אפרים שריר מספר מונה 17005041'!T76+'XA1314 מספר מונה 14008869'!T76+'AH4520 מספר מונה 22002147'!T76+'AH4300 מספר מונה 12590096'!T76+'AH4067 מספר מונה 12591343'!T76+'AH1920 מספר מונה 22005812'!T76+'AH1920 מספר מונה 21003404'!T76+'AH10 מספר מונה 8070601'!T76+'A23 מספר מונה 22000257'!T76+'3018 מספר מונה 22002061'!T76+'921 מספר מונה 1800679'!T76</f>
        <v>569.82299999999998</v>
      </c>
      <c r="U107">
        <f>'חכל השיקמה 7 22007172'!U76+'חכל המעפילים 20 22001170'!U76+'חכל המעפילים 15  22005805'!U76+'ששת הימים מספר מונה 347462612'!U76+'שקד 47א מספר מונה 21003871'!U76+'שקד 17א מספר מונה 22002082'!U76+'קרן היסוד 1 מספר מונה 12512041'!U76+'קיבוץ גלויות 39 מספר מונה 22000'!U76+'קיבוץ גלויות 18 מספר מונה 22024'!U76+'עמידר מספר מונה 21023286'!U76+'ההגנה 10 מספר מונה 21023285'!U76+'עגנון 12 מספר מונה 21014900'!U76+'ספריה מספר מונה 14066205'!U76+'מרגוע מספר מונה 22000272'!U76+'לוחמי הגטאות מספר מונה 22023137'!U76+'המעפילים 17 מספר מונה 6181945'!U76+'1335 מספר מונה 22023890'!U76+'דוד בן גאון 1 מספר מונה 2200209'!U76+'בית הדר מספר מונה 23021393'!U76+'בית הדר מספר מונה 22000262'!U76+'בורוכוב מספר מונה 9072242'!U76+'אפרים שריר מספר מונה 17005041'!U76+'XA1314 מספר מונה 14008869'!U76+'AH4520 מספר מונה 22002147'!U76+'AH4300 מספר מונה 12590096'!U76+'AH4067 מספר מונה 12591343'!U76+'AH1920 מספר מונה 22005812'!U76+'AH1920 מספר מונה 21003404'!U76+'AH10 מספר מונה 8070601'!U76+'A23 מספר מונה 22000257'!U76+'3018 מספר מונה 22002061'!U76+'921 מספר מונה 1800679'!U76</f>
        <v>508.12400000000008</v>
      </c>
      <c r="V107">
        <f>'חכל השיקמה 7 22007172'!V76+'חכל המעפילים 20 22001170'!V76+'חכל המעפילים 15  22005805'!V76+'ששת הימים מספר מונה 347462612'!V76+'שקד 47א מספר מונה 21003871'!V76+'שקד 17א מספר מונה 22002082'!V76+'קרן היסוד 1 מספר מונה 12512041'!V76+'קיבוץ גלויות 39 מספר מונה 22000'!V76+'קיבוץ גלויות 18 מספר מונה 22024'!V76+'עמידר מספר מונה 21023286'!V76+'ההגנה 10 מספר מונה 21023285'!V76+'עגנון 12 מספר מונה 21014900'!V76+'ספריה מספר מונה 14066205'!V76+'מרגוע מספר מונה 22000272'!V76+'לוחמי הגטאות מספר מונה 22023137'!V76+'המעפילים 17 מספר מונה 6181945'!V76+'1335 מספר מונה 22023890'!V76+'דוד בן גאון 1 מספר מונה 2200209'!V76+'בית הדר מספר מונה 23021393'!V76+'בית הדר מספר מונה 22000262'!V76+'בורוכוב מספר מונה 9072242'!V76+'אפרים שריר מספר מונה 17005041'!V76+'XA1314 מספר מונה 14008869'!V76+'AH4520 מספר מונה 22002147'!V76+'AH4300 מספר מונה 12590096'!V76+'AH4067 מספר מונה 12591343'!V76+'AH1920 מספר מונה 22005812'!V76+'AH1920 מספר מונה 21003404'!V76+'AH10 מספר מונה 8070601'!V76+'A23 מספר מונה 22000257'!V76+'3018 מספר מונה 22002061'!V76+'921 מספר מונה 1800679'!V76</f>
        <v>476.58799999999997</v>
      </c>
      <c r="W107">
        <f>'חכל השיקמה 7 22007172'!W76+'חכל המעפילים 20 22001170'!W76+'חכל המעפילים 15  22005805'!W76+'ששת הימים מספר מונה 347462612'!W76+'שקד 47א מספר מונה 21003871'!W76+'שקד 17א מספר מונה 22002082'!W76+'קרן היסוד 1 מספר מונה 12512041'!W76+'קיבוץ גלויות 39 מספר מונה 22000'!W76+'קיבוץ גלויות 18 מספר מונה 22024'!W76+'עמידר מספר מונה 21023286'!W76+'ההגנה 10 מספר מונה 21023285'!W76+'עגנון 12 מספר מונה 21014900'!W76+'ספריה מספר מונה 14066205'!W76+'מרגוע מספר מונה 22000272'!W76+'לוחמי הגטאות מספר מונה 22023137'!W76+'המעפילים 17 מספר מונה 6181945'!W76+'1335 מספר מונה 22023890'!W76+'דוד בן גאון 1 מספר מונה 2200209'!W76+'בית הדר מספר מונה 23021393'!W76+'בית הדר מספר מונה 22000262'!W76+'בורוכוב מספר מונה 9072242'!W76+'אפרים שריר מספר מונה 17005041'!W76+'XA1314 מספר מונה 14008869'!W76+'AH4520 מספר מונה 22002147'!W76+'AH4300 מספר מונה 12590096'!W76+'AH4067 מספר מונה 12591343'!W76+'AH1920 מספר מונה 22005812'!W76+'AH1920 מספר מונה 21003404'!W76+'AH10 מספר מונה 8070601'!W76+'A23 מספר מונה 22000257'!W76+'3018 מספר מונה 22002061'!W76+'921 מספר מונה 1800679'!W76</f>
        <v>464.11600000000004</v>
      </c>
      <c r="X107">
        <f>'חכל השיקמה 7 22007172'!X76+'חכל המעפילים 20 22001170'!X76+'חכל המעפילים 15  22005805'!X76+'ששת הימים מספר מונה 347462612'!X76+'שקד 47א מספר מונה 21003871'!X76+'שקד 17א מספר מונה 22002082'!X76+'קרן היסוד 1 מספר מונה 12512041'!X76+'קיבוץ גלויות 39 מספר מונה 22000'!X76+'קיבוץ גלויות 18 מספר מונה 22024'!X76+'עמידר מספר מונה 21023286'!X76+'ההגנה 10 מספר מונה 21023285'!X76+'עגנון 12 מספר מונה 21014900'!X76+'ספריה מספר מונה 14066205'!X76+'מרגוע מספר מונה 22000272'!X76+'לוחמי הגטאות מספר מונה 22023137'!X76+'המעפילים 17 מספר מונה 6181945'!X76+'1335 מספר מונה 22023890'!X76+'דוד בן גאון 1 מספר מונה 2200209'!X76+'בית הדר מספר מונה 23021393'!X76+'בית הדר מספר מונה 22000262'!X76+'בורוכוב מספר מונה 9072242'!X76+'אפרים שריר מספר מונה 17005041'!X76+'XA1314 מספר מונה 14008869'!X76+'AH4520 מספר מונה 22002147'!X76+'AH4300 מספר מונה 12590096'!X76+'AH4067 מספר מונה 12591343'!X76+'AH1920 מספר מונה 22005812'!X76+'AH1920 מספר מונה 21003404'!X76+'AH10 מספר מונה 8070601'!X76+'A23 מספר מונה 22000257'!X76+'3018 מספר מונה 22002061'!X76+'921 מספר מונה 1800679'!X76</f>
        <v>375.39299999999997</v>
      </c>
      <c r="Y107">
        <f>'חכל השיקמה 7 22007172'!Y76+'חכל המעפילים 20 22001170'!Y76+'חכל המעפילים 15  22005805'!Y76+'ששת הימים מספר מונה 347462612'!Y76+'שקד 47א מספר מונה 21003871'!Y76+'שקד 17א מספר מונה 22002082'!Y76+'קרן היסוד 1 מספר מונה 12512041'!Y76+'קיבוץ גלויות 39 מספר מונה 22000'!Y76+'קיבוץ גלויות 18 מספר מונה 22024'!Y76+'עמידר מספר מונה 21023286'!Y76+'ההגנה 10 מספר מונה 21023285'!Y76+'עגנון 12 מספר מונה 21014900'!Y76+'ספריה מספר מונה 14066205'!Y76+'מרגוע מספר מונה 22000272'!Y76+'לוחמי הגטאות מספר מונה 22023137'!Y76+'המעפילים 17 מספר מונה 6181945'!Y76+'1335 מספר מונה 22023890'!Y76+'דוד בן גאון 1 מספר מונה 2200209'!Y76+'בית הדר מספר מונה 23021393'!Y76+'בית הדר מספר מונה 22000262'!Y76+'בורוכוב מספר מונה 9072242'!Y76+'אפרים שריר מספר מונה 17005041'!Y76+'XA1314 מספר מונה 14008869'!Y76+'AH4520 מספר מונה 22002147'!Y76+'AH4300 מספר מונה 12590096'!Y76+'AH4067 מספר מונה 12591343'!Y76+'AH1920 מספר מונה 22005812'!Y76+'AH1920 מספר מונה 21003404'!Y76+'AH10 מספר מונה 8070601'!Y76+'A23 מספר מונה 22000257'!Y76+'3018 מספר מונה 22002061'!Y76+'921 מספר מונה 1800679'!Y76</f>
        <v>353.22900000000004</v>
      </c>
      <c r="Z107" s="22">
        <f t="shared" si="1"/>
        <v>8737.3039999999983</v>
      </c>
    </row>
    <row r="108" spans="1:26" x14ac:dyDescent="0.45">
      <c r="A108" s="33">
        <v>45001</v>
      </c>
      <c r="B108">
        <f>'חכל השיקמה 7 22007172'!B77+'חכל המעפילים 20 22001170'!B77+'חכל המעפילים 15  22005805'!B77+'ששת הימים מספר מונה 347462612'!B77+'שקד 47א מספר מונה 21003871'!B77+'שקד 17א מספר מונה 22002082'!B77+'קרן היסוד 1 מספר מונה 12512041'!B77+'קיבוץ גלויות 39 מספר מונה 22000'!B77+'קיבוץ גלויות 18 מספר מונה 22024'!B77+'עמידר מספר מונה 21023286'!B77+'ההגנה 10 מספר מונה 21023285'!B77+'עגנון 12 מספר מונה 21014900'!B77+'ספריה מספר מונה 14066205'!B77+'מרגוע מספר מונה 22000272'!B77+'לוחמי הגטאות מספר מונה 22023137'!B77+'המעפילים 17 מספר מונה 6181945'!B77+'1335 מספר מונה 22023890'!B77+'דוד בן גאון 1 מספר מונה 2200209'!B77+'בית הדר מספר מונה 23021393'!B77+'בית הדר מספר מונה 22000262'!B77+'בורוכוב מספר מונה 9072242'!B77+'אפרים שריר מספר מונה 17005041'!B77+'XA1314 מספר מונה 14008869'!B77+'AH4520 מספר מונה 22002147'!B77+'AH4300 מספר מונה 12590096'!B77+'AH4067 מספר מונה 12591343'!B77+'AH1920 מספר מונה 22005812'!B77+'AH1920 מספר מונה 21003404'!B77+'AH10 מספר מונה 8070601'!B77+'A23 מספר מונה 22000257'!B77+'3018 מספר מונה 22002061'!B77+'921 מספר מונה 1800679'!B77</f>
        <v>305.08399999999995</v>
      </c>
      <c r="C108">
        <f>'חכל השיקמה 7 22007172'!C77+'חכל המעפילים 20 22001170'!C77+'חכל המעפילים 15  22005805'!C77+'ששת הימים מספר מונה 347462612'!C77+'שקד 47א מספר מונה 21003871'!C77+'שקד 17א מספר מונה 22002082'!C77+'קרן היסוד 1 מספר מונה 12512041'!C77+'קיבוץ גלויות 39 מספר מונה 22000'!C77+'קיבוץ גלויות 18 מספר מונה 22024'!C77+'עמידר מספר מונה 21023286'!C77+'ההגנה 10 מספר מונה 21023285'!C77+'עגנון 12 מספר מונה 21014900'!C77+'ספריה מספר מונה 14066205'!C77+'מרגוע מספר מונה 22000272'!C77+'לוחמי הגטאות מספר מונה 22023137'!C77+'המעפילים 17 מספר מונה 6181945'!C77+'1335 מספר מונה 22023890'!C77+'דוד בן גאון 1 מספר מונה 2200209'!C77+'בית הדר מספר מונה 23021393'!C77+'בית הדר מספר מונה 22000262'!C77+'בורוכוב מספר מונה 9072242'!C77+'אפרים שריר מספר מונה 17005041'!C77+'XA1314 מספר מונה 14008869'!C77+'AH4520 מספר מונה 22002147'!C77+'AH4300 מספר מונה 12590096'!C77+'AH4067 מספר מונה 12591343'!C77+'AH1920 מספר מונה 22005812'!C77+'AH1920 מספר מונה 21003404'!C77+'AH10 מספר מונה 8070601'!C77+'A23 מספר מונה 22000257'!C77+'3018 מספר מונה 22002061'!C77+'921 מספר מונה 1800679'!C77</f>
        <v>285.33099999999996</v>
      </c>
      <c r="D108">
        <f>'חכל השיקמה 7 22007172'!D77+'חכל המעפילים 20 22001170'!D77+'חכל המעפילים 15  22005805'!D77+'ששת הימים מספר מונה 347462612'!D77+'שקד 47א מספר מונה 21003871'!D77+'שקד 17א מספר מונה 22002082'!D77+'קרן היסוד 1 מספר מונה 12512041'!D77+'קיבוץ גלויות 39 מספר מונה 22000'!D77+'קיבוץ גלויות 18 מספר מונה 22024'!D77+'עמידר מספר מונה 21023286'!D77+'ההגנה 10 מספר מונה 21023285'!D77+'עגנון 12 מספר מונה 21014900'!D77+'ספריה מספר מונה 14066205'!D77+'מרגוע מספר מונה 22000272'!D77+'לוחמי הגטאות מספר מונה 22023137'!D77+'המעפילים 17 מספר מונה 6181945'!D77+'1335 מספר מונה 22023890'!D77+'דוד בן גאון 1 מספר מונה 2200209'!D77+'בית הדר מספר מונה 23021393'!D77+'בית הדר מספר מונה 22000262'!D77+'בורוכוב מספר מונה 9072242'!D77+'אפרים שריר מספר מונה 17005041'!D77+'XA1314 מספר מונה 14008869'!D77+'AH4520 מספר מונה 22002147'!D77+'AH4300 מספר מונה 12590096'!D77+'AH4067 מספר מונה 12591343'!D77+'AH1920 מספר מונה 22005812'!D77+'AH1920 מספר מונה 21003404'!D77+'AH10 מספר מונה 8070601'!D77+'A23 מספר מונה 22000257'!D77+'3018 מספר מונה 22002061'!D77+'921 מספר מונה 1800679'!D77</f>
        <v>263.22000000000008</v>
      </c>
      <c r="E108">
        <f>'חכל השיקמה 7 22007172'!E77+'חכל המעפילים 20 22001170'!E77+'חכל המעפילים 15  22005805'!E77+'ששת הימים מספר מונה 347462612'!E77+'שקד 47א מספר מונה 21003871'!E77+'שקד 17א מספר מונה 22002082'!E77+'קרן היסוד 1 מספר מונה 12512041'!E77+'קיבוץ גלויות 39 מספר מונה 22000'!E77+'קיבוץ גלויות 18 מספר מונה 22024'!E77+'עמידר מספר מונה 21023286'!E77+'ההגנה 10 מספר מונה 21023285'!E77+'עגנון 12 מספר מונה 21014900'!E77+'ספריה מספר מונה 14066205'!E77+'מרגוע מספר מונה 22000272'!E77+'לוחמי הגטאות מספר מונה 22023137'!E77+'המעפילים 17 מספר מונה 6181945'!E77+'1335 מספר מונה 22023890'!E77+'דוד בן גאון 1 מספר מונה 2200209'!E77+'בית הדר מספר מונה 23021393'!E77+'בית הדר מספר מונה 22000262'!E77+'בורוכוב מספר מונה 9072242'!E77+'אפרים שריר מספר מונה 17005041'!E77+'XA1314 מספר מונה 14008869'!E77+'AH4520 מספר מונה 22002147'!E77+'AH4300 מספר מונה 12590096'!E77+'AH4067 מספר מונה 12591343'!E77+'AH1920 מספר מונה 22005812'!E77+'AH1920 מספר מונה 21003404'!E77+'AH10 מספר מונה 8070601'!E77+'A23 מספר מונה 22000257'!E77+'3018 מספר מונה 22002061'!E77+'921 מספר מונה 1800679'!E77</f>
        <v>255.26899999999998</v>
      </c>
      <c r="F108">
        <f>'חכל השיקמה 7 22007172'!F77+'חכל המעפילים 20 22001170'!F77+'חכל המעפילים 15  22005805'!F77+'ששת הימים מספר מונה 347462612'!F77+'שקד 47א מספר מונה 21003871'!F77+'שקד 17א מספר מונה 22002082'!F77+'קרן היסוד 1 מספר מונה 12512041'!F77+'קיבוץ גלויות 39 מספר מונה 22000'!F77+'קיבוץ גלויות 18 מספר מונה 22024'!F77+'עמידר מספר מונה 21023286'!F77+'ההגנה 10 מספר מונה 21023285'!F77+'עגנון 12 מספר מונה 21014900'!F77+'ספריה מספר מונה 14066205'!F77+'מרגוע מספר מונה 22000272'!F77+'לוחמי הגטאות מספר מונה 22023137'!F77+'המעפילים 17 מספר מונה 6181945'!F77+'1335 מספר מונה 22023890'!F77+'דוד בן גאון 1 מספר מונה 2200209'!F77+'בית הדר מספר מונה 23021393'!F77+'בית הדר מספר מונה 22000262'!F77+'בורוכוב מספר מונה 9072242'!F77+'אפרים שריר מספר מונה 17005041'!F77+'XA1314 מספר מונה 14008869'!F77+'AH4520 מספר מונה 22002147'!F77+'AH4300 מספר מונה 12590096'!F77+'AH4067 מספר מונה 12591343'!F77+'AH1920 מספר מונה 22005812'!F77+'AH1920 מספר מונה 21003404'!F77+'AH10 מספר מונה 8070601'!F77+'A23 מספר מונה 22000257'!F77+'3018 מספר מונה 22002061'!F77+'921 מספר מונה 1800679'!F77</f>
        <v>250.68699999999995</v>
      </c>
      <c r="G108">
        <f>'חכל השיקמה 7 22007172'!G77+'חכל המעפילים 20 22001170'!G77+'חכל המעפילים 15  22005805'!G77+'ששת הימים מספר מונה 347462612'!G77+'שקד 47א מספר מונה 21003871'!G77+'שקד 17א מספר מונה 22002082'!G77+'קרן היסוד 1 מספר מונה 12512041'!G77+'קיבוץ גלויות 39 מספר מונה 22000'!G77+'קיבוץ גלויות 18 מספר מונה 22024'!G77+'עמידר מספר מונה 21023286'!G77+'ההגנה 10 מספר מונה 21023285'!G77+'עגנון 12 מספר מונה 21014900'!G77+'ספריה מספר מונה 14066205'!G77+'מרגוע מספר מונה 22000272'!G77+'לוחמי הגטאות מספר מונה 22023137'!G77+'המעפילים 17 מספר מונה 6181945'!G77+'1335 מספר מונה 22023890'!G77+'דוד בן גאון 1 מספר מונה 2200209'!G77+'בית הדר מספר מונה 23021393'!G77+'בית הדר מספר מונה 22000262'!G77+'בורוכוב מספר מונה 9072242'!G77+'אפרים שריר מספר מונה 17005041'!G77+'XA1314 מספר מונה 14008869'!G77+'AH4520 מספר מונה 22002147'!G77+'AH4300 מספר מונה 12590096'!G77+'AH4067 מספר מונה 12591343'!G77+'AH1920 מספר מונה 22005812'!G77+'AH1920 מספר מונה 21003404'!G77+'AH10 מספר מונה 8070601'!G77+'A23 מספר מונה 22000257'!G77+'3018 מספר מונה 22002061'!G77+'921 מספר מונה 1800679'!G77</f>
        <v>230.14400000000001</v>
      </c>
      <c r="H108">
        <f>'חכל השיקמה 7 22007172'!H77+'חכל המעפילים 20 22001170'!H77+'חכל המעפילים 15  22005805'!H77+'ששת הימים מספר מונה 347462612'!H77+'שקד 47א מספר מונה 21003871'!H77+'שקד 17א מספר מונה 22002082'!H77+'קרן היסוד 1 מספר מונה 12512041'!H77+'קיבוץ גלויות 39 מספר מונה 22000'!H77+'קיבוץ גלויות 18 מספר מונה 22024'!H77+'עמידר מספר מונה 21023286'!H77+'ההגנה 10 מספר מונה 21023285'!H77+'עגנון 12 מספר מונה 21014900'!H77+'ספריה מספר מונה 14066205'!H77+'מרגוע מספר מונה 22000272'!H77+'לוחמי הגטאות מספר מונה 22023137'!H77+'המעפילים 17 מספר מונה 6181945'!H77+'1335 מספר מונה 22023890'!H77+'דוד בן גאון 1 מספר מונה 2200209'!H77+'בית הדר מספר מונה 23021393'!H77+'בית הדר מספר מונה 22000262'!H77+'בורוכוב מספר מונה 9072242'!H77+'אפרים שריר מספר מונה 17005041'!H77+'XA1314 מספר מונה 14008869'!H77+'AH4520 מספר מונה 22002147'!H77+'AH4300 מספר מונה 12590096'!H77+'AH4067 מספר מונה 12591343'!H77+'AH1920 מספר מונה 22005812'!H77+'AH1920 מספר מונה 21003404'!H77+'AH10 מספר מונה 8070601'!H77+'A23 מספר מונה 22000257'!H77+'3018 מספר מונה 22002061'!H77+'921 מספר מונה 1800679'!H77</f>
        <v>189.93300000000002</v>
      </c>
      <c r="I108">
        <f>'חכל השיקמה 7 22007172'!I77+'חכל המעפילים 20 22001170'!I77+'חכל המעפילים 15  22005805'!I77+'ששת הימים מספר מונה 347462612'!I77+'שקד 47א מספר מונה 21003871'!I77+'שקד 17א מספר מונה 22002082'!I77+'קרן היסוד 1 מספר מונה 12512041'!I77+'קיבוץ גלויות 39 מספר מונה 22000'!I77+'קיבוץ גלויות 18 מספר מונה 22024'!I77+'עמידר מספר מונה 21023286'!I77+'ההגנה 10 מספר מונה 21023285'!I77+'עגנון 12 מספר מונה 21014900'!I77+'ספריה מספר מונה 14066205'!I77+'מרגוע מספר מונה 22000272'!I77+'לוחמי הגטאות מספר מונה 22023137'!I77+'המעפילים 17 מספר מונה 6181945'!I77+'1335 מספר מונה 22023890'!I77+'דוד בן גאון 1 מספר מונה 2200209'!I77+'בית הדר מספר מונה 23021393'!I77+'בית הדר מספר מונה 22000262'!I77+'בורוכוב מספר מונה 9072242'!I77+'אפרים שריר מספר מונה 17005041'!I77+'XA1314 מספר מונה 14008869'!I77+'AH4520 מספר מונה 22002147'!I77+'AH4300 מספר מונה 12590096'!I77+'AH4067 מספר מונה 12591343'!I77+'AH1920 מספר מונה 22005812'!I77+'AH1920 מספר מונה 21003404'!I77+'AH10 מספר מונה 8070601'!I77+'A23 מספר מונה 22000257'!I77+'3018 מספר מונה 22002061'!I77+'921 מספר מונה 1800679'!I77</f>
        <v>257.70400000000006</v>
      </c>
      <c r="J108">
        <f>'חכל השיקמה 7 22007172'!J77+'חכל המעפילים 20 22001170'!J77+'חכל המעפילים 15  22005805'!J77+'ששת הימים מספר מונה 347462612'!J77+'שקד 47א מספר מונה 21003871'!J77+'שקד 17א מספר מונה 22002082'!J77+'קרן היסוד 1 מספר מונה 12512041'!J77+'קיבוץ גלויות 39 מספר מונה 22000'!J77+'קיבוץ גלויות 18 מספר מונה 22024'!J77+'עמידר מספר מונה 21023286'!J77+'ההגנה 10 מספר מונה 21023285'!J77+'עגנון 12 מספר מונה 21014900'!J77+'ספריה מספר מונה 14066205'!J77+'מרגוע מספר מונה 22000272'!J77+'לוחמי הגטאות מספר מונה 22023137'!J77+'המעפילים 17 מספר מונה 6181945'!J77+'1335 מספר מונה 22023890'!J77+'דוד בן גאון 1 מספר מונה 2200209'!J77+'בית הדר מספר מונה 23021393'!J77+'בית הדר מספר מונה 22000262'!J77+'בורוכוב מספר מונה 9072242'!J77+'אפרים שריר מספר מונה 17005041'!J77+'XA1314 מספר מונה 14008869'!J77+'AH4520 מספר מונה 22002147'!J77+'AH4300 מספר מונה 12590096'!J77+'AH4067 מספר מונה 12591343'!J77+'AH1920 מספר מונה 22005812'!J77+'AH1920 מספר מונה 21003404'!J77+'AH10 מספר מונה 8070601'!J77+'A23 מספר מונה 22000257'!J77+'3018 מספר מונה 22002061'!J77+'921 מספר מונה 1800679'!J77</f>
        <v>348.11300000000006</v>
      </c>
      <c r="K108">
        <f>'חכל השיקמה 7 22007172'!K77+'חכל המעפילים 20 22001170'!K77+'חכל המעפילים 15  22005805'!K77+'ששת הימים מספר מונה 347462612'!K77+'שקד 47א מספר מונה 21003871'!K77+'שקד 17א מספר מונה 22002082'!K77+'קרן היסוד 1 מספר מונה 12512041'!K77+'קיבוץ גלויות 39 מספר מונה 22000'!K77+'קיבוץ גלויות 18 מספר מונה 22024'!K77+'עמידר מספר מונה 21023286'!K77+'ההגנה 10 מספר מונה 21023285'!K77+'עגנון 12 מספר מונה 21014900'!K77+'ספריה מספר מונה 14066205'!K77+'מרגוע מספר מונה 22000272'!K77+'לוחמי הגטאות מספר מונה 22023137'!K77+'המעפילים 17 מספר מונה 6181945'!K77+'1335 מספר מונה 22023890'!K77+'דוד בן גאון 1 מספר מונה 2200209'!K77+'בית הדר מספר מונה 23021393'!K77+'בית הדר מספר מונה 22000262'!K77+'בורוכוב מספר מונה 9072242'!K77+'אפרים שריר מספר מונה 17005041'!K77+'XA1314 מספר מונה 14008869'!K77+'AH4520 מספר מונה 22002147'!K77+'AH4300 מספר מונה 12590096'!K77+'AH4067 מספר מונה 12591343'!K77+'AH1920 מספר מונה 22005812'!K77+'AH1920 מספר מונה 21003404'!K77+'AH10 מספר מונה 8070601'!K77+'A23 מספר מונה 22000257'!K77+'3018 מספר מונה 22002061'!K77+'921 מספר מונה 1800679'!K77</f>
        <v>395.84300000000007</v>
      </c>
      <c r="L108">
        <f>'חכל השיקמה 7 22007172'!L77+'חכל המעפילים 20 22001170'!L77+'חכל המעפילים 15  22005805'!L77+'ששת הימים מספר מונה 347462612'!L77+'שקד 47א מספר מונה 21003871'!L77+'שקד 17א מספר מונה 22002082'!L77+'קרן היסוד 1 מספר מונה 12512041'!L77+'קיבוץ גלויות 39 מספר מונה 22000'!L77+'קיבוץ גלויות 18 מספר מונה 22024'!L77+'עמידר מספר מונה 21023286'!L77+'ההגנה 10 מספר מונה 21023285'!L77+'עגנון 12 מספר מונה 21014900'!L77+'ספריה מספר מונה 14066205'!L77+'מרגוע מספר מונה 22000272'!L77+'לוחמי הגטאות מספר מונה 22023137'!L77+'המעפילים 17 מספר מונה 6181945'!L77+'1335 מספר מונה 22023890'!L77+'דוד בן גאון 1 מספר מונה 2200209'!L77+'בית הדר מספר מונה 23021393'!L77+'בית הדר מספר מונה 22000262'!L77+'בורוכוב מספר מונה 9072242'!L77+'אפרים שריר מספר מונה 17005041'!L77+'XA1314 מספר מונה 14008869'!L77+'AH4520 מספר מונה 22002147'!L77+'AH4300 מספר מונה 12590096'!L77+'AH4067 מספר מונה 12591343'!L77+'AH1920 מספר מונה 22005812'!L77+'AH1920 מספר מונה 21003404'!L77+'AH10 מספר מונה 8070601'!L77+'A23 מספר מונה 22000257'!L77+'3018 מספר מונה 22002061'!L77+'921 מספר מונה 1800679'!L77</f>
        <v>387.84799999999996</v>
      </c>
      <c r="M108">
        <f>'חכל השיקמה 7 22007172'!M77+'חכל המעפילים 20 22001170'!M77+'חכל המעפילים 15  22005805'!M77+'ששת הימים מספר מונה 347462612'!M77+'שקד 47א מספר מונה 21003871'!M77+'שקד 17א מספר מונה 22002082'!M77+'קרן היסוד 1 מספר מונה 12512041'!M77+'קיבוץ גלויות 39 מספר מונה 22000'!M77+'קיבוץ גלויות 18 מספר מונה 22024'!M77+'עמידר מספר מונה 21023286'!M77+'ההגנה 10 מספר מונה 21023285'!M77+'עגנון 12 מספר מונה 21014900'!M77+'ספריה מספר מונה 14066205'!M77+'מרגוע מספר מונה 22000272'!M77+'לוחמי הגטאות מספר מונה 22023137'!M77+'המעפילים 17 מספר מונה 6181945'!M77+'1335 מספר מונה 22023890'!M77+'דוד בן גאון 1 מספר מונה 2200209'!M77+'בית הדר מספר מונה 23021393'!M77+'בית הדר מספר מונה 22000262'!M77+'בורוכוב מספר מונה 9072242'!M77+'אפרים שריר מספר מונה 17005041'!M77+'XA1314 מספר מונה 14008869'!M77+'AH4520 מספר מונה 22002147'!M77+'AH4300 מספר מונה 12590096'!M77+'AH4067 מספר מונה 12591343'!M77+'AH1920 מספר מונה 22005812'!M77+'AH1920 מספר מונה 21003404'!M77+'AH10 מספר מונה 8070601'!M77+'A23 מספר מונה 22000257'!M77+'3018 מספר מונה 22002061'!M77+'921 מספר מונה 1800679'!M77</f>
        <v>383.30399999999997</v>
      </c>
      <c r="N108">
        <f>'חכל השיקמה 7 22007172'!N77+'חכל המעפילים 20 22001170'!N77+'חכל המעפילים 15  22005805'!N77+'ששת הימים מספר מונה 347462612'!N77+'שקד 47א מספר מונה 21003871'!N77+'שקד 17א מספר מונה 22002082'!N77+'קרן היסוד 1 מספר מונה 12512041'!N77+'קיבוץ גלויות 39 מספר מונה 22000'!N77+'קיבוץ גלויות 18 מספר מונה 22024'!N77+'עמידר מספר מונה 21023286'!N77+'ההגנה 10 מספר מונה 21023285'!N77+'עגנון 12 מספר מונה 21014900'!N77+'ספריה מספר מונה 14066205'!N77+'מרגוע מספר מונה 22000272'!N77+'לוחמי הגטאות מספר מונה 22023137'!N77+'המעפילים 17 מספר מונה 6181945'!N77+'1335 מספר מונה 22023890'!N77+'דוד בן גאון 1 מספר מונה 2200209'!N77+'בית הדר מספר מונה 23021393'!N77+'בית הדר מספר מונה 22000262'!N77+'בורוכוב מספר מונה 9072242'!N77+'אפרים שריר מספר מונה 17005041'!N77+'XA1314 מספר מונה 14008869'!N77+'AH4520 מספר מונה 22002147'!N77+'AH4300 מספר מונה 12590096'!N77+'AH4067 מספר מונה 12591343'!N77+'AH1920 מספר מונה 22005812'!N77+'AH1920 מספר מונה 21003404'!N77+'AH10 מספר מונה 8070601'!N77+'A23 מספר מונה 22000257'!N77+'3018 מספר מונה 22002061'!N77+'921 מספר מונה 1800679'!N77</f>
        <v>398.8119999999999</v>
      </c>
      <c r="O108">
        <f>'חכל השיקמה 7 22007172'!O77+'חכל המעפילים 20 22001170'!O77+'חכל המעפילים 15  22005805'!O77+'ששת הימים מספר מונה 347462612'!O77+'שקד 47א מספר מונה 21003871'!O77+'שקד 17א מספר מונה 22002082'!O77+'קרן היסוד 1 מספר מונה 12512041'!O77+'קיבוץ גלויות 39 מספר מונה 22000'!O77+'קיבוץ גלויות 18 מספר מונה 22024'!O77+'עמידר מספר מונה 21023286'!O77+'ההגנה 10 מספר מונה 21023285'!O77+'עגנון 12 מספר מונה 21014900'!O77+'ספריה מספר מונה 14066205'!O77+'מרגוע מספר מונה 22000272'!O77+'לוחמי הגטאות מספר מונה 22023137'!O77+'המעפילים 17 מספר מונה 6181945'!O77+'1335 מספר מונה 22023890'!O77+'דוד בן גאון 1 מספר מונה 2200209'!O77+'בית הדר מספר מונה 23021393'!O77+'בית הדר מספר מונה 22000262'!O77+'בורוכוב מספר מונה 9072242'!O77+'אפרים שריר מספר מונה 17005041'!O77+'XA1314 מספר מונה 14008869'!O77+'AH4520 מספר מונה 22002147'!O77+'AH4300 מספר מונה 12590096'!O77+'AH4067 מספר מונה 12591343'!O77+'AH1920 מספר מונה 22005812'!O77+'AH1920 מספר מונה 21003404'!O77+'AH10 מספר מונה 8070601'!O77+'A23 מספר מונה 22000257'!O77+'3018 מספר מונה 22002061'!O77+'921 מספר מונה 1800679'!O77</f>
        <v>367.12099999999987</v>
      </c>
      <c r="P108">
        <f>'חכל השיקמה 7 22007172'!P77+'חכל המעפילים 20 22001170'!P77+'חכל המעפילים 15  22005805'!P77+'ששת הימים מספר מונה 347462612'!P77+'שקד 47א מספר מונה 21003871'!P77+'שקד 17א מספר מונה 22002082'!P77+'קרן היסוד 1 מספר מונה 12512041'!P77+'קיבוץ גלויות 39 מספר מונה 22000'!P77+'קיבוץ גלויות 18 מספר מונה 22024'!P77+'עמידר מספר מונה 21023286'!P77+'ההגנה 10 מספר מונה 21023285'!P77+'עגנון 12 מספר מונה 21014900'!P77+'ספריה מספר מונה 14066205'!P77+'מרגוע מספר מונה 22000272'!P77+'לוחמי הגטאות מספר מונה 22023137'!P77+'המעפילים 17 מספר מונה 6181945'!P77+'1335 מספר מונה 22023890'!P77+'דוד בן גאון 1 מספר מונה 2200209'!P77+'בית הדר מספר מונה 23021393'!P77+'בית הדר מספר מונה 22000262'!P77+'בורוכוב מספר מונה 9072242'!P77+'אפרים שריר מספר מונה 17005041'!P77+'XA1314 מספר מונה 14008869'!P77+'AH4520 מספר מונה 22002147'!P77+'AH4300 מספר מונה 12590096'!P77+'AH4067 מספר מונה 12591343'!P77+'AH1920 מספר מונה 22005812'!P77+'AH1920 מספר מונה 21003404'!P77+'AH10 מספר מונה 8070601'!P77+'A23 מספר מונה 22000257'!P77+'3018 מספר מונה 22002061'!P77+'921 מספר מונה 1800679'!P77</f>
        <v>365.44399999999996</v>
      </c>
      <c r="Q108">
        <f>'חכל השיקמה 7 22007172'!Q77+'חכל המעפילים 20 22001170'!Q77+'חכל המעפילים 15  22005805'!Q77+'ששת הימים מספר מונה 347462612'!Q77+'שקד 47א מספר מונה 21003871'!Q77+'שקד 17א מספר מונה 22002082'!Q77+'קרן היסוד 1 מספר מונה 12512041'!Q77+'קיבוץ גלויות 39 מספר מונה 22000'!Q77+'קיבוץ גלויות 18 מספר מונה 22024'!Q77+'עמידר מספר מונה 21023286'!Q77+'ההגנה 10 מספר מונה 21023285'!Q77+'עגנון 12 מספר מונה 21014900'!Q77+'ספריה מספר מונה 14066205'!Q77+'מרגוע מספר מונה 22000272'!Q77+'לוחמי הגטאות מספר מונה 22023137'!Q77+'המעפילים 17 מספר מונה 6181945'!Q77+'1335 מספר מונה 22023890'!Q77+'דוד בן גאון 1 מספר מונה 2200209'!Q77+'בית הדר מספר מונה 23021393'!Q77+'בית הדר מספר מונה 22000262'!Q77+'בורוכוב מספר מונה 9072242'!Q77+'אפרים שריר מספר מונה 17005041'!Q77+'XA1314 מספר מונה 14008869'!Q77+'AH4520 מספר מונה 22002147'!Q77+'AH4300 מספר מונה 12590096'!Q77+'AH4067 מספר מונה 12591343'!Q77+'AH1920 מספר מונה 22005812'!Q77+'AH1920 מספר מונה 21003404'!Q77+'AH10 מספר מונה 8070601'!Q77+'A23 מספר מונה 22000257'!Q77+'3018 מספר מונה 22002061'!Q77+'921 מספר מונה 1800679'!Q77</f>
        <v>330.73699999999991</v>
      </c>
      <c r="R108">
        <f>'חכל השיקמה 7 22007172'!R77+'חכל המעפילים 20 22001170'!R77+'חכל המעפילים 15  22005805'!R77+'ששת הימים מספר מונה 347462612'!R77+'שקד 47א מספר מונה 21003871'!R77+'שקד 17א מספר מונה 22002082'!R77+'קרן היסוד 1 מספר מונה 12512041'!R77+'קיבוץ גלויות 39 מספר מונה 22000'!R77+'קיבוץ גלויות 18 מספר מונה 22024'!R77+'עמידר מספר מונה 21023286'!R77+'ההגנה 10 מספר מונה 21023285'!R77+'עגנון 12 מספר מונה 21014900'!R77+'ספריה מספר מונה 14066205'!R77+'מרגוע מספר מונה 22000272'!R77+'לוחמי הגטאות מספר מונה 22023137'!R77+'המעפילים 17 מספר מונה 6181945'!R77+'1335 מספר מונה 22023890'!R77+'דוד בן גאון 1 מספר מונה 2200209'!R77+'בית הדר מספר מונה 23021393'!R77+'בית הדר מספר מונה 22000262'!R77+'בורוכוב מספר מונה 9072242'!R77+'אפרים שריר מספר מונה 17005041'!R77+'XA1314 מספר מונה 14008869'!R77+'AH4520 מספר מונה 22002147'!R77+'AH4300 מספר מונה 12590096'!R77+'AH4067 מספר מונה 12591343'!R77+'AH1920 מספר מונה 22005812'!R77+'AH1920 מספר מונה 21003404'!R77+'AH10 מספר מונה 8070601'!R77+'A23 מספר מונה 22000257'!R77+'3018 מספר מונה 22002061'!R77+'921 מספר מונה 1800679'!R77</f>
        <v>342.529</v>
      </c>
      <c r="S108">
        <f>'חכל השיקמה 7 22007172'!S77+'חכל המעפילים 20 22001170'!S77+'חכל המעפילים 15  22005805'!S77+'ששת הימים מספר מונה 347462612'!S77+'שקד 47א מספר מונה 21003871'!S77+'שקד 17א מספר מונה 22002082'!S77+'קרן היסוד 1 מספר מונה 12512041'!S77+'קיבוץ גלויות 39 מספר מונה 22000'!S77+'קיבוץ גלויות 18 מספר מונה 22024'!S77+'עמידר מספר מונה 21023286'!S77+'ההגנה 10 מספר מונה 21023285'!S77+'עגנון 12 מספר מונה 21014900'!S77+'ספריה מספר מונה 14066205'!S77+'מרגוע מספר מונה 22000272'!S77+'לוחמי הגטאות מספר מונה 22023137'!S77+'המעפילים 17 מספר מונה 6181945'!S77+'1335 מספר מונה 22023890'!S77+'דוד בן גאון 1 מספר מונה 2200209'!S77+'בית הדר מספר מונה 23021393'!S77+'בית הדר מספר מונה 22000262'!S77+'בורוכוב מספר מונה 9072242'!S77+'אפרים שריר מספר מונה 17005041'!S77+'XA1314 מספר מונה 14008869'!S77+'AH4520 מספר מונה 22002147'!S77+'AH4300 מספר מונה 12590096'!S77+'AH4067 מספר מונה 12591343'!S77+'AH1920 מספר מונה 22005812'!S77+'AH1920 מספר מונה 21003404'!S77+'AH10 מספר מונה 8070601'!S77+'A23 מספר מונה 22000257'!S77+'3018 מספר מונה 22002061'!S77+'921 מספר מונה 1800679'!S77</f>
        <v>456.08699999999993</v>
      </c>
      <c r="T108">
        <f>'חכל השיקמה 7 22007172'!T77+'חכל המעפילים 20 22001170'!T77+'חכל המעפילים 15  22005805'!T77+'ששת הימים מספר מונה 347462612'!T77+'שקד 47א מספר מונה 21003871'!T77+'שקד 17א מספר מונה 22002082'!T77+'קרן היסוד 1 מספר מונה 12512041'!T77+'קיבוץ גלויות 39 מספר מונה 22000'!T77+'קיבוץ גלויות 18 מספר מונה 22024'!T77+'עמידר מספר מונה 21023286'!T77+'ההגנה 10 מספר מונה 21023285'!T77+'עגנון 12 מספר מונה 21014900'!T77+'ספריה מספר מונה 14066205'!T77+'מרגוע מספר מונה 22000272'!T77+'לוחמי הגטאות מספר מונה 22023137'!T77+'המעפילים 17 מספר מונה 6181945'!T77+'1335 מספר מונה 22023890'!T77+'דוד בן גאון 1 מספר מונה 2200209'!T77+'בית הדר מספר מונה 23021393'!T77+'בית הדר מספר מונה 22000262'!T77+'בורוכוב מספר מונה 9072242'!T77+'אפרים שריר מספר מונה 17005041'!T77+'XA1314 מספר מונה 14008869'!T77+'AH4520 מספר מונה 22002147'!T77+'AH4300 מספר מונה 12590096'!T77+'AH4067 מספר מונה 12591343'!T77+'AH1920 מספר מונה 22005812'!T77+'AH1920 מספר מונה 21003404'!T77+'AH10 מספר מונה 8070601'!T77+'A23 מספר מונה 22000257'!T77+'3018 מספר מונה 22002061'!T77+'921 מספר מונה 1800679'!T77</f>
        <v>604.40899999999976</v>
      </c>
      <c r="U108">
        <f>'חכל השיקמה 7 22007172'!U77+'חכל המעפילים 20 22001170'!U77+'חכל המעפילים 15  22005805'!U77+'ששת הימים מספר מונה 347462612'!U77+'שקד 47א מספר מונה 21003871'!U77+'שקד 17א מספר מונה 22002082'!U77+'קרן היסוד 1 מספר מונה 12512041'!U77+'קיבוץ גלויות 39 מספר מונה 22000'!U77+'קיבוץ גלויות 18 מספר מונה 22024'!U77+'עמידר מספר מונה 21023286'!U77+'ההגנה 10 מספר מונה 21023285'!U77+'עגנון 12 מספר מונה 21014900'!U77+'ספריה מספר מונה 14066205'!U77+'מרגוע מספר מונה 22000272'!U77+'לוחמי הגטאות מספר מונה 22023137'!U77+'המעפילים 17 מספר מונה 6181945'!U77+'1335 מספר מונה 22023890'!U77+'דוד בן גאון 1 מספר מונה 2200209'!U77+'בית הדר מספר מונה 23021393'!U77+'בית הדר מספר מונה 22000262'!U77+'בורוכוב מספר מונה 9072242'!U77+'אפרים שריר מספר מונה 17005041'!U77+'XA1314 מספר מונה 14008869'!U77+'AH4520 מספר מונה 22002147'!U77+'AH4300 מספר מונה 12590096'!U77+'AH4067 מספר מונה 12591343'!U77+'AH1920 מספר מונה 22005812'!U77+'AH1920 מספר מונה 21003404'!U77+'AH10 מספר מונה 8070601'!U77+'A23 מספר מונה 22000257'!U77+'3018 מספר מונה 22002061'!U77+'921 מספר מונה 1800679'!U77</f>
        <v>567.11599999999999</v>
      </c>
      <c r="V108">
        <f>'חכל השיקמה 7 22007172'!V77+'חכל המעפילים 20 22001170'!V77+'חכל המעפילים 15  22005805'!V77+'ששת הימים מספר מונה 347462612'!V77+'שקד 47א מספר מונה 21003871'!V77+'שקד 17א מספר מונה 22002082'!V77+'קרן היסוד 1 מספר מונה 12512041'!V77+'קיבוץ גלויות 39 מספר מונה 22000'!V77+'קיבוץ גלויות 18 מספר מונה 22024'!V77+'עמידר מספר מונה 21023286'!V77+'ההגנה 10 מספר מונה 21023285'!V77+'עגנון 12 מספר מונה 21014900'!V77+'ספריה מספר מונה 14066205'!V77+'מרגוע מספר מונה 22000272'!V77+'לוחמי הגטאות מספר מונה 22023137'!V77+'המעפילים 17 מספר מונה 6181945'!V77+'1335 מספר מונה 22023890'!V77+'דוד בן גאון 1 מספר מונה 2200209'!V77+'בית הדר מספר מונה 23021393'!V77+'בית הדר מספר מונה 22000262'!V77+'בורוכוב מספר מונה 9072242'!V77+'אפרים שריר מספר מונה 17005041'!V77+'XA1314 מספר מונה 14008869'!V77+'AH4520 מספר מונה 22002147'!V77+'AH4300 מספר מונה 12590096'!V77+'AH4067 מספר מונה 12591343'!V77+'AH1920 מספר מונה 22005812'!V77+'AH1920 מספר מונה 21003404'!V77+'AH10 מספר מונה 8070601'!V77+'A23 מספר מונה 22000257'!V77+'3018 מספר מונה 22002061'!V77+'921 מספר מונה 1800679'!V77</f>
        <v>506.96900000000005</v>
      </c>
      <c r="W108">
        <f>'חכל השיקמה 7 22007172'!W77+'חכל המעפילים 20 22001170'!W77+'חכל המעפילים 15  22005805'!W77+'ששת הימים מספר מונה 347462612'!W77+'שקד 47א מספר מונה 21003871'!W77+'שקד 17א מספר מונה 22002082'!W77+'קרן היסוד 1 מספר מונה 12512041'!W77+'קיבוץ גלויות 39 מספר מונה 22000'!W77+'קיבוץ גלויות 18 מספר מונה 22024'!W77+'עמידר מספר מונה 21023286'!W77+'ההגנה 10 מספר מונה 21023285'!W77+'עגנון 12 מספר מונה 21014900'!W77+'ספריה מספר מונה 14066205'!W77+'מרגוע מספר מונה 22000272'!W77+'לוחמי הגטאות מספר מונה 22023137'!W77+'המעפילים 17 מספר מונה 6181945'!W77+'1335 מספר מונה 22023890'!W77+'דוד בן גאון 1 מספר מונה 2200209'!W77+'בית הדר מספר מונה 23021393'!W77+'בית הדר מספר מונה 22000262'!W77+'בורוכוב מספר מונה 9072242'!W77+'אפרים שריר מספר מונה 17005041'!W77+'XA1314 מספר מונה 14008869'!W77+'AH4520 מספר מונה 22002147'!W77+'AH4300 מספר מונה 12590096'!W77+'AH4067 מספר מונה 12591343'!W77+'AH1920 מספר מונה 22005812'!W77+'AH1920 מספר מונה 21003404'!W77+'AH10 מספר מונה 8070601'!W77+'A23 מספר מונה 22000257'!W77+'3018 מספר מונה 22002061'!W77+'921 מספר מונה 1800679'!W77</f>
        <v>434.48599999999999</v>
      </c>
      <c r="X108">
        <f>'חכל השיקמה 7 22007172'!X77+'חכל המעפילים 20 22001170'!X77+'חכל המעפילים 15  22005805'!X77+'ששת הימים מספר מונה 347462612'!X77+'שקד 47א מספר מונה 21003871'!X77+'שקד 17א מספר מונה 22002082'!X77+'קרן היסוד 1 מספר מונה 12512041'!X77+'קיבוץ גלויות 39 מספר מונה 22000'!X77+'קיבוץ גלויות 18 מספר מונה 22024'!X77+'עמידר מספר מונה 21023286'!X77+'ההגנה 10 מספר מונה 21023285'!X77+'עגנון 12 מספר מונה 21014900'!X77+'ספריה מספר מונה 14066205'!X77+'מרגוע מספר מונה 22000272'!X77+'לוחמי הגטאות מספר מונה 22023137'!X77+'המעפילים 17 מספר מונה 6181945'!X77+'1335 מספר מונה 22023890'!X77+'דוד בן גאון 1 מספר מונה 2200209'!X77+'בית הדר מספר מונה 23021393'!X77+'בית הדר מספר מונה 22000262'!X77+'בורוכוב מספר מונה 9072242'!X77+'אפרים שריר מספר מונה 17005041'!X77+'XA1314 מספר מונה 14008869'!X77+'AH4520 מספר מונה 22002147'!X77+'AH4300 מספר מונה 12590096'!X77+'AH4067 מספר מונה 12591343'!X77+'AH1920 מספר מונה 22005812'!X77+'AH1920 מספר מונה 21003404'!X77+'AH10 מספר מונה 8070601'!X77+'A23 מספר מונה 22000257'!X77+'3018 מספר מונה 22002061'!X77+'921 מספר מונה 1800679'!X77</f>
        <v>376.0440000000001</v>
      </c>
      <c r="Y108">
        <f>'חכל השיקמה 7 22007172'!Y77+'חכל המעפילים 20 22001170'!Y77+'חכל המעפילים 15  22005805'!Y77+'ששת הימים מספר מונה 347462612'!Y77+'שקד 47א מספר מונה 21003871'!Y77+'שקד 17א מספר מונה 22002082'!Y77+'קרן היסוד 1 מספר מונה 12512041'!Y77+'קיבוץ גלויות 39 מספר מונה 22000'!Y77+'קיבוץ גלויות 18 מספר מונה 22024'!Y77+'עמידר מספר מונה 21023286'!Y77+'ההגנה 10 מספר מונה 21023285'!Y77+'עגנון 12 מספר מונה 21014900'!Y77+'ספריה מספר מונה 14066205'!Y77+'מרגוע מספר מונה 22000272'!Y77+'לוחמי הגטאות מספר מונה 22023137'!Y77+'המעפילים 17 מספר מונה 6181945'!Y77+'1335 מספר מונה 22023890'!Y77+'דוד בן גאון 1 מספר מונה 2200209'!Y77+'בית הדר מספר מונה 23021393'!Y77+'בית הדר מספר מונה 22000262'!Y77+'בורוכוב מספר מונה 9072242'!Y77+'אפרים שריר מספר מונה 17005041'!Y77+'XA1314 מספר מונה 14008869'!Y77+'AH4520 מספר מונה 22002147'!Y77+'AH4300 מספר מונה 12590096'!Y77+'AH4067 מספר מונה 12591343'!Y77+'AH1920 מספר מונה 22005812'!Y77+'AH1920 מספר מונה 21003404'!Y77+'AH10 מספר מונה 8070601'!Y77+'A23 מספר מונה 22000257'!Y77+'3018 מספר מונה 22002061'!Y77+'921 מספר מונה 1800679'!Y77</f>
        <v>351.00700000000001</v>
      </c>
      <c r="Z108" s="22">
        <f t="shared" si="1"/>
        <v>8653.2409999999982</v>
      </c>
    </row>
    <row r="109" spans="1:26" x14ac:dyDescent="0.45">
      <c r="A109" s="33">
        <v>45002</v>
      </c>
      <c r="B109">
        <f>'חכל השיקמה 7 22007172'!B78+'חכל המעפילים 20 22001170'!B78+'חכל המעפילים 15  22005805'!B78+'ששת הימים מספר מונה 347462612'!B78+'שקד 47א מספר מונה 21003871'!B78+'שקד 17א מספר מונה 22002082'!B78+'קרן היסוד 1 מספר מונה 12512041'!B78+'קיבוץ גלויות 39 מספר מונה 22000'!B78+'קיבוץ גלויות 18 מספר מונה 22024'!B78+'עמידר מספר מונה 21023286'!B78+'ההגנה 10 מספר מונה 21023285'!B78+'עגנון 12 מספר מונה 21014900'!B78+'ספריה מספר מונה 14066205'!B78+'מרגוע מספר מונה 22000272'!B78+'לוחמי הגטאות מספר מונה 22023137'!B78+'המעפילים 17 מספר מונה 6181945'!B78+'1335 מספר מונה 22023890'!B78+'דוד בן גאון 1 מספר מונה 2200209'!B78+'בית הדר מספר מונה 23021393'!B78+'בית הדר מספר מונה 22000262'!B78+'בורוכוב מספר מונה 9072242'!B78+'אפרים שריר מספר מונה 17005041'!B78+'XA1314 מספר מונה 14008869'!B78+'AH4520 מספר מונה 22002147'!B78+'AH4300 מספר מונה 12590096'!B78+'AH4067 מספר מונה 12591343'!B78+'AH1920 מספר מונה 22005812'!B78+'AH1920 מספר מונה 21003404'!B78+'AH10 מספר מונה 8070601'!B78+'A23 מספר מונה 22000257'!B78+'3018 מספר מונה 22002061'!B78+'921 מספר מונה 1800679'!B78</f>
        <v>307.59500000000008</v>
      </c>
      <c r="C109">
        <f>'חכל השיקמה 7 22007172'!C78+'חכל המעפילים 20 22001170'!C78+'חכל המעפילים 15  22005805'!C78+'ששת הימים מספר מונה 347462612'!C78+'שקד 47א מספר מונה 21003871'!C78+'שקד 17א מספר מונה 22002082'!C78+'קרן היסוד 1 מספר מונה 12512041'!C78+'קיבוץ גלויות 39 מספר מונה 22000'!C78+'קיבוץ גלויות 18 מספר מונה 22024'!C78+'עמידר מספר מונה 21023286'!C78+'ההגנה 10 מספר מונה 21023285'!C78+'עגנון 12 מספר מונה 21014900'!C78+'ספריה מספר מונה 14066205'!C78+'מרגוע מספר מונה 22000272'!C78+'לוחמי הגטאות מספר מונה 22023137'!C78+'המעפילים 17 מספר מונה 6181945'!C78+'1335 מספר מונה 22023890'!C78+'דוד בן גאון 1 מספר מונה 2200209'!C78+'בית הדר מספר מונה 23021393'!C78+'בית הדר מספר מונה 22000262'!C78+'בורוכוב מספר מונה 9072242'!C78+'אפרים שריר מספר מונה 17005041'!C78+'XA1314 מספר מונה 14008869'!C78+'AH4520 מספר מונה 22002147'!C78+'AH4300 מספר מונה 12590096'!C78+'AH4067 מספר מונה 12591343'!C78+'AH1920 מספר מונה 22005812'!C78+'AH1920 מספר מונה 21003404'!C78+'AH10 מספר מונה 8070601'!C78+'A23 מספר מונה 22000257'!C78+'3018 מספר מונה 22002061'!C78+'921 מספר מונה 1800679'!C78</f>
        <v>290.01199999999994</v>
      </c>
      <c r="D109">
        <f>'חכל השיקמה 7 22007172'!D78+'חכל המעפילים 20 22001170'!D78+'חכל המעפילים 15  22005805'!D78+'ששת הימים מספר מונה 347462612'!D78+'שקד 47א מספר מונה 21003871'!D78+'שקד 17א מספר מונה 22002082'!D78+'קרן היסוד 1 מספר מונה 12512041'!D78+'קיבוץ גלויות 39 מספר מונה 22000'!D78+'קיבוץ גלויות 18 מספר מונה 22024'!D78+'עמידר מספר מונה 21023286'!D78+'ההגנה 10 מספר מונה 21023285'!D78+'עגנון 12 מספר מונה 21014900'!D78+'ספריה מספר מונה 14066205'!D78+'מרגוע מספר מונה 22000272'!D78+'לוחמי הגטאות מספר מונה 22023137'!D78+'המעפילים 17 מספר מונה 6181945'!D78+'1335 מספר מונה 22023890'!D78+'דוד בן גאון 1 מספר מונה 2200209'!D78+'בית הדר מספר מונה 23021393'!D78+'בית הדר מספר מונה 22000262'!D78+'בורוכוב מספר מונה 9072242'!D78+'אפרים שריר מספר מונה 17005041'!D78+'XA1314 מספר מונה 14008869'!D78+'AH4520 מספר מונה 22002147'!D78+'AH4300 מספר מונה 12590096'!D78+'AH4067 מספר מונה 12591343'!D78+'AH1920 מספר מונה 22005812'!D78+'AH1920 מספר מונה 21003404'!D78+'AH10 מספר מונה 8070601'!D78+'A23 מספר מונה 22000257'!D78+'3018 מספר מונה 22002061'!D78+'921 מספר מונה 1800679'!D78</f>
        <v>269.03300000000002</v>
      </c>
      <c r="E109">
        <f>'חכל השיקמה 7 22007172'!E78+'חכל המעפילים 20 22001170'!E78+'חכל המעפילים 15  22005805'!E78+'ששת הימים מספר מונה 347462612'!E78+'שקד 47א מספר מונה 21003871'!E78+'שקד 17א מספר מונה 22002082'!E78+'קרן היסוד 1 מספר מונה 12512041'!E78+'קיבוץ גלויות 39 מספר מונה 22000'!E78+'קיבוץ גלויות 18 מספר מונה 22024'!E78+'עמידר מספר מונה 21023286'!E78+'ההגנה 10 מספר מונה 21023285'!E78+'עגנון 12 מספר מונה 21014900'!E78+'ספריה מספר מונה 14066205'!E78+'מרגוע מספר מונה 22000272'!E78+'לוחמי הגטאות מספר מונה 22023137'!E78+'המעפילים 17 מספר מונה 6181945'!E78+'1335 מספר מונה 22023890'!E78+'דוד בן גאון 1 מספר מונה 2200209'!E78+'בית הדר מספר מונה 23021393'!E78+'בית הדר מספר מונה 22000262'!E78+'בורוכוב מספר מונה 9072242'!E78+'אפרים שריר מספר מונה 17005041'!E78+'XA1314 מספר מונה 14008869'!E78+'AH4520 מספר מונה 22002147'!E78+'AH4300 מספר מונה 12590096'!E78+'AH4067 מספר מונה 12591343'!E78+'AH1920 מספר מונה 22005812'!E78+'AH1920 מספר מונה 21003404'!E78+'AH10 מספר מונה 8070601'!E78+'A23 מספר מונה 22000257'!E78+'3018 מספר מונה 22002061'!E78+'921 מספר מונה 1800679'!E78</f>
        <v>254.03299999999999</v>
      </c>
      <c r="F109">
        <f>'חכל השיקמה 7 22007172'!F78+'חכל המעפילים 20 22001170'!F78+'חכל המעפילים 15  22005805'!F78+'ששת הימים מספר מונה 347462612'!F78+'שקד 47א מספר מונה 21003871'!F78+'שקד 17א מספר מונה 22002082'!F78+'קרן היסוד 1 מספר מונה 12512041'!F78+'קיבוץ גלויות 39 מספר מונה 22000'!F78+'קיבוץ גלויות 18 מספר מונה 22024'!F78+'עמידר מספר מונה 21023286'!F78+'ההגנה 10 מספר מונה 21023285'!F78+'עגנון 12 מספר מונה 21014900'!F78+'ספריה מספר מונה 14066205'!F78+'מרגוע מספר מונה 22000272'!F78+'לוחמי הגטאות מספר מונה 22023137'!F78+'המעפילים 17 מספר מונה 6181945'!F78+'1335 מספר מונה 22023890'!F78+'דוד בן גאון 1 מספר מונה 2200209'!F78+'בית הדר מספר מונה 23021393'!F78+'בית הדר מספר מונה 22000262'!F78+'בורוכוב מספר מונה 9072242'!F78+'אפרים שריר מספר מונה 17005041'!F78+'XA1314 מספר מונה 14008869'!F78+'AH4520 מספר מונה 22002147'!F78+'AH4300 מספר מונה 12590096'!F78+'AH4067 מספר מונה 12591343'!F78+'AH1920 מספר מונה 22005812'!F78+'AH1920 מספר מונה 21003404'!F78+'AH10 מספר מונה 8070601'!F78+'A23 מספר מונה 22000257'!F78+'3018 מספר מונה 22002061'!F78+'921 מספר מונה 1800679'!F78</f>
        <v>239.75399999999999</v>
      </c>
      <c r="G109">
        <f>'חכל השיקמה 7 22007172'!G78+'חכל המעפילים 20 22001170'!G78+'חכל המעפילים 15  22005805'!G78+'ששת הימים מספר מונה 347462612'!G78+'שקד 47א מספר מונה 21003871'!G78+'שקד 17א מספר מונה 22002082'!G78+'קרן היסוד 1 מספר מונה 12512041'!G78+'קיבוץ גלויות 39 מספר מונה 22000'!G78+'קיבוץ גלויות 18 מספר מונה 22024'!G78+'עמידר מספר מונה 21023286'!G78+'ההגנה 10 מספר מונה 21023285'!G78+'עגנון 12 מספר מונה 21014900'!G78+'ספריה מספר מונה 14066205'!G78+'מרגוע מספר מונה 22000272'!G78+'לוחמי הגטאות מספר מונה 22023137'!G78+'המעפילים 17 מספר מונה 6181945'!G78+'1335 מספר מונה 22023890'!G78+'דוד בן גאון 1 מספר מונה 2200209'!G78+'בית הדר מספר מונה 23021393'!G78+'בית הדר מספר מונה 22000262'!G78+'בורוכוב מספר מונה 9072242'!G78+'אפרים שריר מספר מונה 17005041'!G78+'XA1314 מספר מונה 14008869'!G78+'AH4520 מספר מונה 22002147'!G78+'AH4300 מספר מונה 12590096'!G78+'AH4067 מספר מונה 12591343'!G78+'AH1920 מספר מונה 22005812'!G78+'AH1920 מספר מונה 21003404'!G78+'AH10 מספר מונה 8070601'!G78+'A23 מספר מונה 22000257'!G78+'3018 מספר מונה 22002061'!G78+'921 מספר מונה 1800679'!G78</f>
        <v>219.803</v>
      </c>
      <c r="H109">
        <f>'חכל השיקמה 7 22007172'!H78+'חכל המעפילים 20 22001170'!H78+'חכל המעפילים 15  22005805'!H78+'ששת הימים מספר מונה 347462612'!H78+'שקד 47א מספר מונה 21003871'!H78+'שקד 17א מספר מונה 22002082'!H78+'קרן היסוד 1 מספר מונה 12512041'!H78+'קיבוץ גלויות 39 מספר מונה 22000'!H78+'קיבוץ גלויות 18 מספר מונה 22024'!H78+'עמידר מספר מונה 21023286'!H78+'ההגנה 10 מספר מונה 21023285'!H78+'עגנון 12 מספר מונה 21014900'!H78+'ספריה מספר מונה 14066205'!H78+'מרגוע מספר מונה 22000272'!H78+'לוחמי הגטאות מספר מונה 22023137'!H78+'המעפילים 17 מספר מונה 6181945'!H78+'1335 מספר מונה 22023890'!H78+'דוד בן גאון 1 מספר מונה 2200209'!H78+'בית הדר מספר מונה 23021393'!H78+'בית הדר מספר מונה 22000262'!H78+'בורוכוב מספר מונה 9072242'!H78+'אפרים שריר מספר מונה 17005041'!H78+'XA1314 מספר מונה 14008869'!H78+'AH4520 מספר מונה 22002147'!H78+'AH4300 מספר מונה 12590096'!H78+'AH4067 מספר מונה 12591343'!H78+'AH1920 מספר מונה 22005812'!H78+'AH1920 מספר מונה 21003404'!H78+'AH10 מספר מונה 8070601'!H78+'A23 מספר מונה 22000257'!H78+'3018 מספר מונה 22002061'!H78+'921 מספר מונה 1800679'!H78</f>
        <v>180.65899999999996</v>
      </c>
      <c r="I109">
        <f>'חכל השיקמה 7 22007172'!I78+'חכל המעפילים 20 22001170'!I78+'חכל המעפילים 15  22005805'!I78+'ששת הימים מספר מונה 347462612'!I78+'שקד 47א מספר מונה 21003871'!I78+'שקד 17א מספר מונה 22002082'!I78+'קרן היסוד 1 מספר מונה 12512041'!I78+'קיבוץ גלויות 39 מספר מונה 22000'!I78+'קיבוץ גלויות 18 מספר מונה 22024'!I78+'עמידר מספר מונה 21023286'!I78+'ההגנה 10 מספר מונה 21023285'!I78+'עגנון 12 מספר מונה 21014900'!I78+'ספריה מספר מונה 14066205'!I78+'מרגוע מספר מונה 22000272'!I78+'לוחמי הגטאות מספר מונה 22023137'!I78+'המעפילים 17 מספר מונה 6181945'!I78+'1335 מספר מונה 22023890'!I78+'דוד בן גאון 1 מספר מונה 2200209'!I78+'בית הדר מספר מונה 23021393'!I78+'בית הדר מספר מונה 22000262'!I78+'בורוכוב מספר מונה 9072242'!I78+'אפרים שריר מספר מונה 17005041'!I78+'XA1314 מספר מונה 14008869'!I78+'AH4520 מספר מונה 22002147'!I78+'AH4300 מספר מונה 12590096'!I78+'AH4067 מספר מונה 12591343'!I78+'AH1920 מספר מונה 22005812'!I78+'AH1920 מספר מונה 21003404'!I78+'AH10 מספר מונה 8070601'!I78+'A23 מספר מונה 22000257'!I78+'3018 מספר מונה 22002061'!I78+'921 מספר מונה 1800679'!I78</f>
        <v>191.45699999999997</v>
      </c>
      <c r="J109">
        <f>'חכל השיקמה 7 22007172'!J78+'חכל המעפילים 20 22001170'!J78+'חכל המעפילים 15  22005805'!J78+'ששת הימים מספר מונה 347462612'!J78+'שקד 47א מספר מונה 21003871'!J78+'שקד 17א מספר מונה 22002082'!J78+'קרן היסוד 1 מספר מונה 12512041'!J78+'קיבוץ גלויות 39 מספר מונה 22000'!J78+'קיבוץ גלויות 18 מספר מונה 22024'!J78+'עמידר מספר מונה 21023286'!J78+'ההגנה 10 מספר מונה 21023285'!J78+'עגנון 12 מספר מונה 21014900'!J78+'ספריה מספר מונה 14066205'!J78+'מרגוע מספר מונה 22000272'!J78+'לוחמי הגטאות מספר מונה 22023137'!J78+'המעפילים 17 מספר מונה 6181945'!J78+'1335 מספר מונה 22023890'!J78+'דוד בן גאון 1 מספר מונה 2200209'!J78+'בית הדר מספר מונה 23021393'!J78+'בית הדר מספר מונה 22000262'!J78+'בורוכוב מספר מונה 9072242'!J78+'אפרים שריר מספר מונה 17005041'!J78+'XA1314 מספר מונה 14008869'!J78+'AH4520 מספר מונה 22002147'!J78+'AH4300 מספר מונה 12590096'!J78+'AH4067 מספר מונה 12591343'!J78+'AH1920 מספר מונה 22005812'!J78+'AH1920 מספר מונה 21003404'!J78+'AH10 מספר מונה 8070601'!J78+'A23 מספר מונה 22000257'!J78+'3018 מספר מונה 22002061'!J78+'921 מספר מונה 1800679'!J78</f>
        <v>242.68900000000002</v>
      </c>
      <c r="K109">
        <f>'חכל השיקמה 7 22007172'!K78+'חכל המעפילים 20 22001170'!K78+'חכל המעפילים 15  22005805'!K78+'ששת הימים מספר מונה 347462612'!K78+'שקד 47א מספר מונה 21003871'!K78+'שקד 17א מספר מונה 22002082'!K78+'קרן היסוד 1 מספר מונה 12512041'!K78+'קיבוץ גלויות 39 מספר מונה 22000'!K78+'קיבוץ גלויות 18 מספר מונה 22024'!K78+'עמידר מספר מונה 21023286'!K78+'ההגנה 10 מספר מונה 21023285'!K78+'עגנון 12 מספר מונה 21014900'!K78+'ספריה מספר מונה 14066205'!K78+'מרגוע מספר מונה 22000272'!K78+'לוחמי הגטאות מספר מונה 22023137'!K78+'המעפילים 17 מספר מונה 6181945'!K78+'1335 מספר מונה 22023890'!K78+'דוד בן גאון 1 מספר מונה 2200209'!K78+'בית הדר מספר מונה 23021393'!K78+'בית הדר מספר מונה 22000262'!K78+'בורוכוב מספר מונה 9072242'!K78+'אפרים שריר מספר מונה 17005041'!K78+'XA1314 מספר מונה 14008869'!K78+'AH4520 מספר מונה 22002147'!K78+'AH4300 מספר מונה 12590096'!K78+'AH4067 מספר מונה 12591343'!K78+'AH1920 מספר מונה 22005812'!K78+'AH1920 מספר מונה 21003404'!K78+'AH10 מספר מונה 8070601'!K78+'A23 מספר מונה 22000257'!K78+'3018 מספר מונה 22002061'!K78+'921 מספר מונה 1800679'!K78</f>
        <v>291.29399999999998</v>
      </c>
      <c r="L109">
        <f>'חכל השיקמה 7 22007172'!L78+'חכל המעפילים 20 22001170'!L78+'חכל המעפילים 15  22005805'!L78+'ששת הימים מספר מונה 347462612'!L78+'שקד 47א מספר מונה 21003871'!L78+'שקד 17א מספר מונה 22002082'!L78+'קרן היסוד 1 מספר מונה 12512041'!L78+'קיבוץ גלויות 39 מספר מונה 22000'!L78+'קיבוץ גלויות 18 מספר מונה 22024'!L78+'עמידר מספר מונה 21023286'!L78+'ההגנה 10 מספר מונה 21023285'!L78+'עגנון 12 מספר מונה 21014900'!L78+'ספריה מספר מונה 14066205'!L78+'מרגוע מספר מונה 22000272'!L78+'לוחמי הגטאות מספר מונה 22023137'!L78+'המעפילים 17 מספר מונה 6181945'!L78+'1335 מספר מונה 22023890'!L78+'דוד בן גאון 1 מספר מונה 2200209'!L78+'בית הדר מספר מונה 23021393'!L78+'בית הדר מספר מונה 22000262'!L78+'בורוכוב מספר מונה 9072242'!L78+'אפרים שריר מספר מונה 17005041'!L78+'XA1314 מספר מונה 14008869'!L78+'AH4520 מספר מונה 22002147'!L78+'AH4300 מספר מונה 12590096'!L78+'AH4067 מספר מונה 12591343'!L78+'AH1920 מספר מונה 22005812'!L78+'AH1920 מספר מונה 21003404'!L78+'AH10 מספר מונה 8070601'!L78+'A23 מספר מונה 22000257'!L78+'3018 מספר מונה 22002061'!L78+'921 מספר מונה 1800679'!L78</f>
        <v>329.52199999999999</v>
      </c>
      <c r="M109">
        <f>'חכל השיקמה 7 22007172'!M78+'חכל המעפילים 20 22001170'!M78+'חכל המעפילים 15  22005805'!M78+'ששת הימים מספר מונה 347462612'!M78+'שקד 47א מספר מונה 21003871'!M78+'שקד 17א מספר מונה 22002082'!M78+'קרן היסוד 1 מספר מונה 12512041'!M78+'קיבוץ גלויות 39 מספר מונה 22000'!M78+'קיבוץ גלויות 18 מספר מונה 22024'!M78+'עמידר מספר מונה 21023286'!M78+'ההגנה 10 מספר מונה 21023285'!M78+'עגנון 12 מספר מונה 21014900'!M78+'ספריה מספר מונה 14066205'!M78+'מרגוע מספר מונה 22000272'!M78+'לוחמי הגטאות מספר מונה 22023137'!M78+'המעפילים 17 מספר מונה 6181945'!M78+'1335 מספר מונה 22023890'!M78+'דוד בן גאון 1 מספר מונה 2200209'!M78+'בית הדר מספר מונה 23021393'!M78+'בית הדר מספר מונה 22000262'!M78+'בורוכוב מספר מונה 9072242'!M78+'אפרים שריר מספר מונה 17005041'!M78+'XA1314 מספר מונה 14008869'!M78+'AH4520 מספר מונה 22002147'!M78+'AH4300 מספר מונה 12590096'!M78+'AH4067 מספר מונה 12591343'!M78+'AH1920 מספר מונה 22005812'!M78+'AH1920 מספר מונה 21003404'!M78+'AH10 מספר מונה 8070601'!M78+'A23 מספר מונה 22000257'!M78+'3018 מספר מונה 22002061'!M78+'921 מספר מונה 1800679'!M78</f>
        <v>324.70400000000001</v>
      </c>
      <c r="N109">
        <f>'חכל השיקמה 7 22007172'!N78+'חכל המעפילים 20 22001170'!N78+'חכל המעפילים 15  22005805'!N78+'ששת הימים מספר מונה 347462612'!N78+'שקד 47א מספר מונה 21003871'!N78+'שקד 17א מספר מונה 22002082'!N78+'קרן היסוד 1 מספר מונה 12512041'!N78+'קיבוץ גלויות 39 מספר מונה 22000'!N78+'קיבוץ גלויות 18 מספר מונה 22024'!N78+'עמידר מספר מונה 21023286'!N78+'ההגנה 10 מספר מונה 21023285'!N78+'עגנון 12 מספר מונה 21014900'!N78+'ספריה מספר מונה 14066205'!N78+'מרגוע מספר מונה 22000272'!N78+'לוחמי הגטאות מספר מונה 22023137'!N78+'המעפילים 17 מספר מונה 6181945'!N78+'1335 מספר מונה 22023890'!N78+'דוד בן גאון 1 מספר מונה 2200209'!N78+'בית הדר מספר מונה 23021393'!N78+'בית הדר מספר מונה 22000262'!N78+'בורוכוב מספר מונה 9072242'!N78+'אפרים שריר מספר מונה 17005041'!N78+'XA1314 מספר מונה 14008869'!N78+'AH4520 מספר מונה 22002147'!N78+'AH4300 מספר מונה 12590096'!N78+'AH4067 מספר מונה 12591343'!N78+'AH1920 מספר מונה 22005812'!N78+'AH1920 מספר מונה 21003404'!N78+'AH10 מספר מונה 8070601'!N78+'A23 מספר מונה 22000257'!N78+'3018 מספר מונה 22002061'!N78+'921 מספר מונה 1800679'!N78</f>
        <v>329.846</v>
      </c>
      <c r="O109">
        <f>'חכל השיקמה 7 22007172'!O78+'חכל המעפילים 20 22001170'!O78+'חכל המעפילים 15  22005805'!O78+'ששת הימים מספר מונה 347462612'!O78+'שקד 47א מספר מונה 21003871'!O78+'שקד 17א מספר מונה 22002082'!O78+'קרן היסוד 1 מספר מונה 12512041'!O78+'קיבוץ גלויות 39 מספר מונה 22000'!O78+'קיבוץ גלויות 18 מספר מונה 22024'!O78+'עמידר מספר מונה 21023286'!O78+'ההגנה 10 מספר מונה 21023285'!O78+'עגנון 12 מספר מונה 21014900'!O78+'ספריה מספר מונה 14066205'!O78+'מרגוע מספר מונה 22000272'!O78+'לוחמי הגטאות מספר מונה 22023137'!O78+'המעפילים 17 מספר מונה 6181945'!O78+'1335 מספר מונה 22023890'!O78+'דוד בן גאון 1 מספר מונה 2200209'!O78+'בית הדר מספר מונה 23021393'!O78+'בית הדר מספר מונה 22000262'!O78+'בורוכוב מספר מונה 9072242'!O78+'אפרים שריר מספר מונה 17005041'!O78+'XA1314 מספר מונה 14008869'!O78+'AH4520 מספר מונה 22002147'!O78+'AH4300 מספר מונה 12590096'!O78+'AH4067 מספר מונה 12591343'!O78+'AH1920 מספר מונה 22005812'!O78+'AH1920 מספר מונה 21003404'!O78+'AH10 מספר מונה 8070601'!O78+'A23 מספר מונה 22000257'!O78+'3018 מספר מונה 22002061'!O78+'921 מספר מונה 1800679'!O78</f>
        <v>325.43399999999991</v>
      </c>
      <c r="P109">
        <f>'חכל השיקמה 7 22007172'!P78+'חכל המעפילים 20 22001170'!P78+'חכל המעפילים 15  22005805'!P78+'ששת הימים מספר מונה 347462612'!P78+'שקד 47א מספר מונה 21003871'!P78+'שקד 17א מספר מונה 22002082'!P78+'קרן היסוד 1 מספר מונה 12512041'!P78+'קיבוץ גלויות 39 מספר מונה 22000'!P78+'קיבוץ גלויות 18 מספר מונה 22024'!P78+'עמידר מספר מונה 21023286'!P78+'ההגנה 10 מספר מונה 21023285'!P78+'עגנון 12 מספר מונה 21014900'!P78+'ספריה מספר מונה 14066205'!P78+'מרגוע מספר מונה 22000272'!P78+'לוחמי הגטאות מספר מונה 22023137'!P78+'המעפילים 17 מספר מונה 6181945'!P78+'1335 מספר מונה 22023890'!P78+'דוד בן גאון 1 מספר מונה 2200209'!P78+'בית הדר מספר מונה 23021393'!P78+'בית הדר מספר מונה 22000262'!P78+'בורוכוב מספר מונה 9072242'!P78+'אפרים שריר מספר מונה 17005041'!P78+'XA1314 מספר מונה 14008869'!P78+'AH4520 מספר מונה 22002147'!P78+'AH4300 מספר מונה 12590096'!P78+'AH4067 מספר מונה 12591343'!P78+'AH1920 מספר מונה 22005812'!P78+'AH1920 מספר מונה 21003404'!P78+'AH10 מספר מונה 8070601'!P78+'A23 מספר מונה 22000257'!P78+'3018 מספר מונה 22002061'!P78+'921 מספר מונה 1800679'!P78</f>
        <v>306.28099999999995</v>
      </c>
      <c r="Q109">
        <f>'חכל השיקמה 7 22007172'!Q78+'חכל המעפילים 20 22001170'!Q78+'חכל המעפילים 15  22005805'!Q78+'ששת הימים מספר מונה 347462612'!Q78+'שקד 47א מספר מונה 21003871'!Q78+'שקד 17א מספר מונה 22002082'!Q78+'קרן היסוד 1 מספר מונה 12512041'!Q78+'קיבוץ גלויות 39 מספר מונה 22000'!Q78+'קיבוץ גלויות 18 מספר מונה 22024'!Q78+'עמידר מספר מונה 21023286'!Q78+'ההגנה 10 מספר מונה 21023285'!Q78+'עגנון 12 מספר מונה 21014900'!Q78+'ספריה מספר מונה 14066205'!Q78+'מרגוע מספר מונה 22000272'!Q78+'לוחמי הגטאות מספר מונה 22023137'!Q78+'המעפילים 17 מספר מונה 6181945'!Q78+'1335 מספר מונה 22023890'!Q78+'דוד בן גאון 1 מספר מונה 2200209'!Q78+'בית הדר מספר מונה 23021393'!Q78+'בית הדר מספר מונה 22000262'!Q78+'בורוכוב מספר מונה 9072242'!Q78+'אפרים שריר מספר מונה 17005041'!Q78+'XA1314 מספר מונה 14008869'!Q78+'AH4520 מספר מונה 22002147'!Q78+'AH4300 מספר מונה 12590096'!Q78+'AH4067 מספר מונה 12591343'!Q78+'AH1920 מספר מונה 22005812'!Q78+'AH1920 מספר מונה 21003404'!Q78+'AH10 מספר מונה 8070601'!Q78+'A23 מספר מונה 22000257'!Q78+'3018 מספר מונה 22002061'!Q78+'921 מספר מונה 1800679'!Q78</f>
        <v>329.45499999999998</v>
      </c>
      <c r="R109">
        <f>'חכל השיקמה 7 22007172'!R78+'חכל המעפילים 20 22001170'!R78+'חכל המעפילים 15  22005805'!R78+'ששת הימים מספר מונה 347462612'!R78+'שקד 47א מספר מונה 21003871'!R78+'שקד 17א מספר מונה 22002082'!R78+'קרן היסוד 1 מספר מונה 12512041'!R78+'קיבוץ גלויות 39 מספר מונה 22000'!R78+'קיבוץ גלויות 18 מספר מונה 22024'!R78+'עמידר מספר מונה 21023286'!R78+'ההגנה 10 מספר מונה 21023285'!R78+'עגנון 12 מספר מונה 21014900'!R78+'ספריה מספר מונה 14066205'!R78+'מרגוע מספר מונה 22000272'!R78+'לוחמי הגטאות מספר מונה 22023137'!R78+'המעפילים 17 מספר מונה 6181945'!R78+'1335 מספר מונה 22023890'!R78+'דוד בן גאון 1 מספר מונה 2200209'!R78+'בית הדר מספר מונה 23021393'!R78+'בית הדר מספר מונה 22000262'!R78+'בורוכוב מספר מונה 9072242'!R78+'אפרים שריר מספר מונה 17005041'!R78+'XA1314 מספר מונה 14008869'!R78+'AH4520 מספר מונה 22002147'!R78+'AH4300 מספר מונה 12590096'!R78+'AH4067 מספר מונה 12591343'!R78+'AH1920 מספר מונה 22005812'!R78+'AH1920 מספר מונה 21003404'!R78+'AH10 מספר מונה 8070601'!R78+'A23 מספר מונה 22000257'!R78+'3018 מספר מונה 22002061'!R78+'921 מספר מונה 1800679'!R78</f>
        <v>325.61800000000011</v>
      </c>
      <c r="S109">
        <f>'חכל השיקמה 7 22007172'!S78+'חכל המעפילים 20 22001170'!S78+'חכל המעפילים 15  22005805'!S78+'ששת הימים מספר מונה 347462612'!S78+'שקד 47א מספר מונה 21003871'!S78+'שקד 17א מספר מונה 22002082'!S78+'קרן היסוד 1 מספר מונה 12512041'!S78+'קיבוץ גלויות 39 מספר מונה 22000'!S78+'קיבוץ גלויות 18 מספר מונה 22024'!S78+'עמידר מספר מונה 21023286'!S78+'ההגנה 10 מספר מונה 21023285'!S78+'עגנון 12 מספר מונה 21014900'!S78+'ספריה מספר מונה 14066205'!S78+'מרגוע מספר מונה 22000272'!S78+'לוחמי הגטאות מספר מונה 22023137'!S78+'המעפילים 17 מספר מונה 6181945'!S78+'1335 מספר מונה 22023890'!S78+'דוד בן גאון 1 מספר מונה 2200209'!S78+'בית הדר מספר מונה 23021393'!S78+'בית הדר מספר מונה 22000262'!S78+'בורוכוב מספר מונה 9072242'!S78+'אפרים שריר מספר מונה 17005041'!S78+'XA1314 מספר מונה 14008869'!S78+'AH4520 מספר מונה 22002147'!S78+'AH4300 מספר מונה 12590096'!S78+'AH4067 מספר מונה 12591343'!S78+'AH1920 מספר מונה 22005812'!S78+'AH1920 מספר מונה 21003404'!S78+'AH10 מספר מונה 8070601'!S78+'A23 מספר מונה 22000257'!S78+'3018 מספר מונה 22002061'!S78+'921 מספר מונה 1800679'!S78</f>
        <v>358.48099999999999</v>
      </c>
      <c r="T109">
        <f>'חכל השיקמה 7 22007172'!T78+'חכל המעפילים 20 22001170'!T78+'חכל המעפילים 15  22005805'!T78+'ששת הימים מספר מונה 347462612'!T78+'שקד 47א מספר מונה 21003871'!T78+'שקד 17א מספר מונה 22002082'!T78+'קרן היסוד 1 מספר מונה 12512041'!T78+'קיבוץ גלויות 39 מספר מונה 22000'!T78+'קיבוץ גלויות 18 מספר מונה 22024'!T78+'עמידר מספר מונה 21023286'!T78+'ההגנה 10 מספר מונה 21023285'!T78+'עגנון 12 מספר מונה 21014900'!T78+'ספריה מספר מונה 14066205'!T78+'מרגוע מספר מונה 22000272'!T78+'לוחמי הגטאות מספר מונה 22023137'!T78+'המעפילים 17 מספר מונה 6181945'!T78+'1335 מספר מונה 22023890'!T78+'דוד בן גאון 1 מספר מונה 2200209'!T78+'בית הדר מספר מונה 23021393'!T78+'בית הדר מספר מונה 22000262'!T78+'בורוכוב מספר מונה 9072242'!T78+'אפרים שריר מספר מונה 17005041'!T78+'XA1314 מספר מונה 14008869'!T78+'AH4520 מספר מונה 22002147'!T78+'AH4300 מספר מונה 12590096'!T78+'AH4067 מספר מונה 12591343'!T78+'AH1920 מספר מונה 22005812'!T78+'AH1920 מספר מונה 21003404'!T78+'AH10 מספר מונה 8070601'!T78+'A23 מספר מונה 22000257'!T78+'3018 מספר מונה 22002061'!T78+'921 מספר מונה 1800679'!T78</f>
        <v>421.22400000000005</v>
      </c>
      <c r="U109">
        <f>'חכל השיקמה 7 22007172'!U78+'חכל המעפילים 20 22001170'!U78+'חכל המעפילים 15  22005805'!U78+'ששת הימים מספר מונה 347462612'!U78+'שקד 47א מספר מונה 21003871'!U78+'שקד 17א מספר מונה 22002082'!U78+'קרן היסוד 1 מספר מונה 12512041'!U78+'קיבוץ גלויות 39 מספר מונה 22000'!U78+'קיבוץ גלויות 18 מספר מונה 22024'!U78+'עמידר מספר מונה 21023286'!U78+'ההגנה 10 מספר מונה 21023285'!U78+'עגנון 12 מספר מונה 21014900'!U78+'ספריה מספר מונה 14066205'!U78+'מרגוע מספר מונה 22000272'!U78+'לוחמי הגטאות מספר מונה 22023137'!U78+'המעפילים 17 מספר מונה 6181945'!U78+'1335 מספר מונה 22023890'!U78+'דוד בן גאון 1 מספר מונה 2200209'!U78+'בית הדר מספר מונה 23021393'!U78+'בית הדר מספר מונה 22000262'!U78+'בורוכוב מספר מונה 9072242'!U78+'אפרים שריר מספר מונה 17005041'!U78+'XA1314 מספר מונה 14008869'!U78+'AH4520 מספר מונה 22002147'!U78+'AH4300 מספר מונה 12590096'!U78+'AH4067 מספר מונה 12591343'!U78+'AH1920 מספר מונה 22005812'!U78+'AH1920 מספר מונה 21003404'!U78+'AH10 מספר מונה 8070601'!U78+'A23 מספר מונה 22000257'!U78+'3018 מספר מונה 22002061'!U78+'921 מספר מונה 1800679'!U78</f>
        <v>421.16</v>
      </c>
      <c r="V109">
        <f>'חכל השיקמה 7 22007172'!V78+'חכל המעפילים 20 22001170'!V78+'חכל המעפילים 15  22005805'!V78+'ששת הימים מספר מונה 347462612'!V78+'שקד 47א מספר מונה 21003871'!V78+'שקד 17א מספר מונה 22002082'!V78+'קרן היסוד 1 מספר מונה 12512041'!V78+'קיבוץ גלויות 39 מספר מונה 22000'!V78+'קיבוץ גלויות 18 מספר מונה 22024'!V78+'עמידר מספר מונה 21023286'!V78+'ההגנה 10 מספר מונה 21023285'!V78+'עגנון 12 מספר מונה 21014900'!V78+'ספריה מספר מונה 14066205'!V78+'מרגוע מספר מונה 22000272'!V78+'לוחמי הגטאות מספר מונה 22023137'!V78+'המעפילים 17 מספר מונה 6181945'!V78+'1335 מספר מונה 22023890'!V78+'דוד בן גאון 1 מספר מונה 2200209'!V78+'בית הדר מספר מונה 23021393'!V78+'בית הדר מספר מונה 22000262'!V78+'בורוכוב מספר מונה 9072242'!V78+'אפרים שריר מספר מונה 17005041'!V78+'XA1314 מספר מונה 14008869'!V78+'AH4520 מספר מונה 22002147'!V78+'AH4300 מספר מונה 12590096'!V78+'AH4067 מספר מונה 12591343'!V78+'AH1920 מספר מונה 22005812'!V78+'AH1920 מספר מונה 21003404'!V78+'AH10 מספר מונה 8070601'!V78+'A23 מספר מונה 22000257'!V78+'3018 מספר מונה 22002061'!V78+'921 מספר מונה 1800679'!V78</f>
        <v>403.58800000000008</v>
      </c>
      <c r="W109">
        <f>'חכל השיקמה 7 22007172'!W78+'חכל המעפילים 20 22001170'!W78+'חכל המעפילים 15  22005805'!W78+'ששת הימים מספר מונה 347462612'!W78+'שקד 47א מספר מונה 21003871'!W78+'שקד 17א מספר מונה 22002082'!W78+'קרן היסוד 1 מספר מונה 12512041'!W78+'קיבוץ גלויות 39 מספר מונה 22000'!W78+'קיבוץ גלויות 18 מספר מונה 22024'!W78+'עמידר מספר מונה 21023286'!W78+'ההגנה 10 מספר מונה 21023285'!W78+'עגנון 12 מספר מונה 21014900'!W78+'ספריה מספר מונה 14066205'!W78+'מרגוע מספר מונה 22000272'!W78+'לוחמי הגטאות מספר מונה 22023137'!W78+'המעפילים 17 מספר מונה 6181945'!W78+'1335 מספר מונה 22023890'!W78+'דוד בן גאון 1 מספר מונה 2200209'!W78+'בית הדר מספר מונה 23021393'!W78+'בית הדר מספר מונה 22000262'!W78+'בורוכוב מספר מונה 9072242'!W78+'אפרים שריר מספר מונה 17005041'!W78+'XA1314 מספר מונה 14008869'!W78+'AH4520 מספר מונה 22002147'!W78+'AH4300 מספר מונה 12590096'!W78+'AH4067 מספר מונה 12591343'!W78+'AH1920 מספר מונה 22005812'!W78+'AH1920 מספר מונה 21003404'!W78+'AH10 מספר מונה 8070601'!W78+'A23 מספר מונה 22000257'!W78+'3018 מספר מונה 22002061'!W78+'921 מספר מונה 1800679'!W78</f>
        <v>403.96999999999997</v>
      </c>
      <c r="X109">
        <f>'חכל השיקמה 7 22007172'!X78+'חכל המעפילים 20 22001170'!X78+'חכל המעפילים 15  22005805'!X78+'ששת הימים מספר מונה 347462612'!X78+'שקד 47א מספר מונה 21003871'!X78+'שקד 17א מספר מונה 22002082'!X78+'קרן היסוד 1 מספר מונה 12512041'!X78+'קיבוץ גלויות 39 מספר מונה 22000'!X78+'קיבוץ גלויות 18 מספר מונה 22024'!X78+'עמידר מספר מונה 21023286'!X78+'ההגנה 10 מספר מונה 21023285'!X78+'עגנון 12 מספר מונה 21014900'!X78+'ספריה מספר מונה 14066205'!X78+'מרגוע מספר מונה 22000272'!X78+'לוחמי הגטאות מספר מונה 22023137'!X78+'המעפילים 17 מספר מונה 6181945'!X78+'1335 מספר מונה 22023890'!X78+'דוד בן גאון 1 מספר מונה 2200209'!X78+'בית הדר מספר מונה 23021393'!X78+'בית הדר מספר מונה 22000262'!X78+'בורוכוב מספר מונה 9072242'!X78+'אפרים שריר מספר מונה 17005041'!X78+'XA1314 מספר מונה 14008869'!X78+'AH4520 מספר מונה 22002147'!X78+'AH4300 מספר מונה 12590096'!X78+'AH4067 מספר מונה 12591343'!X78+'AH1920 מספר מונה 22005812'!X78+'AH1920 מספר מונה 21003404'!X78+'AH10 מספר מונה 8070601'!X78+'A23 מספר מונה 22000257'!X78+'3018 מספר מונה 22002061'!X78+'921 מספר מונה 1800679'!X78</f>
        <v>359.61800000000011</v>
      </c>
      <c r="Y109">
        <f>'חכל השיקמה 7 22007172'!Y78+'חכל המעפילים 20 22001170'!Y78+'חכל המעפילים 15  22005805'!Y78+'ששת הימים מספר מונה 347462612'!Y78+'שקד 47א מספר מונה 21003871'!Y78+'שקד 17א מספר מונה 22002082'!Y78+'קרן היסוד 1 מספר מונה 12512041'!Y78+'קיבוץ גלויות 39 מספר מונה 22000'!Y78+'קיבוץ גלויות 18 מספר מונה 22024'!Y78+'עמידר מספר מונה 21023286'!Y78+'ההגנה 10 מספר מונה 21023285'!Y78+'עגנון 12 מספר מונה 21014900'!Y78+'ספריה מספר מונה 14066205'!Y78+'מרגוע מספר מונה 22000272'!Y78+'לוחמי הגטאות מספר מונה 22023137'!Y78+'המעפילים 17 מספר מונה 6181945'!Y78+'1335 מספר מונה 22023890'!Y78+'דוד בן גאון 1 מספר מונה 2200209'!Y78+'בית הדר מספר מונה 23021393'!Y78+'בית הדר מספר מונה 22000262'!Y78+'בורוכוב מספר מונה 9072242'!Y78+'אפרים שריר מספר מונה 17005041'!Y78+'XA1314 מספר מונה 14008869'!Y78+'AH4520 מספר מונה 22002147'!Y78+'AH4300 מספר מונה 12590096'!Y78+'AH4067 מספר מונה 12591343'!Y78+'AH1920 מספר מונה 22005812'!Y78+'AH1920 מספר מונה 21003404'!Y78+'AH10 מספר מונה 8070601'!Y78+'A23 מספר מונה 22000257'!Y78+'3018 מספר מונה 22002061'!Y78+'921 מספר מונה 1800679'!Y78</f>
        <v>348.30600000000004</v>
      </c>
      <c r="Z109" s="22">
        <f t="shared" si="1"/>
        <v>7473.5360000000001</v>
      </c>
    </row>
    <row r="110" spans="1:26" x14ac:dyDescent="0.45">
      <c r="A110" s="33">
        <v>45003</v>
      </c>
      <c r="B110">
        <f>'חכל השיקמה 7 22007172'!B79+'חכל המעפילים 20 22001170'!B79+'חכל המעפילים 15  22005805'!B79+'ששת הימים מספר מונה 347462612'!B79+'שקד 47א מספר מונה 21003871'!B79+'שקד 17א מספר מונה 22002082'!B79+'קרן היסוד 1 מספר מונה 12512041'!B79+'קיבוץ גלויות 39 מספר מונה 22000'!B79+'קיבוץ גלויות 18 מספר מונה 22024'!B79+'עמידר מספר מונה 21023286'!B79+'ההגנה 10 מספר מונה 21023285'!B79+'עגנון 12 מספר מונה 21014900'!B79+'ספריה מספר מונה 14066205'!B79+'מרגוע מספר מונה 22000272'!B79+'לוחמי הגטאות מספר מונה 22023137'!B79+'המעפילים 17 מספר מונה 6181945'!B79+'1335 מספר מונה 22023890'!B79+'דוד בן גאון 1 מספר מונה 2200209'!B79+'בית הדר מספר מונה 23021393'!B79+'בית הדר מספר מונה 22000262'!B79+'בורוכוב מספר מונה 9072242'!B79+'אפרים שריר מספר מונה 17005041'!B79+'XA1314 מספר מונה 14008869'!B79+'AH4520 מספר מונה 22002147'!B79+'AH4300 מספר מונה 12590096'!B79+'AH4067 מספר מונה 12591343'!B79+'AH1920 מספר מונה 22005812'!B79+'AH1920 מספר מונה 21003404'!B79+'AH10 מספר מונה 8070601'!B79+'A23 מספר מונה 22000257'!B79+'3018 מספר מונה 22002061'!B79+'921 מספר מונה 1800679'!B79</f>
        <v>270.79100000000005</v>
      </c>
      <c r="C110">
        <f>'חכל השיקמה 7 22007172'!C79+'חכל המעפילים 20 22001170'!C79+'חכל המעפילים 15  22005805'!C79+'ששת הימים מספר מונה 347462612'!C79+'שקד 47א מספר מונה 21003871'!C79+'שקד 17א מספר מונה 22002082'!C79+'קרן היסוד 1 מספר מונה 12512041'!C79+'קיבוץ גלויות 39 מספר מונה 22000'!C79+'קיבוץ גלויות 18 מספר מונה 22024'!C79+'עמידר מספר מונה 21023286'!C79+'ההגנה 10 מספר מונה 21023285'!C79+'עגנון 12 מספר מונה 21014900'!C79+'ספריה מספר מונה 14066205'!C79+'מרגוע מספר מונה 22000272'!C79+'לוחמי הגטאות מספר מונה 22023137'!C79+'המעפילים 17 מספר מונה 6181945'!C79+'1335 מספר מונה 22023890'!C79+'דוד בן גאון 1 מספר מונה 2200209'!C79+'בית הדר מספר מונה 23021393'!C79+'בית הדר מספר מונה 22000262'!C79+'בורוכוב מספר מונה 9072242'!C79+'אפרים שריר מספר מונה 17005041'!C79+'XA1314 מספר מונה 14008869'!C79+'AH4520 מספר מונה 22002147'!C79+'AH4300 מספר מונה 12590096'!C79+'AH4067 מספר מונה 12591343'!C79+'AH1920 מספר מונה 22005812'!C79+'AH1920 מספר מונה 21003404'!C79+'AH10 מספר מונה 8070601'!C79+'A23 מספר מונה 22000257'!C79+'3018 מספר מונה 22002061'!C79+'921 מספר מונה 1800679'!C79</f>
        <v>251.48999999999998</v>
      </c>
      <c r="D110">
        <f>'חכל השיקמה 7 22007172'!D79+'חכל המעפילים 20 22001170'!D79+'חכל המעפילים 15  22005805'!D79+'ששת הימים מספר מונה 347462612'!D79+'שקד 47א מספר מונה 21003871'!D79+'שקד 17א מספר מונה 22002082'!D79+'קרן היסוד 1 מספר מונה 12512041'!D79+'קיבוץ גלויות 39 מספר מונה 22000'!D79+'קיבוץ גלויות 18 מספר מונה 22024'!D79+'עמידר מספר מונה 21023286'!D79+'ההגנה 10 מספר מונה 21023285'!D79+'עגנון 12 מספר מונה 21014900'!D79+'ספריה מספר מונה 14066205'!D79+'מרגוע מספר מונה 22000272'!D79+'לוחמי הגטאות מספר מונה 22023137'!D79+'המעפילים 17 מספר מונה 6181945'!D79+'1335 מספר מונה 22023890'!D79+'דוד בן גאון 1 מספר מונה 2200209'!D79+'בית הדר מספר מונה 23021393'!D79+'בית הדר מספר מונה 22000262'!D79+'בורוכוב מספר מונה 9072242'!D79+'אפרים שריר מספר מונה 17005041'!D79+'XA1314 מספר מונה 14008869'!D79+'AH4520 מספר מונה 22002147'!D79+'AH4300 מספר מונה 12590096'!D79+'AH4067 מספר מונה 12591343'!D79+'AH1920 מספר מונה 22005812'!D79+'AH1920 מספר מונה 21003404'!D79+'AH10 מספר מונה 8070601'!D79+'A23 מספר מונה 22000257'!D79+'3018 מספר מונה 22002061'!D79+'921 מספר מונה 1800679'!D79</f>
        <v>260.125</v>
      </c>
      <c r="E110">
        <f>'חכל השיקמה 7 22007172'!E79+'חכל המעפילים 20 22001170'!E79+'חכל המעפילים 15  22005805'!E79+'ששת הימים מספר מונה 347462612'!E79+'שקד 47א מספר מונה 21003871'!E79+'שקד 17א מספר מונה 22002082'!E79+'קרן היסוד 1 מספר מונה 12512041'!E79+'קיבוץ גלויות 39 מספר מונה 22000'!E79+'קיבוץ גלויות 18 מספר מונה 22024'!E79+'עמידר מספר מונה 21023286'!E79+'ההגנה 10 מספר מונה 21023285'!E79+'עגנון 12 מספר מונה 21014900'!E79+'ספריה מספר מונה 14066205'!E79+'מרגוע מספר מונה 22000272'!E79+'לוחמי הגטאות מספר מונה 22023137'!E79+'המעפילים 17 מספר מונה 6181945'!E79+'1335 מספר מונה 22023890'!E79+'דוד בן גאון 1 מספר מונה 2200209'!E79+'בית הדר מספר מונה 23021393'!E79+'בית הדר מספר מונה 22000262'!E79+'בורוכוב מספר מונה 9072242'!E79+'אפרים שריר מספר מונה 17005041'!E79+'XA1314 מספר מונה 14008869'!E79+'AH4520 מספר מונה 22002147'!E79+'AH4300 מספר מונה 12590096'!E79+'AH4067 מספר מונה 12591343'!E79+'AH1920 מספר מונה 22005812'!E79+'AH1920 מספר מונה 21003404'!E79+'AH10 מספר מונה 8070601'!E79+'A23 מספר מונה 22000257'!E79+'3018 מספר מונה 22002061'!E79+'921 מספר מונה 1800679'!E79</f>
        <v>240.56100000000001</v>
      </c>
      <c r="F110">
        <f>'חכל השיקמה 7 22007172'!F79+'חכל המעפילים 20 22001170'!F79+'חכל המעפילים 15  22005805'!F79+'ששת הימים מספר מונה 347462612'!F79+'שקד 47א מספר מונה 21003871'!F79+'שקד 17א מספר מונה 22002082'!F79+'קרן היסוד 1 מספר מונה 12512041'!F79+'קיבוץ גלויות 39 מספר מונה 22000'!F79+'קיבוץ גלויות 18 מספר מונה 22024'!F79+'עמידר מספר מונה 21023286'!F79+'ההגנה 10 מספר מונה 21023285'!F79+'עגנון 12 מספר מונה 21014900'!F79+'ספריה מספר מונה 14066205'!F79+'מרגוע מספר מונה 22000272'!F79+'לוחמי הגטאות מספר מונה 22023137'!F79+'המעפילים 17 מספר מונה 6181945'!F79+'1335 מספר מונה 22023890'!F79+'דוד בן גאון 1 מספר מונה 2200209'!F79+'בית הדר מספר מונה 23021393'!F79+'בית הדר מספר מונה 22000262'!F79+'בורוכוב מספר מונה 9072242'!F79+'אפרים שריר מספר מונה 17005041'!F79+'XA1314 מספר מונה 14008869'!F79+'AH4520 מספר מונה 22002147'!F79+'AH4300 מספר מונה 12590096'!F79+'AH4067 מספר מונה 12591343'!F79+'AH1920 מספר מונה 22005812'!F79+'AH1920 מספר מונה 21003404'!F79+'AH10 מספר מונה 8070601'!F79+'A23 מספר מונה 22000257'!F79+'3018 מספר מונה 22002061'!F79+'921 מספר מונה 1800679'!F79</f>
        <v>242.85800000000003</v>
      </c>
      <c r="G110">
        <f>'חכל השיקמה 7 22007172'!G79+'חכל המעפילים 20 22001170'!G79+'חכל המעפילים 15  22005805'!G79+'ששת הימים מספר מונה 347462612'!G79+'שקד 47א מספר מונה 21003871'!G79+'שקד 17א מספר מונה 22002082'!G79+'קרן היסוד 1 מספר מונה 12512041'!G79+'קיבוץ גלויות 39 מספר מונה 22000'!G79+'קיבוץ גלויות 18 מספר מונה 22024'!G79+'עמידר מספר מונה 21023286'!G79+'ההגנה 10 מספר מונה 21023285'!G79+'עגנון 12 מספר מונה 21014900'!G79+'ספריה מספר מונה 14066205'!G79+'מרגוע מספר מונה 22000272'!G79+'לוחמי הגטאות מספר מונה 22023137'!G79+'המעפילים 17 מספר מונה 6181945'!G79+'1335 מספר מונה 22023890'!G79+'דוד בן גאון 1 מספר מונה 2200209'!G79+'בית הדר מספר מונה 23021393'!G79+'בית הדר מספר מונה 22000262'!G79+'בורוכוב מספר מונה 9072242'!G79+'אפרים שריר מספר מונה 17005041'!G79+'XA1314 מספר מונה 14008869'!G79+'AH4520 מספר מונה 22002147'!G79+'AH4300 מספר מונה 12590096'!G79+'AH4067 מספר מונה 12591343'!G79+'AH1920 מספר מונה 22005812'!G79+'AH1920 מספר מונה 21003404'!G79+'AH10 מספר מונה 8070601'!G79+'A23 מספר מונה 22000257'!G79+'3018 מספר מונה 22002061'!G79+'921 מספר מונה 1800679'!G79</f>
        <v>230.82400000000004</v>
      </c>
      <c r="H110">
        <f>'חכל השיקמה 7 22007172'!H79+'חכל המעפילים 20 22001170'!H79+'חכל המעפילים 15  22005805'!H79+'ששת הימים מספר מונה 347462612'!H79+'שקד 47א מספר מונה 21003871'!H79+'שקד 17א מספר מונה 22002082'!H79+'קרן היסוד 1 מספר מונה 12512041'!H79+'קיבוץ גלויות 39 מספר מונה 22000'!H79+'קיבוץ גלויות 18 מספר מונה 22024'!H79+'עמידר מספר מונה 21023286'!H79+'ההגנה 10 מספר מונה 21023285'!H79+'עגנון 12 מספר מונה 21014900'!H79+'ספריה מספר מונה 14066205'!H79+'מרגוע מספר מונה 22000272'!H79+'לוחמי הגטאות מספר מונה 22023137'!H79+'המעפילים 17 מספר מונה 6181945'!H79+'1335 מספר מונה 22023890'!H79+'דוד בן גאון 1 מספר מונה 2200209'!H79+'בית הדר מספר מונה 23021393'!H79+'בית הדר מספר מונה 22000262'!H79+'בורוכוב מספר מונה 9072242'!H79+'אפרים שריר מספר מונה 17005041'!H79+'XA1314 מספר מונה 14008869'!H79+'AH4520 מספר מונה 22002147'!H79+'AH4300 מספר מונה 12590096'!H79+'AH4067 מספר מונה 12591343'!H79+'AH1920 מספר מונה 22005812'!H79+'AH1920 מספר מונה 21003404'!H79+'AH10 מספר מונה 8070601'!H79+'A23 מספר מונה 22000257'!H79+'3018 מספר מונה 22002061'!H79+'921 מספר מונה 1800679'!H79</f>
        <v>198.63699999999997</v>
      </c>
      <c r="I110">
        <f>'חכל השיקמה 7 22007172'!I79+'חכל המעפילים 20 22001170'!I79+'חכל המעפילים 15  22005805'!I79+'ששת הימים מספר מונה 347462612'!I79+'שקד 47א מספר מונה 21003871'!I79+'שקד 17א מספר מונה 22002082'!I79+'קרן היסוד 1 מספר מונה 12512041'!I79+'קיבוץ גלויות 39 מספר מונה 22000'!I79+'קיבוץ גלויות 18 מספר מונה 22024'!I79+'עמידר מספר מונה 21023286'!I79+'ההגנה 10 מספר מונה 21023285'!I79+'עגנון 12 מספר מונה 21014900'!I79+'ספריה מספר מונה 14066205'!I79+'מרגוע מספר מונה 22000272'!I79+'לוחמי הגטאות מספר מונה 22023137'!I79+'המעפילים 17 מספר מונה 6181945'!I79+'1335 מספר מונה 22023890'!I79+'דוד בן גאון 1 מספר מונה 2200209'!I79+'בית הדר מספר מונה 23021393'!I79+'בית הדר מספר מונה 22000262'!I79+'בורוכוב מספר מונה 9072242'!I79+'אפרים שריר מספר מונה 17005041'!I79+'XA1314 מספר מונה 14008869'!I79+'AH4520 מספר מונה 22002147'!I79+'AH4300 מספר מונה 12590096'!I79+'AH4067 מספר מונה 12591343'!I79+'AH1920 מספר מונה 22005812'!I79+'AH1920 מספר מונה 21003404'!I79+'AH10 מספר מונה 8070601'!I79+'A23 מספר מונה 22000257'!I79+'3018 מספר מונה 22002061'!I79+'921 מספר מונה 1800679'!I79</f>
        <v>210.55099999999996</v>
      </c>
      <c r="J110">
        <f>'חכל השיקמה 7 22007172'!J79+'חכל המעפילים 20 22001170'!J79+'חכל המעפילים 15  22005805'!J79+'ששת הימים מספר מונה 347462612'!J79+'שקד 47א מספר מונה 21003871'!J79+'שקד 17א מספר מונה 22002082'!J79+'קרן היסוד 1 מספר מונה 12512041'!J79+'קיבוץ גלויות 39 מספר מונה 22000'!J79+'קיבוץ גלויות 18 מספר מונה 22024'!J79+'עמידר מספר מונה 21023286'!J79+'ההגנה 10 מספר מונה 21023285'!J79+'עגנון 12 מספר מונה 21014900'!J79+'ספריה מספר מונה 14066205'!J79+'מרגוע מספר מונה 22000272'!J79+'לוחמי הגטאות מספר מונה 22023137'!J79+'המעפילים 17 מספר מונה 6181945'!J79+'1335 מספר מונה 22023890'!J79+'דוד בן גאון 1 מספר מונה 2200209'!J79+'בית הדר מספר מונה 23021393'!J79+'בית הדר מספר מונה 22000262'!J79+'בורוכוב מספר מונה 9072242'!J79+'אפרים שריר מספר מונה 17005041'!J79+'XA1314 מספר מונה 14008869'!J79+'AH4520 מספר מונה 22002147'!J79+'AH4300 מספר מונה 12590096'!J79+'AH4067 מספר מונה 12591343'!J79+'AH1920 מספר מונה 22005812'!J79+'AH1920 מספר מונה 21003404'!J79+'AH10 מספר מונה 8070601'!J79+'A23 מספר מונה 22000257'!J79+'3018 מספר מונה 22002061'!J79+'921 מספר מונה 1800679'!J79</f>
        <v>215.04499999999999</v>
      </c>
      <c r="K110">
        <f>'חכל השיקמה 7 22007172'!K79+'חכל המעפילים 20 22001170'!K79+'חכל המעפילים 15  22005805'!K79+'ששת הימים מספר מונה 347462612'!K79+'שקד 47א מספר מונה 21003871'!K79+'שקד 17א מספר מונה 22002082'!K79+'קרן היסוד 1 מספר מונה 12512041'!K79+'קיבוץ גלויות 39 מספר מונה 22000'!K79+'קיבוץ גלויות 18 מספר מונה 22024'!K79+'עמידר מספר מונה 21023286'!K79+'ההגנה 10 מספר מונה 21023285'!K79+'עגנון 12 מספר מונה 21014900'!K79+'ספריה מספר מונה 14066205'!K79+'מרגוע מספר מונה 22000272'!K79+'לוחמי הגטאות מספר מונה 22023137'!K79+'המעפילים 17 מספר מונה 6181945'!K79+'1335 מספר מונה 22023890'!K79+'דוד בן גאון 1 מספר מונה 2200209'!K79+'בית הדר מספר מונה 23021393'!K79+'בית הדר מספר מונה 22000262'!K79+'בורוכוב מספר מונה 9072242'!K79+'אפרים שריר מספר מונה 17005041'!K79+'XA1314 מספר מונה 14008869'!K79+'AH4520 מספר מונה 22002147'!K79+'AH4300 מספר מונה 12590096'!K79+'AH4067 מספר מונה 12591343'!K79+'AH1920 מספר מונה 22005812'!K79+'AH1920 מספר מונה 21003404'!K79+'AH10 מספר מונה 8070601'!K79+'A23 מספר מונה 22000257'!K79+'3018 מספר מונה 22002061'!K79+'921 מספר מונה 1800679'!K79</f>
        <v>257.05200000000002</v>
      </c>
      <c r="L110">
        <f>'חכל השיקמה 7 22007172'!L79+'חכל המעפילים 20 22001170'!L79+'חכל המעפילים 15  22005805'!L79+'ששת הימים מספר מונה 347462612'!L79+'שקד 47א מספר מונה 21003871'!L79+'שקד 17א מספר מונה 22002082'!L79+'קרן היסוד 1 מספר מונה 12512041'!L79+'קיבוץ גלויות 39 מספר מונה 22000'!L79+'קיבוץ גלויות 18 מספר מונה 22024'!L79+'עמידר מספר מונה 21023286'!L79+'ההגנה 10 מספר מונה 21023285'!L79+'עגנון 12 מספר מונה 21014900'!L79+'ספריה מספר מונה 14066205'!L79+'מרגוע מספר מונה 22000272'!L79+'לוחמי הגטאות מספר מונה 22023137'!L79+'המעפילים 17 מספר מונה 6181945'!L79+'1335 מספר מונה 22023890'!L79+'דוד בן גאון 1 מספר מונה 2200209'!L79+'בית הדר מספר מונה 23021393'!L79+'בית הדר מספר מונה 22000262'!L79+'בורוכוב מספר מונה 9072242'!L79+'אפרים שריר מספר מונה 17005041'!L79+'XA1314 מספר מונה 14008869'!L79+'AH4520 מספר מונה 22002147'!L79+'AH4300 מספר מונה 12590096'!L79+'AH4067 מספר מונה 12591343'!L79+'AH1920 מספר מונה 22005812'!L79+'AH1920 מספר מונה 21003404'!L79+'AH10 מספר מונה 8070601'!L79+'A23 מספר מונה 22000257'!L79+'3018 מספר מונה 22002061'!L79+'921 מספר מונה 1800679'!L79</f>
        <v>256.31</v>
      </c>
      <c r="M110">
        <f>'חכל השיקמה 7 22007172'!M79+'חכל המעפילים 20 22001170'!M79+'חכל המעפילים 15  22005805'!M79+'ששת הימים מספר מונה 347462612'!M79+'שקד 47א מספר מונה 21003871'!M79+'שקד 17א מספר מונה 22002082'!M79+'קרן היסוד 1 מספר מונה 12512041'!M79+'קיבוץ גלויות 39 מספר מונה 22000'!M79+'קיבוץ גלויות 18 מספר מונה 22024'!M79+'עמידר מספר מונה 21023286'!M79+'ההגנה 10 מספר מונה 21023285'!M79+'עגנון 12 מספר מונה 21014900'!M79+'ספריה מספר מונה 14066205'!M79+'מרגוע מספר מונה 22000272'!M79+'לוחמי הגטאות מספר מונה 22023137'!M79+'המעפילים 17 מספר מונה 6181945'!M79+'1335 מספר מונה 22023890'!M79+'דוד בן גאון 1 מספר מונה 2200209'!M79+'בית הדר מספר מונה 23021393'!M79+'בית הדר מספר מונה 22000262'!M79+'בורוכוב מספר מונה 9072242'!M79+'אפרים שריר מספר מונה 17005041'!M79+'XA1314 מספר מונה 14008869'!M79+'AH4520 מספר מונה 22002147'!M79+'AH4300 מספר מונה 12590096'!M79+'AH4067 מספר מונה 12591343'!M79+'AH1920 מספר מונה 22005812'!M79+'AH1920 מספר מונה 21003404'!M79+'AH10 מספר מונה 8070601'!M79+'A23 מספר מונה 22000257'!M79+'3018 מספר מונה 22002061'!M79+'921 מספר מונה 1800679'!M79</f>
        <v>255.66499999999996</v>
      </c>
      <c r="N110">
        <f>'חכל השיקמה 7 22007172'!N79+'חכל המעפילים 20 22001170'!N79+'חכל המעפילים 15  22005805'!N79+'ששת הימים מספר מונה 347462612'!N79+'שקד 47א מספר מונה 21003871'!N79+'שקד 17א מספר מונה 22002082'!N79+'קרן היסוד 1 מספר מונה 12512041'!N79+'קיבוץ גלויות 39 מספר מונה 22000'!N79+'קיבוץ גלויות 18 מספר מונה 22024'!N79+'עמידר מספר מונה 21023286'!N79+'ההגנה 10 מספר מונה 21023285'!N79+'עגנון 12 מספר מונה 21014900'!N79+'ספריה מספר מונה 14066205'!N79+'מרגוע מספר מונה 22000272'!N79+'לוחמי הגטאות מספר מונה 22023137'!N79+'המעפילים 17 מספר מונה 6181945'!N79+'1335 מספר מונה 22023890'!N79+'דוד בן גאון 1 מספר מונה 2200209'!N79+'בית הדר מספר מונה 23021393'!N79+'בית הדר מספר מונה 22000262'!N79+'בורוכוב מספר מונה 9072242'!N79+'אפרים שריר מספר מונה 17005041'!N79+'XA1314 מספר מונה 14008869'!N79+'AH4520 מספר מונה 22002147'!N79+'AH4300 מספר מונה 12590096'!N79+'AH4067 מספר מונה 12591343'!N79+'AH1920 מספר מונה 22005812'!N79+'AH1920 מספר מונה 21003404'!N79+'AH10 מספר מונה 8070601'!N79+'A23 מספר מונה 22000257'!N79+'3018 מספר מונה 22002061'!N79+'921 מספר מונה 1800679'!N79</f>
        <v>277.89800000000002</v>
      </c>
      <c r="O110">
        <f>'חכל השיקמה 7 22007172'!O79+'חכל המעפילים 20 22001170'!O79+'חכל המעפילים 15  22005805'!O79+'ששת הימים מספר מונה 347462612'!O79+'שקד 47א מספר מונה 21003871'!O79+'שקד 17א מספר מונה 22002082'!O79+'קרן היסוד 1 מספר מונה 12512041'!O79+'קיבוץ גלויות 39 מספר מונה 22000'!O79+'קיבוץ גלויות 18 מספר מונה 22024'!O79+'עמידר מספר מונה 21023286'!O79+'ההגנה 10 מספר מונה 21023285'!O79+'עגנון 12 מספר מונה 21014900'!O79+'ספריה מספר מונה 14066205'!O79+'מרגוע מספר מונה 22000272'!O79+'לוחמי הגטאות מספר מונה 22023137'!O79+'המעפילים 17 מספר מונה 6181945'!O79+'1335 מספר מונה 22023890'!O79+'דוד בן גאון 1 מספר מונה 2200209'!O79+'בית הדר מספר מונה 23021393'!O79+'בית הדר מספר מונה 22000262'!O79+'בורוכוב מספר מונה 9072242'!O79+'אפרים שריר מספר מונה 17005041'!O79+'XA1314 מספר מונה 14008869'!O79+'AH4520 מספר מונה 22002147'!O79+'AH4300 מספר מונה 12590096'!O79+'AH4067 מספר מונה 12591343'!O79+'AH1920 מספר מונה 22005812'!O79+'AH1920 מספר מונה 21003404'!O79+'AH10 מספר מונה 8070601'!O79+'A23 מספר מונה 22000257'!O79+'3018 מספר מונה 22002061'!O79+'921 מספר מונה 1800679'!O79</f>
        <v>267.58199999999999</v>
      </c>
      <c r="P110">
        <f>'חכל השיקמה 7 22007172'!P79+'חכל המעפילים 20 22001170'!P79+'חכל המעפילים 15  22005805'!P79+'ששת הימים מספר מונה 347462612'!P79+'שקד 47א מספר מונה 21003871'!P79+'שקד 17א מספר מונה 22002082'!P79+'קרן היסוד 1 מספר מונה 12512041'!P79+'קיבוץ גלויות 39 מספר מונה 22000'!P79+'קיבוץ גלויות 18 מספר מונה 22024'!P79+'עמידר מספר מונה 21023286'!P79+'ההגנה 10 מספר מונה 21023285'!P79+'עגנון 12 מספר מונה 21014900'!P79+'ספריה מספר מונה 14066205'!P79+'מרגוע מספר מונה 22000272'!P79+'לוחמי הגטאות מספר מונה 22023137'!P79+'המעפילים 17 מספר מונה 6181945'!P79+'1335 מספר מונה 22023890'!P79+'דוד בן גאון 1 מספר מונה 2200209'!P79+'בית הדר מספר מונה 23021393'!P79+'בית הדר מספר מונה 22000262'!P79+'בורוכוב מספר מונה 9072242'!P79+'אפרים שריר מספר מונה 17005041'!P79+'XA1314 מספר מונה 14008869'!P79+'AH4520 מספר מונה 22002147'!P79+'AH4300 מספר מונה 12590096'!P79+'AH4067 מספר מונה 12591343'!P79+'AH1920 מספר מונה 22005812'!P79+'AH1920 מספר מונה 21003404'!P79+'AH10 מספר מונה 8070601'!P79+'A23 מספר מונה 22000257'!P79+'3018 מספר מונה 22002061'!P79+'921 מספר מונה 1800679'!P79</f>
        <v>272.65100000000007</v>
      </c>
      <c r="Q110">
        <f>'חכל השיקמה 7 22007172'!Q79+'חכל המעפילים 20 22001170'!Q79+'חכל המעפילים 15  22005805'!Q79+'ששת הימים מספר מונה 347462612'!Q79+'שקד 47א מספר מונה 21003871'!Q79+'שקד 17א מספר מונה 22002082'!Q79+'קרן היסוד 1 מספר מונה 12512041'!Q79+'קיבוץ גלויות 39 מספר מונה 22000'!Q79+'קיבוץ גלויות 18 מספר מונה 22024'!Q79+'עמידר מספר מונה 21023286'!Q79+'ההגנה 10 מספר מונה 21023285'!Q79+'עגנון 12 מספר מונה 21014900'!Q79+'ספריה מספר מונה 14066205'!Q79+'מרגוע מספר מונה 22000272'!Q79+'לוחמי הגטאות מספר מונה 22023137'!Q79+'המעפילים 17 מספר מונה 6181945'!Q79+'1335 מספר מונה 22023890'!Q79+'דוד בן גאון 1 מספר מונה 2200209'!Q79+'בית הדר מספר מונה 23021393'!Q79+'בית הדר מספר מונה 22000262'!Q79+'בורוכוב מספר מונה 9072242'!Q79+'אפרים שריר מספר מונה 17005041'!Q79+'XA1314 מספר מונה 14008869'!Q79+'AH4520 מספר מונה 22002147'!Q79+'AH4300 מספר מונה 12590096'!Q79+'AH4067 מספר מונה 12591343'!Q79+'AH1920 מספר מונה 22005812'!Q79+'AH1920 מספר מונה 21003404'!Q79+'AH10 מספר מונה 8070601'!Q79+'A23 מספר מונה 22000257'!Q79+'3018 מספר מונה 22002061'!Q79+'921 מספר מונה 1800679'!Q79</f>
        <v>244.083</v>
      </c>
      <c r="R110">
        <f>'חכל השיקמה 7 22007172'!R79+'חכל המעפילים 20 22001170'!R79+'חכל המעפילים 15  22005805'!R79+'ששת הימים מספר מונה 347462612'!R79+'שקד 47א מספר מונה 21003871'!R79+'שקד 17א מספר מונה 22002082'!R79+'קרן היסוד 1 מספר מונה 12512041'!R79+'קיבוץ גלויות 39 מספר מונה 22000'!R79+'קיבוץ גלויות 18 מספר מונה 22024'!R79+'עמידר מספר מונה 21023286'!R79+'ההגנה 10 מספר מונה 21023285'!R79+'עגנון 12 מספר מונה 21014900'!R79+'ספריה מספר מונה 14066205'!R79+'מרגוע מספר מונה 22000272'!R79+'לוחמי הגטאות מספר מונה 22023137'!R79+'המעפילים 17 מספר מונה 6181945'!R79+'1335 מספר מונה 22023890'!R79+'דוד בן גאון 1 מספר מונה 2200209'!R79+'בית הדר מספר מונה 23021393'!R79+'בית הדר מספר מונה 22000262'!R79+'בורוכוב מספר מונה 9072242'!R79+'אפרים שריר מספר מונה 17005041'!R79+'XA1314 מספר מונה 14008869'!R79+'AH4520 מספר מונה 22002147'!R79+'AH4300 מספר מונה 12590096'!R79+'AH4067 מספר מונה 12591343'!R79+'AH1920 מספר מונה 22005812'!R79+'AH1920 מספר מונה 21003404'!R79+'AH10 מספר מונה 8070601'!R79+'A23 מספר מונה 22000257'!R79+'3018 מספר מונה 22002061'!R79+'921 מספר מונה 1800679'!R79</f>
        <v>222.72599999999997</v>
      </c>
      <c r="S110">
        <f>'חכל השיקמה 7 22007172'!S79+'חכל המעפילים 20 22001170'!S79+'חכל המעפילים 15  22005805'!S79+'ששת הימים מספר מונה 347462612'!S79+'שקד 47א מספר מונה 21003871'!S79+'שקד 17א מספר מונה 22002082'!S79+'קרן היסוד 1 מספר מונה 12512041'!S79+'קיבוץ גלויות 39 מספר מונה 22000'!S79+'קיבוץ גלויות 18 מספר מונה 22024'!S79+'עמידר מספר מונה 21023286'!S79+'ההגנה 10 מספר מונה 21023285'!S79+'עגנון 12 מספר מונה 21014900'!S79+'ספריה מספר מונה 14066205'!S79+'מרגוע מספר מונה 22000272'!S79+'לוחמי הגטאות מספר מונה 22023137'!S79+'המעפילים 17 מספר מונה 6181945'!S79+'1335 מספר מונה 22023890'!S79+'דוד בן גאון 1 מספר מונה 2200209'!S79+'בית הדר מספר מונה 23021393'!S79+'בית הדר מספר מונה 22000262'!S79+'בורוכוב מספר מונה 9072242'!S79+'אפרים שריר מספר מונה 17005041'!S79+'XA1314 מספר מונה 14008869'!S79+'AH4520 מספר מונה 22002147'!S79+'AH4300 מספר מונה 12590096'!S79+'AH4067 מספר מונה 12591343'!S79+'AH1920 מספר מונה 22005812'!S79+'AH1920 מספר מונה 21003404'!S79+'AH10 מספר מונה 8070601'!S79+'A23 מספר מונה 22000257'!S79+'3018 מספר מונה 22002061'!S79+'921 מספר מונה 1800679'!S79</f>
        <v>253.917</v>
      </c>
      <c r="T110">
        <f>'חכל השיקמה 7 22007172'!T79+'חכל המעפילים 20 22001170'!T79+'חכל המעפילים 15  22005805'!T79+'ששת הימים מספר מונה 347462612'!T79+'שקד 47א מספר מונה 21003871'!T79+'שקד 17א מספר מונה 22002082'!T79+'קרן היסוד 1 מספר מונה 12512041'!T79+'קיבוץ גלויות 39 מספר מונה 22000'!T79+'קיבוץ גלויות 18 מספר מונה 22024'!T79+'עמידר מספר מונה 21023286'!T79+'ההגנה 10 מספר מונה 21023285'!T79+'עגנון 12 מספר מונה 21014900'!T79+'ספריה מספר מונה 14066205'!T79+'מרגוע מספר מונה 22000272'!T79+'לוחמי הגטאות מספר מונה 22023137'!T79+'המעפילים 17 מספר מונה 6181945'!T79+'1335 מספר מונה 22023890'!T79+'דוד בן גאון 1 מספר מונה 2200209'!T79+'בית הדר מספר מונה 23021393'!T79+'בית הדר מספר מונה 22000262'!T79+'בורוכוב מספר מונה 9072242'!T79+'אפרים שריר מספר מונה 17005041'!T79+'XA1314 מספר מונה 14008869'!T79+'AH4520 מספר מונה 22002147'!T79+'AH4300 מספר מונה 12590096'!T79+'AH4067 מספר מונה 12591343'!T79+'AH1920 מספר מונה 22005812'!T79+'AH1920 מספר מונה 21003404'!T79+'AH10 מספר מונה 8070601'!T79+'A23 מספר מונה 22000257'!T79+'3018 מספר מונה 22002061'!T79+'921 מספר מונה 1800679'!T79</f>
        <v>386.87199999999996</v>
      </c>
      <c r="U110">
        <f>'חכל השיקמה 7 22007172'!U79+'חכל המעפילים 20 22001170'!U79+'חכל המעפילים 15  22005805'!U79+'ששת הימים מספר מונה 347462612'!U79+'שקד 47א מספר מונה 21003871'!U79+'שקד 17א מספר מונה 22002082'!U79+'קרן היסוד 1 מספר מונה 12512041'!U79+'קיבוץ גלויות 39 מספר מונה 22000'!U79+'קיבוץ גלויות 18 מספר מונה 22024'!U79+'עמידר מספר מונה 21023286'!U79+'ההגנה 10 מספר מונה 21023285'!U79+'עגנון 12 מספר מונה 21014900'!U79+'ספריה מספר מונה 14066205'!U79+'מרגוע מספר מונה 22000272'!U79+'לוחמי הגטאות מספר מונה 22023137'!U79+'המעפילים 17 מספר מונה 6181945'!U79+'1335 מספר מונה 22023890'!U79+'דוד בן גאון 1 מספר מונה 2200209'!U79+'בית הדר מספר מונה 23021393'!U79+'בית הדר מספר מונה 22000262'!U79+'בורוכוב מספר מונה 9072242'!U79+'אפרים שריר מספר מונה 17005041'!U79+'XA1314 מספר מונה 14008869'!U79+'AH4520 מספר מונה 22002147'!U79+'AH4300 מספר מונה 12590096'!U79+'AH4067 מספר מונה 12591343'!U79+'AH1920 מספר מונה 22005812'!U79+'AH1920 מספר מונה 21003404'!U79+'AH10 מספר מונה 8070601'!U79+'A23 מספר מונה 22000257'!U79+'3018 מספר מונה 22002061'!U79+'921 מספר מונה 1800679'!U79</f>
        <v>433.12199999999996</v>
      </c>
      <c r="V110">
        <f>'חכל השיקמה 7 22007172'!V79+'חכל המעפילים 20 22001170'!V79+'חכל המעפילים 15  22005805'!V79+'ששת הימים מספר מונה 347462612'!V79+'שקד 47א מספר מונה 21003871'!V79+'שקד 17א מספר מונה 22002082'!V79+'קרן היסוד 1 מספר מונה 12512041'!V79+'קיבוץ גלויות 39 מספר מונה 22000'!V79+'קיבוץ גלויות 18 מספר מונה 22024'!V79+'עמידר מספר מונה 21023286'!V79+'ההגנה 10 מספר מונה 21023285'!V79+'עגנון 12 מספר מונה 21014900'!V79+'ספריה מספר מונה 14066205'!V79+'מרגוע מספר מונה 22000272'!V79+'לוחמי הגטאות מספר מונה 22023137'!V79+'המעפילים 17 מספר מונה 6181945'!V79+'1335 מספר מונה 22023890'!V79+'דוד בן גאון 1 מספר מונה 2200209'!V79+'בית הדר מספר מונה 23021393'!V79+'בית הדר מספר מונה 22000262'!V79+'בורוכוב מספר מונה 9072242'!V79+'אפרים שריר מספר מונה 17005041'!V79+'XA1314 מספר מונה 14008869'!V79+'AH4520 מספר מונה 22002147'!V79+'AH4300 מספר מונה 12590096'!V79+'AH4067 מספר מונה 12591343'!V79+'AH1920 מספר מונה 22005812'!V79+'AH1920 מספר מונה 21003404'!V79+'AH10 מספר מונה 8070601'!V79+'A23 מספר מונה 22000257'!V79+'3018 מספר מונה 22002061'!V79+'921 מספר מונה 1800679'!V79</f>
        <v>422.47799999999995</v>
      </c>
      <c r="W110">
        <f>'חכל השיקמה 7 22007172'!W79+'חכל המעפילים 20 22001170'!W79+'חכל המעפילים 15  22005805'!W79+'ששת הימים מספר מונה 347462612'!W79+'שקד 47א מספר מונה 21003871'!W79+'שקד 17א מספר מונה 22002082'!W79+'קרן היסוד 1 מספר מונה 12512041'!W79+'קיבוץ גלויות 39 מספר מונה 22000'!W79+'קיבוץ גלויות 18 מספר מונה 22024'!W79+'עמידר מספר מונה 21023286'!W79+'ההגנה 10 מספר מונה 21023285'!W79+'עגנון 12 מספר מונה 21014900'!W79+'ספריה מספר מונה 14066205'!W79+'מרגוע מספר מונה 22000272'!W79+'לוחמי הגטאות מספר מונה 22023137'!W79+'המעפילים 17 מספר מונה 6181945'!W79+'1335 מספר מונה 22023890'!W79+'דוד בן גאון 1 מספר מונה 2200209'!W79+'בית הדר מספר מונה 23021393'!W79+'בית הדר מספר מונה 22000262'!W79+'בורוכוב מספר מונה 9072242'!W79+'אפרים שריר מספר מונה 17005041'!W79+'XA1314 מספר מונה 14008869'!W79+'AH4520 מספר מונה 22002147'!W79+'AH4300 מספר מונה 12590096'!W79+'AH4067 מספר מונה 12591343'!W79+'AH1920 מספר מונה 22005812'!W79+'AH1920 מספר מונה 21003404'!W79+'AH10 מספר מונה 8070601'!W79+'A23 מספר מונה 22000257'!W79+'3018 מספר מונה 22002061'!W79+'921 מספר מונה 1800679'!W79</f>
        <v>439.22499999999997</v>
      </c>
      <c r="X110">
        <f>'חכל השיקמה 7 22007172'!X79+'חכל המעפילים 20 22001170'!X79+'חכל המעפילים 15  22005805'!X79+'ששת הימים מספר מונה 347462612'!X79+'שקד 47א מספר מונה 21003871'!X79+'שקד 17א מספר מונה 22002082'!X79+'קרן היסוד 1 מספר מונה 12512041'!X79+'קיבוץ גלויות 39 מספר מונה 22000'!X79+'קיבוץ גלויות 18 מספר מונה 22024'!X79+'עמידר מספר מונה 21023286'!X79+'ההגנה 10 מספר מונה 21023285'!X79+'עגנון 12 מספר מונה 21014900'!X79+'ספריה מספר מונה 14066205'!X79+'מרגוע מספר מונה 22000272'!X79+'לוחמי הגטאות מספר מונה 22023137'!X79+'המעפילים 17 מספר מונה 6181945'!X79+'1335 מספר מונה 22023890'!X79+'דוד בן גאון 1 מספר מונה 2200209'!X79+'בית הדר מספר מונה 23021393'!X79+'בית הדר מספר מונה 22000262'!X79+'בורוכוב מספר מונה 9072242'!X79+'אפרים שריר מספר מונה 17005041'!X79+'XA1314 מספר מונה 14008869'!X79+'AH4520 מספר מונה 22002147'!X79+'AH4300 מספר מונה 12590096'!X79+'AH4067 מספר מונה 12591343'!X79+'AH1920 מספר מונה 22005812'!X79+'AH1920 מספר מונה 21003404'!X79+'AH10 מספר מונה 8070601'!X79+'A23 מספר מונה 22000257'!X79+'3018 מספר מונה 22002061'!X79+'921 מספר מונה 1800679'!X79</f>
        <v>331.26199999999989</v>
      </c>
      <c r="Y110">
        <f>'חכל השיקמה 7 22007172'!Y79+'חכל המעפילים 20 22001170'!Y79+'חכל המעפילים 15  22005805'!Y79+'ששת הימים מספר מונה 347462612'!Y79+'שקד 47א מספר מונה 21003871'!Y79+'שקד 17א מספר מונה 22002082'!Y79+'קרן היסוד 1 מספר מונה 12512041'!Y79+'קיבוץ גלויות 39 מספר מונה 22000'!Y79+'קיבוץ גלויות 18 מספר מונה 22024'!Y79+'עמידר מספר מונה 21023286'!Y79+'ההגנה 10 מספר מונה 21023285'!Y79+'עגנון 12 מספר מונה 21014900'!Y79+'ספריה מספר מונה 14066205'!Y79+'מרגוע מספר מונה 22000272'!Y79+'לוחמי הגטאות מספר מונה 22023137'!Y79+'המעפילים 17 מספר מונה 6181945'!Y79+'1335 מספר מונה 22023890'!Y79+'דוד בן גאון 1 מספר מונה 2200209'!Y79+'בית הדר מספר מונה 23021393'!Y79+'בית הדר מספר מונה 22000262'!Y79+'בורוכוב מספר מונה 9072242'!Y79+'אפרים שריר מספר מונה 17005041'!Y79+'XA1314 מספר מונה 14008869'!Y79+'AH4520 מספר מונה 22002147'!Y79+'AH4300 מספר מונה 12590096'!Y79+'AH4067 מספר מונה 12591343'!Y79+'AH1920 מספר מונה 22005812'!Y79+'AH1920 מספר מונה 21003404'!Y79+'AH10 מספר מונה 8070601'!Y79+'A23 מספר מונה 22000257'!Y79+'3018 מספר מונה 22002061'!Y79+'921 מספר מונה 1800679'!Y79</f>
        <v>288.02800000000002</v>
      </c>
      <c r="Z110" s="22">
        <f t="shared" si="1"/>
        <v>6729.7530000000015</v>
      </c>
    </row>
    <row r="111" spans="1:26" x14ac:dyDescent="0.45">
      <c r="A111" s="33">
        <v>45004</v>
      </c>
      <c r="B111">
        <f>'חכל השיקמה 7 22007172'!B80+'חכל המעפילים 20 22001170'!B80+'חכל המעפילים 15  22005805'!B80+'ששת הימים מספר מונה 347462612'!B80+'שקד 47א מספר מונה 21003871'!B80+'שקד 17א מספר מונה 22002082'!B80+'קרן היסוד 1 מספר מונה 12512041'!B80+'קיבוץ גלויות 39 מספר מונה 22000'!B80+'קיבוץ גלויות 18 מספר מונה 22024'!B80+'עמידר מספר מונה 21023286'!B80+'ההגנה 10 מספר מונה 21023285'!B80+'עגנון 12 מספר מונה 21014900'!B80+'ספריה מספר מונה 14066205'!B80+'מרגוע מספר מונה 22000272'!B80+'לוחמי הגטאות מספר מונה 22023137'!B80+'המעפילים 17 מספר מונה 6181945'!B80+'1335 מספר מונה 22023890'!B80+'דוד בן גאון 1 מספר מונה 2200209'!B80+'בית הדר מספר מונה 23021393'!B80+'בית הדר מספר מונה 22000262'!B80+'בורוכוב מספר מונה 9072242'!B80+'אפרים שריר מספר מונה 17005041'!B80+'XA1314 מספר מונה 14008869'!B80+'AH4520 מספר מונה 22002147'!B80+'AH4300 מספר מונה 12590096'!B80+'AH4067 מספר מונה 12591343'!B80+'AH1920 מספר מונה 22005812'!B80+'AH1920 מספר מונה 21003404'!B80+'AH10 מספר מונה 8070601'!B80+'A23 מספר מונה 22000257'!B80+'3018 מספר מונה 22002061'!B80+'921 מספר מונה 1800679'!B80</f>
        <v>318.58700000000005</v>
      </c>
      <c r="C111">
        <f>'חכל השיקמה 7 22007172'!C80+'חכל המעפילים 20 22001170'!C80+'חכל המעפילים 15  22005805'!C80+'ששת הימים מספר מונה 347462612'!C80+'שקד 47א מספר מונה 21003871'!C80+'שקד 17א מספר מונה 22002082'!C80+'קרן היסוד 1 מספר מונה 12512041'!C80+'קיבוץ גלויות 39 מספר מונה 22000'!C80+'קיבוץ גלויות 18 מספר מונה 22024'!C80+'עמידר מספר מונה 21023286'!C80+'ההגנה 10 מספר מונה 21023285'!C80+'עגנון 12 מספר מונה 21014900'!C80+'ספריה מספר מונה 14066205'!C80+'מרגוע מספר מונה 22000272'!C80+'לוחמי הגטאות מספר מונה 22023137'!C80+'המעפילים 17 מספר מונה 6181945'!C80+'1335 מספר מונה 22023890'!C80+'דוד בן גאון 1 מספר מונה 2200209'!C80+'בית הדר מספר מונה 23021393'!C80+'בית הדר מספר מונה 22000262'!C80+'בורוכוב מספר מונה 9072242'!C80+'אפרים שריר מספר מונה 17005041'!C80+'XA1314 מספר מונה 14008869'!C80+'AH4520 מספר מונה 22002147'!C80+'AH4300 מספר מונה 12590096'!C80+'AH4067 מספר מונה 12591343'!C80+'AH1920 מספר מונה 22005812'!C80+'AH1920 מספר מונה 21003404'!C80+'AH10 מספר מונה 8070601'!C80+'A23 מספר מונה 22000257'!C80+'3018 מספר מונה 22002061'!C80+'921 מספר מונה 1800679'!C80</f>
        <v>301.96000000000015</v>
      </c>
      <c r="D111">
        <f>'חכל השיקמה 7 22007172'!D80+'חכל המעפילים 20 22001170'!D80+'חכל המעפילים 15  22005805'!D80+'ששת הימים מספר מונה 347462612'!D80+'שקד 47א מספר מונה 21003871'!D80+'שקד 17א מספר מונה 22002082'!D80+'קרן היסוד 1 מספר מונה 12512041'!D80+'קיבוץ גלויות 39 מספר מונה 22000'!D80+'קיבוץ גלויות 18 מספר מונה 22024'!D80+'עמידר מספר מונה 21023286'!D80+'ההגנה 10 מספר מונה 21023285'!D80+'עגנון 12 מספר מונה 21014900'!D80+'ספריה מספר מונה 14066205'!D80+'מרגוע מספר מונה 22000272'!D80+'לוחמי הגטאות מספר מונה 22023137'!D80+'המעפילים 17 מספר מונה 6181945'!D80+'1335 מספר מונה 22023890'!D80+'דוד בן גאון 1 מספר מונה 2200209'!D80+'בית הדר מספר מונה 23021393'!D80+'בית הדר מספר מונה 22000262'!D80+'בורוכוב מספר מונה 9072242'!D80+'אפרים שריר מספר מונה 17005041'!D80+'XA1314 מספר מונה 14008869'!D80+'AH4520 מספר מונה 22002147'!D80+'AH4300 מספר מונה 12590096'!D80+'AH4067 מספר מונה 12591343'!D80+'AH1920 מספר מונה 22005812'!D80+'AH1920 מספר מונה 21003404'!D80+'AH10 מספר מונה 8070601'!D80+'A23 מספר מונה 22000257'!D80+'3018 מספר מונה 22002061'!D80+'921 מספר מונה 1800679'!D80</f>
        <v>281.84499999999997</v>
      </c>
      <c r="E111">
        <f>'חכל השיקמה 7 22007172'!E80+'חכל המעפילים 20 22001170'!E80+'חכל המעפילים 15  22005805'!E80+'ששת הימים מספר מונה 347462612'!E80+'שקד 47א מספר מונה 21003871'!E80+'שקד 17א מספר מונה 22002082'!E80+'קרן היסוד 1 מספר מונה 12512041'!E80+'קיבוץ גלויות 39 מספר מונה 22000'!E80+'קיבוץ גלויות 18 מספר מונה 22024'!E80+'עמידר מספר מונה 21023286'!E80+'ההגנה 10 מספר מונה 21023285'!E80+'עגנון 12 מספר מונה 21014900'!E80+'ספריה מספר מונה 14066205'!E80+'מרגוע מספר מונה 22000272'!E80+'לוחמי הגטאות מספר מונה 22023137'!E80+'המעפילים 17 מספר מונה 6181945'!E80+'1335 מספר מונה 22023890'!E80+'דוד בן גאון 1 מספר מונה 2200209'!E80+'בית הדר מספר מונה 23021393'!E80+'בית הדר מספר מונה 22000262'!E80+'בורוכוב מספר מונה 9072242'!E80+'אפרים שריר מספר מונה 17005041'!E80+'XA1314 מספר מונה 14008869'!E80+'AH4520 מספר מונה 22002147'!E80+'AH4300 מספר מונה 12590096'!E80+'AH4067 מספר מונה 12591343'!E80+'AH1920 מספר מונה 22005812'!E80+'AH1920 מספר מונה 21003404'!E80+'AH10 מספר מונה 8070601'!E80+'A23 מספר מונה 22000257'!E80+'3018 מספר מונה 22002061'!E80+'921 מספר מונה 1800679'!E80</f>
        <v>257.83300000000003</v>
      </c>
      <c r="F111">
        <f>'חכל השיקמה 7 22007172'!F80+'חכל המעפילים 20 22001170'!F80+'חכל המעפילים 15  22005805'!F80+'ששת הימים מספר מונה 347462612'!F80+'שקד 47א מספר מונה 21003871'!F80+'שקד 17א מספר מונה 22002082'!F80+'קרן היסוד 1 מספר מונה 12512041'!F80+'קיבוץ גלויות 39 מספר מונה 22000'!F80+'קיבוץ גלויות 18 מספר מונה 22024'!F80+'עמידר מספר מונה 21023286'!F80+'ההגנה 10 מספר מונה 21023285'!F80+'עגנון 12 מספר מונה 21014900'!F80+'ספריה מספר מונה 14066205'!F80+'מרגוע מספר מונה 22000272'!F80+'לוחמי הגטאות מספר מונה 22023137'!F80+'המעפילים 17 מספר מונה 6181945'!F80+'1335 מספר מונה 22023890'!F80+'דוד בן גאון 1 מספר מונה 2200209'!F80+'בית הדר מספר מונה 23021393'!F80+'בית הדר מספר מונה 22000262'!F80+'בורוכוב מספר מונה 9072242'!F80+'אפרים שריר מספר מונה 17005041'!F80+'XA1314 מספר מונה 14008869'!F80+'AH4520 מספר מונה 22002147'!F80+'AH4300 מספר מונה 12590096'!F80+'AH4067 מספר מונה 12591343'!F80+'AH1920 מספר מונה 22005812'!F80+'AH1920 מספר מונה 21003404'!F80+'AH10 מספר מונה 8070601'!F80+'A23 מספר מונה 22000257'!F80+'3018 מספר מונה 22002061'!F80+'921 מספר מונה 1800679'!F80</f>
        <v>243.21399999999994</v>
      </c>
      <c r="G111">
        <f>'חכל השיקמה 7 22007172'!G80+'חכל המעפילים 20 22001170'!G80+'חכל המעפילים 15  22005805'!G80+'ששת הימים מספר מונה 347462612'!G80+'שקד 47א מספר מונה 21003871'!G80+'שקד 17א מספר מונה 22002082'!G80+'קרן היסוד 1 מספר מונה 12512041'!G80+'קיבוץ גלויות 39 מספר מונה 22000'!G80+'קיבוץ גלויות 18 מספר מונה 22024'!G80+'עמידר מספר מונה 21023286'!G80+'ההגנה 10 מספר מונה 21023285'!G80+'עגנון 12 מספר מונה 21014900'!G80+'ספריה מספר מונה 14066205'!G80+'מרגוע מספר מונה 22000272'!G80+'לוחמי הגטאות מספר מונה 22023137'!G80+'המעפילים 17 מספר מונה 6181945'!G80+'1335 מספר מונה 22023890'!G80+'דוד בן גאון 1 מספר מונה 2200209'!G80+'בית הדר מספר מונה 23021393'!G80+'בית הדר מספר מונה 22000262'!G80+'בורוכוב מספר מונה 9072242'!G80+'אפרים שריר מספר מונה 17005041'!G80+'XA1314 מספר מונה 14008869'!G80+'AH4520 מספר מונה 22002147'!G80+'AH4300 מספר מונה 12590096'!G80+'AH4067 מספר מונה 12591343'!G80+'AH1920 מספר מונה 22005812'!G80+'AH1920 מספר מונה 21003404'!G80+'AH10 מספר מונה 8070601'!G80+'A23 מספר מונה 22000257'!G80+'3018 מספר מונה 22002061'!G80+'921 מספר מונה 1800679'!G80</f>
        <v>220.155</v>
      </c>
      <c r="H111">
        <f>'חכל השיקמה 7 22007172'!H80+'חכל המעפילים 20 22001170'!H80+'חכל המעפילים 15  22005805'!H80+'ששת הימים מספר מונה 347462612'!H80+'שקד 47א מספר מונה 21003871'!H80+'שקד 17א מספר מונה 22002082'!H80+'קרן היסוד 1 מספר מונה 12512041'!H80+'קיבוץ גלויות 39 מספר מונה 22000'!H80+'קיבוץ גלויות 18 מספר מונה 22024'!H80+'עמידר מספר מונה 21023286'!H80+'ההגנה 10 מספר מונה 21023285'!H80+'עגנון 12 מספר מונה 21014900'!H80+'ספריה מספר מונה 14066205'!H80+'מרגוע מספר מונה 22000272'!H80+'לוחמי הגטאות מספר מונה 22023137'!H80+'המעפילים 17 מספר מונה 6181945'!H80+'1335 מספר מונה 22023890'!H80+'דוד בן גאון 1 מספר מונה 2200209'!H80+'בית הדר מספר מונה 23021393'!H80+'בית הדר מספר מונה 22000262'!H80+'בורוכוב מספר מונה 9072242'!H80+'אפרים שריר מספר מונה 17005041'!H80+'XA1314 מספר מונה 14008869'!H80+'AH4520 מספר מונה 22002147'!H80+'AH4300 מספר מונה 12590096'!H80+'AH4067 מספר מונה 12591343'!H80+'AH1920 מספר מונה 22005812'!H80+'AH1920 מספר מונה 21003404'!H80+'AH10 מספר מונה 8070601'!H80+'A23 מספר מונה 22000257'!H80+'3018 מספר מונה 22002061'!H80+'921 מספר מונה 1800679'!H80</f>
        <v>211.21700000000001</v>
      </c>
      <c r="I111">
        <f>'חכל השיקמה 7 22007172'!I80+'חכל המעפילים 20 22001170'!I80+'חכל המעפילים 15  22005805'!I80+'ששת הימים מספר מונה 347462612'!I80+'שקד 47א מספר מונה 21003871'!I80+'שקד 17א מספר מונה 22002082'!I80+'קרן היסוד 1 מספר מונה 12512041'!I80+'קיבוץ גלויות 39 מספר מונה 22000'!I80+'קיבוץ גלויות 18 מספר מונה 22024'!I80+'עמידר מספר מונה 21023286'!I80+'ההגנה 10 מספר מונה 21023285'!I80+'עגנון 12 מספר מונה 21014900'!I80+'ספריה מספר מונה 14066205'!I80+'מרגוע מספר מונה 22000272'!I80+'לוחמי הגטאות מספר מונה 22023137'!I80+'המעפילים 17 מספר מונה 6181945'!I80+'1335 מספר מונה 22023890'!I80+'דוד בן גאון 1 מספר מונה 2200209'!I80+'בית הדר מספר מונה 23021393'!I80+'בית הדר מספר מונה 22000262'!I80+'בורוכוב מספר מונה 9072242'!I80+'אפרים שריר מספר מונה 17005041'!I80+'XA1314 מספר מונה 14008869'!I80+'AH4520 מספר מונה 22002147'!I80+'AH4300 מספר מונה 12590096'!I80+'AH4067 מספר מונה 12591343'!I80+'AH1920 מספר מונה 22005812'!I80+'AH1920 מספר מונה 21003404'!I80+'AH10 מספר מונה 8070601'!I80+'A23 מספר מונה 22000257'!I80+'3018 מספר מונה 22002061'!I80+'921 מספר מונה 1800679'!I80</f>
        <v>272.69300000000004</v>
      </c>
      <c r="J111">
        <f>'חכל השיקמה 7 22007172'!J80+'חכל המעפילים 20 22001170'!J80+'חכל המעפילים 15  22005805'!J80+'ששת הימים מספר מונה 347462612'!J80+'שקד 47א מספר מונה 21003871'!J80+'שקד 17א מספר מונה 22002082'!J80+'קרן היסוד 1 מספר מונה 12512041'!J80+'קיבוץ גלויות 39 מספר מונה 22000'!J80+'קיבוץ גלויות 18 מספר מונה 22024'!J80+'עמידר מספר מונה 21023286'!J80+'ההגנה 10 מספר מונה 21023285'!J80+'עגנון 12 מספר מונה 21014900'!J80+'ספריה מספר מונה 14066205'!J80+'מרגוע מספר מונה 22000272'!J80+'לוחמי הגטאות מספר מונה 22023137'!J80+'המעפילים 17 מספר מונה 6181945'!J80+'1335 מספר מונה 22023890'!J80+'דוד בן גאון 1 מספר מונה 2200209'!J80+'בית הדר מספר מונה 23021393'!J80+'בית הדר מספר מונה 22000262'!J80+'בורוכוב מספר מונה 9072242'!J80+'אפרים שריר מספר מונה 17005041'!J80+'XA1314 מספר מונה 14008869'!J80+'AH4520 מספר מונה 22002147'!J80+'AH4300 מספר מונה 12590096'!J80+'AH4067 מספר מונה 12591343'!J80+'AH1920 מספר מונה 22005812'!J80+'AH1920 מספר מונה 21003404'!J80+'AH10 מספר מונה 8070601'!J80+'A23 מספר מונה 22000257'!J80+'3018 מספר מונה 22002061'!J80+'921 מספר מונה 1800679'!J80</f>
        <v>386.8479999999999</v>
      </c>
      <c r="K111">
        <f>'חכל השיקמה 7 22007172'!K80+'חכל המעפילים 20 22001170'!K80+'חכל המעפילים 15  22005805'!K80+'ששת הימים מספר מונה 347462612'!K80+'שקד 47א מספר מונה 21003871'!K80+'שקד 17א מספר מונה 22002082'!K80+'קרן היסוד 1 מספר מונה 12512041'!K80+'קיבוץ גלויות 39 מספר מונה 22000'!K80+'קיבוץ גלויות 18 מספר מונה 22024'!K80+'עמידר מספר מונה 21023286'!K80+'ההגנה 10 מספר מונה 21023285'!K80+'עגנון 12 מספר מונה 21014900'!K80+'ספריה מספר מונה 14066205'!K80+'מרגוע מספר מונה 22000272'!K80+'לוחמי הגטאות מספר מונה 22023137'!K80+'המעפילים 17 מספר מונה 6181945'!K80+'1335 מספר מונה 22023890'!K80+'דוד בן גאון 1 מספר מונה 2200209'!K80+'בית הדר מספר מונה 23021393'!K80+'בית הדר מספר מונה 22000262'!K80+'בורוכוב מספר מונה 9072242'!K80+'אפרים שריר מספר מונה 17005041'!K80+'XA1314 מספר מונה 14008869'!K80+'AH4520 מספר מונה 22002147'!K80+'AH4300 מספר מונה 12590096'!K80+'AH4067 מספר מונה 12591343'!K80+'AH1920 מספר מונה 22005812'!K80+'AH1920 מספר מונה 21003404'!K80+'AH10 מספר מונה 8070601'!K80+'A23 מספר מונה 22000257'!K80+'3018 מספר מונה 22002061'!K80+'921 מספר מונה 1800679'!K80</f>
        <v>467.61500000000001</v>
      </c>
      <c r="L111">
        <f>'חכל השיקמה 7 22007172'!L80+'חכל המעפילים 20 22001170'!L80+'חכל המעפילים 15  22005805'!L80+'ששת הימים מספר מונה 347462612'!L80+'שקד 47א מספר מונה 21003871'!L80+'שקד 17א מספר מונה 22002082'!L80+'קרן היסוד 1 מספר מונה 12512041'!L80+'קיבוץ גלויות 39 מספר מונה 22000'!L80+'קיבוץ גלויות 18 מספר מונה 22024'!L80+'עמידר מספר מונה 21023286'!L80+'ההגנה 10 מספר מונה 21023285'!L80+'עגנון 12 מספר מונה 21014900'!L80+'ספריה מספר מונה 14066205'!L80+'מרגוע מספר מונה 22000272'!L80+'לוחמי הגטאות מספר מונה 22023137'!L80+'המעפילים 17 מספר מונה 6181945'!L80+'1335 מספר מונה 22023890'!L80+'דוד בן גאון 1 מספר מונה 2200209'!L80+'בית הדר מספר מונה 23021393'!L80+'בית הדר מספר מונה 22000262'!L80+'בורוכוב מספר מונה 9072242'!L80+'אפרים שריר מספר מונה 17005041'!L80+'XA1314 מספר מונה 14008869'!L80+'AH4520 מספר מונה 22002147'!L80+'AH4300 מספר מונה 12590096'!L80+'AH4067 מספר מונה 12591343'!L80+'AH1920 מספר מונה 22005812'!L80+'AH1920 מספר מונה 21003404'!L80+'AH10 מספר מונה 8070601'!L80+'A23 מספר מונה 22000257'!L80+'3018 מספר מונה 22002061'!L80+'921 מספר מונה 1800679'!L80</f>
        <v>437.34100000000001</v>
      </c>
      <c r="M111">
        <f>'חכל השיקמה 7 22007172'!M80+'חכל המעפילים 20 22001170'!M80+'חכל המעפילים 15  22005805'!M80+'ששת הימים מספר מונה 347462612'!M80+'שקד 47א מספר מונה 21003871'!M80+'שקד 17א מספר מונה 22002082'!M80+'קרן היסוד 1 מספר מונה 12512041'!M80+'קיבוץ גלויות 39 מספר מונה 22000'!M80+'קיבוץ גלויות 18 מספר מונה 22024'!M80+'עמידר מספר מונה 21023286'!M80+'ההגנה 10 מספר מונה 21023285'!M80+'עגנון 12 מספר מונה 21014900'!M80+'ספריה מספר מונה 14066205'!M80+'מרגוע מספר מונה 22000272'!M80+'לוחמי הגטאות מספר מונה 22023137'!M80+'המעפילים 17 מספר מונה 6181945'!M80+'1335 מספר מונה 22023890'!M80+'דוד בן גאון 1 מספר מונה 2200209'!M80+'בית הדר מספר מונה 23021393'!M80+'בית הדר מספר מונה 22000262'!M80+'בורוכוב מספר מונה 9072242'!M80+'אפרים שריר מספר מונה 17005041'!M80+'XA1314 מספר מונה 14008869'!M80+'AH4520 מספר מונה 22002147'!M80+'AH4300 מספר מונה 12590096'!M80+'AH4067 מספר מונה 12591343'!M80+'AH1920 מספר מונה 22005812'!M80+'AH1920 מספר מונה 21003404'!M80+'AH10 מספר מונה 8070601'!M80+'A23 מספר מונה 22000257'!M80+'3018 מספר מונה 22002061'!M80+'921 מספר מונה 1800679'!M80</f>
        <v>426.76599999999996</v>
      </c>
      <c r="N111">
        <f>'חכל השיקמה 7 22007172'!N80+'חכל המעפילים 20 22001170'!N80+'חכל המעפילים 15  22005805'!N80+'ששת הימים מספר מונה 347462612'!N80+'שקד 47א מספר מונה 21003871'!N80+'שקד 17א מספר מונה 22002082'!N80+'קרן היסוד 1 מספר מונה 12512041'!N80+'קיבוץ גלויות 39 מספר מונה 22000'!N80+'קיבוץ גלויות 18 מספר מונה 22024'!N80+'עמידר מספר מונה 21023286'!N80+'ההגנה 10 מספר מונה 21023285'!N80+'עגנון 12 מספר מונה 21014900'!N80+'ספריה מספר מונה 14066205'!N80+'מרגוע מספר מונה 22000272'!N80+'לוחמי הגטאות מספר מונה 22023137'!N80+'המעפילים 17 מספר מונה 6181945'!N80+'1335 מספר מונה 22023890'!N80+'דוד בן גאון 1 מספר מונה 2200209'!N80+'בית הדר מספר מונה 23021393'!N80+'בית הדר מספר מונה 22000262'!N80+'בורוכוב מספר מונה 9072242'!N80+'אפרים שריר מספר מונה 17005041'!N80+'XA1314 מספר מונה 14008869'!N80+'AH4520 מספר מונה 22002147'!N80+'AH4300 מספר מונה 12590096'!N80+'AH4067 מספר מונה 12591343'!N80+'AH1920 מספר מונה 22005812'!N80+'AH1920 מספר מונה 21003404'!N80+'AH10 מספר מונה 8070601'!N80+'A23 מספר מונה 22000257'!N80+'3018 מספר מונה 22002061'!N80+'921 מספר מונה 1800679'!N80</f>
        <v>393.464</v>
      </c>
      <c r="O111">
        <f>'חכל השיקמה 7 22007172'!O80+'חכל המעפילים 20 22001170'!O80+'חכל המעפילים 15  22005805'!O80+'ששת הימים מספר מונה 347462612'!O80+'שקד 47א מספר מונה 21003871'!O80+'שקד 17א מספר מונה 22002082'!O80+'קרן היסוד 1 מספר מונה 12512041'!O80+'קיבוץ גלויות 39 מספר מונה 22000'!O80+'קיבוץ גלויות 18 מספר מונה 22024'!O80+'עמידר מספר מונה 21023286'!O80+'ההגנה 10 מספר מונה 21023285'!O80+'עגנון 12 מספר מונה 21014900'!O80+'ספריה מספר מונה 14066205'!O80+'מרגוע מספר מונה 22000272'!O80+'לוחמי הגטאות מספר מונה 22023137'!O80+'המעפילים 17 מספר מונה 6181945'!O80+'1335 מספר מונה 22023890'!O80+'דוד בן גאון 1 מספר מונה 2200209'!O80+'בית הדר מספר מונה 23021393'!O80+'בית הדר מספר מונה 22000262'!O80+'בורוכוב מספר מונה 9072242'!O80+'אפרים שריר מספר מונה 17005041'!O80+'XA1314 מספר מונה 14008869'!O80+'AH4520 מספר מונה 22002147'!O80+'AH4300 מספר מונה 12590096'!O80+'AH4067 מספר מונה 12591343'!O80+'AH1920 מספר מונה 22005812'!O80+'AH1920 מספר מונה 21003404'!O80+'AH10 מספר מונה 8070601'!O80+'A23 מספר מונה 22000257'!O80+'3018 מספר מונה 22002061'!O80+'921 מספר מונה 1800679'!O80</f>
        <v>367.48400000000004</v>
      </c>
      <c r="P111">
        <f>'חכל השיקמה 7 22007172'!P80+'חכל המעפילים 20 22001170'!P80+'חכל המעפילים 15  22005805'!P80+'ששת הימים מספר מונה 347462612'!P80+'שקד 47א מספר מונה 21003871'!P80+'שקד 17א מספר מונה 22002082'!P80+'קרן היסוד 1 מספר מונה 12512041'!P80+'קיבוץ גלויות 39 מספר מונה 22000'!P80+'קיבוץ גלויות 18 מספר מונה 22024'!P80+'עמידר מספר מונה 21023286'!P80+'ההגנה 10 מספר מונה 21023285'!P80+'עגנון 12 מספר מונה 21014900'!P80+'ספריה מספר מונה 14066205'!P80+'מרגוע מספר מונה 22000272'!P80+'לוחמי הגטאות מספר מונה 22023137'!P80+'המעפילים 17 מספר מונה 6181945'!P80+'1335 מספר מונה 22023890'!P80+'דוד בן גאון 1 מספר מונה 2200209'!P80+'בית הדר מספר מונה 23021393'!P80+'בית הדר מספר מונה 22000262'!P80+'בורוכוב מספר מונה 9072242'!P80+'אפרים שריר מספר מונה 17005041'!P80+'XA1314 מספר מונה 14008869'!P80+'AH4520 מספר מונה 22002147'!P80+'AH4300 מספר מונה 12590096'!P80+'AH4067 מספר מונה 12591343'!P80+'AH1920 מספר מונה 22005812'!P80+'AH1920 מספר מונה 21003404'!P80+'AH10 מספר מונה 8070601'!P80+'A23 מספר מונה 22000257'!P80+'3018 מספר מונה 22002061'!P80+'921 מספר מונה 1800679'!P80</f>
        <v>351.15</v>
      </c>
      <c r="Q111">
        <f>'חכל השיקמה 7 22007172'!Q80+'חכל המעפילים 20 22001170'!Q80+'חכל המעפילים 15  22005805'!Q80+'ששת הימים מספר מונה 347462612'!Q80+'שקד 47א מספר מונה 21003871'!Q80+'שקד 17א מספר מונה 22002082'!Q80+'קרן היסוד 1 מספר מונה 12512041'!Q80+'קיבוץ גלויות 39 מספר מונה 22000'!Q80+'קיבוץ גלויות 18 מספר מונה 22024'!Q80+'עמידר מספר מונה 21023286'!Q80+'ההגנה 10 מספר מונה 21023285'!Q80+'עגנון 12 מספר מונה 21014900'!Q80+'ספריה מספר מונה 14066205'!Q80+'מרגוע מספר מונה 22000272'!Q80+'לוחמי הגטאות מספר מונה 22023137'!Q80+'המעפילים 17 מספר מונה 6181945'!Q80+'1335 מספר מונה 22023890'!Q80+'דוד בן גאון 1 מספר מונה 2200209'!Q80+'בית הדר מספר מונה 23021393'!Q80+'בית הדר מספר מונה 22000262'!Q80+'בורוכוב מספר מונה 9072242'!Q80+'אפרים שריר מספר מונה 17005041'!Q80+'XA1314 מספר מונה 14008869'!Q80+'AH4520 מספר מונה 22002147'!Q80+'AH4300 מספר מונה 12590096'!Q80+'AH4067 מספר מונה 12591343'!Q80+'AH1920 מספר מונה 22005812'!Q80+'AH1920 מספר מונה 21003404'!Q80+'AH10 מספר מונה 8070601'!Q80+'A23 מספר מונה 22000257'!Q80+'3018 מספר מונה 22002061'!Q80+'921 מספר מונה 1800679'!Q80</f>
        <v>341.39300000000009</v>
      </c>
      <c r="R111">
        <f>'חכל השיקמה 7 22007172'!R80+'חכל המעפילים 20 22001170'!R80+'חכל המעפילים 15  22005805'!R80+'ששת הימים מספר מונה 347462612'!R80+'שקד 47א מספר מונה 21003871'!R80+'שקד 17א מספר מונה 22002082'!R80+'קרן היסוד 1 מספר מונה 12512041'!R80+'קיבוץ גלויות 39 מספר מונה 22000'!R80+'קיבוץ גלויות 18 מספר מונה 22024'!R80+'עמידר מספר מונה 21023286'!R80+'ההגנה 10 מספר מונה 21023285'!R80+'עגנון 12 מספר מונה 21014900'!R80+'ספריה מספר מונה 14066205'!R80+'מרגוע מספר מונה 22000272'!R80+'לוחמי הגטאות מספר מונה 22023137'!R80+'המעפילים 17 מספר מונה 6181945'!R80+'1335 מספר מונה 22023890'!R80+'דוד בן גאון 1 מספר מונה 2200209'!R80+'בית הדר מספר מונה 23021393'!R80+'בית הדר מספר מונה 22000262'!R80+'בורוכוב מספר מונה 9072242'!R80+'אפרים שריר מספר מונה 17005041'!R80+'XA1314 מספר מונה 14008869'!R80+'AH4520 מספר מונה 22002147'!R80+'AH4300 מספר מונה 12590096'!R80+'AH4067 מספר מונה 12591343'!R80+'AH1920 מספר מונה 22005812'!R80+'AH1920 מספר מונה 21003404'!R80+'AH10 מספר מונה 8070601'!R80+'A23 מספר מונה 22000257'!R80+'3018 מספר מונה 22002061'!R80+'921 מספר מונה 1800679'!R80</f>
        <v>411.86900000000003</v>
      </c>
      <c r="S111">
        <f>'חכל השיקמה 7 22007172'!S80+'חכל המעפילים 20 22001170'!S80+'חכל המעפילים 15  22005805'!S80+'ששת הימים מספר מונה 347462612'!S80+'שקד 47א מספר מונה 21003871'!S80+'שקד 17א מספר מונה 22002082'!S80+'קרן היסוד 1 מספר מונה 12512041'!S80+'קיבוץ גלויות 39 מספר מונה 22000'!S80+'קיבוץ גלויות 18 מספר מונה 22024'!S80+'עמידר מספר מונה 21023286'!S80+'ההגנה 10 מספר מונה 21023285'!S80+'עגנון 12 מספר מונה 21014900'!S80+'ספריה מספר מונה 14066205'!S80+'מרגוע מספר מונה 22000272'!S80+'לוחמי הגטאות מספר מונה 22023137'!S80+'המעפילים 17 מספר מונה 6181945'!S80+'1335 מספר מונה 22023890'!S80+'דוד בן גאון 1 מספר מונה 2200209'!S80+'בית הדר מספר מונה 23021393'!S80+'בית הדר מספר מונה 22000262'!S80+'בורוכוב מספר מונה 9072242'!S80+'אפרים שריר מספר מונה 17005041'!S80+'XA1314 מספר מונה 14008869'!S80+'AH4520 מספר מונה 22002147'!S80+'AH4300 מספר מונה 12590096'!S80+'AH4067 מספר מונה 12591343'!S80+'AH1920 מספר מונה 22005812'!S80+'AH1920 מספר מונה 21003404'!S80+'AH10 מספר מונה 8070601'!S80+'A23 מספר מונה 22000257'!S80+'3018 מספר מונה 22002061'!S80+'921 מספר מונה 1800679'!S80</f>
        <v>547.44000000000005</v>
      </c>
      <c r="T111">
        <f>'חכל השיקמה 7 22007172'!T80+'חכל המעפילים 20 22001170'!T80+'חכל המעפילים 15  22005805'!T80+'ששת הימים מספר מונה 347462612'!T80+'שקד 47א מספר מונה 21003871'!T80+'שקד 17א מספר מונה 22002082'!T80+'קרן היסוד 1 מספר מונה 12512041'!T80+'קיבוץ גלויות 39 מספר מונה 22000'!T80+'קיבוץ גלויות 18 מספר מונה 22024'!T80+'עמידר מספר מונה 21023286'!T80+'ההגנה 10 מספר מונה 21023285'!T80+'עגנון 12 מספר מונה 21014900'!T80+'ספריה מספר מונה 14066205'!T80+'מרגוע מספר מונה 22000272'!T80+'לוחמי הגטאות מספר מונה 22023137'!T80+'המעפילים 17 מספר מונה 6181945'!T80+'1335 מספר מונה 22023890'!T80+'דוד בן גאון 1 מספר מונה 2200209'!T80+'בית הדר מספר מונה 23021393'!T80+'בית הדר מספר מונה 22000262'!T80+'בורוכוב מספר מונה 9072242'!T80+'אפרים שריר מספר מונה 17005041'!T80+'XA1314 מספר מונה 14008869'!T80+'AH4520 מספר מונה 22002147'!T80+'AH4300 מספר מונה 12590096'!T80+'AH4067 מספר מונה 12591343'!T80+'AH1920 מספר מונה 22005812'!T80+'AH1920 מספר מונה 21003404'!T80+'AH10 מספר מונה 8070601'!T80+'A23 מספר מונה 22000257'!T80+'3018 מספר מונה 22002061'!T80+'921 מספר מונה 1800679'!T80</f>
        <v>608.77800000000025</v>
      </c>
      <c r="U111">
        <f>'חכל השיקמה 7 22007172'!U80+'חכל המעפילים 20 22001170'!U80+'חכל המעפילים 15  22005805'!U80+'ששת הימים מספר מונה 347462612'!U80+'שקד 47א מספר מונה 21003871'!U80+'שקד 17א מספר מונה 22002082'!U80+'קרן היסוד 1 מספר מונה 12512041'!U80+'קיבוץ גלויות 39 מספר מונה 22000'!U80+'קיבוץ גלויות 18 מספר מונה 22024'!U80+'עמידר מספר מונה 21023286'!U80+'ההגנה 10 מספר מונה 21023285'!U80+'עגנון 12 מספר מונה 21014900'!U80+'ספריה מספר מונה 14066205'!U80+'מרגוע מספר מונה 22000272'!U80+'לוחמי הגטאות מספר מונה 22023137'!U80+'המעפילים 17 מספר מונה 6181945'!U80+'1335 מספר מונה 22023890'!U80+'דוד בן גאון 1 מספר מונה 2200209'!U80+'בית הדר מספר מונה 23021393'!U80+'בית הדר מספר מונה 22000262'!U80+'בורוכוב מספר מונה 9072242'!U80+'אפרים שריר מספר מונה 17005041'!U80+'XA1314 מספר מונה 14008869'!U80+'AH4520 מספר מונה 22002147'!U80+'AH4300 מספר מונה 12590096'!U80+'AH4067 מספר מונה 12591343'!U80+'AH1920 מספר מונה 22005812'!U80+'AH1920 מספר מונה 21003404'!U80+'AH10 מספר מונה 8070601'!U80+'A23 מספר מונה 22000257'!U80+'3018 מספר מונה 22002061'!U80+'921 מספר מונה 1800679'!U80</f>
        <v>533.86800000000005</v>
      </c>
      <c r="V111">
        <f>'חכל השיקמה 7 22007172'!V80+'חכל המעפילים 20 22001170'!V80+'חכל המעפילים 15  22005805'!V80+'ששת הימים מספר מונה 347462612'!V80+'שקד 47א מספר מונה 21003871'!V80+'שקד 17א מספר מונה 22002082'!V80+'קרן היסוד 1 מספר מונה 12512041'!V80+'קיבוץ גלויות 39 מספר מונה 22000'!V80+'קיבוץ גלויות 18 מספר מונה 22024'!V80+'עמידר מספר מונה 21023286'!V80+'ההגנה 10 מספר מונה 21023285'!V80+'עגנון 12 מספר מונה 21014900'!V80+'ספריה מספר מונה 14066205'!V80+'מרגוע מספר מונה 22000272'!V80+'לוחמי הגטאות מספר מונה 22023137'!V80+'המעפילים 17 מספר מונה 6181945'!V80+'1335 מספר מונה 22023890'!V80+'דוד בן גאון 1 מספר מונה 2200209'!V80+'בית הדר מספר מונה 23021393'!V80+'בית הדר מספר מונה 22000262'!V80+'בורוכוב מספר מונה 9072242'!V80+'אפרים שריר מספר מונה 17005041'!V80+'XA1314 מספר מונה 14008869'!V80+'AH4520 מספר מונה 22002147'!V80+'AH4300 מספר מונה 12590096'!V80+'AH4067 מספר מונה 12591343'!V80+'AH1920 מספר מונה 22005812'!V80+'AH1920 מספר מונה 21003404'!V80+'AH10 מספר מונה 8070601'!V80+'A23 מספר מונה 22000257'!V80+'3018 מספר מונה 22002061'!V80+'921 מספר מונה 1800679'!V80</f>
        <v>498.23700000000002</v>
      </c>
      <c r="W111">
        <f>'חכל השיקמה 7 22007172'!W80+'חכל המעפילים 20 22001170'!W80+'חכל המעפילים 15  22005805'!W80+'ששת הימים מספר מונה 347462612'!W80+'שקד 47א מספר מונה 21003871'!W80+'שקד 17א מספר מונה 22002082'!W80+'קרן היסוד 1 מספר מונה 12512041'!W80+'קיבוץ גלויות 39 מספר מונה 22000'!W80+'קיבוץ גלויות 18 מספר מונה 22024'!W80+'עמידר מספר מונה 21023286'!W80+'ההגנה 10 מספר מונה 21023285'!W80+'עגנון 12 מספר מונה 21014900'!W80+'ספריה מספר מונה 14066205'!W80+'מרגוע מספר מונה 22000272'!W80+'לוחמי הגטאות מספר מונה 22023137'!W80+'המעפילים 17 מספר מונה 6181945'!W80+'1335 מספר מונה 22023890'!W80+'דוד בן גאון 1 מספר מונה 2200209'!W80+'בית הדר מספר מונה 23021393'!W80+'בית הדר מספר מונה 22000262'!W80+'בורוכוב מספר מונה 9072242'!W80+'אפרים שריר מספר מונה 17005041'!W80+'XA1314 מספר מונה 14008869'!W80+'AH4520 מספר מונה 22002147'!W80+'AH4300 מספר מונה 12590096'!W80+'AH4067 מספר מונה 12591343'!W80+'AH1920 מספר מונה 22005812'!W80+'AH1920 מספר מונה 21003404'!W80+'AH10 מספר מונה 8070601'!W80+'A23 מספר מונה 22000257'!W80+'3018 מספר מונה 22002061'!W80+'921 מספר מונה 1800679'!W80</f>
        <v>514.35599999999999</v>
      </c>
      <c r="X111">
        <f>'חכל השיקמה 7 22007172'!X80+'חכל המעפילים 20 22001170'!X80+'חכל המעפילים 15  22005805'!X80+'ששת הימים מספר מונה 347462612'!X80+'שקד 47א מספר מונה 21003871'!X80+'שקד 17א מספר מונה 22002082'!X80+'קרן היסוד 1 מספר מונה 12512041'!X80+'קיבוץ גלויות 39 מספר מונה 22000'!X80+'קיבוץ גלויות 18 מספר מונה 22024'!X80+'עמידר מספר מונה 21023286'!X80+'ההגנה 10 מספר מונה 21023285'!X80+'עגנון 12 מספר מונה 21014900'!X80+'ספריה מספר מונה 14066205'!X80+'מרגוע מספר מונה 22000272'!X80+'לוחמי הגטאות מספר מונה 22023137'!X80+'המעפילים 17 מספר מונה 6181945'!X80+'1335 מספר מונה 22023890'!X80+'דוד בן גאון 1 מספר מונה 2200209'!X80+'בית הדר מספר מונה 23021393'!X80+'בית הדר מספר מונה 22000262'!X80+'בורוכוב מספר מונה 9072242'!X80+'אפרים שריר מספר מונה 17005041'!X80+'XA1314 מספר מונה 14008869'!X80+'AH4520 מספר מונה 22002147'!X80+'AH4300 מספר מונה 12590096'!X80+'AH4067 מספר מונה 12591343'!X80+'AH1920 מספר מונה 22005812'!X80+'AH1920 מספר מונה 21003404'!X80+'AH10 מספר מונה 8070601'!X80+'A23 מספר מונה 22000257'!X80+'3018 מספר מונה 22002061'!X80+'921 מספר מונה 1800679'!X80</f>
        <v>444.18999999999994</v>
      </c>
      <c r="Y111">
        <f>'חכל השיקמה 7 22007172'!Y80+'חכל המעפילים 20 22001170'!Y80+'חכל המעפילים 15  22005805'!Y80+'ששת הימים מספר מונה 347462612'!Y80+'שקד 47א מספר מונה 21003871'!Y80+'שקד 17א מספר מונה 22002082'!Y80+'קרן היסוד 1 מספר מונה 12512041'!Y80+'קיבוץ גלויות 39 מספר מונה 22000'!Y80+'קיבוץ גלויות 18 מספר מונה 22024'!Y80+'עמידר מספר מונה 21023286'!Y80+'ההגנה 10 מספר מונה 21023285'!Y80+'עגנון 12 מספר מונה 21014900'!Y80+'ספריה מספר מונה 14066205'!Y80+'מרגוע מספר מונה 22000272'!Y80+'לוחמי הגטאות מספר מונה 22023137'!Y80+'המעפילים 17 מספר מונה 6181945'!Y80+'1335 מספר מונה 22023890'!Y80+'דוד בן גאון 1 מספר מונה 2200209'!Y80+'בית הדר מספר מונה 23021393'!Y80+'בית הדר מספר מונה 22000262'!Y80+'בורוכוב מספר מונה 9072242'!Y80+'אפרים שריר מספר מונה 17005041'!Y80+'XA1314 מספר מונה 14008869'!Y80+'AH4520 מספר מונה 22002147'!Y80+'AH4300 מספר מונה 12590096'!Y80+'AH4067 מספר מונה 12591343'!Y80+'AH1920 מספר מונה 22005812'!Y80+'AH1920 מספר מונה 21003404'!Y80+'AH10 מספר מונה 8070601'!Y80+'A23 מספר מונה 22000257'!Y80+'3018 מספר מונה 22002061'!Y80+'921 מספר מונה 1800679'!Y80</f>
        <v>363.07100000000008</v>
      </c>
      <c r="Z111" s="22">
        <f t="shared" si="1"/>
        <v>9201.3740000000016</v>
      </c>
    </row>
    <row r="112" spans="1:26" x14ac:dyDescent="0.45">
      <c r="A112" s="33">
        <v>45005</v>
      </c>
      <c r="B112">
        <f>'חכל השיקמה 7 22007172'!B81+'חכל המעפילים 20 22001170'!B81+'חכל המעפילים 15  22005805'!B81+'ששת הימים מספר מונה 347462612'!B81+'שקד 47א מספר מונה 21003871'!B81+'שקד 17א מספר מונה 22002082'!B81+'קרן היסוד 1 מספר מונה 12512041'!B81+'קיבוץ גלויות 39 מספר מונה 22000'!B81+'קיבוץ גלויות 18 מספר מונה 22024'!B81+'עמידר מספר מונה 21023286'!B81+'ההגנה 10 מספר מונה 21023285'!B81+'עגנון 12 מספר מונה 21014900'!B81+'ספריה מספר מונה 14066205'!B81+'מרגוע מספר מונה 22000272'!B81+'לוחמי הגטאות מספר מונה 22023137'!B81+'המעפילים 17 מספר מונה 6181945'!B81+'1335 מספר מונה 22023890'!B81+'דוד בן גאון 1 מספר מונה 2200209'!B81+'בית הדר מספר מונה 23021393'!B81+'בית הדר מספר מונה 22000262'!B81+'בורוכוב מספר מונה 9072242'!B81+'אפרים שריר מספר מונה 17005041'!B81+'XA1314 מספר מונה 14008869'!B81+'AH4520 מספר מונה 22002147'!B81+'AH4300 מספר מונה 12590096'!B81+'AH4067 מספר מונה 12591343'!B81+'AH1920 מספר מונה 22005812'!B81+'AH1920 מספר מונה 21003404'!B81+'AH10 מספר מונה 8070601'!B81+'A23 מספר מונה 22000257'!B81+'3018 מספר מונה 22002061'!B81+'921 מספר מונה 1800679'!B81</f>
        <v>315.363</v>
      </c>
      <c r="C112">
        <f>'חכל השיקמה 7 22007172'!C81+'חכל המעפילים 20 22001170'!C81+'חכל המעפילים 15  22005805'!C81+'ששת הימים מספר מונה 347462612'!C81+'שקד 47א מספר מונה 21003871'!C81+'שקד 17א מספר מונה 22002082'!C81+'קרן היסוד 1 מספר מונה 12512041'!C81+'קיבוץ גלויות 39 מספר מונה 22000'!C81+'קיבוץ גלויות 18 מספר מונה 22024'!C81+'עמידר מספר מונה 21023286'!C81+'ההגנה 10 מספר מונה 21023285'!C81+'עגנון 12 מספר מונה 21014900'!C81+'ספריה מספר מונה 14066205'!C81+'מרגוע מספר מונה 22000272'!C81+'לוחמי הגטאות מספר מונה 22023137'!C81+'המעפילים 17 מספר מונה 6181945'!C81+'1335 מספר מונה 22023890'!C81+'דוד בן גאון 1 מספר מונה 2200209'!C81+'בית הדר מספר מונה 23021393'!C81+'בית הדר מספר מונה 22000262'!C81+'בורוכוב מספר מונה 9072242'!C81+'אפרים שריר מספר מונה 17005041'!C81+'XA1314 מספר מונה 14008869'!C81+'AH4520 מספר מונה 22002147'!C81+'AH4300 מספר מונה 12590096'!C81+'AH4067 מספר מונה 12591343'!C81+'AH1920 מספר מונה 22005812'!C81+'AH1920 מספר מונה 21003404'!C81+'AH10 מספר מונה 8070601'!C81+'A23 מספר מונה 22000257'!C81+'3018 מספר מונה 22002061'!C81+'921 מספר מונה 1800679'!C81</f>
        <v>286.56199999999995</v>
      </c>
      <c r="D112">
        <f>'חכל השיקמה 7 22007172'!D81+'חכל המעפילים 20 22001170'!D81+'חכל המעפילים 15  22005805'!D81+'ששת הימים מספר מונה 347462612'!D81+'שקד 47א מספר מונה 21003871'!D81+'שקד 17א מספר מונה 22002082'!D81+'קרן היסוד 1 מספר מונה 12512041'!D81+'קיבוץ גלויות 39 מספר מונה 22000'!D81+'קיבוץ גלויות 18 מספר מונה 22024'!D81+'עמידר מספר מונה 21023286'!D81+'ההגנה 10 מספר מונה 21023285'!D81+'עגנון 12 מספר מונה 21014900'!D81+'ספריה מספר מונה 14066205'!D81+'מרגוע מספר מונה 22000272'!D81+'לוחמי הגטאות מספר מונה 22023137'!D81+'המעפילים 17 מספר מונה 6181945'!D81+'1335 מספר מונה 22023890'!D81+'דוד בן גאון 1 מספר מונה 2200209'!D81+'בית הדר מספר מונה 23021393'!D81+'בית הדר מספר מונה 22000262'!D81+'בורוכוב מספר מונה 9072242'!D81+'אפרים שריר מספר מונה 17005041'!D81+'XA1314 מספר מונה 14008869'!D81+'AH4520 מספר מונה 22002147'!D81+'AH4300 מספר מונה 12590096'!D81+'AH4067 מספר מונה 12591343'!D81+'AH1920 מספר מונה 22005812'!D81+'AH1920 מספר מונה 21003404'!D81+'AH10 מספר מונה 8070601'!D81+'A23 מספר מונה 22000257'!D81+'3018 מספר מונה 22002061'!D81+'921 מספר מונה 1800679'!D81</f>
        <v>264.44399999999996</v>
      </c>
      <c r="E112">
        <f>'חכל השיקמה 7 22007172'!E81+'חכל המעפילים 20 22001170'!E81+'חכל המעפילים 15  22005805'!E81+'ששת הימים מספר מונה 347462612'!E81+'שקד 47א מספר מונה 21003871'!E81+'שקד 17א מספר מונה 22002082'!E81+'קרן היסוד 1 מספר מונה 12512041'!E81+'קיבוץ גלויות 39 מספר מונה 22000'!E81+'קיבוץ גלויות 18 מספר מונה 22024'!E81+'עמידר מספר מונה 21023286'!E81+'ההגנה 10 מספר מונה 21023285'!E81+'עגנון 12 מספר מונה 21014900'!E81+'ספריה מספר מונה 14066205'!E81+'מרגוע מספר מונה 22000272'!E81+'לוחמי הגטאות מספר מונה 22023137'!E81+'המעפילים 17 מספר מונה 6181945'!E81+'1335 מספר מונה 22023890'!E81+'דוד בן גאון 1 מספר מונה 2200209'!E81+'בית הדר מספר מונה 23021393'!E81+'בית הדר מספר מונה 22000262'!E81+'בורוכוב מספר מונה 9072242'!E81+'אפרים שריר מספר מונה 17005041'!E81+'XA1314 מספר מונה 14008869'!E81+'AH4520 מספר מונה 22002147'!E81+'AH4300 מספר מונה 12590096'!E81+'AH4067 מספר מונה 12591343'!E81+'AH1920 מספר מונה 22005812'!E81+'AH1920 מספר מונה 21003404'!E81+'AH10 מספר מונה 8070601'!E81+'A23 מספר מונה 22000257'!E81+'3018 מספר מונה 22002061'!E81+'921 מספר מונה 1800679'!E81</f>
        <v>268.26900000000001</v>
      </c>
      <c r="F112">
        <f>'חכל השיקמה 7 22007172'!F81+'חכל המעפילים 20 22001170'!F81+'חכל המעפילים 15  22005805'!F81+'ששת הימים מספר מונה 347462612'!F81+'שקד 47א מספר מונה 21003871'!F81+'שקד 17א מספר מונה 22002082'!F81+'קרן היסוד 1 מספר מונה 12512041'!F81+'קיבוץ גלויות 39 מספר מונה 22000'!F81+'קיבוץ גלויות 18 מספר מונה 22024'!F81+'עמידר מספר מונה 21023286'!F81+'ההגנה 10 מספר מונה 21023285'!F81+'עגנון 12 מספר מונה 21014900'!F81+'ספריה מספר מונה 14066205'!F81+'מרגוע מספר מונה 22000272'!F81+'לוחמי הגטאות מספר מונה 22023137'!F81+'המעפילים 17 מספר מונה 6181945'!F81+'1335 מספר מונה 22023890'!F81+'דוד בן גאון 1 מספר מונה 2200209'!F81+'בית הדר מספר מונה 23021393'!F81+'בית הדר מספר מונה 22000262'!F81+'בורוכוב מספר מונה 9072242'!F81+'אפרים שריר מספר מונה 17005041'!F81+'XA1314 מספר מונה 14008869'!F81+'AH4520 מספר מונה 22002147'!F81+'AH4300 מספר מונה 12590096'!F81+'AH4067 מספר מונה 12591343'!F81+'AH1920 מספר מונה 22005812'!F81+'AH1920 מספר מונה 21003404'!F81+'AH10 מספר מונה 8070601'!F81+'A23 מספר מונה 22000257'!F81+'3018 מספר מונה 22002061'!F81+'921 מספר מונה 1800679'!F81</f>
        <v>262.97899999999998</v>
      </c>
      <c r="G112">
        <f>'חכל השיקמה 7 22007172'!G81+'חכל המעפילים 20 22001170'!G81+'חכל המעפילים 15  22005805'!G81+'ששת הימים מספר מונה 347462612'!G81+'שקד 47א מספר מונה 21003871'!G81+'שקד 17א מספר מונה 22002082'!G81+'קרן היסוד 1 מספר מונה 12512041'!G81+'קיבוץ גלויות 39 מספר מונה 22000'!G81+'קיבוץ גלויות 18 מספר מונה 22024'!G81+'עמידר מספר מונה 21023286'!G81+'ההגנה 10 מספר מונה 21023285'!G81+'עגנון 12 מספר מונה 21014900'!G81+'ספריה מספר מונה 14066205'!G81+'מרגוע מספר מונה 22000272'!G81+'לוחמי הגטאות מספר מונה 22023137'!G81+'המעפילים 17 מספר מונה 6181945'!G81+'1335 מספר מונה 22023890'!G81+'דוד בן גאון 1 מספר מונה 2200209'!G81+'בית הדר מספר מונה 23021393'!G81+'בית הדר מספר מונה 22000262'!G81+'בורוכוב מספר מונה 9072242'!G81+'אפרים שריר מספר מונה 17005041'!G81+'XA1314 מספר מונה 14008869'!G81+'AH4520 מספר מונה 22002147'!G81+'AH4300 מספר מונה 12590096'!G81+'AH4067 מספר מונה 12591343'!G81+'AH1920 מספר מונה 22005812'!G81+'AH1920 מספר מונה 21003404'!G81+'AH10 מספר מונה 8070601'!G81+'A23 מספר מונה 22000257'!G81+'3018 מספר מונה 22002061'!G81+'921 מספר מונה 1800679'!G81</f>
        <v>238.292</v>
      </c>
      <c r="H112">
        <f>'חכל השיקמה 7 22007172'!H81+'חכל המעפילים 20 22001170'!H81+'חכל המעפילים 15  22005805'!H81+'ששת הימים מספר מונה 347462612'!H81+'שקד 47א מספר מונה 21003871'!H81+'שקד 17א מספר מונה 22002082'!H81+'קרן היסוד 1 מספר מונה 12512041'!H81+'קיבוץ גלויות 39 מספר מונה 22000'!H81+'קיבוץ גלויות 18 מספר מונה 22024'!H81+'עמידר מספר מונה 21023286'!H81+'ההגנה 10 מספר מונה 21023285'!H81+'עגנון 12 מספר מונה 21014900'!H81+'ספריה מספר מונה 14066205'!H81+'מרגוע מספר מונה 22000272'!H81+'לוחמי הגטאות מספר מונה 22023137'!H81+'המעפילים 17 מספר מונה 6181945'!H81+'1335 מספר מונה 22023890'!H81+'דוד בן גאון 1 מספר מונה 2200209'!H81+'בית הדר מספר מונה 23021393'!H81+'בית הדר מספר מונה 22000262'!H81+'בורוכוב מספר מונה 9072242'!H81+'אפרים שריר מספר מונה 17005041'!H81+'XA1314 מספר מונה 14008869'!H81+'AH4520 מספר מונה 22002147'!H81+'AH4300 מספר מונה 12590096'!H81+'AH4067 מספר מונה 12591343'!H81+'AH1920 מספר מונה 22005812'!H81+'AH1920 מספר מונה 21003404'!H81+'AH10 מספר מונה 8070601'!H81+'A23 מספר מונה 22000257'!H81+'3018 מספר מונה 22002061'!H81+'921 מספר מונה 1800679'!H81</f>
        <v>215.91500000000002</v>
      </c>
      <c r="I112">
        <f>'חכל השיקמה 7 22007172'!I81+'חכל המעפילים 20 22001170'!I81+'חכל המעפילים 15  22005805'!I81+'ששת הימים מספר מונה 347462612'!I81+'שקד 47א מספר מונה 21003871'!I81+'שקד 17א מספר מונה 22002082'!I81+'קרן היסוד 1 מספר מונה 12512041'!I81+'קיבוץ גלויות 39 מספר מונה 22000'!I81+'קיבוץ גלויות 18 מספר מונה 22024'!I81+'עמידר מספר מונה 21023286'!I81+'ההגנה 10 מספר מונה 21023285'!I81+'עגנון 12 מספר מונה 21014900'!I81+'ספריה מספר מונה 14066205'!I81+'מרגוע מספר מונה 22000272'!I81+'לוחמי הגטאות מספר מונה 22023137'!I81+'המעפילים 17 מספר מונה 6181945'!I81+'1335 מספר מונה 22023890'!I81+'דוד בן גאון 1 מספר מונה 2200209'!I81+'בית הדר מספר מונה 23021393'!I81+'בית הדר מספר מונה 22000262'!I81+'בורוכוב מספר מונה 9072242'!I81+'אפרים שריר מספר מונה 17005041'!I81+'XA1314 מספר מונה 14008869'!I81+'AH4520 מספר מונה 22002147'!I81+'AH4300 מספר מונה 12590096'!I81+'AH4067 מספר מונה 12591343'!I81+'AH1920 מספר מונה 22005812'!I81+'AH1920 מספר מונה 21003404'!I81+'AH10 מספר מונה 8070601'!I81+'A23 מספר מונה 22000257'!I81+'3018 מספר מונה 22002061'!I81+'921 מספר מונה 1800679'!I81</f>
        <v>292.25600000000003</v>
      </c>
      <c r="J112">
        <f>'חכל השיקמה 7 22007172'!J81+'חכל המעפילים 20 22001170'!J81+'חכל המעפילים 15  22005805'!J81+'ששת הימים מספר מונה 347462612'!J81+'שקד 47א מספר מונה 21003871'!J81+'שקד 17א מספר מונה 22002082'!J81+'קרן היסוד 1 מספר מונה 12512041'!J81+'קיבוץ גלויות 39 מספר מונה 22000'!J81+'קיבוץ גלויות 18 מספר מונה 22024'!J81+'עמידר מספר מונה 21023286'!J81+'ההגנה 10 מספר מונה 21023285'!J81+'עגנון 12 מספר מונה 21014900'!J81+'ספריה מספר מונה 14066205'!J81+'מרגוע מספר מונה 22000272'!J81+'לוחמי הגטאות מספר מונה 22023137'!J81+'המעפילים 17 מספר מונה 6181945'!J81+'1335 מספר מונה 22023890'!J81+'דוד בן גאון 1 מספר מונה 2200209'!J81+'בית הדר מספר מונה 23021393'!J81+'בית הדר מספר מונה 22000262'!J81+'בורוכוב מספר מונה 9072242'!J81+'אפרים שריר מספר מונה 17005041'!J81+'XA1314 מספר מונה 14008869'!J81+'AH4520 מספר מונה 22002147'!J81+'AH4300 מספר מונה 12590096'!J81+'AH4067 מספר מונה 12591343'!J81+'AH1920 מספר מונה 22005812'!J81+'AH1920 מספר מונה 21003404'!J81+'AH10 מספר מונה 8070601'!J81+'A23 מספר מונה 22000257'!J81+'3018 מספר מונה 22002061'!J81+'921 מספר מונה 1800679'!J81</f>
        <v>366.30900000000003</v>
      </c>
      <c r="K112">
        <f>'חכל השיקמה 7 22007172'!K81+'חכל המעפילים 20 22001170'!K81+'חכל המעפילים 15  22005805'!K81+'ששת הימים מספר מונה 347462612'!K81+'שקד 47א מספר מונה 21003871'!K81+'שקד 17א מספר מונה 22002082'!K81+'קרן היסוד 1 מספר מונה 12512041'!K81+'קיבוץ גלויות 39 מספר מונה 22000'!K81+'קיבוץ גלויות 18 מספר מונה 22024'!K81+'עמידר מספר מונה 21023286'!K81+'ההגנה 10 מספר מונה 21023285'!K81+'עגנון 12 מספר מונה 21014900'!K81+'ספריה מספר מונה 14066205'!K81+'מרגוע מספר מונה 22000272'!K81+'לוחמי הגטאות מספר מונה 22023137'!K81+'המעפילים 17 מספר מונה 6181945'!K81+'1335 מספר מונה 22023890'!K81+'דוד בן גאון 1 מספר מונה 2200209'!K81+'בית הדר מספר מונה 23021393'!K81+'בית הדר מספר מונה 22000262'!K81+'בורוכוב מספר מונה 9072242'!K81+'אפרים שריר מספר מונה 17005041'!K81+'XA1314 מספר מונה 14008869'!K81+'AH4520 מספר מונה 22002147'!K81+'AH4300 מספר מונה 12590096'!K81+'AH4067 מספר מונה 12591343'!K81+'AH1920 מספר מונה 22005812'!K81+'AH1920 מספר מונה 21003404'!K81+'AH10 מספר מונה 8070601'!K81+'A23 מספר מונה 22000257'!K81+'3018 מספר מונה 22002061'!K81+'921 מספר מונה 1800679'!K81</f>
        <v>440.31</v>
      </c>
      <c r="L112">
        <f>'חכל השיקמה 7 22007172'!L81+'חכל המעפילים 20 22001170'!L81+'חכל המעפילים 15  22005805'!L81+'ששת הימים מספר מונה 347462612'!L81+'שקד 47א מספר מונה 21003871'!L81+'שקד 17א מספר מונה 22002082'!L81+'קרן היסוד 1 מספר מונה 12512041'!L81+'קיבוץ גלויות 39 מספר מונה 22000'!L81+'קיבוץ גלויות 18 מספר מונה 22024'!L81+'עמידר מספר מונה 21023286'!L81+'ההגנה 10 מספר מונה 21023285'!L81+'עגנון 12 מספר מונה 21014900'!L81+'ספריה מספר מונה 14066205'!L81+'מרגוע מספר מונה 22000272'!L81+'לוחמי הגטאות מספר מונה 22023137'!L81+'המעפילים 17 מספר מונה 6181945'!L81+'1335 מספר מונה 22023890'!L81+'דוד בן גאון 1 מספר מונה 2200209'!L81+'בית הדר מספר מונה 23021393'!L81+'בית הדר מספר מונה 22000262'!L81+'בורוכוב מספר מונה 9072242'!L81+'אפרים שריר מספר מונה 17005041'!L81+'XA1314 מספר מונה 14008869'!L81+'AH4520 מספר מונה 22002147'!L81+'AH4300 מספר מונה 12590096'!L81+'AH4067 מספר מונה 12591343'!L81+'AH1920 מספר מונה 22005812'!L81+'AH1920 מספר מונה 21003404'!L81+'AH10 מספר מונה 8070601'!L81+'A23 מספר מונה 22000257'!L81+'3018 מספר מונה 22002061'!L81+'921 מספר מונה 1800679'!L81</f>
        <v>475.92299999999989</v>
      </c>
      <c r="M112">
        <f>'חכל השיקמה 7 22007172'!M81+'חכל המעפילים 20 22001170'!M81+'חכל המעפילים 15  22005805'!M81+'ששת הימים מספר מונה 347462612'!M81+'שקד 47א מספר מונה 21003871'!M81+'שקד 17א מספר מונה 22002082'!M81+'קרן היסוד 1 מספר מונה 12512041'!M81+'קיבוץ גלויות 39 מספר מונה 22000'!M81+'קיבוץ גלויות 18 מספר מונה 22024'!M81+'עמידר מספר מונה 21023286'!M81+'ההגנה 10 מספר מונה 21023285'!M81+'עגנון 12 מספר מונה 21014900'!M81+'ספריה מספר מונה 14066205'!M81+'מרגוע מספר מונה 22000272'!M81+'לוחמי הגטאות מספר מונה 22023137'!M81+'המעפילים 17 מספר מונה 6181945'!M81+'1335 מספר מונה 22023890'!M81+'דוד בן גאון 1 מספר מונה 2200209'!M81+'בית הדר מספר מונה 23021393'!M81+'בית הדר מספר מונה 22000262'!M81+'בורוכוב מספר מונה 9072242'!M81+'אפרים שריר מספר מונה 17005041'!M81+'XA1314 מספר מונה 14008869'!M81+'AH4520 מספר מונה 22002147'!M81+'AH4300 מספר מונה 12590096'!M81+'AH4067 מספר מונה 12591343'!M81+'AH1920 מספר מונה 22005812'!M81+'AH1920 מספר מונה 21003404'!M81+'AH10 מספר מונה 8070601'!M81+'A23 מספר מונה 22000257'!M81+'3018 מספר מונה 22002061'!M81+'921 מספר מונה 1800679'!M81</f>
        <v>464.03000000000003</v>
      </c>
      <c r="N112">
        <f>'חכל השיקמה 7 22007172'!N81+'חכל המעפילים 20 22001170'!N81+'חכל המעפילים 15  22005805'!N81+'ששת הימים מספר מונה 347462612'!N81+'שקד 47א מספר מונה 21003871'!N81+'שקד 17א מספר מונה 22002082'!N81+'קרן היסוד 1 מספר מונה 12512041'!N81+'קיבוץ גלויות 39 מספר מונה 22000'!N81+'קיבוץ גלויות 18 מספר מונה 22024'!N81+'עמידר מספר מונה 21023286'!N81+'ההגנה 10 מספר מונה 21023285'!N81+'עגנון 12 מספר מונה 21014900'!N81+'ספריה מספר מונה 14066205'!N81+'מרגוע מספר מונה 22000272'!N81+'לוחמי הגטאות מספר מונה 22023137'!N81+'המעפילים 17 מספר מונה 6181945'!N81+'1335 מספר מונה 22023890'!N81+'דוד בן גאון 1 מספר מונה 2200209'!N81+'בית הדר מספר מונה 23021393'!N81+'בית הדר מספר מונה 22000262'!N81+'בורוכוב מספר מונה 9072242'!N81+'אפרים שריר מספר מונה 17005041'!N81+'XA1314 מספר מונה 14008869'!N81+'AH4520 מספר מונה 22002147'!N81+'AH4300 מספר מונה 12590096'!N81+'AH4067 מספר מונה 12591343'!N81+'AH1920 מספר מונה 22005812'!N81+'AH1920 מספר מונה 21003404'!N81+'AH10 מספר מונה 8070601'!N81+'A23 מספר מונה 22000257'!N81+'3018 מספר מונה 22002061'!N81+'921 מספר מונה 1800679'!N81</f>
        <v>382.59800000000001</v>
      </c>
      <c r="O112">
        <f>'חכל השיקמה 7 22007172'!O81+'חכל המעפילים 20 22001170'!O81+'חכל המעפילים 15  22005805'!O81+'ששת הימים מספר מונה 347462612'!O81+'שקד 47א מספר מונה 21003871'!O81+'שקד 17א מספר מונה 22002082'!O81+'קרן היסוד 1 מספר מונה 12512041'!O81+'קיבוץ גלויות 39 מספר מונה 22000'!O81+'קיבוץ גלויות 18 מספר מונה 22024'!O81+'עמידר מספר מונה 21023286'!O81+'ההגנה 10 מספר מונה 21023285'!O81+'עגנון 12 מספר מונה 21014900'!O81+'ספריה מספר מונה 14066205'!O81+'מרגוע מספר מונה 22000272'!O81+'לוחמי הגטאות מספר מונה 22023137'!O81+'המעפילים 17 מספר מונה 6181945'!O81+'1335 מספר מונה 22023890'!O81+'דוד בן גאון 1 מספר מונה 2200209'!O81+'בית הדר מספר מונה 23021393'!O81+'בית הדר מספר מונה 22000262'!O81+'בורוכוב מספר מונה 9072242'!O81+'אפרים שריר מספר מונה 17005041'!O81+'XA1314 מספר מונה 14008869'!O81+'AH4520 מספר מונה 22002147'!O81+'AH4300 מספר מונה 12590096'!O81+'AH4067 מספר מונה 12591343'!O81+'AH1920 מספר מונה 22005812'!O81+'AH1920 מספר מונה 21003404'!O81+'AH10 מספר מונה 8070601'!O81+'A23 מספר מונה 22000257'!O81+'3018 מספר מונה 22002061'!O81+'921 מספר מונה 1800679'!O81</f>
        <v>358.61000000000007</v>
      </c>
      <c r="P112">
        <f>'חכל השיקמה 7 22007172'!P81+'חכל המעפילים 20 22001170'!P81+'חכל המעפילים 15  22005805'!P81+'ששת הימים מספר מונה 347462612'!P81+'שקד 47א מספר מונה 21003871'!P81+'שקד 17א מספר מונה 22002082'!P81+'קרן היסוד 1 מספר מונה 12512041'!P81+'קיבוץ גלויות 39 מספר מונה 22000'!P81+'קיבוץ גלויות 18 מספר מונה 22024'!P81+'עמידר מספר מונה 21023286'!P81+'ההגנה 10 מספר מונה 21023285'!P81+'עגנון 12 מספר מונה 21014900'!P81+'ספריה מספר מונה 14066205'!P81+'מרגוע מספר מונה 22000272'!P81+'לוחמי הגטאות מספר מונה 22023137'!P81+'המעפילים 17 מספר מונה 6181945'!P81+'1335 מספר מונה 22023890'!P81+'דוד בן גאון 1 מספר מונה 2200209'!P81+'בית הדר מספר מונה 23021393'!P81+'בית הדר מספר מונה 22000262'!P81+'בורוכוב מספר מונה 9072242'!P81+'אפרים שריר מספר מונה 17005041'!P81+'XA1314 מספר מונה 14008869'!P81+'AH4520 מספר מונה 22002147'!P81+'AH4300 מספר מונה 12590096'!P81+'AH4067 מספר מונה 12591343'!P81+'AH1920 מספר מונה 22005812'!P81+'AH1920 מספר מונה 21003404'!P81+'AH10 מספר מונה 8070601'!P81+'A23 מספר מונה 22000257'!P81+'3018 מספר מונה 22002061'!P81+'921 מספר מונה 1800679'!P81</f>
        <v>352.76300000000009</v>
      </c>
      <c r="Q112">
        <f>'חכל השיקמה 7 22007172'!Q81+'חכל המעפילים 20 22001170'!Q81+'חכל המעפילים 15  22005805'!Q81+'ששת הימים מספר מונה 347462612'!Q81+'שקד 47א מספר מונה 21003871'!Q81+'שקד 17א מספר מונה 22002082'!Q81+'קרן היסוד 1 מספר מונה 12512041'!Q81+'קיבוץ גלויות 39 מספר מונה 22000'!Q81+'קיבוץ גלויות 18 מספר מונה 22024'!Q81+'עמידר מספר מונה 21023286'!Q81+'ההגנה 10 מספר מונה 21023285'!Q81+'עגנון 12 מספר מונה 21014900'!Q81+'ספריה מספר מונה 14066205'!Q81+'מרגוע מספר מונה 22000272'!Q81+'לוחמי הגטאות מספר מונה 22023137'!Q81+'המעפילים 17 מספר מונה 6181945'!Q81+'1335 מספר מונה 22023890'!Q81+'דוד בן גאון 1 מספר מונה 2200209'!Q81+'בית הדר מספר מונה 23021393'!Q81+'בית הדר מספר מונה 22000262'!Q81+'בורוכוב מספר מונה 9072242'!Q81+'אפרים שריר מספר מונה 17005041'!Q81+'XA1314 מספר מונה 14008869'!Q81+'AH4520 מספר מונה 22002147'!Q81+'AH4300 מספר מונה 12590096'!Q81+'AH4067 מספר מונה 12591343'!Q81+'AH1920 מספר מונה 22005812'!Q81+'AH1920 מספר מונה 21003404'!Q81+'AH10 מספר מונה 8070601'!Q81+'A23 מספר מונה 22000257'!Q81+'3018 מספר מונה 22002061'!Q81+'921 מספר מונה 1800679'!Q81</f>
        <v>320.81400000000014</v>
      </c>
      <c r="R112">
        <f>'חכל השיקמה 7 22007172'!R81+'חכל המעפילים 20 22001170'!R81+'חכל המעפילים 15  22005805'!R81+'ששת הימים מספר מונה 347462612'!R81+'שקד 47א מספר מונה 21003871'!R81+'שקד 17א מספר מונה 22002082'!R81+'קרן היסוד 1 מספר מונה 12512041'!R81+'קיבוץ גלויות 39 מספר מונה 22000'!R81+'קיבוץ גלויות 18 מספר מונה 22024'!R81+'עמידר מספר מונה 21023286'!R81+'ההגנה 10 מספר מונה 21023285'!R81+'עגנון 12 מספר מונה 21014900'!R81+'ספריה מספר מונה 14066205'!R81+'מרגוע מספר מונה 22000272'!R81+'לוחמי הגטאות מספר מונה 22023137'!R81+'המעפילים 17 מספר מונה 6181945'!R81+'1335 מספר מונה 22023890'!R81+'דוד בן גאון 1 מספר מונה 2200209'!R81+'בית הדר מספר מונה 23021393'!R81+'בית הדר מספר מונה 22000262'!R81+'בורוכוב מספר מונה 9072242'!R81+'אפרים שריר מספר מונה 17005041'!R81+'XA1314 מספר מונה 14008869'!R81+'AH4520 מספר מונה 22002147'!R81+'AH4300 מספר מונה 12590096'!R81+'AH4067 מספר מונה 12591343'!R81+'AH1920 מספר מונה 22005812'!R81+'AH1920 מספר מונה 21003404'!R81+'AH10 מספר מונה 8070601'!R81+'A23 מספר מונה 22000257'!R81+'3018 מספר מונה 22002061'!R81+'921 מספר מונה 1800679'!R81</f>
        <v>325.64100000000002</v>
      </c>
      <c r="S112">
        <f>'חכל השיקמה 7 22007172'!S81+'חכל המעפילים 20 22001170'!S81+'חכל המעפילים 15  22005805'!S81+'ששת הימים מספר מונה 347462612'!S81+'שקד 47א מספר מונה 21003871'!S81+'שקד 17א מספר מונה 22002082'!S81+'קרן היסוד 1 מספר מונה 12512041'!S81+'קיבוץ גלויות 39 מספר מונה 22000'!S81+'קיבוץ גלויות 18 מספר מונה 22024'!S81+'עמידר מספר מונה 21023286'!S81+'ההגנה 10 מספר מונה 21023285'!S81+'עגנון 12 מספר מונה 21014900'!S81+'ספריה מספר מונה 14066205'!S81+'מרגוע מספר מונה 22000272'!S81+'לוחמי הגטאות מספר מונה 22023137'!S81+'המעפילים 17 מספר מונה 6181945'!S81+'1335 מספר מונה 22023890'!S81+'דוד בן גאון 1 מספר מונה 2200209'!S81+'בית הדר מספר מונה 23021393'!S81+'בית הדר מספר מונה 22000262'!S81+'בורוכוב מספר מונה 9072242'!S81+'אפרים שריר מספר מונה 17005041'!S81+'XA1314 מספר מונה 14008869'!S81+'AH4520 מספר מונה 22002147'!S81+'AH4300 מספר מונה 12590096'!S81+'AH4067 מספר מונה 12591343'!S81+'AH1920 מספר מונה 22005812'!S81+'AH1920 מספר מונה 21003404'!S81+'AH10 מספר מונה 8070601'!S81+'A23 מספר מונה 22000257'!S81+'3018 מספר מונה 22002061'!S81+'921 מספר מונה 1800679'!S81</f>
        <v>413.41100000000006</v>
      </c>
      <c r="T112">
        <f>'חכל השיקמה 7 22007172'!T81+'חכל המעפילים 20 22001170'!T81+'חכל המעפילים 15  22005805'!T81+'ששת הימים מספר מונה 347462612'!T81+'שקד 47א מספר מונה 21003871'!T81+'שקד 17א מספר מונה 22002082'!T81+'קרן היסוד 1 מספר מונה 12512041'!T81+'קיבוץ גלויות 39 מספר מונה 22000'!T81+'קיבוץ גלויות 18 מספר מונה 22024'!T81+'עמידר מספר מונה 21023286'!T81+'ההגנה 10 מספר מונה 21023285'!T81+'עגנון 12 מספר מונה 21014900'!T81+'ספריה מספר מונה 14066205'!T81+'מרגוע מספר מונה 22000272'!T81+'לוחמי הגטאות מספר מונה 22023137'!T81+'המעפילים 17 מספר מונה 6181945'!T81+'1335 מספר מונה 22023890'!T81+'דוד בן גאון 1 מספר מונה 2200209'!T81+'בית הדר מספר מונה 23021393'!T81+'בית הדר מספר מונה 22000262'!T81+'בורוכוב מספר מונה 9072242'!T81+'אפרים שריר מספר מונה 17005041'!T81+'XA1314 מספר מונה 14008869'!T81+'AH4520 מספר מונה 22002147'!T81+'AH4300 מספר מונה 12590096'!T81+'AH4067 מספר מונה 12591343'!T81+'AH1920 מספר מונה 22005812'!T81+'AH1920 מספר מונה 21003404'!T81+'AH10 מספר מונה 8070601'!T81+'A23 מספר מונה 22000257'!T81+'3018 מספר מונה 22002061'!T81+'921 מספר מונה 1800679'!T81</f>
        <v>515.34500000000003</v>
      </c>
      <c r="U112">
        <f>'חכל השיקמה 7 22007172'!U81+'חכל המעפילים 20 22001170'!U81+'חכל המעפילים 15  22005805'!U81+'ששת הימים מספר מונה 347462612'!U81+'שקד 47א מספר מונה 21003871'!U81+'שקד 17א מספר מונה 22002082'!U81+'קרן היסוד 1 מספר מונה 12512041'!U81+'קיבוץ גלויות 39 מספר מונה 22000'!U81+'קיבוץ גלויות 18 מספר מונה 22024'!U81+'עמידר מספר מונה 21023286'!U81+'ההגנה 10 מספר מונה 21023285'!U81+'עגנון 12 מספר מונה 21014900'!U81+'ספריה מספר מונה 14066205'!U81+'מרגוע מספר מונה 22000272'!U81+'לוחמי הגטאות מספר מונה 22023137'!U81+'המעפילים 17 מספר מונה 6181945'!U81+'1335 מספר מונה 22023890'!U81+'דוד בן גאון 1 מספר מונה 2200209'!U81+'בית הדר מספר מונה 23021393'!U81+'בית הדר מספר מונה 22000262'!U81+'בורוכוב מספר מונה 9072242'!U81+'אפרים שריר מספר מונה 17005041'!U81+'XA1314 מספר מונה 14008869'!U81+'AH4520 מספר מונה 22002147'!U81+'AH4300 מספר מונה 12590096'!U81+'AH4067 מספר מונה 12591343'!U81+'AH1920 מספר מונה 22005812'!U81+'AH1920 מספר מונה 21003404'!U81+'AH10 מספר מונה 8070601'!U81+'A23 מספר מונה 22000257'!U81+'3018 מספר מונה 22002061'!U81+'921 מספר מונה 1800679'!U81</f>
        <v>466.19299999999993</v>
      </c>
      <c r="V112">
        <f>'חכל השיקמה 7 22007172'!V81+'חכל המעפילים 20 22001170'!V81+'חכל המעפילים 15  22005805'!V81+'ששת הימים מספר מונה 347462612'!V81+'שקד 47א מספר מונה 21003871'!V81+'שקד 17א מספר מונה 22002082'!V81+'קרן היסוד 1 מספר מונה 12512041'!V81+'קיבוץ גלויות 39 מספר מונה 22000'!V81+'קיבוץ גלויות 18 מספר מונה 22024'!V81+'עמידר מספר מונה 21023286'!V81+'ההגנה 10 מספר מונה 21023285'!V81+'עגנון 12 מספר מונה 21014900'!V81+'ספריה מספר מונה 14066205'!V81+'מרגוע מספר מונה 22000272'!V81+'לוחמי הגטאות מספר מונה 22023137'!V81+'המעפילים 17 מספר מונה 6181945'!V81+'1335 מספר מונה 22023890'!V81+'דוד בן גאון 1 מספר מונה 2200209'!V81+'בית הדר מספר מונה 23021393'!V81+'בית הדר מספר מונה 22000262'!V81+'בורוכוב מספר מונה 9072242'!V81+'אפרים שריר מספר מונה 17005041'!V81+'XA1314 מספר מונה 14008869'!V81+'AH4520 מספר מונה 22002147'!V81+'AH4300 מספר מונה 12590096'!V81+'AH4067 מספר מונה 12591343'!V81+'AH1920 מספר מונה 22005812'!V81+'AH1920 מספר מונה 21003404'!V81+'AH10 מספר מונה 8070601'!V81+'A23 מספר מונה 22000257'!V81+'3018 מספר מונה 22002061'!V81+'921 מספר מונה 1800679'!V81</f>
        <v>484.17</v>
      </c>
      <c r="W112">
        <f>'חכל השיקמה 7 22007172'!W81+'חכל המעפילים 20 22001170'!W81+'חכל המעפילים 15  22005805'!W81+'ששת הימים מספר מונה 347462612'!W81+'שקד 47א מספר מונה 21003871'!W81+'שקד 17א מספר מונה 22002082'!W81+'קרן היסוד 1 מספר מונה 12512041'!W81+'קיבוץ גלויות 39 מספר מונה 22000'!W81+'קיבוץ גלויות 18 מספר מונה 22024'!W81+'עמידר מספר מונה 21023286'!W81+'ההגנה 10 מספר מונה 21023285'!W81+'עגנון 12 מספר מונה 21014900'!W81+'ספריה מספר מונה 14066205'!W81+'מרגוע מספר מונה 22000272'!W81+'לוחמי הגטאות מספר מונה 22023137'!W81+'המעפילים 17 מספר מונה 6181945'!W81+'1335 מספר מונה 22023890'!W81+'דוד בן גאון 1 מספר מונה 2200209'!W81+'בית הדר מספר מונה 23021393'!W81+'בית הדר מספר מונה 22000262'!W81+'בורוכוב מספר מונה 9072242'!W81+'אפרים שריר מספר מונה 17005041'!W81+'XA1314 מספר מונה 14008869'!W81+'AH4520 מספר מונה 22002147'!W81+'AH4300 מספר מונה 12590096'!W81+'AH4067 מספר מונה 12591343'!W81+'AH1920 מספר מונה 22005812'!W81+'AH1920 מספר מונה 21003404'!W81+'AH10 מספר מונה 8070601'!W81+'A23 מספר מונה 22000257'!W81+'3018 מספר מונה 22002061'!W81+'921 מספר מונה 1800679'!W81</f>
        <v>441.16200000000003</v>
      </c>
      <c r="X112">
        <f>'חכל השיקמה 7 22007172'!X81+'חכל המעפילים 20 22001170'!X81+'חכל המעפילים 15  22005805'!X81+'ששת הימים מספר מונה 347462612'!X81+'שקד 47א מספר מונה 21003871'!X81+'שקד 17א מספר מונה 22002082'!X81+'קרן היסוד 1 מספר מונה 12512041'!X81+'קיבוץ גלויות 39 מספר מונה 22000'!X81+'קיבוץ גלויות 18 מספר מונה 22024'!X81+'עמידר מספר מונה 21023286'!X81+'ההגנה 10 מספר מונה 21023285'!X81+'עגנון 12 מספר מונה 21014900'!X81+'ספריה מספר מונה 14066205'!X81+'מרגוע מספר מונה 22000272'!X81+'לוחמי הגטאות מספר מונה 22023137'!X81+'המעפילים 17 מספר מונה 6181945'!X81+'1335 מספר מונה 22023890'!X81+'דוד בן גאון 1 מספר מונה 2200209'!X81+'בית הדר מספר מונה 23021393'!X81+'בית הדר מספר מונה 22000262'!X81+'בורוכוב מספר מונה 9072242'!X81+'אפרים שריר מספר מונה 17005041'!X81+'XA1314 מספר מונה 14008869'!X81+'AH4520 מספר מונה 22002147'!X81+'AH4300 מספר מונה 12590096'!X81+'AH4067 מספר מונה 12591343'!X81+'AH1920 מספר מונה 22005812'!X81+'AH1920 מספר מונה 21003404'!X81+'AH10 מספר מונה 8070601'!X81+'A23 מספר מונה 22000257'!X81+'3018 מספר מונה 22002061'!X81+'921 מספר מונה 1800679'!X81</f>
        <v>337.03400000000005</v>
      </c>
      <c r="Y112">
        <f>'חכל השיקמה 7 22007172'!Y81+'חכל המעפילים 20 22001170'!Y81+'חכל המעפילים 15  22005805'!Y81+'ששת הימים מספר מונה 347462612'!Y81+'שקד 47א מספר מונה 21003871'!Y81+'שקד 17א מספר מונה 22002082'!Y81+'קרן היסוד 1 מספר מונה 12512041'!Y81+'קיבוץ גלויות 39 מספר מונה 22000'!Y81+'קיבוץ גלויות 18 מספר מונה 22024'!Y81+'עמידר מספר מונה 21023286'!Y81+'ההגנה 10 מספר מונה 21023285'!Y81+'עגנון 12 מספר מונה 21014900'!Y81+'ספריה מספר מונה 14066205'!Y81+'מרגוע מספר מונה 22000272'!Y81+'לוחמי הגטאות מספר מונה 22023137'!Y81+'המעפילים 17 מספר מונה 6181945'!Y81+'1335 מספר מונה 22023890'!Y81+'דוד בן גאון 1 מספר מונה 2200209'!Y81+'בית הדר מספר מונה 23021393'!Y81+'בית הדר מספר מונה 22000262'!Y81+'בורוכוב מספר מונה 9072242'!Y81+'אפרים שריר מספר מונה 17005041'!Y81+'XA1314 מספר מונה 14008869'!Y81+'AH4520 מספר מונה 22002147'!Y81+'AH4300 מספר מונה 12590096'!Y81+'AH4067 מספר מונה 12591343'!Y81+'AH1920 מספר מונה 22005812'!Y81+'AH1920 מספר מונה 21003404'!Y81+'AH10 מספר מונה 8070601'!Y81+'A23 מספר מונה 22000257'!Y81+'3018 מספר מונה 22002061'!Y81+'921 מספר מונה 1800679'!Y81</f>
        <v>297.75499999999994</v>
      </c>
      <c r="Z112" s="22">
        <f t="shared" si="1"/>
        <v>8586.1479999999992</v>
      </c>
    </row>
    <row r="113" spans="1:26" x14ac:dyDescent="0.45">
      <c r="A113" s="33">
        <v>45006</v>
      </c>
      <c r="B113">
        <f>'חכל השיקמה 7 22007172'!B82+'חכל המעפילים 20 22001170'!B82+'חכל המעפילים 15  22005805'!B82+'ששת הימים מספר מונה 347462612'!B82+'שקד 47א מספר מונה 21003871'!B82+'שקד 17א מספר מונה 22002082'!B82+'קרן היסוד 1 מספר מונה 12512041'!B82+'קיבוץ גלויות 39 מספר מונה 22000'!B82+'קיבוץ גלויות 18 מספר מונה 22024'!B82+'עמידר מספר מונה 21023286'!B82+'ההגנה 10 מספר מונה 21023285'!B82+'עגנון 12 מספר מונה 21014900'!B82+'ספריה מספר מונה 14066205'!B82+'מרגוע מספר מונה 22000272'!B82+'לוחמי הגטאות מספר מונה 22023137'!B82+'המעפילים 17 מספר מונה 6181945'!B82+'1335 מספר מונה 22023890'!B82+'דוד בן גאון 1 מספר מונה 2200209'!B82+'בית הדר מספר מונה 23021393'!B82+'בית הדר מספר מונה 22000262'!B82+'בורוכוב מספר מונה 9072242'!B82+'אפרים שריר מספר מונה 17005041'!B82+'XA1314 מספר מונה 14008869'!B82+'AH4520 מספר מונה 22002147'!B82+'AH4300 מספר מונה 12590096'!B82+'AH4067 מספר מונה 12591343'!B82+'AH1920 מספר מונה 22005812'!B82+'AH1920 מספר מונה 21003404'!B82+'AH10 מספר מונה 8070601'!B82+'A23 מספר מונה 22000257'!B82+'3018 מספר מונה 22002061'!B82+'921 מספר מונה 1800679'!B82</f>
        <v>287.66699999999997</v>
      </c>
      <c r="C113">
        <f>'חכל השיקמה 7 22007172'!C82+'חכל המעפילים 20 22001170'!C82+'חכל המעפילים 15  22005805'!C82+'ששת הימים מספר מונה 347462612'!C82+'שקד 47א מספר מונה 21003871'!C82+'שקד 17א מספר מונה 22002082'!C82+'קרן היסוד 1 מספר מונה 12512041'!C82+'קיבוץ גלויות 39 מספר מונה 22000'!C82+'קיבוץ גלויות 18 מספר מונה 22024'!C82+'עמידר מספר מונה 21023286'!C82+'ההגנה 10 מספר מונה 21023285'!C82+'עגנון 12 מספר מונה 21014900'!C82+'ספריה מספר מונה 14066205'!C82+'מרגוע מספר מונה 22000272'!C82+'לוחמי הגטאות מספר מונה 22023137'!C82+'המעפילים 17 מספר מונה 6181945'!C82+'1335 מספר מונה 22023890'!C82+'דוד בן גאון 1 מספר מונה 2200209'!C82+'בית הדר מספר מונה 23021393'!C82+'בית הדר מספר מונה 22000262'!C82+'בורוכוב מספר מונה 9072242'!C82+'אפרים שריר מספר מונה 17005041'!C82+'XA1314 מספר מונה 14008869'!C82+'AH4520 מספר מונה 22002147'!C82+'AH4300 מספר מונה 12590096'!C82+'AH4067 מספר מונה 12591343'!C82+'AH1920 מספר מונה 22005812'!C82+'AH1920 מספר מונה 21003404'!C82+'AH10 מספר מונה 8070601'!C82+'A23 מספר מונה 22000257'!C82+'3018 מספר מונה 22002061'!C82+'921 מספר מונה 1800679'!C82</f>
        <v>244.63500000000005</v>
      </c>
      <c r="D113">
        <f>'חכל השיקמה 7 22007172'!D82+'חכל המעפילים 20 22001170'!D82+'חכל המעפילים 15  22005805'!D82+'ששת הימים מספר מונה 347462612'!D82+'שקד 47א מספר מונה 21003871'!D82+'שקד 17א מספר מונה 22002082'!D82+'קרן היסוד 1 מספר מונה 12512041'!D82+'קיבוץ גלויות 39 מספר מונה 22000'!D82+'קיבוץ גלויות 18 מספר מונה 22024'!D82+'עמידר מספר מונה 21023286'!D82+'ההגנה 10 מספר מונה 21023285'!D82+'עגנון 12 מספר מונה 21014900'!D82+'ספריה מספר מונה 14066205'!D82+'מרגוע מספר מונה 22000272'!D82+'לוחמי הגטאות מספר מונה 22023137'!D82+'המעפילים 17 מספר מונה 6181945'!D82+'1335 מספר מונה 22023890'!D82+'דוד בן גאון 1 מספר מונה 2200209'!D82+'בית הדר מספר מונה 23021393'!D82+'בית הדר מספר מונה 22000262'!D82+'בורוכוב מספר מונה 9072242'!D82+'אפרים שריר מספר מונה 17005041'!D82+'XA1314 מספר מונה 14008869'!D82+'AH4520 מספר מונה 22002147'!D82+'AH4300 מספר מונה 12590096'!D82+'AH4067 מספר מונה 12591343'!D82+'AH1920 מספר מונה 22005812'!D82+'AH1920 מספר מונה 21003404'!D82+'AH10 מספר מונה 8070601'!D82+'A23 מספר מונה 22000257'!D82+'3018 מספר מונה 22002061'!D82+'921 מספר מונה 1800679'!D82</f>
        <v>216.64999999999998</v>
      </c>
      <c r="E113">
        <f>'חכל השיקמה 7 22007172'!E82+'חכל המעפילים 20 22001170'!E82+'חכל המעפילים 15  22005805'!E82+'ששת הימים מספר מונה 347462612'!E82+'שקד 47א מספר מונה 21003871'!E82+'שקד 17א מספר מונה 22002082'!E82+'קרן היסוד 1 מספר מונה 12512041'!E82+'קיבוץ גלויות 39 מספר מונה 22000'!E82+'קיבוץ גלויות 18 מספר מונה 22024'!E82+'עמידר מספר מונה 21023286'!E82+'ההגנה 10 מספר מונה 21023285'!E82+'עגנון 12 מספר מונה 21014900'!E82+'ספריה מספר מונה 14066205'!E82+'מרגוע מספר מונה 22000272'!E82+'לוחמי הגטאות מספר מונה 22023137'!E82+'המעפילים 17 מספר מונה 6181945'!E82+'1335 מספר מונה 22023890'!E82+'דוד בן גאון 1 מספר מונה 2200209'!E82+'בית הדר מספר מונה 23021393'!E82+'בית הדר מספר מונה 22000262'!E82+'בורוכוב מספר מונה 9072242'!E82+'אפרים שריר מספר מונה 17005041'!E82+'XA1314 מספר מונה 14008869'!E82+'AH4520 מספר מונה 22002147'!E82+'AH4300 מספר מונה 12590096'!E82+'AH4067 מספר מונה 12591343'!E82+'AH1920 מספר מונה 22005812'!E82+'AH1920 מספר מונה 21003404'!E82+'AH10 מספר מונה 8070601'!E82+'A23 מספר מונה 22000257'!E82+'3018 מספר מונה 22002061'!E82+'921 מספר מונה 1800679'!E82</f>
        <v>208.98800000000003</v>
      </c>
      <c r="F113">
        <f>'חכל השיקמה 7 22007172'!F82+'חכל המעפילים 20 22001170'!F82+'חכל המעפילים 15  22005805'!F82+'ששת הימים מספר מונה 347462612'!F82+'שקד 47א מספר מונה 21003871'!F82+'שקד 17א מספר מונה 22002082'!F82+'קרן היסוד 1 מספר מונה 12512041'!F82+'קיבוץ גלויות 39 מספר מונה 22000'!F82+'קיבוץ גלויות 18 מספר מונה 22024'!F82+'עמידר מספר מונה 21023286'!F82+'ההגנה 10 מספר מונה 21023285'!F82+'עגנון 12 מספר מונה 21014900'!F82+'ספריה מספר מונה 14066205'!F82+'מרגוע מספר מונה 22000272'!F82+'לוחמי הגטאות מספר מונה 22023137'!F82+'המעפילים 17 מספר מונה 6181945'!F82+'1335 מספר מונה 22023890'!F82+'דוד בן גאון 1 מספר מונה 2200209'!F82+'בית הדר מספר מונה 23021393'!F82+'בית הדר מספר מונה 22000262'!F82+'בורוכוב מספר מונה 9072242'!F82+'אפרים שריר מספר מונה 17005041'!F82+'XA1314 מספר מונה 14008869'!F82+'AH4520 מספר מונה 22002147'!F82+'AH4300 מספר מונה 12590096'!F82+'AH4067 מספר מונה 12591343'!F82+'AH1920 מספר מונה 22005812'!F82+'AH1920 מספר מונה 21003404'!F82+'AH10 מספר מונה 8070601'!F82+'A23 מספר מונה 22000257'!F82+'3018 מספר מונה 22002061'!F82+'921 מספר מונה 1800679'!F82</f>
        <v>204.15899999999996</v>
      </c>
      <c r="G113">
        <f>'חכל השיקמה 7 22007172'!G82+'חכל המעפילים 20 22001170'!G82+'חכל המעפילים 15  22005805'!G82+'ששת הימים מספר מונה 347462612'!G82+'שקד 47א מספר מונה 21003871'!G82+'שקד 17א מספר מונה 22002082'!G82+'קרן היסוד 1 מספר מונה 12512041'!G82+'קיבוץ גלויות 39 מספר מונה 22000'!G82+'קיבוץ גלויות 18 מספר מונה 22024'!G82+'עמידר מספר מונה 21023286'!G82+'ההגנה 10 מספר מונה 21023285'!G82+'עגנון 12 מספר מונה 21014900'!G82+'ספריה מספר מונה 14066205'!G82+'מרגוע מספר מונה 22000272'!G82+'לוחמי הגטאות מספר מונה 22023137'!G82+'המעפילים 17 מספר מונה 6181945'!G82+'1335 מספר מונה 22023890'!G82+'דוד בן גאון 1 מספר מונה 2200209'!G82+'בית הדר מספר מונה 23021393'!G82+'בית הדר מספר מונה 22000262'!G82+'בורוכוב מספר מונה 9072242'!G82+'אפרים שריר מספר מונה 17005041'!G82+'XA1314 מספר מונה 14008869'!G82+'AH4520 מספר מונה 22002147'!G82+'AH4300 מספר מונה 12590096'!G82+'AH4067 מספר מונה 12591343'!G82+'AH1920 מספר מונה 22005812'!G82+'AH1920 מספר מונה 21003404'!G82+'AH10 מספר מונה 8070601'!G82+'A23 מספר מונה 22000257'!G82+'3018 מספר מונה 22002061'!G82+'921 מספר מונה 1800679'!G82</f>
        <v>194.649</v>
      </c>
      <c r="H113">
        <f>'חכל השיקמה 7 22007172'!H82+'חכל המעפילים 20 22001170'!H82+'חכל המעפילים 15  22005805'!H82+'ששת הימים מספר מונה 347462612'!H82+'שקד 47א מספר מונה 21003871'!H82+'שקד 17א מספר מונה 22002082'!H82+'קרן היסוד 1 מספר מונה 12512041'!H82+'קיבוץ גלויות 39 מספר מונה 22000'!H82+'קיבוץ גלויות 18 מספר מונה 22024'!H82+'עמידר מספר מונה 21023286'!H82+'ההגנה 10 מספר מונה 21023285'!H82+'עגנון 12 מספר מונה 21014900'!H82+'ספריה מספר מונה 14066205'!H82+'מרגוע מספר מונה 22000272'!H82+'לוחמי הגטאות מספר מונה 22023137'!H82+'המעפילים 17 מספר מונה 6181945'!H82+'1335 מספר מונה 22023890'!H82+'דוד בן גאון 1 מספר מונה 2200209'!H82+'בית הדר מספר מונה 23021393'!H82+'בית הדר מספר מונה 22000262'!H82+'בורוכוב מספר מונה 9072242'!H82+'אפרים שריר מספר מונה 17005041'!H82+'XA1314 מספר מונה 14008869'!H82+'AH4520 מספר מונה 22002147'!H82+'AH4300 מספר מונה 12590096'!H82+'AH4067 מספר מונה 12591343'!H82+'AH1920 מספר מונה 22005812'!H82+'AH1920 מספר מונה 21003404'!H82+'AH10 מספר מונה 8070601'!H82+'A23 מספר מונה 22000257'!H82+'3018 מספר מונה 22002061'!H82+'921 מספר מונה 1800679'!H82</f>
        <v>194.37800000000001</v>
      </c>
      <c r="I113">
        <f>'חכל השיקמה 7 22007172'!I82+'חכל המעפילים 20 22001170'!I82+'חכל המעפילים 15  22005805'!I82+'ששת הימים מספר מונה 347462612'!I82+'שקד 47א מספר מונה 21003871'!I82+'שקד 17א מספר מונה 22002082'!I82+'קרן היסוד 1 מספר מונה 12512041'!I82+'קיבוץ גלויות 39 מספר מונה 22000'!I82+'קיבוץ גלויות 18 מספר מונה 22024'!I82+'עמידר מספר מונה 21023286'!I82+'ההגנה 10 מספר מונה 21023285'!I82+'עגנון 12 מספר מונה 21014900'!I82+'ספריה מספר מונה 14066205'!I82+'מרגוע מספר מונה 22000272'!I82+'לוחמי הגטאות מספר מונה 22023137'!I82+'המעפילים 17 מספר מונה 6181945'!I82+'1335 מספר מונה 22023890'!I82+'דוד בן גאון 1 מספר מונה 2200209'!I82+'בית הדר מספר מונה 23021393'!I82+'בית הדר מספר מונה 22000262'!I82+'בורוכוב מספר מונה 9072242'!I82+'אפרים שריר מספר מונה 17005041'!I82+'XA1314 מספר מונה 14008869'!I82+'AH4520 מספר מונה 22002147'!I82+'AH4300 מספר מונה 12590096'!I82+'AH4067 מספר מונה 12591343'!I82+'AH1920 מספר מונה 22005812'!I82+'AH1920 מספר מונה 21003404'!I82+'AH10 מספר מונה 8070601'!I82+'A23 מספר מונה 22000257'!I82+'3018 מספר מונה 22002061'!I82+'921 מספר מונה 1800679'!I82</f>
        <v>286.6219999999999</v>
      </c>
      <c r="J113">
        <f>'חכל השיקמה 7 22007172'!J82+'חכל המעפילים 20 22001170'!J82+'חכל המעפילים 15  22005805'!J82+'ששת הימים מספר מונה 347462612'!J82+'שקד 47א מספר מונה 21003871'!J82+'שקד 17א מספר מונה 22002082'!J82+'קרן היסוד 1 מספר מונה 12512041'!J82+'קיבוץ גלויות 39 מספר מונה 22000'!J82+'קיבוץ גלויות 18 מספר מונה 22024'!J82+'עמידר מספר מונה 21023286'!J82+'ההגנה 10 מספר מונה 21023285'!J82+'עגנון 12 מספר מונה 21014900'!J82+'ספריה מספר מונה 14066205'!J82+'מרגוע מספר מונה 22000272'!J82+'לוחמי הגטאות מספר מונה 22023137'!J82+'המעפילים 17 מספר מונה 6181945'!J82+'1335 מספר מונה 22023890'!J82+'דוד בן גאון 1 מספר מונה 2200209'!J82+'בית הדר מספר מונה 23021393'!J82+'בית הדר מספר מונה 22000262'!J82+'בורוכוב מספר מונה 9072242'!J82+'אפרים שריר מספר מונה 17005041'!J82+'XA1314 מספר מונה 14008869'!J82+'AH4520 מספר מונה 22002147'!J82+'AH4300 מספר מונה 12590096'!J82+'AH4067 מספר מונה 12591343'!J82+'AH1920 מספר מונה 22005812'!J82+'AH1920 מספר מונה 21003404'!J82+'AH10 מספר מונה 8070601'!J82+'A23 מספר מונה 22000257'!J82+'3018 מספר מונה 22002061'!J82+'921 מספר מונה 1800679'!J82</f>
        <v>352.584</v>
      </c>
      <c r="K113">
        <f>'חכל השיקמה 7 22007172'!K82+'חכל המעפילים 20 22001170'!K82+'חכל המעפילים 15  22005805'!K82+'ששת הימים מספר מונה 347462612'!K82+'שקד 47א מספר מונה 21003871'!K82+'שקד 17א מספר מונה 22002082'!K82+'קרן היסוד 1 מספר מונה 12512041'!K82+'קיבוץ גלויות 39 מספר מונה 22000'!K82+'קיבוץ גלויות 18 מספר מונה 22024'!K82+'עמידר מספר מונה 21023286'!K82+'ההגנה 10 מספר מונה 21023285'!K82+'עגנון 12 מספר מונה 21014900'!K82+'ספריה מספר מונה 14066205'!K82+'מרגוע מספר מונה 22000272'!K82+'לוחמי הגטאות מספר מונה 22023137'!K82+'המעפילים 17 מספר מונה 6181945'!K82+'1335 מספר מונה 22023890'!K82+'דוד בן גאון 1 מספר מונה 2200209'!K82+'בית הדר מספר מונה 23021393'!K82+'בית הדר מספר מונה 22000262'!K82+'בורוכוב מספר מונה 9072242'!K82+'אפרים שריר מספר מונה 17005041'!K82+'XA1314 מספר מונה 14008869'!K82+'AH4520 מספר מונה 22002147'!K82+'AH4300 מספר מונה 12590096'!K82+'AH4067 מספר מונה 12591343'!K82+'AH1920 מספר מונה 22005812'!K82+'AH1920 מספר מונה 21003404'!K82+'AH10 מספר מונה 8070601'!K82+'A23 מספר מונה 22000257'!K82+'3018 מספר מונה 22002061'!K82+'921 מספר מונה 1800679'!K82</f>
        <v>382.1749999999999</v>
      </c>
      <c r="L113">
        <f>'חכל השיקמה 7 22007172'!L82+'חכל המעפילים 20 22001170'!L82+'חכל המעפילים 15  22005805'!L82+'ששת הימים מספר מונה 347462612'!L82+'שקד 47א מספר מונה 21003871'!L82+'שקד 17א מספר מונה 22002082'!L82+'קרן היסוד 1 מספר מונה 12512041'!L82+'קיבוץ גלויות 39 מספר מונה 22000'!L82+'קיבוץ גלויות 18 מספר מונה 22024'!L82+'עמידר מספר מונה 21023286'!L82+'ההגנה 10 מספר מונה 21023285'!L82+'עגנון 12 מספר מונה 21014900'!L82+'ספריה מספר מונה 14066205'!L82+'מרגוע מספר מונה 22000272'!L82+'לוחמי הגטאות מספר מונה 22023137'!L82+'המעפילים 17 מספר מונה 6181945'!L82+'1335 מספר מונה 22023890'!L82+'דוד בן גאון 1 מספר מונה 2200209'!L82+'בית הדר מספר מונה 23021393'!L82+'בית הדר מספר מונה 22000262'!L82+'בורוכוב מספר מונה 9072242'!L82+'אפרים שריר מספר מונה 17005041'!L82+'XA1314 מספר מונה 14008869'!L82+'AH4520 מספר מונה 22002147'!L82+'AH4300 מספר מונה 12590096'!L82+'AH4067 מספר מונה 12591343'!L82+'AH1920 מספר מונה 22005812'!L82+'AH1920 מספר מונה 21003404'!L82+'AH10 מספר מונה 8070601'!L82+'A23 מספר מונה 22000257'!L82+'3018 מספר מונה 22002061'!L82+'921 מספר מונה 1800679'!L82</f>
        <v>370.28400000000011</v>
      </c>
      <c r="M113">
        <f>'חכל השיקמה 7 22007172'!M82+'חכל המעפילים 20 22001170'!M82+'חכל המעפילים 15  22005805'!M82+'ששת הימים מספר מונה 347462612'!M82+'שקד 47א מספר מונה 21003871'!M82+'שקד 17א מספר מונה 22002082'!M82+'קרן היסוד 1 מספר מונה 12512041'!M82+'קיבוץ גלויות 39 מספר מונה 22000'!M82+'קיבוץ גלויות 18 מספר מונה 22024'!M82+'עמידר מספר מונה 21023286'!M82+'ההגנה 10 מספר מונה 21023285'!M82+'עגנון 12 מספר מונה 21014900'!M82+'ספריה מספר מונה 14066205'!M82+'מרגוע מספר מונה 22000272'!M82+'לוחמי הגטאות מספר מונה 22023137'!M82+'המעפילים 17 מספר מונה 6181945'!M82+'1335 מספר מונה 22023890'!M82+'דוד בן גאון 1 מספר מונה 2200209'!M82+'בית הדר מספר מונה 23021393'!M82+'בית הדר מספר מונה 22000262'!M82+'בורוכוב מספר מונה 9072242'!M82+'אפרים שריר מספר מונה 17005041'!M82+'XA1314 מספר מונה 14008869'!M82+'AH4520 מספר מונה 22002147'!M82+'AH4300 מספר מונה 12590096'!M82+'AH4067 מספר מונה 12591343'!M82+'AH1920 מספר מונה 22005812'!M82+'AH1920 מספר מונה 21003404'!M82+'AH10 מספר מונה 8070601'!M82+'A23 מספר מונה 22000257'!M82+'3018 מספר מונה 22002061'!M82+'921 מספר מונה 1800679'!M82</f>
        <v>374.11200000000002</v>
      </c>
      <c r="N113">
        <f>'חכל השיקמה 7 22007172'!N82+'חכל המעפילים 20 22001170'!N82+'חכל המעפילים 15  22005805'!N82+'ששת הימים מספר מונה 347462612'!N82+'שקד 47א מספר מונה 21003871'!N82+'שקד 17א מספר מונה 22002082'!N82+'קרן היסוד 1 מספר מונה 12512041'!N82+'קיבוץ גלויות 39 מספר מונה 22000'!N82+'קיבוץ גלויות 18 מספר מונה 22024'!N82+'עמידר מספר מונה 21023286'!N82+'ההגנה 10 מספר מונה 21023285'!N82+'עגנון 12 מספר מונה 21014900'!N82+'ספריה מספר מונה 14066205'!N82+'מרגוע מספר מונה 22000272'!N82+'לוחמי הגטאות מספר מונה 22023137'!N82+'המעפילים 17 מספר מונה 6181945'!N82+'1335 מספר מונה 22023890'!N82+'דוד בן גאון 1 מספר מונה 2200209'!N82+'בית הדר מספר מונה 23021393'!N82+'בית הדר מספר מונה 22000262'!N82+'בורוכוב מספר מונה 9072242'!N82+'אפרים שריר מספר מונה 17005041'!N82+'XA1314 מספר מונה 14008869'!N82+'AH4520 מספר מונה 22002147'!N82+'AH4300 מספר מונה 12590096'!N82+'AH4067 מספר מונה 12591343'!N82+'AH1920 מספר מונה 22005812'!N82+'AH1920 מספר מונה 21003404'!N82+'AH10 מספר מונה 8070601'!N82+'A23 מספר מונה 22000257'!N82+'3018 מספר מונה 22002061'!N82+'921 מספר מונה 1800679'!N82</f>
        <v>369.334</v>
      </c>
      <c r="O113">
        <f>'חכל השיקמה 7 22007172'!O82+'חכל המעפילים 20 22001170'!O82+'חכל המעפילים 15  22005805'!O82+'ששת הימים מספר מונה 347462612'!O82+'שקד 47א מספר מונה 21003871'!O82+'שקד 17א מספר מונה 22002082'!O82+'קרן היסוד 1 מספר מונה 12512041'!O82+'קיבוץ גלויות 39 מספר מונה 22000'!O82+'קיבוץ גלויות 18 מספר מונה 22024'!O82+'עמידר מספר מונה 21023286'!O82+'ההגנה 10 מספר מונה 21023285'!O82+'עגנון 12 מספר מונה 21014900'!O82+'ספריה מספר מונה 14066205'!O82+'מרגוע מספר מונה 22000272'!O82+'לוחמי הגטאות מספר מונה 22023137'!O82+'המעפילים 17 מספר מונה 6181945'!O82+'1335 מספר מונה 22023890'!O82+'דוד בן גאון 1 מספר מונה 2200209'!O82+'בית הדר מספר מונה 23021393'!O82+'בית הדר מספר מונה 22000262'!O82+'בורוכוב מספר מונה 9072242'!O82+'אפרים שריר מספר מונה 17005041'!O82+'XA1314 מספר מונה 14008869'!O82+'AH4520 מספר מונה 22002147'!O82+'AH4300 מספר מונה 12590096'!O82+'AH4067 מספר מונה 12591343'!O82+'AH1920 מספר מונה 22005812'!O82+'AH1920 מספר מונה 21003404'!O82+'AH10 מספר מונה 8070601'!O82+'A23 מספר מונה 22000257'!O82+'3018 מספר מונה 22002061'!O82+'921 מספר מונה 1800679'!O82</f>
        <v>328.846</v>
      </c>
      <c r="P113">
        <f>'חכל השיקמה 7 22007172'!P82+'חכל המעפילים 20 22001170'!P82+'חכל המעפילים 15  22005805'!P82+'ששת הימים מספר מונה 347462612'!P82+'שקד 47א מספר מונה 21003871'!P82+'שקד 17א מספר מונה 22002082'!P82+'קרן היסוד 1 מספר מונה 12512041'!P82+'קיבוץ גלויות 39 מספר מונה 22000'!P82+'קיבוץ גלויות 18 מספר מונה 22024'!P82+'עמידר מספר מונה 21023286'!P82+'ההגנה 10 מספר מונה 21023285'!P82+'עגנון 12 מספר מונה 21014900'!P82+'ספריה מספר מונה 14066205'!P82+'מרגוע מספר מונה 22000272'!P82+'לוחמי הגטאות מספר מונה 22023137'!P82+'המעפילים 17 מספר מונה 6181945'!P82+'1335 מספר מונה 22023890'!P82+'דוד בן גאון 1 מספר מונה 2200209'!P82+'בית הדר מספר מונה 23021393'!P82+'בית הדר מספר מונה 22000262'!P82+'בורוכוב מספר מונה 9072242'!P82+'אפרים שריר מספר מונה 17005041'!P82+'XA1314 מספר מונה 14008869'!P82+'AH4520 מספר מונה 22002147'!P82+'AH4300 מספר מונה 12590096'!P82+'AH4067 מספר מונה 12591343'!P82+'AH1920 מספר מונה 22005812'!P82+'AH1920 מספר מונה 21003404'!P82+'AH10 מספר מונה 8070601'!P82+'A23 מספר מונה 22000257'!P82+'3018 מספר מונה 22002061'!P82+'921 מספר מונה 1800679'!P82</f>
        <v>294.68300000000005</v>
      </c>
      <c r="Q113">
        <f>'חכל השיקמה 7 22007172'!Q82+'חכל המעפילים 20 22001170'!Q82+'חכל המעפילים 15  22005805'!Q82+'ששת הימים מספר מונה 347462612'!Q82+'שקד 47א מספר מונה 21003871'!Q82+'שקד 17א מספר מונה 22002082'!Q82+'קרן היסוד 1 מספר מונה 12512041'!Q82+'קיבוץ גלויות 39 מספר מונה 22000'!Q82+'קיבוץ גלויות 18 מספר מונה 22024'!Q82+'עמידר מספר מונה 21023286'!Q82+'ההגנה 10 מספר מונה 21023285'!Q82+'עגנון 12 מספר מונה 21014900'!Q82+'ספריה מספר מונה 14066205'!Q82+'מרגוע מספר מונה 22000272'!Q82+'לוחמי הגטאות מספר מונה 22023137'!Q82+'המעפילים 17 מספר מונה 6181945'!Q82+'1335 מספר מונה 22023890'!Q82+'דוד בן גאון 1 מספר מונה 2200209'!Q82+'בית הדר מספר מונה 23021393'!Q82+'בית הדר מספר מונה 22000262'!Q82+'בורוכוב מספר מונה 9072242'!Q82+'אפרים שריר מספר מונה 17005041'!Q82+'XA1314 מספר מונה 14008869'!Q82+'AH4520 מספר מונה 22002147'!Q82+'AH4300 מספר מונה 12590096'!Q82+'AH4067 מספר מונה 12591343'!Q82+'AH1920 מספר מונה 22005812'!Q82+'AH1920 מספר מונה 21003404'!Q82+'AH10 מספר מונה 8070601'!Q82+'A23 מספר מונה 22000257'!Q82+'3018 מספר מונה 22002061'!Q82+'921 מספר מונה 1800679'!Q82</f>
        <v>260.35299999999995</v>
      </c>
      <c r="R113">
        <f>'חכל השיקמה 7 22007172'!R82+'חכל המעפילים 20 22001170'!R82+'חכל המעפילים 15  22005805'!R82+'ששת הימים מספר מונה 347462612'!R82+'שקד 47א מספר מונה 21003871'!R82+'שקד 17א מספר מונה 22002082'!R82+'קרן היסוד 1 מספר מונה 12512041'!R82+'קיבוץ גלויות 39 מספר מונה 22000'!R82+'קיבוץ גלויות 18 מספר מונה 22024'!R82+'עמידר מספר מונה 21023286'!R82+'ההגנה 10 מספר מונה 21023285'!R82+'עגנון 12 מספר מונה 21014900'!R82+'ספריה מספר מונה 14066205'!R82+'מרגוע מספר מונה 22000272'!R82+'לוחמי הגטאות מספר מונה 22023137'!R82+'המעפילים 17 מספר מונה 6181945'!R82+'1335 מספר מונה 22023890'!R82+'דוד בן גאון 1 מספר מונה 2200209'!R82+'בית הדר מספר מונה 23021393'!R82+'בית הדר מספר מונה 22000262'!R82+'בורוכוב מספר מונה 9072242'!R82+'אפרים שריר מספר מונה 17005041'!R82+'XA1314 מספר מונה 14008869'!R82+'AH4520 מספר מונה 22002147'!R82+'AH4300 מספר מונה 12590096'!R82+'AH4067 מספר מונה 12591343'!R82+'AH1920 מספר מונה 22005812'!R82+'AH1920 מספר מונה 21003404'!R82+'AH10 מספר מונה 8070601'!R82+'A23 מספר מונה 22000257'!R82+'3018 מספר מונה 22002061'!R82+'921 מספר מונה 1800679'!R82</f>
        <v>291.55099999999993</v>
      </c>
      <c r="S113">
        <f>'חכל השיקמה 7 22007172'!S82+'חכל המעפילים 20 22001170'!S82+'חכל המעפילים 15  22005805'!S82+'ששת הימים מספר מונה 347462612'!S82+'שקד 47א מספר מונה 21003871'!S82+'שקד 17א מספר מונה 22002082'!S82+'קרן היסוד 1 מספר מונה 12512041'!S82+'קיבוץ גלויות 39 מספר מונה 22000'!S82+'קיבוץ גלויות 18 מספר מונה 22024'!S82+'עמידר מספר מונה 21023286'!S82+'ההגנה 10 מספר מונה 21023285'!S82+'עגנון 12 מספר מונה 21014900'!S82+'ספריה מספר מונה 14066205'!S82+'מרגוע מספר מונה 22000272'!S82+'לוחמי הגטאות מספר מונה 22023137'!S82+'המעפילים 17 מספר מונה 6181945'!S82+'1335 מספר מונה 22023890'!S82+'דוד בן גאון 1 מספר מונה 2200209'!S82+'בית הדר מספר מונה 23021393'!S82+'בית הדר מספר מונה 22000262'!S82+'בורוכוב מספר מונה 9072242'!S82+'אפרים שריר מספר מונה 17005041'!S82+'XA1314 מספר מונה 14008869'!S82+'AH4520 מספר מונה 22002147'!S82+'AH4300 מספר מונה 12590096'!S82+'AH4067 מספר מונה 12591343'!S82+'AH1920 מספר מונה 22005812'!S82+'AH1920 מספר מונה 21003404'!S82+'AH10 מספר מונה 8070601'!S82+'A23 מספר מונה 22000257'!S82+'3018 מספר מונה 22002061'!S82+'921 מספר מונה 1800679'!S82</f>
        <v>432.26799999999986</v>
      </c>
      <c r="T113">
        <f>'חכל השיקמה 7 22007172'!T82+'חכל המעפילים 20 22001170'!T82+'חכל המעפילים 15  22005805'!T82+'ששת הימים מספר מונה 347462612'!T82+'שקד 47א מספר מונה 21003871'!T82+'שקד 17א מספר מונה 22002082'!T82+'קרן היסוד 1 מספר מונה 12512041'!T82+'קיבוץ גלויות 39 מספר מונה 22000'!T82+'קיבוץ גלויות 18 מספר מונה 22024'!T82+'עמידר מספר מונה 21023286'!T82+'ההגנה 10 מספר מונה 21023285'!T82+'עגנון 12 מספר מונה 21014900'!T82+'ספריה מספר מונה 14066205'!T82+'מרגוע מספר מונה 22000272'!T82+'לוחמי הגטאות מספר מונה 22023137'!T82+'המעפילים 17 מספר מונה 6181945'!T82+'1335 מספר מונה 22023890'!T82+'דוד בן גאון 1 מספר מונה 2200209'!T82+'בית הדר מספר מונה 23021393'!T82+'בית הדר מספר מונה 22000262'!T82+'בורוכוב מספר מונה 9072242'!T82+'אפרים שריר מספר מונה 17005041'!T82+'XA1314 מספר מונה 14008869'!T82+'AH4520 מספר מונה 22002147'!T82+'AH4300 מספר מונה 12590096'!T82+'AH4067 מספר מונה 12591343'!T82+'AH1920 מספר מונה 22005812'!T82+'AH1920 מספר מונה 21003404'!T82+'AH10 מספר מונה 8070601'!T82+'A23 מספר מונה 22000257'!T82+'3018 מספר מונה 22002061'!T82+'921 מספר מונה 1800679'!T82</f>
        <v>484.07300000000009</v>
      </c>
      <c r="U113">
        <f>'חכל השיקמה 7 22007172'!U82+'חכל המעפילים 20 22001170'!U82+'חכל המעפילים 15  22005805'!U82+'ששת הימים מספר מונה 347462612'!U82+'שקד 47א מספר מונה 21003871'!U82+'שקד 17א מספר מונה 22002082'!U82+'קרן היסוד 1 מספר מונה 12512041'!U82+'קיבוץ גלויות 39 מספר מונה 22000'!U82+'קיבוץ גלויות 18 מספר מונה 22024'!U82+'עמידר מספר מונה 21023286'!U82+'ההגנה 10 מספר מונה 21023285'!U82+'עגנון 12 מספר מונה 21014900'!U82+'ספריה מספר מונה 14066205'!U82+'מרגוע מספר מונה 22000272'!U82+'לוחמי הגטאות מספר מונה 22023137'!U82+'המעפילים 17 מספר מונה 6181945'!U82+'1335 מספר מונה 22023890'!U82+'דוד בן גאון 1 מספר מונה 2200209'!U82+'בית הדר מספר מונה 23021393'!U82+'בית הדר מספר מונה 22000262'!U82+'בורוכוב מספר מונה 9072242'!U82+'אפרים שריר מספר מונה 17005041'!U82+'XA1314 מספר מונה 14008869'!U82+'AH4520 מספר מונה 22002147'!U82+'AH4300 מספר מונה 12590096'!U82+'AH4067 מספר מונה 12591343'!U82+'AH1920 מספר מונה 22005812'!U82+'AH1920 מספר מונה 21003404'!U82+'AH10 מספר מונה 8070601'!U82+'A23 מספר מונה 22000257'!U82+'3018 מספר מונה 22002061'!U82+'921 מספר מונה 1800679'!U82</f>
        <v>486.45899999999995</v>
      </c>
      <c r="V113">
        <f>'חכל השיקמה 7 22007172'!V82+'חכל המעפילים 20 22001170'!V82+'חכל המעפילים 15  22005805'!V82+'ששת הימים מספר מונה 347462612'!V82+'שקד 47א מספר מונה 21003871'!V82+'שקד 17א מספר מונה 22002082'!V82+'קרן היסוד 1 מספר מונה 12512041'!V82+'קיבוץ גלויות 39 מספר מונה 22000'!V82+'קיבוץ גלויות 18 מספר מונה 22024'!V82+'עמידר מספר מונה 21023286'!V82+'ההגנה 10 מספר מונה 21023285'!V82+'עגנון 12 מספר מונה 21014900'!V82+'ספריה מספר מונה 14066205'!V82+'מרגוע מספר מונה 22000272'!V82+'לוחמי הגטאות מספר מונה 22023137'!V82+'המעפילים 17 מספר מונה 6181945'!V82+'1335 מספר מונה 22023890'!V82+'דוד בן גאון 1 מספר מונה 2200209'!V82+'בית הדר מספר מונה 23021393'!V82+'בית הדר מספר מונה 22000262'!V82+'בורוכוב מספר מונה 9072242'!V82+'אפרים שריר מספר מונה 17005041'!V82+'XA1314 מספר מונה 14008869'!V82+'AH4520 מספר מונה 22002147'!V82+'AH4300 מספר מונה 12590096'!V82+'AH4067 מספר מונה 12591343'!V82+'AH1920 מספר מונה 22005812'!V82+'AH1920 מספר מונה 21003404'!V82+'AH10 מספר מונה 8070601'!V82+'A23 מספר מונה 22000257'!V82+'3018 מספר מונה 22002061'!V82+'921 מספר מונה 1800679'!V82</f>
        <v>455.928</v>
      </c>
      <c r="W113">
        <f>'חכל השיקמה 7 22007172'!W82+'חכל המעפילים 20 22001170'!W82+'חכל המעפילים 15  22005805'!W82+'ששת הימים מספר מונה 347462612'!W82+'שקד 47א מספר מונה 21003871'!W82+'שקד 17א מספר מונה 22002082'!W82+'קרן היסוד 1 מספר מונה 12512041'!W82+'קיבוץ גלויות 39 מספר מונה 22000'!W82+'קיבוץ גלויות 18 מספר מונה 22024'!W82+'עמידר מספר מונה 21023286'!W82+'ההגנה 10 מספר מונה 21023285'!W82+'עגנון 12 מספר מונה 21014900'!W82+'ספריה מספר מונה 14066205'!W82+'מרגוע מספר מונה 22000272'!W82+'לוחמי הגטאות מספר מונה 22023137'!W82+'המעפילים 17 מספר מונה 6181945'!W82+'1335 מספר מונה 22023890'!W82+'דוד בן גאון 1 מספר מונה 2200209'!W82+'בית הדר מספר מונה 23021393'!W82+'בית הדר מספר מונה 22000262'!W82+'בורוכוב מספר מונה 9072242'!W82+'אפרים שריר מספר מונה 17005041'!W82+'XA1314 מספר מונה 14008869'!W82+'AH4520 מספר מונה 22002147'!W82+'AH4300 מספר מונה 12590096'!W82+'AH4067 מספר מונה 12591343'!W82+'AH1920 מספר מונה 22005812'!W82+'AH1920 מספר מונה 21003404'!W82+'AH10 מספר מונה 8070601'!W82+'A23 מספר מונה 22000257'!W82+'3018 מספר מונה 22002061'!W82+'921 מספר מונה 1800679'!W82</f>
        <v>346.39000000000004</v>
      </c>
      <c r="X113">
        <f>'חכל השיקמה 7 22007172'!X82+'חכל המעפילים 20 22001170'!X82+'חכל המעפילים 15  22005805'!X82+'ששת הימים מספר מונה 347462612'!X82+'שקד 47א מספר מונה 21003871'!X82+'שקד 17א מספר מונה 22002082'!X82+'קרן היסוד 1 מספר מונה 12512041'!X82+'קיבוץ גלויות 39 מספר מונה 22000'!X82+'קיבוץ גלויות 18 מספר מונה 22024'!X82+'עמידר מספר מונה 21023286'!X82+'ההגנה 10 מספר מונה 21023285'!X82+'עגנון 12 מספר מונה 21014900'!X82+'ספריה מספר מונה 14066205'!X82+'מרגוע מספר מונה 22000272'!X82+'לוחמי הגטאות מספר מונה 22023137'!X82+'המעפילים 17 מספר מונה 6181945'!X82+'1335 מספר מונה 22023890'!X82+'דוד בן גאון 1 מספר מונה 2200209'!X82+'בית הדר מספר מונה 23021393'!X82+'בית הדר מספר מונה 22000262'!X82+'בורוכוב מספר מונה 9072242'!X82+'אפרים שריר מספר מונה 17005041'!X82+'XA1314 מספר מונה 14008869'!X82+'AH4520 מספר מונה 22002147'!X82+'AH4300 מספר מונה 12590096'!X82+'AH4067 מספר מונה 12591343'!X82+'AH1920 מספר מונה 22005812'!X82+'AH1920 מספר מונה 21003404'!X82+'AH10 מספר מונה 8070601'!X82+'A23 מספר מונה 22000257'!X82+'3018 מספר מונה 22002061'!X82+'921 מספר מונה 1800679'!X82</f>
        <v>330.30600000000004</v>
      </c>
      <c r="Y113">
        <f>'חכל השיקמה 7 22007172'!Y82+'חכל המעפילים 20 22001170'!Y82+'חכל המעפילים 15  22005805'!Y82+'ששת הימים מספר מונה 347462612'!Y82+'שקד 47א מספר מונה 21003871'!Y82+'שקד 17א מספר מונה 22002082'!Y82+'קרן היסוד 1 מספר מונה 12512041'!Y82+'קיבוץ גלויות 39 מספר מונה 22000'!Y82+'קיבוץ גלויות 18 מספר מונה 22024'!Y82+'עמידר מספר מונה 21023286'!Y82+'ההגנה 10 מספר מונה 21023285'!Y82+'עגנון 12 מספר מונה 21014900'!Y82+'ספריה מספר מונה 14066205'!Y82+'מרגוע מספר מונה 22000272'!Y82+'לוחמי הגטאות מספר מונה 22023137'!Y82+'המעפילים 17 מספר מונה 6181945'!Y82+'1335 מספר מונה 22023890'!Y82+'דוד בן גאון 1 מספר מונה 2200209'!Y82+'בית הדר מספר מונה 23021393'!Y82+'בית הדר מספר מונה 22000262'!Y82+'בורוכוב מספר מונה 9072242'!Y82+'אפרים שריר מספר מונה 17005041'!Y82+'XA1314 מספר מונה 14008869'!Y82+'AH4520 מספר מונה 22002147'!Y82+'AH4300 מספר מונה 12590096'!Y82+'AH4067 מספר מונה 12591343'!Y82+'AH1920 מספר מונה 22005812'!Y82+'AH1920 מספר מונה 21003404'!Y82+'AH10 מספר מונה 8070601'!Y82+'A23 מספר מונה 22000257'!Y82+'3018 מספר מונה 22002061'!Y82+'921 מספר מונה 1800679'!Y82</f>
        <v>295.54300000000001</v>
      </c>
      <c r="Z113" s="22">
        <f t="shared" si="1"/>
        <v>7692.6370000000006</v>
      </c>
    </row>
    <row r="114" spans="1:26" x14ac:dyDescent="0.45">
      <c r="A114" s="33">
        <v>45007</v>
      </c>
      <c r="B114">
        <f>'חכל השיקמה 7 22007172'!B83+'חכל המעפילים 20 22001170'!B83+'חכל המעפילים 15  22005805'!B83+'ששת הימים מספר מונה 347462612'!B83+'שקד 47א מספר מונה 21003871'!B83+'שקד 17א מספר מונה 22002082'!B83+'קרן היסוד 1 מספר מונה 12512041'!B83+'קיבוץ גלויות 39 מספר מונה 22000'!B83+'קיבוץ גלויות 18 מספר מונה 22024'!B83+'עמידר מספר מונה 21023286'!B83+'ההגנה 10 מספר מונה 21023285'!B83+'עגנון 12 מספר מונה 21014900'!B83+'ספריה מספר מונה 14066205'!B83+'מרגוע מספר מונה 22000272'!B83+'לוחמי הגטאות מספר מונה 22023137'!B83+'המעפילים 17 מספר מונה 6181945'!B83+'1335 מספר מונה 22023890'!B83+'דוד בן גאון 1 מספר מונה 2200209'!B83+'בית הדר מספר מונה 23021393'!B83+'בית הדר מספר מונה 22000262'!B83+'בורוכוב מספר מונה 9072242'!B83+'אפרים שריר מספר מונה 17005041'!B83+'XA1314 מספר מונה 14008869'!B83+'AH4520 מספר מונה 22002147'!B83+'AH4300 מספר מונה 12590096'!B83+'AH4067 מספר מונה 12591343'!B83+'AH1920 מספר מונה 22005812'!B83+'AH1920 מספר מונה 21003404'!B83+'AH10 מספר מונה 8070601'!B83+'A23 מספר מונה 22000257'!B83+'3018 מספר מונה 22002061'!B83+'921 מספר מונה 1800679'!B83</f>
        <v>261.05500000000001</v>
      </c>
      <c r="C114">
        <f>'חכל השיקמה 7 22007172'!C83+'חכל המעפילים 20 22001170'!C83+'חכל המעפילים 15  22005805'!C83+'ששת הימים מספר מונה 347462612'!C83+'שקד 47א מספר מונה 21003871'!C83+'שקד 17א מספר מונה 22002082'!C83+'קרן היסוד 1 מספר מונה 12512041'!C83+'קיבוץ גלויות 39 מספר מונה 22000'!C83+'קיבוץ גלויות 18 מספר מונה 22024'!C83+'עמידר מספר מונה 21023286'!C83+'ההגנה 10 מספר מונה 21023285'!C83+'עגנון 12 מספר מונה 21014900'!C83+'ספריה מספר מונה 14066205'!C83+'מרגוע מספר מונה 22000272'!C83+'לוחמי הגטאות מספר מונה 22023137'!C83+'המעפילים 17 מספר מונה 6181945'!C83+'1335 מספר מונה 22023890'!C83+'דוד בן גאון 1 מספר מונה 2200209'!C83+'בית הדר מספר מונה 23021393'!C83+'בית הדר מספר מונה 22000262'!C83+'בורוכוב מספר מונה 9072242'!C83+'אפרים שריר מספר מונה 17005041'!C83+'XA1314 מספר מונה 14008869'!C83+'AH4520 מספר מונה 22002147'!C83+'AH4300 מספר מונה 12590096'!C83+'AH4067 מספר מונה 12591343'!C83+'AH1920 מספר מונה 22005812'!C83+'AH1920 מספר מונה 21003404'!C83+'AH10 מספר מונה 8070601'!C83+'A23 מספר מונה 22000257'!C83+'3018 מספר מונה 22002061'!C83+'921 מספר מונה 1800679'!C83</f>
        <v>245.81299999999996</v>
      </c>
      <c r="D114">
        <f>'חכל השיקמה 7 22007172'!D83+'חכל המעפילים 20 22001170'!D83+'חכל המעפילים 15  22005805'!D83+'ששת הימים מספר מונה 347462612'!D83+'שקד 47א מספר מונה 21003871'!D83+'שקד 17א מספר מונה 22002082'!D83+'קרן היסוד 1 מספר מונה 12512041'!D83+'קיבוץ גלויות 39 מספר מונה 22000'!D83+'קיבוץ גלויות 18 מספר מונה 22024'!D83+'עמידר מספר מונה 21023286'!D83+'ההגנה 10 מספר מונה 21023285'!D83+'עגנון 12 מספר מונה 21014900'!D83+'ספריה מספר מונה 14066205'!D83+'מרגוע מספר מונה 22000272'!D83+'לוחמי הגטאות מספר מונה 22023137'!D83+'המעפילים 17 מספר מונה 6181945'!D83+'1335 מספר מונה 22023890'!D83+'דוד בן גאון 1 מספר מונה 2200209'!D83+'בית הדר מספר מונה 23021393'!D83+'בית הדר מספר מונה 22000262'!D83+'בורוכוב מספר מונה 9072242'!D83+'אפרים שריר מספר מונה 17005041'!D83+'XA1314 מספר מונה 14008869'!D83+'AH4520 מספר מונה 22002147'!D83+'AH4300 מספר מונה 12590096'!D83+'AH4067 מספר מונה 12591343'!D83+'AH1920 מספר מונה 22005812'!D83+'AH1920 מספר מונה 21003404'!D83+'AH10 מספר מונה 8070601'!D83+'A23 מספר מונה 22000257'!D83+'3018 מספר מונה 22002061'!D83+'921 מספר מונה 1800679'!D83</f>
        <v>227.51900000000001</v>
      </c>
      <c r="E114">
        <f>'חכל השיקמה 7 22007172'!E83+'חכל המעפילים 20 22001170'!E83+'חכל המעפילים 15  22005805'!E83+'ששת הימים מספר מונה 347462612'!E83+'שקד 47א מספר מונה 21003871'!E83+'שקד 17א מספר מונה 22002082'!E83+'קרן היסוד 1 מספר מונה 12512041'!E83+'קיבוץ גלויות 39 מספר מונה 22000'!E83+'קיבוץ גלויות 18 מספר מונה 22024'!E83+'עמידר מספר מונה 21023286'!E83+'ההגנה 10 מספר מונה 21023285'!E83+'עגנון 12 מספר מונה 21014900'!E83+'ספריה מספר מונה 14066205'!E83+'מרגוע מספר מונה 22000272'!E83+'לוחמי הגטאות מספר מונה 22023137'!E83+'המעפילים 17 מספר מונה 6181945'!E83+'1335 מספר מונה 22023890'!E83+'דוד בן גאון 1 מספר מונה 2200209'!E83+'בית הדר מספר מונה 23021393'!E83+'בית הדר מספר מונה 22000262'!E83+'בורוכוב מספר מונה 9072242'!E83+'אפרים שריר מספר מונה 17005041'!E83+'XA1314 מספר מונה 14008869'!E83+'AH4520 מספר מונה 22002147'!E83+'AH4300 מספר מונה 12590096'!E83+'AH4067 מספר מונה 12591343'!E83+'AH1920 מספר מונה 22005812'!E83+'AH1920 מספר מונה 21003404'!E83+'AH10 מספר מונה 8070601'!E83+'A23 מספר מונה 22000257'!E83+'3018 מספר מונה 22002061'!E83+'921 מספר מונה 1800679'!E83</f>
        <v>210.56</v>
      </c>
      <c r="F114">
        <f>'חכל השיקמה 7 22007172'!F83+'חכל המעפילים 20 22001170'!F83+'חכל המעפילים 15  22005805'!F83+'ששת הימים מספר מונה 347462612'!F83+'שקד 47א מספר מונה 21003871'!F83+'שקד 17א מספר מונה 22002082'!F83+'קרן היסוד 1 מספר מונה 12512041'!F83+'קיבוץ גלויות 39 מספר מונה 22000'!F83+'קיבוץ גלויות 18 מספר מונה 22024'!F83+'עמידר מספר מונה 21023286'!F83+'ההגנה 10 מספר מונה 21023285'!F83+'עגנון 12 מספר מונה 21014900'!F83+'ספריה מספר מונה 14066205'!F83+'מרגוע מספר מונה 22000272'!F83+'לוחמי הגטאות מספר מונה 22023137'!F83+'המעפילים 17 מספר מונה 6181945'!F83+'1335 מספר מונה 22023890'!F83+'דוד בן גאון 1 מספר מונה 2200209'!F83+'בית הדר מספר מונה 23021393'!F83+'בית הדר מספר מונה 22000262'!F83+'בורוכוב מספר מונה 9072242'!F83+'אפרים שריר מספר מונה 17005041'!F83+'XA1314 מספר מונה 14008869'!F83+'AH4520 מספר מונה 22002147'!F83+'AH4300 מספר מונה 12590096'!F83+'AH4067 מספר מונה 12591343'!F83+'AH1920 מספר מונה 22005812'!F83+'AH1920 מספר מונה 21003404'!F83+'AH10 מספר מונה 8070601'!F83+'A23 מספר מונה 22000257'!F83+'3018 מספר מונה 22002061'!F83+'921 מספר מונה 1800679'!F83</f>
        <v>199.08699999999999</v>
      </c>
      <c r="G114">
        <f>'חכל השיקמה 7 22007172'!G83+'חכל המעפילים 20 22001170'!G83+'חכל המעפילים 15  22005805'!G83+'ששת הימים מספר מונה 347462612'!G83+'שקד 47א מספר מונה 21003871'!G83+'שקד 17א מספר מונה 22002082'!G83+'קרן היסוד 1 מספר מונה 12512041'!G83+'קיבוץ גלויות 39 מספר מונה 22000'!G83+'קיבוץ גלויות 18 מספר מונה 22024'!G83+'עמידר מספר מונה 21023286'!G83+'ההגנה 10 מספר מונה 21023285'!G83+'עגנון 12 מספר מונה 21014900'!G83+'ספריה מספר מונה 14066205'!G83+'מרגוע מספר מונה 22000272'!G83+'לוחמי הגטאות מספר מונה 22023137'!G83+'המעפילים 17 מספר מונה 6181945'!G83+'1335 מספר מונה 22023890'!G83+'דוד בן גאון 1 מספר מונה 2200209'!G83+'בית הדר מספר מונה 23021393'!G83+'בית הדר מספר מונה 22000262'!G83+'בורוכוב מספר מונה 9072242'!G83+'אפרים שריר מספר מונה 17005041'!G83+'XA1314 מספר מונה 14008869'!G83+'AH4520 מספר מונה 22002147'!G83+'AH4300 מספר מונה 12590096'!G83+'AH4067 מספר מונה 12591343'!G83+'AH1920 מספר מונה 22005812'!G83+'AH1920 מספר מונה 21003404'!G83+'AH10 מספר מונה 8070601'!G83+'A23 מספר מונה 22000257'!G83+'3018 מספר מונה 22002061'!G83+'921 מספר מונה 1800679'!G83</f>
        <v>199.99800000000002</v>
      </c>
      <c r="H114">
        <f>'חכל השיקמה 7 22007172'!H83+'חכל המעפילים 20 22001170'!H83+'חכל המעפילים 15  22005805'!H83+'ששת הימים מספר מונה 347462612'!H83+'שקד 47א מספר מונה 21003871'!H83+'שקד 17א מספר מונה 22002082'!H83+'קרן היסוד 1 מספר מונה 12512041'!H83+'קיבוץ גלויות 39 מספר מונה 22000'!H83+'קיבוץ גלויות 18 מספר מונה 22024'!H83+'עמידר מספר מונה 21023286'!H83+'ההגנה 10 מספר מונה 21023285'!H83+'עגנון 12 מספר מונה 21014900'!H83+'ספריה מספר מונה 14066205'!H83+'מרגוע מספר מונה 22000272'!H83+'לוחמי הגטאות מספר מונה 22023137'!H83+'המעפילים 17 מספר מונה 6181945'!H83+'1335 מספר מונה 22023890'!H83+'דוד בן גאון 1 מספר מונה 2200209'!H83+'בית הדר מספר מונה 23021393'!H83+'בית הדר מספר מונה 22000262'!H83+'בורוכוב מספר מונה 9072242'!H83+'אפרים שריר מספר מונה 17005041'!H83+'XA1314 מספר מונה 14008869'!H83+'AH4520 מספר מונה 22002147'!H83+'AH4300 מספר מונה 12590096'!H83+'AH4067 מספר מונה 12591343'!H83+'AH1920 מספר מונה 22005812'!H83+'AH1920 מספר מונה 21003404'!H83+'AH10 מספר מונה 8070601'!H83+'A23 מספר מונה 22000257'!H83+'3018 מספר מונה 22002061'!H83+'921 מספר מונה 1800679'!H83</f>
        <v>198.41299999999998</v>
      </c>
      <c r="I114">
        <f>'חכל השיקמה 7 22007172'!I83+'חכל המעפילים 20 22001170'!I83+'חכל המעפילים 15  22005805'!I83+'ששת הימים מספר מונה 347462612'!I83+'שקד 47א מספר מונה 21003871'!I83+'שקד 17א מספר מונה 22002082'!I83+'קרן היסוד 1 מספר מונה 12512041'!I83+'קיבוץ גלויות 39 מספר מונה 22000'!I83+'קיבוץ גלויות 18 מספר מונה 22024'!I83+'עמידר מספר מונה 21023286'!I83+'ההגנה 10 מספר מונה 21023285'!I83+'עגנון 12 מספר מונה 21014900'!I83+'ספריה מספר מונה 14066205'!I83+'מרגוע מספר מונה 22000272'!I83+'לוחמי הגטאות מספר מונה 22023137'!I83+'המעפילים 17 מספר מונה 6181945'!I83+'1335 מספר מונה 22023890'!I83+'דוד בן גאון 1 מספר מונה 2200209'!I83+'בית הדר מספר מונה 23021393'!I83+'בית הדר מספר מונה 22000262'!I83+'בורוכוב מספר מונה 9072242'!I83+'אפרים שריר מספר מונה 17005041'!I83+'XA1314 מספר מונה 14008869'!I83+'AH4520 מספר מונה 22002147'!I83+'AH4300 מספר מונה 12590096'!I83+'AH4067 מספר מונה 12591343'!I83+'AH1920 מספר מונה 22005812'!I83+'AH1920 מספר מונה 21003404'!I83+'AH10 מספר מונה 8070601'!I83+'A23 מספר מונה 22000257'!I83+'3018 מספר מונה 22002061'!I83+'921 מספר מונה 1800679'!I83</f>
        <v>249.32600000000008</v>
      </c>
      <c r="J114">
        <f>'חכל השיקמה 7 22007172'!J83+'חכל המעפילים 20 22001170'!J83+'חכל המעפילים 15  22005805'!J83+'ששת הימים מספר מונה 347462612'!J83+'שקד 47א מספר מונה 21003871'!J83+'שקד 17א מספר מונה 22002082'!J83+'קרן היסוד 1 מספר מונה 12512041'!J83+'קיבוץ גלויות 39 מספר מונה 22000'!J83+'קיבוץ גלויות 18 מספר מונה 22024'!J83+'עמידר מספר מונה 21023286'!J83+'ההגנה 10 מספר מונה 21023285'!J83+'עגנון 12 מספר מונה 21014900'!J83+'ספריה מספר מונה 14066205'!J83+'מרגוע מספר מונה 22000272'!J83+'לוחמי הגטאות מספר מונה 22023137'!J83+'המעפילים 17 מספר מונה 6181945'!J83+'1335 מספר מונה 22023890'!J83+'דוד בן גאון 1 מספר מונה 2200209'!J83+'בית הדר מספר מונה 23021393'!J83+'בית הדר מספר מונה 22000262'!J83+'בורוכוב מספר מונה 9072242'!J83+'אפרים שריר מספר מונה 17005041'!J83+'XA1314 מספר מונה 14008869'!J83+'AH4520 מספר מונה 22002147'!J83+'AH4300 מספר מונה 12590096'!J83+'AH4067 מספר מונה 12591343'!J83+'AH1920 מספר מונה 22005812'!J83+'AH1920 מספר מונה 21003404'!J83+'AH10 מספר מונה 8070601'!J83+'A23 מספר מונה 22000257'!J83+'3018 מספר מונה 22002061'!J83+'921 מספר מונה 1800679'!J83</f>
        <v>311.50200000000001</v>
      </c>
      <c r="K114">
        <f>'חכל השיקמה 7 22007172'!K83+'חכל המעפילים 20 22001170'!K83+'חכל המעפילים 15  22005805'!K83+'ששת הימים מספר מונה 347462612'!K83+'שקד 47א מספר מונה 21003871'!K83+'שקד 17א מספר מונה 22002082'!K83+'קרן היסוד 1 מספר מונה 12512041'!K83+'קיבוץ גלויות 39 מספר מונה 22000'!K83+'קיבוץ גלויות 18 מספר מונה 22024'!K83+'עמידר מספר מונה 21023286'!K83+'ההגנה 10 מספר מונה 21023285'!K83+'עגנון 12 מספר מונה 21014900'!K83+'ספריה מספר מונה 14066205'!K83+'מרגוע מספר מונה 22000272'!K83+'לוחמי הגטאות מספר מונה 22023137'!K83+'המעפילים 17 מספר מונה 6181945'!K83+'1335 מספר מונה 22023890'!K83+'דוד בן גאון 1 מספר מונה 2200209'!K83+'בית הדר מספר מונה 23021393'!K83+'בית הדר מספר מונה 22000262'!K83+'בורוכוב מספר מונה 9072242'!K83+'אפרים שריר מספר מונה 17005041'!K83+'XA1314 מספר מונה 14008869'!K83+'AH4520 מספר מונה 22002147'!K83+'AH4300 מספר מונה 12590096'!K83+'AH4067 מספר מונה 12591343'!K83+'AH1920 מספר מונה 22005812'!K83+'AH1920 מספר מונה 21003404'!K83+'AH10 מספר מונה 8070601'!K83+'A23 מספר מונה 22000257'!K83+'3018 מספר מונה 22002061'!K83+'921 מספר מונה 1800679'!K83</f>
        <v>367.55399999999986</v>
      </c>
      <c r="L114">
        <f>'חכל השיקמה 7 22007172'!L83+'חכל המעפילים 20 22001170'!L83+'חכל המעפילים 15  22005805'!L83+'ששת הימים מספר מונה 347462612'!L83+'שקד 47א מספר מונה 21003871'!L83+'שקד 17א מספר מונה 22002082'!L83+'קרן היסוד 1 מספר מונה 12512041'!L83+'קיבוץ גלויות 39 מספר מונה 22000'!L83+'קיבוץ גלויות 18 מספר מונה 22024'!L83+'עמידר מספר מונה 21023286'!L83+'ההגנה 10 מספר מונה 21023285'!L83+'עגנון 12 מספר מונה 21014900'!L83+'ספריה מספר מונה 14066205'!L83+'מרגוע מספר מונה 22000272'!L83+'לוחמי הגטאות מספר מונה 22023137'!L83+'המעפילים 17 מספר מונה 6181945'!L83+'1335 מספר מונה 22023890'!L83+'דוד בן גאון 1 מספר מונה 2200209'!L83+'בית הדר מספר מונה 23021393'!L83+'בית הדר מספר מונה 22000262'!L83+'בורוכוב מספר מונה 9072242'!L83+'אפרים שריר מספר מונה 17005041'!L83+'XA1314 מספר מונה 14008869'!L83+'AH4520 מספר מונה 22002147'!L83+'AH4300 מספר מונה 12590096'!L83+'AH4067 מספר מונה 12591343'!L83+'AH1920 מספר מונה 22005812'!L83+'AH1920 מספר מונה 21003404'!L83+'AH10 מספר מונה 8070601'!L83+'A23 מספר מונה 22000257'!L83+'3018 מספר מונה 22002061'!L83+'921 מספר מונה 1800679'!L83</f>
        <v>367.19199999999995</v>
      </c>
      <c r="M114">
        <f>'חכל השיקמה 7 22007172'!M83+'חכל המעפילים 20 22001170'!M83+'חכל המעפילים 15  22005805'!M83+'ששת הימים מספר מונה 347462612'!M83+'שקד 47א מספר מונה 21003871'!M83+'שקד 17א מספר מונה 22002082'!M83+'קרן היסוד 1 מספר מונה 12512041'!M83+'קיבוץ גלויות 39 מספר מונה 22000'!M83+'קיבוץ גלויות 18 מספר מונה 22024'!M83+'עמידר מספר מונה 21023286'!M83+'ההגנה 10 מספר מונה 21023285'!M83+'עגנון 12 מספר מונה 21014900'!M83+'ספריה מספר מונה 14066205'!M83+'מרגוע מספר מונה 22000272'!M83+'לוחמי הגטאות מספר מונה 22023137'!M83+'המעפילים 17 מספר מונה 6181945'!M83+'1335 מספר מונה 22023890'!M83+'דוד בן גאון 1 מספר מונה 2200209'!M83+'בית הדר מספר מונה 23021393'!M83+'בית הדר מספר מונה 22000262'!M83+'בורוכוב מספר מונה 9072242'!M83+'אפרים שריר מספר מונה 17005041'!M83+'XA1314 מספר מונה 14008869'!M83+'AH4520 מספר מונה 22002147'!M83+'AH4300 מספר מונה 12590096'!M83+'AH4067 מספר מונה 12591343'!M83+'AH1920 מספר מונה 22005812'!M83+'AH1920 מספר מונה 21003404'!M83+'AH10 מספר מונה 8070601'!M83+'A23 מספר מונה 22000257'!M83+'3018 מספר מונה 22002061'!M83+'921 מספר מונה 1800679'!M83</f>
        <v>372.58500000000004</v>
      </c>
      <c r="N114">
        <f>'חכל השיקמה 7 22007172'!N83+'חכל המעפילים 20 22001170'!N83+'חכל המעפילים 15  22005805'!N83+'ששת הימים מספר מונה 347462612'!N83+'שקד 47א מספר מונה 21003871'!N83+'שקד 17א מספר מונה 22002082'!N83+'קרן היסוד 1 מספר מונה 12512041'!N83+'קיבוץ גלויות 39 מספר מונה 22000'!N83+'קיבוץ גלויות 18 מספר מונה 22024'!N83+'עמידר מספר מונה 21023286'!N83+'ההגנה 10 מספר מונה 21023285'!N83+'עגנון 12 מספר מונה 21014900'!N83+'ספריה מספר מונה 14066205'!N83+'מרגוע מספר מונה 22000272'!N83+'לוחמי הגטאות מספר מונה 22023137'!N83+'המעפילים 17 מספר מונה 6181945'!N83+'1335 מספר מונה 22023890'!N83+'דוד בן גאון 1 מספר מונה 2200209'!N83+'בית הדר מספר מונה 23021393'!N83+'בית הדר מספר מונה 22000262'!N83+'בורוכוב מספר מונה 9072242'!N83+'אפרים שריר מספר מונה 17005041'!N83+'XA1314 מספר מונה 14008869'!N83+'AH4520 מספר מונה 22002147'!N83+'AH4300 מספר מונה 12590096'!N83+'AH4067 מספר מונה 12591343'!N83+'AH1920 מספר מונה 22005812'!N83+'AH1920 מספר מונה 21003404'!N83+'AH10 מספר מונה 8070601'!N83+'A23 מספר מונה 22000257'!N83+'3018 מספר מונה 22002061'!N83+'921 מספר מונה 1800679'!N83</f>
        <v>360.95599999999996</v>
      </c>
      <c r="O114">
        <f>'חכל השיקמה 7 22007172'!O83+'חכל המעפילים 20 22001170'!O83+'חכל המעפילים 15  22005805'!O83+'ששת הימים מספר מונה 347462612'!O83+'שקד 47א מספר מונה 21003871'!O83+'שקד 17א מספר מונה 22002082'!O83+'קרן היסוד 1 מספר מונה 12512041'!O83+'קיבוץ גלויות 39 מספר מונה 22000'!O83+'קיבוץ גלויות 18 מספר מונה 22024'!O83+'עמידר מספר מונה 21023286'!O83+'ההגנה 10 מספר מונה 21023285'!O83+'עגנון 12 מספר מונה 21014900'!O83+'ספריה מספר מונה 14066205'!O83+'מרגוע מספר מונה 22000272'!O83+'לוחמי הגטאות מספר מונה 22023137'!O83+'המעפילים 17 מספר מונה 6181945'!O83+'1335 מספר מונה 22023890'!O83+'דוד בן גאון 1 מספר מונה 2200209'!O83+'בית הדר מספר מונה 23021393'!O83+'בית הדר מספר מונה 22000262'!O83+'בורוכוב מספר מונה 9072242'!O83+'אפרים שריר מספר מונה 17005041'!O83+'XA1314 מספר מונה 14008869'!O83+'AH4520 מספר מונה 22002147'!O83+'AH4300 מספר מונה 12590096'!O83+'AH4067 מספר מונה 12591343'!O83+'AH1920 מספר מונה 22005812'!O83+'AH1920 מספר מונה 21003404'!O83+'AH10 מספר מונה 8070601'!O83+'A23 מספר מונה 22000257'!O83+'3018 מספר מונה 22002061'!O83+'921 מספר מונה 1800679'!O83</f>
        <v>348.673</v>
      </c>
      <c r="P114">
        <f>'חכל השיקמה 7 22007172'!P83+'חכל המעפילים 20 22001170'!P83+'חכל המעפילים 15  22005805'!P83+'ששת הימים מספר מונה 347462612'!P83+'שקד 47א מספר מונה 21003871'!P83+'שקד 17א מספר מונה 22002082'!P83+'קרן היסוד 1 מספר מונה 12512041'!P83+'קיבוץ גלויות 39 מספר מונה 22000'!P83+'קיבוץ גלויות 18 מספר מונה 22024'!P83+'עמידר מספר מונה 21023286'!P83+'ההגנה 10 מספר מונה 21023285'!P83+'עגנון 12 מספר מונה 21014900'!P83+'ספריה מספר מונה 14066205'!P83+'מרגוע מספר מונה 22000272'!P83+'לוחמי הגטאות מספר מונה 22023137'!P83+'המעפילים 17 מספר מונה 6181945'!P83+'1335 מספר מונה 22023890'!P83+'דוד בן גאון 1 מספר מונה 2200209'!P83+'בית הדר מספר מונה 23021393'!P83+'בית הדר מספר מונה 22000262'!P83+'בורוכוב מספר מונה 9072242'!P83+'אפרים שריר מספר מונה 17005041'!P83+'XA1314 מספר מונה 14008869'!P83+'AH4520 מספר מונה 22002147'!P83+'AH4300 מספר מונה 12590096'!P83+'AH4067 מספר מונה 12591343'!P83+'AH1920 מספר מונה 22005812'!P83+'AH1920 מספר מונה 21003404'!P83+'AH10 מספר מונה 8070601'!P83+'A23 מספר מונה 22000257'!P83+'3018 מספר מונה 22002061'!P83+'921 מספר מונה 1800679'!P83</f>
        <v>330.37900000000008</v>
      </c>
      <c r="Q114">
        <f>'חכל השיקמה 7 22007172'!Q83+'חכל המעפילים 20 22001170'!Q83+'חכל המעפילים 15  22005805'!Q83+'ששת הימים מספר מונה 347462612'!Q83+'שקד 47א מספר מונה 21003871'!Q83+'שקד 17א מספר מונה 22002082'!Q83+'קרן היסוד 1 מספר מונה 12512041'!Q83+'קיבוץ גלויות 39 מספר מונה 22000'!Q83+'קיבוץ גלויות 18 מספר מונה 22024'!Q83+'עמידר מספר מונה 21023286'!Q83+'ההגנה 10 מספר מונה 21023285'!Q83+'עגנון 12 מספר מונה 21014900'!Q83+'ספריה מספר מונה 14066205'!Q83+'מרגוע מספר מונה 22000272'!Q83+'לוחמי הגטאות מספר מונה 22023137'!Q83+'המעפילים 17 מספר מונה 6181945'!Q83+'1335 מספר מונה 22023890'!Q83+'דוד בן גאון 1 מספר מונה 2200209'!Q83+'בית הדר מספר מונה 23021393'!Q83+'בית הדר מספר מונה 22000262'!Q83+'בורוכוב מספר מונה 9072242'!Q83+'אפרים שריר מספר מונה 17005041'!Q83+'XA1314 מספר מונה 14008869'!Q83+'AH4520 מספר מונה 22002147'!Q83+'AH4300 מספר מונה 12590096'!Q83+'AH4067 מספר מונה 12591343'!Q83+'AH1920 מספר מונה 22005812'!Q83+'AH1920 מספר מונה 21003404'!Q83+'AH10 מספר מונה 8070601'!Q83+'A23 מספר מונה 22000257'!Q83+'3018 מספר מונה 22002061'!Q83+'921 מספר מונה 1800679'!Q83</f>
        <v>319.52000000000004</v>
      </c>
      <c r="R114">
        <f>'חכל השיקמה 7 22007172'!R83+'חכל המעפילים 20 22001170'!R83+'חכל המעפילים 15  22005805'!R83+'ששת הימים מספר מונה 347462612'!R83+'שקד 47א מספר מונה 21003871'!R83+'שקד 17א מספר מונה 22002082'!R83+'קרן היסוד 1 מספר מונה 12512041'!R83+'קיבוץ גלויות 39 מספר מונה 22000'!R83+'קיבוץ גלויות 18 מספר מונה 22024'!R83+'עמידר מספר מונה 21023286'!R83+'ההגנה 10 מספר מונה 21023285'!R83+'עגנון 12 מספר מונה 21014900'!R83+'ספריה מספר מונה 14066205'!R83+'מרגוע מספר מונה 22000272'!R83+'לוחמי הגטאות מספר מונה 22023137'!R83+'המעפילים 17 מספר מונה 6181945'!R83+'1335 מספר מונה 22023890'!R83+'דוד בן גאון 1 מספר מונה 2200209'!R83+'בית הדר מספר מונה 23021393'!R83+'בית הדר מספר מונה 22000262'!R83+'בורוכוב מספר מונה 9072242'!R83+'אפרים שריר מספר מונה 17005041'!R83+'XA1314 מספר מונה 14008869'!R83+'AH4520 מספר מונה 22002147'!R83+'AH4300 מספר מונה 12590096'!R83+'AH4067 מספר מונה 12591343'!R83+'AH1920 מספר מונה 22005812'!R83+'AH1920 מספר מונה 21003404'!R83+'AH10 מספר מונה 8070601'!R83+'A23 מספר מונה 22000257'!R83+'3018 מספר מונה 22002061'!R83+'921 מספר מונה 1800679'!R83</f>
        <v>359.13100000000003</v>
      </c>
      <c r="S114">
        <f>'חכל השיקמה 7 22007172'!S83+'חכל המעפילים 20 22001170'!S83+'חכל המעפילים 15  22005805'!S83+'ששת הימים מספר מונה 347462612'!S83+'שקד 47א מספר מונה 21003871'!S83+'שקד 17א מספר מונה 22002082'!S83+'קרן היסוד 1 מספר מונה 12512041'!S83+'קיבוץ גלויות 39 מספר מונה 22000'!S83+'קיבוץ גלויות 18 מספר מונה 22024'!S83+'עמידר מספר מונה 21023286'!S83+'ההגנה 10 מספר מונה 21023285'!S83+'עגנון 12 מספר מונה 21014900'!S83+'ספריה מספר מונה 14066205'!S83+'מרגוע מספר מונה 22000272'!S83+'לוחמי הגטאות מספר מונה 22023137'!S83+'המעפילים 17 מספר מונה 6181945'!S83+'1335 מספר מונה 22023890'!S83+'דוד בן גאון 1 מספר מונה 2200209'!S83+'בית הדר מספר מונה 23021393'!S83+'בית הדר מספר מונה 22000262'!S83+'בורוכוב מספר מונה 9072242'!S83+'אפרים שריר מספר מונה 17005041'!S83+'XA1314 מספר מונה 14008869'!S83+'AH4520 מספר מונה 22002147'!S83+'AH4300 מספר מונה 12590096'!S83+'AH4067 מספר מונה 12591343'!S83+'AH1920 מספר מונה 22005812'!S83+'AH1920 מספר מונה 21003404'!S83+'AH10 מספר מונה 8070601'!S83+'A23 מספר מונה 22000257'!S83+'3018 מספר מונה 22002061'!S83+'921 מספר מונה 1800679'!S83</f>
        <v>497.07800000000003</v>
      </c>
      <c r="T114">
        <f>'חכל השיקמה 7 22007172'!T83+'חכל המעפילים 20 22001170'!T83+'חכל המעפילים 15  22005805'!T83+'ששת הימים מספר מונה 347462612'!T83+'שקד 47א מספר מונה 21003871'!T83+'שקד 17א מספר מונה 22002082'!T83+'קרן היסוד 1 מספר מונה 12512041'!T83+'קיבוץ גלויות 39 מספר מונה 22000'!T83+'קיבוץ גלויות 18 מספר מונה 22024'!T83+'עמידר מספר מונה 21023286'!T83+'ההגנה 10 מספר מונה 21023285'!T83+'עגנון 12 מספר מונה 21014900'!T83+'ספריה מספר מונה 14066205'!T83+'מרגוע מספר מונה 22000272'!T83+'לוחמי הגטאות מספר מונה 22023137'!T83+'המעפילים 17 מספר מונה 6181945'!T83+'1335 מספר מונה 22023890'!T83+'דוד בן גאון 1 מספר מונה 2200209'!T83+'בית הדר מספר מונה 23021393'!T83+'בית הדר מספר מונה 22000262'!T83+'בורוכוב מספר מונה 9072242'!T83+'אפרים שריר מספר מונה 17005041'!T83+'XA1314 מספר מונה 14008869'!T83+'AH4520 מספר מונה 22002147'!T83+'AH4300 מספר מונה 12590096'!T83+'AH4067 מספר מונה 12591343'!T83+'AH1920 מספר מונה 22005812'!T83+'AH1920 מספר מונה 21003404'!T83+'AH10 מספר מונה 8070601'!T83+'A23 מספר מונה 22000257'!T83+'3018 מספר מונה 22002061'!T83+'921 מספר מונה 1800679'!T83</f>
        <v>525.75199999999995</v>
      </c>
      <c r="U114">
        <f>'חכל השיקמה 7 22007172'!U83+'חכל המעפילים 20 22001170'!U83+'חכל המעפילים 15  22005805'!U83+'ששת הימים מספר מונה 347462612'!U83+'שקד 47א מספר מונה 21003871'!U83+'שקד 17א מספר מונה 22002082'!U83+'קרן היסוד 1 מספר מונה 12512041'!U83+'קיבוץ גלויות 39 מספר מונה 22000'!U83+'קיבוץ גלויות 18 מספר מונה 22024'!U83+'עמידר מספר מונה 21023286'!U83+'ההגנה 10 מספר מונה 21023285'!U83+'עגנון 12 מספר מונה 21014900'!U83+'ספריה מספר מונה 14066205'!U83+'מרגוע מספר מונה 22000272'!U83+'לוחמי הגטאות מספר מונה 22023137'!U83+'המעפילים 17 מספר מונה 6181945'!U83+'1335 מספר מונה 22023890'!U83+'דוד בן גאון 1 מספר מונה 2200209'!U83+'בית הדר מספר מונה 23021393'!U83+'בית הדר מספר מונה 22000262'!U83+'בורוכוב מספר מונה 9072242'!U83+'אפרים שריר מספר מונה 17005041'!U83+'XA1314 מספר מונה 14008869'!U83+'AH4520 מספר מונה 22002147'!U83+'AH4300 מספר מונה 12590096'!U83+'AH4067 מספר מונה 12591343'!U83+'AH1920 מספר מונה 22005812'!U83+'AH1920 מספר מונה 21003404'!U83+'AH10 מספר מונה 8070601'!U83+'A23 מספר מונה 22000257'!U83+'3018 מספר מונה 22002061'!U83+'921 מספר מונה 1800679'!U83</f>
        <v>463.57099999999997</v>
      </c>
      <c r="V114">
        <f>'חכל השיקמה 7 22007172'!V83+'חכל המעפילים 20 22001170'!V83+'חכל המעפילים 15  22005805'!V83+'ששת הימים מספר מונה 347462612'!V83+'שקד 47א מספר מונה 21003871'!V83+'שקד 17א מספר מונה 22002082'!V83+'קרן היסוד 1 מספר מונה 12512041'!V83+'קיבוץ גלויות 39 מספר מונה 22000'!V83+'קיבוץ גלויות 18 מספר מונה 22024'!V83+'עמידר מספר מונה 21023286'!V83+'ההגנה 10 מספר מונה 21023285'!V83+'עגנון 12 מספר מונה 21014900'!V83+'ספריה מספר מונה 14066205'!V83+'מרגוע מספר מונה 22000272'!V83+'לוחמי הגטאות מספר מונה 22023137'!V83+'המעפילים 17 מספר מונה 6181945'!V83+'1335 מספר מונה 22023890'!V83+'דוד בן גאון 1 מספר מונה 2200209'!V83+'בית הדר מספר מונה 23021393'!V83+'בית הדר מספר מונה 22000262'!V83+'בורוכוב מספר מונה 9072242'!V83+'אפרים שריר מספר מונה 17005041'!V83+'XA1314 מספר מונה 14008869'!V83+'AH4520 מספר מונה 22002147'!V83+'AH4300 מספר מונה 12590096'!V83+'AH4067 מספר מונה 12591343'!V83+'AH1920 מספר מונה 22005812'!V83+'AH1920 מספר מונה 21003404'!V83+'AH10 מספר מונה 8070601'!V83+'A23 מספר מונה 22000257'!V83+'3018 מספר מונה 22002061'!V83+'921 מספר מונה 1800679'!V83</f>
        <v>401.05500000000012</v>
      </c>
      <c r="W114">
        <f>'חכל השיקמה 7 22007172'!W83+'חכל המעפילים 20 22001170'!W83+'חכל המעפילים 15  22005805'!W83+'ששת הימים מספר מונה 347462612'!W83+'שקד 47א מספר מונה 21003871'!W83+'שקד 17א מספר מונה 22002082'!W83+'קרן היסוד 1 מספר מונה 12512041'!W83+'קיבוץ גלויות 39 מספר מונה 22000'!W83+'קיבוץ גלויות 18 מספר מונה 22024'!W83+'עמידר מספר מונה 21023286'!W83+'ההגנה 10 מספר מונה 21023285'!W83+'עגנון 12 מספר מונה 21014900'!W83+'ספריה מספר מונה 14066205'!W83+'מרגוע מספר מונה 22000272'!W83+'לוחמי הגטאות מספר מונה 22023137'!W83+'המעפילים 17 מספר מונה 6181945'!W83+'1335 מספר מונה 22023890'!W83+'דוד בן גאון 1 מספר מונה 2200209'!W83+'בית הדר מספר מונה 23021393'!W83+'בית הדר מספר מונה 22000262'!W83+'בורוכוב מספר מונה 9072242'!W83+'אפרים שריר מספר מונה 17005041'!W83+'XA1314 מספר מונה 14008869'!W83+'AH4520 מספר מונה 22002147'!W83+'AH4300 מספר מונה 12590096'!W83+'AH4067 מספר מונה 12591343'!W83+'AH1920 מספר מונה 22005812'!W83+'AH1920 מספר מונה 21003404'!W83+'AH10 מספר מונה 8070601'!W83+'A23 מספר מונה 22000257'!W83+'3018 מספר מונה 22002061'!W83+'921 מספר מונה 1800679'!W83</f>
        <v>372.97999999999996</v>
      </c>
      <c r="X114">
        <f>'חכל השיקמה 7 22007172'!X83+'חכל המעפילים 20 22001170'!X83+'חכל המעפילים 15  22005805'!X83+'ששת הימים מספר מונה 347462612'!X83+'שקד 47א מספר מונה 21003871'!X83+'שקד 17א מספר מונה 22002082'!X83+'קרן היסוד 1 מספר מונה 12512041'!X83+'קיבוץ גלויות 39 מספר מונה 22000'!X83+'קיבוץ גלויות 18 מספר מונה 22024'!X83+'עמידר מספר מונה 21023286'!X83+'ההגנה 10 מספר מונה 21023285'!X83+'עגנון 12 מספר מונה 21014900'!X83+'ספריה מספר מונה 14066205'!X83+'מרגוע מספר מונה 22000272'!X83+'לוחמי הגטאות מספר מונה 22023137'!X83+'המעפילים 17 מספר מונה 6181945'!X83+'1335 מספר מונה 22023890'!X83+'דוד בן גאון 1 מספר מונה 2200209'!X83+'בית הדר מספר מונה 23021393'!X83+'בית הדר מספר מונה 22000262'!X83+'בורוכוב מספר מונה 9072242'!X83+'אפרים שריר מספר מונה 17005041'!X83+'XA1314 מספר מונה 14008869'!X83+'AH4520 מספר מונה 22002147'!X83+'AH4300 מספר מונה 12590096'!X83+'AH4067 מספר מונה 12591343'!X83+'AH1920 מספר מונה 22005812'!X83+'AH1920 מספר מונה 21003404'!X83+'AH10 מספר מונה 8070601'!X83+'A23 מספר מונה 22000257'!X83+'3018 מספר מונה 22002061'!X83+'921 מספר מונה 1800679'!X83</f>
        <v>321.16500000000002</v>
      </c>
      <c r="Y114">
        <f>'חכל השיקמה 7 22007172'!Y83+'חכל המעפילים 20 22001170'!Y83+'חכל המעפילים 15  22005805'!Y83+'ששת הימים מספר מונה 347462612'!Y83+'שקד 47א מספר מונה 21003871'!Y83+'שקד 17א מספר מונה 22002082'!Y83+'קרן היסוד 1 מספר מונה 12512041'!Y83+'קיבוץ גלויות 39 מספר מונה 22000'!Y83+'קיבוץ גלויות 18 מספר מונה 22024'!Y83+'עמידר מספר מונה 21023286'!Y83+'ההגנה 10 מספר מונה 21023285'!Y83+'עגנון 12 מספר מונה 21014900'!Y83+'ספריה מספר מונה 14066205'!Y83+'מרגוע מספר מונה 22000272'!Y83+'לוחמי הגטאות מספר מונה 22023137'!Y83+'המעפילים 17 מספר מונה 6181945'!Y83+'1335 מספר מונה 22023890'!Y83+'דוד בן גאון 1 מספר מונה 2200209'!Y83+'בית הדר מספר מונה 23021393'!Y83+'בית הדר מספר מונה 22000262'!Y83+'בורוכוב מספר מונה 9072242'!Y83+'אפרים שריר מספר מונה 17005041'!Y83+'XA1314 מספר מונה 14008869'!Y83+'AH4520 מספר מונה 22002147'!Y83+'AH4300 מספר מונה 12590096'!Y83+'AH4067 מספר מונה 12591343'!Y83+'AH1920 מספר מונה 22005812'!Y83+'AH1920 מספר מונה 21003404'!Y83+'AH10 מספר מונה 8070601'!Y83+'A23 מספר מונה 22000257'!Y83+'3018 מספר מונה 22002061'!Y83+'921 מספר מונה 1800679'!Y83</f>
        <v>282.39499999999998</v>
      </c>
      <c r="Z114" s="22">
        <f t="shared" si="1"/>
        <v>7793.259</v>
      </c>
    </row>
    <row r="115" spans="1:26" x14ac:dyDescent="0.45">
      <c r="A115" s="33">
        <v>45008</v>
      </c>
      <c r="B115">
        <f>'חכל השיקמה 7 22007172'!B84+'חכל המעפילים 20 22001170'!B84+'חכל המעפילים 15  22005805'!B84+'ששת הימים מספר מונה 347462612'!B84+'שקד 47א מספר מונה 21003871'!B84+'שקד 17א מספר מונה 22002082'!B84+'קרן היסוד 1 מספר מונה 12512041'!B84+'קיבוץ גלויות 39 מספר מונה 22000'!B84+'קיבוץ גלויות 18 מספר מונה 22024'!B84+'עמידר מספר מונה 21023286'!B84+'ההגנה 10 מספר מונה 21023285'!B84+'עגנון 12 מספר מונה 21014900'!B84+'ספריה מספר מונה 14066205'!B84+'מרגוע מספר מונה 22000272'!B84+'לוחמי הגטאות מספר מונה 22023137'!B84+'המעפילים 17 מספר מונה 6181945'!B84+'1335 מספר מונה 22023890'!B84+'דוד בן גאון 1 מספר מונה 2200209'!B84+'בית הדר מספר מונה 23021393'!B84+'בית הדר מספר מונה 22000262'!B84+'בורוכוב מספר מונה 9072242'!B84+'אפרים שריר מספר מונה 17005041'!B84+'XA1314 מספר מונה 14008869'!B84+'AH4520 מספר מונה 22002147'!B84+'AH4300 מספר מונה 12590096'!B84+'AH4067 מספר מונה 12591343'!B84+'AH1920 מספר מונה 22005812'!B84+'AH1920 מספר מונה 21003404'!B84+'AH10 מספר מונה 8070601'!B84+'A23 מספר מונה 22000257'!B84+'3018 מספר מונה 22002061'!B84+'921 מספר מונה 1800679'!B84</f>
        <v>246.095</v>
      </c>
      <c r="C115">
        <f>'חכל השיקמה 7 22007172'!C84+'חכל המעפילים 20 22001170'!C84+'חכל המעפילים 15  22005805'!C84+'ששת הימים מספר מונה 347462612'!C84+'שקד 47א מספר מונה 21003871'!C84+'שקד 17א מספר מונה 22002082'!C84+'קרן היסוד 1 מספר מונה 12512041'!C84+'קיבוץ גלויות 39 מספר מונה 22000'!C84+'קיבוץ גלויות 18 מספר מונה 22024'!C84+'עמידר מספר מונה 21023286'!C84+'ההגנה 10 מספר מונה 21023285'!C84+'עגנון 12 מספר מונה 21014900'!C84+'ספריה מספר מונה 14066205'!C84+'מרגוע מספר מונה 22000272'!C84+'לוחמי הגטאות מספר מונה 22023137'!C84+'המעפילים 17 מספר מונה 6181945'!C84+'1335 מספר מונה 22023890'!C84+'דוד בן גאון 1 מספר מונה 2200209'!C84+'בית הדר מספר מונה 23021393'!C84+'בית הדר מספר מונה 22000262'!C84+'בורוכוב מספר מונה 9072242'!C84+'אפרים שריר מספר מונה 17005041'!C84+'XA1314 מספר מונה 14008869'!C84+'AH4520 מספר מונה 22002147'!C84+'AH4300 מספר מונה 12590096'!C84+'AH4067 מספר מונה 12591343'!C84+'AH1920 מספר מונה 22005812'!C84+'AH1920 מספר מונה 21003404'!C84+'AH10 מספר מונה 8070601'!C84+'A23 מספר מונה 22000257'!C84+'3018 מספר מונה 22002061'!C84+'921 מספר מונה 1800679'!C84</f>
        <v>228.47000000000003</v>
      </c>
      <c r="D115">
        <f>'חכל השיקמה 7 22007172'!D84+'חכל המעפילים 20 22001170'!D84+'חכל המעפילים 15  22005805'!D84+'ששת הימים מספר מונה 347462612'!D84+'שקד 47א מספר מונה 21003871'!D84+'שקד 17א מספר מונה 22002082'!D84+'קרן היסוד 1 מספר מונה 12512041'!D84+'קיבוץ גלויות 39 מספר מונה 22000'!D84+'קיבוץ גלויות 18 מספר מונה 22024'!D84+'עמידר מספר מונה 21023286'!D84+'ההגנה 10 מספר מונה 21023285'!D84+'עגנון 12 מספר מונה 21014900'!D84+'ספריה מספר מונה 14066205'!D84+'מרגוע מספר מונה 22000272'!D84+'לוחמי הגטאות מספר מונה 22023137'!D84+'המעפילים 17 מספר מונה 6181945'!D84+'1335 מספר מונה 22023890'!D84+'דוד בן גאון 1 מספר מונה 2200209'!D84+'בית הדר מספר מונה 23021393'!D84+'בית הדר מספר מונה 22000262'!D84+'בורוכוב מספר מונה 9072242'!D84+'אפרים שריר מספר מונה 17005041'!D84+'XA1314 מספר מונה 14008869'!D84+'AH4520 מספר מונה 22002147'!D84+'AH4300 מספר מונה 12590096'!D84+'AH4067 מספר מונה 12591343'!D84+'AH1920 מספר מונה 22005812'!D84+'AH1920 מספר מונה 21003404'!D84+'AH10 מספר מונה 8070601'!D84+'A23 מספר מונה 22000257'!D84+'3018 מספר מונה 22002061'!D84+'921 מספר מונה 1800679'!D84</f>
        <v>210.37500000000006</v>
      </c>
      <c r="E115">
        <f>'חכל השיקמה 7 22007172'!E84+'חכל המעפילים 20 22001170'!E84+'חכל המעפילים 15  22005805'!E84+'ששת הימים מספר מונה 347462612'!E84+'שקד 47א מספר מונה 21003871'!E84+'שקד 17א מספר מונה 22002082'!E84+'קרן היסוד 1 מספר מונה 12512041'!E84+'קיבוץ גלויות 39 מספר מונה 22000'!E84+'קיבוץ גלויות 18 מספר מונה 22024'!E84+'עמידר מספר מונה 21023286'!E84+'ההגנה 10 מספר מונה 21023285'!E84+'עגנון 12 מספר מונה 21014900'!E84+'ספריה מספר מונה 14066205'!E84+'מרגוע מספר מונה 22000272'!E84+'לוחמי הגטאות מספר מונה 22023137'!E84+'המעפילים 17 מספר מונה 6181945'!E84+'1335 מספר מונה 22023890'!E84+'דוד בן גאון 1 מספר מונה 2200209'!E84+'בית הדר מספר מונה 23021393'!E84+'בית הדר מספר מונה 22000262'!E84+'בורוכוב מספר מונה 9072242'!E84+'אפרים שריר מספר מונה 17005041'!E84+'XA1314 מספר מונה 14008869'!E84+'AH4520 מספר מונה 22002147'!E84+'AH4300 מספר מונה 12590096'!E84+'AH4067 מספר מונה 12591343'!E84+'AH1920 מספר מונה 22005812'!E84+'AH1920 מספר מונה 21003404'!E84+'AH10 מספר מונה 8070601'!E84+'A23 מספר מונה 22000257'!E84+'3018 מספר מונה 22002061'!E84+'921 מספר מונה 1800679'!E84</f>
        <v>205.87500000000003</v>
      </c>
      <c r="F115">
        <f>'חכל השיקמה 7 22007172'!F84+'חכל המעפילים 20 22001170'!F84+'חכל המעפילים 15  22005805'!F84+'ששת הימים מספר מונה 347462612'!F84+'שקד 47א מספר מונה 21003871'!F84+'שקד 17א מספר מונה 22002082'!F84+'קרן היסוד 1 מספר מונה 12512041'!F84+'קיבוץ גלויות 39 מספר מונה 22000'!F84+'קיבוץ גלויות 18 מספר מונה 22024'!F84+'עמידר מספר מונה 21023286'!F84+'ההגנה 10 מספר מונה 21023285'!F84+'עגנון 12 מספר מונה 21014900'!F84+'ספריה מספר מונה 14066205'!F84+'מרגוע מספר מונה 22000272'!F84+'לוחמי הגטאות מספר מונה 22023137'!F84+'המעפילים 17 מספר מונה 6181945'!F84+'1335 מספר מונה 22023890'!F84+'דוד בן גאון 1 מספר מונה 2200209'!F84+'בית הדר מספר מונה 23021393'!F84+'בית הדר מספר מונה 22000262'!F84+'בורוכוב מספר מונה 9072242'!F84+'אפרים שריר מספר מונה 17005041'!F84+'XA1314 מספר מונה 14008869'!F84+'AH4520 מספר מונה 22002147'!F84+'AH4300 מספר מונה 12590096'!F84+'AH4067 מספר מונה 12591343'!F84+'AH1920 מספר מונה 22005812'!F84+'AH1920 מספר מונה 21003404'!F84+'AH10 מספר מונה 8070601'!F84+'A23 מספר מונה 22000257'!F84+'3018 מספר מונה 22002061'!F84+'921 מספר מונה 1800679'!F84</f>
        <v>198.70600000000002</v>
      </c>
      <c r="G115">
        <f>'חכל השיקמה 7 22007172'!G84+'חכל המעפילים 20 22001170'!G84+'חכל המעפילים 15  22005805'!G84+'ששת הימים מספר מונה 347462612'!G84+'שקד 47א מספר מונה 21003871'!G84+'שקד 17א מספר מונה 22002082'!G84+'קרן היסוד 1 מספר מונה 12512041'!G84+'קיבוץ גלויות 39 מספר מונה 22000'!G84+'קיבוץ גלויות 18 מספר מונה 22024'!G84+'עמידר מספר מונה 21023286'!G84+'ההגנה 10 מספר מונה 21023285'!G84+'עגנון 12 מספר מונה 21014900'!G84+'ספריה מספר מונה 14066205'!G84+'מרגוע מספר מונה 22000272'!G84+'לוחמי הגטאות מספר מונה 22023137'!G84+'המעפילים 17 מספר מונה 6181945'!G84+'1335 מספר מונה 22023890'!G84+'דוד בן גאון 1 מספר מונה 2200209'!G84+'בית הדר מספר מונה 23021393'!G84+'בית הדר מספר מונה 22000262'!G84+'בורוכוב מספר מונה 9072242'!G84+'אפרים שריר מספר מונה 17005041'!G84+'XA1314 מספר מונה 14008869'!G84+'AH4520 מספר מונה 22002147'!G84+'AH4300 מספר מונה 12590096'!G84+'AH4067 מספר מונה 12591343'!G84+'AH1920 מספר מונה 22005812'!G84+'AH1920 מספר מונה 21003404'!G84+'AH10 מספר מונה 8070601'!G84+'A23 מספר מונה 22000257'!G84+'3018 מספר מונה 22002061'!G84+'921 מספר מונה 1800679'!G84</f>
        <v>194.11800000000002</v>
      </c>
      <c r="H115">
        <f>'חכל השיקמה 7 22007172'!H84+'חכל המעפילים 20 22001170'!H84+'חכל המעפילים 15  22005805'!H84+'ששת הימים מספר מונה 347462612'!H84+'שקד 47א מספר מונה 21003871'!H84+'שקד 17א מספר מונה 22002082'!H84+'קרן היסוד 1 מספר מונה 12512041'!H84+'קיבוץ גלויות 39 מספר מונה 22000'!H84+'קיבוץ גלויות 18 מספר מונה 22024'!H84+'עמידר מספר מונה 21023286'!H84+'ההגנה 10 מספר מונה 21023285'!H84+'עגנון 12 מספר מונה 21014900'!H84+'ספריה מספר מונה 14066205'!H84+'מרגוע מספר מונה 22000272'!H84+'לוחמי הגטאות מספר מונה 22023137'!H84+'המעפילים 17 מספר מונה 6181945'!H84+'1335 מספר מונה 22023890'!H84+'דוד בן גאון 1 מספר מונה 2200209'!H84+'בית הדר מספר מונה 23021393'!H84+'בית הדר מספר מונה 22000262'!H84+'בורוכוב מספר מונה 9072242'!H84+'אפרים שריר מספר מונה 17005041'!H84+'XA1314 מספר מונה 14008869'!H84+'AH4520 מספר מונה 22002147'!H84+'AH4300 מספר מונה 12590096'!H84+'AH4067 מספר מונה 12591343'!H84+'AH1920 מספר מונה 22005812'!H84+'AH1920 מספר מונה 21003404'!H84+'AH10 מספר מונה 8070601'!H84+'A23 מספר מונה 22000257'!H84+'3018 מספר מונה 22002061'!H84+'921 מספר מונה 1800679'!H84</f>
        <v>195.70300000000003</v>
      </c>
      <c r="I115">
        <f>'חכל השיקמה 7 22007172'!I84+'חכל המעפילים 20 22001170'!I84+'חכל המעפילים 15  22005805'!I84+'ששת הימים מספר מונה 347462612'!I84+'שקד 47א מספר מונה 21003871'!I84+'שקד 17א מספר מונה 22002082'!I84+'קרן היסוד 1 מספר מונה 12512041'!I84+'קיבוץ גלויות 39 מספר מונה 22000'!I84+'קיבוץ גלויות 18 מספר מונה 22024'!I84+'עמידר מספר מונה 21023286'!I84+'ההגנה 10 מספר מונה 21023285'!I84+'עגנון 12 מספר מונה 21014900'!I84+'ספריה מספר מונה 14066205'!I84+'מרגוע מספר מונה 22000272'!I84+'לוחמי הגטאות מספר מונה 22023137'!I84+'המעפילים 17 מספר מונה 6181945'!I84+'1335 מספר מונה 22023890'!I84+'דוד בן גאון 1 מספר מונה 2200209'!I84+'בית הדר מספר מונה 23021393'!I84+'בית הדר מספר מונה 22000262'!I84+'בורוכוב מספר מונה 9072242'!I84+'אפרים שריר מספר מונה 17005041'!I84+'XA1314 מספר מונה 14008869'!I84+'AH4520 מספר מונה 22002147'!I84+'AH4300 מספר מונה 12590096'!I84+'AH4067 מספר מונה 12591343'!I84+'AH1920 מספר מונה 22005812'!I84+'AH1920 מספר מונה 21003404'!I84+'AH10 מספר מונה 8070601'!I84+'A23 מספר מונה 22000257'!I84+'3018 מספר מונה 22002061'!I84+'921 מספר מונה 1800679'!I84</f>
        <v>251.88099999999997</v>
      </c>
      <c r="J115">
        <f>'חכל השיקמה 7 22007172'!J84+'חכל המעפילים 20 22001170'!J84+'חכל המעפילים 15  22005805'!J84+'ששת הימים מספר מונה 347462612'!J84+'שקד 47א מספר מונה 21003871'!J84+'שקד 17א מספר מונה 22002082'!J84+'קרן היסוד 1 מספר מונה 12512041'!J84+'קיבוץ גלויות 39 מספר מונה 22000'!J84+'קיבוץ גלויות 18 מספר מונה 22024'!J84+'עמידר מספר מונה 21023286'!J84+'ההגנה 10 מספר מונה 21023285'!J84+'עגנון 12 מספר מונה 21014900'!J84+'ספריה מספר מונה 14066205'!J84+'מרגוע מספר מונה 22000272'!J84+'לוחמי הגטאות מספר מונה 22023137'!J84+'המעפילים 17 מספר מונה 6181945'!J84+'1335 מספר מונה 22023890'!J84+'דוד בן גאון 1 מספר מונה 2200209'!J84+'בית הדר מספר מונה 23021393'!J84+'בית הדר מספר מונה 22000262'!J84+'בורוכוב מספר מונה 9072242'!J84+'אפרים שריר מספר מונה 17005041'!J84+'XA1314 מספר מונה 14008869'!J84+'AH4520 מספר מונה 22002147'!J84+'AH4300 מספר מונה 12590096'!J84+'AH4067 מספר מונה 12591343'!J84+'AH1920 מספר מונה 22005812'!J84+'AH1920 מספר מונה 21003404'!J84+'AH10 מספר מונה 8070601'!J84+'A23 מספר מונה 22000257'!J84+'3018 מספר מונה 22002061'!J84+'921 מספר מונה 1800679'!J84</f>
        <v>327.58700000000005</v>
      </c>
      <c r="K115">
        <f>'חכל השיקמה 7 22007172'!K84+'חכל המעפילים 20 22001170'!K84+'חכל המעפילים 15  22005805'!K84+'ששת הימים מספר מונה 347462612'!K84+'שקד 47א מספר מונה 21003871'!K84+'שקד 17א מספר מונה 22002082'!K84+'קרן היסוד 1 מספר מונה 12512041'!K84+'קיבוץ גלויות 39 מספר מונה 22000'!K84+'קיבוץ גלויות 18 מספר מונה 22024'!K84+'עמידר מספר מונה 21023286'!K84+'ההגנה 10 מספר מונה 21023285'!K84+'עגנון 12 מספר מונה 21014900'!K84+'ספריה מספר מונה 14066205'!K84+'מרגוע מספר מונה 22000272'!K84+'לוחמי הגטאות מספר מונה 22023137'!K84+'המעפילים 17 מספר מונה 6181945'!K84+'1335 מספר מונה 22023890'!K84+'דוד בן גאון 1 מספר מונה 2200209'!K84+'בית הדר מספר מונה 23021393'!K84+'בית הדר מספר מונה 22000262'!K84+'בורוכוב מספר מונה 9072242'!K84+'אפרים שריר מספר מונה 17005041'!K84+'XA1314 מספר מונה 14008869'!K84+'AH4520 מספר מונה 22002147'!K84+'AH4300 מספר מונה 12590096'!K84+'AH4067 מספר מונה 12591343'!K84+'AH1920 מספר מונה 22005812'!K84+'AH1920 מספר מונה 21003404'!K84+'AH10 מספר מונה 8070601'!K84+'A23 מספר מונה 22000257'!K84+'3018 מספר מונה 22002061'!K84+'921 מספר מונה 1800679'!K84</f>
        <v>393.89599999999996</v>
      </c>
      <c r="L115">
        <f>'חכל השיקמה 7 22007172'!L84+'חכל המעפילים 20 22001170'!L84+'חכל המעפילים 15  22005805'!L84+'ששת הימים מספר מונה 347462612'!L84+'שקד 47א מספר מונה 21003871'!L84+'שקד 17א מספר מונה 22002082'!L84+'קרן היסוד 1 מספר מונה 12512041'!L84+'קיבוץ גלויות 39 מספר מונה 22000'!L84+'קיבוץ גלויות 18 מספר מונה 22024'!L84+'עמידר מספר מונה 21023286'!L84+'ההגנה 10 מספר מונה 21023285'!L84+'עגנון 12 מספר מונה 21014900'!L84+'ספריה מספר מונה 14066205'!L84+'מרגוע מספר מונה 22000272'!L84+'לוחמי הגטאות מספר מונה 22023137'!L84+'המעפילים 17 מספר מונה 6181945'!L84+'1335 מספר מונה 22023890'!L84+'דוד בן גאון 1 מספר מונה 2200209'!L84+'בית הדר מספר מונה 23021393'!L84+'בית הדר מספר מונה 22000262'!L84+'בורוכוב מספר מונה 9072242'!L84+'אפרים שריר מספר מונה 17005041'!L84+'XA1314 מספר מונה 14008869'!L84+'AH4520 מספר מונה 22002147'!L84+'AH4300 מספר מונה 12590096'!L84+'AH4067 מספר מונה 12591343'!L84+'AH1920 מספר מונה 22005812'!L84+'AH1920 מספר מונה 21003404'!L84+'AH10 מספר מונה 8070601'!L84+'A23 מספר מונה 22000257'!L84+'3018 מספר מונה 22002061'!L84+'921 מספר מונה 1800679'!L84</f>
        <v>411.48399999999992</v>
      </c>
      <c r="M115">
        <f>'חכל השיקמה 7 22007172'!M84+'חכל המעפילים 20 22001170'!M84+'חכל המעפילים 15  22005805'!M84+'ששת הימים מספר מונה 347462612'!M84+'שקד 47א מספר מונה 21003871'!M84+'שקד 17א מספר מונה 22002082'!M84+'קרן היסוד 1 מספר מונה 12512041'!M84+'קיבוץ גלויות 39 מספר מונה 22000'!M84+'קיבוץ גלויות 18 מספר מונה 22024'!M84+'עמידר מספר מונה 21023286'!M84+'ההגנה 10 מספר מונה 21023285'!M84+'עגנון 12 מספר מונה 21014900'!M84+'ספריה מספר מונה 14066205'!M84+'מרגוע מספר מונה 22000272'!M84+'לוחמי הגטאות מספר מונה 22023137'!M84+'המעפילים 17 מספר מונה 6181945'!M84+'1335 מספר מונה 22023890'!M84+'דוד בן גאון 1 מספר מונה 2200209'!M84+'בית הדר מספר מונה 23021393'!M84+'בית הדר מספר מונה 22000262'!M84+'בורוכוב מספר מונה 9072242'!M84+'אפרים שריר מספר מונה 17005041'!M84+'XA1314 מספר מונה 14008869'!M84+'AH4520 מספר מונה 22002147'!M84+'AH4300 מספר מונה 12590096'!M84+'AH4067 מספר מונה 12591343'!M84+'AH1920 מספר מונה 22005812'!M84+'AH1920 מספר מונה 21003404'!M84+'AH10 מספר מונה 8070601'!M84+'A23 מספר מונה 22000257'!M84+'3018 מספר מונה 22002061'!M84+'921 מספר מונה 1800679'!M84</f>
        <v>397.86200000000002</v>
      </c>
      <c r="N115">
        <f>'חכל השיקמה 7 22007172'!N84+'חכל המעפילים 20 22001170'!N84+'חכל המעפילים 15  22005805'!N84+'ששת הימים מספר מונה 347462612'!N84+'שקד 47א מספר מונה 21003871'!N84+'שקד 17א מספר מונה 22002082'!N84+'קרן היסוד 1 מספר מונה 12512041'!N84+'קיבוץ גלויות 39 מספר מונה 22000'!N84+'קיבוץ גלויות 18 מספר מונה 22024'!N84+'עמידר מספר מונה 21023286'!N84+'ההגנה 10 מספר מונה 21023285'!N84+'עגנון 12 מספר מונה 21014900'!N84+'ספריה מספר מונה 14066205'!N84+'מרגוע מספר מונה 22000272'!N84+'לוחמי הגטאות מספר מונה 22023137'!N84+'המעפילים 17 מספר מונה 6181945'!N84+'1335 מספר מונה 22023890'!N84+'דוד בן גאון 1 מספר מונה 2200209'!N84+'בית הדר מספר מונה 23021393'!N84+'בית הדר מספר מונה 22000262'!N84+'בורוכוב מספר מונה 9072242'!N84+'אפרים שריר מספר מונה 17005041'!N84+'XA1314 מספר מונה 14008869'!N84+'AH4520 מספר מונה 22002147'!N84+'AH4300 מספר מונה 12590096'!N84+'AH4067 מספר מונה 12591343'!N84+'AH1920 מספר מונה 22005812'!N84+'AH1920 מספר מונה 21003404'!N84+'AH10 מספר מונה 8070601'!N84+'A23 מספר מונה 22000257'!N84+'3018 מספר מונה 22002061'!N84+'921 מספר מונה 1800679'!N84</f>
        <v>371.14</v>
      </c>
      <c r="O115">
        <f>'חכל השיקמה 7 22007172'!O84+'חכל המעפילים 20 22001170'!O84+'חכל המעפילים 15  22005805'!O84+'ששת הימים מספר מונה 347462612'!O84+'שקד 47א מספר מונה 21003871'!O84+'שקד 17א מספר מונה 22002082'!O84+'קרן היסוד 1 מספר מונה 12512041'!O84+'קיבוץ גלויות 39 מספר מונה 22000'!O84+'קיבוץ גלויות 18 מספר מונה 22024'!O84+'עמידר מספר מונה 21023286'!O84+'ההגנה 10 מספר מונה 21023285'!O84+'עגנון 12 מספר מונה 21014900'!O84+'ספריה מספר מונה 14066205'!O84+'מרגוע מספר מונה 22000272'!O84+'לוחמי הגטאות מספר מונה 22023137'!O84+'המעפילים 17 מספר מונה 6181945'!O84+'1335 מספר מונה 22023890'!O84+'דוד בן גאון 1 מספר מונה 2200209'!O84+'בית הדר מספר מונה 23021393'!O84+'בית הדר מספר מונה 22000262'!O84+'בורוכוב מספר מונה 9072242'!O84+'אפרים שריר מספר מונה 17005041'!O84+'XA1314 מספר מונה 14008869'!O84+'AH4520 מספר מונה 22002147'!O84+'AH4300 מספר מונה 12590096'!O84+'AH4067 מספר מונה 12591343'!O84+'AH1920 מספר מונה 22005812'!O84+'AH1920 מספר מונה 21003404'!O84+'AH10 מספר מונה 8070601'!O84+'A23 מספר מונה 22000257'!O84+'3018 מספר מונה 22002061'!O84+'921 מספר מונה 1800679'!O84</f>
        <v>347.64699999999999</v>
      </c>
      <c r="P115">
        <f>'חכל השיקמה 7 22007172'!P84+'חכל המעפילים 20 22001170'!P84+'חכל המעפילים 15  22005805'!P84+'ששת הימים מספר מונה 347462612'!P84+'שקד 47א מספר מונה 21003871'!P84+'שקד 17א מספר מונה 22002082'!P84+'קרן היסוד 1 מספר מונה 12512041'!P84+'קיבוץ גלויות 39 מספר מונה 22000'!P84+'קיבוץ גלויות 18 מספר מונה 22024'!P84+'עמידר מספר מונה 21023286'!P84+'ההגנה 10 מספר מונה 21023285'!P84+'עגנון 12 מספר מונה 21014900'!P84+'ספריה מספר מונה 14066205'!P84+'מרגוע מספר מונה 22000272'!P84+'לוחמי הגטאות מספר מונה 22023137'!P84+'המעפילים 17 מספר מונה 6181945'!P84+'1335 מספר מונה 22023890'!P84+'דוד בן גאון 1 מספר מונה 2200209'!P84+'בית הדר מספר מונה 23021393'!P84+'בית הדר מספר מונה 22000262'!P84+'בורוכוב מספר מונה 9072242'!P84+'אפרים שריר מספר מונה 17005041'!P84+'XA1314 מספר מונה 14008869'!P84+'AH4520 מספר מונה 22002147'!P84+'AH4300 מספר מונה 12590096'!P84+'AH4067 מספר מונה 12591343'!P84+'AH1920 מספר מונה 22005812'!P84+'AH1920 מספר מונה 21003404'!P84+'AH10 מספר מונה 8070601'!P84+'A23 מספר מונה 22000257'!P84+'3018 מספר מונה 22002061'!P84+'921 מספר מונה 1800679'!P84</f>
        <v>329.34800000000001</v>
      </c>
      <c r="Q115">
        <f>'חכל השיקמה 7 22007172'!Q84+'חכל המעפילים 20 22001170'!Q84+'חכל המעפילים 15  22005805'!Q84+'ששת הימים מספר מונה 347462612'!Q84+'שקד 47א מספר מונה 21003871'!Q84+'שקד 17א מספר מונה 22002082'!Q84+'קרן היסוד 1 מספר מונה 12512041'!Q84+'קיבוץ גלויות 39 מספר מונה 22000'!Q84+'קיבוץ גלויות 18 מספר מונה 22024'!Q84+'עמידר מספר מונה 21023286'!Q84+'ההגנה 10 מספר מונה 21023285'!Q84+'עגנון 12 מספר מונה 21014900'!Q84+'ספריה מספר מונה 14066205'!Q84+'מרגוע מספר מונה 22000272'!Q84+'לוחמי הגטאות מספר מונה 22023137'!Q84+'המעפילים 17 מספר מונה 6181945'!Q84+'1335 מספר מונה 22023890'!Q84+'דוד בן גאון 1 מספר מונה 2200209'!Q84+'בית הדר מספר מונה 23021393'!Q84+'בית הדר מספר מונה 22000262'!Q84+'בורוכוב מספר מונה 9072242'!Q84+'אפרים שריר מספר מונה 17005041'!Q84+'XA1314 מספר מונה 14008869'!Q84+'AH4520 מספר מונה 22002147'!Q84+'AH4300 מספר מונה 12590096'!Q84+'AH4067 מספר מונה 12591343'!Q84+'AH1920 מספר מונה 22005812'!Q84+'AH1920 מספר מונה 21003404'!Q84+'AH10 מספר מונה 8070601'!Q84+'A23 מספר מונה 22000257'!Q84+'3018 מספר מונה 22002061'!Q84+'921 מספר מונה 1800679'!Q84</f>
        <v>305.80400000000003</v>
      </c>
      <c r="R115">
        <f>'חכל השיקמה 7 22007172'!R84+'חכל המעפילים 20 22001170'!R84+'חכל המעפילים 15  22005805'!R84+'ששת הימים מספר מונה 347462612'!R84+'שקד 47א מספר מונה 21003871'!R84+'שקד 17א מספר מונה 22002082'!R84+'קרן היסוד 1 מספר מונה 12512041'!R84+'קיבוץ גלויות 39 מספר מונה 22000'!R84+'קיבוץ גלויות 18 מספר מונה 22024'!R84+'עמידר מספר מונה 21023286'!R84+'ההגנה 10 מספר מונה 21023285'!R84+'עגנון 12 מספר מונה 21014900'!R84+'ספריה מספר מונה 14066205'!R84+'מרגוע מספר מונה 22000272'!R84+'לוחמי הגטאות מספר מונה 22023137'!R84+'המעפילים 17 מספר מונה 6181945'!R84+'1335 מספר מונה 22023890'!R84+'דוד בן גאון 1 מספר מונה 2200209'!R84+'בית הדר מספר מונה 23021393'!R84+'בית הדר מספר מונה 22000262'!R84+'בורוכוב מספר מונה 9072242'!R84+'אפרים שריר מספר מונה 17005041'!R84+'XA1314 מספר מונה 14008869'!R84+'AH4520 מספר מונה 22002147'!R84+'AH4300 מספר מונה 12590096'!R84+'AH4067 מספר מונה 12591343'!R84+'AH1920 מספר מונה 22005812'!R84+'AH1920 מספר מונה 21003404'!R84+'AH10 מספר מונה 8070601'!R84+'A23 מספר מונה 22000257'!R84+'3018 מספר מונה 22002061'!R84+'921 מספר מונה 1800679'!R84</f>
        <v>352.12900000000008</v>
      </c>
      <c r="S115">
        <f>'חכל השיקמה 7 22007172'!S84+'חכל המעפילים 20 22001170'!S84+'חכל המעפילים 15  22005805'!S84+'ששת הימים מספר מונה 347462612'!S84+'שקד 47א מספר מונה 21003871'!S84+'שקד 17א מספר מונה 22002082'!S84+'קרן היסוד 1 מספר מונה 12512041'!S84+'קיבוץ גלויות 39 מספר מונה 22000'!S84+'קיבוץ גלויות 18 מספר מונה 22024'!S84+'עמידר מספר מונה 21023286'!S84+'ההגנה 10 מספר מונה 21023285'!S84+'עגנון 12 מספר מונה 21014900'!S84+'ספריה מספר מונה 14066205'!S84+'מרגוע מספר מונה 22000272'!S84+'לוחמי הגטאות מספר מונה 22023137'!S84+'המעפילים 17 מספר מונה 6181945'!S84+'1335 מספר מונה 22023890'!S84+'דוד בן גאון 1 מספר מונה 2200209'!S84+'בית הדר מספר מונה 23021393'!S84+'בית הדר מספר מונה 22000262'!S84+'בורוכוב מספר מונה 9072242'!S84+'אפרים שריר מספר מונה 17005041'!S84+'XA1314 מספר מונה 14008869'!S84+'AH4520 מספר מונה 22002147'!S84+'AH4300 מספר מונה 12590096'!S84+'AH4067 מספר מונה 12591343'!S84+'AH1920 מספר מונה 22005812'!S84+'AH1920 מספר מונה 21003404'!S84+'AH10 מספר מונה 8070601'!S84+'A23 מספר מונה 22000257'!S84+'3018 מספר מונה 22002061'!S84+'921 מספר מונה 1800679'!S84</f>
        <v>444.53800000000001</v>
      </c>
      <c r="T115">
        <f>'חכל השיקמה 7 22007172'!T84+'חכל המעפילים 20 22001170'!T84+'חכל המעפילים 15  22005805'!T84+'ששת הימים מספר מונה 347462612'!T84+'שקד 47א מספר מונה 21003871'!T84+'שקד 17א מספר מונה 22002082'!T84+'קרן היסוד 1 מספר מונה 12512041'!T84+'קיבוץ גלויות 39 מספר מונה 22000'!T84+'קיבוץ גלויות 18 מספר מונה 22024'!T84+'עמידר מספר מונה 21023286'!T84+'ההגנה 10 מספר מונה 21023285'!T84+'עגנון 12 מספר מונה 21014900'!T84+'ספריה מספר מונה 14066205'!T84+'מרגוע מספר מונה 22000272'!T84+'לוחמי הגטאות מספר מונה 22023137'!T84+'המעפילים 17 מספר מונה 6181945'!T84+'1335 מספר מונה 22023890'!T84+'דוד בן גאון 1 מספר מונה 2200209'!T84+'בית הדר מספר מונה 23021393'!T84+'בית הדר מספר מונה 22000262'!T84+'בורוכוב מספר מונה 9072242'!T84+'אפרים שריר מספר מונה 17005041'!T84+'XA1314 מספר מונה 14008869'!T84+'AH4520 מספר מונה 22002147'!T84+'AH4300 מספר מונה 12590096'!T84+'AH4067 מספר מונה 12591343'!T84+'AH1920 מספר מונה 22005812'!T84+'AH1920 מספר מונה 21003404'!T84+'AH10 מספר מונה 8070601'!T84+'A23 מספר מונה 22000257'!T84+'3018 מספר מונה 22002061'!T84+'921 מספר מונה 1800679'!T84</f>
        <v>536.54200000000014</v>
      </c>
      <c r="U115">
        <f>'חכל השיקמה 7 22007172'!U84+'חכל המעפילים 20 22001170'!U84+'חכל המעפילים 15  22005805'!U84+'ששת הימים מספר מונה 347462612'!U84+'שקד 47א מספר מונה 21003871'!U84+'שקד 17א מספר מונה 22002082'!U84+'קרן היסוד 1 מספר מונה 12512041'!U84+'קיבוץ גלויות 39 מספר מונה 22000'!U84+'קיבוץ גלויות 18 מספר מונה 22024'!U84+'עמידר מספר מונה 21023286'!U84+'ההגנה 10 מספר מונה 21023285'!U84+'עגנון 12 מספר מונה 21014900'!U84+'ספריה מספר מונה 14066205'!U84+'מרגוע מספר מונה 22000272'!U84+'לוחמי הגטאות מספר מונה 22023137'!U84+'המעפילים 17 מספר מונה 6181945'!U84+'1335 מספר מונה 22023890'!U84+'דוד בן גאון 1 מספר מונה 2200209'!U84+'בית הדר מספר מונה 23021393'!U84+'בית הדר מספר מונה 22000262'!U84+'בורוכוב מספר מונה 9072242'!U84+'אפרים שריר מספר מונה 17005041'!U84+'XA1314 מספר מונה 14008869'!U84+'AH4520 מספר מונה 22002147'!U84+'AH4300 מספר מונה 12590096'!U84+'AH4067 מספר מונה 12591343'!U84+'AH1920 מספר מונה 22005812'!U84+'AH1920 מספר מונה 21003404'!U84+'AH10 מספר מונה 8070601'!U84+'A23 מספר מונה 22000257'!U84+'3018 מספר מונה 22002061'!U84+'921 מספר מונה 1800679'!U84</f>
        <v>527.57100000000003</v>
      </c>
      <c r="V115">
        <f>'חכל השיקמה 7 22007172'!V84+'חכל המעפילים 20 22001170'!V84+'חכל המעפילים 15  22005805'!V84+'ששת הימים מספר מונה 347462612'!V84+'שקד 47א מספר מונה 21003871'!V84+'שקד 17א מספר מונה 22002082'!V84+'קרן היסוד 1 מספר מונה 12512041'!V84+'קיבוץ גלויות 39 מספר מונה 22000'!V84+'קיבוץ גלויות 18 מספר מונה 22024'!V84+'עמידר מספר מונה 21023286'!V84+'ההגנה 10 מספר מונה 21023285'!V84+'עגנון 12 מספר מונה 21014900'!V84+'ספריה מספר מונה 14066205'!V84+'מרגוע מספר מונה 22000272'!V84+'לוחמי הגטאות מספר מונה 22023137'!V84+'המעפילים 17 מספר מונה 6181945'!V84+'1335 מספר מונה 22023890'!V84+'דוד בן גאון 1 מספר מונה 2200209'!V84+'בית הדר מספר מונה 23021393'!V84+'בית הדר מספר מונה 22000262'!V84+'בורוכוב מספר מונה 9072242'!V84+'אפרים שריר מספר מונה 17005041'!V84+'XA1314 מספר מונה 14008869'!V84+'AH4520 מספר מונה 22002147'!V84+'AH4300 מספר מונה 12590096'!V84+'AH4067 מספר מונה 12591343'!V84+'AH1920 מספר מונה 22005812'!V84+'AH1920 מספר מונה 21003404'!V84+'AH10 מספר מונה 8070601'!V84+'A23 מספר מונה 22000257'!V84+'3018 מספר מונה 22002061'!V84+'921 מספר מונה 1800679'!V84</f>
        <v>453.88799999999998</v>
      </c>
      <c r="W115">
        <f>'חכל השיקמה 7 22007172'!W84+'חכל המעפילים 20 22001170'!W84+'חכל המעפילים 15  22005805'!W84+'ששת הימים מספר מונה 347462612'!W84+'שקד 47א מספר מונה 21003871'!W84+'שקד 17א מספר מונה 22002082'!W84+'קרן היסוד 1 מספר מונה 12512041'!W84+'קיבוץ גלויות 39 מספר מונה 22000'!W84+'קיבוץ גלויות 18 מספר מונה 22024'!W84+'עמידר מספר מונה 21023286'!W84+'ההגנה 10 מספר מונה 21023285'!W84+'עגנון 12 מספר מונה 21014900'!W84+'ספריה מספר מונה 14066205'!W84+'מרגוע מספר מונה 22000272'!W84+'לוחמי הגטאות מספר מונה 22023137'!W84+'המעפילים 17 מספר מונה 6181945'!W84+'1335 מספר מונה 22023890'!W84+'דוד בן גאון 1 מספר מונה 2200209'!W84+'בית הדר מספר מונה 23021393'!W84+'בית הדר מספר מונה 22000262'!W84+'בורוכוב מספר מונה 9072242'!W84+'אפרים שריר מספר מונה 17005041'!W84+'XA1314 מספר מונה 14008869'!W84+'AH4520 מספר מונה 22002147'!W84+'AH4300 מספר מונה 12590096'!W84+'AH4067 מספר מונה 12591343'!W84+'AH1920 מספר מונה 22005812'!W84+'AH1920 מספר מונה 21003404'!W84+'AH10 מספר מונה 8070601'!W84+'A23 מספר מונה 22000257'!W84+'3018 מספר מונה 22002061'!W84+'921 מספר מונה 1800679'!W84</f>
        <v>404.29399999999998</v>
      </c>
      <c r="X115">
        <f>'חכל השיקמה 7 22007172'!X84+'חכל המעפילים 20 22001170'!X84+'חכל המעפילים 15  22005805'!X84+'ששת הימים מספר מונה 347462612'!X84+'שקד 47א מספר מונה 21003871'!X84+'שקד 17א מספר מונה 22002082'!X84+'קרן היסוד 1 מספר מונה 12512041'!X84+'קיבוץ גלויות 39 מספר מונה 22000'!X84+'קיבוץ גלויות 18 מספר מונה 22024'!X84+'עמידר מספר מונה 21023286'!X84+'ההגנה 10 מספר מונה 21023285'!X84+'עגנון 12 מספר מונה 21014900'!X84+'ספריה מספר מונה 14066205'!X84+'מרגוע מספר מונה 22000272'!X84+'לוחמי הגטאות מספר מונה 22023137'!X84+'המעפילים 17 מספר מונה 6181945'!X84+'1335 מספר מונה 22023890'!X84+'דוד בן גאון 1 מספר מונה 2200209'!X84+'בית הדר מספר מונה 23021393'!X84+'בית הדר מספר מונה 22000262'!X84+'בורוכוב מספר מונה 9072242'!X84+'אפרים שריר מספר מונה 17005041'!X84+'XA1314 מספר מונה 14008869'!X84+'AH4520 מספר מונה 22002147'!X84+'AH4300 מספר מונה 12590096'!X84+'AH4067 מספר מונה 12591343'!X84+'AH1920 מספר מונה 22005812'!X84+'AH1920 מספר מונה 21003404'!X84+'AH10 מספר מונה 8070601'!X84+'A23 מספר מונה 22000257'!X84+'3018 מספר מונה 22002061'!X84+'921 מספר מונה 1800679'!X84</f>
        <v>325.58300000000003</v>
      </c>
      <c r="Y115">
        <f>'חכל השיקמה 7 22007172'!Y84+'חכל המעפילים 20 22001170'!Y84+'חכל המעפילים 15  22005805'!Y84+'ששת הימים מספר מונה 347462612'!Y84+'שקד 47א מספר מונה 21003871'!Y84+'שקד 17א מספר מונה 22002082'!Y84+'קרן היסוד 1 מספר מונה 12512041'!Y84+'קיבוץ גלויות 39 מספר מונה 22000'!Y84+'קיבוץ גלויות 18 מספר מונה 22024'!Y84+'עמידר מספר מונה 21023286'!Y84+'ההגנה 10 מספר מונה 21023285'!Y84+'עגנון 12 מספר מונה 21014900'!Y84+'ספריה מספר מונה 14066205'!Y84+'מרגוע מספר מונה 22000272'!Y84+'לוחמי הגטאות מספר מונה 22023137'!Y84+'המעפילים 17 מספר מונה 6181945'!Y84+'1335 מספר מונה 22023890'!Y84+'דוד בן גאון 1 מספר מונה 2200209'!Y84+'בית הדר מספר מונה 23021393'!Y84+'בית הדר מספר מונה 22000262'!Y84+'בורוכוב מספר מונה 9072242'!Y84+'אפרים שריר מספר מונה 17005041'!Y84+'XA1314 מספר מונה 14008869'!Y84+'AH4520 מספר מונה 22002147'!Y84+'AH4300 מספר מונה 12590096'!Y84+'AH4067 מספר מונה 12591343'!Y84+'AH1920 מספר מונה 22005812'!Y84+'AH1920 מספר מונה 21003404'!Y84+'AH10 מספר מונה 8070601'!Y84+'A23 מספר מונה 22000257'!Y84+'3018 מספר מונה 22002061'!Y84+'921 מספר מונה 1800679'!Y84</f>
        <v>284.04499999999996</v>
      </c>
      <c r="Z115" s="22">
        <f t="shared" si="1"/>
        <v>7944.5809999999992</v>
      </c>
    </row>
    <row r="116" spans="1:26" x14ac:dyDescent="0.45">
      <c r="A116" s="33">
        <v>45009</v>
      </c>
      <c r="B116">
        <f>'חכל השיקמה 7 22007172'!B85+'חכל המעפילים 20 22001170'!B85+'חכל המעפילים 15  22005805'!B85+'ששת הימים מספר מונה 347462612'!B85+'שקד 47א מספר מונה 21003871'!B85+'שקד 17א מספר מונה 22002082'!B85+'קרן היסוד 1 מספר מונה 12512041'!B85+'קיבוץ גלויות 39 מספר מונה 22000'!B85+'קיבוץ גלויות 18 מספר מונה 22024'!B85+'עמידר מספר מונה 21023286'!B85+'ההגנה 10 מספר מונה 21023285'!B85+'עגנון 12 מספר מונה 21014900'!B85+'ספריה מספר מונה 14066205'!B85+'מרגוע מספר מונה 22000272'!B85+'לוחמי הגטאות מספר מונה 22023137'!B85+'המעפילים 17 מספר מונה 6181945'!B85+'1335 מספר מונה 22023890'!B85+'דוד בן גאון 1 מספר מונה 2200209'!B85+'בית הדר מספר מונה 23021393'!B85+'בית הדר מספר מונה 22000262'!B85+'בורוכוב מספר מונה 9072242'!B85+'אפרים שריר מספר מונה 17005041'!B85+'XA1314 מספר מונה 14008869'!B85+'AH4520 מספר מונה 22002147'!B85+'AH4300 מספר מונה 12590096'!B85+'AH4067 מספר מונה 12591343'!B85+'AH1920 מספר מונה 22005812'!B85+'AH1920 מספר מונה 21003404'!B85+'AH10 מספר מונה 8070601'!B85+'A23 מספר מונה 22000257'!B85+'3018 מספר מונה 22002061'!B85+'921 מספר מונה 1800679'!B85</f>
        <v>238.52800000000005</v>
      </c>
      <c r="C116">
        <f>'חכל השיקמה 7 22007172'!C85+'חכל המעפילים 20 22001170'!C85+'חכל המעפילים 15  22005805'!C85+'ששת הימים מספר מונה 347462612'!C85+'שקד 47א מספר מונה 21003871'!C85+'שקד 17א מספר מונה 22002082'!C85+'קרן היסוד 1 מספר מונה 12512041'!C85+'קיבוץ גלויות 39 מספר מונה 22000'!C85+'קיבוץ גלויות 18 מספר מונה 22024'!C85+'עמידר מספר מונה 21023286'!C85+'ההגנה 10 מספר מונה 21023285'!C85+'עגנון 12 מספר מונה 21014900'!C85+'ספריה מספר מונה 14066205'!C85+'מרגוע מספר מונה 22000272'!C85+'לוחמי הגטאות מספר מונה 22023137'!C85+'המעפילים 17 מספר מונה 6181945'!C85+'1335 מספר מונה 22023890'!C85+'דוד בן גאון 1 מספר מונה 2200209'!C85+'בית הדר מספר מונה 23021393'!C85+'בית הדר מספר מונה 22000262'!C85+'בורוכוב מספר מונה 9072242'!C85+'אפרים שריר מספר מונה 17005041'!C85+'XA1314 מספר מונה 14008869'!C85+'AH4520 מספר מונה 22002147'!C85+'AH4300 מספר מונה 12590096'!C85+'AH4067 מספר מונה 12591343'!C85+'AH1920 מספר מונה 22005812'!C85+'AH1920 מספר מונה 21003404'!C85+'AH10 מספר מונה 8070601'!C85+'A23 מספר מונה 22000257'!C85+'3018 מספר מונה 22002061'!C85+'921 מספר מונה 1800679'!C85</f>
        <v>226.78400000000002</v>
      </c>
      <c r="D116">
        <f>'חכל השיקמה 7 22007172'!D85+'חכל המעפילים 20 22001170'!D85+'חכל המעפילים 15  22005805'!D85+'ששת הימים מספר מונה 347462612'!D85+'שקד 47א מספר מונה 21003871'!D85+'שקד 17א מספר מונה 22002082'!D85+'קרן היסוד 1 מספר מונה 12512041'!D85+'קיבוץ גלויות 39 מספר מונה 22000'!D85+'קיבוץ גלויות 18 מספר מונה 22024'!D85+'עמידר מספר מונה 21023286'!D85+'ההגנה 10 מספר מונה 21023285'!D85+'עגנון 12 מספר מונה 21014900'!D85+'ספריה מספר מונה 14066205'!D85+'מרגוע מספר מונה 22000272'!D85+'לוחמי הגטאות מספר מונה 22023137'!D85+'המעפילים 17 מספר מונה 6181945'!D85+'1335 מספר מונה 22023890'!D85+'דוד בן גאון 1 מספר מונה 2200209'!D85+'בית הדר מספר מונה 23021393'!D85+'בית הדר מספר מונה 22000262'!D85+'בורוכוב מספר מונה 9072242'!D85+'אפרים שריר מספר מונה 17005041'!D85+'XA1314 מספר מונה 14008869'!D85+'AH4520 מספר מונה 22002147'!D85+'AH4300 מספר מונה 12590096'!D85+'AH4067 מספר מונה 12591343'!D85+'AH1920 מספר מונה 22005812'!D85+'AH1920 מספר מונה 21003404'!D85+'AH10 מספר מונה 8070601'!D85+'A23 מספר מונה 22000257'!D85+'3018 מספר מונה 22002061'!D85+'921 מספר מונה 1800679'!D85</f>
        <v>0</v>
      </c>
      <c r="E116">
        <f>'חכל השיקמה 7 22007172'!E85+'חכל המעפילים 20 22001170'!E85+'חכל המעפילים 15  22005805'!E85+'ששת הימים מספר מונה 347462612'!E85+'שקד 47א מספר מונה 21003871'!E85+'שקד 17א מספר מונה 22002082'!E85+'קרן היסוד 1 מספר מונה 12512041'!E85+'קיבוץ גלויות 39 מספר מונה 22000'!E85+'קיבוץ גלויות 18 מספר מונה 22024'!E85+'עמידר מספר מונה 21023286'!E85+'ההגנה 10 מספר מונה 21023285'!E85+'עגנון 12 מספר מונה 21014900'!E85+'ספריה מספר מונה 14066205'!E85+'מרגוע מספר מונה 22000272'!E85+'לוחמי הגטאות מספר מונה 22023137'!E85+'המעפילים 17 מספר מונה 6181945'!E85+'1335 מספר מונה 22023890'!E85+'דוד בן גאון 1 מספר מונה 2200209'!E85+'בית הדר מספר מונה 23021393'!E85+'בית הדר מספר מונה 22000262'!E85+'בורוכוב מספר מונה 9072242'!E85+'אפרים שריר מספר מונה 17005041'!E85+'XA1314 מספר מונה 14008869'!E85+'AH4520 מספר מונה 22002147'!E85+'AH4300 מספר מונה 12590096'!E85+'AH4067 מספר מונה 12591343'!E85+'AH1920 מספר מונה 22005812'!E85+'AH1920 מספר מונה 21003404'!E85+'AH10 מספר מונה 8070601'!E85+'A23 מספר מונה 22000257'!E85+'3018 מספר מונה 22002061'!E85+'921 מספר מונה 1800679'!E85</f>
        <v>213.98200000000003</v>
      </c>
      <c r="F116">
        <f>'חכל השיקמה 7 22007172'!F85+'חכל המעפילים 20 22001170'!F85+'חכל המעפילים 15  22005805'!F85+'ששת הימים מספר מונה 347462612'!F85+'שקד 47א מספר מונה 21003871'!F85+'שקד 17א מספר מונה 22002082'!F85+'קרן היסוד 1 מספר מונה 12512041'!F85+'קיבוץ גלויות 39 מספר מונה 22000'!F85+'קיבוץ גלויות 18 מספר מונה 22024'!F85+'עמידר מספר מונה 21023286'!F85+'ההגנה 10 מספר מונה 21023285'!F85+'עגנון 12 מספר מונה 21014900'!F85+'ספריה מספר מונה 14066205'!F85+'מרגוע מספר מונה 22000272'!F85+'לוחמי הגטאות מספר מונה 22023137'!F85+'המעפילים 17 מספר מונה 6181945'!F85+'1335 מספר מונה 22023890'!F85+'דוד בן גאון 1 מספר מונה 2200209'!F85+'בית הדר מספר מונה 23021393'!F85+'בית הדר מספר מונה 22000262'!F85+'בורוכוב מספר מונה 9072242'!F85+'אפרים שריר מספר מונה 17005041'!F85+'XA1314 מספר מונה 14008869'!F85+'AH4520 מספר מונה 22002147'!F85+'AH4300 מספר מונה 12590096'!F85+'AH4067 מספר מונה 12591343'!F85+'AH1920 מספר מונה 22005812'!F85+'AH1920 מספר מונה 21003404'!F85+'AH10 מספר מונה 8070601'!F85+'A23 מספר מונה 22000257'!F85+'3018 מספר מונה 22002061'!F85+'921 מספר מונה 1800679'!F85</f>
        <v>200.97999999999993</v>
      </c>
      <c r="G116">
        <f>'חכל השיקמה 7 22007172'!G85+'חכל המעפילים 20 22001170'!G85+'חכל המעפילים 15  22005805'!G85+'ששת הימים מספר מונה 347462612'!G85+'שקד 47א מספר מונה 21003871'!G85+'שקד 17א מספר מונה 22002082'!G85+'קרן היסוד 1 מספר מונה 12512041'!G85+'קיבוץ גלויות 39 מספר מונה 22000'!G85+'קיבוץ גלויות 18 מספר מונה 22024'!G85+'עמידר מספר מונה 21023286'!G85+'ההגנה 10 מספר מונה 21023285'!G85+'עגנון 12 מספר מונה 21014900'!G85+'ספריה מספר מונה 14066205'!G85+'מרגוע מספר מונה 22000272'!G85+'לוחמי הגטאות מספר מונה 22023137'!G85+'המעפילים 17 מספר מונה 6181945'!G85+'1335 מספר מונה 22023890'!G85+'דוד בן גאון 1 מספר מונה 2200209'!G85+'בית הדר מספר מונה 23021393'!G85+'בית הדר מספר מונה 22000262'!G85+'בורוכוב מספר מונה 9072242'!G85+'אפרים שריר מספר מונה 17005041'!G85+'XA1314 מספר מונה 14008869'!G85+'AH4520 מספר מונה 22002147'!G85+'AH4300 מספר מונה 12590096'!G85+'AH4067 מספר מונה 12591343'!G85+'AH1920 מספר מונה 22005812'!G85+'AH1920 מספר מונה 21003404'!G85+'AH10 מספר מונה 8070601'!G85+'A23 מספר מונה 22000257'!G85+'3018 מספר מונה 22002061'!G85+'921 מספר מונה 1800679'!G85</f>
        <v>196.75600000000003</v>
      </c>
      <c r="H116">
        <f>'חכל השיקמה 7 22007172'!H85+'חכל המעפילים 20 22001170'!H85+'חכל המעפילים 15  22005805'!H85+'ששת הימים מספר מונה 347462612'!H85+'שקד 47א מספר מונה 21003871'!H85+'שקד 17א מספר מונה 22002082'!H85+'קרן היסוד 1 מספר מונה 12512041'!H85+'קיבוץ גלויות 39 מספר מונה 22000'!H85+'קיבוץ גלויות 18 מספר מונה 22024'!H85+'עמידר מספר מונה 21023286'!H85+'ההגנה 10 מספר מונה 21023285'!H85+'עגנון 12 מספר מונה 21014900'!H85+'ספריה מספר מונה 14066205'!H85+'מרגוע מספר מונה 22000272'!H85+'לוחמי הגטאות מספר מונה 22023137'!H85+'המעפילים 17 מספר מונה 6181945'!H85+'1335 מספר מונה 22023890'!H85+'דוד בן גאון 1 מספר מונה 2200209'!H85+'בית הדר מספר מונה 23021393'!H85+'בית הדר מספר מונה 22000262'!H85+'בורוכוב מספר מונה 9072242'!H85+'אפרים שריר מספר מונה 17005041'!H85+'XA1314 מספר מונה 14008869'!H85+'AH4520 מספר מונה 22002147'!H85+'AH4300 מספר מונה 12590096'!H85+'AH4067 מספר מונה 12591343'!H85+'AH1920 מספר מונה 22005812'!H85+'AH1920 מספר מונה 21003404'!H85+'AH10 מספר מונה 8070601'!H85+'A23 מספר מונה 22000257'!H85+'3018 מספר מונה 22002061'!H85+'921 מספר מונה 1800679'!H85</f>
        <v>196.61200000000002</v>
      </c>
      <c r="I116">
        <f>'חכל השיקמה 7 22007172'!I85+'חכל המעפילים 20 22001170'!I85+'חכל המעפילים 15  22005805'!I85+'ששת הימים מספר מונה 347462612'!I85+'שקד 47א מספר מונה 21003871'!I85+'שקד 17א מספר מונה 22002082'!I85+'קרן היסוד 1 מספר מונה 12512041'!I85+'קיבוץ גלויות 39 מספר מונה 22000'!I85+'קיבוץ גלויות 18 מספר מונה 22024'!I85+'עמידר מספר מונה 21023286'!I85+'ההגנה 10 מספר מונה 21023285'!I85+'עגנון 12 מספר מונה 21014900'!I85+'ספריה מספר מונה 14066205'!I85+'מרגוע מספר מונה 22000272'!I85+'לוחמי הגטאות מספר מונה 22023137'!I85+'המעפילים 17 מספר מונה 6181945'!I85+'1335 מספר מונה 22023890'!I85+'דוד בן גאון 1 מספר מונה 2200209'!I85+'בית הדר מספר מונה 23021393'!I85+'בית הדר מספר מונה 22000262'!I85+'בורוכוב מספר מונה 9072242'!I85+'אפרים שריר מספר מונה 17005041'!I85+'XA1314 מספר מונה 14008869'!I85+'AH4520 מספר מונה 22002147'!I85+'AH4300 מספר מונה 12590096'!I85+'AH4067 מספר מונה 12591343'!I85+'AH1920 מספר מונה 22005812'!I85+'AH1920 מספר מונה 21003404'!I85+'AH10 מספר מונה 8070601'!I85+'A23 מספר מונה 22000257'!I85+'3018 מספר מונה 22002061'!I85+'921 מספר מונה 1800679'!I85</f>
        <v>207.39399999999998</v>
      </c>
      <c r="J116">
        <f>'חכל השיקמה 7 22007172'!J85+'חכל המעפילים 20 22001170'!J85+'חכל המעפילים 15  22005805'!J85+'ששת הימים מספר מונה 347462612'!J85+'שקד 47א מספר מונה 21003871'!J85+'שקד 17א מספר מונה 22002082'!J85+'קרן היסוד 1 מספר מונה 12512041'!J85+'קיבוץ גלויות 39 מספר מונה 22000'!J85+'קיבוץ גלויות 18 מספר מונה 22024'!J85+'עמידר מספר מונה 21023286'!J85+'ההגנה 10 מספר מונה 21023285'!J85+'עגנון 12 מספר מונה 21014900'!J85+'ספריה מספר מונה 14066205'!J85+'מרגוע מספר מונה 22000272'!J85+'לוחמי הגטאות מספר מונה 22023137'!J85+'המעפילים 17 מספר מונה 6181945'!J85+'1335 מספר מונה 22023890'!J85+'דוד בן גאון 1 מספר מונה 2200209'!J85+'בית הדר מספר מונה 23021393'!J85+'בית הדר מספר מונה 22000262'!J85+'בורוכוב מספר מונה 9072242'!J85+'אפרים שריר מספר מונה 17005041'!J85+'XA1314 מספר מונה 14008869'!J85+'AH4520 מספר מונה 22002147'!J85+'AH4300 מספר מונה 12590096'!J85+'AH4067 מספר מונה 12591343'!J85+'AH1920 מספר מונה 22005812'!J85+'AH1920 מספר מונה 21003404'!J85+'AH10 מספר מונה 8070601'!J85+'A23 מספר מונה 22000257'!J85+'3018 מספר מונה 22002061'!J85+'921 מספר מונה 1800679'!J85</f>
        <v>243.92399999999998</v>
      </c>
      <c r="K116">
        <f>'חכל השיקמה 7 22007172'!K85+'חכל המעפילים 20 22001170'!K85+'חכל המעפילים 15  22005805'!K85+'ששת הימים מספר מונה 347462612'!K85+'שקד 47א מספר מונה 21003871'!K85+'שקד 17א מספר מונה 22002082'!K85+'קרן היסוד 1 מספר מונה 12512041'!K85+'קיבוץ גלויות 39 מספר מונה 22000'!K85+'קיבוץ גלויות 18 מספר מונה 22024'!K85+'עמידר מספר מונה 21023286'!K85+'ההגנה 10 מספר מונה 21023285'!K85+'עגנון 12 מספר מונה 21014900'!K85+'ספריה מספר מונה 14066205'!K85+'מרגוע מספר מונה 22000272'!K85+'לוחמי הגטאות מספר מונה 22023137'!K85+'המעפילים 17 מספר מונה 6181945'!K85+'1335 מספר מונה 22023890'!K85+'דוד בן גאון 1 מספר מונה 2200209'!K85+'בית הדר מספר מונה 23021393'!K85+'בית הדר מספר מונה 22000262'!K85+'בורוכוב מספר מונה 9072242'!K85+'אפרים שריר מספר מונה 17005041'!K85+'XA1314 מספר מונה 14008869'!K85+'AH4520 מספר מונה 22002147'!K85+'AH4300 מספר מונה 12590096'!K85+'AH4067 מספר מונה 12591343'!K85+'AH1920 מספר מונה 22005812'!K85+'AH1920 מספר מונה 21003404'!K85+'AH10 מספר מונה 8070601'!K85+'A23 מספר מונה 22000257'!K85+'3018 מספר מונה 22002061'!K85+'921 מספר מונה 1800679'!K85</f>
        <v>254.66000000000003</v>
      </c>
      <c r="L116">
        <f>'חכל השיקמה 7 22007172'!L85+'חכל המעפילים 20 22001170'!L85+'חכל המעפילים 15  22005805'!L85+'ששת הימים מספר מונה 347462612'!L85+'שקד 47א מספר מונה 21003871'!L85+'שקד 17א מספר מונה 22002082'!L85+'קרן היסוד 1 מספר מונה 12512041'!L85+'קיבוץ גלויות 39 מספר מונה 22000'!L85+'קיבוץ גלויות 18 מספר מונה 22024'!L85+'עמידר מספר מונה 21023286'!L85+'ההגנה 10 מספר מונה 21023285'!L85+'עגנון 12 מספר מונה 21014900'!L85+'ספריה מספר מונה 14066205'!L85+'מרגוע מספר מונה 22000272'!L85+'לוחמי הגטאות מספר מונה 22023137'!L85+'המעפילים 17 מספר מונה 6181945'!L85+'1335 מספר מונה 22023890'!L85+'דוד בן גאון 1 מספר מונה 2200209'!L85+'בית הדר מספר מונה 23021393'!L85+'בית הדר מספר מונה 22000262'!L85+'בורוכוב מספר מונה 9072242'!L85+'אפרים שריר מספר מונה 17005041'!L85+'XA1314 מספר מונה 14008869'!L85+'AH4520 מספר מונה 22002147'!L85+'AH4300 מספר מונה 12590096'!L85+'AH4067 מספר מונה 12591343'!L85+'AH1920 מספר מונה 22005812'!L85+'AH1920 מספר מונה 21003404'!L85+'AH10 מספר מונה 8070601'!L85+'A23 מספר מונה 22000257'!L85+'3018 מספר מונה 22002061'!L85+'921 מספר מונה 1800679'!L85</f>
        <v>288.05900000000008</v>
      </c>
      <c r="M116">
        <f>'חכל השיקמה 7 22007172'!M85+'חכל המעפילים 20 22001170'!M85+'חכל המעפילים 15  22005805'!M85+'ששת הימים מספר מונה 347462612'!M85+'שקד 47א מספר מונה 21003871'!M85+'שקד 17א מספר מונה 22002082'!M85+'קרן היסוד 1 מספר מונה 12512041'!M85+'קיבוץ גלויות 39 מספר מונה 22000'!M85+'קיבוץ גלויות 18 מספר מונה 22024'!M85+'עמידר מספר מונה 21023286'!M85+'ההגנה 10 מספר מונה 21023285'!M85+'עגנון 12 מספר מונה 21014900'!M85+'ספריה מספר מונה 14066205'!M85+'מרגוע מספר מונה 22000272'!M85+'לוחמי הגטאות מספר מונה 22023137'!M85+'המעפילים 17 מספר מונה 6181945'!M85+'1335 מספר מונה 22023890'!M85+'דוד בן גאון 1 מספר מונה 2200209'!M85+'בית הדר מספר מונה 23021393'!M85+'בית הדר מספר מונה 22000262'!M85+'בורוכוב מספר מונה 9072242'!M85+'אפרים שריר מספר מונה 17005041'!M85+'XA1314 מספר מונה 14008869'!M85+'AH4520 מספר מונה 22002147'!M85+'AH4300 מספר מונה 12590096'!M85+'AH4067 מספר מונה 12591343'!M85+'AH1920 מספר מונה 22005812'!M85+'AH1920 מספר מונה 21003404'!M85+'AH10 מספר מונה 8070601'!M85+'A23 מספר מונה 22000257'!M85+'3018 מספר מונה 22002061'!M85+'921 מספר מונה 1800679'!M85</f>
        <v>292.14700000000011</v>
      </c>
      <c r="N116">
        <f>'חכל השיקמה 7 22007172'!N85+'חכל המעפילים 20 22001170'!N85+'חכל המעפילים 15  22005805'!N85+'ששת הימים מספר מונה 347462612'!N85+'שקד 47א מספר מונה 21003871'!N85+'שקד 17א מספר מונה 22002082'!N85+'קרן היסוד 1 מספר מונה 12512041'!N85+'קיבוץ גלויות 39 מספר מונה 22000'!N85+'קיבוץ גלויות 18 מספר מונה 22024'!N85+'עמידר מספר מונה 21023286'!N85+'ההגנה 10 מספר מונה 21023285'!N85+'עגנון 12 מספר מונה 21014900'!N85+'ספריה מספר מונה 14066205'!N85+'מרגוע מספר מונה 22000272'!N85+'לוחמי הגטאות מספר מונה 22023137'!N85+'המעפילים 17 מספר מונה 6181945'!N85+'1335 מספר מונה 22023890'!N85+'דוד בן גאון 1 מספר מונה 2200209'!N85+'בית הדר מספר מונה 23021393'!N85+'בית הדר מספר מונה 22000262'!N85+'בורוכוב מספר מונה 9072242'!N85+'אפרים שריר מספר מונה 17005041'!N85+'XA1314 מספר מונה 14008869'!N85+'AH4520 מספר מונה 22002147'!N85+'AH4300 מספר מונה 12590096'!N85+'AH4067 מספר מונה 12591343'!N85+'AH1920 מספר מונה 22005812'!N85+'AH1920 מספר מונה 21003404'!N85+'AH10 מספר מונה 8070601'!N85+'A23 מספר מונה 22000257'!N85+'3018 מספר מונה 22002061'!N85+'921 מספר מונה 1800679'!N85</f>
        <v>284.71300000000002</v>
      </c>
      <c r="O116">
        <f>'חכל השיקמה 7 22007172'!O85+'חכל המעפילים 20 22001170'!O85+'חכל המעפילים 15  22005805'!O85+'ששת הימים מספר מונה 347462612'!O85+'שקד 47א מספר מונה 21003871'!O85+'שקד 17א מספר מונה 22002082'!O85+'קרן היסוד 1 מספר מונה 12512041'!O85+'קיבוץ גלויות 39 מספר מונה 22000'!O85+'קיבוץ גלויות 18 מספר מונה 22024'!O85+'עמידר מספר מונה 21023286'!O85+'ההגנה 10 מספר מונה 21023285'!O85+'עגנון 12 מספר מונה 21014900'!O85+'ספריה מספר מונה 14066205'!O85+'מרגוע מספר מונה 22000272'!O85+'לוחמי הגטאות מספר מונה 22023137'!O85+'המעפילים 17 מספר מונה 6181945'!O85+'1335 מספר מונה 22023890'!O85+'דוד בן גאון 1 מספר מונה 2200209'!O85+'בית הדר מספר מונה 23021393'!O85+'בית הדר מספר מונה 22000262'!O85+'בורוכוב מספר מונה 9072242'!O85+'אפרים שריר מספר מונה 17005041'!O85+'XA1314 מספר מונה 14008869'!O85+'AH4520 מספר מונה 22002147'!O85+'AH4300 מספר מונה 12590096'!O85+'AH4067 מספר מונה 12591343'!O85+'AH1920 מספר מונה 22005812'!O85+'AH1920 מספר מונה 21003404'!O85+'AH10 מספר מונה 8070601'!O85+'A23 מספר מונה 22000257'!O85+'3018 מספר מונה 22002061'!O85+'921 מספר מונה 1800679'!O85</f>
        <v>279.23200000000008</v>
      </c>
      <c r="P116">
        <f>'חכל השיקמה 7 22007172'!P85+'חכל המעפילים 20 22001170'!P85+'חכל המעפילים 15  22005805'!P85+'ששת הימים מספר מונה 347462612'!P85+'שקד 47א מספר מונה 21003871'!P85+'שקד 17א מספר מונה 22002082'!P85+'קרן היסוד 1 מספר מונה 12512041'!P85+'קיבוץ גלויות 39 מספר מונה 22000'!P85+'קיבוץ גלויות 18 מספר מונה 22024'!P85+'עמידר מספר מונה 21023286'!P85+'ההגנה 10 מספר מונה 21023285'!P85+'עגנון 12 מספר מונה 21014900'!P85+'ספריה מספר מונה 14066205'!P85+'מרגוע מספר מונה 22000272'!P85+'לוחמי הגטאות מספר מונה 22023137'!P85+'המעפילים 17 מספר מונה 6181945'!P85+'1335 מספר מונה 22023890'!P85+'דוד בן גאון 1 מספר מונה 2200209'!P85+'בית הדר מספר מונה 23021393'!P85+'בית הדר מספר מונה 22000262'!P85+'בורוכוב מספר מונה 9072242'!P85+'אפרים שריר מספר מונה 17005041'!P85+'XA1314 מספר מונה 14008869'!P85+'AH4520 מספר מונה 22002147'!P85+'AH4300 מספר מונה 12590096'!P85+'AH4067 מספר מונה 12591343'!P85+'AH1920 מספר מונה 22005812'!P85+'AH1920 מספר מונה 21003404'!P85+'AH10 מספר מונה 8070601'!P85+'A23 מספר מונה 22000257'!P85+'3018 מספר מונה 22002061'!P85+'921 מספר מונה 1800679'!P85</f>
        <v>278.95100000000002</v>
      </c>
      <c r="Q116">
        <f>'חכל השיקמה 7 22007172'!Q85+'חכל המעפילים 20 22001170'!Q85+'חכל המעפילים 15  22005805'!Q85+'ששת הימים מספר מונה 347462612'!Q85+'שקד 47א מספר מונה 21003871'!Q85+'שקד 17א מספר מונה 22002082'!Q85+'קרן היסוד 1 מספר מונה 12512041'!Q85+'קיבוץ גלויות 39 מספר מונה 22000'!Q85+'קיבוץ גלויות 18 מספר מונה 22024'!Q85+'עמידר מספר מונה 21023286'!Q85+'ההגנה 10 מספר מונה 21023285'!Q85+'עגנון 12 מספר מונה 21014900'!Q85+'ספריה מספר מונה 14066205'!Q85+'מרגוע מספר מונה 22000272'!Q85+'לוחמי הגטאות מספר מונה 22023137'!Q85+'המעפילים 17 מספר מונה 6181945'!Q85+'1335 מספר מונה 22023890'!Q85+'דוד בן גאון 1 מספר מונה 2200209'!Q85+'בית הדר מספר מונה 23021393'!Q85+'בית הדר מספר מונה 22000262'!Q85+'בורוכוב מספר מונה 9072242'!Q85+'אפרים שריר מספר מונה 17005041'!Q85+'XA1314 מספר מונה 14008869'!Q85+'AH4520 מספר מונה 22002147'!Q85+'AH4300 מספר מונה 12590096'!Q85+'AH4067 מספר מונה 12591343'!Q85+'AH1920 מספר מונה 22005812'!Q85+'AH1920 מספר מונה 21003404'!Q85+'AH10 מספר מונה 8070601'!Q85+'A23 מספר מונה 22000257'!Q85+'3018 מספר מונה 22002061'!Q85+'921 מספר מונה 1800679'!Q85</f>
        <v>288.36899999999997</v>
      </c>
      <c r="R116">
        <f>'חכל השיקמה 7 22007172'!R85+'חכל המעפילים 20 22001170'!R85+'חכל המעפילים 15  22005805'!R85+'ששת הימים מספר מונה 347462612'!R85+'שקד 47א מספר מונה 21003871'!R85+'שקד 17א מספר מונה 22002082'!R85+'קרן היסוד 1 מספר מונה 12512041'!R85+'קיבוץ גלויות 39 מספר מונה 22000'!R85+'קיבוץ גלויות 18 מספר מונה 22024'!R85+'עמידר מספר מונה 21023286'!R85+'ההגנה 10 מספר מונה 21023285'!R85+'עגנון 12 מספר מונה 21014900'!R85+'ספריה מספר מונה 14066205'!R85+'מרגוע מספר מונה 22000272'!R85+'לוחמי הגטאות מספר מונה 22023137'!R85+'המעפילים 17 מספר מונה 6181945'!R85+'1335 מספר מונה 22023890'!R85+'דוד בן גאון 1 מספר מונה 2200209'!R85+'בית הדר מספר מונה 23021393'!R85+'בית הדר מספר מונה 22000262'!R85+'בורוכוב מספר מונה 9072242'!R85+'אפרים שריר מספר מונה 17005041'!R85+'XA1314 מספר מונה 14008869'!R85+'AH4520 מספר מונה 22002147'!R85+'AH4300 מספר מונה 12590096'!R85+'AH4067 מספר מונה 12591343'!R85+'AH1920 מספר מונה 22005812'!R85+'AH1920 מספר מונה 21003404'!R85+'AH10 מספר מונה 8070601'!R85+'A23 מספר מונה 22000257'!R85+'3018 מספר מונה 22002061'!R85+'921 מספר מונה 1800679'!R85</f>
        <v>277.92100000000005</v>
      </c>
      <c r="S116">
        <f>'חכל השיקמה 7 22007172'!S85+'חכל המעפילים 20 22001170'!S85+'חכל המעפילים 15  22005805'!S85+'ששת הימים מספר מונה 347462612'!S85+'שקד 47א מספר מונה 21003871'!S85+'שקד 17א מספר מונה 22002082'!S85+'קרן היסוד 1 מספר מונה 12512041'!S85+'קיבוץ גלויות 39 מספר מונה 22000'!S85+'קיבוץ גלויות 18 מספר מונה 22024'!S85+'עמידר מספר מונה 21023286'!S85+'ההגנה 10 מספר מונה 21023285'!S85+'עגנון 12 מספר מונה 21014900'!S85+'ספריה מספר מונה 14066205'!S85+'מרגוע מספר מונה 22000272'!S85+'לוחמי הגטאות מספר מונה 22023137'!S85+'המעפילים 17 מספר מונה 6181945'!S85+'1335 מספר מונה 22023890'!S85+'דוד בן גאון 1 מספר מונה 2200209'!S85+'בית הדר מספר מונה 23021393'!S85+'בית הדר מספר מונה 22000262'!S85+'בורוכוב מספר מונה 9072242'!S85+'אפרים שריר מספר מונה 17005041'!S85+'XA1314 מספר מונה 14008869'!S85+'AH4520 מספר מונה 22002147'!S85+'AH4300 מספר מונה 12590096'!S85+'AH4067 מספר מונה 12591343'!S85+'AH1920 מספר מונה 22005812'!S85+'AH1920 מספר מונה 21003404'!S85+'AH10 מספר מונה 8070601'!S85+'A23 מספר מונה 22000257'!S85+'3018 מספר מונה 22002061'!S85+'921 מספר מונה 1800679'!S85</f>
        <v>291.73699999999997</v>
      </c>
      <c r="T116">
        <f>'חכל השיקמה 7 22007172'!T85+'חכל המעפילים 20 22001170'!T85+'חכל המעפילים 15  22005805'!T85+'ששת הימים מספר מונה 347462612'!T85+'שקד 47א מספר מונה 21003871'!T85+'שקד 17א מספר מונה 22002082'!T85+'קרן היסוד 1 מספר מונה 12512041'!T85+'קיבוץ גלויות 39 מספר מונה 22000'!T85+'קיבוץ גלויות 18 מספר מונה 22024'!T85+'עמידר מספר מונה 21023286'!T85+'ההגנה 10 מספר מונה 21023285'!T85+'עגנון 12 מספר מונה 21014900'!T85+'ספריה מספר מונה 14066205'!T85+'מרגוע מספר מונה 22000272'!T85+'לוחמי הגטאות מספר מונה 22023137'!T85+'המעפילים 17 מספר מונה 6181945'!T85+'1335 מספר מונה 22023890'!T85+'דוד בן גאון 1 מספר מונה 2200209'!T85+'בית הדר מספר מונה 23021393'!T85+'בית הדר מספר מונה 22000262'!T85+'בורוכוב מספר מונה 9072242'!T85+'אפרים שריר מספר מונה 17005041'!T85+'XA1314 מספר מונה 14008869'!T85+'AH4520 מספר מונה 22002147'!T85+'AH4300 מספר מונה 12590096'!T85+'AH4067 מספר מונה 12591343'!T85+'AH1920 מספר מונה 22005812'!T85+'AH1920 מספר מונה 21003404'!T85+'AH10 מספר מונה 8070601'!T85+'A23 מספר מונה 22000257'!T85+'3018 מספר מונה 22002061'!T85+'921 מספר מונה 1800679'!T85</f>
        <v>291.98599999999999</v>
      </c>
      <c r="U116">
        <f>'חכל השיקמה 7 22007172'!U85+'חכל המעפילים 20 22001170'!U85+'חכל המעפילים 15  22005805'!U85+'ששת הימים מספר מונה 347462612'!U85+'שקד 47א מספר מונה 21003871'!U85+'שקד 17א מספר מונה 22002082'!U85+'קרן היסוד 1 מספר מונה 12512041'!U85+'קיבוץ גלויות 39 מספר מונה 22000'!U85+'קיבוץ גלויות 18 מספר מונה 22024'!U85+'עמידר מספר מונה 21023286'!U85+'ההגנה 10 מספר מונה 21023285'!U85+'עגנון 12 מספר מונה 21014900'!U85+'ספריה מספר מונה 14066205'!U85+'מרגוע מספר מונה 22000272'!U85+'לוחמי הגטאות מספר מונה 22023137'!U85+'המעפילים 17 מספר מונה 6181945'!U85+'1335 מספר מונה 22023890'!U85+'דוד בן גאון 1 מספר מונה 2200209'!U85+'בית הדר מספר מונה 23021393'!U85+'בית הדר מספר מונה 22000262'!U85+'בורוכוב מספר מונה 9072242'!U85+'אפרים שריר מספר מונה 17005041'!U85+'XA1314 מספר מונה 14008869'!U85+'AH4520 מספר מונה 22002147'!U85+'AH4300 מספר מונה 12590096'!U85+'AH4067 מספר מונה 12591343'!U85+'AH1920 מספר מונה 22005812'!U85+'AH1920 מספר מונה 21003404'!U85+'AH10 מספר מונה 8070601'!U85+'A23 מספר מונה 22000257'!U85+'3018 מספר מונה 22002061'!U85+'921 מספר מונה 1800679'!U85</f>
        <v>364.47300000000001</v>
      </c>
      <c r="V116">
        <f>'חכל השיקמה 7 22007172'!V85+'חכל המעפילים 20 22001170'!V85+'חכל המעפילים 15  22005805'!V85+'ששת הימים מספר מונה 347462612'!V85+'שקד 47א מספר מונה 21003871'!V85+'שקד 17א מספר מונה 22002082'!V85+'קרן היסוד 1 מספר מונה 12512041'!V85+'קיבוץ גלויות 39 מספר מונה 22000'!V85+'קיבוץ גלויות 18 מספר מונה 22024'!V85+'עמידר מספר מונה 21023286'!V85+'ההגנה 10 מספר מונה 21023285'!V85+'עגנון 12 מספר מונה 21014900'!V85+'ספריה מספר מונה 14066205'!V85+'מרגוע מספר מונה 22000272'!V85+'לוחמי הגטאות מספר מונה 22023137'!V85+'המעפילים 17 מספר מונה 6181945'!V85+'1335 מספר מונה 22023890'!V85+'דוד בן גאון 1 מספר מונה 2200209'!V85+'בית הדר מספר מונה 23021393'!V85+'בית הדר מספר מונה 22000262'!V85+'בורוכוב מספר מונה 9072242'!V85+'אפרים שריר מספר מונה 17005041'!V85+'XA1314 מספר מונה 14008869'!V85+'AH4520 מספר מונה 22002147'!V85+'AH4300 מספר מונה 12590096'!V85+'AH4067 מספר מונה 12591343'!V85+'AH1920 מספר מונה 22005812'!V85+'AH1920 מספר מונה 21003404'!V85+'AH10 מספר מונה 8070601'!V85+'A23 מספר מונה 22000257'!V85+'3018 מספר מונה 22002061'!V85+'921 מספר מונה 1800679'!V85</f>
        <v>344.60699999999997</v>
      </c>
      <c r="W116">
        <f>'חכל השיקמה 7 22007172'!W85+'חכל המעפילים 20 22001170'!W85+'חכל המעפילים 15  22005805'!W85+'ששת הימים מספר מונה 347462612'!W85+'שקד 47א מספר מונה 21003871'!W85+'שקד 17א מספר מונה 22002082'!W85+'קרן היסוד 1 מספר מונה 12512041'!W85+'קיבוץ גלויות 39 מספר מונה 22000'!W85+'קיבוץ גלויות 18 מספר מונה 22024'!W85+'עמידר מספר מונה 21023286'!W85+'ההגנה 10 מספר מונה 21023285'!W85+'עגנון 12 מספר מונה 21014900'!W85+'ספריה מספר מונה 14066205'!W85+'מרגוע מספר מונה 22000272'!W85+'לוחמי הגטאות מספר מונה 22023137'!W85+'המעפילים 17 מספר מונה 6181945'!W85+'1335 מספר מונה 22023890'!W85+'דוד בן גאון 1 מספר מונה 2200209'!W85+'בית הדר מספר מונה 23021393'!W85+'בית הדר מספר מונה 22000262'!W85+'בורוכוב מספר מונה 9072242'!W85+'אפרים שריר מספר מונה 17005041'!W85+'XA1314 מספר מונה 14008869'!W85+'AH4520 מספר מונה 22002147'!W85+'AH4300 מספר מונה 12590096'!W85+'AH4067 מספר מונה 12591343'!W85+'AH1920 מספר מונה 22005812'!W85+'AH1920 מספר מונה 21003404'!W85+'AH10 מספר מונה 8070601'!W85+'A23 מספר מונה 22000257'!W85+'3018 מספר מונה 22002061'!W85+'921 מספר מונה 1800679'!W85</f>
        <v>315.56499999999994</v>
      </c>
      <c r="X116">
        <f>'חכל השיקמה 7 22007172'!X85+'חכל המעפילים 20 22001170'!X85+'חכל המעפילים 15  22005805'!X85+'ששת הימים מספר מונה 347462612'!X85+'שקד 47א מספר מונה 21003871'!X85+'שקד 17א מספר מונה 22002082'!X85+'קרן היסוד 1 מספר מונה 12512041'!X85+'קיבוץ גלויות 39 מספר מונה 22000'!X85+'קיבוץ גלויות 18 מספר מונה 22024'!X85+'עמידר מספר מונה 21023286'!X85+'ההגנה 10 מספר מונה 21023285'!X85+'עגנון 12 מספר מונה 21014900'!X85+'ספריה מספר מונה 14066205'!X85+'מרגוע מספר מונה 22000272'!X85+'לוחמי הגטאות מספר מונה 22023137'!X85+'המעפילים 17 מספר מונה 6181945'!X85+'1335 מספר מונה 22023890'!X85+'דוד בן גאון 1 מספר מונה 2200209'!X85+'בית הדר מספר מונה 23021393'!X85+'בית הדר מספר מונה 22000262'!X85+'בורוכוב מספר מונה 9072242'!X85+'אפרים שריר מספר מונה 17005041'!X85+'XA1314 מספר מונה 14008869'!X85+'AH4520 מספר מונה 22002147'!X85+'AH4300 מספר מונה 12590096'!X85+'AH4067 מספר מונה 12591343'!X85+'AH1920 מספר מונה 22005812'!X85+'AH1920 מספר מונה 21003404'!X85+'AH10 מספר מונה 8070601'!X85+'A23 מספר מונה 22000257'!X85+'3018 מספר מונה 22002061'!X85+'921 מספר מונה 1800679'!X85</f>
        <v>288.65700000000004</v>
      </c>
      <c r="Y116">
        <f>'חכל השיקמה 7 22007172'!Y85+'חכל המעפילים 20 22001170'!Y85+'חכל המעפילים 15  22005805'!Y85+'ששת הימים מספר מונה 347462612'!Y85+'שקד 47א מספר מונה 21003871'!Y85+'שקד 17א מספר מונה 22002082'!Y85+'קרן היסוד 1 מספר מונה 12512041'!Y85+'קיבוץ גלויות 39 מספר מונה 22000'!Y85+'קיבוץ גלויות 18 מספר מונה 22024'!Y85+'עמידר מספר מונה 21023286'!Y85+'ההגנה 10 מספר מונה 21023285'!Y85+'עגנון 12 מספר מונה 21014900'!Y85+'ספריה מספר מונה 14066205'!Y85+'מרגוע מספר מונה 22000272'!Y85+'לוחמי הגטאות מספר מונה 22023137'!Y85+'המעפילים 17 מספר מונה 6181945'!Y85+'1335 מספר מונה 22023890'!Y85+'דוד בן גאון 1 מספר מונה 2200209'!Y85+'בית הדר מספר מונה 23021393'!Y85+'בית הדר מספר מונה 22000262'!Y85+'בורוכוב מספר מונה 9072242'!Y85+'אפרים שריר מספר מונה 17005041'!Y85+'XA1314 מספר מונה 14008869'!Y85+'AH4520 מספר מונה 22002147'!Y85+'AH4300 מספר מונה 12590096'!Y85+'AH4067 מספר מונה 12591343'!Y85+'AH1920 מספר מונה 22005812'!Y85+'AH1920 מספר מונה 21003404'!Y85+'AH10 מספר מונה 8070601'!Y85+'A23 מספר מונה 22000257'!Y85+'3018 מספר מונה 22002061'!Y85+'921 מספר מונה 1800679'!Y85</f>
        <v>292.22900000000004</v>
      </c>
      <c r="Z116" s="22">
        <f t="shared" si="1"/>
        <v>6158.2660000000005</v>
      </c>
    </row>
    <row r="117" spans="1:26" x14ac:dyDescent="0.45">
      <c r="A117" s="33">
        <v>45010</v>
      </c>
      <c r="B117">
        <f>'חכל השיקמה 7 22007172'!B86+'חכל המעפילים 20 22001170'!B86+'חכל המעפילים 15  22005805'!B86+'ששת הימים מספר מונה 347462612'!B86+'שקד 47א מספר מונה 21003871'!B86+'שקד 17א מספר מונה 22002082'!B86+'קרן היסוד 1 מספר מונה 12512041'!B86+'קיבוץ גלויות 39 מספר מונה 22000'!B86+'קיבוץ גלויות 18 מספר מונה 22024'!B86+'עמידר מספר מונה 21023286'!B86+'ההגנה 10 מספר מונה 21023285'!B86+'עגנון 12 מספר מונה 21014900'!B86+'ספריה מספר מונה 14066205'!B86+'מרגוע מספר מונה 22000272'!B86+'לוחמי הגטאות מספר מונה 22023137'!B86+'המעפילים 17 מספר מונה 6181945'!B86+'1335 מספר מונה 22023890'!B86+'דוד בן גאון 1 מספר מונה 2200209'!B86+'בית הדר מספר מונה 23021393'!B86+'בית הדר מספר מונה 22000262'!B86+'בורוכוב מספר מונה 9072242'!B86+'אפרים שריר מספר מונה 17005041'!B86+'XA1314 מספר מונה 14008869'!B86+'AH4520 מספר מונה 22002147'!B86+'AH4300 מספר מונה 12590096'!B86+'AH4067 מספר מונה 12591343'!B86+'AH1920 מספר מונה 22005812'!B86+'AH1920 מספר מונה 21003404'!B86+'AH10 מספר מונה 8070601'!B86+'A23 מספר מונה 22000257'!B86+'3018 מספר מונה 22002061'!B86+'921 מספר מונה 1800679'!B86</f>
        <v>246.93799999999996</v>
      </c>
      <c r="C117">
        <f>'חכל השיקמה 7 22007172'!C86+'חכל המעפילים 20 22001170'!C86+'חכל המעפילים 15  22005805'!C86+'ששת הימים מספר מונה 347462612'!C86+'שקד 47א מספר מונה 21003871'!C86+'שקד 17א מספר מונה 22002082'!C86+'קרן היסוד 1 מספר מונה 12512041'!C86+'קיבוץ גלויות 39 מספר מונה 22000'!C86+'קיבוץ גלויות 18 מספר מונה 22024'!C86+'עמידר מספר מונה 21023286'!C86+'ההגנה 10 מספר מונה 21023285'!C86+'עגנון 12 מספר מונה 21014900'!C86+'ספריה מספר מונה 14066205'!C86+'מרגוע מספר מונה 22000272'!C86+'לוחמי הגטאות מספר מונה 22023137'!C86+'המעפילים 17 מספר מונה 6181945'!C86+'1335 מספר מונה 22023890'!C86+'דוד בן גאון 1 מספר מונה 2200209'!C86+'בית הדר מספר מונה 23021393'!C86+'בית הדר מספר מונה 22000262'!C86+'בורוכוב מספר מונה 9072242'!C86+'אפרים שריר מספר מונה 17005041'!C86+'XA1314 מספר מונה 14008869'!C86+'AH4520 מספר מונה 22002147'!C86+'AH4300 מספר מונה 12590096'!C86+'AH4067 מספר מונה 12591343'!C86+'AH1920 מספר מונה 22005812'!C86+'AH1920 מספר מונה 21003404'!C86+'AH10 מספר מונה 8070601'!C86+'A23 מספר מונה 22000257'!C86+'3018 מספר מונה 22002061'!C86+'921 מספר מונה 1800679'!C86</f>
        <v>231.92699999999999</v>
      </c>
      <c r="D117">
        <f>'חכל השיקמה 7 22007172'!D86+'חכל המעפילים 20 22001170'!D86+'חכל המעפילים 15  22005805'!D86+'ששת הימים מספר מונה 347462612'!D86+'שקד 47א מספר מונה 21003871'!D86+'שקד 17א מספר מונה 22002082'!D86+'קרן היסוד 1 מספר מונה 12512041'!D86+'קיבוץ גלויות 39 מספר מונה 22000'!D86+'קיבוץ גלויות 18 מספר מונה 22024'!D86+'עמידר מספר מונה 21023286'!D86+'ההגנה 10 מספר מונה 21023285'!D86+'עגנון 12 מספר מונה 21014900'!D86+'ספריה מספר מונה 14066205'!D86+'מרגוע מספר מונה 22000272'!D86+'לוחמי הגטאות מספר מונה 22023137'!D86+'המעפילים 17 מספר מונה 6181945'!D86+'1335 מספר מונה 22023890'!D86+'דוד בן גאון 1 מספר מונה 2200209'!D86+'בית הדר מספר מונה 23021393'!D86+'בית הדר מספר מונה 22000262'!D86+'בורוכוב מספר מונה 9072242'!D86+'אפרים שריר מספר מונה 17005041'!D86+'XA1314 מספר מונה 14008869'!D86+'AH4520 מספר מונה 22002147'!D86+'AH4300 מספר מונה 12590096'!D86+'AH4067 מספר מונה 12591343'!D86+'AH1920 מספר מונה 22005812'!D86+'AH1920 מספר מונה 21003404'!D86+'AH10 מספר מונה 8070601'!D86+'A23 מספר מונה 22000257'!D86+'3018 מספר מונה 22002061'!D86+'921 מספר מונה 1800679'!D86</f>
        <v>211.71000000000004</v>
      </c>
      <c r="E117">
        <f>'חכל השיקמה 7 22007172'!E86+'חכל המעפילים 20 22001170'!E86+'חכל המעפילים 15  22005805'!E86+'ששת הימים מספר מונה 347462612'!E86+'שקד 47א מספר מונה 21003871'!E86+'שקד 17א מספר מונה 22002082'!E86+'קרן היסוד 1 מספר מונה 12512041'!E86+'קיבוץ גלויות 39 מספר מונה 22000'!E86+'קיבוץ גלויות 18 מספר מונה 22024'!E86+'עמידר מספר מונה 21023286'!E86+'ההגנה 10 מספר מונה 21023285'!E86+'עגנון 12 מספר מונה 21014900'!E86+'ספריה מספר מונה 14066205'!E86+'מרגוע מספר מונה 22000272'!E86+'לוחמי הגטאות מספר מונה 22023137'!E86+'המעפילים 17 מספר מונה 6181945'!E86+'1335 מספר מונה 22023890'!E86+'דוד בן גאון 1 מספר מונה 2200209'!E86+'בית הדר מספר מונה 23021393'!E86+'בית הדר מספר מונה 22000262'!E86+'בורוכוב מספר מונה 9072242'!E86+'אפרים שריר מספר מונה 17005041'!E86+'XA1314 מספר מונה 14008869'!E86+'AH4520 מספר מונה 22002147'!E86+'AH4300 מספר מונה 12590096'!E86+'AH4067 מספר מונה 12591343'!E86+'AH1920 מספר מונה 22005812'!E86+'AH1920 מספר מונה 21003404'!E86+'AH10 מספר מונה 8070601'!E86+'A23 מספר מונה 22000257'!E86+'3018 מספר מונה 22002061'!E86+'921 מספר מונה 1800679'!E86</f>
        <v>212.34200000000001</v>
      </c>
      <c r="F117">
        <f>'חכל השיקמה 7 22007172'!F86+'חכל המעפילים 20 22001170'!F86+'חכל המעפילים 15  22005805'!F86+'ששת הימים מספר מונה 347462612'!F86+'שקד 47א מספר מונה 21003871'!F86+'שקד 17א מספר מונה 22002082'!F86+'קרן היסוד 1 מספר מונה 12512041'!F86+'קיבוץ גלויות 39 מספר מונה 22000'!F86+'קיבוץ גלויות 18 מספר מונה 22024'!F86+'עמידר מספר מונה 21023286'!F86+'ההגנה 10 מספר מונה 21023285'!F86+'עגנון 12 מספר מונה 21014900'!F86+'ספריה מספר מונה 14066205'!F86+'מרגוע מספר מונה 22000272'!F86+'לוחמי הגטאות מספר מונה 22023137'!F86+'המעפילים 17 מספר מונה 6181945'!F86+'1335 מספר מונה 22023890'!F86+'דוד בן גאון 1 מספר מונה 2200209'!F86+'בית הדר מספר מונה 23021393'!F86+'בית הדר מספר מונה 22000262'!F86+'בורוכוב מספר מונה 9072242'!F86+'אפרים שריר מספר מונה 17005041'!F86+'XA1314 מספר מונה 14008869'!F86+'AH4520 מספר מונה 22002147'!F86+'AH4300 מספר מונה 12590096'!F86+'AH4067 מספר מונה 12591343'!F86+'AH1920 מספר מונה 22005812'!F86+'AH1920 מספר מונה 21003404'!F86+'AH10 מספר מונה 8070601'!F86+'A23 מספר מונה 22000257'!F86+'3018 מספר מונה 22002061'!F86+'921 מספר מונה 1800679'!F86</f>
        <v>204.51900000000003</v>
      </c>
      <c r="G117">
        <f>'חכל השיקמה 7 22007172'!G86+'חכל המעפילים 20 22001170'!G86+'חכל המעפילים 15  22005805'!G86+'ששת הימים מספר מונה 347462612'!G86+'שקד 47א מספר מונה 21003871'!G86+'שקד 17א מספר מונה 22002082'!G86+'קרן היסוד 1 מספר מונה 12512041'!G86+'קיבוץ גלויות 39 מספר מונה 22000'!G86+'קיבוץ גלויות 18 מספר מונה 22024'!G86+'עמידר מספר מונה 21023286'!G86+'ההגנה 10 מספר מונה 21023285'!G86+'עגנון 12 מספר מונה 21014900'!G86+'ספריה מספר מונה 14066205'!G86+'מרגוע מספר מונה 22000272'!G86+'לוחמי הגטאות מספר מונה 22023137'!G86+'המעפילים 17 מספר מונה 6181945'!G86+'1335 מספר מונה 22023890'!G86+'דוד בן גאון 1 מספר מונה 2200209'!G86+'בית הדר מספר מונה 23021393'!G86+'בית הדר מספר מונה 22000262'!G86+'בורוכוב מספר מונה 9072242'!G86+'אפרים שריר מספר מונה 17005041'!G86+'XA1314 מספר מונה 14008869'!G86+'AH4520 מספר מונה 22002147'!G86+'AH4300 מספר מונה 12590096'!G86+'AH4067 מספר מונה 12591343'!G86+'AH1920 מספר מונה 22005812'!G86+'AH1920 מספר מונה 21003404'!G86+'AH10 מספר מונה 8070601'!G86+'A23 מספר מונה 22000257'!G86+'3018 מספר מונה 22002061'!G86+'921 מספר מונה 1800679'!G86</f>
        <v>205.21800000000002</v>
      </c>
      <c r="H117">
        <f>'חכל השיקמה 7 22007172'!H86+'חכל המעפילים 20 22001170'!H86+'חכל המעפילים 15  22005805'!H86+'ששת הימים מספר מונה 347462612'!H86+'שקד 47א מספר מונה 21003871'!H86+'שקד 17א מספר מונה 22002082'!H86+'קרן היסוד 1 מספר מונה 12512041'!H86+'קיבוץ גלויות 39 מספר מונה 22000'!H86+'קיבוץ גלויות 18 מספר מונה 22024'!H86+'עמידר מספר מונה 21023286'!H86+'ההגנה 10 מספר מונה 21023285'!H86+'עגנון 12 מספר מונה 21014900'!H86+'ספריה מספר מונה 14066205'!H86+'מרגוע מספר מונה 22000272'!H86+'לוחמי הגטאות מספר מונה 22023137'!H86+'המעפילים 17 מספר מונה 6181945'!H86+'1335 מספר מונה 22023890'!H86+'דוד בן גאון 1 מספר מונה 2200209'!H86+'בית הדר מספר מונה 23021393'!H86+'בית הדר מספר מונה 22000262'!H86+'בורוכוב מספר מונה 9072242'!H86+'אפרים שריר מספר מונה 17005041'!H86+'XA1314 מספר מונה 14008869'!H86+'AH4520 מספר מונה 22002147'!H86+'AH4300 מספר מונה 12590096'!H86+'AH4067 מספר מונה 12591343'!H86+'AH1920 מספר מונה 22005812'!H86+'AH1920 מספר מונה 21003404'!H86+'AH10 מספר מונה 8070601'!H86+'A23 מספר מונה 22000257'!H86+'3018 מספר מונה 22002061'!H86+'921 מספר מונה 1800679'!H86</f>
        <v>184.447</v>
      </c>
      <c r="I117">
        <f>'חכל השיקמה 7 22007172'!I86+'חכל המעפילים 20 22001170'!I86+'חכל המעפילים 15  22005805'!I86+'ששת הימים מספר מונה 347462612'!I86+'שקד 47א מספר מונה 21003871'!I86+'שקד 17א מספר מונה 22002082'!I86+'קרן היסוד 1 מספר מונה 12512041'!I86+'קיבוץ גלויות 39 מספר מונה 22000'!I86+'קיבוץ גלויות 18 מספר מונה 22024'!I86+'עמידר מספר מונה 21023286'!I86+'ההגנה 10 מספר מונה 21023285'!I86+'עגנון 12 מספר מונה 21014900'!I86+'ספריה מספר מונה 14066205'!I86+'מרגוע מספר מונה 22000272'!I86+'לוחמי הגטאות מספר מונה 22023137'!I86+'המעפילים 17 מספר מונה 6181945'!I86+'1335 מספר מונה 22023890'!I86+'דוד בן גאון 1 מספר מונה 2200209'!I86+'בית הדר מספר מונה 23021393'!I86+'בית הדר מספר מונה 22000262'!I86+'בורוכוב מספר מונה 9072242'!I86+'אפרים שריר מספר מונה 17005041'!I86+'XA1314 מספר מונה 14008869'!I86+'AH4520 מספר מונה 22002147'!I86+'AH4300 מספר מונה 12590096'!I86+'AH4067 מספר מונה 12591343'!I86+'AH1920 מספר מונה 22005812'!I86+'AH1920 מספר מונה 21003404'!I86+'AH10 מספר מונה 8070601'!I86+'A23 מספר מונה 22000257'!I86+'3018 מספר מונה 22002061'!I86+'921 מספר מונה 1800679'!I86</f>
        <v>188.26200000000003</v>
      </c>
      <c r="J117">
        <f>'חכל השיקמה 7 22007172'!J86+'חכל המעפילים 20 22001170'!J86+'חכל המעפילים 15  22005805'!J86+'ששת הימים מספר מונה 347462612'!J86+'שקד 47א מספר מונה 21003871'!J86+'שקד 17א מספר מונה 22002082'!J86+'קרן היסוד 1 מספר מונה 12512041'!J86+'קיבוץ גלויות 39 מספר מונה 22000'!J86+'קיבוץ גלויות 18 מספר מונה 22024'!J86+'עמידר מספר מונה 21023286'!J86+'ההגנה 10 מספר מונה 21023285'!J86+'עגנון 12 מספר מונה 21014900'!J86+'ספריה מספר מונה 14066205'!J86+'מרגוע מספר מונה 22000272'!J86+'לוחמי הגטאות מספר מונה 22023137'!J86+'המעפילים 17 מספר מונה 6181945'!J86+'1335 מספר מונה 22023890'!J86+'דוד בן גאון 1 מספר מונה 2200209'!J86+'בית הדר מספר מונה 23021393'!J86+'בית הדר מספר מונה 22000262'!J86+'בורוכוב מספר מונה 9072242'!J86+'אפרים שריר מספר מונה 17005041'!J86+'XA1314 מספר מונה 14008869'!J86+'AH4520 מספר מונה 22002147'!J86+'AH4300 מספר מונה 12590096'!J86+'AH4067 מספר מונה 12591343'!J86+'AH1920 מספר מונה 22005812'!J86+'AH1920 מספר מונה 21003404'!J86+'AH10 מספר מונה 8070601'!J86+'A23 מספר מונה 22000257'!J86+'3018 מספר מונה 22002061'!J86+'921 מספר מונה 1800679'!J86</f>
        <v>188.75300000000004</v>
      </c>
      <c r="K117">
        <f>'חכל השיקמה 7 22007172'!K86+'חכל המעפילים 20 22001170'!K86+'חכל המעפילים 15  22005805'!K86+'ששת הימים מספר מונה 347462612'!K86+'שקד 47א מספר מונה 21003871'!K86+'שקד 17א מספר מונה 22002082'!K86+'קרן היסוד 1 מספר מונה 12512041'!K86+'קיבוץ גלויות 39 מספר מונה 22000'!K86+'קיבוץ גלויות 18 מספר מונה 22024'!K86+'עמידר מספר מונה 21023286'!K86+'ההגנה 10 מספר מונה 21023285'!K86+'עגנון 12 מספר מונה 21014900'!K86+'ספריה מספר מונה 14066205'!K86+'מרגוע מספר מונה 22000272'!K86+'לוחמי הגטאות מספר מונה 22023137'!K86+'המעפילים 17 מספר מונה 6181945'!K86+'1335 מספר מונה 22023890'!K86+'דוד בן גאון 1 מספר מונה 2200209'!K86+'בית הדר מספר מונה 23021393'!K86+'בית הדר מספר מונה 22000262'!K86+'בורוכוב מספר מונה 9072242'!K86+'אפרים שריר מספר מונה 17005041'!K86+'XA1314 מספר מונה 14008869'!K86+'AH4520 מספר מונה 22002147'!K86+'AH4300 מספר מונה 12590096'!K86+'AH4067 מספר מונה 12591343'!K86+'AH1920 מספר מונה 22005812'!K86+'AH1920 מספר מונה 21003404'!K86+'AH10 מספר מונה 8070601'!K86+'A23 מספר מונה 22000257'!K86+'3018 מספר מונה 22002061'!K86+'921 מספר מונה 1800679'!K86</f>
        <v>212.83100000000005</v>
      </c>
      <c r="L117">
        <f>'חכל השיקמה 7 22007172'!L86+'חכל המעפילים 20 22001170'!L86+'חכל המעפילים 15  22005805'!L86+'ששת הימים מספר מונה 347462612'!L86+'שקד 47א מספר מונה 21003871'!L86+'שקד 17א מספר מונה 22002082'!L86+'קרן היסוד 1 מספר מונה 12512041'!L86+'קיבוץ גלויות 39 מספר מונה 22000'!L86+'קיבוץ גלויות 18 מספר מונה 22024'!L86+'עמידר מספר מונה 21023286'!L86+'ההגנה 10 מספר מונה 21023285'!L86+'עגנון 12 מספר מונה 21014900'!L86+'ספריה מספר מונה 14066205'!L86+'מרגוע מספר מונה 22000272'!L86+'לוחמי הגטאות מספר מונה 22023137'!L86+'המעפילים 17 מספר מונה 6181945'!L86+'1335 מספר מונה 22023890'!L86+'דוד בן גאון 1 מספר מונה 2200209'!L86+'בית הדר מספר מונה 23021393'!L86+'בית הדר מספר מונה 22000262'!L86+'בורוכוב מספר מונה 9072242'!L86+'אפרים שריר מספר מונה 17005041'!L86+'XA1314 מספר מונה 14008869'!L86+'AH4520 מספר מונה 22002147'!L86+'AH4300 מספר מונה 12590096'!L86+'AH4067 מספר מונה 12591343'!L86+'AH1920 מספר מונה 22005812'!L86+'AH1920 מספר מונה 21003404'!L86+'AH10 מספר מונה 8070601'!L86+'A23 מספר מונה 22000257'!L86+'3018 מספר מונה 22002061'!L86+'921 מספר מונה 1800679'!L86</f>
        <v>249.56500000000003</v>
      </c>
      <c r="M117">
        <f>'חכל השיקמה 7 22007172'!M86+'חכל המעפילים 20 22001170'!M86+'חכל המעפילים 15  22005805'!M86+'ששת הימים מספר מונה 347462612'!M86+'שקד 47א מספר מונה 21003871'!M86+'שקד 17א מספר מונה 22002082'!M86+'קרן היסוד 1 מספר מונה 12512041'!M86+'קיבוץ גלויות 39 מספר מונה 22000'!M86+'קיבוץ גלויות 18 מספר מונה 22024'!M86+'עמידר מספר מונה 21023286'!M86+'ההגנה 10 מספר מונה 21023285'!M86+'עגנון 12 מספר מונה 21014900'!M86+'ספריה מספר מונה 14066205'!M86+'מרגוע מספר מונה 22000272'!M86+'לוחמי הגטאות מספר מונה 22023137'!M86+'המעפילים 17 מספר מונה 6181945'!M86+'1335 מספר מונה 22023890'!M86+'דוד בן גאון 1 מספר מונה 2200209'!M86+'בית הדר מספר מונה 23021393'!M86+'בית הדר מספר מונה 22000262'!M86+'בורוכוב מספר מונה 9072242'!M86+'אפרים שריר מספר מונה 17005041'!M86+'XA1314 מספר מונה 14008869'!M86+'AH4520 מספר מונה 22002147'!M86+'AH4300 מספר מונה 12590096'!M86+'AH4067 מספר מונה 12591343'!M86+'AH1920 מספר מונה 22005812'!M86+'AH1920 מספר מונה 21003404'!M86+'AH10 מספר מונה 8070601'!M86+'A23 מספר מונה 22000257'!M86+'3018 מספר מונה 22002061'!M86+'921 מספר מונה 1800679'!M86</f>
        <v>248.286</v>
      </c>
      <c r="N117">
        <f>'חכל השיקמה 7 22007172'!N86+'חכל המעפילים 20 22001170'!N86+'חכל המעפילים 15  22005805'!N86+'ששת הימים מספר מונה 347462612'!N86+'שקד 47א מספר מונה 21003871'!N86+'שקד 17א מספר מונה 22002082'!N86+'קרן היסוד 1 מספר מונה 12512041'!N86+'קיבוץ גלויות 39 מספר מונה 22000'!N86+'קיבוץ גלויות 18 מספר מונה 22024'!N86+'עמידר מספר מונה 21023286'!N86+'ההגנה 10 מספר מונה 21023285'!N86+'עגנון 12 מספר מונה 21014900'!N86+'ספריה מספר מונה 14066205'!N86+'מרגוע מספר מונה 22000272'!N86+'לוחמי הגטאות מספר מונה 22023137'!N86+'המעפילים 17 מספר מונה 6181945'!N86+'1335 מספר מונה 22023890'!N86+'דוד בן גאון 1 מספר מונה 2200209'!N86+'בית הדר מספר מונה 23021393'!N86+'בית הדר מספר מונה 22000262'!N86+'בורוכוב מספר מונה 9072242'!N86+'אפרים שריר מספר מונה 17005041'!N86+'XA1314 מספר מונה 14008869'!N86+'AH4520 מספר מונה 22002147'!N86+'AH4300 מספר מונה 12590096'!N86+'AH4067 מספר מונה 12591343'!N86+'AH1920 מספר מונה 22005812'!N86+'AH1920 מספר מונה 21003404'!N86+'AH10 מספר מונה 8070601'!N86+'A23 מספר מונה 22000257'!N86+'3018 מספר מונה 22002061'!N86+'921 מספר מונה 1800679'!N86</f>
        <v>258.54500000000002</v>
      </c>
      <c r="O117">
        <f>'חכל השיקמה 7 22007172'!O86+'חכל המעפילים 20 22001170'!O86+'חכל המעפילים 15  22005805'!O86+'ששת הימים מספר מונה 347462612'!O86+'שקד 47א מספר מונה 21003871'!O86+'שקד 17א מספר מונה 22002082'!O86+'קרן היסוד 1 מספר מונה 12512041'!O86+'קיבוץ גלויות 39 מספר מונה 22000'!O86+'קיבוץ גלויות 18 מספר מונה 22024'!O86+'עמידר מספר מונה 21023286'!O86+'ההגנה 10 מספר מונה 21023285'!O86+'עגנון 12 מספר מונה 21014900'!O86+'ספריה מספר מונה 14066205'!O86+'מרגוע מספר מונה 22000272'!O86+'לוחמי הגטאות מספר מונה 22023137'!O86+'המעפילים 17 מספר מונה 6181945'!O86+'1335 מספר מונה 22023890'!O86+'דוד בן גאון 1 מספר מונה 2200209'!O86+'בית הדר מספר מונה 23021393'!O86+'בית הדר מספר מונה 22000262'!O86+'בורוכוב מספר מונה 9072242'!O86+'אפרים שריר מספר מונה 17005041'!O86+'XA1314 מספר מונה 14008869'!O86+'AH4520 מספר מונה 22002147'!O86+'AH4300 מספר מונה 12590096'!O86+'AH4067 מספר מונה 12591343'!O86+'AH1920 מספר מונה 22005812'!O86+'AH1920 מספר מונה 21003404'!O86+'AH10 מספר מונה 8070601'!O86+'A23 מספר מונה 22000257'!O86+'3018 מספר מונה 22002061'!O86+'921 מספר מונה 1800679'!O86</f>
        <v>263.25</v>
      </c>
      <c r="P117">
        <f>'חכל השיקמה 7 22007172'!P86+'חכל המעפילים 20 22001170'!P86+'חכל המעפילים 15  22005805'!P86+'ששת הימים מספר מונה 347462612'!P86+'שקד 47א מספר מונה 21003871'!P86+'שקד 17א מספר מונה 22002082'!P86+'קרן היסוד 1 מספר מונה 12512041'!P86+'קיבוץ גלויות 39 מספר מונה 22000'!P86+'קיבוץ גלויות 18 מספר מונה 22024'!P86+'עמידר מספר מונה 21023286'!P86+'ההגנה 10 מספר מונה 21023285'!P86+'עגנון 12 מספר מונה 21014900'!P86+'ספריה מספר מונה 14066205'!P86+'מרגוע מספר מונה 22000272'!P86+'לוחמי הגטאות מספר מונה 22023137'!P86+'המעפילים 17 מספר מונה 6181945'!P86+'1335 מספר מונה 22023890'!P86+'דוד בן גאון 1 מספר מונה 2200209'!P86+'בית הדר מספר מונה 23021393'!P86+'בית הדר מספר מונה 22000262'!P86+'בורוכוב מספר מונה 9072242'!P86+'אפרים שריר מספר מונה 17005041'!P86+'XA1314 מספר מונה 14008869'!P86+'AH4520 מספר מונה 22002147'!P86+'AH4300 מספר מונה 12590096'!P86+'AH4067 מספר מונה 12591343'!P86+'AH1920 מספר מונה 22005812'!P86+'AH1920 מספר מונה 21003404'!P86+'AH10 מספר מונה 8070601'!P86+'A23 מספר מונה 22000257'!P86+'3018 מספר מונה 22002061'!P86+'921 מספר מונה 1800679'!P86</f>
        <v>256.77000000000004</v>
      </c>
      <c r="Q117">
        <f>'חכל השיקמה 7 22007172'!Q86+'חכל המעפילים 20 22001170'!Q86+'חכל המעפילים 15  22005805'!Q86+'ששת הימים מספר מונה 347462612'!Q86+'שקד 47א מספר מונה 21003871'!Q86+'שקד 17א מספר מונה 22002082'!Q86+'קרן היסוד 1 מספר מונה 12512041'!Q86+'קיבוץ גלויות 39 מספר מונה 22000'!Q86+'קיבוץ גלויות 18 מספר מונה 22024'!Q86+'עמידר מספר מונה 21023286'!Q86+'ההגנה 10 מספר מונה 21023285'!Q86+'עגנון 12 מספר מונה 21014900'!Q86+'ספריה מספר מונה 14066205'!Q86+'מרגוע מספר מונה 22000272'!Q86+'לוחמי הגטאות מספר מונה 22023137'!Q86+'המעפילים 17 מספר מונה 6181945'!Q86+'1335 מספר מונה 22023890'!Q86+'דוד בן גאון 1 מספר מונה 2200209'!Q86+'בית הדר מספר מונה 23021393'!Q86+'בית הדר מספר מונה 22000262'!Q86+'בורוכוב מספר מונה 9072242'!Q86+'אפרים שריר מספר מונה 17005041'!Q86+'XA1314 מספר מונה 14008869'!Q86+'AH4520 מספר מונה 22002147'!Q86+'AH4300 מספר מונה 12590096'!Q86+'AH4067 מספר מונה 12591343'!Q86+'AH1920 מספר מונה 22005812'!Q86+'AH1920 מספר מונה 21003404'!Q86+'AH10 מספר מונה 8070601'!Q86+'A23 מספר מונה 22000257'!Q86+'3018 מספר מונה 22002061'!Q86+'921 מספר מונה 1800679'!Q86</f>
        <v>248.44399999999999</v>
      </c>
      <c r="R117">
        <f>'חכל השיקמה 7 22007172'!R86+'חכל המעפילים 20 22001170'!R86+'חכל המעפילים 15  22005805'!R86+'ששת הימים מספר מונה 347462612'!R86+'שקד 47א מספר מונה 21003871'!R86+'שקד 17א מספר מונה 22002082'!R86+'קרן היסוד 1 מספר מונה 12512041'!R86+'קיבוץ גלויות 39 מספר מונה 22000'!R86+'קיבוץ גלויות 18 מספר מונה 22024'!R86+'עמידר מספר מונה 21023286'!R86+'ההגנה 10 מספר מונה 21023285'!R86+'עגנון 12 מספר מונה 21014900'!R86+'ספריה מספר מונה 14066205'!R86+'מרגוע מספר מונה 22000272'!R86+'לוחמי הגטאות מספר מונה 22023137'!R86+'המעפילים 17 מספר מונה 6181945'!R86+'1335 מספר מונה 22023890'!R86+'דוד בן גאון 1 מספר מונה 2200209'!R86+'בית הדר מספר מונה 23021393'!R86+'בית הדר מספר מונה 22000262'!R86+'בורוכוב מספר מונה 9072242'!R86+'אפרים שריר מספר מונה 17005041'!R86+'XA1314 מספר מונה 14008869'!R86+'AH4520 מספר מונה 22002147'!R86+'AH4300 מספר מונה 12590096'!R86+'AH4067 מספר מונה 12591343'!R86+'AH1920 מספר מונה 22005812'!R86+'AH1920 מספר מונה 21003404'!R86+'AH10 מספר מונה 8070601'!R86+'A23 מספר מונה 22000257'!R86+'3018 מספר מונה 22002061'!R86+'921 מספר מונה 1800679'!R86</f>
        <v>255.33199999999999</v>
      </c>
      <c r="S117">
        <f>'חכל השיקמה 7 22007172'!S86+'חכל המעפילים 20 22001170'!S86+'חכל המעפילים 15  22005805'!S86+'ששת הימים מספר מונה 347462612'!S86+'שקד 47א מספר מונה 21003871'!S86+'שקד 17א מספר מונה 22002082'!S86+'קרן היסוד 1 מספר מונה 12512041'!S86+'קיבוץ גלויות 39 מספר מונה 22000'!S86+'קיבוץ גלויות 18 מספר מונה 22024'!S86+'עמידר מספר מונה 21023286'!S86+'ההגנה 10 מספר מונה 21023285'!S86+'עגנון 12 מספר מונה 21014900'!S86+'ספריה מספר מונה 14066205'!S86+'מרגוע מספר מונה 22000272'!S86+'לוחמי הגטאות מספר מונה 22023137'!S86+'המעפילים 17 מספר מונה 6181945'!S86+'1335 מספר מונה 22023890'!S86+'דוד בן גאון 1 מספר מונה 2200209'!S86+'בית הדר מספר מונה 23021393'!S86+'בית הדר מספר מונה 22000262'!S86+'בורוכוב מספר מונה 9072242'!S86+'אפרים שריר מספר מונה 17005041'!S86+'XA1314 מספר מונה 14008869'!S86+'AH4520 מספר מונה 22002147'!S86+'AH4300 מספר מונה 12590096'!S86+'AH4067 מספר מונה 12591343'!S86+'AH1920 מספר מונה 22005812'!S86+'AH1920 מספר מונה 21003404'!S86+'AH10 מספר מונה 8070601'!S86+'A23 מספר מונה 22000257'!S86+'3018 מספר מונה 22002061'!S86+'921 מספר מונה 1800679'!S86</f>
        <v>261.529</v>
      </c>
      <c r="T117">
        <f>'חכל השיקמה 7 22007172'!T86+'חכל המעפילים 20 22001170'!T86+'חכל המעפילים 15  22005805'!T86+'ששת הימים מספר מונה 347462612'!T86+'שקד 47א מספר מונה 21003871'!T86+'שקד 17א מספר מונה 22002082'!T86+'קרן היסוד 1 מספר מונה 12512041'!T86+'קיבוץ גלויות 39 מספר מונה 22000'!T86+'קיבוץ גלויות 18 מספר מונה 22024'!T86+'עמידר מספר מונה 21023286'!T86+'ההגנה 10 מספר מונה 21023285'!T86+'עגנון 12 מספר מונה 21014900'!T86+'ספריה מספר מונה 14066205'!T86+'מרגוע מספר מונה 22000272'!T86+'לוחמי הגטאות מספר מונה 22023137'!T86+'המעפילים 17 מספר מונה 6181945'!T86+'1335 מספר מונה 22023890'!T86+'דוד בן גאון 1 מספר מונה 2200209'!T86+'בית הדר מספר מונה 23021393'!T86+'בית הדר מספר מונה 22000262'!T86+'בורוכוב מספר מונה 9072242'!T86+'אפרים שריר מספר מונה 17005041'!T86+'XA1314 מספר מונה 14008869'!T86+'AH4520 מספר מונה 22002147'!T86+'AH4300 מספר מונה 12590096'!T86+'AH4067 מספר מונה 12591343'!T86+'AH1920 מספר מונה 22005812'!T86+'AH1920 מספר מונה 21003404'!T86+'AH10 מספר מונה 8070601'!T86+'A23 מספר מונה 22000257'!T86+'3018 מספר מונה 22002061'!T86+'921 מספר מונה 1800679'!T86</f>
        <v>281.43499999999995</v>
      </c>
      <c r="U117">
        <f>'חכל השיקמה 7 22007172'!U86+'חכל המעפילים 20 22001170'!U86+'חכל המעפילים 15  22005805'!U86+'ששת הימים מספר מונה 347462612'!U86+'שקד 47א מספר מונה 21003871'!U86+'שקד 17א מספר מונה 22002082'!U86+'קרן היסוד 1 מספר מונה 12512041'!U86+'קיבוץ גלויות 39 מספר מונה 22000'!U86+'קיבוץ גלויות 18 מספר מונה 22024'!U86+'עמידר מספר מונה 21023286'!U86+'ההגנה 10 מספר מונה 21023285'!U86+'עגנון 12 מספר מונה 21014900'!U86+'ספריה מספר מונה 14066205'!U86+'מרגוע מספר מונה 22000272'!U86+'לוחמי הגטאות מספר מונה 22023137'!U86+'המעפילים 17 מספר מונה 6181945'!U86+'1335 מספר מונה 22023890'!U86+'דוד בן גאון 1 מספר מונה 2200209'!U86+'בית הדר מספר מונה 23021393'!U86+'בית הדר מספר מונה 22000262'!U86+'בורוכוב מספר מונה 9072242'!U86+'אפרים שריר מספר מונה 17005041'!U86+'XA1314 מספר מונה 14008869'!U86+'AH4520 מספר מונה 22002147'!U86+'AH4300 מספר מונה 12590096'!U86+'AH4067 מספר מונה 12591343'!U86+'AH1920 מספר מונה 22005812'!U86+'AH1920 מספר מונה 21003404'!U86+'AH10 מספר מונה 8070601'!U86+'A23 מספר מונה 22000257'!U86+'3018 מספר מונה 22002061'!U86+'921 מספר מונה 1800679'!U86</f>
        <v>332.84500000000003</v>
      </c>
      <c r="V117">
        <f>'חכל השיקמה 7 22007172'!V86+'חכל המעפילים 20 22001170'!V86+'חכל המעפילים 15  22005805'!V86+'ששת הימים מספר מונה 347462612'!V86+'שקד 47א מספר מונה 21003871'!V86+'שקד 17א מספר מונה 22002082'!V86+'קרן היסוד 1 מספר מונה 12512041'!V86+'קיבוץ גלויות 39 מספר מונה 22000'!V86+'קיבוץ גלויות 18 מספר מונה 22024'!V86+'עמידר מספר מונה 21023286'!V86+'ההגנה 10 מספר מונה 21023285'!V86+'עגנון 12 מספר מונה 21014900'!V86+'ספריה מספר מונה 14066205'!V86+'מרגוע מספר מונה 22000272'!V86+'לוחמי הגטאות מספר מונה 22023137'!V86+'המעפילים 17 מספר מונה 6181945'!V86+'1335 מספר מונה 22023890'!V86+'דוד בן גאון 1 מספר מונה 2200209'!V86+'בית הדר מספר מונה 23021393'!V86+'בית הדר מספר מונה 22000262'!V86+'בורוכוב מספר מונה 9072242'!V86+'אפרים שריר מספר מונה 17005041'!V86+'XA1314 מספר מונה 14008869'!V86+'AH4520 מספר מונה 22002147'!V86+'AH4300 מספר מונה 12590096'!V86+'AH4067 מספר מונה 12591343'!V86+'AH1920 מספר מונה 22005812'!V86+'AH1920 מספר מונה 21003404'!V86+'AH10 מספר מונה 8070601'!V86+'A23 מספר מונה 22000257'!V86+'3018 מספר מונה 22002061'!V86+'921 מספר מונה 1800679'!V86</f>
        <v>409.95800000000003</v>
      </c>
      <c r="W117">
        <f>'חכל השיקמה 7 22007172'!W86+'חכל המעפילים 20 22001170'!W86+'חכל המעפילים 15  22005805'!W86+'ששת הימים מספר מונה 347462612'!W86+'שקד 47א מספר מונה 21003871'!W86+'שקד 17א מספר מונה 22002082'!W86+'קרן היסוד 1 מספר מונה 12512041'!W86+'קיבוץ גלויות 39 מספר מונה 22000'!W86+'קיבוץ גלויות 18 מספר מונה 22024'!W86+'עמידר מספר מונה 21023286'!W86+'ההגנה 10 מספר מונה 21023285'!W86+'עגנון 12 מספר מונה 21014900'!W86+'ספריה מספר מונה 14066205'!W86+'מרגוע מספר מונה 22000272'!W86+'לוחמי הגטאות מספר מונה 22023137'!W86+'המעפילים 17 מספר מונה 6181945'!W86+'1335 מספר מונה 22023890'!W86+'דוד בן גאון 1 מספר מונה 2200209'!W86+'בית הדר מספר מונה 23021393'!W86+'בית הדר מספר מונה 22000262'!W86+'בורוכוב מספר מונה 9072242'!W86+'אפרים שריר מספר מונה 17005041'!W86+'XA1314 מספר מונה 14008869'!W86+'AH4520 מספר מונה 22002147'!W86+'AH4300 מספר מונה 12590096'!W86+'AH4067 מספר מונה 12591343'!W86+'AH1920 מספר מונה 22005812'!W86+'AH1920 מספר מונה 21003404'!W86+'AH10 מספר מונה 8070601'!W86+'A23 מספר מונה 22000257'!W86+'3018 מספר מונה 22002061'!W86+'921 מספר מונה 1800679'!W86</f>
        <v>424.74400000000009</v>
      </c>
      <c r="X117">
        <f>'חכל השיקמה 7 22007172'!X86+'חכל המעפילים 20 22001170'!X86+'חכל המעפילים 15  22005805'!X86+'ששת הימים מספר מונה 347462612'!X86+'שקד 47א מספר מונה 21003871'!X86+'שקד 17א מספר מונה 22002082'!X86+'קרן היסוד 1 מספר מונה 12512041'!X86+'קיבוץ גלויות 39 מספר מונה 22000'!X86+'קיבוץ גלויות 18 מספר מונה 22024'!X86+'עמידר מספר מונה 21023286'!X86+'ההגנה 10 מספר מונה 21023285'!X86+'עגנון 12 מספר מונה 21014900'!X86+'ספריה מספר מונה 14066205'!X86+'מרגוע מספר מונה 22000272'!X86+'לוחמי הגטאות מספר מונה 22023137'!X86+'המעפילים 17 מספר מונה 6181945'!X86+'1335 מספר מונה 22023890'!X86+'דוד בן גאון 1 מספר מונה 2200209'!X86+'בית הדר מספר מונה 23021393'!X86+'בית הדר מספר מונה 22000262'!X86+'בורוכוב מספר מונה 9072242'!X86+'אפרים שריר מספר מונה 17005041'!X86+'XA1314 מספר מונה 14008869'!X86+'AH4520 מספר מונה 22002147'!X86+'AH4300 מספר מונה 12590096'!X86+'AH4067 מספר מונה 12591343'!X86+'AH1920 מספר מונה 22005812'!X86+'AH1920 מספר מונה 21003404'!X86+'AH10 מספר מונה 8070601'!X86+'A23 מספר מונה 22000257'!X86+'3018 מספר מונה 22002061'!X86+'921 מספר מונה 1800679'!X86</f>
        <v>427.44499999999999</v>
      </c>
      <c r="Y117">
        <f>'חכל השיקמה 7 22007172'!Y86+'חכל המעפילים 20 22001170'!Y86+'חכל המעפילים 15  22005805'!Y86+'ששת הימים מספר מונה 347462612'!Y86+'שקד 47א מספר מונה 21003871'!Y86+'שקד 17א מספר מונה 22002082'!Y86+'קרן היסוד 1 מספר מונה 12512041'!Y86+'קיבוץ גלויות 39 מספר מונה 22000'!Y86+'קיבוץ גלויות 18 מספר מונה 22024'!Y86+'עמידר מספר מונה 21023286'!Y86+'ההגנה 10 מספר מונה 21023285'!Y86+'עגנון 12 מספר מונה 21014900'!Y86+'ספריה מספר מונה 14066205'!Y86+'מרגוע מספר מונה 22000272'!Y86+'לוחמי הגטאות מספר מונה 22023137'!Y86+'המעפילים 17 מספר מונה 6181945'!Y86+'1335 מספר מונה 22023890'!Y86+'דוד בן גאון 1 מספר מונה 2200209'!Y86+'בית הדר מספר מונה 23021393'!Y86+'בית הדר מספר מונה 22000262'!Y86+'בורוכוב מספר מונה 9072242'!Y86+'אפרים שריר מספר מונה 17005041'!Y86+'XA1314 מספר מונה 14008869'!Y86+'AH4520 מספר מונה 22002147'!Y86+'AH4300 מספר מונה 12590096'!Y86+'AH4067 מספר מונה 12591343'!Y86+'AH1920 מספר מונה 22005812'!Y86+'AH1920 מספר מונה 21003404'!Y86+'AH10 מספר מונה 8070601'!Y86+'A23 מספר מונה 22000257'!Y86+'3018 מספר מונה 22002061'!Y86+'921 מספר מונה 1800679'!Y86</f>
        <v>354.98599999999993</v>
      </c>
      <c r="Z117" s="22">
        <f t="shared" si="1"/>
        <v>6360.0809999999983</v>
      </c>
    </row>
    <row r="118" spans="1:26" x14ac:dyDescent="0.45">
      <c r="A118" s="33">
        <v>45011</v>
      </c>
      <c r="B118">
        <f>'חכל השיקמה 7 22007172'!B87+'חכל המעפילים 20 22001170'!B87+'חכל המעפילים 15  22005805'!B87+'ששת הימים מספר מונה 347462612'!B87+'שקד 47א מספר מונה 21003871'!B87+'שקד 17א מספר מונה 22002082'!B87+'קרן היסוד 1 מספר מונה 12512041'!B87+'קיבוץ גלויות 39 מספר מונה 22000'!B87+'קיבוץ גלויות 18 מספר מונה 22024'!B87+'עמידר מספר מונה 21023286'!B87+'ההגנה 10 מספר מונה 21023285'!B87+'עגנון 12 מספר מונה 21014900'!B87+'ספריה מספר מונה 14066205'!B87+'מרגוע מספר מונה 22000272'!B87+'לוחמי הגטאות מספר מונה 22023137'!B87+'המעפילים 17 מספר מונה 6181945'!B87+'1335 מספר מונה 22023890'!B87+'דוד בן גאון 1 מספר מונה 2200209'!B87+'בית הדר מספר מונה 23021393'!B87+'בית הדר מספר מונה 22000262'!B87+'בורוכוב מספר מונה 9072242'!B87+'אפרים שריר מספר מונה 17005041'!B87+'XA1314 מספר מונה 14008869'!B87+'AH4520 מספר מונה 22002147'!B87+'AH4300 מספר מונה 12590096'!B87+'AH4067 מספר מונה 12591343'!B87+'AH1920 מספר מונה 22005812'!B87+'AH1920 מספר מונה 21003404'!B87+'AH10 מספר מונה 8070601'!B87+'A23 מספר מונה 22000257'!B87+'3018 מספר מונה 22002061'!B87+'921 מספר מונה 1800679'!B87</f>
        <v>281.73400000000004</v>
      </c>
      <c r="C118">
        <f>'חכל השיקמה 7 22007172'!C87+'חכל המעפילים 20 22001170'!C87+'חכל המעפילים 15  22005805'!C87+'ששת הימים מספר מונה 347462612'!C87+'שקד 47א מספר מונה 21003871'!C87+'שקד 17א מספר מונה 22002082'!C87+'קרן היסוד 1 מספר מונה 12512041'!C87+'קיבוץ גלויות 39 מספר מונה 22000'!C87+'קיבוץ גלויות 18 מספר מונה 22024'!C87+'עמידר מספר מונה 21023286'!C87+'ההגנה 10 מספר מונה 21023285'!C87+'עגנון 12 מספר מונה 21014900'!C87+'ספריה מספר מונה 14066205'!C87+'מרגוע מספר מונה 22000272'!C87+'לוחמי הגטאות מספר מונה 22023137'!C87+'המעפילים 17 מספר מונה 6181945'!C87+'1335 מספר מונה 22023890'!C87+'דוד בן גאון 1 מספר מונה 2200209'!C87+'בית הדר מספר מונה 23021393'!C87+'בית הדר מספר מונה 22000262'!C87+'בורוכוב מספר מונה 9072242'!C87+'אפרים שריר מספר מונה 17005041'!C87+'XA1314 מספר מונה 14008869'!C87+'AH4520 מספר מונה 22002147'!C87+'AH4300 מספר מונה 12590096'!C87+'AH4067 מספר מונה 12591343'!C87+'AH1920 מספר מונה 22005812'!C87+'AH1920 מספר מונה 21003404'!C87+'AH10 מספר מונה 8070601'!C87+'A23 מספר מונה 22000257'!C87+'3018 מספר מונה 22002061'!C87+'921 מספר מונה 1800679'!C87</f>
        <v>242.28100000000001</v>
      </c>
      <c r="D118">
        <f>'חכל השיקמה 7 22007172'!D87+'חכל המעפילים 20 22001170'!D87+'חכל המעפילים 15  22005805'!D87+'ששת הימים מספר מונה 347462612'!D87+'שקד 47א מספר מונה 21003871'!D87+'שקד 17א מספר מונה 22002082'!D87+'קרן היסוד 1 מספר מונה 12512041'!D87+'קיבוץ גלויות 39 מספר מונה 22000'!D87+'קיבוץ גלויות 18 מספר מונה 22024'!D87+'עמידר מספר מונה 21023286'!D87+'ההגנה 10 מספר מונה 21023285'!D87+'עגנון 12 מספר מונה 21014900'!D87+'ספריה מספר מונה 14066205'!D87+'מרגוע מספר מונה 22000272'!D87+'לוחמי הגטאות מספר מונה 22023137'!D87+'המעפילים 17 מספר מונה 6181945'!D87+'1335 מספר מונה 22023890'!D87+'דוד בן גאון 1 מספר מונה 2200209'!D87+'בית הדר מספר מונה 23021393'!D87+'בית הדר מספר מונה 22000262'!D87+'בורוכוב מספר מונה 9072242'!D87+'אפרים שריר מספר מונה 17005041'!D87+'XA1314 מספר מונה 14008869'!D87+'AH4520 מספר מונה 22002147'!D87+'AH4300 מספר מונה 12590096'!D87+'AH4067 מספר מונה 12591343'!D87+'AH1920 מספר מונה 22005812'!D87+'AH1920 מספר מונה 21003404'!D87+'AH10 מספר מונה 8070601'!D87+'A23 מספר מונה 22000257'!D87+'3018 מספר מונה 22002061'!D87+'921 מספר מונה 1800679'!D87</f>
        <v>212.66300000000001</v>
      </c>
      <c r="E118">
        <f>'חכל השיקמה 7 22007172'!E87+'חכל המעפילים 20 22001170'!E87+'חכל המעפילים 15  22005805'!E87+'ששת הימים מספר מונה 347462612'!E87+'שקד 47א מספר מונה 21003871'!E87+'שקד 17א מספר מונה 22002082'!E87+'קרן היסוד 1 מספר מונה 12512041'!E87+'קיבוץ גלויות 39 מספר מונה 22000'!E87+'קיבוץ גלויות 18 מספר מונה 22024'!E87+'עמידר מספר מונה 21023286'!E87+'ההגנה 10 מספר מונה 21023285'!E87+'עגנון 12 מספר מונה 21014900'!E87+'ספריה מספר מונה 14066205'!E87+'מרגוע מספר מונה 22000272'!E87+'לוחמי הגטאות מספר מונה 22023137'!E87+'המעפילים 17 מספר מונה 6181945'!E87+'1335 מספר מונה 22023890'!E87+'דוד בן גאון 1 מספר מונה 2200209'!E87+'בית הדר מספר מונה 23021393'!E87+'בית הדר מספר מונה 22000262'!E87+'בורוכוב מספר מונה 9072242'!E87+'אפרים שריר מספר מונה 17005041'!E87+'XA1314 מספר מונה 14008869'!E87+'AH4520 מספר מונה 22002147'!E87+'AH4300 מספר מונה 12590096'!E87+'AH4067 מספר מונה 12591343'!E87+'AH1920 מספר מונה 22005812'!E87+'AH1920 מספר מונה 21003404'!E87+'AH10 מספר מונה 8070601'!E87+'A23 מספר מונה 22000257'!E87+'3018 מספר מונה 22002061'!E87+'921 מספר מונה 1800679'!E87</f>
        <v>196.98200000000003</v>
      </c>
      <c r="F118">
        <f>'חכל השיקמה 7 22007172'!F87+'חכל המעפילים 20 22001170'!F87+'חכל המעפילים 15  22005805'!F87+'ששת הימים מספר מונה 347462612'!F87+'שקד 47א מספר מונה 21003871'!F87+'שקד 17א מספר מונה 22002082'!F87+'קרן היסוד 1 מספר מונה 12512041'!F87+'קיבוץ גלויות 39 מספר מונה 22000'!F87+'קיבוץ גלויות 18 מספר מונה 22024'!F87+'עמידר מספר מונה 21023286'!F87+'ההגנה 10 מספר מונה 21023285'!F87+'עגנון 12 מספר מונה 21014900'!F87+'ספריה מספר מונה 14066205'!F87+'מרגוע מספר מונה 22000272'!F87+'לוחמי הגטאות מספר מונה 22023137'!F87+'המעפילים 17 מספר מונה 6181945'!F87+'1335 מספר מונה 22023890'!F87+'דוד בן גאון 1 מספר מונה 2200209'!F87+'בית הדר מספר מונה 23021393'!F87+'בית הדר מספר מונה 22000262'!F87+'בורוכוב מספר מונה 9072242'!F87+'אפרים שריר מספר מונה 17005041'!F87+'XA1314 מספר מונה 14008869'!F87+'AH4520 מספר מונה 22002147'!F87+'AH4300 מספר מונה 12590096'!F87+'AH4067 מספר מונה 12591343'!F87+'AH1920 מספר מונה 22005812'!F87+'AH1920 מספר מונה 21003404'!F87+'AH10 מספר מונה 8070601'!F87+'A23 מספר מונה 22000257'!F87+'3018 מספר מונה 22002061'!F87+'921 מספר מונה 1800679'!F87</f>
        <v>190.01600000000002</v>
      </c>
      <c r="G118">
        <f>'חכל השיקמה 7 22007172'!G87+'חכל המעפילים 20 22001170'!G87+'חכל המעפילים 15  22005805'!G87+'ששת הימים מספר מונה 347462612'!G87+'שקד 47א מספר מונה 21003871'!G87+'שקד 17א מספר מונה 22002082'!G87+'קרן היסוד 1 מספר מונה 12512041'!G87+'קיבוץ גלויות 39 מספר מונה 22000'!G87+'קיבוץ גלויות 18 מספר מונה 22024'!G87+'עמידר מספר מונה 21023286'!G87+'ההגנה 10 מספר מונה 21023285'!G87+'עגנון 12 מספר מונה 21014900'!G87+'ספריה מספר מונה 14066205'!G87+'מרגוע מספר מונה 22000272'!G87+'לוחמי הגטאות מספר מונה 22023137'!G87+'המעפילים 17 מספר מונה 6181945'!G87+'1335 מספר מונה 22023890'!G87+'דוד בן גאון 1 מספר מונה 2200209'!G87+'בית הדר מספר מונה 23021393'!G87+'בית הדר מספר מונה 22000262'!G87+'בורוכוב מספר מונה 9072242'!G87+'אפרים שריר מספר מונה 17005041'!G87+'XA1314 מספר מונה 14008869'!G87+'AH4520 מספר מונה 22002147'!G87+'AH4300 מספר מונה 12590096'!G87+'AH4067 מספר מונה 12591343'!G87+'AH1920 מספר מונה 22005812'!G87+'AH1920 מספר מונה 21003404'!G87+'AH10 מספר מונה 8070601'!G87+'A23 מספר מונה 22000257'!G87+'3018 מספר מונה 22002061'!G87+'921 מספר מונה 1800679'!G87</f>
        <v>194.48799999999997</v>
      </c>
      <c r="H118">
        <f>'חכל השיקמה 7 22007172'!H87+'חכל המעפילים 20 22001170'!H87+'חכל המעפילים 15  22005805'!H87+'ששת הימים מספר מונה 347462612'!H87+'שקד 47א מספר מונה 21003871'!H87+'שקד 17א מספר מונה 22002082'!H87+'קרן היסוד 1 מספר מונה 12512041'!H87+'קיבוץ גלויות 39 מספר מונה 22000'!H87+'קיבוץ גלויות 18 מספר מונה 22024'!H87+'עמידר מספר מונה 21023286'!H87+'ההגנה 10 מספר מונה 21023285'!H87+'עגנון 12 מספר מונה 21014900'!H87+'ספריה מספר מונה 14066205'!H87+'מרגוע מספר מונה 22000272'!H87+'לוחמי הגטאות מספר מונה 22023137'!H87+'המעפילים 17 מספר מונה 6181945'!H87+'1335 מספר מונה 22023890'!H87+'דוד בן גאון 1 מספר מונה 2200209'!H87+'בית הדר מספר מונה 23021393'!H87+'בית הדר מספר מונה 22000262'!H87+'בורוכוב מספר מונה 9072242'!H87+'אפרים שריר מספר מונה 17005041'!H87+'XA1314 מספר מונה 14008869'!H87+'AH4520 מספר מונה 22002147'!H87+'AH4300 מספר מונה 12590096'!H87+'AH4067 מספר מונה 12591343'!H87+'AH1920 מספר מונה 22005812'!H87+'AH1920 מספר מונה 21003404'!H87+'AH10 מספר מונה 8070601'!H87+'A23 מספר מונה 22000257'!H87+'3018 מספר מונה 22002061'!H87+'921 מספר מונה 1800679'!H87</f>
        <v>188.56199999999998</v>
      </c>
      <c r="I118">
        <f>'חכל השיקמה 7 22007172'!I87+'חכל המעפילים 20 22001170'!I87+'חכל המעפילים 15  22005805'!I87+'ששת הימים מספר מונה 347462612'!I87+'שקד 47א מספר מונה 21003871'!I87+'שקד 17א מספר מונה 22002082'!I87+'קרן היסוד 1 מספר מונה 12512041'!I87+'קיבוץ גלויות 39 מספר מונה 22000'!I87+'קיבוץ גלויות 18 מספר מונה 22024'!I87+'עמידר מספר מונה 21023286'!I87+'ההגנה 10 מספר מונה 21023285'!I87+'עגנון 12 מספר מונה 21014900'!I87+'ספריה מספר מונה 14066205'!I87+'מרגוע מספר מונה 22000272'!I87+'לוחמי הגטאות מספר מונה 22023137'!I87+'המעפילים 17 מספר מונה 6181945'!I87+'1335 מספר מונה 22023890'!I87+'דוד בן גאון 1 מספר מונה 2200209'!I87+'בית הדר מספר מונה 23021393'!I87+'בית הדר מספר מונה 22000262'!I87+'בורוכוב מספר מונה 9072242'!I87+'אפרים שריר מספר מונה 17005041'!I87+'XA1314 מספר מונה 14008869'!I87+'AH4520 מספר מונה 22002147'!I87+'AH4300 מספר מונה 12590096'!I87+'AH4067 מספר מונה 12591343'!I87+'AH1920 מספר מונה 22005812'!I87+'AH1920 מספר מונה 21003404'!I87+'AH10 מספר מונה 8070601'!I87+'A23 מספר מונה 22000257'!I87+'3018 מספר מונה 22002061'!I87+'921 מספר מונה 1800679'!I87</f>
        <v>258.12</v>
      </c>
      <c r="J118">
        <f>'חכל השיקמה 7 22007172'!J87+'חכל המעפילים 20 22001170'!J87+'חכל המעפילים 15  22005805'!J87+'ששת הימים מספר מונה 347462612'!J87+'שקד 47א מספר מונה 21003871'!J87+'שקד 17א מספר מונה 22002082'!J87+'קרן היסוד 1 מספר מונה 12512041'!J87+'קיבוץ גלויות 39 מספר מונה 22000'!J87+'קיבוץ גלויות 18 מספר מונה 22024'!J87+'עמידר מספר מונה 21023286'!J87+'ההגנה 10 מספר מונה 21023285'!J87+'עגנון 12 מספר מונה 21014900'!J87+'ספריה מספר מונה 14066205'!J87+'מרגוע מספר מונה 22000272'!J87+'לוחמי הגטאות מספר מונה 22023137'!J87+'המעפילים 17 מספר מונה 6181945'!J87+'1335 מספר מונה 22023890'!J87+'דוד בן גאון 1 מספר מונה 2200209'!J87+'בית הדר מספר מונה 23021393'!J87+'בית הדר מספר מונה 22000262'!J87+'בורוכוב מספר מונה 9072242'!J87+'אפרים שריר מספר מונה 17005041'!J87+'XA1314 מספר מונה 14008869'!J87+'AH4520 מספר מונה 22002147'!J87+'AH4300 מספר מונה 12590096'!J87+'AH4067 מספר מונה 12591343'!J87+'AH1920 מספר מונה 22005812'!J87+'AH1920 מספר מונה 21003404'!J87+'AH10 מספר מונה 8070601'!J87+'A23 מספר מונה 22000257'!J87+'3018 מספר מונה 22002061'!J87+'921 מספר מונה 1800679'!J87</f>
        <v>307.87200000000001</v>
      </c>
      <c r="K118">
        <f>'חכל השיקמה 7 22007172'!K87+'חכל המעפילים 20 22001170'!K87+'חכל המעפילים 15  22005805'!K87+'ששת הימים מספר מונה 347462612'!K87+'שקד 47א מספר מונה 21003871'!K87+'שקד 17א מספר מונה 22002082'!K87+'קרן היסוד 1 מספר מונה 12512041'!K87+'קיבוץ גלויות 39 מספר מונה 22000'!K87+'קיבוץ גלויות 18 מספר מונה 22024'!K87+'עמידר מספר מונה 21023286'!K87+'ההגנה 10 מספר מונה 21023285'!K87+'עגנון 12 מספר מונה 21014900'!K87+'ספריה מספר מונה 14066205'!K87+'מרגוע מספר מונה 22000272'!K87+'לוחמי הגטאות מספר מונה 22023137'!K87+'המעפילים 17 מספר מונה 6181945'!K87+'1335 מספר מונה 22023890'!K87+'דוד בן גאון 1 מספר מונה 2200209'!K87+'בית הדר מספר מונה 23021393'!K87+'בית הדר מספר מונה 22000262'!K87+'בורוכוב מספר מונה 9072242'!K87+'אפרים שריר מספר מונה 17005041'!K87+'XA1314 מספר מונה 14008869'!K87+'AH4520 מספר מונה 22002147'!K87+'AH4300 מספר מונה 12590096'!K87+'AH4067 מספר מונה 12591343'!K87+'AH1920 מספר מונה 22005812'!K87+'AH1920 מספר מונה 21003404'!K87+'AH10 מספר מונה 8070601'!K87+'A23 מספר מונה 22000257'!K87+'3018 מספר מונה 22002061'!K87+'921 מספר מונה 1800679'!K87</f>
        <v>343.83600000000001</v>
      </c>
      <c r="L118">
        <f>'חכל השיקמה 7 22007172'!L87+'חכל המעפילים 20 22001170'!L87+'חכל המעפילים 15  22005805'!L87+'ששת הימים מספר מונה 347462612'!L87+'שקד 47א מספר מונה 21003871'!L87+'שקד 17א מספר מונה 22002082'!L87+'קרן היסוד 1 מספר מונה 12512041'!L87+'קיבוץ גלויות 39 מספר מונה 22000'!L87+'קיבוץ גלויות 18 מספר מונה 22024'!L87+'עמידר מספר מונה 21023286'!L87+'ההגנה 10 מספר מונה 21023285'!L87+'עגנון 12 מספר מונה 21014900'!L87+'ספריה מספר מונה 14066205'!L87+'מרגוע מספר מונה 22000272'!L87+'לוחמי הגטאות מספר מונה 22023137'!L87+'המעפילים 17 מספר מונה 6181945'!L87+'1335 מספר מונה 22023890'!L87+'דוד בן גאון 1 מספר מונה 2200209'!L87+'בית הדר מספר מונה 23021393'!L87+'בית הדר מספר מונה 22000262'!L87+'בורוכוב מספר מונה 9072242'!L87+'אפרים שריר מספר מונה 17005041'!L87+'XA1314 מספר מונה 14008869'!L87+'AH4520 מספר מונה 22002147'!L87+'AH4300 מספר מונה 12590096'!L87+'AH4067 מספר מונה 12591343'!L87+'AH1920 מספר מונה 22005812'!L87+'AH1920 מספר מונה 21003404'!L87+'AH10 מספר מונה 8070601'!L87+'A23 מספר מונה 22000257'!L87+'3018 מספר מונה 22002061'!L87+'921 מספר מונה 1800679'!L87</f>
        <v>352.113</v>
      </c>
      <c r="M118">
        <f>'חכל השיקמה 7 22007172'!M87+'חכל המעפילים 20 22001170'!M87+'חכל המעפילים 15  22005805'!M87+'ששת הימים מספר מונה 347462612'!M87+'שקד 47א מספר מונה 21003871'!M87+'שקד 17א מספר מונה 22002082'!M87+'קרן היסוד 1 מספר מונה 12512041'!M87+'קיבוץ גלויות 39 מספר מונה 22000'!M87+'קיבוץ גלויות 18 מספר מונה 22024'!M87+'עמידר מספר מונה 21023286'!M87+'ההגנה 10 מספר מונה 21023285'!M87+'עגנון 12 מספר מונה 21014900'!M87+'ספריה מספר מונה 14066205'!M87+'מרגוע מספר מונה 22000272'!M87+'לוחמי הגטאות מספר מונה 22023137'!M87+'המעפילים 17 מספר מונה 6181945'!M87+'1335 מספר מונה 22023890'!M87+'דוד בן גאון 1 מספר מונה 2200209'!M87+'בית הדר מספר מונה 23021393'!M87+'בית הדר מספר מונה 22000262'!M87+'בורוכוב מספר מונה 9072242'!M87+'אפרים שריר מספר מונה 17005041'!M87+'XA1314 מספר מונה 14008869'!M87+'AH4520 מספר מונה 22002147'!M87+'AH4300 מספר מונה 12590096'!M87+'AH4067 מספר מונה 12591343'!M87+'AH1920 מספר מונה 22005812'!M87+'AH1920 מספר מונה 21003404'!M87+'AH10 מספר מונה 8070601'!M87+'A23 מספר מונה 22000257'!M87+'3018 מספר מונה 22002061'!M87+'921 מספר מונה 1800679'!M87</f>
        <v>350.11900000000009</v>
      </c>
      <c r="N118">
        <f>'חכל השיקמה 7 22007172'!N87+'חכל המעפילים 20 22001170'!N87+'חכל המעפילים 15  22005805'!N87+'ששת הימים מספר מונה 347462612'!N87+'שקד 47א מספר מונה 21003871'!N87+'שקד 17א מספר מונה 22002082'!N87+'קרן היסוד 1 מספר מונה 12512041'!N87+'קיבוץ גלויות 39 מספר מונה 22000'!N87+'קיבוץ גלויות 18 מספר מונה 22024'!N87+'עמידר מספר מונה 21023286'!N87+'ההגנה 10 מספר מונה 21023285'!N87+'עגנון 12 מספר מונה 21014900'!N87+'ספריה מספר מונה 14066205'!N87+'מרגוע מספר מונה 22000272'!N87+'לוחמי הגטאות מספר מונה 22023137'!N87+'המעפילים 17 מספר מונה 6181945'!N87+'1335 מספר מונה 22023890'!N87+'דוד בן גאון 1 מספר מונה 2200209'!N87+'בית הדר מספר מונה 23021393'!N87+'בית הדר מספר מונה 22000262'!N87+'בורוכוב מספר מונה 9072242'!N87+'אפרים שריר מספר מונה 17005041'!N87+'XA1314 מספר מונה 14008869'!N87+'AH4520 מספר מונה 22002147'!N87+'AH4300 מספר מונה 12590096'!N87+'AH4067 מספר מונה 12591343'!N87+'AH1920 מספר מונה 22005812'!N87+'AH1920 מספר מונה 21003404'!N87+'AH10 מספר מונה 8070601'!N87+'A23 מספר מונה 22000257'!N87+'3018 מספר מונה 22002061'!N87+'921 מספר מונה 1800679'!N87</f>
        <v>367.70400000000001</v>
      </c>
      <c r="O118">
        <f>'חכל השיקמה 7 22007172'!O87+'חכל המעפילים 20 22001170'!O87+'חכל המעפילים 15  22005805'!O87+'ששת הימים מספר מונה 347462612'!O87+'שקד 47א מספר מונה 21003871'!O87+'שקד 17א מספר מונה 22002082'!O87+'קרן היסוד 1 מספר מונה 12512041'!O87+'קיבוץ גלויות 39 מספר מונה 22000'!O87+'קיבוץ גלויות 18 מספר מונה 22024'!O87+'עמידר מספר מונה 21023286'!O87+'ההגנה 10 מספר מונה 21023285'!O87+'עגנון 12 מספר מונה 21014900'!O87+'ספריה מספר מונה 14066205'!O87+'מרגוע מספר מונה 22000272'!O87+'לוחמי הגטאות מספר מונה 22023137'!O87+'המעפילים 17 מספר מונה 6181945'!O87+'1335 מספר מונה 22023890'!O87+'דוד בן גאון 1 מספר מונה 2200209'!O87+'בית הדר מספר מונה 23021393'!O87+'בית הדר מספר מונה 22000262'!O87+'בורוכוב מספר מונה 9072242'!O87+'אפרים שריר מספר מונה 17005041'!O87+'XA1314 מספר מונה 14008869'!O87+'AH4520 מספר מונה 22002147'!O87+'AH4300 מספר מונה 12590096'!O87+'AH4067 מספר מונה 12591343'!O87+'AH1920 מספר מונה 22005812'!O87+'AH1920 מספר מונה 21003404'!O87+'AH10 מספר מונה 8070601'!O87+'A23 מספר מונה 22000257'!O87+'3018 מספר מונה 22002061'!O87+'921 מספר מונה 1800679'!O87</f>
        <v>344.74299999999994</v>
      </c>
      <c r="P118">
        <f>'חכל השיקמה 7 22007172'!P87+'חכל המעפילים 20 22001170'!P87+'חכל המעפילים 15  22005805'!P87+'ששת הימים מספר מונה 347462612'!P87+'שקד 47א מספר מונה 21003871'!P87+'שקד 17א מספר מונה 22002082'!P87+'קרן היסוד 1 מספר מונה 12512041'!P87+'קיבוץ גלויות 39 מספר מונה 22000'!P87+'קיבוץ גלויות 18 מספר מונה 22024'!P87+'עמידר מספר מונה 21023286'!P87+'ההגנה 10 מספר מונה 21023285'!P87+'עגנון 12 מספר מונה 21014900'!P87+'ספריה מספר מונה 14066205'!P87+'מרגוע מספר מונה 22000272'!P87+'לוחמי הגטאות מספר מונה 22023137'!P87+'המעפילים 17 מספר מונה 6181945'!P87+'1335 מספר מונה 22023890'!P87+'דוד בן גאון 1 מספר מונה 2200209'!P87+'בית הדר מספר מונה 23021393'!P87+'בית הדר מספר מונה 22000262'!P87+'בורוכוב מספר מונה 9072242'!P87+'אפרים שריר מספר מונה 17005041'!P87+'XA1314 מספר מונה 14008869'!P87+'AH4520 מספר מונה 22002147'!P87+'AH4300 מספר מונה 12590096'!P87+'AH4067 מספר מונה 12591343'!P87+'AH1920 מספר מונה 22005812'!P87+'AH1920 מספר מונה 21003404'!P87+'AH10 מספר מונה 8070601'!P87+'A23 מספר מונה 22000257'!P87+'3018 מספר מונה 22002061'!P87+'921 מספר מונה 1800679'!P87</f>
        <v>372.73099999999994</v>
      </c>
      <c r="Q118">
        <f>'חכל השיקמה 7 22007172'!Q87+'חכל המעפילים 20 22001170'!Q87+'חכל המעפילים 15  22005805'!Q87+'ששת הימים מספר מונה 347462612'!Q87+'שקד 47א מספר מונה 21003871'!Q87+'שקד 17א מספר מונה 22002082'!Q87+'קרן היסוד 1 מספר מונה 12512041'!Q87+'קיבוץ גלויות 39 מספר מונה 22000'!Q87+'קיבוץ גלויות 18 מספר מונה 22024'!Q87+'עמידר מספר מונה 21023286'!Q87+'ההגנה 10 מספר מונה 21023285'!Q87+'עגנון 12 מספר מונה 21014900'!Q87+'ספריה מספר מונה 14066205'!Q87+'מרגוע מספר מונה 22000272'!Q87+'לוחמי הגטאות מספר מונה 22023137'!Q87+'המעפילים 17 מספר מונה 6181945'!Q87+'1335 מספר מונה 22023890'!Q87+'דוד בן גאון 1 מספר מונה 2200209'!Q87+'בית הדר מספר מונה 23021393'!Q87+'בית הדר מספר מונה 22000262'!Q87+'בורוכוב מספר מונה 9072242'!Q87+'אפרים שריר מספר מונה 17005041'!Q87+'XA1314 מספר מונה 14008869'!Q87+'AH4520 מספר מונה 22002147'!Q87+'AH4300 מספר מונה 12590096'!Q87+'AH4067 מספר מונה 12591343'!Q87+'AH1920 מספר מונה 22005812'!Q87+'AH1920 מספר מונה 21003404'!Q87+'AH10 מספר מונה 8070601'!Q87+'A23 מספר מונה 22000257'!Q87+'3018 מספר מונה 22002061'!Q87+'921 מספר מונה 1800679'!Q87</f>
        <v>351.43900000000002</v>
      </c>
      <c r="R118">
        <f>'חכל השיקמה 7 22007172'!R87+'חכל המעפילים 20 22001170'!R87+'חכל המעפילים 15  22005805'!R87+'ששת הימים מספר מונה 347462612'!R87+'שקד 47א מספר מונה 21003871'!R87+'שקד 17א מספר מונה 22002082'!R87+'קרן היסוד 1 מספר מונה 12512041'!R87+'קיבוץ גלויות 39 מספר מונה 22000'!R87+'קיבוץ גלויות 18 מספר מונה 22024'!R87+'עמידר מספר מונה 21023286'!R87+'ההגנה 10 מספר מונה 21023285'!R87+'עגנון 12 מספר מונה 21014900'!R87+'ספריה מספר מונה 14066205'!R87+'מרגוע מספר מונה 22000272'!R87+'לוחמי הגטאות מספר מונה 22023137'!R87+'המעפילים 17 מספר מונה 6181945'!R87+'1335 מספר מונה 22023890'!R87+'דוד בן גאון 1 מספר מונה 2200209'!R87+'בית הדר מספר מונה 23021393'!R87+'בית הדר מספר מונה 22000262'!R87+'בורוכוב מספר מונה 9072242'!R87+'אפרים שריר מספר מונה 17005041'!R87+'XA1314 מספר מונה 14008869'!R87+'AH4520 מספר מונה 22002147'!R87+'AH4300 מספר מונה 12590096'!R87+'AH4067 מספר מונה 12591343'!R87+'AH1920 מספר מונה 22005812'!R87+'AH1920 מספר מונה 21003404'!R87+'AH10 מספר מונה 8070601'!R87+'A23 מספר מונה 22000257'!R87+'3018 מספר מונה 22002061'!R87+'921 מספר מונה 1800679'!R87</f>
        <v>347.87799999999999</v>
      </c>
      <c r="S118">
        <f>'חכל השיקמה 7 22007172'!S87+'חכל המעפילים 20 22001170'!S87+'חכל המעפילים 15  22005805'!S87+'ששת הימים מספר מונה 347462612'!S87+'שקד 47א מספר מונה 21003871'!S87+'שקד 17א מספר מונה 22002082'!S87+'קרן היסוד 1 מספר מונה 12512041'!S87+'קיבוץ גלויות 39 מספר מונה 22000'!S87+'קיבוץ גלויות 18 מספר מונה 22024'!S87+'עמידר מספר מונה 21023286'!S87+'ההגנה 10 מספר מונה 21023285'!S87+'עגנון 12 מספר מונה 21014900'!S87+'ספריה מספר מונה 14066205'!S87+'מרגוע מספר מונה 22000272'!S87+'לוחמי הגטאות מספר מונה 22023137'!S87+'המעפילים 17 מספר מונה 6181945'!S87+'1335 מספר מונה 22023890'!S87+'דוד בן גאון 1 מספר מונה 2200209'!S87+'בית הדר מספר מונה 23021393'!S87+'בית הדר מספר מונה 22000262'!S87+'בורוכוב מספר מונה 9072242'!S87+'אפרים שריר מספר מונה 17005041'!S87+'XA1314 מספר מונה 14008869'!S87+'AH4520 מספר מונה 22002147'!S87+'AH4300 מספר מונה 12590096'!S87+'AH4067 מספר מונה 12591343'!S87+'AH1920 מספר מונה 22005812'!S87+'AH1920 מספר מונה 21003404'!S87+'AH10 מספר מונה 8070601'!S87+'A23 מספר מונה 22000257'!S87+'3018 מספר מונה 22002061'!S87+'921 מספר מונה 1800679'!S87</f>
        <v>331.904</v>
      </c>
      <c r="T118">
        <f>'חכל השיקמה 7 22007172'!T87+'חכל המעפילים 20 22001170'!T87+'חכל המעפילים 15  22005805'!T87+'ששת הימים מספר מונה 347462612'!T87+'שקד 47א מספר מונה 21003871'!T87+'שקד 17א מספר מונה 22002082'!T87+'קרן היסוד 1 מספר מונה 12512041'!T87+'קיבוץ גלויות 39 מספר מונה 22000'!T87+'קיבוץ גלויות 18 מספר מונה 22024'!T87+'עמידר מספר מונה 21023286'!T87+'ההגנה 10 מספר מונה 21023285'!T87+'עגנון 12 מספר מונה 21014900'!T87+'ספריה מספר מונה 14066205'!T87+'מרגוע מספר מונה 22000272'!T87+'לוחמי הגטאות מספר מונה 22023137'!T87+'המעפילים 17 מספר מונה 6181945'!T87+'1335 מספר מונה 22023890'!T87+'דוד בן גאון 1 מספר מונה 2200209'!T87+'בית הדר מספר מונה 23021393'!T87+'בית הדר מספר מונה 22000262'!T87+'בורוכוב מספר מונה 9072242'!T87+'אפרים שריר מספר מונה 17005041'!T87+'XA1314 מספר מונה 14008869'!T87+'AH4520 מספר מונה 22002147'!T87+'AH4300 מספר מונה 12590096'!T87+'AH4067 מספר מונה 12591343'!T87+'AH1920 מספר מונה 22005812'!T87+'AH1920 מספר מונה 21003404'!T87+'AH10 מספר מונה 8070601'!T87+'A23 מספר מונה 22000257'!T87+'3018 מספר מונה 22002061'!T87+'921 מספר מונה 1800679'!T87</f>
        <v>388.65299999999996</v>
      </c>
      <c r="U118">
        <f>'חכל השיקמה 7 22007172'!U87+'חכל המעפילים 20 22001170'!U87+'חכל המעפילים 15  22005805'!U87+'ששת הימים מספר מונה 347462612'!U87+'שקד 47א מספר מונה 21003871'!U87+'שקד 17א מספר מונה 22002082'!U87+'קרן היסוד 1 מספר מונה 12512041'!U87+'קיבוץ גלויות 39 מספר מונה 22000'!U87+'קיבוץ גלויות 18 מספר מונה 22024'!U87+'עמידר מספר מונה 21023286'!U87+'ההגנה 10 מספר מונה 21023285'!U87+'עגנון 12 מספר מונה 21014900'!U87+'ספריה מספר מונה 14066205'!U87+'מרגוע מספר מונה 22000272'!U87+'לוחמי הגטאות מספר מונה 22023137'!U87+'המעפילים 17 מספר מונה 6181945'!U87+'1335 מספר מונה 22023890'!U87+'דוד בן גאון 1 מספר מונה 2200209'!U87+'בית הדר מספר מונה 23021393'!U87+'בית הדר מספר מונה 22000262'!U87+'בורוכוב מספר מונה 9072242'!U87+'אפרים שריר מספר מונה 17005041'!U87+'XA1314 מספר מונה 14008869'!U87+'AH4520 מספר מונה 22002147'!U87+'AH4300 מספר מונה 12590096'!U87+'AH4067 מספר מונה 12591343'!U87+'AH1920 מספר מונה 22005812'!U87+'AH1920 מספר מונה 21003404'!U87+'AH10 מספר מונה 8070601'!U87+'A23 מספר מונה 22000257'!U87+'3018 מספר מונה 22002061'!U87+'921 מספר מונה 1800679'!U87</f>
        <v>483.52299999999991</v>
      </c>
      <c r="V118">
        <f>'חכל השיקמה 7 22007172'!V87+'חכל המעפילים 20 22001170'!V87+'חכל המעפילים 15  22005805'!V87+'ששת הימים מספר מונה 347462612'!V87+'שקד 47א מספר מונה 21003871'!V87+'שקד 17א מספר מונה 22002082'!V87+'קרן היסוד 1 מספר מונה 12512041'!V87+'קיבוץ גלויות 39 מספר מונה 22000'!V87+'קיבוץ גלויות 18 מספר מונה 22024'!V87+'עמידר מספר מונה 21023286'!V87+'ההגנה 10 מספר מונה 21023285'!V87+'עגנון 12 מספר מונה 21014900'!V87+'ספריה מספר מונה 14066205'!V87+'מרגוע מספר מונה 22000272'!V87+'לוחמי הגטאות מספר מונה 22023137'!V87+'המעפילים 17 מספר מונה 6181945'!V87+'1335 מספר מונה 22023890'!V87+'דוד בן גאון 1 מספר מונה 2200209'!V87+'בית הדר מספר מונה 23021393'!V87+'בית הדר מספר מונה 22000262'!V87+'בורוכוב מספר מונה 9072242'!V87+'אפרים שריר מספר מונה 17005041'!V87+'XA1314 מספר מונה 14008869'!V87+'AH4520 מספר מונה 22002147'!V87+'AH4300 מספר מונה 12590096'!V87+'AH4067 מספר מונה 12591343'!V87+'AH1920 מספר מונה 22005812'!V87+'AH1920 מספר מונה 21003404'!V87+'AH10 מספר מונה 8070601'!V87+'A23 מספר מונה 22000257'!V87+'3018 מספר מונה 22002061'!V87+'921 מספר מונה 1800679'!V87</f>
        <v>460.90299999999996</v>
      </c>
      <c r="W118">
        <f>'חכל השיקמה 7 22007172'!W87+'חכל המעפילים 20 22001170'!W87+'חכל המעפילים 15  22005805'!W87+'ששת הימים מספר מונה 347462612'!W87+'שקד 47א מספר מונה 21003871'!W87+'שקד 17א מספר מונה 22002082'!W87+'קרן היסוד 1 מספר מונה 12512041'!W87+'קיבוץ גלויות 39 מספר מונה 22000'!W87+'קיבוץ גלויות 18 מספר מונה 22024'!W87+'עמידר מספר מונה 21023286'!W87+'ההגנה 10 מספר מונה 21023285'!W87+'עגנון 12 מספר מונה 21014900'!W87+'ספריה מספר מונה 14066205'!W87+'מרגוע מספר מונה 22000272'!W87+'לוחמי הגטאות מספר מונה 22023137'!W87+'המעפילים 17 מספר מונה 6181945'!W87+'1335 מספר מונה 22023890'!W87+'דוד בן גאון 1 מספר מונה 2200209'!W87+'בית הדר מספר מונה 23021393'!W87+'בית הדר מספר מונה 22000262'!W87+'בורוכוב מספר מונה 9072242'!W87+'אפרים שריר מספר מונה 17005041'!W87+'XA1314 מספר מונה 14008869'!W87+'AH4520 מספר מונה 22002147'!W87+'AH4300 מספר מונה 12590096'!W87+'AH4067 מספר מונה 12591343'!W87+'AH1920 מספר מונה 22005812'!W87+'AH1920 מספר מונה 21003404'!W87+'AH10 מספר מונה 8070601'!W87+'A23 מספר מונה 22000257'!W87+'3018 מספר מונה 22002061'!W87+'921 מספר מונה 1800679'!W87</f>
        <v>466.53199999999993</v>
      </c>
      <c r="X118">
        <f>'חכל השיקמה 7 22007172'!X87+'חכל המעפילים 20 22001170'!X87+'חכל המעפילים 15  22005805'!X87+'ששת הימים מספר מונה 347462612'!X87+'שקד 47א מספר מונה 21003871'!X87+'שקד 17א מספר מונה 22002082'!X87+'קרן היסוד 1 מספר מונה 12512041'!X87+'קיבוץ גלויות 39 מספר מונה 22000'!X87+'קיבוץ גלויות 18 מספר מונה 22024'!X87+'עמידר מספר מונה 21023286'!X87+'ההגנה 10 מספר מונה 21023285'!X87+'עגנון 12 מספר מונה 21014900'!X87+'ספריה מספר מונה 14066205'!X87+'מרגוע מספר מונה 22000272'!X87+'לוחמי הגטאות מספר מונה 22023137'!X87+'המעפילים 17 מספר מונה 6181945'!X87+'1335 מספר מונה 22023890'!X87+'דוד בן גאון 1 מספר מונה 2200209'!X87+'בית הדר מספר מונה 23021393'!X87+'בית הדר מספר מונה 22000262'!X87+'בורוכוב מספר מונה 9072242'!X87+'אפרים שריר מספר מונה 17005041'!X87+'XA1314 מספר מונה 14008869'!X87+'AH4520 מספר מונה 22002147'!X87+'AH4300 מספר מונה 12590096'!X87+'AH4067 מספר מונה 12591343'!X87+'AH1920 מספר מונה 22005812'!X87+'AH1920 מספר מונה 21003404'!X87+'AH10 מספר מונה 8070601'!X87+'A23 מספר מונה 22000257'!X87+'3018 מספר מונה 22002061'!X87+'921 מספר מונה 1800679'!X87</f>
        <v>405.13300000000004</v>
      </c>
      <c r="Y118">
        <f>'חכל השיקמה 7 22007172'!Y87+'חכל המעפילים 20 22001170'!Y87+'חכל המעפילים 15  22005805'!Y87+'ששת הימים מספר מונה 347462612'!Y87+'שקד 47א מספר מונה 21003871'!Y87+'שקד 17א מספר מונה 22002082'!Y87+'קרן היסוד 1 מספר מונה 12512041'!Y87+'קיבוץ גלויות 39 מספר מונה 22000'!Y87+'קיבוץ גלויות 18 מספר מונה 22024'!Y87+'עמידר מספר מונה 21023286'!Y87+'ההגנה 10 מספר מונה 21023285'!Y87+'עגנון 12 מספר מונה 21014900'!Y87+'ספריה מספר מונה 14066205'!Y87+'מרגוע מספר מונה 22000272'!Y87+'לוחמי הגטאות מספר מונה 22023137'!Y87+'המעפילים 17 מספר מונה 6181945'!Y87+'1335 מספר מונה 22023890'!Y87+'דוד בן גאון 1 מספר מונה 2200209'!Y87+'בית הדר מספר מונה 23021393'!Y87+'בית הדר מספר מונה 22000262'!Y87+'בורוכוב מספר מונה 9072242'!Y87+'אפרים שריר מספר מונה 17005041'!Y87+'XA1314 מספר מונה 14008869'!Y87+'AH4520 מספר מונה 22002147'!Y87+'AH4300 מספר מונה 12590096'!Y87+'AH4067 מספר מונה 12591343'!Y87+'AH1920 מספר מונה 22005812'!Y87+'AH1920 מספר מונה 21003404'!Y87+'AH10 מספר מונה 8070601'!Y87+'A23 מספר מונה 22000257'!Y87+'3018 מספר מונה 22002061'!Y87+'921 מספר מונה 1800679'!Y87</f>
        <v>328.12</v>
      </c>
      <c r="Z118" s="22">
        <f t="shared" si="1"/>
        <v>7768.049</v>
      </c>
    </row>
    <row r="119" spans="1:26" x14ac:dyDescent="0.45">
      <c r="A119" s="33">
        <v>45012</v>
      </c>
      <c r="B119">
        <f>'חכל השיקמה 7 22007172'!B88+'חכל המעפילים 20 22001170'!B88+'חכל המעפילים 15  22005805'!B88+'ששת הימים מספר מונה 347462612'!B88+'שקד 47א מספר מונה 21003871'!B88+'שקד 17א מספר מונה 22002082'!B88+'קרן היסוד 1 מספר מונה 12512041'!B88+'קיבוץ גלויות 39 מספר מונה 22000'!B88+'קיבוץ גלויות 18 מספר מונה 22024'!B88+'עמידר מספר מונה 21023286'!B88+'ההגנה 10 מספר מונה 21023285'!B88+'עגנון 12 מספר מונה 21014900'!B88+'ספריה מספר מונה 14066205'!B88+'מרגוע מספר מונה 22000272'!B88+'לוחמי הגטאות מספר מונה 22023137'!B88+'המעפילים 17 מספר מונה 6181945'!B88+'1335 מספר מונה 22023890'!B88+'דוד בן גאון 1 מספר מונה 2200209'!B88+'בית הדר מספר מונה 23021393'!B88+'בית הדר מספר מונה 22000262'!B88+'בורוכוב מספר מונה 9072242'!B88+'אפרים שריר מספר מונה 17005041'!B88+'XA1314 מספר מונה 14008869'!B88+'AH4520 מספר מונה 22002147'!B88+'AH4300 מספר מונה 12590096'!B88+'AH4067 מספר מונה 12591343'!B88+'AH1920 מספר מונה 22005812'!B88+'AH1920 מספר מונה 21003404'!B88+'AH10 מספר מונה 8070601'!B88+'A23 מספר מונה 22000257'!B88+'3018 מספר מונה 22002061'!B88+'921 מספר מונה 1800679'!B88</f>
        <v>272.70299999999997</v>
      </c>
      <c r="C119">
        <f>'חכל השיקמה 7 22007172'!C88+'חכל המעפילים 20 22001170'!C88+'חכל המעפילים 15  22005805'!C88+'ששת הימים מספר מונה 347462612'!C88+'שקד 47א מספר מונה 21003871'!C88+'שקד 17א מספר מונה 22002082'!C88+'קרן היסוד 1 מספר מונה 12512041'!C88+'קיבוץ גלויות 39 מספר מונה 22000'!C88+'קיבוץ גלויות 18 מספר מונה 22024'!C88+'עמידר מספר מונה 21023286'!C88+'ההגנה 10 מספר מונה 21023285'!C88+'עגנון 12 מספר מונה 21014900'!C88+'ספריה מספר מונה 14066205'!C88+'מרגוע מספר מונה 22000272'!C88+'לוחמי הגטאות מספר מונה 22023137'!C88+'המעפילים 17 מספר מונה 6181945'!C88+'1335 מספר מונה 22023890'!C88+'דוד בן גאון 1 מספר מונה 2200209'!C88+'בית הדר מספר מונה 23021393'!C88+'בית הדר מספר מונה 22000262'!C88+'בורוכוב מספר מונה 9072242'!C88+'אפרים שריר מספר מונה 17005041'!C88+'XA1314 מספר מונה 14008869'!C88+'AH4520 מספר מונה 22002147'!C88+'AH4300 מספר מונה 12590096'!C88+'AH4067 מספר מונה 12591343'!C88+'AH1920 מספר מונה 22005812'!C88+'AH1920 מספר מונה 21003404'!C88+'AH10 מספר מונה 8070601'!C88+'A23 מספר מונה 22000257'!C88+'3018 מספר מונה 22002061'!C88+'921 מספר מונה 1800679'!C88</f>
        <v>234.29</v>
      </c>
      <c r="D119">
        <f>'חכל השיקמה 7 22007172'!D88+'חכל המעפילים 20 22001170'!D88+'חכל המעפילים 15  22005805'!D88+'ששת הימים מספר מונה 347462612'!D88+'שקד 47א מספר מונה 21003871'!D88+'שקד 17א מספר מונה 22002082'!D88+'קרן היסוד 1 מספר מונה 12512041'!D88+'קיבוץ גלויות 39 מספר מונה 22000'!D88+'קיבוץ גלויות 18 מספר מונה 22024'!D88+'עמידר מספר מונה 21023286'!D88+'ההגנה 10 מספר מונה 21023285'!D88+'עגנון 12 מספר מונה 21014900'!D88+'ספריה מספר מונה 14066205'!D88+'מרגוע מספר מונה 22000272'!D88+'לוחמי הגטאות מספר מונה 22023137'!D88+'המעפילים 17 מספר מונה 6181945'!D88+'1335 מספר מונה 22023890'!D88+'דוד בן גאון 1 מספר מונה 2200209'!D88+'בית הדר מספר מונה 23021393'!D88+'בית הדר מספר מונה 22000262'!D88+'בורוכוב מספר מונה 9072242'!D88+'אפרים שריר מספר מונה 17005041'!D88+'XA1314 מספר מונה 14008869'!D88+'AH4520 מספר מונה 22002147'!D88+'AH4300 מספר מונה 12590096'!D88+'AH4067 מספר מונה 12591343'!D88+'AH1920 מספר מונה 22005812'!D88+'AH1920 מספר מונה 21003404'!D88+'AH10 מספר מונה 8070601'!D88+'A23 מספר מונה 22000257'!D88+'3018 מספר מונה 22002061'!D88+'921 מספר מונה 1800679'!D88</f>
        <v>211.00900000000004</v>
      </c>
      <c r="E119">
        <f>'חכל השיקמה 7 22007172'!E88+'חכל המעפילים 20 22001170'!E88+'חכל המעפילים 15  22005805'!E88+'ששת הימים מספר מונה 347462612'!E88+'שקד 47א מספר מונה 21003871'!E88+'שקד 17א מספר מונה 22002082'!E88+'קרן היסוד 1 מספר מונה 12512041'!E88+'קיבוץ גלויות 39 מספר מונה 22000'!E88+'קיבוץ גלויות 18 מספר מונה 22024'!E88+'עמידר מספר מונה 21023286'!E88+'ההגנה 10 מספר מונה 21023285'!E88+'עגנון 12 מספר מונה 21014900'!E88+'ספריה מספר מונה 14066205'!E88+'מרגוע מספר מונה 22000272'!E88+'לוחמי הגטאות מספר מונה 22023137'!E88+'המעפילים 17 מספר מונה 6181945'!E88+'1335 מספר מונה 22023890'!E88+'דוד בן גאון 1 מספר מונה 2200209'!E88+'בית הדר מספר מונה 23021393'!E88+'בית הדר מספר מונה 22000262'!E88+'בורוכוב מספר מונה 9072242'!E88+'אפרים שריר מספר מונה 17005041'!E88+'XA1314 מספר מונה 14008869'!E88+'AH4520 מספר מונה 22002147'!E88+'AH4300 מספר מונה 12590096'!E88+'AH4067 מספר מונה 12591343'!E88+'AH1920 מספר מונה 22005812'!E88+'AH1920 מספר מונה 21003404'!E88+'AH10 מספר מונה 8070601'!E88+'A23 מספר מונה 22000257'!E88+'3018 מספר מונה 22002061'!E88+'921 מספר מונה 1800679'!E88</f>
        <v>200.22100000000003</v>
      </c>
      <c r="F119">
        <f>'חכל השיקמה 7 22007172'!F88+'חכל המעפילים 20 22001170'!F88+'חכל המעפילים 15  22005805'!F88+'ששת הימים מספר מונה 347462612'!F88+'שקד 47א מספר מונה 21003871'!F88+'שקד 17א מספר מונה 22002082'!F88+'קרן היסוד 1 מספר מונה 12512041'!F88+'קיבוץ גלויות 39 מספר מונה 22000'!F88+'קיבוץ גלויות 18 מספר מונה 22024'!F88+'עמידר מספר מונה 21023286'!F88+'ההגנה 10 מספר מונה 21023285'!F88+'עגנון 12 מספר מונה 21014900'!F88+'ספריה מספר מונה 14066205'!F88+'מרגוע מספר מונה 22000272'!F88+'לוחמי הגטאות מספר מונה 22023137'!F88+'המעפילים 17 מספר מונה 6181945'!F88+'1335 מספר מונה 22023890'!F88+'דוד בן גאון 1 מספר מונה 2200209'!F88+'בית הדר מספר מונה 23021393'!F88+'בית הדר מספר מונה 22000262'!F88+'בורוכוב מספר מונה 9072242'!F88+'אפרים שריר מספר מונה 17005041'!F88+'XA1314 מספר מונה 14008869'!F88+'AH4520 מספר מונה 22002147'!F88+'AH4300 מספר מונה 12590096'!F88+'AH4067 מספר מונה 12591343'!F88+'AH1920 מספר מונה 22005812'!F88+'AH1920 מספר מונה 21003404'!F88+'AH10 מספר מונה 8070601'!F88+'A23 מספר מונה 22000257'!F88+'3018 מספר מונה 22002061'!F88+'921 מספר מונה 1800679'!F88</f>
        <v>191.25600000000006</v>
      </c>
      <c r="G119">
        <f>'חכל השיקמה 7 22007172'!G88+'חכל המעפילים 20 22001170'!G88+'חכל המעפילים 15  22005805'!G88+'ששת הימים מספר מונה 347462612'!G88+'שקד 47א מספר מונה 21003871'!G88+'שקד 17א מספר מונה 22002082'!G88+'קרן היסוד 1 מספר מונה 12512041'!G88+'קיבוץ גלויות 39 מספר מונה 22000'!G88+'קיבוץ גלויות 18 מספר מונה 22024'!G88+'עמידר מספר מונה 21023286'!G88+'ההגנה 10 מספר מונה 21023285'!G88+'עגנון 12 מספר מונה 21014900'!G88+'ספריה מספר מונה 14066205'!G88+'מרגוע מספר מונה 22000272'!G88+'לוחמי הגטאות מספר מונה 22023137'!G88+'המעפילים 17 מספר מונה 6181945'!G88+'1335 מספר מונה 22023890'!G88+'דוד בן גאון 1 מספר מונה 2200209'!G88+'בית הדר מספר מונה 23021393'!G88+'בית הדר מספר מונה 22000262'!G88+'בורוכוב מספר מונה 9072242'!G88+'אפרים שריר מספר מונה 17005041'!G88+'XA1314 מספר מונה 14008869'!G88+'AH4520 מספר מונה 22002147'!G88+'AH4300 מספר מונה 12590096'!G88+'AH4067 מספר מונה 12591343'!G88+'AH1920 מספר מונה 22005812'!G88+'AH1920 מספר מונה 21003404'!G88+'AH10 מספר מונה 8070601'!G88+'A23 מספר מונה 22000257'!G88+'3018 מספר מונה 22002061'!G88+'921 מספר מונה 1800679'!G88</f>
        <v>194.41699999999997</v>
      </c>
      <c r="H119">
        <f>'חכל השיקמה 7 22007172'!H88+'חכל המעפילים 20 22001170'!H88+'חכל המעפילים 15  22005805'!H88+'ששת הימים מספר מונה 347462612'!H88+'שקד 47א מספר מונה 21003871'!H88+'שקד 17א מספר מונה 22002082'!H88+'קרן היסוד 1 מספר מונה 12512041'!H88+'קיבוץ גלויות 39 מספר מונה 22000'!H88+'קיבוץ גלויות 18 מספר מונה 22024'!H88+'עמידר מספר מונה 21023286'!H88+'ההגנה 10 מספר מונה 21023285'!H88+'עגנון 12 מספר מונה 21014900'!H88+'ספריה מספר מונה 14066205'!H88+'מרגוע מספר מונה 22000272'!H88+'לוחמי הגטאות מספר מונה 22023137'!H88+'המעפילים 17 מספר מונה 6181945'!H88+'1335 מספר מונה 22023890'!H88+'דוד בן גאון 1 מספר מונה 2200209'!H88+'בית הדר מספר מונה 23021393'!H88+'בית הדר מספר מונה 22000262'!H88+'בורוכוב מספר מונה 9072242'!H88+'אפרים שריר מספר מונה 17005041'!H88+'XA1314 מספר מונה 14008869'!H88+'AH4520 מספר מונה 22002147'!H88+'AH4300 מספר מונה 12590096'!H88+'AH4067 מספר מונה 12591343'!H88+'AH1920 מספר מונה 22005812'!H88+'AH1920 מספר מונה 21003404'!H88+'AH10 מספר מונה 8070601'!H88+'A23 מספר מונה 22000257'!H88+'3018 מספר מונה 22002061'!H88+'921 מספר מונה 1800679'!H88</f>
        <v>194.66599999999997</v>
      </c>
      <c r="I119">
        <f>'חכל השיקמה 7 22007172'!I88+'חכל המעפילים 20 22001170'!I88+'חכל המעפילים 15  22005805'!I88+'ששת הימים מספר מונה 347462612'!I88+'שקד 47א מספר מונה 21003871'!I88+'שקד 17א מספר מונה 22002082'!I88+'קרן היסוד 1 מספר מונה 12512041'!I88+'קיבוץ גלויות 39 מספר מונה 22000'!I88+'קיבוץ גלויות 18 מספר מונה 22024'!I88+'עמידר מספר מונה 21023286'!I88+'ההגנה 10 מספר מונה 21023285'!I88+'עגנון 12 מספר מונה 21014900'!I88+'ספריה מספר מונה 14066205'!I88+'מרגוע מספר מונה 22000272'!I88+'לוחמי הגטאות מספר מונה 22023137'!I88+'המעפילים 17 מספר מונה 6181945'!I88+'1335 מספר מונה 22023890'!I88+'דוד בן גאון 1 מספר מונה 2200209'!I88+'בית הדר מספר מונה 23021393'!I88+'בית הדר מספר מונה 22000262'!I88+'בורוכוב מספר מונה 9072242'!I88+'אפרים שריר מספר מונה 17005041'!I88+'XA1314 מספר מונה 14008869'!I88+'AH4520 מספר מונה 22002147'!I88+'AH4300 מספר מונה 12590096'!I88+'AH4067 מספר מונה 12591343'!I88+'AH1920 מספר מונה 22005812'!I88+'AH1920 מספר מונה 21003404'!I88+'AH10 מספר מונה 8070601'!I88+'A23 מספר מונה 22000257'!I88+'3018 מספר מונה 22002061'!I88+'921 מספר מונה 1800679'!I88</f>
        <v>236.62400000000005</v>
      </c>
      <c r="J119">
        <f>'חכל השיקמה 7 22007172'!J88+'חכל המעפילים 20 22001170'!J88+'חכל המעפילים 15  22005805'!J88+'ששת הימים מספר מונה 347462612'!J88+'שקד 47א מספר מונה 21003871'!J88+'שקד 17א מספר מונה 22002082'!J88+'קרן היסוד 1 מספר מונה 12512041'!J88+'קיבוץ גלויות 39 מספר מונה 22000'!J88+'קיבוץ גלויות 18 מספר מונה 22024'!J88+'עמידר מספר מונה 21023286'!J88+'ההגנה 10 מספר מונה 21023285'!J88+'עגנון 12 מספר מונה 21014900'!J88+'ספריה מספר מונה 14066205'!J88+'מרגוע מספר מונה 22000272'!J88+'לוחמי הגטאות מספר מונה 22023137'!J88+'המעפילים 17 מספר מונה 6181945'!J88+'1335 מספר מונה 22023890'!J88+'דוד בן גאון 1 מספר מונה 2200209'!J88+'בית הדר מספר מונה 23021393'!J88+'בית הדר מספר מונה 22000262'!J88+'בורוכוב מספר מונה 9072242'!J88+'אפרים שריר מספר מונה 17005041'!J88+'XA1314 מספר מונה 14008869'!J88+'AH4520 מספר מונה 22002147'!J88+'AH4300 מספר מונה 12590096'!J88+'AH4067 מספר מונה 12591343'!J88+'AH1920 מספר מונה 22005812'!J88+'AH1920 מספר מונה 21003404'!J88+'AH10 מספר מונה 8070601'!J88+'A23 מספר מונה 22000257'!J88+'3018 מספר מונה 22002061'!J88+'921 מספר מונה 1800679'!J88</f>
        <v>288.45300000000009</v>
      </c>
      <c r="K119">
        <f>'חכל השיקמה 7 22007172'!K88+'חכל המעפילים 20 22001170'!K88+'חכל המעפילים 15  22005805'!K88+'ששת הימים מספר מונה 347462612'!K88+'שקד 47א מספר מונה 21003871'!K88+'שקד 17א מספר מונה 22002082'!K88+'קרן היסוד 1 מספר מונה 12512041'!K88+'קיבוץ גלויות 39 מספר מונה 22000'!K88+'קיבוץ גלויות 18 מספר מונה 22024'!K88+'עמידר מספר מונה 21023286'!K88+'ההגנה 10 מספר מונה 21023285'!K88+'עגנון 12 מספר מונה 21014900'!K88+'ספריה מספר מונה 14066205'!K88+'מרגוע מספר מונה 22000272'!K88+'לוחמי הגטאות מספר מונה 22023137'!K88+'המעפילים 17 מספר מונה 6181945'!K88+'1335 מספר מונה 22023890'!K88+'דוד בן גאון 1 מספר מונה 2200209'!K88+'בית הדר מספר מונה 23021393'!K88+'בית הדר מספר מונה 22000262'!K88+'בורוכוב מספר מונה 9072242'!K88+'אפרים שריר מספר מונה 17005041'!K88+'XA1314 מספר מונה 14008869'!K88+'AH4520 מספר מונה 22002147'!K88+'AH4300 מספר מונה 12590096'!K88+'AH4067 מספר מונה 12591343'!K88+'AH1920 מספר מונה 22005812'!K88+'AH1920 מספר מונה 21003404'!K88+'AH10 מספר מונה 8070601'!K88+'A23 מספר מונה 22000257'!K88+'3018 מספר מונה 22002061'!K88+'921 מספר מונה 1800679'!K88</f>
        <v>326.76099999999997</v>
      </c>
      <c r="L119">
        <f>'חכל השיקמה 7 22007172'!L88+'חכל המעפילים 20 22001170'!L88+'חכל המעפילים 15  22005805'!L88+'ששת הימים מספר מונה 347462612'!L88+'שקד 47א מספר מונה 21003871'!L88+'שקד 17א מספר מונה 22002082'!L88+'קרן היסוד 1 מספר מונה 12512041'!L88+'קיבוץ גלויות 39 מספר מונה 22000'!L88+'קיבוץ גלויות 18 מספר מונה 22024'!L88+'עמידר מספר מונה 21023286'!L88+'ההגנה 10 מספר מונה 21023285'!L88+'עגנון 12 מספר מונה 21014900'!L88+'ספריה מספר מונה 14066205'!L88+'מרגוע מספר מונה 22000272'!L88+'לוחמי הגטאות מספר מונה 22023137'!L88+'המעפילים 17 מספר מונה 6181945'!L88+'1335 מספר מונה 22023890'!L88+'דוד בן גאון 1 מספר מונה 2200209'!L88+'בית הדר מספר מונה 23021393'!L88+'בית הדר מספר מונה 22000262'!L88+'בורוכוב מספר מונה 9072242'!L88+'אפרים שריר מספר מונה 17005041'!L88+'XA1314 מספר מונה 14008869'!L88+'AH4520 מספר מונה 22002147'!L88+'AH4300 מספר מונה 12590096'!L88+'AH4067 מספר מונה 12591343'!L88+'AH1920 מספר מונה 22005812'!L88+'AH1920 מספר מונה 21003404'!L88+'AH10 מספר מונה 8070601'!L88+'A23 מספר מונה 22000257'!L88+'3018 מספר מונה 22002061'!L88+'921 מספר מונה 1800679'!L88</f>
        <v>356.92599999999999</v>
      </c>
      <c r="M119">
        <f>'חכל השיקמה 7 22007172'!M88+'חכל המעפילים 20 22001170'!M88+'חכל המעפילים 15  22005805'!M88+'ששת הימים מספר מונה 347462612'!M88+'שקד 47א מספר מונה 21003871'!M88+'שקד 17א מספר מונה 22002082'!M88+'קרן היסוד 1 מספר מונה 12512041'!M88+'קיבוץ גלויות 39 מספר מונה 22000'!M88+'קיבוץ גלויות 18 מספר מונה 22024'!M88+'עמידר מספר מונה 21023286'!M88+'ההגנה 10 מספר מונה 21023285'!M88+'עגנון 12 מספר מונה 21014900'!M88+'ספריה מספר מונה 14066205'!M88+'מרגוע מספר מונה 22000272'!M88+'לוחמי הגטאות מספר מונה 22023137'!M88+'המעפילים 17 מספר מונה 6181945'!M88+'1335 מספר מונה 22023890'!M88+'דוד בן גאון 1 מספר מונה 2200209'!M88+'בית הדר מספר מונה 23021393'!M88+'בית הדר מספר מונה 22000262'!M88+'בורוכוב מספר מונה 9072242'!M88+'אפרים שריר מספר מונה 17005041'!M88+'XA1314 מספר מונה 14008869'!M88+'AH4520 מספר מונה 22002147'!M88+'AH4300 מספר מונה 12590096'!M88+'AH4067 מספר מונה 12591343'!M88+'AH1920 מספר מונה 22005812'!M88+'AH1920 מספר מונה 21003404'!M88+'AH10 מספר מונה 8070601'!M88+'A23 מספר מונה 22000257'!M88+'3018 מספר מונה 22002061'!M88+'921 מספר מונה 1800679'!M88</f>
        <v>341.95100000000002</v>
      </c>
      <c r="N119">
        <f>'חכל השיקמה 7 22007172'!N88+'חכל המעפילים 20 22001170'!N88+'חכל המעפילים 15  22005805'!N88+'ששת הימים מספר מונה 347462612'!N88+'שקד 47א מספר מונה 21003871'!N88+'שקד 17א מספר מונה 22002082'!N88+'קרן היסוד 1 מספר מונה 12512041'!N88+'קיבוץ גלויות 39 מספר מונה 22000'!N88+'קיבוץ גלויות 18 מספר מונה 22024'!N88+'עמידר מספר מונה 21023286'!N88+'ההגנה 10 מספר מונה 21023285'!N88+'עגנון 12 מספר מונה 21014900'!N88+'ספריה מספר מונה 14066205'!N88+'מרגוע מספר מונה 22000272'!N88+'לוחמי הגטאות מספר מונה 22023137'!N88+'המעפילים 17 מספר מונה 6181945'!N88+'1335 מספר מונה 22023890'!N88+'דוד בן גאון 1 מספר מונה 2200209'!N88+'בית הדר מספר מונה 23021393'!N88+'בית הדר מספר מונה 22000262'!N88+'בורוכוב מספר מונה 9072242'!N88+'אפרים שריר מספר מונה 17005041'!N88+'XA1314 מספר מונה 14008869'!N88+'AH4520 מספר מונה 22002147'!N88+'AH4300 מספר מונה 12590096'!N88+'AH4067 מספר מונה 12591343'!N88+'AH1920 מספר מונה 22005812'!N88+'AH1920 מספר מונה 21003404'!N88+'AH10 מספר מונה 8070601'!N88+'A23 מספר מונה 22000257'!N88+'3018 מספר מונה 22002061'!N88+'921 מספר מונה 1800679'!N88</f>
        <v>329.05600000000004</v>
      </c>
      <c r="O119">
        <f>'חכל השיקמה 7 22007172'!O88+'חכל המעפילים 20 22001170'!O88+'חכל המעפילים 15  22005805'!O88+'ששת הימים מספר מונה 347462612'!O88+'שקד 47א מספר מונה 21003871'!O88+'שקד 17א מספר מונה 22002082'!O88+'קרן היסוד 1 מספר מונה 12512041'!O88+'קיבוץ גלויות 39 מספר מונה 22000'!O88+'קיבוץ גלויות 18 מספר מונה 22024'!O88+'עמידר מספר מונה 21023286'!O88+'ההגנה 10 מספר מונה 21023285'!O88+'עגנון 12 מספר מונה 21014900'!O88+'ספריה מספר מונה 14066205'!O88+'מרגוע מספר מונה 22000272'!O88+'לוחמי הגטאות מספר מונה 22023137'!O88+'המעפילים 17 מספר מונה 6181945'!O88+'1335 מספר מונה 22023890'!O88+'דוד בן גאון 1 מספר מונה 2200209'!O88+'בית הדר מספר מונה 23021393'!O88+'בית הדר מספר מונה 22000262'!O88+'בורוכוב מספר מונה 9072242'!O88+'אפרים שריר מספר מונה 17005041'!O88+'XA1314 מספר מונה 14008869'!O88+'AH4520 מספר מונה 22002147'!O88+'AH4300 מספר מונה 12590096'!O88+'AH4067 מספר מונה 12591343'!O88+'AH1920 מספר מונה 22005812'!O88+'AH1920 מספר מונה 21003404'!O88+'AH10 מספר מונה 8070601'!O88+'A23 מספר מונה 22000257'!O88+'3018 מספר מונה 22002061'!O88+'921 מספר מונה 1800679'!O88</f>
        <v>320.42200000000003</v>
      </c>
      <c r="P119">
        <f>'חכל השיקמה 7 22007172'!P88+'חכל המעפילים 20 22001170'!P88+'חכל המעפילים 15  22005805'!P88+'ששת הימים מספר מונה 347462612'!P88+'שקד 47א מספר מונה 21003871'!P88+'שקד 17א מספר מונה 22002082'!P88+'קרן היסוד 1 מספר מונה 12512041'!P88+'קיבוץ גלויות 39 מספר מונה 22000'!P88+'קיבוץ גלויות 18 מספר מונה 22024'!P88+'עמידר מספר מונה 21023286'!P88+'ההגנה 10 מספר מונה 21023285'!P88+'עגנון 12 מספר מונה 21014900'!P88+'ספריה מספר מונה 14066205'!P88+'מרגוע מספר מונה 22000272'!P88+'לוחמי הגטאות מספר מונה 22023137'!P88+'המעפילים 17 מספר מונה 6181945'!P88+'1335 מספר מונה 22023890'!P88+'דוד בן גאון 1 מספר מונה 2200209'!P88+'בית הדר מספר מונה 23021393'!P88+'בית הדר מספר מונה 22000262'!P88+'בורוכוב מספר מונה 9072242'!P88+'אפרים שריר מספר מונה 17005041'!P88+'XA1314 מספר מונה 14008869'!P88+'AH4520 מספר מונה 22002147'!P88+'AH4300 מספר מונה 12590096'!P88+'AH4067 מספר מונה 12591343'!P88+'AH1920 מספר מונה 22005812'!P88+'AH1920 מספר מונה 21003404'!P88+'AH10 מספר מונה 8070601'!P88+'A23 מספר מונה 22000257'!P88+'3018 מספר מונה 22002061'!P88+'921 מספר מונה 1800679'!P88</f>
        <v>319.59800000000001</v>
      </c>
      <c r="Q119">
        <f>'חכל השיקמה 7 22007172'!Q88+'חכל המעפילים 20 22001170'!Q88+'חכל המעפילים 15  22005805'!Q88+'ששת הימים מספר מונה 347462612'!Q88+'שקד 47א מספר מונה 21003871'!Q88+'שקד 17א מספר מונה 22002082'!Q88+'קרן היסוד 1 מספר מונה 12512041'!Q88+'קיבוץ גלויות 39 מספר מונה 22000'!Q88+'קיבוץ גלויות 18 מספר מונה 22024'!Q88+'עמידר מספר מונה 21023286'!Q88+'ההגנה 10 מספר מונה 21023285'!Q88+'עגנון 12 מספר מונה 21014900'!Q88+'ספריה מספר מונה 14066205'!Q88+'מרגוע מספר מונה 22000272'!Q88+'לוחמי הגטאות מספר מונה 22023137'!Q88+'המעפילים 17 מספר מונה 6181945'!Q88+'1335 מספר מונה 22023890'!Q88+'דוד בן גאון 1 מספר מונה 2200209'!Q88+'בית הדר מספר מונה 23021393'!Q88+'בית הדר מספר מונה 22000262'!Q88+'בורוכוב מספר מונה 9072242'!Q88+'אפרים שריר מספר מונה 17005041'!Q88+'XA1314 מספר מונה 14008869'!Q88+'AH4520 מספר מונה 22002147'!Q88+'AH4300 מספר מונה 12590096'!Q88+'AH4067 מספר מונה 12591343'!Q88+'AH1920 מספר מונה 22005812'!Q88+'AH1920 מספר מונה 21003404'!Q88+'AH10 מספר מונה 8070601'!Q88+'A23 מספר מונה 22000257'!Q88+'3018 מספר מונה 22002061'!Q88+'921 מספר מונה 1800679'!Q88</f>
        <v>307.0750000000001</v>
      </c>
      <c r="R119">
        <f>'חכל השיקמה 7 22007172'!R88+'חכל המעפילים 20 22001170'!R88+'חכל המעפילים 15  22005805'!R88+'ששת הימים מספר מונה 347462612'!R88+'שקד 47א מספר מונה 21003871'!R88+'שקד 17א מספר מונה 22002082'!R88+'קרן היסוד 1 מספר מונה 12512041'!R88+'קיבוץ גלויות 39 מספר מונה 22000'!R88+'קיבוץ גלויות 18 מספר מונה 22024'!R88+'עמידר מספר מונה 21023286'!R88+'ההגנה 10 מספר מונה 21023285'!R88+'עגנון 12 מספר מונה 21014900'!R88+'ספריה מספר מונה 14066205'!R88+'מרגוע מספר מונה 22000272'!R88+'לוחמי הגטאות מספר מונה 22023137'!R88+'המעפילים 17 מספר מונה 6181945'!R88+'1335 מספר מונה 22023890'!R88+'דוד בן גאון 1 מספר מונה 2200209'!R88+'בית הדר מספר מונה 23021393'!R88+'בית הדר מספר מונה 22000262'!R88+'בורוכוב מספר מונה 9072242'!R88+'אפרים שריר מספר מונה 17005041'!R88+'XA1314 מספר מונה 14008869'!R88+'AH4520 מספר מונה 22002147'!R88+'AH4300 מספר מונה 12590096'!R88+'AH4067 מספר מונה 12591343'!R88+'AH1920 מספר מונה 22005812'!R88+'AH1920 מספר מונה 21003404'!R88+'AH10 מספר מונה 8070601'!R88+'A23 מספר מונה 22000257'!R88+'3018 מספר מונה 22002061'!R88+'921 מספר מונה 1800679'!R88</f>
        <v>295.33299999999997</v>
      </c>
      <c r="S119">
        <f>'חכל השיקמה 7 22007172'!S88+'חכל המעפילים 20 22001170'!S88+'חכל המעפילים 15  22005805'!S88+'ששת הימים מספר מונה 347462612'!S88+'שקד 47א מספר מונה 21003871'!S88+'שקד 17א מספר מונה 22002082'!S88+'קרן היסוד 1 מספר מונה 12512041'!S88+'קיבוץ גלויות 39 מספר מונה 22000'!S88+'קיבוץ גלויות 18 מספר מונה 22024'!S88+'עמידר מספר מונה 21023286'!S88+'ההגנה 10 מספר מונה 21023285'!S88+'עגנון 12 מספר מונה 21014900'!S88+'ספריה מספר מונה 14066205'!S88+'מרגוע מספר מונה 22000272'!S88+'לוחמי הגטאות מספר מונה 22023137'!S88+'המעפילים 17 מספר מונה 6181945'!S88+'1335 מספר מונה 22023890'!S88+'דוד בן גאון 1 מספר מונה 2200209'!S88+'בית הדר מספר מונה 23021393'!S88+'בית הדר מספר מונה 22000262'!S88+'בורוכוב מספר מונה 9072242'!S88+'אפרים שריר מספר מונה 17005041'!S88+'XA1314 מספר מונה 14008869'!S88+'AH4520 מספר מונה 22002147'!S88+'AH4300 מספר מונה 12590096'!S88+'AH4067 מספר מונה 12591343'!S88+'AH1920 מספר מונה 22005812'!S88+'AH1920 מספר מונה 21003404'!S88+'AH10 מספר מונה 8070601'!S88+'A23 מספר מונה 22000257'!S88+'3018 מספר מונה 22002061'!S88+'921 מספר מונה 1800679'!S88</f>
        <v>315.59200000000004</v>
      </c>
      <c r="T119">
        <f>'חכל השיקמה 7 22007172'!T88+'חכל המעפילים 20 22001170'!T88+'חכל המעפילים 15  22005805'!T88+'ששת הימים מספר מונה 347462612'!T88+'שקד 47א מספר מונה 21003871'!T88+'שקד 17א מספר מונה 22002082'!T88+'קרן היסוד 1 מספר מונה 12512041'!T88+'קיבוץ גלויות 39 מספר מונה 22000'!T88+'קיבוץ גלויות 18 מספר מונה 22024'!T88+'עמידר מספר מונה 21023286'!T88+'ההגנה 10 מספר מונה 21023285'!T88+'עגנון 12 מספר מונה 21014900'!T88+'ספריה מספר מונה 14066205'!T88+'מרגוע מספר מונה 22000272'!T88+'לוחמי הגטאות מספר מונה 22023137'!T88+'המעפילים 17 מספר מונה 6181945'!T88+'1335 מספר מונה 22023890'!T88+'דוד בן גאון 1 מספר מונה 2200209'!T88+'בית הדר מספר מונה 23021393'!T88+'בית הדר מספר מונה 22000262'!T88+'בורוכוב מספר מונה 9072242'!T88+'אפרים שריר מספר מונה 17005041'!T88+'XA1314 מספר מונה 14008869'!T88+'AH4520 מספר מונה 22002147'!T88+'AH4300 מספר מונה 12590096'!T88+'AH4067 מספר מונה 12591343'!T88+'AH1920 מספר מונה 22005812'!T88+'AH1920 מספר מונה 21003404'!T88+'AH10 מספר מונה 8070601'!T88+'A23 מספר מונה 22000257'!T88+'3018 מספר מונה 22002061'!T88+'921 מספר מונה 1800679'!T88</f>
        <v>349.75799999999992</v>
      </c>
      <c r="U119">
        <f>'חכל השיקמה 7 22007172'!U88+'חכל המעפילים 20 22001170'!U88+'חכל המעפילים 15  22005805'!U88+'ששת הימים מספר מונה 347462612'!U88+'שקד 47א מספר מונה 21003871'!U88+'שקד 17א מספר מונה 22002082'!U88+'קרן היסוד 1 מספר מונה 12512041'!U88+'קיבוץ גלויות 39 מספר מונה 22000'!U88+'קיבוץ גלויות 18 מספר מונה 22024'!U88+'עמידר מספר מונה 21023286'!U88+'ההגנה 10 מספר מונה 21023285'!U88+'עגנון 12 מספר מונה 21014900'!U88+'ספריה מספר מונה 14066205'!U88+'מרגוע מספר מונה 22000272'!U88+'לוחמי הגטאות מספר מונה 22023137'!U88+'המעפילים 17 מספר מונה 6181945'!U88+'1335 מספר מונה 22023890'!U88+'דוד בן גאון 1 מספר מונה 2200209'!U88+'בית הדר מספר מונה 23021393'!U88+'בית הדר מספר מונה 22000262'!U88+'בורוכוב מספר מונה 9072242'!U88+'אפרים שריר מספר מונה 17005041'!U88+'XA1314 מספר מונה 14008869'!U88+'AH4520 מספר מונה 22002147'!U88+'AH4300 מספר מונה 12590096'!U88+'AH4067 מספר מונה 12591343'!U88+'AH1920 מספר מונה 22005812'!U88+'AH1920 מספר מונה 21003404'!U88+'AH10 מספר מונה 8070601'!U88+'A23 מספר מונה 22000257'!U88+'3018 מספר מונה 22002061'!U88+'921 מספר מונה 1800679'!U88</f>
        <v>446.81200000000001</v>
      </c>
      <c r="V119">
        <f>'חכל השיקמה 7 22007172'!V88+'חכל המעפילים 20 22001170'!V88+'חכל המעפילים 15  22005805'!V88+'ששת הימים מספר מונה 347462612'!V88+'שקד 47א מספר מונה 21003871'!V88+'שקד 17א מספר מונה 22002082'!V88+'קרן היסוד 1 מספר מונה 12512041'!V88+'קיבוץ גלויות 39 מספר מונה 22000'!V88+'קיבוץ גלויות 18 מספר מונה 22024'!V88+'עמידר מספר מונה 21023286'!V88+'ההגנה 10 מספר מונה 21023285'!V88+'עגנון 12 מספר מונה 21014900'!V88+'ספריה מספר מונה 14066205'!V88+'מרגוע מספר מונה 22000272'!V88+'לוחמי הגטאות מספר מונה 22023137'!V88+'המעפילים 17 מספר מונה 6181945'!V88+'1335 מספר מונה 22023890'!V88+'דוד בן גאון 1 מספר מונה 2200209'!V88+'בית הדר מספר מונה 23021393'!V88+'בית הדר מספר מונה 22000262'!V88+'בורוכוב מספר מונה 9072242'!V88+'אפרים שריר מספר מונה 17005041'!V88+'XA1314 מספר מונה 14008869'!V88+'AH4520 מספר מונה 22002147'!V88+'AH4300 מספר מונה 12590096'!V88+'AH4067 מספר מונה 12591343'!V88+'AH1920 מספר מונה 22005812'!V88+'AH1920 מספר מונה 21003404'!V88+'AH10 מספר מונה 8070601'!V88+'A23 מספר מונה 22000257'!V88+'3018 מספר מונה 22002061'!V88+'921 מספר מונה 1800679'!V88</f>
        <v>436.56299999999999</v>
      </c>
      <c r="W119">
        <f>'חכל השיקמה 7 22007172'!W88+'חכל המעפילים 20 22001170'!W88+'חכל המעפילים 15  22005805'!W88+'ששת הימים מספר מונה 347462612'!W88+'שקד 47א מספר מונה 21003871'!W88+'שקד 17א מספר מונה 22002082'!W88+'קרן היסוד 1 מספר מונה 12512041'!W88+'קיבוץ גלויות 39 מספר מונה 22000'!W88+'קיבוץ גלויות 18 מספר מונה 22024'!W88+'עמידר מספר מונה 21023286'!W88+'ההגנה 10 מספר מונה 21023285'!W88+'עגנון 12 מספר מונה 21014900'!W88+'ספריה מספר מונה 14066205'!W88+'מרגוע מספר מונה 22000272'!W88+'לוחמי הגטאות מספר מונה 22023137'!W88+'המעפילים 17 מספר מונה 6181945'!W88+'1335 מספר מונה 22023890'!W88+'דוד בן גאון 1 מספר מונה 2200209'!W88+'בית הדר מספר מונה 23021393'!W88+'בית הדר מספר מונה 22000262'!W88+'בורוכוב מספר מונה 9072242'!W88+'אפרים שריר מספר מונה 17005041'!W88+'XA1314 מספר מונה 14008869'!W88+'AH4520 מספר מונה 22002147'!W88+'AH4300 מספר מונה 12590096'!W88+'AH4067 מספר מונה 12591343'!W88+'AH1920 מספר מונה 22005812'!W88+'AH1920 מספר מונה 21003404'!W88+'AH10 מספר מונה 8070601'!W88+'A23 מספר מונה 22000257'!W88+'3018 מספר מונה 22002061'!W88+'921 מספר מונה 1800679'!W88</f>
        <v>379.35</v>
      </c>
      <c r="X119">
        <f>'חכל השיקמה 7 22007172'!X88+'חכל המעפילים 20 22001170'!X88+'חכל המעפילים 15  22005805'!X88+'ששת הימים מספר מונה 347462612'!X88+'שקד 47א מספר מונה 21003871'!X88+'שקד 17א מספר מונה 22002082'!X88+'קרן היסוד 1 מספר מונה 12512041'!X88+'קיבוץ גלויות 39 מספר מונה 22000'!X88+'קיבוץ גלויות 18 מספר מונה 22024'!X88+'עמידר מספר מונה 21023286'!X88+'ההגנה 10 מספר מונה 21023285'!X88+'עגנון 12 מספר מונה 21014900'!X88+'ספריה מספר מונה 14066205'!X88+'מרגוע מספר מונה 22000272'!X88+'לוחמי הגטאות מספר מונה 22023137'!X88+'המעפילים 17 מספר מונה 6181945'!X88+'1335 מספר מונה 22023890'!X88+'דוד בן גאון 1 מספר מונה 2200209'!X88+'בית הדר מספר מונה 23021393'!X88+'בית הדר מספר מונה 22000262'!X88+'בורוכוב מספר מונה 9072242'!X88+'אפרים שריר מספר מונה 17005041'!X88+'XA1314 מספר מונה 14008869'!X88+'AH4520 מספר מונה 22002147'!X88+'AH4300 מספר מונה 12590096'!X88+'AH4067 מספר מונה 12591343'!X88+'AH1920 מספר מונה 22005812'!X88+'AH1920 מספר מונה 21003404'!X88+'AH10 מספר מונה 8070601'!X88+'A23 מספר מונה 22000257'!X88+'3018 מספר מונה 22002061'!X88+'921 מספר מונה 1800679'!X88</f>
        <v>305.35599999999994</v>
      </c>
      <c r="Y119">
        <f>'חכל השיקמה 7 22007172'!Y88+'חכל המעפילים 20 22001170'!Y88+'חכל המעפילים 15  22005805'!Y88+'ששת הימים מספר מונה 347462612'!Y88+'שקד 47א מספר מונה 21003871'!Y88+'שקד 17א מספר מונה 22002082'!Y88+'קרן היסוד 1 מספר מונה 12512041'!Y88+'קיבוץ גלויות 39 מספר מונה 22000'!Y88+'קיבוץ גלויות 18 מספר מונה 22024'!Y88+'עמידר מספר מונה 21023286'!Y88+'ההגנה 10 מספר מונה 21023285'!Y88+'עגנון 12 מספר מונה 21014900'!Y88+'ספריה מספר מונה 14066205'!Y88+'מרגוע מספר מונה 22000272'!Y88+'לוחמי הגטאות מספר מונה 22023137'!Y88+'המעפילים 17 מספר מונה 6181945'!Y88+'1335 מספר מונה 22023890'!Y88+'דוד בן גאון 1 מספר מונה 2200209'!Y88+'בית הדר מספר מונה 23021393'!Y88+'בית הדר מספר מונה 22000262'!Y88+'בורוכוב מספר מונה 9072242'!Y88+'אפרים שריר מספר מונה 17005041'!Y88+'XA1314 מספר מונה 14008869'!Y88+'AH4520 מספר מונה 22002147'!Y88+'AH4300 מספר מונה 12590096'!Y88+'AH4067 מספר מונה 12591343'!Y88+'AH1920 מספר מונה 22005812'!Y88+'AH1920 מספר מונה 21003404'!Y88+'AH10 מספר מונה 8070601'!Y88+'A23 מספר מונה 22000257'!Y88+'3018 מספר מונה 22002061'!Y88+'921 מספר מונה 1800679'!Y88</f>
        <v>294.08099999999996</v>
      </c>
      <c r="Z119" s="22">
        <f t="shared" si="1"/>
        <v>7148.2729999999992</v>
      </c>
    </row>
    <row r="120" spans="1:26" x14ac:dyDescent="0.45">
      <c r="A120" s="33">
        <v>45013</v>
      </c>
      <c r="B120">
        <f>'חכל השיקמה 7 22007172'!B89+'חכל המעפילים 20 22001170'!B89+'חכל המעפילים 15  22005805'!B89+'ששת הימים מספר מונה 347462612'!B89+'שקד 47א מספר מונה 21003871'!B89+'שקד 17א מספר מונה 22002082'!B89+'קרן היסוד 1 מספר מונה 12512041'!B89+'קיבוץ גלויות 39 מספר מונה 22000'!B89+'קיבוץ גלויות 18 מספר מונה 22024'!B89+'עמידר מספר מונה 21023286'!B89+'ההגנה 10 מספר מונה 21023285'!B89+'עגנון 12 מספר מונה 21014900'!B89+'ספריה מספר מונה 14066205'!B89+'מרגוע מספר מונה 22000272'!B89+'לוחמי הגטאות מספר מונה 22023137'!B89+'המעפילים 17 מספר מונה 6181945'!B89+'1335 מספר מונה 22023890'!B89+'דוד בן גאון 1 מספר מונה 2200209'!B89+'בית הדר מספר מונה 23021393'!B89+'בית הדר מספר מונה 22000262'!B89+'בורוכוב מספר מונה 9072242'!B89+'אפרים שריר מספר מונה 17005041'!B89+'XA1314 מספר מונה 14008869'!B89+'AH4520 מספר מונה 22002147'!B89+'AH4300 מספר מונה 12590096'!B89+'AH4067 מספר מונה 12591343'!B89+'AH1920 מספר מונה 22005812'!B89+'AH1920 מספר מונה 21003404'!B89+'AH10 מספר מונה 8070601'!B89+'A23 מספר מונה 22000257'!B89+'3018 מספר מונה 22002061'!B89+'921 מספר מונה 1800679'!B89</f>
        <v>270.577</v>
      </c>
      <c r="C120">
        <f>'חכל השיקמה 7 22007172'!C89+'חכל המעפילים 20 22001170'!C89+'חכל המעפילים 15  22005805'!C89+'ששת הימים מספר מונה 347462612'!C89+'שקד 47א מספר מונה 21003871'!C89+'שקד 17א מספר מונה 22002082'!C89+'קרן היסוד 1 מספר מונה 12512041'!C89+'קיבוץ גלויות 39 מספר מונה 22000'!C89+'קיבוץ גלויות 18 מספר מונה 22024'!C89+'עמידר מספר מונה 21023286'!C89+'ההגנה 10 מספר מונה 21023285'!C89+'עגנון 12 מספר מונה 21014900'!C89+'ספריה מספר מונה 14066205'!C89+'מרגוע מספר מונה 22000272'!C89+'לוחמי הגטאות מספר מונה 22023137'!C89+'המעפילים 17 מספר מונה 6181945'!C89+'1335 מספר מונה 22023890'!C89+'דוד בן גאון 1 מספר מונה 2200209'!C89+'בית הדר מספר מונה 23021393'!C89+'בית הדר מספר מונה 22000262'!C89+'בורוכוב מספר מונה 9072242'!C89+'אפרים שריר מספר מונה 17005041'!C89+'XA1314 מספר מונה 14008869'!C89+'AH4520 מספר מונה 22002147'!C89+'AH4300 מספר מונה 12590096'!C89+'AH4067 מספר מונה 12591343'!C89+'AH1920 מספר מונה 22005812'!C89+'AH1920 מספר מונה 21003404'!C89+'AH10 מספר מונה 8070601'!C89+'A23 מספר מונה 22000257'!C89+'3018 מספר מונה 22002061'!C89+'921 מספר מונה 1800679'!C89</f>
        <v>222.59200000000001</v>
      </c>
      <c r="D120">
        <f>'חכל השיקמה 7 22007172'!D89+'חכל המעפילים 20 22001170'!D89+'חכל המעפילים 15  22005805'!D89+'ששת הימים מספר מונה 347462612'!D89+'שקד 47א מספר מונה 21003871'!D89+'שקד 17א מספר מונה 22002082'!D89+'קרן היסוד 1 מספר מונה 12512041'!D89+'קיבוץ גלויות 39 מספר מונה 22000'!D89+'קיבוץ גלויות 18 מספר מונה 22024'!D89+'עמידר מספר מונה 21023286'!D89+'ההגנה 10 מספר מונה 21023285'!D89+'עגנון 12 מספר מונה 21014900'!D89+'ספריה מספר מונה 14066205'!D89+'מרגוע מספר מונה 22000272'!D89+'לוחמי הגטאות מספר מונה 22023137'!D89+'המעפילים 17 מספר מונה 6181945'!D89+'1335 מספר מונה 22023890'!D89+'דוד בן גאון 1 מספר מונה 2200209'!D89+'בית הדר מספר מונה 23021393'!D89+'בית הדר מספר מונה 22000262'!D89+'בורוכוב מספר מונה 9072242'!D89+'אפרים שריר מספר מונה 17005041'!D89+'XA1314 מספר מונה 14008869'!D89+'AH4520 מספר מונה 22002147'!D89+'AH4300 מספר מונה 12590096'!D89+'AH4067 מספר מונה 12591343'!D89+'AH1920 מספר מונה 22005812'!D89+'AH1920 מספר מונה 21003404'!D89+'AH10 מספר מונה 8070601'!D89+'A23 מספר מונה 22000257'!D89+'3018 מספר מונה 22002061'!D89+'921 מספר מונה 1800679'!D89</f>
        <v>204.137</v>
      </c>
      <c r="E120">
        <f>'חכל השיקמה 7 22007172'!E89+'חכל המעפילים 20 22001170'!E89+'חכל המעפילים 15  22005805'!E89+'ששת הימים מספר מונה 347462612'!E89+'שקד 47א מספר מונה 21003871'!E89+'שקד 17א מספר מונה 22002082'!E89+'קרן היסוד 1 מספר מונה 12512041'!E89+'קיבוץ גלויות 39 מספר מונה 22000'!E89+'קיבוץ גלויות 18 מספר מונה 22024'!E89+'עמידר מספר מונה 21023286'!E89+'ההגנה 10 מספר מונה 21023285'!E89+'עגנון 12 מספר מונה 21014900'!E89+'ספריה מספר מונה 14066205'!E89+'מרגוע מספר מונה 22000272'!E89+'לוחמי הגטאות מספר מונה 22023137'!E89+'המעפילים 17 מספר מונה 6181945'!E89+'1335 מספר מונה 22023890'!E89+'דוד בן גאון 1 מספר מונה 2200209'!E89+'בית הדר מספר מונה 23021393'!E89+'בית הדר מספר מונה 22000262'!E89+'בורוכוב מספר מונה 9072242'!E89+'אפרים שריר מספר מונה 17005041'!E89+'XA1314 מספר מונה 14008869'!E89+'AH4520 מספר מונה 22002147'!E89+'AH4300 מספר מונה 12590096'!E89+'AH4067 מספר מונה 12591343'!E89+'AH1920 מספר מונה 22005812'!E89+'AH1920 מספר מונה 21003404'!E89+'AH10 מספר מונה 8070601'!E89+'A23 מספר מונה 22000257'!E89+'3018 מספר מונה 22002061'!E89+'921 מספר מונה 1800679'!E89</f>
        <v>184.40800000000007</v>
      </c>
      <c r="F120">
        <f>'חכל השיקמה 7 22007172'!F89+'חכל המעפילים 20 22001170'!F89+'חכל המעפילים 15  22005805'!F89+'ששת הימים מספר מונה 347462612'!F89+'שקד 47א מספר מונה 21003871'!F89+'שקד 17א מספר מונה 22002082'!F89+'קרן היסוד 1 מספר מונה 12512041'!F89+'קיבוץ גלויות 39 מספר מונה 22000'!F89+'קיבוץ גלויות 18 מספר מונה 22024'!F89+'עמידר מספר מונה 21023286'!F89+'ההגנה 10 מספר מונה 21023285'!F89+'עגנון 12 מספר מונה 21014900'!F89+'ספריה מספר מונה 14066205'!F89+'מרגוע מספר מונה 22000272'!F89+'לוחמי הגטאות מספר מונה 22023137'!F89+'המעפילים 17 מספר מונה 6181945'!F89+'1335 מספר מונה 22023890'!F89+'דוד בן גאון 1 מספר מונה 2200209'!F89+'בית הדר מספר מונה 23021393'!F89+'בית הדר מספר מונה 22000262'!F89+'בורוכוב מספר מונה 9072242'!F89+'אפרים שריר מספר מונה 17005041'!F89+'XA1314 מספר מונה 14008869'!F89+'AH4520 מספר מונה 22002147'!F89+'AH4300 מספר מונה 12590096'!F89+'AH4067 מספר מונה 12591343'!F89+'AH1920 מספר מונה 22005812'!F89+'AH1920 מספר מונה 21003404'!F89+'AH10 מספר מונה 8070601'!F89+'A23 מספר מונה 22000257'!F89+'3018 מספר מונה 22002061'!F89+'921 מספר מונה 1800679'!F89</f>
        <v>177.88200000000001</v>
      </c>
      <c r="G120">
        <f>'חכל השיקמה 7 22007172'!G89+'חכל המעפילים 20 22001170'!G89+'חכל המעפילים 15  22005805'!G89+'ששת הימים מספר מונה 347462612'!G89+'שקד 47א מספר מונה 21003871'!G89+'שקד 17א מספר מונה 22002082'!G89+'קרן היסוד 1 מספר מונה 12512041'!G89+'קיבוץ גלויות 39 מספר מונה 22000'!G89+'קיבוץ גלויות 18 מספר מונה 22024'!G89+'עמידר מספר מונה 21023286'!G89+'ההגנה 10 מספר מונה 21023285'!G89+'עגנון 12 מספר מונה 21014900'!G89+'ספריה מספר מונה 14066205'!G89+'מרגוע מספר מונה 22000272'!G89+'לוחמי הגטאות מספר מונה 22023137'!G89+'המעפילים 17 מספר מונה 6181945'!G89+'1335 מספר מונה 22023890'!G89+'דוד בן גאון 1 מספר מונה 2200209'!G89+'בית הדר מספר מונה 23021393'!G89+'בית הדר מספר מונה 22000262'!G89+'בורוכוב מספר מונה 9072242'!G89+'אפרים שריר מספר מונה 17005041'!G89+'XA1314 מספר מונה 14008869'!G89+'AH4520 מספר מונה 22002147'!G89+'AH4300 מספר מונה 12590096'!G89+'AH4067 מספר מונה 12591343'!G89+'AH1920 מספר מונה 22005812'!G89+'AH1920 מספר מונה 21003404'!G89+'AH10 מספר מונה 8070601'!G89+'A23 מספר מונה 22000257'!G89+'3018 מספר מונה 22002061'!G89+'921 מספר מונה 1800679'!G89</f>
        <v>182.79100000000003</v>
      </c>
      <c r="H120">
        <f>'חכל השיקמה 7 22007172'!H89+'חכל המעפילים 20 22001170'!H89+'חכל המעפילים 15  22005805'!H89+'ששת הימים מספר מונה 347462612'!H89+'שקד 47א מספר מונה 21003871'!H89+'שקד 17א מספר מונה 22002082'!H89+'קרן היסוד 1 מספר מונה 12512041'!H89+'קיבוץ גלויות 39 מספר מונה 22000'!H89+'קיבוץ גלויות 18 מספר מונה 22024'!H89+'עמידר מספר מונה 21023286'!H89+'ההגנה 10 מספר מונה 21023285'!H89+'עגנון 12 מספר מונה 21014900'!H89+'ספריה מספר מונה 14066205'!H89+'מרגוע מספר מונה 22000272'!H89+'לוחמי הגטאות מספר מונה 22023137'!H89+'המעפילים 17 מספר מונה 6181945'!H89+'1335 מספר מונה 22023890'!H89+'דוד בן גאון 1 מספר מונה 2200209'!H89+'בית הדר מספר מונה 23021393'!H89+'בית הדר מספר מונה 22000262'!H89+'בורוכוב מספר מונה 9072242'!H89+'אפרים שריר מספר מונה 17005041'!H89+'XA1314 מספר מונה 14008869'!H89+'AH4520 מספר מונה 22002147'!H89+'AH4300 מספר מונה 12590096'!H89+'AH4067 מספר מונה 12591343'!H89+'AH1920 מספר מונה 22005812'!H89+'AH1920 מספר מונה 21003404'!H89+'AH10 מספר מונה 8070601'!H89+'A23 מספר מונה 22000257'!H89+'3018 מספר מונה 22002061'!H89+'921 מספר מונה 1800679'!H89</f>
        <v>179.82799999999997</v>
      </c>
      <c r="I120">
        <f>'חכל השיקמה 7 22007172'!I89+'חכל המעפילים 20 22001170'!I89+'חכל המעפילים 15  22005805'!I89+'ששת הימים מספר מונה 347462612'!I89+'שקד 47א מספר מונה 21003871'!I89+'שקד 17א מספר מונה 22002082'!I89+'קרן היסוד 1 מספר מונה 12512041'!I89+'קיבוץ גלויות 39 מספר מונה 22000'!I89+'קיבוץ גלויות 18 מספר מונה 22024'!I89+'עמידר מספר מונה 21023286'!I89+'ההגנה 10 מספר מונה 21023285'!I89+'עגנון 12 מספר מונה 21014900'!I89+'ספריה מספר מונה 14066205'!I89+'מרגוע מספר מונה 22000272'!I89+'לוחמי הגטאות מספר מונה 22023137'!I89+'המעפילים 17 מספר מונה 6181945'!I89+'1335 מספר מונה 22023890'!I89+'דוד בן גאון 1 מספר מונה 2200209'!I89+'בית הדר מספר מונה 23021393'!I89+'בית הדר מספר מונה 22000262'!I89+'בורוכוב מספר מונה 9072242'!I89+'אפרים שריר מספר מונה 17005041'!I89+'XA1314 מספר מונה 14008869'!I89+'AH4520 מספר מונה 22002147'!I89+'AH4300 מספר מונה 12590096'!I89+'AH4067 מספר מונה 12591343'!I89+'AH1920 מספר מונה 22005812'!I89+'AH1920 מספר מונה 21003404'!I89+'AH10 מספר מונה 8070601'!I89+'A23 מספר מונה 22000257'!I89+'3018 מספר מונה 22002061'!I89+'921 מספר מונה 1800679'!I89</f>
        <v>226.95600000000002</v>
      </c>
      <c r="J120">
        <f>'חכל השיקמה 7 22007172'!J89+'חכל המעפילים 20 22001170'!J89+'חכל המעפילים 15  22005805'!J89+'ששת הימים מספר מונה 347462612'!J89+'שקד 47א מספר מונה 21003871'!J89+'שקד 17א מספר מונה 22002082'!J89+'קרן היסוד 1 מספר מונה 12512041'!J89+'קיבוץ גלויות 39 מספר מונה 22000'!J89+'קיבוץ גלויות 18 מספר מונה 22024'!J89+'עמידר מספר מונה 21023286'!J89+'ההגנה 10 מספר מונה 21023285'!J89+'עגנון 12 מספר מונה 21014900'!J89+'ספריה מספר מונה 14066205'!J89+'מרגוע מספר מונה 22000272'!J89+'לוחמי הגטאות מספר מונה 22023137'!J89+'המעפילים 17 מספר מונה 6181945'!J89+'1335 מספר מונה 22023890'!J89+'דוד בן גאון 1 מספר מונה 2200209'!J89+'בית הדר מספר מונה 23021393'!J89+'בית הדר מספר מונה 22000262'!J89+'בורוכוב מספר מונה 9072242'!J89+'אפרים שריר מספר מונה 17005041'!J89+'XA1314 מספר מונה 14008869'!J89+'AH4520 מספר מונה 22002147'!J89+'AH4300 מספר מונה 12590096'!J89+'AH4067 מספר מונה 12591343'!J89+'AH1920 מספר מונה 22005812'!J89+'AH1920 מספר מונה 21003404'!J89+'AH10 מספר מונה 8070601'!J89+'A23 מספר מונה 22000257'!J89+'3018 מספר מונה 22002061'!J89+'921 מספר מונה 1800679'!J89</f>
        <v>260.80799999999999</v>
      </c>
      <c r="K120">
        <f>'חכל השיקמה 7 22007172'!K89+'חכל המעפילים 20 22001170'!K89+'חכל המעפילים 15  22005805'!K89+'ששת הימים מספר מונה 347462612'!K89+'שקד 47א מספר מונה 21003871'!K89+'שקד 17א מספר מונה 22002082'!K89+'קרן היסוד 1 מספר מונה 12512041'!K89+'קיבוץ גלויות 39 מספר מונה 22000'!K89+'קיבוץ גלויות 18 מספר מונה 22024'!K89+'עמידר מספר מונה 21023286'!K89+'ההגנה 10 מספר מונה 21023285'!K89+'עגנון 12 מספר מונה 21014900'!K89+'ספריה מספר מונה 14066205'!K89+'מרגוע מספר מונה 22000272'!K89+'לוחמי הגטאות מספר מונה 22023137'!K89+'המעפילים 17 מספר מונה 6181945'!K89+'1335 מספר מונה 22023890'!K89+'דוד בן גאון 1 מספר מונה 2200209'!K89+'בית הדר מספר מונה 23021393'!K89+'בית הדר מספר מונה 22000262'!K89+'בורוכוב מספר מונה 9072242'!K89+'אפרים שריר מספר מונה 17005041'!K89+'XA1314 מספר מונה 14008869'!K89+'AH4520 מספר מונה 22002147'!K89+'AH4300 מספר מונה 12590096'!K89+'AH4067 מספר מונה 12591343'!K89+'AH1920 מספר מונה 22005812'!K89+'AH1920 מספר מונה 21003404'!K89+'AH10 מספר מונה 8070601'!K89+'A23 מספר מונה 22000257'!K89+'3018 מספר מונה 22002061'!K89+'921 מספר מונה 1800679'!K89</f>
        <v>294.82</v>
      </c>
      <c r="L120">
        <f>'חכל השיקמה 7 22007172'!L89+'חכל המעפילים 20 22001170'!L89+'חכל המעפילים 15  22005805'!L89+'ששת הימים מספר מונה 347462612'!L89+'שקד 47א מספר מונה 21003871'!L89+'שקד 17א מספר מונה 22002082'!L89+'קרן היסוד 1 מספר מונה 12512041'!L89+'קיבוץ גלויות 39 מספר מונה 22000'!L89+'קיבוץ גלויות 18 מספר מונה 22024'!L89+'עמידר מספר מונה 21023286'!L89+'ההגנה 10 מספר מונה 21023285'!L89+'עגנון 12 מספר מונה 21014900'!L89+'ספריה מספר מונה 14066205'!L89+'מרגוע מספר מונה 22000272'!L89+'לוחמי הגטאות מספר מונה 22023137'!L89+'המעפילים 17 מספר מונה 6181945'!L89+'1335 מספר מונה 22023890'!L89+'דוד בן גאון 1 מספר מונה 2200209'!L89+'בית הדר מספר מונה 23021393'!L89+'בית הדר מספר מונה 22000262'!L89+'בורוכוב מספר מונה 9072242'!L89+'אפרים שריר מספר מונה 17005041'!L89+'XA1314 מספר מונה 14008869'!L89+'AH4520 מספר מונה 22002147'!L89+'AH4300 מספר מונה 12590096'!L89+'AH4067 מספר מונה 12591343'!L89+'AH1920 מספר מונה 22005812'!L89+'AH1920 מספר מונה 21003404'!L89+'AH10 מספר מונה 8070601'!L89+'A23 מספר מונה 22000257'!L89+'3018 מספר מונה 22002061'!L89+'921 מספר מונה 1800679'!L89</f>
        <v>295.1339999999999</v>
      </c>
      <c r="M120">
        <f>'חכל השיקמה 7 22007172'!M89+'חכל המעפילים 20 22001170'!M89+'חכל המעפילים 15  22005805'!M89+'ששת הימים מספר מונה 347462612'!M89+'שקד 47א מספר מונה 21003871'!M89+'שקד 17א מספר מונה 22002082'!M89+'קרן היסוד 1 מספר מונה 12512041'!M89+'קיבוץ גלויות 39 מספר מונה 22000'!M89+'קיבוץ גלויות 18 מספר מונה 22024'!M89+'עמידר מספר מונה 21023286'!M89+'ההגנה 10 מספר מונה 21023285'!M89+'עגנון 12 מספר מונה 21014900'!M89+'ספריה מספר מונה 14066205'!M89+'מרגוע מספר מונה 22000272'!M89+'לוחמי הגטאות מספר מונה 22023137'!M89+'המעפילים 17 מספר מונה 6181945'!M89+'1335 מספר מונה 22023890'!M89+'דוד בן גאון 1 מספר מונה 2200209'!M89+'בית הדר מספר מונה 23021393'!M89+'בית הדר מספר מונה 22000262'!M89+'בורוכוב מספר מונה 9072242'!M89+'אפרים שריר מספר מונה 17005041'!M89+'XA1314 מספר מונה 14008869'!M89+'AH4520 מספר מונה 22002147'!M89+'AH4300 מספר מונה 12590096'!M89+'AH4067 מספר מונה 12591343'!M89+'AH1920 מספר מונה 22005812'!M89+'AH1920 מספר מונה 21003404'!M89+'AH10 מספר מונה 8070601'!M89+'A23 מספר מונה 22000257'!M89+'3018 מספר מונה 22002061'!M89+'921 מספר מונה 1800679'!M89</f>
        <v>308.57</v>
      </c>
      <c r="N120">
        <f>'חכל השיקמה 7 22007172'!N89+'חכל המעפילים 20 22001170'!N89+'חכל המעפילים 15  22005805'!N89+'ששת הימים מספר מונה 347462612'!N89+'שקד 47א מספר מונה 21003871'!N89+'שקד 17א מספר מונה 22002082'!N89+'קרן היסוד 1 מספר מונה 12512041'!N89+'קיבוץ גלויות 39 מספר מונה 22000'!N89+'קיבוץ גלויות 18 מספר מונה 22024'!N89+'עמידר מספר מונה 21023286'!N89+'ההגנה 10 מספר מונה 21023285'!N89+'עגנון 12 מספר מונה 21014900'!N89+'ספריה מספר מונה 14066205'!N89+'מרגוע מספר מונה 22000272'!N89+'לוחמי הגטאות מספר מונה 22023137'!N89+'המעפילים 17 מספר מונה 6181945'!N89+'1335 מספר מונה 22023890'!N89+'דוד בן גאון 1 מספר מונה 2200209'!N89+'בית הדר מספר מונה 23021393'!N89+'בית הדר מספר מונה 22000262'!N89+'בורוכוב מספר מונה 9072242'!N89+'אפרים שריר מספר מונה 17005041'!N89+'XA1314 מספר מונה 14008869'!N89+'AH4520 מספר מונה 22002147'!N89+'AH4300 מספר מונה 12590096'!N89+'AH4067 מספר מונה 12591343'!N89+'AH1920 מספר מונה 22005812'!N89+'AH1920 מספר מונה 21003404'!N89+'AH10 מספר מונה 8070601'!N89+'A23 מספר מונה 22000257'!N89+'3018 מספר מונה 22002061'!N89+'921 מספר מונה 1800679'!N89</f>
        <v>313.94499999999999</v>
      </c>
      <c r="O120">
        <f>'חכל השיקמה 7 22007172'!O89+'חכל המעפילים 20 22001170'!O89+'חכל המעפילים 15  22005805'!O89+'ששת הימים מספר מונה 347462612'!O89+'שקד 47א מספר מונה 21003871'!O89+'שקד 17א מספר מונה 22002082'!O89+'קרן היסוד 1 מספר מונה 12512041'!O89+'קיבוץ גלויות 39 מספר מונה 22000'!O89+'קיבוץ גלויות 18 מספר מונה 22024'!O89+'עמידר מספר מונה 21023286'!O89+'ההגנה 10 מספר מונה 21023285'!O89+'עגנון 12 מספר מונה 21014900'!O89+'ספריה מספר מונה 14066205'!O89+'מרגוע מספר מונה 22000272'!O89+'לוחמי הגטאות מספר מונה 22023137'!O89+'המעפילים 17 מספר מונה 6181945'!O89+'1335 מספר מונה 22023890'!O89+'דוד בן גאון 1 מספר מונה 2200209'!O89+'בית הדר מספר מונה 23021393'!O89+'בית הדר מספר מונה 22000262'!O89+'בורוכוב מספר מונה 9072242'!O89+'אפרים שריר מספר מונה 17005041'!O89+'XA1314 מספר מונה 14008869'!O89+'AH4520 מספר מונה 22002147'!O89+'AH4300 מספר מונה 12590096'!O89+'AH4067 מספר מונה 12591343'!O89+'AH1920 מספר מונה 22005812'!O89+'AH1920 מספר מונה 21003404'!O89+'AH10 מספר מונה 8070601'!O89+'A23 מספר מונה 22000257'!O89+'3018 מספר מונה 22002061'!O89+'921 מספר מונה 1800679'!O89</f>
        <v>322.88200000000001</v>
      </c>
      <c r="P120">
        <f>'חכל השיקמה 7 22007172'!P89+'חכל המעפילים 20 22001170'!P89+'חכל המעפילים 15  22005805'!P89+'ששת הימים מספר מונה 347462612'!P89+'שקד 47א מספר מונה 21003871'!P89+'שקד 17א מספר מונה 22002082'!P89+'קרן היסוד 1 מספר מונה 12512041'!P89+'קיבוץ גלויות 39 מספר מונה 22000'!P89+'קיבוץ גלויות 18 מספר מונה 22024'!P89+'עמידר מספר מונה 21023286'!P89+'ההגנה 10 מספר מונה 21023285'!P89+'עגנון 12 מספר מונה 21014900'!P89+'ספריה מספר מונה 14066205'!P89+'מרגוע מספר מונה 22000272'!P89+'לוחמי הגטאות מספר מונה 22023137'!P89+'המעפילים 17 מספר מונה 6181945'!P89+'1335 מספר מונה 22023890'!P89+'דוד בן גאון 1 מספר מונה 2200209'!P89+'בית הדר מספר מונה 23021393'!P89+'בית הדר מספר מונה 22000262'!P89+'בורוכוב מספר מונה 9072242'!P89+'אפרים שריר מספר מונה 17005041'!P89+'XA1314 מספר מונה 14008869'!P89+'AH4520 מספר מונה 22002147'!P89+'AH4300 מספר מונה 12590096'!P89+'AH4067 מספר מונה 12591343'!P89+'AH1920 מספר מונה 22005812'!P89+'AH1920 מספר מונה 21003404'!P89+'AH10 מספר מונה 8070601'!P89+'A23 מספר מונה 22000257'!P89+'3018 מספר מונה 22002061'!P89+'921 מספר מונה 1800679'!P89</f>
        <v>294.06500000000011</v>
      </c>
      <c r="Q120">
        <f>'חכל השיקמה 7 22007172'!Q89+'חכל המעפילים 20 22001170'!Q89+'חכל המעפילים 15  22005805'!Q89+'ששת הימים מספר מונה 347462612'!Q89+'שקד 47א מספר מונה 21003871'!Q89+'שקד 17א מספר מונה 22002082'!Q89+'קרן היסוד 1 מספר מונה 12512041'!Q89+'קיבוץ גלויות 39 מספר מונה 22000'!Q89+'קיבוץ גלויות 18 מספר מונה 22024'!Q89+'עמידר מספר מונה 21023286'!Q89+'ההגנה 10 מספר מונה 21023285'!Q89+'עגנון 12 מספר מונה 21014900'!Q89+'ספריה מספר מונה 14066205'!Q89+'מרגוע מספר מונה 22000272'!Q89+'לוחמי הגטאות מספר מונה 22023137'!Q89+'המעפילים 17 מספר מונה 6181945'!Q89+'1335 מספר מונה 22023890'!Q89+'דוד בן גאון 1 מספר מונה 2200209'!Q89+'בית הדר מספר מונה 23021393'!Q89+'בית הדר מספר מונה 22000262'!Q89+'בורוכוב מספר מונה 9072242'!Q89+'אפרים שריר מספר מונה 17005041'!Q89+'XA1314 מספר מונה 14008869'!Q89+'AH4520 מספר מונה 22002147'!Q89+'AH4300 מספר מונה 12590096'!Q89+'AH4067 מספר מונה 12591343'!Q89+'AH1920 מספר מונה 22005812'!Q89+'AH1920 מספר מונה 21003404'!Q89+'AH10 מספר מונה 8070601'!Q89+'A23 מספר מונה 22000257'!Q89+'3018 מספר מונה 22002061'!Q89+'921 מספר מונה 1800679'!Q89</f>
        <v>299.78099999999995</v>
      </c>
      <c r="R120">
        <f>'חכל השיקמה 7 22007172'!R89+'חכל המעפילים 20 22001170'!R89+'חכל המעפילים 15  22005805'!R89+'ששת הימים מספר מונה 347462612'!R89+'שקד 47א מספר מונה 21003871'!R89+'שקד 17א מספר מונה 22002082'!R89+'קרן היסוד 1 מספר מונה 12512041'!R89+'קיבוץ גלויות 39 מספר מונה 22000'!R89+'קיבוץ גלויות 18 מספר מונה 22024'!R89+'עמידר מספר מונה 21023286'!R89+'ההגנה 10 מספר מונה 21023285'!R89+'עגנון 12 מספר מונה 21014900'!R89+'ספריה מספר מונה 14066205'!R89+'מרגוע מספר מונה 22000272'!R89+'לוחמי הגטאות מספר מונה 22023137'!R89+'המעפילים 17 מספר מונה 6181945'!R89+'1335 מספר מונה 22023890'!R89+'דוד בן גאון 1 מספר מונה 2200209'!R89+'בית הדר מספר מונה 23021393'!R89+'בית הדר מספר מונה 22000262'!R89+'בורוכוב מספר מונה 9072242'!R89+'אפרים שריר מספר מונה 17005041'!R89+'XA1314 מספר מונה 14008869'!R89+'AH4520 מספר מונה 22002147'!R89+'AH4300 מספר מונה 12590096'!R89+'AH4067 מספר מונה 12591343'!R89+'AH1920 מספר מונה 22005812'!R89+'AH1920 מספר מונה 21003404'!R89+'AH10 מספר מונה 8070601'!R89+'A23 מספר מונה 22000257'!R89+'3018 מספר מונה 22002061'!R89+'921 מספר מונה 1800679'!R89</f>
        <v>298.85800000000006</v>
      </c>
      <c r="S120">
        <f>'חכל השיקמה 7 22007172'!S89+'חכל המעפילים 20 22001170'!S89+'חכל המעפילים 15  22005805'!S89+'ששת הימים מספר מונה 347462612'!S89+'שקד 47א מספר מונה 21003871'!S89+'שקד 17א מספר מונה 22002082'!S89+'קרן היסוד 1 מספר מונה 12512041'!S89+'קיבוץ גלויות 39 מספר מונה 22000'!S89+'קיבוץ גלויות 18 מספר מונה 22024'!S89+'עמידר מספר מונה 21023286'!S89+'ההגנה 10 מספר מונה 21023285'!S89+'עגנון 12 מספר מונה 21014900'!S89+'ספריה מספר מונה 14066205'!S89+'מרגוע מספר מונה 22000272'!S89+'לוחמי הגטאות מספר מונה 22023137'!S89+'המעפילים 17 מספר מונה 6181945'!S89+'1335 מספר מונה 22023890'!S89+'דוד בן גאון 1 מספר מונה 2200209'!S89+'בית הדר מספר מונה 23021393'!S89+'בית הדר מספר מונה 22000262'!S89+'בורוכוב מספר מונה 9072242'!S89+'אפרים שריר מספר מונה 17005041'!S89+'XA1314 מספר מונה 14008869'!S89+'AH4520 מספר מונה 22002147'!S89+'AH4300 מספר מונה 12590096'!S89+'AH4067 מספר מונה 12591343'!S89+'AH1920 מספר מונה 22005812'!S89+'AH1920 מספר מונה 21003404'!S89+'AH10 מספר מונה 8070601'!S89+'A23 מספר מונה 22000257'!S89+'3018 מספר מונה 22002061'!S89+'921 מספר מונה 1800679'!S89</f>
        <v>317.35599999999999</v>
      </c>
      <c r="T120">
        <f>'חכל השיקמה 7 22007172'!T89+'חכל המעפילים 20 22001170'!T89+'חכל המעפילים 15  22005805'!T89+'ששת הימים מספר מונה 347462612'!T89+'שקד 47א מספר מונה 21003871'!T89+'שקד 17א מספר מונה 22002082'!T89+'קרן היסוד 1 מספר מונה 12512041'!T89+'קיבוץ גלויות 39 מספר מונה 22000'!T89+'קיבוץ גלויות 18 מספר מונה 22024'!T89+'עמידר מספר מונה 21023286'!T89+'ההגנה 10 מספר מונה 21023285'!T89+'עגנון 12 מספר מונה 21014900'!T89+'ספריה מספר מונה 14066205'!T89+'מרגוע מספר מונה 22000272'!T89+'לוחמי הגטאות מספר מונה 22023137'!T89+'המעפילים 17 מספר מונה 6181945'!T89+'1335 מספר מונה 22023890'!T89+'דוד בן גאון 1 מספר מונה 2200209'!T89+'בית הדר מספר מונה 23021393'!T89+'בית הדר מספר מונה 22000262'!T89+'בורוכוב מספר מונה 9072242'!T89+'אפרים שריר מספר מונה 17005041'!T89+'XA1314 מספר מונה 14008869'!T89+'AH4520 מספר מונה 22002147'!T89+'AH4300 מספר מונה 12590096'!T89+'AH4067 מספר מונה 12591343'!T89+'AH1920 מספר מונה 22005812'!T89+'AH1920 מספר מונה 21003404'!T89+'AH10 מספר מונה 8070601'!T89+'A23 מספר מונה 22000257'!T89+'3018 מספר מונה 22002061'!T89+'921 מספר מונה 1800679'!T89</f>
        <v>318.18400000000003</v>
      </c>
      <c r="U120">
        <f>'חכל השיקמה 7 22007172'!U89+'חכל המעפילים 20 22001170'!U89+'חכל המעפילים 15  22005805'!U89+'ששת הימים מספר מונה 347462612'!U89+'שקד 47א מספר מונה 21003871'!U89+'שקד 17א מספר מונה 22002082'!U89+'קרן היסוד 1 מספר מונה 12512041'!U89+'קיבוץ גלויות 39 מספר מונה 22000'!U89+'קיבוץ גלויות 18 מספר מונה 22024'!U89+'עמידר מספר מונה 21023286'!U89+'ההגנה 10 מספר מונה 21023285'!U89+'עגנון 12 מספר מונה 21014900'!U89+'ספריה מספר מונה 14066205'!U89+'מרגוע מספר מונה 22000272'!U89+'לוחמי הגטאות מספר מונה 22023137'!U89+'המעפילים 17 מספר מונה 6181945'!U89+'1335 מספר מונה 22023890'!U89+'דוד בן גאון 1 מספר מונה 2200209'!U89+'בית הדר מספר מונה 23021393'!U89+'בית הדר מספר מונה 22000262'!U89+'בורוכוב מספר מונה 9072242'!U89+'אפרים שריר מספר מונה 17005041'!U89+'XA1314 מספר מונה 14008869'!U89+'AH4520 מספר מונה 22002147'!U89+'AH4300 מספר מונה 12590096'!U89+'AH4067 מספר מונה 12591343'!U89+'AH1920 מספר מונה 22005812'!U89+'AH1920 מספר מונה 21003404'!U89+'AH10 מספר מונה 8070601'!U89+'A23 מספר מונה 22000257'!U89+'3018 מספר מונה 22002061'!U89+'921 מספר מונה 1800679'!U89</f>
        <v>442.37600000000003</v>
      </c>
      <c r="V120">
        <f>'חכל השיקמה 7 22007172'!V89+'חכל המעפילים 20 22001170'!V89+'חכל המעפילים 15  22005805'!V89+'ששת הימים מספר מונה 347462612'!V89+'שקד 47א מספר מונה 21003871'!V89+'שקד 17א מספר מונה 22002082'!V89+'קרן היסוד 1 מספר מונה 12512041'!V89+'קיבוץ גלויות 39 מספר מונה 22000'!V89+'קיבוץ גלויות 18 מספר מונה 22024'!V89+'עמידר מספר מונה 21023286'!V89+'ההגנה 10 מספר מונה 21023285'!V89+'עגנון 12 מספר מונה 21014900'!V89+'ספריה מספר מונה 14066205'!V89+'מרגוע מספר מונה 22000272'!V89+'לוחמי הגטאות מספר מונה 22023137'!V89+'המעפילים 17 מספר מונה 6181945'!V89+'1335 מספר מונה 22023890'!V89+'דוד בן גאון 1 מספר מונה 2200209'!V89+'בית הדר מספר מונה 23021393'!V89+'בית הדר מספר מונה 22000262'!V89+'בורוכוב מספר מונה 9072242'!V89+'אפרים שריר מספר מונה 17005041'!V89+'XA1314 מספר מונה 14008869'!V89+'AH4520 מספר מונה 22002147'!V89+'AH4300 מספר מונה 12590096'!V89+'AH4067 מספר מונה 12591343'!V89+'AH1920 מספר מונה 22005812'!V89+'AH1920 מספר מונה 21003404'!V89+'AH10 מספר מונה 8070601'!V89+'A23 מספר מונה 22000257'!V89+'3018 מספר מונה 22002061'!V89+'921 מספר מונה 1800679'!V89</f>
        <v>436.30399999999992</v>
      </c>
      <c r="W120">
        <f>'חכל השיקמה 7 22007172'!W89+'חכל המעפילים 20 22001170'!W89+'חכל המעפילים 15  22005805'!W89+'ששת הימים מספר מונה 347462612'!W89+'שקד 47א מספר מונה 21003871'!W89+'שקד 17א מספר מונה 22002082'!W89+'קרן היסוד 1 מספר מונה 12512041'!W89+'קיבוץ גלויות 39 מספר מונה 22000'!W89+'קיבוץ גלויות 18 מספר מונה 22024'!W89+'עמידר מספר מונה 21023286'!W89+'ההגנה 10 מספר מונה 21023285'!W89+'עגנון 12 מספר מונה 21014900'!W89+'ספריה מספר מונה 14066205'!W89+'מרגוע מספר מונה 22000272'!W89+'לוחמי הגטאות מספר מונה 22023137'!W89+'המעפילים 17 מספר מונה 6181945'!W89+'1335 מספר מונה 22023890'!W89+'דוד בן גאון 1 מספר מונה 2200209'!W89+'בית הדר מספר מונה 23021393'!W89+'בית הדר מספר מונה 22000262'!W89+'בורוכוב מספר מונה 9072242'!W89+'אפרים שריר מספר מונה 17005041'!W89+'XA1314 מספר מונה 14008869'!W89+'AH4520 מספר מונה 22002147'!W89+'AH4300 מספר מונה 12590096'!W89+'AH4067 מספר מונה 12591343'!W89+'AH1920 מספר מונה 22005812'!W89+'AH1920 מספר מונה 21003404'!W89+'AH10 מספר מונה 8070601'!W89+'A23 מספר מונה 22000257'!W89+'3018 מספר מונה 22002061'!W89+'921 מספר מונה 1800679'!W89</f>
        <v>422.94499999999994</v>
      </c>
      <c r="X120">
        <f>'חכל השיקמה 7 22007172'!X89+'חכל המעפילים 20 22001170'!X89+'חכל המעפילים 15  22005805'!X89+'ששת הימים מספר מונה 347462612'!X89+'שקד 47א מספר מונה 21003871'!X89+'שקד 17א מספר מונה 22002082'!X89+'קרן היסוד 1 מספר מונה 12512041'!X89+'קיבוץ גלויות 39 מספר מונה 22000'!X89+'קיבוץ גלויות 18 מספר מונה 22024'!X89+'עמידר מספר מונה 21023286'!X89+'ההגנה 10 מספר מונה 21023285'!X89+'עגנון 12 מספר מונה 21014900'!X89+'ספריה מספר מונה 14066205'!X89+'מרגוע מספר מונה 22000272'!X89+'לוחמי הגטאות מספר מונה 22023137'!X89+'המעפילים 17 מספר מונה 6181945'!X89+'1335 מספר מונה 22023890'!X89+'דוד בן גאון 1 מספר מונה 2200209'!X89+'בית הדר מספר מונה 23021393'!X89+'בית הדר מספר מונה 22000262'!X89+'בורוכוב מספר מונה 9072242'!X89+'אפרים שריר מספר מונה 17005041'!X89+'XA1314 מספר מונה 14008869'!X89+'AH4520 מספר מונה 22002147'!X89+'AH4300 מספר מונה 12590096'!X89+'AH4067 מספר מונה 12591343'!X89+'AH1920 מספר מונה 22005812'!X89+'AH1920 מספר מונה 21003404'!X89+'AH10 מספר מונה 8070601'!X89+'A23 מספר מונה 22000257'!X89+'3018 מספר מונה 22002061'!X89+'921 מספר מונה 1800679'!X89</f>
        <v>374.10200000000003</v>
      </c>
      <c r="Y120">
        <f>'חכל השיקמה 7 22007172'!Y89+'חכל המעפילים 20 22001170'!Y89+'חכל המעפילים 15  22005805'!Y89+'ששת הימים מספר מונה 347462612'!Y89+'שקד 47א מספר מונה 21003871'!Y89+'שקד 17א מספר מונה 22002082'!Y89+'קרן היסוד 1 מספר מונה 12512041'!Y89+'קיבוץ גלויות 39 מספר מונה 22000'!Y89+'קיבוץ גלויות 18 מספר מונה 22024'!Y89+'עמידר מספר מונה 21023286'!Y89+'ההגנה 10 מספר מונה 21023285'!Y89+'עגנון 12 מספר מונה 21014900'!Y89+'ספריה מספר מונה 14066205'!Y89+'מרגוע מספר מונה 22000272'!Y89+'לוחמי הגטאות מספר מונה 22023137'!Y89+'המעפילים 17 מספר מונה 6181945'!Y89+'1335 מספר מונה 22023890'!Y89+'דוד בן גאון 1 מספר מונה 2200209'!Y89+'בית הדר מספר מונה 23021393'!Y89+'בית הדר מספר מונה 22000262'!Y89+'בורוכוב מספר מונה 9072242'!Y89+'אפרים שריר מספר מונה 17005041'!Y89+'XA1314 מספר מונה 14008869'!Y89+'AH4520 מספר מונה 22002147'!Y89+'AH4300 מספר מונה 12590096'!Y89+'AH4067 מספר מונה 12591343'!Y89+'AH1920 מספר מונה 22005812'!Y89+'AH1920 מספר מונה 21003404'!Y89+'AH10 מספר מונה 8070601'!Y89+'A23 מספר מונה 22000257'!Y89+'3018 מספר מונה 22002061'!Y89+'921 מספר מונה 1800679'!Y89</f>
        <v>314.69600000000008</v>
      </c>
      <c r="Z120" s="22">
        <f t="shared" si="1"/>
        <v>6963.9970000000003</v>
      </c>
    </row>
    <row r="121" spans="1:26" x14ac:dyDescent="0.45">
      <c r="A121" s="33">
        <v>45014</v>
      </c>
      <c r="B121">
        <f>'חכל השיקמה 7 22007172'!B90+'חכל המעפילים 20 22001170'!B90+'חכל המעפילים 15  22005805'!B90+'ששת הימים מספר מונה 347462612'!B90+'שקד 47א מספר מונה 21003871'!B90+'שקד 17א מספר מונה 22002082'!B90+'קרן היסוד 1 מספר מונה 12512041'!B90+'קיבוץ גלויות 39 מספר מונה 22000'!B90+'קיבוץ גלויות 18 מספר מונה 22024'!B90+'עמידר מספר מונה 21023286'!B90+'ההגנה 10 מספר מונה 21023285'!B90+'עגנון 12 מספר מונה 21014900'!B90+'ספריה מספר מונה 14066205'!B90+'מרגוע מספר מונה 22000272'!B90+'לוחמי הגטאות מספר מונה 22023137'!B90+'המעפילים 17 מספר מונה 6181945'!B90+'1335 מספר מונה 22023890'!B90+'דוד בן גאון 1 מספר מונה 2200209'!B90+'בית הדר מספר מונה 23021393'!B90+'בית הדר מספר מונה 22000262'!B90+'בורוכוב מספר מונה 9072242'!B90+'אפרים שריר מספר מונה 17005041'!B90+'XA1314 מספר מונה 14008869'!B90+'AH4520 מספר מונה 22002147'!B90+'AH4300 מספר מונה 12590096'!B90+'AH4067 מספר מונה 12591343'!B90+'AH1920 מספר מונה 22005812'!B90+'AH1920 מספר מונה 21003404'!B90+'AH10 מספר מונה 8070601'!B90+'A23 מספר מונה 22000257'!B90+'3018 מספר מונה 22002061'!B90+'921 מספר מונה 1800679'!B90</f>
        <v>309.36400000000003</v>
      </c>
      <c r="C121">
        <f>'חכל השיקמה 7 22007172'!C90+'חכל המעפילים 20 22001170'!C90+'חכל המעפילים 15  22005805'!C90+'ששת הימים מספר מונה 347462612'!C90+'שקד 47א מספר מונה 21003871'!C90+'שקד 17א מספר מונה 22002082'!C90+'קרן היסוד 1 מספר מונה 12512041'!C90+'קיבוץ גלויות 39 מספר מונה 22000'!C90+'קיבוץ גלויות 18 מספר מונה 22024'!C90+'עמידר מספר מונה 21023286'!C90+'ההגנה 10 מספר מונה 21023285'!C90+'עגנון 12 מספר מונה 21014900'!C90+'ספריה מספר מונה 14066205'!C90+'מרגוע מספר מונה 22000272'!C90+'לוחמי הגטאות מספר מונה 22023137'!C90+'המעפילים 17 מספר מונה 6181945'!C90+'1335 מספר מונה 22023890'!C90+'דוד בן גאון 1 מספר מונה 2200209'!C90+'בית הדר מספר מונה 23021393'!C90+'בית הדר מספר מונה 22000262'!C90+'בורוכוב מספר מונה 9072242'!C90+'אפרים שריר מספר מונה 17005041'!C90+'XA1314 מספר מונה 14008869'!C90+'AH4520 מספר מונה 22002147'!C90+'AH4300 מספר מונה 12590096'!C90+'AH4067 מספר מונה 12591343'!C90+'AH1920 מספר מונה 22005812'!C90+'AH1920 מספר מונה 21003404'!C90+'AH10 מספר מונה 8070601'!C90+'A23 מספר מונה 22000257'!C90+'3018 מספר מונה 22002061'!C90+'921 מספר מונה 1800679'!C90</f>
        <v>273.233</v>
      </c>
      <c r="D121">
        <f>'חכל השיקמה 7 22007172'!D90+'חכל המעפילים 20 22001170'!D90+'חכל המעפילים 15  22005805'!D90+'ששת הימים מספר מונה 347462612'!D90+'שקד 47א מספר מונה 21003871'!D90+'שקד 17א מספר מונה 22002082'!D90+'קרן היסוד 1 מספר מונה 12512041'!D90+'קיבוץ גלויות 39 מספר מונה 22000'!D90+'קיבוץ גלויות 18 מספר מונה 22024'!D90+'עמידר מספר מונה 21023286'!D90+'ההגנה 10 מספר מונה 21023285'!D90+'עגנון 12 מספר מונה 21014900'!D90+'ספריה מספר מונה 14066205'!D90+'מרגוע מספר מונה 22000272'!D90+'לוחמי הגטאות מספר מונה 22023137'!D90+'המעפילים 17 מספר מונה 6181945'!D90+'1335 מספר מונה 22023890'!D90+'דוד בן גאון 1 מספר מונה 2200209'!D90+'בית הדר מספר מונה 23021393'!D90+'בית הדר מספר מונה 22000262'!D90+'בורוכוב מספר מונה 9072242'!D90+'אפרים שריר מספר מונה 17005041'!D90+'XA1314 מספר מונה 14008869'!D90+'AH4520 מספר מונה 22002147'!D90+'AH4300 מספר מונה 12590096'!D90+'AH4067 מספר מונה 12591343'!D90+'AH1920 מספר מונה 22005812'!D90+'AH1920 מספר מונה 21003404'!D90+'AH10 מספר מונה 8070601'!D90+'A23 מספר מונה 22000257'!D90+'3018 מספר מונה 22002061'!D90+'921 מספר מונה 1800679'!D90</f>
        <v>257.822</v>
      </c>
      <c r="E121">
        <f>'חכל השיקמה 7 22007172'!E90+'חכל המעפילים 20 22001170'!E90+'חכל המעפילים 15  22005805'!E90+'ששת הימים מספר מונה 347462612'!E90+'שקד 47א מספר מונה 21003871'!E90+'שקד 17א מספר מונה 22002082'!E90+'קרן היסוד 1 מספר מונה 12512041'!E90+'קיבוץ גלויות 39 מספר מונה 22000'!E90+'קיבוץ גלויות 18 מספר מונה 22024'!E90+'עמידר מספר מונה 21023286'!E90+'ההגנה 10 מספר מונה 21023285'!E90+'עגנון 12 מספר מונה 21014900'!E90+'ספריה מספר מונה 14066205'!E90+'מרגוע מספר מונה 22000272'!E90+'לוחמי הגטאות מספר מונה 22023137'!E90+'המעפילים 17 מספר מונה 6181945'!E90+'1335 מספר מונה 22023890'!E90+'דוד בן גאון 1 מספר מונה 2200209'!E90+'בית הדר מספר מונה 23021393'!E90+'בית הדר מספר מונה 22000262'!E90+'בורוכוב מספר מונה 9072242'!E90+'אפרים שריר מספר מונה 17005041'!E90+'XA1314 מספר מונה 14008869'!E90+'AH4520 מספר מונה 22002147'!E90+'AH4300 מספר מונה 12590096'!E90+'AH4067 מספר מונה 12591343'!E90+'AH1920 מספר מונה 22005812'!E90+'AH1920 מספר מונה 21003404'!E90+'AH10 מספר מונה 8070601'!E90+'A23 מספר מונה 22000257'!E90+'3018 מספר מונה 22002061'!E90+'921 מספר מונה 1800679'!E90</f>
        <v>264.66300000000001</v>
      </c>
      <c r="F121">
        <f>'חכל השיקמה 7 22007172'!F90+'חכל המעפילים 20 22001170'!F90+'חכל המעפילים 15  22005805'!F90+'ששת הימים מספר מונה 347462612'!F90+'שקד 47א מספר מונה 21003871'!F90+'שקד 17א מספר מונה 22002082'!F90+'קרן היסוד 1 מספר מונה 12512041'!F90+'קיבוץ גלויות 39 מספר מונה 22000'!F90+'קיבוץ גלויות 18 מספר מונה 22024'!F90+'עמידר מספר מונה 21023286'!F90+'ההגנה 10 מספר מונה 21023285'!F90+'עגנון 12 מספר מונה 21014900'!F90+'ספריה מספר מונה 14066205'!F90+'מרגוע מספר מונה 22000272'!F90+'לוחמי הגטאות מספר מונה 22023137'!F90+'המעפילים 17 מספר מונה 6181945'!F90+'1335 מספר מונה 22023890'!F90+'דוד בן גאון 1 מספר מונה 2200209'!F90+'בית הדר מספר מונה 23021393'!F90+'בית הדר מספר מונה 22000262'!F90+'בורוכוב מספר מונה 9072242'!F90+'אפרים שריר מספר מונה 17005041'!F90+'XA1314 מספר מונה 14008869'!F90+'AH4520 מספר מונה 22002147'!F90+'AH4300 מספר מונה 12590096'!F90+'AH4067 מספר מונה 12591343'!F90+'AH1920 מספר מונה 22005812'!F90+'AH1920 מספר מונה 21003404'!F90+'AH10 מספר מונה 8070601'!F90+'A23 מספר מונה 22000257'!F90+'3018 מספר מונה 22002061'!F90+'921 מספר מונה 1800679'!F90</f>
        <v>239.47399999999999</v>
      </c>
      <c r="G121">
        <f>'חכל השיקמה 7 22007172'!G90+'חכל המעפילים 20 22001170'!G90+'חכל המעפילים 15  22005805'!G90+'ששת הימים מספר מונה 347462612'!G90+'שקד 47א מספר מונה 21003871'!G90+'שקד 17א מספר מונה 22002082'!G90+'קרן היסוד 1 מספר מונה 12512041'!G90+'קיבוץ גלויות 39 מספר מונה 22000'!G90+'קיבוץ גלויות 18 מספר מונה 22024'!G90+'עמידר מספר מונה 21023286'!G90+'ההגנה 10 מספר מונה 21023285'!G90+'עגנון 12 מספר מונה 21014900'!G90+'ספריה מספר מונה 14066205'!G90+'מרגוע מספר מונה 22000272'!G90+'לוחמי הגטאות מספר מונה 22023137'!G90+'המעפילים 17 מספר מונה 6181945'!G90+'1335 מספר מונה 22023890'!G90+'דוד בן גאון 1 מספר מונה 2200209'!G90+'בית הדר מספר מונה 23021393'!G90+'בית הדר מספר מונה 22000262'!G90+'בורוכוב מספר מונה 9072242'!G90+'אפרים שריר מספר מונה 17005041'!G90+'XA1314 מספר מונה 14008869'!G90+'AH4520 מספר מונה 22002147'!G90+'AH4300 מספר מונה 12590096'!G90+'AH4067 מספר מונה 12591343'!G90+'AH1920 מספר מונה 22005812'!G90+'AH1920 מספר מונה 21003404'!G90+'AH10 מספר מונה 8070601'!G90+'A23 מספר מונה 22000257'!G90+'3018 מספר מונה 22002061'!G90+'921 מספר מונה 1800679'!G90</f>
        <v>242.733</v>
      </c>
      <c r="H121">
        <f>'חכל השיקמה 7 22007172'!H90+'חכל המעפילים 20 22001170'!H90+'חכל המעפילים 15  22005805'!H90+'ששת הימים מספר מונה 347462612'!H90+'שקד 47א מספר מונה 21003871'!H90+'שקד 17א מספר מונה 22002082'!H90+'קרן היסוד 1 מספר מונה 12512041'!H90+'קיבוץ גלויות 39 מספר מונה 22000'!H90+'קיבוץ גלויות 18 מספר מונה 22024'!H90+'עמידר מספר מונה 21023286'!H90+'ההגנה 10 מספר מונה 21023285'!H90+'עגנון 12 מספר מונה 21014900'!H90+'ספריה מספר מונה 14066205'!H90+'מרגוע מספר מונה 22000272'!H90+'לוחמי הגטאות מספר מונה 22023137'!H90+'המעפילים 17 מספר מונה 6181945'!H90+'1335 מספר מונה 22023890'!H90+'דוד בן גאון 1 מספר מונה 2200209'!H90+'בית הדר מספר מונה 23021393'!H90+'בית הדר מספר מונה 22000262'!H90+'בורוכוב מספר מונה 9072242'!H90+'אפרים שריר מספר מונה 17005041'!H90+'XA1314 מספר מונה 14008869'!H90+'AH4520 מספר מונה 22002147'!H90+'AH4300 מספר מונה 12590096'!H90+'AH4067 מספר מונה 12591343'!H90+'AH1920 מספר מונה 22005812'!H90+'AH1920 מספר מונה 21003404'!H90+'AH10 מספר מונה 8070601'!H90+'A23 מספר מונה 22000257'!H90+'3018 מספר מונה 22002061'!H90+'921 מספר מונה 1800679'!H90</f>
        <v>220.73299999999998</v>
      </c>
      <c r="I121">
        <f>'חכל השיקמה 7 22007172'!I90+'חכל המעפילים 20 22001170'!I90+'חכל המעפילים 15  22005805'!I90+'ששת הימים מספר מונה 347462612'!I90+'שקד 47א מספר מונה 21003871'!I90+'שקד 17א מספר מונה 22002082'!I90+'קרן היסוד 1 מספר מונה 12512041'!I90+'קיבוץ גלויות 39 מספר מונה 22000'!I90+'קיבוץ גלויות 18 מספר מונה 22024'!I90+'עמידר מספר מונה 21023286'!I90+'ההגנה 10 מספר מונה 21023285'!I90+'עגנון 12 מספר מונה 21014900'!I90+'ספריה מספר מונה 14066205'!I90+'מרגוע מספר מונה 22000272'!I90+'לוחמי הגטאות מספר מונה 22023137'!I90+'המעפילים 17 מספר מונה 6181945'!I90+'1335 מספר מונה 22023890'!I90+'דוד בן גאון 1 מספר מונה 2200209'!I90+'בית הדר מספר מונה 23021393'!I90+'בית הדר מספר מונה 22000262'!I90+'בורוכוב מספר מונה 9072242'!I90+'אפרים שריר מספר מונה 17005041'!I90+'XA1314 מספר מונה 14008869'!I90+'AH4520 מספר מונה 22002147'!I90+'AH4300 מספר מונה 12590096'!I90+'AH4067 מספר מונה 12591343'!I90+'AH1920 מספר מונה 22005812'!I90+'AH1920 מספר מונה 21003404'!I90+'AH10 מספר מונה 8070601'!I90+'A23 מספר מונה 22000257'!I90+'3018 מספר מונה 22002061'!I90+'921 מספר מונה 1800679'!I90</f>
        <v>240.13</v>
      </c>
      <c r="J121">
        <f>'חכל השיקמה 7 22007172'!J90+'חכל המעפילים 20 22001170'!J90+'חכל המעפילים 15  22005805'!J90+'ששת הימים מספר מונה 347462612'!J90+'שקד 47א מספר מונה 21003871'!J90+'שקד 17א מספר מונה 22002082'!J90+'קרן היסוד 1 מספר מונה 12512041'!J90+'קיבוץ גלויות 39 מספר מונה 22000'!J90+'קיבוץ גלויות 18 מספר מונה 22024'!J90+'עמידר מספר מונה 21023286'!J90+'ההגנה 10 מספר מונה 21023285'!J90+'עגנון 12 מספר מונה 21014900'!J90+'ספריה מספר מונה 14066205'!J90+'מרגוע מספר מונה 22000272'!J90+'לוחמי הגטאות מספר מונה 22023137'!J90+'המעפילים 17 מספר מונה 6181945'!J90+'1335 מספר מונה 22023890'!J90+'דוד בן גאון 1 מספר מונה 2200209'!J90+'בית הדר מספר מונה 23021393'!J90+'בית הדר מספר מונה 22000262'!J90+'בורוכוב מספר מונה 9072242'!J90+'אפרים שריר מספר מונה 17005041'!J90+'XA1314 מספר מונה 14008869'!J90+'AH4520 מספר מונה 22002147'!J90+'AH4300 מספר מונה 12590096'!J90+'AH4067 מספר מונה 12591343'!J90+'AH1920 מספר מונה 22005812'!J90+'AH1920 מספר מונה 21003404'!J90+'AH10 מספר מונה 8070601'!J90+'A23 מספר מונה 22000257'!J90+'3018 מספר מונה 22002061'!J90+'921 מספר מונה 1800679'!J90</f>
        <v>275.60500000000002</v>
      </c>
      <c r="K121">
        <f>'חכל השיקמה 7 22007172'!K90+'חכל המעפילים 20 22001170'!K90+'חכל המעפילים 15  22005805'!K90+'ששת הימים מספר מונה 347462612'!K90+'שקד 47א מספר מונה 21003871'!K90+'שקד 17א מספר מונה 22002082'!K90+'קרן היסוד 1 מספר מונה 12512041'!K90+'קיבוץ גלויות 39 מספר מונה 22000'!K90+'קיבוץ גלויות 18 מספר מונה 22024'!K90+'עמידר מספר מונה 21023286'!K90+'ההגנה 10 מספר מונה 21023285'!K90+'עגנון 12 מספר מונה 21014900'!K90+'ספריה מספר מונה 14066205'!K90+'מרגוע מספר מונה 22000272'!K90+'לוחמי הגטאות מספר מונה 22023137'!K90+'המעפילים 17 מספר מונה 6181945'!K90+'1335 מספר מונה 22023890'!K90+'דוד בן גאון 1 מספר מונה 2200209'!K90+'בית הדר מספר מונה 23021393'!K90+'בית הדר מספר מונה 22000262'!K90+'בורוכוב מספר מונה 9072242'!K90+'אפרים שריר מספר מונה 17005041'!K90+'XA1314 מספר מונה 14008869'!K90+'AH4520 מספר מונה 22002147'!K90+'AH4300 מספר מונה 12590096'!K90+'AH4067 מספר מונה 12591343'!K90+'AH1920 מספר מונה 22005812'!K90+'AH1920 מספר מונה 21003404'!K90+'AH10 מספר מונה 8070601'!K90+'A23 מספר מונה 22000257'!K90+'3018 מספר מונה 22002061'!K90+'921 מספר מונה 1800679'!K90</f>
        <v>309.42</v>
      </c>
      <c r="L121">
        <f>'חכל השיקמה 7 22007172'!L90+'חכל המעפילים 20 22001170'!L90+'חכל המעפילים 15  22005805'!L90+'ששת הימים מספר מונה 347462612'!L90+'שקד 47א מספר מונה 21003871'!L90+'שקד 17א מספר מונה 22002082'!L90+'קרן היסוד 1 מספר מונה 12512041'!L90+'קיבוץ גלויות 39 מספר מונה 22000'!L90+'קיבוץ גלויות 18 מספר מונה 22024'!L90+'עמידר מספר מונה 21023286'!L90+'ההגנה 10 מספר מונה 21023285'!L90+'עגנון 12 מספר מונה 21014900'!L90+'ספריה מספר מונה 14066205'!L90+'מרגוע מספר מונה 22000272'!L90+'לוחמי הגטאות מספר מונה 22023137'!L90+'המעפילים 17 מספר מונה 6181945'!L90+'1335 מספר מונה 22023890'!L90+'דוד בן גאון 1 מספר מונה 2200209'!L90+'בית הדר מספר מונה 23021393'!L90+'בית הדר מספר מונה 22000262'!L90+'בורוכוב מספר מונה 9072242'!L90+'אפרים שריר מספר מונה 17005041'!L90+'XA1314 מספר מונה 14008869'!L90+'AH4520 מספר מונה 22002147'!L90+'AH4300 מספר מונה 12590096'!L90+'AH4067 מספר מונה 12591343'!L90+'AH1920 מספר מונה 22005812'!L90+'AH1920 מספר מונה 21003404'!L90+'AH10 מספר מונה 8070601'!L90+'A23 מספר מונה 22000257'!L90+'3018 מספר מונה 22002061'!L90+'921 מספר מונה 1800679'!L90</f>
        <v>333.52499999999992</v>
      </c>
      <c r="M121">
        <f>'חכל השיקמה 7 22007172'!M90+'חכל המעפילים 20 22001170'!M90+'חכל המעפילים 15  22005805'!M90+'ששת הימים מספר מונה 347462612'!M90+'שקד 47א מספר מונה 21003871'!M90+'שקד 17א מספר מונה 22002082'!M90+'קרן היסוד 1 מספר מונה 12512041'!M90+'קיבוץ גלויות 39 מספר מונה 22000'!M90+'קיבוץ גלויות 18 מספר מונה 22024'!M90+'עמידר מספר מונה 21023286'!M90+'ההגנה 10 מספר מונה 21023285'!M90+'עגנון 12 מספר מונה 21014900'!M90+'ספריה מספר מונה 14066205'!M90+'מרגוע מספר מונה 22000272'!M90+'לוחמי הגטאות מספר מונה 22023137'!M90+'המעפילים 17 מספר מונה 6181945'!M90+'1335 מספר מונה 22023890'!M90+'דוד בן גאון 1 מספר מונה 2200209'!M90+'בית הדר מספר מונה 23021393'!M90+'בית הדר מספר מונה 22000262'!M90+'בורוכוב מספר מונה 9072242'!M90+'אפרים שריר מספר מונה 17005041'!M90+'XA1314 מספר מונה 14008869'!M90+'AH4520 מספר מונה 22002147'!M90+'AH4300 מספר מונה 12590096'!M90+'AH4067 מספר מונה 12591343'!M90+'AH1920 מספר מונה 22005812'!M90+'AH1920 מספר מונה 21003404'!M90+'AH10 מספר מונה 8070601'!M90+'A23 מספר מונה 22000257'!M90+'3018 מספר מונה 22002061'!M90+'921 מספר מונה 1800679'!M90</f>
        <v>334.88499999999999</v>
      </c>
      <c r="N121">
        <f>'חכל השיקמה 7 22007172'!N90+'חכל המעפילים 20 22001170'!N90+'חכל המעפילים 15  22005805'!N90+'ששת הימים מספר מונה 347462612'!N90+'שקד 47א מספר מונה 21003871'!N90+'שקד 17א מספר מונה 22002082'!N90+'קרן היסוד 1 מספר מונה 12512041'!N90+'קיבוץ גלויות 39 מספר מונה 22000'!N90+'קיבוץ גלויות 18 מספר מונה 22024'!N90+'עמידר מספר מונה 21023286'!N90+'ההגנה 10 מספר מונה 21023285'!N90+'עגנון 12 מספר מונה 21014900'!N90+'ספריה מספר מונה 14066205'!N90+'מרגוע מספר מונה 22000272'!N90+'לוחמי הגטאות מספר מונה 22023137'!N90+'המעפילים 17 מספר מונה 6181945'!N90+'1335 מספר מונה 22023890'!N90+'דוד בן גאון 1 מספר מונה 2200209'!N90+'בית הדר מספר מונה 23021393'!N90+'בית הדר מספר מונה 22000262'!N90+'בורוכוב מספר מונה 9072242'!N90+'אפרים שריר מספר מונה 17005041'!N90+'XA1314 מספר מונה 14008869'!N90+'AH4520 מספר מונה 22002147'!N90+'AH4300 מספר מונה 12590096'!N90+'AH4067 מספר מונה 12591343'!N90+'AH1920 מספר מונה 22005812'!N90+'AH1920 מספר מונה 21003404'!N90+'AH10 מספר מונה 8070601'!N90+'A23 מספר מונה 22000257'!N90+'3018 מספר מונה 22002061'!N90+'921 מספר מונה 1800679'!N90</f>
        <v>331.99600000000004</v>
      </c>
      <c r="O121">
        <f>'חכל השיקמה 7 22007172'!O90+'חכל המעפילים 20 22001170'!O90+'חכל המעפילים 15  22005805'!O90+'ששת הימים מספר מונה 347462612'!O90+'שקד 47א מספר מונה 21003871'!O90+'שקד 17א מספר מונה 22002082'!O90+'קרן היסוד 1 מספר מונה 12512041'!O90+'קיבוץ גלויות 39 מספר מונה 22000'!O90+'קיבוץ גלויות 18 מספר מונה 22024'!O90+'עמידר מספר מונה 21023286'!O90+'ההגנה 10 מספר מונה 21023285'!O90+'עגנון 12 מספר מונה 21014900'!O90+'ספריה מספר מונה 14066205'!O90+'מרגוע מספר מונה 22000272'!O90+'לוחמי הגטאות מספר מונה 22023137'!O90+'המעפילים 17 מספר מונה 6181945'!O90+'1335 מספר מונה 22023890'!O90+'דוד בן גאון 1 מספר מונה 2200209'!O90+'בית הדר מספר מונה 23021393'!O90+'בית הדר מספר מונה 22000262'!O90+'בורוכוב מספר מונה 9072242'!O90+'אפרים שריר מספר מונה 17005041'!O90+'XA1314 מספר מונה 14008869'!O90+'AH4520 מספר מונה 22002147'!O90+'AH4300 מספר מונה 12590096'!O90+'AH4067 מספר מונה 12591343'!O90+'AH1920 מספר מונה 22005812'!O90+'AH1920 מספר מונה 21003404'!O90+'AH10 מספר מונה 8070601'!O90+'A23 מספר מונה 22000257'!O90+'3018 מספר מונה 22002061'!O90+'921 מספר מונה 1800679'!O90</f>
        <v>330.96100000000001</v>
      </c>
      <c r="P121">
        <f>'חכל השיקמה 7 22007172'!P90+'חכל המעפילים 20 22001170'!P90+'חכל המעפילים 15  22005805'!P90+'ששת הימים מספר מונה 347462612'!P90+'שקד 47א מספר מונה 21003871'!P90+'שקד 17א מספר מונה 22002082'!P90+'קרן היסוד 1 מספר מונה 12512041'!P90+'קיבוץ גלויות 39 מספר מונה 22000'!P90+'קיבוץ גלויות 18 מספר מונה 22024'!P90+'עמידר מספר מונה 21023286'!P90+'ההגנה 10 מספר מונה 21023285'!P90+'עגנון 12 מספר מונה 21014900'!P90+'ספריה מספר מונה 14066205'!P90+'מרגוע מספר מונה 22000272'!P90+'לוחמי הגטאות מספר מונה 22023137'!P90+'המעפילים 17 מספר מונה 6181945'!P90+'1335 מספר מונה 22023890'!P90+'דוד בן גאון 1 מספר מונה 2200209'!P90+'בית הדר מספר מונה 23021393'!P90+'בית הדר מספר מונה 22000262'!P90+'בורוכוב מספר מונה 9072242'!P90+'אפרים שריר מספר מונה 17005041'!P90+'XA1314 מספר מונה 14008869'!P90+'AH4520 מספר מונה 22002147'!P90+'AH4300 מספר מונה 12590096'!P90+'AH4067 מספר מונה 12591343'!P90+'AH1920 מספר מונה 22005812'!P90+'AH1920 מספר מונה 21003404'!P90+'AH10 מספר מונה 8070601'!P90+'A23 מספר מונה 22000257'!P90+'3018 מספר מונה 22002061'!P90+'921 מספר מונה 1800679'!P90</f>
        <v>316.02999999999992</v>
      </c>
      <c r="Q121">
        <f>'חכל השיקמה 7 22007172'!Q90+'חכל המעפילים 20 22001170'!Q90+'חכל המעפילים 15  22005805'!Q90+'ששת הימים מספר מונה 347462612'!Q90+'שקד 47א מספר מונה 21003871'!Q90+'שקד 17א מספר מונה 22002082'!Q90+'קרן היסוד 1 מספר מונה 12512041'!Q90+'קיבוץ גלויות 39 מספר מונה 22000'!Q90+'קיבוץ גלויות 18 מספר מונה 22024'!Q90+'עמידר מספר מונה 21023286'!Q90+'ההגנה 10 מספר מונה 21023285'!Q90+'עגנון 12 מספר מונה 21014900'!Q90+'ספריה מספר מונה 14066205'!Q90+'מרגוע מספר מונה 22000272'!Q90+'לוחמי הגטאות מספר מונה 22023137'!Q90+'המעפילים 17 מספר מונה 6181945'!Q90+'1335 מספר מונה 22023890'!Q90+'דוד בן גאון 1 מספר מונה 2200209'!Q90+'בית הדר מספר מונה 23021393'!Q90+'בית הדר מספר מונה 22000262'!Q90+'בורוכוב מספר מונה 9072242'!Q90+'אפרים שריר מספר מונה 17005041'!Q90+'XA1314 מספר מונה 14008869'!Q90+'AH4520 מספר מונה 22002147'!Q90+'AH4300 מספר מונה 12590096'!Q90+'AH4067 מספר מונה 12591343'!Q90+'AH1920 מספר מונה 22005812'!Q90+'AH1920 מספר מונה 21003404'!Q90+'AH10 מספר מונה 8070601'!Q90+'A23 מספר מונה 22000257'!Q90+'3018 מספר מונה 22002061'!Q90+'921 מספר מונה 1800679'!Q90</f>
        <v>314.63000000000005</v>
      </c>
      <c r="R121">
        <f>'חכל השיקמה 7 22007172'!R90+'חכל המעפילים 20 22001170'!R90+'חכל המעפילים 15  22005805'!R90+'ששת הימים מספר מונה 347462612'!R90+'שקד 47א מספר מונה 21003871'!R90+'שקד 17א מספר מונה 22002082'!R90+'קרן היסוד 1 מספר מונה 12512041'!R90+'קיבוץ גלויות 39 מספר מונה 22000'!R90+'קיבוץ גלויות 18 מספר מונה 22024'!R90+'עמידר מספר מונה 21023286'!R90+'ההגנה 10 מספר מונה 21023285'!R90+'עגנון 12 מספר מונה 21014900'!R90+'ספריה מספר מונה 14066205'!R90+'מרגוע מספר מונה 22000272'!R90+'לוחמי הגטאות מספר מונה 22023137'!R90+'המעפילים 17 מספר מונה 6181945'!R90+'1335 מספר מונה 22023890'!R90+'דוד בן גאון 1 מספר מונה 2200209'!R90+'בית הדר מספר מונה 23021393'!R90+'בית הדר מספר מונה 22000262'!R90+'בורוכוב מספר מונה 9072242'!R90+'אפרים שריר מספר מונה 17005041'!R90+'XA1314 מספר מונה 14008869'!R90+'AH4520 מספר מונה 22002147'!R90+'AH4300 מספר מונה 12590096'!R90+'AH4067 מספר מונה 12591343'!R90+'AH1920 מספר מונה 22005812'!R90+'AH1920 מספר מונה 21003404'!R90+'AH10 מספר מונה 8070601'!R90+'A23 מספר מונה 22000257'!R90+'3018 מספר מונה 22002061'!R90+'921 מספר מונה 1800679'!R90</f>
        <v>323.42300000000006</v>
      </c>
      <c r="S121">
        <f>'חכל השיקמה 7 22007172'!S90+'חכל המעפילים 20 22001170'!S90+'חכל המעפילים 15  22005805'!S90+'ששת הימים מספר מונה 347462612'!S90+'שקד 47א מספר מונה 21003871'!S90+'שקד 17א מספר מונה 22002082'!S90+'קרן היסוד 1 מספר מונה 12512041'!S90+'קיבוץ גלויות 39 מספר מונה 22000'!S90+'קיבוץ גלויות 18 מספר מונה 22024'!S90+'עמידר מספר מונה 21023286'!S90+'ההגנה 10 מספר מונה 21023285'!S90+'עגנון 12 מספר מונה 21014900'!S90+'ספריה מספר מונה 14066205'!S90+'מרגוע מספר מונה 22000272'!S90+'לוחמי הגטאות מספר מונה 22023137'!S90+'המעפילים 17 מספר מונה 6181945'!S90+'1335 מספר מונה 22023890'!S90+'דוד בן גאון 1 מספר מונה 2200209'!S90+'בית הדר מספר מונה 23021393'!S90+'בית הדר מספר מונה 22000262'!S90+'בורוכוב מספר מונה 9072242'!S90+'אפרים שריר מספר מונה 17005041'!S90+'XA1314 מספר מונה 14008869'!S90+'AH4520 מספר מונה 22002147'!S90+'AH4300 מספר מונה 12590096'!S90+'AH4067 מספר מונה 12591343'!S90+'AH1920 מספר מונה 22005812'!S90+'AH1920 מספר מונה 21003404'!S90+'AH10 מספר מונה 8070601'!S90+'A23 מספר מונה 22000257'!S90+'3018 מספר מונה 22002061'!S90+'921 מספר מונה 1800679'!S90</f>
        <v>416.42500000000001</v>
      </c>
      <c r="T121">
        <f>'חכל השיקמה 7 22007172'!T90+'חכל המעפילים 20 22001170'!T90+'חכל המעפילים 15  22005805'!T90+'ששת הימים מספר מונה 347462612'!T90+'שקד 47א מספר מונה 21003871'!T90+'שקד 17א מספר מונה 22002082'!T90+'קרן היסוד 1 מספר מונה 12512041'!T90+'קיבוץ גלויות 39 מספר מונה 22000'!T90+'קיבוץ גלויות 18 מספר מונה 22024'!T90+'עמידר מספר מונה 21023286'!T90+'ההגנה 10 מספר מונה 21023285'!T90+'עגנון 12 מספר מונה 21014900'!T90+'ספריה מספר מונה 14066205'!T90+'מרגוע מספר מונה 22000272'!T90+'לוחמי הגטאות מספר מונה 22023137'!T90+'המעפילים 17 מספר מונה 6181945'!T90+'1335 מספר מונה 22023890'!T90+'דוד בן גאון 1 מספר מונה 2200209'!T90+'בית הדר מספר מונה 23021393'!T90+'בית הדר מספר מונה 22000262'!T90+'בורוכוב מספר מונה 9072242'!T90+'אפרים שריר מספר מונה 17005041'!T90+'XA1314 מספר מונה 14008869'!T90+'AH4520 מספר מונה 22002147'!T90+'AH4300 מספר מונה 12590096'!T90+'AH4067 מספר מונה 12591343'!T90+'AH1920 מספר מונה 22005812'!T90+'AH1920 מספר מונה 21003404'!T90+'AH10 מספר מונה 8070601'!T90+'A23 מספר מונה 22000257'!T90+'3018 מספר מונה 22002061'!T90+'921 מספר מונה 1800679'!T90</f>
        <v>425.6430000000002</v>
      </c>
      <c r="U121">
        <f>'חכל השיקמה 7 22007172'!U90+'חכל המעפילים 20 22001170'!U90+'חכל המעפילים 15  22005805'!U90+'ששת הימים מספר מונה 347462612'!U90+'שקד 47א מספר מונה 21003871'!U90+'שקד 17א מספר מונה 22002082'!U90+'קרן היסוד 1 מספר מונה 12512041'!U90+'קיבוץ גלויות 39 מספר מונה 22000'!U90+'קיבוץ גלויות 18 מספר מונה 22024'!U90+'עמידר מספר מונה 21023286'!U90+'ההגנה 10 מספר מונה 21023285'!U90+'עגנון 12 מספר מונה 21014900'!U90+'ספריה מספר מונה 14066205'!U90+'מרגוע מספר מונה 22000272'!U90+'לוחמי הגטאות מספר מונה 22023137'!U90+'המעפילים 17 מספר מונה 6181945'!U90+'1335 מספר מונה 22023890'!U90+'דוד בן גאון 1 מספר מונה 2200209'!U90+'בית הדר מספר מונה 23021393'!U90+'בית הדר מספר מונה 22000262'!U90+'בורוכוב מספר מונה 9072242'!U90+'אפרים שריר מספר מונה 17005041'!U90+'XA1314 מספר מונה 14008869'!U90+'AH4520 מספר מונה 22002147'!U90+'AH4300 מספר מונה 12590096'!U90+'AH4067 מספר מונה 12591343'!U90+'AH1920 מספר מונה 22005812'!U90+'AH1920 מספר מונה 21003404'!U90+'AH10 מספר מונה 8070601'!U90+'A23 מספר מונה 22000257'!U90+'3018 מספר מונה 22002061'!U90+'921 מספר מונה 1800679'!U90</f>
        <v>461.20899999999995</v>
      </c>
      <c r="V121">
        <f>'חכל השיקמה 7 22007172'!V90+'חכל המעפילים 20 22001170'!V90+'חכל המעפילים 15  22005805'!V90+'ששת הימים מספר מונה 347462612'!V90+'שקד 47א מספר מונה 21003871'!V90+'שקד 17א מספר מונה 22002082'!V90+'קרן היסוד 1 מספר מונה 12512041'!V90+'קיבוץ גלויות 39 מספר מונה 22000'!V90+'קיבוץ גלויות 18 מספר מונה 22024'!V90+'עמידר מספר מונה 21023286'!V90+'ההגנה 10 מספר מונה 21023285'!V90+'עגנון 12 מספר מונה 21014900'!V90+'ספריה מספר מונה 14066205'!V90+'מרגוע מספר מונה 22000272'!V90+'לוחמי הגטאות מספר מונה 22023137'!V90+'המעפילים 17 מספר מונה 6181945'!V90+'1335 מספר מונה 22023890'!V90+'דוד בן גאון 1 מספר מונה 2200209'!V90+'בית הדר מספר מונה 23021393'!V90+'בית הדר מספר מונה 22000262'!V90+'בורוכוב מספר מונה 9072242'!V90+'אפרים שריר מספר מונה 17005041'!V90+'XA1314 מספר מונה 14008869'!V90+'AH4520 מספר מונה 22002147'!V90+'AH4300 מספר מונה 12590096'!V90+'AH4067 מספר מונה 12591343'!V90+'AH1920 מספר מונה 22005812'!V90+'AH1920 מספר מונה 21003404'!V90+'AH10 מספר מונה 8070601'!V90+'A23 מספר מונה 22000257'!V90+'3018 מספר מונה 22002061'!V90+'921 מספר מונה 1800679'!V90</f>
        <v>443.68000000000006</v>
      </c>
      <c r="W121">
        <f>'חכל השיקמה 7 22007172'!W90+'חכל המעפילים 20 22001170'!W90+'חכל המעפילים 15  22005805'!W90+'ששת הימים מספר מונה 347462612'!W90+'שקד 47א מספר מונה 21003871'!W90+'שקד 17א מספר מונה 22002082'!W90+'קרן היסוד 1 מספר מונה 12512041'!W90+'קיבוץ גלויות 39 מספר מונה 22000'!W90+'קיבוץ גלויות 18 מספר מונה 22024'!W90+'עמידר מספר מונה 21023286'!W90+'ההגנה 10 מספר מונה 21023285'!W90+'עגנון 12 מספר מונה 21014900'!W90+'ספריה מספר מונה 14066205'!W90+'מרגוע מספר מונה 22000272'!W90+'לוחמי הגטאות מספר מונה 22023137'!W90+'המעפילים 17 מספר מונה 6181945'!W90+'1335 מספר מונה 22023890'!W90+'דוד בן גאון 1 מספר מונה 2200209'!W90+'בית הדר מספר מונה 23021393'!W90+'בית הדר מספר מונה 22000262'!W90+'בורוכוב מספר מונה 9072242'!W90+'אפרים שריר מספר מונה 17005041'!W90+'XA1314 מספר מונה 14008869'!W90+'AH4520 מספר מונה 22002147'!W90+'AH4300 מספר מונה 12590096'!W90+'AH4067 מספר מונה 12591343'!W90+'AH1920 מספר מונה 22005812'!W90+'AH1920 מספר מונה 21003404'!W90+'AH10 מספר מונה 8070601'!W90+'A23 מספר מונה 22000257'!W90+'3018 מספר מונה 22002061'!W90+'921 מספר מונה 1800679'!W90</f>
        <v>416.23599999999999</v>
      </c>
      <c r="X121">
        <f>'חכל השיקמה 7 22007172'!X90+'חכל המעפילים 20 22001170'!X90+'חכל המעפילים 15  22005805'!X90+'ששת הימים מספר מונה 347462612'!X90+'שקד 47א מספר מונה 21003871'!X90+'שקד 17א מספר מונה 22002082'!X90+'קרן היסוד 1 מספר מונה 12512041'!X90+'קיבוץ גלויות 39 מספר מונה 22000'!X90+'קיבוץ גלויות 18 מספר מונה 22024'!X90+'עמידר מספר מונה 21023286'!X90+'ההגנה 10 מספר מונה 21023285'!X90+'עגנון 12 מספר מונה 21014900'!X90+'ספריה מספר מונה 14066205'!X90+'מרגוע מספר מונה 22000272'!X90+'לוחמי הגטאות מספר מונה 22023137'!X90+'המעפילים 17 מספר מונה 6181945'!X90+'1335 מספר מונה 22023890'!X90+'דוד בן גאון 1 מספר מונה 2200209'!X90+'בית הדר מספר מונה 23021393'!X90+'בית הדר מספר מונה 22000262'!X90+'בורוכוב מספר מונה 9072242'!X90+'אפרים שריר מספר מונה 17005041'!X90+'XA1314 מספר מונה 14008869'!X90+'AH4520 מספר מונה 22002147'!X90+'AH4300 מספר מונה 12590096'!X90+'AH4067 מספר מונה 12591343'!X90+'AH1920 מספר מונה 22005812'!X90+'AH1920 מספר מונה 21003404'!X90+'AH10 מספר מונה 8070601'!X90+'A23 מספר מונה 22000257'!X90+'3018 מספר מונה 22002061'!X90+'921 מספר מונה 1800679'!X90</f>
        <v>366.87599999999998</v>
      </c>
      <c r="Y121">
        <f>'חכל השיקמה 7 22007172'!Y90+'חכל המעפילים 20 22001170'!Y90+'חכל המעפילים 15  22005805'!Y90+'ששת הימים מספר מונה 347462612'!Y90+'שקד 47א מספר מונה 21003871'!Y90+'שקד 17א מספר מונה 22002082'!Y90+'קרן היסוד 1 מספר מונה 12512041'!Y90+'קיבוץ גלויות 39 מספר מונה 22000'!Y90+'קיבוץ גלויות 18 מספר מונה 22024'!Y90+'עמידר מספר מונה 21023286'!Y90+'ההגנה 10 מספר מונה 21023285'!Y90+'עגנון 12 מספר מונה 21014900'!Y90+'ספריה מספר מונה 14066205'!Y90+'מרגוע מספר מונה 22000272'!Y90+'לוחמי הגטאות מספר מונה 22023137'!Y90+'המעפילים 17 מספר מונה 6181945'!Y90+'1335 מספר מונה 22023890'!Y90+'דוד בן גאון 1 מספר מונה 2200209'!Y90+'בית הדר מספר מונה 23021393'!Y90+'בית הדר מספר מונה 22000262'!Y90+'בורוכוב מספר מונה 9072242'!Y90+'אפרים שריר מספר מונה 17005041'!Y90+'XA1314 מספר מונה 14008869'!Y90+'AH4520 מספר מונה 22002147'!Y90+'AH4300 מספר מונה 12590096'!Y90+'AH4067 מספר מונה 12591343'!Y90+'AH1920 מספר מונה 22005812'!Y90+'AH1920 מספר מונה 21003404'!Y90+'AH10 מספר מונה 8070601'!Y90+'A23 מספר מונה 22000257'!Y90+'3018 מספר מונה 22002061'!Y90+'921 מספר מונה 1800679'!Y90</f>
        <v>341.22699999999998</v>
      </c>
      <c r="Z121" s="22">
        <f t="shared" si="1"/>
        <v>7789.9229999999998</v>
      </c>
    </row>
    <row r="122" spans="1:26" x14ac:dyDescent="0.45">
      <c r="A122" s="33">
        <v>45015</v>
      </c>
      <c r="B122">
        <f>'חכל השיקמה 7 22007172'!B91+'חכל המעפילים 20 22001170'!B91+'חכל המעפילים 15  22005805'!B91+'ששת הימים מספר מונה 347462612'!B91+'שקד 47א מספר מונה 21003871'!B91+'שקד 17א מספר מונה 22002082'!B91+'קרן היסוד 1 מספר מונה 12512041'!B91+'קיבוץ גלויות 39 מספר מונה 22000'!B91+'קיבוץ גלויות 18 מספר מונה 22024'!B91+'עמידר מספר מונה 21023286'!B91+'ההגנה 10 מספר מונה 21023285'!B91+'עגנון 12 מספר מונה 21014900'!B91+'ספריה מספר מונה 14066205'!B91+'מרגוע מספר מונה 22000272'!B91+'לוחמי הגטאות מספר מונה 22023137'!B91+'המעפילים 17 מספר מונה 6181945'!B91+'1335 מספר מונה 22023890'!B91+'דוד בן גאון 1 מספר מונה 2200209'!B91+'בית הדר מספר מונה 23021393'!B91+'בית הדר מספר מונה 22000262'!B91+'בורוכוב מספר מונה 9072242'!B91+'אפרים שריר מספר מונה 17005041'!B91+'XA1314 מספר מונה 14008869'!B91+'AH4520 מספר מונה 22002147'!B91+'AH4300 מספר מונה 12590096'!B91+'AH4067 מספר מונה 12591343'!B91+'AH1920 מספר מונה 22005812'!B91+'AH1920 מספר מונה 21003404'!B91+'AH10 מספר מונה 8070601'!B91+'A23 מספר מונה 22000257'!B91+'3018 מספר מונה 22002061'!B91+'921 מספר מונה 1800679'!B91</f>
        <v>313.36599999999993</v>
      </c>
      <c r="C122">
        <f>'חכל השיקמה 7 22007172'!C91+'חכל המעפילים 20 22001170'!C91+'חכל המעפילים 15  22005805'!C91+'ששת הימים מספר מונה 347462612'!C91+'שקד 47א מספר מונה 21003871'!C91+'שקד 17א מספר מונה 22002082'!C91+'קרן היסוד 1 מספר מונה 12512041'!C91+'קיבוץ גלויות 39 מספר מונה 22000'!C91+'קיבוץ גלויות 18 מספר מונה 22024'!C91+'עמידר מספר מונה 21023286'!C91+'ההגנה 10 מספר מונה 21023285'!C91+'עגנון 12 מספר מונה 21014900'!C91+'ספריה מספר מונה 14066205'!C91+'מרגוע מספר מונה 22000272'!C91+'לוחמי הגטאות מספר מונה 22023137'!C91+'המעפילים 17 מספר מונה 6181945'!C91+'1335 מספר מונה 22023890'!C91+'דוד בן גאון 1 מספר מונה 2200209'!C91+'בית הדר מספר מונה 23021393'!C91+'בית הדר מספר מונה 22000262'!C91+'בורוכוב מספר מונה 9072242'!C91+'אפרים שריר מספר מונה 17005041'!C91+'XA1314 מספר מונה 14008869'!C91+'AH4520 מספר מונה 22002147'!C91+'AH4300 מספר מונה 12590096'!C91+'AH4067 מספר מונה 12591343'!C91+'AH1920 מספר מונה 22005812'!C91+'AH1920 מספר מונה 21003404'!C91+'AH10 מספר מונה 8070601'!C91+'A23 מספר מונה 22000257'!C91+'3018 מספר מונה 22002061'!C91+'921 מספר מונה 1800679'!C91</f>
        <v>276.98699999999997</v>
      </c>
      <c r="D122">
        <f>'חכל השיקמה 7 22007172'!D91+'חכל המעפילים 20 22001170'!D91+'חכל המעפילים 15  22005805'!D91+'ששת הימים מספר מונה 347462612'!D91+'שקד 47א מספר מונה 21003871'!D91+'שקד 17א מספר מונה 22002082'!D91+'קרן היסוד 1 מספר מונה 12512041'!D91+'קיבוץ גלויות 39 מספר מונה 22000'!D91+'קיבוץ גלויות 18 מספר מונה 22024'!D91+'עמידר מספר מונה 21023286'!D91+'ההגנה 10 מספר מונה 21023285'!D91+'עגנון 12 מספר מונה 21014900'!D91+'ספריה מספר מונה 14066205'!D91+'מרגוע מספר מונה 22000272'!D91+'לוחמי הגטאות מספר מונה 22023137'!D91+'המעפילים 17 מספר מונה 6181945'!D91+'1335 מספר מונה 22023890'!D91+'דוד בן גאון 1 מספר מונה 2200209'!D91+'בית הדר מספר מונה 23021393'!D91+'בית הדר מספר מונה 22000262'!D91+'בורוכוב מספר מונה 9072242'!D91+'אפרים שריר מספר מונה 17005041'!D91+'XA1314 מספר מונה 14008869'!D91+'AH4520 מספר מונה 22002147'!D91+'AH4300 מספר מונה 12590096'!D91+'AH4067 מספר מונה 12591343'!D91+'AH1920 מספר מונה 22005812'!D91+'AH1920 מספר מונה 21003404'!D91+'AH10 מספר מונה 8070601'!D91+'A23 מספר מונה 22000257'!D91+'3018 מספר מונה 22002061'!D91+'921 מספר מונה 1800679'!D91</f>
        <v>256.46999999999997</v>
      </c>
      <c r="E122">
        <f>'חכל השיקמה 7 22007172'!E91+'חכל המעפילים 20 22001170'!E91+'חכל המעפילים 15  22005805'!E91+'ששת הימים מספר מונה 347462612'!E91+'שקד 47א מספר מונה 21003871'!E91+'שקד 17א מספר מונה 22002082'!E91+'קרן היסוד 1 מספר מונה 12512041'!E91+'קיבוץ גלויות 39 מספר מונה 22000'!E91+'קיבוץ גלויות 18 מספר מונה 22024'!E91+'עמידר מספר מונה 21023286'!E91+'ההגנה 10 מספר מונה 21023285'!E91+'עגנון 12 מספר מונה 21014900'!E91+'ספריה מספר מונה 14066205'!E91+'מרגוע מספר מונה 22000272'!E91+'לוחמי הגטאות מספר מונה 22023137'!E91+'המעפילים 17 מספר מונה 6181945'!E91+'1335 מספר מונה 22023890'!E91+'דוד בן גאון 1 מספר מונה 2200209'!E91+'בית הדר מספר מונה 23021393'!E91+'בית הדר מספר מונה 22000262'!E91+'בורוכוב מספר מונה 9072242'!E91+'אפרים שריר מספר מונה 17005041'!E91+'XA1314 מספר מונה 14008869'!E91+'AH4520 מספר מונה 22002147'!E91+'AH4300 מספר מונה 12590096'!E91+'AH4067 מספר מונה 12591343'!E91+'AH1920 מספר מונה 22005812'!E91+'AH1920 מספר מונה 21003404'!E91+'AH10 מספר מונה 8070601'!E91+'A23 מספר מונה 22000257'!E91+'3018 מספר מונה 22002061'!E91+'921 מספר מונה 1800679'!E91</f>
        <v>249.85</v>
      </c>
      <c r="F122">
        <f>'חכל השיקמה 7 22007172'!F91+'חכל המעפילים 20 22001170'!F91+'חכל המעפילים 15  22005805'!F91+'ששת הימים מספר מונה 347462612'!F91+'שקד 47א מספר מונה 21003871'!F91+'שקד 17א מספר מונה 22002082'!F91+'קרן היסוד 1 מספר מונה 12512041'!F91+'קיבוץ גלויות 39 מספר מונה 22000'!F91+'קיבוץ גלויות 18 מספר מונה 22024'!F91+'עמידר מספר מונה 21023286'!F91+'ההגנה 10 מספר מונה 21023285'!F91+'עגנון 12 מספר מונה 21014900'!F91+'ספריה מספר מונה 14066205'!F91+'מרגוע מספר מונה 22000272'!F91+'לוחמי הגטאות מספר מונה 22023137'!F91+'המעפילים 17 מספר מונה 6181945'!F91+'1335 מספר מונה 22023890'!F91+'דוד בן גאון 1 מספר מונה 2200209'!F91+'בית הדר מספר מונה 23021393'!F91+'בית הדר מספר מונה 22000262'!F91+'בורוכוב מספר מונה 9072242'!F91+'אפרים שריר מספר מונה 17005041'!F91+'XA1314 מספר מונה 14008869'!F91+'AH4520 מספר מונה 22002147'!F91+'AH4300 מספר מונה 12590096'!F91+'AH4067 מספר מונה 12591343'!F91+'AH1920 מספר מונה 22005812'!F91+'AH1920 מספר מונה 21003404'!F91+'AH10 מספר מונה 8070601'!F91+'A23 מספר מונה 22000257'!F91+'3018 מספר מונה 22002061'!F91+'921 מספר מונה 1800679'!F91</f>
        <v>236.90000000000003</v>
      </c>
      <c r="G122">
        <f>'חכל השיקמה 7 22007172'!G91+'חכל המעפילים 20 22001170'!G91+'חכל המעפילים 15  22005805'!G91+'ששת הימים מספר מונה 347462612'!G91+'שקד 47א מספר מונה 21003871'!G91+'שקד 17א מספר מונה 22002082'!G91+'קרן היסוד 1 מספר מונה 12512041'!G91+'קיבוץ גלויות 39 מספר מונה 22000'!G91+'קיבוץ גלויות 18 מספר מונה 22024'!G91+'עמידר מספר מונה 21023286'!G91+'ההגנה 10 מספר מונה 21023285'!G91+'עגנון 12 מספר מונה 21014900'!G91+'ספריה מספר מונה 14066205'!G91+'מרגוע מספר מונה 22000272'!G91+'לוחמי הגטאות מספר מונה 22023137'!G91+'המעפילים 17 מספר מונה 6181945'!G91+'1335 מספר מונה 22023890'!G91+'דוד בן גאון 1 מספר מונה 2200209'!G91+'בית הדר מספר מונה 23021393'!G91+'בית הדר מספר מונה 22000262'!G91+'בורוכוב מספר מונה 9072242'!G91+'אפרים שריר מספר מונה 17005041'!G91+'XA1314 מספר מונה 14008869'!G91+'AH4520 מספר מונה 22002147'!G91+'AH4300 מספר מונה 12590096'!G91+'AH4067 מספר מונה 12591343'!G91+'AH1920 מספר מונה 22005812'!G91+'AH1920 מספר מונה 21003404'!G91+'AH10 מספר מונה 8070601'!G91+'A23 מספר מונה 22000257'!G91+'3018 מספר מונה 22002061'!G91+'921 מספר מונה 1800679'!G91</f>
        <v>240.18099999999998</v>
      </c>
      <c r="H122">
        <f>'חכל השיקמה 7 22007172'!H91+'חכל המעפילים 20 22001170'!H91+'חכל המעפילים 15  22005805'!H91+'ששת הימים מספר מונה 347462612'!H91+'שקד 47א מספר מונה 21003871'!H91+'שקד 17א מספר מונה 22002082'!H91+'קרן היסוד 1 מספר מונה 12512041'!H91+'קיבוץ גלויות 39 מספר מונה 22000'!H91+'קיבוץ גלויות 18 מספר מונה 22024'!H91+'עמידר מספר מונה 21023286'!H91+'ההגנה 10 מספר מונה 21023285'!H91+'עגנון 12 מספר מונה 21014900'!H91+'ספריה מספר מונה 14066205'!H91+'מרגוע מספר מונה 22000272'!H91+'לוחמי הגטאות מספר מונה 22023137'!H91+'המעפילים 17 מספר מונה 6181945'!H91+'1335 מספר מונה 22023890'!H91+'דוד בן גאון 1 מספר מונה 2200209'!H91+'בית הדר מספר מונה 23021393'!H91+'בית הדר מספר מונה 22000262'!H91+'בורוכוב מספר מונה 9072242'!H91+'אפרים שריר מספר מונה 17005041'!H91+'XA1314 מספר מונה 14008869'!H91+'AH4520 מספר מונה 22002147'!H91+'AH4300 מספר מונה 12590096'!H91+'AH4067 מספר מונה 12591343'!H91+'AH1920 מספר מונה 22005812'!H91+'AH1920 מספר מונה 21003404'!H91+'AH10 מספר מונה 8070601'!H91+'A23 מספר מונה 22000257'!H91+'3018 מספר מונה 22002061'!H91+'921 מספר מונה 1800679'!H91</f>
        <v>224.32300000000004</v>
      </c>
      <c r="I122">
        <f>'חכל השיקמה 7 22007172'!I91+'חכל המעפילים 20 22001170'!I91+'חכל המעפילים 15  22005805'!I91+'ששת הימים מספר מונה 347462612'!I91+'שקד 47א מספר מונה 21003871'!I91+'שקד 17א מספר מונה 22002082'!I91+'קרן היסוד 1 מספר מונה 12512041'!I91+'קיבוץ גלויות 39 מספר מונה 22000'!I91+'קיבוץ גלויות 18 מספר מונה 22024'!I91+'עמידר מספר מונה 21023286'!I91+'ההגנה 10 מספר מונה 21023285'!I91+'עגנון 12 מספר מונה 21014900'!I91+'ספריה מספר מונה 14066205'!I91+'מרגוע מספר מונה 22000272'!I91+'לוחמי הגטאות מספר מונה 22023137'!I91+'המעפילים 17 מספר מונה 6181945'!I91+'1335 מספר מונה 22023890'!I91+'דוד בן גאון 1 מספר מונה 2200209'!I91+'בית הדר מספר מונה 23021393'!I91+'בית הדר מספר מונה 22000262'!I91+'בורוכוב מספר מונה 9072242'!I91+'אפרים שריר מספר מונה 17005041'!I91+'XA1314 מספר מונה 14008869'!I91+'AH4520 מספר מונה 22002147'!I91+'AH4300 מספר מונה 12590096'!I91+'AH4067 מספר מונה 12591343'!I91+'AH1920 מספר מונה 22005812'!I91+'AH1920 מספר מונה 21003404'!I91+'AH10 מספר מונה 8070601'!I91+'A23 מספר מונה 22000257'!I91+'3018 מספר מונה 22002061'!I91+'921 מספר מונה 1800679'!I91</f>
        <v>236.887</v>
      </c>
      <c r="J122">
        <f>'חכל השיקמה 7 22007172'!J91+'חכל המעפילים 20 22001170'!J91+'חכל המעפילים 15  22005805'!J91+'ששת הימים מספר מונה 347462612'!J91+'שקד 47א מספר מונה 21003871'!J91+'שקד 17א מספר מונה 22002082'!J91+'קרן היסוד 1 מספר מונה 12512041'!J91+'קיבוץ גלויות 39 מספר מונה 22000'!J91+'קיבוץ גלויות 18 מספר מונה 22024'!J91+'עמידר מספר מונה 21023286'!J91+'ההגנה 10 מספר מונה 21023285'!J91+'עגנון 12 מספר מונה 21014900'!J91+'ספריה מספר מונה 14066205'!J91+'מרגוע מספר מונה 22000272'!J91+'לוחמי הגטאות מספר מונה 22023137'!J91+'המעפילים 17 מספר מונה 6181945'!J91+'1335 מספר מונה 22023890'!J91+'דוד בן גאון 1 מספר מונה 2200209'!J91+'בית הדר מספר מונה 23021393'!J91+'בית הדר מספר מונה 22000262'!J91+'בורוכוב מספר מונה 9072242'!J91+'אפרים שריר מספר מונה 17005041'!J91+'XA1314 מספר מונה 14008869'!J91+'AH4520 מספר מונה 22002147'!J91+'AH4300 מספר מונה 12590096'!J91+'AH4067 מספר מונה 12591343'!J91+'AH1920 מספר מונה 22005812'!J91+'AH1920 מספר מונה 21003404'!J91+'AH10 מספר מונה 8070601'!J91+'A23 מספר מונה 22000257'!J91+'3018 מספר מונה 22002061'!J91+'921 מספר מונה 1800679'!J91</f>
        <v>277.38199999999995</v>
      </c>
      <c r="K122">
        <f>'חכל השיקמה 7 22007172'!K91+'חכל המעפילים 20 22001170'!K91+'חכל המעפילים 15  22005805'!K91+'ששת הימים מספר מונה 347462612'!K91+'שקד 47א מספר מונה 21003871'!K91+'שקד 17א מספר מונה 22002082'!K91+'קרן היסוד 1 מספר מונה 12512041'!K91+'קיבוץ גלויות 39 מספר מונה 22000'!K91+'קיבוץ גלויות 18 מספר מונה 22024'!K91+'עמידר מספר מונה 21023286'!K91+'ההגנה 10 מספר מונה 21023285'!K91+'עגנון 12 מספר מונה 21014900'!K91+'ספריה מספר מונה 14066205'!K91+'מרגוע מספר מונה 22000272'!K91+'לוחמי הגטאות מספר מונה 22023137'!K91+'המעפילים 17 מספר מונה 6181945'!K91+'1335 מספר מונה 22023890'!K91+'דוד בן גאון 1 מספר מונה 2200209'!K91+'בית הדר מספר מונה 23021393'!K91+'בית הדר מספר מונה 22000262'!K91+'בורוכוב מספר מונה 9072242'!K91+'אפרים שריר מספר מונה 17005041'!K91+'XA1314 מספר מונה 14008869'!K91+'AH4520 מספר מונה 22002147'!K91+'AH4300 מספר מונה 12590096'!K91+'AH4067 מספר מונה 12591343'!K91+'AH1920 מספר מונה 22005812'!K91+'AH1920 מספר מונה 21003404'!K91+'AH10 מספר מונה 8070601'!K91+'A23 מספר מונה 22000257'!K91+'3018 מספר מונה 22002061'!K91+'921 מספר מונה 1800679'!K91</f>
        <v>313.995</v>
      </c>
      <c r="L122">
        <f>'חכל השיקמה 7 22007172'!L91+'חכל המעפילים 20 22001170'!L91+'חכל המעפילים 15  22005805'!L91+'ששת הימים מספר מונה 347462612'!L91+'שקד 47א מספר מונה 21003871'!L91+'שקד 17א מספר מונה 22002082'!L91+'קרן היסוד 1 מספר מונה 12512041'!L91+'קיבוץ גלויות 39 מספר מונה 22000'!L91+'קיבוץ גלויות 18 מספר מונה 22024'!L91+'עמידר מספר מונה 21023286'!L91+'ההגנה 10 מספר מונה 21023285'!L91+'עגנון 12 מספר מונה 21014900'!L91+'ספריה מספר מונה 14066205'!L91+'מרגוע מספר מונה 22000272'!L91+'לוחמי הגטאות מספר מונה 22023137'!L91+'המעפילים 17 מספר מונה 6181945'!L91+'1335 מספר מונה 22023890'!L91+'דוד בן גאון 1 מספר מונה 2200209'!L91+'בית הדר מספר מונה 23021393'!L91+'בית הדר מספר מונה 22000262'!L91+'בורוכוב מספר מונה 9072242'!L91+'אפרים שריר מספר מונה 17005041'!L91+'XA1314 מספר מונה 14008869'!L91+'AH4520 מספר מונה 22002147'!L91+'AH4300 מספר מונה 12590096'!L91+'AH4067 מספר מונה 12591343'!L91+'AH1920 מספר מונה 22005812'!L91+'AH1920 מספר מונה 21003404'!L91+'AH10 מספר מונה 8070601'!L91+'A23 מספר מונה 22000257'!L91+'3018 מספר מונה 22002061'!L91+'921 מספר מונה 1800679'!L91</f>
        <v>337.38299999999987</v>
      </c>
      <c r="M122">
        <f>'חכל השיקמה 7 22007172'!M91+'חכל המעפילים 20 22001170'!M91+'חכל המעפילים 15  22005805'!M91+'ששת הימים מספר מונה 347462612'!M91+'שקד 47א מספר מונה 21003871'!M91+'שקד 17א מספר מונה 22002082'!M91+'קרן היסוד 1 מספר מונה 12512041'!M91+'קיבוץ גלויות 39 מספר מונה 22000'!M91+'קיבוץ גלויות 18 מספר מונה 22024'!M91+'עמידר מספר מונה 21023286'!M91+'ההגנה 10 מספר מונה 21023285'!M91+'עגנון 12 מספר מונה 21014900'!M91+'ספריה מספר מונה 14066205'!M91+'מרגוע מספר מונה 22000272'!M91+'לוחמי הגטאות מספר מונה 22023137'!M91+'המעפילים 17 מספר מונה 6181945'!M91+'1335 מספר מונה 22023890'!M91+'דוד בן גאון 1 מספר מונה 2200209'!M91+'בית הדר מספר מונה 23021393'!M91+'בית הדר מספר מונה 22000262'!M91+'בורוכוב מספר מונה 9072242'!M91+'אפרים שריר מספר מונה 17005041'!M91+'XA1314 מספר מונה 14008869'!M91+'AH4520 מספר מונה 22002147'!M91+'AH4300 מספר מונה 12590096'!M91+'AH4067 מספר מונה 12591343'!M91+'AH1920 מספר מונה 22005812'!M91+'AH1920 מספר מונה 21003404'!M91+'AH10 מספר מונה 8070601'!M91+'A23 מספר מונה 22000257'!M91+'3018 מספר מונה 22002061'!M91+'921 מספר מונה 1800679'!M91</f>
        <v>329.77499999999998</v>
      </c>
      <c r="N122">
        <f>'חכל השיקמה 7 22007172'!N91+'חכל המעפילים 20 22001170'!N91+'חכל המעפילים 15  22005805'!N91+'ששת הימים מספר מונה 347462612'!N91+'שקד 47א מספר מונה 21003871'!N91+'שקד 17א מספר מונה 22002082'!N91+'קרן היסוד 1 מספר מונה 12512041'!N91+'קיבוץ גלויות 39 מספר מונה 22000'!N91+'קיבוץ גלויות 18 מספר מונה 22024'!N91+'עמידר מספר מונה 21023286'!N91+'ההגנה 10 מספר מונה 21023285'!N91+'עגנון 12 מספר מונה 21014900'!N91+'ספריה מספר מונה 14066205'!N91+'מרגוע מספר מונה 22000272'!N91+'לוחמי הגטאות מספר מונה 22023137'!N91+'המעפילים 17 מספר מונה 6181945'!N91+'1335 מספר מונה 22023890'!N91+'דוד בן גאון 1 מספר מונה 2200209'!N91+'בית הדר מספר מונה 23021393'!N91+'בית הדר מספר מונה 22000262'!N91+'בורוכוב מספר מונה 9072242'!N91+'אפרים שריר מספר מונה 17005041'!N91+'XA1314 מספר מונה 14008869'!N91+'AH4520 מספר מונה 22002147'!N91+'AH4300 מספר מונה 12590096'!N91+'AH4067 מספר מונה 12591343'!N91+'AH1920 מספר מונה 22005812'!N91+'AH1920 מספר מונה 21003404'!N91+'AH10 מספר מונה 8070601'!N91+'A23 מספר מונה 22000257'!N91+'3018 מספר מונה 22002061'!N91+'921 מספר מונה 1800679'!N91</f>
        <v>318.77799999999996</v>
      </c>
      <c r="O122">
        <f>'חכל השיקמה 7 22007172'!O91+'חכל המעפילים 20 22001170'!O91+'חכל המעפילים 15  22005805'!O91+'ששת הימים מספר מונה 347462612'!O91+'שקד 47א מספר מונה 21003871'!O91+'שקד 17א מספר מונה 22002082'!O91+'קרן היסוד 1 מספר מונה 12512041'!O91+'קיבוץ גלויות 39 מספר מונה 22000'!O91+'קיבוץ גלויות 18 מספר מונה 22024'!O91+'עמידר מספר מונה 21023286'!O91+'ההגנה 10 מספר מונה 21023285'!O91+'עגנון 12 מספר מונה 21014900'!O91+'ספריה מספר מונה 14066205'!O91+'מרגוע מספר מונה 22000272'!O91+'לוחמי הגטאות מספר מונה 22023137'!O91+'המעפילים 17 מספר מונה 6181945'!O91+'1335 מספר מונה 22023890'!O91+'דוד בן גאון 1 מספר מונה 2200209'!O91+'בית הדר מספר מונה 23021393'!O91+'בית הדר מספר מונה 22000262'!O91+'בורוכוב מספר מונה 9072242'!O91+'אפרים שריר מספר מונה 17005041'!O91+'XA1314 מספר מונה 14008869'!O91+'AH4520 מספר מונה 22002147'!O91+'AH4300 מספר מונה 12590096'!O91+'AH4067 מספר מונה 12591343'!O91+'AH1920 מספר מונה 22005812'!O91+'AH1920 מספר מונה 21003404'!O91+'AH10 מספר מונה 8070601'!O91+'A23 מספר מונה 22000257'!O91+'3018 מספר מונה 22002061'!O91+'921 מספר מונה 1800679'!O91</f>
        <v>297.08999999999992</v>
      </c>
      <c r="P122">
        <f>'חכל השיקמה 7 22007172'!P91+'חכל המעפילים 20 22001170'!P91+'חכל המעפילים 15  22005805'!P91+'ששת הימים מספר מונה 347462612'!P91+'שקד 47א מספר מונה 21003871'!P91+'שקד 17א מספר מונה 22002082'!P91+'קרן היסוד 1 מספר מונה 12512041'!P91+'קיבוץ גלויות 39 מספר מונה 22000'!P91+'קיבוץ גלויות 18 מספר מונה 22024'!P91+'עמידר מספר מונה 21023286'!P91+'ההגנה 10 מספר מונה 21023285'!P91+'עגנון 12 מספר מונה 21014900'!P91+'ספריה מספר מונה 14066205'!P91+'מרגוע מספר מונה 22000272'!P91+'לוחמי הגטאות מספר מונה 22023137'!P91+'המעפילים 17 מספר מונה 6181945'!P91+'1335 מספר מונה 22023890'!P91+'דוד בן גאון 1 מספר מונה 2200209'!P91+'בית הדר מספר מונה 23021393'!P91+'בית הדר מספר מונה 22000262'!P91+'בורוכוב מספר מונה 9072242'!P91+'אפרים שריר מספר מונה 17005041'!P91+'XA1314 מספר מונה 14008869'!P91+'AH4520 מספר מונה 22002147'!P91+'AH4300 מספר מונה 12590096'!P91+'AH4067 מספר מונה 12591343'!P91+'AH1920 מספר מונה 22005812'!P91+'AH1920 מספר מונה 21003404'!P91+'AH10 מספר מונה 8070601'!P91+'A23 מספר מונה 22000257'!P91+'3018 מספר מונה 22002061'!P91+'921 מספר מונה 1800679'!P91</f>
        <v>299.48699999999991</v>
      </c>
      <c r="Q122">
        <f>'חכל השיקמה 7 22007172'!Q91+'חכל המעפילים 20 22001170'!Q91+'חכל המעפילים 15  22005805'!Q91+'ששת הימים מספר מונה 347462612'!Q91+'שקד 47א מספר מונה 21003871'!Q91+'שקד 17א מספר מונה 22002082'!Q91+'קרן היסוד 1 מספר מונה 12512041'!Q91+'קיבוץ גלויות 39 מספר מונה 22000'!Q91+'קיבוץ גלויות 18 מספר מונה 22024'!Q91+'עמידר מספר מונה 21023286'!Q91+'ההגנה 10 מספר מונה 21023285'!Q91+'עגנון 12 מספר מונה 21014900'!Q91+'ספריה מספר מונה 14066205'!Q91+'מרגוע מספר מונה 22000272'!Q91+'לוחמי הגטאות מספר מונה 22023137'!Q91+'המעפילים 17 מספר מונה 6181945'!Q91+'1335 מספר מונה 22023890'!Q91+'דוד בן גאון 1 מספר מונה 2200209'!Q91+'בית הדר מספר מונה 23021393'!Q91+'בית הדר מספר מונה 22000262'!Q91+'בורוכוב מספר מונה 9072242'!Q91+'אפרים שריר מספר מונה 17005041'!Q91+'XA1314 מספר מונה 14008869'!Q91+'AH4520 מספר מונה 22002147'!Q91+'AH4300 מספר מונה 12590096'!Q91+'AH4067 מספר מונה 12591343'!Q91+'AH1920 מספר מונה 22005812'!Q91+'AH1920 מספר מונה 21003404'!Q91+'AH10 מספר מונה 8070601'!Q91+'A23 מספר מונה 22000257'!Q91+'3018 מספר מונה 22002061'!Q91+'921 מספר מונה 1800679'!Q91</f>
        <v>308.64400000000006</v>
      </c>
      <c r="R122">
        <f>'חכל השיקמה 7 22007172'!R91+'חכל המעפילים 20 22001170'!R91+'חכל המעפילים 15  22005805'!R91+'ששת הימים מספר מונה 347462612'!R91+'שקד 47א מספר מונה 21003871'!R91+'שקד 17א מספר מונה 22002082'!R91+'קרן היסוד 1 מספר מונה 12512041'!R91+'קיבוץ גלויות 39 מספר מונה 22000'!R91+'קיבוץ גלויות 18 מספר מונה 22024'!R91+'עמידר מספר מונה 21023286'!R91+'ההגנה 10 מספר מונה 21023285'!R91+'עגנון 12 מספר מונה 21014900'!R91+'ספריה מספר מונה 14066205'!R91+'מרגוע מספר מונה 22000272'!R91+'לוחמי הגטאות מספר מונה 22023137'!R91+'המעפילים 17 מספר מונה 6181945'!R91+'1335 מספר מונה 22023890'!R91+'דוד בן גאון 1 מספר מונה 2200209'!R91+'בית הדר מספר מונה 23021393'!R91+'בית הדר מספר מונה 22000262'!R91+'בורוכוב מספר מונה 9072242'!R91+'אפרים שריר מספר מונה 17005041'!R91+'XA1314 מספר מונה 14008869'!R91+'AH4520 מספר מונה 22002147'!R91+'AH4300 מספר מונה 12590096'!R91+'AH4067 מספר מונה 12591343'!R91+'AH1920 מספר מונה 22005812'!R91+'AH1920 מספר מונה 21003404'!R91+'AH10 מספר מונה 8070601'!R91+'A23 מספר מונה 22000257'!R91+'3018 מספר מונה 22002061'!R91+'921 מספר מונה 1800679'!R91</f>
        <v>304.13999999999993</v>
      </c>
      <c r="S122">
        <f>'חכל השיקמה 7 22007172'!S91+'חכל המעפילים 20 22001170'!S91+'חכל המעפילים 15  22005805'!S91+'ששת הימים מספר מונה 347462612'!S91+'שקד 47א מספר מונה 21003871'!S91+'שקד 17א מספר מונה 22002082'!S91+'קרן היסוד 1 מספר מונה 12512041'!S91+'קיבוץ גלויות 39 מספר מונה 22000'!S91+'קיבוץ גלויות 18 מספר מונה 22024'!S91+'עמידר מספר מונה 21023286'!S91+'ההגנה 10 מספר מונה 21023285'!S91+'עגנון 12 מספר מונה 21014900'!S91+'ספריה מספר מונה 14066205'!S91+'מרגוע מספר מונה 22000272'!S91+'לוחמי הגטאות מספר מונה 22023137'!S91+'המעפילים 17 מספר מונה 6181945'!S91+'1335 מספר מונה 22023890'!S91+'דוד בן גאון 1 מספר מונה 2200209'!S91+'בית הדר מספר מונה 23021393'!S91+'בית הדר מספר מונה 22000262'!S91+'בורוכוב מספר מונה 9072242'!S91+'אפרים שריר מספר מונה 17005041'!S91+'XA1314 מספר מונה 14008869'!S91+'AH4520 מספר מונה 22002147'!S91+'AH4300 מספר מונה 12590096'!S91+'AH4067 מספר מונה 12591343'!S91+'AH1920 מספר מונה 22005812'!S91+'AH1920 מספר מונה 21003404'!S91+'AH10 מספר מונה 8070601'!S91+'A23 מספר מונה 22000257'!S91+'3018 מספר מונה 22002061'!S91+'921 מספר מונה 1800679'!S91</f>
        <v>340.28499999999991</v>
      </c>
      <c r="T122">
        <f>'חכל השיקמה 7 22007172'!T91+'חכל המעפילים 20 22001170'!T91+'חכל המעפילים 15  22005805'!T91+'ששת הימים מספר מונה 347462612'!T91+'שקד 47א מספר מונה 21003871'!T91+'שקד 17א מספר מונה 22002082'!T91+'קרן היסוד 1 מספר מונה 12512041'!T91+'קיבוץ גלויות 39 מספר מונה 22000'!T91+'קיבוץ גלויות 18 מספר מונה 22024'!T91+'עמידר מספר מונה 21023286'!T91+'ההגנה 10 מספר מונה 21023285'!T91+'עגנון 12 מספר מונה 21014900'!T91+'ספריה מספר מונה 14066205'!T91+'מרגוע מספר מונה 22000272'!T91+'לוחמי הגטאות מספר מונה 22023137'!T91+'המעפילים 17 מספר מונה 6181945'!T91+'1335 מספר מונה 22023890'!T91+'דוד בן גאון 1 מספר מונה 2200209'!T91+'בית הדר מספר מונה 23021393'!T91+'בית הדר מספר מונה 22000262'!T91+'בורוכוב מספר מונה 9072242'!T91+'אפרים שריר מספר מונה 17005041'!T91+'XA1314 מספר מונה 14008869'!T91+'AH4520 מספר מונה 22002147'!T91+'AH4300 מספר מונה 12590096'!T91+'AH4067 מספר מונה 12591343'!T91+'AH1920 מספר מונה 22005812'!T91+'AH1920 מספר מונה 21003404'!T91+'AH10 מספר מונה 8070601'!T91+'A23 מספר מונה 22000257'!T91+'3018 מספר מונה 22002061'!T91+'921 מספר מונה 1800679'!T91</f>
        <v>410.88799999999986</v>
      </c>
      <c r="U122">
        <f>'חכל השיקמה 7 22007172'!U91+'חכל המעפילים 20 22001170'!U91+'חכל המעפילים 15  22005805'!U91+'ששת הימים מספר מונה 347462612'!U91+'שקד 47א מספר מונה 21003871'!U91+'שקד 17א מספר מונה 22002082'!U91+'קרן היסוד 1 מספר מונה 12512041'!U91+'קיבוץ גלויות 39 מספר מונה 22000'!U91+'קיבוץ גלויות 18 מספר מונה 22024'!U91+'עמידר מספר מונה 21023286'!U91+'ההגנה 10 מספר מונה 21023285'!U91+'עגנון 12 מספר מונה 21014900'!U91+'ספריה מספר מונה 14066205'!U91+'מרגוע מספר מונה 22000272'!U91+'לוחמי הגטאות מספר מונה 22023137'!U91+'המעפילים 17 מספר מונה 6181945'!U91+'1335 מספר מונה 22023890'!U91+'דוד בן גאון 1 מספר מונה 2200209'!U91+'בית הדר מספר מונה 23021393'!U91+'בית הדר מספר מונה 22000262'!U91+'בורוכוב מספר מונה 9072242'!U91+'אפרים שריר מספר מונה 17005041'!U91+'XA1314 מספר מונה 14008869'!U91+'AH4520 מספר מונה 22002147'!U91+'AH4300 מספר מונה 12590096'!U91+'AH4067 מספר מונה 12591343'!U91+'AH1920 מספר מונה 22005812'!U91+'AH1920 מספר מונה 21003404'!U91+'AH10 מספר מונה 8070601'!U91+'A23 מספר מונה 22000257'!U91+'3018 מספר מונה 22002061'!U91+'921 מספר מונה 1800679'!U91</f>
        <v>550.56900000000007</v>
      </c>
      <c r="V122">
        <f>'חכל השיקמה 7 22007172'!V91+'חכל המעפילים 20 22001170'!V91+'חכל המעפילים 15  22005805'!V91+'ששת הימים מספר מונה 347462612'!V91+'שקד 47א מספר מונה 21003871'!V91+'שקד 17א מספר מונה 22002082'!V91+'קרן היסוד 1 מספר מונה 12512041'!V91+'קיבוץ גלויות 39 מספר מונה 22000'!V91+'קיבוץ גלויות 18 מספר מונה 22024'!V91+'עמידר מספר מונה 21023286'!V91+'ההגנה 10 מספר מונה 21023285'!V91+'עגנון 12 מספר מונה 21014900'!V91+'ספריה מספר מונה 14066205'!V91+'מרגוע מספר מונה 22000272'!V91+'לוחמי הגטאות מספר מונה 22023137'!V91+'המעפילים 17 מספר מונה 6181945'!V91+'1335 מספר מונה 22023890'!V91+'דוד בן גאון 1 מספר מונה 2200209'!V91+'בית הדר מספר מונה 23021393'!V91+'בית הדר מספר מונה 22000262'!V91+'בורוכוב מספר מונה 9072242'!V91+'אפרים שריר מספר מונה 17005041'!V91+'XA1314 מספר מונה 14008869'!V91+'AH4520 מספר מונה 22002147'!V91+'AH4300 מספר מונה 12590096'!V91+'AH4067 מספר מונה 12591343'!V91+'AH1920 מספר מונה 22005812'!V91+'AH1920 מספר מונה 21003404'!V91+'AH10 מספר מונה 8070601'!V91+'A23 מספר מונה 22000257'!V91+'3018 מספר מונה 22002061'!V91+'921 מספר מונה 1800679'!V91</f>
        <v>488.87200000000001</v>
      </c>
      <c r="W122">
        <f>'חכל השיקמה 7 22007172'!W91+'חכל המעפילים 20 22001170'!W91+'חכל המעפילים 15  22005805'!W91+'ששת הימים מספר מונה 347462612'!W91+'שקד 47א מספר מונה 21003871'!W91+'שקד 17א מספר מונה 22002082'!W91+'קרן היסוד 1 מספר מונה 12512041'!W91+'קיבוץ גלויות 39 מספר מונה 22000'!W91+'קיבוץ גלויות 18 מספר מונה 22024'!W91+'עמידר מספר מונה 21023286'!W91+'ההגנה 10 מספר מונה 21023285'!W91+'עגנון 12 מספר מונה 21014900'!W91+'ספריה מספר מונה 14066205'!W91+'מרגוע מספר מונה 22000272'!W91+'לוחמי הגטאות מספר מונה 22023137'!W91+'המעפילים 17 מספר מונה 6181945'!W91+'1335 מספר מונה 22023890'!W91+'דוד בן גאון 1 מספר מונה 2200209'!W91+'בית הדר מספר מונה 23021393'!W91+'בית הדר מספר מונה 22000262'!W91+'בורוכוב מספר מונה 9072242'!W91+'אפרים שריר מספר מונה 17005041'!W91+'XA1314 מספר מונה 14008869'!W91+'AH4520 מספר מונה 22002147'!W91+'AH4300 מספר מונה 12590096'!W91+'AH4067 מספר מונה 12591343'!W91+'AH1920 מספר מונה 22005812'!W91+'AH1920 מספר מונה 21003404'!W91+'AH10 מספר מונה 8070601'!W91+'A23 מספר מונה 22000257'!W91+'3018 מספר מונה 22002061'!W91+'921 מספר מונה 1800679'!W91</f>
        <v>395.33100000000019</v>
      </c>
      <c r="X122">
        <f>'חכל השיקמה 7 22007172'!X91+'חכל המעפילים 20 22001170'!X91+'חכל המעפילים 15  22005805'!X91+'ששת הימים מספר מונה 347462612'!X91+'שקד 47א מספר מונה 21003871'!X91+'שקד 17א מספר מונה 22002082'!X91+'קרן היסוד 1 מספר מונה 12512041'!X91+'קיבוץ גלויות 39 מספר מונה 22000'!X91+'קיבוץ גלויות 18 מספר מונה 22024'!X91+'עמידר מספר מונה 21023286'!X91+'ההגנה 10 מספר מונה 21023285'!X91+'עגנון 12 מספר מונה 21014900'!X91+'ספריה מספר מונה 14066205'!X91+'מרגוע מספר מונה 22000272'!X91+'לוחמי הגטאות מספר מונה 22023137'!X91+'המעפילים 17 מספר מונה 6181945'!X91+'1335 מספר מונה 22023890'!X91+'דוד בן גאון 1 מספר מונה 2200209'!X91+'בית הדר מספר מונה 23021393'!X91+'בית הדר מספר מונה 22000262'!X91+'בורוכוב מספר מונה 9072242'!X91+'אפרים שריר מספר מונה 17005041'!X91+'XA1314 מספר מונה 14008869'!X91+'AH4520 מספר מונה 22002147'!X91+'AH4300 מספר מונה 12590096'!X91+'AH4067 מספר מונה 12591343'!X91+'AH1920 מספר מונה 22005812'!X91+'AH1920 מספר מונה 21003404'!X91+'AH10 מספר מונה 8070601'!X91+'A23 מספר מונה 22000257'!X91+'3018 מספר מונה 22002061'!X91+'921 מספר מונה 1800679'!X91</f>
        <v>376.05900000000008</v>
      </c>
      <c r="Y122">
        <f>'חכל השיקמה 7 22007172'!Y91+'חכל המעפילים 20 22001170'!Y91+'חכל המעפילים 15  22005805'!Y91+'ששת הימים מספר מונה 347462612'!Y91+'שקד 47א מספר מונה 21003871'!Y91+'שקד 17א מספר מונה 22002082'!Y91+'קרן היסוד 1 מספר מונה 12512041'!Y91+'קיבוץ גלויות 39 מספר מונה 22000'!Y91+'קיבוץ גלויות 18 מספר מונה 22024'!Y91+'עמידר מספר מונה 21023286'!Y91+'ההגנה 10 מספר מונה 21023285'!Y91+'עגנון 12 מספר מונה 21014900'!Y91+'ספריה מספר מונה 14066205'!Y91+'מרגוע מספר מונה 22000272'!Y91+'לוחמי הגטאות מספר מונה 22023137'!Y91+'המעפילים 17 מספר מונה 6181945'!Y91+'1335 מספר מונה 22023890'!Y91+'דוד בן גאון 1 מספר מונה 2200209'!Y91+'בית הדר מספר מונה 23021393'!Y91+'בית הדר מספר מונה 22000262'!Y91+'בורוכוב מספר מונה 9072242'!Y91+'אפרים שריר מספר מונה 17005041'!Y91+'XA1314 מספר מונה 14008869'!Y91+'AH4520 מספר מונה 22002147'!Y91+'AH4300 מספר מונה 12590096'!Y91+'AH4067 מספר מונה 12591343'!Y91+'AH1920 מספר מונה 22005812'!Y91+'AH1920 מספר מונה 21003404'!Y91+'AH10 מספר מונה 8070601'!Y91+'A23 מספר מונה 22000257'!Y91+'3018 מספר מונה 22002061'!Y91+'921 מספר מונה 1800679'!Y91</f>
        <v>366.48400000000004</v>
      </c>
      <c r="Z122" s="22">
        <f t="shared" si="1"/>
        <v>7750.1260000000011</v>
      </c>
    </row>
    <row r="123" spans="1:26" x14ac:dyDescent="0.45">
      <c r="A123" s="33">
        <v>45016</v>
      </c>
      <c r="B123">
        <f>'חכל השיקמה 7 22007172'!B92+'חכל המעפילים 20 22001170'!B92+'חכל המעפילים 15  22005805'!B92+'ששת הימים מספר מונה 347462612'!B92+'שקד 47א מספר מונה 21003871'!B92+'שקד 17א מספר מונה 22002082'!B92+'קרן היסוד 1 מספר מונה 12512041'!B92+'קיבוץ גלויות 39 מספר מונה 22000'!B92+'קיבוץ גלויות 18 מספר מונה 22024'!B92+'עמידר מספר מונה 21023286'!B92+'ההגנה 10 מספר מונה 21023285'!B92+'עגנון 12 מספר מונה 21014900'!B92+'ספריה מספר מונה 14066205'!B92+'מרגוע מספר מונה 22000272'!B92+'לוחמי הגטאות מספר מונה 22023137'!B92+'המעפילים 17 מספר מונה 6181945'!B92+'1335 מספר מונה 22023890'!B92+'דוד בן גאון 1 מספר מונה 2200209'!B92+'בית הדר מספר מונה 23021393'!B92+'בית הדר מספר מונה 22000262'!B92+'בורוכוב מספר מונה 9072242'!B92+'אפרים שריר מספר מונה 17005041'!B92+'XA1314 מספר מונה 14008869'!B92+'AH4520 מספר מונה 22002147'!B92+'AH4300 מספר מונה 12590096'!B92+'AH4067 מספר מונה 12591343'!B92+'AH1920 מספר מונה 22005812'!B92+'AH1920 מספר מונה 21003404'!B92+'AH10 מספר מונה 8070601'!B92+'A23 מספר מונה 22000257'!B92+'3018 מספר מונה 22002061'!B92+'921 מספר מונה 1800679'!B92</f>
        <v>320.36500000000001</v>
      </c>
      <c r="C123">
        <f>'חכל השיקמה 7 22007172'!C92+'חכל המעפילים 20 22001170'!C92+'חכל המעפילים 15  22005805'!C92+'ששת הימים מספר מונה 347462612'!C92+'שקד 47א מספר מונה 21003871'!C92+'שקד 17א מספר מונה 22002082'!C92+'קרן היסוד 1 מספר מונה 12512041'!C92+'קיבוץ גלויות 39 מספר מונה 22000'!C92+'קיבוץ גלויות 18 מספר מונה 22024'!C92+'עמידר מספר מונה 21023286'!C92+'ההגנה 10 מספר מונה 21023285'!C92+'עגנון 12 מספר מונה 21014900'!C92+'ספריה מספר מונה 14066205'!C92+'מרגוע מספר מונה 22000272'!C92+'לוחמי הגטאות מספר מונה 22023137'!C92+'המעפילים 17 מספר מונה 6181945'!C92+'1335 מספר מונה 22023890'!C92+'דוד בן גאון 1 מספר מונה 2200209'!C92+'בית הדר מספר מונה 23021393'!C92+'בית הדר מספר מונה 22000262'!C92+'בורוכוב מספר מונה 9072242'!C92+'אפרים שריר מספר מונה 17005041'!C92+'XA1314 מספר מונה 14008869'!C92+'AH4520 מספר מונה 22002147'!C92+'AH4300 מספר מונה 12590096'!C92+'AH4067 מספר מונה 12591343'!C92+'AH1920 מספר מונה 22005812'!C92+'AH1920 מספר מונה 21003404'!C92+'AH10 מספר מונה 8070601'!C92+'A23 מספר מונה 22000257'!C92+'3018 מספר מונה 22002061'!C92+'921 מספר מונה 1800679'!C92</f>
        <v>275.17199999999997</v>
      </c>
      <c r="D123">
        <f>'חכל השיקמה 7 22007172'!D92+'חכל המעפילים 20 22001170'!D92+'חכל המעפילים 15  22005805'!D92+'ששת הימים מספר מונה 347462612'!D92+'שקד 47א מספר מונה 21003871'!D92+'שקד 17א מספר מונה 22002082'!D92+'קרן היסוד 1 מספר מונה 12512041'!D92+'קיבוץ גלויות 39 מספר מונה 22000'!D92+'קיבוץ גלויות 18 מספר מונה 22024'!D92+'עמידר מספר מונה 21023286'!D92+'ההגנה 10 מספר מונה 21023285'!D92+'עגנון 12 מספר מונה 21014900'!D92+'ספריה מספר מונה 14066205'!D92+'מרגוע מספר מונה 22000272'!D92+'לוחמי הגטאות מספר מונה 22023137'!D92+'המעפילים 17 מספר מונה 6181945'!D92+'1335 מספר מונה 22023890'!D92+'דוד בן גאון 1 מספר מונה 2200209'!D92+'בית הדר מספר מונה 23021393'!D92+'בית הדר מספר מונה 22000262'!D92+'בורוכוב מספר מונה 9072242'!D92+'אפרים שריר מספר מונה 17005041'!D92+'XA1314 מספר מונה 14008869'!D92+'AH4520 מספר מונה 22002147'!D92+'AH4300 מספר מונה 12590096'!D92+'AH4067 מספר מונה 12591343'!D92+'AH1920 מספר מונה 22005812'!D92+'AH1920 מספר מונה 21003404'!D92+'AH10 מספר מונה 8070601'!D92+'A23 מספר מונה 22000257'!D92+'3018 מספר מונה 22002061'!D92+'921 מספר מונה 1800679'!D92</f>
        <v>258.70799999999997</v>
      </c>
      <c r="E123">
        <f>'חכל השיקמה 7 22007172'!E92+'חכל המעפילים 20 22001170'!E92+'חכל המעפילים 15  22005805'!E92+'ששת הימים מספר מונה 347462612'!E92+'שקד 47א מספר מונה 21003871'!E92+'שקד 17א מספר מונה 22002082'!E92+'קרן היסוד 1 מספר מונה 12512041'!E92+'קיבוץ גלויות 39 מספר מונה 22000'!E92+'קיבוץ גלויות 18 מספר מונה 22024'!E92+'עמידר מספר מונה 21023286'!E92+'ההגנה 10 מספר מונה 21023285'!E92+'עגנון 12 מספר מונה 21014900'!E92+'ספריה מספר מונה 14066205'!E92+'מרגוע מספר מונה 22000272'!E92+'לוחמי הגטאות מספר מונה 22023137'!E92+'המעפילים 17 מספר מונה 6181945'!E92+'1335 מספר מונה 22023890'!E92+'דוד בן גאון 1 מספר מונה 2200209'!E92+'בית הדר מספר מונה 23021393'!E92+'בית הדר מספר מונה 22000262'!E92+'בורוכוב מספר מונה 9072242'!E92+'אפרים שריר מספר מונה 17005041'!E92+'XA1314 מספר מונה 14008869'!E92+'AH4520 מספר מונה 22002147'!E92+'AH4300 מספר מונה 12590096'!E92+'AH4067 מספר מונה 12591343'!E92+'AH1920 מספר מונה 22005812'!E92+'AH1920 מספר מונה 21003404'!E92+'AH10 מספר מונה 8070601'!E92+'A23 מספר מונה 22000257'!E92+'3018 מספר מונה 22002061'!E92+'921 מספר מונה 1800679'!E92</f>
        <v>250.00299999999999</v>
      </c>
      <c r="F123">
        <f>'חכל השיקמה 7 22007172'!F92+'חכל המעפילים 20 22001170'!F92+'חכל המעפילים 15  22005805'!F92+'ששת הימים מספר מונה 347462612'!F92+'שקד 47א מספר מונה 21003871'!F92+'שקד 17א מספר מונה 22002082'!F92+'קרן היסוד 1 מספר מונה 12512041'!F92+'קיבוץ גלויות 39 מספר מונה 22000'!F92+'קיבוץ גלויות 18 מספר מונה 22024'!F92+'עמידר מספר מונה 21023286'!F92+'ההגנה 10 מספר מונה 21023285'!F92+'עגנון 12 מספר מונה 21014900'!F92+'ספריה מספר מונה 14066205'!F92+'מרגוע מספר מונה 22000272'!F92+'לוחמי הגטאות מספר מונה 22023137'!F92+'המעפילים 17 מספר מונה 6181945'!F92+'1335 מספר מונה 22023890'!F92+'דוד בן גאון 1 מספר מונה 2200209'!F92+'בית הדר מספר מונה 23021393'!F92+'בית הדר מספר מונה 22000262'!F92+'בורוכוב מספר מונה 9072242'!F92+'אפרים שריר מספר מונה 17005041'!F92+'XA1314 מספר מונה 14008869'!F92+'AH4520 מספר מונה 22002147'!F92+'AH4300 מספר מונה 12590096'!F92+'AH4067 מספר מונה 12591343'!F92+'AH1920 מספר מונה 22005812'!F92+'AH1920 מספר מונה 21003404'!F92+'AH10 מספר מונה 8070601'!F92+'A23 מספר מונה 22000257'!F92+'3018 מספר מונה 22002061'!F92+'921 מספר מונה 1800679'!F92</f>
        <v>241.958</v>
      </c>
      <c r="G123">
        <f>'חכל השיקמה 7 22007172'!G92+'חכל המעפילים 20 22001170'!G92+'חכל המעפילים 15  22005805'!G92+'ששת הימים מספר מונה 347462612'!G92+'שקד 47א מספר מונה 21003871'!G92+'שקד 17א מספר מונה 22002082'!G92+'קרן היסוד 1 מספר מונה 12512041'!G92+'קיבוץ גלויות 39 מספר מונה 22000'!G92+'קיבוץ גלויות 18 מספר מונה 22024'!G92+'עמידר מספר מונה 21023286'!G92+'ההגנה 10 מספר מונה 21023285'!G92+'עגנון 12 מספר מונה 21014900'!G92+'ספריה מספר מונה 14066205'!G92+'מרגוע מספר מונה 22000272'!G92+'לוחמי הגטאות מספר מונה 22023137'!G92+'המעפילים 17 מספר מונה 6181945'!G92+'1335 מספר מונה 22023890'!G92+'דוד בן גאון 1 מספר מונה 2200209'!G92+'בית הדר מספר מונה 23021393'!G92+'בית הדר מספר מונה 22000262'!G92+'בורוכוב מספר מונה 9072242'!G92+'אפרים שריר מספר מונה 17005041'!G92+'XA1314 מספר מונה 14008869'!G92+'AH4520 מספר מונה 22002147'!G92+'AH4300 מספר מונה 12590096'!G92+'AH4067 מספר מונה 12591343'!G92+'AH1920 מספר מונה 22005812'!G92+'AH1920 מספר מונה 21003404'!G92+'AH10 מספר מונה 8070601'!G92+'A23 מספר מונה 22000257'!G92+'3018 מספר מונה 22002061'!G92+'921 מספר מונה 1800679'!G92</f>
        <v>251.59500000000006</v>
      </c>
      <c r="H123">
        <f>'חכל השיקמה 7 22007172'!H92+'חכל המעפילים 20 22001170'!H92+'חכל המעפילים 15  22005805'!H92+'ששת הימים מספר מונה 347462612'!H92+'שקד 47א מספר מונה 21003871'!H92+'שקד 17א מספר מונה 22002082'!H92+'קרן היסוד 1 מספר מונה 12512041'!H92+'קיבוץ גלויות 39 מספר מונה 22000'!H92+'קיבוץ גלויות 18 מספר מונה 22024'!H92+'עמידר מספר מונה 21023286'!H92+'ההגנה 10 מספר מונה 21023285'!H92+'עגנון 12 מספר מונה 21014900'!H92+'ספריה מספר מונה 14066205'!H92+'מרגוע מספר מונה 22000272'!H92+'לוחמי הגטאות מספר מונה 22023137'!H92+'המעפילים 17 מספר מונה 6181945'!H92+'1335 מספר מונה 22023890'!H92+'דוד בן גאון 1 מספר מונה 2200209'!H92+'בית הדר מספר מונה 23021393'!H92+'בית הדר מספר מונה 22000262'!H92+'בורוכוב מספר מונה 9072242'!H92+'אפרים שריר מספר מונה 17005041'!H92+'XA1314 מספר מונה 14008869'!H92+'AH4520 מספר מונה 22002147'!H92+'AH4300 מספר מונה 12590096'!H92+'AH4067 מספר מונה 12591343'!H92+'AH1920 מספר מונה 22005812'!H92+'AH1920 מספר מונה 21003404'!H92+'AH10 מספר מונה 8070601'!H92+'A23 מספר מונה 22000257'!H92+'3018 מספר מונה 22002061'!H92+'921 מספר מונה 1800679'!H92</f>
        <v>215.77900000000002</v>
      </c>
      <c r="I123">
        <f>'חכל השיקמה 7 22007172'!I92+'חכל המעפילים 20 22001170'!I92+'חכל המעפילים 15  22005805'!I92+'ששת הימים מספר מונה 347462612'!I92+'שקד 47א מספר מונה 21003871'!I92+'שקד 17א מספר מונה 22002082'!I92+'קרן היסוד 1 מספר מונה 12512041'!I92+'קיבוץ גלויות 39 מספר מונה 22000'!I92+'קיבוץ גלויות 18 מספר מונה 22024'!I92+'עמידר מספר מונה 21023286'!I92+'ההגנה 10 מספר מונה 21023285'!I92+'עגנון 12 מספר מונה 21014900'!I92+'ספריה מספר מונה 14066205'!I92+'מרגוע מספר מונה 22000272'!I92+'לוחמי הגטאות מספר מונה 22023137'!I92+'המעפילים 17 מספר מונה 6181945'!I92+'1335 מספר מונה 22023890'!I92+'דוד בן גאון 1 מספר מונה 2200209'!I92+'בית הדר מספר מונה 23021393'!I92+'בית הדר מספר מונה 22000262'!I92+'בורוכוב מספר מונה 9072242'!I92+'אפרים שריר מספר מונה 17005041'!I92+'XA1314 מספר מונה 14008869'!I92+'AH4520 מספר מונה 22002147'!I92+'AH4300 מספר מונה 12590096'!I92+'AH4067 מספר מונה 12591343'!I92+'AH1920 מספר מונה 22005812'!I92+'AH1920 מספר מונה 21003404'!I92+'AH10 מספר מונה 8070601'!I92+'A23 מספר מונה 22000257'!I92+'3018 מספר מונה 22002061'!I92+'921 מספר מונה 1800679'!I92</f>
        <v>183.54200000000003</v>
      </c>
      <c r="J123">
        <f>'חכל השיקמה 7 22007172'!J92+'חכל המעפילים 20 22001170'!J92+'חכל המעפילים 15  22005805'!J92+'ששת הימים מספר מונה 347462612'!J92+'שקד 47א מספר מונה 21003871'!J92+'שקד 17א מספר מונה 22002082'!J92+'קרן היסוד 1 מספר מונה 12512041'!J92+'קיבוץ גלויות 39 מספר מונה 22000'!J92+'קיבוץ גלויות 18 מספר מונה 22024'!J92+'עמידר מספר מונה 21023286'!J92+'ההגנה 10 מספר מונה 21023285'!J92+'עגנון 12 מספר מונה 21014900'!J92+'ספריה מספר מונה 14066205'!J92+'מרגוע מספר מונה 22000272'!J92+'לוחמי הגטאות מספר מונה 22023137'!J92+'המעפילים 17 מספר מונה 6181945'!J92+'1335 מספר מונה 22023890'!J92+'דוד בן גאון 1 מספר מונה 2200209'!J92+'בית הדר מספר מונה 23021393'!J92+'בית הדר מספר מונה 22000262'!J92+'בורוכוב מספר מונה 9072242'!J92+'אפרים שריר מספר מונה 17005041'!J92+'XA1314 מספר מונה 14008869'!J92+'AH4520 מספר מונה 22002147'!J92+'AH4300 מספר מונה 12590096'!J92+'AH4067 מספר מונה 12591343'!J92+'AH1920 מספר מונה 22005812'!J92+'AH1920 מספר מונה 21003404'!J92+'AH10 מספר מונה 8070601'!J92+'A23 מספר מונה 22000257'!J92+'3018 מספר מונה 22002061'!J92+'921 מספר מונה 1800679'!J92</f>
        <v>210.43100000000004</v>
      </c>
      <c r="K123">
        <f>'חכל השיקמה 7 22007172'!K92+'חכל המעפילים 20 22001170'!K92+'חכל המעפילים 15  22005805'!K92+'ששת הימים מספר מונה 347462612'!K92+'שקד 47א מספר מונה 21003871'!K92+'שקד 17א מספר מונה 22002082'!K92+'קרן היסוד 1 מספר מונה 12512041'!K92+'קיבוץ גלויות 39 מספר מונה 22000'!K92+'קיבוץ גלויות 18 מספר מונה 22024'!K92+'עמידר מספר מונה 21023286'!K92+'ההגנה 10 מספר מונה 21023285'!K92+'עגנון 12 מספר מונה 21014900'!K92+'ספריה מספר מונה 14066205'!K92+'מרגוע מספר מונה 22000272'!K92+'לוחמי הגטאות מספר מונה 22023137'!K92+'המעפילים 17 מספר מונה 6181945'!K92+'1335 מספר מונה 22023890'!K92+'דוד בן גאון 1 מספר מונה 2200209'!K92+'בית הדר מספר מונה 23021393'!K92+'בית הדר מספר מונה 22000262'!K92+'בורוכוב מספר מונה 9072242'!K92+'אפרים שריר מספר מונה 17005041'!K92+'XA1314 מספר מונה 14008869'!K92+'AH4520 מספר מונה 22002147'!K92+'AH4300 מספר מונה 12590096'!K92+'AH4067 מספר מונה 12591343'!K92+'AH1920 מספר מונה 22005812'!K92+'AH1920 מספר מונה 21003404'!K92+'AH10 מספר מונה 8070601'!K92+'A23 מספר מונה 22000257'!K92+'3018 מספר מונה 22002061'!K92+'921 מספר מונה 1800679'!K92</f>
        <v>229.53100000000001</v>
      </c>
      <c r="L123">
        <f>'חכל השיקמה 7 22007172'!L92+'חכל המעפילים 20 22001170'!L92+'חכל המעפילים 15  22005805'!L92+'ששת הימים מספר מונה 347462612'!L92+'שקד 47א מספר מונה 21003871'!L92+'שקד 17א מספר מונה 22002082'!L92+'קרן היסוד 1 מספר מונה 12512041'!L92+'קיבוץ גלויות 39 מספר מונה 22000'!L92+'קיבוץ גלויות 18 מספר מונה 22024'!L92+'עמידר מספר מונה 21023286'!L92+'ההגנה 10 מספר מונה 21023285'!L92+'עגנון 12 מספר מונה 21014900'!L92+'ספריה מספר מונה 14066205'!L92+'מרגוע מספר מונה 22000272'!L92+'לוחמי הגטאות מספר מונה 22023137'!L92+'המעפילים 17 מספר מונה 6181945'!L92+'1335 מספר מונה 22023890'!L92+'דוד בן גאון 1 מספר מונה 2200209'!L92+'בית הדר מספר מונה 23021393'!L92+'בית הדר מספר מונה 22000262'!L92+'בורוכוב מספר מונה 9072242'!L92+'אפרים שריר מספר מונה 17005041'!L92+'XA1314 מספר מונה 14008869'!L92+'AH4520 מספר מונה 22002147'!L92+'AH4300 מספר מונה 12590096'!L92+'AH4067 מספר מונה 12591343'!L92+'AH1920 מספר מונה 22005812'!L92+'AH1920 מספר מונה 21003404'!L92+'AH10 מספר מונה 8070601'!L92+'A23 מספר מונה 22000257'!L92+'3018 מספר מונה 22002061'!L92+'921 מספר מונה 1800679'!L92</f>
        <v>274.73200000000003</v>
      </c>
      <c r="M123">
        <f>'חכל השיקמה 7 22007172'!M92+'חכל המעפילים 20 22001170'!M92+'חכל המעפילים 15  22005805'!M92+'ששת הימים מספר מונה 347462612'!M92+'שקד 47א מספר מונה 21003871'!M92+'שקד 17א מספר מונה 22002082'!M92+'קרן היסוד 1 מספר מונה 12512041'!M92+'קיבוץ גלויות 39 מספר מונה 22000'!M92+'קיבוץ גלויות 18 מספר מונה 22024'!M92+'עמידר מספר מונה 21023286'!M92+'ההגנה 10 מספר מונה 21023285'!M92+'עגנון 12 מספר מונה 21014900'!M92+'ספריה מספר מונה 14066205'!M92+'מרגוע מספר מונה 22000272'!M92+'לוחמי הגטאות מספר מונה 22023137'!M92+'המעפילים 17 מספר מונה 6181945'!M92+'1335 מספר מונה 22023890'!M92+'דוד בן גאון 1 מספר מונה 2200209'!M92+'בית הדר מספר מונה 23021393'!M92+'בית הדר מספר מונה 22000262'!M92+'בורוכוב מספר מונה 9072242'!M92+'אפרים שריר מספר מונה 17005041'!M92+'XA1314 מספר מונה 14008869'!M92+'AH4520 מספר מונה 22002147'!M92+'AH4300 מספר מונה 12590096'!M92+'AH4067 מספר מונה 12591343'!M92+'AH1920 מספר מונה 22005812'!M92+'AH1920 מספר מונה 21003404'!M92+'AH10 מספר מונה 8070601'!M92+'A23 מספר מונה 22000257'!M92+'3018 מספר מונה 22002061'!M92+'921 מספר מונה 1800679'!M92</f>
        <v>293.14399999999995</v>
      </c>
      <c r="N123">
        <f>'חכל השיקמה 7 22007172'!N92+'חכל המעפילים 20 22001170'!N92+'חכל המעפילים 15  22005805'!N92+'ששת הימים מספר מונה 347462612'!N92+'שקד 47א מספר מונה 21003871'!N92+'שקד 17א מספר מונה 22002082'!N92+'קרן היסוד 1 מספר מונה 12512041'!N92+'קיבוץ גלויות 39 מספר מונה 22000'!N92+'קיבוץ גלויות 18 מספר מונה 22024'!N92+'עמידר מספר מונה 21023286'!N92+'ההגנה 10 מספר מונה 21023285'!N92+'עגנון 12 מספר מונה 21014900'!N92+'ספריה מספר מונה 14066205'!N92+'מרגוע מספר מונה 22000272'!N92+'לוחמי הגטאות מספר מונה 22023137'!N92+'המעפילים 17 מספר מונה 6181945'!N92+'1335 מספר מונה 22023890'!N92+'דוד בן גאון 1 מספר מונה 2200209'!N92+'בית הדר מספר מונה 23021393'!N92+'בית הדר מספר מונה 22000262'!N92+'בורוכוב מספר מונה 9072242'!N92+'אפרים שריר מספר מונה 17005041'!N92+'XA1314 מספר מונה 14008869'!N92+'AH4520 מספר מונה 22002147'!N92+'AH4300 מספר מונה 12590096'!N92+'AH4067 מספר מונה 12591343'!N92+'AH1920 מספר מונה 22005812'!N92+'AH1920 מספר מונה 21003404'!N92+'AH10 מספר מונה 8070601'!N92+'A23 מספר מונה 22000257'!N92+'3018 מספר מונה 22002061'!N92+'921 מספר מונה 1800679'!N92</f>
        <v>302.91800000000006</v>
      </c>
      <c r="O123">
        <f>'חכל השיקמה 7 22007172'!O92+'חכל המעפילים 20 22001170'!O92+'חכל המעפילים 15  22005805'!O92+'ששת הימים מספר מונה 347462612'!O92+'שקד 47א מספר מונה 21003871'!O92+'שקד 17א מספר מונה 22002082'!O92+'קרן היסוד 1 מספר מונה 12512041'!O92+'קיבוץ גלויות 39 מספר מונה 22000'!O92+'קיבוץ גלויות 18 מספר מונה 22024'!O92+'עמידר מספר מונה 21023286'!O92+'ההגנה 10 מספר מונה 21023285'!O92+'עגנון 12 מספר מונה 21014900'!O92+'ספריה מספר מונה 14066205'!O92+'מרגוע מספר מונה 22000272'!O92+'לוחמי הגטאות מספר מונה 22023137'!O92+'המעפילים 17 מספר מונה 6181945'!O92+'1335 מספר מונה 22023890'!O92+'דוד בן גאון 1 מספר מונה 2200209'!O92+'בית הדר מספר מונה 23021393'!O92+'בית הדר מספר מונה 22000262'!O92+'בורוכוב מספר מונה 9072242'!O92+'אפרים שריר מספר מונה 17005041'!O92+'XA1314 מספר מונה 14008869'!O92+'AH4520 מספר מונה 22002147'!O92+'AH4300 מספר מונה 12590096'!O92+'AH4067 מספר מונה 12591343'!O92+'AH1920 מספר מונה 22005812'!O92+'AH1920 מספר מונה 21003404'!O92+'AH10 מספר מונה 8070601'!O92+'A23 מספר מונה 22000257'!O92+'3018 מספר מונה 22002061'!O92+'921 מספר מונה 1800679'!O92</f>
        <v>282.791</v>
      </c>
      <c r="P123">
        <f>'חכל השיקמה 7 22007172'!P92+'חכל המעפילים 20 22001170'!P92+'חכל המעפילים 15  22005805'!P92+'ששת הימים מספר מונה 347462612'!P92+'שקד 47א מספר מונה 21003871'!P92+'שקד 17א מספר מונה 22002082'!P92+'קרן היסוד 1 מספר מונה 12512041'!P92+'קיבוץ גלויות 39 מספר מונה 22000'!P92+'קיבוץ גלויות 18 מספר מונה 22024'!P92+'עמידר מספר מונה 21023286'!P92+'ההגנה 10 מספר מונה 21023285'!P92+'עגנון 12 מספר מונה 21014900'!P92+'ספריה מספר מונה 14066205'!P92+'מרגוע מספר מונה 22000272'!P92+'לוחמי הגטאות מספר מונה 22023137'!P92+'המעפילים 17 מספר מונה 6181945'!P92+'1335 מספר מונה 22023890'!P92+'דוד בן גאון 1 מספר מונה 2200209'!P92+'בית הדר מספר מונה 23021393'!P92+'בית הדר מספר מונה 22000262'!P92+'בורוכוב מספר מונה 9072242'!P92+'אפרים שריר מספר מונה 17005041'!P92+'XA1314 מספר מונה 14008869'!P92+'AH4520 מספר מונה 22002147'!P92+'AH4300 מספר מונה 12590096'!P92+'AH4067 מספר מונה 12591343'!P92+'AH1920 מספר מונה 22005812'!P92+'AH1920 מספר מונה 21003404'!P92+'AH10 מספר מונה 8070601'!P92+'A23 מספר מונה 22000257'!P92+'3018 מספר מונה 22002061'!P92+'921 מספר מונה 1800679'!P92</f>
        <v>279.81200000000007</v>
      </c>
      <c r="Q123">
        <f>'חכל השיקמה 7 22007172'!Q92+'חכל המעפילים 20 22001170'!Q92+'חכל המעפילים 15  22005805'!Q92+'ששת הימים מספר מונה 347462612'!Q92+'שקד 47א מספר מונה 21003871'!Q92+'שקד 17א מספר מונה 22002082'!Q92+'קרן היסוד 1 מספר מונה 12512041'!Q92+'קיבוץ גלויות 39 מספר מונה 22000'!Q92+'קיבוץ גלויות 18 מספר מונה 22024'!Q92+'עמידר מספר מונה 21023286'!Q92+'ההגנה 10 מספר מונה 21023285'!Q92+'עגנון 12 מספר מונה 21014900'!Q92+'ספריה מספר מונה 14066205'!Q92+'מרגוע מספר מונה 22000272'!Q92+'לוחמי הגטאות מספר מונה 22023137'!Q92+'המעפילים 17 מספר מונה 6181945'!Q92+'1335 מספר מונה 22023890'!Q92+'דוד בן גאון 1 מספר מונה 2200209'!Q92+'בית הדר מספר מונה 23021393'!Q92+'בית הדר מספר מונה 22000262'!Q92+'בורוכוב מספר מונה 9072242'!Q92+'אפרים שריר מספר מונה 17005041'!Q92+'XA1314 מספר מונה 14008869'!Q92+'AH4520 מספר מונה 22002147'!Q92+'AH4300 מספר מונה 12590096'!Q92+'AH4067 מספר מונה 12591343'!Q92+'AH1920 מספר מונה 22005812'!Q92+'AH1920 מספר מונה 21003404'!Q92+'AH10 מספר מונה 8070601'!Q92+'A23 מספר מונה 22000257'!Q92+'3018 מספר מונה 22002061'!Q92+'921 מספר מונה 1800679'!Q92</f>
        <v>287.82799999999997</v>
      </c>
      <c r="R123">
        <f>'חכל השיקמה 7 22007172'!R92+'חכל המעפילים 20 22001170'!R92+'חכל המעפילים 15  22005805'!R92+'ששת הימים מספר מונה 347462612'!R92+'שקד 47א מספר מונה 21003871'!R92+'שקד 17א מספר מונה 22002082'!R92+'קרן היסוד 1 מספר מונה 12512041'!R92+'קיבוץ גלויות 39 מספר מונה 22000'!R92+'קיבוץ גלויות 18 מספר מונה 22024'!R92+'עמידר מספר מונה 21023286'!R92+'ההגנה 10 מספר מונה 21023285'!R92+'עגנון 12 מספר מונה 21014900'!R92+'ספריה מספר מונה 14066205'!R92+'מרגוע מספר מונה 22000272'!R92+'לוחמי הגטאות מספר מונה 22023137'!R92+'המעפילים 17 מספר מונה 6181945'!R92+'1335 מספר מונה 22023890'!R92+'דוד בן גאון 1 מספר מונה 2200209'!R92+'בית הדר מספר מונה 23021393'!R92+'בית הדר מספר מונה 22000262'!R92+'בורוכוב מספר מונה 9072242'!R92+'אפרים שריר מספר מונה 17005041'!R92+'XA1314 מספר מונה 14008869'!R92+'AH4520 מספר מונה 22002147'!R92+'AH4300 מספר מונה 12590096'!R92+'AH4067 מספר מונה 12591343'!R92+'AH1920 מספר מונה 22005812'!R92+'AH1920 מספר מונה 21003404'!R92+'AH10 מספר מונה 8070601'!R92+'A23 מספר מונה 22000257'!R92+'3018 מספר מונה 22002061'!R92+'921 מספר מונה 1800679'!R92</f>
        <v>289.02500000000009</v>
      </c>
      <c r="S123">
        <f>'חכל השיקמה 7 22007172'!S92+'חכל המעפילים 20 22001170'!S92+'חכל המעפילים 15  22005805'!S92+'ששת הימים מספר מונה 347462612'!S92+'שקד 47א מספר מונה 21003871'!S92+'שקד 17א מספר מונה 22002082'!S92+'קרן היסוד 1 מספר מונה 12512041'!S92+'קיבוץ גלויות 39 מספר מונה 22000'!S92+'קיבוץ גלויות 18 מספר מונה 22024'!S92+'עמידר מספר מונה 21023286'!S92+'ההגנה 10 מספר מונה 21023285'!S92+'עגנון 12 מספר מונה 21014900'!S92+'ספריה מספר מונה 14066205'!S92+'מרגוע מספר מונה 22000272'!S92+'לוחמי הגטאות מספר מונה 22023137'!S92+'המעפילים 17 מספר מונה 6181945'!S92+'1335 מספר מונה 22023890'!S92+'דוד בן גאון 1 מספר מונה 2200209'!S92+'בית הדר מספר מונה 23021393'!S92+'בית הדר מספר מונה 22000262'!S92+'בורוכוב מספר מונה 9072242'!S92+'אפרים שריר מספר מונה 17005041'!S92+'XA1314 מספר מונה 14008869'!S92+'AH4520 מספר מונה 22002147'!S92+'AH4300 מספר מונה 12590096'!S92+'AH4067 מספר מונה 12591343'!S92+'AH1920 מספר מונה 22005812'!S92+'AH1920 מספר מונה 21003404'!S92+'AH10 מספר מונה 8070601'!S92+'A23 מספר מונה 22000257'!S92+'3018 מספר מונה 22002061'!S92+'921 מספר מונה 1800679'!S92</f>
        <v>282.78399999999993</v>
      </c>
      <c r="T123">
        <f>'חכל השיקמה 7 22007172'!T92+'חכל המעפילים 20 22001170'!T92+'חכל המעפילים 15  22005805'!T92+'ששת הימים מספר מונה 347462612'!T92+'שקד 47א מספר מונה 21003871'!T92+'שקד 17א מספר מונה 22002082'!T92+'קרן היסוד 1 מספר מונה 12512041'!T92+'קיבוץ גלויות 39 מספר מונה 22000'!T92+'קיבוץ גלויות 18 מספר מונה 22024'!T92+'עמידר מספר מונה 21023286'!T92+'ההגנה 10 מספר מונה 21023285'!T92+'עגנון 12 מספר מונה 21014900'!T92+'ספריה מספר מונה 14066205'!T92+'מרגוע מספר מונה 22000272'!T92+'לוחמי הגטאות מספר מונה 22023137'!T92+'המעפילים 17 מספר מונה 6181945'!T92+'1335 מספר מונה 22023890'!T92+'דוד בן גאון 1 מספר מונה 2200209'!T92+'בית הדר מספר מונה 23021393'!T92+'בית הדר מספר מונה 22000262'!T92+'בורוכוב מספר מונה 9072242'!T92+'אפרים שריר מספר מונה 17005041'!T92+'XA1314 מספר מונה 14008869'!T92+'AH4520 מספר מונה 22002147'!T92+'AH4300 מספר מונה 12590096'!T92+'AH4067 מספר מונה 12591343'!T92+'AH1920 מספר מונה 22005812'!T92+'AH1920 מספר מונה 21003404'!T92+'AH10 מספר מונה 8070601'!T92+'A23 מספר מונה 22000257'!T92+'3018 מספר מונה 22002061'!T92+'921 מספר מונה 1800679'!T92</f>
        <v>333.74700000000001</v>
      </c>
      <c r="U123">
        <f>'חכל השיקמה 7 22007172'!U92+'חכל המעפילים 20 22001170'!U92+'חכל המעפילים 15  22005805'!U92+'ששת הימים מספר מונה 347462612'!U92+'שקד 47א מספר מונה 21003871'!U92+'שקד 17א מספר מונה 22002082'!U92+'קרן היסוד 1 מספר מונה 12512041'!U92+'קיבוץ גלויות 39 מספר מונה 22000'!U92+'קיבוץ גלויות 18 מספר מונה 22024'!U92+'עמידר מספר מונה 21023286'!U92+'ההגנה 10 מספר מונה 21023285'!U92+'עגנון 12 מספר מונה 21014900'!U92+'ספריה מספר מונה 14066205'!U92+'מרגוע מספר מונה 22000272'!U92+'לוחמי הגטאות מספר מונה 22023137'!U92+'המעפילים 17 מספר מונה 6181945'!U92+'1335 מספר מונה 22023890'!U92+'דוד בן גאון 1 מספר מונה 2200209'!U92+'בית הדר מספר מונה 23021393'!U92+'בית הדר מספר מונה 22000262'!U92+'בורוכוב מספר מונה 9072242'!U92+'אפרים שריר מספר מונה 17005041'!U92+'XA1314 מספר מונה 14008869'!U92+'AH4520 מספר מונה 22002147'!U92+'AH4300 מספר מונה 12590096'!U92+'AH4067 מספר מונה 12591343'!U92+'AH1920 מספר מונה 22005812'!U92+'AH1920 מספר מונה 21003404'!U92+'AH10 מספר מונה 8070601'!U92+'A23 מספר מונה 22000257'!U92+'3018 מספר מונה 22002061'!U92+'921 מספר מונה 1800679'!U92</f>
        <v>407.49000000000012</v>
      </c>
      <c r="V123">
        <f>'חכל השיקמה 7 22007172'!V92+'חכל המעפילים 20 22001170'!V92+'חכל המעפילים 15  22005805'!V92+'ששת הימים מספר מונה 347462612'!V92+'שקד 47א מספר מונה 21003871'!V92+'שקד 17א מספר מונה 22002082'!V92+'קרן היסוד 1 מספר מונה 12512041'!V92+'קיבוץ גלויות 39 מספר מונה 22000'!V92+'קיבוץ גלויות 18 מספר מונה 22024'!V92+'עמידר מספר מונה 21023286'!V92+'ההגנה 10 מספר מונה 21023285'!V92+'עגנון 12 מספר מונה 21014900'!V92+'ספריה מספר מונה 14066205'!V92+'מרגוע מספר מונה 22000272'!V92+'לוחמי הגטאות מספר מונה 22023137'!V92+'המעפילים 17 מספר מונה 6181945'!V92+'1335 מספר מונה 22023890'!V92+'דוד בן גאון 1 מספר מונה 2200209'!V92+'בית הדר מספר מונה 23021393'!V92+'בית הדר מספר מונה 22000262'!V92+'בורוכוב מספר מונה 9072242'!V92+'אפרים שריר מספר מונה 17005041'!V92+'XA1314 מספר מונה 14008869'!V92+'AH4520 מספר מונה 22002147'!V92+'AH4300 מספר מונה 12590096'!V92+'AH4067 מספר מונה 12591343'!V92+'AH1920 מספר מונה 22005812'!V92+'AH1920 מספר מונה 21003404'!V92+'AH10 מספר מונה 8070601'!V92+'A23 מספר מונה 22000257'!V92+'3018 מספר מונה 22002061'!V92+'921 מספר מונה 1800679'!V92</f>
        <v>415.03799999999995</v>
      </c>
      <c r="W123">
        <f>'חכל השיקמה 7 22007172'!W92+'חכל המעפילים 20 22001170'!W92+'חכל המעפילים 15  22005805'!W92+'ששת הימים מספר מונה 347462612'!W92+'שקד 47א מספר מונה 21003871'!W92+'שקד 17א מספר מונה 22002082'!W92+'קרן היסוד 1 מספר מונה 12512041'!W92+'קיבוץ גלויות 39 מספר מונה 22000'!W92+'קיבוץ גלויות 18 מספר מונה 22024'!W92+'עמידר מספר מונה 21023286'!W92+'ההגנה 10 מספר מונה 21023285'!W92+'עגנון 12 מספר מונה 21014900'!W92+'ספריה מספר מונה 14066205'!W92+'מרגוע מספר מונה 22000272'!W92+'לוחמי הגטאות מספר מונה 22023137'!W92+'המעפילים 17 מספר מונה 6181945'!W92+'1335 מספר מונה 22023890'!W92+'דוד בן גאון 1 מספר מונה 2200209'!W92+'בית הדר מספר מונה 23021393'!W92+'בית הדר מספר מונה 22000262'!W92+'בורוכוב מספר מונה 9072242'!W92+'אפרים שריר מספר מונה 17005041'!W92+'XA1314 מספר מונה 14008869'!W92+'AH4520 מספר מונה 22002147'!W92+'AH4300 מספר מונה 12590096'!W92+'AH4067 מספר מונה 12591343'!W92+'AH1920 מספר מונה 22005812'!W92+'AH1920 מספר מונה 21003404'!W92+'AH10 מספר מונה 8070601'!W92+'A23 מספר מונה 22000257'!W92+'3018 מספר מונה 22002061'!W92+'921 מספר מונה 1800679'!W92</f>
        <v>373.803</v>
      </c>
      <c r="X123">
        <f>'חכל השיקמה 7 22007172'!X92+'חכל המעפילים 20 22001170'!X92+'חכל המעפילים 15  22005805'!X92+'ששת הימים מספר מונה 347462612'!X92+'שקד 47א מספר מונה 21003871'!X92+'שקד 17א מספר מונה 22002082'!X92+'קרן היסוד 1 מספר מונה 12512041'!X92+'קיבוץ גלויות 39 מספר מונה 22000'!X92+'קיבוץ גלויות 18 מספר מונה 22024'!X92+'עמידר מספר מונה 21023286'!X92+'ההגנה 10 מספר מונה 21023285'!X92+'עגנון 12 מספר מונה 21014900'!X92+'ספריה מספר מונה 14066205'!X92+'מרגוע מספר מונה 22000272'!X92+'לוחמי הגטאות מספר מונה 22023137'!X92+'המעפילים 17 מספר מונה 6181945'!X92+'1335 מספר מונה 22023890'!X92+'דוד בן גאון 1 מספר מונה 2200209'!X92+'בית הדר מספר מונה 23021393'!X92+'בית הדר מספר מונה 22000262'!X92+'בורוכוב מספר מונה 9072242'!X92+'אפרים שריר מספר מונה 17005041'!X92+'XA1314 מספר מונה 14008869'!X92+'AH4520 מספר מונה 22002147'!X92+'AH4300 מספר מונה 12590096'!X92+'AH4067 מספר מונה 12591343'!X92+'AH1920 מספר מונה 22005812'!X92+'AH1920 מספר מונה 21003404'!X92+'AH10 מספר מונה 8070601'!X92+'A23 מספר מונה 22000257'!X92+'3018 מספר מונה 22002061'!X92+'921 מספר מונה 1800679'!X92</f>
        <v>349.09300000000002</v>
      </c>
      <c r="Y123">
        <f>'חכל השיקמה 7 22007172'!Y92+'חכל המעפילים 20 22001170'!Y92+'חכל המעפילים 15  22005805'!Y92+'ששת הימים מספר מונה 347462612'!Y92+'שקד 47א מספר מונה 21003871'!Y92+'שקד 17א מספר מונה 22002082'!Y92+'קרן היסוד 1 מספר מונה 12512041'!Y92+'קיבוץ גלויות 39 מספר מונה 22000'!Y92+'קיבוץ גלויות 18 מספר מונה 22024'!Y92+'עמידר מספר מונה 21023286'!Y92+'ההגנה 10 מספר מונה 21023285'!Y92+'עגנון 12 מספר מונה 21014900'!Y92+'ספריה מספר מונה 14066205'!Y92+'מרגוע מספר מונה 22000272'!Y92+'לוחמי הגטאות מספר מונה 22023137'!Y92+'המעפילים 17 מספר מונה 6181945'!Y92+'1335 מספר מונה 22023890'!Y92+'דוד בן גאון 1 מספר מונה 2200209'!Y92+'בית הדר מספר מונה 23021393'!Y92+'בית הדר מספר מונה 22000262'!Y92+'בורוכוב מספר מונה 9072242'!Y92+'אפרים שריר מספר מונה 17005041'!Y92+'XA1314 מספר מונה 14008869'!Y92+'AH4520 מספר מונה 22002147'!Y92+'AH4300 מספר מונה 12590096'!Y92+'AH4067 מספר מונה 12591343'!Y92+'AH1920 מספר מונה 22005812'!Y92+'AH1920 מספר מונה 21003404'!Y92+'AH10 מספר מונה 8070601'!Y92+'A23 מספר מונה 22000257'!Y92+'3018 מספר מונה 22002061'!Y92+'921 מספר מונה 1800679'!Y92</f>
        <v>335.89499999999998</v>
      </c>
      <c r="Z123" s="22">
        <f t="shared" si="1"/>
        <v>6945.1839999999993</v>
      </c>
    </row>
    <row r="124" spans="1:26" x14ac:dyDescent="0.45">
      <c r="A124" s="33">
        <v>45017</v>
      </c>
      <c r="B124">
        <f>'חכל השיקמה 7 22007172'!B93+'חכל המעפילים 20 22001170'!B93+'חכל המעפילים 15  22005805'!B93+'ששת הימים מספר מונה 347462612'!B93+'שקד 47א מספר מונה 21003871'!B93+'שקד 17א מספר מונה 22002082'!B93+'קרן היסוד 1 מספר מונה 12512041'!B93+'קיבוץ גלויות 39 מספר מונה 22000'!B93+'קיבוץ גלויות 18 מספר מונה 22024'!B93+'עמידר מספר מונה 21023286'!B93+'ההגנה 10 מספר מונה 21023285'!B93+'עגנון 12 מספר מונה 21014900'!B93+'ספריה מספר מונה 14066205'!B93+'מרגוע מספר מונה 22000272'!B93+'לוחמי הגטאות מספר מונה 22023137'!B93+'המעפילים 17 מספר מונה 6181945'!B93+'1335 מספר מונה 22023890'!B93+'דוד בן גאון 1 מספר מונה 2200209'!B93+'בית הדר מספר מונה 23021393'!B93+'בית הדר מספר מונה 22000262'!B93+'בורוכוב מספר מונה 9072242'!B93+'אפרים שריר מספר מונה 17005041'!B93+'XA1314 מספר מונה 14008869'!B93+'AH4520 מספר מונה 22002147'!B93+'AH4300 מספר מונה 12590096'!B93+'AH4067 מספר מונה 12591343'!B93+'AH1920 מספר מונה 22005812'!B93+'AH1920 מספר מונה 21003404'!B93+'AH10 מספר מונה 8070601'!B93+'A23 מספר מונה 22000257'!B93+'3018 מספר מונה 22002061'!B93+'921 מספר מונה 1800679'!B93</f>
        <v>298.07099999999997</v>
      </c>
      <c r="C124">
        <f>'חכל השיקמה 7 22007172'!C93+'חכל המעפילים 20 22001170'!C93+'חכל המעפילים 15  22005805'!C93+'ששת הימים מספר מונה 347462612'!C93+'שקד 47א מספר מונה 21003871'!C93+'שקד 17א מספר מונה 22002082'!C93+'קרן היסוד 1 מספר מונה 12512041'!C93+'קיבוץ גלויות 39 מספר מונה 22000'!C93+'קיבוץ גלויות 18 מספר מונה 22024'!C93+'עמידר מספר מונה 21023286'!C93+'ההגנה 10 מספר מונה 21023285'!C93+'עגנון 12 מספר מונה 21014900'!C93+'ספריה מספר מונה 14066205'!C93+'מרגוע מספר מונה 22000272'!C93+'לוחמי הגטאות מספר מונה 22023137'!C93+'המעפילים 17 מספר מונה 6181945'!C93+'1335 מספר מונה 22023890'!C93+'דוד בן גאון 1 מספר מונה 2200209'!C93+'בית הדר מספר מונה 23021393'!C93+'בית הדר מספר מונה 22000262'!C93+'בורוכוב מספר מונה 9072242'!C93+'אפרים שריר מספר מונה 17005041'!C93+'XA1314 מספר מונה 14008869'!C93+'AH4520 מספר מונה 22002147'!C93+'AH4300 מספר מונה 12590096'!C93+'AH4067 מספר מונה 12591343'!C93+'AH1920 מספר מונה 22005812'!C93+'AH1920 מספר מונה 21003404'!C93+'AH10 מספר מונה 8070601'!C93+'A23 מספר מונה 22000257'!C93+'3018 מספר מונה 22002061'!C93+'921 מספר מונה 1800679'!C93</f>
        <v>281.39699999999999</v>
      </c>
      <c r="D124">
        <f>'חכל השיקמה 7 22007172'!D93+'חכל המעפילים 20 22001170'!D93+'חכל המעפילים 15  22005805'!D93+'ששת הימים מספר מונה 347462612'!D93+'שקד 47א מספר מונה 21003871'!D93+'שקד 17א מספר מונה 22002082'!D93+'קרן היסוד 1 מספר מונה 12512041'!D93+'קיבוץ גלויות 39 מספר מונה 22000'!D93+'קיבוץ גלויות 18 מספר מונה 22024'!D93+'עמידר מספר מונה 21023286'!D93+'ההגנה 10 מספר מונה 21023285'!D93+'עגנון 12 מספר מונה 21014900'!D93+'ספריה מספר מונה 14066205'!D93+'מרגוע מספר מונה 22000272'!D93+'לוחמי הגטאות מספר מונה 22023137'!D93+'המעפילים 17 מספר מונה 6181945'!D93+'1335 מספר מונה 22023890'!D93+'דוד בן גאון 1 מספר מונה 2200209'!D93+'בית הדר מספר מונה 23021393'!D93+'בית הדר מספר מונה 22000262'!D93+'בורוכוב מספר מונה 9072242'!D93+'אפרים שריר מספר מונה 17005041'!D93+'XA1314 מספר מונה 14008869'!D93+'AH4520 מספר מונה 22002147'!D93+'AH4300 מספר מונה 12590096'!D93+'AH4067 מספר מונה 12591343'!D93+'AH1920 מספר מונה 22005812'!D93+'AH1920 מספר מונה 21003404'!D93+'AH10 מספר מונה 8070601'!D93+'A23 מספר מונה 22000257'!D93+'3018 מספר מונה 22002061'!D93+'921 מספר מונה 1800679'!D93</f>
        <v>258.39700000000005</v>
      </c>
      <c r="E124">
        <f>'חכל השיקמה 7 22007172'!E93+'חכל המעפילים 20 22001170'!E93+'חכל המעפילים 15  22005805'!E93+'ששת הימים מספר מונה 347462612'!E93+'שקד 47א מספר מונה 21003871'!E93+'שקד 17א מספר מונה 22002082'!E93+'קרן היסוד 1 מספר מונה 12512041'!E93+'קיבוץ גלויות 39 מספר מונה 22000'!E93+'קיבוץ גלויות 18 מספר מונה 22024'!E93+'עמידר מספר מונה 21023286'!E93+'ההגנה 10 מספר מונה 21023285'!E93+'עגנון 12 מספר מונה 21014900'!E93+'ספריה מספר מונה 14066205'!E93+'מרגוע מספר מונה 22000272'!E93+'לוחמי הגטאות מספר מונה 22023137'!E93+'המעפילים 17 מספר מונה 6181945'!E93+'1335 מספר מונה 22023890'!E93+'דוד בן גאון 1 מספר מונה 2200209'!E93+'בית הדר מספר מונה 23021393'!E93+'בית הדר מספר מונה 22000262'!E93+'בורוכוב מספר מונה 9072242'!E93+'אפרים שריר מספר מונה 17005041'!E93+'XA1314 מספר מונה 14008869'!E93+'AH4520 מספר מונה 22002147'!E93+'AH4300 מספר מונה 12590096'!E93+'AH4067 מספר מונה 12591343'!E93+'AH1920 מספר מונה 22005812'!E93+'AH1920 מספר מונה 21003404'!E93+'AH10 מספר מונה 8070601'!E93+'A23 מספר מונה 22000257'!E93+'3018 מספר מונה 22002061'!E93+'921 מספר מונה 1800679'!E93</f>
        <v>254.82699999999994</v>
      </c>
      <c r="F124">
        <f>'חכל השיקמה 7 22007172'!F93+'חכל המעפילים 20 22001170'!F93+'חכל המעפילים 15  22005805'!F93+'ששת הימים מספר מונה 347462612'!F93+'שקד 47א מספר מונה 21003871'!F93+'שקד 17א מספר מונה 22002082'!F93+'קרן היסוד 1 מספר מונה 12512041'!F93+'קיבוץ גלויות 39 מספר מונה 22000'!F93+'קיבוץ גלויות 18 מספר מונה 22024'!F93+'עמידר מספר מונה 21023286'!F93+'ההגנה 10 מספר מונה 21023285'!F93+'עגנון 12 מספר מונה 21014900'!F93+'ספריה מספר מונה 14066205'!F93+'מרגוע מספר מונה 22000272'!F93+'לוחמי הגטאות מספר מונה 22023137'!F93+'המעפילים 17 מספר מונה 6181945'!F93+'1335 מספר מונה 22023890'!F93+'דוד בן גאון 1 מספר מונה 2200209'!F93+'בית הדר מספר מונה 23021393'!F93+'בית הדר מספר מונה 22000262'!F93+'בורוכוב מספר מונה 9072242'!F93+'אפרים שריר מספר מונה 17005041'!F93+'XA1314 מספר מונה 14008869'!F93+'AH4520 מספר מונה 22002147'!F93+'AH4300 מספר מונה 12590096'!F93+'AH4067 מספר מונה 12591343'!F93+'AH1920 מספר מונה 22005812'!F93+'AH1920 מספר מונה 21003404'!F93+'AH10 מספר מונה 8070601'!F93+'A23 מספר מונה 22000257'!F93+'3018 מספר מונה 22002061'!F93+'921 מספר מונה 1800679'!F93</f>
        <v>252.79599999999996</v>
      </c>
      <c r="G124">
        <f>'חכל השיקמה 7 22007172'!G93+'חכל המעפילים 20 22001170'!G93+'חכל המעפילים 15  22005805'!G93+'ששת הימים מספר מונה 347462612'!G93+'שקד 47א מספר מונה 21003871'!G93+'שקד 17א מספר מונה 22002082'!G93+'קרן היסוד 1 מספר מונה 12512041'!G93+'קיבוץ גלויות 39 מספר מונה 22000'!G93+'קיבוץ גלויות 18 מספר מונה 22024'!G93+'עמידר מספר מונה 21023286'!G93+'ההגנה 10 מספר מונה 21023285'!G93+'עגנון 12 מספר מונה 21014900'!G93+'ספריה מספר מונה 14066205'!G93+'מרגוע מספר מונה 22000272'!G93+'לוחמי הגטאות מספר מונה 22023137'!G93+'המעפילים 17 מספר מונה 6181945'!G93+'1335 מספר מונה 22023890'!G93+'דוד בן גאון 1 מספר מונה 2200209'!G93+'בית הדר מספר מונה 23021393'!G93+'בית הדר מספר מונה 22000262'!G93+'בורוכוב מספר מונה 9072242'!G93+'אפרים שריר מספר מונה 17005041'!G93+'XA1314 מספר מונה 14008869'!G93+'AH4520 מספר מונה 22002147'!G93+'AH4300 מספר מונה 12590096'!G93+'AH4067 מספר מונה 12591343'!G93+'AH1920 מספר מונה 22005812'!G93+'AH1920 מספר מונה 21003404'!G93+'AH10 מספר מונה 8070601'!G93+'A23 מספר מונה 22000257'!G93+'3018 מספר מונה 22002061'!G93+'921 מספר מונה 1800679'!G93</f>
        <v>249.76300000000003</v>
      </c>
      <c r="H124">
        <f>'חכל השיקמה 7 22007172'!H93+'חכל המעפילים 20 22001170'!H93+'חכל המעפילים 15  22005805'!H93+'ששת הימים מספר מונה 347462612'!H93+'שקד 47א מספר מונה 21003871'!H93+'שקד 17א מספר מונה 22002082'!H93+'קרן היסוד 1 מספר מונה 12512041'!H93+'קיבוץ גלויות 39 מספר מונה 22000'!H93+'קיבוץ גלויות 18 מספר מונה 22024'!H93+'עמידר מספר מונה 21023286'!H93+'ההגנה 10 מספר מונה 21023285'!H93+'עגנון 12 מספר מונה 21014900'!H93+'ספריה מספר מונה 14066205'!H93+'מרגוע מספר מונה 22000272'!H93+'לוחמי הגטאות מספר מונה 22023137'!H93+'המעפילים 17 מספר מונה 6181945'!H93+'1335 מספר מונה 22023890'!H93+'דוד בן גאון 1 מספר מונה 2200209'!H93+'בית הדר מספר מונה 23021393'!H93+'בית הדר מספר מונה 22000262'!H93+'בורוכוב מספר מונה 9072242'!H93+'אפרים שריר מספר מונה 17005041'!H93+'XA1314 מספר מונה 14008869'!H93+'AH4520 מספר מונה 22002147'!H93+'AH4300 מספר מונה 12590096'!H93+'AH4067 מספר מונה 12591343'!H93+'AH1920 מספר מונה 22005812'!H93+'AH1920 מספר מונה 21003404'!H93+'AH10 מספר מונה 8070601'!H93+'A23 מספר מונה 22000257'!H93+'3018 מספר מונה 22002061'!H93+'921 מספר מונה 1800679'!H93</f>
        <v>206.88700000000003</v>
      </c>
      <c r="I124">
        <f>'חכל השיקמה 7 22007172'!I93+'חכל המעפילים 20 22001170'!I93+'חכל המעפילים 15  22005805'!I93+'ששת הימים מספר מונה 347462612'!I93+'שקד 47א מספר מונה 21003871'!I93+'שקד 17א מספר מונה 22002082'!I93+'קרן היסוד 1 מספר מונה 12512041'!I93+'קיבוץ גלויות 39 מספר מונה 22000'!I93+'קיבוץ גלויות 18 מספר מונה 22024'!I93+'עמידר מספר מונה 21023286'!I93+'ההגנה 10 מספר מונה 21023285'!I93+'עגנון 12 מספר מונה 21014900'!I93+'ספריה מספר מונה 14066205'!I93+'מרגוע מספר מונה 22000272'!I93+'לוחמי הגטאות מספר מונה 22023137'!I93+'המעפילים 17 מספר מונה 6181945'!I93+'1335 מספר מונה 22023890'!I93+'דוד בן גאון 1 מספר מונה 2200209'!I93+'בית הדר מספר מונה 23021393'!I93+'בית הדר מספר מונה 22000262'!I93+'בורוכוב מספר מונה 9072242'!I93+'אפרים שריר מספר מונה 17005041'!I93+'XA1314 מספר מונה 14008869'!I93+'AH4520 מספר מונה 22002147'!I93+'AH4300 מספר מונה 12590096'!I93+'AH4067 מספר מונה 12591343'!I93+'AH1920 מספר מונה 22005812'!I93+'AH1920 מספר מונה 21003404'!I93+'AH10 מספר מונה 8070601'!I93+'A23 מספר מונה 22000257'!I93+'3018 מספר מונה 22002061'!I93+'921 מספר מונה 1800679'!I93</f>
        <v>193.23500000000001</v>
      </c>
      <c r="J124">
        <f>'חכל השיקמה 7 22007172'!J93+'חכל המעפילים 20 22001170'!J93+'חכל המעפילים 15  22005805'!J93+'ששת הימים מספר מונה 347462612'!J93+'שקד 47א מספר מונה 21003871'!J93+'שקד 17א מספר מונה 22002082'!J93+'קרן היסוד 1 מספר מונה 12512041'!J93+'קיבוץ גלויות 39 מספר מונה 22000'!J93+'קיבוץ גלויות 18 מספר מונה 22024'!J93+'עמידר מספר מונה 21023286'!J93+'ההגנה 10 מספר מונה 21023285'!J93+'עגנון 12 מספר מונה 21014900'!J93+'ספריה מספר מונה 14066205'!J93+'מרגוע מספר מונה 22000272'!J93+'לוחמי הגטאות מספר מונה 22023137'!J93+'המעפילים 17 מספר מונה 6181945'!J93+'1335 מספר מונה 22023890'!J93+'דוד בן גאון 1 מספר מונה 2200209'!J93+'בית הדר מספר מונה 23021393'!J93+'בית הדר מספר מונה 22000262'!J93+'בורוכוב מספר מונה 9072242'!J93+'אפרים שריר מספר מונה 17005041'!J93+'XA1314 מספר מונה 14008869'!J93+'AH4520 מספר מונה 22002147'!J93+'AH4300 מספר מונה 12590096'!J93+'AH4067 מספר מונה 12591343'!J93+'AH1920 מספר מונה 22005812'!J93+'AH1920 מספר מונה 21003404'!J93+'AH10 מספר מונה 8070601'!J93+'A23 מספר מונה 22000257'!J93+'3018 מספר מונה 22002061'!J93+'921 מספר מונה 1800679'!J93</f>
        <v>194.79299999999995</v>
      </c>
      <c r="K124">
        <f>'חכל השיקמה 7 22007172'!K93+'חכל המעפילים 20 22001170'!K93+'חכל המעפילים 15  22005805'!K93+'ששת הימים מספר מונה 347462612'!K93+'שקד 47א מספר מונה 21003871'!K93+'שקד 17א מספר מונה 22002082'!K93+'קרן היסוד 1 מספר מונה 12512041'!K93+'קיבוץ גלויות 39 מספר מונה 22000'!K93+'קיבוץ גלויות 18 מספר מונה 22024'!K93+'עמידר מספר מונה 21023286'!K93+'ההגנה 10 מספר מונה 21023285'!K93+'עגנון 12 מספר מונה 21014900'!K93+'ספריה מספר מונה 14066205'!K93+'מרגוע מספר מונה 22000272'!K93+'לוחמי הגטאות מספר מונה 22023137'!K93+'המעפילים 17 מספר מונה 6181945'!K93+'1335 מספר מונה 22023890'!K93+'דוד בן גאון 1 מספר מונה 2200209'!K93+'בית הדר מספר מונה 23021393'!K93+'בית הדר מספר מונה 22000262'!K93+'בורוכוב מספר מונה 9072242'!K93+'אפרים שריר מספר מונה 17005041'!K93+'XA1314 מספר מונה 14008869'!K93+'AH4520 מספר מונה 22002147'!K93+'AH4300 מספר מונה 12590096'!K93+'AH4067 מספר מונה 12591343'!K93+'AH1920 מספר מונה 22005812'!K93+'AH1920 מספר מונה 21003404'!K93+'AH10 מספר מונה 8070601'!K93+'A23 מספר מונה 22000257'!K93+'3018 מספר מונה 22002061'!K93+'921 מספר מונה 1800679'!K93</f>
        <v>228.28699999999995</v>
      </c>
      <c r="L124">
        <f>'חכל השיקמה 7 22007172'!L93+'חכל המעפילים 20 22001170'!L93+'חכל המעפילים 15  22005805'!L93+'ששת הימים מספר מונה 347462612'!L93+'שקד 47א מספר מונה 21003871'!L93+'שקד 17א מספר מונה 22002082'!L93+'קרן היסוד 1 מספר מונה 12512041'!L93+'קיבוץ גלויות 39 מספר מונה 22000'!L93+'קיבוץ גלויות 18 מספר מונה 22024'!L93+'עמידר מספר מונה 21023286'!L93+'ההגנה 10 מספר מונה 21023285'!L93+'עגנון 12 מספר מונה 21014900'!L93+'ספריה מספר מונה 14066205'!L93+'מרגוע מספר מונה 22000272'!L93+'לוחמי הגטאות מספר מונה 22023137'!L93+'המעפילים 17 מספר מונה 6181945'!L93+'1335 מספר מונה 22023890'!L93+'דוד בן גאון 1 מספר מונה 2200209'!L93+'בית הדר מספר מונה 23021393'!L93+'בית הדר מספר מונה 22000262'!L93+'בורוכוב מספר מונה 9072242'!L93+'אפרים שריר מספר מונה 17005041'!L93+'XA1314 מספר מונה 14008869'!L93+'AH4520 מספר מונה 22002147'!L93+'AH4300 מספר מונה 12590096'!L93+'AH4067 מספר מונה 12591343'!L93+'AH1920 מספר מונה 22005812'!L93+'AH1920 מספר מונה 21003404'!L93+'AH10 מספר מונה 8070601'!L93+'A23 מספר מונה 22000257'!L93+'3018 מספר מונה 22002061'!L93+'921 מספר מונה 1800679'!L93</f>
        <v>251.11199999999999</v>
      </c>
      <c r="M124">
        <f>'חכל השיקמה 7 22007172'!M93+'חכל המעפילים 20 22001170'!M93+'חכל המעפילים 15  22005805'!M93+'ששת הימים מספר מונה 347462612'!M93+'שקד 47א מספר מונה 21003871'!M93+'שקד 17א מספר מונה 22002082'!M93+'קרן היסוד 1 מספר מונה 12512041'!M93+'קיבוץ גלויות 39 מספר מונה 22000'!M93+'קיבוץ גלויות 18 מספר מונה 22024'!M93+'עמידר מספר מונה 21023286'!M93+'ההגנה 10 מספר מונה 21023285'!M93+'עגנון 12 מספר מונה 21014900'!M93+'ספריה מספר מונה 14066205'!M93+'מרגוע מספר מונה 22000272'!M93+'לוחמי הגטאות מספר מונה 22023137'!M93+'המעפילים 17 מספר מונה 6181945'!M93+'1335 מספר מונה 22023890'!M93+'דוד בן גאון 1 מספר מונה 2200209'!M93+'בית הדר מספר מונה 23021393'!M93+'בית הדר מספר מונה 22000262'!M93+'בורוכוב מספר מונה 9072242'!M93+'אפרים שריר מספר מונה 17005041'!M93+'XA1314 מספר מונה 14008869'!M93+'AH4520 מספר מונה 22002147'!M93+'AH4300 מספר מונה 12590096'!M93+'AH4067 מספר מונה 12591343'!M93+'AH1920 מספר מונה 22005812'!M93+'AH1920 מספר מונה 21003404'!M93+'AH10 מספר מונה 8070601'!M93+'A23 מספר מונה 22000257'!M93+'3018 מספר מונה 22002061'!M93+'921 מספר מונה 1800679'!M93</f>
        <v>267.28000000000003</v>
      </c>
      <c r="N124">
        <f>'חכל השיקמה 7 22007172'!N93+'חכל המעפילים 20 22001170'!N93+'חכל המעפילים 15  22005805'!N93+'ששת הימים מספר מונה 347462612'!N93+'שקד 47א מספר מונה 21003871'!N93+'שקד 17א מספר מונה 22002082'!N93+'קרן היסוד 1 מספר מונה 12512041'!N93+'קיבוץ גלויות 39 מספר מונה 22000'!N93+'קיבוץ גלויות 18 מספר מונה 22024'!N93+'עמידר מספר מונה 21023286'!N93+'ההגנה 10 מספר מונה 21023285'!N93+'עגנון 12 מספר מונה 21014900'!N93+'ספריה מספר מונה 14066205'!N93+'מרגוע מספר מונה 22000272'!N93+'לוחמי הגטאות מספר מונה 22023137'!N93+'המעפילים 17 מספר מונה 6181945'!N93+'1335 מספר מונה 22023890'!N93+'דוד בן גאון 1 מספר מונה 2200209'!N93+'בית הדר מספר מונה 23021393'!N93+'בית הדר מספר מונה 22000262'!N93+'בורוכוב מספר מונה 9072242'!N93+'אפרים שריר מספר מונה 17005041'!N93+'XA1314 מספר מונה 14008869'!N93+'AH4520 מספר מונה 22002147'!N93+'AH4300 מספר מונה 12590096'!N93+'AH4067 מספר מונה 12591343'!N93+'AH1920 מספר מונה 22005812'!N93+'AH1920 מספר מונה 21003404'!N93+'AH10 מספר מונה 8070601'!N93+'A23 מספר מונה 22000257'!N93+'3018 מספר מונה 22002061'!N93+'921 מספר מונה 1800679'!N93</f>
        <v>283.08199999999988</v>
      </c>
      <c r="O124">
        <f>'חכל השיקמה 7 22007172'!O93+'חכל המעפילים 20 22001170'!O93+'חכל המעפילים 15  22005805'!O93+'ששת הימים מספר מונה 347462612'!O93+'שקד 47א מספר מונה 21003871'!O93+'שקד 17א מספר מונה 22002082'!O93+'קרן היסוד 1 מספר מונה 12512041'!O93+'קיבוץ גלויות 39 מספר מונה 22000'!O93+'קיבוץ גלויות 18 מספר מונה 22024'!O93+'עמידר מספר מונה 21023286'!O93+'ההגנה 10 מספר מונה 21023285'!O93+'עגנון 12 מספר מונה 21014900'!O93+'ספריה מספר מונה 14066205'!O93+'מרגוע מספר מונה 22000272'!O93+'לוחמי הגטאות מספר מונה 22023137'!O93+'המעפילים 17 מספר מונה 6181945'!O93+'1335 מספר מונה 22023890'!O93+'דוד בן גאון 1 מספר מונה 2200209'!O93+'בית הדר מספר מונה 23021393'!O93+'בית הדר מספר מונה 22000262'!O93+'בורוכוב מספר מונה 9072242'!O93+'אפרים שריר מספר מונה 17005041'!O93+'XA1314 מספר מונה 14008869'!O93+'AH4520 מספר מונה 22002147'!O93+'AH4300 מספר מונה 12590096'!O93+'AH4067 מספר מונה 12591343'!O93+'AH1920 מספר מונה 22005812'!O93+'AH1920 מספר מונה 21003404'!O93+'AH10 מספר מונה 8070601'!O93+'A23 מספר מונה 22000257'!O93+'3018 מספר מונה 22002061'!O93+'921 מספר מונה 1800679'!O93</f>
        <v>269.78700000000003</v>
      </c>
      <c r="P124">
        <f>'חכל השיקמה 7 22007172'!P93+'חכל המעפילים 20 22001170'!P93+'חכל המעפילים 15  22005805'!P93+'ששת הימים מספר מונה 347462612'!P93+'שקד 47א מספר מונה 21003871'!P93+'שקד 17א מספר מונה 22002082'!P93+'קרן היסוד 1 מספר מונה 12512041'!P93+'קיבוץ גלויות 39 מספר מונה 22000'!P93+'קיבוץ גלויות 18 מספר מונה 22024'!P93+'עמידר מספר מונה 21023286'!P93+'ההגנה 10 מספר מונה 21023285'!P93+'עגנון 12 מספר מונה 21014900'!P93+'ספריה מספר מונה 14066205'!P93+'מרגוע מספר מונה 22000272'!P93+'לוחמי הגטאות מספר מונה 22023137'!P93+'המעפילים 17 מספר מונה 6181945'!P93+'1335 מספר מונה 22023890'!P93+'דוד בן גאון 1 מספר מונה 2200209'!P93+'בית הדר מספר מונה 23021393'!P93+'בית הדר מספר מונה 22000262'!P93+'בורוכוב מספר מונה 9072242'!P93+'אפרים שריר מספר מונה 17005041'!P93+'XA1314 מספר מונה 14008869'!P93+'AH4520 מספר מונה 22002147'!P93+'AH4300 מספר מונה 12590096'!P93+'AH4067 מספר מונה 12591343'!P93+'AH1920 מספר מונה 22005812'!P93+'AH1920 מספר מונה 21003404'!P93+'AH10 מספר מונה 8070601'!P93+'A23 מספר מונה 22000257'!P93+'3018 מספר מונה 22002061'!P93+'921 מספר מונה 1800679'!P93</f>
        <v>266.83800000000002</v>
      </c>
      <c r="Q124">
        <f>'חכל השיקמה 7 22007172'!Q93+'חכל המעפילים 20 22001170'!Q93+'חכל המעפילים 15  22005805'!Q93+'ששת הימים מספר מונה 347462612'!Q93+'שקד 47א מספר מונה 21003871'!Q93+'שקד 17א מספר מונה 22002082'!Q93+'קרן היסוד 1 מספר מונה 12512041'!Q93+'קיבוץ גלויות 39 מספר מונה 22000'!Q93+'קיבוץ גלויות 18 מספר מונה 22024'!Q93+'עמידר מספר מונה 21023286'!Q93+'ההגנה 10 מספר מונה 21023285'!Q93+'עגנון 12 מספר מונה 21014900'!Q93+'ספריה מספר מונה 14066205'!Q93+'מרגוע מספר מונה 22000272'!Q93+'לוחמי הגטאות מספר מונה 22023137'!Q93+'המעפילים 17 מספר מונה 6181945'!Q93+'1335 מספר מונה 22023890'!Q93+'דוד בן גאון 1 מספר מונה 2200209'!Q93+'בית הדר מספר מונה 23021393'!Q93+'בית הדר מספר מונה 22000262'!Q93+'בורוכוב מספר מונה 9072242'!Q93+'אפרים שריר מספר מונה 17005041'!Q93+'XA1314 מספר מונה 14008869'!Q93+'AH4520 מספר מונה 22002147'!Q93+'AH4300 מספר מונה 12590096'!Q93+'AH4067 מספר מונה 12591343'!Q93+'AH1920 מספר מונה 22005812'!Q93+'AH1920 מספר מונה 21003404'!Q93+'AH10 מספר מונה 8070601'!Q93+'A23 מספר מונה 22000257'!Q93+'3018 מספר מונה 22002061'!Q93+'921 מספר מונה 1800679'!Q93</f>
        <v>268.37599999999998</v>
      </c>
      <c r="R124">
        <f>'חכל השיקמה 7 22007172'!R93+'חכל המעפילים 20 22001170'!R93+'חכל המעפילים 15  22005805'!R93+'ששת הימים מספר מונה 347462612'!R93+'שקד 47א מספר מונה 21003871'!R93+'שקד 17א מספר מונה 22002082'!R93+'קרן היסוד 1 מספר מונה 12512041'!R93+'קיבוץ גלויות 39 מספר מונה 22000'!R93+'קיבוץ גלויות 18 מספר מונה 22024'!R93+'עמידר מספר מונה 21023286'!R93+'ההגנה 10 מספר מונה 21023285'!R93+'עגנון 12 מספר מונה 21014900'!R93+'ספריה מספר מונה 14066205'!R93+'מרגוע מספר מונה 22000272'!R93+'לוחמי הגטאות מספר מונה 22023137'!R93+'המעפילים 17 מספר מונה 6181945'!R93+'1335 מספר מונה 22023890'!R93+'דוד בן גאון 1 מספר מונה 2200209'!R93+'בית הדר מספר מונה 23021393'!R93+'בית הדר מספר מונה 22000262'!R93+'בורוכוב מספר מונה 9072242'!R93+'אפרים שריר מספר מונה 17005041'!R93+'XA1314 מספר מונה 14008869'!R93+'AH4520 מספר מונה 22002147'!R93+'AH4300 מספר מונה 12590096'!R93+'AH4067 מספר מונה 12591343'!R93+'AH1920 מספר מונה 22005812'!R93+'AH1920 מספר מונה 21003404'!R93+'AH10 מספר מונה 8070601'!R93+'A23 מספר מונה 22000257'!R93+'3018 מספר מונה 22002061'!R93+'921 מספר מונה 1800679'!R93</f>
        <v>268.32299999999998</v>
      </c>
      <c r="S124">
        <f>'חכל השיקמה 7 22007172'!S93+'חכל המעפילים 20 22001170'!S93+'חכל המעפילים 15  22005805'!S93+'ששת הימים מספר מונה 347462612'!S93+'שקד 47א מספר מונה 21003871'!S93+'שקד 17א מספר מונה 22002082'!S93+'קרן היסוד 1 מספר מונה 12512041'!S93+'קיבוץ גלויות 39 מספר מונה 22000'!S93+'קיבוץ גלויות 18 מספר מונה 22024'!S93+'עמידר מספר מונה 21023286'!S93+'ההגנה 10 מספר מונה 21023285'!S93+'עגנון 12 מספר מונה 21014900'!S93+'ספריה מספר מונה 14066205'!S93+'מרגוע מספר מונה 22000272'!S93+'לוחמי הגטאות מספר מונה 22023137'!S93+'המעפילים 17 מספר מונה 6181945'!S93+'1335 מספר מונה 22023890'!S93+'דוד בן גאון 1 מספר מונה 2200209'!S93+'בית הדר מספר מונה 23021393'!S93+'בית הדר מספר מונה 22000262'!S93+'בורוכוב מספר מונה 9072242'!S93+'אפרים שריר מספר מונה 17005041'!S93+'XA1314 מספר מונה 14008869'!S93+'AH4520 מספר מונה 22002147'!S93+'AH4300 מספר מונה 12590096'!S93+'AH4067 מספר מונה 12591343'!S93+'AH1920 מספר מונה 22005812'!S93+'AH1920 מספר מונה 21003404'!S93+'AH10 מספר מונה 8070601'!S93+'A23 מספר מונה 22000257'!S93+'3018 מספר מונה 22002061'!S93+'921 מספר מונה 1800679'!S93</f>
        <v>270.70100000000008</v>
      </c>
      <c r="T124">
        <f>'חכל השיקמה 7 22007172'!T93+'חכל המעפילים 20 22001170'!T93+'חכל המעפילים 15  22005805'!T93+'ששת הימים מספר מונה 347462612'!T93+'שקד 47א מספר מונה 21003871'!T93+'שקד 17א מספר מונה 22002082'!T93+'קרן היסוד 1 מספר מונה 12512041'!T93+'קיבוץ גלויות 39 מספר מונה 22000'!T93+'קיבוץ גלויות 18 מספר מונה 22024'!T93+'עמידר מספר מונה 21023286'!T93+'ההגנה 10 מספר מונה 21023285'!T93+'עגנון 12 מספר מונה 21014900'!T93+'ספריה מספר מונה 14066205'!T93+'מרגוע מספר מונה 22000272'!T93+'לוחמי הגטאות מספר מונה 22023137'!T93+'המעפילים 17 מספר מונה 6181945'!T93+'1335 מספר מונה 22023890'!T93+'דוד בן גאון 1 מספר מונה 2200209'!T93+'בית הדר מספר מונה 23021393'!T93+'בית הדר מספר מונה 22000262'!T93+'בורוכוב מספר מונה 9072242'!T93+'אפרים שריר מספר מונה 17005041'!T93+'XA1314 מספר מונה 14008869'!T93+'AH4520 מספר מונה 22002147'!T93+'AH4300 מספר מונה 12590096'!T93+'AH4067 מספר מונה 12591343'!T93+'AH1920 מספר מונה 22005812'!T93+'AH1920 מספר מונה 21003404'!T93+'AH10 מספר מונה 8070601'!T93+'A23 מספר מונה 22000257'!T93+'3018 מספר מונה 22002061'!T93+'921 מספר מונה 1800679'!T93</f>
        <v>300.995</v>
      </c>
      <c r="U124">
        <f>'חכל השיקמה 7 22007172'!U93+'חכל המעפילים 20 22001170'!U93+'חכל המעפילים 15  22005805'!U93+'ששת הימים מספר מונה 347462612'!U93+'שקד 47א מספר מונה 21003871'!U93+'שקד 17א מספר מונה 22002082'!U93+'קרן היסוד 1 מספר מונה 12512041'!U93+'קיבוץ גלויות 39 מספר מונה 22000'!U93+'קיבוץ גלויות 18 מספר מונה 22024'!U93+'עמידר מספר מונה 21023286'!U93+'ההגנה 10 מספר מונה 21023285'!U93+'עגנון 12 מספר מונה 21014900'!U93+'ספריה מספר מונה 14066205'!U93+'מרגוע מספר מונה 22000272'!U93+'לוחמי הגטאות מספר מונה 22023137'!U93+'המעפילים 17 מספר מונה 6181945'!U93+'1335 מספר מונה 22023890'!U93+'דוד בן גאון 1 מספר מונה 2200209'!U93+'בית הדר מספר מונה 23021393'!U93+'בית הדר מספר מונה 22000262'!U93+'בורוכוב מספר מונה 9072242'!U93+'אפרים שריר מספר מונה 17005041'!U93+'XA1314 מספר מונה 14008869'!U93+'AH4520 מספר מונה 22002147'!U93+'AH4300 מספר מונה 12590096'!U93+'AH4067 מספר מונה 12591343'!U93+'AH1920 מספר מונה 22005812'!U93+'AH1920 מספר מונה 21003404'!U93+'AH10 מספר מונה 8070601'!U93+'A23 מספר מונה 22000257'!U93+'3018 מספר מונה 22002061'!U93+'921 מספר מונה 1800679'!U93</f>
        <v>378.78700000000003</v>
      </c>
      <c r="V124">
        <f>'חכל השיקמה 7 22007172'!V93+'חכל המעפילים 20 22001170'!V93+'חכל המעפילים 15  22005805'!V93+'ששת הימים מספר מונה 347462612'!V93+'שקד 47א מספר מונה 21003871'!V93+'שקד 17א מספר מונה 22002082'!V93+'קרן היסוד 1 מספר מונה 12512041'!V93+'קיבוץ גלויות 39 מספר מונה 22000'!V93+'קיבוץ גלויות 18 מספר מונה 22024'!V93+'עמידר מספר מונה 21023286'!V93+'ההגנה 10 מספר מונה 21023285'!V93+'עגנון 12 מספר מונה 21014900'!V93+'ספריה מספר מונה 14066205'!V93+'מרגוע מספר מונה 22000272'!V93+'לוחמי הגטאות מספר מונה 22023137'!V93+'המעפילים 17 מספר מונה 6181945'!V93+'1335 מספר מונה 22023890'!V93+'דוד בן גאון 1 מספר מונה 2200209'!V93+'בית הדר מספר מונה 23021393'!V93+'בית הדר מספר מונה 22000262'!V93+'בורוכוב מספר מונה 9072242'!V93+'אפרים שריר מספר מונה 17005041'!V93+'XA1314 מספר מונה 14008869'!V93+'AH4520 מספר מונה 22002147'!V93+'AH4300 מספר מונה 12590096'!V93+'AH4067 מספר מונה 12591343'!V93+'AH1920 מספר מונה 22005812'!V93+'AH1920 מספר מונה 21003404'!V93+'AH10 מספר מונה 8070601'!V93+'A23 מספר מונה 22000257'!V93+'3018 מספר מונה 22002061'!V93+'921 מספר מונה 1800679'!V93</f>
        <v>380.38499999999999</v>
      </c>
      <c r="W124">
        <f>'חכל השיקמה 7 22007172'!W93+'חכל המעפילים 20 22001170'!W93+'חכל המעפילים 15  22005805'!W93+'ששת הימים מספר מונה 347462612'!W93+'שקד 47א מספר מונה 21003871'!W93+'שקד 17א מספר מונה 22002082'!W93+'קרן היסוד 1 מספר מונה 12512041'!W93+'קיבוץ גלויות 39 מספר מונה 22000'!W93+'קיבוץ גלויות 18 מספר מונה 22024'!W93+'עמידר מספר מונה 21023286'!W93+'ההגנה 10 מספר מונה 21023285'!W93+'עגנון 12 מספר מונה 21014900'!W93+'ספריה מספר מונה 14066205'!W93+'מרגוע מספר מונה 22000272'!W93+'לוחמי הגטאות מספר מונה 22023137'!W93+'המעפילים 17 מספר מונה 6181945'!W93+'1335 מספר מונה 22023890'!W93+'דוד בן גאון 1 מספר מונה 2200209'!W93+'בית הדר מספר מונה 23021393'!W93+'בית הדר מספר מונה 22000262'!W93+'בורוכוב מספר מונה 9072242'!W93+'אפרים שריר מספר מונה 17005041'!W93+'XA1314 מספר מונה 14008869'!W93+'AH4520 מספר מונה 22002147'!W93+'AH4300 מספר מונה 12590096'!W93+'AH4067 מספר מונה 12591343'!W93+'AH1920 מספר מונה 22005812'!W93+'AH1920 מספר מונה 21003404'!W93+'AH10 מספר מונה 8070601'!W93+'A23 מספר מונה 22000257'!W93+'3018 מספר מונה 22002061'!W93+'921 מספר מונה 1800679'!W93</f>
        <v>376.91200000000003</v>
      </c>
      <c r="X124">
        <f>'חכל השיקמה 7 22007172'!X93+'חכל המעפילים 20 22001170'!X93+'חכל המעפילים 15  22005805'!X93+'ששת הימים מספר מונה 347462612'!X93+'שקד 47א מספר מונה 21003871'!X93+'שקד 17א מספר מונה 22002082'!X93+'קרן היסוד 1 מספר מונה 12512041'!X93+'קיבוץ גלויות 39 מספר מונה 22000'!X93+'קיבוץ גלויות 18 מספר מונה 22024'!X93+'עמידר מספר מונה 21023286'!X93+'ההגנה 10 מספר מונה 21023285'!X93+'עגנון 12 מספר מונה 21014900'!X93+'ספריה מספר מונה 14066205'!X93+'מרגוע מספר מונה 22000272'!X93+'לוחמי הגטאות מספר מונה 22023137'!X93+'המעפילים 17 מספר מונה 6181945'!X93+'1335 מספר מונה 22023890'!X93+'דוד בן גאון 1 מספר מונה 2200209'!X93+'בית הדר מספר מונה 23021393'!X93+'בית הדר מספר מונה 22000262'!X93+'בורוכוב מספר מונה 9072242'!X93+'אפרים שריר מספר מונה 17005041'!X93+'XA1314 מספר מונה 14008869'!X93+'AH4520 מספר מונה 22002147'!X93+'AH4300 מספר מונה 12590096'!X93+'AH4067 מספר מונה 12591343'!X93+'AH1920 מספר מונה 22005812'!X93+'AH1920 מספר מונה 21003404'!X93+'AH10 מספר מונה 8070601'!X93+'A23 מספר מונה 22000257'!X93+'3018 מספר מונה 22002061'!X93+'921 מספר מונה 1800679'!X93</f>
        <v>369.58100000000002</v>
      </c>
      <c r="Y124">
        <f>'חכל השיקמה 7 22007172'!Y93+'חכל המעפילים 20 22001170'!Y93+'חכל המעפילים 15  22005805'!Y93+'ששת הימים מספר מונה 347462612'!Y93+'שקד 47א מספר מונה 21003871'!Y93+'שקד 17א מספר מונה 22002082'!Y93+'קרן היסוד 1 מספר מונה 12512041'!Y93+'קיבוץ גלויות 39 מספר מונה 22000'!Y93+'קיבוץ גלויות 18 מספר מונה 22024'!Y93+'עמידר מספר מונה 21023286'!Y93+'ההגנה 10 מספר מונה 21023285'!Y93+'עגנון 12 מספר מונה 21014900'!Y93+'ספריה מספר מונה 14066205'!Y93+'מרגוע מספר מונה 22000272'!Y93+'לוחמי הגטאות מספר מונה 22023137'!Y93+'המעפילים 17 מספר מונה 6181945'!Y93+'1335 מספר מונה 22023890'!Y93+'דוד בן גאון 1 מספר מונה 2200209'!Y93+'בית הדר מספר מונה 23021393'!Y93+'בית הדר מספר מונה 22000262'!Y93+'בורוכוב מספר מונה 9072242'!Y93+'אפרים שריר מספר מונה 17005041'!Y93+'XA1314 מספר מונה 14008869'!Y93+'AH4520 מספר מונה 22002147'!Y93+'AH4300 מספר מונה 12590096'!Y93+'AH4067 מספר מונה 12591343'!Y93+'AH1920 מספר מונה 22005812'!Y93+'AH1920 מספר מונה 21003404'!Y93+'AH10 מספר מונה 8070601'!Y93+'A23 מספר מונה 22000257'!Y93+'3018 מספר מונה 22002061'!Y93+'921 מספר מונה 1800679'!Y93</f>
        <v>351.54099999999994</v>
      </c>
      <c r="Z124" s="22">
        <f t="shared" si="1"/>
        <v>6722.1530000000012</v>
      </c>
    </row>
    <row r="125" spans="1:26" x14ac:dyDescent="0.45">
      <c r="A125" s="33">
        <v>45018</v>
      </c>
      <c r="B125">
        <f>'חכל השיקמה 7 22007172'!B94+'חכל המעפילים 20 22001170'!B94+'חכל המעפילים 15  22005805'!B94+'ששת הימים מספר מונה 347462612'!B94+'שקד 47א מספר מונה 21003871'!B94+'שקד 17א מספר מונה 22002082'!B94+'קרן היסוד 1 מספר מונה 12512041'!B94+'קיבוץ גלויות 39 מספר מונה 22000'!B94+'קיבוץ גלויות 18 מספר מונה 22024'!B94+'עמידר מספר מונה 21023286'!B94+'ההגנה 10 מספר מונה 21023285'!B94+'עגנון 12 מספר מונה 21014900'!B94+'ספריה מספר מונה 14066205'!B94+'מרגוע מספר מונה 22000272'!B94+'לוחמי הגטאות מספר מונה 22023137'!B94+'המעפילים 17 מספר מונה 6181945'!B94+'1335 מספר מונה 22023890'!B94+'דוד בן גאון 1 מספר מונה 2200209'!B94+'בית הדר מספר מונה 23021393'!B94+'בית הדר מספר מונה 22000262'!B94+'בורוכוב מספר מונה 9072242'!B94+'אפרים שריר מספר מונה 17005041'!B94+'XA1314 מספר מונה 14008869'!B94+'AH4520 מספר מונה 22002147'!B94+'AH4300 מספר מונה 12590096'!B94+'AH4067 מספר מונה 12591343'!B94+'AH1920 מספר מונה 22005812'!B94+'AH1920 מספר מונה 21003404'!B94+'AH10 מספר מונה 8070601'!B94+'A23 מספר מונה 22000257'!B94+'3018 מספר מונה 22002061'!B94+'921 מספר מונה 1800679'!B94</f>
        <v>311.41899999999993</v>
      </c>
      <c r="C125">
        <f>'חכל השיקמה 7 22007172'!C94+'חכל המעפילים 20 22001170'!C94+'חכל המעפילים 15  22005805'!C94+'ששת הימים מספר מונה 347462612'!C94+'שקד 47א מספר מונה 21003871'!C94+'שקד 17א מספר מונה 22002082'!C94+'קרן היסוד 1 מספר מונה 12512041'!C94+'קיבוץ גלויות 39 מספר מונה 22000'!C94+'קיבוץ גלויות 18 מספר מונה 22024'!C94+'עמידר מספר מונה 21023286'!C94+'ההגנה 10 מספר מונה 21023285'!C94+'עגנון 12 מספר מונה 21014900'!C94+'ספריה מספר מונה 14066205'!C94+'מרגוע מספר מונה 22000272'!C94+'לוחמי הגטאות מספר מונה 22023137'!C94+'המעפילים 17 מספר מונה 6181945'!C94+'1335 מספר מונה 22023890'!C94+'דוד בן גאון 1 מספר מונה 2200209'!C94+'בית הדר מספר מונה 23021393'!C94+'בית הדר מספר מונה 22000262'!C94+'בורוכוב מספר מונה 9072242'!C94+'אפרים שריר מספר מונה 17005041'!C94+'XA1314 מספר מונה 14008869'!C94+'AH4520 מספר מונה 22002147'!C94+'AH4300 מספר מונה 12590096'!C94+'AH4067 מספר מונה 12591343'!C94+'AH1920 מספר מונה 22005812'!C94+'AH1920 מספר מונה 21003404'!C94+'AH10 מספר מונה 8070601'!C94+'A23 מספר מונה 22000257'!C94+'3018 מספר מונה 22002061'!C94+'921 מספר מונה 1800679'!C94</f>
        <v>291.49400000000003</v>
      </c>
      <c r="D125">
        <f>'חכל השיקמה 7 22007172'!D94+'חכל המעפילים 20 22001170'!D94+'חכל המעפילים 15  22005805'!D94+'ששת הימים מספר מונה 347462612'!D94+'שקד 47א מספר מונה 21003871'!D94+'שקד 17א מספר מונה 22002082'!D94+'קרן היסוד 1 מספר מונה 12512041'!D94+'קיבוץ גלויות 39 מספר מונה 22000'!D94+'קיבוץ גלויות 18 מספר מונה 22024'!D94+'עמידר מספר מונה 21023286'!D94+'ההגנה 10 מספר מונה 21023285'!D94+'עגנון 12 מספר מונה 21014900'!D94+'ספריה מספר מונה 14066205'!D94+'מרגוע מספר מונה 22000272'!D94+'לוחמי הגטאות מספר מונה 22023137'!D94+'המעפילים 17 מספר מונה 6181945'!D94+'1335 מספר מונה 22023890'!D94+'דוד בן גאון 1 מספר מונה 2200209'!D94+'בית הדר מספר מונה 23021393'!D94+'בית הדר מספר מונה 22000262'!D94+'בורוכוב מספר מונה 9072242'!D94+'אפרים שריר מספר מונה 17005041'!D94+'XA1314 מספר מונה 14008869'!D94+'AH4520 מספר מונה 22002147'!D94+'AH4300 מספר מונה 12590096'!D94+'AH4067 מספר מונה 12591343'!D94+'AH1920 מספר מונה 22005812'!D94+'AH1920 מספר מונה 21003404'!D94+'AH10 מספר מונה 8070601'!D94+'A23 מספר מונה 22000257'!D94+'3018 מספר מונה 22002061'!D94+'921 מספר מונה 1800679'!D94</f>
        <v>266.32899999999995</v>
      </c>
      <c r="E125">
        <f>'חכל השיקמה 7 22007172'!E94+'חכל המעפילים 20 22001170'!E94+'חכל המעפילים 15  22005805'!E94+'ששת הימים מספר מונה 347462612'!E94+'שקד 47א מספר מונה 21003871'!E94+'שקד 17א מספר מונה 22002082'!E94+'קרן היסוד 1 מספר מונה 12512041'!E94+'קיבוץ גלויות 39 מספר מונה 22000'!E94+'קיבוץ גלויות 18 מספר מונה 22024'!E94+'עמידר מספר מונה 21023286'!E94+'ההגנה 10 מספר מונה 21023285'!E94+'עגנון 12 מספר מונה 21014900'!E94+'ספריה מספר מונה 14066205'!E94+'מרגוע מספר מונה 22000272'!E94+'לוחמי הגטאות מספר מונה 22023137'!E94+'המעפילים 17 מספר מונה 6181945'!E94+'1335 מספר מונה 22023890'!E94+'דוד בן גאון 1 מספר מונה 2200209'!E94+'בית הדר מספר מונה 23021393'!E94+'בית הדר מספר מונה 22000262'!E94+'בורוכוב מספר מונה 9072242'!E94+'אפרים שריר מספר מונה 17005041'!E94+'XA1314 מספר מונה 14008869'!E94+'AH4520 מספר מונה 22002147'!E94+'AH4300 מספר מונה 12590096'!E94+'AH4067 מספר מונה 12591343'!E94+'AH1920 מספר מונה 22005812'!E94+'AH1920 מספר מונה 21003404'!E94+'AH10 מספר מונה 8070601'!E94+'A23 מספר מונה 22000257'!E94+'3018 מספר מונה 22002061'!E94+'921 מספר מונה 1800679'!E94</f>
        <v>261.98300000000006</v>
      </c>
      <c r="F125">
        <f>'חכל השיקמה 7 22007172'!F94+'חכל המעפילים 20 22001170'!F94+'חכל המעפילים 15  22005805'!F94+'ששת הימים מספר מונה 347462612'!F94+'שקד 47א מספר מונה 21003871'!F94+'שקד 17א מספר מונה 22002082'!F94+'קרן היסוד 1 מספר מונה 12512041'!F94+'קיבוץ גלויות 39 מספר מונה 22000'!F94+'קיבוץ גלויות 18 מספר מונה 22024'!F94+'עמידר מספר מונה 21023286'!F94+'ההגנה 10 מספר מונה 21023285'!F94+'עגנון 12 מספר מונה 21014900'!F94+'ספריה מספר מונה 14066205'!F94+'מרגוע מספר מונה 22000272'!F94+'לוחמי הגטאות מספר מונה 22023137'!F94+'המעפילים 17 מספר מונה 6181945'!F94+'1335 מספר מונה 22023890'!F94+'דוד בן גאון 1 מספר מונה 2200209'!F94+'בית הדר מספר מונה 23021393'!F94+'בית הדר מספר מונה 22000262'!F94+'בורוכוב מספר מונה 9072242'!F94+'אפרים שריר מספר מונה 17005041'!F94+'XA1314 מספר מונה 14008869'!F94+'AH4520 מספר מונה 22002147'!F94+'AH4300 מספר מונה 12590096'!F94+'AH4067 מספר מונה 12591343'!F94+'AH1920 מספר מונה 22005812'!F94+'AH1920 מספר מונה 21003404'!F94+'AH10 מספר מונה 8070601'!F94+'A23 מספר מונה 22000257'!F94+'3018 מספר מונה 22002061'!F94+'921 מספר מונה 1800679'!F94</f>
        <v>242.95800000000006</v>
      </c>
      <c r="G125">
        <f>'חכל השיקמה 7 22007172'!G94+'חכל המעפילים 20 22001170'!G94+'חכל המעפילים 15  22005805'!G94+'ששת הימים מספר מונה 347462612'!G94+'שקד 47א מספר מונה 21003871'!G94+'שקד 17א מספר מונה 22002082'!G94+'קרן היסוד 1 מספר מונה 12512041'!G94+'קיבוץ גלויות 39 מספר מונה 22000'!G94+'קיבוץ גלויות 18 מספר מונה 22024'!G94+'עמידר מספר מונה 21023286'!G94+'ההגנה 10 מספר מונה 21023285'!G94+'עגנון 12 מספר מונה 21014900'!G94+'ספריה מספר מונה 14066205'!G94+'מרגוע מספר מונה 22000272'!G94+'לוחמי הגטאות מספר מונה 22023137'!G94+'המעפילים 17 מספר מונה 6181945'!G94+'1335 מספר מונה 22023890'!G94+'דוד בן גאון 1 מספר מונה 2200209'!G94+'בית הדר מספר מונה 23021393'!G94+'בית הדר מספר מונה 22000262'!G94+'בורוכוב מספר מונה 9072242'!G94+'אפרים שריר מספר מונה 17005041'!G94+'XA1314 מספר מונה 14008869'!G94+'AH4520 מספר מונה 22002147'!G94+'AH4300 מספר מונה 12590096'!G94+'AH4067 מספר מונה 12591343'!G94+'AH1920 מספר מונה 22005812'!G94+'AH1920 מספר מונה 21003404'!G94+'AH10 מספר מונה 8070601'!G94+'A23 מספר מונה 22000257'!G94+'3018 מספר מונה 22002061'!G94+'921 מספר מונה 1800679'!G94</f>
        <v>245.48499999999999</v>
      </c>
      <c r="H125">
        <f>'חכל השיקמה 7 22007172'!H94+'חכל המעפילים 20 22001170'!H94+'חכל המעפילים 15  22005805'!H94+'ששת הימים מספר מונה 347462612'!H94+'שקד 47א מספר מונה 21003871'!H94+'שקד 17א מספר מונה 22002082'!H94+'קרן היסוד 1 מספר מונה 12512041'!H94+'קיבוץ גלויות 39 מספר מונה 22000'!H94+'קיבוץ גלויות 18 מספר מונה 22024'!H94+'עמידר מספר מונה 21023286'!H94+'ההגנה 10 מספר מונה 21023285'!H94+'עגנון 12 מספר מונה 21014900'!H94+'ספריה מספר מונה 14066205'!H94+'מרגוע מספר מונה 22000272'!H94+'לוחמי הגטאות מספר מונה 22023137'!H94+'המעפילים 17 מספר מונה 6181945'!H94+'1335 מספר מונה 22023890'!H94+'דוד בן גאון 1 מספר מונה 2200209'!H94+'בית הדר מספר מונה 23021393'!H94+'בית הדר מספר מונה 22000262'!H94+'בורוכוב מספר מונה 9072242'!H94+'אפרים שריר מספר מונה 17005041'!H94+'XA1314 מספר מונה 14008869'!H94+'AH4520 מספר מונה 22002147'!H94+'AH4300 מספר מונה 12590096'!H94+'AH4067 מספר מונה 12591343'!H94+'AH1920 מספר מונה 22005812'!H94+'AH1920 מספר מונה 21003404'!H94+'AH10 מספר מונה 8070601'!H94+'A23 מספר מונה 22000257'!H94+'3018 מספר מונה 22002061'!H94+'921 מספר מונה 1800679'!H94</f>
        <v>216.01999999999998</v>
      </c>
      <c r="I125">
        <f>'חכל השיקמה 7 22007172'!I94+'חכל המעפילים 20 22001170'!I94+'חכל המעפילים 15  22005805'!I94+'ששת הימים מספר מונה 347462612'!I94+'שקד 47א מספר מונה 21003871'!I94+'שקד 17א מספר מונה 22002082'!I94+'קרן היסוד 1 מספר מונה 12512041'!I94+'קיבוץ גלויות 39 מספר מונה 22000'!I94+'קיבוץ גלויות 18 מספר מונה 22024'!I94+'עמידר מספר מונה 21023286'!I94+'ההגנה 10 מספר מונה 21023285'!I94+'עגנון 12 מספר מונה 21014900'!I94+'ספריה מספר מונה 14066205'!I94+'מרגוע מספר מונה 22000272'!I94+'לוחמי הגטאות מספר מונה 22023137'!I94+'המעפילים 17 מספר מונה 6181945'!I94+'1335 מספר מונה 22023890'!I94+'דוד בן גאון 1 מספר מונה 2200209'!I94+'בית הדר מספר מונה 23021393'!I94+'בית הדר מספר מונה 22000262'!I94+'בורוכוב מספר מונה 9072242'!I94+'אפרים שריר מספר מונה 17005041'!I94+'XA1314 מספר מונה 14008869'!I94+'AH4520 מספר מונה 22002147'!I94+'AH4300 מספר מונה 12590096'!I94+'AH4067 מספר מונה 12591343'!I94+'AH1920 מספר מונה 22005812'!I94+'AH1920 מספר מונה 21003404'!I94+'AH10 מספר מונה 8070601'!I94+'A23 מספר מונה 22000257'!I94+'3018 מספר מונה 22002061'!I94+'921 מספר מונה 1800679'!I94</f>
        <v>250.261</v>
      </c>
      <c r="J125">
        <f>'חכל השיקמה 7 22007172'!J94+'חכל המעפילים 20 22001170'!J94+'חכל המעפילים 15  22005805'!J94+'ששת הימים מספר מונה 347462612'!J94+'שקד 47א מספר מונה 21003871'!J94+'שקד 17א מספר מונה 22002082'!J94+'קרן היסוד 1 מספר מונה 12512041'!J94+'קיבוץ גלויות 39 מספר מונה 22000'!J94+'קיבוץ גלויות 18 מספר מונה 22024'!J94+'עמידר מספר מונה 21023286'!J94+'ההגנה 10 מספר מונה 21023285'!J94+'עגנון 12 מספר מונה 21014900'!J94+'ספריה מספר מונה 14066205'!J94+'מרגוע מספר מונה 22000272'!J94+'לוחמי הגטאות מספר מונה 22023137'!J94+'המעפילים 17 מספר מונה 6181945'!J94+'1335 מספר מונה 22023890'!J94+'דוד בן גאון 1 מספר מונה 2200209'!J94+'בית הדר מספר מונה 23021393'!J94+'בית הדר מספר מונה 22000262'!J94+'בורוכוב מספר מונה 9072242'!J94+'אפרים שריר מספר מונה 17005041'!J94+'XA1314 מספר מונה 14008869'!J94+'AH4520 מספר מונה 22002147'!J94+'AH4300 מספר מונה 12590096'!J94+'AH4067 מספר מונה 12591343'!J94+'AH1920 מספר מונה 22005812'!J94+'AH1920 מספר מונה 21003404'!J94+'AH10 מספר מונה 8070601'!J94+'A23 מספר מונה 22000257'!J94+'3018 מספר מונה 22002061'!J94+'921 מספר מונה 1800679'!J94</f>
        <v>284.35699999999997</v>
      </c>
      <c r="K125">
        <f>'חכל השיקמה 7 22007172'!K94+'חכל המעפילים 20 22001170'!K94+'חכל המעפילים 15  22005805'!K94+'ששת הימים מספר מונה 347462612'!K94+'שקד 47א מספר מונה 21003871'!K94+'שקד 17א מספר מונה 22002082'!K94+'קרן היסוד 1 מספר מונה 12512041'!K94+'קיבוץ גלויות 39 מספר מונה 22000'!K94+'קיבוץ גלויות 18 מספר מונה 22024'!K94+'עמידר מספר מונה 21023286'!K94+'ההגנה 10 מספר מונה 21023285'!K94+'עגנון 12 מספר מונה 21014900'!K94+'ספריה מספר מונה 14066205'!K94+'מרגוע מספר מונה 22000272'!K94+'לוחמי הגטאות מספר מונה 22023137'!K94+'המעפילים 17 מספר מונה 6181945'!K94+'1335 מספר מונה 22023890'!K94+'דוד בן גאון 1 מספר מונה 2200209'!K94+'בית הדר מספר מונה 23021393'!K94+'בית הדר מספר מונה 22000262'!K94+'בורוכוב מספר מונה 9072242'!K94+'אפרים שריר מספר מונה 17005041'!K94+'XA1314 מספר מונה 14008869'!K94+'AH4520 מספר מונה 22002147'!K94+'AH4300 מספר מונה 12590096'!K94+'AH4067 מספר מונה 12591343'!K94+'AH1920 מספר מונה 22005812'!K94+'AH1920 מספר מונה 21003404'!K94+'AH10 מספר מונה 8070601'!K94+'A23 מספר מונה 22000257'!K94+'3018 מספר מונה 22002061'!K94+'921 מספר מונה 1800679'!K94</f>
        <v>335.70299999999997</v>
      </c>
      <c r="L125">
        <f>'חכל השיקמה 7 22007172'!L94+'חכל המעפילים 20 22001170'!L94+'חכל המעפילים 15  22005805'!L94+'ששת הימים מספר מונה 347462612'!L94+'שקד 47א מספר מונה 21003871'!L94+'שקד 17א מספר מונה 22002082'!L94+'קרן היסוד 1 מספר מונה 12512041'!L94+'קיבוץ גלויות 39 מספר מונה 22000'!L94+'קיבוץ גלויות 18 מספר מונה 22024'!L94+'עמידר מספר מונה 21023286'!L94+'ההגנה 10 מספר מונה 21023285'!L94+'עגנון 12 מספר מונה 21014900'!L94+'ספריה מספר מונה 14066205'!L94+'מרגוע מספר מונה 22000272'!L94+'לוחמי הגטאות מספר מונה 22023137'!L94+'המעפילים 17 מספר מונה 6181945'!L94+'1335 מספר מונה 22023890'!L94+'דוד בן גאון 1 מספר מונה 2200209'!L94+'בית הדר מספר מונה 23021393'!L94+'בית הדר מספר מונה 22000262'!L94+'בורוכוב מספר מונה 9072242'!L94+'אפרים שריר מספר מונה 17005041'!L94+'XA1314 מספר מונה 14008869'!L94+'AH4520 מספר מונה 22002147'!L94+'AH4300 מספר מונה 12590096'!L94+'AH4067 מספר מונה 12591343'!L94+'AH1920 מספר מונה 22005812'!L94+'AH1920 מספר מונה 21003404'!L94+'AH10 מספר מונה 8070601'!L94+'A23 מספר מונה 22000257'!L94+'3018 מספר מונה 22002061'!L94+'921 מספר מונה 1800679'!L94</f>
        <v>349.31699999999995</v>
      </c>
      <c r="M125">
        <f>'חכל השיקמה 7 22007172'!M94+'חכל המעפילים 20 22001170'!M94+'חכל המעפילים 15  22005805'!M94+'ששת הימים מספר מונה 347462612'!M94+'שקד 47א מספר מונה 21003871'!M94+'שקד 17א מספר מונה 22002082'!M94+'קרן היסוד 1 מספר מונה 12512041'!M94+'קיבוץ גלויות 39 מספר מונה 22000'!M94+'קיבוץ גלויות 18 מספר מונה 22024'!M94+'עמידר מספר מונה 21023286'!M94+'ההגנה 10 מספר מונה 21023285'!M94+'עגנון 12 מספר מונה 21014900'!M94+'ספריה מספר מונה 14066205'!M94+'מרגוע מספר מונה 22000272'!M94+'לוחמי הגטאות מספר מונה 22023137'!M94+'המעפילים 17 מספר מונה 6181945'!M94+'1335 מספר מונה 22023890'!M94+'דוד בן גאון 1 מספר מונה 2200209'!M94+'בית הדר מספר מונה 23021393'!M94+'בית הדר מספר מונה 22000262'!M94+'בורוכוב מספר מונה 9072242'!M94+'אפרים שריר מספר מונה 17005041'!M94+'XA1314 מספר מונה 14008869'!M94+'AH4520 מספר מונה 22002147'!M94+'AH4300 מספר מונה 12590096'!M94+'AH4067 מספר מונה 12591343'!M94+'AH1920 מספר מונה 22005812'!M94+'AH1920 מספר מונה 21003404'!M94+'AH10 מספר מונה 8070601'!M94+'A23 מספר מונה 22000257'!M94+'3018 מספר מונה 22002061'!M94+'921 מספר מונה 1800679'!M94</f>
        <v>354.73199999999991</v>
      </c>
      <c r="N125">
        <f>'חכל השיקמה 7 22007172'!N94+'חכל המעפילים 20 22001170'!N94+'חכל המעפילים 15  22005805'!N94+'ששת הימים מספר מונה 347462612'!N94+'שקד 47א מספר מונה 21003871'!N94+'שקד 17א מספר מונה 22002082'!N94+'קרן היסוד 1 מספר מונה 12512041'!N94+'קיבוץ גלויות 39 מספר מונה 22000'!N94+'קיבוץ גלויות 18 מספר מונה 22024'!N94+'עמידר מספר מונה 21023286'!N94+'ההגנה 10 מספר מונה 21023285'!N94+'עגנון 12 מספר מונה 21014900'!N94+'ספריה מספר מונה 14066205'!N94+'מרגוע מספר מונה 22000272'!N94+'לוחמי הגטאות מספר מונה 22023137'!N94+'המעפילים 17 מספר מונה 6181945'!N94+'1335 מספר מונה 22023890'!N94+'דוד בן גאון 1 מספר מונה 2200209'!N94+'בית הדר מספר מונה 23021393'!N94+'בית הדר מספר מונה 22000262'!N94+'בורוכוב מספר מונה 9072242'!N94+'אפרים שריר מספר מונה 17005041'!N94+'XA1314 מספר מונה 14008869'!N94+'AH4520 מספר מונה 22002147'!N94+'AH4300 מספר מונה 12590096'!N94+'AH4067 מספר מונה 12591343'!N94+'AH1920 מספר מונה 22005812'!N94+'AH1920 מספר מונה 21003404'!N94+'AH10 מספר מונה 8070601'!N94+'A23 מספר מונה 22000257'!N94+'3018 מספר מונה 22002061'!N94+'921 מספר מונה 1800679'!N94</f>
        <v>335.23099999999988</v>
      </c>
      <c r="O125">
        <f>'חכל השיקמה 7 22007172'!O94+'חכל המעפילים 20 22001170'!O94+'חכל המעפילים 15  22005805'!O94+'ששת הימים מספר מונה 347462612'!O94+'שקד 47א מספר מונה 21003871'!O94+'שקד 17א מספר מונה 22002082'!O94+'קרן היסוד 1 מספר מונה 12512041'!O94+'קיבוץ גלויות 39 מספר מונה 22000'!O94+'קיבוץ גלויות 18 מספר מונה 22024'!O94+'עמידר מספר מונה 21023286'!O94+'ההגנה 10 מספר מונה 21023285'!O94+'עגנון 12 מספר מונה 21014900'!O94+'ספריה מספר מונה 14066205'!O94+'מרגוע מספר מונה 22000272'!O94+'לוחמי הגטאות מספר מונה 22023137'!O94+'המעפילים 17 מספר מונה 6181945'!O94+'1335 מספר מונה 22023890'!O94+'דוד בן גאון 1 מספר מונה 2200209'!O94+'בית הדר מספר מונה 23021393'!O94+'בית הדר מספר מונה 22000262'!O94+'בורוכוב מספר מונה 9072242'!O94+'אפרים שריר מספר מונה 17005041'!O94+'XA1314 מספר מונה 14008869'!O94+'AH4520 מספר מונה 22002147'!O94+'AH4300 מספר מונה 12590096'!O94+'AH4067 מספר מונה 12591343'!O94+'AH1920 מספר מונה 22005812'!O94+'AH1920 מספר מונה 21003404'!O94+'AH10 מספר מונה 8070601'!O94+'A23 מספר מונה 22000257'!O94+'3018 מספר מונה 22002061'!O94+'921 מספר מונה 1800679'!O94</f>
        <v>331.47499999999991</v>
      </c>
      <c r="P125">
        <f>'חכל השיקמה 7 22007172'!P94+'חכל המעפילים 20 22001170'!P94+'חכל המעפילים 15  22005805'!P94+'ששת הימים מספר מונה 347462612'!P94+'שקד 47א מספר מונה 21003871'!P94+'שקד 17א מספר מונה 22002082'!P94+'קרן היסוד 1 מספר מונה 12512041'!P94+'קיבוץ גלויות 39 מספר מונה 22000'!P94+'קיבוץ גלויות 18 מספר מונה 22024'!P94+'עמידר מספר מונה 21023286'!P94+'ההגנה 10 מספר מונה 21023285'!P94+'עגנון 12 מספר מונה 21014900'!P94+'ספריה מספר מונה 14066205'!P94+'מרגוע מספר מונה 22000272'!P94+'לוחמי הגטאות מספר מונה 22023137'!P94+'המעפילים 17 מספר מונה 6181945'!P94+'1335 מספר מונה 22023890'!P94+'דוד בן גאון 1 מספר מונה 2200209'!P94+'בית הדר מספר מונה 23021393'!P94+'בית הדר מספר מונה 22000262'!P94+'בורוכוב מספר מונה 9072242'!P94+'אפרים שריר מספר מונה 17005041'!P94+'XA1314 מספר מונה 14008869'!P94+'AH4520 מספר מונה 22002147'!P94+'AH4300 מספר מונה 12590096'!P94+'AH4067 מספר מונה 12591343'!P94+'AH1920 מספר מונה 22005812'!P94+'AH1920 מספר מונה 21003404'!P94+'AH10 מספר מונה 8070601'!P94+'A23 מספר מונה 22000257'!P94+'3018 מספר מונה 22002061'!P94+'921 מספר מונה 1800679'!P94</f>
        <v>344.589</v>
      </c>
      <c r="Q125">
        <f>'חכל השיקמה 7 22007172'!Q94+'חכל המעפילים 20 22001170'!Q94+'חכל המעפילים 15  22005805'!Q94+'ששת הימים מספר מונה 347462612'!Q94+'שקד 47א מספר מונה 21003871'!Q94+'שקד 17א מספר מונה 22002082'!Q94+'קרן היסוד 1 מספר מונה 12512041'!Q94+'קיבוץ גלויות 39 מספר מונה 22000'!Q94+'קיבוץ גלויות 18 מספר מונה 22024'!Q94+'עמידר מספר מונה 21023286'!Q94+'ההגנה 10 מספר מונה 21023285'!Q94+'עגנון 12 מספר מונה 21014900'!Q94+'ספריה מספר מונה 14066205'!Q94+'מרגוע מספר מונה 22000272'!Q94+'לוחמי הגטאות מספר מונה 22023137'!Q94+'המעפילים 17 מספר מונה 6181945'!Q94+'1335 מספר מונה 22023890'!Q94+'דוד בן גאון 1 מספר מונה 2200209'!Q94+'בית הדר מספר מונה 23021393'!Q94+'בית הדר מספר מונה 22000262'!Q94+'בורוכוב מספר מונה 9072242'!Q94+'אפרים שריר מספר מונה 17005041'!Q94+'XA1314 מספר מונה 14008869'!Q94+'AH4520 מספר מונה 22002147'!Q94+'AH4300 מספר מונה 12590096'!Q94+'AH4067 מספר מונה 12591343'!Q94+'AH1920 מספר מונה 22005812'!Q94+'AH1920 מספר מונה 21003404'!Q94+'AH10 מספר מונה 8070601'!Q94+'A23 מספר מונה 22000257'!Q94+'3018 מספר מונה 22002061'!Q94+'921 מספר מונה 1800679'!Q94</f>
        <v>321.80500000000001</v>
      </c>
      <c r="R125">
        <f>'חכל השיקמה 7 22007172'!R94+'חכל המעפילים 20 22001170'!R94+'חכל המעפילים 15  22005805'!R94+'ששת הימים מספר מונה 347462612'!R94+'שקד 47א מספר מונה 21003871'!R94+'שקד 17א מספר מונה 22002082'!R94+'קרן היסוד 1 מספר מונה 12512041'!R94+'קיבוץ גלויות 39 מספר מונה 22000'!R94+'קיבוץ גלויות 18 מספר מונה 22024'!R94+'עמידר מספר מונה 21023286'!R94+'ההגנה 10 מספר מונה 21023285'!R94+'עגנון 12 מספר מונה 21014900'!R94+'ספריה מספר מונה 14066205'!R94+'מרגוע מספר מונה 22000272'!R94+'לוחמי הגטאות מספר מונה 22023137'!R94+'המעפילים 17 מספר מונה 6181945'!R94+'1335 מספר מונה 22023890'!R94+'דוד בן גאון 1 מספר מונה 2200209'!R94+'בית הדר מספר מונה 23021393'!R94+'בית הדר מספר מונה 22000262'!R94+'בורוכוב מספר מונה 9072242'!R94+'אפרים שריר מספר מונה 17005041'!R94+'XA1314 מספר מונה 14008869'!R94+'AH4520 מספר מונה 22002147'!R94+'AH4300 מספר מונה 12590096'!R94+'AH4067 מספר מונה 12591343'!R94+'AH1920 מספר מונה 22005812'!R94+'AH1920 מספר מונה 21003404'!R94+'AH10 מספר מונה 8070601'!R94+'A23 מספר מונה 22000257'!R94+'3018 מספר מונה 22002061'!R94+'921 מספר מונה 1800679'!R94</f>
        <v>308.27999999999997</v>
      </c>
      <c r="S125">
        <f>'חכל השיקמה 7 22007172'!S94+'חכל המעפילים 20 22001170'!S94+'חכל המעפילים 15  22005805'!S94+'ששת הימים מספר מונה 347462612'!S94+'שקד 47א מספר מונה 21003871'!S94+'שקד 17א מספר מונה 22002082'!S94+'קרן היסוד 1 מספר מונה 12512041'!S94+'קיבוץ גלויות 39 מספר מונה 22000'!S94+'קיבוץ גלויות 18 מספר מונה 22024'!S94+'עמידר מספר מונה 21023286'!S94+'ההגנה 10 מספר מונה 21023285'!S94+'עגנון 12 מספר מונה 21014900'!S94+'ספריה מספר מונה 14066205'!S94+'מרגוע מספר מונה 22000272'!S94+'לוחמי הגטאות מספר מונה 22023137'!S94+'המעפילים 17 מספר מונה 6181945'!S94+'1335 מספר מונה 22023890'!S94+'דוד בן גאון 1 מספר מונה 2200209'!S94+'בית הדר מספר מונה 23021393'!S94+'בית הדר מספר מונה 22000262'!S94+'בורוכוב מספר מונה 9072242'!S94+'אפרים שריר מספר מונה 17005041'!S94+'XA1314 מספר מונה 14008869'!S94+'AH4520 מספר מונה 22002147'!S94+'AH4300 מספר מונה 12590096'!S94+'AH4067 מספר מונה 12591343'!S94+'AH1920 מספר מונה 22005812'!S94+'AH1920 מספר מונה 21003404'!S94+'AH10 מספר מונה 8070601'!S94+'A23 מספר מונה 22000257'!S94+'3018 מספר מונה 22002061'!S94+'921 מספר מונה 1800679'!S94</f>
        <v>326.23699999999997</v>
      </c>
      <c r="T125">
        <f>'חכל השיקמה 7 22007172'!T94+'חכל המעפילים 20 22001170'!T94+'חכל המעפילים 15  22005805'!T94+'ששת הימים מספר מונה 347462612'!T94+'שקד 47א מספר מונה 21003871'!T94+'שקד 17א מספר מונה 22002082'!T94+'קרן היסוד 1 מספר מונה 12512041'!T94+'קיבוץ גלויות 39 מספר מונה 22000'!T94+'קיבוץ גלויות 18 מספר מונה 22024'!T94+'עמידר מספר מונה 21023286'!T94+'ההגנה 10 מספר מונה 21023285'!T94+'עגנון 12 מספר מונה 21014900'!T94+'ספריה מספר מונה 14066205'!T94+'מרגוע מספר מונה 22000272'!T94+'לוחמי הגטאות מספר מונה 22023137'!T94+'המעפילים 17 מספר מונה 6181945'!T94+'1335 מספר מונה 22023890'!T94+'דוד בן גאון 1 מספר מונה 2200209'!T94+'בית הדר מספר מונה 23021393'!T94+'בית הדר מספר מונה 22000262'!T94+'בורוכוב מספר מונה 9072242'!T94+'אפרים שריר מספר מונה 17005041'!T94+'XA1314 מספר מונה 14008869'!T94+'AH4520 מספר מונה 22002147'!T94+'AH4300 מספר מונה 12590096'!T94+'AH4067 מספר מונה 12591343'!T94+'AH1920 מספר מונה 22005812'!T94+'AH1920 מספר מונה 21003404'!T94+'AH10 מספר מונה 8070601'!T94+'A23 מספר מונה 22000257'!T94+'3018 מספר מונה 22002061'!T94+'921 מספר מונה 1800679'!T94</f>
        <v>342.72899999999998</v>
      </c>
      <c r="U125">
        <f>'חכל השיקמה 7 22007172'!U94+'חכל המעפילים 20 22001170'!U94+'חכל המעפילים 15  22005805'!U94+'ששת הימים מספר מונה 347462612'!U94+'שקד 47א מספר מונה 21003871'!U94+'שקד 17א מספר מונה 22002082'!U94+'קרן היסוד 1 מספר מונה 12512041'!U94+'קיבוץ גלויות 39 מספר מונה 22000'!U94+'קיבוץ גלויות 18 מספר מונה 22024'!U94+'עמידר מספר מונה 21023286'!U94+'ההגנה 10 מספר מונה 21023285'!U94+'עגנון 12 מספר מונה 21014900'!U94+'ספריה מספר מונה 14066205'!U94+'מרגוע מספר מונה 22000272'!U94+'לוחמי הגטאות מספר מונה 22023137'!U94+'המעפילים 17 מספר מונה 6181945'!U94+'1335 מספר מונה 22023890'!U94+'דוד בן גאון 1 מספר מונה 2200209'!U94+'בית הדר מספר מונה 23021393'!U94+'בית הדר מספר מונה 22000262'!U94+'בורוכוב מספר מונה 9072242'!U94+'אפרים שריר מספר מונה 17005041'!U94+'XA1314 מספר מונה 14008869'!U94+'AH4520 מספר מונה 22002147'!U94+'AH4300 מספר מונה 12590096'!U94+'AH4067 מספר מונה 12591343'!U94+'AH1920 מספר מונה 22005812'!U94+'AH1920 מספר מונה 21003404'!U94+'AH10 מספר מונה 8070601'!U94+'A23 מספר מונה 22000257'!U94+'3018 מספר מונה 22002061'!U94+'921 מספר מונה 1800679'!U94</f>
        <v>463.40800000000002</v>
      </c>
      <c r="V125">
        <f>'חכל השיקמה 7 22007172'!V94+'חכל המעפילים 20 22001170'!V94+'חכל המעפילים 15  22005805'!V94+'ששת הימים מספר מונה 347462612'!V94+'שקד 47א מספר מונה 21003871'!V94+'שקד 17א מספר מונה 22002082'!V94+'קרן היסוד 1 מספר מונה 12512041'!V94+'קיבוץ גלויות 39 מספר מונה 22000'!V94+'קיבוץ גלויות 18 מספר מונה 22024'!V94+'עמידר מספר מונה 21023286'!V94+'ההגנה 10 מספר מונה 21023285'!V94+'עגנון 12 מספר מונה 21014900'!V94+'ספריה מספר מונה 14066205'!V94+'מרגוע מספר מונה 22000272'!V94+'לוחמי הגטאות מספר מונה 22023137'!V94+'המעפילים 17 מספר מונה 6181945'!V94+'1335 מספר מונה 22023890'!V94+'דוד בן גאון 1 מספר מונה 2200209'!V94+'בית הדר מספר מונה 23021393'!V94+'בית הדר מספר מונה 22000262'!V94+'בורוכוב מספר מונה 9072242'!V94+'אפרים שריר מספר מונה 17005041'!V94+'XA1314 מספר מונה 14008869'!V94+'AH4520 מספר מונה 22002147'!V94+'AH4300 מספר מונה 12590096'!V94+'AH4067 מספר מונה 12591343'!V94+'AH1920 מספר מונה 22005812'!V94+'AH1920 מספר מונה 21003404'!V94+'AH10 מספר מונה 8070601'!V94+'A23 מספר מונה 22000257'!V94+'3018 מספר מונה 22002061'!V94+'921 מספר מונה 1800679'!V94</f>
        <v>431.37099999999998</v>
      </c>
      <c r="W125">
        <f>'חכל השיקמה 7 22007172'!W94+'חכל המעפילים 20 22001170'!W94+'חכל המעפילים 15  22005805'!W94+'ששת הימים מספר מונה 347462612'!W94+'שקד 47א מספר מונה 21003871'!W94+'שקד 17א מספר מונה 22002082'!W94+'קרן היסוד 1 מספר מונה 12512041'!W94+'קיבוץ גלויות 39 מספר מונה 22000'!W94+'קיבוץ גלויות 18 מספר מונה 22024'!W94+'עמידר מספר מונה 21023286'!W94+'ההגנה 10 מספר מונה 21023285'!W94+'עגנון 12 מספר מונה 21014900'!W94+'ספריה מספר מונה 14066205'!W94+'מרגוע מספר מונה 22000272'!W94+'לוחמי הגטאות מספר מונה 22023137'!W94+'המעפילים 17 מספר מונה 6181945'!W94+'1335 מספר מונה 22023890'!W94+'דוד בן גאון 1 מספר מונה 2200209'!W94+'בית הדר מספר מונה 23021393'!W94+'בית הדר מספר מונה 22000262'!W94+'בורוכוב מספר מונה 9072242'!W94+'אפרים שריר מספר מונה 17005041'!W94+'XA1314 מספר מונה 14008869'!W94+'AH4520 מספר מונה 22002147'!W94+'AH4300 מספר מונה 12590096'!W94+'AH4067 מספר מונה 12591343'!W94+'AH1920 מספר מונה 22005812'!W94+'AH1920 מספר מונה 21003404'!W94+'AH10 מספר מונה 8070601'!W94+'A23 מספר מונה 22000257'!W94+'3018 מספר מונה 22002061'!W94+'921 מספר מונה 1800679'!W94</f>
        <v>412.55799999999988</v>
      </c>
      <c r="X125">
        <f>'חכל השיקמה 7 22007172'!X94+'חכל המעפילים 20 22001170'!X94+'חכל המעפילים 15  22005805'!X94+'ששת הימים מספר מונה 347462612'!X94+'שקד 47א מספר מונה 21003871'!X94+'שקד 17א מספר מונה 22002082'!X94+'קרן היסוד 1 מספר מונה 12512041'!X94+'קיבוץ גלויות 39 מספר מונה 22000'!X94+'קיבוץ גלויות 18 מספר מונה 22024'!X94+'עמידר מספר מונה 21023286'!X94+'ההגנה 10 מספר מונה 21023285'!X94+'עגנון 12 מספר מונה 21014900'!X94+'ספריה מספר מונה 14066205'!X94+'מרגוע מספר מונה 22000272'!X94+'לוחמי הגטאות מספר מונה 22023137'!X94+'המעפילים 17 מספר מונה 6181945'!X94+'1335 מספר מונה 22023890'!X94+'דוד בן גאון 1 מספר מונה 2200209'!X94+'בית הדר מספר מונה 23021393'!X94+'בית הדר מספר מונה 22000262'!X94+'בורוכוב מספר מונה 9072242'!X94+'אפרים שריר מספר מונה 17005041'!X94+'XA1314 מספר מונה 14008869'!X94+'AH4520 מספר מונה 22002147'!X94+'AH4300 מספר מונה 12590096'!X94+'AH4067 מספר מונה 12591343'!X94+'AH1920 מספר מונה 22005812'!X94+'AH1920 מספר מונה 21003404'!X94+'AH10 מספר מונה 8070601'!X94+'A23 מספר מונה 22000257'!X94+'3018 מספר מונה 22002061'!X94+'921 מספר מונה 1800679'!X94</f>
        <v>370.14000000000004</v>
      </c>
      <c r="Y125">
        <f>'חכל השיקמה 7 22007172'!Y94+'חכל המעפילים 20 22001170'!Y94+'חכל המעפילים 15  22005805'!Y94+'ששת הימים מספר מונה 347462612'!Y94+'שקד 47א מספר מונה 21003871'!Y94+'שקד 17א מספר מונה 22002082'!Y94+'קרן היסוד 1 מספר מונה 12512041'!Y94+'קיבוץ גלויות 39 מספר מונה 22000'!Y94+'קיבוץ גלויות 18 מספר מונה 22024'!Y94+'עמידר מספר מונה 21023286'!Y94+'ההגנה 10 מספר מונה 21023285'!Y94+'עגנון 12 מספר מונה 21014900'!Y94+'ספריה מספר מונה 14066205'!Y94+'מרגוע מספר מונה 22000272'!Y94+'לוחמי הגטאות מספר מונה 22023137'!Y94+'המעפילים 17 מספר מונה 6181945'!Y94+'1335 מספר מונה 22023890'!Y94+'דוד בן גאון 1 מספר מונה 2200209'!Y94+'בית הדר מספר מונה 23021393'!Y94+'בית הדר מספר מונה 22000262'!Y94+'בורוכוב מספר מונה 9072242'!Y94+'אפרים שריר מספר מונה 17005041'!Y94+'XA1314 מספר מונה 14008869'!Y94+'AH4520 מספר מונה 22002147'!Y94+'AH4300 מספר מונה 12590096'!Y94+'AH4067 מספר מונה 12591343'!Y94+'AH1920 מספר מונה 22005812'!Y94+'AH1920 מספר מונה 21003404'!Y94+'AH10 מספר מונה 8070601'!Y94+'A23 מספר מונה 22000257'!Y94+'3018 מספר מונה 22002061'!Y94+'921 מספר מונה 1800679'!Y94</f>
        <v>378.96200000000005</v>
      </c>
      <c r="Z125" s="22">
        <f t="shared" si="1"/>
        <v>7776.8430000000017</v>
      </c>
    </row>
    <row r="126" spans="1:26" x14ac:dyDescent="0.45">
      <c r="A126" s="33">
        <v>45019</v>
      </c>
      <c r="B126">
        <f>'חכל השיקמה 7 22007172'!B95+'חכל המעפילים 20 22001170'!B95+'חכל המעפילים 15  22005805'!B95+'ששת הימים מספר מונה 347462612'!B95+'שקד 47א מספר מונה 21003871'!B95+'שקד 17א מספר מונה 22002082'!B95+'קרן היסוד 1 מספר מונה 12512041'!B95+'קיבוץ גלויות 39 מספר מונה 22000'!B95+'קיבוץ גלויות 18 מספר מונה 22024'!B95+'עמידר מספר מונה 21023286'!B95+'ההגנה 10 מספר מונה 21023285'!B95+'עגנון 12 מספר מונה 21014900'!B95+'ספריה מספר מונה 14066205'!B95+'מרגוע מספר מונה 22000272'!B95+'לוחמי הגטאות מספר מונה 22023137'!B95+'המעפילים 17 מספר מונה 6181945'!B95+'1335 מספר מונה 22023890'!B95+'דוד בן גאון 1 מספר מונה 2200209'!B95+'בית הדר מספר מונה 23021393'!B95+'בית הדר מספר מונה 22000262'!B95+'בורוכוב מספר מונה 9072242'!B95+'אפרים שריר מספר מונה 17005041'!B95+'XA1314 מספר מונה 14008869'!B95+'AH4520 מספר מונה 22002147'!B95+'AH4300 מספר מונה 12590096'!B95+'AH4067 מספר מונה 12591343'!B95+'AH1920 מספר מונה 22005812'!B95+'AH1920 מספר מונה 21003404'!B95+'AH10 מספר מונה 8070601'!B95+'A23 מספר מונה 22000257'!B95+'3018 מספר מונה 22002061'!B95+'921 מספר מונה 1800679'!B95</f>
        <v>324.30400000000003</v>
      </c>
      <c r="C126">
        <f>'חכל השיקמה 7 22007172'!C95+'חכל המעפילים 20 22001170'!C95+'חכל המעפילים 15  22005805'!C95+'ששת הימים מספר מונה 347462612'!C95+'שקד 47א מספר מונה 21003871'!C95+'שקד 17א מספר מונה 22002082'!C95+'קרן היסוד 1 מספר מונה 12512041'!C95+'קיבוץ גלויות 39 מספר מונה 22000'!C95+'קיבוץ גלויות 18 מספר מונה 22024'!C95+'עמידר מספר מונה 21023286'!C95+'ההגנה 10 מספר מונה 21023285'!C95+'עגנון 12 מספר מונה 21014900'!C95+'ספריה מספר מונה 14066205'!C95+'מרגוע מספר מונה 22000272'!C95+'לוחמי הגטאות מספר מונה 22023137'!C95+'המעפילים 17 מספר מונה 6181945'!C95+'1335 מספר מונה 22023890'!C95+'דוד בן גאון 1 מספר מונה 2200209'!C95+'בית הדר מספר מונה 23021393'!C95+'בית הדר מספר מונה 22000262'!C95+'בורוכוב מספר מונה 9072242'!C95+'אפרים שריר מספר מונה 17005041'!C95+'XA1314 מספר מונה 14008869'!C95+'AH4520 מספר מונה 22002147'!C95+'AH4300 מספר מונה 12590096'!C95+'AH4067 מספר מונה 12591343'!C95+'AH1920 מספר מונה 22005812'!C95+'AH1920 מספר מונה 21003404'!C95+'AH10 מספר מונה 8070601'!C95+'A23 מספר מונה 22000257'!C95+'3018 מספר מונה 22002061'!C95+'921 מספר מונה 1800679'!C95</f>
        <v>289.36300000000006</v>
      </c>
      <c r="D126">
        <f>'חכל השיקמה 7 22007172'!D95+'חכל המעפילים 20 22001170'!D95+'חכל המעפילים 15  22005805'!D95+'ששת הימים מספר מונה 347462612'!D95+'שקד 47א מספר מונה 21003871'!D95+'שקד 17א מספר מונה 22002082'!D95+'קרן היסוד 1 מספר מונה 12512041'!D95+'קיבוץ גלויות 39 מספר מונה 22000'!D95+'קיבוץ גלויות 18 מספר מונה 22024'!D95+'עמידר מספר מונה 21023286'!D95+'ההגנה 10 מספר מונה 21023285'!D95+'עגנון 12 מספר מונה 21014900'!D95+'ספריה מספר מונה 14066205'!D95+'מרגוע מספר מונה 22000272'!D95+'לוחמי הגטאות מספר מונה 22023137'!D95+'המעפילים 17 מספר מונה 6181945'!D95+'1335 מספר מונה 22023890'!D95+'דוד בן גאון 1 מספר מונה 2200209'!D95+'בית הדר מספר מונה 23021393'!D95+'בית הדר מספר מונה 22000262'!D95+'בורוכוב מספר מונה 9072242'!D95+'אפרים שריר מספר מונה 17005041'!D95+'XA1314 מספר מונה 14008869'!D95+'AH4520 מספר מונה 22002147'!D95+'AH4300 מספר מונה 12590096'!D95+'AH4067 מספר מונה 12591343'!D95+'AH1920 מספר מונה 22005812'!D95+'AH1920 מספר מונה 21003404'!D95+'AH10 מספר מונה 8070601'!D95+'A23 מספר מונה 22000257'!D95+'3018 מספר מונה 22002061'!D95+'921 מספר מונה 1800679'!D95</f>
        <v>255.47800000000001</v>
      </c>
      <c r="E126">
        <f>'חכל השיקמה 7 22007172'!E95+'חכל המעפילים 20 22001170'!E95+'חכל המעפילים 15  22005805'!E95+'ששת הימים מספר מונה 347462612'!E95+'שקד 47א מספר מונה 21003871'!E95+'שקד 17א מספר מונה 22002082'!E95+'קרן היסוד 1 מספר מונה 12512041'!E95+'קיבוץ גלויות 39 מספר מונה 22000'!E95+'קיבוץ גלויות 18 מספר מונה 22024'!E95+'עמידר מספר מונה 21023286'!E95+'ההגנה 10 מספר מונה 21023285'!E95+'עגנון 12 מספר מונה 21014900'!E95+'ספריה מספר מונה 14066205'!E95+'מרגוע מספר מונה 22000272'!E95+'לוחמי הגטאות מספר מונה 22023137'!E95+'המעפילים 17 מספר מונה 6181945'!E95+'1335 מספר מונה 22023890'!E95+'דוד בן גאון 1 מספר מונה 2200209'!E95+'בית הדר מספר מונה 23021393'!E95+'בית הדר מספר מונה 22000262'!E95+'בורוכוב מספר מונה 9072242'!E95+'אפרים שריר מספר מונה 17005041'!E95+'XA1314 מספר מונה 14008869'!E95+'AH4520 מספר מונה 22002147'!E95+'AH4300 מספר מונה 12590096'!E95+'AH4067 מספר מונה 12591343'!E95+'AH1920 מספר מונה 22005812'!E95+'AH1920 מספר מונה 21003404'!E95+'AH10 מספר מונה 8070601'!E95+'A23 מספר מונה 22000257'!E95+'3018 מספר מונה 22002061'!E95+'921 מספר מונה 1800679'!E95</f>
        <v>255.48699999999999</v>
      </c>
      <c r="F126">
        <f>'חכל השיקמה 7 22007172'!F95+'חכל המעפילים 20 22001170'!F95+'חכל המעפילים 15  22005805'!F95+'ששת הימים מספר מונה 347462612'!F95+'שקד 47א מספר מונה 21003871'!F95+'שקד 17א מספר מונה 22002082'!F95+'קרן היסוד 1 מספר מונה 12512041'!F95+'קיבוץ גלויות 39 מספר מונה 22000'!F95+'קיבוץ גלויות 18 מספר מונה 22024'!F95+'עמידר מספר מונה 21023286'!F95+'ההגנה 10 מספר מונה 21023285'!F95+'עגנון 12 מספר מונה 21014900'!F95+'ספריה מספר מונה 14066205'!F95+'מרגוע מספר מונה 22000272'!F95+'לוחמי הגטאות מספר מונה 22023137'!F95+'המעפילים 17 מספר מונה 6181945'!F95+'1335 מספר מונה 22023890'!F95+'דוד בן גאון 1 מספר מונה 2200209'!F95+'בית הדר מספר מונה 23021393'!F95+'בית הדר מספר מונה 22000262'!F95+'בורוכוב מספר מונה 9072242'!F95+'אפרים שריר מספר מונה 17005041'!F95+'XA1314 מספר מונה 14008869'!F95+'AH4520 מספר מונה 22002147'!F95+'AH4300 מספר מונה 12590096'!F95+'AH4067 מספר מונה 12591343'!F95+'AH1920 מספר מונה 22005812'!F95+'AH1920 מספר מונה 21003404'!F95+'AH10 מספר מונה 8070601'!F95+'A23 מספר מונה 22000257'!F95+'3018 מספר מונה 22002061'!F95+'921 מספר מונה 1800679'!F95</f>
        <v>243.042</v>
      </c>
      <c r="G126">
        <f>'חכל השיקמה 7 22007172'!G95+'חכל המעפילים 20 22001170'!G95+'חכל המעפילים 15  22005805'!G95+'ששת הימים מספר מונה 347462612'!G95+'שקד 47א מספר מונה 21003871'!G95+'שקד 17א מספר מונה 22002082'!G95+'קרן היסוד 1 מספר מונה 12512041'!G95+'קיבוץ גלויות 39 מספר מונה 22000'!G95+'קיבוץ גלויות 18 מספר מונה 22024'!G95+'עמידר מספר מונה 21023286'!G95+'ההגנה 10 מספר מונה 21023285'!G95+'עגנון 12 מספר מונה 21014900'!G95+'ספריה מספר מונה 14066205'!G95+'מרגוע מספר מונה 22000272'!G95+'לוחמי הגטאות מספר מונה 22023137'!G95+'המעפילים 17 מספר מונה 6181945'!G95+'1335 מספר מונה 22023890'!G95+'דוד בן גאון 1 מספר מונה 2200209'!G95+'בית הדר מספר מונה 23021393'!G95+'בית הדר מספר מונה 22000262'!G95+'בורוכוב מספר מונה 9072242'!G95+'אפרים שריר מספר מונה 17005041'!G95+'XA1314 מספר מונה 14008869'!G95+'AH4520 מספר מונה 22002147'!G95+'AH4300 מספר מונה 12590096'!G95+'AH4067 מספר מונה 12591343'!G95+'AH1920 מספר מונה 22005812'!G95+'AH1920 מספר מונה 21003404'!G95+'AH10 מספר מונה 8070601'!G95+'A23 מספר מונה 22000257'!G95+'3018 מספר מונה 22002061'!G95+'921 מספר מונה 1800679'!G95</f>
        <v>236.57400000000007</v>
      </c>
      <c r="H126">
        <f>'חכל השיקמה 7 22007172'!H95+'חכל המעפילים 20 22001170'!H95+'חכל המעפילים 15  22005805'!H95+'ששת הימים מספר מונה 347462612'!H95+'שקד 47א מספר מונה 21003871'!H95+'שקד 17א מספר מונה 22002082'!H95+'קרן היסוד 1 מספר מונה 12512041'!H95+'קיבוץ גלויות 39 מספר מונה 22000'!H95+'קיבוץ גלויות 18 מספר מונה 22024'!H95+'עמידר מספר מונה 21023286'!H95+'ההגנה 10 מספר מונה 21023285'!H95+'עגנון 12 מספר מונה 21014900'!H95+'ספריה מספר מונה 14066205'!H95+'מרגוע מספר מונה 22000272'!H95+'לוחמי הגטאות מספר מונה 22023137'!H95+'המעפילים 17 מספר מונה 6181945'!H95+'1335 מספר מונה 22023890'!H95+'דוד בן גאון 1 מספר מונה 2200209'!H95+'בית הדר מספר מונה 23021393'!H95+'בית הדר מספר מונה 22000262'!H95+'בורוכוב מספר מונה 9072242'!H95+'אפרים שריר מספר מונה 17005041'!H95+'XA1314 מספר מונה 14008869'!H95+'AH4520 מספר מונה 22002147'!H95+'AH4300 מספר מונה 12590096'!H95+'AH4067 מספר מונה 12591343'!H95+'AH1920 מספר מונה 22005812'!H95+'AH1920 מספר מונה 21003404'!H95+'AH10 מספר מונה 8070601'!H95+'A23 מספר מונה 22000257'!H95+'3018 מספר מונה 22002061'!H95+'921 מספר מונה 1800679'!H95</f>
        <v>215.96899999999999</v>
      </c>
      <c r="I126">
        <f>'חכל השיקמה 7 22007172'!I95+'חכל המעפילים 20 22001170'!I95+'חכל המעפילים 15  22005805'!I95+'ששת הימים מספר מונה 347462612'!I95+'שקד 47א מספר מונה 21003871'!I95+'שקד 17א מספר מונה 22002082'!I95+'קרן היסוד 1 מספר מונה 12512041'!I95+'קיבוץ גלויות 39 מספר מונה 22000'!I95+'קיבוץ גלויות 18 מספר מונה 22024'!I95+'עמידר מספר מונה 21023286'!I95+'ההגנה 10 מספר מונה 21023285'!I95+'עגנון 12 מספר מונה 21014900'!I95+'ספריה מספר מונה 14066205'!I95+'מרגוע מספר מונה 22000272'!I95+'לוחמי הגטאות מספר מונה 22023137'!I95+'המעפילים 17 מספר מונה 6181945'!I95+'1335 מספר מונה 22023890'!I95+'דוד בן גאון 1 מספר מונה 2200209'!I95+'בית הדר מספר מונה 23021393'!I95+'בית הדר מספר מונה 22000262'!I95+'בורוכוב מספר מונה 9072242'!I95+'אפרים שריר מספר מונה 17005041'!I95+'XA1314 מספר מונה 14008869'!I95+'AH4520 מספר מונה 22002147'!I95+'AH4300 מספר מונה 12590096'!I95+'AH4067 מספר מונה 12591343'!I95+'AH1920 מספר מונה 22005812'!I95+'AH1920 מספר מונה 21003404'!I95+'AH10 מספר מונה 8070601'!I95+'A23 מספר מונה 22000257'!I95+'3018 מספר מונה 22002061'!I95+'921 מספר מונה 1800679'!I95</f>
        <v>237.85699999999994</v>
      </c>
      <c r="J126">
        <f>'חכל השיקמה 7 22007172'!J95+'חכל המעפילים 20 22001170'!J95+'חכל המעפילים 15  22005805'!J95+'ששת הימים מספר מונה 347462612'!J95+'שקד 47א מספר מונה 21003871'!J95+'שקד 17א מספר מונה 22002082'!J95+'קרן היסוד 1 מספר מונה 12512041'!J95+'קיבוץ גלויות 39 מספר מונה 22000'!J95+'קיבוץ גלויות 18 מספר מונה 22024'!J95+'עמידר מספר מונה 21023286'!J95+'ההגנה 10 מספר מונה 21023285'!J95+'עגנון 12 מספר מונה 21014900'!J95+'ספריה מספר מונה 14066205'!J95+'מרגוע מספר מונה 22000272'!J95+'לוחמי הגטאות מספר מונה 22023137'!J95+'המעפילים 17 מספר מונה 6181945'!J95+'1335 מספר מונה 22023890'!J95+'דוד בן גאון 1 מספר מונה 2200209'!J95+'בית הדר מספר מונה 23021393'!J95+'בית הדר מספר מונה 22000262'!J95+'בורוכוב מספר מונה 9072242'!J95+'אפרים שריר מספר מונה 17005041'!J95+'XA1314 מספר מונה 14008869'!J95+'AH4520 מספר מונה 22002147'!J95+'AH4300 מספר מונה 12590096'!J95+'AH4067 מספר מונה 12591343'!J95+'AH1920 מספר מונה 22005812'!J95+'AH1920 מספר מונה 21003404'!J95+'AH10 מספר מונה 8070601'!J95+'A23 מספר מונה 22000257'!J95+'3018 מספר מונה 22002061'!J95+'921 מספר מונה 1800679'!J95</f>
        <v>270.65899999999993</v>
      </c>
      <c r="K126">
        <f>'חכל השיקמה 7 22007172'!K95+'חכל המעפילים 20 22001170'!K95+'חכל המעפילים 15  22005805'!K95+'ששת הימים מספר מונה 347462612'!K95+'שקד 47א מספר מונה 21003871'!K95+'שקד 17א מספר מונה 22002082'!K95+'קרן היסוד 1 מספר מונה 12512041'!K95+'קיבוץ גלויות 39 מספר מונה 22000'!K95+'קיבוץ גלויות 18 מספר מונה 22024'!K95+'עמידר מספר מונה 21023286'!K95+'ההגנה 10 מספר מונה 21023285'!K95+'עגנון 12 מספר מונה 21014900'!K95+'ספריה מספר מונה 14066205'!K95+'מרגוע מספר מונה 22000272'!K95+'לוחמי הגטאות מספר מונה 22023137'!K95+'המעפילים 17 מספר מונה 6181945'!K95+'1335 מספר מונה 22023890'!K95+'דוד בן גאון 1 מספר מונה 2200209'!K95+'בית הדר מספר מונה 23021393'!K95+'בית הדר מספר מונה 22000262'!K95+'בורוכוב מספר מונה 9072242'!K95+'אפרים שריר מספר מונה 17005041'!K95+'XA1314 מספר מונה 14008869'!K95+'AH4520 מספר מונה 22002147'!K95+'AH4300 מספר מונה 12590096'!K95+'AH4067 מספר מונה 12591343'!K95+'AH1920 מספר מונה 22005812'!K95+'AH1920 מספר מונה 21003404'!K95+'AH10 מספר מונה 8070601'!K95+'A23 מספר מונה 22000257'!K95+'3018 מספר מונה 22002061'!K95+'921 מספר מונה 1800679'!K95</f>
        <v>303.81299999999993</v>
      </c>
      <c r="L126">
        <f>'חכל השיקמה 7 22007172'!L95+'חכל המעפילים 20 22001170'!L95+'חכל המעפילים 15  22005805'!L95+'ששת הימים מספר מונה 347462612'!L95+'שקד 47א מספר מונה 21003871'!L95+'שקד 17א מספר מונה 22002082'!L95+'קרן היסוד 1 מספר מונה 12512041'!L95+'קיבוץ גלויות 39 מספר מונה 22000'!L95+'קיבוץ גלויות 18 מספר מונה 22024'!L95+'עמידר מספר מונה 21023286'!L95+'ההגנה 10 מספר מונה 21023285'!L95+'עגנון 12 מספר מונה 21014900'!L95+'ספריה מספר מונה 14066205'!L95+'מרגוע מספר מונה 22000272'!L95+'לוחמי הגטאות מספר מונה 22023137'!L95+'המעפילים 17 מספר מונה 6181945'!L95+'1335 מספר מונה 22023890'!L95+'דוד בן גאון 1 מספר מונה 2200209'!L95+'בית הדר מספר מונה 23021393'!L95+'בית הדר מספר מונה 22000262'!L95+'בורוכוב מספר מונה 9072242'!L95+'אפרים שריר מספר מונה 17005041'!L95+'XA1314 מספר מונה 14008869'!L95+'AH4520 מספר מונה 22002147'!L95+'AH4300 מספר מונה 12590096'!L95+'AH4067 מספר מונה 12591343'!L95+'AH1920 מספר מונה 22005812'!L95+'AH1920 מספר מונה 21003404'!L95+'AH10 מספר מונה 8070601'!L95+'A23 מספר מונה 22000257'!L95+'3018 מספר מונה 22002061'!L95+'921 מספר מונה 1800679'!L95</f>
        <v>331.54</v>
      </c>
      <c r="M126">
        <f>'חכל השיקמה 7 22007172'!M95+'חכל המעפילים 20 22001170'!M95+'חכל המעפילים 15  22005805'!M95+'ששת הימים מספר מונה 347462612'!M95+'שקד 47א מספר מונה 21003871'!M95+'שקד 17א מספר מונה 22002082'!M95+'קרן היסוד 1 מספר מונה 12512041'!M95+'קיבוץ גלויות 39 מספר מונה 22000'!M95+'קיבוץ גלויות 18 מספר מונה 22024'!M95+'עמידר מספר מונה 21023286'!M95+'ההגנה 10 מספר מונה 21023285'!M95+'עגנון 12 מספר מונה 21014900'!M95+'ספריה מספר מונה 14066205'!M95+'מרגוע מספר מונה 22000272'!M95+'לוחמי הגטאות מספר מונה 22023137'!M95+'המעפילים 17 מספר מונה 6181945'!M95+'1335 מספר מונה 22023890'!M95+'דוד בן גאון 1 מספר מונה 2200209'!M95+'בית הדר מספר מונה 23021393'!M95+'בית הדר מספר מונה 22000262'!M95+'בורוכוב מספר מונה 9072242'!M95+'אפרים שריר מספר מונה 17005041'!M95+'XA1314 מספר מונה 14008869'!M95+'AH4520 מספר מונה 22002147'!M95+'AH4300 מספר מונה 12590096'!M95+'AH4067 מספר מונה 12591343'!M95+'AH1920 מספר מונה 22005812'!M95+'AH1920 מספר מונה 21003404'!M95+'AH10 מספר מונה 8070601'!M95+'A23 מספר מונה 22000257'!M95+'3018 מספר מונה 22002061'!M95+'921 מספר מונה 1800679'!M95</f>
        <v>318.04399999999998</v>
      </c>
      <c r="N126">
        <f>'חכל השיקמה 7 22007172'!N95+'חכל המעפילים 20 22001170'!N95+'חכל המעפילים 15  22005805'!N95+'ששת הימים מספר מונה 347462612'!N95+'שקד 47א מספר מונה 21003871'!N95+'שקד 17א מספר מונה 22002082'!N95+'קרן היסוד 1 מספר מונה 12512041'!N95+'קיבוץ גלויות 39 מספר מונה 22000'!N95+'קיבוץ גלויות 18 מספר מונה 22024'!N95+'עמידר מספר מונה 21023286'!N95+'ההגנה 10 מספר מונה 21023285'!N95+'עגנון 12 מספר מונה 21014900'!N95+'ספריה מספר מונה 14066205'!N95+'מרגוע מספר מונה 22000272'!N95+'לוחמי הגטאות מספר מונה 22023137'!N95+'המעפילים 17 מספר מונה 6181945'!N95+'1335 מספר מונה 22023890'!N95+'דוד בן גאון 1 מספר מונה 2200209'!N95+'בית הדר מספר מונה 23021393'!N95+'בית הדר מספר מונה 22000262'!N95+'בורוכוב מספר מונה 9072242'!N95+'אפרים שריר מספר מונה 17005041'!N95+'XA1314 מספר מונה 14008869'!N95+'AH4520 מספר מונה 22002147'!N95+'AH4300 מספר מונה 12590096'!N95+'AH4067 מספר מונה 12591343'!N95+'AH1920 מספר מונה 22005812'!N95+'AH1920 מספר מונה 21003404'!N95+'AH10 מספר מונה 8070601'!N95+'A23 מספר מונה 22000257'!N95+'3018 מספר מונה 22002061'!N95+'921 מספר מונה 1800679'!N95</f>
        <v>337.43699999999984</v>
      </c>
      <c r="O126">
        <f>'חכל השיקמה 7 22007172'!O95+'חכל המעפילים 20 22001170'!O95+'חכל המעפילים 15  22005805'!O95+'ששת הימים מספר מונה 347462612'!O95+'שקד 47א מספר מונה 21003871'!O95+'שקד 17א מספר מונה 22002082'!O95+'קרן היסוד 1 מספר מונה 12512041'!O95+'קיבוץ גלויות 39 מספר מונה 22000'!O95+'קיבוץ גלויות 18 מספר מונה 22024'!O95+'עמידר מספר מונה 21023286'!O95+'ההגנה 10 מספר מונה 21023285'!O95+'עגנון 12 מספר מונה 21014900'!O95+'ספריה מספר מונה 14066205'!O95+'מרגוע מספר מונה 22000272'!O95+'לוחמי הגטאות מספר מונה 22023137'!O95+'המעפילים 17 מספר מונה 6181945'!O95+'1335 מספר מונה 22023890'!O95+'דוד בן גאון 1 מספר מונה 2200209'!O95+'בית הדר מספר מונה 23021393'!O95+'בית הדר מספר מונה 22000262'!O95+'בורוכוב מספר מונה 9072242'!O95+'אפרים שריר מספר מונה 17005041'!O95+'XA1314 מספר מונה 14008869'!O95+'AH4520 מספר מונה 22002147'!O95+'AH4300 מספר מונה 12590096'!O95+'AH4067 מספר מונה 12591343'!O95+'AH1920 מספר מונה 22005812'!O95+'AH1920 מספר מונה 21003404'!O95+'AH10 מספר מונה 8070601'!O95+'A23 מספר מונה 22000257'!O95+'3018 מספר מונה 22002061'!O95+'921 מספר מונה 1800679'!O95</f>
        <v>333.762</v>
      </c>
      <c r="P126">
        <f>'חכל השיקמה 7 22007172'!P95+'חכל המעפילים 20 22001170'!P95+'חכל המעפילים 15  22005805'!P95+'ששת הימים מספר מונה 347462612'!P95+'שקד 47א מספר מונה 21003871'!P95+'שקד 17א מספר מונה 22002082'!P95+'קרן היסוד 1 מספר מונה 12512041'!P95+'קיבוץ גלויות 39 מספר מונה 22000'!P95+'קיבוץ גלויות 18 מספר מונה 22024'!P95+'עמידר מספר מונה 21023286'!P95+'ההגנה 10 מספר מונה 21023285'!P95+'עגנון 12 מספר מונה 21014900'!P95+'ספריה מספר מונה 14066205'!P95+'מרגוע מספר מונה 22000272'!P95+'לוחמי הגטאות מספר מונה 22023137'!P95+'המעפילים 17 מספר מונה 6181945'!P95+'1335 מספר מונה 22023890'!P95+'דוד בן גאון 1 מספר מונה 2200209'!P95+'בית הדר מספר מונה 23021393'!P95+'בית הדר מספר מונה 22000262'!P95+'בורוכוב מספר מונה 9072242'!P95+'אפרים שריר מספר מונה 17005041'!P95+'XA1314 מספר מונה 14008869'!P95+'AH4520 מספר מונה 22002147'!P95+'AH4300 מספר מונה 12590096'!P95+'AH4067 מספר מונה 12591343'!P95+'AH1920 מספר מונה 22005812'!P95+'AH1920 מספר מונה 21003404'!P95+'AH10 מספר מונה 8070601'!P95+'A23 מספר מונה 22000257'!P95+'3018 מספר מונה 22002061'!P95+'921 מספר מונה 1800679'!P95</f>
        <v>315.30899999999991</v>
      </c>
      <c r="Q126">
        <f>'חכל השיקמה 7 22007172'!Q95+'חכל המעפילים 20 22001170'!Q95+'חכל המעפילים 15  22005805'!Q95+'ששת הימים מספר מונה 347462612'!Q95+'שקד 47א מספר מונה 21003871'!Q95+'שקד 17א מספר מונה 22002082'!Q95+'קרן היסוד 1 מספר מונה 12512041'!Q95+'קיבוץ גלויות 39 מספר מונה 22000'!Q95+'קיבוץ גלויות 18 מספר מונה 22024'!Q95+'עמידר מספר מונה 21023286'!Q95+'ההגנה 10 מספר מונה 21023285'!Q95+'עגנון 12 מספר מונה 21014900'!Q95+'ספריה מספר מונה 14066205'!Q95+'מרגוע מספר מונה 22000272'!Q95+'לוחמי הגטאות מספר מונה 22023137'!Q95+'המעפילים 17 מספר מונה 6181945'!Q95+'1335 מספר מונה 22023890'!Q95+'דוד בן גאון 1 מספר מונה 2200209'!Q95+'בית הדר מספר מונה 23021393'!Q95+'בית הדר מספר מונה 22000262'!Q95+'בורוכוב מספר מונה 9072242'!Q95+'אפרים שריר מספר מונה 17005041'!Q95+'XA1314 מספר מונה 14008869'!Q95+'AH4520 מספר מונה 22002147'!Q95+'AH4300 מספר מונה 12590096'!Q95+'AH4067 מספר מונה 12591343'!Q95+'AH1920 מספר מונה 22005812'!Q95+'AH1920 מספר מונה 21003404'!Q95+'AH10 מספר מונה 8070601'!Q95+'A23 מספר מונה 22000257'!Q95+'3018 מספר מונה 22002061'!Q95+'921 מספר מונה 1800679'!Q95</f>
        <v>302.351</v>
      </c>
      <c r="R126">
        <f>'חכל השיקמה 7 22007172'!R95+'חכל המעפילים 20 22001170'!R95+'חכל המעפילים 15  22005805'!R95+'ששת הימים מספר מונה 347462612'!R95+'שקד 47א מספר מונה 21003871'!R95+'שקד 17א מספר מונה 22002082'!R95+'קרן היסוד 1 מספר מונה 12512041'!R95+'קיבוץ גלויות 39 מספר מונה 22000'!R95+'קיבוץ גלויות 18 מספר מונה 22024'!R95+'עמידר מספר מונה 21023286'!R95+'ההגנה 10 מספר מונה 21023285'!R95+'עגנון 12 מספר מונה 21014900'!R95+'ספריה מספר מונה 14066205'!R95+'מרגוע מספר מונה 22000272'!R95+'לוחמי הגטאות מספר מונה 22023137'!R95+'המעפילים 17 מספר מונה 6181945'!R95+'1335 מספר מונה 22023890'!R95+'דוד בן גאון 1 מספר מונה 2200209'!R95+'בית הדר מספר מונה 23021393'!R95+'בית הדר מספר מונה 22000262'!R95+'בורוכוב מספר מונה 9072242'!R95+'אפרים שריר מספר מונה 17005041'!R95+'XA1314 מספר מונה 14008869'!R95+'AH4520 מספר מונה 22002147'!R95+'AH4300 מספר מונה 12590096'!R95+'AH4067 מספר מונה 12591343'!R95+'AH1920 מספר מונה 22005812'!R95+'AH1920 מספר מונה 21003404'!R95+'AH10 מספר מונה 8070601'!R95+'A23 מספר מונה 22000257'!R95+'3018 מספר מונה 22002061'!R95+'921 מספר מונה 1800679'!R95</f>
        <v>294.18200000000013</v>
      </c>
      <c r="S126">
        <f>'חכל השיקמה 7 22007172'!S95+'חכל המעפילים 20 22001170'!S95+'חכל המעפילים 15  22005805'!S95+'ששת הימים מספר מונה 347462612'!S95+'שקד 47א מספר מונה 21003871'!S95+'שקד 17א מספר מונה 22002082'!S95+'קרן היסוד 1 מספר מונה 12512041'!S95+'קיבוץ גלויות 39 מספר מונה 22000'!S95+'קיבוץ גלויות 18 מספר מונה 22024'!S95+'עמידר מספר מונה 21023286'!S95+'ההגנה 10 מספר מונה 21023285'!S95+'עגנון 12 מספר מונה 21014900'!S95+'ספריה מספר מונה 14066205'!S95+'מרגוע מספר מונה 22000272'!S95+'לוחמי הגטאות מספר מונה 22023137'!S95+'המעפילים 17 מספר מונה 6181945'!S95+'1335 מספר מונה 22023890'!S95+'דוד בן גאון 1 מספר מונה 2200209'!S95+'בית הדר מספר מונה 23021393'!S95+'בית הדר מספר מונה 22000262'!S95+'בורוכוב מספר מונה 9072242'!S95+'אפרים שריר מספר מונה 17005041'!S95+'XA1314 מספר מונה 14008869'!S95+'AH4520 מספר מונה 22002147'!S95+'AH4300 מספר מונה 12590096'!S95+'AH4067 מספר מונה 12591343'!S95+'AH1920 מספר מונה 22005812'!S95+'AH1920 מספר מונה 21003404'!S95+'AH10 מספר מונה 8070601'!S95+'A23 מספר מונה 22000257'!S95+'3018 מספר מונה 22002061'!S95+'921 מספר מונה 1800679'!S95</f>
        <v>325.262</v>
      </c>
      <c r="T126">
        <f>'חכל השיקמה 7 22007172'!T95+'חכל המעפילים 20 22001170'!T95+'חכל המעפילים 15  22005805'!T95+'ששת הימים מספר מונה 347462612'!T95+'שקד 47א מספר מונה 21003871'!T95+'שקד 17א מספר מונה 22002082'!T95+'קרן היסוד 1 מספר מונה 12512041'!T95+'קיבוץ גלויות 39 מספר מונה 22000'!T95+'קיבוץ גלויות 18 מספר מונה 22024'!T95+'עמידר מספר מונה 21023286'!T95+'ההגנה 10 מספר מונה 21023285'!T95+'עגנון 12 מספר מונה 21014900'!T95+'ספריה מספר מונה 14066205'!T95+'מרגוע מספר מונה 22000272'!T95+'לוחמי הגטאות מספר מונה 22023137'!T95+'המעפילים 17 מספר מונה 6181945'!T95+'1335 מספר מונה 22023890'!T95+'דוד בן גאון 1 מספר מונה 2200209'!T95+'בית הדר מספר מונה 23021393'!T95+'בית הדר מספר מונה 22000262'!T95+'בורוכוב מספר מונה 9072242'!T95+'אפרים שריר מספר מונה 17005041'!T95+'XA1314 מספר מונה 14008869'!T95+'AH4520 מספר מונה 22002147'!T95+'AH4300 מספר מונה 12590096'!T95+'AH4067 מספר מונה 12591343'!T95+'AH1920 מספר מונה 22005812'!T95+'AH1920 מספר מונה 21003404'!T95+'AH10 מספר מונה 8070601'!T95+'A23 מספר מונה 22000257'!T95+'3018 מספר מונה 22002061'!T95+'921 מספר מונה 1800679'!T95</f>
        <v>325.31699999999995</v>
      </c>
      <c r="U126">
        <f>'חכל השיקמה 7 22007172'!U95+'חכל המעפילים 20 22001170'!U95+'חכל המעפילים 15  22005805'!U95+'ששת הימים מספר מונה 347462612'!U95+'שקד 47א מספר מונה 21003871'!U95+'שקד 17א מספר מונה 22002082'!U95+'קרן היסוד 1 מספר מונה 12512041'!U95+'קיבוץ גלויות 39 מספר מונה 22000'!U95+'קיבוץ גלויות 18 מספר מונה 22024'!U95+'עמידר מספר מונה 21023286'!U95+'ההגנה 10 מספר מונה 21023285'!U95+'עגנון 12 מספר מונה 21014900'!U95+'ספריה מספר מונה 14066205'!U95+'מרגוע מספר מונה 22000272'!U95+'לוחמי הגטאות מספר מונה 22023137'!U95+'המעפילים 17 מספר מונה 6181945'!U95+'1335 מספר מונה 22023890'!U95+'דוד בן גאון 1 מספר מונה 2200209'!U95+'בית הדר מספר מונה 23021393'!U95+'בית הדר מספר מונה 22000262'!U95+'בורוכוב מספר מונה 9072242'!U95+'אפרים שריר מספר מונה 17005041'!U95+'XA1314 מספר מונה 14008869'!U95+'AH4520 מספר מונה 22002147'!U95+'AH4300 מספר מונה 12590096'!U95+'AH4067 מספר מונה 12591343'!U95+'AH1920 מספר מונה 22005812'!U95+'AH1920 מספר מונה 21003404'!U95+'AH10 מספר מונה 8070601'!U95+'A23 מספר מונה 22000257'!U95+'3018 מספר מונה 22002061'!U95+'921 מספר מונה 1800679'!U95</f>
        <v>428.98500000000001</v>
      </c>
      <c r="V126">
        <f>'חכל השיקמה 7 22007172'!V95+'חכל המעפילים 20 22001170'!V95+'חכל המעפילים 15  22005805'!V95+'ששת הימים מספר מונה 347462612'!V95+'שקד 47א מספר מונה 21003871'!V95+'שקד 17א מספר מונה 22002082'!V95+'קרן היסוד 1 מספר מונה 12512041'!V95+'קיבוץ גלויות 39 מספר מונה 22000'!V95+'קיבוץ גלויות 18 מספר מונה 22024'!V95+'עמידר מספר מונה 21023286'!V95+'ההגנה 10 מספר מונה 21023285'!V95+'עגנון 12 מספר מונה 21014900'!V95+'ספריה מספר מונה 14066205'!V95+'מרגוע מספר מונה 22000272'!V95+'לוחמי הגטאות מספר מונה 22023137'!V95+'המעפילים 17 מספר מונה 6181945'!V95+'1335 מספר מונה 22023890'!V95+'דוד בן גאון 1 מספר מונה 2200209'!V95+'בית הדר מספר מונה 23021393'!V95+'בית הדר מספר מונה 22000262'!V95+'בורוכוב מספר מונה 9072242'!V95+'אפרים שריר מספר מונה 17005041'!V95+'XA1314 מספר מונה 14008869'!V95+'AH4520 מספר מונה 22002147'!V95+'AH4300 מספר מונה 12590096'!V95+'AH4067 מספר מונה 12591343'!V95+'AH1920 מספר מונה 22005812'!V95+'AH1920 מספר מונה 21003404'!V95+'AH10 מספר מונה 8070601'!V95+'A23 מספר מונה 22000257'!V95+'3018 מספר מונה 22002061'!V95+'921 מספר מונה 1800679'!V95</f>
        <v>387.71899999999994</v>
      </c>
      <c r="W126">
        <f>'חכל השיקמה 7 22007172'!W95+'חכל המעפילים 20 22001170'!W95+'חכל המעפילים 15  22005805'!W95+'ששת הימים מספר מונה 347462612'!W95+'שקד 47א מספר מונה 21003871'!W95+'שקד 17א מספר מונה 22002082'!W95+'קרן היסוד 1 מספר מונה 12512041'!W95+'קיבוץ גלויות 39 מספר מונה 22000'!W95+'קיבוץ גלויות 18 מספר מונה 22024'!W95+'עמידר מספר מונה 21023286'!W95+'ההגנה 10 מספר מונה 21023285'!W95+'עגנון 12 מספר מונה 21014900'!W95+'ספריה מספר מונה 14066205'!W95+'מרגוע מספר מונה 22000272'!W95+'לוחמי הגטאות מספר מונה 22023137'!W95+'המעפילים 17 מספר מונה 6181945'!W95+'1335 מספר מונה 22023890'!W95+'דוד בן גאון 1 מספר מונה 2200209'!W95+'בית הדר מספר מונה 23021393'!W95+'בית הדר מספר מונה 22000262'!W95+'בורוכוב מספר מונה 9072242'!W95+'אפרים שריר מספר מונה 17005041'!W95+'XA1314 מספר מונה 14008869'!W95+'AH4520 מספר מונה 22002147'!W95+'AH4300 מספר מונה 12590096'!W95+'AH4067 מספר מונה 12591343'!W95+'AH1920 מספר מונה 22005812'!W95+'AH1920 מספר מונה 21003404'!W95+'AH10 מספר מונה 8070601'!W95+'A23 מספר מונה 22000257'!W95+'3018 מספר מונה 22002061'!W95+'921 מספר מונה 1800679'!W95</f>
        <v>382.47700000000003</v>
      </c>
      <c r="X126">
        <f>'חכל השיקמה 7 22007172'!X95+'חכל המעפילים 20 22001170'!X95+'חכל המעפילים 15  22005805'!X95+'ששת הימים מספר מונה 347462612'!X95+'שקד 47א מספר מונה 21003871'!X95+'שקד 17א מספר מונה 22002082'!X95+'קרן היסוד 1 מספר מונה 12512041'!X95+'קיבוץ גלויות 39 מספר מונה 22000'!X95+'קיבוץ גלויות 18 מספר מונה 22024'!X95+'עמידר מספר מונה 21023286'!X95+'ההגנה 10 מספר מונה 21023285'!X95+'עגנון 12 מספר מונה 21014900'!X95+'ספריה מספר מונה 14066205'!X95+'מרגוע מספר מונה 22000272'!X95+'לוחמי הגטאות מספר מונה 22023137'!X95+'המעפילים 17 מספר מונה 6181945'!X95+'1335 מספר מונה 22023890'!X95+'דוד בן גאון 1 מספר מונה 2200209'!X95+'בית הדר מספר מונה 23021393'!X95+'בית הדר מספר מונה 22000262'!X95+'בורוכוב מספר מונה 9072242'!X95+'אפרים שריר מספר מונה 17005041'!X95+'XA1314 מספר מונה 14008869'!X95+'AH4520 מספר מונה 22002147'!X95+'AH4300 מספר מונה 12590096'!X95+'AH4067 מספר מונה 12591343'!X95+'AH1920 מספר מונה 22005812'!X95+'AH1920 מספר מונה 21003404'!X95+'AH10 מספר מונה 8070601'!X95+'A23 מספר מונה 22000257'!X95+'3018 מספר מונה 22002061'!X95+'921 מספר מונה 1800679'!X95</f>
        <v>366.19300000000004</v>
      </c>
      <c r="Y126">
        <f>'חכל השיקמה 7 22007172'!Y95+'חכל המעפילים 20 22001170'!Y95+'חכל המעפילים 15  22005805'!Y95+'ששת הימים מספר מונה 347462612'!Y95+'שקד 47א מספר מונה 21003871'!Y95+'שקד 17א מספר מונה 22002082'!Y95+'קרן היסוד 1 מספר מונה 12512041'!Y95+'קיבוץ גלויות 39 מספר מונה 22000'!Y95+'קיבוץ גלויות 18 מספר מונה 22024'!Y95+'עמידר מספר מונה 21023286'!Y95+'ההגנה 10 מספר מונה 21023285'!Y95+'עגנון 12 מספר מונה 21014900'!Y95+'ספריה מספר מונה 14066205'!Y95+'מרגוע מספר מונה 22000272'!Y95+'לוחמי הגטאות מספר מונה 22023137'!Y95+'המעפילים 17 מספר מונה 6181945'!Y95+'1335 מספר מונה 22023890'!Y95+'דוד בן גאון 1 מספר מונה 2200209'!Y95+'בית הדר מספר מונה 23021393'!Y95+'בית הדר מספר מונה 22000262'!Y95+'בורוכוב מספר מונה 9072242'!Y95+'אפרים שריר מספר מונה 17005041'!Y95+'XA1314 מספר מונה 14008869'!Y95+'AH4520 מספר מונה 22002147'!Y95+'AH4300 מספר מונה 12590096'!Y95+'AH4067 מספר מונה 12591343'!Y95+'AH1920 מספר מונה 22005812'!Y95+'AH1920 מספר מונה 21003404'!Y95+'AH10 מספר מונה 8070601'!Y95+'A23 מספר מונה 22000257'!Y95+'3018 מספר מונה 22002061'!Y95+'921 מספר מונה 1800679'!Y95</f>
        <v>353.72399999999993</v>
      </c>
      <c r="Z126" s="22">
        <f t="shared" si="1"/>
        <v>7434.847999999999</v>
      </c>
    </row>
    <row r="127" spans="1:26" x14ac:dyDescent="0.45">
      <c r="A127" s="33">
        <v>45020</v>
      </c>
      <c r="B127">
        <f>'חכל השיקמה 7 22007172'!B96+'חכל המעפילים 20 22001170'!B96+'חכל המעפילים 15  22005805'!B96+'ששת הימים מספר מונה 347462612'!B96+'שקד 47א מספר מונה 21003871'!B96+'שקד 17א מספר מונה 22002082'!B96+'קרן היסוד 1 מספר מונה 12512041'!B96+'קיבוץ גלויות 39 מספר מונה 22000'!B96+'קיבוץ גלויות 18 מספר מונה 22024'!B96+'עמידר מספר מונה 21023286'!B96+'ההגנה 10 מספר מונה 21023285'!B96+'עגנון 12 מספר מונה 21014900'!B96+'ספריה מספר מונה 14066205'!B96+'מרגוע מספר מונה 22000272'!B96+'לוחמי הגטאות מספר מונה 22023137'!B96+'המעפילים 17 מספר מונה 6181945'!B96+'1335 מספר מונה 22023890'!B96+'דוד בן גאון 1 מספר מונה 2200209'!B96+'בית הדר מספר מונה 23021393'!B96+'בית הדר מספר מונה 22000262'!B96+'בורוכוב מספר מונה 9072242'!B96+'אפרים שריר מספר מונה 17005041'!B96+'XA1314 מספר מונה 14008869'!B96+'AH4520 מספר מונה 22002147'!B96+'AH4300 מספר מונה 12590096'!B96+'AH4067 מספר מונה 12591343'!B96+'AH1920 מספר מונה 22005812'!B96+'AH1920 מספר מונה 21003404'!B96+'AH10 מספר מונה 8070601'!B96+'A23 מספר מונה 22000257'!B96+'3018 מספר מונה 22002061'!B96+'921 מספר מונה 1800679'!B96</f>
        <v>316.95499999999998</v>
      </c>
      <c r="C127">
        <f>'חכל השיקמה 7 22007172'!C96+'חכל המעפילים 20 22001170'!C96+'חכל המעפילים 15  22005805'!C96+'ששת הימים מספר מונה 347462612'!C96+'שקד 47א מספר מונה 21003871'!C96+'שקד 17א מספר מונה 22002082'!C96+'קרן היסוד 1 מספר מונה 12512041'!C96+'קיבוץ גלויות 39 מספר מונה 22000'!C96+'קיבוץ גלויות 18 מספר מונה 22024'!C96+'עמידר מספר מונה 21023286'!C96+'ההגנה 10 מספר מונה 21023285'!C96+'עגנון 12 מספר מונה 21014900'!C96+'ספריה מספר מונה 14066205'!C96+'מרגוע מספר מונה 22000272'!C96+'לוחמי הגטאות מספר מונה 22023137'!C96+'המעפילים 17 מספר מונה 6181945'!C96+'1335 מספר מונה 22023890'!C96+'דוד בן גאון 1 מספר מונה 2200209'!C96+'בית הדר מספר מונה 23021393'!C96+'בית הדר מספר מונה 22000262'!C96+'בורוכוב מספר מונה 9072242'!C96+'אפרים שריר מספר מונה 17005041'!C96+'XA1314 מספר מונה 14008869'!C96+'AH4520 מספר מונה 22002147'!C96+'AH4300 מספר מונה 12590096'!C96+'AH4067 מספר מונה 12591343'!C96+'AH1920 מספר מונה 22005812'!C96+'AH1920 מספר מונה 21003404'!C96+'AH10 מספר מונה 8070601'!C96+'A23 מספר מונה 22000257'!C96+'3018 מספר מונה 22002061'!C96+'921 מספר מונה 1800679'!C96</f>
        <v>270.59499999999997</v>
      </c>
      <c r="D127">
        <f>'חכל השיקמה 7 22007172'!D96+'חכל המעפילים 20 22001170'!D96+'חכל המעפילים 15  22005805'!D96+'ששת הימים מספר מונה 347462612'!D96+'שקד 47א מספר מונה 21003871'!D96+'שקד 17א מספר מונה 22002082'!D96+'קרן היסוד 1 מספר מונה 12512041'!D96+'קיבוץ גלויות 39 מספר מונה 22000'!D96+'קיבוץ גלויות 18 מספר מונה 22024'!D96+'עמידר מספר מונה 21023286'!D96+'ההגנה 10 מספר מונה 21023285'!D96+'עגנון 12 מספר מונה 21014900'!D96+'ספריה מספר מונה 14066205'!D96+'מרגוע מספר מונה 22000272'!D96+'לוחמי הגטאות מספר מונה 22023137'!D96+'המעפילים 17 מספר מונה 6181945'!D96+'1335 מספר מונה 22023890'!D96+'דוד בן גאון 1 מספר מונה 2200209'!D96+'בית הדר מספר מונה 23021393'!D96+'בית הדר מספר מונה 22000262'!D96+'בורוכוב מספר מונה 9072242'!D96+'אפרים שריר מספר מונה 17005041'!D96+'XA1314 מספר מונה 14008869'!D96+'AH4520 מספר מונה 22002147'!D96+'AH4300 מספר מונה 12590096'!D96+'AH4067 מספר מונה 12591343'!D96+'AH1920 מספר מונה 22005812'!D96+'AH1920 מספר מונה 21003404'!D96+'AH10 מספר מונה 8070601'!D96+'A23 מספר מונה 22000257'!D96+'3018 מספר מונה 22002061'!D96+'921 מספר מונה 1800679'!D96</f>
        <v>249.26800000000003</v>
      </c>
      <c r="E127">
        <f>'חכל השיקמה 7 22007172'!E96+'חכל המעפילים 20 22001170'!E96+'חכל המעפילים 15  22005805'!E96+'ששת הימים מספר מונה 347462612'!E96+'שקד 47א מספר מונה 21003871'!E96+'שקד 17א מספר מונה 22002082'!E96+'קרן היסוד 1 מספר מונה 12512041'!E96+'קיבוץ גלויות 39 מספר מונה 22000'!E96+'קיבוץ גלויות 18 מספר מונה 22024'!E96+'עמידר מספר מונה 21023286'!E96+'ההגנה 10 מספר מונה 21023285'!E96+'עגנון 12 מספר מונה 21014900'!E96+'ספריה מספר מונה 14066205'!E96+'מרגוע מספר מונה 22000272'!E96+'לוחמי הגטאות מספר מונה 22023137'!E96+'המעפילים 17 מספר מונה 6181945'!E96+'1335 מספר מונה 22023890'!E96+'דוד בן גאון 1 מספר מונה 2200209'!E96+'בית הדר מספר מונה 23021393'!E96+'בית הדר מספר מונה 22000262'!E96+'בורוכוב מספר מונה 9072242'!E96+'אפרים שריר מספר מונה 17005041'!E96+'XA1314 מספר מונה 14008869'!E96+'AH4520 מספר מונה 22002147'!E96+'AH4300 מספר מונה 12590096'!E96+'AH4067 מספר מונה 12591343'!E96+'AH1920 מספר מונה 22005812'!E96+'AH1920 מספר מונה 21003404'!E96+'AH10 מספר מונה 8070601'!E96+'A23 מספר מונה 22000257'!E96+'3018 מספר מונה 22002061'!E96+'921 מספר מונה 1800679'!E96</f>
        <v>240.68199999999999</v>
      </c>
      <c r="F127">
        <f>'חכל השיקמה 7 22007172'!F96+'חכל המעפילים 20 22001170'!F96+'חכל המעפילים 15  22005805'!F96+'ששת הימים מספר מונה 347462612'!F96+'שקד 47א מספר מונה 21003871'!F96+'שקד 17א מספר מונה 22002082'!F96+'קרן היסוד 1 מספר מונה 12512041'!F96+'קיבוץ גלויות 39 מספר מונה 22000'!F96+'קיבוץ גלויות 18 מספר מונה 22024'!F96+'עמידר מספר מונה 21023286'!F96+'ההגנה 10 מספר מונה 21023285'!F96+'עגנון 12 מספר מונה 21014900'!F96+'ספריה מספר מונה 14066205'!F96+'מרגוע מספר מונה 22000272'!F96+'לוחמי הגטאות מספר מונה 22023137'!F96+'המעפילים 17 מספר מונה 6181945'!F96+'1335 מספר מונה 22023890'!F96+'דוד בן גאון 1 מספר מונה 2200209'!F96+'בית הדר מספר מונה 23021393'!F96+'בית הדר מספר מונה 22000262'!F96+'בורוכוב מספר מונה 9072242'!F96+'אפרים שריר מספר מונה 17005041'!F96+'XA1314 מספר מונה 14008869'!F96+'AH4520 מספר מונה 22002147'!F96+'AH4300 מספר מונה 12590096'!F96+'AH4067 מספר מונה 12591343'!F96+'AH1920 מספר מונה 22005812'!F96+'AH1920 מספר מונה 21003404'!F96+'AH10 מספר מונה 8070601'!F96+'A23 מספר מונה 22000257'!F96+'3018 מספר מונה 22002061'!F96+'921 מספר מונה 1800679'!F96</f>
        <v>219.61900000000003</v>
      </c>
      <c r="G127">
        <f>'חכל השיקמה 7 22007172'!G96+'חכל המעפילים 20 22001170'!G96+'חכל המעפילים 15  22005805'!G96+'ששת הימים מספר מונה 347462612'!G96+'שקד 47א מספר מונה 21003871'!G96+'שקד 17א מספר מונה 22002082'!G96+'קרן היסוד 1 מספר מונה 12512041'!G96+'קיבוץ גלויות 39 מספר מונה 22000'!G96+'קיבוץ גלויות 18 מספר מונה 22024'!G96+'עמידר מספר מונה 21023286'!G96+'ההגנה 10 מספר מונה 21023285'!G96+'עגנון 12 מספר מונה 21014900'!G96+'ספריה מספר מונה 14066205'!G96+'מרגוע מספר מונה 22000272'!G96+'לוחמי הגטאות מספר מונה 22023137'!G96+'המעפילים 17 מספר מונה 6181945'!G96+'1335 מספר מונה 22023890'!G96+'דוד בן גאון 1 מספר מונה 2200209'!G96+'בית הדר מספר מונה 23021393'!G96+'בית הדר מספר מונה 22000262'!G96+'בורוכוב מספר מונה 9072242'!G96+'אפרים שריר מספר מונה 17005041'!G96+'XA1314 מספר מונה 14008869'!G96+'AH4520 מספר מונה 22002147'!G96+'AH4300 מספר מונה 12590096'!G96+'AH4067 מספר מונה 12591343'!G96+'AH1920 מספר מונה 22005812'!G96+'AH1920 מספר מונה 21003404'!G96+'AH10 מספר מונה 8070601'!G96+'A23 מספר מונה 22000257'!G96+'3018 מספר מונה 22002061'!G96+'921 מספר מונה 1800679'!G96</f>
        <v>237.35500000000002</v>
      </c>
      <c r="H127">
        <f>'חכל השיקמה 7 22007172'!H96+'חכל המעפילים 20 22001170'!H96+'חכל המעפילים 15  22005805'!H96+'ששת הימים מספר מונה 347462612'!H96+'שקד 47א מספר מונה 21003871'!H96+'שקד 17א מספר מונה 22002082'!H96+'קרן היסוד 1 מספר מונה 12512041'!H96+'קיבוץ גלויות 39 מספר מונה 22000'!H96+'קיבוץ גלויות 18 מספר מונה 22024'!H96+'עמידר מספר מונה 21023286'!H96+'ההגנה 10 מספר מונה 21023285'!H96+'עגנון 12 מספר מונה 21014900'!H96+'ספריה מספר מונה 14066205'!H96+'מרגוע מספר מונה 22000272'!H96+'לוחמי הגטאות מספר מונה 22023137'!H96+'המעפילים 17 מספר מונה 6181945'!H96+'1335 מספר מונה 22023890'!H96+'דוד בן גאון 1 מספר מונה 2200209'!H96+'בית הדר מספר מונה 23021393'!H96+'בית הדר מספר מונה 22000262'!H96+'בורוכוב מספר מונה 9072242'!H96+'אפרים שריר מספר מונה 17005041'!H96+'XA1314 מספר מונה 14008869'!H96+'AH4520 מספר מונה 22002147'!H96+'AH4300 מספר מונה 12590096'!H96+'AH4067 מספר מונה 12591343'!H96+'AH1920 מספר מונה 22005812'!H96+'AH1920 מספר מונה 21003404'!H96+'AH10 מספר מונה 8070601'!H96+'A23 מספר מונה 22000257'!H96+'3018 מספר מונה 22002061'!H96+'921 מספר מונה 1800679'!H96</f>
        <v>196.59200000000001</v>
      </c>
      <c r="I127">
        <f>'חכל השיקמה 7 22007172'!I96+'חכל המעפילים 20 22001170'!I96+'חכל המעפילים 15  22005805'!I96+'ששת הימים מספר מונה 347462612'!I96+'שקד 47א מספר מונה 21003871'!I96+'שקד 17א מספר מונה 22002082'!I96+'קרן היסוד 1 מספר מונה 12512041'!I96+'קיבוץ גלויות 39 מספר מונה 22000'!I96+'קיבוץ גלויות 18 מספר מונה 22024'!I96+'עמידר מספר מונה 21023286'!I96+'ההגנה 10 מספר מונה 21023285'!I96+'עגנון 12 מספר מונה 21014900'!I96+'ספריה מספר מונה 14066205'!I96+'מרגוע מספר מונה 22000272'!I96+'לוחמי הגטאות מספר מונה 22023137'!I96+'המעפילים 17 מספר מונה 6181945'!I96+'1335 מספר מונה 22023890'!I96+'דוד בן גאון 1 מספר מונה 2200209'!I96+'בית הדר מספר מונה 23021393'!I96+'בית הדר מספר מונה 22000262'!I96+'בורוכוב מספר מונה 9072242'!I96+'אפרים שריר מספר מונה 17005041'!I96+'XA1314 מספר מונה 14008869'!I96+'AH4520 מספר מונה 22002147'!I96+'AH4300 מספר מונה 12590096'!I96+'AH4067 מספר מונה 12591343'!I96+'AH1920 מספר מונה 22005812'!I96+'AH1920 מספר מונה 21003404'!I96+'AH10 מספר מונה 8070601'!I96+'A23 מספר מונה 22000257'!I96+'3018 מספר מונה 22002061'!I96+'921 מספר מונה 1800679'!I96</f>
        <v>219.23099999999999</v>
      </c>
      <c r="J127">
        <f>'חכל השיקמה 7 22007172'!J96+'חכל המעפילים 20 22001170'!J96+'חכל המעפילים 15  22005805'!J96+'ששת הימים מספר מונה 347462612'!J96+'שקד 47א מספר מונה 21003871'!J96+'שקד 17א מספר מונה 22002082'!J96+'קרן היסוד 1 מספר מונה 12512041'!J96+'קיבוץ גלויות 39 מספר מונה 22000'!J96+'קיבוץ גלויות 18 מספר מונה 22024'!J96+'עמידר מספר מונה 21023286'!J96+'ההגנה 10 מספר מונה 21023285'!J96+'עגנון 12 מספר מונה 21014900'!J96+'ספריה מספר מונה 14066205'!J96+'מרגוע מספר מונה 22000272'!J96+'לוחמי הגטאות מספר מונה 22023137'!J96+'המעפילים 17 מספר מונה 6181945'!J96+'1335 מספר מונה 22023890'!J96+'דוד בן גאון 1 מספר מונה 2200209'!J96+'בית הדר מספר מונה 23021393'!J96+'בית הדר מספר מונה 22000262'!J96+'בורוכוב מספר מונה 9072242'!J96+'אפרים שריר מספר מונה 17005041'!J96+'XA1314 מספר מונה 14008869'!J96+'AH4520 מספר מונה 22002147'!J96+'AH4300 מספר מונה 12590096'!J96+'AH4067 מספר מונה 12591343'!J96+'AH1920 מספר מונה 22005812'!J96+'AH1920 מספר מונה 21003404'!J96+'AH10 מספר מונה 8070601'!J96+'A23 מספר מונה 22000257'!J96+'3018 מספר מונה 22002061'!J96+'921 מספר מונה 1800679'!J96</f>
        <v>272.19399999999996</v>
      </c>
      <c r="K127">
        <f>'חכל השיקמה 7 22007172'!K96+'חכל המעפילים 20 22001170'!K96+'חכל המעפילים 15  22005805'!K96+'ששת הימים מספר מונה 347462612'!K96+'שקד 47א מספר מונה 21003871'!K96+'שקד 17א מספר מונה 22002082'!K96+'קרן היסוד 1 מספר מונה 12512041'!K96+'קיבוץ גלויות 39 מספר מונה 22000'!K96+'קיבוץ גלויות 18 מספר מונה 22024'!K96+'עמידר מספר מונה 21023286'!K96+'ההגנה 10 מספר מונה 21023285'!K96+'עגנון 12 מספר מונה 21014900'!K96+'ספריה מספר מונה 14066205'!K96+'מרגוע מספר מונה 22000272'!K96+'לוחמי הגטאות מספר מונה 22023137'!K96+'המעפילים 17 מספר מונה 6181945'!K96+'1335 מספר מונה 22023890'!K96+'דוד בן גאון 1 מספר מונה 2200209'!K96+'בית הדר מספר מונה 23021393'!K96+'בית הדר מספר מונה 22000262'!K96+'בורוכוב מספר מונה 9072242'!K96+'אפרים שריר מספר מונה 17005041'!K96+'XA1314 מספר מונה 14008869'!K96+'AH4520 מספר מונה 22002147'!K96+'AH4300 מספר מונה 12590096'!K96+'AH4067 מספר מונה 12591343'!K96+'AH1920 מספר מונה 22005812'!K96+'AH1920 מספר מונה 21003404'!K96+'AH10 מספר מונה 8070601'!K96+'A23 מספר מונה 22000257'!K96+'3018 מספר מונה 22002061'!K96+'921 מספר מונה 1800679'!K96</f>
        <v>312.46899999999994</v>
      </c>
      <c r="L127">
        <f>'חכל השיקמה 7 22007172'!L96+'חכל המעפילים 20 22001170'!L96+'חכל המעפילים 15  22005805'!L96+'ששת הימים מספר מונה 347462612'!L96+'שקד 47א מספר מונה 21003871'!L96+'שקד 17א מספר מונה 22002082'!L96+'קרן היסוד 1 מספר מונה 12512041'!L96+'קיבוץ גלויות 39 מספר מונה 22000'!L96+'קיבוץ גלויות 18 מספר מונה 22024'!L96+'עמידר מספר מונה 21023286'!L96+'ההגנה 10 מספר מונה 21023285'!L96+'עגנון 12 מספר מונה 21014900'!L96+'ספריה מספר מונה 14066205'!L96+'מרגוע מספר מונה 22000272'!L96+'לוחמי הגטאות מספר מונה 22023137'!L96+'המעפילים 17 מספר מונה 6181945'!L96+'1335 מספר מונה 22023890'!L96+'דוד בן גאון 1 מספר מונה 2200209'!L96+'בית הדר מספר מונה 23021393'!L96+'בית הדר מספר מונה 22000262'!L96+'בורוכוב מספר מונה 9072242'!L96+'אפרים שריר מספר מונה 17005041'!L96+'XA1314 מספר מונה 14008869'!L96+'AH4520 מספר מונה 22002147'!L96+'AH4300 מספר מונה 12590096'!L96+'AH4067 מספר מונה 12591343'!L96+'AH1920 מספר מונה 22005812'!L96+'AH1920 מספר מונה 21003404'!L96+'AH10 מספר מונה 8070601'!L96+'A23 מספר מונה 22000257'!L96+'3018 מספר מונה 22002061'!L96+'921 מספר מונה 1800679'!L96</f>
        <v>308.20099999999996</v>
      </c>
      <c r="M127">
        <f>'חכל השיקמה 7 22007172'!M96+'חכל המעפילים 20 22001170'!M96+'חכל המעפילים 15  22005805'!M96+'ששת הימים מספר מונה 347462612'!M96+'שקד 47א מספר מונה 21003871'!M96+'שקד 17א מספר מונה 22002082'!M96+'קרן היסוד 1 מספר מונה 12512041'!M96+'קיבוץ גלויות 39 מספר מונה 22000'!M96+'קיבוץ גלויות 18 מספר מונה 22024'!M96+'עמידר מספר מונה 21023286'!M96+'ההגנה 10 מספר מונה 21023285'!M96+'עגנון 12 מספר מונה 21014900'!M96+'ספריה מספר מונה 14066205'!M96+'מרגוע מספר מונה 22000272'!M96+'לוחמי הגטאות מספר מונה 22023137'!M96+'המעפילים 17 מספר מונה 6181945'!M96+'1335 מספר מונה 22023890'!M96+'דוד בן גאון 1 מספר מונה 2200209'!M96+'בית הדר מספר מונה 23021393'!M96+'בית הדר מספר מונה 22000262'!M96+'בורוכוב מספר מונה 9072242'!M96+'אפרים שריר מספר מונה 17005041'!M96+'XA1314 מספר מונה 14008869'!M96+'AH4520 מספר מונה 22002147'!M96+'AH4300 מספר מונה 12590096'!M96+'AH4067 מספר מונה 12591343'!M96+'AH1920 מספר מונה 22005812'!M96+'AH1920 מספר מונה 21003404'!M96+'AH10 מספר מונה 8070601'!M96+'A23 מספר מונה 22000257'!M96+'3018 מספר מונה 22002061'!M96+'921 מספר מונה 1800679'!M96</f>
        <v>299.85000000000002</v>
      </c>
      <c r="N127">
        <f>'חכל השיקמה 7 22007172'!N96+'חכל המעפילים 20 22001170'!N96+'חכל המעפילים 15  22005805'!N96+'ששת הימים מספר מונה 347462612'!N96+'שקד 47א מספר מונה 21003871'!N96+'שקד 17א מספר מונה 22002082'!N96+'קרן היסוד 1 מספר מונה 12512041'!N96+'קיבוץ גלויות 39 מספר מונה 22000'!N96+'קיבוץ גלויות 18 מספר מונה 22024'!N96+'עמידר מספר מונה 21023286'!N96+'ההגנה 10 מספר מונה 21023285'!N96+'עגנון 12 מספר מונה 21014900'!N96+'ספריה מספר מונה 14066205'!N96+'מרגוע מספר מונה 22000272'!N96+'לוחמי הגטאות מספר מונה 22023137'!N96+'המעפילים 17 מספר מונה 6181945'!N96+'1335 מספר מונה 22023890'!N96+'דוד בן גאון 1 מספר מונה 2200209'!N96+'בית הדר מספר מונה 23021393'!N96+'בית הדר מספר מונה 22000262'!N96+'בורוכוב מספר מונה 9072242'!N96+'אפרים שריר מספר מונה 17005041'!N96+'XA1314 מספר מונה 14008869'!N96+'AH4520 מספר מונה 22002147'!N96+'AH4300 מספר מונה 12590096'!N96+'AH4067 מספר מונה 12591343'!N96+'AH1920 מספר מונה 22005812'!N96+'AH1920 מספר מונה 21003404'!N96+'AH10 מספר מונה 8070601'!N96+'A23 מספר מונה 22000257'!N96+'3018 מספר מונה 22002061'!N96+'921 מספר מונה 1800679'!N96</f>
        <v>299.03799999999995</v>
      </c>
      <c r="O127">
        <f>'חכל השיקמה 7 22007172'!O96+'חכל המעפילים 20 22001170'!O96+'חכל המעפילים 15  22005805'!O96+'ששת הימים מספר מונה 347462612'!O96+'שקד 47א מספר מונה 21003871'!O96+'שקד 17א מספר מונה 22002082'!O96+'קרן היסוד 1 מספר מונה 12512041'!O96+'קיבוץ גלויות 39 מספר מונה 22000'!O96+'קיבוץ גלויות 18 מספר מונה 22024'!O96+'עמידר מספר מונה 21023286'!O96+'ההגנה 10 מספר מונה 21023285'!O96+'עגנון 12 מספר מונה 21014900'!O96+'ספריה מספר מונה 14066205'!O96+'מרגוע מספר מונה 22000272'!O96+'לוחמי הגטאות מספר מונה 22023137'!O96+'המעפילים 17 מספר מונה 6181945'!O96+'1335 מספר מונה 22023890'!O96+'דוד בן גאון 1 מספר מונה 2200209'!O96+'בית הדר מספר מונה 23021393'!O96+'בית הדר מספר מונה 22000262'!O96+'בורוכוב מספר מונה 9072242'!O96+'אפרים שריר מספר מונה 17005041'!O96+'XA1314 מספר מונה 14008869'!O96+'AH4520 מספר מונה 22002147'!O96+'AH4300 מספר מונה 12590096'!O96+'AH4067 מספר מונה 12591343'!O96+'AH1920 מספר מונה 22005812'!O96+'AH1920 מספר מונה 21003404'!O96+'AH10 מספר מונה 8070601'!O96+'A23 מספר מונה 22000257'!O96+'3018 מספר מונה 22002061'!O96+'921 מספר מונה 1800679'!O96</f>
        <v>262.67700000000002</v>
      </c>
      <c r="P127">
        <f>'חכל השיקמה 7 22007172'!P96+'חכל המעפילים 20 22001170'!P96+'חכל המעפילים 15  22005805'!P96+'ששת הימים מספר מונה 347462612'!P96+'שקד 47א מספר מונה 21003871'!P96+'שקד 17א מספר מונה 22002082'!P96+'קרן היסוד 1 מספר מונה 12512041'!P96+'קיבוץ גלויות 39 מספר מונה 22000'!P96+'קיבוץ גלויות 18 מספר מונה 22024'!P96+'עמידר מספר מונה 21023286'!P96+'ההגנה 10 מספר מונה 21023285'!P96+'עגנון 12 מספר מונה 21014900'!P96+'ספריה מספר מונה 14066205'!P96+'מרגוע מספר מונה 22000272'!P96+'לוחמי הגטאות מספר מונה 22023137'!P96+'המעפילים 17 מספר מונה 6181945'!P96+'1335 מספר מונה 22023890'!P96+'דוד בן גאון 1 מספר מונה 2200209'!P96+'בית הדר מספר מונה 23021393'!P96+'בית הדר מספר מונה 22000262'!P96+'בורוכוב מספר מונה 9072242'!P96+'אפרים שריר מספר מונה 17005041'!P96+'XA1314 מספר מונה 14008869'!P96+'AH4520 מספר מונה 22002147'!P96+'AH4300 מספר מונה 12590096'!P96+'AH4067 מספר מונה 12591343'!P96+'AH1920 מספר מונה 22005812'!P96+'AH1920 מספר מונה 21003404'!P96+'AH10 מספר מונה 8070601'!P96+'A23 מספר מונה 22000257'!P96+'3018 מספר מונה 22002061'!P96+'921 מספר מונה 1800679'!P96</f>
        <v>270.35400000000004</v>
      </c>
      <c r="Q127">
        <f>'חכל השיקמה 7 22007172'!Q96+'חכל המעפילים 20 22001170'!Q96+'חכל המעפילים 15  22005805'!Q96+'ששת הימים מספר מונה 347462612'!Q96+'שקד 47א מספר מונה 21003871'!Q96+'שקד 17א מספר מונה 22002082'!Q96+'קרן היסוד 1 מספר מונה 12512041'!Q96+'קיבוץ גלויות 39 מספר מונה 22000'!Q96+'קיבוץ גלויות 18 מספר מונה 22024'!Q96+'עמידר מספר מונה 21023286'!Q96+'ההגנה 10 מספר מונה 21023285'!Q96+'עגנון 12 מספר מונה 21014900'!Q96+'ספריה מספר מונה 14066205'!Q96+'מרגוע מספר מונה 22000272'!Q96+'לוחמי הגטאות מספר מונה 22023137'!Q96+'המעפילים 17 מספר מונה 6181945'!Q96+'1335 מספר מונה 22023890'!Q96+'דוד בן גאון 1 מספר מונה 2200209'!Q96+'בית הדר מספר מונה 23021393'!Q96+'בית הדר מספר מונה 22000262'!Q96+'בורוכוב מספר מונה 9072242'!Q96+'אפרים שריר מספר מונה 17005041'!Q96+'XA1314 מספר מונה 14008869'!Q96+'AH4520 מספר מונה 22002147'!Q96+'AH4300 מספר מונה 12590096'!Q96+'AH4067 מספר מונה 12591343'!Q96+'AH1920 מספר מונה 22005812'!Q96+'AH1920 מספר מונה 21003404'!Q96+'AH10 מספר מונה 8070601'!Q96+'A23 מספר מונה 22000257'!Q96+'3018 מספר מונה 22002061'!Q96+'921 מספר מונה 1800679'!Q96</f>
        <v>276.87399999999997</v>
      </c>
      <c r="R127">
        <f>'חכל השיקמה 7 22007172'!R96+'חכל המעפילים 20 22001170'!R96+'חכל המעפילים 15  22005805'!R96+'ששת הימים מספר מונה 347462612'!R96+'שקד 47א מספר מונה 21003871'!R96+'שקד 17א מספר מונה 22002082'!R96+'קרן היסוד 1 מספר מונה 12512041'!R96+'קיבוץ גלויות 39 מספר מונה 22000'!R96+'קיבוץ גלויות 18 מספר מונה 22024'!R96+'עמידר מספר מונה 21023286'!R96+'ההגנה 10 מספר מונה 21023285'!R96+'עגנון 12 מספר מונה 21014900'!R96+'ספריה מספר מונה 14066205'!R96+'מרגוע מספר מונה 22000272'!R96+'לוחמי הגטאות מספר מונה 22023137'!R96+'המעפילים 17 מספר מונה 6181945'!R96+'1335 מספר מונה 22023890'!R96+'דוד בן גאון 1 מספר מונה 2200209'!R96+'בית הדר מספר מונה 23021393'!R96+'בית הדר מספר מונה 22000262'!R96+'בורוכוב מספר מונה 9072242'!R96+'אפרים שריר מספר מונה 17005041'!R96+'XA1314 מספר מונה 14008869'!R96+'AH4520 מספר מונה 22002147'!R96+'AH4300 מספר מונה 12590096'!R96+'AH4067 מספר מונה 12591343'!R96+'AH1920 מספר מונה 22005812'!R96+'AH1920 מספר מונה 21003404'!R96+'AH10 מספר מונה 8070601'!R96+'A23 מספר מונה 22000257'!R96+'3018 מספר מונה 22002061'!R96+'921 מספר מונה 1800679'!R96</f>
        <v>341.99100000000004</v>
      </c>
      <c r="S127">
        <f>'חכל השיקמה 7 22007172'!S96+'חכל המעפילים 20 22001170'!S96+'חכל המעפילים 15  22005805'!S96+'ששת הימים מספר מונה 347462612'!S96+'שקד 47א מספר מונה 21003871'!S96+'שקד 17א מספר מונה 22002082'!S96+'קרן היסוד 1 מספר מונה 12512041'!S96+'קיבוץ גלויות 39 מספר מונה 22000'!S96+'קיבוץ גלויות 18 מספר מונה 22024'!S96+'עמידר מספר מונה 21023286'!S96+'ההגנה 10 מספר מונה 21023285'!S96+'עגנון 12 מספר מונה 21014900'!S96+'ספריה מספר מונה 14066205'!S96+'מרגוע מספר מונה 22000272'!S96+'לוחמי הגטאות מספר מונה 22023137'!S96+'המעפילים 17 מספר מונה 6181945'!S96+'1335 מספר מונה 22023890'!S96+'דוד בן גאון 1 מספר מונה 2200209'!S96+'בית הדר מספר מונה 23021393'!S96+'בית הדר מספר מונה 22000262'!S96+'בורוכוב מספר מונה 9072242'!S96+'אפרים שריר מספר מונה 17005041'!S96+'XA1314 מספר מונה 14008869'!S96+'AH4520 מספר מונה 22002147'!S96+'AH4300 מספר מונה 12590096'!S96+'AH4067 מספר מונה 12591343'!S96+'AH1920 מספר מונה 22005812'!S96+'AH1920 מספר מונה 21003404'!S96+'AH10 מספר מונה 8070601'!S96+'A23 מספר מונה 22000257'!S96+'3018 מספר מונה 22002061'!S96+'921 מספר מונה 1800679'!S96</f>
        <v>324.72800000000012</v>
      </c>
      <c r="T127">
        <f>'חכל השיקמה 7 22007172'!T96+'חכל המעפילים 20 22001170'!T96+'חכל המעפילים 15  22005805'!T96+'ששת הימים מספר מונה 347462612'!T96+'שקד 47א מספר מונה 21003871'!T96+'שקד 17א מספר מונה 22002082'!T96+'קרן היסוד 1 מספר מונה 12512041'!T96+'קיבוץ גלויות 39 מספר מונה 22000'!T96+'קיבוץ גלויות 18 מספר מונה 22024'!T96+'עמידר מספר מונה 21023286'!T96+'ההגנה 10 מספר מונה 21023285'!T96+'עגנון 12 מספר מונה 21014900'!T96+'ספריה מספר מונה 14066205'!T96+'מרגוע מספר מונה 22000272'!T96+'לוחמי הגטאות מספר מונה 22023137'!T96+'המעפילים 17 מספר מונה 6181945'!T96+'1335 מספר מונה 22023890'!T96+'דוד בן גאון 1 מספר מונה 2200209'!T96+'בית הדר מספר מונה 23021393'!T96+'בית הדר מספר מונה 22000262'!T96+'בורוכוב מספר מונה 9072242'!T96+'אפרים שריר מספר מונה 17005041'!T96+'XA1314 מספר מונה 14008869'!T96+'AH4520 מספר מונה 22002147'!T96+'AH4300 מספר מונה 12590096'!T96+'AH4067 מספר מונה 12591343'!T96+'AH1920 מספר מונה 22005812'!T96+'AH1920 מספר מונה 21003404'!T96+'AH10 מספר מונה 8070601'!T96+'A23 מספר מונה 22000257'!T96+'3018 מספר מונה 22002061'!T96+'921 מספר מונה 1800679'!T96</f>
        <v>336.04899999999998</v>
      </c>
      <c r="U127">
        <f>'חכל השיקמה 7 22007172'!U96+'חכל המעפילים 20 22001170'!U96+'חכל המעפילים 15  22005805'!U96+'ששת הימים מספר מונה 347462612'!U96+'שקד 47א מספר מונה 21003871'!U96+'שקד 17א מספר מונה 22002082'!U96+'קרן היסוד 1 מספר מונה 12512041'!U96+'קיבוץ גלויות 39 מספר מונה 22000'!U96+'קיבוץ גלויות 18 מספר מונה 22024'!U96+'עמידר מספר מונה 21023286'!U96+'ההגנה 10 מספר מונה 21023285'!U96+'עגנון 12 מספר מונה 21014900'!U96+'ספריה מספר מונה 14066205'!U96+'מרגוע מספר מונה 22000272'!U96+'לוחמי הגטאות מספר מונה 22023137'!U96+'המעפילים 17 מספר מונה 6181945'!U96+'1335 מספר מונה 22023890'!U96+'דוד בן גאון 1 מספר מונה 2200209'!U96+'בית הדר מספר מונה 23021393'!U96+'בית הדר מספר מונה 22000262'!U96+'בורוכוב מספר מונה 9072242'!U96+'אפרים שריר מספר מונה 17005041'!U96+'XA1314 מספר מונה 14008869'!U96+'AH4520 מספר מונה 22002147'!U96+'AH4300 מספר מונה 12590096'!U96+'AH4067 מספר מונה 12591343'!U96+'AH1920 מספר מונה 22005812'!U96+'AH1920 מספר מונה 21003404'!U96+'AH10 מספר מונה 8070601'!U96+'A23 מספר מונה 22000257'!U96+'3018 מספר מונה 22002061'!U96+'921 מספר מונה 1800679'!U96</f>
        <v>426.85300000000007</v>
      </c>
      <c r="V127">
        <f>'חכל השיקמה 7 22007172'!V96+'חכל המעפילים 20 22001170'!V96+'חכל המעפילים 15  22005805'!V96+'ששת הימים מספר מונה 347462612'!V96+'שקד 47א מספר מונה 21003871'!V96+'שקד 17א מספר מונה 22002082'!V96+'קרן היסוד 1 מספר מונה 12512041'!V96+'קיבוץ גלויות 39 מספר מונה 22000'!V96+'קיבוץ גלויות 18 מספר מונה 22024'!V96+'עמידר מספר מונה 21023286'!V96+'ההגנה 10 מספר מונה 21023285'!V96+'עגנון 12 מספר מונה 21014900'!V96+'ספריה מספר מונה 14066205'!V96+'מרגוע מספר מונה 22000272'!V96+'לוחמי הגטאות מספר מונה 22023137'!V96+'המעפילים 17 מספר מונה 6181945'!V96+'1335 מספר מונה 22023890'!V96+'דוד בן גאון 1 מספר מונה 2200209'!V96+'בית הדר מספר מונה 23021393'!V96+'בית הדר מספר מונה 22000262'!V96+'בורוכוב מספר מונה 9072242'!V96+'אפרים שריר מספר מונה 17005041'!V96+'XA1314 מספר מונה 14008869'!V96+'AH4520 מספר מונה 22002147'!V96+'AH4300 מספר מונה 12590096'!V96+'AH4067 מספר מונה 12591343'!V96+'AH1920 מספר מונה 22005812'!V96+'AH1920 מספר מונה 21003404'!V96+'AH10 מספר מונה 8070601'!V96+'A23 מספר מונה 22000257'!V96+'3018 מספר מונה 22002061'!V96+'921 מספר מונה 1800679'!V96</f>
        <v>420.69200000000006</v>
      </c>
      <c r="W127">
        <f>'חכל השיקמה 7 22007172'!W96+'חכל המעפילים 20 22001170'!W96+'חכל המעפילים 15  22005805'!W96+'ששת הימים מספר מונה 347462612'!W96+'שקד 47א מספר מונה 21003871'!W96+'שקד 17א מספר מונה 22002082'!W96+'קרן היסוד 1 מספר מונה 12512041'!W96+'קיבוץ גלויות 39 מספר מונה 22000'!W96+'קיבוץ גלויות 18 מספר מונה 22024'!W96+'עמידר מספר מונה 21023286'!W96+'ההגנה 10 מספר מונה 21023285'!W96+'עגנון 12 מספר מונה 21014900'!W96+'ספריה מספר מונה 14066205'!W96+'מרגוע מספר מונה 22000272'!W96+'לוחמי הגטאות מספר מונה 22023137'!W96+'המעפילים 17 מספר מונה 6181945'!W96+'1335 מספר מונה 22023890'!W96+'דוד בן גאון 1 מספר מונה 2200209'!W96+'בית הדר מספר מונה 23021393'!W96+'בית הדר מספר מונה 22000262'!W96+'בורוכוב מספר מונה 9072242'!W96+'אפרים שריר מספר מונה 17005041'!W96+'XA1314 מספר מונה 14008869'!W96+'AH4520 מספר מונה 22002147'!W96+'AH4300 מספר מונה 12590096'!W96+'AH4067 מספר מונה 12591343'!W96+'AH1920 מספר מונה 22005812'!W96+'AH1920 מספר מונה 21003404'!W96+'AH10 מספר מונה 8070601'!W96+'A23 מספר מונה 22000257'!W96+'3018 מספר מונה 22002061'!W96+'921 מספר מונה 1800679'!W96</f>
        <v>408.4729999999999</v>
      </c>
      <c r="X127">
        <f>'חכל השיקמה 7 22007172'!X96+'חכל המעפילים 20 22001170'!X96+'חכל המעפילים 15  22005805'!X96+'ששת הימים מספר מונה 347462612'!X96+'שקד 47א מספר מונה 21003871'!X96+'שקד 17א מספר מונה 22002082'!X96+'קרן היסוד 1 מספר מונה 12512041'!X96+'קיבוץ גלויות 39 מספר מונה 22000'!X96+'קיבוץ גלויות 18 מספר מונה 22024'!X96+'עמידר מספר מונה 21023286'!X96+'ההגנה 10 מספר מונה 21023285'!X96+'עגנון 12 מספר מונה 21014900'!X96+'ספריה מספר מונה 14066205'!X96+'מרגוע מספר מונה 22000272'!X96+'לוחמי הגטאות מספר מונה 22023137'!X96+'המעפילים 17 מספר מונה 6181945'!X96+'1335 מספר מונה 22023890'!X96+'דוד בן גאון 1 מספר מונה 2200209'!X96+'בית הדר מספר מונה 23021393'!X96+'בית הדר מספר מונה 22000262'!X96+'בורוכוב מספר מונה 9072242'!X96+'אפרים שריר מספר מונה 17005041'!X96+'XA1314 מספר מונה 14008869'!X96+'AH4520 מספר מונה 22002147'!X96+'AH4300 מספר מונה 12590096'!X96+'AH4067 מספר מונה 12591343'!X96+'AH1920 מספר מונה 22005812'!X96+'AH1920 מספר מונה 21003404'!X96+'AH10 מספר מונה 8070601'!X96+'A23 מספר מונה 22000257'!X96+'3018 מספר מונה 22002061'!X96+'921 מספר מונה 1800679'!X96</f>
        <v>385.98599999999999</v>
      </c>
      <c r="Y127">
        <f>'חכל השיקמה 7 22007172'!Y96+'חכל המעפילים 20 22001170'!Y96+'חכל המעפילים 15  22005805'!Y96+'ששת הימים מספר מונה 347462612'!Y96+'שקד 47א מספר מונה 21003871'!Y96+'שקד 17א מספר מונה 22002082'!Y96+'קרן היסוד 1 מספר מונה 12512041'!Y96+'קיבוץ גלויות 39 מספר מונה 22000'!Y96+'קיבוץ גלויות 18 מספר מונה 22024'!Y96+'עמידר מספר מונה 21023286'!Y96+'ההגנה 10 מספר מונה 21023285'!Y96+'עגנון 12 מספר מונה 21014900'!Y96+'ספריה מספר מונה 14066205'!Y96+'מרגוע מספר מונה 22000272'!Y96+'לוחמי הגטאות מספר מונה 22023137'!Y96+'המעפילים 17 מספר מונה 6181945'!Y96+'1335 מספר מונה 22023890'!Y96+'דוד בן גאון 1 מספר מונה 2200209'!Y96+'בית הדר מספר מונה 23021393'!Y96+'בית הדר מספר מונה 22000262'!Y96+'בורוכוב מספר מונה 9072242'!Y96+'אפרים שריר מספר מונה 17005041'!Y96+'XA1314 מספר מונה 14008869'!Y96+'AH4520 מספר מונה 22002147'!Y96+'AH4300 מספר מונה 12590096'!Y96+'AH4067 מספר מונה 12591343'!Y96+'AH1920 מספר מונה 22005812'!Y96+'AH1920 מספר מונה 21003404'!Y96+'AH10 מספר מונה 8070601'!Y96+'A23 מספר מונה 22000257'!Y96+'3018 מספר מונה 22002061'!Y96+'921 מספר מונה 1800679'!Y96</f>
        <v>387.28500000000003</v>
      </c>
      <c r="Z127" s="22">
        <f t="shared" si="1"/>
        <v>7284.0109999999995</v>
      </c>
    </row>
    <row r="128" spans="1:26" x14ac:dyDescent="0.45">
      <c r="A128" s="33">
        <v>45021</v>
      </c>
      <c r="B128">
        <f>'חכל השיקמה 7 22007172'!B97+'חכל המעפילים 20 22001170'!B97+'חכל המעפילים 15  22005805'!B97+'ששת הימים מספר מונה 347462612'!B97+'שקד 47א מספר מונה 21003871'!B97+'שקד 17א מספר מונה 22002082'!B97+'קרן היסוד 1 מספר מונה 12512041'!B97+'קיבוץ גלויות 39 מספר מונה 22000'!B97+'קיבוץ גלויות 18 מספר מונה 22024'!B97+'עמידר מספר מונה 21023286'!B97+'ההגנה 10 מספר מונה 21023285'!B97+'עגנון 12 מספר מונה 21014900'!B97+'ספריה מספר מונה 14066205'!B97+'מרגוע מספר מונה 22000272'!B97+'לוחמי הגטאות מספר מונה 22023137'!B97+'המעפילים 17 מספר מונה 6181945'!B97+'1335 מספר מונה 22023890'!B97+'דוד בן גאון 1 מספר מונה 2200209'!B97+'בית הדר מספר מונה 23021393'!B97+'בית הדר מספר מונה 22000262'!B97+'בורוכוב מספר מונה 9072242'!B97+'אפרים שריר מספר מונה 17005041'!B97+'XA1314 מספר מונה 14008869'!B97+'AH4520 מספר מונה 22002147'!B97+'AH4300 מספר מונה 12590096'!B97+'AH4067 מספר מונה 12591343'!B97+'AH1920 מספר מונה 22005812'!B97+'AH1920 מספר מונה 21003404'!B97+'AH10 מספר מונה 8070601'!B97+'A23 מספר מונה 22000257'!B97+'3018 מספר מונה 22002061'!B97+'921 מספר מונה 1800679'!B97</f>
        <v>330.97500000000014</v>
      </c>
      <c r="C128">
        <f>'חכל השיקמה 7 22007172'!C97+'חכל המעפילים 20 22001170'!C97+'חכל המעפילים 15  22005805'!C97+'ששת הימים מספר מונה 347462612'!C97+'שקד 47א מספר מונה 21003871'!C97+'שקד 17א מספר מונה 22002082'!C97+'קרן היסוד 1 מספר מונה 12512041'!C97+'קיבוץ גלויות 39 מספר מונה 22000'!C97+'קיבוץ גלויות 18 מספר מונה 22024'!C97+'עמידר מספר מונה 21023286'!C97+'ההגנה 10 מספר מונה 21023285'!C97+'עגנון 12 מספר מונה 21014900'!C97+'ספריה מספר מונה 14066205'!C97+'מרגוע מספר מונה 22000272'!C97+'לוחמי הגטאות מספר מונה 22023137'!C97+'המעפילים 17 מספר מונה 6181945'!C97+'1335 מספר מונה 22023890'!C97+'דוד בן גאון 1 מספר מונה 2200209'!C97+'בית הדר מספר מונה 23021393'!C97+'בית הדר מספר מונה 22000262'!C97+'בורוכוב מספר מונה 9072242'!C97+'אפרים שריר מספר מונה 17005041'!C97+'XA1314 מספר מונה 14008869'!C97+'AH4520 מספר מונה 22002147'!C97+'AH4300 מספר מונה 12590096'!C97+'AH4067 מספר מונה 12591343'!C97+'AH1920 מספר מונה 22005812'!C97+'AH1920 מספר מונה 21003404'!C97+'AH10 מספר מונה 8070601'!C97+'A23 מספר מונה 22000257'!C97+'3018 מספר מונה 22002061'!C97+'921 מספר מונה 1800679'!C97</f>
        <v>307.81300000000005</v>
      </c>
      <c r="D128">
        <f>'חכל השיקמה 7 22007172'!D97+'חכל המעפילים 20 22001170'!D97+'חכל המעפילים 15  22005805'!D97+'ששת הימים מספר מונה 347462612'!D97+'שקד 47א מספר מונה 21003871'!D97+'שקד 17א מספר מונה 22002082'!D97+'קרן היסוד 1 מספר מונה 12512041'!D97+'קיבוץ גלויות 39 מספר מונה 22000'!D97+'קיבוץ גלויות 18 מספר מונה 22024'!D97+'עמידר מספר מונה 21023286'!D97+'ההגנה 10 מספר מונה 21023285'!D97+'עגנון 12 מספר מונה 21014900'!D97+'ספריה מספר מונה 14066205'!D97+'מרגוע מספר מונה 22000272'!D97+'לוחמי הגטאות מספר מונה 22023137'!D97+'המעפילים 17 מספר מונה 6181945'!D97+'1335 מספר מונה 22023890'!D97+'דוד בן גאון 1 מספר מונה 2200209'!D97+'בית הדר מספר מונה 23021393'!D97+'בית הדר מספר מונה 22000262'!D97+'בורוכוב מספר מונה 9072242'!D97+'אפרים שריר מספר מונה 17005041'!D97+'XA1314 מספר מונה 14008869'!D97+'AH4520 מספר מונה 22002147'!D97+'AH4300 מספר מונה 12590096'!D97+'AH4067 מספר מונה 12591343'!D97+'AH1920 מספר מונה 22005812'!D97+'AH1920 מספר מונה 21003404'!D97+'AH10 מספר מונה 8070601'!D97+'A23 מספר מונה 22000257'!D97+'3018 מספר מונה 22002061'!D97+'921 מספר מונה 1800679'!D97</f>
        <v>257.02499999999998</v>
      </c>
      <c r="E128">
        <f>'חכל השיקמה 7 22007172'!E97+'חכל המעפילים 20 22001170'!E97+'חכל המעפילים 15  22005805'!E97+'ששת הימים מספר מונה 347462612'!E97+'שקד 47א מספר מונה 21003871'!E97+'שקד 17א מספר מונה 22002082'!E97+'קרן היסוד 1 מספר מונה 12512041'!E97+'קיבוץ גלויות 39 מספר מונה 22000'!E97+'קיבוץ גלויות 18 מספר מונה 22024'!E97+'עמידר מספר מונה 21023286'!E97+'ההגנה 10 מספר מונה 21023285'!E97+'עגנון 12 מספר מונה 21014900'!E97+'ספריה מספר מונה 14066205'!E97+'מרגוע מספר מונה 22000272'!E97+'לוחמי הגטאות מספר מונה 22023137'!E97+'המעפילים 17 מספר מונה 6181945'!E97+'1335 מספר מונה 22023890'!E97+'דוד בן גאון 1 מספר מונה 2200209'!E97+'בית הדר מספר מונה 23021393'!E97+'בית הדר מספר מונה 22000262'!E97+'בורוכוב מספר מונה 9072242'!E97+'אפרים שריר מספר מונה 17005041'!E97+'XA1314 מספר מונה 14008869'!E97+'AH4520 מספר מונה 22002147'!E97+'AH4300 מספר מונה 12590096'!E97+'AH4067 מספר מונה 12591343'!E97+'AH1920 מספר מונה 22005812'!E97+'AH1920 מספר מונה 21003404'!E97+'AH10 מספר מונה 8070601'!E97+'A23 מספר מונה 22000257'!E97+'3018 מספר מונה 22002061'!E97+'921 מספר מונה 1800679'!E97</f>
        <v>253.30100000000002</v>
      </c>
      <c r="F128">
        <f>'חכל השיקמה 7 22007172'!F97+'חכל המעפילים 20 22001170'!F97+'חכל המעפילים 15  22005805'!F97+'ששת הימים מספר מונה 347462612'!F97+'שקד 47א מספר מונה 21003871'!F97+'שקד 17א מספר מונה 22002082'!F97+'קרן היסוד 1 מספר מונה 12512041'!F97+'קיבוץ גלויות 39 מספר מונה 22000'!F97+'קיבוץ גלויות 18 מספר מונה 22024'!F97+'עמידר מספר מונה 21023286'!F97+'ההגנה 10 מספר מונה 21023285'!F97+'עגנון 12 מספר מונה 21014900'!F97+'ספריה מספר מונה 14066205'!F97+'מרגוע מספר מונה 22000272'!F97+'לוחמי הגטאות מספר מונה 22023137'!F97+'המעפילים 17 מספר מונה 6181945'!F97+'1335 מספר מונה 22023890'!F97+'דוד בן גאון 1 מספר מונה 2200209'!F97+'בית הדר מספר מונה 23021393'!F97+'בית הדר מספר מונה 22000262'!F97+'בורוכוב מספר מונה 9072242'!F97+'אפרים שריר מספר מונה 17005041'!F97+'XA1314 מספר מונה 14008869'!F97+'AH4520 מספר מונה 22002147'!F97+'AH4300 מספר מונה 12590096'!F97+'AH4067 מספר מונה 12591343'!F97+'AH1920 מספר מונה 22005812'!F97+'AH1920 מספר מונה 21003404'!F97+'AH10 מספר מונה 8070601'!F97+'A23 מספר מונה 22000257'!F97+'3018 מספר מונה 22002061'!F97+'921 מספר מונה 1800679'!F97</f>
        <v>234.81399999999994</v>
      </c>
      <c r="G128">
        <f>'חכל השיקמה 7 22007172'!G97+'חכל המעפילים 20 22001170'!G97+'חכל המעפילים 15  22005805'!G97+'ששת הימים מספר מונה 347462612'!G97+'שקד 47א מספר מונה 21003871'!G97+'שקד 17א מספר מונה 22002082'!G97+'קרן היסוד 1 מספר מונה 12512041'!G97+'קיבוץ גלויות 39 מספר מונה 22000'!G97+'קיבוץ גלויות 18 מספר מונה 22024'!G97+'עמידר מספר מונה 21023286'!G97+'ההגנה 10 מספר מונה 21023285'!G97+'עגנון 12 מספר מונה 21014900'!G97+'ספריה מספר מונה 14066205'!G97+'מרגוע מספר מונה 22000272'!G97+'לוחמי הגטאות מספר מונה 22023137'!G97+'המעפילים 17 מספר מונה 6181945'!G97+'1335 מספר מונה 22023890'!G97+'דוד בן גאון 1 מספר מונה 2200209'!G97+'בית הדר מספר מונה 23021393'!G97+'בית הדר מספר מונה 22000262'!G97+'בורוכוב מספר מונה 9072242'!G97+'אפרים שריר מספר מונה 17005041'!G97+'XA1314 מספר מונה 14008869'!G97+'AH4520 מספר מונה 22002147'!G97+'AH4300 מספר מונה 12590096'!G97+'AH4067 מספר מונה 12591343'!G97+'AH1920 מספר מונה 22005812'!G97+'AH1920 מספר מונה 21003404'!G97+'AH10 מספר מונה 8070601'!G97+'A23 מספר מונה 22000257'!G97+'3018 מספר מונה 22002061'!G97+'921 מספר מונה 1800679'!G97</f>
        <v>230.93899999999996</v>
      </c>
      <c r="H128">
        <f>'חכל השיקמה 7 22007172'!H97+'חכל המעפילים 20 22001170'!H97+'חכל המעפילים 15  22005805'!H97+'ששת הימים מספר מונה 347462612'!H97+'שקד 47א מספר מונה 21003871'!H97+'שקד 17א מספר מונה 22002082'!H97+'קרן היסוד 1 מספר מונה 12512041'!H97+'קיבוץ גלויות 39 מספר מונה 22000'!H97+'קיבוץ גלויות 18 מספר מונה 22024'!H97+'עמידר מספר מונה 21023286'!H97+'ההגנה 10 מספר מונה 21023285'!H97+'עגנון 12 מספר מונה 21014900'!H97+'ספריה מספר מונה 14066205'!H97+'מרגוע מספר מונה 22000272'!H97+'לוחמי הגטאות מספר מונה 22023137'!H97+'המעפילים 17 מספר מונה 6181945'!H97+'1335 מספר מונה 22023890'!H97+'דוד בן גאון 1 מספר מונה 2200209'!H97+'בית הדר מספר מונה 23021393'!H97+'בית הדר מספר מונה 22000262'!H97+'בורוכוב מספר מונה 9072242'!H97+'אפרים שריר מספר מונה 17005041'!H97+'XA1314 מספר מונה 14008869'!H97+'AH4520 מספר מונה 22002147'!H97+'AH4300 מספר מונה 12590096'!H97+'AH4067 מספר מונה 12591343'!H97+'AH1920 מספר מונה 22005812'!H97+'AH1920 מספר מונה 21003404'!H97+'AH10 מספר מונה 8070601'!H97+'A23 מספר מונה 22000257'!H97+'3018 מספר מונה 22002061'!H97+'921 מספר מונה 1800679'!H97</f>
        <v>204.72499999999999</v>
      </c>
      <c r="I128">
        <f>'חכל השיקמה 7 22007172'!I97+'חכל המעפילים 20 22001170'!I97+'חכל המעפילים 15  22005805'!I97+'ששת הימים מספר מונה 347462612'!I97+'שקד 47א מספר מונה 21003871'!I97+'שקד 17א מספר מונה 22002082'!I97+'קרן היסוד 1 מספר מונה 12512041'!I97+'קיבוץ גלויות 39 מספר מונה 22000'!I97+'קיבוץ גלויות 18 מספר מונה 22024'!I97+'עמידר מספר מונה 21023286'!I97+'ההגנה 10 מספר מונה 21023285'!I97+'עגנון 12 מספר מונה 21014900'!I97+'ספריה מספר מונה 14066205'!I97+'מרגוע מספר מונה 22000272'!I97+'לוחמי הגטאות מספר מונה 22023137'!I97+'המעפילים 17 מספר מונה 6181945'!I97+'1335 מספר מונה 22023890'!I97+'דוד בן גאון 1 מספר מונה 2200209'!I97+'בית הדר מספר מונה 23021393'!I97+'בית הדר מספר מונה 22000262'!I97+'בורוכוב מספר מונה 9072242'!I97+'אפרים שריר מספר מונה 17005041'!I97+'XA1314 מספר מונה 14008869'!I97+'AH4520 מספר מונה 22002147'!I97+'AH4300 מספר מונה 12590096'!I97+'AH4067 מספר מונה 12591343'!I97+'AH1920 מספר מונה 22005812'!I97+'AH1920 מספר מונה 21003404'!I97+'AH10 מספר מונה 8070601'!I97+'A23 מספר מונה 22000257'!I97+'3018 מספר מונה 22002061'!I97+'921 מספר מונה 1800679'!I97</f>
        <v>192.95600000000002</v>
      </c>
      <c r="J128">
        <f>'חכל השיקמה 7 22007172'!J97+'חכל המעפילים 20 22001170'!J97+'חכל המעפילים 15  22005805'!J97+'ששת הימים מספר מונה 347462612'!J97+'שקד 47א מספר מונה 21003871'!J97+'שקד 17א מספר מונה 22002082'!J97+'קרן היסוד 1 מספר מונה 12512041'!J97+'קיבוץ גלויות 39 מספר מונה 22000'!J97+'קיבוץ גלויות 18 מספר מונה 22024'!J97+'עמידר מספר מונה 21023286'!J97+'ההגנה 10 מספר מונה 21023285'!J97+'עגנון 12 מספר מונה 21014900'!J97+'ספריה מספר מונה 14066205'!J97+'מרגוע מספר מונה 22000272'!J97+'לוחמי הגטאות מספר מונה 22023137'!J97+'המעפילים 17 מספר מונה 6181945'!J97+'1335 מספר מונה 22023890'!J97+'דוד בן גאון 1 מספר מונה 2200209'!J97+'בית הדר מספר מונה 23021393'!J97+'בית הדר מספר מונה 22000262'!J97+'בורוכוב מספר מונה 9072242'!J97+'אפרים שריר מספר מונה 17005041'!J97+'XA1314 מספר מונה 14008869'!J97+'AH4520 מספר מונה 22002147'!J97+'AH4300 מספר מונה 12590096'!J97+'AH4067 מספר מונה 12591343'!J97+'AH1920 מספר מונה 22005812'!J97+'AH1920 מספר מונה 21003404'!J97+'AH10 מספר מונה 8070601'!J97+'A23 מספר מונה 22000257'!J97+'3018 מספר מונה 22002061'!J97+'921 מספר מונה 1800679'!J97</f>
        <v>203.096</v>
      </c>
      <c r="K128">
        <f>'חכל השיקמה 7 22007172'!K97+'חכל המעפילים 20 22001170'!K97+'חכל המעפילים 15  22005805'!K97+'ששת הימים מספר מונה 347462612'!K97+'שקד 47א מספר מונה 21003871'!K97+'שקד 17א מספר מונה 22002082'!K97+'קרן היסוד 1 מספר מונה 12512041'!K97+'קיבוץ גלויות 39 מספר מונה 22000'!K97+'קיבוץ גלויות 18 מספר מונה 22024'!K97+'עמידר מספר מונה 21023286'!K97+'ההגנה 10 מספר מונה 21023285'!K97+'עגנון 12 מספר מונה 21014900'!K97+'ספריה מספר מונה 14066205'!K97+'מרגוע מספר מונה 22000272'!K97+'לוחמי הגטאות מספר מונה 22023137'!K97+'המעפילים 17 מספר מונה 6181945'!K97+'1335 מספר מונה 22023890'!K97+'דוד בן גאון 1 מספר מונה 2200209'!K97+'בית הדר מספר מונה 23021393'!K97+'בית הדר מספר מונה 22000262'!K97+'בורוכוב מספר מונה 9072242'!K97+'אפרים שריר מספר מונה 17005041'!K97+'XA1314 מספר מונה 14008869'!K97+'AH4520 מספר מונה 22002147'!K97+'AH4300 מספר מונה 12590096'!K97+'AH4067 מספר מונה 12591343'!K97+'AH1920 מספר מונה 22005812'!K97+'AH1920 מספר מונה 21003404'!K97+'AH10 מספר מונה 8070601'!K97+'A23 מספר מונה 22000257'!K97+'3018 מספר מונה 22002061'!K97+'921 מספר מונה 1800679'!K97</f>
        <v>229.37299999999999</v>
      </c>
      <c r="L128">
        <f>'חכל השיקמה 7 22007172'!L97+'חכל המעפילים 20 22001170'!L97+'חכל המעפילים 15  22005805'!L97+'ששת הימים מספר מונה 347462612'!L97+'שקד 47א מספר מונה 21003871'!L97+'שקד 17א מספר מונה 22002082'!L97+'קרן היסוד 1 מספר מונה 12512041'!L97+'קיבוץ גלויות 39 מספר מונה 22000'!L97+'קיבוץ גלויות 18 מספר מונה 22024'!L97+'עמידר מספר מונה 21023286'!L97+'ההגנה 10 מספר מונה 21023285'!L97+'עגנון 12 מספר מונה 21014900'!L97+'ספריה מספר מונה 14066205'!L97+'מרגוע מספר מונה 22000272'!L97+'לוחמי הגטאות מספר מונה 22023137'!L97+'המעפילים 17 מספר מונה 6181945'!L97+'1335 מספר מונה 22023890'!L97+'דוד בן גאון 1 מספר מונה 2200209'!L97+'בית הדר מספר מונה 23021393'!L97+'בית הדר מספר מונה 22000262'!L97+'בורוכוב מספר מונה 9072242'!L97+'אפרים שריר מספר מונה 17005041'!L97+'XA1314 מספר מונה 14008869'!L97+'AH4520 מספר מונה 22002147'!L97+'AH4300 מספר מונה 12590096'!L97+'AH4067 מספר מונה 12591343'!L97+'AH1920 מספר מונה 22005812'!L97+'AH1920 מספר מונה 21003404'!L97+'AH10 מספר מונה 8070601'!L97+'A23 מספר מונה 22000257'!L97+'3018 מספר מונה 22002061'!L97+'921 מספר מונה 1800679'!L97</f>
        <v>267.66799999999995</v>
      </c>
      <c r="M128">
        <f>'חכל השיקמה 7 22007172'!M97+'חכל המעפילים 20 22001170'!M97+'חכל המעפילים 15  22005805'!M97+'ששת הימים מספר מונה 347462612'!M97+'שקד 47א מספר מונה 21003871'!M97+'שקד 17א מספר מונה 22002082'!M97+'קרן היסוד 1 מספר מונה 12512041'!M97+'קיבוץ גלויות 39 מספר מונה 22000'!M97+'קיבוץ גלויות 18 מספר מונה 22024'!M97+'עמידר מספר מונה 21023286'!M97+'ההגנה 10 מספר מונה 21023285'!M97+'עגנון 12 מספר מונה 21014900'!M97+'ספריה מספר מונה 14066205'!M97+'מרגוע מספר מונה 22000272'!M97+'לוחמי הגטאות מספר מונה 22023137'!M97+'המעפילים 17 מספר מונה 6181945'!M97+'1335 מספר מונה 22023890'!M97+'דוד בן גאון 1 מספר מונה 2200209'!M97+'בית הדר מספר מונה 23021393'!M97+'בית הדר מספר מונה 22000262'!M97+'בורוכוב מספר מונה 9072242'!M97+'אפרים שריר מספר מונה 17005041'!M97+'XA1314 מספר מונה 14008869'!M97+'AH4520 מספר מונה 22002147'!M97+'AH4300 מספר מונה 12590096'!M97+'AH4067 מספר מונה 12591343'!M97+'AH1920 מספר מונה 22005812'!M97+'AH1920 מספר מונה 21003404'!M97+'AH10 מספר מונה 8070601'!M97+'A23 מספר מונה 22000257'!M97+'3018 מספר מונה 22002061'!M97+'921 מספר מונה 1800679'!M97</f>
        <v>285.363</v>
      </c>
      <c r="N128">
        <f>'חכל השיקמה 7 22007172'!N97+'חכל המעפילים 20 22001170'!N97+'חכל המעפילים 15  22005805'!N97+'ששת הימים מספר מונה 347462612'!N97+'שקד 47א מספר מונה 21003871'!N97+'שקד 17א מספר מונה 22002082'!N97+'קרן היסוד 1 מספר מונה 12512041'!N97+'קיבוץ גלויות 39 מספר מונה 22000'!N97+'קיבוץ גלויות 18 מספר מונה 22024'!N97+'עמידר מספר מונה 21023286'!N97+'ההגנה 10 מספר מונה 21023285'!N97+'עגנון 12 מספר מונה 21014900'!N97+'ספריה מספר מונה 14066205'!N97+'מרגוע מספר מונה 22000272'!N97+'לוחמי הגטאות מספר מונה 22023137'!N97+'המעפילים 17 מספר מונה 6181945'!N97+'1335 מספר מונה 22023890'!N97+'דוד בן גאון 1 מספר מונה 2200209'!N97+'בית הדר מספר מונה 23021393'!N97+'בית הדר מספר מונה 22000262'!N97+'בורוכוב מספר מונה 9072242'!N97+'אפרים שריר מספר מונה 17005041'!N97+'XA1314 מספר מונה 14008869'!N97+'AH4520 מספר מונה 22002147'!N97+'AH4300 מספר מונה 12590096'!N97+'AH4067 מספר מונה 12591343'!N97+'AH1920 מספר מונה 22005812'!N97+'AH1920 מספר מונה 21003404'!N97+'AH10 מספר מונה 8070601'!N97+'A23 מספר מונה 22000257'!N97+'3018 מספר מונה 22002061'!N97+'921 מספר מונה 1800679'!N97</f>
        <v>340.48</v>
      </c>
      <c r="O128">
        <f>'חכל השיקמה 7 22007172'!O97+'חכל המעפילים 20 22001170'!O97+'חכל המעפילים 15  22005805'!O97+'ששת הימים מספר מונה 347462612'!O97+'שקד 47א מספר מונה 21003871'!O97+'שקד 17א מספר מונה 22002082'!O97+'קרן היסוד 1 מספר מונה 12512041'!O97+'קיבוץ גלויות 39 מספר מונה 22000'!O97+'קיבוץ גלויות 18 מספר מונה 22024'!O97+'עמידר מספר מונה 21023286'!O97+'ההגנה 10 מספר מונה 21023285'!O97+'עגנון 12 מספר מונה 21014900'!O97+'ספריה מספר מונה 14066205'!O97+'מרגוע מספר מונה 22000272'!O97+'לוחמי הגטאות מספר מונה 22023137'!O97+'המעפילים 17 מספר מונה 6181945'!O97+'1335 מספר מונה 22023890'!O97+'דוד בן גאון 1 מספר מונה 2200209'!O97+'בית הדר מספר מונה 23021393'!O97+'בית הדר מספר מונה 22000262'!O97+'בורוכוב מספר מונה 9072242'!O97+'אפרים שריר מספר מונה 17005041'!O97+'XA1314 מספר מונה 14008869'!O97+'AH4520 מספר מונה 22002147'!O97+'AH4300 מספר מונה 12590096'!O97+'AH4067 מספר מונה 12591343'!O97+'AH1920 מספר מונה 22005812'!O97+'AH1920 מספר מונה 21003404'!O97+'AH10 מספר מונה 8070601'!O97+'A23 מספר מונה 22000257'!O97+'3018 מספר מונה 22002061'!O97+'921 מספר מונה 1800679'!O97</f>
        <v>318.63199999999995</v>
      </c>
      <c r="P128">
        <f>'חכל השיקמה 7 22007172'!P97+'חכל המעפילים 20 22001170'!P97+'חכל המעפילים 15  22005805'!P97+'ששת הימים מספר מונה 347462612'!P97+'שקד 47א מספר מונה 21003871'!P97+'שקד 17א מספר מונה 22002082'!P97+'קרן היסוד 1 מספר מונה 12512041'!P97+'קיבוץ גלויות 39 מספר מונה 22000'!P97+'קיבוץ גלויות 18 מספר מונה 22024'!P97+'עמידר מספר מונה 21023286'!P97+'ההגנה 10 מספר מונה 21023285'!P97+'עגנון 12 מספר מונה 21014900'!P97+'ספריה מספר מונה 14066205'!P97+'מרגוע מספר מונה 22000272'!P97+'לוחמי הגטאות מספר מונה 22023137'!P97+'המעפילים 17 מספר מונה 6181945'!P97+'1335 מספר מונה 22023890'!P97+'דוד בן גאון 1 מספר מונה 2200209'!P97+'בית הדר מספר מונה 23021393'!P97+'בית הדר מספר מונה 22000262'!P97+'בורוכוב מספר מונה 9072242'!P97+'אפרים שריר מספר מונה 17005041'!P97+'XA1314 מספר מונה 14008869'!P97+'AH4520 מספר מונה 22002147'!P97+'AH4300 מספר מונה 12590096'!P97+'AH4067 מספר מונה 12591343'!P97+'AH1920 מספר מונה 22005812'!P97+'AH1920 מספר מונה 21003404'!P97+'AH10 מספר מונה 8070601'!P97+'A23 מספר מונה 22000257'!P97+'3018 מספר מונה 22002061'!P97+'921 מספר מונה 1800679'!P97</f>
        <v>278.25699999999989</v>
      </c>
      <c r="Q128">
        <f>'חכל השיקמה 7 22007172'!Q97+'חכל המעפילים 20 22001170'!Q97+'חכל המעפילים 15  22005805'!Q97+'ששת הימים מספר מונה 347462612'!Q97+'שקד 47א מספר מונה 21003871'!Q97+'שקד 17א מספר מונה 22002082'!Q97+'קרן היסוד 1 מספר מונה 12512041'!Q97+'קיבוץ גלויות 39 מספר מונה 22000'!Q97+'קיבוץ גלויות 18 מספר מונה 22024'!Q97+'עמידר מספר מונה 21023286'!Q97+'ההגנה 10 מספר מונה 21023285'!Q97+'עגנון 12 מספר מונה 21014900'!Q97+'ספריה מספר מונה 14066205'!Q97+'מרגוע מספר מונה 22000272'!Q97+'לוחמי הגטאות מספר מונה 22023137'!Q97+'המעפילים 17 מספר מונה 6181945'!Q97+'1335 מספר מונה 22023890'!Q97+'דוד בן גאון 1 מספר מונה 2200209'!Q97+'בית הדר מספר מונה 23021393'!Q97+'בית הדר מספר מונה 22000262'!Q97+'בורוכוב מספר מונה 9072242'!Q97+'אפרים שריר מספר מונה 17005041'!Q97+'XA1314 מספר מונה 14008869'!Q97+'AH4520 מספר מונה 22002147'!Q97+'AH4300 מספר מונה 12590096'!Q97+'AH4067 מספר מונה 12591343'!Q97+'AH1920 מספר מונה 22005812'!Q97+'AH1920 מספר מונה 21003404'!Q97+'AH10 מספר מונה 8070601'!Q97+'A23 מספר מונה 22000257'!Q97+'3018 מספר מונה 22002061'!Q97+'921 מספר מונה 1800679'!Q97</f>
        <v>273.84899999999999</v>
      </c>
      <c r="R128">
        <f>'חכל השיקמה 7 22007172'!R97+'חכל המעפילים 20 22001170'!R97+'חכל המעפילים 15  22005805'!R97+'ששת הימים מספר מונה 347462612'!R97+'שקד 47א מספר מונה 21003871'!R97+'שקד 17א מספר מונה 22002082'!R97+'קרן היסוד 1 מספר מונה 12512041'!R97+'קיבוץ גלויות 39 מספר מונה 22000'!R97+'קיבוץ גלויות 18 מספר מונה 22024'!R97+'עמידר מספר מונה 21023286'!R97+'ההגנה 10 מספר מונה 21023285'!R97+'עגנון 12 מספר מונה 21014900'!R97+'ספריה מספר מונה 14066205'!R97+'מרגוע מספר מונה 22000272'!R97+'לוחמי הגטאות מספר מונה 22023137'!R97+'המעפילים 17 מספר מונה 6181945'!R97+'1335 מספר מונה 22023890'!R97+'דוד בן גאון 1 מספר מונה 2200209'!R97+'בית הדר מספר מונה 23021393'!R97+'בית הדר מספר מונה 22000262'!R97+'בורוכוב מספר מונה 9072242'!R97+'אפרים שריר מספר מונה 17005041'!R97+'XA1314 מספר מונה 14008869'!R97+'AH4520 מספר מונה 22002147'!R97+'AH4300 מספר מונה 12590096'!R97+'AH4067 מספר מונה 12591343'!R97+'AH1920 מספר מונה 22005812'!R97+'AH1920 מספר מונה 21003404'!R97+'AH10 מספר מונה 8070601'!R97+'A23 מספר מונה 22000257'!R97+'3018 מספר מונה 22002061'!R97+'921 מספר מונה 1800679'!R97</f>
        <v>288.66099999999994</v>
      </c>
      <c r="S128">
        <f>'חכל השיקמה 7 22007172'!S97+'חכל המעפילים 20 22001170'!S97+'חכל המעפילים 15  22005805'!S97+'ששת הימים מספר מונה 347462612'!S97+'שקד 47א מספר מונה 21003871'!S97+'שקד 17א מספר מונה 22002082'!S97+'קרן היסוד 1 מספר מונה 12512041'!S97+'קיבוץ גלויות 39 מספר מונה 22000'!S97+'קיבוץ גלויות 18 מספר מונה 22024'!S97+'עמידר מספר מונה 21023286'!S97+'ההגנה 10 מספר מונה 21023285'!S97+'עגנון 12 מספר מונה 21014900'!S97+'ספריה מספר מונה 14066205'!S97+'מרגוע מספר מונה 22000272'!S97+'לוחמי הגטאות מספר מונה 22023137'!S97+'המעפילים 17 מספר מונה 6181945'!S97+'1335 מספר מונה 22023890'!S97+'דוד בן גאון 1 מספר מונה 2200209'!S97+'בית הדר מספר מונה 23021393'!S97+'בית הדר מספר מונה 22000262'!S97+'בורוכוב מספר מונה 9072242'!S97+'אפרים שריר מספר מונה 17005041'!S97+'XA1314 מספר מונה 14008869'!S97+'AH4520 מספר מונה 22002147'!S97+'AH4300 מספר מונה 12590096'!S97+'AH4067 מספר מונה 12591343'!S97+'AH1920 מספר מונה 22005812'!S97+'AH1920 מספר מונה 21003404'!S97+'AH10 מספר מונה 8070601'!S97+'A23 מספר מונה 22000257'!S97+'3018 מספר מונה 22002061'!S97+'921 מספר מונה 1800679'!S97</f>
        <v>304.20900000000006</v>
      </c>
      <c r="T128">
        <f>'חכל השיקמה 7 22007172'!T97+'חכל המעפילים 20 22001170'!T97+'חכל המעפילים 15  22005805'!T97+'ששת הימים מספר מונה 347462612'!T97+'שקד 47א מספר מונה 21003871'!T97+'שקד 17א מספר מונה 22002082'!T97+'קרן היסוד 1 מספר מונה 12512041'!T97+'קיבוץ גלויות 39 מספר מונה 22000'!T97+'קיבוץ גלויות 18 מספר מונה 22024'!T97+'עמידר מספר מונה 21023286'!T97+'ההגנה 10 מספר מונה 21023285'!T97+'עגנון 12 מספר מונה 21014900'!T97+'ספריה מספר מונה 14066205'!T97+'מרגוע מספר מונה 22000272'!T97+'לוחמי הגטאות מספר מונה 22023137'!T97+'המעפילים 17 מספר מונה 6181945'!T97+'1335 מספר מונה 22023890'!T97+'דוד בן גאון 1 מספר מונה 2200209'!T97+'בית הדר מספר מונה 23021393'!T97+'בית הדר מספר מונה 22000262'!T97+'בורוכוב מספר מונה 9072242'!T97+'אפרים שריר מספר מונה 17005041'!T97+'XA1314 מספר מונה 14008869'!T97+'AH4520 מספר מונה 22002147'!T97+'AH4300 מספר מונה 12590096'!T97+'AH4067 מספר מונה 12591343'!T97+'AH1920 מספר מונה 22005812'!T97+'AH1920 מספר מונה 21003404'!T97+'AH10 מספר מונה 8070601'!T97+'A23 מספר מונה 22000257'!T97+'3018 מספר מונה 22002061'!T97+'921 מספר מונה 1800679'!T97</f>
        <v>337.93499999999995</v>
      </c>
      <c r="U128">
        <f>'חכל השיקמה 7 22007172'!U97+'חכל המעפילים 20 22001170'!U97+'חכל המעפילים 15  22005805'!U97+'ששת הימים מספר מונה 347462612'!U97+'שקד 47א מספר מונה 21003871'!U97+'שקד 17א מספר מונה 22002082'!U97+'קרן היסוד 1 מספר מונה 12512041'!U97+'קיבוץ גלויות 39 מספר מונה 22000'!U97+'קיבוץ גלויות 18 מספר מונה 22024'!U97+'עמידר מספר מונה 21023286'!U97+'ההגנה 10 מספר מונה 21023285'!U97+'עגנון 12 מספר מונה 21014900'!U97+'ספריה מספר מונה 14066205'!U97+'מרגוע מספר מונה 22000272'!U97+'לוחמי הגטאות מספר מונה 22023137'!U97+'המעפילים 17 מספר מונה 6181945'!U97+'1335 מספר מונה 22023890'!U97+'דוד בן גאון 1 מספר מונה 2200209'!U97+'בית הדר מספר מונה 23021393'!U97+'בית הדר מספר מונה 22000262'!U97+'בורוכוב מספר מונה 9072242'!U97+'אפרים שריר מספר מונה 17005041'!U97+'XA1314 מספר מונה 14008869'!U97+'AH4520 מספר מונה 22002147'!U97+'AH4300 מספר מונה 12590096'!U97+'AH4067 מספר מונה 12591343'!U97+'AH1920 מספר מונה 22005812'!U97+'AH1920 מספר מונה 21003404'!U97+'AH10 מספר מונה 8070601'!U97+'A23 מספר מונה 22000257'!U97+'3018 מספר מונה 22002061'!U97+'921 מספר מונה 1800679'!U97</f>
        <v>440.91300000000007</v>
      </c>
      <c r="V128">
        <f>'חכל השיקמה 7 22007172'!V97+'חכל המעפילים 20 22001170'!V97+'חכל המעפילים 15  22005805'!V97+'ששת הימים מספר מונה 347462612'!V97+'שקד 47א מספר מונה 21003871'!V97+'שקד 17א מספר מונה 22002082'!V97+'קרן היסוד 1 מספר מונה 12512041'!V97+'קיבוץ גלויות 39 מספר מונה 22000'!V97+'קיבוץ גלויות 18 מספר מונה 22024'!V97+'עמידר מספר מונה 21023286'!V97+'ההגנה 10 מספר מונה 21023285'!V97+'עגנון 12 מספר מונה 21014900'!V97+'ספריה מספר מונה 14066205'!V97+'מרגוע מספר מונה 22000272'!V97+'לוחמי הגטאות מספר מונה 22023137'!V97+'המעפילים 17 מספר מונה 6181945'!V97+'1335 מספר מונה 22023890'!V97+'דוד בן גאון 1 מספר מונה 2200209'!V97+'בית הדר מספר מונה 23021393'!V97+'בית הדר מספר מונה 22000262'!V97+'בורוכוב מספר מונה 9072242'!V97+'אפרים שריר מספר מונה 17005041'!V97+'XA1314 מספר מונה 14008869'!V97+'AH4520 מספר מונה 22002147'!V97+'AH4300 מספר מונה 12590096'!V97+'AH4067 מספר מונה 12591343'!V97+'AH1920 מספר מונה 22005812'!V97+'AH1920 מספר מונה 21003404'!V97+'AH10 מספר מונה 8070601'!V97+'A23 מספר מונה 22000257'!V97+'3018 מספר מונה 22002061'!V97+'921 מספר מונה 1800679'!V97</f>
        <v>419.72200000000009</v>
      </c>
      <c r="W128">
        <f>'חכל השיקמה 7 22007172'!W97+'חכל המעפילים 20 22001170'!W97+'חכל המעפילים 15  22005805'!W97+'ששת הימים מספר מונה 347462612'!W97+'שקד 47א מספר מונה 21003871'!W97+'שקד 17א מספר מונה 22002082'!W97+'קרן היסוד 1 מספר מונה 12512041'!W97+'קיבוץ גלויות 39 מספר מונה 22000'!W97+'קיבוץ גלויות 18 מספר מונה 22024'!W97+'עמידר מספר מונה 21023286'!W97+'ההגנה 10 מספר מונה 21023285'!W97+'עגנון 12 מספר מונה 21014900'!W97+'ספריה מספר מונה 14066205'!W97+'מרגוע מספר מונה 22000272'!W97+'לוחמי הגטאות מספר מונה 22023137'!W97+'המעפילים 17 מספר מונה 6181945'!W97+'1335 מספר מונה 22023890'!W97+'דוד בן גאון 1 מספר מונה 2200209'!W97+'בית הדר מספר מונה 23021393'!W97+'בית הדר מספר מונה 22000262'!W97+'בורוכוב מספר מונה 9072242'!W97+'אפרים שריר מספר מונה 17005041'!W97+'XA1314 מספר מונה 14008869'!W97+'AH4520 מספר מונה 22002147'!W97+'AH4300 מספר מונה 12590096'!W97+'AH4067 מספר מונה 12591343'!W97+'AH1920 מספר מונה 22005812'!W97+'AH1920 מספר מונה 21003404'!W97+'AH10 מספר מונה 8070601'!W97+'A23 מספר מונה 22000257'!W97+'3018 מספר מונה 22002061'!W97+'921 מספר מונה 1800679'!W97</f>
        <v>362.54199999999997</v>
      </c>
      <c r="X128">
        <f>'חכל השיקמה 7 22007172'!X97+'חכל המעפילים 20 22001170'!X97+'חכל המעפילים 15  22005805'!X97+'ששת הימים מספר מונה 347462612'!X97+'שקד 47א מספר מונה 21003871'!X97+'שקד 17א מספר מונה 22002082'!X97+'קרן היסוד 1 מספר מונה 12512041'!X97+'קיבוץ גלויות 39 מספר מונה 22000'!X97+'קיבוץ גלויות 18 מספר מונה 22024'!X97+'עמידר מספר מונה 21023286'!X97+'ההגנה 10 מספר מונה 21023285'!X97+'עגנון 12 מספר מונה 21014900'!X97+'ספריה מספר מונה 14066205'!X97+'מרגוע מספר מונה 22000272'!X97+'לוחמי הגטאות מספר מונה 22023137'!X97+'המעפילים 17 מספר מונה 6181945'!X97+'1335 מספר מונה 22023890'!X97+'דוד בן גאון 1 מספר מונה 2200209'!X97+'בית הדר מספר מונה 23021393'!X97+'בית הדר מספר מונה 22000262'!X97+'בורוכוב מספר מונה 9072242'!X97+'אפרים שריר מספר מונה 17005041'!X97+'XA1314 מספר מונה 14008869'!X97+'AH4520 מספר מונה 22002147'!X97+'AH4300 מספר מונה 12590096'!X97+'AH4067 מספר מונה 12591343'!X97+'AH1920 מספר מונה 22005812'!X97+'AH1920 מספר מונה 21003404'!X97+'AH10 מספר מונה 8070601'!X97+'A23 מספר מונה 22000257'!X97+'3018 מספר מונה 22002061'!X97+'921 מספר מונה 1800679'!X97</f>
        <v>319.21499999999997</v>
      </c>
      <c r="Y128">
        <f>'חכל השיקמה 7 22007172'!Y97+'חכל המעפילים 20 22001170'!Y97+'חכל המעפילים 15  22005805'!Y97+'ששת הימים מספר מונה 347462612'!Y97+'שקד 47א מספר מונה 21003871'!Y97+'שקד 17א מספר מונה 22002082'!Y97+'קרן היסוד 1 מספר מונה 12512041'!Y97+'קיבוץ גלויות 39 מספר מונה 22000'!Y97+'קיבוץ גלויות 18 מספר מונה 22024'!Y97+'עמידר מספר מונה 21023286'!Y97+'ההגנה 10 מספר מונה 21023285'!Y97+'עגנון 12 מספר מונה 21014900'!Y97+'ספריה מספר מונה 14066205'!Y97+'מרגוע מספר מונה 22000272'!Y97+'לוחמי הגטאות מספר מונה 22023137'!Y97+'המעפילים 17 מספר מונה 6181945'!Y97+'1335 מספר מונה 22023890'!Y97+'דוד בן גאון 1 מספר מונה 2200209'!Y97+'בית הדר מספר מונה 23021393'!Y97+'בית הדר מספר מונה 22000262'!Y97+'בורוכוב מספר מונה 9072242'!Y97+'אפרים שריר מספר מונה 17005041'!Y97+'XA1314 מספר מונה 14008869'!Y97+'AH4520 מספר מונה 22002147'!Y97+'AH4300 מספר מונה 12590096'!Y97+'AH4067 מספר מונה 12591343'!Y97+'AH1920 מספר מונה 22005812'!Y97+'AH1920 מספר מונה 21003404'!Y97+'AH10 מספר מונה 8070601'!Y97+'A23 מספר מונה 22000257'!Y97+'3018 מספר מונה 22002061'!Y97+'921 מספר מונה 1800679'!Y97</f>
        <v>308.60000000000002</v>
      </c>
      <c r="Z128" s="22">
        <f t="shared" si="1"/>
        <v>6991.063000000001</v>
      </c>
    </row>
    <row r="129" spans="1:26" x14ac:dyDescent="0.45">
      <c r="A129" s="33">
        <v>45022</v>
      </c>
      <c r="B129">
        <f>'חכל השיקמה 7 22007172'!B98+'חכל המעפילים 20 22001170'!B98+'חכל המעפילים 15  22005805'!B98+'ששת הימים מספר מונה 347462612'!B98+'שקד 47א מספר מונה 21003871'!B98+'שקד 17א מספר מונה 22002082'!B98+'קרן היסוד 1 מספר מונה 12512041'!B98+'קיבוץ גלויות 39 מספר מונה 22000'!B98+'קיבוץ גלויות 18 מספר מונה 22024'!B98+'עמידר מספר מונה 21023286'!B98+'ההגנה 10 מספר מונה 21023285'!B98+'עגנון 12 מספר מונה 21014900'!B98+'ספריה מספר מונה 14066205'!B98+'מרגוע מספר מונה 22000272'!B98+'לוחמי הגטאות מספר מונה 22023137'!B98+'המעפילים 17 מספר מונה 6181945'!B98+'1335 מספר מונה 22023890'!B98+'דוד בן גאון 1 מספר מונה 2200209'!B98+'בית הדר מספר מונה 23021393'!B98+'בית הדר מספר מונה 22000262'!B98+'בורוכוב מספר מונה 9072242'!B98+'אפרים שריר מספר מונה 17005041'!B98+'XA1314 מספר מונה 14008869'!B98+'AH4520 מספר מונה 22002147'!B98+'AH4300 מספר מונה 12590096'!B98+'AH4067 מספר מונה 12591343'!B98+'AH1920 מספר מונה 22005812'!B98+'AH1920 מספר מונה 21003404'!B98+'AH10 מספר מונה 8070601'!B98+'A23 מספר מונה 22000257'!B98+'3018 מספר מונה 22002061'!B98+'921 מספר מונה 1800679'!B98</f>
        <v>287.17299999999994</v>
      </c>
      <c r="C129">
        <f>'חכל השיקמה 7 22007172'!C98+'חכל המעפילים 20 22001170'!C98+'חכל המעפילים 15  22005805'!C98+'ששת הימים מספר מונה 347462612'!C98+'שקד 47א מספר מונה 21003871'!C98+'שקד 17א מספר מונה 22002082'!C98+'קרן היסוד 1 מספר מונה 12512041'!C98+'קיבוץ גלויות 39 מספר מונה 22000'!C98+'קיבוץ גלויות 18 מספר מונה 22024'!C98+'עמידר מספר מונה 21023286'!C98+'ההגנה 10 מספר מונה 21023285'!C98+'עגנון 12 מספר מונה 21014900'!C98+'ספריה מספר מונה 14066205'!C98+'מרגוע מספר מונה 22000272'!C98+'לוחמי הגטאות מספר מונה 22023137'!C98+'המעפילים 17 מספר מונה 6181945'!C98+'1335 מספר מונה 22023890'!C98+'דוד בן גאון 1 מספר מונה 2200209'!C98+'בית הדר מספר מונה 23021393'!C98+'בית הדר מספר מונה 22000262'!C98+'בורוכוב מספר מונה 9072242'!C98+'אפרים שריר מספר מונה 17005041'!C98+'XA1314 מספר מונה 14008869'!C98+'AH4520 מספר מונה 22002147'!C98+'AH4300 מספר מונה 12590096'!C98+'AH4067 מספר מונה 12591343'!C98+'AH1920 מספר מונה 22005812'!C98+'AH1920 מספר מונה 21003404'!C98+'AH10 מספר מונה 8070601'!C98+'A23 מספר מונה 22000257'!C98+'3018 מספר מונה 22002061'!C98+'921 מספר מונה 1800679'!C98</f>
        <v>269.76900000000006</v>
      </c>
      <c r="D129">
        <f>'חכל השיקמה 7 22007172'!D98+'חכל המעפילים 20 22001170'!D98+'חכל המעפילים 15  22005805'!D98+'ששת הימים מספר מונה 347462612'!D98+'שקד 47א מספר מונה 21003871'!D98+'שקד 17א מספר מונה 22002082'!D98+'קרן היסוד 1 מספר מונה 12512041'!D98+'קיבוץ גלויות 39 מספר מונה 22000'!D98+'קיבוץ גלויות 18 מספר מונה 22024'!D98+'עמידר מספר מונה 21023286'!D98+'ההגנה 10 מספר מונה 21023285'!D98+'עגנון 12 מספר מונה 21014900'!D98+'ספריה מספר מונה 14066205'!D98+'מרגוע מספר מונה 22000272'!D98+'לוחמי הגטאות מספר מונה 22023137'!D98+'המעפילים 17 מספר מונה 6181945'!D98+'1335 מספר מונה 22023890'!D98+'דוד בן גאון 1 מספר מונה 2200209'!D98+'בית הדר מספר מונה 23021393'!D98+'בית הדר מספר מונה 22000262'!D98+'בורוכוב מספר מונה 9072242'!D98+'אפרים שריר מספר מונה 17005041'!D98+'XA1314 מספר מונה 14008869'!D98+'AH4520 מספר מונה 22002147'!D98+'AH4300 מספר מונה 12590096'!D98+'AH4067 מספר מונה 12591343'!D98+'AH1920 מספר מונה 22005812'!D98+'AH1920 מספר מונה 21003404'!D98+'AH10 מספר מונה 8070601'!D98+'A23 מספר מונה 22000257'!D98+'3018 מספר מונה 22002061'!D98+'921 מספר מונה 1800679'!D98</f>
        <v>260.00900000000001</v>
      </c>
      <c r="E129">
        <f>'חכל השיקמה 7 22007172'!E98+'חכל המעפילים 20 22001170'!E98+'חכל המעפילים 15  22005805'!E98+'ששת הימים מספר מונה 347462612'!E98+'שקד 47א מספר מונה 21003871'!E98+'שקד 17א מספר מונה 22002082'!E98+'קרן היסוד 1 מספר מונה 12512041'!E98+'קיבוץ גלויות 39 מספר מונה 22000'!E98+'קיבוץ גלויות 18 מספר מונה 22024'!E98+'עמידר מספר מונה 21023286'!E98+'ההגנה 10 מספר מונה 21023285'!E98+'עגנון 12 מספר מונה 21014900'!E98+'ספריה מספר מונה 14066205'!E98+'מרגוע מספר מונה 22000272'!E98+'לוחמי הגטאות מספר מונה 22023137'!E98+'המעפילים 17 מספר מונה 6181945'!E98+'1335 מספר מונה 22023890'!E98+'דוד בן גאון 1 מספר מונה 2200209'!E98+'בית הדר מספר מונה 23021393'!E98+'בית הדר מספר מונה 22000262'!E98+'בורוכוב מספר מונה 9072242'!E98+'אפרים שריר מספר מונה 17005041'!E98+'XA1314 מספר מונה 14008869'!E98+'AH4520 מספר מונה 22002147'!E98+'AH4300 מספר מונה 12590096'!E98+'AH4067 מספר מונה 12591343'!E98+'AH1920 מספר מונה 22005812'!E98+'AH1920 מספר מונה 21003404'!E98+'AH10 מספר מונה 8070601'!E98+'A23 מספר מונה 22000257'!E98+'3018 מספר מונה 22002061'!E98+'921 מספר מונה 1800679'!E98</f>
        <v>239.69299999999998</v>
      </c>
      <c r="F129">
        <f>'חכל השיקמה 7 22007172'!F98+'חכל המעפילים 20 22001170'!F98+'חכל המעפילים 15  22005805'!F98+'ששת הימים מספר מונה 347462612'!F98+'שקד 47א מספר מונה 21003871'!F98+'שקד 17א מספר מונה 22002082'!F98+'קרן היסוד 1 מספר מונה 12512041'!F98+'קיבוץ גלויות 39 מספר מונה 22000'!F98+'קיבוץ גלויות 18 מספר מונה 22024'!F98+'עמידר מספר מונה 21023286'!F98+'ההגנה 10 מספר מונה 21023285'!F98+'עגנון 12 מספר מונה 21014900'!F98+'ספריה מספר מונה 14066205'!F98+'מרגוע מספר מונה 22000272'!F98+'לוחמי הגטאות מספר מונה 22023137'!F98+'המעפילים 17 מספר מונה 6181945'!F98+'1335 מספר מונה 22023890'!F98+'דוד בן גאון 1 מספר מונה 2200209'!F98+'בית הדר מספר מונה 23021393'!F98+'בית הדר מספר מונה 22000262'!F98+'בורוכוב מספר מונה 9072242'!F98+'אפרים שריר מספר מונה 17005041'!F98+'XA1314 מספר מונה 14008869'!F98+'AH4520 מספר מונה 22002147'!F98+'AH4300 מספר מונה 12590096'!F98+'AH4067 מספר מונה 12591343'!F98+'AH1920 מספר מונה 22005812'!F98+'AH1920 מספר מונה 21003404'!F98+'AH10 מספר מונה 8070601'!F98+'A23 מספר מונה 22000257'!F98+'3018 מספר מונה 22002061'!F98+'921 מספר מונה 1800679'!F98</f>
        <v>248.40300000000002</v>
      </c>
      <c r="G129">
        <f>'חכל השיקמה 7 22007172'!G98+'חכל המעפילים 20 22001170'!G98+'חכל המעפילים 15  22005805'!G98+'ששת הימים מספר מונה 347462612'!G98+'שקד 47א מספר מונה 21003871'!G98+'שקד 17א מספר מונה 22002082'!G98+'קרן היסוד 1 מספר מונה 12512041'!G98+'קיבוץ גלויות 39 מספר מונה 22000'!G98+'קיבוץ גלויות 18 מספר מונה 22024'!G98+'עמידר מספר מונה 21023286'!G98+'ההגנה 10 מספר מונה 21023285'!G98+'עגנון 12 מספר מונה 21014900'!G98+'ספריה מספר מונה 14066205'!G98+'מרגוע מספר מונה 22000272'!G98+'לוחמי הגטאות מספר מונה 22023137'!G98+'המעפילים 17 מספר מונה 6181945'!G98+'1335 מספר מונה 22023890'!G98+'דוד בן גאון 1 מספר מונה 2200209'!G98+'בית הדר מספר מונה 23021393'!G98+'בית הדר מספר מונה 22000262'!G98+'בורוכוב מספר מונה 9072242'!G98+'אפרים שריר מספר מונה 17005041'!G98+'XA1314 מספר מונה 14008869'!G98+'AH4520 מספר מונה 22002147'!G98+'AH4300 מספר מונה 12590096'!G98+'AH4067 מספר מונה 12591343'!G98+'AH1920 מספר מונה 22005812'!G98+'AH1920 מספר מונה 21003404'!G98+'AH10 מספר מונה 8070601'!G98+'A23 מספר מונה 22000257'!G98+'3018 מספר מונה 22002061'!G98+'921 מספר מונה 1800679'!G98</f>
        <v>246.411</v>
      </c>
      <c r="H129">
        <f>'חכל השיקמה 7 22007172'!H98+'חכל המעפילים 20 22001170'!H98+'חכל המעפילים 15  22005805'!H98+'ששת הימים מספר מונה 347462612'!H98+'שקד 47א מספר מונה 21003871'!H98+'שקד 17א מספר מונה 22002082'!H98+'קרן היסוד 1 מספר מונה 12512041'!H98+'קיבוץ גלויות 39 מספר מונה 22000'!H98+'קיבוץ גלויות 18 מספר מונה 22024'!H98+'עמידר מספר מונה 21023286'!H98+'ההגנה 10 מספר מונה 21023285'!H98+'עגנון 12 מספר מונה 21014900'!H98+'ספריה מספר מונה 14066205'!H98+'מרגוע מספר מונה 22000272'!H98+'לוחמי הגטאות מספר מונה 22023137'!H98+'המעפילים 17 מספר מונה 6181945'!H98+'1335 מספר מונה 22023890'!H98+'דוד בן גאון 1 מספר מונה 2200209'!H98+'בית הדר מספר מונה 23021393'!H98+'בית הדר מספר מונה 22000262'!H98+'בורוכוב מספר מונה 9072242'!H98+'אפרים שריר מספר מונה 17005041'!H98+'XA1314 מספר מונה 14008869'!H98+'AH4520 מספר מונה 22002147'!H98+'AH4300 מספר מונה 12590096'!H98+'AH4067 מספר מונה 12591343'!H98+'AH1920 מספר מונה 22005812'!H98+'AH1920 מספר מונה 21003404'!H98+'AH10 מספר מונה 8070601'!H98+'A23 מספר מונה 22000257'!H98+'3018 מספר מונה 22002061'!H98+'921 מספר מונה 1800679'!H98</f>
        <v>193.83299999999997</v>
      </c>
      <c r="I129">
        <f>'חכל השיקמה 7 22007172'!I98+'חכל המעפילים 20 22001170'!I98+'חכל המעפילים 15  22005805'!I98+'ששת הימים מספר מונה 347462612'!I98+'שקד 47א מספר מונה 21003871'!I98+'שקד 17א מספר מונה 22002082'!I98+'קרן היסוד 1 מספר מונה 12512041'!I98+'קיבוץ גלויות 39 מספר מונה 22000'!I98+'קיבוץ גלויות 18 מספר מונה 22024'!I98+'עמידר מספר מונה 21023286'!I98+'ההגנה 10 מספר מונה 21023285'!I98+'עגנון 12 מספר מונה 21014900'!I98+'ספריה מספר מונה 14066205'!I98+'מרגוע מספר מונה 22000272'!I98+'לוחמי הגטאות מספר מונה 22023137'!I98+'המעפילים 17 מספר מונה 6181945'!I98+'1335 מספר מונה 22023890'!I98+'דוד בן גאון 1 מספר מונה 2200209'!I98+'בית הדר מספר מונה 23021393'!I98+'בית הדר מספר מונה 22000262'!I98+'בורוכוב מספר מונה 9072242'!I98+'אפרים שריר מספר מונה 17005041'!I98+'XA1314 מספר מונה 14008869'!I98+'AH4520 מספר מונה 22002147'!I98+'AH4300 מספר מונה 12590096'!I98+'AH4067 מספר מונה 12591343'!I98+'AH1920 מספר מונה 22005812'!I98+'AH1920 מספר מונה 21003404'!I98+'AH10 מספר מונה 8070601'!I98+'A23 מספר מונה 22000257'!I98+'3018 מספר מונה 22002061'!I98+'921 מספר מונה 1800679'!I98</f>
        <v>185.05499999999998</v>
      </c>
      <c r="J129">
        <f>'חכל השיקמה 7 22007172'!J98+'חכל המעפילים 20 22001170'!J98+'חכל המעפילים 15  22005805'!J98+'ששת הימים מספר מונה 347462612'!J98+'שקד 47א מספר מונה 21003871'!J98+'שקד 17א מספר מונה 22002082'!J98+'קרן היסוד 1 מספר מונה 12512041'!J98+'קיבוץ גלויות 39 מספר מונה 22000'!J98+'קיבוץ גלויות 18 מספר מונה 22024'!J98+'עמידר מספר מונה 21023286'!J98+'ההגנה 10 מספר מונה 21023285'!J98+'עגנון 12 מספר מונה 21014900'!J98+'ספריה מספר מונה 14066205'!J98+'מרגוע מספר מונה 22000272'!J98+'לוחמי הגטאות מספר מונה 22023137'!J98+'המעפילים 17 מספר מונה 6181945'!J98+'1335 מספר מונה 22023890'!J98+'דוד בן גאון 1 מספר מונה 2200209'!J98+'בית הדר מספר מונה 23021393'!J98+'בית הדר מספר מונה 22000262'!J98+'בורוכוב מספר מונה 9072242'!J98+'אפרים שריר מספר מונה 17005041'!J98+'XA1314 מספר מונה 14008869'!J98+'AH4520 מספר מונה 22002147'!J98+'AH4300 מספר מונה 12590096'!J98+'AH4067 מספר מונה 12591343'!J98+'AH1920 מספר מונה 22005812'!J98+'AH1920 מספר מונה 21003404'!J98+'AH10 מספר מונה 8070601'!J98+'A23 מספר מונה 22000257'!J98+'3018 מספר מונה 22002061'!J98+'921 מספר מונה 1800679'!J98</f>
        <v>189.74600000000001</v>
      </c>
      <c r="K129">
        <f>'חכל השיקמה 7 22007172'!K98+'חכל המעפילים 20 22001170'!K98+'חכל המעפילים 15  22005805'!K98+'ששת הימים מספר מונה 347462612'!K98+'שקד 47א מספר מונה 21003871'!K98+'שקד 17א מספר מונה 22002082'!K98+'קרן היסוד 1 מספר מונה 12512041'!K98+'קיבוץ גלויות 39 מספר מונה 22000'!K98+'קיבוץ גלויות 18 מספר מונה 22024'!K98+'עמידר מספר מונה 21023286'!K98+'ההגנה 10 מספר מונה 21023285'!K98+'עגנון 12 מספר מונה 21014900'!K98+'ספריה מספר מונה 14066205'!K98+'מרגוע מספר מונה 22000272'!K98+'לוחמי הגטאות מספר מונה 22023137'!K98+'המעפילים 17 מספר מונה 6181945'!K98+'1335 מספר מונה 22023890'!K98+'דוד בן גאון 1 מספר מונה 2200209'!K98+'בית הדר מספר מונה 23021393'!K98+'בית הדר מספר מונה 22000262'!K98+'בורוכוב מספר מונה 9072242'!K98+'אפרים שריר מספר מונה 17005041'!K98+'XA1314 מספר מונה 14008869'!K98+'AH4520 מספר מונה 22002147'!K98+'AH4300 מספר מונה 12590096'!K98+'AH4067 מספר מונה 12591343'!K98+'AH1920 מספר מונה 22005812'!K98+'AH1920 מספר מונה 21003404'!K98+'AH10 מספר מונה 8070601'!K98+'A23 מספר מונה 22000257'!K98+'3018 מספר מונה 22002061'!K98+'921 מספר מונה 1800679'!K98</f>
        <v>211.81300000000002</v>
      </c>
      <c r="L129">
        <f>'חכל השיקמה 7 22007172'!L98+'חכל המעפילים 20 22001170'!L98+'חכל המעפילים 15  22005805'!L98+'ששת הימים מספר מונה 347462612'!L98+'שקד 47א מספר מונה 21003871'!L98+'שקד 17א מספר מונה 22002082'!L98+'קרן היסוד 1 מספר מונה 12512041'!L98+'קיבוץ גלויות 39 מספר מונה 22000'!L98+'קיבוץ גלויות 18 מספר מונה 22024'!L98+'עמידר מספר מונה 21023286'!L98+'ההגנה 10 מספר מונה 21023285'!L98+'עגנון 12 מספר מונה 21014900'!L98+'ספריה מספר מונה 14066205'!L98+'מרגוע מספר מונה 22000272'!L98+'לוחמי הגטאות מספר מונה 22023137'!L98+'המעפילים 17 מספר מונה 6181945'!L98+'1335 מספר מונה 22023890'!L98+'דוד בן גאון 1 מספר מונה 2200209'!L98+'בית הדר מספר מונה 23021393'!L98+'בית הדר מספר מונה 22000262'!L98+'בורוכוב מספר מונה 9072242'!L98+'אפרים שריר מספר מונה 17005041'!L98+'XA1314 מספר מונה 14008869'!L98+'AH4520 מספר מונה 22002147'!L98+'AH4300 מספר מונה 12590096'!L98+'AH4067 מספר מונה 12591343'!L98+'AH1920 מספר מונה 22005812'!L98+'AH1920 מספר מונה 21003404'!L98+'AH10 מספר מונה 8070601'!L98+'A23 מספר מונה 22000257'!L98+'3018 מספר מונה 22002061'!L98+'921 מספר מונה 1800679'!L98</f>
        <v>251.55200000000005</v>
      </c>
      <c r="M129">
        <f>'חכל השיקמה 7 22007172'!M98+'חכל המעפילים 20 22001170'!M98+'חכל המעפילים 15  22005805'!M98+'ששת הימים מספר מונה 347462612'!M98+'שקד 47א מספר מונה 21003871'!M98+'שקד 17א מספר מונה 22002082'!M98+'קרן היסוד 1 מספר מונה 12512041'!M98+'קיבוץ גלויות 39 מספר מונה 22000'!M98+'קיבוץ גלויות 18 מספר מונה 22024'!M98+'עמידר מספר מונה 21023286'!M98+'ההגנה 10 מספר מונה 21023285'!M98+'עגנון 12 מספר מונה 21014900'!M98+'ספריה מספר מונה 14066205'!M98+'מרגוע מספר מונה 22000272'!M98+'לוחמי הגטאות מספר מונה 22023137'!M98+'המעפילים 17 מספר מונה 6181945'!M98+'1335 מספר מונה 22023890'!M98+'דוד בן גאון 1 מספר מונה 2200209'!M98+'בית הדר מספר מונה 23021393'!M98+'בית הדר מספר מונה 22000262'!M98+'בורוכוב מספר מונה 9072242'!M98+'אפרים שריר מספר מונה 17005041'!M98+'XA1314 מספר מונה 14008869'!M98+'AH4520 מספר מונה 22002147'!M98+'AH4300 מספר מונה 12590096'!M98+'AH4067 מספר מונה 12591343'!M98+'AH1920 מספר מונה 22005812'!M98+'AH1920 מספר מונה 21003404'!M98+'AH10 מספר מונה 8070601'!M98+'A23 מספר מונה 22000257'!M98+'3018 מספר מונה 22002061'!M98+'921 מספר מונה 1800679'!M98</f>
        <v>260.23</v>
      </c>
      <c r="N129">
        <f>'חכל השיקמה 7 22007172'!N98+'חכל המעפילים 20 22001170'!N98+'חכל המעפילים 15  22005805'!N98+'ששת הימים מספר מונה 347462612'!N98+'שקד 47א מספר מונה 21003871'!N98+'שקד 17א מספר מונה 22002082'!N98+'קרן היסוד 1 מספר מונה 12512041'!N98+'קיבוץ גלויות 39 מספר מונה 22000'!N98+'קיבוץ גלויות 18 מספר מונה 22024'!N98+'עמידר מספר מונה 21023286'!N98+'ההגנה 10 מספר מונה 21023285'!N98+'עגנון 12 מספר מונה 21014900'!N98+'ספריה מספר מונה 14066205'!N98+'מרגוע מספר מונה 22000272'!N98+'לוחמי הגטאות מספר מונה 22023137'!N98+'המעפילים 17 מספר מונה 6181945'!N98+'1335 מספר מונה 22023890'!N98+'דוד בן גאון 1 מספר מונה 2200209'!N98+'בית הדר מספר מונה 23021393'!N98+'בית הדר מספר מונה 22000262'!N98+'בורוכוב מספר מונה 9072242'!N98+'אפרים שריר מספר מונה 17005041'!N98+'XA1314 מספר מונה 14008869'!N98+'AH4520 מספר מונה 22002147'!N98+'AH4300 מספר מונה 12590096'!N98+'AH4067 מספר מונה 12591343'!N98+'AH1920 מספר מונה 22005812'!N98+'AH1920 מספר מונה 21003404'!N98+'AH10 מספר מונה 8070601'!N98+'A23 מספר מונה 22000257'!N98+'3018 מספר מונה 22002061'!N98+'921 מספר מונה 1800679'!N98</f>
        <v>275.52099999999984</v>
      </c>
      <c r="O129">
        <f>'חכל השיקמה 7 22007172'!O98+'חכל המעפילים 20 22001170'!O98+'חכל המעפילים 15  22005805'!O98+'ששת הימים מספר מונה 347462612'!O98+'שקד 47א מספר מונה 21003871'!O98+'שקד 17א מספר מונה 22002082'!O98+'קרן היסוד 1 מספר מונה 12512041'!O98+'קיבוץ גלויות 39 מספר מונה 22000'!O98+'קיבוץ גלויות 18 מספר מונה 22024'!O98+'עמידר מספר מונה 21023286'!O98+'ההגנה 10 מספר מונה 21023285'!O98+'עגנון 12 מספר מונה 21014900'!O98+'ספריה מספר מונה 14066205'!O98+'מרגוע מספר מונה 22000272'!O98+'לוחמי הגטאות מספר מונה 22023137'!O98+'המעפילים 17 מספר מונה 6181945'!O98+'1335 מספר מונה 22023890'!O98+'דוד בן גאון 1 מספר מונה 2200209'!O98+'בית הדר מספר מונה 23021393'!O98+'בית הדר מספר מונה 22000262'!O98+'בורוכוב מספר מונה 9072242'!O98+'אפרים שריר מספר מונה 17005041'!O98+'XA1314 מספר מונה 14008869'!O98+'AH4520 מספר מונה 22002147'!O98+'AH4300 מספר מונה 12590096'!O98+'AH4067 מספר מונה 12591343'!O98+'AH1920 מספר מונה 22005812'!O98+'AH1920 מספר מונה 21003404'!O98+'AH10 מספר מונה 8070601'!O98+'A23 מספר מונה 22000257'!O98+'3018 מספר מונה 22002061'!O98+'921 מספר מונה 1800679'!O98</f>
        <v>283.70299999999997</v>
      </c>
      <c r="P129">
        <f>'חכל השיקמה 7 22007172'!P98+'חכל המעפילים 20 22001170'!P98+'חכל המעפילים 15  22005805'!P98+'ששת הימים מספר מונה 347462612'!P98+'שקד 47א מספר מונה 21003871'!P98+'שקד 17א מספר מונה 22002082'!P98+'קרן היסוד 1 מספר מונה 12512041'!P98+'קיבוץ גלויות 39 מספר מונה 22000'!P98+'קיבוץ גלויות 18 מספר מונה 22024'!P98+'עמידר מספר מונה 21023286'!P98+'ההגנה 10 מספר מונה 21023285'!P98+'עגנון 12 מספר מונה 21014900'!P98+'ספריה מספר מונה 14066205'!P98+'מרגוע מספר מונה 22000272'!P98+'לוחמי הגטאות מספר מונה 22023137'!P98+'המעפילים 17 מספר מונה 6181945'!P98+'1335 מספר מונה 22023890'!P98+'דוד בן גאון 1 מספר מונה 2200209'!P98+'בית הדר מספר מונה 23021393'!P98+'בית הדר מספר מונה 22000262'!P98+'בורוכוב מספר מונה 9072242'!P98+'אפרים שריר מספר מונה 17005041'!P98+'XA1314 מספר מונה 14008869'!P98+'AH4520 מספר מונה 22002147'!P98+'AH4300 מספר מונה 12590096'!P98+'AH4067 מספר מונה 12591343'!P98+'AH1920 מספר מונה 22005812'!P98+'AH1920 מספר מונה 21003404'!P98+'AH10 מספר מונה 8070601'!P98+'A23 מספר מונה 22000257'!P98+'3018 מספר מונה 22002061'!P98+'921 מספר מונה 1800679'!P98</f>
        <v>273.529</v>
      </c>
      <c r="Q129">
        <f>'חכל השיקמה 7 22007172'!Q98+'חכל המעפילים 20 22001170'!Q98+'חכל המעפילים 15  22005805'!Q98+'ששת הימים מספר מונה 347462612'!Q98+'שקד 47א מספר מונה 21003871'!Q98+'שקד 17א מספר מונה 22002082'!Q98+'קרן היסוד 1 מספר מונה 12512041'!Q98+'קיבוץ גלויות 39 מספר מונה 22000'!Q98+'קיבוץ גלויות 18 מספר מונה 22024'!Q98+'עמידר מספר מונה 21023286'!Q98+'ההגנה 10 מספר מונה 21023285'!Q98+'עגנון 12 מספר מונה 21014900'!Q98+'ספריה מספר מונה 14066205'!Q98+'מרגוע מספר מונה 22000272'!Q98+'לוחמי הגטאות מספר מונה 22023137'!Q98+'המעפילים 17 מספר מונה 6181945'!Q98+'1335 מספר מונה 22023890'!Q98+'דוד בן גאון 1 מספר מונה 2200209'!Q98+'בית הדר מספר מונה 23021393'!Q98+'בית הדר מספר מונה 22000262'!Q98+'בורוכוב מספר מונה 9072242'!Q98+'אפרים שריר מספר מונה 17005041'!Q98+'XA1314 מספר מונה 14008869'!Q98+'AH4520 מספר מונה 22002147'!Q98+'AH4300 מספר מונה 12590096'!Q98+'AH4067 מספר מונה 12591343'!Q98+'AH1920 מספר מונה 22005812'!Q98+'AH1920 מספר מונה 21003404'!Q98+'AH10 מספר מונה 8070601'!Q98+'A23 מספר מונה 22000257'!Q98+'3018 מספר מונה 22002061'!Q98+'921 מספר מונה 1800679'!Q98</f>
        <v>256.49</v>
      </c>
      <c r="R129">
        <f>'חכל השיקמה 7 22007172'!R98+'חכל המעפילים 20 22001170'!R98+'חכל המעפילים 15  22005805'!R98+'ששת הימים מספר מונה 347462612'!R98+'שקד 47א מספר מונה 21003871'!R98+'שקד 17א מספר מונה 22002082'!R98+'קרן היסוד 1 מספר מונה 12512041'!R98+'קיבוץ גלויות 39 מספר מונה 22000'!R98+'קיבוץ גלויות 18 מספר מונה 22024'!R98+'עמידר מספר מונה 21023286'!R98+'ההגנה 10 מספר מונה 21023285'!R98+'עגנון 12 מספר מונה 21014900'!R98+'ספריה מספר מונה 14066205'!R98+'מרגוע מספר מונה 22000272'!R98+'לוחמי הגטאות מספר מונה 22023137'!R98+'המעפילים 17 מספר מונה 6181945'!R98+'1335 מספר מונה 22023890'!R98+'דוד בן גאון 1 מספר מונה 2200209'!R98+'בית הדר מספר מונה 23021393'!R98+'בית הדר מספר מונה 22000262'!R98+'בורוכוב מספר מונה 9072242'!R98+'אפרים שריר מספר מונה 17005041'!R98+'XA1314 מספר מונה 14008869'!R98+'AH4520 מספר מונה 22002147'!R98+'AH4300 מספר מונה 12590096'!R98+'AH4067 מספר מונה 12591343'!R98+'AH1920 מספר מונה 22005812'!R98+'AH1920 מספר מונה 21003404'!R98+'AH10 מספר מונה 8070601'!R98+'A23 מספר מונה 22000257'!R98+'3018 מספר מונה 22002061'!R98+'921 מספר מונה 1800679'!R98</f>
        <v>242.84699999999998</v>
      </c>
      <c r="S129">
        <f>'חכל השיקמה 7 22007172'!S98+'חכל המעפילים 20 22001170'!S98+'חכל המעפילים 15  22005805'!S98+'ששת הימים מספר מונה 347462612'!S98+'שקד 47א מספר מונה 21003871'!S98+'שקד 17א מספר מונה 22002082'!S98+'קרן היסוד 1 מספר מונה 12512041'!S98+'קיבוץ גלויות 39 מספר מונה 22000'!S98+'קיבוץ גלויות 18 מספר מונה 22024'!S98+'עמידר מספר מונה 21023286'!S98+'ההגנה 10 מספר מונה 21023285'!S98+'עגנון 12 מספר מונה 21014900'!S98+'ספריה מספר מונה 14066205'!S98+'מרגוע מספר מונה 22000272'!S98+'לוחמי הגטאות מספר מונה 22023137'!S98+'המעפילים 17 מספר מונה 6181945'!S98+'1335 מספר מונה 22023890'!S98+'דוד בן גאון 1 מספר מונה 2200209'!S98+'בית הדר מספר מונה 23021393'!S98+'בית הדר מספר מונה 22000262'!S98+'בורוכוב מספר מונה 9072242'!S98+'אפרים שריר מספר מונה 17005041'!S98+'XA1314 מספר מונה 14008869'!S98+'AH4520 מספר מונה 22002147'!S98+'AH4300 מספר מונה 12590096'!S98+'AH4067 מספר מונה 12591343'!S98+'AH1920 מספר מונה 22005812'!S98+'AH1920 מספר מונה 21003404'!S98+'AH10 מספר מונה 8070601'!S98+'A23 מספר מונה 22000257'!S98+'3018 מספר מונה 22002061'!S98+'921 מספר מונה 1800679'!S98</f>
        <v>245.06299999999996</v>
      </c>
      <c r="T129">
        <f>'חכל השיקמה 7 22007172'!T98+'חכל המעפילים 20 22001170'!T98+'חכל המעפילים 15  22005805'!T98+'ששת הימים מספר מונה 347462612'!T98+'שקד 47א מספר מונה 21003871'!T98+'שקד 17א מספר מונה 22002082'!T98+'קרן היסוד 1 מספר מונה 12512041'!T98+'קיבוץ גלויות 39 מספר מונה 22000'!T98+'קיבוץ גלויות 18 מספר מונה 22024'!T98+'עמידר מספר מונה 21023286'!T98+'ההגנה 10 מספר מונה 21023285'!T98+'עגנון 12 מספר מונה 21014900'!T98+'ספריה מספר מונה 14066205'!T98+'מרגוע מספר מונה 22000272'!T98+'לוחמי הגטאות מספר מונה 22023137'!T98+'המעפילים 17 מספר מונה 6181945'!T98+'1335 מספר מונה 22023890'!T98+'דוד בן גאון 1 מספר מונה 2200209'!T98+'בית הדר מספר מונה 23021393'!T98+'בית הדר מספר מונה 22000262'!T98+'בורוכוב מספר מונה 9072242'!T98+'אפרים שריר מספר מונה 17005041'!T98+'XA1314 מספר מונה 14008869'!T98+'AH4520 מספר מונה 22002147'!T98+'AH4300 מספר מונה 12590096'!T98+'AH4067 מספר מונה 12591343'!T98+'AH1920 מספר מונה 22005812'!T98+'AH1920 מספר מונה 21003404'!T98+'AH10 מספר מונה 8070601'!T98+'A23 מספר מונה 22000257'!T98+'3018 מספר מונה 22002061'!T98+'921 מספר מונה 1800679'!T98</f>
        <v>277.24899999999997</v>
      </c>
      <c r="U129">
        <f>'חכל השיקמה 7 22007172'!U98+'חכל המעפילים 20 22001170'!U98+'חכל המעפילים 15  22005805'!U98+'ששת הימים מספר מונה 347462612'!U98+'שקד 47א מספר מונה 21003871'!U98+'שקד 17א מספר מונה 22002082'!U98+'קרן היסוד 1 מספר מונה 12512041'!U98+'קיבוץ גלויות 39 מספר מונה 22000'!U98+'קיבוץ גלויות 18 מספר מונה 22024'!U98+'עמידר מספר מונה 21023286'!U98+'ההגנה 10 מספר מונה 21023285'!U98+'עגנון 12 מספר מונה 21014900'!U98+'ספריה מספר מונה 14066205'!U98+'מרגוע מספר מונה 22000272'!U98+'לוחמי הגטאות מספר מונה 22023137'!U98+'המעפילים 17 מספר מונה 6181945'!U98+'1335 מספר מונה 22023890'!U98+'דוד בן גאון 1 מספר מונה 2200209'!U98+'בית הדר מספר מונה 23021393'!U98+'בית הדר מספר מונה 22000262'!U98+'בורוכוב מספר מונה 9072242'!U98+'אפרים שריר מספר מונה 17005041'!U98+'XA1314 מספר מונה 14008869'!U98+'AH4520 מספר מונה 22002147'!U98+'AH4300 מספר מונה 12590096'!U98+'AH4067 מספר מונה 12591343'!U98+'AH1920 מספר מונה 22005812'!U98+'AH1920 מספר מונה 21003404'!U98+'AH10 מספר מונה 8070601'!U98+'A23 מספר מונה 22000257'!U98+'3018 מספר מונה 22002061'!U98+'921 מספר מונה 1800679'!U98</f>
        <v>355.7360000000001</v>
      </c>
      <c r="V129">
        <f>'חכל השיקמה 7 22007172'!V98+'חכל המעפילים 20 22001170'!V98+'חכל המעפילים 15  22005805'!V98+'ששת הימים מספר מונה 347462612'!V98+'שקד 47א מספר מונה 21003871'!V98+'שקד 17א מספר מונה 22002082'!V98+'קרן היסוד 1 מספר מונה 12512041'!V98+'קיבוץ גלויות 39 מספר מונה 22000'!V98+'קיבוץ גלויות 18 מספר מונה 22024'!V98+'עמידר מספר מונה 21023286'!V98+'ההגנה 10 מספר מונה 21023285'!V98+'עגנון 12 מספר מונה 21014900'!V98+'ספריה מספר מונה 14066205'!V98+'מרגוע מספר מונה 22000272'!V98+'לוחמי הגטאות מספר מונה 22023137'!V98+'המעפילים 17 מספר מונה 6181945'!V98+'1335 מספר מונה 22023890'!V98+'דוד בן גאון 1 מספר מונה 2200209'!V98+'בית הדר מספר מונה 23021393'!V98+'בית הדר מספר מונה 22000262'!V98+'בורוכוב מספר מונה 9072242'!V98+'אפרים שריר מספר מונה 17005041'!V98+'XA1314 מספר מונה 14008869'!V98+'AH4520 מספר מונה 22002147'!V98+'AH4300 מספר מונה 12590096'!V98+'AH4067 מספר מונה 12591343'!V98+'AH1920 מספר מונה 22005812'!V98+'AH1920 מספר מונה 21003404'!V98+'AH10 מספר מונה 8070601'!V98+'A23 מספר מונה 22000257'!V98+'3018 מספר מונה 22002061'!V98+'921 מספר מונה 1800679'!V98</f>
        <v>337.35200000000003</v>
      </c>
      <c r="W129">
        <f>'חכל השיקמה 7 22007172'!W98+'חכל המעפילים 20 22001170'!W98+'חכל המעפילים 15  22005805'!W98+'ששת הימים מספר מונה 347462612'!W98+'שקד 47א מספר מונה 21003871'!W98+'שקד 17א מספר מונה 22002082'!W98+'קרן היסוד 1 מספר מונה 12512041'!W98+'קיבוץ גלויות 39 מספר מונה 22000'!W98+'קיבוץ גלויות 18 מספר מונה 22024'!W98+'עמידר מספר מונה 21023286'!W98+'ההגנה 10 מספר מונה 21023285'!W98+'עגנון 12 מספר מונה 21014900'!W98+'ספריה מספר מונה 14066205'!W98+'מרגוע מספר מונה 22000272'!W98+'לוחמי הגטאות מספר מונה 22023137'!W98+'המעפילים 17 מספר מונה 6181945'!W98+'1335 מספר מונה 22023890'!W98+'דוד בן גאון 1 מספר מונה 2200209'!W98+'בית הדר מספר מונה 23021393'!W98+'בית הדר מספר מונה 22000262'!W98+'בורוכוב מספר מונה 9072242'!W98+'אפרים שריר מספר מונה 17005041'!W98+'XA1314 מספר מונה 14008869'!W98+'AH4520 מספר מונה 22002147'!W98+'AH4300 מספר מונה 12590096'!W98+'AH4067 מספר מונה 12591343'!W98+'AH1920 מספר מונה 22005812'!W98+'AH1920 מספר מונה 21003404'!W98+'AH10 מספר מונה 8070601'!W98+'A23 מספר מונה 22000257'!W98+'3018 מספר מונה 22002061'!W98+'921 מספר מונה 1800679'!W98</f>
        <v>333.303</v>
      </c>
      <c r="X129">
        <f>'חכל השיקמה 7 22007172'!X98+'חכל המעפילים 20 22001170'!X98+'חכל המעפילים 15  22005805'!X98+'ששת הימים מספר מונה 347462612'!X98+'שקד 47א מספר מונה 21003871'!X98+'שקד 17א מספר מונה 22002082'!X98+'קרן היסוד 1 מספר מונה 12512041'!X98+'קיבוץ גלויות 39 מספר מונה 22000'!X98+'קיבוץ גלויות 18 מספר מונה 22024'!X98+'עמידר מספר מונה 21023286'!X98+'ההגנה 10 מספר מונה 21023285'!X98+'עגנון 12 מספר מונה 21014900'!X98+'ספריה מספר מונה 14066205'!X98+'מרגוע מספר מונה 22000272'!X98+'לוחמי הגטאות מספר מונה 22023137'!X98+'המעפילים 17 מספר מונה 6181945'!X98+'1335 מספר מונה 22023890'!X98+'דוד בן גאון 1 מספר מונה 2200209'!X98+'בית הדר מספר מונה 23021393'!X98+'בית הדר מספר מונה 22000262'!X98+'בורוכוב מספר מונה 9072242'!X98+'אפרים שריר מספר מונה 17005041'!X98+'XA1314 מספר מונה 14008869'!X98+'AH4520 מספר מונה 22002147'!X98+'AH4300 מספר מונה 12590096'!X98+'AH4067 מספר מונה 12591343'!X98+'AH1920 מספר מונה 22005812'!X98+'AH1920 מספר מונה 21003404'!X98+'AH10 מספר מונה 8070601'!X98+'A23 מספר מונה 22000257'!X98+'3018 מספר מונה 22002061'!X98+'921 מספר מונה 1800679'!X98</f>
        <v>328.71300000000002</v>
      </c>
      <c r="Y129">
        <f>'חכל השיקמה 7 22007172'!Y98+'חכל המעפילים 20 22001170'!Y98+'חכל המעפילים 15  22005805'!Y98+'ששת הימים מספר מונה 347462612'!Y98+'שקד 47א מספר מונה 21003871'!Y98+'שקד 17א מספר מונה 22002082'!Y98+'קרן היסוד 1 מספר מונה 12512041'!Y98+'קיבוץ גלויות 39 מספר מונה 22000'!Y98+'קיבוץ גלויות 18 מספר מונה 22024'!Y98+'עמידר מספר מונה 21023286'!Y98+'ההגנה 10 מספר מונה 21023285'!Y98+'עגנון 12 מספר מונה 21014900'!Y98+'ספריה מספר מונה 14066205'!Y98+'מרגוע מספר מונה 22000272'!Y98+'לוחמי הגטאות מספר מונה 22023137'!Y98+'המעפילים 17 מספר מונה 6181945'!Y98+'1335 מספר מונה 22023890'!Y98+'דוד בן גאון 1 מספר מונה 2200209'!Y98+'בית הדר מספר מונה 23021393'!Y98+'בית הדר מספר מונה 22000262'!Y98+'בורוכוב מספר מונה 9072242'!Y98+'אפרים שריר מספר מונה 17005041'!Y98+'XA1314 מספר מונה 14008869'!Y98+'AH4520 מספר מונה 22002147'!Y98+'AH4300 מספר מונה 12590096'!Y98+'AH4067 מספר מונה 12591343'!Y98+'AH1920 מספר מונה 22005812'!Y98+'AH1920 מספר מונה 21003404'!Y98+'AH10 מספר מונה 8070601'!Y98+'A23 מספר מונה 22000257'!Y98+'3018 מספר מונה 22002061'!Y98+'921 מספר מונה 1800679'!Y98</f>
        <v>344.49400000000009</v>
      </c>
      <c r="Z129" s="22">
        <f t="shared" si="1"/>
        <v>6397.686999999999</v>
      </c>
    </row>
    <row r="130" spans="1:26" x14ac:dyDescent="0.45">
      <c r="A130" s="33">
        <v>45023</v>
      </c>
      <c r="B130">
        <f>'חכל השיקמה 7 22007172'!B99+'חכל המעפילים 20 22001170'!B99+'חכל המעפילים 15  22005805'!B99+'ששת הימים מספר מונה 347462612'!B99+'שקד 47א מספר מונה 21003871'!B99+'שקד 17א מספר מונה 22002082'!B99+'קרן היסוד 1 מספר מונה 12512041'!B99+'קיבוץ גלויות 39 מספר מונה 22000'!B99+'קיבוץ גלויות 18 מספר מונה 22024'!B99+'עמידר מספר מונה 21023286'!B99+'ההגנה 10 מספר מונה 21023285'!B99+'עגנון 12 מספר מונה 21014900'!B99+'ספריה מספר מונה 14066205'!B99+'מרגוע מספר מונה 22000272'!B99+'לוחמי הגטאות מספר מונה 22023137'!B99+'המעפילים 17 מספר מונה 6181945'!B99+'1335 מספר מונה 22023890'!B99+'דוד בן גאון 1 מספר מונה 2200209'!B99+'בית הדר מספר מונה 23021393'!B99+'בית הדר מספר מונה 22000262'!B99+'בורוכוב מספר מונה 9072242'!B99+'אפרים שריר מספר מונה 17005041'!B99+'XA1314 מספר מונה 14008869'!B99+'AH4520 מספר מונה 22002147'!B99+'AH4300 מספר מונה 12590096'!B99+'AH4067 מספר מונה 12591343'!B99+'AH1920 מספר מונה 22005812'!B99+'AH1920 מספר מונה 21003404'!B99+'AH10 מספר מונה 8070601'!B99+'A23 מספר מונה 22000257'!B99+'3018 מספר מונה 22002061'!B99+'921 מספר מונה 1800679'!B99</f>
        <v>326.15700000000004</v>
      </c>
      <c r="C130">
        <f>'חכל השיקמה 7 22007172'!C99+'חכל המעפילים 20 22001170'!C99+'חכל המעפילים 15  22005805'!C99+'ששת הימים מספר מונה 347462612'!C99+'שקד 47א מספר מונה 21003871'!C99+'שקד 17א מספר מונה 22002082'!C99+'קרן היסוד 1 מספר מונה 12512041'!C99+'קיבוץ גלויות 39 מספר מונה 22000'!C99+'קיבוץ גלויות 18 מספר מונה 22024'!C99+'עמידר מספר מונה 21023286'!C99+'ההגנה 10 מספר מונה 21023285'!C99+'עגנון 12 מספר מונה 21014900'!C99+'ספריה מספר מונה 14066205'!C99+'מרגוע מספר מונה 22000272'!C99+'לוחמי הגטאות מספר מונה 22023137'!C99+'המעפילים 17 מספר מונה 6181945'!C99+'1335 מספר מונה 22023890'!C99+'דוד בן גאון 1 מספר מונה 2200209'!C99+'בית הדר מספר מונה 23021393'!C99+'בית הדר מספר מונה 22000262'!C99+'בורוכוב מספר מונה 9072242'!C99+'אפרים שריר מספר מונה 17005041'!C99+'XA1314 מספר מונה 14008869'!C99+'AH4520 מספר מונה 22002147'!C99+'AH4300 מספר מונה 12590096'!C99+'AH4067 מספר מונה 12591343'!C99+'AH1920 מספר מונה 22005812'!C99+'AH1920 מספר מונה 21003404'!C99+'AH10 מספר מונה 8070601'!C99+'A23 מספר מונה 22000257'!C99+'3018 מספר מונה 22002061'!C99+'921 מספר מונה 1800679'!C99</f>
        <v>276.31</v>
      </c>
      <c r="D130">
        <f>'חכל השיקמה 7 22007172'!D99+'חכל המעפילים 20 22001170'!D99+'חכל המעפילים 15  22005805'!D99+'ששת הימים מספר מונה 347462612'!D99+'שקד 47א מספר מונה 21003871'!D99+'שקד 17א מספר מונה 22002082'!D99+'קרן היסוד 1 מספר מונה 12512041'!D99+'קיבוץ גלויות 39 מספר מונה 22000'!D99+'קיבוץ גלויות 18 מספר מונה 22024'!D99+'עמידר מספר מונה 21023286'!D99+'ההגנה 10 מספר מונה 21023285'!D99+'עגנון 12 מספר מונה 21014900'!D99+'ספריה מספר מונה 14066205'!D99+'מרגוע מספר מונה 22000272'!D99+'לוחמי הגטאות מספר מונה 22023137'!D99+'המעפילים 17 מספר מונה 6181945'!D99+'1335 מספר מונה 22023890'!D99+'דוד בן גאון 1 מספר מונה 2200209'!D99+'בית הדר מספר מונה 23021393'!D99+'בית הדר מספר מונה 22000262'!D99+'בורוכוב מספר מונה 9072242'!D99+'אפרים שריר מספר מונה 17005041'!D99+'XA1314 מספר מונה 14008869'!D99+'AH4520 מספר מונה 22002147'!D99+'AH4300 מספר מונה 12590096'!D99+'AH4067 מספר מונה 12591343'!D99+'AH1920 מספר מונה 22005812'!D99+'AH1920 מספר מונה 21003404'!D99+'AH10 מספר מונה 8070601'!D99+'A23 מספר מונה 22000257'!D99+'3018 מספר מונה 22002061'!D99+'921 מספר מונה 1800679'!D99</f>
        <v>256.87699999999995</v>
      </c>
      <c r="E130">
        <f>'חכל השיקמה 7 22007172'!E99+'חכל המעפילים 20 22001170'!E99+'חכל המעפילים 15  22005805'!E99+'ששת הימים מספר מונה 347462612'!E99+'שקד 47א מספר מונה 21003871'!E99+'שקד 17א מספר מונה 22002082'!E99+'קרן היסוד 1 מספר מונה 12512041'!E99+'קיבוץ גלויות 39 מספר מונה 22000'!E99+'קיבוץ גלויות 18 מספר מונה 22024'!E99+'עמידר מספר מונה 21023286'!E99+'ההגנה 10 מספר מונה 21023285'!E99+'עגנון 12 מספר מונה 21014900'!E99+'ספריה מספר מונה 14066205'!E99+'מרגוע מספר מונה 22000272'!E99+'לוחמי הגטאות מספר מונה 22023137'!E99+'המעפילים 17 מספר מונה 6181945'!E99+'1335 מספר מונה 22023890'!E99+'דוד בן גאון 1 מספר מונה 2200209'!E99+'בית הדר מספר מונה 23021393'!E99+'בית הדר מספר מונה 22000262'!E99+'בורוכוב מספר מונה 9072242'!E99+'אפרים שריר מספר מונה 17005041'!E99+'XA1314 מספר מונה 14008869'!E99+'AH4520 מספר מונה 22002147'!E99+'AH4300 מספר מונה 12590096'!E99+'AH4067 מספר מונה 12591343'!E99+'AH1920 מספר מונה 22005812'!E99+'AH1920 מספר מונה 21003404'!E99+'AH10 מספר מונה 8070601'!E99+'A23 מספר מונה 22000257'!E99+'3018 מספר מונה 22002061'!E99+'921 מספר מונה 1800679'!E99</f>
        <v>242.41799999999995</v>
      </c>
      <c r="F130">
        <f>'חכל השיקמה 7 22007172'!F99+'חכל המעפילים 20 22001170'!F99+'חכל המעפילים 15  22005805'!F99+'ששת הימים מספר מונה 347462612'!F99+'שקד 47א מספר מונה 21003871'!F99+'שקד 17א מספר מונה 22002082'!F99+'קרן היסוד 1 מספר מונה 12512041'!F99+'קיבוץ גלויות 39 מספר מונה 22000'!F99+'קיבוץ גלויות 18 מספר מונה 22024'!F99+'עמידר מספר מונה 21023286'!F99+'ההגנה 10 מספר מונה 21023285'!F99+'עגנון 12 מספר מונה 21014900'!F99+'ספריה מספר מונה 14066205'!F99+'מרגוע מספר מונה 22000272'!F99+'לוחמי הגטאות מספר מונה 22023137'!F99+'המעפילים 17 מספר מונה 6181945'!F99+'1335 מספר מונה 22023890'!F99+'דוד בן גאון 1 מספר מונה 2200209'!F99+'בית הדר מספר מונה 23021393'!F99+'בית הדר מספר מונה 22000262'!F99+'בורוכוב מספר מונה 9072242'!F99+'אפרים שריר מספר מונה 17005041'!F99+'XA1314 מספר מונה 14008869'!F99+'AH4520 מספר מונה 22002147'!F99+'AH4300 מספר מונה 12590096'!F99+'AH4067 מספר מונה 12591343'!F99+'AH1920 מספר מונה 22005812'!F99+'AH1920 מספר מונה 21003404'!F99+'AH10 מספר מונה 8070601'!F99+'A23 מספר מונה 22000257'!F99+'3018 מספר מונה 22002061'!F99+'921 מספר מונה 1800679'!F99</f>
        <v>236.55699999999999</v>
      </c>
      <c r="G130">
        <f>'חכל השיקמה 7 22007172'!G99+'חכל המעפילים 20 22001170'!G99+'חכל המעפילים 15  22005805'!G99+'ששת הימים מספר מונה 347462612'!G99+'שקד 47א מספר מונה 21003871'!G99+'שקד 17א מספר מונה 22002082'!G99+'קרן היסוד 1 מספר מונה 12512041'!G99+'קיבוץ גלויות 39 מספר מונה 22000'!G99+'קיבוץ גלויות 18 מספר מונה 22024'!G99+'עמידר מספר מונה 21023286'!G99+'ההגנה 10 מספר מונה 21023285'!G99+'עגנון 12 מספר מונה 21014900'!G99+'ספריה מספר מונה 14066205'!G99+'מרגוע מספר מונה 22000272'!G99+'לוחמי הגטאות מספר מונה 22023137'!G99+'המעפילים 17 מספר מונה 6181945'!G99+'1335 מספר מונה 22023890'!G99+'דוד בן גאון 1 מספר מונה 2200209'!G99+'בית הדר מספר מונה 23021393'!G99+'בית הדר מספר מונה 22000262'!G99+'בורוכוב מספר מונה 9072242'!G99+'אפרים שריר מספר מונה 17005041'!G99+'XA1314 מספר מונה 14008869'!G99+'AH4520 מספר מונה 22002147'!G99+'AH4300 מספר מונה 12590096'!G99+'AH4067 מספר מונה 12591343'!G99+'AH1920 מספר מונה 22005812'!G99+'AH1920 מספר מונה 21003404'!G99+'AH10 מספר מונה 8070601'!G99+'A23 מספר מונה 22000257'!G99+'3018 מספר מונה 22002061'!G99+'921 מספר מונה 1800679'!G99</f>
        <v>237.75699999999998</v>
      </c>
      <c r="H130">
        <f>'חכל השיקמה 7 22007172'!H99+'חכל המעפילים 20 22001170'!H99+'חכל המעפילים 15  22005805'!H99+'ששת הימים מספר מונה 347462612'!H99+'שקד 47א מספר מונה 21003871'!H99+'שקד 17א מספר מונה 22002082'!H99+'קרן היסוד 1 מספר מונה 12512041'!H99+'קיבוץ גלויות 39 מספר מונה 22000'!H99+'קיבוץ גלויות 18 מספר מונה 22024'!H99+'עמידר מספר מונה 21023286'!H99+'ההגנה 10 מספר מונה 21023285'!H99+'עגנון 12 מספר מונה 21014900'!H99+'ספריה מספר מונה 14066205'!H99+'מרגוע מספר מונה 22000272'!H99+'לוחמי הגטאות מספר מונה 22023137'!H99+'המעפילים 17 מספר מונה 6181945'!H99+'1335 מספר מונה 22023890'!H99+'דוד בן גאון 1 מספר מונה 2200209'!H99+'בית הדר מספר מונה 23021393'!H99+'בית הדר מספר מונה 22000262'!H99+'בורוכוב מספר מונה 9072242'!H99+'אפרים שריר מספר מונה 17005041'!H99+'XA1314 מספר מונה 14008869'!H99+'AH4520 מספר מונה 22002147'!H99+'AH4300 מספר מונה 12590096'!H99+'AH4067 מספר מונה 12591343'!H99+'AH1920 מספר מונה 22005812'!H99+'AH1920 מספר מונה 21003404'!H99+'AH10 מספר מונה 8070601'!H99+'A23 מספר מונה 22000257'!H99+'3018 מספר מונה 22002061'!H99+'921 מספר מונה 1800679'!H99</f>
        <v>193.17599999999999</v>
      </c>
      <c r="I130">
        <f>'חכל השיקמה 7 22007172'!I99+'חכל המעפילים 20 22001170'!I99+'חכל המעפילים 15  22005805'!I99+'ששת הימים מספר מונה 347462612'!I99+'שקד 47א מספר מונה 21003871'!I99+'שקד 17א מספר מונה 22002082'!I99+'קרן היסוד 1 מספר מונה 12512041'!I99+'קיבוץ גלויות 39 מספר מונה 22000'!I99+'קיבוץ גלויות 18 מספר מונה 22024'!I99+'עמידר מספר מונה 21023286'!I99+'ההגנה 10 מספר מונה 21023285'!I99+'עגנון 12 מספר מונה 21014900'!I99+'ספריה מספר מונה 14066205'!I99+'מרגוע מספר מונה 22000272'!I99+'לוחמי הגטאות מספר מונה 22023137'!I99+'המעפילים 17 מספר מונה 6181945'!I99+'1335 מספר מונה 22023890'!I99+'דוד בן גאון 1 מספר מונה 2200209'!I99+'בית הדר מספר מונה 23021393'!I99+'בית הדר מספר מונה 22000262'!I99+'בורוכוב מספר מונה 9072242'!I99+'אפרים שריר מספר מונה 17005041'!I99+'XA1314 מספר מונה 14008869'!I99+'AH4520 מספר מונה 22002147'!I99+'AH4300 מספר מונה 12590096'!I99+'AH4067 מספר מונה 12591343'!I99+'AH1920 מספר מונה 22005812'!I99+'AH1920 מספר מונה 21003404'!I99+'AH10 מספר מונה 8070601'!I99+'A23 מספר מונה 22000257'!I99+'3018 מספר מונה 22002061'!I99+'921 מספר מונה 1800679'!I99</f>
        <v>188.661</v>
      </c>
      <c r="J130">
        <f>'חכל השיקמה 7 22007172'!J99+'חכל המעפילים 20 22001170'!J99+'חכל המעפילים 15  22005805'!J99+'ששת הימים מספר מונה 347462612'!J99+'שקד 47א מספר מונה 21003871'!J99+'שקד 17א מספר מונה 22002082'!J99+'קרן היסוד 1 מספר מונה 12512041'!J99+'קיבוץ גלויות 39 מספר מונה 22000'!J99+'קיבוץ גלויות 18 מספר מונה 22024'!J99+'עמידר מספר מונה 21023286'!J99+'ההגנה 10 מספר מונה 21023285'!J99+'עגנון 12 מספר מונה 21014900'!J99+'ספריה מספר מונה 14066205'!J99+'מרגוע מספר מונה 22000272'!J99+'לוחמי הגטאות מספר מונה 22023137'!J99+'המעפילים 17 מספר מונה 6181945'!J99+'1335 מספר מונה 22023890'!J99+'דוד בן גאון 1 מספר מונה 2200209'!J99+'בית הדר מספר מונה 23021393'!J99+'בית הדר מספר מונה 22000262'!J99+'בורוכוב מספר מונה 9072242'!J99+'אפרים שריר מספר מונה 17005041'!J99+'XA1314 מספר מונה 14008869'!J99+'AH4520 מספר מונה 22002147'!J99+'AH4300 מספר מונה 12590096'!J99+'AH4067 מספר מונה 12591343'!J99+'AH1920 מספר מונה 22005812'!J99+'AH1920 מספר מונה 21003404'!J99+'AH10 מספר מונה 8070601'!J99+'A23 מספר מונה 22000257'!J99+'3018 מספר מונה 22002061'!J99+'921 מספר מונה 1800679'!J99</f>
        <v>191.35600000000002</v>
      </c>
      <c r="K130">
        <f>'חכל השיקמה 7 22007172'!K99+'חכל המעפילים 20 22001170'!K99+'חכל המעפילים 15  22005805'!K99+'ששת הימים מספר מונה 347462612'!K99+'שקד 47א מספר מונה 21003871'!K99+'שקד 17א מספר מונה 22002082'!K99+'קרן היסוד 1 מספר מונה 12512041'!K99+'קיבוץ גלויות 39 מספר מונה 22000'!K99+'קיבוץ גלויות 18 מספר מונה 22024'!K99+'עמידר מספר מונה 21023286'!K99+'ההגנה 10 מספר מונה 21023285'!K99+'עגנון 12 מספר מונה 21014900'!K99+'ספריה מספר מונה 14066205'!K99+'מרגוע מספר מונה 22000272'!K99+'לוחמי הגטאות מספר מונה 22023137'!K99+'המעפילים 17 מספר מונה 6181945'!K99+'1335 מספר מונה 22023890'!K99+'דוד בן גאון 1 מספר מונה 2200209'!K99+'בית הדר מספר מונה 23021393'!K99+'בית הדר מספר מונה 22000262'!K99+'בורוכוב מספר מונה 9072242'!K99+'אפרים שריר מספר מונה 17005041'!K99+'XA1314 מספר מונה 14008869'!K99+'AH4520 מספר מונה 22002147'!K99+'AH4300 מספר מונה 12590096'!K99+'AH4067 מספר מונה 12591343'!K99+'AH1920 מספר מונה 22005812'!K99+'AH1920 מספר מונה 21003404'!K99+'AH10 מספר מונה 8070601'!K99+'A23 מספר מונה 22000257'!K99+'3018 מספר מונה 22002061'!K99+'921 מספר מונה 1800679'!K99</f>
        <v>219.18000000000004</v>
      </c>
      <c r="L130">
        <f>'חכל השיקמה 7 22007172'!L99+'חכל המעפילים 20 22001170'!L99+'חכל המעפילים 15  22005805'!L99+'ששת הימים מספר מונה 347462612'!L99+'שקד 47א מספר מונה 21003871'!L99+'שקד 17א מספר מונה 22002082'!L99+'קרן היסוד 1 מספר מונה 12512041'!L99+'קיבוץ גלויות 39 מספר מונה 22000'!L99+'קיבוץ גלויות 18 מספר מונה 22024'!L99+'עמידר מספר מונה 21023286'!L99+'ההגנה 10 מספר מונה 21023285'!L99+'עגנון 12 מספר מונה 21014900'!L99+'ספריה מספר מונה 14066205'!L99+'מרגוע מספר מונה 22000272'!L99+'לוחמי הגטאות מספר מונה 22023137'!L99+'המעפילים 17 מספר מונה 6181945'!L99+'1335 מספר מונה 22023890'!L99+'דוד בן גאון 1 מספר מונה 2200209'!L99+'בית הדר מספר מונה 23021393'!L99+'בית הדר מספר מונה 22000262'!L99+'בורוכוב מספר מונה 9072242'!L99+'אפרים שריר מספר מונה 17005041'!L99+'XA1314 מספר מונה 14008869'!L99+'AH4520 מספר מונה 22002147'!L99+'AH4300 מספר מונה 12590096'!L99+'AH4067 מספר מונה 12591343'!L99+'AH1920 מספר מונה 22005812'!L99+'AH1920 מספר מונה 21003404'!L99+'AH10 מספר מונה 8070601'!L99+'A23 מספר מונה 22000257'!L99+'3018 מספר מונה 22002061'!L99+'921 מספר מונה 1800679'!L99</f>
        <v>251.80200000000005</v>
      </c>
      <c r="M130">
        <f>'חכל השיקמה 7 22007172'!M99+'חכל המעפילים 20 22001170'!M99+'חכל המעפילים 15  22005805'!M99+'ששת הימים מספר מונה 347462612'!M99+'שקד 47א מספר מונה 21003871'!M99+'שקד 17א מספר מונה 22002082'!M99+'קרן היסוד 1 מספר מונה 12512041'!M99+'קיבוץ גלויות 39 מספר מונה 22000'!M99+'קיבוץ גלויות 18 מספר מונה 22024'!M99+'עמידר מספר מונה 21023286'!M99+'ההגנה 10 מספר מונה 21023285'!M99+'עגנון 12 מספר מונה 21014900'!M99+'ספריה מספר מונה 14066205'!M99+'מרגוע מספר מונה 22000272'!M99+'לוחמי הגטאות מספר מונה 22023137'!M99+'המעפילים 17 מספר מונה 6181945'!M99+'1335 מספר מונה 22023890'!M99+'דוד בן גאון 1 מספר מונה 2200209'!M99+'בית הדר מספר מונה 23021393'!M99+'בית הדר מספר מונה 22000262'!M99+'בורוכוב מספר מונה 9072242'!M99+'אפרים שריר מספר מונה 17005041'!M99+'XA1314 מספר מונה 14008869'!M99+'AH4520 מספר מונה 22002147'!M99+'AH4300 מספר מונה 12590096'!M99+'AH4067 מספר מונה 12591343'!M99+'AH1920 מספר מונה 22005812'!M99+'AH1920 מספר מונה 21003404'!M99+'AH10 מספר מונה 8070601'!M99+'A23 מספר מונה 22000257'!M99+'3018 מספר מונה 22002061'!M99+'921 מספר מונה 1800679'!M99</f>
        <v>268.20299999999997</v>
      </c>
      <c r="N130">
        <f>'חכל השיקמה 7 22007172'!N99+'חכל המעפילים 20 22001170'!N99+'חכל המעפילים 15  22005805'!N99+'ששת הימים מספר מונה 347462612'!N99+'שקד 47א מספר מונה 21003871'!N99+'שקד 17א מספר מונה 22002082'!N99+'קרן היסוד 1 מספר מונה 12512041'!N99+'קיבוץ גלויות 39 מספר מונה 22000'!N99+'קיבוץ גלויות 18 מספר מונה 22024'!N99+'עמידר מספר מונה 21023286'!N99+'ההגנה 10 מספר מונה 21023285'!N99+'עגנון 12 מספר מונה 21014900'!N99+'ספריה מספר מונה 14066205'!N99+'מרגוע מספר מונה 22000272'!N99+'לוחמי הגטאות מספר מונה 22023137'!N99+'המעפילים 17 מספר מונה 6181945'!N99+'1335 מספר מונה 22023890'!N99+'דוד בן גאון 1 מספר מונה 2200209'!N99+'בית הדר מספר מונה 23021393'!N99+'בית הדר מספר מונה 22000262'!N99+'בורוכוב מספר מונה 9072242'!N99+'אפרים שריר מספר מונה 17005041'!N99+'XA1314 מספר מונה 14008869'!N99+'AH4520 מספר מונה 22002147'!N99+'AH4300 מספר מונה 12590096'!N99+'AH4067 מספר מונה 12591343'!N99+'AH1920 מספר מונה 22005812'!N99+'AH1920 מספר מונה 21003404'!N99+'AH10 מספר מונה 8070601'!N99+'A23 מספר מונה 22000257'!N99+'3018 מספר מונה 22002061'!N99+'921 מספר מונה 1800679'!N99</f>
        <v>269.59999999999997</v>
      </c>
      <c r="O130">
        <f>'חכל השיקמה 7 22007172'!O99+'חכל המעפילים 20 22001170'!O99+'חכל המעפילים 15  22005805'!O99+'ששת הימים מספר מונה 347462612'!O99+'שקד 47א מספר מונה 21003871'!O99+'שקד 17א מספר מונה 22002082'!O99+'קרן היסוד 1 מספר מונה 12512041'!O99+'קיבוץ גלויות 39 מספר מונה 22000'!O99+'קיבוץ גלויות 18 מספר מונה 22024'!O99+'עמידר מספר מונה 21023286'!O99+'ההגנה 10 מספר מונה 21023285'!O99+'עגנון 12 מספר מונה 21014900'!O99+'ספריה מספר מונה 14066205'!O99+'מרגוע מספר מונה 22000272'!O99+'לוחמי הגטאות מספר מונה 22023137'!O99+'המעפילים 17 מספר מונה 6181945'!O99+'1335 מספר מונה 22023890'!O99+'דוד בן גאון 1 מספר מונה 2200209'!O99+'בית הדר מספר מונה 23021393'!O99+'בית הדר מספר מונה 22000262'!O99+'בורוכוב מספר מונה 9072242'!O99+'אפרים שריר מספר מונה 17005041'!O99+'XA1314 מספר מונה 14008869'!O99+'AH4520 מספר מונה 22002147'!O99+'AH4300 מספר מונה 12590096'!O99+'AH4067 מספר מונה 12591343'!O99+'AH1920 מספר מונה 22005812'!O99+'AH1920 מספר מונה 21003404'!O99+'AH10 מספר מונה 8070601'!O99+'A23 מספר מונה 22000257'!O99+'3018 מספר מונה 22002061'!O99+'921 מספר מונה 1800679'!O99</f>
        <v>279.279</v>
      </c>
      <c r="P130">
        <f>'חכל השיקמה 7 22007172'!P99+'חכל המעפילים 20 22001170'!P99+'חכל המעפילים 15  22005805'!P99+'ששת הימים מספר מונה 347462612'!P99+'שקד 47א מספר מונה 21003871'!P99+'שקד 17א מספר מונה 22002082'!P99+'קרן היסוד 1 מספר מונה 12512041'!P99+'קיבוץ גלויות 39 מספר מונה 22000'!P99+'קיבוץ גלויות 18 מספר מונה 22024'!P99+'עמידר מספר מונה 21023286'!P99+'ההגנה 10 מספר מונה 21023285'!P99+'עגנון 12 מספר מונה 21014900'!P99+'ספריה מספר מונה 14066205'!P99+'מרגוע מספר מונה 22000272'!P99+'לוחמי הגטאות מספר מונה 22023137'!P99+'המעפילים 17 מספר מונה 6181945'!P99+'1335 מספר מונה 22023890'!P99+'דוד בן גאון 1 מספר מונה 2200209'!P99+'בית הדר מספר מונה 23021393'!P99+'בית הדר מספר מונה 22000262'!P99+'בורוכוב מספר מונה 9072242'!P99+'אפרים שריר מספר מונה 17005041'!P99+'XA1314 מספר מונה 14008869'!P99+'AH4520 מספר מונה 22002147'!P99+'AH4300 מספר מונה 12590096'!P99+'AH4067 מספר מונה 12591343'!P99+'AH1920 מספר מונה 22005812'!P99+'AH1920 מספר מונה 21003404'!P99+'AH10 מספר מונה 8070601'!P99+'A23 מספר מונה 22000257'!P99+'3018 מספר מונה 22002061'!P99+'921 מספר מונה 1800679'!P99</f>
        <v>290.96699999999998</v>
      </c>
      <c r="Q130">
        <f>'חכל השיקמה 7 22007172'!Q99+'חכל המעפילים 20 22001170'!Q99+'חכל המעפילים 15  22005805'!Q99+'ששת הימים מספר מונה 347462612'!Q99+'שקד 47א מספר מונה 21003871'!Q99+'שקד 17א מספר מונה 22002082'!Q99+'קרן היסוד 1 מספר מונה 12512041'!Q99+'קיבוץ גלויות 39 מספר מונה 22000'!Q99+'קיבוץ גלויות 18 מספר מונה 22024'!Q99+'עמידר מספר מונה 21023286'!Q99+'ההגנה 10 מספר מונה 21023285'!Q99+'עגנון 12 מספר מונה 21014900'!Q99+'ספריה מספר מונה 14066205'!Q99+'מרגוע מספר מונה 22000272'!Q99+'לוחמי הגטאות מספר מונה 22023137'!Q99+'המעפילים 17 מספר מונה 6181945'!Q99+'1335 מספר מונה 22023890'!Q99+'דוד בן גאון 1 מספר מונה 2200209'!Q99+'בית הדר מספר מונה 23021393'!Q99+'בית הדר מספר מונה 22000262'!Q99+'בורוכוב מספר מונה 9072242'!Q99+'אפרים שריר מספר מונה 17005041'!Q99+'XA1314 מספר מונה 14008869'!Q99+'AH4520 מספר מונה 22002147'!Q99+'AH4300 מספר מונה 12590096'!Q99+'AH4067 מספר מונה 12591343'!Q99+'AH1920 מספר מונה 22005812'!Q99+'AH1920 מספר מונה 21003404'!Q99+'AH10 מספר מונה 8070601'!Q99+'A23 מספר מונה 22000257'!Q99+'3018 מספר מונה 22002061'!Q99+'921 מספר מונה 1800679'!Q99</f>
        <v>280.56899999999996</v>
      </c>
      <c r="R130">
        <f>'חכל השיקמה 7 22007172'!R99+'חכל המעפילים 20 22001170'!R99+'חכל המעפילים 15  22005805'!R99+'ששת הימים מספר מונה 347462612'!R99+'שקד 47א מספר מונה 21003871'!R99+'שקד 17א מספר מונה 22002082'!R99+'קרן היסוד 1 מספר מונה 12512041'!R99+'קיבוץ גלויות 39 מספר מונה 22000'!R99+'קיבוץ גלויות 18 מספר מונה 22024'!R99+'עמידר מספר מונה 21023286'!R99+'ההגנה 10 מספר מונה 21023285'!R99+'עגנון 12 מספר מונה 21014900'!R99+'ספריה מספר מונה 14066205'!R99+'מרגוע מספר מונה 22000272'!R99+'לוחמי הגטאות מספר מונה 22023137'!R99+'המעפילים 17 מספר מונה 6181945'!R99+'1335 מספר מונה 22023890'!R99+'דוד בן גאון 1 מספר מונה 2200209'!R99+'בית הדר מספר מונה 23021393'!R99+'בית הדר מספר מונה 22000262'!R99+'בורוכוב מספר מונה 9072242'!R99+'אפרים שריר מספר מונה 17005041'!R99+'XA1314 מספר מונה 14008869'!R99+'AH4520 מספר מונה 22002147'!R99+'AH4300 מספר מונה 12590096'!R99+'AH4067 מספר מונה 12591343'!R99+'AH1920 מספר מונה 22005812'!R99+'AH1920 מספר מונה 21003404'!R99+'AH10 מספר מונה 8070601'!R99+'A23 מספר מונה 22000257'!R99+'3018 מספר מונה 22002061'!R99+'921 מספר מונה 1800679'!R99</f>
        <v>365.29300000000001</v>
      </c>
      <c r="S130">
        <f>'חכל השיקמה 7 22007172'!S99+'חכל המעפילים 20 22001170'!S99+'חכל המעפילים 15  22005805'!S99+'ששת הימים מספר מונה 347462612'!S99+'שקד 47א מספר מונה 21003871'!S99+'שקד 17א מספר מונה 22002082'!S99+'קרן היסוד 1 מספר מונה 12512041'!S99+'קיבוץ גלויות 39 מספר מונה 22000'!S99+'קיבוץ גלויות 18 מספר מונה 22024'!S99+'עמידר מספר מונה 21023286'!S99+'ההגנה 10 מספר מונה 21023285'!S99+'עגנון 12 מספר מונה 21014900'!S99+'ספריה מספר מונה 14066205'!S99+'מרגוע מספר מונה 22000272'!S99+'לוחמי הגטאות מספר מונה 22023137'!S99+'המעפילים 17 מספר מונה 6181945'!S99+'1335 מספר מונה 22023890'!S99+'דוד בן גאון 1 מספר מונה 2200209'!S99+'בית הדר מספר מונה 23021393'!S99+'בית הדר מספר מונה 22000262'!S99+'בורוכוב מספר מונה 9072242'!S99+'אפרים שריר מספר מונה 17005041'!S99+'XA1314 מספר מונה 14008869'!S99+'AH4520 מספר מונה 22002147'!S99+'AH4300 מספר מונה 12590096'!S99+'AH4067 מספר מונה 12591343'!S99+'AH1920 מספר מונה 22005812'!S99+'AH1920 מספר מונה 21003404'!S99+'AH10 מספר מונה 8070601'!S99+'A23 מספר מונה 22000257'!S99+'3018 מספר מונה 22002061'!S99+'921 מספר מונה 1800679'!S99</f>
        <v>361.61600000000004</v>
      </c>
      <c r="T130">
        <f>'חכל השיקמה 7 22007172'!T99+'חכל המעפילים 20 22001170'!T99+'חכל המעפילים 15  22005805'!T99+'ששת הימים מספר מונה 347462612'!T99+'שקד 47א מספר מונה 21003871'!T99+'שקד 17א מספר מונה 22002082'!T99+'קרן היסוד 1 מספר מונה 12512041'!T99+'קיבוץ גלויות 39 מספר מונה 22000'!T99+'קיבוץ גלויות 18 מספר מונה 22024'!T99+'עמידר מספר מונה 21023286'!T99+'ההגנה 10 מספר מונה 21023285'!T99+'עגנון 12 מספר מונה 21014900'!T99+'ספריה מספר מונה 14066205'!T99+'מרגוע מספר מונה 22000272'!T99+'לוחמי הגטאות מספר מונה 22023137'!T99+'המעפילים 17 מספר מונה 6181945'!T99+'1335 מספר מונה 22023890'!T99+'דוד בן גאון 1 מספר מונה 2200209'!T99+'בית הדר מספר מונה 23021393'!T99+'בית הדר מספר מונה 22000262'!T99+'בורוכוב מספר מונה 9072242'!T99+'אפרים שריר מספר מונה 17005041'!T99+'XA1314 מספר מונה 14008869'!T99+'AH4520 מספר מונה 22002147'!T99+'AH4300 מספר מונה 12590096'!T99+'AH4067 מספר מונה 12591343'!T99+'AH1920 מספר מונה 22005812'!T99+'AH1920 מספר מונה 21003404'!T99+'AH10 מספר מונה 8070601'!T99+'A23 מספר מונה 22000257'!T99+'3018 מספר מונה 22002061'!T99+'921 מספר מונה 1800679'!T99</f>
        <v>427.53</v>
      </c>
      <c r="U130">
        <f>'חכל השיקמה 7 22007172'!U99+'חכל המעפילים 20 22001170'!U99+'חכל המעפילים 15  22005805'!U99+'ששת הימים מספר מונה 347462612'!U99+'שקד 47א מספר מונה 21003871'!U99+'שקד 17א מספר מונה 22002082'!U99+'קרן היסוד 1 מספר מונה 12512041'!U99+'קיבוץ גלויות 39 מספר מונה 22000'!U99+'קיבוץ גלויות 18 מספר מונה 22024'!U99+'עמידר מספר מונה 21023286'!U99+'ההגנה 10 מספר מונה 21023285'!U99+'עגנון 12 מספר מונה 21014900'!U99+'ספריה מספר מונה 14066205'!U99+'מרגוע מספר מונה 22000272'!U99+'לוחמי הגטאות מספר מונה 22023137'!U99+'המעפילים 17 מספר מונה 6181945'!U99+'1335 מספר מונה 22023890'!U99+'דוד בן גאון 1 מספר מונה 2200209'!U99+'בית הדר מספר מונה 23021393'!U99+'בית הדר מספר מונה 22000262'!U99+'בורוכוב מספר מונה 9072242'!U99+'אפרים שריר מספר מונה 17005041'!U99+'XA1314 מספר מונה 14008869'!U99+'AH4520 מספר מונה 22002147'!U99+'AH4300 מספר מונה 12590096'!U99+'AH4067 מספר מונה 12591343'!U99+'AH1920 מספר מונה 22005812'!U99+'AH1920 מספר מונה 21003404'!U99+'AH10 מספר מונה 8070601'!U99+'A23 מספר מונה 22000257'!U99+'3018 מספר מונה 22002061'!U99+'921 מספר מונה 1800679'!U99</f>
        <v>512.71699999999998</v>
      </c>
      <c r="V130">
        <f>'חכל השיקמה 7 22007172'!V99+'חכל המעפילים 20 22001170'!V99+'חכל המעפילים 15  22005805'!V99+'ששת הימים מספר מונה 347462612'!V99+'שקד 47א מספר מונה 21003871'!V99+'שקד 17א מספר מונה 22002082'!V99+'קרן היסוד 1 מספר מונה 12512041'!V99+'קיבוץ גלויות 39 מספר מונה 22000'!V99+'קיבוץ גלויות 18 מספר מונה 22024'!V99+'עמידר מספר מונה 21023286'!V99+'ההגנה 10 מספר מונה 21023285'!V99+'עגנון 12 מספר מונה 21014900'!V99+'ספריה מספר מונה 14066205'!V99+'מרגוע מספר מונה 22000272'!V99+'לוחמי הגטאות מספר מונה 22023137'!V99+'המעפילים 17 מספר מונה 6181945'!V99+'1335 מספר מונה 22023890'!V99+'דוד בן גאון 1 מספר מונה 2200209'!V99+'בית הדר מספר מונה 23021393'!V99+'בית הדר מספר מונה 22000262'!V99+'בורוכוב מספר מונה 9072242'!V99+'אפרים שריר מספר מונה 17005041'!V99+'XA1314 מספר מונה 14008869'!V99+'AH4520 מספר מונה 22002147'!V99+'AH4300 מספר מונה 12590096'!V99+'AH4067 מספר מונה 12591343'!V99+'AH1920 מספר מונה 22005812'!V99+'AH1920 מספר מונה 21003404'!V99+'AH10 מספר מונה 8070601'!V99+'A23 מספר מונה 22000257'!V99+'3018 מספר מונה 22002061'!V99+'921 מספר מונה 1800679'!V99</f>
        <v>467.24899999999997</v>
      </c>
      <c r="W130">
        <f>'חכל השיקמה 7 22007172'!W99+'חכל המעפילים 20 22001170'!W99+'חכל המעפילים 15  22005805'!W99+'ששת הימים מספר מונה 347462612'!W99+'שקד 47א מספר מונה 21003871'!W99+'שקד 17א מספר מונה 22002082'!W99+'קרן היסוד 1 מספר מונה 12512041'!W99+'קיבוץ גלויות 39 מספר מונה 22000'!W99+'קיבוץ גלויות 18 מספר מונה 22024'!W99+'עמידר מספר מונה 21023286'!W99+'ההגנה 10 מספר מונה 21023285'!W99+'עגנון 12 מספר מונה 21014900'!W99+'ספריה מספר מונה 14066205'!W99+'מרגוע מספר מונה 22000272'!W99+'לוחמי הגטאות מספר מונה 22023137'!W99+'המעפילים 17 מספר מונה 6181945'!W99+'1335 מספר מונה 22023890'!W99+'דוד בן גאון 1 מספר מונה 2200209'!W99+'בית הדר מספר מונה 23021393'!W99+'בית הדר מספר מונה 22000262'!W99+'בורוכוב מספר מונה 9072242'!W99+'אפרים שריר מספר מונה 17005041'!W99+'XA1314 מספר מונה 14008869'!W99+'AH4520 מספר מונה 22002147'!W99+'AH4300 מספר מונה 12590096'!W99+'AH4067 מספר מונה 12591343'!W99+'AH1920 מספר מונה 22005812'!W99+'AH1920 מספר מונה 21003404'!W99+'AH10 מספר מונה 8070601'!W99+'A23 מספר מונה 22000257'!W99+'3018 מספר מונה 22002061'!W99+'921 מספר מונה 1800679'!W99</f>
        <v>398.15300000000002</v>
      </c>
      <c r="X130">
        <f>'חכל השיקמה 7 22007172'!X99+'חכל המעפילים 20 22001170'!X99+'חכל המעפילים 15  22005805'!X99+'ששת הימים מספר מונה 347462612'!X99+'שקד 47א מספר מונה 21003871'!X99+'שקד 17א מספר מונה 22002082'!X99+'קרן היסוד 1 מספר מונה 12512041'!X99+'קיבוץ גלויות 39 מספר מונה 22000'!X99+'קיבוץ גלויות 18 מספר מונה 22024'!X99+'עמידר מספר מונה 21023286'!X99+'ההגנה 10 מספר מונה 21023285'!X99+'עגנון 12 מספר מונה 21014900'!X99+'ספריה מספר מונה 14066205'!X99+'מרגוע מספר מונה 22000272'!X99+'לוחמי הגטאות מספר מונה 22023137'!X99+'המעפילים 17 מספר מונה 6181945'!X99+'1335 מספר מונה 22023890'!X99+'דוד בן גאון 1 מספר מונה 2200209'!X99+'בית הדר מספר מונה 23021393'!X99+'בית הדר מספר מונה 22000262'!X99+'בורוכוב מספר מונה 9072242'!X99+'אפרים שריר מספר מונה 17005041'!X99+'XA1314 מספר מונה 14008869'!X99+'AH4520 מספר מונה 22002147'!X99+'AH4300 מספר מונה 12590096'!X99+'AH4067 מספר מונה 12591343'!X99+'AH1920 מספר מונה 22005812'!X99+'AH1920 מספר מונה 21003404'!X99+'AH10 מספר מונה 8070601'!X99+'A23 מספר מונה 22000257'!X99+'3018 מספר מונה 22002061'!X99+'921 מספר מונה 1800679'!X99</f>
        <v>365.084</v>
      </c>
      <c r="Y130">
        <f>'חכל השיקמה 7 22007172'!Y99+'חכל המעפילים 20 22001170'!Y99+'חכל המעפילים 15  22005805'!Y99+'ששת הימים מספר מונה 347462612'!Y99+'שקד 47א מספר מונה 21003871'!Y99+'שקד 17א מספר מונה 22002082'!Y99+'קרן היסוד 1 מספר מונה 12512041'!Y99+'קיבוץ גלויות 39 מספר מונה 22000'!Y99+'קיבוץ גלויות 18 מספר מונה 22024'!Y99+'עמידר מספר מונה 21023286'!Y99+'ההגנה 10 מספר מונה 21023285'!Y99+'עגנון 12 מספר מונה 21014900'!Y99+'ספריה מספר מונה 14066205'!Y99+'מרגוע מספר מונה 22000272'!Y99+'לוחמי הגטאות מספר מונה 22023137'!Y99+'המעפילים 17 מספר מונה 6181945'!Y99+'1335 מספר מונה 22023890'!Y99+'דוד בן גאון 1 מספר מונה 2200209'!Y99+'בית הדר מספר מונה 23021393'!Y99+'בית הדר מספר מונה 22000262'!Y99+'בורוכוב מספר מונה 9072242'!Y99+'אפרים שריר מספר מונה 17005041'!Y99+'XA1314 מספר מונה 14008869'!Y99+'AH4520 מספר מונה 22002147'!Y99+'AH4300 מספר מונה 12590096'!Y99+'AH4067 מספר מונה 12591343'!Y99+'AH1920 מספר מונה 22005812'!Y99+'AH1920 מספר מונה 21003404'!Y99+'AH10 מספר מונה 8070601'!Y99+'A23 מספר מונה 22000257'!Y99+'3018 מספר מונה 22002061'!Y99+'921 מספר מונה 1800679'!Y99</f>
        <v>349.20500000000004</v>
      </c>
      <c r="Z130" s="22">
        <f t="shared" si="1"/>
        <v>7255.7159999999994</v>
      </c>
    </row>
    <row r="131" spans="1:26" x14ac:dyDescent="0.45">
      <c r="A131" s="33">
        <v>45024</v>
      </c>
      <c r="B131">
        <f>'חכל השיקמה 7 22007172'!B100+'חכל המעפילים 20 22001170'!B100+'חכל המעפילים 15  22005805'!B100+'ששת הימים מספר מונה 347462612'!B100+'שקד 47א מספר מונה 21003871'!B100+'שקד 17א מספר מונה 22002082'!B100+'קרן היסוד 1 מספר מונה 12512041'!B100+'קיבוץ גלויות 39 מספר מונה 22000'!B100+'קיבוץ גלויות 18 מספר מונה 22024'!B100+'עמידר מספר מונה 21023286'!B100+'ההגנה 10 מספר מונה 21023285'!B100+'עגנון 12 מספר מונה 21014900'!B100+'ספריה מספר מונה 14066205'!B100+'מרגוע מספר מונה 22000272'!B100+'לוחמי הגטאות מספר מונה 22023137'!B100+'המעפילים 17 מספר מונה 6181945'!B100+'1335 מספר מונה 22023890'!B100+'דוד בן גאון 1 מספר מונה 2200209'!B100+'בית הדר מספר מונה 23021393'!B100+'בית הדר מספר מונה 22000262'!B100+'בורוכוב מספר מונה 9072242'!B100+'אפרים שריר מספר מונה 17005041'!B100+'XA1314 מספר מונה 14008869'!B100+'AH4520 מספר מונה 22002147'!B100+'AH4300 מספר מונה 12590096'!B100+'AH4067 מספר מונה 12591343'!B100+'AH1920 מספר מונה 22005812'!B100+'AH1920 מספר מונה 21003404'!B100+'AH10 מספר מונה 8070601'!B100+'A23 מספר מונה 22000257'!B100+'3018 מספר מונה 22002061'!B100+'921 מספר מונה 1800679'!B100</f>
        <v>302.27199999999993</v>
      </c>
      <c r="C131">
        <f>'חכל השיקמה 7 22007172'!C100+'חכל המעפילים 20 22001170'!C100+'חכל המעפילים 15  22005805'!C100+'ששת הימים מספר מונה 347462612'!C100+'שקד 47א מספר מונה 21003871'!C100+'שקד 17א מספר מונה 22002082'!C100+'קרן היסוד 1 מספר מונה 12512041'!C100+'קיבוץ גלויות 39 מספר מונה 22000'!C100+'קיבוץ גלויות 18 מספר מונה 22024'!C100+'עמידר מספר מונה 21023286'!C100+'ההגנה 10 מספר מונה 21023285'!C100+'עגנון 12 מספר מונה 21014900'!C100+'ספריה מספר מונה 14066205'!C100+'מרגוע מספר מונה 22000272'!C100+'לוחמי הגטאות מספר מונה 22023137'!C100+'המעפילים 17 מספר מונה 6181945'!C100+'1335 מספר מונה 22023890'!C100+'דוד בן גאון 1 מספר מונה 2200209'!C100+'בית הדר מספר מונה 23021393'!C100+'בית הדר מספר מונה 22000262'!C100+'בורוכוב מספר מונה 9072242'!C100+'אפרים שריר מספר מונה 17005041'!C100+'XA1314 מספר מונה 14008869'!C100+'AH4520 מספר מונה 22002147'!C100+'AH4300 מספר מונה 12590096'!C100+'AH4067 מספר מונה 12591343'!C100+'AH1920 מספר מונה 22005812'!C100+'AH1920 מספר מונה 21003404'!C100+'AH10 מספר מונה 8070601'!C100+'A23 מספר מונה 22000257'!C100+'3018 מספר מונה 22002061'!C100+'921 מספר מונה 1800679'!C100</f>
        <v>272.71499999999997</v>
      </c>
      <c r="D131">
        <f>'חכל השיקמה 7 22007172'!D100+'חכל המעפילים 20 22001170'!D100+'חכל המעפילים 15  22005805'!D100+'ששת הימים מספר מונה 347462612'!D100+'שקד 47א מספר מונה 21003871'!D100+'שקד 17א מספר מונה 22002082'!D100+'קרן היסוד 1 מספר מונה 12512041'!D100+'קיבוץ גלויות 39 מספר מונה 22000'!D100+'קיבוץ גלויות 18 מספר מונה 22024'!D100+'עמידר מספר מונה 21023286'!D100+'ההגנה 10 מספר מונה 21023285'!D100+'עגנון 12 מספר מונה 21014900'!D100+'ספריה מספר מונה 14066205'!D100+'מרגוע מספר מונה 22000272'!D100+'לוחמי הגטאות מספר מונה 22023137'!D100+'המעפילים 17 מספר מונה 6181945'!D100+'1335 מספר מונה 22023890'!D100+'דוד בן גאון 1 מספר מונה 2200209'!D100+'בית הדר מספר מונה 23021393'!D100+'בית הדר מספר מונה 22000262'!D100+'בורוכוב מספר מונה 9072242'!D100+'אפרים שריר מספר מונה 17005041'!D100+'XA1314 מספר מונה 14008869'!D100+'AH4520 מספר מונה 22002147'!D100+'AH4300 מספר מונה 12590096'!D100+'AH4067 מספר מונה 12591343'!D100+'AH1920 מספר מונה 22005812'!D100+'AH1920 מספר מונה 21003404'!D100+'AH10 מספר מונה 8070601'!D100+'A23 מספר מונה 22000257'!D100+'3018 מספר מונה 22002061'!D100+'921 מספר מונה 1800679'!D100</f>
        <v>261.21700000000004</v>
      </c>
      <c r="E131">
        <f>'חכל השיקמה 7 22007172'!E100+'חכל המעפילים 20 22001170'!E100+'חכל המעפילים 15  22005805'!E100+'ששת הימים מספר מונה 347462612'!E100+'שקד 47א מספר מונה 21003871'!E100+'שקד 17א מספר מונה 22002082'!E100+'קרן היסוד 1 מספר מונה 12512041'!E100+'קיבוץ גלויות 39 מספר מונה 22000'!E100+'קיבוץ גלויות 18 מספר מונה 22024'!E100+'עמידר מספר מונה 21023286'!E100+'ההגנה 10 מספר מונה 21023285'!E100+'עגנון 12 מספר מונה 21014900'!E100+'ספריה מספר מונה 14066205'!E100+'מרגוע מספר מונה 22000272'!E100+'לוחמי הגטאות מספר מונה 22023137'!E100+'המעפילים 17 מספר מונה 6181945'!E100+'1335 מספר מונה 22023890'!E100+'דוד בן גאון 1 מספר מונה 2200209'!E100+'בית הדר מספר מונה 23021393'!E100+'בית הדר מספר מונה 22000262'!E100+'בורוכוב מספר מונה 9072242'!E100+'אפרים שריר מספר מונה 17005041'!E100+'XA1314 מספר מונה 14008869'!E100+'AH4520 מספר מונה 22002147'!E100+'AH4300 מספר מונה 12590096'!E100+'AH4067 מספר מונה 12591343'!E100+'AH1920 מספר מונה 22005812'!E100+'AH1920 מספר מונה 21003404'!E100+'AH10 מספר מונה 8070601'!E100+'A23 מספר מונה 22000257'!E100+'3018 מספר מונה 22002061'!E100+'921 מספר מונה 1800679'!E100</f>
        <v>268.41699999999997</v>
      </c>
      <c r="F131">
        <f>'חכל השיקמה 7 22007172'!F100+'חכל המעפילים 20 22001170'!F100+'חכל המעפילים 15  22005805'!F100+'ששת הימים מספר מונה 347462612'!F100+'שקד 47א מספר מונה 21003871'!F100+'שקד 17א מספר מונה 22002082'!F100+'קרן היסוד 1 מספר מונה 12512041'!F100+'קיבוץ גלויות 39 מספר מונה 22000'!F100+'קיבוץ גלויות 18 מספר מונה 22024'!F100+'עמידר מספר מונה 21023286'!F100+'ההגנה 10 מספר מונה 21023285'!F100+'עגנון 12 מספר מונה 21014900'!F100+'ספריה מספר מונה 14066205'!F100+'מרגוע מספר מונה 22000272'!F100+'לוחמי הגטאות מספר מונה 22023137'!F100+'המעפילים 17 מספר מונה 6181945'!F100+'1335 מספר מונה 22023890'!F100+'דוד בן גאון 1 מספר מונה 2200209'!F100+'בית הדר מספר מונה 23021393'!F100+'בית הדר מספר מונה 22000262'!F100+'בורוכוב מספר מונה 9072242'!F100+'אפרים שריר מספר מונה 17005041'!F100+'XA1314 מספר מונה 14008869'!F100+'AH4520 מספר מונה 22002147'!F100+'AH4300 מספר מונה 12590096'!F100+'AH4067 מספר מונה 12591343'!F100+'AH1920 מספר מונה 22005812'!F100+'AH1920 מספר מונה 21003404'!F100+'AH10 מספר מונה 8070601'!F100+'A23 מספר מונה 22000257'!F100+'3018 מספר מונה 22002061'!F100+'921 מספר מונה 1800679'!F100</f>
        <v>258.67199999999997</v>
      </c>
      <c r="G131">
        <f>'חכל השיקמה 7 22007172'!G100+'חכל המעפילים 20 22001170'!G100+'חכל המעפילים 15  22005805'!G100+'ששת הימים מספר מונה 347462612'!G100+'שקד 47א מספר מונה 21003871'!G100+'שקד 17א מספר מונה 22002082'!G100+'קרן היסוד 1 מספר מונה 12512041'!G100+'קיבוץ גלויות 39 מספר מונה 22000'!G100+'קיבוץ גלויות 18 מספר מונה 22024'!G100+'עמידר מספר מונה 21023286'!G100+'ההגנה 10 מספר מונה 21023285'!G100+'עגנון 12 מספר מונה 21014900'!G100+'ספריה מספר מונה 14066205'!G100+'מרגוע מספר מונה 22000272'!G100+'לוחמי הגטאות מספר מונה 22023137'!G100+'המעפילים 17 מספר מונה 6181945'!G100+'1335 מספר מונה 22023890'!G100+'דוד בן גאון 1 מספר מונה 2200209'!G100+'בית הדר מספר מונה 23021393'!G100+'בית הדר מספר מונה 22000262'!G100+'בורוכוב מספר מונה 9072242'!G100+'אפרים שריר מספר מונה 17005041'!G100+'XA1314 מספר מונה 14008869'!G100+'AH4520 מספר מונה 22002147'!G100+'AH4300 מספר מונה 12590096'!G100+'AH4067 מספר מונה 12591343'!G100+'AH1920 מספר מונה 22005812'!G100+'AH1920 מספר מונה 21003404'!G100+'AH10 מספר מונה 8070601'!G100+'A23 מספר מונה 22000257'!G100+'3018 מספר מונה 22002061'!G100+'921 מספר מונה 1800679'!G100</f>
        <v>263.26400000000001</v>
      </c>
      <c r="H131">
        <f>'חכל השיקמה 7 22007172'!H100+'חכל המעפילים 20 22001170'!H100+'חכל המעפילים 15  22005805'!H100+'ששת הימים מספר מונה 347462612'!H100+'שקד 47א מספר מונה 21003871'!H100+'שקד 17א מספר מונה 22002082'!H100+'קרן היסוד 1 מספר מונה 12512041'!H100+'קיבוץ גלויות 39 מספר מונה 22000'!H100+'קיבוץ גלויות 18 מספר מונה 22024'!H100+'עמידר מספר מונה 21023286'!H100+'ההגנה 10 מספר מונה 21023285'!H100+'עגנון 12 מספר מונה 21014900'!H100+'ספריה מספר מונה 14066205'!H100+'מרגוע מספר מונה 22000272'!H100+'לוחמי הגטאות מספר מונה 22023137'!H100+'המעפילים 17 מספר מונה 6181945'!H100+'1335 מספר מונה 22023890'!H100+'דוד בן גאון 1 מספר מונה 2200209'!H100+'בית הדר מספר מונה 23021393'!H100+'בית הדר מספר מונה 22000262'!H100+'בורוכוב מספר מונה 9072242'!H100+'אפרים שריר מספר מונה 17005041'!H100+'XA1314 מספר מונה 14008869'!H100+'AH4520 מספר מונה 22002147'!H100+'AH4300 מספר מונה 12590096'!H100+'AH4067 מספר מונה 12591343'!H100+'AH1920 מספר מונה 22005812'!H100+'AH1920 מספר מונה 21003404'!H100+'AH10 מספר מונה 8070601'!H100+'A23 מספר מונה 22000257'!H100+'3018 מספר מונה 22002061'!H100+'921 מספר מונה 1800679'!H100</f>
        <v>191.90399999999997</v>
      </c>
      <c r="I131">
        <f>'חכל השיקמה 7 22007172'!I100+'חכל המעפילים 20 22001170'!I100+'חכל המעפילים 15  22005805'!I100+'ששת הימים מספר מונה 347462612'!I100+'שקד 47א מספר מונה 21003871'!I100+'שקד 17א מספר מונה 22002082'!I100+'קרן היסוד 1 מספר מונה 12512041'!I100+'קיבוץ גלויות 39 מספר מונה 22000'!I100+'קיבוץ גלויות 18 מספר מונה 22024'!I100+'עמידר מספר מונה 21023286'!I100+'ההגנה 10 מספר מונה 21023285'!I100+'עגנון 12 מספר מונה 21014900'!I100+'ספריה מספר מונה 14066205'!I100+'מרגוע מספר מונה 22000272'!I100+'לוחמי הגטאות מספר מונה 22023137'!I100+'המעפילים 17 מספר מונה 6181945'!I100+'1335 מספר מונה 22023890'!I100+'דוד בן גאון 1 מספר מונה 2200209'!I100+'בית הדר מספר מונה 23021393'!I100+'בית הדר מספר מונה 22000262'!I100+'בורוכוב מספר מונה 9072242'!I100+'אפרים שריר מספר מונה 17005041'!I100+'XA1314 מספר מונה 14008869'!I100+'AH4520 מספר מונה 22002147'!I100+'AH4300 מספר מונה 12590096'!I100+'AH4067 מספר מונה 12591343'!I100+'AH1920 מספר מונה 22005812'!I100+'AH1920 מספר מונה 21003404'!I100+'AH10 מספר מונה 8070601'!I100+'A23 מספר מונה 22000257'!I100+'3018 מספר מונה 22002061'!I100+'921 מספר מונה 1800679'!I100</f>
        <v>199.66400000000002</v>
      </c>
      <c r="J131">
        <f>'חכל השיקמה 7 22007172'!J100+'חכל המעפילים 20 22001170'!J100+'חכל המעפילים 15  22005805'!J100+'ששת הימים מספר מונה 347462612'!J100+'שקד 47א מספר מונה 21003871'!J100+'שקד 17א מספר מונה 22002082'!J100+'קרן היסוד 1 מספר מונה 12512041'!J100+'קיבוץ גלויות 39 מספר מונה 22000'!J100+'קיבוץ גלויות 18 מספר מונה 22024'!J100+'עמידר מספר מונה 21023286'!J100+'ההגנה 10 מספר מונה 21023285'!J100+'עגנון 12 מספר מונה 21014900'!J100+'ספריה מספר מונה 14066205'!J100+'מרגוע מספר מונה 22000272'!J100+'לוחמי הגטאות מספר מונה 22023137'!J100+'המעפילים 17 מספר מונה 6181945'!J100+'1335 מספר מונה 22023890'!J100+'דוד בן גאון 1 מספר מונה 2200209'!J100+'בית הדר מספר מונה 23021393'!J100+'בית הדר מספר מונה 22000262'!J100+'בורוכוב מספר מונה 9072242'!J100+'אפרים שריר מספר מונה 17005041'!J100+'XA1314 מספר מונה 14008869'!J100+'AH4520 מספר מונה 22002147'!J100+'AH4300 מספר מונה 12590096'!J100+'AH4067 מספר מונה 12591343'!J100+'AH1920 מספר מונה 22005812'!J100+'AH1920 מספר מונה 21003404'!J100+'AH10 מספר מונה 8070601'!J100+'A23 מספר מונה 22000257'!J100+'3018 מספר מונה 22002061'!J100+'921 מספר מונה 1800679'!J100</f>
        <v>204.36999999999998</v>
      </c>
      <c r="K131">
        <f>'חכל השיקמה 7 22007172'!K100+'חכל המעפילים 20 22001170'!K100+'חכל המעפילים 15  22005805'!K100+'ששת הימים מספר מונה 347462612'!K100+'שקד 47א מספר מונה 21003871'!K100+'שקד 17א מספר מונה 22002082'!K100+'קרן היסוד 1 מספר מונה 12512041'!K100+'קיבוץ גלויות 39 מספר מונה 22000'!K100+'קיבוץ גלויות 18 מספר מונה 22024'!K100+'עמידר מספר מונה 21023286'!K100+'ההגנה 10 מספר מונה 21023285'!K100+'עגנון 12 מספר מונה 21014900'!K100+'ספריה מספר מונה 14066205'!K100+'מרגוע מספר מונה 22000272'!K100+'לוחמי הגטאות מספר מונה 22023137'!K100+'המעפילים 17 מספר מונה 6181945'!K100+'1335 מספר מונה 22023890'!K100+'דוד בן גאון 1 מספר מונה 2200209'!K100+'בית הדר מספר מונה 23021393'!K100+'בית הדר מספר מונה 22000262'!K100+'בורוכוב מספר מונה 9072242'!K100+'אפרים שריר מספר מונה 17005041'!K100+'XA1314 מספר מונה 14008869'!K100+'AH4520 מספר מונה 22002147'!K100+'AH4300 מספר מונה 12590096'!K100+'AH4067 מספר מונה 12591343'!K100+'AH1920 מספר מונה 22005812'!K100+'AH1920 מספר מונה 21003404'!K100+'AH10 מספר מונה 8070601'!K100+'A23 מספר מונה 22000257'!K100+'3018 מספר מונה 22002061'!K100+'921 מספר מונה 1800679'!K100</f>
        <v>222.65700000000004</v>
      </c>
      <c r="L131">
        <f>'חכל השיקמה 7 22007172'!L100+'חכל המעפילים 20 22001170'!L100+'חכל המעפילים 15  22005805'!L100+'ששת הימים מספר מונה 347462612'!L100+'שקד 47א מספר מונה 21003871'!L100+'שקד 17א מספר מונה 22002082'!L100+'קרן היסוד 1 מספר מונה 12512041'!L100+'קיבוץ גלויות 39 מספר מונה 22000'!L100+'קיבוץ גלויות 18 מספר מונה 22024'!L100+'עמידר מספר מונה 21023286'!L100+'ההגנה 10 מספר מונה 21023285'!L100+'עגנון 12 מספר מונה 21014900'!L100+'ספריה מספר מונה 14066205'!L100+'מרגוע מספר מונה 22000272'!L100+'לוחמי הגטאות מספר מונה 22023137'!L100+'המעפילים 17 מספר מונה 6181945'!L100+'1335 מספר מונה 22023890'!L100+'דוד בן גאון 1 מספר מונה 2200209'!L100+'בית הדר מספר מונה 23021393'!L100+'בית הדר מספר מונה 22000262'!L100+'בורוכוב מספר מונה 9072242'!L100+'אפרים שריר מספר מונה 17005041'!L100+'XA1314 מספר מונה 14008869'!L100+'AH4520 מספר מונה 22002147'!L100+'AH4300 מספר מונה 12590096'!L100+'AH4067 מספר מונה 12591343'!L100+'AH1920 מספר מונה 22005812'!L100+'AH1920 מספר מונה 21003404'!L100+'AH10 מספר מונה 8070601'!L100+'A23 מספר מונה 22000257'!L100+'3018 מספר מונה 22002061'!L100+'921 מספר מונה 1800679'!L100</f>
        <v>249.84600000000003</v>
      </c>
      <c r="M131">
        <f>'חכל השיקמה 7 22007172'!M100+'חכל המעפילים 20 22001170'!M100+'חכל המעפילים 15  22005805'!M100+'ששת הימים מספר מונה 347462612'!M100+'שקד 47א מספר מונה 21003871'!M100+'שקד 17א מספר מונה 22002082'!M100+'קרן היסוד 1 מספר מונה 12512041'!M100+'קיבוץ גלויות 39 מספר מונה 22000'!M100+'קיבוץ גלויות 18 מספר מונה 22024'!M100+'עמידר מספר מונה 21023286'!M100+'ההגנה 10 מספר מונה 21023285'!M100+'עגנון 12 מספר מונה 21014900'!M100+'ספריה מספר מונה 14066205'!M100+'מרגוע מספר מונה 22000272'!M100+'לוחמי הגטאות מספר מונה 22023137'!M100+'המעפילים 17 מספר מונה 6181945'!M100+'1335 מספר מונה 22023890'!M100+'דוד בן גאון 1 מספר מונה 2200209'!M100+'בית הדר מספר מונה 23021393'!M100+'בית הדר מספר מונה 22000262'!M100+'בורוכוב מספר מונה 9072242'!M100+'אפרים שריר מספר מונה 17005041'!M100+'XA1314 מספר מונה 14008869'!M100+'AH4520 מספר מונה 22002147'!M100+'AH4300 מספר מונה 12590096'!M100+'AH4067 מספר מונה 12591343'!M100+'AH1920 מספר מונה 22005812'!M100+'AH1920 מספר מונה 21003404'!M100+'AH10 מספר מונה 8070601'!M100+'A23 מספר מונה 22000257'!M100+'3018 מספר מונה 22002061'!M100+'921 מספר מונה 1800679'!M100</f>
        <v>262.98700000000002</v>
      </c>
      <c r="N131">
        <f>'חכל השיקמה 7 22007172'!N100+'חכל המעפילים 20 22001170'!N100+'חכל המעפילים 15  22005805'!N100+'ששת הימים מספר מונה 347462612'!N100+'שקד 47א מספר מונה 21003871'!N100+'שקד 17א מספר מונה 22002082'!N100+'קרן היסוד 1 מספר מונה 12512041'!N100+'קיבוץ גלויות 39 מספר מונה 22000'!N100+'קיבוץ גלויות 18 מספר מונה 22024'!N100+'עמידר מספר מונה 21023286'!N100+'ההגנה 10 מספר מונה 21023285'!N100+'עגנון 12 מספר מונה 21014900'!N100+'ספריה מספר מונה 14066205'!N100+'מרגוע מספר מונה 22000272'!N100+'לוחמי הגטאות מספר מונה 22023137'!N100+'המעפילים 17 מספר מונה 6181945'!N100+'1335 מספר מונה 22023890'!N100+'דוד בן גאון 1 מספר מונה 2200209'!N100+'בית הדר מספר מונה 23021393'!N100+'בית הדר מספר מונה 22000262'!N100+'בורוכוב מספר מונה 9072242'!N100+'אפרים שריר מספר מונה 17005041'!N100+'XA1314 מספר מונה 14008869'!N100+'AH4520 מספר מונה 22002147'!N100+'AH4300 מספר מונה 12590096'!N100+'AH4067 מספר מונה 12591343'!N100+'AH1920 מספר מונה 22005812'!N100+'AH1920 מספר מונה 21003404'!N100+'AH10 מספר מונה 8070601'!N100+'A23 מספר מונה 22000257'!N100+'3018 מספר מונה 22002061'!N100+'921 מספר מונה 1800679'!N100</f>
        <v>270.27900000000005</v>
      </c>
      <c r="O131">
        <f>'חכל השיקמה 7 22007172'!O100+'חכל המעפילים 20 22001170'!O100+'חכל המעפילים 15  22005805'!O100+'ששת הימים מספר מונה 347462612'!O100+'שקד 47א מספר מונה 21003871'!O100+'שקד 17א מספר מונה 22002082'!O100+'קרן היסוד 1 מספר מונה 12512041'!O100+'קיבוץ גלויות 39 מספר מונה 22000'!O100+'קיבוץ גלויות 18 מספר מונה 22024'!O100+'עמידר מספר מונה 21023286'!O100+'ההגנה 10 מספר מונה 21023285'!O100+'עגנון 12 מספר מונה 21014900'!O100+'ספריה מספר מונה 14066205'!O100+'מרגוע מספר מונה 22000272'!O100+'לוחמי הגטאות מספר מונה 22023137'!O100+'המעפילים 17 מספר מונה 6181945'!O100+'1335 מספר מונה 22023890'!O100+'דוד בן גאון 1 מספר מונה 2200209'!O100+'בית הדר מספר מונה 23021393'!O100+'בית הדר מספר מונה 22000262'!O100+'בורוכוב מספר מונה 9072242'!O100+'אפרים שריר מספר מונה 17005041'!O100+'XA1314 מספר מונה 14008869'!O100+'AH4520 מספר מונה 22002147'!O100+'AH4300 מספר מונה 12590096'!O100+'AH4067 מספר מונה 12591343'!O100+'AH1920 מספר מונה 22005812'!O100+'AH1920 מספר מונה 21003404'!O100+'AH10 מספר מונה 8070601'!O100+'A23 מספר מונה 22000257'!O100+'3018 מספר מונה 22002061'!O100+'921 מספר מונה 1800679'!O100</f>
        <v>273.17199999999997</v>
      </c>
      <c r="P131">
        <f>'חכל השיקמה 7 22007172'!P100+'חכל המעפילים 20 22001170'!P100+'חכל המעפילים 15  22005805'!P100+'ששת הימים מספר מונה 347462612'!P100+'שקד 47א מספר מונה 21003871'!P100+'שקד 17א מספר מונה 22002082'!P100+'קרן היסוד 1 מספר מונה 12512041'!P100+'קיבוץ גלויות 39 מספר מונה 22000'!P100+'קיבוץ גלויות 18 מספר מונה 22024'!P100+'עמידר מספר מונה 21023286'!P100+'ההגנה 10 מספר מונה 21023285'!P100+'עגנון 12 מספר מונה 21014900'!P100+'ספריה מספר מונה 14066205'!P100+'מרגוע מספר מונה 22000272'!P100+'לוחמי הגטאות מספר מונה 22023137'!P100+'המעפילים 17 מספר מונה 6181945'!P100+'1335 מספר מונה 22023890'!P100+'דוד בן גאון 1 מספר מונה 2200209'!P100+'בית הדר מספר מונה 23021393'!P100+'בית הדר מספר מונה 22000262'!P100+'בורוכוב מספר מונה 9072242'!P100+'אפרים שריר מספר מונה 17005041'!P100+'XA1314 מספר מונה 14008869'!P100+'AH4520 מספר מונה 22002147'!P100+'AH4300 מספר מונה 12590096'!P100+'AH4067 מספר מונה 12591343'!P100+'AH1920 מספר מונה 22005812'!P100+'AH1920 מספר מונה 21003404'!P100+'AH10 מספר מונה 8070601'!P100+'A23 מספר מונה 22000257'!P100+'3018 מספר מונה 22002061'!P100+'921 מספר מונה 1800679'!P100</f>
        <v>270.30400000000003</v>
      </c>
      <c r="Q131">
        <f>'חכל השיקמה 7 22007172'!Q100+'חכל המעפילים 20 22001170'!Q100+'חכל המעפילים 15  22005805'!Q100+'ששת הימים מספר מונה 347462612'!Q100+'שקד 47א מספר מונה 21003871'!Q100+'שקד 17א מספר מונה 22002082'!Q100+'קרן היסוד 1 מספר מונה 12512041'!Q100+'קיבוץ גלויות 39 מספר מונה 22000'!Q100+'קיבוץ גלויות 18 מספר מונה 22024'!Q100+'עמידר מספר מונה 21023286'!Q100+'ההגנה 10 מספר מונה 21023285'!Q100+'עגנון 12 מספר מונה 21014900'!Q100+'ספריה מספר מונה 14066205'!Q100+'מרגוע מספר מונה 22000272'!Q100+'לוחמי הגטאות מספר מונה 22023137'!Q100+'המעפילים 17 מספר מונה 6181945'!Q100+'1335 מספר מונה 22023890'!Q100+'דוד בן גאון 1 מספר מונה 2200209'!Q100+'בית הדר מספר מונה 23021393'!Q100+'בית הדר מספר מונה 22000262'!Q100+'בורוכוב מספר מונה 9072242'!Q100+'אפרים שריר מספר מונה 17005041'!Q100+'XA1314 מספר מונה 14008869'!Q100+'AH4520 מספר מונה 22002147'!Q100+'AH4300 מספר מונה 12590096'!Q100+'AH4067 מספר מונה 12591343'!Q100+'AH1920 מספר מונה 22005812'!Q100+'AH1920 מספר מונה 21003404'!Q100+'AH10 מספר מונה 8070601'!Q100+'A23 מספר מונה 22000257'!Q100+'3018 מספר מונה 22002061'!Q100+'921 מספר מונה 1800679'!Q100</f>
        <v>263.245</v>
      </c>
      <c r="R131">
        <f>'חכל השיקמה 7 22007172'!R100+'חכל המעפילים 20 22001170'!R100+'חכל המעפילים 15  22005805'!R100+'ששת הימים מספר מונה 347462612'!R100+'שקד 47א מספר מונה 21003871'!R100+'שקד 17א מספר מונה 22002082'!R100+'קרן היסוד 1 מספר מונה 12512041'!R100+'קיבוץ גלויות 39 מספר מונה 22000'!R100+'קיבוץ גלויות 18 מספר מונה 22024'!R100+'עמידר מספר מונה 21023286'!R100+'ההגנה 10 מספר מונה 21023285'!R100+'עגנון 12 מספר מונה 21014900'!R100+'ספריה מספר מונה 14066205'!R100+'מרגוע מספר מונה 22000272'!R100+'לוחמי הגטאות מספר מונה 22023137'!R100+'המעפילים 17 מספר מונה 6181945'!R100+'1335 מספר מונה 22023890'!R100+'דוד בן גאון 1 מספר מונה 2200209'!R100+'בית הדר מספר מונה 23021393'!R100+'בית הדר מספר מונה 22000262'!R100+'בורוכוב מספר מונה 9072242'!R100+'אפרים שריר מספר מונה 17005041'!R100+'XA1314 מספר מונה 14008869'!R100+'AH4520 מספר מונה 22002147'!R100+'AH4300 מספר מונה 12590096'!R100+'AH4067 מספר מונה 12591343'!R100+'AH1920 מספר מונה 22005812'!R100+'AH1920 מספר מונה 21003404'!R100+'AH10 מספר מונה 8070601'!R100+'A23 מספר מונה 22000257'!R100+'3018 מספר מונה 22002061'!R100+'921 מספר מונה 1800679'!R100</f>
        <v>260.66700000000009</v>
      </c>
      <c r="S131">
        <f>'חכל השיקמה 7 22007172'!S100+'חכל המעפילים 20 22001170'!S100+'חכל המעפילים 15  22005805'!S100+'ששת הימים מספר מונה 347462612'!S100+'שקד 47א מספר מונה 21003871'!S100+'שקד 17א מספר מונה 22002082'!S100+'קרן היסוד 1 מספר מונה 12512041'!S100+'קיבוץ גלויות 39 מספר מונה 22000'!S100+'קיבוץ גלויות 18 מספר מונה 22024'!S100+'עמידר מספר מונה 21023286'!S100+'ההגנה 10 מספר מונה 21023285'!S100+'עגנון 12 מספר מונה 21014900'!S100+'ספריה מספר מונה 14066205'!S100+'מרגוע מספר מונה 22000272'!S100+'לוחמי הגטאות מספר מונה 22023137'!S100+'המעפילים 17 מספר מונה 6181945'!S100+'1335 מספר מונה 22023890'!S100+'דוד בן גאון 1 מספר מונה 2200209'!S100+'בית הדר מספר מונה 23021393'!S100+'בית הדר מספר מונה 22000262'!S100+'בורוכוב מספר מונה 9072242'!S100+'אפרים שריר מספר מונה 17005041'!S100+'XA1314 מספר מונה 14008869'!S100+'AH4520 מספר מונה 22002147'!S100+'AH4300 מספר מונה 12590096'!S100+'AH4067 מספר מונה 12591343'!S100+'AH1920 מספר מונה 22005812'!S100+'AH1920 מספר מונה 21003404'!S100+'AH10 מספר מונה 8070601'!S100+'A23 מספר מונה 22000257'!S100+'3018 מספר מונה 22002061'!S100+'921 מספר מונה 1800679'!S100</f>
        <v>275.57799999999986</v>
      </c>
      <c r="T131">
        <f>'חכל השיקמה 7 22007172'!T100+'חכל המעפילים 20 22001170'!T100+'חכל המעפילים 15  22005805'!T100+'ששת הימים מספר מונה 347462612'!T100+'שקד 47א מספר מונה 21003871'!T100+'שקד 17א מספר מונה 22002082'!T100+'קרן היסוד 1 מספר מונה 12512041'!T100+'קיבוץ גלויות 39 מספר מונה 22000'!T100+'קיבוץ גלויות 18 מספר מונה 22024'!T100+'עמידר מספר מונה 21023286'!T100+'ההגנה 10 מספר מונה 21023285'!T100+'עגנון 12 מספר מונה 21014900'!T100+'ספריה מספר מונה 14066205'!T100+'מרגוע מספר מונה 22000272'!T100+'לוחמי הגטאות מספר מונה 22023137'!T100+'המעפילים 17 מספר מונה 6181945'!T100+'1335 מספר מונה 22023890'!T100+'דוד בן גאון 1 מספר מונה 2200209'!T100+'בית הדר מספר מונה 23021393'!T100+'בית הדר מספר מונה 22000262'!T100+'בורוכוב מספר מונה 9072242'!T100+'אפרים שריר מספר מונה 17005041'!T100+'XA1314 מספר מונה 14008869'!T100+'AH4520 מספר מונה 22002147'!T100+'AH4300 מספר מונה 12590096'!T100+'AH4067 מספר מונה 12591343'!T100+'AH1920 מספר מונה 22005812'!T100+'AH1920 מספר מונה 21003404'!T100+'AH10 מספר מונה 8070601'!T100+'A23 מספר מונה 22000257'!T100+'3018 מספר מונה 22002061'!T100+'921 מספר מונה 1800679'!T100</f>
        <v>372.73700000000002</v>
      </c>
      <c r="U131">
        <f>'חכל השיקמה 7 22007172'!U100+'חכל המעפילים 20 22001170'!U100+'חכל המעפילים 15  22005805'!U100+'ששת הימים מספר מונה 347462612'!U100+'שקד 47א מספר מונה 21003871'!U100+'שקד 17א מספר מונה 22002082'!U100+'קרן היסוד 1 מספר מונה 12512041'!U100+'קיבוץ גלויות 39 מספר מונה 22000'!U100+'קיבוץ גלויות 18 מספר מונה 22024'!U100+'עמידר מספר מונה 21023286'!U100+'ההגנה 10 מספר מונה 21023285'!U100+'עגנון 12 מספר מונה 21014900'!U100+'ספריה מספר מונה 14066205'!U100+'מרגוע מספר מונה 22000272'!U100+'לוחמי הגטאות מספר מונה 22023137'!U100+'המעפילים 17 מספר מונה 6181945'!U100+'1335 מספר מונה 22023890'!U100+'דוד בן גאון 1 מספר מונה 2200209'!U100+'בית הדר מספר מונה 23021393'!U100+'בית הדר מספר מונה 22000262'!U100+'בורוכוב מספר מונה 9072242'!U100+'אפרים שריר מספר מונה 17005041'!U100+'XA1314 מספר מונה 14008869'!U100+'AH4520 מספר מונה 22002147'!U100+'AH4300 מספר מונה 12590096'!U100+'AH4067 מספר מונה 12591343'!U100+'AH1920 מספר מונה 22005812'!U100+'AH1920 מספר מונה 21003404'!U100+'AH10 מספר מונה 8070601'!U100+'A23 מספר מונה 22000257'!U100+'3018 מספר מונה 22002061'!U100+'921 מספר מונה 1800679'!U100</f>
        <v>436.86199999999997</v>
      </c>
      <c r="V131">
        <f>'חכל השיקמה 7 22007172'!V100+'חכל המעפילים 20 22001170'!V100+'חכל המעפילים 15  22005805'!V100+'ששת הימים מספר מונה 347462612'!V100+'שקד 47א מספר מונה 21003871'!V100+'שקד 17א מספר מונה 22002082'!V100+'קרן היסוד 1 מספר מונה 12512041'!V100+'קיבוץ גלויות 39 מספר מונה 22000'!V100+'קיבוץ גלויות 18 מספר מונה 22024'!V100+'עמידר מספר מונה 21023286'!V100+'ההגנה 10 מספר מונה 21023285'!V100+'עגנון 12 מספר מונה 21014900'!V100+'ספריה מספר מונה 14066205'!V100+'מרגוע מספר מונה 22000272'!V100+'לוחמי הגטאות מספר מונה 22023137'!V100+'המעפילים 17 מספר מונה 6181945'!V100+'1335 מספר מונה 22023890'!V100+'דוד בן גאון 1 מספר מונה 2200209'!V100+'בית הדר מספר מונה 23021393'!V100+'בית הדר מספר מונה 22000262'!V100+'בורוכוב מספר מונה 9072242'!V100+'אפרים שריר מספר מונה 17005041'!V100+'XA1314 מספר מונה 14008869'!V100+'AH4520 מספר מונה 22002147'!V100+'AH4300 מספר מונה 12590096'!V100+'AH4067 מספר מונה 12591343'!V100+'AH1920 מספר מונה 22005812'!V100+'AH1920 מספר מונה 21003404'!V100+'AH10 מספר מונה 8070601'!V100+'A23 מספר מונה 22000257'!V100+'3018 מספר מונה 22002061'!V100+'921 מספר מונה 1800679'!V100</f>
        <v>415.70400000000006</v>
      </c>
      <c r="W131">
        <f>'חכל השיקמה 7 22007172'!W100+'חכל המעפילים 20 22001170'!W100+'חכל המעפילים 15  22005805'!W100+'ששת הימים מספר מונה 347462612'!W100+'שקד 47א מספר מונה 21003871'!W100+'שקד 17א מספר מונה 22002082'!W100+'קרן היסוד 1 מספר מונה 12512041'!W100+'קיבוץ גלויות 39 מספר מונה 22000'!W100+'קיבוץ גלויות 18 מספר מונה 22024'!W100+'עמידר מספר מונה 21023286'!W100+'ההגנה 10 מספר מונה 21023285'!W100+'עגנון 12 מספר מונה 21014900'!W100+'ספריה מספר מונה 14066205'!W100+'מרגוע מספר מונה 22000272'!W100+'לוחמי הגטאות מספר מונה 22023137'!W100+'המעפילים 17 מספר מונה 6181945'!W100+'1335 מספר מונה 22023890'!W100+'דוד בן גאון 1 מספר מונה 2200209'!W100+'בית הדר מספר מונה 23021393'!W100+'בית הדר מספר מונה 22000262'!W100+'בורוכוב מספר מונה 9072242'!W100+'אפרים שריר מספר מונה 17005041'!W100+'XA1314 מספר מונה 14008869'!W100+'AH4520 מספר מונה 22002147'!W100+'AH4300 מספר מונה 12590096'!W100+'AH4067 מספר מונה 12591343'!W100+'AH1920 מספר מונה 22005812'!W100+'AH1920 מספר מונה 21003404'!W100+'AH10 מספר מונה 8070601'!W100+'A23 מספר מונה 22000257'!W100+'3018 מספר מונה 22002061'!W100+'921 מספר מונה 1800679'!W100</f>
        <v>425.97600000000006</v>
      </c>
      <c r="X131">
        <f>'חכל השיקמה 7 22007172'!X100+'חכל המעפילים 20 22001170'!X100+'חכל המעפילים 15  22005805'!X100+'ששת הימים מספר מונה 347462612'!X100+'שקד 47א מספר מונה 21003871'!X100+'שקד 17א מספר מונה 22002082'!X100+'קרן היסוד 1 מספר מונה 12512041'!X100+'קיבוץ גלויות 39 מספר מונה 22000'!X100+'קיבוץ גלויות 18 מספר מונה 22024'!X100+'עמידר מספר מונה 21023286'!X100+'ההגנה 10 מספר מונה 21023285'!X100+'עגנון 12 מספר מונה 21014900'!X100+'ספריה מספר מונה 14066205'!X100+'מרגוע מספר מונה 22000272'!X100+'לוחמי הגטאות מספר מונה 22023137'!X100+'המעפילים 17 מספר מונה 6181945'!X100+'1335 מספר מונה 22023890'!X100+'דוד בן גאון 1 מספר מונה 2200209'!X100+'בית הדר מספר מונה 23021393'!X100+'בית הדר מספר מונה 22000262'!X100+'בורוכוב מספר מונה 9072242'!X100+'אפרים שריר מספר מונה 17005041'!X100+'XA1314 מספר מונה 14008869'!X100+'AH4520 מספר מונה 22002147'!X100+'AH4300 מספר מונה 12590096'!X100+'AH4067 מספר מונה 12591343'!X100+'AH1920 מספר מונה 22005812'!X100+'AH1920 מספר מונה 21003404'!X100+'AH10 מספר מונה 8070601'!X100+'A23 מספר מונה 22000257'!X100+'3018 מספר מונה 22002061'!X100+'921 מספר מונה 1800679'!X100</f>
        <v>374.37900000000002</v>
      </c>
      <c r="Y131">
        <f>'חכל השיקמה 7 22007172'!Y100+'חכל המעפילים 20 22001170'!Y100+'חכל המעפילים 15  22005805'!Y100+'ששת הימים מספר מונה 347462612'!Y100+'שקד 47א מספר מונה 21003871'!Y100+'שקד 17א מספר מונה 22002082'!Y100+'קרן היסוד 1 מספר מונה 12512041'!Y100+'קיבוץ גלויות 39 מספר מונה 22000'!Y100+'קיבוץ גלויות 18 מספר מונה 22024'!Y100+'עמידר מספר מונה 21023286'!Y100+'ההגנה 10 מספר מונה 21023285'!Y100+'עגנון 12 מספר מונה 21014900'!Y100+'ספריה מספר מונה 14066205'!Y100+'מרגוע מספר מונה 22000272'!Y100+'לוחמי הגטאות מספר מונה 22023137'!Y100+'המעפילים 17 מספר מונה 6181945'!Y100+'1335 מספר מונה 22023890'!Y100+'דוד בן גאון 1 מספר מונה 2200209'!Y100+'בית הדר מספר מונה 23021393'!Y100+'בית הדר מספר מונה 22000262'!Y100+'בורוכוב מספר מונה 9072242'!Y100+'אפרים שריר מספר מונה 17005041'!Y100+'XA1314 מספר מונה 14008869'!Y100+'AH4520 מספר מונה 22002147'!Y100+'AH4300 מספר מונה 12590096'!Y100+'AH4067 מספר מונה 12591343'!Y100+'AH1920 מספר מונה 22005812'!Y100+'AH1920 מספר מונה 21003404'!Y100+'AH10 מספר מונה 8070601'!Y100+'A23 מספר מונה 22000257'!Y100+'3018 מספר מונה 22002061'!Y100+'921 מספר מונה 1800679'!Y100</f>
        <v>375.91700000000003</v>
      </c>
      <c r="Z131" s="22">
        <f t="shared" ref="Z131:Z194" si="4">SUM(B131:Y131)</f>
        <v>6972.8049999999994</v>
      </c>
    </row>
    <row r="132" spans="1:26" x14ac:dyDescent="0.45">
      <c r="A132" s="33">
        <v>45025</v>
      </c>
      <c r="B132">
        <f>'חכל השיקמה 7 22007172'!B101+'חכל המעפילים 20 22001170'!B101+'חכל המעפילים 15  22005805'!B101+'ששת הימים מספר מונה 347462612'!B101+'שקד 47א מספר מונה 21003871'!B101+'שקד 17א מספר מונה 22002082'!B101+'קרן היסוד 1 מספר מונה 12512041'!B101+'קיבוץ גלויות 39 מספר מונה 22000'!B101+'קיבוץ גלויות 18 מספר מונה 22024'!B101+'עמידר מספר מונה 21023286'!B101+'ההגנה 10 מספר מונה 21023285'!B101+'עגנון 12 מספר מונה 21014900'!B101+'ספריה מספר מונה 14066205'!B101+'מרגוע מספר מונה 22000272'!B101+'לוחמי הגטאות מספר מונה 22023137'!B101+'המעפילים 17 מספר מונה 6181945'!B101+'1335 מספר מונה 22023890'!B101+'דוד בן גאון 1 מספר מונה 2200209'!B101+'בית הדר מספר מונה 23021393'!B101+'בית הדר מספר מונה 22000262'!B101+'בורוכוב מספר מונה 9072242'!B101+'אפרים שריר מספר מונה 17005041'!B101+'XA1314 מספר מונה 14008869'!B101+'AH4520 מספר מונה 22002147'!B101+'AH4300 מספר מונה 12590096'!B101+'AH4067 מספר מונה 12591343'!B101+'AH1920 מספר מונה 22005812'!B101+'AH1920 מספר מונה 21003404'!B101+'AH10 מספר מונה 8070601'!B101+'A23 מספר מונה 22000257'!B101+'3018 מספר מונה 22002061'!B101+'921 מספר מונה 1800679'!B101</f>
        <v>312.29600000000011</v>
      </c>
      <c r="C132">
        <f>'חכל השיקמה 7 22007172'!C101+'חכל המעפילים 20 22001170'!C101+'חכל המעפילים 15  22005805'!C101+'ששת הימים מספר מונה 347462612'!C101+'שקד 47א מספר מונה 21003871'!C101+'שקד 17א מספר מונה 22002082'!C101+'קרן היסוד 1 מספר מונה 12512041'!C101+'קיבוץ גלויות 39 מספר מונה 22000'!C101+'קיבוץ גלויות 18 מספר מונה 22024'!C101+'עמידר מספר מונה 21023286'!C101+'ההגנה 10 מספר מונה 21023285'!C101+'עגנון 12 מספר מונה 21014900'!C101+'ספריה מספר מונה 14066205'!C101+'מרגוע מספר מונה 22000272'!C101+'לוחמי הגטאות מספר מונה 22023137'!C101+'המעפילים 17 מספר מונה 6181945'!C101+'1335 מספר מונה 22023890'!C101+'דוד בן גאון 1 מספר מונה 2200209'!C101+'בית הדר מספר מונה 23021393'!C101+'בית הדר מספר מונה 22000262'!C101+'בורוכוב מספר מונה 9072242'!C101+'אפרים שריר מספר מונה 17005041'!C101+'XA1314 מספר מונה 14008869'!C101+'AH4520 מספר מונה 22002147'!C101+'AH4300 מספר מונה 12590096'!C101+'AH4067 מספר מונה 12591343'!C101+'AH1920 מספר מונה 22005812'!C101+'AH1920 מספר מונה 21003404'!C101+'AH10 מספר מונה 8070601'!C101+'A23 מספר מונה 22000257'!C101+'3018 מספר מונה 22002061'!C101+'921 מספר מונה 1800679'!C101</f>
        <v>273.78300000000002</v>
      </c>
      <c r="D132">
        <f>'חכל השיקמה 7 22007172'!D101+'חכל המעפילים 20 22001170'!D101+'חכל המעפילים 15  22005805'!D101+'ששת הימים מספר מונה 347462612'!D101+'שקד 47א מספר מונה 21003871'!D101+'שקד 17א מספר מונה 22002082'!D101+'קרן היסוד 1 מספר מונה 12512041'!D101+'קיבוץ גלויות 39 מספר מונה 22000'!D101+'קיבוץ גלויות 18 מספר מונה 22024'!D101+'עמידר מספר מונה 21023286'!D101+'ההגנה 10 מספר מונה 21023285'!D101+'עגנון 12 מספר מונה 21014900'!D101+'ספריה מספר מונה 14066205'!D101+'מרגוע מספר מונה 22000272'!D101+'לוחמי הגטאות מספר מונה 22023137'!D101+'המעפילים 17 מספר מונה 6181945'!D101+'1335 מספר מונה 22023890'!D101+'דוד בן גאון 1 מספר מונה 2200209'!D101+'בית הדר מספר מונה 23021393'!D101+'בית הדר מספר מונה 22000262'!D101+'בורוכוב מספר מונה 9072242'!D101+'אפרים שריר מספר מונה 17005041'!D101+'XA1314 מספר מונה 14008869'!D101+'AH4520 מספר מונה 22002147'!D101+'AH4300 מספר מונה 12590096'!D101+'AH4067 מספר מונה 12591343'!D101+'AH1920 מספר מונה 22005812'!D101+'AH1920 מספר מונה 21003404'!D101+'AH10 מספר מונה 8070601'!D101+'A23 מספר מונה 22000257'!D101+'3018 מספר מונה 22002061'!D101+'921 מספר מונה 1800679'!D101</f>
        <v>257.91199999999998</v>
      </c>
      <c r="E132">
        <f>'חכל השיקמה 7 22007172'!E101+'חכל המעפילים 20 22001170'!E101+'חכל המעפילים 15  22005805'!E101+'ששת הימים מספר מונה 347462612'!E101+'שקד 47א מספר מונה 21003871'!E101+'שקד 17א מספר מונה 22002082'!E101+'קרן היסוד 1 מספר מונה 12512041'!E101+'קיבוץ גלויות 39 מספר מונה 22000'!E101+'קיבוץ גלויות 18 מספר מונה 22024'!E101+'עמידר מספר מונה 21023286'!E101+'ההגנה 10 מספר מונה 21023285'!E101+'עגנון 12 מספר מונה 21014900'!E101+'ספריה מספר מונה 14066205'!E101+'מרגוע מספר מונה 22000272'!E101+'לוחמי הגטאות מספר מונה 22023137'!E101+'המעפילים 17 מספר מונה 6181945'!E101+'1335 מספר מונה 22023890'!E101+'דוד בן גאון 1 מספר מונה 2200209'!E101+'בית הדר מספר מונה 23021393'!E101+'בית הדר מספר מונה 22000262'!E101+'בורוכוב מספר מונה 9072242'!E101+'אפרים שריר מספר מונה 17005041'!E101+'XA1314 מספר מונה 14008869'!E101+'AH4520 מספר מונה 22002147'!E101+'AH4300 מספר מונה 12590096'!E101+'AH4067 מספר מונה 12591343'!E101+'AH1920 מספר מונה 22005812'!E101+'AH1920 מספר מונה 21003404'!E101+'AH10 מספר מונה 8070601'!E101+'A23 מספר מונה 22000257'!E101+'3018 מספר מונה 22002061'!E101+'921 מספר מונה 1800679'!E101</f>
        <v>243.35700000000003</v>
      </c>
      <c r="F132">
        <f>'חכל השיקמה 7 22007172'!F101+'חכל המעפילים 20 22001170'!F101+'חכל המעפילים 15  22005805'!F101+'ששת הימים מספר מונה 347462612'!F101+'שקד 47א מספר מונה 21003871'!F101+'שקד 17א מספר מונה 22002082'!F101+'קרן היסוד 1 מספר מונה 12512041'!F101+'קיבוץ גלויות 39 מספר מונה 22000'!F101+'קיבוץ גלויות 18 מספר מונה 22024'!F101+'עמידר מספר מונה 21023286'!F101+'ההגנה 10 מספר מונה 21023285'!F101+'עגנון 12 מספר מונה 21014900'!F101+'ספריה מספר מונה 14066205'!F101+'מרגוע מספר מונה 22000272'!F101+'לוחמי הגטאות מספר מונה 22023137'!F101+'המעפילים 17 מספר מונה 6181945'!F101+'1335 מספר מונה 22023890'!F101+'דוד בן גאון 1 מספר מונה 2200209'!F101+'בית הדר מספר מונה 23021393'!F101+'בית הדר מספר מונה 22000262'!F101+'בורוכוב מספר מונה 9072242'!F101+'אפרים שריר מספר מונה 17005041'!F101+'XA1314 מספר מונה 14008869'!F101+'AH4520 מספר מונה 22002147'!F101+'AH4300 מספר מונה 12590096'!F101+'AH4067 מספר מונה 12591343'!F101+'AH1920 מספר מונה 22005812'!F101+'AH1920 מספר מונה 21003404'!F101+'AH10 מספר מונה 8070601'!F101+'A23 מספר מונה 22000257'!F101+'3018 מספר מונה 22002061'!F101+'921 מספר מונה 1800679'!F101</f>
        <v>241.12499999999994</v>
      </c>
      <c r="G132">
        <f>'חכל השיקמה 7 22007172'!G101+'חכל המעפילים 20 22001170'!G101+'חכל המעפילים 15  22005805'!G101+'ששת הימים מספר מונה 347462612'!G101+'שקד 47א מספר מונה 21003871'!G101+'שקד 17א מספר מונה 22002082'!G101+'קרן היסוד 1 מספר מונה 12512041'!G101+'קיבוץ גלויות 39 מספר מונה 22000'!G101+'קיבוץ גלויות 18 מספר מונה 22024'!G101+'עמידר מספר מונה 21023286'!G101+'ההגנה 10 מספר מונה 21023285'!G101+'עגנון 12 מספר מונה 21014900'!G101+'ספריה מספר מונה 14066205'!G101+'מרגוע מספר מונה 22000272'!G101+'לוחמי הגטאות מספר מונה 22023137'!G101+'המעפילים 17 מספר מונה 6181945'!G101+'1335 מספר מונה 22023890'!G101+'דוד בן גאון 1 מספר מונה 2200209'!G101+'בית הדר מספר מונה 23021393'!G101+'בית הדר מספר מונה 22000262'!G101+'בורוכוב מספר מונה 9072242'!G101+'אפרים שריר מספר מונה 17005041'!G101+'XA1314 מספר מונה 14008869'!G101+'AH4520 מספר מונה 22002147'!G101+'AH4300 מספר מונה 12590096'!G101+'AH4067 מספר מונה 12591343'!G101+'AH1920 מספר מונה 22005812'!G101+'AH1920 מספר מונה 21003404'!G101+'AH10 מספר מונה 8070601'!G101+'A23 מספר מונה 22000257'!G101+'3018 מספר מונה 22002061'!G101+'921 מספר מונה 1800679'!G101</f>
        <v>236.22499999999997</v>
      </c>
      <c r="H132">
        <f>'חכל השיקמה 7 22007172'!H101+'חכל המעפילים 20 22001170'!H101+'חכל המעפילים 15  22005805'!H101+'ששת הימים מספר מונה 347462612'!H101+'שקד 47א מספר מונה 21003871'!H101+'שקד 17א מספר מונה 22002082'!H101+'קרן היסוד 1 מספר מונה 12512041'!H101+'קיבוץ גלויות 39 מספר מונה 22000'!H101+'קיבוץ גלויות 18 מספר מונה 22024'!H101+'עמידר מספר מונה 21023286'!H101+'ההגנה 10 מספר מונה 21023285'!H101+'עגנון 12 מספר מונה 21014900'!H101+'ספריה מספר מונה 14066205'!H101+'מרגוע מספר מונה 22000272'!H101+'לוחמי הגטאות מספר מונה 22023137'!H101+'המעפילים 17 מספר מונה 6181945'!H101+'1335 מספר מונה 22023890'!H101+'דוד בן גאון 1 מספר מונה 2200209'!H101+'בית הדר מספר מונה 23021393'!H101+'בית הדר מספר מונה 22000262'!H101+'בורוכוב מספר מונה 9072242'!H101+'אפרים שריר מספר מונה 17005041'!H101+'XA1314 מספר מונה 14008869'!H101+'AH4520 מספר מונה 22002147'!H101+'AH4300 מספר מונה 12590096'!H101+'AH4067 מספר מונה 12591343'!H101+'AH1920 מספר מונה 22005812'!H101+'AH1920 מספר מונה 21003404'!H101+'AH10 מספר מונה 8070601'!H101+'A23 מספר מונה 22000257'!H101+'3018 מספר מונה 22002061'!H101+'921 מספר מונה 1800679'!H101</f>
        <v>188.01099999999997</v>
      </c>
      <c r="I132">
        <f>'חכל השיקמה 7 22007172'!I101+'חכל המעפילים 20 22001170'!I101+'חכל המעפילים 15  22005805'!I101+'ששת הימים מספר מונה 347462612'!I101+'שקד 47א מספר מונה 21003871'!I101+'שקד 17א מספר מונה 22002082'!I101+'קרן היסוד 1 מספר מונה 12512041'!I101+'קיבוץ גלויות 39 מספר מונה 22000'!I101+'קיבוץ גלויות 18 מספר מונה 22024'!I101+'עמידר מספר מונה 21023286'!I101+'ההגנה 10 מספר מונה 21023285'!I101+'עגנון 12 מספר מונה 21014900'!I101+'ספריה מספר מונה 14066205'!I101+'מרגוע מספר מונה 22000272'!I101+'לוחמי הגטאות מספר מונה 22023137'!I101+'המעפילים 17 מספר מונה 6181945'!I101+'1335 מספר מונה 22023890'!I101+'דוד בן גאון 1 מספר מונה 2200209'!I101+'בית הדר מספר מונה 23021393'!I101+'בית הדר מספר מונה 22000262'!I101+'בורוכוב מספר מונה 9072242'!I101+'אפרים שריר מספר מונה 17005041'!I101+'XA1314 מספר מונה 14008869'!I101+'AH4520 מספר מונה 22002147'!I101+'AH4300 מספר מונה 12590096'!I101+'AH4067 מספר מונה 12591343'!I101+'AH1920 מספר מונה 22005812'!I101+'AH1920 מספר מונה 21003404'!I101+'AH10 מספר מונה 8070601'!I101+'A23 מספר מונה 22000257'!I101+'3018 מספר מונה 22002061'!I101+'921 מספר מונה 1800679'!I101</f>
        <v>194.678</v>
      </c>
      <c r="J132">
        <f>'חכל השיקמה 7 22007172'!J101+'חכל המעפילים 20 22001170'!J101+'חכל המעפילים 15  22005805'!J101+'ששת הימים מספר מונה 347462612'!J101+'שקד 47א מספר מונה 21003871'!J101+'שקד 17א מספר מונה 22002082'!J101+'קרן היסוד 1 מספר מונה 12512041'!J101+'קיבוץ גלויות 39 מספר מונה 22000'!J101+'קיבוץ גלויות 18 מספר מונה 22024'!J101+'עמידר מספר מונה 21023286'!J101+'ההגנה 10 מספר מונה 21023285'!J101+'עגנון 12 מספר מונה 21014900'!J101+'ספריה מספר מונה 14066205'!J101+'מרגוע מספר מונה 22000272'!J101+'לוחמי הגטאות מספר מונה 22023137'!J101+'המעפילים 17 מספר מונה 6181945'!J101+'1335 מספר מונה 22023890'!J101+'דוד בן גאון 1 מספר מונה 2200209'!J101+'בית הדר מספר מונה 23021393'!J101+'בית הדר מספר מונה 22000262'!J101+'בורוכוב מספר מונה 9072242'!J101+'אפרים שריר מספר מונה 17005041'!J101+'XA1314 מספר מונה 14008869'!J101+'AH4520 מספר מונה 22002147'!J101+'AH4300 מספר מונה 12590096'!J101+'AH4067 מספר מונה 12591343'!J101+'AH1920 מספר מונה 22005812'!J101+'AH1920 מספר מונה 21003404'!J101+'AH10 מספר מונה 8070601'!J101+'A23 מספר מונה 22000257'!J101+'3018 מספר מונה 22002061'!J101+'921 מספר מונה 1800679'!J101</f>
        <v>211.95000000000005</v>
      </c>
      <c r="K132">
        <f>'חכל השיקמה 7 22007172'!K101+'חכל המעפילים 20 22001170'!K101+'חכל המעפילים 15  22005805'!K101+'ששת הימים מספר מונה 347462612'!K101+'שקד 47א מספר מונה 21003871'!K101+'שקד 17א מספר מונה 22002082'!K101+'קרן היסוד 1 מספר מונה 12512041'!K101+'קיבוץ גלויות 39 מספר מונה 22000'!K101+'קיבוץ גלויות 18 מספר מונה 22024'!K101+'עמידר מספר מונה 21023286'!K101+'ההגנה 10 מספר מונה 21023285'!K101+'עגנון 12 מספר מונה 21014900'!K101+'ספריה מספר מונה 14066205'!K101+'מרגוע מספר מונה 22000272'!K101+'לוחמי הגטאות מספר מונה 22023137'!K101+'המעפילים 17 מספר מונה 6181945'!K101+'1335 מספר מונה 22023890'!K101+'דוד בן גאון 1 מספר מונה 2200209'!K101+'בית הדר מספר מונה 23021393'!K101+'בית הדר מספר מונה 22000262'!K101+'בורוכוב מספר מונה 9072242'!K101+'אפרים שריר מספר מונה 17005041'!K101+'XA1314 מספר מונה 14008869'!K101+'AH4520 מספר מונה 22002147'!K101+'AH4300 מספר מונה 12590096'!K101+'AH4067 מספר מונה 12591343'!K101+'AH1920 מספר מונה 22005812'!K101+'AH1920 מספר מונה 21003404'!K101+'AH10 מספר מונה 8070601'!K101+'A23 מספר מונה 22000257'!K101+'3018 מספר מונה 22002061'!K101+'921 מספר מונה 1800679'!K101</f>
        <v>235.41099999999997</v>
      </c>
      <c r="L132">
        <f>'חכל השיקמה 7 22007172'!L101+'חכל המעפילים 20 22001170'!L101+'חכל המעפילים 15  22005805'!L101+'ששת הימים מספר מונה 347462612'!L101+'שקד 47א מספר מונה 21003871'!L101+'שקד 17א מספר מונה 22002082'!L101+'קרן היסוד 1 מספר מונה 12512041'!L101+'קיבוץ גלויות 39 מספר מונה 22000'!L101+'קיבוץ גלויות 18 מספר מונה 22024'!L101+'עמידר מספר מונה 21023286'!L101+'ההגנה 10 מספר מונה 21023285'!L101+'עגנון 12 מספר מונה 21014900'!L101+'ספריה מספר מונה 14066205'!L101+'מרגוע מספר מונה 22000272'!L101+'לוחמי הגטאות מספר מונה 22023137'!L101+'המעפילים 17 מספר מונה 6181945'!L101+'1335 מספר מונה 22023890'!L101+'דוד בן גאון 1 מספר מונה 2200209'!L101+'בית הדר מספר מונה 23021393'!L101+'בית הדר מספר מונה 22000262'!L101+'בורוכוב מספר מונה 9072242'!L101+'אפרים שריר מספר מונה 17005041'!L101+'XA1314 מספר מונה 14008869'!L101+'AH4520 מספר מונה 22002147'!L101+'AH4300 מספר מונה 12590096'!L101+'AH4067 מספר מונה 12591343'!L101+'AH1920 מספר מונה 22005812'!L101+'AH1920 מספר מונה 21003404'!L101+'AH10 מספר מונה 8070601'!L101+'A23 מספר מונה 22000257'!L101+'3018 מספר מונה 22002061'!L101+'921 מספר מונה 1800679'!L101</f>
        <v>257.43300000000005</v>
      </c>
      <c r="M132">
        <f>'חכל השיקמה 7 22007172'!M101+'חכל המעפילים 20 22001170'!M101+'חכל המעפילים 15  22005805'!M101+'ששת הימים מספר מונה 347462612'!M101+'שקד 47א מספר מונה 21003871'!M101+'שקד 17א מספר מונה 22002082'!M101+'קרן היסוד 1 מספר מונה 12512041'!M101+'קיבוץ גלויות 39 מספר מונה 22000'!M101+'קיבוץ גלויות 18 מספר מונה 22024'!M101+'עמידר מספר מונה 21023286'!M101+'ההגנה 10 מספר מונה 21023285'!M101+'עגנון 12 מספר מונה 21014900'!M101+'ספריה מספר מונה 14066205'!M101+'מרגוע מספר מונה 22000272'!M101+'לוחמי הגטאות מספר מונה 22023137'!M101+'המעפילים 17 מספר מונה 6181945'!M101+'1335 מספר מונה 22023890'!M101+'דוד בן גאון 1 מספר מונה 2200209'!M101+'בית הדר מספר מונה 23021393'!M101+'בית הדר מספר מונה 22000262'!M101+'בורוכוב מספר מונה 9072242'!M101+'אפרים שריר מספר מונה 17005041'!M101+'XA1314 מספר מונה 14008869'!M101+'AH4520 מספר מונה 22002147'!M101+'AH4300 מספר מונה 12590096'!M101+'AH4067 מספר מונה 12591343'!M101+'AH1920 מספר מונה 22005812'!M101+'AH1920 מספר מונה 21003404'!M101+'AH10 מספר מונה 8070601'!M101+'A23 מספר מונה 22000257'!M101+'3018 מספר מונה 22002061'!M101+'921 מספר מונה 1800679'!M101</f>
        <v>274.69299999999998</v>
      </c>
      <c r="N132">
        <f>'חכל השיקמה 7 22007172'!N101+'חכל המעפילים 20 22001170'!N101+'חכל המעפילים 15  22005805'!N101+'ששת הימים מספר מונה 347462612'!N101+'שקד 47א מספר מונה 21003871'!N101+'שקד 17א מספר מונה 22002082'!N101+'קרן היסוד 1 מספר מונה 12512041'!N101+'קיבוץ גלויות 39 מספר מונה 22000'!N101+'קיבוץ גלויות 18 מספר מונה 22024'!N101+'עמידר מספר מונה 21023286'!N101+'ההגנה 10 מספר מונה 21023285'!N101+'עגנון 12 מספר מונה 21014900'!N101+'ספריה מספר מונה 14066205'!N101+'מרגוע מספר מונה 22000272'!N101+'לוחמי הגטאות מספר מונה 22023137'!N101+'המעפילים 17 מספר מונה 6181945'!N101+'1335 מספר מונה 22023890'!N101+'דוד בן גאון 1 מספר מונה 2200209'!N101+'בית הדר מספר מונה 23021393'!N101+'בית הדר מספר מונה 22000262'!N101+'בורוכוב מספר מונה 9072242'!N101+'אפרים שריר מספר מונה 17005041'!N101+'XA1314 מספר מונה 14008869'!N101+'AH4520 מספר מונה 22002147'!N101+'AH4300 מספר מונה 12590096'!N101+'AH4067 מספר מונה 12591343'!N101+'AH1920 מספר מונה 22005812'!N101+'AH1920 מספר מונה 21003404'!N101+'AH10 מספר מונה 8070601'!N101+'A23 מספר מונה 22000257'!N101+'3018 מספר מונה 22002061'!N101+'921 מספר מונה 1800679'!N101</f>
        <v>284.20399999999995</v>
      </c>
      <c r="O132">
        <f>'חכל השיקמה 7 22007172'!O101+'חכל המעפילים 20 22001170'!O101+'חכל המעפילים 15  22005805'!O101+'ששת הימים מספר מונה 347462612'!O101+'שקד 47א מספר מונה 21003871'!O101+'שקד 17א מספר מונה 22002082'!O101+'קרן היסוד 1 מספר מונה 12512041'!O101+'קיבוץ גלויות 39 מספר מונה 22000'!O101+'קיבוץ גלויות 18 מספר מונה 22024'!O101+'עמידר מספר מונה 21023286'!O101+'ההגנה 10 מספר מונה 21023285'!O101+'עגנון 12 מספר מונה 21014900'!O101+'ספריה מספר מונה 14066205'!O101+'מרגוע מספר מונה 22000272'!O101+'לוחמי הגטאות מספר מונה 22023137'!O101+'המעפילים 17 מספר מונה 6181945'!O101+'1335 מספר מונה 22023890'!O101+'דוד בן גאון 1 מספר מונה 2200209'!O101+'בית הדר מספר מונה 23021393'!O101+'בית הדר מספר מונה 22000262'!O101+'בורוכוב מספר מונה 9072242'!O101+'אפרים שריר מספר מונה 17005041'!O101+'XA1314 מספר מונה 14008869'!O101+'AH4520 מספר מונה 22002147'!O101+'AH4300 מספר מונה 12590096'!O101+'AH4067 מספר מונה 12591343'!O101+'AH1920 מספר מונה 22005812'!O101+'AH1920 מספר מונה 21003404'!O101+'AH10 מספר מונה 8070601'!O101+'A23 מספר מונה 22000257'!O101+'3018 מספר מונה 22002061'!O101+'921 מספר מונה 1800679'!O101</f>
        <v>254.21600000000007</v>
      </c>
      <c r="P132">
        <f>'חכל השיקמה 7 22007172'!P101+'חכל המעפילים 20 22001170'!P101+'חכל המעפילים 15  22005805'!P101+'ששת הימים מספר מונה 347462612'!P101+'שקד 47א מספר מונה 21003871'!P101+'שקד 17א מספר מונה 22002082'!P101+'קרן היסוד 1 מספר מונה 12512041'!P101+'קיבוץ גלויות 39 מספר מונה 22000'!P101+'קיבוץ גלויות 18 מספר מונה 22024'!P101+'עמידר מספר מונה 21023286'!P101+'ההגנה 10 מספר מונה 21023285'!P101+'עגנון 12 מספר מונה 21014900'!P101+'ספריה מספר מונה 14066205'!P101+'מרגוע מספר מונה 22000272'!P101+'לוחמי הגטאות מספר מונה 22023137'!P101+'המעפילים 17 מספר מונה 6181945'!P101+'1335 מספר מונה 22023890'!P101+'דוד בן גאון 1 מספר מונה 2200209'!P101+'בית הדר מספר מונה 23021393'!P101+'בית הדר מספר מונה 22000262'!P101+'בורוכוב מספר מונה 9072242'!P101+'אפרים שריר מספר מונה 17005041'!P101+'XA1314 מספר מונה 14008869'!P101+'AH4520 מספר מונה 22002147'!P101+'AH4300 מספר מונה 12590096'!P101+'AH4067 מספר מונה 12591343'!P101+'AH1920 מספר מונה 22005812'!P101+'AH1920 מספר מונה 21003404'!P101+'AH10 מספר מונה 8070601'!P101+'A23 מספר מונה 22000257'!P101+'3018 מספר מונה 22002061'!P101+'921 מספר מונה 1800679'!P101</f>
        <v>268.74200000000008</v>
      </c>
      <c r="Q132">
        <f>'חכל השיקמה 7 22007172'!Q101+'חכל המעפילים 20 22001170'!Q101+'חכל המעפילים 15  22005805'!Q101+'ששת הימים מספר מונה 347462612'!Q101+'שקד 47א מספר מונה 21003871'!Q101+'שקד 17א מספר מונה 22002082'!Q101+'קרן היסוד 1 מספר מונה 12512041'!Q101+'קיבוץ גלויות 39 מספר מונה 22000'!Q101+'קיבוץ גלויות 18 מספר מונה 22024'!Q101+'עמידר מספר מונה 21023286'!Q101+'ההגנה 10 מספר מונה 21023285'!Q101+'עגנון 12 מספר מונה 21014900'!Q101+'ספריה מספר מונה 14066205'!Q101+'מרגוע מספר מונה 22000272'!Q101+'לוחמי הגטאות מספר מונה 22023137'!Q101+'המעפילים 17 מספר מונה 6181945'!Q101+'1335 מספר מונה 22023890'!Q101+'דוד בן גאון 1 מספר מונה 2200209'!Q101+'בית הדר מספר מונה 23021393'!Q101+'בית הדר מספר מונה 22000262'!Q101+'בורוכוב מספר מונה 9072242'!Q101+'אפרים שריר מספר מונה 17005041'!Q101+'XA1314 מספר מונה 14008869'!Q101+'AH4520 מספר מונה 22002147'!Q101+'AH4300 מספר מונה 12590096'!Q101+'AH4067 מספר מונה 12591343'!Q101+'AH1920 מספר מונה 22005812'!Q101+'AH1920 מספר מונה 21003404'!Q101+'AH10 מספר מונה 8070601'!Q101+'A23 מספר מונה 22000257'!Q101+'3018 מספר מונה 22002061'!Q101+'921 מספר מונה 1800679'!Q101</f>
        <v>252.80200000000002</v>
      </c>
      <c r="R132">
        <f>'חכל השיקמה 7 22007172'!R101+'חכל המעפילים 20 22001170'!R101+'חכל המעפילים 15  22005805'!R101+'ששת הימים מספר מונה 347462612'!R101+'שקד 47א מספר מונה 21003871'!R101+'שקד 17א מספר מונה 22002082'!R101+'קרן היסוד 1 מספר מונה 12512041'!R101+'קיבוץ גלויות 39 מספר מונה 22000'!R101+'קיבוץ גלויות 18 מספר מונה 22024'!R101+'עמידר מספר מונה 21023286'!R101+'ההגנה 10 מספר מונה 21023285'!R101+'עגנון 12 מספר מונה 21014900'!R101+'ספריה מספר מונה 14066205'!R101+'מרגוע מספר מונה 22000272'!R101+'לוחמי הגטאות מספר מונה 22023137'!R101+'המעפילים 17 מספר מונה 6181945'!R101+'1335 מספר מונה 22023890'!R101+'דוד בן גאון 1 מספר מונה 2200209'!R101+'בית הדר מספר מונה 23021393'!R101+'בית הדר מספר מונה 22000262'!R101+'בורוכוב מספר מונה 9072242'!R101+'אפרים שריר מספר מונה 17005041'!R101+'XA1314 מספר מונה 14008869'!R101+'AH4520 מספר מונה 22002147'!R101+'AH4300 מספר מונה 12590096'!R101+'AH4067 מספר מונה 12591343'!R101+'AH1920 מספר מונה 22005812'!R101+'AH1920 מספר מונה 21003404'!R101+'AH10 מספר מונה 8070601'!R101+'A23 מספר מונה 22000257'!R101+'3018 מספר מונה 22002061'!R101+'921 מספר מונה 1800679'!R101</f>
        <v>249.68100000000004</v>
      </c>
      <c r="S132">
        <f>'חכל השיקמה 7 22007172'!S101+'חכל המעפילים 20 22001170'!S101+'חכל המעפילים 15  22005805'!S101+'ששת הימים מספר מונה 347462612'!S101+'שקד 47א מספר מונה 21003871'!S101+'שקד 17א מספר מונה 22002082'!S101+'קרן היסוד 1 מספר מונה 12512041'!S101+'קיבוץ גלויות 39 מספר מונה 22000'!S101+'קיבוץ גלויות 18 מספר מונה 22024'!S101+'עמידר מספר מונה 21023286'!S101+'ההגנה 10 מספר מונה 21023285'!S101+'עגנון 12 מספר מונה 21014900'!S101+'ספריה מספר מונה 14066205'!S101+'מרגוע מספר מונה 22000272'!S101+'לוחמי הגטאות מספר מונה 22023137'!S101+'המעפילים 17 מספר מונה 6181945'!S101+'1335 מספר מונה 22023890'!S101+'דוד בן גאון 1 מספר מונה 2200209'!S101+'בית הדר מספר מונה 23021393'!S101+'בית הדר מספר מונה 22000262'!S101+'בורוכוב מספר מונה 9072242'!S101+'אפרים שריר מספר מונה 17005041'!S101+'XA1314 מספר מונה 14008869'!S101+'AH4520 מספר מונה 22002147'!S101+'AH4300 מספר מונה 12590096'!S101+'AH4067 מספר מונה 12591343'!S101+'AH1920 מספר מונה 22005812'!S101+'AH1920 מספר מונה 21003404'!S101+'AH10 מספר מונה 8070601'!S101+'A23 מספר מונה 22000257'!S101+'3018 מספר מונה 22002061'!S101+'921 מספר מונה 1800679'!S101</f>
        <v>261.67399999999998</v>
      </c>
      <c r="T132">
        <f>'חכל השיקמה 7 22007172'!T101+'חכל המעפילים 20 22001170'!T101+'חכל המעפילים 15  22005805'!T101+'ששת הימים מספר מונה 347462612'!T101+'שקד 47א מספר מונה 21003871'!T101+'שקד 17א מספר מונה 22002082'!T101+'קרן היסוד 1 מספר מונה 12512041'!T101+'קיבוץ גלויות 39 מספר מונה 22000'!T101+'קיבוץ גלויות 18 מספר מונה 22024'!T101+'עמידר מספר מונה 21023286'!T101+'ההגנה 10 מספר מונה 21023285'!T101+'עגנון 12 מספר מונה 21014900'!T101+'ספריה מספר מונה 14066205'!T101+'מרגוע מספר מונה 22000272'!T101+'לוחמי הגטאות מספר מונה 22023137'!T101+'המעפילים 17 מספר מונה 6181945'!T101+'1335 מספר מונה 22023890'!T101+'דוד בן גאון 1 מספר מונה 2200209'!T101+'בית הדר מספר מונה 23021393'!T101+'בית הדר מספר מונה 22000262'!T101+'בורוכוב מספר מונה 9072242'!T101+'אפרים שריר מספר מונה 17005041'!T101+'XA1314 מספר מונה 14008869'!T101+'AH4520 מספר מונה 22002147'!T101+'AH4300 מספר מונה 12590096'!T101+'AH4067 מספר מונה 12591343'!T101+'AH1920 מספר מונה 22005812'!T101+'AH1920 מספר מונה 21003404'!T101+'AH10 מספר מונה 8070601'!T101+'A23 מספר מונה 22000257'!T101+'3018 מספר מונה 22002061'!T101+'921 מספר מונה 1800679'!T101</f>
        <v>331.589</v>
      </c>
      <c r="U132">
        <f>'חכל השיקמה 7 22007172'!U101+'חכל המעפילים 20 22001170'!U101+'חכל המעפילים 15  22005805'!U101+'ששת הימים מספר מונה 347462612'!U101+'שקד 47א מספר מונה 21003871'!U101+'שקד 17א מספר מונה 22002082'!U101+'קרן היסוד 1 מספר מונה 12512041'!U101+'קיבוץ גלויות 39 מספר מונה 22000'!U101+'קיבוץ גלויות 18 מספר מונה 22024'!U101+'עמידר מספר מונה 21023286'!U101+'ההגנה 10 מספר מונה 21023285'!U101+'עגנון 12 מספר מונה 21014900'!U101+'ספריה מספר מונה 14066205'!U101+'מרגוע מספר מונה 22000272'!U101+'לוחמי הגטאות מספר מונה 22023137'!U101+'המעפילים 17 מספר מונה 6181945'!U101+'1335 מספר מונה 22023890'!U101+'דוד בן גאון 1 מספר מונה 2200209'!U101+'בית הדר מספר מונה 23021393'!U101+'בית הדר מספר מונה 22000262'!U101+'בורוכוב מספר מונה 9072242'!U101+'אפרים שריר מספר מונה 17005041'!U101+'XA1314 מספר מונה 14008869'!U101+'AH4520 מספר מונה 22002147'!U101+'AH4300 מספר מונה 12590096'!U101+'AH4067 מספר מונה 12591343'!U101+'AH1920 מספר מונה 22005812'!U101+'AH1920 מספר מונה 21003404'!U101+'AH10 מספר מונה 8070601'!U101+'A23 מספר מונה 22000257'!U101+'3018 מספר מונה 22002061'!U101+'921 מספר מונה 1800679'!U101</f>
        <v>455.16700000000003</v>
      </c>
      <c r="V132">
        <f>'חכל השיקמה 7 22007172'!V101+'חכל המעפילים 20 22001170'!V101+'חכל המעפילים 15  22005805'!V101+'ששת הימים מספר מונה 347462612'!V101+'שקד 47א מספר מונה 21003871'!V101+'שקד 17א מספר מונה 22002082'!V101+'קרן היסוד 1 מספר מונה 12512041'!V101+'קיבוץ גלויות 39 מספר מונה 22000'!V101+'קיבוץ גלויות 18 מספר מונה 22024'!V101+'עמידר מספר מונה 21023286'!V101+'ההגנה 10 מספר מונה 21023285'!V101+'עגנון 12 מספר מונה 21014900'!V101+'ספריה מספר מונה 14066205'!V101+'מרגוע מספר מונה 22000272'!V101+'לוחמי הגטאות מספר מונה 22023137'!V101+'המעפילים 17 מספר מונה 6181945'!V101+'1335 מספר מונה 22023890'!V101+'דוד בן גאון 1 מספר מונה 2200209'!V101+'בית הדר מספר מונה 23021393'!V101+'בית הדר מספר מונה 22000262'!V101+'בורוכוב מספר מונה 9072242'!V101+'אפרים שריר מספר מונה 17005041'!V101+'XA1314 מספר מונה 14008869'!V101+'AH4520 מספר מונה 22002147'!V101+'AH4300 מספר מונה 12590096'!V101+'AH4067 מספר מונה 12591343'!V101+'AH1920 מספר מונה 22005812'!V101+'AH1920 מספר מונה 21003404'!V101+'AH10 מספר מונה 8070601'!V101+'A23 מספר מונה 22000257'!V101+'3018 מספר מונה 22002061'!V101+'921 מספר מונה 1800679'!V101</f>
        <v>487.39800000000002</v>
      </c>
      <c r="W132">
        <f>'חכל השיקמה 7 22007172'!W101+'חכל המעפילים 20 22001170'!W101+'חכל המעפילים 15  22005805'!W101+'ששת הימים מספר מונה 347462612'!W101+'שקד 47א מספר מונה 21003871'!W101+'שקד 17א מספר מונה 22002082'!W101+'קרן היסוד 1 מספר מונה 12512041'!W101+'קיבוץ גלויות 39 מספר מונה 22000'!W101+'קיבוץ גלויות 18 מספר מונה 22024'!W101+'עמידר מספר מונה 21023286'!W101+'ההגנה 10 מספר מונה 21023285'!W101+'עגנון 12 מספר מונה 21014900'!W101+'ספריה מספר מונה 14066205'!W101+'מרגוע מספר מונה 22000272'!W101+'לוחמי הגטאות מספר מונה 22023137'!W101+'המעפילים 17 מספר מונה 6181945'!W101+'1335 מספר מונה 22023890'!W101+'דוד בן גאון 1 מספר מונה 2200209'!W101+'בית הדר מספר מונה 23021393'!W101+'בית הדר מספר מונה 22000262'!W101+'בורוכוב מספר מונה 9072242'!W101+'אפרים שריר מספר מונה 17005041'!W101+'XA1314 מספר מונה 14008869'!W101+'AH4520 מספר מונה 22002147'!W101+'AH4300 מספר מונה 12590096'!W101+'AH4067 מספר מונה 12591343'!W101+'AH1920 מספר מונה 22005812'!W101+'AH1920 מספר מונה 21003404'!W101+'AH10 מספר מונה 8070601'!W101+'A23 מספר מונה 22000257'!W101+'3018 מספר מונה 22002061'!W101+'921 מספר מונה 1800679'!W101</f>
        <v>475.19599999999986</v>
      </c>
      <c r="X132">
        <f>'חכל השיקמה 7 22007172'!X101+'חכל המעפילים 20 22001170'!X101+'חכל המעפילים 15  22005805'!X101+'ששת הימים מספר מונה 347462612'!X101+'שקד 47א מספר מונה 21003871'!X101+'שקד 17א מספר מונה 22002082'!X101+'קרן היסוד 1 מספר מונה 12512041'!X101+'קיבוץ גלויות 39 מספר מונה 22000'!X101+'קיבוץ גלויות 18 מספר מונה 22024'!X101+'עמידר מספר מונה 21023286'!X101+'ההגנה 10 מספר מונה 21023285'!X101+'עגנון 12 מספר מונה 21014900'!X101+'ספריה מספר מונה 14066205'!X101+'מרגוע מספר מונה 22000272'!X101+'לוחמי הגטאות מספר מונה 22023137'!X101+'המעפילים 17 מספר מונה 6181945'!X101+'1335 מספר מונה 22023890'!X101+'דוד בן גאון 1 מספר מונה 2200209'!X101+'בית הדר מספר מונה 23021393'!X101+'בית הדר מספר מונה 22000262'!X101+'בורוכוב מספר מונה 9072242'!X101+'אפרים שריר מספר מונה 17005041'!X101+'XA1314 מספר מונה 14008869'!X101+'AH4520 מספר מונה 22002147'!X101+'AH4300 מספר מונה 12590096'!X101+'AH4067 מספר מונה 12591343'!X101+'AH1920 מספר מונה 22005812'!X101+'AH1920 מספר מונה 21003404'!X101+'AH10 מספר מונה 8070601'!X101+'A23 מספר מונה 22000257'!X101+'3018 מספר מונה 22002061'!X101+'921 מספר מונה 1800679'!X101</f>
        <v>448.5209999999999</v>
      </c>
      <c r="Y132">
        <f>'חכל השיקמה 7 22007172'!Y101+'חכל המעפילים 20 22001170'!Y101+'חכל המעפילים 15  22005805'!Y101+'ששת הימים מספר מונה 347462612'!Y101+'שקד 47א מספר מונה 21003871'!Y101+'שקד 17א מספר מונה 22002082'!Y101+'קרן היסוד 1 מספר מונה 12512041'!Y101+'קיבוץ גלויות 39 מספר מונה 22000'!Y101+'קיבוץ גלויות 18 מספר מונה 22024'!Y101+'עמידר מספר מונה 21023286'!Y101+'ההגנה 10 מספר מונה 21023285'!Y101+'עגנון 12 מספר מונה 21014900'!Y101+'ספריה מספר מונה 14066205'!Y101+'מרגוע מספר מונה 22000272'!Y101+'לוחמי הגטאות מספר מונה 22023137'!Y101+'המעפילים 17 מספר מונה 6181945'!Y101+'1335 מספר מונה 22023890'!Y101+'דוד בן גאון 1 מספר מונה 2200209'!Y101+'בית הדר מספר מונה 23021393'!Y101+'בית הדר מספר מונה 22000262'!Y101+'בורוכוב מספר מונה 9072242'!Y101+'אפרים שריר מספר מונה 17005041'!Y101+'XA1314 מספר מונה 14008869'!Y101+'AH4520 מספר מונה 22002147'!Y101+'AH4300 מספר מונה 12590096'!Y101+'AH4067 מספר מונה 12591343'!Y101+'AH1920 מספר מונה 22005812'!Y101+'AH1920 מספר מונה 21003404'!Y101+'AH10 מספר מונה 8070601'!Y101+'A23 מספר מונה 22000257'!Y101+'3018 מספר מונה 22002061'!Y101+'921 מספר מונה 1800679'!Y101</f>
        <v>352.88599999999997</v>
      </c>
      <c r="Z132" s="22">
        <f t="shared" si="4"/>
        <v>7048.9500000000007</v>
      </c>
    </row>
    <row r="133" spans="1:26" x14ac:dyDescent="0.45">
      <c r="A133" s="33">
        <v>45026</v>
      </c>
      <c r="B133">
        <f>'חכל השיקמה 7 22007172'!B102+'חכל המעפילים 20 22001170'!B102+'חכל המעפילים 15  22005805'!B102+'ששת הימים מספר מונה 347462612'!B102+'שקד 47א מספר מונה 21003871'!B102+'שקד 17א מספר מונה 22002082'!B102+'קרן היסוד 1 מספר מונה 12512041'!B102+'קיבוץ גלויות 39 מספר מונה 22000'!B102+'קיבוץ גלויות 18 מספר מונה 22024'!B102+'עמידר מספר מונה 21023286'!B102+'ההגנה 10 מספר מונה 21023285'!B102+'עגנון 12 מספר מונה 21014900'!B102+'ספריה מספר מונה 14066205'!B102+'מרגוע מספר מונה 22000272'!B102+'לוחמי הגטאות מספר מונה 22023137'!B102+'המעפילים 17 מספר מונה 6181945'!B102+'1335 מספר מונה 22023890'!B102+'דוד בן גאון 1 מספר מונה 2200209'!B102+'בית הדר מספר מונה 23021393'!B102+'בית הדר מספר מונה 22000262'!B102+'בורוכוב מספר מונה 9072242'!B102+'אפרים שריר מספר מונה 17005041'!B102+'XA1314 מספר מונה 14008869'!B102+'AH4520 מספר מונה 22002147'!B102+'AH4300 מספר מונה 12590096'!B102+'AH4067 מספר מונה 12591343'!B102+'AH1920 מספר מונה 22005812'!B102+'AH1920 מספר מונה 21003404'!B102+'AH10 מספר מונה 8070601'!B102+'A23 מספר מונה 22000257'!B102+'3018 מספר מונה 22002061'!B102+'921 מספר מונה 1800679'!B102</f>
        <v>270.166</v>
      </c>
      <c r="C133">
        <f>'חכל השיקמה 7 22007172'!C102+'חכל המעפילים 20 22001170'!C102+'חכל המעפילים 15  22005805'!C102+'ששת הימים מספר מונה 347462612'!C102+'שקד 47א מספר מונה 21003871'!C102+'שקד 17א מספר מונה 22002082'!C102+'קרן היסוד 1 מספר מונה 12512041'!C102+'קיבוץ גלויות 39 מספר מונה 22000'!C102+'קיבוץ גלויות 18 מספר מונה 22024'!C102+'עמידר מספר מונה 21023286'!C102+'ההגנה 10 מספר מונה 21023285'!C102+'עגנון 12 מספר מונה 21014900'!C102+'ספריה מספר מונה 14066205'!C102+'מרגוע מספר מונה 22000272'!C102+'לוחמי הגטאות מספר מונה 22023137'!C102+'המעפילים 17 מספר מונה 6181945'!C102+'1335 מספר מונה 22023890'!C102+'דוד בן גאון 1 מספר מונה 2200209'!C102+'בית הדר מספר מונה 23021393'!C102+'בית הדר מספר מונה 22000262'!C102+'בורוכוב מספר מונה 9072242'!C102+'אפרים שריר מספר מונה 17005041'!C102+'XA1314 מספר מונה 14008869'!C102+'AH4520 מספר מונה 22002147'!C102+'AH4300 מספר מונה 12590096'!C102+'AH4067 מספר מונה 12591343'!C102+'AH1920 מספר מונה 22005812'!C102+'AH1920 מספר מונה 21003404'!C102+'AH10 מספר מונה 8070601'!C102+'A23 מספר מונה 22000257'!C102+'3018 מספר מונה 22002061'!C102+'921 מספר מונה 1800679'!C102</f>
        <v>240.41500000000005</v>
      </c>
      <c r="D133">
        <f>'חכל השיקמה 7 22007172'!D102+'חכל המעפילים 20 22001170'!D102+'חכל המעפילים 15  22005805'!D102+'ששת הימים מספר מונה 347462612'!D102+'שקד 47א מספר מונה 21003871'!D102+'שקד 17א מספר מונה 22002082'!D102+'קרן היסוד 1 מספר מונה 12512041'!D102+'קיבוץ גלויות 39 מספר מונה 22000'!D102+'קיבוץ גלויות 18 מספר מונה 22024'!D102+'עמידר מספר מונה 21023286'!D102+'ההגנה 10 מספר מונה 21023285'!D102+'עגנון 12 מספר מונה 21014900'!D102+'ספריה מספר מונה 14066205'!D102+'מרגוע מספר מונה 22000272'!D102+'לוחמי הגטאות מספר מונה 22023137'!D102+'המעפילים 17 מספר מונה 6181945'!D102+'1335 מספר מונה 22023890'!D102+'דוד בן גאון 1 מספר מונה 2200209'!D102+'בית הדר מספר מונה 23021393'!D102+'בית הדר מספר מונה 22000262'!D102+'בורוכוב מספר מונה 9072242'!D102+'אפרים שריר מספר מונה 17005041'!D102+'XA1314 מספר מונה 14008869'!D102+'AH4520 מספר מונה 22002147'!D102+'AH4300 מספר מונה 12590096'!D102+'AH4067 מספר מונה 12591343'!D102+'AH1920 מספר מונה 22005812'!D102+'AH1920 מספר מונה 21003404'!D102+'AH10 מספר מונה 8070601'!D102+'A23 מספר מונה 22000257'!D102+'3018 מספר מונה 22002061'!D102+'921 מספר מונה 1800679'!D102</f>
        <v>212.88499999999999</v>
      </c>
      <c r="E133">
        <f>'חכל השיקמה 7 22007172'!E102+'חכל המעפילים 20 22001170'!E102+'חכל המעפילים 15  22005805'!E102+'ששת הימים מספר מונה 347462612'!E102+'שקד 47א מספר מונה 21003871'!E102+'שקד 17א מספר מונה 22002082'!E102+'קרן היסוד 1 מספר מונה 12512041'!E102+'קיבוץ גלויות 39 מספר מונה 22000'!E102+'קיבוץ גלויות 18 מספר מונה 22024'!E102+'עמידר מספר מונה 21023286'!E102+'ההגנה 10 מספר מונה 21023285'!E102+'עגנון 12 מספר מונה 21014900'!E102+'ספריה מספר מונה 14066205'!E102+'מרגוע מספר מונה 22000272'!E102+'לוחמי הגטאות מספר מונה 22023137'!E102+'המעפילים 17 מספר מונה 6181945'!E102+'1335 מספר מונה 22023890'!E102+'דוד בן גאון 1 מספר מונה 2200209'!E102+'בית הדר מספר מונה 23021393'!E102+'בית הדר מספר מונה 22000262'!E102+'בורוכוב מספר מונה 9072242'!E102+'אפרים שריר מספר מונה 17005041'!E102+'XA1314 מספר מונה 14008869'!E102+'AH4520 מספר מונה 22002147'!E102+'AH4300 מספר מונה 12590096'!E102+'AH4067 מספר מונה 12591343'!E102+'AH1920 מספר מונה 22005812'!E102+'AH1920 מספר מונה 21003404'!E102+'AH10 מספר מונה 8070601'!E102+'A23 מספר מונה 22000257'!E102+'3018 מספר מונה 22002061'!E102+'921 מספר מונה 1800679'!E102</f>
        <v>198.55099999999996</v>
      </c>
      <c r="F133">
        <f>'חכל השיקמה 7 22007172'!F102+'חכל המעפילים 20 22001170'!F102+'חכל המעפילים 15  22005805'!F102+'ששת הימים מספר מונה 347462612'!F102+'שקד 47א מספר מונה 21003871'!F102+'שקד 17א מספר מונה 22002082'!F102+'קרן היסוד 1 מספר מונה 12512041'!F102+'קיבוץ גלויות 39 מספר מונה 22000'!F102+'קיבוץ גלויות 18 מספר מונה 22024'!F102+'עמידר מספר מונה 21023286'!F102+'ההגנה 10 מספר מונה 21023285'!F102+'עגנון 12 מספר מונה 21014900'!F102+'ספריה מספר מונה 14066205'!F102+'מרגוע מספר מונה 22000272'!F102+'לוחמי הגטאות מספר מונה 22023137'!F102+'המעפילים 17 מספר מונה 6181945'!F102+'1335 מספר מונה 22023890'!F102+'דוד בן גאון 1 מספר מונה 2200209'!F102+'בית הדר מספר מונה 23021393'!F102+'בית הדר מספר מונה 22000262'!F102+'בורוכוב מספר מונה 9072242'!F102+'אפרים שריר מספר מונה 17005041'!F102+'XA1314 מספר מונה 14008869'!F102+'AH4520 מספר מונה 22002147'!F102+'AH4300 מספר מונה 12590096'!F102+'AH4067 מספר מונה 12591343'!F102+'AH1920 מספר מונה 22005812'!F102+'AH1920 מספר מונה 21003404'!F102+'AH10 מספר מונה 8070601'!F102+'A23 מספר מונה 22000257'!F102+'3018 מספר מונה 22002061'!F102+'921 מספר מונה 1800679'!F102</f>
        <v>191.77699999999999</v>
      </c>
      <c r="G133">
        <f>'חכל השיקמה 7 22007172'!G102+'חכל המעפילים 20 22001170'!G102+'חכל המעפילים 15  22005805'!G102+'ששת הימים מספר מונה 347462612'!G102+'שקד 47א מספר מונה 21003871'!G102+'שקד 17א מספר מונה 22002082'!G102+'קרן היסוד 1 מספר מונה 12512041'!G102+'קיבוץ גלויות 39 מספר מונה 22000'!G102+'קיבוץ גלויות 18 מספר מונה 22024'!G102+'עמידר מספר מונה 21023286'!G102+'ההגנה 10 מספר מונה 21023285'!G102+'עגנון 12 מספר מונה 21014900'!G102+'ספריה מספר מונה 14066205'!G102+'מרגוע מספר מונה 22000272'!G102+'לוחמי הגטאות מספר מונה 22023137'!G102+'המעפילים 17 מספר מונה 6181945'!G102+'1335 מספר מונה 22023890'!G102+'דוד בן גאון 1 מספר מונה 2200209'!G102+'בית הדר מספר מונה 23021393'!G102+'בית הדר מספר מונה 22000262'!G102+'בורוכוב מספר מונה 9072242'!G102+'אפרים שריר מספר מונה 17005041'!G102+'XA1314 מספר מונה 14008869'!G102+'AH4520 מספר מונה 22002147'!G102+'AH4300 מספר מונה 12590096'!G102+'AH4067 מספר מונה 12591343'!G102+'AH1920 מספר מונה 22005812'!G102+'AH1920 מספר מונה 21003404'!G102+'AH10 מספר מונה 8070601'!G102+'A23 מספר מונה 22000257'!G102+'3018 מספר מונה 22002061'!G102+'921 מספר מונה 1800679'!G102</f>
        <v>196.37599999999998</v>
      </c>
      <c r="H133">
        <f>'חכל השיקמה 7 22007172'!H102+'חכל המעפילים 20 22001170'!H102+'חכל המעפילים 15  22005805'!H102+'ששת הימים מספר מונה 347462612'!H102+'שקד 47א מספר מונה 21003871'!H102+'שקד 17א מספר מונה 22002082'!H102+'קרן היסוד 1 מספר מונה 12512041'!H102+'קיבוץ גלויות 39 מספר מונה 22000'!H102+'קיבוץ גלויות 18 מספר מונה 22024'!H102+'עמידר מספר מונה 21023286'!H102+'ההגנה 10 מספר מונה 21023285'!H102+'עגנון 12 מספר מונה 21014900'!H102+'ספריה מספר מונה 14066205'!H102+'מרגוע מספר מונה 22000272'!H102+'לוחמי הגטאות מספר מונה 22023137'!H102+'המעפילים 17 מספר מונה 6181945'!H102+'1335 מספר מונה 22023890'!H102+'דוד בן גאון 1 מספר מונה 2200209'!H102+'בית הדר מספר מונה 23021393'!H102+'בית הדר מספר מונה 22000262'!H102+'בורוכוב מספר מונה 9072242'!H102+'אפרים שריר מספר מונה 17005041'!H102+'XA1314 מספר מונה 14008869'!H102+'AH4520 מספר מונה 22002147'!H102+'AH4300 מספר מונה 12590096'!H102+'AH4067 מספר מונה 12591343'!H102+'AH1920 מספר מונה 22005812'!H102+'AH1920 מספר מונה 21003404'!H102+'AH10 מספר מונה 8070601'!H102+'A23 מספר מונה 22000257'!H102+'3018 מספר מונה 22002061'!H102+'921 מספר מונה 1800679'!H102</f>
        <v>178.62299999999999</v>
      </c>
      <c r="I133">
        <f>'חכל השיקמה 7 22007172'!I102+'חכל המעפילים 20 22001170'!I102+'חכל המעפילים 15  22005805'!I102+'ששת הימים מספר מונה 347462612'!I102+'שקד 47א מספר מונה 21003871'!I102+'שקד 17א מספר מונה 22002082'!I102+'קרן היסוד 1 מספר מונה 12512041'!I102+'קיבוץ גלויות 39 מספר מונה 22000'!I102+'קיבוץ גלויות 18 מספר מונה 22024'!I102+'עמידר מספר מונה 21023286'!I102+'ההגנה 10 מספר מונה 21023285'!I102+'עגנון 12 מספר מונה 21014900'!I102+'ספריה מספר מונה 14066205'!I102+'מרגוע מספר מונה 22000272'!I102+'לוחמי הגטאות מספר מונה 22023137'!I102+'המעפילים 17 מספר מונה 6181945'!I102+'1335 מספר מונה 22023890'!I102+'דוד בן גאון 1 מספר מונה 2200209'!I102+'בית הדר מספר מונה 23021393'!I102+'בית הדר מספר מונה 22000262'!I102+'בורוכוב מספר מונה 9072242'!I102+'אפרים שריר מספר מונה 17005041'!I102+'XA1314 מספר מונה 14008869'!I102+'AH4520 מספר מונה 22002147'!I102+'AH4300 מספר מונה 12590096'!I102+'AH4067 מספר מונה 12591343'!I102+'AH1920 מספר מונה 22005812'!I102+'AH1920 מספר מונה 21003404'!I102+'AH10 מספר מונה 8070601'!I102+'A23 מספר מונה 22000257'!I102+'3018 מספר מונה 22002061'!I102+'921 מספר מונה 1800679'!I102</f>
        <v>183.25</v>
      </c>
      <c r="J133">
        <f>'חכל השיקמה 7 22007172'!J102+'חכל המעפילים 20 22001170'!J102+'חכל המעפילים 15  22005805'!J102+'ששת הימים מספר מונה 347462612'!J102+'שקד 47א מספר מונה 21003871'!J102+'שקד 17א מספר מונה 22002082'!J102+'קרן היסוד 1 מספר מונה 12512041'!J102+'קיבוץ גלויות 39 מספר מונה 22000'!J102+'קיבוץ גלויות 18 מספר מונה 22024'!J102+'עמידר מספר מונה 21023286'!J102+'ההגנה 10 מספר מונה 21023285'!J102+'עגנון 12 מספר מונה 21014900'!J102+'ספריה מספר מונה 14066205'!J102+'מרגוע מספר מונה 22000272'!J102+'לוחמי הגטאות מספר מונה 22023137'!J102+'המעפילים 17 מספר מונה 6181945'!J102+'1335 מספר מונה 22023890'!J102+'דוד בן גאון 1 מספר מונה 2200209'!J102+'בית הדר מספר מונה 23021393'!J102+'בית הדר מספר מונה 22000262'!J102+'בורוכוב מספר מונה 9072242'!J102+'אפרים שריר מספר מונה 17005041'!J102+'XA1314 מספר מונה 14008869'!J102+'AH4520 מספר מונה 22002147'!J102+'AH4300 מספר מונה 12590096'!J102+'AH4067 מספר מונה 12591343'!J102+'AH1920 מספר מונה 22005812'!J102+'AH1920 מספר מונה 21003404'!J102+'AH10 מספר מונה 8070601'!J102+'A23 מספר מונה 22000257'!J102+'3018 מספר מונה 22002061'!J102+'921 מספר מונה 1800679'!J102</f>
        <v>214.88600000000005</v>
      </c>
      <c r="K133">
        <f>'חכל השיקמה 7 22007172'!K102+'חכל המעפילים 20 22001170'!K102+'חכל המעפילים 15  22005805'!K102+'ששת הימים מספר מונה 347462612'!K102+'שקד 47א מספר מונה 21003871'!K102+'שקד 17א מספר מונה 22002082'!K102+'קרן היסוד 1 מספר מונה 12512041'!K102+'קיבוץ גלויות 39 מספר מונה 22000'!K102+'קיבוץ גלויות 18 מספר מונה 22024'!K102+'עמידר מספר מונה 21023286'!K102+'ההגנה 10 מספר מונה 21023285'!K102+'עגנון 12 מספר מונה 21014900'!K102+'ספריה מספר מונה 14066205'!K102+'מרגוע מספר מונה 22000272'!K102+'לוחמי הגטאות מספר מונה 22023137'!K102+'המעפילים 17 מספר מונה 6181945'!K102+'1335 מספר מונה 22023890'!K102+'דוד בן גאון 1 מספר מונה 2200209'!K102+'בית הדר מספר מונה 23021393'!K102+'בית הדר מספר מונה 22000262'!K102+'בורוכוב מספר מונה 9072242'!K102+'אפרים שריר מספר מונה 17005041'!K102+'XA1314 מספר מונה 14008869'!K102+'AH4520 מספר מונה 22002147'!K102+'AH4300 מספר מונה 12590096'!K102+'AH4067 מספר מונה 12591343'!K102+'AH1920 מספר מונה 22005812'!K102+'AH1920 מספר מונה 21003404'!K102+'AH10 מספר מונה 8070601'!K102+'A23 מספר מונה 22000257'!K102+'3018 מספר מונה 22002061'!K102+'921 מספר מונה 1800679'!K102</f>
        <v>240.05200000000002</v>
      </c>
      <c r="L133">
        <f>'חכל השיקמה 7 22007172'!L102+'חכל המעפילים 20 22001170'!L102+'חכל המעפילים 15  22005805'!L102+'ששת הימים מספר מונה 347462612'!L102+'שקד 47א מספר מונה 21003871'!L102+'שקד 17א מספר מונה 22002082'!L102+'קרן היסוד 1 מספר מונה 12512041'!L102+'קיבוץ גלויות 39 מספר מונה 22000'!L102+'קיבוץ גלויות 18 מספר מונה 22024'!L102+'עמידר מספר מונה 21023286'!L102+'ההגנה 10 מספר מונה 21023285'!L102+'עגנון 12 מספר מונה 21014900'!L102+'ספריה מספר מונה 14066205'!L102+'מרגוע מספר מונה 22000272'!L102+'לוחמי הגטאות מספר מונה 22023137'!L102+'המעפילים 17 מספר מונה 6181945'!L102+'1335 מספר מונה 22023890'!L102+'דוד בן גאון 1 מספר מונה 2200209'!L102+'בית הדר מספר מונה 23021393'!L102+'בית הדר מספר מונה 22000262'!L102+'בורוכוב מספר מונה 9072242'!L102+'אפרים שריר מספר מונה 17005041'!L102+'XA1314 מספר מונה 14008869'!L102+'AH4520 מספר מונה 22002147'!L102+'AH4300 מספר מונה 12590096'!L102+'AH4067 מספר מונה 12591343'!L102+'AH1920 מספר מונה 22005812'!L102+'AH1920 מספר מונה 21003404'!L102+'AH10 מספר מונה 8070601'!L102+'A23 מספר מונה 22000257'!L102+'3018 מספר מונה 22002061'!L102+'921 מספר מונה 1800679'!L102</f>
        <v>247.60300000000004</v>
      </c>
      <c r="M133">
        <f>'חכל השיקמה 7 22007172'!M102+'חכל המעפילים 20 22001170'!M102+'חכל המעפילים 15  22005805'!M102+'ששת הימים מספר מונה 347462612'!M102+'שקד 47א מספר מונה 21003871'!M102+'שקד 17א מספר מונה 22002082'!M102+'קרן היסוד 1 מספר מונה 12512041'!M102+'קיבוץ גלויות 39 מספר מונה 22000'!M102+'קיבוץ גלויות 18 מספר מונה 22024'!M102+'עמידר מספר מונה 21023286'!M102+'ההגנה 10 מספר מונה 21023285'!M102+'עגנון 12 מספר מונה 21014900'!M102+'ספריה מספר מונה 14066205'!M102+'מרגוע מספר מונה 22000272'!M102+'לוחמי הגטאות מספר מונה 22023137'!M102+'המעפילים 17 מספר מונה 6181945'!M102+'1335 מספר מונה 22023890'!M102+'דוד בן גאון 1 מספר מונה 2200209'!M102+'בית הדר מספר מונה 23021393'!M102+'בית הדר מספר מונה 22000262'!M102+'בורוכוב מספר מונה 9072242'!M102+'אפרים שריר מספר מונה 17005041'!M102+'XA1314 מספר מונה 14008869'!M102+'AH4520 מספר מונה 22002147'!M102+'AH4300 מספר מונה 12590096'!M102+'AH4067 מספר מונה 12591343'!M102+'AH1920 מספר מונה 22005812'!M102+'AH1920 מספר מונה 21003404'!M102+'AH10 מספר מונה 8070601'!M102+'A23 מספר מונה 22000257'!M102+'3018 מספר מונה 22002061'!M102+'921 מספר מונה 1800679'!M102</f>
        <v>279.51599999999996</v>
      </c>
      <c r="N133">
        <f>'חכל השיקמה 7 22007172'!N102+'חכל המעפילים 20 22001170'!N102+'חכל המעפילים 15  22005805'!N102+'ששת הימים מספר מונה 347462612'!N102+'שקד 47א מספר מונה 21003871'!N102+'שקד 17א מספר מונה 22002082'!N102+'קרן היסוד 1 מספר מונה 12512041'!N102+'קיבוץ גלויות 39 מספר מונה 22000'!N102+'קיבוץ גלויות 18 מספר מונה 22024'!N102+'עמידר מספר מונה 21023286'!N102+'ההגנה 10 מספר מונה 21023285'!N102+'עגנון 12 מספר מונה 21014900'!N102+'ספריה מספר מונה 14066205'!N102+'מרגוע מספר מונה 22000272'!N102+'לוחמי הגטאות מספר מונה 22023137'!N102+'המעפילים 17 מספר מונה 6181945'!N102+'1335 מספר מונה 22023890'!N102+'דוד בן גאון 1 מספר מונה 2200209'!N102+'בית הדר מספר מונה 23021393'!N102+'בית הדר מספר מונה 22000262'!N102+'בורוכוב מספר מונה 9072242'!N102+'אפרים שריר מספר מונה 17005041'!N102+'XA1314 מספר מונה 14008869'!N102+'AH4520 מספר מונה 22002147'!N102+'AH4300 מספר מונה 12590096'!N102+'AH4067 מספר מונה 12591343'!N102+'AH1920 מספר מונה 22005812'!N102+'AH1920 מספר מונה 21003404'!N102+'AH10 מספר מונה 8070601'!N102+'A23 מספר מונה 22000257'!N102+'3018 מספר מונה 22002061'!N102+'921 מספר מונה 1800679'!N102</f>
        <v>291.06600000000003</v>
      </c>
      <c r="O133">
        <f>'חכל השיקמה 7 22007172'!O102+'חכל המעפילים 20 22001170'!O102+'חכל המעפילים 15  22005805'!O102+'ששת הימים מספר מונה 347462612'!O102+'שקד 47א מספר מונה 21003871'!O102+'שקד 17א מספר מונה 22002082'!O102+'קרן היסוד 1 מספר מונה 12512041'!O102+'קיבוץ גלויות 39 מספר מונה 22000'!O102+'קיבוץ גלויות 18 מספר מונה 22024'!O102+'עמידר מספר מונה 21023286'!O102+'ההגנה 10 מספר מונה 21023285'!O102+'עגנון 12 מספר מונה 21014900'!O102+'ספריה מספר מונה 14066205'!O102+'מרגוע מספר מונה 22000272'!O102+'לוחמי הגטאות מספר מונה 22023137'!O102+'המעפילים 17 מספר מונה 6181945'!O102+'1335 מספר מונה 22023890'!O102+'דוד בן גאון 1 מספר מונה 2200209'!O102+'בית הדר מספר מונה 23021393'!O102+'בית הדר מספר מונה 22000262'!O102+'בורוכוב מספר מונה 9072242'!O102+'אפרים שריר מספר מונה 17005041'!O102+'XA1314 מספר מונה 14008869'!O102+'AH4520 מספר מונה 22002147'!O102+'AH4300 מספר מונה 12590096'!O102+'AH4067 מספר מונה 12591343'!O102+'AH1920 מספר מונה 22005812'!O102+'AH1920 מספר מונה 21003404'!O102+'AH10 מספר מונה 8070601'!O102+'A23 מספר מונה 22000257'!O102+'3018 מספר מונה 22002061'!O102+'921 מספר מונה 1800679'!O102</f>
        <v>279.35500000000002</v>
      </c>
      <c r="P133">
        <f>'חכל השיקמה 7 22007172'!P102+'חכל המעפילים 20 22001170'!P102+'חכל המעפילים 15  22005805'!P102+'ששת הימים מספר מונה 347462612'!P102+'שקד 47א מספר מונה 21003871'!P102+'שקד 17א מספר מונה 22002082'!P102+'קרן היסוד 1 מספר מונה 12512041'!P102+'קיבוץ גלויות 39 מספר מונה 22000'!P102+'קיבוץ גלויות 18 מספר מונה 22024'!P102+'עמידר מספר מונה 21023286'!P102+'ההגנה 10 מספר מונה 21023285'!P102+'עגנון 12 מספר מונה 21014900'!P102+'ספריה מספר מונה 14066205'!P102+'מרגוע מספר מונה 22000272'!P102+'לוחמי הגטאות מספר מונה 22023137'!P102+'המעפילים 17 מספר מונה 6181945'!P102+'1335 מספר מונה 22023890'!P102+'דוד בן גאון 1 מספר מונה 2200209'!P102+'בית הדר מספר מונה 23021393'!P102+'בית הדר מספר מונה 22000262'!P102+'בורוכוב מספר מונה 9072242'!P102+'אפרים שריר מספר מונה 17005041'!P102+'XA1314 מספר מונה 14008869'!P102+'AH4520 מספר מונה 22002147'!P102+'AH4300 מספר מונה 12590096'!P102+'AH4067 מספר מונה 12591343'!P102+'AH1920 מספר מונה 22005812'!P102+'AH1920 מספר מונה 21003404'!P102+'AH10 מספר מונה 8070601'!P102+'A23 מספר מונה 22000257'!P102+'3018 מספר מונה 22002061'!P102+'921 מספר מונה 1800679'!P102</f>
        <v>271.01599999999996</v>
      </c>
      <c r="Q133">
        <f>'חכל השיקמה 7 22007172'!Q102+'חכל המעפילים 20 22001170'!Q102+'חכל המעפילים 15  22005805'!Q102+'ששת הימים מספר מונה 347462612'!Q102+'שקד 47א מספר מונה 21003871'!Q102+'שקד 17א מספר מונה 22002082'!Q102+'קרן היסוד 1 מספר מונה 12512041'!Q102+'קיבוץ גלויות 39 מספר מונה 22000'!Q102+'קיבוץ גלויות 18 מספר מונה 22024'!Q102+'עמידר מספר מונה 21023286'!Q102+'ההגנה 10 מספר מונה 21023285'!Q102+'עגנון 12 מספר מונה 21014900'!Q102+'ספריה מספר מונה 14066205'!Q102+'מרגוע מספר מונה 22000272'!Q102+'לוחמי הגטאות מספר מונה 22023137'!Q102+'המעפילים 17 מספר מונה 6181945'!Q102+'1335 מספר מונה 22023890'!Q102+'דוד בן גאון 1 מספר מונה 2200209'!Q102+'בית הדר מספר מונה 23021393'!Q102+'בית הדר מספר מונה 22000262'!Q102+'בורוכוב מספר מונה 9072242'!Q102+'אפרים שריר מספר מונה 17005041'!Q102+'XA1314 מספר מונה 14008869'!Q102+'AH4520 מספר מונה 22002147'!Q102+'AH4300 מספר מונה 12590096'!Q102+'AH4067 מספר מונה 12591343'!Q102+'AH1920 מספר מונה 22005812'!Q102+'AH1920 מספר מונה 21003404'!Q102+'AH10 מספר מונה 8070601'!Q102+'A23 מספר מונה 22000257'!Q102+'3018 מספר מונה 22002061'!Q102+'921 מספר מונה 1800679'!Q102</f>
        <v>283.73100000000005</v>
      </c>
      <c r="R133">
        <f>'חכל השיקמה 7 22007172'!R102+'חכל המעפילים 20 22001170'!R102+'חכל המעפילים 15  22005805'!R102+'ששת הימים מספר מונה 347462612'!R102+'שקד 47א מספר מונה 21003871'!R102+'שקד 17א מספר מונה 22002082'!R102+'קרן היסוד 1 מספר מונה 12512041'!R102+'קיבוץ גלויות 39 מספר מונה 22000'!R102+'קיבוץ גלויות 18 מספר מונה 22024'!R102+'עמידר מספר מונה 21023286'!R102+'ההגנה 10 מספר מונה 21023285'!R102+'עגנון 12 מספר מונה 21014900'!R102+'ספריה מספר מונה 14066205'!R102+'מרגוע מספר מונה 22000272'!R102+'לוחמי הגטאות מספר מונה 22023137'!R102+'המעפילים 17 מספר מונה 6181945'!R102+'1335 מספר מונה 22023890'!R102+'דוד בן גאון 1 מספר מונה 2200209'!R102+'בית הדר מספר מונה 23021393'!R102+'בית הדר מספר מונה 22000262'!R102+'בורוכוב מספר מונה 9072242'!R102+'אפרים שריר מספר מונה 17005041'!R102+'XA1314 מספר מונה 14008869'!R102+'AH4520 מספר מונה 22002147'!R102+'AH4300 מספר מונה 12590096'!R102+'AH4067 מספר מונה 12591343'!R102+'AH1920 מספר מונה 22005812'!R102+'AH1920 מספר מונה 21003404'!R102+'AH10 מספר מונה 8070601'!R102+'A23 מספר מונה 22000257'!R102+'3018 מספר מונה 22002061'!R102+'921 מספר מונה 1800679'!R102</f>
        <v>262.85600000000005</v>
      </c>
      <c r="S133">
        <f>'חכל השיקמה 7 22007172'!S102+'חכל המעפילים 20 22001170'!S102+'חכל המעפילים 15  22005805'!S102+'ששת הימים מספר מונה 347462612'!S102+'שקד 47א מספר מונה 21003871'!S102+'שקד 17א מספר מונה 22002082'!S102+'קרן היסוד 1 מספר מונה 12512041'!S102+'קיבוץ גלויות 39 מספר מונה 22000'!S102+'קיבוץ גלויות 18 מספר מונה 22024'!S102+'עמידר מספר מונה 21023286'!S102+'ההגנה 10 מספר מונה 21023285'!S102+'עגנון 12 מספר מונה 21014900'!S102+'ספריה מספר מונה 14066205'!S102+'מרגוע מספר מונה 22000272'!S102+'לוחמי הגטאות מספר מונה 22023137'!S102+'המעפילים 17 מספר מונה 6181945'!S102+'1335 מספר מונה 22023890'!S102+'דוד בן גאון 1 מספר מונה 2200209'!S102+'בית הדר מספר מונה 23021393'!S102+'בית הדר מספר מונה 22000262'!S102+'בורוכוב מספר מונה 9072242'!S102+'אפרים שריר מספר מונה 17005041'!S102+'XA1314 מספר מונה 14008869'!S102+'AH4520 מספר מונה 22002147'!S102+'AH4300 מספר מונה 12590096'!S102+'AH4067 מספר מונה 12591343'!S102+'AH1920 מספר מונה 22005812'!S102+'AH1920 מספר מונה 21003404'!S102+'AH10 מספר מונה 8070601'!S102+'A23 מספר מונה 22000257'!S102+'3018 מספר מונה 22002061'!S102+'921 מספר מונה 1800679'!S102</f>
        <v>269.81400000000002</v>
      </c>
      <c r="T133">
        <f>'חכל השיקמה 7 22007172'!T102+'חכל המעפילים 20 22001170'!T102+'חכל המעפילים 15  22005805'!T102+'ששת הימים מספר מונה 347462612'!T102+'שקד 47א מספר מונה 21003871'!T102+'שקד 17א מספר מונה 22002082'!T102+'קרן היסוד 1 מספר מונה 12512041'!T102+'קיבוץ גלויות 39 מספר מונה 22000'!T102+'קיבוץ גלויות 18 מספר מונה 22024'!T102+'עמידר מספר מונה 21023286'!T102+'ההגנה 10 מספר מונה 21023285'!T102+'עגנון 12 מספר מונה 21014900'!T102+'ספריה מספר מונה 14066205'!T102+'מרגוע מספר מונה 22000272'!T102+'לוחמי הגטאות מספר מונה 22023137'!T102+'המעפילים 17 מספר מונה 6181945'!T102+'1335 מספר מונה 22023890'!T102+'דוד בן גאון 1 מספר מונה 2200209'!T102+'בית הדר מספר מונה 23021393'!T102+'בית הדר מספר מונה 22000262'!T102+'בורוכוב מספר מונה 9072242'!T102+'אפרים שריר מספר מונה 17005041'!T102+'XA1314 מספר מונה 14008869'!T102+'AH4520 מספר מונה 22002147'!T102+'AH4300 מספר מונה 12590096'!T102+'AH4067 מספר מונה 12591343'!T102+'AH1920 מספר מונה 22005812'!T102+'AH1920 מספר מונה 21003404'!T102+'AH10 מספר מונה 8070601'!T102+'A23 מספר מונה 22000257'!T102+'3018 מספר מונה 22002061'!T102+'921 מספר מונה 1800679'!T102</f>
        <v>279.37700000000007</v>
      </c>
      <c r="U133">
        <f>'חכל השיקמה 7 22007172'!U102+'חכל המעפילים 20 22001170'!U102+'חכל המעפילים 15  22005805'!U102+'ששת הימים מספר מונה 347462612'!U102+'שקד 47א מספר מונה 21003871'!U102+'שקד 17א מספר מונה 22002082'!U102+'קרן היסוד 1 מספר מונה 12512041'!U102+'קיבוץ גלויות 39 מספר מונה 22000'!U102+'קיבוץ גלויות 18 מספר מונה 22024'!U102+'עמידר מספר מונה 21023286'!U102+'ההגנה 10 מספר מונה 21023285'!U102+'עגנון 12 מספר מונה 21014900'!U102+'ספריה מספר מונה 14066205'!U102+'מרגוע מספר מונה 22000272'!U102+'לוחמי הגטאות מספר מונה 22023137'!U102+'המעפילים 17 מספר מונה 6181945'!U102+'1335 מספר מונה 22023890'!U102+'דוד בן גאון 1 מספר מונה 2200209'!U102+'בית הדר מספר מונה 23021393'!U102+'בית הדר מספר מונה 22000262'!U102+'בורוכוב מספר מונה 9072242'!U102+'אפרים שריר מספר מונה 17005041'!U102+'XA1314 מספר מונה 14008869'!U102+'AH4520 מספר מונה 22002147'!U102+'AH4300 מספר מונה 12590096'!U102+'AH4067 מספר מונה 12591343'!U102+'AH1920 מספר מונה 22005812'!U102+'AH1920 מספר מונה 21003404'!U102+'AH10 מספר מונה 8070601'!U102+'A23 מספר מונה 22000257'!U102+'3018 מספר מונה 22002061'!U102+'921 מספר מונה 1800679'!U102</f>
        <v>333.68600000000004</v>
      </c>
      <c r="V133">
        <f>'חכל השיקמה 7 22007172'!V102+'חכל המעפילים 20 22001170'!V102+'חכל המעפילים 15  22005805'!V102+'ששת הימים מספר מונה 347462612'!V102+'שקד 47א מספר מונה 21003871'!V102+'שקד 17א מספר מונה 22002082'!V102+'קרן היסוד 1 מספר מונה 12512041'!V102+'קיבוץ גלויות 39 מספר מונה 22000'!V102+'קיבוץ גלויות 18 מספר מונה 22024'!V102+'עמידר מספר מונה 21023286'!V102+'ההגנה 10 מספר מונה 21023285'!V102+'עגנון 12 מספר מונה 21014900'!V102+'ספריה מספר מונה 14066205'!V102+'מרגוע מספר מונה 22000272'!V102+'לוחמי הגטאות מספר מונה 22023137'!V102+'המעפילים 17 מספר מונה 6181945'!V102+'1335 מספר מונה 22023890'!V102+'דוד בן גאון 1 מספר מונה 2200209'!V102+'בית הדר מספר מונה 23021393'!V102+'בית הדר מספר מונה 22000262'!V102+'בורוכוב מספר מונה 9072242'!V102+'אפרים שריר מספר מונה 17005041'!V102+'XA1314 מספר מונה 14008869'!V102+'AH4520 מספר מונה 22002147'!V102+'AH4300 מספר מונה 12590096'!V102+'AH4067 מספר מונה 12591343'!V102+'AH1920 מספר מונה 22005812'!V102+'AH1920 מספר מונה 21003404'!V102+'AH10 מספר מונה 8070601'!V102+'A23 מספר מונה 22000257'!V102+'3018 מספר מונה 22002061'!V102+'921 מספר מונה 1800679'!V102</f>
        <v>333.24699999999996</v>
      </c>
      <c r="W133">
        <f>'חכל השיקמה 7 22007172'!W102+'חכל המעפילים 20 22001170'!W102+'חכל המעפילים 15  22005805'!W102+'ששת הימים מספר מונה 347462612'!W102+'שקד 47א מספר מונה 21003871'!W102+'שקד 17א מספר מונה 22002082'!W102+'קרן היסוד 1 מספר מונה 12512041'!W102+'קיבוץ גלויות 39 מספר מונה 22000'!W102+'קיבוץ גלויות 18 מספר מונה 22024'!W102+'עמידר מספר מונה 21023286'!W102+'ההגנה 10 מספר מונה 21023285'!W102+'עגנון 12 מספר מונה 21014900'!W102+'ספריה מספר מונה 14066205'!W102+'מרגוע מספר מונה 22000272'!W102+'לוחמי הגטאות מספר מונה 22023137'!W102+'המעפילים 17 מספר מונה 6181945'!W102+'1335 מספר מונה 22023890'!W102+'דוד בן גאון 1 מספר מונה 2200209'!W102+'בית הדר מספר מונה 23021393'!W102+'בית הדר מספר מונה 22000262'!W102+'בורוכוב מספר מונה 9072242'!W102+'אפרים שריר מספר מונה 17005041'!W102+'XA1314 מספר מונה 14008869'!W102+'AH4520 מספר מונה 22002147'!W102+'AH4300 מספר מונה 12590096'!W102+'AH4067 מספר מונה 12591343'!W102+'AH1920 מספר מונה 22005812'!W102+'AH1920 מספר מונה 21003404'!W102+'AH10 מספר מונה 8070601'!W102+'A23 מספר מונה 22000257'!W102+'3018 מספר מונה 22002061'!W102+'921 מספר מונה 1800679'!W102</f>
        <v>323.334</v>
      </c>
      <c r="X133">
        <f>'חכל השיקמה 7 22007172'!X102+'חכל המעפילים 20 22001170'!X102+'חכל המעפילים 15  22005805'!X102+'ששת הימים מספר מונה 347462612'!X102+'שקד 47א מספר מונה 21003871'!X102+'שקד 17א מספר מונה 22002082'!X102+'קרן היסוד 1 מספר מונה 12512041'!X102+'קיבוץ גלויות 39 מספר מונה 22000'!X102+'קיבוץ גלויות 18 מספר מונה 22024'!X102+'עמידר מספר מונה 21023286'!X102+'ההגנה 10 מספר מונה 21023285'!X102+'עגנון 12 מספר מונה 21014900'!X102+'ספריה מספר מונה 14066205'!X102+'מרגוע מספר מונה 22000272'!X102+'לוחמי הגטאות מספר מונה 22023137'!X102+'המעפילים 17 מספר מונה 6181945'!X102+'1335 מספר מונה 22023890'!X102+'דוד בן גאון 1 מספר מונה 2200209'!X102+'בית הדר מספר מונה 23021393'!X102+'בית הדר מספר מונה 22000262'!X102+'בורוכוב מספר מונה 9072242'!X102+'אפרים שריר מספר מונה 17005041'!X102+'XA1314 מספר מונה 14008869'!X102+'AH4520 מספר מונה 22002147'!X102+'AH4300 מספר מונה 12590096'!X102+'AH4067 מספר מונה 12591343'!X102+'AH1920 מספר מונה 22005812'!X102+'AH1920 מספר מונה 21003404'!X102+'AH10 מספר מונה 8070601'!X102+'A23 מספר מונה 22000257'!X102+'3018 מספר מונה 22002061'!X102+'921 מספר מונה 1800679'!X102</f>
        <v>322.21500000000003</v>
      </c>
      <c r="Y133">
        <f>'חכל השיקמה 7 22007172'!Y102+'חכל המעפילים 20 22001170'!Y102+'חכל המעפילים 15  22005805'!Y102+'ששת הימים מספר מונה 347462612'!Y102+'שקד 47א מספר מונה 21003871'!Y102+'שקד 17א מספר מונה 22002082'!Y102+'קרן היסוד 1 מספר מונה 12512041'!Y102+'קיבוץ גלויות 39 מספר מונה 22000'!Y102+'קיבוץ גלויות 18 מספר מונה 22024'!Y102+'עמידר מספר מונה 21023286'!Y102+'ההגנה 10 מספר מונה 21023285'!Y102+'עגנון 12 מספר מונה 21014900'!Y102+'ספריה מספר מונה 14066205'!Y102+'מרגוע מספר מונה 22000272'!Y102+'לוחמי הגטאות מספר מונה 22023137'!Y102+'המעפילים 17 מספר מונה 6181945'!Y102+'1335 מספר מונה 22023890'!Y102+'דוד בן גאון 1 מספר מונה 2200209'!Y102+'בית הדר מספר מונה 23021393'!Y102+'בית הדר מספר מונה 22000262'!Y102+'בורוכוב מספר מונה 9072242'!Y102+'אפרים שריר מספר מונה 17005041'!Y102+'XA1314 מספר מונה 14008869'!Y102+'AH4520 מספר מונה 22002147'!Y102+'AH4300 מספר מונה 12590096'!Y102+'AH4067 מספר מונה 12591343'!Y102+'AH1920 מספר מונה 22005812'!Y102+'AH1920 מספר מונה 21003404'!Y102+'AH10 מספר מונה 8070601'!Y102+'A23 מספר מונה 22000257'!Y102+'3018 מספר מונה 22002061'!Y102+'921 מספר מונה 1800679'!Y102</f>
        <v>300.96699999999998</v>
      </c>
      <c r="Z133" s="22">
        <f t="shared" si="4"/>
        <v>6204.764000000001</v>
      </c>
    </row>
    <row r="134" spans="1:26" x14ac:dyDescent="0.45">
      <c r="A134" s="33">
        <v>45027</v>
      </c>
      <c r="B134">
        <f>'חכל השיקמה 7 22007172'!B103+'חכל המעפילים 20 22001170'!B103+'חכל המעפילים 15  22005805'!B103+'ששת הימים מספר מונה 347462612'!B103+'שקד 47א מספר מונה 21003871'!B103+'שקד 17א מספר מונה 22002082'!B103+'קרן היסוד 1 מספר מונה 12512041'!B103+'קיבוץ גלויות 39 מספר מונה 22000'!B103+'קיבוץ גלויות 18 מספר מונה 22024'!B103+'עמידר מספר מונה 21023286'!B103+'ההגנה 10 מספר מונה 21023285'!B103+'עגנון 12 מספר מונה 21014900'!B103+'ספריה מספר מונה 14066205'!B103+'מרגוע מספר מונה 22000272'!B103+'לוחמי הגטאות מספר מונה 22023137'!B103+'המעפילים 17 מספר מונה 6181945'!B103+'1335 מספר מונה 22023890'!B103+'דוד בן גאון 1 מספר מונה 2200209'!B103+'בית הדר מספר מונה 23021393'!B103+'בית הדר מספר מונה 22000262'!B103+'בורוכוב מספר מונה 9072242'!B103+'אפרים שריר מספר מונה 17005041'!B103+'XA1314 מספר מונה 14008869'!B103+'AH4520 מספר מונה 22002147'!B103+'AH4300 מספר מונה 12590096'!B103+'AH4067 מספר מונה 12591343'!B103+'AH1920 מספר מונה 22005812'!B103+'AH1920 מספר מונה 21003404'!B103+'AH10 מספר מונה 8070601'!B103+'A23 מספר מונה 22000257'!B103+'3018 מספר מונה 22002061'!B103+'921 מספר מונה 1800679'!B103</f>
        <v>260.55599999999998</v>
      </c>
      <c r="C134">
        <f>'חכל השיקמה 7 22007172'!C103+'חכל המעפילים 20 22001170'!C103+'חכל המעפילים 15  22005805'!C103+'ששת הימים מספר מונה 347462612'!C103+'שקד 47א מספר מונה 21003871'!C103+'שקד 17א מספר מונה 22002082'!C103+'קרן היסוד 1 מספר מונה 12512041'!C103+'קיבוץ גלויות 39 מספר מונה 22000'!C103+'קיבוץ גלויות 18 מספר מונה 22024'!C103+'עמידר מספר מונה 21023286'!C103+'ההגנה 10 מספר מונה 21023285'!C103+'עגנון 12 מספר מונה 21014900'!C103+'ספריה מספר מונה 14066205'!C103+'מרגוע מספר מונה 22000272'!C103+'לוחמי הגטאות מספר מונה 22023137'!C103+'המעפילים 17 מספר מונה 6181945'!C103+'1335 מספר מונה 22023890'!C103+'דוד בן גאון 1 מספר מונה 2200209'!C103+'בית הדר מספר מונה 23021393'!C103+'בית הדר מספר מונה 22000262'!C103+'בורוכוב מספר מונה 9072242'!C103+'אפרים שריר מספר מונה 17005041'!C103+'XA1314 מספר מונה 14008869'!C103+'AH4520 מספר מונה 22002147'!C103+'AH4300 מספר מונה 12590096'!C103+'AH4067 מספר מונה 12591343'!C103+'AH1920 מספר מונה 22005812'!C103+'AH1920 מספר מונה 21003404'!C103+'AH10 מספר מונה 8070601'!C103+'A23 מספר מונה 22000257'!C103+'3018 מספר מונה 22002061'!C103+'921 מספר מונה 1800679'!C103</f>
        <v>227.07100000000003</v>
      </c>
      <c r="D134">
        <f>'חכל השיקמה 7 22007172'!D103+'חכל המעפילים 20 22001170'!D103+'חכל המעפילים 15  22005805'!D103+'ששת הימים מספר מונה 347462612'!D103+'שקד 47א מספר מונה 21003871'!D103+'שקד 17א מספר מונה 22002082'!D103+'קרן היסוד 1 מספר מונה 12512041'!D103+'קיבוץ גלויות 39 מספר מונה 22000'!D103+'קיבוץ גלויות 18 מספר מונה 22024'!D103+'עמידר מספר מונה 21023286'!D103+'ההגנה 10 מספר מונה 21023285'!D103+'עגנון 12 מספר מונה 21014900'!D103+'ספריה מספר מונה 14066205'!D103+'מרגוע מספר מונה 22000272'!D103+'לוחמי הגטאות מספר מונה 22023137'!D103+'המעפילים 17 מספר מונה 6181945'!D103+'1335 מספר מונה 22023890'!D103+'דוד בן גאון 1 מספר מונה 2200209'!D103+'בית הדר מספר מונה 23021393'!D103+'בית הדר מספר מונה 22000262'!D103+'בורוכוב מספר מונה 9072242'!D103+'אפרים שריר מספר מונה 17005041'!D103+'XA1314 מספר מונה 14008869'!D103+'AH4520 מספר מונה 22002147'!D103+'AH4300 מספר מונה 12590096'!D103+'AH4067 מספר מונה 12591343'!D103+'AH1920 מספר מונה 22005812'!D103+'AH1920 מספר מונה 21003404'!D103+'AH10 מספר מונה 8070601'!D103+'A23 מספר מונה 22000257'!D103+'3018 מספר מונה 22002061'!D103+'921 מספר מונה 1800679'!D103</f>
        <v>207.99799999999996</v>
      </c>
      <c r="E134">
        <f>'חכל השיקמה 7 22007172'!E103+'חכל המעפילים 20 22001170'!E103+'חכל המעפילים 15  22005805'!E103+'ששת הימים מספר מונה 347462612'!E103+'שקד 47א מספר מונה 21003871'!E103+'שקד 17א מספר מונה 22002082'!E103+'קרן היסוד 1 מספר מונה 12512041'!E103+'קיבוץ גלויות 39 מספר מונה 22000'!E103+'קיבוץ גלויות 18 מספר מונה 22024'!E103+'עמידר מספר מונה 21023286'!E103+'ההגנה 10 מספר מונה 21023285'!E103+'עגנון 12 מספר מונה 21014900'!E103+'ספריה מספר מונה 14066205'!E103+'מרגוע מספר מונה 22000272'!E103+'לוחמי הגטאות מספר מונה 22023137'!E103+'המעפילים 17 מספר מונה 6181945'!E103+'1335 מספר מונה 22023890'!E103+'דוד בן גאון 1 מספר מונה 2200209'!E103+'בית הדר מספר מונה 23021393'!E103+'בית הדר מספר מונה 22000262'!E103+'בורוכוב מספר מונה 9072242'!E103+'אפרים שריר מספר מונה 17005041'!E103+'XA1314 מספר מונה 14008869'!E103+'AH4520 מספר מונה 22002147'!E103+'AH4300 מספר מונה 12590096'!E103+'AH4067 מספר מונה 12591343'!E103+'AH1920 מספר מונה 22005812'!E103+'AH1920 מספר מונה 21003404'!E103+'AH10 מספר מונה 8070601'!E103+'A23 מספר מונה 22000257'!E103+'3018 מספר מונה 22002061'!E103+'921 מספר מונה 1800679'!E103</f>
        <v>188.12000000000003</v>
      </c>
      <c r="F134">
        <f>'חכל השיקמה 7 22007172'!F103+'חכל המעפילים 20 22001170'!F103+'חכל המעפילים 15  22005805'!F103+'ששת הימים מספר מונה 347462612'!F103+'שקד 47א מספר מונה 21003871'!F103+'שקד 17א מספר מונה 22002082'!F103+'קרן היסוד 1 מספר מונה 12512041'!F103+'קיבוץ גלויות 39 מספר מונה 22000'!F103+'קיבוץ גלויות 18 מספר מונה 22024'!F103+'עמידר מספר מונה 21023286'!F103+'ההגנה 10 מספר מונה 21023285'!F103+'עגנון 12 מספר מונה 21014900'!F103+'ספריה מספר מונה 14066205'!F103+'מרגוע מספר מונה 22000272'!F103+'לוחמי הגטאות מספר מונה 22023137'!F103+'המעפילים 17 מספר מונה 6181945'!F103+'1335 מספר מונה 22023890'!F103+'דוד בן גאון 1 מספר מונה 2200209'!F103+'בית הדר מספר מונה 23021393'!F103+'בית הדר מספר מונה 22000262'!F103+'בורוכוב מספר מונה 9072242'!F103+'אפרים שריר מספר מונה 17005041'!F103+'XA1314 מספר מונה 14008869'!F103+'AH4520 מספר מונה 22002147'!F103+'AH4300 מספר מונה 12590096'!F103+'AH4067 מספר מונה 12591343'!F103+'AH1920 מספר מונה 22005812'!F103+'AH1920 מספר מונה 21003404'!F103+'AH10 מספר מונה 8070601'!F103+'A23 מספר מונה 22000257'!F103+'3018 מספר מונה 22002061'!F103+'921 מספר מונה 1800679'!F103</f>
        <v>189.59800000000001</v>
      </c>
      <c r="G134">
        <f>'חכל השיקמה 7 22007172'!G103+'חכל המעפילים 20 22001170'!G103+'חכל המעפילים 15  22005805'!G103+'ששת הימים מספר מונה 347462612'!G103+'שקד 47א מספר מונה 21003871'!G103+'שקד 17א מספר מונה 22002082'!G103+'קרן היסוד 1 מספר מונה 12512041'!G103+'קיבוץ גלויות 39 מספר מונה 22000'!G103+'קיבוץ גלויות 18 מספר מונה 22024'!G103+'עמידר מספר מונה 21023286'!G103+'ההגנה 10 מספר מונה 21023285'!G103+'עגנון 12 מספר מונה 21014900'!G103+'ספריה מספר מונה 14066205'!G103+'מרגוע מספר מונה 22000272'!G103+'לוחמי הגטאות מספר מונה 22023137'!G103+'המעפילים 17 מספר מונה 6181945'!G103+'1335 מספר מונה 22023890'!G103+'דוד בן גאון 1 מספר מונה 2200209'!G103+'בית הדר מספר מונה 23021393'!G103+'בית הדר מספר מונה 22000262'!G103+'בורוכוב מספר מונה 9072242'!G103+'אפרים שריר מספר מונה 17005041'!G103+'XA1314 מספר מונה 14008869'!G103+'AH4520 מספר מונה 22002147'!G103+'AH4300 מספר מונה 12590096'!G103+'AH4067 מספר מונה 12591343'!G103+'AH1920 מספר מונה 22005812'!G103+'AH1920 מספר מונה 21003404'!G103+'AH10 מספר מונה 8070601'!G103+'A23 מספר מונה 22000257'!G103+'3018 מספר מונה 22002061'!G103+'921 מספר מונה 1800679'!G103</f>
        <v>187.85700000000006</v>
      </c>
      <c r="H134">
        <f>'חכל השיקמה 7 22007172'!H103+'חכל המעפילים 20 22001170'!H103+'חכל המעפילים 15  22005805'!H103+'ששת הימים מספר מונה 347462612'!H103+'שקד 47א מספר מונה 21003871'!H103+'שקד 17א מספר מונה 22002082'!H103+'קרן היסוד 1 מספר מונה 12512041'!H103+'קיבוץ גלויות 39 מספר מונה 22000'!H103+'קיבוץ גלויות 18 מספר מונה 22024'!H103+'עמידר מספר מונה 21023286'!H103+'ההגנה 10 מספר מונה 21023285'!H103+'עגנון 12 מספר מונה 21014900'!H103+'ספריה מספר מונה 14066205'!H103+'מרגוע מספר מונה 22000272'!H103+'לוחמי הגטאות מספר מונה 22023137'!H103+'המעפילים 17 מספר מונה 6181945'!H103+'1335 מספר מונה 22023890'!H103+'דוד בן גאון 1 מספר מונה 2200209'!H103+'בית הדר מספר מונה 23021393'!H103+'בית הדר מספר מונה 22000262'!H103+'בורוכוב מספר מונה 9072242'!H103+'אפרים שריר מספר מונה 17005041'!H103+'XA1314 מספר מונה 14008869'!H103+'AH4520 מספר מונה 22002147'!H103+'AH4300 מספר מונה 12590096'!H103+'AH4067 מספר מונה 12591343'!H103+'AH1920 מספר מונה 22005812'!H103+'AH1920 מספר מונה 21003404'!H103+'AH10 מספר מונה 8070601'!H103+'A23 מספר מונה 22000257'!H103+'3018 מספר מונה 22002061'!H103+'921 מספר מונה 1800679'!H103</f>
        <v>160.447</v>
      </c>
      <c r="I134">
        <f>'חכל השיקמה 7 22007172'!I103+'חכל המעפילים 20 22001170'!I103+'חכל המעפילים 15  22005805'!I103+'ששת הימים מספר מונה 347462612'!I103+'שקד 47א מספר מונה 21003871'!I103+'שקד 17א מספר מונה 22002082'!I103+'קרן היסוד 1 מספר מונה 12512041'!I103+'קיבוץ גלויות 39 מספר מונה 22000'!I103+'קיבוץ גלויות 18 מספר מונה 22024'!I103+'עמידר מספר מונה 21023286'!I103+'ההגנה 10 מספר מונה 21023285'!I103+'עגנון 12 מספר מונה 21014900'!I103+'ספריה מספר מונה 14066205'!I103+'מרגוע מספר מונה 22000272'!I103+'לוחמי הגטאות מספר מונה 22023137'!I103+'המעפילים 17 מספר מונה 6181945'!I103+'1335 מספר מונה 22023890'!I103+'דוד בן גאון 1 מספר מונה 2200209'!I103+'בית הדר מספר מונה 23021393'!I103+'בית הדר מספר מונה 22000262'!I103+'בורוכוב מספר מונה 9072242'!I103+'אפרים שריר מספר מונה 17005041'!I103+'XA1314 מספר מונה 14008869'!I103+'AH4520 מספר מונה 22002147'!I103+'AH4300 מספר מונה 12590096'!I103+'AH4067 מספר מונה 12591343'!I103+'AH1920 מספר מונה 22005812'!I103+'AH1920 מספר מונה 21003404'!I103+'AH10 מספר מונה 8070601'!I103+'A23 מספר מונה 22000257'!I103+'3018 מספר מונה 22002061'!I103+'921 מספר מונה 1800679'!I103</f>
        <v>173.661</v>
      </c>
      <c r="J134">
        <f>'חכל השיקמה 7 22007172'!J103+'חכל המעפילים 20 22001170'!J103+'חכל המעפילים 15  22005805'!J103+'ששת הימים מספר מונה 347462612'!J103+'שקד 47א מספר מונה 21003871'!J103+'שקד 17א מספר מונה 22002082'!J103+'קרן היסוד 1 מספר מונה 12512041'!J103+'קיבוץ גלויות 39 מספר מונה 22000'!J103+'קיבוץ גלויות 18 מספר מונה 22024'!J103+'עמידר מספר מונה 21023286'!J103+'ההגנה 10 מספר מונה 21023285'!J103+'עגנון 12 מספר מונה 21014900'!J103+'ספריה מספר מונה 14066205'!J103+'מרגוע מספר מונה 22000272'!J103+'לוחמי הגטאות מספר מונה 22023137'!J103+'המעפילים 17 מספר מונה 6181945'!J103+'1335 מספר מונה 22023890'!J103+'דוד בן גאון 1 מספר מונה 2200209'!J103+'בית הדר מספר מונה 23021393'!J103+'בית הדר מספר מונה 22000262'!J103+'בורוכוב מספר מונה 9072242'!J103+'אפרים שריר מספר מונה 17005041'!J103+'XA1314 מספר מונה 14008869'!J103+'AH4520 מספר מונה 22002147'!J103+'AH4300 מספר מונה 12590096'!J103+'AH4067 מספר מונה 12591343'!J103+'AH1920 מספר מונה 22005812'!J103+'AH1920 מספר מונה 21003404'!J103+'AH10 מספר מונה 8070601'!J103+'A23 מספר מונה 22000257'!J103+'3018 מספר מונה 22002061'!J103+'921 מספר מונה 1800679'!J103</f>
        <v>167.81899999999999</v>
      </c>
      <c r="K134">
        <f>'חכל השיקמה 7 22007172'!K103+'חכל המעפילים 20 22001170'!K103+'חכל המעפילים 15  22005805'!K103+'ששת הימים מספר מונה 347462612'!K103+'שקד 47א מספר מונה 21003871'!K103+'שקד 17א מספר מונה 22002082'!K103+'קרן היסוד 1 מספר מונה 12512041'!K103+'קיבוץ גלויות 39 מספר מונה 22000'!K103+'קיבוץ גלויות 18 מספר מונה 22024'!K103+'עמידר מספר מונה 21023286'!K103+'ההגנה 10 מספר מונה 21023285'!K103+'עגנון 12 מספר מונה 21014900'!K103+'ספריה מספר מונה 14066205'!K103+'מרגוע מספר מונה 22000272'!K103+'לוחמי הגטאות מספר מונה 22023137'!K103+'המעפילים 17 מספר מונה 6181945'!K103+'1335 מספר מונה 22023890'!K103+'דוד בן גאון 1 מספר מונה 2200209'!K103+'בית הדר מספר מונה 23021393'!K103+'בית הדר מספר מונה 22000262'!K103+'בורוכוב מספר מונה 9072242'!K103+'אפרים שריר מספר מונה 17005041'!K103+'XA1314 מספר מונה 14008869'!K103+'AH4520 מספר מונה 22002147'!K103+'AH4300 מספר מונה 12590096'!K103+'AH4067 מספר מונה 12591343'!K103+'AH1920 מספר מונה 22005812'!K103+'AH1920 מספר מונה 21003404'!K103+'AH10 מספר מונה 8070601'!K103+'A23 מספר מונה 22000257'!K103+'3018 מספר מונה 22002061'!K103+'921 מספר מונה 1800679'!K103</f>
        <v>195.23599999999999</v>
      </c>
      <c r="L134">
        <f>'חכל השיקמה 7 22007172'!L103+'חכל המעפילים 20 22001170'!L103+'חכל המעפילים 15  22005805'!L103+'ששת הימים מספר מונה 347462612'!L103+'שקד 47א מספר מונה 21003871'!L103+'שקד 17א מספר מונה 22002082'!L103+'קרן היסוד 1 מספר מונה 12512041'!L103+'קיבוץ גלויות 39 מספר מונה 22000'!L103+'קיבוץ גלויות 18 מספר מונה 22024'!L103+'עמידר מספר מונה 21023286'!L103+'ההגנה 10 מספר מונה 21023285'!L103+'עגנון 12 מספר מונה 21014900'!L103+'ספריה מספר מונה 14066205'!L103+'מרגוע מספר מונה 22000272'!L103+'לוחמי הגטאות מספר מונה 22023137'!L103+'המעפילים 17 מספר מונה 6181945'!L103+'1335 מספר מונה 22023890'!L103+'דוד בן גאון 1 מספר מונה 2200209'!L103+'בית הדר מספר מונה 23021393'!L103+'בית הדר מספר מונה 22000262'!L103+'בורוכוב מספר מונה 9072242'!L103+'אפרים שריר מספר מונה 17005041'!L103+'XA1314 מספר מונה 14008869'!L103+'AH4520 מספר מונה 22002147'!L103+'AH4300 מספר מונה 12590096'!L103+'AH4067 מספר מונה 12591343'!L103+'AH1920 מספר מונה 22005812'!L103+'AH1920 מספר מונה 21003404'!L103+'AH10 מספר מונה 8070601'!L103+'A23 מספר מונה 22000257'!L103+'3018 מספר מונה 22002061'!L103+'921 מספר מונה 1800679'!L103</f>
        <v>219.18799999999999</v>
      </c>
      <c r="M134">
        <f>'חכל השיקמה 7 22007172'!M103+'חכל המעפילים 20 22001170'!M103+'חכל המעפילים 15  22005805'!M103+'ששת הימים מספר מונה 347462612'!M103+'שקד 47א מספר מונה 21003871'!M103+'שקד 17א מספר מונה 22002082'!M103+'קרן היסוד 1 מספר מונה 12512041'!M103+'קיבוץ גלויות 39 מספר מונה 22000'!M103+'קיבוץ גלויות 18 מספר מונה 22024'!M103+'עמידר מספר מונה 21023286'!M103+'ההגנה 10 מספר מונה 21023285'!M103+'עגנון 12 מספר מונה 21014900'!M103+'ספריה מספר מונה 14066205'!M103+'מרגוע מספר מונה 22000272'!M103+'לוחמי הגטאות מספר מונה 22023137'!M103+'המעפילים 17 מספר מונה 6181945'!M103+'1335 מספר מונה 22023890'!M103+'דוד בן גאון 1 מספר מונה 2200209'!M103+'בית הדר מספר מונה 23021393'!M103+'בית הדר מספר מונה 22000262'!M103+'בורוכוב מספר מונה 9072242'!M103+'אפרים שריר מספר מונה 17005041'!M103+'XA1314 מספר מונה 14008869'!M103+'AH4520 מספר מונה 22002147'!M103+'AH4300 מספר מונה 12590096'!M103+'AH4067 מספר מונה 12591343'!M103+'AH1920 מספר מונה 22005812'!M103+'AH1920 מספר מונה 21003404'!M103+'AH10 מספר מונה 8070601'!M103+'A23 מספר מונה 22000257'!M103+'3018 מספר מונה 22002061'!M103+'921 מספר מונה 1800679'!M103</f>
        <v>217.59000000000003</v>
      </c>
      <c r="N134">
        <f>'חכל השיקמה 7 22007172'!N103+'חכל המעפילים 20 22001170'!N103+'חכל המעפילים 15  22005805'!N103+'ששת הימים מספר מונה 347462612'!N103+'שקד 47א מספר מונה 21003871'!N103+'שקד 17א מספר מונה 22002082'!N103+'קרן היסוד 1 מספר מונה 12512041'!N103+'קיבוץ גלויות 39 מספר מונה 22000'!N103+'קיבוץ גלויות 18 מספר מונה 22024'!N103+'עמידר מספר מונה 21023286'!N103+'ההגנה 10 מספר מונה 21023285'!N103+'עגנון 12 מספר מונה 21014900'!N103+'ספריה מספר מונה 14066205'!N103+'מרגוע מספר מונה 22000272'!N103+'לוחמי הגטאות מספר מונה 22023137'!N103+'המעפילים 17 מספר מונה 6181945'!N103+'1335 מספר מונה 22023890'!N103+'דוד בן גאון 1 מספר מונה 2200209'!N103+'בית הדר מספר מונה 23021393'!N103+'בית הדר מספר מונה 22000262'!N103+'בורוכוב מספר מונה 9072242'!N103+'אפרים שריר מספר מונה 17005041'!N103+'XA1314 מספר מונה 14008869'!N103+'AH4520 מספר מונה 22002147'!N103+'AH4300 מספר מונה 12590096'!N103+'AH4067 מספר מונה 12591343'!N103+'AH1920 מספר מונה 22005812'!N103+'AH1920 מספר מונה 21003404'!N103+'AH10 מספר מונה 8070601'!N103+'A23 מספר מונה 22000257'!N103+'3018 מספר מונה 22002061'!N103+'921 מספר מונה 1800679'!N103</f>
        <v>243.35299999999995</v>
      </c>
      <c r="O134">
        <f>'חכל השיקמה 7 22007172'!O103+'חכל המעפילים 20 22001170'!O103+'חכל המעפילים 15  22005805'!O103+'ששת הימים מספר מונה 347462612'!O103+'שקד 47א מספר מונה 21003871'!O103+'שקד 17א מספר מונה 22002082'!O103+'קרן היסוד 1 מספר מונה 12512041'!O103+'קיבוץ גלויות 39 מספר מונה 22000'!O103+'קיבוץ גלויות 18 מספר מונה 22024'!O103+'עמידר מספר מונה 21023286'!O103+'ההגנה 10 מספר מונה 21023285'!O103+'עגנון 12 מספר מונה 21014900'!O103+'ספריה מספר מונה 14066205'!O103+'מרגוע מספר מונה 22000272'!O103+'לוחמי הגטאות מספר מונה 22023137'!O103+'המעפילים 17 מספר מונה 6181945'!O103+'1335 מספר מונה 22023890'!O103+'דוד בן גאון 1 מספר מונה 2200209'!O103+'בית הדר מספר מונה 23021393'!O103+'בית הדר מספר מונה 22000262'!O103+'בורוכוב מספר מונה 9072242'!O103+'אפרים שריר מספר מונה 17005041'!O103+'XA1314 מספר מונה 14008869'!O103+'AH4520 מספר מונה 22002147'!O103+'AH4300 מספר מונה 12590096'!O103+'AH4067 מספר מונה 12591343'!O103+'AH1920 מספר מונה 22005812'!O103+'AH1920 מספר מונה 21003404'!O103+'AH10 מספר מונה 8070601'!O103+'A23 מספר מונה 22000257'!O103+'3018 מספר מונה 22002061'!O103+'921 מספר מונה 1800679'!O103</f>
        <v>229.84200000000004</v>
      </c>
      <c r="P134">
        <f>'חכל השיקמה 7 22007172'!P103+'חכל המעפילים 20 22001170'!P103+'חכל המעפילים 15  22005805'!P103+'ששת הימים מספר מונה 347462612'!P103+'שקד 47א מספר מונה 21003871'!P103+'שקד 17א מספר מונה 22002082'!P103+'קרן היסוד 1 מספר מונה 12512041'!P103+'קיבוץ גלויות 39 מספר מונה 22000'!P103+'קיבוץ גלויות 18 מספר מונה 22024'!P103+'עמידר מספר מונה 21023286'!P103+'ההגנה 10 מספר מונה 21023285'!P103+'עגנון 12 מספר מונה 21014900'!P103+'ספריה מספר מונה 14066205'!P103+'מרגוע מספר מונה 22000272'!P103+'לוחמי הגטאות מספר מונה 22023137'!P103+'המעפילים 17 מספר מונה 6181945'!P103+'1335 מספר מונה 22023890'!P103+'דוד בן גאון 1 מספר מונה 2200209'!P103+'בית הדר מספר מונה 23021393'!P103+'בית הדר מספר מונה 22000262'!P103+'בורוכוב מספר מונה 9072242'!P103+'אפרים שריר מספר מונה 17005041'!P103+'XA1314 מספר מונה 14008869'!P103+'AH4520 מספר מונה 22002147'!P103+'AH4300 מספר מונה 12590096'!P103+'AH4067 מספר מונה 12591343'!P103+'AH1920 מספר מונה 22005812'!P103+'AH1920 מספר מונה 21003404'!P103+'AH10 מספר מונה 8070601'!P103+'A23 מספר מונה 22000257'!P103+'3018 מספר מונה 22002061'!P103+'921 מספר מונה 1800679'!P103</f>
        <v>241.45800000000003</v>
      </c>
      <c r="Q134">
        <f>'חכל השיקמה 7 22007172'!Q103+'חכל המעפילים 20 22001170'!Q103+'חכל המעפילים 15  22005805'!Q103+'ששת הימים מספר מונה 347462612'!Q103+'שקד 47א מספר מונה 21003871'!Q103+'שקד 17א מספר מונה 22002082'!Q103+'קרן היסוד 1 מספר מונה 12512041'!Q103+'קיבוץ גלויות 39 מספר מונה 22000'!Q103+'קיבוץ גלויות 18 מספר מונה 22024'!Q103+'עמידר מספר מונה 21023286'!Q103+'ההגנה 10 מספר מונה 21023285'!Q103+'עגנון 12 מספר מונה 21014900'!Q103+'ספריה מספר מונה 14066205'!Q103+'מרגוע מספר מונה 22000272'!Q103+'לוחמי הגטאות מספר מונה 22023137'!Q103+'המעפילים 17 מספר מונה 6181945'!Q103+'1335 מספר מונה 22023890'!Q103+'דוד בן גאון 1 מספר מונה 2200209'!Q103+'בית הדר מספר מונה 23021393'!Q103+'בית הדר מספר מונה 22000262'!Q103+'בורוכוב מספר מונה 9072242'!Q103+'אפרים שריר מספר מונה 17005041'!Q103+'XA1314 מספר מונה 14008869'!Q103+'AH4520 מספר מונה 22002147'!Q103+'AH4300 מספר מונה 12590096'!Q103+'AH4067 מספר מונה 12591343'!Q103+'AH1920 מספר מונה 22005812'!Q103+'AH1920 מספר מונה 21003404'!Q103+'AH10 מספר מונה 8070601'!Q103+'A23 מספר מונה 22000257'!Q103+'3018 מספר מונה 22002061'!Q103+'921 מספר מונה 1800679'!Q103</f>
        <v>228.28</v>
      </c>
      <c r="R134">
        <f>'חכל השיקמה 7 22007172'!R103+'חכל המעפילים 20 22001170'!R103+'חכל המעפילים 15  22005805'!R103+'ששת הימים מספר מונה 347462612'!R103+'שקד 47א מספר מונה 21003871'!R103+'שקד 17א מספר מונה 22002082'!R103+'קרן היסוד 1 מספר מונה 12512041'!R103+'קיבוץ גלויות 39 מספר מונה 22000'!R103+'קיבוץ גלויות 18 מספר מונה 22024'!R103+'עמידר מספר מונה 21023286'!R103+'ההגנה 10 מספר מונה 21023285'!R103+'עגנון 12 מספר מונה 21014900'!R103+'ספריה מספר מונה 14066205'!R103+'מרגוע מספר מונה 22000272'!R103+'לוחמי הגטאות מספר מונה 22023137'!R103+'המעפילים 17 מספר מונה 6181945'!R103+'1335 מספר מונה 22023890'!R103+'דוד בן גאון 1 מספר מונה 2200209'!R103+'בית הדר מספר מונה 23021393'!R103+'בית הדר מספר מונה 22000262'!R103+'בורוכוב מספר מונה 9072242'!R103+'אפרים שריר מספר מונה 17005041'!R103+'XA1314 מספר מונה 14008869'!R103+'AH4520 מספר מונה 22002147'!R103+'AH4300 מספר מונה 12590096'!R103+'AH4067 מספר מונה 12591343'!R103+'AH1920 מספר מונה 22005812'!R103+'AH1920 מספר מונה 21003404'!R103+'AH10 מספר מונה 8070601'!R103+'A23 מספר מונה 22000257'!R103+'3018 מספר מונה 22002061'!R103+'921 מספר מונה 1800679'!R103</f>
        <v>229.76700000000002</v>
      </c>
      <c r="S134">
        <f>'חכל השיקמה 7 22007172'!S103+'חכל המעפילים 20 22001170'!S103+'חכל המעפילים 15  22005805'!S103+'ששת הימים מספר מונה 347462612'!S103+'שקד 47א מספר מונה 21003871'!S103+'שקד 17א מספר מונה 22002082'!S103+'קרן היסוד 1 מספר מונה 12512041'!S103+'קיבוץ גלויות 39 מספר מונה 22000'!S103+'קיבוץ גלויות 18 מספר מונה 22024'!S103+'עמידר מספר מונה 21023286'!S103+'ההגנה 10 מספר מונה 21023285'!S103+'עגנון 12 מספר מונה 21014900'!S103+'ספריה מספר מונה 14066205'!S103+'מרגוע מספר מונה 22000272'!S103+'לוחמי הגטאות מספר מונה 22023137'!S103+'המעפילים 17 מספר מונה 6181945'!S103+'1335 מספר מונה 22023890'!S103+'דוד בן גאון 1 מספר מונה 2200209'!S103+'בית הדר מספר מונה 23021393'!S103+'בית הדר מספר מונה 22000262'!S103+'בורוכוב מספר מונה 9072242'!S103+'אפרים שריר מספר מונה 17005041'!S103+'XA1314 מספר מונה 14008869'!S103+'AH4520 מספר מונה 22002147'!S103+'AH4300 מספר מונה 12590096'!S103+'AH4067 מספר מונה 12591343'!S103+'AH1920 מספר מונה 22005812'!S103+'AH1920 מספר מונה 21003404'!S103+'AH10 מספר מונה 8070601'!S103+'A23 מספר מונה 22000257'!S103+'3018 מספר מונה 22002061'!S103+'921 מספר מונה 1800679'!S103</f>
        <v>261.67200000000003</v>
      </c>
      <c r="T134">
        <f>'חכל השיקמה 7 22007172'!T103+'חכל המעפילים 20 22001170'!T103+'חכל המעפילים 15  22005805'!T103+'ששת הימים מספר מונה 347462612'!T103+'שקד 47א מספר מונה 21003871'!T103+'שקד 17א מספר מונה 22002082'!T103+'קרן היסוד 1 מספר מונה 12512041'!T103+'קיבוץ גלויות 39 מספר מונה 22000'!T103+'קיבוץ גלויות 18 מספר מונה 22024'!T103+'עמידר מספר מונה 21023286'!T103+'ההגנה 10 מספר מונה 21023285'!T103+'עגנון 12 מספר מונה 21014900'!T103+'ספריה מספר מונה 14066205'!T103+'מרגוע מספר מונה 22000272'!T103+'לוחמי הגטאות מספר מונה 22023137'!T103+'המעפילים 17 מספר מונה 6181945'!T103+'1335 מספר מונה 22023890'!T103+'דוד בן גאון 1 מספר מונה 2200209'!T103+'בית הדר מספר מונה 23021393'!T103+'בית הדר מספר מונה 22000262'!T103+'בורוכוב מספר מונה 9072242'!T103+'אפרים שריר מספר מונה 17005041'!T103+'XA1314 מספר מונה 14008869'!T103+'AH4520 מספר מונה 22002147'!T103+'AH4300 מספר מונה 12590096'!T103+'AH4067 מספר מונה 12591343'!T103+'AH1920 מספר מונה 22005812'!T103+'AH1920 מספר מונה 21003404'!T103+'AH10 מספר מונה 8070601'!T103+'A23 מספר מונה 22000257'!T103+'3018 מספר מונה 22002061'!T103+'921 מספר מונה 1800679'!T103</f>
        <v>297.23099999999994</v>
      </c>
      <c r="U134">
        <f>'חכל השיקמה 7 22007172'!U103+'חכל המעפילים 20 22001170'!U103+'חכל המעפילים 15  22005805'!U103+'ששת הימים מספר מונה 347462612'!U103+'שקד 47א מספר מונה 21003871'!U103+'שקד 17א מספר מונה 22002082'!U103+'קרן היסוד 1 מספר מונה 12512041'!U103+'קיבוץ גלויות 39 מספר מונה 22000'!U103+'קיבוץ גלויות 18 מספר מונה 22024'!U103+'עמידר מספר מונה 21023286'!U103+'ההגנה 10 מספר מונה 21023285'!U103+'עגנון 12 מספר מונה 21014900'!U103+'ספריה מספר מונה 14066205'!U103+'מרגוע מספר מונה 22000272'!U103+'לוחמי הגטאות מספר מונה 22023137'!U103+'המעפילים 17 מספר מונה 6181945'!U103+'1335 מספר מונה 22023890'!U103+'דוד בן גאון 1 מספר מונה 2200209'!U103+'בית הדר מספר מונה 23021393'!U103+'בית הדר מספר מונה 22000262'!U103+'בורוכוב מספר מונה 9072242'!U103+'אפרים שריר מספר מונה 17005041'!U103+'XA1314 מספר מונה 14008869'!U103+'AH4520 מספר מונה 22002147'!U103+'AH4300 מספר מונה 12590096'!U103+'AH4067 מספר מונה 12591343'!U103+'AH1920 מספר מונה 22005812'!U103+'AH1920 מספר מונה 21003404'!U103+'AH10 מספר מונה 8070601'!U103+'A23 מספר מונה 22000257'!U103+'3018 מספר מונה 22002061'!U103+'921 מספר מונה 1800679'!U103</f>
        <v>368.04600000000005</v>
      </c>
      <c r="V134">
        <f>'חכל השיקמה 7 22007172'!V103+'חכל המעפילים 20 22001170'!V103+'חכל המעפילים 15  22005805'!V103+'ששת הימים מספר מונה 347462612'!V103+'שקד 47א מספר מונה 21003871'!V103+'שקד 17א מספר מונה 22002082'!V103+'קרן היסוד 1 מספר מונה 12512041'!V103+'קיבוץ גלויות 39 מספר מונה 22000'!V103+'קיבוץ גלויות 18 מספר מונה 22024'!V103+'עמידר מספר מונה 21023286'!V103+'ההגנה 10 מספר מונה 21023285'!V103+'עגנון 12 מספר מונה 21014900'!V103+'ספריה מספר מונה 14066205'!V103+'מרגוע מספר מונה 22000272'!V103+'לוחמי הגטאות מספר מונה 22023137'!V103+'המעפילים 17 מספר מונה 6181945'!V103+'1335 מספר מונה 22023890'!V103+'דוד בן גאון 1 מספר מונה 2200209'!V103+'בית הדר מספר מונה 23021393'!V103+'בית הדר מספר מונה 22000262'!V103+'בורוכוב מספר מונה 9072242'!V103+'אפרים שריר מספר מונה 17005041'!V103+'XA1314 מספר מונה 14008869'!V103+'AH4520 מספר מונה 22002147'!V103+'AH4300 מספר מונה 12590096'!V103+'AH4067 מספר מונה 12591343'!V103+'AH1920 מספר מונה 22005812'!V103+'AH1920 מספר מונה 21003404'!V103+'AH10 מספר מונה 8070601'!V103+'A23 מספר מונה 22000257'!V103+'3018 מספר מונה 22002061'!V103+'921 מספר מונה 1800679'!V103</f>
        <v>370.95499999999998</v>
      </c>
      <c r="W134">
        <f>'חכל השיקמה 7 22007172'!W103+'חכל המעפילים 20 22001170'!W103+'חכל המעפילים 15  22005805'!W103+'ששת הימים מספר מונה 347462612'!W103+'שקד 47א מספר מונה 21003871'!W103+'שקד 17א מספר מונה 22002082'!W103+'קרן היסוד 1 מספר מונה 12512041'!W103+'קיבוץ גלויות 39 מספר מונה 22000'!W103+'קיבוץ גלויות 18 מספר מונה 22024'!W103+'עמידר מספר מונה 21023286'!W103+'ההגנה 10 מספר מונה 21023285'!W103+'עגנון 12 מספר מונה 21014900'!W103+'ספריה מספר מונה 14066205'!W103+'מרגוע מספר מונה 22000272'!W103+'לוחמי הגטאות מספר מונה 22023137'!W103+'המעפילים 17 מספר מונה 6181945'!W103+'1335 מספר מונה 22023890'!W103+'דוד בן גאון 1 מספר מונה 2200209'!W103+'בית הדר מספר מונה 23021393'!W103+'בית הדר מספר מונה 22000262'!W103+'בורוכוב מספר מונה 9072242'!W103+'אפרים שריר מספר מונה 17005041'!W103+'XA1314 מספר מונה 14008869'!W103+'AH4520 מספר מונה 22002147'!W103+'AH4300 מספר מונה 12590096'!W103+'AH4067 מספר מונה 12591343'!W103+'AH1920 מספר מונה 22005812'!W103+'AH1920 מספר מונה 21003404'!W103+'AH10 מספר מונה 8070601'!W103+'A23 מספר מונה 22000257'!W103+'3018 מספר מונה 22002061'!W103+'921 מספר מונה 1800679'!W103</f>
        <v>325.41200000000003</v>
      </c>
      <c r="X134">
        <f>'חכל השיקמה 7 22007172'!X103+'חכל המעפילים 20 22001170'!X103+'חכל המעפילים 15  22005805'!X103+'ששת הימים מספר מונה 347462612'!X103+'שקד 47א מספר מונה 21003871'!X103+'שקד 17א מספר מונה 22002082'!X103+'קרן היסוד 1 מספר מונה 12512041'!X103+'קיבוץ גלויות 39 מספר מונה 22000'!X103+'קיבוץ גלויות 18 מספר מונה 22024'!X103+'עמידר מספר מונה 21023286'!X103+'ההגנה 10 מספר מונה 21023285'!X103+'עגנון 12 מספר מונה 21014900'!X103+'ספריה מספר מונה 14066205'!X103+'מרגוע מספר מונה 22000272'!X103+'לוחמי הגטאות מספר מונה 22023137'!X103+'המעפילים 17 מספר מונה 6181945'!X103+'1335 מספר מונה 22023890'!X103+'דוד בן גאון 1 מספר מונה 2200209'!X103+'בית הדר מספר מונה 23021393'!X103+'בית הדר מספר מונה 22000262'!X103+'בורוכוב מספר מונה 9072242'!X103+'אפרים שריר מספר מונה 17005041'!X103+'XA1314 מספר מונה 14008869'!X103+'AH4520 מספר מונה 22002147'!X103+'AH4300 מספר מונה 12590096'!X103+'AH4067 מספר מונה 12591343'!X103+'AH1920 מספר מונה 22005812'!X103+'AH1920 מספר מונה 21003404'!X103+'AH10 מספר מונה 8070601'!X103+'A23 מספר מונה 22000257'!X103+'3018 מספר מונה 22002061'!X103+'921 מספר מונה 1800679'!X103</f>
        <v>293.69100000000003</v>
      </c>
      <c r="Y134">
        <f>'חכל השיקמה 7 22007172'!Y103+'חכל המעפילים 20 22001170'!Y103+'חכל המעפילים 15  22005805'!Y103+'ששת הימים מספר מונה 347462612'!Y103+'שקד 47א מספר מונה 21003871'!Y103+'שקד 17א מספר מונה 22002082'!Y103+'קרן היסוד 1 מספר מונה 12512041'!Y103+'קיבוץ גלויות 39 מספר מונה 22000'!Y103+'קיבוץ גלויות 18 מספר מונה 22024'!Y103+'עמידר מספר מונה 21023286'!Y103+'ההגנה 10 מספר מונה 21023285'!Y103+'עגנון 12 מספר מונה 21014900'!Y103+'ספריה מספר מונה 14066205'!Y103+'מרגוע מספר מונה 22000272'!Y103+'לוחמי הגטאות מספר מונה 22023137'!Y103+'המעפילים 17 מספר מונה 6181945'!Y103+'1335 מספר מונה 22023890'!Y103+'דוד בן גאון 1 מספר מונה 2200209'!Y103+'בית הדר מספר מונה 23021393'!Y103+'בית הדר מספר מונה 22000262'!Y103+'בורוכוב מספר מונה 9072242'!Y103+'אפרים שריר מספר מונה 17005041'!Y103+'XA1314 מספר מונה 14008869'!Y103+'AH4520 מספר מונה 22002147'!Y103+'AH4300 מספר מונה 12590096'!Y103+'AH4067 מספר מונה 12591343'!Y103+'AH1920 מספר מונה 22005812'!Y103+'AH1920 מספר מונה 21003404'!Y103+'AH10 מספר מונה 8070601'!Y103+'A23 מספר מונה 22000257'!Y103+'3018 מספר מונה 22002061'!Y103+'921 מספר מונה 1800679'!Y103</f>
        <v>278.923</v>
      </c>
      <c r="Z134" s="22">
        <f t="shared" si="4"/>
        <v>5763.7710000000006</v>
      </c>
    </row>
    <row r="135" spans="1:26" x14ac:dyDescent="0.45">
      <c r="A135" s="33">
        <v>45028</v>
      </c>
      <c r="B135">
        <f>'חכל השיקמה 7 22007172'!B104+'חכל המעפילים 20 22001170'!B104+'חכל המעפילים 15  22005805'!B104+'ששת הימים מספר מונה 347462612'!B104+'שקד 47א מספר מונה 21003871'!B104+'שקד 17א מספר מונה 22002082'!B104+'קרן היסוד 1 מספר מונה 12512041'!B104+'קיבוץ גלויות 39 מספר מונה 22000'!B104+'קיבוץ גלויות 18 מספר מונה 22024'!B104+'עמידר מספר מונה 21023286'!B104+'ההגנה 10 מספר מונה 21023285'!B104+'עגנון 12 מספר מונה 21014900'!B104+'ספריה מספר מונה 14066205'!B104+'מרגוע מספר מונה 22000272'!B104+'לוחמי הגטאות מספר מונה 22023137'!B104+'המעפילים 17 מספר מונה 6181945'!B104+'1335 מספר מונה 22023890'!B104+'דוד בן גאון 1 מספר מונה 2200209'!B104+'בית הדר מספר מונה 23021393'!B104+'בית הדר מספר מונה 22000262'!B104+'בורוכוב מספר מונה 9072242'!B104+'אפרים שריר מספר מונה 17005041'!B104+'XA1314 מספר מונה 14008869'!B104+'AH4520 מספר מונה 22002147'!B104+'AH4300 מספר מונה 12590096'!B104+'AH4067 מספר מונה 12591343'!B104+'AH1920 מספר מונה 22005812'!B104+'AH1920 מספר מונה 21003404'!B104+'AH10 מספר מונה 8070601'!B104+'A23 מספר מונה 22000257'!B104+'3018 מספר מונה 22002061'!B104+'921 מספר מונה 1800679'!B104</f>
        <v>242.16100000000003</v>
      </c>
      <c r="C135">
        <f>'חכל השיקמה 7 22007172'!C104+'חכל המעפילים 20 22001170'!C104+'חכל המעפילים 15  22005805'!C104+'ששת הימים מספר מונה 347462612'!C104+'שקד 47א מספר מונה 21003871'!C104+'שקד 17א מספר מונה 22002082'!C104+'קרן היסוד 1 מספר מונה 12512041'!C104+'קיבוץ גלויות 39 מספר מונה 22000'!C104+'קיבוץ גלויות 18 מספר מונה 22024'!C104+'עמידר מספר מונה 21023286'!C104+'ההגנה 10 מספר מונה 21023285'!C104+'עגנון 12 מספר מונה 21014900'!C104+'ספריה מספר מונה 14066205'!C104+'מרגוע מספר מונה 22000272'!C104+'לוחמי הגטאות מספר מונה 22023137'!C104+'המעפילים 17 מספר מונה 6181945'!C104+'1335 מספר מונה 22023890'!C104+'דוד בן גאון 1 מספר מונה 2200209'!C104+'בית הדר מספר מונה 23021393'!C104+'בית הדר מספר מונה 22000262'!C104+'בורוכוב מספר מונה 9072242'!C104+'אפרים שריר מספר מונה 17005041'!C104+'XA1314 מספר מונה 14008869'!C104+'AH4520 מספר מונה 22002147'!C104+'AH4300 מספר מונה 12590096'!C104+'AH4067 מספר מונה 12591343'!C104+'AH1920 מספר מונה 22005812'!C104+'AH1920 מספר מונה 21003404'!C104+'AH10 מספר מונה 8070601'!C104+'A23 מספר מונה 22000257'!C104+'3018 מספר מונה 22002061'!C104+'921 מספר מונה 1800679'!C104</f>
        <v>219.22399999999996</v>
      </c>
      <c r="D135">
        <f>'חכל השיקמה 7 22007172'!D104+'חכל המעפילים 20 22001170'!D104+'חכל המעפילים 15  22005805'!D104+'ששת הימים מספר מונה 347462612'!D104+'שקד 47א מספר מונה 21003871'!D104+'שקד 17א מספר מונה 22002082'!D104+'קרן היסוד 1 מספר מונה 12512041'!D104+'קיבוץ גלויות 39 מספר מונה 22000'!D104+'קיבוץ גלויות 18 מספר מונה 22024'!D104+'עמידר מספר מונה 21023286'!D104+'ההגנה 10 מספר מונה 21023285'!D104+'עגנון 12 מספר מונה 21014900'!D104+'ספריה מספר מונה 14066205'!D104+'מרגוע מספר מונה 22000272'!D104+'לוחמי הגטאות מספר מונה 22023137'!D104+'המעפילים 17 מספר מונה 6181945'!D104+'1335 מספר מונה 22023890'!D104+'דוד בן גאון 1 מספר מונה 2200209'!D104+'בית הדר מספר מונה 23021393'!D104+'בית הדר מספר מונה 22000262'!D104+'בורוכוב מספר מונה 9072242'!D104+'אפרים שריר מספר מונה 17005041'!D104+'XA1314 מספר מונה 14008869'!D104+'AH4520 מספר מונה 22002147'!D104+'AH4300 מספר מונה 12590096'!D104+'AH4067 מספר מונה 12591343'!D104+'AH1920 מספר מונה 22005812'!D104+'AH1920 מספר מונה 21003404'!D104+'AH10 מספר מונה 8070601'!D104+'A23 מספר מונה 22000257'!D104+'3018 מספר מונה 22002061'!D104+'921 מספר מונה 1800679'!D104</f>
        <v>205.71600000000004</v>
      </c>
      <c r="E135">
        <f>'חכל השיקמה 7 22007172'!E104+'חכל המעפילים 20 22001170'!E104+'חכל המעפילים 15  22005805'!E104+'ששת הימים מספר מונה 347462612'!E104+'שקד 47א מספר מונה 21003871'!E104+'שקד 17א מספר מונה 22002082'!E104+'קרן היסוד 1 מספר מונה 12512041'!E104+'קיבוץ גלויות 39 מספר מונה 22000'!E104+'קיבוץ גלויות 18 מספר מונה 22024'!E104+'עמידר מספר מונה 21023286'!E104+'ההגנה 10 מספר מונה 21023285'!E104+'עגנון 12 מספר מונה 21014900'!E104+'ספריה מספר מונה 14066205'!E104+'מרגוע מספר מונה 22000272'!E104+'לוחמי הגטאות מספר מונה 22023137'!E104+'המעפילים 17 מספר מונה 6181945'!E104+'1335 מספר מונה 22023890'!E104+'דוד בן גאון 1 מספר מונה 2200209'!E104+'בית הדר מספר מונה 23021393'!E104+'בית הדר מספר מונה 22000262'!E104+'בורוכוב מספר מונה 9072242'!E104+'אפרים שריר מספר מונה 17005041'!E104+'XA1314 מספר מונה 14008869'!E104+'AH4520 מספר מונה 22002147'!E104+'AH4300 מספר מונה 12590096'!E104+'AH4067 מספר מונה 12591343'!E104+'AH1920 מספר מונה 22005812'!E104+'AH1920 מספר מונה 21003404'!E104+'AH10 מספר מונה 8070601'!E104+'A23 מספר מונה 22000257'!E104+'3018 מספר מונה 22002061'!E104+'921 מספר מונה 1800679'!E104</f>
        <v>203.64</v>
      </c>
      <c r="F135">
        <f>'חכל השיקמה 7 22007172'!F104+'חכל המעפילים 20 22001170'!F104+'חכל המעפילים 15  22005805'!F104+'ששת הימים מספר מונה 347462612'!F104+'שקד 47א מספר מונה 21003871'!F104+'שקד 17א מספר מונה 22002082'!F104+'קרן היסוד 1 מספר מונה 12512041'!F104+'קיבוץ גלויות 39 מספר מונה 22000'!F104+'קיבוץ גלויות 18 מספר מונה 22024'!F104+'עמידר מספר מונה 21023286'!F104+'ההגנה 10 מספר מונה 21023285'!F104+'עגנון 12 מספר מונה 21014900'!F104+'ספריה מספר מונה 14066205'!F104+'מרגוע מספר מונה 22000272'!F104+'לוחמי הגטאות מספר מונה 22023137'!F104+'המעפילים 17 מספר מונה 6181945'!F104+'1335 מספר מונה 22023890'!F104+'דוד בן גאון 1 מספר מונה 2200209'!F104+'בית הדר מספר מונה 23021393'!F104+'בית הדר מספר מונה 22000262'!F104+'בורוכוב מספר מונה 9072242'!F104+'אפרים שריר מספר מונה 17005041'!F104+'XA1314 מספר מונה 14008869'!F104+'AH4520 מספר מונה 22002147'!F104+'AH4300 מספר מונה 12590096'!F104+'AH4067 מספר מונה 12591343'!F104+'AH1920 מספר מונה 22005812'!F104+'AH1920 מספר מונה 21003404'!F104+'AH10 מספר מונה 8070601'!F104+'A23 מספר מונה 22000257'!F104+'3018 מספר מונה 22002061'!F104+'921 מספר מונה 1800679'!F104</f>
        <v>204.86299999999997</v>
      </c>
      <c r="G135">
        <f>'חכל השיקמה 7 22007172'!G104+'חכל המעפילים 20 22001170'!G104+'חכל המעפילים 15  22005805'!G104+'ששת הימים מספר מונה 347462612'!G104+'שקד 47א מספר מונה 21003871'!G104+'שקד 17א מספר מונה 22002082'!G104+'קרן היסוד 1 מספר מונה 12512041'!G104+'קיבוץ גלויות 39 מספר מונה 22000'!G104+'קיבוץ גלויות 18 מספר מונה 22024'!G104+'עמידר מספר מונה 21023286'!G104+'ההגנה 10 מספר מונה 21023285'!G104+'עגנון 12 מספר מונה 21014900'!G104+'ספריה מספר מונה 14066205'!G104+'מרגוע מספר מונה 22000272'!G104+'לוחמי הגטאות מספר מונה 22023137'!G104+'המעפילים 17 מספר מונה 6181945'!G104+'1335 מספר מונה 22023890'!G104+'דוד בן גאון 1 מספר מונה 2200209'!G104+'בית הדר מספר מונה 23021393'!G104+'בית הדר מספר מונה 22000262'!G104+'בורוכוב מספר מונה 9072242'!G104+'אפרים שריר מספר מונה 17005041'!G104+'XA1314 מספר מונה 14008869'!G104+'AH4520 מספר מונה 22002147'!G104+'AH4300 מספר מונה 12590096'!G104+'AH4067 מספר מונה 12591343'!G104+'AH1920 מספר מונה 22005812'!G104+'AH1920 מספר מונה 21003404'!G104+'AH10 מספר מונה 8070601'!G104+'A23 מספר מונה 22000257'!G104+'3018 מספר מונה 22002061'!G104+'921 מספר מונה 1800679'!G104</f>
        <v>214.20699999999999</v>
      </c>
      <c r="H135">
        <f>'חכל השיקמה 7 22007172'!H104+'חכל המעפילים 20 22001170'!H104+'חכל המעפילים 15  22005805'!H104+'ששת הימים מספר מונה 347462612'!H104+'שקד 47א מספר מונה 21003871'!H104+'שקד 17א מספר מונה 22002082'!H104+'קרן היסוד 1 מספר מונה 12512041'!H104+'קיבוץ גלויות 39 מספר מונה 22000'!H104+'קיבוץ גלויות 18 מספר מונה 22024'!H104+'עמידר מספר מונה 21023286'!H104+'ההגנה 10 מספר מונה 21023285'!H104+'עגנון 12 מספר מונה 21014900'!H104+'ספריה מספר מונה 14066205'!H104+'מרגוע מספר מונה 22000272'!H104+'לוחמי הגטאות מספר מונה 22023137'!H104+'המעפילים 17 מספר מונה 6181945'!H104+'1335 מספר מונה 22023890'!H104+'דוד בן גאון 1 מספר מונה 2200209'!H104+'בית הדר מספר מונה 23021393'!H104+'בית הדר מספר מונה 22000262'!H104+'בורוכוב מספר מונה 9072242'!H104+'אפרים שריר מספר מונה 17005041'!H104+'XA1314 מספר מונה 14008869'!H104+'AH4520 מספר מונה 22002147'!H104+'AH4300 מספר מונה 12590096'!H104+'AH4067 מספר מונה 12591343'!H104+'AH1920 מספר מונה 22005812'!H104+'AH1920 מספר מונה 21003404'!H104+'AH10 מספר מונה 8070601'!H104+'A23 מספר מונה 22000257'!H104+'3018 מספר מונה 22002061'!H104+'921 מספר מונה 1800679'!H104</f>
        <v>192.51199999999997</v>
      </c>
      <c r="I135">
        <f>'חכל השיקמה 7 22007172'!I104+'חכל המעפילים 20 22001170'!I104+'חכל המעפילים 15  22005805'!I104+'ששת הימים מספר מונה 347462612'!I104+'שקד 47א מספר מונה 21003871'!I104+'שקד 17א מספר מונה 22002082'!I104+'קרן היסוד 1 מספר מונה 12512041'!I104+'קיבוץ גלויות 39 מספר מונה 22000'!I104+'קיבוץ גלויות 18 מספר מונה 22024'!I104+'עמידר מספר מונה 21023286'!I104+'ההגנה 10 מספר מונה 21023285'!I104+'עגנון 12 מספר מונה 21014900'!I104+'ספריה מספר מונה 14066205'!I104+'מרגוע מספר מונה 22000272'!I104+'לוחמי הגטאות מספר מונה 22023137'!I104+'המעפילים 17 מספר מונה 6181945'!I104+'1335 מספר מונה 22023890'!I104+'דוד בן גאון 1 מספר מונה 2200209'!I104+'בית הדר מספר מונה 23021393'!I104+'בית הדר מספר מונה 22000262'!I104+'בורוכוב מספר מונה 9072242'!I104+'אפרים שריר מספר מונה 17005041'!I104+'XA1314 מספר מונה 14008869'!I104+'AH4520 מספר מונה 22002147'!I104+'AH4300 מספר מונה 12590096'!I104+'AH4067 מספר מונה 12591343'!I104+'AH1920 מספר מונה 22005812'!I104+'AH1920 מספר מונה 21003404'!I104+'AH10 מספר מונה 8070601'!I104+'A23 מספר מונה 22000257'!I104+'3018 מספר מונה 22002061'!I104+'921 מספר מונה 1800679'!I104</f>
        <v>191.19299999999998</v>
      </c>
      <c r="J135">
        <f>'חכל השיקמה 7 22007172'!J104+'חכל המעפילים 20 22001170'!J104+'חכל המעפילים 15  22005805'!J104+'ששת הימים מספר מונה 347462612'!J104+'שקד 47א מספר מונה 21003871'!J104+'שקד 17א מספר מונה 22002082'!J104+'קרן היסוד 1 מספר מונה 12512041'!J104+'קיבוץ גלויות 39 מספר מונה 22000'!J104+'קיבוץ גלויות 18 מספר מונה 22024'!J104+'עמידר מספר מונה 21023286'!J104+'ההגנה 10 מספר מונה 21023285'!J104+'עגנון 12 מספר מונה 21014900'!J104+'ספריה מספר מונה 14066205'!J104+'מרגוע מספר מונה 22000272'!J104+'לוחמי הגטאות מספר מונה 22023137'!J104+'המעפילים 17 מספר מונה 6181945'!J104+'1335 מספר מונה 22023890'!J104+'דוד בן גאון 1 מספר מונה 2200209'!J104+'בית הדר מספר מונה 23021393'!J104+'בית הדר מספר מונה 22000262'!J104+'בורוכוב מספר מונה 9072242'!J104+'אפרים שריר מספר מונה 17005041'!J104+'XA1314 מספר מונה 14008869'!J104+'AH4520 מספר מונה 22002147'!J104+'AH4300 מספר מונה 12590096'!J104+'AH4067 מספר מונה 12591343'!J104+'AH1920 מספר מונה 22005812'!J104+'AH1920 מספר מונה 21003404'!J104+'AH10 מספר מונה 8070601'!J104+'A23 מספר מונה 22000257'!J104+'3018 מספר מונה 22002061'!J104+'921 מספר מונה 1800679'!J104</f>
        <v>262.06900000000002</v>
      </c>
      <c r="K135">
        <f>'חכל השיקמה 7 22007172'!K104+'חכל המעפילים 20 22001170'!K104+'חכל המעפילים 15  22005805'!K104+'ששת הימים מספר מונה 347462612'!K104+'שקד 47א מספר מונה 21003871'!K104+'שקד 17א מספר מונה 22002082'!K104+'קרן היסוד 1 מספר מונה 12512041'!K104+'קיבוץ גלויות 39 מספר מונה 22000'!K104+'קיבוץ גלויות 18 מספר מונה 22024'!K104+'עמידר מספר מונה 21023286'!K104+'ההגנה 10 מספר מונה 21023285'!K104+'עגנון 12 מספר מונה 21014900'!K104+'ספריה מספר מונה 14066205'!K104+'מרגוע מספר מונה 22000272'!K104+'לוחמי הגטאות מספר מונה 22023137'!K104+'המעפילים 17 מספר מונה 6181945'!K104+'1335 מספר מונה 22023890'!K104+'דוד בן גאון 1 מספר מונה 2200209'!K104+'בית הדר מספר מונה 23021393'!K104+'בית הדר מספר מונה 22000262'!K104+'בורוכוב מספר מונה 9072242'!K104+'אפרים שריר מספר מונה 17005041'!K104+'XA1314 מספר מונה 14008869'!K104+'AH4520 מספר מונה 22002147'!K104+'AH4300 מספר מונה 12590096'!K104+'AH4067 מספר מונה 12591343'!K104+'AH1920 מספר מונה 22005812'!K104+'AH1920 מספר מונה 21003404'!K104+'AH10 מספר מונה 8070601'!K104+'A23 מספר מונה 22000257'!K104+'3018 מספר מונה 22002061'!K104+'921 מספר מונה 1800679'!K104</f>
        <v>364.69300000000004</v>
      </c>
      <c r="L135">
        <f>'חכל השיקמה 7 22007172'!L104+'חכל המעפילים 20 22001170'!L104+'חכל המעפילים 15  22005805'!L104+'ששת הימים מספר מונה 347462612'!L104+'שקד 47א מספר מונה 21003871'!L104+'שקד 17א מספר מונה 22002082'!L104+'קרן היסוד 1 מספר מונה 12512041'!L104+'קיבוץ גלויות 39 מספר מונה 22000'!L104+'קיבוץ גלויות 18 מספר מונה 22024'!L104+'עמידר מספר מונה 21023286'!L104+'ההגנה 10 מספר מונה 21023285'!L104+'עגנון 12 מספר מונה 21014900'!L104+'ספריה מספר מונה 14066205'!L104+'מרגוע מספר מונה 22000272'!L104+'לוחמי הגטאות מספר מונה 22023137'!L104+'המעפילים 17 מספר מונה 6181945'!L104+'1335 מספר מונה 22023890'!L104+'דוד בן גאון 1 מספר מונה 2200209'!L104+'בית הדר מספר מונה 23021393'!L104+'בית הדר מספר מונה 22000262'!L104+'בורוכוב מספר מונה 9072242'!L104+'אפרים שריר מספר מונה 17005041'!L104+'XA1314 מספר מונה 14008869'!L104+'AH4520 מספר מונה 22002147'!L104+'AH4300 מספר מונה 12590096'!L104+'AH4067 מספר מונה 12591343'!L104+'AH1920 מספר מונה 22005812'!L104+'AH1920 מספר מונה 21003404'!L104+'AH10 מספר מונה 8070601'!L104+'A23 מספר מונה 22000257'!L104+'3018 מספר מונה 22002061'!L104+'921 מספר מונה 1800679'!L104</f>
        <v>315.63299999999998</v>
      </c>
      <c r="M135">
        <f>'חכל השיקמה 7 22007172'!M104+'חכל המעפילים 20 22001170'!M104+'חכל המעפילים 15  22005805'!M104+'ששת הימים מספר מונה 347462612'!M104+'שקד 47א מספר מונה 21003871'!M104+'שקד 17א מספר מונה 22002082'!M104+'קרן היסוד 1 מספר מונה 12512041'!M104+'קיבוץ גלויות 39 מספר מונה 22000'!M104+'קיבוץ גלויות 18 מספר מונה 22024'!M104+'עמידר מספר מונה 21023286'!M104+'ההגנה 10 מספר מונה 21023285'!M104+'עגנון 12 מספר מונה 21014900'!M104+'ספריה מספר מונה 14066205'!M104+'מרגוע מספר מונה 22000272'!M104+'לוחמי הגטאות מספר מונה 22023137'!M104+'המעפילים 17 מספר מונה 6181945'!M104+'1335 מספר מונה 22023890'!M104+'דוד בן גאון 1 מספר מונה 2200209'!M104+'בית הדר מספר מונה 23021393'!M104+'בית הדר מספר מונה 22000262'!M104+'בורוכוב מספר מונה 9072242'!M104+'אפרים שריר מספר מונה 17005041'!M104+'XA1314 מספר מונה 14008869'!M104+'AH4520 מספר מונה 22002147'!M104+'AH4300 מספר מונה 12590096'!M104+'AH4067 מספר מונה 12591343'!M104+'AH1920 מספר מונה 22005812'!M104+'AH1920 מספר מונה 21003404'!M104+'AH10 מספר מונה 8070601'!M104+'A23 מספר מונה 22000257'!M104+'3018 מספר מונה 22002061'!M104+'921 מספר מונה 1800679'!M104</f>
        <v>345.40100000000007</v>
      </c>
      <c r="N135">
        <f>'חכל השיקמה 7 22007172'!N104+'חכל המעפילים 20 22001170'!N104+'חכל המעפילים 15  22005805'!N104+'ששת הימים מספר מונה 347462612'!N104+'שקד 47א מספר מונה 21003871'!N104+'שקד 17א מספר מונה 22002082'!N104+'קרן היסוד 1 מספר מונה 12512041'!N104+'קיבוץ גלויות 39 מספר מונה 22000'!N104+'קיבוץ גלויות 18 מספר מונה 22024'!N104+'עמידר מספר מונה 21023286'!N104+'ההגנה 10 מספר מונה 21023285'!N104+'עגנון 12 מספר מונה 21014900'!N104+'ספריה מספר מונה 14066205'!N104+'מרגוע מספר מונה 22000272'!N104+'לוחמי הגטאות מספר מונה 22023137'!N104+'המעפילים 17 מספר מונה 6181945'!N104+'1335 מספר מונה 22023890'!N104+'דוד בן גאון 1 מספר מונה 2200209'!N104+'בית הדר מספר מונה 23021393'!N104+'בית הדר מספר מונה 22000262'!N104+'בורוכוב מספר מונה 9072242'!N104+'אפרים שריר מספר מונה 17005041'!N104+'XA1314 מספר מונה 14008869'!N104+'AH4520 מספר מונה 22002147'!N104+'AH4300 מספר מונה 12590096'!N104+'AH4067 מספר מונה 12591343'!N104+'AH1920 מספר מונה 22005812'!N104+'AH1920 מספר מונה 21003404'!N104+'AH10 מספר מונה 8070601'!N104+'A23 מספר מונה 22000257'!N104+'3018 מספר מונה 22002061'!N104+'921 מספר מונה 1800679'!N104</f>
        <v>315.79700000000003</v>
      </c>
      <c r="O135">
        <f>'חכל השיקמה 7 22007172'!O104+'חכל המעפילים 20 22001170'!O104+'חכל המעפילים 15  22005805'!O104+'ששת הימים מספר מונה 347462612'!O104+'שקד 47א מספר מונה 21003871'!O104+'שקד 17א מספר מונה 22002082'!O104+'קרן היסוד 1 מספר מונה 12512041'!O104+'קיבוץ גלויות 39 מספר מונה 22000'!O104+'קיבוץ גלויות 18 מספר מונה 22024'!O104+'עמידר מספר מונה 21023286'!O104+'ההגנה 10 מספר מונה 21023285'!O104+'עגנון 12 מספר מונה 21014900'!O104+'ספריה מספר מונה 14066205'!O104+'מרגוע מספר מונה 22000272'!O104+'לוחמי הגטאות מספר מונה 22023137'!O104+'המעפילים 17 מספר מונה 6181945'!O104+'1335 מספר מונה 22023890'!O104+'דוד בן גאון 1 מספר מונה 2200209'!O104+'בית הדר מספר מונה 23021393'!O104+'בית הדר מספר מונה 22000262'!O104+'בורוכוב מספר מונה 9072242'!O104+'אפרים שריר מספר מונה 17005041'!O104+'XA1314 מספר מונה 14008869'!O104+'AH4520 מספר מונה 22002147'!O104+'AH4300 מספר מונה 12590096'!O104+'AH4067 מספר מונה 12591343'!O104+'AH1920 מספר מונה 22005812'!O104+'AH1920 מספר מונה 21003404'!O104+'AH10 מספר מונה 8070601'!O104+'A23 מספר מונה 22000257'!O104+'3018 מספר מונה 22002061'!O104+'921 מספר מונה 1800679'!O104</f>
        <v>341.35699999999986</v>
      </c>
      <c r="P135">
        <f>'חכל השיקמה 7 22007172'!P104+'חכל המעפילים 20 22001170'!P104+'חכל המעפילים 15  22005805'!P104+'ששת הימים מספר מונה 347462612'!P104+'שקד 47א מספר מונה 21003871'!P104+'שקד 17א מספר מונה 22002082'!P104+'קרן היסוד 1 מספר מונה 12512041'!P104+'קיבוץ גלויות 39 מספר מונה 22000'!P104+'קיבוץ גלויות 18 מספר מונה 22024'!P104+'עמידר מספר מונה 21023286'!P104+'ההגנה 10 מספר מונה 21023285'!P104+'עגנון 12 מספר מונה 21014900'!P104+'ספריה מספר מונה 14066205'!P104+'מרגוע מספר מונה 22000272'!P104+'לוחמי הגטאות מספר מונה 22023137'!P104+'המעפילים 17 מספר מונה 6181945'!P104+'1335 מספר מונה 22023890'!P104+'דוד בן גאון 1 מספר מונה 2200209'!P104+'בית הדר מספר מונה 23021393'!P104+'בית הדר מספר מונה 22000262'!P104+'בורוכוב מספר מונה 9072242'!P104+'אפרים שריר מספר מונה 17005041'!P104+'XA1314 מספר מונה 14008869'!P104+'AH4520 מספר מונה 22002147'!P104+'AH4300 מספר מונה 12590096'!P104+'AH4067 מספר מונה 12591343'!P104+'AH1920 מספר מונה 22005812'!P104+'AH1920 מספר מונה 21003404'!P104+'AH10 מספר מונה 8070601'!P104+'A23 מספר מונה 22000257'!P104+'3018 מספר מונה 22002061'!P104+'921 מספר מונה 1800679'!P104</f>
        <v>331.76299999999998</v>
      </c>
      <c r="Q135">
        <f>'חכל השיקמה 7 22007172'!Q104+'חכל המעפילים 20 22001170'!Q104+'חכל המעפילים 15  22005805'!Q104+'ששת הימים מספר מונה 347462612'!Q104+'שקד 47א מספר מונה 21003871'!Q104+'שקד 17א מספר מונה 22002082'!Q104+'קרן היסוד 1 מספר מונה 12512041'!Q104+'קיבוץ גלויות 39 מספר מונה 22000'!Q104+'קיבוץ גלויות 18 מספר מונה 22024'!Q104+'עמידר מספר מונה 21023286'!Q104+'ההגנה 10 מספר מונה 21023285'!Q104+'עגנון 12 מספר מונה 21014900'!Q104+'ספריה מספר מונה 14066205'!Q104+'מרגוע מספר מונה 22000272'!Q104+'לוחמי הגטאות מספר מונה 22023137'!Q104+'המעפילים 17 מספר מונה 6181945'!Q104+'1335 מספר מונה 22023890'!Q104+'דוד בן גאון 1 מספר מונה 2200209'!Q104+'בית הדר מספר מונה 23021393'!Q104+'בית הדר מספר מונה 22000262'!Q104+'בורוכוב מספר מונה 9072242'!Q104+'אפרים שריר מספר מונה 17005041'!Q104+'XA1314 מספר מונה 14008869'!Q104+'AH4520 מספר מונה 22002147'!Q104+'AH4300 מספר מונה 12590096'!Q104+'AH4067 מספר מונה 12591343'!Q104+'AH1920 מספר מונה 22005812'!Q104+'AH1920 מספר מונה 21003404'!Q104+'AH10 מספר מונה 8070601'!Q104+'A23 מספר מונה 22000257'!Q104+'3018 מספר מונה 22002061'!Q104+'921 מספר מונה 1800679'!Q104</f>
        <v>316.50099999999998</v>
      </c>
      <c r="R135">
        <f>'חכל השיקמה 7 22007172'!R104+'חכל המעפילים 20 22001170'!R104+'חכל המעפילים 15  22005805'!R104+'ששת הימים מספר מונה 347462612'!R104+'שקד 47א מספר מונה 21003871'!R104+'שקד 17א מספר מונה 22002082'!R104+'קרן היסוד 1 מספר מונה 12512041'!R104+'קיבוץ גלויות 39 מספר מונה 22000'!R104+'קיבוץ גלויות 18 מספר מונה 22024'!R104+'עמידר מספר מונה 21023286'!R104+'ההגנה 10 מספר מונה 21023285'!R104+'עגנון 12 מספר מונה 21014900'!R104+'ספריה מספר מונה 14066205'!R104+'מרגוע מספר מונה 22000272'!R104+'לוחמי הגטאות מספר מונה 22023137'!R104+'המעפילים 17 מספר מונה 6181945'!R104+'1335 מספר מונה 22023890'!R104+'דוד בן גאון 1 מספר מונה 2200209'!R104+'בית הדר מספר מונה 23021393'!R104+'בית הדר מספר מונה 22000262'!R104+'בורוכוב מספר מונה 9072242'!R104+'אפרים שריר מספר מונה 17005041'!R104+'XA1314 מספר מונה 14008869'!R104+'AH4520 מספר מונה 22002147'!R104+'AH4300 מספר מונה 12590096'!R104+'AH4067 מספר מונה 12591343'!R104+'AH1920 מספר מונה 22005812'!R104+'AH1920 מספר מונה 21003404'!R104+'AH10 מספר מונה 8070601'!R104+'A23 מספר מונה 22000257'!R104+'3018 מספר מונה 22002061'!R104+'921 מספר מונה 1800679'!R104</f>
        <v>329.93400000000008</v>
      </c>
      <c r="S135">
        <f>'חכל השיקמה 7 22007172'!S104+'חכל המעפילים 20 22001170'!S104+'חכל המעפילים 15  22005805'!S104+'ששת הימים מספר מונה 347462612'!S104+'שקד 47א מספר מונה 21003871'!S104+'שקד 17א מספר מונה 22002082'!S104+'קרן היסוד 1 מספר מונה 12512041'!S104+'קיבוץ גלויות 39 מספר מונה 22000'!S104+'קיבוץ גלויות 18 מספר מונה 22024'!S104+'עמידר מספר מונה 21023286'!S104+'ההגנה 10 מספר מונה 21023285'!S104+'עגנון 12 מספר מונה 21014900'!S104+'ספריה מספר מונה 14066205'!S104+'מרגוע מספר מונה 22000272'!S104+'לוחמי הגטאות מספר מונה 22023137'!S104+'המעפילים 17 מספר מונה 6181945'!S104+'1335 מספר מונה 22023890'!S104+'דוד בן גאון 1 מספר מונה 2200209'!S104+'בית הדר מספר מונה 23021393'!S104+'בית הדר מספר מונה 22000262'!S104+'בורוכוב מספר מונה 9072242'!S104+'אפרים שריר מספר מונה 17005041'!S104+'XA1314 מספר מונה 14008869'!S104+'AH4520 מספר מונה 22002147'!S104+'AH4300 מספר מונה 12590096'!S104+'AH4067 מספר מונה 12591343'!S104+'AH1920 מספר מונה 22005812'!S104+'AH1920 מספר מונה 21003404'!S104+'AH10 מספר מונה 8070601'!S104+'A23 מספר מונה 22000257'!S104+'3018 מספר מונה 22002061'!S104+'921 מספר מונה 1800679'!S104</f>
        <v>347.78199999999998</v>
      </c>
      <c r="T135">
        <f>'חכל השיקמה 7 22007172'!T104+'חכל המעפילים 20 22001170'!T104+'חכל המעפילים 15  22005805'!T104+'ששת הימים מספר מונה 347462612'!T104+'שקד 47א מספר מונה 21003871'!T104+'שקד 17א מספר מונה 22002082'!T104+'קרן היסוד 1 מספר מונה 12512041'!T104+'קיבוץ גלויות 39 מספר מונה 22000'!T104+'קיבוץ גלויות 18 מספר מונה 22024'!T104+'עמידר מספר מונה 21023286'!T104+'ההגנה 10 מספר מונה 21023285'!T104+'עגנון 12 מספר מונה 21014900'!T104+'ספריה מספר מונה 14066205'!T104+'מרגוע מספר מונה 22000272'!T104+'לוחמי הגטאות מספר מונה 22023137'!T104+'המעפילים 17 מספר מונה 6181945'!T104+'1335 מספר מונה 22023890'!T104+'דוד בן גאון 1 מספר מונה 2200209'!T104+'בית הדר מספר מונה 23021393'!T104+'בית הדר מספר מונה 22000262'!T104+'בורוכוב מספר מונה 9072242'!T104+'אפרים שריר מספר מונה 17005041'!T104+'XA1314 מספר מונה 14008869'!T104+'AH4520 מספר מונה 22002147'!T104+'AH4300 מספר מונה 12590096'!T104+'AH4067 מספר מונה 12591343'!T104+'AH1920 מספר מונה 22005812'!T104+'AH1920 מספר מונה 21003404'!T104+'AH10 מספר מונה 8070601'!T104+'A23 מספר מונה 22000257'!T104+'3018 מספר מונה 22002061'!T104+'921 מספר מונה 1800679'!T104</f>
        <v>369.01</v>
      </c>
      <c r="U135">
        <f>'חכל השיקמה 7 22007172'!U104+'חכל המעפילים 20 22001170'!U104+'חכל המעפילים 15  22005805'!U104+'ששת הימים מספר מונה 347462612'!U104+'שקד 47א מספר מונה 21003871'!U104+'שקד 17א מספר מונה 22002082'!U104+'קרן היסוד 1 מספר מונה 12512041'!U104+'קיבוץ גלויות 39 מספר מונה 22000'!U104+'קיבוץ גלויות 18 מספר מונה 22024'!U104+'עמידר מספר מונה 21023286'!U104+'ההגנה 10 מספר מונה 21023285'!U104+'עגנון 12 מספר מונה 21014900'!U104+'ספריה מספר מונה 14066205'!U104+'מרגוע מספר מונה 22000272'!U104+'לוחמי הגטאות מספר מונה 22023137'!U104+'המעפילים 17 מספר מונה 6181945'!U104+'1335 מספר מונה 22023890'!U104+'דוד בן גאון 1 מספר מונה 2200209'!U104+'בית הדר מספר מונה 23021393'!U104+'בית הדר מספר מונה 22000262'!U104+'בורוכוב מספר מונה 9072242'!U104+'אפרים שריר מספר מונה 17005041'!U104+'XA1314 מספר מונה 14008869'!U104+'AH4520 מספר מונה 22002147'!U104+'AH4300 מספר מונה 12590096'!U104+'AH4067 מספר מונה 12591343'!U104+'AH1920 מספר מונה 22005812'!U104+'AH1920 מספר מונה 21003404'!U104+'AH10 מספר מונה 8070601'!U104+'A23 מספר מונה 22000257'!U104+'3018 מספר מונה 22002061'!U104+'921 מספר מונה 1800679'!U104</f>
        <v>471.12900000000008</v>
      </c>
      <c r="V135">
        <f>'חכל השיקמה 7 22007172'!V104+'חכל המעפילים 20 22001170'!V104+'חכל המעפילים 15  22005805'!V104+'ששת הימים מספר מונה 347462612'!V104+'שקד 47א מספר מונה 21003871'!V104+'שקד 17א מספר מונה 22002082'!V104+'קרן היסוד 1 מספר מונה 12512041'!V104+'קיבוץ גלויות 39 מספר מונה 22000'!V104+'קיבוץ גלויות 18 מספר מונה 22024'!V104+'עמידר מספר מונה 21023286'!V104+'ההגנה 10 מספר מונה 21023285'!V104+'עגנון 12 מספר מונה 21014900'!V104+'ספריה מספר מונה 14066205'!V104+'מרגוע מספר מונה 22000272'!V104+'לוחמי הגטאות מספר מונה 22023137'!V104+'המעפילים 17 מספר מונה 6181945'!V104+'1335 מספר מונה 22023890'!V104+'דוד בן גאון 1 מספר מונה 2200209'!V104+'בית הדר מספר מונה 23021393'!V104+'בית הדר מספר מונה 22000262'!V104+'בורוכוב מספר מונה 9072242'!V104+'אפרים שריר מספר מונה 17005041'!V104+'XA1314 מספר מונה 14008869'!V104+'AH4520 מספר מונה 22002147'!V104+'AH4300 מספר מונה 12590096'!V104+'AH4067 מספר מונה 12591343'!V104+'AH1920 מספר מונה 22005812'!V104+'AH1920 מספר מונה 21003404'!V104+'AH10 מספר מונה 8070601'!V104+'A23 מספר מונה 22000257'!V104+'3018 מספר מונה 22002061'!V104+'921 מספר מונה 1800679'!V104</f>
        <v>466.02</v>
      </c>
      <c r="W135">
        <f>'חכל השיקמה 7 22007172'!W104+'חכל המעפילים 20 22001170'!W104+'חכל המעפילים 15  22005805'!W104+'ששת הימים מספר מונה 347462612'!W104+'שקד 47א מספר מונה 21003871'!W104+'שקד 17א מספר מונה 22002082'!W104+'קרן היסוד 1 מספר מונה 12512041'!W104+'קיבוץ גלויות 39 מספר מונה 22000'!W104+'קיבוץ גלויות 18 מספר מונה 22024'!W104+'עמידר מספר מונה 21023286'!W104+'ההגנה 10 מספר מונה 21023285'!W104+'עגנון 12 מספר מונה 21014900'!W104+'ספריה מספר מונה 14066205'!W104+'מרגוע מספר מונה 22000272'!W104+'לוחמי הגטאות מספר מונה 22023137'!W104+'המעפילים 17 מספר מונה 6181945'!W104+'1335 מספר מונה 22023890'!W104+'דוד בן גאון 1 מספר מונה 2200209'!W104+'בית הדר מספר מונה 23021393'!W104+'בית הדר מספר מונה 22000262'!W104+'בורוכוב מספר מונה 9072242'!W104+'אפרים שריר מספר מונה 17005041'!W104+'XA1314 מספר מונה 14008869'!W104+'AH4520 מספר מונה 22002147'!W104+'AH4300 מספר מונה 12590096'!W104+'AH4067 מספר מונה 12591343'!W104+'AH1920 מספר מונה 22005812'!W104+'AH1920 מספר מונה 21003404'!W104+'AH10 מספר מונה 8070601'!W104+'A23 מספר מונה 22000257'!W104+'3018 מספר מונה 22002061'!W104+'921 מספר מונה 1800679'!W104</f>
        <v>368.34200000000004</v>
      </c>
      <c r="X135">
        <f>'חכל השיקמה 7 22007172'!X104+'חכל המעפילים 20 22001170'!X104+'חכל המעפילים 15  22005805'!X104+'ששת הימים מספר מונה 347462612'!X104+'שקד 47א מספר מונה 21003871'!X104+'שקד 17א מספר מונה 22002082'!X104+'קרן היסוד 1 מספר מונה 12512041'!X104+'קיבוץ גלויות 39 מספר מונה 22000'!X104+'קיבוץ גלויות 18 מספר מונה 22024'!X104+'עמידר מספר מונה 21023286'!X104+'ההגנה 10 מספר מונה 21023285'!X104+'עגנון 12 מספר מונה 21014900'!X104+'ספריה מספר מונה 14066205'!X104+'מרגוע מספר מונה 22000272'!X104+'לוחמי הגטאות מספר מונה 22023137'!X104+'המעפילים 17 מספר מונה 6181945'!X104+'1335 מספר מונה 22023890'!X104+'דוד בן גאון 1 מספר מונה 2200209'!X104+'בית הדר מספר מונה 23021393'!X104+'בית הדר מספר מונה 22000262'!X104+'בורוכוב מספר מונה 9072242'!X104+'אפרים שריר מספר מונה 17005041'!X104+'XA1314 מספר מונה 14008869'!X104+'AH4520 מספר מונה 22002147'!X104+'AH4300 מספר מונה 12590096'!X104+'AH4067 מספר מונה 12591343'!X104+'AH1920 מספר מונה 22005812'!X104+'AH1920 מספר מונה 21003404'!X104+'AH10 מספר מונה 8070601'!X104+'A23 מספר מונה 22000257'!X104+'3018 מספר מונה 22002061'!X104+'921 מספר מונה 1800679'!X104</f>
        <v>361.70099999999985</v>
      </c>
      <c r="Y135">
        <f>'חכל השיקמה 7 22007172'!Y104+'חכל המעפילים 20 22001170'!Y104+'חכל המעפילים 15  22005805'!Y104+'ששת הימים מספר מונה 347462612'!Y104+'שקד 47א מספר מונה 21003871'!Y104+'שקד 17א מספר מונה 22002082'!Y104+'קרן היסוד 1 מספר מונה 12512041'!Y104+'קיבוץ גלויות 39 מספר מונה 22000'!Y104+'קיבוץ גלויות 18 מספר מונה 22024'!Y104+'עמידר מספר מונה 21023286'!Y104+'ההגנה 10 מספר מונה 21023285'!Y104+'עגנון 12 מספר מונה 21014900'!Y104+'ספריה מספר מונה 14066205'!Y104+'מרגוע מספר מונה 22000272'!Y104+'לוחמי הגטאות מספר מונה 22023137'!Y104+'המעפילים 17 מספר מונה 6181945'!Y104+'1335 מספר מונה 22023890'!Y104+'דוד בן גאון 1 מספר מונה 2200209'!Y104+'בית הדר מספר מונה 23021393'!Y104+'בית הדר מספר מונה 22000262'!Y104+'בורוכוב מספר מונה 9072242'!Y104+'אפרים שריר מספר מונה 17005041'!Y104+'XA1314 מספר מונה 14008869'!Y104+'AH4520 מספר מונה 22002147'!Y104+'AH4300 מספר מונה 12590096'!Y104+'AH4067 מספר מונה 12591343'!Y104+'AH1920 מספר מונה 22005812'!Y104+'AH1920 מספר מונה 21003404'!Y104+'AH10 מספר מונה 8070601'!Y104+'A23 מספר מונה 22000257'!Y104+'3018 מספר מונה 22002061'!Y104+'921 מספר מונה 1800679'!Y104</f>
        <v>347.88</v>
      </c>
      <c r="Z135" s="22">
        <f t="shared" si="4"/>
        <v>7328.5279999999993</v>
      </c>
    </row>
    <row r="136" spans="1:26" x14ac:dyDescent="0.45">
      <c r="A136" s="33">
        <v>45029</v>
      </c>
      <c r="B136">
        <f>'חכל השיקמה 7 22007172'!B105+'חכל המעפילים 20 22001170'!B105+'חכל המעפילים 15  22005805'!B105+'ששת הימים מספר מונה 347462612'!B105+'שקד 47א מספר מונה 21003871'!B105+'שקד 17א מספר מונה 22002082'!B105+'קרן היסוד 1 מספר מונה 12512041'!B105+'קיבוץ גלויות 39 מספר מונה 22000'!B105+'קיבוץ גלויות 18 מספר מונה 22024'!B105+'עמידר מספר מונה 21023286'!B105+'ההגנה 10 מספר מונה 21023285'!B105+'עגנון 12 מספר מונה 21014900'!B105+'ספריה מספר מונה 14066205'!B105+'מרגוע מספר מונה 22000272'!B105+'לוחמי הגטאות מספר מונה 22023137'!B105+'המעפילים 17 מספר מונה 6181945'!B105+'1335 מספר מונה 22023890'!B105+'דוד בן גאון 1 מספר מונה 2200209'!B105+'בית הדר מספר מונה 23021393'!B105+'בית הדר מספר מונה 22000262'!B105+'בורוכוב מספר מונה 9072242'!B105+'אפרים שריר מספר מונה 17005041'!B105+'XA1314 מספר מונה 14008869'!B105+'AH4520 מספר מונה 22002147'!B105+'AH4300 מספר מונה 12590096'!B105+'AH4067 מספר מונה 12591343'!B105+'AH1920 מספר מונה 22005812'!B105+'AH1920 מספר מונה 21003404'!B105+'AH10 מספר מונה 8070601'!B105+'A23 מספר מונה 22000257'!B105+'3018 מספר מונה 22002061'!B105+'921 מספר מונה 1800679'!B105</f>
        <v>328.29900000000004</v>
      </c>
      <c r="C136">
        <f>'חכל השיקמה 7 22007172'!C105+'חכל המעפילים 20 22001170'!C105+'חכל המעפילים 15  22005805'!C105+'ששת הימים מספר מונה 347462612'!C105+'שקד 47א מספר מונה 21003871'!C105+'שקד 17א מספר מונה 22002082'!C105+'קרן היסוד 1 מספר מונה 12512041'!C105+'קיבוץ גלויות 39 מספר מונה 22000'!C105+'קיבוץ גלויות 18 מספר מונה 22024'!C105+'עמידר מספר מונה 21023286'!C105+'ההגנה 10 מספר מונה 21023285'!C105+'עגנון 12 מספר מונה 21014900'!C105+'ספריה מספר מונה 14066205'!C105+'מרגוע מספר מונה 22000272'!C105+'לוחמי הגטאות מספר מונה 22023137'!C105+'המעפילים 17 מספר מונה 6181945'!C105+'1335 מספר מונה 22023890'!C105+'דוד בן גאון 1 מספר מונה 2200209'!C105+'בית הדר מספר מונה 23021393'!C105+'בית הדר מספר מונה 22000262'!C105+'בורוכוב מספר מונה 9072242'!C105+'אפרים שריר מספר מונה 17005041'!C105+'XA1314 מספר מונה 14008869'!C105+'AH4520 מספר מונה 22002147'!C105+'AH4300 מספר מונה 12590096'!C105+'AH4067 מספר מונה 12591343'!C105+'AH1920 מספר מונה 22005812'!C105+'AH1920 מספר מונה 21003404'!C105+'AH10 מספר מונה 8070601'!C105+'A23 מספר מונה 22000257'!C105+'3018 מספר מונה 22002061'!C105+'921 מספר מונה 1800679'!C105</f>
        <v>360.03999999999996</v>
      </c>
      <c r="D136">
        <f>'חכל השיקמה 7 22007172'!D105+'חכל המעפילים 20 22001170'!D105+'חכל המעפילים 15  22005805'!D105+'ששת הימים מספר מונה 347462612'!D105+'שקד 47א מספר מונה 21003871'!D105+'שקד 17א מספר מונה 22002082'!D105+'קרן היסוד 1 מספר מונה 12512041'!D105+'קיבוץ גלויות 39 מספר מונה 22000'!D105+'קיבוץ גלויות 18 מספר מונה 22024'!D105+'עמידר מספר מונה 21023286'!D105+'ההגנה 10 מספר מונה 21023285'!D105+'עגנון 12 מספר מונה 21014900'!D105+'ספריה מספר מונה 14066205'!D105+'מרגוע מספר מונה 22000272'!D105+'לוחמי הגטאות מספר מונה 22023137'!D105+'המעפילים 17 מספר מונה 6181945'!D105+'1335 מספר מונה 22023890'!D105+'דוד בן גאון 1 מספר מונה 2200209'!D105+'בית הדר מספר מונה 23021393'!D105+'בית הדר מספר מונה 22000262'!D105+'בורוכוב מספר מונה 9072242'!D105+'אפרים שריר מספר מונה 17005041'!D105+'XA1314 מספר מונה 14008869'!D105+'AH4520 מספר מונה 22002147'!D105+'AH4300 מספר מונה 12590096'!D105+'AH4067 מספר מונה 12591343'!D105+'AH1920 מספר מונה 22005812'!D105+'AH1920 מספר מונה 21003404'!D105+'AH10 מספר מונה 8070601'!D105+'A23 מספר מונה 22000257'!D105+'3018 מספר מונה 22002061'!D105+'921 מספר מונה 1800679'!D105</f>
        <v>323.48399999999992</v>
      </c>
      <c r="E136">
        <f>'חכל השיקמה 7 22007172'!E105+'חכל המעפילים 20 22001170'!E105+'חכל המעפילים 15  22005805'!E105+'ששת הימים מספר מונה 347462612'!E105+'שקד 47א מספר מונה 21003871'!E105+'שקד 17א מספר מונה 22002082'!E105+'קרן היסוד 1 מספר מונה 12512041'!E105+'קיבוץ גלויות 39 מספר מונה 22000'!E105+'קיבוץ גלויות 18 מספר מונה 22024'!E105+'עמידר מספר מונה 21023286'!E105+'ההגנה 10 מספר מונה 21023285'!E105+'עגנון 12 מספר מונה 21014900'!E105+'ספריה מספר מונה 14066205'!E105+'מרגוע מספר מונה 22000272'!E105+'לוחמי הגטאות מספר מונה 22023137'!E105+'המעפילים 17 מספר מונה 6181945'!E105+'1335 מספר מונה 22023890'!E105+'דוד בן גאון 1 מספר מונה 2200209'!E105+'בית הדר מספר מונה 23021393'!E105+'בית הדר מספר מונה 22000262'!E105+'בורוכוב מספר מונה 9072242'!E105+'אפרים שריר מספר מונה 17005041'!E105+'XA1314 מספר מונה 14008869'!E105+'AH4520 מספר מונה 22002147'!E105+'AH4300 מספר מונה 12590096'!E105+'AH4067 מספר מונה 12591343'!E105+'AH1920 מספר מונה 22005812'!E105+'AH1920 מספר מונה 21003404'!E105+'AH10 מספר מונה 8070601'!E105+'A23 מספר מונה 22000257'!E105+'3018 מספר מונה 22002061'!E105+'921 מספר מונה 1800679'!E105</f>
        <v>357.94100000000003</v>
      </c>
      <c r="F136">
        <f>'חכל השיקמה 7 22007172'!F105+'חכל המעפילים 20 22001170'!F105+'חכל המעפילים 15  22005805'!F105+'ששת הימים מספר מונה 347462612'!F105+'שקד 47א מספר מונה 21003871'!F105+'שקד 17א מספר מונה 22002082'!F105+'קרן היסוד 1 מספר מונה 12512041'!F105+'קיבוץ גלויות 39 מספר מונה 22000'!F105+'קיבוץ גלויות 18 מספר מונה 22024'!F105+'עמידר מספר מונה 21023286'!F105+'ההגנה 10 מספר מונה 21023285'!F105+'עגנון 12 מספר מונה 21014900'!F105+'ספריה מספר מונה 14066205'!F105+'מרגוע מספר מונה 22000272'!F105+'לוחמי הגטאות מספר מונה 22023137'!F105+'המעפילים 17 מספר מונה 6181945'!F105+'1335 מספר מונה 22023890'!F105+'דוד בן גאון 1 מספר מונה 2200209'!F105+'בית הדר מספר מונה 23021393'!F105+'בית הדר מספר מונה 22000262'!F105+'בורוכוב מספר מונה 9072242'!F105+'אפרים שריר מספר מונה 17005041'!F105+'XA1314 מספר מונה 14008869'!F105+'AH4520 מספר מונה 22002147'!F105+'AH4300 מספר מונה 12590096'!F105+'AH4067 מספר מונה 12591343'!F105+'AH1920 מספר מונה 22005812'!F105+'AH1920 מספר מונה 21003404'!F105+'AH10 מספר מונה 8070601'!F105+'A23 מספר מונה 22000257'!F105+'3018 מספר מונה 22002061'!F105+'921 מספר מונה 1800679'!F105</f>
        <v>293.22399999999999</v>
      </c>
      <c r="G136">
        <f>'חכל השיקמה 7 22007172'!G105+'חכל המעפילים 20 22001170'!G105+'חכל המעפילים 15  22005805'!G105+'ששת הימים מספר מונה 347462612'!G105+'שקד 47א מספר מונה 21003871'!G105+'שקד 17א מספר מונה 22002082'!G105+'קרן היסוד 1 מספר מונה 12512041'!G105+'קיבוץ גלויות 39 מספר מונה 22000'!G105+'קיבוץ גלויות 18 מספר מונה 22024'!G105+'עמידר מספר מונה 21023286'!G105+'ההגנה 10 מספר מונה 21023285'!G105+'עגנון 12 מספר מונה 21014900'!G105+'ספריה מספר מונה 14066205'!G105+'מרגוע מספר מונה 22000272'!G105+'לוחמי הגטאות מספר מונה 22023137'!G105+'המעפילים 17 מספר מונה 6181945'!G105+'1335 מספר מונה 22023890'!G105+'דוד בן גאון 1 מספר מונה 2200209'!G105+'בית הדר מספר מונה 23021393'!G105+'בית הדר מספר מונה 22000262'!G105+'בורוכוב מספר מונה 9072242'!G105+'אפרים שריר מספר מונה 17005041'!G105+'XA1314 מספר מונה 14008869'!G105+'AH4520 מספר מונה 22002147'!G105+'AH4300 מספר מונה 12590096'!G105+'AH4067 מספר מונה 12591343'!G105+'AH1920 מספר מונה 22005812'!G105+'AH1920 מספר מונה 21003404'!G105+'AH10 מספר מונה 8070601'!G105+'A23 מספר מונה 22000257'!G105+'3018 מספר מונה 22002061'!G105+'921 מספר מונה 1800679'!G105</f>
        <v>262.31</v>
      </c>
      <c r="H136">
        <f>'חכל השיקמה 7 22007172'!H105+'חכל המעפילים 20 22001170'!H105+'חכל המעפילים 15  22005805'!H105+'ששת הימים מספר מונה 347462612'!H105+'שקד 47א מספר מונה 21003871'!H105+'שקד 17א מספר מונה 22002082'!H105+'קרן היסוד 1 מספר מונה 12512041'!H105+'קיבוץ גלויות 39 מספר מונה 22000'!H105+'קיבוץ גלויות 18 מספר מונה 22024'!H105+'עמידר מספר מונה 21023286'!H105+'ההגנה 10 מספר מונה 21023285'!H105+'עגנון 12 מספר מונה 21014900'!H105+'ספריה מספר מונה 14066205'!H105+'מרגוע מספר מונה 22000272'!H105+'לוחמי הגטאות מספר מונה 22023137'!H105+'המעפילים 17 מספר מונה 6181945'!H105+'1335 מספר מונה 22023890'!H105+'דוד בן גאון 1 מספר מונה 2200209'!H105+'בית הדר מספר מונה 23021393'!H105+'בית הדר מספר מונה 22000262'!H105+'בורוכוב מספר מונה 9072242'!H105+'אפרים שריר מספר מונה 17005041'!H105+'XA1314 מספר מונה 14008869'!H105+'AH4520 מספר מונה 22002147'!H105+'AH4300 מספר מונה 12590096'!H105+'AH4067 מספר מונה 12591343'!H105+'AH1920 מספר מונה 22005812'!H105+'AH1920 מספר מונה 21003404'!H105+'AH10 מספר מונה 8070601'!H105+'A23 מספר מונה 22000257'!H105+'3018 מספר מונה 22002061'!H105+'921 מספר מונה 1800679'!H105</f>
        <v>238.33100000000002</v>
      </c>
      <c r="I136">
        <f>'חכל השיקמה 7 22007172'!I105+'חכל המעפילים 20 22001170'!I105+'חכל המעפילים 15  22005805'!I105+'ששת הימים מספר מונה 347462612'!I105+'שקד 47א מספר מונה 21003871'!I105+'שקד 17א מספר מונה 22002082'!I105+'קרן היסוד 1 מספר מונה 12512041'!I105+'קיבוץ גלויות 39 מספר מונה 22000'!I105+'קיבוץ גלויות 18 מספר מונה 22024'!I105+'עמידר מספר מונה 21023286'!I105+'ההגנה 10 מספר מונה 21023285'!I105+'עגנון 12 מספר מונה 21014900'!I105+'ספריה מספר מונה 14066205'!I105+'מרגוע מספר מונה 22000272'!I105+'לוחמי הגטאות מספר מונה 22023137'!I105+'המעפילים 17 מספר מונה 6181945'!I105+'1335 מספר מונה 22023890'!I105+'דוד בן גאון 1 מספר מונה 2200209'!I105+'בית הדר מספר מונה 23021393'!I105+'בית הדר מספר מונה 22000262'!I105+'בורוכוב מספר מונה 9072242'!I105+'אפרים שריר מספר מונה 17005041'!I105+'XA1314 מספר מונה 14008869'!I105+'AH4520 מספר מונה 22002147'!I105+'AH4300 מספר מונה 12590096'!I105+'AH4067 מספר מונה 12591343'!I105+'AH1920 מספר מונה 22005812'!I105+'AH1920 מספר מונה 21003404'!I105+'AH10 מספר מונה 8070601'!I105+'A23 מספר מונה 22000257'!I105+'3018 מספר מונה 22002061'!I105+'921 מספר מונה 1800679'!I105</f>
        <v>249.42099999999999</v>
      </c>
      <c r="J136">
        <f>'חכל השיקמה 7 22007172'!J105+'חכל המעפילים 20 22001170'!J105+'חכל המעפילים 15  22005805'!J105+'ששת הימים מספר מונה 347462612'!J105+'שקד 47א מספר מונה 21003871'!J105+'שקד 17א מספר מונה 22002082'!J105+'קרן היסוד 1 מספר מונה 12512041'!J105+'קיבוץ גלויות 39 מספר מונה 22000'!J105+'קיבוץ גלויות 18 מספר מונה 22024'!J105+'עמידר מספר מונה 21023286'!J105+'ההגנה 10 מספר מונה 21023285'!J105+'עגנון 12 מספר מונה 21014900'!J105+'ספריה מספר מונה 14066205'!J105+'מרגוע מספר מונה 22000272'!J105+'לוחמי הגטאות מספר מונה 22023137'!J105+'המעפילים 17 מספר מונה 6181945'!J105+'1335 מספר מונה 22023890'!J105+'דוד בן גאון 1 מספר מונה 2200209'!J105+'בית הדר מספר מונה 23021393'!J105+'בית הדר מספר מונה 22000262'!J105+'בורוכוב מספר מונה 9072242'!J105+'אפרים שריר מספר מונה 17005041'!J105+'XA1314 מספר מונה 14008869'!J105+'AH4520 מספר מונה 22002147'!J105+'AH4300 מספר מונה 12590096'!J105+'AH4067 מספר מונה 12591343'!J105+'AH1920 מספר מונה 22005812'!J105+'AH1920 מספר מונה 21003404'!J105+'AH10 מספר מונה 8070601'!J105+'A23 מספר מונה 22000257'!J105+'3018 מספר מונה 22002061'!J105+'921 מספר מונה 1800679'!J105</f>
        <v>251.26900000000003</v>
      </c>
      <c r="K136">
        <f>'חכל השיקמה 7 22007172'!K105+'חכל המעפילים 20 22001170'!K105+'חכל המעפילים 15  22005805'!K105+'ששת הימים מספר מונה 347462612'!K105+'שקד 47א מספר מונה 21003871'!K105+'שקד 17א מספר מונה 22002082'!K105+'קרן היסוד 1 מספר מונה 12512041'!K105+'קיבוץ גלויות 39 מספר מונה 22000'!K105+'קיבוץ גלויות 18 מספר מונה 22024'!K105+'עמידר מספר מונה 21023286'!K105+'ההגנה 10 מספר מונה 21023285'!K105+'עגנון 12 מספר מונה 21014900'!K105+'ספריה מספר מונה 14066205'!K105+'מרגוע מספר מונה 22000272'!K105+'לוחמי הגטאות מספר מונה 22023137'!K105+'המעפילים 17 מספר מונה 6181945'!K105+'1335 מספר מונה 22023890'!K105+'דוד בן גאון 1 מספר מונה 2200209'!K105+'בית הדר מספר מונה 23021393'!K105+'בית הדר מספר מונה 22000262'!K105+'בורוכוב מספר מונה 9072242'!K105+'אפרים שריר מספר מונה 17005041'!K105+'XA1314 מספר מונה 14008869'!K105+'AH4520 מספר מונה 22002147'!K105+'AH4300 מספר מונה 12590096'!K105+'AH4067 מספר מונה 12591343'!K105+'AH1920 מספר מונה 22005812'!K105+'AH1920 מספר מונה 21003404'!K105+'AH10 מספר מונה 8070601'!K105+'A23 מספר מונה 22000257'!K105+'3018 מספר מונה 22002061'!K105+'921 מספר מונה 1800679'!K105</f>
        <v>286.11000000000007</v>
      </c>
      <c r="L136">
        <f>'חכל השיקמה 7 22007172'!L105+'חכל המעפילים 20 22001170'!L105+'חכל המעפילים 15  22005805'!L105+'ששת הימים מספר מונה 347462612'!L105+'שקד 47א מספר מונה 21003871'!L105+'שקד 17א מספר מונה 22002082'!L105+'קרן היסוד 1 מספר מונה 12512041'!L105+'קיבוץ גלויות 39 מספר מונה 22000'!L105+'קיבוץ גלויות 18 מספר מונה 22024'!L105+'עמידר מספר מונה 21023286'!L105+'ההגנה 10 מספר מונה 21023285'!L105+'עגנון 12 מספר מונה 21014900'!L105+'ספריה מספר מונה 14066205'!L105+'מרגוע מספר מונה 22000272'!L105+'לוחמי הגטאות מספר מונה 22023137'!L105+'המעפילים 17 מספר מונה 6181945'!L105+'1335 מספר מונה 22023890'!L105+'דוד בן גאון 1 מספר מונה 2200209'!L105+'בית הדר מספר מונה 23021393'!L105+'בית הדר מספר מונה 22000262'!L105+'בורוכוב מספר מונה 9072242'!L105+'אפרים שריר מספר מונה 17005041'!L105+'XA1314 מספר מונה 14008869'!L105+'AH4520 מספר מונה 22002147'!L105+'AH4300 מספר מונה 12590096'!L105+'AH4067 מספר מונה 12591343'!L105+'AH1920 מספר מונה 22005812'!L105+'AH1920 מספר מונה 21003404'!L105+'AH10 מספר מונה 8070601'!L105+'A23 מספר מונה 22000257'!L105+'3018 מספר מונה 22002061'!L105+'921 מספר מונה 1800679'!L105</f>
        <v>318.91599999999994</v>
      </c>
      <c r="M136">
        <f>'חכל השיקמה 7 22007172'!M105+'חכל המעפילים 20 22001170'!M105+'חכל המעפילים 15  22005805'!M105+'ששת הימים מספר מונה 347462612'!M105+'שקד 47א מספר מונה 21003871'!M105+'שקד 17א מספר מונה 22002082'!M105+'קרן היסוד 1 מספר מונה 12512041'!M105+'קיבוץ גלויות 39 מספר מונה 22000'!M105+'קיבוץ גלויות 18 מספר מונה 22024'!M105+'עמידר מספר מונה 21023286'!M105+'ההגנה 10 מספר מונה 21023285'!M105+'עגנון 12 מספר מונה 21014900'!M105+'ספריה מספר מונה 14066205'!M105+'מרגוע מספר מונה 22000272'!M105+'לוחמי הגטאות מספר מונה 22023137'!M105+'המעפילים 17 מספר מונה 6181945'!M105+'1335 מספר מונה 22023890'!M105+'דוד בן גאון 1 מספר מונה 2200209'!M105+'בית הדר מספר מונה 23021393'!M105+'בית הדר מספר מונה 22000262'!M105+'בורוכוב מספר מונה 9072242'!M105+'אפרים שריר מספר מונה 17005041'!M105+'XA1314 מספר מונה 14008869'!M105+'AH4520 מספר מונה 22002147'!M105+'AH4300 מספר מונה 12590096'!M105+'AH4067 מספר מונה 12591343'!M105+'AH1920 מספר מונה 22005812'!M105+'AH1920 מספר מונה 21003404'!M105+'AH10 מספר מונה 8070601'!M105+'A23 מספר מונה 22000257'!M105+'3018 מספר מונה 22002061'!M105+'921 מספר מונה 1800679'!M105</f>
        <v>363.77699999999993</v>
      </c>
      <c r="N136">
        <f>'חכל השיקמה 7 22007172'!N105+'חכל המעפילים 20 22001170'!N105+'חכל המעפילים 15  22005805'!N105+'ששת הימים מספר מונה 347462612'!N105+'שקד 47א מספר מונה 21003871'!N105+'שקד 17א מספר מונה 22002082'!N105+'קרן היסוד 1 מספר מונה 12512041'!N105+'קיבוץ גלויות 39 מספר מונה 22000'!N105+'קיבוץ גלויות 18 מספר מונה 22024'!N105+'עמידר מספר מונה 21023286'!N105+'ההגנה 10 מספר מונה 21023285'!N105+'עגנון 12 מספר מונה 21014900'!N105+'ספריה מספר מונה 14066205'!N105+'מרגוע מספר מונה 22000272'!N105+'לוחמי הגטאות מספר מונה 22023137'!N105+'המעפילים 17 מספר מונה 6181945'!N105+'1335 מספר מונה 22023890'!N105+'דוד בן גאון 1 מספר מונה 2200209'!N105+'בית הדר מספר מונה 23021393'!N105+'בית הדר מספר מונה 22000262'!N105+'בורוכוב מספר מונה 9072242'!N105+'אפרים שריר מספר מונה 17005041'!N105+'XA1314 מספר מונה 14008869'!N105+'AH4520 מספר מונה 22002147'!N105+'AH4300 מספר מונה 12590096'!N105+'AH4067 מספר מונה 12591343'!N105+'AH1920 מספר מונה 22005812'!N105+'AH1920 מספר מונה 21003404'!N105+'AH10 מספר מונה 8070601'!N105+'A23 מספר מונה 22000257'!N105+'3018 מספר מונה 22002061'!N105+'921 מספר מונה 1800679'!N105</f>
        <v>367.17200000000003</v>
      </c>
      <c r="O136">
        <f>'חכל השיקמה 7 22007172'!O105+'חכל המעפילים 20 22001170'!O105+'חכל המעפילים 15  22005805'!O105+'ששת הימים מספר מונה 347462612'!O105+'שקד 47א מספר מונה 21003871'!O105+'שקד 17א מספר מונה 22002082'!O105+'קרן היסוד 1 מספר מונה 12512041'!O105+'קיבוץ גלויות 39 מספר מונה 22000'!O105+'קיבוץ גלויות 18 מספר מונה 22024'!O105+'עמידר מספר מונה 21023286'!O105+'ההגנה 10 מספר מונה 21023285'!O105+'עגנון 12 מספר מונה 21014900'!O105+'ספריה מספר מונה 14066205'!O105+'מרגוע מספר מונה 22000272'!O105+'לוחמי הגטאות מספר מונה 22023137'!O105+'המעפילים 17 מספר מונה 6181945'!O105+'1335 מספר מונה 22023890'!O105+'דוד בן גאון 1 מספר מונה 2200209'!O105+'בית הדר מספר מונה 23021393'!O105+'בית הדר מספר מונה 22000262'!O105+'בורוכוב מספר מונה 9072242'!O105+'אפרים שריר מספר מונה 17005041'!O105+'XA1314 מספר מונה 14008869'!O105+'AH4520 מספר מונה 22002147'!O105+'AH4300 מספר מונה 12590096'!O105+'AH4067 מספר מונה 12591343'!O105+'AH1920 מספר מונה 22005812'!O105+'AH1920 מספר מונה 21003404'!O105+'AH10 מספר מונה 8070601'!O105+'A23 מספר מונה 22000257'!O105+'3018 מספר מונה 22002061'!O105+'921 מספר מונה 1800679'!O105</f>
        <v>346.82600000000002</v>
      </c>
      <c r="P136">
        <f>'חכל השיקמה 7 22007172'!P105+'חכל המעפילים 20 22001170'!P105+'חכל המעפילים 15  22005805'!P105+'ששת הימים מספר מונה 347462612'!P105+'שקד 47א מספר מונה 21003871'!P105+'שקד 17א מספר מונה 22002082'!P105+'קרן היסוד 1 מספר מונה 12512041'!P105+'קיבוץ גלויות 39 מספר מונה 22000'!P105+'קיבוץ גלויות 18 מספר מונה 22024'!P105+'עמידר מספר מונה 21023286'!P105+'ההגנה 10 מספר מונה 21023285'!P105+'עגנון 12 מספר מונה 21014900'!P105+'ספריה מספר מונה 14066205'!P105+'מרגוע מספר מונה 22000272'!P105+'לוחמי הגטאות מספר מונה 22023137'!P105+'המעפילים 17 מספר מונה 6181945'!P105+'1335 מספר מונה 22023890'!P105+'דוד בן גאון 1 מספר מונה 2200209'!P105+'בית הדר מספר מונה 23021393'!P105+'בית הדר מספר מונה 22000262'!P105+'בורוכוב מספר מונה 9072242'!P105+'אפרים שריר מספר מונה 17005041'!P105+'XA1314 מספר מונה 14008869'!P105+'AH4520 מספר מונה 22002147'!P105+'AH4300 מספר מונה 12590096'!P105+'AH4067 מספר מונה 12591343'!P105+'AH1920 מספר מונה 22005812'!P105+'AH1920 מספר מונה 21003404'!P105+'AH10 מספר מונה 8070601'!P105+'A23 מספר מונה 22000257'!P105+'3018 מספר מונה 22002061'!P105+'921 מספר מונה 1800679'!P105</f>
        <v>369.63599999999997</v>
      </c>
      <c r="Q136">
        <f>'חכל השיקמה 7 22007172'!Q105+'חכל המעפילים 20 22001170'!Q105+'חכל המעפילים 15  22005805'!Q105+'ששת הימים מספר מונה 347462612'!Q105+'שקד 47א מספר מונה 21003871'!Q105+'שקד 17א מספר מונה 22002082'!Q105+'קרן היסוד 1 מספר מונה 12512041'!Q105+'קיבוץ גלויות 39 מספר מונה 22000'!Q105+'קיבוץ גלויות 18 מספר מונה 22024'!Q105+'עמידר מספר מונה 21023286'!Q105+'ההגנה 10 מספר מונה 21023285'!Q105+'עגנון 12 מספר מונה 21014900'!Q105+'ספריה מספר מונה 14066205'!Q105+'מרגוע מספר מונה 22000272'!Q105+'לוחמי הגטאות מספר מונה 22023137'!Q105+'המעפילים 17 מספר מונה 6181945'!Q105+'1335 מספר מונה 22023890'!Q105+'דוד בן גאון 1 מספר מונה 2200209'!Q105+'בית הדר מספר מונה 23021393'!Q105+'בית הדר מספר מונה 22000262'!Q105+'בורוכוב מספר מונה 9072242'!Q105+'אפרים שריר מספר מונה 17005041'!Q105+'XA1314 מספר מונה 14008869'!Q105+'AH4520 מספר מונה 22002147'!Q105+'AH4300 מספר מונה 12590096'!Q105+'AH4067 מספר מונה 12591343'!Q105+'AH1920 מספר מונה 22005812'!Q105+'AH1920 מספר מונה 21003404'!Q105+'AH10 מספר מונה 8070601'!Q105+'A23 מספר מונה 22000257'!Q105+'3018 מספר מונה 22002061'!Q105+'921 מספר מונה 1800679'!Q105</f>
        <v>352.6939999999999</v>
      </c>
      <c r="R136">
        <f>'חכל השיקמה 7 22007172'!R105+'חכל המעפילים 20 22001170'!R105+'חכל המעפילים 15  22005805'!R105+'ששת הימים מספר מונה 347462612'!R105+'שקד 47א מספר מונה 21003871'!R105+'שקד 17א מספר מונה 22002082'!R105+'קרן היסוד 1 מספר מונה 12512041'!R105+'קיבוץ גלויות 39 מספר מונה 22000'!R105+'קיבוץ גלויות 18 מספר מונה 22024'!R105+'עמידר מספר מונה 21023286'!R105+'ההגנה 10 מספר מונה 21023285'!R105+'עגנון 12 מספר מונה 21014900'!R105+'ספריה מספר מונה 14066205'!R105+'מרגוע מספר מונה 22000272'!R105+'לוחמי הגטאות מספר מונה 22023137'!R105+'המעפילים 17 מספר מונה 6181945'!R105+'1335 מספר מונה 22023890'!R105+'דוד בן גאון 1 מספר מונה 2200209'!R105+'בית הדר מספר מונה 23021393'!R105+'בית הדר מספר מונה 22000262'!R105+'בורוכוב מספר מונה 9072242'!R105+'אפרים שריר מספר מונה 17005041'!R105+'XA1314 מספר מונה 14008869'!R105+'AH4520 מספר מונה 22002147'!R105+'AH4300 מספר מונה 12590096'!R105+'AH4067 מספר מונה 12591343'!R105+'AH1920 מספר מונה 22005812'!R105+'AH1920 מספר מונה 21003404'!R105+'AH10 מספר מונה 8070601'!R105+'A23 מספר מונה 22000257'!R105+'3018 מספר מונה 22002061'!R105+'921 מספר מונה 1800679'!R105</f>
        <v>311.55400000000009</v>
      </c>
      <c r="S136">
        <f>'חכל השיקמה 7 22007172'!S105+'חכל המעפילים 20 22001170'!S105+'חכל המעפילים 15  22005805'!S105+'ששת הימים מספר מונה 347462612'!S105+'שקד 47א מספר מונה 21003871'!S105+'שקד 17א מספר מונה 22002082'!S105+'קרן היסוד 1 מספר מונה 12512041'!S105+'קיבוץ גלויות 39 מספר מונה 22000'!S105+'קיבוץ גלויות 18 מספר מונה 22024'!S105+'עמידר מספר מונה 21023286'!S105+'ההגנה 10 מספר מונה 21023285'!S105+'עגנון 12 מספר מונה 21014900'!S105+'ספריה מספר מונה 14066205'!S105+'מרגוע מספר מונה 22000272'!S105+'לוחמי הגטאות מספר מונה 22023137'!S105+'המעפילים 17 מספר מונה 6181945'!S105+'1335 מספר מונה 22023890'!S105+'דוד בן גאון 1 מספר מונה 2200209'!S105+'בית הדר מספר מונה 23021393'!S105+'בית הדר מספר מונה 22000262'!S105+'בורוכוב מספר מונה 9072242'!S105+'אפרים שריר מספר מונה 17005041'!S105+'XA1314 מספר מונה 14008869'!S105+'AH4520 מספר מונה 22002147'!S105+'AH4300 מספר מונה 12590096'!S105+'AH4067 מספר מונה 12591343'!S105+'AH1920 מספר מונה 22005812'!S105+'AH1920 מספר מונה 21003404'!S105+'AH10 מספר מונה 8070601'!S105+'A23 מספר מונה 22000257'!S105+'3018 מספר מונה 22002061'!S105+'921 מספר מונה 1800679'!S105</f>
        <v>314.37999999999994</v>
      </c>
      <c r="T136">
        <f>'חכל השיקמה 7 22007172'!T105+'חכל המעפילים 20 22001170'!T105+'חכל המעפילים 15  22005805'!T105+'ששת הימים מספר מונה 347462612'!T105+'שקד 47א מספר מונה 21003871'!T105+'שקד 17א מספר מונה 22002082'!T105+'קרן היסוד 1 מספר מונה 12512041'!T105+'קיבוץ גלויות 39 מספר מונה 22000'!T105+'קיבוץ גלויות 18 מספר מונה 22024'!T105+'עמידר מספר מונה 21023286'!T105+'ההגנה 10 מספר מונה 21023285'!T105+'עגנון 12 מספר מונה 21014900'!T105+'ספריה מספר מונה 14066205'!T105+'מרגוע מספר מונה 22000272'!T105+'לוחמי הגטאות מספר מונה 22023137'!T105+'המעפילים 17 מספר מונה 6181945'!T105+'1335 מספר מונה 22023890'!T105+'דוד בן גאון 1 מספר מונה 2200209'!T105+'בית הדר מספר מונה 23021393'!T105+'בית הדר מספר מונה 22000262'!T105+'בורוכוב מספר מונה 9072242'!T105+'אפרים שריר מספר מונה 17005041'!T105+'XA1314 מספר מונה 14008869'!T105+'AH4520 מספר מונה 22002147'!T105+'AH4300 מספר מונה 12590096'!T105+'AH4067 מספר מונה 12591343'!T105+'AH1920 מספר מונה 22005812'!T105+'AH1920 מספר מונה 21003404'!T105+'AH10 מספר מונה 8070601'!T105+'A23 מספר מונה 22000257'!T105+'3018 מספר מונה 22002061'!T105+'921 מספר מונה 1800679'!T105</f>
        <v>292.18099999999998</v>
      </c>
      <c r="U136">
        <f>'חכל השיקמה 7 22007172'!U105+'חכל המעפילים 20 22001170'!U105+'חכל המעפילים 15  22005805'!U105+'ששת הימים מספר מונה 347462612'!U105+'שקד 47א מספר מונה 21003871'!U105+'שקד 17א מספר מונה 22002082'!U105+'קרן היסוד 1 מספר מונה 12512041'!U105+'קיבוץ גלויות 39 מספר מונה 22000'!U105+'קיבוץ גלויות 18 מספר מונה 22024'!U105+'עמידר מספר מונה 21023286'!U105+'ההגנה 10 מספר מונה 21023285'!U105+'עגנון 12 מספר מונה 21014900'!U105+'ספריה מספר מונה 14066205'!U105+'מרגוע מספר מונה 22000272'!U105+'לוחמי הגטאות מספר מונה 22023137'!U105+'המעפילים 17 מספר מונה 6181945'!U105+'1335 מספר מונה 22023890'!U105+'דוד בן גאון 1 מספר מונה 2200209'!U105+'בית הדר מספר מונה 23021393'!U105+'בית הדר מספר מונה 22000262'!U105+'בורוכוב מספר מונה 9072242'!U105+'אפרים שריר מספר מונה 17005041'!U105+'XA1314 מספר מונה 14008869'!U105+'AH4520 מספר מונה 22002147'!U105+'AH4300 מספר מונה 12590096'!U105+'AH4067 מספר מונה 12591343'!U105+'AH1920 מספר מונה 22005812'!U105+'AH1920 מספר מונה 21003404'!U105+'AH10 מספר מונה 8070601'!U105+'A23 מספר מונה 22000257'!U105+'3018 מספר מונה 22002061'!U105+'921 מספר מונה 1800679'!U105</f>
        <v>374.608</v>
      </c>
      <c r="V136">
        <f>'חכל השיקמה 7 22007172'!V105+'חכל המעפילים 20 22001170'!V105+'חכל המעפילים 15  22005805'!V105+'ששת הימים מספר מונה 347462612'!V105+'שקד 47א מספר מונה 21003871'!V105+'שקד 17א מספר מונה 22002082'!V105+'קרן היסוד 1 מספר מונה 12512041'!V105+'קיבוץ גלויות 39 מספר מונה 22000'!V105+'קיבוץ גלויות 18 מספר מונה 22024'!V105+'עמידר מספר מונה 21023286'!V105+'ההגנה 10 מספר מונה 21023285'!V105+'עגנון 12 מספר מונה 21014900'!V105+'ספריה מספר מונה 14066205'!V105+'מרגוע מספר מונה 22000272'!V105+'לוחמי הגטאות מספר מונה 22023137'!V105+'המעפילים 17 מספר מונה 6181945'!V105+'1335 מספר מונה 22023890'!V105+'דוד בן גאון 1 מספר מונה 2200209'!V105+'בית הדר מספר מונה 23021393'!V105+'בית הדר מספר מונה 22000262'!V105+'בורוכוב מספר מונה 9072242'!V105+'אפרים שריר מספר מונה 17005041'!V105+'XA1314 מספר מונה 14008869'!V105+'AH4520 מספר מונה 22002147'!V105+'AH4300 מספר מונה 12590096'!V105+'AH4067 מספר מונה 12591343'!V105+'AH1920 מספר מונה 22005812'!V105+'AH1920 מספר מונה 21003404'!V105+'AH10 מספר מונה 8070601'!V105+'A23 מספר מונה 22000257'!V105+'3018 מספר מונה 22002061'!V105+'921 מספר מונה 1800679'!V105</f>
        <v>385.11600000000004</v>
      </c>
      <c r="W136">
        <f>'חכל השיקמה 7 22007172'!W105+'חכל המעפילים 20 22001170'!W105+'חכל המעפילים 15  22005805'!W105+'ששת הימים מספר מונה 347462612'!W105+'שקד 47א מספר מונה 21003871'!W105+'שקד 17א מספר מונה 22002082'!W105+'קרן היסוד 1 מספר מונה 12512041'!W105+'קיבוץ גלויות 39 מספר מונה 22000'!W105+'קיבוץ גלויות 18 מספר מונה 22024'!W105+'עמידר מספר מונה 21023286'!W105+'ההגנה 10 מספר מונה 21023285'!W105+'עגנון 12 מספר מונה 21014900'!W105+'ספריה מספר מונה 14066205'!W105+'מרגוע מספר מונה 22000272'!W105+'לוחמי הגטאות מספר מונה 22023137'!W105+'המעפילים 17 מספר מונה 6181945'!W105+'1335 מספר מונה 22023890'!W105+'דוד בן גאון 1 מספר מונה 2200209'!W105+'בית הדר מספר מונה 23021393'!W105+'בית הדר מספר מונה 22000262'!W105+'בורוכוב מספר מונה 9072242'!W105+'אפרים שריר מספר מונה 17005041'!W105+'XA1314 מספר מונה 14008869'!W105+'AH4520 מספר מונה 22002147'!W105+'AH4300 מספר מונה 12590096'!W105+'AH4067 מספר מונה 12591343'!W105+'AH1920 מספר מונה 22005812'!W105+'AH1920 מספר מונה 21003404'!W105+'AH10 מספר מונה 8070601'!W105+'A23 מספר מונה 22000257'!W105+'3018 מספר מונה 22002061'!W105+'921 מספר מונה 1800679'!W105</f>
        <v>402.4430000000001</v>
      </c>
      <c r="X136">
        <f>'חכל השיקמה 7 22007172'!X105+'חכל המעפילים 20 22001170'!X105+'חכל המעפילים 15  22005805'!X105+'ששת הימים מספר מונה 347462612'!X105+'שקד 47א מספר מונה 21003871'!X105+'שקד 17א מספר מונה 22002082'!X105+'קרן היסוד 1 מספר מונה 12512041'!X105+'קיבוץ גלויות 39 מספר מונה 22000'!X105+'קיבוץ גלויות 18 מספר מונה 22024'!X105+'עמידר מספר מונה 21023286'!X105+'ההגנה 10 מספר מונה 21023285'!X105+'עגנון 12 מספר מונה 21014900'!X105+'ספריה מספר מונה 14066205'!X105+'מרגוע מספר מונה 22000272'!X105+'לוחמי הגטאות מספר מונה 22023137'!X105+'המעפילים 17 מספר מונה 6181945'!X105+'1335 מספר מונה 22023890'!X105+'דוד בן גאון 1 מספר מונה 2200209'!X105+'בית הדר מספר מונה 23021393'!X105+'בית הדר מספר מונה 22000262'!X105+'בורוכוב מספר מונה 9072242'!X105+'אפרים שריר מספר מונה 17005041'!X105+'XA1314 מספר מונה 14008869'!X105+'AH4520 מספר מונה 22002147'!X105+'AH4300 מספר מונה 12590096'!X105+'AH4067 מספר מונה 12591343'!X105+'AH1920 מספר מונה 22005812'!X105+'AH1920 מספר מונה 21003404'!X105+'AH10 מספר מונה 8070601'!X105+'A23 מספר מונה 22000257'!X105+'3018 מספר מונה 22002061'!X105+'921 מספר מונה 1800679'!X105</f>
        <v>376.30700000000007</v>
      </c>
      <c r="Y136">
        <f>'חכל השיקמה 7 22007172'!Y105+'חכל המעפילים 20 22001170'!Y105+'חכל המעפילים 15  22005805'!Y105+'ששת הימים מספר מונה 347462612'!Y105+'שקד 47א מספר מונה 21003871'!Y105+'שקד 17א מספר מונה 22002082'!Y105+'קרן היסוד 1 מספר מונה 12512041'!Y105+'קיבוץ גלויות 39 מספר מונה 22000'!Y105+'קיבוץ גלויות 18 מספר מונה 22024'!Y105+'עמידר מספר מונה 21023286'!Y105+'ההגנה 10 מספר מונה 21023285'!Y105+'עגנון 12 מספר מונה 21014900'!Y105+'ספריה מספר מונה 14066205'!Y105+'מרגוע מספר מונה 22000272'!Y105+'לוחמי הגטאות מספר מונה 22023137'!Y105+'המעפילים 17 מספר מונה 6181945'!Y105+'1335 מספר מונה 22023890'!Y105+'דוד בן גאון 1 מספר מונה 2200209'!Y105+'בית הדר מספר מונה 23021393'!Y105+'בית הדר מספר מונה 22000262'!Y105+'בורוכוב מספר מונה 9072242'!Y105+'אפרים שריר מספר מונה 17005041'!Y105+'XA1314 מספר מונה 14008869'!Y105+'AH4520 מספר מונה 22002147'!Y105+'AH4300 מספר מונה 12590096'!Y105+'AH4067 מספר מונה 12591343'!Y105+'AH1920 מספר מונה 22005812'!Y105+'AH1920 מספר מונה 21003404'!Y105+'AH10 מספר מונה 8070601'!Y105+'A23 מספר מונה 22000257'!Y105+'3018 מספר מונה 22002061'!Y105+'921 מספר מונה 1800679'!Y105</f>
        <v>348.40800000000013</v>
      </c>
      <c r="Z136" s="22">
        <f t="shared" si="4"/>
        <v>7874.447000000001</v>
      </c>
    </row>
    <row r="137" spans="1:26" x14ac:dyDescent="0.45">
      <c r="A137" s="33">
        <v>45030</v>
      </c>
      <c r="B137">
        <f>'חכל השיקמה 7 22007172'!B106+'חכל המעפילים 20 22001170'!B106+'חכל המעפילים 15  22005805'!B106+'ששת הימים מספר מונה 347462612'!B106+'שקד 47א מספר מונה 21003871'!B106+'שקד 17א מספר מונה 22002082'!B106+'קרן היסוד 1 מספר מונה 12512041'!B106+'קיבוץ גלויות 39 מספר מונה 22000'!B106+'קיבוץ גלויות 18 מספר מונה 22024'!B106+'עמידר מספר מונה 21023286'!B106+'ההגנה 10 מספר מונה 21023285'!B106+'עגנון 12 מספר מונה 21014900'!B106+'ספריה מספר מונה 14066205'!B106+'מרגוע מספר מונה 22000272'!B106+'לוחמי הגטאות מספר מונה 22023137'!B106+'המעפילים 17 מספר מונה 6181945'!B106+'1335 מספר מונה 22023890'!B106+'דוד בן גאון 1 מספר מונה 2200209'!B106+'בית הדר מספר מונה 23021393'!B106+'בית הדר מספר מונה 22000262'!B106+'בורוכוב מספר מונה 9072242'!B106+'אפרים שריר מספר מונה 17005041'!B106+'XA1314 מספר מונה 14008869'!B106+'AH4520 מספר מונה 22002147'!B106+'AH4300 מספר מונה 12590096'!B106+'AH4067 מספר מונה 12591343'!B106+'AH1920 מספר מונה 22005812'!B106+'AH1920 מספר מונה 21003404'!B106+'AH10 מספר מונה 8070601'!B106+'A23 מספר מונה 22000257'!B106+'3018 מספר מונה 22002061'!B106+'921 מספר מונה 1800679'!B106</f>
        <v>250.37299999999996</v>
      </c>
      <c r="C137">
        <f>'חכל השיקמה 7 22007172'!C106+'חכל המעפילים 20 22001170'!C106+'חכל המעפילים 15  22005805'!C106+'ששת הימים מספר מונה 347462612'!C106+'שקד 47א מספר מונה 21003871'!C106+'שקד 17א מספר מונה 22002082'!C106+'קרן היסוד 1 מספר מונה 12512041'!C106+'קיבוץ גלויות 39 מספר מונה 22000'!C106+'קיבוץ גלויות 18 מספר מונה 22024'!C106+'עמידר מספר מונה 21023286'!C106+'ההגנה 10 מספר מונה 21023285'!C106+'עגנון 12 מספר מונה 21014900'!C106+'ספריה מספר מונה 14066205'!C106+'מרגוע מספר מונה 22000272'!C106+'לוחמי הגטאות מספר מונה 22023137'!C106+'המעפילים 17 מספר מונה 6181945'!C106+'1335 מספר מונה 22023890'!C106+'דוד בן גאון 1 מספר מונה 2200209'!C106+'בית הדר מספר מונה 23021393'!C106+'בית הדר מספר מונה 22000262'!C106+'בורוכוב מספר מונה 9072242'!C106+'אפרים שריר מספר מונה 17005041'!C106+'XA1314 מספר מונה 14008869'!C106+'AH4520 מספר מונה 22002147'!C106+'AH4300 מספר מונה 12590096'!C106+'AH4067 מספר מונה 12591343'!C106+'AH1920 מספר מונה 22005812'!C106+'AH1920 מספר מונה 21003404'!C106+'AH10 מספר מונה 8070601'!C106+'A23 מספר מונה 22000257'!C106+'3018 מספר מונה 22002061'!C106+'921 מספר מונה 1800679'!C106</f>
        <v>228.12299999999996</v>
      </c>
      <c r="D137">
        <f>'חכל השיקמה 7 22007172'!D106+'חכל המעפילים 20 22001170'!D106+'חכל המעפילים 15  22005805'!D106+'ששת הימים מספר מונה 347462612'!D106+'שקד 47א מספר מונה 21003871'!D106+'שקד 17א מספר מונה 22002082'!D106+'קרן היסוד 1 מספר מונה 12512041'!D106+'קיבוץ גלויות 39 מספר מונה 22000'!D106+'קיבוץ גלויות 18 מספר מונה 22024'!D106+'עמידר מספר מונה 21023286'!D106+'ההגנה 10 מספר מונה 21023285'!D106+'עגנון 12 מספר מונה 21014900'!D106+'ספריה מספר מונה 14066205'!D106+'מרגוע מספר מונה 22000272'!D106+'לוחמי הגטאות מספר מונה 22023137'!D106+'המעפילים 17 מספר מונה 6181945'!D106+'1335 מספר מונה 22023890'!D106+'דוד בן גאון 1 מספר מונה 2200209'!D106+'בית הדר מספר מונה 23021393'!D106+'בית הדר מספר מונה 22000262'!D106+'בורוכוב מספר מונה 9072242'!D106+'אפרים שריר מספר מונה 17005041'!D106+'XA1314 מספר מונה 14008869'!D106+'AH4520 מספר מונה 22002147'!D106+'AH4300 מספר מונה 12590096'!D106+'AH4067 מספר מונה 12591343'!D106+'AH1920 מספר מונה 22005812'!D106+'AH1920 מספר מונה 21003404'!D106+'AH10 מספר מונה 8070601'!D106+'A23 מספר מונה 22000257'!D106+'3018 מספר מונה 22002061'!D106+'921 מספר מונה 1800679'!D106</f>
        <v>208.85900000000001</v>
      </c>
      <c r="E137">
        <f>'חכל השיקמה 7 22007172'!E106+'חכל המעפילים 20 22001170'!E106+'חכל המעפילים 15  22005805'!E106+'ששת הימים מספר מונה 347462612'!E106+'שקד 47א מספר מונה 21003871'!E106+'שקד 17א מספר מונה 22002082'!E106+'קרן היסוד 1 מספר מונה 12512041'!E106+'קיבוץ גלויות 39 מספר מונה 22000'!E106+'קיבוץ גלויות 18 מספר מונה 22024'!E106+'עמידר מספר מונה 21023286'!E106+'ההגנה 10 מספר מונה 21023285'!E106+'עגנון 12 מספר מונה 21014900'!E106+'ספריה מספר מונה 14066205'!E106+'מרגוע מספר מונה 22000272'!E106+'לוחמי הגטאות מספר מונה 22023137'!E106+'המעפילים 17 מספר מונה 6181945'!E106+'1335 מספר מונה 22023890'!E106+'דוד בן גאון 1 מספר מונה 2200209'!E106+'בית הדר מספר מונה 23021393'!E106+'בית הדר מספר מונה 22000262'!E106+'בורוכוב מספר מונה 9072242'!E106+'אפרים שריר מספר מונה 17005041'!E106+'XA1314 מספר מונה 14008869'!E106+'AH4520 מספר מונה 22002147'!E106+'AH4300 מספר מונה 12590096'!E106+'AH4067 מספר מונה 12591343'!E106+'AH1920 מספר מונה 22005812'!E106+'AH1920 מספר מונה 21003404'!E106+'AH10 מספר מונה 8070601'!E106+'A23 מספר מונה 22000257'!E106+'3018 מספר מונה 22002061'!E106+'921 מספר מונה 1800679'!E106</f>
        <v>195.375</v>
      </c>
      <c r="F137">
        <f>'חכל השיקמה 7 22007172'!F106+'חכל המעפילים 20 22001170'!F106+'חכל המעפילים 15  22005805'!F106+'ששת הימים מספר מונה 347462612'!F106+'שקד 47א מספר מונה 21003871'!F106+'שקד 17א מספר מונה 22002082'!F106+'קרן היסוד 1 מספר מונה 12512041'!F106+'קיבוץ גלויות 39 מספר מונה 22000'!F106+'קיבוץ גלויות 18 מספר מונה 22024'!F106+'עמידר מספר מונה 21023286'!F106+'ההגנה 10 מספר מונה 21023285'!F106+'עגנון 12 מספר מונה 21014900'!F106+'ספריה מספר מונה 14066205'!F106+'מרגוע מספר מונה 22000272'!F106+'לוחמי הגטאות מספר מונה 22023137'!F106+'המעפילים 17 מספר מונה 6181945'!F106+'1335 מספר מונה 22023890'!F106+'דוד בן גאון 1 מספר מונה 2200209'!F106+'בית הדר מספר מונה 23021393'!F106+'בית הדר מספר מונה 22000262'!F106+'בורוכוב מספר מונה 9072242'!F106+'אפרים שריר מספר מונה 17005041'!F106+'XA1314 מספר מונה 14008869'!F106+'AH4520 מספר מונה 22002147'!F106+'AH4300 מספר מונה 12590096'!F106+'AH4067 מספר מונה 12591343'!F106+'AH1920 מספר מונה 22005812'!F106+'AH1920 מספר מונה 21003404'!F106+'AH10 מספר מונה 8070601'!F106+'A23 מספר מונה 22000257'!F106+'3018 מספר מונה 22002061'!F106+'921 מספר מונה 1800679'!F106</f>
        <v>195.15599999999998</v>
      </c>
      <c r="G137">
        <f>'חכל השיקמה 7 22007172'!G106+'חכל המעפילים 20 22001170'!G106+'חכל המעפילים 15  22005805'!G106+'ששת הימים מספר מונה 347462612'!G106+'שקד 47א מספר מונה 21003871'!G106+'שקד 17א מספר מונה 22002082'!G106+'קרן היסוד 1 מספר מונה 12512041'!G106+'קיבוץ גלויות 39 מספר מונה 22000'!G106+'קיבוץ גלויות 18 מספר מונה 22024'!G106+'עמידר מספר מונה 21023286'!G106+'ההגנה 10 מספר מונה 21023285'!G106+'עגנון 12 מספר מונה 21014900'!G106+'ספריה מספר מונה 14066205'!G106+'מרגוע מספר מונה 22000272'!G106+'לוחמי הגטאות מספר מונה 22023137'!G106+'המעפילים 17 מספר מונה 6181945'!G106+'1335 מספר מונה 22023890'!G106+'דוד בן גאון 1 מספר מונה 2200209'!G106+'בית הדר מספר מונה 23021393'!G106+'בית הדר מספר מונה 22000262'!G106+'בורוכוב מספר מונה 9072242'!G106+'אפרים שריר מספר מונה 17005041'!G106+'XA1314 מספר מונה 14008869'!G106+'AH4520 מספר מונה 22002147'!G106+'AH4300 מספר מונה 12590096'!G106+'AH4067 מספר מונה 12591343'!G106+'AH1920 מספר מונה 22005812'!G106+'AH1920 מספר מונה 21003404'!G106+'AH10 מספר מונה 8070601'!G106+'A23 מספר מונה 22000257'!G106+'3018 מספר מונה 22002061'!G106+'921 מספר מונה 1800679'!G106</f>
        <v>190.58699999999999</v>
      </c>
      <c r="H137">
        <f>'חכל השיקמה 7 22007172'!H106+'חכל המעפילים 20 22001170'!H106+'חכל המעפילים 15  22005805'!H106+'ששת הימים מספר מונה 347462612'!H106+'שקד 47א מספר מונה 21003871'!H106+'שקד 17א מספר מונה 22002082'!H106+'קרן היסוד 1 מספר מונה 12512041'!H106+'קיבוץ גלויות 39 מספר מונה 22000'!H106+'קיבוץ גלויות 18 מספר מונה 22024'!H106+'עמידר מספר מונה 21023286'!H106+'ההגנה 10 מספר מונה 21023285'!H106+'עגנון 12 מספר מונה 21014900'!H106+'ספריה מספר מונה 14066205'!H106+'מרגוע מספר מונה 22000272'!H106+'לוחמי הגטאות מספר מונה 22023137'!H106+'המעפילים 17 מספר מונה 6181945'!H106+'1335 מספר מונה 22023890'!H106+'דוד בן גאון 1 מספר מונה 2200209'!H106+'בית הדר מספר מונה 23021393'!H106+'בית הדר מספר מונה 22000262'!H106+'בורוכוב מספר מונה 9072242'!H106+'אפרים שריר מספר מונה 17005041'!H106+'XA1314 מספר מונה 14008869'!H106+'AH4520 מספר מונה 22002147'!H106+'AH4300 מספר מונה 12590096'!H106+'AH4067 מספר מונה 12591343'!H106+'AH1920 מספר מונה 22005812'!H106+'AH1920 מספר מונה 21003404'!H106+'AH10 מספר מונה 8070601'!H106+'A23 מספר מונה 22000257'!H106+'3018 מספר מונה 22002061'!H106+'921 מספר מונה 1800679'!H106</f>
        <v>189.80499999999998</v>
      </c>
      <c r="I137">
        <f>'חכל השיקמה 7 22007172'!I106+'חכל המעפילים 20 22001170'!I106+'חכל המעפילים 15  22005805'!I106+'ששת הימים מספר מונה 347462612'!I106+'שקד 47א מספר מונה 21003871'!I106+'שקד 17א מספר מונה 22002082'!I106+'קרן היסוד 1 מספר מונה 12512041'!I106+'קיבוץ גלויות 39 מספר מונה 22000'!I106+'קיבוץ גלויות 18 מספר מונה 22024'!I106+'עמידר מספר מונה 21023286'!I106+'ההגנה 10 מספר מונה 21023285'!I106+'עגנון 12 מספר מונה 21014900'!I106+'ספריה מספר מונה 14066205'!I106+'מרגוע מספר מונה 22000272'!I106+'לוחמי הגטאות מספר מונה 22023137'!I106+'המעפילים 17 מספר מונה 6181945'!I106+'1335 מספר מונה 22023890'!I106+'דוד בן גאון 1 מספר מונה 2200209'!I106+'בית הדר מספר מונה 23021393'!I106+'בית הדר מספר מונה 22000262'!I106+'בורוכוב מספר מונה 9072242'!I106+'אפרים שריר מספר מונה 17005041'!I106+'XA1314 מספר מונה 14008869'!I106+'AH4520 מספר מונה 22002147'!I106+'AH4300 מספר מונה 12590096'!I106+'AH4067 מספר מונה 12591343'!I106+'AH1920 מספר מונה 22005812'!I106+'AH1920 מספר מונה 21003404'!I106+'AH10 מספר מונה 8070601'!I106+'A23 מספר מונה 22000257'!I106+'3018 מספר מונה 22002061'!I106+'921 מספר מונה 1800679'!I106</f>
        <v>201.48899999999992</v>
      </c>
      <c r="J137">
        <f>'חכל השיקמה 7 22007172'!J106+'חכל המעפילים 20 22001170'!J106+'חכל המעפילים 15  22005805'!J106+'ששת הימים מספר מונה 347462612'!J106+'שקד 47א מספר מונה 21003871'!J106+'שקד 17א מספר מונה 22002082'!J106+'קרן היסוד 1 מספר מונה 12512041'!J106+'קיבוץ גלויות 39 מספר מונה 22000'!J106+'קיבוץ גלויות 18 מספר מונה 22024'!J106+'עמידר מספר מונה 21023286'!J106+'ההגנה 10 מספר מונה 21023285'!J106+'עגנון 12 מספר מונה 21014900'!J106+'ספריה מספר מונה 14066205'!J106+'מרגוע מספר מונה 22000272'!J106+'לוחמי הגטאות מספר מונה 22023137'!J106+'המעפילים 17 מספר מונה 6181945'!J106+'1335 מספר מונה 22023890'!J106+'דוד בן גאון 1 מספר מונה 2200209'!J106+'בית הדר מספר מונה 23021393'!J106+'בית הדר מספר מונה 22000262'!J106+'בורוכוב מספר מונה 9072242'!J106+'אפרים שריר מספר מונה 17005041'!J106+'XA1314 מספר מונה 14008869'!J106+'AH4520 מספר מונה 22002147'!J106+'AH4300 מספר מונה 12590096'!J106+'AH4067 מספר מונה 12591343'!J106+'AH1920 מספר מונה 22005812'!J106+'AH1920 מספר מונה 21003404'!J106+'AH10 מספר מונה 8070601'!J106+'A23 מספר מונה 22000257'!J106+'3018 מספר מונה 22002061'!J106+'921 מספר מונה 1800679'!J106</f>
        <v>252.364</v>
      </c>
      <c r="K137">
        <f>'חכל השיקמה 7 22007172'!K106+'חכל המעפילים 20 22001170'!K106+'חכל המעפילים 15  22005805'!K106+'ששת הימים מספר מונה 347462612'!K106+'שקד 47א מספר מונה 21003871'!K106+'שקד 17א מספר מונה 22002082'!K106+'קרן היסוד 1 מספר מונה 12512041'!K106+'קיבוץ גלויות 39 מספר מונה 22000'!K106+'קיבוץ גלויות 18 מספר מונה 22024'!K106+'עמידר מספר מונה 21023286'!K106+'ההגנה 10 מספר מונה 21023285'!K106+'עגנון 12 מספר מונה 21014900'!K106+'ספריה מספר מונה 14066205'!K106+'מרגוע מספר מונה 22000272'!K106+'לוחמי הגטאות מספר מונה 22023137'!K106+'המעפילים 17 מספר מונה 6181945'!K106+'1335 מספר מונה 22023890'!K106+'דוד בן גאון 1 מספר מונה 2200209'!K106+'בית הדר מספר מונה 23021393'!K106+'בית הדר מספר מונה 22000262'!K106+'בורוכוב מספר מונה 9072242'!K106+'אפרים שריר מספר מונה 17005041'!K106+'XA1314 מספר מונה 14008869'!K106+'AH4520 מספר מונה 22002147'!K106+'AH4300 מספר מונה 12590096'!K106+'AH4067 מספר מונה 12591343'!K106+'AH1920 מספר מונה 22005812'!K106+'AH1920 מספר מונה 21003404'!K106+'AH10 מספר מונה 8070601'!K106+'A23 מספר מונה 22000257'!K106+'3018 מספר מונה 22002061'!K106+'921 מספר מונה 1800679'!K106</f>
        <v>269.358</v>
      </c>
      <c r="L137">
        <f>'חכל השיקמה 7 22007172'!L106+'חכל המעפילים 20 22001170'!L106+'חכל המעפילים 15  22005805'!L106+'ששת הימים מספר מונה 347462612'!L106+'שקד 47א מספר מונה 21003871'!L106+'שקד 17א מספר מונה 22002082'!L106+'קרן היסוד 1 מספר מונה 12512041'!L106+'קיבוץ גלויות 39 מספר מונה 22000'!L106+'קיבוץ גלויות 18 מספר מונה 22024'!L106+'עמידר מספר מונה 21023286'!L106+'ההגנה 10 מספר מונה 21023285'!L106+'עגנון 12 מספר מונה 21014900'!L106+'ספריה מספר מונה 14066205'!L106+'מרגוע מספר מונה 22000272'!L106+'לוחמי הגטאות מספר מונה 22023137'!L106+'המעפילים 17 מספר מונה 6181945'!L106+'1335 מספר מונה 22023890'!L106+'דוד בן גאון 1 מספר מונה 2200209'!L106+'בית הדר מספר מונה 23021393'!L106+'בית הדר מספר מונה 22000262'!L106+'בורוכוב מספר מונה 9072242'!L106+'אפרים שריר מספר מונה 17005041'!L106+'XA1314 מספר מונה 14008869'!L106+'AH4520 מספר מונה 22002147'!L106+'AH4300 מספר מונה 12590096'!L106+'AH4067 מספר מונה 12591343'!L106+'AH1920 מספר מונה 22005812'!L106+'AH1920 מספר מונה 21003404'!L106+'AH10 מספר מונה 8070601'!L106+'A23 מספר מונה 22000257'!L106+'3018 מספר מונה 22002061'!L106+'921 מספר מונה 1800679'!L106</f>
        <v>276.58300000000008</v>
      </c>
      <c r="M137">
        <f>'חכל השיקמה 7 22007172'!M106+'חכל המעפילים 20 22001170'!M106+'חכל המעפילים 15  22005805'!M106+'ששת הימים מספר מונה 347462612'!M106+'שקד 47א מספר מונה 21003871'!M106+'שקד 17א מספר מונה 22002082'!M106+'קרן היסוד 1 מספר מונה 12512041'!M106+'קיבוץ גלויות 39 מספר מונה 22000'!M106+'קיבוץ גלויות 18 מספר מונה 22024'!M106+'עמידר מספר מונה 21023286'!M106+'ההגנה 10 מספר מונה 21023285'!M106+'עגנון 12 מספר מונה 21014900'!M106+'ספריה מספר מונה 14066205'!M106+'מרגוע מספר מונה 22000272'!M106+'לוחמי הגטאות מספר מונה 22023137'!M106+'המעפילים 17 מספר מונה 6181945'!M106+'1335 מספר מונה 22023890'!M106+'דוד בן גאון 1 מספר מונה 2200209'!M106+'בית הדר מספר מונה 23021393'!M106+'בית הדר מספר מונה 22000262'!M106+'בורוכוב מספר מונה 9072242'!M106+'אפרים שריר מספר מונה 17005041'!M106+'XA1314 מספר מונה 14008869'!M106+'AH4520 מספר מונה 22002147'!M106+'AH4300 מספר מונה 12590096'!M106+'AH4067 מספר מונה 12591343'!M106+'AH1920 מספר מונה 22005812'!M106+'AH1920 מספר מונה 21003404'!M106+'AH10 מספר מונה 8070601'!M106+'A23 מספר מונה 22000257'!M106+'3018 מספר מונה 22002061'!M106+'921 מספר מונה 1800679'!M106</f>
        <v>277.06099999999998</v>
      </c>
      <c r="N137">
        <f>'חכל השיקמה 7 22007172'!N106+'חכל המעפילים 20 22001170'!N106+'חכל המעפילים 15  22005805'!N106+'ששת הימים מספר מונה 347462612'!N106+'שקד 47א מספר מונה 21003871'!N106+'שקד 17א מספר מונה 22002082'!N106+'קרן היסוד 1 מספר מונה 12512041'!N106+'קיבוץ גלויות 39 מספר מונה 22000'!N106+'קיבוץ גלויות 18 מספר מונה 22024'!N106+'עמידר מספר מונה 21023286'!N106+'ההגנה 10 מספר מונה 21023285'!N106+'עגנון 12 מספר מונה 21014900'!N106+'ספריה מספר מונה 14066205'!N106+'מרגוע מספר מונה 22000272'!N106+'לוחמי הגטאות מספר מונה 22023137'!N106+'המעפילים 17 מספר מונה 6181945'!N106+'1335 מספר מונה 22023890'!N106+'דוד בן גאון 1 מספר מונה 2200209'!N106+'בית הדר מספר מונה 23021393'!N106+'בית הדר מספר מונה 22000262'!N106+'בורוכוב מספר מונה 9072242'!N106+'אפרים שריר מספר מונה 17005041'!N106+'XA1314 מספר מונה 14008869'!N106+'AH4520 מספר מונה 22002147'!N106+'AH4300 מספר מונה 12590096'!N106+'AH4067 מספר מונה 12591343'!N106+'AH1920 מספר מונה 22005812'!N106+'AH1920 מספר מונה 21003404'!N106+'AH10 מספר מונה 8070601'!N106+'A23 מספר מונה 22000257'!N106+'3018 מספר מונה 22002061'!N106+'921 מספר מונה 1800679'!N106</f>
        <v>286.24400000000009</v>
      </c>
      <c r="O137">
        <f>'חכל השיקמה 7 22007172'!O106+'חכל המעפילים 20 22001170'!O106+'חכל המעפילים 15  22005805'!O106+'ששת הימים מספר מונה 347462612'!O106+'שקד 47א מספר מונה 21003871'!O106+'שקד 17א מספר מונה 22002082'!O106+'קרן היסוד 1 מספר מונה 12512041'!O106+'קיבוץ גלויות 39 מספר מונה 22000'!O106+'קיבוץ גלויות 18 מספר מונה 22024'!O106+'עמידר מספר מונה 21023286'!O106+'ההגנה 10 מספר מונה 21023285'!O106+'עגנון 12 מספר מונה 21014900'!O106+'ספריה מספר מונה 14066205'!O106+'מרגוע מספר מונה 22000272'!O106+'לוחמי הגטאות מספר מונה 22023137'!O106+'המעפילים 17 מספר מונה 6181945'!O106+'1335 מספר מונה 22023890'!O106+'דוד בן גאון 1 מספר מונה 2200209'!O106+'בית הדר מספר מונה 23021393'!O106+'בית הדר מספר מונה 22000262'!O106+'בורוכוב מספר מונה 9072242'!O106+'אפרים שריר מספר מונה 17005041'!O106+'XA1314 מספר מונה 14008869'!O106+'AH4520 מספר מונה 22002147'!O106+'AH4300 מספר מונה 12590096'!O106+'AH4067 מספר מונה 12591343'!O106+'AH1920 מספר מונה 22005812'!O106+'AH1920 מספר מונה 21003404'!O106+'AH10 מספר מונה 8070601'!O106+'A23 מספר מונה 22000257'!O106+'3018 מספר מונה 22002061'!O106+'921 מספר מונה 1800679'!O106</f>
        <v>294.041</v>
      </c>
      <c r="P137">
        <f>'חכל השיקמה 7 22007172'!P106+'חכל המעפילים 20 22001170'!P106+'חכל המעפילים 15  22005805'!P106+'ששת הימים מספר מונה 347462612'!P106+'שקד 47א מספר מונה 21003871'!P106+'שקד 17א מספר מונה 22002082'!P106+'קרן היסוד 1 מספר מונה 12512041'!P106+'קיבוץ גלויות 39 מספר מונה 22000'!P106+'קיבוץ גלויות 18 מספר מונה 22024'!P106+'עמידר מספר מונה 21023286'!P106+'ההגנה 10 מספר מונה 21023285'!P106+'עגנון 12 מספר מונה 21014900'!P106+'ספריה מספר מונה 14066205'!P106+'מרגוע מספר מונה 22000272'!P106+'לוחמי הגטאות מספר מונה 22023137'!P106+'המעפילים 17 מספר מונה 6181945'!P106+'1335 מספר מונה 22023890'!P106+'דוד בן גאון 1 מספר מונה 2200209'!P106+'בית הדר מספר מונה 23021393'!P106+'בית הדר מספר מונה 22000262'!P106+'בורוכוב מספר מונה 9072242'!P106+'אפרים שריר מספר מונה 17005041'!P106+'XA1314 מספר מונה 14008869'!P106+'AH4520 מספר מונה 22002147'!P106+'AH4300 מספר מונה 12590096'!P106+'AH4067 מספר מונה 12591343'!P106+'AH1920 מספר מונה 22005812'!P106+'AH1920 מספר מונה 21003404'!P106+'AH10 מספר מונה 8070601'!P106+'A23 מספר מונה 22000257'!P106+'3018 מספר מונה 22002061'!P106+'921 מספר מונה 1800679'!P106</f>
        <v>276.93400000000003</v>
      </c>
      <c r="Q137">
        <f>'חכל השיקמה 7 22007172'!Q106+'חכל המעפילים 20 22001170'!Q106+'חכל המעפילים 15  22005805'!Q106+'ששת הימים מספר מונה 347462612'!Q106+'שקד 47א מספר מונה 21003871'!Q106+'שקד 17א מספר מונה 22002082'!Q106+'קרן היסוד 1 מספר מונה 12512041'!Q106+'קיבוץ גלויות 39 מספר מונה 22000'!Q106+'קיבוץ גלויות 18 מספר מונה 22024'!Q106+'עמידר מספר מונה 21023286'!Q106+'ההגנה 10 מספר מונה 21023285'!Q106+'עגנון 12 מספר מונה 21014900'!Q106+'ספריה מספר מונה 14066205'!Q106+'מרגוע מספר מונה 22000272'!Q106+'לוחמי הגטאות מספר מונה 22023137'!Q106+'המעפילים 17 מספר מונה 6181945'!Q106+'1335 מספר מונה 22023890'!Q106+'דוד בן גאון 1 מספר מונה 2200209'!Q106+'בית הדר מספר מונה 23021393'!Q106+'בית הדר מספר מונה 22000262'!Q106+'בורוכוב מספר מונה 9072242'!Q106+'אפרים שריר מספר מונה 17005041'!Q106+'XA1314 מספר מונה 14008869'!Q106+'AH4520 מספר מונה 22002147'!Q106+'AH4300 מספר מונה 12590096'!Q106+'AH4067 מספר מונה 12591343'!Q106+'AH1920 מספר מונה 22005812'!Q106+'AH1920 מספר מונה 21003404'!Q106+'AH10 מספר מונה 8070601'!Q106+'A23 מספר מונה 22000257'!Q106+'3018 מספר מונה 22002061'!Q106+'921 מספר מונה 1800679'!Q106</f>
        <v>258.899</v>
      </c>
      <c r="R137">
        <f>'חכל השיקמה 7 22007172'!R106+'חכל המעפילים 20 22001170'!R106+'חכל המעפילים 15  22005805'!R106+'ששת הימים מספר מונה 347462612'!R106+'שקד 47א מספר מונה 21003871'!R106+'שקד 17א מספר מונה 22002082'!R106+'קרן היסוד 1 מספר מונה 12512041'!R106+'קיבוץ גלויות 39 מספר מונה 22000'!R106+'קיבוץ גלויות 18 מספר מונה 22024'!R106+'עמידר מספר מונה 21023286'!R106+'ההגנה 10 מספר מונה 21023285'!R106+'עגנון 12 מספר מונה 21014900'!R106+'ספריה מספר מונה 14066205'!R106+'מרגוע מספר מונה 22000272'!R106+'לוחמי הגטאות מספר מונה 22023137'!R106+'המעפילים 17 מספר מונה 6181945'!R106+'1335 מספר מונה 22023890'!R106+'דוד בן גאון 1 מספר מונה 2200209'!R106+'בית הדר מספר מונה 23021393'!R106+'בית הדר מספר מונה 22000262'!R106+'בורוכוב מספר מונה 9072242'!R106+'אפרים שריר מספר מונה 17005041'!R106+'XA1314 מספר מונה 14008869'!R106+'AH4520 מספר מונה 22002147'!R106+'AH4300 מספר מונה 12590096'!R106+'AH4067 מספר מונה 12591343'!R106+'AH1920 מספר מונה 22005812'!R106+'AH1920 מספר מונה 21003404'!R106+'AH10 מספר מונה 8070601'!R106+'A23 מספר מונה 22000257'!R106+'3018 מספר מונה 22002061'!R106+'921 מספר מונה 1800679'!R106</f>
        <v>251.148</v>
      </c>
      <c r="S137">
        <f>'חכל השיקמה 7 22007172'!S106+'חכל המעפילים 20 22001170'!S106+'חכל המעפילים 15  22005805'!S106+'ששת הימים מספר מונה 347462612'!S106+'שקד 47א מספר מונה 21003871'!S106+'שקד 17א מספר מונה 22002082'!S106+'קרן היסוד 1 מספר מונה 12512041'!S106+'קיבוץ גלויות 39 מספר מונה 22000'!S106+'קיבוץ גלויות 18 מספר מונה 22024'!S106+'עמידר מספר מונה 21023286'!S106+'ההגנה 10 מספר מונה 21023285'!S106+'עגנון 12 מספר מונה 21014900'!S106+'ספריה מספר מונה 14066205'!S106+'מרגוע מספר מונה 22000272'!S106+'לוחמי הגטאות מספר מונה 22023137'!S106+'המעפילים 17 מספר מונה 6181945'!S106+'1335 מספר מונה 22023890'!S106+'דוד בן גאון 1 מספר מונה 2200209'!S106+'בית הדר מספר מונה 23021393'!S106+'בית הדר מספר מונה 22000262'!S106+'בורוכוב מספר מונה 9072242'!S106+'אפרים שריר מספר מונה 17005041'!S106+'XA1314 מספר מונה 14008869'!S106+'AH4520 מספר מונה 22002147'!S106+'AH4300 מספר מונה 12590096'!S106+'AH4067 מספר מונה 12591343'!S106+'AH1920 מספר מונה 22005812'!S106+'AH1920 מספר מונה 21003404'!S106+'AH10 מספר מונה 8070601'!S106+'A23 מספר מונה 22000257'!S106+'3018 מספר מונה 22002061'!S106+'921 מספר מונה 1800679'!S106</f>
        <v>280.65800000000007</v>
      </c>
      <c r="T137">
        <f>'חכל השיקמה 7 22007172'!T106+'חכל המעפילים 20 22001170'!T106+'חכל המעפילים 15  22005805'!T106+'ששת הימים מספר מונה 347462612'!T106+'שקד 47א מספר מונה 21003871'!T106+'שקד 17א מספר מונה 22002082'!T106+'קרן היסוד 1 מספר מונה 12512041'!T106+'קיבוץ גלויות 39 מספר מונה 22000'!T106+'קיבוץ גלויות 18 מספר מונה 22024'!T106+'עמידר מספר מונה 21023286'!T106+'ההגנה 10 מספר מונה 21023285'!T106+'עגנון 12 מספר מונה 21014900'!T106+'ספריה מספר מונה 14066205'!T106+'מרגוע מספר מונה 22000272'!T106+'לוחמי הגטאות מספר מונה 22023137'!T106+'המעפילים 17 מספר מונה 6181945'!T106+'1335 מספר מונה 22023890'!T106+'דוד בן גאון 1 מספר מונה 2200209'!T106+'בית הדר מספר מונה 23021393'!T106+'בית הדר מספר מונה 22000262'!T106+'בורוכוב מספר מונה 9072242'!T106+'אפרים שריר מספר מונה 17005041'!T106+'XA1314 מספר מונה 14008869'!T106+'AH4520 מספר מונה 22002147'!T106+'AH4300 מספר מונה 12590096'!T106+'AH4067 מספר מונה 12591343'!T106+'AH1920 מספר מונה 22005812'!T106+'AH1920 מספר מונה 21003404'!T106+'AH10 מספר מונה 8070601'!T106+'A23 מספר מונה 22000257'!T106+'3018 מספר מונה 22002061'!T106+'921 מספר מונה 1800679'!T106</f>
        <v>295.92500000000007</v>
      </c>
      <c r="U137">
        <f>'חכל השיקמה 7 22007172'!U106+'חכל המעפילים 20 22001170'!U106+'חכל המעפילים 15  22005805'!U106+'ששת הימים מספר מונה 347462612'!U106+'שקד 47א מספר מונה 21003871'!U106+'שקד 17א מספר מונה 22002082'!U106+'קרן היסוד 1 מספר מונה 12512041'!U106+'קיבוץ גלויות 39 מספר מונה 22000'!U106+'קיבוץ גלויות 18 מספר מונה 22024'!U106+'עמידר מספר מונה 21023286'!U106+'ההגנה 10 מספר מונה 21023285'!U106+'עגנון 12 מספר מונה 21014900'!U106+'ספריה מספר מונה 14066205'!U106+'מרגוע מספר מונה 22000272'!U106+'לוחמי הגטאות מספר מונה 22023137'!U106+'המעפילים 17 מספר מונה 6181945'!U106+'1335 מספר מונה 22023890'!U106+'דוד בן גאון 1 מספר מונה 2200209'!U106+'בית הדר מספר מונה 23021393'!U106+'בית הדר מספר מונה 22000262'!U106+'בורוכוב מספר מונה 9072242'!U106+'אפרים שריר מספר מונה 17005041'!U106+'XA1314 מספר מונה 14008869'!U106+'AH4520 מספר מונה 22002147'!U106+'AH4300 מספר מונה 12590096'!U106+'AH4067 מספר מונה 12591343'!U106+'AH1920 מספר מונה 22005812'!U106+'AH1920 מספר מונה 21003404'!U106+'AH10 מספר מונה 8070601'!U106+'A23 מספר מונה 22000257'!U106+'3018 מספר מונה 22002061'!U106+'921 מספר מונה 1800679'!U106</f>
        <v>370.65100000000001</v>
      </c>
      <c r="V137">
        <f>'חכל השיקמה 7 22007172'!V106+'חכל המעפילים 20 22001170'!V106+'חכל המעפילים 15  22005805'!V106+'ששת הימים מספר מונה 347462612'!V106+'שקד 47א מספר מונה 21003871'!V106+'שקד 17א מספר מונה 22002082'!V106+'קרן היסוד 1 מספר מונה 12512041'!V106+'קיבוץ גלויות 39 מספר מונה 22000'!V106+'קיבוץ גלויות 18 מספר מונה 22024'!V106+'עמידר מספר מונה 21023286'!V106+'ההגנה 10 מספר מונה 21023285'!V106+'עגנון 12 מספר מונה 21014900'!V106+'ספריה מספר מונה 14066205'!V106+'מרגוע מספר מונה 22000272'!V106+'לוחמי הגטאות מספר מונה 22023137'!V106+'המעפילים 17 מספר מונה 6181945'!V106+'1335 מספר מונה 22023890'!V106+'דוד בן גאון 1 מספר מונה 2200209'!V106+'בית הדר מספר מונה 23021393'!V106+'בית הדר מספר מונה 22000262'!V106+'בורוכוב מספר מונה 9072242'!V106+'אפרים שריר מספר מונה 17005041'!V106+'XA1314 מספר מונה 14008869'!V106+'AH4520 מספר מונה 22002147'!V106+'AH4300 מספר מונה 12590096'!V106+'AH4067 מספר מונה 12591343'!V106+'AH1920 מספר מונה 22005812'!V106+'AH1920 מספר מונה 21003404'!V106+'AH10 מספר מונה 8070601'!V106+'A23 מספר מונה 22000257'!V106+'3018 מספר מונה 22002061'!V106+'921 מספר מונה 1800679'!V106</f>
        <v>347.767</v>
      </c>
      <c r="W137">
        <f>'חכל השיקמה 7 22007172'!W106+'חכל המעפילים 20 22001170'!W106+'חכל המעפילים 15  22005805'!W106+'ששת הימים מספר מונה 347462612'!W106+'שקד 47א מספר מונה 21003871'!W106+'שקד 17א מספר מונה 22002082'!W106+'קרן היסוד 1 מספר מונה 12512041'!W106+'קיבוץ גלויות 39 מספר מונה 22000'!W106+'קיבוץ גלויות 18 מספר מונה 22024'!W106+'עמידר מספר מונה 21023286'!W106+'ההגנה 10 מספר מונה 21023285'!W106+'עגנון 12 מספר מונה 21014900'!W106+'ספריה מספר מונה 14066205'!W106+'מרגוע מספר מונה 22000272'!W106+'לוחמי הגטאות מספר מונה 22023137'!W106+'המעפילים 17 מספר מונה 6181945'!W106+'1335 מספר מונה 22023890'!W106+'דוד בן גאון 1 מספר מונה 2200209'!W106+'בית הדר מספר מונה 23021393'!W106+'בית הדר מספר מונה 22000262'!W106+'בורוכוב מספר מונה 9072242'!W106+'אפרים שריר מספר מונה 17005041'!W106+'XA1314 מספר מונה 14008869'!W106+'AH4520 מספר מונה 22002147'!W106+'AH4300 מספר מונה 12590096'!W106+'AH4067 מספר מונה 12591343'!W106+'AH1920 מספר מונה 22005812'!W106+'AH1920 מספר מונה 21003404'!W106+'AH10 מספר מונה 8070601'!W106+'A23 מספר מונה 22000257'!W106+'3018 מספר מונה 22002061'!W106+'921 מספר מונה 1800679'!W106</f>
        <v>324.38899999999995</v>
      </c>
      <c r="X137">
        <f>'חכל השיקמה 7 22007172'!X106+'חכל המעפילים 20 22001170'!X106+'חכל המעפילים 15  22005805'!X106+'ששת הימים מספר מונה 347462612'!X106+'שקד 47א מספר מונה 21003871'!X106+'שקד 17א מספר מונה 22002082'!X106+'קרן היסוד 1 מספר מונה 12512041'!X106+'קיבוץ גלויות 39 מספר מונה 22000'!X106+'קיבוץ גלויות 18 מספר מונה 22024'!X106+'עמידר מספר מונה 21023286'!X106+'ההגנה 10 מספר מונה 21023285'!X106+'עגנון 12 מספר מונה 21014900'!X106+'ספריה מספר מונה 14066205'!X106+'מרגוע מספר מונה 22000272'!X106+'לוחמי הגטאות מספר מונה 22023137'!X106+'המעפילים 17 מספר מונה 6181945'!X106+'1335 מספר מונה 22023890'!X106+'דוד בן גאון 1 מספר מונה 2200209'!X106+'בית הדר מספר מונה 23021393'!X106+'בית הדר מספר מונה 22000262'!X106+'בורוכוב מספר מונה 9072242'!X106+'אפרים שריר מספר מונה 17005041'!X106+'XA1314 מספר מונה 14008869'!X106+'AH4520 מספר מונה 22002147'!X106+'AH4300 מספר מונה 12590096'!X106+'AH4067 מספר מונה 12591343'!X106+'AH1920 מספר מונה 22005812'!X106+'AH1920 מספר מונה 21003404'!X106+'AH10 מספר מונה 8070601'!X106+'A23 מספר מונה 22000257'!X106+'3018 מספר מונה 22002061'!X106+'921 מספר מונה 1800679'!X106</f>
        <v>313.15800000000013</v>
      </c>
      <c r="Y137">
        <f>'חכל השיקמה 7 22007172'!Y106+'חכל המעפילים 20 22001170'!Y106+'חכל המעפילים 15  22005805'!Y106+'ששת הימים מספר מונה 347462612'!Y106+'שקד 47א מספר מונה 21003871'!Y106+'שקד 17א מספר מונה 22002082'!Y106+'קרן היסוד 1 מספר מונה 12512041'!Y106+'קיבוץ גלויות 39 מספר מונה 22000'!Y106+'קיבוץ גלויות 18 מספר מונה 22024'!Y106+'עמידר מספר מונה 21023286'!Y106+'ההגנה 10 מספר מונה 21023285'!Y106+'עגנון 12 מספר מונה 21014900'!Y106+'ספריה מספר מונה 14066205'!Y106+'מרגוע מספר מונה 22000272'!Y106+'לוחמי הגטאות מספר מונה 22023137'!Y106+'המעפילים 17 מספר מונה 6181945'!Y106+'1335 מספר מונה 22023890'!Y106+'דוד בן גאון 1 מספר מונה 2200209'!Y106+'בית הדר מספר מונה 23021393'!Y106+'בית הדר מספר מונה 22000262'!Y106+'בורוכוב מספר מונה 9072242'!Y106+'אפרים שריר מספר מונה 17005041'!Y106+'XA1314 מספר מונה 14008869'!Y106+'AH4520 מספר מונה 22002147'!Y106+'AH4300 מספר מונה 12590096'!Y106+'AH4067 מספר מונה 12591343'!Y106+'AH1920 מספר מונה 22005812'!Y106+'AH1920 מספר מונה 21003404'!Y106+'AH10 מספר מונה 8070601'!Y106+'A23 מספר מונה 22000257'!Y106+'3018 מספר מונה 22002061'!Y106+'921 מספר מונה 1800679'!Y106</f>
        <v>286.68399999999997</v>
      </c>
      <c r="Z137" s="22">
        <f t="shared" si="4"/>
        <v>6321.6310000000012</v>
      </c>
    </row>
    <row r="138" spans="1:26" x14ac:dyDescent="0.45">
      <c r="A138" s="33">
        <v>45031</v>
      </c>
      <c r="B138">
        <f>'חכל השיקמה 7 22007172'!B107+'חכל המעפילים 20 22001170'!B107+'חכל המעפילים 15  22005805'!B107+'ששת הימים מספר מונה 347462612'!B107+'שקד 47א מספר מונה 21003871'!B107+'שקד 17א מספר מונה 22002082'!B107+'קרן היסוד 1 מספר מונה 12512041'!B107+'קיבוץ גלויות 39 מספר מונה 22000'!B107+'קיבוץ גלויות 18 מספר מונה 22024'!B107+'עמידר מספר מונה 21023286'!B107+'ההגנה 10 מספר מונה 21023285'!B107+'עגנון 12 מספר מונה 21014900'!B107+'ספריה מספר מונה 14066205'!B107+'מרגוע מספר מונה 22000272'!B107+'לוחמי הגטאות מספר מונה 22023137'!B107+'המעפילים 17 מספר מונה 6181945'!B107+'1335 מספר מונה 22023890'!B107+'דוד בן גאון 1 מספר מונה 2200209'!B107+'בית הדר מספר מונה 23021393'!B107+'בית הדר מספר מונה 22000262'!B107+'בורוכוב מספר מונה 9072242'!B107+'אפרים שריר מספר מונה 17005041'!B107+'XA1314 מספר מונה 14008869'!B107+'AH4520 מספר מונה 22002147'!B107+'AH4300 מספר מונה 12590096'!B107+'AH4067 מספר מונה 12591343'!B107+'AH1920 מספר מונה 22005812'!B107+'AH1920 מספר מונה 21003404'!B107+'AH10 מספר מונה 8070601'!B107+'A23 מספר מונה 22000257'!B107+'3018 מספר מונה 22002061'!B107+'921 מספר מונה 1800679'!B107</f>
        <v>264.846</v>
      </c>
      <c r="C138">
        <f>'חכל השיקמה 7 22007172'!C107+'חכל המעפילים 20 22001170'!C107+'חכל המעפילים 15  22005805'!C107+'ששת הימים מספר מונה 347462612'!C107+'שקד 47א מספר מונה 21003871'!C107+'שקד 17א מספר מונה 22002082'!C107+'קרן היסוד 1 מספר מונה 12512041'!C107+'קיבוץ גלויות 39 מספר מונה 22000'!C107+'קיבוץ גלויות 18 מספר מונה 22024'!C107+'עמידר מספר מונה 21023286'!C107+'ההגנה 10 מספר מונה 21023285'!C107+'עגנון 12 מספר מונה 21014900'!C107+'ספריה מספר מונה 14066205'!C107+'מרגוע מספר מונה 22000272'!C107+'לוחמי הגטאות מספר מונה 22023137'!C107+'המעפילים 17 מספר מונה 6181945'!C107+'1335 מספר מונה 22023890'!C107+'דוד בן גאון 1 מספר מונה 2200209'!C107+'בית הדר מספר מונה 23021393'!C107+'בית הדר מספר מונה 22000262'!C107+'בורוכוב מספר מונה 9072242'!C107+'אפרים שריר מספר מונה 17005041'!C107+'XA1314 מספר מונה 14008869'!C107+'AH4520 מספר מונה 22002147'!C107+'AH4300 מספר מונה 12590096'!C107+'AH4067 מספר מונה 12591343'!C107+'AH1920 מספר מונה 22005812'!C107+'AH1920 מספר מונה 21003404'!C107+'AH10 מספר מונה 8070601'!C107+'A23 מספר מונה 22000257'!C107+'3018 מספר מונה 22002061'!C107+'921 מספר מונה 1800679'!C107</f>
        <v>241.90199999999996</v>
      </c>
      <c r="D138">
        <f>'חכל השיקמה 7 22007172'!D107+'חכל המעפילים 20 22001170'!D107+'חכל המעפילים 15  22005805'!D107+'ששת הימים מספר מונה 347462612'!D107+'שקד 47א מספר מונה 21003871'!D107+'שקד 17א מספר מונה 22002082'!D107+'קרן היסוד 1 מספר מונה 12512041'!D107+'קיבוץ גלויות 39 מספר מונה 22000'!D107+'קיבוץ גלויות 18 מספר מונה 22024'!D107+'עמידר מספר מונה 21023286'!D107+'ההגנה 10 מספר מונה 21023285'!D107+'עגנון 12 מספר מונה 21014900'!D107+'ספריה מספר מונה 14066205'!D107+'מרגוע מספר מונה 22000272'!D107+'לוחמי הגטאות מספר מונה 22023137'!D107+'המעפילים 17 מספר מונה 6181945'!D107+'1335 מספר מונה 22023890'!D107+'דוד בן גאון 1 מספר מונה 2200209'!D107+'בית הדר מספר מונה 23021393'!D107+'בית הדר מספר מונה 22000262'!D107+'בורוכוב מספר מונה 9072242'!D107+'אפרים שריר מספר מונה 17005041'!D107+'XA1314 מספר מונה 14008869'!D107+'AH4520 מספר מונה 22002147'!D107+'AH4300 מספר מונה 12590096'!D107+'AH4067 מספר מונה 12591343'!D107+'AH1920 מספר מונה 22005812'!D107+'AH1920 מספר מונה 21003404'!D107+'AH10 מספר מונה 8070601'!D107+'A23 מספר מונה 22000257'!D107+'3018 מספר מונה 22002061'!D107+'921 מספר מונה 1800679'!D107</f>
        <v>216.34200000000001</v>
      </c>
      <c r="E138">
        <f>'חכל השיקמה 7 22007172'!E107+'חכל המעפילים 20 22001170'!E107+'חכל המעפילים 15  22005805'!E107+'ששת הימים מספר מונה 347462612'!E107+'שקד 47א מספר מונה 21003871'!E107+'שקד 17א מספר מונה 22002082'!E107+'קרן היסוד 1 מספר מונה 12512041'!E107+'קיבוץ גלויות 39 מספר מונה 22000'!E107+'קיבוץ גלויות 18 מספר מונה 22024'!E107+'עמידר מספר מונה 21023286'!E107+'ההגנה 10 מספר מונה 21023285'!E107+'עגנון 12 מספר מונה 21014900'!E107+'ספריה מספר מונה 14066205'!E107+'מרגוע מספר מונה 22000272'!E107+'לוחמי הגטאות מספר מונה 22023137'!E107+'המעפילים 17 מספר מונה 6181945'!E107+'1335 מספר מונה 22023890'!E107+'דוד בן גאון 1 מספר מונה 2200209'!E107+'בית הדר מספר מונה 23021393'!E107+'בית הדר מספר מונה 22000262'!E107+'בורוכוב מספר מונה 9072242'!E107+'אפרים שריר מספר מונה 17005041'!E107+'XA1314 מספר מונה 14008869'!E107+'AH4520 מספר מונה 22002147'!E107+'AH4300 מספר מונה 12590096'!E107+'AH4067 מספר מונה 12591343'!E107+'AH1920 מספר מונה 22005812'!E107+'AH1920 מספר מונה 21003404'!E107+'AH10 מספר מונה 8070601'!E107+'A23 מספר מונה 22000257'!E107+'3018 מספר מונה 22002061'!E107+'921 מספר מונה 1800679'!E107</f>
        <v>219.00399999999999</v>
      </c>
      <c r="F138">
        <f>'חכל השיקמה 7 22007172'!F107+'חכל המעפילים 20 22001170'!F107+'חכל המעפילים 15  22005805'!F107+'ששת הימים מספר מונה 347462612'!F107+'שקד 47א מספר מונה 21003871'!F107+'שקד 17א מספר מונה 22002082'!F107+'קרן היסוד 1 מספר מונה 12512041'!F107+'קיבוץ גלויות 39 מספר מונה 22000'!F107+'קיבוץ גלויות 18 מספר מונה 22024'!F107+'עמידר מספר מונה 21023286'!F107+'ההגנה 10 מספר מונה 21023285'!F107+'עגנון 12 מספר מונה 21014900'!F107+'ספריה מספר מונה 14066205'!F107+'מרגוע מספר מונה 22000272'!F107+'לוחמי הגטאות מספר מונה 22023137'!F107+'המעפילים 17 מספר מונה 6181945'!F107+'1335 מספר מונה 22023890'!F107+'דוד בן גאון 1 מספר מונה 2200209'!F107+'בית הדר מספר מונה 23021393'!F107+'בית הדר מספר מונה 22000262'!F107+'בורוכוב מספר מונה 9072242'!F107+'אפרים שריר מספר מונה 17005041'!F107+'XA1314 מספר מונה 14008869'!F107+'AH4520 מספר מונה 22002147'!F107+'AH4300 מספר מונה 12590096'!F107+'AH4067 מספר מונה 12591343'!F107+'AH1920 מספר מונה 22005812'!F107+'AH1920 מספר מונה 21003404'!F107+'AH10 מספר מונה 8070601'!F107+'A23 מספר מונה 22000257'!F107+'3018 מספר מונה 22002061'!F107+'921 מספר מונה 1800679'!F107</f>
        <v>215.81800000000001</v>
      </c>
      <c r="G138">
        <f>'חכל השיקמה 7 22007172'!G107+'חכל המעפילים 20 22001170'!G107+'חכל המעפילים 15  22005805'!G107+'ששת הימים מספר מונה 347462612'!G107+'שקד 47א מספר מונה 21003871'!G107+'שקד 17א מספר מונה 22002082'!G107+'קרן היסוד 1 מספר מונה 12512041'!G107+'קיבוץ גלויות 39 מספר מונה 22000'!G107+'קיבוץ גלויות 18 מספר מונה 22024'!G107+'עמידר מספר מונה 21023286'!G107+'ההגנה 10 מספר מונה 21023285'!G107+'עגנון 12 מספר מונה 21014900'!G107+'ספריה מספר מונה 14066205'!G107+'מרגוע מספר מונה 22000272'!G107+'לוחמי הגטאות מספר מונה 22023137'!G107+'המעפילים 17 מספר מונה 6181945'!G107+'1335 מספר מונה 22023890'!G107+'דוד בן גאון 1 מספר מונה 2200209'!G107+'בית הדר מספר מונה 23021393'!G107+'בית הדר מספר מונה 22000262'!G107+'בורוכוב מספר מונה 9072242'!G107+'אפרים שריר מספר מונה 17005041'!G107+'XA1314 מספר מונה 14008869'!G107+'AH4520 מספר מונה 22002147'!G107+'AH4300 מספר מונה 12590096'!G107+'AH4067 מספר מונה 12591343'!G107+'AH1920 מספר מונה 22005812'!G107+'AH1920 מספר מונה 21003404'!G107+'AH10 מספר מונה 8070601'!G107+'A23 מספר מונה 22000257'!G107+'3018 מספר מונה 22002061'!G107+'921 מספר מונה 1800679'!G107</f>
        <v>204.12599999999998</v>
      </c>
      <c r="H138">
        <f>'חכל השיקמה 7 22007172'!H107+'חכל המעפילים 20 22001170'!H107+'חכל המעפילים 15  22005805'!H107+'ששת הימים מספר מונה 347462612'!H107+'שקד 47א מספר מונה 21003871'!H107+'שקד 17א מספר מונה 22002082'!H107+'קרן היסוד 1 מספר מונה 12512041'!H107+'קיבוץ גלויות 39 מספר מונה 22000'!H107+'קיבוץ גלויות 18 מספר מונה 22024'!H107+'עמידר מספר מונה 21023286'!H107+'ההגנה 10 מספר מונה 21023285'!H107+'עגנון 12 מספר מונה 21014900'!H107+'ספריה מספר מונה 14066205'!H107+'מרגוע מספר מונה 22000272'!H107+'לוחמי הגטאות מספר מונה 22023137'!H107+'המעפילים 17 מספר מונה 6181945'!H107+'1335 מספר מונה 22023890'!H107+'דוד בן גאון 1 מספר מונה 2200209'!H107+'בית הדר מספר מונה 23021393'!H107+'בית הדר מספר מונה 22000262'!H107+'בורוכוב מספר מונה 9072242'!H107+'אפרים שריר מספר מונה 17005041'!H107+'XA1314 מספר מונה 14008869'!H107+'AH4520 מספר מונה 22002147'!H107+'AH4300 מספר מונה 12590096'!H107+'AH4067 מספר מונה 12591343'!H107+'AH1920 מספר מונה 22005812'!H107+'AH1920 מספר מונה 21003404'!H107+'AH10 מספר מונה 8070601'!H107+'A23 מספר מונה 22000257'!H107+'3018 מספר מונה 22002061'!H107+'921 מספר מונה 1800679'!H107</f>
        <v>187.73400000000007</v>
      </c>
      <c r="I138">
        <f>'חכל השיקמה 7 22007172'!I107+'חכל המעפילים 20 22001170'!I107+'חכל המעפילים 15  22005805'!I107+'ששת הימים מספר מונה 347462612'!I107+'שקד 47א מספר מונה 21003871'!I107+'שקד 17א מספר מונה 22002082'!I107+'קרן היסוד 1 מספר מונה 12512041'!I107+'קיבוץ גלויות 39 מספר מונה 22000'!I107+'קיבוץ גלויות 18 מספר מונה 22024'!I107+'עמידר מספר מונה 21023286'!I107+'ההגנה 10 מספר מונה 21023285'!I107+'עגנון 12 מספר מונה 21014900'!I107+'ספריה מספר מונה 14066205'!I107+'מרגוע מספר מונה 22000272'!I107+'לוחמי הגטאות מספר מונה 22023137'!I107+'המעפילים 17 מספר מונה 6181945'!I107+'1335 מספר מונה 22023890'!I107+'דוד בן גאון 1 מספר מונה 2200209'!I107+'בית הדר מספר מונה 23021393'!I107+'בית הדר מספר מונה 22000262'!I107+'בורוכוב מספר מונה 9072242'!I107+'אפרים שריר מספר מונה 17005041'!I107+'XA1314 מספר מונה 14008869'!I107+'AH4520 מספר מונה 22002147'!I107+'AH4300 מספר מונה 12590096'!I107+'AH4067 מספר מונה 12591343'!I107+'AH1920 מספר מונה 22005812'!I107+'AH1920 מספר מונה 21003404'!I107+'AH10 מספר מונה 8070601'!I107+'A23 מספר מונה 22000257'!I107+'3018 מספר מונה 22002061'!I107+'921 מספר מונה 1800679'!I107</f>
        <v>187.28399999999999</v>
      </c>
      <c r="J138">
        <f>'חכל השיקמה 7 22007172'!J107+'חכל המעפילים 20 22001170'!J107+'חכל המעפילים 15  22005805'!J107+'ששת הימים מספר מונה 347462612'!J107+'שקד 47א מספר מונה 21003871'!J107+'שקד 17א מספר מונה 22002082'!J107+'קרן היסוד 1 מספר מונה 12512041'!J107+'קיבוץ גלויות 39 מספר מונה 22000'!J107+'קיבוץ גלויות 18 מספר מונה 22024'!J107+'עמידר מספר מונה 21023286'!J107+'ההגנה 10 מספר מונה 21023285'!J107+'עגנון 12 מספר מונה 21014900'!J107+'ספריה מספר מונה 14066205'!J107+'מרגוע מספר מונה 22000272'!J107+'לוחמי הגטאות מספר מונה 22023137'!J107+'המעפילים 17 מספר מונה 6181945'!J107+'1335 מספר מונה 22023890'!J107+'דוד בן גאון 1 מספר מונה 2200209'!J107+'בית הדר מספר מונה 23021393'!J107+'בית הדר מספר מונה 22000262'!J107+'בורוכוב מספר מונה 9072242'!J107+'אפרים שריר מספר מונה 17005041'!J107+'XA1314 מספר מונה 14008869'!J107+'AH4520 מספר מונה 22002147'!J107+'AH4300 מספר מונה 12590096'!J107+'AH4067 מספר מונה 12591343'!J107+'AH1920 מספר מונה 22005812'!J107+'AH1920 מספר מונה 21003404'!J107+'AH10 מספר מונה 8070601'!J107+'A23 מספר מונה 22000257'!J107+'3018 מספר מונה 22002061'!J107+'921 מספר מונה 1800679'!J107</f>
        <v>193.078</v>
      </c>
      <c r="K138">
        <f>'חכל השיקמה 7 22007172'!K107+'חכל המעפילים 20 22001170'!K107+'חכל המעפילים 15  22005805'!K107+'ששת הימים מספר מונה 347462612'!K107+'שקד 47א מספר מונה 21003871'!K107+'שקד 17א מספר מונה 22002082'!K107+'קרן היסוד 1 מספר מונה 12512041'!K107+'קיבוץ גלויות 39 מספר מונה 22000'!K107+'קיבוץ גלויות 18 מספר מונה 22024'!K107+'עמידר מספר מונה 21023286'!K107+'ההגנה 10 מספר מונה 21023285'!K107+'עגנון 12 מספר מונה 21014900'!K107+'ספריה מספר מונה 14066205'!K107+'מרגוע מספר מונה 22000272'!K107+'לוחמי הגטאות מספר מונה 22023137'!K107+'המעפילים 17 מספר מונה 6181945'!K107+'1335 מספר מונה 22023890'!K107+'דוד בן גאון 1 מספר מונה 2200209'!K107+'בית הדר מספר מונה 23021393'!K107+'בית הדר מספר מונה 22000262'!K107+'בורוכוב מספר מונה 9072242'!K107+'אפרים שריר מספר מונה 17005041'!K107+'XA1314 מספר מונה 14008869'!K107+'AH4520 מספר מונה 22002147'!K107+'AH4300 מספר מונה 12590096'!K107+'AH4067 מספר מונה 12591343'!K107+'AH1920 מספר מונה 22005812'!K107+'AH1920 מספר מונה 21003404'!K107+'AH10 מספר מונה 8070601'!K107+'A23 מספר מונה 22000257'!K107+'3018 מספר מונה 22002061'!K107+'921 מספר מונה 1800679'!K107</f>
        <v>217.12200000000001</v>
      </c>
      <c r="L138">
        <f>'חכל השיקמה 7 22007172'!L107+'חכל המעפילים 20 22001170'!L107+'חכל המעפילים 15  22005805'!L107+'ששת הימים מספר מונה 347462612'!L107+'שקד 47א מספר מונה 21003871'!L107+'שקד 17א מספר מונה 22002082'!L107+'קרן היסוד 1 מספר מונה 12512041'!L107+'קיבוץ גלויות 39 מספר מונה 22000'!L107+'קיבוץ גלויות 18 מספר מונה 22024'!L107+'עמידר מספר מונה 21023286'!L107+'ההגנה 10 מספר מונה 21023285'!L107+'עגנון 12 מספר מונה 21014900'!L107+'ספריה מספר מונה 14066205'!L107+'מרגוע מספר מונה 22000272'!L107+'לוחמי הגטאות מספר מונה 22023137'!L107+'המעפילים 17 מספר מונה 6181945'!L107+'1335 מספר מונה 22023890'!L107+'דוד בן גאון 1 מספר מונה 2200209'!L107+'בית הדר מספר מונה 23021393'!L107+'בית הדר מספר מונה 22000262'!L107+'בורוכוב מספר מונה 9072242'!L107+'אפרים שריר מספר מונה 17005041'!L107+'XA1314 מספר מונה 14008869'!L107+'AH4520 מספר מונה 22002147'!L107+'AH4300 מספר מונה 12590096'!L107+'AH4067 מספר מונה 12591343'!L107+'AH1920 מספר מונה 22005812'!L107+'AH1920 מספר מונה 21003404'!L107+'AH10 מספר מונה 8070601'!L107+'A23 מספר מונה 22000257'!L107+'3018 מספר מונה 22002061'!L107+'921 מספר מונה 1800679'!L107</f>
        <v>244.37200000000001</v>
      </c>
      <c r="M138">
        <f>'חכל השיקמה 7 22007172'!M107+'חכל המעפילים 20 22001170'!M107+'חכל המעפילים 15  22005805'!M107+'ששת הימים מספר מונה 347462612'!M107+'שקד 47א מספר מונה 21003871'!M107+'שקד 17א מספר מונה 22002082'!M107+'קרן היסוד 1 מספר מונה 12512041'!M107+'קיבוץ גלויות 39 מספר מונה 22000'!M107+'קיבוץ גלויות 18 מספר מונה 22024'!M107+'עמידר מספר מונה 21023286'!M107+'ההגנה 10 מספר מונה 21023285'!M107+'עגנון 12 מספר מונה 21014900'!M107+'ספריה מספר מונה 14066205'!M107+'מרגוע מספר מונה 22000272'!M107+'לוחמי הגטאות מספר מונה 22023137'!M107+'המעפילים 17 מספר מונה 6181945'!M107+'1335 מספר מונה 22023890'!M107+'דוד בן גאון 1 מספר מונה 2200209'!M107+'בית הדר מספר מונה 23021393'!M107+'בית הדר מספר מונה 22000262'!M107+'בורוכוב מספר מונה 9072242'!M107+'אפרים שריר מספר מונה 17005041'!M107+'XA1314 מספר מונה 14008869'!M107+'AH4520 מספר מונה 22002147'!M107+'AH4300 מספר מונה 12590096'!M107+'AH4067 מספר מונה 12591343'!M107+'AH1920 מספר מונה 22005812'!M107+'AH1920 מספר מונה 21003404'!M107+'AH10 מספר מונה 8070601'!M107+'A23 מספר מונה 22000257'!M107+'3018 מספר מונה 22002061'!M107+'921 מספר מונה 1800679'!M107</f>
        <v>259.64199999999994</v>
      </c>
      <c r="N138">
        <f>'חכל השיקמה 7 22007172'!N107+'חכל המעפילים 20 22001170'!N107+'חכל המעפילים 15  22005805'!N107+'ששת הימים מספר מונה 347462612'!N107+'שקד 47א מספר מונה 21003871'!N107+'שקד 17א מספר מונה 22002082'!N107+'קרן היסוד 1 מספר מונה 12512041'!N107+'קיבוץ גלויות 39 מספר מונה 22000'!N107+'קיבוץ גלויות 18 מספר מונה 22024'!N107+'עמידר מספר מונה 21023286'!N107+'ההגנה 10 מספר מונה 21023285'!N107+'עגנון 12 מספר מונה 21014900'!N107+'ספריה מספר מונה 14066205'!N107+'מרגוע מספר מונה 22000272'!N107+'לוחמי הגטאות מספר מונה 22023137'!N107+'המעפילים 17 מספר מונה 6181945'!N107+'1335 מספר מונה 22023890'!N107+'דוד בן גאון 1 מספר מונה 2200209'!N107+'בית הדר מספר מונה 23021393'!N107+'בית הדר מספר מונה 22000262'!N107+'בורוכוב מספר מונה 9072242'!N107+'אפרים שריר מספר מונה 17005041'!N107+'XA1314 מספר מונה 14008869'!N107+'AH4520 מספר מונה 22002147'!N107+'AH4300 מספר מונה 12590096'!N107+'AH4067 מספר מונה 12591343'!N107+'AH1920 מספר מונה 22005812'!N107+'AH1920 מספר מונה 21003404'!N107+'AH10 מספר מונה 8070601'!N107+'A23 מספר מונה 22000257'!N107+'3018 מספר מונה 22002061'!N107+'921 מספר מונה 1800679'!N107</f>
        <v>262.85399999999998</v>
      </c>
      <c r="O138">
        <f>'חכל השיקמה 7 22007172'!O107+'חכל המעפילים 20 22001170'!O107+'חכל המעפילים 15  22005805'!O107+'ששת הימים מספר מונה 347462612'!O107+'שקד 47א מספר מונה 21003871'!O107+'שקד 17א מספר מונה 22002082'!O107+'קרן היסוד 1 מספר מונה 12512041'!O107+'קיבוץ גלויות 39 מספר מונה 22000'!O107+'קיבוץ גלויות 18 מספר מונה 22024'!O107+'עמידר מספר מונה 21023286'!O107+'ההגנה 10 מספר מונה 21023285'!O107+'עגנון 12 מספר מונה 21014900'!O107+'ספריה מספר מונה 14066205'!O107+'מרגוע מספר מונה 22000272'!O107+'לוחמי הגטאות מספר מונה 22023137'!O107+'המעפילים 17 מספר מונה 6181945'!O107+'1335 מספר מונה 22023890'!O107+'דוד בן גאון 1 מספר מונה 2200209'!O107+'בית הדר מספר מונה 23021393'!O107+'בית הדר מספר מונה 22000262'!O107+'בורוכוב מספר מונה 9072242'!O107+'אפרים שריר מספר מונה 17005041'!O107+'XA1314 מספר מונה 14008869'!O107+'AH4520 מספר מונה 22002147'!O107+'AH4300 מספר מונה 12590096'!O107+'AH4067 מספר מונה 12591343'!O107+'AH1920 מספר מונה 22005812'!O107+'AH1920 מספר מונה 21003404'!O107+'AH10 מספר מונה 8070601'!O107+'A23 מספר מונה 22000257'!O107+'3018 מספר מונה 22002061'!O107+'921 מספר מונה 1800679'!O107</f>
        <v>267.05800000000005</v>
      </c>
      <c r="P138">
        <f>'חכל השיקמה 7 22007172'!P107+'חכל המעפילים 20 22001170'!P107+'חכל המעפילים 15  22005805'!P107+'ששת הימים מספר מונה 347462612'!P107+'שקד 47א מספר מונה 21003871'!P107+'שקד 17א מספר מונה 22002082'!P107+'קרן היסוד 1 מספר מונה 12512041'!P107+'קיבוץ גלויות 39 מספר מונה 22000'!P107+'קיבוץ גלויות 18 מספר מונה 22024'!P107+'עמידר מספר מונה 21023286'!P107+'ההגנה 10 מספר מונה 21023285'!P107+'עגנון 12 מספר מונה 21014900'!P107+'ספריה מספר מונה 14066205'!P107+'מרגוע מספר מונה 22000272'!P107+'לוחמי הגטאות מספר מונה 22023137'!P107+'המעפילים 17 מספר מונה 6181945'!P107+'1335 מספר מונה 22023890'!P107+'דוד בן גאון 1 מספר מונה 2200209'!P107+'בית הדר מספר מונה 23021393'!P107+'בית הדר מספר מונה 22000262'!P107+'בורוכוב מספר מונה 9072242'!P107+'אפרים שריר מספר מונה 17005041'!P107+'XA1314 מספר מונה 14008869'!P107+'AH4520 מספר מונה 22002147'!P107+'AH4300 מספר מונה 12590096'!P107+'AH4067 מספר מונה 12591343'!P107+'AH1920 מספר מונה 22005812'!P107+'AH1920 מספר מונה 21003404'!P107+'AH10 מספר מונה 8070601'!P107+'A23 מספר מונה 22000257'!P107+'3018 מספר מונה 22002061'!P107+'921 מספר מונה 1800679'!P107</f>
        <v>282.94600000000003</v>
      </c>
      <c r="Q138">
        <f>'חכל השיקמה 7 22007172'!Q107+'חכל המעפילים 20 22001170'!Q107+'חכל המעפילים 15  22005805'!Q107+'ששת הימים מספר מונה 347462612'!Q107+'שקד 47א מספר מונה 21003871'!Q107+'שקד 17א מספר מונה 22002082'!Q107+'קרן היסוד 1 מספר מונה 12512041'!Q107+'קיבוץ גלויות 39 מספר מונה 22000'!Q107+'קיבוץ גלויות 18 מספר מונה 22024'!Q107+'עמידר מספר מונה 21023286'!Q107+'ההגנה 10 מספר מונה 21023285'!Q107+'עגנון 12 מספר מונה 21014900'!Q107+'ספריה מספר מונה 14066205'!Q107+'מרגוע מספר מונה 22000272'!Q107+'לוחמי הגטאות מספר מונה 22023137'!Q107+'המעפילים 17 מספר מונה 6181945'!Q107+'1335 מספר מונה 22023890'!Q107+'דוד בן גאון 1 מספר מונה 2200209'!Q107+'בית הדר מספר מונה 23021393'!Q107+'בית הדר מספר מונה 22000262'!Q107+'בורוכוב מספר מונה 9072242'!Q107+'אפרים שריר מספר מונה 17005041'!Q107+'XA1314 מספר מונה 14008869'!Q107+'AH4520 מספר מונה 22002147'!Q107+'AH4300 מספר מונה 12590096'!Q107+'AH4067 מספר מונה 12591343'!Q107+'AH1920 מספר מונה 22005812'!Q107+'AH1920 מספר מונה 21003404'!Q107+'AH10 מספר מונה 8070601'!Q107+'A23 מספר מונה 22000257'!Q107+'3018 מספר מונה 22002061'!Q107+'921 מספר מונה 1800679'!Q107</f>
        <v>273.983</v>
      </c>
      <c r="R138">
        <f>'חכל השיקמה 7 22007172'!R107+'חכל המעפילים 20 22001170'!R107+'חכל המעפילים 15  22005805'!R107+'ששת הימים מספר מונה 347462612'!R107+'שקד 47א מספר מונה 21003871'!R107+'שקד 17א מספר מונה 22002082'!R107+'קרן היסוד 1 מספר מונה 12512041'!R107+'קיבוץ גלויות 39 מספר מונה 22000'!R107+'קיבוץ גלויות 18 מספר מונה 22024'!R107+'עמידר מספר מונה 21023286'!R107+'ההגנה 10 מספר מונה 21023285'!R107+'עגנון 12 מספר מונה 21014900'!R107+'ספריה מספר מונה 14066205'!R107+'מרגוע מספר מונה 22000272'!R107+'לוחמי הגטאות מספר מונה 22023137'!R107+'המעפילים 17 מספר מונה 6181945'!R107+'1335 מספר מונה 22023890'!R107+'דוד בן גאון 1 מספר מונה 2200209'!R107+'בית הדר מספר מונה 23021393'!R107+'בית הדר מספר מונה 22000262'!R107+'בורוכוב מספר מונה 9072242'!R107+'אפרים שריר מספר מונה 17005041'!R107+'XA1314 מספר מונה 14008869'!R107+'AH4520 מספר מונה 22002147'!R107+'AH4300 מספר מונה 12590096'!R107+'AH4067 מספר מונה 12591343'!R107+'AH1920 מספר מונה 22005812'!R107+'AH1920 מספר מונה 21003404'!R107+'AH10 מספר מונה 8070601'!R107+'A23 מספר מונה 22000257'!R107+'3018 מספר מונה 22002061'!R107+'921 מספר מונה 1800679'!R107</f>
        <v>273.95800000000003</v>
      </c>
      <c r="S138">
        <f>'חכל השיקמה 7 22007172'!S107+'חכל המעפילים 20 22001170'!S107+'חכל המעפילים 15  22005805'!S107+'ששת הימים מספר מונה 347462612'!S107+'שקד 47א מספר מונה 21003871'!S107+'שקד 17א מספר מונה 22002082'!S107+'קרן היסוד 1 מספר מונה 12512041'!S107+'קיבוץ גלויות 39 מספר מונה 22000'!S107+'קיבוץ גלויות 18 מספר מונה 22024'!S107+'עמידר מספר מונה 21023286'!S107+'ההגנה 10 מספר מונה 21023285'!S107+'עגנון 12 מספר מונה 21014900'!S107+'ספריה מספר מונה 14066205'!S107+'מרגוע מספר מונה 22000272'!S107+'לוחמי הגטאות מספר מונה 22023137'!S107+'המעפילים 17 מספר מונה 6181945'!S107+'1335 מספר מונה 22023890'!S107+'דוד בן גאון 1 מספר מונה 2200209'!S107+'בית הדר מספר מונה 23021393'!S107+'בית הדר מספר מונה 22000262'!S107+'בורוכוב מספר מונה 9072242'!S107+'אפרים שריר מספר מונה 17005041'!S107+'XA1314 מספר מונה 14008869'!S107+'AH4520 מספר מונה 22002147'!S107+'AH4300 מספר מונה 12590096'!S107+'AH4067 מספר מונה 12591343'!S107+'AH1920 מספר מונה 22005812'!S107+'AH1920 מספר מונה 21003404'!S107+'AH10 מספר מונה 8070601'!S107+'A23 מספר מונה 22000257'!S107+'3018 מספר מונה 22002061'!S107+'921 מספר מונה 1800679'!S107</f>
        <v>271.84200000000004</v>
      </c>
      <c r="T138">
        <f>'חכל השיקמה 7 22007172'!T107+'חכל המעפילים 20 22001170'!T107+'חכל המעפילים 15  22005805'!T107+'ששת הימים מספר מונה 347462612'!T107+'שקד 47א מספר מונה 21003871'!T107+'שקד 17א מספר מונה 22002082'!T107+'קרן היסוד 1 מספר מונה 12512041'!T107+'קיבוץ גלויות 39 מספר מונה 22000'!T107+'קיבוץ גלויות 18 מספר מונה 22024'!T107+'עמידר מספר מונה 21023286'!T107+'ההגנה 10 מספר מונה 21023285'!T107+'עגנון 12 מספר מונה 21014900'!T107+'ספריה מספר מונה 14066205'!T107+'מרגוע מספר מונה 22000272'!T107+'לוחמי הגטאות מספר מונה 22023137'!T107+'המעפילים 17 מספר מונה 6181945'!T107+'1335 מספר מונה 22023890'!T107+'דוד בן גאון 1 מספר מונה 2200209'!T107+'בית הדר מספר מונה 23021393'!T107+'בית הדר מספר מונה 22000262'!T107+'בורוכוב מספר מונה 9072242'!T107+'אפרים שריר מספר מונה 17005041'!T107+'XA1314 מספר מונה 14008869'!T107+'AH4520 מספר מונה 22002147'!T107+'AH4300 מספר מונה 12590096'!T107+'AH4067 מספר מונה 12591343'!T107+'AH1920 מספר מונה 22005812'!T107+'AH1920 מספר מונה 21003404'!T107+'AH10 מספר מונה 8070601'!T107+'A23 מספר מונה 22000257'!T107+'3018 מספר מונה 22002061'!T107+'921 מספר מונה 1800679'!T107</f>
        <v>294.76400000000007</v>
      </c>
      <c r="U138">
        <f>'חכל השיקמה 7 22007172'!U107+'חכל המעפילים 20 22001170'!U107+'חכל המעפילים 15  22005805'!U107+'ששת הימים מספר מונה 347462612'!U107+'שקד 47א מספר מונה 21003871'!U107+'שקד 17א מספר מונה 22002082'!U107+'קרן היסוד 1 מספר מונה 12512041'!U107+'קיבוץ גלויות 39 מספר מונה 22000'!U107+'קיבוץ גלויות 18 מספר מונה 22024'!U107+'עמידר מספר מונה 21023286'!U107+'ההגנה 10 מספר מונה 21023285'!U107+'עגנון 12 מספר מונה 21014900'!U107+'ספריה מספר מונה 14066205'!U107+'מרגוע מספר מונה 22000272'!U107+'לוחמי הגטאות מספר מונה 22023137'!U107+'המעפילים 17 מספר מונה 6181945'!U107+'1335 מספר מונה 22023890'!U107+'דוד בן גאון 1 מספר מונה 2200209'!U107+'בית הדר מספר מונה 23021393'!U107+'בית הדר מספר מונה 22000262'!U107+'בורוכוב מספר מונה 9072242'!U107+'אפרים שריר מספר מונה 17005041'!U107+'XA1314 מספר מונה 14008869'!U107+'AH4520 מספר מונה 22002147'!U107+'AH4300 מספר מונה 12590096'!U107+'AH4067 מספר מונה 12591343'!U107+'AH1920 מספר מונה 22005812'!U107+'AH1920 מספר מונה 21003404'!U107+'AH10 מספר מונה 8070601'!U107+'A23 מספר מונה 22000257'!U107+'3018 מספר מונה 22002061'!U107+'921 מספר מונה 1800679'!U107</f>
        <v>478.72800000000001</v>
      </c>
      <c r="V138">
        <f>'חכל השיקמה 7 22007172'!V107+'חכל המעפילים 20 22001170'!V107+'חכל המעפילים 15  22005805'!V107+'ששת הימים מספר מונה 347462612'!V107+'שקד 47א מספר מונה 21003871'!V107+'שקד 17א מספר מונה 22002082'!V107+'קרן היסוד 1 מספר מונה 12512041'!V107+'קיבוץ גלויות 39 מספר מונה 22000'!V107+'קיבוץ גלויות 18 מספר מונה 22024'!V107+'עמידר מספר מונה 21023286'!V107+'ההגנה 10 מספר מונה 21023285'!V107+'עגנון 12 מספר מונה 21014900'!V107+'ספריה מספר מונה 14066205'!V107+'מרגוע מספר מונה 22000272'!V107+'לוחמי הגטאות מספר מונה 22023137'!V107+'המעפילים 17 מספר מונה 6181945'!V107+'1335 מספר מונה 22023890'!V107+'דוד בן גאון 1 מספר מונה 2200209'!V107+'בית הדר מספר מונה 23021393'!V107+'בית הדר מספר מונה 22000262'!V107+'בורוכוב מספר מונה 9072242'!V107+'אפרים שריר מספר מונה 17005041'!V107+'XA1314 מספר מונה 14008869'!V107+'AH4520 מספר מונה 22002147'!V107+'AH4300 מספר מונה 12590096'!V107+'AH4067 מספר מונה 12591343'!V107+'AH1920 מספר מונה 22005812'!V107+'AH1920 מספר מונה 21003404'!V107+'AH10 מספר מונה 8070601'!V107+'A23 מספר מונה 22000257'!V107+'3018 מספר מונה 22002061'!V107+'921 מספר מונה 1800679'!V107</f>
        <v>429.68999999999994</v>
      </c>
      <c r="W138">
        <f>'חכל השיקמה 7 22007172'!W107+'חכל המעפילים 20 22001170'!W107+'חכל המעפילים 15  22005805'!W107+'ששת הימים מספר מונה 347462612'!W107+'שקד 47א מספר מונה 21003871'!W107+'שקד 17א מספר מונה 22002082'!W107+'קרן היסוד 1 מספר מונה 12512041'!W107+'קיבוץ גלויות 39 מספר מונה 22000'!W107+'קיבוץ גלויות 18 מספר מונה 22024'!W107+'עמידר מספר מונה 21023286'!W107+'ההגנה 10 מספר מונה 21023285'!W107+'עגנון 12 מספר מונה 21014900'!W107+'ספריה מספר מונה 14066205'!W107+'מרגוע מספר מונה 22000272'!W107+'לוחמי הגטאות מספר מונה 22023137'!W107+'המעפילים 17 מספר מונה 6181945'!W107+'1335 מספר מונה 22023890'!W107+'דוד בן גאון 1 מספר מונה 2200209'!W107+'בית הדר מספר מונה 23021393'!W107+'בית הדר מספר מונה 22000262'!W107+'בורוכוב מספר מונה 9072242'!W107+'אפרים שריר מספר מונה 17005041'!W107+'XA1314 מספר מונה 14008869'!W107+'AH4520 מספר מונה 22002147'!W107+'AH4300 מספר מונה 12590096'!W107+'AH4067 מספר מונה 12591343'!W107+'AH1920 מספר מונה 22005812'!W107+'AH1920 מספר מונה 21003404'!W107+'AH10 מספר מונה 8070601'!W107+'A23 מספר מונה 22000257'!W107+'3018 מספר מונה 22002061'!W107+'921 מספר מונה 1800679'!W107</f>
        <v>364.24</v>
      </c>
      <c r="X138">
        <f>'חכל השיקמה 7 22007172'!X107+'חכל המעפילים 20 22001170'!X107+'חכל המעפילים 15  22005805'!X107+'ששת הימים מספר מונה 347462612'!X107+'שקד 47א מספר מונה 21003871'!X107+'שקד 17א מספר מונה 22002082'!X107+'קרן היסוד 1 מספר מונה 12512041'!X107+'קיבוץ גלויות 39 מספר מונה 22000'!X107+'קיבוץ גלויות 18 מספר מונה 22024'!X107+'עמידר מספר מונה 21023286'!X107+'ההגנה 10 מספר מונה 21023285'!X107+'עגנון 12 מספר מונה 21014900'!X107+'ספריה מספר מונה 14066205'!X107+'מרגוע מספר מונה 22000272'!X107+'לוחמי הגטאות מספר מונה 22023137'!X107+'המעפילים 17 מספר מונה 6181945'!X107+'1335 מספר מונה 22023890'!X107+'דוד בן גאון 1 מספר מונה 2200209'!X107+'בית הדר מספר מונה 23021393'!X107+'בית הדר מספר מונה 22000262'!X107+'בורוכוב מספר מונה 9072242'!X107+'אפרים שריר מספר מונה 17005041'!X107+'XA1314 מספר מונה 14008869'!X107+'AH4520 מספר מונה 22002147'!X107+'AH4300 מספר מונה 12590096'!X107+'AH4067 מספר מונה 12591343'!X107+'AH1920 מספר מונה 22005812'!X107+'AH1920 מספר מונה 21003404'!X107+'AH10 מספר מונה 8070601'!X107+'A23 מספר מונה 22000257'!X107+'3018 מספר מונה 22002061'!X107+'921 מספר מונה 1800679'!X107</f>
        <v>315.214</v>
      </c>
      <c r="Y138">
        <f>'חכל השיקמה 7 22007172'!Y107+'חכל המעפילים 20 22001170'!Y107+'חכל המעפילים 15  22005805'!Y107+'ששת הימים מספר מונה 347462612'!Y107+'שקד 47א מספר מונה 21003871'!Y107+'שקד 17א מספר מונה 22002082'!Y107+'קרן היסוד 1 מספר מונה 12512041'!Y107+'קיבוץ גלויות 39 מספר מונה 22000'!Y107+'קיבוץ גלויות 18 מספר מונה 22024'!Y107+'עמידר מספר מונה 21023286'!Y107+'ההגנה 10 מספר מונה 21023285'!Y107+'עגנון 12 מספר מונה 21014900'!Y107+'ספריה מספר מונה 14066205'!Y107+'מרגוע מספר מונה 22000272'!Y107+'לוחמי הגטאות מספר מונה 22023137'!Y107+'המעפילים 17 מספר מונה 6181945'!Y107+'1335 מספר מונה 22023890'!Y107+'דוד בן גאון 1 מספר מונה 2200209'!Y107+'בית הדר מספר מונה 23021393'!Y107+'בית הדר מספר מונה 22000262'!Y107+'בורוכוב מספר מונה 9072242'!Y107+'אפרים שריר מספר מונה 17005041'!Y107+'XA1314 מספר מונה 14008869'!Y107+'AH4520 מספר מונה 22002147'!Y107+'AH4300 מספר מונה 12590096'!Y107+'AH4067 מספר מונה 12591343'!Y107+'AH1920 מספר מונה 22005812'!Y107+'AH1920 מספר מונה 21003404'!Y107+'AH10 מספר מונה 8070601'!Y107+'A23 מספר מונה 22000257'!Y107+'3018 מספר מונה 22002061'!Y107+'921 מספר מונה 1800679'!Y107</f>
        <v>321.50100000000003</v>
      </c>
      <c r="Z138" s="22">
        <f t="shared" si="4"/>
        <v>6488.0479999999989</v>
      </c>
    </row>
    <row r="139" spans="1:26" x14ac:dyDescent="0.45">
      <c r="A139" s="33">
        <v>45032</v>
      </c>
      <c r="B139">
        <f>'חכל השיקמה 7 22007172'!B108+'חכל המעפילים 20 22001170'!B108+'חכל המעפילים 15  22005805'!B108+'ששת הימים מספר מונה 347462612'!B108+'שקד 47א מספר מונה 21003871'!B108+'שקד 17א מספר מונה 22002082'!B108+'קרן היסוד 1 מספר מונה 12512041'!B108+'קיבוץ גלויות 39 מספר מונה 22000'!B108+'קיבוץ גלויות 18 מספר מונה 22024'!B108+'עמידר מספר מונה 21023286'!B108+'ההגנה 10 מספר מונה 21023285'!B108+'עגנון 12 מספר מונה 21014900'!B108+'ספריה מספר מונה 14066205'!B108+'מרגוע מספר מונה 22000272'!B108+'לוחמי הגטאות מספר מונה 22023137'!B108+'המעפילים 17 מספר מונה 6181945'!B108+'1335 מספר מונה 22023890'!B108+'דוד בן גאון 1 מספר מונה 2200209'!B108+'בית הדר מספר מונה 23021393'!B108+'בית הדר מספר מונה 22000262'!B108+'בורוכוב מספר מונה 9072242'!B108+'אפרים שריר מספר מונה 17005041'!B108+'XA1314 מספר מונה 14008869'!B108+'AH4520 מספר מונה 22002147'!B108+'AH4300 מספר מונה 12590096'!B108+'AH4067 מספר מונה 12591343'!B108+'AH1920 מספר מונה 22005812'!B108+'AH1920 מספר מונה 21003404'!B108+'AH10 מספר מונה 8070601'!B108+'A23 מספר מונה 22000257'!B108+'3018 מספר מונה 22002061'!B108+'921 מספר מונה 1800679'!B108</f>
        <v>252.63800000000003</v>
      </c>
      <c r="C139">
        <f>'חכל השיקמה 7 22007172'!C108+'חכל המעפילים 20 22001170'!C108+'חכל המעפילים 15  22005805'!C108+'ששת הימים מספר מונה 347462612'!C108+'שקד 47א מספר מונה 21003871'!C108+'שקד 17א מספר מונה 22002082'!C108+'קרן היסוד 1 מספר מונה 12512041'!C108+'קיבוץ גלויות 39 מספר מונה 22000'!C108+'קיבוץ גלויות 18 מספר מונה 22024'!C108+'עמידר מספר מונה 21023286'!C108+'ההגנה 10 מספר מונה 21023285'!C108+'עגנון 12 מספר מונה 21014900'!C108+'ספריה מספר מונה 14066205'!C108+'מרגוע מספר מונה 22000272'!C108+'לוחמי הגטאות מספר מונה 22023137'!C108+'המעפילים 17 מספר מונה 6181945'!C108+'1335 מספר מונה 22023890'!C108+'דוד בן גאון 1 מספר מונה 2200209'!C108+'בית הדר מספר מונה 23021393'!C108+'בית הדר מספר מונה 22000262'!C108+'בורוכוב מספר מונה 9072242'!C108+'אפרים שריר מספר מונה 17005041'!C108+'XA1314 מספר מונה 14008869'!C108+'AH4520 מספר מונה 22002147'!C108+'AH4300 מספר מונה 12590096'!C108+'AH4067 מספר מונה 12591343'!C108+'AH1920 מספר מונה 22005812'!C108+'AH1920 מספר מונה 21003404'!C108+'AH10 מספר מונה 8070601'!C108+'A23 מספר מונה 22000257'!C108+'3018 מספר מונה 22002061'!C108+'921 מספר מונה 1800679'!C108</f>
        <v>229.04099999999997</v>
      </c>
      <c r="D139">
        <f>'חכל השיקמה 7 22007172'!D108+'חכל המעפילים 20 22001170'!D108+'חכל המעפילים 15  22005805'!D108+'ששת הימים מספר מונה 347462612'!D108+'שקד 47א מספר מונה 21003871'!D108+'שקד 17א מספר מונה 22002082'!D108+'קרן היסוד 1 מספר מונה 12512041'!D108+'קיבוץ גלויות 39 מספר מונה 22000'!D108+'קיבוץ גלויות 18 מספר מונה 22024'!D108+'עמידר מספר מונה 21023286'!D108+'ההגנה 10 מספר מונה 21023285'!D108+'עגנון 12 מספר מונה 21014900'!D108+'ספריה מספר מונה 14066205'!D108+'מרגוע מספר מונה 22000272'!D108+'לוחמי הגטאות מספר מונה 22023137'!D108+'המעפילים 17 מספר מונה 6181945'!D108+'1335 מספר מונה 22023890'!D108+'דוד בן גאון 1 מספר מונה 2200209'!D108+'בית הדר מספר מונה 23021393'!D108+'בית הדר מספר מונה 22000262'!D108+'בורוכוב מספר מונה 9072242'!D108+'אפרים שריר מספר מונה 17005041'!D108+'XA1314 מספר מונה 14008869'!D108+'AH4520 מספר מונה 22002147'!D108+'AH4300 מספר מונה 12590096'!D108+'AH4067 מספר מונה 12591343'!D108+'AH1920 מספר מונה 22005812'!D108+'AH1920 מספר מונה 21003404'!D108+'AH10 מספר מונה 8070601'!D108+'A23 מספר מונה 22000257'!D108+'3018 מספר מונה 22002061'!D108+'921 מספר מונה 1800679'!D108</f>
        <v>210.59400000000002</v>
      </c>
      <c r="E139">
        <f>'חכל השיקמה 7 22007172'!E108+'חכל המעפילים 20 22001170'!E108+'חכל המעפילים 15  22005805'!E108+'ששת הימים מספר מונה 347462612'!E108+'שקד 47א מספר מונה 21003871'!E108+'שקד 17א מספר מונה 22002082'!E108+'קרן היסוד 1 מספר מונה 12512041'!E108+'קיבוץ גלויות 39 מספר מונה 22000'!E108+'קיבוץ גלויות 18 מספר מונה 22024'!E108+'עמידר מספר מונה 21023286'!E108+'ההגנה 10 מספר מונה 21023285'!E108+'עגנון 12 מספר מונה 21014900'!E108+'ספריה מספר מונה 14066205'!E108+'מרגוע מספר מונה 22000272'!E108+'לוחמי הגטאות מספר מונה 22023137'!E108+'המעפילים 17 מספר מונה 6181945'!E108+'1335 מספר מונה 22023890'!E108+'דוד בן גאון 1 מספר מונה 2200209'!E108+'בית הדר מספר מונה 23021393'!E108+'בית הדר מספר מונה 22000262'!E108+'בורוכוב מספר מונה 9072242'!E108+'אפרים שריר מספר מונה 17005041'!E108+'XA1314 מספר מונה 14008869'!E108+'AH4520 מספר מונה 22002147'!E108+'AH4300 מספר מונה 12590096'!E108+'AH4067 מספר מונה 12591343'!E108+'AH1920 מספר מונה 22005812'!E108+'AH1920 מספר מונה 21003404'!E108+'AH10 מספר מונה 8070601'!E108+'A23 מספר מונה 22000257'!E108+'3018 מספר מונה 22002061'!E108+'921 מספר מונה 1800679'!E108</f>
        <v>198.53700000000001</v>
      </c>
      <c r="F139">
        <f>'חכל השיקמה 7 22007172'!F108+'חכל המעפילים 20 22001170'!F108+'חכל המעפילים 15  22005805'!F108+'ששת הימים מספר מונה 347462612'!F108+'שקד 47א מספר מונה 21003871'!F108+'שקד 17א מספר מונה 22002082'!F108+'קרן היסוד 1 מספר מונה 12512041'!F108+'קיבוץ גלויות 39 מספר מונה 22000'!F108+'קיבוץ גלויות 18 מספר מונה 22024'!F108+'עמידר מספר מונה 21023286'!F108+'ההגנה 10 מספר מונה 21023285'!F108+'עגנון 12 מספר מונה 21014900'!F108+'ספריה מספר מונה 14066205'!F108+'מרגוע מספר מונה 22000272'!F108+'לוחמי הגטאות מספר מונה 22023137'!F108+'המעפילים 17 מספר מונה 6181945'!F108+'1335 מספר מונה 22023890'!F108+'דוד בן גאון 1 מספר מונה 2200209'!F108+'בית הדר מספר מונה 23021393'!F108+'בית הדר מספר מונה 22000262'!F108+'בורוכוב מספר מונה 9072242'!F108+'אפרים שריר מספר מונה 17005041'!F108+'XA1314 מספר מונה 14008869'!F108+'AH4520 מספר מונה 22002147'!F108+'AH4300 מספר מונה 12590096'!F108+'AH4067 מספר מונה 12591343'!F108+'AH1920 מספר מונה 22005812'!F108+'AH1920 מספר מונה 21003404'!F108+'AH10 מספר מונה 8070601'!F108+'A23 מספר מונה 22000257'!F108+'3018 מספר מונה 22002061'!F108+'921 מספר מונה 1800679'!F108</f>
        <v>190.59700000000001</v>
      </c>
      <c r="G139">
        <f>'חכל השיקמה 7 22007172'!G108+'חכל המעפילים 20 22001170'!G108+'חכל המעפילים 15  22005805'!G108+'ששת הימים מספר מונה 347462612'!G108+'שקד 47א מספר מונה 21003871'!G108+'שקד 17א מספר מונה 22002082'!G108+'קרן היסוד 1 מספר מונה 12512041'!G108+'קיבוץ גלויות 39 מספר מונה 22000'!G108+'קיבוץ גלויות 18 מספר מונה 22024'!G108+'עמידר מספר מונה 21023286'!G108+'ההגנה 10 מספר מונה 21023285'!G108+'עגנון 12 מספר מונה 21014900'!G108+'ספריה מספר מונה 14066205'!G108+'מרגוע מספר מונה 22000272'!G108+'לוחמי הגטאות מספר מונה 22023137'!G108+'המעפילים 17 מספר מונה 6181945'!G108+'1335 מספר מונה 22023890'!G108+'דוד בן גאון 1 מספר מונה 2200209'!G108+'בית הדר מספר מונה 23021393'!G108+'בית הדר מספר מונה 22000262'!G108+'בורוכוב מספר מונה 9072242'!G108+'אפרים שריר מספר מונה 17005041'!G108+'XA1314 מספר מונה 14008869'!G108+'AH4520 מספר מונה 22002147'!G108+'AH4300 מספר מונה 12590096'!G108+'AH4067 מספר מונה 12591343'!G108+'AH1920 מספר מונה 22005812'!G108+'AH1920 מספר מונה 21003404'!G108+'AH10 מספר מונה 8070601'!G108+'A23 מספר מונה 22000257'!G108+'3018 מספר מונה 22002061'!G108+'921 מספר מונה 1800679'!G108</f>
        <v>186.64899999999997</v>
      </c>
      <c r="H139">
        <f>'חכל השיקמה 7 22007172'!H108+'חכל המעפילים 20 22001170'!H108+'חכל המעפילים 15  22005805'!H108+'ששת הימים מספר מונה 347462612'!H108+'שקד 47א מספר מונה 21003871'!H108+'שקד 17א מספר מונה 22002082'!H108+'קרן היסוד 1 מספר מונה 12512041'!H108+'קיבוץ גלויות 39 מספר מונה 22000'!H108+'קיבוץ גלויות 18 מספר מונה 22024'!H108+'עמידר מספר מונה 21023286'!H108+'ההגנה 10 מספר מונה 21023285'!H108+'עגנון 12 מספר מונה 21014900'!H108+'ספריה מספר מונה 14066205'!H108+'מרגוע מספר מונה 22000272'!H108+'לוחמי הגטאות מספר מונה 22023137'!H108+'המעפילים 17 מספר מונה 6181945'!H108+'1335 מספר מונה 22023890'!H108+'דוד בן גאון 1 מספר מונה 2200209'!H108+'בית הדר מספר מונה 23021393'!H108+'בית הדר מספר מונה 22000262'!H108+'בורוכוב מספר מונה 9072242'!H108+'אפרים שריר מספר מונה 17005041'!H108+'XA1314 מספר מונה 14008869'!H108+'AH4520 מספר מונה 22002147'!H108+'AH4300 מספר מונה 12590096'!H108+'AH4067 מספר מונה 12591343'!H108+'AH1920 מספר מונה 22005812'!H108+'AH1920 מספר מונה 21003404'!H108+'AH10 מספר מונה 8070601'!H108+'A23 מספר מונה 22000257'!H108+'3018 מספר מונה 22002061'!H108+'921 מספר מונה 1800679'!H108</f>
        <v>178.048</v>
      </c>
      <c r="I139">
        <f>'חכל השיקמה 7 22007172'!I108+'חכל המעפילים 20 22001170'!I108+'חכל המעפילים 15  22005805'!I108+'ששת הימים מספר מונה 347462612'!I108+'שקד 47א מספר מונה 21003871'!I108+'שקד 17א מספר מונה 22002082'!I108+'קרן היסוד 1 מספר מונה 12512041'!I108+'קיבוץ גלויות 39 מספר מונה 22000'!I108+'קיבוץ גלויות 18 מספר מונה 22024'!I108+'עמידר מספר מונה 21023286'!I108+'ההגנה 10 מספר מונה 21023285'!I108+'עגנון 12 מספר מונה 21014900'!I108+'ספריה מספר מונה 14066205'!I108+'מרגוע מספר מונה 22000272'!I108+'לוחמי הגטאות מספר מונה 22023137'!I108+'המעפילים 17 מספר מונה 6181945'!I108+'1335 מספר מונה 22023890'!I108+'דוד בן גאון 1 מספר מונה 2200209'!I108+'בית הדר מספר מונה 23021393'!I108+'בית הדר מספר מונה 22000262'!I108+'בורוכוב מספר מונה 9072242'!I108+'אפרים שריר מספר מונה 17005041'!I108+'XA1314 מספר מונה 14008869'!I108+'AH4520 מספר מונה 22002147'!I108+'AH4300 מספר מונה 12590096'!I108+'AH4067 מספר מונה 12591343'!I108+'AH1920 מספר מונה 22005812'!I108+'AH1920 מספר מונה 21003404'!I108+'AH10 מספר מונה 8070601'!I108+'A23 מספר מונה 22000257'!I108+'3018 מספר מונה 22002061'!I108+'921 מספר מונה 1800679'!I108</f>
        <v>230.905</v>
      </c>
      <c r="J139">
        <f>'חכל השיקמה 7 22007172'!J108+'חכל המעפילים 20 22001170'!J108+'חכל המעפילים 15  22005805'!J108+'ששת הימים מספר מונה 347462612'!J108+'שקד 47א מספר מונה 21003871'!J108+'שקד 17א מספר מונה 22002082'!J108+'קרן היסוד 1 מספר מונה 12512041'!J108+'קיבוץ גלויות 39 מספר מונה 22000'!J108+'קיבוץ גלויות 18 מספר מונה 22024'!J108+'עמידר מספר מונה 21023286'!J108+'ההגנה 10 מספר מונה 21023285'!J108+'עגנון 12 מספר מונה 21014900'!J108+'ספריה מספר מונה 14066205'!J108+'מרגוע מספר מונה 22000272'!J108+'לוחמי הגטאות מספר מונה 22023137'!J108+'המעפילים 17 מספר מונה 6181945'!J108+'1335 מספר מונה 22023890'!J108+'דוד בן גאון 1 מספר מונה 2200209'!J108+'בית הדר מספר מונה 23021393'!J108+'בית הדר מספר מונה 22000262'!J108+'בורוכוב מספר מונה 9072242'!J108+'אפרים שריר מספר מונה 17005041'!J108+'XA1314 מספר מונה 14008869'!J108+'AH4520 מספר מונה 22002147'!J108+'AH4300 מספר מונה 12590096'!J108+'AH4067 מספר מונה 12591343'!J108+'AH1920 מספר מונה 22005812'!J108+'AH1920 מספר מונה 21003404'!J108+'AH10 מספר מונה 8070601'!J108+'A23 מספר מונה 22000257'!J108+'3018 מספר מונה 22002061'!J108+'921 מספר מונה 1800679'!J108</f>
        <v>338.38400000000001</v>
      </c>
      <c r="K139">
        <f>'חכל השיקמה 7 22007172'!K108+'חכל המעפילים 20 22001170'!K108+'חכל המעפילים 15  22005805'!K108+'ששת הימים מספר מונה 347462612'!K108+'שקד 47א מספר מונה 21003871'!K108+'שקד 17א מספר מונה 22002082'!K108+'קרן היסוד 1 מספר מונה 12512041'!K108+'קיבוץ גלויות 39 מספר מונה 22000'!K108+'קיבוץ גלויות 18 מספר מונה 22024'!K108+'עמידר מספר מונה 21023286'!K108+'ההגנה 10 מספר מונה 21023285'!K108+'עגנון 12 מספר מונה 21014900'!K108+'ספריה מספר מונה 14066205'!K108+'מרגוע מספר מונה 22000272'!K108+'לוחמי הגטאות מספר מונה 22023137'!K108+'המעפילים 17 מספר מונה 6181945'!K108+'1335 מספר מונה 22023890'!K108+'דוד בן גאון 1 מספר מונה 2200209'!K108+'בית הדר מספר מונה 23021393'!K108+'בית הדר מספר מונה 22000262'!K108+'בורוכוב מספר מונה 9072242'!K108+'אפרים שריר מספר מונה 17005041'!K108+'XA1314 מספר מונה 14008869'!K108+'AH4520 מספר מונה 22002147'!K108+'AH4300 מספר מונה 12590096'!K108+'AH4067 מספר מונה 12591343'!K108+'AH1920 מספר מונה 22005812'!K108+'AH1920 מספר מונה 21003404'!K108+'AH10 מספר מונה 8070601'!K108+'A23 מספר מונה 22000257'!K108+'3018 מספר מונה 22002061'!K108+'921 מספר מונה 1800679'!K108</f>
        <v>386.27099999999996</v>
      </c>
      <c r="L139">
        <f>'חכל השיקמה 7 22007172'!L108+'חכל המעפילים 20 22001170'!L108+'חכל המעפילים 15  22005805'!L108+'ששת הימים מספר מונה 347462612'!L108+'שקד 47א מספר מונה 21003871'!L108+'שקד 17א מספר מונה 22002082'!L108+'קרן היסוד 1 מספר מונה 12512041'!L108+'קיבוץ גלויות 39 מספר מונה 22000'!L108+'קיבוץ גלויות 18 מספר מונה 22024'!L108+'עמידר מספר מונה 21023286'!L108+'ההגנה 10 מספר מונה 21023285'!L108+'עגנון 12 מספר מונה 21014900'!L108+'ספריה מספר מונה 14066205'!L108+'מרגוע מספר מונה 22000272'!L108+'לוחמי הגטאות מספר מונה 22023137'!L108+'המעפילים 17 מספר מונה 6181945'!L108+'1335 מספר מונה 22023890'!L108+'דוד בן גאון 1 מספר מונה 2200209'!L108+'בית הדר מספר מונה 23021393'!L108+'בית הדר מספר מונה 22000262'!L108+'בורוכוב מספר מונה 9072242'!L108+'אפרים שריר מספר מונה 17005041'!L108+'XA1314 מספר מונה 14008869'!L108+'AH4520 מספר מונה 22002147'!L108+'AH4300 מספר מונה 12590096'!L108+'AH4067 מספר מונה 12591343'!L108+'AH1920 מספר מונה 22005812'!L108+'AH1920 מספר מונה 21003404'!L108+'AH10 מספר מונה 8070601'!L108+'A23 מספר מונה 22000257'!L108+'3018 מספר מונה 22002061'!L108+'921 מספר מונה 1800679'!L108</f>
        <v>378.75400000000002</v>
      </c>
      <c r="M139">
        <f>'חכל השיקמה 7 22007172'!M108+'חכל המעפילים 20 22001170'!M108+'חכל המעפילים 15  22005805'!M108+'ששת הימים מספר מונה 347462612'!M108+'שקד 47א מספר מונה 21003871'!M108+'שקד 17א מספר מונה 22002082'!M108+'קרן היסוד 1 מספר מונה 12512041'!M108+'קיבוץ גלויות 39 מספר מונה 22000'!M108+'קיבוץ גלויות 18 מספר מונה 22024'!M108+'עמידר מספר מונה 21023286'!M108+'ההגנה 10 מספר מונה 21023285'!M108+'עגנון 12 מספר מונה 21014900'!M108+'ספריה מספר מונה 14066205'!M108+'מרגוע מספר מונה 22000272'!M108+'לוחמי הגטאות מספר מונה 22023137'!M108+'המעפילים 17 מספר מונה 6181945'!M108+'1335 מספר מונה 22023890'!M108+'דוד בן גאון 1 מספר מונה 2200209'!M108+'בית הדר מספר מונה 23021393'!M108+'בית הדר מספר מונה 22000262'!M108+'בורוכוב מספר מונה 9072242'!M108+'אפרים שריר מספר מונה 17005041'!M108+'XA1314 מספר מונה 14008869'!M108+'AH4520 מספר מונה 22002147'!M108+'AH4300 מספר מונה 12590096'!M108+'AH4067 מספר מונה 12591343'!M108+'AH1920 מספר מונה 22005812'!M108+'AH1920 מספר מונה 21003404'!M108+'AH10 מספר מונה 8070601'!M108+'A23 מספר מונה 22000257'!M108+'3018 מספר מונה 22002061'!M108+'921 מספר מונה 1800679'!M108</f>
        <v>393.79300000000001</v>
      </c>
      <c r="N139">
        <f>'חכל השיקמה 7 22007172'!N108+'חכל המעפילים 20 22001170'!N108+'חכל המעפילים 15  22005805'!N108+'ששת הימים מספר מונה 347462612'!N108+'שקד 47א מספר מונה 21003871'!N108+'שקד 17א מספר מונה 22002082'!N108+'קרן היסוד 1 מספר מונה 12512041'!N108+'קיבוץ גלויות 39 מספר מונה 22000'!N108+'קיבוץ גלויות 18 מספר מונה 22024'!N108+'עמידר מספר מונה 21023286'!N108+'ההגנה 10 מספר מונה 21023285'!N108+'עגנון 12 מספר מונה 21014900'!N108+'ספריה מספר מונה 14066205'!N108+'מרגוע מספר מונה 22000272'!N108+'לוחמי הגטאות מספר מונה 22023137'!N108+'המעפילים 17 מספר מונה 6181945'!N108+'1335 מספר מונה 22023890'!N108+'דוד בן גאון 1 מספר מונה 2200209'!N108+'בית הדר מספר מונה 23021393'!N108+'בית הדר מספר מונה 22000262'!N108+'בורוכוב מספר מונה 9072242'!N108+'אפרים שריר מספר מונה 17005041'!N108+'XA1314 מספר מונה 14008869'!N108+'AH4520 מספר מונה 22002147'!N108+'AH4300 מספר מונה 12590096'!N108+'AH4067 מספר מונה 12591343'!N108+'AH1920 מספר מונה 22005812'!N108+'AH1920 מספר מונה 21003404'!N108+'AH10 מספר מונה 8070601'!N108+'A23 מספר מונה 22000257'!N108+'3018 מספר מונה 22002061'!N108+'921 מספר מונה 1800679'!N108</f>
        <v>392.45499999999998</v>
      </c>
      <c r="O139">
        <f>'חכל השיקמה 7 22007172'!O108+'חכל המעפילים 20 22001170'!O108+'חכל המעפילים 15  22005805'!O108+'ששת הימים מספר מונה 347462612'!O108+'שקד 47א מספר מונה 21003871'!O108+'שקד 17א מספר מונה 22002082'!O108+'קרן היסוד 1 מספר מונה 12512041'!O108+'קיבוץ גלויות 39 מספר מונה 22000'!O108+'קיבוץ גלויות 18 מספר מונה 22024'!O108+'עמידר מספר מונה 21023286'!O108+'ההגנה 10 מספר מונה 21023285'!O108+'עגנון 12 מספר מונה 21014900'!O108+'ספריה מספר מונה 14066205'!O108+'מרגוע מספר מונה 22000272'!O108+'לוחמי הגטאות מספר מונה 22023137'!O108+'המעפילים 17 מספר מונה 6181945'!O108+'1335 מספר מונה 22023890'!O108+'דוד בן גאון 1 מספר מונה 2200209'!O108+'בית הדר מספר מונה 23021393'!O108+'בית הדר מספר מונה 22000262'!O108+'בורוכוב מספר מונה 9072242'!O108+'אפרים שריר מספר מונה 17005041'!O108+'XA1314 מספר מונה 14008869'!O108+'AH4520 מספר מונה 22002147'!O108+'AH4300 מספר מונה 12590096'!O108+'AH4067 מספר מונה 12591343'!O108+'AH1920 מספר מונה 22005812'!O108+'AH1920 מספר מונה 21003404'!O108+'AH10 מספר מונה 8070601'!O108+'A23 מספר מונה 22000257'!O108+'3018 מספר מונה 22002061'!O108+'921 מספר מונה 1800679'!O108</f>
        <v>387.80699999999996</v>
      </c>
      <c r="P139">
        <f>'חכל השיקמה 7 22007172'!P108+'חכל המעפילים 20 22001170'!P108+'חכל המעפילים 15  22005805'!P108+'ששת הימים מספר מונה 347462612'!P108+'שקד 47א מספר מונה 21003871'!P108+'שקד 17א מספר מונה 22002082'!P108+'קרן היסוד 1 מספר מונה 12512041'!P108+'קיבוץ גלויות 39 מספר מונה 22000'!P108+'קיבוץ גלויות 18 מספר מונה 22024'!P108+'עמידר מספר מונה 21023286'!P108+'ההגנה 10 מספר מונה 21023285'!P108+'עגנון 12 מספר מונה 21014900'!P108+'ספריה מספר מונה 14066205'!P108+'מרגוע מספר מונה 22000272'!P108+'לוחמי הגטאות מספר מונה 22023137'!P108+'המעפילים 17 מספר מונה 6181945'!P108+'1335 מספר מונה 22023890'!P108+'דוד בן גאון 1 מספר מונה 2200209'!P108+'בית הדר מספר מונה 23021393'!P108+'בית הדר מספר מונה 22000262'!P108+'בורוכוב מספר מונה 9072242'!P108+'אפרים שריר מספר מונה 17005041'!P108+'XA1314 מספר מונה 14008869'!P108+'AH4520 מספר מונה 22002147'!P108+'AH4300 מספר מונה 12590096'!P108+'AH4067 מספר מונה 12591343'!P108+'AH1920 מספר מונה 22005812'!P108+'AH1920 מספר מונה 21003404'!P108+'AH10 מספר מונה 8070601'!P108+'A23 מספר מונה 22000257'!P108+'3018 מספר מונה 22002061'!P108+'921 מספר מונה 1800679'!P108</f>
        <v>360.45299999999997</v>
      </c>
      <c r="Q139">
        <f>'חכל השיקמה 7 22007172'!Q108+'חכל המעפילים 20 22001170'!Q108+'חכל המעפילים 15  22005805'!Q108+'ששת הימים מספר מונה 347462612'!Q108+'שקד 47א מספר מונה 21003871'!Q108+'שקד 17א מספר מונה 22002082'!Q108+'קרן היסוד 1 מספר מונה 12512041'!Q108+'קיבוץ גלויות 39 מספר מונה 22000'!Q108+'קיבוץ גלויות 18 מספר מונה 22024'!Q108+'עמידר מספר מונה 21023286'!Q108+'ההגנה 10 מספר מונה 21023285'!Q108+'עגנון 12 מספר מונה 21014900'!Q108+'ספריה מספר מונה 14066205'!Q108+'מרגוע מספר מונה 22000272'!Q108+'לוחמי הגטאות מספר מונה 22023137'!Q108+'המעפילים 17 מספר מונה 6181945'!Q108+'1335 מספר מונה 22023890'!Q108+'דוד בן גאון 1 מספר מונה 2200209'!Q108+'בית הדר מספר מונה 23021393'!Q108+'בית הדר מספר מונה 22000262'!Q108+'בורוכוב מספר מונה 9072242'!Q108+'אפרים שריר מספר מונה 17005041'!Q108+'XA1314 מספר מונה 14008869'!Q108+'AH4520 מספר מונה 22002147'!Q108+'AH4300 מספר מונה 12590096'!Q108+'AH4067 מספר מונה 12591343'!Q108+'AH1920 מספר מונה 22005812'!Q108+'AH1920 מספר מונה 21003404'!Q108+'AH10 מספר מונה 8070601'!Q108+'A23 מספר מונה 22000257'!Q108+'3018 מספר מונה 22002061'!Q108+'921 מספר מונה 1800679'!Q108</f>
        <v>362.04599999999999</v>
      </c>
      <c r="R139">
        <f>'חכל השיקמה 7 22007172'!R108+'חכל המעפילים 20 22001170'!R108+'חכל המעפילים 15  22005805'!R108+'ששת הימים מספר מונה 347462612'!R108+'שקד 47א מספר מונה 21003871'!R108+'שקד 17א מספר מונה 22002082'!R108+'קרן היסוד 1 מספר מונה 12512041'!R108+'קיבוץ גלויות 39 מספר מונה 22000'!R108+'קיבוץ גלויות 18 מספר מונה 22024'!R108+'עמידר מספר מונה 21023286'!R108+'ההגנה 10 מספר מונה 21023285'!R108+'עגנון 12 מספר מונה 21014900'!R108+'ספריה מספר מונה 14066205'!R108+'מרגוע מספר מונה 22000272'!R108+'לוחמי הגטאות מספר מונה 22023137'!R108+'המעפילים 17 מספר מונה 6181945'!R108+'1335 מספר מונה 22023890'!R108+'דוד בן גאון 1 מספר מונה 2200209'!R108+'בית הדר מספר מונה 23021393'!R108+'בית הדר מספר מונה 22000262'!R108+'בורוכוב מספר מונה 9072242'!R108+'אפרים שריר מספר מונה 17005041'!R108+'XA1314 מספר מונה 14008869'!R108+'AH4520 מספר מונה 22002147'!R108+'AH4300 מספר מונה 12590096'!R108+'AH4067 מספר מונה 12591343'!R108+'AH1920 מספר מונה 22005812'!R108+'AH1920 מספר מונה 21003404'!R108+'AH10 מספר מונה 8070601'!R108+'A23 מספר מונה 22000257'!R108+'3018 מספר מונה 22002061'!R108+'921 מספר מונה 1800679'!R108</f>
        <v>371.14600000000002</v>
      </c>
      <c r="S139">
        <f>'חכל השיקמה 7 22007172'!S108+'חכל המעפילים 20 22001170'!S108+'חכל המעפילים 15  22005805'!S108+'ששת הימים מספר מונה 347462612'!S108+'שקד 47א מספר מונה 21003871'!S108+'שקד 17א מספר מונה 22002082'!S108+'קרן היסוד 1 מספר מונה 12512041'!S108+'קיבוץ גלויות 39 מספר מונה 22000'!S108+'קיבוץ גלויות 18 מספר מונה 22024'!S108+'עמידר מספר מונה 21023286'!S108+'ההגנה 10 מספר מונה 21023285'!S108+'עגנון 12 מספר מונה 21014900'!S108+'ספריה מספר מונה 14066205'!S108+'מרגוע מספר מונה 22000272'!S108+'לוחמי הגטאות מספר מונה 22023137'!S108+'המעפילים 17 מספר מונה 6181945'!S108+'1335 מספר מונה 22023890'!S108+'דוד בן גאון 1 מספר מונה 2200209'!S108+'בית הדר מספר מונה 23021393'!S108+'בית הדר מספר מונה 22000262'!S108+'בורוכוב מספר מונה 9072242'!S108+'אפרים שריר מספר מונה 17005041'!S108+'XA1314 מספר מונה 14008869'!S108+'AH4520 מספר מונה 22002147'!S108+'AH4300 מספר מונה 12590096'!S108+'AH4067 מספר מונה 12591343'!S108+'AH1920 מספר מונה 22005812'!S108+'AH1920 מספר מונה 21003404'!S108+'AH10 מספר מונה 8070601'!S108+'A23 מספר מונה 22000257'!S108+'3018 מספר מונה 22002061'!S108+'921 מספר מונה 1800679'!S108</f>
        <v>361.74299999999999</v>
      </c>
      <c r="T139">
        <f>'חכל השיקמה 7 22007172'!T108+'חכל המעפילים 20 22001170'!T108+'חכל המעפילים 15  22005805'!T108+'ששת הימים מספר מונה 347462612'!T108+'שקד 47א מספר מונה 21003871'!T108+'שקד 17א מספר מונה 22002082'!T108+'קרן היסוד 1 מספר מונה 12512041'!T108+'קיבוץ גלויות 39 מספר מונה 22000'!T108+'קיבוץ גלויות 18 מספר מונה 22024'!T108+'עמידר מספר מונה 21023286'!T108+'ההגנה 10 מספר מונה 21023285'!T108+'עגנון 12 מספר מונה 21014900'!T108+'ספריה מספר מונה 14066205'!T108+'מרגוע מספר מונה 22000272'!T108+'לוחמי הגטאות מספר מונה 22023137'!T108+'המעפילים 17 מספר מונה 6181945'!T108+'1335 מספר מונה 22023890'!T108+'דוד בן גאון 1 מספר מונה 2200209'!T108+'בית הדר מספר מונה 23021393'!T108+'בית הדר מספר מונה 22000262'!T108+'בורוכוב מספר מונה 9072242'!T108+'אפרים שריר מספר מונה 17005041'!T108+'XA1314 מספר מונה 14008869'!T108+'AH4520 מספר מונה 22002147'!T108+'AH4300 מספר מונה 12590096'!T108+'AH4067 מספר מונה 12591343'!T108+'AH1920 מספר מונה 22005812'!T108+'AH1920 מספר מונה 21003404'!T108+'AH10 מספר מונה 8070601'!T108+'A23 מספר מונה 22000257'!T108+'3018 מספר מונה 22002061'!T108+'921 מספר מונה 1800679'!T108</f>
        <v>365.90199999999999</v>
      </c>
      <c r="U139">
        <f>'חכל השיקמה 7 22007172'!U108+'חכל המעפילים 20 22001170'!U108+'חכל המעפילים 15  22005805'!U108+'ששת הימים מספר מונה 347462612'!U108+'שקד 47א מספר מונה 21003871'!U108+'שקד 17א מספר מונה 22002082'!U108+'קרן היסוד 1 מספר מונה 12512041'!U108+'קיבוץ גלויות 39 מספר מונה 22000'!U108+'קיבוץ גלויות 18 מספר מונה 22024'!U108+'עמידר מספר מונה 21023286'!U108+'ההגנה 10 מספר מונה 21023285'!U108+'עגנון 12 מספר מונה 21014900'!U108+'ספריה מספר מונה 14066205'!U108+'מרגוע מספר מונה 22000272'!U108+'לוחמי הגטאות מספר מונה 22023137'!U108+'המעפילים 17 מספר מונה 6181945'!U108+'1335 מספר מונה 22023890'!U108+'דוד בן גאון 1 מספר מונה 2200209'!U108+'בית הדר מספר מונה 23021393'!U108+'בית הדר מספר מונה 22000262'!U108+'בורוכוב מספר מונה 9072242'!U108+'אפרים שריר מספר מונה 17005041'!U108+'XA1314 מספר מונה 14008869'!U108+'AH4520 מספר מונה 22002147'!U108+'AH4300 מספר מונה 12590096'!U108+'AH4067 מספר מונה 12591343'!U108+'AH1920 מספר מונה 22005812'!U108+'AH1920 מספר מונה 21003404'!U108+'AH10 מספר מונה 8070601'!U108+'A23 מספר מונה 22000257'!U108+'3018 מספר מונה 22002061'!U108+'921 מספר מונה 1800679'!U108</f>
        <v>347.86999999999995</v>
      </c>
      <c r="V139">
        <f>'חכל השיקמה 7 22007172'!V108+'חכל המעפילים 20 22001170'!V108+'חכל המעפילים 15  22005805'!V108+'ששת הימים מספר מונה 347462612'!V108+'שקד 47א מספר מונה 21003871'!V108+'שקד 17א מספר מונה 22002082'!V108+'קרן היסוד 1 מספר מונה 12512041'!V108+'קיבוץ גלויות 39 מספר מונה 22000'!V108+'קיבוץ גלויות 18 מספר מונה 22024'!V108+'עמידר מספר מונה 21023286'!V108+'ההגנה 10 מספר מונה 21023285'!V108+'עגנון 12 מספר מונה 21014900'!V108+'ספריה מספר מונה 14066205'!V108+'מרגוע מספר מונה 22000272'!V108+'לוחמי הגטאות מספר מונה 22023137'!V108+'המעפילים 17 מספר מונה 6181945'!V108+'1335 מספר מונה 22023890'!V108+'דוד בן גאון 1 מספר מונה 2200209'!V108+'בית הדר מספר מונה 23021393'!V108+'בית הדר מספר מונה 22000262'!V108+'בורוכוב מספר מונה 9072242'!V108+'אפרים שריר מספר מונה 17005041'!V108+'XA1314 מספר מונה 14008869'!V108+'AH4520 מספר מונה 22002147'!V108+'AH4300 מספר מונה 12590096'!V108+'AH4067 מספר מונה 12591343'!V108+'AH1920 מספר מונה 22005812'!V108+'AH1920 מספר מונה 21003404'!V108+'AH10 מספר מונה 8070601'!V108+'A23 מספר מונה 22000257'!V108+'3018 מספר מונה 22002061'!V108+'921 מספר מונה 1800679'!V108</f>
        <v>329.23699999999991</v>
      </c>
      <c r="W139">
        <f>'חכל השיקמה 7 22007172'!W108+'חכל המעפילים 20 22001170'!W108+'חכל המעפילים 15  22005805'!W108+'ששת הימים מספר מונה 347462612'!W108+'שקד 47א מספר מונה 21003871'!W108+'שקד 17א מספר מונה 22002082'!W108+'קרן היסוד 1 מספר מונה 12512041'!W108+'קיבוץ גלויות 39 מספר מונה 22000'!W108+'קיבוץ גלויות 18 מספר מונה 22024'!W108+'עמידר מספר מונה 21023286'!W108+'ההגנה 10 מספר מונה 21023285'!W108+'עגנון 12 מספר מונה 21014900'!W108+'ספריה מספר מונה 14066205'!W108+'מרגוע מספר מונה 22000272'!W108+'לוחמי הגטאות מספר מונה 22023137'!W108+'המעפילים 17 מספר מונה 6181945'!W108+'1335 מספר מונה 22023890'!W108+'דוד בן גאון 1 מספר מונה 2200209'!W108+'בית הדר מספר מונה 23021393'!W108+'בית הדר מספר מונה 22000262'!W108+'בורוכוב מספר מונה 9072242'!W108+'אפרים שריר מספר מונה 17005041'!W108+'XA1314 מספר מונה 14008869'!W108+'AH4520 מספר מונה 22002147'!W108+'AH4300 מספר מונה 12590096'!W108+'AH4067 מספר מונה 12591343'!W108+'AH1920 מספר מונה 22005812'!W108+'AH1920 מספר מונה 21003404'!W108+'AH10 מספר מונה 8070601'!W108+'A23 מספר מונה 22000257'!W108+'3018 מספר מונה 22002061'!W108+'921 מספר מונה 1800679'!W108</f>
        <v>341.67</v>
      </c>
      <c r="X139">
        <f>'חכל השיקמה 7 22007172'!X108+'חכל המעפילים 20 22001170'!X108+'חכל המעפילים 15  22005805'!X108+'ששת הימים מספר מונה 347462612'!X108+'שקד 47א מספר מונה 21003871'!X108+'שקד 17א מספר מונה 22002082'!X108+'קרן היסוד 1 מספר מונה 12512041'!X108+'קיבוץ גלויות 39 מספר מונה 22000'!X108+'קיבוץ גלויות 18 מספר מונה 22024'!X108+'עמידר מספר מונה 21023286'!X108+'ההגנה 10 מספר מונה 21023285'!X108+'עגנון 12 מספר מונה 21014900'!X108+'ספריה מספר מונה 14066205'!X108+'מרגוע מספר מונה 22000272'!X108+'לוחמי הגטאות מספר מונה 22023137'!X108+'המעפילים 17 מספר מונה 6181945'!X108+'1335 מספר מונה 22023890'!X108+'דוד בן גאון 1 מספר מונה 2200209'!X108+'בית הדר מספר מונה 23021393'!X108+'בית הדר מספר מונה 22000262'!X108+'בורוכוב מספר מונה 9072242'!X108+'אפרים שריר מספר מונה 17005041'!X108+'XA1314 מספר מונה 14008869'!X108+'AH4520 מספר מונה 22002147'!X108+'AH4300 מספר מונה 12590096'!X108+'AH4067 מספר מונה 12591343'!X108+'AH1920 מספר מונה 22005812'!X108+'AH1920 מספר מונה 21003404'!X108+'AH10 מספר מונה 8070601'!X108+'A23 מספר מונה 22000257'!X108+'3018 מספר מונה 22002061'!X108+'921 מספר מונה 1800679'!X108</f>
        <v>345.72500000000008</v>
      </c>
      <c r="Y139">
        <f>'חכל השיקמה 7 22007172'!Y108+'חכל המעפילים 20 22001170'!Y108+'חכל המעפילים 15  22005805'!Y108+'ששת הימים מספר מונה 347462612'!Y108+'שקד 47א מספר מונה 21003871'!Y108+'שקד 17א מספר מונה 22002082'!Y108+'קרן היסוד 1 מספר מונה 12512041'!Y108+'קיבוץ גלויות 39 מספר מונה 22000'!Y108+'קיבוץ גלויות 18 מספר מונה 22024'!Y108+'עמידר מספר מונה 21023286'!Y108+'ההגנה 10 מספר מונה 21023285'!Y108+'עגנון 12 מספר מונה 21014900'!Y108+'ספריה מספר מונה 14066205'!Y108+'מרגוע מספר מונה 22000272'!Y108+'לוחמי הגטאות מספר מונה 22023137'!Y108+'המעפילים 17 מספר מונה 6181945'!Y108+'1335 מספר מונה 22023890'!Y108+'דוד בן גאון 1 מספר מונה 2200209'!Y108+'בית הדר מספר מונה 23021393'!Y108+'בית הדר מספר מונה 22000262'!Y108+'בורוכוב מספר מונה 9072242'!Y108+'אפרים שריר מספר מונה 17005041'!Y108+'XA1314 מספר מונה 14008869'!Y108+'AH4520 מספר מונה 22002147'!Y108+'AH4300 מספר מונה 12590096'!Y108+'AH4067 מספר מונה 12591343'!Y108+'AH1920 מספר מונה 22005812'!Y108+'AH1920 מספר מונה 21003404'!Y108+'AH10 מספר מונה 8070601'!Y108+'A23 מספר מונה 22000257'!Y108+'3018 מספר מונה 22002061'!Y108+'921 מספר מונה 1800679'!Y108</f>
        <v>325.62499999999994</v>
      </c>
      <c r="Z139" s="22">
        <f t="shared" si="4"/>
        <v>7465.89</v>
      </c>
    </row>
    <row r="140" spans="1:26" x14ac:dyDescent="0.45">
      <c r="A140" s="33">
        <v>45033</v>
      </c>
      <c r="B140">
        <f>'חכל השיקמה 7 22007172'!B109+'חכל המעפילים 20 22001170'!B109+'חכל המעפילים 15  22005805'!B109+'ששת הימים מספר מונה 347462612'!B109+'שקד 47א מספר מונה 21003871'!B109+'שקד 17א מספר מונה 22002082'!B109+'קרן היסוד 1 מספר מונה 12512041'!B109+'קיבוץ גלויות 39 מספר מונה 22000'!B109+'קיבוץ גלויות 18 מספר מונה 22024'!B109+'עמידר מספר מונה 21023286'!B109+'ההגנה 10 מספר מונה 21023285'!B109+'עגנון 12 מספר מונה 21014900'!B109+'ספריה מספר מונה 14066205'!B109+'מרגוע מספר מונה 22000272'!B109+'לוחמי הגטאות מספר מונה 22023137'!B109+'המעפילים 17 מספר מונה 6181945'!B109+'1335 מספר מונה 22023890'!B109+'דוד בן גאון 1 מספר מונה 2200209'!B109+'בית הדר מספר מונה 23021393'!B109+'בית הדר מספר מונה 22000262'!B109+'בורוכוב מספר מונה 9072242'!B109+'אפרים שריר מספר מונה 17005041'!B109+'XA1314 מספר מונה 14008869'!B109+'AH4520 מספר מונה 22002147'!B109+'AH4300 מספר מונה 12590096'!B109+'AH4067 מספר מונה 12591343'!B109+'AH1920 מספר מונה 22005812'!B109+'AH1920 מספר מונה 21003404'!B109+'AH10 מספר מונה 8070601'!B109+'A23 מספר מונה 22000257'!B109+'3018 מספר מונה 22002061'!B109+'921 מספר מונה 1800679'!B109</f>
        <v>271.62400000000002</v>
      </c>
      <c r="C140">
        <f>'חכל השיקמה 7 22007172'!C109+'חכל המעפילים 20 22001170'!C109+'חכל המעפילים 15  22005805'!C109+'ששת הימים מספר מונה 347462612'!C109+'שקד 47א מספר מונה 21003871'!C109+'שקד 17א מספר מונה 22002082'!C109+'קרן היסוד 1 מספר מונה 12512041'!C109+'קיבוץ גלויות 39 מספר מונה 22000'!C109+'קיבוץ גלויות 18 מספר מונה 22024'!C109+'עמידר מספר מונה 21023286'!C109+'ההגנה 10 מספר מונה 21023285'!C109+'עגנון 12 מספר מונה 21014900'!C109+'ספריה מספר מונה 14066205'!C109+'מרגוע מספר מונה 22000272'!C109+'לוחמי הגטאות מספר מונה 22023137'!C109+'המעפילים 17 מספר מונה 6181945'!C109+'1335 מספר מונה 22023890'!C109+'דוד בן גאון 1 מספר מונה 2200209'!C109+'בית הדר מספר מונה 23021393'!C109+'בית הדר מספר מונה 22000262'!C109+'בורוכוב מספר מונה 9072242'!C109+'אפרים שריר מספר מונה 17005041'!C109+'XA1314 מספר מונה 14008869'!C109+'AH4520 מספר מונה 22002147'!C109+'AH4300 מספר מונה 12590096'!C109+'AH4067 מספר מונה 12591343'!C109+'AH1920 מספר מונה 22005812'!C109+'AH1920 מספר מונה 21003404'!C109+'AH10 מספר מונה 8070601'!C109+'A23 מספר מונה 22000257'!C109+'3018 מספר מונה 22002061'!C109+'921 מספר מונה 1800679'!C109</f>
        <v>236.29600000000002</v>
      </c>
      <c r="D140">
        <f>'חכל השיקמה 7 22007172'!D109+'חכל המעפילים 20 22001170'!D109+'חכל המעפילים 15  22005805'!D109+'ששת הימים מספר מונה 347462612'!D109+'שקד 47א מספר מונה 21003871'!D109+'שקד 17א מספר מונה 22002082'!D109+'קרן היסוד 1 מספר מונה 12512041'!D109+'קיבוץ גלויות 39 מספר מונה 22000'!D109+'קיבוץ גלויות 18 מספר מונה 22024'!D109+'עמידר מספר מונה 21023286'!D109+'ההגנה 10 מספר מונה 21023285'!D109+'עגנון 12 מספר מונה 21014900'!D109+'ספריה מספר מונה 14066205'!D109+'מרגוע מספר מונה 22000272'!D109+'לוחמי הגטאות מספר מונה 22023137'!D109+'המעפילים 17 מספר מונה 6181945'!D109+'1335 מספר מונה 22023890'!D109+'דוד בן גאון 1 מספר מונה 2200209'!D109+'בית הדר מספר מונה 23021393'!D109+'בית הדר מספר מונה 22000262'!D109+'בורוכוב מספר מונה 9072242'!D109+'אפרים שריר מספר מונה 17005041'!D109+'XA1314 מספר מונה 14008869'!D109+'AH4520 מספר מונה 22002147'!D109+'AH4300 מספר מונה 12590096'!D109+'AH4067 מספר מונה 12591343'!D109+'AH1920 מספר מונה 22005812'!D109+'AH1920 מספר מונה 21003404'!D109+'AH10 מספר מונה 8070601'!D109+'A23 מספר מונה 22000257'!D109+'3018 מספר מונה 22002061'!D109+'921 מספר מונה 1800679'!D109</f>
        <v>222.15700000000004</v>
      </c>
      <c r="E140">
        <f>'חכל השיקמה 7 22007172'!E109+'חכל המעפילים 20 22001170'!E109+'חכל המעפילים 15  22005805'!E109+'ששת הימים מספר מונה 347462612'!E109+'שקד 47א מספר מונה 21003871'!E109+'שקד 17א מספר מונה 22002082'!E109+'קרן היסוד 1 מספר מונה 12512041'!E109+'קיבוץ גלויות 39 מספר מונה 22000'!E109+'קיבוץ גלויות 18 מספר מונה 22024'!E109+'עמידר מספר מונה 21023286'!E109+'ההגנה 10 מספר מונה 21023285'!E109+'עגנון 12 מספר מונה 21014900'!E109+'ספריה מספר מונה 14066205'!E109+'מרגוע מספר מונה 22000272'!E109+'לוחמי הגטאות מספר מונה 22023137'!E109+'המעפילים 17 מספר מונה 6181945'!E109+'1335 מספר מונה 22023890'!E109+'דוד בן גאון 1 מספר מונה 2200209'!E109+'בית הדר מספר מונה 23021393'!E109+'בית הדר מספר מונה 22000262'!E109+'בורוכוב מספר מונה 9072242'!E109+'אפרים שריר מספר מונה 17005041'!E109+'XA1314 מספר מונה 14008869'!E109+'AH4520 מספר מונה 22002147'!E109+'AH4300 מספר מונה 12590096'!E109+'AH4067 מספר מונה 12591343'!E109+'AH1920 מספר מונה 22005812'!E109+'AH1920 מספר מונה 21003404'!E109+'AH10 מספר מונה 8070601'!E109+'A23 מספר מונה 22000257'!E109+'3018 מספר מונה 22002061'!E109+'921 מספר מונה 1800679'!E109</f>
        <v>209.38700000000006</v>
      </c>
      <c r="F140">
        <f>'חכל השיקמה 7 22007172'!F109+'חכל המעפילים 20 22001170'!F109+'חכל המעפילים 15  22005805'!F109+'ששת הימים מספר מונה 347462612'!F109+'שקד 47א מספר מונה 21003871'!F109+'שקד 17א מספר מונה 22002082'!F109+'קרן היסוד 1 מספר מונה 12512041'!F109+'קיבוץ גלויות 39 מספר מונה 22000'!F109+'קיבוץ גלויות 18 מספר מונה 22024'!F109+'עמידר מספר מונה 21023286'!F109+'ההגנה 10 מספר מונה 21023285'!F109+'עגנון 12 מספר מונה 21014900'!F109+'ספריה מספר מונה 14066205'!F109+'מרגוע מספר מונה 22000272'!F109+'לוחמי הגטאות מספר מונה 22023137'!F109+'המעפילים 17 מספר מונה 6181945'!F109+'1335 מספר מונה 22023890'!F109+'דוד בן גאון 1 מספר מונה 2200209'!F109+'בית הדר מספר מונה 23021393'!F109+'בית הדר מספר מונה 22000262'!F109+'בורוכוב מספר מונה 9072242'!F109+'אפרים שריר מספר מונה 17005041'!F109+'XA1314 מספר מונה 14008869'!F109+'AH4520 מספר מונה 22002147'!F109+'AH4300 מספר מונה 12590096'!F109+'AH4067 מספר מונה 12591343'!F109+'AH1920 מספר מונה 22005812'!F109+'AH1920 מספר מונה 21003404'!F109+'AH10 מספר מונה 8070601'!F109+'A23 מספר מונה 22000257'!F109+'3018 מספר מונה 22002061'!F109+'921 מספר מונה 1800679'!F109</f>
        <v>201.25000000000003</v>
      </c>
      <c r="G140">
        <f>'חכל השיקמה 7 22007172'!G109+'חכל המעפילים 20 22001170'!G109+'חכל המעפילים 15  22005805'!G109+'ששת הימים מספר מונה 347462612'!G109+'שקד 47א מספר מונה 21003871'!G109+'שקד 17א מספר מונה 22002082'!G109+'קרן היסוד 1 מספר מונה 12512041'!G109+'קיבוץ גלויות 39 מספר מונה 22000'!G109+'קיבוץ גלויות 18 מספר מונה 22024'!G109+'עמידר מספר מונה 21023286'!G109+'ההגנה 10 מספר מונה 21023285'!G109+'עגנון 12 מספר מונה 21014900'!G109+'ספריה מספר מונה 14066205'!G109+'מרגוע מספר מונה 22000272'!G109+'לוחמי הגטאות מספר מונה 22023137'!G109+'המעפילים 17 מספר מונה 6181945'!G109+'1335 מספר מונה 22023890'!G109+'דוד בן גאון 1 מספר מונה 2200209'!G109+'בית הדר מספר מונה 23021393'!G109+'בית הדר מספר מונה 22000262'!G109+'בורוכוב מספר מונה 9072242'!G109+'אפרים שריר מספר מונה 17005041'!G109+'XA1314 מספר מונה 14008869'!G109+'AH4520 מספר מונה 22002147'!G109+'AH4300 מספר מונה 12590096'!G109+'AH4067 מספר מונה 12591343'!G109+'AH1920 מספר מונה 22005812'!G109+'AH1920 מספר מונה 21003404'!G109+'AH10 מספר מונה 8070601'!G109+'A23 מספר מונה 22000257'!G109+'3018 מספר מונה 22002061'!G109+'921 מספר מונה 1800679'!G109</f>
        <v>194.41000000000003</v>
      </c>
      <c r="H140">
        <f>'חכל השיקמה 7 22007172'!H109+'חכל המעפילים 20 22001170'!H109+'חכל המעפילים 15  22005805'!H109+'ששת הימים מספר מונה 347462612'!H109+'שקד 47א מספר מונה 21003871'!H109+'שקד 17א מספר מונה 22002082'!H109+'קרן היסוד 1 מספר מונה 12512041'!H109+'קיבוץ גלויות 39 מספר מונה 22000'!H109+'קיבוץ גלויות 18 מספר מונה 22024'!H109+'עמידר מספר מונה 21023286'!H109+'ההגנה 10 מספר מונה 21023285'!H109+'עגנון 12 מספר מונה 21014900'!H109+'ספריה מספר מונה 14066205'!H109+'מרגוע מספר מונה 22000272'!H109+'לוחמי הגטאות מספר מונה 22023137'!H109+'המעפילים 17 מספר מונה 6181945'!H109+'1335 מספר מונה 22023890'!H109+'דוד בן גאון 1 מספר מונה 2200209'!H109+'בית הדר מספר מונה 23021393'!H109+'בית הדר מספר מונה 22000262'!H109+'בורוכוב מספר מונה 9072242'!H109+'אפרים שריר מספר מונה 17005041'!H109+'XA1314 מספר מונה 14008869'!H109+'AH4520 מספר מונה 22002147'!H109+'AH4300 מספר מונה 12590096'!H109+'AH4067 מספר מונה 12591343'!H109+'AH1920 מספר מונה 22005812'!H109+'AH1920 מספר מונה 21003404'!H109+'AH10 מספר מונה 8070601'!H109+'A23 מספר מונה 22000257'!H109+'3018 מספר מונה 22002061'!H109+'921 מספר מונה 1800679'!H109</f>
        <v>189.49499999999998</v>
      </c>
      <c r="I140">
        <f>'חכל השיקמה 7 22007172'!I109+'חכל המעפילים 20 22001170'!I109+'חכל המעפילים 15  22005805'!I109+'ששת הימים מספר מונה 347462612'!I109+'שקד 47א מספר מונה 21003871'!I109+'שקד 17א מספר מונה 22002082'!I109+'קרן היסוד 1 מספר מונה 12512041'!I109+'קיבוץ גלויות 39 מספר מונה 22000'!I109+'קיבוץ גלויות 18 מספר מונה 22024'!I109+'עמידר מספר מונה 21023286'!I109+'ההגנה 10 מספר מונה 21023285'!I109+'עגנון 12 מספר מונה 21014900'!I109+'ספריה מספר מונה 14066205'!I109+'מרגוע מספר מונה 22000272'!I109+'לוחמי הגטאות מספר מונה 22023137'!I109+'המעפילים 17 מספר מונה 6181945'!I109+'1335 מספר מונה 22023890'!I109+'דוד בן גאון 1 מספר מונה 2200209'!I109+'בית הדר מספר מונה 23021393'!I109+'בית הדר מספר מונה 22000262'!I109+'בורוכוב מספר מונה 9072242'!I109+'אפרים שריר מספר מונה 17005041'!I109+'XA1314 מספר מונה 14008869'!I109+'AH4520 מספר מונה 22002147'!I109+'AH4300 מספר מונה 12590096'!I109+'AH4067 מספר מונה 12591343'!I109+'AH1920 מספר מונה 22005812'!I109+'AH1920 מספר מונה 21003404'!I109+'AH10 מספר מונה 8070601'!I109+'A23 מספר מונה 22000257'!I109+'3018 מספר מונה 22002061'!I109+'921 מספר מונה 1800679'!I109</f>
        <v>248.31400000000002</v>
      </c>
      <c r="J140">
        <f>'חכל השיקמה 7 22007172'!J109+'חכל המעפילים 20 22001170'!J109+'חכל המעפילים 15  22005805'!J109+'ששת הימים מספר מונה 347462612'!J109+'שקד 47א מספר מונה 21003871'!J109+'שקד 17א מספר מונה 22002082'!J109+'קרן היסוד 1 מספר מונה 12512041'!J109+'קיבוץ גלויות 39 מספר מונה 22000'!J109+'קיבוץ גלויות 18 מספר מונה 22024'!J109+'עמידר מספר מונה 21023286'!J109+'ההגנה 10 מספר מונה 21023285'!J109+'עגנון 12 מספר מונה 21014900'!J109+'ספריה מספר מונה 14066205'!J109+'מרגוע מספר מונה 22000272'!J109+'לוחמי הגטאות מספר מונה 22023137'!J109+'המעפילים 17 מספר מונה 6181945'!J109+'1335 מספר מונה 22023890'!J109+'דוד בן גאון 1 מספר מונה 2200209'!J109+'בית הדר מספר מונה 23021393'!J109+'בית הדר מספר מונה 22000262'!J109+'בורוכוב מספר מונה 9072242'!J109+'אפרים שריר מספר מונה 17005041'!J109+'XA1314 מספר מונה 14008869'!J109+'AH4520 מספר מונה 22002147'!J109+'AH4300 מספר מונה 12590096'!J109+'AH4067 מספר מונה 12591343'!J109+'AH1920 מספר מונה 22005812'!J109+'AH1920 מספר מונה 21003404'!J109+'AH10 מספר מונה 8070601'!J109+'A23 מספר מונה 22000257'!J109+'3018 מספר מונה 22002061'!J109+'921 מספר מונה 1800679'!J109</f>
        <v>326.91300000000001</v>
      </c>
      <c r="K140">
        <f>'חכל השיקמה 7 22007172'!K109+'חכל המעפילים 20 22001170'!K109+'חכל המעפילים 15  22005805'!K109+'ששת הימים מספר מונה 347462612'!K109+'שקד 47א מספר מונה 21003871'!K109+'שקד 17א מספר מונה 22002082'!K109+'קרן היסוד 1 מספר מונה 12512041'!K109+'קיבוץ גלויות 39 מספר מונה 22000'!K109+'קיבוץ גלויות 18 מספר מונה 22024'!K109+'עמידר מספר מונה 21023286'!K109+'ההגנה 10 מספר מונה 21023285'!K109+'עגנון 12 מספר מונה 21014900'!K109+'ספריה מספר מונה 14066205'!K109+'מרגוע מספר מונה 22000272'!K109+'לוחמי הגטאות מספר מונה 22023137'!K109+'המעפילים 17 מספר מונה 6181945'!K109+'1335 מספר מונה 22023890'!K109+'דוד בן גאון 1 מספר מונה 2200209'!K109+'בית הדר מספר מונה 23021393'!K109+'בית הדר מספר מונה 22000262'!K109+'בורוכוב מספר מונה 9072242'!K109+'אפרים שריר מספר מונה 17005041'!K109+'XA1314 מספר מונה 14008869'!K109+'AH4520 מספר מונה 22002147'!K109+'AH4300 מספר מונה 12590096'!K109+'AH4067 מספר מונה 12591343'!K109+'AH1920 מספר מונה 22005812'!K109+'AH1920 מספר מונה 21003404'!K109+'AH10 מספר מונה 8070601'!K109+'A23 מספר מונה 22000257'!K109+'3018 מספר מונה 22002061'!K109+'921 מספר מונה 1800679'!K109</f>
        <v>364.64800000000008</v>
      </c>
      <c r="L140">
        <f>'חכל השיקמה 7 22007172'!L109+'חכל המעפילים 20 22001170'!L109+'חכל המעפילים 15  22005805'!L109+'ששת הימים מספר מונה 347462612'!L109+'שקד 47א מספר מונה 21003871'!L109+'שקד 17א מספר מונה 22002082'!L109+'קרן היסוד 1 מספר מונה 12512041'!L109+'קיבוץ גלויות 39 מספר מונה 22000'!L109+'קיבוץ גלויות 18 מספר מונה 22024'!L109+'עמידר מספר מונה 21023286'!L109+'ההגנה 10 מספר מונה 21023285'!L109+'עגנון 12 מספר מונה 21014900'!L109+'ספריה מספר מונה 14066205'!L109+'מרגוע מספר מונה 22000272'!L109+'לוחמי הגטאות מספר מונה 22023137'!L109+'המעפילים 17 מספר מונה 6181945'!L109+'1335 מספר מונה 22023890'!L109+'דוד בן גאון 1 מספר מונה 2200209'!L109+'בית הדר מספר מונה 23021393'!L109+'בית הדר מספר מונה 22000262'!L109+'בורוכוב מספר מונה 9072242'!L109+'אפרים שריר מספר מונה 17005041'!L109+'XA1314 מספר מונה 14008869'!L109+'AH4520 מספר מונה 22002147'!L109+'AH4300 מספר מונה 12590096'!L109+'AH4067 מספר מונה 12591343'!L109+'AH1920 מספר מונה 22005812'!L109+'AH1920 מספר מונה 21003404'!L109+'AH10 מספר מונה 8070601'!L109+'A23 מספר מונה 22000257'!L109+'3018 מספר מונה 22002061'!L109+'921 מספר מונה 1800679'!L109</f>
        <v>412.99299999999999</v>
      </c>
      <c r="M140">
        <f>'חכל השיקמה 7 22007172'!M109+'חכל המעפילים 20 22001170'!M109+'חכל המעפילים 15  22005805'!M109+'ששת הימים מספר מונה 347462612'!M109+'שקד 47א מספר מונה 21003871'!M109+'שקד 17א מספר מונה 22002082'!M109+'קרן היסוד 1 מספר מונה 12512041'!M109+'קיבוץ גלויות 39 מספר מונה 22000'!M109+'קיבוץ גלויות 18 מספר מונה 22024'!M109+'עמידר מספר מונה 21023286'!M109+'ההגנה 10 מספר מונה 21023285'!M109+'עגנון 12 מספר מונה 21014900'!M109+'ספריה מספר מונה 14066205'!M109+'מרגוע מספר מונה 22000272'!M109+'לוחמי הגטאות מספר מונה 22023137'!M109+'המעפילים 17 מספר מונה 6181945'!M109+'1335 מספר מונה 22023890'!M109+'דוד בן גאון 1 מספר מונה 2200209'!M109+'בית הדר מספר מונה 23021393'!M109+'בית הדר מספר מונה 22000262'!M109+'בורוכוב מספר מונה 9072242'!M109+'אפרים שריר מספר מונה 17005041'!M109+'XA1314 מספר מונה 14008869'!M109+'AH4520 מספר מונה 22002147'!M109+'AH4300 מספר מונה 12590096'!M109+'AH4067 מספר מונה 12591343'!M109+'AH1920 מספר מונה 22005812'!M109+'AH1920 מספר מונה 21003404'!M109+'AH10 מספר מונה 8070601'!M109+'A23 מספר מונה 22000257'!M109+'3018 מספר מונה 22002061'!M109+'921 מספר מונה 1800679'!M109</f>
        <v>423.69800000000004</v>
      </c>
      <c r="N140">
        <f>'חכל השיקמה 7 22007172'!N109+'חכל המעפילים 20 22001170'!N109+'חכל המעפילים 15  22005805'!N109+'ששת הימים מספר מונה 347462612'!N109+'שקד 47א מספר מונה 21003871'!N109+'שקד 17א מספר מונה 22002082'!N109+'קרן היסוד 1 מספר מונה 12512041'!N109+'קיבוץ גלויות 39 מספר מונה 22000'!N109+'קיבוץ גלויות 18 מספר מונה 22024'!N109+'עמידר מספר מונה 21023286'!N109+'ההגנה 10 מספר מונה 21023285'!N109+'עגנון 12 מספר מונה 21014900'!N109+'ספריה מספר מונה 14066205'!N109+'מרגוע מספר מונה 22000272'!N109+'לוחמי הגטאות מספר מונה 22023137'!N109+'המעפילים 17 מספר מונה 6181945'!N109+'1335 מספר מונה 22023890'!N109+'דוד בן גאון 1 מספר מונה 2200209'!N109+'בית הדר מספר מונה 23021393'!N109+'בית הדר מספר מונה 22000262'!N109+'בורוכוב מספר מונה 9072242'!N109+'אפרים שריר מספר מונה 17005041'!N109+'XA1314 מספר מונה 14008869'!N109+'AH4520 מספר מונה 22002147'!N109+'AH4300 מספר מונה 12590096'!N109+'AH4067 מספר מונה 12591343'!N109+'AH1920 מספר מונה 22005812'!N109+'AH1920 מספר מונה 21003404'!N109+'AH10 מספר מונה 8070601'!N109+'A23 מספר מונה 22000257'!N109+'3018 מספר מונה 22002061'!N109+'921 מספר מונה 1800679'!N109</f>
        <v>432.48500000000001</v>
      </c>
      <c r="O140">
        <f>'חכל השיקמה 7 22007172'!O109+'חכל המעפילים 20 22001170'!O109+'חכל המעפילים 15  22005805'!O109+'ששת הימים מספר מונה 347462612'!O109+'שקד 47א מספר מונה 21003871'!O109+'שקד 17א מספר מונה 22002082'!O109+'קרן היסוד 1 מספר מונה 12512041'!O109+'קיבוץ גלויות 39 מספר מונה 22000'!O109+'קיבוץ גלויות 18 מספר מונה 22024'!O109+'עמידר מספר מונה 21023286'!O109+'ההגנה 10 מספר מונה 21023285'!O109+'עגנון 12 מספר מונה 21014900'!O109+'ספריה מספר מונה 14066205'!O109+'מרגוע מספר מונה 22000272'!O109+'לוחמי הגטאות מספר מונה 22023137'!O109+'המעפילים 17 מספר מונה 6181945'!O109+'1335 מספר מונה 22023890'!O109+'דוד בן גאון 1 מספר מונה 2200209'!O109+'בית הדר מספר מונה 23021393'!O109+'בית הדר מספר מונה 22000262'!O109+'בורוכוב מספר מונה 9072242'!O109+'אפרים שריר מספר מונה 17005041'!O109+'XA1314 מספר מונה 14008869'!O109+'AH4520 מספר מונה 22002147'!O109+'AH4300 מספר מונה 12590096'!O109+'AH4067 מספר מונה 12591343'!O109+'AH1920 מספר מונה 22005812'!O109+'AH1920 מספר מונה 21003404'!O109+'AH10 מספר מונה 8070601'!O109+'A23 מספר מונה 22000257'!O109+'3018 מספר מונה 22002061'!O109+'921 מספר מונה 1800679'!O109</f>
        <v>420.00899999999996</v>
      </c>
      <c r="P140">
        <f>'חכל השיקמה 7 22007172'!P109+'חכל המעפילים 20 22001170'!P109+'חכל המעפילים 15  22005805'!P109+'ששת הימים מספר מונה 347462612'!P109+'שקד 47א מספר מונה 21003871'!P109+'שקד 17א מספר מונה 22002082'!P109+'קרן היסוד 1 מספר מונה 12512041'!P109+'קיבוץ גלויות 39 מספר מונה 22000'!P109+'קיבוץ גלויות 18 מספר מונה 22024'!P109+'עמידר מספר מונה 21023286'!P109+'ההגנה 10 מספר מונה 21023285'!P109+'עגנון 12 מספר מונה 21014900'!P109+'ספריה מספר מונה 14066205'!P109+'מרגוע מספר מונה 22000272'!P109+'לוחמי הגטאות מספר מונה 22023137'!P109+'המעפילים 17 מספר מונה 6181945'!P109+'1335 מספר מונה 22023890'!P109+'דוד בן גאון 1 מספר מונה 2200209'!P109+'בית הדר מספר מונה 23021393'!P109+'בית הדר מספר מונה 22000262'!P109+'בורוכוב מספר מונה 9072242'!P109+'אפרים שריר מספר מונה 17005041'!P109+'XA1314 מספר מונה 14008869'!P109+'AH4520 מספר מונה 22002147'!P109+'AH4300 מספר מונה 12590096'!P109+'AH4067 מספר מונה 12591343'!P109+'AH1920 מספר מונה 22005812'!P109+'AH1920 מספר מונה 21003404'!P109+'AH10 מספר מונה 8070601'!P109+'A23 מספר מונה 22000257'!P109+'3018 מספר מונה 22002061'!P109+'921 מספר מונה 1800679'!P109</f>
        <v>417.49099999999999</v>
      </c>
      <c r="Q140">
        <f>'חכל השיקמה 7 22007172'!Q109+'חכל המעפילים 20 22001170'!Q109+'חכל המעפילים 15  22005805'!Q109+'ששת הימים מספר מונה 347462612'!Q109+'שקד 47א מספר מונה 21003871'!Q109+'שקד 17א מספר מונה 22002082'!Q109+'קרן היסוד 1 מספר מונה 12512041'!Q109+'קיבוץ גלויות 39 מספר מונה 22000'!Q109+'קיבוץ גלויות 18 מספר מונה 22024'!Q109+'עמידר מספר מונה 21023286'!Q109+'ההגנה 10 מספר מונה 21023285'!Q109+'עגנון 12 מספר מונה 21014900'!Q109+'ספריה מספר מונה 14066205'!Q109+'מרגוע מספר מונה 22000272'!Q109+'לוחמי הגטאות מספר מונה 22023137'!Q109+'המעפילים 17 מספר מונה 6181945'!Q109+'1335 מספר מונה 22023890'!Q109+'דוד בן גאון 1 מספר מונה 2200209'!Q109+'בית הדר מספר מונה 23021393'!Q109+'בית הדר מספר מונה 22000262'!Q109+'בורוכוב מספר מונה 9072242'!Q109+'אפרים שריר מספר מונה 17005041'!Q109+'XA1314 מספר מונה 14008869'!Q109+'AH4520 מספר מונה 22002147'!Q109+'AH4300 מספר מונה 12590096'!Q109+'AH4067 מספר מונה 12591343'!Q109+'AH1920 מספר מונה 22005812'!Q109+'AH1920 מספר מונה 21003404'!Q109+'AH10 מספר מונה 8070601'!Q109+'A23 מספר מונה 22000257'!Q109+'3018 מספר מונה 22002061'!Q109+'921 מספר מונה 1800679'!Q109</f>
        <v>360.09299999999996</v>
      </c>
      <c r="R140">
        <f>'חכל השיקמה 7 22007172'!R109+'חכל המעפילים 20 22001170'!R109+'חכל המעפילים 15  22005805'!R109+'ששת הימים מספר מונה 347462612'!R109+'שקד 47א מספר מונה 21003871'!R109+'שקד 17א מספר מונה 22002082'!R109+'קרן היסוד 1 מספר מונה 12512041'!R109+'קיבוץ גלויות 39 מספר מונה 22000'!R109+'קיבוץ גלויות 18 מספר מונה 22024'!R109+'עמידר מספר מונה 21023286'!R109+'ההגנה 10 מספר מונה 21023285'!R109+'עגנון 12 מספר מונה 21014900'!R109+'ספריה מספר מונה 14066205'!R109+'מרגוע מספר מונה 22000272'!R109+'לוחמי הגטאות מספר מונה 22023137'!R109+'המעפילים 17 מספר מונה 6181945'!R109+'1335 מספר מונה 22023890'!R109+'דוד בן גאון 1 מספר מונה 2200209'!R109+'בית הדר מספר מונה 23021393'!R109+'בית הדר מספר מונה 22000262'!R109+'בורוכוב מספר מונה 9072242'!R109+'אפרים שריר מספר מונה 17005041'!R109+'XA1314 מספר מונה 14008869'!R109+'AH4520 מספר מונה 22002147'!R109+'AH4300 מספר מונה 12590096'!R109+'AH4067 מספר מונה 12591343'!R109+'AH1920 מספר מונה 22005812'!R109+'AH1920 מספר מונה 21003404'!R109+'AH10 מספר מונה 8070601'!R109+'A23 מספר מונה 22000257'!R109+'3018 מספר מונה 22002061'!R109+'921 מספר מונה 1800679'!R109</f>
        <v>350.42199999999991</v>
      </c>
      <c r="S140">
        <f>'חכל השיקמה 7 22007172'!S109+'חכל המעפילים 20 22001170'!S109+'חכל המעפילים 15  22005805'!S109+'ששת הימים מספר מונה 347462612'!S109+'שקד 47א מספר מונה 21003871'!S109+'שקד 17א מספר מונה 22002082'!S109+'קרן היסוד 1 מספר מונה 12512041'!S109+'קיבוץ גלויות 39 מספר מונה 22000'!S109+'קיבוץ גלויות 18 מספר מונה 22024'!S109+'עמידר מספר מונה 21023286'!S109+'ההגנה 10 מספר מונה 21023285'!S109+'עגנון 12 מספר מונה 21014900'!S109+'ספריה מספר מונה 14066205'!S109+'מרגוע מספר מונה 22000272'!S109+'לוחמי הגטאות מספר מונה 22023137'!S109+'המעפילים 17 מספר מונה 6181945'!S109+'1335 מספר מונה 22023890'!S109+'דוד בן גאון 1 מספר מונה 2200209'!S109+'בית הדר מספר מונה 23021393'!S109+'בית הדר מספר מונה 22000262'!S109+'בורוכוב מספר מונה 9072242'!S109+'אפרים שריר מספר מונה 17005041'!S109+'XA1314 מספר מונה 14008869'!S109+'AH4520 מספר מונה 22002147'!S109+'AH4300 מספר מונה 12590096'!S109+'AH4067 מספר מונה 12591343'!S109+'AH1920 מספר מונה 22005812'!S109+'AH1920 מספר מונה 21003404'!S109+'AH10 מספר מונה 8070601'!S109+'A23 מספר מונה 22000257'!S109+'3018 מספר מונה 22002061'!S109+'921 מספר מונה 1800679'!S109</f>
        <v>363.86400000000003</v>
      </c>
      <c r="T140">
        <f>'חכל השיקמה 7 22007172'!T109+'חכל המעפילים 20 22001170'!T109+'חכל המעפילים 15  22005805'!T109+'ששת הימים מספר מונה 347462612'!T109+'שקד 47א מספר מונה 21003871'!T109+'שקד 17א מספר מונה 22002082'!T109+'קרן היסוד 1 מספר מונה 12512041'!T109+'קיבוץ גלויות 39 מספר מונה 22000'!T109+'קיבוץ גלויות 18 מספר מונה 22024'!T109+'עמידר מספר מונה 21023286'!T109+'ההגנה 10 מספר מונה 21023285'!T109+'עגנון 12 מספר מונה 21014900'!T109+'ספריה מספר מונה 14066205'!T109+'מרגוע מספר מונה 22000272'!T109+'לוחמי הגטאות מספר מונה 22023137'!T109+'המעפילים 17 מספר מונה 6181945'!T109+'1335 מספר מונה 22023890'!T109+'דוד בן גאון 1 מספר מונה 2200209'!T109+'בית הדר מספר מונה 23021393'!T109+'בית הדר מספר מונה 22000262'!T109+'בורוכוב מספר מונה 9072242'!T109+'אפרים שריר מספר מונה 17005041'!T109+'XA1314 מספר מונה 14008869'!T109+'AH4520 מספר מונה 22002147'!T109+'AH4300 מספר מונה 12590096'!T109+'AH4067 מספר מונה 12591343'!T109+'AH1920 מספר מונה 22005812'!T109+'AH1920 מספר מונה 21003404'!T109+'AH10 מספר מונה 8070601'!T109+'A23 מספר מונה 22000257'!T109+'3018 מספר מונה 22002061'!T109+'921 מספר מונה 1800679'!T109</f>
        <v>372.11700000000002</v>
      </c>
      <c r="U140">
        <f>'חכל השיקמה 7 22007172'!U109+'חכל המעפילים 20 22001170'!U109+'חכל המעפילים 15  22005805'!U109+'ששת הימים מספר מונה 347462612'!U109+'שקד 47א מספר מונה 21003871'!U109+'שקד 17א מספר מונה 22002082'!U109+'קרן היסוד 1 מספר מונה 12512041'!U109+'קיבוץ גלויות 39 מספר מונה 22000'!U109+'קיבוץ גלויות 18 מספר מונה 22024'!U109+'עמידר מספר מונה 21023286'!U109+'ההגנה 10 מספר מונה 21023285'!U109+'עגנון 12 מספר מונה 21014900'!U109+'ספריה מספר מונה 14066205'!U109+'מרגוע מספר מונה 22000272'!U109+'לוחמי הגטאות מספר מונה 22023137'!U109+'המעפילים 17 מספר מונה 6181945'!U109+'1335 מספר מונה 22023890'!U109+'דוד בן גאון 1 מספר מונה 2200209'!U109+'בית הדר מספר מונה 23021393'!U109+'בית הדר מספר מונה 22000262'!U109+'בורוכוב מספר מונה 9072242'!U109+'אפרים שריר מספר מונה 17005041'!U109+'XA1314 מספר מונה 14008869'!U109+'AH4520 מספר מונה 22002147'!U109+'AH4300 מספר מונה 12590096'!U109+'AH4067 מספר מונה 12591343'!U109+'AH1920 מספר מונה 22005812'!U109+'AH1920 מספר מונה 21003404'!U109+'AH10 מספר מונה 8070601'!U109+'A23 מספר מונה 22000257'!U109+'3018 מספר מונה 22002061'!U109+'921 מספר מונה 1800679'!U109</f>
        <v>476.14400000000006</v>
      </c>
      <c r="V140">
        <f>'חכל השיקמה 7 22007172'!V109+'חכל המעפילים 20 22001170'!V109+'חכל המעפילים 15  22005805'!V109+'ששת הימים מספר מונה 347462612'!V109+'שקד 47א מספר מונה 21003871'!V109+'שקד 17א מספר מונה 22002082'!V109+'קרן היסוד 1 מספר מונה 12512041'!V109+'קיבוץ גלויות 39 מספר מונה 22000'!V109+'קיבוץ גלויות 18 מספר מונה 22024'!V109+'עמידר מספר מונה 21023286'!V109+'ההגנה 10 מספר מונה 21023285'!V109+'עגנון 12 מספר מונה 21014900'!V109+'ספריה מספר מונה 14066205'!V109+'מרגוע מספר מונה 22000272'!V109+'לוחמי הגטאות מספר מונה 22023137'!V109+'המעפילים 17 מספר מונה 6181945'!V109+'1335 מספר מונה 22023890'!V109+'דוד בן גאון 1 מספר מונה 2200209'!V109+'בית הדר מספר מונה 23021393'!V109+'בית הדר מספר מונה 22000262'!V109+'בורוכוב מספר מונה 9072242'!V109+'אפרים שריר מספר מונה 17005041'!V109+'XA1314 מספר מונה 14008869'!V109+'AH4520 מספר מונה 22002147'!V109+'AH4300 מספר מונה 12590096'!V109+'AH4067 מספר מונה 12591343'!V109+'AH1920 מספר מונה 22005812'!V109+'AH1920 מספר מונה 21003404'!V109+'AH10 מספר מונה 8070601'!V109+'A23 מספר מונה 22000257'!V109+'3018 מספר מונה 22002061'!V109+'921 מספר מונה 1800679'!V109</f>
        <v>454.65299999999996</v>
      </c>
      <c r="W140">
        <f>'חכל השיקמה 7 22007172'!W109+'חכל המעפילים 20 22001170'!W109+'חכל המעפילים 15  22005805'!W109+'ששת הימים מספר מונה 347462612'!W109+'שקד 47א מספר מונה 21003871'!W109+'שקד 17א מספר מונה 22002082'!W109+'קרן היסוד 1 מספר מונה 12512041'!W109+'קיבוץ גלויות 39 מספר מונה 22000'!W109+'קיבוץ גלויות 18 מספר מונה 22024'!W109+'עמידר מספר מונה 21023286'!W109+'ההגנה 10 מספר מונה 21023285'!W109+'עגנון 12 מספר מונה 21014900'!W109+'ספריה מספר מונה 14066205'!W109+'מרגוע מספר מונה 22000272'!W109+'לוחמי הגטאות מספר מונה 22023137'!W109+'המעפילים 17 מספר מונה 6181945'!W109+'1335 מספר מונה 22023890'!W109+'דוד בן גאון 1 מספר מונה 2200209'!W109+'בית הדר מספר מונה 23021393'!W109+'בית הדר מספר מונה 22000262'!W109+'בורוכוב מספר מונה 9072242'!W109+'אפרים שריר מספר מונה 17005041'!W109+'XA1314 מספר מונה 14008869'!W109+'AH4520 מספר מונה 22002147'!W109+'AH4300 מספר מונה 12590096'!W109+'AH4067 מספר מונה 12591343'!W109+'AH1920 מספר מונה 22005812'!W109+'AH1920 מספר מונה 21003404'!W109+'AH10 מספר מונה 8070601'!W109+'A23 מספר מונה 22000257'!W109+'3018 מספר מונה 22002061'!W109+'921 מספר מונה 1800679'!W109</f>
        <v>415.13299999999998</v>
      </c>
      <c r="X140">
        <f>'חכל השיקמה 7 22007172'!X109+'חכל המעפילים 20 22001170'!X109+'חכל המעפילים 15  22005805'!X109+'ששת הימים מספר מונה 347462612'!X109+'שקד 47א מספר מונה 21003871'!X109+'שקד 17א מספר מונה 22002082'!X109+'קרן היסוד 1 מספר מונה 12512041'!X109+'קיבוץ גלויות 39 מספר מונה 22000'!X109+'קיבוץ גלויות 18 מספר מונה 22024'!X109+'עמידר מספר מונה 21023286'!X109+'ההגנה 10 מספר מונה 21023285'!X109+'עגנון 12 מספר מונה 21014900'!X109+'ספריה מספר מונה 14066205'!X109+'מרגוע מספר מונה 22000272'!X109+'לוחמי הגטאות מספר מונה 22023137'!X109+'המעפילים 17 מספר מונה 6181945'!X109+'1335 מספר מונה 22023890'!X109+'דוד בן גאון 1 מספר מונה 2200209'!X109+'בית הדר מספר מונה 23021393'!X109+'בית הדר מספר מונה 22000262'!X109+'בורוכוב מספר מונה 9072242'!X109+'אפרים שריר מספר מונה 17005041'!X109+'XA1314 מספר מונה 14008869'!X109+'AH4520 מספר מונה 22002147'!X109+'AH4300 מספר מונה 12590096'!X109+'AH4067 מספר מונה 12591343'!X109+'AH1920 מספר מונה 22005812'!X109+'AH1920 מספר מונה 21003404'!X109+'AH10 מספר מונה 8070601'!X109+'A23 מספר מונה 22000257'!X109+'3018 מספר מונה 22002061'!X109+'921 מספר מונה 1800679'!X109</f>
        <v>373.38099999999991</v>
      </c>
      <c r="Y140">
        <f>'חכל השיקמה 7 22007172'!Y109+'חכל המעפילים 20 22001170'!Y109+'חכל המעפילים 15  22005805'!Y109+'ששת הימים מספר מונה 347462612'!Y109+'שקד 47א מספר מונה 21003871'!Y109+'שקד 17א מספר מונה 22002082'!Y109+'קרן היסוד 1 מספר מונה 12512041'!Y109+'קיבוץ גלויות 39 מספר מונה 22000'!Y109+'קיבוץ גלויות 18 מספר מונה 22024'!Y109+'עמידר מספר מונה 21023286'!Y109+'ההגנה 10 מספר מונה 21023285'!Y109+'עגנון 12 מספר מונה 21014900'!Y109+'ספריה מספר מונה 14066205'!Y109+'מרגוע מספר מונה 22000272'!Y109+'לוחמי הגטאות מספר מונה 22023137'!Y109+'המעפילים 17 מספר מונה 6181945'!Y109+'1335 מספר מונה 22023890'!Y109+'דוד בן גאון 1 מספר מונה 2200209'!Y109+'בית הדר מספר מונה 23021393'!Y109+'בית הדר מספר מונה 22000262'!Y109+'בורוכוב מספר מונה 9072242'!Y109+'אפרים שריר מספר מונה 17005041'!Y109+'XA1314 מספר מונה 14008869'!Y109+'AH4520 מספר מונה 22002147'!Y109+'AH4300 מספר מונה 12590096'!Y109+'AH4067 מספר מונה 12591343'!Y109+'AH1920 מספר מונה 22005812'!Y109+'AH1920 מספר מונה 21003404'!Y109+'AH10 מספר מונה 8070601'!Y109+'A23 מספר מונה 22000257'!Y109+'3018 מספר מונה 22002061'!Y109+'921 מספר מונה 1800679'!Y109</f>
        <v>349.66899999999998</v>
      </c>
      <c r="Z140" s="22">
        <f t="shared" si="4"/>
        <v>8086.6459999999997</v>
      </c>
    </row>
    <row r="141" spans="1:26" x14ac:dyDescent="0.45">
      <c r="A141" s="33">
        <v>45034</v>
      </c>
      <c r="B141">
        <f>'חכל השיקמה 7 22007172'!B110+'חכל המעפילים 20 22001170'!B110+'חכל המעפילים 15  22005805'!B110+'ששת הימים מספר מונה 347462612'!B110+'שקד 47א מספר מונה 21003871'!B110+'שקד 17א מספר מונה 22002082'!B110+'קרן היסוד 1 מספר מונה 12512041'!B110+'קיבוץ גלויות 39 מספר מונה 22000'!B110+'קיבוץ גלויות 18 מספר מונה 22024'!B110+'עמידר מספר מונה 21023286'!B110+'ההגנה 10 מספר מונה 21023285'!B110+'עגנון 12 מספר מונה 21014900'!B110+'ספריה מספר מונה 14066205'!B110+'מרגוע מספר מונה 22000272'!B110+'לוחמי הגטאות מספר מונה 22023137'!B110+'המעפילים 17 מספר מונה 6181945'!B110+'1335 מספר מונה 22023890'!B110+'דוד בן גאון 1 מספר מונה 2200209'!B110+'בית הדר מספר מונה 23021393'!B110+'בית הדר מספר מונה 22000262'!B110+'בורוכוב מספר מונה 9072242'!B110+'אפרים שריר מספר מונה 17005041'!B110+'XA1314 מספר מונה 14008869'!B110+'AH4520 מספר מונה 22002147'!B110+'AH4300 מספר מונה 12590096'!B110+'AH4067 מספר מונה 12591343'!B110+'AH1920 מספר מונה 22005812'!B110+'AH1920 מספר מונה 21003404'!B110+'AH10 מספר מונה 8070601'!B110+'A23 מספר מונה 22000257'!B110+'3018 מספר מונה 22002061'!B110+'921 מספר מונה 1800679'!B110</f>
        <v>332.21100000000007</v>
      </c>
      <c r="C141">
        <f>'חכל השיקמה 7 22007172'!C110+'חכל המעפילים 20 22001170'!C110+'חכל המעפילים 15  22005805'!C110+'ששת הימים מספר מונה 347462612'!C110+'שקד 47א מספר מונה 21003871'!C110+'שקד 17א מספר מונה 22002082'!C110+'קרן היסוד 1 מספר מונה 12512041'!C110+'קיבוץ גלויות 39 מספר מונה 22000'!C110+'קיבוץ גלויות 18 מספר מונה 22024'!C110+'עמידר מספר מונה 21023286'!C110+'ההגנה 10 מספר מונה 21023285'!C110+'עגנון 12 מספר מונה 21014900'!C110+'ספריה מספר מונה 14066205'!C110+'מרגוע מספר מונה 22000272'!C110+'לוחמי הגטאות מספר מונה 22023137'!C110+'המעפילים 17 מספר מונה 6181945'!C110+'1335 מספר מונה 22023890'!C110+'דוד בן גאון 1 מספר מונה 2200209'!C110+'בית הדר מספר מונה 23021393'!C110+'בית הדר מספר מונה 22000262'!C110+'בורוכוב מספר מונה 9072242'!C110+'אפרים שריר מספר מונה 17005041'!C110+'XA1314 מספר מונה 14008869'!C110+'AH4520 מספר מונה 22002147'!C110+'AH4300 מספר מונה 12590096'!C110+'AH4067 מספר מונה 12591343'!C110+'AH1920 מספר מונה 22005812'!C110+'AH1920 מספר מונה 21003404'!C110+'AH10 מספר מונה 8070601'!C110+'A23 מספר מונה 22000257'!C110+'3018 מספר מונה 22002061'!C110+'921 מספר מונה 1800679'!C110</f>
        <v>290.16399999999999</v>
      </c>
      <c r="D141">
        <f>'חכל השיקמה 7 22007172'!D110+'חכל המעפילים 20 22001170'!D110+'חכל המעפילים 15  22005805'!D110+'ששת הימים מספר מונה 347462612'!D110+'שקד 47א מספר מונה 21003871'!D110+'שקד 17א מספר מונה 22002082'!D110+'קרן היסוד 1 מספר מונה 12512041'!D110+'קיבוץ גלויות 39 מספר מונה 22000'!D110+'קיבוץ גלויות 18 מספר מונה 22024'!D110+'עמידר מספר מונה 21023286'!D110+'ההגנה 10 מספר מונה 21023285'!D110+'עגנון 12 מספר מונה 21014900'!D110+'ספריה מספר מונה 14066205'!D110+'מרגוע מספר מונה 22000272'!D110+'לוחמי הגטאות מספר מונה 22023137'!D110+'המעפילים 17 מספר מונה 6181945'!D110+'1335 מספר מונה 22023890'!D110+'דוד בן גאון 1 מספר מונה 2200209'!D110+'בית הדר מספר מונה 23021393'!D110+'בית הדר מספר מונה 22000262'!D110+'בורוכוב מספר מונה 9072242'!D110+'אפרים שריר מספר מונה 17005041'!D110+'XA1314 מספר מונה 14008869'!D110+'AH4520 מספר מונה 22002147'!D110+'AH4300 מספר מונה 12590096'!D110+'AH4067 מספר מונה 12591343'!D110+'AH1920 מספר מונה 22005812'!D110+'AH1920 מספר מונה 21003404'!D110+'AH10 מספר מונה 8070601'!D110+'A23 מספר מונה 22000257'!D110+'3018 מספר מונה 22002061'!D110+'921 מספר מונה 1800679'!D110</f>
        <v>257.99399999999997</v>
      </c>
      <c r="E141">
        <f>'חכל השיקמה 7 22007172'!E110+'חכל המעפילים 20 22001170'!E110+'חכל המעפילים 15  22005805'!E110+'ששת הימים מספר מונה 347462612'!E110+'שקד 47א מספר מונה 21003871'!E110+'שקד 17א מספר מונה 22002082'!E110+'קרן היסוד 1 מספר מונה 12512041'!E110+'קיבוץ גלויות 39 מספר מונה 22000'!E110+'קיבוץ גלויות 18 מספר מונה 22024'!E110+'עמידר מספר מונה 21023286'!E110+'ההגנה 10 מספר מונה 21023285'!E110+'עגנון 12 מספר מונה 21014900'!E110+'ספריה מספר מונה 14066205'!E110+'מרגוע מספר מונה 22000272'!E110+'לוחמי הגטאות מספר מונה 22023137'!E110+'המעפילים 17 מספר מונה 6181945'!E110+'1335 מספר מונה 22023890'!E110+'דוד בן גאון 1 מספר מונה 2200209'!E110+'בית הדר מספר מונה 23021393'!E110+'בית הדר מספר מונה 22000262'!E110+'בורוכוב מספר מונה 9072242'!E110+'אפרים שריר מספר מונה 17005041'!E110+'XA1314 מספר מונה 14008869'!E110+'AH4520 מספר מונה 22002147'!E110+'AH4300 מספר מונה 12590096'!E110+'AH4067 מספר מונה 12591343'!E110+'AH1920 מספר מונה 22005812'!E110+'AH1920 מספר מונה 21003404'!E110+'AH10 מספר מונה 8070601'!E110+'A23 מספר מונה 22000257'!E110+'3018 מספר מונה 22002061'!E110+'921 מספר מונה 1800679'!E110</f>
        <v>252.54300000000001</v>
      </c>
      <c r="F141">
        <f>'חכל השיקמה 7 22007172'!F110+'חכל המעפילים 20 22001170'!F110+'חכל המעפילים 15  22005805'!F110+'ששת הימים מספר מונה 347462612'!F110+'שקד 47א מספר מונה 21003871'!F110+'שקד 17א מספר מונה 22002082'!F110+'קרן היסוד 1 מספר מונה 12512041'!F110+'קיבוץ גלויות 39 מספר מונה 22000'!F110+'קיבוץ גלויות 18 מספר מונה 22024'!F110+'עמידר מספר מונה 21023286'!F110+'ההגנה 10 מספר מונה 21023285'!F110+'עגנון 12 מספר מונה 21014900'!F110+'ספריה מספר מונה 14066205'!F110+'מרגוע מספר מונה 22000272'!F110+'לוחמי הגטאות מספר מונה 22023137'!F110+'המעפילים 17 מספר מונה 6181945'!F110+'1335 מספר מונה 22023890'!F110+'דוד בן גאון 1 מספר מונה 2200209'!F110+'בית הדר מספר מונה 23021393'!F110+'בית הדר מספר מונה 22000262'!F110+'בורוכוב מספר מונה 9072242'!F110+'אפרים שריר מספר מונה 17005041'!F110+'XA1314 מספר מונה 14008869'!F110+'AH4520 מספר מונה 22002147'!F110+'AH4300 מספר מונה 12590096'!F110+'AH4067 מספר מונה 12591343'!F110+'AH1920 מספר מונה 22005812'!F110+'AH1920 מספר מונה 21003404'!F110+'AH10 מספר מונה 8070601'!F110+'A23 מספר מונה 22000257'!F110+'3018 מספר מונה 22002061'!F110+'921 מספר מונה 1800679'!F110</f>
        <v>238.97700000000003</v>
      </c>
      <c r="G141">
        <f>'חכל השיקמה 7 22007172'!G110+'חכל המעפילים 20 22001170'!G110+'חכל המעפילים 15  22005805'!G110+'ששת הימים מספר מונה 347462612'!G110+'שקד 47א מספר מונה 21003871'!G110+'שקד 17א מספר מונה 22002082'!G110+'קרן היסוד 1 מספר מונה 12512041'!G110+'קיבוץ גלויות 39 מספר מונה 22000'!G110+'קיבוץ גלויות 18 מספר מונה 22024'!G110+'עמידר מספר מונה 21023286'!G110+'ההגנה 10 מספר מונה 21023285'!G110+'עגנון 12 מספר מונה 21014900'!G110+'ספריה מספר מונה 14066205'!G110+'מרגוע מספר מונה 22000272'!G110+'לוחמי הגטאות מספר מונה 22023137'!G110+'המעפילים 17 מספר מונה 6181945'!G110+'1335 מספר מונה 22023890'!G110+'דוד בן גאון 1 מספר מונה 2200209'!G110+'בית הדר מספר מונה 23021393'!G110+'בית הדר מספר מונה 22000262'!G110+'בורוכוב מספר מונה 9072242'!G110+'אפרים שריר מספר מונה 17005041'!G110+'XA1314 מספר מונה 14008869'!G110+'AH4520 מספר מונה 22002147'!G110+'AH4300 מספר מונה 12590096'!G110+'AH4067 מספר מונה 12591343'!G110+'AH1920 מספר מונה 22005812'!G110+'AH1920 מספר מונה 21003404'!G110+'AH10 מספר מונה 8070601'!G110+'A23 מספר מונה 22000257'!G110+'3018 מספר מונה 22002061'!G110+'921 מספר מונה 1800679'!G110</f>
        <v>225.43399999999997</v>
      </c>
      <c r="H141">
        <f>'חכל השיקמה 7 22007172'!H110+'חכל המעפילים 20 22001170'!H110+'חכל המעפילים 15  22005805'!H110+'ששת הימים מספר מונה 347462612'!H110+'שקד 47א מספר מונה 21003871'!H110+'שקד 17א מספר מונה 22002082'!H110+'קרן היסוד 1 מספר מונה 12512041'!H110+'קיבוץ גלויות 39 מספר מונה 22000'!H110+'קיבוץ גלויות 18 מספר מונה 22024'!H110+'עמידר מספר מונה 21023286'!H110+'ההגנה 10 מספר מונה 21023285'!H110+'עגנון 12 מספר מונה 21014900'!H110+'ספריה מספר מונה 14066205'!H110+'מרגוע מספר מונה 22000272'!H110+'לוחמי הגטאות מספר מונה 22023137'!H110+'המעפילים 17 מספר מונה 6181945'!H110+'1335 מספר מונה 22023890'!H110+'דוד בן גאון 1 מספר מונה 2200209'!H110+'בית הדר מספר מונה 23021393'!H110+'בית הדר מספר מונה 22000262'!H110+'בורוכוב מספר מונה 9072242'!H110+'אפרים שריר מספר מונה 17005041'!H110+'XA1314 מספר מונה 14008869'!H110+'AH4520 מספר מונה 22002147'!H110+'AH4300 מספר מונה 12590096'!H110+'AH4067 מספר מונה 12591343'!H110+'AH1920 מספר מונה 22005812'!H110+'AH1920 מספר מונה 21003404'!H110+'AH10 מספר מונה 8070601'!H110+'A23 מספר מונה 22000257'!H110+'3018 מספר מונה 22002061'!H110+'921 מספר מונה 1800679'!H110</f>
        <v>199.04400000000004</v>
      </c>
      <c r="I141">
        <f>'חכל השיקמה 7 22007172'!I110+'חכל המעפילים 20 22001170'!I110+'חכל המעפילים 15  22005805'!I110+'ששת הימים מספר מונה 347462612'!I110+'שקד 47א מספר מונה 21003871'!I110+'שקד 17א מספר מונה 22002082'!I110+'קרן היסוד 1 מספר מונה 12512041'!I110+'קיבוץ גלויות 39 מספר מונה 22000'!I110+'קיבוץ גלויות 18 מספר מונה 22024'!I110+'עמידר מספר מונה 21023286'!I110+'ההגנה 10 מספר מונה 21023285'!I110+'עגנון 12 מספר מונה 21014900'!I110+'ספריה מספר מונה 14066205'!I110+'מרגוע מספר מונה 22000272'!I110+'לוחמי הגטאות מספר מונה 22023137'!I110+'המעפילים 17 מספר מונה 6181945'!I110+'1335 מספר מונה 22023890'!I110+'דוד בן גאון 1 מספר מונה 2200209'!I110+'בית הדר מספר מונה 23021393'!I110+'בית הדר מספר מונה 22000262'!I110+'בורוכוב מספר מונה 9072242'!I110+'אפרים שריר מספר מונה 17005041'!I110+'XA1314 מספר מונה 14008869'!I110+'AH4520 מספר מונה 22002147'!I110+'AH4300 מספר מונה 12590096'!I110+'AH4067 מספר מונה 12591343'!I110+'AH1920 מספר מונה 22005812'!I110+'AH1920 מספר מונה 21003404'!I110+'AH10 מספר מונה 8070601'!I110+'A23 מספר מונה 22000257'!I110+'3018 מספר מונה 22002061'!I110+'921 מספר מונה 1800679'!I110</f>
        <v>290.45100000000002</v>
      </c>
      <c r="J141">
        <f>'חכל השיקמה 7 22007172'!J110+'חכל המעפילים 20 22001170'!J110+'חכל המעפילים 15  22005805'!J110+'ששת הימים מספר מונה 347462612'!J110+'שקד 47א מספר מונה 21003871'!J110+'שקד 17א מספר מונה 22002082'!J110+'קרן היסוד 1 מספר מונה 12512041'!J110+'קיבוץ גלויות 39 מספר מונה 22000'!J110+'קיבוץ גלויות 18 מספר מונה 22024'!J110+'עמידר מספר מונה 21023286'!J110+'ההגנה 10 מספר מונה 21023285'!J110+'עגנון 12 מספר מונה 21014900'!J110+'ספריה מספר מונה 14066205'!J110+'מרגוע מספר מונה 22000272'!J110+'לוחמי הגטאות מספר מונה 22023137'!J110+'המעפילים 17 מספר מונה 6181945'!J110+'1335 מספר מונה 22023890'!J110+'דוד בן גאון 1 מספר מונה 2200209'!J110+'בית הדר מספר מונה 23021393'!J110+'בית הדר מספר מונה 22000262'!J110+'בורוכוב מספר מונה 9072242'!J110+'אפרים שריר מספר מונה 17005041'!J110+'XA1314 מספר מונה 14008869'!J110+'AH4520 מספר מונה 22002147'!J110+'AH4300 מספר מונה 12590096'!J110+'AH4067 מספר מונה 12591343'!J110+'AH1920 מספר מונה 22005812'!J110+'AH1920 מספר מונה 21003404'!J110+'AH10 מספר מונה 8070601'!J110+'A23 מספר מונה 22000257'!J110+'3018 מספר מונה 22002061'!J110+'921 מספר מונה 1800679'!J110</f>
        <v>373.43299999999994</v>
      </c>
      <c r="K141">
        <f>'חכל השיקמה 7 22007172'!K110+'חכל המעפילים 20 22001170'!K110+'חכל המעפילים 15  22005805'!K110+'ששת הימים מספר מונה 347462612'!K110+'שקד 47א מספר מונה 21003871'!K110+'שקד 17א מספר מונה 22002082'!K110+'קרן היסוד 1 מספר מונה 12512041'!K110+'קיבוץ גלויות 39 מספר מונה 22000'!K110+'קיבוץ גלויות 18 מספר מונה 22024'!K110+'עמידר מספר מונה 21023286'!K110+'ההגנה 10 מספר מונה 21023285'!K110+'עגנון 12 מספר מונה 21014900'!K110+'ספריה מספר מונה 14066205'!K110+'מרגוע מספר מונה 22000272'!K110+'לוחמי הגטאות מספר מונה 22023137'!K110+'המעפילים 17 מספר מונה 6181945'!K110+'1335 מספר מונה 22023890'!K110+'דוד בן גאון 1 מספר מונה 2200209'!K110+'בית הדר מספר מונה 23021393'!K110+'בית הדר מספר מונה 22000262'!K110+'בורוכוב מספר מונה 9072242'!K110+'אפרים שריר מספר מונה 17005041'!K110+'XA1314 מספר מונה 14008869'!K110+'AH4520 מספר מונה 22002147'!K110+'AH4300 מספר מונה 12590096'!K110+'AH4067 מספר מונה 12591343'!K110+'AH1920 מספר מונה 22005812'!K110+'AH1920 מספר מונה 21003404'!K110+'AH10 מספר מונה 8070601'!K110+'A23 מספר מונה 22000257'!K110+'3018 מספר מונה 22002061'!K110+'921 מספר מונה 1800679'!K110</f>
        <v>423.04200000000009</v>
      </c>
      <c r="L141">
        <f>'חכל השיקמה 7 22007172'!L110+'חכל המעפילים 20 22001170'!L110+'חכל המעפילים 15  22005805'!L110+'ששת הימים מספר מונה 347462612'!L110+'שקד 47א מספר מונה 21003871'!L110+'שקד 17א מספר מונה 22002082'!L110+'קרן היסוד 1 מספר מונה 12512041'!L110+'קיבוץ גלויות 39 מספר מונה 22000'!L110+'קיבוץ גלויות 18 מספר מונה 22024'!L110+'עמידר מספר מונה 21023286'!L110+'ההגנה 10 מספר מונה 21023285'!L110+'עגנון 12 מספר מונה 21014900'!L110+'ספריה מספר מונה 14066205'!L110+'מרגוע מספר מונה 22000272'!L110+'לוחמי הגטאות מספר מונה 22023137'!L110+'המעפילים 17 מספר מונה 6181945'!L110+'1335 מספר מונה 22023890'!L110+'דוד בן גאון 1 מספר מונה 2200209'!L110+'בית הדר מספר מונה 23021393'!L110+'בית הדר מספר מונה 22000262'!L110+'בורוכוב מספר מונה 9072242'!L110+'אפרים שריר מספר מונה 17005041'!L110+'XA1314 מספר מונה 14008869'!L110+'AH4520 מספר מונה 22002147'!L110+'AH4300 מספר מונה 12590096'!L110+'AH4067 מספר מונה 12591343'!L110+'AH1920 מספר מונה 22005812'!L110+'AH1920 מספר מונה 21003404'!L110+'AH10 מספר מונה 8070601'!L110+'A23 מספר מונה 22000257'!L110+'3018 מספר מונה 22002061'!L110+'921 מספר מונה 1800679'!L110</f>
        <v>450.50400000000008</v>
      </c>
      <c r="M141">
        <f>'חכל השיקמה 7 22007172'!M110+'חכל המעפילים 20 22001170'!M110+'חכל המעפילים 15  22005805'!M110+'ששת הימים מספר מונה 347462612'!M110+'שקד 47א מספר מונה 21003871'!M110+'שקד 17א מספר מונה 22002082'!M110+'קרן היסוד 1 מספר מונה 12512041'!M110+'קיבוץ גלויות 39 מספר מונה 22000'!M110+'קיבוץ גלויות 18 מספר מונה 22024'!M110+'עמידר מספר מונה 21023286'!M110+'ההגנה 10 מספר מונה 21023285'!M110+'עגנון 12 מספר מונה 21014900'!M110+'ספריה מספר מונה 14066205'!M110+'מרגוע מספר מונה 22000272'!M110+'לוחמי הגטאות מספר מונה 22023137'!M110+'המעפילים 17 מספר מונה 6181945'!M110+'1335 מספר מונה 22023890'!M110+'דוד בן גאון 1 מספר מונה 2200209'!M110+'בית הדר מספר מונה 23021393'!M110+'בית הדר מספר מונה 22000262'!M110+'בורוכוב מספר מונה 9072242'!M110+'אפרים שריר מספר מונה 17005041'!M110+'XA1314 מספר מונה 14008869'!M110+'AH4520 מספר מונה 22002147'!M110+'AH4300 מספר מונה 12590096'!M110+'AH4067 מספר מונה 12591343'!M110+'AH1920 מספר מונה 22005812'!M110+'AH1920 מספר מונה 21003404'!M110+'AH10 מספר מונה 8070601'!M110+'A23 מספר מונה 22000257'!M110+'3018 מספר מונה 22002061'!M110+'921 מספר מונה 1800679'!M110</f>
        <v>444.60299999999989</v>
      </c>
      <c r="N141">
        <f>'חכל השיקמה 7 22007172'!N110+'חכל המעפילים 20 22001170'!N110+'חכל המעפילים 15  22005805'!N110+'ששת הימים מספר מונה 347462612'!N110+'שקד 47א מספר מונה 21003871'!N110+'שקד 17א מספר מונה 22002082'!N110+'קרן היסוד 1 מספר מונה 12512041'!N110+'קיבוץ גלויות 39 מספר מונה 22000'!N110+'קיבוץ גלויות 18 מספר מונה 22024'!N110+'עמידר מספר מונה 21023286'!N110+'ההגנה 10 מספר מונה 21023285'!N110+'עגנון 12 מספר מונה 21014900'!N110+'ספריה מספר מונה 14066205'!N110+'מרגוע מספר מונה 22000272'!N110+'לוחמי הגטאות מספר מונה 22023137'!N110+'המעפילים 17 מספר מונה 6181945'!N110+'1335 מספר מונה 22023890'!N110+'דוד בן גאון 1 מספר מונה 2200209'!N110+'בית הדר מספר מונה 23021393'!N110+'בית הדר מספר מונה 22000262'!N110+'בורוכוב מספר מונה 9072242'!N110+'אפרים שריר מספר מונה 17005041'!N110+'XA1314 מספר מונה 14008869'!N110+'AH4520 מספר מונה 22002147'!N110+'AH4300 מספר מונה 12590096'!N110+'AH4067 מספר מונה 12591343'!N110+'AH1920 מספר מונה 22005812'!N110+'AH1920 מספר מונה 21003404'!N110+'AH10 מספר מונה 8070601'!N110+'A23 מספר מונה 22000257'!N110+'3018 מספר מונה 22002061'!N110+'921 מספר מונה 1800679'!N110</f>
        <v>427.70599999999996</v>
      </c>
      <c r="O141">
        <f>'חכל השיקמה 7 22007172'!O110+'חכל המעפילים 20 22001170'!O110+'חכל המעפילים 15  22005805'!O110+'ששת הימים מספר מונה 347462612'!O110+'שקד 47א מספר מונה 21003871'!O110+'שקד 17א מספר מונה 22002082'!O110+'קרן היסוד 1 מספר מונה 12512041'!O110+'קיבוץ גלויות 39 מספר מונה 22000'!O110+'קיבוץ גלויות 18 מספר מונה 22024'!O110+'עמידר מספר מונה 21023286'!O110+'ההגנה 10 מספר מונה 21023285'!O110+'עגנון 12 מספר מונה 21014900'!O110+'ספריה מספר מונה 14066205'!O110+'מרגוע מספר מונה 22000272'!O110+'לוחמי הגטאות מספר מונה 22023137'!O110+'המעפילים 17 מספר מונה 6181945'!O110+'1335 מספר מונה 22023890'!O110+'דוד בן גאון 1 מספר מונה 2200209'!O110+'בית הדר מספר מונה 23021393'!O110+'בית הדר מספר מונה 22000262'!O110+'בורוכוב מספר מונה 9072242'!O110+'אפרים שריר מספר מונה 17005041'!O110+'XA1314 מספר מונה 14008869'!O110+'AH4520 מספר מונה 22002147'!O110+'AH4300 מספר מונה 12590096'!O110+'AH4067 מספר מונה 12591343'!O110+'AH1920 מספר מונה 22005812'!O110+'AH1920 מספר מונה 21003404'!O110+'AH10 מספר מונה 8070601'!O110+'A23 מספר מונה 22000257'!O110+'3018 מספר מונה 22002061'!O110+'921 מספר מונה 1800679'!O110</f>
        <v>381.74599999999992</v>
      </c>
      <c r="P141">
        <f>'חכל השיקמה 7 22007172'!P110+'חכל המעפילים 20 22001170'!P110+'חכל המעפילים 15  22005805'!P110+'ששת הימים מספר מונה 347462612'!P110+'שקד 47א מספר מונה 21003871'!P110+'שקד 17א מספר מונה 22002082'!P110+'קרן היסוד 1 מספר מונה 12512041'!P110+'קיבוץ גלויות 39 מספר מונה 22000'!P110+'קיבוץ גלויות 18 מספר מונה 22024'!P110+'עמידר מספר מונה 21023286'!P110+'ההגנה 10 מספר מונה 21023285'!P110+'עגנון 12 מספר מונה 21014900'!P110+'ספריה מספר מונה 14066205'!P110+'מרגוע מספר מונה 22000272'!P110+'לוחמי הגטאות מספר מונה 22023137'!P110+'המעפילים 17 מספר מונה 6181945'!P110+'1335 מספר מונה 22023890'!P110+'דוד בן גאון 1 מספר מונה 2200209'!P110+'בית הדר מספר מונה 23021393'!P110+'בית הדר מספר מונה 22000262'!P110+'בורוכוב מספר מונה 9072242'!P110+'אפרים שריר מספר מונה 17005041'!P110+'XA1314 מספר מונה 14008869'!P110+'AH4520 מספר מונה 22002147'!P110+'AH4300 מספר מונה 12590096'!P110+'AH4067 מספר מונה 12591343'!P110+'AH1920 מספר מונה 22005812'!P110+'AH1920 מספר מונה 21003404'!P110+'AH10 מספר מונה 8070601'!P110+'A23 מספר מונה 22000257'!P110+'3018 מספר מונה 22002061'!P110+'921 מספר מונה 1800679'!P110</f>
        <v>377.93800000000005</v>
      </c>
      <c r="Q141">
        <f>'חכל השיקמה 7 22007172'!Q110+'חכל המעפילים 20 22001170'!Q110+'חכל המעפילים 15  22005805'!Q110+'ששת הימים מספר מונה 347462612'!Q110+'שקד 47א מספר מונה 21003871'!Q110+'שקד 17א מספר מונה 22002082'!Q110+'קרן היסוד 1 מספר מונה 12512041'!Q110+'קיבוץ גלויות 39 מספר מונה 22000'!Q110+'קיבוץ גלויות 18 מספר מונה 22024'!Q110+'עמידר מספר מונה 21023286'!Q110+'ההגנה 10 מספר מונה 21023285'!Q110+'עגנון 12 מספר מונה 21014900'!Q110+'ספריה מספר מונה 14066205'!Q110+'מרגוע מספר מונה 22000272'!Q110+'לוחמי הגטאות מספר מונה 22023137'!Q110+'המעפילים 17 מספר מונה 6181945'!Q110+'1335 מספר מונה 22023890'!Q110+'דוד בן גאון 1 מספר מונה 2200209'!Q110+'בית הדר מספר מונה 23021393'!Q110+'בית הדר מספר מונה 22000262'!Q110+'בורוכוב מספר מונה 9072242'!Q110+'אפרים שריר מספר מונה 17005041'!Q110+'XA1314 מספר מונה 14008869'!Q110+'AH4520 מספר מונה 22002147'!Q110+'AH4300 מספר מונה 12590096'!Q110+'AH4067 מספר מונה 12591343'!Q110+'AH1920 מספר מונה 22005812'!Q110+'AH1920 מספר מונה 21003404'!Q110+'AH10 מספר מונה 8070601'!Q110+'A23 מספר מונה 22000257'!Q110+'3018 מספר מונה 22002061'!Q110+'921 מספר מונה 1800679'!Q110</f>
        <v>357.48199999999997</v>
      </c>
      <c r="R141">
        <f>'חכל השיקמה 7 22007172'!R110+'חכל המעפילים 20 22001170'!R110+'חכל המעפילים 15  22005805'!R110+'ששת הימים מספר מונה 347462612'!R110+'שקד 47א מספר מונה 21003871'!R110+'שקד 17א מספר מונה 22002082'!R110+'קרן היסוד 1 מספר מונה 12512041'!R110+'קיבוץ גלויות 39 מספר מונה 22000'!R110+'קיבוץ גלויות 18 מספר מונה 22024'!R110+'עמידר מספר מונה 21023286'!R110+'ההגנה 10 מספר מונה 21023285'!R110+'עגנון 12 מספר מונה 21014900'!R110+'ספריה מספר מונה 14066205'!R110+'מרגוע מספר מונה 22000272'!R110+'לוחמי הגטאות מספר מונה 22023137'!R110+'המעפילים 17 מספר מונה 6181945'!R110+'1335 מספר מונה 22023890'!R110+'דוד בן גאון 1 מספר מונה 2200209'!R110+'בית הדר מספר מונה 23021393'!R110+'בית הדר מספר מונה 22000262'!R110+'בורוכוב מספר מונה 9072242'!R110+'אפרים שריר מספר מונה 17005041'!R110+'XA1314 מספר מונה 14008869'!R110+'AH4520 מספר מונה 22002147'!R110+'AH4300 מספר מונה 12590096'!R110+'AH4067 מספר מונה 12591343'!R110+'AH1920 מספר מונה 22005812'!R110+'AH1920 מספר מונה 21003404'!R110+'AH10 מספר מונה 8070601'!R110+'A23 מספר מונה 22000257'!R110+'3018 מספר מונה 22002061'!R110+'921 מספר מונה 1800679'!R110</f>
        <v>389.93899999999996</v>
      </c>
      <c r="S141">
        <f>'חכל השיקמה 7 22007172'!S110+'חכל המעפילים 20 22001170'!S110+'חכל המעפילים 15  22005805'!S110+'ששת הימים מספר מונה 347462612'!S110+'שקד 47א מספר מונה 21003871'!S110+'שקד 17א מספר מונה 22002082'!S110+'קרן היסוד 1 מספר מונה 12512041'!S110+'קיבוץ גלויות 39 מספר מונה 22000'!S110+'קיבוץ גלויות 18 מספר מונה 22024'!S110+'עמידר מספר מונה 21023286'!S110+'ההגנה 10 מספר מונה 21023285'!S110+'עגנון 12 מספר מונה 21014900'!S110+'ספריה מספר מונה 14066205'!S110+'מרגוע מספר מונה 22000272'!S110+'לוחמי הגטאות מספר מונה 22023137'!S110+'המעפילים 17 מספר מונה 6181945'!S110+'1335 מספר מונה 22023890'!S110+'דוד בן גאון 1 מספר מונה 2200209'!S110+'בית הדר מספר מונה 23021393'!S110+'בית הדר מספר מונה 22000262'!S110+'בורוכוב מספר מונה 9072242'!S110+'אפרים שריר מספר מונה 17005041'!S110+'XA1314 מספר מונה 14008869'!S110+'AH4520 מספר מונה 22002147'!S110+'AH4300 מספר מונה 12590096'!S110+'AH4067 מספר מונה 12591343'!S110+'AH1920 מספר מונה 22005812'!S110+'AH1920 מספר מונה 21003404'!S110+'AH10 מספר מונה 8070601'!S110+'A23 מספר מונה 22000257'!S110+'3018 מספר מונה 22002061'!S110+'921 מספר מונה 1800679'!S110</f>
        <v>431.51900000000001</v>
      </c>
      <c r="T141">
        <f>'חכל השיקמה 7 22007172'!T110+'חכל המעפילים 20 22001170'!T110+'חכל המעפילים 15  22005805'!T110+'ששת הימים מספר מונה 347462612'!T110+'שקד 47א מספר מונה 21003871'!T110+'שקד 17א מספר מונה 22002082'!T110+'קרן היסוד 1 מספר מונה 12512041'!T110+'קיבוץ גלויות 39 מספר מונה 22000'!T110+'קיבוץ גלויות 18 מספר מונה 22024'!T110+'עמידר מספר מונה 21023286'!T110+'ההגנה 10 מספר מונה 21023285'!T110+'עגנון 12 מספר מונה 21014900'!T110+'ספריה מספר מונה 14066205'!T110+'מרגוע מספר מונה 22000272'!T110+'לוחמי הגטאות מספר מונה 22023137'!T110+'המעפילים 17 מספר מונה 6181945'!T110+'1335 מספר מונה 22023890'!T110+'דוד בן גאון 1 מספר מונה 2200209'!T110+'בית הדר מספר מונה 23021393'!T110+'בית הדר מספר מונה 22000262'!T110+'בורוכוב מספר מונה 9072242'!T110+'אפרים שריר מספר מונה 17005041'!T110+'XA1314 מספר מונה 14008869'!T110+'AH4520 מספר מונה 22002147'!T110+'AH4300 מספר מונה 12590096'!T110+'AH4067 מספר מונה 12591343'!T110+'AH1920 מספר מונה 22005812'!T110+'AH1920 מספר מונה 21003404'!T110+'AH10 מספר מונה 8070601'!T110+'A23 מספר מונה 22000257'!T110+'3018 מספר מונה 22002061'!T110+'921 מספר מונה 1800679'!T110</f>
        <v>439.57199999999989</v>
      </c>
      <c r="U141">
        <f>'חכל השיקמה 7 22007172'!U110+'חכל המעפילים 20 22001170'!U110+'חכל המעפילים 15  22005805'!U110+'ששת הימים מספר מונה 347462612'!U110+'שקד 47א מספר מונה 21003871'!U110+'שקד 17א מספר מונה 22002082'!U110+'קרן היסוד 1 מספר מונה 12512041'!U110+'קיבוץ גלויות 39 מספר מונה 22000'!U110+'קיבוץ גלויות 18 מספר מונה 22024'!U110+'עמידר מספר מונה 21023286'!U110+'ההגנה 10 מספר מונה 21023285'!U110+'עגנון 12 מספר מונה 21014900'!U110+'ספריה מספר מונה 14066205'!U110+'מרגוע מספר מונה 22000272'!U110+'לוחמי הגטאות מספר מונה 22023137'!U110+'המעפילים 17 מספר מונה 6181945'!U110+'1335 מספר מונה 22023890'!U110+'דוד בן גאון 1 מספר מונה 2200209'!U110+'בית הדר מספר מונה 23021393'!U110+'בית הדר מספר מונה 22000262'!U110+'בורוכוב מספר מונה 9072242'!U110+'אפרים שריר מספר מונה 17005041'!U110+'XA1314 מספר מונה 14008869'!U110+'AH4520 מספר מונה 22002147'!U110+'AH4300 מספר מונה 12590096'!U110+'AH4067 מספר מונה 12591343'!U110+'AH1920 מספר מונה 22005812'!U110+'AH1920 מספר מונה 21003404'!U110+'AH10 מספר מונה 8070601'!U110+'A23 מספר מונה 22000257'!U110+'3018 מספר מונה 22002061'!U110+'921 מספר מונה 1800679'!U110</f>
        <v>558.28</v>
      </c>
      <c r="V141">
        <f>'חכל השיקמה 7 22007172'!V110+'חכל המעפילים 20 22001170'!V110+'חכל המעפילים 15  22005805'!V110+'ששת הימים מספר מונה 347462612'!V110+'שקד 47א מספר מונה 21003871'!V110+'שקד 17א מספר מונה 22002082'!V110+'קרן היסוד 1 מספר מונה 12512041'!V110+'קיבוץ גלויות 39 מספר מונה 22000'!V110+'קיבוץ גלויות 18 מספר מונה 22024'!V110+'עמידר מספר מונה 21023286'!V110+'ההגנה 10 מספר מונה 21023285'!V110+'עגנון 12 מספר מונה 21014900'!V110+'ספריה מספר מונה 14066205'!V110+'מרגוע מספר מונה 22000272'!V110+'לוחמי הגטאות מספר מונה 22023137'!V110+'המעפילים 17 מספר מונה 6181945'!V110+'1335 מספר מונה 22023890'!V110+'דוד בן גאון 1 מספר מונה 2200209'!V110+'בית הדר מספר מונה 23021393'!V110+'בית הדר מספר מונה 22000262'!V110+'בורוכוב מספר מונה 9072242'!V110+'אפרים שריר מספר מונה 17005041'!V110+'XA1314 מספר מונה 14008869'!V110+'AH4520 מספר מונה 22002147'!V110+'AH4300 מספר מונה 12590096'!V110+'AH4067 מספר מונה 12591343'!V110+'AH1920 מספר מונה 22005812'!V110+'AH1920 מספר מונה 21003404'!V110+'AH10 מספר מונה 8070601'!V110+'A23 מספר מונה 22000257'!V110+'3018 מספר מונה 22002061'!V110+'921 מספר מונה 1800679'!V110</f>
        <v>519.91799999999989</v>
      </c>
      <c r="W141">
        <f>'חכל השיקמה 7 22007172'!W110+'חכל המעפילים 20 22001170'!W110+'חכל המעפילים 15  22005805'!W110+'ששת הימים מספר מונה 347462612'!W110+'שקד 47א מספר מונה 21003871'!W110+'שקד 17א מספר מונה 22002082'!W110+'קרן היסוד 1 מספר מונה 12512041'!W110+'קיבוץ גלויות 39 מספר מונה 22000'!W110+'קיבוץ גלויות 18 מספר מונה 22024'!W110+'עמידר מספר מונה 21023286'!W110+'ההגנה 10 מספר מונה 21023285'!W110+'עגנון 12 מספר מונה 21014900'!W110+'ספריה מספר מונה 14066205'!W110+'מרגוע מספר מונה 22000272'!W110+'לוחמי הגטאות מספר מונה 22023137'!W110+'המעפילים 17 מספר מונה 6181945'!W110+'1335 מספר מונה 22023890'!W110+'דוד בן גאון 1 מספר מונה 2200209'!W110+'בית הדר מספר מונה 23021393'!W110+'בית הדר מספר מונה 22000262'!W110+'בורוכוב מספר מונה 9072242'!W110+'אפרים שריר מספר מונה 17005041'!W110+'XA1314 מספר מונה 14008869'!W110+'AH4520 מספר מונה 22002147'!W110+'AH4300 מספר מונה 12590096'!W110+'AH4067 מספר מונה 12591343'!W110+'AH1920 מספר מונה 22005812'!W110+'AH1920 מספר מונה 21003404'!W110+'AH10 מספר מונה 8070601'!W110+'A23 מספר מונה 22000257'!W110+'3018 מספר מונה 22002061'!W110+'921 מספר מונה 1800679'!W110</f>
        <v>435.74200000000002</v>
      </c>
      <c r="X141">
        <f>'חכל השיקמה 7 22007172'!X110+'חכל המעפילים 20 22001170'!X110+'חכל המעפילים 15  22005805'!X110+'ששת הימים מספר מונה 347462612'!X110+'שקד 47א מספר מונה 21003871'!X110+'שקד 17א מספר מונה 22002082'!X110+'קרן היסוד 1 מספר מונה 12512041'!X110+'קיבוץ גלויות 39 מספר מונה 22000'!X110+'קיבוץ גלויות 18 מספר מונה 22024'!X110+'עמידר מספר מונה 21023286'!X110+'ההגנה 10 מספר מונה 21023285'!X110+'עגנון 12 מספר מונה 21014900'!X110+'ספריה מספר מונה 14066205'!X110+'מרגוע מספר מונה 22000272'!X110+'לוחמי הגטאות מספר מונה 22023137'!X110+'המעפילים 17 מספר מונה 6181945'!X110+'1335 מספר מונה 22023890'!X110+'דוד בן גאון 1 מספר מונה 2200209'!X110+'בית הדר מספר מונה 23021393'!X110+'בית הדר מספר מונה 22000262'!X110+'בורוכוב מספר מונה 9072242'!X110+'אפרים שריר מספר מונה 17005041'!X110+'XA1314 מספר מונה 14008869'!X110+'AH4520 מספר מונה 22002147'!X110+'AH4300 מספר מונה 12590096'!X110+'AH4067 מספר מונה 12591343'!X110+'AH1920 מספר מונה 22005812'!X110+'AH1920 מספר מונה 21003404'!X110+'AH10 מספר מונה 8070601'!X110+'A23 מספר מונה 22000257'!X110+'3018 מספר מונה 22002061'!X110+'921 מספר מונה 1800679'!X110</f>
        <v>408.05900000000008</v>
      </c>
      <c r="Y141">
        <f>'חכל השיקמה 7 22007172'!Y110+'חכל המעפילים 20 22001170'!Y110+'חכל המעפילים 15  22005805'!Y110+'ששת הימים מספר מונה 347462612'!Y110+'שקד 47א מספר מונה 21003871'!Y110+'שקד 17א מספר מונה 22002082'!Y110+'קרן היסוד 1 מספר מונה 12512041'!Y110+'קיבוץ גלויות 39 מספר מונה 22000'!Y110+'קיבוץ גלויות 18 מספר מונה 22024'!Y110+'עמידר מספר מונה 21023286'!Y110+'ההגנה 10 מספר מונה 21023285'!Y110+'עגנון 12 מספר מונה 21014900'!Y110+'ספריה מספר מונה 14066205'!Y110+'מרגוע מספר מונה 22000272'!Y110+'לוחמי הגטאות מספר מונה 22023137'!Y110+'המעפילים 17 מספר מונה 6181945'!Y110+'1335 מספר מונה 22023890'!Y110+'דוד בן גאון 1 מספר מונה 2200209'!Y110+'בית הדר מספר מונה 23021393'!Y110+'בית הדר מספר מונה 22000262'!Y110+'בורוכוב מספר מונה 9072242'!Y110+'אפרים שריר מספר מונה 17005041'!Y110+'XA1314 מספר מונה 14008869'!Y110+'AH4520 מספר מונה 22002147'!Y110+'AH4300 מספר מונה 12590096'!Y110+'AH4067 מספר מונה 12591343'!Y110+'AH1920 מספר מונה 22005812'!Y110+'AH1920 מספר מונה 21003404'!Y110+'AH10 מספר מונה 8070601'!Y110+'A23 מספר מונה 22000257'!Y110+'3018 מספר מונה 22002061'!Y110+'921 מספר מונה 1800679'!Y110</f>
        <v>395.13300000000004</v>
      </c>
      <c r="Z141" s="22">
        <f t="shared" si="4"/>
        <v>8901.4339999999993</v>
      </c>
    </row>
    <row r="142" spans="1:26" x14ac:dyDescent="0.45">
      <c r="A142" s="33">
        <v>45035</v>
      </c>
      <c r="B142">
        <f>'חכל השיקמה 7 22007172'!B111+'חכל המעפילים 20 22001170'!B111+'חכל המעפילים 15  22005805'!B111+'ששת הימים מספר מונה 347462612'!B111+'שקד 47א מספר מונה 21003871'!B111+'שקד 17א מספר מונה 22002082'!B111+'קרן היסוד 1 מספר מונה 12512041'!B111+'קיבוץ גלויות 39 מספר מונה 22000'!B111+'קיבוץ גלויות 18 מספר מונה 22024'!B111+'עמידר מספר מונה 21023286'!B111+'ההגנה 10 מספר מונה 21023285'!B111+'עגנון 12 מספר מונה 21014900'!B111+'ספריה מספר מונה 14066205'!B111+'מרגוע מספר מונה 22000272'!B111+'לוחמי הגטאות מספר מונה 22023137'!B111+'המעפילים 17 מספר מונה 6181945'!B111+'1335 מספר מונה 22023890'!B111+'דוד בן גאון 1 מספר מונה 2200209'!B111+'בית הדר מספר מונה 23021393'!B111+'בית הדר מספר מונה 22000262'!B111+'בורוכוב מספר מונה 9072242'!B111+'אפרים שריר מספר מונה 17005041'!B111+'XA1314 מספר מונה 14008869'!B111+'AH4520 מספר מונה 22002147'!B111+'AH4300 מספר מונה 12590096'!B111+'AH4067 מספר מונה 12591343'!B111+'AH1920 מספר מונה 22005812'!B111+'AH1920 מספר מונה 21003404'!B111+'AH10 מספר מונה 8070601'!B111+'A23 מספר מונה 22000257'!B111+'3018 מספר מונה 22002061'!B111+'921 מספר מונה 1800679'!B111</f>
        <v>333.274</v>
      </c>
      <c r="C142">
        <f>'חכל השיקמה 7 22007172'!C111+'חכל המעפילים 20 22001170'!C111+'חכל המעפילים 15  22005805'!C111+'ששת הימים מספר מונה 347462612'!C111+'שקד 47א מספר מונה 21003871'!C111+'שקד 17א מספר מונה 22002082'!C111+'קרן היסוד 1 מספר מונה 12512041'!C111+'קיבוץ גלויות 39 מספר מונה 22000'!C111+'קיבוץ גלויות 18 מספר מונה 22024'!C111+'עמידר מספר מונה 21023286'!C111+'ההגנה 10 מספר מונה 21023285'!C111+'עגנון 12 מספר מונה 21014900'!C111+'ספריה מספר מונה 14066205'!C111+'מרגוע מספר מונה 22000272'!C111+'לוחמי הגטאות מספר מונה 22023137'!C111+'המעפילים 17 מספר מונה 6181945'!C111+'1335 מספר מונה 22023890'!C111+'דוד בן גאון 1 מספר מונה 2200209'!C111+'בית הדר מספר מונה 23021393'!C111+'בית הדר מספר מונה 22000262'!C111+'בורוכוב מספר מונה 9072242'!C111+'אפרים שריר מספר מונה 17005041'!C111+'XA1314 מספר מונה 14008869'!C111+'AH4520 מספר מונה 22002147'!C111+'AH4300 מספר מונה 12590096'!C111+'AH4067 מספר מונה 12591343'!C111+'AH1920 מספר מונה 22005812'!C111+'AH1920 מספר מונה 21003404'!C111+'AH10 מספר מונה 8070601'!C111+'A23 מספר מונה 22000257'!C111+'3018 מספר מונה 22002061'!C111+'921 מספר מונה 1800679'!C111</f>
        <v>292.54500000000002</v>
      </c>
      <c r="D142">
        <f>'חכל השיקמה 7 22007172'!D111+'חכל המעפילים 20 22001170'!D111+'חכל המעפילים 15  22005805'!D111+'ששת הימים מספר מונה 347462612'!D111+'שקד 47א מספר מונה 21003871'!D111+'שקד 17א מספר מונה 22002082'!D111+'קרן היסוד 1 מספר מונה 12512041'!D111+'קיבוץ גלויות 39 מספר מונה 22000'!D111+'קיבוץ גלויות 18 מספר מונה 22024'!D111+'עמידר מספר מונה 21023286'!D111+'ההגנה 10 מספר מונה 21023285'!D111+'עגנון 12 מספר מונה 21014900'!D111+'ספריה מספר מונה 14066205'!D111+'מרגוע מספר מונה 22000272'!D111+'לוחמי הגטאות מספר מונה 22023137'!D111+'המעפילים 17 מספר מונה 6181945'!D111+'1335 מספר מונה 22023890'!D111+'דוד בן גאון 1 מספר מונה 2200209'!D111+'בית הדר מספר מונה 23021393'!D111+'בית הדר מספר מונה 22000262'!D111+'בורוכוב מספר מונה 9072242'!D111+'אפרים שריר מספר מונה 17005041'!D111+'XA1314 מספר מונה 14008869'!D111+'AH4520 מספר מונה 22002147'!D111+'AH4300 מספר מונה 12590096'!D111+'AH4067 מספר מונה 12591343'!D111+'AH1920 מספר מונה 22005812'!D111+'AH1920 מספר מונה 21003404'!D111+'AH10 מספר מונה 8070601'!D111+'A23 מספר מונה 22000257'!D111+'3018 מספר מונה 22002061'!D111+'921 מספר מונה 1800679'!D111</f>
        <v>265.34700000000004</v>
      </c>
      <c r="E142">
        <f>'חכל השיקמה 7 22007172'!E111+'חכל המעפילים 20 22001170'!E111+'חכל המעפילים 15  22005805'!E111+'ששת הימים מספר מונה 347462612'!E111+'שקד 47א מספר מונה 21003871'!E111+'שקד 17א מספר מונה 22002082'!E111+'קרן היסוד 1 מספר מונה 12512041'!E111+'קיבוץ גלויות 39 מספר מונה 22000'!E111+'קיבוץ גלויות 18 מספר מונה 22024'!E111+'עמידר מספר מונה 21023286'!E111+'ההגנה 10 מספר מונה 21023285'!E111+'עגנון 12 מספר מונה 21014900'!E111+'ספריה מספר מונה 14066205'!E111+'מרגוע מספר מונה 22000272'!E111+'לוחמי הגטאות מספר מונה 22023137'!E111+'המעפילים 17 מספר מונה 6181945'!E111+'1335 מספר מונה 22023890'!E111+'דוד בן גאון 1 מספר מונה 2200209'!E111+'בית הדר מספר מונה 23021393'!E111+'בית הדר מספר מונה 22000262'!E111+'בורוכוב מספר מונה 9072242'!E111+'אפרים שריר מספר מונה 17005041'!E111+'XA1314 מספר מונה 14008869'!E111+'AH4520 מספר מונה 22002147'!E111+'AH4300 מספר מונה 12590096'!E111+'AH4067 מספר מונה 12591343'!E111+'AH1920 מספר מונה 22005812'!E111+'AH1920 מספר מונה 21003404'!E111+'AH10 מספר מונה 8070601'!E111+'A23 מספר מונה 22000257'!E111+'3018 מספר מונה 22002061'!E111+'921 מספר מונה 1800679'!E111</f>
        <v>258.60300000000001</v>
      </c>
      <c r="F142">
        <f>'חכל השיקמה 7 22007172'!F111+'חכל המעפילים 20 22001170'!F111+'חכל המעפילים 15  22005805'!F111+'ששת הימים מספר מונה 347462612'!F111+'שקד 47א מספר מונה 21003871'!F111+'שקד 17א מספר מונה 22002082'!F111+'קרן היסוד 1 מספר מונה 12512041'!F111+'קיבוץ גלויות 39 מספר מונה 22000'!F111+'קיבוץ גלויות 18 מספר מונה 22024'!F111+'עמידר מספר מונה 21023286'!F111+'ההגנה 10 מספר מונה 21023285'!F111+'עגנון 12 מספר מונה 21014900'!F111+'ספריה מספר מונה 14066205'!F111+'מרגוע מספר מונה 22000272'!F111+'לוחמי הגטאות מספר מונה 22023137'!F111+'המעפילים 17 מספר מונה 6181945'!F111+'1335 מספר מונה 22023890'!F111+'דוד בן גאון 1 מספר מונה 2200209'!F111+'בית הדר מספר מונה 23021393'!F111+'בית הדר מספר מונה 22000262'!F111+'בורוכוב מספר מונה 9072242'!F111+'אפרים שריר מספר מונה 17005041'!F111+'XA1314 מספר מונה 14008869'!F111+'AH4520 מספר מונה 22002147'!F111+'AH4300 מספר מונה 12590096'!F111+'AH4067 מספר מונה 12591343'!F111+'AH1920 מספר מונה 22005812'!F111+'AH1920 מספר מונה 21003404'!F111+'AH10 מספר מונה 8070601'!F111+'A23 מספר מונה 22000257'!F111+'3018 מספר מונה 22002061'!F111+'921 מספר מונה 1800679'!F111</f>
        <v>260.81600000000003</v>
      </c>
      <c r="G142">
        <f>'חכל השיקמה 7 22007172'!G111+'חכל המעפילים 20 22001170'!G111+'חכל המעפילים 15  22005805'!G111+'ששת הימים מספר מונה 347462612'!G111+'שקד 47א מספר מונה 21003871'!G111+'שקד 17א מספר מונה 22002082'!G111+'קרן היסוד 1 מספר מונה 12512041'!G111+'קיבוץ גלויות 39 מספר מונה 22000'!G111+'קיבוץ גלויות 18 מספר מונה 22024'!G111+'עמידר מספר מונה 21023286'!G111+'ההגנה 10 מספר מונה 21023285'!G111+'עגנון 12 מספר מונה 21014900'!G111+'ספריה מספר מונה 14066205'!G111+'מרגוע מספר מונה 22000272'!G111+'לוחמי הגטאות מספר מונה 22023137'!G111+'המעפילים 17 מספר מונה 6181945'!G111+'1335 מספר מונה 22023890'!G111+'דוד בן גאון 1 מספר מונה 2200209'!G111+'בית הדר מספר מונה 23021393'!G111+'בית הדר מספר מונה 22000262'!G111+'בורוכוב מספר מונה 9072242'!G111+'אפרים שריר מספר מונה 17005041'!G111+'XA1314 מספר מונה 14008869'!G111+'AH4520 מספר מונה 22002147'!G111+'AH4300 מספר מונה 12590096'!G111+'AH4067 מספר מונה 12591343'!G111+'AH1920 מספר מונה 22005812'!G111+'AH1920 מספר מונה 21003404'!G111+'AH10 מספר מונה 8070601'!G111+'A23 מספר מונה 22000257'!G111+'3018 מספר מונה 22002061'!G111+'921 מספר מונה 1800679'!G111</f>
        <v>255.828</v>
      </c>
      <c r="H142">
        <f>'חכל השיקמה 7 22007172'!H111+'חכל המעפילים 20 22001170'!H111+'חכל המעפילים 15  22005805'!H111+'ששת הימים מספר מונה 347462612'!H111+'שקד 47א מספר מונה 21003871'!H111+'שקד 17א מספר מונה 22002082'!H111+'קרן היסוד 1 מספר מונה 12512041'!H111+'קיבוץ גלויות 39 מספר מונה 22000'!H111+'קיבוץ גלויות 18 מספר מונה 22024'!H111+'עמידר מספר מונה 21023286'!H111+'ההגנה 10 מספר מונה 21023285'!H111+'עגנון 12 מספר מונה 21014900'!H111+'ספריה מספר מונה 14066205'!H111+'מרגוע מספר מונה 22000272'!H111+'לוחמי הגטאות מספר מונה 22023137'!H111+'המעפילים 17 מספר מונה 6181945'!H111+'1335 מספר מונה 22023890'!H111+'דוד בן גאון 1 מספר מונה 2200209'!H111+'בית הדר מספר מונה 23021393'!H111+'בית הדר מספר מונה 22000262'!H111+'בורוכוב מספר מונה 9072242'!H111+'אפרים שריר מספר מונה 17005041'!H111+'XA1314 מספר מונה 14008869'!H111+'AH4520 מספר מונה 22002147'!H111+'AH4300 מספר מונה 12590096'!H111+'AH4067 מספר מונה 12591343'!H111+'AH1920 מספר מונה 22005812'!H111+'AH1920 מספר מונה 21003404'!H111+'AH10 מספר מונה 8070601'!H111+'A23 מספר מונה 22000257'!H111+'3018 מספר מונה 22002061'!H111+'921 מספר מונה 1800679'!H111</f>
        <v>215.63700000000003</v>
      </c>
      <c r="I142">
        <f>'חכל השיקמה 7 22007172'!I111+'חכל המעפילים 20 22001170'!I111+'חכל המעפילים 15  22005805'!I111+'ששת הימים מספר מונה 347462612'!I111+'שקד 47א מספר מונה 21003871'!I111+'שקד 17א מספר מונה 22002082'!I111+'קרן היסוד 1 מספר מונה 12512041'!I111+'קיבוץ גלויות 39 מספר מונה 22000'!I111+'קיבוץ גלויות 18 מספר מונה 22024'!I111+'עמידר מספר מונה 21023286'!I111+'ההגנה 10 מספר מונה 21023285'!I111+'עגנון 12 מספר מונה 21014900'!I111+'ספריה מספר מונה 14066205'!I111+'מרגוע מספר מונה 22000272'!I111+'לוחמי הגטאות מספר מונה 22023137'!I111+'המעפילים 17 מספר מונה 6181945'!I111+'1335 מספר מונה 22023890'!I111+'דוד בן גאון 1 מספר מונה 2200209'!I111+'בית הדר מספר מונה 23021393'!I111+'בית הדר מספר מונה 22000262'!I111+'בורוכוב מספר מונה 9072242'!I111+'אפרים שריר מספר מונה 17005041'!I111+'XA1314 מספר מונה 14008869'!I111+'AH4520 מספר מונה 22002147'!I111+'AH4300 מספר מונה 12590096'!I111+'AH4067 מספר מונה 12591343'!I111+'AH1920 מספר מונה 22005812'!I111+'AH1920 מספר מונה 21003404'!I111+'AH10 מספר מונה 8070601'!I111+'A23 מספר מונה 22000257'!I111+'3018 מספר מונה 22002061'!I111+'921 מספר מונה 1800679'!I111</f>
        <v>299.96699999999993</v>
      </c>
      <c r="J142">
        <f>'חכל השיקמה 7 22007172'!J111+'חכל המעפילים 20 22001170'!J111+'חכל המעפילים 15  22005805'!J111+'ששת הימים מספר מונה 347462612'!J111+'שקד 47א מספר מונה 21003871'!J111+'שקד 17א מספר מונה 22002082'!J111+'קרן היסוד 1 מספר מונה 12512041'!J111+'קיבוץ גלויות 39 מספר מונה 22000'!J111+'קיבוץ גלויות 18 מספר מונה 22024'!J111+'עמידר מספר מונה 21023286'!J111+'ההגנה 10 מספר מונה 21023285'!J111+'עגנון 12 מספר מונה 21014900'!J111+'ספריה מספר מונה 14066205'!J111+'מרגוע מספר מונה 22000272'!J111+'לוחמי הגטאות מספר מונה 22023137'!J111+'המעפילים 17 מספר מונה 6181945'!J111+'1335 מספר מונה 22023890'!J111+'דוד בן גאון 1 מספר מונה 2200209'!J111+'בית הדר מספר מונה 23021393'!J111+'בית הדר מספר מונה 22000262'!J111+'בורוכוב מספר מונה 9072242'!J111+'אפרים שריר מספר מונה 17005041'!J111+'XA1314 מספר מונה 14008869'!J111+'AH4520 מספר מונה 22002147'!J111+'AH4300 מספר מונה 12590096'!J111+'AH4067 מספר מונה 12591343'!J111+'AH1920 מספר מונה 22005812'!J111+'AH1920 מספר מונה 21003404'!J111+'AH10 מספר מונה 8070601'!J111+'A23 מספר מונה 22000257'!J111+'3018 מספר מונה 22002061'!J111+'921 מספר מונה 1800679'!J111</f>
        <v>404.13600000000002</v>
      </c>
      <c r="K142">
        <f>'חכל השיקמה 7 22007172'!K111+'חכל המעפילים 20 22001170'!K111+'חכל המעפילים 15  22005805'!K111+'ששת הימים מספר מונה 347462612'!K111+'שקד 47א מספר מונה 21003871'!K111+'שקד 17א מספר מונה 22002082'!K111+'קרן היסוד 1 מספר מונה 12512041'!K111+'קיבוץ גלויות 39 מספר מונה 22000'!K111+'קיבוץ גלויות 18 מספר מונה 22024'!K111+'עמידר מספר מונה 21023286'!K111+'ההגנה 10 מספר מונה 21023285'!K111+'עגנון 12 מספר מונה 21014900'!K111+'ספריה מספר מונה 14066205'!K111+'מרגוע מספר מונה 22000272'!K111+'לוחמי הגטאות מספר מונה 22023137'!K111+'המעפילים 17 מספר מונה 6181945'!K111+'1335 מספר מונה 22023890'!K111+'דוד בן גאון 1 מספר מונה 2200209'!K111+'בית הדר מספר מונה 23021393'!K111+'בית הדר מספר מונה 22000262'!K111+'בורוכוב מספר מונה 9072242'!K111+'אפרים שריר מספר מונה 17005041'!K111+'XA1314 מספר מונה 14008869'!K111+'AH4520 מספר מונה 22002147'!K111+'AH4300 מספר מונה 12590096'!K111+'AH4067 מספר מונה 12591343'!K111+'AH1920 מספר מונה 22005812'!K111+'AH1920 מספר מונה 21003404'!K111+'AH10 מספר מונה 8070601'!K111+'A23 מספר מונה 22000257'!K111+'3018 מספר מונה 22002061'!K111+'921 מספר מונה 1800679'!K111</f>
        <v>455.87100000000004</v>
      </c>
      <c r="L142">
        <f>'חכל השיקמה 7 22007172'!L111+'חכל המעפילים 20 22001170'!L111+'חכל המעפילים 15  22005805'!L111+'ששת הימים מספר מונה 347462612'!L111+'שקד 47א מספר מונה 21003871'!L111+'שקד 17א מספר מונה 22002082'!L111+'קרן היסוד 1 מספר מונה 12512041'!L111+'קיבוץ גלויות 39 מספר מונה 22000'!L111+'קיבוץ גלויות 18 מספר מונה 22024'!L111+'עמידר מספר מונה 21023286'!L111+'ההגנה 10 מספר מונה 21023285'!L111+'עגנון 12 מספר מונה 21014900'!L111+'ספריה מספר מונה 14066205'!L111+'מרגוע מספר מונה 22000272'!L111+'לוחמי הגטאות מספר מונה 22023137'!L111+'המעפילים 17 מספר מונה 6181945'!L111+'1335 מספר מונה 22023890'!L111+'דוד בן גאון 1 מספר מונה 2200209'!L111+'בית הדר מספר מונה 23021393'!L111+'בית הדר מספר מונה 22000262'!L111+'בורוכוב מספר מונה 9072242'!L111+'אפרים שריר מספר מונה 17005041'!L111+'XA1314 מספר מונה 14008869'!L111+'AH4520 מספר מונה 22002147'!L111+'AH4300 מספר מונה 12590096'!L111+'AH4067 מספר מונה 12591343'!L111+'AH1920 מספר מונה 22005812'!L111+'AH1920 מספר מונה 21003404'!L111+'AH10 מספר מונה 8070601'!L111+'A23 מספר מונה 22000257'!L111+'3018 מספר מונה 22002061'!L111+'921 מספר מונה 1800679'!L111</f>
        <v>454.19999999999987</v>
      </c>
      <c r="M142">
        <f>'חכל השיקמה 7 22007172'!M111+'חכל המעפילים 20 22001170'!M111+'חכל המעפילים 15  22005805'!M111+'ששת הימים מספר מונה 347462612'!M111+'שקד 47א מספר מונה 21003871'!M111+'שקד 17א מספר מונה 22002082'!M111+'קרן היסוד 1 מספר מונה 12512041'!M111+'קיבוץ גלויות 39 מספר מונה 22000'!M111+'קיבוץ גלויות 18 מספר מונה 22024'!M111+'עמידר מספר מונה 21023286'!M111+'ההגנה 10 מספר מונה 21023285'!M111+'עגנון 12 מספר מונה 21014900'!M111+'ספריה מספר מונה 14066205'!M111+'מרגוע מספר מונה 22000272'!M111+'לוחמי הגטאות מספר מונה 22023137'!M111+'המעפילים 17 מספר מונה 6181945'!M111+'1335 מספר מונה 22023890'!M111+'דוד בן גאון 1 מספר מונה 2200209'!M111+'בית הדר מספר מונה 23021393'!M111+'בית הדר מספר מונה 22000262'!M111+'בורוכוב מספר מונה 9072242'!M111+'אפרים שריר מספר מונה 17005041'!M111+'XA1314 מספר מונה 14008869'!M111+'AH4520 מספר מונה 22002147'!M111+'AH4300 מספר מונה 12590096'!M111+'AH4067 מספר מונה 12591343'!M111+'AH1920 מספר מונה 22005812'!M111+'AH1920 מספר מונה 21003404'!M111+'AH10 מספר מונה 8070601'!M111+'A23 מספר מונה 22000257'!M111+'3018 מספר מונה 22002061'!M111+'921 מספר מונה 1800679'!M111</f>
        <v>464.20500000000004</v>
      </c>
      <c r="N142">
        <f>'חכל השיקמה 7 22007172'!N111+'חכל המעפילים 20 22001170'!N111+'חכל המעפילים 15  22005805'!N111+'ששת הימים מספר מונה 347462612'!N111+'שקד 47א מספר מונה 21003871'!N111+'שקד 17א מספר מונה 22002082'!N111+'קרן היסוד 1 מספר מונה 12512041'!N111+'קיבוץ גלויות 39 מספר מונה 22000'!N111+'קיבוץ גלויות 18 מספר מונה 22024'!N111+'עמידר מספר מונה 21023286'!N111+'ההגנה 10 מספר מונה 21023285'!N111+'עגנון 12 מספר מונה 21014900'!N111+'ספריה מספר מונה 14066205'!N111+'מרגוע מספר מונה 22000272'!N111+'לוחמי הגטאות מספר מונה 22023137'!N111+'המעפילים 17 מספר מונה 6181945'!N111+'1335 מספר מונה 22023890'!N111+'דוד בן גאון 1 מספר מונה 2200209'!N111+'בית הדר מספר מונה 23021393'!N111+'בית הדר מספר מונה 22000262'!N111+'בורוכוב מספר מונה 9072242'!N111+'אפרים שריר מספר מונה 17005041'!N111+'XA1314 מספר מונה 14008869'!N111+'AH4520 מספר מונה 22002147'!N111+'AH4300 מספר מונה 12590096'!N111+'AH4067 מספר מונה 12591343'!N111+'AH1920 מספר מונה 22005812'!N111+'AH1920 מספר מונה 21003404'!N111+'AH10 מספר מונה 8070601'!N111+'A23 מספר מונה 22000257'!N111+'3018 מספר מונה 22002061'!N111+'921 מספר מונה 1800679'!N111</f>
        <v>499.36199999999991</v>
      </c>
      <c r="O142">
        <f>'חכל השיקמה 7 22007172'!O111+'חכל המעפילים 20 22001170'!O111+'חכל המעפילים 15  22005805'!O111+'ששת הימים מספר מונה 347462612'!O111+'שקד 47א מספר מונה 21003871'!O111+'שקד 17א מספר מונה 22002082'!O111+'קרן היסוד 1 מספר מונה 12512041'!O111+'קיבוץ גלויות 39 מספר מונה 22000'!O111+'קיבוץ גלויות 18 מספר מונה 22024'!O111+'עמידר מספר מונה 21023286'!O111+'ההגנה 10 מספר מונה 21023285'!O111+'עגנון 12 מספר מונה 21014900'!O111+'ספריה מספר מונה 14066205'!O111+'מרגוע מספר מונה 22000272'!O111+'לוחמי הגטאות מספר מונה 22023137'!O111+'המעפילים 17 מספר מונה 6181945'!O111+'1335 מספר מונה 22023890'!O111+'דוד בן גאון 1 מספר מונה 2200209'!O111+'בית הדר מספר מונה 23021393'!O111+'בית הדר מספר מונה 22000262'!O111+'בורוכוב מספר מונה 9072242'!O111+'אפרים שריר מספר מונה 17005041'!O111+'XA1314 מספר מונה 14008869'!O111+'AH4520 מספר מונה 22002147'!O111+'AH4300 מספר מונה 12590096'!O111+'AH4067 מספר מונה 12591343'!O111+'AH1920 מספר מונה 22005812'!O111+'AH1920 מספר מונה 21003404'!O111+'AH10 מספר מונה 8070601'!O111+'A23 מספר מונה 22000257'!O111+'3018 מספר מונה 22002061'!O111+'921 מספר מונה 1800679'!O111</f>
        <v>474.96500000000003</v>
      </c>
      <c r="P142">
        <f>'חכל השיקמה 7 22007172'!P111+'חכל המעפילים 20 22001170'!P111+'חכל המעפילים 15  22005805'!P111+'ששת הימים מספר מונה 347462612'!P111+'שקד 47א מספר מונה 21003871'!P111+'שקד 17א מספר מונה 22002082'!P111+'קרן היסוד 1 מספר מונה 12512041'!P111+'קיבוץ גלויות 39 מספר מונה 22000'!P111+'קיבוץ גלויות 18 מספר מונה 22024'!P111+'עמידר מספר מונה 21023286'!P111+'ההגנה 10 מספר מונה 21023285'!P111+'עגנון 12 מספר מונה 21014900'!P111+'ספריה מספר מונה 14066205'!P111+'מרגוע מספר מונה 22000272'!P111+'לוחמי הגטאות מספר מונה 22023137'!P111+'המעפילים 17 מספר מונה 6181945'!P111+'1335 מספר מונה 22023890'!P111+'דוד בן גאון 1 מספר מונה 2200209'!P111+'בית הדר מספר מונה 23021393'!P111+'בית הדר מספר מונה 22000262'!P111+'בורוכוב מספר מונה 9072242'!P111+'אפרים שריר מספר מונה 17005041'!P111+'XA1314 מספר מונה 14008869'!P111+'AH4520 מספר מונה 22002147'!P111+'AH4300 מספר מונה 12590096'!P111+'AH4067 מספר מונה 12591343'!P111+'AH1920 מספר מונה 22005812'!P111+'AH1920 מספר מונה 21003404'!P111+'AH10 מספר מונה 8070601'!P111+'A23 מספר מונה 22000257'!P111+'3018 מספר מונה 22002061'!P111+'921 מספר מונה 1800679'!P111</f>
        <v>439.91999999999996</v>
      </c>
      <c r="Q142">
        <f>'חכל השיקמה 7 22007172'!Q111+'חכל המעפילים 20 22001170'!Q111+'חכל המעפילים 15  22005805'!Q111+'ששת הימים מספר מונה 347462612'!Q111+'שקד 47א מספר מונה 21003871'!Q111+'שקד 17א מספר מונה 22002082'!Q111+'קרן היסוד 1 מספר מונה 12512041'!Q111+'קיבוץ גלויות 39 מספר מונה 22000'!Q111+'קיבוץ גלויות 18 מספר מונה 22024'!Q111+'עמידר מספר מונה 21023286'!Q111+'ההגנה 10 מספר מונה 21023285'!Q111+'עגנון 12 מספר מונה 21014900'!Q111+'ספריה מספר מונה 14066205'!Q111+'מרגוע מספר מונה 22000272'!Q111+'לוחמי הגטאות מספר מונה 22023137'!Q111+'המעפילים 17 מספר מונה 6181945'!Q111+'1335 מספר מונה 22023890'!Q111+'דוד בן גאון 1 מספר מונה 2200209'!Q111+'בית הדר מספר מונה 23021393'!Q111+'בית הדר מספר מונה 22000262'!Q111+'בורוכוב מספר מונה 9072242'!Q111+'אפרים שריר מספר מונה 17005041'!Q111+'XA1314 מספר מונה 14008869'!Q111+'AH4520 מספר מונה 22002147'!Q111+'AH4300 מספר מונה 12590096'!Q111+'AH4067 מספר מונה 12591343'!Q111+'AH1920 מספר מונה 22005812'!Q111+'AH1920 מספר מונה 21003404'!Q111+'AH10 מספר מונה 8070601'!Q111+'A23 מספר מונה 22000257'!Q111+'3018 מספר מונה 22002061'!Q111+'921 מספר מונה 1800679'!Q111</f>
        <v>414.80499999999995</v>
      </c>
      <c r="R142">
        <f>'חכל השיקמה 7 22007172'!R111+'חכל המעפילים 20 22001170'!R111+'חכל המעפילים 15  22005805'!R111+'ששת הימים מספר מונה 347462612'!R111+'שקד 47א מספר מונה 21003871'!R111+'שקד 17א מספר מונה 22002082'!R111+'קרן היסוד 1 מספר מונה 12512041'!R111+'קיבוץ גלויות 39 מספר מונה 22000'!R111+'קיבוץ גלויות 18 מספר מונה 22024'!R111+'עמידר מספר מונה 21023286'!R111+'ההגנה 10 מספר מונה 21023285'!R111+'עגנון 12 מספר מונה 21014900'!R111+'ספריה מספר מונה 14066205'!R111+'מרגוע מספר מונה 22000272'!R111+'לוחמי הגטאות מספר מונה 22023137'!R111+'המעפילים 17 מספר מונה 6181945'!R111+'1335 מספר מונה 22023890'!R111+'דוד בן גאון 1 מספר מונה 2200209'!R111+'בית הדר מספר מונה 23021393'!R111+'בית הדר מספר מונה 22000262'!R111+'בורוכוב מספר מונה 9072242'!R111+'אפרים שריר מספר מונה 17005041'!R111+'XA1314 מספר מונה 14008869'!R111+'AH4520 מספר מונה 22002147'!R111+'AH4300 מספר מונה 12590096'!R111+'AH4067 מספר מונה 12591343'!R111+'AH1920 מספר מונה 22005812'!R111+'AH1920 מספר מונה 21003404'!R111+'AH10 מספר מונה 8070601'!R111+'A23 מספר מונה 22000257'!R111+'3018 מספר מונה 22002061'!R111+'921 מספר מונה 1800679'!R111</f>
        <v>399.19199999999995</v>
      </c>
      <c r="S142">
        <f>'חכל השיקמה 7 22007172'!S111+'חכל המעפילים 20 22001170'!S111+'חכל המעפילים 15  22005805'!S111+'ששת הימים מספר מונה 347462612'!S111+'שקד 47א מספר מונה 21003871'!S111+'שקד 17א מספר מונה 22002082'!S111+'קרן היסוד 1 מספר מונה 12512041'!S111+'קיבוץ גלויות 39 מספר מונה 22000'!S111+'קיבוץ גלויות 18 מספר מונה 22024'!S111+'עמידר מספר מונה 21023286'!S111+'ההגנה 10 מספר מונה 21023285'!S111+'עגנון 12 מספר מונה 21014900'!S111+'ספריה מספר מונה 14066205'!S111+'מרגוע מספר מונה 22000272'!S111+'לוחמי הגטאות מספר מונה 22023137'!S111+'המעפילים 17 מספר מונה 6181945'!S111+'1335 מספר מונה 22023890'!S111+'דוד בן גאון 1 מספר מונה 2200209'!S111+'בית הדר מספר מונה 23021393'!S111+'בית הדר מספר מונה 22000262'!S111+'בורוכוב מספר מונה 9072242'!S111+'אפרים שריר מספר מונה 17005041'!S111+'XA1314 מספר מונה 14008869'!S111+'AH4520 מספר מונה 22002147'!S111+'AH4300 מספר מונה 12590096'!S111+'AH4067 מספר מונה 12591343'!S111+'AH1920 מספר מונה 22005812'!S111+'AH1920 מספר מונה 21003404'!S111+'AH10 מספר מונה 8070601'!S111+'A23 מספר מונה 22000257'!S111+'3018 מספר מונה 22002061'!S111+'921 מספר מונה 1800679'!S111</f>
        <v>383.70599999999996</v>
      </c>
      <c r="T142">
        <f>'חכל השיקמה 7 22007172'!T111+'חכל המעפילים 20 22001170'!T111+'חכל המעפילים 15  22005805'!T111+'ששת הימים מספר מונה 347462612'!T111+'שקד 47א מספר מונה 21003871'!T111+'שקד 17א מספר מונה 22002082'!T111+'קרן היסוד 1 מספר מונה 12512041'!T111+'קיבוץ גלויות 39 מספר מונה 22000'!T111+'קיבוץ גלויות 18 מספר מונה 22024'!T111+'עמידר מספר מונה 21023286'!T111+'ההגנה 10 מספר מונה 21023285'!T111+'עגנון 12 מספר מונה 21014900'!T111+'ספריה מספר מונה 14066205'!T111+'מרגוע מספר מונה 22000272'!T111+'לוחמי הגטאות מספר מונה 22023137'!T111+'המעפילים 17 מספר מונה 6181945'!T111+'1335 מספר מונה 22023890'!T111+'דוד בן גאון 1 מספר מונה 2200209'!T111+'בית הדר מספר מונה 23021393'!T111+'בית הדר מספר מונה 22000262'!T111+'בורוכוב מספר מונה 9072242'!T111+'אפרים שריר מספר מונה 17005041'!T111+'XA1314 מספר מונה 14008869'!T111+'AH4520 מספר מונה 22002147'!T111+'AH4300 מספר מונה 12590096'!T111+'AH4067 מספר מונה 12591343'!T111+'AH1920 מספר מונה 22005812'!T111+'AH1920 מספר מונה 21003404'!T111+'AH10 מספר מונה 8070601'!T111+'A23 מספר מונה 22000257'!T111+'3018 מספר מונה 22002061'!T111+'921 מספר מונה 1800679'!T111</f>
        <v>386.40199999999999</v>
      </c>
      <c r="U142">
        <f>'חכל השיקמה 7 22007172'!U111+'חכל המעפילים 20 22001170'!U111+'חכל המעפילים 15  22005805'!U111+'ששת הימים מספר מונה 347462612'!U111+'שקד 47א מספר מונה 21003871'!U111+'שקד 17א מספר מונה 22002082'!U111+'קרן היסוד 1 מספר מונה 12512041'!U111+'קיבוץ גלויות 39 מספר מונה 22000'!U111+'קיבוץ גלויות 18 מספר מונה 22024'!U111+'עמידר מספר מונה 21023286'!U111+'ההגנה 10 מספר מונה 21023285'!U111+'עגנון 12 מספר מונה 21014900'!U111+'ספריה מספר מונה 14066205'!U111+'מרגוע מספר מונה 22000272'!U111+'לוחמי הגטאות מספר מונה 22023137'!U111+'המעפילים 17 מספר מונה 6181945'!U111+'1335 מספר מונה 22023890'!U111+'דוד בן גאון 1 מספר מונה 2200209'!U111+'בית הדר מספר מונה 23021393'!U111+'בית הדר מספר מונה 22000262'!U111+'בורוכוב מספר מונה 9072242'!U111+'אפרים שריר מספר מונה 17005041'!U111+'XA1314 מספר מונה 14008869'!U111+'AH4520 מספר מונה 22002147'!U111+'AH4300 מספר מונה 12590096'!U111+'AH4067 מספר מונה 12591343'!U111+'AH1920 מספר מונה 22005812'!U111+'AH1920 מספר מונה 21003404'!U111+'AH10 מספר מונה 8070601'!U111+'A23 מספר מונה 22000257'!U111+'3018 מספר מונה 22002061'!U111+'921 מספר מונה 1800679'!U111</f>
        <v>497.39</v>
      </c>
      <c r="V142">
        <f>'חכל השיקמה 7 22007172'!V111+'חכל המעפילים 20 22001170'!V111+'חכל המעפילים 15  22005805'!V111+'ששת הימים מספר מונה 347462612'!V111+'שקד 47א מספר מונה 21003871'!V111+'שקד 17א מספר מונה 22002082'!V111+'קרן היסוד 1 מספר מונה 12512041'!V111+'קיבוץ גלויות 39 מספר מונה 22000'!V111+'קיבוץ גלויות 18 מספר מונה 22024'!V111+'עמידר מספר מונה 21023286'!V111+'ההגנה 10 מספר מונה 21023285'!V111+'עגנון 12 מספר מונה 21014900'!V111+'ספריה מספר מונה 14066205'!V111+'מרגוע מספר מונה 22000272'!V111+'לוחמי הגטאות מספר מונה 22023137'!V111+'המעפילים 17 מספר מונה 6181945'!V111+'1335 מספר מונה 22023890'!V111+'דוד בן גאון 1 מספר מונה 2200209'!V111+'בית הדר מספר מונה 23021393'!V111+'בית הדר מספר מונה 22000262'!V111+'בורוכוב מספר מונה 9072242'!V111+'אפרים שריר מספר מונה 17005041'!V111+'XA1314 מספר מונה 14008869'!V111+'AH4520 מספר מונה 22002147'!V111+'AH4300 מספר מונה 12590096'!V111+'AH4067 מספר מונה 12591343'!V111+'AH1920 מספר מונה 22005812'!V111+'AH1920 מספר מונה 21003404'!V111+'AH10 מספר מונה 8070601'!V111+'A23 מספר מונה 22000257'!V111+'3018 מספר מונה 22002061'!V111+'921 מספר מונה 1800679'!V111</f>
        <v>418.24500000000006</v>
      </c>
      <c r="W142">
        <f>'חכל השיקמה 7 22007172'!W111+'חכל המעפילים 20 22001170'!W111+'חכל המעפילים 15  22005805'!W111+'ששת הימים מספר מונה 347462612'!W111+'שקד 47א מספר מונה 21003871'!W111+'שקד 17א מספר מונה 22002082'!W111+'קרן היסוד 1 מספר מונה 12512041'!W111+'קיבוץ גלויות 39 מספר מונה 22000'!W111+'קיבוץ גלויות 18 מספר מונה 22024'!W111+'עמידר מספר מונה 21023286'!W111+'ההגנה 10 מספר מונה 21023285'!W111+'עגנון 12 מספר מונה 21014900'!W111+'ספריה מספר מונה 14066205'!W111+'מרגוע מספר מונה 22000272'!W111+'לוחמי הגטאות מספר מונה 22023137'!W111+'המעפילים 17 מספר מונה 6181945'!W111+'1335 מספר מונה 22023890'!W111+'דוד בן גאון 1 מספר מונה 2200209'!W111+'בית הדר מספר מונה 23021393'!W111+'בית הדר מספר מונה 22000262'!W111+'בורוכוב מספר מונה 9072242'!W111+'אפרים שריר מספר מונה 17005041'!W111+'XA1314 מספר מונה 14008869'!W111+'AH4520 מספר מונה 22002147'!W111+'AH4300 מספר מונה 12590096'!W111+'AH4067 מספר מונה 12591343'!W111+'AH1920 מספר מונה 22005812'!W111+'AH1920 מספר מונה 21003404'!W111+'AH10 מספר מונה 8070601'!W111+'A23 מספר מונה 22000257'!W111+'3018 מספר מונה 22002061'!W111+'921 מספר מונה 1800679'!W111</f>
        <v>385.49000000000007</v>
      </c>
      <c r="X142">
        <f>'חכל השיקמה 7 22007172'!X111+'חכל המעפילים 20 22001170'!X111+'חכל המעפילים 15  22005805'!X111+'ששת הימים מספר מונה 347462612'!X111+'שקד 47א מספר מונה 21003871'!X111+'שקד 17א מספר מונה 22002082'!X111+'קרן היסוד 1 מספר מונה 12512041'!X111+'קיבוץ גלויות 39 מספר מונה 22000'!X111+'קיבוץ גלויות 18 מספר מונה 22024'!X111+'עמידר מספר מונה 21023286'!X111+'ההגנה 10 מספר מונה 21023285'!X111+'עגנון 12 מספר מונה 21014900'!X111+'ספריה מספר מונה 14066205'!X111+'מרגוע מספר מונה 22000272'!X111+'לוחמי הגטאות מספר מונה 22023137'!X111+'המעפילים 17 מספר מונה 6181945'!X111+'1335 מספר מונה 22023890'!X111+'דוד בן גאון 1 מספר מונה 2200209'!X111+'בית הדר מספר מונה 23021393'!X111+'בית הדר מספר מונה 22000262'!X111+'בורוכוב מספר מונה 9072242'!X111+'אפרים שריר מספר מונה 17005041'!X111+'XA1314 מספר מונה 14008869'!X111+'AH4520 מספר מונה 22002147'!X111+'AH4300 מספר מונה 12590096'!X111+'AH4067 מספר מונה 12591343'!X111+'AH1920 מספר מונה 22005812'!X111+'AH1920 מספר מונה 21003404'!X111+'AH10 מספר מונה 8070601'!X111+'A23 מספר מונה 22000257'!X111+'3018 מספר מונה 22002061'!X111+'921 מספר מונה 1800679'!X111</f>
        <v>387.12599999999998</v>
      </c>
      <c r="Y142">
        <f>'חכל השיקמה 7 22007172'!Y111+'חכל המעפילים 20 22001170'!Y111+'חכל המעפילים 15  22005805'!Y111+'ששת הימים מספר מונה 347462612'!Y111+'שקד 47א מספר מונה 21003871'!Y111+'שקד 17א מספר מונה 22002082'!Y111+'קרן היסוד 1 מספר מונה 12512041'!Y111+'קיבוץ גלויות 39 מספר מונה 22000'!Y111+'קיבוץ גלויות 18 מספר מונה 22024'!Y111+'עמידר מספר מונה 21023286'!Y111+'ההגנה 10 מספר מונה 21023285'!Y111+'עגנון 12 מספר מונה 21014900'!Y111+'ספריה מספר מונה 14066205'!Y111+'מרגוע מספר מונה 22000272'!Y111+'לוחמי הגטאות מספר מונה 22023137'!Y111+'המעפילים 17 מספר מונה 6181945'!Y111+'1335 מספר מונה 22023890'!Y111+'דוד בן גאון 1 מספר מונה 2200209'!Y111+'בית הדר מספר מונה 23021393'!Y111+'בית הדר מספר מונה 22000262'!Y111+'בורוכוב מספר מונה 9072242'!Y111+'אפרים שריר מספר מונה 17005041'!Y111+'XA1314 מספר מונה 14008869'!Y111+'AH4520 מספר מונה 22002147'!Y111+'AH4300 מספר מונה 12590096'!Y111+'AH4067 מספר מונה 12591343'!Y111+'AH1920 מספר מונה 22005812'!Y111+'AH1920 מספר מונה 21003404'!Y111+'AH10 מספר מונה 8070601'!Y111+'A23 מספר מונה 22000257'!Y111+'3018 מספר מונה 22002061'!Y111+'921 מספר מונה 1800679'!Y111</f>
        <v>364.22800000000007</v>
      </c>
      <c r="Z142" s="22">
        <f t="shared" si="4"/>
        <v>9011.260000000002</v>
      </c>
    </row>
    <row r="143" spans="1:26" x14ac:dyDescent="0.45">
      <c r="A143" s="33">
        <v>45036</v>
      </c>
      <c r="B143">
        <f>'חכל השיקמה 7 22007172'!B112+'חכל המעפילים 20 22001170'!B112+'חכל המעפילים 15  22005805'!B112+'ששת הימים מספר מונה 347462612'!B112+'שקד 47א מספר מונה 21003871'!B112+'שקד 17א מספר מונה 22002082'!B112+'קרן היסוד 1 מספר מונה 12512041'!B112+'קיבוץ גלויות 39 מספר מונה 22000'!B112+'קיבוץ גלויות 18 מספר מונה 22024'!B112+'עמידר מספר מונה 21023286'!B112+'ההגנה 10 מספר מונה 21023285'!B112+'עגנון 12 מספר מונה 21014900'!B112+'ספריה מספר מונה 14066205'!B112+'מרגוע מספר מונה 22000272'!B112+'לוחמי הגטאות מספר מונה 22023137'!B112+'המעפילים 17 מספר מונה 6181945'!B112+'1335 מספר מונה 22023890'!B112+'דוד בן גאון 1 מספר מונה 2200209'!B112+'בית הדר מספר מונה 23021393'!B112+'בית הדר מספר מונה 22000262'!B112+'בורוכוב מספר מונה 9072242'!B112+'אפרים שריר מספר מונה 17005041'!B112+'XA1314 מספר מונה 14008869'!B112+'AH4520 מספר מונה 22002147'!B112+'AH4300 מספר מונה 12590096'!B112+'AH4067 מספר מונה 12591343'!B112+'AH1920 מספר מונה 22005812'!B112+'AH1920 מספר מונה 21003404'!B112+'AH10 מספר מונה 8070601'!B112+'A23 מספר מונה 22000257'!B112+'3018 מספר מונה 22002061'!B112+'921 מספר מונה 1800679'!B112</f>
        <v>323.55299999999994</v>
      </c>
      <c r="C143">
        <f>'חכל השיקמה 7 22007172'!C112+'חכל המעפילים 20 22001170'!C112+'חכל המעפילים 15  22005805'!C112+'ששת הימים מספר מונה 347462612'!C112+'שקד 47א מספר מונה 21003871'!C112+'שקד 17א מספר מונה 22002082'!C112+'קרן היסוד 1 מספר מונה 12512041'!C112+'קיבוץ גלויות 39 מספר מונה 22000'!C112+'קיבוץ גלויות 18 מספר מונה 22024'!C112+'עמידר מספר מונה 21023286'!C112+'ההגנה 10 מספר מונה 21023285'!C112+'עגנון 12 מספר מונה 21014900'!C112+'ספריה מספר מונה 14066205'!C112+'מרגוע מספר מונה 22000272'!C112+'לוחמי הגטאות מספר מונה 22023137'!C112+'המעפילים 17 מספר מונה 6181945'!C112+'1335 מספר מונה 22023890'!C112+'דוד בן גאון 1 מספר מונה 2200209'!C112+'בית הדר מספר מונה 23021393'!C112+'בית הדר מספר מונה 22000262'!C112+'בורוכוב מספר מונה 9072242'!C112+'אפרים שריר מספר מונה 17005041'!C112+'XA1314 מספר מונה 14008869'!C112+'AH4520 מספר מונה 22002147'!C112+'AH4300 מספר מונה 12590096'!C112+'AH4067 מספר מונה 12591343'!C112+'AH1920 מספר מונה 22005812'!C112+'AH1920 מספר מונה 21003404'!C112+'AH10 מספר מונה 8070601'!C112+'A23 מספר מונה 22000257'!C112+'3018 מספר מונה 22002061'!C112+'921 מספר מונה 1800679'!C112</f>
        <v>300.08100000000002</v>
      </c>
      <c r="D143">
        <f>'חכל השיקמה 7 22007172'!D112+'חכל המעפילים 20 22001170'!D112+'חכל המעפילים 15  22005805'!D112+'ששת הימים מספר מונה 347462612'!D112+'שקד 47א מספר מונה 21003871'!D112+'שקד 17א מספר מונה 22002082'!D112+'קרן היסוד 1 מספר מונה 12512041'!D112+'קיבוץ גלויות 39 מספר מונה 22000'!D112+'קיבוץ גלויות 18 מספר מונה 22024'!D112+'עמידר מספר מונה 21023286'!D112+'ההגנה 10 מספר מונה 21023285'!D112+'עגנון 12 מספר מונה 21014900'!D112+'ספריה מספר מונה 14066205'!D112+'מרגוע מספר מונה 22000272'!D112+'לוחמי הגטאות מספר מונה 22023137'!D112+'המעפילים 17 מספר מונה 6181945'!D112+'1335 מספר מונה 22023890'!D112+'דוד בן גאון 1 מספר מונה 2200209'!D112+'בית הדר מספר מונה 23021393'!D112+'בית הדר מספר מונה 22000262'!D112+'בורוכוב מספר מונה 9072242'!D112+'אפרים שריר מספר מונה 17005041'!D112+'XA1314 מספר מונה 14008869'!D112+'AH4520 מספר מונה 22002147'!D112+'AH4300 מספר מונה 12590096'!D112+'AH4067 מספר מונה 12591343'!D112+'AH1920 מספר מונה 22005812'!D112+'AH1920 מספר מונה 21003404'!D112+'AH10 מספר מונה 8070601'!D112+'A23 מספר מונה 22000257'!D112+'3018 מספר מונה 22002061'!D112+'921 מספר מונה 1800679'!D112</f>
        <v>282.92200000000008</v>
      </c>
      <c r="E143">
        <f>'חכל השיקמה 7 22007172'!E112+'חכל המעפילים 20 22001170'!E112+'חכל המעפילים 15  22005805'!E112+'ששת הימים מספר מונה 347462612'!E112+'שקד 47א מספר מונה 21003871'!E112+'שקד 17א מספר מונה 22002082'!E112+'קרן היסוד 1 מספר מונה 12512041'!E112+'קיבוץ גלויות 39 מספר מונה 22000'!E112+'קיבוץ גלויות 18 מספר מונה 22024'!E112+'עמידר מספר מונה 21023286'!E112+'ההגנה 10 מספר מונה 21023285'!E112+'עגנון 12 מספר מונה 21014900'!E112+'ספריה מספר מונה 14066205'!E112+'מרגוע מספר מונה 22000272'!E112+'לוחמי הגטאות מספר מונה 22023137'!E112+'המעפילים 17 מספר מונה 6181945'!E112+'1335 מספר מונה 22023890'!E112+'דוד בן גאון 1 מספר מונה 2200209'!E112+'בית הדר מספר מונה 23021393'!E112+'בית הדר מספר מונה 22000262'!E112+'בורוכוב מספר מונה 9072242'!E112+'אפרים שריר מספר מונה 17005041'!E112+'XA1314 מספר מונה 14008869'!E112+'AH4520 מספר מונה 22002147'!E112+'AH4300 מספר מונה 12590096'!E112+'AH4067 מספר מונה 12591343'!E112+'AH1920 מספר מונה 22005812'!E112+'AH1920 מספר מונה 21003404'!E112+'AH10 מספר מונה 8070601'!E112+'A23 מספר מונה 22000257'!E112+'3018 מספר מונה 22002061'!E112+'921 מספר מונה 1800679'!E112</f>
        <v>273.89700000000005</v>
      </c>
      <c r="F143">
        <f>'חכל השיקמה 7 22007172'!F112+'חכל המעפילים 20 22001170'!F112+'חכל המעפילים 15  22005805'!F112+'ששת הימים מספר מונה 347462612'!F112+'שקד 47א מספר מונה 21003871'!F112+'שקד 17א מספר מונה 22002082'!F112+'קרן היסוד 1 מספר מונה 12512041'!F112+'קיבוץ גלויות 39 מספר מונה 22000'!F112+'קיבוץ גלויות 18 מספר מונה 22024'!F112+'עמידר מספר מונה 21023286'!F112+'ההגנה 10 מספר מונה 21023285'!F112+'עגנון 12 מספר מונה 21014900'!F112+'ספריה מספר מונה 14066205'!F112+'מרגוע מספר מונה 22000272'!F112+'לוחמי הגטאות מספר מונה 22023137'!F112+'המעפילים 17 מספר מונה 6181945'!F112+'1335 מספר מונה 22023890'!F112+'דוד בן גאון 1 מספר מונה 2200209'!F112+'בית הדר מספר מונה 23021393'!F112+'בית הדר מספר מונה 22000262'!F112+'בורוכוב מספר מונה 9072242'!F112+'אפרים שריר מספר מונה 17005041'!F112+'XA1314 מספר מונה 14008869'!F112+'AH4520 מספר מונה 22002147'!F112+'AH4300 מספר מונה 12590096'!F112+'AH4067 מספר מונה 12591343'!F112+'AH1920 מספר מונה 22005812'!F112+'AH1920 מספר מונה 21003404'!F112+'AH10 מספר מונה 8070601'!F112+'A23 מספר מונה 22000257'!F112+'3018 מספר מונה 22002061'!F112+'921 מספר מונה 1800679'!F112</f>
        <v>267.27800000000002</v>
      </c>
      <c r="G143">
        <f>'חכל השיקמה 7 22007172'!G112+'חכל המעפילים 20 22001170'!G112+'חכל המעפילים 15  22005805'!G112+'ששת הימים מספר מונה 347462612'!G112+'שקד 47א מספר מונה 21003871'!G112+'שקד 17א מספר מונה 22002082'!G112+'קרן היסוד 1 מספר מונה 12512041'!G112+'קיבוץ גלויות 39 מספר מונה 22000'!G112+'קיבוץ גלויות 18 מספר מונה 22024'!G112+'עמידר מספר מונה 21023286'!G112+'ההגנה 10 מספר מונה 21023285'!G112+'עגנון 12 מספר מונה 21014900'!G112+'ספריה מספר מונה 14066205'!G112+'מרגוע מספר מונה 22000272'!G112+'לוחמי הגטאות מספר מונה 22023137'!G112+'המעפילים 17 מספר מונה 6181945'!G112+'1335 מספר מונה 22023890'!G112+'דוד בן גאון 1 מספר מונה 2200209'!G112+'בית הדר מספר מונה 23021393'!G112+'בית הדר מספר מונה 22000262'!G112+'בורוכוב מספר מונה 9072242'!G112+'אפרים שריר מספר מונה 17005041'!G112+'XA1314 מספר מונה 14008869'!G112+'AH4520 מספר מונה 22002147'!G112+'AH4300 מספר מונה 12590096'!G112+'AH4067 מספר מונה 12591343'!G112+'AH1920 מספר מונה 22005812'!G112+'AH1920 מספר מונה 21003404'!G112+'AH10 מספר מונה 8070601'!G112+'A23 מספר מונה 22000257'!G112+'3018 מספר מונה 22002061'!G112+'921 מספר מונה 1800679'!G112</f>
        <v>267.11500000000001</v>
      </c>
      <c r="H143">
        <f>'חכל השיקמה 7 22007172'!H112+'חכל המעפילים 20 22001170'!H112+'חכל המעפילים 15  22005805'!H112+'ששת הימים מספר מונה 347462612'!H112+'שקד 47א מספר מונה 21003871'!H112+'שקד 17א מספר מונה 22002082'!H112+'קרן היסוד 1 מספר מונה 12512041'!H112+'קיבוץ גלויות 39 מספר מונה 22000'!H112+'קיבוץ גלויות 18 מספר מונה 22024'!H112+'עמידר מספר מונה 21023286'!H112+'ההגנה 10 מספר מונה 21023285'!H112+'עגנון 12 מספר מונה 21014900'!H112+'ספריה מספר מונה 14066205'!H112+'מרגוע מספר מונה 22000272'!H112+'לוחמי הגטאות מספר מונה 22023137'!H112+'המעפילים 17 מספר מונה 6181945'!H112+'1335 מספר מונה 22023890'!H112+'דוד בן גאון 1 מספר מונה 2200209'!H112+'בית הדר מספר מונה 23021393'!H112+'בית הדר מספר מונה 22000262'!H112+'בורוכוב מספר מונה 9072242'!H112+'אפרים שריר מספר מונה 17005041'!H112+'XA1314 מספר מונה 14008869'!H112+'AH4520 מספר מונה 22002147'!H112+'AH4300 מספר מונה 12590096'!H112+'AH4067 מספר מונה 12591343'!H112+'AH1920 מספר מונה 22005812'!H112+'AH1920 מספר מונה 21003404'!H112+'AH10 מספר מונה 8070601'!H112+'A23 מספר מונה 22000257'!H112+'3018 מספר מונה 22002061'!H112+'921 מספר מונה 1800679'!H112</f>
        <v>224.75199999999998</v>
      </c>
      <c r="I143">
        <f>'חכל השיקמה 7 22007172'!I112+'חכל המעפילים 20 22001170'!I112+'חכל המעפילים 15  22005805'!I112+'ששת הימים מספר מונה 347462612'!I112+'שקד 47א מספר מונה 21003871'!I112+'שקד 17א מספר מונה 22002082'!I112+'קרן היסוד 1 מספר מונה 12512041'!I112+'קיבוץ גלויות 39 מספר מונה 22000'!I112+'קיבוץ גלויות 18 מספר מונה 22024'!I112+'עמידר מספר מונה 21023286'!I112+'ההגנה 10 מספר מונה 21023285'!I112+'עגנון 12 מספר מונה 21014900'!I112+'ספריה מספר מונה 14066205'!I112+'מרגוע מספר מונה 22000272'!I112+'לוחמי הגטאות מספר מונה 22023137'!I112+'המעפילים 17 מספר מונה 6181945'!I112+'1335 מספר מונה 22023890'!I112+'דוד בן גאון 1 מספר מונה 2200209'!I112+'בית הדר מספר מונה 23021393'!I112+'בית הדר מספר מונה 22000262'!I112+'בורוכוב מספר מונה 9072242'!I112+'אפרים שריר מספר מונה 17005041'!I112+'XA1314 מספר מונה 14008869'!I112+'AH4520 מספר מונה 22002147'!I112+'AH4300 מספר מונה 12590096'!I112+'AH4067 מספר מונה 12591343'!I112+'AH1920 מספר מונה 22005812'!I112+'AH1920 מספר מונה 21003404'!I112+'AH10 מספר מונה 8070601'!I112+'A23 מספר מונה 22000257'!I112+'3018 מספר מונה 22002061'!I112+'921 מספר מונה 1800679'!I112</f>
        <v>296.32799999999992</v>
      </c>
      <c r="J143">
        <f>'חכל השיקמה 7 22007172'!J112+'חכל המעפילים 20 22001170'!J112+'חכל המעפילים 15  22005805'!J112+'ששת הימים מספר מונה 347462612'!J112+'שקד 47א מספר מונה 21003871'!J112+'שקד 17א מספר מונה 22002082'!J112+'קרן היסוד 1 מספר מונה 12512041'!J112+'קיבוץ גלויות 39 מספר מונה 22000'!J112+'קיבוץ גלויות 18 מספר מונה 22024'!J112+'עמידר מספר מונה 21023286'!J112+'ההגנה 10 מספר מונה 21023285'!J112+'עגנון 12 מספר מונה 21014900'!J112+'ספריה מספר מונה 14066205'!J112+'מרגוע מספר מונה 22000272'!J112+'לוחמי הגטאות מספר מונה 22023137'!J112+'המעפילים 17 מספר מונה 6181945'!J112+'1335 מספר מונה 22023890'!J112+'דוד בן גאון 1 מספר מונה 2200209'!J112+'בית הדר מספר מונה 23021393'!J112+'בית הדר מספר מונה 22000262'!J112+'בורוכוב מספר מונה 9072242'!J112+'אפרים שריר מספר מונה 17005041'!J112+'XA1314 מספר מונה 14008869'!J112+'AH4520 מספר מונה 22002147'!J112+'AH4300 מספר מונה 12590096'!J112+'AH4067 מספר מונה 12591343'!J112+'AH1920 מספר מונה 22005812'!J112+'AH1920 מספר מונה 21003404'!J112+'AH10 מספר מונה 8070601'!J112+'A23 מספר מונה 22000257'!J112+'3018 מספר מונה 22002061'!J112+'921 מספר מונה 1800679'!J112</f>
        <v>351.10999999999996</v>
      </c>
      <c r="K143">
        <f>'חכל השיקמה 7 22007172'!K112+'חכל המעפילים 20 22001170'!K112+'חכל המעפילים 15  22005805'!K112+'ששת הימים מספר מונה 347462612'!K112+'שקד 47א מספר מונה 21003871'!K112+'שקד 17א מספר מונה 22002082'!K112+'קרן היסוד 1 מספר מונה 12512041'!K112+'קיבוץ גלויות 39 מספר מונה 22000'!K112+'קיבוץ גלויות 18 מספר מונה 22024'!K112+'עמידר מספר מונה 21023286'!K112+'ההגנה 10 מספר מונה 21023285'!K112+'עגנון 12 מספר מונה 21014900'!K112+'ספריה מספר מונה 14066205'!K112+'מרגוע מספר מונה 22000272'!K112+'לוחמי הגטאות מספר מונה 22023137'!K112+'המעפילים 17 מספר מונה 6181945'!K112+'1335 מספר מונה 22023890'!K112+'דוד בן גאון 1 מספר מונה 2200209'!K112+'בית הדר מספר מונה 23021393'!K112+'בית הדר מספר מונה 22000262'!K112+'בורוכוב מספר מונה 9072242'!K112+'אפרים שריר מספר מונה 17005041'!K112+'XA1314 מספר מונה 14008869'!K112+'AH4520 מספר מונה 22002147'!K112+'AH4300 מספר מונה 12590096'!K112+'AH4067 מספר מונה 12591343'!K112+'AH1920 מספר מונה 22005812'!K112+'AH1920 מספר מונה 21003404'!K112+'AH10 מספר מונה 8070601'!K112+'A23 מספר מונה 22000257'!K112+'3018 מספר מונה 22002061'!K112+'921 מספר מונה 1800679'!K112</f>
        <v>381.30799999999999</v>
      </c>
      <c r="L143">
        <f>'חכל השיקמה 7 22007172'!L112+'חכל המעפילים 20 22001170'!L112+'חכל המעפילים 15  22005805'!L112+'ששת הימים מספר מונה 347462612'!L112+'שקד 47א מספר מונה 21003871'!L112+'שקד 17א מספר מונה 22002082'!L112+'קרן היסוד 1 מספר מונה 12512041'!L112+'קיבוץ גלויות 39 מספר מונה 22000'!L112+'קיבוץ גלויות 18 מספר מונה 22024'!L112+'עמידר מספר מונה 21023286'!L112+'ההגנה 10 מספר מונה 21023285'!L112+'עגנון 12 מספר מונה 21014900'!L112+'ספריה מספר מונה 14066205'!L112+'מרגוע מספר מונה 22000272'!L112+'לוחמי הגטאות מספר מונה 22023137'!L112+'המעפילים 17 מספר מונה 6181945'!L112+'1335 מספר מונה 22023890'!L112+'דוד בן גאון 1 מספר מונה 2200209'!L112+'בית הדר מספר מונה 23021393'!L112+'בית הדר מספר מונה 22000262'!L112+'בורוכוב מספר מונה 9072242'!L112+'אפרים שריר מספר מונה 17005041'!L112+'XA1314 מספר מונה 14008869'!L112+'AH4520 מספר מונה 22002147'!L112+'AH4300 מספר מונה 12590096'!L112+'AH4067 מספר מונה 12591343'!L112+'AH1920 מספר מונה 22005812'!L112+'AH1920 מספר מונה 21003404'!L112+'AH10 מספר מונה 8070601'!L112+'A23 מספר מונה 22000257'!L112+'3018 מספר מונה 22002061'!L112+'921 מספר מונה 1800679'!L112</f>
        <v>432.65</v>
      </c>
      <c r="M143">
        <f>'חכל השיקמה 7 22007172'!M112+'חכל המעפילים 20 22001170'!M112+'חכל המעפילים 15  22005805'!M112+'ששת הימים מספר מונה 347462612'!M112+'שקד 47א מספר מונה 21003871'!M112+'שקד 17א מספר מונה 22002082'!M112+'קרן היסוד 1 מספר מונה 12512041'!M112+'קיבוץ גלויות 39 מספר מונה 22000'!M112+'קיבוץ גלויות 18 מספר מונה 22024'!M112+'עמידר מספר מונה 21023286'!M112+'ההגנה 10 מספר מונה 21023285'!M112+'עגנון 12 מספר מונה 21014900'!M112+'ספריה מספר מונה 14066205'!M112+'מרגוע מספר מונה 22000272'!M112+'לוחמי הגטאות מספר מונה 22023137'!M112+'המעפילים 17 מספר מונה 6181945'!M112+'1335 מספר מונה 22023890'!M112+'דוד בן גאון 1 מספר מונה 2200209'!M112+'בית הדר מספר מונה 23021393'!M112+'בית הדר מספר מונה 22000262'!M112+'בורוכוב מספר מונה 9072242'!M112+'אפרים שריר מספר מונה 17005041'!M112+'XA1314 מספר מונה 14008869'!M112+'AH4520 מספר מונה 22002147'!M112+'AH4300 מספר מונה 12590096'!M112+'AH4067 מספר מונה 12591343'!M112+'AH1920 מספר מונה 22005812'!M112+'AH1920 מספר מונה 21003404'!M112+'AH10 מספר מונה 8070601'!M112+'A23 מספר מונה 22000257'!M112+'3018 מספר מונה 22002061'!M112+'921 מספר מונה 1800679'!M112</f>
        <v>432.21100000000001</v>
      </c>
      <c r="N143">
        <f>'חכל השיקמה 7 22007172'!N112+'חכל המעפילים 20 22001170'!N112+'חכל המעפילים 15  22005805'!N112+'ששת הימים מספר מונה 347462612'!N112+'שקד 47א מספר מונה 21003871'!N112+'שקד 17א מספר מונה 22002082'!N112+'קרן היסוד 1 מספר מונה 12512041'!N112+'קיבוץ גלויות 39 מספר מונה 22000'!N112+'קיבוץ גלויות 18 מספר מונה 22024'!N112+'עמידר מספר מונה 21023286'!N112+'ההגנה 10 מספר מונה 21023285'!N112+'עגנון 12 מספר מונה 21014900'!N112+'ספריה מספר מונה 14066205'!N112+'מרגוע מספר מונה 22000272'!N112+'לוחמי הגטאות מספר מונה 22023137'!N112+'המעפילים 17 מספר מונה 6181945'!N112+'1335 מספר מונה 22023890'!N112+'דוד בן גאון 1 מספר מונה 2200209'!N112+'בית הדר מספר מונה 23021393'!N112+'בית הדר מספר מונה 22000262'!N112+'בורוכוב מספר מונה 9072242'!N112+'אפרים שריר מספר מונה 17005041'!N112+'XA1314 מספר מונה 14008869'!N112+'AH4520 מספר מונה 22002147'!N112+'AH4300 מספר מונה 12590096'!N112+'AH4067 מספר מונה 12591343'!N112+'AH1920 מספר מונה 22005812'!N112+'AH1920 מספר מונה 21003404'!N112+'AH10 מספר מונה 8070601'!N112+'A23 מספר מונה 22000257'!N112+'3018 מספר מונה 22002061'!N112+'921 מספר מונה 1800679'!N112</f>
        <v>453.48099999999994</v>
      </c>
      <c r="O143">
        <f>'חכל השיקמה 7 22007172'!O112+'חכל המעפילים 20 22001170'!O112+'חכל המעפילים 15  22005805'!O112+'ששת הימים מספר מונה 347462612'!O112+'שקד 47א מספר מונה 21003871'!O112+'שקד 17א מספר מונה 22002082'!O112+'קרן היסוד 1 מספר מונה 12512041'!O112+'קיבוץ גלויות 39 מספר מונה 22000'!O112+'קיבוץ גלויות 18 מספר מונה 22024'!O112+'עמידר מספר מונה 21023286'!O112+'ההגנה 10 מספר מונה 21023285'!O112+'עגנון 12 מספר מונה 21014900'!O112+'ספריה מספר מונה 14066205'!O112+'מרגוע מספר מונה 22000272'!O112+'לוחמי הגטאות מספר מונה 22023137'!O112+'המעפילים 17 מספר מונה 6181945'!O112+'1335 מספר מונה 22023890'!O112+'דוד בן גאון 1 מספר מונה 2200209'!O112+'בית הדר מספר מונה 23021393'!O112+'בית הדר מספר מונה 22000262'!O112+'בורוכוב מספר מונה 9072242'!O112+'אפרים שריר מספר מונה 17005041'!O112+'XA1314 מספר מונה 14008869'!O112+'AH4520 מספר מונה 22002147'!O112+'AH4300 מספר מונה 12590096'!O112+'AH4067 מספר מונה 12591343'!O112+'AH1920 מספר מונה 22005812'!O112+'AH1920 מספר מונה 21003404'!O112+'AH10 מספר מונה 8070601'!O112+'A23 מספר מונה 22000257'!O112+'3018 מספר מונה 22002061'!O112+'921 מספר מונה 1800679'!O112</f>
        <v>434.29199999999992</v>
      </c>
      <c r="P143">
        <f>'חכל השיקמה 7 22007172'!P112+'חכל המעפילים 20 22001170'!P112+'חכל המעפילים 15  22005805'!P112+'ששת הימים מספר מונה 347462612'!P112+'שקד 47א מספר מונה 21003871'!P112+'שקד 17א מספר מונה 22002082'!P112+'קרן היסוד 1 מספר מונה 12512041'!P112+'קיבוץ גלויות 39 מספר מונה 22000'!P112+'קיבוץ גלויות 18 מספר מונה 22024'!P112+'עמידר מספר מונה 21023286'!P112+'ההגנה 10 מספר מונה 21023285'!P112+'עגנון 12 מספר מונה 21014900'!P112+'ספריה מספר מונה 14066205'!P112+'מרגוע מספר מונה 22000272'!P112+'לוחמי הגטאות מספר מונה 22023137'!P112+'המעפילים 17 מספר מונה 6181945'!P112+'1335 מספר מונה 22023890'!P112+'דוד בן גאון 1 מספר מונה 2200209'!P112+'בית הדר מספר מונה 23021393'!P112+'בית הדר מספר מונה 22000262'!P112+'בורוכוב מספר מונה 9072242'!P112+'אפרים שריר מספר מונה 17005041'!P112+'XA1314 מספר מונה 14008869'!P112+'AH4520 מספר מונה 22002147'!P112+'AH4300 מספר מונה 12590096'!P112+'AH4067 מספר מונה 12591343'!P112+'AH1920 מספר מונה 22005812'!P112+'AH1920 מספר מונה 21003404'!P112+'AH10 מספר מונה 8070601'!P112+'A23 מספר מונה 22000257'!P112+'3018 מספר מונה 22002061'!P112+'921 מספר מונה 1800679'!P112</f>
        <v>423.73799999999994</v>
      </c>
      <c r="Q143">
        <f>'חכל השיקמה 7 22007172'!Q112+'חכל המעפילים 20 22001170'!Q112+'חכל המעפילים 15  22005805'!Q112+'ששת הימים מספר מונה 347462612'!Q112+'שקד 47א מספר מונה 21003871'!Q112+'שקד 17א מספר מונה 22002082'!Q112+'קרן היסוד 1 מספר מונה 12512041'!Q112+'קיבוץ גלויות 39 מספר מונה 22000'!Q112+'קיבוץ גלויות 18 מספר מונה 22024'!Q112+'עמידר מספר מונה 21023286'!Q112+'ההגנה 10 מספר מונה 21023285'!Q112+'עגנון 12 מספר מונה 21014900'!Q112+'ספריה מספר מונה 14066205'!Q112+'מרגוע מספר מונה 22000272'!Q112+'לוחמי הגטאות מספר מונה 22023137'!Q112+'המעפילים 17 מספר מונה 6181945'!Q112+'1335 מספר מונה 22023890'!Q112+'דוד בן גאון 1 מספר מונה 2200209'!Q112+'בית הדר מספר מונה 23021393'!Q112+'בית הדר מספר מונה 22000262'!Q112+'בורוכוב מספר מונה 9072242'!Q112+'אפרים שריר מספר מונה 17005041'!Q112+'XA1314 מספר מונה 14008869'!Q112+'AH4520 מספר מונה 22002147'!Q112+'AH4300 מספר מונה 12590096'!Q112+'AH4067 מספר מונה 12591343'!Q112+'AH1920 מספר מונה 22005812'!Q112+'AH1920 מספר מונה 21003404'!Q112+'AH10 מספר מונה 8070601'!Q112+'A23 מספר מונה 22000257'!Q112+'3018 מספר מונה 22002061'!Q112+'921 מספר מונה 1800679'!Q112</f>
        <v>391.22499999999997</v>
      </c>
      <c r="R143">
        <f>'חכל השיקמה 7 22007172'!R112+'חכל המעפילים 20 22001170'!R112+'חכל המעפילים 15  22005805'!R112+'ששת הימים מספר מונה 347462612'!R112+'שקד 47א מספר מונה 21003871'!R112+'שקד 17א מספר מונה 22002082'!R112+'קרן היסוד 1 מספר מונה 12512041'!R112+'קיבוץ גלויות 39 מספר מונה 22000'!R112+'קיבוץ גלויות 18 מספר מונה 22024'!R112+'עמידר מספר מונה 21023286'!R112+'ההגנה 10 מספר מונה 21023285'!R112+'עגנון 12 מספר מונה 21014900'!R112+'ספריה מספר מונה 14066205'!R112+'מרגוע מספר מונה 22000272'!R112+'לוחמי הגטאות מספר מונה 22023137'!R112+'המעפילים 17 מספר מונה 6181945'!R112+'1335 מספר מונה 22023890'!R112+'דוד בן גאון 1 מספר מונה 2200209'!R112+'בית הדר מספר מונה 23021393'!R112+'בית הדר מספר מונה 22000262'!R112+'בורוכוב מספר מונה 9072242'!R112+'אפרים שריר מספר מונה 17005041'!R112+'XA1314 מספר מונה 14008869'!R112+'AH4520 מספר מונה 22002147'!R112+'AH4300 מספר מונה 12590096'!R112+'AH4067 מספר מונה 12591343'!R112+'AH1920 מספר מונה 22005812'!R112+'AH1920 מספר מונה 21003404'!R112+'AH10 מספר מונה 8070601'!R112+'A23 מספר מונה 22000257'!R112+'3018 מספר מונה 22002061'!R112+'921 מספר מונה 1800679'!R112</f>
        <v>391.67999999999995</v>
      </c>
      <c r="S143">
        <f>'חכל השיקמה 7 22007172'!S112+'חכל המעפילים 20 22001170'!S112+'חכל המעפילים 15  22005805'!S112+'ששת הימים מספר מונה 347462612'!S112+'שקד 47א מספר מונה 21003871'!S112+'שקד 17א מספר מונה 22002082'!S112+'קרן היסוד 1 מספר מונה 12512041'!S112+'קיבוץ גלויות 39 מספר מונה 22000'!S112+'קיבוץ גלויות 18 מספר מונה 22024'!S112+'עמידר מספר מונה 21023286'!S112+'ההגנה 10 מספר מונה 21023285'!S112+'עגנון 12 מספר מונה 21014900'!S112+'ספריה מספר מונה 14066205'!S112+'מרגוע מספר מונה 22000272'!S112+'לוחמי הגטאות מספר מונה 22023137'!S112+'המעפילים 17 מספר מונה 6181945'!S112+'1335 מספר מונה 22023890'!S112+'דוד בן גאון 1 מספר מונה 2200209'!S112+'בית הדר מספר מונה 23021393'!S112+'בית הדר מספר מונה 22000262'!S112+'בורוכוב מספר מונה 9072242'!S112+'אפרים שריר מספר מונה 17005041'!S112+'XA1314 מספר מונה 14008869'!S112+'AH4520 מספר מונה 22002147'!S112+'AH4300 מספר מונה 12590096'!S112+'AH4067 מספר מונה 12591343'!S112+'AH1920 מספר מונה 22005812'!S112+'AH1920 מספר מונה 21003404'!S112+'AH10 מספר מונה 8070601'!S112+'A23 מספר מונה 22000257'!S112+'3018 מספר מונה 22002061'!S112+'921 מספר מונה 1800679'!S112</f>
        <v>365.96600000000001</v>
      </c>
      <c r="T143">
        <f>'חכל השיקמה 7 22007172'!T112+'חכל המעפילים 20 22001170'!T112+'חכל המעפילים 15  22005805'!T112+'ששת הימים מספר מונה 347462612'!T112+'שקד 47א מספר מונה 21003871'!T112+'שקד 17א מספר מונה 22002082'!T112+'קרן היסוד 1 מספר מונה 12512041'!T112+'קיבוץ גלויות 39 מספר מונה 22000'!T112+'קיבוץ גלויות 18 מספר מונה 22024'!T112+'עמידר מספר מונה 21023286'!T112+'ההגנה 10 מספר מונה 21023285'!T112+'עגנון 12 מספר מונה 21014900'!T112+'ספריה מספר מונה 14066205'!T112+'מרגוע מספר מונה 22000272'!T112+'לוחמי הגטאות מספר מונה 22023137'!T112+'המעפילים 17 מספר מונה 6181945'!T112+'1335 מספר מונה 22023890'!T112+'דוד בן גאון 1 מספר מונה 2200209'!T112+'בית הדר מספר מונה 23021393'!T112+'בית הדר מספר מונה 22000262'!T112+'בורוכוב מספר מונה 9072242'!T112+'אפרים שריר מספר מונה 17005041'!T112+'XA1314 מספר מונה 14008869'!T112+'AH4520 מספר מונה 22002147'!T112+'AH4300 מספר מונה 12590096'!T112+'AH4067 מספר מונה 12591343'!T112+'AH1920 מספר מונה 22005812'!T112+'AH1920 מספר מונה 21003404'!T112+'AH10 מספר מונה 8070601'!T112+'A23 מספר מונה 22000257'!T112+'3018 מספר מונה 22002061'!T112+'921 מספר מונה 1800679'!T112</f>
        <v>386.03699999999992</v>
      </c>
      <c r="U143">
        <f>'חכל השיקמה 7 22007172'!U112+'חכל המעפילים 20 22001170'!U112+'חכל המעפילים 15  22005805'!U112+'ששת הימים מספר מונה 347462612'!U112+'שקד 47א מספר מונה 21003871'!U112+'שקד 17א מספר מונה 22002082'!U112+'קרן היסוד 1 מספר מונה 12512041'!U112+'קיבוץ גלויות 39 מספר מונה 22000'!U112+'קיבוץ גלויות 18 מספר מונה 22024'!U112+'עמידר מספר מונה 21023286'!U112+'ההגנה 10 מספר מונה 21023285'!U112+'עגנון 12 מספר מונה 21014900'!U112+'ספריה מספר מונה 14066205'!U112+'מרגוע מספר מונה 22000272'!U112+'לוחמי הגטאות מספר מונה 22023137'!U112+'המעפילים 17 מספר מונה 6181945'!U112+'1335 מספר מונה 22023890'!U112+'דוד בן גאון 1 מספר מונה 2200209'!U112+'בית הדר מספר מונה 23021393'!U112+'בית הדר מספר מונה 22000262'!U112+'בורוכוב מספר מונה 9072242'!U112+'אפרים שריר מספר מונה 17005041'!U112+'XA1314 מספר מונה 14008869'!U112+'AH4520 מספר מונה 22002147'!U112+'AH4300 מספר מונה 12590096'!U112+'AH4067 מספר מונה 12591343'!U112+'AH1920 מספר מונה 22005812'!U112+'AH1920 מספר מונה 21003404'!U112+'AH10 מספר מונה 8070601'!U112+'A23 מספר מונה 22000257'!U112+'3018 מספר מונה 22002061'!U112+'921 מספר מונה 1800679'!U112</f>
        <v>437.41799999999989</v>
      </c>
      <c r="V143">
        <f>'חכל השיקמה 7 22007172'!V112+'חכל המעפילים 20 22001170'!V112+'חכל המעפילים 15  22005805'!V112+'ששת הימים מספר מונה 347462612'!V112+'שקד 47א מספר מונה 21003871'!V112+'שקד 17א מספר מונה 22002082'!V112+'קרן היסוד 1 מספר מונה 12512041'!V112+'קיבוץ גלויות 39 מספר מונה 22000'!V112+'קיבוץ גלויות 18 מספר מונה 22024'!V112+'עמידר מספר מונה 21023286'!V112+'ההגנה 10 מספר מונה 21023285'!V112+'עגנון 12 מספר מונה 21014900'!V112+'ספריה מספר מונה 14066205'!V112+'מרגוע מספר מונה 22000272'!V112+'לוחמי הגטאות מספר מונה 22023137'!V112+'המעפילים 17 מספר מונה 6181945'!V112+'1335 מספר מונה 22023890'!V112+'דוד בן גאון 1 מספר מונה 2200209'!V112+'בית הדר מספר מונה 23021393'!V112+'בית הדר מספר מונה 22000262'!V112+'בורוכוב מספר מונה 9072242'!V112+'אפרים שריר מספר מונה 17005041'!V112+'XA1314 מספר מונה 14008869'!V112+'AH4520 מספר מונה 22002147'!V112+'AH4300 מספר מונה 12590096'!V112+'AH4067 מספר מונה 12591343'!V112+'AH1920 מספר מונה 22005812'!V112+'AH1920 מספר מונה 21003404'!V112+'AH10 מספר מונה 8070601'!V112+'A23 מספר מונה 22000257'!V112+'3018 מספר מונה 22002061'!V112+'921 מספר מונה 1800679'!V112</f>
        <v>401.18400000000008</v>
      </c>
      <c r="W143">
        <f>'חכל השיקמה 7 22007172'!W112+'חכל המעפילים 20 22001170'!W112+'חכל המעפילים 15  22005805'!W112+'ששת הימים מספר מונה 347462612'!W112+'שקד 47א מספר מונה 21003871'!W112+'שקד 17א מספר מונה 22002082'!W112+'קרן היסוד 1 מספר מונה 12512041'!W112+'קיבוץ גלויות 39 מספר מונה 22000'!W112+'קיבוץ גלויות 18 מספר מונה 22024'!W112+'עמידר מספר מונה 21023286'!W112+'ההגנה 10 מספר מונה 21023285'!W112+'עגנון 12 מספר מונה 21014900'!W112+'ספריה מספר מונה 14066205'!W112+'מרגוע מספר מונה 22000272'!W112+'לוחמי הגטאות מספר מונה 22023137'!W112+'המעפילים 17 מספר מונה 6181945'!W112+'1335 מספר מונה 22023890'!W112+'דוד בן גאון 1 מספר מונה 2200209'!W112+'בית הדר מספר מונה 23021393'!W112+'בית הדר מספר מונה 22000262'!W112+'בורוכוב מספר מונה 9072242'!W112+'אפרים שריר מספר מונה 17005041'!W112+'XA1314 מספר מונה 14008869'!W112+'AH4520 מספר מונה 22002147'!W112+'AH4300 מספר מונה 12590096'!W112+'AH4067 מספר מונה 12591343'!W112+'AH1920 מספר מונה 22005812'!W112+'AH1920 מספר מונה 21003404'!W112+'AH10 מספר מונה 8070601'!W112+'A23 מספר מונה 22000257'!W112+'3018 מספר מונה 22002061'!W112+'921 מספר מונה 1800679'!W112</f>
        <v>413.49500000000006</v>
      </c>
      <c r="X143">
        <f>'חכל השיקמה 7 22007172'!X112+'חכל המעפילים 20 22001170'!X112+'חכל המעפילים 15  22005805'!X112+'ששת הימים מספר מונה 347462612'!X112+'שקד 47א מספר מונה 21003871'!X112+'שקד 17א מספר מונה 22002082'!X112+'קרן היסוד 1 מספר מונה 12512041'!X112+'קיבוץ גלויות 39 מספר מונה 22000'!X112+'קיבוץ גלויות 18 מספר מונה 22024'!X112+'עמידר מספר מונה 21023286'!X112+'ההגנה 10 מספר מונה 21023285'!X112+'עגנון 12 מספר מונה 21014900'!X112+'ספריה מספר מונה 14066205'!X112+'מרגוע מספר מונה 22000272'!X112+'לוחמי הגטאות מספר מונה 22023137'!X112+'המעפילים 17 מספר מונה 6181945'!X112+'1335 מספר מונה 22023890'!X112+'דוד בן גאון 1 מספר מונה 2200209'!X112+'בית הדר מספר מונה 23021393'!X112+'בית הדר מספר מונה 22000262'!X112+'בורוכוב מספר מונה 9072242'!X112+'אפרים שריר מספר מונה 17005041'!X112+'XA1314 מספר מונה 14008869'!X112+'AH4520 מספר מונה 22002147'!X112+'AH4300 מספר מונה 12590096'!X112+'AH4067 מספר מונה 12591343'!X112+'AH1920 מספר מונה 22005812'!X112+'AH1920 מספר מונה 21003404'!X112+'AH10 מספר מונה 8070601'!X112+'A23 מספר מונה 22000257'!X112+'3018 מספר מונה 22002061'!X112+'921 מספר מונה 1800679'!X112</f>
        <v>400.721</v>
      </c>
      <c r="Y143">
        <f>'חכל השיקמה 7 22007172'!Y112+'חכל המעפילים 20 22001170'!Y112+'חכל המעפילים 15  22005805'!Y112+'ששת הימים מספר מונה 347462612'!Y112+'שקד 47א מספר מונה 21003871'!Y112+'שקד 17א מספר מונה 22002082'!Y112+'קרן היסוד 1 מספר מונה 12512041'!Y112+'קיבוץ גלויות 39 מספר מונה 22000'!Y112+'קיבוץ גלויות 18 מספר מונה 22024'!Y112+'עמידר מספר מונה 21023286'!Y112+'ההגנה 10 מספר מונה 21023285'!Y112+'עגנון 12 מספר מונה 21014900'!Y112+'ספריה מספר מונה 14066205'!Y112+'מרגוע מספר מונה 22000272'!Y112+'לוחמי הגטאות מספר מונה 22023137'!Y112+'המעפילים 17 מספר מונה 6181945'!Y112+'1335 מספר מונה 22023890'!Y112+'דוד בן גאון 1 מספר מונה 2200209'!Y112+'בית הדר מספר מונה 23021393'!Y112+'בית הדר מספר מונה 22000262'!Y112+'בורוכוב מספר מונה 9072242'!Y112+'אפרים שריר מספר מונה 17005041'!Y112+'XA1314 מספר מונה 14008869'!Y112+'AH4520 מספר מונה 22002147'!Y112+'AH4300 מספר מונה 12590096'!Y112+'AH4067 מספר מונה 12591343'!Y112+'AH1920 מספר מונה 22005812'!Y112+'AH1920 מספר מונה 21003404'!Y112+'AH10 מספר מונה 8070601'!Y112+'A23 מספר מונה 22000257'!Y112+'3018 מספר מונה 22002061'!Y112+'921 מספר מונה 1800679'!Y112</f>
        <v>381.76300000000003</v>
      </c>
      <c r="Z143" s="22">
        <f t="shared" si="4"/>
        <v>8714.2050000000017</v>
      </c>
    </row>
    <row r="144" spans="1:26" x14ac:dyDescent="0.45">
      <c r="A144" s="33">
        <v>45037</v>
      </c>
      <c r="B144">
        <f>'חכל השיקמה 7 22007172'!B113+'חכל המעפילים 20 22001170'!B113+'חכל המעפילים 15  22005805'!B113+'ששת הימים מספר מונה 347462612'!B113+'שקד 47א מספר מונה 21003871'!B113+'שקד 17א מספר מונה 22002082'!B113+'קרן היסוד 1 מספר מונה 12512041'!B113+'קיבוץ גלויות 39 מספר מונה 22000'!B113+'קיבוץ גלויות 18 מספר מונה 22024'!B113+'עמידר מספר מונה 21023286'!B113+'ההגנה 10 מספר מונה 21023285'!B113+'עגנון 12 מספר מונה 21014900'!B113+'ספריה מספר מונה 14066205'!B113+'מרגוע מספר מונה 22000272'!B113+'לוחמי הגטאות מספר מונה 22023137'!B113+'המעפילים 17 מספר מונה 6181945'!B113+'1335 מספר מונה 22023890'!B113+'דוד בן גאון 1 מספר מונה 2200209'!B113+'בית הדר מספר מונה 23021393'!B113+'בית הדר מספר מונה 22000262'!B113+'בורוכוב מספר מונה 9072242'!B113+'אפרים שריר מספר מונה 17005041'!B113+'XA1314 מספר מונה 14008869'!B113+'AH4520 מספר מונה 22002147'!B113+'AH4300 מספר מונה 12590096'!B113+'AH4067 מספר מונה 12591343'!B113+'AH1920 מספר מונה 22005812'!B113+'AH1920 מספר מונה 21003404'!B113+'AH10 מספר מונה 8070601'!B113+'A23 מספר מונה 22000257'!B113+'3018 מספר מונה 22002061'!B113+'921 מספר מונה 1800679'!B113</f>
        <v>341.35699999999997</v>
      </c>
      <c r="C144">
        <f>'חכל השיקמה 7 22007172'!C113+'חכל המעפילים 20 22001170'!C113+'חכל המעפילים 15  22005805'!C113+'ששת הימים מספר מונה 347462612'!C113+'שקד 47א מספר מונה 21003871'!C113+'שקד 17א מספר מונה 22002082'!C113+'קרן היסוד 1 מספר מונה 12512041'!C113+'קיבוץ גלויות 39 מספר מונה 22000'!C113+'קיבוץ גלויות 18 מספר מונה 22024'!C113+'עמידר מספר מונה 21023286'!C113+'ההגנה 10 מספר מונה 21023285'!C113+'עגנון 12 מספר מונה 21014900'!C113+'ספריה מספר מונה 14066205'!C113+'מרגוע מספר מונה 22000272'!C113+'לוחמי הגטאות מספר מונה 22023137'!C113+'המעפילים 17 מספר מונה 6181945'!C113+'1335 מספר מונה 22023890'!C113+'דוד בן גאון 1 מספר מונה 2200209'!C113+'בית הדר מספר מונה 23021393'!C113+'בית הדר מספר מונה 22000262'!C113+'בורוכוב מספר מונה 9072242'!C113+'אפרים שריר מספר מונה 17005041'!C113+'XA1314 מספר מונה 14008869'!C113+'AH4520 מספר מונה 22002147'!C113+'AH4300 מספר מונה 12590096'!C113+'AH4067 מספר מונה 12591343'!C113+'AH1920 מספר מונה 22005812'!C113+'AH1920 מספר מונה 21003404'!C113+'AH10 מספר מונה 8070601'!C113+'A23 מספר מונה 22000257'!C113+'3018 מספר מונה 22002061'!C113+'921 מספר מונה 1800679'!C113</f>
        <v>298.24800000000005</v>
      </c>
      <c r="D144">
        <f>'חכל השיקמה 7 22007172'!D113+'חכל המעפילים 20 22001170'!D113+'חכל המעפילים 15  22005805'!D113+'ששת הימים מספר מונה 347462612'!D113+'שקד 47א מספר מונה 21003871'!D113+'שקד 17א מספר מונה 22002082'!D113+'קרן היסוד 1 מספר מונה 12512041'!D113+'קיבוץ גלויות 39 מספר מונה 22000'!D113+'קיבוץ גלויות 18 מספר מונה 22024'!D113+'עמידר מספר מונה 21023286'!D113+'ההגנה 10 מספר מונה 21023285'!D113+'עגנון 12 מספר מונה 21014900'!D113+'ספריה מספר מונה 14066205'!D113+'מרגוע מספר מונה 22000272'!D113+'לוחמי הגטאות מספר מונה 22023137'!D113+'המעפילים 17 מספר מונה 6181945'!D113+'1335 מספר מונה 22023890'!D113+'דוד בן גאון 1 מספר מונה 2200209'!D113+'בית הדר מספר מונה 23021393'!D113+'בית הדר מספר מונה 22000262'!D113+'בורוכוב מספר מונה 9072242'!D113+'אפרים שריר מספר מונה 17005041'!D113+'XA1314 מספר מונה 14008869'!D113+'AH4520 מספר מונה 22002147'!D113+'AH4300 מספר מונה 12590096'!D113+'AH4067 מספר מונה 12591343'!D113+'AH1920 מספר מונה 22005812'!D113+'AH1920 מספר מונה 21003404'!D113+'AH10 מספר מונה 8070601'!D113+'A23 מספר מונה 22000257'!D113+'3018 מספר מונה 22002061'!D113+'921 מספר מונה 1800679'!D113</f>
        <v>270.15600000000001</v>
      </c>
      <c r="E144">
        <f>'חכל השיקמה 7 22007172'!E113+'חכל המעפילים 20 22001170'!E113+'חכל המעפילים 15  22005805'!E113+'ששת הימים מספר מונה 347462612'!E113+'שקד 47א מספר מונה 21003871'!E113+'שקד 17א מספר מונה 22002082'!E113+'קרן היסוד 1 מספר מונה 12512041'!E113+'קיבוץ גלויות 39 מספר מונה 22000'!E113+'קיבוץ גלויות 18 מספר מונה 22024'!E113+'עמידר מספר מונה 21023286'!E113+'ההגנה 10 מספר מונה 21023285'!E113+'עגנון 12 מספר מונה 21014900'!E113+'ספריה מספר מונה 14066205'!E113+'מרגוע מספר מונה 22000272'!E113+'לוחמי הגטאות מספר מונה 22023137'!E113+'המעפילים 17 מספר מונה 6181945'!E113+'1335 מספר מונה 22023890'!E113+'דוד בן גאון 1 מספר מונה 2200209'!E113+'בית הדר מספר מונה 23021393'!E113+'בית הדר מספר מונה 22000262'!E113+'בורוכוב מספר מונה 9072242'!E113+'אפרים שריר מספר מונה 17005041'!E113+'XA1314 מספר מונה 14008869'!E113+'AH4520 מספר מונה 22002147'!E113+'AH4300 מספר מונה 12590096'!E113+'AH4067 מספר מונה 12591343'!E113+'AH1920 מספר מונה 22005812'!E113+'AH1920 מספר מונה 21003404'!E113+'AH10 מספר מונה 8070601'!E113+'A23 מספר מונה 22000257'!E113+'3018 מספר מונה 22002061'!E113+'921 מספר מונה 1800679'!E113</f>
        <v>267.56700000000001</v>
      </c>
      <c r="F144">
        <f>'חכל השיקמה 7 22007172'!F113+'חכל המעפילים 20 22001170'!F113+'חכל המעפילים 15  22005805'!F113+'ששת הימים מספר מונה 347462612'!F113+'שקד 47א מספר מונה 21003871'!F113+'שקד 17א מספר מונה 22002082'!F113+'קרן היסוד 1 מספר מונה 12512041'!F113+'קיבוץ גלויות 39 מספר מונה 22000'!F113+'קיבוץ גלויות 18 מספר מונה 22024'!F113+'עמידר מספר מונה 21023286'!F113+'ההגנה 10 מספר מונה 21023285'!F113+'עגנון 12 מספר מונה 21014900'!F113+'ספריה מספר מונה 14066205'!F113+'מרגוע מספר מונה 22000272'!F113+'לוחמי הגטאות מספר מונה 22023137'!F113+'המעפילים 17 מספר מונה 6181945'!F113+'1335 מספר מונה 22023890'!F113+'דוד בן גאון 1 מספר מונה 2200209'!F113+'בית הדר מספר מונה 23021393'!F113+'בית הדר מספר מונה 22000262'!F113+'בורוכוב מספר מונה 9072242'!F113+'אפרים שריר מספר מונה 17005041'!F113+'XA1314 מספר מונה 14008869'!F113+'AH4520 מספר מונה 22002147'!F113+'AH4300 מספר מונה 12590096'!F113+'AH4067 מספר מונה 12591343'!F113+'AH1920 מספר מונה 22005812'!F113+'AH1920 מספר מונה 21003404'!F113+'AH10 מספר מונה 8070601'!F113+'A23 מספר מונה 22000257'!F113+'3018 מספר מונה 22002061'!F113+'921 מספר מונה 1800679'!F113</f>
        <v>264.23999999999995</v>
      </c>
      <c r="G144">
        <f>'חכל השיקמה 7 22007172'!G113+'חכל המעפילים 20 22001170'!G113+'חכל המעפילים 15  22005805'!G113+'ששת הימים מספר מונה 347462612'!G113+'שקד 47א מספר מונה 21003871'!G113+'שקד 17א מספר מונה 22002082'!G113+'קרן היסוד 1 מספר מונה 12512041'!G113+'קיבוץ גלויות 39 מספר מונה 22000'!G113+'קיבוץ גלויות 18 מספר מונה 22024'!G113+'עמידר מספר מונה 21023286'!G113+'ההגנה 10 מספר מונה 21023285'!G113+'עגנון 12 מספר מונה 21014900'!G113+'ספריה מספר מונה 14066205'!G113+'מרגוע מספר מונה 22000272'!G113+'לוחמי הגטאות מספר מונה 22023137'!G113+'המעפילים 17 מספר מונה 6181945'!G113+'1335 מספר מונה 22023890'!G113+'דוד בן גאון 1 מספר מונה 2200209'!G113+'בית הדר מספר מונה 23021393'!G113+'בית הדר מספר מונה 22000262'!G113+'בורוכוב מספר מונה 9072242'!G113+'אפרים שריר מספר מונה 17005041'!G113+'XA1314 מספר מונה 14008869'!G113+'AH4520 מספר מונה 22002147'!G113+'AH4300 מספר מונה 12590096'!G113+'AH4067 מספר מונה 12591343'!G113+'AH1920 מספר מונה 22005812'!G113+'AH1920 מספר מונה 21003404'!G113+'AH10 מספר מונה 8070601'!G113+'A23 מספר מונה 22000257'!G113+'3018 מספר מונה 22002061'!G113+'921 מספר מונה 1800679'!G113</f>
        <v>247.14199999999997</v>
      </c>
      <c r="H144">
        <f>'חכל השיקמה 7 22007172'!H113+'חכל המעפילים 20 22001170'!H113+'חכל המעפילים 15  22005805'!H113+'ששת הימים מספר מונה 347462612'!H113+'שקד 47א מספר מונה 21003871'!H113+'שקד 17א מספר מונה 22002082'!H113+'קרן היסוד 1 מספר מונה 12512041'!H113+'קיבוץ גלויות 39 מספר מונה 22000'!H113+'קיבוץ גלויות 18 מספר מונה 22024'!H113+'עמידר מספר מונה 21023286'!H113+'ההגנה 10 מספר מונה 21023285'!H113+'עגנון 12 מספר מונה 21014900'!H113+'ספריה מספר מונה 14066205'!H113+'מרגוע מספר מונה 22000272'!H113+'לוחמי הגטאות מספר מונה 22023137'!H113+'המעפילים 17 מספר מונה 6181945'!H113+'1335 מספר מונה 22023890'!H113+'דוד בן גאון 1 מספר מונה 2200209'!H113+'בית הדר מספר מונה 23021393'!H113+'בית הדר מספר מונה 22000262'!H113+'בורוכוב מספר מונה 9072242'!H113+'אפרים שריר מספר מונה 17005041'!H113+'XA1314 מספר מונה 14008869'!H113+'AH4520 מספר מונה 22002147'!H113+'AH4300 מספר מונה 12590096'!H113+'AH4067 מספר מונה 12591343'!H113+'AH1920 מספר מונה 22005812'!H113+'AH1920 מספר מונה 21003404'!H113+'AH10 מספר מונה 8070601'!H113+'A23 מספר מונה 22000257'!H113+'3018 מספר מונה 22002061'!H113+'921 מספר מונה 1800679'!H113</f>
        <v>196.08500000000001</v>
      </c>
      <c r="I144">
        <f>'חכל השיקמה 7 22007172'!I113+'חכל המעפילים 20 22001170'!I113+'חכל המעפילים 15  22005805'!I113+'ששת הימים מספר מונה 347462612'!I113+'שקד 47א מספר מונה 21003871'!I113+'שקד 17א מספר מונה 22002082'!I113+'קרן היסוד 1 מספר מונה 12512041'!I113+'קיבוץ גלויות 39 מספר מונה 22000'!I113+'קיבוץ גלויות 18 מספר מונה 22024'!I113+'עמידר מספר מונה 21023286'!I113+'ההגנה 10 מספר מונה 21023285'!I113+'עגנון 12 מספר מונה 21014900'!I113+'ספריה מספר מונה 14066205'!I113+'מרגוע מספר מונה 22000272'!I113+'לוחמי הגטאות מספר מונה 22023137'!I113+'המעפילים 17 מספר מונה 6181945'!I113+'1335 מספר מונה 22023890'!I113+'דוד בן גאון 1 מספר מונה 2200209'!I113+'בית הדר מספר מונה 23021393'!I113+'בית הדר מספר מונה 22000262'!I113+'בורוכוב מספר מונה 9072242'!I113+'אפרים שריר מספר מונה 17005041'!I113+'XA1314 מספר מונה 14008869'!I113+'AH4520 מספר מונה 22002147'!I113+'AH4300 מספר מונה 12590096'!I113+'AH4067 מספר מונה 12591343'!I113+'AH1920 מספר מונה 22005812'!I113+'AH1920 מספר מונה 21003404'!I113+'AH10 מספר מונה 8070601'!I113+'A23 מספר מונה 22000257'!I113+'3018 מספר מונה 22002061'!I113+'921 מספר מונה 1800679'!I113</f>
        <v>231.85399999999998</v>
      </c>
      <c r="J144">
        <f>'חכל השיקמה 7 22007172'!J113+'חכל המעפילים 20 22001170'!J113+'חכל המעפילים 15  22005805'!J113+'ששת הימים מספר מונה 347462612'!J113+'שקד 47א מספר מונה 21003871'!J113+'שקד 17א מספר מונה 22002082'!J113+'קרן היסוד 1 מספר מונה 12512041'!J113+'קיבוץ גלויות 39 מספר מונה 22000'!J113+'קיבוץ גלויות 18 מספר מונה 22024'!J113+'עמידר מספר מונה 21023286'!J113+'ההגנה 10 מספר מונה 21023285'!J113+'עגנון 12 מספר מונה 21014900'!J113+'ספריה מספר מונה 14066205'!J113+'מרגוע מספר מונה 22000272'!J113+'לוחמי הגטאות מספר מונה 22023137'!J113+'המעפילים 17 מספר מונה 6181945'!J113+'1335 מספר מונה 22023890'!J113+'דוד בן גאון 1 מספר מונה 2200209'!J113+'בית הדר מספר מונה 23021393'!J113+'בית הדר מספר מונה 22000262'!J113+'בורוכוב מספר מונה 9072242'!J113+'אפרים שריר מספר מונה 17005041'!J113+'XA1314 מספר מונה 14008869'!J113+'AH4520 מספר מונה 22002147'!J113+'AH4300 מספר מונה 12590096'!J113+'AH4067 מספר מונה 12591343'!J113+'AH1920 מספר מונה 22005812'!J113+'AH1920 מספר מונה 21003404'!J113+'AH10 מספר מונה 8070601'!J113+'A23 מספר מונה 22000257'!J113+'3018 מספר מונה 22002061'!J113+'921 מספר מונה 1800679'!J113</f>
        <v>263.58500000000004</v>
      </c>
      <c r="K144">
        <f>'חכל השיקמה 7 22007172'!K113+'חכל המעפילים 20 22001170'!K113+'חכל המעפילים 15  22005805'!K113+'ששת הימים מספר מונה 347462612'!K113+'שקד 47א מספר מונה 21003871'!K113+'שקד 17א מספר מונה 22002082'!K113+'קרן היסוד 1 מספר מונה 12512041'!K113+'קיבוץ גלויות 39 מספר מונה 22000'!K113+'קיבוץ גלויות 18 מספר מונה 22024'!K113+'עמידר מספר מונה 21023286'!K113+'ההגנה 10 מספר מונה 21023285'!K113+'עגנון 12 מספר מונה 21014900'!K113+'ספריה מספר מונה 14066205'!K113+'מרגוע מספר מונה 22000272'!K113+'לוחמי הגטאות מספר מונה 22023137'!K113+'המעפילים 17 מספר מונה 6181945'!K113+'1335 מספר מונה 22023890'!K113+'דוד בן גאון 1 מספר מונה 2200209'!K113+'בית הדר מספר מונה 23021393'!K113+'בית הדר מספר מונה 22000262'!K113+'בורוכוב מספר מונה 9072242'!K113+'אפרים שריר מספר מונה 17005041'!K113+'XA1314 מספר מונה 14008869'!K113+'AH4520 מספר מונה 22002147'!K113+'AH4300 מספר מונה 12590096'!K113+'AH4067 מספר מונה 12591343'!K113+'AH1920 מספר מונה 22005812'!K113+'AH1920 מספר מונה 21003404'!K113+'AH10 מספר מונה 8070601'!K113+'A23 מספר מונה 22000257'!K113+'3018 מספר מונה 22002061'!K113+'921 מספר מונה 1800679'!K113</f>
        <v>300.36800000000005</v>
      </c>
      <c r="L144">
        <f>'חכל השיקמה 7 22007172'!L113+'חכל המעפילים 20 22001170'!L113+'חכל המעפילים 15  22005805'!L113+'ששת הימים מספר מונה 347462612'!L113+'שקד 47א מספר מונה 21003871'!L113+'שקד 17א מספר מונה 22002082'!L113+'קרן היסוד 1 מספר מונה 12512041'!L113+'קיבוץ גלויות 39 מספר מונה 22000'!L113+'קיבוץ גלויות 18 מספר מונה 22024'!L113+'עמידר מספר מונה 21023286'!L113+'ההגנה 10 מספר מונה 21023285'!L113+'עגנון 12 מספר מונה 21014900'!L113+'ספריה מספר מונה 14066205'!L113+'מרגוע מספר מונה 22000272'!L113+'לוחמי הגטאות מספר מונה 22023137'!L113+'המעפילים 17 מספר מונה 6181945'!L113+'1335 מספר מונה 22023890'!L113+'דוד בן גאון 1 מספר מונה 2200209'!L113+'בית הדר מספר מונה 23021393'!L113+'בית הדר מספר מונה 22000262'!L113+'בורוכוב מספר מונה 9072242'!L113+'אפרים שריר מספר מונה 17005041'!L113+'XA1314 מספר מונה 14008869'!L113+'AH4520 מספר מונה 22002147'!L113+'AH4300 מספר מונה 12590096'!L113+'AH4067 מספר מונה 12591343'!L113+'AH1920 מספר מונה 22005812'!L113+'AH1920 מספר מונה 21003404'!L113+'AH10 מספר מונה 8070601'!L113+'A23 מספר מונה 22000257'!L113+'3018 מספר מונה 22002061'!L113+'921 מספר מונה 1800679'!L113</f>
        <v>322.13699999999994</v>
      </c>
      <c r="M144">
        <f>'חכל השיקמה 7 22007172'!M113+'חכל המעפילים 20 22001170'!M113+'חכל המעפילים 15  22005805'!M113+'ששת הימים מספר מונה 347462612'!M113+'שקד 47א מספר מונה 21003871'!M113+'שקד 17א מספר מונה 22002082'!M113+'קרן היסוד 1 מספר מונה 12512041'!M113+'קיבוץ גלויות 39 מספר מונה 22000'!M113+'קיבוץ גלויות 18 מספר מונה 22024'!M113+'עמידר מספר מונה 21023286'!M113+'ההגנה 10 מספר מונה 21023285'!M113+'עגנון 12 מספר מונה 21014900'!M113+'ספריה מספר מונה 14066205'!M113+'מרגוע מספר מונה 22000272'!M113+'לוחמי הגטאות מספר מונה 22023137'!M113+'המעפילים 17 מספר מונה 6181945'!M113+'1335 מספר מונה 22023890'!M113+'דוד בן גאון 1 מספר מונה 2200209'!M113+'בית הדר מספר מונה 23021393'!M113+'בית הדר מספר מונה 22000262'!M113+'בורוכוב מספר מונה 9072242'!M113+'אפרים שריר מספר מונה 17005041'!M113+'XA1314 מספר מונה 14008869'!M113+'AH4520 מספר מונה 22002147'!M113+'AH4300 מספר מונה 12590096'!M113+'AH4067 מספר מונה 12591343'!M113+'AH1920 מספר מונה 22005812'!M113+'AH1920 מספר מונה 21003404'!M113+'AH10 מספר מונה 8070601'!M113+'A23 מספר מונה 22000257'!M113+'3018 מספר מונה 22002061'!M113+'921 מספר מונה 1800679'!M113</f>
        <v>306.81</v>
      </c>
      <c r="N144">
        <f>'חכל השיקמה 7 22007172'!N113+'חכל המעפילים 20 22001170'!N113+'חכל המעפילים 15  22005805'!N113+'ששת הימים מספר מונה 347462612'!N113+'שקד 47א מספר מונה 21003871'!N113+'שקד 17א מספר מונה 22002082'!N113+'קרן היסוד 1 מספר מונה 12512041'!N113+'קיבוץ גלויות 39 מספר מונה 22000'!N113+'קיבוץ גלויות 18 מספר מונה 22024'!N113+'עמידר מספר מונה 21023286'!N113+'ההגנה 10 מספר מונה 21023285'!N113+'עגנון 12 מספר מונה 21014900'!N113+'ספריה מספר מונה 14066205'!N113+'מרגוע מספר מונה 22000272'!N113+'לוחמי הגטאות מספר מונה 22023137'!N113+'המעפילים 17 מספר מונה 6181945'!N113+'1335 מספר מונה 22023890'!N113+'דוד בן גאון 1 מספר מונה 2200209'!N113+'בית הדר מספר מונה 23021393'!N113+'בית הדר מספר מונה 22000262'!N113+'בורוכוב מספר מונה 9072242'!N113+'אפרים שריר מספר מונה 17005041'!N113+'XA1314 מספר מונה 14008869'!N113+'AH4520 מספר מונה 22002147'!N113+'AH4300 מספר מונה 12590096'!N113+'AH4067 מספר מונה 12591343'!N113+'AH1920 מספר מונה 22005812'!N113+'AH1920 מספר מונה 21003404'!N113+'AH10 מספר מונה 8070601'!N113+'A23 מספר מונה 22000257'!N113+'3018 מספר מונה 22002061'!N113+'921 מספר מונה 1800679'!N113</f>
        <v>307.07199999999989</v>
      </c>
      <c r="O144">
        <f>'חכל השיקמה 7 22007172'!O113+'חכל המעפילים 20 22001170'!O113+'חכל המעפילים 15  22005805'!O113+'ששת הימים מספר מונה 347462612'!O113+'שקד 47א מספר מונה 21003871'!O113+'שקד 17א מספר מונה 22002082'!O113+'קרן היסוד 1 מספר מונה 12512041'!O113+'קיבוץ גלויות 39 מספר מונה 22000'!O113+'קיבוץ גלויות 18 מספר מונה 22024'!O113+'עמידר מספר מונה 21023286'!O113+'ההגנה 10 מספר מונה 21023285'!O113+'עגנון 12 מספר מונה 21014900'!O113+'ספריה מספר מונה 14066205'!O113+'מרגוע מספר מונה 22000272'!O113+'לוחמי הגטאות מספר מונה 22023137'!O113+'המעפילים 17 מספר מונה 6181945'!O113+'1335 מספר מונה 22023890'!O113+'דוד בן גאון 1 מספר מונה 2200209'!O113+'בית הדר מספר מונה 23021393'!O113+'בית הדר מספר מונה 22000262'!O113+'בורוכוב מספר מונה 9072242'!O113+'אפרים שריר מספר מונה 17005041'!O113+'XA1314 מספר מונה 14008869'!O113+'AH4520 מספר מונה 22002147'!O113+'AH4300 מספר מונה 12590096'!O113+'AH4067 מספר מונה 12591343'!O113+'AH1920 מספר מונה 22005812'!O113+'AH1920 מספר מונה 21003404'!O113+'AH10 מספר מונה 8070601'!O113+'A23 מספר מונה 22000257'!O113+'3018 מספר מונה 22002061'!O113+'921 מספר מונה 1800679'!O113</f>
        <v>294.33799999999991</v>
      </c>
      <c r="P144">
        <f>'חכל השיקמה 7 22007172'!P113+'חכל המעפילים 20 22001170'!P113+'חכל המעפילים 15  22005805'!P113+'ששת הימים מספר מונה 347462612'!P113+'שקד 47א מספר מונה 21003871'!P113+'שקד 17א מספר מונה 22002082'!P113+'קרן היסוד 1 מספר מונה 12512041'!P113+'קיבוץ גלויות 39 מספר מונה 22000'!P113+'קיבוץ גלויות 18 מספר מונה 22024'!P113+'עמידר מספר מונה 21023286'!P113+'ההגנה 10 מספר מונה 21023285'!P113+'עגנון 12 מספר מונה 21014900'!P113+'ספריה מספר מונה 14066205'!P113+'מרגוע מספר מונה 22000272'!P113+'לוחמי הגטאות מספר מונה 22023137'!P113+'המעפילים 17 מספר מונה 6181945'!P113+'1335 מספר מונה 22023890'!P113+'דוד בן גאון 1 מספר מונה 2200209'!P113+'בית הדר מספר מונה 23021393'!P113+'בית הדר מספר מונה 22000262'!P113+'בורוכוב מספר מונה 9072242'!P113+'אפרים שריר מספר מונה 17005041'!P113+'XA1314 מספר מונה 14008869'!P113+'AH4520 מספר מונה 22002147'!P113+'AH4300 מספר מונה 12590096'!P113+'AH4067 מספר מונה 12591343'!P113+'AH1920 מספר מונה 22005812'!P113+'AH1920 מספר מונה 21003404'!P113+'AH10 מספר מונה 8070601'!P113+'A23 מספר מונה 22000257'!P113+'3018 מספר מונה 22002061'!P113+'921 מספר מונה 1800679'!P113</f>
        <v>287.56999999999988</v>
      </c>
      <c r="Q144">
        <f>'חכל השיקמה 7 22007172'!Q113+'חכל המעפילים 20 22001170'!Q113+'חכל המעפילים 15  22005805'!Q113+'ששת הימים מספר מונה 347462612'!Q113+'שקד 47א מספר מונה 21003871'!Q113+'שקד 17א מספר מונה 22002082'!Q113+'קרן היסוד 1 מספר מונה 12512041'!Q113+'קיבוץ גלויות 39 מספר מונה 22000'!Q113+'קיבוץ גלויות 18 מספר מונה 22024'!Q113+'עמידר מספר מונה 21023286'!Q113+'ההגנה 10 מספר מונה 21023285'!Q113+'עגנון 12 מספר מונה 21014900'!Q113+'ספריה מספר מונה 14066205'!Q113+'מרגוע מספר מונה 22000272'!Q113+'לוחמי הגטאות מספר מונה 22023137'!Q113+'המעפילים 17 מספר מונה 6181945'!Q113+'1335 מספר מונה 22023890'!Q113+'דוד בן גאון 1 מספר מונה 2200209'!Q113+'בית הדר מספר מונה 23021393'!Q113+'בית הדר מספר מונה 22000262'!Q113+'בורוכוב מספר מונה 9072242'!Q113+'אפרים שריר מספר מונה 17005041'!Q113+'XA1314 מספר מונה 14008869'!Q113+'AH4520 מספר מונה 22002147'!Q113+'AH4300 מספר מונה 12590096'!Q113+'AH4067 מספר מונה 12591343'!Q113+'AH1920 מספר מונה 22005812'!Q113+'AH1920 מספר מונה 21003404'!Q113+'AH10 מספר מונה 8070601'!Q113+'A23 מספר מונה 22000257'!Q113+'3018 מספר מונה 22002061'!Q113+'921 מספר מונה 1800679'!Q113</f>
        <v>311.18800000000005</v>
      </c>
      <c r="R144">
        <f>'חכל השיקמה 7 22007172'!R113+'חכל המעפילים 20 22001170'!R113+'חכל המעפילים 15  22005805'!R113+'ששת הימים מספר מונה 347462612'!R113+'שקד 47א מספר מונה 21003871'!R113+'שקד 17א מספר מונה 22002082'!R113+'קרן היסוד 1 מספר מונה 12512041'!R113+'קיבוץ גלויות 39 מספר מונה 22000'!R113+'קיבוץ גלויות 18 מספר מונה 22024'!R113+'עמידר מספר מונה 21023286'!R113+'ההגנה 10 מספר מונה 21023285'!R113+'עגנון 12 מספר מונה 21014900'!R113+'ספריה מספר מונה 14066205'!R113+'מרגוע מספר מונה 22000272'!R113+'לוחמי הגטאות מספר מונה 22023137'!R113+'המעפילים 17 מספר מונה 6181945'!R113+'1335 מספר מונה 22023890'!R113+'דוד בן גאון 1 מספר מונה 2200209'!R113+'בית הדר מספר מונה 23021393'!R113+'בית הדר מספר מונה 22000262'!R113+'בורוכוב מספר מונה 9072242'!R113+'אפרים שריר מספר מונה 17005041'!R113+'XA1314 מספר מונה 14008869'!R113+'AH4520 מספר מונה 22002147'!R113+'AH4300 מספר מונה 12590096'!R113+'AH4067 מספר מונה 12591343'!R113+'AH1920 מספר מונה 22005812'!R113+'AH1920 מספר מונה 21003404'!R113+'AH10 מספר מונה 8070601'!R113+'A23 מספר מונה 22000257'!R113+'3018 מספר מונה 22002061'!R113+'921 מספר מונה 1800679'!R113</f>
        <v>304.82799999999997</v>
      </c>
      <c r="S144">
        <f>'חכל השיקמה 7 22007172'!S113+'חכל המעפילים 20 22001170'!S113+'חכל המעפילים 15  22005805'!S113+'ששת הימים מספר מונה 347462612'!S113+'שקד 47א מספר מונה 21003871'!S113+'שקד 17א מספר מונה 22002082'!S113+'קרן היסוד 1 מספר מונה 12512041'!S113+'קיבוץ גלויות 39 מספר מונה 22000'!S113+'קיבוץ גלויות 18 מספר מונה 22024'!S113+'עמידר מספר מונה 21023286'!S113+'ההגנה 10 מספר מונה 21023285'!S113+'עגנון 12 מספר מונה 21014900'!S113+'ספריה מספר מונה 14066205'!S113+'מרגוע מספר מונה 22000272'!S113+'לוחמי הגטאות מספר מונה 22023137'!S113+'המעפילים 17 מספר מונה 6181945'!S113+'1335 מספר מונה 22023890'!S113+'דוד בן גאון 1 מספר מונה 2200209'!S113+'בית הדר מספר מונה 23021393'!S113+'בית הדר מספר מונה 22000262'!S113+'בורוכוב מספר מונה 9072242'!S113+'אפרים שריר מספר מונה 17005041'!S113+'XA1314 מספר מונה 14008869'!S113+'AH4520 מספר מונה 22002147'!S113+'AH4300 מספר מונה 12590096'!S113+'AH4067 מספר מונה 12591343'!S113+'AH1920 מספר מונה 22005812'!S113+'AH1920 מספר מונה 21003404'!S113+'AH10 מספר מונה 8070601'!S113+'A23 מספר מונה 22000257'!S113+'3018 מספר מונה 22002061'!S113+'921 מספר מונה 1800679'!S113</f>
        <v>306.63900000000001</v>
      </c>
      <c r="T144">
        <f>'חכל השיקמה 7 22007172'!T113+'חכל המעפילים 20 22001170'!T113+'חכל המעפילים 15  22005805'!T113+'ששת הימים מספר מונה 347462612'!T113+'שקד 47א מספר מונה 21003871'!T113+'שקד 17א מספר מונה 22002082'!T113+'קרן היסוד 1 מספר מונה 12512041'!T113+'קיבוץ גלויות 39 מספר מונה 22000'!T113+'קיבוץ גלויות 18 מספר מונה 22024'!T113+'עמידר מספר מונה 21023286'!T113+'ההגנה 10 מספר מונה 21023285'!T113+'עגנון 12 מספר מונה 21014900'!T113+'ספריה מספר מונה 14066205'!T113+'מרגוע מספר מונה 22000272'!T113+'לוחמי הגטאות מספר מונה 22023137'!T113+'המעפילים 17 מספר מונה 6181945'!T113+'1335 מספר מונה 22023890'!T113+'דוד בן גאון 1 מספר מונה 2200209'!T113+'בית הדר מספר מונה 23021393'!T113+'בית הדר מספר מונה 22000262'!T113+'בורוכוב מספר מונה 9072242'!T113+'אפרים שריר מספר מונה 17005041'!T113+'XA1314 מספר מונה 14008869'!T113+'AH4520 מספר מונה 22002147'!T113+'AH4300 מספר מונה 12590096'!T113+'AH4067 מספר מונה 12591343'!T113+'AH1920 מספר מונה 22005812'!T113+'AH1920 מספר מונה 21003404'!T113+'AH10 מספר מונה 8070601'!T113+'A23 מספר מונה 22000257'!T113+'3018 מספר מונה 22002061'!T113+'921 מספר מונה 1800679'!T113</f>
        <v>343.24299999999999</v>
      </c>
      <c r="U144">
        <f>'חכל השיקמה 7 22007172'!U113+'חכל המעפילים 20 22001170'!U113+'חכל המעפילים 15  22005805'!U113+'ששת הימים מספר מונה 347462612'!U113+'שקד 47א מספר מונה 21003871'!U113+'שקד 17א מספר מונה 22002082'!U113+'קרן היסוד 1 מספר מונה 12512041'!U113+'קיבוץ גלויות 39 מספר מונה 22000'!U113+'קיבוץ גלויות 18 מספר מונה 22024'!U113+'עמידר מספר מונה 21023286'!U113+'ההגנה 10 מספר מונה 21023285'!U113+'עגנון 12 מספר מונה 21014900'!U113+'ספריה מספר מונה 14066205'!U113+'מרגוע מספר מונה 22000272'!U113+'לוחמי הגטאות מספר מונה 22023137'!U113+'המעפילים 17 מספר מונה 6181945'!U113+'1335 מספר מונה 22023890'!U113+'דוד בן גאון 1 מספר מונה 2200209'!U113+'בית הדר מספר מונה 23021393'!U113+'בית הדר מספר מונה 22000262'!U113+'בורוכוב מספר מונה 9072242'!U113+'אפרים שריר מספר מונה 17005041'!U113+'XA1314 מספר מונה 14008869'!U113+'AH4520 מספר מונה 22002147'!U113+'AH4300 מספר מונה 12590096'!U113+'AH4067 מספר מונה 12591343'!U113+'AH1920 מספר מונה 22005812'!U113+'AH1920 מספר מונה 21003404'!U113+'AH10 מספר מונה 8070601'!U113+'A23 מספר מונה 22000257'!U113+'3018 מספר מונה 22002061'!U113+'921 מספר מונה 1800679'!U113</f>
        <v>440.63900000000001</v>
      </c>
      <c r="V144">
        <f>'חכל השיקמה 7 22007172'!V113+'חכל המעפילים 20 22001170'!V113+'חכל המעפילים 15  22005805'!V113+'ששת הימים מספר מונה 347462612'!V113+'שקד 47א מספר מונה 21003871'!V113+'שקד 17א מספר מונה 22002082'!V113+'קרן היסוד 1 מספר מונה 12512041'!V113+'קיבוץ גלויות 39 מספר מונה 22000'!V113+'קיבוץ גלויות 18 מספר מונה 22024'!V113+'עמידר מספר מונה 21023286'!V113+'ההגנה 10 מספר מונה 21023285'!V113+'עגנון 12 מספר מונה 21014900'!V113+'ספריה מספר מונה 14066205'!V113+'מרגוע מספר מונה 22000272'!V113+'לוחמי הגטאות מספר מונה 22023137'!V113+'המעפילים 17 מספר מונה 6181945'!V113+'1335 מספר מונה 22023890'!V113+'דוד בן גאון 1 מספר מונה 2200209'!V113+'בית הדר מספר מונה 23021393'!V113+'בית הדר מספר מונה 22000262'!V113+'בורוכוב מספר מונה 9072242'!V113+'אפרים שריר מספר מונה 17005041'!V113+'XA1314 מספר מונה 14008869'!V113+'AH4520 מספר מונה 22002147'!V113+'AH4300 מספר מונה 12590096'!V113+'AH4067 מספר מונה 12591343'!V113+'AH1920 מספר מונה 22005812'!V113+'AH1920 מספר מונה 21003404'!V113+'AH10 מספר מונה 8070601'!V113+'A23 מספר מונה 22000257'!V113+'3018 מספר מונה 22002061'!V113+'921 מספר מונה 1800679'!V113</f>
        <v>440.988</v>
      </c>
      <c r="W144">
        <f>'חכל השיקמה 7 22007172'!W113+'חכל המעפילים 20 22001170'!W113+'חכל המעפילים 15  22005805'!W113+'ששת הימים מספר מונה 347462612'!W113+'שקד 47א מספר מונה 21003871'!W113+'שקד 17א מספר מונה 22002082'!W113+'קרן היסוד 1 מספר מונה 12512041'!W113+'קיבוץ גלויות 39 מספר מונה 22000'!W113+'קיבוץ גלויות 18 מספר מונה 22024'!W113+'עמידר מספר מונה 21023286'!W113+'ההגנה 10 מספר מונה 21023285'!W113+'עגנון 12 מספר מונה 21014900'!W113+'ספריה מספר מונה 14066205'!W113+'מרגוע מספר מונה 22000272'!W113+'לוחמי הגטאות מספר מונה 22023137'!W113+'המעפילים 17 מספר מונה 6181945'!W113+'1335 מספר מונה 22023890'!W113+'דוד בן גאון 1 מספר מונה 2200209'!W113+'בית הדר מספר מונה 23021393'!W113+'בית הדר מספר מונה 22000262'!W113+'בורוכוב מספר מונה 9072242'!W113+'אפרים שריר מספר מונה 17005041'!W113+'XA1314 מספר מונה 14008869'!W113+'AH4520 מספר מונה 22002147'!W113+'AH4300 מספר מונה 12590096'!W113+'AH4067 מספר מונה 12591343'!W113+'AH1920 מספר מונה 22005812'!W113+'AH1920 מספר מונה 21003404'!W113+'AH10 מספר מונה 8070601'!W113+'A23 מספר מונה 22000257'!W113+'3018 מספר מונה 22002061'!W113+'921 מספר מונה 1800679'!W113</f>
        <v>413.99999999999994</v>
      </c>
      <c r="X144">
        <f>'חכל השיקמה 7 22007172'!X113+'חכל המעפילים 20 22001170'!X113+'חכל המעפילים 15  22005805'!X113+'ששת הימים מספר מונה 347462612'!X113+'שקד 47א מספר מונה 21003871'!X113+'שקד 17א מספר מונה 22002082'!X113+'קרן היסוד 1 מספר מונה 12512041'!X113+'קיבוץ גלויות 39 מספר מונה 22000'!X113+'קיבוץ גלויות 18 מספר מונה 22024'!X113+'עמידר מספר מונה 21023286'!X113+'ההגנה 10 מספר מונה 21023285'!X113+'עגנון 12 מספר מונה 21014900'!X113+'ספריה מספר מונה 14066205'!X113+'מרגוע מספר מונה 22000272'!X113+'לוחמי הגטאות מספר מונה 22023137'!X113+'המעפילים 17 מספר מונה 6181945'!X113+'1335 מספר מונה 22023890'!X113+'דוד בן גאון 1 מספר מונה 2200209'!X113+'בית הדר מספר מונה 23021393'!X113+'בית הדר מספר מונה 22000262'!X113+'בורוכוב מספר מונה 9072242'!X113+'אפרים שריר מספר מונה 17005041'!X113+'XA1314 מספר מונה 14008869'!X113+'AH4520 מספר מונה 22002147'!X113+'AH4300 מספר מונה 12590096'!X113+'AH4067 מספר מונה 12591343'!X113+'AH1920 מספר מונה 22005812'!X113+'AH1920 מספר מונה 21003404'!X113+'AH10 מספר מונה 8070601'!X113+'A23 מספר מונה 22000257'!X113+'3018 מספר מונה 22002061'!X113+'921 מספר מונה 1800679'!X113</f>
        <v>376.90999999999991</v>
      </c>
      <c r="Y144">
        <f>'חכל השיקמה 7 22007172'!Y113+'חכל המעפילים 20 22001170'!Y113+'חכל המעפילים 15  22005805'!Y113+'ששת הימים מספר מונה 347462612'!Y113+'שקד 47א מספר מונה 21003871'!Y113+'שקד 17א מספר מונה 22002082'!Y113+'קרן היסוד 1 מספר מונה 12512041'!Y113+'קיבוץ גלויות 39 מספר מונה 22000'!Y113+'קיבוץ גלויות 18 מספר מונה 22024'!Y113+'עמידר מספר מונה 21023286'!Y113+'ההגנה 10 מספר מונה 21023285'!Y113+'עגנון 12 מספר מונה 21014900'!Y113+'ספריה מספר מונה 14066205'!Y113+'מרגוע מספר מונה 22000272'!Y113+'לוחמי הגטאות מספר מונה 22023137'!Y113+'המעפילים 17 מספר מונה 6181945'!Y113+'1335 מספר מונה 22023890'!Y113+'דוד בן גאון 1 מספר מונה 2200209'!Y113+'בית הדר מספר מונה 23021393'!Y113+'בית הדר מספר מונה 22000262'!Y113+'בורוכוב מספר מונה 9072242'!Y113+'אפרים שריר מספר מונה 17005041'!Y113+'XA1314 מספר מונה 14008869'!Y113+'AH4520 מספר מונה 22002147'!Y113+'AH4300 מספר מונה 12590096'!Y113+'AH4067 מספר מונה 12591343'!Y113+'AH1920 מספר מונה 22005812'!Y113+'AH1920 מספר מונה 21003404'!Y113+'AH10 מספר מונה 8070601'!Y113+'A23 מספר מונה 22000257'!Y113+'3018 מספר מונה 22002061'!Y113+'921 מספר מונה 1800679'!Y113</f>
        <v>369.70899999999995</v>
      </c>
      <c r="Z144" s="22">
        <f t="shared" si="4"/>
        <v>7506.6729999999989</v>
      </c>
    </row>
    <row r="145" spans="1:26" x14ac:dyDescent="0.45">
      <c r="A145" s="33">
        <v>45038</v>
      </c>
      <c r="B145">
        <f>'חכל השיקמה 7 22007172'!B114+'חכל המעפילים 20 22001170'!B114+'חכל המעפילים 15  22005805'!B114+'ששת הימים מספר מונה 347462612'!B114+'שקד 47א מספר מונה 21003871'!B114+'שקד 17א מספר מונה 22002082'!B114+'קרן היסוד 1 מספר מונה 12512041'!B114+'קיבוץ גלויות 39 מספר מונה 22000'!B114+'קיבוץ גלויות 18 מספר מונה 22024'!B114+'עמידר מספר מונה 21023286'!B114+'ההגנה 10 מספר מונה 21023285'!B114+'עגנון 12 מספר מונה 21014900'!B114+'ספריה מספר מונה 14066205'!B114+'מרגוע מספר מונה 22000272'!B114+'לוחמי הגטאות מספר מונה 22023137'!B114+'המעפילים 17 מספר מונה 6181945'!B114+'1335 מספר מונה 22023890'!B114+'דוד בן גאון 1 מספר מונה 2200209'!B114+'בית הדר מספר מונה 23021393'!B114+'בית הדר מספר מונה 22000262'!B114+'בורוכוב מספר מונה 9072242'!B114+'אפרים שריר מספר מונה 17005041'!B114+'XA1314 מספר מונה 14008869'!B114+'AH4520 מספר מונה 22002147'!B114+'AH4300 מספר מונה 12590096'!B114+'AH4067 מספר מונה 12591343'!B114+'AH1920 מספר מונה 22005812'!B114+'AH1920 מספר מונה 21003404'!B114+'AH10 מספר מונה 8070601'!B114+'A23 מספר מונה 22000257'!B114+'3018 מספר מונה 22002061'!B114+'921 מספר מונה 1800679'!B114</f>
        <v>326.63399999999996</v>
      </c>
      <c r="C145">
        <f>'חכל השיקמה 7 22007172'!C114+'חכל המעפילים 20 22001170'!C114+'חכל המעפילים 15  22005805'!C114+'ששת הימים מספר מונה 347462612'!C114+'שקד 47א מספר מונה 21003871'!C114+'שקד 17א מספר מונה 22002082'!C114+'קרן היסוד 1 מספר מונה 12512041'!C114+'קיבוץ גלויות 39 מספר מונה 22000'!C114+'קיבוץ גלויות 18 מספר מונה 22024'!C114+'עמידר מספר מונה 21023286'!C114+'ההגנה 10 מספר מונה 21023285'!C114+'עגנון 12 מספר מונה 21014900'!C114+'ספריה מספר מונה 14066205'!C114+'מרגוע מספר מונה 22000272'!C114+'לוחמי הגטאות מספר מונה 22023137'!C114+'המעפילים 17 מספר מונה 6181945'!C114+'1335 מספר מונה 22023890'!C114+'דוד בן גאון 1 מספר מונה 2200209'!C114+'בית הדר מספר מונה 23021393'!C114+'בית הדר מספר מונה 22000262'!C114+'בורוכוב מספר מונה 9072242'!C114+'אפרים שריר מספר מונה 17005041'!C114+'XA1314 מספר מונה 14008869'!C114+'AH4520 מספר מונה 22002147'!C114+'AH4300 מספר מונה 12590096'!C114+'AH4067 מספר מונה 12591343'!C114+'AH1920 מספר מונה 22005812'!C114+'AH1920 מספר מונה 21003404'!C114+'AH10 מספר מונה 8070601'!C114+'A23 מספר מונה 22000257'!C114+'3018 מספר מונה 22002061'!C114+'921 מספר מונה 1800679'!C114</f>
        <v>296.08499999999992</v>
      </c>
      <c r="D145">
        <f>'חכל השיקמה 7 22007172'!D114+'חכל המעפילים 20 22001170'!D114+'חכל המעפילים 15  22005805'!D114+'ששת הימים מספר מונה 347462612'!D114+'שקד 47א מספר מונה 21003871'!D114+'שקד 17א מספר מונה 22002082'!D114+'קרן היסוד 1 מספר מונה 12512041'!D114+'קיבוץ גלויות 39 מספר מונה 22000'!D114+'קיבוץ גלויות 18 מספר מונה 22024'!D114+'עמידר מספר מונה 21023286'!D114+'ההגנה 10 מספר מונה 21023285'!D114+'עגנון 12 מספר מונה 21014900'!D114+'ספריה מספר מונה 14066205'!D114+'מרגוע מספר מונה 22000272'!D114+'לוחמי הגטאות מספר מונה 22023137'!D114+'המעפילים 17 מספר מונה 6181945'!D114+'1335 מספר מונה 22023890'!D114+'דוד בן גאון 1 מספר מונה 2200209'!D114+'בית הדר מספר מונה 23021393'!D114+'בית הדר מספר מונה 22000262'!D114+'בורוכוב מספר מונה 9072242'!D114+'אפרים שריר מספר מונה 17005041'!D114+'XA1314 מספר מונה 14008869'!D114+'AH4520 מספר מונה 22002147'!D114+'AH4300 מספר מונה 12590096'!D114+'AH4067 מספר מונה 12591343'!D114+'AH1920 מספר מונה 22005812'!D114+'AH1920 מספר מונה 21003404'!D114+'AH10 מספר מונה 8070601'!D114+'A23 מספר מונה 22000257'!D114+'3018 מספר מונה 22002061'!D114+'921 מספר מונה 1800679'!D114</f>
        <v>266.45200000000006</v>
      </c>
      <c r="E145">
        <f>'חכל השיקמה 7 22007172'!E114+'חכל המעפילים 20 22001170'!E114+'חכל המעפילים 15  22005805'!E114+'ששת הימים מספר מונה 347462612'!E114+'שקד 47א מספר מונה 21003871'!E114+'שקד 17א מספר מונה 22002082'!E114+'קרן היסוד 1 מספר מונה 12512041'!E114+'קיבוץ גלויות 39 מספר מונה 22000'!E114+'קיבוץ גלויות 18 מספר מונה 22024'!E114+'עמידר מספר מונה 21023286'!E114+'ההגנה 10 מספר מונה 21023285'!E114+'עגנון 12 מספר מונה 21014900'!E114+'ספריה מספר מונה 14066205'!E114+'מרגוע מספר מונה 22000272'!E114+'לוחמי הגטאות מספר מונה 22023137'!E114+'המעפילים 17 מספר מונה 6181945'!E114+'1335 מספר מונה 22023890'!E114+'דוד בן גאון 1 מספר מונה 2200209'!E114+'בית הדר מספר מונה 23021393'!E114+'בית הדר מספר מונה 22000262'!E114+'בורוכוב מספר מונה 9072242'!E114+'אפרים שריר מספר מונה 17005041'!E114+'XA1314 מספר מונה 14008869'!E114+'AH4520 מספר מונה 22002147'!E114+'AH4300 מספר מונה 12590096'!E114+'AH4067 מספר מונה 12591343'!E114+'AH1920 מספר מונה 22005812'!E114+'AH1920 מספר מונה 21003404'!E114+'AH10 מספר מונה 8070601'!E114+'A23 מספר מונה 22000257'!E114+'3018 מספר מונה 22002061'!E114+'921 מספר מונה 1800679'!E114</f>
        <v>267.46299999999997</v>
      </c>
      <c r="F145">
        <f>'חכל השיקמה 7 22007172'!F114+'חכל המעפילים 20 22001170'!F114+'חכל המעפילים 15  22005805'!F114+'ששת הימים מספר מונה 347462612'!F114+'שקד 47א מספר מונה 21003871'!F114+'שקד 17א מספר מונה 22002082'!F114+'קרן היסוד 1 מספר מונה 12512041'!F114+'קיבוץ גלויות 39 מספר מונה 22000'!F114+'קיבוץ גלויות 18 מספר מונה 22024'!F114+'עמידר מספר מונה 21023286'!F114+'ההגנה 10 מספר מונה 21023285'!F114+'עגנון 12 מספר מונה 21014900'!F114+'ספריה מספר מונה 14066205'!F114+'מרגוע מספר מונה 22000272'!F114+'לוחמי הגטאות מספר מונה 22023137'!F114+'המעפילים 17 מספר מונה 6181945'!F114+'1335 מספר מונה 22023890'!F114+'דוד בן גאון 1 מספר מונה 2200209'!F114+'בית הדר מספר מונה 23021393'!F114+'בית הדר מספר מונה 22000262'!F114+'בורוכוב מספר מונה 9072242'!F114+'אפרים שריר מספר מונה 17005041'!F114+'XA1314 מספר מונה 14008869'!F114+'AH4520 מספר מונה 22002147'!F114+'AH4300 מספר מונה 12590096'!F114+'AH4067 מספר מונה 12591343'!F114+'AH1920 מספר מונה 22005812'!F114+'AH1920 מספר מונה 21003404'!F114+'AH10 מספר מונה 8070601'!F114+'A23 מספר מונה 22000257'!F114+'3018 מספר מונה 22002061'!F114+'921 מספר מונה 1800679'!F114</f>
        <v>260.089</v>
      </c>
      <c r="G145">
        <f>'חכל השיקמה 7 22007172'!G114+'חכל המעפילים 20 22001170'!G114+'חכל המעפילים 15  22005805'!G114+'ששת הימים מספר מונה 347462612'!G114+'שקד 47א מספר מונה 21003871'!G114+'שקד 17א מספר מונה 22002082'!G114+'קרן היסוד 1 מספר מונה 12512041'!G114+'קיבוץ גלויות 39 מספר מונה 22000'!G114+'קיבוץ גלויות 18 מספר מונה 22024'!G114+'עמידר מספר מונה 21023286'!G114+'ההגנה 10 מספר מונה 21023285'!G114+'עגנון 12 מספר מונה 21014900'!G114+'ספריה מספר מונה 14066205'!G114+'מרגוע מספר מונה 22000272'!G114+'לוחמי הגטאות מספר מונה 22023137'!G114+'המעפילים 17 מספר מונה 6181945'!G114+'1335 מספר מונה 22023890'!G114+'דוד בן גאון 1 מספר מונה 2200209'!G114+'בית הדר מספר מונה 23021393'!G114+'בית הדר מספר מונה 22000262'!G114+'בורוכוב מספר מונה 9072242'!G114+'אפרים שריר מספר מונה 17005041'!G114+'XA1314 מספר מונה 14008869'!G114+'AH4520 מספר מונה 22002147'!G114+'AH4300 מספר מונה 12590096'!G114+'AH4067 מספר מונה 12591343'!G114+'AH1920 מספר מונה 22005812'!G114+'AH1920 מספר מונה 21003404'!G114+'AH10 מספר מונה 8070601'!G114+'A23 מספר מונה 22000257'!G114+'3018 מספר מונה 22002061'!G114+'921 מספר מונה 1800679'!G114</f>
        <v>248.24599999999998</v>
      </c>
      <c r="H145">
        <f>'חכל השיקמה 7 22007172'!H114+'חכל המעפילים 20 22001170'!H114+'חכל המעפילים 15  22005805'!H114+'ששת הימים מספר מונה 347462612'!H114+'שקד 47א מספר מונה 21003871'!H114+'שקד 17א מספר מונה 22002082'!H114+'קרן היסוד 1 מספר מונה 12512041'!H114+'קיבוץ גלויות 39 מספר מונה 22000'!H114+'קיבוץ גלויות 18 מספר מונה 22024'!H114+'עמידר מספר מונה 21023286'!H114+'ההגנה 10 מספר מונה 21023285'!H114+'עגנון 12 מספר מונה 21014900'!H114+'ספריה מספר מונה 14066205'!H114+'מרגוע מספר מונה 22000272'!H114+'לוחמי הגטאות מספר מונה 22023137'!H114+'המעפילים 17 מספר מונה 6181945'!H114+'1335 מספר מונה 22023890'!H114+'דוד בן גאון 1 מספר מונה 2200209'!H114+'בית הדר מספר מונה 23021393'!H114+'בית הדר מספר מונה 22000262'!H114+'בורוכוב מספר מונה 9072242'!H114+'אפרים שריר מספר מונה 17005041'!H114+'XA1314 מספר מונה 14008869'!H114+'AH4520 מספר מונה 22002147'!H114+'AH4300 מספר מונה 12590096'!H114+'AH4067 מספר מונה 12591343'!H114+'AH1920 מספר מונה 22005812'!H114+'AH1920 מספר מונה 21003404'!H114+'AH10 מספר מונה 8070601'!H114+'A23 מספר מונה 22000257'!H114+'3018 מספר מונה 22002061'!H114+'921 מספר מונה 1800679'!H114</f>
        <v>184.82900000000004</v>
      </c>
      <c r="I145">
        <f>'חכל השיקמה 7 22007172'!I114+'חכל המעפילים 20 22001170'!I114+'חכל המעפילים 15  22005805'!I114+'ששת הימים מספר מונה 347462612'!I114+'שקד 47א מספר מונה 21003871'!I114+'שקד 17א מספר מונה 22002082'!I114+'קרן היסוד 1 מספר מונה 12512041'!I114+'קיבוץ גלויות 39 מספר מונה 22000'!I114+'קיבוץ גלויות 18 מספר מונה 22024'!I114+'עמידר מספר מונה 21023286'!I114+'ההגנה 10 מספר מונה 21023285'!I114+'עגנון 12 מספר מונה 21014900'!I114+'ספריה מספר מונה 14066205'!I114+'מרגוע מספר מונה 22000272'!I114+'לוחמי הגטאות מספר מונה 22023137'!I114+'המעפילים 17 מספר מונה 6181945'!I114+'1335 מספר מונה 22023890'!I114+'דוד בן גאון 1 מספר מונה 2200209'!I114+'בית הדר מספר מונה 23021393'!I114+'בית הדר מספר מונה 22000262'!I114+'בורוכוב מספר מונה 9072242'!I114+'אפרים שריר מספר מונה 17005041'!I114+'XA1314 מספר מונה 14008869'!I114+'AH4520 מספר מונה 22002147'!I114+'AH4300 מספר מונה 12590096'!I114+'AH4067 מספר מונה 12591343'!I114+'AH1920 מספר מונה 22005812'!I114+'AH1920 מספר מונה 21003404'!I114+'AH10 מספר מונה 8070601'!I114+'A23 מספר מונה 22000257'!I114+'3018 מספר מונה 22002061'!I114+'921 מספר מונה 1800679'!I114</f>
        <v>225.42599999999999</v>
      </c>
      <c r="J145">
        <f>'חכל השיקמה 7 22007172'!J114+'חכל המעפילים 20 22001170'!J114+'חכל המעפילים 15  22005805'!J114+'ששת הימים מספר מונה 347462612'!J114+'שקד 47א מספר מונה 21003871'!J114+'שקד 17א מספר מונה 22002082'!J114+'קרן היסוד 1 מספר מונה 12512041'!J114+'קיבוץ גלויות 39 מספר מונה 22000'!J114+'קיבוץ גלויות 18 מספר מונה 22024'!J114+'עמידר מספר מונה 21023286'!J114+'ההגנה 10 מספר מונה 21023285'!J114+'עגנון 12 מספר מונה 21014900'!J114+'ספריה מספר מונה 14066205'!J114+'מרגוע מספר מונה 22000272'!J114+'לוחמי הגטאות מספר מונה 22023137'!J114+'המעפילים 17 מספר מונה 6181945'!J114+'1335 מספר מונה 22023890'!J114+'דוד בן גאון 1 מספר מונה 2200209'!J114+'בית הדר מספר מונה 23021393'!J114+'בית הדר מספר מונה 22000262'!J114+'בורוכוב מספר מונה 9072242'!J114+'אפרים שריר מספר מונה 17005041'!J114+'XA1314 מספר מונה 14008869'!J114+'AH4520 מספר מונה 22002147'!J114+'AH4300 מספר מונה 12590096'!J114+'AH4067 מספר מונה 12591343'!J114+'AH1920 מספר מונה 22005812'!J114+'AH1920 מספר מונה 21003404'!J114+'AH10 מספר מונה 8070601'!J114+'A23 מספר מונה 22000257'!J114+'3018 מספר מונה 22002061'!J114+'921 מספר מונה 1800679'!J114</f>
        <v>228.17900000000003</v>
      </c>
      <c r="K145">
        <f>'חכל השיקמה 7 22007172'!K114+'חכל המעפילים 20 22001170'!K114+'חכל המעפילים 15  22005805'!K114+'ששת הימים מספר מונה 347462612'!K114+'שקד 47א מספר מונה 21003871'!K114+'שקד 17א מספר מונה 22002082'!K114+'קרן היסוד 1 מספר מונה 12512041'!K114+'קיבוץ גלויות 39 מספר מונה 22000'!K114+'קיבוץ גלויות 18 מספר מונה 22024'!K114+'עמידר מספר מונה 21023286'!K114+'ההגנה 10 מספר מונה 21023285'!K114+'עגנון 12 מספר מונה 21014900'!K114+'ספריה מספר מונה 14066205'!K114+'מרגוע מספר מונה 22000272'!K114+'לוחמי הגטאות מספר מונה 22023137'!K114+'המעפילים 17 מספר מונה 6181945'!K114+'1335 מספר מונה 22023890'!K114+'דוד בן גאון 1 מספר מונה 2200209'!K114+'בית הדר מספר מונה 23021393'!K114+'בית הדר מספר מונה 22000262'!K114+'בורוכוב מספר מונה 9072242'!K114+'אפרים שריר מספר מונה 17005041'!K114+'XA1314 מספר מונה 14008869'!K114+'AH4520 מספר מונה 22002147'!K114+'AH4300 מספר מונה 12590096'!K114+'AH4067 מספר מונה 12591343'!K114+'AH1920 מספר מונה 22005812'!K114+'AH1920 מספר מונה 21003404'!K114+'AH10 מספר מונה 8070601'!K114+'A23 מספר מונה 22000257'!K114+'3018 מספר מונה 22002061'!K114+'921 מספר מונה 1800679'!K114</f>
        <v>266.05999999999995</v>
      </c>
      <c r="L145">
        <f>'חכל השיקמה 7 22007172'!L114+'חכל המעפילים 20 22001170'!L114+'חכל המעפילים 15  22005805'!L114+'ששת הימים מספר מונה 347462612'!L114+'שקד 47א מספר מונה 21003871'!L114+'שקד 17א מספר מונה 22002082'!L114+'קרן היסוד 1 מספר מונה 12512041'!L114+'קיבוץ גלויות 39 מספר מונה 22000'!L114+'קיבוץ גלויות 18 מספר מונה 22024'!L114+'עמידר מספר מונה 21023286'!L114+'ההגנה 10 מספר מונה 21023285'!L114+'עגנון 12 מספר מונה 21014900'!L114+'ספריה מספר מונה 14066205'!L114+'מרגוע מספר מונה 22000272'!L114+'לוחמי הגטאות מספר מונה 22023137'!L114+'המעפילים 17 מספר מונה 6181945'!L114+'1335 מספר מונה 22023890'!L114+'דוד בן גאון 1 מספר מונה 2200209'!L114+'בית הדר מספר מונה 23021393'!L114+'בית הדר מספר מונה 22000262'!L114+'בורוכוב מספר מונה 9072242'!L114+'אפרים שריר מספר מונה 17005041'!L114+'XA1314 מספר מונה 14008869'!L114+'AH4520 מספר מונה 22002147'!L114+'AH4300 מספר מונה 12590096'!L114+'AH4067 מספר מונה 12591343'!L114+'AH1920 מספר מונה 22005812'!L114+'AH1920 מספר מונה 21003404'!L114+'AH10 מספר מונה 8070601'!L114+'A23 מספר מונה 22000257'!L114+'3018 מספר מונה 22002061'!L114+'921 מספר מונה 1800679'!L114</f>
        <v>285.35300000000007</v>
      </c>
      <c r="M145">
        <f>'חכל השיקמה 7 22007172'!M114+'חכל המעפילים 20 22001170'!M114+'חכל המעפילים 15  22005805'!M114+'ששת הימים מספר מונה 347462612'!M114+'שקד 47א מספר מונה 21003871'!M114+'שקד 17א מספר מונה 22002082'!M114+'קרן היסוד 1 מספר מונה 12512041'!M114+'קיבוץ גלויות 39 מספר מונה 22000'!M114+'קיבוץ גלויות 18 מספר מונה 22024'!M114+'עמידר מספר מונה 21023286'!M114+'ההגנה 10 מספר מונה 21023285'!M114+'עגנון 12 מספר מונה 21014900'!M114+'ספריה מספר מונה 14066205'!M114+'מרגוע מספר מונה 22000272'!M114+'לוחמי הגטאות מספר מונה 22023137'!M114+'המעפילים 17 מספר מונה 6181945'!M114+'1335 מספר מונה 22023890'!M114+'דוד בן גאון 1 מספר מונה 2200209'!M114+'בית הדר מספר מונה 23021393'!M114+'בית הדר מספר מונה 22000262'!M114+'בורוכוב מספר מונה 9072242'!M114+'אפרים שריר מספר מונה 17005041'!M114+'XA1314 מספר מונה 14008869'!M114+'AH4520 מספר מונה 22002147'!M114+'AH4300 מספר מונה 12590096'!M114+'AH4067 מספר מונה 12591343'!M114+'AH1920 מספר מונה 22005812'!M114+'AH1920 מספר מונה 21003404'!M114+'AH10 מספר מונה 8070601'!M114+'A23 מספר מונה 22000257'!M114+'3018 מספר מונה 22002061'!M114+'921 מספר מונה 1800679'!M114</f>
        <v>290.84800000000001</v>
      </c>
      <c r="N145">
        <f>'חכל השיקמה 7 22007172'!N114+'חכל המעפילים 20 22001170'!N114+'חכל המעפילים 15  22005805'!N114+'ששת הימים מספר מונה 347462612'!N114+'שקד 47א מספר מונה 21003871'!N114+'שקד 17א מספר מונה 22002082'!N114+'קרן היסוד 1 מספר מונה 12512041'!N114+'קיבוץ גלויות 39 מספר מונה 22000'!N114+'קיבוץ גלויות 18 מספר מונה 22024'!N114+'עמידר מספר מונה 21023286'!N114+'ההגנה 10 מספר מונה 21023285'!N114+'עגנון 12 מספר מונה 21014900'!N114+'ספריה מספר מונה 14066205'!N114+'מרגוע מספר מונה 22000272'!N114+'לוחמי הגטאות מספר מונה 22023137'!N114+'המעפילים 17 מספר מונה 6181945'!N114+'1335 מספר מונה 22023890'!N114+'דוד בן גאון 1 מספר מונה 2200209'!N114+'בית הדר מספר מונה 23021393'!N114+'בית הדר מספר מונה 22000262'!N114+'בורוכוב מספר מונה 9072242'!N114+'אפרים שריר מספר מונה 17005041'!N114+'XA1314 מספר מונה 14008869'!N114+'AH4520 מספר מונה 22002147'!N114+'AH4300 מספר מונה 12590096'!N114+'AH4067 מספר מונה 12591343'!N114+'AH1920 מספר מונה 22005812'!N114+'AH1920 מספר מונה 21003404'!N114+'AH10 מספר מונה 8070601'!N114+'A23 מספר מונה 22000257'!N114+'3018 מספר מונה 22002061'!N114+'921 מספר מונה 1800679'!N114</f>
        <v>322.53899999999999</v>
      </c>
      <c r="O145">
        <f>'חכל השיקמה 7 22007172'!O114+'חכל המעפילים 20 22001170'!O114+'חכל המעפילים 15  22005805'!O114+'ששת הימים מספר מונה 347462612'!O114+'שקד 47א מספר מונה 21003871'!O114+'שקד 17א מספר מונה 22002082'!O114+'קרן היסוד 1 מספר מונה 12512041'!O114+'קיבוץ גלויות 39 מספר מונה 22000'!O114+'קיבוץ גלויות 18 מספר מונה 22024'!O114+'עמידר מספר מונה 21023286'!O114+'ההגנה 10 מספר מונה 21023285'!O114+'עגנון 12 מספר מונה 21014900'!O114+'ספריה מספר מונה 14066205'!O114+'מרגוע מספר מונה 22000272'!O114+'לוחמי הגטאות מספר מונה 22023137'!O114+'המעפילים 17 מספר מונה 6181945'!O114+'1335 מספר מונה 22023890'!O114+'דוד בן גאון 1 מספר מונה 2200209'!O114+'בית הדר מספר מונה 23021393'!O114+'בית הדר מספר מונה 22000262'!O114+'בורוכוב מספר מונה 9072242'!O114+'אפרים שריר מספר מונה 17005041'!O114+'XA1314 מספר מונה 14008869'!O114+'AH4520 מספר מונה 22002147'!O114+'AH4300 מספר מונה 12590096'!O114+'AH4067 מספר מונה 12591343'!O114+'AH1920 מספר מונה 22005812'!O114+'AH1920 מספר מונה 21003404'!O114+'AH10 מספר מונה 8070601'!O114+'A23 מספר מונה 22000257'!O114+'3018 מספר מונה 22002061'!O114+'921 מספר מונה 1800679'!O114</f>
        <v>319.96199999999993</v>
      </c>
      <c r="P145">
        <f>'חכל השיקמה 7 22007172'!P114+'חכל המעפילים 20 22001170'!P114+'חכל המעפילים 15  22005805'!P114+'ששת הימים מספר מונה 347462612'!P114+'שקד 47א מספר מונה 21003871'!P114+'שקד 17א מספר מונה 22002082'!P114+'קרן היסוד 1 מספר מונה 12512041'!P114+'קיבוץ גלויות 39 מספר מונה 22000'!P114+'קיבוץ גלויות 18 מספר מונה 22024'!P114+'עמידר מספר מונה 21023286'!P114+'ההגנה 10 מספר מונה 21023285'!P114+'עגנון 12 מספר מונה 21014900'!P114+'ספריה מספר מונה 14066205'!P114+'מרגוע מספר מונה 22000272'!P114+'לוחמי הגטאות מספר מונה 22023137'!P114+'המעפילים 17 מספר מונה 6181945'!P114+'1335 מספר מונה 22023890'!P114+'דוד בן גאון 1 מספר מונה 2200209'!P114+'בית הדר מספר מונה 23021393'!P114+'בית הדר מספר מונה 22000262'!P114+'בורוכוב מספר מונה 9072242'!P114+'אפרים שריר מספר מונה 17005041'!P114+'XA1314 מספר מונה 14008869'!P114+'AH4520 מספר מונה 22002147'!P114+'AH4300 מספר מונה 12590096'!P114+'AH4067 מספר מונה 12591343'!P114+'AH1920 מספר מונה 22005812'!P114+'AH1920 מספר מונה 21003404'!P114+'AH10 מספר מונה 8070601'!P114+'A23 מספר מונה 22000257'!P114+'3018 מספר מונה 22002061'!P114+'921 מספר מונה 1800679'!P114</f>
        <v>307.52999999999997</v>
      </c>
      <c r="Q145">
        <f>'חכל השיקמה 7 22007172'!Q114+'חכל המעפילים 20 22001170'!Q114+'חכל המעפילים 15  22005805'!Q114+'ששת הימים מספר מונה 347462612'!Q114+'שקד 47א מספר מונה 21003871'!Q114+'שקד 17א מספר מונה 22002082'!Q114+'קרן היסוד 1 מספר מונה 12512041'!Q114+'קיבוץ גלויות 39 מספר מונה 22000'!Q114+'קיבוץ גלויות 18 מספר מונה 22024'!Q114+'עמידר מספר מונה 21023286'!Q114+'ההגנה 10 מספר מונה 21023285'!Q114+'עגנון 12 מספר מונה 21014900'!Q114+'ספריה מספר מונה 14066205'!Q114+'מרגוע מספר מונה 22000272'!Q114+'לוחמי הגטאות מספר מונה 22023137'!Q114+'המעפילים 17 מספר מונה 6181945'!Q114+'1335 מספר מונה 22023890'!Q114+'דוד בן גאון 1 מספר מונה 2200209'!Q114+'בית הדר מספר מונה 23021393'!Q114+'בית הדר מספר מונה 22000262'!Q114+'בורוכוב מספר מונה 9072242'!Q114+'אפרים שריר מספר מונה 17005041'!Q114+'XA1314 מספר מונה 14008869'!Q114+'AH4520 מספר מונה 22002147'!Q114+'AH4300 מספר מונה 12590096'!Q114+'AH4067 מספר מונה 12591343'!Q114+'AH1920 מספר מונה 22005812'!Q114+'AH1920 מספר מונה 21003404'!Q114+'AH10 מספר מונה 8070601'!Q114+'A23 מספר מונה 22000257'!Q114+'3018 מספר מונה 22002061'!Q114+'921 מספר מונה 1800679'!Q114</f>
        <v>300.42800000000005</v>
      </c>
      <c r="R145">
        <f>'חכל השיקמה 7 22007172'!R114+'חכל המעפילים 20 22001170'!R114+'חכל המעפילים 15  22005805'!R114+'ששת הימים מספר מונה 347462612'!R114+'שקד 47א מספר מונה 21003871'!R114+'שקד 17א מספר מונה 22002082'!R114+'קרן היסוד 1 מספר מונה 12512041'!R114+'קיבוץ גלויות 39 מספר מונה 22000'!R114+'קיבוץ גלויות 18 מספר מונה 22024'!R114+'עמידר מספר מונה 21023286'!R114+'ההגנה 10 מספר מונה 21023285'!R114+'עגנון 12 מספר מונה 21014900'!R114+'ספריה מספר מונה 14066205'!R114+'מרגוע מספר מונה 22000272'!R114+'לוחמי הגטאות מספר מונה 22023137'!R114+'המעפילים 17 מספר מונה 6181945'!R114+'1335 מספר מונה 22023890'!R114+'דוד בן גאון 1 מספר מונה 2200209'!R114+'בית הדר מספר מונה 23021393'!R114+'בית הדר מספר מונה 22000262'!R114+'בורוכוב מספר מונה 9072242'!R114+'אפרים שריר מספר מונה 17005041'!R114+'XA1314 מספר מונה 14008869'!R114+'AH4520 מספר מונה 22002147'!R114+'AH4300 מספר מונה 12590096'!R114+'AH4067 מספר מונה 12591343'!R114+'AH1920 מספר מונה 22005812'!R114+'AH1920 מספר מונה 21003404'!R114+'AH10 מספר מונה 8070601'!R114+'A23 מספר מונה 22000257'!R114+'3018 מספר מונה 22002061'!R114+'921 מספר מונה 1800679'!R114</f>
        <v>321.88099999999986</v>
      </c>
      <c r="S145">
        <f>'חכל השיקמה 7 22007172'!S114+'חכל המעפילים 20 22001170'!S114+'חכל המעפילים 15  22005805'!S114+'ששת הימים מספר מונה 347462612'!S114+'שקד 47א מספר מונה 21003871'!S114+'שקד 17א מספר מונה 22002082'!S114+'קרן היסוד 1 מספר מונה 12512041'!S114+'קיבוץ גלויות 39 מספר מונה 22000'!S114+'קיבוץ גלויות 18 מספר מונה 22024'!S114+'עמידר מספר מונה 21023286'!S114+'ההגנה 10 מספר מונה 21023285'!S114+'עגנון 12 מספר מונה 21014900'!S114+'ספריה מספר מונה 14066205'!S114+'מרגוע מספר מונה 22000272'!S114+'לוחמי הגטאות מספר מונה 22023137'!S114+'המעפילים 17 מספר מונה 6181945'!S114+'1335 מספר מונה 22023890'!S114+'דוד בן גאון 1 מספר מונה 2200209'!S114+'בית הדר מספר מונה 23021393'!S114+'בית הדר מספר מונה 22000262'!S114+'בורוכוב מספר מונה 9072242'!S114+'אפרים שריר מספר מונה 17005041'!S114+'XA1314 מספר מונה 14008869'!S114+'AH4520 מספר מונה 22002147'!S114+'AH4300 מספר מונה 12590096'!S114+'AH4067 מספר מונה 12591343'!S114+'AH1920 מספר מונה 22005812'!S114+'AH1920 מספר מונה 21003404'!S114+'AH10 מספר מונה 8070601'!S114+'A23 מספר מונה 22000257'!S114+'3018 מספר מונה 22002061'!S114+'921 מספר מונה 1800679'!S114</f>
        <v>320.81399999999996</v>
      </c>
      <c r="T145">
        <f>'חכל השיקמה 7 22007172'!T114+'חכל המעפילים 20 22001170'!T114+'חכל המעפילים 15  22005805'!T114+'ששת הימים מספר מונה 347462612'!T114+'שקד 47א מספר מונה 21003871'!T114+'שקד 17א מספר מונה 22002082'!T114+'קרן היסוד 1 מספר מונה 12512041'!T114+'קיבוץ גלויות 39 מספר מונה 22000'!T114+'קיבוץ גלויות 18 מספר מונה 22024'!T114+'עמידר מספר מונה 21023286'!T114+'ההגנה 10 מספר מונה 21023285'!T114+'עגנון 12 מספר מונה 21014900'!T114+'ספריה מספר מונה 14066205'!T114+'מרגוע מספר מונה 22000272'!T114+'לוחמי הגטאות מספר מונה 22023137'!T114+'המעפילים 17 מספר מונה 6181945'!T114+'1335 מספר מונה 22023890'!T114+'דוד בן גאון 1 מספר מונה 2200209'!T114+'בית הדר מספר מונה 23021393'!T114+'בית הדר מספר מונה 22000262'!T114+'בורוכוב מספר מונה 9072242'!T114+'אפרים שריר מספר מונה 17005041'!T114+'XA1314 מספר מונה 14008869'!T114+'AH4520 מספר מונה 22002147'!T114+'AH4300 מספר מונה 12590096'!T114+'AH4067 מספר מונה 12591343'!T114+'AH1920 מספר מונה 22005812'!T114+'AH1920 מספר מונה 21003404'!T114+'AH10 מספר מונה 8070601'!T114+'A23 מספר מונה 22000257'!T114+'3018 מספר מונה 22002061'!T114+'921 מספר מונה 1800679'!T114</f>
        <v>344.11099999999999</v>
      </c>
      <c r="U145">
        <f>'חכל השיקמה 7 22007172'!U114+'חכל המעפילים 20 22001170'!U114+'חכל המעפילים 15  22005805'!U114+'ששת הימים מספר מונה 347462612'!U114+'שקד 47א מספר מונה 21003871'!U114+'שקד 17א מספר מונה 22002082'!U114+'קרן היסוד 1 מספר מונה 12512041'!U114+'קיבוץ גלויות 39 מספר מונה 22000'!U114+'קיבוץ גלויות 18 מספר מונה 22024'!U114+'עמידר מספר מונה 21023286'!U114+'ההגנה 10 מספר מונה 21023285'!U114+'עגנון 12 מספר מונה 21014900'!U114+'ספריה מספר מונה 14066205'!U114+'מרגוע מספר מונה 22000272'!U114+'לוחמי הגטאות מספר מונה 22023137'!U114+'המעפילים 17 מספר מונה 6181945'!U114+'1335 מספר מונה 22023890'!U114+'דוד בן גאון 1 מספר מונה 2200209'!U114+'בית הדר מספר מונה 23021393'!U114+'בית הדר מספר מונה 22000262'!U114+'בורוכוב מספר מונה 9072242'!U114+'אפרים שריר מספר מונה 17005041'!U114+'XA1314 מספר מונה 14008869'!U114+'AH4520 מספר מונה 22002147'!U114+'AH4300 מספר מונה 12590096'!U114+'AH4067 מספר מונה 12591343'!U114+'AH1920 מספר מונה 22005812'!U114+'AH1920 מספר מונה 21003404'!U114+'AH10 מספר מונה 8070601'!U114+'A23 מספר מונה 22000257'!U114+'3018 מספר מונה 22002061'!U114+'921 מספר מונה 1800679'!U114</f>
        <v>537.72799999999995</v>
      </c>
      <c r="V145">
        <f>'חכל השיקמה 7 22007172'!V114+'חכל המעפילים 20 22001170'!V114+'חכל המעפילים 15  22005805'!V114+'ששת הימים מספר מונה 347462612'!V114+'שקד 47א מספר מונה 21003871'!V114+'שקד 17א מספר מונה 22002082'!V114+'קרן היסוד 1 מספר מונה 12512041'!V114+'קיבוץ גלויות 39 מספר מונה 22000'!V114+'קיבוץ גלויות 18 מספר מונה 22024'!V114+'עמידר מספר מונה 21023286'!V114+'ההגנה 10 מספר מונה 21023285'!V114+'עגנון 12 מספר מונה 21014900'!V114+'ספריה מספר מונה 14066205'!V114+'מרגוע מספר מונה 22000272'!V114+'לוחמי הגטאות מספר מונה 22023137'!V114+'המעפילים 17 מספר מונה 6181945'!V114+'1335 מספר מונה 22023890'!V114+'דוד בן גאון 1 מספר מונה 2200209'!V114+'בית הדר מספר מונה 23021393'!V114+'בית הדר מספר מונה 22000262'!V114+'בורוכוב מספר מונה 9072242'!V114+'אפרים שריר מספר מונה 17005041'!V114+'XA1314 מספר מונה 14008869'!V114+'AH4520 מספר מונה 22002147'!V114+'AH4300 מספר מונה 12590096'!V114+'AH4067 מספר מונה 12591343'!V114+'AH1920 מספר מונה 22005812'!V114+'AH1920 מספר מונה 21003404'!V114+'AH10 מספר מונה 8070601'!V114+'A23 מספר מונה 22000257'!V114+'3018 מספר מונה 22002061'!V114+'921 מספר מונה 1800679'!V114</f>
        <v>549.14800000000002</v>
      </c>
      <c r="W145">
        <f>'חכל השיקמה 7 22007172'!W114+'חכל המעפילים 20 22001170'!W114+'חכל המעפילים 15  22005805'!W114+'ששת הימים מספר מונה 347462612'!W114+'שקד 47א מספר מונה 21003871'!W114+'שקד 17א מספר מונה 22002082'!W114+'קרן היסוד 1 מספר מונה 12512041'!W114+'קיבוץ גלויות 39 מספר מונה 22000'!W114+'קיבוץ גלויות 18 מספר מונה 22024'!W114+'עמידר מספר מונה 21023286'!W114+'ההגנה 10 מספר מונה 21023285'!W114+'עגנון 12 מספר מונה 21014900'!W114+'ספריה מספר מונה 14066205'!W114+'מרגוע מספר מונה 22000272'!W114+'לוחמי הגטאות מספר מונה 22023137'!W114+'המעפילים 17 מספר מונה 6181945'!W114+'1335 מספר מונה 22023890'!W114+'דוד בן גאון 1 מספר מונה 2200209'!W114+'בית הדר מספר מונה 23021393'!W114+'בית הדר מספר מונה 22000262'!W114+'בורוכוב מספר מונה 9072242'!W114+'אפרים שריר מספר מונה 17005041'!W114+'XA1314 מספר מונה 14008869'!W114+'AH4520 מספר מונה 22002147'!W114+'AH4300 מספר מונה 12590096'!W114+'AH4067 מספר מונה 12591343'!W114+'AH1920 מספר מונה 22005812'!W114+'AH1920 מספר מונה 21003404'!W114+'AH10 מספר מונה 8070601'!W114+'A23 מספר מונה 22000257'!W114+'3018 מספר מונה 22002061'!W114+'921 מספר מונה 1800679'!W114</f>
        <v>506.839</v>
      </c>
      <c r="X145">
        <f>'חכל השיקמה 7 22007172'!X114+'חכל המעפילים 20 22001170'!X114+'חכל המעפילים 15  22005805'!X114+'ששת הימים מספר מונה 347462612'!X114+'שקד 47א מספר מונה 21003871'!X114+'שקד 17א מספר מונה 22002082'!X114+'קרן היסוד 1 מספר מונה 12512041'!X114+'קיבוץ גלויות 39 מספר מונה 22000'!X114+'קיבוץ גלויות 18 מספר מונה 22024'!X114+'עמידר מספר מונה 21023286'!X114+'ההגנה 10 מספר מונה 21023285'!X114+'עגנון 12 מספר מונה 21014900'!X114+'ספריה מספר מונה 14066205'!X114+'מרגוע מספר מונה 22000272'!X114+'לוחמי הגטאות מספר מונה 22023137'!X114+'המעפילים 17 מספר מונה 6181945'!X114+'1335 מספר מונה 22023890'!X114+'דוד בן גאון 1 מספר מונה 2200209'!X114+'בית הדר מספר מונה 23021393'!X114+'בית הדר מספר מונה 22000262'!X114+'בורוכוב מספר מונה 9072242'!X114+'אפרים שריר מספר מונה 17005041'!X114+'XA1314 מספר מונה 14008869'!X114+'AH4520 מספר מונה 22002147'!X114+'AH4300 מספר מונה 12590096'!X114+'AH4067 מספר מונה 12591343'!X114+'AH1920 מספר מונה 22005812'!X114+'AH1920 מספר מונה 21003404'!X114+'AH10 מספר מונה 8070601'!X114+'A23 מספר מונה 22000257'!X114+'3018 מספר מונה 22002061'!X114+'921 מספר מונה 1800679'!X114</f>
        <v>484.19899999999996</v>
      </c>
      <c r="Y145">
        <f>'חכל השיקמה 7 22007172'!Y114+'חכל המעפילים 20 22001170'!Y114+'חכל המעפילים 15  22005805'!Y114+'ששת הימים מספר מונה 347462612'!Y114+'שקד 47א מספר מונה 21003871'!Y114+'שקד 17א מספר מונה 22002082'!Y114+'קרן היסוד 1 מספר מונה 12512041'!Y114+'קיבוץ גלויות 39 מספר מונה 22000'!Y114+'קיבוץ גלויות 18 מספר מונה 22024'!Y114+'עמידר מספר מונה 21023286'!Y114+'ההגנה 10 מספר מונה 21023285'!Y114+'עגנון 12 מספר מונה 21014900'!Y114+'ספריה מספר מונה 14066205'!Y114+'מרגוע מספר מונה 22000272'!Y114+'לוחמי הגטאות מספר מונה 22023137'!Y114+'המעפילים 17 מספר מונה 6181945'!Y114+'1335 מספר מונה 22023890'!Y114+'דוד בן גאון 1 מספר מונה 2200209'!Y114+'בית הדר מספר מונה 23021393'!Y114+'בית הדר מספר מונה 22000262'!Y114+'בורוכוב מספר מונה 9072242'!Y114+'אפרים שריר מספר מונה 17005041'!Y114+'XA1314 מספר מונה 14008869'!Y114+'AH4520 מספר מונה 22002147'!Y114+'AH4300 מספר מונה 12590096'!Y114+'AH4067 מספר מונה 12591343'!Y114+'AH1920 מספר מונה 22005812'!Y114+'AH1920 מספר מונה 21003404'!Y114+'AH10 מספר מונה 8070601'!Y114+'A23 מספר מונה 22000257'!Y114+'3018 מספר מונה 22002061'!Y114+'921 מספר מונה 1800679'!Y114</f>
        <v>398.32899999999995</v>
      </c>
      <c r="Z145" s="22">
        <f t="shared" si="4"/>
        <v>7859.1719999999987</v>
      </c>
    </row>
    <row r="146" spans="1:26" x14ac:dyDescent="0.45">
      <c r="A146" s="33">
        <v>45039</v>
      </c>
      <c r="B146">
        <f>'חכל השיקמה 7 22007172'!B115+'חכל המעפילים 20 22001170'!B115+'חכל המעפילים 15  22005805'!B115+'ששת הימים מספר מונה 347462612'!B115+'שקד 47א מספר מונה 21003871'!B115+'שקד 17א מספר מונה 22002082'!B115+'קרן היסוד 1 מספר מונה 12512041'!B115+'קיבוץ גלויות 39 מספר מונה 22000'!B115+'קיבוץ גלויות 18 מספר מונה 22024'!B115+'עמידר מספר מונה 21023286'!B115+'ההגנה 10 מספר מונה 21023285'!B115+'עגנון 12 מספר מונה 21014900'!B115+'ספריה מספר מונה 14066205'!B115+'מרגוע מספר מונה 22000272'!B115+'לוחמי הגטאות מספר מונה 22023137'!B115+'המעפילים 17 מספר מונה 6181945'!B115+'1335 מספר מונה 22023890'!B115+'דוד בן גאון 1 מספר מונה 2200209'!B115+'בית הדר מספר מונה 23021393'!B115+'בית הדר מספר מונה 22000262'!B115+'בורוכוב מספר מונה 9072242'!B115+'אפרים שריר מספר מונה 17005041'!B115+'XA1314 מספר מונה 14008869'!B115+'AH4520 מספר מונה 22002147'!B115+'AH4300 מספר מונה 12590096'!B115+'AH4067 מספר מונה 12591343'!B115+'AH1920 מספר מונה 22005812'!B115+'AH1920 מספר מונה 21003404'!B115+'AH10 מספר מונה 8070601'!B115+'A23 מספר מונה 22000257'!B115+'3018 מספר מונה 22002061'!B115+'921 מספר מונה 1800679'!B115</f>
        <v>334.23400000000004</v>
      </c>
      <c r="C146">
        <f>'חכל השיקמה 7 22007172'!C115+'חכל המעפילים 20 22001170'!C115+'חכל המעפילים 15  22005805'!C115+'ששת הימים מספר מונה 347462612'!C115+'שקד 47א מספר מונה 21003871'!C115+'שקד 17א מספר מונה 22002082'!C115+'קרן היסוד 1 מספר מונה 12512041'!C115+'קיבוץ גלויות 39 מספר מונה 22000'!C115+'קיבוץ גלויות 18 מספר מונה 22024'!C115+'עמידר מספר מונה 21023286'!C115+'ההגנה 10 מספר מונה 21023285'!C115+'עגנון 12 מספר מונה 21014900'!C115+'ספריה מספר מונה 14066205'!C115+'מרגוע מספר מונה 22000272'!C115+'לוחמי הגטאות מספר מונה 22023137'!C115+'המעפילים 17 מספר מונה 6181945'!C115+'1335 מספר מונה 22023890'!C115+'דוד בן גאון 1 מספר מונה 2200209'!C115+'בית הדר מספר מונה 23021393'!C115+'בית הדר מספר מונה 22000262'!C115+'בורוכוב מספר מונה 9072242'!C115+'אפרים שריר מספר מונה 17005041'!C115+'XA1314 מספר מונה 14008869'!C115+'AH4520 מספר מונה 22002147'!C115+'AH4300 מספר מונה 12590096'!C115+'AH4067 מספר מונה 12591343'!C115+'AH1920 מספר מונה 22005812'!C115+'AH1920 מספר מונה 21003404'!C115+'AH10 מספר מונה 8070601'!C115+'A23 מספר מונה 22000257'!C115+'3018 מספר מונה 22002061'!C115+'921 מספר מונה 1800679'!C115</f>
        <v>292.31599999999997</v>
      </c>
      <c r="D146">
        <f>'חכל השיקמה 7 22007172'!D115+'חכל המעפילים 20 22001170'!D115+'חכל המעפילים 15  22005805'!D115+'ששת הימים מספר מונה 347462612'!D115+'שקד 47א מספר מונה 21003871'!D115+'שקד 17א מספר מונה 22002082'!D115+'קרן היסוד 1 מספר מונה 12512041'!D115+'קיבוץ גלויות 39 מספר מונה 22000'!D115+'קיבוץ גלויות 18 מספר מונה 22024'!D115+'עמידר מספר מונה 21023286'!D115+'ההגנה 10 מספר מונה 21023285'!D115+'עגנון 12 מספר מונה 21014900'!D115+'ספריה מספר מונה 14066205'!D115+'מרגוע מספר מונה 22000272'!D115+'לוחמי הגטאות מספר מונה 22023137'!D115+'המעפילים 17 מספר מונה 6181945'!D115+'1335 מספר מונה 22023890'!D115+'דוד בן גאון 1 מספר מונה 2200209'!D115+'בית הדר מספר מונה 23021393'!D115+'בית הדר מספר מונה 22000262'!D115+'בורוכוב מספר מונה 9072242'!D115+'אפרים שריר מספר מונה 17005041'!D115+'XA1314 מספר מונה 14008869'!D115+'AH4520 מספר מונה 22002147'!D115+'AH4300 מספר מונה 12590096'!D115+'AH4067 מספר מונה 12591343'!D115+'AH1920 מספר מונה 22005812'!D115+'AH1920 מספר מונה 21003404'!D115+'AH10 מספר מונה 8070601'!D115+'A23 מספר מונה 22000257'!D115+'3018 מספר מונה 22002061'!D115+'921 מספר מונה 1800679'!D115</f>
        <v>274.63799999999998</v>
      </c>
      <c r="E146">
        <f>'חכל השיקמה 7 22007172'!E115+'חכל המעפילים 20 22001170'!E115+'חכל המעפילים 15  22005805'!E115+'ששת הימים מספר מונה 347462612'!E115+'שקד 47א מספר מונה 21003871'!E115+'שקד 17א מספר מונה 22002082'!E115+'קרן היסוד 1 מספר מונה 12512041'!E115+'קיבוץ גלויות 39 מספר מונה 22000'!E115+'קיבוץ גלויות 18 מספר מונה 22024'!E115+'עמידר מספר מונה 21023286'!E115+'ההגנה 10 מספר מונה 21023285'!E115+'עגנון 12 מספר מונה 21014900'!E115+'ספריה מספר מונה 14066205'!E115+'מרגוע מספר מונה 22000272'!E115+'לוחמי הגטאות מספר מונה 22023137'!E115+'המעפילים 17 מספר מונה 6181945'!E115+'1335 מספר מונה 22023890'!E115+'דוד בן גאון 1 מספר מונה 2200209'!E115+'בית הדר מספר מונה 23021393'!E115+'בית הדר מספר מונה 22000262'!E115+'בורוכוב מספר מונה 9072242'!E115+'אפרים שריר מספר מונה 17005041'!E115+'XA1314 מספר מונה 14008869'!E115+'AH4520 מספר מונה 22002147'!E115+'AH4300 מספר מונה 12590096'!E115+'AH4067 מספר מונה 12591343'!E115+'AH1920 מספר מונה 22005812'!E115+'AH1920 מספר מונה 21003404'!E115+'AH10 מספר מונה 8070601'!E115+'A23 מספר מונה 22000257'!E115+'3018 מספר מונה 22002061'!E115+'921 מספר מונה 1800679'!E115</f>
        <v>257.00099999999998</v>
      </c>
      <c r="F146">
        <f>'חכל השיקמה 7 22007172'!F115+'חכל המעפילים 20 22001170'!F115+'חכל המעפילים 15  22005805'!F115+'ששת הימים מספר מונה 347462612'!F115+'שקד 47א מספר מונה 21003871'!F115+'שקד 17א מספר מונה 22002082'!F115+'קרן היסוד 1 מספר מונה 12512041'!F115+'קיבוץ גלויות 39 מספר מונה 22000'!F115+'קיבוץ גלויות 18 מספר מונה 22024'!F115+'עמידר מספר מונה 21023286'!F115+'ההגנה 10 מספר מונה 21023285'!F115+'עגנון 12 מספר מונה 21014900'!F115+'ספריה מספר מונה 14066205'!F115+'מרגוע מספר מונה 22000272'!F115+'לוחמי הגטאות מספר מונה 22023137'!F115+'המעפילים 17 מספר מונה 6181945'!F115+'1335 מספר מונה 22023890'!F115+'דוד בן גאון 1 מספר מונה 2200209'!F115+'בית הדר מספר מונה 23021393'!F115+'בית הדר מספר מונה 22000262'!F115+'בורוכוב מספר מונה 9072242'!F115+'אפרים שריר מספר מונה 17005041'!F115+'XA1314 מספר מונה 14008869'!F115+'AH4520 מספר מונה 22002147'!F115+'AH4300 מספר מונה 12590096'!F115+'AH4067 מספר מונה 12591343'!F115+'AH1920 מספר מונה 22005812'!F115+'AH1920 מספר מונה 21003404'!F115+'AH10 מספר מונה 8070601'!F115+'A23 מספר מונה 22000257'!F115+'3018 מספר מונה 22002061'!F115+'921 מספר מונה 1800679'!F115</f>
        <v>253.30700000000004</v>
      </c>
      <c r="G146">
        <f>'חכל השיקמה 7 22007172'!G115+'חכל המעפילים 20 22001170'!G115+'חכל המעפילים 15  22005805'!G115+'ששת הימים מספר מונה 347462612'!G115+'שקד 47א מספר מונה 21003871'!G115+'שקד 17א מספר מונה 22002082'!G115+'קרן היסוד 1 מספר מונה 12512041'!G115+'קיבוץ גלויות 39 מספר מונה 22000'!G115+'קיבוץ גלויות 18 מספר מונה 22024'!G115+'עמידר מספר מונה 21023286'!G115+'ההגנה 10 מספר מונה 21023285'!G115+'עגנון 12 מספר מונה 21014900'!G115+'ספריה מספר מונה 14066205'!G115+'מרגוע מספר מונה 22000272'!G115+'לוחמי הגטאות מספר מונה 22023137'!G115+'המעפילים 17 מספר מונה 6181945'!G115+'1335 מספר מונה 22023890'!G115+'דוד בן גאון 1 מספר מונה 2200209'!G115+'בית הדר מספר מונה 23021393'!G115+'בית הדר מספר מונה 22000262'!G115+'בורוכוב מספר מונה 9072242'!G115+'אפרים שריר מספר מונה 17005041'!G115+'XA1314 מספר מונה 14008869'!G115+'AH4520 מספר מונה 22002147'!G115+'AH4300 מספר מונה 12590096'!G115+'AH4067 מספר מונה 12591343'!G115+'AH1920 מספר מונה 22005812'!G115+'AH1920 מספר מונה 21003404'!G115+'AH10 מספר מונה 8070601'!G115+'A23 מספר מונה 22000257'!G115+'3018 מספר מונה 22002061'!G115+'921 מספר מונה 1800679'!G115</f>
        <v>237.88099999999997</v>
      </c>
      <c r="H146">
        <f>'חכל השיקמה 7 22007172'!H115+'חכל המעפילים 20 22001170'!H115+'חכל המעפילים 15  22005805'!H115+'ששת הימים מספר מונה 347462612'!H115+'שקד 47א מספר מונה 21003871'!H115+'שקד 17א מספר מונה 22002082'!H115+'קרן היסוד 1 מספר מונה 12512041'!H115+'קיבוץ גלויות 39 מספר מונה 22000'!H115+'קיבוץ גלויות 18 מספר מונה 22024'!H115+'עמידר מספר מונה 21023286'!H115+'ההגנה 10 מספר מונה 21023285'!H115+'עגנון 12 מספר מונה 21014900'!H115+'ספריה מספר מונה 14066205'!H115+'מרגוע מספר מונה 22000272'!H115+'לוחמי הגטאות מספר מונה 22023137'!H115+'המעפילים 17 מספר מונה 6181945'!H115+'1335 מספר מונה 22023890'!H115+'דוד בן גאון 1 מספר מונה 2200209'!H115+'בית הדר מספר מונה 23021393'!H115+'בית הדר מספר מונה 22000262'!H115+'בורוכוב מספר מונה 9072242'!H115+'אפרים שריר מספר מונה 17005041'!H115+'XA1314 מספר מונה 14008869'!H115+'AH4520 מספר מונה 22002147'!H115+'AH4300 מספר מונה 12590096'!H115+'AH4067 מספר מונה 12591343'!H115+'AH1920 מספר מונה 22005812'!H115+'AH1920 מספר מונה 21003404'!H115+'AH10 מספר מונה 8070601'!H115+'A23 מספר מונה 22000257'!H115+'3018 מספר מונה 22002061'!H115+'921 מספר מונה 1800679'!H115</f>
        <v>203.91799999999998</v>
      </c>
      <c r="I146">
        <f>'חכל השיקמה 7 22007172'!I115+'חכל המעפילים 20 22001170'!I115+'חכל המעפילים 15  22005805'!I115+'ששת הימים מספר מונה 347462612'!I115+'שקד 47א מספר מונה 21003871'!I115+'שקד 17א מספר מונה 22002082'!I115+'קרן היסוד 1 מספר מונה 12512041'!I115+'קיבוץ גלויות 39 מספר מונה 22000'!I115+'קיבוץ גלויות 18 מספר מונה 22024'!I115+'עמידר מספר מונה 21023286'!I115+'ההגנה 10 מספר מונה 21023285'!I115+'עגנון 12 מספר מונה 21014900'!I115+'ספריה מספר מונה 14066205'!I115+'מרגוע מספר מונה 22000272'!I115+'לוחמי הגטאות מספר מונה 22023137'!I115+'המעפילים 17 מספר מונה 6181945'!I115+'1335 מספר מונה 22023890'!I115+'דוד בן גאון 1 מספר מונה 2200209'!I115+'בית הדר מספר מונה 23021393'!I115+'בית הדר מספר מונה 22000262'!I115+'בורוכוב מספר מונה 9072242'!I115+'אפרים שריר מספר מונה 17005041'!I115+'XA1314 מספר מונה 14008869'!I115+'AH4520 מספר מונה 22002147'!I115+'AH4300 מספר מונה 12590096'!I115+'AH4067 מספר מונה 12591343'!I115+'AH1920 מספר מונה 22005812'!I115+'AH1920 מספר מונה 21003404'!I115+'AH10 מספר מונה 8070601'!I115+'A23 מספר מונה 22000257'!I115+'3018 מספר מונה 22002061'!I115+'921 מספר מונה 1800679'!I115</f>
        <v>287.42</v>
      </c>
      <c r="J146">
        <f>'חכל השיקמה 7 22007172'!J115+'חכל המעפילים 20 22001170'!J115+'חכל המעפילים 15  22005805'!J115+'ששת הימים מספר מונה 347462612'!J115+'שקד 47א מספר מונה 21003871'!J115+'שקד 17א מספר מונה 22002082'!J115+'קרן היסוד 1 מספר מונה 12512041'!J115+'קיבוץ גלויות 39 מספר מונה 22000'!J115+'קיבוץ גלויות 18 מספר מונה 22024'!J115+'עמידר מספר מונה 21023286'!J115+'ההגנה 10 מספר מונה 21023285'!J115+'עגנון 12 מספר מונה 21014900'!J115+'ספריה מספר מונה 14066205'!J115+'מרגוע מספר מונה 22000272'!J115+'לוחמי הגטאות מספר מונה 22023137'!J115+'המעפילים 17 מספר מונה 6181945'!J115+'1335 מספר מונה 22023890'!J115+'דוד בן גאון 1 מספר מונה 2200209'!J115+'בית הדר מספר מונה 23021393'!J115+'בית הדר מספר מונה 22000262'!J115+'בורוכוב מספר מונה 9072242'!J115+'אפרים שריר מספר מונה 17005041'!J115+'XA1314 מספר מונה 14008869'!J115+'AH4520 מספר מונה 22002147'!J115+'AH4300 מספר מונה 12590096'!J115+'AH4067 מספר מונה 12591343'!J115+'AH1920 מספר מונה 22005812'!J115+'AH1920 מספר מונה 21003404'!J115+'AH10 מספר מונה 8070601'!J115+'A23 מספר מונה 22000257'!J115+'3018 מספר מונה 22002061'!J115+'921 מספר מונה 1800679'!J115</f>
        <v>370.82800000000003</v>
      </c>
      <c r="K146">
        <f>'חכל השיקמה 7 22007172'!K115+'חכל המעפילים 20 22001170'!K115+'חכל המעפילים 15  22005805'!K115+'ששת הימים מספר מונה 347462612'!K115+'שקד 47א מספר מונה 21003871'!K115+'שקד 17א מספר מונה 22002082'!K115+'קרן היסוד 1 מספר מונה 12512041'!K115+'קיבוץ גלויות 39 מספר מונה 22000'!K115+'קיבוץ גלויות 18 מספר מונה 22024'!K115+'עמידר מספר מונה 21023286'!K115+'ההגנה 10 מספר מונה 21023285'!K115+'עגנון 12 מספר מונה 21014900'!K115+'ספריה מספר מונה 14066205'!K115+'מרגוע מספר מונה 22000272'!K115+'לוחמי הגטאות מספר מונה 22023137'!K115+'המעפילים 17 מספר מונה 6181945'!K115+'1335 מספר מונה 22023890'!K115+'דוד בן גאון 1 מספר מונה 2200209'!K115+'בית הדר מספר מונה 23021393'!K115+'בית הדר מספר מונה 22000262'!K115+'בורוכוב מספר מונה 9072242'!K115+'אפרים שריר מספר מונה 17005041'!K115+'XA1314 מספר מונה 14008869'!K115+'AH4520 מספר מונה 22002147'!K115+'AH4300 מספר מונה 12590096'!K115+'AH4067 מספר מונה 12591343'!K115+'AH1920 מספר מונה 22005812'!K115+'AH1920 מספר מונה 21003404'!K115+'AH10 מספר מונה 8070601'!K115+'A23 מספר מונה 22000257'!K115+'3018 מספר מונה 22002061'!K115+'921 מספר מונה 1800679'!K115</f>
        <v>401.01</v>
      </c>
      <c r="L146">
        <f>'חכל השיקמה 7 22007172'!L115+'חכל המעפילים 20 22001170'!L115+'חכל המעפילים 15  22005805'!L115+'ששת הימים מספר מונה 347462612'!L115+'שקד 47א מספר מונה 21003871'!L115+'שקד 17א מספר מונה 22002082'!L115+'קרן היסוד 1 מספר מונה 12512041'!L115+'קיבוץ גלויות 39 מספר מונה 22000'!L115+'קיבוץ גלויות 18 מספר מונה 22024'!L115+'עמידר מספר מונה 21023286'!L115+'ההגנה 10 מספר מונה 21023285'!L115+'עגנון 12 מספר מונה 21014900'!L115+'ספריה מספר מונה 14066205'!L115+'מרגוע מספר מונה 22000272'!L115+'לוחמי הגטאות מספר מונה 22023137'!L115+'המעפילים 17 מספר מונה 6181945'!L115+'1335 מספר מונה 22023890'!L115+'דוד בן גאון 1 מספר מונה 2200209'!L115+'בית הדר מספר מונה 23021393'!L115+'בית הדר מספר מונה 22000262'!L115+'בורוכוב מספר מונה 9072242'!L115+'אפרים שריר מספר מונה 17005041'!L115+'XA1314 מספר מונה 14008869'!L115+'AH4520 מספר מונה 22002147'!L115+'AH4300 מספר מונה 12590096'!L115+'AH4067 מספר מונה 12591343'!L115+'AH1920 מספר מונה 22005812'!L115+'AH1920 מספר מונה 21003404'!L115+'AH10 מספר מונה 8070601'!L115+'A23 מספר מונה 22000257'!L115+'3018 מספר מונה 22002061'!L115+'921 מספר מונה 1800679'!L115</f>
        <v>401.10500000000008</v>
      </c>
      <c r="M146">
        <f>'חכל השיקמה 7 22007172'!M115+'חכל המעפילים 20 22001170'!M115+'חכל המעפילים 15  22005805'!M115+'ששת הימים מספר מונה 347462612'!M115+'שקד 47א מספר מונה 21003871'!M115+'שקד 17א מספר מונה 22002082'!M115+'קרן היסוד 1 מספר מונה 12512041'!M115+'קיבוץ גלויות 39 מספר מונה 22000'!M115+'קיבוץ גלויות 18 מספר מונה 22024'!M115+'עמידר מספר מונה 21023286'!M115+'ההגנה 10 מספר מונה 21023285'!M115+'עגנון 12 מספר מונה 21014900'!M115+'ספריה מספר מונה 14066205'!M115+'מרגוע מספר מונה 22000272'!M115+'לוחמי הגטאות מספר מונה 22023137'!M115+'המעפילים 17 מספר מונה 6181945'!M115+'1335 מספר מונה 22023890'!M115+'דוד בן גאון 1 מספר מונה 2200209'!M115+'בית הדר מספר מונה 23021393'!M115+'בית הדר מספר מונה 22000262'!M115+'בורוכוב מספר מונה 9072242'!M115+'אפרים שריר מספר מונה 17005041'!M115+'XA1314 מספר מונה 14008869'!M115+'AH4520 מספר מונה 22002147'!M115+'AH4300 מספר מונה 12590096'!M115+'AH4067 מספר מונה 12591343'!M115+'AH1920 מספר מונה 22005812'!M115+'AH1920 מספר מונה 21003404'!M115+'AH10 מספר מונה 8070601'!M115+'A23 מספר מונה 22000257'!M115+'3018 מספר מונה 22002061'!M115+'921 מספר מונה 1800679'!M115</f>
        <v>419.2759999999999</v>
      </c>
      <c r="N146">
        <f>'חכל השיקמה 7 22007172'!N115+'חכל המעפילים 20 22001170'!N115+'חכל המעפילים 15  22005805'!N115+'ששת הימים מספר מונה 347462612'!N115+'שקד 47א מספר מונה 21003871'!N115+'שקד 17א מספר מונה 22002082'!N115+'קרן היסוד 1 מספר מונה 12512041'!N115+'קיבוץ גלויות 39 מספר מונה 22000'!N115+'קיבוץ גלויות 18 מספר מונה 22024'!N115+'עמידר מספר מונה 21023286'!N115+'ההגנה 10 מספר מונה 21023285'!N115+'עגנון 12 מספר מונה 21014900'!N115+'ספריה מספר מונה 14066205'!N115+'מרגוע מספר מונה 22000272'!N115+'לוחמי הגטאות מספר מונה 22023137'!N115+'המעפילים 17 מספר מונה 6181945'!N115+'1335 מספר מונה 22023890'!N115+'דוד בן גאון 1 מספר מונה 2200209'!N115+'בית הדר מספר מונה 23021393'!N115+'בית הדר מספר מונה 22000262'!N115+'בורוכוב מספר מונה 9072242'!N115+'אפרים שריר מספר מונה 17005041'!N115+'XA1314 מספר מונה 14008869'!N115+'AH4520 מספר מונה 22002147'!N115+'AH4300 מספר מונה 12590096'!N115+'AH4067 מספר מונה 12591343'!N115+'AH1920 מספר מונה 22005812'!N115+'AH1920 מספר מונה 21003404'!N115+'AH10 מספר מונה 8070601'!N115+'A23 מספר מונה 22000257'!N115+'3018 מספר מונה 22002061'!N115+'921 מספר מונה 1800679'!N115</f>
        <v>502.94599999999991</v>
      </c>
      <c r="O146">
        <f>'חכל השיקמה 7 22007172'!O115+'חכל המעפילים 20 22001170'!O115+'חכל המעפילים 15  22005805'!O115+'ששת הימים מספר מונה 347462612'!O115+'שקד 47א מספר מונה 21003871'!O115+'שקד 17א מספר מונה 22002082'!O115+'קרן היסוד 1 מספר מונה 12512041'!O115+'קיבוץ גלויות 39 מספר מונה 22000'!O115+'קיבוץ גלויות 18 מספר מונה 22024'!O115+'עמידר מספר מונה 21023286'!O115+'ההגנה 10 מספר מונה 21023285'!O115+'עגנון 12 מספר מונה 21014900'!O115+'ספריה מספר מונה 14066205'!O115+'מרגוע מספר מונה 22000272'!O115+'לוחמי הגטאות מספר מונה 22023137'!O115+'המעפילים 17 מספר מונה 6181945'!O115+'1335 מספר מונה 22023890'!O115+'דוד בן גאון 1 מספר מונה 2200209'!O115+'בית הדר מספר מונה 23021393'!O115+'בית הדר מספר מונה 22000262'!O115+'בורוכוב מספר מונה 9072242'!O115+'אפרים שריר מספר מונה 17005041'!O115+'XA1314 מספר מונה 14008869'!O115+'AH4520 מספר מונה 22002147'!O115+'AH4300 מספר מונה 12590096'!O115+'AH4067 מספר מונה 12591343'!O115+'AH1920 מספר מונה 22005812'!O115+'AH1920 מספר מונה 21003404'!O115+'AH10 מספר מונה 8070601'!O115+'A23 מספר מונה 22000257'!O115+'3018 מספר מונה 22002061'!O115+'921 מספר מונה 1800679'!O115</f>
        <v>501.79599999999999</v>
      </c>
      <c r="P146">
        <f>'חכל השיקמה 7 22007172'!P115+'חכל המעפילים 20 22001170'!P115+'חכל המעפילים 15  22005805'!P115+'ששת הימים מספר מונה 347462612'!P115+'שקד 47א מספר מונה 21003871'!P115+'שקד 17א מספר מונה 22002082'!P115+'קרן היסוד 1 מספר מונה 12512041'!P115+'קיבוץ גלויות 39 מספר מונה 22000'!P115+'קיבוץ גלויות 18 מספר מונה 22024'!P115+'עמידר מספר מונה 21023286'!P115+'ההגנה 10 מספר מונה 21023285'!P115+'עגנון 12 מספר מונה 21014900'!P115+'ספריה מספר מונה 14066205'!P115+'מרגוע מספר מונה 22000272'!P115+'לוחמי הגטאות מספר מונה 22023137'!P115+'המעפילים 17 מספר מונה 6181945'!P115+'1335 מספר מונה 22023890'!P115+'דוד בן גאון 1 מספר מונה 2200209'!P115+'בית הדר מספר מונה 23021393'!P115+'בית הדר מספר מונה 22000262'!P115+'בורוכוב מספר מונה 9072242'!P115+'אפרים שריר מספר מונה 17005041'!P115+'XA1314 מספר מונה 14008869'!P115+'AH4520 מספר מונה 22002147'!P115+'AH4300 מספר מונה 12590096'!P115+'AH4067 מספר מונה 12591343'!P115+'AH1920 מספר מונה 22005812'!P115+'AH1920 מספר מונה 21003404'!P115+'AH10 מספר מונה 8070601'!P115+'A23 מספר מונה 22000257'!P115+'3018 מספר מונה 22002061'!P115+'921 מספר מונה 1800679'!P115</f>
        <v>485.49999999999994</v>
      </c>
      <c r="Q146">
        <f>'חכל השיקמה 7 22007172'!Q115+'חכל המעפילים 20 22001170'!Q115+'חכל המעפילים 15  22005805'!Q115+'ששת הימים מספר מונה 347462612'!Q115+'שקד 47א מספר מונה 21003871'!Q115+'שקד 17א מספר מונה 22002082'!Q115+'קרן היסוד 1 מספר מונה 12512041'!Q115+'קיבוץ גלויות 39 מספר מונה 22000'!Q115+'קיבוץ גלויות 18 מספר מונה 22024'!Q115+'עמידר מספר מונה 21023286'!Q115+'ההגנה 10 מספר מונה 21023285'!Q115+'עגנון 12 מספר מונה 21014900'!Q115+'ספריה מספר מונה 14066205'!Q115+'מרגוע מספר מונה 22000272'!Q115+'לוחמי הגטאות מספר מונה 22023137'!Q115+'המעפילים 17 מספר מונה 6181945'!Q115+'1335 מספר מונה 22023890'!Q115+'דוד בן גאון 1 מספר מונה 2200209'!Q115+'בית הדר מספר מונה 23021393'!Q115+'בית הדר מספר מונה 22000262'!Q115+'בורוכוב מספר מונה 9072242'!Q115+'אפרים שריר מספר מונה 17005041'!Q115+'XA1314 מספר מונה 14008869'!Q115+'AH4520 מספר מונה 22002147'!Q115+'AH4300 מספר מונה 12590096'!Q115+'AH4067 מספר מונה 12591343'!Q115+'AH1920 מספר מונה 22005812'!Q115+'AH1920 מספר מונה 21003404'!Q115+'AH10 מספר מונה 8070601'!Q115+'A23 מספר מונה 22000257'!Q115+'3018 מספר מונה 22002061'!Q115+'921 מספר מונה 1800679'!Q115</f>
        <v>471.97</v>
      </c>
      <c r="R146">
        <f>'חכל השיקמה 7 22007172'!R115+'חכל המעפילים 20 22001170'!R115+'חכל המעפילים 15  22005805'!R115+'ששת הימים מספר מונה 347462612'!R115+'שקד 47א מספר מונה 21003871'!R115+'שקד 17א מספר מונה 22002082'!R115+'קרן היסוד 1 מספר מונה 12512041'!R115+'קיבוץ גלויות 39 מספר מונה 22000'!R115+'קיבוץ גלויות 18 מספר מונה 22024'!R115+'עמידר מספר מונה 21023286'!R115+'ההגנה 10 מספר מונה 21023285'!R115+'עגנון 12 מספר מונה 21014900'!R115+'ספריה מספר מונה 14066205'!R115+'מרגוע מספר מונה 22000272'!R115+'לוחמי הגטאות מספר מונה 22023137'!R115+'המעפילים 17 מספר מונה 6181945'!R115+'1335 מספר מונה 22023890'!R115+'דוד בן גאון 1 מספר מונה 2200209'!R115+'בית הדר מספר מונה 23021393'!R115+'בית הדר מספר מונה 22000262'!R115+'בורוכוב מספר מונה 9072242'!R115+'אפרים שריר מספר מונה 17005041'!R115+'XA1314 מספר מונה 14008869'!R115+'AH4520 מספר מונה 22002147'!R115+'AH4300 מספר מונה 12590096'!R115+'AH4067 מספר מונה 12591343'!R115+'AH1920 מספר מונה 22005812'!R115+'AH1920 מספר מונה 21003404'!R115+'AH10 מספר מונה 8070601'!R115+'A23 מספר מונה 22000257'!R115+'3018 מספר מונה 22002061'!R115+'921 מספר מונה 1800679'!R115</f>
        <v>469.42800000000005</v>
      </c>
      <c r="S146">
        <f>'חכל השיקמה 7 22007172'!S115+'חכל המעפילים 20 22001170'!S115+'חכל המעפילים 15  22005805'!S115+'ששת הימים מספר מונה 347462612'!S115+'שקד 47א מספר מונה 21003871'!S115+'שקד 17א מספר מונה 22002082'!S115+'קרן היסוד 1 מספר מונה 12512041'!S115+'קיבוץ גלויות 39 מספר מונה 22000'!S115+'קיבוץ גלויות 18 מספר מונה 22024'!S115+'עמידר מספר מונה 21023286'!S115+'ההגנה 10 מספר מונה 21023285'!S115+'עגנון 12 מספר מונה 21014900'!S115+'ספריה מספר מונה 14066205'!S115+'מרגוע מספר מונה 22000272'!S115+'לוחמי הגטאות מספר מונה 22023137'!S115+'המעפילים 17 מספר מונה 6181945'!S115+'1335 מספר מונה 22023890'!S115+'דוד בן גאון 1 מספר מונה 2200209'!S115+'בית הדר מספר מונה 23021393'!S115+'בית הדר מספר מונה 22000262'!S115+'בורוכוב מספר מונה 9072242'!S115+'אפרים שריר מספר מונה 17005041'!S115+'XA1314 מספר מונה 14008869'!S115+'AH4520 מספר מונה 22002147'!S115+'AH4300 מספר מונה 12590096'!S115+'AH4067 מספר מונה 12591343'!S115+'AH1920 מספר מונה 22005812'!S115+'AH1920 מספר מונה 21003404'!S115+'AH10 מספר מונה 8070601'!S115+'A23 מספר מונה 22000257'!S115+'3018 מספר מונה 22002061'!S115+'921 מספר מונה 1800679'!S115</f>
        <v>446.53099999999995</v>
      </c>
      <c r="T146">
        <f>'חכל השיקמה 7 22007172'!T115+'חכל המעפילים 20 22001170'!T115+'חכל המעפילים 15  22005805'!T115+'ששת הימים מספר מונה 347462612'!T115+'שקד 47א מספר מונה 21003871'!T115+'שקד 17א מספר מונה 22002082'!T115+'קרן היסוד 1 מספר מונה 12512041'!T115+'קיבוץ גלויות 39 מספר מונה 22000'!T115+'קיבוץ גלויות 18 מספר מונה 22024'!T115+'עמידר מספר מונה 21023286'!T115+'ההגנה 10 מספר מונה 21023285'!T115+'עגנון 12 מספר מונה 21014900'!T115+'ספריה מספר מונה 14066205'!T115+'מרגוע מספר מונה 22000272'!T115+'לוחמי הגטאות מספר מונה 22023137'!T115+'המעפילים 17 מספר מונה 6181945'!T115+'1335 מספר מונה 22023890'!T115+'דוד בן גאון 1 מספר מונה 2200209'!T115+'בית הדר מספר מונה 23021393'!T115+'בית הדר מספר מונה 22000262'!T115+'בורוכוב מספר מונה 9072242'!T115+'אפרים שריר מספר מונה 17005041'!T115+'XA1314 מספר מונה 14008869'!T115+'AH4520 מספר מונה 22002147'!T115+'AH4300 מספר מונה 12590096'!T115+'AH4067 מספר מונה 12591343'!T115+'AH1920 מספר מונה 22005812'!T115+'AH1920 מספר מונה 21003404'!T115+'AH10 מספר מונה 8070601'!T115+'A23 מספר מונה 22000257'!T115+'3018 מספר מונה 22002061'!T115+'921 מספר מונה 1800679'!T115</f>
        <v>430.61900000000009</v>
      </c>
      <c r="U146">
        <f>'חכל השיקמה 7 22007172'!U115+'חכל המעפילים 20 22001170'!U115+'חכל המעפילים 15  22005805'!U115+'ששת הימים מספר מונה 347462612'!U115+'שקד 47א מספר מונה 21003871'!U115+'שקד 17א מספר מונה 22002082'!U115+'קרן היסוד 1 מספר מונה 12512041'!U115+'קיבוץ גלויות 39 מספר מונה 22000'!U115+'קיבוץ גלויות 18 מספר מונה 22024'!U115+'עמידר מספר מונה 21023286'!U115+'ההגנה 10 מספר מונה 21023285'!U115+'עגנון 12 מספר מונה 21014900'!U115+'ספריה מספר מונה 14066205'!U115+'מרגוע מספר מונה 22000272'!U115+'לוחמי הגטאות מספר מונה 22023137'!U115+'המעפילים 17 מספר מונה 6181945'!U115+'1335 מספר מונה 22023890'!U115+'דוד בן גאון 1 מספר מונה 2200209'!U115+'בית הדר מספר מונה 23021393'!U115+'בית הדר מספר מונה 22000262'!U115+'בורוכוב מספר מונה 9072242'!U115+'אפרים שריר מספר מונה 17005041'!U115+'XA1314 מספר מונה 14008869'!U115+'AH4520 מספר מונה 22002147'!U115+'AH4300 מספר מונה 12590096'!U115+'AH4067 מספר מונה 12591343'!U115+'AH1920 מספר מונה 22005812'!U115+'AH1920 מספר מונה 21003404'!U115+'AH10 מספר מונה 8070601'!U115+'A23 מספר מונה 22000257'!U115+'3018 מספר מונה 22002061'!U115+'921 מספר מונה 1800679'!U115</f>
        <v>464.75899999999996</v>
      </c>
      <c r="V146">
        <f>'חכל השיקמה 7 22007172'!V115+'חכל המעפילים 20 22001170'!V115+'חכל המעפילים 15  22005805'!V115+'ששת הימים מספר מונה 347462612'!V115+'שקד 47א מספר מונה 21003871'!V115+'שקד 17א מספר מונה 22002082'!V115+'קרן היסוד 1 מספר מונה 12512041'!V115+'קיבוץ גלויות 39 מספר מונה 22000'!V115+'קיבוץ גלויות 18 מספר מונה 22024'!V115+'עמידר מספר מונה 21023286'!V115+'ההגנה 10 מספר מונה 21023285'!V115+'עגנון 12 מספר מונה 21014900'!V115+'ספריה מספר מונה 14066205'!V115+'מרגוע מספר מונה 22000272'!V115+'לוחמי הגטאות מספר מונה 22023137'!V115+'המעפילים 17 מספר מונה 6181945'!V115+'1335 מספר מונה 22023890'!V115+'דוד בן גאון 1 מספר מונה 2200209'!V115+'בית הדר מספר מונה 23021393'!V115+'בית הדר מספר מונה 22000262'!V115+'בורוכוב מספר מונה 9072242'!V115+'אפרים שריר מספר מונה 17005041'!V115+'XA1314 מספר מונה 14008869'!V115+'AH4520 מספר מונה 22002147'!V115+'AH4300 מספר מונה 12590096'!V115+'AH4067 מספר מונה 12591343'!V115+'AH1920 מספר מונה 22005812'!V115+'AH1920 מספר מונה 21003404'!V115+'AH10 מספר מונה 8070601'!V115+'A23 מספר מונה 22000257'!V115+'3018 מספר מונה 22002061'!V115+'921 מספר מונה 1800679'!V115</f>
        <v>447.30300000000005</v>
      </c>
      <c r="W146">
        <f>'חכל השיקמה 7 22007172'!W115+'חכל המעפילים 20 22001170'!W115+'חכל המעפילים 15  22005805'!W115+'ששת הימים מספר מונה 347462612'!W115+'שקד 47א מספר מונה 21003871'!W115+'שקד 17א מספר מונה 22002082'!W115+'קרן היסוד 1 מספר מונה 12512041'!W115+'קיבוץ גלויות 39 מספר מונה 22000'!W115+'קיבוץ גלויות 18 מספר מונה 22024'!W115+'עמידר מספר מונה 21023286'!W115+'ההגנה 10 מספר מונה 21023285'!W115+'עגנון 12 מספר מונה 21014900'!W115+'ספריה מספר מונה 14066205'!W115+'מרגוע מספר מונה 22000272'!W115+'לוחמי הגטאות מספר מונה 22023137'!W115+'המעפילים 17 מספר מונה 6181945'!W115+'1335 מספר מונה 22023890'!W115+'דוד בן גאון 1 מספר מונה 2200209'!W115+'בית הדר מספר מונה 23021393'!W115+'בית הדר מספר מונה 22000262'!W115+'בורוכוב מספר מונה 9072242'!W115+'אפרים שריר מספר מונה 17005041'!W115+'XA1314 מספר מונה 14008869'!W115+'AH4520 מספר מונה 22002147'!W115+'AH4300 מספר מונה 12590096'!W115+'AH4067 מספר מונה 12591343'!W115+'AH1920 מספר מונה 22005812'!W115+'AH1920 מספר מונה 21003404'!W115+'AH10 מספר מונה 8070601'!W115+'A23 מספר מונה 22000257'!W115+'3018 מספר מונה 22002061'!W115+'921 מספר מונה 1800679'!W115</f>
        <v>460.09299999999996</v>
      </c>
      <c r="X146">
        <f>'חכל השיקמה 7 22007172'!X115+'חכל המעפילים 20 22001170'!X115+'חכל המעפילים 15  22005805'!X115+'ששת הימים מספר מונה 347462612'!X115+'שקד 47א מספר מונה 21003871'!X115+'שקד 17א מספר מונה 22002082'!X115+'קרן היסוד 1 מספר מונה 12512041'!X115+'קיבוץ גלויות 39 מספר מונה 22000'!X115+'קיבוץ גלויות 18 מספר מונה 22024'!X115+'עמידר מספר מונה 21023286'!X115+'ההגנה 10 מספר מונה 21023285'!X115+'עגנון 12 מספר מונה 21014900'!X115+'ספריה מספר מונה 14066205'!X115+'מרגוע מספר מונה 22000272'!X115+'לוחמי הגטאות מספר מונה 22023137'!X115+'המעפילים 17 מספר מונה 6181945'!X115+'1335 מספר מונה 22023890'!X115+'דוד בן גאון 1 מספר מונה 2200209'!X115+'בית הדר מספר מונה 23021393'!X115+'בית הדר מספר מונה 22000262'!X115+'בורוכוב מספר מונה 9072242'!X115+'אפרים שריר מספר מונה 17005041'!X115+'XA1314 מספר מונה 14008869'!X115+'AH4520 מספר מונה 22002147'!X115+'AH4300 מספר מונה 12590096'!X115+'AH4067 מספר מונה 12591343'!X115+'AH1920 מספר מונה 22005812'!X115+'AH1920 מספר מונה 21003404'!X115+'AH10 מספר מונה 8070601'!X115+'A23 מספר מונה 22000257'!X115+'3018 מספר מונה 22002061'!X115+'921 מספר מונה 1800679'!X115</f>
        <v>453.69000000000005</v>
      </c>
      <c r="Y146">
        <f>'חכל השיקמה 7 22007172'!Y115+'חכל המעפילים 20 22001170'!Y115+'חכל המעפילים 15  22005805'!Y115+'ששת הימים מספר מונה 347462612'!Y115+'שקד 47א מספר מונה 21003871'!Y115+'שקד 17א מספר מונה 22002082'!Y115+'קרן היסוד 1 מספר מונה 12512041'!Y115+'קיבוץ גלויות 39 מספר מונה 22000'!Y115+'קיבוץ גלויות 18 מספר מונה 22024'!Y115+'עמידר מספר מונה 21023286'!Y115+'ההגנה 10 מספר מונה 21023285'!Y115+'עגנון 12 מספר מונה 21014900'!Y115+'ספריה מספר מונה 14066205'!Y115+'מרגוע מספר מונה 22000272'!Y115+'לוחמי הגטאות מספר מונה 22023137'!Y115+'המעפילים 17 מספר מונה 6181945'!Y115+'1335 מספר מונה 22023890'!Y115+'דוד בן גאון 1 מספר מונה 2200209'!Y115+'בית הדר מספר מונה 23021393'!Y115+'בית הדר מספר מונה 22000262'!Y115+'בורוכוב מספר מונה 9072242'!Y115+'אפרים שריר מספר מונה 17005041'!Y115+'XA1314 מספר מונה 14008869'!Y115+'AH4520 מספר מונה 22002147'!Y115+'AH4300 מספר מונה 12590096'!Y115+'AH4067 מספר מונה 12591343'!Y115+'AH1920 מספר מונה 22005812'!Y115+'AH1920 מספר מונה 21003404'!Y115+'AH10 מספר מונה 8070601'!Y115+'A23 מספר מונה 22000257'!Y115+'3018 מספר מונה 22002061'!Y115+'921 מספר מונה 1800679'!Y115</f>
        <v>431.10599999999994</v>
      </c>
      <c r="Z146" s="22">
        <f t="shared" si="4"/>
        <v>9298.6749999999993</v>
      </c>
    </row>
    <row r="147" spans="1:26" x14ac:dyDescent="0.45">
      <c r="A147" s="33">
        <v>45040</v>
      </c>
      <c r="B147">
        <f>'חכל השיקמה 7 22007172'!B116+'חכל המעפילים 20 22001170'!B116+'חכל המעפילים 15  22005805'!B116+'ששת הימים מספר מונה 347462612'!B116+'שקד 47א מספר מונה 21003871'!B116+'שקד 17א מספר מונה 22002082'!B116+'קרן היסוד 1 מספר מונה 12512041'!B116+'קיבוץ גלויות 39 מספר מונה 22000'!B116+'קיבוץ גלויות 18 מספר מונה 22024'!B116+'עמידר מספר מונה 21023286'!B116+'ההגנה 10 מספר מונה 21023285'!B116+'עגנון 12 מספר מונה 21014900'!B116+'ספריה מספר מונה 14066205'!B116+'מרגוע מספר מונה 22000272'!B116+'לוחמי הגטאות מספר מונה 22023137'!B116+'המעפילים 17 מספר מונה 6181945'!B116+'1335 מספר מונה 22023890'!B116+'דוד בן גאון 1 מספר מונה 2200209'!B116+'בית הדר מספר מונה 23021393'!B116+'בית הדר מספר מונה 22000262'!B116+'בורוכוב מספר מונה 9072242'!B116+'אפרים שריר מספר מונה 17005041'!B116+'XA1314 מספר מונה 14008869'!B116+'AH4520 מספר מונה 22002147'!B116+'AH4300 מספר מונה 12590096'!B116+'AH4067 מספר מונה 12591343'!B116+'AH1920 מספר מונה 22005812'!B116+'AH1920 מספר מונה 21003404'!B116+'AH10 מספר מונה 8070601'!B116+'A23 מספר מונה 22000257'!B116+'3018 מספר מונה 22002061'!B116+'921 מספר מונה 1800679'!B116</f>
        <v>380.10600000000011</v>
      </c>
      <c r="C147">
        <f>'חכל השיקמה 7 22007172'!C116+'חכל המעפילים 20 22001170'!C116+'חכל המעפילים 15  22005805'!C116+'ששת הימים מספר מונה 347462612'!C116+'שקד 47א מספר מונה 21003871'!C116+'שקד 17א מספר מונה 22002082'!C116+'קרן היסוד 1 מספר מונה 12512041'!C116+'קיבוץ גלויות 39 מספר מונה 22000'!C116+'קיבוץ גלויות 18 מספר מונה 22024'!C116+'עמידר מספר מונה 21023286'!C116+'ההגנה 10 מספר מונה 21023285'!C116+'עגנון 12 מספר מונה 21014900'!C116+'ספריה מספר מונה 14066205'!C116+'מרגוע מספר מונה 22000272'!C116+'לוחמי הגטאות מספר מונה 22023137'!C116+'המעפילים 17 מספר מונה 6181945'!C116+'1335 מספר מונה 22023890'!C116+'דוד בן גאון 1 מספר מונה 2200209'!C116+'בית הדר מספר מונה 23021393'!C116+'בית הדר מספר מונה 22000262'!C116+'בורוכוב מספר מונה 9072242'!C116+'אפרים שריר מספר מונה 17005041'!C116+'XA1314 מספר מונה 14008869'!C116+'AH4520 מספר מונה 22002147'!C116+'AH4300 מספר מונה 12590096'!C116+'AH4067 מספר מונה 12591343'!C116+'AH1920 מספר מונה 22005812'!C116+'AH1920 מספר מונה 21003404'!C116+'AH10 מספר מונה 8070601'!C116+'A23 מספר מונה 22000257'!C116+'3018 מספר מונה 22002061'!C116+'921 מספר מונה 1800679'!C116</f>
        <v>333.68700000000001</v>
      </c>
      <c r="D147">
        <f>'חכל השיקמה 7 22007172'!D116+'חכל המעפילים 20 22001170'!D116+'חכל המעפילים 15  22005805'!D116+'ששת הימים מספר מונה 347462612'!D116+'שקד 47א מספר מונה 21003871'!D116+'שקד 17א מספר מונה 22002082'!D116+'קרן היסוד 1 מספר מונה 12512041'!D116+'קיבוץ גלויות 39 מספר מונה 22000'!D116+'קיבוץ גלויות 18 מספר מונה 22024'!D116+'עמידר מספר מונה 21023286'!D116+'ההגנה 10 מספר מונה 21023285'!D116+'עגנון 12 מספר מונה 21014900'!D116+'ספריה מספר מונה 14066205'!D116+'מרגוע מספר מונה 22000272'!D116+'לוחמי הגטאות מספר מונה 22023137'!D116+'המעפילים 17 מספר מונה 6181945'!D116+'1335 מספר מונה 22023890'!D116+'דוד בן גאון 1 מספר מונה 2200209'!D116+'בית הדר מספר מונה 23021393'!D116+'בית הדר מספר מונה 22000262'!D116+'בורוכוב מספר מונה 9072242'!D116+'אפרים שריר מספר מונה 17005041'!D116+'XA1314 מספר מונה 14008869'!D116+'AH4520 מספר מונה 22002147'!D116+'AH4300 מספר מונה 12590096'!D116+'AH4067 מספר מונה 12591343'!D116+'AH1920 מספר מונה 22005812'!D116+'AH1920 מספר מונה 21003404'!D116+'AH10 מספר מונה 8070601'!D116+'A23 מספר מונה 22000257'!D116+'3018 מספר מונה 22002061'!D116+'921 מספר מונה 1800679'!D116</f>
        <v>300.91999999999996</v>
      </c>
      <c r="E147">
        <f>'חכל השיקמה 7 22007172'!E116+'חכל המעפילים 20 22001170'!E116+'חכל המעפילים 15  22005805'!E116+'ששת הימים מספר מונה 347462612'!E116+'שקד 47א מספר מונה 21003871'!E116+'שקד 17א מספר מונה 22002082'!E116+'קרן היסוד 1 מספר מונה 12512041'!E116+'קיבוץ גלויות 39 מספר מונה 22000'!E116+'קיבוץ גלויות 18 מספר מונה 22024'!E116+'עמידר מספר מונה 21023286'!E116+'ההגנה 10 מספר מונה 21023285'!E116+'עגנון 12 מספר מונה 21014900'!E116+'ספריה מספר מונה 14066205'!E116+'מרגוע מספר מונה 22000272'!E116+'לוחמי הגטאות מספר מונה 22023137'!E116+'המעפילים 17 מספר מונה 6181945'!E116+'1335 מספר מונה 22023890'!E116+'דוד בן גאון 1 מספר מונה 2200209'!E116+'בית הדר מספר מונה 23021393'!E116+'בית הדר מספר מונה 22000262'!E116+'בורוכוב מספר מונה 9072242'!E116+'אפרים שריר מספר מונה 17005041'!E116+'XA1314 מספר מונה 14008869'!E116+'AH4520 מספר מונה 22002147'!E116+'AH4300 מספר מונה 12590096'!E116+'AH4067 מספר מונה 12591343'!E116+'AH1920 מספר מונה 22005812'!E116+'AH1920 מספר מונה 21003404'!E116+'AH10 מספר מונה 8070601'!E116+'A23 מספר מונה 22000257'!E116+'3018 מספר מונה 22002061'!E116+'921 מספר מונה 1800679'!E116</f>
        <v>298.28400000000011</v>
      </c>
      <c r="F147">
        <f>'חכל השיקמה 7 22007172'!F116+'חכל המעפילים 20 22001170'!F116+'חכל המעפילים 15  22005805'!F116+'ששת הימים מספר מונה 347462612'!F116+'שקד 47א מספר מונה 21003871'!F116+'שקד 17א מספר מונה 22002082'!F116+'קרן היסוד 1 מספר מונה 12512041'!F116+'קיבוץ גלויות 39 מספר מונה 22000'!F116+'קיבוץ גלויות 18 מספר מונה 22024'!F116+'עמידר מספר מונה 21023286'!F116+'ההגנה 10 מספר מונה 21023285'!F116+'עגנון 12 מספר מונה 21014900'!F116+'ספריה מספר מונה 14066205'!F116+'מרגוע מספר מונה 22000272'!F116+'לוחמי הגטאות מספר מונה 22023137'!F116+'המעפילים 17 מספר מונה 6181945'!F116+'1335 מספר מונה 22023890'!F116+'דוד בן גאון 1 מספר מונה 2200209'!F116+'בית הדר מספר מונה 23021393'!F116+'בית הדר מספר מונה 22000262'!F116+'בורוכוב מספר מונה 9072242'!F116+'אפרים שריר מספר מונה 17005041'!F116+'XA1314 מספר מונה 14008869'!F116+'AH4520 מספר מונה 22002147'!F116+'AH4300 מספר מונה 12590096'!F116+'AH4067 מספר מונה 12591343'!F116+'AH1920 מספר מונה 22005812'!F116+'AH1920 מספר מונה 21003404'!F116+'AH10 מספר מונה 8070601'!F116+'A23 מספר מונה 22000257'!F116+'3018 מספר מונה 22002061'!F116+'921 מספר מונה 1800679'!F116</f>
        <v>288.02300000000014</v>
      </c>
      <c r="G147">
        <f>'חכל השיקמה 7 22007172'!G116+'חכל המעפילים 20 22001170'!G116+'חכל המעפילים 15  22005805'!G116+'ששת הימים מספר מונה 347462612'!G116+'שקד 47א מספר מונה 21003871'!G116+'שקד 17א מספר מונה 22002082'!G116+'קרן היסוד 1 מספר מונה 12512041'!G116+'קיבוץ גלויות 39 מספר מונה 22000'!G116+'קיבוץ גלויות 18 מספר מונה 22024'!G116+'עמידר מספר מונה 21023286'!G116+'ההגנה 10 מספר מונה 21023285'!G116+'עגנון 12 מספר מונה 21014900'!G116+'ספריה מספר מונה 14066205'!G116+'מרגוע מספר מונה 22000272'!G116+'לוחמי הגטאות מספר מונה 22023137'!G116+'המעפילים 17 מספר מונה 6181945'!G116+'1335 מספר מונה 22023890'!G116+'דוד בן גאון 1 מספר מונה 2200209'!G116+'בית הדר מספר מונה 23021393'!G116+'בית הדר מספר מונה 22000262'!G116+'בורוכוב מספר מונה 9072242'!G116+'אפרים שריר מספר מונה 17005041'!G116+'XA1314 מספר מונה 14008869'!G116+'AH4520 מספר מונה 22002147'!G116+'AH4300 מספר מונה 12590096'!G116+'AH4067 מספר מונה 12591343'!G116+'AH1920 מספר מונה 22005812'!G116+'AH1920 מספר מונה 21003404'!G116+'AH10 מספר מונה 8070601'!G116+'A23 מספר מונה 22000257'!G116+'3018 מספר מונה 22002061'!G116+'921 מספר מונה 1800679'!G116</f>
        <v>276.03799999999995</v>
      </c>
      <c r="H147">
        <f>'חכל השיקמה 7 22007172'!H116+'חכל המעפילים 20 22001170'!H116+'חכל המעפילים 15  22005805'!H116+'ששת הימים מספר מונה 347462612'!H116+'שקד 47א מספר מונה 21003871'!H116+'שקד 17א מספר מונה 22002082'!H116+'קרן היסוד 1 מספר מונה 12512041'!H116+'קיבוץ גלויות 39 מספר מונה 22000'!H116+'קיבוץ גלויות 18 מספר מונה 22024'!H116+'עמידר מספר מונה 21023286'!H116+'ההגנה 10 מספר מונה 21023285'!H116+'עגנון 12 מספר מונה 21014900'!H116+'ספריה מספר מונה 14066205'!H116+'מרגוע מספר מונה 22000272'!H116+'לוחמי הגטאות מספר מונה 22023137'!H116+'המעפילים 17 מספר מונה 6181945'!H116+'1335 מספר מונה 22023890'!H116+'דוד בן גאון 1 מספר מונה 2200209'!H116+'בית הדר מספר מונה 23021393'!H116+'בית הדר מספר מונה 22000262'!H116+'בורוכוב מספר מונה 9072242'!H116+'אפרים שריר מספר מונה 17005041'!H116+'XA1314 מספר מונה 14008869'!H116+'AH4520 מספר מונה 22002147'!H116+'AH4300 מספר מונה 12590096'!H116+'AH4067 מספר מונה 12591343'!H116+'AH1920 מספר מונה 22005812'!H116+'AH1920 מספר מונה 21003404'!H116+'AH10 מספר מונה 8070601'!H116+'A23 מספר מונה 22000257'!H116+'3018 מספר מונה 22002061'!H116+'921 מספר מונה 1800679'!H116</f>
        <v>263.04199999999997</v>
      </c>
      <c r="I147">
        <f>'חכל השיקמה 7 22007172'!I116+'חכל המעפילים 20 22001170'!I116+'חכל המעפילים 15  22005805'!I116+'ששת הימים מספר מונה 347462612'!I116+'שקד 47א מספר מונה 21003871'!I116+'שקד 17א מספר מונה 22002082'!I116+'קרן היסוד 1 מספר מונה 12512041'!I116+'קיבוץ גלויות 39 מספר מונה 22000'!I116+'קיבוץ גלויות 18 מספר מונה 22024'!I116+'עמידר מספר מונה 21023286'!I116+'ההגנה 10 מספר מונה 21023285'!I116+'עגנון 12 מספר מונה 21014900'!I116+'ספריה מספר מונה 14066205'!I116+'מרגוע מספר מונה 22000272'!I116+'לוחמי הגטאות מספר מונה 22023137'!I116+'המעפילים 17 מספר מונה 6181945'!I116+'1335 מספר מונה 22023890'!I116+'דוד בן גאון 1 מספר מונה 2200209'!I116+'בית הדר מספר מונה 23021393'!I116+'בית הדר מספר מונה 22000262'!I116+'בורוכוב מספר מונה 9072242'!I116+'אפרים שריר מספר מונה 17005041'!I116+'XA1314 מספר מונה 14008869'!I116+'AH4520 מספר מונה 22002147'!I116+'AH4300 מספר מונה 12590096'!I116+'AH4067 מספר מונה 12591343'!I116+'AH1920 מספר מונה 22005812'!I116+'AH1920 מספר מונה 21003404'!I116+'AH10 מספר מונה 8070601'!I116+'A23 מספר מונה 22000257'!I116+'3018 מספר מונה 22002061'!I116+'921 מספר מונה 1800679'!I116</f>
        <v>341.74999999999989</v>
      </c>
      <c r="J147">
        <f>'חכל השיקמה 7 22007172'!J116+'חכל המעפילים 20 22001170'!J116+'חכל המעפילים 15  22005805'!J116+'ששת הימים מספר מונה 347462612'!J116+'שקד 47א מספר מונה 21003871'!J116+'שקד 17א מספר מונה 22002082'!J116+'קרן היסוד 1 מספר מונה 12512041'!J116+'קיבוץ גלויות 39 מספר מונה 22000'!J116+'קיבוץ גלויות 18 מספר מונה 22024'!J116+'עמידר מספר מונה 21023286'!J116+'ההגנה 10 מספר מונה 21023285'!J116+'עגנון 12 מספר מונה 21014900'!J116+'ספריה מספר מונה 14066205'!J116+'מרגוע מספר מונה 22000272'!J116+'לוחמי הגטאות מספר מונה 22023137'!J116+'המעפילים 17 מספר מונה 6181945'!J116+'1335 מספר מונה 22023890'!J116+'דוד בן גאון 1 מספר מונה 2200209'!J116+'בית הדר מספר מונה 23021393'!J116+'בית הדר מספר מונה 22000262'!J116+'בורוכוב מספר מונה 9072242'!J116+'אפרים שריר מספר מונה 17005041'!J116+'XA1314 מספר מונה 14008869'!J116+'AH4520 מספר מונה 22002147'!J116+'AH4300 מספר מונה 12590096'!J116+'AH4067 מספר מונה 12591343'!J116+'AH1920 מספר מונה 22005812'!J116+'AH1920 מספר מונה 21003404'!J116+'AH10 מספר מונה 8070601'!J116+'A23 מספר מונה 22000257'!J116+'3018 מספר מונה 22002061'!J116+'921 מספר מונה 1800679'!J116</f>
        <v>407.66300000000001</v>
      </c>
      <c r="K147">
        <f>'חכל השיקמה 7 22007172'!K116+'חכל המעפילים 20 22001170'!K116+'חכל המעפילים 15  22005805'!K116+'ששת הימים מספר מונה 347462612'!K116+'שקד 47א מספר מונה 21003871'!K116+'שקד 17א מספר מונה 22002082'!K116+'קרן היסוד 1 מספר מונה 12512041'!K116+'קיבוץ גלויות 39 מספר מונה 22000'!K116+'קיבוץ גלויות 18 מספר מונה 22024'!K116+'עמידר מספר מונה 21023286'!K116+'ההגנה 10 מספר מונה 21023285'!K116+'עגנון 12 מספר מונה 21014900'!K116+'ספריה מספר מונה 14066205'!K116+'מרגוע מספר מונה 22000272'!K116+'לוחמי הגטאות מספר מונה 22023137'!K116+'המעפילים 17 מספר מונה 6181945'!K116+'1335 מספר מונה 22023890'!K116+'דוד בן גאון 1 מספר מונה 2200209'!K116+'בית הדר מספר מונה 23021393'!K116+'בית הדר מספר מונה 22000262'!K116+'בורוכוב מספר מונה 9072242'!K116+'אפרים שריר מספר מונה 17005041'!K116+'XA1314 מספר מונה 14008869'!K116+'AH4520 מספר מונה 22002147'!K116+'AH4300 מספר מונה 12590096'!K116+'AH4067 מספר מונה 12591343'!K116+'AH1920 מספר מונה 22005812'!K116+'AH1920 מספר מונה 21003404'!K116+'AH10 מספר מונה 8070601'!K116+'A23 מספר מונה 22000257'!K116+'3018 מספר מונה 22002061'!K116+'921 מספר מונה 1800679'!K116</f>
        <v>460.64699999999993</v>
      </c>
      <c r="L147">
        <f>'חכל השיקמה 7 22007172'!L116+'חכל המעפילים 20 22001170'!L116+'חכל המעפילים 15  22005805'!L116+'ששת הימים מספר מונה 347462612'!L116+'שקד 47א מספר מונה 21003871'!L116+'שקד 17א מספר מונה 22002082'!L116+'קרן היסוד 1 מספר מונה 12512041'!L116+'קיבוץ גלויות 39 מספר מונה 22000'!L116+'קיבוץ גלויות 18 מספר מונה 22024'!L116+'עמידר מספר מונה 21023286'!L116+'ההגנה 10 מספר מונה 21023285'!L116+'עגנון 12 מספר מונה 21014900'!L116+'ספריה מספר מונה 14066205'!L116+'מרגוע מספר מונה 22000272'!L116+'לוחמי הגטאות מספר מונה 22023137'!L116+'המעפילים 17 מספר מונה 6181945'!L116+'1335 מספר מונה 22023890'!L116+'דוד בן גאון 1 מספר מונה 2200209'!L116+'בית הדר מספר מונה 23021393'!L116+'בית הדר מספר מונה 22000262'!L116+'בורוכוב מספר מונה 9072242'!L116+'אפרים שריר מספר מונה 17005041'!L116+'XA1314 מספר מונה 14008869'!L116+'AH4520 מספר מונה 22002147'!L116+'AH4300 מספר מונה 12590096'!L116+'AH4067 מספר מונה 12591343'!L116+'AH1920 מספר מונה 22005812'!L116+'AH1920 מספר מונה 21003404'!L116+'AH10 מספר מונה 8070601'!L116+'A23 מספר מונה 22000257'!L116+'3018 מספר מונה 22002061'!L116+'921 מספר מונה 1800679'!L116</f>
        <v>464.24799999999993</v>
      </c>
      <c r="M147">
        <f>'חכל השיקמה 7 22007172'!M116+'חכל המעפילים 20 22001170'!M116+'חכל המעפילים 15  22005805'!M116+'ששת הימים מספר מונה 347462612'!M116+'שקד 47א מספר מונה 21003871'!M116+'שקד 17א מספר מונה 22002082'!M116+'קרן היסוד 1 מספר מונה 12512041'!M116+'קיבוץ גלויות 39 מספר מונה 22000'!M116+'קיבוץ גלויות 18 מספר מונה 22024'!M116+'עמידר מספר מונה 21023286'!M116+'ההגנה 10 מספר מונה 21023285'!M116+'עגנון 12 מספר מונה 21014900'!M116+'ספריה מספר מונה 14066205'!M116+'מרגוע מספר מונה 22000272'!M116+'לוחמי הגטאות מספר מונה 22023137'!M116+'המעפילים 17 מספר מונה 6181945'!M116+'1335 מספר מונה 22023890'!M116+'דוד בן גאון 1 מספר מונה 2200209'!M116+'בית הדר מספר מונה 23021393'!M116+'בית הדר מספר מונה 22000262'!M116+'בורוכוב מספר מונה 9072242'!M116+'אפרים שריר מספר מונה 17005041'!M116+'XA1314 מספר מונה 14008869'!M116+'AH4520 מספר מונה 22002147'!M116+'AH4300 מספר מונה 12590096'!M116+'AH4067 מספר מונה 12591343'!M116+'AH1920 מספר מונה 22005812'!M116+'AH1920 מספר מונה 21003404'!M116+'AH10 מספר מונה 8070601'!M116+'A23 מספר מונה 22000257'!M116+'3018 מספר מונה 22002061'!M116+'921 מספר מונה 1800679'!M116</f>
        <v>468.88799999999998</v>
      </c>
      <c r="N147">
        <f>'חכל השיקמה 7 22007172'!N116+'חכל המעפילים 20 22001170'!N116+'חכל המעפילים 15  22005805'!N116+'ששת הימים מספר מונה 347462612'!N116+'שקד 47א מספר מונה 21003871'!N116+'שקד 17א מספר מונה 22002082'!N116+'קרן היסוד 1 מספר מונה 12512041'!N116+'קיבוץ גלויות 39 מספר מונה 22000'!N116+'קיבוץ גלויות 18 מספר מונה 22024'!N116+'עמידר מספר מונה 21023286'!N116+'ההגנה 10 מספר מונה 21023285'!N116+'עגנון 12 מספר מונה 21014900'!N116+'ספריה מספר מונה 14066205'!N116+'מרגוע מספר מונה 22000272'!N116+'לוחמי הגטאות מספר מונה 22023137'!N116+'המעפילים 17 מספר מונה 6181945'!N116+'1335 מספר מונה 22023890'!N116+'דוד בן גאון 1 מספר מונה 2200209'!N116+'בית הדר מספר מונה 23021393'!N116+'בית הדר מספר מונה 22000262'!N116+'בורוכוב מספר מונה 9072242'!N116+'אפרים שריר מספר מונה 17005041'!N116+'XA1314 מספר מונה 14008869'!N116+'AH4520 מספר מונה 22002147'!N116+'AH4300 מספר מונה 12590096'!N116+'AH4067 מספר מונה 12591343'!N116+'AH1920 מספר מונה 22005812'!N116+'AH1920 מספר מונה 21003404'!N116+'AH10 מספר מונה 8070601'!N116+'A23 מספר מונה 22000257'!N116+'3018 מספר מונה 22002061'!N116+'921 מספר מונה 1800679'!N116</f>
        <v>499.26099999999997</v>
      </c>
      <c r="O147">
        <f>'חכל השיקמה 7 22007172'!O116+'חכל המעפילים 20 22001170'!O116+'חכל המעפילים 15  22005805'!O116+'ששת הימים מספר מונה 347462612'!O116+'שקד 47א מספר מונה 21003871'!O116+'שקד 17א מספר מונה 22002082'!O116+'קרן היסוד 1 מספר מונה 12512041'!O116+'קיבוץ גלויות 39 מספר מונה 22000'!O116+'קיבוץ גלויות 18 מספר מונה 22024'!O116+'עמידר מספר מונה 21023286'!O116+'ההגנה 10 מספר מונה 21023285'!O116+'עגנון 12 מספר מונה 21014900'!O116+'ספריה מספר מונה 14066205'!O116+'מרגוע מספר מונה 22000272'!O116+'לוחמי הגטאות מספר מונה 22023137'!O116+'המעפילים 17 מספר מונה 6181945'!O116+'1335 מספר מונה 22023890'!O116+'דוד בן גאון 1 מספר מונה 2200209'!O116+'בית הדר מספר מונה 23021393'!O116+'בית הדר מספר מונה 22000262'!O116+'בורוכוב מספר מונה 9072242'!O116+'אפרים שריר מספר מונה 17005041'!O116+'XA1314 מספר מונה 14008869'!O116+'AH4520 מספר מונה 22002147'!O116+'AH4300 מספר מונה 12590096'!O116+'AH4067 מספר מונה 12591343'!O116+'AH1920 מספר מונה 22005812'!O116+'AH1920 מספר מונה 21003404'!O116+'AH10 מספר מונה 8070601'!O116+'A23 מספר מונה 22000257'!O116+'3018 מספר מונה 22002061'!O116+'921 מספר מונה 1800679'!O116</f>
        <v>464.20299999999997</v>
      </c>
      <c r="P147">
        <f>'חכל השיקמה 7 22007172'!P116+'חכל המעפילים 20 22001170'!P116+'חכל המעפילים 15  22005805'!P116+'ששת הימים מספר מונה 347462612'!P116+'שקד 47א מספר מונה 21003871'!P116+'שקד 17א מספר מונה 22002082'!P116+'קרן היסוד 1 מספר מונה 12512041'!P116+'קיבוץ גלויות 39 מספר מונה 22000'!P116+'קיבוץ גלויות 18 מספר מונה 22024'!P116+'עמידר מספר מונה 21023286'!P116+'ההגנה 10 מספר מונה 21023285'!P116+'עגנון 12 מספר מונה 21014900'!P116+'ספריה מספר מונה 14066205'!P116+'מרגוע מספר מונה 22000272'!P116+'לוחמי הגטאות מספר מונה 22023137'!P116+'המעפילים 17 מספר מונה 6181945'!P116+'1335 מספר מונה 22023890'!P116+'דוד בן גאון 1 מספר מונה 2200209'!P116+'בית הדר מספר מונה 23021393'!P116+'בית הדר מספר מונה 22000262'!P116+'בורוכוב מספר מונה 9072242'!P116+'אפרים שריר מספר מונה 17005041'!P116+'XA1314 מספר מונה 14008869'!P116+'AH4520 מספר מונה 22002147'!P116+'AH4300 מספר מונה 12590096'!P116+'AH4067 מספר מונה 12591343'!P116+'AH1920 מספר מונה 22005812'!P116+'AH1920 מספר מונה 21003404'!P116+'AH10 מספר מונה 8070601'!P116+'A23 מספר מונה 22000257'!P116+'3018 מספר מונה 22002061'!P116+'921 מספר מונה 1800679'!P116</f>
        <v>417.18099999999998</v>
      </c>
      <c r="Q147">
        <f>'חכל השיקמה 7 22007172'!Q116+'חכל המעפילים 20 22001170'!Q116+'חכל המעפילים 15  22005805'!Q116+'ששת הימים מספר מונה 347462612'!Q116+'שקד 47א מספר מונה 21003871'!Q116+'שקד 17א מספר מונה 22002082'!Q116+'קרן היסוד 1 מספר מונה 12512041'!Q116+'קיבוץ גלויות 39 מספר מונה 22000'!Q116+'קיבוץ גלויות 18 מספר מונה 22024'!Q116+'עמידר מספר מונה 21023286'!Q116+'ההגנה 10 מספר מונה 21023285'!Q116+'עגנון 12 מספר מונה 21014900'!Q116+'ספריה מספר מונה 14066205'!Q116+'מרגוע מספר מונה 22000272'!Q116+'לוחמי הגטאות מספר מונה 22023137'!Q116+'המעפילים 17 מספר מונה 6181945'!Q116+'1335 מספר מונה 22023890'!Q116+'דוד בן גאון 1 מספר מונה 2200209'!Q116+'בית הדר מספר מונה 23021393'!Q116+'בית הדר מספר מונה 22000262'!Q116+'בורוכוב מספר מונה 9072242'!Q116+'אפרים שריר מספר מונה 17005041'!Q116+'XA1314 מספר מונה 14008869'!Q116+'AH4520 מספר מונה 22002147'!Q116+'AH4300 מספר מונה 12590096'!Q116+'AH4067 מספר מונה 12591343'!Q116+'AH1920 מספר מונה 22005812'!Q116+'AH1920 מספר מונה 21003404'!Q116+'AH10 מספר מונה 8070601'!Q116+'A23 מספר מונה 22000257'!Q116+'3018 מספר מונה 22002061'!Q116+'921 מספר מונה 1800679'!Q116</f>
        <v>380.10700000000003</v>
      </c>
      <c r="R147">
        <f>'חכל השיקמה 7 22007172'!R116+'חכל המעפילים 20 22001170'!R116+'חכל המעפילים 15  22005805'!R116+'ששת הימים מספר מונה 347462612'!R116+'שקד 47א מספר מונה 21003871'!R116+'שקד 17א מספר מונה 22002082'!R116+'קרן היסוד 1 מספר מונה 12512041'!R116+'קיבוץ גלויות 39 מספר מונה 22000'!R116+'קיבוץ גלויות 18 מספר מונה 22024'!R116+'עמידר מספר מונה 21023286'!R116+'ההגנה 10 מספר מונה 21023285'!R116+'עגנון 12 מספר מונה 21014900'!R116+'ספריה מספר מונה 14066205'!R116+'מרגוע מספר מונה 22000272'!R116+'לוחמי הגטאות מספר מונה 22023137'!R116+'המעפילים 17 מספר מונה 6181945'!R116+'1335 מספר מונה 22023890'!R116+'דוד בן גאון 1 מספר מונה 2200209'!R116+'בית הדר מספר מונה 23021393'!R116+'בית הדר מספר מונה 22000262'!R116+'בורוכוב מספר מונה 9072242'!R116+'אפרים שריר מספר מונה 17005041'!R116+'XA1314 מספר מונה 14008869'!R116+'AH4520 מספר מונה 22002147'!R116+'AH4300 מספר מונה 12590096'!R116+'AH4067 מספר מונה 12591343'!R116+'AH1920 מספר מונה 22005812'!R116+'AH1920 מספר מונה 21003404'!R116+'AH10 מספר מונה 8070601'!R116+'A23 מספר מונה 22000257'!R116+'3018 מספר מונה 22002061'!R116+'921 מספר מונה 1800679'!R116</f>
        <v>377.58599999999996</v>
      </c>
      <c r="S147">
        <f>'חכל השיקמה 7 22007172'!S116+'חכל המעפילים 20 22001170'!S116+'חכל המעפילים 15  22005805'!S116+'ששת הימים מספר מונה 347462612'!S116+'שקד 47א מספר מונה 21003871'!S116+'שקד 17א מספר מונה 22002082'!S116+'קרן היסוד 1 מספר מונה 12512041'!S116+'קיבוץ גלויות 39 מספר מונה 22000'!S116+'קיבוץ גלויות 18 מספר מונה 22024'!S116+'עמידר מספר מונה 21023286'!S116+'ההגנה 10 מספר מונה 21023285'!S116+'עגנון 12 מספר מונה 21014900'!S116+'ספריה מספר מונה 14066205'!S116+'מרגוע מספר מונה 22000272'!S116+'לוחמי הגטאות מספר מונה 22023137'!S116+'המעפילים 17 מספר מונה 6181945'!S116+'1335 מספר מונה 22023890'!S116+'דוד בן גאון 1 מספר מונה 2200209'!S116+'בית הדר מספר מונה 23021393'!S116+'בית הדר מספר מונה 22000262'!S116+'בורוכוב מספר מונה 9072242'!S116+'אפרים שריר מספר מונה 17005041'!S116+'XA1314 מספר מונה 14008869'!S116+'AH4520 מספר מונה 22002147'!S116+'AH4300 מספר מונה 12590096'!S116+'AH4067 מספר מונה 12591343'!S116+'AH1920 מספר מונה 22005812'!S116+'AH1920 מספר מונה 21003404'!S116+'AH10 מספר מונה 8070601'!S116+'A23 מספר מונה 22000257'!S116+'3018 מספר מונה 22002061'!S116+'921 מספר מונה 1800679'!S116</f>
        <v>380.553</v>
      </c>
      <c r="T147">
        <f>'חכל השיקמה 7 22007172'!T116+'חכל המעפילים 20 22001170'!T116+'חכל המעפילים 15  22005805'!T116+'ששת הימים מספר מונה 347462612'!T116+'שקד 47א מספר מונה 21003871'!T116+'שקד 17א מספר מונה 22002082'!T116+'קרן היסוד 1 מספר מונה 12512041'!T116+'קיבוץ גלויות 39 מספר מונה 22000'!T116+'קיבוץ גלויות 18 מספר מונה 22024'!T116+'עמידר מספר מונה 21023286'!T116+'ההגנה 10 מספר מונה 21023285'!T116+'עגנון 12 מספר מונה 21014900'!T116+'ספריה מספר מונה 14066205'!T116+'מרגוע מספר מונה 22000272'!T116+'לוחמי הגטאות מספר מונה 22023137'!T116+'המעפילים 17 מספר מונה 6181945'!T116+'1335 מספר מונה 22023890'!T116+'דוד בן גאון 1 מספר מונה 2200209'!T116+'בית הדר מספר מונה 23021393'!T116+'בית הדר מספר מונה 22000262'!T116+'בורוכוב מספר מונה 9072242'!T116+'אפרים שריר מספר מונה 17005041'!T116+'XA1314 מספר מונה 14008869'!T116+'AH4520 מספר מונה 22002147'!T116+'AH4300 מספר מונה 12590096'!T116+'AH4067 מספר מונה 12591343'!T116+'AH1920 מספר מונה 22005812'!T116+'AH1920 מספר מונה 21003404'!T116+'AH10 מספר מונה 8070601'!T116+'A23 מספר מונה 22000257'!T116+'3018 מספר מונה 22002061'!T116+'921 מספר מונה 1800679'!T116</f>
        <v>363.04299999999995</v>
      </c>
      <c r="U147">
        <f>'חכל השיקמה 7 22007172'!U116+'חכל המעפילים 20 22001170'!U116+'חכל המעפילים 15  22005805'!U116+'ששת הימים מספר מונה 347462612'!U116+'שקד 47א מספר מונה 21003871'!U116+'שקד 17א מספר מונה 22002082'!U116+'קרן היסוד 1 מספר מונה 12512041'!U116+'קיבוץ גלויות 39 מספר מונה 22000'!U116+'קיבוץ גלויות 18 מספר מונה 22024'!U116+'עמידר מספר מונה 21023286'!U116+'ההגנה 10 מספר מונה 21023285'!U116+'עגנון 12 מספר מונה 21014900'!U116+'ספריה מספר מונה 14066205'!U116+'מרגוע מספר מונה 22000272'!U116+'לוחמי הגטאות מספר מונה 22023137'!U116+'המעפילים 17 מספר מונה 6181945'!U116+'1335 מספר מונה 22023890'!U116+'דוד בן גאון 1 מספר מונה 2200209'!U116+'בית הדר מספר מונה 23021393'!U116+'בית הדר מספר מונה 22000262'!U116+'בורוכוב מספר מונה 9072242'!U116+'אפרים שריר מספר מונה 17005041'!U116+'XA1314 מספר מונה 14008869'!U116+'AH4520 מספר מונה 22002147'!U116+'AH4300 מספר מונה 12590096'!U116+'AH4067 מספר מונה 12591343'!U116+'AH1920 מספר מונה 22005812'!U116+'AH1920 מספר מונה 21003404'!U116+'AH10 מספר מונה 8070601'!U116+'A23 מספר מונה 22000257'!U116+'3018 מספר מונה 22002061'!U116+'921 מספר מונה 1800679'!U116</f>
        <v>386.59999999999985</v>
      </c>
      <c r="V147">
        <f>'חכל השיקמה 7 22007172'!V116+'חכל המעפילים 20 22001170'!V116+'חכל המעפילים 15  22005805'!V116+'ששת הימים מספר מונה 347462612'!V116+'שקד 47א מספר מונה 21003871'!V116+'שקד 17א מספר מונה 22002082'!V116+'קרן היסוד 1 מספר מונה 12512041'!V116+'קיבוץ גלויות 39 מספר מונה 22000'!V116+'קיבוץ גלויות 18 מספר מונה 22024'!V116+'עמידר מספר מונה 21023286'!V116+'ההגנה 10 מספר מונה 21023285'!V116+'עגנון 12 מספר מונה 21014900'!V116+'ספריה מספר מונה 14066205'!V116+'מרגוע מספר מונה 22000272'!V116+'לוחמי הגטאות מספר מונה 22023137'!V116+'המעפילים 17 מספר מונה 6181945'!V116+'1335 מספר מונה 22023890'!V116+'דוד בן גאון 1 מספר מונה 2200209'!V116+'בית הדר מספר מונה 23021393'!V116+'בית הדר מספר מונה 22000262'!V116+'בורוכוב מספר מונה 9072242'!V116+'אפרים שריר מספר מונה 17005041'!V116+'XA1314 מספר מונה 14008869'!V116+'AH4520 מספר מונה 22002147'!V116+'AH4300 מספר מונה 12590096'!V116+'AH4067 מספר מונה 12591343'!V116+'AH1920 מספר מונה 22005812'!V116+'AH1920 מספר מונה 21003404'!V116+'AH10 מספר מונה 8070601'!V116+'A23 מספר מונה 22000257'!V116+'3018 מספר מונה 22002061'!V116+'921 מספר מונה 1800679'!V116</f>
        <v>402.23899999999998</v>
      </c>
      <c r="W147">
        <f>'חכל השיקמה 7 22007172'!W116+'חכל המעפילים 20 22001170'!W116+'חכל המעפילים 15  22005805'!W116+'ששת הימים מספר מונה 347462612'!W116+'שקד 47א מספר מונה 21003871'!W116+'שקד 17א מספר מונה 22002082'!W116+'קרן היסוד 1 מספר מונה 12512041'!W116+'קיבוץ גלויות 39 מספר מונה 22000'!W116+'קיבוץ גלויות 18 מספר מונה 22024'!W116+'עמידר מספר מונה 21023286'!W116+'ההגנה 10 מספר מונה 21023285'!W116+'עגנון 12 מספר מונה 21014900'!W116+'ספריה מספר מונה 14066205'!W116+'מרגוע מספר מונה 22000272'!W116+'לוחמי הגטאות מספר מונה 22023137'!W116+'המעפילים 17 מספר מונה 6181945'!W116+'1335 מספר מונה 22023890'!W116+'דוד בן גאון 1 מספר מונה 2200209'!W116+'בית הדר מספר מונה 23021393'!W116+'בית הדר מספר מונה 22000262'!W116+'בורוכוב מספר מונה 9072242'!W116+'אפרים שריר מספר מונה 17005041'!W116+'XA1314 מספר מונה 14008869'!W116+'AH4520 מספר מונה 22002147'!W116+'AH4300 מספר מונה 12590096'!W116+'AH4067 מספר מונה 12591343'!W116+'AH1920 מספר מונה 22005812'!W116+'AH1920 מספר מונה 21003404'!W116+'AH10 מספר מונה 8070601'!W116+'A23 מספר מונה 22000257'!W116+'3018 מספר מונה 22002061'!W116+'921 מספר מונה 1800679'!W116</f>
        <v>391.74299999999994</v>
      </c>
      <c r="X147">
        <f>'חכל השיקמה 7 22007172'!X116+'חכל המעפילים 20 22001170'!X116+'חכל המעפילים 15  22005805'!X116+'ששת הימים מספר מונה 347462612'!X116+'שקד 47א מספר מונה 21003871'!X116+'שקד 17א מספר מונה 22002082'!X116+'קרן היסוד 1 מספר מונה 12512041'!X116+'קיבוץ גלויות 39 מספר מונה 22000'!X116+'קיבוץ גלויות 18 מספר מונה 22024'!X116+'עמידר מספר מונה 21023286'!X116+'ההגנה 10 מספר מונה 21023285'!X116+'עגנון 12 מספר מונה 21014900'!X116+'ספריה מספר מונה 14066205'!X116+'מרגוע מספר מונה 22000272'!X116+'לוחמי הגטאות מספר מונה 22023137'!X116+'המעפילים 17 מספר מונה 6181945'!X116+'1335 מספר מונה 22023890'!X116+'דוד בן גאון 1 מספר מונה 2200209'!X116+'בית הדר מספר מונה 23021393'!X116+'בית הדר מספר מונה 22000262'!X116+'בורוכוב מספר מונה 9072242'!X116+'אפרים שריר מספר מונה 17005041'!X116+'XA1314 מספר מונה 14008869'!X116+'AH4520 מספר מונה 22002147'!X116+'AH4300 מספר מונה 12590096'!X116+'AH4067 מספר מונה 12591343'!X116+'AH1920 מספר מונה 22005812'!X116+'AH1920 מספר מונה 21003404'!X116+'AH10 מספר מונה 8070601'!X116+'A23 מספר מונה 22000257'!X116+'3018 מספר מונה 22002061'!X116+'921 מספר מונה 1800679'!X116</f>
        <v>424.67900000000003</v>
      </c>
      <c r="Y147">
        <f>'חכל השיקמה 7 22007172'!Y116+'חכל המעפילים 20 22001170'!Y116+'חכל המעפילים 15  22005805'!Y116+'ששת הימים מספר מונה 347462612'!Y116+'שקד 47א מספר מונה 21003871'!Y116+'שקד 17א מספר מונה 22002082'!Y116+'קרן היסוד 1 מספר מונה 12512041'!Y116+'קיבוץ גלויות 39 מספר מונה 22000'!Y116+'קיבוץ גלויות 18 מספר מונה 22024'!Y116+'עמידר מספר מונה 21023286'!Y116+'ההגנה 10 מספר מונה 21023285'!Y116+'עגנון 12 מספר מונה 21014900'!Y116+'ספריה מספר מונה 14066205'!Y116+'מרגוע מספר מונה 22000272'!Y116+'לוחמי הגטאות מספר מונה 22023137'!Y116+'המעפילים 17 מספר מונה 6181945'!Y116+'1335 מספר מונה 22023890'!Y116+'דוד בן גאון 1 מספר מונה 2200209'!Y116+'בית הדר מספר מונה 23021393'!Y116+'בית הדר מספר מונה 22000262'!Y116+'בורוכוב מספר מונה 9072242'!Y116+'אפרים שריר מספר מונה 17005041'!Y116+'XA1314 מספר מונה 14008869'!Y116+'AH4520 מספר מונה 22002147'!Y116+'AH4300 מספר מונה 12590096'!Y116+'AH4067 מספר מונה 12591343'!Y116+'AH1920 מספר מונה 22005812'!Y116+'AH1920 מספר מונה 21003404'!Y116+'AH10 מספר מונה 8070601'!Y116+'A23 מספר מונה 22000257'!Y116+'3018 מספר מונה 22002061'!Y116+'921 מספר מונה 1800679'!Y116</f>
        <v>405.83100000000002</v>
      </c>
      <c r="Z147" s="22">
        <f t="shared" si="4"/>
        <v>9176.3219999999983</v>
      </c>
    </row>
    <row r="148" spans="1:26" x14ac:dyDescent="0.45">
      <c r="A148" s="33">
        <v>45041</v>
      </c>
      <c r="B148">
        <f>'חכל השיקמה 7 22007172'!B117+'חכל המעפילים 20 22001170'!B117+'חכל המעפילים 15  22005805'!B117+'ששת הימים מספר מונה 347462612'!B117+'שקד 47א מספר מונה 21003871'!B117+'שקד 17א מספר מונה 22002082'!B117+'קרן היסוד 1 מספר מונה 12512041'!B117+'קיבוץ גלויות 39 מספר מונה 22000'!B117+'קיבוץ גלויות 18 מספר מונה 22024'!B117+'עמידר מספר מונה 21023286'!B117+'ההגנה 10 מספר מונה 21023285'!B117+'עגנון 12 מספר מונה 21014900'!B117+'ספריה מספר מונה 14066205'!B117+'מרגוע מספר מונה 22000272'!B117+'לוחמי הגטאות מספר מונה 22023137'!B117+'המעפילים 17 מספר מונה 6181945'!B117+'1335 מספר מונה 22023890'!B117+'דוד בן גאון 1 מספר מונה 2200209'!B117+'בית הדר מספר מונה 23021393'!B117+'בית הדר מספר מונה 22000262'!B117+'בורוכוב מספר מונה 9072242'!B117+'אפרים שריר מספר מונה 17005041'!B117+'XA1314 מספר מונה 14008869'!B117+'AH4520 מספר מונה 22002147'!B117+'AH4300 מספר מונה 12590096'!B117+'AH4067 מספר מונה 12591343'!B117+'AH1920 מספר מונה 22005812'!B117+'AH1920 מספר מונה 21003404'!B117+'AH10 מספר מונה 8070601'!B117+'A23 מספר מונה 22000257'!B117+'3018 מספר מונה 22002061'!B117+'921 מספר מונה 1800679'!B117</f>
        <v>357.85499999999996</v>
      </c>
      <c r="C148">
        <f>'חכל השיקמה 7 22007172'!C117+'חכל המעפילים 20 22001170'!C117+'חכל המעפילים 15  22005805'!C117+'ששת הימים מספר מונה 347462612'!C117+'שקד 47א מספר מונה 21003871'!C117+'שקד 17א מספר מונה 22002082'!C117+'קרן היסוד 1 מספר מונה 12512041'!C117+'קיבוץ גלויות 39 מספר מונה 22000'!C117+'קיבוץ גלויות 18 מספר מונה 22024'!C117+'עמידר מספר מונה 21023286'!C117+'ההגנה 10 מספר מונה 21023285'!C117+'עגנון 12 מספר מונה 21014900'!C117+'ספריה מספר מונה 14066205'!C117+'מרגוע מספר מונה 22000272'!C117+'לוחמי הגטאות מספר מונה 22023137'!C117+'המעפילים 17 מספר מונה 6181945'!C117+'1335 מספר מונה 22023890'!C117+'דוד בן גאון 1 מספר מונה 2200209'!C117+'בית הדר מספר מונה 23021393'!C117+'בית הדר מספר מונה 22000262'!C117+'בורוכוב מספר מונה 9072242'!C117+'אפרים שריר מספר מונה 17005041'!C117+'XA1314 מספר מונה 14008869'!C117+'AH4520 מספר מונה 22002147'!C117+'AH4300 מספר מונה 12590096'!C117+'AH4067 מספר מונה 12591343'!C117+'AH1920 מספר מונה 22005812'!C117+'AH1920 מספר מונה 21003404'!C117+'AH10 מספר מונה 8070601'!C117+'A23 מספר מונה 22000257'!C117+'3018 מספר מונה 22002061'!C117+'921 מספר מונה 1800679'!C117</f>
        <v>328.61499999999995</v>
      </c>
      <c r="D148">
        <f>'חכל השיקמה 7 22007172'!D117+'חכל המעפילים 20 22001170'!D117+'חכל המעפילים 15  22005805'!D117+'ששת הימים מספר מונה 347462612'!D117+'שקד 47א מספר מונה 21003871'!D117+'שקד 17א מספר מונה 22002082'!D117+'קרן היסוד 1 מספר מונה 12512041'!D117+'קיבוץ גלויות 39 מספר מונה 22000'!D117+'קיבוץ גלויות 18 מספר מונה 22024'!D117+'עמידר מספר מונה 21023286'!D117+'ההגנה 10 מספר מונה 21023285'!D117+'עגנון 12 מספר מונה 21014900'!D117+'ספריה מספר מונה 14066205'!D117+'מרגוע מספר מונה 22000272'!D117+'לוחמי הגטאות מספר מונה 22023137'!D117+'המעפילים 17 מספר מונה 6181945'!D117+'1335 מספר מונה 22023890'!D117+'דוד בן גאון 1 מספר מונה 2200209'!D117+'בית הדר מספר מונה 23021393'!D117+'בית הדר מספר מונה 22000262'!D117+'בורוכוב מספר מונה 9072242'!D117+'אפרים שריר מספר מונה 17005041'!D117+'XA1314 מספר מונה 14008869'!D117+'AH4520 מספר מונה 22002147'!D117+'AH4300 מספר מונה 12590096'!D117+'AH4067 מספר מונה 12591343'!D117+'AH1920 מספר מונה 22005812'!D117+'AH1920 מספר מונה 21003404'!D117+'AH10 מספר מונה 8070601'!D117+'A23 מספר מונה 22000257'!D117+'3018 מספר מונה 22002061'!D117+'921 מספר מונה 1800679'!D117</f>
        <v>293.11200000000002</v>
      </c>
      <c r="E148">
        <f>'חכל השיקמה 7 22007172'!E117+'חכל המעפילים 20 22001170'!E117+'חכל המעפילים 15  22005805'!E117+'ששת הימים מספר מונה 347462612'!E117+'שקד 47א מספר מונה 21003871'!E117+'שקד 17א מספר מונה 22002082'!E117+'קרן היסוד 1 מספר מונה 12512041'!E117+'קיבוץ גלויות 39 מספר מונה 22000'!E117+'קיבוץ גלויות 18 מספר מונה 22024'!E117+'עמידר מספר מונה 21023286'!E117+'ההגנה 10 מספר מונה 21023285'!E117+'עגנון 12 מספר מונה 21014900'!E117+'ספריה מספר מונה 14066205'!E117+'מרגוע מספר מונה 22000272'!E117+'לוחמי הגטאות מספר מונה 22023137'!E117+'המעפילים 17 מספר מונה 6181945'!E117+'1335 מספר מונה 22023890'!E117+'דוד בן גאון 1 מספר מונה 2200209'!E117+'בית הדר מספר מונה 23021393'!E117+'בית הדר מספר מונה 22000262'!E117+'בורוכוב מספר מונה 9072242'!E117+'אפרים שריר מספר מונה 17005041'!E117+'XA1314 מספר מונה 14008869'!E117+'AH4520 מספר מונה 22002147'!E117+'AH4300 מספר מונה 12590096'!E117+'AH4067 מספר מונה 12591343'!E117+'AH1920 מספר מונה 22005812'!E117+'AH1920 מספר מונה 21003404'!E117+'AH10 מספר מונה 8070601'!E117+'A23 מספר מונה 22000257'!E117+'3018 מספר מונה 22002061'!E117+'921 מספר מונה 1800679'!E117</f>
        <v>279.81700000000001</v>
      </c>
      <c r="F148">
        <f>'חכל השיקמה 7 22007172'!F117+'חכל המעפילים 20 22001170'!F117+'חכל המעפילים 15  22005805'!F117+'ששת הימים מספר מונה 347462612'!F117+'שקד 47א מספר מונה 21003871'!F117+'שקד 17א מספר מונה 22002082'!F117+'קרן היסוד 1 מספר מונה 12512041'!F117+'קיבוץ גלויות 39 מספר מונה 22000'!F117+'קיבוץ גלויות 18 מספר מונה 22024'!F117+'עמידר מספר מונה 21023286'!F117+'ההגנה 10 מספר מונה 21023285'!F117+'עגנון 12 מספר מונה 21014900'!F117+'ספריה מספר מונה 14066205'!F117+'מרגוע מספר מונה 22000272'!F117+'לוחמי הגטאות מספר מונה 22023137'!F117+'המעפילים 17 מספר מונה 6181945'!F117+'1335 מספר מונה 22023890'!F117+'דוד בן גאון 1 מספר מונה 2200209'!F117+'בית הדר מספר מונה 23021393'!F117+'בית הדר מספר מונה 22000262'!F117+'בורוכוב מספר מונה 9072242'!F117+'אפרים שריר מספר מונה 17005041'!F117+'XA1314 מספר מונה 14008869'!F117+'AH4520 מספר מונה 22002147'!F117+'AH4300 מספר מונה 12590096'!F117+'AH4067 מספר מונה 12591343'!F117+'AH1920 מספר מונה 22005812'!F117+'AH1920 מספר מונה 21003404'!F117+'AH10 מספר מונה 8070601'!F117+'A23 מספר מונה 22000257'!F117+'3018 מספר מונה 22002061'!F117+'921 מספר מונה 1800679'!F117</f>
        <v>275.48700000000002</v>
      </c>
      <c r="G148">
        <f>'חכל השיקמה 7 22007172'!G117+'חכל המעפילים 20 22001170'!G117+'חכל המעפילים 15  22005805'!G117+'ששת הימים מספר מונה 347462612'!G117+'שקד 47א מספר מונה 21003871'!G117+'שקד 17א מספר מונה 22002082'!G117+'קרן היסוד 1 מספר מונה 12512041'!G117+'קיבוץ גלויות 39 מספר מונה 22000'!G117+'קיבוץ גלויות 18 מספר מונה 22024'!G117+'עמידר מספר מונה 21023286'!G117+'ההגנה 10 מספר מונה 21023285'!G117+'עגנון 12 מספר מונה 21014900'!G117+'ספריה מספר מונה 14066205'!G117+'מרגוע מספר מונה 22000272'!G117+'לוחמי הגטאות מספר מונה 22023137'!G117+'המעפילים 17 מספר מונה 6181945'!G117+'1335 מספר מונה 22023890'!G117+'דוד בן גאון 1 מספר מונה 2200209'!G117+'בית הדר מספר מונה 23021393'!G117+'בית הדר מספר מונה 22000262'!G117+'בורוכוב מספר מונה 9072242'!G117+'אפרים שריר מספר מונה 17005041'!G117+'XA1314 מספר מונה 14008869'!G117+'AH4520 מספר מונה 22002147'!G117+'AH4300 מספר מונה 12590096'!G117+'AH4067 מספר מונה 12591343'!G117+'AH1920 מספר מונה 22005812'!G117+'AH1920 מספר מונה 21003404'!G117+'AH10 מספר מונה 8070601'!G117+'A23 מספר מונה 22000257'!G117+'3018 מספר מונה 22002061'!G117+'921 מספר מונה 1800679'!G117</f>
        <v>259.93099999999998</v>
      </c>
      <c r="H148">
        <f>'חכל השיקמה 7 22007172'!H117+'חכל המעפילים 20 22001170'!H117+'חכל המעפילים 15  22005805'!H117+'ששת הימים מספר מונה 347462612'!H117+'שקד 47א מספר מונה 21003871'!H117+'שקד 17א מספר מונה 22002082'!H117+'קרן היסוד 1 מספר מונה 12512041'!H117+'קיבוץ גלויות 39 מספר מונה 22000'!H117+'קיבוץ גלויות 18 מספר מונה 22024'!H117+'עמידר מספר מונה 21023286'!H117+'ההגנה 10 מספר מונה 21023285'!H117+'עגנון 12 מספר מונה 21014900'!H117+'ספריה מספר מונה 14066205'!H117+'מרגוע מספר מונה 22000272'!H117+'לוחמי הגטאות מספר מונה 22023137'!H117+'המעפילים 17 מספר מונה 6181945'!H117+'1335 מספר מונה 22023890'!H117+'דוד בן גאון 1 מספר מונה 2200209'!H117+'בית הדר מספר מונה 23021393'!H117+'בית הדר מספר מונה 22000262'!H117+'בורוכוב מספר מונה 9072242'!H117+'אפרים שריר מספר מונה 17005041'!H117+'XA1314 מספר מונה 14008869'!H117+'AH4520 מספר מונה 22002147'!H117+'AH4300 מספר מונה 12590096'!H117+'AH4067 מספר מונה 12591343'!H117+'AH1920 מספר מונה 22005812'!H117+'AH1920 מספר מונה 21003404'!H117+'AH10 מספר מונה 8070601'!H117+'A23 מספר מונה 22000257'!H117+'3018 מספר מונה 22002061'!H117+'921 מספר מונה 1800679'!H117</f>
        <v>218.80700000000002</v>
      </c>
      <c r="I148">
        <f>'חכל השיקמה 7 22007172'!I117+'חכל המעפילים 20 22001170'!I117+'חכל המעפילים 15  22005805'!I117+'ששת הימים מספר מונה 347462612'!I117+'שקד 47א מספר מונה 21003871'!I117+'שקד 17א מספר מונה 22002082'!I117+'קרן היסוד 1 מספר מונה 12512041'!I117+'קיבוץ גלויות 39 מספר מונה 22000'!I117+'קיבוץ גלויות 18 מספר מונה 22024'!I117+'עמידר מספר מונה 21023286'!I117+'ההגנה 10 מספר מונה 21023285'!I117+'עגנון 12 מספר מונה 21014900'!I117+'ספריה מספר מונה 14066205'!I117+'מרגוע מספר מונה 22000272'!I117+'לוחמי הגטאות מספר מונה 22023137'!I117+'המעפילים 17 מספר מונה 6181945'!I117+'1335 מספר מונה 22023890'!I117+'דוד בן גאון 1 מספר מונה 2200209'!I117+'בית הדר מספר מונה 23021393'!I117+'בית הדר מספר מונה 22000262'!I117+'בורוכוב מספר מונה 9072242'!I117+'אפרים שריר מספר מונה 17005041'!I117+'XA1314 מספר מונה 14008869'!I117+'AH4520 מספר מונה 22002147'!I117+'AH4300 מספר מונה 12590096'!I117+'AH4067 מספר מונה 12591343'!I117+'AH1920 מספר מונה 22005812'!I117+'AH1920 מספר מונה 21003404'!I117+'AH10 מספר מונה 8070601'!I117+'A23 מספר מונה 22000257'!I117+'3018 מספר מונה 22002061'!I117+'921 מספר מונה 1800679'!I117</f>
        <v>286.39500000000004</v>
      </c>
      <c r="J148">
        <f>'חכל השיקמה 7 22007172'!J117+'חכל המעפילים 20 22001170'!J117+'חכל המעפילים 15  22005805'!J117+'ששת הימים מספר מונה 347462612'!J117+'שקד 47א מספר מונה 21003871'!J117+'שקד 17א מספר מונה 22002082'!J117+'קרן היסוד 1 מספר מונה 12512041'!J117+'קיבוץ גלויות 39 מספר מונה 22000'!J117+'קיבוץ גלויות 18 מספר מונה 22024'!J117+'עמידר מספר מונה 21023286'!J117+'ההגנה 10 מספר מונה 21023285'!J117+'עגנון 12 מספר מונה 21014900'!J117+'ספריה מספר מונה 14066205'!J117+'מרגוע מספר מונה 22000272'!J117+'לוחמי הגטאות מספר מונה 22023137'!J117+'המעפילים 17 מספר מונה 6181945'!J117+'1335 מספר מונה 22023890'!J117+'דוד בן גאון 1 מספר מונה 2200209'!J117+'בית הדר מספר מונה 23021393'!J117+'בית הדר מספר מונה 22000262'!J117+'בורוכוב מספר מונה 9072242'!J117+'אפרים שריר מספר מונה 17005041'!J117+'XA1314 מספר מונה 14008869'!J117+'AH4520 מספר מונה 22002147'!J117+'AH4300 מספר מונה 12590096'!J117+'AH4067 מספר מונה 12591343'!J117+'AH1920 מספר מונה 22005812'!J117+'AH1920 מספר מונה 21003404'!J117+'AH10 מספר מונה 8070601'!J117+'A23 מספר מונה 22000257'!J117+'3018 מספר מונה 22002061'!J117+'921 מספר מונה 1800679'!J117</f>
        <v>371.49799999999993</v>
      </c>
      <c r="K148">
        <f>'חכל השיקמה 7 22007172'!K117+'חכל המעפילים 20 22001170'!K117+'חכל המעפילים 15  22005805'!K117+'ששת הימים מספר מונה 347462612'!K117+'שקד 47א מספר מונה 21003871'!K117+'שקד 17א מספר מונה 22002082'!K117+'קרן היסוד 1 מספר מונה 12512041'!K117+'קיבוץ גלויות 39 מספר מונה 22000'!K117+'קיבוץ גלויות 18 מספר מונה 22024'!K117+'עמידר מספר מונה 21023286'!K117+'ההגנה 10 מספר מונה 21023285'!K117+'עגנון 12 מספר מונה 21014900'!K117+'ספריה מספר מונה 14066205'!K117+'מרגוע מספר מונה 22000272'!K117+'לוחמי הגטאות מספר מונה 22023137'!K117+'המעפילים 17 מספר מונה 6181945'!K117+'1335 מספר מונה 22023890'!K117+'דוד בן גאון 1 מספר מונה 2200209'!K117+'בית הדר מספר מונה 23021393'!K117+'בית הדר מספר מונה 22000262'!K117+'בורוכוב מספר מונה 9072242'!K117+'אפרים שריר מספר מונה 17005041'!K117+'XA1314 מספר מונה 14008869'!K117+'AH4520 מספר מונה 22002147'!K117+'AH4300 מספר מונה 12590096'!K117+'AH4067 מספר מונה 12591343'!K117+'AH1920 מספר מונה 22005812'!K117+'AH1920 מספר מונה 21003404'!K117+'AH10 מספר מונה 8070601'!K117+'A23 מספר מונה 22000257'!K117+'3018 מספר מונה 22002061'!K117+'921 מספר מונה 1800679'!K117</f>
        <v>404.66099999999994</v>
      </c>
      <c r="L148">
        <f>'חכל השיקמה 7 22007172'!L117+'חכל המעפילים 20 22001170'!L117+'חכל המעפילים 15  22005805'!L117+'ששת הימים מספר מונה 347462612'!L117+'שקד 47א מספר מונה 21003871'!L117+'שקד 17א מספר מונה 22002082'!L117+'קרן היסוד 1 מספר מונה 12512041'!L117+'קיבוץ גלויות 39 מספר מונה 22000'!L117+'קיבוץ גלויות 18 מספר מונה 22024'!L117+'עמידר מספר מונה 21023286'!L117+'ההגנה 10 מספר מונה 21023285'!L117+'עגנון 12 מספר מונה 21014900'!L117+'ספריה מספר מונה 14066205'!L117+'מרגוע מספר מונה 22000272'!L117+'לוחמי הגטאות מספר מונה 22023137'!L117+'המעפילים 17 מספר מונה 6181945'!L117+'1335 מספר מונה 22023890'!L117+'דוד בן גאון 1 מספר מונה 2200209'!L117+'בית הדר מספר מונה 23021393'!L117+'בית הדר מספר מונה 22000262'!L117+'בורוכוב מספר מונה 9072242'!L117+'אפרים שריר מספר מונה 17005041'!L117+'XA1314 מספר מונה 14008869'!L117+'AH4520 מספר מונה 22002147'!L117+'AH4300 מספר מונה 12590096'!L117+'AH4067 מספר מונה 12591343'!L117+'AH1920 מספר מונה 22005812'!L117+'AH1920 מספר מונה 21003404'!L117+'AH10 מספר מונה 8070601'!L117+'A23 מספר מונה 22000257'!L117+'3018 מספר מונה 22002061'!L117+'921 מספר מונה 1800679'!L117</f>
        <v>419.08</v>
      </c>
      <c r="M148">
        <f>'חכל השיקמה 7 22007172'!M117+'חכל המעפילים 20 22001170'!M117+'חכל המעפילים 15  22005805'!M117+'ששת הימים מספר מונה 347462612'!M117+'שקד 47א מספר מונה 21003871'!M117+'שקד 17א מספר מונה 22002082'!M117+'קרן היסוד 1 מספר מונה 12512041'!M117+'קיבוץ גלויות 39 מספר מונה 22000'!M117+'קיבוץ גלויות 18 מספר מונה 22024'!M117+'עמידר מספר מונה 21023286'!M117+'ההגנה 10 מספר מונה 21023285'!M117+'עגנון 12 מספר מונה 21014900'!M117+'ספריה מספר מונה 14066205'!M117+'מרגוע מספר מונה 22000272'!M117+'לוחמי הגטאות מספר מונה 22023137'!M117+'המעפילים 17 מספר מונה 6181945'!M117+'1335 מספר מונה 22023890'!M117+'דוד בן גאון 1 מספר מונה 2200209'!M117+'בית הדר מספר מונה 23021393'!M117+'בית הדר מספר מונה 22000262'!M117+'בורוכוב מספר מונה 9072242'!M117+'אפרים שריר מספר מונה 17005041'!M117+'XA1314 מספר מונה 14008869'!M117+'AH4520 מספר מונה 22002147'!M117+'AH4300 מספר מונה 12590096'!M117+'AH4067 מספר מונה 12591343'!M117+'AH1920 מספר מונה 22005812'!M117+'AH1920 מספר מונה 21003404'!M117+'AH10 מספר מונה 8070601'!M117+'A23 מספר מונה 22000257'!M117+'3018 מספר מונה 22002061'!M117+'921 מספר מונה 1800679'!M117</f>
        <v>391.976</v>
      </c>
      <c r="N148">
        <f>'חכל השיקמה 7 22007172'!N117+'חכל המעפילים 20 22001170'!N117+'חכל המעפילים 15  22005805'!N117+'ששת הימים מספר מונה 347462612'!N117+'שקד 47א מספר מונה 21003871'!N117+'שקד 17א מספר מונה 22002082'!N117+'קרן היסוד 1 מספר מונה 12512041'!N117+'קיבוץ גלויות 39 מספר מונה 22000'!N117+'קיבוץ גלויות 18 מספר מונה 22024'!N117+'עמידר מספר מונה 21023286'!N117+'ההגנה 10 מספר מונה 21023285'!N117+'עגנון 12 מספר מונה 21014900'!N117+'ספריה מספר מונה 14066205'!N117+'מרגוע מספר מונה 22000272'!N117+'לוחמי הגטאות מספר מונה 22023137'!N117+'המעפילים 17 מספר מונה 6181945'!N117+'1335 מספר מונה 22023890'!N117+'דוד בן גאון 1 מספר מונה 2200209'!N117+'בית הדר מספר מונה 23021393'!N117+'בית הדר מספר מונה 22000262'!N117+'בורוכוב מספר מונה 9072242'!N117+'אפרים שריר מספר מונה 17005041'!N117+'XA1314 מספר מונה 14008869'!N117+'AH4520 מספר מונה 22002147'!N117+'AH4300 מספר מונה 12590096'!N117+'AH4067 מספר מונה 12591343'!N117+'AH1920 מספר מונה 22005812'!N117+'AH1920 מספר מונה 21003404'!N117+'AH10 מספר מונה 8070601'!N117+'A23 מספר מונה 22000257'!N117+'3018 מספר מונה 22002061'!N117+'921 מספר מונה 1800679'!N117</f>
        <v>385.82199999999995</v>
      </c>
      <c r="O148">
        <f>'חכל השיקמה 7 22007172'!O117+'חכל המעפילים 20 22001170'!O117+'חכל המעפילים 15  22005805'!O117+'ששת הימים מספר מונה 347462612'!O117+'שקד 47א מספר מונה 21003871'!O117+'שקד 17א מספר מונה 22002082'!O117+'קרן היסוד 1 מספר מונה 12512041'!O117+'קיבוץ גלויות 39 מספר מונה 22000'!O117+'קיבוץ גלויות 18 מספר מונה 22024'!O117+'עמידר מספר מונה 21023286'!O117+'ההגנה 10 מספר מונה 21023285'!O117+'עגנון 12 מספר מונה 21014900'!O117+'ספריה מספר מונה 14066205'!O117+'מרגוע מספר מונה 22000272'!O117+'לוחמי הגטאות מספר מונה 22023137'!O117+'המעפילים 17 מספר מונה 6181945'!O117+'1335 מספר מונה 22023890'!O117+'דוד בן גאון 1 מספר מונה 2200209'!O117+'בית הדר מספר מונה 23021393'!O117+'בית הדר מספר מונה 22000262'!O117+'בורוכוב מספר מונה 9072242'!O117+'אפרים שריר מספר מונה 17005041'!O117+'XA1314 מספר מונה 14008869'!O117+'AH4520 מספר מונה 22002147'!O117+'AH4300 מספר מונה 12590096'!O117+'AH4067 מספר מונה 12591343'!O117+'AH1920 מספר מונה 22005812'!O117+'AH1920 מספר מונה 21003404'!O117+'AH10 מספר מונה 8070601'!O117+'A23 מספר מונה 22000257'!O117+'3018 מספר מונה 22002061'!O117+'921 מספר מונה 1800679'!O117</f>
        <v>317.23899999999998</v>
      </c>
      <c r="P148">
        <f>'חכל השיקמה 7 22007172'!P117+'חכל המעפילים 20 22001170'!P117+'חכל המעפילים 15  22005805'!P117+'ששת הימים מספר מונה 347462612'!P117+'שקד 47א מספר מונה 21003871'!P117+'שקד 17א מספר מונה 22002082'!P117+'קרן היסוד 1 מספר מונה 12512041'!P117+'קיבוץ גלויות 39 מספר מונה 22000'!P117+'קיבוץ גלויות 18 מספר מונה 22024'!P117+'עמידר מספר מונה 21023286'!P117+'ההגנה 10 מספר מונה 21023285'!P117+'עגנון 12 מספר מונה 21014900'!P117+'ספריה מספר מונה 14066205'!P117+'מרגוע מספר מונה 22000272'!P117+'לוחמי הגטאות מספר מונה 22023137'!P117+'המעפילים 17 מספר מונה 6181945'!P117+'1335 מספר מונה 22023890'!P117+'דוד בן גאון 1 מספר מונה 2200209'!P117+'בית הדר מספר מונה 23021393'!P117+'בית הדר מספר מונה 22000262'!P117+'בורוכוב מספר מונה 9072242'!P117+'אפרים שריר מספר מונה 17005041'!P117+'XA1314 מספר מונה 14008869'!P117+'AH4520 מספר מונה 22002147'!P117+'AH4300 מספר מונה 12590096'!P117+'AH4067 מספר מונה 12591343'!P117+'AH1920 מספר מונה 22005812'!P117+'AH1920 מספר מונה 21003404'!P117+'AH10 מספר מונה 8070601'!P117+'A23 מספר מונה 22000257'!P117+'3018 מספר מונה 22002061'!P117+'921 מספר מונה 1800679'!P117</f>
        <v>308.78700000000003</v>
      </c>
      <c r="Q148">
        <f>'חכל השיקמה 7 22007172'!Q117+'חכל המעפילים 20 22001170'!Q117+'חכל המעפילים 15  22005805'!Q117+'ששת הימים מספר מונה 347462612'!Q117+'שקד 47א מספר מונה 21003871'!Q117+'שקד 17א מספר מונה 22002082'!Q117+'קרן היסוד 1 מספר מונה 12512041'!Q117+'קיבוץ גלויות 39 מספר מונה 22000'!Q117+'קיבוץ גלויות 18 מספר מונה 22024'!Q117+'עמידר מספר מונה 21023286'!Q117+'ההגנה 10 מספר מונה 21023285'!Q117+'עגנון 12 מספר מונה 21014900'!Q117+'ספריה מספר מונה 14066205'!Q117+'מרגוע מספר מונה 22000272'!Q117+'לוחמי הגטאות מספר מונה 22023137'!Q117+'המעפילים 17 מספר מונה 6181945'!Q117+'1335 מספר מונה 22023890'!Q117+'דוד בן גאון 1 מספר מונה 2200209'!Q117+'בית הדר מספר מונה 23021393'!Q117+'בית הדר מספר מונה 22000262'!Q117+'בורוכוב מספר מונה 9072242'!Q117+'אפרים שריר מספר מונה 17005041'!Q117+'XA1314 מספר מונה 14008869'!Q117+'AH4520 מספר מונה 22002147'!Q117+'AH4300 מספר מונה 12590096'!Q117+'AH4067 מספר מונה 12591343'!Q117+'AH1920 מספר מונה 22005812'!Q117+'AH1920 מספר מונה 21003404'!Q117+'AH10 מספר מונה 8070601'!Q117+'A23 מספר מונה 22000257'!Q117+'3018 מספר מונה 22002061'!Q117+'921 מספר מונה 1800679'!Q117</f>
        <v>307.22899999999998</v>
      </c>
      <c r="R148">
        <f>'חכל השיקמה 7 22007172'!R117+'חכל המעפילים 20 22001170'!R117+'חכל המעפילים 15  22005805'!R117+'ששת הימים מספר מונה 347462612'!R117+'שקד 47א מספר מונה 21003871'!R117+'שקד 17א מספר מונה 22002082'!R117+'קרן היסוד 1 מספר מונה 12512041'!R117+'קיבוץ גלויות 39 מספר מונה 22000'!R117+'קיבוץ גלויות 18 מספר מונה 22024'!R117+'עמידר מספר מונה 21023286'!R117+'ההגנה 10 מספר מונה 21023285'!R117+'עגנון 12 מספר מונה 21014900'!R117+'ספריה מספר מונה 14066205'!R117+'מרגוע מספר מונה 22000272'!R117+'לוחמי הגטאות מספר מונה 22023137'!R117+'המעפילים 17 מספר מונה 6181945'!R117+'1335 מספר מונה 22023890'!R117+'דוד בן גאון 1 מספר מונה 2200209'!R117+'בית הדר מספר מונה 23021393'!R117+'בית הדר מספר מונה 22000262'!R117+'בורוכוב מספר מונה 9072242'!R117+'אפרים שריר מספר מונה 17005041'!R117+'XA1314 מספר מונה 14008869'!R117+'AH4520 מספר מונה 22002147'!R117+'AH4300 מספר מונה 12590096'!R117+'AH4067 מספר מונה 12591343'!R117+'AH1920 מספר מונה 22005812'!R117+'AH1920 מספר מונה 21003404'!R117+'AH10 מספר מונה 8070601'!R117+'A23 מספר מונה 22000257'!R117+'3018 מספר מונה 22002061'!R117+'921 מספר מונה 1800679'!R117</f>
        <v>323.233</v>
      </c>
      <c r="S148">
        <f>'חכל השיקמה 7 22007172'!S117+'חכל המעפילים 20 22001170'!S117+'חכל המעפילים 15  22005805'!S117+'ששת הימים מספר מונה 347462612'!S117+'שקד 47א מספר מונה 21003871'!S117+'שקד 17א מספר מונה 22002082'!S117+'קרן היסוד 1 מספר מונה 12512041'!S117+'קיבוץ גלויות 39 מספר מונה 22000'!S117+'קיבוץ גלויות 18 מספר מונה 22024'!S117+'עמידר מספר מונה 21023286'!S117+'ההגנה 10 מספר מונה 21023285'!S117+'עגנון 12 מספר מונה 21014900'!S117+'ספריה מספר מונה 14066205'!S117+'מרגוע מספר מונה 22000272'!S117+'לוחמי הגטאות מספר מונה 22023137'!S117+'המעפילים 17 מספר מונה 6181945'!S117+'1335 מספר מונה 22023890'!S117+'דוד בן גאון 1 מספר מונה 2200209'!S117+'בית הדר מספר מונה 23021393'!S117+'בית הדר מספר מונה 22000262'!S117+'בורוכוב מספר מונה 9072242'!S117+'אפרים שריר מספר מונה 17005041'!S117+'XA1314 מספר מונה 14008869'!S117+'AH4520 מספר מונה 22002147'!S117+'AH4300 מספר מונה 12590096'!S117+'AH4067 מספר מונה 12591343'!S117+'AH1920 מספר מונה 22005812'!S117+'AH1920 מספר מונה 21003404'!S117+'AH10 מספר מונה 8070601'!S117+'A23 מספר מונה 22000257'!S117+'3018 מספר מונה 22002061'!S117+'921 מספר מונה 1800679'!S117</f>
        <v>303.065</v>
      </c>
      <c r="T148">
        <f>'חכל השיקמה 7 22007172'!T117+'חכל המעפילים 20 22001170'!T117+'חכל המעפילים 15  22005805'!T117+'ששת הימים מספר מונה 347462612'!T117+'שקד 47א מספר מונה 21003871'!T117+'שקד 17א מספר מונה 22002082'!T117+'קרן היסוד 1 מספר מונה 12512041'!T117+'קיבוץ גלויות 39 מספר מונה 22000'!T117+'קיבוץ גלויות 18 מספר מונה 22024'!T117+'עמידר מספר מונה 21023286'!T117+'ההגנה 10 מספר מונה 21023285'!T117+'עגנון 12 מספר מונה 21014900'!T117+'ספריה מספר מונה 14066205'!T117+'מרגוע מספר מונה 22000272'!T117+'לוחמי הגטאות מספר מונה 22023137'!T117+'המעפילים 17 מספר מונה 6181945'!T117+'1335 מספר מונה 22023890'!T117+'דוד בן גאון 1 מספר מונה 2200209'!T117+'בית הדר מספר מונה 23021393'!T117+'בית הדר מספר מונה 22000262'!T117+'בורוכוב מספר מונה 9072242'!T117+'אפרים שריר מספר מונה 17005041'!T117+'XA1314 מספר מונה 14008869'!T117+'AH4520 מספר מונה 22002147'!T117+'AH4300 מספר מונה 12590096'!T117+'AH4067 מספר מונה 12591343'!T117+'AH1920 מספר מונה 22005812'!T117+'AH1920 מספר מונה 21003404'!T117+'AH10 מספר מונה 8070601'!T117+'A23 מספר מונה 22000257'!T117+'3018 מספר מונה 22002061'!T117+'921 מספר מונה 1800679'!T117</f>
        <v>324.20400000000006</v>
      </c>
      <c r="U148">
        <f>'חכל השיקמה 7 22007172'!U117+'חכל המעפילים 20 22001170'!U117+'חכל המעפילים 15  22005805'!U117+'ששת הימים מספר מונה 347462612'!U117+'שקד 47א מספר מונה 21003871'!U117+'שקד 17א מספר מונה 22002082'!U117+'קרן היסוד 1 מספר מונה 12512041'!U117+'קיבוץ גלויות 39 מספר מונה 22000'!U117+'קיבוץ גלויות 18 מספר מונה 22024'!U117+'עמידר מספר מונה 21023286'!U117+'ההגנה 10 מספר מונה 21023285'!U117+'עגנון 12 מספר מונה 21014900'!U117+'ספריה מספר מונה 14066205'!U117+'מרגוע מספר מונה 22000272'!U117+'לוחמי הגטאות מספר מונה 22023137'!U117+'המעפילים 17 מספר מונה 6181945'!U117+'1335 מספר מונה 22023890'!U117+'דוד בן גאון 1 מספר מונה 2200209'!U117+'בית הדר מספר מונה 23021393'!U117+'בית הדר מספר מונה 22000262'!U117+'בורוכוב מספר מונה 9072242'!U117+'אפרים שריר מספר מונה 17005041'!U117+'XA1314 מספר מונה 14008869'!U117+'AH4520 מספר מונה 22002147'!U117+'AH4300 מספר מונה 12590096'!U117+'AH4067 מספר מונה 12591343'!U117+'AH1920 מספר מונה 22005812'!U117+'AH1920 מספר מונה 21003404'!U117+'AH10 מספר מונה 8070601'!U117+'A23 מספר מונה 22000257'!U117+'3018 מספר מונה 22002061'!U117+'921 מספר מונה 1800679'!U117</f>
        <v>456.61600000000004</v>
      </c>
      <c r="V148">
        <f>'חכל השיקמה 7 22007172'!V117+'חכל המעפילים 20 22001170'!V117+'חכל המעפילים 15  22005805'!V117+'ששת הימים מספר מונה 347462612'!V117+'שקד 47א מספר מונה 21003871'!V117+'שקד 17א מספר מונה 22002082'!V117+'קרן היסוד 1 מספר מונה 12512041'!V117+'קיבוץ גלויות 39 מספר מונה 22000'!V117+'קיבוץ גלויות 18 מספר מונה 22024'!V117+'עמידר מספר מונה 21023286'!V117+'ההגנה 10 מספר מונה 21023285'!V117+'עגנון 12 מספר מונה 21014900'!V117+'ספריה מספר מונה 14066205'!V117+'מרגוע מספר מונה 22000272'!V117+'לוחמי הגטאות מספר מונה 22023137'!V117+'המעפילים 17 מספר מונה 6181945'!V117+'1335 מספר מונה 22023890'!V117+'דוד בן גאון 1 מספר מונה 2200209'!V117+'בית הדר מספר מונה 23021393'!V117+'בית הדר מספר מונה 22000262'!V117+'בורוכוב מספר מונה 9072242'!V117+'אפרים שריר מספר מונה 17005041'!V117+'XA1314 מספר מונה 14008869'!V117+'AH4520 מספר מונה 22002147'!V117+'AH4300 מספר מונה 12590096'!V117+'AH4067 מספר מונה 12591343'!V117+'AH1920 מספר מונה 22005812'!V117+'AH1920 מספר מונה 21003404'!V117+'AH10 מספר מונה 8070601'!V117+'A23 מספר מונה 22000257'!V117+'3018 מספר מונה 22002061'!V117+'921 מספר מונה 1800679'!V117</f>
        <v>468.18200000000002</v>
      </c>
      <c r="W148">
        <f>'חכל השיקמה 7 22007172'!W117+'חכל המעפילים 20 22001170'!W117+'חכל המעפילים 15  22005805'!W117+'ששת הימים מספר מונה 347462612'!W117+'שקד 47א מספר מונה 21003871'!W117+'שקד 17א מספר מונה 22002082'!W117+'קרן היסוד 1 מספר מונה 12512041'!W117+'קיבוץ גלויות 39 מספר מונה 22000'!W117+'קיבוץ גלויות 18 מספר מונה 22024'!W117+'עמידר מספר מונה 21023286'!W117+'ההגנה 10 מספר מונה 21023285'!W117+'עגנון 12 מספר מונה 21014900'!W117+'ספריה מספר מונה 14066205'!W117+'מרגוע מספר מונה 22000272'!W117+'לוחמי הגטאות מספר מונה 22023137'!W117+'המעפילים 17 מספר מונה 6181945'!W117+'1335 מספר מונה 22023890'!W117+'דוד בן גאון 1 מספר מונה 2200209'!W117+'בית הדר מספר מונה 23021393'!W117+'בית הדר מספר מונה 22000262'!W117+'בורוכוב מספר מונה 9072242'!W117+'אפרים שריר מספר מונה 17005041'!W117+'XA1314 מספר מונה 14008869'!W117+'AH4520 מספר מונה 22002147'!W117+'AH4300 מספר מונה 12590096'!W117+'AH4067 מספר מונה 12591343'!W117+'AH1920 מספר מונה 22005812'!W117+'AH1920 מספר מונה 21003404'!W117+'AH10 מספר מונה 8070601'!W117+'A23 מספר מונה 22000257'!W117+'3018 מספר מונה 22002061'!W117+'921 מספר מונה 1800679'!W117</f>
        <v>471.17599999999999</v>
      </c>
      <c r="X148">
        <f>'חכל השיקמה 7 22007172'!X117+'חכל המעפילים 20 22001170'!X117+'חכל המעפילים 15  22005805'!X117+'ששת הימים מספר מונה 347462612'!X117+'שקד 47א מספר מונה 21003871'!X117+'שקד 17א מספר מונה 22002082'!X117+'קרן היסוד 1 מספר מונה 12512041'!X117+'קיבוץ גלויות 39 מספר מונה 22000'!X117+'קיבוץ גלויות 18 מספר מונה 22024'!X117+'עמידר מספר מונה 21023286'!X117+'ההגנה 10 מספר מונה 21023285'!X117+'עגנון 12 מספר מונה 21014900'!X117+'ספריה מספר מונה 14066205'!X117+'מרגוע מספר מונה 22000272'!X117+'לוחמי הגטאות מספר מונה 22023137'!X117+'המעפילים 17 מספר מונה 6181945'!X117+'1335 מספר מונה 22023890'!X117+'דוד בן גאון 1 מספר מונה 2200209'!X117+'בית הדר מספר מונה 23021393'!X117+'בית הדר מספר מונה 22000262'!X117+'בורוכוב מספר מונה 9072242'!X117+'אפרים שריר מספר מונה 17005041'!X117+'XA1314 מספר מונה 14008869'!X117+'AH4520 מספר מונה 22002147'!X117+'AH4300 מספר מונה 12590096'!X117+'AH4067 מספר מונה 12591343'!X117+'AH1920 מספר מונה 22005812'!X117+'AH1920 מספר מונה 21003404'!X117+'AH10 מספר מונה 8070601'!X117+'A23 מספר מונה 22000257'!X117+'3018 מספר מונה 22002061'!X117+'921 מספר מונה 1800679'!X117</f>
        <v>426.4550000000001</v>
      </c>
      <c r="Y148">
        <f>'חכל השיקמה 7 22007172'!Y117+'חכל המעפילים 20 22001170'!Y117+'חכל המעפילים 15  22005805'!Y117+'ששת הימים מספר מונה 347462612'!Y117+'שקד 47א מספר מונה 21003871'!Y117+'שקד 17א מספר מונה 22002082'!Y117+'קרן היסוד 1 מספר מונה 12512041'!Y117+'קיבוץ גלויות 39 מספר מונה 22000'!Y117+'קיבוץ גלויות 18 מספר מונה 22024'!Y117+'עמידר מספר מונה 21023286'!Y117+'ההגנה 10 מספר מונה 21023285'!Y117+'עגנון 12 מספר מונה 21014900'!Y117+'ספריה מספר מונה 14066205'!Y117+'מרגוע מספר מונה 22000272'!Y117+'לוחמי הגטאות מספר מונה 22023137'!Y117+'המעפילים 17 מספר מונה 6181945'!Y117+'1335 מספר מונה 22023890'!Y117+'דוד בן גאון 1 מספר מונה 2200209'!Y117+'בית הדר מספר מונה 23021393'!Y117+'בית הדר מספר מונה 22000262'!Y117+'בורוכוב מספר מונה 9072242'!Y117+'אפרים שריר מספר מונה 17005041'!Y117+'XA1314 מספר מונה 14008869'!Y117+'AH4520 מספר מונה 22002147'!Y117+'AH4300 מספר מונה 12590096'!Y117+'AH4067 מספר מונה 12591343'!Y117+'AH1920 מספר מונה 22005812'!Y117+'AH1920 מספר מונה 21003404'!Y117+'AH10 מספר מונה 8070601'!Y117+'A23 מספר מונה 22000257'!Y117+'3018 מספר מונה 22002061'!Y117+'921 מספר מונה 1800679'!Y117</f>
        <v>383.65900000000005</v>
      </c>
      <c r="Z148" s="22">
        <f t="shared" si="4"/>
        <v>8362.9009999999998</v>
      </c>
    </row>
    <row r="149" spans="1:26" x14ac:dyDescent="0.45">
      <c r="A149" s="33">
        <v>45042</v>
      </c>
      <c r="B149">
        <f>'חכל השיקמה 7 22007172'!B118+'חכל המעפילים 20 22001170'!B118+'חכל המעפילים 15  22005805'!B118+'ששת הימים מספר מונה 347462612'!B118+'שקד 47א מספר מונה 21003871'!B118+'שקד 17א מספר מונה 22002082'!B118+'קרן היסוד 1 מספר מונה 12512041'!B118+'קיבוץ גלויות 39 מספר מונה 22000'!B118+'קיבוץ גלויות 18 מספר מונה 22024'!B118+'עמידר מספר מונה 21023286'!B118+'ההגנה 10 מספר מונה 21023285'!B118+'עגנון 12 מספר מונה 21014900'!B118+'ספריה מספר מונה 14066205'!B118+'מרגוע מספר מונה 22000272'!B118+'לוחמי הגטאות מספר מונה 22023137'!B118+'המעפילים 17 מספר מונה 6181945'!B118+'1335 מספר מונה 22023890'!B118+'דוד בן גאון 1 מספר מונה 2200209'!B118+'בית הדר מספר מונה 23021393'!B118+'בית הדר מספר מונה 22000262'!B118+'בורוכוב מספר מונה 9072242'!B118+'אפרים שריר מספר מונה 17005041'!B118+'XA1314 מספר מונה 14008869'!B118+'AH4520 מספר מונה 22002147'!B118+'AH4300 מספר מונה 12590096'!B118+'AH4067 מספר מונה 12591343'!B118+'AH1920 מספר מונה 22005812'!B118+'AH1920 מספר מונה 21003404'!B118+'AH10 מספר מונה 8070601'!B118+'A23 מספר מונה 22000257'!B118+'3018 מספר מונה 22002061'!B118+'921 מספר מונה 1800679'!B118</f>
        <v>361.50899999999996</v>
      </c>
      <c r="C149">
        <f>'חכל השיקמה 7 22007172'!C118+'חכל המעפילים 20 22001170'!C118+'חכל המעפילים 15  22005805'!C118+'ששת הימים מספר מונה 347462612'!C118+'שקד 47א מספר מונה 21003871'!C118+'שקד 17א מספר מונה 22002082'!C118+'קרן היסוד 1 מספר מונה 12512041'!C118+'קיבוץ גלויות 39 מספר מונה 22000'!C118+'קיבוץ גלויות 18 מספר מונה 22024'!C118+'עמידר מספר מונה 21023286'!C118+'ההגנה 10 מספר מונה 21023285'!C118+'עגנון 12 מספר מונה 21014900'!C118+'ספריה מספר מונה 14066205'!C118+'מרגוע מספר מונה 22000272'!C118+'לוחמי הגטאות מספר מונה 22023137'!C118+'המעפילים 17 מספר מונה 6181945'!C118+'1335 מספר מונה 22023890'!C118+'דוד בן גאון 1 מספר מונה 2200209'!C118+'בית הדר מספר מונה 23021393'!C118+'בית הדר מספר מונה 22000262'!C118+'בורוכוב מספר מונה 9072242'!C118+'אפרים שריר מספר מונה 17005041'!C118+'XA1314 מספר מונה 14008869'!C118+'AH4520 מספר מונה 22002147'!C118+'AH4300 מספר מונה 12590096'!C118+'AH4067 מספר מונה 12591343'!C118+'AH1920 מספר מונה 22005812'!C118+'AH1920 מספר מונה 21003404'!C118+'AH10 מספר מונה 8070601'!C118+'A23 מספר מונה 22000257'!C118+'3018 מספר מונה 22002061'!C118+'921 מספר מונה 1800679'!C118</f>
        <v>344.23399999999998</v>
      </c>
      <c r="D149">
        <f>'חכל השיקמה 7 22007172'!D118+'חכל המעפילים 20 22001170'!D118+'חכל המעפילים 15  22005805'!D118+'ששת הימים מספר מונה 347462612'!D118+'שקד 47א מספר מונה 21003871'!D118+'שקד 17א מספר מונה 22002082'!D118+'קרן היסוד 1 מספר מונה 12512041'!D118+'קיבוץ גלויות 39 מספר מונה 22000'!D118+'קיבוץ גלויות 18 מספר מונה 22024'!D118+'עמידר מספר מונה 21023286'!D118+'ההגנה 10 מספר מונה 21023285'!D118+'עגנון 12 מספר מונה 21014900'!D118+'ספריה מספר מונה 14066205'!D118+'מרגוע מספר מונה 22000272'!D118+'לוחמי הגטאות מספר מונה 22023137'!D118+'המעפילים 17 מספר מונה 6181945'!D118+'1335 מספר מונה 22023890'!D118+'דוד בן גאון 1 מספר מונה 2200209'!D118+'בית הדר מספר מונה 23021393'!D118+'בית הדר מספר מונה 22000262'!D118+'בורוכוב מספר מונה 9072242'!D118+'אפרים שריר מספר מונה 17005041'!D118+'XA1314 מספר מונה 14008869'!D118+'AH4520 מספר מונה 22002147'!D118+'AH4300 מספר מונה 12590096'!D118+'AH4067 מספר מונה 12591343'!D118+'AH1920 מספר מונה 22005812'!D118+'AH1920 מספר מונה 21003404'!D118+'AH10 מספר מונה 8070601'!D118+'A23 מספר מונה 22000257'!D118+'3018 מספר מונה 22002061'!D118+'921 מספר מונה 1800679'!D118</f>
        <v>314.34499999999997</v>
      </c>
      <c r="E149">
        <f>'חכל השיקמה 7 22007172'!E118+'חכל המעפילים 20 22001170'!E118+'חכל המעפילים 15  22005805'!E118+'ששת הימים מספר מונה 347462612'!E118+'שקד 47א מספר מונה 21003871'!E118+'שקד 17א מספר מונה 22002082'!E118+'קרן היסוד 1 מספר מונה 12512041'!E118+'קיבוץ גלויות 39 מספר מונה 22000'!E118+'קיבוץ גלויות 18 מספר מונה 22024'!E118+'עמידר מספר מונה 21023286'!E118+'ההגנה 10 מספר מונה 21023285'!E118+'עגנון 12 מספר מונה 21014900'!E118+'ספריה מספר מונה 14066205'!E118+'מרגוע מספר מונה 22000272'!E118+'לוחמי הגטאות מספר מונה 22023137'!E118+'המעפילים 17 מספר מונה 6181945'!E118+'1335 מספר מונה 22023890'!E118+'דוד בן גאון 1 מספר מונה 2200209'!E118+'בית הדר מספר מונה 23021393'!E118+'בית הדר מספר מונה 22000262'!E118+'בורוכוב מספר מונה 9072242'!E118+'אפרים שריר מספר מונה 17005041'!E118+'XA1314 מספר מונה 14008869'!E118+'AH4520 מספר מונה 22002147'!E118+'AH4300 מספר מונה 12590096'!E118+'AH4067 מספר מונה 12591343'!E118+'AH1920 מספר מונה 22005812'!E118+'AH1920 מספר מונה 21003404'!E118+'AH10 מספר מונה 8070601'!E118+'A23 מספר מונה 22000257'!E118+'3018 מספר מונה 22002061'!E118+'921 מספר מונה 1800679'!E118</f>
        <v>316.84500000000003</v>
      </c>
      <c r="F149">
        <f>'חכל השיקמה 7 22007172'!F118+'חכל המעפילים 20 22001170'!F118+'חכל המעפילים 15  22005805'!F118+'ששת הימים מספר מונה 347462612'!F118+'שקד 47א מספר מונה 21003871'!F118+'שקד 17א מספר מונה 22002082'!F118+'קרן היסוד 1 מספר מונה 12512041'!F118+'קיבוץ גלויות 39 מספר מונה 22000'!F118+'קיבוץ גלויות 18 מספר מונה 22024'!F118+'עמידר מספר מונה 21023286'!F118+'ההגנה 10 מספר מונה 21023285'!F118+'עגנון 12 מספר מונה 21014900'!F118+'ספריה מספר מונה 14066205'!F118+'מרגוע מספר מונה 22000272'!F118+'לוחמי הגטאות מספר מונה 22023137'!F118+'המעפילים 17 מספר מונה 6181945'!F118+'1335 מספר מונה 22023890'!F118+'דוד בן גאון 1 מספר מונה 2200209'!F118+'בית הדר מספר מונה 23021393'!F118+'בית הדר מספר מונה 22000262'!F118+'בורוכוב מספר מונה 9072242'!F118+'אפרים שריר מספר מונה 17005041'!F118+'XA1314 מספר מונה 14008869'!F118+'AH4520 מספר מונה 22002147'!F118+'AH4300 מספר מונה 12590096'!F118+'AH4067 מספר מונה 12591343'!F118+'AH1920 מספר מונה 22005812'!F118+'AH1920 מספר מונה 21003404'!F118+'AH10 מספר מונה 8070601'!F118+'A23 מספר מונה 22000257'!F118+'3018 מספר מונה 22002061'!F118+'921 מספר מונה 1800679'!F118</f>
        <v>304.19400000000002</v>
      </c>
      <c r="G149">
        <f>'חכל השיקמה 7 22007172'!G118+'חכל המעפילים 20 22001170'!G118+'חכל המעפילים 15  22005805'!G118+'ששת הימים מספר מונה 347462612'!G118+'שקד 47א מספר מונה 21003871'!G118+'שקד 17א מספר מונה 22002082'!G118+'קרן היסוד 1 מספר מונה 12512041'!G118+'קיבוץ גלויות 39 מספר מונה 22000'!G118+'קיבוץ גלויות 18 מספר מונה 22024'!G118+'עמידר מספר מונה 21023286'!G118+'ההגנה 10 מספר מונה 21023285'!G118+'עגנון 12 מספר מונה 21014900'!G118+'ספריה מספר מונה 14066205'!G118+'מרגוע מספר מונה 22000272'!G118+'לוחמי הגטאות מספר מונה 22023137'!G118+'המעפילים 17 מספר מונה 6181945'!G118+'1335 מספר מונה 22023890'!G118+'דוד בן גאון 1 מספר מונה 2200209'!G118+'בית הדר מספר מונה 23021393'!G118+'בית הדר מספר מונה 22000262'!G118+'בורוכוב מספר מונה 9072242'!G118+'אפרים שריר מספר מונה 17005041'!G118+'XA1314 מספר מונה 14008869'!G118+'AH4520 מספר מונה 22002147'!G118+'AH4300 מספר מונה 12590096'!G118+'AH4067 מספר מונה 12591343'!G118+'AH1920 מספר מונה 22005812'!G118+'AH1920 מספר מונה 21003404'!G118+'AH10 מספר מונה 8070601'!G118+'A23 מספר מונה 22000257'!G118+'3018 מספר מונה 22002061'!G118+'921 מספר מונה 1800679'!G118</f>
        <v>290.13000000000005</v>
      </c>
      <c r="H149">
        <f>'חכל השיקמה 7 22007172'!H118+'חכל המעפילים 20 22001170'!H118+'חכל המעפילים 15  22005805'!H118+'ששת הימים מספר מונה 347462612'!H118+'שקד 47א מספר מונה 21003871'!H118+'שקד 17א מספר מונה 22002082'!H118+'קרן היסוד 1 מספר מונה 12512041'!H118+'קיבוץ גלויות 39 מספר מונה 22000'!H118+'קיבוץ גלויות 18 מספר מונה 22024'!H118+'עמידר מספר מונה 21023286'!H118+'ההגנה 10 מספר מונה 21023285'!H118+'עגנון 12 מספר מונה 21014900'!H118+'ספריה מספר מונה 14066205'!H118+'מרגוע מספר מונה 22000272'!H118+'לוחמי הגטאות מספר מונה 22023137'!H118+'המעפילים 17 מספר מונה 6181945'!H118+'1335 מספר מונה 22023890'!H118+'דוד בן גאון 1 מספר מונה 2200209'!H118+'בית הדר מספר מונה 23021393'!H118+'בית הדר מספר מונה 22000262'!H118+'בורוכוב מספר מונה 9072242'!H118+'אפרים שריר מספר מונה 17005041'!H118+'XA1314 מספר מונה 14008869'!H118+'AH4520 מספר מונה 22002147'!H118+'AH4300 מספר מונה 12590096'!H118+'AH4067 מספר מונה 12591343'!H118+'AH1920 מספר מונה 22005812'!H118+'AH1920 מספר מונה 21003404'!H118+'AH10 מספר מונה 8070601'!H118+'A23 מספר מונה 22000257'!H118+'3018 מספר מונה 22002061'!H118+'921 מספר מונה 1800679'!H118</f>
        <v>228.77999999999997</v>
      </c>
      <c r="I149">
        <f>'חכל השיקמה 7 22007172'!I118+'חכל המעפילים 20 22001170'!I118+'חכל המעפילים 15  22005805'!I118+'ששת הימים מספר מונה 347462612'!I118+'שקד 47א מספר מונה 21003871'!I118+'שקד 17א מספר מונה 22002082'!I118+'קרן היסוד 1 מספר מונה 12512041'!I118+'קיבוץ גלויות 39 מספר מונה 22000'!I118+'קיבוץ גלויות 18 מספר מונה 22024'!I118+'עמידר מספר מונה 21023286'!I118+'ההגנה 10 מספר מונה 21023285'!I118+'עגנון 12 מספר מונה 21014900'!I118+'ספריה מספר מונה 14066205'!I118+'מרגוע מספר מונה 22000272'!I118+'לוחמי הגטאות מספר מונה 22023137'!I118+'המעפילים 17 מספר מונה 6181945'!I118+'1335 מספר מונה 22023890'!I118+'דוד בן גאון 1 מספר מונה 2200209'!I118+'בית הדר מספר מונה 23021393'!I118+'בית הדר מספר מונה 22000262'!I118+'בורוכוב מספר מונה 9072242'!I118+'אפרים שריר מספר מונה 17005041'!I118+'XA1314 מספר מונה 14008869'!I118+'AH4520 מספר מונה 22002147'!I118+'AH4300 מספר מונה 12590096'!I118+'AH4067 מספר מונה 12591343'!I118+'AH1920 מספר מונה 22005812'!I118+'AH1920 מספר מונה 21003404'!I118+'AH10 מספר מונה 8070601'!I118+'A23 מספר מונה 22000257'!I118+'3018 מספר מונה 22002061'!I118+'921 מספר מונה 1800679'!I118</f>
        <v>258.06200000000001</v>
      </c>
      <c r="J149">
        <f>'חכל השיקמה 7 22007172'!J118+'חכל המעפילים 20 22001170'!J118+'חכל המעפילים 15  22005805'!J118+'ששת הימים מספר מונה 347462612'!J118+'שקד 47א מספר מונה 21003871'!J118+'שקד 17א מספר מונה 22002082'!J118+'קרן היסוד 1 מספר מונה 12512041'!J118+'קיבוץ גלויות 39 מספר מונה 22000'!J118+'קיבוץ גלויות 18 מספר מונה 22024'!J118+'עמידר מספר מונה 21023286'!J118+'ההגנה 10 מספר מונה 21023285'!J118+'עגנון 12 מספר מונה 21014900'!J118+'ספריה מספר מונה 14066205'!J118+'מרגוע מספר מונה 22000272'!J118+'לוחמי הגטאות מספר מונה 22023137'!J118+'המעפילים 17 מספר מונה 6181945'!J118+'1335 מספר מונה 22023890'!J118+'דוד בן גאון 1 מספר מונה 2200209'!J118+'בית הדר מספר מונה 23021393'!J118+'בית הדר מספר מונה 22000262'!J118+'בורוכוב מספר מונה 9072242'!J118+'אפרים שריר מספר מונה 17005041'!J118+'XA1314 מספר מונה 14008869'!J118+'AH4520 מספר מונה 22002147'!J118+'AH4300 מספר מונה 12590096'!J118+'AH4067 מספר מונה 12591343'!J118+'AH1920 מספר מונה 22005812'!J118+'AH1920 מספר מונה 21003404'!J118+'AH10 מספר מונה 8070601'!J118+'A23 מספר מונה 22000257'!J118+'3018 מספר מונה 22002061'!J118+'921 מספר מונה 1800679'!J118</f>
        <v>262.91000000000003</v>
      </c>
      <c r="K149">
        <f>'חכל השיקמה 7 22007172'!K118+'חכל המעפילים 20 22001170'!K118+'חכל המעפילים 15  22005805'!K118+'ששת הימים מספר מונה 347462612'!K118+'שקד 47א מספר מונה 21003871'!K118+'שקד 17א מספר מונה 22002082'!K118+'קרן היסוד 1 מספר מונה 12512041'!K118+'קיבוץ גלויות 39 מספר מונה 22000'!K118+'קיבוץ גלויות 18 מספר מונה 22024'!K118+'עמידר מספר מונה 21023286'!K118+'ההגנה 10 מספר מונה 21023285'!K118+'עגנון 12 מספר מונה 21014900'!K118+'ספריה מספר מונה 14066205'!K118+'מרגוע מספר מונה 22000272'!K118+'לוחמי הגטאות מספר מונה 22023137'!K118+'המעפילים 17 מספר מונה 6181945'!K118+'1335 מספר מונה 22023890'!K118+'דוד בן גאון 1 מספר מונה 2200209'!K118+'בית הדר מספר מונה 23021393'!K118+'בית הדר מספר מונה 22000262'!K118+'בורוכוב מספר מונה 9072242'!K118+'אפרים שריר מספר מונה 17005041'!K118+'XA1314 מספר מונה 14008869'!K118+'AH4520 מספר מונה 22002147'!K118+'AH4300 מספר מונה 12590096'!K118+'AH4067 מספר מונה 12591343'!K118+'AH1920 מספר מונה 22005812'!K118+'AH1920 מספר מונה 21003404'!K118+'AH10 מספר מונה 8070601'!K118+'A23 מספר מונה 22000257'!K118+'3018 מספר מונה 22002061'!K118+'921 מספר מונה 1800679'!K118</f>
        <v>301.30399999999997</v>
      </c>
      <c r="L149">
        <f>'חכל השיקמה 7 22007172'!L118+'חכל המעפילים 20 22001170'!L118+'חכל המעפילים 15  22005805'!L118+'ששת הימים מספר מונה 347462612'!L118+'שקד 47א מספר מונה 21003871'!L118+'שקד 17א מספר מונה 22002082'!L118+'קרן היסוד 1 מספר מונה 12512041'!L118+'קיבוץ גלויות 39 מספר מונה 22000'!L118+'קיבוץ גלויות 18 מספר מונה 22024'!L118+'עמידר מספר מונה 21023286'!L118+'ההגנה 10 מספר מונה 21023285'!L118+'עגנון 12 מספר מונה 21014900'!L118+'ספריה מספר מונה 14066205'!L118+'מרגוע מספר מונה 22000272'!L118+'לוחמי הגטאות מספר מונה 22023137'!L118+'המעפילים 17 מספר מונה 6181945'!L118+'1335 מספר מונה 22023890'!L118+'דוד בן גאון 1 מספר מונה 2200209'!L118+'בית הדר מספר מונה 23021393'!L118+'בית הדר מספר מונה 22000262'!L118+'בורוכוב מספר מונה 9072242'!L118+'אפרים שריר מספר מונה 17005041'!L118+'XA1314 מספר מונה 14008869'!L118+'AH4520 מספר מונה 22002147'!L118+'AH4300 מספר מונה 12590096'!L118+'AH4067 מספר מונה 12591343'!L118+'AH1920 מספר מונה 22005812'!L118+'AH1920 מספר מונה 21003404'!L118+'AH10 מספר מונה 8070601'!L118+'A23 מספר מונה 22000257'!L118+'3018 מספר מונה 22002061'!L118+'921 מספר מונה 1800679'!L118</f>
        <v>351.59499999999997</v>
      </c>
      <c r="M149">
        <f>'חכל השיקמה 7 22007172'!M118+'חכל המעפילים 20 22001170'!M118+'חכל המעפילים 15  22005805'!M118+'ששת הימים מספר מונה 347462612'!M118+'שקד 47א מספר מונה 21003871'!M118+'שקד 17א מספר מונה 22002082'!M118+'קרן היסוד 1 מספר מונה 12512041'!M118+'קיבוץ גלויות 39 מספר מונה 22000'!M118+'קיבוץ גלויות 18 מספר מונה 22024'!M118+'עמידר מספר מונה 21023286'!M118+'ההגנה 10 מספר מונה 21023285'!M118+'עגנון 12 מספר מונה 21014900'!M118+'ספריה מספר מונה 14066205'!M118+'מרגוע מספר מונה 22000272'!M118+'לוחמי הגטאות מספר מונה 22023137'!M118+'המעפילים 17 מספר מונה 6181945'!M118+'1335 מספר מונה 22023890'!M118+'דוד בן גאון 1 מספר מונה 2200209'!M118+'בית הדר מספר מונה 23021393'!M118+'בית הדר מספר מונה 22000262'!M118+'בורוכוב מספר מונה 9072242'!M118+'אפרים שריר מספר מונה 17005041'!M118+'XA1314 מספר מונה 14008869'!M118+'AH4520 מספר מונה 22002147'!M118+'AH4300 מספר מונה 12590096'!M118+'AH4067 מספר מונה 12591343'!M118+'AH1920 מספר מונה 22005812'!M118+'AH1920 מספר מונה 21003404'!M118+'AH10 מספר מונה 8070601'!M118+'A23 מספר מונה 22000257'!M118+'3018 מספר מונה 22002061'!M118+'921 מספר מונה 1800679'!M118</f>
        <v>357.95900000000006</v>
      </c>
      <c r="N149">
        <f>'חכל השיקמה 7 22007172'!N118+'חכל המעפילים 20 22001170'!N118+'חכל המעפילים 15  22005805'!N118+'ששת הימים מספר מונה 347462612'!N118+'שקד 47א מספר מונה 21003871'!N118+'שקד 17א מספר מונה 22002082'!N118+'קרן היסוד 1 מספר מונה 12512041'!N118+'קיבוץ גלויות 39 מספר מונה 22000'!N118+'קיבוץ גלויות 18 מספר מונה 22024'!N118+'עמידר מספר מונה 21023286'!N118+'ההגנה 10 מספר מונה 21023285'!N118+'עגנון 12 מספר מונה 21014900'!N118+'ספריה מספר מונה 14066205'!N118+'מרגוע מספר מונה 22000272'!N118+'לוחמי הגטאות מספר מונה 22023137'!N118+'המעפילים 17 מספר מונה 6181945'!N118+'1335 מספר מונה 22023890'!N118+'דוד בן גאון 1 מספר מונה 2200209'!N118+'בית הדר מספר מונה 23021393'!N118+'בית הדר מספר מונה 22000262'!N118+'בורוכוב מספר מונה 9072242'!N118+'אפרים שריר מספר מונה 17005041'!N118+'XA1314 מספר מונה 14008869'!N118+'AH4520 מספר מונה 22002147'!N118+'AH4300 מספר מונה 12590096'!N118+'AH4067 מספר מונה 12591343'!N118+'AH1920 מספר מונה 22005812'!N118+'AH1920 מספר מונה 21003404'!N118+'AH10 מספר מונה 8070601'!N118+'A23 מספר מונה 22000257'!N118+'3018 מספר מונה 22002061'!N118+'921 מספר מונה 1800679'!N118</f>
        <v>368.97499999999991</v>
      </c>
      <c r="O149">
        <f>'חכל השיקמה 7 22007172'!O118+'חכל המעפילים 20 22001170'!O118+'חכל המעפילים 15  22005805'!O118+'ששת הימים מספר מונה 347462612'!O118+'שקד 47א מספר מונה 21003871'!O118+'שקד 17א מספר מונה 22002082'!O118+'קרן היסוד 1 מספר מונה 12512041'!O118+'קיבוץ גלויות 39 מספר מונה 22000'!O118+'קיבוץ גלויות 18 מספר מונה 22024'!O118+'עמידר מספר מונה 21023286'!O118+'ההגנה 10 מספר מונה 21023285'!O118+'עגנון 12 מספר מונה 21014900'!O118+'ספריה מספר מונה 14066205'!O118+'מרגוע מספר מונה 22000272'!O118+'לוחמי הגטאות מספר מונה 22023137'!O118+'המעפילים 17 מספר מונה 6181945'!O118+'1335 מספר מונה 22023890'!O118+'דוד בן גאון 1 מספר מונה 2200209'!O118+'בית הדר מספר מונה 23021393'!O118+'בית הדר מספר מונה 22000262'!O118+'בורוכוב מספר מונה 9072242'!O118+'אפרים שריר מספר מונה 17005041'!O118+'XA1314 מספר מונה 14008869'!O118+'AH4520 מספר מונה 22002147'!O118+'AH4300 מספר מונה 12590096'!O118+'AH4067 מספר מונה 12591343'!O118+'AH1920 מספר מונה 22005812'!O118+'AH1920 מספר מונה 21003404'!O118+'AH10 מספר מונה 8070601'!O118+'A23 מספר מונה 22000257'!O118+'3018 מספר מונה 22002061'!O118+'921 מספר מונה 1800679'!O118</f>
        <v>359.86599999999999</v>
      </c>
      <c r="P149">
        <f>'חכל השיקמה 7 22007172'!P118+'חכל המעפילים 20 22001170'!P118+'חכל המעפילים 15  22005805'!P118+'ששת הימים מספר מונה 347462612'!P118+'שקד 47א מספר מונה 21003871'!P118+'שקד 17א מספר מונה 22002082'!P118+'קרן היסוד 1 מספר מונה 12512041'!P118+'קיבוץ גלויות 39 מספר מונה 22000'!P118+'קיבוץ גלויות 18 מספר מונה 22024'!P118+'עמידר מספר מונה 21023286'!P118+'ההגנה 10 מספר מונה 21023285'!P118+'עגנון 12 מספר מונה 21014900'!P118+'ספריה מספר מונה 14066205'!P118+'מרגוע מספר מונה 22000272'!P118+'לוחמי הגטאות מספר מונה 22023137'!P118+'המעפילים 17 מספר מונה 6181945'!P118+'1335 מספר מונה 22023890'!P118+'דוד בן גאון 1 מספר מונה 2200209'!P118+'בית הדר מספר מונה 23021393'!P118+'בית הדר מספר מונה 22000262'!P118+'בורוכוב מספר מונה 9072242'!P118+'אפרים שריר מספר מונה 17005041'!P118+'XA1314 מספר מונה 14008869'!P118+'AH4520 מספר מונה 22002147'!P118+'AH4300 מספר מונה 12590096'!P118+'AH4067 מספר מונה 12591343'!P118+'AH1920 מספר מונה 22005812'!P118+'AH1920 מספר מונה 21003404'!P118+'AH10 מספר מונה 8070601'!P118+'A23 מספר מונה 22000257'!P118+'3018 מספר מונה 22002061'!P118+'921 מספר מונה 1800679'!P118</f>
        <v>342.07200000000006</v>
      </c>
      <c r="Q149">
        <f>'חכל השיקמה 7 22007172'!Q118+'חכל המעפילים 20 22001170'!Q118+'חכל המעפילים 15  22005805'!Q118+'ששת הימים מספר מונה 347462612'!Q118+'שקד 47א מספר מונה 21003871'!Q118+'שקד 17א מספר מונה 22002082'!Q118+'קרן היסוד 1 מספר מונה 12512041'!Q118+'קיבוץ גלויות 39 מספר מונה 22000'!Q118+'קיבוץ גלויות 18 מספר מונה 22024'!Q118+'עמידר מספר מונה 21023286'!Q118+'ההגנה 10 מספר מונה 21023285'!Q118+'עגנון 12 מספר מונה 21014900'!Q118+'ספריה מספר מונה 14066205'!Q118+'מרגוע מספר מונה 22000272'!Q118+'לוחמי הגטאות מספר מונה 22023137'!Q118+'המעפילים 17 מספר מונה 6181945'!Q118+'1335 מספר מונה 22023890'!Q118+'דוד בן גאון 1 מספר מונה 2200209'!Q118+'בית הדר מספר מונה 23021393'!Q118+'בית הדר מספר מונה 22000262'!Q118+'בורוכוב מספר מונה 9072242'!Q118+'אפרים שריר מספר מונה 17005041'!Q118+'XA1314 מספר מונה 14008869'!Q118+'AH4520 מספר מונה 22002147'!Q118+'AH4300 מספר מונה 12590096'!Q118+'AH4067 מספר מונה 12591343'!Q118+'AH1920 מספר מונה 22005812'!Q118+'AH1920 מספר מונה 21003404'!Q118+'AH10 מספר מונה 8070601'!Q118+'A23 מספר מונה 22000257'!Q118+'3018 מספר מונה 22002061'!Q118+'921 מספר מונה 1800679'!Q118</f>
        <v>326.65699999999998</v>
      </c>
      <c r="R149">
        <f>'חכל השיקמה 7 22007172'!R118+'חכל המעפילים 20 22001170'!R118+'חכל המעפילים 15  22005805'!R118+'ששת הימים מספר מונה 347462612'!R118+'שקד 47א מספר מונה 21003871'!R118+'שקד 17א מספר מונה 22002082'!R118+'קרן היסוד 1 מספר מונה 12512041'!R118+'קיבוץ גלויות 39 מספר מונה 22000'!R118+'קיבוץ גלויות 18 מספר מונה 22024'!R118+'עמידר מספר מונה 21023286'!R118+'ההגנה 10 מספר מונה 21023285'!R118+'עגנון 12 מספר מונה 21014900'!R118+'ספריה מספר מונה 14066205'!R118+'מרגוע מספר מונה 22000272'!R118+'לוחמי הגטאות מספר מונה 22023137'!R118+'המעפילים 17 מספר מונה 6181945'!R118+'1335 מספר מונה 22023890'!R118+'דוד בן גאון 1 מספר מונה 2200209'!R118+'בית הדר מספר מונה 23021393'!R118+'בית הדר מספר מונה 22000262'!R118+'בורוכוב מספר מונה 9072242'!R118+'אפרים שריר מספר מונה 17005041'!R118+'XA1314 מספר מונה 14008869'!R118+'AH4520 מספר מונה 22002147'!R118+'AH4300 מספר מונה 12590096'!R118+'AH4067 מספר מונה 12591343'!R118+'AH1920 מספר מונה 22005812'!R118+'AH1920 מספר מונה 21003404'!R118+'AH10 מספר מונה 8070601'!R118+'A23 מספר מונה 22000257'!R118+'3018 מספר מונה 22002061'!R118+'921 מספר מונה 1800679'!R118</f>
        <v>313.69699999999995</v>
      </c>
      <c r="S149">
        <f>'חכל השיקמה 7 22007172'!S118+'חכל המעפילים 20 22001170'!S118+'חכל המעפילים 15  22005805'!S118+'ששת הימים מספר מונה 347462612'!S118+'שקד 47א מספר מונה 21003871'!S118+'שקד 17א מספר מונה 22002082'!S118+'קרן היסוד 1 מספר מונה 12512041'!S118+'קיבוץ גלויות 39 מספר מונה 22000'!S118+'קיבוץ גלויות 18 מספר מונה 22024'!S118+'עמידר מספר מונה 21023286'!S118+'ההגנה 10 מספר מונה 21023285'!S118+'עגנון 12 מספר מונה 21014900'!S118+'ספריה מספר מונה 14066205'!S118+'מרגוע מספר מונה 22000272'!S118+'לוחמי הגטאות מספר מונה 22023137'!S118+'המעפילים 17 מספר מונה 6181945'!S118+'1335 מספר מונה 22023890'!S118+'דוד בן גאון 1 מספר מונה 2200209'!S118+'בית הדר מספר מונה 23021393'!S118+'בית הדר מספר מונה 22000262'!S118+'בורוכוב מספר מונה 9072242'!S118+'אפרים שריר מספר מונה 17005041'!S118+'XA1314 מספר מונה 14008869'!S118+'AH4520 מספר מונה 22002147'!S118+'AH4300 מספר מונה 12590096'!S118+'AH4067 מספר מונה 12591343'!S118+'AH1920 מספר מונה 22005812'!S118+'AH1920 מספר מונה 21003404'!S118+'AH10 מספר מונה 8070601'!S118+'A23 מספר מונה 22000257'!S118+'3018 מספר מונה 22002061'!S118+'921 מספר מונה 1800679'!S118</f>
        <v>319.14999999999998</v>
      </c>
      <c r="T149">
        <f>'חכל השיקמה 7 22007172'!T118+'חכל המעפילים 20 22001170'!T118+'חכל המעפילים 15  22005805'!T118+'ששת הימים מספר מונה 347462612'!T118+'שקד 47א מספר מונה 21003871'!T118+'שקד 17א מספר מונה 22002082'!T118+'קרן היסוד 1 מספר מונה 12512041'!T118+'קיבוץ גלויות 39 מספר מונה 22000'!T118+'קיבוץ גלויות 18 מספר מונה 22024'!T118+'עמידר מספר מונה 21023286'!T118+'ההגנה 10 מספר מונה 21023285'!T118+'עגנון 12 מספר מונה 21014900'!T118+'ספריה מספר מונה 14066205'!T118+'מרגוע מספר מונה 22000272'!T118+'לוחמי הגטאות מספר מונה 22023137'!T118+'המעפילים 17 מספר מונה 6181945'!T118+'1335 מספר מונה 22023890'!T118+'דוד בן גאון 1 מספר מונה 2200209'!T118+'בית הדר מספר מונה 23021393'!T118+'בית הדר מספר מונה 22000262'!T118+'בורוכוב מספר מונה 9072242'!T118+'אפרים שריר מספר מונה 17005041'!T118+'XA1314 מספר מונה 14008869'!T118+'AH4520 מספר מונה 22002147'!T118+'AH4300 מספר מונה 12590096'!T118+'AH4067 מספר מונה 12591343'!T118+'AH1920 מספר מונה 22005812'!T118+'AH1920 מספר מונה 21003404'!T118+'AH10 מספר מונה 8070601'!T118+'A23 מספר מונה 22000257'!T118+'3018 מספר מונה 22002061'!T118+'921 מספר מונה 1800679'!T118</f>
        <v>333.45699999999999</v>
      </c>
      <c r="U149">
        <f>'חכל השיקמה 7 22007172'!U118+'חכל המעפילים 20 22001170'!U118+'חכל המעפילים 15  22005805'!U118+'ששת הימים מספר מונה 347462612'!U118+'שקד 47א מספר מונה 21003871'!U118+'שקד 17א מספר מונה 22002082'!U118+'קרן היסוד 1 מספר מונה 12512041'!U118+'קיבוץ גלויות 39 מספר מונה 22000'!U118+'קיבוץ גלויות 18 מספר מונה 22024'!U118+'עמידר מספר מונה 21023286'!U118+'ההגנה 10 מספר מונה 21023285'!U118+'עגנון 12 מספר מונה 21014900'!U118+'ספריה מספר מונה 14066205'!U118+'מרגוע מספר מונה 22000272'!U118+'לוחמי הגטאות מספר מונה 22023137'!U118+'המעפילים 17 מספר מונה 6181945'!U118+'1335 מספר מונה 22023890'!U118+'דוד בן גאון 1 מספר מונה 2200209'!U118+'בית הדר מספר מונה 23021393'!U118+'בית הדר מספר מונה 22000262'!U118+'בורוכוב מספר מונה 9072242'!U118+'אפרים שריר מספר מונה 17005041'!U118+'XA1314 מספר מונה 14008869'!U118+'AH4520 מספר מונה 22002147'!U118+'AH4300 מספר מונה 12590096'!U118+'AH4067 מספר מונה 12591343'!U118+'AH1920 מספר מונה 22005812'!U118+'AH1920 מספר מונה 21003404'!U118+'AH10 מספר מונה 8070601'!U118+'A23 מספר מונה 22000257'!U118+'3018 מספר מונה 22002061'!U118+'921 מספר מונה 1800679'!U118</f>
        <v>503.51399999999995</v>
      </c>
      <c r="V149">
        <f>'חכל השיקמה 7 22007172'!V118+'חכל המעפילים 20 22001170'!V118+'חכל המעפילים 15  22005805'!V118+'ששת הימים מספר מונה 347462612'!V118+'שקד 47א מספר מונה 21003871'!V118+'שקד 17א מספר מונה 22002082'!V118+'קרן היסוד 1 מספר מונה 12512041'!V118+'קיבוץ גלויות 39 מספר מונה 22000'!V118+'קיבוץ גלויות 18 מספר מונה 22024'!V118+'עמידר מספר מונה 21023286'!V118+'ההגנה 10 מספר מונה 21023285'!V118+'עגנון 12 מספר מונה 21014900'!V118+'ספריה מספר מונה 14066205'!V118+'מרגוע מספר מונה 22000272'!V118+'לוחמי הגטאות מספר מונה 22023137'!V118+'המעפילים 17 מספר מונה 6181945'!V118+'1335 מספר מונה 22023890'!V118+'דוד בן גאון 1 מספר מונה 2200209'!V118+'בית הדר מספר מונה 23021393'!V118+'בית הדר מספר מונה 22000262'!V118+'בורוכוב מספר מונה 9072242'!V118+'אפרים שריר מספר מונה 17005041'!V118+'XA1314 מספר מונה 14008869'!V118+'AH4520 מספר מונה 22002147'!V118+'AH4300 מספר מונה 12590096'!V118+'AH4067 מספר מונה 12591343'!V118+'AH1920 מספר מונה 22005812'!V118+'AH1920 מספר מונה 21003404'!V118+'AH10 מספר מונה 8070601'!V118+'A23 מספר מונה 22000257'!V118+'3018 מספר מונה 22002061'!V118+'921 מספר מונה 1800679'!V118</f>
        <v>543.50300000000004</v>
      </c>
      <c r="W149">
        <f>'חכל השיקמה 7 22007172'!W118+'חכל המעפילים 20 22001170'!W118+'חכל המעפילים 15  22005805'!W118+'ששת הימים מספר מונה 347462612'!W118+'שקד 47א מספר מונה 21003871'!W118+'שקד 17א מספר מונה 22002082'!W118+'קרן היסוד 1 מספר מונה 12512041'!W118+'קיבוץ גלויות 39 מספר מונה 22000'!W118+'קיבוץ גלויות 18 מספר מונה 22024'!W118+'עמידר מספר מונה 21023286'!W118+'ההגנה 10 מספר מונה 21023285'!W118+'עגנון 12 מספר מונה 21014900'!W118+'ספריה מספר מונה 14066205'!W118+'מרגוע מספר מונה 22000272'!W118+'לוחמי הגטאות מספר מונה 22023137'!W118+'המעפילים 17 מספר מונה 6181945'!W118+'1335 מספר מונה 22023890'!W118+'דוד בן גאון 1 מספר מונה 2200209'!W118+'בית הדר מספר מונה 23021393'!W118+'בית הדר מספר מונה 22000262'!W118+'בורוכוב מספר מונה 9072242'!W118+'אפרים שריר מספר מונה 17005041'!W118+'XA1314 מספר מונה 14008869'!W118+'AH4520 מספר מונה 22002147'!W118+'AH4300 מספר מונה 12590096'!W118+'AH4067 מספר מונה 12591343'!W118+'AH1920 מספר מונה 22005812'!W118+'AH1920 מספר מונה 21003404'!W118+'AH10 מספר מונה 8070601'!W118+'A23 מספר מונה 22000257'!W118+'3018 מספר מונה 22002061'!W118+'921 מספר מונה 1800679'!W118</f>
        <v>455.87599999999998</v>
      </c>
      <c r="X149">
        <f>'חכל השיקמה 7 22007172'!X118+'חכל המעפילים 20 22001170'!X118+'חכל המעפילים 15  22005805'!X118+'ששת הימים מספר מונה 347462612'!X118+'שקד 47א מספר מונה 21003871'!X118+'שקד 17א מספר מונה 22002082'!X118+'קרן היסוד 1 מספר מונה 12512041'!X118+'קיבוץ גלויות 39 מספר מונה 22000'!X118+'קיבוץ גלויות 18 מספר מונה 22024'!X118+'עמידר מספר מונה 21023286'!X118+'ההגנה 10 מספר מונה 21023285'!X118+'עגנון 12 מספר מונה 21014900'!X118+'ספריה מספר מונה 14066205'!X118+'מרגוע מספר מונה 22000272'!X118+'לוחמי הגטאות מספר מונה 22023137'!X118+'המעפילים 17 מספר מונה 6181945'!X118+'1335 מספר מונה 22023890'!X118+'דוד בן גאון 1 מספר מונה 2200209'!X118+'בית הדר מספר מונה 23021393'!X118+'בית הדר מספר מונה 22000262'!X118+'בורוכוב מספר מונה 9072242'!X118+'אפרים שריר מספר מונה 17005041'!X118+'XA1314 מספר מונה 14008869'!X118+'AH4520 מספר מונה 22002147'!X118+'AH4300 מספר מונה 12590096'!X118+'AH4067 מספר מונה 12591343'!X118+'AH1920 מספר מונה 22005812'!X118+'AH1920 מספר מונה 21003404'!X118+'AH10 מספר מונה 8070601'!X118+'A23 מספר מונה 22000257'!X118+'3018 מספר מונה 22002061'!X118+'921 מספר מונה 1800679'!X118</f>
        <v>450.91699999999997</v>
      </c>
      <c r="Y149">
        <f>'חכל השיקמה 7 22007172'!Y118+'חכל המעפילים 20 22001170'!Y118+'חכל המעפילים 15  22005805'!Y118+'ששת הימים מספר מונה 347462612'!Y118+'שקד 47א מספר מונה 21003871'!Y118+'שקד 17א מספר מונה 22002082'!Y118+'קרן היסוד 1 מספר מונה 12512041'!Y118+'קיבוץ גלויות 39 מספר מונה 22000'!Y118+'קיבוץ גלויות 18 מספר מונה 22024'!Y118+'עמידר מספר מונה 21023286'!Y118+'ההגנה 10 מספר מונה 21023285'!Y118+'עגנון 12 מספר מונה 21014900'!Y118+'ספריה מספר מונה 14066205'!Y118+'מרגוע מספר מונה 22000272'!Y118+'לוחמי הגטאות מספר מונה 22023137'!Y118+'המעפילים 17 מספר מונה 6181945'!Y118+'1335 מספר מונה 22023890'!Y118+'דוד בן גאון 1 מספר מונה 2200209'!Y118+'בית הדר מספר מונה 23021393'!Y118+'בית הדר מספר מונה 22000262'!Y118+'בורוכוב מספר מונה 9072242'!Y118+'אפרים שריר מספר מונה 17005041'!Y118+'XA1314 מספר מונה 14008869'!Y118+'AH4520 מספר מונה 22002147'!Y118+'AH4300 מספר מונה 12590096'!Y118+'AH4067 מספר מונה 12591343'!Y118+'AH1920 מספר מונה 22005812'!Y118+'AH1920 מספר מונה 21003404'!Y118+'AH10 מספר מונה 8070601'!Y118+'A23 מספר מונה 22000257'!Y118+'3018 מספר מונה 22002061'!Y118+'921 מספר מונה 1800679'!Y118</f>
        <v>425.91199999999998</v>
      </c>
      <c r="Z149" s="22">
        <f t="shared" si="4"/>
        <v>8435.4630000000016</v>
      </c>
    </row>
    <row r="150" spans="1:26" x14ac:dyDescent="0.45">
      <c r="A150" s="33">
        <v>45043</v>
      </c>
      <c r="B150">
        <f>'חכל השיקמה 7 22007172'!B119+'חכל המעפילים 20 22001170'!B119+'חכל המעפילים 15  22005805'!B119+'ששת הימים מספר מונה 347462612'!B119+'שקד 47א מספר מונה 21003871'!B119+'שקד 17א מספר מונה 22002082'!B119+'קרן היסוד 1 מספר מונה 12512041'!B119+'קיבוץ גלויות 39 מספר מונה 22000'!B119+'קיבוץ גלויות 18 מספר מונה 22024'!B119+'עמידר מספר מונה 21023286'!B119+'ההגנה 10 מספר מונה 21023285'!B119+'עגנון 12 מספר מונה 21014900'!B119+'ספריה מספר מונה 14066205'!B119+'מרגוע מספר מונה 22000272'!B119+'לוחמי הגטאות מספר מונה 22023137'!B119+'המעפילים 17 מספר מונה 6181945'!B119+'1335 מספר מונה 22023890'!B119+'דוד בן גאון 1 מספר מונה 2200209'!B119+'בית הדר מספר מונה 23021393'!B119+'בית הדר מספר מונה 22000262'!B119+'בורוכוב מספר מונה 9072242'!B119+'אפרים שריר מספר מונה 17005041'!B119+'XA1314 מספר מונה 14008869'!B119+'AH4520 מספר מונה 22002147'!B119+'AH4300 מספר מונה 12590096'!B119+'AH4067 מספר מונה 12591343'!B119+'AH1920 מספר מונה 22005812'!B119+'AH1920 מספר מונה 21003404'!B119+'AH10 מספר מונה 8070601'!B119+'A23 מספר מונה 22000257'!B119+'3018 מספר מונה 22002061'!B119+'921 מספר מונה 1800679'!B119</f>
        <v>381.26600000000002</v>
      </c>
      <c r="C150">
        <f>'חכל השיקמה 7 22007172'!C119+'חכל המעפילים 20 22001170'!C119+'חכל המעפילים 15  22005805'!C119+'ששת הימים מספר מונה 347462612'!C119+'שקד 47א מספר מונה 21003871'!C119+'שקד 17א מספר מונה 22002082'!C119+'קרן היסוד 1 מספר מונה 12512041'!C119+'קיבוץ גלויות 39 מספר מונה 22000'!C119+'קיבוץ גלויות 18 מספר מונה 22024'!C119+'עמידר מספר מונה 21023286'!C119+'ההגנה 10 מספר מונה 21023285'!C119+'עגנון 12 מספר מונה 21014900'!C119+'ספריה מספר מונה 14066205'!C119+'מרגוע מספר מונה 22000272'!C119+'לוחמי הגטאות מספר מונה 22023137'!C119+'המעפילים 17 מספר מונה 6181945'!C119+'1335 מספר מונה 22023890'!C119+'דוד בן גאון 1 מספר מונה 2200209'!C119+'בית הדר מספר מונה 23021393'!C119+'בית הדר מספר מונה 22000262'!C119+'בורוכוב מספר מונה 9072242'!C119+'אפרים שריר מספר מונה 17005041'!C119+'XA1314 מספר מונה 14008869'!C119+'AH4520 מספר מונה 22002147'!C119+'AH4300 מספר מונה 12590096'!C119+'AH4067 מספר מונה 12591343'!C119+'AH1920 מספר מונה 22005812'!C119+'AH1920 מספר מונה 21003404'!C119+'AH10 מספר מונה 8070601'!C119+'A23 מספר מונה 22000257'!C119+'3018 מספר מונה 22002061'!C119+'921 מספר מונה 1800679'!C119</f>
        <v>341.98200000000008</v>
      </c>
      <c r="D150">
        <f>'חכל השיקמה 7 22007172'!D119+'חכל המעפילים 20 22001170'!D119+'חכל המעפילים 15  22005805'!D119+'ששת הימים מספר מונה 347462612'!D119+'שקד 47א מספר מונה 21003871'!D119+'שקד 17א מספר מונה 22002082'!D119+'קרן היסוד 1 מספר מונה 12512041'!D119+'קיבוץ גלויות 39 מספר מונה 22000'!D119+'קיבוץ גלויות 18 מספר מונה 22024'!D119+'עמידר מספר מונה 21023286'!D119+'ההגנה 10 מספר מונה 21023285'!D119+'עגנון 12 מספר מונה 21014900'!D119+'ספריה מספר מונה 14066205'!D119+'מרגוע מספר מונה 22000272'!D119+'לוחמי הגטאות מספר מונה 22023137'!D119+'המעפילים 17 מספר מונה 6181945'!D119+'1335 מספר מונה 22023890'!D119+'דוד בן גאון 1 מספר מונה 2200209'!D119+'בית הדר מספר מונה 23021393'!D119+'בית הדר מספר מונה 22000262'!D119+'בורוכוב מספר מונה 9072242'!D119+'אפרים שריר מספר מונה 17005041'!D119+'XA1314 מספר מונה 14008869'!D119+'AH4520 מספר מונה 22002147'!D119+'AH4300 מספר מונה 12590096'!D119+'AH4067 מספר מונה 12591343'!D119+'AH1920 מספר מונה 22005812'!D119+'AH1920 מספר מונה 21003404'!D119+'AH10 מספר מונה 8070601'!D119+'A23 מספר מונה 22000257'!D119+'3018 מספר מונה 22002061'!D119+'921 מספר מונה 1800679'!D119</f>
        <v>305.12799999999999</v>
      </c>
      <c r="E150">
        <f>'חכל השיקמה 7 22007172'!E119+'חכל המעפילים 20 22001170'!E119+'חכל המעפילים 15  22005805'!E119+'ששת הימים מספר מונה 347462612'!E119+'שקד 47א מספר מונה 21003871'!E119+'שקד 17א מספר מונה 22002082'!E119+'קרן היסוד 1 מספר מונה 12512041'!E119+'קיבוץ גלויות 39 מספר מונה 22000'!E119+'קיבוץ גלויות 18 מספר מונה 22024'!E119+'עמידר מספר מונה 21023286'!E119+'ההגנה 10 מספר מונה 21023285'!E119+'עגנון 12 מספר מונה 21014900'!E119+'ספריה מספר מונה 14066205'!E119+'מרגוע מספר מונה 22000272'!E119+'לוחמי הגטאות מספר מונה 22023137'!E119+'המעפילים 17 מספר מונה 6181945'!E119+'1335 מספר מונה 22023890'!E119+'דוד בן גאון 1 מספר מונה 2200209'!E119+'בית הדר מספר מונה 23021393'!E119+'בית הדר מספר מונה 22000262'!E119+'בורוכוב מספר מונה 9072242'!E119+'אפרים שריר מספר מונה 17005041'!E119+'XA1314 מספר מונה 14008869'!E119+'AH4520 מספר מונה 22002147'!E119+'AH4300 מספר מונה 12590096'!E119+'AH4067 מספר מונה 12591343'!E119+'AH1920 מספר מונה 22005812'!E119+'AH1920 מספר מונה 21003404'!E119+'AH10 מספר מונה 8070601'!E119+'A23 מספר מונה 22000257'!E119+'3018 מספר מונה 22002061'!E119+'921 מספר מונה 1800679'!E119</f>
        <v>301.63100000000009</v>
      </c>
      <c r="F150">
        <f>'חכל השיקמה 7 22007172'!F119+'חכל המעפילים 20 22001170'!F119+'חכל המעפילים 15  22005805'!F119+'ששת הימים מספר מונה 347462612'!F119+'שקד 47א מספר מונה 21003871'!F119+'שקד 17א מספר מונה 22002082'!F119+'קרן היסוד 1 מספר מונה 12512041'!F119+'קיבוץ גלויות 39 מספר מונה 22000'!F119+'קיבוץ גלויות 18 מספר מונה 22024'!F119+'עמידר מספר מונה 21023286'!F119+'ההגנה 10 מספר מונה 21023285'!F119+'עגנון 12 מספר מונה 21014900'!F119+'ספריה מספר מונה 14066205'!F119+'מרגוע מספר מונה 22000272'!F119+'לוחמי הגטאות מספר מונה 22023137'!F119+'המעפילים 17 מספר מונה 6181945'!F119+'1335 מספר מונה 22023890'!F119+'דוד בן גאון 1 מספר מונה 2200209'!F119+'בית הדר מספר מונה 23021393'!F119+'בית הדר מספר מונה 22000262'!F119+'בורוכוב מספר מונה 9072242'!F119+'אפרים שריר מספר מונה 17005041'!F119+'XA1314 מספר מונה 14008869'!F119+'AH4520 מספר מונה 22002147'!F119+'AH4300 מספר מונה 12590096'!F119+'AH4067 מספר מונה 12591343'!F119+'AH1920 מספר מונה 22005812'!F119+'AH1920 מספר מונה 21003404'!F119+'AH10 מספר מונה 8070601'!F119+'A23 מספר מונה 22000257'!F119+'3018 מספר מונה 22002061'!F119+'921 מספר מונה 1800679'!F119</f>
        <v>291.09800000000001</v>
      </c>
      <c r="G150">
        <f>'חכל השיקמה 7 22007172'!G119+'חכל המעפילים 20 22001170'!G119+'חכל המעפילים 15  22005805'!G119+'ששת הימים מספר מונה 347462612'!G119+'שקד 47א מספר מונה 21003871'!G119+'שקד 17א מספר מונה 22002082'!G119+'קרן היסוד 1 מספר מונה 12512041'!G119+'קיבוץ גלויות 39 מספר מונה 22000'!G119+'קיבוץ גלויות 18 מספר מונה 22024'!G119+'עמידר מספר מונה 21023286'!G119+'ההגנה 10 מספר מונה 21023285'!G119+'עגנון 12 מספר מונה 21014900'!G119+'ספריה מספר מונה 14066205'!G119+'מרגוע מספר מונה 22000272'!G119+'לוחמי הגטאות מספר מונה 22023137'!G119+'המעפילים 17 מספר מונה 6181945'!G119+'1335 מספר מונה 22023890'!G119+'דוד בן גאון 1 מספר מונה 2200209'!G119+'בית הדר מספר מונה 23021393'!G119+'בית הדר מספר מונה 22000262'!G119+'בורוכוב מספר מונה 9072242'!G119+'אפרים שריר מספר מונה 17005041'!G119+'XA1314 מספר מונה 14008869'!G119+'AH4520 מספר מונה 22002147'!G119+'AH4300 מספר מונה 12590096'!G119+'AH4067 מספר מונה 12591343'!G119+'AH1920 מספר מונה 22005812'!G119+'AH1920 מספר מונה 21003404'!G119+'AH10 מספר מונה 8070601'!G119+'A23 מספר מונה 22000257'!G119+'3018 מספר מונה 22002061'!G119+'921 מספר מונה 1800679'!G119</f>
        <v>283.44399999999996</v>
      </c>
      <c r="H150">
        <f>'חכל השיקמה 7 22007172'!H119+'חכל המעפילים 20 22001170'!H119+'חכל המעפילים 15  22005805'!H119+'ששת הימים מספר מונה 347462612'!H119+'שקד 47א מספר מונה 21003871'!H119+'שקד 17א מספר מונה 22002082'!H119+'קרן היסוד 1 מספר מונה 12512041'!H119+'קיבוץ גלויות 39 מספר מונה 22000'!H119+'קיבוץ גלויות 18 מספר מונה 22024'!H119+'עמידר מספר מונה 21023286'!H119+'ההגנה 10 מספר מונה 21023285'!H119+'עגנון 12 מספר מונה 21014900'!H119+'ספריה מספר מונה 14066205'!H119+'מרגוע מספר מונה 22000272'!H119+'לוחמי הגטאות מספר מונה 22023137'!H119+'המעפילים 17 מספר מונה 6181945'!H119+'1335 מספר מונה 22023890'!H119+'דוד בן גאון 1 מספר מונה 2200209'!H119+'בית הדר מספר מונה 23021393'!H119+'בית הדר מספר מונה 22000262'!H119+'בורוכוב מספר מונה 9072242'!H119+'אפרים שריר מספר מונה 17005041'!H119+'XA1314 מספר מונה 14008869'!H119+'AH4520 מספר מונה 22002147'!H119+'AH4300 מספר מונה 12590096'!H119+'AH4067 מספר מונה 12591343'!H119+'AH1920 מספר מונה 22005812'!H119+'AH1920 מספר מונה 21003404'!H119+'AH10 מספר מונה 8070601'!H119+'A23 מספר מונה 22000257'!H119+'3018 מספר מונה 22002061'!H119+'921 מספר מונה 1800679'!H119</f>
        <v>239.15599999999995</v>
      </c>
      <c r="I150">
        <f>'חכל השיקמה 7 22007172'!I119+'חכל המעפילים 20 22001170'!I119+'חכל המעפילים 15  22005805'!I119+'ששת הימים מספר מונה 347462612'!I119+'שקד 47א מספר מונה 21003871'!I119+'שקד 17א מספר מונה 22002082'!I119+'קרן היסוד 1 מספר מונה 12512041'!I119+'קיבוץ גלויות 39 מספר מונה 22000'!I119+'קיבוץ גלויות 18 מספר מונה 22024'!I119+'עמידר מספר מונה 21023286'!I119+'ההגנה 10 מספר מונה 21023285'!I119+'עגנון 12 מספר מונה 21014900'!I119+'ספריה מספר מונה 14066205'!I119+'מרגוע מספר מונה 22000272'!I119+'לוחמי הגטאות מספר מונה 22023137'!I119+'המעפילים 17 מספר מונה 6181945'!I119+'1335 מספר מונה 22023890'!I119+'דוד בן גאון 1 מספר מונה 2200209'!I119+'בית הדר מספר מונה 23021393'!I119+'בית הדר מספר מונה 22000262'!I119+'בורוכוב מספר מונה 9072242'!I119+'אפרים שריר מספר מונה 17005041'!I119+'XA1314 מספר מונה 14008869'!I119+'AH4520 מספר מונה 22002147'!I119+'AH4300 מספר מונה 12590096'!I119+'AH4067 מספר מונה 12591343'!I119+'AH1920 מספר מונה 22005812'!I119+'AH1920 מספר מונה 21003404'!I119+'AH10 מספר מונה 8070601'!I119+'A23 מספר מונה 22000257'!I119+'3018 מספר מונה 22002061'!I119+'921 מספר מונה 1800679'!I119</f>
        <v>336.12100000000004</v>
      </c>
      <c r="J150">
        <f>'חכל השיקמה 7 22007172'!J119+'חכל המעפילים 20 22001170'!J119+'חכל המעפילים 15  22005805'!J119+'ששת הימים מספר מונה 347462612'!J119+'שקד 47א מספר מונה 21003871'!J119+'שקד 17א מספר מונה 22002082'!J119+'קרן היסוד 1 מספר מונה 12512041'!J119+'קיבוץ גלויות 39 מספר מונה 22000'!J119+'קיבוץ גלויות 18 מספר מונה 22024'!J119+'עמידר מספר מונה 21023286'!J119+'ההגנה 10 מספר מונה 21023285'!J119+'עגנון 12 מספר מונה 21014900'!J119+'ספריה מספר מונה 14066205'!J119+'מרגוע מספר מונה 22000272'!J119+'לוחמי הגטאות מספר מונה 22023137'!J119+'המעפילים 17 מספר מונה 6181945'!J119+'1335 מספר מונה 22023890'!J119+'דוד בן גאון 1 מספר מונה 2200209'!J119+'בית הדר מספר מונה 23021393'!J119+'בית הדר מספר מונה 22000262'!J119+'בורוכוב מספר מונה 9072242'!J119+'אפרים שריר מספר מונה 17005041'!J119+'XA1314 מספר מונה 14008869'!J119+'AH4520 מספר מונה 22002147'!J119+'AH4300 מספר מונה 12590096'!J119+'AH4067 מספר מונה 12591343'!J119+'AH1920 מספר מונה 22005812'!J119+'AH1920 מספר מונה 21003404'!J119+'AH10 מספר מונה 8070601'!J119+'A23 מספר מונה 22000257'!J119+'3018 מספר מונה 22002061'!J119+'921 מספר מונה 1800679'!J119</f>
        <v>400.87699999999995</v>
      </c>
      <c r="K150">
        <f>'חכל השיקמה 7 22007172'!K119+'חכל המעפילים 20 22001170'!K119+'חכל המעפילים 15  22005805'!K119+'ששת הימים מספר מונה 347462612'!K119+'שקד 47א מספר מונה 21003871'!K119+'שקד 17א מספר מונה 22002082'!K119+'קרן היסוד 1 מספר מונה 12512041'!K119+'קיבוץ גלויות 39 מספר מונה 22000'!K119+'קיבוץ גלויות 18 מספר מונה 22024'!K119+'עמידר מספר מונה 21023286'!K119+'ההגנה 10 מספר מונה 21023285'!K119+'עגנון 12 מספר מונה 21014900'!K119+'ספריה מספר מונה 14066205'!K119+'מרגוע מספר מונה 22000272'!K119+'לוחמי הגטאות מספר מונה 22023137'!K119+'המעפילים 17 מספר מונה 6181945'!K119+'1335 מספר מונה 22023890'!K119+'דוד בן גאון 1 מספר מונה 2200209'!K119+'בית הדר מספר מונה 23021393'!K119+'בית הדר מספר מונה 22000262'!K119+'בורוכוב מספר מונה 9072242'!K119+'אפרים שריר מספר מונה 17005041'!K119+'XA1314 מספר מונה 14008869'!K119+'AH4520 מספר מונה 22002147'!K119+'AH4300 מספר מונה 12590096'!K119+'AH4067 מספר מונה 12591343'!K119+'AH1920 מספר מונה 22005812'!K119+'AH1920 מספר מונה 21003404'!K119+'AH10 מספר מונה 8070601'!K119+'A23 מספר מונה 22000257'!K119+'3018 מספר מונה 22002061'!K119+'921 מספר מונה 1800679'!K119</f>
        <v>409.35299999999989</v>
      </c>
      <c r="L150">
        <f>'חכל השיקמה 7 22007172'!L119+'חכל המעפילים 20 22001170'!L119+'חכל המעפילים 15  22005805'!L119+'ששת הימים מספר מונה 347462612'!L119+'שקד 47א מספר מונה 21003871'!L119+'שקד 17א מספר מונה 22002082'!L119+'קרן היסוד 1 מספר מונה 12512041'!L119+'קיבוץ גלויות 39 מספר מונה 22000'!L119+'קיבוץ גלויות 18 מספר מונה 22024'!L119+'עמידר מספר מונה 21023286'!L119+'ההגנה 10 מספר מונה 21023285'!L119+'עגנון 12 מספר מונה 21014900'!L119+'ספריה מספר מונה 14066205'!L119+'מרגוע מספר מונה 22000272'!L119+'לוחמי הגטאות מספר מונה 22023137'!L119+'המעפילים 17 מספר מונה 6181945'!L119+'1335 מספר מונה 22023890'!L119+'דוד בן גאון 1 מספר מונה 2200209'!L119+'בית הדר מספר מונה 23021393'!L119+'בית הדר מספר מונה 22000262'!L119+'בורוכוב מספר מונה 9072242'!L119+'אפרים שריר מספר מונה 17005041'!L119+'XA1314 מספר מונה 14008869'!L119+'AH4520 מספר מונה 22002147'!L119+'AH4300 מספר מונה 12590096'!L119+'AH4067 מספר מונה 12591343'!L119+'AH1920 מספר מונה 22005812'!L119+'AH1920 מספר מונה 21003404'!L119+'AH10 מספר מונה 8070601'!L119+'A23 מספר מונה 22000257'!L119+'3018 מספר מונה 22002061'!L119+'921 מספר מונה 1800679'!L119</f>
        <v>423.98500000000007</v>
      </c>
      <c r="M150">
        <f>'חכל השיקמה 7 22007172'!M119+'חכל המעפילים 20 22001170'!M119+'חכל המעפילים 15  22005805'!M119+'ששת הימים מספר מונה 347462612'!M119+'שקד 47א מספר מונה 21003871'!M119+'שקד 17א מספר מונה 22002082'!M119+'קרן היסוד 1 מספר מונה 12512041'!M119+'קיבוץ גלויות 39 מספר מונה 22000'!M119+'קיבוץ גלויות 18 מספר מונה 22024'!M119+'עמידר מספר מונה 21023286'!M119+'ההגנה 10 מספר מונה 21023285'!M119+'עגנון 12 מספר מונה 21014900'!M119+'ספריה מספר מונה 14066205'!M119+'מרגוע מספר מונה 22000272'!M119+'לוחמי הגטאות מספר מונה 22023137'!M119+'המעפילים 17 מספר מונה 6181945'!M119+'1335 מספר מונה 22023890'!M119+'דוד בן גאון 1 מספר מונה 2200209'!M119+'בית הדר מספר מונה 23021393'!M119+'בית הדר מספר מונה 22000262'!M119+'בורוכוב מספר מונה 9072242'!M119+'אפרים שריר מספר מונה 17005041'!M119+'XA1314 מספר מונה 14008869'!M119+'AH4520 מספר מונה 22002147'!M119+'AH4300 מספר מונה 12590096'!M119+'AH4067 מספר מונה 12591343'!M119+'AH1920 מספר מונה 22005812'!M119+'AH1920 מספר מונה 21003404'!M119+'AH10 מספר מונה 8070601'!M119+'A23 מספר מונה 22000257'!M119+'3018 מספר מונה 22002061'!M119+'921 מספר מונה 1800679'!M119</f>
        <v>451.32499999999993</v>
      </c>
      <c r="N150">
        <f>'חכל השיקמה 7 22007172'!N119+'חכל המעפילים 20 22001170'!N119+'חכל המעפילים 15  22005805'!N119+'ששת הימים מספר מונה 347462612'!N119+'שקד 47א מספר מונה 21003871'!N119+'שקד 17א מספר מונה 22002082'!N119+'קרן היסוד 1 מספר מונה 12512041'!N119+'קיבוץ גלויות 39 מספר מונה 22000'!N119+'קיבוץ גלויות 18 מספר מונה 22024'!N119+'עמידר מספר מונה 21023286'!N119+'ההגנה 10 מספר מונה 21023285'!N119+'עגנון 12 מספר מונה 21014900'!N119+'ספריה מספר מונה 14066205'!N119+'מרגוע מספר מונה 22000272'!N119+'לוחמי הגטאות מספר מונה 22023137'!N119+'המעפילים 17 מספר מונה 6181945'!N119+'1335 מספר מונה 22023890'!N119+'דוד בן גאון 1 מספר מונה 2200209'!N119+'בית הדר מספר מונה 23021393'!N119+'בית הדר מספר מונה 22000262'!N119+'בורוכוב מספר מונה 9072242'!N119+'אפרים שריר מספר מונה 17005041'!N119+'XA1314 מספר מונה 14008869'!N119+'AH4520 מספר מונה 22002147'!N119+'AH4300 מספר מונה 12590096'!N119+'AH4067 מספר מונה 12591343'!N119+'AH1920 מספר מונה 22005812'!N119+'AH1920 מספר מונה 21003404'!N119+'AH10 מספר מונה 8070601'!N119+'A23 מספר מונה 22000257'!N119+'3018 מספר מונה 22002061'!N119+'921 מספר מונה 1800679'!N119</f>
        <v>508.57</v>
      </c>
      <c r="O150">
        <f>'חכל השיקמה 7 22007172'!O119+'חכל המעפילים 20 22001170'!O119+'חכל המעפילים 15  22005805'!O119+'ששת הימים מספר מונה 347462612'!O119+'שקד 47א מספר מונה 21003871'!O119+'שקד 17א מספר מונה 22002082'!O119+'קרן היסוד 1 מספר מונה 12512041'!O119+'קיבוץ גלויות 39 מספר מונה 22000'!O119+'קיבוץ גלויות 18 מספר מונה 22024'!O119+'עמידר מספר מונה 21023286'!O119+'ההגנה 10 מספר מונה 21023285'!O119+'עגנון 12 מספר מונה 21014900'!O119+'ספריה מספר מונה 14066205'!O119+'מרגוע מספר מונה 22000272'!O119+'לוחמי הגטאות מספר מונה 22023137'!O119+'המעפילים 17 מספר מונה 6181945'!O119+'1335 מספר מונה 22023890'!O119+'דוד בן גאון 1 מספר מונה 2200209'!O119+'בית הדר מספר מונה 23021393'!O119+'בית הדר מספר מונה 22000262'!O119+'בורוכוב מספר מונה 9072242'!O119+'אפרים שריר מספר מונה 17005041'!O119+'XA1314 מספר מונה 14008869'!O119+'AH4520 מספר מונה 22002147'!O119+'AH4300 מספר מונה 12590096'!O119+'AH4067 מספר מונה 12591343'!O119+'AH1920 מספר מונה 22005812'!O119+'AH1920 מספר מונה 21003404'!O119+'AH10 מספר מונה 8070601'!O119+'A23 מספר מונה 22000257'!O119+'3018 מספר מונה 22002061'!O119+'921 מספר מונה 1800679'!O119</f>
        <v>489.79199999999992</v>
      </c>
      <c r="P150">
        <f>'חכל השיקמה 7 22007172'!P119+'חכל המעפילים 20 22001170'!P119+'חכל המעפילים 15  22005805'!P119+'ששת הימים מספר מונה 347462612'!P119+'שקד 47א מספר מונה 21003871'!P119+'שקד 17א מספר מונה 22002082'!P119+'קרן היסוד 1 מספר מונה 12512041'!P119+'קיבוץ גלויות 39 מספר מונה 22000'!P119+'קיבוץ גלויות 18 מספר מונה 22024'!P119+'עמידר מספר מונה 21023286'!P119+'ההגנה 10 מספר מונה 21023285'!P119+'עגנון 12 מספר מונה 21014900'!P119+'ספריה מספר מונה 14066205'!P119+'מרגוע מספר מונה 22000272'!P119+'לוחמי הגטאות מספר מונה 22023137'!P119+'המעפילים 17 מספר מונה 6181945'!P119+'1335 מספר מונה 22023890'!P119+'דוד בן גאון 1 מספר מונה 2200209'!P119+'בית הדר מספר מונה 23021393'!P119+'בית הדר מספר מונה 22000262'!P119+'בורוכוב מספר מונה 9072242'!P119+'אפרים שריר מספר מונה 17005041'!P119+'XA1314 מספר מונה 14008869'!P119+'AH4520 מספר מונה 22002147'!P119+'AH4300 מספר מונה 12590096'!P119+'AH4067 מספר מונה 12591343'!P119+'AH1920 מספר מונה 22005812'!P119+'AH1920 מספר מונה 21003404'!P119+'AH10 מספר מונה 8070601'!P119+'A23 מספר מונה 22000257'!P119+'3018 מספר מונה 22002061'!P119+'921 מספר מונה 1800679'!P119</f>
        <v>443.89</v>
      </c>
      <c r="Q150">
        <f>'חכל השיקמה 7 22007172'!Q119+'חכל המעפילים 20 22001170'!Q119+'חכל המעפילים 15  22005805'!Q119+'ששת הימים מספר מונה 347462612'!Q119+'שקד 47א מספר מונה 21003871'!Q119+'שקד 17א מספר מונה 22002082'!Q119+'קרן היסוד 1 מספר מונה 12512041'!Q119+'קיבוץ גלויות 39 מספר מונה 22000'!Q119+'קיבוץ גלויות 18 מספר מונה 22024'!Q119+'עמידר מספר מונה 21023286'!Q119+'ההגנה 10 מספר מונה 21023285'!Q119+'עגנון 12 מספר מונה 21014900'!Q119+'ספריה מספר מונה 14066205'!Q119+'מרגוע מספר מונה 22000272'!Q119+'לוחמי הגטאות מספר מונה 22023137'!Q119+'המעפילים 17 מספר מונה 6181945'!Q119+'1335 מספר מונה 22023890'!Q119+'דוד בן גאון 1 מספר מונה 2200209'!Q119+'בית הדר מספר מונה 23021393'!Q119+'בית הדר מספר מונה 22000262'!Q119+'בורוכוב מספר מונה 9072242'!Q119+'אפרים שריר מספר מונה 17005041'!Q119+'XA1314 מספר מונה 14008869'!Q119+'AH4520 מספר מונה 22002147'!Q119+'AH4300 מספר מונה 12590096'!Q119+'AH4067 מספר מונה 12591343'!Q119+'AH1920 מספר מונה 22005812'!Q119+'AH1920 מספר מונה 21003404'!Q119+'AH10 מספר מונה 8070601'!Q119+'A23 מספר מונה 22000257'!Q119+'3018 מספר מונה 22002061'!Q119+'921 מספר מונה 1800679'!Q119</f>
        <v>396.52800000000013</v>
      </c>
      <c r="R150">
        <f>'חכל השיקמה 7 22007172'!R119+'חכל המעפילים 20 22001170'!R119+'חכל המעפילים 15  22005805'!R119+'ששת הימים מספר מונה 347462612'!R119+'שקד 47א מספר מונה 21003871'!R119+'שקד 17א מספר מונה 22002082'!R119+'קרן היסוד 1 מספר מונה 12512041'!R119+'קיבוץ גלויות 39 מספר מונה 22000'!R119+'קיבוץ גלויות 18 מספר מונה 22024'!R119+'עמידר מספר מונה 21023286'!R119+'ההגנה 10 מספר מונה 21023285'!R119+'עגנון 12 מספר מונה 21014900'!R119+'ספריה מספר מונה 14066205'!R119+'מרגוע מספר מונה 22000272'!R119+'לוחמי הגטאות מספר מונה 22023137'!R119+'המעפילים 17 מספר מונה 6181945'!R119+'1335 מספר מונה 22023890'!R119+'דוד בן גאון 1 מספר מונה 2200209'!R119+'בית הדר מספר מונה 23021393'!R119+'בית הדר מספר מונה 22000262'!R119+'בורוכוב מספר מונה 9072242'!R119+'אפרים שריר מספר מונה 17005041'!R119+'XA1314 מספר מונה 14008869'!R119+'AH4520 מספר מונה 22002147'!R119+'AH4300 מספר מונה 12590096'!R119+'AH4067 מספר מונה 12591343'!R119+'AH1920 מספר מונה 22005812'!R119+'AH1920 מספר מונה 21003404'!R119+'AH10 מספר מונה 8070601'!R119+'A23 מספר מונה 22000257'!R119+'3018 מספר מונה 22002061'!R119+'921 מספר מונה 1800679'!R119</f>
        <v>423.56799999999987</v>
      </c>
      <c r="S150">
        <f>'חכל השיקמה 7 22007172'!S119+'חכל המעפילים 20 22001170'!S119+'חכל המעפילים 15  22005805'!S119+'ששת הימים מספר מונה 347462612'!S119+'שקד 47א מספר מונה 21003871'!S119+'שקד 17א מספר מונה 22002082'!S119+'קרן היסוד 1 מספר מונה 12512041'!S119+'קיבוץ גלויות 39 מספר מונה 22000'!S119+'קיבוץ גלויות 18 מספר מונה 22024'!S119+'עמידר מספר מונה 21023286'!S119+'ההגנה 10 מספר מונה 21023285'!S119+'עגנון 12 מספר מונה 21014900'!S119+'ספריה מספר מונה 14066205'!S119+'מרגוע מספר מונה 22000272'!S119+'לוחמי הגטאות מספר מונה 22023137'!S119+'המעפילים 17 מספר מונה 6181945'!S119+'1335 מספר מונה 22023890'!S119+'דוד בן גאון 1 מספר מונה 2200209'!S119+'בית הדר מספר מונה 23021393'!S119+'בית הדר מספר מונה 22000262'!S119+'בורוכוב מספר מונה 9072242'!S119+'אפרים שריר מספר מונה 17005041'!S119+'XA1314 מספר מונה 14008869'!S119+'AH4520 מספר מונה 22002147'!S119+'AH4300 מספר מונה 12590096'!S119+'AH4067 מספר מונה 12591343'!S119+'AH1920 מספר מונה 22005812'!S119+'AH1920 מספר מונה 21003404'!S119+'AH10 מספר מונה 8070601'!S119+'A23 מספר מונה 22000257'!S119+'3018 מספר מונה 22002061'!S119+'921 מספר מונה 1800679'!S119</f>
        <v>403.67399999999998</v>
      </c>
      <c r="T150">
        <f>'חכל השיקמה 7 22007172'!T119+'חכל המעפילים 20 22001170'!T119+'חכל המעפילים 15  22005805'!T119+'ששת הימים מספר מונה 347462612'!T119+'שקד 47א מספר מונה 21003871'!T119+'שקד 17א מספר מונה 22002082'!T119+'קרן היסוד 1 מספר מונה 12512041'!T119+'קיבוץ גלויות 39 מספר מונה 22000'!T119+'קיבוץ גלויות 18 מספר מונה 22024'!T119+'עמידר מספר מונה 21023286'!T119+'ההגנה 10 מספר מונה 21023285'!T119+'עגנון 12 מספר מונה 21014900'!T119+'ספריה מספר מונה 14066205'!T119+'מרגוע מספר מונה 22000272'!T119+'לוחמי הגטאות מספר מונה 22023137'!T119+'המעפילים 17 מספר מונה 6181945'!T119+'1335 מספר מונה 22023890'!T119+'דוד בן גאון 1 מספר מונה 2200209'!T119+'בית הדר מספר מונה 23021393'!T119+'בית הדר מספר מונה 22000262'!T119+'בורוכוב מספר מונה 9072242'!T119+'אפרים שריר מספר מונה 17005041'!T119+'XA1314 מספר מונה 14008869'!T119+'AH4520 מספר מונה 22002147'!T119+'AH4300 מספר מונה 12590096'!T119+'AH4067 מספר מונה 12591343'!T119+'AH1920 מספר מונה 22005812'!T119+'AH1920 מספר מונה 21003404'!T119+'AH10 מספר מונה 8070601'!T119+'A23 מספר מונה 22000257'!T119+'3018 מספר מונה 22002061'!T119+'921 מספר מונה 1800679'!T119</f>
        <v>405.32099999999991</v>
      </c>
      <c r="U150">
        <f>'חכל השיקמה 7 22007172'!U119+'חכל המעפילים 20 22001170'!U119+'חכל המעפילים 15  22005805'!U119+'ששת הימים מספר מונה 347462612'!U119+'שקד 47א מספר מונה 21003871'!U119+'שקד 17א מספר מונה 22002082'!U119+'קרן היסוד 1 מספר מונה 12512041'!U119+'קיבוץ גלויות 39 מספר מונה 22000'!U119+'קיבוץ גלויות 18 מספר מונה 22024'!U119+'עמידר מספר מונה 21023286'!U119+'ההגנה 10 מספר מונה 21023285'!U119+'עגנון 12 מספר מונה 21014900'!U119+'ספריה מספר מונה 14066205'!U119+'מרגוע מספר מונה 22000272'!U119+'לוחמי הגטאות מספר מונה 22023137'!U119+'המעפילים 17 מספר מונה 6181945'!U119+'1335 מספר מונה 22023890'!U119+'דוד בן גאון 1 מספר מונה 2200209'!U119+'בית הדר מספר מונה 23021393'!U119+'בית הדר מספר מונה 22000262'!U119+'בורוכוב מספר מונה 9072242'!U119+'אפרים שריר מספר מונה 17005041'!U119+'XA1314 מספר מונה 14008869'!U119+'AH4520 מספר מונה 22002147'!U119+'AH4300 מספר מונה 12590096'!U119+'AH4067 מספר מונה 12591343'!U119+'AH1920 מספר מונה 22005812'!U119+'AH1920 מספר מונה 21003404'!U119+'AH10 מספר מונה 8070601'!U119+'A23 מספר מונה 22000257'!U119+'3018 מספר מונה 22002061'!U119+'921 מספר מונה 1800679'!U119</f>
        <v>470.36299999999989</v>
      </c>
      <c r="V150">
        <f>'חכל השיקמה 7 22007172'!V119+'חכל המעפילים 20 22001170'!V119+'חכל המעפילים 15  22005805'!V119+'ששת הימים מספר מונה 347462612'!V119+'שקד 47א מספר מונה 21003871'!V119+'שקד 17א מספר מונה 22002082'!V119+'קרן היסוד 1 מספר מונה 12512041'!V119+'קיבוץ גלויות 39 מספר מונה 22000'!V119+'קיבוץ גלויות 18 מספר מונה 22024'!V119+'עמידר מספר מונה 21023286'!V119+'ההגנה 10 מספר מונה 21023285'!V119+'עגנון 12 מספר מונה 21014900'!V119+'ספריה מספר מונה 14066205'!V119+'מרגוע מספר מונה 22000272'!V119+'לוחמי הגטאות מספר מונה 22023137'!V119+'המעפילים 17 מספר מונה 6181945'!V119+'1335 מספר מונה 22023890'!V119+'דוד בן גאון 1 מספר מונה 2200209'!V119+'בית הדר מספר מונה 23021393'!V119+'בית הדר מספר מונה 22000262'!V119+'בורוכוב מספר מונה 9072242'!V119+'אפרים שריר מספר מונה 17005041'!V119+'XA1314 מספר מונה 14008869'!V119+'AH4520 מספר מונה 22002147'!V119+'AH4300 מספר מונה 12590096'!V119+'AH4067 מספר מונה 12591343'!V119+'AH1920 מספר מונה 22005812'!V119+'AH1920 מספר מונה 21003404'!V119+'AH10 מספר מונה 8070601'!V119+'A23 מספר מונה 22000257'!V119+'3018 מספר מונה 22002061'!V119+'921 מספר מונה 1800679'!V119</f>
        <v>432.55599999999998</v>
      </c>
      <c r="W150">
        <f>'חכל השיקמה 7 22007172'!W119+'חכל המעפילים 20 22001170'!W119+'חכל המעפילים 15  22005805'!W119+'ששת הימים מספר מונה 347462612'!W119+'שקד 47א מספר מונה 21003871'!W119+'שקד 17א מספר מונה 22002082'!W119+'קרן היסוד 1 מספר מונה 12512041'!W119+'קיבוץ גלויות 39 מספר מונה 22000'!W119+'קיבוץ גלויות 18 מספר מונה 22024'!W119+'עמידר מספר מונה 21023286'!W119+'ההגנה 10 מספר מונה 21023285'!W119+'עגנון 12 מספר מונה 21014900'!W119+'ספריה מספר מונה 14066205'!W119+'מרגוע מספר מונה 22000272'!W119+'לוחמי הגטאות מספר מונה 22023137'!W119+'המעפילים 17 מספר מונה 6181945'!W119+'1335 מספר מונה 22023890'!W119+'דוד בן גאון 1 מספר מונה 2200209'!W119+'בית הדר מספר מונה 23021393'!W119+'בית הדר מספר מונה 22000262'!W119+'בורוכוב מספר מונה 9072242'!W119+'אפרים שריר מספר מונה 17005041'!W119+'XA1314 מספר מונה 14008869'!W119+'AH4520 מספר מונה 22002147'!W119+'AH4300 מספר מונה 12590096'!W119+'AH4067 מספר מונה 12591343'!W119+'AH1920 מספר מונה 22005812'!W119+'AH1920 מספר מונה 21003404'!W119+'AH10 מספר מונה 8070601'!W119+'A23 מספר מונה 22000257'!W119+'3018 מספר מונה 22002061'!W119+'921 מספר מונה 1800679'!W119</f>
        <v>437.06600000000003</v>
      </c>
      <c r="X150">
        <f>'חכל השיקמה 7 22007172'!X119+'חכל המעפילים 20 22001170'!X119+'חכל המעפילים 15  22005805'!X119+'ששת הימים מספר מונה 347462612'!X119+'שקד 47א מספר מונה 21003871'!X119+'שקד 17א מספר מונה 22002082'!X119+'קרן היסוד 1 מספר מונה 12512041'!X119+'קיבוץ גלויות 39 מספר מונה 22000'!X119+'קיבוץ גלויות 18 מספר מונה 22024'!X119+'עמידר מספר מונה 21023286'!X119+'ההגנה 10 מספר מונה 21023285'!X119+'עגנון 12 מספר מונה 21014900'!X119+'ספריה מספר מונה 14066205'!X119+'מרגוע מספר מונה 22000272'!X119+'לוחמי הגטאות מספר מונה 22023137'!X119+'המעפילים 17 מספר מונה 6181945'!X119+'1335 מספר מונה 22023890'!X119+'דוד בן גאון 1 מספר מונה 2200209'!X119+'בית הדר מספר מונה 23021393'!X119+'בית הדר מספר מונה 22000262'!X119+'בורוכוב מספר מונה 9072242'!X119+'אפרים שריר מספר מונה 17005041'!X119+'XA1314 מספר מונה 14008869'!X119+'AH4520 מספר מונה 22002147'!X119+'AH4300 מספר מונה 12590096'!X119+'AH4067 מספר מונה 12591343'!X119+'AH1920 מספר מונה 22005812'!X119+'AH1920 מספר מונה 21003404'!X119+'AH10 מספר מונה 8070601'!X119+'A23 מספר מונה 22000257'!X119+'3018 מספר מונה 22002061'!X119+'921 מספר מונה 1800679'!X119</f>
        <v>436.86200000000002</v>
      </c>
      <c r="Y150">
        <f>'חכל השיקמה 7 22007172'!Y119+'חכל המעפילים 20 22001170'!Y119+'חכל המעפילים 15  22005805'!Y119+'ששת הימים מספר מונה 347462612'!Y119+'שקד 47א מספר מונה 21003871'!Y119+'שקד 17א מספר מונה 22002082'!Y119+'קרן היסוד 1 מספר מונה 12512041'!Y119+'קיבוץ גלויות 39 מספר מונה 22000'!Y119+'קיבוץ גלויות 18 מספר מונה 22024'!Y119+'עמידר מספר מונה 21023286'!Y119+'ההגנה 10 מספר מונה 21023285'!Y119+'עגנון 12 מספר מונה 21014900'!Y119+'ספריה מספר מונה 14066205'!Y119+'מרגוע מספר מונה 22000272'!Y119+'לוחמי הגטאות מספר מונה 22023137'!Y119+'המעפילים 17 מספר מונה 6181945'!Y119+'1335 מספר מונה 22023890'!Y119+'דוד בן גאון 1 מספר מונה 2200209'!Y119+'בית הדר מספר מונה 23021393'!Y119+'בית הדר מספר מונה 22000262'!Y119+'בורוכוב מספר מונה 9072242'!Y119+'אפרים שריר מספר מונה 17005041'!Y119+'XA1314 מספר מונה 14008869'!Y119+'AH4520 מספר מונה 22002147'!Y119+'AH4300 מספר מונה 12590096'!Y119+'AH4067 מספר מונה 12591343'!Y119+'AH1920 מספר מונה 22005812'!Y119+'AH1920 מספר מונה 21003404'!Y119+'AH10 מספר מונה 8070601'!Y119+'A23 מספר מונה 22000257'!Y119+'3018 מספר מונה 22002061'!Y119+'921 מספר מונה 1800679'!Y119</f>
        <v>401.49299999999999</v>
      </c>
      <c r="Z150" s="22">
        <f t="shared" si="4"/>
        <v>9415.0489999999991</v>
      </c>
    </row>
    <row r="151" spans="1:26" x14ac:dyDescent="0.45">
      <c r="A151" s="33">
        <v>45044</v>
      </c>
      <c r="B151">
        <f>'חכל השיקמה 7 22007172'!B120+'חכל המעפילים 20 22001170'!B120+'חכל המעפילים 15  22005805'!B120+'ששת הימים מספר מונה 347462612'!B120+'שקד 47א מספר מונה 21003871'!B120+'שקד 17א מספר מונה 22002082'!B120+'קרן היסוד 1 מספר מונה 12512041'!B120+'קיבוץ גלויות 39 מספר מונה 22000'!B120+'קיבוץ גלויות 18 מספר מונה 22024'!B120+'עמידר מספר מונה 21023286'!B120+'ההגנה 10 מספר מונה 21023285'!B120+'עגנון 12 מספר מונה 21014900'!B120+'ספריה מספר מונה 14066205'!B120+'מרגוע מספר מונה 22000272'!B120+'לוחמי הגטאות מספר מונה 22023137'!B120+'המעפילים 17 מספר מונה 6181945'!B120+'1335 מספר מונה 22023890'!B120+'דוד בן גאון 1 מספר מונה 2200209'!B120+'בית הדר מספר מונה 23021393'!B120+'בית הדר מספר מונה 22000262'!B120+'בורוכוב מספר מונה 9072242'!B120+'אפרים שריר מספר מונה 17005041'!B120+'XA1314 מספר מונה 14008869'!B120+'AH4520 מספר מונה 22002147'!B120+'AH4300 מספר מונה 12590096'!B120+'AH4067 מספר מונה 12591343'!B120+'AH1920 מספר מונה 22005812'!B120+'AH1920 מספר מונה 21003404'!B120+'AH10 מספר מונה 8070601'!B120+'A23 מספר מונה 22000257'!B120+'3018 מספר מונה 22002061'!B120+'921 מספר מונה 1800679'!B120</f>
        <v>377.10599999999988</v>
      </c>
      <c r="C151">
        <f>'חכל השיקמה 7 22007172'!C120+'חכל המעפילים 20 22001170'!C120+'חכל המעפילים 15  22005805'!C120+'ששת הימים מספר מונה 347462612'!C120+'שקד 47א מספר מונה 21003871'!C120+'שקד 17א מספר מונה 22002082'!C120+'קרן היסוד 1 מספר מונה 12512041'!C120+'קיבוץ גלויות 39 מספר מונה 22000'!C120+'קיבוץ גלויות 18 מספר מונה 22024'!C120+'עמידר מספר מונה 21023286'!C120+'ההגנה 10 מספר מונה 21023285'!C120+'עגנון 12 מספר מונה 21014900'!C120+'ספריה מספר מונה 14066205'!C120+'מרגוע מספר מונה 22000272'!C120+'לוחמי הגטאות מספר מונה 22023137'!C120+'המעפילים 17 מספר מונה 6181945'!C120+'1335 מספר מונה 22023890'!C120+'דוד בן גאון 1 מספר מונה 2200209'!C120+'בית הדר מספר מונה 23021393'!C120+'בית הדר מספר מונה 22000262'!C120+'בורוכוב מספר מונה 9072242'!C120+'אפרים שריר מספר מונה 17005041'!C120+'XA1314 מספר מונה 14008869'!C120+'AH4520 מספר מונה 22002147'!C120+'AH4300 מספר מונה 12590096'!C120+'AH4067 מספר מונה 12591343'!C120+'AH1920 מספר מונה 22005812'!C120+'AH1920 מספר מונה 21003404'!C120+'AH10 מספר מונה 8070601'!C120+'A23 מספר מונה 22000257'!C120+'3018 מספר מונה 22002061'!C120+'921 מספר מונה 1800679'!C120</f>
        <v>344.01200000000006</v>
      </c>
      <c r="D151">
        <f>'חכל השיקמה 7 22007172'!D120+'חכל המעפילים 20 22001170'!D120+'חכל המעפילים 15  22005805'!D120+'ששת הימים מספר מונה 347462612'!D120+'שקד 47א מספר מונה 21003871'!D120+'שקד 17א מספר מונה 22002082'!D120+'קרן היסוד 1 מספר מונה 12512041'!D120+'קיבוץ גלויות 39 מספר מונה 22000'!D120+'קיבוץ גלויות 18 מספר מונה 22024'!D120+'עמידר מספר מונה 21023286'!D120+'ההגנה 10 מספר מונה 21023285'!D120+'עגנון 12 מספר מונה 21014900'!D120+'ספריה מספר מונה 14066205'!D120+'מרגוע מספר מונה 22000272'!D120+'לוחמי הגטאות מספר מונה 22023137'!D120+'המעפילים 17 מספר מונה 6181945'!D120+'1335 מספר מונה 22023890'!D120+'דוד בן גאון 1 מספר מונה 2200209'!D120+'בית הדר מספר מונה 23021393'!D120+'בית הדר מספר מונה 22000262'!D120+'בורוכוב מספר מונה 9072242'!D120+'אפרים שריר מספר מונה 17005041'!D120+'XA1314 מספר מונה 14008869'!D120+'AH4520 מספר מונה 22002147'!D120+'AH4300 מספר מונה 12590096'!D120+'AH4067 מספר מונה 12591343'!D120+'AH1920 מספר מונה 22005812'!D120+'AH1920 מספר מונה 21003404'!D120+'AH10 מספר מונה 8070601'!D120+'A23 מספר מונה 22000257'!D120+'3018 מספר מונה 22002061'!D120+'921 מספר מונה 1800679'!D120</f>
        <v>300.55099999999999</v>
      </c>
      <c r="E151">
        <f>'חכל השיקמה 7 22007172'!E120+'חכל המעפילים 20 22001170'!E120+'חכל המעפילים 15  22005805'!E120+'ששת הימים מספר מונה 347462612'!E120+'שקד 47א מספר מונה 21003871'!E120+'שקד 17א מספר מונה 22002082'!E120+'קרן היסוד 1 מספר מונה 12512041'!E120+'קיבוץ גלויות 39 מספר מונה 22000'!E120+'קיבוץ גלויות 18 מספר מונה 22024'!E120+'עמידר מספר מונה 21023286'!E120+'ההגנה 10 מספר מונה 21023285'!E120+'עגנון 12 מספר מונה 21014900'!E120+'ספריה מספר מונה 14066205'!E120+'מרגוע מספר מונה 22000272'!E120+'לוחמי הגטאות מספר מונה 22023137'!E120+'המעפילים 17 מספר מונה 6181945'!E120+'1335 מספר מונה 22023890'!E120+'דוד בן גאון 1 מספר מונה 2200209'!E120+'בית הדר מספר מונה 23021393'!E120+'בית הדר מספר מונה 22000262'!E120+'בורוכוב מספר מונה 9072242'!E120+'אפרים שריר מספר מונה 17005041'!E120+'XA1314 מספר מונה 14008869'!E120+'AH4520 מספר מונה 22002147'!E120+'AH4300 מספר מונה 12590096'!E120+'AH4067 מספר מונה 12591343'!E120+'AH1920 מספר מונה 22005812'!E120+'AH1920 מספר מונה 21003404'!E120+'AH10 מספר מונה 8070601'!E120+'A23 מספר מונה 22000257'!E120+'3018 מספר מונה 22002061'!E120+'921 מספר מונה 1800679'!E120</f>
        <v>291.77700000000004</v>
      </c>
      <c r="F151">
        <f>'חכל השיקמה 7 22007172'!F120+'חכל המעפילים 20 22001170'!F120+'חכל המעפילים 15  22005805'!F120+'ששת הימים מספר מונה 347462612'!F120+'שקד 47א מספר מונה 21003871'!F120+'שקד 17א מספר מונה 22002082'!F120+'קרן היסוד 1 מספר מונה 12512041'!F120+'קיבוץ גלויות 39 מספר מונה 22000'!F120+'קיבוץ גלויות 18 מספר מונה 22024'!F120+'עמידר מספר מונה 21023286'!F120+'ההגנה 10 מספר מונה 21023285'!F120+'עגנון 12 מספר מונה 21014900'!F120+'ספריה מספר מונה 14066205'!F120+'מרגוע מספר מונה 22000272'!F120+'לוחמי הגטאות מספר מונה 22023137'!F120+'המעפילים 17 מספר מונה 6181945'!F120+'1335 מספר מונה 22023890'!F120+'דוד בן גאון 1 מספר מונה 2200209'!F120+'בית הדר מספר מונה 23021393'!F120+'בית הדר מספר מונה 22000262'!F120+'בורוכוב מספר מונה 9072242'!F120+'אפרים שריר מספר מונה 17005041'!F120+'XA1314 מספר מונה 14008869'!F120+'AH4520 מספר מונה 22002147'!F120+'AH4300 מספר מונה 12590096'!F120+'AH4067 מספר מונה 12591343'!F120+'AH1920 מספר מונה 22005812'!F120+'AH1920 מספר מונה 21003404'!F120+'AH10 מספר מונה 8070601'!F120+'A23 מספר מונה 22000257'!F120+'3018 מספר מונה 22002061'!F120+'921 מספר מונה 1800679'!F120</f>
        <v>281.46499999999992</v>
      </c>
      <c r="G151">
        <f>'חכל השיקמה 7 22007172'!G120+'חכל המעפילים 20 22001170'!G120+'חכל המעפילים 15  22005805'!G120+'ששת הימים מספר מונה 347462612'!G120+'שקד 47א מספר מונה 21003871'!G120+'שקד 17א מספר מונה 22002082'!G120+'קרן היסוד 1 מספר מונה 12512041'!G120+'קיבוץ גלויות 39 מספר מונה 22000'!G120+'קיבוץ גלויות 18 מספר מונה 22024'!G120+'עמידר מספר מונה 21023286'!G120+'ההגנה 10 מספר מונה 21023285'!G120+'עגנון 12 מספר מונה 21014900'!G120+'ספריה מספר מונה 14066205'!G120+'מרגוע מספר מונה 22000272'!G120+'לוחמי הגטאות מספר מונה 22023137'!G120+'המעפילים 17 מספר מונה 6181945'!G120+'1335 מספר מונה 22023890'!G120+'דוד בן גאון 1 מספר מונה 2200209'!G120+'בית הדר מספר מונה 23021393'!G120+'בית הדר מספר מונה 22000262'!G120+'בורוכוב מספר מונה 9072242'!G120+'אפרים שריר מספר מונה 17005041'!G120+'XA1314 מספר מונה 14008869'!G120+'AH4520 מספר מונה 22002147'!G120+'AH4300 מספר מונה 12590096'!G120+'AH4067 מספר מונה 12591343'!G120+'AH1920 מספר מונה 22005812'!G120+'AH1920 מספר מונה 21003404'!G120+'AH10 מספר מונה 8070601'!G120+'A23 מספר מונה 22000257'!G120+'3018 מספר מונה 22002061'!G120+'921 מספר מונה 1800679'!G120</f>
        <v>272.21100000000001</v>
      </c>
      <c r="H151">
        <f>'חכל השיקמה 7 22007172'!H120+'חכל המעפילים 20 22001170'!H120+'חכל המעפילים 15  22005805'!H120+'ששת הימים מספר מונה 347462612'!H120+'שקד 47א מספר מונה 21003871'!H120+'שקד 17א מספר מונה 22002082'!H120+'קרן היסוד 1 מספר מונה 12512041'!H120+'קיבוץ גלויות 39 מספר מונה 22000'!H120+'קיבוץ גלויות 18 מספר מונה 22024'!H120+'עמידר מספר מונה 21023286'!H120+'ההגנה 10 מספר מונה 21023285'!H120+'עגנון 12 מספר מונה 21014900'!H120+'ספריה מספר מונה 14066205'!H120+'מרגוע מספר מונה 22000272'!H120+'לוחמי הגטאות מספר מונה 22023137'!H120+'המעפילים 17 מספר מונה 6181945'!H120+'1335 מספר מונה 22023890'!H120+'דוד בן גאון 1 מספר מונה 2200209'!H120+'בית הדר מספר מונה 23021393'!H120+'בית הדר מספר מונה 22000262'!H120+'בורוכוב מספר מונה 9072242'!H120+'אפרים שריר מספר מונה 17005041'!H120+'XA1314 מספר מונה 14008869'!H120+'AH4520 מספר מונה 22002147'!H120+'AH4300 מספר מונה 12590096'!H120+'AH4067 מספר מונה 12591343'!H120+'AH1920 מספר מונה 22005812'!H120+'AH1920 מספר מונה 21003404'!H120+'AH10 מספר מונה 8070601'!H120+'A23 מספר מונה 22000257'!H120+'3018 מספר מונה 22002061'!H120+'921 מספר מונה 1800679'!H120</f>
        <v>234.07500000000005</v>
      </c>
      <c r="I151">
        <f>'חכל השיקמה 7 22007172'!I120+'חכל המעפילים 20 22001170'!I120+'חכל המעפילים 15  22005805'!I120+'ששת הימים מספר מונה 347462612'!I120+'שקד 47א מספר מונה 21003871'!I120+'שקד 17א מספר מונה 22002082'!I120+'קרן היסוד 1 מספר מונה 12512041'!I120+'קיבוץ גלויות 39 מספר מונה 22000'!I120+'קיבוץ גלויות 18 מספר מונה 22024'!I120+'עמידר מספר מונה 21023286'!I120+'ההגנה 10 מספר מונה 21023285'!I120+'עגנון 12 מספר מונה 21014900'!I120+'ספריה מספר מונה 14066205'!I120+'מרגוע מספר מונה 22000272'!I120+'לוחמי הגטאות מספר מונה 22023137'!I120+'המעפילים 17 מספר מונה 6181945'!I120+'1335 מספר מונה 22023890'!I120+'דוד בן גאון 1 מספר מונה 2200209'!I120+'בית הדר מספר מונה 23021393'!I120+'בית הדר מספר מונה 22000262'!I120+'בורוכוב מספר מונה 9072242'!I120+'אפרים שריר מספר מונה 17005041'!I120+'XA1314 מספר מונה 14008869'!I120+'AH4520 מספר מונה 22002147'!I120+'AH4300 מספר מונה 12590096'!I120+'AH4067 מספר מונה 12591343'!I120+'AH1920 מספר מונה 22005812'!I120+'AH1920 מספר מונה 21003404'!I120+'AH10 מספר מונה 8070601'!I120+'A23 מספר מונה 22000257'!I120+'3018 מספר מונה 22002061'!I120+'921 מספר מונה 1800679'!I120</f>
        <v>286.30999999999995</v>
      </c>
      <c r="J151">
        <f>'חכל השיקמה 7 22007172'!J120+'חכל המעפילים 20 22001170'!J120+'חכל המעפילים 15  22005805'!J120+'ששת הימים מספר מונה 347462612'!J120+'שקד 47א מספר מונה 21003871'!J120+'שקד 17א מספר מונה 22002082'!J120+'קרן היסוד 1 מספר מונה 12512041'!J120+'קיבוץ גלויות 39 מספר מונה 22000'!J120+'קיבוץ גלויות 18 מספר מונה 22024'!J120+'עמידר מספר מונה 21023286'!J120+'ההגנה 10 מספר מונה 21023285'!J120+'עגנון 12 מספר מונה 21014900'!J120+'ספריה מספר מונה 14066205'!J120+'מרגוע מספר מונה 22000272'!J120+'לוחמי הגטאות מספר מונה 22023137'!J120+'המעפילים 17 מספר מונה 6181945'!J120+'1335 מספר מונה 22023890'!J120+'דוד בן גאון 1 מספר מונה 2200209'!J120+'בית הדר מספר מונה 23021393'!J120+'בית הדר מספר מונה 22000262'!J120+'בורוכוב מספר מונה 9072242'!J120+'אפרים שריר מספר מונה 17005041'!J120+'XA1314 מספר מונה 14008869'!J120+'AH4520 מספר מונה 22002147'!J120+'AH4300 מספר מונה 12590096'!J120+'AH4067 מספר מונה 12591343'!J120+'AH1920 מספר מונה 22005812'!J120+'AH1920 מספר מונה 21003404'!J120+'AH10 מספר מונה 8070601'!J120+'A23 מספר מונה 22000257'!J120+'3018 מספר מונה 22002061'!J120+'921 מספר מונה 1800679'!J120</f>
        <v>325.68200000000002</v>
      </c>
      <c r="K151">
        <f>'חכל השיקמה 7 22007172'!K120+'חכל המעפילים 20 22001170'!K120+'חכל המעפילים 15  22005805'!K120+'ששת הימים מספר מונה 347462612'!K120+'שקד 47א מספר מונה 21003871'!K120+'שקד 17א מספר מונה 22002082'!K120+'קרן היסוד 1 מספר מונה 12512041'!K120+'קיבוץ גלויות 39 מספר מונה 22000'!K120+'קיבוץ גלויות 18 מספר מונה 22024'!K120+'עמידר מספר מונה 21023286'!K120+'ההגנה 10 מספר מונה 21023285'!K120+'עגנון 12 מספר מונה 21014900'!K120+'ספריה מספר מונה 14066205'!K120+'מרגוע מספר מונה 22000272'!K120+'לוחמי הגטאות מספר מונה 22023137'!K120+'המעפילים 17 מספר מונה 6181945'!K120+'1335 מספר מונה 22023890'!K120+'דוד בן גאון 1 מספר מונה 2200209'!K120+'בית הדר מספר מונה 23021393'!K120+'בית הדר מספר מונה 22000262'!K120+'בורוכוב מספר מונה 9072242'!K120+'אפרים שריר מספר מונה 17005041'!K120+'XA1314 מספר מונה 14008869'!K120+'AH4520 מספר מונה 22002147'!K120+'AH4300 מספר מונה 12590096'!K120+'AH4067 מספר מונה 12591343'!K120+'AH1920 מספר מונה 22005812'!K120+'AH1920 מספר מונה 21003404'!K120+'AH10 מספר מונה 8070601'!K120+'A23 מספר מונה 22000257'!K120+'3018 מספר מונה 22002061'!K120+'921 מספר מונה 1800679'!K120</f>
        <v>354.26299999999992</v>
      </c>
      <c r="L151">
        <f>'חכל השיקמה 7 22007172'!L120+'חכל המעפילים 20 22001170'!L120+'חכל המעפילים 15  22005805'!L120+'ששת הימים מספר מונה 347462612'!L120+'שקד 47א מספר מונה 21003871'!L120+'שקד 17א מספר מונה 22002082'!L120+'קרן היסוד 1 מספר מונה 12512041'!L120+'קיבוץ גלויות 39 מספר מונה 22000'!L120+'קיבוץ גלויות 18 מספר מונה 22024'!L120+'עמידר מספר מונה 21023286'!L120+'ההגנה 10 מספר מונה 21023285'!L120+'עגנון 12 מספר מונה 21014900'!L120+'ספריה מספר מונה 14066205'!L120+'מרגוע מספר מונה 22000272'!L120+'לוחמי הגטאות מספר מונה 22023137'!L120+'המעפילים 17 מספר מונה 6181945'!L120+'1335 מספר מונה 22023890'!L120+'דוד בן גאון 1 מספר מונה 2200209'!L120+'בית הדר מספר מונה 23021393'!L120+'בית הדר מספר מונה 22000262'!L120+'בורוכוב מספר מונה 9072242'!L120+'אפרים שריר מספר מונה 17005041'!L120+'XA1314 מספר מונה 14008869'!L120+'AH4520 מספר מונה 22002147'!L120+'AH4300 מספר מונה 12590096'!L120+'AH4067 מספר מונה 12591343'!L120+'AH1920 מספר מונה 22005812'!L120+'AH1920 מספר מונה 21003404'!L120+'AH10 מספר מונה 8070601'!L120+'A23 מספר מונה 22000257'!L120+'3018 מספר מונה 22002061'!L120+'921 מספר מונה 1800679'!L120</f>
        <v>375.79399999999998</v>
      </c>
      <c r="M151">
        <f>'חכל השיקמה 7 22007172'!M120+'חכל המעפילים 20 22001170'!M120+'חכל המעפילים 15  22005805'!M120+'ששת הימים מספר מונה 347462612'!M120+'שקד 47א מספר מונה 21003871'!M120+'שקד 17א מספר מונה 22002082'!M120+'קרן היסוד 1 מספר מונה 12512041'!M120+'קיבוץ גלויות 39 מספר מונה 22000'!M120+'קיבוץ גלויות 18 מספר מונה 22024'!M120+'עמידר מספר מונה 21023286'!M120+'ההגנה 10 מספר מונה 21023285'!M120+'עגנון 12 מספר מונה 21014900'!M120+'ספריה מספר מונה 14066205'!M120+'מרגוע מספר מונה 22000272'!M120+'לוחמי הגטאות מספר מונה 22023137'!M120+'המעפילים 17 מספר מונה 6181945'!M120+'1335 מספר מונה 22023890'!M120+'דוד בן גאון 1 מספר מונה 2200209'!M120+'בית הדר מספר מונה 23021393'!M120+'בית הדר מספר מונה 22000262'!M120+'בורוכוב מספר מונה 9072242'!M120+'אפרים שריר מספר מונה 17005041'!M120+'XA1314 מספר מונה 14008869'!M120+'AH4520 מספר מונה 22002147'!M120+'AH4300 מספר מונה 12590096'!M120+'AH4067 מספר מונה 12591343'!M120+'AH1920 מספר מונה 22005812'!M120+'AH1920 מספר מונה 21003404'!M120+'AH10 מספר מונה 8070601'!M120+'A23 מספר מונה 22000257'!M120+'3018 מספר מונה 22002061'!M120+'921 מספר מונה 1800679'!M120</f>
        <v>448.74599999999998</v>
      </c>
      <c r="N151">
        <f>'חכל השיקמה 7 22007172'!N120+'חכל המעפילים 20 22001170'!N120+'חכל המעפילים 15  22005805'!N120+'ששת הימים מספר מונה 347462612'!N120+'שקד 47א מספר מונה 21003871'!N120+'שקד 17א מספר מונה 22002082'!N120+'קרן היסוד 1 מספר מונה 12512041'!N120+'קיבוץ גלויות 39 מספר מונה 22000'!N120+'קיבוץ גלויות 18 מספר מונה 22024'!N120+'עמידר מספר מונה 21023286'!N120+'ההגנה 10 מספר מונה 21023285'!N120+'עגנון 12 מספר מונה 21014900'!N120+'ספריה מספר מונה 14066205'!N120+'מרגוע מספר מונה 22000272'!N120+'לוחמי הגטאות מספר מונה 22023137'!N120+'המעפילים 17 מספר מונה 6181945'!N120+'1335 מספר מונה 22023890'!N120+'דוד בן גאון 1 מספר מונה 2200209'!N120+'בית הדר מספר מונה 23021393'!N120+'בית הדר מספר מונה 22000262'!N120+'בורוכוב מספר מונה 9072242'!N120+'אפרים שריר מספר מונה 17005041'!N120+'XA1314 מספר מונה 14008869'!N120+'AH4520 מספר מונה 22002147'!N120+'AH4300 מספר מונה 12590096'!N120+'AH4067 מספר מונה 12591343'!N120+'AH1920 מספר מונה 22005812'!N120+'AH1920 מספר מונה 21003404'!N120+'AH10 מספר מונה 8070601'!N120+'A23 מספר מונה 22000257'!N120+'3018 מספר מונה 22002061'!N120+'921 מספר מונה 1800679'!N120</f>
        <v>459.4899999999999</v>
      </c>
      <c r="O151">
        <f>'חכל השיקמה 7 22007172'!O120+'חכל המעפילים 20 22001170'!O120+'חכל המעפילים 15  22005805'!O120+'ששת הימים מספר מונה 347462612'!O120+'שקד 47א מספר מונה 21003871'!O120+'שקד 17א מספר מונה 22002082'!O120+'קרן היסוד 1 מספר מונה 12512041'!O120+'קיבוץ גלויות 39 מספר מונה 22000'!O120+'קיבוץ גלויות 18 מספר מונה 22024'!O120+'עמידר מספר מונה 21023286'!O120+'ההגנה 10 מספר מונה 21023285'!O120+'עגנון 12 מספר מונה 21014900'!O120+'ספריה מספר מונה 14066205'!O120+'מרגוע מספר מונה 22000272'!O120+'לוחמי הגטאות מספר מונה 22023137'!O120+'המעפילים 17 מספר מונה 6181945'!O120+'1335 מספר מונה 22023890'!O120+'דוד בן גאון 1 מספר מונה 2200209'!O120+'בית הדר מספר מונה 23021393'!O120+'בית הדר מספר מונה 22000262'!O120+'בורוכוב מספר מונה 9072242'!O120+'אפרים שריר מספר מונה 17005041'!O120+'XA1314 מספר מונה 14008869'!O120+'AH4520 מספר מונה 22002147'!O120+'AH4300 מספר מונה 12590096'!O120+'AH4067 מספר מונה 12591343'!O120+'AH1920 מספר מונה 22005812'!O120+'AH1920 מספר מונה 21003404'!O120+'AH10 מספר מונה 8070601'!O120+'A23 מספר מונה 22000257'!O120+'3018 מספר מונה 22002061'!O120+'921 מספר מונה 1800679'!O120</f>
        <v>421.21199999999993</v>
      </c>
      <c r="P151">
        <f>'חכל השיקמה 7 22007172'!P120+'חכל המעפילים 20 22001170'!P120+'חכל המעפילים 15  22005805'!P120+'ששת הימים מספר מונה 347462612'!P120+'שקד 47א מספר מונה 21003871'!P120+'שקד 17א מספר מונה 22002082'!P120+'קרן היסוד 1 מספר מונה 12512041'!P120+'קיבוץ גלויות 39 מספר מונה 22000'!P120+'קיבוץ גלויות 18 מספר מונה 22024'!P120+'עמידר מספר מונה 21023286'!P120+'ההגנה 10 מספר מונה 21023285'!P120+'עגנון 12 מספר מונה 21014900'!P120+'ספריה מספר מונה 14066205'!P120+'מרגוע מספר מונה 22000272'!P120+'לוחמי הגטאות מספר מונה 22023137'!P120+'המעפילים 17 מספר מונה 6181945'!P120+'1335 מספר מונה 22023890'!P120+'דוד בן גאון 1 מספר מונה 2200209'!P120+'בית הדר מספר מונה 23021393'!P120+'בית הדר מספר מונה 22000262'!P120+'בורוכוב מספר מונה 9072242'!P120+'אפרים שריר מספר מונה 17005041'!P120+'XA1314 מספר מונה 14008869'!P120+'AH4520 מספר מונה 22002147'!P120+'AH4300 מספר מונה 12590096'!P120+'AH4067 מספר מונה 12591343'!P120+'AH1920 מספר מונה 22005812'!P120+'AH1920 מספר מונה 21003404'!P120+'AH10 מספר מונה 8070601'!P120+'A23 מספר מונה 22000257'!P120+'3018 מספר מונה 22002061'!P120+'921 מספר מונה 1800679'!P120</f>
        <v>383.90700000000004</v>
      </c>
      <c r="Q151">
        <f>'חכל השיקמה 7 22007172'!Q120+'חכל המעפילים 20 22001170'!Q120+'חכל המעפילים 15  22005805'!Q120+'ששת הימים מספר מונה 347462612'!Q120+'שקד 47א מספר מונה 21003871'!Q120+'שקד 17א מספר מונה 22002082'!Q120+'קרן היסוד 1 מספר מונה 12512041'!Q120+'קיבוץ גלויות 39 מספר מונה 22000'!Q120+'קיבוץ גלויות 18 מספר מונה 22024'!Q120+'עמידר מספר מונה 21023286'!Q120+'ההגנה 10 מספר מונה 21023285'!Q120+'עגנון 12 מספר מונה 21014900'!Q120+'ספריה מספר מונה 14066205'!Q120+'מרגוע מספר מונה 22000272'!Q120+'לוחמי הגטאות מספר מונה 22023137'!Q120+'המעפילים 17 מספר מונה 6181945'!Q120+'1335 מספר מונה 22023890'!Q120+'דוד בן גאון 1 מספר מונה 2200209'!Q120+'בית הדר מספר מונה 23021393'!Q120+'בית הדר מספר מונה 22000262'!Q120+'בורוכוב מספר מונה 9072242'!Q120+'אפרים שריר מספר מונה 17005041'!Q120+'XA1314 מספר מונה 14008869'!Q120+'AH4520 מספר מונה 22002147'!Q120+'AH4300 מספר מונה 12590096'!Q120+'AH4067 מספר מונה 12591343'!Q120+'AH1920 מספר מונה 22005812'!Q120+'AH1920 מספר מונה 21003404'!Q120+'AH10 מספר מונה 8070601'!Q120+'A23 מספר מונה 22000257'!Q120+'3018 מספר מונה 22002061'!Q120+'921 מספר מונה 1800679'!Q120</f>
        <v>352.84100000000001</v>
      </c>
      <c r="R151">
        <f>'חכל השיקמה 7 22007172'!R120+'חכל המעפילים 20 22001170'!R120+'חכל המעפילים 15  22005805'!R120+'ששת הימים מספר מונה 347462612'!R120+'שקד 47א מספר מונה 21003871'!R120+'שקד 17א מספר מונה 22002082'!R120+'קרן היסוד 1 מספר מונה 12512041'!R120+'קיבוץ גלויות 39 מספר מונה 22000'!R120+'קיבוץ גלויות 18 מספר מונה 22024'!R120+'עמידר מספר מונה 21023286'!R120+'ההגנה 10 מספר מונה 21023285'!R120+'עגנון 12 מספר מונה 21014900'!R120+'ספריה מספר מונה 14066205'!R120+'מרגוע מספר מונה 22000272'!R120+'לוחמי הגטאות מספר מונה 22023137'!R120+'המעפילים 17 מספר מונה 6181945'!R120+'1335 מספר מונה 22023890'!R120+'דוד בן גאון 1 מספר מונה 2200209'!R120+'בית הדר מספר מונה 23021393'!R120+'בית הדר מספר מונה 22000262'!R120+'בורוכוב מספר מונה 9072242'!R120+'אפרים שריר מספר מונה 17005041'!R120+'XA1314 מספר מונה 14008869'!R120+'AH4520 מספר מונה 22002147'!R120+'AH4300 מספר מונה 12590096'!R120+'AH4067 מספר מונה 12591343'!R120+'AH1920 מספר מונה 22005812'!R120+'AH1920 מספר מונה 21003404'!R120+'AH10 מספר מונה 8070601'!R120+'A23 מספר מונה 22000257'!R120+'3018 מספר מונה 22002061'!R120+'921 מספר מונה 1800679'!R120</f>
        <v>378.54199999999997</v>
      </c>
      <c r="S151">
        <f>'חכל השיקמה 7 22007172'!S120+'חכל המעפילים 20 22001170'!S120+'חכל המעפילים 15  22005805'!S120+'ששת הימים מספר מונה 347462612'!S120+'שקד 47א מספר מונה 21003871'!S120+'שקד 17א מספר מונה 22002082'!S120+'קרן היסוד 1 מספר מונה 12512041'!S120+'קיבוץ גלויות 39 מספר מונה 22000'!S120+'קיבוץ גלויות 18 מספר מונה 22024'!S120+'עמידר מספר מונה 21023286'!S120+'ההגנה 10 מספר מונה 21023285'!S120+'עגנון 12 מספר מונה 21014900'!S120+'ספריה מספר מונה 14066205'!S120+'מרגוע מספר מונה 22000272'!S120+'לוחמי הגטאות מספר מונה 22023137'!S120+'המעפילים 17 מספר מונה 6181945'!S120+'1335 מספר מונה 22023890'!S120+'דוד בן גאון 1 מספר מונה 2200209'!S120+'בית הדר מספר מונה 23021393'!S120+'בית הדר מספר מונה 22000262'!S120+'בורוכוב מספר מונה 9072242'!S120+'אפרים שריר מספר מונה 17005041'!S120+'XA1314 מספר מונה 14008869'!S120+'AH4520 מספר מונה 22002147'!S120+'AH4300 מספר מונה 12590096'!S120+'AH4067 מספר מונה 12591343'!S120+'AH1920 מספר מונה 22005812'!S120+'AH1920 מספר מונה 21003404'!S120+'AH10 מספר מונה 8070601'!S120+'A23 מספר מונה 22000257'!S120+'3018 מספר מונה 22002061'!S120+'921 מספר מונה 1800679'!S120</f>
        <v>349.38</v>
      </c>
      <c r="T151">
        <f>'חכל השיקמה 7 22007172'!T120+'חכל המעפילים 20 22001170'!T120+'חכל המעפילים 15  22005805'!T120+'ששת הימים מספר מונה 347462612'!T120+'שקד 47א מספר מונה 21003871'!T120+'שקד 17א מספר מונה 22002082'!T120+'קרן היסוד 1 מספר מונה 12512041'!T120+'קיבוץ גלויות 39 מספר מונה 22000'!T120+'קיבוץ גלויות 18 מספר מונה 22024'!T120+'עמידר מספר מונה 21023286'!T120+'ההגנה 10 מספר מונה 21023285'!T120+'עגנון 12 מספר מונה 21014900'!T120+'ספריה מספר מונה 14066205'!T120+'מרגוע מספר מונה 22000272'!T120+'לוחמי הגטאות מספר מונה 22023137'!T120+'המעפילים 17 מספר מונה 6181945'!T120+'1335 מספר מונה 22023890'!T120+'דוד בן גאון 1 מספר מונה 2200209'!T120+'בית הדר מספר מונה 23021393'!T120+'בית הדר מספר מונה 22000262'!T120+'בורוכוב מספר מונה 9072242'!T120+'אפרים שריר מספר מונה 17005041'!T120+'XA1314 מספר מונה 14008869'!T120+'AH4520 מספר מונה 22002147'!T120+'AH4300 מספר מונה 12590096'!T120+'AH4067 מספר מונה 12591343'!T120+'AH1920 מספר מונה 22005812'!T120+'AH1920 מספר מונה 21003404'!T120+'AH10 מספר מונה 8070601'!T120+'A23 מספר מונה 22000257'!T120+'3018 מספר מונה 22002061'!T120+'921 מספר מונה 1800679'!T120</f>
        <v>367.95499999999993</v>
      </c>
      <c r="U151">
        <f>'חכל השיקמה 7 22007172'!U120+'חכל המעפילים 20 22001170'!U120+'חכל המעפילים 15  22005805'!U120+'ששת הימים מספר מונה 347462612'!U120+'שקד 47א מספר מונה 21003871'!U120+'שקד 17א מספר מונה 22002082'!U120+'קרן היסוד 1 מספר מונה 12512041'!U120+'קיבוץ גלויות 39 מספר מונה 22000'!U120+'קיבוץ גלויות 18 מספר מונה 22024'!U120+'עמידר מספר מונה 21023286'!U120+'ההגנה 10 מספר מונה 21023285'!U120+'עגנון 12 מספר מונה 21014900'!U120+'ספריה מספר מונה 14066205'!U120+'מרגוע מספר מונה 22000272'!U120+'לוחמי הגטאות מספר מונה 22023137'!U120+'המעפילים 17 מספר מונה 6181945'!U120+'1335 מספר מונה 22023890'!U120+'דוד בן גאון 1 מספר מונה 2200209'!U120+'בית הדר מספר מונה 23021393'!U120+'בית הדר מספר מונה 22000262'!U120+'בורוכוב מספר מונה 9072242'!U120+'אפרים שריר מספר מונה 17005041'!U120+'XA1314 מספר מונה 14008869'!U120+'AH4520 מספר מונה 22002147'!U120+'AH4300 מספר מונה 12590096'!U120+'AH4067 מספר מונה 12591343'!U120+'AH1920 מספר מונה 22005812'!U120+'AH1920 מספר מונה 21003404'!U120+'AH10 מספר מונה 8070601'!U120+'A23 מספר מונה 22000257'!U120+'3018 מספר מונה 22002061'!U120+'921 מספר מונה 1800679'!U120</f>
        <v>490.39600000000002</v>
      </c>
      <c r="V151">
        <f>'חכל השיקמה 7 22007172'!V120+'חכל המעפילים 20 22001170'!V120+'חכל המעפילים 15  22005805'!V120+'ששת הימים מספר מונה 347462612'!V120+'שקד 47א מספר מונה 21003871'!V120+'שקד 17א מספר מונה 22002082'!V120+'קרן היסוד 1 מספר מונה 12512041'!V120+'קיבוץ גלויות 39 מספר מונה 22000'!V120+'קיבוץ גלויות 18 מספר מונה 22024'!V120+'עמידר מספר מונה 21023286'!V120+'ההגנה 10 מספר מונה 21023285'!V120+'עגנון 12 מספר מונה 21014900'!V120+'ספריה מספר מונה 14066205'!V120+'מרגוע מספר מונה 22000272'!V120+'לוחמי הגטאות מספר מונה 22023137'!V120+'המעפילים 17 מספר מונה 6181945'!V120+'1335 מספר מונה 22023890'!V120+'דוד בן גאון 1 מספר מונה 2200209'!V120+'בית הדר מספר מונה 23021393'!V120+'בית הדר מספר מונה 22000262'!V120+'בורוכוב מספר מונה 9072242'!V120+'אפרים שריר מספר מונה 17005041'!V120+'XA1314 מספר מונה 14008869'!V120+'AH4520 מספר מונה 22002147'!V120+'AH4300 מספר מונה 12590096'!V120+'AH4067 מספר מונה 12591343'!V120+'AH1920 מספר מונה 22005812'!V120+'AH1920 מספר מונה 21003404'!V120+'AH10 מספר מונה 8070601'!V120+'A23 מספר מונה 22000257'!V120+'3018 מספר מונה 22002061'!V120+'921 מספר מונה 1800679'!V120</f>
        <v>494.01499999999999</v>
      </c>
      <c r="W151">
        <f>'חכל השיקמה 7 22007172'!W120+'חכל המעפילים 20 22001170'!W120+'חכל המעפילים 15  22005805'!W120+'ששת הימים מספר מונה 347462612'!W120+'שקד 47א מספר מונה 21003871'!W120+'שקד 17א מספר מונה 22002082'!W120+'קרן היסוד 1 מספר מונה 12512041'!W120+'קיבוץ גלויות 39 מספר מונה 22000'!W120+'קיבוץ גלויות 18 מספר מונה 22024'!W120+'עמידר מספר מונה 21023286'!W120+'ההגנה 10 מספר מונה 21023285'!W120+'עגנון 12 מספר מונה 21014900'!W120+'ספריה מספר מונה 14066205'!W120+'מרגוע מספר מונה 22000272'!W120+'לוחמי הגטאות מספר מונה 22023137'!W120+'המעפילים 17 מספר מונה 6181945'!W120+'1335 מספר מונה 22023890'!W120+'דוד בן גאון 1 מספר מונה 2200209'!W120+'בית הדר מספר מונה 23021393'!W120+'בית הדר מספר מונה 22000262'!W120+'בורוכוב מספר מונה 9072242'!W120+'אפרים שריר מספר מונה 17005041'!W120+'XA1314 מספר מונה 14008869'!W120+'AH4520 מספר מונה 22002147'!W120+'AH4300 מספר מונה 12590096'!W120+'AH4067 מספר מונה 12591343'!W120+'AH1920 מספר מונה 22005812'!W120+'AH1920 מספר מונה 21003404'!W120+'AH10 מספר מונה 8070601'!W120+'A23 מספר מונה 22000257'!W120+'3018 מספר מונה 22002061'!W120+'921 מספר מונה 1800679'!W120</f>
        <v>453.108</v>
      </c>
      <c r="X151">
        <f>'חכל השיקמה 7 22007172'!X120+'חכל המעפילים 20 22001170'!X120+'חכל המעפילים 15  22005805'!X120+'ששת הימים מספר מונה 347462612'!X120+'שקד 47א מספר מונה 21003871'!X120+'שקד 17א מספר מונה 22002082'!X120+'קרן היסוד 1 מספר מונה 12512041'!X120+'קיבוץ גלויות 39 מספר מונה 22000'!X120+'קיבוץ גלויות 18 מספר מונה 22024'!X120+'עמידר מספר מונה 21023286'!X120+'ההגנה 10 מספר מונה 21023285'!X120+'עגנון 12 מספר מונה 21014900'!X120+'ספריה מספר מונה 14066205'!X120+'מרגוע מספר מונה 22000272'!X120+'לוחמי הגטאות מספר מונה 22023137'!X120+'המעפילים 17 מספר מונה 6181945'!X120+'1335 מספר מונה 22023890'!X120+'דוד בן גאון 1 מספר מונה 2200209'!X120+'בית הדר מספר מונה 23021393'!X120+'בית הדר מספר מונה 22000262'!X120+'בורוכוב מספר מונה 9072242'!X120+'אפרים שריר מספר מונה 17005041'!X120+'XA1314 מספר מונה 14008869'!X120+'AH4520 מספר מונה 22002147'!X120+'AH4300 מספר מונה 12590096'!X120+'AH4067 מספר מונה 12591343'!X120+'AH1920 מספר מונה 22005812'!X120+'AH1920 מספר מונה 21003404'!X120+'AH10 מספר מונה 8070601'!X120+'A23 מספר מונה 22000257'!X120+'3018 מספר מונה 22002061'!X120+'921 מספר מונה 1800679'!X120</f>
        <v>401.55900000000003</v>
      </c>
      <c r="Y151">
        <f>'חכל השיקמה 7 22007172'!Y120+'חכל המעפילים 20 22001170'!Y120+'חכל המעפילים 15  22005805'!Y120+'ששת הימים מספר מונה 347462612'!Y120+'שקד 47א מספר מונה 21003871'!Y120+'שקד 17א מספר מונה 22002082'!Y120+'קרן היסוד 1 מספר מונה 12512041'!Y120+'קיבוץ גלויות 39 מספר מונה 22000'!Y120+'קיבוץ גלויות 18 מספר מונה 22024'!Y120+'עמידר מספר מונה 21023286'!Y120+'ההגנה 10 מספר מונה 21023285'!Y120+'עגנון 12 מספר מונה 21014900'!Y120+'ספריה מספר מונה 14066205'!Y120+'מרגוע מספר מונה 22000272'!Y120+'לוחמי הגטאות מספר מונה 22023137'!Y120+'המעפילים 17 מספר מונה 6181945'!Y120+'1335 מספר מונה 22023890'!Y120+'דוד בן גאון 1 מספר מונה 2200209'!Y120+'בית הדר מספר מונה 23021393'!Y120+'בית הדר מספר מונה 22000262'!Y120+'בורוכוב מספר מונה 9072242'!Y120+'אפרים שריר מספר מונה 17005041'!Y120+'XA1314 מספר מונה 14008869'!Y120+'AH4520 מספר מונה 22002147'!Y120+'AH4300 מספר מונה 12590096'!Y120+'AH4067 מספר מונה 12591343'!Y120+'AH1920 מספר מונה 22005812'!Y120+'AH1920 מספר מונה 21003404'!Y120+'AH10 מספר מונה 8070601'!Y120+'A23 מספר מונה 22000257'!Y120+'3018 מספר מונה 22002061'!Y120+'921 מספר מונה 1800679'!Y120</f>
        <v>394.18899999999996</v>
      </c>
      <c r="Z151" s="22">
        <f t="shared" si="4"/>
        <v>8838.5860000000011</v>
      </c>
    </row>
    <row r="152" spans="1:26" x14ac:dyDescent="0.45">
      <c r="A152" s="33">
        <v>45045</v>
      </c>
      <c r="B152">
        <f>'חכל השיקמה 7 22007172'!B121+'חכל המעפילים 20 22001170'!B121+'חכל המעפילים 15  22005805'!B121+'ששת הימים מספר מונה 347462612'!B121+'שקד 47א מספר מונה 21003871'!B121+'שקד 17א מספר מונה 22002082'!B121+'קרן היסוד 1 מספר מונה 12512041'!B121+'קיבוץ גלויות 39 מספר מונה 22000'!B121+'קיבוץ גלויות 18 מספר מונה 22024'!B121+'עמידר מספר מונה 21023286'!B121+'ההגנה 10 מספר מונה 21023285'!B121+'עגנון 12 מספר מונה 21014900'!B121+'ספריה מספר מונה 14066205'!B121+'מרגוע מספר מונה 22000272'!B121+'לוחמי הגטאות מספר מונה 22023137'!B121+'המעפילים 17 מספר מונה 6181945'!B121+'1335 מספר מונה 22023890'!B121+'דוד בן גאון 1 מספר מונה 2200209'!B121+'בית הדר מספר מונה 23021393'!B121+'בית הדר מספר מונה 22000262'!B121+'בורוכוב מספר מונה 9072242'!B121+'אפרים שריר מספר מונה 17005041'!B121+'XA1314 מספר מונה 14008869'!B121+'AH4520 מספר מונה 22002147'!B121+'AH4300 מספר מונה 12590096'!B121+'AH4067 מספר מונה 12591343'!B121+'AH1920 מספר מונה 22005812'!B121+'AH1920 מספר מונה 21003404'!B121+'AH10 מספר מונה 8070601'!B121+'A23 מספר מונה 22000257'!B121+'3018 מספר מונה 22002061'!B121+'921 מספר מונה 1800679'!B121</f>
        <v>379.73799999999994</v>
      </c>
      <c r="C152">
        <f>'חכל השיקמה 7 22007172'!C121+'חכל המעפילים 20 22001170'!C121+'חכל המעפילים 15  22005805'!C121+'ששת הימים מספר מונה 347462612'!C121+'שקד 47א מספר מונה 21003871'!C121+'שקד 17א מספר מונה 22002082'!C121+'קרן היסוד 1 מספר מונה 12512041'!C121+'קיבוץ גלויות 39 מספר מונה 22000'!C121+'קיבוץ גלויות 18 מספר מונה 22024'!C121+'עמידר מספר מונה 21023286'!C121+'ההגנה 10 מספר מונה 21023285'!C121+'עגנון 12 מספר מונה 21014900'!C121+'ספריה מספר מונה 14066205'!C121+'מרגוע מספר מונה 22000272'!C121+'לוחמי הגטאות מספר מונה 22023137'!C121+'המעפילים 17 מספר מונה 6181945'!C121+'1335 מספר מונה 22023890'!C121+'דוד בן גאון 1 מספר מונה 2200209'!C121+'בית הדר מספר מונה 23021393'!C121+'בית הדר מספר מונה 22000262'!C121+'בורוכוב מספר מונה 9072242'!C121+'אפרים שריר מספר מונה 17005041'!C121+'XA1314 מספר מונה 14008869'!C121+'AH4520 מספר מונה 22002147'!C121+'AH4300 מספר מונה 12590096'!C121+'AH4067 מספר מונה 12591343'!C121+'AH1920 מספר מונה 22005812'!C121+'AH1920 מספר מונה 21003404'!C121+'AH10 מספר מונה 8070601'!C121+'A23 מספר מונה 22000257'!C121+'3018 מספר מונה 22002061'!C121+'921 מספר מונה 1800679'!C121</f>
        <v>350.88599999999991</v>
      </c>
      <c r="D152">
        <f>'חכל השיקמה 7 22007172'!D121+'חכל המעפילים 20 22001170'!D121+'חכל המעפילים 15  22005805'!D121+'ששת הימים מספר מונה 347462612'!D121+'שקד 47א מספר מונה 21003871'!D121+'שקד 17א מספר מונה 22002082'!D121+'קרן היסוד 1 מספר מונה 12512041'!D121+'קיבוץ גלויות 39 מספר מונה 22000'!D121+'קיבוץ גלויות 18 מספר מונה 22024'!D121+'עמידר מספר מונה 21023286'!D121+'ההגנה 10 מספר מונה 21023285'!D121+'עגנון 12 מספר מונה 21014900'!D121+'ספריה מספר מונה 14066205'!D121+'מרגוע מספר מונה 22000272'!D121+'לוחמי הגטאות מספר מונה 22023137'!D121+'המעפילים 17 מספר מונה 6181945'!D121+'1335 מספר מונה 22023890'!D121+'דוד בן גאון 1 מספר מונה 2200209'!D121+'בית הדר מספר מונה 23021393'!D121+'בית הדר מספר מונה 22000262'!D121+'בורוכוב מספר מונה 9072242'!D121+'אפרים שריר מספר מונה 17005041'!D121+'XA1314 מספר מונה 14008869'!D121+'AH4520 מספר מונה 22002147'!D121+'AH4300 מספר מונה 12590096'!D121+'AH4067 מספר מונה 12591343'!D121+'AH1920 מספר מונה 22005812'!D121+'AH1920 מספר מונה 21003404'!D121+'AH10 מספר מונה 8070601'!D121+'A23 מספר מונה 22000257'!D121+'3018 מספר מונה 22002061'!D121+'921 מספר מונה 1800679'!D121</f>
        <v>305.40799999999996</v>
      </c>
      <c r="E152">
        <f>'חכל השיקמה 7 22007172'!E121+'חכל המעפילים 20 22001170'!E121+'חכל המעפילים 15  22005805'!E121+'ששת הימים מספר מונה 347462612'!E121+'שקד 47א מספר מונה 21003871'!E121+'שקד 17א מספר מונה 22002082'!E121+'קרן היסוד 1 מספר מונה 12512041'!E121+'קיבוץ גלויות 39 מספר מונה 22000'!E121+'קיבוץ גלויות 18 מספר מונה 22024'!E121+'עמידר מספר מונה 21023286'!E121+'ההגנה 10 מספר מונה 21023285'!E121+'עגנון 12 מספר מונה 21014900'!E121+'ספריה מספר מונה 14066205'!E121+'מרגוע מספר מונה 22000272'!E121+'לוחמי הגטאות מספר מונה 22023137'!E121+'המעפילים 17 מספר מונה 6181945'!E121+'1335 מספר מונה 22023890'!E121+'דוד בן גאון 1 מספר מונה 2200209'!E121+'בית הדר מספר מונה 23021393'!E121+'בית הדר מספר מונה 22000262'!E121+'בורוכוב מספר מונה 9072242'!E121+'אפרים שריר מספר מונה 17005041'!E121+'XA1314 מספר מונה 14008869'!E121+'AH4520 מספר מונה 22002147'!E121+'AH4300 מספר מונה 12590096'!E121+'AH4067 מספר מונה 12591343'!E121+'AH1920 מספר מונה 22005812'!E121+'AH1920 מספר מונה 21003404'!E121+'AH10 מספר מונה 8070601'!E121+'A23 מספר מונה 22000257'!E121+'3018 מספר מונה 22002061'!E121+'921 מספר מונה 1800679'!E121</f>
        <v>312.39700000000005</v>
      </c>
      <c r="F152">
        <f>'חכל השיקמה 7 22007172'!F121+'חכל המעפילים 20 22001170'!F121+'חכל המעפילים 15  22005805'!F121+'ששת הימים מספר מונה 347462612'!F121+'שקד 47א מספר מונה 21003871'!F121+'שקד 17א מספר מונה 22002082'!F121+'קרן היסוד 1 מספר מונה 12512041'!F121+'קיבוץ גלויות 39 מספר מונה 22000'!F121+'קיבוץ גלויות 18 מספר מונה 22024'!F121+'עמידר מספר מונה 21023286'!F121+'ההגנה 10 מספר מונה 21023285'!F121+'עגנון 12 מספר מונה 21014900'!F121+'ספריה מספר מונה 14066205'!F121+'מרגוע מספר מונה 22000272'!F121+'לוחמי הגטאות מספר מונה 22023137'!F121+'המעפילים 17 מספר מונה 6181945'!F121+'1335 מספר מונה 22023890'!F121+'דוד בן גאון 1 מספר מונה 2200209'!F121+'בית הדר מספר מונה 23021393'!F121+'בית הדר מספר מונה 22000262'!F121+'בורוכוב מספר מונה 9072242'!F121+'אפרים שריר מספר מונה 17005041'!F121+'XA1314 מספר מונה 14008869'!F121+'AH4520 מספר מונה 22002147'!F121+'AH4300 מספר מונה 12590096'!F121+'AH4067 מספר מונה 12591343'!F121+'AH1920 מספר מונה 22005812'!F121+'AH1920 מספר מונה 21003404'!F121+'AH10 מספר מונה 8070601'!F121+'A23 מספר מונה 22000257'!F121+'3018 מספר מונה 22002061'!F121+'921 מספר מונה 1800679'!F121</f>
        <v>307.61099999999999</v>
      </c>
      <c r="G152">
        <f>'חכל השיקמה 7 22007172'!G121+'חכל המעפילים 20 22001170'!G121+'חכל המעפילים 15  22005805'!G121+'ששת הימים מספר מונה 347462612'!G121+'שקד 47א מספר מונה 21003871'!G121+'שקד 17א מספר מונה 22002082'!G121+'קרן היסוד 1 מספר מונה 12512041'!G121+'קיבוץ גלויות 39 מספר מונה 22000'!G121+'קיבוץ גלויות 18 מספר מונה 22024'!G121+'עמידר מספר מונה 21023286'!G121+'ההגנה 10 מספר מונה 21023285'!G121+'עגנון 12 מספר מונה 21014900'!G121+'ספריה מספר מונה 14066205'!G121+'מרגוע מספר מונה 22000272'!G121+'לוחמי הגטאות מספר מונה 22023137'!G121+'המעפילים 17 מספר מונה 6181945'!G121+'1335 מספר מונה 22023890'!G121+'דוד בן גאון 1 מספר מונה 2200209'!G121+'בית הדר מספר מונה 23021393'!G121+'בית הדר מספר מונה 22000262'!G121+'בורוכוב מספר מונה 9072242'!G121+'אפרים שריר מספר מונה 17005041'!G121+'XA1314 מספר מונה 14008869'!G121+'AH4520 מספר מונה 22002147'!G121+'AH4300 מספר מונה 12590096'!G121+'AH4067 מספר מונה 12591343'!G121+'AH1920 מספר מונה 22005812'!G121+'AH1920 מספר מונה 21003404'!G121+'AH10 מספר מונה 8070601'!G121+'A23 מספר מונה 22000257'!G121+'3018 מספר מונה 22002061'!G121+'921 מספר מונה 1800679'!G121</f>
        <v>283</v>
      </c>
      <c r="H152">
        <f>'חכל השיקמה 7 22007172'!H121+'חכל המעפילים 20 22001170'!H121+'חכל המעפילים 15  22005805'!H121+'ששת הימים מספר מונה 347462612'!H121+'שקד 47א מספר מונה 21003871'!H121+'שקד 17א מספר מונה 22002082'!H121+'קרן היסוד 1 מספר מונה 12512041'!H121+'קיבוץ גלויות 39 מספר מונה 22000'!H121+'קיבוץ גלויות 18 מספר מונה 22024'!H121+'עמידר מספר מונה 21023286'!H121+'ההגנה 10 מספר מונה 21023285'!H121+'עגנון 12 מספר מונה 21014900'!H121+'ספריה מספר מונה 14066205'!H121+'מרגוע מספר מונה 22000272'!H121+'לוחמי הגטאות מספר מונה 22023137'!H121+'המעפילים 17 מספר מונה 6181945'!H121+'1335 מספר מונה 22023890'!H121+'דוד בן גאון 1 מספר מונה 2200209'!H121+'בית הדר מספר מונה 23021393'!H121+'בית הדר מספר מונה 22000262'!H121+'בורוכוב מספר מונה 9072242'!H121+'אפרים שריר מספר מונה 17005041'!H121+'XA1314 מספר מונה 14008869'!H121+'AH4520 מספר מונה 22002147'!H121+'AH4300 מספר מונה 12590096'!H121+'AH4067 מספר מונה 12591343'!H121+'AH1920 מספר מונה 22005812'!H121+'AH1920 מספר מונה 21003404'!H121+'AH10 מספר מונה 8070601'!H121+'A23 מספר מונה 22000257'!H121+'3018 מספר מונה 22002061'!H121+'921 מספר מונה 1800679'!H121</f>
        <v>233.66800000000003</v>
      </c>
      <c r="I152">
        <f>'חכל השיקמה 7 22007172'!I121+'חכל המעפילים 20 22001170'!I121+'חכל המעפילים 15  22005805'!I121+'ששת הימים מספר מונה 347462612'!I121+'שקד 47א מספר מונה 21003871'!I121+'שקד 17א מספר מונה 22002082'!I121+'קרן היסוד 1 מספר מונה 12512041'!I121+'קיבוץ גלויות 39 מספר מונה 22000'!I121+'קיבוץ גלויות 18 מספר מונה 22024'!I121+'עמידר מספר מונה 21023286'!I121+'ההגנה 10 מספר מונה 21023285'!I121+'עגנון 12 מספר מונה 21014900'!I121+'ספריה מספר מונה 14066205'!I121+'מרגוע מספר מונה 22000272'!I121+'לוחמי הגטאות מספר מונה 22023137'!I121+'המעפילים 17 מספר מונה 6181945'!I121+'1335 מספר מונה 22023890'!I121+'דוד בן גאון 1 מספר מונה 2200209'!I121+'בית הדר מספר מונה 23021393'!I121+'בית הדר מספר מונה 22000262'!I121+'בורוכוב מספר מונה 9072242'!I121+'אפרים שריר מספר מונה 17005041'!I121+'XA1314 מספר מונה 14008869'!I121+'AH4520 מספר מונה 22002147'!I121+'AH4300 מספר מונה 12590096'!I121+'AH4067 מספר מונה 12591343'!I121+'AH1920 מספר מונה 22005812'!I121+'AH1920 מספר מונה 21003404'!I121+'AH10 מספר מונה 8070601'!I121+'A23 מספר מונה 22000257'!I121+'3018 מספר מונה 22002061'!I121+'921 מספר מונה 1800679'!I121</f>
        <v>263.07400000000001</v>
      </c>
      <c r="J152">
        <f>'חכל השיקמה 7 22007172'!J121+'חכל המעפילים 20 22001170'!J121+'חכל המעפילים 15  22005805'!J121+'ששת הימים מספר מונה 347462612'!J121+'שקד 47א מספר מונה 21003871'!J121+'שקד 17א מספר מונה 22002082'!J121+'קרן היסוד 1 מספר מונה 12512041'!J121+'קיבוץ גלויות 39 מספר מונה 22000'!J121+'קיבוץ גלויות 18 מספר מונה 22024'!J121+'עמידר מספר מונה 21023286'!J121+'ההגנה 10 מספר מונה 21023285'!J121+'עגנון 12 מספר מונה 21014900'!J121+'ספריה מספר מונה 14066205'!J121+'מרגוע מספר מונה 22000272'!J121+'לוחמי הגטאות מספר מונה 22023137'!J121+'המעפילים 17 מספר מונה 6181945'!J121+'1335 מספר מונה 22023890'!J121+'דוד בן גאון 1 מספר מונה 2200209'!J121+'בית הדר מספר מונה 23021393'!J121+'בית הדר מספר מונה 22000262'!J121+'בורוכוב מספר מונה 9072242'!J121+'אפרים שריר מספר מונה 17005041'!J121+'XA1314 מספר מונה 14008869'!J121+'AH4520 מספר מונה 22002147'!J121+'AH4300 מספר מונה 12590096'!J121+'AH4067 מספר מונה 12591343'!J121+'AH1920 מספר מונה 22005812'!J121+'AH1920 מספר מונה 21003404'!J121+'AH10 מספר מונה 8070601'!J121+'A23 מספר מונה 22000257'!J121+'3018 מספר מונה 22002061'!J121+'921 מספר מונה 1800679'!J121</f>
        <v>272.48099999999994</v>
      </c>
      <c r="K152">
        <f>'חכל השיקמה 7 22007172'!K121+'חכל המעפילים 20 22001170'!K121+'חכל המעפילים 15  22005805'!K121+'ששת הימים מספר מונה 347462612'!K121+'שקד 47א מספר מונה 21003871'!K121+'שקד 17א מספר מונה 22002082'!K121+'קרן היסוד 1 מספר מונה 12512041'!K121+'קיבוץ גלויות 39 מספר מונה 22000'!K121+'קיבוץ גלויות 18 מספר מונה 22024'!K121+'עמידר מספר מונה 21023286'!K121+'ההגנה 10 מספר מונה 21023285'!K121+'עגנון 12 מספר מונה 21014900'!K121+'ספריה מספר מונה 14066205'!K121+'מרגוע מספר מונה 22000272'!K121+'לוחמי הגטאות מספר מונה 22023137'!K121+'המעפילים 17 מספר מונה 6181945'!K121+'1335 מספר מונה 22023890'!K121+'דוד בן גאון 1 מספר מונה 2200209'!K121+'בית הדר מספר מונה 23021393'!K121+'בית הדר מספר מונה 22000262'!K121+'בורוכוב מספר מונה 9072242'!K121+'אפרים שריר מספר מונה 17005041'!K121+'XA1314 מספר מונה 14008869'!K121+'AH4520 מספר מונה 22002147'!K121+'AH4300 מספר מונה 12590096'!K121+'AH4067 מספר מונה 12591343'!K121+'AH1920 מספר מונה 22005812'!K121+'AH1920 מספר מונה 21003404'!K121+'AH10 מספר מונה 8070601'!K121+'A23 מספר מונה 22000257'!K121+'3018 מספר מונה 22002061'!K121+'921 מספר מונה 1800679'!K121</f>
        <v>290.94399999999996</v>
      </c>
      <c r="L152">
        <f>'חכל השיקמה 7 22007172'!L121+'חכל המעפילים 20 22001170'!L121+'חכל המעפילים 15  22005805'!L121+'ששת הימים מספר מונה 347462612'!L121+'שקד 47א מספר מונה 21003871'!L121+'שקד 17א מספר מונה 22002082'!L121+'קרן היסוד 1 מספר מונה 12512041'!L121+'קיבוץ גלויות 39 מספר מונה 22000'!L121+'קיבוץ גלויות 18 מספר מונה 22024'!L121+'עמידר מספר מונה 21023286'!L121+'ההגנה 10 מספר מונה 21023285'!L121+'עגנון 12 מספר מונה 21014900'!L121+'ספריה מספר מונה 14066205'!L121+'מרגוע מספר מונה 22000272'!L121+'לוחמי הגטאות מספר מונה 22023137'!L121+'המעפילים 17 מספר מונה 6181945'!L121+'1335 מספר מונה 22023890'!L121+'דוד בן גאון 1 מספר מונה 2200209'!L121+'בית הדר מספר מונה 23021393'!L121+'בית הדר מספר מונה 22000262'!L121+'בורוכוב מספר מונה 9072242'!L121+'אפרים שריר מספר מונה 17005041'!L121+'XA1314 מספר מונה 14008869'!L121+'AH4520 מספר מונה 22002147'!L121+'AH4300 מספר מונה 12590096'!L121+'AH4067 מספר מונה 12591343'!L121+'AH1920 מספר מונה 22005812'!L121+'AH1920 מספר מונה 21003404'!L121+'AH10 מספר מונה 8070601'!L121+'A23 מספר מונה 22000257'!L121+'3018 מספר מונה 22002061'!L121+'921 מספר מונה 1800679'!L121</f>
        <v>324.79199999999997</v>
      </c>
      <c r="M152">
        <f>'חכל השיקמה 7 22007172'!M121+'חכל המעפילים 20 22001170'!M121+'חכל המעפילים 15  22005805'!M121+'ששת הימים מספר מונה 347462612'!M121+'שקד 47א מספר מונה 21003871'!M121+'שקד 17א מספר מונה 22002082'!M121+'קרן היסוד 1 מספר מונה 12512041'!M121+'קיבוץ גלויות 39 מספר מונה 22000'!M121+'קיבוץ גלויות 18 מספר מונה 22024'!M121+'עמידר מספר מונה 21023286'!M121+'ההגנה 10 מספר מונה 21023285'!M121+'עגנון 12 מספר מונה 21014900'!M121+'ספריה מספר מונה 14066205'!M121+'מרגוע מספר מונה 22000272'!M121+'לוחמי הגטאות מספר מונה 22023137'!M121+'המעפילים 17 מספר מונה 6181945'!M121+'1335 מספר מונה 22023890'!M121+'דוד בן גאון 1 מספר מונה 2200209'!M121+'בית הדר מספר מונה 23021393'!M121+'בית הדר מספר מונה 22000262'!M121+'בורוכוב מספר מונה 9072242'!M121+'אפרים שריר מספר מונה 17005041'!M121+'XA1314 מספר מונה 14008869'!M121+'AH4520 מספר מונה 22002147'!M121+'AH4300 מספר מונה 12590096'!M121+'AH4067 מספר מונה 12591343'!M121+'AH1920 מספר מונה 22005812'!M121+'AH1920 מספר מונה 21003404'!M121+'AH10 מספר מונה 8070601'!M121+'A23 מספר מונה 22000257'!M121+'3018 מספר מונה 22002061'!M121+'921 מספר מונה 1800679'!M121</f>
        <v>372.41599999999994</v>
      </c>
      <c r="N152">
        <f>'חכל השיקמה 7 22007172'!N121+'חכל המעפילים 20 22001170'!N121+'חכל המעפילים 15  22005805'!N121+'ששת הימים מספר מונה 347462612'!N121+'שקד 47א מספר מונה 21003871'!N121+'שקד 17א מספר מונה 22002082'!N121+'קרן היסוד 1 מספר מונה 12512041'!N121+'קיבוץ גלויות 39 מספר מונה 22000'!N121+'קיבוץ גלויות 18 מספר מונה 22024'!N121+'עמידר מספר מונה 21023286'!N121+'ההגנה 10 מספר מונה 21023285'!N121+'עגנון 12 מספר מונה 21014900'!N121+'ספריה מספר מונה 14066205'!N121+'מרגוע מספר מונה 22000272'!N121+'לוחמי הגטאות מספר מונה 22023137'!N121+'המעפילים 17 מספר מונה 6181945'!N121+'1335 מספר מונה 22023890'!N121+'דוד בן גאון 1 מספר מונה 2200209'!N121+'בית הדר מספר מונה 23021393'!N121+'בית הדר מספר מונה 22000262'!N121+'בורוכוב מספר מונה 9072242'!N121+'אפרים שריר מספר מונה 17005041'!N121+'XA1314 מספר מונה 14008869'!N121+'AH4520 מספר מונה 22002147'!N121+'AH4300 מספר מונה 12590096'!N121+'AH4067 מספר מונה 12591343'!N121+'AH1920 מספר מונה 22005812'!N121+'AH1920 מספר מונה 21003404'!N121+'AH10 מספר מונה 8070601'!N121+'A23 מספר מונה 22000257'!N121+'3018 מספר מונה 22002061'!N121+'921 מספר מונה 1800679'!N121</f>
        <v>402.745</v>
      </c>
      <c r="O152">
        <f>'חכל השיקמה 7 22007172'!O121+'חכל המעפילים 20 22001170'!O121+'חכל המעפילים 15  22005805'!O121+'ששת הימים מספר מונה 347462612'!O121+'שקד 47א מספר מונה 21003871'!O121+'שקד 17א מספר מונה 22002082'!O121+'קרן היסוד 1 מספר מונה 12512041'!O121+'קיבוץ גלויות 39 מספר מונה 22000'!O121+'קיבוץ גלויות 18 מספר מונה 22024'!O121+'עמידר מספר מונה 21023286'!O121+'ההגנה 10 מספר מונה 21023285'!O121+'עגנון 12 מספר מונה 21014900'!O121+'ספריה מספר מונה 14066205'!O121+'מרגוע מספר מונה 22000272'!O121+'לוחמי הגטאות מספר מונה 22023137'!O121+'המעפילים 17 מספר מונה 6181945'!O121+'1335 מספר מונה 22023890'!O121+'דוד בן גאון 1 מספר מונה 2200209'!O121+'בית הדר מספר מונה 23021393'!O121+'בית הדר מספר מונה 22000262'!O121+'בורוכוב מספר מונה 9072242'!O121+'אפרים שריר מספר מונה 17005041'!O121+'XA1314 מספר מונה 14008869'!O121+'AH4520 מספר מונה 22002147'!O121+'AH4300 מספר מונה 12590096'!O121+'AH4067 מספר מונה 12591343'!O121+'AH1920 מספר מונה 22005812'!O121+'AH1920 מספר מונה 21003404'!O121+'AH10 מספר מונה 8070601'!O121+'A23 מספר מונה 22000257'!O121+'3018 מספר מונה 22002061'!O121+'921 מספר מונה 1800679'!O121</f>
        <v>375.37399999999997</v>
      </c>
      <c r="P152">
        <f>'חכל השיקמה 7 22007172'!P121+'חכל המעפילים 20 22001170'!P121+'חכל המעפילים 15  22005805'!P121+'ששת הימים מספר מונה 347462612'!P121+'שקד 47א מספר מונה 21003871'!P121+'שקד 17א מספר מונה 22002082'!P121+'קרן היסוד 1 מספר מונה 12512041'!P121+'קיבוץ גלויות 39 מספר מונה 22000'!P121+'קיבוץ גלויות 18 מספר מונה 22024'!P121+'עמידר מספר מונה 21023286'!P121+'ההגנה 10 מספר מונה 21023285'!P121+'עגנון 12 מספר מונה 21014900'!P121+'ספריה מספר מונה 14066205'!P121+'מרגוע מספר מונה 22000272'!P121+'לוחמי הגטאות מספר מונה 22023137'!P121+'המעפילים 17 מספר מונה 6181945'!P121+'1335 מספר מונה 22023890'!P121+'דוד בן גאון 1 מספר מונה 2200209'!P121+'בית הדר מספר מונה 23021393'!P121+'בית הדר מספר מונה 22000262'!P121+'בורוכוב מספר מונה 9072242'!P121+'אפרים שריר מספר מונה 17005041'!P121+'XA1314 מספר מונה 14008869'!P121+'AH4520 מספר מונה 22002147'!P121+'AH4300 מספר מונה 12590096'!P121+'AH4067 מספר מונה 12591343'!P121+'AH1920 מספר מונה 22005812'!P121+'AH1920 מספר מונה 21003404'!P121+'AH10 מספר מונה 8070601'!P121+'A23 מספר מונה 22000257'!P121+'3018 מספר מונה 22002061'!P121+'921 מספר מונה 1800679'!P121</f>
        <v>347.31200000000007</v>
      </c>
      <c r="Q152">
        <f>'חכל השיקמה 7 22007172'!Q121+'חכל המעפילים 20 22001170'!Q121+'חכל המעפילים 15  22005805'!Q121+'ששת הימים מספר מונה 347462612'!Q121+'שקד 47א מספר מונה 21003871'!Q121+'שקד 17א מספר מונה 22002082'!Q121+'קרן היסוד 1 מספר מונה 12512041'!Q121+'קיבוץ גלויות 39 מספר מונה 22000'!Q121+'קיבוץ גלויות 18 מספר מונה 22024'!Q121+'עמידר מספר מונה 21023286'!Q121+'ההגנה 10 מספר מונה 21023285'!Q121+'עגנון 12 מספר מונה 21014900'!Q121+'ספריה מספר מונה 14066205'!Q121+'מרגוע מספר מונה 22000272'!Q121+'לוחמי הגטאות מספר מונה 22023137'!Q121+'המעפילים 17 מספר מונה 6181945'!Q121+'1335 מספר מונה 22023890'!Q121+'דוד בן גאון 1 מספר מונה 2200209'!Q121+'בית הדר מספר מונה 23021393'!Q121+'בית הדר מספר מונה 22000262'!Q121+'בורוכוב מספר מונה 9072242'!Q121+'אפרים שריר מספר מונה 17005041'!Q121+'XA1314 מספר מונה 14008869'!Q121+'AH4520 מספר מונה 22002147'!Q121+'AH4300 מספר מונה 12590096'!Q121+'AH4067 מספר מונה 12591343'!Q121+'AH1920 מספר מונה 22005812'!Q121+'AH1920 מספר מונה 21003404'!Q121+'AH10 מספר מונה 8070601'!Q121+'A23 מספר מונה 22000257'!Q121+'3018 מספר מונה 22002061'!Q121+'921 מספר מונה 1800679'!Q121</f>
        <v>375.53699999999998</v>
      </c>
      <c r="R152">
        <f>'חכל השיקמה 7 22007172'!R121+'חכל המעפילים 20 22001170'!R121+'חכל המעפילים 15  22005805'!R121+'ששת הימים מספר מונה 347462612'!R121+'שקד 47א מספר מונה 21003871'!R121+'שקד 17א מספר מונה 22002082'!R121+'קרן היסוד 1 מספר מונה 12512041'!R121+'קיבוץ גלויות 39 מספר מונה 22000'!R121+'קיבוץ גלויות 18 מספר מונה 22024'!R121+'עמידר מספר מונה 21023286'!R121+'ההגנה 10 מספר מונה 21023285'!R121+'עגנון 12 מספר מונה 21014900'!R121+'ספריה מספר מונה 14066205'!R121+'מרגוע מספר מונה 22000272'!R121+'לוחמי הגטאות מספר מונה 22023137'!R121+'המעפילים 17 מספר מונה 6181945'!R121+'1335 מספר מונה 22023890'!R121+'דוד בן גאון 1 מספר מונה 2200209'!R121+'בית הדר מספר מונה 23021393'!R121+'בית הדר מספר מונה 22000262'!R121+'בורוכוב מספר מונה 9072242'!R121+'אפרים שריר מספר מונה 17005041'!R121+'XA1314 מספר מונה 14008869'!R121+'AH4520 מספר מונה 22002147'!R121+'AH4300 מספר מונה 12590096'!R121+'AH4067 מספר מונה 12591343'!R121+'AH1920 מספר מונה 22005812'!R121+'AH1920 מספר מונה 21003404'!R121+'AH10 מספר מונה 8070601'!R121+'A23 מספר מונה 22000257'!R121+'3018 מספר מונה 22002061'!R121+'921 מספר מונה 1800679'!R121</f>
        <v>371.58600000000007</v>
      </c>
      <c r="S152">
        <f>'חכל השיקמה 7 22007172'!S121+'חכל המעפילים 20 22001170'!S121+'חכל המעפילים 15  22005805'!S121+'ששת הימים מספר מונה 347462612'!S121+'שקד 47א מספר מונה 21003871'!S121+'שקד 17א מספר מונה 22002082'!S121+'קרן היסוד 1 מספר מונה 12512041'!S121+'קיבוץ גלויות 39 מספר מונה 22000'!S121+'קיבוץ גלויות 18 מספר מונה 22024'!S121+'עמידר מספר מונה 21023286'!S121+'ההגנה 10 מספר מונה 21023285'!S121+'עגנון 12 מספר מונה 21014900'!S121+'ספריה מספר מונה 14066205'!S121+'מרגוע מספר מונה 22000272'!S121+'לוחמי הגטאות מספר מונה 22023137'!S121+'המעפילים 17 מספר מונה 6181945'!S121+'1335 מספר מונה 22023890'!S121+'דוד בן גאון 1 מספר מונה 2200209'!S121+'בית הדר מספר מונה 23021393'!S121+'בית הדר מספר מונה 22000262'!S121+'בורוכוב מספר מונה 9072242'!S121+'אפרים שריר מספר מונה 17005041'!S121+'XA1314 מספר מונה 14008869'!S121+'AH4520 מספר מונה 22002147'!S121+'AH4300 מספר מונה 12590096'!S121+'AH4067 מספר מונה 12591343'!S121+'AH1920 מספר מונה 22005812'!S121+'AH1920 מספר מונה 21003404'!S121+'AH10 מספר מונה 8070601'!S121+'A23 מספר מונה 22000257'!S121+'3018 מספר מונה 22002061'!S121+'921 מספר מונה 1800679'!S121</f>
        <v>369.48199999999997</v>
      </c>
      <c r="T152">
        <f>'חכל השיקמה 7 22007172'!T121+'חכל המעפילים 20 22001170'!T121+'חכל המעפילים 15  22005805'!T121+'ששת הימים מספר מונה 347462612'!T121+'שקד 47א מספר מונה 21003871'!T121+'שקד 17א מספר מונה 22002082'!T121+'קרן היסוד 1 מספר מונה 12512041'!T121+'קיבוץ גלויות 39 מספר מונה 22000'!T121+'קיבוץ גלויות 18 מספר מונה 22024'!T121+'עמידר מספר מונה 21023286'!T121+'ההגנה 10 מספר מונה 21023285'!T121+'עגנון 12 מספר מונה 21014900'!T121+'ספריה מספר מונה 14066205'!T121+'מרגוע מספר מונה 22000272'!T121+'לוחמי הגטאות מספר מונה 22023137'!T121+'המעפילים 17 מספר מונה 6181945'!T121+'1335 מספר מונה 22023890'!T121+'דוד בן גאון 1 מספר מונה 2200209'!T121+'בית הדר מספר מונה 23021393'!T121+'בית הדר מספר מונה 22000262'!T121+'בורוכוב מספר מונה 9072242'!T121+'אפרים שריר מספר מונה 17005041'!T121+'XA1314 מספר מונה 14008869'!T121+'AH4520 מספר מונה 22002147'!T121+'AH4300 מספר מונה 12590096'!T121+'AH4067 מספר מונה 12591343'!T121+'AH1920 מספר מונה 22005812'!T121+'AH1920 מספר מונה 21003404'!T121+'AH10 מספר מונה 8070601'!T121+'A23 מספר מונה 22000257'!T121+'3018 מספר מונה 22002061'!T121+'921 מספר מונה 1800679'!T121</f>
        <v>400.37899999999996</v>
      </c>
      <c r="U152">
        <f>'חכל השיקמה 7 22007172'!U121+'חכל המעפילים 20 22001170'!U121+'חכל המעפילים 15  22005805'!U121+'ששת הימים מספר מונה 347462612'!U121+'שקד 47א מספר מונה 21003871'!U121+'שקד 17א מספר מונה 22002082'!U121+'קרן היסוד 1 מספר מונה 12512041'!U121+'קיבוץ גלויות 39 מספר מונה 22000'!U121+'קיבוץ גלויות 18 מספר מונה 22024'!U121+'עמידר מספר מונה 21023286'!U121+'ההגנה 10 מספר מונה 21023285'!U121+'עגנון 12 מספר מונה 21014900'!U121+'ספריה מספר מונה 14066205'!U121+'מרגוע מספר מונה 22000272'!U121+'לוחמי הגטאות מספר מונה 22023137'!U121+'המעפילים 17 מספר מונה 6181945'!U121+'1335 מספר מונה 22023890'!U121+'דוד בן גאון 1 מספר מונה 2200209'!U121+'בית הדר מספר מונה 23021393'!U121+'בית הדר מספר מונה 22000262'!U121+'בורוכוב מספר מונה 9072242'!U121+'אפרים שריר מספר מונה 17005041'!U121+'XA1314 מספר מונה 14008869'!U121+'AH4520 מספר מונה 22002147'!U121+'AH4300 מספר מונה 12590096'!U121+'AH4067 מספר מונה 12591343'!U121+'AH1920 מספר מונה 22005812'!U121+'AH1920 מספר מונה 21003404'!U121+'AH10 מספר מונה 8070601'!U121+'A23 מספר מונה 22000257'!U121+'3018 מספר מונה 22002061'!U121+'921 מספר מונה 1800679'!U121</f>
        <v>554.18900000000008</v>
      </c>
      <c r="V152">
        <f>'חכל השיקמה 7 22007172'!V121+'חכל המעפילים 20 22001170'!V121+'חכל המעפילים 15  22005805'!V121+'ששת הימים מספר מונה 347462612'!V121+'שקד 47א מספר מונה 21003871'!V121+'שקד 17א מספר מונה 22002082'!V121+'קרן היסוד 1 מספר מונה 12512041'!V121+'קיבוץ גלויות 39 מספר מונה 22000'!V121+'קיבוץ גלויות 18 מספר מונה 22024'!V121+'עמידר מספר מונה 21023286'!V121+'ההגנה 10 מספר מונה 21023285'!V121+'עגנון 12 מספר מונה 21014900'!V121+'ספריה מספר מונה 14066205'!V121+'מרגוע מספר מונה 22000272'!V121+'לוחמי הגטאות מספר מונה 22023137'!V121+'המעפילים 17 מספר מונה 6181945'!V121+'1335 מספר מונה 22023890'!V121+'דוד בן גאון 1 מספר מונה 2200209'!V121+'בית הדר מספר מונה 23021393'!V121+'בית הדר מספר מונה 22000262'!V121+'בורוכוב מספר מונה 9072242'!V121+'אפרים שריר מספר מונה 17005041'!V121+'XA1314 מספר מונה 14008869'!V121+'AH4520 מספר מונה 22002147'!V121+'AH4300 מספר מונה 12590096'!V121+'AH4067 מספר מונה 12591343'!V121+'AH1920 מספר מונה 22005812'!V121+'AH1920 מספר מונה 21003404'!V121+'AH10 מספר מונה 8070601'!V121+'A23 מספר מונה 22000257'!V121+'3018 מספר מונה 22002061'!V121+'921 מספר מונה 1800679'!V121</f>
        <v>482.48599999999999</v>
      </c>
      <c r="W152">
        <f>'חכל השיקמה 7 22007172'!W121+'חכל המעפילים 20 22001170'!W121+'חכל המעפילים 15  22005805'!W121+'ששת הימים מספר מונה 347462612'!W121+'שקד 47א מספר מונה 21003871'!W121+'שקד 17א מספר מונה 22002082'!W121+'קרן היסוד 1 מספר מונה 12512041'!W121+'קיבוץ גלויות 39 מספר מונה 22000'!W121+'קיבוץ גלויות 18 מספר מונה 22024'!W121+'עמידר מספר מונה 21023286'!W121+'ההגנה 10 מספר מונה 21023285'!W121+'עגנון 12 מספר מונה 21014900'!W121+'ספריה מספר מונה 14066205'!W121+'מרגוע מספר מונה 22000272'!W121+'לוחמי הגטאות מספר מונה 22023137'!W121+'המעפילים 17 מספר מונה 6181945'!W121+'1335 מספר מונה 22023890'!W121+'דוד בן גאון 1 מספר מונה 2200209'!W121+'בית הדר מספר מונה 23021393'!W121+'בית הדר מספר מונה 22000262'!W121+'בורוכוב מספר מונה 9072242'!W121+'אפרים שריר מספר מונה 17005041'!W121+'XA1314 מספר מונה 14008869'!W121+'AH4520 מספר מונה 22002147'!W121+'AH4300 מספר מונה 12590096'!W121+'AH4067 מספר מונה 12591343'!W121+'AH1920 מספר מונה 22005812'!W121+'AH1920 מספר מונה 21003404'!W121+'AH10 מספר מונה 8070601'!W121+'A23 מספר מונה 22000257'!W121+'3018 מספר מונה 22002061'!W121+'921 מספר מונה 1800679'!W121</f>
        <v>420.56800000000004</v>
      </c>
      <c r="X152">
        <f>'חכל השיקמה 7 22007172'!X121+'חכל המעפילים 20 22001170'!X121+'חכל המעפילים 15  22005805'!X121+'ששת הימים מספר מונה 347462612'!X121+'שקד 47א מספר מונה 21003871'!X121+'שקד 17א מספר מונה 22002082'!X121+'קרן היסוד 1 מספר מונה 12512041'!X121+'קיבוץ גלויות 39 מספר מונה 22000'!X121+'קיבוץ גלויות 18 מספר מונה 22024'!X121+'עמידר מספר מונה 21023286'!X121+'ההגנה 10 מספר מונה 21023285'!X121+'עגנון 12 מספר מונה 21014900'!X121+'ספריה מספר מונה 14066205'!X121+'מרגוע מספר מונה 22000272'!X121+'לוחמי הגטאות מספר מונה 22023137'!X121+'המעפילים 17 מספר מונה 6181945'!X121+'1335 מספר מונה 22023890'!X121+'דוד בן גאון 1 מספר מונה 2200209'!X121+'בית הדר מספר מונה 23021393'!X121+'בית הדר מספר מונה 22000262'!X121+'בורוכוב מספר מונה 9072242'!X121+'אפרים שריר מספר מונה 17005041'!X121+'XA1314 מספר מונה 14008869'!X121+'AH4520 מספר מונה 22002147'!X121+'AH4300 מספר מונה 12590096'!X121+'AH4067 מספר מונה 12591343'!X121+'AH1920 מספר מונה 22005812'!X121+'AH1920 מספר מונה 21003404'!X121+'AH10 מספר מונה 8070601'!X121+'A23 מספר מונה 22000257'!X121+'3018 מספר מונה 22002061'!X121+'921 מספר מונה 1800679'!X121</f>
        <v>397.27199999999999</v>
      </c>
      <c r="Y152">
        <f>'חכל השיקמה 7 22007172'!Y121+'חכל המעפילים 20 22001170'!Y121+'חכל המעפילים 15  22005805'!Y121+'ששת הימים מספר מונה 347462612'!Y121+'שקד 47א מספר מונה 21003871'!Y121+'שקד 17א מספר מונה 22002082'!Y121+'קרן היסוד 1 מספר מונה 12512041'!Y121+'קיבוץ גלויות 39 מספר מונה 22000'!Y121+'קיבוץ גלויות 18 מספר מונה 22024'!Y121+'עמידר מספר מונה 21023286'!Y121+'ההגנה 10 מספר מונה 21023285'!Y121+'עגנון 12 מספר מונה 21014900'!Y121+'ספריה מספר מונה 14066205'!Y121+'מרגוע מספר מונה 22000272'!Y121+'לוחמי הגטאות מספר מונה 22023137'!Y121+'המעפילים 17 מספר מונה 6181945'!Y121+'1335 מספר מונה 22023890'!Y121+'דוד בן גאון 1 מספר מונה 2200209'!Y121+'בית הדר מספר מונה 23021393'!Y121+'בית הדר מספר מונה 22000262'!Y121+'בורוכוב מספר מונה 9072242'!Y121+'אפרים שריר מספר מונה 17005041'!Y121+'XA1314 מספר מונה 14008869'!Y121+'AH4520 מספר מונה 22002147'!Y121+'AH4300 מספר מונה 12590096'!Y121+'AH4067 מספר מונה 12591343'!Y121+'AH1920 מספר מונה 22005812'!Y121+'AH1920 מספר מונה 21003404'!Y121+'AH10 מספר מונה 8070601'!Y121+'A23 מספר מונה 22000257'!Y121+'3018 מספר מונה 22002061'!Y121+'921 מספר מונה 1800679'!Y121</f>
        <v>356.16399999999993</v>
      </c>
      <c r="Z152" s="22">
        <f t="shared" si="4"/>
        <v>8549.509</v>
      </c>
    </row>
    <row r="153" spans="1:26" x14ac:dyDescent="0.45">
      <c r="A153" s="33">
        <v>45046</v>
      </c>
      <c r="B153">
        <f>'חכל השיקמה 7 22007172'!B122+'חכל המעפילים 20 22001170'!B122+'חכל המעפילים 15  22005805'!B122+'ששת הימים מספר מונה 347462612'!B122+'שקד 47א מספר מונה 21003871'!B122+'שקד 17א מספר מונה 22002082'!B122+'קרן היסוד 1 מספר מונה 12512041'!B122+'קיבוץ גלויות 39 מספר מונה 22000'!B122+'קיבוץ גלויות 18 מספר מונה 22024'!B122+'עמידר מספר מונה 21023286'!B122+'ההגנה 10 מספר מונה 21023285'!B122+'עגנון 12 מספר מונה 21014900'!B122+'ספריה מספר מונה 14066205'!B122+'מרגוע מספר מונה 22000272'!B122+'לוחמי הגטאות מספר מונה 22023137'!B122+'המעפילים 17 מספר מונה 6181945'!B122+'1335 מספר מונה 22023890'!B122+'דוד בן גאון 1 מספר מונה 2200209'!B122+'בית הדר מספר מונה 23021393'!B122+'בית הדר מספר מונה 22000262'!B122+'בורוכוב מספר מונה 9072242'!B122+'אפרים שריר מספר מונה 17005041'!B122+'XA1314 מספר מונה 14008869'!B122+'AH4520 מספר מונה 22002147'!B122+'AH4300 מספר מונה 12590096'!B122+'AH4067 מספר מונה 12591343'!B122+'AH1920 מספר מונה 22005812'!B122+'AH1920 מספר מונה 21003404'!B122+'AH10 מספר מונה 8070601'!B122+'A23 מספר מונה 22000257'!B122+'3018 מספר מונה 22002061'!B122+'921 מספר מונה 1800679'!B122</f>
        <v>333.00899999999996</v>
      </c>
      <c r="C153">
        <f>'חכל השיקמה 7 22007172'!C122+'חכל המעפילים 20 22001170'!C122+'חכל המעפילים 15  22005805'!C122+'ששת הימים מספר מונה 347462612'!C122+'שקד 47א מספר מונה 21003871'!C122+'שקד 17א מספר מונה 22002082'!C122+'קרן היסוד 1 מספר מונה 12512041'!C122+'קיבוץ גלויות 39 מספר מונה 22000'!C122+'קיבוץ גלויות 18 מספר מונה 22024'!C122+'עמידר מספר מונה 21023286'!C122+'ההגנה 10 מספר מונה 21023285'!C122+'עגנון 12 מספר מונה 21014900'!C122+'ספריה מספר מונה 14066205'!C122+'מרגוע מספר מונה 22000272'!C122+'לוחמי הגטאות מספר מונה 22023137'!C122+'המעפילים 17 מספר מונה 6181945'!C122+'1335 מספר מונה 22023890'!C122+'דוד בן גאון 1 מספר מונה 2200209'!C122+'בית הדר מספר מונה 23021393'!C122+'בית הדר מספר מונה 22000262'!C122+'בורוכוב מספר מונה 9072242'!C122+'אפרים שריר מספר מונה 17005041'!C122+'XA1314 מספר מונה 14008869'!C122+'AH4520 מספר מונה 22002147'!C122+'AH4300 מספר מונה 12590096'!C122+'AH4067 מספר מונה 12591343'!C122+'AH1920 מספר מונה 22005812'!C122+'AH1920 מספר מונה 21003404'!C122+'AH10 מספר מונה 8070601'!C122+'A23 מספר מונה 22000257'!C122+'3018 מספר מונה 22002061'!C122+'921 מספר מונה 1800679'!C122</f>
        <v>306.27600000000007</v>
      </c>
      <c r="D153">
        <f>'חכל השיקמה 7 22007172'!D122+'חכל המעפילים 20 22001170'!D122+'חכל המעפילים 15  22005805'!D122+'ששת הימים מספר מונה 347462612'!D122+'שקד 47א מספר מונה 21003871'!D122+'שקד 17א מספר מונה 22002082'!D122+'קרן היסוד 1 מספר מונה 12512041'!D122+'קיבוץ גלויות 39 מספר מונה 22000'!D122+'קיבוץ גלויות 18 מספר מונה 22024'!D122+'עמידר מספר מונה 21023286'!D122+'ההגנה 10 מספר מונה 21023285'!D122+'עגנון 12 מספר מונה 21014900'!D122+'ספריה מספר מונה 14066205'!D122+'מרגוע מספר מונה 22000272'!D122+'לוחמי הגטאות מספר מונה 22023137'!D122+'המעפילים 17 מספר מונה 6181945'!D122+'1335 מספר מונה 22023890'!D122+'דוד בן גאון 1 מספר מונה 2200209'!D122+'בית הדר מספר מונה 23021393'!D122+'בית הדר מספר מונה 22000262'!D122+'בורוכוב מספר מונה 9072242'!D122+'אפרים שריר מספר מונה 17005041'!D122+'XA1314 מספר מונה 14008869'!D122+'AH4520 מספר מונה 22002147'!D122+'AH4300 מספר מונה 12590096'!D122+'AH4067 מספר מונה 12591343'!D122+'AH1920 מספר מונה 22005812'!D122+'AH1920 מספר מונה 21003404'!D122+'AH10 מספר מונה 8070601'!D122+'A23 מספר מונה 22000257'!D122+'3018 מספר מונה 22002061'!D122+'921 מספר מונה 1800679'!D122</f>
        <v>289.56200000000001</v>
      </c>
      <c r="E153">
        <f>'חכל השיקמה 7 22007172'!E122+'חכל המעפילים 20 22001170'!E122+'חכל המעפילים 15  22005805'!E122+'ששת הימים מספר מונה 347462612'!E122+'שקד 47א מספר מונה 21003871'!E122+'שקד 17א מספר מונה 22002082'!E122+'קרן היסוד 1 מספר מונה 12512041'!E122+'קיבוץ גלויות 39 מספר מונה 22000'!E122+'קיבוץ גלויות 18 מספר מונה 22024'!E122+'עמידר מספר מונה 21023286'!E122+'ההגנה 10 מספר מונה 21023285'!E122+'עגנון 12 מספר מונה 21014900'!E122+'ספריה מספר מונה 14066205'!E122+'מרגוע מספר מונה 22000272'!E122+'לוחמי הגטאות מספר מונה 22023137'!E122+'המעפילים 17 מספר מונה 6181945'!E122+'1335 מספר מונה 22023890'!E122+'דוד בן גאון 1 מספר מונה 2200209'!E122+'בית הדר מספר מונה 23021393'!E122+'בית הדר מספר מונה 22000262'!E122+'בורוכוב מספר מונה 9072242'!E122+'אפרים שריר מספר מונה 17005041'!E122+'XA1314 מספר מונה 14008869'!E122+'AH4520 מספר מונה 22002147'!E122+'AH4300 מספר מונה 12590096'!E122+'AH4067 מספר מונה 12591343'!E122+'AH1920 מספר מונה 22005812'!E122+'AH1920 מספר מונה 21003404'!E122+'AH10 מספר מונה 8070601'!E122+'A23 מספר מונה 22000257'!E122+'3018 מספר מונה 22002061'!E122+'921 מספר מונה 1800679'!E122</f>
        <v>283.57400000000007</v>
      </c>
      <c r="F153">
        <f>'חכל השיקמה 7 22007172'!F122+'חכל המעפילים 20 22001170'!F122+'חכל המעפילים 15  22005805'!F122+'ששת הימים מספר מונה 347462612'!F122+'שקד 47א מספר מונה 21003871'!F122+'שקד 17א מספר מונה 22002082'!F122+'קרן היסוד 1 מספר מונה 12512041'!F122+'קיבוץ גלויות 39 מספר מונה 22000'!F122+'קיבוץ גלויות 18 מספר מונה 22024'!F122+'עמידר מספר מונה 21023286'!F122+'ההגנה 10 מספר מונה 21023285'!F122+'עגנון 12 מספר מונה 21014900'!F122+'ספריה מספר מונה 14066205'!F122+'מרגוע מספר מונה 22000272'!F122+'לוחמי הגטאות מספר מונה 22023137'!F122+'המעפילים 17 מספר מונה 6181945'!F122+'1335 מספר מונה 22023890'!F122+'דוד בן גאון 1 מספר מונה 2200209'!F122+'בית הדר מספר מונה 23021393'!F122+'בית הדר מספר מונה 22000262'!F122+'בורוכוב מספר מונה 9072242'!F122+'אפרים שריר מספר מונה 17005041'!F122+'XA1314 מספר מונה 14008869'!F122+'AH4520 מספר מונה 22002147'!F122+'AH4300 מספר מונה 12590096'!F122+'AH4067 מספר מונה 12591343'!F122+'AH1920 מספר מונה 22005812'!F122+'AH1920 מספר מונה 21003404'!F122+'AH10 מספר מונה 8070601'!F122+'A23 מספר מונה 22000257'!F122+'3018 מספר מונה 22002061'!F122+'921 מספר מונה 1800679'!F122</f>
        <v>282.69100000000003</v>
      </c>
      <c r="G153">
        <f>'חכל השיקמה 7 22007172'!G122+'חכל המעפילים 20 22001170'!G122+'חכל המעפילים 15  22005805'!G122+'ששת הימים מספר מונה 347462612'!G122+'שקד 47א מספר מונה 21003871'!G122+'שקד 17א מספר מונה 22002082'!G122+'קרן היסוד 1 מספר מונה 12512041'!G122+'קיבוץ גלויות 39 מספר מונה 22000'!G122+'קיבוץ גלויות 18 מספר מונה 22024'!G122+'עמידר מספר מונה 21023286'!G122+'ההגנה 10 מספר מונה 21023285'!G122+'עגנון 12 מספר מונה 21014900'!G122+'ספריה מספר מונה 14066205'!G122+'מרגוע מספר מונה 22000272'!G122+'לוחמי הגטאות מספר מונה 22023137'!G122+'המעפילים 17 מספר מונה 6181945'!G122+'1335 מספר מונה 22023890'!G122+'דוד בן גאון 1 מספר מונה 2200209'!G122+'בית הדר מספר מונה 23021393'!G122+'בית הדר מספר מונה 22000262'!G122+'בורוכוב מספר מונה 9072242'!G122+'אפרים שריר מספר מונה 17005041'!G122+'XA1314 מספר מונה 14008869'!G122+'AH4520 מספר מונה 22002147'!G122+'AH4300 מספר מונה 12590096'!G122+'AH4067 מספר מונה 12591343'!G122+'AH1920 מספר מונה 22005812'!G122+'AH1920 מספר מונה 21003404'!G122+'AH10 מספר מונה 8070601'!G122+'A23 מספר מונה 22000257'!G122+'3018 מספר מונה 22002061'!G122+'921 מספר מונה 1800679'!G122</f>
        <v>269.14199999999994</v>
      </c>
      <c r="H153">
        <f>'חכל השיקמה 7 22007172'!H122+'חכל המעפילים 20 22001170'!H122+'חכל המעפילים 15  22005805'!H122+'ששת הימים מספר מונה 347462612'!H122+'שקד 47א מספר מונה 21003871'!H122+'שקד 17א מספר מונה 22002082'!H122+'קרן היסוד 1 מספר מונה 12512041'!H122+'קיבוץ גלויות 39 מספר מונה 22000'!H122+'קיבוץ גלויות 18 מספר מונה 22024'!H122+'עמידר מספר מונה 21023286'!H122+'ההגנה 10 מספר מונה 21023285'!H122+'עגנון 12 מספר מונה 21014900'!H122+'ספריה מספר מונה 14066205'!H122+'מרגוע מספר מונה 22000272'!H122+'לוחמי הגטאות מספר מונה 22023137'!H122+'המעפילים 17 מספר מונה 6181945'!H122+'1335 מספר מונה 22023890'!H122+'דוד בן גאון 1 מספר מונה 2200209'!H122+'בית הדר מספר מונה 23021393'!H122+'בית הדר מספר מונה 22000262'!H122+'בורוכוב מספר מונה 9072242'!H122+'אפרים שריר מספר מונה 17005041'!H122+'XA1314 מספר מונה 14008869'!H122+'AH4520 מספר מונה 22002147'!H122+'AH4300 מספר מונה 12590096'!H122+'AH4067 מספר מונה 12591343'!H122+'AH1920 מספר מונה 22005812'!H122+'AH1920 מספר מונה 21003404'!H122+'AH10 מספר מונה 8070601'!H122+'A23 מספר מונה 22000257'!H122+'3018 מספר מונה 22002061'!H122+'921 מספר מונה 1800679'!H122</f>
        <v>230.74100000000001</v>
      </c>
      <c r="I153">
        <f>'חכל השיקמה 7 22007172'!I122+'חכל המעפילים 20 22001170'!I122+'חכל המעפילים 15  22005805'!I122+'ששת הימים מספר מונה 347462612'!I122+'שקד 47א מספר מונה 21003871'!I122+'שקד 17א מספר מונה 22002082'!I122+'קרן היסוד 1 מספר מונה 12512041'!I122+'קיבוץ גלויות 39 מספר מונה 22000'!I122+'קיבוץ גלויות 18 מספר מונה 22024'!I122+'עמידר מספר מונה 21023286'!I122+'ההגנה 10 מספר מונה 21023285'!I122+'עגנון 12 מספר מונה 21014900'!I122+'ספריה מספר מונה 14066205'!I122+'מרגוע מספר מונה 22000272'!I122+'לוחמי הגטאות מספר מונה 22023137'!I122+'המעפילים 17 מספר מונה 6181945'!I122+'1335 מספר מונה 22023890'!I122+'דוד בן גאון 1 מספר מונה 2200209'!I122+'בית הדר מספר מונה 23021393'!I122+'בית הדר מספר מונה 22000262'!I122+'בורוכוב מספר מונה 9072242'!I122+'אפרים שריר מספר מונה 17005041'!I122+'XA1314 מספר מונה 14008869'!I122+'AH4520 מספר מונה 22002147'!I122+'AH4300 מספר מונה 12590096'!I122+'AH4067 מספר מונה 12591343'!I122+'AH1920 מספר מונה 22005812'!I122+'AH1920 מספר מונה 21003404'!I122+'AH10 מספר מונה 8070601'!I122+'A23 מספר מונה 22000257'!I122+'3018 מספר מונה 22002061'!I122+'921 מספר מונה 1800679'!I122</f>
        <v>310.34999999999997</v>
      </c>
      <c r="J153">
        <f>'חכל השיקמה 7 22007172'!J122+'חכל המעפילים 20 22001170'!J122+'חכל המעפילים 15  22005805'!J122+'ששת הימים מספר מונה 347462612'!J122+'שקד 47א מספר מונה 21003871'!J122+'שקד 17א מספר מונה 22002082'!J122+'קרן היסוד 1 מספר מונה 12512041'!J122+'קיבוץ גלויות 39 מספר מונה 22000'!J122+'קיבוץ גלויות 18 מספר מונה 22024'!J122+'עמידר מספר מונה 21023286'!J122+'ההגנה 10 מספר מונה 21023285'!J122+'עגנון 12 מספר מונה 21014900'!J122+'ספריה מספר מונה 14066205'!J122+'מרגוע מספר מונה 22000272'!J122+'לוחמי הגטאות מספר מונה 22023137'!J122+'המעפילים 17 מספר מונה 6181945'!J122+'1335 מספר מונה 22023890'!J122+'דוד בן גאון 1 מספר מונה 2200209'!J122+'בית הדר מספר מונה 23021393'!J122+'בית הדר מספר מונה 22000262'!J122+'בורוכוב מספר מונה 9072242'!J122+'אפרים שריר מספר מונה 17005041'!J122+'XA1314 מספר מונה 14008869'!J122+'AH4520 מספר מונה 22002147'!J122+'AH4300 מספר מונה 12590096'!J122+'AH4067 מספר מונה 12591343'!J122+'AH1920 מספר מונה 22005812'!J122+'AH1920 מספר מונה 21003404'!J122+'AH10 מספר מונה 8070601'!J122+'A23 מספר מונה 22000257'!J122+'3018 מספר מונה 22002061'!J122+'921 מספר מונה 1800679'!J122</f>
        <v>374.79399999999993</v>
      </c>
      <c r="K153">
        <f>'חכל השיקמה 7 22007172'!K122+'חכל המעפילים 20 22001170'!K122+'חכל המעפילים 15  22005805'!K122+'ששת הימים מספר מונה 347462612'!K122+'שקד 47א מספר מונה 21003871'!K122+'שקד 17א מספר מונה 22002082'!K122+'קרן היסוד 1 מספר מונה 12512041'!K122+'קיבוץ גלויות 39 מספר מונה 22000'!K122+'קיבוץ גלויות 18 מספר מונה 22024'!K122+'עמידר מספר מונה 21023286'!K122+'ההגנה 10 מספר מונה 21023285'!K122+'עגנון 12 מספר מונה 21014900'!K122+'ספריה מספר מונה 14066205'!K122+'מרגוע מספר מונה 22000272'!K122+'לוחמי הגטאות מספר מונה 22023137'!K122+'המעפילים 17 מספר מונה 6181945'!K122+'1335 מספר מונה 22023890'!K122+'דוד בן גאון 1 מספר מונה 2200209'!K122+'בית הדר מספר מונה 23021393'!K122+'בית הדר מספר מונה 22000262'!K122+'בורוכוב מספר מונה 9072242'!K122+'אפרים שריר מספר מונה 17005041'!K122+'XA1314 מספר מונה 14008869'!K122+'AH4520 מספר מונה 22002147'!K122+'AH4300 מספר מונה 12590096'!K122+'AH4067 מספר מונה 12591343'!K122+'AH1920 מספר מונה 22005812'!K122+'AH1920 מספר מונה 21003404'!K122+'AH10 מספר מונה 8070601'!K122+'A23 מספר מונה 22000257'!K122+'3018 מספר מונה 22002061'!K122+'921 מספר מונה 1800679'!K122</f>
        <v>413.85399999999998</v>
      </c>
      <c r="L153">
        <f>'חכל השיקמה 7 22007172'!L122+'חכל המעפילים 20 22001170'!L122+'חכל המעפילים 15  22005805'!L122+'ששת הימים מספר מונה 347462612'!L122+'שקד 47א מספר מונה 21003871'!L122+'שקד 17א מספר מונה 22002082'!L122+'קרן היסוד 1 מספר מונה 12512041'!L122+'קיבוץ גלויות 39 מספר מונה 22000'!L122+'קיבוץ גלויות 18 מספר מונה 22024'!L122+'עמידר מספר מונה 21023286'!L122+'ההגנה 10 מספר מונה 21023285'!L122+'עגנון 12 מספר מונה 21014900'!L122+'ספריה מספר מונה 14066205'!L122+'מרגוע מספר מונה 22000272'!L122+'לוחמי הגטאות מספר מונה 22023137'!L122+'המעפילים 17 מספר מונה 6181945'!L122+'1335 מספר מונה 22023890'!L122+'דוד בן גאון 1 מספר מונה 2200209'!L122+'בית הדר מספר מונה 23021393'!L122+'בית הדר מספר מונה 22000262'!L122+'בורוכוב מספר מונה 9072242'!L122+'אפרים שריר מספר מונה 17005041'!L122+'XA1314 מספר מונה 14008869'!L122+'AH4520 מספר מונה 22002147'!L122+'AH4300 מספר מונה 12590096'!L122+'AH4067 מספר מונה 12591343'!L122+'AH1920 מספר מונה 22005812'!L122+'AH1920 מספר מונה 21003404'!L122+'AH10 מספר מונה 8070601'!L122+'A23 מספר מונה 22000257'!L122+'3018 מספר מונה 22002061'!L122+'921 מספר מונה 1800679'!L122</f>
        <v>426.25799999999998</v>
      </c>
      <c r="M153">
        <f>'חכל השיקמה 7 22007172'!M122+'חכל המעפילים 20 22001170'!M122+'חכל המעפילים 15  22005805'!M122+'ששת הימים מספר מונה 347462612'!M122+'שקד 47א מספר מונה 21003871'!M122+'שקד 17א מספר מונה 22002082'!M122+'קרן היסוד 1 מספר מונה 12512041'!M122+'קיבוץ גלויות 39 מספר מונה 22000'!M122+'קיבוץ גלויות 18 מספר מונה 22024'!M122+'עמידר מספר מונה 21023286'!M122+'ההגנה 10 מספר מונה 21023285'!M122+'עגנון 12 מספר מונה 21014900'!M122+'ספריה מספר מונה 14066205'!M122+'מרגוע מספר מונה 22000272'!M122+'לוחמי הגטאות מספר מונה 22023137'!M122+'המעפילים 17 מספר מונה 6181945'!M122+'1335 מספר מונה 22023890'!M122+'דוד בן גאון 1 מספר מונה 2200209'!M122+'בית הדר מספר מונה 23021393'!M122+'בית הדר מספר מונה 22000262'!M122+'בורוכוב מספר מונה 9072242'!M122+'אפרים שריר מספר מונה 17005041'!M122+'XA1314 מספר מונה 14008869'!M122+'AH4520 מספר מונה 22002147'!M122+'AH4300 מספר מונה 12590096'!M122+'AH4067 מספר מונה 12591343'!M122+'AH1920 מספר מונה 22005812'!M122+'AH1920 מספר מונה 21003404'!M122+'AH10 מספר מונה 8070601'!M122+'A23 מספר מונה 22000257'!M122+'3018 מספר מונה 22002061'!M122+'921 מספר מונה 1800679'!M122</f>
        <v>418.94999999999993</v>
      </c>
      <c r="N153">
        <f>'חכל השיקמה 7 22007172'!N122+'חכל המעפילים 20 22001170'!N122+'חכל המעפילים 15  22005805'!N122+'ששת הימים מספר מונה 347462612'!N122+'שקד 47א מספר מונה 21003871'!N122+'שקד 17א מספר מונה 22002082'!N122+'קרן היסוד 1 מספר מונה 12512041'!N122+'קיבוץ גלויות 39 מספר מונה 22000'!N122+'קיבוץ גלויות 18 מספר מונה 22024'!N122+'עמידר מספר מונה 21023286'!N122+'ההגנה 10 מספר מונה 21023285'!N122+'עגנון 12 מספר מונה 21014900'!N122+'ספריה מספר מונה 14066205'!N122+'מרגוע מספר מונה 22000272'!N122+'לוחמי הגטאות מספר מונה 22023137'!N122+'המעפילים 17 מספר מונה 6181945'!N122+'1335 מספר מונה 22023890'!N122+'דוד בן גאון 1 מספר מונה 2200209'!N122+'בית הדר מספר מונה 23021393'!N122+'בית הדר מספר מונה 22000262'!N122+'בורוכוב מספר מונה 9072242'!N122+'אפרים שריר מספר מונה 17005041'!N122+'XA1314 מספר מונה 14008869'!N122+'AH4520 מספר מונה 22002147'!N122+'AH4300 מספר מונה 12590096'!N122+'AH4067 מספר מונה 12591343'!N122+'AH1920 מספר מונה 22005812'!N122+'AH1920 מספר מונה 21003404'!N122+'AH10 מספר מונה 8070601'!N122+'A23 מספר מונה 22000257'!N122+'3018 מספר מונה 22002061'!N122+'921 מספר מונה 1800679'!N122</f>
        <v>443.27600000000007</v>
      </c>
      <c r="O153">
        <f>'חכל השיקמה 7 22007172'!O122+'חכל המעפילים 20 22001170'!O122+'חכל המעפילים 15  22005805'!O122+'ששת הימים מספר מונה 347462612'!O122+'שקד 47א מספר מונה 21003871'!O122+'שקד 17א מספר מונה 22002082'!O122+'קרן היסוד 1 מספר מונה 12512041'!O122+'קיבוץ גלויות 39 מספר מונה 22000'!O122+'קיבוץ גלויות 18 מספר מונה 22024'!O122+'עמידר מספר מונה 21023286'!O122+'ההגנה 10 מספר מונה 21023285'!O122+'עגנון 12 מספר מונה 21014900'!O122+'ספריה מספר מונה 14066205'!O122+'מרגוע מספר מונה 22000272'!O122+'לוחמי הגטאות מספר מונה 22023137'!O122+'המעפילים 17 מספר מונה 6181945'!O122+'1335 מספר מונה 22023890'!O122+'דוד בן גאון 1 מספר מונה 2200209'!O122+'בית הדר מספר מונה 23021393'!O122+'בית הדר מספר מונה 22000262'!O122+'בורוכוב מספר מונה 9072242'!O122+'אפרים שריר מספר מונה 17005041'!O122+'XA1314 מספר מונה 14008869'!O122+'AH4520 מספר מונה 22002147'!O122+'AH4300 מספר מונה 12590096'!O122+'AH4067 מספר מונה 12591343'!O122+'AH1920 מספר מונה 22005812'!O122+'AH1920 מספר מונה 21003404'!O122+'AH10 מספר מונה 8070601'!O122+'A23 מספר מונה 22000257'!O122+'3018 מספר מונה 22002061'!O122+'921 מספר מונה 1800679'!O122</f>
        <v>439.34</v>
      </c>
      <c r="P153">
        <f>'חכל השיקמה 7 22007172'!P122+'חכל המעפילים 20 22001170'!P122+'חכל המעפילים 15  22005805'!P122+'ששת הימים מספר מונה 347462612'!P122+'שקד 47א מספר מונה 21003871'!P122+'שקד 17א מספר מונה 22002082'!P122+'קרן היסוד 1 מספר מונה 12512041'!P122+'קיבוץ גלויות 39 מספר מונה 22000'!P122+'קיבוץ גלויות 18 מספר מונה 22024'!P122+'עמידר מספר מונה 21023286'!P122+'ההגנה 10 מספר מונה 21023285'!P122+'עגנון 12 מספר מונה 21014900'!P122+'ספריה מספר מונה 14066205'!P122+'מרגוע מספר מונה 22000272'!P122+'לוחמי הגטאות מספר מונה 22023137'!P122+'המעפילים 17 מספר מונה 6181945'!P122+'1335 מספר מונה 22023890'!P122+'דוד בן גאון 1 מספר מונה 2200209'!P122+'בית הדר מספר מונה 23021393'!P122+'בית הדר מספר מונה 22000262'!P122+'בורוכוב מספר מונה 9072242'!P122+'אפרים שריר מספר מונה 17005041'!P122+'XA1314 מספר מונה 14008869'!P122+'AH4520 מספר מונה 22002147'!P122+'AH4300 מספר מונה 12590096'!P122+'AH4067 מספר מונה 12591343'!P122+'AH1920 מספר מונה 22005812'!P122+'AH1920 מספר מונה 21003404'!P122+'AH10 מספר מונה 8070601'!P122+'A23 מספר מונה 22000257'!P122+'3018 מספר מונה 22002061'!P122+'921 מספר מונה 1800679'!P122</f>
        <v>432.96300000000002</v>
      </c>
      <c r="Q153">
        <f>'חכל השיקמה 7 22007172'!Q122+'חכל המעפילים 20 22001170'!Q122+'חכל המעפילים 15  22005805'!Q122+'ששת הימים מספר מונה 347462612'!Q122+'שקד 47א מספר מונה 21003871'!Q122+'שקד 17א מספר מונה 22002082'!Q122+'קרן היסוד 1 מספר מונה 12512041'!Q122+'קיבוץ גלויות 39 מספר מונה 22000'!Q122+'קיבוץ גלויות 18 מספר מונה 22024'!Q122+'עמידר מספר מונה 21023286'!Q122+'ההגנה 10 מספר מונה 21023285'!Q122+'עגנון 12 מספר מונה 21014900'!Q122+'ספריה מספר מונה 14066205'!Q122+'מרגוע מספר מונה 22000272'!Q122+'לוחמי הגטאות מספר מונה 22023137'!Q122+'המעפילים 17 מספר מונה 6181945'!Q122+'1335 מספר מונה 22023890'!Q122+'דוד בן גאון 1 מספר מונה 2200209'!Q122+'בית הדר מספר מונה 23021393'!Q122+'בית הדר מספר מונה 22000262'!Q122+'בורוכוב מספר מונה 9072242'!Q122+'אפרים שריר מספר מונה 17005041'!Q122+'XA1314 מספר מונה 14008869'!Q122+'AH4520 מספר מונה 22002147'!Q122+'AH4300 מספר מונה 12590096'!Q122+'AH4067 מספר מונה 12591343'!Q122+'AH1920 מספר מונה 22005812'!Q122+'AH1920 מספר מונה 21003404'!Q122+'AH10 מספר מונה 8070601'!Q122+'A23 מספר מונה 22000257'!Q122+'3018 מספר מונה 22002061'!Q122+'921 מספר מונה 1800679'!Q122</f>
        <v>403.1269999999999</v>
      </c>
      <c r="R153">
        <f>'חכל השיקמה 7 22007172'!R122+'חכל המעפילים 20 22001170'!R122+'חכל המעפילים 15  22005805'!R122+'ששת הימים מספר מונה 347462612'!R122+'שקד 47א מספר מונה 21003871'!R122+'שקד 17א מספר מונה 22002082'!R122+'קרן היסוד 1 מספר מונה 12512041'!R122+'קיבוץ גלויות 39 מספר מונה 22000'!R122+'קיבוץ גלויות 18 מספר מונה 22024'!R122+'עמידר מספר מונה 21023286'!R122+'ההגנה 10 מספר מונה 21023285'!R122+'עגנון 12 מספר מונה 21014900'!R122+'ספריה מספר מונה 14066205'!R122+'מרגוע מספר מונה 22000272'!R122+'לוחמי הגטאות מספר מונה 22023137'!R122+'המעפילים 17 מספר מונה 6181945'!R122+'1335 מספר מונה 22023890'!R122+'דוד בן גאון 1 מספר מונה 2200209'!R122+'בית הדר מספר מונה 23021393'!R122+'בית הדר מספר מונה 22000262'!R122+'בורוכוב מספר מונה 9072242'!R122+'אפרים שריר מספר מונה 17005041'!R122+'XA1314 מספר מונה 14008869'!R122+'AH4520 מספר מונה 22002147'!R122+'AH4300 מספר מונה 12590096'!R122+'AH4067 מספר מונה 12591343'!R122+'AH1920 מספר מונה 22005812'!R122+'AH1920 מספר מונה 21003404'!R122+'AH10 מספר מונה 8070601'!R122+'A23 מספר מונה 22000257'!R122+'3018 מספר מונה 22002061'!R122+'921 מספר מונה 1800679'!R122</f>
        <v>410.73699999999997</v>
      </c>
      <c r="S153">
        <f>'חכל השיקמה 7 22007172'!S122+'חכל המעפילים 20 22001170'!S122+'חכל המעפילים 15  22005805'!S122+'ששת הימים מספר מונה 347462612'!S122+'שקד 47א מספר מונה 21003871'!S122+'שקד 17א מספר מונה 22002082'!S122+'קרן היסוד 1 מספר מונה 12512041'!S122+'קיבוץ גלויות 39 מספר מונה 22000'!S122+'קיבוץ גלויות 18 מספר מונה 22024'!S122+'עמידר מספר מונה 21023286'!S122+'ההגנה 10 מספר מונה 21023285'!S122+'עגנון 12 מספר מונה 21014900'!S122+'ספריה מספר מונה 14066205'!S122+'מרגוע מספר מונה 22000272'!S122+'לוחמי הגטאות מספר מונה 22023137'!S122+'המעפילים 17 מספר מונה 6181945'!S122+'1335 מספר מונה 22023890'!S122+'דוד בן גאון 1 מספר מונה 2200209'!S122+'בית הדר מספר מונה 23021393'!S122+'בית הדר מספר מונה 22000262'!S122+'בורוכוב מספר מונה 9072242'!S122+'אפרים שריר מספר מונה 17005041'!S122+'XA1314 מספר מונה 14008869'!S122+'AH4520 מספר מונה 22002147'!S122+'AH4300 מספר מונה 12590096'!S122+'AH4067 מספר מונה 12591343'!S122+'AH1920 מספר מונה 22005812'!S122+'AH1920 מספר מונה 21003404'!S122+'AH10 מספר מונה 8070601'!S122+'A23 מספר מונה 22000257'!S122+'3018 מספר מונה 22002061'!S122+'921 מספר מונה 1800679'!S122</f>
        <v>398.69999999999993</v>
      </c>
      <c r="T153">
        <f>'חכל השיקמה 7 22007172'!T122+'חכל המעפילים 20 22001170'!T122+'חכל המעפילים 15  22005805'!T122+'ששת הימים מספר מונה 347462612'!T122+'שקד 47א מספר מונה 21003871'!T122+'שקד 17א מספר מונה 22002082'!T122+'קרן היסוד 1 מספר מונה 12512041'!T122+'קיבוץ גלויות 39 מספר מונה 22000'!T122+'קיבוץ גלויות 18 מספר מונה 22024'!T122+'עמידר מספר מונה 21023286'!T122+'ההגנה 10 מספר מונה 21023285'!T122+'עגנון 12 מספר מונה 21014900'!T122+'ספריה מספר מונה 14066205'!T122+'מרגוע מספר מונה 22000272'!T122+'לוחמי הגטאות מספר מונה 22023137'!T122+'המעפילים 17 מספר מונה 6181945'!T122+'1335 מספר מונה 22023890'!T122+'דוד בן גאון 1 מספר מונה 2200209'!T122+'בית הדר מספר מונה 23021393'!T122+'בית הדר מספר מונה 22000262'!T122+'בורוכוב מספר מונה 9072242'!T122+'אפרים שריר מספר מונה 17005041'!T122+'XA1314 מספר מונה 14008869'!T122+'AH4520 מספר מונה 22002147'!T122+'AH4300 מספר מונה 12590096'!T122+'AH4067 מספר מונה 12591343'!T122+'AH1920 מספר מונה 22005812'!T122+'AH1920 מספר מונה 21003404'!T122+'AH10 מספר מונה 8070601'!T122+'A23 מספר מונה 22000257'!T122+'3018 מספר מונה 22002061'!T122+'921 מספר מונה 1800679'!T122</f>
        <v>400.99799999999993</v>
      </c>
      <c r="U153">
        <f>'חכל השיקמה 7 22007172'!U122+'חכל המעפילים 20 22001170'!U122+'חכל המעפילים 15  22005805'!U122+'ששת הימים מספר מונה 347462612'!U122+'שקד 47א מספר מונה 21003871'!U122+'שקד 17א מספר מונה 22002082'!U122+'קרן היסוד 1 מספר מונה 12512041'!U122+'קיבוץ גלויות 39 מספר מונה 22000'!U122+'קיבוץ גלויות 18 מספר מונה 22024'!U122+'עמידר מספר מונה 21023286'!U122+'ההגנה 10 מספר מונה 21023285'!U122+'עגנון 12 מספר מונה 21014900'!U122+'ספריה מספר מונה 14066205'!U122+'מרגוע מספר מונה 22000272'!U122+'לוחמי הגטאות מספר מונה 22023137'!U122+'המעפילים 17 מספר מונה 6181945'!U122+'1335 מספר מונה 22023890'!U122+'דוד בן גאון 1 מספר מונה 2200209'!U122+'בית הדר מספר מונה 23021393'!U122+'בית הדר מספר מונה 22000262'!U122+'בורוכוב מספר מונה 9072242'!U122+'אפרים שריר מספר מונה 17005041'!U122+'XA1314 מספר מונה 14008869'!U122+'AH4520 מספר מונה 22002147'!U122+'AH4300 מספר מונה 12590096'!U122+'AH4067 מספר מונה 12591343'!U122+'AH1920 מספר מונה 22005812'!U122+'AH1920 מספר מונה 21003404'!U122+'AH10 מספר מונה 8070601'!U122+'A23 מספר מונה 22000257'!U122+'3018 מספר מונה 22002061'!U122+'921 מספר מונה 1800679'!U122</f>
        <v>436.57399999999996</v>
      </c>
      <c r="V153">
        <f>'חכל השיקמה 7 22007172'!V122+'חכל המעפילים 20 22001170'!V122+'חכל המעפילים 15  22005805'!V122+'ששת הימים מספר מונה 347462612'!V122+'שקד 47א מספר מונה 21003871'!V122+'שקד 17א מספר מונה 22002082'!V122+'קרן היסוד 1 מספר מונה 12512041'!V122+'קיבוץ גלויות 39 מספר מונה 22000'!V122+'קיבוץ גלויות 18 מספר מונה 22024'!V122+'עמידר מספר מונה 21023286'!V122+'ההגנה 10 מספר מונה 21023285'!V122+'עגנון 12 מספר מונה 21014900'!V122+'ספריה מספר מונה 14066205'!V122+'מרגוע מספר מונה 22000272'!V122+'לוחמי הגטאות מספר מונה 22023137'!V122+'המעפילים 17 מספר מונה 6181945'!V122+'1335 מספר מונה 22023890'!V122+'דוד בן גאון 1 מספר מונה 2200209'!V122+'בית הדר מספר מונה 23021393'!V122+'בית הדר מספר מונה 22000262'!V122+'בורוכוב מספר מונה 9072242'!V122+'אפרים שריר מספר מונה 17005041'!V122+'XA1314 מספר מונה 14008869'!V122+'AH4520 מספר מונה 22002147'!V122+'AH4300 מספר מונה 12590096'!V122+'AH4067 מספר מונה 12591343'!V122+'AH1920 מספר מונה 22005812'!V122+'AH1920 מספר מונה 21003404'!V122+'AH10 מספר מונה 8070601'!V122+'A23 מספר מונה 22000257'!V122+'3018 מספר מונה 22002061'!V122+'921 מספר מונה 1800679'!V122</f>
        <v>423.76099999999997</v>
      </c>
      <c r="W153">
        <f>'חכל השיקמה 7 22007172'!W122+'חכל המעפילים 20 22001170'!W122+'חכל המעפילים 15  22005805'!W122+'ששת הימים מספר מונה 347462612'!W122+'שקד 47א מספר מונה 21003871'!W122+'שקד 17א מספר מונה 22002082'!W122+'קרן היסוד 1 מספר מונה 12512041'!W122+'קיבוץ גלויות 39 מספר מונה 22000'!W122+'קיבוץ גלויות 18 מספר מונה 22024'!W122+'עמידר מספר מונה 21023286'!W122+'ההגנה 10 מספר מונה 21023285'!W122+'עגנון 12 מספר מונה 21014900'!W122+'ספריה מספר מונה 14066205'!W122+'מרגוע מספר מונה 22000272'!W122+'לוחמי הגטאות מספר מונה 22023137'!W122+'המעפילים 17 מספר מונה 6181945'!W122+'1335 מספר מונה 22023890'!W122+'דוד בן גאון 1 מספר מונה 2200209'!W122+'בית הדר מספר מונה 23021393'!W122+'בית הדר מספר מונה 22000262'!W122+'בורוכוב מספר מונה 9072242'!W122+'אפרים שריר מספר מונה 17005041'!W122+'XA1314 מספר מונה 14008869'!W122+'AH4520 מספר מונה 22002147'!W122+'AH4300 מספר מונה 12590096'!W122+'AH4067 מספר מונה 12591343'!W122+'AH1920 מספר מונה 22005812'!W122+'AH1920 מספר מונה 21003404'!W122+'AH10 מספר מונה 8070601'!W122+'A23 מספר מונה 22000257'!W122+'3018 מספר מונה 22002061'!W122+'921 מספר מונה 1800679'!W122</f>
        <v>423.74799999999999</v>
      </c>
      <c r="X153">
        <f>'חכל השיקמה 7 22007172'!X122+'חכל המעפילים 20 22001170'!X122+'חכל המעפילים 15  22005805'!X122+'ששת הימים מספר מונה 347462612'!X122+'שקד 47א מספר מונה 21003871'!X122+'שקד 17א מספר מונה 22002082'!X122+'קרן היסוד 1 מספר מונה 12512041'!X122+'קיבוץ גלויות 39 מספר מונה 22000'!X122+'קיבוץ גלויות 18 מספר מונה 22024'!X122+'עמידר מספר מונה 21023286'!X122+'ההגנה 10 מספר מונה 21023285'!X122+'עגנון 12 מספר מונה 21014900'!X122+'ספריה מספר מונה 14066205'!X122+'מרגוע מספר מונה 22000272'!X122+'לוחמי הגטאות מספר מונה 22023137'!X122+'המעפילים 17 מספר מונה 6181945'!X122+'1335 מספר מונה 22023890'!X122+'דוד בן גאון 1 מספר מונה 2200209'!X122+'בית הדר מספר מונה 23021393'!X122+'בית הדר מספר מונה 22000262'!X122+'בורוכוב מספר מונה 9072242'!X122+'אפרים שריר מספר מונה 17005041'!X122+'XA1314 מספר מונה 14008869'!X122+'AH4520 מספר מונה 22002147'!X122+'AH4300 מספר מונה 12590096'!X122+'AH4067 מספר מונה 12591343'!X122+'AH1920 מספר מונה 22005812'!X122+'AH1920 מספר מונה 21003404'!X122+'AH10 מספר מונה 8070601'!X122+'A23 מספר מונה 22000257'!X122+'3018 מספר מונה 22002061'!X122+'921 מספר מונה 1800679'!X122</f>
        <v>428.50899999999996</v>
      </c>
      <c r="Y153">
        <f>'חכל השיקמה 7 22007172'!Y122+'חכל המעפילים 20 22001170'!Y122+'חכל המעפילים 15  22005805'!Y122+'ששת הימים מספר מונה 347462612'!Y122+'שקד 47א מספר מונה 21003871'!Y122+'שקד 17א מספר מונה 22002082'!Y122+'קרן היסוד 1 מספר מונה 12512041'!Y122+'קיבוץ גלויות 39 מספר מונה 22000'!Y122+'קיבוץ גלויות 18 מספר מונה 22024'!Y122+'עמידר מספר מונה 21023286'!Y122+'ההגנה 10 מספר מונה 21023285'!Y122+'עגנון 12 מספר מונה 21014900'!Y122+'ספריה מספר מונה 14066205'!Y122+'מרגוע מספר מונה 22000272'!Y122+'לוחמי הגטאות מספר מונה 22023137'!Y122+'המעפילים 17 מספר מונה 6181945'!Y122+'1335 מספר מונה 22023890'!Y122+'דוד בן גאון 1 מספר מונה 2200209'!Y122+'בית הדר מספר מונה 23021393'!Y122+'בית הדר מספר מונה 22000262'!Y122+'בורוכוב מספר מונה 9072242'!Y122+'אפרים שריר מספר מונה 17005041'!Y122+'XA1314 מספר מונה 14008869'!Y122+'AH4520 מספר מונה 22002147'!Y122+'AH4300 מספר מונה 12590096'!Y122+'AH4067 מספר מונה 12591343'!Y122+'AH1920 מספר מונה 22005812'!Y122+'AH1920 מספר מונה 21003404'!Y122+'AH10 מספר מונה 8070601'!Y122+'A23 מספר מונה 22000257'!Y122+'3018 מספר מונה 22002061'!Y122+'921 מספר מונה 1800679'!Y122</f>
        <v>414.97199999999987</v>
      </c>
      <c r="Z153" s="22">
        <f t="shared" si="4"/>
        <v>8995.9059999999972</v>
      </c>
    </row>
    <row r="154" spans="1:26" x14ac:dyDescent="0.45">
      <c r="A154" s="33">
        <v>45047</v>
      </c>
      <c r="B154">
        <f>'חכל השיקמה 7 22007172'!B123+'חכל המעפילים 20 22001170'!B123+'חכל המעפילים 15  22005805'!B123+'ששת הימים מספר מונה 347462612'!B123+'שקד 47א מספר מונה 21003871'!B123+'שקד 17א מספר מונה 22002082'!B123+'קרן היסוד 1 מספר מונה 12512041'!B123+'קיבוץ גלויות 39 מספר מונה 22000'!B123+'קיבוץ גלויות 18 מספר מונה 22024'!B123+'עמידר מספר מונה 21023286'!B123+'ההגנה 10 מספר מונה 21023285'!B123+'עגנון 12 מספר מונה 21014900'!B123+'ספריה מספר מונה 14066205'!B123+'מרגוע מספר מונה 22000272'!B123+'לוחמי הגטאות מספר מונה 22023137'!B123+'המעפילים 17 מספר מונה 6181945'!B123+'1335 מספר מונה 22023890'!B123+'דוד בן גאון 1 מספר מונה 2200209'!B123+'בית הדר מספר מונה 23021393'!B123+'בית הדר מספר מונה 22000262'!B123+'בורוכוב מספר מונה 9072242'!B123+'אפרים שריר מספר מונה 17005041'!B123+'XA1314 מספר מונה 14008869'!B123+'AH4520 מספר מונה 22002147'!B123+'AH4300 מספר מונה 12590096'!B123+'AH4067 מספר מונה 12591343'!B123+'AH1920 מספר מונה 22005812'!B123+'AH1920 מספר מונה 21003404'!B123+'AH10 מספר מונה 8070601'!B123+'A23 מספר מונה 22000257'!B123+'3018 מספר מונה 22002061'!B123+'921 מספר מונה 1800679'!B123</f>
        <v>372.767</v>
      </c>
      <c r="C154">
        <f>'חכל השיקמה 7 22007172'!C123+'חכל המעפילים 20 22001170'!C123+'חכל המעפילים 15  22005805'!C123+'ששת הימים מספר מונה 347462612'!C123+'שקד 47א מספר מונה 21003871'!C123+'שקד 17א מספר מונה 22002082'!C123+'קרן היסוד 1 מספר מונה 12512041'!C123+'קיבוץ גלויות 39 מספר מונה 22000'!C123+'קיבוץ גלויות 18 מספר מונה 22024'!C123+'עמידר מספר מונה 21023286'!C123+'ההגנה 10 מספר מונה 21023285'!C123+'עגנון 12 מספר מונה 21014900'!C123+'ספריה מספר מונה 14066205'!C123+'מרגוע מספר מונה 22000272'!C123+'לוחמי הגטאות מספר מונה 22023137'!C123+'המעפילים 17 מספר מונה 6181945'!C123+'1335 מספר מונה 22023890'!C123+'דוד בן גאון 1 מספר מונה 2200209'!C123+'בית הדר מספר מונה 23021393'!C123+'בית הדר מספר מונה 22000262'!C123+'בורוכוב מספר מונה 9072242'!C123+'אפרים שריר מספר מונה 17005041'!C123+'XA1314 מספר מונה 14008869'!C123+'AH4520 מספר מונה 22002147'!C123+'AH4300 מספר מונה 12590096'!C123+'AH4067 מספר מונה 12591343'!C123+'AH1920 מספר מונה 22005812'!C123+'AH1920 מספר מונה 21003404'!C123+'AH10 מספר מונה 8070601'!C123+'A23 מספר מונה 22000257'!C123+'3018 מספר מונה 22002061'!C123+'921 מספר מונה 1800679'!C123</f>
        <v>331.97500000000002</v>
      </c>
      <c r="D154">
        <f>'חכל השיקמה 7 22007172'!D123+'חכל המעפילים 20 22001170'!D123+'חכל המעפילים 15  22005805'!D123+'ששת הימים מספר מונה 347462612'!D123+'שקד 47א מספר מונה 21003871'!D123+'שקד 17א מספר מונה 22002082'!D123+'קרן היסוד 1 מספר מונה 12512041'!D123+'קיבוץ גלויות 39 מספר מונה 22000'!D123+'קיבוץ גלויות 18 מספר מונה 22024'!D123+'עמידר מספר מונה 21023286'!D123+'ההגנה 10 מספר מונה 21023285'!D123+'עגנון 12 מספר מונה 21014900'!D123+'ספריה מספר מונה 14066205'!D123+'מרגוע מספר מונה 22000272'!D123+'לוחמי הגטאות מספר מונה 22023137'!D123+'המעפילים 17 מספר מונה 6181945'!D123+'1335 מספר מונה 22023890'!D123+'דוד בן גאון 1 מספר מונה 2200209'!D123+'בית הדר מספר מונה 23021393'!D123+'בית הדר מספר מונה 22000262'!D123+'בורוכוב מספר מונה 9072242'!D123+'אפרים שריר מספר מונה 17005041'!D123+'XA1314 מספר מונה 14008869'!D123+'AH4520 מספר מונה 22002147'!D123+'AH4300 מספר מונה 12590096'!D123+'AH4067 מספר מונה 12591343'!D123+'AH1920 מספר מונה 22005812'!D123+'AH1920 מספר מונה 21003404'!D123+'AH10 מספר מונה 8070601'!D123+'A23 מספר מונה 22000257'!D123+'3018 מספר מונה 22002061'!D123+'921 מספר מונה 1800679'!D123</f>
        <v>303.21100000000001</v>
      </c>
      <c r="E154">
        <f>'חכל השיקמה 7 22007172'!E123+'חכל המעפילים 20 22001170'!E123+'חכל המעפילים 15  22005805'!E123+'ששת הימים מספר מונה 347462612'!E123+'שקד 47א מספר מונה 21003871'!E123+'שקד 17א מספר מונה 22002082'!E123+'קרן היסוד 1 מספר מונה 12512041'!E123+'קיבוץ גלויות 39 מספר מונה 22000'!E123+'קיבוץ גלויות 18 מספר מונה 22024'!E123+'עמידר מספר מונה 21023286'!E123+'ההגנה 10 מספר מונה 21023285'!E123+'עגנון 12 מספר מונה 21014900'!E123+'ספריה מספר מונה 14066205'!E123+'מרגוע מספר מונה 22000272'!E123+'לוחמי הגטאות מספר מונה 22023137'!E123+'המעפילים 17 מספר מונה 6181945'!E123+'1335 מספר מונה 22023890'!E123+'דוד בן גאון 1 מספר מונה 2200209'!E123+'בית הדר מספר מונה 23021393'!E123+'בית הדר מספר מונה 22000262'!E123+'בורוכוב מספר מונה 9072242'!E123+'אפרים שריר מספר מונה 17005041'!E123+'XA1314 מספר מונה 14008869'!E123+'AH4520 מספר מונה 22002147'!E123+'AH4300 מספר מונה 12590096'!E123+'AH4067 מספר מונה 12591343'!E123+'AH1920 מספר מונה 22005812'!E123+'AH1920 מספר מונה 21003404'!E123+'AH10 מספר מונה 8070601'!E123+'A23 מספר מונה 22000257'!E123+'3018 מספר מונה 22002061'!E123+'921 מספר מונה 1800679'!E123</f>
        <v>297.20499999999993</v>
      </c>
      <c r="F154">
        <f>'חכל השיקמה 7 22007172'!F123+'חכל המעפילים 20 22001170'!F123+'חכל המעפילים 15  22005805'!F123+'ששת הימים מספר מונה 347462612'!F123+'שקד 47א מספר מונה 21003871'!F123+'שקד 17א מספר מונה 22002082'!F123+'קרן היסוד 1 מספר מונה 12512041'!F123+'קיבוץ גלויות 39 מספר מונה 22000'!F123+'קיבוץ גלויות 18 מספר מונה 22024'!F123+'עמידר מספר מונה 21023286'!F123+'ההגנה 10 מספר מונה 21023285'!F123+'עגנון 12 מספר מונה 21014900'!F123+'ספריה מספר מונה 14066205'!F123+'מרגוע מספר מונה 22000272'!F123+'לוחמי הגטאות מספר מונה 22023137'!F123+'המעפילים 17 מספר מונה 6181945'!F123+'1335 מספר מונה 22023890'!F123+'דוד בן גאון 1 מספר מונה 2200209'!F123+'בית הדר מספר מונה 23021393'!F123+'בית הדר מספר מונה 22000262'!F123+'בורוכוב מספר מונה 9072242'!F123+'אפרים שריר מספר מונה 17005041'!F123+'XA1314 מספר מונה 14008869'!F123+'AH4520 מספר מונה 22002147'!F123+'AH4300 מספר מונה 12590096'!F123+'AH4067 מספר מונה 12591343'!F123+'AH1920 מספר מונה 22005812'!F123+'AH1920 מספר מונה 21003404'!F123+'AH10 מספר מונה 8070601'!F123+'A23 מספר מונה 22000257'!F123+'3018 מספר מונה 22002061'!F123+'921 מספר מונה 1800679'!F123</f>
        <v>297.34299999999996</v>
      </c>
      <c r="G154">
        <f>'חכל השיקמה 7 22007172'!G123+'חכל המעפילים 20 22001170'!G123+'חכל המעפילים 15  22005805'!G123+'ששת הימים מספר מונה 347462612'!G123+'שקד 47א מספר מונה 21003871'!G123+'שקד 17א מספר מונה 22002082'!G123+'קרן היסוד 1 מספר מונה 12512041'!G123+'קיבוץ גלויות 39 מספר מונה 22000'!G123+'קיבוץ גלויות 18 מספר מונה 22024'!G123+'עמידר מספר מונה 21023286'!G123+'ההגנה 10 מספר מונה 21023285'!G123+'עגנון 12 מספר מונה 21014900'!G123+'ספריה מספר מונה 14066205'!G123+'מרגוע מספר מונה 22000272'!G123+'לוחמי הגטאות מספר מונה 22023137'!G123+'המעפילים 17 מספר מונה 6181945'!G123+'1335 מספר מונה 22023890'!G123+'דוד בן גאון 1 מספר מונה 2200209'!G123+'בית הדר מספר מונה 23021393'!G123+'בית הדר מספר מונה 22000262'!G123+'בורוכוב מספר מונה 9072242'!G123+'אפרים שריר מספר מונה 17005041'!G123+'XA1314 מספר מונה 14008869'!G123+'AH4520 מספר מונה 22002147'!G123+'AH4300 מספר מונה 12590096'!G123+'AH4067 מספר מונה 12591343'!G123+'AH1920 מספר מונה 22005812'!G123+'AH1920 מספר מונה 21003404'!G123+'AH10 מספר מונה 8070601'!G123+'A23 מספר מונה 22000257'!G123+'3018 מספר מונה 22002061'!G123+'921 מספר מונה 1800679'!G123</f>
        <v>264.73099999999994</v>
      </c>
      <c r="H154">
        <f>'חכל השיקמה 7 22007172'!H123+'חכל המעפילים 20 22001170'!H123+'חכל המעפילים 15  22005805'!H123+'ששת הימים מספר מונה 347462612'!H123+'שקד 47א מספר מונה 21003871'!H123+'שקד 17א מספר מונה 22002082'!H123+'קרן היסוד 1 מספר מונה 12512041'!H123+'קיבוץ גלויות 39 מספר מונה 22000'!H123+'קיבוץ גלויות 18 מספר מונה 22024'!H123+'עמידר מספר מונה 21023286'!H123+'ההגנה 10 מספר מונה 21023285'!H123+'עגנון 12 מספר מונה 21014900'!H123+'ספריה מספר מונה 14066205'!H123+'מרגוע מספר מונה 22000272'!H123+'לוחמי הגטאות מספר מונה 22023137'!H123+'המעפילים 17 מספר מונה 6181945'!H123+'1335 מספר מונה 22023890'!H123+'דוד בן גאון 1 מספר מונה 2200209'!H123+'בית הדר מספר מונה 23021393'!H123+'בית הדר מספר מונה 22000262'!H123+'בורוכוב מספר מונה 9072242'!H123+'אפרים שריר מספר מונה 17005041'!H123+'XA1314 מספר מונה 14008869'!H123+'AH4520 מספר מונה 22002147'!H123+'AH4300 מספר מונה 12590096'!H123+'AH4067 מספר מונה 12591343'!H123+'AH1920 מספר מונה 22005812'!H123+'AH1920 מספר מונה 21003404'!H123+'AH10 מספר מונה 8070601'!H123+'A23 מספר מונה 22000257'!H123+'3018 מספר מונה 22002061'!H123+'921 מספר מונה 1800679'!H123</f>
        <v>241.69400000000007</v>
      </c>
      <c r="I154">
        <f>'חכל השיקמה 7 22007172'!I123+'חכל המעפילים 20 22001170'!I123+'חכל המעפילים 15  22005805'!I123+'ששת הימים מספר מונה 347462612'!I123+'שקד 47א מספר מונה 21003871'!I123+'שקד 17א מספר מונה 22002082'!I123+'קרן היסוד 1 מספר מונה 12512041'!I123+'קיבוץ גלויות 39 מספר מונה 22000'!I123+'קיבוץ גלויות 18 מספר מונה 22024'!I123+'עמידר מספר מונה 21023286'!I123+'ההגנה 10 מספר מונה 21023285'!I123+'עגנון 12 מספר מונה 21014900'!I123+'ספריה מספר מונה 14066205'!I123+'מרגוע מספר מונה 22000272'!I123+'לוחמי הגטאות מספר מונה 22023137'!I123+'המעפילים 17 מספר מונה 6181945'!I123+'1335 מספר מונה 22023890'!I123+'דוד בן גאון 1 מספר מונה 2200209'!I123+'בית הדר מספר מונה 23021393'!I123+'בית הדר מספר מונה 22000262'!I123+'בורוכוב מספר מונה 9072242'!I123+'אפרים שריר מספר מונה 17005041'!I123+'XA1314 מספר מונה 14008869'!I123+'AH4520 מספר מונה 22002147'!I123+'AH4300 מספר מונה 12590096'!I123+'AH4067 מספר מונה 12591343'!I123+'AH1920 מספר מונה 22005812'!I123+'AH1920 מספר מונה 21003404'!I123+'AH10 מספר מונה 8070601'!I123+'A23 מספר מונה 22000257'!I123+'3018 מספר מונה 22002061'!I123+'921 מספר מונה 1800679'!I123</f>
        <v>334.84099999999995</v>
      </c>
      <c r="J154">
        <f>'חכל השיקמה 7 22007172'!J123+'חכל המעפילים 20 22001170'!J123+'חכל המעפילים 15  22005805'!J123+'ששת הימים מספר מונה 347462612'!J123+'שקד 47א מספר מונה 21003871'!J123+'שקד 17א מספר מונה 22002082'!J123+'קרן היסוד 1 מספר מונה 12512041'!J123+'קיבוץ גלויות 39 מספר מונה 22000'!J123+'קיבוץ גלויות 18 מספר מונה 22024'!J123+'עמידר מספר מונה 21023286'!J123+'ההגנה 10 מספר מונה 21023285'!J123+'עגנון 12 מספר מונה 21014900'!J123+'ספריה מספר מונה 14066205'!J123+'מרגוע מספר מונה 22000272'!J123+'לוחמי הגטאות מספר מונה 22023137'!J123+'המעפילים 17 מספר מונה 6181945'!J123+'1335 מספר מונה 22023890'!J123+'דוד בן גאון 1 מספר מונה 2200209'!J123+'בית הדר מספר מונה 23021393'!J123+'בית הדר מספר מונה 22000262'!J123+'בורוכוב מספר מונה 9072242'!J123+'אפרים שריר מספר מונה 17005041'!J123+'XA1314 מספר מונה 14008869'!J123+'AH4520 מספר מונה 22002147'!J123+'AH4300 מספר מונה 12590096'!J123+'AH4067 מספר מונה 12591343'!J123+'AH1920 מספר מונה 22005812'!J123+'AH1920 מספר מונה 21003404'!J123+'AH10 מספר מונה 8070601'!J123+'A23 מספר מונה 22000257'!J123+'3018 מספר מונה 22002061'!J123+'921 מספר מונה 1800679'!J123</f>
        <v>385.34599999999995</v>
      </c>
      <c r="K154">
        <f>'חכל השיקמה 7 22007172'!K123+'חכל המעפילים 20 22001170'!K123+'חכל המעפילים 15  22005805'!K123+'ששת הימים מספר מונה 347462612'!K123+'שקד 47א מספר מונה 21003871'!K123+'שקד 17א מספר מונה 22002082'!K123+'קרן היסוד 1 מספר מונה 12512041'!K123+'קיבוץ גלויות 39 מספר מונה 22000'!K123+'קיבוץ גלויות 18 מספר מונה 22024'!K123+'עמידר מספר מונה 21023286'!K123+'ההגנה 10 מספר מונה 21023285'!K123+'עגנון 12 מספר מונה 21014900'!K123+'ספריה מספר מונה 14066205'!K123+'מרגוע מספר מונה 22000272'!K123+'לוחמי הגטאות מספר מונה 22023137'!K123+'המעפילים 17 מספר מונה 6181945'!K123+'1335 מספר מונה 22023890'!K123+'דוד בן גאון 1 מספר מונה 2200209'!K123+'בית הדר מספר מונה 23021393'!K123+'בית הדר מספר מונה 22000262'!K123+'בורוכוב מספר מונה 9072242'!K123+'אפרים שריר מספר מונה 17005041'!K123+'XA1314 מספר מונה 14008869'!K123+'AH4520 מספר מונה 22002147'!K123+'AH4300 מספר מונה 12590096'!K123+'AH4067 מספר מונה 12591343'!K123+'AH1920 מספר מונה 22005812'!K123+'AH1920 מספר מונה 21003404'!K123+'AH10 מספר מונה 8070601'!K123+'A23 מספר מונה 22000257'!K123+'3018 מספר מונה 22002061'!K123+'921 מספר מונה 1800679'!K123</f>
        <v>449.48599999999988</v>
      </c>
      <c r="L154">
        <f>'חכל השיקמה 7 22007172'!L123+'חכל המעפילים 20 22001170'!L123+'חכל המעפילים 15  22005805'!L123+'ששת הימים מספר מונה 347462612'!L123+'שקד 47א מספר מונה 21003871'!L123+'שקד 17א מספר מונה 22002082'!L123+'קרן היסוד 1 מספר מונה 12512041'!L123+'קיבוץ גלויות 39 מספר מונה 22000'!L123+'קיבוץ גלויות 18 מספר מונה 22024'!L123+'עמידר מספר מונה 21023286'!L123+'ההגנה 10 מספר מונה 21023285'!L123+'עגנון 12 מספר מונה 21014900'!L123+'ספריה מספר מונה 14066205'!L123+'מרגוע מספר מונה 22000272'!L123+'לוחמי הגטאות מספר מונה 22023137'!L123+'המעפילים 17 מספר מונה 6181945'!L123+'1335 מספר מונה 22023890'!L123+'דוד בן גאון 1 מספר מונה 2200209'!L123+'בית הדר מספר מונה 23021393'!L123+'בית הדר מספר מונה 22000262'!L123+'בורוכוב מספר מונה 9072242'!L123+'אפרים שריר מספר מונה 17005041'!L123+'XA1314 מספר מונה 14008869'!L123+'AH4520 מספר מונה 22002147'!L123+'AH4300 מספר מונה 12590096'!L123+'AH4067 מספר מונה 12591343'!L123+'AH1920 מספר מונה 22005812'!L123+'AH1920 מספר מונה 21003404'!L123+'AH10 מספר מונה 8070601'!L123+'A23 מספר מונה 22000257'!L123+'3018 מספר מונה 22002061'!L123+'921 מספר מונה 1800679'!L123</f>
        <v>466.58800000000014</v>
      </c>
      <c r="M154">
        <f>'חכל השיקמה 7 22007172'!M123+'חכל המעפילים 20 22001170'!M123+'חכל המעפילים 15  22005805'!M123+'ששת הימים מספר מונה 347462612'!M123+'שקד 47א מספר מונה 21003871'!M123+'שקד 17א מספר מונה 22002082'!M123+'קרן היסוד 1 מספר מונה 12512041'!M123+'קיבוץ גלויות 39 מספר מונה 22000'!M123+'קיבוץ גלויות 18 מספר מונה 22024'!M123+'עמידר מספר מונה 21023286'!M123+'ההגנה 10 מספר מונה 21023285'!M123+'עגנון 12 מספר מונה 21014900'!M123+'ספריה מספר מונה 14066205'!M123+'מרגוע מספר מונה 22000272'!M123+'לוחמי הגטאות מספר מונה 22023137'!M123+'המעפילים 17 מספר מונה 6181945'!M123+'1335 מספר מונה 22023890'!M123+'דוד בן גאון 1 מספר מונה 2200209'!M123+'בית הדר מספר מונה 23021393'!M123+'בית הדר מספר מונה 22000262'!M123+'בורוכוב מספר מונה 9072242'!M123+'אפרים שריר מספר מונה 17005041'!M123+'XA1314 מספר מונה 14008869'!M123+'AH4520 מספר מונה 22002147'!M123+'AH4300 מספר מונה 12590096'!M123+'AH4067 מספר מונה 12591343'!M123+'AH1920 מספר מונה 22005812'!M123+'AH1920 מספר מונה 21003404'!M123+'AH10 מספר מונה 8070601'!M123+'A23 מספר מונה 22000257'!M123+'3018 מספר מונה 22002061'!M123+'921 מספר מונה 1800679'!M123</f>
        <v>442.94899999999996</v>
      </c>
      <c r="N154">
        <f>'חכל השיקמה 7 22007172'!N123+'חכל המעפילים 20 22001170'!N123+'חכל המעפילים 15  22005805'!N123+'ששת הימים מספר מונה 347462612'!N123+'שקד 47א מספר מונה 21003871'!N123+'שקד 17א מספר מונה 22002082'!N123+'קרן היסוד 1 מספר מונה 12512041'!N123+'קיבוץ גלויות 39 מספר מונה 22000'!N123+'קיבוץ גלויות 18 מספר מונה 22024'!N123+'עמידר מספר מונה 21023286'!N123+'ההגנה 10 מספר מונה 21023285'!N123+'עגנון 12 מספר מונה 21014900'!N123+'ספריה מספר מונה 14066205'!N123+'מרגוע מספר מונה 22000272'!N123+'לוחמי הגטאות מספר מונה 22023137'!N123+'המעפילים 17 מספר מונה 6181945'!N123+'1335 מספר מונה 22023890'!N123+'דוד בן גאון 1 מספר מונה 2200209'!N123+'בית הדר מספר מונה 23021393'!N123+'בית הדר מספר מונה 22000262'!N123+'בורוכוב מספר מונה 9072242'!N123+'אפרים שריר מספר מונה 17005041'!N123+'XA1314 מספר מונה 14008869'!N123+'AH4520 מספר מונה 22002147'!N123+'AH4300 מספר מונה 12590096'!N123+'AH4067 מספר מונה 12591343'!N123+'AH1920 מספר מונה 22005812'!N123+'AH1920 מספר מונה 21003404'!N123+'AH10 מספר מונה 8070601'!N123+'A23 מספר מונה 22000257'!N123+'3018 מספר מונה 22002061'!N123+'921 מספר מונה 1800679'!N123</f>
        <v>440.77199999999999</v>
      </c>
      <c r="O154">
        <f>'חכל השיקמה 7 22007172'!O123+'חכל המעפילים 20 22001170'!O123+'חכל המעפילים 15  22005805'!O123+'ששת הימים מספר מונה 347462612'!O123+'שקד 47א מספר מונה 21003871'!O123+'שקד 17א מספר מונה 22002082'!O123+'קרן היסוד 1 מספר מונה 12512041'!O123+'קיבוץ גלויות 39 מספר מונה 22000'!O123+'קיבוץ גלויות 18 מספר מונה 22024'!O123+'עמידר מספר מונה 21023286'!O123+'ההגנה 10 מספר מונה 21023285'!O123+'עגנון 12 מספר מונה 21014900'!O123+'ספריה מספר מונה 14066205'!O123+'מרגוע מספר מונה 22000272'!O123+'לוחמי הגטאות מספר מונה 22023137'!O123+'המעפילים 17 מספר מונה 6181945'!O123+'1335 מספר מונה 22023890'!O123+'דוד בן גאון 1 מספר מונה 2200209'!O123+'בית הדר מספר מונה 23021393'!O123+'בית הדר מספר מונה 22000262'!O123+'בורוכוב מספר מונה 9072242'!O123+'אפרים שריר מספר מונה 17005041'!O123+'XA1314 מספר מונה 14008869'!O123+'AH4520 מספר מונה 22002147'!O123+'AH4300 מספר מונה 12590096'!O123+'AH4067 מספר מונה 12591343'!O123+'AH1920 מספר מונה 22005812'!O123+'AH1920 מספר מונה 21003404'!O123+'AH10 מספר מונה 8070601'!O123+'A23 מספר מונה 22000257'!O123+'3018 מספר מונה 22002061'!O123+'921 מספר מונה 1800679'!O123</f>
        <v>435.33799999999997</v>
      </c>
      <c r="P154">
        <f>'חכל השיקמה 7 22007172'!P123+'חכל המעפילים 20 22001170'!P123+'חכל המעפילים 15  22005805'!P123+'ששת הימים מספר מונה 347462612'!P123+'שקד 47א מספר מונה 21003871'!P123+'שקד 17א מספר מונה 22002082'!P123+'קרן היסוד 1 מספר מונה 12512041'!P123+'קיבוץ גלויות 39 מספר מונה 22000'!P123+'קיבוץ גלויות 18 מספר מונה 22024'!P123+'עמידר מספר מונה 21023286'!P123+'ההגנה 10 מספר מונה 21023285'!P123+'עגנון 12 מספר מונה 21014900'!P123+'ספריה מספר מונה 14066205'!P123+'מרגוע מספר מונה 22000272'!P123+'לוחמי הגטאות מספר מונה 22023137'!P123+'המעפילים 17 מספר מונה 6181945'!P123+'1335 מספר מונה 22023890'!P123+'דוד בן גאון 1 מספר מונה 2200209'!P123+'בית הדר מספר מונה 23021393'!P123+'בית הדר מספר מונה 22000262'!P123+'בורוכוב מספר מונה 9072242'!P123+'אפרים שריר מספר מונה 17005041'!P123+'XA1314 מספר מונה 14008869'!P123+'AH4520 מספר מונה 22002147'!P123+'AH4300 מספר מונה 12590096'!P123+'AH4067 מספר מונה 12591343'!P123+'AH1920 מספר מונה 22005812'!P123+'AH1920 מספר מונה 21003404'!P123+'AH10 מספר מונה 8070601'!P123+'A23 מספר מונה 22000257'!P123+'3018 מספר מונה 22002061'!P123+'921 מספר מונה 1800679'!P123</f>
        <v>422.904</v>
      </c>
      <c r="Q154">
        <f>'חכל השיקמה 7 22007172'!Q123+'חכל המעפילים 20 22001170'!Q123+'חכל המעפילים 15  22005805'!Q123+'ששת הימים מספר מונה 347462612'!Q123+'שקד 47א מספר מונה 21003871'!Q123+'שקד 17א מספר מונה 22002082'!Q123+'קרן היסוד 1 מספר מונה 12512041'!Q123+'קיבוץ גלויות 39 מספר מונה 22000'!Q123+'קיבוץ גלויות 18 מספר מונה 22024'!Q123+'עמידר מספר מונה 21023286'!Q123+'ההגנה 10 מספר מונה 21023285'!Q123+'עגנון 12 מספר מונה 21014900'!Q123+'ספריה מספר מונה 14066205'!Q123+'מרגוע מספר מונה 22000272'!Q123+'לוחמי הגטאות מספר מונה 22023137'!Q123+'המעפילים 17 מספר מונה 6181945'!Q123+'1335 מספר מונה 22023890'!Q123+'דוד בן גאון 1 מספר מונה 2200209'!Q123+'בית הדר מספר מונה 23021393'!Q123+'בית הדר מספר מונה 22000262'!Q123+'בורוכוב מספר מונה 9072242'!Q123+'אפרים שריר מספר מונה 17005041'!Q123+'XA1314 מספר מונה 14008869'!Q123+'AH4520 מספר מונה 22002147'!Q123+'AH4300 מספר מונה 12590096'!Q123+'AH4067 מספר מונה 12591343'!Q123+'AH1920 מספר מונה 22005812'!Q123+'AH1920 מספר מונה 21003404'!Q123+'AH10 מספר מונה 8070601'!Q123+'A23 מספר מונה 22000257'!Q123+'3018 מספר מונה 22002061'!Q123+'921 מספר מונה 1800679'!Q123</f>
        <v>410.84499999999997</v>
      </c>
      <c r="R154">
        <f>'חכל השיקמה 7 22007172'!R123+'חכל המעפילים 20 22001170'!R123+'חכל המעפילים 15  22005805'!R123+'ששת הימים מספר מונה 347462612'!R123+'שקד 47א מספר מונה 21003871'!R123+'שקד 17א מספר מונה 22002082'!R123+'קרן היסוד 1 מספר מונה 12512041'!R123+'קיבוץ גלויות 39 מספר מונה 22000'!R123+'קיבוץ גלויות 18 מספר מונה 22024'!R123+'עמידר מספר מונה 21023286'!R123+'ההגנה 10 מספר מונה 21023285'!R123+'עגנון 12 מספר מונה 21014900'!R123+'ספריה מספר מונה 14066205'!R123+'מרגוע מספר מונה 22000272'!R123+'לוחמי הגטאות מספר מונה 22023137'!R123+'המעפילים 17 מספר מונה 6181945'!R123+'1335 מספר מונה 22023890'!R123+'דוד בן גאון 1 מספר מונה 2200209'!R123+'בית הדר מספר מונה 23021393'!R123+'בית הדר מספר מונה 22000262'!R123+'בורוכוב מספר מונה 9072242'!R123+'אפרים שריר מספר מונה 17005041'!R123+'XA1314 מספר מונה 14008869'!R123+'AH4520 מספר מונה 22002147'!R123+'AH4300 מספר מונה 12590096'!R123+'AH4067 מספר מונה 12591343'!R123+'AH1920 מספר מונה 22005812'!R123+'AH1920 מספר מונה 21003404'!R123+'AH10 מספר מונה 8070601'!R123+'A23 מספר מונה 22000257'!R123+'3018 מספר מונה 22002061'!R123+'921 מספר מונה 1800679'!R123</f>
        <v>380.87200000000001</v>
      </c>
      <c r="S154">
        <f>'חכל השיקמה 7 22007172'!S123+'חכל המעפילים 20 22001170'!S123+'חכל המעפילים 15  22005805'!S123+'ששת הימים מספר מונה 347462612'!S123+'שקד 47א מספר מונה 21003871'!S123+'שקד 17א מספר מונה 22002082'!S123+'קרן היסוד 1 מספר מונה 12512041'!S123+'קיבוץ גלויות 39 מספר מונה 22000'!S123+'קיבוץ גלויות 18 מספר מונה 22024'!S123+'עמידר מספר מונה 21023286'!S123+'ההגנה 10 מספר מונה 21023285'!S123+'עגנון 12 מספר מונה 21014900'!S123+'ספריה מספר מונה 14066205'!S123+'מרגוע מספר מונה 22000272'!S123+'לוחמי הגטאות מספר מונה 22023137'!S123+'המעפילים 17 מספר מונה 6181945'!S123+'1335 מספר מונה 22023890'!S123+'דוד בן גאון 1 מספר מונה 2200209'!S123+'בית הדר מספר מונה 23021393'!S123+'בית הדר מספר מונה 22000262'!S123+'בורוכוב מספר מונה 9072242'!S123+'אפרים שריר מספר מונה 17005041'!S123+'XA1314 מספר מונה 14008869'!S123+'AH4520 מספר מונה 22002147'!S123+'AH4300 מספר מונה 12590096'!S123+'AH4067 מספר מונה 12591343'!S123+'AH1920 מספר מונה 22005812'!S123+'AH1920 מספר מונה 21003404'!S123+'AH10 מספר מונה 8070601'!S123+'A23 מספר מונה 22000257'!S123+'3018 מספר מונה 22002061'!S123+'921 מספר מונה 1800679'!S123</f>
        <v>394.99</v>
      </c>
      <c r="T154">
        <f>'חכל השיקמה 7 22007172'!T123+'חכל המעפילים 20 22001170'!T123+'חכל המעפילים 15  22005805'!T123+'ששת הימים מספר מונה 347462612'!T123+'שקד 47א מספר מונה 21003871'!T123+'שקד 17א מספר מונה 22002082'!T123+'קרן היסוד 1 מספר מונה 12512041'!T123+'קיבוץ גלויות 39 מספר מונה 22000'!T123+'קיבוץ גלויות 18 מספר מונה 22024'!T123+'עמידר מספר מונה 21023286'!T123+'ההגנה 10 מספר מונה 21023285'!T123+'עגנון 12 מספר מונה 21014900'!T123+'ספריה מספר מונה 14066205'!T123+'מרגוע מספר מונה 22000272'!T123+'לוחמי הגטאות מספר מונה 22023137'!T123+'המעפילים 17 מספר מונה 6181945'!T123+'1335 מספר מונה 22023890'!T123+'דוד בן גאון 1 מספר מונה 2200209'!T123+'בית הדר מספר מונה 23021393'!T123+'בית הדר מספר מונה 22000262'!T123+'בורוכוב מספר מונה 9072242'!T123+'אפרים שריר מספר מונה 17005041'!T123+'XA1314 מספר מונה 14008869'!T123+'AH4520 מספר מונה 22002147'!T123+'AH4300 מספר מונה 12590096'!T123+'AH4067 מספר מונה 12591343'!T123+'AH1920 מספר מונה 22005812'!T123+'AH1920 מספר מונה 21003404'!T123+'AH10 מספר מונה 8070601'!T123+'A23 מספר מונה 22000257'!T123+'3018 מספר מונה 22002061'!T123+'921 מספר מונה 1800679'!T123</f>
        <v>375.13099999999997</v>
      </c>
      <c r="U154">
        <f>'חכל השיקמה 7 22007172'!U123+'חכל המעפילים 20 22001170'!U123+'חכל המעפילים 15  22005805'!U123+'ששת הימים מספר מונה 347462612'!U123+'שקד 47א מספר מונה 21003871'!U123+'שקד 17א מספר מונה 22002082'!U123+'קרן היסוד 1 מספר מונה 12512041'!U123+'קיבוץ גלויות 39 מספר מונה 22000'!U123+'קיבוץ גלויות 18 מספר מונה 22024'!U123+'עמידר מספר מונה 21023286'!U123+'ההגנה 10 מספר מונה 21023285'!U123+'עגנון 12 מספר מונה 21014900'!U123+'ספריה מספר מונה 14066205'!U123+'מרגוע מספר מונה 22000272'!U123+'לוחמי הגטאות מספר מונה 22023137'!U123+'המעפילים 17 מספר מונה 6181945'!U123+'1335 מספר מונה 22023890'!U123+'דוד בן גאון 1 מספר מונה 2200209'!U123+'בית הדר מספר מונה 23021393'!U123+'בית הדר מספר מונה 22000262'!U123+'בורוכוב מספר מונה 9072242'!U123+'אפרים שריר מספר מונה 17005041'!U123+'XA1314 מספר מונה 14008869'!U123+'AH4520 מספר מונה 22002147'!U123+'AH4300 מספר מונה 12590096'!U123+'AH4067 מספר מונה 12591343'!U123+'AH1920 מספר מונה 22005812'!U123+'AH1920 מספר מונה 21003404'!U123+'AH10 מספר מונה 8070601'!U123+'A23 מספר מונה 22000257'!U123+'3018 מספר מונה 22002061'!U123+'921 מספר מונה 1800679'!U123</f>
        <v>478.53400000000005</v>
      </c>
      <c r="V154">
        <f>'חכל השיקמה 7 22007172'!V123+'חכל המעפילים 20 22001170'!V123+'חכל המעפילים 15  22005805'!V123+'ששת הימים מספר מונה 347462612'!V123+'שקד 47א מספר מונה 21003871'!V123+'שקד 17א מספר מונה 22002082'!V123+'קרן היסוד 1 מספר מונה 12512041'!V123+'קיבוץ גלויות 39 מספר מונה 22000'!V123+'קיבוץ גלויות 18 מספר מונה 22024'!V123+'עמידר מספר מונה 21023286'!V123+'ההגנה 10 מספר מונה 21023285'!V123+'עגנון 12 מספר מונה 21014900'!V123+'ספריה מספר מונה 14066205'!V123+'מרגוע מספר מונה 22000272'!V123+'לוחמי הגטאות מספר מונה 22023137'!V123+'המעפילים 17 מספר מונה 6181945'!V123+'1335 מספר מונה 22023890'!V123+'דוד בן גאון 1 מספר מונה 2200209'!V123+'בית הדר מספר מונה 23021393'!V123+'בית הדר מספר מונה 22000262'!V123+'בורוכוב מספר מונה 9072242'!V123+'אפרים שריר מספר מונה 17005041'!V123+'XA1314 מספר מונה 14008869'!V123+'AH4520 מספר מונה 22002147'!V123+'AH4300 מספר מונה 12590096'!V123+'AH4067 מספר מונה 12591343'!V123+'AH1920 מספר מונה 22005812'!V123+'AH1920 מספר מונה 21003404'!V123+'AH10 מספר מונה 8070601'!V123+'A23 מספר מונה 22000257'!V123+'3018 מספר מונה 22002061'!V123+'921 מספר מונה 1800679'!V123</f>
        <v>502.50900000000007</v>
      </c>
      <c r="W154">
        <f>'חכל השיקמה 7 22007172'!W123+'חכל המעפילים 20 22001170'!W123+'חכל המעפילים 15  22005805'!W123+'ששת הימים מספר מונה 347462612'!W123+'שקד 47א מספר מונה 21003871'!W123+'שקד 17א מספר מונה 22002082'!W123+'קרן היסוד 1 מספר מונה 12512041'!W123+'קיבוץ גלויות 39 מספר מונה 22000'!W123+'קיבוץ גלויות 18 מספר מונה 22024'!W123+'עמידר מספר מונה 21023286'!W123+'ההגנה 10 מספר מונה 21023285'!W123+'עגנון 12 מספר מונה 21014900'!W123+'ספריה מספר מונה 14066205'!W123+'מרגוע מספר מונה 22000272'!W123+'לוחמי הגטאות מספר מונה 22023137'!W123+'המעפילים 17 מספר מונה 6181945'!W123+'1335 מספר מונה 22023890'!W123+'דוד בן גאון 1 מספר מונה 2200209'!W123+'בית הדר מספר מונה 23021393'!W123+'בית הדר מספר מונה 22000262'!W123+'בורוכוב מספר מונה 9072242'!W123+'אפרים שריר מספר מונה 17005041'!W123+'XA1314 מספר מונה 14008869'!W123+'AH4520 מספר מונה 22002147'!W123+'AH4300 מספר מונה 12590096'!W123+'AH4067 מספר מונה 12591343'!W123+'AH1920 מספר מונה 22005812'!W123+'AH1920 מספר מונה 21003404'!W123+'AH10 מספר מונה 8070601'!W123+'A23 מספר מונה 22000257'!W123+'3018 מספר מונה 22002061'!W123+'921 מספר מונה 1800679'!W123</f>
        <v>412.18700000000007</v>
      </c>
      <c r="X154">
        <f>'חכל השיקמה 7 22007172'!X123+'חכל המעפילים 20 22001170'!X123+'חכל המעפילים 15  22005805'!X123+'ששת הימים מספר מונה 347462612'!X123+'שקד 47א מספר מונה 21003871'!X123+'שקד 17א מספר מונה 22002082'!X123+'קרן היסוד 1 מספר מונה 12512041'!X123+'קיבוץ גלויות 39 מספר מונה 22000'!X123+'קיבוץ גלויות 18 מספר מונה 22024'!X123+'עמידר מספר מונה 21023286'!X123+'ההגנה 10 מספר מונה 21023285'!X123+'עגנון 12 מספר מונה 21014900'!X123+'ספריה מספר מונה 14066205'!X123+'מרגוע מספר מונה 22000272'!X123+'לוחמי הגטאות מספר מונה 22023137'!X123+'המעפילים 17 מספר מונה 6181945'!X123+'1335 מספר מונה 22023890'!X123+'דוד בן גאון 1 מספר מונה 2200209'!X123+'בית הדר מספר מונה 23021393'!X123+'בית הדר מספר מונה 22000262'!X123+'בורוכוב מספר מונה 9072242'!X123+'אפרים שריר מספר מונה 17005041'!X123+'XA1314 מספר מונה 14008869'!X123+'AH4520 מספר מונה 22002147'!X123+'AH4300 מספר מונה 12590096'!X123+'AH4067 מספר מונה 12591343'!X123+'AH1920 מספר מונה 22005812'!X123+'AH1920 מספר מונה 21003404'!X123+'AH10 מספר מונה 8070601'!X123+'A23 מספר מונה 22000257'!X123+'3018 מספר מונה 22002061'!X123+'921 מספר מונה 1800679'!X123</f>
        <v>391.95200000000006</v>
      </c>
      <c r="Y154">
        <f>'חכל השיקמה 7 22007172'!Y123+'חכל המעפילים 20 22001170'!Y123+'חכל המעפילים 15  22005805'!Y123+'ששת הימים מספר מונה 347462612'!Y123+'שקד 47א מספר מונה 21003871'!Y123+'שקד 17א מספר מונה 22002082'!Y123+'קרן היסוד 1 מספר מונה 12512041'!Y123+'קיבוץ גלויות 39 מספר מונה 22000'!Y123+'קיבוץ גלויות 18 מספר מונה 22024'!Y123+'עמידר מספר מונה 21023286'!Y123+'ההגנה 10 מספר מונה 21023285'!Y123+'עגנון 12 מספר מונה 21014900'!Y123+'ספריה מספר מונה 14066205'!Y123+'מרגוע מספר מונה 22000272'!Y123+'לוחמי הגטאות מספר מונה 22023137'!Y123+'המעפילים 17 מספר מונה 6181945'!Y123+'1335 מספר מונה 22023890'!Y123+'דוד בן גאון 1 מספר מונה 2200209'!Y123+'בית הדר מספר מונה 23021393'!Y123+'בית הדר מספר מונה 22000262'!Y123+'בורוכוב מספר מונה 9072242'!Y123+'אפרים שריר מספר מונה 17005041'!Y123+'XA1314 מספר מונה 14008869'!Y123+'AH4520 מספר מונה 22002147'!Y123+'AH4300 מספר מונה 12590096'!Y123+'AH4067 מספר מונה 12591343'!Y123+'AH1920 מספר מונה 22005812'!Y123+'AH1920 מספר מונה 21003404'!Y123+'AH10 מספר מונה 8070601'!Y123+'A23 מספר מונה 22000257'!Y123+'3018 מספר מונה 22002061'!Y123+'921 מספר מונה 1800679'!Y123</f>
        <v>370.904</v>
      </c>
      <c r="Z154" s="22">
        <f t="shared" si="4"/>
        <v>9205.0740000000005</v>
      </c>
    </row>
    <row r="155" spans="1:26" x14ac:dyDescent="0.45">
      <c r="A155" s="33">
        <v>45048</v>
      </c>
      <c r="B155">
        <f>'חכל השיקמה 7 22007172'!B124+'חכל המעפילים 20 22001170'!B124+'חכל המעפילים 15  22005805'!B124+'ששת הימים מספר מונה 347462612'!B124+'שקד 47א מספר מונה 21003871'!B124+'שקד 17א מספר מונה 22002082'!B124+'קרן היסוד 1 מספר מונה 12512041'!B124+'קיבוץ גלויות 39 מספר מונה 22000'!B124+'קיבוץ גלויות 18 מספר מונה 22024'!B124+'עמידר מספר מונה 21023286'!B124+'ההגנה 10 מספר מונה 21023285'!B124+'עגנון 12 מספר מונה 21014900'!B124+'ספריה מספר מונה 14066205'!B124+'מרגוע מספר מונה 22000272'!B124+'לוחמי הגטאות מספר מונה 22023137'!B124+'המעפילים 17 מספר מונה 6181945'!B124+'1335 מספר מונה 22023890'!B124+'דוד בן גאון 1 מספר מונה 2200209'!B124+'בית הדר מספר מונה 23021393'!B124+'בית הדר מספר מונה 22000262'!B124+'בורוכוב מספר מונה 9072242'!B124+'אפרים שריר מספר מונה 17005041'!B124+'XA1314 מספר מונה 14008869'!B124+'AH4520 מספר מונה 22002147'!B124+'AH4300 מספר מונה 12590096'!B124+'AH4067 מספר מונה 12591343'!B124+'AH1920 מספר מונה 22005812'!B124+'AH1920 מספר מונה 21003404'!B124+'AH10 מספר מונה 8070601'!B124+'A23 מספר מונה 22000257'!B124+'3018 מספר מונה 22002061'!B124+'921 מספר מונה 1800679'!B124</f>
        <v>336.10499999999996</v>
      </c>
      <c r="C155">
        <f>'חכל השיקמה 7 22007172'!C124+'חכל המעפילים 20 22001170'!C124+'חכל המעפילים 15  22005805'!C124+'ששת הימים מספר מונה 347462612'!C124+'שקד 47א מספר מונה 21003871'!C124+'שקד 17א מספר מונה 22002082'!C124+'קרן היסוד 1 מספר מונה 12512041'!C124+'קיבוץ גלויות 39 מספר מונה 22000'!C124+'קיבוץ גלויות 18 מספר מונה 22024'!C124+'עמידר מספר מונה 21023286'!C124+'ההגנה 10 מספר מונה 21023285'!C124+'עגנון 12 מספר מונה 21014900'!C124+'ספריה מספר מונה 14066205'!C124+'מרגוע מספר מונה 22000272'!C124+'לוחמי הגטאות מספר מונה 22023137'!C124+'המעפילים 17 מספר מונה 6181945'!C124+'1335 מספר מונה 22023890'!C124+'דוד בן גאון 1 מספר מונה 2200209'!C124+'בית הדר מספר מונה 23021393'!C124+'בית הדר מספר מונה 22000262'!C124+'בורוכוב מספר מונה 9072242'!C124+'אפרים שריר מספר מונה 17005041'!C124+'XA1314 מספר מונה 14008869'!C124+'AH4520 מספר מונה 22002147'!C124+'AH4300 מספר מונה 12590096'!C124+'AH4067 מספר מונה 12591343'!C124+'AH1920 מספר מונה 22005812'!C124+'AH1920 מספר מונה 21003404'!C124+'AH10 מספר מונה 8070601'!C124+'A23 מספר מונה 22000257'!C124+'3018 מספר מונה 22002061'!C124+'921 מספר מונה 1800679'!C124</f>
        <v>321.29900000000009</v>
      </c>
      <c r="D155">
        <f>'חכל השיקמה 7 22007172'!D124+'חכל המעפילים 20 22001170'!D124+'חכל המעפילים 15  22005805'!D124+'ששת הימים מספר מונה 347462612'!D124+'שקד 47א מספר מונה 21003871'!D124+'שקד 17א מספר מונה 22002082'!D124+'קרן היסוד 1 מספר מונה 12512041'!D124+'קיבוץ גלויות 39 מספר מונה 22000'!D124+'קיבוץ גלויות 18 מספר מונה 22024'!D124+'עמידר מספר מונה 21023286'!D124+'ההגנה 10 מספר מונה 21023285'!D124+'עגנון 12 מספר מונה 21014900'!D124+'ספריה מספר מונה 14066205'!D124+'מרגוע מספר מונה 22000272'!D124+'לוחמי הגטאות מספר מונה 22023137'!D124+'המעפילים 17 מספר מונה 6181945'!D124+'1335 מספר מונה 22023890'!D124+'דוד בן גאון 1 מספר מונה 2200209'!D124+'בית הדר מספר מונה 23021393'!D124+'בית הדר מספר מונה 22000262'!D124+'בורוכוב מספר מונה 9072242'!D124+'אפרים שריר מספר מונה 17005041'!D124+'XA1314 מספר מונה 14008869'!D124+'AH4520 מספר מונה 22002147'!D124+'AH4300 מספר מונה 12590096'!D124+'AH4067 מספר מונה 12591343'!D124+'AH1920 מספר מונה 22005812'!D124+'AH1920 מספר מונה 21003404'!D124+'AH10 מספר מונה 8070601'!D124+'A23 מספר מונה 22000257'!D124+'3018 מספר מונה 22002061'!D124+'921 מספר מונה 1800679'!D124</f>
        <v>291.81300000000005</v>
      </c>
      <c r="E155">
        <f>'חכל השיקמה 7 22007172'!E124+'חכל המעפילים 20 22001170'!E124+'חכל המעפילים 15  22005805'!E124+'ששת הימים מספר מונה 347462612'!E124+'שקד 47א מספר מונה 21003871'!E124+'שקד 17א מספר מונה 22002082'!E124+'קרן היסוד 1 מספר מונה 12512041'!E124+'קיבוץ גלויות 39 מספר מונה 22000'!E124+'קיבוץ גלויות 18 מספר מונה 22024'!E124+'עמידר מספר מונה 21023286'!E124+'ההגנה 10 מספר מונה 21023285'!E124+'עגנון 12 מספר מונה 21014900'!E124+'ספריה מספר מונה 14066205'!E124+'מרגוע מספר מונה 22000272'!E124+'לוחמי הגטאות מספר מונה 22023137'!E124+'המעפילים 17 מספר מונה 6181945'!E124+'1335 מספר מונה 22023890'!E124+'דוד בן גאון 1 מספר מונה 2200209'!E124+'בית הדר מספר מונה 23021393'!E124+'בית הדר מספר מונה 22000262'!E124+'בורוכוב מספר מונה 9072242'!E124+'אפרים שריר מספר מונה 17005041'!E124+'XA1314 מספר מונה 14008869'!E124+'AH4520 מספר מונה 22002147'!E124+'AH4300 מספר מונה 12590096'!E124+'AH4067 מספר מונה 12591343'!E124+'AH1920 מספר מונה 22005812'!E124+'AH1920 מספר מונה 21003404'!E124+'AH10 מספר מונה 8070601'!E124+'A23 מספר מונה 22000257'!E124+'3018 מספר מונה 22002061'!E124+'921 מספר מונה 1800679'!E124</f>
        <v>276.75</v>
      </c>
      <c r="F155">
        <f>'חכל השיקמה 7 22007172'!F124+'חכל המעפילים 20 22001170'!F124+'חכל המעפילים 15  22005805'!F124+'ששת הימים מספר מונה 347462612'!F124+'שקד 47א מספר מונה 21003871'!F124+'שקד 17א מספר מונה 22002082'!F124+'קרן היסוד 1 מספר מונה 12512041'!F124+'קיבוץ גלויות 39 מספר מונה 22000'!F124+'קיבוץ גלויות 18 מספר מונה 22024'!F124+'עמידר מספר מונה 21023286'!F124+'ההגנה 10 מספר מונה 21023285'!F124+'עגנון 12 מספר מונה 21014900'!F124+'ספריה מספר מונה 14066205'!F124+'מרגוע מספר מונה 22000272'!F124+'לוחמי הגטאות מספר מונה 22023137'!F124+'המעפילים 17 מספר מונה 6181945'!F124+'1335 מספר מונה 22023890'!F124+'דוד בן גאון 1 מספר מונה 2200209'!F124+'בית הדר מספר מונה 23021393'!F124+'בית הדר מספר מונה 22000262'!F124+'בורוכוב מספר מונה 9072242'!F124+'אפרים שריר מספר מונה 17005041'!F124+'XA1314 מספר מונה 14008869'!F124+'AH4520 מספר מונה 22002147'!F124+'AH4300 מספר מונה 12590096'!F124+'AH4067 מספר מונה 12591343'!F124+'AH1920 מספר מונה 22005812'!F124+'AH1920 מספר מונה 21003404'!F124+'AH10 מספר מונה 8070601'!F124+'A23 מספר מונה 22000257'!F124+'3018 מספר מונה 22002061'!F124+'921 מספר מונה 1800679'!F124</f>
        <v>273.46500000000015</v>
      </c>
      <c r="G155">
        <f>'חכל השיקמה 7 22007172'!G124+'חכל המעפילים 20 22001170'!G124+'חכל המעפילים 15  22005805'!G124+'ששת הימים מספר מונה 347462612'!G124+'שקד 47א מספר מונה 21003871'!G124+'שקד 17א מספר מונה 22002082'!G124+'קרן היסוד 1 מספר מונה 12512041'!G124+'קיבוץ גלויות 39 מספר מונה 22000'!G124+'קיבוץ גלויות 18 מספר מונה 22024'!G124+'עמידר מספר מונה 21023286'!G124+'ההגנה 10 מספר מונה 21023285'!G124+'עגנון 12 מספר מונה 21014900'!G124+'ספריה מספר מונה 14066205'!G124+'מרגוע מספר מונה 22000272'!G124+'לוחמי הגטאות מספר מונה 22023137'!G124+'המעפילים 17 מספר מונה 6181945'!G124+'1335 מספר מונה 22023890'!G124+'דוד בן גאון 1 מספר מונה 2200209'!G124+'בית הדר מספר מונה 23021393'!G124+'בית הדר מספר מונה 22000262'!G124+'בורוכוב מספר מונה 9072242'!G124+'אפרים שריר מספר מונה 17005041'!G124+'XA1314 מספר מונה 14008869'!G124+'AH4520 מספר מונה 22002147'!G124+'AH4300 מספר מונה 12590096'!G124+'AH4067 מספר מונה 12591343'!G124+'AH1920 מספר מונה 22005812'!G124+'AH1920 מספר מונה 21003404'!G124+'AH10 מספר מונה 8070601'!G124+'A23 מספר מונה 22000257'!G124+'3018 מספר מונה 22002061'!G124+'921 מספר מונה 1800679'!G124</f>
        <v>264.42299999999994</v>
      </c>
      <c r="H155">
        <f>'חכל השיקמה 7 22007172'!H124+'חכל המעפילים 20 22001170'!H124+'חכל המעפילים 15  22005805'!H124+'ששת הימים מספר מונה 347462612'!H124+'שקד 47א מספר מונה 21003871'!H124+'שקד 17א מספר מונה 22002082'!H124+'קרן היסוד 1 מספר מונה 12512041'!H124+'קיבוץ גלויות 39 מספר מונה 22000'!H124+'קיבוץ גלויות 18 מספר מונה 22024'!H124+'עמידר מספר מונה 21023286'!H124+'ההגנה 10 מספר מונה 21023285'!H124+'עגנון 12 מספר מונה 21014900'!H124+'ספריה מספר מונה 14066205'!H124+'מרגוע מספר מונה 22000272'!H124+'לוחמי הגטאות מספר מונה 22023137'!H124+'המעפילים 17 מספר מונה 6181945'!H124+'1335 מספר מונה 22023890'!H124+'דוד בן גאון 1 מספר מונה 2200209'!H124+'בית הדר מספר מונה 23021393'!H124+'בית הדר מספר מונה 22000262'!H124+'בורוכוב מספר מונה 9072242'!H124+'אפרים שריר מספר מונה 17005041'!H124+'XA1314 מספר מונה 14008869'!H124+'AH4520 מספר מונה 22002147'!H124+'AH4300 מספר מונה 12590096'!H124+'AH4067 מספר מונה 12591343'!H124+'AH1920 מספר מונה 22005812'!H124+'AH1920 מספר מונה 21003404'!H124+'AH10 מספר מונה 8070601'!H124+'A23 מספר מונה 22000257'!H124+'3018 מספר מונה 22002061'!H124+'921 מספר מונה 1800679'!H124</f>
        <v>226.05100000000002</v>
      </c>
      <c r="I155">
        <f>'חכל השיקמה 7 22007172'!I124+'חכל המעפילים 20 22001170'!I124+'חכל המעפילים 15  22005805'!I124+'ששת הימים מספר מונה 347462612'!I124+'שקד 47א מספר מונה 21003871'!I124+'שקד 17א מספר מונה 22002082'!I124+'קרן היסוד 1 מספר מונה 12512041'!I124+'קיבוץ גלויות 39 מספר מונה 22000'!I124+'קיבוץ גלויות 18 מספר מונה 22024'!I124+'עמידר מספר מונה 21023286'!I124+'ההגנה 10 מספר מונה 21023285'!I124+'עגנון 12 מספר מונה 21014900'!I124+'ספריה מספר מונה 14066205'!I124+'מרגוע מספר מונה 22000272'!I124+'לוחמי הגטאות מספר מונה 22023137'!I124+'המעפילים 17 מספר מונה 6181945'!I124+'1335 מספר מונה 22023890'!I124+'דוד בן גאון 1 מספר מונה 2200209'!I124+'בית הדר מספר מונה 23021393'!I124+'בית הדר מספר מונה 22000262'!I124+'בורוכוב מספר מונה 9072242'!I124+'אפרים שריר מספר מונה 17005041'!I124+'XA1314 מספר מונה 14008869'!I124+'AH4520 מספר מונה 22002147'!I124+'AH4300 מספר מונה 12590096'!I124+'AH4067 מספר מונה 12591343'!I124+'AH1920 מספר מונה 22005812'!I124+'AH1920 מספר מונה 21003404'!I124+'AH10 מספר מונה 8070601'!I124+'A23 מספר מונה 22000257'!I124+'3018 מספר מונה 22002061'!I124+'921 מספר מונה 1800679'!I124</f>
        <v>303.04300000000001</v>
      </c>
      <c r="J155">
        <f>'חכל השיקמה 7 22007172'!J124+'חכל המעפילים 20 22001170'!J124+'חכל המעפילים 15  22005805'!J124+'ששת הימים מספר מונה 347462612'!J124+'שקד 47א מספר מונה 21003871'!J124+'שקד 17א מספר מונה 22002082'!J124+'קרן היסוד 1 מספר מונה 12512041'!J124+'קיבוץ גלויות 39 מספר מונה 22000'!J124+'קיבוץ גלויות 18 מספר מונה 22024'!J124+'עמידר מספר מונה 21023286'!J124+'ההגנה 10 מספר מונה 21023285'!J124+'עגנון 12 מספר מונה 21014900'!J124+'ספריה מספר מונה 14066205'!J124+'מרגוע מספר מונה 22000272'!J124+'לוחמי הגטאות מספר מונה 22023137'!J124+'המעפילים 17 מספר מונה 6181945'!J124+'1335 מספר מונה 22023890'!J124+'דוד בן גאון 1 מספר מונה 2200209'!J124+'בית הדר מספר מונה 23021393'!J124+'בית הדר מספר מונה 22000262'!J124+'בורוכוב מספר מונה 9072242'!J124+'אפרים שריר מספר מונה 17005041'!J124+'XA1314 מספר מונה 14008869'!J124+'AH4520 מספר מונה 22002147'!J124+'AH4300 מספר מונה 12590096'!J124+'AH4067 מספר מונה 12591343'!J124+'AH1920 מספר מונה 22005812'!J124+'AH1920 מספר מונה 21003404'!J124+'AH10 מספר מונה 8070601'!J124+'A23 מספר מונה 22000257'!J124+'3018 מספר מונה 22002061'!J124+'921 מספר מונה 1800679'!J124</f>
        <v>374.14099999999991</v>
      </c>
      <c r="K155">
        <f>'חכל השיקמה 7 22007172'!K124+'חכל המעפילים 20 22001170'!K124+'חכל המעפילים 15  22005805'!K124+'ששת הימים מספר מונה 347462612'!K124+'שקד 47א מספר מונה 21003871'!K124+'שקד 17א מספר מונה 22002082'!K124+'קרן היסוד 1 מספר מונה 12512041'!K124+'קיבוץ גלויות 39 מספר מונה 22000'!K124+'קיבוץ גלויות 18 מספר מונה 22024'!K124+'עמידר מספר מונה 21023286'!K124+'ההגנה 10 מספר מונה 21023285'!K124+'עגנון 12 מספר מונה 21014900'!K124+'ספריה מספר מונה 14066205'!K124+'מרגוע מספר מונה 22000272'!K124+'לוחמי הגטאות מספר מונה 22023137'!K124+'המעפילים 17 מספר מונה 6181945'!K124+'1335 מספר מונה 22023890'!K124+'דוד בן גאון 1 מספר מונה 2200209'!K124+'בית הדר מספר מונה 23021393'!K124+'בית הדר מספר מונה 22000262'!K124+'בורוכוב מספר מונה 9072242'!K124+'אפרים שריר מספר מונה 17005041'!K124+'XA1314 מספר מונה 14008869'!K124+'AH4520 מספר מונה 22002147'!K124+'AH4300 מספר מונה 12590096'!K124+'AH4067 מספר מונה 12591343'!K124+'AH1920 מספר מונה 22005812'!K124+'AH1920 מספר מונה 21003404'!K124+'AH10 מספר מונה 8070601'!K124+'A23 מספר מונה 22000257'!K124+'3018 מספר מונה 22002061'!K124+'921 מספר מונה 1800679'!K124</f>
        <v>413.32800000000003</v>
      </c>
      <c r="L155">
        <f>'חכל השיקמה 7 22007172'!L124+'חכל המעפילים 20 22001170'!L124+'חכל המעפילים 15  22005805'!L124+'ששת הימים מספר מונה 347462612'!L124+'שקד 47א מספר מונה 21003871'!L124+'שקד 17א מספר מונה 22002082'!L124+'קרן היסוד 1 מספר מונה 12512041'!L124+'קיבוץ גלויות 39 מספר מונה 22000'!L124+'קיבוץ גלויות 18 מספר מונה 22024'!L124+'עמידר מספר מונה 21023286'!L124+'ההגנה 10 מספר מונה 21023285'!L124+'עגנון 12 מספר מונה 21014900'!L124+'ספריה מספר מונה 14066205'!L124+'מרגוע מספר מונה 22000272'!L124+'לוחמי הגטאות מספר מונה 22023137'!L124+'המעפילים 17 מספר מונה 6181945'!L124+'1335 מספר מונה 22023890'!L124+'דוד בן גאון 1 מספר מונה 2200209'!L124+'בית הדר מספר מונה 23021393'!L124+'בית הדר מספר מונה 22000262'!L124+'בורוכוב מספר מונה 9072242'!L124+'אפרים שריר מספר מונה 17005041'!L124+'XA1314 מספר מונה 14008869'!L124+'AH4520 מספר מונה 22002147'!L124+'AH4300 מספר מונה 12590096'!L124+'AH4067 מספר מונה 12591343'!L124+'AH1920 מספר מונה 22005812'!L124+'AH1920 מספר מונה 21003404'!L124+'AH10 מספר מונה 8070601'!L124+'A23 מספר מונה 22000257'!L124+'3018 מספר מונה 22002061'!L124+'921 מספר מונה 1800679'!L124</f>
        <v>400.42899999999992</v>
      </c>
      <c r="M155">
        <f>'חכל השיקמה 7 22007172'!M124+'חכל המעפילים 20 22001170'!M124+'חכל המעפילים 15  22005805'!M124+'ששת הימים מספר מונה 347462612'!M124+'שקד 47א מספר מונה 21003871'!M124+'שקד 17א מספר מונה 22002082'!M124+'קרן היסוד 1 מספר מונה 12512041'!M124+'קיבוץ גלויות 39 מספר מונה 22000'!M124+'קיבוץ גלויות 18 מספר מונה 22024'!M124+'עמידר מספר מונה 21023286'!M124+'ההגנה 10 מספר מונה 21023285'!M124+'עגנון 12 מספר מונה 21014900'!M124+'ספריה מספר מונה 14066205'!M124+'מרגוע מספר מונה 22000272'!M124+'לוחמי הגטאות מספר מונה 22023137'!M124+'המעפילים 17 מספר מונה 6181945'!M124+'1335 מספר מונה 22023890'!M124+'דוד בן גאון 1 מספר מונה 2200209'!M124+'בית הדר מספר מונה 23021393'!M124+'בית הדר מספר מונה 22000262'!M124+'בורוכוב מספר מונה 9072242'!M124+'אפרים שריר מספר מונה 17005041'!M124+'XA1314 מספר מונה 14008869'!M124+'AH4520 מספר מונה 22002147'!M124+'AH4300 מספר מונה 12590096'!M124+'AH4067 מספר מונה 12591343'!M124+'AH1920 מספר מונה 22005812'!M124+'AH1920 מספר מונה 21003404'!M124+'AH10 מספר מונה 8070601'!M124+'A23 מספר מונה 22000257'!M124+'3018 מספר מונה 22002061'!M124+'921 מספר מונה 1800679'!M124</f>
        <v>442.56200000000007</v>
      </c>
      <c r="N155">
        <f>'חכל השיקמה 7 22007172'!N124+'חכל המעפילים 20 22001170'!N124+'חכל המעפילים 15  22005805'!N124+'ששת הימים מספר מונה 347462612'!N124+'שקד 47א מספר מונה 21003871'!N124+'שקד 17א מספר מונה 22002082'!N124+'קרן היסוד 1 מספר מונה 12512041'!N124+'קיבוץ גלויות 39 מספר מונה 22000'!N124+'קיבוץ גלויות 18 מספר מונה 22024'!N124+'עמידר מספר מונה 21023286'!N124+'ההגנה 10 מספר מונה 21023285'!N124+'עגנון 12 מספר מונה 21014900'!N124+'ספריה מספר מונה 14066205'!N124+'מרגוע מספר מונה 22000272'!N124+'לוחמי הגטאות מספר מונה 22023137'!N124+'המעפילים 17 מספר מונה 6181945'!N124+'1335 מספר מונה 22023890'!N124+'דוד בן גאון 1 מספר מונה 2200209'!N124+'בית הדר מספר מונה 23021393'!N124+'בית הדר מספר מונה 22000262'!N124+'בורוכוב מספר מונה 9072242'!N124+'אפרים שריר מספר מונה 17005041'!N124+'XA1314 מספר מונה 14008869'!N124+'AH4520 מספר מונה 22002147'!N124+'AH4300 מספר מונה 12590096'!N124+'AH4067 מספר מונה 12591343'!N124+'AH1920 מספר מונה 22005812'!N124+'AH1920 מספר מונה 21003404'!N124+'AH10 מספר מונה 8070601'!N124+'A23 מספר מונה 22000257'!N124+'3018 מספר מונה 22002061'!N124+'921 מספר מונה 1800679'!N124</f>
        <v>431.25400000000008</v>
      </c>
      <c r="O155">
        <f>'חכל השיקמה 7 22007172'!O124+'חכל המעפילים 20 22001170'!O124+'חכל המעפילים 15  22005805'!O124+'ששת הימים מספר מונה 347462612'!O124+'שקד 47א מספר מונה 21003871'!O124+'שקד 17א מספר מונה 22002082'!O124+'קרן היסוד 1 מספר מונה 12512041'!O124+'קיבוץ גלויות 39 מספר מונה 22000'!O124+'קיבוץ גלויות 18 מספר מונה 22024'!O124+'עמידר מספר מונה 21023286'!O124+'ההגנה 10 מספר מונה 21023285'!O124+'עגנון 12 מספר מונה 21014900'!O124+'ספריה מספר מונה 14066205'!O124+'מרגוע מספר מונה 22000272'!O124+'לוחמי הגטאות מספר מונה 22023137'!O124+'המעפילים 17 מספר מונה 6181945'!O124+'1335 מספר מונה 22023890'!O124+'דוד בן גאון 1 מספר מונה 2200209'!O124+'בית הדר מספר מונה 23021393'!O124+'בית הדר מספר מונה 22000262'!O124+'בורוכוב מספר מונה 9072242'!O124+'אפרים שריר מספר מונה 17005041'!O124+'XA1314 מספר מונה 14008869'!O124+'AH4520 מספר מונה 22002147'!O124+'AH4300 מספר מונה 12590096'!O124+'AH4067 מספר מונה 12591343'!O124+'AH1920 מספר מונה 22005812'!O124+'AH1920 מספר מונה 21003404'!O124+'AH10 מספר מונה 8070601'!O124+'A23 מספר מונה 22000257'!O124+'3018 מספר מונה 22002061'!O124+'921 מספר מונה 1800679'!O124</f>
        <v>414.04799999999994</v>
      </c>
      <c r="P155">
        <f>'חכל השיקמה 7 22007172'!P124+'חכל המעפילים 20 22001170'!P124+'חכל המעפילים 15  22005805'!P124+'ששת הימים מספר מונה 347462612'!P124+'שקד 47א מספר מונה 21003871'!P124+'שקד 17א מספר מונה 22002082'!P124+'קרן היסוד 1 מספר מונה 12512041'!P124+'קיבוץ גלויות 39 מספר מונה 22000'!P124+'קיבוץ גלויות 18 מספר מונה 22024'!P124+'עמידר מספר מונה 21023286'!P124+'ההגנה 10 מספר מונה 21023285'!P124+'עגנון 12 מספר מונה 21014900'!P124+'ספריה מספר מונה 14066205'!P124+'מרגוע מספר מונה 22000272'!P124+'לוחמי הגטאות מספר מונה 22023137'!P124+'המעפילים 17 מספר מונה 6181945'!P124+'1335 מספר מונה 22023890'!P124+'דוד בן גאון 1 מספר מונה 2200209'!P124+'בית הדר מספר מונה 23021393'!P124+'בית הדר מספר מונה 22000262'!P124+'בורוכוב מספר מונה 9072242'!P124+'אפרים שריר מספר מונה 17005041'!P124+'XA1314 מספר מונה 14008869'!P124+'AH4520 מספר מונה 22002147'!P124+'AH4300 מספר מונה 12590096'!P124+'AH4067 מספר מונה 12591343'!P124+'AH1920 מספר מונה 22005812'!P124+'AH1920 מספר מונה 21003404'!P124+'AH10 מספר מונה 8070601'!P124+'A23 מספר מונה 22000257'!P124+'3018 מספר מונה 22002061'!P124+'921 מספר מונה 1800679'!P124</f>
        <v>397.84199999999998</v>
      </c>
      <c r="Q155">
        <f>'חכל השיקמה 7 22007172'!Q124+'חכל המעפילים 20 22001170'!Q124+'חכל המעפילים 15  22005805'!Q124+'ששת הימים מספר מונה 347462612'!Q124+'שקד 47א מספר מונה 21003871'!Q124+'שקד 17א מספר מונה 22002082'!Q124+'קרן היסוד 1 מספר מונה 12512041'!Q124+'קיבוץ גלויות 39 מספר מונה 22000'!Q124+'קיבוץ גלויות 18 מספר מונה 22024'!Q124+'עמידר מספר מונה 21023286'!Q124+'ההגנה 10 מספר מונה 21023285'!Q124+'עגנון 12 מספר מונה 21014900'!Q124+'ספריה מספר מונה 14066205'!Q124+'מרגוע מספר מונה 22000272'!Q124+'לוחמי הגטאות מספר מונה 22023137'!Q124+'המעפילים 17 מספר מונה 6181945'!Q124+'1335 מספר מונה 22023890'!Q124+'דוד בן גאון 1 מספר מונה 2200209'!Q124+'בית הדר מספר מונה 23021393'!Q124+'בית הדר מספר מונה 22000262'!Q124+'בורוכוב מספר מונה 9072242'!Q124+'אפרים שריר מספר מונה 17005041'!Q124+'XA1314 מספר מונה 14008869'!Q124+'AH4520 מספר מונה 22002147'!Q124+'AH4300 מספר מונה 12590096'!Q124+'AH4067 מספר מונה 12591343'!Q124+'AH1920 מספר מונה 22005812'!Q124+'AH1920 מספר מונה 21003404'!Q124+'AH10 מספר מונה 8070601'!Q124+'A23 מספר מונה 22000257'!Q124+'3018 מספר מונה 22002061'!Q124+'921 מספר מונה 1800679'!Q124</f>
        <v>360.56200000000001</v>
      </c>
      <c r="R155">
        <f>'חכל השיקמה 7 22007172'!R124+'חכל המעפילים 20 22001170'!R124+'חכל המעפילים 15  22005805'!R124+'ששת הימים מספר מונה 347462612'!R124+'שקד 47א מספר מונה 21003871'!R124+'שקד 17א מספר מונה 22002082'!R124+'קרן היסוד 1 מספר מונה 12512041'!R124+'קיבוץ גלויות 39 מספר מונה 22000'!R124+'קיבוץ גלויות 18 מספר מונה 22024'!R124+'עמידר מספר מונה 21023286'!R124+'ההגנה 10 מספר מונה 21023285'!R124+'עגנון 12 מספר מונה 21014900'!R124+'ספריה מספר מונה 14066205'!R124+'מרגוע מספר מונה 22000272'!R124+'לוחמי הגטאות מספר מונה 22023137'!R124+'המעפילים 17 מספר מונה 6181945'!R124+'1335 מספר מונה 22023890'!R124+'דוד בן גאון 1 מספר מונה 2200209'!R124+'בית הדר מספר מונה 23021393'!R124+'בית הדר מספר מונה 22000262'!R124+'בורוכוב מספר מונה 9072242'!R124+'אפרים שריר מספר מונה 17005041'!R124+'XA1314 מספר מונה 14008869'!R124+'AH4520 מספר מונה 22002147'!R124+'AH4300 מספר מונה 12590096'!R124+'AH4067 מספר מונה 12591343'!R124+'AH1920 מספר מונה 22005812'!R124+'AH1920 מספר מונה 21003404'!R124+'AH10 מספר מונה 8070601'!R124+'A23 מספר מונה 22000257'!R124+'3018 מספר מונה 22002061'!R124+'921 מספר מונה 1800679'!R124</f>
        <v>374.46700000000004</v>
      </c>
      <c r="S155">
        <f>'חכל השיקמה 7 22007172'!S124+'חכל המעפילים 20 22001170'!S124+'חכל המעפילים 15  22005805'!S124+'ששת הימים מספר מונה 347462612'!S124+'שקד 47א מספר מונה 21003871'!S124+'שקד 17א מספר מונה 22002082'!S124+'קרן היסוד 1 מספר מונה 12512041'!S124+'קיבוץ גלויות 39 מספר מונה 22000'!S124+'קיבוץ גלויות 18 מספר מונה 22024'!S124+'עמידר מספר מונה 21023286'!S124+'ההגנה 10 מספר מונה 21023285'!S124+'עגנון 12 מספר מונה 21014900'!S124+'ספריה מספר מונה 14066205'!S124+'מרגוע מספר מונה 22000272'!S124+'לוחמי הגטאות מספר מונה 22023137'!S124+'המעפילים 17 מספר מונה 6181945'!S124+'1335 מספר מונה 22023890'!S124+'דוד בן גאון 1 מספר מונה 2200209'!S124+'בית הדר מספר מונה 23021393'!S124+'בית הדר מספר מונה 22000262'!S124+'בורוכוב מספר מונה 9072242'!S124+'אפרים שריר מספר מונה 17005041'!S124+'XA1314 מספר מונה 14008869'!S124+'AH4520 מספר מונה 22002147'!S124+'AH4300 מספר מונה 12590096'!S124+'AH4067 מספר מונה 12591343'!S124+'AH1920 מספר מונה 22005812'!S124+'AH1920 מספר מונה 21003404'!S124+'AH10 מספר מונה 8070601'!S124+'A23 מספר מונה 22000257'!S124+'3018 מספר מונה 22002061'!S124+'921 מספר מונה 1800679'!S124</f>
        <v>345.49299999999994</v>
      </c>
      <c r="T155">
        <f>'חכל השיקמה 7 22007172'!T124+'חכל המעפילים 20 22001170'!T124+'חכל המעפילים 15  22005805'!T124+'ששת הימים מספר מונה 347462612'!T124+'שקד 47א מספר מונה 21003871'!T124+'שקד 17א מספר מונה 22002082'!T124+'קרן היסוד 1 מספר מונה 12512041'!T124+'קיבוץ גלויות 39 מספר מונה 22000'!T124+'קיבוץ גלויות 18 מספר מונה 22024'!T124+'עמידר מספר מונה 21023286'!T124+'ההגנה 10 מספר מונה 21023285'!T124+'עגנון 12 מספר מונה 21014900'!T124+'ספריה מספר מונה 14066205'!T124+'מרגוע מספר מונה 22000272'!T124+'לוחמי הגטאות מספר מונה 22023137'!T124+'המעפילים 17 מספר מונה 6181945'!T124+'1335 מספר מונה 22023890'!T124+'דוד בן גאון 1 מספר מונה 2200209'!T124+'בית הדר מספר מונה 23021393'!T124+'בית הדר מספר מונה 22000262'!T124+'בורוכוב מספר מונה 9072242'!T124+'אפרים שריר מספר מונה 17005041'!T124+'XA1314 מספר מונה 14008869'!T124+'AH4520 מספר מונה 22002147'!T124+'AH4300 מספר מונה 12590096'!T124+'AH4067 מספר מונה 12591343'!T124+'AH1920 מספר מונה 22005812'!T124+'AH1920 מספר מונה 21003404'!T124+'AH10 מספר מונה 8070601'!T124+'A23 מספר מונה 22000257'!T124+'3018 מספר מונה 22002061'!T124+'921 מספר מונה 1800679'!T124</f>
        <v>359.69599999999997</v>
      </c>
      <c r="U155">
        <f>'חכל השיקמה 7 22007172'!U124+'חכל המעפילים 20 22001170'!U124+'חכל המעפילים 15  22005805'!U124+'ששת הימים מספר מונה 347462612'!U124+'שקד 47א מספר מונה 21003871'!U124+'שקד 17א מספר מונה 22002082'!U124+'קרן היסוד 1 מספר מונה 12512041'!U124+'קיבוץ גלויות 39 מספר מונה 22000'!U124+'קיבוץ גלויות 18 מספר מונה 22024'!U124+'עמידר מספר מונה 21023286'!U124+'ההגנה 10 מספר מונה 21023285'!U124+'עגנון 12 מספר מונה 21014900'!U124+'ספריה מספר מונה 14066205'!U124+'מרגוע מספר מונה 22000272'!U124+'לוחמי הגטאות מספר מונה 22023137'!U124+'המעפילים 17 מספר מונה 6181945'!U124+'1335 מספר מונה 22023890'!U124+'דוד בן גאון 1 מספר מונה 2200209'!U124+'בית הדר מספר מונה 23021393'!U124+'בית הדר מספר מונה 22000262'!U124+'בורוכוב מספר מונה 9072242'!U124+'אפרים שריר מספר מונה 17005041'!U124+'XA1314 מספר מונה 14008869'!U124+'AH4520 מספר מונה 22002147'!U124+'AH4300 מספר מונה 12590096'!U124+'AH4067 מספר מונה 12591343'!U124+'AH1920 מספר מונה 22005812'!U124+'AH1920 מספר מונה 21003404'!U124+'AH10 מספר מונה 8070601'!U124+'A23 מספר מונה 22000257'!U124+'3018 מספר מונה 22002061'!U124+'921 מספר מונה 1800679'!U124</f>
        <v>537.14299999999992</v>
      </c>
      <c r="V155">
        <f>'חכל השיקמה 7 22007172'!V124+'חכל המעפילים 20 22001170'!V124+'חכל המעפילים 15  22005805'!V124+'ששת הימים מספר מונה 347462612'!V124+'שקד 47א מספר מונה 21003871'!V124+'שקד 17א מספר מונה 22002082'!V124+'קרן היסוד 1 מספר מונה 12512041'!V124+'קיבוץ גלויות 39 מספר מונה 22000'!V124+'קיבוץ גלויות 18 מספר מונה 22024'!V124+'עמידר מספר מונה 21023286'!V124+'ההגנה 10 מספר מונה 21023285'!V124+'עגנון 12 מספר מונה 21014900'!V124+'ספריה מספר מונה 14066205'!V124+'מרגוע מספר מונה 22000272'!V124+'לוחמי הגטאות מספר מונה 22023137'!V124+'המעפילים 17 מספר מונה 6181945'!V124+'1335 מספר מונה 22023890'!V124+'דוד בן גאון 1 מספר מונה 2200209'!V124+'בית הדר מספר מונה 23021393'!V124+'בית הדר מספר מונה 22000262'!V124+'בורוכוב מספר מונה 9072242'!V124+'אפרים שריר מספר מונה 17005041'!V124+'XA1314 מספר מונה 14008869'!V124+'AH4520 מספר מונה 22002147'!V124+'AH4300 מספר מונה 12590096'!V124+'AH4067 מספר מונה 12591343'!V124+'AH1920 מספר מונה 22005812'!V124+'AH1920 מספר מונה 21003404'!V124+'AH10 מספר מונה 8070601'!V124+'A23 מספר מונה 22000257'!V124+'3018 מספר מונה 22002061'!V124+'921 מספר מונה 1800679'!V124</f>
        <v>494.85700000000003</v>
      </c>
      <c r="W155">
        <f>'חכל השיקמה 7 22007172'!W124+'חכל המעפילים 20 22001170'!W124+'חכל המעפילים 15  22005805'!W124+'ששת הימים מספר מונה 347462612'!W124+'שקד 47א מספר מונה 21003871'!W124+'שקד 17א מספר מונה 22002082'!W124+'קרן היסוד 1 מספר מונה 12512041'!W124+'קיבוץ גלויות 39 מספר מונה 22000'!W124+'קיבוץ גלויות 18 מספר מונה 22024'!W124+'עמידר מספר מונה 21023286'!W124+'ההגנה 10 מספר מונה 21023285'!W124+'עגנון 12 מספר מונה 21014900'!W124+'ספריה מספר מונה 14066205'!W124+'מרגוע מספר מונה 22000272'!W124+'לוחמי הגטאות מספר מונה 22023137'!W124+'המעפילים 17 מספר מונה 6181945'!W124+'1335 מספר מונה 22023890'!W124+'דוד בן גאון 1 מספר מונה 2200209'!W124+'בית הדר מספר מונה 23021393'!W124+'בית הדר מספר מונה 22000262'!W124+'בורוכוב מספר מונה 9072242'!W124+'אפרים שריר מספר מונה 17005041'!W124+'XA1314 מספר מונה 14008869'!W124+'AH4520 מספר מונה 22002147'!W124+'AH4300 מספר מונה 12590096'!W124+'AH4067 מספר מונה 12591343'!W124+'AH1920 מספר מונה 22005812'!W124+'AH1920 מספר מונה 21003404'!W124+'AH10 מספר מונה 8070601'!W124+'A23 מספר מונה 22000257'!W124+'3018 מספר מונה 22002061'!W124+'921 מספר מונה 1800679'!W124</f>
        <v>480.94000000000011</v>
      </c>
      <c r="X155">
        <f>'חכל השיקמה 7 22007172'!X124+'חכל המעפילים 20 22001170'!X124+'חכל המעפילים 15  22005805'!X124+'ששת הימים מספר מונה 347462612'!X124+'שקד 47א מספר מונה 21003871'!X124+'שקד 17א מספר מונה 22002082'!X124+'קרן היסוד 1 מספר מונה 12512041'!X124+'קיבוץ גלויות 39 מספר מונה 22000'!X124+'קיבוץ גלויות 18 מספר מונה 22024'!X124+'עמידר מספר מונה 21023286'!X124+'ההגנה 10 מספר מונה 21023285'!X124+'עגנון 12 מספר מונה 21014900'!X124+'ספריה מספר מונה 14066205'!X124+'מרגוע מספר מונה 22000272'!X124+'לוחמי הגטאות מספר מונה 22023137'!X124+'המעפילים 17 מספר מונה 6181945'!X124+'1335 מספר מונה 22023890'!X124+'דוד בן גאון 1 מספר מונה 2200209'!X124+'בית הדר מספר מונה 23021393'!X124+'בית הדר מספר מונה 22000262'!X124+'בורוכוב מספר מונה 9072242'!X124+'אפרים שריר מספר מונה 17005041'!X124+'XA1314 מספר מונה 14008869'!X124+'AH4520 מספר מונה 22002147'!X124+'AH4300 מספר מונה 12590096'!X124+'AH4067 מספר מונה 12591343'!X124+'AH1920 מספר מונה 22005812'!X124+'AH1920 מספר מונה 21003404'!X124+'AH10 מספר מונה 8070601'!X124+'A23 מספר מונה 22000257'!X124+'3018 מספר מונה 22002061'!X124+'921 מספר מונה 1800679'!X124</f>
        <v>462.89099999999996</v>
      </c>
      <c r="Y155">
        <f>'חכל השיקמה 7 22007172'!Y124+'חכל המעפילים 20 22001170'!Y124+'חכל המעפילים 15  22005805'!Y124+'ששת הימים מספר מונה 347462612'!Y124+'שקד 47א מספר מונה 21003871'!Y124+'שקד 17א מספר מונה 22002082'!Y124+'קרן היסוד 1 מספר מונה 12512041'!Y124+'קיבוץ גלויות 39 מספר מונה 22000'!Y124+'קיבוץ גלויות 18 מספר מונה 22024'!Y124+'עמידר מספר מונה 21023286'!Y124+'ההגנה 10 מספר מונה 21023285'!Y124+'עגנון 12 מספר מונה 21014900'!Y124+'ספריה מספר מונה 14066205'!Y124+'מרגוע מספר מונה 22000272'!Y124+'לוחמי הגטאות מספר מונה 22023137'!Y124+'המעפילים 17 מספר מונה 6181945'!Y124+'1335 מספר מונה 22023890'!Y124+'דוד בן גאון 1 מספר מונה 2200209'!Y124+'בית הדר מספר מונה 23021393'!Y124+'בית הדר מספר מונה 22000262'!Y124+'בורוכוב מספר מונה 9072242'!Y124+'אפרים שריר מספר מונה 17005041'!Y124+'XA1314 מספר מונה 14008869'!Y124+'AH4520 מספר מונה 22002147'!Y124+'AH4300 מספר מונה 12590096'!Y124+'AH4067 מספר מונה 12591343'!Y124+'AH1920 מספר מונה 22005812'!Y124+'AH1920 מספר מונה 21003404'!Y124+'AH10 מספר מונה 8070601'!Y124+'A23 מספר מונה 22000257'!Y124+'3018 מספר מונה 22002061'!Y124+'921 מספר מונה 1800679'!Y124</f>
        <v>407.66600000000011</v>
      </c>
      <c r="Z155" s="22">
        <f t="shared" si="4"/>
        <v>8990.2679999999982</v>
      </c>
    </row>
    <row r="156" spans="1:26" x14ac:dyDescent="0.45">
      <c r="A156" s="33">
        <v>45049</v>
      </c>
      <c r="B156">
        <f>'חכל השיקמה 7 22007172'!B125+'חכל המעפילים 20 22001170'!B125+'חכל המעפילים 15  22005805'!B125+'ששת הימים מספר מונה 347462612'!B125+'שקד 47א מספר מונה 21003871'!B125+'שקד 17א מספר מונה 22002082'!B125+'קרן היסוד 1 מספר מונה 12512041'!B125+'קיבוץ גלויות 39 מספר מונה 22000'!B125+'קיבוץ גלויות 18 מספר מונה 22024'!B125+'עמידר מספר מונה 21023286'!B125+'ההגנה 10 מספר מונה 21023285'!B125+'עגנון 12 מספר מונה 21014900'!B125+'ספריה מספר מונה 14066205'!B125+'מרגוע מספר מונה 22000272'!B125+'לוחמי הגטאות מספר מונה 22023137'!B125+'המעפילים 17 מספר מונה 6181945'!B125+'1335 מספר מונה 22023890'!B125+'דוד בן גאון 1 מספר מונה 2200209'!B125+'בית הדר מספר מונה 23021393'!B125+'בית הדר מספר מונה 22000262'!B125+'בורוכוב מספר מונה 9072242'!B125+'אפרים שריר מספר מונה 17005041'!B125+'XA1314 מספר מונה 14008869'!B125+'AH4520 מספר מונה 22002147'!B125+'AH4300 מספר מונה 12590096'!B125+'AH4067 מספר מונה 12591343'!B125+'AH1920 מספר מונה 22005812'!B125+'AH1920 מספר מונה 21003404'!B125+'AH10 מספר מונה 8070601'!B125+'A23 מספר מונה 22000257'!B125+'3018 מספר מונה 22002061'!B125+'921 מספר מונה 1800679'!B125</f>
        <v>387.08799999999997</v>
      </c>
      <c r="C156">
        <f>'חכל השיקמה 7 22007172'!C125+'חכל המעפילים 20 22001170'!C125+'חכל המעפילים 15  22005805'!C125+'ששת הימים מספר מונה 347462612'!C125+'שקד 47א מספר מונה 21003871'!C125+'שקד 17א מספר מונה 22002082'!C125+'קרן היסוד 1 מספר מונה 12512041'!C125+'קיבוץ גלויות 39 מספר מונה 22000'!C125+'קיבוץ גלויות 18 מספר מונה 22024'!C125+'עמידר מספר מונה 21023286'!C125+'ההגנה 10 מספר מונה 21023285'!C125+'עגנון 12 מספר מונה 21014900'!C125+'ספריה מספר מונה 14066205'!C125+'מרגוע מספר מונה 22000272'!C125+'לוחמי הגטאות מספר מונה 22023137'!C125+'המעפילים 17 מספר מונה 6181945'!C125+'1335 מספר מונה 22023890'!C125+'דוד בן גאון 1 מספר מונה 2200209'!C125+'בית הדר מספר מונה 23021393'!C125+'בית הדר מספר מונה 22000262'!C125+'בורוכוב מספר מונה 9072242'!C125+'אפרים שריר מספר מונה 17005041'!C125+'XA1314 מספר מונה 14008869'!C125+'AH4520 מספר מונה 22002147'!C125+'AH4300 מספר מונה 12590096'!C125+'AH4067 מספר מונה 12591343'!C125+'AH1920 מספר מונה 22005812'!C125+'AH1920 מספר מונה 21003404'!C125+'AH10 מספר מונה 8070601'!C125+'A23 מספר מונה 22000257'!C125+'3018 מספר מונה 22002061'!C125+'921 מספר מונה 1800679'!C125</f>
        <v>265.85199999999998</v>
      </c>
      <c r="D156">
        <f>'חכל השיקמה 7 22007172'!D125+'חכל המעפילים 20 22001170'!D125+'חכל המעפילים 15  22005805'!D125+'ששת הימים מספר מונה 347462612'!D125+'שקד 47א מספר מונה 21003871'!D125+'שקד 17א מספר מונה 22002082'!D125+'קרן היסוד 1 מספר מונה 12512041'!D125+'קיבוץ גלויות 39 מספר מונה 22000'!D125+'קיבוץ גלויות 18 מספר מונה 22024'!D125+'עמידר מספר מונה 21023286'!D125+'ההגנה 10 מספר מונה 21023285'!D125+'עגנון 12 מספר מונה 21014900'!D125+'ספריה מספר מונה 14066205'!D125+'מרגוע מספר מונה 22000272'!D125+'לוחמי הגטאות מספר מונה 22023137'!D125+'המעפילים 17 מספר מונה 6181945'!D125+'1335 מספר מונה 22023890'!D125+'דוד בן גאון 1 מספר מונה 2200209'!D125+'בית הדר מספר מונה 23021393'!D125+'בית הדר מספר מונה 22000262'!D125+'בורוכוב מספר מונה 9072242'!D125+'אפרים שריר מספר מונה 17005041'!D125+'XA1314 מספר מונה 14008869'!D125+'AH4520 מספר מונה 22002147'!D125+'AH4300 מספר מונה 12590096'!D125+'AH4067 מספר מונה 12591343'!D125+'AH1920 מספר מונה 22005812'!D125+'AH1920 מספר מונה 21003404'!D125+'AH10 מספר מונה 8070601'!D125+'A23 מספר מונה 22000257'!D125+'3018 מספר מונה 22002061'!D125+'921 מספר מונה 1800679'!D125</f>
        <v>251.45999999999998</v>
      </c>
      <c r="E156">
        <f>'חכל השיקמה 7 22007172'!E125+'חכל המעפילים 20 22001170'!E125+'חכל המעפילים 15  22005805'!E125+'ששת הימים מספר מונה 347462612'!E125+'שקד 47א מספר מונה 21003871'!E125+'שקד 17א מספר מונה 22002082'!E125+'קרן היסוד 1 מספר מונה 12512041'!E125+'קיבוץ גלויות 39 מספר מונה 22000'!E125+'קיבוץ גלויות 18 מספר מונה 22024'!E125+'עמידר מספר מונה 21023286'!E125+'ההגנה 10 מספר מונה 21023285'!E125+'עגנון 12 מספר מונה 21014900'!E125+'ספריה מספר מונה 14066205'!E125+'מרגוע מספר מונה 22000272'!E125+'לוחמי הגטאות מספר מונה 22023137'!E125+'המעפילים 17 מספר מונה 6181945'!E125+'1335 מספר מונה 22023890'!E125+'דוד בן גאון 1 מספר מונה 2200209'!E125+'בית הדר מספר מונה 23021393'!E125+'בית הדר מספר מונה 22000262'!E125+'בורוכוב מספר מונה 9072242'!E125+'אפרים שריר מספר מונה 17005041'!E125+'XA1314 מספר מונה 14008869'!E125+'AH4520 מספר מונה 22002147'!E125+'AH4300 מספר מונה 12590096'!E125+'AH4067 מספר מונה 12591343'!E125+'AH1920 מספר מונה 22005812'!E125+'AH1920 מספר מונה 21003404'!E125+'AH10 מספר מונה 8070601'!E125+'A23 מספר מונה 22000257'!E125+'3018 מספר מונה 22002061'!E125+'921 מספר מונה 1800679'!E125</f>
        <v>255.05500000000001</v>
      </c>
      <c r="F156">
        <f>'חכל השיקמה 7 22007172'!F125+'חכל המעפילים 20 22001170'!F125+'חכל המעפילים 15  22005805'!F125+'ששת הימים מספר מונה 347462612'!F125+'שקד 47א מספר מונה 21003871'!F125+'שקד 17א מספר מונה 22002082'!F125+'קרן היסוד 1 מספר מונה 12512041'!F125+'קיבוץ גלויות 39 מספר מונה 22000'!F125+'קיבוץ גלויות 18 מספר מונה 22024'!F125+'עמידר מספר מונה 21023286'!F125+'ההגנה 10 מספר מונה 21023285'!F125+'עגנון 12 מספר מונה 21014900'!F125+'ספריה מספר מונה 14066205'!F125+'מרגוע מספר מונה 22000272'!F125+'לוחמי הגטאות מספר מונה 22023137'!F125+'המעפילים 17 מספר מונה 6181945'!F125+'1335 מספר מונה 22023890'!F125+'דוד בן גאון 1 מספר מונה 2200209'!F125+'בית הדר מספר מונה 23021393'!F125+'בית הדר מספר מונה 22000262'!F125+'בורוכוב מספר מונה 9072242'!F125+'אפרים שריר מספר מונה 17005041'!F125+'XA1314 מספר מונה 14008869'!F125+'AH4520 מספר מונה 22002147'!F125+'AH4300 מספר מונה 12590096'!F125+'AH4067 מספר מונה 12591343'!F125+'AH1920 מספר מונה 22005812'!F125+'AH1920 מספר מונה 21003404'!F125+'AH10 מספר מונה 8070601'!F125+'A23 מספר מונה 22000257'!F125+'3018 מספר מונה 22002061'!F125+'921 מספר מונה 1800679'!F125</f>
        <v>415.70900000000012</v>
      </c>
      <c r="G156">
        <f>'חכל השיקמה 7 22007172'!G125+'חכל המעפילים 20 22001170'!G125+'חכל המעפילים 15  22005805'!G125+'ששת הימים מספר מונה 347462612'!G125+'שקד 47א מספר מונה 21003871'!G125+'שקד 17א מספר מונה 22002082'!G125+'קרן היסוד 1 מספר מונה 12512041'!G125+'קיבוץ גלויות 39 מספר מונה 22000'!G125+'קיבוץ גלויות 18 מספר מונה 22024'!G125+'עמידר מספר מונה 21023286'!G125+'ההגנה 10 מספר מונה 21023285'!G125+'עגנון 12 מספר מונה 21014900'!G125+'ספריה מספר מונה 14066205'!G125+'מרגוע מספר מונה 22000272'!G125+'לוחמי הגטאות מספר מונה 22023137'!G125+'המעפילים 17 מספר מונה 6181945'!G125+'1335 מספר מונה 22023890'!G125+'דוד בן גאון 1 מספר מונה 2200209'!G125+'בית הדר מספר מונה 23021393'!G125+'בית הדר מספר מונה 22000262'!G125+'בורוכוב מספר מונה 9072242'!G125+'אפרים שריר מספר מונה 17005041'!G125+'XA1314 מספר מונה 14008869'!G125+'AH4520 מספר מונה 22002147'!G125+'AH4300 מספר מונה 12590096'!G125+'AH4067 מספר מונה 12591343'!G125+'AH1920 מספר מונה 22005812'!G125+'AH1920 מספר מונה 21003404'!G125+'AH10 מספר מונה 8070601'!G125+'A23 מספר מונה 22000257'!G125+'3018 מספר מונה 22002061'!G125+'921 מספר מונה 1800679'!G125</f>
        <v>320.79700000000003</v>
      </c>
      <c r="H156">
        <f>'חכל השיקמה 7 22007172'!H125+'חכל המעפילים 20 22001170'!H125+'חכל המעפילים 15  22005805'!H125+'ששת הימים מספר מונה 347462612'!H125+'שקד 47א מספר מונה 21003871'!H125+'שקד 17א מספר מונה 22002082'!H125+'קרן היסוד 1 מספר מונה 12512041'!H125+'קיבוץ גלויות 39 מספר מונה 22000'!H125+'קיבוץ גלויות 18 מספר מונה 22024'!H125+'עמידר מספר מונה 21023286'!H125+'ההגנה 10 מספר מונה 21023285'!H125+'עגנון 12 מספר מונה 21014900'!H125+'ספריה מספר מונה 14066205'!H125+'מרגוע מספר מונה 22000272'!H125+'לוחמי הגטאות מספר מונה 22023137'!H125+'המעפילים 17 מספר מונה 6181945'!H125+'1335 מספר מונה 22023890'!H125+'דוד בן גאון 1 מספר מונה 2200209'!H125+'בית הדר מספר מונה 23021393'!H125+'בית הדר מספר מונה 22000262'!H125+'בורוכוב מספר מונה 9072242'!H125+'אפרים שריר מספר מונה 17005041'!H125+'XA1314 מספר מונה 14008869'!H125+'AH4520 מספר מונה 22002147'!H125+'AH4300 מספר מונה 12590096'!H125+'AH4067 מספר מונה 12591343'!H125+'AH1920 מספר מונה 22005812'!H125+'AH1920 מספר מונה 21003404'!H125+'AH10 מספר מונה 8070601'!H125+'A23 מספר מונה 22000257'!H125+'3018 מספר מונה 22002061'!H125+'921 מספר מונה 1800679'!H125</f>
        <v>241.36800000000002</v>
      </c>
      <c r="I156">
        <f>'חכל השיקמה 7 22007172'!I125+'חכל המעפילים 20 22001170'!I125+'חכל המעפילים 15  22005805'!I125+'ששת הימים מספר מונה 347462612'!I125+'שקד 47א מספר מונה 21003871'!I125+'שקד 17א מספר מונה 22002082'!I125+'קרן היסוד 1 מספר מונה 12512041'!I125+'קיבוץ גלויות 39 מספר מונה 22000'!I125+'קיבוץ גלויות 18 מספר מונה 22024'!I125+'עמידר מספר מונה 21023286'!I125+'ההגנה 10 מספר מונה 21023285'!I125+'עגנון 12 מספר מונה 21014900'!I125+'ספריה מספר מונה 14066205'!I125+'מרגוע מספר מונה 22000272'!I125+'לוחמי הגטאות מספר מונה 22023137'!I125+'המעפילים 17 מספר מונה 6181945'!I125+'1335 מספר מונה 22023890'!I125+'דוד בן גאון 1 מספר מונה 2200209'!I125+'בית הדר מספר מונה 23021393'!I125+'בית הדר מספר מונה 22000262'!I125+'בורוכוב מספר מונה 9072242'!I125+'אפרים שריר מספר מונה 17005041'!I125+'XA1314 מספר מונה 14008869'!I125+'AH4520 מספר מונה 22002147'!I125+'AH4300 מספר מונה 12590096'!I125+'AH4067 מספר מונה 12591343'!I125+'AH1920 מספר מונה 22005812'!I125+'AH1920 מספר מונה 21003404'!I125+'AH10 מספר מונה 8070601'!I125+'A23 מספר מונה 22000257'!I125+'3018 מספר מונה 22002061'!I125+'921 מספר מונה 1800679'!I125</f>
        <v>333.20699999999999</v>
      </c>
      <c r="J156">
        <f>'חכל השיקמה 7 22007172'!J125+'חכל המעפילים 20 22001170'!J125+'חכל המעפילים 15  22005805'!J125+'ששת הימים מספר מונה 347462612'!J125+'שקד 47א מספר מונה 21003871'!J125+'שקד 17א מספר מונה 22002082'!J125+'קרן היסוד 1 מספר מונה 12512041'!J125+'קיבוץ גלויות 39 מספר מונה 22000'!J125+'קיבוץ גלויות 18 מספר מונה 22024'!J125+'עמידר מספר מונה 21023286'!J125+'ההגנה 10 מספר מונה 21023285'!J125+'עגנון 12 מספר מונה 21014900'!J125+'ספריה מספר מונה 14066205'!J125+'מרגוע מספר מונה 22000272'!J125+'לוחמי הגטאות מספר מונה 22023137'!J125+'המעפילים 17 מספר מונה 6181945'!J125+'1335 מספר מונה 22023890'!J125+'דוד בן גאון 1 מספר מונה 2200209'!J125+'בית הדר מספר מונה 23021393'!J125+'בית הדר מספר מונה 22000262'!J125+'בורוכוב מספר מונה 9072242'!J125+'אפרים שריר מספר מונה 17005041'!J125+'XA1314 מספר מונה 14008869'!J125+'AH4520 מספר מונה 22002147'!J125+'AH4300 מספר מונה 12590096'!J125+'AH4067 מספר מונה 12591343'!J125+'AH1920 מספר מונה 22005812'!J125+'AH1920 מספר מונה 21003404'!J125+'AH10 מספר מונה 8070601'!J125+'A23 מספר מונה 22000257'!J125+'3018 מספר מונה 22002061'!J125+'921 מספר מונה 1800679'!J125</f>
        <v>414.56000000000012</v>
      </c>
      <c r="K156">
        <f>'חכל השיקמה 7 22007172'!K125+'חכל המעפילים 20 22001170'!K125+'חכל המעפילים 15  22005805'!K125+'ששת הימים מספר מונה 347462612'!K125+'שקד 47א מספר מונה 21003871'!K125+'שקד 17א מספר מונה 22002082'!K125+'קרן היסוד 1 מספר מונה 12512041'!K125+'קיבוץ גלויות 39 מספר מונה 22000'!K125+'קיבוץ גלויות 18 מספר מונה 22024'!K125+'עמידר מספר מונה 21023286'!K125+'ההגנה 10 מספר מונה 21023285'!K125+'עגנון 12 מספר מונה 21014900'!K125+'ספריה מספר מונה 14066205'!K125+'מרגוע מספר מונה 22000272'!K125+'לוחמי הגטאות מספר מונה 22023137'!K125+'המעפילים 17 מספר מונה 6181945'!K125+'1335 מספר מונה 22023890'!K125+'דוד בן גאון 1 מספר מונה 2200209'!K125+'בית הדר מספר מונה 23021393'!K125+'בית הדר מספר מונה 22000262'!K125+'בורוכוב מספר מונה 9072242'!K125+'אפרים שריר מספר מונה 17005041'!K125+'XA1314 מספר מונה 14008869'!K125+'AH4520 מספר מונה 22002147'!K125+'AH4300 מספר מונה 12590096'!K125+'AH4067 מספר מונה 12591343'!K125+'AH1920 מספר מונה 22005812'!K125+'AH1920 מספר מונה 21003404'!K125+'AH10 מספר מונה 8070601'!K125+'A23 מספר מונה 22000257'!K125+'3018 מספר מונה 22002061'!K125+'921 מספר מונה 1800679'!K125</f>
        <v>458.815</v>
      </c>
      <c r="L156">
        <f>'חכל השיקמה 7 22007172'!L125+'חכל המעפילים 20 22001170'!L125+'חכל המעפילים 15  22005805'!L125+'ששת הימים מספר מונה 347462612'!L125+'שקד 47א מספר מונה 21003871'!L125+'שקד 17א מספר מונה 22002082'!L125+'קרן היסוד 1 מספר מונה 12512041'!L125+'קיבוץ גלויות 39 מספר מונה 22000'!L125+'קיבוץ גלויות 18 מספר מונה 22024'!L125+'עמידר מספר מונה 21023286'!L125+'ההגנה 10 מספר מונה 21023285'!L125+'עגנון 12 מספר מונה 21014900'!L125+'ספריה מספר מונה 14066205'!L125+'מרגוע מספר מונה 22000272'!L125+'לוחמי הגטאות מספר מונה 22023137'!L125+'המעפילים 17 מספר מונה 6181945'!L125+'1335 מספר מונה 22023890'!L125+'דוד בן גאון 1 מספר מונה 2200209'!L125+'בית הדר מספר מונה 23021393'!L125+'בית הדר מספר מונה 22000262'!L125+'בורוכוב מספר מונה 9072242'!L125+'אפרים שריר מספר מונה 17005041'!L125+'XA1314 מספר מונה 14008869'!L125+'AH4520 מספר מונה 22002147'!L125+'AH4300 מספר מונה 12590096'!L125+'AH4067 מספר מונה 12591343'!L125+'AH1920 מספר מונה 22005812'!L125+'AH1920 מספר מונה 21003404'!L125+'AH10 מספר מונה 8070601'!L125+'A23 מספר מונה 22000257'!L125+'3018 מספר מונה 22002061'!L125+'921 מספר מונה 1800679'!L125</f>
        <v>474.39399999999995</v>
      </c>
      <c r="M156">
        <f>'חכל השיקמה 7 22007172'!M125+'חכל המעפילים 20 22001170'!M125+'חכל המעפילים 15  22005805'!M125+'ששת הימים מספר מונה 347462612'!M125+'שקד 47א מספר מונה 21003871'!M125+'שקד 17א מספר מונה 22002082'!M125+'קרן היסוד 1 מספר מונה 12512041'!M125+'קיבוץ גלויות 39 מספר מונה 22000'!M125+'קיבוץ גלויות 18 מספר מונה 22024'!M125+'עמידר מספר מונה 21023286'!M125+'ההגנה 10 מספר מונה 21023285'!M125+'עגנון 12 מספר מונה 21014900'!M125+'ספריה מספר מונה 14066205'!M125+'מרגוע מספר מונה 22000272'!M125+'לוחמי הגטאות מספר מונה 22023137'!M125+'המעפילים 17 מספר מונה 6181945'!M125+'1335 מספר מונה 22023890'!M125+'דוד בן גאון 1 מספר מונה 2200209'!M125+'בית הדר מספר מונה 23021393'!M125+'בית הדר מספר מונה 22000262'!M125+'בורוכוב מספר מונה 9072242'!M125+'אפרים שריר מספר מונה 17005041'!M125+'XA1314 מספר מונה 14008869'!M125+'AH4520 מספר מונה 22002147'!M125+'AH4300 מספר מונה 12590096'!M125+'AH4067 מספר מונה 12591343'!M125+'AH1920 מספר מונה 22005812'!M125+'AH1920 מספר מונה 21003404'!M125+'AH10 מספר מונה 8070601'!M125+'A23 מספר מונה 22000257'!M125+'3018 מספר מונה 22002061'!M125+'921 מספר מונה 1800679'!M125</f>
        <v>475.60899999999998</v>
      </c>
      <c r="N156">
        <f>'חכל השיקמה 7 22007172'!N125+'חכל המעפילים 20 22001170'!N125+'חכל המעפילים 15  22005805'!N125+'ששת הימים מספר מונה 347462612'!N125+'שקד 47א מספר מונה 21003871'!N125+'שקד 17א מספר מונה 22002082'!N125+'קרן היסוד 1 מספר מונה 12512041'!N125+'קיבוץ גלויות 39 מספר מונה 22000'!N125+'קיבוץ גלויות 18 מספר מונה 22024'!N125+'עמידר מספר מונה 21023286'!N125+'ההגנה 10 מספר מונה 21023285'!N125+'עגנון 12 מספר מונה 21014900'!N125+'ספריה מספר מונה 14066205'!N125+'מרגוע מספר מונה 22000272'!N125+'לוחמי הגטאות מספר מונה 22023137'!N125+'המעפילים 17 מספר מונה 6181945'!N125+'1335 מספר מונה 22023890'!N125+'דוד בן גאון 1 מספר מונה 2200209'!N125+'בית הדר מספר מונה 23021393'!N125+'בית הדר מספר מונה 22000262'!N125+'בורוכוב מספר מונה 9072242'!N125+'אפרים שריר מספר מונה 17005041'!N125+'XA1314 מספר מונה 14008869'!N125+'AH4520 מספר מונה 22002147'!N125+'AH4300 מספר מונה 12590096'!N125+'AH4067 מספר מונה 12591343'!N125+'AH1920 מספר מונה 22005812'!N125+'AH1920 מספר מונה 21003404'!N125+'AH10 מספר מונה 8070601'!N125+'A23 מספר מונה 22000257'!N125+'3018 מספר מונה 22002061'!N125+'921 מספר מונה 1800679'!N125</f>
        <v>507.48099999999999</v>
      </c>
      <c r="O156">
        <f>'חכל השיקמה 7 22007172'!O125+'חכל המעפילים 20 22001170'!O125+'חכל המעפילים 15  22005805'!O125+'ששת הימים מספר מונה 347462612'!O125+'שקד 47א מספר מונה 21003871'!O125+'שקד 17א מספר מונה 22002082'!O125+'קרן היסוד 1 מספר מונה 12512041'!O125+'קיבוץ גלויות 39 מספר מונה 22000'!O125+'קיבוץ גלויות 18 מספר מונה 22024'!O125+'עמידר מספר מונה 21023286'!O125+'ההגנה 10 מספר מונה 21023285'!O125+'עגנון 12 מספר מונה 21014900'!O125+'ספריה מספר מונה 14066205'!O125+'מרגוע מספר מונה 22000272'!O125+'לוחמי הגטאות מספר מונה 22023137'!O125+'המעפילים 17 מספר מונה 6181945'!O125+'1335 מספר מונה 22023890'!O125+'דוד בן גאון 1 מספר מונה 2200209'!O125+'בית הדר מספר מונה 23021393'!O125+'בית הדר מספר מונה 22000262'!O125+'בורוכוב מספר מונה 9072242'!O125+'אפרים שריר מספר מונה 17005041'!O125+'XA1314 מספר מונה 14008869'!O125+'AH4520 מספר מונה 22002147'!O125+'AH4300 מספר מונה 12590096'!O125+'AH4067 מספר מונה 12591343'!O125+'AH1920 מספר מונה 22005812'!O125+'AH1920 מספר מונה 21003404'!O125+'AH10 מספר מונה 8070601'!O125+'A23 מספר מונה 22000257'!O125+'3018 מספר מונה 22002061'!O125+'921 מספר מונה 1800679'!O125</f>
        <v>460.05399999999997</v>
      </c>
      <c r="P156">
        <f>'חכל השיקמה 7 22007172'!P125+'חכל המעפילים 20 22001170'!P125+'חכל המעפילים 15  22005805'!P125+'ששת הימים מספר מונה 347462612'!P125+'שקד 47א מספר מונה 21003871'!P125+'שקד 17א מספר מונה 22002082'!P125+'קרן היסוד 1 מספר מונה 12512041'!P125+'קיבוץ גלויות 39 מספר מונה 22000'!P125+'קיבוץ גלויות 18 מספר מונה 22024'!P125+'עמידר מספר מונה 21023286'!P125+'ההגנה 10 מספר מונה 21023285'!P125+'עגנון 12 מספר מונה 21014900'!P125+'ספריה מספר מונה 14066205'!P125+'מרגוע מספר מונה 22000272'!P125+'לוחמי הגטאות מספר מונה 22023137'!P125+'המעפילים 17 מספר מונה 6181945'!P125+'1335 מספר מונה 22023890'!P125+'דוד בן גאון 1 מספר מונה 2200209'!P125+'בית הדר מספר מונה 23021393'!P125+'בית הדר מספר מונה 22000262'!P125+'בורוכוב מספר מונה 9072242'!P125+'אפרים שריר מספר מונה 17005041'!P125+'XA1314 מספר מונה 14008869'!P125+'AH4520 מספר מונה 22002147'!P125+'AH4300 מספר מונה 12590096'!P125+'AH4067 מספר מונה 12591343'!P125+'AH1920 מספר מונה 22005812'!P125+'AH1920 מספר מונה 21003404'!P125+'AH10 מספר מונה 8070601'!P125+'A23 מספר מונה 22000257'!P125+'3018 מספר מונה 22002061'!P125+'921 מספר מונה 1800679'!P125</f>
        <v>437.76399999999995</v>
      </c>
      <c r="Q156">
        <f>'חכל השיקמה 7 22007172'!Q125+'חכל המעפילים 20 22001170'!Q125+'חכל המעפילים 15  22005805'!Q125+'ששת הימים מספר מונה 347462612'!Q125+'שקד 47א מספר מונה 21003871'!Q125+'שקד 17א מספר מונה 22002082'!Q125+'קרן היסוד 1 מספר מונה 12512041'!Q125+'קיבוץ גלויות 39 מספר מונה 22000'!Q125+'קיבוץ גלויות 18 מספר מונה 22024'!Q125+'עמידר מספר מונה 21023286'!Q125+'ההגנה 10 מספר מונה 21023285'!Q125+'עגנון 12 מספר מונה 21014900'!Q125+'ספריה מספר מונה 14066205'!Q125+'מרגוע מספר מונה 22000272'!Q125+'לוחמי הגטאות מספר מונה 22023137'!Q125+'המעפילים 17 מספר מונה 6181945'!Q125+'1335 מספר מונה 22023890'!Q125+'דוד בן גאון 1 מספר מונה 2200209'!Q125+'בית הדר מספר מונה 23021393'!Q125+'בית הדר מספר מונה 22000262'!Q125+'בורוכוב מספר מונה 9072242'!Q125+'אפרים שריר מספר מונה 17005041'!Q125+'XA1314 מספר מונה 14008869'!Q125+'AH4520 מספר מונה 22002147'!Q125+'AH4300 מספר מונה 12590096'!Q125+'AH4067 מספר מונה 12591343'!Q125+'AH1920 מספר מונה 22005812'!Q125+'AH1920 מספר מונה 21003404'!Q125+'AH10 מספר מונה 8070601'!Q125+'A23 מספר מונה 22000257'!Q125+'3018 מספר מונה 22002061'!Q125+'921 מספר מונה 1800679'!Q125</f>
        <v>412.59199999999993</v>
      </c>
      <c r="R156">
        <f>'חכל השיקמה 7 22007172'!R125+'חכל המעפילים 20 22001170'!R125+'חכל המעפילים 15  22005805'!R125+'ששת הימים מספר מונה 347462612'!R125+'שקד 47א מספר מונה 21003871'!R125+'שקד 17א מספר מונה 22002082'!R125+'קרן היסוד 1 מספר מונה 12512041'!R125+'קיבוץ גלויות 39 מספר מונה 22000'!R125+'קיבוץ גלויות 18 מספר מונה 22024'!R125+'עמידר מספר מונה 21023286'!R125+'ההגנה 10 מספר מונה 21023285'!R125+'עגנון 12 מספר מונה 21014900'!R125+'ספריה מספר מונה 14066205'!R125+'מרגוע מספר מונה 22000272'!R125+'לוחמי הגטאות מספר מונה 22023137'!R125+'המעפילים 17 מספר מונה 6181945'!R125+'1335 מספר מונה 22023890'!R125+'דוד בן גאון 1 מספר מונה 2200209'!R125+'בית הדר מספר מונה 23021393'!R125+'בית הדר מספר מונה 22000262'!R125+'בורוכוב מספר מונה 9072242'!R125+'אפרים שריר מספר מונה 17005041'!R125+'XA1314 מספר מונה 14008869'!R125+'AH4520 מספר מונה 22002147'!R125+'AH4300 מספר מונה 12590096'!R125+'AH4067 מספר מונה 12591343'!R125+'AH1920 מספר מונה 22005812'!R125+'AH1920 מספר מונה 21003404'!R125+'AH10 מספר מונה 8070601'!R125+'A23 מספר מונה 22000257'!R125+'3018 מספר מונה 22002061'!R125+'921 מספר מונה 1800679'!R125</f>
        <v>407.22899999999987</v>
      </c>
      <c r="S156">
        <f>'חכל השיקמה 7 22007172'!S125+'חכל המעפילים 20 22001170'!S125+'חכל המעפילים 15  22005805'!S125+'ששת הימים מספר מונה 347462612'!S125+'שקד 47א מספר מונה 21003871'!S125+'שקד 17א מספר מונה 22002082'!S125+'קרן היסוד 1 מספר מונה 12512041'!S125+'קיבוץ גלויות 39 מספר מונה 22000'!S125+'קיבוץ גלויות 18 מספר מונה 22024'!S125+'עמידר מספר מונה 21023286'!S125+'ההגנה 10 מספר מונה 21023285'!S125+'עגנון 12 מספר מונה 21014900'!S125+'ספריה מספר מונה 14066205'!S125+'מרגוע מספר מונה 22000272'!S125+'לוחמי הגטאות מספר מונה 22023137'!S125+'המעפילים 17 מספר מונה 6181945'!S125+'1335 מספר מונה 22023890'!S125+'דוד בן גאון 1 מספר מונה 2200209'!S125+'בית הדר מספר מונה 23021393'!S125+'בית הדר מספר מונה 22000262'!S125+'בורוכוב מספר מונה 9072242'!S125+'אפרים שריר מספר מונה 17005041'!S125+'XA1314 מספר מונה 14008869'!S125+'AH4520 מספר מונה 22002147'!S125+'AH4300 מספר מונה 12590096'!S125+'AH4067 מספר מונה 12591343'!S125+'AH1920 מספר מונה 22005812'!S125+'AH1920 מספר מונה 21003404'!S125+'AH10 מספר מונה 8070601'!S125+'A23 מספר מונה 22000257'!S125+'3018 מספר מונה 22002061'!S125+'921 מספר מונה 1800679'!S125</f>
        <v>433.66599999999988</v>
      </c>
      <c r="T156">
        <f>'חכל השיקמה 7 22007172'!T125+'חכל המעפילים 20 22001170'!T125+'חכל המעפילים 15  22005805'!T125+'ששת הימים מספר מונה 347462612'!T125+'שקד 47א מספר מונה 21003871'!T125+'שקד 17א מספר מונה 22002082'!T125+'קרן היסוד 1 מספר מונה 12512041'!T125+'קיבוץ גלויות 39 מספר מונה 22000'!T125+'קיבוץ גלויות 18 מספר מונה 22024'!T125+'עמידר מספר מונה 21023286'!T125+'ההגנה 10 מספר מונה 21023285'!T125+'עגנון 12 מספר מונה 21014900'!T125+'ספריה מספר מונה 14066205'!T125+'מרגוע מספר מונה 22000272'!T125+'לוחמי הגטאות מספר מונה 22023137'!T125+'המעפילים 17 מספר מונה 6181945'!T125+'1335 מספר מונה 22023890'!T125+'דוד בן גאון 1 מספר מונה 2200209'!T125+'בית הדר מספר מונה 23021393'!T125+'בית הדר מספר מונה 22000262'!T125+'בורוכוב מספר מונה 9072242'!T125+'אפרים שריר מספר מונה 17005041'!T125+'XA1314 מספר מונה 14008869'!T125+'AH4520 מספר מונה 22002147'!T125+'AH4300 מספר מונה 12590096'!T125+'AH4067 מספר מונה 12591343'!T125+'AH1920 מספר מונה 22005812'!T125+'AH1920 מספר מונה 21003404'!T125+'AH10 מספר מונה 8070601'!T125+'A23 מספר מונה 22000257'!T125+'3018 מספר מונה 22002061'!T125+'921 מספר מונה 1800679'!T125</f>
        <v>421.46899999999999</v>
      </c>
      <c r="U156">
        <f>'חכל השיקמה 7 22007172'!U125+'חכל המעפילים 20 22001170'!U125+'חכל המעפילים 15  22005805'!U125+'ששת הימים מספר מונה 347462612'!U125+'שקד 47א מספר מונה 21003871'!U125+'שקד 17א מספר מונה 22002082'!U125+'קרן היסוד 1 מספר מונה 12512041'!U125+'קיבוץ גלויות 39 מספר מונה 22000'!U125+'קיבוץ גלויות 18 מספר מונה 22024'!U125+'עמידר מספר מונה 21023286'!U125+'ההגנה 10 מספר מונה 21023285'!U125+'עגנון 12 מספר מונה 21014900'!U125+'ספריה מספר מונה 14066205'!U125+'מרגוע מספר מונה 22000272'!U125+'לוחמי הגטאות מספר מונה 22023137'!U125+'המעפילים 17 מספר מונה 6181945'!U125+'1335 מספר מונה 22023890'!U125+'דוד בן גאון 1 מספר מונה 2200209'!U125+'בית הדר מספר מונה 23021393'!U125+'בית הדר מספר מונה 22000262'!U125+'בורוכוב מספר מונה 9072242'!U125+'אפרים שריר מספר מונה 17005041'!U125+'XA1314 מספר מונה 14008869'!U125+'AH4520 מספר מונה 22002147'!U125+'AH4300 מספר מונה 12590096'!U125+'AH4067 מספר מונה 12591343'!U125+'AH1920 מספר מונה 22005812'!U125+'AH1920 מספר מונה 21003404'!U125+'AH10 מספר מונה 8070601'!U125+'A23 מספר מונה 22000257'!U125+'3018 מספר מונה 22002061'!U125+'921 מספר מונה 1800679'!U125</f>
        <v>513.83899999999994</v>
      </c>
      <c r="V156">
        <f>'חכל השיקמה 7 22007172'!V125+'חכל המעפילים 20 22001170'!V125+'חכל המעפילים 15  22005805'!V125+'ששת הימים מספר מונה 347462612'!V125+'שקד 47א מספר מונה 21003871'!V125+'שקד 17א מספר מונה 22002082'!V125+'קרן היסוד 1 מספר מונה 12512041'!V125+'קיבוץ גלויות 39 מספר מונה 22000'!V125+'קיבוץ גלויות 18 מספר מונה 22024'!V125+'עמידר מספר מונה 21023286'!V125+'ההגנה 10 מספר מונה 21023285'!V125+'עגנון 12 מספר מונה 21014900'!V125+'ספריה מספר מונה 14066205'!V125+'מרגוע מספר מונה 22000272'!V125+'לוחמי הגטאות מספר מונה 22023137'!V125+'המעפילים 17 מספר מונה 6181945'!V125+'1335 מספר מונה 22023890'!V125+'דוד בן גאון 1 מספר מונה 2200209'!V125+'בית הדר מספר מונה 23021393'!V125+'בית הדר מספר מונה 22000262'!V125+'בורוכוב מספר מונה 9072242'!V125+'אפרים שריר מספר מונה 17005041'!V125+'XA1314 מספר מונה 14008869'!V125+'AH4520 מספר מונה 22002147'!V125+'AH4300 מספר מונה 12590096'!V125+'AH4067 מספר מונה 12591343'!V125+'AH1920 מספר מונה 22005812'!V125+'AH1920 מספר מונה 21003404'!V125+'AH10 מספר מונה 8070601'!V125+'A23 מספר מונה 22000257'!V125+'3018 מספר מונה 22002061'!V125+'921 מספר מונה 1800679'!V125</f>
        <v>443.36200000000008</v>
      </c>
      <c r="W156">
        <f>'חכל השיקמה 7 22007172'!W125+'חכל המעפילים 20 22001170'!W125+'חכל המעפילים 15  22005805'!W125+'ששת הימים מספר מונה 347462612'!W125+'שקד 47א מספר מונה 21003871'!W125+'שקד 17א מספר מונה 22002082'!W125+'קרן היסוד 1 מספר מונה 12512041'!W125+'קיבוץ גלויות 39 מספר מונה 22000'!W125+'קיבוץ גלויות 18 מספר מונה 22024'!W125+'עמידר מספר מונה 21023286'!W125+'ההגנה 10 מספר מונה 21023285'!W125+'עגנון 12 מספר מונה 21014900'!W125+'ספריה מספר מונה 14066205'!W125+'מרגוע מספר מונה 22000272'!W125+'לוחמי הגטאות מספר מונה 22023137'!W125+'המעפילים 17 מספר מונה 6181945'!W125+'1335 מספר מונה 22023890'!W125+'דוד בן גאון 1 מספר מונה 2200209'!W125+'בית הדר מספר מונה 23021393'!W125+'בית הדר מספר מונה 22000262'!W125+'בורוכוב מספר מונה 9072242'!W125+'אפרים שריר מספר מונה 17005041'!W125+'XA1314 מספר מונה 14008869'!W125+'AH4520 מספר מונה 22002147'!W125+'AH4300 מספר מונה 12590096'!W125+'AH4067 מספר מונה 12591343'!W125+'AH1920 מספר מונה 22005812'!W125+'AH1920 מספר מונה 21003404'!W125+'AH10 מספר מונה 8070601'!W125+'A23 מספר מונה 22000257'!W125+'3018 מספר מונה 22002061'!W125+'921 מספר מונה 1800679'!W125</f>
        <v>422.47300000000001</v>
      </c>
      <c r="X156">
        <f>'חכל השיקמה 7 22007172'!X125+'חכל המעפילים 20 22001170'!X125+'חכל המעפילים 15  22005805'!X125+'ששת הימים מספר מונה 347462612'!X125+'שקד 47א מספר מונה 21003871'!X125+'שקד 17א מספר מונה 22002082'!X125+'קרן היסוד 1 מספר מונה 12512041'!X125+'קיבוץ גלויות 39 מספר מונה 22000'!X125+'קיבוץ גלויות 18 מספר מונה 22024'!X125+'עמידר מספר מונה 21023286'!X125+'ההגנה 10 מספר מונה 21023285'!X125+'עגנון 12 מספר מונה 21014900'!X125+'ספריה מספר מונה 14066205'!X125+'מרגוע מספר מונה 22000272'!X125+'לוחמי הגטאות מספר מונה 22023137'!X125+'המעפילים 17 מספר מונה 6181945'!X125+'1335 מספר מונה 22023890'!X125+'דוד בן גאון 1 מספר מונה 2200209'!X125+'בית הדר מספר מונה 23021393'!X125+'בית הדר מספר מונה 22000262'!X125+'בורוכוב מספר מונה 9072242'!X125+'אפרים שריר מספר מונה 17005041'!X125+'XA1314 מספר מונה 14008869'!X125+'AH4520 מספר מונה 22002147'!X125+'AH4300 מספר מונה 12590096'!X125+'AH4067 מספר מונה 12591343'!X125+'AH1920 מספר מונה 22005812'!X125+'AH1920 מספר מונה 21003404'!X125+'AH10 מספר מונה 8070601'!X125+'A23 מספר מונה 22000257'!X125+'3018 מספר מונה 22002061'!X125+'921 מספר מונה 1800679'!X125</f>
        <v>440.01400000000007</v>
      </c>
      <c r="Y156">
        <f>'חכל השיקמה 7 22007172'!Y125+'חכל המעפילים 20 22001170'!Y125+'חכל המעפילים 15  22005805'!Y125+'ששת הימים מספר מונה 347462612'!Y125+'שקד 47א מספר מונה 21003871'!Y125+'שקד 17א מספר מונה 22002082'!Y125+'קרן היסוד 1 מספר מונה 12512041'!Y125+'קיבוץ גלויות 39 מספר מונה 22000'!Y125+'קיבוץ גלויות 18 מספר מונה 22024'!Y125+'עמידר מספר מונה 21023286'!Y125+'ההגנה 10 מספר מונה 21023285'!Y125+'עגנון 12 מספר מונה 21014900'!Y125+'ספריה מספר מונה 14066205'!Y125+'מרגוע מספר מונה 22000272'!Y125+'לוחמי הגטאות מספר מונה 22023137'!Y125+'המעפילים 17 מספר מונה 6181945'!Y125+'1335 מספר מונה 22023890'!Y125+'דוד בן גאון 1 מספר מונה 2200209'!Y125+'בית הדר מספר מונה 23021393'!Y125+'בית הדר מספר מונה 22000262'!Y125+'בורוכוב מספר מונה 9072242'!Y125+'אפרים שריר מספר מונה 17005041'!Y125+'XA1314 מספר מונה 14008869'!Y125+'AH4520 מספר מונה 22002147'!Y125+'AH4300 מספר מונה 12590096'!Y125+'AH4067 מספר מונה 12591343'!Y125+'AH1920 מספר מונה 22005812'!Y125+'AH1920 מספר מונה 21003404'!Y125+'AH10 מספר מונה 8070601'!Y125+'A23 מספר מונה 22000257'!Y125+'3018 מספר מונה 22002061'!Y125+'921 מספר מונה 1800679'!Y125</f>
        <v>395.62600000000003</v>
      </c>
      <c r="Z156" s="22">
        <f t="shared" si="4"/>
        <v>9589.4829999999984</v>
      </c>
    </row>
    <row r="157" spans="1:26" x14ac:dyDescent="0.45">
      <c r="A157" s="33">
        <v>45050</v>
      </c>
      <c r="B157">
        <f>'חכל השיקמה 7 22007172'!B126+'חכל המעפילים 20 22001170'!B126+'חכל המעפילים 15  22005805'!B126+'ששת הימים מספר מונה 347462612'!B126+'שקד 47א מספר מונה 21003871'!B126+'שקד 17א מספר מונה 22002082'!B126+'קרן היסוד 1 מספר מונה 12512041'!B126+'קיבוץ גלויות 39 מספר מונה 22000'!B126+'קיבוץ גלויות 18 מספר מונה 22024'!B126+'עמידר מספר מונה 21023286'!B126+'ההגנה 10 מספר מונה 21023285'!B126+'עגנון 12 מספר מונה 21014900'!B126+'ספריה מספר מונה 14066205'!B126+'מרגוע מספר מונה 22000272'!B126+'לוחמי הגטאות מספר מונה 22023137'!B126+'המעפילים 17 מספר מונה 6181945'!B126+'1335 מספר מונה 22023890'!B126+'דוד בן גאון 1 מספר מונה 2200209'!B126+'בית הדר מספר מונה 23021393'!B126+'בית הדר מספר מונה 22000262'!B126+'בורוכוב מספר מונה 9072242'!B126+'אפרים שריר מספר מונה 17005041'!B126+'XA1314 מספר מונה 14008869'!B126+'AH4520 מספר מונה 22002147'!B126+'AH4300 מספר מונה 12590096'!B126+'AH4067 מספר מונה 12591343'!B126+'AH1920 מספר מונה 22005812'!B126+'AH1920 מספר מונה 21003404'!B126+'AH10 מספר מונה 8070601'!B126+'A23 מספר מונה 22000257'!B126+'3018 מספר מונה 22002061'!B126+'921 מספר מונה 1800679'!B126</f>
        <v>367.55399999999997</v>
      </c>
      <c r="C157">
        <f>'חכל השיקמה 7 22007172'!C126+'חכל המעפילים 20 22001170'!C126+'חכל המעפילים 15  22005805'!C126+'ששת הימים מספר מונה 347462612'!C126+'שקד 47א מספר מונה 21003871'!C126+'שקד 17א מספר מונה 22002082'!C126+'קרן היסוד 1 מספר מונה 12512041'!C126+'קיבוץ גלויות 39 מספר מונה 22000'!C126+'קיבוץ גלויות 18 מספר מונה 22024'!C126+'עמידר מספר מונה 21023286'!C126+'ההגנה 10 מספר מונה 21023285'!C126+'עגנון 12 מספר מונה 21014900'!C126+'ספריה מספר מונה 14066205'!C126+'מרגוע מספר מונה 22000272'!C126+'לוחמי הגטאות מספר מונה 22023137'!C126+'המעפילים 17 מספר מונה 6181945'!C126+'1335 מספר מונה 22023890'!C126+'דוד בן גאון 1 מספר מונה 2200209'!C126+'בית הדר מספר מונה 23021393'!C126+'בית הדר מספר מונה 22000262'!C126+'בורוכוב מספר מונה 9072242'!C126+'אפרים שריר מספר מונה 17005041'!C126+'XA1314 מספר מונה 14008869'!C126+'AH4520 מספר מונה 22002147'!C126+'AH4300 מספר מונה 12590096'!C126+'AH4067 מספר מונה 12591343'!C126+'AH1920 מספר מונה 22005812'!C126+'AH1920 מספר מונה 21003404'!C126+'AH10 מספר מונה 8070601'!C126+'A23 מספר מונה 22000257'!C126+'3018 מספר מונה 22002061'!C126+'921 מספר מונה 1800679'!C126</f>
        <v>320.77</v>
      </c>
      <c r="D157">
        <f>'חכל השיקמה 7 22007172'!D126+'חכל המעפילים 20 22001170'!D126+'חכל המעפילים 15  22005805'!D126+'ששת הימים מספר מונה 347462612'!D126+'שקד 47א מספר מונה 21003871'!D126+'שקד 17א מספר מונה 22002082'!D126+'קרן היסוד 1 מספר מונה 12512041'!D126+'קיבוץ גלויות 39 מספר מונה 22000'!D126+'קיבוץ גלויות 18 מספר מונה 22024'!D126+'עמידר מספר מונה 21023286'!D126+'ההגנה 10 מספר מונה 21023285'!D126+'עגנון 12 מספר מונה 21014900'!D126+'ספריה מספר מונה 14066205'!D126+'מרגוע מספר מונה 22000272'!D126+'לוחמי הגטאות מספר מונה 22023137'!D126+'המעפילים 17 מספר מונה 6181945'!D126+'1335 מספר מונה 22023890'!D126+'דוד בן גאון 1 מספר מונה 2200209'!D126+'בית הדר מספר מונה 23021393'!D126+'בית הדר מספר מונה 22000262'!D126+'בורוכוב מספר מונה 9072242'!D126+'אפרים שריר מספר מונה 17005041'!D126+'XA1314 מספר מונה 14008869'!D126+'AH4520 מספר מונה 22002147'!D126+'AH4300 מספר מונה 12590096'!D126+'AH4067 מספר מונה 12591343'!D126+'AH1920 מספר מונה 22005812'!D126+'AH1920 מספר מונה 21003404'!D126+'AH10 מספר מונה 8070601'!D126+'A23 מספר מונה 22000257'!D126+'3018 מספר מונה 22002061'!D126+'921 מספר מונה 1800679'!D126</f>
        <v>300.65699999999993</v>
      </c>
      <c r="E157">
        <f>'חכל השיקמה 7 22007172'!E126+'חכל המעפילים 20 22001170'!E126+'חכל המעפילים 15  22005805'!E126+'ששת הימים מספר מונה 347462612'!E126+'שקד 47א מספר מונה 21003871'!E126+'שקד 17א מספר מונה 22002082'!E126+'קרן היסוד 1 מספר מונה 12512041'!E126+'קיבוץ גלויות 39 מספר מונה 22000'!E126+'קיבוץ גלויות 18 מספר מונה 22024'!E126+'עמידר מספר מונה 21023286'!E126+'ההגנה 10 מספר מונה 21023285'!E126+'עגנון 12 מספר מונה 21014900'!E126+'ספריה מספר מונה 14066205'!E126+'מרגוע מספר מונה 22000272'!E126+'לוחמי הגטאות מספר מונה 22023137'!E126+'המעפילים 17 מספר מונה 6181945'!E126+'1335 מספר מונה 22023890'!E126+'דוד בן גאון 1 מספר מונה 2200209'!E126+'בית הדר מספר מונה 23021393'!E126+'בית הדר מספר מונה 22000262'!E126+'בורוכוב מספר מונה 9072242'!E126+'אפרים שריר מספר מונה 17005041'!E126+'XA1314 מספר מונה 14008869'!E126+'AH4520 מספר מונה 22002147'!E126+'AH4300 מספר מונה 12590096'!E126+'AH4067 מספר מונה 12591343'!E126+'AH1920 מספר מונה 22005812'!E126+'AH1920 מספר מונה 21003404'!E126+'AH10 מספר מונה 8070601'!E126+'A23 מספר מונה 22000257'!E126+'3018 מספר מונה 22002061'!E126+'921 מספר מונה 1800679'!E126</f>
        <v>303.0809999999999</v>
      </c>
      <c r="F157">
        <f>'חכל השיקמה 7 22007172'!F126+'חכל המעפילים 20 22001170'!F126+'חכל המעפילים 15  22005805'!F126+'ששת הימים מספר מונה 347462612'!F126+'שקד 47א מספר מונה 21003871'!F126+'שקד 17א מספר מונה 22002082'!F126+'קרן היסוד 1 מספר מונה 12512041'!F126+'קיבוץ גלויות 39 מספר מונה 22000'!F126+'קיבוץ גלויות 18 מספר מונה 22024'!F126+'עמידר מספר מונה 21023286'!F126+'ההגנה 10 מספר מונה 21023285'!F126+'עגנון 12 מספר מונה 21014900'!F126+'ספריה מספר מונה 14066205'!F126+'מרגוע מספר מונה 22000272'!F126+'לוחמי הגטאות מספר מונה 22023137'!F126+'המעפילים 17 מספר מונה 6181945'!F126+'1335 מספר מונה 22023890'!F126+'דוד בן גאון 1 מספר מונה 2200209'!F126+'בית הדר מספר מונה 23021393'!F126+'בית הדר מספר מונה 22000262'!F126+'בורוכוב מספר מונה 9072242'!F126+'אפרים שריר מספר מונה 17005041'!F126+'XA1314 מספר מונה 14008869'!F126+'AH4520 מספר מונה 22002147'!F126+'AH4300 מספר מונה 12590096'!F126+'AH4067 מספר מונה 12591343'!F126+'AH1920 מספר מונה 22005812'!F126+'AH1920 מספר מונה 21003404'!F126+'AH10 מספר מונה 8070601'!F126+'A23 מספר מונה 22000257'!F126+'3018 מספר מונה 22002061'!F126+'921 מספר מונה 1800679'!F126</f>
        <v>281.76100000000008</v>
      </c>
      <c r="G157">
        <f>'חכל השיקמה 7 22007172'!G126+'חכל המעפילים 20 22001170'!G126+'חכל המעפילים 15  22005805'!G126+'ששת הימים מספר מונה 347462612'!G126+'שקד 47א מספר מונה 21003871'!G126+'שקד 17א מספר מונה 22002082'!G126+'קרן היסוד 1 מספר מונה 12512041'!G126+'קיבוץ גלויות 39 מספר מונה 22000'!G126+'קיבוץ גלויות 18 מספר מונה 22024'!G126+'עמידר מספר מונה 21023286'!G126+'ההגנה 10 מספר מונה 21023285'!G126+'עגנון 12 מספר מונה 21014900'!G126+'ספריה מספר מונה 14066205'!G126+'מרגוע מספר מונה 22000272'!G126+'לוחמי הגטאות מספר מונה 22023137'!G126+'המעפילים 17 מספר מונה 6181945'!G126+'1335 מספר מונה 22023890'!G126+'דוד בן גאון 1 מספר מונה 2200209'!G126+'בית הדר מספר מונה 23021393'!G126+'בית הדר מספר מונה 22000262'!G126+'בורוכוב מספר מונה 9072242'!G126+'אפרים שריר מספר מונה 17005041'!G126+'XA1314 מספר מונה 14008869'!G126+'AH4520 מספר מונה 22002147'!G126+'AH4300 מספר מונה 12590096'!G126+'AH4067 מספר מונה 12591343'!G126+'AH1920 מספר מונה 22005812'!G126+'AH1920 מספר מונה 21003404'!G126+'AH10 מספר מונה 8070601'!G126+'A23 מספר מונה 22000257'!G126+'3018 מספר מונה 22002061'!G126+'921 מספר מונה 1800679'!G126</f>
        <v>273.67299999999994</v>
      </c>
      <c r="H157">
        <f>'חכל השיקמה 7 22007172'!H126+'חכל המעפילים 20 22001170'!H126+'חכל המעפילים 15  22005805'!H126+'ששת הימים מספר מונה 347462612'!H126+'שקד 47א מספר מונה 21003871'!H126+'שקד 17א מספר מונה 22002082'!H126+'קרן היסוד 1 מספר מונה 12512041'!H126+'קיבוץ גלויות 39 מספר מונה 22000'!H126+'קיבוץ גלויות 18 מספר מונה 22024'!H126+'עמידר מספר מונה 21023286'!H126+'ההגנה 10 מספר מונה 21023285'!H126+'עגנון 12 מספר מונה 21014900'!H126+'ספריה מספר מונה 14066205'!H126+'מרגוע מספר מונה 22000272'!H126+'לוחמי הגטאות מספר מונה 22023137'!H126+'המעפילים 17 מספר מונה 6181945'!H126+'1335 מספר מונה 22023890'!H126+'דוד בן גאון 1 מספר מונה 2200209'!H126+'בית הדר מספר מונה 23021393'!H126+'בית הדר מספר מונה 22000262'!H126+'בורוכוב מספר מונה 9072242'!H126+'אפרים שריר מספר מונה 17005041'!H126+'XA1314 מספר מונה 14008869'!H126+'AH4520 מספר מונה 22002147'!H126+'AH4300 מספר מונה 12590096'!H126+'AH4067 מספר מונה 12591343'!H126+'AH1920 מספר מונה 22005812'!H126+'AH1920 מספר מונה 21003404'!H126+'AH10 מספר מונה 8070601'!H126+'A23 מספר מונה 22000257'!H126+'3018 מספר מונה 22002061'!H126+'921 מספר מונה 1800679'!H126</f>
        <v>235.05299999999994</v>
      </c>
      <c r="I157">
        <f>'חכל השיקמה 7 22007172'!I126+'חכל המעפילים 20 22001170'!I126+'חכל המעפילים 15  22005805'!I126+'ששת הימים מספר מונה 347462612'!I126+'שקד 47א מספר מונה 21003871'!I126+'שקד 17א מספר מונה 22002082'!I126+'קרן היסוד 1 מספר מונה 12512041'!I126+'קיבוץ גלויות 39 מספר מונה 22000'!I126+'קיבוץ גלויות 18 מספר מונה 22024'!I126+'עמידר מספר מונה 21023286'!I126+'ההגנה 10 מספר מונה 21023285'!I126+'עגנון 12 מספר מונה 21014900'!I126+'ספריה מספר מונה 14066205'!I126+'מרגוע מספר מונה 22000272'!I126+'לוחמי הגטאות מספר מונה 22023137'!I126+'המעפילים 17 מספר מונה 6181945'!I126+'1335 מספר מונה 22023890'!I126+'דוד בן גאון 1 מספר מונה 2200209'!I126+'בית הדר מספר מונה 23021393'!I126+'בית הדר מספר מונה 22000262'!I126+'בורוכוב מספר מונה 9072242'!I126+'אפרים שריר מספר מונה 17005041'!I126+'XA1314 מספר מונה 14008869'!I126+'AH4520 מספר מונה 22002147'!I126+'AH4300 מספר מונה 12590096'!I126+'AH4067 מספר מונה 12591343'!I126+'AH1920 מספר מונה 22005812'!I126+'AH1920 מספר מונה 21003404'!I126+'AH10 מספר מונה 8070601'!I126+'A23 מספר מונה 22000257'!I126+'3018 מספר מונה 22002061'!I126+'921 מספר מונה 1800679'!I126</f>
        <v>330.94199999999995</v>
      </c>
      <c r="J157">
        <f>'חכל השיקמה 7 22007172'!J126+'חכל המעפילים 20 22001170'!J126+'חכל המעפילים 15  22005805'!J126+'ששת הימים מספר מונה 347462612'!J126+'שקד 47א מספר מונה 21003871'!J126+'שקד 17א מספר מונה 22002082'!J126+'קרן היסוד 1 מספר מונה 12512041'!J126+'קיבוץ גלויות 39 מספר מונה 22000'!J126+'קיבוץ גלויות 18 מספר מונה 22024'!J126+'עמידר מספר מונה 21023286'!J126+'ההגנה 10 מספר מונה 21023285'!J126+'עגנון 12 מספר מונה 21014900'!J126+'ספריה מספר מונה 14066205'!J126+'מרגוע מספר מונה 22000272'!J126+'לוחמי הגטאות מספר מונה 22023137'!J126+'המעפילים 17 מספר מונה 6181945'!J126+'1335 מספר מונה 22023890'!J126+'דוד בן גאון 1 מספר מונה 2200209'!J126+'בית הדר מספר מונה 23021393'!J126+'בית הדר מספר מונה 22000262'!J126+'בורוכוב מספר מונה 9072242'!J126+'אפרים שריר מספר מונה 17005041'!J126+'XA1314 מספר מונה 14008869'!J126+'AH4520 מספר מונה 22002147'!J126+'AH4300 מספר מונה 12590096'!J126+'AH4067 מספר מונה 12591343'!J126+'AH1920 מספר מונה 22005812'!J126+'AH1920 מספר מונה 21003404'!J126+'AH10 מספר מונה 8070601'!J126+'A23 מספר מונה 22000257'!J126+'3018 מספר מונה 22002061'!J126+'921 מספר מונה 1800679'!J126</f>
        <v>421.20299999999986</v>
      </c>
      <c r="K157">
        <f>'חכל השיקמה 7 22007172'!K126+'חכל המעפילים 20 22001170'!K126+'חכל המעפילים 15  22005805'!K126+'ששת הימים מספר מונה 347462612'!K126+'שקד 47א מספר מונה 21003871'!K126+'שקד 17א מספר מונה 22002082'!K126+'קרן היסוד 1 מספר מונה 12512041'!K126+'קיבוץ גלויות 39 מספר מונה 22000'!K126+'קיבוץ גלויות 18 מספר מונה 22024'!K126+'עמידר מספר מונה 21023286'!K126+'ההגנה 10 מספר מונה 21023285'!K126+'עגנון 12 מספר מונה 21014900'!K126+'ספריה מספר מונה 14066205'!K126+'מרגוע מספר מונה 22000272'!K126+'לוחמי הגטאות מספר מונה 22023137'!K126+'המעפילים 17 מספר מונה 6181945'!K126+'1335 מספר מונה 22023890'!K126+'דוד בן גאון 1 מספר מונה 2200209'!K126+'בית הדר מספר מונה 23021393'!K126+'בית הדר מספר מונה 22000262'!K126+'בורוכוב מספר מונה 9072242'!K126+'אפרים שריר מספר מונה 17005041'!K126+'XA1314 מספר מונה 14008869'!K126+'AH4520 מספר מונה 22002147'!K126+'AH4300 מספר מונה 12590096'!K126+'AH4067 מספר מונה 12591343'!K126+'AH1920 מספר מונה 22005812'!K126+'AH1920 מספר מונה 21003404'!K126+'AH10 מספר מונה 8070601'!K126+'A23 מספר מונה 22000257'!K126+'3018 מספר מונה 22002061'!K126+'921 מספר מונה 1800679'!K126</f>
        <v>483.02800000000002</v>
      </c>
      <c r="L157">
        <f>'חכל השיקמה 7 22007172'!L126+'חכל המעפילים 20 22001170'!L126+'חכל המעפילים 15  22005805'!L126+'ששת הימים מספר מונה 347462612'!L126+'שקד 47א מספר מונה 21003871'!L126+'שקד 17א מספר מונה 22002082'!L126+'קרן היסוד 1 מספר מונה 12512041'!L126+'קיבוץ גלויות 39 מספר מונה 22000'!L126+'קיבוץ גלויות 18 מספר מונה 22024'!L126+'עמידר מספר מונה 21023286'!L126+'ההגנה 10 מספר מונה 21023285'!L126+'עגנון 12 מספר מונה 21014900'!L126+'ספריה מספר מונה 14066205'!L126+'מרגוע מספר מונה 22000272'!L126+'לוחמי הגטאות מספר מונה 22023137'!L126+'המעפילים 17 מספר מונה 6181945'!L126+'1335 מספר מונה 22023890'!L126+'דוד בן גאון 1 מספר מונה 2200209'!L126+'בית הדר מספר מונה 23021393'!L126+'בית הדר מספר מונה 22000262'!L126+'בורוכוב מספר מונה 9072242'!L126+'אפרים שריר מספר מונה 17005041'!L126+'XA1314 מספר מונה 14008869'!L126+'AH4520 מספר מונה 22002147'!L126+'AH4300 מספר מונה 12590096'!L126+'AH4067 מספר מונה 12591343'!L126+'AH1920 מספר מונה 22005812'!L126+'AH1920 מספר מונה 21003404'!L126+'AH10 מספר מונה 8070601'!L126+'A23 מספר מונה 22000257'!L126+'3018 מספר מונה 22002061'!L126+'921 מספר מונה 1800679'!L126</f>
        <v>518.75700000000006</v>
      </c>
      <c r="M157">
        <f>'חכל השיקמה 7 22007172'!M126+'חכל המעפילים 20 22001170'!M126+'חכל המעפילים 15  22005805'!M126+'ששת הימים מספר מונה 347462612'!M126+'שקד 47א מספר מונה 21003871'!M126+'שקד 17א מספר מונה 22002082'!M126+'קרן היסוד 1 מספר מונה 12512041'!M126+'קיבוץ גלויות 39 מספר מונה 22000'!M126+'קיבוץ גלויות 18 מספר מונה 22024'!M126+'עמידר מספר מונה 21023286'!M126+'ההגנה 10 מספר מונה 21023285'!M126+'עגנון 12 מספר מונה 21014900'!M126+'ספריה מספר מונה 14066205'!M126+'מרגוע מספר מונה 22000272'!M126+'לוחמי הגטאות מספר מונה 22023137'!M126+'המעפילים 17 מספר מונה 6181945'!M126+'1335 מספר מונה 22023890'!M126+'דוד בן גאון 1 מספר מונה 2200209'!M126+'בית הדר מספר מונה 23021393'!M126+'בית הדר מספר מונה 22000262'!M126+'בורוכוב מספר מונה 9072242'!M126+'אפרים שריר מספר מונה 17005041'!M126+'XA1314 מספר מונה 14008869'!M126+'AH4520 מספר מונה 22002147'!M126+'AH4300 מספר מונה 12590096'!M126+'AH4067 מספר מונה 12591343'!M126+'AH1920 מספר מונה 22005812'!M126+'AH1920 מספר מונה 21003404'!M126+'AH10 מספר מונה 8070601'!M126+'A23 מספר מונה 22000257'!M126+'3018 מספר מונה 22002061'!M126+'921 מספר מונה 1800679'!M126</f>
        <v>545.23399999999981</v>
      </c>
      <c r="N157">
        <f>'חכל השיקמה 7 22007172'!N126+'חכל המעפילים 20 22001170'!N126+'חכל המעפילים 15  22005805'!N126+'ששת הימים מספר מונה 347462612'!N126+'שקד 47א מספר מונה 21003871'!N126+'שקד 17א מספר מונה 22002082'!N126+'קרן היסוד 1 מספר מונה 12512041'!N126+'קיבוץ גלויות 39 מספר מונה 22000'!N126+'קיבוץ גלויות 18 מספר מונה 22024'!N126+'עמידר מספר מונה 21023286'!N126+'ההגנה 10 מספר מונה 21023285'!N126+'עגנון 12 מספר מונה 21014900'!N126+'ספריה מספר מונה 14066205'!N126+'מרגוע מספר מונה 22000272'!N126+'לוחמי הגטאות מספר מונה 22023137'!N126+'המעפילים 17 מספר מונה 6181945'!N126+'1335 מספר מונה 22023890'!N126+'דוד בן גאון 1 מספר מונה 2200209'!N126+'בית הדר מספר מונה 23021393'!N126+'בית הדר מספר מונה 22000262'!N126+'בורוכוב מספר מונה 9072242'!N126+'אפרים שריר מספר מונה 17005041'!N126+'XA1314 מספר מונה 14008869'!N126+'AH4520 מספר מונה 22002147'!N126+'AH4300 מספר מונה 12590096'!N126+'AH4067 מספר מונה 12591343'!N126+'AH1920 מספר מונה 22005812'!N126+'AH1920 מספר מונה 21003404'!N126+'AH10 מספר מונה 8070601'!N126+'A23 מספר מונה 22000257'!N126+'3018 מספר מונה 22002061'!N126+'921 מספר מונה 1800679'!N126</f>
        <v>558.39099999999974</v>
      </c>
      <c r="O157">
        <f>'חכל השיקמה 7 22007172'!O126+'חכל המעפילים 20 22001170'!O126+'חכל המעפילים 15  22005805'!O126+'ששת הימים מספר מונה 347462612'!O126+'שקד 47א מספר מונה 21003871'!O126+'שקד 17א מספר מונה 22002082'!O126+'קרן היסוד 1 מספר מונה 12512041'!O126+'קיבוץ גלויות 39 מספר מונה 22000'!O126+'קיבוץ גלויות 18 מספר מונה 22024'!O126+'עמידר מספר מונה 21023286'!O126+'ההגנה 10 מספר מונה 21023285'!O126+'עגנון 12 מספר מונה 21014900'!O126+'ספריה מספר מונה 14066205'!O126+'מרגוע מספר מונה 22000272'!O126+'לוחמי הגטאות מספר מונה 22023137'!O126+'המעפילים 17 מספר מונה 6181945'!O126+'1335 מספר מונה 22023890'!O126+'דוד בן גאון 1 מספר מונה 2200209'!O126+'בית הדר מספר מונה 23021393'!O126+'בית הדר מספר מונה 22000262'!O126+'בורוכוב מספר מונה 9072242'!O126+'אפרים שריר מספר מונה 17005041'!O126+'XA1314 מספר מונה 14008869'!O126+'AH4520 מספר מונה 22002147'!O126+'AH4300 מספר מונה 12590096'!O126+'AH4067 מספר מונה 12591343'!O126+'AH1920 מספר מונה 22005812'!O126+'AH1920 מספר מונה 21003404'!O126+'AH10 מספר מונה 8070601'!O126+'A23 מספר מונה 22000257'!O126+'3018 מספר מונה 22002061'!O126+'921 מספר מונה 1800679'!O126</f>
        <v>525.50599999999986</v>
      </c>
      <c r="P157">
        <f>'חכל השיקמה 7 22007172'!P126+'חכל המעפילים 20 22001170'!P126+'חכל המעפילים 15  22005805'!P126+'ששת הימים מספר מונה 347462612'!P126+'שקד 47א מספר מונה 21003871'!P126+'שקד 17א מספר מונה 22002082'!P126+'קרן היסוד 1 מספר מונה 12512041'!P126+'קיבוץ גלויות 39 מספר מונה 22000'!P126+'קיבוץ גלויות 18 מספר מונה 22024'!P126+'עמידר מספר מונה 21023286'!P126+'ההגנה 10 מספר מונה 21023285'!P126+'עגנון 12 מספר מונה 21014900'!P126+'ספריה מספר מונה 14066205'!P126+'מרגוע מספר מונה 22000272'!P126+'לוחמי הגטאות מספר מונה 22023137'!P126+'המעפילים 17 מספר מונה 6181945'!P126+'1335 מספר מונה 22023890'!P126+'דוד בן גאון 1 מספר מונה 2200209'!P126+'בית הדר מספר מונה 23021393'!P126+'בית הדר מספר מונה 22000262'!P126+'בורוכוב מספר מונה 9072242'!P126+'אפרים שריר מספר מונה 17005041'!P126+'XA1314 מספר מונה 14008869'!P126+'AH4520 מספר מונה 22002147'!P126+'AH4300 מספר מונה 12590096'!P126+'AH4067 מספר מונה 12591343'!P126+'AH1920 מספר מונה 22005812'!P126+'AH1920 מספר מונה 21003404'!P126+'AH10 מספר מונה 8070601'!P126+'A23 מספר מונה 22000257'!P126+'3018 מספר מונה 22002061'!P126+'921 מספר מונה 1800679'!P126</f>
        <v>452.10799999999995</v>
      </c>
      <c r="Q157">
        <f>'חכל השיקמה 7 22007172'!Q126+'חכל המעפילים 20 22001170'!Q126+'חכל המעפילים 15  22005805'!Q126+'ששת הימים מספר מונה 347462612'!Q126+'שקד 47א מספר מונה 21003871'!Q126+'שקד 17א מספר מונה 22002082'!Q126+'קרן היסוד 1 מספר מונה 12512041'!Q126+'קיבוץ גלויות 39 מספר מונה 22000'!Q126+'קיבוץ גלויות 18 מספר מונה 22024'!Q126+'עמידר מספר מונה 21023286'!Q126+'ההגנה 10 מספר מונה 21023285'!Q126+'עגנון 12 מספר מונה 21014900'!Q126+'ספריה מספר מונה 14066205'!Q126+'מרגוע מספר מונה 22000272'!Q126+'לוחמי הגטאות מספר מונה 22023137'!Q126+'המעפילים 17 מספר מונה 6181945'!Q126+'1335 מספר מונה 22023890'!Q126+'דוד בן גאון 1 מספר מונה 2200209'!Q126+'בית הדר מספר מונה 23021393'!Q126+'בית הדר מספר מונה 22000262'!Q126+'בורוכוב מספר מונה 9072242'!Q126+'אפרים שריר מספר מונה 17005041'!Q126+'XA1314 מספר מונה 14008869'!Q126+'AH4520 מספר מונה 22002147'!Q126+'AH4300 מספר מונה 12590096'!Q126+'AH4067 מספר מונה 12591343'!Q126+'AH1920 מספר מונה 22005812'!Q126+'AH1920 מספר מונה 21003404'!Q126+'AH10 מספר מונה 8070601'!Q126+'A23 מספר מונה 22000257'!Q126+'3018 מספר מונה 22002061'!Q126+'921 מספר מונה 1800679'!Q126</f>
        <v>440.21799999999996</v>
      </c>
      <c r="R157">
        <f>'חכל השיקמה 7 22007172'!R126+'חכל המעפילים 20 22001170'!R126+'חכל המעפילים 15  22005805'!R126+'ששת הימים מספר מונה 347462612'!R126+'שקד 47א מספר מונה 21003871'!R126+'שקד 17א מספר מונה 22002082'!R126+'קרן היסוד 1 מספר מונה 12512041'!R126+'קיבוץ גלויות 39 מספר מונה 22000'!R126+'קיבוץ גלויות 18 מספר מונה 22024'!R126+'עמידר מספר מונה 21023286'!R126+'ההגנה 10 מספר מונה 21023285'!R126+'עגנון 12 מספר מונה 21014900'!R126+'ספריה מספר מונה 14066205'!R126+'מרגוע מספר מונה 22000272'!R126+'לוחמי הגטאות מספר מונה 22023137'!R126+'המעפילים 17 מספר מונה 6181945'!R126+'1335 מספר מונה 22023890'!R126+'דוד בן גאון 1 מספר מונה 2200209'!R126+'בית הדר מספר מונה 23021393'!R126+'בית הדר מספר מונה 22000262'!R126+'בורוכוב מספר מונה 9072242'!R126+'אפרים שריר מספר מונה 17005041'!R126+'XA1314 מספר מונה 14008869'!R126+'AH4520 מספר מונה 22002147'!R126+'AH4300 מספר מונה 12590096'!R126+'AH4067 מספר מונה 12591343'!R126+'AH1920 מספר מונה 22005812'!R126+'AH1920 מספר מונה 21003404'!R126+'AH10 מספר מונה 8070601'!R126+'A23 מספר מונה 22000257'!R126+'3018 מספר מונה 22002061'!R126+'921 מספר מונה 1800679'!R126</f>
        <v>438.09300000000002</v>
      </c>
      <c r="S157">
        <f>'חכל השיקמה 7 22007172'!S126+'חכל המעפילים 20 22001170'!S126+'חכל המעפילים 15  22005805'!S126+'ששת הימים מספר מונה 347462612'!S126+'שקד 47א מספר מונה 21003871'!S126+'שקד 17א מספר מונה 22002082'!S126+'קרן היסוד 1 מספר מונה 12512041'!S126+'קיבוץ גלויות 39 מספר מונה 22000'!S126+'קיבוץ גלויות 18 מספר מונה 22024'!S126+'עמידר מספר מונה 21023286'!S126+'ההגנה 10 מספר מונה 21023285'!S126+'עגנון 12 מספר מונה 21014900'!S126+'ספריה מספר מונה 14066205'!S126+'מרגוע מספר מונה 22000272'!S126+'לוחמי הגטאות מספר מונה 22023137'!S126+'המעפילים 17 מספר מונה 6181945'!S126+'1335 מספר מונה 22023890'!S126+'דוד בן גאון 1 מספר מונה 2200209'!S126+'בית הדר מספר מונה 23021393'!S126+'בית הדר מספר מונה 22000262'!S126+'בורוכוב מספר מונה 9072242'!S126+'אפרים שריר מספר מונה 17005041'!S126+'XA1314 מספר מונה 14008869'!S126+'AH4520 מספר מונה 22002147'!S126+'AH4300 מספר מונה 12590096'!S126+'AH4067 מספר מונה 12591343'!S126+'AH1920 מספר מונה 22005812'!S126+'AH1920 מספר מונה 21003404'!S126+'AH10 מספר מונה 8070601'!S126+'A23 מספר מונה 22000257'!S126+'3018 מספר מונה 22002061'!S126+'921 מספר מונה 1800679'!S126</f>
        <v>427.26399999999995</v>
      </c>
      <c r="T157">
        <f>'חכל השיקמה 7 22007172'!T126+'חכל המעפילים 20 22001170'!T126+'חכל המעפילים 15  22005805'!T126+'ששת הימים מספר מונה 347462612'!T126+'שקד 47א מספר מונה 21003871'!T126+'שקד 17א מספר מונה 22002082'!T126+'קרן היסוד 1 מספר מונה 12512041'!T126+'קיבוץ גלויות 39 מספר מונה 22000'!T126+'קיבוץ גלויות 18 מספר מונה 22024'!T126+'עמידר מספר מונה 21023286'!T126+'ההגנה 10 מספר מונה 21023285'!T126+'עגנון 12 מספר מונה 21014900'!T126+'ספריה מספר מונה 14066205'!T126+'מרגוע מספר מונה 22000272'!T126+'לוחמי הגטאות מספר מונה 22023137'!T126+'המעפילים 17 מספר מונה 6181945'!T126+'1335 מספר מונה 22023890'!T126+'דוד בן גאון 1 מספר מונה 2200209'!T126+'בית הדר מספר מונה 23021393'!T126+'בית הדר מספר מונה 22000262'!T126+'בורוכוב מספר מונה 9072242'!T126+'אפרים שריר מספר מונה 17005041'!T126+'XA1314 מספר מונה 14008869'!T126+'AH4520 מספר מונה 22002147'!T126+'AH4300 מספר מונה 12590096'!T126+'AH4067 מספר מונה 12591343'!T126+'AH1920 מספר מונה 22005812'!T126+'AH1920 מספר מונה 21003404'!T126+'AH10 מספר מונה 8070601'!T126+'A23 מספר מונה 22000257'!T126+'3018 מספר מונה 22002061'!T126+'921 מספר מונה 1800679'!T126</f>
        <v>418.72000000000014</v>
      </c>
      <c r="U157">
        <f>'חכל השיקמה 7 22007172'!U126+'חכל המעפילים 20 22001170'!U126+'חכל המעפילים 15  22005805'!U126+'ששת הימים מספר מונה 347462612'!U126+'שקד 47א מספר מונה 21003871'!U126+'שקד 17א מספר מונה 22002082'!U126+'קרן היסוד 1 מספר מונה 12512041'!U126+'קיבוץ גלויות 39 מספר מונה 22000'!U126+'קיבוץ גלויות 18 מספר מונה 22024'!U126+'עמידר מספר מונה 21023286'!U126+'ההגנה 10 מספר מונה 21023285'!U126+'עגנון 12 מספר מונה 21014900'!U126+'ספריה מספר מונה 14066205'!U126+'מרגוע מספר מונה 22000272'!U126+'לוחמי הגטאות מספר מונה 22023137'!U126+'המעפילים 17 מספר מונה 6181945'!U126+'1335 מספר מונה 22023890'!U126+'דוד בן גאון 1 מספר מונה 2200209'!U126+'בית הדר מספר מונה 23021393'!U126+'בית הדר מספר מונה 22000262'!U126+'בורוכוב מספר מונה 9072242'!U126+'אפרים שריר מספר מונה 17005041'!U126+'XA1314 מספר מונה 14008869'!U126+'AH4520 מספר מונה 22002147'!U126+'AH4300 מספר מונה 12590096'!U126+'AH4067 מספר מונה 12591343'!U126+'AH1920 מספר מונה 22005812'!U126+'AH1920 מספר מונה 21003404'!U126+'AH10 מספר מונה 8070601'!U126+'A23 מספר מונה 22000257'!U126+'3018 מספר מונה 22002061'!U126+'921 מספר מונה 1800679'!U126</f>
        <v>445.19099999999997</v>
      </c>
      <c r="V157">
        <f>'חכל השיקמה 7 22007172'!V126+'חכל המעפילים 20 22001170'!V126+'חכל המעפילים 15  22005805'!V126+'ששת הימים מספר מונה 347462612'!V126+'שקד 47א מספר מונה 21003871'!V126+'שקד 17א מספר מונה 22002082'!V126+'קרן היסוד 1 מספר מונה 12512041'!V126+'קיבוץ גלויות 39 מספר מונה 22000'!V126+'קיבוץ גלויות 18 מספר מונה 22024'!V126+'עמידר מספר מונה 21023286'!V126+'ההגנה 10 מספר מונה 21023285'!V126+'עגנון 12 מספר מונה 21014900'!V126+'ספריה מספר מונה 14066205'!V126+'מרגוע מספר מונה 22000272'!V126+'לוחמי הגטאות מספר מונה 22023137'!V126+'המעפילים 17 מספר מונה 6181945'!V126+'1335 מספר מונה 22023890'!V126+'דוד בן גאון 1 מספר מונה 2200209'!V126+'בית הדר מספר מונה 23021393'!V126+'בית הדר מספר מונה 22000262'!V126+'בורוכוב מספר מונה 9072242'!V126+'אפרים שריר מספר מונה 17005041'!V126+'XA1314 מספר מונה 14008869'!V126+'AH4520 מספר מונה 22002147'!V126+'AH4300 מספר מונה 12590096'!V126+'AH4067 מספר מונה 12591343'!V126+'AH1920 מספר מונה 22005812'!V126+'AH1920 מספר מונה 21003404'!V126+'AH10 מספר מונה 8070601'!V126+'A23 מספר מונה 22000257'!V126+'3018 מספר מונה 22002061'!V126+'921 מספר מונה 1800679'!V126</f>
        <v>427.37599999999992</v>
      </c>
      <c r="W157">
        <f>'חכל השיקמה 7 22007172'!W126+'חכל המעפילים 20 22001170'!W126+'חכל המעפילים 15  22005805'!W126+'ששת הימים מספר מונה 347462612'!W126+'שקד 47א מספר מונה 21003871'!W126+'שקד 17א מספר מונה 22002082'!W126+'קרן היסוד 1 מספר מונה 12512041'!W126+'קיבוץ גלויות 39 מספר מונה 22000'!W126+'קיבוץ גלויות 18 מספר מונה 22024'!W126+'עמידר מספר מונה 21023286'!W126+'ההגנה 10 מספר מונה 21023285'!W126+'עגנון 12 מספר מונה 21014900'!W126+'ספריה מספר מונה 14066205'!W126+'מרגוע מספר מונה 22000272'!W126+'לוחמי הגטאות מספר מונה 22023137'!W126+'המעפילים 17 מספר מונה 6181945'!W126+'1335 מספר מונה 22023890'!W126+'דוד בן גאון 1 מספר מונה 2200209'!W126+'בית הדר מספר מונה 23021393'!W126+'בית הדר מספר מונה 22000262'!W126+'בורוכוב מספר מונה 9072242'!W126+'אפרים שריר מספר מונה 17005041'!W126+'XA1314 מספר מונה 14008869'!W126+'AH4520 מספר מונה 22002147'!W126+'AH4300 מספר מונה 12590096'!W126+'AH4067 מספר מונה 12591343'!W126+'AH1920 מספר מונה 22005812'!W126+'AH1920 מספר מונה 21003404'!W126+'AH10 מספר מונה 8070601'!W126+'A23 מספר מונה 22000257'!W126+'3018 מספר מונה 22002061'!W126+'921 מספר מונה 1800679'!W126</f>
        <v>436.80300000000005</v>
      </c>
      <c r="X157">
        <f>'חכל השיקמה 7 22007172'!X126+'חכל המעפילים 20 22001170'!X126+'חכל המעפילים 15  22005805'!X126+'ששת הימים מספר מונה 347462612'!X126+'שקד 47א מספר מונה 21003871'!X126+'שקד 17א מספר מונה 22002082'!X126+'קרן היסוד 1 מספר מונה 12512041'!X126+'קיבוץ גלויות 39 מספר מונה 22000'!X126+'קיבוץ גלויות 18 מספר מונה 22024'!X126+'עמידר מספר מונה 21023286'!X126+'ההגנה 10 מספר מונה 21023285'!X126+'עגנון 12 מספר מונה 21014900'!X126+'ספריה מספר מונה 14066205'!X126+'מרגוע מספר מונה 22000272'!X126+'לוחמי הגטאות מספר מונה 22023137'!X126+'המעפילים 17 מספר מונה 6181945'!X126+'1335 מספר מונה 22023890'!X126+'דוד בן גאון 1 מספר מונה 2200209'!X126+'בית הדר מספר מונה 23021393'!X126+'בית הדר מספר מונה 22000262'!X126+'בורוכוב מספר מונה 9072242'!X126+'אפרים שריר מספר מונה 17005041'!X126+'XA1314 מספר מונה 14008869'!X126+'AH4520 מספר מונה 22002147'!X126+'AH4300 מספר מונה 12590096'!X126+'AH4067 מספר מונה 12591343'!X126+'AH1920 מספר מונה 22005812'!X126+'AH1920 מספר מונה 21003404'!X126+'AH10 מספר מונה 8070601'!X126+'A23 מספר מונה 22000257'!X126+'3018 מספר מונה 22002061'!X126+'921 מספר מונה 1800679'!X126</f>
        <v>430.94000000000005</v>
      </c>
      <c r="Y157">
        <f>'חכל השיקמה 7 22007172'!Y126+'חכל המעפילים 20 22001170'!Y126+'חכל המעפילים 15  22005805'!Y126+'ששת הימים מספר מונה 347462612'!Y126+'שקד 47א מספר מונה 21003871'!Y126+'שקד 17א מספר מונה 22002082'!Y126+'קרן היסוד 1 מספר מונה 12512041'!Y126+'קיבוץ גלויות 39 מספר מונה 22000'!Y126+'קיבוץ גלויות 18 מספר מונה 22024'!Y126+'עמידר מספר מונה 21023286'!Y126+'ההגנה 10 מספר מונה 21023285'!Y126+'עגנון 12 מספר מונה 21014900'!Y126+'ספריה מספר מונה 14066205'!Y126+'מרגוע מספר מונה 22000272'!Y126+'לוחמי הגטאות מספר מונה 22023137'!Y126+'המעפילים 17 מספר מונה 6181945'!Y126+'1335 מספר מונה 22023890'!Y126+'דוד בן גאון 1 מספר מונה 2200209'!Y126+'בית הדר מספר מונה 23021393'!Y126+'בית הדר מספר מונה 22000262'!Y126+'בורוכוב מספר מונה 9072242'!Y126+'אפרים שריר מספר מונה 17005041'!Y126+'XA1314 מספר מונה 14008869'!Y126+'AH4520 מספר מונה 22002147'!Y126+'AH4300 מספר מונה 12590096'!Y126+'AH4067 מספר מונה 12591343'!Y126+'AH1920 מספר מונה 22005812'!Y126+'AH1920 מספר מונה 21003404'!Y126+'AH10 מספר מונה 8070601'!Y126+'A23 מספר מונה 22000257'!Y126+'3018 מספר מונה 22002061'!Y126+'921 מספר מונה 1800679'!Y126</f>
        <v>386.899</v>
      </c>
      <c r="Z157" s="22">
        <f t="shared" si="4"/>
        <v>9769.2219999999979</v>
      </c>
    </row>
    <row r="158" spans="1:26" x14ac:dyDescent="0.45">
      <c r="A158" s="33">
        <v>45051</v>
      </c>
      <c r="B158">
        <f>'חכל השיקמה 7 22007172'!B127+'חכל המעפילים 20 22001170'!B127+'חכל המעפילים 15  22005805'!B127+'ששת הימים מספר מונה 347462612'!B127+'שקד 47א מספר מונה 21003871'!B127+'שקד 17א מספר מונה 22002082'!B127+'קרן היסוד 1 מספר מונה 12512041'!B127+'קיבוץ גלויות 39 מספר מונה 22000'!B127+'קיבוץ גלויות 18 מספר מונה 22024'!B127+'עמידר מספר מונה 21023286'!B127+'ההגנה 10 מספר מונה 21023285'!B127+'עגנון 12 מספר מונה 21014900'!B127+'ספריה מספר מונה 14066205'!B127+'מרגוע מספר מונה 22000272'!B127+'לוחמי הגטאות מספר מונה 22023137'!B127+'המעפילים 17 מספר מונה 6181945'!B127+'1335 מספר מונה 22023890'!B127+'דוד בן גאון 1 מספר מונה 2200209'!B127+'בית הדר מספר מונה 23021393'!B127+'בית הדר מספר מונה 22000262'!B127+'בורוכוב מספר מונה 9072242'!B127+'אפרים שריר מספר מונה 17005041'!B127+'XA1314 מספר מונה 14008869'!B127+'AH4520 מספר מונה 22002147'!B127+'AH4300 מספר מונה 12590096'!B127+'AH4067 מספר מונה 12591343'!B127+'AH1920 מספר מונה 22005812'!B127+'AH1920 מספר מונה 21003404'!B127+'AH10 מספר מונה 8070601'!B127+'A23 מספר מונה 22000257'!B127+'3018 מספר מונה 22002061'!B127+'921 מספר מונה 1800679'!B127</f>
        <v>351.61399999999998</v>
      </c>
      <c r="C158">
        <f>'חכל השיקמה 7 22007172'!C127+'חכל המעפילים 20 22001170'!C127+'חכל המעפילים 15  22005805'!C127+'ששת הימים מספר מונה 347462612'!C127+'שקד 47א מספר מונה 21003871'!C127+'שקד 17א מספר מונה 22002082'!C127+'קרן היסוד 1 מספר מונה 12512041'!C127+'קיבוץ גלויות 39 מספר מונה 22000'!C127+'קיבוץ גלויות 18 מספר מונה 22024'!C127+'עמידר מספר מונה 21023286'!C127+'ההגנה 10 מספר מונה 21023285'!C127+'עגנון 12 מספר מונה 21014900'!C127+'ספריה מספר מונה 14066205'!C127+'מרגוע מספר מונה 22000272'!C127+'לוחמי הגטאות מספר מונה 22023137'!C127+'המעפילים 17 מספר מונה 6181945'!C127+'1335 מספר מונה 22023890'!C127+'דוד בן גאון 1 מספר מונה 2200209'!C127+'בית הדר מספר מונה 23021393'!C127+'בית הדר מספר מונה 22000262'!C127+'בורוכוב מספר מונה 9072242'!C127+'אפרים שריר מספר מונה 17005041'!C127+'XA1314 מספר מונה 14008869'!C127+'AH4520 מספר מונה 22002147'!C127+'AH4300 מספר מונה 12590096'!C127+'AH4067 מספר מונה 12591343'!C127+'AH1920 מספר מונה 22005812'!C127+'AH1920 מספר מונה 21003404'!C127+'AH10 מספר מונה 8070601'!C127+'A23 מספר מונה 22000257'!C127+'3018 מספר מונה 22002061'!C127+'921 מספר מונה 1800679'!C127</f>
        <v>315.06</v>
      </c>
      <c r="D158">
        <f>'חכל השיקמה 7 22007172'!D127+'חכל המעפילים 20 22001170'!D127+'חכל המעפילים 15  22005805'!D127+'ששת הימים מספר מונה 347462612'!D127+'שקד 47א מספר מונה 21003871'!D127+'שקד 17א מספר מונה 22002082'!D127+'קרן היסוד 1 מספר מונה 12512041'!D127+'קיבוץ גלויות 39 מספר מונה 22000'!D127+'קיבוץ גלויות 18 מספר מונה 22024'!D127+'עמידר מספר מונה 21023286'!D127+'ההגנה 10 מספר מונה 21023285'!D127+'עגנון 12 מספר מונה 21014900'!D127+'ספריה מספר מונה 14066205'!D127+'מרגוע מספר מונה 22000272'!D127+'לוחמי הגטאות מספר מונה 22023137'!D127+'המעפילים 17 מספר מונה 6181945'!D127+'1335 מספר מונה 22023890'!D127+'דוד בן גאון 1 מספר מונה 2200209'!D127+'בית הדר מספר מונה 23021393'!D127+'בית הדר מספר מונה 22000262'!D127+'בורוכוב מספר מונה 9072242'!D127+'אפרים שריר מספר מונה 17005041'!D127+'XA1314 מספר מונה 14008869'!D127+'AH4520 מספר מונה 22002147'!D127+'AH4300 מספר מונה 12590096'!D127+'AH4067 מספר מונה 12591343'!D127+'AH1920 מספר מונה 22005812'!D127+'AH1920 מספר מונה 21003404'!D127+'AH10 מספר מונה 8070601'!D127+'A23 מספר מונה 22000257'!D127+'3018 מספר מונה 22002061'!D127+'921 מספר מונה 1800679'!D127</f>
        <v>300.68399999999991</v>
      </c>
      <c r="E158">
        <f>'חכל השיקמה 7 22007172'!E127+'חכל המעפילים 20 22001170'!E127+'חכל המעפילים 15  22005805'!E127+'ששת הימים מספר מונה 347462612'!E127+'שקד 47א מספר מונה 21003871'!E127+'שקד 17א מספר מונה 22002082'!E127+'קרן היסוד 1 מספר מונה 12512041'!E127+'קיבוץ גלויות 39 מספר מונה 22000'!E127+'קיבוץ גלויות 18 מספר מונה 22024'!E127+'עמידר מספר מונה 21023286'!E127+'ההגנה 10 מספר מונה 21023285'!E127+'עגנון 12 מספר מונה 21014900'!E127+'ספריה מספר מונה 14066205'!E127+'מרגוע מספר מונה 22000272'!E127+'לוחמי הגטאות מספר מונה 22023137'!E127+'המעפילים 17 מספר מונה 6181945'!E127+'1335 מספר מונה 22023890'!E127+'דוד בן גאון 1 מספר מונה 2200209'!E127+'בית הדר מספר מונה 23021393'!E127+'בית הדר מספר מונה 22000262'!E127+'בורוכוב מספר מונה 9072242'!E127+'אפרים שריר מספר מונה 17005041'!E127+'XA1314 מספר מונה 14008869'!E127+'AH4520 מספר מונה 22002147'!E127+'AH4300 מספר מונה 12590096'!E127+'AH4067 מספר מונה 12591343'!E127+'AH1920 מספר מונה 22005812'!E127+'AH1920 מספר מונה 21003404'!E127+'AH10 מספר מונה 8070601'!E127+'A23 מספר מונה 22000257'!E127+'3018 מספר מונה 22002061'!E127+'921 מספר מונה 1800679'!E127</f>
        <v>296.92599999999993</v>
      </c>
      <c r="F158">
        <f>'חכל השיקמה 7 22007172'!F127+'חכל המעפילים 20 22001170'!F127+'חכל המעפילים 15  22005805'!F127+'ששת הימים מספר מונה 347462612'!F127+'שקד 47א מספר מונה 21003871'!F127+'שקד 17א מספר מונה 22002082'!F127+'קרן היסוד 1 מספר מונה 12512041'!F127+'קיבוץ גלויות 39 מספר מונה 22000'!F127+'קיבוץ גלויות 18 מספר מונה 22024'!F127+'עמידר מספר מונה 21023286'!F127+'ההגנה 10 מספר מונה 21023285'!F127+'עגנון 12 מספר מונה 21014900'!F127+'ספריה מספר מונה 14066205'!F127+'מרגוע מספר מונה 22000272'!F127+'לוחמי הגטאות מספר מונה 22023137'!F127+'המעפילים 17 מספר מונה 6181945'!F127+'1335 מספר מונה 22023890'!F127+'דוד בן גאון 1 מספר מונה 2200209'!F127+'בית הדר מספר מונה 23021393'!F127+'בית הדר מספר מונה 22000262'!F127+'בורוכוב מספר מונה 9072242'!F127+'אפרים שריר מספר מונה 17005041'!F127+'XA1314 מספר מונה 14008869'!F127+'AH4520 מספר מונה 22002147'!F127+'AH4300 מספר מונה 12590096'!F127+'AH4067 מספר מונה 12591343'!F127+'AH1920 מספר מונה 22005812'!F127+'AH1920 מספר מונה 21003404'!F127+'AH10 מספר מונה 8070601'!F127+'A23 מספר מונה 22000257'!F127+'3018 מספר מונה 22002061'!F127+'921 מספר מונה 1800679'!F127</f>
        <v>291.16000000000003</v>
      </c>
      <c r="G158">
        <f>'חכל השיקמה 7 22007172'!G127+'חכל המעפילים 20 22001170'!G127+'חכל המעפילים 15  22005805'!G127+'ששת הימים מספר מונה 347462612'!G127+'שקד 47א מספר מונה 21003871'!G127+'שקד 17א מספר מונה 22002082'!G127+'קרן היסוד 1 מספר מונה 12512041'!G127+'קיבוץ גלויות 39 מספר מונה 22000'!G127+'קיבוץ גלויות 18 מספר מונה 22024'!G127+'עמידר מספר מונה 21023286'!G127+'ההגנה 10 מספר מונה 21023285'!G127+'עגנון 12 מספר מונה 21014900'!G127+'ספריה מספר מונה 14066205'!G127+'מרגוע מספר מונה 22000272'!G127+'לוחמי הגטאות מספר מונה 22023137'!G127+'המעפילים 17 מספר מונה 6181945'!G127+'1335 מספר מונה 22023890'!G127+'דוד בן גאון 1 מספר מונה 2200209'!G127+'בית הדר מספר מונה 23021393'!G127+'בית הדר מספר מונה 22000262'!G127+'בורוכוב מספר מונה 9072242'!G127+'אפרים שריר מספר מונה 17005041'!G127+'XA1314 מספר מונה 14008869'!G127+'AH4520 מספר מונה 22002147'!G127+'AH4300 מספר מונה 12590096'!G127+'AH4067 מספר מונה 12591343'!G127+'AH1920 מספר מונה 22005812'!G127+'AH1920 מספר מונה 21003404'!G127+'AH10 מספר מונה 8070601'!G127+'A23 מספר מונה 22000257'!G127+'3018 מספר מונה 22002061'!G127+'921 מספר מונה 1800679'!G127</f>
        <v>280.96700000000004</v>
      </c>
      <c r="H158">
        <f>'חכל השיקמה 7 22007172'!H127+'חכל המעפילים 20 22001170'!H127+'חכל המעפילים 15  22005805'!H127+'ששת הימים מספר מונה 347462612'!H127+'שקד 47א מספר מונה 21003871'!H127+'שקד 17א מספר מונה 22002082'!H127+'קרן היסוד 1 מספר מונה 12512041'!H127+'קיבוץ גלויות 39 מספר מונה 22000'!H127+'קיבוץ גלויות 18 מספר מונה 22024'!H127+'עמידר מספר מונה 21023286'!H127+'ההגנה 10 מספר מונה 21023285'!H127+'עגנון 12 מספר מונה 21014900'!H127+'ספריה מספר מונה 14066205'!H127+'מרגוע מספר מונה 22000272'!H127+'לוחמי הגטאות מספר מונה 22023137'!H127+'המעפילים 17 מספר מונה 6181945'!H127+'1335 מספר מונה 22023890'!H127+'דוד בן גאון 1 מספר מונה 2200209'!H127+'בית הדר מספר מונה 23021393'!H127+'בית הדר מספר מונה 22000262'!H127+'בורוכוב מספר מונה 9072242'!H127+'אפרים שריר מספר מונה 17005041'!H127+'XA1314 מספר מונה 14008869'!H127+'AH4520 מספר מונה 22002147'!H127+'AH4300 מספר מונה 12590096'!H127+'AH4067 מספר מונה 12591343'!H127+'AH1920 מספר מונה 22005812'!H127+'AH1920 מספר מונה 21003404'!H127+'AH10 מספר מונה 8070601'!H127+'A23 מספר מונה 22000257'!H127+'3018 מספר מונה 22002061'!H127+'921 מספר מונה 1800679'!H127</f>
        <v>258.13299999999998</v>
      </c>
      <c r="I158">
        <f>'חכל השיקמה 7 22007172'!I127+'חכל המעפילים 20 22001170'!I127+'חכל המעפילים 15  22005805'!I127+'ששת הימים מספר מונה 347462612'!I127+'שקד 47א מספר מונה 21003871'!I127+'שקד 17א מספר מונה 22002082'!I127+'קרן היסוד 1 מספר מונה 12512041'!I127+'קיבוץ גלויות 39 מספר מונה 22000'!I127+'קיבוץ גלויות 18 מספר מונה 22024'!I127+'עמידר מספר מונה 21023286'!I127+'ההגנה 10 מספר מונה 21023285'!I127+'עגנון 12 מספר מונה 21014900'!I127+'ספריה מספר מונה 14066205'!I127+'מרגוע מספר מונה 22000272'!I127+'לוחמי הגטאות מספר מונה 22023137'!I127+'המעפילים 17 מספר מונה 6181945'!I127+'1335 מספר מונה 22023890'!I127+'דוד בן גאון 1 מספר מונה 2200209'!I127+'בית הדר מספר מונה 23021393'!I127+'בית הדר מספר מונה 22000262'!I127+'בורוכוב מספר מונה 9072242'!I127+'אפרים שריר מספר מונה 17005041'!I127+'XA1314 מספר מונה 14008869'!I127+'AH4520 מספר מונה 22002147'!I127+'AH4300 מספר מונה 12590096'!I127+'AH4067 מספר מונה 12591343'!I127+'AH1920 מספר מונה 22005812'!I127+'AH1920 מספר מונה 21003404'!I127+'AH10 מספר מונה 8070601'!I127+'A23 מספר מונה 22000257'!I127+'3018 מספר מונה 22002061'!I127+'921 מספר מונה 1800679'!I127</f>
        <v>306.00900000000001</v>
      </c>
      <c r="J158">
        <f>'חכל השיקמה 7 22007172'!J127+'חכל המעפילים 20 22001170'!J127+'חכל המעפילים 15  22005805'!J127+'ששת הימים מספר מונה 347462612'!J127+'שקד 47א מספר מונה 21003871'!J127+'שקד 17א מספר מונה 22002082'!J127+'קרן היסוד 1 מספר מונה 12512041'!J127+'קיבוץ גלויות 39 מספר מונה 22000'!J127+'קיבוץ גלויות 18 מספר מונה 22024'!J127+'עמידר מספר מונה 21023286'!J127+'ההגנה 10 מספר מונה 21023285'!J127+'עגנון 12 מספר מונה 21014900'!J127+'ספריה מספר מונה 14066205'!J127+'מרגוע מספר מונה 22000272'!J127+'לוחמי הגטאות מספר מונה 22023137'!J127+'המעפילים 17 מספר מונה 6181945'!J127+'1335 מספר מונה 22023890'!J127+'דוד בן גאון 1 מספר מונה 2200209'!J127+'בית הדר מספר מונה 23021393'!J127+'בית הדר מספר מונה 22000262'!J127+'בורוכוב מספר מונה 9072242'!J127+'אפרים שריר מספר מונה 17005041'!J127+'XA1314 מספר מונה 14008869'!J127+'AH4520 מספר מונה 22002147'!J127+'AH4300 מספר מונה 12590096'!J127+'AH4067 מספר מונה 12591343'!J127+'AH1920 מספר מונה 22005812'!J127+'AH1920 מספר מונה 21003404'!J127+'AH10 מספר מונה 8070601'!J127+'A23 מספר מונה 22000257'!J127+'3018 מספר מונה 22002061'!J127+'921 מספר מונה 1800679'!J127</f>
        <v>387.95500000000004</v>
      </c>
      <c r="K158">
        <f>'חכל השיקמה 7 22007172'!K127+'חכל המעפילים 20 22001170'!K127+'חכל המעפילים 15  22005805'!K127+'ששת הימים מספר מונה 347462612'!K127+'שקד 47א מספר מונה 21003871'!K127+'שקד 17א מספר מונה 22002082'!K127+'קרן היסוד 1 מספר מונה 12512041'!K127+'קיבוץ גלויות 39 מספר מונה 22000'!K127+'קיבוץ גלויות 18 מספר מונה 22024'!K127+'עמידר מספר מונה 21023286'!K127+'ההגנה 10 מספר מונה 21023285'!K127+'עגנון 12 מספר מונה 21014900'!K127+'ספריה מספר מונה 14066205'!K127+'מרגוע מספר מונה 22000272'!K127+'לוחמי הגטאות מספר מונה 22023137'!K127+'המעפילים 17 מספר מונה 6181945'!K127+'1335 מספר מונה 22023890'!K127+'דוד בן גאון 1 מספר מונה 2200209'!K127+'בית הדר מספר מונה 23021393'!K127+'בית הדר מספר מונה 22000262'!K127+'בורוכוב מספר מונה 9072242'!K127+'אפרים שריר מספר מונה 17005041'!K127+'XA1314 מספר מונה 14008869'!K127+'AH4520 מספר מונה 22002147'!K127+'AH4300 מספר מונה 12590096'!K127+'AH4067 מספר מונה 12591343'!K127+'AH1920 מספר מונה 22005812'!K127+'AH1920 מספר מונה 21003404'!K127+'AH10 מספר מונה 8070601'!K127+'A23 מספר מונה 22000257'!K127+'3018 מספר מונה 22002061'!K127+'921 מספר מונה 1800679'!K127</f>
        <v>441.74400000000003</v>
      </c>
      <c r="L158">
        <f>'חכל השיקמה 7 22007172'!L127+'חכל המעפילים 20 22001170'!L127+'חכל המעפילים 15  22005805'!L127+'ששת הימים מספר מונה 347462612'!L127+'שקד 47א מספר מונה 21003871'!L127+'שקד 17א מספר מונה 22002082'!L127+'קרן היסוד 1 מספר מונה 12512041'!L127+'קיבוץ גלויות 39 מספר מונה 22000'!L127+'קיבוץ גלויות 18 מספר מונה 22024'!L127+'עמידר מספר מונה 21023286'!L127+'ההגנה 10 מספר מונה 21023285'!L127+'עגנון 12 מספר מונה 21014900'!L127+'ספריה מספר מונה 14066205'!L127+'מרגוע מספר מונה 22000272'!L127+'לוחמי הגטאות מספר מונה 22023137'!L127+'המעפילים 17 מספר מונה 6181945'!L127+'1335 מספר מונה 22023890'!L127+'דוד בן גאון 1 מספר מונה 2200209'!L127+'בית הדר מספר מונה 23021393'!L127+'בית הדר מספר מונה 22000262'!L127+'בורוכוב מספר מונה 9072242'!L127+'אפרים שריר מספר מונה 17005041'!L127+'XA1314 מספר מונה 14008869'!L127+'AH4520 מספר מונה 22002147'!L127+'AH4300 מספר מונה 12590096'!L127+'AH4067 מספר מונה 12591343'!L127+'AH1920 מספר מונה 22005812'!L127+'AH1920 מספר מונה 21003404'!L127+'AH10 מספר מונה 8070601'!L127+'A23 מספר מונה 22000257'!L127+'3018 מספר מונה 22002061'!L127+'921 מספר מונה 1800679'!L127</f>
        <v>448.70900000000006</v>
      </c>
      <c r="M158">
        <f>'חכל השיקמה 7 22007172'!M127+'חכל המעפילים 20 22001170'!M127+'חכל המעפילים 15  22005805'!M127+'ששת הימים מספר מונה 347462612'!M127+'שקד 47א מספר מונה 21003871'!M127+'שקד 17א מספר מונה 22002082'!M127+'קרן היסוד 1 מספר מונה 12512041'!M127+'קיבוץ גלויות 39 מספר מונה 22000'!M127+'קיבוץ גלויות 18 מספר מונה 22024'!M127+'עמידר מספר מונה 21023286'!M127+'ההגנה 10 מספר מונה 21023285'!M127+'עגנון 12 מספר מונה 21014900'!M127+'ספריה מספר מונה 14066205'!M127+'מרגוע מספר מונה 22000272'!M127+'לוחמי הגטאות מספר מונה 22023137'!M127+'המעפילים 17 מספר מונה 6181945'!M127+'1335 מספר מונה 22023890'!M127+'דוד בן גאון 1 מספר מונה 2200209'!M127+'בית הדר מספר מונה 23021393'!M127+'בית הדר מספר מונה 22000262'!M127+'בורוכוב מספר מונה 9072242'!M127+'אפרים שריר מספר מונה 17005041'!M127+'XA1314 מספר מונה 14008869'!M127+'AH4520 מספר מונה 22002147'!M127+'AH4300 מספר מונה 12590096'!M127+'AH4067 מספר מונה 12591343'!M127+'AH1920 מספר מונה 22005812'!M127+'AH1920 מספר מונה 21003404'!M127+'AH10 מספר מונה 8070601'!M127+'A23 מספר מונה 22000257'!M127+'3018 מספר מונה 22002061'!M127+'921 מספר מונה 1800679'!M127</f>
        <v>443.59</v>
      </c>
      <c r="N158">
        <f>'חכל השיקמה 7 22007172'!N127+'חכל המעפילים 20 22001170'!N127+'חכל המעפילים 15  22005805'!N127+'ששת הימים מספר מונה 347462612'!N127+'שקד 47א מספר מונה 21003871'!N127+'שקד 17א מספר מונה 22002082'!N127+'קרן היסוד 1 מספר מונה 12512041'!N127+'קיבוץ גלויות 39 מספר מונה 22000'!N127+'קיבוץ גלויות 18 מספר מונה 22024'!N127+'עמידר מספר מונה 21023286'!N127+'ההגנה 10 מספר מונה 21023285'!N127+'עגנון 12 מספר מונה 21014900'!N127+'ספריה מספר מונה 14066205'!N127+'מרגוע מספר מונה 22000272'!N127+'לוחמי הגטאות מספר מונה 22023137'!N127+'המעפילים 17 מספר מונה 6181945'!N127+'1335 מספר מונה 22023890'!N127+'דוד בן גאון 1 מספר מונה 2200209'!N127+'בית הדר מספר מונה 23021393'!N127+'בית הדר מספר מונה 22000262'!N127+'בורוכוב מספר מונה 9072242'!N127+'אפרים שריר מספר מונה 17005041'!N127+'XA1314 מספר מונה 14008869'!N127+'AH4520 מספר מונה 22002147'!N127+'AH4300 מספר מונה 12590096'!N127+'AH4067 מספר מונה 12591343'!N127+'AH1920 מספר מונה 22005812'!N127+'AH1920 מספר מונה 21003404'!N127+'AH10 מספר מונה 8070601'!N127+'A23 מספר מונה 22000257'!N127+'3018 מספר מונה 22002061'!N127+'921 מספר מונה 1800679'!N127</f>
        <v>432.29199999999997</v>
      </c>
      <c r="O158">
        <f>'חכל השיקמה 7 22007172'!O127+'חכל המעפילים 20 22001170'!O127+'חכל המעפילים 15  22005805'!O127+'ששת הימים מספר מונה 347462612'!O127+'שקד 47א מספר מונה 21003871'!O127+'שקד 17א מספר מונה 22002082'!O127+'קרן היסוד 1 מספר מונה 12512041'!O127+'קיבוץ גלויות 39 מספר מונה 22000'!O127+'קיבוץ גלויות 18 מספר מונה 22024'!O127+'עמידר מספר מונה 21023286'!O127+'ההגנה 10 מספר מונה 21023285'!O127+'עגנון 12 מספר מונה 21014900'!O127+'ספריה מספר מונה 14066205'!O127+'מרגוע מספר מונה 22000272'!O127+'לוחמי הגטאות מספר מונה 22023137'!O127+'המעפילים 17 מספר מונה 6181945'!O127+'1335 מספר מונה 22023890'!O127+'דוד בן גאון 1 מספר מונה 2200209'!O127+'בית הדר מספר מונה 23021393'!O127+'בית הדר מספר מונה 22000262'!O127+'בורוכוב מספר מונה 9072242'!O127+'אפרים שריר מספר מונה 17005041'!O127+'XA1314 מספר מונה 14008869'!O127+'AH4520 מספר מונה 22002147'!O127+'AH4300 מספר מונה 12590096'!O127+'AH4067 מספר מונה 12591343'!O127+'AH1920 מספר מונה 22005812'!O127+'AH1920 מספר מונה 21003404'!O127+'AH10 מספר מונה 8070601'!O127+'A23 מספר מונה 22000257'!O127+'3018 מספר מונה 22002061'!O127+'921 מספר מונה 1800679'!O127</f>
        <v>385.74299999999999</v>
      </c>
      <c r="P158">
        <f>'חכל השיקמה 7 22007172'!P127+'חכל המעפילים 20 22001170'!P127+'חכל המעפילים 15  22005805'!P127+'ששת הימים מספר מונה 347462612'!P127+'שקד 47א מספר מונה 21003871'!P127+'שקד 17א מספר מונה 22002082'!P127+'קרן היסוד 1 מספר מונה 12512041'!P127+'קיבוץ גלויות 39 מספר מונה 22000'!P127+'קיבוץ גלויות 18 מספר מונה 22024'!P127+'עמידר מספר מונה 21023286'!P127+'ההגנה 10 מספר מונה 21023285'!P127+'עגנון 12 מספר מונה 21014900'!P127+'ספריה מספר מונה 14066205'!P127+'מרגוע מספר מונה 22000272'!P127+'לוחמי הגטאות מספר מונה 22023137'!P127+'המעפילים 17 מספר מונה 6181945'!P127+'1335 מספר מונה 22023890'!P127+'דוד בן גאון 1 מספר מונה 2200209'!P127+'בית הדר מספר מונה 23021393'!P127+'בית הדר מספר מונה 22000262'!P127+'בורוכוב מספר מונה 9072242'!P127+'אפרים שריר מספר מונה 17005041'!P127+'XA1314 מספר מונה 14008869'!P127+'AH4520 מספר מונה 22002147'!P127+'AH4300 מספר מונה 12590096'!P127+'AH4067 מספר מונה 12591343'!P127+'AH1920 מספר מונה 22005812'!P127+'AH1920 מספר מונה 21003404'!P127+'AH10 מספר מונה 8070601'!P127+'A23 מספר מונה 22000257'!P127+'3018 מספר מונה 22002061'!P127+'921 מספר מונה 1800679'!P127</f>
        <v>356.733</v>
      </c>
      <c r="Q158">
        <f>'חכל השיקמה 7 22007172'!Q127+'חכל המעפילים 20 22001170'!Q127+'חכל המעפילים 15  22005805'!Q127+'ששת הימים מספר מונה 347462612'!Q127+'שקד 47א מספר מונה 21003871'!Q127+'שקד 17א מספר מונה 22002082'!Q127+'קרן היסוד 1 מספר מונה 12512041'!Q127+'קיבוץ גלויות 39 מספר מונה 22000'!Q127+'קיבוץ גלויות 18 מספר מונה 22024'!Q127+'עמידר מספר מונה 21023286'!Q127+'ההגנה 10 מספר מונה 21023285'!Q127+'עגנון 12 מספר מונה 21014900'!Q127+'ספריה מספר מונה 14066205'!Q127+'מרגוע מספר מונה 22000272'!Q127+'לוחמי הגטאות מספר מונה 22023137'!Q127+'המעפילים 17 מספר מונה 6181945'!Q127+'1335 מספר מונה 22023890'!Q127+'דוד בן גאון 1 מספר מונה 2200209'!Q127+'בית הדר מספר מונה 23021393'!Q127+'בית הדר מספר מונה 22000262'!Q127+'בורוכוב מספר מונה 9072242'!Q127+'אפרים שריר מספר מונה 17005041'!Q127+'XA1314 מספר מונה 14008869'!Q127+'AH4520 מספר מונה 22002147'!Q127+'AH4300 מספר מונה 12590096'!Q127+'AH4067 מספר מונה 12591343'!Q127+'AH1920 מספר מונה 22005812'!Q127+'AH1920 מספר מונה 21003404'!Q127+'AH10 מספר מונה 8070601'!Q127+'A23 מספר מונה 22000257'!Q127+'3018 מספר מונה 22002061'!Q127+'921 מספר מונה 1800679'!Q127</f>
        <v>337.60599999999994</v>
      </c>
      <c r="R158">
        <f>'חכל השיקמה 7 22007172'!R127+'חכל המעפילים 20 22001170'!R127+'חכל המעפילים 15  22005805'!R127+'ששת הימים מספר מונה 347462612'!R127+'שקד 47א מספר מונה 21003871'!R127+'שקד 17א מספר מונה 22002082'!R127+'קרן היסוד 1 מספר מונה 12512041'!R127+'קיבוץ גלויות 39 מספר מונה 22000'!R127+'קיבוץ גלויות 18 מספר מונה 22024'!R127+'עמידר מספר מונה 21023286'!R127+'ההגנה 10 מספר מונה 21023285'!R127+'עגנון 12 מספר מונה 21014900'!R127+'ספריה מספר מונה 14066205'!R127+'מרגוע מספר מונה 22000272'!R127+'לוחמי הגטאות מספר מונה 22023137'!R127+'המעפילים 17 מספר מונה 6181945'!R127+'1335 מספר מונה 22023890'!R127+'דוד בן גאון 1 מספר מונה 2200209'!R127+'בית הדר מספר מונה 23021393'!R127+'בית הדר מספר מונה 22000262'!R127+'בורוכוב מספר מונה 9072242'!R127+'אפרים שריר מספר מונה 17005041'!R127+'XA1314 מספר מונה 14008869'!R127+'AH4520 מספר מונה 22002147'!R127+'AH4300 מספר מונה 12590096'!R127+'AH4067 מספר מונה 12591343'!R127+'AH1920 מספר מונה 22005812'!R127+'AH1920 מספר מונה 21003404'!R127+'AH10 מספר מונה 8070601'!R127+'A23 מספר מונה 22000257'!R127+'3018 מספר מונה 22002061'!R127+'921 מספר מונה 1800679'!R127</f>
        <v>338.43899999999996</v>
      </c>
      <c r="S158">
        <f>'חכל השיקמה 7 22007172'!S127+'חכל המעפילים 20 22001170'!S127+'חכל המעפילים 15  22005805'!S127+'ששת הימים מספר מונה 347462612'!S127+'שקד 47א מספר מונה 21003871'!S127+'שקד 17א מספר מונה 22002082'!S127+'קרן היסוד 1 מספר מונה 12512041'!S127+'קיבוץ גלויות 39 מספר מונה 22000'!S127+'קיבוץ גלויות 18 מספר מונה 22024'!S127+'עמידר מספר מונה 21023286'!S127+'ההגנה 10 מספר מונה 21023285'!S127+'עגנון 12 מספר מונה 21014900'!S127+'ספריה מספר מונה 14066205'!S127+'מרגוע מספר מונה 22000272'!S127+'לוחמי הגטאות מספר מונה 22023137'!S127+'המעפילים 17 מספר מונה 6181945'!S127+'1335 מספר מונה 22023890'!S127+'דוד בן גאון 1 מספר מונה 2200209'!S127+'בית הדר מספר מונה 23021393'!S127+'בית הדר מספר מונה 22000262'!S127+'בורוכוב מספר מונה 9072242'!S127+'אפרים שריר מספר מונה 17005041'!S127+'XA1314 מספר מונה 14008869'!S127+'AH4520 מספר מונה 22002147'!S127+'AH4300 מספר מונה 12590096'!S127+'AH4067 מספר מונה 12591343'!S127+'AH1920 מספר מונה 22005812'!S127+'AH1920 מספר מונה 21003404'!S127+'AH10 מספר מונה 8070601'!S127+'A23 מספר מונה 22000257'!S127+'3018 מספר מונה 22002061'!S127+'921 מספר מונה 1800679'!S127</f>
        <v>380.48000000000008</v>
      </c>
      <c r="T158">
        <f>'חכל השיקמה 7 22007172'!T127+'חכל המעפילים 20 22001170'!T127+'חכל המעפילים 15  22005805'!T127+'ששת הימים מספר מונה 347462612'!T127+'שקד 47א מספר מונה 21003871'!T127+'שקד 17א מספר מונה 22002082'!T127+'קרן היסוד 1 מספר מונה 12512041'!T127+'קיבוץ גלויות 39 מספר מונה 22000'!T127+'קיבוץ גלויות 18 מספר מונה 22024'!T127+'עמידר מספר מונה 21023286'!T127+'ההגנה 10 מספר מונה 21023285'!T127+'עגנון 12 מספר מונה 21014900'!T127+'ספריה מספר מונה 14066205'!T127+'מרגוע מספר מונה 22000272'!T127+'לוחמי הגטאות מספר מונה 22023137'!T127+'המעפילים 17 מספר מונה 6181945'!T127+'1335 מספר מונה 22023890'!T127+'דוד בן גאון 1 מספר מונה 2200209'!T127+'בית הדר מספר מונה 23021393'!T127+'בית הדר מספר מונה 22000262'!T127+'בורוכוב מספר מונה 9072242'!T127+'אפרים שריר מספר מונה 17005041'!T127+'XA1314 מספר מונה 14008869'!T127+'AH4520 מספר מונה 22002147'!T127+'AH4300 מספר מונה 12590096'!T127+'AH4067 מספר מונה 12591343'!T127+'AH1920 מספר מונה 22005812'!T127+'AH1920 מספר מונה 21003404'!T127+'AH10 מספר מונה 8070601'!T127+'A23 מספר מונה 22000257'!T127+'3018 מספר מונה 22002061'!T127+'921 מספר מונה 1800679'!T127</f>
        <v>396.98800000000006</v>
      </c>
      <c r="U158">
        <f>'חכל השיקמה 7 22007172'!U127+'חכל המעפילים 20 22001170'!U127+'חכל המעפילים 15  22005805'!U127+'ששת הימים מספר מונה 347462612'!U127+'שקד 47א מספר מונה 21003871'!U127+'שקד 17א מספר מונה 22002082'!U127+'קרן היסוד 1 מספר מונה 12512041'!U127+'קיבוץ גלויות 39 מספר מונה 22000'!U127+'קיבוץ גלויות 18 מספר מונה 22024'!U127+'עמידר מספר מונה 21023286'!U127+'ההגנה 10 מספר מונה 21023285'!U127+'עגנון 12 מספר מונה 21014900'!U127+'ספריה מספר מונה 14066205'!U127+'מרגוע מספר מונה 22000272'!U127+'לוחמי הגטאות מספר מונה 22023137'!U127+'המעפילים 17 מספר מונה 6181945'!U127+'1335 מספר מונה 22023890'!U127+'דוד בן גאון 1 מספר מונה 2200209'!U127+'בית הדר מספר מונה 23021393'!U127+'בית הדר מספר מונה 22000262'!U127+'בורוכוב מספר מונה 9072242'!U127+'אפרים שריר מספר מונה 17005041'!U127+'XA1314 מספר מונה 14008869'!U127+'AH4520 מספר מונה 22002147'!U127+'AH4300 מספר מונה 12590096'!U127+'AH4067 מספר מונה 12591343'!U127+'AH1920 מספר מונה 22005812'!U127+'AH1920 מספר מונה 21003404'!U127+'AH10 מספר מונה 8070601'!U127+'A23 מספר מונה 22000257'!U127+'3018 מספר מונה 22002061'!U127+'921 מספר מונה 1800679'!U127</f>
        <v>468.21399999999994</v>
      </c>
      <c r="V158">
        <f>'חכל השיקמה 7 22007172'!V127+'חכל המעפילים 20 22001170'!V127+'חכל המעפילים 15  22005805'!V127+'ששת הימים מספר מונה 347462612'!V127+'שקד 47א מספר מונה 21003871'!V127+'שקד 17א מספר מונה 22002082'!V127+'קרן היסוד 1 מספר מונה 12512041'!V127+'קיבוץ גלויות 39 מספר מונה 22000'!V127+'קיבוץ גלויות 18 מספר מונה 22024'!V127+'עמידר מספר מונה 21023286'!V127+'ההגנה 10 מספר מונה 21023285'!V127+'עגנון 12 מספר מונה 21014900'!V127+'ספריה מספר מונה 14066205'!V127+'מרגוע מספר מונה 22000272'!V127+'לוחמי הגטאות מספר מונה 22023137'!V127+'המעפילים 17 מספר מונה 6181945'!V127+'1335 מספר מונה 22023890'!V127+'דוד בן גאון 1 מספר מונה 2200209'!V127+'בית הדר מספר מונה 23021393'!V127+'בית הדר מספר מונה 22000262'!V127+'בורוכוב מספר מונה 9072242'!V127+'אפרים שריר מספר מונה 17005041'!V127+'XA1314 מספר מונה 14008869'!V127+'AH4520 מספר מונה 22002147'!V127+'AH4300 מספר מונה 12590096'!V127+'AH4067 מספר מונה 12591343'!V127+'AH1920 מספר מונה 22005812'!V127+'AH1920 מספר מונה 21003404'!V127+'AH10 מספר מונה 8070601'!V127+'A23 מספר מונה 22000257'!V127+'3018 מספר מונה 22002061'!V127+'921 מספר מונה 1800679'!V127</f>
        <v>475.43900000000014</v>
      </c>
      <c r="W158">
        <f>'חכל השיקמה 7 22007172'!W127+'חכל המעפילים 20 22001170'!W127+'חכל המעפילים 15  22005805'!W127+'ששת הימים מספר מונה 347462612'!W127+'שקד 47א מספר מונה 21003871'!W127+'שקד 17א מספר מונה 22002082'!W127+'קרן היסוד 1 מספר מונה 12512041'!W127+'קיבוץ גלויות 39 מספר מונה 22000'!W127+'קיבוץ גלויות 18 מספר מונה 22024'!W127+'עמידר מספר מונה 21023286'!W127+'ההגנה 10 מספר מונה 21023285'!W127+'עגנון 12 מספר מונה 21014900'!W127+'ספריה מספר מונה 14066205'!W127+'מרגוע מספר מונה 22000272'!W127+'לוחמי הגטאות מספר מונה 22023137'!W127+'המעפילים 17 מספר מונה 6181945'!W127+'1335 מספר מונה 22023890'!W127+'דוד בן גאון 1 מספר מונה 2200209'!W127+'בית הדר מספר מונה 23021393'!W127+'בית הדר מספר מונה 22000262'!W127+'בורוכוב מספר מונה 9072242'!W127+'אפרים שריר מספר מונה 17005041'!W127+'XA1314 מספר מונה 14008869'!W127+'AH4520 מספר מונה 22002147'!W127+'AH4300 מספר מונה 12590096'!W127+'AH4067 מספר מונה 12591343'!W127+'AH1920 מספר מונה 22005812'!W127+'AH1920 מספר מונה 21003404'!W127+'AH10 מספר מונה 8070601'!W127+'A23 מספר מונה 22000257'!W127+'3018 מספר מונה 22002061'!W127+'921 מספר מונה 1800679'!W127</f>
        <v>447.05700000000002</v>
      </c>
      <c r="X158">
        <f>'חכל השיקמה 7 22007172'!X127+'חכל המעפילים 20 22001170'!X127+'חכל המעפילים 15  22005805'!X127+'ששת הימים מספר מונה 347462612'!X127+'שקד 47א מספר מונה 21003871'!X127+'שקד 17א מספר מונה 22002082'!X127+'קרן היסוד 1 מספר מונה 12512041'!X127+'קיבוץ גלויות 39 מספר מונה 22000'!X127+'קיבוץ גלויות 18 מספר מונה 22024'!X127+'עמידר מספר מונה 21023286'!X127+'ההגנה 10 מספר מונה 21023285'!X127+'עגנון 12 מספר מונה 21014900'!X127+'ספריה מספר מונה 14066205'!X127+'מרגוע מספר מונה 22000272'!X127+'לוחמי הגטאות מספר מונה 22023137'!X127+'המעפילים 17 מספר מונה 6181945'!X127+'1335 מספר מונה 22023890'!X127+'דוד בן גאון 1 מספר מונה 2200209'!X127+'בית הדר מספר מונה 23021393'!X127+'בית הדר מספר מונה 22000262'!X127+'בורוכוב מספר מונה 9072242'!X127+'אפרים שריר מספר מונה 17005041'!X127+'XA1314 מספר מונה 14008869'!X127+'AH4520 מספר מונה 22002147'!X127+'AH4300 מספר מונה 12590096'!X127+'AH4067 מספר מונה 12591343'!X127+'AH1920 מספר מונה 22005812'!X127+'AH1920 מספר מונה 21003404'!X127+'AH10 מספר מונה 8070601'!X127+'A23 מספר מונה 22000257'!X127+'3018 מספר מונה 22002061'!X127+'921 מספר מונה 1800679'!X127</f>
        <v>402.113</v>
      </c>
      <c r="Y158">
        <f>'חכל השיקמה 7 22007172'!Y127+'חכל המעפילים 20 22001170'!Y127+'חכל המעפילים 15  22005805'!Y127+'ששת הימים מספר מונה 347462612'!Y127+'שקד 47א מספר מונה 21003871'!Y127+'שקד 17א מספר מונה 22002082'!Y127+'קרן היסוד 1 מספר מונה 12512041'!Y127+'קיבוץ גלויות 39 מספר מונה 22000'!Y127+'קיבוץ גלויות 18 מספר מונה 22024'!Y127+'עמידר מספר מונה 21023286'!Y127+'ההגנה 10 מספר מונה 21023285'!Y127+'עגנון 12 מספר מונה 21014900'!Y127+'ספריה מספר מונה 14066205'!Y127+'מרגוע מספר מונה 22000272'!Y127+'לוחמי הגטאות מספר מונה 22023137'!Y127+'המעפילים 17 מספר מונה 6181945'!Y127+'1335 מספר מונה 22023890'!Y127+'דוד בן גאון 1 מספר מונה 2200209'!Y127+'בית הדר מספר מונה 23021393'!Y127+'בית הדר מספר מונה 22000262'!Y127+'בורוכוב מספר מונה 9072242'!Y127+'אפרים שריר מספר מונה 17005041'!Y127+'XA1314 מספר מונה 14008869'!Y127+'AH4520 מספר מונה 22002147'!Y127+'AH4300 מספר מונה 12590096'!Y127+'AH4067 מספר מונה 12591343'!Y127+'AH1920 מספר מונה 22005812'!Y127+'AH1920 מספר מונה 21003404'!Y127+'AH10 מספר מונה 8070601'!Y127+'A23 מספר מונה 22000257'!Y127+'3018 מספר מונה 22002061'!Y127+'921 מספר מונה 1800679'!Y127</f>
        <v>370.18099999999998</v>
      </c>
      <c r="Z158" s="22">
        <f t="shared" si="4"/>
        <v>8913.836000000003</v>
      </c>
    </row>
    <row r="159" spans="1:26" x14ac:dyDescent="0.45">
      <c r="A159" s="33">
        <v>45052</v>
      </c>
      <c r="B159">
        <f>'חכל השיקמה 7 22007172'!B128+'חכל המעפילים 20 22001170'!B128+'חכל המעפילים 15  22005805'!B128+'ששת הימים מספר מונה 347462612'!B128+'שקד 47א מספר מונה 21003871'!B128+'שקד 17א מספר מונה 22002082'!B128+'קרן היסוד 1 מספר מונה 12512041'!B128+'קיבוץ גלויות 39 מספר מונה 22000'!B128+'קיבוץ גלויות 18 מספר מונה 22024'!B128+'עמידר מספר מונה 21023286'!B128+'ההגנה 10 מספר מונה 21023285'!B128+'עגנון 12 מספר מונה 21014900'!B128+'ספריה מספר מונה 14066205'!B128+'מרגוע מספר מונה 22000272'!B128+'לוחמי הגטאות מספר מונה 22023137'!B128+'המעפילים 17 מספר מונה 6181945'!B128+'1335 מספר מונה 22023890'!B128+'דוד בן גאון 1 מספר מונה 2200209'!B128+'בית הדר מספר מונה 23021393'!B128+'בית הדר מספר מונה 22000262'!B128+'בורוכוב מספר מונה 9072242'!B128+'אפרים שריר מספר מונה 17005041'!B128+'XA1314 מספר מונה 14008869'!B128+'AH4520 מספר מונה 22002147'!B128+'AH4300 מספר מונה 12590096'!B128+'AH4067 מספר מונה 12591343'!B128+'AH1920 מספר מונה 22005812'!B128+'AH1920 מספר מונה 21003404'!B128+'AH10 מספר מונה 8070601'!B128+'A23 מספר מונה 22000257'!B128+'3018 מספר מונה 22002061'!B128+'921 מספר מונה 1800679'!B128</f>
        <v>346.34700000000004</v>
      </c>
      <c r="C159">
        <f>'חכל השיקמה 7 22007172'!C128+'חכל המעפילים 20 22001170'!C128+'חכל המעפילים 15  22005805'!C128+'ששת הימים מספר מונה 347462612'!C128+'שקד 47א מספר מונה 21003871'!C128+'שקד 17א מספר מונה 22002082'!C128+'קרן היסוד 1 מספר מונה 12512041'!C128+'קיבוץ גלויות 39 מספר מונה 22000'!C128+'קיבוץ גלויות 18 מספר מונה 22024'!C128+'עמידר מספר מונה 21023286'!C128+'ההגנה 10 מספר מונה 21023285'!C128+'עגנון 12 מספר מונה 21014900'!C128+'ספריה מספר מונה 14066205'!C128+'מרגוע מספר מונה 22000272'!C128+'לוחמי הגטאות מספר מונה 22023137'!C128+'המעפילים 17 מספר מונה 6181945'!C128+'1335 מספר מונה 22023890'!C128+'דוד בן גאון 1 מספר מונה 2200209'!C128+'בית הדר מספר מונה 23021393'!C128+'בית הדר מספר מונה 22000262'!C128+'בורוכוב מספר מונה 9072242'!C128+'אפרים שריר מספר מונה 17005041'!C128+'XA1314 מספר מונה 14008869'!C128+'AH4520 מספר מונה 22002147'!C128+'AH4300 מספר מונה 12590096'!C128+'AH4067 מספר מונה 12591343'!C128+'AH1920 מספר מונה 22005812'!C128+'AH1920 מספר מונה 21003404'!C128+'AH10 מספר מונה 8070601'!C128+'A23 מספר מונה 22000257'!C128+'3018 מספר מונה 22002061'!C128+'921 מספר מונה 1800679'!C128</f>
        <v>327.76899999999995</v>
      </c>
      <c r="D159">
        <f>'חכל השיקמה 7 22007172'!D128+'חכל המעפילים 20 22001170'!D128+'חכל המעפילים 15  22005805'!D128+'ששת הימים מספר מונה 347462612'!D128+'שקד 47א מספר מונה 21003871'!D128+'שקד 17א מספר מונה 22002082'!D128+'קרן היסוד 1 מספר מונה 12512041'!D128+'קיבוץ גלויות 39 מספר מונה 22000'!D128+'קיבוץ גלויות 18 מספר מונה 22024'!D128+'עמידר מספר מונה 21023286'!D128+'ההגנה 10 מספר מונה 21023285'!D128+'עגנון 12 מספר מונה 21014900'!D128+'ספריה מספר מונה 14066205'!D128+'מרגוע מספר מונה 22000272'!D128+'לוחמי הגטאות מספר מונה 22023137'!D128+'המעפילים 17 מספר מונה 6181945'!D128+'1335 מספר מונה 22023890'!D128+'דוד בן גאון 1 מספר מונה 2200209'!D128+'בית הדר מספר מונה 23021393'!D128+'בית הדר מספר מונה 22000262'!D128+'בורוכוב מספר מונה 9072242'!D128+'אפרים שריר מספר מונה 17005041'!D128+'XA1314 מספר מונה 14008869'!D128+'AH4520 מספר מונה 22002147'!D128+'AH4300 מספר מונה 12590096'!D128+'AH4067 מספר מונה 12591343'!D128+'AH1920 מספר מונה 22005812'!D128+'AH1920 מספר מונה 21003404'!D128+'AH10 מספר מונה 8070601'!D128+'A23 מספר מונה 22000257'!D128+'3018 מספר מונה 22002061'!D128+'921 מספר מונה 1800679'!D128</f>
        <v>300.20699999999994</v>
      </c>
      <c r="E159">
        <f>'חכל השיקמה 7 22007172'!E128+'חכל המעפילים 20 22001170'!E128+'חכל המעפילים 15  22005805'!E128+'ששת הימים מספר מונה 347462612'!E128+'שקד 47א מספר מונה 21003871'!E128+'שקד 17א מספר מונה 22002082'!E128+'קרן היסוד 1 מספר מונה 12512041'!E128+'קיבוץ גלויות 39 מספר מונה 22000'!E128+'קיבוץ גלויות 18 מספר מונה 22024'!E128+'עמידר מספר מונה 21023286'!E128+'ההגנה 10 מספר מונה 21023285'!E128+'עגנון 12 מספר מונה 21014900'!E128+'ספריה מספר מונה 14066205'!E128+'מרגוע מספר מונה 22000272'!E128+'לוחמי הגטאות מספר מונה 22023137'!E128+'המעפילים 17 מספר מונה 6181945'!E128+'1335 מספר מונה 22023890'!E128+'דוד בן גאון 1 מספר מונה 2200209'!E128+'בית הדר מספר מונה 23021393'!E128+'בית הדר מספר מונה 22000262'!E128+'בורוכוב מספר מונה 9072242'!E128+'אפרים שריר מספר מונה 17005041'!E128+'XA1314 מספר מונה 14008869'!E128+'AH4520 מספר מונה 22002147'!E128+'AH4300 מספר מונה 12590096'!E128+'AH4067 מספר מונה 12591343'!E128+'AH1920 מספר מונה 22005812'!E128+'AH1920 מספר מונה 21003404'!E128+'AH10 מספר מונה 8070601'!E128+'A23 מספר מונה 22000257'!E128+'3018 מספר מונה 22002061'!E128+'921 מספר מונה 1800679'!E128</f>
        <v>294.15299999999996</v>
      </c>
      <c r="F159">
        <f>'חכל השיקמה 7 22007172'!F128+'חכל המעפילים 20 22001170'!F128+'חכל המעפילים 15  22005805'!F128+'ששת הימים מספר מונה 347462612'!F128+'שקד 47א מספר מונה 21003871'!F128+'שקד 17א מספר מונה 22002082'!F128+'קרן היסוד 1 מספר מונה 12512041'!F128+'קיבוץ גלויות 39 מספר מונה 22000'!F128+'קיבוץ גלויות 18 מספר מונה 22024'!F128+'עמידר מספר מונה 21023286'!F128+'ההגנה 10 מספר מונה 21023285'!F128+'עגנון 12 מספר מונה 21014900'!F128+'ספריה מספר מונה 14066205'!F128+'מרגוע מספר מונה 22000272'!F128+'לוחמי הגטאות מספר מונה 22023137'!F128+'המעפילים 17 מספר מונה 6181945'!F128+'1335 מספר מונה 22023890'!F128+'דוד בן גאון 1 מספר מונה 2200209'!F128+'בית הדר מספר מונה 23021393'!F128+'בית הדר מספר מונה 22000262'!F128+'בורוכוב מספר מונה 9072242'!F128+'אפרים שריר מספר מונה 17005041'!F128+'XA1314 מספר מונה 14008869'!F128+'AH4520 מספר מונה 22002147'!F128+'AH4300 מספר מונה 12590096'!F128+'AH4067 מספר מונה 12591343'!F128+'AH1920 מספר מונה 22005812'!F128+'AH1920 מספר מונה 21003404'!F128+'AH10 מספר מונה 8070601'!F128+'A23 מספר מונה 22000257'!F128+'3018 מספר מונה 22002061'!F128+'921 מספר מונה 1800679'!F128</f>
        <v>298.58100000000002</v>
      </c>
      <c r="G159">
        <f>'חכל השיקמה 7 22007172'!G128+'חכל המעפילים 20 22001170'!G128+'חכל המעפילים 15  22005805'!G128+'ששת הימים מספר מונה 347462612'!G128+'שקד 47א מספר מונה 21003871'!G128+'שקד 17א מספר מונה 22002082'!G128+'קרן היסוד 1 מספר מונה 12512041'!G128+'קיבוץ גלויות 39 מספר מונה 22000'!G128+'קיבוץ גלויות 18 מספר מונה 22024'!G128+'עמידר מספר מונה 21023286'!G128+'ההגנה 10 מספר מונה 21023285'!G128+'עגנון 12 מספר מונה 21014900'!G128+'ספריה מספר מונה 14066205'!G128+'מרגוע מספר מונה 22000272'!G128+'לוחמי הגטאות מספר מונה 22023137'!G128+'המעפילים 17 מספר מונה 6181945'!G128+'1335 מספר מונה 22023890'!G128+'דוד בן גאון 1 מספר מונה 2200209'!G128+'בית הדר מספר מונה 23021393'!G128+'בית הדר מספר מונה 22000262'!G128+'בורוכוב מספר מונה 9072242'!G128+'אפרים שריר מספר מונה 17005041'!G128+'XA1314 מספר מונה 14008869'!G128+'AH4520 מספר מונה 22002147'!G128+'AH4300 מספר מונה 12590096'!G128+'AH4067 מספר מונה 12591343'!G128+'AH1920 מספר מונה 22005812'!G128+'AH1920 מספר מונה 21003404'!G128+'AH10 מספר מונה 8070601'!G128+'A23 מספר מונה 22000257'!G128+'3018 מספר מונה 22002061'!G128+'921 מספר מונה 1800679'!G128</f>
        <v>272.37199999999996</v>
      </c>
      <c r="H159">
        <f>'חכל השיקמה 7 22007172'!H128+'חכל המעפילים 20 22001170'!H128+'חכל המעפילים 15  22005805'!H128+'ששת הימים מספר מונה 347462612'!H128+'שקד 47א מספר מונה 21003871'!H128+'שקד 17א מספר מונה 22002082'!H128+'קרן היסוד 1 מספר מונה 12512041'!H128+'קיבוץ גלויות 39 מספר מונה 22000'!H128+'קיבוץ גלויות 18 מספר מונה 22024'!H128+'עמידר מספר מונה 21023286'!H128+'ההגנה 10 מספר מונה 21023285'!H128+'עגנון 12 מספר מונה 21014900'!H128+'ספריה מספר מונה 14066205'!H128+'מרגוע מספר מונה 22000272'!H128+'לוחמי הגטאות מספר מונה 22023137'!H128+'המעפילים 17 מספר מונה 6181945'!H128+'1335 מספר מונה 22023890'!H128+'דוד בן גאון 1 מספר מונה 2200209'!H128+'בית הדר מספר מונה 23021393'!H128+'בית הדר מספר מונה 22000262'!H128+'בורוכוב מספר מונה 9072242'!H128+'אפרים שריר מספר מונה 17005041'!H128+'XA1314 מספר מונה 14008869'!H128+'AH4520 מספר מונה 22002147'!H128+'AH4300 מספר מונה 12590096'!H128+'AH4067 מספר מונה 12591343'!H128+'AH1920 מספר מונה 22005812'!H128+'AH1920 מספר מונה 21003404'!H128+'AH10 מספר מונה 8070601'!H128+'A23 מספר מונה 22000257'!H128+'3018 מספר מונה 22002061'!H128+'921 מספר מונה 1800679'!H128</f>
        <v>224.74400000000006</v>
      </c>
      <c r="I159">
        <f>'חכל השיקמה 7 22007172'!I128+'חכל המעפילים 20 22001170'!I128+'חכל המעפילים 15  22005805'!I128+'ששת הימים מספר מונה 347462612'!I128+'שקד 47א מספר מונה 21003871'!I128+'שקד 17א מספר מונה 22002082'!I128+'קרן היסוד 1 מספר מונה 12512041'!I128+'קיבוץ גלויות 39 מספר מונה 22000'!I128+'קיבוץ גלויות 18 מספר מונה 22024'!I128+'עמידר מספר מונה 21023286'!I128+'ההגנה 10 מספר מונה 21023285'!I128+'עגנון 12 מספר מונה 21014900'!I128+'ספריה מספר מונה 14066205'!I128+'מרגוע מספר מונה 22000272'!I128+'לוחמי הגטאות מספר מונה 22023137'!I128+'המעפילים 17 מספר מונה 6181945'!I128+'1335 מספר מונה 22023890'!I128+'דוד בן גאון 1 מספר מונה 2200209'!I128+'בית הדר מספר מונה 23021393'!I128+'בית הדר מספר מונה 22000262'!I128+'בורוכוב מספר מונה 9072242'!I128+'אפרים שריר מספר מונה 17005041'!I128+'XA1314 מספר מונה 14008869'!I128+'AH4520 מספר מונה 22002147'!I128+'AH4300 מספר מונה 12590096'!I128+'AH4067 מספר מונה 12591343'!I128+'AH1920 מספר מונה 22005812'!I128+'AH1920 מספר מונה 21003404'!I128+'AH10 מספר מונה 8070601'!I128+'A23 מספר מונה 22000257'!I128+'3018 מספר מונה 22002061'!I128+'921 מספר מונה 1800679'!I128</f>
        <v>254.99400000000003</v>
      </c>
      <c r="J159">
        <f>'חכל השיקמה 7 22007172'!J128+'חכל המעפילים 20 22001170'!J128+'חכל המעפילים 15  22005805'!J128+'ששת הימים מספר מונה 347462612'!J128+'שקד 47א מספר מונה 21003871'!J128+'שקד 17א מספר מונה 22002082'!J128+'קרן היסוד 1 מספר מונה 12512041'!J128+'קיבוץ גלויות 39 מספר מונה 22000'!J128+'קיבוץ גלויות 18 מספר מונה 22024'!J128+'עמידר מספר מונה 21023286'!J128+'ההגנה 10 מספר מונה 21023285'!J128+'עגנון 12 מספר מונה 21014900'!J128+'ספריה מספר מונה 14066205'!J128+'מרגוע מספר מונה 22000272'!J128+'לוחמי הגטאות מספר מונה 22023137'!J128+'המעפילים 17 מספר מונה 6181945'!J128+'1335 מספר מונה 22023890'!J128+'דוד בן גאון 1 מספר מונה 2200209'!J128+'בית הדר מספר מונה 23021393'!J128+'בית הדר מספר מונה 22000262'!J128+'בורוכוב מספר מונה 9072242'!J128+'אפרים שריר מספר מונה 17005041'!J128+'XA1314 מספר מונה 14008869'!J128+'AH4520 מספר מונה 22002147'!J128+'AH4300 מספר מונה 12590096'!J128+'AH4067 מספר מונה 12591343'!J128+'AH1920 מספר מונה 22005812'!J128+'AH1920 מספר מונה 21003404'!J128+'AH10 מספר מונה 8070601'!J128+'A23 מספר מונה 22000257'!J128+'3018 מספר מונה 22002061'!J128+'921 מספר מונה 1800679'!J128</f>
        <v>260.08199999999999</v>
      </c>
      <c r="K159">
        <f>'חכל השיקמה 7 22007172'!K128+'חכל המעפילים 20 22001170'!K128+'חכל המעפילים 15  22005805'!K128+'ששת הימים מספר מונה 347462612'!K128+'שקד 47א מספר מונה 21003871'!K128+'שקד 17א מספר מונה 22002082'!K128+'קרן היסוד 1 מספר מונה 12512041'!K128+'קיבוץ גלויות 39 מספר מונה 22000'!K128+'קיבוץ גלויות 18 מספר מונה 22024'!K128+'עמידר מספר מונה 21023286'!K128+'ההגנה 10 מספר מונה 21023285'!K128+'עגנון 12 מספר מונה 21014900'!K128+'ספריה מספר מונה 14066205'!K128+'מרגוע מספר מונה 22000272'!K128+'לוחמי הגטאות מספר מונה 22023137'!K128+'המעפילים 17 מספר מונה 6181945'!K128+'1335 מספר מונה 22023890'!K128+'דוד בן גאון 1 מספר מונה 2200209'!K128+'בית הדר מספר מונה 23021393'!K128+'בית הדר מספר מונה 22000262'!K128+'בורוכוב מספר מונה 9072242'!K128+'אפרים שריר מספר מונה 17005041'!K128+'XA1314 מספר מונה 14008869'!K128+'AH4520 מספר מונה 22002147'!K128+'AH4300 מספר מונה 12590096'!K128+'AH4067 מספר מונה 12591343'!K128+'AH1920 מספר מונה 22005812'!K128+'AH1920 מספר מונה 21003404'!K128+'AH10 מספר מונה 8070601'!K128+'A23 מספר מונה 22000257'!K128+'3018 מספר מונה 22002061'!K128+'921 מספר מונה 1800679'!K128</f>
        <v>296.62900000000002</v>
      </c>
      <c r="L159">
        <f>'חכל השיקמה 7 22007172'!L128+'חכל המעפילים 20 22001170'!L128+'חכל המעפילים 15  22005805'!L128+'ששת הימים מספר מונה 347462612'!L128+'שקד 47א מספר מונה 21003871'!L128+'שקד 17א מספר מונה 22002082'!L128+'קרן היסוד 1 מספר מונה 12512041'!L128+'קיבוץ גלויות 39 מספר מונה 22000'!L128+'קיבוץ גלויות 18 מספר מונה 22024'!L128+'עמידר מספר מונה 21023286'!L128+'ההגנה 10 מספר מונה 21023285'!L128+'עגנון 12 מספר מונה 21014900'!L128+'ספריה מספר מונה 14066205'!L128+'מרגוע מספר מונה 22000272'!L128+'לוחמי הגטאות מספר מונה 22023137'!L128+'המעפילים 17 מספר מונה 6181945'!L128+'1335 מספר מונה 22023890'!L128+'דוד בן גאון 1 מספר מונה 2200209'!L128+'בית הדר מספר מונה 23021393'!L128+'בית הדר מספר מונה 22000262'!L128+'בורוכוב מספר מונה 9072242'!L128+'אפרים שריר מספר מונה 17005041'!L128+'XA1314 מספר מונה 14008869'!L128+'AH4520 מספר מונה 22002147'!L128+'AH4300 מספר מונה 12590096'!L128+'AH4067 מספר מונה 12591343'!L128+'AH1920 מספר מונה 22005812'!L128+'AH1920 מספר מונה 21003404'!L128+'AH10 מספר מונה 8070601'!L128+'A23 מספר מונה 22000257'!L128+'3018 מספר מונה 22002061'!L128+'921 מספר מונה 1800679'!L128</f>
        <v>315.71199999999999</v>
      </c>
      <c r="M159">
        <f>'חכל השיקמה 7 22007172'!M128+'חכל המעפילים 20 22001170'!M128+'חכל המעפילים 15  22005805'!M128+'ששת הימים מספר מונה 347462612'!M128+'שקד 47א מספר מונה 21003871'!M128+'שקד 17א מספר מונה 22002082'!M128+'קרן היסוד 1 מספר מונה 12512041'!M128+'קיבוץ גלויות 39 מספר מונה 22000'!M128+'קיבוץ גלויות 18 מספר מונה 22024'!M128+'עמידר מספר מונה 21023286'!M128+'ההגנה 10 מספר מונה 21023285'!M128+'עגנון 12 מספר מונה 21014900'!M128+'ספריה מספר מונה 14066205'!M128+'מרגוע מספר מונה 22000272'!M128+'לוחמי הגטאות מספר מונה 22023137'!M128+'המעפילים 17 מספר מונה 6181945'!M128+'1335 מספר מונה 22023890'!M128+'דוד בן גאון 1 מספר מונה 2200209'!M128+'בית הדר מספר מונה 23021393'!M128+'בית הדר מספר מונה 22000262'!M128+'בורוכוב מספר מונה 9072242'!M128+'אפרים שריר מספר מונה 17005041'!M128+'XA1314 מספר מונה 14008869'!M128+'AH4520 מספר מונה 22002147'!M128+'AH4300 מספר מונה 12590096'!M128+'AH4067 מספר מונה 12591343'!M128+'AH1920 מספר מונה 22005812'!M128+'AH1920 מספר מונה 21003404'!M128+'AH10 מספר מונה 8070601'!M128+'A23 מספר מונה 22000257'!M128+'3018 מספר מונה 22002061'!M128+'921 מספר מונה 1800679'!M128</f>
        <v>335.41</v>
      </c>
      <c r="N159">
        <f>'חכל השיקמה 7 22007172'!N128+'חכל המעפילים 20 22001170'!N128+'חכל המעפילים 15  22005805'!N128+'ששת הימים מספר מונה 347462612'!N128+'שקד 47א מספר מונה 21003871'!N128+'שקד 17א מספר מונה 22002082'!N128+'קרן היסוד 1 מספר מונה 12512041'!N128+'קיבוץ גלויות 39 מספר מונה 22000'!N128+'קיבוץ גלויות 18 מספר מונה 22024'!N128+'עמידר מספר מונה 21023286'!N128+'ההגנה 10 מספר מונה 21023285'!N128+'עגנון 12 מספר מונה 21014900'!N128+'ספריה מספר מונה 14066205'!N128+'מרגוע מספר מונה 22000272'!N128+'לוחמי הגטאות מספר מונה 22023137'!N128+'המעפילים 17 מספר מונה 6181945'!N128+'1335 מספר מונה 22023890'!N128+'דוד בן גאון 1 מספר מונה 2200209'!N128+'בית הדר מספר מונה 23021393'!N128+'בית הדר מספר מונה 22000262'!N128+'בורוכוב מספר מונה 9072242'!N128+'אפרים שריר מספר מונה 17005041'!N128+'XA1314 מספר מונה 14008869'!N128+'AH4520 מספר מונה 22002147'!N128+'AH4300 מספר מונה 12590096'!N128+'AH4067 מספר מונה 12591343'!N128+'AH1920 מספר מונה 22005812'!N128+'AH1920 מספר מונה 21003404'!N128+'AH10 מספר מונה 8070601'!N128+'A23 מספר מונה 22000257'!N128+'3018 מספר מונה 22002061'!N128+'921 מספר מונה 1800679'!N128</f>
        <v>343.80299999999994</v>
      </c>
      <c r="O159">
        <f>'חכל השיקמה 7 22007172'!O128+'חכל המעפילים 20 22001170'!O128+'חכל המעפילים 15  22005805'!O128+'ששת הימים מספר מונה 347462612'!O128+'שקד 47א מספר מונה 21003871'!O128+'שקד 17א מספר מונה 22002082'!O128+'קרן היסוד 1 מספר מונה 12512041'!O128+'קיבוץ גלויות 39 מספר מונה 22000'!O128+'קיבוץ גלויות 18 מספר מונה 22024'!O128+'עמידר מספר מונה 21023286'!O128+'ההגנה 10 מספר מונה 21023285'!O128+'עגנון 12 מספר מונה 21014900'!O128+'ספריה מספר מונה 14066205'!O128+'מרגוע מספר מונה 22000272'!O128+'לוחמי הגטאות מספר מונה 22023137'!O128+'המעפילים 17 מספר מונה 6181945'!O128+'1335 מספר מונה 22023890'!O128+'דוד בן גאון 1 מספר מונה 2200209'!O128+'בית הדר מספר מונה 23021393'!O128+'בית הדר מספר מונה 22000262'!O128+'בורוכוב מספר מונה 9072242'!O128+'אפרים שריר מספר מונה 17005041'!O128+'XA1314 מספר מונה 14008869'!O128+'AH4520 מספר מונה 22002147'!O128+'AH4300 מספר מונה 12590096'!O128+'AH4067 מספר מונה 12591343'!O128+'AH1920 מספר מונה 22005812'!O128+'AH1920 מספר מונה 21003404'!O128+'AH10 מספר מונה 8070601'!O128+'A23 מספר מונה 22000257'!O128+'3018 מספר מונה 22002061'!O128+'921 מספר מונה 1800679'!O128</f>
        <v>339.572</v>
      </c>
      <c r="P159">
        <f>'חכל השיקמה 7 22007172'!P128+'חכל המעפילים 20 22001170'!P128+'חכל המעפילים 15  22005805'!P128+'ששת הימים מספר מונה 347462612'!P128+'שקד 47א מספר מונה 21003871'!P128+'שקד 17א מספר מונה 22002082'!P128+'קרן היסוד 1 מספר מונה 12512041'!P128+'קיבוץ גלויות 39 מספר מונה 22000'!P128+'קיבוץ גלויות 18 מספר מונה 22024'!P128+'עמידר מספר מונה 21023286'!P128+'ההגנה 10 מספר מונה 21023285'!P128+'עגנון 12 מספר מונה 21014900'!P128+'ספריה מספר מונה 14066205'!P128+'מרגוע מספר מונה 22000272'!P128+'לוחמי הגטאות מספר מונה 22023137'!P128+'המעפילים 17 מספר מונה 6181945'!P128+'1335 מספר מונה 22023890'!P128+'דוד בן גאון 1 מספר מונה 2200209'!P128+'בית הדר מספר מונה 23021393'!P128+'בית הדר מספר מונה 22000262'!P128+'בורוכוב מספר מונה 9072242'!P128+'אפרים שריר מספר מונה 17005041'!P128+'XA1314 מספר מונה 14008869'!P128+'AH4520 מספר מונה 22002147'!P128+'AH4300 מספר מונה 12590096'!P128+'AH4067 מספר מונה 12591343'!P128+'AH1920 מספר מונה 22005812'!P128+'AH1920 מספר מונה 21003404'!P128+'AH10 מספר מונה 8070601'!P128+'A23 מספר מונה 22000257'!P128+'3018 מספר מונה 22002061'!P128+'921 מספר מונה 1800679'!P128</f>
        <v>336.40200000000004</v>
      </c>
      <c r="Q159">
        <f>'חכל השיקמה 7 22007172'!Q128+'חכל המעפילים 20 22001170'!Q128+'חכל המעפילים 15  22005805'!Q128+'ששת הימים מספר מונה 347462612'!Q128+'שקד 47א מספר מונה 21003871'!Q128+'שקד 17א מספר מונה 22002082'!Q128+'קרן היסוד 1 מספר מונה 12512041'!Q128+'קיבוץ גלויות 39 מספר מונה 22000'!Q128+'קיבוץ גלויות 18 מספר מונה 22024'!Q128+'עמידר מספר מונה 21023286'!Q128+'ההגנה 10 מספר מונה 21023285'!Q128+'עגנון 12 מספר מונה 21014900'!Q128+'ספריה מספר מונה 14066205'!Q128+'מרגוע מספר מונה 22000272'!Q128+'לוחמי הגטאות מספר מונה 22023137'!Q128+'המעפילים 17 מספר מונה 6181945'!Q128+'1335 מספר מונה 22023890'!Q128+'דוד בן גאון 1 מספר מונה 2200209'!Q128+'בית הדר מספר מונה 23021393'!Q128+'בית הדר מספר מונה 22000262'!Q128+'בורוכוב מספר מונה 9072242'!Q128+'אפרים שריר מספר מונה 17005041'!Q128+'XA1314 מספר מונה 14008869'!Q128+'AH4520 מספר מונה 22002147'!Q128+'AH4300 מספר מונה 12590096'!Q128+'AH4067 מספר מונה 12591343'!Q128+'AH1920 מספר מונה 22005812'!Q128+'AH1920 מספר מונה 21003404'!Q128+'AH10 מספר מונה 8070601'!Q128+'A23 מספר מונה 22000257'!Q128+'3018 מספר מונה 22002061'!Q128+'921 מספר מונה 1800679'!Q128</f>
        <v>352.92999999999995</v>
      </c>
      <c r="R159">
        <f>'חכל השיקמה 7 22007172'!R128+'חכל המעפילים 20 22001170'!R128+'חכל המעפילים 15  22005805'!R128+'ששת הימים מספר מונה 347462612'!R128+'שקד 47א מספר מונה 21003871'!R128+'שקד 17א מספר מונה 22002082'!R128+'קרן היסוד 1 מספר מונה 12512041'!R128+'קיבוץ גלויות 39 מספר מונה 22000'!R128+'קיבוץ גלויות 18 מספר מונה 22024'!R128+'עמידר מספר מונה 21023286'!R128+'ההגנה 10 מספר מונה 21023285'!R128+'עגנון 12 מספר מונה 21014900'!R128+'ספריה מספר מונה 14066205'!R128+'מרגוע מספר מונה 22000272'!R128+'לוחמי הגטאות מספר מונה 22023137'!R128+'המעפילים 17 מספר מונה 6181945'!R128+'1335 מספר מונה 22023890'!R128+'דוד בן גאון 1 מספר מונה 2200209'!R128+'בית הדר מספר מונה 23021393'!R128+'בית הדר מספר מונה 22000262'!R128+'בורוכוב מספר מונה 9072242'!R128+'אפרים שריר מספר מונה 17005041'!R128+'XA1314 מספר מונה 14008869'!R128+'AH4520 מספר מונה 22002147'!R128+'AH4300 מספר מונה 12590096'!R128+'AH4067 מספר מונה 12591343'!R128+'AH1920 מספר מונה 22005812'!R128+'AH1920 מספר מונה 21003404'!R128+'AH10 מספר מונה 8070601'!R128+'A23 מספר מונה 22000257'!R128+'3018 מספר מונה 22002061'!R128+'921 מספר מונה 1800679'!R128</f>
        <v>332.89399999999995</v>
      </c>
      <c r="S159">
        <f>'חכל השיקמה 7 22007172'!S128+'חכל המעפילים 20 22001170'!S128+'חכל המעפילים 15  22005805'!S128+'ששת הימים מספר מונה 347462612'!S128+'שקד 47א מספר מונה 21003871'!S128+'שקד 17א מספר מונה 22002082'!S128+'קרן היסוד 1 מספר מונה 12512041'!S128+'קיבוץ גלויות 39 מספר מונה 22000'!S128+'קיבוץ גלויות 18 מספר מונה 22024'!S128+'עמידר מספר מונה 21023286'!S128+'ההגנה 10 מספר מונה 21023285'!S128+'עגנון 12 מספר מונה 21014900'!S128+'ספריה מספר מונה 14066205'!S128+'מרגוע מספר מונה 22000272'!S128+'לוחמי הגטאות מספר מונה 22023137'!S128+'המעפילים 17 מספר מונה 6181945'!S128+'1335 מספר מונה 22023890'!S128+'דוד בן גאון 1 מספר מונה 2200209'!S128+'בית הדר מספר מונה 23021393'!S128+'בית הדר מספר מונה 22000262'!S128+'בורוכוב מספר מונה 9072242'!S128+'אפרים שריר מספר מונה 17005041'!S128+'XA1314 מספר מונה 14008869'!S128+'AH4520 מספר מונה 22002147'!S128+'AH4300 מספר מונה 12590096'!S128+'AH4067 מספר מונה 12591343'!S128+'AH1920 מספר מונה 22005812'!S128+'AH1920 מספר מונה 21003404'!S128+'AH10 מספר מונה 8070601'!S128+'A23 מספר מונה 22000257'!S128+'3018 מספר מונה 22002061'!S128+'921 מספר מונה 1800679'!S128</f>
        <v>329.83199999999999</v>
      </c>
      <c r="T159">
        <f>'חכל השיקמה 7 22007172'!T128+'חכל המעפילים 20 22001170'!T128+'חכל המעפילים 15  22005805'!T128+'ששת הימים מספר מונה 347462612'!T128+'שקד 47א מספר מונה 21003871'!T128+'שקד 17א מספר מונה 22002082'!T128+'קרן היסוד 1 מספר מונה 12512041'!T128+'קיבוץ גלויות 39 מספר מונה 22000'!T128+'קיבוץ גלויות 18 מספר מונה 22024'!T128+'עמידר מספר מונה 21023286'!T128+'ההגנה 10 מספר מונה 21023285'!T128+'עגנון 12 מספר מונה 21014900'!T128+'ספריה מספר מונה 14066205'!T128+'מרגוע מספר מונה 22000272'!T128+'לוחמי הגטאות מספר מונה 22023137'!T128+'המעפילים 17 מספר מונה 6181945'!T128+'1335 מספר מונה 22023890'!T128+'דוד בן גאון 1 מספר מונה 2200209'!T128+'בית הדר מספר מונה 23021393'!T128+'בית הדר מספר מונה 22000262'!T128+'בורוכוב מספר מונה 9072242'!T128+'אפרים שריר מספר מונה 17005041'!T128+'XA1314 מספר מונה 14008869'!T128+'AH4520 מספר מונה 22002147'!T128+'AH4300 מספר מונה 12590096'!T128+'AH4067 מספר מונה 12591343'!T128+'AH1920 מספר מונה 22005812'!T128+'AH1920 מספר מונה 21003404'!T128+'AH10 מספר מונה 8070601'!T128+'A23 מספר מונה 22000257'!T128+'3018 מספר מונה 22002061'!T128+'921 מספר מונה 1800679'!T128</f>
        <v>340.22599999999994</v>
      </c>
      <c r="U159">
        <f>'חכל השיקמה 7 22007172'!U128+'חכל המעפילים 20 22001170'!U128+'חכל המעפילים 15  22005805'!U128+'ששת הימים מספר מונה 347462612'!U128+'שקד 47א מספר מונה 21003871'!U128+'שקד 17א מספר מונה 22002082'!U128+'קרן היסוד 1 מספר מונה 12512041'!U128+'קיבוץ גלויות 39 מספר מונה 22000'!U128+'קיבוץ גלויות 18 מספר מונה 22024'!U128+'עמידר מספר מונה 21023286'!U128+'ההגנה 10 מספר מונה 21023285'!U128+'עגנון 12 מספר מונה 21014900'!U128+'ספריה מספר מונה 14066205'!U128+'מרגוע מספר מונה 22000272'!U128+'לוחמי הגטאות מספר מונה 22023137'!U128+'המעפילים 17 מספר מונה 6181945'!U128+'1335 מספר מונה 22023890'!U128+'דוד בן גאון 1 מספר מונה 2200209'!U128+'בית הדר מספר מונה 23021393'!U128+'בית הדר מספר מונה 22000262'!U128+'בורוכוב מספר מונה 9072242'!U128+'אפרים שריר מספר מונה 17005041'!U128+'XA1314 מספר מונה 14008869'!U128+'AH4520 מספר מונה 22002147'!U128+'AH4300 מספר מונה 12590096'!U128+'AH4067 מספר מונה 12591343'!U128+'AH1920 מספר מונה 22005812'!U128+'AH1920 מספר מונה 21003404'!U128+'AH10 מספר מונה 8070601'!U128+'A23 מספר מונה 22000257'!U128+'3018 מספר מונה 22002061'!U128+'921 מספר מונה 1800679'!U128</f>
        <v>501.99899999999991</v>
      </c>
      <c r="V159">
        <f>'חכל השיקמה 7 22007172'!V128+'חכל המעפילים 20 22001170'!V128+'חכל המעפילים 15  22005805'!V128+'ששת הימים מספר מונה 347462612'!V128+'שקד 47א מספר מונה 21003871'!V128+'שקד 17א מספר מונה 22002082'!V128+'קרן היסוד 1 מספר מונה 12512041'!V128+'קיבוץ גלויות 39 מספר מונה 22000'!V128+'קיבוץ גלויות 18 מספר מונה 22024'!V128+'עמידר מספר מונה 21023286'!V128+'ההגנה 10 מספר מונה 21023285'!V128+'עגנון 12 מספר מונה 21014900'!V128+'ספריה מספר מונה 14066205'!V128+'מרגוע מספר מונה 22000272'!V128+'לוחמי הגטאות מספר מונה 22023137'!V128+'המעפילים 17 מספר מונה 6181945'!V128+'1335 מספר מונה 22023890'!V128+'דוד בן גאון 1 מספר מונה 2200209'!V128+'בית הדר מספר מונה 23021393'!V128+'בית הדר מספר מונה 22000262'!V128+'בורוכוב מספר מונה 9072242'!V128+'אפרים שריר מספר מונה 17005041'!V128+'XA1314 מספר מונה 14008869'!V128+'AH4520 מספר מונה 22002147'!V128+'AH4300 מספר מונה 12590096'!V128+'AH4067 מספר מונה 12591343'!V128+'AH1920 מספר מונה 22005812'!V128+'AH1920 מספר מונה 21003404'!V128+'AH10 מספר מונה 8070601'!V128+'A23 מספר מונה 22000257'!V128+'3018 מספר מונה 22002061'!V128+'921 מספר מונה 1800679'!V128</f>
        <v>457.0920000000001</v>
      </c>
      <c r="W159">
        <f>'חכל השיקמה 7 22007172'!W128+'חכל המעפילים 20 22001170'!W128+'חכל המעפילים 15  22005805'!W128+'ששת הימים מספר מונה 347462612'!W128+'שקד 47א מספר מונה 21003871'!W128+'שקד 17א מספר מונה 22002082'!W128+'קרן היסוד 1 מספר מונה 12512041'!W128+'קיבוץ גלויות 39 מספר מונה 22000'!W128+'קיבוץ גלויות 18 מספר מונה 22024'!W128+'עמידר מספר מונה 21023286'!W128+'ההגנה 10 מספר מונה 21023285'!W128+'עגנון 12 מספר מונה 21014900'!W128+'ספריה מספר מונה 14066205'!W128+'מרגוע מספר מונה 22000272'!W128+'לוחמי הגטאות מספר מונה 22023137'!W128+'המעפילים 17 מספר מונה 6181945'!W128+'1335 מספר מונה 22023890'!W128+'דוד בן גאון 1 מספר מונה 2200209'!W128+'בית הדר מספר מונה 23021393'!W128+'בית הדר מספר מונה 22000262'!W128+'בורוכוב מספר מונה 9072242'!W128+'אפרים שריר מספר מונה 17005041'!W128+'XA1314 מספר מונה 14008869'!W128+'AH4520 מספר מונה 22002147'!W128+'AH4300 מספר מונה 12590096'!W128+'AH4067 מספר מונה 12591343'!W128+'AH1920 מספר מונה 22005812'!W128+'AH1920 מספר מונה 21003404'!W128+'AH10 מספר מונה 8070601'!W128+'A23 מספר מונה 22000257'!W128+'3018 מספר מונה 22002061'!W128+'921 מספר מונה 1800679'!W128</f>
        <v>411.98700000000014</v>
      </c>
      <c r="X159">
        <f>'חכל השיקמה 7 22007172'!X128+'חכל המעפילים 20 22001170'!X128+'חכל המעפילים 15  22005805'!X128+'ששת הימים מספר מונה 347462612'!X128+'שקד 47א מספר מונה 21003871'!X128+'שקד 17א מספר מונה 22002082'!X128+'קרן היסוד 1 מספר מונה 12512041'!X128+'קיבוץ גלויות 39 מספר מונה 22000'!X128+'קיבוץ גלויות 18 מספר מונה 22024'!X128+'עמידר מספר מונה 21023286'!X128+'ההגנה 10 מספר מונה 21023285'!X128+'עגנון 12 מספר מונה 21014900'!X128+'ספריה מספר מונה 14066205'!X128+'מרגוע מספר מונה 22000272'!X128+'לוחמי הגטאות מספר מונה 22023137'!X128+'המעפילים 17 מספר מונה 6181945'!X128+'1335 מספר מונה 22023890'!X128+'דוד בן גאון 1 מספר מונה 2200209'!X128+'בית הדר מספר מונה 23021393'!X128+'בית הדר מספר מונה 22000262'!X128+'בורוכוב מספר מונה 9072242'!X128+'אפרים שריר מספר מונה 17005041'!X128+'XA1314 מספר מונה 14008869'!X128+'AH4520 מספר מונה 22002147'!X128+'AH4300 מספר מונה 12590096'!X128+'AH4067 מספר מונה 12591343'!X128+'AH1920 מספר מונה 22005812'!X128+'AH1920 מספר מונה 21003404'!X128+'AH10 מספר מונה 8070601'!X128+'A23 מספר מונה 22000257'!X128+'3018 מספר מונה 22002061'!X128+'921 מספר מונה 1800679'!X128</f>
        <v>415.19700000000006</v>
      </c>
      <c r="Y159">
        <f>'חכל השיקמה 7 22007172'!Y128+'חכל המעפילים 20 22001170'!Y128+'חכל המעפילים 15  22005805'!Y128+'ששת הימים מספר מונה 347462612'!Y128+'שקד 47א מספר מונה 21003871'!Y128+'שקד 17א מספר מונה 22002082'!Y128+'קרן היסוד 1 מספר מונה 12512041'!Y128+'קיבוץ גלויות 39 מספר מונה 22000'!Y128+'קיבוץ גלויות 18 מספר מונה 22024'!Y128+'עמידר מספר מונה 21023286'!Y128+'ההגנה 10 מספר מונה 21023285'!Y128+'עגנון 12 מספר מונה 21014900'!Y128+'ספריה מספר מונה 14066205'!Y128+'מרגוע מספר מונה 22000272'!Y128+'לוחמי הגטאות מספר מונה 22023137'!Y128+'המעפילים 17 מספר מונה 6181945'!Y128+'1335 מספר מונה 22023890'!Y128+'דוד בן גאון 1 מספר מונה 2200209'!Y128+'בית הדר מספר מונה 23021393'!Y128+'בית הדר מספר מונה 22000262'!Y128+'בורוכוב מספר מונה 9072242'!Y128+'אפרים שריר מספר מונה 17005041'!Y128+'XA1314 מספר מונה 14008869'!Y128+'AH4520 מספר מונה 22002147'!Y128+'AH4300 מספר מונה 12590096'!Y128+'AH4067 מספר מונה 12591343'!Y128+'AH1920 מספר מונה 22005812'!Y128+'AH1920 מספר מונה 21003404'!Y128+'AH10 מספר מונה 8070601'!Y128+'A23 מספר מונה 22000257'!Y128+'3018 מספר מונה 22002061'!Y128+'921 מספר מונה 1800679'!Y128</f>
        <v>376.26899999999995</v>
      </c>
      <c r="Z159" s="22">
        <f t="shared" si="4"/>
        <v>8065.2030000000004</v>
      </c>
    </row>
    <row r="160" spans="1:26" x14ac:dyDescent="0.45">
      <c r="A160" s="33">
        <v>45053</v>
      </c>
      <c r="B160">
        <f>'חכל השיקמה 7 22007172'!B129+'חכל המעפילים 20 22001170'!B129+'חכל המעפילים 15  22005805'!B129+'ששת הימים מספר מונה 347462612'!B129+'שקד 47א מספר מונה 21003871'!B129+'שקד 17א מספר מונה 22002082'!B129+'קרן היסוד 1 מספר מונה 12512041'!B129+'קיבוץ גלויות 39 מספר מונה 22000'!B129+'קיבוץ גלויות 18 מספר מונה 22024'!B129+'עמידר מספר מונה 21023286'!B129+'ההגנה 10 מספר מונה 21023285'!B129+'עגנון 12 מספר מונה 21014900'!B129+'ספריה מספר מונה 14066205'!B129+'מרגוע מספר מונה 22000272'!B129+'לוחמי הגטאות מספר מונה 22023137'!B129+'המעפילים 17 מספר מונה 6181945'!B129+'1335 מספר מונה 22023890'!B129+'דוד בן גאון 1 מספר מונה 2200209'!B129+'בית הדר מספר מונה 23021393'!B129+'בית הדר מספר מונה 22000262'!B129+'בורוכוב מספר מונה 9072242'!B129+'אפרים שריר מספר מונה 17005041'!B129+'XA1314 מספר מונה 14008869'!B129+'AH4520 מספר מונה 22002147'!B129+'AH4300 מספר מונה 12590096'!B129+'AH4067 מספר מונה 12591343'!B129+'AH1920 מספר מונה 22005812'!B129+'AH1920 מספר מונה 21003404'!B129+'AH10 מספר מונה 8070601'!B129+'A23 מספר מונה 22000257'!B129+'3018 מספר מונה 22002061'!B129+'921 מספר מונה 1800679'!B129</f>
        <v>293.50399999999996</v>
      </c>
      <c r="C160">
        <f>'חכל השיקמה 7 22007172'!C129+'חכל המעפילים 20 22001170'!C129+'חכל המעפילים 15  22005805'!C129+'ששת הימים מספר מונה 347462612'!C129+'שקד 47א מספר מונה 21003871'!C129+'שקד 17א מספר מונה 22002082'!C129+'קרן היסוד 1 מספר מונה 12512041'!C129+'קיבוץ גלויות 39 מספר מונה 22000'!C129+'קיבוץ גלויות 18 מספר מונה 22024'!C129+'עמידר מספר מונה 21023286'!C129+'ההגנה 10 מספר מונה 21023285'!C129+'עגנון 12 מספר מונה 21014900'!C129+'ספריה מספר מונה 14066205'!C129+'מרגוע מספר מונה 22000272'!C129+'לוחמי הגטאות מספר מונה 22023137'!C129+'המעפילים 17 מספר מונה 6181945'!C129+'1335 מספר מונה 22023890'!C129+'דוד בן גאון 1 מספר מונה 2200209'!C129+'בית הדר מספר מונה 23021393'!C129+'בית הדר מספר מונה 22000262'!C129+'בורוכוב מספר מונה 9072242'!C129+'אפרים שריר מספר מונה 17005041'!C129+'XA1314 מספר מונה 14008869'!C129+'AH4520 מספר מונה 22002147'!C129+'AH4300 מספר מונה 12590096'!C129+'AH4067 מספר מונה 12591343'!C129+'AH1920 מספר מונה 22005812'!C129+'AH1920 מספר מונה 21003404'!C129+'AH10 מספר מונה 8070601'!C129+'A23 מספר מונה 22000257'!C129+'3018 מספר מונה 22002061'!C129+'921 מספר מונה 1800679'!C129</f>
        <v>260.91399999999999</v>
      </c>
      <c r="D160">
        <f>'חכל השיקמה 7 22007172'!D129+'חכל המעפילים 20 22001170'!D129+'חכל המעפילים 15  22005805'!D129+'ששת הימים מספר מונה 347462612'!D129+'שקד 47א מספר מונה 21003871'!D129+'שקד 17א מספר מונה 22002082'!D129+'קרן היסוד 1 מספר מונה 12512041'!D129+'קיבוץ גלויות 39 מספר מונה 22000'!D129+'קיבוץ גלויות 18 מספר מונה 22024'!D129+'עמידר מספר מונה 21023286'!D129+'ההגנה 10 מספר מונה 21023285'!D129+'עגנון 12 מספר מונה 21014900'!D129+'ספריה מספר מונה 14066205'!D129+'מרגוע מספר מונה 22000272'!D129+'לוחמי הגטאות מספר מונה 22023137'!D129+'המעפילים 17 מספר מונה 6181945'!D129+'1335 מספר מונה 22023890'!D129+'דוד בן גאון 1 מספר מונה 2200209'!D129+'בית הדר מספר מונה 23021393'!D129+'בית הדר מספר מונה 22000262'!D129+'בורוכוב מספר מונה 9072242'!D129+'אפרים שריר מספר מונה 17005041'!D129+'XA1314 מספר מונה 14008869'!D129+'AH4520 מספר מונה 22002147'!D129+'AH4300 מספר מונה 12590096'!D129+'AH4067 מספר מונה 12591343'!D129+'AH1920 מספר מונה 22005812'!D129+'AH1920 מספר מונה 21003404'!D129+'AH10 מספר מונה 8070601'!D129+'A23 מספר מונה 22000257'!D129+'3018 מספר מונה 22002061'!D129+'921 מספר מונה 1800679'!D129</f>
        <v>243.53199999999998</v>
      </c>
      <c r="E160">
        <f>'חכל השיקמה 7 22007172'!E129+'חכל המעפילים 20 22001170'!E129+'חכל המעפילים 15  22005805'!E129+'ששת הימים מספר מונה 347462612'!E129+'שקד 47א מספר מונה 21003871'!E129+'שקד 17א מספר מונה 22002082'!E129+'קרן היסוד 1 מספר מונה 12512041'!E129+'קיבוץ גלויות 39 מספר מונה 22000'!E129+'קיבוץ גלויות 18 מספר מונה 22024'!E129+'עמידר מספר מונה 21023286'!E129+'ההגנה 10 מספר מונה 21023285'!E129+'עגנון 12 מספר מונה 21014900'!E129+'ספריה מספר מונה 14066205'!E129+'מרגוע מספר מונה 22000272'!E129+'לוחמי הגטאות מספר מונה 22023137'!E129+'המעפילים 17 מספר מונה 6181945'!E129+'1335 מספר מונה 22023890'!E129+'דוד בן גאון 1 מספר מונה 2200209'!E129+'בית הדר מספר מונה 23021393'!E129+'בית הדר מספר מונה 22000262'!E129+'בורוכוב מספר מונה 9072242'!E129+'אפרים שריר מספר מונה 17005041'!E129+'XA1314 מספר מונה 14008869'!E129+'AH4520 מספר מונה 22002147'!E129+'AH4300 מספר מונה 12590096'!E129+'AH4067 מספר מונה 12591343'!E129+'AH1920 מספר מונה 22005812'!E129+'AH1920 מספר מונה 21003404'!E129+'AH10 מספר מונה 8070601'!E129+'A23 מספר מונה 22000257'!E129+'3018 מספר מונה 22002061'!E129+'921 מספר מונה 1800679'!E129</f>
        <v>243.58</v>
      </c>
      <c r="F160">
        <f>'חכל השיקמה 7 22007172'!F129+'חכל המעפילים 20 22001170'!F129+'חכל המעפילים 15  22005805'!F129+'ששת הימים מספר מונה 347462612'!F129+'שקד 47א מספר מונה 21003871'!F129+'שקד 17א מספר מונה 22002082'!F129+'קרן היסוד 1 מספר מונה 12512041'!F129+'קיבוץ גלויות 39 מספר מונה 22000'!F129+'קיבוץ גלויות 18 מספר מונה 22024'!F129+'עמידר מספר מונה 21023286'!F129+'ההגנה 10 מספר מונה 21023285'!F129+'עגנון 12 מספר מונה 21014900'!F129+'ספריה מספר מונה 14066205'!F129+'מרגוע מספר מונה 22000272'!F129+'לוחמי הגטאות מספר מונה 22023137'!F129+'המעפילים 17 מספר מונה 6181945'!F129+'1335 מספר מונה 22023890'!F129+'דוד בן גאון 1 מספר מונה 2200209'!F129+'בית הדר מספר מונה 23021393'!F129+'בית הדר מספר מונה 22000262'!F129+'בורוכוב מספר מונה 9072242'!F129+'אפרים שריר מספר מונה 17005041'!F129+'XA1314 מספר מונה 14008869'!F129+'AH4520 מספר מונה 22002147'!F129+'AH4300 מספר מונה 12590096'!F129+'AH4067 מספר מונה 12591343'!F129+'AH1920 מספר מונה 22005812'!F129+'AH1920 מספר מונה 21003404'!F129+'AH10 מספר מונה 8070601'!F129+'A23 מספר מונה 22000257'!F129+'3018 מספר מונה 22002061'!F129+'921 מספר מונה 1800679'!F129</f>
        <v>242.33700000000002</v>
      </c>
      <c r="G160">
        <f>'חכל השיקמה 7 22007172'!G129+'חכל המעפילים 20 22001170'!G129+'חכל המעפילים 15  22005805'!G129+'ששת הימים מספר מונה 347462612'!G129+'שקד 47א מספר מונה 21003871'!G129+'שקד 17א מספר מונה 22002082'!G129+'קרן היסוד 1 מספר מונה 12512041'!G129+'קיבוץ גלויות 39 מספר מונה 22000'!G129+'קיבוץ גלויות 18 מספר מונה 22024'!G129+'עמידר מספר מונה 21023286'!G129+'ההגנה 10 מספר מונה 21023285'!G129+'עגנון 12 מספר מונה 21014900'!G129+'ספריה מספר מונה 14066205'!G129+'מרגוע מספר מונה 22000272'!G129+'לוחמי הגטאות מספר מונה 22023137'!G129+'המעפילים 17 מספר מונה 6181945'!G129+'1335 מספר מונה 22023890'!G129+'דוד בן גאון 1 מספר מונה 2200209'!G129+'בית הדר מספר מונה 23021393'!G129+'בית הדר מספר מונה 22000262'!G129+'בורוכוב מספר מונה 9072242'!G129+'אפרים שריר מספר מונה 17005041'!G129+'XA1314 מספר מונה 14008869'!G129+'AH4520 מספר מונה 22002147'!G129+'AH4300 מספר מונה 12590096'!G129+'AH4067 מספר מונה 12591343'!G129+'AH1920 מספר מונה 22005812'!G129+'AH1920 מספר מונה 21003404'!G129+'AH10 מספר מונה 8070601'!G129+'A23 מספר מונה 22000257'!G129+'3018 מספר מונה 22002061'!G129+'921 מספר מונה 1800679'!G129</f>
        <v>222.72399999999999</v>
      </c>
      <c r="H160">
        <f>'חכל השיקמה 7 22007172'!H129+'חכל המעפילים 20 22001170'!H129+'חכל המעפילים 15  22005805'!H129+'ששת הימים מספר מונה 347462612'!H129+'שקד 47א מספר מונה 21003871'!H129+'שקד 17א מספר מונה 22002082'!H129+'קרן היסוד 1 מספר מונה 12512041'!H129+'קיבוץ גלויות 39 מספר מונה 22000'!H129+'קיבוץ גלויות 18 מספר מונה 22024'!H129+'עמידר מספר מונה 21023286'!H129+'ההגנה 10 מספר מונה 21023285'!H129+'עגנון 12 מספר מונה 21014900'!H129+'ספריה מספר מונה 14066205'!H129+'מרגוע מספר מונה 22000272'!H129+'לוחמי הגטאות מספר מונה 22023137'!H129+'המעפילים 17 מספר מונה 6181945'!H129+'1335 מספר מונה 22023890'!H129+'דוד בן גאון 1 מספר מונה 2200209'!H129+'בית הדר מספר מונה 23021393'!H129+'בית הדר מספר מונה 22000262'!H129+'בורוכוב מספר מונה 9072242'!H129+'אפרים שריר מספר מונה 17005041'!H129+'XA1314 מספר מונה 14008869'!H129+'AH4520 מספר מונה 22002147'!H129+'AH4300 מספר מונה 12590096'!H129+'AH4067 מספר מונה 12591343'!H129+'AH1920 מספר מונה 22005812'!H129+'AH1920 מספר מונה 21003404'!H129+'AH10 מספר מונה 8070601'!H129+'A23 מספר מונה 22000257'!H129+'3018 מספר מונה 22002061'!H129+'921 מספר מונה 1800679'!H129</f>
        <v>222.24200000000002</v>
      </c>
      <c r="I160">
        <f>'חכל השיקמה 7 22007172'!I129+'חכל המעפילים 20 22001170'!I129+'חכל המעפילים 15  22005805'!I129+'ששת הימים מספר מונה 347462612'!I129+'שקד 47א מספר מונה 21003871'!I129+'שקד 17א מספר מונה 22002082'!I129+'קרן היסוד 1 מספר מונה 12512041'!I129+'קיבוץ גלויות 39 מספר מונה 22000'!I129+'קיבוץ גלויות 18 מספר מונה 22024'!I129+'עמידר מספר מונה 21023286'!I129+'ההגנה 10 מספר מונה 21023285'!I129+'עגנון 12 מספר מונה 21014900'!I129+'ספריה מספר מונה 14066205'!I129+'מרגוע מספר מונה 22000272'!I129+'לוחמי הגטאות מספר מונה 22023137'!I129+'המעפילים 17 מספר מונה 6181945'!I129+'1335 מספר מונה 22023890'!I129+'דוד בן גאון 1 מספר מונה 2200209'!I129+'בית הדר מספר מונה 23021393'!I129+'בית הדר מספר מונה 22000262'!I129+'בורוכוב מספר מונה 9072242'!I129+'אפרים שריר מספר מונה 17005041'!I129+'XA1314 מספר מונה 14008869'!I129+'AH4520 מספר מונה 22002147'!I129+'AH4300 מספר מונה 12590096'!I129+'AH4067 מספר מונה 12591343'!I129+'AH1920 מספר מונה 22005812'!I129+'AH1920 מספר מונה 21003404'!I129+'AH10 מספר מונה 8070601'!I129+'A23 מספר מונה 22000257'!I129+'3018 מספר מונה 22002061'!I129+'921 מספר מונה 1800679'!I129</f>
        <v>327.03399999999999</v>
      </c>
      <c r="J160">
        <f>'חכל השיקמה 7 22007172'!J129+'חכל המעפילים 20 22001170'!J129+'חכל המעפילים 15  22005805'!J129+'ששת הימים מספר מונה 347462612'!J129+'שקד 47א מספר מונה 21003871'!J129+'שקד 17א מספר מונה 22002082'!J129+'קרן היסוד 1 מספר מונה 12512041'!J129+'קיבוץ גלויות 39 מספר מונה 22000'!J129+'קיבוץ גלויות 18 מספר מונה 22024'!J129+'עמידר מספר מונה 21023286'!J129+'ההגנה 10 מספר מונה 21023285'!J129+'עגנון 12 מספר מונה 21014900'!J129+'ספריה מספר מונה 14066205'!J129+'מרגוע מספר מונה 22000272'!J129+'לוחמי הגטאות מספר מונה 22023137'!J129+'המעפילים 17 מספר מונה 6181945'!J129+'1335 מספר מונה 22023890'!J129+'דוד בן גאון 1 מספר מונה 2200209'!J129+'בית הדר מספר מונה 23021393'!J129+'בית הדר מספר מונה 22000262'!J129+'בורוכוב מספר מונה 9072242'!J129+'אפרים שריר מספר מונה 17005041'!J129+'XA1314 מספר מונה 14008869'!J129+'AH4520 מספר מונה 22002147'!J129+'AH4300 מספר מונה 12590096'!J129+'AH4067 מספר מונה 12591343'!J129+'AH1920 מספר מונה 22005812'!J129+'AH1920 מספר מונה 21003404'!J129+'AH10 מספר מונה 8070601'!J129+'A23 מספר מונה 22000257'!J129+'3018 מספר מונה 22002061'!J129+'921 מספר מונה 1800679'!J129</f>
        <v>354.28599999999994</v>
      </c>
      <c r="K160">
        <f>'חכל השיקמה 7 22007172'!K129+'חכל המעפילים 20 22001170'!K129+'חכל המעפילים 15  22005805'!K129+'ששת הימים מספר מונה 347462612'!K129+'שקד 47א מספר מונה 21003871'!K129+'שקד 17א מספר מונה 22002082'!K129+'קרן היסוד 1 מספר מונה 12512041'!K129+'קיבוץ גלויות 39 מספר מונה 22000'!K129+'קיבוץ גלויות 18 מספר מונה 22024'!K129+'עמידר מספר מונה 21023286'!K129+'ההגנה 10 מספר מונה 21023285'!K129+'עגנון 12 מספר מונה 21014900'!K129+'ספריה מספר מונה 14066205'!K129+'מרגוע מספר מונה 22000272'!K129+'לוחמי הגטאות מספר מונה 22023137'!K129+'המעפילים 17 מספר מונה 6181945'!K129+'1335 מספר מונה 22023890'!K129+'דוד בן גאון 1 מספר מונה 2200209'!K129+'בית הדר מספר מונה 23021393'!K129+'בית הדר מספר מונה 22000262'!K129+'בורוכוב מספר מונה 9072242'!K129+'אפרים שריר מספר מונה 17005041'!K129+'XA1314 מספר מונה 14008869'!K129+'AH4520 מספר מונה 22002147'!K129+'AH4300 מספר מונה 12590096'!K129+'AH4067 מספר מונה 12591343'!K129+'AH1920 מספר מונה 22005812'!K129+'AH1920 מספר מונה 21003404'!K129+'AH10 מספר מונה 8070601'!K129+'A23 מספר מונה 22000257'!K129+'3018 מספר מונה 22002061'!K129+'921 מספר מונה 1800679'!K129</f>
        <v>416.10599999999994</v>
      </c>
      <c r="L160">
        <f>'חכל השיקמה 7 22007172'!L129+'חכל המעפילים 20 22001170'!L129+'חכל המעפילים 15  22005805'!L129+'ששת הימים מספר מונה 347462612'!L129+'שקד 47א מספר מונה 21003871'!L129+'שקד 17א מספר מונה 22002082'!L129+'קרן היסוד 1 מספר מונה 12512041'!L129+'קיבוץ גלויות 39 מספר מונה 22000'!L129+'קיבוץ גלויות 18 מספר מונה 22024'!L129+'עמידר מספר מונה 21023286'!L129+'ההגנה 10 מספר מונה 21023285'!L129+'עגנון 12 מספר מונה 21014900'!L129+'ספריה מספר מונה 14066205'!L129+'מרגוע מספר מונה 22000272'!L129+'לוחמי הגטאות מספר מונה 22023137'!L129+'המעפילים 17 מספר מונה 6181945'!L129+'1335 מספר מונה 22023890'!L129+'דוד בן גאון 1 מספר מונה 2200209'!L129+'בית הדר מספר מונה 23021393'!L129+'בית הדר מספר מונה 22000262'!L129+'בורוכוב מספר מונה 9072242'!L129+'אפרים שריר מספר מונה 17005041'!L129+'XA1314 מספר מונה 14008869'!L129+'AH4520 מספר מונה 22002147'!L129+'AH4300 מספר מונה 12590096'!L129+'AH4067 מספר מונה 12591343'!L129+'AH1920 מספר מונה 22005812'!L129+'AH1920 מספר מונה 21003404'!L129+'AH10 מספר מונה 8070601'!L129+'A23 מספר מונה 22000257'!L129+'3018 מספר מונה 22002061'!L129+'921 מספר מונה 1800679'!L129</f>
        <v>453.66000000000014</v>
      </c>
      <c r="M160">
        <f>'חכל השיקמה 7 22007172'!M129+'חכל המעפילים 20 22001170'!M129+'חכל המעפילים 15  22005805'!M129+'ששת הימים מספר מונה 347462612'!M129+'שקד 47א מספר מונה 21003871'!M129+'שקד 17א מספר מונה 22002082'!M129+'קרן היסוד 1 מספר מונה 12512041'!M129+'קיבוץ גלויות 39 מספר מונה 22000'!M129+'קיבוץ גלויות 18 מספר מונה 22024'!M129+'עמידר מספר מונה 21023286'!M129+'ההגנה 10 מספר מונה 21023285'!M129+'עגנון 12 מספר מונה 21014900'!M129+'ספריה מספר מונה 14066205'!M129+'מרגוע מספר מונה 22000272'!M129+'לוחמי הגטאות מספר מונה 22023137'!M129+'המעפילים 17 מספר מונה 6181945'!M129+'1335 מספר מונה 22023890'!M129+'דוד בן גאון 1 מספר מונה 2200209'!M129+'בית הדר מספר מונה 23021393'!M129+'בית הדר מספר מונה 22000262'!M129+'בורוכוב מספר מונה 9072242'!M129+'אפרים שריר מספר מונה 17005041'!M129+'XA1314 מספר מונה 14008869'!M129+'AH4520 מספר מונה 22002147'!M129+'AH4300 מספר מונה 12590096'!M129+'AH4067 מספר מונה 12591343'!M129+'AH1920 מספר מונה 22005812'!M129+'AH1920 מספר מונה 21003404'!M129+'AH10 מספר מונה 8070601'!M129+'A23 מספר מונה 22000257'!M129+'3018 מספר מונה 22002061'!M129+'921 מספר מונה 1800679'!M129</f>
        <v>467.14599999999996</v>
      </c>
      <c r="N160">
        <f>'חכל השיקמה 7 22007172'!N129+'חכל המעפילים 20 22001170'!N129+'חכל המעפילים 15  22005805'!N129+'ששת הימים מספר מונה 347462612'!N129+'שקד 47א מספר מונה 21003871'!N129+'שקד 17א מספר מונה 22002082'!N129+'קרן היסוד 1 מספר מונה 12512041'!N129+'קיבוץ גלויות 39 מספר מונה 22000'!N129+'קיבוץ גלויות 18 מספר מונה 22024'!N129+'עמידר מספר מונה 21023286'!N129+'ההגנה 10 מספר מונה 21023285'!N129+'עגנון 12 מספר מונה 21014900'!N129+'ספריה מספר מונה 14066205'!N129+'מרגוע מספר מונה 22000272'!N129+'לוחמי הגטאות מספר מונה 22023137'!N129+'המעפילים 17 מספר מונה 6181945'!N129+'1335 מספר מונה 22023890'!N129+'דוד בן גאון 1 מספר מונה 2200209'!N129+'בית הדר מספר מונה 23021393'!N129+'בית הדר מספר מונה 22000262'!N129+'בורוכוב מספר מונה 9072242'!N129+'אפרים שריר מספר מונה 17005041'!N129+'XA1314 מספר מונה 14008869'!N129+'AH4520 מספר מונה 22002147'!N129+'AH4300 מספר מונה 12590096'!N129+'AH4067 מספר מונה 12591343'!N129+'AH1920 מספר מונה 22005812'!N129+'AH1920 מספר מונה 21003404'!N129+'AH10 מספר מונה 8070601'!N129+'A23 מספר מונה 22000257'!N129+'3018 מספר מונה 22002061'!N129+'921 מספר מונה 1800679'!N129</f>
        <v>485.99300000000005</v>
      </c>
      <c r="O160">
        <f>'חכל השיקמה 7 22007172'!O129+'חכל המעפילים 20 22001170'!O129+'חכל המעפילים 15  22005805'!O129+'ששת הימים מספר מונה 347462612'!O129+'שקד 47א מספר מונה 21003871'!O129+'שקד 17א מספר מונה 22002082'!O129+'קרן היסוד 1 מספר מונה 12512041'!O129+'קיבוץ גלויות 39 מספר מונה 22000'!O129+'קיבוץ גלויות 18 מספר מונה 22024'!O129+'עמידר מספר מונה 21023286'!O129+'ההגנה 10 מספר מונה 21023285'!O129+'עגנון 12 מספר מונה 21014900'!O129+'ספריה מספר מונה 14066205'!O129+'מרגוע מספר מונה 22000272'!O129+'לוחמי הגטאות מספר מונה 22023137'!O129+'המעפילים 17 מספר מונה 6181945'!O129+'1335 מספר מונה 22023890'!O129+'דוד בן גאון 1 מספר מונה 2200209'!O129+'בית הדר מספר מונה 23021393'!O129+'בית הדר מספר מונה 22000262'!O129+'בורוכוב מספר מונה 9072242'!O129+'אפרים שריר מספר מונה 17005041'!O129+'XA1314 מספר מונה 14008869'!O129+'AH4520 מספר מונה 22002147'!O129+'AH4300 מספר מונה 12590096'!O129+'AH4067 מספר מונה 12591343'!O129+'AH1920 מספר מונה 22005812'!O129+'AH1920 מספר מונה 21003404'!O129+'AH10 מספר מונה 8070601'!O129+'A23 מספר מונה 22000257'!O129+'3018 מספר מונה 22002061'!O129+'921 מספר מונה 1800679'!O129</f>
        <v>472.32700000000006</v>
      </c>
      <c r="P160">
        <f>'חכל השיקמה 7 22007172'!P129+'חכל המעפילים 20 22001170'!P129+'חכל המעפילים 15  22005805'!P129+'ששת הימים מספר מונה 347462612'!P129+'שקד 47א מספר מונה 21003871'!P129+'שקד 17א מספר מונה 22002082'!P129+'קרן היסוד 1 מספר מונה 12512041'!P129+'קיבוץ גלויות 39 מספר מונה 22000'!P129+'קיבוץ גלויות 18 מספר מונה 22024'!P129+'עמידר מספר מונה 21023286'!P129+'ההגנה 10 מספר מונה 21023285'!P129+'עגנון 12 מספר מונה 21014900'!P129+'ספריה מספר מונה 14066205'!P129+'מרגוע מספר מונה 22000272'!P129+'לוחמי הגטאות מספר מונה 22023137'!P129+'המעפילים 17 מספר מונה 6181945'!P129+'1335 מספר מונה 22023890'!P129+'דוד בן גאון 1 מספר מונה 2200209'!P129+'בית הדר מספר מונה 23021393'!P129+'בית הדר מספר מונה 22000262'!P129+'בורוכוב מספר מונה 9072242'!P129+'אפרים שריר מספר מונה 17005041'!P129+'XA1314 מספר מונה 14008869'!P129+'AH4520 מספר מונה 22002147'!P129+'AH4300 מספר מונה 12590096'!P129+'AH4067 מספר מונה 12591343'!P129+'AH1920 מספר מונה 22005812'!P129+'AH1920 מספר מונה 21003404'!P129+'AH10 מספר מונה 8070601'!P129+'A23 מספר מונה 22000257'!P129+'3018 מספר מונה 22002061'!P129+'921 מספר מונה 1800679'!P129</f>
        <v>462.65400000000005</v>
      </c>
      <c r="Q160">
        <f>'חכל השיקמה 7 22007172'!Q129+'חכל המעפילים 20 22001170'!Q129+'חכל המעפילים 15  22005805'!Q129+'ששת הימים מספר מונה 347462612'!Q129+'שקד 47א מספר מונה 21003871'!Q129+'שקד 17א מספר מונה 22002082'!Q129+'קרן היסוד 1 מספר מונה 12512041'!Q129+'קיבוץ גלויות 39 מספר מונה 22000'!Q129+'קיבוץ גלויות 18 מספר מונה 22024'!Q129+'עמידר מספר מונה 21023286'!Q129+'ההגנה 10 מספר מונה 21023285'!Q129+'עגנון 12 מספר מונה 21014900'!Q129+'ספריה מספר מונה 14066205'!Q129+'מרגוע מספר מונה 22000272'!Q129+'לוחמי הגטאות מספר מונה 22023137'!Q129+'המעפילים 17 מספר מונה 6181945'!Q129+'1335 מספר מונה 22023890'!Q129+'דוד בן גאון 1 מספר מונה 2200209'!Q129+'בית הדר מספר מונה 23021393'!Q129+'בית הדר מספר מונה 22000262'!Q129+'בורוכוב מספר מונה 9072242'!Q129+'אפרים שריר מספר מונה 17005041'!Q129+'XA1314 מספר מונה 14008869'!Q129+'AH4520 מספר מונה 22002147'!Q129+'AH4300 מספר מונה 12590096'!Q129+'AH4067 מספר מונה 12591343'!Q129+'AH1920 מספר מונה 22005812'!Q129+'AH1920 מספר מונה 21003404'!Q129+'AH10 מספר מונה 8070601'!Q129+'A23 מספר מונה 22000257'!Q129+'3018 מספר מונה 22002061'!Q129+'921 מספר מונה 1800679'!Q129</f>
        <v>432.63200000000006</v>
      </c>
      <c r="R160">
        <f>'חכל השיקמה 7 22007172'!R129+'חכל המעפילים 20 22001170'!R129+'חכל המעפילים 15  22005805'!R129+'ששת הימים מספר מונה 347462612'!R129+'שקד 47א מספר מונה 21003871'!R129+'שקד 17א מספר מונה 22002082'!R129+'קרן היסוד 1 מספר מונה 12512041'!R129+'קיבוץ גלויות 39 מספר מונה 22000'!R129+'קיבוץ גלויות 18 מספר מונה 22024'!R129+'עמידר מספר מונה 21023286'!R129+'ההגנה 10 מספר מונה 21023285'!R129+'עגנון 12 מספר מונה 21014900'!R129+'ספריה מספר מונה 14066205'!R129+'מרגוע מספר מונה 22000272'!R129+'לוחמי הגטאות מספר מונה 22023137'!R129+'המעפילים 17 מספר מונה 6181945'!R129+'1335 מספר מונה 22023890'!R129+'דוד בן גאון 1 מספר מונה 2200209'!R129+'בית הדר מספר מונה 23021393'!R129+'בית הדר מספר מונה 22000262'!R129+'בורוכוב מספר מונה 9072242'!R129+'אפרים שריר מספר מונה 17005041'!R129+'XA1314 מספר מונה 14008869'!R129+'AH4520 מספר מונה 22002147'!R129+'AH4300 מספר מונה 12590096'!R129+'AH4067 מספר מונה 12591343'!R129+'AH1920 מספר מונה 22005812'!R129+'AH1920 מספר מונה 21003404'!R129+'AH10 מספר מונה 8070601'!R129+'A23 מספר מונה 22000257'!R129+'3018 מספר מונה 22002061'!R129+'921 מספר מונה 1800679'!R129</f>
        <v>451.69099999999992</v>
      </c>
      <c r="S160">
        <f>'חכל השיקמה 7 22007172'!S129+'חכל המעפילים 20 22001170'!S129+'חכל המעפילים 15  22005805'!S129+'ששת הימים מספר מונה 347462612'!S129+'שקד 47א מספר מונה 21003871'!S129+'שקד 17א מספר מונה 22002082'!S129+'קרן היסוד 1 מספר מונה 12512041'!S129+'קיבוץ גלויות 39 מספר מונה 22000'!S129+'קיבוץ גלויות 18 מספר מונה 22024'!S129+'עמידר מספר מונה 21023286'!S129+'ההגנה 10 מספר מונה 21023285'!S129+'עגנון 12 מספר מונה 21014900'!S129+'ספריה מספר מונה 14066205'!S129+'מרגוע מספר מונה 22000272'!S129+'לוחמי הגטאות מספר מונה 22023137'!S129+'המעפילים 17 מספר מונה 6181945'!S129+'1335 מספר מונה 22023890'!S129+'דוד בן גאון 1 מספר מונה 2200209'!S129+'בית הדר מספר מונה 23021393'!S129+'בית הדר מספר מונה 22000262'!S129+'בורוכוב מספר מונה 9072242'!S129+'אפרים שריר מספר מונה 17005041'!S129+'XA1314 מספר מונה 14008869'!S129+'AH4520 מספר מונה 22002147'!S129+'AH4300 מספר מונה 12590096'!S129+'AH4067 מספר מונה 12591343'!S129+'AH1920 מספר מונה 22005812'!S129+'AH1920 מספר מונה 21003404'!S129+'AH10 מספר מונה 8070601'!S129+'A23 מספר מונה 22000257'!S129+'3018 מספר מונה 22002061'!S129+'921 מספר מונה 1800679'!S129</f>
        <v>436.02699999999993</v>
      </c>
      <c r="T160">
        <f>'חכל השיקמה 7 22007172'!T129+'חכל המעפילים 20 22001170'!T129+'חכל המעפילים 15  22005805'!T129+'ששת הימים מספר מונה 347462612'!T129+'שקד 47א מספר מונה 21003871'!T129+'שקד 17א מספר מונה 22002082'!T129+'קרן היסוד 1 מספר מונה 12512041'!T129+'קיבוץ גלויות 39 מספר מונה 22000'!T129+'קיבוץ גלויות 18 מספר מונה 22024'!T129+'עמידר מספר מונה 21023286'!T129+'ההגנה 10 מספר מונה 21023285'!T129+'עגנון 12 מספר מונה 21014900'!T129+'ספריה מספר מונה 14066205'!T129+'מרגוע מספר מונה 22000272'!T129+'לוחמי הגטאות מספר מונה 22023137'!T129+'המעפילים 17 מספר מונה 6181945'!T129+'1335 מספר מונה 22023890'!T129+'דוד בן גאון 1 מספר מונה 2200209'!T129+'בית הדר מספר מונה 23021393'!T129+'בית הדר מספר מונה 22000262'!T129+'בורוכוב מספר מונה 9072242'!T129+'אפרים שריר מספר מונה 17005041'!T129+'XA1314 מספר מונה 14008869'!T129+'AH4520 מספר מונה 22002147'!T129+'AH4300 מספר מונה 12590096'!T129+'AH4067 מספר מונה 12591343'!T129+'AH1920 מספר מונה 22005812'!T129+'AH1920 מספר מונה 21003404'!T129+'AH10 מספר מונה 8070601'!T129+'A23 מספר מונה 22000257'!T129+'3018 מספר מונה 22002061'!T129+'921 מספר מונה 1800679'!T129</f>
        <v>402.20399999999995</v>
      </c>
      <c r="U160">
        <f>'חכל השיקמה 7 22007172'!U129+'חכל המעפילים 20 22001170'!U129+'חכל המעפילים 15  22005805'!U129+'ששת הימים מספר מונה 347462612'!U129+'שקד 47א מספר מונה 21003871'!U129+'שקד 17א מספר מונה 22002082'!U129+'קרן היסוד 1 מספר מונה 12512041'!U129+'קיבוץ גלויות 39 מספר מונה 22000'!U129+'קיבוץ גלויות 18 מספר מונה 22024'!U129+'עמידר מספר מונה 21023286'!U129+'ההגנה 10 מספר מונה 21023285'!U129+'עגנון 12 מספר מונה 21014900'!U129+'ספריה מספר מונה 14066205'!U129+'מרגוע מספר מונה 22000272'!U129+'לוחמי הגטאות מספר מונה 22023137'!U129+'המעפילים 17 מספר מונה 6181945'!U129+'1335 מספר מונה 22023890'!U129+'דוד בן גאון 1 מספר מונה 2200209'!U129+'בית הדר מספר מונה 23021393'!U129+'בית הדר מספר מונה 22000262'!U129+'בורוכוב מספר מונה 9072242'!U129+'אפרים שריר מספר מונה 17005041'!U129+'XA1314 מספר מונה 14008869'!U129+'AH4520 מספר מונה 22002147'!U129+'AH4300 מספר מונה 12590096'!U129+'AH4067 מספר מונה 12591343'!U129+'AH1920 מספר מונה 22005812'!U129+'AH1920 מספר מונה 21003404'!U129+'AH10 מספר מונה 8070601'!U129+'A23 מספר מונה 22000257'!U129+'3018 מספר מונה 22002061'!U129+'921 מספר מונה 1800679'!U129</f>
        <v>386.27600000000001</v>
      </c>
      <c r="V160">
        <f>'חכל השיקמה 7 22007172'!V129+'חכל המעפילים 20 22001170'!V129+'חכל המעפילים 15  22005805'!V129+'ששת הימים מספר מונה 347462612'!V129+'שקד 47א מספר מונה 21003871'!V129+'שקד 17א מספר מונה 22002082'!V129+'קרן היסוד 1 מספר מונה 12512041'!V129+'קיבוץ גלויות 39 מספר מונה 22000'!V129+'קיבוץ גלויות 18 מספר מונה 22024'!V129+'עמידר מספר מונה 21023286'!V129+'ההגנה 10 מספר מונה 21023285'!V129+'עגנון 12 מספר מונה 21014900'!V129+'ספריה מספר מונה 14066205'!V129+'מרגוע מספר מונה 22000272'!V129+'לוחמי הגטאות מספר מונה 22023137'!V129+'המעפילים 17 מספר מונה 6181945'!V129+'1335 מספר מונה 22023890'!V129+'דוד בן גאון 1 מספר מונה 2200209'!V129+'בית הדר מספר מונה 23021393'!V129+'בית הדר מספר מונה 22000262'!V129+'בורוכוב מספר מונה 9072242'!V129+'אפרים שריר מספר מונה 17005041'!V129+'XA1314 מספר מונה 14008869'!V129+'AH4520 מספר מונה 22002147'!V129+'AH4300 מספר מונה 12590096'!V129+'AH4067 מספר מונה 12591343'!V129+'AH1920 מספר מונה 22005812'!V129+'AH1920 מספר מונה 21003404'!V129+'AH10 מספר מונה 8070601'!V129+'A23 מספר מונה 22000257'!V129+'3018 מספר מונה 22002061'!V129+'921 מספר מונה 1800679'!V129</f>
        <v>377.45099999999996</v>
      </c>
      <c r="W160">
        <f>'חכל השיקמה 7 22007172'!W129+'חכל המעפילים 20 22001170'!W129+'חכל המעפילים 15  22005805'!W129+'ששת הימים מספר מונה 347462612'!W129+'שקד 47א מספר מונה 21003871'!W129+'שקד 17א מספר מונה 22002082'!W129+'קרן היסוד 1 מספר מונה 12512041'!W129+'קיבוץ גלויות 39 מספר מונה 22000'!W129+'קיבוץ גלויות 18 מספר מונה 22024'!W129+'עמידר מספר מונה 21023286'!W129+'ההגנה 10 מספר מונה 21023285'!W129+'עגנון 12 מספר מונה 21014900'!W129+'ספריה מספר מונה 14066205'!W129+'מרגוע מספר מונה 22000272'!W129+'לוחמי הגטאות מספר מונה 22023137'!W129+'המעפילים 17 מספר מונה 6181945'!W129+'1335 מספר מונה 22023890'!W129+'דוד בן גאון 1 מספר מונה 2200209'!W129+'בית הדר מספר מונה 23021393'!W129+'בית הדר מספר מונה 22000262'!W129+'בורוכוב מספר מונה 9072242'!W129+'אפרים שריר מספר מונה 17005041'!W129+'XA1314 מספר מונה 14008869'!W129+'AH4520 מספר מונה 22002147'!W129+'AH4300 מספר מונה 12590096'!W129+'AH4067 מספר מונה 12591343'!W129+'AH1920 מספר מונה 22005812'!W129+'AH1920 מספר מונה 21003404'!W129+'AH10 מספר מונה 8070601'!W129+'A23 מספר מונה 22000257'!W129+'3018 מספר מונה 22002061'!W129+'921 מספר מונה 1800679'!W129</f>
        <v>387.29899999999998</v>
      </c>
      <c r="X160">
        <f>'חכל השיקמה 7 22007172'!X129+'חכל המעפילים 20 22001170'!X129+'חכל המעפילים 15  22005805'!X129+'ששת הימים מספר מונה 347462612'!X129+'שקד 47א מספר מונה 21003871'!X129+'שקד 17א מספר מונה 22002082'!X129+'קרן היסוד 1 מספר מונה 12512041'!X129+'קיבוץ גלויות 39 מספר מונה 22000'!X129+'קיבוץ גלויות 18 מספר מונה 22024'!X129+'עמידר מספר מונה 21023286'!X129+'ההגנה 10 מספר מונה 21023285'!X129+'עגנון 12 מספר מונה 21014900'!X129+'ספריה מספר מונה 14066205'!X129+'מרגוע מספר מונה 22000272'!X129+'לוחמי הגטאות מספר מונה 22023137'!X129+'המעפילים 17 מספר מונה 6181945'!X129+'1335 מספר מונה 22023890'!X129+'דוד בן גאון 1 מספר מונה 2200209'!X129+'בית הדר מספר מונה 23021393'!X129+'בית הדר מספר מונה 22000262'!X129+'בורוכוב מספר מונה 9072242'!X129+'אפרים שריר מספר מונה 17005041'!X129+'XA1314 מספר מונה 14008869'!X129+'AH4520 מספר מונה 22002147'!X129+'AH4300 מספר מונה 12590096'!X129+'AH4067 מספר מונה 12591343'!X129+'AH1920 מספר מונה 22005812'!X129+'AH1920 מספר מונה 21003404'!X129+'AH10 מספר מונה 8070601'!X129+'A23 מספר מונה 22000257'!X129+'3018 מספר מונה 22002061'!X129+'921 מספר מונה 1800679'!X129</f>
        <v>400.01600000000002</v>
      </c>
      <c r="Y160">
        <f>'חכל השיקמה 7 22007172'!Y129+'חכל המעפילים 20 22001170'!Y129+'חכל המעפילים 15  22005805'!Y129+'ששת הימים מספר מונה 347462612'!Y129+'שקד 47א מספר מונה 21003871'!Y129+'שקד 17א מספר מונה 22002082'!Y129+'קרן היסוד 1 מספר מונה 12512041'!Y129+'קיבוץ גלויות 39 מספר מונה 22000'!Y129+'קיבוץ גלויות 18 מספר מונה 22024'!Y129+'עמידר מספר מונה 21023286'!Y129+'ההגנה 10 מספר מונה 21023285'!Y129+'עגנון 12 מספר מונה 21014900'!Y129+'ספריה מספר מונה 14066205'!Y129+'מרגוע מספר מונה 22000272'!Y129+'לוחמי הגטאות מספר מונה 22023137'!Y129+'המעפילים 17 מספר מונה 6181945'!Y129+'1335 מספר מונה 22023890'!Y129+'דוד בן גאון 1 מספר מונה 2200209'!Y129+'בית הדר מספר מונה 23021393'!Y129+'בית הדר מספר מונה 22000262'!Y129+'בורוכוב מספר מונה 9072242'!Y129+'אפרים שריר מספר מונה 17005041'!Y129+'XA1314 מספר מונה 14008869'!Y129+'AH4520 מספר מונה 22002147'!Y129+'AH4300 מספר מונה 12590096'!Y129+'AH4067 מספר מונה 12591343'!Y129+'AH1920 מספר מונה 22005812'!Y129+'AH1920 מספר מונה 21003404'!Y129+'AH10 מספר מונה 8070601'!Y129+'A23 מספר מונה 22000257'!Y129+'3018 מספר מונה 22002061'!Y129+'921 מספר מונה 1800679'!Y129</f>
        <v>355.399</v>
      </c>
      <c r="Z160" s="22">
        <f t="shared" si="4"/>
        <v>8797.0339999999997</v>
      </c>
    </row>
    <row r="161" spans="1:26" x14ac:dyDescent="0.45">
      <c r="A161" s="33">
        <v>45054</v>
      </c>
      <c r="B161">
        <f>'חכל השיקמה 7 22007172'!B130+'חכל המעפילים 20 22001170'!B130+'חכל המעפילים 15  22005805'!B130+'ששת הימים מספר מונה 347462612'!B130+'שקד 47א מספר מונה 21003871'!B130+'שקד 17א מספר מונה 22002082'!B130+'קרן היסוד 1 מספר מונה 12512041'!B130+'קיבוץ גלויות 39 מספר מונה 22000'!B130+'קיבוץ גלויות 18 מספר מונה 22024'!B130+'עמידר מספר מונה 21023286'!B130+'ההגנה 10 מספר מונה 21023285'!B130+'עגנון 12 מספר מונה 21014900'!B130+'ספריה מספר מונה 14066205'!B130+'מרגוע מספר מונה 22000272'!B130+'לוחמי הגטאות מספר מונה 22023137'!B130+'המעפילים 17 מספר מונה 6181945'!B130+'1335 מספר מונה 22023890'!B130+'דוד בן גאון 1 מספר מונה 2200209'!B130+'בית הדר מספר מונה 23021393'!B130+'בית הדר מספר מונה 22000262'!B130+'בורוכוב מספר מונה 9072242'!B130+'אפרים שריר מספר מונה 17005041'!B130+'XA1314 מספר מונה 14008869'!B130+'AH4520 מספר מונה 22002147'!B130+'AH4300 מספר מונה 12590096'!B130+'AH4067 מספר מונה 12591343'!B130+'AH1920 מספר מונה 22005812'!B130+'AH1920 מספר מונה 21003404'!B130+'AH10 מספר מונה 8070601'!B130+'A23 מספר מונה 22000257'!B130+'3018 מספר מונה 22002061'!B130+'921 מספר מונה 1800679'!B130</f>
        <v>349.67400000000004</v>
      </c>
      <c r="C161">
        <f>'חכל השיקמה 7 22007172'!C130+'חכל המעפילים 20 22001170'!C130+'חכל המעפילים 15  22005805'!C130+'ששת הימים מספר מונה 347462612'!C130+'שקד 47א מספר מונה 21003871'!C130+'שקד 17א מספר מונה 22002082'!C130+'קרן היסוד 1 מספר מונה 12512041'!C130+'קיבוץ גלויות 39 מספר מונה 22000'!C130+'קיבוץ גלויות 18 מספר מונה 22024'!C130+'עמידר מספר מונה 21023286'!C130+'ההגנה 10 מספר מונה 21023285'!C130+'עגנון 12 מספר מונה 21014900'!C130+'ספריה מספר מונה 14066205'!C130+'מרגוע מספר מונה 22000272'!C130+'לוחמי הגטאות מספר מונה 22023137'!C130+'המעפילים 17 מספר מונה 6181945'!C130+'1335 מספר מונה 22023890'!C130+'דוד בן גאון 1 מספר מונה 2200209'!C130+'בית הדר מספר מונה 23021393'!C130+'בית הדר מספר מונה 22000262'!C130+'בורוכוב מספר מונה 9072242'!C130+'אפרים שריר מספר מונה 17005041'!C130+'XA1314 מספר מונה 14008869'!C130+'AH4520 מספר מונה 22002147'!C130+'AH4300 מספר מונה 12590096'!C130+'AH4067 מספר מונה 12591343'!C130+'AH1920 מספר מונה 22005812'!C130+'AH1920 מספר מונה 21003404'!C130+'AH10 מספר מונה 8070601'!C130+'A23 מספר מונה 22000257'!C130+'3018 מספר מונה 22002061'!C130+'921 מספר מונה 1800679'!C130</f>
        <v>327.762</v>
      </c>
      <c r="D161">
        <f>'חכל השיקמה 7 22007172'!D130+'חכל המעפילים 20 22001170'!D130+'חכל המעפילים 15  22005805'!D130+'ששת הימים מספר מונה 347462612'!D130+'שקד 47א מספר מונה 21003871'!D130+'שקד 17א מספר מונה 22002082'!D130+'קרן היסוד 1 מספר מונה 12512041'!D130+'קיבוץ גלויות 39 מספר מונה 22000'!D130+'קיבוץ גלויות 18 מספר מונה 22024'!D130+'עמידר מספר מונה 21023286'!D130+'ההגנה 10 מספר מונה 21023285'!D130+'עגנון 12 מספר מונה 21014900'!D130+'ספריה מספר מונה 14066205'!D130+'מרגוע מספר מונה 22000272'!D130+'לוחמי הגטאות מספר מונה 22023137'!D130+'המעפילים 17 מספר מונה 6181945'!D130+'1335 מספר מונה 22023890'!D130+'דוד בן גאון 1 מספר מונה 2200209'!D130+'בית הדר מספר מונה 23021393'!D130+'בית הדר מספר מונה 22000262'!D130+'בורוכוב מספר מונה 9072242'!D130+'אפרים שריר מספר מונה 17005041'!D130+'XA1314 מספר מונה 14008869'!D130+'AH4520 מספר מונה 22002147'!D130+'AH4300 מספר מונה 12590096'!D130+'AH4067 מספר מונה 12591343'!D130+'AH1920 מספר מונה 22005812'!D130+'AH1920 מספר מונה 21003404'!D130+'AH10 מספר מונה 8070601'!D130+'A23 מספר מונה 22000257'!D130+'3018 מספר מונה 22002061'!D130+'921 מספר מונה 1800679'!D130</f>
        <v>311.21800000000002</v>
      </c>
      <c r="E161">
        <f>'חכל השיקמה 7 22007172'!E130+'חכל המעפילים 20 22001170'!E130+'חכל המעפילים 15  22005805'!E130+'ששת הימים מספר מונה 347462612'!E130+'שקד 47א מספר מונה 21003871'!E130+'שקד 17א מספר מונה 22002082'!E130+'קרן היסוד 1 מספר מונה 12512041'!E130+'קיבוץ גלויות 39 מספר מונה 22000'!E130+'קיבוץ גלויות 18 מספר מונה 22024'!E130+'עמידר מספר מונה 21023286'!E130+'ההגנה 10 מספר מונה 21023285'!E130+'עגנון 12 מספר מונה 21014900'!E130+'ספריה מספר מונה 14066205'!E130+'מרגוע מספר מונה 22000272'!E130+'לוחמי הגטאות מספר מונה 22023137'!E130+'המעפילים 17 מספר מונה 6181945'!E130+'1335 מספר מונה 22023890'!E130+'דוד בן גאון 1 מספר מונה 2200209'!E130+'בית הדר מספר מונה 23021393'!E130+'בית הדר מספר מונה 22000262'!E130+'בורוכוב מספר מונה 9072242'!E130+'אפרים שריר מספר מונה 17005041'!E130+'XA1314 מספר מונה 14008869'!E130+'AH4520 מספר מונה 22002147'!E130+'AH4300 מספר מונה 12590096'!E130+'AH4067 מספר מונה 12591343'!E130+'AH1920 מספר מונה 22005812'!E130+'AH1920 מספר מונה 21003404'!E130+'AH10 מספר מונה 8070601'!E130+'A23 מספר מונה 22000257'!E130+'3018 מספר מונה 22002061'!E130+'921 מספר מונה 1800679'!E130</f>
        <v>311.70699999999999</v>
      </c>
      <c r="F161">
        <f>'חכל השיקמה 7 22007172'!F130+'חכל המעפילים 20 22001170'!F130+'חכל המעפילים 15  22005805'!F130+'ששת הימים מספר מונה 347462612'!F130+'שקד 47א מספר מונה 21003871'!F130+'שקד 17א מספר מונה 22002082'!F130+'קרן היסוד 1 מספר מונה 12512041'!F130+'קיבוץ גלויות 39 מספר מונה 22000'!F130+'קיבוץ גלויות 18 מספר מונה 22024'!F130+'עמידר מספר מונה 21023286'!F130+'ההגנה 10 מספר מונה 21023285'!F130+'עגנון 12 מספר מונה 21014900'!F130+'ספריה מספר מונה 14066205'!F130+'מרגוע מספר מונה 22000272'!F130+'לוחמי הגטאות מספר מונה 22023137'!F130+'המעפילים 17 מספר מונה 6181945'!F130+'1335 מספר מונה 22023890'!F130+'דוד בן גאון 1 מספר מונה 2200209'!F130+'בית הדר מספר מונה 23021393'!F130+'בית הדר מספר מונה 22000262'!F130+'בורוכוב מספר מונה 9072242'!F130+'אפרים שריר מספר מונה 17005041'!F130+'XA1314 מספר מונה 14008869'!F130+'AH4520 מספר מונה 22002147'!F130+'AH4300 מספר מונה 12590096'!F130+'AH4067 מספר מונה 12591343'!F130+'AH1920 מספר מונה 22005812'!F130+'AH1920 מספר מונה 21003404'!F130+'AH10 מספר מונה 8070601'!F130+'A23 מספר מונה 22000257'!F130+'3018 מספר מונה 22002061'!F130+'921 מספר מונה 1800679'!F130</f>
        <v>296.50200000000001</v>
      </c>
      <c r="G161">
        <f>'חכל השיקמה 7 22007172'!G130+'חכל המעפילים 20 22001170'!G130+'חכל המעפילים 15  22005805'!G130+'ששת הימים מספר מונה 347462612'!G130+'שקד 47א מספר מונה 21003871'!G130+'שקד 17א מספר מונה 22002082'!G130+'קרן היסוד 1 מספר מונה 12512041'!G130+'קיבוץ גלויות 39 מספר מונה 22000'!G130+'קיבוץ גלויות 18 מספר מונה 22024'!G130+'עמידר מספר מונה 21023286'!G130+'ההגנה 10 מספר מונה 21023285'!G130+'עגנון 12 מספר מונה 21014900'!G130+'ספריה מספר מונה 14066205'!G130+'מרגוע מספר מונה 22000272'!G130+'לוחמי הגטאות מספר מונה 22023137'!G130+'המעפילים 17 מספר מונה 6181945'!G130+'1335 מספר מונה 22023890'!G130+'דוד בן גאון 1 מספר מונה 2200209'!G130+'בית הדר מספר מונה 23021393'!G130+'בית הדר מספר מונה 22000262'!G130+'בורוכוב מספר מונה 9072242'!G130+'אפרים שריר מספר מונה 17005041'!G130+'XA1314 מספר מונה 14008869'!G130+'AH4520 מספר מונה 22002147'!G130+'AH4300 מספר מונה 12590096'!G130+'AH4067 מספר מונה 12591343'!G130+'AH1920 מספר מונה 22005812'!G130+'AH1920 מספר מונה 21003404'!G130+'AH10 מספר מונה 8070601'!G130+'A23 מספר מונה 22000257'!G130+'3018 מספר מונה 22002061'!G130+'921 מספר מונה 1800679'!G130</f>
        <v>288.33199999999994</v>
      </c>
      <c r="H161">
        <f>'חכל השיקמה 7 22007172'!H130+'חכל המעפילים 20 22001170'!H130+'חכל המעפילים 15  22005805'!H130+'ששת הימים מספר מונה 347462612'!H130+'שקד 47א מספר מונה 21003871'!H130+'שקד 17א מספר מונה 22002082'!H130+'קרן היסוד 1 מספר מונה 12512041'!H130+'קיבוץ גלויות 39 מספר מונה 22000'!H130+'קיבוץ גלויות 18 מספר מונה 22024'!H130+'עמידר מספר מונה 21023286'!H130+'ההגנה 10 מספר מונה 21023285'!H130+'עגנון 12 מספר מונה 21014900'!H130+'ספריה מספר מונה 14066205'!H130+'מרגוע מספר מונה 22000272'!H130+'לוחמי הגטאות מספר מונה 22023137'!H130+'המעפילים 17 מספר מונה 6181945'!H130+'1335 מספר מונה 22023890'!H130+'דוד בן גאון 1 מספר מונה 2200209'!H130+'בית הדר מספר מונה 23021393'!H130+'בית הדר מספר מונה 22000262'!H130+'בורוכוב מספר מונה 9072242'!H130+'אפרים שריר מספר מונה 17005041'!H130+'XA1314 מספר מונה 14008869'!H130+'AH4520 מספר מונה 22002147'!H130+'AH4300 מספר מונה 12590096'!H130+'AH4067 מספר מונה 12591343'!H130+'AH1920 מספר מונה 22005812'!H130+'AH1920 מספר מונה 21003404'!H130+'AH10 מספר מונה 8070601'!H130+'A23 מספר מונה 22000257'!H130+'3018 מספר מונה 22002061'!H130+'921 מספר מונה 1800679'!H130</f>
        <v>259.17099999999999</v>
      </c>
      <c r="I161">
        <f>'חכל השיקמה 7 22007172'!I130+'חכל המעפילים 20 22001170'!I130+'חכל המעפילים 15  22005805'!I130+'ששת הימים מספר מונה 347462612'!I130+'שקד 47א מספר מונה 21003871'!I130+'שקד 17א מספר מונה 22002082'!I130+'קרן היסוד 1 מספר מונה 12512041'!I130+'קיבוץ גלויות 39 מספר מונה 22000'!I130+'קיבוץ גלויות 18 מספר מונה 22024'!I130+'עמידר מספר מונה 21023286'!I130+'ההגנה 10 מספר מונה 21023285'!I130+'עגנון 12 מספר מונה 21014900'!I130+'ספריה מספר מונה 14066205'!I130+'מרגוע מספר מונה 22000272'!I130+'לוחמי הגטאות מספר מונה 22023137'!I130+'המעפילים 17 מספר מונה 6181945'!I130+'1335 מספר מונה 22023890'!I130+'דוד בן גאון 1 מספר מונה 2200209'!I130+'בית הדר מספר מונה 23021393'!I130+'בית הדר מספר מונה 22000262'!I130+'בורוכוב מספר מונה 9072242'!I130+'אפרים שריר מספר מונה 17005041'!I130+'XA1314 מספר מונה 14008869'!I130+'AH4520 מספר מונה 22002147'!I130+'AH4300 מספר מונה 12590096'!I130+'AH4067 מספר מונה 12591343'!I130+'AH1920 מספר מונה 22005812'!I130+'AH1920 מספר מונה 21003404'!I130+'AH10 מספר מונה 8070601'!I130+'A23 מספר מונה 22000257'!I130+'3018 מספר מונה 22002061'!I130+'921 מספר מונה 1800679'!I130</f>
        <v>308.52699999999999</v>
      </c>
      <c r="J161">
        <f>'חכל השיקמה 7 22007172'!J130+'חכל המעפילים 20 22001170'!J130+'חכל המעפילים 15  22005805'!J130+'ששת הימים מספר מונה 347462612'!J130+'שקד 47א מספר מונה 21003871'!J130+'שקד 17א מספר מונה 22002082'!J130+'קרן היסוד 1 מספר מונה 12512041'!J130+'קיבוץ גלויות 39 מספר מונה 22000'!J130+'קיבוץ גלויות 18 מספר מונה 22024'!J130+'עמידר מספר מונה 21023286'!J130+'ההגנה 10 מספר מונה 21023285'!J130+'עגנון 12 מספר מונה 21014900'!J130+'ספריה מספר מונה 14066205'!J130+'מרגוע מספר מונה 22000272'!J130+'לוחמי הגטאות מספר מונה 22023137'!J130+'המעפילים 17 מספר מונה 6181945'!J130+'1335 מספר מונה 22023890'!J130+'דוד בן גאון 1 מספר מונה 2200209'!J130+'בית הדר מספר מונה 23021393'!J130+'בית הדר מספר מונה 22000262'!J130+'בורוכוב מספר מונה 9072242'!J130+'אפרים שריר מספר מונה 17005041'!J130+'XA1314 מספר מונה 14008869'!J130+'AH4520 מספר מונה 22002147'!J130+'AH4300 מספר מונה 12590096'!J130+'AH4067 מספר מונה 12591343'!J130+'AH1920 מספר מונה 22005812'!J130+'AH1920 מספר מונה 21003404'!J130+'AH10 מספר מונה 8070601'!J130+'A23 מספר מונה 22000257'!J130+'3018 מספר מונה 22002061'!J130+'921 מספר מונה 1800679'!J130</f>
        <v>398.363</v>
      </c>
      <c r="K161">
        <f>'חכל השיקמה 7 22007172'!K130+'חכל המעפילים 20 22001170'!K130+'חכל המעפילים 15  22005805'!K130+'ששת הימים מספר מונה 347462612'!K130+'שקד 47א מספר מונה 21003871'!K130+'שקד 17א מספר מונה 22002082'!K130+'קרן היסוד 1 מספר מונה 12512041'!K130+'קיבוץ גלויות 39 מספר מונה 22000'!K130+'קיבוץ גלויות 18 מספר מונה 22024'!K130+'עמידר מספר מונה 21023286'!K130+'ההגנה 10 מספר מונה 21023285'!K130+'עגנון 12 מספר מונה 21014900'!K130+'ספריה מספר מונה 14066205'!K130+'מרגוע מספר מונה 22000272'!K130+'לוחמי הגטאות מספר מונה 22023137'!K130+'המעפילים 17 מספר מונה 6181945'!K130+'1335 מספר מונה 22023890'!K130+'דוד בן גאון 1 מספר מונה 2200209'!K130+'בית הדר מספר מונה 23021393'!K130+'בית הדר מספר מונה 22000262'!K130+'בורוכוב מספר מונה 9072242'!K130+'אפרים שריר מספר מונה 17005041'!K130+'XA1314 מספר מונה 14008869'!K130+'AH4520 מספר מונה 22002147'!K130+'AH4300 מספר מונה 12590096'!K130+'AH4067 מספר מונה 12591343'!K130+'AH1920 מספר מונה 22005812'!K130+'AH1920 מספר מונה 21003404'!K130+'AH10 מספר מונה 8070601'!K130+'A23 מספר מונה 22000257'!K130+'3018 מספר מונה 22002061'!K130+'921 מספר מונה 1800679'!K130</f>
        <v>438.34199999999993</v>
      </c>
      <c r="L161">
        <f>'חכל השיקמה 7 22007172'!L130+'חכל המעפילים 20 22001170'!L130+'חכל המעפילים 15  22005805'!L130+'ששת הימים מספר מונה 347462612'!L130+'שקד 47א מספר מונה 21003871'!L130+'שקד 17א מספר מונה 22002082'!L130+'קרן היסוד 1 מספר מונה 12512041'!L130+'קיבוץ גלויות 39 מספר מונה 22000'!L130+'קיבוץ גלויות 18 מספר מונה 22024'!L130+'עמידר מספר מונה 21023286'!L130+'ההגנה 10 מספר מונה 21023285'!L130+'עגנון 12 מספר מונה 21014900'!L130+'ספריה מספר מונה 14066205'!L130+'מרגוע מספר מונה 22000272'!L130+'לוחמי הגטאות מספר מונה 22023137'!L130+'המעפילים 17 מספר מונה 6181945'!L130+'1335 מספר מונה 22023890'!L130+'דוד בן גאון 1 מספר מונה 2200209'!L130+'בית הדר מספר מונה 23021393'!L130+'בית הדר מספר מונה 22000262'!L130+'בורוכוב מספר מונה 9072242'!L130+'אפרים שריר מספר מונה 17005041'!L130+'XA1314 מספר מונה 14008869'!L130+'AH4520 מספר מונה 22002147'!L130+'AH4300 מספר מונה 12590096'!L130+'AH4067 מספר מונה 12591343'!L130+'AH1920 מספר מונה 22005812'!L130+'AH1920 מספר מונה 21003404'!L130+'AH10 מספר מונה 8070601'!L130+'A23 מספר מונה 22000257'!L130+'3018 מספר מונה 22002061'!L130+'921 מספר מונה 1800679'!L130</f>
        <v>518.89700000000005</v>
      </c>
      <c r="M161">
        <f>'חכל השיקמה 7 22007172'!M130+'חכל המעפילים 20 22001170'!M130+'חכל המעפילים 15  22005805'!M130+'ששת הימים מספר מונה 347462612'!M130+'שקד 47א מספר מונה 21003871'!M130+'שקד 17א מספר מונה 22002082'!M130+'קרן היסוד 1 מספר מונה 12512041'!M130+'קיבוץ גלויות 39 מספר מונה 22000'!M130+'קיבוץ גלויות 18 מספר מונה 22024'!M130+'עמידר מספר מונה 21023286'!M130+'ההגנה 10 מספר מונה 21023285'!M130+'עגנון 12 מספר מונה 21014900'!M130+'ספריה מספר מונה 14066205'!M130+'מרגוע מספר מונה 22000272'!M130+'לוחמי הגטאות מספר מונה 22023137'!M130+'המעפילים 17 מספר מונה 6181945'!M130+'1335 מספר מונה 22023890'!M130+'דוד בן גאון 1 מספר מונה 2200209'!M130+'בית הדר מספר מונה 23021393'!M130+'בית הדר מספר מונה 22000262'!M130+'בורוכוב מספר מונה 9072242'!M130+'אפרים שריר מספר מונה 17005041'!M130+'XA1314 מספר מונה 14008869'!M130+'AH4520 מספר מונה 22002147'!M130+'AH4300 מספר מונה 12590096'!M130+'AH4067 מספר מונה 12591343'!M130+'AH1920 מספר מונה 22005812'!M130+'AH1920 מספר מונה 21003404'!M130+'AH10 מספר מונה 8070601'!M130+'A23 מספר מונה 22000257'!M130+'3018 מספר מונה 22002061'!M130+'921 מספר מונה 1800679'!M130</f>
        <v>529.33899999999994</v>
      </c>
      <c r="N161">
        <f>'חכל השיקמה 7 22007172'!N130+'חכל המעפילים 20 22001170'!N130+'חכל המעפילים 15  22005805'!N130+'ששת הימים מספר מונה 347462612'!N130+'שקד 47א מספר מונה 21003871'!N130+'שקד 17א מספר מונה 22002082'!N130+'קרן היסוד 1 מספר מונה 12512041'!N130+'קיבוץ גלויות 39 מספר מונה 22000'!N130+'קיבוץ גלויות 18 מספר מונה 22024'!N130+'עמידר מספר מונה 21023286'!N130+'ההגנה 10 מספר מונה 21023285'!N130+'עגנון 12 מספר מונה 21014900'!N130+'ספריה מספר מונה 14066205'!N130+'מרגוע מספר מונה 22000272'!N130+'לוחמי הגטאות מספר מונה 22023137'!N130+'המעפילים 17 מספר מונה 6181945'!N130+'1335 מספר מונה 22023890'!N130+'דוד בן גאון 1 מספר מונה 2200209'!N130+'בית הדר מספר מונה 23021393'!N130+'בית הדר מספר מונה 22000262'!N130+'בורוכוב מספר מונה 9072242'!N130+'אפרים שריר מספר מונה 17005041'!N130+'XA1314 מספר מונה 14008869'!N130+'AH4520 מספר מונה 22002147'!N130+'AH4300 מספר מונה 12590096'!N130+'AH4067 מספר מונה 12591343'!N130+'AH1920 מספר מונה 22005812'!N130+'AH1920 מספר מונה 21003404'!N130+'AH10 מספר מונה 8070601'!N130+'A23 מספר מונה 22000257'!N130+'3018 מספר מונה 22002061'!N130+'921 מספר מונה 1800679'!N130</f>
        <v>502.26300000000009</v>
      </c>
      <c r="O161">
        <f>'חכל השיקמה 7 22007172'!O130+'חכל המעפילים 20 22001170'!O130+'חכל המעפילים 15  22005805'!O130+'ששת הימים מספר מונה 347462612'!O130+'שקד 47א מספר מונה 21003871'!O130+'שקד 17א מספר מונה 22002082'!O130+'קרן היסוד 1 מספר מונה 12512041'!O130+'קיבוץ גלויות 39 מספר מונה 22000'!O130+'קיבוץ גלויות 18 מספר מונה 22024'!O130+'עמידר מספר מונה 21023286'!O130+'ההגנה 10 מספר מונה 21023285'!O130+'עגנון 12 מספר מונה 21014900'!O130+'ספריה מספר מונה 14066205'!O130+'מרגוע מספר מונה 22000272'!O130+'לוחמי הגטאות מספר מונה 22023137'!O130+'המעפילים 17 מספר מונה 6181945'!O130+'1335 מספר מונה 22023890'!O130+'דוד בן גאון 1 מספר מונה 2200209'!O130+'בית הדר מספר מונה 23021393'!O130+'בית הדר מספר מונה 22000262'!O130+'בורוכוב מספר מונה 9072242'!O130+'אפרים שריר מספר מונה 17005041'!O130+'XA1314 מספר מונה 14008869'!O130+'AH4520 מספר מונה 22002147'!O130+'AH4300 מספר מונה 12590096'!O130+'AH4067 מספר מונה 12591343'!O130+'AH1920 מספר מונה 22005812'!O130+'AH1920 מספר מונה 21003404'!O130+'AH10 מספר מונה 8070601'!O130+'A23 מספר מונה 22000257'!O130+'3018 מספר מונה 22002061'!O130+'921 מספר מונה 1800679'!O130</f>
        <v>467.61299999999994</v>
      </c>
      <c r="P161">
        <f>'חכל השיקמה 7 22007172'!P130+'חכל המעפילים 20 22001170'!P130+'חכל המעפילים 15  22005805'!P130+'ששת הימים מספר מונה 347462612'!P130+'שקד 47א מספר מונה 21003871'!P130+'שקד 17א מספר מונה 22002082'!P130+'קרן היסוד 1 מספר מונה 12512041'!P130+'קיבוץ גלויות 39 מספר מונה 22000'!P130+'קיבוץ גלויות 18 מספר מונה 22024'!P130+'עמידר מספר מונה 21023286'!P130+'ההגנה 10 מספר מונה 21023285'!P130+'עגנון 12 מספר מונה 21014900'!P130+'ספריה מספר מונה 14066205'!P130+'מרגוע מספר מונה 22000272'!P130+'לוחמי הגטאות מספר מונה 22023137'!P130+'המעפילים 17 מספר מונה 6181945'!P130+'1335 מספר מונה 22023890'!P130+'דוד בן גאון 1 מספר מונה 2200209'!P130+'בית הדר מספר מונה 23021393'!P130+'בית הדר מספר מונה 22000262'!P130+'בורוכוב מספר מונה 9072242'!P130+'אפרים שריר מספר מונה 17005041'!P130+'XA1314 מספר מונה 14008869'!P130+'AH4520 מספר מונה 22002147'!P130+'AH4300 מספר מונה 12590096'!P130+'AH4067 מספר מונה 12591343'!P130+'AH1920 מספר מונה 22005812'!P130+'AH1920 מספר מונה 21003404'!P130+'AH10 מספר מונה 8070601'!P130+'A23 מספר מונה 22000257'!P130+'3018 מספר מונה 22002061'!P130+'921 מספר מונה 1800679'!P130</f>
        <v>423.07100000000003</v>
      </c>
      <c r="Q161">
        <f>'חכל השיקמה 7 22007172'!Q130+'חכל המעפילים 20 22001170'!Q130+'חכל המעפילים 15  22005805'!Q130+'ששת הימים מספר מונה 347462612'!Q130+'שקד 47א מספר מונה 21003871'!Q130+'שקד 17א מספר מונה 22002082'!Q130+'קרן היסוד 1 מספר מונה 12512041'!Q130+'קיבוץ גלויות 39 מספר מונה 22000'!Q130+'קיבוץ גלויות 18 מספר מונה 22024'!Q130+'עמידר מספר מונה 21023286'!Q130+'ההגנה 10 מספר מונה 21023285'!Q130+'עגנון 12 מספר מונה 21014900'!Q130+'ספריה מספר מונה 14066205'!Q130+'מרגוע מספר מונה 22000272'!Q130+'לוחמי הגטאות מספר מונה 22023137'!Q130+'המעפילים 17 מספר מונה 6181945'!Q130+'1335 מספר מונה 22023890'!Q130+'דוד בן גאון 1 מספר מונה 2200209'!Q130+'בית הדר מספר מונה 23021393'!Q130+'בית הדר מספר מונה 22000262'!Q130+'בורוכוב מספר מונה 9072242'!Q130+'אפרים שריר מספר מונה 17005041'!Q130+'XA1314 מספר מונה 14008869'!Q130+'AH4520 מספר מונה 22002147'!Q130+'AH4300 מספר מונה 12590096'!Q130+'AH4067 מספר מונה 12591343'!Q130+'AH1920 מספר מונה 22005812'!Q130+'AH1920 מספר מונה 21003404'!Q130+'AH10 מספר מונה 8070601'!Q130+'A23 מספר מונה 22000257'!Q130+'3018 מספר מונה 22002061'!Q130+'921 מספר מונה 1800679'!Q130</f>
        <v>421.36399999999998</v>
      </c>
      <c r="R161">
        <f>'חכל השיקמה 7 22007172'!R130+'חכל המעפילים 20 22001170'!R130+'חכל המעפילים 15  22005805'!R130+'ששת הימים מספר מונה 347462612'!R130+'שקד 47א מספר מונה 21003871'!R130+'שקד 17א מספר מונה 22002082'!R130+'קרן היסוד 1 מספר מונה 12512041'!R130+'קיבוץ גלויות 39 מספר מונה 22000'!R130+'קיבוץ גלויות 18 מספר מונה 22024'!R130+'עמידר מספר מונה 21023286'!R130+'ההגנה 10 מספר מונה 21023285'!R130+'עגנון 12 מספר מונה 21014900'!R130+'ספריה מספר מונה 14066205'!R130+'מרגוע מספר מונה 22000272'!R130+'לוחמי הגטאות מספר מונה 22023137'!R130+'המעפילים 17 מספר מונה 6181945'!R130+'1335 מספר מונה 22023890'!R130+'דוד בן גאון 1 מספר מונה 2200209'!R130+'בית הדר מספר מונה 23021393'!R130+'בית הדר מספר מונה 22000262'!R130+'בורוכוב מספר מונה 9072242'!R130+'אפרים שריר מספר מונה 17005041'!R130+'XA1314 מספר מונה 14008869'!R130+'AH4520 מספר מונה 22002147'!R130+'AH4300 מספר מונה 12590096'!R130+'AH4067 מספר מונה 12591343'!R130+'AH1920 מספר מונה 22005812'!R130+'AH1920 מספר מונה 21003404'!R130+'AH10 מספר מונה 8070601'!R130+'A23 מספר מונה 22000257'!R130+'3018 מספר מונה 22002061'!R130+'921 מספר מונה 1800679'!R130</f>
        <v>372.47899999999993</v>
      </c>
      <c r="S161">
        <f>'חכל השיקמה 7 22007172'!S130+'חכל המעפילים 20 22001170'!S130+'חכל המעפילים 15  22005805'!S130+'ששת הימים מספר מונה 347462612'!S130+'שקד 47א מספר מונה 21003871'!S130+'שקד 17א מספר מונה 22002082'!S130+'קרן היסוד 1 מספר מונה 12512041'!S130+'קיבוץ גלויות 39 מספר מונה 22000'!S130+'קיבוץ גלויות 18 מספר מונה 22024'!S130+'עמידר מספר מונה 21023286'!S130+'ההגנה 10 מספר מונה 21023285'!S130+'עגנון 12 מספר מונה 21014900'!S130+'ספריה מספר מונה 14066205'!S130+'מרגוע מספר מונה 22000272'!S130+'לוחמי הגטאות מספר מונה 22023137'!S130+'המעפילים 17 מספר מונה 6181945'!S130+'1335 מספר מונה 22023890'!S130+'דוד בן גאון 1 מספר מונה 2200209'!S130+'בית הדר מספר מונה 23021393'!S130+'בית הדר מספר מונה 22000262'!S130+'בורוכוב מספר מונה 9072242'!S130+'אפרים שריר מספר מונה 17005041'!S130+'XA1314 מספר מונה 14008869'!S130+'AH4520 מספר מונה 22002147'!S130+'AH4300 מספר מונה 12590096'!S130+'AH4067 מספר מונה 12591343'!S130+'AH1920 מספר מונה 22005812'!S130+'AH1920 מספר מונה 21003404'!S130+'AH10 מספר מונה 8070601'!S130+'A23 מספר מונה 22000257'!S130+'3018 מספר מונה 22002061'!S130+'921 מספר מונה 1800679'!S130</f>
        <v>373.53700000000003</v>
      </c>
      <c r="T161">
        <f>'חכל השיקמה 7 22007172'!T130+'חכל המעפילים 20 22001170'!T130+'חכל המעפילים 15  22005805'!T130+'ששת הימים מספר מונה 347462612'!T130+'שקד 47א מספר מונה 21003871'!T130+'שקד 17א מספר מונה 22002082'!T130+'קרן היסוד 1 מספר מונה 12512041'!T130+'קיבוץ גלויות 39 מספר מונה 22000'!T130+'קיבוץ גלויות 18 מספר מונה 22024'!T130+'עמידר מספר מונה 21023286'!T130+'ההגנה 10 מספר מונה 21023285'!T130+'עגנון 12 מספר מונה 21014900'!T130+'ספריה מספר מונה 14066205'!T130+'מרגוע מספר מונה 22000272'!T130+'לוחמי הגטאות מספר מונה 22023137'!T130+'המעפילים 17 מספר מונה 6181945'!T130+'1335 מספר מונה 22023890'!T130+'דוד בן גאון 1 מספר מונה 2200209'!T130+'בית הדר מספר מונה 23021393'!T130+'בית הדר מספר מונה 22000262'!T130+'בורוכוב מספר מונה 9072242'!T130+'אפרים שריר מספר מונה 17005041'!T130+'XA1314 מספר מונה 14008869'!T130+'AH4520 מספר מונה 22002147'!T130+'AH4300 מספר מונה 12590096'!T130+'AH4067 מספר מונה 12591343'!T130+'AH1920 מספר מונה 22005812'!T130+'AH1920 מספר מונה 21003404'!T130+'AH10 מספר מונה 8070601'!T130+'A23 מספר מונה 22000257'!T130+'3018 מספר מונה 22002061'!T130+'921 מספר מונה 1800679'!T130</f>
        <v>385.29399999999998</v>
      </c>
      <c r="U161">
        <f>'חכל השיקמה 7 22007172'!U130+'חכל המעפילים 20 22001170'!U130+'חכל המעפילים 15  22005805'!U130+'ששת הימים מספר מונה 347462612'!U130+'שקד 47א מספר מונה 21003871'!U130+'שקד 17א מספר מונה 22002082'!U130+'קרן היסוד 1 מספר מונה 12512041'!U130+'קיבוץ גלויות 39 מספר מונה 22000'!U130+'קיבוץ גלויות 18 מספר מונה 22024'!U130+'עמידר מספר מונה 21023286'!U130+'ההגנה 10 מספר מונה 21023285'!U130+'עגנון 12 מספר מונה 21014900'!U130+'ספריה מספר מונה 14066205'!U130+'מרגוע מספר מונה 22000272'!U130+'לוחמי הגטאות מספר מונה 22023137'!U130+'המעפילים 17 מספר מונה 6181945'!U130+'1335 מספר מונה 22023890'!U130+'דוד בן גאון 1 מספר מונה 2200209'!U130+'בית הדר מספר מונה 23021393'!U130+'בית הדר מספר מונה 22000262'!U130+'בורוכוב מספר מונה 9072242'!U130+'אפרים שריר מספר מונה 17005041'!U130+'XA1314 מספר מונה 14008869'!U130+'AH4520 מספר מונה 22002147'!U130+'AH4300 מספר מונה 12590096'!U130+'AH4067 מספר מונה 12591343'!U130+'AH1920 מספר מונה 22005812'!U130+'AH1920 מספר מונה 21003404'!U130+'AH10 מספר מונה 8070601'!U130+'A23 מספר מונה 22000257'!U130+'3018 מספר מונה 22002061'!U130+'921 מספר מונה 1800679'!U130</f>
        <v>482.82599999999996</v>
      </c>
      <c r="V161">
        <f>'חכל השיקמה 7 22007172'!V130+'חכל המעפילים 20 22001170'!V130+'חכל המעפילים 15  22005805'!V130+'ששת הימים מספר מונה 347462612'!V130+'שקד 47א מספר מונה 21003871'!V130+'שקד 17א מספר מונה 22002082'!V130+'קרן היסוד 1 מספר מונה 12512041'!V130+'קיבוץ גלויות 39 מספר מונה 22000'!V130+'קיבוץ גלויות 18 מספר מונה 22024'!V130+'עמידר מספר מונה 21023286'!V130+'ההגנה 10 מספר מונה 21023285'!V130+'עגנון 12 מספר מונה 21014900'!V130+'ספריה מספר מונה 14066205'!V130+'מרגוע מספר מונה 22000272'!V130+'לוחמי הגטאות מספר מונה 22023137'!V130+'המעפילים 17 מספר מונה 6181945'!V130+'1335 מספר מונה 22023890'!V130+'דוד בן גאון 1 מספר מונה 2200209'!V130+'בית הדר מספר מונה 23021393'!V130+'בית הדר מספר מונה 22000262'!V130+'בורוכוב מספר מונה 9072242'!V130+'אפרים שריר מספר מונה 17005041'!V130+'XA1314 מספר מונה 14008869'!V130+'AH4520 מספר מונה 22002147'!V130+'AH4300 מספר מונה 12590096'!V130+'AH4067 מספר מונה 12591343'!V130+'AH1920 מספר מונה 22005812'!V130+'AH1920 מספר מונה 21003404'!V130+'AH10 מספר מונה 8070601'!V130+'A23 מספר מונה 22000257'!V130+'3018 מספר מונה 22002061'!V130+'921 מספר מונה 1800679'!V130</f>
        <v>529.18100000000004</v>
      </c>
      <c r="W161">
        <f>'חכל השיקמה 7 22007172'!W130+'חכל המעפילים 20 22001170'!W130+'חכל המעפילים 15  22005805'!W130+'ששת הימים מספר מונה 347462612'!W130+'שקד 47א מספר מונה 21003871'!W130+'שקד 17א מספר מונה 22002082'!W130+'קרן היסוד 1 מספר מונה 12512041'!W130+'קיבוץ גלויות 39 מספר מונה 22000'!W130+'קיבוץ גלויות 18 מספר מונה 22024'!W130+'עמידר מספר מונה 21023286'!W130+'ההגנה 10 מספר מונה 21023285'!W130+'עגנון 12 מספר מונה 21014900'!W130+'ספריה מספר מונה 14066205'!W130+'מרגוע מספר מונה 22000272'!W130+'לוחמי הגטאות מספר מונה 22023137'!W130+'המעפילים 17 מספר מונה 6181945'!W130+'1335 מספר מונה 22023890'!W130+'דוד בן גאון 1 מספר מונה 2200209'!W130+'בית הדר מספר מונה 23021393'!W130+'בית הדר מספר מונה 22000262'!W130+'בורוכוב מספר מונה 9072242'!W130+'אפרים שריר מספר מונה 17005041'!W130+'XA1314 מספר מונה 14008869'!W130+'AH4520 מספר מונה 22002147'!W130+'AH4300 מספר מונה 12590096'!W130+'AH4067 מספר מונה 12591343'!W130+'AH1920 מספר מונה 22005812'!W130+'AH1920 מספר מונה 21003404'!W130+'AH10 מספר מונה 8070601'!W130+'A23 מספר מונה 22000257'!W130+'3018 מספר מונה 22002061'!W130+'921 מספר מונה 1800679'!W130</f>
        <v>444.6509999999999</v>
      </c>
      <c r="X161">
        <f>'חכל השיקמה 7 22007172'!X130+'חכל המעפילים 20 22001170'!X130+'חכל המעפילים 15  22005805'!X130+'ששת הימים מספר מונה 347462612'!X130+'שקד 47א מספר מונה 21003871'!X130+'שקד 17א מספר מונה 22002082'!X130+'קרן היסוד 1 מספר מונה 12512041'!X130+'קיבוץ גלויות 39 מספר מונה 22000'!X130+'קיבוץ גלויות 18 מספר מונה 22024'!X130+'עמידר מספר מונה 21023286'!X130+'ההגנה 10 מספר מונה 21023285'!X130+'עגנון 12 מספר מונה 21014900'!X130+'ספריה מספר מונה 14066205'!X130+'מרגוע מספר מונה 22000272'!X130+'לוחמי הגטאות מספר מונה 22023137'!X130+'המעפילים 17 מספר מונה 6181945'!X130+'1335 מספר מונה 22023890'!X130+'דוד בן גאון 1 מספר מונה 2200209'!X130+'בית הדר מספר מונה 23021393'!X130+'בית הדר מספר מונה 22000262'!X130+'בורוכוב מספר מונה 9072242'!X130+'אפרים שריר מספר מונה 17005041'!X130+'XA1314 מספר מונה 14008869'!X130+'AH4520 מספר מונה 22002147'!X130+'AH4300 מספר מונה 12590096'!X130+'AH4067 מספר מונה 12591343'!X130+'AH1920 מספר מונה 22005812'!X130+'AH1920 מספר מונה 21003404'!X130+'AH10 מספר מונה 8070601'!X130+'A23 מספר מונה 22000257'!X130+'3018 מספר מונה 22002061'!X130+'921 מספר מונה 1800679'!X130</f>
        <v>377.50499999999988</v>
      </c>
      <c r="Y161">
        <f>'חכל השיקמה 7 22007172'!Y130+'חכל המעפילים 20 22001170'!Y130+'חכל המעפילים 15  22005805'!Y130+'ששת הימים מספר מונה 347462612'!Y130+'שקד 47א מספר מונה 21003871'!Y130+'שקד 17א מספר מונה 22002082'!Y130+'קרן היסוד 1 מספר מונה 12512041'!Y130+'קיבוץ גלויות 39 מספר מונה 22000'!Y130+'קיבוץ גלויות 18 מספר מונה 22024'!Y130+'עמידר מספר מונה 21023286'!Y130+'ההגנה 10 מספר מונה 21023285'!Y130+'עגנון 12 מספר מונה 21014900'!Y130+'ספריה מספר מונה 14066205'!Y130+'מרגוע מספר מונה 22000272'!Y130+'לוחמי הגטאות מספר מונה 22023137'!Y130+'המעפילים 17 מספר מונה 6181945'!Y130+'1335 מספר מונה 22023890'!Y130+'דוד בן גאון 1 מספר מונה 2200209'!Y130+'בית הדר מספר מונה 23021393'!Y130+'בית הדר מספר מונה 22000262'!Y130+'בורוכוב מספר מונה 9072242'!Y130+'אפרים שריר מספר מונה 17005041'!Y130+'XA1314 מספר מונה 14008869'!Y130+'AH4520 מספר מונה 22002147'!Y130+'AH4300 מספר מונה 12590096'!Y130+'AH4067 מספר מונה 12591343'!Y130+'AH1920 מספר מונה 22005812'!Y130+'AH1920 מספר מונה 21003404'!Y130+'AH10 מספר מונה 8070601'!Y130+'A23 מספר מונה 22000257'!Y130+'3018 מספר מונה 22002061'!Y130+'921 מספר מונה 1800679'!Y130</f>
        <v>356.91199999999998</v>
      </c>
      <c r="Z161" s="22">
        <f t="shared" si="4"/>
        <v>9474.5299999999988</v>
      </c>
    </row>
    <row r="162" spans="1:26" x14ac:dyDescent="0.45">
      <c r="A162" s="33">
        <v>45055</v>
      </c>
      <c r="B162">
        <f>'חכל השיקמה 7 22007172'!B131+'חכל המעפילים 20 22001170'!B131+'חכל המעפילים 15  22005805'!B131+'ששת הימים מספר מונה 347462612'!B131+'שקד 47א מספר מונה 21003871'!B131+'שקד 17א מספר מונה 22002082'!B131+'קרן היסוד 1 מספר מונה 12512041'!B131+'קיבוץ גלויות 39 מספר מונה 22000'!B131+'קיבוץ גלויות 18 מספר מונה 22024'!B131+'עמידר מספר מונה 21023286'!B131+'ההגנה 10 מספר מונה 21023285'!B131+'עגנון 12 מספר מונה 21014900'!B131+'ספריה מספר מונה 14066205'!B131+'מרגוע מספר מונה 22000272'!B131+'לוחמי הגטאות מספר מונה 22023137'!B131+'המעפילים 17 מספר מונה 6181945'!B131+'1335 מספר מונה 22023890'!B131+'דוד בן גאון 1 מספר מונה 2200209'!B131+'בית הדר מספר מונה 23021393'!B131+'בית הדר מספר מונה 22000262'!B131+'בורוכוב מספר מונה 9072242'!B131+'אפרים שריר מספר מונה 17005041'!B131+'XA1314 מספר מונה 14008869'!B131+'AH4520 מספר מונה 22002147'!B131+'AH4300 מספר מונה 12590096'!B131+'AH4067 מספר מונה 12591343'!B131+'AH1920 מספר מונה 22005812'!B131+'AH1920 מספר מונה 21003404'!B131+'AH10 מספר מונה 8070601'!B131+'A23 מספר מונה 22000257'!B131+'3018 מספר מונה 22002061'!B131+'921 מספר מונה 1800679'!B131</f>
        <v>283.87899999999996</v>
      </c>
      <c r="C162">
        <f>'חכל השיקמה 7 22007172'!C131+'חכל המעפילים 20 22001170'!C131+'חכל המעפילים 15  22005805'!C131+'ששת הימים מספר מונה 347462612'!C131+'שקד 47א מספר מונה 21003871'!C131+'שקד 17א מספר מונה 22002082'!C131+'קרן היסוד 1 מספר מונה 12512041'!C131+'קיבוץ גלויות 39 מספר מונה 22000'!C131+'קיבוץ גלויות 18 מספר מונה 22024'!C131+'עמידר מספר מונה 21023286'!C131+'ההגנה 10 מספר מונה 21023285'!C131+'עגנון 12 מספר מונה 21014900'!C131+'ספריה מספר מונה 14066205'!C131+'מרגוע מספר מונה 22000272'!C131+'לוחמי הגטאות מספר מונה 22023137'!C131+'המעפילים 17 מספר מונה 6181945'!C131+'1335 מספר מונה 22023890'!C131+'דוד בן גאון 1 מספר מונה 2200209'!C131+'בית הדר מספר מונה 23021393'!C131+'בית הדר מספר מונה 22000262'!C131+'בורוכוב מספר מונה 9072242'!C131+'אפרים שריר מספר מונה 17005041'!C131+'XA1314 מספר מונה 14008869'!C131+'AH4520 מספר מונה 22002147'!C131+'AH4300 מספר מונה 12590096'!C131+'AH4067 מספר מונה 12591343'!C131+'AH1920 מספר מונה 22005812'!C131+'AH1920 מספר מונה 21003404'!C131+'AH10 מספר מונה 8070601'!C131+'A23 מספר מונה 22000257'!C131+'3018 מספר מונה 22002061'!C131+'921 מספר מונה 1800679'!C131</f>
        <v>273.86699999999996</v>
      </c>
      <c r="D162">
        <f>'חכל השיקמה 7 22007172'!D131+'חכל המעפילים 20 22001170'!D131+'חכל המעפילים 15  22005805'!D131+'ששת הימים מספר מונה 347462612'!D131+'שקד 47א מספר מונה 21003871'!D131+'שקד 17א מספר מונה 22002082'!D131+'קרן היסוד 1 מספר מונה 12512041'!D131+'קיבוץ גלויות 39 מספר מונה 22000'!D131+'קיבוץ גלויות 18 מספר מונה 22024'!D131+'עמידר מספר מונה 21023286'!D131+'ההגנה 10 מספר מונה 21023285'!D131+'עגנון 12 מספר מונה 21014900'!D131+'ספריה מספר מונה 14066205'!D131+'מרגוע מספר מונה 22000272'!D131+'לוחמי הגטאות מספר מונה 22023137'!D131+'המעפילים 17 מספר מונה 6181945'!D131+'1335 מספר מונה 22023890'!D131+'דוד בן גאון 1 מספר מונה 2200209'!D131+'בית הדר מספר מונה 23021393'!D131+'בית הדר מספר מונה 22000262'!D131+'בורוכוב מספר מונה 9072242'!D131+'אפרים שריר מספר מונה 17005041'!D131+'XA1314 מספר מונה 14008869'!D131+'AH4520 מספר מונה 22002147'!D131+'AH4300 מספר מונה 12590096'!D131+'AH4067 מספר מונה 12591343'!D131+'AH1920 מספר מונה 22005812'!D131+'AH1920 מספר מונה 21003404'!D131+'AH10 מספר מונה 8070601'!D131+'A23 מספר מונה 22000257'!D131+'3018 מספר מונה 22002061'!D131+'921 מספר מונה 1800679'!D131</f>
        <v>252.27500000000001</v>
      </c>
      <c r="E162">
        <f>'חכל השיקמה 7 22007172'!E131+'חכל המעפילים 20 22001170'!E131+'חכל המעפילים 15  22005805'!E131+'ששת הימים מספר מונה 347462612'!E131+'שקד 47א מספר מונה 21003871'!E131+'שקד 17א מספר מונה 22002082'!E131+'קרן היסוד 1 מספר מונה 12512041'!E131+'קיבוץ גלויות 39 מספר מונה 22000'!E131+'קיבוץ גלויות 18 מספר מונה 22024'!E131+'עמידר מספר מונה 21023286'!E131+'ההגנה 10 מספר מונה 21023285'!E131+'עגנון 12 מספר מונה 21014900'!E131+'ספריה מספר מונה 14066205'!E131+'מרגוע מספר מונה 22000272'!E131+'לוחמי הגטאות מספר מונה 22023137'!E131+'המעפילים 17 מספר מונה 6181945'!E131+'1335 מספר מונה 22023890'!E131+'דוד בן גאון 1 מספר מונה 2200209'!E131+'בית הדר מספר מונה 23021393'!E131+'בית הדר מספר מונה 22000262'!E131+'בורוכוב מספר מונה 9072242'!E131+'אפרים שריר מספר מונה 17005041'!E131+'XA1314 מספר מונה 14008869'!E131+'AH4520 מספר מונה 22002147'!E131+'AH4300 מספר מונה 12590096'!E131+'AH4067 מספר מונה 12591343'!E131+'AH1920 מספר מונה 22005812'!E131+'AH1920 מספר מונה 21003404'!E131+'AH10 מספר מונה 8070601'!E131+'A23 מספר מונה 22000257'!E131+'3018 מספר מונה 22002061'!E131+'921 מספר מונה 1800679'!E131</f>
        <v>231.61700000000002</v>
      </c>
      <c r="F162">
        <f>'חכל השיקמה 7 22007172'!F131+'חכל המעפילים 20 22001170'!F131+'חכל המעפילים 15  22005805'!F131+'ששת הימים מספר מונה 347462612'!F131+'שקד 47א מספר מונה 21003871'!F131+'שקד 17א מספר מונה 22002082'!F131+'קרן היסוד 1 מספר מונה 12512041'!F131+'קיבוץ גלויות 39 מספר מונה 22000'!F131+'קיבוץ גלויות 18 מספר מונה 22024'!F131+'עמידר מספר מונה 21023286'!F131+'ההגנה 10 מספר מונה 21023285'!F131+'עגנון 12 מספר מונה 21014900'!F131+'ספריה מספר מונה 14066205'!F131+'מרגוע מספר מונה 22000272'!F131+'לוחמי הגטאות מספר מונה 22023137'!F131+'המעפילים 17 מספר מונה 6181945'!F131+'1335 מספר מונה 22023890'!F131+'דוד בן גאון 1 מספר מונה 2200209'!F131+'בית הדר מספר מונה 23021393'!F131+'בית הדר מספר מונה 22000262'!F131+'בורוכוב מספר מונה 9072242'!F131+'אפרים שריר מספר מונה 17005041'!F131+'XA1314 מספר מונה 14008869'!F131+'AH4520 מספר מונה 22002147'!F131+'AH4300 מספר מונה 12590096'!F131+'AH4067 מספר מונה 12591343'!F131+'AH1920 מספר מונה 22005812'!F131+'AH1920 מספר מונה 21003404'!F131+'AH10 מספר מונה 8070601'!F131+'A23 מספר מונה 22000257'!F131+'3018 מספר מונה 22002061'!F131+'921 מספר מונה 1800679'!F131</f>
        <v>239.58999999999995</v>
      </c>
      <c r="G162">
        <f>'חכל השיקמה 7 22007172'!G131+'חכל המעפילים 20 22001170'!G131+'חכל המעפילים 15  22005805'!G131+'ששת הימים מספר מונה 347462612'!G131+'שקד 47א מספר מונה 21003871'!G131+'שקד 17א מספר מונה 22002082'!G131+'קרן היסוד 1 מספר מונה 12512041'!G131+'קיבוץ גלויות 39 מספר מונה 22000'!G131+'קיבוץ גלויות 18 מספר מונה 22024'!G131+'עמידר מספר מונה 21023286'!G131+'ההגנה 10 מספר מונה 21023285'!G131+'עגנון 12 מספר מונה 21014900'!G131+'ספריה מספר מונה 14066205'!G131+'מרגוע מספר מונה 22000272'!G131+'לוחמי הגטאות מספר מונה 22023137'!G131+'המעפילים 17 מספר מונה 6181945'!G131+'1335 מספר מונה 22023890'!G131+'דוד בן גאון 1 מספר מונה 2200209'!G131+'בית הדר מספר מונה 23021393'!G131+'בית הדר מספר מונה 22000262'!G131+'בורוכוב מספר מונה 9072242'!G131+'אפרים שריר מספר מונה 17005041'!G131+'XA1314 מספר מונה 14008869'!G131+'AH4520 מספר מונה 22002147'!G131+'AH4300 מספר מונה 12590096'!G131+'AH4067 מספר מונה 12591343'!G131+'AH1920 מספר מונה 22005812'!G131+'AH1920 מספר מונה 21003404'!G131+'AH10 מספר מונה 8070601'!G131+'A23 מספר מונה 22000257'!G131+'3018 מספר מונה 22002061'!G131+'921 מספר מונה 1800679'!G131</f>
        <v>226.59299999999999</v>
      </c>
      <c r="H162">
        <f>'חכל השיקמה 7 22007172'!H131+'חכל המעפילים 20 22001170'!H131+'חכל המעפילים 15  22005805'!H131+'ששת הימים מספר מונה 347462612'!H131+'שקד 47א מספר מונה 21003871'!H131+'שקד 17א מספר מונה 22002082'!H131+'קרן היסוד 1 מספר מונה 12512041'!H131+'קיבוץ גלויות 39 מספר מונה 22000'!H131+'קיבוץ גלויות 18 מספר מונה 22024'!H131+'עמידר מספר מונה 21023286'!H131+'ההגנה 10 מספר מונה 21023285'!H131+'עגנון 12 מספר מונה 21014900'!H131+'ספריה מספר מונה 14066205'!H131+'מרגוע מספר מונה 22000272'!H131+'לוחמי הגטאות מספר מונה 22023137'!H131+'המעפילים 17 מספר מונה 6181945'!H131+'1335 מספר מונה 22023890'!H131+'דוד בן גאון 1 מספר מונה 2200209'!H131+'בית הדר מספר מונה 23021393'!H131+'בית הדר מספר מונה 22000262'!H131+'בורוכוב מספר מונה 9072242'!H131+'אפרים שריר מספר מונה 17005041'!H131+'XA1314 מספר מונה 14008869'!H131+'AH4520 מספר מונה 22002147'!H131+'AH4300 מספר מונה 12590096'!H131+'AH4067 מספר מונה 12591343'!H131+'AH1920 מספר מונה 22005812'!H131+'AH1920 מספר מונה 21003404'!H131+'AH10 מספר מונה 8070601'!H131+'A23 מספר מונה 22000257'!H131+'3018 מספר מונה 22002061'!H131+'921 מספר מונה 1800679'!H131</f>
        <v>235.41699999999997</v>
      </c>
      <c r="I162">
        <f>'חכל השיקמה 7 22007172'!I131+'חכל המעפילים 20 22001170'!I131+'חכל המעפילים 15  22005805'!I131+'ששת הימים מספר מונה 347462612'!I131+'שקד 47א מספר מונה 21003871'!I131+'שקד 17א מספר מונה 22002082'!I131+'קרן היסוד 1 מספר מונה 12512041'!I131+'קיבוץ גלויות 39 מספר מונה 22000'!I131+'קיבוץ גלויות 18 מספר מונה 22024'!I131+'עמידר מספר מונה 21023286'!I131+'ההגנה 10 מספר מונה 21023285'!I131+'עגנון 12 מספר מונה 21014900'!I131+'ספריה מספר מונה 14066205'!I131+'מרגוע מספר מונה 22000272'!I131+'לוחמי הגטאות מספר מונה 22023137'!I131+'המעפילים 17 מספר מונה 6181945'!I131+'1335 מספר מונה 22023890'!I131+'דוד בן גאון 1 מספר מונה 2200209'!I131+'בית הדר מספר מונה 23021393'!I131+'בית הדר מספר מונה 22000262'!I131+'בורוכוב מספר מונה 9072242'!I131+'אפרים שריר מספר מונה 17005041'!I131+'XA1314 מספר מונה 14008869'!I131+'AH4520 מספר מונה 22002147'!I131+'AH4300 מספר מונה 12590096'!I131+'AH4067 מספר מונה 12591343'!I131+'AH1920 מספר מונה 22005812'!I131+'AH1920 מספר מונה 21003404'!I131+'AH10 מספר מונה 8070601'!I131+'A23 מספר מונה 22000257'!I131+'3018 מספר מונה 22002061'!I131+'921 מספר מונה 1800679'!I131</f>
        <v>274.57600000000002</v>
      </c>
      <c r="J162">
        <f>'חכל השיקמה 7 22007172'!J131+'חכל המעפילים 20 22001170'!J131+'חכל המעפילים 15  22005805'!J131+'ששת הימים מספר מונה 347462612'!J131+'שקד 47א מספר מונה 21003871'!J131+'שקד 17א מספר מונה 22002082'!J131+'קרן היסוד 1 מספר מונה 12512041'!J131+'קיבוץ גלויות 39 מספר מונה 22000'!J131+'קיבוץ גלויות 18 מספר מונה 22024'!J131+'עמידר מספר מונה 21023286'!J131+'ההגנה 10 מספר מונה 21023285'!J131+'עגנון 12 מספר מונה 21014900'!J131+'ספריה מספר מונה 14066205'!J131+'מרגוע מספר מונה 22000272'!J131+'לוחמי הגטאות מספר מונה 22023137'!J131+'המעפילים 17 מספר מונה 6181945'!J131+'1335 מספר מונה 22023890'!J131+'דוד בן גאון 1 מספר מונה 2200209'!J131+'בית הדר מספר מונה 23021393'!J131+'בית הדר מספר מונה 22000262'!J131+'בורוכוב מספר מונה 9072242'!J131+'אפרים שריר מספר מונה 17005041'!J131+'XA1314 מספר מונה 14008869'!J131+'AH4520 מספר מונה 22002147'!J131+'AH4300 מספר מונה 12590096'!J131+'AH4067 מספר מונה 12591343'!J131+'AH1920 מספר מונה 22005812'!J131+'AH1920 מספר מונה 21003404'!J131+'AH10 מספר מונה 8070601'!J131+'A23 מספר מונה 22000257'!J131+'3018 מספר מונה 22002061'!J131+'921 מספר מונה 1800679'!J131</f>
        <v>312.15000000000003</v>
      </c>
      <c r="K162">
        <f>'חכל השיקמה 7 22007172'!K131+'חכל המעפילים 20 22001170'!K131+'חכל המעפילים 15  22005805'!K131+'ששת הימים מספר מונה 347462612'!K131+'שקד 47א מספר מונה 21003871'!K131+'שקד 17א מספר מונה 22002082'!K131+'קרן היסוד 1 מספר מונה 12512041'!K131+'קיבוץ גלויות 39 מספר מונה 22000'!K131+'קיבוץ גלויות 18 מספר מונה 22024'!K131+'עמידר מספר מונה 21023286'!K131+'ההגנה 10 מספר מונה 21023285'!K131+'עגנון 12 מספר מונה 21014900'!K131+'ספריה מספר מונה 14066205'!K131+'מרגוע מספר מונה 22000272'!K131+'לוחמי הגטאות מספר מונה 22023137'!K131+'המעפילים 17 מספר מונה 6181945'!K131+'1335 מספר מונה 22023890'!K131+'דוד בן גאון 1 מספר מונה 2200209'!K131+'בית הדר מספר מונה 23021393'!K131+'בית הדר מספר מונה 22000262'!K131+'בורוכוב מספר מונה 9072242'!K131+'אפרים שריר מספר מונה 17005041'!K131+'XA1314 מספר מונה 14008869'!K131+'AH4520 מספר מונה 22002147'!K131+'AH4300 מספר מונה 12590096'!K131+'AH4067 מספר מונה 12591343'!K131+'AH1920 מספר מונה 22005812'!K131+'AH1920 מספר מונה 21003404'!K131+'AH10 מספר מונה 8070601'!K131+'A23 מספר מונה 22000257'!K131+'3018 מספר מונה 22002061'!K131+'921 מספר מונה 1800679'!K131</f>
        <v>355.98900000000003</v>
      </c>
      <c r="L162">
        <f>'חכל השיקמה 7 22007172'!L131+'חכל המעפילים 20 22001170'!L131+'חכל המעפילים 15  22005805'!L131+'ששת הימים מספר מונה 347462612'!L131+'שקד 47א מספר מונה 21003871'!L131+'שקד 17א מספר מונה 22002082'!L131+'קרן היסוד 1 מספר מונה 12512041'!L131+'קיבוץ גלויות 39 מספר מונה 22000'!L131+'קיבוץ גלויות 18 מספר מונה 22024'!L131+'עמידר מספר מונה 21023286'!L131+'ההגנה 10 מספר מונה 21023285'!L131+'עגנון 12 מספר מונה 21014900'!L131+'ספריה מספר מונה 14066205'!L131+'מרגוע מספר מונה 22000272'!L131+'לוחמי הגטאות מספר מונה 22023137'!L131+'המעפילים 17 מספר מונה 6181945'!L131+'1335 מספר מונה 22023890'!L131+'דוד בן גאון 1 מספר מונה 2200209'!L131+'בית הדר מספר מונה 23021393'!L131+'בית הדר מספר מונה 22000262'!L131+'בורוכוב מספר מונה 9072242'!L131+'אפרים שריר מספר מונה 17005041'!L131+'XA1314 מספר מונה 14008869'!L131+'AH4520 מספר מונה 22002147'!L131+'AH4300 מספר מונה 12590096'!L131+'AH4067 מספר מונה 12591343'!L131+'AH1920 מספר מונה 22005812'!L131+'AH1920 מספר מונה 21003404'!L131+'AH10 מספר מונה 8070601'!L131+'A23 מספר מונה 22000257'!L131+'3018 מספר מונה 22002061'!L131+'921 מספר מונה 1800679'!L131</f>
        <v>357.22899999999998</v>
      </c>
      <c r="M162">
        <f>'חכל השיקמה 7 22007172'!M131+'חכל המעפילים 20 22001170'!M131+'חכל המעפילים 15  22005805'!M131+'ששת הימים מספר מונה 347462612'!M131+'שקד 47א מספר מונה 21003871'!M131+'שקד 17א מספר מונה 22002082'!M131+'קרן היסוד 1 מספר מונה 12512041'!M131+'קיבוץ גלויות 39 מספר מונה 22000'!M131+'קיבוץ גלויות 18 מספר מונה 22024'!M131+'עמידר מספר מונה 21023286'!M131+'ההגנה 10 מספר מונה 21023285'!M131+'עגנון 12 מספר מונה 21014900'!M131+'ספריה מספר מונה 14066205'!M131+'מרגוע מספר מונה 22000272'!M131+'לוחמי הגטאות מספר מונה 22023137'!M131+'המעפילים 17 מספר מונה 6181945'!M131+'1335 מספר מונה 22023890'!M131+'דוד בן גאון 1 מספר מונה 2200209'!M131+'בית הדר מספר מונה 23021393'!M131+'בית הדר מספר מונה 22000262'!M131+'בורוכוב מספר מונה 9072242'!M131+'אפרים שריר מספר מונה 17005041'!M131+'XA1314 מספר מונה 14008869'!M131+'AH4520 מספר מונה 22002147'!M131+'AH4300 מספר מונה 12590096'!M131+'AH4067 מספר מונה 12591343'!M131+'AH1920 מספר מונה 22005812'!M131+'AH1920 מספר מונה 21003404'!M131+'AH10 מספר מונה 8070601'!M131+'A23 מספר מונה 22000257'!M131+'3018 מספר מונה 22002061'!M131+'921 מספר מונה 1800679'!M131</f>
        <v>377.46100000000001</v>
      </c>
      <c r="N162">
        <f>'חכל השיקמה 7 22007172'!N131+'חכל המעפילים 20 22001170'!N131+'חכל המעפילים 15  22005805'!N131+'ששת הימים מספר מונה 347462612'!N131+'שקד 47א מספר מונה 21003871'!N131+'שקד 17א מספר מונה 22002082'!N131+'קרן היסוד 1 מספר מונה 12512041'!N131+'קיבוץ גלויות 39 מספר מונה 22000'!N131+'קיבוץ גלויות 18 מספר מונה 22024'!N131+'עמידר מספר מונה 21023286'!N131+'ההגנה 10 מספר מונה 21023285'!N131+'עגנון 12 מספר מונה 21014900'!N131+'ספריה מספר מונה 14066205'!N131+'מרגוע מספר מונה 22000272'!N131+'לוחמי הגטאות מספר מונה 22023137'!N131+'המעפילים 17 מספר מונה 6181945'!N131+'1335 מספר מונה 22023890'!N131+'דוד בן גאון 1 מספר מונה 2200209'!N131+'בית הדר מספר מונה 23021393'!N131+'בית הדר מספר מונה 22000262'!N131+'בורוכוב מספר מונה 9072242'!N131+'אפרים שריר מספר מונה 17005041'!N131+'XA1314 מספר מונה 14008869'!N131+'AH4520 מספר מונה 22002147'!N131+'AH4300 מספר מונה 12590096'!N131+'AH4067 מספר מונה 12591343'!N131+'AH1920 מספר מונה 22005812'!N131+'AH1920 מספר מונה 21003404'!N131+'AH10 מספר מונה 8070601'!N131+'A23 מספר מונה 22000257'!N131+'3018 מספר מונה 22002061'!N131+'921 מספר מונה 1800679'!N131</f>
        <v>374.279</v>
      </c>
      <c r="O162">
        <f>'חכל השיקמה 7 22007172'!O131+'חכל המעפילים 20 22001170'!O131+'חכל המעפילים 15  22005805'!O131+'ששת הימים מספר מונה 347462612'!O131+'שקד 47א מספר מונה 21003871'!O131+'שקד 17א מספר מונה 22002082'!O131+'קרן היסוד 1 מספר מונה 12512041'!O131+'קיבוץ גלויות 39 מספר מונה 22000'!O131+'קיבוץ גלויות 18 מספר מונה 22024'!O131+'עמידר מספר מונה 21023286'!O131+'ההגנה 10 מספר מונה 21023285'!O131+'עגנון 12 מספר מונה 21014900'!O131+'ספריה מספר מונה 14066205'!O131+'מרגוע מספר מונה 22000272'!O131+'לוחמי הגטאות מספר מונה 22023137'!O131+'המעפילים 17 מספר מונה 6181945'!O131+'1335 מספר מונה 22023890'!O131+'דוד בן גאון 1 מספר מונה 2200209'!O131+'בית הדר מספר מונה 23021393'!O131+'בית הדר מספר מונה 22000262'!O131+'בורוכוב מספר מונה 9072242'!O131+'אפרים שריר מספר מונה 17005041'!O131+'XA1314 מספר מונה 14008869'!O131+'AH4520 מספר מונה 22002147'!O131+'AH4300 מספר מונה 12590096'!O131+'AH4067 מספר מונה 12591343'!O131+'AH1920 מספר מונה 22005812'!O131+'AH1920 מספר מונה 21003404'!O131+'AH10 מספר מונה 8070601'!O131+'A23 מספר מונה 22000257'!O131+'3018 מספר מונה 22002061'!O131+'921 מספר מונה 1800679'!O131</f>
        <v>358.75700000000006</v>
      </c>
      <c r="P162">
        <f>'חכל השיקמה 7 22007172'!P131+'חכל המעפילים 20 22001170'!P131+'חכל המעפילים 15  22005805'!P131+'ששת הימים מספר מונה 347462612'!P131+'שקד 47א מספר מונה 21003871'!P131+'שקד 17א מספר מונה 22002082'!P131+'קרן היסוד 1 מספר מונה 12512041'!P131+'קיבוץ גלויות 39 מספר מונה 22000'!P131+'קיבוץ גלויות 18 מספר מונה 22024'!P131+'עמידר מספר מונה 21023286'!P131+'ההגנה 10 מספר מונה 21023285'!P131+'עגנון 12 מספר מונה 21014900'!P131+'ספריה מספר מונה 14066205'!P131+'מרגוע מספר מונה 22000272'!P131+'לוחמי הגטאות מספר מונה 22023137'!P131+'המעפילים 17 מספר מונה 6181945'!P131+'1335 מספר מונה 22023890'!P131+'דוד בן גאון 1 מספר מונה 2200209'!P131+'בית הדר מספר מונה 23021393'!P131+'בית הדר מספר מונה 22000262'!P131+'בורוכוב מספר מונה 9072242'!P131+'אפרים שריר מספר מונה 17005041'!P131+'XA1314 מספר מונה 14008869'!P131+'AH4520 מספר מונה 22002147'!P131+'AH4300 מספר מונה 12590096'!P131+'AH4067 מספר מונה 12591343'!P131+'AH1920 מספר מונה 22005812'!P131+'AH1920 מספר מונה 21003404'!P131+'AH10 מספר מונה 8070601'!P131+'A23 מספר מונה 22000257'!P131+'3018 מספר מונה 22002061'!P131+'921 מספר מונה 1800679'!P131</f>
        <v>394.28199999999993</v>
      </c>
      <c r="Q162">
        <f>'חכל השיקמה 7 22007172'!Q131+'חכל המעפילים 20 22001170'!Q131+'חכל המעפילים 15  22005805'!Q131+'ששת הימים מספר מונה 347462612'!Q131+'שקד 47א מספר מונה 21003871'!Q131+'שקד 17א מספר מונה 22002082'!Q131+'קרן היסוד 1 מספר מונה 12512041'!Q131+'קיבוץ גלויות 39 מספר מונה 22000'!Q131+'קיבוץ גלויות 18 מספר מונה 22024'!Q131+'עמידר מספר מונה 21023286'!Q131+'ההגנה 10 מספר מונה 21023285'!Q131+'עגנון 12 מספר מונה 21014900'!Q131+'ספריה מספר מונה 14066205'!Q131+'מרגוע מספר מונה 22000272'!Q131+'לוחמי הגטאות מספר מונה 22023137'!Q131+'המעפילים 17 מספר מונה 6181945'!Q131+'1335 מספר מונה 22023890'!Q131+'דוד בן גאון 1 מספר מונה 2200209'!Q131+'בית הדר מספר מונה 23021393'!Q131+'בית הדר מספר מונה 22000262'!Q131+'בורוכוב מספר מונה 9072242'!Q131+'אפרים שריר מספר מונה 17005041'!Q131+'XA1314 מספר מונה 14008869'!Q131+'AH4520 מספר מונה 22002147'!Q131+'AH4300 מספר מונה 12590096'!Q131+'AH4067 מספר מונה 12591343'!Q131+'AH1920 מספר מונה 22005812'!Q131+'AH1920 מספר מונה 21003404'!Q131+'AH10 מספר מונה 8070601'!Q131+'A23 מספר מונה 22000257'!Q131+'3018 מספר מונה 22002061'!Q131+'921 מספר מונה 1800679'!Q131</f>
        <v>386.13099999999997</v>
      </c>
      <c r="R162">
        <f>'חכל השיקמה 7 22007172'!R131+'חכל המעפילים 20 22001170'!R131+'חכל המעפילים 15  22005805'!R131+'ששת הימים מספר מונה 347462612'!R131+'שקד 47א מספר מונה 21003871'!R131+'שקד 17א מספר מונה 22002082'!R131+'קרן היסוד 1 מספר מונה 12512041'!R131+'קיבוץ גלויות 39 מספר מונה 22000'!R131+'קיבוץ גלויות 18 מספר מונה 22024'!R131+'עמידר מספר מונה 21023286'!R131+'ההגנה 10 מספר מונה 21023285'!R131+'עגנון 12 מספר מונה 21014900'!R131+'ספריה מספר מונה 14066205'!R131+'מרגוע מספר מונה 22000272'!R131+'לוחמי הגטאות מספר מונה 22023137'!R131+'המעפילים 17 מספר מונה 6181945'!R131+'1335 מספר מונה 22023890'!R131+'דוד בן גאון 1 מספר מונה 2200209'!R131+'בית הדר מספר מונה 23021393'!R131+'בית הדר מספר מונה 22000262'!R131+'בורוכוב מספר מונה 9072242'!R131+'אפרים שריר מספר מונה 17005041'!R131+'XA1314 מספר מונה 14008869'!R131+'AH4520 מספר מונה 22002147'!R131+'AH4300 מספר מונה 12590096'!R131+'AH4067 מספר מונה 12591343'!R131+'AH1920 מספר מונה 22005812'!R131+'AH1920 מספר מונה 21003404'!R131+'AH10 מספר מונה 8070601'!R131+'A23 מספר מונה 22000257'!R131+'3018 מספר מונה 22002061'!R131+'921 מספר מונה 1800679'!R131</f>
        <v>398.13599999999997</v>
      </c>
      <c r="S162">
        <f>'חכל השיקמה 7 22007172'!S131+'חכל המעפילים 20 22001170'!S131+'חכל המעפילים 15  22005805'!S131+'ששת הימים מספר מונה 347462612'!S131+'שקד 47א מספר מונה 21003871'!S131+'שקד 17א מספר מונה 22002082'!S131+'קרן היסוד 1 מספר מונה 12512041'!S131+'קיבוץ גלויות 39 מספר מונה 22000'!S131+'קיבוץ גלויות 18 מספר מונה 22024'!S131+'עמידר מספר מונה 21023286'!S131+'ההגנה 10 מספר מונה 21023285'!S131+'עגנון 12 מספר מונה 21014900'!S131+'ספריה מספר מונה 14066205'!S131+'מרגוע מספר מונה 22000272'!S131+'לוחמי הגטאות מספר מונה 22023137'!S131+'המעפילים 17 מספר מונה 6181945'!S131+'1335 מספר מונה 22023890'!S131+'דוד בן גאון 1 מספר מונה 2200209'!S131+'בית הדר מספר מונה 23021393'!S131+'בית הדר מספר מונה 22000262'!S131+'בורוכוב מספר מונה 9072242'!S131+'אפרים שריר מספר מונה 17005041'!S131+'XA1314 מספר מונה 14008869'!S131+'AH4520 מספר מונה 22002147'!S131+'AH4300 מספר מונה 12590096'!S131+'AH4067 מספר מונה 12591343'!S131+'AH1920 מספר מונה 22005812'!S131+'AH1920 מספר מונה 21003404'!S131+'AH10 מספר מונה 8070601'!S131+'A23 מספר מונה 22000257'!S131+'3018 מספר מונה 22002061'!S131+'921 מספר מונה 1800679'!S131</f>
        <v>410.31399999999991</v>
      </c>
      <c r="T162">
        <f>'חכל השיקמה 7 22007172'!T131+'חכל המעפילים 20 22001170'!T131+'חכל המעפילים 15  22005805'!T131+'ששת הימים מספר מונה 347462612'!T131+'שקד 47א מספר מונה 21003871'!T131+'שקד 17א מספר מונה 22002082'!T131+'קרן היסוד 1 מספר מונה 12512041'!T131+'קיבוץ גלויות 39 מספר מונה 22000'!T131+'קיבוץ גלויות 18 מספר מונה 22024'!T131+'עמידר מספר מונה 21023286'!T131+'ההגנה 10 מספר מונה 21023285'!T131+'עגנון 12 מספר מונה 21014900'!T131+'ספריה מספר מונה 14066205'!T131+'מרגוע מספר מונה 22000272'!T131+'לוחמי הגטאות מספר מונה 22023137'!T131+'המעפילים 17 מספר מונה 6181945'!T131+'1335 מספר מונה 22023890'!T131+'דוד בן גאון 1 מספר מונה 2200209'!T131+'בית הדר מספר מונה 23021393'!T131+'בית הדר מספר מונה 22000262'!T131+'בורוכוב מספר מונה 9072242'!T131+'אפרים שריר מספר מונה 17005041'!T131+'XA1314 מספר מונה 14008869'!T131+'AH4520 מספר מונה 22002147'!T131+'AH4300 מספר מונה 12590096'!T131+'AH4067 מספר מונה 12591343'!T131+'AH1920 מספר מונה 22005812'!T131+'AH1920 מספר מונה 21003404'!T131+'AH10 מספר מונה 8070601'!T131+'A23 מספר מונה 22000257'!T131+'3018 מספר מונה 22002061'!T131+'921 מספר מונה 1800679'!T131</f>
        <v>416.91299999999995</v>
      </c>
      <c r="U162">
        <f>'חכל השיקמה 7 22007172'!U131+'חכל המעפילים 20 22001170'!U131+'חכל המעפילים 15  22005805'!U131+'ששת הימים מספר מונה 347462612'!U131+'שקד 47א מספר מונה 21003871'!U131+'שקד 17א מספר מונה 22002082'!U131+'קרן היסוד 1 מספר מונה 12512041'!U131+'קיבוץ גלויות 39 מספר מונה 22000'!U131+'קיבוץ גלויות 18 מספר מונה 22024'!U131+'עמידר מספר מונה 21023286'!U131+'ההגנה 10 מספר מונה 21023285'!U131+'עגנון 12 מספר מונה 21014900'!U131+'ספריה מספר מונה 14066205'!U131+'מרגוע מספר מונה 22000272'!U131+'לוחמי הגטאות מספר מונה 22023137'!U131+'המעפילים 17 מספר מונה 6181945'!U131+'1335 מספר מונה 22023890'!U131+'דוד בן גאון 1 מספר מונה 2200209'!U131+'בית הדר מספר מונה 23021393'!U131+'בית הדר מספר מונה 22000262'!U131+'בורוכוב מספר מונה 9072242'!U131+'אפרים שריר מספר מונה 17005041'!U131+'XA1314 מספר מונה 14008869'!U131+'AH4520 מספר מונה 22002147'!U131+'AH4300 מספר מונה 12590096'!U131+'AH4067 מספר מונה 12591343'!U131+'AH1920 מספר מונה 22005812'!U131+'AH1920 מספר מונה 21003404'!U131+'AH10 מספר מונה 8070601'!U131+'A23 מספר מונה 22000257'!U131+'3018 מספר מונה 22002061'!U131+'921 מספר מונה 1800679'!U131</f>
        <v>575.27300000000002</v>
      </c>
      <c r="V162">
        <f>'חכל השיקמה 7 22007172'!V131+'חכל המעפילים 20 22001170'!V131+'חכל המעפילים 15  22005805'!V131+'ששת הימים מספר מונה 347462612'!V131+'שקד 47א מספר מונה 21003871'!V131+'שקד 17א מספר מונה 22002082'!V131+'קרן היסוד 1 מספר מונה 12512041'!V131+'קיבוץ גלויות 39 מספר מונה 22000'!V131+'קיבוץ גלויות 18 מספר מונה 22024'!V131+'עמידר מספר מונה 21023286'!V131+'ההגנה 10 מספר מונה 21023285'!V131+'עגנון 12 מספר מונה 21014900'!V131+'ספריה מספר מונה 14066205'!V131+'מרגוע מספר מונה 22000272'!V131+'לוחמי הגטאות מספר מונה 22023137'!V131+'המעפילים 17 מספר מונה 6181945'!V131+'1335 מספר מונה 22023890'!V131+'דוד בן גאון 1 מספר מונה 2200209'!V131+'בית הדר מספר מונה 23021393'!V131+'בית הדר מספר מונה 22000262'!V131+'בורוכוב מספר מונה 9072242'!V131+'אפרים שריר מספר מונה 17005041'!V131+'XA1314 מספר מונה 14008869'!V131+'AH4520 מספר מונה 22002147'!V131+'AH4300 מספר מונה 12590096'!V131+'AH4067 מספר מונה 12591343'!V131+'AH1920 מספר מונה 22005812'!V131+'AH1920 מספר מונה 21003404'!V131+'AH10 מספר מונה 8070601'!V131+'A23 מספר מונה 22000257'!V131+'3018 מספר מונה 22002061'!V131+'921 מספר מונה 1800679'!V131</f>
        <v>585.26300000000015</v>
      </c>
      <c r="W162">
        <f>'חכל השיקמה 7 22007172'!W131+'חכל המעפילים 20 22001170'!W131+'חכל המעפילים 15  22005805'!W131+'ששת הימים מספר מונה 347462612'!W131+'שקד 47א מספר מונה 21003871'!W131+'שקד 17א מספר מונה 22002082'!W131+'קרן היסוד 1 מספר מונה 12512041'!W131+'קיבוץ גלויות 39 מספר מונה 22000'!W131+'קיבוץ גלויות 18 מספר מונה 22024'!W131+'עמידר מספר מונה 21023286'!W131+'ההגנה 10 מספר מונה 21023285'!W131+'עגנון 12 מספר מונה 21014900'!W131+'ספריה מספר מונה 14066205'!W131+'מרגוע מספר מונה 22000272'!W131+'לוחמי הגטאות מספר מונה 22023137'!W131+'המעפילים 17 מספר מונה 6181945'!W131+'1335 מספר מונה 22023890'!W131+'דוד בן גאון 1 מספר מונה 2200209'!W131+'בית הדר מספר מונה 23021393'!W131+'בית הדר מספר מונה 22000262'!W131+'בורוכוב מספר מונה 9072242'!W131+'אפרים שריר מספר מונה 17005041'!W131+'XA1314 מספר מונה 14008869'!W131+'AH4520 מספר מונה 22002147'!W131+'AH4300 מספר מונה 12590096'!W131+'AH4067 מספר מונה 12591343'!W131+'AH1920 מספר מונה 22005812'!W131+'AH1920 מספר מונה 21003404'!W131+'AH10 מספר מונה 8070601'!W131+'A23 מספר מונה 22000257'!W131+'3018 מספר מונה 22002061'!W131+'921 מספר מונה 1800679'!W131</f>
        <v>577.79900000000021</v>
      </c>
      <c r="X162">
        <f>'חכל השיקמה 7 22007172'!X131+'חכל המעפילים 20 22001170'!X131+'חכל המעפילים 15  22005805'!X131+'ששת הימים מספר מונה 347462612'!X131+'שקד 47א מספר מונה 21003871'!X131+'שקד 17א מספר מונה 22002082'!X131+'קרן היסוד 1 מספר מונה 12512041'!X131+'קיבוץ גלויות 39 מספר מונה 22000'!X131+'קיבוץ גלויות 18 מספר מונה 22024'!X131+'עמידר מספר מונה 21023286'!X131+'ההגנה 10 מספר מונה 21023285'!X131+'עגנון 12 מספר מונה 21014900'!X131+'ספריה מספר מונה 14066205'!X131+'מרגוע מספר מונה 22000272'!X131+'לוחמי הגטאות מספר מונה 22023137'!X131+'המעפילים 17 מספר מונה 6181945'!X131+'1335 מספר מונה 22023890'!X131+'דוד בן גאון 1 מספר מונה 2200209'!X131+'בית הדר מספר מונה 23021393'!X131+'בית הדר מספר מונה 22000262'!X131+'בורוכוב מספר מונה 9072242'!X131+'אפרים שריר מספר מונה 17005041'!X131+'XA1314 מספר מונה 14008869'!X131+'AH4520 מספר מונה 22002147'!X131+'AH4300 מספר מונה 12590096'!X131+'AH4067 מספר מונה 12591343'!X131+'AH1920 מספר מונה 22005812'!X131+'AH1920 מספר מונה 21003404'!X131+'AH10 מספר מונה 8070601'!X131+'A23 מספר מונה 22000257'!X131+'3018 מספר מונה 22002061'!X131+'921 מספר מונה 1800679'!X131</f>
        <v>538.95300000000009</v>
      </c>
      <c r="Y162">
        <f>'חכל השיקמה 7 22007172'!Y131+'חכל המעפילים 20 22001170'!Y131+'חכל המעפילים 15  22005805'!Y131+'ששת הימים מספר מונה 347462612'!Y131+'שקד 47א מספר מונה 21003871'!Y131+'שקד 17א מספר מונה 22002082'!Y131+'קרן היסוד 1 מספר מונה 12512041'!Y131+'קיבוץ גלויות 39 מספר מונה 22000'!Y131+'קיבוץ גלויות 18 מספר מונה 22024'!Y131+'עמידר מספר מונה 21023286'!Y131+'ההגנה 10 מספר מונה 21023285'!Y131+'עגנון 12 מספר מונה 21014900'!Y131+'ספריה מספר מונה 14066205'!Y131+'מרגוע מספר מונה 22000272'!Y131+'לוחמי הגטאות מספר מונה 22023137'!Y131+'המעפילים 17 מספר מונה 6181945'!Y131+'1335 מספר מונה 22023890'!Y131+'דוד בן גאון 1 מספר מונה 2200209'!Y131+'בית הדר מספר מונה 23021393'!Y131+'בית הדר מספר מונה 22000262'!Y131+'בורוכוב מספר מונה 9072242'!Y131+'אפרים שריר מספר מונה 17005041'!Y131+'XA1314 מספר מונה 14008869'!Y131+'AH4520 מספר מונה 22002147'!Y131+'AH4300 מספר מונה 12590096'!Y131+'AH4067 מספר מונה 12591343'!Y131+'AH1920 מספר מונה 22005812'!Y131+'AH1920 מספר מונה 21003404'!Y131+'AH10 מספר מונה 8070601'!Y131+'A23 מספר מונה 22000257'!Y131+'3018 מספר מונה 22002061'!Y131+'921 מספר מונה 1800679'!Y131</f>
        <v>344.62900000000002</v>
      </c>
      <c r="Z162" s="22">
        <f t="shared" si="4"/>
        <v>8781.3720000000012</v>
      </c>
    </row>
    <row r="163" spans="1:26" x14ac:dyDescent="0.45">
      <c r="A163" s="33">
        <v>45056</v>
      </c>
      <c r="B163">
        <f>'חכל השיקמה 7 22007172'!B132+'חכל המעפילים 20 22001170'!B132+'חכל המעפילים 15  22005805'!B132+'ששת הימים מספר מונה 347462612'!B132+'שקד 47א מספר מונה 21003871'!B132+'שקד 17א מספר מונה 22002082'!B132+'קרן היסוד 1 מספר מונה 12512041'!B132+'קיבוץ גלויות 39 מספר מונה 22000'!B132+'קיבוץ גלויות 18 מספר מונה 22024'!B132+'עמידר מספר מונה 21023286'!B132+'ההגנה 10 מספר מונה 21023285'!B132+'עגנון 12 מספר מונה 21014900'!B132+'ספריה מספר מונה 14066205'!B132+'מרגוע מספר מונה 22000272'!B132+'לוחמי הגטאות מספר מונה 22023137'!B132+'המעפילים 17 מספר מונה 6181945'!B132+'1335 מספר מונה 22023890'!B132+'דוד בן גאון 1 מספר מונה 2200209'!B132+'בית הדר מספר מונה 23021393'!B132+'בית הדר מספר מונה 22000262'!B132+'בורוכוב מספר מונה 9072242'!B132+'אפרים שריר מספר מונה 17005041'!B132+'XA1314 מספר מונה 14008869'!B132+'AH4520 מספר מונה 22002147'!B132+'AH4300 מספר מונה 12590096'!B132+'AH4067 מספר מונה 12591343'!B132+'AH1920 מספר מונה 22005812'!B132+'AH1920 מספר מונה 21003404'!B132+'AH10 מספר מונה 8070601'!B132+'A23 מספר מונה 22000257'!B132+'3018 מספר מונה 22002061'!B132+'921 מספר מונה 1800679'!B132</f>
        <v>286.125</v>
      </c>
      <c r="C163">
        <f>'חכל השיקמה 7 22007172'!C132+'חכל המעפילים 20 22001170'!C132+'חכל המעפילים 15  22005805'!C132+'ששת הימים מספר מונה 347462612'!C132+'שקד 47א מספר מונה 21003871'!C132+'שקד 17א מספר מונה 22002082'!C132+'קרן היסוד 1 מספר מונה 12512041'!C132+'קיבוץ גלויות 39 מספר מונה 22000'!C132+'קיבוץ גלויות 18 מספר מונה 22024'!C132+'עמידר מספר מונה 21023286'!C132+'ההגנה 10 מספר מונה 21023285'!C132+'עגנון 12 מספר מונה 21014900'!C132+'ספריה מספר מונה 14066205'!C132+'מרגוע מספר מונה 22000272'!C132+'לוחמי הגטאות מספר מונה 22023137'!C132+'המעפילים 17 מספר מונה 6181945'!C132+'1335 מספר מונה 22023890'!C132+'דוד בן גאון 1 מספר מונה 2200209'!C132+'בית הדר מספר מונה 23021393'!C132+'בית הדר מספר מונה 22000262'!C132+'בורוכוב מספר מונה 9072242'!C132+'אפרים שריר מספר מונה 17005041'!C132+'XA1314 מספר מונה 14008869'!C132+'AH4520 מספר מונה 22002147'!C132+'AH4300 מספר מונה 12590096'!C132+'AH4067 מספר מונה 12591343'!C132+'AH1920 מספר מונה 22005812'!C132+'AH1920 מספר מונה 21003404'!C132+'AH10 מספר מונה 8070601'!C132+'A23 מספר מונה 22000257'!C132+'3018 מספר מונה 22002061'!C132+'921 מספר מונה 1800679'!C132</f>
        <v>273.26600000000008</v>
      </c>
      <c r="D163">
        <f>'חכל השיקמה 7 22007172'!D132+'חכל המעפילים 20 22001170'!D132+'חכל המעפילים 15  22005805'!D132+'ששת הימים מספר מונה 347462612'!D132+'שקד 47א מספר מונה 21003871'!D132+'שקד 17א מספר מונה 22002082'!D132+'קרן היסוד 1 מספר מונה 12512041'!D132+'קיבוץ גלויות 39 מספר מונה 22000'!D132+'קיבוץ גלויות 18 מספר מונה 22024'!D132+'עמידר מספר מונה 21023286'!D132+'ההגנה 10 מספר מונה 21023285'!D132+'עגנון 12 מספר מונה 21014900'!D132+'ספריה מספר מונה 14066205'!D132+'מרגוע מספר מונה 22000272'!D132+'לוחמי הגטאות מספר מונה 22023137'!D132+'המעפילים 17 מספר מונה 6181945'!D132+'1335 מספר מונה 22023890'!D132+'דוד בן גאון 1 מספר מונה 2200209'!D132+'בית הדר מספר מונה 23021393'!D132+'בית הדר מספר מונה 22000262'!D132+'בורוכוב מספר מונה 9072242'!D132+'אפרים שריר מספר מונה 17005041'!D132+'XA1314 מספר מונה 14008869'!D132+'AH4520 מספר מונה 22002147'!D132+'AH4300 מספר מונה 12590096'!D132+'AH4067 מספר מונה 12591343'!D132+'AH1920 מספר מונה 22005812'!D132+'AH1920 מספר מונה 21003404'!D132+'AH10 מספר מונה 8070601'!D132+'A23 מספר מונה 22000257'!D132+'3018 מספר מונה 22002061'!D132+'921 מספר מונה 1800679'!D132</f>
        <v>254.99299999999994</v>
      </c>
      <c r="E163">
        <f>'חכל השיקמה 7 22007172'!E132+'חכל המעפילים 20 22001170'!E132+'חכל המעפילים 15  22005805'!E132+'ששת הימים מספר מונה 347462612'!E132+'שקד 47א מספר מונה 21003871'!E132+'שקד 17א מספר מונה 22002082'!E132+'קרן היסוד 1 מספר מונה 12512041'!E132+'קיבוץ גלויות 39 מספר מונה 22000'!E132+'קיבוץ גלויות 18 מספר מונה 22024'!E132+'עמידר מספר מונה 21023286'!E132+'ההגנה 10 מספר מונה 21023285'!E132+'עגנון 12 מספר מונה 21014900'!E132+'ספריה מספר מונה 14066205'!E132+'מרגוע מספר מונה 22000272'!E132+'לוחמי הגטאות מספר מונה 22023137'!E132+'המעפילים 17 מספר מונה 6181945'!E132+'1335 מספר מונה 22023890'!E132+'דוד בן גאון 1 מספר מונה 2200209'!E132+'בית הדר מספר מונה 23021393'!E132+'בית הדר מספר מונה 22000262'!E132+'בורוכוב מספר מונה 9072242'!E132+'אפרים שריר מספר מונה 17005041'!E132+'XA1314 מספר מונה 14008869'!E132+'AH4520 מספר מונה 22002147'!E132+'AH4300 מספר מונה 12590096'!E132+'AH4067 מספר מונה 12591343'!E132+'AH1920 מספר מונה 22005812'!E132+'AH1920 מספר מונה 21003404'!E132+'AH10 מספר מונה 8070601'!E132+'A23 מספר מונה 22000257'!E132+'3018 מספר מונה 22002061'!E132+'921 מספר מונה 1800679'!E132</f>
        <v>250.29399999999998</v>
      </c>
      <c r="F163">
        <f>'חכל השיקמה 7 22007172'!F132+'חכל המעפילים 20 22001170'!F132+'חכל המעפילים 15  22005805'!F132+'ששת הימים מספר מונה 347462612'!F132+'שקד 47א מספר מונה 21003871'!F132+'שקד 17א מספר מונה 22002082'!F132+'קרן היסוד 1 מספר מונה 12512041'!F132+'קיבוץ גלויות 39 מספר מונה 22000'!F132+'קיבוץ גלויות 18 מספר מונה 22024'!F132+'עמידר מספר מונה 21023286'!F132+'ההגנה 10 מספר מונה 21023285'!F132+'עגנון 12 מספר מונה 21014900'!F132+'ספריה מספר מונה 14066205'!F132+'מרגוע מספר מונה 22000272'!F132+'לוחמי הגטאות מספר מונה 22023137'!F132+'המעפילים 17 מספר מונה 6181945'!F132+'1335 מספר מונה 22023890'!F132+'דוד בן גאון 1 מספר מונה 2200209'!F132+'בית הדר מספר מונה 23021393'!F132+'בית הדר מספר מונה 22000262'!F132+'בורוכוב מספר מונה 9072242'!F132+'אפרים שריר מספר מונה 17005041'!F132+'XA1314 מספר מונה 14008869'!F132+'AH4520 מספר מונה 22002147'!F132+'AH4300 מספר מונה 12590096'!F132+'AH4067 מספר מונה 12591343'!F132+'AH1920 מספר מונה 22005812'!F132+'AH1920 מספר מונה 21003404'!F132+'AH10 מספר מונה 8070601'!F132+'A23 מספר מונה 22000257'!F132+'3018 מספר מונה 22002061'!F132+'921 מספר מונה 1800679'!F132</f>
        <v>250.518</v>
      </c>
      <c r="G163">
        <f>'חכל השיקמה 7 22007172'!G132+'חכל המעפילים 20 22001170'!G132+'חכל המעפילים 15  22005805'!G132+'ששת הימים מספר מונה 347462612'!G132+'שקד 47א מספר מונה 21003871'!G132+'שקד 17א מספר מונה 22002082'!G132+'קרן היסוד 1 מספר מונה 12512041'!G132+'קיבוץ גלויות 39 מספר מונה 22000'!G132+'קיבוץ גלויות 18 מספר מונה 22024'!G132+'עמידר מספר מונה 21023286'!G132+'ההגנה 10 מספר מונה 21023285'!G132+'עגנון 12 מספר מונה 21014900'!G132+'ספריה מספר מונה 14066205'!G132+'מרגוע מספר מונה 22000272'!G132+'לוחמי הגטאות מספר מונה 22023137'!G132+'המעפילים 17 מספר מונה 6181945'!G132+'1335 מספר מונה 22023890'!G132+'דוד בן גאון 1 מספר מונה 2200209'!G132+'בית הדר מספר מונה 23021393'!G132+'בית הדר מספר מונה 22000262'!G132+'בורוכוב מספר מונה 9072242'!G132+'אפרים שריר מספר מונה 17005041'!G132+'XA1314 מספר מונה 14008869'!G132+'AH4520 מספר מונה 22002147'!G132+'AH4300 מספר מונה 12590096'!G132+'AH4067 מספר מונה 12591343'!G132+'AH1920 מספר מונה 22005812'!G132+'AH1920 מספר מונה 21003404'!G132+'AH10 מספר מונה 8070601'!G132+'A23 מספר מונה 22000257'!G132+'3018 מספר מונה 22002061'!G132+'921 מספר מונה 1800679'!G132</f>
        <v>246.35500000000002</v>
      </c>
      <c r="H163">
        <f>'חכל השיקמה 7 22007172'!H132+'חכל המעפילים 20 22001170'!H132+'חכל המעפילים 15  22005805'!H132+'ששת הימים מספר מונה 347462612'!H132+'שקד 47א מספר מונה 21003871'!H132+'שקד 17א מספר מונה 22002082'!H132+'קרן היסוד 1 מספר מונה 12512041'!H132+'קיבוץ גלויות 39 מספר מונה 22000'!H132+'קיבוץ גלויות 18 מספר מונה 22024'!H132+'עמידר מספר מונה 21023286'!H132+'ההגנה 10 מספר מונה 21023285'!H132+'עגנון 12 מספר מונה 21014900'!H132+'ספריה מספר מונה 14066205'!H132+'מרגוע מספר מונה 22000272'!H132+'לוחמי הגטאות מספר מונה 22023137'!H132+'המעפילים 17 מספר מונה 6181945'!H132+'1335 מספר מונה 22023890'!H132+'דוד בן גאון 1 מספר מונה 2200209'!H132+'בית הדר מספר מונה 23021393'!H132+'בית הדר מספר מונה 22000262'!H132+'בורוכוב מספר מונה 9072242'!H132+'אפרים שריר מספר מונה 17005041'!H132+'XA1314 מספר מונה 14008869'!H132+'AH4520 מספר מונה 22002147'!H132+'AH4300 מספר מונה 12590096'!H132+'AH4067 מספר מונה 12591343'!H132+'AH1920 מספר מונה 22005812'!H132+'AH1920 מספר מונה 21003404'!H132+'AH10 מספר מונה 8070601'!H132+'A23 מספר מונה 22000257'!H132+'3018 מספר מונה 22002061'!H132+'921 מספר מונה 1800679'!H132</f>
        <v>257.25099999999998</v>
      </c>
      <c r="I163">
        <f>'חכל השיקמה 7 22007172'!I132+'חכל המעפילים 20 22001170'!I132+'חכל המעפילים 15  22005805'!I132+'ששת הימים מספר מונה 347462612'!I132+'שקד 47א מספר מונה 21003871'!I132+'שקד 17א מספר מונה 22002082'!I132+'קרן היסוד 1 מספר מונה 12512041'!I132+'קיבוץ גלויות 39 מספר מונה 22000'!I132+'קיבוץ גלויות 18 מספר מונה 22024'!I132+'עמידר מספר מונה 21023286'!I132+'ההגנה 10 מספר מונה 21023285'!I132+'עגנון 12 מספר מונה 21014900'!I132+'ספריה מספר מונה 14066205'!I132+'מרגוע מספר מונה 22000272'!I132+'לוחמי הגטאות מספר מונה 22023137'!I132+'המעפילים 17 מספר מונה 6181945'!I132+'1335 מספר מונה 22023890'!I132+'דוד בן גאון 1 מספר מונה 2200209'!I132+'בית הדר מספר מונה 23021393'!I132+'בית הדר מספר מונה 22000262'!I132+'בורוכוב מספר מונה 9072242'!I132+'אפרים שריר מספר מונה 17005041'!I132+'XA1314 מספר מונה 14008869'!I132+'AH4520 מספר מונה 22002147'!I132+'AH4300 מספר מונה 12590096'!I132+'AH4067 מספר מונה 12591343'!I132+'AH1920 מספר מונה 22005812'!I132+'AH1920 מספר מונה 21003404'!I132+'AH10 מספר מונה 8070601'!I132+'A23 מספר מונה 22000257'!I132+'3018 מספר מונה 22002061'!I132+'921 מספר מונה 1800679'!I132</f>
        <v>299.91499999999996</v>
      </c>
      <c r="J163">
        <f>'חכל השיקמה 7 22007172'!J132+'חכל המעפילים 20 22001170'!J132+'חכל המעפילים 15  22005805'!J132+'ששת הימים מספר מונה 347462612'!J132+'שקד 47א מספר מונה 21003871'!J132+'שקד 17א מספר מונה 22002082'!J132+'קרן היסוד 1 מספר מונה 12512041'!J132+'קיבוץ גלויות 39 מספר מונה 22000'!J132+'קיבוץ גלויות 18 מספר מונה 22024'!J132+'עמידר מספר מונה 21023286'!J132+'ההגנה 10 מספר מונה 21023285'!J132+'עגנון 12 מספר מונה 21014900'!J132+'ספריה מספר מונה 14066205'!J132+'מרגוע מספר מונה 22000272'!J132+'לוחמי הגטאות מספר מונה 22023137'!J132+'המעפילים 17 מספר מונה 6181945'!J132+'1335 מספר מונה 22023890'!J132+'דוד בן גאון 1 מספר מונה 2200209'!J132+'בית הדר מספר מונה 23021393'!J132+'בית הדר מספר מונה 22000262'!J132+'בורוכוב מספר מונה 9072242'!J132+'אפרים שריר מספר מונה 17005041'!J132+'XA1314 מספר מונה 14008869'!J132+'AH4520 מספר מונה 22002147'!J132+'AH4300 מספר מונה 12590096'!J132+'AH4067 מספר מונה 12591343'!J132+'AH1920 מספר מונה 22005812'!J132+'AH1920 מספר מונה 21003404'!J132+'AH10 מספר מונה 8070601'!J132+'A23 מספר מונה 22000257'!J132+'3018 מספר מונה 22002061'!J132+'921 מספר מונה 1800679'!J132</f>
        <v>408.38000000000011</v>
      </c>
      <c r="K163">
        <f>'חכל השיקמה 7 22007172'!K132+'חכל המעפילים 20 22001170'!K132+'חכל המעפילים 15  22005805'!K132+'ששת הימים מספר מונה 347462612'!K132+'שקד 47א מספר מונה 21003871'!K132+'שקד 17א מספר מונה 22002082'!K132+'קרן היסוד 1 מספר מונה 12512041'!K132+'קיבוץ גלויות 39 מספר מונה 22000'!K132+'קיבוץ גלויות 18 מספר מונה 22024'!K132+'עמידר מספר מונה 21023286'!K132+'ההגנה 10 מספר מונה 21023285'!K132+'עגנון 12 מספר מונה 21014900'!K132+'ספריה מספר מונה 14066205'!K132+'מרגוע מספר מונה 22000272'!K132+'לוחמי הגטאות מספר מונה 22023137'!K132+'המעפילים 17 מספר מונה 6181945'!K132+'1335 מספר מונה 22023890'!K132+'דוד בן גאון 1 מספר מונה 2200209'!K132+'בית הדר מספר מונה 23021393'!K132+'בית הדר מספר מונה 22000262'!K132+'בורוכוב מספר מונה 9072242'!K132+'אפרים שריר מספר מונה 17005041'!K132+'XA1314 מספר מונה 14008869'!K132+'AH4520 מספר מונה 22002147'!K132+'AH4300 מספר מונה 12590096'!K132+'AH4067 מספר מונה 12591343'!K132+'AH1920 מספר מונה 22005812'!K132+'AH1920 מספר מונה 21003404'!K132+'AH10 מספר מונה 8070601'!K132+'A23 מספר מונה 22000257'!K132+'3018 מספר מונה 22002061'!K132+'921 מספר מונה 1800679'!K132</f>
        <v>475.20699999999994</v>
      </c>
      <c r="L163">
        <f>'חכל השיקמה 7 22007172'!L132+'חכל המעפילים 20 22001170'!L132+'חכל המעפילים 15  22005805'!L132+'ששת הימים מספר מונה 347462612'!L132+'שקד 47א מספר מונה 21003871'!L132+'שקד 17א מספר מונה 22002082'!L132+'קרן היסוד 1 מספר מונה 12512041'!L132+'קיבוץ גלויות 39 מספר מונה 22000'!L132+'קיבוץ גלויות 18 מספר מונה 22024'!L132+'עמידר מספר מונה 21023286'!L132+'ההגנה 10 מספר מונה 21023285'!L132+'עגנון 12 מספר מונה 21014900'!L132+'ספריה מספר מונה 14066205'!L132+'מרגוע מספר מונה 22000272'!L132+'לוחמי הגטאות מספר מונה 22023137'!L132+'המעפילים 17 מספר מונה 6181945'!L132+'1335 מספר מונה 22023890'!L132+'דוד בן גאון 1 מספר מונה 2200209'!L132+'בית הדר מספר מונה 23021393'!L132+'בית הדר מספר מונה 22000262'!L132+'בורוכוב מספר מונה 9072242'!L132+'אפרים שריר מספר מונה 17005041'!L132+'XA1314 מספר מונה 14008869'!L132+'AH4520 מספר מונה 22002147'!L132+'AH4300 מספר מונה 12590096'!L132+'AH4067 מספר מונה 12591343'!L132+'AH1920 מספר מונה 22005812'!L132+'AH1920 מספר מונה 21003404'!L132+'AH10 מספר מונה 8070601'!L132+'A23 מספר מונה 22000257'!L132+'3018 מספר מונה 22002061'!L132+'921 מספר מונה 1800679'!L132</f>
        <v>477.88699999999994</v>
      </c>
      <c r="M163">
        <f>'חכל השיקמה 7 22007172'!M132+'חכל המעפילים 20 22001170'!M132+'חכל המעפילים 15  22005805'!M132+'ששת הימים מספר מונה 347462612'!M132+'שקד 47א מספר מונה 21003871'!M132+'שקד 17א מספר מונה 22002082'!M132+'קרן היסוד 1 מספר מונה 12512041'!M132+'קיבוץ גלויות 39 מספר מונה 22000'!M132+'קיבוץ גלויות 18 מספר מונה 22024'!M132+'עמידר מספר מונה 21023286'!M132+'ההגנה 10 מספר מונה 21023285'!M132+'עגנון 12 מספר מונה 21014900'!M132+'ספריה מספר מונה 14066205'!M132+'מרגוע מספר מונה 22000272'!M132+'לוחמי הגטאות מספר מונה 22023137'!M132+'המעפילים 17 מספר מונה 6181945'!M132+'1335 מספר מונה 22023890'!M132+'דוד בן גאון 1 מספר מונה 2200209'!M132+'בית הדר מספר מונה 23021393'!M132+'בית הדר מספר מונה 22000262'!M132+'בורוכוב מספר מונה 9072242'!M132+'אפרים שריר מספר מונה 17005041'!M132+'XA1314 מספר מונה 14008869'!M132+'AH4520 מספר מונה 22002147'!M132+'AH4300 מספר מונה 12590096'!M132+'AH4067 מספר מונה 12591343'!M132+'AH1920 מספר מונה 22005812'!M132+'AH1920 מספר מונה 21003404'!M132+'AH10 מספר מונה 8070601'!M132+'A23 מספר מונה 22000257'!M132+'3018 מספר מונה 22002061'!M132+'921 מספר מונה 1800679'!M132</f>
        <v>499.7589999999999</v>
      </c>
      <c r="N163">
        <f>'חכל השיקמה 7 22007172'!N132+'חכל המעפילים 20 22001170'!N132+'חכל המעפילים 15  22005805'!N132+'ששת הימים מספר מונה 347462612'!N132+'שקד 47א מספר מונה 21003871'!N132+'שקד 17א מספר מונה 22002082'!N132+'קרן היסוד 1 מספר מונה 12512041'!N132+'קיבוץ גלויות 39 מספר מונה 22000'!N132+'קיבוץ גלויות 18 מספר מונה 22024'!N132+'עמידר מספר מונה 21023286'!N132+'ההגנה 10 מספר מונה 21023285'!N132+'עגנון 12 מספר מונה 21014900'!N132+'ספריה מספר מונה 14066205'!N132+'מרגוע מספר מונה 22000272'!N132+'לוחמי הגטאות מספר מונה 22023137'!N132+'המעפילים 17 מספר מונה 6181945'!N132+'1335 מספר מונה 22023890'!N132+'דוד בן גאון 1 מספר מונה 2200209'!N132+'בית הדר מספר מונה 23021393'!N132+'בית הדר מספר מונה 22000262'!N132+'בורוכוב מספר מונה 9072242'!N132+'אפרים שריר מספר מונה 17005041'!N132+'XA1314 מספר מונה 14008869'!N132+'AH4520 מספר מונה 22002147'!N132+'AH4300 מספר מונה 12590096'!N132+'AH4067 מספר מונה 12591343'!N132+'AH1920 מספר מונה 22005812'!N132+'AH1920 מספר מונה 21003404'!N132+'AH10 מספר מונה 8070601'!N132+'A23 מספר מונה 22000257'!N132+'3018 מספר מונה 22002061'!N132+'921 מספר מונה 1800679'!N132</f>
        <v>529.26600000000019</v>
      </c>
      <c r="O163">
        <f>'חכל השיקמה 7 22007172'!O132+'חכל המעפילים 20 22001170'!O132+'חכל המעפילים 15  22005805'!O132+'ששת הימים מספר מונה 347462612'!O132+'שקד 47א מספר מונה 21003871'!O132+'שקד 17א מספר מונה 22002082'!O132+'קרן היסוד 1 מספר מונה 12512041'!O132+'קיבוץ גלויות 39 מספר מונה 22000'!O132+'קיבוץ גלויות 18 מספר מונה 22024'!O132+'עמידר מספר מונה 21023286'!O132+'ההגנה 10 מספר מונה 21023285'!O132+'עגנון 12 מספר מונה 21014900'!O132+'ספריה מספר מונה 14066205'!O132+'מרגוע מספר מונה 22000272'!O132+'לוחמי הגטאות מספר מונה 22023137'!O132+'המעפילים 17 מספר מונה 6181945'!O132+'1335 מספר מונה 22023890'!O132+'דוד בן גאון 1 מספר מונה 2200209'!O132+'בית הדר מספר מונה 23021393'!O132+'בית הדר מספר מונה 22000262'!O132+'בורוכוב מספר מונה 9072242'!O132+'אפרים שריר מספר מונה 17005041'!O132+'XA1314 מספר מונה 14008869'!O132+'AH4520 מספר מונה 22002147'!O132+'AH4300 מספר מונה 12590096'!O132+'AH4067 מספר מונה 12591343'!O132+'AH1920 מספר מונה 22005812'!O132+'AH1920 מספר מונה 21003404'!O132+'AH10 מספר מונה 8070601'!O132+'A23 מספר מונה 22000257'!O132+'3018 מספר מונה 22002061'!O132+'921 מספר מונה 1800679'!O132</f>
        <v>491.34399999999999</v>
      </c>
      <c r="P163">
        <f>'חכל השיקמה 7 22007172'!P132+'חכל המעפילים 20 22001170'!P132+'חכל המעפילים 15  22005805'!P132+'ששת הימים מספר מונה 347462612'!P132+'שקד 47א מספר מונה 21003871'!P132+'שקד 17א מספר מונה 22002082'!P132+'קרן היסוד 1 מספר מונה 12512041'!P132+'קיבוץ גלויות 39 מספר מונה 22000'!P132+'קיבוץ גלויות 18 מספר מונה 22024'!P132+'עמידר מספר מונה 21023286'!P132+'ההגנה 10 מספר מונה 21023285'!P132+'עגנון 12 מספר מונה 21014900'!P132+'ספריה מספר מונה 14066205'!P132+'מרגוע מספר מונה 22000272'!P132+'לוחמי הגטאות מספר מונה 22023137'!P132+'המעפילים 17 מספר מונה 6181945'!P132+'1335 מספר מונה 22023890'!P132+'דוד בן גאון 1 מספר מונה 2200209'!P132+'בית הדר מספר מונה 23021393'!P132+'בית הדר מספר מונה 22000262'!P132+'בורוכוב מספר מונה 9072242'!P132+'אפרים שריר מספר מונה 17005041'!P132+'XA1314 מספר מונה 14008869'!P132+'AH4520 מספר מונה 22002147'!P132+'AH4300 מספר מונה 12590096'!P132+'AH4067 מספר מונה 12591343'!P132+'AH1920 מספר מונה 22005812'!P132+'AH1920 מספר מונה 21003404'!P132+'AH10 מספר מונה 8070601'!P132+'A23 מספר מונה 22000257'!P132+'3018 מספר מונה 22002061'!P132+'921 מספר מונה 1800679'!P132</f>
        <v>453.51499999999993</v>
      </c>
      <c r="Q163">
        <f>'חכל השיקמה 7 22007172'!Q132+'חכל המעפילים 20 22001170'!Q132+'חכל המעפילים 15  22005805'!Q132+'ששת הימים מספר מונה 347462612'!Q132+'שקד 47א מספר מונה 21003871'!Q132+'שקד 17א מספר מונה 22002082'!Q132+'קרן היסוד 1 מספר מונה 12512041'!Q132+'קיבוץ גלויות 39 מספר מונה 22000'!Q132+'קיבוץ גלויות 18 מספר מונה 22024'!Q132+'עמידר מספר מונה 21023286'!Q132+'ההגנה 10 מספר מונה 21023285'!Q132+'עגנון 12 מספר מונה 21014900'!Q132+'ספריה מספר מונה 14066205'!Q132+'מרגוע מספר מונה 22000272'!Q132+'לוחמי הגטאות מספר מונה 22023137'!Q132+'המעפילים 17 מספר מונה 6181945'!Q132+'1335 מספר מונה 22023890'!Q132+'דוד בן גאון 1 מספר מונה 2200209'!Q132+'בית הדר מספר מונה 23021393'!Q132+'בית הדר מספר מונה 22000262'!Q132+'בורוכוב מספר מונה 9072242'!Q132+'אפרים שריר מספר מונה 17005041'!Q132+'XA1314 מספר מונה 14008869'!Q132+'AH4520 מספר מונה 22002147'!Q132+'AH4300 מספר מונה 12590096'!Q132+'AH4067 מספר מונה 12591343'!Q132+'AH1920 מספר מונה 22005812'!Q132+'AH1920 מספר מונה 21003404'!Q132+'AH10 מספר מונה 8070601'!Q132+'A23 מספר מונה 22000257'!Q132+'3018 מספר מונה 22002061'!Q132+'921 מספר מונה 1800679'!Q132</f>
        <v>443.37400000000008</v>
      </c>
      <c r="R163">
        <f>'חכל השיקמה 7 22007172'!R132+'חכל המעפילים 20 22001170'!R132+'חכל המעפילים 15  22005805'!R132+'ששת הימים מספר מונה 347462612'!R132+'שקד 47א מספר מונה 21003871'!R132+'שקד 17א מספר מונה 22002082'!R132+'קרן היסוד 1 מספר מונה 12512041'!R132+'קיבוץ גלויות 39 מספר מונה 22000'!R132+'קיבוץ גלויות 18 מספר מונה 22024'!R132+'עמידר מספר מונה 21023286'!R132+'ההגנה 10 מספר מונה 21023285'!R132+'עגנון 12 מספר מונה 21014900'!R132+'ספריה מספר מונה 14066205'!R132+'מרגוע מספר מונה 22000272'!R132+'לוחמי הגטאות מספר מונה 22023137'!R132+'המעפילים 17 מספר מונה 6181945'!R132+'1335 מספר מונה 22023890'!R132+'דוד בן גאון 1 מספר מונה 2200209'!R132+'בית הדר מספר מונה 23021393'!R132+'בית הדר מספר מונה 22000262'!R132+'בורוכוב מספר מונה 9072242'!R132+'אפרים שריר מספר מונה 17005041'!R132+'XA1314 מספר מונה 14008869'!R132+'AH4520 מספר מונה 22002147'!R132+'AH4300 מספר מונה 12590096'!R132+'AH4067 מספר מונה 12591343'!R132+'AH1920 מספר מונה 22005812'!R132+'AH1920 מספר מונה 21003404'!R132+'AH10 מספר מונה 8070601'!R132+'A23 מספר מונה 22000257'!R132+'3018 מספר מונה 22002061'!R132+'921 מספר מונה 1800679'!R132</f>
        <v>435.50799999999998</v>
      </c>
      <c r="S163">
        <f>'חכל השיקמה 7 22007172'!S132+'חכל המעפילים 20 22001170'!S132+'חכל המעפילים 15  22005805'!S132+'ששת הימים מספר מונה 347462612'!S132+'שקד 47א מספר מונה 21003871'!S132+'שקד 17א מספר מונה 22002082'!S132+'קרן היסוד 1 מספר מונה 12512041'!S132+'קיבוץ גלויות 39 מספר מונה 22000'!S132+'קיבוץ גלויות 18 מספר מונה 22024'!S132+'עמידר מספר מונה 21023286'!S132+'ההגנה 10 מספר מונה 21023285'!S132+'עגנון 12 מספר מונה 21014900'!S132+'ספריה מספר מונה 14066205'!S132+'מרגוע מספר מונה 22000272'!S132+'לוחמי הגטאות מספר מונה 22023137'!S132+'המעפילים 17 מספר מונה 6181945'!S132+'1335 מספר מונה 22023890'!S132+'דוד בן גאון 1 מספר מונה 2200209'!S132+'בית הדר מספר מונה 23021393'!S132+'בית הדר מספר מונה 22000262'!S132+'בורוכוב מספר מונה 9072242'!S132+'אפרים שריר מספר מונה 17005041'!S132+'XA1314 מספר מונה 14008869'!S132+'AH4520 מספר מונה 22002147'!S132+'AH4300 מספר מונה 12590096'!S132+'AH4067 מספר מונה 12591343'!S132+'AH1920 מספר מונה 22005812'!S132+'AH1920 מספר מונה 21003404'!S132+'AH10 מספר מונה 8070601'!S132+'A23 מספר מונה 22000257'!S132+'3018 מספר מונה 22002061'!S132+'921 מספר מונה 1800679'!S132</f>
        <v>411.26599999999996</v>
      </c>
      <c r="T163">
        <f>'חכל השיקמה 7 22007172'!T132+'חכל המעפילים 20 22001170'!T132+'חכל המעפילים 15  22005805'!T132+'ששת הימים מספר מונה 347462612'!T132+'שקד 47א מספר מונה 21003871'!T132+'שקד 17א מספר מונה 22002082'!T132+'קרן היסוד 1 מספר מונה 12512041'!T132+'קיבוץ גלויות 39 מספר מונה 22000'!T132+'קיבוץ גלויות 18 מספר מונה 22024'!T132+'עמידר מספר מונה 21023286'!T132+'ההגנה 10 מספר מונה 21023285'!T132+'עגנון 12 מספר מונה 21014900'!T132+'ספריה מספר מונה 14066205'!T132+'מרגוע מספר מונה 22000272'!T132+'לוחמי הגטאות מספר מונה 22023137'!T132+'המעפילים 17 מספר מונה 6181945'!T132+'1335 מספר מונה 22023890'!T132+'דוד בן גאון 1 מספר מונה 2200209'!T132+'בית הדר מספר מונה 23021393'!T132+'בית הדר מספר מונה 22000262'!T132+'בורוכוב מספר מונה 9072242'!T132+'אפרים שריר מספר מונה 17005041'!T132+'XA1314 מספר מונה 14008869'!T132+'AH4520 מספר מונה 22002147'!T132+'AH4300 מספר מונה 12590096'!T132+'AH4067 מספר מונה 12591343'!T132+'AH1920 מספר מונה 22005812'!T132+'AH1920 מספר מונה 21003404'!T132+'AH10 מספר מונה 8070601'!T132+'A23 מספר מונה 22000257'!T132+'3018 מספר מונה 22002061'!T132+'921 מספר מונה 1800679'!T132</f>
        <v>429.767</v>
      </c>
      <c r="U163">
        <f>'חכל השיקמה 7 22007172'!U132+'חכל המעפילים 20 22001170'!U132+'חכל המעפילים 15  22005805'!U132+'ששת הימים מספר מונה 347462612'!U132+'שקד 47א מספר מונה 21003871'!U132+'שקד 17א מספר מונה 22002082'!U132+'קרן היסוד 1 מספר מונה 12512041'!U132+'קיבוץ גלויות 39 מספר מונה 22000'!U132+'קיבוץ גלויות 18 מספר מונה 22024'!U132+'עמידר מספר מונה 21023286'!U132+'ההגנה 10 מספר מונה 21023285'!U132+'עגנון 12 מספר מונה 21014900'!U132+'ספריה מספר מונה 14066205'!U132+'מרגוע מספר מונה 22000272'!U132+'לוחמי הגטאות מספר מונה 22023137'!U132+'המעפילים 17 מספר מונה 6181945'!U132+'1335 מספר מונה 22023890'!U132+'דוד בן גאון 1 מספר מונה 2200209'!U132+'בית הדר מספר מונה 23021393'!U132+'בית הדר מספר מונה 22000262'!U132+'בורוכוב מספר מונה 9072242'!U132+'אפרים שריר מספר מונה 17005041'!U132+'XA1314 מספר מונה 14008869'!U132+'AH4520 מספר מונה 22002147'!U132+'AH4300 מספר מונה 12590096'!U132+'AH4067 מספר מונה 12591343'!U132+'AH1920 מספר מונה 22005812'!U132+'AH1920 מספר מונה 21003404'!U132+'AH10 מספר מונה 8070601'!U132+'A23 מספר מונה 22000257'!U132+'3018 מספר מונה 22002061'!U132+'921 מספר מונה 1800679'!U132</f>
        <v>546.97699999999998</v>
      </c>
      <c r="V163">
        <f>'חכל השיקמה 7 22007172'!V132+'חכל המעפילים 20 22001170'!V132+'חכל המעפילים 15  22005805'!V132+'ששת הימים מספר מונה 347462612'!V132+'שקד 47א מספר מונה 21003871'!V132+'שקד 17א מספר מונה 22002082'!V132+'קרן היסוד 1 מספר מונה 12512041'!V132+'קיבוץ גלויות 39 מספר מונה 22000'!V132+'קיבוץ גלויות 18 מספר מונה 22024'!V132+'עמידר מספר מונה 21023286'!V132+'ההגנה 10 מספר מונה 21023285'!V132+'עגנון 12 מספר מונה 21014900'!V132+'ספריה מספר מונה 14066205'!V132+'מרגוע מספר מונה 22000272'!V132+'לוחמי הגטאות מספר מונה 22023137'!V132+'המעפילים 17 מספר מונה 6181945'!V132+'1335 מספר מונה 22023890'!V132+'דוד בן גאון 1 מספר מונה 2200209'!V132+'בית הדר מספר מונה 23021393'!V132+'בית הדר מספר מונה 22000262'!V132+'בורוכוב מספר מונה 9072242'!V132+'אפרים שריר מספר מונה 17005041'!V132+'XA1314 מספר מונה 14008869'!V132+'AH4520 מספר מונה 22002147'!V132+'AH4300 מספר מונה 12590096'!V132+'AH4067 מספר מונה 12591343'!V132+'AH1920 מספר מונה 22005812'!V132+'AH1920 מספר מונה 21003404'!V132+'AH10 מספר מונה 8070601'!V132+'A23 מספר מונה 22000257'!V132+'3018 מספר מונה 22002061'!V132+'921 מספר מונה 1800679'!V132</f>
        <v>474.9430000000001</v>
      </c>
      <c r="W163">
        <f>'חכל השיקמה 7 22007172'!W132+'חכל המעפילים 20 22001170'!W132+'חכל המעפילים 15  22005805'!W132+'ששת הימים מספר מונה 347462612'!W132+'שקד 47א מספר מונה 21003871'!W132+'שקד 17א מספר מונה 22002082'!W132+'קרן היסוד 1 מספר מונה 12512041'!W132+'קיבוץ גלויות 39 מספר מונה 22000'!W132+'קיבוץ גלויות 18 מספר מונה 22024'!W132+'עמידר מספר מונה 21023286'!W132+'ההגנה 10 מספר מונה 21023285'!W132+'עגנון 12 מספר מונה 21014900'!W132+'ספריה מספר מונה 14066205'!W132+'מרגוע מספר מונה 22000272'!W132+'לוחמי הגטאות מספר מונה 22023137'!W132+'המעפילים 17 מספר מונה 6181945'!W132+'1335 מספר מונה 22023890'!W132+'דוד בן גאון 1 מספר מונה 2200209'!W132+'בית הדר מספר מונה 23021393'!W132+'בית הדר מספר מונה 22000262'!W132+'בורוכוב מספר מונה 9072242'!W132+'אפרים שריר מספר מונה 17005041'!W132+'XA1314 מספר מונה 14008869'!W132+'AH4520 מספר מונה 22002147'!W132+'AH4300 מספר מונה 12590096'!W132+'AH4067 מספר מונה 12591343'!W132+'AH1920 מספר מונה 22005812'!W132+'AH1920 מספר מונה 21003404'!W132+'AH10 מספר מונה 8070601'!W132+'A23 מספר מונה 22000257'!W132+'3018 מספר מונה 22002061'!W132+'921 מספר מונה 1800679'!W132</f>
        <v>372.37799999999999</v>
      </c>
      <c r="X163">
        <f>'חכל השיקמה 7 22007172'!X132+'חכל המעפילים 20 22001170'!X132+'חכל המעפילים 15  22005805'!X132+'ששת הימים מספר מונה 347462612'!X132+'שקד 47א מספר מונה 21003871'!X132+'שקד 17א מספר מונה 22002082'!X132+'קרן היסוד 1 מספר מונה 12512041'!X132+'קיבוץ גלויות 39 מספר מונה 22000'!X132+'קיבוץ גלויות 18 מספר מונה 22024'!X132+'עמידר מספר מונה 21023286'!X132+'ההגנה 10 מספר מונה 21023285'!X132+'עגנון 12 מספר מונה 21014900'!X132+'ספריה מספר מונה 14066205'!X132+'מרגוע מספר מונה 22000272'!X132+'לוחמי הגטאות מספר מונה 22023137'!X132+'המעפילים 17 מספר מונה 6181945'!X132+'1335 מספר מונה 22023890'!X132+'דוד בן גאון 1 מספר מונה 2200209'!X132+'בית הדר מספר מונה 23021393'!X132+'בית הדר מספר מונה 22000262'!X132+'בורוכוב מספר מונה 9072242'!X132+'אפרים שריר מספר מונה 17005041'!X132+'XA1314 מספר מונה 14008869'!X132+'AH4520 מספר מונה 22002147'!X132+'AH4300 מספר מונה 12590096'!X132+'AH4067 מספר מונה 12591343'!X132+'AH1920 מספר מונה 22005812'!X132+'AH1920 מספר מונה 21003404'!X132+'AH10 מספר מונה 8070601'!X132+'A23 מספר מונה 22000257'!X132+'3018 מספר מונה 22002061'!X132+'921 מספר מונה 1800679'!X132</f>
        <v>391.74600000000009</v>
      </c>
      <c r="Y163">
        <f>'חכל השיקמה 7 22007172'!Y132+'חכל המעפילים 20 22001170'!Y132+'חכל המעפילים 15  22005805'!Y132+'ששת הימים מספר מונה 347462612'!Y132+'שקד 47א מספר מונה 21003871'!Y132+'שקד 17א מספר מונה 22002082'!Y132+'קרן היסוד 1 מספר מונה 12512041'!Y132+'קיבוץ גלויות 39 מספר מונה 22000'!Y132+'קיבוץ גלויות 18 מספר מונה 22024'!Y132+'עמידר מספר מונה 21023286'!Y132+'ההגנה 10 מספר מונה 21023285'!Y132+'עגנון 12 מספר מונה 21014900'!Y132+'ספריה מספר מונה 14066205'!Y132+'מרגוע מספר מונה 22000272'!Y132+'לוחמי הגטאות מספר מונה 22023137'!Y132+'המעפילים 17 מספר מונה 6181945'!Y132+'1335 מספר מונה 22023890'!Y132+'דוד בן גאון 1 מספר מונה 2200209'!Y132+'בית הדר מספר מונה 23021393'!Y132+'בית הדר מספר מונה 22000262'!Y132+'בורוכוב מספר מונה 9072242'!Y132+'אפרים שריר מספר מונה 17005041'!Y132+'XA1314 מספר מונה 14008869'!Y132+'AH4520 מספר מונה 22002147'!Y132+'AH4300 מספר מונה 12590096'!Y132+'AH4067 מספר מונה 12591343'!Y132+'AH1920 מספר מונה 22005812'!Y132+'AH1920 מספר מונה 21003404'!Y132+'AH10 מספר מונה 8070601'!Y132+'A23 מספר מונה 22000257'!Y132+'3018 מספר מונה 22002061'!Y132+'921 מספר מונה 1800679'!Y132</f>
        <v>340.29300000000001</v>
      </c>
      <c r="Z163" s="22">
        <f t="shared" si="4"/>
        <v>9300.3269999999993</v>
      </c>
    </row>
    <row r="164" spans="1:26" x14ac:dyDescent="0.45">
      <c r="A164" s="33">
        <v>45057</v>
      </c>
      <c r="B164">
        <f>'חכל השיקמה 7 22007172'!B133+'חכל המעפילים 20 22001170'!B133+'חכל המעפילים 15  22005805'!B133+'ששת הימים מספר מונה 347462612'!B133+'שקד 47א מספר מונה 21003871'!B133+'שקד 17א מספר מונה 22002082'!B133+'קרן היסוד 1 מספר מונה 12512041'!B133+'קיבוץ גלויות 39 מספר מונה 22000'!B133+'קיבוץ גלויות 18 מספר מונה 22024'!B133+'עמידר מספר מונה 21023286'!B133+'ההגנה 10 מספר מונה 21023285'!B133+'עגנון 12 מספר מונה 21014900'!B133+'ספריה מספר מונה 14066205'!B133+'מרגוע מספר מונה 22000272'!B133+'לוחמי הגטאות מספר מונה 22023137'!B133+'המעפילים 17 מספר מונה 6181945'!B133+'1335 מספר מונה 22023890'!B133+'דוד בן גאון 1 מספר מונה 2200209'!B133+'בית הדר מספר מונה 23021393'!B133+'בית הדר מספר מונה 22000262'!B133+'בורוכוב מספר מונה 9072242'!B133+'אפרים שריר מספר מונה 17005041'!B133+'XA1314 מספר מונה 14008869'!B133+'AH4520 מספר מונה 22002147'!B133+'AH4300 מספר מונה 12590096'!B133+'AH4067 מספר מונה 12591343'!B133+'AH1920 מספר מונה 22005812'!B133+'AH1920 מספר מונה 21003404'!B133+'AH10 מספר מונה 8070601'!B133+'A23 מספר מונה 22000257'!B133+'3018 מספר מונה 22002061'!B133+'921 מספר מונה 1800679'!B133</f>
        <v>305.95100000000008</v>
      </c>
      <c r="C164">
        <f>'חכל השיקמה 7 22007172'!C133+'חכל המעפילים 20 22001170'!C133+'חכל המעפילים 15  22005805'!C133+'ששת הימים מספר מונה 347462612'!C133+'שקד 47א מספר מונה 21003871'!C133+'שקד 17א מספר מונה 22002082'!C133+'קרן היסוד 1 מספר מונה 12512041'!C133+'קיבוץ גלויות 39 מספר מונה 22000'!C133+'קיבוץ גלויות 18 מספר מונה 22024'!C133+'עמידר מספר מונה 21023286'!C133+'ההגנה 10 מספר מונה 21023285'!C133+'עגנון 12 מספר מונה 21014900'!C133+'ספריה מספר מונה 14066205'!C133+'מרגוע מספר מונה 22000272'!C133+'לוחמי הגטאות מספר מונה 22023137'!C133+'המעפילים 17 מספר מונה 6181945'!C133+'1335 מספר מונה 22023890'!C133+'דוד בן גאון 1 מספר מונה 2200209'!C133+'בית הדר מספר מונה 23021393'!C133+'בית הדר מספר מונה 22000262'!C133+'בורוכוב מספר מונה 9072242'!C133+'אפרים שריר מספר מונה 17005041'!C133+'XA1314 מספר מונה 14008869'!C133+'AH4520 מספר מונה 22002147'!C133+'AH4300 מספר מונה 12590096'!C133+'AH4067 מספר מונה 12591343'!C133+'AH1920 מספר מונה 22005812'!C133+'AH1920 מספר מונה 21003404'!C133+'AH10 מספר מונה 8070601'!C133+'A23 מספר מונה 22000257'!C133+'3018 מספר מונה 22002061'!C133+'921 מספר מונה 1800679'!C133</f>
        <v>292.23700000000002</v>
      </c>
      <c r="D164">
        <f>'חכל השיקמה 7 22007172'!D133+'חכל המעפילים 20 22001170'!D133+'חכל המעפילים 15  22005805'!D133+'ששת הימים מספר מונה 347462612'!D133+'שקד 47א מספר מונה 21003871'!D133+'שקד 17א מספר מונה 22002082'!D133+'קרן היסוד 1 מספר מונה 12512041'!D133+'קיבוץ גלויות 39 מספר מונה 22000'!D133+'קיבוץ גלויות 18 מספר מונה 22024'!D133+'עמידר מספר מונה 21023286'!D133+'ההגנה 10 מספר מונה 21023285'!D133+'עגנון 12 מספר מונה 21014900'!D133+'ספריה מספר מונה 14066205'!D133+'מרגוע מספר מונה 22000272'!D133+'לוחמי הגטאות מספר מונה 22023137'!D133+'המעפילים 17 מספר מונה 6181945'!D133+'1335 מספר מונה 22023890'!D133+'דוד בן גאון 1 מספר מונה 2200209'!D133+'בית הדר מספר מונה 23021393'!D133+'בית הדר מספר מונה 22000262'!D133+'בורוכוב מספר מונה 9072242'!D133+'אפרים שריר מספר מונה 17005041'!D133+'XA1314 מספר מונה 14008869'!D133+'AH4520 מספר מונה 22002147'!D133+'AH4300 מספר מונה 12590096'!D133+'AH4067 מספר מונה 12591343'!D133+'AH1920 מספר מונה 22005812'!D133+'AH1920 מספר מונה 21003404'!D133+'AH10 מספר מונה 8070601'!D133+'A23 מספר מונה 22000257'!D133+'3018 מספר מונה 22002061'!D133+'921 מספר מונה 1800679'!D133</f>
        <v>264.10500000000002</v>
      </c>
      <c r="E164">
        <f>'חכל השיקמה 7 22007172'!E133+'חכל המעפילים 20 22001170'!E133+'חכל המעפילים 15  22005805'!E133+'ששת הימים מספר מונה 347462612'!E133+'שקד 47א מספר מונה 21003871'!E133+'שקד 17א מספר מונה 22002082'!E133+'קרן היסוד 1 מספר מונה 12512041'!E133+'קיבוץ גלויות 39 מספר מונה 22000'!E133+'קיבוץ גלויות 18 מספר מונה 22024'!E133+'עמידר מספר מונה 21023286'!E133+'ההגנה 10 מספר מונה 21023285'!E133+'עגנון 12 מספר מונה 21014900'!E133+'ספריה מספר מונה 14066205'!E133+'מרגוע מספר מונה 22000272'!E133+'לוחמי הגטאות מספר מונה 22023137'!E133+'המעפילים 17 מספר מונה 6181945'!E133+'1335 מספר מונה 22023890'!E133+'דוד בן גאון 1 מספר מונה 2200209'!E133+'בית הדר מספר מונה 23021393'!E133+'בית הדר מספר מונה 22000262'!E133+'בורוכוב מספר מונה 9072242'!E133+'אפרים שריר מספר מונה 17005041'!E133+'XA1314 מספר מונה 14008869'!E133+'AH4520 מספר מונה 22002147'!E133+'AH4300 מספר מונה 12590096'!E133+'AH4067 מספר מונה 12591343'!E133+'AH1920 מספר מונה 22005812'!E133+'AH1920 מספר מונה 21003404'!E133+'AH10 מספר מונה 8070601'!E133+'A23 מספר מונה 22000257'!E133+'3018 מספר מונה 22002061'!E133+'921 מספר מונה 1800679'!E133</f>
        <v>252.53299999999993</v>
      </c>
      <c r="F164">
        <f>'חכל השיקמה 7 22007172'!F133+'חכל המעפילים 20 22001170'!F133+'חכל המעפילים 15  22005805'!F133+'ששת הימים מספר מונה 347462612'!F133+'שקד 47א מספר מונה 21003871'!F133+'שקד 17א מספר מונה 22002082'!F133+'קרן היסוד 1 מספר מונה 12512041'!F133+'קיבוץ גלויות 39 מספר מונה 22000'!F133+'קיבוץ גלויות 18 מספר מונה 22024'!F133+'עמידר מספר מונה 21023286'!F133+'ההגנה 10 מספר מונה 21023285'!F133+'עגנון 12 מספר מונה 21014900'!F133+'ספריה מספר מונה 14066205'!F133+'מרגוע מספר מונה 22000272'!F133+'לוחמי הגטאות מספר מונה 22023137'!F133+'המעפילים 17 מספר מונה 6181945'!F133+'1335 מספר מונה 22023890'!F133+'דוד בן גאון 1 מספר מונה 2200209'!F133+'בית הדר מספר מונה 23021393'!F133+'בית הדר מספר מונה 22000262'!F133+'בורוכוב מספר מונה 9072242'!F133+'אפרים שריר מספר מונה 17005041'!F133+'XA1314 מספר מונה 14008869'!F133+'AH4520 מספר מונה 22002147'!F133+'AH4300 מספר מונה 12590096'!F133+'AH4067 מספר מונה 12591343'!F133+'AH1920 מספר מונה 22005812'!F133+'AH1920 מספר מונה 21003404'!F133+'AH10 מספר מונה 8070601'!F133+'A23 מספר מונה 22000257'!F133+'3018 מספר מונה 22002061'!F133+'921 מספר מונה 1800679'!F133</f>
        <v>255.41799999999998</v>
      </c>
      <c r="G164">
        <f>'חכל השיקמה 7 22007172'!G133+'חכל המעפילים 20 22001170'!G133+'חכל המעפילים 15  22005805'!G133+'ששת הימים מספר מונה 347462612'!G133+'שקד 47א מספר מונה 21003871'!G133+'שקד 17א מספר מונה 22002082'!G133+'קרן היסוד 1 מספר מונה 12512041'!G133+'קיבוץ גלויות 39 מספר מונה 22000'!G133+'קיבוץ גלויות 18 מספר מונה 22024'!G133+'עמידר מספר מונה 21023286'!G133+'ההגנה 10 מספר מונה 21023285'!G133+'עגנון 12 מספר מונה 21014900'!G133+'ספריה מספר מונה 14066205'!G133+'מרגוע מספר מונה 22000272'!G133+'לוחמי הגטאות מספר מונה 22023137'!G133+'המעפילים 17 מספר מונה 6181945'!G133+'1335 מספר מונה 22023890'!G133+'דוד בן גאון 1 מספר מונה 2200209'!G133+'בית הדר מספר מונה 23021393'!G133+'בית הדר מספר מונה 22000262'!G133+'בורוכוב מספר מונה 9072242'!G133+'אפרים שריר מספר מונה 17005041'!G133+'XA1314 מספר מונה 14008869'!G133+'AH4520 מספר מונה 22002147'!G133+'AH4300 מספר מונה 12590096'!G133+'AH4067 מספר מונה 12591343'!G133+'AH1920 מספר מונה 22005812'!G133+'AH1920 מספר מונה 21003404'!G133+'AH10 מספר מונה 8070601'!G133+'A23 מספר מונה 22000257'!G133+'3018 מספר מונה 22002061'!G133+'921 מספר מונה 1800679'!G133</f>
        <v>242.80900000000005</v>
      </c>
      <c r="H164">
        <f>'חכל השיקמה 7 22007172'!H133+'חכל המעפילים 20 22001170'!H133+'חכל המעפילים 15  22005805'!H133+'ששת הימים מספר מונה 347462612'!H133+'שקד 47א מספר מונה 21003871'!H133+'שקד 17א מספר מונה 22002082'!H133+'קרן היסוד 1 מספר מונה 12512041'!H133+'קיבוץ גלויות 39 מספר מונה 22000'!H133+'קיבוץ גלויות 18 מספר מונה 22024'!H133+'עמידר מספר מונה 21023286'!H133+'ההגנה 10 מספר מונה 21023285'!H133+'עגנון 12 מספר מונה 21014900'!H133+'ספריה מספר מונה 14066205'!H133+'מרגוע מספר מונה 22000272'!H133+'לוחמי הגטאות מספר מונה 22023137'!H133+'המעפילים 17 מספר מונה 6181945'!H133+'1335 מספר מונה 22023890'!H133+'דוד בן גאון 1 מספר מונה 2200209'!H133+'בית הדר מספר מונה 23021393'!H133+'בית הדר מספר מונה 22000262'!H133+'בורוכוב מספר מונה 9072242'!H133+'אפרים שריר מספר מונה 17005041'!H133+'XA1314 מספר מונה 14008869'!H133+'AH4520 מספר מונה 22002147'!H133+'AH4300 מספר מונה 12590096'!H133+'AH4067 מספר מונה 12591343'!H133+'AH1920 מספר מונה 22005812'!H133+'AH1920 מספר מונה 21003404'!H133+'AH10 מספר מונה 8070601'!H133+'A23 מספר מונה 22000257'!H133+'3018 מספר מונה 22002061'!H133+'921 מספר מונה 1800679'!H133</f>
        <v>230.29399999999998</v>
      </c>
      <c r="I164">
        <f>'חכל השיקמה 7 22007172'!I133+'חכל המעפילים 20 22001170'!I133+'חכל המעפילים 15  22005805'!I133+'ששת הימים מספר מונה 347462612'!I133+'שקד 47א מספר מונה 21003871'!I133+'שקד 17א מספר מונה 22002082'!I133+'קרן היסוד 1 מספר מונה 12512041'!I133+'קיבוץ גלויות 39 מספר מונה 22000'!I133+'קיבוץ גלויות 18 מספר מונה 22024'!I133+'עמידר מספר מונה 21023286'!I133+'ההגנה 10 מספר מונה 21023285'!I133+'עגנון 12 מספר מונה 21014900'!I133+'ספריה מספר מונה 14066205'!I133+'מרגוע מספר מונה 22000272'!I133+'לוחמי הגטאות מספר מונה 22023137'!I133+'המעפילים 17 מספר מונה 6181945'!I133+'1335 מספר מונה 22023890'!I133+'דוד בן גאון 1 מספר מונה 2200209'!I133+'בית הדר מספר מונה 23021393'!I133+'בית הדר מספר מונה 22000262'!I133+'בורוכוב מספר מונה 9072242'!I133+'אפרים שריר מספר מונה 17005041'!I133+'XA1314 מספר מונה 14008869'!I133+'AH4520 מספר מונה 22002147'!I133+'AH4300 מספר מונה 12590096'!I133+'AH4067 מספר מונה 12591343'!I133+'AH1920 מספר מונה 22005812'!I133+'AH1920 מספר מונה 21003404'!I133+'AH10 מספר מונה 8070601'!I133+'A23 מספר מונה 22000257'!I133+'3018 מספר מונה 22002061'!I133+'921 מספר מונה 1800679'!I133</f>
        <v>322.24000000000007</v>
      </c>
      <c r="J164">
        <f>'חכל השיקמה 7 22007172'!J133+'חכל המעפילים 20 22001170'!J133+'חכל המעפילים 15  22005805'!J133+'ששת הימים מספר מונה 347462612'!J133+'שקד 47א מספר מונה 21003871'!J133+'שקד 17א מספר מונה 22002082'!J133+'קרן היסוד 1 מספר מונה 12512041'!J133+'קיבוץ גלויות 39 מספר מונה 22000'!J133+'קיבוץ גלויות 18 מספר מונה 22024'!J133+'עמידר מספר מונה 21023286'!J133+'ההגנה 10 מספר מונה 21023285'!J133+'עגנון 12 מספר מונה 21014900'!J133+'ספריה מספר מונה 14066205'!J133+'מרגוע מספר מונה 22000272'!J133+'לוחמי הגטאות מספר מונה 22023137'!J133+'המעפילים 17 מספר מונה 6181945'!J133+'1335 מספר מונה 22023890'!J133+'דוד בן גאון 1 מספר מונה 2200209'!J133+'בית הדר מספר מונה 23021393'!J133+'בית הדר מספר מונה 22000262'!J133+'בורוכוב מספר מונה 9072242'!J133+'אפרים שריר מספר מונה 17005041'!J133+'XA1314 מספר מונה 14008869'!J133+'AH4520 מספר מונה 22002147'!J133+'AH4300 מספר מונה 12590096'!J133+'AH4067 מספר מונה 12591343'!J133+'AH1920 מספר מונה 22005812'!J133+'AH1920 מספר מונה 21003404'!J133+'AH10 מספר מונה 8070601'!J133+'A23 מספר מונה 22000257'!J133+'3018 מספר מונה 22002061'!J133+'921 מספר מונה 1800679'!J133</f>
        <v>460.80599999999993</v>
      </c>
      <c r="K164">
        <f>'חכל השיקמה 7 22007172'!K133+'חכל המעפילים 20 22001170'!K133+'חכל המעפילים 15  22005805'!K133+'ששת הימים מספר מונה 347462612'!K133+'שקד 47א מספר מונה 21003871'!K133+'שקד 17א מספר מונה 22002082'!K133+'קרן היסוד 1 מספר מונה 12512041'!K133+'קיבוץ גלויות 39 מספר מונה 22000'!K133+'קיבוץ גלויות 18 מספר מונה 22024'!K133+'עמידר מספר מונה 21023286'!K133+'ההגנה 10 מספר מונה 21023285'!K133+'עגנון 12 מספר מונה 21014900'!K133+'ספריה מספר מונה 14066205'!K133+'מרגוע מספר מונה 22000272'!K133+'לוחמי הגטאות מספר מונה 22023137'!K133+'המעפילים 17 מספר מונה 6181945'!K133+'1335 מספר מונה 22023890'!K133+'דוד בן גאון 1 מספר מונה 2200209'!K133+'בית הדר מספר מונה 23021393'!K133+'בית הדר מספר מונה 22000262'!K133+'בורוכוב מספר מונה 9072242'!K133+'אפרים שריר מספר מונה 17005041'!K133+'XA1314 מספר מונה 14008869'!K133+'AH4520 מספר מונה 22002147'!K133+'AH4300 מספר מונה 12590096'!K133+'AH4067 מספר מונה 12591343'!K133+'AH1920 מספר מונה 22005812'!K133+'AH1920 מספר מונה 21003404'!K133+'AH10 מספר מונה 8070601'!K133+'A23 מספר מונה 22000257'!K133+'3018 מספר מונה 22002061'!K133+'921 מספר מונה 1800679'!K133</f>
        <v>513.38800000000003</v>
      </c>
      <c r="L164">
        <f>'חכל השיקמה 7 22007172'!L133+'חכל המעפילים 20 22001170'!L133+'חכל המעפילים 15  22005805'!L133+'ששת הימים מספר מונה 347462612'!L133+'שקד 47א מספר מונה 21003871'!L133+'שקד 17א מספר מונה 22002082'!L133+'קרן היסוד 1 מספר מונה 12512041'!L133+'קיבוץ גלויות 39 מספר מונה 22000'!L133+'קיבוץ גלויות 18 מספר מונה 22024'!L133+'עמידר מספר מונה 21023286'!L133+'ההגנה 10 מספר מונה 21023285'!L133+'עגנון 12 מספר מונה 21014900'!L133+'ספריה מספר מונה 14066205'!L133+'מרגוע מספר מונה 22000272'!L133+'לוחמי הגטאות מספר מונה 22023137'!L133+'המעפילים 17 מספר מונה 6181945'!L133+'1335 מספר מונה 22023890'!L133+'דוד בן גאון 1 מספר מונה 2200209'!L133+'בית הדר מספר מונה 23021393'!L133+'בית הדר מספר מונה 22000262'!L133+'בורוכוב מספר מונה 9072242'!L133+'אפרים שריר מספר מונה 17005041'!L133+'XA1314 מספר מונה 14008869'!L133+'AH4520 מספר מונה 22002147'!L133+'AH4300 מספר מונה 12590096'!L133+'AH4067 מספר מונה 12591343'!L133+'AH1920 מספר מונה 22005812'!L133+'AH1920 מספר מונה 21003404'!L133+'AH10 מספר מונה 8070601'!L133+'A23 מספר מונה 22000257'!L133+'3018 מספר מונה 22002061'!L133+'921 מספר מונה 1800679'!L133</f>
        <v>556.9219999999998</v>
      </c>
      <c r="M164">
        <f>'חכל השיקמה 7 22007172'!M133+'חכל המעפילים 20 22001170'!M133+'חכל המעפילים 15  22005805'!M133+'ששת הימים מספר מונה 347462612'!M133+'שקד 47א מספר מונה 21003871'!M133+'שקד 17א מספר מונה 22002082'!M133+'קרן היסוד 1 מספר מונה 12512041'!M133+'קיבוץ גלויות 39 מספר מונה 22000'!M133+'קיבוץ גלויות 18 מספר מונה 22024'!M133+'עמידר מספר מונה 21023286'!M133+'ההגנה 10 מספר מונה 21023285'!M133+'עגנון 12 מספר מונה 21014900'!M133+'ספריה מספר מונה 14066205'!M133+'מרגוע מספר מונה 22000272'!M133+'לוחמי הגטאות מספר מונה 22023137'!M133+'המעפילים 17 מספר מונה 6181945'!M133+'1335 מספר מונה 22023890'!M133+'דוד בן גאון 1 מספר מונה 2200209'!M133+'בית הדר מספר מונה 23021393'!M133+'בית הדר מספר מונה 22000262'!M133+'בורוכוב מספר מונה 9072242'!M133+'אפרים שריר מספר מונה 17005041'!M133+'XA1314 מספר מונה 14008869'!M133+'AH4520 מספר מונה 22002147'!M133+'AH4300 מספר מונה 12590096'!M133+'AH4067 מספר מונה 12591343'!M133+'AH1920 מספר מונה 22005812'!M133+'AH1920 מספר מונה 21003404'!M133+'AH10 מספר מונה 8070601'!M133+'A23 מספר מונה 22000257'!M133+'3018 מספר מונה 22002061'!M133+'921 מספר מונה 1800679'!M133</f>
        <v>519.90099999999995</v>
      </c>
      <c r="N164">
        <f>'חכל השיקמה 7 22007172'!N133+'חכל המעפילים 20 22001170'!N133+'חכל המעפילים 15  22005805'!N133+'ששת הימים מספר מונה 347462612'!N133+'שקד 47א מספר מונה 21003871'!N133+'שקד 17א מספר מונה 22002082'!N133+'קרן היסוד 1 מספר מונה 12512041'!N133+'קיבוץ גלויות 39 מספר מונה 22000'!N133+'קיבוץ גלויות 18 מספר מונה 22024'!N133+'עמידר מספר מונה 21023286'!N133+'ההגנה 10 מספר מונה 21023285'!N133+'עגנון 12 מספר מונה 21014900'!N133+'ספריה מספר מונה 14066205'!N133+'מרגוע מספר מונה 22000272'!N133+'לוחמי הגטאות מספר מונה 22023137'!N133+'המעפילים 17 מספר מונה 6181945'!N133+'1335 מספר מונה 22023890'!N133+'דוד בן גאון 1 מספר מונה 2200209'!N133+'בית הדר מספר מונה 23021393'!N133+'בית הדר מספר מונה 22000262'!N133+'בורוכוב מספר מונה 9072242'!N133+'אפרים שריר מספר מונה 17005041'!N133+'XA1314 מספר מונה 14008869'!N133+'AH4520 מספר מונה 22002147'!N133+'AH4300 מספר מונה 12590096'!N133+'AH4067 מספר מונה 12591343'!N133+'AH1920 מספר מונה 22005812'!N133+'AH1920 מספר מונה 21003404'!N133+'AH10 מספר מונה 8070601'!N133+'A23 מספר מונה 22000257'!N133+'3018 מספר מונה 22002061'!N133+'921 מספר מונה 1800679'!N133</f>
        <v>545.49400000000003</v>
      </c>
      <c r="O164">
        <f>'חכל השיקמה 7 22007172'!O133+'חכל המעפילים 20 22001170'!O133+'חכל המעפילים 15  22005805'!O133+'ששת הימים מספר מונה 347462612'!O133+'שקד 47א מספר מונה 21003871'!O133+'שקד 17א מספר מונה 22002082'!O133+'קרן היסוד 1 מספר מונה 12512041'!O133+'קיבוץ גלויות 39 מספר מונה 22000'!O133+'קיבוץ גלויות 18 מספר מונה 22024'!O133+'עמידר מספר מונה 21023286'!O133+'ההגנה 10 מספר מונה 21023285'!O133+'עגנון 12 מספר מונה 21014900'!O133+'ספריה מספר מונה 14066205'!O133+'מרגוע מספר מונה 22000272'!O133+'לוחמי הגטאות מספר מונה 22023137'!O133+'המעפילים 17 מספר מונה 6181945'!O133+'1335 מספר מונה 22023890'!O133+'דוד בן גאון 1 מספר מונה 2200209'!O133+'בית הדר מספר מונה 23021393'!O133+'בית הדר מספר מונה 22000262'!O133+'בורוכוב מספר מונה 9072242'!O133+'אפרים שריר מספר מונה 17005041'!O133+'XA1314 מספר מונה 14008869'!O133+'AH4520 מספר מונה 22002147'!O133+'AH4300 מספר מונה 12590096'!O133+'AH4067 מספר מונה 12591343'!O133+'AH1920 מספר מונה 22005812'!O133+'AH1920 מספר מונה 21003404'!O133+'AH10 מספר מונה 8070601'!O133+'A23 מספר מונה 22000257'!O133+'3018 מספר מונה 22002061'!O133+'921 מספר מונה 1800679'!O133</f>
        <v>516.73099999999999</v>
      </c>
      <c r="P164">
        <f>'חכל השיקמה 7 22007172'!P133+'חכל המעפילים 20 22001170'!P133+'חכל המעפילים 15  22005805'!P133+'ששת הימים מספר מונה 347462612'!P133+'שקד 47א מספר מונה 21003871'!P133+'שקד 17א מספר מונה 22002082'!P133+'קרן היסוד 1 מספר מונה 12512041'!P133+'קיבוץ גלויות 39 מספר מונה 22000'!P133+'קיבוץ גלויות 18 מספר מונה 22024'!P133+'עמידר מספר מונה 21023286'!P133+'ההגנה 10 מספר מונה 21023285'!P133+'עגנון 12 מספר מונה 21014900'!P133+'ספריה מספר מונה 14066205'!P133+'מרגוע מספר מונה 22000272'!P133+'לוחמי הגטאות מספר מונה 22023137'!P133+'המעפילים 17 מספר מונה 6181945'!P133+'1335 מספר מונה 22023890'!P133+'דוד בן גאון 1 מספר מונה 2200209'!P133+'בית הדר מספר מונה 23021393'!P133+'בית הדר מספר מונה 22000262'!P133+'בורוכוב מספר מונה 9072242'!P133+'אפרים שריר מספר מונה 17005041'!P133+'XA1314 מספר מונה 14008869'!P133+'AH4520 מספר מונה 22002147'!P133+'AH4300 מספר מונה 12590096'!P133+'AH4067 מספר מונה 12591343'!P133+'AH1920 מספר מונה 22005812'!P133+'AH1920 מספר מונה 21003404'!P133+'AH10 מספר מונה 8070601'!P133+'A23 מספר מונה 22000257'!P133+'3018 מספר מונה 22002061'!P133+'921 מספר מונה 1800679'!P133</f>
        <v>475.77100000000007</v>
      </c>
      <c r="Q164">
        <f>'חכל השיקמה 7 22007172'!Q133+'חכל המעפילים 20 22001170'!Q133+'חכל המעפילים 15  22005805'!Q133+'ששת הימים מספר מונה 347462612'!Q133+'שקד 47א מספר מונה 21003871'!Q133+'שקד 17א מספר מונה 22002082'!Q133+'קרן היסוד 1 מספר מונה 12512041'!Q133+'קיבוץ גלויות 39 מספר מונה 22000'!Q133+'קיבוץ גלויות 18 מספר מונה 22024'!Q133+'עמידר מספר מונה 21023286'!Q133+'ההגנה 10 מספר מונה 21023285'!Q133+'עגנון 12 מספר מונה 21014900'!Q133+'ספריה מספר מונה 14066205'!Q133+'מרגוע מספר מונה 22000272'!Q133+'לוחמי הגטאות מספר מונה 22023137'!Q133+'המעפילים 17 מספר מונה 6181945'!Q133+'1335 מספר מונה 22023890'!Q133+'דוד בן גאון 1 מספר מונה 2200209'!Q133+'בית הדר מספר מונה 23021393'!Q133+'בית הדר מספר מונה 22000262'!Q133+'בורוכוב מספר מונה 9072242'!Q133+'אפרים שריר מספר מונה 17005041'!Q133+'XA1314 מספר מונה 14008869'!Q133+'AH4520 מספר מונה 22002147'!Q133+'AH4300 מספר מונה 12590096'!Q133+'AH4067 מספר מונה 12591343'!Q133+'AH1920 מספר מונה 22005812'!Q133+'AH1920 מספר מונה 21003404'!Q133+'AH10 מספר מונה 8070601'!Q133+'A23 מספר מונה 22000257'!Q133+'3018 מספר מונה 22002061'!Q133+'921 מספר מונה 1800679'!Q133</f>
        <v>466.69300000000004</v>
      </c>
      <c r="R164">
        <f>'חכל השיקמה 7 22007172'!R133+'חכל המעפילים 20 22001170'!R133+'חכל המעפילים 15  22005805'!R133+'ששת הימים מספר מונה 347462612'!R133+'שקד 47א מספר מונה 21003871'!R133+'שקד 17א מספר מונה 22002082'!R133+'קרן היסוד 1 מספר מונה 12512041'!R133+'קיבוץ גלויות 39 מספר מונה 22000'!R133+'קיבוץ גלויות 18 מספר מונה 22024'!R133+'עמידר מספר מונה 21023286'!R133+'ההגנה 10 מספר מונה 21023285'!R133+'עגנון 12 מספר מונה 21014900'!R133+'ספריה מספר מונה 14066205'!R133+'מרגוע מספר מונה 22000272'!R133+'לוחמי הגטאות מספר מונה 22023137'!R133+'המעפילים 17 מספר מונה 6181945'!R133+'1335 מספר מונה 22023890'!R133+'דוד בן גאון 1 מספר מונה 2200209'!R133+'בית הדר מספר מונה 23021393'!R133+'בית הדר מספר מונה 22000262'!R133+'בורוכוב מספר מונה 9072242'!R133+'אפרים שריר מספר מונה 17005041'!R133+'XA1314 מספר מונה 14008869'!R133+'AH4520 מספר מונה 22002147'!R133+'AH4300 מספר מונה 12590096'!R133+'AH4067 מספר מונה 12591343'!R133+'AH1920 מספר מונה 22005812'!R133+'AH1920 מספר מונה 21003404'!R133+'AH10 מספר מונה 8070601'!R133+'A23 מספר מונה 22000257'!R133+'3018 מספר מונה 22002061'!R133+'921 מספר מונה 1800679'!R133</f>
        <v>472.22700000000003</v>
      </c>
      <c r="S164">
        <f>'חכל השיקמה 7 22007172'!S133+'חכל המעפילים 20 22001170'!S133+'חכל המעפילים 15  22005805'!S133+'ששת הימים מספר מונה 347462612'!S133+'שקד 47א מספר מונה 21003871'!S133+'שקד 17א מספר מונה 22002082'!S133+'קרן היסוד 1 מספר מונה 12512041'!S133+'קיבוץ גלויות 39 מספר מונה 22000'!S133+'קיבוץ גלויות 18 מספר מונה 22024'!S133+'עמידר מספר מונה 21023286'!S133+'ההגנה 10 מספר מונה 21023285'!S133+'עגנון 12 מספר מונה 21014900'!S133+'ספריה מספר מונה 14066205'!S133+'מרגוע מספר מונה 22000272'!S133+'לוחמי הגטאות מספר מונה 22023137'!S133+'המעפילים 17 מספר מונה 6181945'!S133+'1335 מספר מונה 22023890'!S133+'דוד בן גאון 1 מספר מונה 2200209'!S133+'בית הדר מספר מונה 23021393'!S133+'בית הדר מספר מונה 22000262'!S133+'בורוכוב מספר מונה 9072242'!S133+'אפרים שריר מספר מונה 17005041'!S133+'XA1314 מספר מונה 14008869'!S133+'AH4520 מספר מונה 22002147'!S133+'AH4300 מספר מונה 12590096'!S133+'AH4067 מספר מונה 12591343'!S133+'AH1920 מספר מונה 22005812'!S133+'AH1920 מספר מונה 21003404'!S133+'AH10 מספר מונה 8070601'!S133+'A23 מספר מונה 22000257'!S133+'3018 מספר מונה 22002061'!S133+'921 מספר מונה 1800679'!S133</f>
        <v>428.33499999999998</v>
      </c>
      <c r="T164">
        <f>'חכל השיקמה 7 22007172'!T133+'חכל המעפילים 20 22001170'!T133+'חכל המעפילים 15  22005805'!T133+'ששת הימים מספר מונה 347462612'!T133+'שקד 47א מספר מונה 21003871'!T133+'שקד 17א מספר מונה 22002082'!T133+'קרן היסוד 1 מספר מונה 12512041'!T133+'קיבוץ גלויות 39 מספר מונה 22000'!T133+'קיבוץ גלויות 18 מספר מונה 22024'!T133+'עמידר מספר מונה 21023286'!T133+'ההגנה 10 מספר מונה 21023285'!T133+'עגנון 12 מספר מונה 21014900'!T133+'ספריה מספר מונה 14066205'!T133+'מרגוע מספר מונה 22000272'!T133+'לוחמי הגטאות מספר מונה 22023137'!T133+'המעפילים 17 מספר מונה 6181945'!T133+'1335 מספר מונה 22023890'!T133+'דוד בן גאון 1 מספר מונה 2200209'!T133+'בית הדר מספר מונה 23021393'!T133+'בית הדר מספר מונה 22000262'!T133+'בורוכוב מספר מונה 9072242'!T133+'אפרים שריר מספר מונה 17005041'!T133+'XA1314 מספר מונה 14008869'!T133+'AH4520 מספר מונה 22002147'!T133+'AH4300 מספר מונה 12590096'!T133+'AH4067 מספר מונה 12591343'!T133+'AH1920 מספר מונה 22005812'!T133+'AH1920 מספר מונה 21003404'!T133+'AH10 מספר מונה 8070601'!T133+'A23 מספר מונה 22000257'!T133+'3018 מספר מונה 22002061'!T133+'921 מספר מונה 1800679'!T133</f>
        <v>390.35300000000001</v>
      </c>
      <c r="U164">
        <f>'חכל השיקמה 7 22007172'!U133+'חכל המעפילים 20 22001170'!U133+'חכל המעפילים 15  22005805'!U133+'ששת הימים מספר מונה 347462612'!U133+'שקד 47א מספר מונה 21003871'!U133+'שקד 17א מספר מונה 22002082'!U133+'קרן היסוד 1 מספר מונה 12512041'!U133+'קיבוץ גלויות 39 מספר מונה 22000'!U133+'קיבוץ גלויות 18 מספר מונה 22024'!U133+'עמידר מספר מונה 21023286'!U133+'ההגנה 10 מספר מונה 21023285'!U133+'עגנון 12 מספר מונה 21014900'!U133+'ספריה מספר מונה 14066205'!U133+'מרגוע מספר מונה 22000272'!U133+'לוחמי הגטאות מספר מונה 22023137'!U133+'המעפילים 17 מספר מונה 6181945'!U133+'1335 מספר מונה 22023890'!U133+'דוד בן גאון 1 מספר מונה 2200209'!U133+'בית הדר מספר מונה 23021393'!U133+'בית הדר מספר מונה 22000262'!U133+'בורוכוב מספר מונה 9072242'!U133+'אפרים שריר מספר מונה 17005041'!U133+'XA1314 מספר מונה 14008869'!U133+'AH4520 מספר מונה 22002147'!U133+'AH4300 מספר מונה 12590096'!U133+'AH4067 מספר מונה 12591343'!U133+'AH1920 מספר מונה 22005812'!U133+'AH1920 מספר מונה 21003404'!U133+'AH10 מספר מונה 8070601'!U133+'A23 מספר מונה 22000257'!U133+'3018 מספר מונה 22002061'!U133+'921 מספר מונה 1800679'!U133</f>
        <v>401.12299999999988</v>
      </c>
      <c r="V164">
        <f>'חכל השיקמה 7 22007172'!V133+'חכל המעפילים 20 22001170'!V133+'חכל המעפילים 15  22005805'!V133+'ששת הימים מספר מונה 347462612'!V133+'שקד 47א מספר מונה 21003871'!V133+'שקד 17א מספר מונה 22002082'!V133+'קרן היסוד 1 מספר מונה 12512041'!V133+'קיבוץ גלויות 39 מספר מונה 22000'!V133+'קיבוץ גלויות 18 מספר מונה 22024'!V133+'עמידר מספר מונה 21023286'!V133+'ההגנה 10 מספר מונה 21023285'!V133+'עגנון 12 מספר מונה 21014900'!V133+'ספריה מספר מונה 14066205'!V133+'מרגוע מספר מונה 22000272'!V133+'לוחמי הגטאות מספר מונה 22023137'!V133+'המעפילים 17 מספר מונה 6181945'!V133+'1335 מספר מונה 22023890'!V133+'דוד בן גאון 1 מספר מונה 2200209'!V133+'בית הדר מספר מונה 23021393'!V133+'בית הדר מספר מונה 22000262'!V133+'בורוכוב מספר מונה 9072242'!V133+'אפרים שריר מספר מונה 17005041'!V133+'XA1314 מספר מונה 14008869'!V133+'AH4520 מספר מונה 22002147'!V133+'AH4300 מספר מונה 12590096'!V133+'AH4067 מספר מונה 12591343'!V133+'AH1920 מספר מונה 22005812'!V133+'AH1920 מספר מונה 21003404'!V133+'AH10 מספר מונה 8070601'!V133+'A23 מספר מונה 22000257'!V133+'3018 מספר מונה 22002061'!V133+'921 מספר מונה 1800679'!V133</f>
        <v>369.95999999999992</v>
      </c>
      <c r="W164">
        <f>'חכל השיקמה 7 22007172'!W133+'חכל המעפילים 20 22001170'!W133+'חכל המעפילים 15  22005805'!W133+'ששת הימים מספר מונה 347462612'!W133+'שקד 47א מספר מונה 21003871'!W133+'שקד 17א מספר מונה 22002082'!W133+'קרן היסוד 1 מספר מונה 12512041'!W133+'קיבוץ גלויות 39 מספר מונה 22000'!W133+'קיבוץ גלויות 18 מספר מונה 22024'!W133+'עמידר מספר מונה 21023286'!W133+'ההגנה 10 מספר מונה 21023285'!W133+'עגנון 12 מספר מונה 21014900'!W133+'ספריה מספר מונה 14066205'!W133+'מרגוע מספר מונה 22000272'!W133+'לוחמי הגטאות מספר מונה 22023137'!W133+'המעפילים 17 מספר מונה 6181945'!W133+'1335 מספר מונה 22023890'!W133+'דוד בן גאון 1 מספר מונה 2200209'!W133+'בית הדר מספר מונה 23021393'!W133+'בית הדר מספר מונה 22000262'!W133+'בורוכוב מספר מונה 9072242'!W133+'אפרים שריר מספר מונה 17005041'!W133+'XA1314 מספר מונה 14008869'!W133+'AH4520 מספר מונה 22002147'!W133+'AH4300 מספר מונה 12590096'!W133+'AH4067 מספר מונה 12591343'!W133+'AH1920 מספר מונה 22005812'!W133+'AH1920 מספר מונה 21003404'!W133+'AH10 מספר מונה 8070601'!W133+'A23 מספר מונה 22000257'!W133+'3018 מספר מונה 22002061'!W133+'921 מספר מונה 1800679'!W133</f>
        <v>384.87599999999992</v>
      </c>
      <c r="X164">
        <f>'חכל השיקמה 7 22007172'!X133+'חכל המעפילים 20 22001170'!X133+'חכל המעפילים 15  22005805'!X133+'ששת הימים מספר מונה 347462612'!X133+'שקד 47א מספר מונה 21003871'!X133+'שקד 17א מספר מונה 22002082'!X133+'קרן היסוד 1 מספר מונה 12512041'!X133+'קיבוץ גלויות 39 מספר מונה 22000'!X133+'קיבוץ גלויות 18 מספר מונה 22024'!X133+'עמידר מספר מונה 21023286'!X133+'ההגנה 10 מספר מונה 21023285'!X133+'עגנון 12 מספר מונה 21014900'!X133+'ספריה מספר מונה 14066205'!X133+'מרגוע מספר מונה 22000272'!X133+'לוחמי הגטאות מספר מונה 22023137'!X133+'המעפילים 17 מספר מונה 6181945'!X133+'1335 מספר מונה 22023890'!X133+'דוד בן גאון 1 מספר מונה 2200209'!X133+'בית הדר מספר מונה 23021393'!X133+'בית הדר מספר מונה 22000262'!X133+'בורוכוב מספר מונה 9072242'!X133+'אפרים שריר מספר מונה 17005041'!X133+'XA1314 מספר מונה 14008869'!X133+'AH4520 מספר מונה 22002147'!X133+'AH4300 מספר מונה 12590096'!X133+'AH4067 מספר מונה 12591343'!X133+'AH1920 מספר מונה 22005812'!X133+'AH1920 מספר מונה 21003404'!X133+'AH10 מספר מונה 8070601'!X133+'A23 מספר מונה 22000257'!X133+'3018 מספר מונה 22002061'!X133+'921 מספר מונה 1800679'!X133</f>
        <v>403.18100000000004</v>
      </c>
      <c r="Y164">
        <f>'חכל השיקמה 7 22007172'!Y133+'חכל המעפילים 20 22001170'!Y133+'חכל המעפילים 15  22005805'!Y133+'ששת הימים מספר מונה 347462612'!Y133+'שקד 47א מספר מונה 21003871'!Y133+'שקד 17א מספר מונה 22002082'!Y133+'קרן היסוד 1 מספר מונה 12512041'!Y133+'קיבוץ גלויות 39 מספר מונה 22000'!Y133+'קיבוץ גלויות 18 מספר מונה 22024'!Y133+'עמידר מספר מונה 21023286'!Y133+'ההגנה 10 מספר מונה 21023285'!Y133+'עגנון 12 מספר מונה 21014900'!Y133+'ספריה מספר מונה 14066205'!Y133+'מרגוע מספר מונה 22000272'!Y133+'לוחמי הגטאות מספר מונה 22023137'!Y133+'המעפילים 17 מספר מונה 6181945'!Y133+'1335 מספר מונה 22023890'!Y133+'דוד בן גאון 1 מספר מונה 2200209'!Y133+'בית הדר מספר מונה 23021393'!Y133+'בית הדר מספר מונה 22000262'!Y133+'בורוכוב מספר מונה 9072242'!Y133+'אפרים שריר מספר מונה 17005041'!Y133+'XA1314 מספר מונה 14008869'!Y133+'AH4520 מספר מונה 22002147'!Y133+'AH4300 מספר מונה 12590096'!Y133+'AH4067 מספר מונה 12591343'!Y133+'AH1920 מספר מונה 22005812'!Y133+'AH1920 מספר מונה 21003404'!Y133+'AH10 מספר מונה 8070601'!Y133+'A23 מספר מונה 22000257'!Y133+'3018 מספר מונה 22002061'!Y133+'921 מספר מונה 1800679'!Y133</f>
        <v>354.43299999999999</v>
      </c>
      <c r="Z164" s="22">
        <f t="shared" si="4"/>
        <v>9425.780999999999</v>
      </c>
    </row>
    <row r="165" spans="1:26" x14ac:dyDescent="0.45">
      <c r="A165" s="33">
        <v>45058</v>
      </c>
      <c r="B165">
        <f>'חכל השיקמה 7 22007172'!B134+'חכל המעפילים 20 22001170'!B134+'חכל המעפילים 15  22005805'!B134+'ששת הימים מספר מונה 347462612'!B134+'שקד 47א מספר מונה 21003871'!B134+'שקד 17א מספר מונה 22002082'!B134+'קרן היסוד 1 מספר מונה 12512041'!B134+'קיבוץ גלויות 39 מספר מונה 22000'!B134+'קיבוץ גלויות 18 מספר מונה 22024'!B134+'עמידר מספר מונה 21023286'!B134+'ההגנה 10 מספר מונה 21023285'!B134+'עגנון 12 מספר מונה 21014900'!B134+'ספריה מספר מונה 14066205'!B134+'מרגוע מספר מונה 22000272'!B134+'לוחמי הגטאות מספר מונה 22023137'!B134+'המעפילים 17 מספר מונה 6181945'!B134+'1335 מספר מונה 22023890'!B134+'דוד בן גאון 1 מספר מונה 2200209'!B134+'בית הדר מספר מונה 23021393'!B134+'בית הדר מספר מונה 22000262'!B134+'בורוכוב מספר מונה 9072242'!B134+'אפרים שריר מספר מונה 17005041'!B134+'XA1314 מספר מונה 14008869'!B134+'AH4520 מספר מונה 22002147'!B134+'AH4300 מספר מונה 12590096'!B134+'AH4067 מספר מונה 12591343'!B134+'AH1920 מספר מונה 22005812'!B134+'AH1920 מספר מונה 21003404'!B134+'AH10 מספר מונה 8070601'!B134+'A23 מספר מונה 22000257'!B134+'3018 מספר מונה 22002061'!B134+'921 מספר מונה 1800679'!B134</f>
        <v>309.214</v>
      </c>
      <c r="C165">
        <f>'חכל השיקמה 7 22007172'!C134+'חכל המעפילים 20 22001170'!C134+'חכל המעפילים 15  22005805'!C134+'ששת הימים מספר מונה 347462612'!C134+'שקד 47א מספר מונה 21003871'!C134+'שקד 17א מספר מונה 22002082'!C134+'קרן היסוד 1 מספר מונה 12512041'!C134+'קיבוץ גלויות 39 מספר מונה 22000'!C134+'קיבוץ גלויות 18 מספר מונה 22024'!C134+'עמידר מספר מונה 21023286'!C134+'ההגנה 10 מספר מונה 21023285'!C134+'עגנון 12 מספר מונה 21014900'!C134+'ספריה מספר מונה 14066205'!C134+'מרגוע מספר מונה 22000272'!C134+'לוחמי הגטאות מספר מונה 22023137'!C134+'המעפילים 17 מספר מונה 6181945'!C134+'1335 מספר מונה 22023890'!C134+'דוד בן גאון 1 מספר מונה 2200209'!C134+'בית הדר מספר מונה 23021393'!C134+'בית הדר מספר מונה 22000262'!C134+'בורוכוב מספר מונה 9072242'!C134+'אפרים שריר מספר מונה 17005041'!C134+'XA1314 מספר מונה 14008869'!C134+'AH4520 מספר מונה 22002147'!C134+'AH4300 מספר מונה 12590096'!C134+'AH4067 מספר מונה 12591343'!C134+'AH1920 מספר מונה 22005812'!C134+'AH1920 מספר מונה 21003404'!C134+'AH10 מספר מונה 8070601'!C134+'A23 מספר מונה 22000257'!C134+'3018 מספר מונה 22002061'!C134+'921 מספר מונה 1800679'!C134</f>
        <v>286.38399999999996</v>
      </c>
      <c r="D165">
        <f>'חכל השיקמה 7 22007172'!D134+'חכל המעפילים 20 22001170'!D134+'חכל המעפילים 15  22005805'!D134+'ששת הימים מספר מונה 347462612'!D134+'שקד 47א מספר מונה 21003871'!D134+'שקד 17א מספר מונה 22002082'!D134+'קרן היסוד 1 מספר מונה 12512041'!D134+'קיבוץ גלויות 39 מספר מונה 22000'!D134+'קיבוץ גלויות 18 מספר מונה 22024'!D134+'עמידר מספר מונה 21023286'!D134+'ההגנה 10 מספר מונה 21023285'!D134+'עגנון 12 מספר מונה 21014900'!D134+'ספריה מספר מונה 14066205'!D134+'מרגוע מספר מונה 22000272'!D134+'לוחמי הגטאות מספר מונה 22023137'!D134+'המעפילים 17 מספר מונה 6181945'!D134+'1335 מספר מונה 22023890'!D134+'דוד בן גאון 1 מספר מונה 2200209'!D134+'בית הדר מספר מונה 23021393'!D134+'בית הדר מספר מונה 22000262'!D134+'בורוכוב מספר מונה 9072242'!D134+'אפרים שריר מספר מונה 17005041'!D134+'XA1314 מספר מונה 14008869'!D134+'AH4520 מספר מונה 22002147'!D134+'AH4300 מספר מונה 12590096'!D134+'AH4067 מספר מונה 12591343'!D134+'AH1920 מספר מונה 22005812'!D134+'AH1920 מספר מונה 21003404'!D134+'AH10 מספר מונה 8070601'!D134+'A23 מספר מונה 22000257'!D134+'3018 מספר מונה 22002061'!D134+'921 מספר מונה 1800679'!D134</f>
        <v>266.85500000000002</v>
      </c>
      <c r="E165">
        <f>'חכל השיקמה 7 22007172'!E134+'חכל המעפילים 20 22001170'!E134+'חכל המעפילים 15  22005805'!E134+'ששת הימים מספר מונה 347462612'!E134+'שקד 47א מספר מונה 21003871'!E134+'שקד 17א מספר מונה 22002082'!E134+'קרן היסוד 1 מספר מונה 12512041'!E134+'קיבוץ גלויות 39 מספר מונה 22000'!E134+'קיבוץ גלויות 18 מספר מונה 22024'!E134+'עמידר מספר מונה 21023286'!E134+'ההגנה 10 מספר מונה 21023285'!E134+'עגנון 12 מספר מונה 21014900'!E134+'ספריה מספר מונה 14066205'!E134+'מרגוע מספר מונה 22000272'!E134+'לוחמי הגטאות מספר מונה 22023137'!E134+'המעפילים 17 מספר מונה 6181945'!E134+'1335 מספר מונה 22023890'!E134+'דוד בן גאון 1 מספר מונה 2200209'!E134+'בית הדר מספר מונה 23021393'!E134+'בית הדר מספר מונה 22000262'!E134+'בורוכוב מספר מונה 9072242'!E134+'אפרים שריר מספר מונה 17005041'!E134+'XA1314 מספר מונה 14008869'!E134+'AH4520 מספר מונה 22002147'!E134+'AH4300 מספר מונה 12590096'!E134+'AH4067 מספר מונה 12591343'!E134+'AH1920 מספר מונה 22005812'!E134+'AH1920 מספר מונה 21003404'!E134+'AH10 מספר מונה 8070601'!E134+'A23 מספר מונה 22000257'!E134+'3018 מספר מונה 22002061'!E134+'921 מספר מונה 1800679'!E134</f>
        <v>261.66699999999997</v>
      </c>
      <c r="F165">
        <f>'חכל השיקמה 7 22007172'!F134+'חכל המעפילים 20 22001170'!F134+'חכל המעפילים 15  22005805'!F134+'ששת הימים מספר מונה 347462612'!F134+'שקד 47א מספר מונה 21003871'!F134+'שקד 17א מספר מונה 22002082'!F134+'קרן היסוד 1 מספר מונה 12512041'!F134+'קיבוץ גלויות 39 מספר מונה 22000'!F134+'קיבוץ גלויות 18 מספר מונה 22024'!F134+'עמידר מספר מונה 21023286'!F134+'ההגנה 10 מספר מונה 21023285'!F134+'עגנון 12 מספר מונה 21014900'!F134+'ספריה מספר מונה 14066205'!F134+'מרגוע מספר מונה 22000272'!F134+'לוחמי הגטאות מספר מונה 22023137'!F134+'המעפילים 17 מספר מונה 6181945'!F134+'1335 מספר מונה 22023890'!F134+'דוד בן גאון 1 מספר מונה 2200209'!F134+'בית הדר מספר מונה 23021393'!F134+'בית הדר מספר מונה 22000262'!F134+'בורוכוב מספר מונה 9072242'!F134+'אפרים שריר מספר מונה 17005041'!F134+'XA1314 מספר מונה 14008869'!F134+'AH4520 מספר מונה 22002147'!F134+'AH4300 מספר מונה 12590096'!F134+'AH4067 מספר מונה 12591343'!F134+'AH1920 מספר מונה 22005812'!F134+'AH1920 מספר מונה 21003404'!F134+'AH10 מספר מונה 8070601'!F134+'A23 מספר מונה 22000257'!F134+'3018 מספר מונה 22002061'!F134+'921 מספר מונה 1800679'!F134</f>
        <v>253.60400000000004</v>
      </c>
      <c r="G165">
        <f>'חכל השיקמה 7 22007172'!G134+'חכל המעפילים 20 22001170'!G134+'חכל המעפילים 15  22005805'!G134+'ששת הימים מספר מונה 347462612'!G134+'שקד 47א מספר מונה 21003871'!G134+'שקד 17א מספר מונה 22002082'!G134+'קרן היסוד 1 מספר מונה 12512041'!G134+'קיבוץ גלויות 39 מספר מונה 22000'!G134+'קיבוץ גלויות 18 מספר מונה 22024'!G134+'עמידר מספר מונה 21023286'!G134+'ההגנה 10 מספר מונה 21023285'!G134+'עגנון 12 מספר מונה 21014900'!G134+'ספריה מספר מונה 14066205'!G134+'מרגוע מספר מונה 22000272'!G134+'לוחמי הגטאות מספר מונה 22023137'!G134+'המעפילים 17 מספר מונה 6181945'!G134+'1335 מספר מונה 22023890'!G134+'דוד בן גאון 1 מספר מונה 2200209'!G134+'בית הדר מספר מונה 23021393'!G134+'בית הדר מספר מונה 22000262'!G134+'בורוכוב מספר מונה 9072242'!G134+'אפרים שריר מספר מונה 17005041'!G134+'XA1314 מספר מונה 14008869'!G134+'AH4520 מספר מונה 22002147'!G134+'AH4300 מספר מונה 12590096'!G134+'AH4067 מספר מונה 12591343'!G134+'AH1920 מספר מונה 22005812'!G134+'AH1920 מספר מונה 21003404'!G134+'AH10 מספר מונה 8070601'!G134+'A23 מספר מונה 22000257'!G134+'3018 מספר מונה 22002061'!G134+'921 מספר מונה 1800679'!G134</f>
        <v>241.02599999999998</v>
      </c>
      <c r="H165">
        <f>'חכל השיקמה 7 22007172'!H134+'חכל המעפילים 20 22001170'!H134+'חכל המעפילים 15  22005805'!H134+'ששת הימים מספר מונה 347462612'!H134+'שקד 47א מספר מונה 21003871'!H134+'שקד 17א מספר מונה 22002082'!H134+'קרן היסוד 1 מספר מונה 12512041'!H134+'קיבוץ גלויות 39 מספר מונה 22000'!H134+'קיבוץ גלויות 18 מספר מונה 22024'!H134+'עמידר מספר מונה 21023286'!H134+'ההגנה 10 מספר מונה 21023285'!H134+'עגנון 12 מספר מונה 21014900'!H134+'ספריה מספר מונה 14066205'!H134+'מרגוע מספר מונה 22000272'!H134+'לוחמי הגטאות מספר מונה 22023137'!H134+'המעפילים 17 מספר מונה 6181945'!H134+'1335 מספר מונה 22023890'!H134+'דוד בן גאון 1 מספר מונה 2200209'!H134+'בית הדר מספר מונה 23021393'!H134+'בית הדר מספר מונה 22000262'!H134+'בורוכוב מספר מונה 9072242'!H134+'אפרים שריר מספר מונה 17005041'!H134+'XA1314 מספר מונה 14008869'!H134+'AH4520 מספר מונה 22002147'!H134+'AH4300 מספר מונה 12590096'!H134+'AH4067 מספר מונה 12591343'!H134+'AH1920 מספר מונה 22005812'!H134+'AH1920 מספר מונה 21003404'!H134+'AH10 מספר מונה 8070601'!H134+'A23 מספר מונה 22000257'!H134+'3018 מספר מונה 22002061'!H134+'921 מספר מונה 1800679'!H134</f>
        <v>240.15200000000002</v>
      </c>
      <c r="I165">
        <f>'חכל השיקמה 7 22007172'!I134+'חכל המעפילים 20 22001170'!I134+'חכל המעפילים 15  22005805'!I134+'ששת הימים מספר מונה 347462612'!I134+'שקד 47א מספר מונה 21003871'!I134+'שקד 17א מספר מונה 22002082'!I134+'קרן היסוד 1 מספר מונה 12512041'!I134+'קיבוץ גלויות 39 מספר מונה 22000'!I134+'קיבוץ גלויות 18 מספר מונה 22024'!I134+'עמידר מספר מונה 21023286'!I134+'ההגנה 10 מספר מונה 21023285'!I134+'עגנון 12 מספר מונה 21014900'!I134+'ספריה מספר מונה 14066205'!I134+'מרגוע מספר מונה 22000272'!I134+'לוחמי הגטאות מספר מונה 22023137'!I134+'המעפילים 17 מספר מונה 6181945'!I134+'1335 מספר מונה 22023890'!I134+'דוד בן גאון 1 מספר מונה 2200209'!I134+'בית הדר מספר מונה 23021393'!I134+'בית הדר מספר מונה 22000262'!I134+'בורוכוב מספר מונה 9072242'!I134+'אפרים שריר מספר מונה 17005041'!I134+'XA1314 מספר מונה 14008869'!I134+'AH4520 מספר מונה 22002147'!I134+'AH4300 מספר מונה 12590096'!I134+'AH4067 מספר מונה 12591343'!I134+'AH1920 מספר מונה 22005812'!I134+'AH1920 מספר מונה 21003404'!I134+'AH10 מספר מונה 8070601'!I134+'A23 מספר מונה 22000257'!I134+'3018 מספר מונה 22002061'!I134+'921 מספר מונה 1800679'!I134</f>
        <v>278.32099999999997</v>
      </c>
      <c r="J165">
        <f>'חכל השיקמה 7 22007172'!J134+'חכל המעפילים 20 22001170'!J134+'חכל המעפילים 15  22005805'!J134+'ששת הימים מספר מונה 347462612'!J134+'שקד 47א מספר מונה 21003871'!J134+'שקד 17א מספר מונה 22002082'!J134+'קרן היסוד 1 מספר מונה 12512041'!J134+'קיבוץ גלויות 39 מספר מונה 22000'!J134+'קיבוץ גלויות 18 מספר מונה 22024'!J134+'עמידר מספר מונה 21023286'!J134+'ההגנה 10 מספר מונה 21023285'!J134+'עגנון 12 מספר מונה 21014900'!J134+'ספריה מספר מונה 14066205'!J134+'מרגוע מספר מונה 22000272'!J134+'לוחמי הגטאות מספר מונה 22023137'!J134+'המעפילים 17 מספר מונה 6181945'!J134+'1335 מספר מונה 22023890'!J134+'דוד בן גאון 1 מספר מונה 2200209'!J134+'בית הדר מספר מונה 23021393'!J134+'בית הדר מספר מונה 22000262'!J134+'בורוכוב מספר מונה 9072242'!J134+'אפרים שריר מספר מונה 17005041'!J134+'XA1314 מספר מונה 14008869'!J134+'AH4520 מספר מונה 22002147'!J134+'AH4300 מספר מונה 12590096'!J134+'AH4067 מספר מונה 12591343'!J134+'AH1920 מספר מונה 22005812'!J134+'AH1920 מספר מונה 21003404'!J134+'AH10 מספר מונה 8070601'!J134+'A23 מספר מונה 22000257'!J134+'3018 מספר מונה 22002061'!J134+'921 מספר מונה 1800679'!J134</f>
        <v>349.53999999999996</v>
      </c>
      <c r="K165">
        <f>'חכל השיקמה 7 22007172'!K134+'חכל המעפילים 20 22001170'!K134+'חכל המעפילים 15  22005805'!K134+'ששת הימים מספר מונה 347462612'!K134+'שקד 47א מספר מונה 21003871'!K134+'שקד 17א מספר מונה 22002082'!K134+'קרן היסוד 1 מספר מונה 12512041'!K134+'קיבוץ גלויות 39 מספר מונה 22000'!K134+'קיבוץ גלויות 18 מספר מונה 22024'!K134+'עמידר מספר מונה 21023286'!K134+'ההגנה 10 מספר מונה 21023285'!K134+'עגנון 12 מספר מונה 21014900'!K134+'ספריה מספר מונה 14066205'!K134+'מרגוע מספר מונה 22000272'!K134+'לוחמי הגטאות מספר מונה 22023137'!K134+'המעפילים 17 מספר מונה 6181945'!K134+'1335 מספר מונה 22023890'!K134+'דוד בן גאון 1 מספר מונה 2200209'!K134+'בית הדר מספר מונה 23021393'!K134+'בית הדר מספר מונה 22000262'!K134+'בורוכוב מספר מונה 9072242'!K134+'אפרים שריר מספר מונה 17005041'!K134+'XA1314 מספר מונה 14008869'!K134+'AH4520 מספר מונה 22002147'!K134+'AH4300 מספר מונה 12590096'!K134+'AH4067 מספר מונה 12591343'!K134+'AH1920 מספר מונה 22005812'!K134+'AH1920 מספר מונה 21003404'!K134+'AH10 מספר מונה 8070601'!K134+'A23 מספר מונה 22000257'!K134+'3018 מספר מונה 22002061'!K134+'921 מספר מונה 1800679'!K134</f>
        <v>403.62200000000007</v>
      </c>
      <c r="L165">
        <f>'חכל השיקמה 7 22007172'!L134+'חכל המעפילים 20 22001170'!L134+'חכל המעפילים 15  22005805'!L134+'ששת הימים מספר מונה 347462612'!L134+'שקד 47א מספר מונה 21003871'!L134+'שקד 17א מספר מונה 22002082'!L134+'קרן היסוד 1 מספר מונה 12512041'!L134+'קיבוץ גלויות 39 מספר מונה 22000'!L134+'קיבוץ גלויות 18 מספר מונה 22024'!L134+'עמידר מספר מונה 21023286'!L134+'ההגנה 10 מספר מונה 21023285'!L134+'עגנון 12 מספר מונה 21014900'!L134+'ספריה מספר מונה 14066205'!L134+'מרגוע מספר מונה 22000272'!L134+'לוחמי הגטאות מספר מונה 22023137'!L134+'המעפילים 17 מספר מונה 6181945'!L134+'1335 מספר מונה 22023890'!L134+'דוד בן גאון 1 מספר מונה 2200209'!L134+'בית הדר מספר מונה 23021393'!L134+'בית הדר מספר מונה 22000262'!L134+'בורוכוב מספר מונה 9072242'!L134+'אפרים שריר מספר מונה 17005041'!L134+'XA1314 מספר מונה 14008869'!L134+'AH4520 מספר מונה 22002147'!L134+'AH4300 מספר מונה 12590096'!L134+'AH4067 מספר מונה 12591343'!L134+'AH1920 מספר מונה 22005812'!L134+'AH1920 מספר מונה 21003404'!L134+'AH10 מספר מונה 8070601'!L134+'A23 מספר מונה 22000257'!L134+'3018 מספר מונה 22002061'!L134+'921 מספר מונה 1800679'!L134</f>
        <v>422.07099999999991</v>
      </c>
      <c r="M165">
        <f>'חכל השיקמה 7 22007172'!M134+'חכל המעפילים 20 22001170'!M134+'חכל המעפילים 15  22005805'!M134+'ששת הימים מספר מונה 347462612'!M134+'שקד 47א מספר מונה 21003871'!M134+'שקד 17א מספר מונה 22002082'!M134+'קרן היסוד 1 מספר מונה 12512041'!M134+'קיבוץ גלויות 39 מספר מונה 22000'!M134+'קיבוץ גלויות 18 מספר מונה 22024'!M134+'עמידר מספר מונה 21023286'!M134+'ההגנה 10 מספר מונה 21023285'!M134+'עגנון 12 מספר מונה 21014900'!M134+'ספריה מספר מונה 14066205'!M134+'מרגוע מספר מונה 22000272'!M134+'לוחמי הגטאות מספר מונה 22023137'!M134+'המעפילים 17 מספר מונה 6181945'!M134+'1335 מספר מונה 22023890'!M134+'דוד בן גאון 1 מספר מונה 2200209'!M134+'בית הדר מספר מונה 23021393'!M134+'בית הדר מספר מונה 22000262'!M134+'בורוכוב מספר מונה 9072242'!M134+'אפרים שריר מספר מונה 17005041'!M134+'XA1314 מספר מונה 14008869'!M134+'AH4520 מספר מונה 22002147'!M134+'AH4300 מספר מונה 12590096'!M134+'AH4067 מספר מונה 12591343'!M134+'AH1920 מספר מונה 22005812'!M134+'AH1920 מספר מונה 21003404'!M134+'AH10 מספר מונה 8070601'!M134+'A23 מספר מונה 22000257'!M134+'3018 מספר מונה 22002061'!M134+'921 מספר מונה 1800679'!M134</f>
        <v>391.35900000000004</v>
      </c>
      <c r="N165">
        <f>'חכל השיקמה 7 22007172'!N134+'חכל המעפילים 20 22001170'!N134+'חכל המעפילים 15  22005805'!N134+'ששת הימים מספר מונה 347462612'!N134+'שקד 47א מספר מונה 21003871'!N134+'שקד 17א מספר מונה 22002082'!N134+'קרן היסוד 1 מספר מונה 12512041'!N134+'קיבוץ גלויות 39 מספר מונה 22000'!N134+'קיבוץ גלויות 18 מספר מונה 22024'!N134+'עמידר מספר מונה 21023286'!N134+'ההגנה 10 מספר מונה 21023285'!N134+'עגנון 12 מספר מונה 21014900'!N134+'ספריה מספר מונה 14066205'!N134+'מרגוע מספר מונה 22000272'!N134+'לוחמי הגטאות מספר מונה 22023137'!N134+'המעפילים 17 מספר מונה 6181945'!N134+'1335 מספר מונה 22023890'!N134+'דוד בן גאון 1 מספר מונה 2200209'!N134+'בית הדר מספר מונה 23021393'!N134+'בית הדר מספר מונה 22000262'!N134+'בורוכוב מספר מונה 9072242'!N134+'אפרים שריר מספר מונה 17005041'!N134+'XA1314 מספר מונה 14008869'!N134+'AH4520 מספר מונה 22002147'!N134+'AH4300 מספר מונה 12590096'!N134+'AH4067 מספר מונה 12591343'!N134+'AH1920 מספר מונה 22005812'!N134+'AH1920 מספר מונה 21003404'!N134+'AH10 מספר מונה 8070601'!N134+'A23 מספר מונה 22000257'!N134+'3018 מספר מונה 22002061'!N134+'921 מספר מונה 1800679'!N134</f>
        <v>366.05700000000002</v>
      </c>
      <c r="O165">
        <f>'חכל השיקמה 7 22007172'!O134+'חכל המעפילים 20 22001170'!O134+'חכל המעפילים 15  22005805'!O134+'ששת הימים מספר מונה 347462612'!O134+'שקד 47א מספר מונה 21003871'!O134+'שקד 17א מספר מונה 22002082'!O134+'קרן היסוד 1 מספר מונה 12512041'!O134+'קיבוץ גלויות 39 מספר מונה 22000'!O134+'קיבוץ גלויות 18 מספר מונה 22024'!O134+'עמידר מספר מונה 21023286'!O134+'ההגנה 10 מספר מונה 21023285'!O134+'עגנון 12 מספר מונה 21014900'!O134+'ספריה מספר מונה 14066205'!O134+'מרגוע מספר מונה 22000272'!O134+'לוחמי הגטאות מספר מונה 22023137'!O134+'המעפילים 17 מספר מונה 6181945'!O134+'1335 מספר מונה 22023890'!O134+'דוד בן גאון 1 מספר מונה 2200209'!O134+'בית הדר מספר מונה 23021393'!O134+'בית הדר מספר מונה 22000262'!O134+'בורוכוב מספר מונה 9072242'!O134+'אפרים שריר מספר מונה 17005041'!O134+'XA1314 מספר מונה 14008869'!O134+'AH4520 מספר מונה 22002147'!O134+'AH4300 מספר מונה 12590096'!O134+'AH4067 מספר מונה 12591343'!O134+'AH1920 מספר מונה 22005812'!O134+'AH1920 מספר מונה 21003404'!O134+'AH10 מספר מונה 8070601'!O134+'A23 מספר מונה 22000257'!O134+'3018 מספר מונה 22002061'!O134+'921 מספר מונה 1800679'!O134</f>
        <v>354.65100000000007</v>
      </c>
      <c r="P165">
        <f>'חכל השיקמה 7 22007172'!P134+'חכל המעפילים 20 22001170'!P134+'חכל המעפילים 15  22005805'!P134+'ששת הימים מספר מונה 347462612'!P134+'שקד 47א מספר מונה 21003871'!P134+'שקד 17א מספר מונה 22002082'!P134+'קרן היסוד 1 מספר מונה 12512041'!P134+'קיבוץ גלויות 39 מספר מונה 22000'!P134+'קיבוץ גלויות 18 מספר מונה 22024'!P134+'עמידר מספר מונה 21023286'!P134+'ההגנה 10 מספר מונה 21023285'!P134+'עגנון 12 מספר מונה 21014900'!P134+'ספריה מספר מונה 14066205'!P134+'מרגוע מספר מונה 22000272'!P134+'לוחמי הגטאות מספר מונה 22023137'!P134+'המעפילים 17 מספר מונה 6181945'!P134+'1335 מספר מונה 22023890'!P134+'דוד בן גאון 1 מספר מונה 2200209'!P134+'בית הדר מספר מונה 23021393'!P134+'בית הדר מספר מונה 22000262'!P134+'בורוכוב מספר מונה 9072242'!P134+'אפרים שריר מספר מונה 17005041'!P134+'XA1314 מספר מונה 14008869'!P134+'AH4520 מספר מונה 22002147'!P134+'AH4300 מספר מונה 12590096'!P134+'AH4067 מספר מונה 12591343'!P134+'AH1920 מספר מונה 22005812'!P134+'AH1920 מספר מונה 21003404'!P134+'AH10 מספר מונה 8070601'!P134+'A23 מספר מונה 22000257'!P134+'3018 מספר מונה 22002061'!P134+'921 מספר מונה 1800679'!P134</f>
        <v>349.55800000000005</v>
      </c>
      <c r="Q165">
        <f>'חכל השיקמה 7 22007172'!Q134+'חכל המעפילים 20 22001170'!Q134+'חכל המעפילים 15  22005805'!Q134+'ששת הימים מספר מונה 347462612'!Q134+'שקד 47א מספר מונה 21003871'!Q134+'שקד 17א מספר מונה 22002082'!Q134+'קרן היסוד 1 מספר מונה 12512041'!Q134+'קיבוץ גלויות 39 מספר מונה 22000'!Q134+'קיבוץ גלויות 18 מספר מונה 22024'!Q134+'עמידר מספר מונה 21023286'!Q134+'ההגנה 10 מספר מונה 21023285'!Q134+'עגנון 12 מספר מונה 21014900'!Q134+'ספריה מספר מונה 14066205'!Q134+'מרגוע מספר מונה 22000272'!Q134+'לוחמי הגטאות מספר מונה 22023137'!Q134+'המעפילים 17 מספר מונה 6181945'!Q134+'1335 מספר מונה 22023890'!Q134+'דוד בן גאון 1 מספר מונה 2200209'!Q134+'בית הדר מספר מונה 23021393'!Q134+'בית הדר מספר מונה 22000262'!Q134+'בורוכוב מספר מונה 9072242'!Q134+'אפרים שריר מספר מונה 17005041'!Q134+'XA1314 מספר מונה 14008869'!Q134+'AH4520 מספר מונה 22002147'!Q134+'AH4300 מספר מונה 12590096'!Q134+'AH4067 מספר מונה 12591343'!Q134+'AH1920 מספר מונה 22005812'!Q134+'AH1920 מספר מונה 21003404'!Q134+'AH10 מספר מונה 8070601'!Q134+'A23 מספר מונה 22000257'!Q134+'3018 מספר מונה 22002061'!Q134+'921 מספר מונה 1800679'!Q134</f>
        <v>372.75099999999998</v>
      </c>
      <c r="R165">
        <f>'חכל השיקמה 7 22007172'!R134+'חכל המעפילים 20 22001170'!R134+'חכל המעפילים 15  22005805'!R134+'ששת הימים מספר מונה 347462612'!R134+'שקד 47א מספר מונה 21003871'!R134+'שקד 17א מספר מונה 22002082'!R134+'קרן היסוד 1 מספר מונה 12512041'!R134+'קיבוץ גלויות 39 מספר מונה 22000'!R134+'קיבוץ גלויות 18 מספר מונה 22024'!R134+'עמידר מספר מונה 21023286'!R134+'ההגנה 10 מספר מונה 21023285'!R134+'עגנון 12 מספר מונה 21014900'!R134+'ספריה מספר מונה 14066205'!R134+'מרגוע מספר מונה 22000272'!R134+'לוחמי הגטאות מספר מונה 22023137'!R134+'המעפילים 17 מספר מונה 6181945'!R134+'1335 מספר מונה 22023890'!R134+'דוד בן גאון 1 מספר מונה 2200209'!R134+'בית הדר מספר מונה 23021393'!R134+'בית הדר מספר מונה 22000262'!R134+'בורוכוב מספר מונה 9072242'!R134+'אפרים שריר מספר מונה 17005041'!R134+'XA1314 מספר מונה 14008869'!R134+'AH4520 מספר מונה 22002147'!R134+'AH4300 מספר מונה 12590096'!R134+'AH4067 מספר מונה 12591343'!R134+'AH1920 מספר מונה 22005812'!R134+'AH1920 מספר מונה 21003404'!R134+'AH10 מספר מונה 8070601'!R134+'A23 מספר מונה 22000257'!R134+'3018 מספר מונה 22002061'!R134+'921 מספר מונה 1800679'!R134</f>
        <v>358.702</v>
      </c>
      <c r="S165">
        <f>'חכל השיקמה 7 22007172'!S134+'חכל המעפילים 20 22001170'!S134+'חכל המעפילים 15  22005805'!S134+'ששת הימים מספר מונה 347462612'!S134+'שקד 47א מספר מונה 21003871'!S134+'שקד 17א מספר מונה 22002082'!S134+'קרן היסוד 1 מספר מונה 12512041'!S134+'קיבוץ גלויות 39 מספר מונה 22000'!S134+'קיבוץ גלויות 18 מספר מונה 22024'!S134+'עמידר מספר מונה 21023286'!S134+'ההגנה 10 מספר מונה 21023285'!S134+'עגנון 12 מספר מונה 21014900'!S134+'ספריה מספר מונה 14066205'!S134+'מרגוע מספר מונה 22000272'!S134+'לוחמי הגטאות מספר מונה 22023137'!S134+'המעפילים 17 מספר מונה 6181945'!S134+'1335 מספר מונה 22023890'!S134+'דוד בן גאון 1 מספר מונה 2200209'!S134+'בית הדר מספר מונה 23021393'!S134+'בית הדר מספר מונה 22000262'!S134+'בורוכוב מספר מונה 9072242'!S134+'אפרים שריר מספר מונה 17005041'!S134+'XA1314 מספר מונה 14008869'!S134+'AH4520 מספר מונה 22002147'!S134+'AH4300 מספר מונה 12590096'!S134+'AH4067 מספר מונה 12591343'!S134+'AH1920 מספר מונה 22005812'!S134+'AH1920 מספר מונה 21003404'!S134+'AH10 מספר מונה 8070601'!S134+'A23 מספר מונה 22000257'!S134+'3018 מספר מונה 22002061'!S134+'921 מספר מונה 1800679'!S134</f>
        <v>370.6570000000001</v>
      </c>
      <c r="T165">
        <f>'חכל השיקמה 7 22007172'!T134+'חכל המעפילים 20 22001170'!T134+'חכל המעפילים 15  22005805'!T134+'ששת הימים מספר מונה 347462612'!T134+'שקד 47א מספר מונה 21003871'!T134+'שקד 17א מספר מונה 22002082'!T134+'קרן היסוד 1 מספר מונה 12512041'!T134+'קיבוץ גלויות 39 מספר מונה 22000'!T134+'קיבוץ גלויות 18 מספר מונה 22024'!T134+'עמידר מספר מונה 21023286'!T134+'ההגנה 10 מספר מונה 21023285'!T134+'עגנון 12 מספר מונה 21014900'!T134+'ספריה מספר מונה 14066205'!T134+'מרגוע מספר מונה 22000272'!T134+'לוחמי הגטאות מספר מונה 22023137'!T134+'המעפילים 17 מספר מונה 6181945'!T134+'1335 מספר מונה 22023890'!T134+'דוד בן גאון 1 מספר מונה 2200209'!T134+'בית הדר מספר מונה 23021393'!T134+'בית הדר מספר מונה 22000262'!T134+'בורוכוב מספר מונה 9072242'!T134+'אפרים שריר מספר מונה 17005041'!T134+'XA1314 מספר מונה 14008869'!T134+'AH4520 מספר מונה 22002147'!T134+'AH4300 מספר מונה 12590096'!T134+'AH4067 מספר מונה 12591343'!T134+'AH1920 מספר מונה 22005812'!T134+'AH1920 מספר מונה 21003404'!T134+'AH10 מספר מונה 8070601'!T134+'A23 מספר מונה 22000257'!T134+'3018 מספר מונה 22002061'!T134+'921 מספר מונה 1800679'!T134</f>
        <v>425.66500000000002</v>
      </c>
      <c r="U165">
        <f>'חכל השיקמה 7 22007172'!U134+'חכל המעפילים 20 22001170'!U134+'חכל המעפילים 15  22005805'!U134+'ששת הימים מספר מונה 347462612'!U134+'שקד 47א מספר מונה 21003871'!U134+'שקד 17א מספר מונה 22002082'!U134+'קרן היסוד 1 מספר מונה 12512041'!U134+'קיבוץ גלויות 39 מספר מונה 22000'!U134+'קיבוץ גלויות 18 מספר מונה 22024'!U134+'עמידר מספר מונה 21023286'!U134+'ההגנה 10 מספר מונה 21023285'!U134+'עגנון 12 מספר מונה 21014900'!U134+'ספריה מספר מונה 14066205'!U134+'מרגוע מספר מונה 22000272'!U134+'לוחמי הגטאות מספר מונה 22023137'!U134+'המעפילים 17 מספר מונה 6181945'!U134+'1335 מספר מונה 22023890'!U134+'דוד בן גאון 1 מספר מונה 2200209'!U134+'בית הדר מספר מונה 23021393'!U134+'בית הדר מספר מונה 22000262'!U134+'בורוכוב מספר מונה 9072242'!U134+'אפרים שריר מספר מונה 17005041'!U134+'XA1314 מספר מונה 14008869'!U134+'AH4520 מספר מונה 22002147'!U134+'AH4300 מספר מונה 12590096'!U134+'AH4067 מספר מונה 12591343'!U134+'AH1920 מספר מונה 22005812'!U134+'AH1920 מספר מונה 21003404'!U134+'AH10 מספר מונה 8070601'!U134+'A23 מספר מונה 22000257'!U134+'3018 מספר מונה 22002061'!U134+'921 מספר מונה 1800679'!U134</f>
        <v>473.35900000000004</v>
      </c>
      <c r="V165">
        <f>'חכל השיקמה 7 22007172'!V134+'חכל המעפילים 20 22001170'!V134+'חכל המעפילים 15  22005805'!V134+'ששת הימים מספר מונה 347462612'!V134+'שקד 47א מספר מונה 21003871'!V134+'שקד 17א מספר מונה 22002082'!V134+'קרן היסוד 1 מספר מונה 12512041'!V134+'קיבוץ גלויות 39 מספר מונה 22000'!V134+'קיבוץ גלויות 18 מספר מונה 22024'!V134+'עמידר מספר מונה 21023286'!V134+'ההגנה 10 מספר מונה 21023285'!V134+'עגנון 12 מספר מונה 21014900'!V134+'ספריה מספר מונה 14066205'!V134+'מרגוע מספר מונה 22000272'!V134+'לוחמי הגטאות מספר מונה 22023137'!V134+'המעפילים 17 מספר מונה 6181945'!V134+'1335 מספר מונה 22023890'!V134+'דוד בן גאון 1 מספר מונה 2200209'!V134+'בית הדר מספר מונה 23021393'!V134+'בית הדר מספר מונה 22000262'!V134+'בורוכוב מספר מונה 9072242'!V134+'אפרים שריר מספר מונה 17005041'!V134+'XA1314 מספר מונה 14008869'!V134+'AH4520 מספר מונה 22002147'!V134+'AH4300 מספר מונה 12590096'!V134+'AH4067 מספר מונה 12591343'!V134+'AH1920 מספר מונה 22005812'!V134+'AH1920 מספר מונה 21003404'!V134+'AH10 מספר מונה 8070601'!V134+'A23 מספר מונה 22000257'!V134+'3018 מספר מונה 22002061'!V134+'921 מספר מונה 1800679'!V134</f>
        <v>466.50999999999993</v>
      </c>
      <c r="W165">
        <f>'חכל השיקמה 7 22007172'!W134+'חכל המעפילים 20 22001170'!W134+'חכל המעפילים 15  22005805'!W134+'ששת הימים מספר מונה 347462612'!W134+'שקד 47א מספר מונה 21003871'!W134+'שקד 17א מספר מונה 22002082'!W134+'קרן היסוד 1 מספר מונה 12512041'!W134+'קיבוץ גלויות 39 מספר מונה 22000'!W134+'קיבוץ גלויות 18 מספר מונה 22024'!W134+'עמידר מספר מונה 21023286'!W134+'ההגנה 10 מספר מונה 21023285'!W134+'עגנון 12 מספר מונה 21014900'!W134+'ספריה מספר מונה 14066205'!W134+'מרגוע מספר מונה 22000272'!W134+'לוחמי הגטאות מספר מונה 22023137'!W134+'המעפילים 17 מספר מונה 6181945'!W134+'1335 מספר מונה 22023890'!W134+'דוד בן גאון 1 מספר מונה 2200209'!W134+'בית הדר מספר מונה 23021393'!W134+'בית הדר מספר מונה 22000262'!W134+'בורוכוב מספר מונה 9072242'!W134+'אפרים שריר מספר מונה 17005041'!W134+'XA1314 מספר מונה 14008869'!W134+'AH4520 מספר מונה 22002147'!W134+'AH4300 מספר מונה 12590096'!W134+'AH4067 מספר מונה 12591343'!W134+'AH1920 מספר מונה 22005812'!W134+'AH1920 מספר מונה 21003404'!W134+'AH10 מספר מונה 8070601'!W134+'A23 מספר מונה 22000257'!W134+'3018 מספר מונה 22002061'!W134+'921 מספר מונה 1800679'!W134</f>
        <v>416.17200000000003</v>
      </c>
      <c r="X165">
        <f>'חכל השיקמה 7 22007172'!X134+'חכל המעפילים 20 22001170'!X134+'חכל המעפילים 15  22005805'!X134+'ששת הימים מספר מונה 347462612'!X134+'שקד 47א מספר מונה 21003871'!X134+'שקד 17א מספר מונה 22002082'!X134+'קרן היסוד 1 מספר מונה 12512041'!X134+'קיבוץ גלויות 39 מספר מונה 22000'!X134+'קיבוץ גלויות 18 מספר מונה 22024'!X134+'עמידר מספר מונה 21023286'!X134+'ההגנה 10 מספר מונה 21023285'!X134+'עגנון 12 מספר מונה 21014900'!X134+'ספריה מספר מונה 14066205'!X134+'מרגוע מספר מונה 22000272'!X134+'לוחמי הגטאות מספר מונה 22023137'!X134+'המעפילים 17 מספר מונה 6181945'!X134+'1335 מספר מונה 22023890'!X134+'דוד בן גאון 1 מספר מונה 2200209'!X134+'בית הדר מספר מונה 23021393'!X134+'בית הדר מספר מונה 22000262'!X134+'בורוכוב מספר מונה 9072242'!X134+'אפרים שריר מספר מונה 17005041'!X134+'XA1314 מספר מונה 14008869'!X134+'AH4520 מספר מונה 22002147'!X134+'AH4300 מספר מונה 12590096'!X134+'AH4067 מספר מונה 12591343'!X134+'AH1920 מספר מונה 22005812'!X134+'AH1920 מספר מונה 21003404'!X134+'AH10 מספר מונה 8070601'!X134+'A23 מספר מונה 22000257'!X134+'3018 מספר מונה 22002061'!X134+'921 מספר מונה 1800679'!X134</f>
        <v>374.887</v>
      </c>
      <c r="Y165">
        <f>'חכל השיקמה 7 22007172'!Y134+'חכל המעפילים 20 22001170'!Y134+'חכל המעפילים 15  22005805'!Y134+'ששת הימים מספר מונה 347462612'!Y134+'שקד 47א מספר מונה 21003871'!Y134+'שקד 17א מספר מונה 22002082'!Y134+'קרן היסוד 1 מספר מונה 12512041'!Y134+'קיבוץ גלויות 39 מספר מונה 22000'!Y134+'קיבוץ גלויות 18 מספר מונה 22024'!Y134+'עמידר מספר מונה 21023286'!Y134+'ההגנה 10 מספר מונה 21023285'!Y134+'עגנון 12 מספר מונה 21014900'!Y134+'ספריה מספר מונה 14066205'!Y134+'מרגוע מספר מונה 22000272'!Y134+'לוחמי הגטאות מספר מונה 22023137'!Y134+'המעפילים 17 מספר מונה 6181945'!Y134+'1335 מספר מונה 22023890'!Y134+'דוד בן גאון 1 מספר מונה 2200209'!Y134+'בית הדר מספר מונה 23021393'!Y134+'בית הדר מספר מונה 22000262'!Y134+'בורוכוב מספר מונה 9072242'!Y134+'אפרים שריר מספר מונה 17005041'!Y134+'XA1314 מספר מונה 14008869'!Y134+'AH4520 מספר מונה 22002147'!Y134+'AH4300 מספר מונה 12590096'!Y134+'AH4067 מספר מונה 12591343'!Y134+'AH1920 מספר מונה 22005812'!Y134+'AH1920 מספר מונה 21003404'!Y134+'AH10 מספר מונה 8070601'!Y134+'A23 מספר מונה 22000257'!Y134+'3018 מספר מונה 22002061'!Y134+'921 מספר מונה 1800679'!Y134</f>
        <v>347.30900000000003</v>
      </c>
      <c r="Z165" s="22">
        <f t="shared" si="4"/>
        <v>8380.0930000000008</v>
      </c>
    </row>
    <row r="166" spans="1:26" x14ac:dyDescent="0.45">
      <c r="A166" s="33">
        <v>45059</v>
      </c>
      <c r="B166">
        <f>'חכל השיקמה 7 22007172'!B135+'חכל המעפילים 20 22001170'!B135+'חכל המעפילים 15  22005805'!B135+'ששת הימים מספר מונה 347462612'!B135+'שקד 47א מספר מונה 21003871'!B135+'שקד 17א מספר מונה 22002082'!B135+'קרן היסוד 1 מספר מונה 12512041'!B135+'קיבוץ גלויות 39 מספר מונה 22000'!B135+'קיבוץ גלויות 18 מספר מונה 22024'!B135+'עמידר מספר מונה 21023286'!B135+'ההגנה 10 מספר מונה 21023285'!B135+'עגנון 12 מספר מונה 21014900'!B135+'ספריה מספר מונה 14066205'!B135+'מרגוע מספר מונה 22000272'!B135+'לוחמי הגטאות מספר מונה 22023137'!B135+'המעפילים 17 מספר מונה 6181945'!B135+'1335 מספר מונה 22023890'!B135+'דוד בן גאון 1 מספר מונה 2200209'!B135+'בית הדר מספר מונה 23021393'!B135+'בית הדר מספר מונה 22000262'!B135+'בורוכוב מספר מונה 9072242'!B135+'אפרים שריר מספר מונה 17005041'!B135+'XA1314 מספר מונה 14008869'!B135+'AH4520 מספר מונה 22002147'!B135+'AH4300 מספר מונה 12590096'!B135+'AH4067 מספר מונה 12591343'!B135+'AH1920 מספר מונה 22005812'!B135+'AH1920 מספר מונה 21003404'!B135+'AH10 מספר מונה 8070601'!B135+'A23 מספר מונה 22000257'!B135+'3018 מספר מונה 22002061'!B135+'921 מספר מונה 1800679'!B135</f>
        <v>319.00200000000007</v>
      </c>
      <c r="C166">
        <f>'חכל השיקמה 7 22007172'!C135+'חכל המעפילים 20 22001170'!C135+'חכל המעפילים 15  22005805'!C135+'ששת הימים מספר מונה 347462612'!C135+'שקד 47א מספר מונה 21003871'!C135+'שקד 17א מספר מונה 22002082'!C135+'קרן היסוד 1 מספר מונה 12512041'!C135+'קיבוץ גלויות 39 מספר מונה 22000'!C135+'קיבוץ גלויות 18 מספר מונה 22024'!C135+'עמידר מספר מונה 21023286'!C135+'ההגנה 10 מספר מונה 21023285'!C135+'עגנון 12 מספר מונה 21014900'!C135+'ספריה מספר מונה 14066205'!C135+'מרגוע מספר מונה 22000272'!C135+'לוחמי הגטאות מספר מונה 22023137'!C135+'המעפילים 17 מספר מונה 6181945'!C135+'1335 מספר מונה 22023890'!C135+'דוד בן גאון 1 מספר מונה 2200209'!C135+'בית הדר מספר מונה 23021393'!C135+'בית הדר מספר מונה 22000262'!C135+'בורוכוב מספר מונה 9072242'!C135+'אפרים שריר מספר מונה 17005041'!C135+'XA1314 מספר מונה 14008869'!C135+'AH4520 מספר מונה 22002147'!C135+'AH4300 מספר מונה 12590096'!C135+'AH4067 מספר מונה 12591343'!C135+'AH1920 מספר מונה 22005812'!C135+'AH1920 מספר מונה 21003404'!C135+'AH10 מספר מונה 8070601'!C135+'A23 מספר מונה 22000257'!C135+'3018 מספר מונה 22002061'!C135+'921 מספר מונה 1800679'!C135</f>
        <v>291.75400000000002</v>
      </c>
      <c r="D166">
        <f>'חכל השיקמה 7 22007172'!D135+'חכל המעפילים 20 22001170'!D135+'חכל המעפילים 15  22005805'!D135+'ששת הימים מספר מונה 347462612'!D135+'שקד 47א מספר מונה 21003871'!D135+'שקד 17א מספר מונה 22002082'!D135+'קרן היסוד 1 מספר מונה 12512041'!D135+'קיבוץ גלויות 39 מספר מונה 22000'!D135+'קיבוץ גלויות 18 מספר מונה 22024'!D135+'עמידר מספר מונה 21023286'!D135+'ההגנה 10 מספר מונה 21023285'!D135+'עגנון 12 מספר מונה 21014900'!D135+'ספריה מספר מונה 14066205'!D135+'מרגוע מספר מונה 22000272'!D135+'לוחמי הגטאות מספר מונה 22023137'!D135+'המעפילים 17 מספר מונה 6181945'!D135+'1335 מספר מונה 22023890'!D135+'דוד בן גאון 1 מספר מונה 2200209'!D135+'בית הדר מספר מונה 23021393'!D135+'בית הדר מספר מונה 22000262'!D135+'בורוכוב מספר מונה 9072242'!D135+'אפרים שריר מספר מונה 17005041'!D135+'XA1314 מספר מונה 14008869'!D135+'AH4520 מספר מונה 22002147'!D135+'AH4300 מספר מונה 12590096'!D135+'AH4067 מספר מונה 12591343'!D135+'AH1920 מספר מונה 22005812'!D135+'AH1920 מספר מונה 21003404'!D135+'AH10 מספר מונה 8070601'!D135+'A23 מספר מונה 22000257'!D135+'3018 מספר מונה 22002061'!D135+'921 מספר מונה 1800679'!D135</f>
        <v>272.875</v>
      </c>
      <c r="E166">
        <f>'חכל השיקמה 7 22007172'!E135+'חכל המעפילים 20 22001170'!E135+'חכל המעפילים 15  22005805'!E135+'ששת הימים מספר מונה 347462612'!E135+'שקד 47א מספר מונה 21003871'!E135+'שקד 17א מספר מונה 22002082'!E135+'קרן היסוד 1 מספר מונה 12512041'!E135+'קיבוץ גלויות 39 מספר מונה 22000'!E135+'קיבוץ גלויות 18 מספר מונה 22024'!E135+'עמידר מספר מונה 21023286'!E135+'ההגנה 10 מספר מונה 21023285'!E135+'עגנון 12 מספר מונה 21014900'!E135+'ספריה מספר מונה 14066205'!E135+'מרגוע מספר מונה 22000272'!E135+'לוחמי הגטאות מספר מונה 22023137'!E135+'המעפילים 17 מספר מונה 6181945'!E135+'1335 מספר מונה 22023890'!E135+'דוד בן גאון 1 מספר מונה 2200209'!E135+'בית הדר מספר מונה 23021393'!E135+'בית הדר מספר מונה 22000262'!E135+'בורוכוב מספר מונה 9072242'!E135+'אפרים שריר מספר מונה 17005041'!E135+'XA1314 מספר מונה 14008869'!E135+'AH4520 מספר מונה 22002147'!E135+'AH4300 מספר מונה 12590096'!E135+'AH4067 מספר מונה 12591343'!E135+'AH1920 מספר מונה 22005812'!E135+'AH1920 מספר מונה 21003404'!E135+'AH10 מספר מונה 8070601'!E135+'A23 מספר מונה 22000257'!E135+'3018 מספר מונה 22002061'!E135+'921 מספר מונה 1800679'!E135</f>
        <v>273.17899999999997</v>
      </c>
      <c r="F166">
        <f>'חכל השיקמה 7 22007172'!F135+'חכל המעפילים 20 22001170'!F135+'חכל המעפילים 15  22005805'!F135+'ששת הימים מספר מונה 347462612'!F135+'שקד 47א מספר מונה 21003871'!F135+'שקד 17א מספר מונה 22002082'!F135+'קרן היסוד 1 מספר מונה 12512041'!F135+'קיבוץ גלויות 39 מספר מונה 22000'!F135+'קיבוץ גלויות 18 מספר מונה 22024'!F135+'עמידר מספר מונה 21023286'!F135+'ההגנה 10 מספר מונה 21023285'!F135+'עגנון 12 מספר מונה 21014900'!F135+'ספריה מספר מונה 14066205'!F135+'מרגוע מספר מונה 22000272'!F135+'לוחמי הגטאות מספר מונה 22023137'!F135+'המעפילים 17 מספר מונה 6181945'!F135+'1335 מספר מונה 22023890'!F135+'דוד בן גאון 1 מספר מונה 2200209'!F135+'בית הדר מספר מונה 23021393'!F135+'בית הדר מספר מונה 22000262'!F135+'בורוכוב מספר מונה 9072242'!F135+'אפרים שריר מספר מונה 17005041'!F135+'XA1314 מספר מונה 14008869'!F135+'AH4520 מספר מונה 22002147'!F135+'AH4300 מספר מונה 12590096'!F135+'AH4067 מספר מונה 12591343'!F135+'AH1920 מספר מונה 22005812'!F135+'AH1920 מספר מונה 21003404'!F135+'AH10 מספר מונה 8070601'!F135+'A23 מספר מונה 22000257'!F135+'3018 מספר מונה 22002061'!F135+'921 מספר מונה 1800679'!F135</f>
        <v>271.488</v>
      </c>
      <c r="G166">
        <f>'חכל השיקמה 7 22007172'!G135+'חכל המעפילים 20 22001170'!G135+'חכל המעפילים 15  22005805'!G135+'ששת הימים מספר מונה 347462612'!G135+'שקד 47א מספר מונה 21003871'!G135+'שקד 17א מספר מונה 22002082'!G135+'קרן היסוד 1 מספר מונה 12512041'!G135+'קיבוץ גלויות 39 מספר מונה 22000'!G135+'קיבוץ גלויות 18 מספר מונה 22024'!G135+'עמידר מספר מונה 21023286'!G135+'ההגנה 10 מספר מונה 21023285'!G135+'עגנון 12 מספר מונה 21014900'!G135+'ספריה מספר מונה 14066205'!G135+'מרגוע מספר מונה 22000272'!G135+'לוחמי הגטאות מספר מונה 22023137'!G135+'המעפילים 17 מספר מונה 6181945'!G135+'1335 מספר מונה 22023890'!G135+'דוד בן גאון 1 מספר מונה 2200209'!G135+'בית הדר מספר מונה 23021393'!G135+'בית הדר מספר מונה 22000262'!G135+'בורוכוב מספר מונה 9072242'!G135+'אפרים שריר מספר מונה 17005041'!G135+'XA1314 מספר מונה 14008869'!G135+'AH4520 מספר מונה 22002147'!G135+'AH4300 מספר מונה 12590096'!G135+'AH4067 מספר מונה 12591343'!G135+'AH1920 מספר מונה 22005812'!G135+'AH1920 מספר מונה 21003404'!G135+'AH10 מספר מונה 8070601'!G135+'A23 מספר מונה 22000257'!G135+'3018 מספר מונה 22002061'!G135+'921 מספר מונה 1800679'!G135</f>
        <v>254.892</v>
      </c>
      <c r="H166">
        <f>'חכל השיקמה 7 22007172'!H135+'חכל המעפילים 20 22001170'!H135+'חכל המעפילים 15  22005805'!H135+'ששת הימים מספר מונה 347462612'!H135+'שקד 47א מספר מונה 21003871'!H135+'שקד 17א מספר מונה 22002082'!H135+'קרן היסוד 1 מספר מונה 12512041'!H135+'קיבוץ גלויות 39 מספר מונה 22000'!H135+'קיבוץ גלויות 18 מספר מונה 22024'!H135+'עמידר מספר מונה 21023286'!H135+'ההגנה 10 מספר מונה 21023285'!H135+'עגנון 12 מספר מונה 21014900'!H135+'ספריה מספר מונה 14066205'!H135+'מרגוע מספר מונה 22000272'!H135+'לוחמי הגטאות מספר מונה 22023137'!H135+'המעפילים 17 מספר מונה 6181945'!H135+'1335 מספר מונה 22023890'!H135+'דוד בן גאון 1 מספר מונה 2200209'!H135+'בית הדר מספר מונה 23021393'!H135+'בית הדר מספר מונה 22000262'!H135+'בורוכוב מספר מונה 9072242'!H135+'אפרים שריר מספר מונה 17005041'!H135+'XA1314 מספר מונה 14008869'!H135+'AH4520 מספר מונה 22002147'!H135+'AH4300 מספר מונה 12590096'!H135+'AH4067 מספר מונה 12591343'!H135+'AH1920 מספר מונה 22005812'!H135+'AH1920 מספר מונה 21003404'!H135+'AH10 מספר מונה 8070601'!H135+'A23 מספר מונה 22000257'!H135+'3018 מספר מונה 22002061'!H135+'921 מספר מונה 1800679'!H135</f>
        <v>262.24500000000006</v>
      </c>
      <c r="I166">
        <f>'חכל השיקמה 7 22007172'!I135+'חכל המעפילים 20 22001170'!I135+'חכל המעפילים 15  22005805'!I135+'ששת הימים מספר מונה 347462612'!I135+'שקד 47א מספר מונה 21003871'!I135+'שקד 17א מספר מונה 22002082'!I135+'קרן היסוד 1 מספר מונה 12512041'!I135+'קיבוץ גלויות 39 מספר מונה 22000'!I135+'קיבוץ גלויות 18 מספר מונה 22024'!I135+'עמידר מספר מונה 21023286'!I135+'ההגנה 10 מספר מונה 21023285'!I135+'עגנון 12 מספר מונה 21014900'!I135+'ספריה מספר מונה 14066205'!I135+'מרגוע מספר מונה 22000272'!I135+'לוחמי הגטאות מספר מונה 22023137'!I135+'המעפילים 17 מספר מונה 6181945'!I135+'1335 מספר מונה 22023890'!I135+'דוד בן גאון 1 מספר מונה 2200209'!I135+'בית הדר מספר מונה 23021393'!I135+'בית הדר מספר מונה 22000262'!I135+'בורוכוב מספר מונה 9072242'!I135+'אפרים שריר מספר מונה 17005041'!I135+'XA1314 מספר מונה 14008869'!I135+'AH4520 מספר מונה 22002147'!I135+'AH4300 מספר מונה 12590096'!I135+'AH4067 מספר מונה 12591343'!I135+'AH1920 מספר מונה 22005812'!I135+'AH1920 מספר מונה 21003404'!I135+'AH10 מספר מונה 8070601'!I135+'A23 מספר מונה 22000257'!I135+'3018 מספר מונה 22002061'!I135+'921 מספר מונה 1800679'!I135</f>
        <v>290.35800000000012</v>
      </c>
      <c r="J166">
        <f>'חכל השיקמה 7 22007172'!J135+'חכל המעפילים 20 22001170'!J135+'חכל המעפילים 15  22005805'!J135+'ששת הימים מספר מונה 347462612'!J135+'שקד 47א מספר מונה 21003871'!J135+'שקד 17א מספר מונה 22002082'!J135+'קרן היסוד 1 מספר מונה 12512041'!J135+'קיבוץ גלויות 39 מספר מונה 22000'!J135+'קיבוץ גלויות 18 מספר מונה 22024'!J135+'עמידר מספר מונה 21023286'!J135+'ההגנה 10 מספר מונה 21023285'!J135+'עגנון 12 מספר מונה 21014900'!J135+'ספריה מספר מונה 14066205'!J135+'מרגוע מספר מונה 22000272'!J135+'לוחמי הגטאות מספר מונה 22023137'!J135+'המעפילים 17 מספר מונה 6181945'!J135+'1335 מספר מונה 22023890'!J135+'דוד בן גאון 1 מספר מונה 2200209'!J135+'בית הדר מספר מונה 23021393'!J135+'בית הדר מספר מונה 22000262'!J135+'בורוכוב מספר מונה 9072242'!J135+'אפרים שריר מספר מונה 17005041'!J135+'XA1314 מספר מונה 14008869'!J135+'AH4520 מספר מונה 22002147'!J135+'AH4300 מספר מונה 12590096'!J135+'AH4067 מספר מונה 12591343'!J135+'AH1920 מספר מונה 22005812'!J135+'AH1920 מספר מונה 21003404'!J135+'AH10 מספר מונה 8070601'!J135+'A23 מספר מונה 22000257'!J135+'3018 מספר מונה 22002061'!J135+'921 מספר מונה 1800679'!J135</f>
        <v>302.88</v>
      </c>
      <c r="K166">
        <f>'חכל השיקמה 7 22007172'!K135+'חכל המעפילים 20 22001170'!K135+'חכל המעפילים 15  22005805'!K135+'ששת הימים מספר מונה 347462612'!K135+'שקד 47א מספר מונה 21003871'!K135+'שקד 17א מספר מונה 22002082'!K135+'קרן היסוד 1 מספר מונה 12512041'!K135+'קיבוץ גלויות 39 מספר מונה 22000'!K135+'קיבוץ גלויות 18 מספר מונה 22024'!K135+'עמידר מספר מונה 21023286'!K135+'ההגנה 10 מספר מונה 21023285'!K135+'עגנון 12 מספר מונה 21014900'!K135+'ספריה מספר מונה 14066205'!K135+'מרגוע מספר מונה 22000272'!K135+'לוחמי הגטאות מספר מונה 22023137'!K135+'המעפילים 17 מספר מונה 6181945'!K135+'1335 מספר מונה 22023890'!K135+'דוד בן גאון 1 מספר מונה 2200209'!K135+'בית הדר מספר מונה 23021393'!K135+'בית הדר מספר מונה 22000262'!K135+'בורוכוב מספר מונה 9072242'!K135+'אפרים שריר מספר מונה 17005041'!K135+'XA1314 מספר מונה 14008869'!K135+'AH4520 מספר מונה 22002147'!K135+'AH4300 מספר מונה 12590096'!K135+'AH4067 מספר מונה 12591343'!K135+'AH1920 מספר מונה 22005812'!K135+'AH1920 מספר מונה 21003404'!K135+'AH10 מספר מונה 8070601'!K135+'A23 מספר מונה 22000257'!K135+'3018 מספר מונה 22002061'!K135+'921 מספר מונה 1800679'!K135</f>
        <v>335.36199999999997</v>
      </c>
      <c r="L166">
        <f>'חכל השיקמה 7 22007172'!L135+'חכל המעפילים 20 22001170'!L135+'חכל המעפילים 15  22005805'!L135+'ששת הימים מספר מונה 347462612'!L135+'שקד 47א מספר מונה 21003871'!L135+'שקד 17א מספר מונה 22002082'!L135+'קרן היסוד 1 מספר מונה 12512041'!L135+'קיבוץ גלויות 39 מספר מונה 22000'!L135+'קיבוץ גלויות 18 מספר מונה 22024'!L135+'עמידר מספר מונה 21023286'!L135+'ההגנה 10 מספר מונה 21023285'!L135+'עגנון 12 מספר מונה 21014900'!L135+'ספריה מספר מונה 14066205'!L135+'מרגוע מספר מונה 22000272'!L135+'לוחמי הגטאות מספר מונה 22023137'!L135+'המעפילים 17 מספר מונה 6181945'!L135+'1335 מספר מונה 22023890'!L135+'דוד בן גאון 1 מספר מונה 2200209'!L135+'בית הדר מספר מונה 23021393'!L135+'בית הדר מספר מונה 22000262'!L135+'בורוכוב מספר מונה 9072242'!L135+'אפרים שריר מספר מונה 17005041'!L135+'XA1314 מספר מונה 14008869'!L135+'AH4520 מספר מונה 22002147'!L135+'AH4300 מספר מונה 12590096'!L135+'AH4067 מספר מונה 12591343'!L135+'AH1920 מספר מונה 22005812'!L135+'AH1920 מספר מונה 21003404'!L135+'AH10 מספר מונה 8070601'!L135+'A23 מספר מונה 22000257'!L135+'3018 מספר מונה 22002061'!L135+'921 מספר מונה 1800679'!L135</f>
        <v>359.32000000000005</v>
      </c>
      <c r="M166">
        <f>'חכל השיקמה 7 22007172'!M135+'חכל המעפילים 20 22001170'!M135+'חכל המעפילים 15  22005805'!M135+'ששת הימים מספר מונה 347462612'!M135+'שקד 47א מספר מונה 21003871'!M135+'שקד 17א מספר מונה 22002082'!M135+'קרן היסוד 1 מספר מונה 12512041'!M135+'קיבוץ גלויות 39 מספר מונה 22000'!M135+'קיבוץ גלויות 18 מספר מונה 22024'!M135+'עמידר מספר מונה 21023286'!M135+'ההגנה 10 מספר מונה 21023285'!M135+'עגנון 12 מספר מונה 21014900'!M135+'ספריה מספר מונה 14066205'!M135+'מרגוע מספר מונה 22000272'!M135+'לוחמי הגטאות מספר מונה 22023137'!M135+'המעפילים 17 מספר מונה 6181945'!M135+'1335 מספר מונה 22023890'!M135+'דוד בן גאון 1 מספר מונה 2200209'!M135+'בית הדר מספר מונה 23021393'!M135+'בית הדר מספר מונה 22000262'!M135+'בורוכוב מספר מונה 9072242'!M135+'אפרים שריר מספר מונה 17005041'!M135+'XA1314 מספר מונה 14008869'!M135+'AH4520 מספר מונה 22002147'!M135+'AH4300 מספר מונה 12590096'!M135+'AH4067 מספר מונה 12591343'!M135+'AH1920 מספר מונה 22005812'!M135+'AH1920 מספר מונה 21003404'!M135+'AH10 מספר מונה 8070601'!M135+'A23 מספר מונה 22000257'!M135+'3018 מספר מונה 22002061'!M135+'921 מספר מונה 1800679'!M135</f>
        <v>353.70099999999991</v>
      </c>
      <c r="N166">
        <f>'חכל השיקמה 7 22007172'!N135+'חכל המעפילים 20 22001170'!N135+'חכל המעפילים 15  22005805'!N135+'ששת הימים מספר מונה 347462612'!N135+'שקד 47א מספר מונה 21003871'!N135+'שקד 17א מספר מונה 22002082'!N135+'קרן היסוד 1 מספר מונה 12512041'!N135+'קיבוץ גלויות 39 מספר מונה 22000'!N135+'קיבוץ גלויות 18 מספר מונה 22024'!N135+'עמידר מספר מונה 21023286'!N135+'ההגנה 10 מספר מונה 21023285'!N135+'עגנון 12 מספר מונה 21014900'!N135+'ספריה מספר מונה 14066205'!N135+'מרגוע מספר מונה 22000272'!N135+'לוחמי הגטאות מספר מונה 22023137'!N135+'המעפילים 17 מספר מונה 6181945'!N135+'1335 מספר מונה 22023890'!N135+'דוד בן גאון 1 מספר מונה 2200209'!N135+'בית הדר מספר מונה 23021393'!N135+'בית הדר מספר מונה 22000262'!N135+'בורוכוב מספר מונה 9072242'!N135+'אפרים שריר מספר מונה 17005041'!N135+'XA1314 מספר מונה 14008869'!N135+'AH4520 מספר מונה 22002147'!N135+'AH4300 מספר מונה 12590096'!N135+'AH4067 מספר מונה 12591343'!N135+'AH1920 מספר מונה 22005812'!N135+'AH1920 מספר מונה 21003404'!N135+'AH10 מספר מונה 8070601'!N135+'A23 מספר מונה 22000257'!N135+'3018 מספר מונה 22002061'!N135+'921 מספר מונה 1800679'!N135</f>
        <v>344.08100000000007</v>
      </c>
      <c r="O166">
        <f>'חכל השיקמה 7 22007172'!O135+'חכל המעפילים 20 22001170'!O135+'חכל המעפילים 15  22005805'!O135+'ששת הימים מספר מונה 347462612'!O135+'שקד 47א מספר מונה 21003871'!O135+'שקד 17א מספר מונה 22002082'!O135+'קרן היסוד 1 מספר מונה 12512041'!O135+'קיבוץ גלויות 39 מספר מונה 22000'!O135+'קיבוץ גלויות 18 מספר מונה 22024'!O135+'עמידר מספר מונה 21023286'!O135+'ההגנה 10 מספר מונה 21023285'!O135+'עגנון 12 מספר מונה 21014900'!O135+'ספריה מספר מונה 14066205'!O135+'מרגוע מספר מונה 22000272'!O135+'לוחמי הגטאות מספר מונה 22023137'!O135+'המעפילים 17 מספר מונה 6181945'!O135+'1335 מספר מונה 22023890'!O135+'דוד בן גאון 1 מספר מונה 2200209'!O135+'בית הדר מספר מונה 23021393'!O135+'בית הדר מספר מונה 22000262'!O135+'בורוכוב מספר מונה 9072242'!O135+'אפרים שריר מספר מונה 17005041'!O135+'XA1314 מספר מונה 14008869'!O135+'AH4520 מספר מונה 22002147'!O135+'AH4300 מספר מונה 12590096'!O135+'AH4067 מספר מונה 12591343'!O135+'AH1920 מספר מונה 22005812'!O135+'AH1920 מספר מונה 21003404'!O135+'AH10 מספר מונה 8070601'!O135+'A23 מספר מונה 22000257'!O135+'3018 מספר מונה 22002061'!O135+'921 מספר מונה 1800679'!O135</f>
        <v>350.4020000000001</v>
      </c>
      <c r="P166">
        <f>'חכל השיקמה 7 22007172'!P135+'חכל המעפילים 20 22001170'!P135+'חכל המעפילים 15  22005805'!P135+'ששת הימים מספר מונה 347462612'!P135+'שקד 47א מספר מונה 21003871'!P135+'שקד 17א מספר מונה 22002082'!P135+'קרן היסוד 1 מספר מונה 12512041'!P135+'קיבוץ גלויות 39 מספר מונה 22000'!P135+'קיבוץ גלויות 18 מספר מונה 22024'!P135+'עמידר מספר מונה 21023286'!P135+'ההגנה 10 מספר מונה 21023285'!P135+'עגנון 12 מספר מונה 21014900'!P135+'ספריה מספר מונה 14066205'!P135+'מרגוע מספר מונה 22000272'!P135+'לוחמי הגטאות מספר מונה 22023137'!P135+'המעפילים 17 מספר מונה 6181945'!P135+'1335 מספר מונה 22023890'!P135+'דוד בן גאון 1 מספר מונה 2200209'!P135+'בית הדר מספר מונה 23021393'!P135+'בית הדר מספר מונה 22000262'!P135+'בורוכוב מספר מונה 9072242'!P135+'אפרים שריר מספר מונה 17005041'!P135+'XA1314 מספר מונה 14008869'!P135+'AH4520 מספר מונה 22002147'!P135+'AH4300 מספר מונה 12590096'!P135+'AH4067 מספר מונה 12591343'!P135+'AH1920 מספר מונה 22005812'!P135+'AH1920 מספר מונה 21003404'!P135+'AH10 מספר מונה 8070601'!P135+'A23 מספר מונה 22000257'!P135+'3018 מספר מונה 22002061'!P135+'921 מספר מונה 1800679'!P135</f>
        <v>335.08800000000002</v>
      </c>
      <c r="Q166">
        <f>'חכל השיקמה 7 22007172'!Q135+'חכל המעפילים 20 22001170'!Q135+'חכל המעפילים 15  22005805'!Q135+'ששת הימים מספר מונה 347462612'!Q135+'שקד 47א מספר מונה 21003871'!Q135+'שקד 17א מספר מונה 22002082'!Q135+'קרן היסוד 1 מספר מונה 12512041'!Q135+'קיבוץ גלויות 39 מספר מונה 22000'!Q135+'קיבוץ גלויות 18 מספר מונה 22024'!Q135+'עמידר מספר מונה 21023286'!Q135+'ההגנה 10 מספר מונה 21023285'!Q135+'עגנון 12 מספר מונה 21014900'!Q135+'ספריה מספר מונה 14066205'!Q135+'מרגוע מספר מונה 22000272'!Q135+'לוחמי הגטאות מספר מונה 22023137'!Q135+'המעפילים 17 מספר מונה 6181945'!Q135+'1335 מספר מונה 22023890'!Q135+'דוד בן גאון 1 מספר מונה 2200209'!Q135+'בית הדר מספר מונה 23021393'!Q135+'בית הדר מספר מונה 22000262'!Q135+'בורוכוב מספר מונה 9072242'!Q135+'אפרים שריר מספר מונה 17005041'!Q135+'XA1314 מספר מונה 14008869'!Q135+'AH4520 מספר מונה 22002147'!Q135+'AH4300 מספר מונה 12590096'!Q135+'AH4067 מספר מונה 12591343'!Q135+'AH1920 מספר מונה 22005812'!Q135+'AH1920 מספר מונה 21003404'!Q135+'AH10 מספר מונה 8070601'!Q135+'A23 מספר מונה 22000257'!Q135+'3018 מספר מונה 22002061'!Q135+'921 מספר מונה 1800679'!Q135</f>
        <v>316.83699999999993</v>
      </c>
      <c r="R166">
        <f>'חכל השיקמה 7 22007172'!R135+'חכל המעפילים 20 22001170'!R135+'חכל המעפילים 15  22005805'!R135+'ששת הימים מספר מונה 347462612'!R135+'שקד 47א מספר מונה 21003871'!R135+'שקד 17א מספר מונה 22002082'!R135+'קרן היסוד 1 מספר מונה 12512041'!R135+'קיבוץ גלויות 39 מספר מונה 22000'!R135+'קיבוץ גלויות 18 מספר מונה 22024'!R135+'עמידר מספר מונה 21023286'!R135+'ההגנה 10 מספר מונה 21023285'!R135+'עגנון 12 מספר מונה 21014900'!R135+'ספריה מספר מונה 14066205'!R135+'מרגוע מספר מונה 22000272'!R135+'לוחמי הגטאות מספר מונה 22023137'!R135+'המעפילים 17 מספר מונה 6181945'!R135+'1335 מספר מונה 22023890'!R135+'דוד בן גאון 1 מספר מונה 2200209'!R135+'בית הדר מספר מונה 23021393'!R135+'בית הדר מספר מונה 22000262'!R135+'בורוכוב מספר מונה 9072242'!R135+'אפרים שריר מספר מונה 17005041'!R135+'XA1314 מספר מונה 14008869'!R135+'AH4520 מספר מונה 22002147'!R135+'AH4300 מספר מונה 12590096'!R135+'AH4067 מספר מונה 12591343'!R135+'AH1920 מספר מונה 22005812'!R135+'AH1920 מספר מונה 21003404'!R135+'AH10 מספר מונה 8070601'!R135+'A23 מספר מונה 22000257'!R135+'3018 מספר מונה 22002061'!R135+'921 מספר מונה 1800679'!R135</f>
        <v>333.34500000000008</v>
      </c>
      <c r="S166">
        <f>'חכל השיקמה 7 22007172'!S135+'חכל המעפילים 20 22001170'!S135+'חכל המעפילים 15  22005805'!S135+'ששת הימים מספר מונה 347462612'!S135+'שקד 47א מספר מונה 21003871'!S135+'שקד 17א מספר מונה 22002082'!S135+'קרן היסוד 1 מספר מונה 12512041'!S135+'קיבוץ גלויות 39 מספר מונה 22000'!S135+'קיבוץ גלויות 18 מספר מונה 22024'!S135+'עמידר מספר מונה 21023286'!S135+'ההגנה 10 מספר מונה 21023285'!S135+'עגנון 12 מספר מונה 21014900'!S135+'ספריה מספר מונה 14066205'!S135+'מרגוע מספר מונה 22000272'!S135+'לוחמי הגטאות מספר מונה 22023137'!S135+'המעפילים 17 מספר מונה 6181945'!S135+'1335 מספר מונה 22023890'!S135+'דוד בן גאון 1 מספר מונה 2200209'!S135+'בית הדר מספר מונה 23021393'!S135+'בית הדר מספר מונה 22000262'!S135+'בורוכוב מספר מונה 9072242'!S135+'אפרים שריר מספר מונה 17005041'!S135+'XA1314 מספר מונה 14008869'!S135+'AH4520 מספר מונה 22002147'!S135+'AH4300 מספר מונה 12590096'!S135+'AH4067 מספר מונה 12591343'!S135+'AH1920 מספר מונה 22005812'!S135+'AH1920 מספר מונה 21003404'!S135+'AH10 מספר מונה 8070601'!S135+'A23 מספר מונה 22000257'!S135+'3018 מספר מונה 22002061'!S135+'921 מספר מונה 1800679'!S135</f>
        <v>362.94</v>
      </c>
      <c r="T166">
        <f>'חכל השיקמה 7 22007172'!T135+'חכל המעפילים 20 22001170'!T135+'חכל המעפילים 15  22005805'!T135+'ששת הימים מספר מונה 347462612'!T135+'שקד 47א מספר מונה 21003871'!T135+'שקד 17א מספר מונה 22002082'!T135+'קרן היסוד 1 מספר מונה 12512041'!T135+'קיבוץ גלויות 39 מספר מונה 22000'!T135+'קיבוץ גלויות 18 מספר מונה 22024'!T135+'עמידר מספר מונה 21023286'!T135+'ההגנה 10 מספר מונה 21023285'!T135+'עגנון 12 מספר מונה 21014900'!T135+'ספריה מספר מונה 14066205'!T135+'מרגוע מספר מונה 22000272'!T135+'לוחמי הגטאות מספר מונה 22023137'!T135+'המעפילים 17 מספר מונה 6181945'!T135+'1335 מספר מונה 22023890'!T135+'דוד בן גאון 1 מספר מונה 2200209'!T135+'בית הדר מספר מונה 23021393'!T135+'בית הדר מספר מונה 22000262'!T135+'בורוכוב מספר מונה 9072242'!T135+'אפרים שריר מספר מונה 17005041'!T135+'XA1314 מספר מונה 14008869'!T135+'AH4520 מספר מונה 22002147'!T135+'AH4300 מספר מונה 12590096'!T135+'AH4067 מספר מונה 12591343'!T135+'AH1920 מספר מונה 22005812'!T135+'AH1920 מספר מונה 21003404'!T135+'AH10 מספר מונה 8070601'!T135+'A23 מספר מונה 22000257'!T135+'3018 מספר מונה 22002061'!T135+'921 מספר מונה 1800679'!T135</f>
        <v>350.7</v>
      </c>
      <c r="U166">
        <f>'חכל השיקמה 7 22007172'!U135+'חכל המעפילים 20 22001170'!U135+'חכל המעפילים 15  22005805'!U135+'ששת הימים מספר מונה 347462612'!U135+'שקד 47א מספר מונה 21003871'!U135+'שקד 17א מספר מונה 22002082'!U135+'קרן היסוד 1 מספר מונה 12512041'!U135+'קיבוץ גלויות 39 מספר מונה 22000'!U135+'קיבוץ גלויות 18 מספר מונה 22024'!U135+'עמידר מספר מונה 21023286'!U135+'ההגנה 10 מספר מונה 21023285'!U135+'עגנון 12 מספר מונה 21014900'!U135+'ספריה מספר מונה 14066205'!U135+'מרגוע מספר מונה 22000272'!U135+'לוחמי הגטאות מספר מונה 22023137'!U135+'המעפילים 17 מספר מונה 6181945'!U135+'1335 מספר מונה 22023890'!U135+'דוד בן גאון 1 מספר מונה 2200209'!U135+'בית הדר מספר מונה 23021393'!U135+'בית הדר מספר מונה 22000262'!U135+'בורוכוב מספר מונה 9072242'!U135+'אפרים שריר מספר מונה 17005041'!U135+'XA1314 מספר מונה 14008869'!U135+'AH4520 מספר מונה 22002147'!U135+'AH4300 מספר מונה 12590096'!U135+'AH4067 מספר מונה 12591343'!U135+'AH1920 מספר מונה 22005812'!U135+'AH1920 מספר מונה 21003404'!U135+'AH10 מספר מונה 8070601'!U135+'A23 מספר מונה 22000257'!U135+'3018 מספר מונה 22002061'!U135+'921 מספר מונה 1800679'!U135</f>
        <v>507.37000000000006</v>
      </c>
      <c r="V166">
        <f>'חכל השיקמה 7 22007172'!V135+'חכל המעפילים 20 22001170'!V135+'חכל המעפילים 15  22005805'!V135+'ששת הימים מספר מונה 347462612'!V135+'שקד 47א מספר מונה 21003871'!V135+'שקד 17א מספר מונה 22002082'!V135+'קרן היסוד 1 מספר מונה 12512041'!V135+'קיבוץ גלויות 39 מספר מונה 22000'!V135+'קיבוץ גלויות 18 מספר מונה 22024'!V135+'עמידר מספר מונה 21023286'!V135+'ההגנה 10 מספר מונה 21023285'!V135+'עגנון 12 מספר מונה 21014900'!V135+'ספריה מספר מונה 14066205'!V135+'מרגוע מספר מונה 22000272'!V135+'לוחמי הגטאות מספר מונה 22023137'!V135+'המעפילים 17 מספר מונה 6181945'!V135+'1335 מספר מונה 22023890'!V135+'דוד בן גאון 1 מספר מונה 2200209'!V135+'בית הדר מספר מונה 23021393'!V135+'בית הדר מספר מונה 22000262'!V135+'בורוכוב מספר מונה 9072242'!V135+'אפרים שריר מספר מונה 17005041'!V135+'XA1314 מספר מונה 14008869'!V135+'AH4520 מספר מונה 22002147'!V135+'AH4300 מספר מונה 12590096'!V135+'AH4067 מספר מונה 12591343'!V135+'AH1920 מספר מונה 22005812'!V135+'AH1920 מספר מונה 21003404'!V135+'AH10 מספר מונה 8070601'!V135+'A23 מספר מונה 22000257'!V135+'3018 מספר מונה 22002061'!V135+'921 מספר מונה 1800679'!V135</f>
        <v>422.88499999999999</v>
      </c>
      <c r="W166">
        <f>'חכל השיקמה 7 22007172'!W135+'חכל המעפילים 20 22001170'!W135+'חכל המעפילים 15  22005805'!W135+'ששת הימים מספר מונה 347462612'!W135+'שקד 47א מספר מונה 21003871'!W135+'שקד 17א מספר מונה 22002082'!W135+'קרן היסוד 1 מספר מונה 12512041'!W135+'קיבוץ גלויות 39 מספר מונה 22000'!W135+'קיבוץ גלויות 18 מספר מונה 22024'!W135+'עמידר מספר מונה 21023286'!W135+'ההגנה 10 מספר מונה 21023285'!W135+'עגנון 12 מספר מונה 21014900'!W135+'ספריה מספר מונה 14066205'!W135+'מרגוע מספר מונה 22000272'!W135+'לוחמי הגטאות מספר מונה 22023137'!W135+'המעפילים 17 מספר מונה 6181945'!W135+'1335 מספר מונה 22023890'!W135+'דוד בן גאון 1 מספר מונה 2200209'!W135+'בית הדר מספר מונה 23021393'!W135+'בית הדר מספר מונה 22000262'!W135+'בורוכוב מספר מונה 9072242'!W135+'אפרים שריר מספר מונה 17005041'!W135+'XA1314 מספר מונה 14008869'!W135+'AH4520 מספר מונה 22002147'!W135+'AH4300 מספר מונה 12590096'!W135+'AH4067 מספר מונה 12591343'!W135+'AH1920 מספר מונה 22005812'!W135+'AH1920 מספר מונה 21003404'!W135+'AH10 מספר מונה 8070601'!W135+'A23 מספר מונה 22000257'!W135+'3018 מספר מונה 22002061'!W135+'921 מספר מונה 1800679'!W135</f>
        <v>400.72300000000007</v>
      </c>
      <c r="X166">
        <f>'חכל השיקמה 7 22007172'!X135+'חכל המעפילים 20 22001170'!X135+'חכל המעפילים 15  22005805'!X135+'ששת הימים מספר מונה 347462612'!X135+'שקד 47א מספר מונה 21003871'!X135+'שקד 17א מספר מונה 22002082'!X135+'קרן היסוד 1 מספר מונה 12512041'!X135+'קיבוץ גלויות 39 מספר מונה 22000'!X135+'קיבוץ גלויות 18 מספר מונה 22024'!X135+'עמידר מספר מונה 21023286'!X135+'ההגנה 10 מספר מונה 21023285'!X135+'עגנון 12 מספר מונה 21014900'!X135+'ספריה מספר מונה 14066205'!X135+'מרגוע מספר מונה 22000272'!X135+'לוחמי הגטאות מספר מונה 22023137'!X135+'המעפילים 17 מספר מונה 6181945'!X135+'1335 מספר מונה 22023890'!X135+'דוד בן גאון 1 מספר מונה 2200209'!X135+'בית הדר מספר מונה 23021393'!X135+'בית הדר מספר מונה 22000262'!X135+'בורוכוב מספר מונה 9072242'!X135+'אפרים שריר מספר מונה 17005041'!X135+'XA1314 מספר מונה 14008869'!X135+'AH4520 מספר מונה 22002147'!X135+'AH4300 מספר מונה 12590096'!X135+'AH4067 מספר מונה 12591343'!X135+'AH1920 מספר מונה 22005812'!X135+'AH1920 מספר מונה 21003404'!X135+'AH10 מספר מונה 8070601'!X135+'A23 מספר מונה 22000257'!X135+'3018 מספר מונה 22002061'!X135+'921 מספר מונה 1800679'!X135</f>
        <v>379.98600000000005</v>
      </c>
      <c r="Y166">
        <f>'חכל השיקמה 7 22007172'!Y135+'חכל המעפילים 20 22001170'!Y135+'חכל המעפילים 15  22005805'!Y135+'ששת הימים מספר מונה 347462612'!Y135+'שקד 47א מספר מונה 21003871'!Y135+'שקד 17א מספר מונה 22002082'!Y135+'קרן היסוד 1 מספר מונה 12512041'!Y135+'קיבוץ גלויות 39 מספר מונה 22000'!Y135+'קיבוץ גלויות 18 מספר מונה 22024'!Y135+'עמידר מספר מונה 21023286'!Y135+'ההגנה 10 מספר מונה 21023285'!Y135+'עגנון 12 מספר מונה 21014900'!Y135+'ספריה מספר מונה 14066205'!Y135+'מרגוע מספר מונה 22000272'!Y135+'לוחמי הגטאות מספר מונה 22023137'!Y135+'המעפילים 17 מספר מונה 6181945'!Y135+'1335 מספר מונה 22023890'!Y135+'דוד בן גאון 1 מספר מונה 2200209'!Y135+'בית הדר מספר מונה 23021393'!Y135+'בית הדר מספר מונה 22000262'!Y135+'בורוכוב מספר מונה 9072242'!Y135+'אפרים שריר מספר מונה 17005041'!Y135+'XA1314 מספר מונה 14008869'!Y135+'AH4520 מספר מונה 22002147'!Y135+'AH4300 מספר מונה 12590096'!Y135+'AH4067 מספר מונה 12591343'!Y135+'AH1920 מספר מונה 22005812'!Y135+'AH1920 מספר מונה 21003404'!Y135+'AH10 מספר מונה 8070601'!Y135+'A23 מספר מונה 22000257'!Y135+'3018 מספר מונה 22002061'!Y135+'921 מספר מונה 1800679'!Y135</f>
        <v>375.67999999999995</v>
      </c>
      <c r="Z166" s="22">
        <f t="shared" si="4"/>
        <v>8067.0929999999998</v>
      </c>
    </row>
    <row r="167" spans="1:26" x14ac:dyDescent="0.45">
      <c r="A167" s="33">
        <v>45060</v>
      </c>
      <c r="B167">
        <f>'חכל השיקמה 7 22007172'!B136+'חכל המעפילים 20 22001170'!B136+'חכל המעפילים 15  22005805'!B136+'ששת הימים מספר מונה 347462612'!B136+'שקד 47א מספר מונה 21003871'!B136+'שקד 17א מספר מונה 22002082'!B136+'קרן היסוד 1 מספר מונה 12512041'!B136+'קיבוץ גלויות 39 מספר מונה 22000'!B136+'קיבוץ גלויות 18 מספר מונה 22024'!B136+'עמידר מספר מונה 21023286'!B136+'ההגנה 10 מספר מונה 21023285'!B136+'עגנון 12 מספר מונה 21014900'!B136+'ספריה מספר מונה 14066205'!B136+'מרגוע מספר מונה 22000272'!B136+'לוחמי הגטאות מספר מונה 22023137'!B136+'המעפילים 17 מספר מונה 6181945'!B136+'1335 מספר מונה 22023890'!B136+'דוד בן גאון 1 מספר מונה 2200209'!B136+'בית הדר מספר מונה 23021393'!B136+'בית הדר מספר מונה 22000262'!B136+'בורוכוב מספר מונה 9072242'!B136+'אפרים שריר מספר מונה 17005041'!B136+'XA1314 מספר מונה 14008869'!B136+'AH4520 מספר מונה 22002147'!B136+'AH4300 מספר מונה 12590096'!B136+'AH4067 מספר מונה 12591343'!B136+'AH1920 מספר מונה 22005812'!B136+'AH1920 מספר מונה 21003404'!B136+'AH10 מספר מונה 8070601'!B136+'A23 מספר מונה 22000257'!B136+'3018 מספר מונה 22002061'!B136+'921 מספר מונה 1800679'!B136</f>
        <v>360.60800000000006</v>
      </c>
      <c r="C167">
        <f>'חכל השיקמה 7 22007172'!C136+'חכל המעפילים 20 22001170'!C136+'חכל המעפילים 15  22005805'!C136+'ששת הימים מספר מונה 347462612'!C136+'שקד 47א מספר מונה 21003871'!C136+'שקד 17א מספר מונה 22002082'!C136+'קרן היסוד 1 מספר מונה 12512041'!C136+'קיבוץ גלויות 39 מספר מונה 22000'!C136+'קיבוץ גלויות 18 מספר מונה 22024'!C136+'עמידר מספר מונה 21023286'!C136+'ההגנה 10 מספר מונה 21023285'!C136+'עגנון 12 מספר מונה 21014900'!C136+'ספריה מספר מונה 14066205'!C136+'מרגוע מספר מונה 22000272'!C136+'לוחמי הגטאות מספר מונה 22023137'!C136+'המעפילים 17 מספר מונה 6181945'!C136+'1335 מספר מונה 22023890'!C136+'דוד בן גאון 1 מספר מונה 2200209'!C136+'בית הדר מספר מונה 23021393'!C136+'בית הדר מספר מונה 22000262'!C136+'בורוכוב מספר מונה 9072242'!C136+'אפרים שריר מספר מונה 17005041'!C136+'XA1314 מספר מונה 14008869'!C136+'AH4520 מספר מונה 22002147'!C136+'AH4300 מספר מונה 12590096'!C136+'AH4067 מספר מונה 12591343'!C136+'AH1920 מספר מונה 22005812'!C136+'AH1920 מספר מונה 21003404'!C136+'AH10 מספר מונה 8070601'!C136+'A23 מספר מונה 22000257'!C136+'3018 מספר מונה 22002061'!C136+'921 מספר מונה 1800679'!C136</f>
        <v>332.58899999999994</v>
      </c>
      <c r="D167">
        <f>'חכל השיקמה 7 22007172'!D136+'חכל המעפילים 20 22001170'!D136+'חכל המעפילים 15  22005805'!D136+'ששת הימים מספר מונה 347462612'!D136+'שקד 47א מספר מונה 21003871'!D136+'שקד 17א מספר מונה 22002082'!D136+'קרן היסוד 1 מספר מונה 12512041'!D136+'קיבוץ גלויות 39 מספר מונה 22000'!D136+'קיבוץ גלויות 18 מספר מונה 22024'!D136+'עמידר מספר מונה 21023286'!D136+'ההגנה 10 מספר מונה 21023285'!D136+'עגנון 12 מספר מונה 21014900'!D136+'ספריה מספר מונה 14066205'!D136+'מרגוע מספר מונה 22000272'!D136+'לוחמי הגטאות מספר מונה 22023137'!D136+'המעפילים 17 מספר מונה 6181945'!D136+'1335 מספר מונה 22023890'!D136+'דוד בן גאון 1 מספר מונה 2200209'!D136+'בית הדר מספר מונה 23021393'!D136+'בית הדר מספר מונה 22000262'!D136+'בורוכוב מספר מונה 9072242'!D136+'אפרים שריר מספר מונה 17005041'!D136+'XA1314 מספר מונה 14008869'!D136+'AH4520 מספר מונה 22002147'!D136+'AH4300 מספר מונה 12590096'!D136+'AH4067 מספר מונה 12591343'!D136+'AH1920 מספר מונה 22005812'!D136+'AH1920 מספר מונה 21003404'!D136+'AH10 מספר מונה 8070601'!D136+'A23 מספר מונה 22000257'!D136+'3018 מספר מונה 22002061'!D136+'921 מספר מונה 1800679'!D136</f>
        <v>316.09000000000003</v>
      </c>
      <c r="E167">
        <f>'חכל השיקמה 7 22007172'!E136+'חכל המעפילים 20 22001170'!E136+'חכל המעפילים 15  22005805'!E136+'ששת הימים מספר מונה 347462612'!E136+'שקד 47א מספר מונה 21003871'!E136+'שקד 17א מספר מונה 22002082'!E136+'קרן היסוד 1 מספר מונה 12512041'!E136+'קיבוץ גלויות 39 מספר מונה 22000'!E136+'קיבוץ גלויות 18 מספר מונה 22024'!E136+'עמידר מספר מונה 21023286'!E136+'ההגנה 10 מספר מונה 21023285'!E136+'עגנון 12 מספר מונה 21014900'!E136+'ספריה מספר מונה 14066205'!E136+'מרגוע מספר מונה 22000272'!E136+'לוחמי הגטאות מספר מונה 22023137'!E136+'המעפילים 17 מספר מונה 6181945'!E136+'1335 מספר מונה 22023890'!E136+'דוד בן גאון 1 מספר מונה 2200209'!E136+'בית הדר מספר מונה 23021393'!E136+'בית הדר מספר מונה 22000262'!E136+'בורוכוב מספר מונה 9072242'!E136+'אפרים שריר מספר מונה 17005041'!E136+'XA1314 מספר מונה 14008869'!E136+'AH4520 מספר מונה 22002147'!E136+'AH4300 מספר מונה 12590096'!E136+'AH4067 מספר מונה 12591343'!E136+'AH1920 מספר מונה 22005812'!E136+'AH1920 מספר מונה 21003404'!E136+'AH10 מספר מונה 8070601'!E136+'A23 מספר מונה 22000257'!E136+'3018 מספר מונה 22002061'!E136+'921 מספר מונה 1800679'!E136</f>
        <v>311.36100000000005</v>
      </c>
      <c r="F167">
        <f>'חכל השיקמה 7 22007172'!F136+'חכל המעפילים 20 22001170'!F136+'חכל המעפילים 15  22005805'!F136+'ששת הימים מספר מונה 347462612'!F136+'שקד 47א מספר מונה 21003871'!F136+'שקד 17א מספר מונה 22002082'!F136+'קרן היסוד 1 מספר מונה 12512041'!F136+'קיבוץ גלויות 39 מספר מונה 22000'!F136+'קיבוץ גלויות 18 מספר מונה 22024'!F136+'עמידר מספר מונה 21023286'!F136+'ההגנה 10 מספר מונה 21023285'!F136+'עגנון 12 מספר מונה 21014900'!F136+'ספריה מספר מונה 14066205'!F136+'מרגוע מספר מונה 22000272'!F136+'לוחמי הגטאות מספר מונה 22023137'!F136+'המעפילים 17 מספר מונה 6181945'!F136+'1335 מספר מונה 22023890'!F136+'דוד בן גאון 1 מספר מונה 2200209'!F136+'בית הדר מספר מונה 23021393'!F136+'בית הדר מספר מונה 22000262'!F136+'בורוכוב מספר מונה 9072242'!F136+'אפרים שריר מספר מונה 17005041'!F136+'XA1314 מספר מונה 14008869'!F136+'AH4520 מספר מונה 22002147'!F136+'AH4300 מספר מונה 12590096'!F136+'AH4067 מספר מונה 12591343'!F136+'AH1920 מספר מונה 22005812'!F136+'AH1920 מספר מונה 21003404'!F136+'AH10 מספר מונה 8070601'!F136+'A23 מספר מונה 22000257'!F136+'3018 מספר מונה 22002061'!F136+'921 מספר מונה 1800679'!F136</f>
        <v>309.41899999999998</v>
      </c>
      <c r="G167">
        <f>'חכל השיקמה 7 22007172'!G136+'חכל המעפילים 20 22001170'!G136+'חכל המעפילים 15  22005805'!G136+'ששת הימים מספר מונה 347462612'!G136+'שקד 47א מספר מונה 21003871'!G136+'שקד 17א מספר מונה 22002082'!G136+'קרן היסוד 1 מספר מונה 12512041'!G136+'קיבוץ גלויות 39 מספר מונה 22000'!G136+'קיבוץ גלויות 18 מספר מונה 22024'!G136+'עמידר מספר מונה 21023286'!G136+'ההגנה 10 מספר מונה 21023285'!G136+'עגנון 12 מספר מונה 21014900'!G136+'ספריה מספר מונה 14066205'!G136+'מרגוע מספר מונה 22000272'!G136+'לוחמי הגטאות מספר מונה 22023137'!G136+'המעפילים 17 מספר מונה 6181945'!G136+'1335 מספר מונה 22023890'!G136+'דוד בן גאון 1 מספר מונה 2200209'!G136+'בית הדר מספר מונה 23021393'!G136+'בית הדר מספר מונה 22000262'!G136+'בורוכוב מספר מונה 9072242'!G136+'אפרים שריר מספר מונה 17005041'!G136+'XA1314 מספר מונה 14008869'!G136+'AH4520 מספר מונה 22002147'!G136+'AH4300 מספר מונה 12590096'!G136+'AH4067 מספר מונה 12591343'!G136+'AH1920 מספר מונה 22005812'!G136+'AH1920 מספר מונה 21003404'!G136+'AH10 מספר מונה 8070601'!G136+'A23 מספר מונה 22000257'!G136+'3018 מספר מונה 22002061'!G136+'921 מספר מונה 1800679'!G136</f>
        <v>278.51</v>
      </c>
      <c r="H167">
        <f>'חכל השיקמה 7 22007172'!H136+'חכל המעפילים 20 22001170'!H136+'חכל המעפילים 15  22005805'!H136+'ששת הימים מספר מונה 347462612'!H136+'שקד 47א מספר מונה 21003871'!H136+'שקד 17א מספר מונה 22002082'!H136+'קרן היסוד 1 מספר מונה 12512041'!H136+'קיבוץ גלויות 39 מספר מונה 22000'!H136+'קיבוץ גלויות 18 מספר מונה 22024'!H136+'עמידר מספר מונה 21023286'!H136+'ההגנה 10 מספר מונה 21023285'!H136+'עגנון 12 מספר מונה 21014900'!H136+'ספריה מספר מונה 14066205'!H136+'מרגוע מספר מונה 22000272'!H136+'לוחמי הגטאות מספר מונה 22023137'!H136+'המעפילים 17 מספר מונה 6181945'!H136+'1335 מספר מונה 22023890'!H136+'דוד בן גאון 1 מספר מונה 2200209'!H136+'בית הדר מספר מונה 23021393'!H136+'בית הדר מספר מונה 22000262'!H136+'בורוכוב מספר מונה 9072242'!H136+'אפרים שריר מספר מונה 17005041'!H136+'XA1314 מספר מונה 14008869'!H136+'AH4520 מספר מונה 22002147'!H136+'AH4300 מספר מונה 12590096'!H136+'AH4067 מספר מונה 12591343'!H136+'AH1920 מספר מונה 22005812'!H136+'AH1920 מספר מונה 21003404'!H136+'AH10 מספר מונה 8070601'!H136+'A23 מספר מונה 22000257'!H136+'3018 מספר מונה 22002061'!H136+'921 מספר מונה 1800679'!H136</f>
        <v>272.52799999999991</v>
      </c>
      <c r="I167">
        <f>'חכל השיקמה 7 22007172'!I136+'חכל המעפילים 20 22001170'!I136+'חכל המעפילים 15  22005805'!I136+'ששת הימים מספר מונה 347462612'!I136+'שקד 47א מספר מונה 21003871'!I136+'שקד 17א מספר מונה 22002082'!I136+'קרן היסוד 1 מספר מונה 12512041'!I136+'קיבוץ גלויות 39 מספר מונה 22000'!I136+'קיבוץ גלויות 18 מספר מונה 22024'!I136+'עמידר מספר מונה 21023286'!I136+'ההגנה 10 מספר מונה 21023285'!I136+'עגנון 12 מספר מונה 21014900'!I136+'ספריה מספר מונה 14066205'!I136+'מרגוע מספר מונה 22000272'!I136+'לוחמי הגטאות מספר מונה 22023137'!I136+'המעפילים 17 מספר מונה 6181945'!I136+'1335 מספר מונה 22023890'!I136+'דוד בן גאון 1 מספר מונה 2200209'!I136+'בית הדר מספר מונה 23021393'!I136+'בית הדר מספר מונה 22000262'!I136+'בורוכוב מספר מונה 9072242'!I136+'אפרים שריר מספר מונה 17005041'!I136+'XA1314 מספר מונה 14008869'!I136+'AH4520 מספר מונה 22002147'!I136+'AH4300 מספר מונה 12590096'!I136+'AH4067 מספר מונה 12591343'!I136+'AH1920 מספר מונה 22005812'!I136+'AH1920 מספר מונה 21003404'!I136+'AH10 מספר מונה 8070601'!I136+'A23 מספר מונה 22000257'!I136+'3018 מספר מונה 22002061'!I136+'921 מספר מונה 1800679'!I136</f>
        <v>353.23700000000002</v>
      </c>
      <c r="J167">
        <f>'חכל השיקמה 7 22007172'!J136+'חכל המעפילים 20 22001170'!J136+'חכל המעפילים 15  22005805'!J136+'ששת הימים מספר מונה 347462612'!J136+'שקד 47א מספר מונה 21003871'!J136+'שקד 17א מספר מונה 22002082'!J136+'קרן היסוד 1 מספר מונה 12512041'!J136+'קיבוץ גלויות 39 מספר מונה 22000'!J136+'קיבוץ גלויות 18 מספר מונה 22024'!J136+'עמידר מספר מונה 21023286'!J136+'ההגנה 10 מספר מונה 21023285'!J136+'עגנון 12 מספר מונה 21014900'!J136+'ספריה מספר מונה 14066205'!J136+'מרגוע מספר מונה 22000272'!J136+'לוחמי הגטאות מספר מונה 22023137'!J136+'המעפילים 17 מספר מונה 6181945'!J136+'1335 מספר מונה 22023890'!J136+'דוד בן גאון 1 מספר מונה 2200209'!J136+'בית הדר מספר מונה 23021393'!J136+'בית הדר מספר מונה 22000262'!J136+'בורוכוב מספר מונה 9072242'!J136+'אפרים שריר מספר מונה 17005041'!J136+'XA1314 מספר מונה 14008869'!J136+'AH4520 מספר מונה 22002147'!J136+'AH4300 מספר מונה 12590096'!J136+'AH4067 מספר מונה 12591343'!J136+'AH1920 מספר מונה 22005812'!J136+'AH1920 מספר מונה 21003404'!J136+'AH10 מספר מונה 8070601'!J136+'A23 מספר מונה 22000257'!J136+'3018 מספר מונה 22002061'!J136+'921 מספר מונה 1800679'!J136</f>
        <v>448.90000000000003</v>
      </c>
      <c r="K167">
        <f>'חכל השיקמה 7 22007172'!K136+'חכל המעפילים 20 22001170'!K136+'חכל המעפילים 15  22005805'!K136+'ששת הימים מספר מונה 347462612'!K136+'שקד 47א מספר מונה 21003871'!K136+'שקד 17א מספר מונה 22002082'!K136+'קרן היסוד 1 מספר מונה 12512041'!K136+'קיבוץ גלויות 39 מספר מונה 22000'!K136+'קיבוץ גלויות 18 מספר מונה 22024'!K136+'עמידר מספר מונה 21023286'!K136+'ההגנה 10 מספר מונה 21023285'!K136+'עגנון 12 מספר מונה 21014900'!K136+'ספריה מספר מונה 14066205'!K136+'מרגוע מספר מונה 22000272'!K136+'לוחמי הגטאות מספר מונה 22023137'!K136+'המעפילים 17 מספר מונה 6181945'!K136+'1335 מספר מונה 22023890'!K136+'דוד בן גאון 1 מספר מונה 2200209'!K136+'בית הדר מספר מונה 23021393'!K136+'בית הדר מספר מונה 22000262'!K136+'בורוכוב מספר מונה 9072242'!K136+'אפרים שריר מספר מונה 17005041'!K136+'XA1314 מספר מונה 14008869'!K136+'AH4520 מספר מונה 22002147'!K136+'AH4300 מספר מונה 12590096'!K136+'AH4067 מספר מונה 12591343'!K136+'AH1920 מספר מונה 22005812'!K136+'AH1920 מספר מונה 21003404'!K136+'AH10 מספר מונה 8070601'!K136+'A23 מספר מונה 22000257'!K136+'3018 מספר מונה 22002061'!K136+'921 מספר מונה 1800679'!K136</f>
        <v>491.76100000000002</v>
      </c>
      <c r="L167">
        <f>'חכל השיקמה 7 22007172'!L136+'חכל המעפילים 20 22001170'!L136+'חכל המעפילים 15  22005805'!L136+'ששת הימים מספר מונה 347462612'!L136+'שקד 47א מספר מונה 21003871'!L136+'שקד 17א מספר מונה 22002082'!L136+'קרן היסוד 1 מספר מונה 12512041'!L136+'קיבוץ גלויות 39 מספר מונה 22000'!L136+'קיבוץ גלויות 18 מספר מונה 22024'!L136+'עמידר מספר מונה 21023286'!L136+'ההגנה 10 מספר מונה 21023285'!L136+'עגנון 12 מספר מונה 21014900'!L136+'ספריה מספר מונה 14066205'!L136+'מרגוע מספר מונה 22000272'!L136+'לוחמי הגטאות מספר מונה 22023137'!L136+'המעפילים 17 מספר מונה 6181945'!L136+'1335 מספר מונה 22023890'!L136+'דוד בן גאון 1 מספר מונה 2200209'!L136+'בית הדר מספר מונה 23021393'!L136+'בית הדר מספר מונה 22000262'!L136+'בורוכוב מספר מונה 9072242'!L136+'אפרים שריר מספר מונה 17005041'!L136+'XA1314 מספר מונה 14008869'!L136+'AH4520 מספר מונה 22002147'!L136+'AH4300 מספר מונה 12590096'!L136+'AH4067 מספר מונה 12591343'!L136+'AH1920 מספר מונה 22005812'!L136+'AH1920 מספר מונה 21003404'!L136+'AH10 מספר מונה 8070601'!L136+'A23 מספר מונה 22000257'!L136+'3018 מספר מונה 22002061'!L136+'921 מספר מונה 1800679'!L136</f>
        <v>544.7109999999999</v>
      </c>
      <c r="M167">
        <f>'חכל השיקמה 7 22007172'!M136+'חכל המעפילים 20 22001170'!M136+'חכל המעפילים 15  22005805'!M136+'ששת הימים מספר מונה 347462612'!M136+'שקד 47א מספר מונה 21003871'!M136+'שקד 17א מספר מונה 22002082'!M136+'קרן היסוד 1 מספר מונה 12512041'!M136+'קיבוץ גלויות 39 מספר מונה 22000'!M136+'קיבוץ גלויות 18 מספר מונה 22024'!M136+'עמידר מספר מונה 21023286'!M136+'ההגנה 10 מספר מונה 21023285'!M136+'עגנון 12 מספר מונה 21014900'!M136+'ספריה מספר מונה 14066205'!M136+'מרגוע מספר מונה 22000272'!M136+'לוחמי הגטאות מספר מונה 22023137'!M136+'המעפילים 17 מספר מונה 6181945'!M136+'1335 מספר מונה 22023890'!M136+'דוד בן גאון 1 מספר מונה 2200209'!M136+'בית הדר מספר מונה 23021393'!M136+'בית הדר מספר מונה 22000262'!M136+'בורוכוב מספר מונה 9072242'!M136+'אפרים שריר מספר מונה 17005041'!M136+'XA1314 מספר מונה 14008869'!M136+'AH4520 מספר מונה 22002147'!M136+'AH4300 מספר מונה 12590096'!M136+'AH4067 מספר מונה 12591343'!M136+'AH1920 מספר מונה 22005812'!M136+'AH1920 מספר מונה 21003404'!M136+'AH10 מספר מונה 8070601'!M136+'A23 מספר מונה 22000257'!M136+'3018 מספר מונה 22002061'!M136+'921 מספר מונה 1800679'!M136</f>
        <v>528.61</v>
      </c>
      <c r="N167">
        <f>'חכל השיקמה 7 22007172'!N136+'חכל המעפילים 20 22001170'!N136+'חכל המעפילים 15  22005805'!N136+'ששת הימים מספר מונה 347462612'!N136+'שקד 47א מספר מונה 21003871'!N136+'שקד 17א מספר מונה 22002082'!N136+'קרן היסוד 1 מספר מונה 12512041'!N136+'קיבוץ גלויות 39 מספר מונה 22000'!N136+'קיבוץ גלויות 18 מספר מונה 22024'!N136+'עמידר מספר מונה 21023286'!N136+'ההגנה 10 מספר מונה 21023285'!N136+'עגנון 12 מספר מונה 21014900'!N136+'ספריה מספר מונה 14066205'!N136+'מרגוע מספר מונה 22000272'!N136+'לוחמי הגטאות מספר מונה 22023137'!N136+'המעפילים 17 מספר מונה 6181945'!N136+'1335 מספר מונה 22023890'!N136+'דוד בן גאון 1 מספר מונה 2200209'!N136+'בית הדר מספר מונה 23021393'!N136+'בית הדר מספר מונה 22000262'!N136+'בורוכוב מספר מונה 9072242'!N136+'אפרים שריר מספר מונה 17005041'!N136+'XA1314 מספר מונה 14008869'!N136+'AH4520 מספר מונה 22002147'!N136+'AH4300 מספר מונה 12590096'!N136+'AH4067 מספר מונה 12591343'!N136+'AH1920 מספר מונה 22005812'!N136+'AH1920 מספר מונה 21003404'!N136+'AH10 מספר מונה 8070601'!N136+'A23 מספר מונה 22000257'!N136+'3018 מספר מונה 22002061'!N136+'921 מספר מונה 1800679'!N136</f>
        <v>538.72700000000009</v>
      </c>
      <c r="O167">
        <f>'חכל השיקמה 7 22007172'!O136+'חכל המעפילים 20 22001170'!O136+'חכל המעפילים 15  22005805'!O136+'ששת הימים מספר מונה 347462612'!O136+'שקד 47א מספר מונה 21003871'!O136+'שקד 17א מספר מונה 22002082'!O136+'קרן היסוד 1 מספר מונה 12512041'!O136+'קיבוץ גלויות 39 מספר מונה 22000'!O136+'קיבוץ גלויות 18 מספר מונה 22024'!O136+'עמידר מספר מונה 21023286'!O136+'ההגנה 10 מספר מונה 21023285'!O136+'עגנון 12 מספר מונה 21014900'!O136+'ספריה מספר מונה 14066205'!O136+'מרגוע מספר מונה 22000272'!O136+'לוחמי הגטאות מספר מונה 22023137'!O136+'המעפילים 17 מספר מונה 6181945'!O136+'1335 מספר מונה 22023890'!O136+'דוד בן גאון 1 מספר מונה 2200209'!O136+'בית הדר מספר מונה 23021393'!O136+'בית הדר מספר מונה 22000262'!O136+'בורוכוב מספר מונה 9072242'!O136+'אפרים שריר מספר מונה 17005041'!O136+'XA1314 מספר מונה 14008869'!O136+'AH4520 מספר מונה 22002147'!O136+'AH4300 מספר מונה 12590096'!O136+'AH4067 מספר מונה 12591343'!O136+'AH1920 מספר מונה 22005812'!O136+'AH1920 מספר מונה 21003404'!O136+'AH10 מספר מונה 8070601'!O136+'A23 מספר מונה 22000257'!O136+'3018 מספר מונה 22002061'!O136+'921 מספר מונה 1800679'!O136</f>
        <v>511.7240000000001</v>
      </c>
      <c r="P167">
        <f>'חכל השיקמה 7 22007172'!P136+'חכל המעפילים 20 22001170'!P136+'חכל המעפילים 15  22005805'!P136+'ששת הימים מספר מונה 347462612'!P136+'שקד 47א מספר מונה 21003871'!P136+'שקד 17א מספר מונה 22002082'!P136+'קרן היסוד 1 מספר מונה 12512041'!P136+'קיבוץ גלויות 39 מספר מונה 22000'!P136+'קיבוץ גלויות 18 מספר מונה 22024'!P136+'עמידר מספר מונה 21023286'!P136+'ההגנה 10 מספר מונה 21023285'!P136+'עגנון 12 מספר מונה 21014900'!P136+'ספריה מספר מונה 14066205'!P136+'מרגוע מספר מונה 22000272'!P136+'לוחמי הגטאות מספר מונה 22023137'!P136+'המעפילים 17 מספר מונה 6181945'!P136+'1335 מספר מונה 22023890'!P136+'דוד בן גאון 1 מספר מונה 2200209'!P136+'בית הדר מספר מונה 23021393'!P136+'בית הדר מספר מונה 22000262'!P136+'בורוכוב מספר מונה 9072242'!P136+'אפרים שריר מספר מונה 17005041'!P136+'XA1314 מספר מונה 14008869'!P136+'AH4520 מספר מונה 22002147'!P136+'AH4300 מספר מונה 12590096'!P136+'AH4067 מספר מונה 12591343'!P136+'AH1920 מספר מונה 22005812'!P136+'AH1920 מספר מונה 21003404'!P136+'AH10 מספר מונה 8070601'!P136+'A23 מספר מונה 22000257'!P136+'3018 מספר מונה 22002061'!P136+'921 מספר מונה 1800679'!P136</f>
        <v>504.64099999999991</v>
      </c>
      <c r="Q167">
        <f>'חכל השיקמה 7 22007172'!Q136+'חכל המעפילים 20 22001170'!Q136+'חכל המעפילים 15  22005805'!Q136+'ששת הימים מספר מונה 347462612'!Q136+'שקד 47א מספר מונה 21003871'!Q136+'שקד 17א מספר מונה 22002082'!Q136+'קרן היסוד 1 מספר מונה 12512041'!Q136+'קיבוץ גלויות 39 מספר מונה 22000'!Q136+'קיבוץ גלויות 18 מספר מונה 22024'!Q136+'עמידר מספר מונה 21023286'!Q136+'ההגנה 10 מספר מונה 21023285'!Q136+'עגנון 12 מספר מונה 21014900'!Q136+'ספריה מספר מונה 14066205'!Q136+'מרגוע מספר מונה 22000272'!Q136+'לוחמי הגטאות מספר מונה 22023137'!Q136+'המעפילים 17 מספר מונה 6181945'!Q136+'1335 מספר מונה 22023890'!Q136+'דוד בן גאון 1 מספר מונה 2200209'!Q136+'בית הדר מספר מונה 23021393'!Q136+'בית הדר מספר מונה 22000262'!Q136+'בורוכוב מספר מונה 9072242'!Q136+'אפרים שריר מספר מונה 17005041'!Q136+'XA1314 מספר מונה 14008869'!Q136+'AH4520 מספר מונה 22002147'!Q136+'AH4300 מספר מונה 12590096'!Q136+'AH4067 מספר מונה 12591343'!Q136+'AH1920 מספר מונה 22005812'!Q136+'AH1920 מספר מונה 21003404'!Q136+'AH10 מספר מונה 8070601'!Q136+'A23 מספר מונה 22000257'!Q136+'3018 מספר מונה 22002061'!Q136+'921 מספר מונה 1800679'!Q136</f>
        <v>486.86500000000001</v>
      </c>
      <c r="R167">
        <f>'חכל השיקמה 7 22007172'!R136+'חכל המעפילים 20 22001170'!R136+'חכל המעפילים 15  22005805'!R136+'ששת הימים מספר מונה 347462612'!R136+'שקד 47א מספר מונה 21003871'!R136+'שקד 17א מספר מונה 22002082'!R136+'קרן היסוד 1 מספר מונה 12512041'!R136+'קיבוץ גלויות 39 מספר מונה 22000'!R136+'קיבוץ גלויות 18 מספר מונה 22024'!R136+'עמידר מספר מונה 21023286'!R136+'ההגנה 10 מספר מונה 21023285'!R136+'עגנון 12 מספר מונה 21014900'!R136+'ספריה מספר מונה 14066205'!R136+'מרגוע מספר מונה 22000272'!R136+'לוחמי הגטאות מספר מונה 22023137'!R136+'המעפילים 17 מספר מונה 6181945'!R136+'1335 מספר מונה 22023890'!R136+'דוד בן גאון 1 מספר מונה 2200209'!R136+'בית הדר מספר מונה 23021393'!R136+'בית הדר מספר מונה 22000262'!R136+'בורוכוב מספר מונה 9072242'!R136+'אפרים שריר מספר מונה 17005041'!R136+'XA1314 מספר מונה 14008869'!R136+'AH4520 מספר מונה 22002147'!R136+'AH4300 מספר מונה 12590096'!R136+'AH4067 מספר מונה 12591343'!R136+'AH1920 מספר מונה 22005812'!R136+'AH1920 מספר מונה 21003404'!R136+'AH10 מספר מונה 8070601'!R136+'A23 מספר מונה 22000257'!R136+'3018 מספר מונה 22002061'!R136+'921 מספר מונה 1800679'!R136</f>
        <v>497.25499999999994</v>
      </c>
      <c r="S167">
        <f>'חכל השיקמה 7 22007172'!S136+'חכל המעפילים 20 22001170'!S136+'חכל המעפילים 15  22005805'!S136+'ששת הימים מספר מונה 347462612'!S136+'שקד 47א מספר מונה 21003871'!S136+'שקד 17א מספר מונה 22002082'!S136+'קרן היסוד 1 מספר מונה 12512041'!S136+'קיבוץ גלויות 39 מספר מונה 22000'!S136+'קיבוץ גלויות 18 מספר מונה 22024'!S136+'עמידר מספר מונה 21023286'!S136+'ההגנה 10 מספר מונה 21023285'!S136+'עגנון 12 מספר מונה 21014900'!S136+'ספריה מספר מונה 14066205'!S136+'מרגוע מספר מונה 22000272'!S136+'לוחמי הגטאות מספר מונה 22023137'!S136+'המעפילים 17 מספר מונה 6181945'!S136+'1335 מספר מונה 22023890'!S136+'דוד בן גאון 1 מספר מונה 2200209'!S136+'בית הדר מספר מונה 23021393'!S136+'בית הדר מספר מונה 22000262'!S136+'בורוכוב מספר מונה 9072242'!S136+'אפרים שריר מספר מונה 17005041'!S136+'XA1314 מספר מונה 14008869'!S136+'AH4520 מספר מונה 22002147'!S136+'AH4300 מספר מונה 12590096'!S136+'AH4067 מספר מונה 12591343'!S136+'AH1920 מספר מונה 22005812'!S136+'AH1920 מספר מונה 21003404'!S136+'AH10 מספר מונה 8070601'!S136+'A23 מספר מונה 22000257'!S136+'3018 מספר מונה 22002061'!S136+'921 מספר מונה 1800679'!S136</f>
        <v>497.23500000000007</v>
      </c>
      <c r="T167">
        <f>'חכל השיקמה 7 22007172'!T136+'חכל המעפילים 20 22001170'!T136+'חכל המעפילים 15  22005805'!T136+'ששת הימים מספר מונה 347462612'!T136+'שקד 47א מספר מונה 21003871'!T136+'שקד 17א מספר מונה 22002082'!T136+'קרן היסוד 1 מספר מונה 12512041'!T136+'קיבוץ גלויות 39 מספר מונה 22000'!T136+'קיבוץ גלויות 18 מספר מונה 22024'!T136+'עמידר מספר מונה 21023286'!T136+'ההגנה 10 מספר מונה 21023285'!T136+'עגנון 12 מספר מונה 21014900'!T136+'ספריה מספר מונה 14066205'!T136+'מרגוע מספר מונה 22000272'!T136+'לוחמי הגטאות מספר מונה 22023137'!T136+'המעפילים 17 מספר מונה 6181945'!T136+'1335 מספר מונה 22023890'!T136+'דוד בן גאון 1 מספר מונה 2200209'!T136+'בית הדר מספר מונה 23021393'!T136+'בית הדר מספר מונה 22000262'!T136+'בורוכוב מספר מונה 9072242'!T136+'אפרים שריר מספר מונה 17005041'!T136+'XA1314 מספר מונה 14008869'!T136+'AH4520 מספר מונה 22002147'!T136+'AH4300 מספר מונה 12590096'!T136+'AH4067 מספר מונה 12591343'!T136+'AH1920 מספר מונה 22005812'!T136+'AH1920 מספר מונה 21003404'!T136+'AH10 מספר מונה 8070601'!T136+'A23 מספר מונה 22000257'!T136+'3018 מספר מונה 22002061'!T136+'921 מספר מונה 1800679'!T136</f>
        <v>485.15899999999999</v>
      </c>
      <c r="U167">
        <f>'חכל השיקמה 7 22007172'!U136+'חכל המעפילים 20 22001170'!U136+'חכל המעפילים 15  22005805'!U136+'ששת הימים מספר מונה 347462612'!U136+'שקד 47א מספר מונה 21003871'!U136+'שקד 17א מספר מונה 22002082'!U136+'קרן היסוד 1 מספר מונה 12512041'!U136+'קיבוץ גלויות 39 מספר מונה 22000'!U136+'קיבוץ גלויות 18 מספר מונה 22024'!U136+'עמידר מספר מונה 21023286'!U136+'ההגנה 10 מספר מונה 21023285'!U136+'עגנון 12 מספר מונה 21014900'!U136+'ספריה מספר מונה 14066205'!U136+'מרגוע מספר מונה 22000272'!U136+'לוחמי הגטאות מספר מונה 22023137'!U136+'המעפילים 17 מספר מונה 6181945'!U136+'1335 מספר מונה 22023890'!U136+'דוד בן גאון 1 מספר מונה 2200209'!U136+'בית הדר מספר מונה 23021393'!U136+'בית הדר מספר מונה 22000262'!U136+'בורוכוב מספר מונה 9072242'!U136+'אפרים שריר מספר מונה 17005041'!U136+'XA1314 מספר מונה 14008869'!U136+'AH4520 מספר מונה 22002147'!U136+'AH4300 מספר מונה 12590096'!U136+'AH4067 מספר מונה 12591343'!U136+'AH1920 מספר מונה 22005812'!U136+'AH1920 מספר מונה 21003404'!U136+'AH10 מספר מונה 8070601'!U136+'A23 מספר מונה 22000257'!U136+'3018 מספר מונה 22002061'!U136+'921 מספר מונה 1800679'!U136</f>
        <v>527.35599999999988</v>
      </c>
      <c r="V167">
        <f>'חכל השיקמה 7 22007172'!V136+'חכל המעפילים 20 22001170'!V136+'חכל המעפילים 15  22005805'!V136+'ששת הימים מספר מונה 347462612'!V136+'שקד 47א מספר מונה 21003871'!V136+'שקד 17א מספר מונה 22002082'!V136+'קרן היסוד 1 מספר מונה 12512041'!V136+'קיבוץ גלויות 39 מספר מונה 22000'!V136+'קיבוץ גלויות 18 מספר מונה 22024'!V136+'עמידר מספר מונה 21023286'!V136+'ההגנה 10 מספר מונה 21023285'!V136+'עגנון 12 מספר מונה 21014900'!V136+'ספריה מספר מונה 14066205'!V136+'מרגוע מספר מונה 22000272'!V136+'לוחמי הגטאות מספר מונה 22023137'!V136+'המעפילים 17 מספר מונה 6181945'!V136+'1335 מספר מונה 22023890'!V136+'דוד בן גאון 1 מספר מונה 2200209'!V136+'בית הדר מספר מונה 23021393'!V136+'בית הדר מספר מונה 22000262'!V136+'בורוכוב מספר מונה 9072242'!V136+'אפרים שריר מספר מונה 17005041'!V136+'XA1314 מספר מונה 14008869'!V136+'AH4520 מספר מונה 22002147'!V136+'AH4300 מספר מונה 12590096'!V136+'AH4067 מספר מונה 12591343'!V136+'AH1920 מספר מונה 22005812'!V136+'AH1920 מספר מונה 21003404'!V136+'AH10 מספר מונה 8070601'!V136+'A23 מספר מונה 22000257'!V136+'3018 מספר מונה 22002061'!V136+'921 מספר מונה 1800679'!V136</f>
        <v>543.6099999999999</v>
      </c>
      <c r="W167">
        <f>'חכל השיקמה 7 22007172'!W136+'חכל המעפילים 20 22001170'!W136+'חכל המעפילים 15  22005805'!W136+'ששת הימים מספר מונה 347462612'!W136+'שקד 47א מספר מונה 21003871'!W136+'שקד 17א מספר מונה 22002082'!W136+'קרן היסוד 1 מספר מונה 12512041'!W136+'קיבוץ גלויות 39 מספר מונה 22000'!W136+'קיבוץ גלויות 18 מספר מונה 22024'!W136+'עמידר מספר מונה 21023286'!W136+'ההגנה 10 מספר מונה 21023285'!W136+'עגנון 12 מספר מונה 21014900'!W136+'ספריה מספר מונה 14066205'!W136+'מרגוע מספר מונה 22000272'!W136+'לוחמי הגטאות מספר מונה 22023137'!W136+'המעפילים 17 מספר מונה 6181945'!W136+'1335 מספר מונה 22023890'!W136+'דוד בן גאון 1 מספר מונה 2200209'!W136+'בית הדר מספר מונה 23021393'!W136+'בית הדר מספר מונה 22000262'!W136+'בורוכוב מספר מונה 9072242'!W136+'אפרים שריר מספר מונה 17005041'!W136+'XA1314 מספר מונה 14008869'!W136+'AH4520 מספר מונה 22002147'!W136+'AH4300 מספר מונה 12590096'!W136+'AH4067 מספר מונה 12591343'!W136+'AH1920 מספר מונה 22005812'!W136+'AH1920 מספר מונה 21003404'!W136+'AH10 מספר מונה 8070601'!W136+'A23 מספר מונה 22000257'!W136+'3018 מספר מונה 22002061'!W136+'921 מספר מונה 1800679'!W136</f>
        <v>503.99600000000004</v>
      </c>
      <c r="X167">
        <f>'חכל השיקמה 7 22007172'!X136+'חכל המעפילים 20 22001170'!X136+'חכל המעפילים 15  22005805'!X136+'ששת הימים מספר מונה 347462612'!X136+'שקד 47א מספר מונה 21003871'!X136+'שקד 17א מספר מונה 22002082'!X136+'קרן היסוד 1 מספר מונה 12512041'!X136+'קיבוץ גלויות 39 מספר מונה 22000'!X136+'קיבוץ גלויות 18 מספר מונה 22024'!X136+'עמידר מספר מונה 21023286'!X136+'ההגנה 10 מספר מונה 21023285'!X136+'עגנון 12 מספר מונה 21014900'!X136+'ספריה מספר מונה 14066205'!X136+'מרגוע מספר מונה 22000272'!X136+'לוחמי הגטאות מספר מונה 22023137'!X136+'המעפילים 17 מספר מונה 6181945'!X136+'1335 מספר מונה 22023890'!X136+'דוד בן גאון 1 מספר מונה 2200209'!X136+'בית הדר מספר מונה 23021393'!X136+'בית הדר מספר מונה 22000262'!X136+'בורוכוב מספר מונה 9072242'!X136+'אפרים שריר מספר מונה 17005041'!X136+'XA1314 מספר מונה 14008869'!X136+'AH4520 מספר מונה 22002147'!X136+'AH4300 מספר מונה 12590096'!X136+'AH4067 מספר מונה 12591343'!X136+'AH1920 מספר מונה 22005812'!X136+'AH1920 מספר מונה 21003404'!X136+'AH10 מספר מונה 8070601'!X136+'A23 מספר מונה 22000257'!X136+'3018 מספר מונה 22002061'!X136+'921 מספר מונה 1800679'!X136</f>
        <v>482.899</v>
      </c>
      <c r="Y167">
        <f>'חכל השיקמה 7 22007172'!Y136+'חכל המעפילים 20 22001170'!Y136+'חכל המעפילים 15  22005805'!Y136+'ששת הימים מספר מונה 347462612'!Y136+'שקד 47א מספר מונה 21003871'!Y136+'שקד 17א מספר מונה 22002082'!Y136+'קרן היסוד 1 מספר מונה 12512041'!Y136+'קיבוץ גלויות 39 מספר מונה 22000'!Y136+'קיבוץ גלויות 18 מספר מונה 22024'!Y136+'עמידר מספר מונה 21023286'!Y136+'ההגנה 10 מספר מונה 21023285'!Y136+'עגנון 12 מספר מונה 21014900'!Y136+'ספריה מספר מונה 14066205'!Y136+'מרגוע מספר מונה 22000272'!Y136+'לוחמי הגטאות מספר מונה 22023137'!Y136+'המעפילים 17 מספר מונה 6181945'!Y136+'1335 מספר מונה 22023890'!Y136+'דוד בן גאון 1 מספר מונה 2200209'!Y136+'בית הדר מספר מונה 23021393'!Y136+'בית הדר מספר מונה 22000262'!Y136+'בורוכוב מספר מונה 9072242'!Y136+'אפרים שריר מספר מונה 17005041'!Y136+'XA1314 מספר מונה 14008869'!Y136+'AH4520 מספר מונה 22002147'!Y136+'AH4300 מספר מונה 12590096'!Y136+'AH4067 מספר מונה 12591343'!Y136+'AH1920 מספר מונה 22005812'!Y136+'AH1920 מספר מונה 21003404'!Y136+'AH10 מספר מונה 8070601'!Y136+'A23 מספר מונה 22000257'!Y136+'3018 מספר מונה 22002061'!Y136+'921 מספר מונה 1800679'!Y136</f>
        <v>430.923</v>
      </c>
      <c r="Z167" s="22">
        <f t="shared" si="4"/>
        <v>10558.713999999998</v>
      </c>
    </row>
    <row r="168" spans="1:26" x14ac:dyDescent="0.45">
      <c r="A168" s="33">
        <v>45061</v>
      </c>
      <c r="B168">
        <f>'חכל השיקמה 7 22007172'!B137+'חכל המעפילים 20 22001170'!B137+'חכל המעפילים 15  22005805'!B137+'ששת הימים מספר מונה 347462612'!B137+'שקד 47א מספר מונה 21003871'!B137+'שקד 17א מספר מונה 22002082'!B137+'קרן היסוד 1 מספר מונה 12512041'!B137+'קיבוץ גלויות 39 מספר מונה 22000'!B137+'קיבוץ גלויות 18 מספר מונה 22024'!B137+'עמידר מספר מונה 21023286'!B137+'ההגנה 10 מספר מונה 21023285'!B137+'עגנון 12 מספר מונה 21014900'!B137+'ספריה מספר מונה 14066205'!B137+'מרגוע מספר מונה 22000272'!B137+'לוחמי הגטאות מספר מונה 22023137'!B137+'המעפילים 17 מספר מונה 6181945'!B137+'1335 מספר מונה 22023890'!B137+'דוד בן גאון 1 מספר מונה 2200209'!B137+'בית הדר מספר מונה 23021393'!B137+'בית הדר מספר מונה 22000262'!B137+'בורוכוב מספר מונה 9072242'!B137+'אפרים שריר מספר מונה 17005041'!B137+'XA1314 מספר מונה 14008869'!B137+'AH4520 מספר מונה 22002147'!B137+'AH4300 מספר מונה 12590096'!B137+'AH4067 מספר מונה 12591343'!B137+'AH1920 מספר מונה 22005812'!B137+'AH1920 מספר מונה 21003404'!B137+'AH10 מספר מונה 8070601'!B137+'A23 מספר מונה 22000257'!B137+'3018 מספר מונה 22002061'!B137+'921 מספר מונה 1800679'!B137</f>
        <v>346.50100000000003</v>
      </c>
      <c r="C168">
        <f>'חכל השיקמה 7 22007172'!C137+'חכל המעפילים 20 22001170'!C137+'חכל המעפילים 15  22005805'!C137+'ששת הימים מספר מונה 347462612'!C137+'שקד 47א מספר מונה 21003871'!C137+'שקד 17א מספר מונה 22002082'!C137+'קרן היסוד 1 מספר מונה 12512041'!C137+'קיבוץ גלויות 39 מספר מונה 22000'!C137+'קיבוץ גלויות 18 מספר מונה 22024'!C137+'עמידר מספר מונה 21023286'!C137+'ההגנה 10 מספר מונה 21023285'!C137+'עגנון 12 מספר מונה 21014900'!C137+'ספריה מספר מונה 14066205'!C137+'מרגוע מספר מונה 22000272'!C137+'לוחמי הגטאות מספר מונה 22023137'!C137+'המעפילים 17 מספר מונה 6181945'!C137+'1335 מספר מונה 22023890'!C137+'דוד בן גאון 1 מספר מונה 2200209'!C137+'בית הדר מספר מונה 23021393'!C137+'בית הדר מספר מונה 22000262'!C137+'בורוכוב מספר מונה 9072242'!C137+'אפרים שריר מספר מונה 17005041'!C137+'XA1314 מספר מונה 14008869'!C137+'AH4520 מספר מונה 22002147'!C137+'AH4300 מספר מונה 12590096'!C137+'AH4067 מספר מונה 12591343'!C137+'AH1920 מספר מונה 22005812'!C137+'AH1920 מספר מונה 21003404'!C137+'AH10 מספר מונה 8070601'!C137+'A23 מספר מונה 22000257'!C137+'3018 מספר מונה 22002061'!C137+'921 מספר מונה 1800679'!C137</f>
        <v>325.29400000000004</v>
      </c>
      <c r="D168">
        <f>'חכל השיקמה 7 22007172'!D137+'חכל המעפילים 20 22001170'!D137+'חכל המעפילים 15  22005805'!D137+'ששת הימים מספר מונה 347462612'!D137+'שקד 47א מספר מונה 21003871'!D137+'שקד 17א מספר מונה 22002082'!D137+'קרן היסוד 1 מספר מונה 12512041'!D137+'קיבוץ גלויות 39 מספר מונה 22000'!D137+'קיבוץ גלויות 18 מספר מונה 22024'!D137+'עמידר מספר מונה 21023286'!D137+'ההגנה 10 מספר מונה 21023285'!D137+'עגנון 12 מספר מונה 21014900'!D137+'ספריה מספר מונה 14066205'!D137+'מרגוע מספר מונה 22000272'!D137+'לוחמי הגטאות מספר מונה 22023137'!D137+'המעפילים 17 מספר מונה 6181945'!D137+'1335 מספר מונה 22023890'!D137+'דוד בן גאון 1 מספר מונה 2200209'!D137+'בית הדר מספר מונה 23021393'!D137+'בית הדר מספר מונה 22000262'!D137+'בורוכוב מספר מונה 9072242'!D137+'אפרים שריר מספר מונה 17005041'!D137+'XA1314 מספר מונה 14008869'!D137+'AH4520 מספר מונה 22002147'!D137+'AH4300 מספר מונה 12590096'!D137+'AH4067 מספר מונה 12591343'!D137+'AH1920 מספר מונה 22005812'!D137+'AH1920 מספר מונה 21003404'!D137+'AH10 מספר מונה 8070601'!D137+'A23 מספר מונה 22000257'!D137+'3018 מספר מונה 22002061'!D137+'921 מספר מונה 1800679'!D137</f>
        <v>298.702</v>
      </c>
      <c r="E168">
        <f>'חכל השיקמה 7 22007172'!E137+'חכל המעפילים 20 22001170'!E137+'חכל המעפילים 15  22005805'!E137+'ששת הימים מספר מונה 347462612'!E137+'שקד 47א מספר מונה 21003871'!E137+'שקד 17א מספר מונה 22002082'!E137+'קרן היסוד 1 מספר מונה 12512041'!E137+'קיבוץ גלויות 39 מספר מונה 22000'!E137+'קיבוץ גלויות 18 מספר מונה 22024'!E137+'עמידר מספר מונה 21023286'!E137+'ההגנה 10 מספר מונה 21023285'!E137+'עגנון 12 מספר מונה 21014900'!E137+'ספריה מספר מונה 14066205'!E137+'מרגוע מספר מונה 22000272'!E137+'לוחמי הגטאות מספר מונה 22023137'!E137+'המעפילים 17 מספר מונה 6181945'!E137+'1335 מספר מונה 22023890'!E137+'דוד בן גאון 1 מספר מונה 2200209'!E137+'בית הדר מספר מונה 23021393'!E137+'בית הדר מספר מונה 22000262'!E137+'בורוכוב מספר מונה 9072242'!E137+'אפרים שריר מספר מונה 17005041'!E137+'XA1314 מספר מונה 14008869'!E137+'AH4520 מספר מונה 22002147'!E137+'AH4300 מספר מונה 12590096'!E137+'AH4067 מספר מונה 12591343'!E137+'AH1920 מספר מונה 22005812'!E137+'AH1920 מספר מונה 21003404'!E137+'AH10 מספר מונה 8070601'!E137+'A23 מספר מונה 22000257'!E137+'3018 מספר מונה 22002061'!E137+'921 מספר מונה 1800679'!E137</f>
        <v>299.95799999999986</v>
      </c>
      <c r="F168">
        <f>'חכל השיקמה 7 22007172'!F137+'חכל המעפילים 20 22001170'!F137+'חכל המעפילים 15  22005805'!F137+'ששת הימים מספר מונה 347462612'!F137+'שקד 47א מספר מונה 21003871'!F137+'שקד 17א מספר מונה 22002082'!F137+'קרן היסוד 1 מספר מונה 12512041'!F137+'קיבוץ גלויות 39 מספר מונה 22000'!F137+'קיבוץ גלויות 18 מספר מונה 22024'!F137+'עמידר מספר מונה 21023286'!F137+'ההגנה 10 מספר מונה 21023285'!F137+'עגנון 12 מספר מונה 21014900'!F137+'ספריה מספר מונה 14066205'!F137+'מרגוע מספר מונה 22000272'!F137+'לוחמי הגטאות מספר מונה 22023137'!F137+'המעפילים 17 מספר מונה 6181945'!F137+'1335 מספר מונה 22023890'!F137+'דוד בן גאון 1 מספר מונה 2200209'!F137+'בית הדר מספר מונה 23021393'!F137+'בית הדר מספר מונה 22000262'!F137+'בורוכוב מספר מונה 9072242'!F137+'אפרים שריר מספר מונה 17005041'!F137+'XA1314 מספר מונה 14008869'!F137+'AH4520 מספר מונה 22002147'!F137+'AH4300 מספר מונה 12590096'!F137+'AH4067 מספר מונה 12591343'!F137+'AH1920 מספר מונה 22005812'!F137+'AH1920 מספר מונה 21003404'!F137+'AH10 מספר מונה 8070601'!F137+'A23 מספר מונה 22000257'!F137+'3018 מספר מונה 22002061'!F137+'921 מספר מונה 1800679'!F137</f>
        <v>286.20299999999997</v>
      </c>
      <c r="G168">
        <f>'חכל השיקמה 7 22007172'!G137+'חכל המעפילים 20 22001170'!G137+'חכל המעפילים 15  22005805'!G137+'ששת הימים מספר מונה 347462612'!G137+'שקד 47א מספר מונה 21003871'!G137+'שקד 17א מספר מונה 22002082'!G137+'קרן היסוד 1 מספר מונה 12512041'!G137+'קיבוץ גלויות 39 מספר מונה 22000'!G137+'קיבוץ גלויות 18 מספר מונה 22024'!G137+'עמידר מספר מונה 21023286'!G137+'ההגנה 10 מספר מונה 21023285'!G137+'עגנון 12 מספר מונה 21014900'!G137+'ספריה מספר מונה 14066205'!G137+'מרגוע מספר מונה 22000272'!G137+'לוחמי הגטאות מספר מונה 22023137'!G137+'המעפילים 17 מספר מונה 6181945'!G137+'1335 מספר מונה 22023890'!G137+'דוד בן גאון 1 מספר מונה 2200209'!G137+'בית הדר מספר מונה 23021393'!G137+'בית הדר מספר מונה 22000262'!G137+'בורוכוב מספר מונה 9072242'!G137+'אפרים שריר מספר מונה 17005041'!G137+'XA1314 מספר מונה 14008869'!G137+'AH4520 מספר מונה 22002147'!G137+'AH4300 מספר מונה 12590096'!G137+'AH4067 מספר מונה 12591343'!G137+'AH1920 מספר מונה 22005812'!G137+'AH1920 מספר מונה 21003404'!G137+'AH10 מספר מונה 8070601'!G137+'A23 מספר מונה 22000257'!G137+'3018 מספר מונה 22002061'!G137+'921 מספר מונה 1800679'!G137</f>
        <v>264.08800000000002</v>
      </c>
      <c r="H168">
        <f>'חכל השיקמה 7 22007172'!H137+'חכל המעפילים 20 22001170'!H137+'חכל המעפילים 15  22005805'!H137+'ששת הימים מספר מונה 347462612'!H137+'שקד 47א מספר מונה 21003871'!H137+'שקד 17א מספר מונה 22002082'!H137+'קרן היסוד 1 מספר מונה 12512041'!H137+'קיבוץ גלויות 39 מספר מונה 22000'!H137+'קיבוץ גלויות 18 מספר מונה 22024'!H137+'עמידר מספר מונה 21023286'!H137+'ההגנה 10 מספר מונה 21023285'!H137+'עגנון 12 מספר מונה 21014900'!H137+'ספריה מספר מונה 14066205'!H137+'מרגוע מספר מונה 22000272'!H137+'לוחמי הגטאות מספר מונה 22023137'!H137+'המעפילים 17 מספר מונה 6181945'!H137+'1335 מספר מונה 22023890'!H137+'דוד בן גאון 1 מספר מונה 2200209'!H137+'בית הדר מספר מונה 23021393'!H137+'בית הדר מספר מונה 22000262'!H137+'בורוכוב מספר מונה 9072242'!H137+'אפרים שריר מספר מונה 17005041'!H137+'XA1314 מספר מונה 14008869'!H137+'AH4520 מספר מונה 22002147'!H137+'AH4300 מספר מונה 12590096'!H137+'AH4067 מספר מונה 12591343'!H137+'AH1920 מספר מונה 22005812'!H137+'AH1920 מספר מונה 21003404'!H137+'AH10 מספר מונה 8070601'!H137+'A23 מספר מונה 22000257'!H137+'3018 מספר מונה 22002061'!H137+'921 מספר מונה 1800679'!H137</f>
        <v>286.08</v>
      </c>
      <c r="I168">
        <f>'חכל השיקמה 7 22007172'!I137+'חכל המעפילים 20 22001170'!I137+'חכל המעפילים 15  22005805'!I137+'ששת הימים מספר מונה 347462612'!I137+'שקד 47א מספר מונה 21003871'!I137+'שקד 17א מספר מונה 22002082'!I137+'קרן היסוד 1 מספר מונה 12512041'!I137+'קיבוץ גלויות 39 מספר מונה 22000'!I137+'קיבוץ גלויות 18 מספר מונה 22024'!I137+'עמידר מספר מונה 21023286'!I137+'ההגנה 10 מספר מונה 21023285'!I137+'עגנון 12 מספר מונה 21014900'!I137+'ספריה מספר מונה 14066205'!I137+'מרגוע מספר מונה 22000272'!I137+'לוחמי הגטאות מספר מונה 22023137'!I137+'המעפילים 17 מספר מונה 6181945'!I137+'1335 מספר מונה 22023890'!I137+'דוד בן גאון 1 מספר מונה 2200209'!I137+'בית הדר מספר מונה 23021393'!I137+'בית הדר מספר מונה 22000262'!I137+'בורוכוב מספר מונה 9072242'!I137+'אפרים שריר מספר מונה 17005041'!I137+'XA1314 מספר מונה 14008869'!I137+'AH4520 מספר מונה 22002147'!I137+'AH4300 מספר מונה 12590096'!I137+'AH4067 מספר מונה 12591343'!I137+'AH1920 מספר מונה 22005812'!I137+'AH1920 מספר מונה 21003404'!I137+'AH10 מספר מונה 8070601'!I137+'A23 מספר מונה 22000257'!I137+'3018 מספר מונה 22002061'!I137+'921 מספר מונה 1800679'!I137</f>
        <v>377.072</v>
      </c>
      <c r="J168">
        <f>'חכל השיקמה 7 22007172'!J137+'חכל המעפילים 20 22001170'!J137+'חכל המעפילים 15  22005805'!J137+'ששת הימים מספר מונה 347462612'!J137+'שקד 47א מספר מונה 21003871'!J137+'שקד 17א מספר מונה 22002082'!J137+'קרן היסוד 1 מספר מונה 12512041'!J137+'קיבוץ גלויות 39 מספר מונה 22000'!J137+'קיבוץ גלויות 18 מספר מונה 22024'!J137+'עמידר מספר מונה 21023286'!J137+'ההגנה 10 מספר מונה 21023285'!J137+'עגנון 12 מספר מונה 21014900'!J137+'ספריה מספר מונה 14066205'!J137+'מרגוע מספר מונה 22000272'!J137+'לוחמי הגטאות מספר מונה 22023137'!J137+'המעפילים 17 מספר מונה 6181945'!J137+'1335 מספר מונה 22023890'!J137+'דוד בן גאון 1 מספר מונה 2200209'!J137+'בית הדר מספר מונה 23021393'!J137+'בית הדר מספר מונה 22000262'!J137+'בורוכוב מספר מונה 9072242'!J137+'אפרים שריר מספר מונה 17005041'!J137+'XA1314 מספר מונה 14008869'!J137+'AH4520 מספר מונה 22002147'!J137+'AH4300 מספר מונה 12590096'!J137+'AH4067 מספר מונה 12591343'!J137+'AH1920 מספר מונה 22005812'!J137+'AH1920 מספר מונה 21003404'!J137+'AH10 מספר מונה 8070601'!J137+'A23 מספר מונה 22000257'!J137+'3018 מספר מונה 22002061'!J137+'921 מספר מונה 1800679'!J137</f>
        <v>487.66499999999996</v>
      </c>
      <c r="K168">
        <f>'חכל השיקמה 7 22007172'!K137+'חכל המעפילים 20 22001170'!K137+'חכל המעפילים 15  22005805'!K137+'ששת הימים מספר מונה 347462612'!K137+'שקד 47א מספר מונה 21003871'!K137+'שקד 17א מספר מונה 22002082'!K137+'קרן היסוד 1 מספר מונה 12512041'!K137+'קיבוץ גלויות 39 מספר מונה 22000'!K137+'קיבוץ גלויות 18 מספר מונה 22024'!K137+'עמידר מספר מונה 21023286'!K137+'ההגנה 10 מספר מונה 21023285'!K137+'עגנון 12 מספר מונה 21014900'!K137+'ספריה מספר מונה 14066205'!K137+'מרגוע מספר מונה 22000272'!K137+'לוחמי הגטאות מספר מונה 22023137'!K137+'המעפילים 17 מספר מונה 6181945'!K137+'1335 מספר מונה 22023890'!K137+'דוד בן גאון 1 מספר מונה 2200209'!K137+'בית הדר מספר מונה 23021393'!K137+'בית הדר מספר מונה 22000262'!K137+'בורוכוב מספר מונה 9072242'!K137+'אפרים שריר מספר מונה 17005041'!K137+'XA1314 מספר מונה 14008869'!K137+'AH4520 מספר מונה 22002147'!K137+'AH4300 מספר מונה 12590096'!K137+'AH4067 מספר מונה 12591343'!K137+'AH1920 מספר מונה 22005812'!K137+'AH1920 מספר מונה 21003404'!K137+'AH10 מספר מונה 8070601'!K137+'A23 מספר מונה 22000257'!K137+'3018 מספר מונה 22002061'!K137+'921 מספר מונה 1800679'!K137</f>
        <v>534.87599999999998</v>
      </c>
      <c r="L168">
        <f>'חכל השיקמה 7 22007172'!L137+'חכל המעפילים 20 22001170'!L137+'חכל המעפילים 15  22005805'!L137+'ששת הימים מספר מונה 347462612'!L137+'שקד 47א מספר מונה 21003871'!L137+'שקד 17א מספר מונה 22002082'!L137+'קרן היסוד 1 מספר מונה 12512041'!L137+'קיבוץ גלויות 39 מספר מונה 22000'!L137+'קיבוץ גלויות 18 מספר מונה 22024'!L137+'עמידר מספר מונה 21023286'!L137+'ההגנה 10 מספר מונה 21023285'!L137+'עגנון 12 מספר מונה 21014900'!L137+'ספריה מספר מונה 14066205'!L137+'מרגוע מספר מונה 22000272'!L137+'לוחמי הגטאות מספר מונה 22023137'!L137+'המעפילים 17 מספר מונה 6181945'!L137+'1335 מספר מונה 22023890'!L137+'דוד בן גאון 1 מספר מונה 2200209'!L137+'בית הדר מספר מונה 23021393'!L137+'בית הדר מספר מונה 22000262'!L137+'בורוכוב מספר מונה 9072242'!L137+'אפרים שריר מספר מונה 17005041'!L137+'XA1314 מספר מונה 14008869'!L137+'AH4520 מספר מונה 22002147'!L137+'AH4300 מספר מונה 12590096'!L137+'AH4067 מספר מונה 12591343'!L137+'AH1920 מספר מונה 22005812'!L137+'AH1920 מספר מונה 21003404'!L137+'AH10 מספר מונה 8070601'!L137+'A23 מספר מונה 22000257'!L137+'3018 מספר מונה 22002061'!L137+'921 מספר מונה 1800679'!L137</f>
        <v>561.98299999999995</v>
      </c>
      <c r="M168">
        <f>'חכל השיקמה 7 22007172'!M137+'חכל המעפילים 20 22001170'!M137+'חכל המעפילים 15  22005805'!M137+'ששת הימים מספר מונה 347462612'!M137+'שקד 47א מספר מונה 21003871'!M137+'שקד 17א מספר מונה 22002082'!M137+'קרן היסוד 1 מספר מונה 12512041'!M137+'קיבוץ גלויות 39 מספר מונה 22000'!M137+'קיבוץ גלויות 18 מספר מונה 22024'!M137+'עמידר מספר מונה 21023286'!M137+'ההגנה 10 מספר מונה 21023285'!M137+'עגנון 12 מספר מונה 21014900'!M137+'ספריה מספר מונה 14066205'!M137+'מרגוע מספר מונה 22000272'!M137+'לוחמי הגטאות מספר מונה 22023137'!M137+'המעפילים 17 מספר מונה 6181945'!M137+'1335 מספר מונה 22023890'!M137+'דוד בן גאון 1 מספר מונה 2200209'!M137+'בית הדר מספר מונה 23021393'!M137+'בית הדר מספר מונה 22000262'!M137+'בורוכוב מספר מונה 9072242'!M137+'אפרים שריר מספר מונה 17005041'!M137+'XA1314 מספר מונה 14008869'!M137+'AH4520 מספר מונה 22002147'!M137+'AH4300 מספר מונה 12590096'!M137+'AH4067 מספר מונה 12591343'!M137+'AH1920 מספר מונה 22005812'!M137+'AH1920 מספר מונה 21003404'!M137+'AH10 מספר מונה 8070601'!M137+'A23 מספר מונה 22000257'!M137+'3018 מספר מונה 22002061'!M137+'921 מספר מונה 1800679'!M137</f>
        <v>558.2679999999998</v>
      </c>
      <c r="N168">
        <f>'חכל השיקמה 7 22007172'!N137+'חכל המעפילים 20 22001170'!N137+'חכל המעפילים 15  22005805'!N137+'ששת הימים מספר מונה 347462612'!N137+'שקד 47א מספר מונה 21003871'!N137+'שקד 17א מספר מונה 22002082'!N137+'קרן היסוד 1 מספר מונה 12512041'!N137+'קיבוץ גלויות 39 מספר מונה 22000'!N137+'קיבוץ גלויות 18 מספר מונה 22024'!N137+'עמידר מספר מונה 21023286'!N137+'ההגנה 10 מספר מונה 21023285'!N137+'עגנון 12 מספר מונה 21014900'!N137+'ספריה מספר מונה 14066205'!N137+'מרגוע מספר מונה 22000272'!N137+'לוחמי הגטאות מספר מונה 22023137'!N137+'המעפילים 17 מספר מונה 6181945'!N137+'1335 מספר מונה 22023890'!N137+'דוד בן גאון 1 מספר מונה 2200209'!N137+'בית הדר מספר מונה 23021393'!N137+'בית הדר מספר מונה 22000262'!N137+'בורוכוב מספר מונה 9072242'!N137+'אפרים שריר מספר מונה 17005041'!N137+'XA1314 מספר מונה 14008869'!N137+'AH4520 מספר מונה 22002147'!N137+'AH4300 מספר מונה 12590096'!N137+'AH4067 מספר מונה 12591343'!N137+'AH1920 מספר מונה 22005812'!N137+'AH1920 מספר מונה 21003404'!N137+'AH10 מספר מונה 8070601'!N137+'A23 מספר מונה 22000257'!N137+'3018 מספר מונה 22002061'!N137+'921 מספר מונה 1800679'!N137</f>
        <v>560.49899999999991</v>
      </c>
      <c r="O168">
        <f>'חכל השיקמה 7 22007172'!O137+'חכל המעפילים 20 22001170'!O137+'חכל המעפילים 15  22005805'!O137+'ששת הימים מספר מונה 347462612'!O137+'שקד 47א מספר מונה 21003871'!O137+'שקד 17א מספר מונה 22002082'!O137+'קרן היסוד 1 מספר מונה 12512041'!O137+'קיבוץ גלויות 39 מספר מונה 22000'!O137+'קיבוץ גלויות 18 מספר מונה 22024'!O137+'עמידר מספר מונה 21023286'!O137+'ההגנה 10 מספר מונה 21023285'!O137+'עגנון 12 מספר מונה 21014900'!O137+'ספריה מספר מונה 14066205'!O137+'מרגוע מספר מונה 22000272'!O137+'לוחמי הגטאות מספר מונה 22023137'!O137+'המעפילים 17 מספר מונה 6181945'!O137+'1335 מספר מונה 22023890'!O137+'דוד בן גאון 1 מספר מונה 2200209'!O137+'בית הדר מספר מונה 23021393'!O137+'בית הדר מספר מונה 22000262'!O137+'בורוכוב מספר מונה 9072242'!O137+'אפרים שריר מספר מונה 17005041'!O137+'XA1314 מספר מונה 14008869'!O137+'AH4520 מספר מונה 22002147'!O137+'AH4300 מספר מונה 12590096'!O137+'AH4067 מספר מונה 12591343'!O137+'AH1920 מספר מונה 22005812'!O137+'AH1920 מספר מונה 21003404'!O137+'AH10 מספר מונה 8070601'!O137+'A23 מספר מונה 22000257'!O137+'3018 מספר מונה 22002061'!O137+'921 מספר מונה 1800679'!O137</f>
        <v>530.17499999999995</v>
      </c>
      <c r="P168">
        <f>'חכל השיקמה 7 22007172'!P137+'חכל המעפילים 20 22001170'!P137+'חכל המעפילים 15  22005805'!P137+'ששת הימים מספר מונה 347462612'!P137+'שקד 47א מספר מונה 21003871'!P137+'שקד 17א מספר מונה 22002082'!P137+'קרן היסוד 1 מספר מונה 12512041'!P137+'קיבוץ גלויות 39 מספר מונה 22000'!P137+'קיבוץ גלויות 18 מספר מונה 22024'!P137+'עמידר מספר מונה 21023286'!P137+'ההגנה 10 מספר מונה 21023285'!P137+'עגנון 12 מספר מונה 21014900'!P137+'ספריה מספר מונה 14066205'!P137+'מרגוע מספר מונה 22000272'!P137+'לוחמי הגטאות מספר מונה 22023137'!P137+'המעפילים 17 מספר מונה 6181945'!P137+'1335 מספר מונה 22023890'!P137+'דוד בן גאון 1 מספר מונה 2200209'!P137+'בית הדר מספר מונה 23021393'!P137+'בית הדר מספר מונה 22000262'!P137+'בורוכוב מספר מונה 9072242'!P137+'אפרים שריר מספר מונה 17005041'!P137+'XA1314 מספר מונה 14008869'!P137+'AH4520 מספר מונה 22002147'!P137+'AH4300 מספר מונה 12590096'!P137+'AH4067 מספר מונה 12591343'!P137+'AH1920 מספר מונה 22005812'!P137+'AH1920 מספר מונה 21003404'!P137+'AH10 מספר מונה 8070601'!P137+'A23 מספר מונה 22000257'!P137+'3018 מספר מונה 22002061'!P137+'921 מספר מונה 1800679'!P137</f>
        <v>487.05399999999992</v>
      </c>
      <c r="Q168">
        <f>'חכל השיקמה 7 22007172'!Q137+'חכל המעפילים 20 22001170'!Q137+'חכל המעפילים 15  22005805'!Q137+'ששת הימים מספר מונה 347462612'!Q137+'שקד 47א מספר מונה 21003871'!Q137+'שקד 17א מספר מונה 22002082'!Q137+'קרן היסוד 1 מספר מונה 12512041'!Q137+'קיבוץ גלויות 39 מספר מונה 22000'!Q137+'קיבוץ גלויות 18 מספר מונה 22024'!Q137+'עמידר מספר מונה 21023286'!Q137+'ההגנה 10 מספר מונה 21023285'!Q137+'עגנון 12 מספר מונה 21014900'!Q137+'ספריה מספר מונה 14066205'!Q137+'מרגוע מספר מונה 22000272'!Q137+'לוחמי הגטאות מספר מונה 22023137'!Q137+'המעפילים 17 מספר מונה 6181945'!Q137+'1335 מספר מונה 22023890'!Q137+'דוד בן גאון 1 מספר מונה 2200209'!Q137+'בית הדר מספר מונה 23021393'!Q137+'בית הדר מספר מונה 22000262'!Q137+'בורוכוב מספר מונה 9072242'!Q137+'אפרים שריר מספר מונה 17005041'!Q137+'XA1314 מספר מונה 14008869'!Q137+'AH4520 מספר מונה 22002147'!Q137+'AH4300 מספר מונה 12590096'!Q137+'AH4067 מספר מונה 12591343'!Q137+'AH1920 מספר מונה 22005812'!Q137+'AH1920 מספר מונה 21003404'!Q137+'AH10 מספר מונה 8070601'!Q137+'A23 מספר מונה 22000257'!Q137+'3018 מספר מונה 22002061'!Q137+'921 מספר מונה 1800679'!Q137</f>
        <v>491.83699999999999</v>
      </c>
      <c r="R168">
        <f>'חכל השיקמה 7 22007172'!R137+'חכל המעפילים 20 22001170'!R137+'חכל המעפילים 15  22005805'!R137+'ששת הימים מספר מונה 347462612'!R137+'שקד 47א מספר מונה 21003871'!R137+'שקד 17א מספר מונה 22002082'!R137+'קרן היסוד 1 מספר מונה 12512041'!R137+'קיבוץ גלויות 39 מספר מונה 22000'!R137+'קיבוץ גלויות 18 מספר מונה 22024'!R137+'עמידר מספר מונה 21023286'!R137+'ההגנה 10 מספר מונה 21023285'!R137+'עגנון 12 מספר מונה 21014900'!R137+'ספריה מספר מונה 14066205'!R137+'מרגוע מספר מונה 22000272'!R137+'לוחמי הגטאות מספר מונה 22023137'!R137+'המעפילים 17 מספר מונה 6181945'!R137+'1335 מספר מונה 22023890'!R137+'דוד בן גאון 1 מספר מונה 2200209'!R137+'בית הדר מספר מונה 23021393'!R137+'בית הדר מספר מונה 22000262'!R137+'בורוכוב מספר מונה 9072242'!R137+'אפרים שריר מספר מונה 17005041'!R137+'XA1314 מספר מונה 14008869'!R137+'AH4520 מספר מונה 22002147'!R137+'AH4300 מספר מונה 12590096'!R137+'AH4067 מספר מונה 12591343'!R137+'AH1920 מספר מונה 22005812'!R137+'AH1920 מספר מונה 21003404'!R137+'AH10 מספר מונה 8070601'!R137+'A23 מספר מונה 22000257'!R137+'3018 מספר מונה 22002061'!R137+'921 מספר מונה 1800679'!R137</f>
        <v>476.255</v>
      </c>
      <c r="S168">
        <f>'חכל השיקמה 7 22007172'!S137+'חכל המעפילים 20 22001170'!S137+'חכל המעפילים 15  22005805'!S137+'ששת הימים מספר מונה 347462612'!S137+'שקד 47א מספר מונה 21003871'!S137+'שקד 17א מספר מונה 22002082'!S137+'קרן היסוד 1 מספר מונה 12512041'!S137+'קיבוץ גלויות 39 מספר מונה 22000'!S137+'קיבוץ גלויות 18 מספר מונה 22024'!S137+'עמידר מספר מונה 21023286'!S137+'ההגנה 10 מספר מונה 21023285'!S137+'עגנון 12 מספר מונה 21014900'!S137+'ספריה מספר מונה 14066205'!S137+'מרגוע מספר מונה 22000272'!S137+'לוחמי הגטאות מספר מונה 22023137'!S137+'המעפילים 17 מספר מונה 6181945'!S137+'1335 מספר מונה 22023890'!S137+'דוד בן גאון 1 מספר מונה 2200209'!S137+'בית הדר מספר מונה 23021393'!S137+'בית הדר מספר מונה 22000262'!S137+'בורוכוב מספר מונה 9072242'!S137+'אפרים שריר מספר מונה 17005041'!S137+'XA1314 מספר מונה 14008869'!S137+'AH4520 מספר מונה 22002147'!S137+'AH4300 מספר מונה 12590096'!S137+'AH4067 מספר מונה 12591343'!S137+'AH1920 מספר מונה 22005812'!S137+'AH1920 מספר מונה 21003404'!S137+'AH10 מספר מונה 8070601'!S137+'A23 מספר מונה 22000257'!S137+'3018 מספר מונה 22002061'!S137+'921 מספר מונה 1800679'!S137</f>
        <v>486.39300000000003</v>
      </c>
      <c r="T168">
        <f>'חכל השיקמה 7 22007172'!T137+'חכל המעפילים 20 22001170'!T137+'חכל המעפילים 15  22005805'!T137+'ששת הימים מספר מונה 347462612'!T137+'שקד 47א מספר מונה 21003871'!T137+'שקד 17א מספר מונה 22002082'!T137+'קרן היסוד 1 מספר מונה 12512041'!T137+'קיבוץ גלויות 39 מספר מונה 22000'!T137+'קיבוץ גלויות 18 מספר מונה 22024'!T137+'עמידר מספר מונה 21023286'!T137+'ההגנה 10 מספר מונה 21023285'!T137+'עגנון 12 מספר מונה 21014900'!T137+'ספריה מספר מונה 14066205'!T137+'מרגוע מספר מונה 22000272'!T137+'לוחמי הגטאות מספר מונה 22023137'!T137+'המעפילים 17 מספר מונה 6181945'!T137+'1335 מספר מונה 22023890'!T137+'דוד בן גאון 1 מספר מונה 2200209'!T137+'בית הדר מספר מונה 23021393'!T137+'בית הדר מספר מונה 22000262'!T137+'בורוכוב מספר מונה 9072242'!T137+'אפרים שריר מספר מונה 17005041'!T137+'XA1314 מספר מונה 14008869'!T137+'AH4520 מספר מונה 22002147'!T137+'AH4300 מספר מונה 12590096'!T137+'AH4067 מספר מונה 12591343'!T137+'AH1920 מספר מונה 22005812'!T137+'AH1920 מספר מונה 21003404'!T137+'AH10 מספר מונה 8070601'!T137+'A23 מספר מונה 22000257'!T137+'3018 מספר מונה 22002061'!T137+'921 מספר מונה 1800679'!T137</f>
        <v>468.33599999999996</v>
      </c>
      <c r="U168">
        <f>'חכל השיקמה 7 22007172'!U137+'חכל המעפילים 20 22001170'!U137+'חכל המעפילים 15  22005805'!U137+'ששת הימים מספר מונה 347462612'!U137+'שקד 47א מספר מונה 21003871'!U137+'שקד 17א מספר מונה 22002082'!U137+'קרן היסוד 1 מספר מונה 12512041'!U137+'קיבוץ גלויות 39 מספר מונה 22000'!U137+'קיבוץ גלויות 18 מספר מונה 22024'!U137+'עמידר מספר מונה 21023286'!U137+'ההגנה 10 מספר מונה 21023285'!U137+'עגנון 12 מספר מונה 21014900'!U137+'ספריה מספר מונה 14066205'!U137+'מרגוע מספר מונה 22000272'!U137+'לוחמי הגטאות מספר מונה 22023137'!U137+'המעפילים 17 מספר מונה 6181945'!U137+'1335 מספר מונה 22023890'!U137+'דוד בן גאון 1 מספר מונה 2200209'!U137+'בית הדר מספר מונה 23021393'!U137+'בית הדר מספר מונה 22000262'!U137+'בורוכוב מספר מונה 9072242'!U137+'אפרים שריר מספר מונה 17005041'!U137+'XA1314 מספר מונה 14008869'!U137+'AH4520 מספר מונה 22002147'!U137+'AH4300 מספר מונה 12590096'!U137+'AH4067 מספר מונה 12591343'!U137+'AH1920 מספר מונה 22005812'!U137+'AH1920 מספר מונה 21003404'!U137+'AH10 מספר מונה 8070601'!U137+'A23 מספר מונה 22000257'!U137+'3018 מספר מונה 22002061'!U137+'921 מספר מונה 1800679'!U137</f>
        <v>573.12899999999991</v>
      </c>
      <c r="V168">
        <f>'חכל השיקמה 7 22007172'!V137+'חכל המעפילים 20 22001170'!V137+'חכל המעפילים 15  22005805'!V137+'ששת הימים מספר מונה 347462612'!V137+'שקד 47א מספר מונה 21003871'!V137+'שקד 17א מספר מונה 22002082'!V137+'קרן היסוד 1 מספר מונה 12512041'!V137+'קיבוץ גלויות 39 מספר מונה 22000'!V137+'קיבוץ גלויות 18 מספר מונה 22024'!V137+'עמידר מספר מונה 21023286'!V137+'ההגנה 10 מספר מונה 21023285'!V137+'עגנון 12 מספר מונה 21014900'!V137+'ספריה מספר מונה 14066205'!V137+'מרגוע מספר מונה 22000272'!V137+'לוחמי הגטאות מספר מונה 22023137'!V137+'המעפילים 17 מספר מונה 6181945'!V137+'1335 מספר מונה 22023890'!V137+'דוד בן גאון 1 מספר מונה 2200209'!V137+'בית הדר מספר מונה 23021393'!V137+'בית הדר מספר מונה 22000262'!V137+'בורוכוב מספר מונה 9072242'!V137+'אפרים שריר מספר מונה 17005041'!V137+'XA1314 מספר מונה 14008869'!V137+'AH4520 מספר מונה 22002147'!V137+'AH4300 מספר מונה 12590096'!V137+'AH4067 מספר מונה 12591343'!V137+'AH1920 מספר מונה 22005812'!V137+'AH1920 מספר מונה 21003404'!V137+'AH10 מספר מונה 8070601'!V137+'A23 מספר מונה 22000257'!V137+'3018 מספר מונה 22002061'!V137+'921 מספר מונה 1800679'!V137</f>
        <v>522.37899999999991</v>
      </c>
      <c r="W168">
        <f>'חכל השיקמה 7 22007172'!W137+'חכל המעפילים 20 22001170'!W137+'חכל המעפילים 15  22005805'!W137+'ששת הימים מספר מונה 347462612'!W137+'שקד 47א מספר מונה 21003871'!W137+'שקד 17א מספר מונה 22002082'!W137+'קרן היסוד 1 מספר מונה 12512041'!W137+'קיבוץ גלויות 39 מספר מונה 22000'!W137+'קיבוץ גלויות 18 מספר מונה 22024'!W137+'עמידר מספר מונה 21023286'!W137+'ההגנה 10 מספר מונה 21023285'!W137+'עגנון 12 מספר מונה 21014900'!W137+'ספריה מספר מונה 14066205'!W137+'מרגוע מספר מונה 22000272'!W137+'לוחמי הגטאות מספר מונה 22023137'!W137+'המעפילים 17 מספר מונה 6181945'!W137+'1335 מספר מונה 22023890'!W137+'דוד בן גאון 1 מספר מונה 2200209'!W137+'בית הדר מספר מונה 23021393'!W137+'בית הדר מספר מונה 22000262'!W137+'בורוכוב מספר מונה 9072242'!W137+'אפרים שריר מספר מונה 17005041'!W137+'XA1314 מספר מונה 14008869'!W137+'AH4520 מספר מונה 22002147'!W137+'AH4300 מספר מונה 12590096'!W137+'AH4067 מספר מונה 12591343'!W137+'AH1920 מספר מונה 22005812'!W137+'AH1920 מספר מונה 21003404'!W137+'AH10 מספר מונה 8070601'!W137+'A23 מספר מונה 22000257'!W137+'3018 מספר מונה 22002061'!W137+'921 מספר מונה 1800679'!W137</f>
        <v>486.82900000000012</v>
      </c>
      <c r="X168">
        <f>'חכל השיקמה 7 22007172'!X137+'חכל המעפילים 20 22001170'!X137+'חכל המעפילים 15  22005805'!X137+'ששת הימים מספר מונה 347462612'!X137+'שקד 47א מספר מונה 21003871'!X137+'שקד 17א מספר מונה 22002082'!X137+'קרן היסוד 1 מספר מונה 12512041'!X137+'קיבוץ גלויות 39 מספר מונה 22000'!X137+'קיבוץ גלויות 18 מספר מונה 22024'!X137+'עמידר מספר מונה 21023286'!X137+'ההגנה 10 מספר מונה 21023285'!X137+'עגנון 12 מספר מונה 21014900'!X137+'ספריה מספר מונה 14066205'!X137+'מרגוע מספר מונה 22000272'!X137+'לוחמי הגטאות מספר מונה 22023137'!X137+'המעפילים 17 מספר מונה 6181945'!X137+'1335 מספר מונה 22023890'!X137+'דוד בן גאון 1 מספר מונה 2200209'!X137+'בית הדר מספר מונה 23021393'!X137+'בית הדר מספר מונה 22000262'!X137+'בורוכוב מספר מונה 9072242'!X137+'אפרים שריר מספר מונה 17005041'!X137+'XA1314 מספר מונה 14008869'!X137+'AH4520 מספר מונה 22002147'!X137+'AH4300 מספר מונה 12590096'!X137+'AH4067 מספר מונה 12591343'!X137+'AH1920 מספר מונה 22005812'!X137+'AH1920 מספר מונה 21003404'!X137+'AH10 מספר מונה 8070601'!X137+'A23 מספר מונה 22000257'!X137+'3018 מספר מונה 22002061'!X137+'921 מספר מונה 1800679'!X137</f>
        <v>394.19900000000001</v>
      </c>
      <c r="Y168">
        <f>'חכל השיקמה 7 22007172'!Y137+'חכל המעפילים 20 22001170'!Y137+'חכל המעפילים 15  22005805'!Y137+'ששת הימים מספר מונה 347462612'!Y137+'שקד 47א מספר מונה 21003871'!Y137+'שקד 17א מספר מונה 22002082'!Y137+'קרן היסוד 1 מספר מונה 12512041'!Y137+'קיבוץ גלויות 39 מספר מונה 22000'!Y137+'קיבוץ גלויות 18 מספר מונה 22024'!Y137+'עמידר מספר מונה 21023286'!Y137+'ההגנה 10 מספר מונה 21023285'!Y137+'עגנון 12 מספר מונה 21014900'!Y137+'ספריה מספר מונה 14066205'!Y137+'מרגוע מספר מונה 22000272'!Y137+'לוחמי הגטאות מספר מונה 22023137'!Y137+'המעפילים 17 מספר מונה 6181945'!Y137+'1335 מספר מונה 22023890'!Y137+'דוד בן גאון 1 מספר מונה 2200209'!Y137+'בית הדר מספר מונה 23021393'!Y137+'בית הדר מספר מונה 22000262'!Y137+'בורוכוב מספר מונה 9072242'!Y137+'אפרים שריר מספר מונה 17005041'!Y137+'XA1314 מספר מונה 14008869'!Y137+'AH4520 מספר מונה 22002147'!Y137+'AH4300 מספר מונה 12590096'!Y137+'AH4067 מספר מונה 12591343'!Y137+'AH1920 מספר מונה 22005812'!Y137+'AH1920 מספר מונה 21003404'!Y137+'AH10 מספר מונה 8070601'!Y137+'A23 מספר מונה 22000257'!Y137+'3018 מספר מונה 22002061'!Y137+'921 מספר מונה 1800679'!Y137</f>
        <v>359.82000000000005</v>
      </c>
      <c r="Z168" s="22">
        <f t="shared" si="4"/>
        <v>10463.595000000003</v>
      </c>
    </row>
    <row r="169" spans="1:26" x14ac:dyDescent="0.45">
      <c r="A169" s="33">
        <v>45062</v>
      </c>
      <c r="B169">
        <f>'חכל השיקמה 7 22007172'!B138+'חכל המעפילים 20 22001170'!B138+'חכל המעפילים 15  22005805'!B138+'ששת הימים מספר מונה 347462612'!B138+'שקד 47א מספר מונה 21003871'!B138+'שקד 17א מספר מונה 22002082'!B138+'קרן היסוד 1 מספר מונה 12512041'!B138+'קיבוץ גלויות 39 מספר מונה 22000'!B138+'קיבוץ גלויות 18 מספר מונה 22024'!B138+'עמידר מספר מונה 21023286'!B138+'ההגנה 10 מספר מונה 21023285'!B138+'עגנון 12 מספר מונה 21014900'!B138+'ספריה מספר מונה 14066205'!B138+'מרגוע מספר מונה 22000272'!B138+'לוחמי הגטאות מספר מונה 22023137'!B138+'המעפילים 17 מספר מונה 6181945'!B138+'1335 מספר מונה 22023890'!B138+'דוד בן גאון 1 מספר מונה 2200209'!B138+'בית הדר מספר מונה 23021393'!B138+'בית הדר מספר מונה 22000262'!B138+'בורוכוב מספר מונה 9072242'!B138+'אפרים שריר מספר מונה 17005041'!B138+'XA1314 מספר מונה 14008869'!B138+'AH4520 מספר מונה 22002147'!B138+'AH4300 מספר מונה 12590096'!B138+'AH4067 מספר מונה 12591343'!B138+'AH1920 מספר מונה 22005812'!B138+'AH1920 מספר מונה 21003404'!B138+'AH10 מספר מונה 8070601'!B138+'A23 מספר מונה 22000257'!B138+'3018 מספר מונה 22002061'!B138+'921 מספר מונה 1800679'!B138</f>
        <v>337.83699999999993</v>
      </c>
      <c r="C169">
        <f>'חכל השיקמה 7 22007172'!C138+'חכל המעפילים 20 22001170'!C138+'חכל המעפילים 15  22005805'!C138+'ששת הימים מספר מונה 347462612'!C138+'שקד 47א מספר מונה 21003871'!C138+'שקד 17א מספר מונה 22002082'!C138+'קרן היסוד 1 מספר מונה 12512041'!C138+'קיבוץ גלויות 39 מספר מונה 22000'!C138+'קיבוץ גלויות 18 מספר מונה 22024'!C138+'עמידר מספר מונה 21023286'!C138+'ההגנה 10 מספר מונה 21023285'!C138+'עגנון 12 מספר מונה 21014900'!C138+'ספריה מספר מונה 14066205'!C138+'מרגוע מספר מונה 22000272'!C138+'לוחמי הגטאות מספר מונה 22023137'!C138+'המעפילים 17 מספר מונה 6181945'!C138+'1335 מספר מונה 22023890'!C138+'דוד בן גאון 1 מספר מונה 2200209'!C138+'בית הדר מספר מונה 23021393'!C138+'בית הדר מספר מונה 22000262'!C138+'בורוכוב מספר מונה 9072242'!C138+'אפרים שריר מספר מונה 17005041'!C138+'XA1314 מספר מונה 14008869'!C138+'AH4520 מספר מונה 22002147'!C138+'AH4300 מספר מונה 12590096'!C138+'AH4067 מספר מונה 12591343'!C138+'AH1920 מספר מונה 22005812'!C138+'AH1920 מספר מונה 21003404'!C138+'AH10 מספר מונה 8070601'!C138+'A23 מספר מונה 22000257'!C138+'3018 מספר מונה 22002061'!C138+'921 מספר מונה 1800679'!C138</f>
        <v>316.02199999999999</v>
      </c>
      <c r="D169">
        <f>'חכל השיקמה 7 22007172'!D138+'חכל המעפילים 20 22001170'!D138+'חכל המעפילים 15  22005805'!D138+'ששת הימים מספר מונה 347462612'!D138+'שקד 47א מספר מונה 21003871'!D138+'שקד 17א מספר מונה 22002082'!D138+'קרן היסוד 1 מספר מונה 12512041'!D138+'קיבוץ גלויות 39 מספר מונה 22000'!D138+'קיבוץ גלויות 18 מספר מונה 22024'!D138+'עמידר מספר מונה 21023286'!D138+'ההגנה 10 מספר מונה 21023285'!D138+'עגנון 12 מספר מונה 21014900'!D138+'ספריה מספר מונה 14066205'!D138+'מרגוע מספר מונה 22000272'!D138+'לוחמי הגטאות מספר מונה 22023137'!D138+'המעפילים 17 מספר מונה 6181945'!D138+'1335 מספר מונה 22023890'!D138+'דוד בן גאון 1 מספר מונה 2200209'!D138+'בית הדר מספר מונה 23021393'!D138+'בית הדר מספר מונה 22000262'!D138+'בורוכוב מספר מונה 9072242'!D138+'אפרים שריר מספר מונה 17005041'!D138+'XA1314 מספר מונה 14008869'!D138+'AH4520 מספר מונה 22002147'!D138+'AH4300 מספר מונה 12590096'!D138+'AH4067 מספר מונה 12591343'!D138+'AH1920 מספר מונה 22005812'!D138+'AH1920 מספר מונה 21003404'!D138+'AH10 מספר מונה 8070601'!D138+'A23 מספר מונה 22000257'!D138+'3018 מספר מונה 22002061'!D138+'921 מספר מונה 1800679'!D138</f>
        <v>293.85599999999999</v>
      </c>
      <c r="E169">
        <f>'חכל השיקמה 7 22007172'!E138+'חכל המעפילים 20 22001170'!E138+'חכל המעפילים 15  22005805'!E138+'ששת הימים מספר מונה 347462612'!E138+'שקד 47א מספר מונה 21003871'!E138+'שקד 17א מספר מונה 22002082'!E138+'קרן היסוד 1 מספר מונה 12512041'!E138+'קיבוץ גלויות 39 מספר מונה 22000'!E138+'קיבוץ גלויות 18 מספר מונה 22024'!E138+'עמידר מספר מונה 21023286'!E138+'ההגנה 10 מספר מונה 21023285'!E138+'עגנון 12 מספר מונה 21014900'!E138+'ספריה מספר מונה 14066205'!E138+'מרגוע מספר מונה 22000272'!E138+'לוחמי הגטאות מספר מונה 22023137'!E138+'המעפילים 17 מספר מונה 6181945'!E138+'1335 מספר מונה 22023890'!E138+'דוד בן גאון 1 מספר מונה 2200209'!E138+'בית הדר מספר מונה 23021393'!E138+'בית הדר מספר מונה 22000262'!E138+'בורוכוב מספר מונה 9072242'!E138+'אפרים שריר מספר מונה 17005041'!E138+'XA1314 מספר מונה 14008869'!E138+'AH4520 מספר מונה 22002147'!E138+'AH4300 מספר מונה 12590096'!E138+'AH4067 מספר מונה 12591343'!E138+'AH1920 מספר מונה 22005812'!E138+'AH1920 מספר מונה 21003404'!E138+'AH10 מספר מונה 8070601'!E138+'A23 מספר מונה 22000257'!E138+'3018 מספר מונה 22002061'!E138+'921 מספר מונה 1800679'!E138</f>
        <v>280.27899999999994</v>
      </c>
      <c r="F169">
        <f>'חכל השיקמה 7 22007172'!F138+'חכל המעפילים 20 22001170'!F138+'חכל המעפילים 15  22005805'!F138+'ששת הימים מספר מונה 347462612'!F138+'שקד 47א מספר מונה 21003871'!F138+'שקד 17א מספר מונה 22002082'!F138+'קרן היסוד 1 מספר מונה 12512041'!F138+'קיבוץ גלויות 39 מספר מונה 22000'!F138+'קיבוץ גלויות 18 מספר מונה 22024'!F138+'עמידר מספר מונה 21023286'!F138+'ההגנה 10 מספר מונה 21023285'!F138+'עגנון 12 מספר מונה 21014900'!F138+'ספריה מספר מונה 14066205'!F138+'מרגוע מספר מונה 22000272'!F138+'לוחמי הגטאות מספר מונה 22023137'!F138+'המעפילים 17 מספר מונה 6181945'!F138+'1335 מספר מונה 22023890'!F138+'דוד בן גאון 1 מספר מונה 2200209'!F138+'בית הדר מספר מונה 23021393'!F138+'בית הדר מספר מונה 22000262'!F138+'בורוכוב מספר מונה 9072242'!F138+'אפרים שריר מספר מונה 17005041'!F138+'XA1314 מספר מונה 14008869'!F138+'AH4520 מספר מונה 22002147'!F138+'AH4300 מספר מונה 12590096'!F138+'AH4067 מספר מונה 12591343'!F138+'AH1920 מספר מונה 22005812'!F138+'AH1920 מספר מונה 21003404'!F138+'AH10 מספר מונה 8070601'!F138+'A23 מספר מונה 22000257'!F138+'3018 מספר מונה 22002061'!F138+'921 מספר מונה 1800679'!F138</f>
        <v>278.51500000000004</v>
      </c>
      <c r="G169">
        <f>'חכל השיקמה 7 22007172'!G138+'חכל המעפילים 20 22001170'!G138+'חכל המעפילים 15  22005805'!G138+'ששת הימים מספר מונה 347462612'!G138+'שקד 47א מספר מונה 21003871'!G138+'שקד 17א מספר מונה 22002082'!G138+'קרן היסוד 1 מספר מונה 12512041'!G138+'קיבוץ גלויות 39 מספר מונה 22000'!G138+'קיבוץ גלויות 18 מספר מונה 22024'!G138+'עמידר מספר מונה 21023286'!G138+'ההגנה 10 מספר מונה 21023285'!G138+'עגנון 12 מספר מונה 21014900'!G138+'ספריה מספר מונה 14066205'!G138+'מרגוע מספר מונה 22000272'!G138+'לוחמי הגטאות מספר מונה 22023137'!G138+'המעפילים 17 מספר מונה 6181945'!G138+'1335 מספר מונה 22023890'!G138+'דוד בן גאון 1 מספר מונה 2200209'!G138+'בית הדר מספר מונה 23021393'!G138+'בית הדר מספר מונה 22000262'!G138+'בורוכוב מספר מונה 9072242'!G138+'אפרים שריר מספר מונה 17005041'!G138+'XA1314 מספר מונה 14008869'!G138+'AH4520 מספר מונה 22002147'!G138+'AH4300 מספר מונה 12590096'!G138+'AH4067 מספר מונה 12591343'!G138+'AH1920 מספר מונה 22005812'!G138+'AH1920 מספר מונה 21003404'!G138+'AH10 מספר מונה 8070601'!G138+'A23 מספר מונה 22000257'!G138+'3018 מספר מונה 22002061'!G138+'921 מספר מונה 1800679'!G138</f>
        <v>264.50799999999998</v>
      </c>
      <c r="H169">
        <f>'חכל השיקמה 7 22007172'!H138+'חכל המעפילים 20 22001170'!H138+'חכל המעפילים 15  22005805'!H138+'ששת הימים מספר מונה 347462612'!H138+'שקד 47א מספר מונה 21003871'!H138+'שקד 17א מספר מונה 22002082'!H138+'קרן היסוד 1 מספר מונה 12512041'!H138+'קיבוץ גלויות 39 מספר מונה 22000'!H138+'קיבוץ גלויות 18 מספר מונה 22024'!H138+'עמידר מספר מונה 21023286'!H138+'ההגנה 10 מספר מונה 21023285'!H138+'עגנון 12 מספר מונה 21014900'!H138+'ספריה מספר מונה 14066205'!H138+'מרגוע מספר מונה 22000272'!H138+'לוחמי הגטאות מספר מונה 22023137'!H138+'המעפילים 17 מספר מונה 6181945'!H138+'1335 מספר מונה 22023890'!H138+'דוד בן גאון 1 מספר מונה 2200209'!H138+'בית הדר מספר מונה 23021393'!H138+'בית הדר מספר מונה 22000262'!H138+'בורוכוב מספר מונה 9072242'!H138+'אפרים שריר מספר מונה 17005041'!H138+'XA1314 מספר מונה 14008869'!H138+'AH4520 מספר מונה 22002147'!H138+'AH4300 מספר מונה 12590096'!H138+'AH4067 מספר מונה 12591343'!H138+'AH1920 מספר מונה 22005812'!H138+'AH1920 מספר מונה 21003404'!H138+'AH10 מספר מונה 8070601'!H138+'A23 מספר מונה 22000257'!H138+'3018 מספר מונה 22002061'!H138+'921 מספר מונה 1800679'!H138</f>
        <v>267.55199999999996</v>
      </c>
      <c r="I169">
        <f>'חכל השיקמה 7 22007172'!I138+'חכל המעפילים 20 22001170'!I138+'חכל המעפילים 15  22005805'!I138+'ששת הימים מספר מונה 347462612'!I138+'שקד 47א מספר מונה 21003871'!I138+'שקד 17א מספר מונה 22002082'!I138+'קרן היסוד 1 מספר מונה 12512041'!I138+'קיבוץ גלויות 39 מספר מונה 22000'!I138+'קיבוץ גלויות 18 מספר מונה 22024'!I138+'עמידר מספר מונה 21023286'!I138+'ההגנה 10 מספר מונה 21023285'!I138+'עגנון 12 מספר מונה 21014900'!I138+'ספריה מספר מונה 14066205'!I138+'מרגוע מספר מונה 22000272'!I138+'לוחמי הגטאות מספר מונה 22023137'!I138+'המעפילים 17 מספר מונה 6181945'!I138+'1335 מספר מונה 22023890'!I138+'דוד בן גאון 1 מספר מונה 2200209'!I138+'בית הדר מספר מונה 23021393'!I138+'בית הדר מספר מונה 22000262'!I138+'בורוכוב מספר מונה 9072242'!I138+'אפרים שריר מספר מונה 17005041'!I138+'XA1314 מספר מונה 14008869'!I138+'AH4520 מספר מונה 22002147'!I138+'AH4300 מספר מונה 12590096'!I138+'AH4067 מספר מונה 12591343'!I138+'AH1920 מספר מונה 22005812'!I138+'AH1920 מספר מונה 21003404'!I138+'AH10 מספר מונה 8070601'!I138+'A23 מספר מונה 22000257'!I138+'3018 מספר מונה 22002061'!I138+'921 מספר מונה 1800679'!I138</f>
        <v>365.50100000000009</v>
      </c>
      <c r="J169">
        <f>'חכל השיקמה 7 22007172'!J138+'חכל המעפילים 20 22001170'!J138+'חכל המעפילים 15  22005805'!J138+'ששת הימים מספר מונה 347462612'!J138+'שקד 47א מספר מונה 21003871'!J138+'שקד 17א מספר מונה 22002082'!J138+'קרן היסוד 1 מספר מונה 12512041'!J138+'קיבוץ גלויות 39 מספר מונה 22000'!J138+'קיבוץ גלויות 18 מספר מונה 22024'!J138+'עמידר מספר מונה 21023286'!J138+'ההגנה 10 מספר מונה 21023285'!J138+'עגנון 12 מספר מונה 21014900'!J138+'ספריה מספר מונה 14066205'!J138+'מרגוע מספר מונה 22000272'!J138+'לוחמי הגטאות מספר מונה 22023137'!J138+'המעפילים 17 מספר מונה 6181945'!J138+'1335 מספר מונה 22023890'!J138+'דוד בן גאון 1 מספר מונה 2200209'!J138+'בית הדר מספר מונה 23021393'!J138+'בית הדר מספר מונה 22000262'!J138+'בורוכוב מספר מונה 9072242'!J138+'אפרים שריר מספר מונה 17005041'!J138+'XA1314 מספר מונה 14008869'!J138+'AH4520 מספר מונה 22002147'!J138+'AH4300 מספר מונה 12590096'!J138+'AH4067 מספר מונה 12591343'!J138+'AH1920 מספר מונה 22005812'!J138+'AH1920 מספר מונה 21003404'!J138+'AH10 מספר מונה 8070601'!J138+'A23 מספר מונה 22000257'!J138+'3018 מספר מונה 22002061'!J138+'921 מספר מונה 1800679'!J138</f>
        <v>515.42400000000009</v>
      </c>
      <c r="K169">
        <f>'חכל השיקמה 7 22007172'!K138+'חכל המעפילים 20 22001170'!K138+'חכל המעפילים 15  22005805'!K138+'ששת הימים מספר מונה 347462612'!K138+'שקד 47א מספר מונה 21003871'!K138+'שקד 17א מספר מונה 22002082'!K138+'קרן היסוד 1 מספר מונה 12512041'!K138+'קיבוץ גלויות 39 מספר מונה 22000'!K138+'קיבוץ גלויות 18 מספר מונה 22024'!K138+'עמידר מספר מונה 21023286'!K138+'ההגנה 10 מספר מונה 21023285'!K138+'עגנון 12 מספר מונה 21014900'!K138+'ספריה מספר מונה 14066205'!K138+'מרגוע מספר מונה 22000272'!K138+'לוחמי הגטאות מספר מונה 22023137'!K138+'המעפילים 17 מספר מונה 6181945'!K138+'1335 מספר מונה 22023890'!K138+'דוד בן גאון 1 מספר מונה 2200209'!K138+'בית הדר מספר מונה 23021393'!K138+'בית הדר מספר מונה 22000262'!K138+'בורוכוב מספר מונה 9072242'!K138+'אפרים שריר מספר מונה 17005041'!K138+'XA1314 מספר מונה 14008869'!K138+'AH4520 מספר מונה 22002147'!K138+'AH4300 מספר מונה 12590096'!K138+'AH4067 מספר מונה 12591343'!K138+'AH1920 מספר מונה 22005812'!K138+'AH1920 מספר מונה 21003404'!K138+'AH10 מספר מונה 8070601'!K138+'A23 מספר מונה 22000257'!K138+'3018 מספר מונה 22002061'!K138+'921 מספר מונה 1800679'!K138</f>
        <v>594.88999999999987</v>
      </c>
      <c r="L169">
        <f>'חכל השיקמה 7 22007172'!L138+'חכל המעפילים 20 22001170'!L138+'חכל המעפילים 15  22005805'!L138+'ששת הימים מספר מונה 347462612'!L138+'שקד 47א מספר מונה 21003871'!L138+'שקד 17א מספר מונה 22002082'!L138+'קרן היסוד 1 מספר מונה 12512041'!L138+'קיבוץ גלויות 39 מספר מונה 22000'!L138+'קיבוץ גלויות 18 מספר מונה 22024'!L138+'עמידר מספר מונה 21023286'!L138+'ההגנה 10 מספר מונה 21023285'!L138+'עגנון 12 מספר מונה 21014900'!L138+'ספריה מספר מונה 14066205'!L138+'מרגוע מספר מונה 22000272'!L138+'לוחמי הגטאות מספר מונה 22023137'!L138+'המעפילים 17 מספר מונה 6181945'!L138+'1335 מספר מונה 22023890'!L138+'דוד בן גאון 1 מספר מונה 2200209'!L138+'בית הדר מספר מונה 23021393'!L138+'בית הדר מספר מונה 22000262'!L138+'בורוכוב מספר מונה 9072242'!L138+'אפרים שריר מספר מונה 17005041'!L138+'XA1314 מספר מונה 14008869'!L138+'AH4520 מספר מונה 22002147'!L138+'AH4300 מספר מונה 12590096'!L138+'AH4067 מספר מונה 12591343'!L138+'AH1920 מספר מונה 22005812'!L138+'AH1920 מספר מונה 21003404'!L138+'AH10 מספר מונה 8070601'!L138+'A23 מספר מונה 22000257'!L138+'3018 מספר מונה 22002061'!L138+'921 מספר מונה 1800679'!L138</f>
        <v>602.38400000000001</v>
      </c>
      <c r="M169">
        <f>'חכל השיקמה 7 22007172'!M138+'חכל המעפילים 20 22001170'!M138+'חכל המעפילים 15  22005805'!M138+'ששת הימים מספר מונה 347462612'!M138+'שקד 47א מספר מונה 21003871'!M138+'שקד 17א מספר מונה 22002082'!M138+'קרן היסוד 1 מספר מונה 12512041'!M138+'קיבוץ גלויות 39 מספר מונה 22000'!M138+'קיבוץ גלויות 18 מספר מונה 22024'!M138+'עמידר מספר מונה 21023286'!M138+'ההגנה 10 מספר מונה 21023285'!M138+'עגנון 12 מספר מונה 21014900'!M138+'ספריה מספר מונה 14066205'!M138+'מרגוע מספר מונה 22000272'!M138+'לוחמי הגטאות מספר מונה 22023137'!M138+'המעפילים 17 מספר מונה 6181945'!M138+'1335 מספר מונה 22023890'!M138+'דוד בן גאון 1 מספר מונה 2200209'!M138+'בית הדר מספר מונה 23021393'!M138+'בית הדר מספר מונה 22000262'!M138+'בורוכוב מספר מונה 9072242'!M138+'אפרים שריר מספר מונה 17005041'!M138+'XA1314 מספר מונה 14008869'!M138+'AH4520 מספר מונה 22002147'!M138+'AH4300 מספר מונה 12590096'!M138+'AH4067 מספר מונה 12591343'!M138+'AH1920 מספר מונה 22005812'!M138+'AH1920 מספר מונה 21003404'!M138+'AH10 מספר מונה 8070601'!M138+'A23 מספר מונה 22000257'!M138+'3018 מספר מונה 22002061'!M138+'921 מספר מונה 1800679'!M138</f>
        <v>640.298</v>
      </c>
      <c r="N169">
        <f>'חכל השיקמה 7 22007172'!N138+'חכל המעפילים 20 22001170'!N138+'חכל המעפילים 15  22005805'!N138+'ששת הימים מספר מונה 347462612'!N138+'שקד 47א מספר מונה 21003871'!N138+'שקד 17א מספר מונה 22002082'!N138+'קרן היסוד 1 מספר מונה 12512041'!N138+'קיבוץ גלויות 39 מספר מונה 22000'!N138+'קיבוץ גלויות 18 מספר מונה 22024'!N138+'עמידר מספר מונה 21023286'!N138+'ההגנה 10 מספר מונה 21023285'!N138+'עגנון 12 מספר מונה 21014900'!N138+'ספריה מספר מונה 14066205'!N138+'מרגוע מספר מונה 22000272'!N138+'לוחמי הגטאות מספר מונה 22023137'!N138+'המעפילים 17 מספר מונה 6181945'!N138+'1335 מספר מונה 22023890'!N138+'דוד בן גאון 1 מספר מונה 2200209'!N138+'בית הדר מספר מונה 23021393'!N138+'בית הדר מספר מונה 22000262'!N138+'בורוכוב מספר מונה 9072242'!N138+'אפרים שריר מספר מונה 17005041'!N138+'XA1314 מספר מונה 14008869'!N138+'AH4520 מספר מונה 22002147'!N138+'AH4300 מספר מונה 12590096'!N138+'AH4067 מספר מונה 12591343'!N138+'AH1920 מספר מונה 22005812'!N138+'AH1920 מספר מונה 21003404'!N138+'AH10 מספר מונה 8070601'!N138+'A23 מספר מונה 22000257'!N138+'3018 מספר מונה 22002061'!N138+'921 מספר מונה 1800679'!N138</f>
        <v>661.51799999999992</v>
      </c>
      <c r="O169">
        <f>'חכל השיקמה 7 22007172'!O138+'חכל המעפילים 20 22001170'!O138+'חכל המעפילים 15  22005805'!O138+'ששת הימים מספר מונה 347462612'!O138+'שקד 47א מספר מונה 21003871'!O138+'שקד 17א מספר מונה 22002082'!O138+'קרן היסוד 1 מספר מונה 12512041'!O138+'קיבוץ גלויות 39 מספר מונה 22000'!O138+'קיבוץ גלויות 18 מספר מונה 22024'!O138+'עמידר מספר מונה 21023286'!O138+'ההגנה 10 מספר מונה 21023285'!O138+'עגנון 12 מספר מונה 21014900'!O138+'ספריה מספר מונה 14066205'!O138+'מרגוע מספר מונה 22000272'!O138+'לוחמי הגטאות מספר מונה 22023137'!O138+'המעפילים 17 מספר מונה 6181945'!O138+'1335 מספר מונה 22023890'!O138+'דוד בן גאון 1 מספר מונה 2200209'!O138+'בית הדר מספר מונה 23021393'!O138+'בית הדר מספר מונה 22000262'!O138+'בורוכוב מספר מונה 9072242'!O138+'אפרים שריר מספר מונה 17005041'!O138+'XA1314 מספר מונה 14008869'!O138+'AH4520 מספר מונה 22002147'!O138+'AH4300 מספר מונה 12590096'!O138+'AH4067 מספר מונה 12591343'!O138+'AH1920 מספר מונה 22005812'!O138+'AH1920 מספר מונה 21003404'!O138+'AH10 מספר מונה 8070601'!O138+'A23 מספר מונה 22000257'!O138+'3018 מספר מונה 22002061'!O138+'921 מספר מונה 1800679'!O138</f>
        <v>627.94100000000014</v>
      </c>
      <c r="P169">
        <f>'חכל השיקמה 7 22007172'!P138+'חכל המעפילים 20 22001170'!P138+'חכל המעפילים 15  22005805'!P138+'ששת הימים מספר מונה 347462612'!P138+'שקד 47א מספר מונה 21003871'!P138+'שקד 17א מספר מונה 22002082'!P138+'קרן היסוד 1 מספר מונה 12512041'!P138+'קיבוץ גלויות 39 מספר מונה 22000'!P138+'קיבוץ גלויות 18 מספר מונה 22024'!P138+'עמידר מספר מונה 21023286'!P138+'ההגנה 10 מספר מונה 21023285'!P138+'עגנון 12 מספר מונה 21014900'!P138+'ספריה מספר מונה 14066205'!P138+'מרגוע מספר מונה 22000272'!P138+'לוחמי הגטאות מספר מונה 22023137'!P138+'המעפילים 17 מספר מונה 6181945'!P138+'1335 מספר מונה 22023890'!P138+'דוד בן גאון 1 מספר מונה 2200209'!P138+'בית הדר מספר מונה 23021393'!P138+'בית הדר מספר מונה 22000262'!P138+'בורוכוב מספר מונה 9072242'!P138+'אפרים שריר מספר מונה 17005041'!P138+'XA1314 מספר מונה 14008869'!P138+'AH4520 מספר מונה 22002147'!P138+'AH4300 מספר מונה 12590096'!P138+'AH4067 מספר מונה 12591343'!P138+'AH1920 מספר מונה 22005812'!P138+'AH1920 מספר מונה 21003404'!P138+'AH10 מספר מונה 8070601'!P138+'A23 מספר מונה 22000257'!P138+'3018 מספר מונה 22002061'!P138+'921 מספר מונה 1800679'!P138</f>
        <v>552.82000000000016</v>
      </c>
      <c r="Q169">
        <f>'חכל השיקמה 7 22007172'!Q138+'חכל המעפילים 20 22001170'!Q138+'חכל המעפילים 15  22005805'!Q138+'ששת הימים מספר מונה 347462612'!Q138+'שקד 47א מספר מונה 21003871'!Q138+'שקד 17א מספר מונה 22002082'!Q138+'קרן היסוד 1 מספר מונה 12512041'!Q138+'קיבוץ גלויות 39 מספר מונה 22000'!Q138+'קיבוץ גלויות 18 מספר מונה 22024'!Q138+'עמידר מספר מונה 21023286'!Q138+'ההגנה 10 מספר מונה 21023285'!Q138+'עגנון 12 מספר מונה 21014900'!Q138+'ספריה מספר מונה 14066205'!Q138+'מרגוע מספר מונה 22000272'!Q138+'לוחמי הגטאות מספר מונה 22023137'!Q138+'המעפילים 17 מספר מונה 6181945'!Q138+'1335 מספר מונה 22023890'!Q138+'דוד בן גאון 1 מספר מונה 2200209'!Q138+'בית הדר מספר מונה 23021393'!Q138+'בית הדר מספר מונה 22000262'!Q138+'בורוכוב מספר מונה 9072242'!Q138+'אפרים שריר מספר מונה 17005041'!Q138+'XA1314 מספר מונה 14008869'!Q138+'AH4520 מספר מונה 22002147'!Q138+'AH4300 מספר מונה 12590096'!Q138+'AH4067 מספר מונה 12591343'!Q138+'AH1920 מספר מונה 22005812'!Q138+'AH1920 מספר מונה 21003404'!Q138+'AH10 מספר מונה 8070601'!Q138+'A23 מספר מונה 22000257'!Q138+'3018 מספר מונה 22002061'!Q138+'921 מספר מונה 1800679'!Q138</f>
        <v>471.1819999999999</v>
      </c>
      <c r="R169">
        <f>'חכל השיקמה 7 22007172'!R138+'חכל המעפילים 20 22001170'!R138+'חכל המעפילים 15  22005805'!R138+'ששת הימים מספר מונה 347462612'!R138+'שקד 47א מספר מונה 21003871'!R138+'שקד 17א מספר מונה 22002082'!R138+'קרן היסוד 1 מספר מונה 12512041'!R138+'קיבוץ גלויות 39 מספר מונה 22000'!R138+'קיבוץ גלויות 18 מספר מונה 22024'!R138+'עמידר מספר מונה 21023286'!R138+'ההגנה 10 מספר מונה 21023285'!R138+'עגנון 12 מספר מונה 21014900'!R138+'ספריה מספר מונה 14066205'!R138+'מרגוע מספר מונה 22000272'!R138+'לוחמי הגטאות מספר מונה 22023137'!R138+'המעפילים 17 מספר מונה 6181945'!R138+'1335 מספר מונה 22023890'!R138+'דוד בן גאון 1 מספר מונה 2200209'!R138+'בית הדר מספר מונה 23021393'!R138+'בית הדר מספר מונה 22000262'!R138+'בורוכוב מספר מונה 9072242'!R138+'אפרים שריר מספר מונה 17005041'!R138+'XA1314 מספר מונה 14008869'!R138+'AH4520 מספר מונה 22002147'!R138+'AH4300 מספר מונה 12590096'!R138+'AH4067 מספר מונה 12591343'!R138+'AH1920 מספר מונה 22005812'!R138+'AH1920 מספר מונה 21003404'!R138+'AH10 מספר מונה 8070601'!R138+'A23 מספר מונה 22000257'!R138+'3018 מספר מונה 22002061'!R138+'921 מספר מונה 1800679'!R138</f>
        <v>509.49700000000007</v>
      </c>
      <c r="S169">
        <f>'חכל השיקמה 7 22007172'!S138+'חכל המעפילים 20 22001170'!S138+'חכל המעפילים 15  22005805'!S138+'ששת הימים מספר מונה 347462612'!S138+'שקד 47א מספר מונה 21003871'!S138+'שקד 17א מספר מונה 22002082'!S138+'קרן היסוד 1 מספר מונה 12512041'!S138+'קיבוץ גלויות 39 מספר מונה 22000'!S138+'קיבוץ גלויות 18 מספר מונה 22024'!S138+'עמידר מספר מונה 21023286'!S138+'ההגנה 10 מספר מונה 21023285'!S138+'עגנון 12 מספר מונה 21014900'!S138+'ספריה מספר מונה 14066205'!S138+'מרגוע מספר מונה 22000272'!S138+'לוחמי הגטאות מספר מונה 22023137'!S138+'המעפילים 17 מספר מונה 6181945'!S138+'1335 מספר מונה 22023890'!S138+'דוד בן גאון 1 מספר מונה 2200209'!S138+'בית הדר מספר מונה 23021393'!S138+'בית הדר מספר מונה 22000262'!S138+'בורוכוב מספר מונה 9072242'!S138+'אפרים שריר מספר מונה 17005041'!S138+'XA1314 מספר מונה 14008869'!S138+'AH4520 מספר מונה 22002147'!S138+'AH4300 מספר מונה 12590096'!S138+'AH4067 מספר מונה 12591343'!S138+'AH1920 מספר מונה 22005812'!S138+'AH1920 מספר מונה 21003404'!S138+'AH10 מספר מונה 8070601'!S138+'A23 מספר מונה 22000257'!S138+'3018 מספר מונה 22002061'!S138+'921 מספר מונה 1800679'!S138</f>
        <v>470.971</v>
      </c>
      <c r="T169">
        <f>'חכל השיקמה 7 22007172'!T138+'חכל המעפילים 20 22001170'!T138+'חכל המעפילים 15  22005805'!T138+'ששת הימים מספר מונה 347462612'!T138+'שקד 47א מספר מונה 21003871'!T138+'שקד 17א מספר מונה 22002082'!T138+'קרן היסוד 1 מספר מונה 12512041'!T138+'קיבוץ גלויות 39 מספר מונה 22000'!T138+'קיבוץ גלויות 18 מספר מונה 22024'!T138+'עמידר מספר מונה 21023286'!T138+'ההגנה 10 מספר מונה 21023285'!T138+'עגנון 12 מספר מונה 21014900'!T138+'ספריה מספר מונה 14066205'!T138+'מרגוע מספר מונה 22000272'!T138+'לוחמי הגטאות מספר מונה 22023137'!T138+'המעפילים 17 מספר מונה 6181945'!T138+'1335 מספר מונה 22023890'!T138+'דוד בן גאון 1 מספר מונה 2200209'!T138+'בית הדר מספר מונה 23021393'!T138+'בית הדר מספר מונה 22000262'!T138+'בורוכוב מספר מונה 9072242'!T138+'אפרים שריר מספר מונה 17005041'!T138+'XA1314 מספר מונה 14008869'!T138+'AH4520 מספר מונה 22002147'!T138+'AH4300 מספר מונה 12590096'!T138+'AH4067 מספר מונה 12591343'!T138+'AH1920 מספר מונה 22005812'!T138+'AH1920 מספר מונה 21003404'!T138+'AH10 מספר מונה 8070601'!T138+'A23 מספר מונה 22000257'!T138+'3018 מספר מונה 22002061'!T138+'921 מספר מונה 1800679'!T138</f>
        <v>479.14399999999995</v>
      </c>
      <c r="U169">
        <f>'חכל השיקמה 7 22007172'!U138+'חכל המעפילים 20 22001170'!U138+'חכל המעפילים 15  22005805'!U138+'ששת הימים מספר מונה 347462612'!U138+'שקד 47א מספר מונה 21003871'!U138+'שקד 17א מספר מונה 22002082'!U138+'קרן היסוד 1 מספר מונה 12512041'!U138+'קיבוץ גלויות 39 מספר מונה 22000'!U138+'קיבוץ גלויות 18 מספר מונה 22024'!U138+'עמידר מספר מונה 21023286'!U138+'ההגנה 10 מספר מונה 21023285'!U138+'עגנון 12 מספר מונה 21014900'!U138+'ספריה מספר מונה 14066205'!U138+'מרגוע מספר מונה 22000272'!U138+'לוחמי הגטאות מספר מונה 22023137'!U138+'המעפילים 17 מספר מונה 6181945'!U138+'1335 מספר מונה 22023890'!U138+'דוד בן גאון 1 מספר מונה 2200209'!U138+'בית הדר מספר מונה 23021393'!U138+'בית הדר מספר מונה 22000262'!U138+'בורוכוב מספר מונה 9072242'!U138+'אפרים שריר מספר מונה 17005041'!U138+'XA1314 מספר מונה 14008869'!U138+'AH4520 מספר מונה 22002147'!U138+'AH4300 מספר מונה 12590096'!U138+'AH4067 מספר מונה 12591343'!U138+'AH1920 מספר מונה 22005812'!U138+'AH1920 מספר מונה 21003404'!U138+'AH10 מספר מונה 8070601'!U138+'A23 מספר מונה 22000257'!U138+'3018 מספר מונה 22002061'!U138+'921 מספר מונה 1800679'!U138</f>
        <v>572.06399999999996</v>
      </c>
      <c r="V169">
        <f>'חכל השיקמה 7 22007172'!V138+'חכל המעפילים 20 22001170'!V138+'חכל המעפילים 15  22005805'!V138+'ששת הימים מספר מונה 347462612'!V138+'שקד 47א מספר מונה 21003871'!V138+'שקד 17א מספר מונה 22002082'!V138+'קרן היסוד 1 מספר מונה 12512041'!V138+'קיבוץ גלויות 39 מספר מונה 22000'!V138+'קיבוץ גלויות 18 מספר מונה 22024'!V138+'עמידר מספר מונה 21023286'!V138+'ההגנה 10 מספר מונה 21023285'!V138+'עגנון 12 מספר מונה 21014900'!V138+'ספריה מספר מונה 14066205'!V138+'מרגוע מספר מונה 22000272'!V138+'לוחמי הגטאות מספר מונה 22023137'!V138+'המעפילים 17 מספר מונה 6181945'!V138+'1335 מספר מונה 22023890'!V138+'דוד בן גאון 1 מספר מונה 2200209'!V138+'בית הדר מספר מונה 23021393'!V138+'בית הדר מספר מונה 22000262'!V138+'בורוכוב מספר מונה 9072242'!V138+'אפרים שריר מספר מונה 17005041'!V138+'XA1314 מספר מונה 14008869'!V138+'AH4520 מספר מונה 22002147'!V138+'AH4300 מספר מונה 12590096'!V138+'AH4067 מספר מונה 12591343'!V138+'AH1920 מספר מונה 22005812'!V138+'AH1920 מספר מונה 21003404'!V138+'AH10 מספר מונה 8070601'!V138+'A23 מספר מונה 22000257'!V138+'3018 מספר מונה 22002061'!V138+'921 מספר מונה 1800679'!V138</f>
        <v>473.69800000000015</v>
      </c>
      <c r="W169">
        <f>'חכל השיקמה 7 22007172'!W138+'חכל המעפילים 20 22001170'!W138+'חכל המעפילים 15  22005805'!W138+'ששת הימים מספר מונה 347462612'!W138+'שקד 47א מספר מונה 21003871'!W138+'שקד 17א מספר מונה 22002082'!W138+'קרן היסוד 1 מספר מונה 12512041'!W138+'קיבוץ גלויות 39 מספר מונה 22000'!W138+'קיבוץ גלויות 18 מספר מונה 22024'!W138+'עמידר מספר מונה 21023286'!W138+'ההגנה 10 מספר מונה 21023285'!W138+'עגנון 12 מספר מונה 21014900'!W138+'ספריה מספר מונה 14066205'!W138+'מרגוע מספר מונה 22000272'!W138+'לוחמי הגטאות מספר מונה 22023137'!W138+'המעפילים 17 מספר מונה 6181945'!W138+'1335 מספר מונה 22023890'!W138+'דוד בן גאון 1 מספר מונה 2200209'!W138+'בית הדר מספר מונה 23021393'!W138+'בית הדר מספר מונה 22000262'!W138+'בורוכוב מספר מונה 9072242'!W138+'אפרים שריר מספר מונה 17005041'!W138+'XA1314 מספר מונה 14008869'!W138+'AH4520 מספר מונה 22002147'!W138+'AH4300 מספר מונה 12590096'!W138+'AH4067 מספר מונה 12591343'!W138+'AH1920 מספר מונה 22005812'!W138+'AH1920 מספר מונה 21003404'!W138+'AH10 מספר מונה 8070601'!W138+'A23 מספר מונה 22000257'!W138+'3018 מספר מונה 22002061'!W138+'921 מספר מונה 1800679'!W138</f>
        <v>439.87000000000006</v>
      </c>
      <c r="X169">
        <f>'חכל השיקמה 7 22007172'!X138+'חכל המעפילים 20 22001170'!X138+'חכל המעפילים 15  22005805'!X138+'ששת הימים מספר מונה 347462612'!X138+'שקד 47א מספר מונה 21003871'!X138+'שקד 17א מספר מונה 22002082'!X138+'קרן היסוד 1 מספר מונה 12512041'!X138+'קיבוץ גלויות 39 מספר מונה 22000'!X138+'קיבוץ גלויות 18 מספר מונה 22024'!X138+'עמידר מספר מונה 21023286'!X138+'ההגנה 10 מספר מונה 21023285'!X138+'עגנון 12 מספר מונה 21014900'!X138+'ספריה מספר מונה 14066205'!X138+'מרגוע מספר מונה 22000272'!X138+'לוחמי הגטאות מספר מונה 22023137'!X138+'המעפילים 17 מספר מונה 6181945'!X138+'1335 מספר מונה 22023890'!X138+'דוד בן גאון 1 מספר מונה 2200209'!X138+'בית הדר מספר מונה 23021393'!X138+'בית הדר מספר מונה 22000262'!X138+'בורוכוב מספר מונה 9072242'!X138+'אפרים שריר מספר מונה 17005041'!X138+'XA1314 מספר מונה 14008869'!X138+'AH4520 מספר מונה 22002147'!X138+'AH4300 מספר מונה 12590096'!X138+'AH4067 מספר מונה 12591343'!X138+'AH1920 מספר מונה 22005812'!X138+'AH1920 מספר מונה 21003404'!X138+'AH10 מספר מונה 8070601'!X138+'A23 מספר מונה 22000257'!X138+'3018 מספר מונה 22002061'!X138+'921 מספר מונה 1800679'!X138</f>
        <v>417.32500000000005</v>
      </c>
      <c r="Y169">
        <f>'חכל השיקמה 7 22007172'!Y138+'חכל המעפילים 20 22001170'!Y138+'חכל המעפילים 15  22005805'!Y138+'ששת הימים מספר מונה 347462612'!Y138+'שקד 47א מספר מונה 21003871'!Y138+'שקד 17א מספר מונה 22002082'!Y138+'קרן היסוד 1 מספר מונה 12512041'!Y138+'קיבוץ גלויות 39 מספר מונה 22000'!Y138+'קיבוץ גלויות 18 מספר מונה 22024'!Y138+'עמידר מספר מונה 21023286'!Y138+'ההגנה 10 מספר מונה 21023285'!Y138+'עגנון 12 מספר מונה 21014900'!Y138+'ספריה מספר מונה 14066205'!Y138+'מרגוע מספר מונה 22000272'!Y138+'לוחמי הגטאות מספר מונה 22023137'!Y138+'המעפילים 17 מספר מונה 6181945'!Y138+'1335 מספר מונה 22023890'!Y138+'דוד בן גאון 1 מספר מונה 2200209'!Y138+'בית הדר מספר מונה 23021393'!Y138+'בית הדר מספר מונה 22000262'!Y138+'בורוכוב מספר מונה 9072242'!Y138+'אפרים שריר מספר מונה 17005041'!Y138+'XA1314 מספר מונה 14008869'!Y138+'AH4520 מספר מונה 22002147'!Y138+'AH4300 מספר מונה 12590096'!Y138+'AH4067 מספר מונה 12591343'!Y138+'AH1920 מספר מונה 22005812'!Y138+'AH1920 מספר מונה 21003404'!Y138+'AH10 מספר מונה 8070601'!Y138+'A23 מספר מונה 22000257'!Y138+'3018 מספר מונה 22002061'!Y138+'921 מספר מונה 1800679'!Y138</f>
        <v>382.41000000000008</v>
      </c>
      <c r="Z169" s="22">
        <f t="shared" si="4"/>
        <v>10815.506000000001</v>
      </c>
    </row>
    <row r="170" spans="1:26" x14ac:dyDescent="0.45">
      <c r="A170" s="33">
        <v>45063</v>
      </c>
      <c r="B170">
        <f>'חכל השיקמה 7 22007172'!B139+'חכל המעפילים 20 22001170'!B139+'חכל המעפילים 15  22005805'!B139+'ששת הימים מספר מונה 347462612'!B139+'שקד 47א מספר מונה 21003871'!B139+'שקד 17א מספר מונה 22002082'!B139+'קרן היסוד 1 מספר מונה 12512041'!B139+'קיבוץ גלויות 39 מספר מונה 22000'!B139+'קיבוץ גלויות 18 מספר מונה 22024'!B139+'עמידר מספר מונה 21023286'!B139+'ההגנה 10 מספר מונה 21023285'!B139+'עגנון 12 מספר מונה 21014900'!B139+'ספריה מספר מונה 14066205'!B139+'מרגוע מספר מונה 22000272'!B139+'לוחמי הגטאות מספר מונה 22023137'!B139+'המעפילים 17 מספר מונה 6181945'!B139+'1335 מספר מונה 22023890'!B139+'דוד בן גאון 1 מספר מונה 2200209'!B139+'בית הדר מספר מונה 23021393'!B139+'בית הדר מספר מונה 22000262'!B139+'בורוכוב מספר מונה 9072242'!B139+'אפרים שריר מספר מונה 17005041'!B139+'XA1314 מספר מונה 14008869'!B139+'AH4520 מספר מונה 22002147'!B139+'AH4300 מספר מונה 12590096'!B139+'AH4067 מספר מונה 12591343'!B139+'AH1920 מספר מונה 22005812'!B139+'AH1920 מספר מונה 21003404'!B139+'AH10 מספר מונה 8070601'!B139+'A23 מספר מונה 22000257'!B139+'3018 מספר מונה 22002061'!B139+'921 מספר מונה 1800679'!B139</f>
        <v>392.04199999999997</v>
      </c>
      <c r="C170">
        <f>'חכל השיקמה 7 22007172'!C139+'חכל המעפילים 20 22001170'!C139+'חכל המעפילים 15  22005805'!C139+'ששת הימים מספר מונה 347462612'!C139+'שקד 47א מספר מונה 21003871'!C139+'שקד 17א מספר מונה 22002082'!C139+'קרן היסוד 1 מספר מונה 12512041'!C139+'קיבוץ גלויות 39 מספר מונה 22000'!C139+'קיבוץ גלויות 18 מספר מונה 22024'!C139+'עמידר מספר מונה 21023286'!C139+'ההגנה 10 מספר מונה 21023285'!C139+'עגנון 12 מספר מונה 21014900'!C139+'ספריה מספר מונה 14066205'!C139+'מרגוע מספר מונה 22000272'!C139+'לוחמי הגטאות מספר מונה 22023137'!C139+'המעפילים 17 מספר מונה 6181945'!C139+'1335 מספר מונה 22023890'!C139+'דוד בן גאון 1 מספר מונה 2200209'!C139+'בית הדר מספר מונה 23021393'!C139+'בית הדר מספר מונה 22000262'!C139+'בורוכוב מספר מונה 9072242'!C139+'אפרים שריר מספר מונה 17005041'!C139+'XA1314 מספר מונה 14008869'!C139+'AH4520 מספר מונה 22002147'!C139+'AH4300 מספר מונה 12590096'!C139+'AH4067 מספר מונה 12591343'!C139+'AH1920 מספר מונה 22005812'!C139+'AH1920 מספר מונה 21003404'!C139+'AH10 מספר מונה 8070601'!C139+'A23 מספר מונה 22000257'!C139+'3018 מספר מונה 22002061'!C139+'921 מספר מונה 1800679'!C139</f>
        <v>354.31600000000003</v>
      </c>
      <c r="D170">
        <f>'חכל השיקמה 7 22007172'!D139+'חכל המעפילים 20 22001170'!D139+'חכל המעפילים 15  22005805'!D139+'ששת הימים מספר מונה 347462612'!D139+'שקד 47א מספר מונה 21003871'!D139+'שקד 17א מספר מונה 22002082'!D139+'קרן היסוד 1 מספר מונה 12512041'!D139+'קיבוץ גלויות 39 מספר מונה 22000'!D139+'קיבוץ גלויות 18 מספר מונה 22024'!D139+'עמידר מספר מונה 21023286'!D139+'ההגנה 10 מספר מונה 21023285'!D139+'עגנון 12 מספר מונה 21014900'!D139+'ספריה מספר מונה 14066205'!D139+'מרגוע מספר מונה 22000272'!D139+'לוחמי הגטאות מספר מונה 22023137'!D139+'המעפילים 17 מספר מונה 6181945'!D139+'1335 מספר מונה 22023890'!D139+'דוד בן גאון 1 מספר מונה 2200209'!D139+'בית הדר מספר מונה 23021393'!D139+'בית הדר מספר מונה 22000262'!D139+'בורוכוב מספר מונה 9072242'!D139+'אפרים שריר מספר מונה 17005041'!D139+'XA1314 מספר מונה 14008869'!D139+'AH4520 מספר מונה 22002147'!D139+'AH4300 מספר מונה 12590096'!D139+'AH4067 מספר מונה 12591343'!D139+'AH1920 מספר מונה 22005812'!D139+'AH1920 מספר מונה 21003404'!D139+'AH10 מספר מונה 8070601'!D139+'A23 מספר מונה 22000257'!D139+'3018 מספר מונה 22002061'!D139+'921 מספר מונה 1800679'!D139</f>
        <v>339.86700000000002</v>
      </c>
      <c r="E170">
        <f>'חכל השיקמה 7 22007172'!E139+'חכל המעפילים 20 22001170'!E139+'חכל המעפילים 15  22005805'!E139+'ששת הימים מספר מונה 347462612'!E139+'שקד 47א מספר מונה 21003871'!E139+'שקד 17א מספר מונה 22002082'!E139+'קרן היסוד 1 מספר מונה 12512041'!E139+'קיבוץ גלויות 39 מספר מונה 22000'!E139+'קיבוץ גלויות 18 מספר מונה 22024'!E139+'עמידר מספר מונה 21023286'!E139+'ההגנה 10 מספר מונה 21023285'!E139+'עגנון 12 מספר מונה 21014900'!E139+'ספריה מספר מונה 14066205'!E139+'מרגוע מספר מונה 22000272'!E139+'לוחמי הגטאות מספר מונה 22023137'!E139+'המעפילים 17 מספר מונה 6181945'!E139+'1335 מספר מונה 22023890'!E139+'דוד בן גאון 1 מספר מונה 2200209'!E139+'בית הדר מספר מונה 23021393'!E139+'בית הדר מספר מונה 22000262'!E139+'בורוכוב מספר מונה 9072242'!E139+'אפרים שריר מספר מונה 17005041'!E139+'XA1314 מספר מונה 14008869'!E139+'AH4520 מספר מונה 22002147'!E139+'AH4300 מספר מונה 12590096'!E139+'AH4067 מספר מונה 12591343'!E139+'AH1920 מספר מונה 22005812'!E139+'AH1920 מספר מונה 21003404'!E139+'AH10 מספר מונה 8070601'!E139+'A23 מספר מונה 22000257'!E139+'3018 מספר מונה 22002061'!E139+'921 מספר מונה 1800679'!E139</f>
        <v>340.53899999999999</v>
      </c>
      <c r="F170">
        <f>'חכל השיקמה 7 22007172'!F139+'חכל המעפילים 20 22001170'!F139+'חכל המעפילים 15  22005805'!F139+'ששת הימים מספר מונה 347462612'!F139+'שקד 47א מספר מונה 21003871'!F139+'שקד 17א מספר מונה 22002082'!F139+'קרן היסוד 1 מספר מונה 12512041'!F139+'קיבוץ גלויות 39 מספר מונה 22000'!F139+'קיבוץ גלויות 18 מספר מונה 22024'!F139+'עמידר מספר מונה 21023286'!F139+'ההגנה 10 מספר מונה 21023285'!F139+'עגנון 12 מספר מונה 21014900'!F139+'ספריה מספר מונה 14066205'!F139+'מרגוע מספר מונה 22000272'!F139+'לוחמי הגטאות מספר מונה 22023137'!F139+'המעפילים 17 מספר מונה 6181945'!F139+'1335 מספר מונה 22023890'!F139+'דוד בן גאון 1 מספר מונה 2200209'!F139+'בית הדר מספר מונה 23021393'!F139+'בית הדר מספר מונה 22000262'!F139+'בורוכוב מספר מונה 9072242'!F139+'אפרים שריר מספר מונה 17005041'!F139+'XA1314 מספר מונה 14008869'!F139+'AH4520 מספר מונה 22002147'!F139+'AH4300 מספר מונה 12590096'!F139+'AH4067 מספר מונה 12591343'!F139+'AH1920 מספר מונה 22005812'!F139+'AH1920 מספר מונה 21003404'!F139+'AH10 מספר מונה 8070601'!F139+'A23 מספר מונה 22000257'!F139+'3018 מספר מונה 22002061'!F139+'921 מספר מונה 1800679'!F139</f>
        <v>330.97200000000004</v>
      </c>
      <c r="G170">
        <f>'חכל השיקמה 7 22007172'!G139+'חכל המעפילים 20 22001170'!G139+'חכל המעפילים 15  22005805'!G139+'ששת הימים מספר מונה 347462612'!G139+'שקד 47א מספר מונה 21003871'!G139+'שקד 17א מספר מונה 22002082'!G139+'קרן היסוד 1 מספר מונה 12512041'!G139+'קיבוץ גלויות 39 מספר מונה 22000'!G139+'קיבוץ גלויות 18 מספר מונה 22024'!G139+'עמידר מספר מונה 21023286'!G139+'ההגנה 10 מספר מונה 21023285'!G139+'עגנון 12 מספר מונה 21014900'!G139+'ספריה מספר מונה 14066205'!G139+'מרגוע מספר מונה 22000272'!G139+'לוחמי הגטאות מספר מונה 22023137'!G139+'המעפילים 17 מספר מונה 6181945'!G139+'1335 מספר מונה 22023890'!G139+'דוד בן גאון 1 מספר מונה 2200209'!G139+'בית הדר מספר מונה 23021393'!G139+'בית הדר מספר מונה 22000262'!G139+'בורוכוב מספר מונה 9072242'!G139+'אפרים שריר מספר מונה 17005041'!G139+'XA1314 מספר מונה 14008869'!G139+'AH4520 מספר מונה 22002147'!G139+'AH4300 מספר מונה 12590096'!G139+'AH4067 מספר מונה 12591343'!G139+'AH1920 מספר מונה 22005812'!G139+'AH1920 מספר מונה 21003404'!G139+'AH10 מספר מונה 8070601'!G139+'A23 מספר מונה 22000257'!G139+'3018 מספר מונה 22002061'!G139+'921 מספר מונה 1800679'!G139</f>
        <v>317.57599999999996</v>
      </c>
      <c r="H170">
        <f>'חכל השיקמה 7 22007172'!H139+'חכל המעפילים 20 22001170'!H139+'חכל המעפילים 15  22005805'!H139+'ששת הימים מספר מונה 347462612'!H139+'שקד 47א מספר מונה 21003871'!H139+'שקד 17א מספר מונה 22002082'!H139+'קרן היסוד 1 מספר מונה 12512041'!H139+'קיבוץ גלויות 39 מספר מונה 22000'!H139+'קיבוץ גלויות 18 מספר מונה 22024'!H139+'עמידר מספר מונה 21023286'!H139+'ההגנה 10 מספר מונה 21023285'!H139+'עגנון 12 מספר מונה 21014900'!H139+'ספריה מספר מונה 14066205'!H139+'מרגוע מספר מונה 22000272'!H139+'לוחמי הגטאות מספר מונה 22023137'!H139+'המעפילים 17 מספר מונה 6181945'!H139+'1335 מספר מונה 22023890'!H139+'דוד בן גאון 1 מספר מונה 2200209'!H139+'בית הדר מספר מונה 23021393'!H139+'בית הדר מספר מונה 22000262'!H139+'בורוכוב מספר מונה 9072242'!H139+'אפרים שריר מספר מונה 17005041'!H139+'XA1314 מספר מונה 14008869'!H139+'AH4520 מספר מונה 22002147'!H139+'AH4300 מספר מונה 12590096'!H139+'AH4067 מספר מונה 12591343'!H139+'AH1920 מספר מונה 22005812'!H139+'AH1920 מספר מונה 21003404'!H139+'AH10 מספר מונה 8070601'!H139+'A23 מספר מונה 22000257'!H139+'3018 מספר מונה 22002061'!H139+'921 מספר מונה 1800679'!H139</f>
        <v>310.62199999999996</v>
      </c>
      <c r="I170">
        <f>'חכל השיקמה 7 22007172'!I139+'חכל המעפילים 20 22001170'!I139+'חכל המעפילים 15  22005805'!I139+'ששת הימים מספר מונה 347462612'!I139+'שקד 47א מספר מונה 21003871'!I139+'שקד 17א מספר מונה 22002082'!I139+'קרן היסוד 1 מספר מונה 12512041'!I139+'קיבוץ גלויות 39 מספר מונה 22000'!I139+'קיבוץ גלויות 18 מספר מונה 22024'!I139+'עמידר מספר מונה 21023286'!I139+'ההגנה 10 מספר מונה 21023285'!I139+'עגנון 12 מספר מונה 21014900'!I139+'ספריה מספר מונה 14066205'!I139+'מרגוע מספר מונה 22000272'!I139+'לוחמי הגטאות מספר מונה 22023137'!I139+'המעפילים 17 מספר מונה 6181945'!I139+'1335 מספר מונה 22023890'!I139+'דוד בן גאון 1 מספר מונה 2200209'!I139+'בית הדר מספר מונה 23021393'!I139+'בית הדר מספר מונה 22000262'!I139+'בורוכוב מספר מונה 9072242'!I139+'אפרים שריר מספר מונה 17005041'!I139+'XA1314 מספר מונה 14008869'!I139+'AH4520 מספר מונה 22002147'!I139+'AH4300 מספר מונה 12590096'!I139+'AH4067 מספר מונה 12591343'!I139+'AH1920 מספר מונה 22005812'!I139+'AH1920 מספר מונה 21003404'!I139+'AH10 מספר מונה 8070601'!I139+'A23 מספר מונה 22000257'!I139+'3018 מספר מונה 22002061'!I139+'921 מספר מונה 1800679'!I139</f>
        <v>382.87899999999996</v>
      </c>
      <c r="J170">
        <f>'חכל השיקמה 7 22007172'!J139+'חכל המעפילים 20 22001170'!J139+'חכל המעפילים 15  22005805'!J139+'ששת הימים מספר מונה 347462612'!J139+'שקד 47א מספר מונה 21003871'!J139+'שקד 17א מספר מונה 22002082'!J139+'קרן היסוד 1 מספר מונה 12512041'!J139+'קיבוץ גלויות 39 מספר מונה 22000'!J139+'קיבוץ גלויות 18 מספר מונה 22024'!J139+'עמידר מספר מונה 21023286'!J139+'ההגנה 10 מספר מונה 21023285'!J139+'עגנון 12 מספר מונה 21014900'!J139+'ספריה מספר מונה 14066205'!J139+'מרגוע מספר מונה 22000272'!J139+'לוחמי הגטאות מספר מונה 22023137'!J139+'המעפילים 17 מספר מונה 6181945'!J139+'1335 מספר מונה 22023890'!J139+'דוד בן גאון 1 מספר מונה 2200209'!J139+'בית הדר מספר מונה 23021393'!J139+'בית הדר מספר מונה 22000262'!J139+'בורוכוב מספר מונה 9072242'!J139+'אפרים שריר מספר מונה 17005041'!J139+'XA1314 מספר מונה 14008869'!J139+'AH4520 מספר מונה 22002147'!J139+'AH4300 מספר מונה 12590096'!J139+'AH4067 מספר מונה 12591343'!J139+'AH1920 מספר מונה 22005812'!J139+'AH1920 מספר מונה 21003404'!J139+'AH10 מספר מונה 8070601'!J139+'A23 מספר מונה 22000257'!J139+'3018 מספר מונה 22002061'!J139+'921 מספר מונה 1800679'!J139</f>
        <v>509.77199999999988</v>
      </c>
      <c r="K170">
        <f>'חכל השיקמה 7 22007172'!K139+'חכל המעפילים 20 22001170'!K139+'חכל המעפילים 15  22005805'!K139+'ששת הימים מספר מונה 347462612'!K139+'שקד 47א מספר מונה 21003871'!K139+'שקד 17א מספר מונה 22002082'!K139+'קרן היסוד 1 מספר מונה 12512041'!K139+'קיבוץ גלויות 39 מספר מונה 22000'!K139+'קיבוץ גלויות 18 מספר מונה 22024'!K139+'עמידר מספר מונה 21023286'!K139+'ההגנה 10 מספר מונה 21023285'!K139+'עגנון 12 מספר מונה 21014900'!K139+'ספריה מספר מונה 14066205'!K139+'מרגוע מספר מונה 22000272'!K139+'לוחמי הגטאות מספר מונה 22023137'!K139+'המעפילים 17 מספר מונה 6181945'!K139+'1335 מספר מונה 22023890'!K139+'דוד בן גאון 1 מספר מונה 2200209'!K139+'בית הדר מספר מונה 23021393'!K139+'בית הדר מספר מונה 22000262'!K139+'בורוכוב מספר מונה 9072242'!K139+'אפרים שריר מספר מונה 17005041'!K139+'XA1314 מספר מונה 14008869'!K139+'AH4520 מספר מונה 22002147'!K139+'AH4300 מספר מונה 12590096'!K139+'AH4067 מספר מונה 12591343'!K139+'AH1920 מספר מונה 22005812'!K139+'AH1920 מספר מונה 21003404'!K139+'AH10 מספר מונה 8070601'!K139+'A23 מספר מונה 22000257'!K139+'3018 מספר מונה 22002061'!K139+'921 מספר מונה 1800679'!K139</f>
        <v>627.04799999999989</v>
      </c>
      <c r="L170">
        <f>'חכל השיקמה 7 22007172'!L139+'חכל המעפילים 20 22001170'!L139+'חכל המעפילים 15  22005805'!L139+'ששת הימים מספר מונה 347462612'!L139+'שקד 47א מספר מונה 21003871'!L139+'שקד 17א מספר מונה 22002082'!L139+'קרן היסוד 1 מספר מונה 12512041'!L139+'קיבוץ גלויות 39 מספר מונה 22000'!L139+'קיבוץ גלויות 18 מספר מונה 22024'!L139+'עמידר מספר מונה 21023286'!L139+'ההגנה 10 מספר מונה 21023285'!L139+'עגנון 12 מספר מונה 21014900'!L139+'ספריה מספר מונה 14066205'!L139+'מרגוע מספר מונה 22000272'!L139+'לוחמי הגטאות מספר מונה 22023137'!L139+'המעפילים 17 מספר מונה 6181945'!L139+'1335 מספר מונה 22023890'!L139+'דוד בן גאון 1 מספר מונה 2200209'!L139+'בית הדר מספר מונה 23021393'!L139+'בית הדר מספר מונה 22000262'!L139+'בורוכוב מספר מונה 9072242'!L139+'אפרים שריר מספר מונה 17005041'!L139+'XA1314 מספר מונה 14008869'!L139+'AH4520 מספר מונה 22002147'!L139+'AH4300 מספר מונה 12590096'!L139+'AH4067 מספר מונה 12591343'!L139+'AH1920 מספר מונה 22005812'!L139+'AH1920 מספר מונה 21003404'!L139+'AH10 מספר מונה 8070601'!L139+'A23 מספר מונה 22000257'!L139+'3018 מספר מונה 22002061'!L139+'921 מספר מונה 1800679'!L139</f>
        <v>648.61999999999989</v>
      </c>
      <c r="M170">
        <f>'חכל השיקמה 7 22007172'!M139+'חכל המעפילים 20 22001170'!M139+'חכל המעפילים 15  22005805'!M139+'ששת הימים מספר מונה 347462612'!M139+'שקד 47א מספר מונה 21003871'!M139+'שקד 17א מספר מונה 22002082'!M139+'קרן היסוד 1 מספר מונה 12512041'!M139+'קיבוץ גלויות 39 מספר מונה 22000'!M139+'קיבוץ גלויות 18 מספר מונה 22024'!M139+'עמידר מספר מונה 21023286'!M139+'ההגנה 10 מספר מונה 21023285'!M139+'עגנון 12 מספר מונה 21014900'!M139+'ספריה מספר מונה 14066205'!M139+'מרגוע מספר מונה 22000272'!M139+'לוחמי הגטאות מספר מונה 22023137'!M139+'המעפילים 17 מספר מונה 6181945'!M139+'1335 מספר מונה 22023890'!M139+'דוד בן גאון 1 מספר מונה 2200209'!M139+'בית הדר מספר מונה 23021393'!M139+'בית הדר מספר מונה 22000262'!M139+'בורוכוב מספר מונה 9072242'!M139+'אפרים שריר מספר מונה 17005041'!M139+'XA1314 מספר מונה 14008869'!M139+'AH4520 מספר מונה 22002147'!M139+'AH4300 מספר מונה 12590096'!M139+'AH4067 מספר מונה 12591343'!M139+'AH1920 מספר מונה 22005812'!M139+'AH1920 מספר מונה 21003404'!M139+'AH10 מספר מונה 8070601'!M139+'A23 מספר מונה 22000257'!M139+'3018 מספר מונה 22002061'!M139+'921 מספר מונה 1800679'!M139</f>
        <v>687.49799999999993</v>
      </c>
      <c r="N170">
        <f>'חכל השיקמה 7 22007172'!N139+'חכל המעפילים 20 22001170'!N139+'חכל המעפילים 15  22005805'!N139+'ששת הימים מספר מונה 347462612'!N139+'שקד 47א מספר מונה 21003871'!N139+'שקד 17א מספר מונה 22002082'!N139+'קרן היסוד 1 מספר מונה 12512041'!N139+'קיבוץ גלויות 39 מספר מונה 22000'!N139+'קיבוץ גלויות 18 מספר מונה 22024'!N139+'עמידר מספר מונה 21023286'!N139+'ההגנה 10 מספר מונה 21023285'!N139+'עגנון 12 מספר מונה 21014900'!N139+'ספריה מספר מונה 14066205'!N139+'מרגוע מספר מונה 22000272'!N139+'לוחמי הגטאות מספר מונה 22023137'!N139+'המעפילים 17 מספר מונה 6181945'!N139+'1335 מספר מונה 22023890'!N139+'דוד בן גאון 1 מספר מונה 2200209'!N139+'בית הדר מספר מונה 23021393'!N139+'בית הדר מספר מונה 22000262'!N139+'בורוכוב מספר מונה 9072242'!N139+'אפרים שריר מספר מונה 17005041'!N139+'XA1314 מספר מונה 14008869'!N139+'AH4520 מספר מונה 22002147'!N139+'AH4300 מספר מונה 12590096'!N139+'AH4067 מספר מונה 12591343'!N139+'AH1920 מספר מונה 22005812'!N139+'AH1920 מספר מונה 21003404'!N139+'AH10 מספר מונה 8070601'!N139+'A23 מספר מונה 22000257'!N139+'3018 מספר מונה 22002061'!N139+'921 מספר מונה 1800679'!N139</f>
        <v>665.44999999999982</v>
      </c>
      <c r="O170">
        <f>'חכל השיקמה 7 22007172'!O139+'חכל המעפילים 20 22001170'!O139+'חכל המעפילים 15  22005805'!O139+'ששת הימים מספר מונה 347462612'!O139+'שקד 47א מספר מונה 21003871'!O139+'שקד 17א מספר מונה 22002082'!O139+'קרן היסוד 1 מספר מונה 12512041'!O139+'קיבוץ גלויות 39 מספר מונה 22000'!O139+'קיבוץ גלויות 18 מספר מונה 22024'!O139+'עמידר מספר מונה 21023286'!O139+'ההגנה 10 מספר מונה 21023285'!O139+'עגנון 12 מספר מונה 21014900'!O139+'ספריה מספר מונה 14066205'!O139+'מרגוע מספר מונה 22000272'!O139+'לוחמי הגטאות מספר מונה 22023137'!O139+'המעפילים 17 מספר מונה 6181945'!O139+'1335 מספר מונה 22023890'!O139+'דוד בן גאון 1 מספר מונה 2200209'!O139+'בית הדר מספר מונה 23021393'!O139+'בית הדר מספר מונה 22000262'!O139+'בורוכוב מספר מונה 9072242'!O139+'אפרים שריר מספר מונה 17005041'!O139+'XA1314 מספר מונה 14008869'!O139+'AH4520 מספר מונה 22002147'!O139+'AH4300 מספר מונה 12590096'!O139+'AH4067 מספר מונה 12591343'!O139+'AH1920 מספר מונה 22005812'!O139+'AH1920 מספר מונה 21003404'!O139+'AH10 מספר מונה 8070601'!O139+'A23 מספר מונה 22000257'!O139+'3018 מספר מונה 22002061'!O139+'921 מספר מונה 1800679'!O139</f>
        <v>651.07799999999986</v>
      </c>
      <c r="P170">
        <f>'חכל השיקמה 7 22007172'!P139+'חכל המעפילים 20 22001170'!P139+'חכל המעפילים 15  22005805'!P139+'ששת הימים מספר מונה 347462612'!P139+'שקד 47א מספר מונה 21003871'!P139+'שקד 17א מספר מונה 22002082'!P139+'קרן היסוד 1 מספר מונה 12512041'!P139+'קיבוץ גלויות 39 מספר מונה 22000'!P139+'קיבוץ גלויות 18 מספר מונה 22024'!P139+'עמידר מספר מונה 21023286'!P139+'ההגנה 10 מספר מונה 21023285'!P139+'עגנון 12 מספר מונה 21014900'!P139+'ספריה מספר מונה 14066205'!P139+'מרגוע מספר מונה 22000272'!P139+'לוחמי הגטאות מספר מונה 22023137'!P139+'המעפילים 17 מספר מונה 6181945'!P139+'1335 מספר מונה 22023890'!P139+'דוד בן גאון 1 מספר מונה 2200209'!P139+'בית הדר מספר מונה 23021393'!P139+'בית הדר מספר מונה 22000262'!P139+'בורוכוב מספר מונה 9072242'!P139+'אפרים שריר מספר מונה 17005041'!P139+'XA1314 מספר מונה 14008869'!P139+'AH4520 מספר מונה 22002147'!P139+'AH4300 מספר מונה 12590096'!P139+'AH4067 מספר מונה 12591343'!P139+'AH1920 מספר מונה 22005812'!P139+'AH1920 מספר מונה 21003404'!P139+'AH10 מספר מונה 8070601'!P139+'A23 מספר מונה 22000257'!P139+'3018 מספר מונה 22002061'!P139+'921 מספר מונה 1800679'!P139</f>
        <v>569.60700000000008</v>
      </c>
      <c r="Q170">
        <f>'חכל השיקמה 7 22007172'!Q139+'חכל המעפילים 20 22001170'!Q139+'חכל המעפילים 15  22005805'!Q139+'ששת הימים מספר מונה 347462612'!Q139+'שקד 47א מספר מונה 21003871'!Q139+'שקד 17א מספר מונה 22002082'!Q139+'קרן היסוד 1 מספר מונה 12512041'!Q139+'קיבוץ גלויות 39 מספר מונה 22000'!Q139+'קיבוץ גלויות 18 מספר מונה 22024'!Q139+'עמידר מספר מונה 21023286'!Q139+'ההגנה 10 מספר מונה 21023285'!Q139+'עגנון 12 מספר מונה 21014900'!Q139+'ספריה מספר מונה 14066205'!Q139+'מרגוע מספר מונה 22000272'!Q139+'לוחמי הגטאות מספר מונה 22023137'!Q139+'המעפילים 17 מספר מונה 6181945'!Q139+'1335 מספר מונה 22023890'!Q139+'דוד בן גאון 1 מספר מונה 2200209'!Q139+'בית הדר מספר מונה 23021393'!Q139+'בית הדר מספר מונה 22000262'!Q139+'בורוכוב מספר מונה 9072242'!Q139+'אפרים שריר מספר מונה 17005041'!Q139+'XA1314 מספר מונה 14008869'!Q139+'AH4520 מספר מונה 22002147'!Q139+'AH4300 מספר מונה 12590096'!Q139+'AH4067 מספר מונה 12591343'!Q139+'AH1920 מספר מונה 22005812'!Q139+'AH1920 מספר מונה 21003404'!Q139+'AH10 מספר מונה 8070601'!Q139+'A23 מספר מונה 22000257'!Q139+'3018 מספר מונה 22002061'!Q139+'921 מספר מונה 1800679'!Q139</f>
        <v>518.67199999999991</v>
      </c>
      <c r="R170">
        <f>'חכל השיקמה 7 22007172'!R139+'חכל המעפילים 20 22001170'!R139+'חכל המעפילים 15  22005805'!R139+'ששת הימים מספר מונה 347462612'!R139+'שקד 47א מספר מונה 21003871'!R139+'שקד 17א מספר מונה 22002082'!R139+'קרן היסוד 1 מספר מונה 12512041'!R139+'קיבוץ גלויות 39 מספר מונה 22000'!R139+'קיבוץ גלויות 18 מספר מונה 22024'!R139+'עמידר מספר מונה 21023286'!R139+'ההגנה 10 מספר מונה 21023285'!R139+'עגנון 12 מספר מונה 21014900'!R139+'ספריה מספר מונה 14066205'!R139+'מרגוע מספר מונה 22000272'!R139+'לוחמי הגטאות מספר מונה 22023137'!R139+'המעפילים 17 מספר מונה 6181945'!R139+'1335 מספר מונה 22023890'!R139+'דוד בן גאון 1 מספר מונה 2200209'!R139+'בית הדר מספר מונה 23021393'!R139+'בית הדר מספר מונה 22000262'!R139+'בורוכוב מספר מונה 9072242'!R139+'אפרים שריר מספר מונה 17005041'!R139+'XA1314 מספר מונה 14008869'!R139+'AH4520 מספר מונה 22002147'!R139+'AH4300 מספר מונה 12590096'!R139+'AH4067 מספר מונה 12591343'!R139+'AH1920 מספר מונה 22005812'!R139+'AH1920 מספר מונה 21003404'!R139+'AH10 מספר מונה 8070601'!R139+'A23 מספר מונה 22000257'!R139+'3018 מספר מונה 22002061'!R139+'921 מספר מונה 1800679'!R139</f>
        <v>521.16899999999987</v>
      </c>
      <c r="S170">
        <f>'חכל השיקמה 7 22007172'!S139+'חכל המעפילים 20 22001170'!S139+'חכל המעפילים 15  22005805'!S139+'ששת הימים מספר מונה 347462612'!S139+'שקד 47א מספר מונה 21003871'!S139+'שקד 17א מספר מונה 22002082'!S139+'קרן היסוד 1 מספר מונה 12512041'!S139+'קיבוץ גלויות 39 מספר מונה 22000'!S139+'קיבוץ גלויות 18 מספר מונה 22024'!S139+'עמידר מספר מונה 21023286'!S139+'ההגנה 10 מספר מונה 21023285'!S139+'עגנון 12 מספר מונה 21014900'!S139+'ספריה מספר מונה 14066205'!S139+'מרגוע מספר מונה 22000272'!S139+'לוחמי הגטאות מספר מונה 22023137'!S139+'המעפילים 17 מספר מונה 6181945'!S139+'1335 מספר מונה 22023890'!S139+'דוד בן גאון 1 מספר מונה 2200209'!S139+'בית הדר מספר מונה 23021393'!S139+'בית הדר מספר מונה 22000262'!S139+'בורוכוב מספר מונה 9072242'!S139+'אפרים שריר מספר מונה 17005041'!S139+'XA1314 מספר מונה 14008869'!S139+'AH4520 מספר מונה 22002147'!S139+'AH4300 מספר מונה 12590096'!S139+'AH4067 מספר מונה 12591343'!S139+'AH1920 מספר מונה 22005812'!S139+'AH1920 מספר מונה 21003404'!S139+'AH10 מספר מונה 8070601'!S139+'A23 מספר מונה 22000257'!S139+'3018 מספר מונה 22002061'!S139+'921 מספר מונה 1800679'!S139</f>
        <v>592.33799999999997</v>
      </c>
      <c r="T170">
        <f>'חכל השיקמה 7 22007172'!T139+'חכל המעפילים 20 22001170'!T139+'חכל המעפילים 15  22005805'!T139+'ששת הימים מספר מונה 347462612'!T139+'שקד 47א מספר מונה 21003871'!T139+'שקד 17א מספר מונה 22002082'!T139+'קרן היסוד 1 מספר מונה 12512041'!T139+'קיבוץ גלויות 39 מספר מונה 22000'!T139+'קיבוץ גלויות 18 מספר מונה 22024'!T139+'עמידר מספר מונה 21023286'!T139+'ההגנה 10 מספר מונה 21023285'!T139+'עגנון 12 מספר מונה 21014900'!T139+'ספריה מספר מונה 14066205'!T139+'מרגוע מספר מונה 22000272'!T139+'לוחמי הגטאות מספר מונה 22023137'!T139+'המעפילים 17 מספר מונה 6181945'!T139+'1335 מספר מונה 22023890'!T139+'דוד בן גאון 1 מספר מונה 2200209'!T139+'בית הדר מספר מונה 23021393'!T139+'בית הדר מספר מונה 22000262'!T139+'בורוכוב מספר מונה 9072242'!T139+'אפרים שריר מספר מונה 17005041'!T139+'XA1314 מספר מונה 14008869'!T139+'AH4520 מספר מונה 22002147'!T139+'AH4300 מספר מונה 12590096'!T139+'AH4067 מספר מונה 12591343'!T139+'AH1920 מספר מונה 22005812'!T139+'AH1920 מספר מונה 21003404'!T139+'AH10 מספר מונה 8070601'!T139+'A23 מספר מונה 22000257'!T139+'3018 מספר מונה 22002061'!T139+'921 מספר מונה 1800679'!T139</f>
        <v>554.98500000000001</v>
      </c>
      <c r="U170">
        <f>'חכל השיקמה 7 22007172'!U139+'חכל המעפילים 20 22001170'!U139+'חכל המעפילים 15  22005805'!U139+'ששת הימים מספר מונה 347462612'!U139+'שקד 47א מספר מונה 21003871'!U139+'שקד 17א מספר מונה 22002082'!U139+'קרן היסוד 1 מספר מונה 12512041'!U139+'קיבוץ גלויות 39 מספר מונה 22000'!U139+'קיבוץ גלויות 18 מספר מונה 22024'!U139+'עמידר מספר מונה 21023286'!U139+'ההגנה 10 מספר מונה 21023285'!U139+'עגנון 12 מספר מונה 21014900'!U139+'ספריה מספר מונה 14066205'!U139+'מרגוע מספר מונה 22000272'!U139+'לוחמי הגטאות מספר מונה 22023137'!U139+'המעפילים 17 מספר מונה 6181945'!U139+'1335 מספר מונה 22023890'!U139+'דוד בן גאון 1 מספר מונה 2200209'!U139+'בית הדר מספר מונה 23021393'!U139+'בית הדר מספר מונה 22000262'!U139+'בורוכוב מספר מונה 9072242'!U139+'אפרים שריר מספר מונה 17005041'!U139+'XA1314 מספר מונה 14008869'!U139+'AH4520 מספר מונה 22002147'!U139+'AH4300 מספר מונה 12590096'!U139+'AH4067 מספר מונה 12591343'!U139+'AH1920 מספר מונה 22005812'!U139+'AH1920 מספר מונה 21003404'!U139+'AH10 מספר מונה 8070601'!U139+'A23 מספר מונה 22000257'!U139+'3018 מספר מונה 22002061'!U139+'921 מספר מונה 1800679'!U139</f>
        <v>635.24399999999991</v>
      </c>
      <c r="V170">
        <f>'חכל השיקמה 7 22007172'!V139+'חכל המעפילים 20 22001170'!V139+'חכל המעפילים 15  22005805'!V139+'ששת הימים מספר מונה 347462612'!V139+'שקד 47א מספר מונה 21003871'!V139+'שקד 17א מספר מונה 22002082'!V139+'קרן היסוד 1 מספר מונה 12512041'!V139+'קיבוץ גלויות 39 מספר מונה 22000'!V139+'קיבוץ גלויות 18 מספר מונה 22024'!V139+'עמידר מספר מונה 21023286'!V139+'ההגנה 10 מספר מונה 21023285'!V139+'עגנון 12 מספר מונה 21014900'!V139+'ספריה מספר מונה 14066205'!V139+'מרגוע מספר מונה 22000272'!V139+'לוחמי הגטאות מספר מונה 22023137'!V139+'המעפילים 17 מספר מונה 6181945'!V139+'1335 מספר מונה 22023890'!V139+'דוד בן גאון 1 מספר מונה 2200209'!V139+'בית הדר מספר מונה 23021393'!V139+'בית הדר מספר מונה 22000262'!V139+'בורוכוב מספר מונה 9072242'!V139+'אפרים שריר מספר מונה 17005041'!V139+'XA1314 מספר מונה 14008869'!V139+'AH4520 מספר מונה 22002147'!V139+'AH4300 מספר מונה 12590096'!V139+'AH4067 מספר מונה 12591343'!V139+'AH1920 מספר מונה 22005812'!V139+'AH1920 מספר מונה 21003404'!V139+'AH10 מספר מונה 8070601'!V139+'A23 מספר מונה 22000257'!V139+'3018 מספר מונה 22002061'!V139+'921 מספר מונה 1800679'!V139</f>
        <v>561.64099999999996</v>
      </c>
      <c r="W170">
        <f>'חכל השיקמה 7 22007172'!W139+'חכל המעפילים 20 22001170'!W139+'חכל המעפילים 15  22005805'!W139+'ששת הימים מספר מונה 347462612'!W139+'שקד 47א מספר מונה 21003871'!W139+'שקד 17א מספר מונה 22002082'!W139+'קרן היסוד 1 מספר מונה 12512041'!W139+'קיבוץ גלויות 39 מספר מונה 22000'!W139+'קיבוץ גלויות 18 מספר מונה 22024'!W139+'עמידר מספר מונה 21023286'!W139+'ההגנה 10 מספר מונה 21023285'!W139+'עגנון 12 מספר מונה 21014900'!W139+'ספריה מספר מונה 14066205'!W139+'מרגוע מספר מונה 22000272'!W139+'לוחמי הגטאות מספר מונה 22023137'!W139+'המעפילים 17 מספר מונה 6181945'!W139+'1335 מספר מונה 22023890'!W139+'דוד בן גאון 1 מספר מונה 2200209'!W139+'בית הדר מספר מונה 23021393'!W139+'בית הדר מספר מונה 22000262'!W139+'בורוכוב מספר מונה 9072242'!W139+'אפרים שריר מספר מונה 17005041'!W139+'XA1314 מספר מונה 14008869'!W139+'AH4520 מספר מונה 22002147'!W139+'AH4300 מספר מונה 12590096'!W139+'AH4067 מספר מונה 12591343'!W139+'AH1920 מספר מונה 22005812'!W139+'AH1920 מספר מונה 21003404'!W139+'AH10 מספר מונה 8070601'!W139+'A23 מספר מונה 22000257'!W139+'3018 מספר מונה 22002061'!W139+'921 מספר מונה 1800679'!W139</f>
        <v>463.49500000000012</v>
      </c>
      <c r="X170">
        <f>'חכל השיקמה 7 22007172'!X139+'חכל המעפילים 20 22001170'!X139+'חכל המעפילים 15  22005805'!X139+'ששת הימים מספר מונה 347462612'!X139+'שקד 47א מספר מונה 21003871'!X139+'שקד 17א מספר מונה 22002082'!X139+'קרן היסוד 1 מספר מונה 12512041'!X139+'קיבוץ גלויות 39 מספר מונה 22000'!X139+'קיבוץ גלויות 18 מספר מונה 22024'!X139+'עמידר מספר מונה 21023286'!X139+'ההגנה 10 מספר מונה 21023285'!X139+'עגנון 12 מספר מונה 21014900'!X139+'ספריה מספר מונה 14066205'!X139+'מרגוע מספר מונה 22000272'!X139+'לוחמי הגטאות מספר מונה 22023137'!X139+'המעפילים 17 מספר מונה 6181945'!X139+'1335 מספר מונה 22023890'!X139+'דוד בן גאון 1 מספר מונה 2200209'!X139+'בית הדר מספר מונה 23021393'!X139+'בית הדר מספר מונה 22000262'!X139+'בורוכוב מספר מונה 9072242'!X139+'אפרים שריר מספר מונה 17005041'!X139+'XA1314 מספר מונה 14008869'!X139+'AH4520 מספר מונה 22002147'!X139+'AH4300 מספר מונה 12590096'!X139+'AH4067 מספר מונה 12591343'!X139+'AH1920 מספר מונה 22005812'!X139+'AH1920 מספר מונה 21003404'!X139+'AH10 מספר מונה 8070601'!X139+'A23 מספר מונה 22000257'!X139+'3018 מספר מונה 22002061'!X139+'921 מספר מונה 1800679'!X139</f>
        <v>455.81300000000005</v>
      </c>
      <c r="Y170">
        <f>'חכל השיקמה 7 22007172'!Y139+'חכל המעפילים 20 22001170'!Y139+'חכל המעפילים 15  22005805'!Y139+'ששת הימים מספר מונה 347462612'!Y139+'שקד 47א מספר מונה 21003871'!Y139+'שקד 17א מספר מונה 22002082'!Y139+'קרן היסוד 1 מספר מונה 12512041'!Y139+'קיבוץ גלויות 39 מספר מונה 22000'!Y139+'קיבוץ גלויות 18 מספר מונה 22024'!Y139+'עמידר מספר מונה 21023286'!Y139+'ההגנה 10 מספר מונה 21023285'!Y139+'עגנון 12 מספר מונה 21014900'!Y139+'ספריה מספר מונה 14066205'!Y139+'מרגוע מספר מונה 22000272'!Y139+'לוחמי הגטאות מספר מונה 22023137'!Y139+'המעפילים 17 מספר מונה 6181945'!Y139+'1335 מספר מונה 22023890'!Y139+'דוד בן גאון 1 מספר מונה 2200209'!Y139+'בית הדר מספר מונה 23021393'!Y139+'בית הדר מספר מונה 22000262'!Y139+'בורוכוב מספר מונה 9072242'!Y139+'אפרים שריר מספר מונה 17005041'!Y139+'XA1314 מספר מונה 14008869'!Y139+'AH4520 מספר מונה 22002147'!Y139+'AH4300 מספר מונה 12590096'!Y139+'AH4067 מספר מונה 12591343'!Y139+'AH1920 מספר מונה 22005812'!Y139+'AH1920 מספר מונה 21003404'!Y139+'AH10 מספר מונה 8070601'!Y139+'A23 מספר מונה 22000257'!Y139+'3018 מספר מונה 22002061'!Y139+'921 מספר מונה 1800679'!Y139</f>
        <v>417.04999999999995</v>
      </c>
      <c r="Z170" s="22">
        <f t="shared" si="4"/>
        <v>11848.292999999998</v>
      </c>
    </row>
    <row r="171" spans="1:26" x14ac:dyDescent="0.45">
      <c r="A171" s="33">
        <v>45064</v>
      </c>
      <c r="B171">
        <f>'חכל השיקמה 7 22007172'!B140+'חכל המעפילים 20 22001170'!B140+'חכל המעפילים 15  22005805'!B140+'ששת הימים מספר מונה 347462612'!B140+'שקד 47א מספר מונה 21003871'!B140+'שקד 17א מספר מונה 22002082'!B140+'קרן היסוד 1 מספר מונה 12512041'!B140+'קיבוץ גלויות 39 מספר מונה 22000'!B140+'קיבוץ גלויות 18 מספר מונה 22024'!B140+'עמידר מספר מונה 21023286'!B140+'ההגנה 10 מספר מונה 21023285'!B140+'עגנון 12 מספר מונה 21014900'!B140+'ספריה מספר מונה 14066205'!B140+'מרגוע מספר מונה 22000272'!B140+'לוחמי הגטאות מספר מונה 22023137'!B140+'המעפילים 17 מספר מונה 6181945'!B140+'1335 מספר מונה 22023890'!B140+'דוד בן גאון 1 מספר מונה 2200209'!B140+'בית הדר מספר מונה 23021393'!B140+'בית הדר מספר מונה 22000262'!B140+'בורוכוב מספר מונה 9072242'!B140+'אפרים שריר מספר מונה 17005041'!B140+'XA1314 מספר מונה 14008869'!B140+'AH4520 מספר מונה 22002147'!B140+'AH4300 מספר מונה 12590096'!B140+'AH4067 מספר מונה 12591343'!B140+'AH1920 מספר מונה 22005812'!B140+'AH1920 מספר מונה 21003404'!B140+'AH10 מספר מונה 8070601'!B140+'A23 מספר מונה 22000257'!B140+'3018 מספר מונה 22002061'!B140+'921 מספר מונה 1800679'!B140</f>
        <v>377.75600000000009</v>
      </c>
      <c r="C171">
        <f>'חכל השיקמה 7 22007172'!C140+'חכל המעפילים 20 22001170'!C140+'חכל המעפילים 15  22005805'!C140+'ששת הימים מספר מונה 347462612'!C140+'שקד 47א מספר מונה 21003871'!C140+'שקד 17א מספר מונה 22002082'!C140+'קרן היסוד 1 מספר מונה 12512041'!C140+'קיבוץ גלויות 39 מספר מונה 22000'!C140+'קיבוץ גלויות 18 מספר מונה 22024'!C140+'עמידר מספר מונה 21023286'!C140+'ההגנה 10 מספר מונה 21023285'!C140+'עגנון 12 מספר מונה 21014900'!C140+'ספריה מספר מונה 14066205'!C140+'מרגוע מספר מונה 22000272'!C140+'לוחמי הגטאות מספר מונה 22023137'!C140+'המעפילים 17 מספר מונה 6181945'!C140+'1335 מספר מונה 22023890'!C140+'דוד בן גאון 1 מספר מונה 2200209'!C140+'בית הדר מספר מונה 23021393'!C140+'בית הדר מספר מונה 22000262'!C140+'בורוכוב מספר מונה 9072242'!C140+'אפרים שריר מספר מונה 17005041'!C140+'XA1314 מספר מונה 14008869'!C140+'AH4520 מספר מונה 22002147'!C140+'AH4300 מספר מונה 12590096'!C140+'AH4067 מספר מונה 12591343'!C140+'AH1920 מספר מונה 22005812'!C140+'AH1920 מספר מונה 21003404'!C140+'AH10 מספר מונה 8070601'!C140+'A23 מספר מונה 22000257'!C140+'3018 מספר מונה 22002061'!C140+'921 מספר מונה 1800679'!C140</f>
        <v>349.98099999999994</v>
      </c>
      <c r="D171">
        <f>'חכל השיקמה 7 22007172'!D140+'חכל המעפילים 20 22001170'!D140+'חכל המעפילים 15  22005805'!D140+'ששת הימים מספר מונה 347462612'!D140+'שקד 47א מספר מונה 21003871'!D140+'שקד 17א מספר מונה 22002082'!D140+'קרן היסוד 1 מספר מונה 12512041'!D140+'קיבוץ גלויות 39 מספר מונה 22000'!D140+'קיבוץ גלויות 18 מספר מונה 22024'!D140+'עמידר מספר מונה 21023286'!D140+'ההגנה 10 מספר מונה 21023285'!D140+'עגנון 12 מספר מונה 21014900'!D140+'ספריה מספר מונה 14066205'!D140+'מרגוע מספר מונה 22000272'!D140+'לוחמי הגטאות מספר מונה 22023137'!D140+'המעפילים 17 מספר מונה 6181945'!D140+'1335 מספר מונה 22023890'!D140+'דוד בן גאון 1 מספר מונה 2200209'!D140+'בית הדר מספר מונה 23021393'!D140+'בית הדר מספר מונה 22000262'!D140+'בורוכוב מספר מונה 9072242'!D140+'אפרים שריר מספר מונה 17005041'!D140+'XA1314 מספר מונה 14008869'!D140+'AH4520 מספר מונה 22002147'!D140+'AH4300 מספר מונה 12590096'!D140+'AH4067 מספר מונה 12591343'!D140+'AH1920 מספר מונה 22005812'!D140+'AH1920 מספר מונה 21003404'!D140+'AH10 מספר מונה 8070601'!D140+'A23 מספר מונה 22000257'!D140+'3018 מספר מונה 22002061'!D140+'921 מספר מונה 1800679'!D140</f>
        <v>334.35399999999998</v>
      </c>
      <c r="E171">
        <f>'חכל השיקמה 7 22007172'!E140+'חכל המעפילים 20 22001170'!E140+'חכל המעפילים 15  22005805'!E140+'ששת הימים מספר מונה 347462612'!E140+'שקד 47א מספר מונה 21003871'!E140+'שקד 17א מספר מונה 22002082'!E140+'קרן היסוד 1 מספר מונה 12512041'!E140+'קיבוץ גלויות 39 מספר מונה 22000'!E140+'קיבוץ גלויות 18 מספר מונה 22024'!E140+'עמידר מספר מונה 21023286'!E140+'ההגנה 10 מספר מונה 21023285'!E140+'עגנון 12 מספר מונה 21014900'!E140+'ספריה מספר מונה 14066205'!E140+'מרגוע מספר מונה 22000272'!E140+'לוחמי הגטאות מספר מונה 22023137'!E140+'המעפילים 17 מספר מונה 6181945'!E140+'1335 מספר מונה 22023890'!E140+'דוד בן גאון 1 מספר מונה 2200209'!E140+'בית הדר מספר מונה 23021393'!E140+'בית הדר מספר מונה 22000262'!E140+'בורוכוב מספר מונה 9072242'!E140+'אפרים שריר מספר מונה 17005041'!E140+'XA1314 מספר מונה 14008869'!E140+'AH4520 מספר מונה 22002147'!E140+'AH4300 מספר מונה 12590096'!E140+'AH4067 מספר מונה 12591343'!E140+'AH1920 מספר מונה 22005812'!E140+'AH1920 מספר מונה 21003404'!E140+'AH10 מספר מונה 8070601'!E140+'A23 מספר מונה 22000257'!E140+'3018 מספר מונה 22002061'!E140+'921 מספר מונה 1800679'!E140</f>
        <v>335.50900000000007</v>
      </c>
      <c r="F171">
        <f>'חכל השיקמה 7 22007172'!F140+'חכל המעפילים 20 22001170'!F140+'חכל המעפילים 15  22005805'!F140+'ששת הימים מספר מונה 347462612'!F140+'שקד 47א מספר מונה 21003871'!F140+'שקד 17א מספר מונה 22002082'!F140+'קרן היסוד 1 מספר מונה 12512041'!F140+'קיבוץ גלויות 39 מספר מונה 22000'!F140+'קיבוץ גלויות 18 מספר מונה 22024'!F140+'עמידר מספר מונה 21023286'!F140+'ההגנה 10 מספר מונה 21023285'!F140+'עגנון 12 מספר מונה 21014900'!F140+'ספריה מספר מונה 14066205'!F140+'מרגוע מספר מונה 22000272'!F140+'לוחמי הגטאות מספר מונה 22023137'!F140+'המעפילים 17 מספר מונה 6181945'!F140+'1335 מספר מונה 22023890'!F140+'דוד בן גאון 1 מספר מונה 2200209'!F140+'בית הדר מספר מונה 23021393'!F140+'בית הדר מספר מונה 22000262'!F140+'בורוכוב מספר מונה 9072242'!F140+'אפרים שריר מספר מונה 17005041'!F140+'XA1314 מספר מונה 14008869'!F140+'AH4520 מספר מונה 22002147'!F140+'AH4300 מספר מונה 12590096'!F140+'AH4067 מספר מונה 12591343'!F140+'AH1920 מספר מונה 22005812'!F140+'AH1920 מספר מונה 21003404'!F140+'AH10 מספר מונה 8070601'!F140+'A23 מספר מונה 22000257'!F140+'3018 מספר מונה 22002061'!F140+'921 מספר מונה 1800679'!F140</f>
        <v>323.4559999999999</v>
      </c>
      <c r="G171">
        <f>'חכל השיקמה 7 22007172'!G140+'חכל המעפילים 20 22001170'!G140+'חכל המעפילים 15  22005805'!G140+'ששת הימים מספר מונה 347462612'!G140+'שקד 47א מספר מונה 21003871'!G140+'שקד 17א מספר מונה 22002082'!G140+'קרן היסוד 1 מספר מונה 12512041'!G140+'קיבוץ גלויות 39 מספר מונה 22000'!G140+'קיבוץ גלויות 18 מספר מונה 22024'!G140+'עמידר מספר מונה 21023286'!G140+'ההגנה 10 מספר מונה 21023285'!G140+'עגנון 12 מספר מונה 21014900'!G140+'ספריה מספר מונה 14066205'!G140+'מרגוע מספר מונה 22000272'!G140+'לוחמי הגטאות מספר מונה 22023137'!G140+'המעפילים 17 מספר מונה 6181945'!G140+'1335 מספר מונה 22023890'!G140+'דוד בן גאון 1 מספר מונה 2200209'!G140+'בית הדר מספר מונה 23021393'!G140+'בית הדר מספר מונה 22000262'!G140+'בורוכוב מספר מונה 9072242'!G140+'אפרים שריר מספר מונה 17005041'!G140+'XA1314 מספר מונה 14008869'!G140+'AH4520 מספר מונה 22002147'!G140+'AH4300 מספר מונה 12590096'!G140+'AH4067 מספר מונה 12591343'!G140+'AH1920 מספר מונה 22005812'!G140+'AH1920 מספר מונה 21003404'!G140+'AH10 מספר מונה 8070601'!G140+'A23 מספר מונה 22000257'!G140+'3018 מספר מונה 22002061'!G140+'921 מספר מונה 1800679'!G140</f>
        <v>329.77499999999998</v>
      </c>
      <c r="H171">
        <f>'חכל השיקמה 7 22007172'!H140+'חכל המעפילים 20 22001170'!H140+'חכל המעפילים 15  22005805'!H140+'ששת הימים מספר מונה 347462612'!H140+'שקד 47א מספר מונה 21003871'!H140+'שקד 17א מספר מונה 22002082'!H140+'קרן היסוד 1 מספר מונה 12512041'!H140+'קיבוץ גלויות 39 מספר מונה 22000'!H140+'קיבוץ גלויות 18 מספר מונה 22024'!H140+'עמידר מספר מונה 21023286'!H140+'ההגנה 10 מספר מונה 21023285'!H140+'עגנון 12 מספר מונה 21014900'!H140+'ספריה מספר מונה 14066205'!H140+'מרגוע מספר מונה 22000272'!H140+'לוחמי הגטאות מספר מונה 22023137'!H140+'המעפילים 17 מספר מונה 6181945'!H140+'1335 מספר מונה 22023890'!H140+'דוד בן גאון 1 מספר מונה 2200209'!H140+'בית הדר מספר מונה 23021393'!H140+'בית הדר מספר מונה 22000262'!H140+'בורוכוב מספר מונה 9072242'!H140+'אפרים שריר מספר מונה 17005041'!H140+'XA1314 מספר מונה 14008869'!H140+'AH4520 מספר מונה 22002147'!H140+'AH4300 מספר מונה 12590096'!H140+'AH4067 מספר מונה 12591343'!H140+'AH1920 מספר מונה 22005812'!H140+'AH1920 מספר מונה 21003404'!H140+'AH10 מספר מונה 8070601'!H140+'A23 מספר מונה 22000257'!H140+'3018 מספר מונה 22002061'!H140+'921 מספר מונה 1800679'!H140</f>
        <v>305.08600000000001</v>
      </c>
      <c r="I171">
        <f>'חכל השיקמה 7 22007172'!I140+'חכל המעפילים 20 22001170'!I140+'חכל המעפילים 15  22005805'!I140+'ששת הימים מספר מונה 347462612'!I140+'שקד 47א מספר מונה 21003871'!I140+'שקד 17א מספר מונה 22002082'!I140+'קרן היסוד 1 מספר מונה 12512041'!I140+'קיבוץ גלויות 39 מספר מונה 22000'!I140+'קיבוץ גלויות 18 מספר מונה 22024'!I140+'עמידר מספר מונה 21023286'!I140+'ההגנה 10 מספר מונה 21023285'!I140+'עגנון 12 מספר מונה 21014900'!I140+'ספריה מספר מונה 14066205'!I140+'מרגוע מספר מונה 22000272'!I140+'לוחמי הגטאות מספר מונה 22023137'!I140+'המעפילים 17 מספר מונה 6181945'!I140+'1335 מספר מונה 22023890'!I140+'דוד בן גאון 1 מספר מונה 2200209'!I140+'בית הדר מספר מונה 23021393'!I140+'בית הדר מספר מונה 22000262'!I140+'בורוכוב מספר מונה 9072242'!I140+'אפרים שריר מספר מונה 17005041'!I140+'XA1314 מספר מונה 14008869'!I140+'AH4520 מספר מונה 22002147'!I140+'AH4300 מספר מונה 12590096'!I140+'AH4067 מספר מונה 12591343'!I140+'AH1920 מספר מונה 22005812'!I140+'AH1920 מספר מונה 21003404'!I140+'AH10 מספר מונה 8070601'!I140+'A23 מספר מונה 22000257'!I140+'3018 מספר מונה 22002061'!I140+'921 מספר מונה 1800679'!I140</f>
        <v>386.36599999999999</v>
      </c>
      <c r="J171">
        <f>'חכל השיקמה 7 22007172'!J140+'חכל המעפילים 20 22001170'!J140+'חכל המעפילים 15  22005805'!J140+'ששת הימים מספר מונה 347462612'!J140+'שקד 47א מספר מונה 21003871'!J140+'שקד 17א מספר מונה 22002082'!J140+'קרן היסוד 1 מספר מונה 12512041'!J140+'קיבוץ גלויות 39 מספר מונה 22000'!J140+'קיבוץ גלויות 18 מספר מונה 22024'!J140+'עמידר מספר מונה 21023286'!J140+'ההגנה 10 מספר מונה 21023285'!J140+'עגנון 12 מספר מונה 21014900'!J140+'ספריה מספר מונה 14066205'!J140+'מרגוע מספר מונה 22000272'!J140+'לוחמי הגטאות מספר מונה 22023137'!J140+'המעפילים 17 מספר מונה 6181945'!J140+'1335 מספר מונה 22023890'!J140+'דוד בן גאון 1 מספר מונה 2200209'!J140+'בית הדר מספר מונה 23021393'!J140+'בית הדר מספר מונה 22000262'!J140+'בורוכוב מספר מונה 9072242'!J140+'אפרים שריר מספר מונה 17005041'!J140+'XA1314 מספר מונה 14008869'!J140+'AH4520 מספר מונה 22002147'!J140+'AH4300 מספר מונה 12590096'!J140+'AH4067 מספר מונה 12591343'!J140+'AH1920 מספר מונה 22005812'!J140+'AH1920 מספר מונה 21003404'!J140+'AH10 מספר מונה 8070601'!J140+'A23 מספר מונה 22000257'!J140+'3018 מספר מונה 22002061'!J140+'921 מספר מונה 1800679'!J140</f>
        <v>515.15299999999991</v>
      </c>
      <c r="K171">
        <f>'חכל השיקמה 7 22007172'!K140+'חכל המעפילים 20 22001170'!K140+'חכל המעפילים 15  22005805'!K140+'ששת הימים מספר מונה 347462612'!K140+'שקד 47א מספר מונה 21003871'!K140+'שקד 17א מספר מונה 22002082'!K140+'קרן היסוד 1 מספר מונה 12512041'!K140+'קיבוץ גלויות 39 מספר מונה 22000'!K140+'קיבוץ גלויות 18 מספר מונה 22024'!K140+'עמידר מספר מונה 21023286'!K140+'ההגנה 10 מספר מונה 21023285'!K140+'עגנון 12 מספר מונה 21014900'!K140+'ספריה מספר מונה 14066205'!K140+'מרגוע מספר מונה 22000272'!K140+'לוחמי הגטאות מספר מונה 22023137'!K140+'המעפילים 17 מספר מונה 6181945'!K140+'1335 מספר מונה 22023890'!K140+'דוד בן גאון 1 מספר מונה 2200209'!K140+'בית הדר מספר מונה 23021393'!K140+'בית הדר מספר מונה 22000262'!K140+'בורוכוב מספר מונה 9072242'!K140+'אפרים שריר מספר מונה 17005041'!K140+'XA1314 מספר מונה 14008869'!K140+'AH4520 מספר מונה 22002147'!K140+'AH4300 מספר מונה 12590096'!K140+'AH4067 מספר מונה 12591343'!K140+'AH1920 מספר מונה 22005812'!K140+'AH1920 מספר מונה 21003404'!K140+'AH10 מספר מונה 8070601'!K140+'A23 מספר מונה 22000257'!K140+'3018 מספר מונה 22002061'!K140+'921 מספר מונה 1800679'!K140</f>
        <v>584.54900000000009</v>
      </c>
      <c r="L171">
        <f>'חכל השיקמה 7 22007172'!L140+'חכל המעפילים 20 22001170'!L140+'חכל המעפילים 15  22005805'!L140+'ששת הימים מספר מונה 347462612'!L140+'שקד 47א מספר מונה 21003871'!L140+'שקד 17א מספר מונה 22002082'!L140+'קרן היסוד 1 מספר מונה 12512041'!L140+'קיבוץ גלויות 39 מספר מונה 22000'!L140+'קיבוץ גלויות 18 מספר מונה 22024'!L140+'עמידר מספר מונה 21023286'!L140+'ההגנה 10 מספר מונה 21023285'!L140+'עגנון 12 מספר מונה 21014900'!L140+'ספריה מספר מונה 14066205'!L140+'מרגוע מספר מונה 22000272'!L140+'לוחמי הגטאות מספר מונה 22023137'!L140+'המעפילים 17 מספר מונה 6181945'!L140+'1335 מספר מונה 22023890'!L140+'דוד בן גאון 1 מספר מונה 2200209'!L140+'בית הדר מספר מונה 23021393'!L140+'בית הדר מספר מונה 22000262'!L140+'בורוכוב מספר מונה 9072242'!L140+'אפרים שריר מספר מונה 17005041'!L140+'XA1314 מספר מונה 14008869'!L140+'AH4520 מספר מונה 22002147'!L140+'AH4300 מספר מונה 12590096'!L140+'AH4067 מספר מונה 12591343'!L140+'AH1920 מספר מונה 22005812'!L140+'AH1920 מספר מונה 21003404'!L140+'AH10 מספר מונה 8070601'!L140+'A23 מספר מונה 22000257'!L140+'3018 מספר מונה 22002061'!L140+'921 מספר מונה 1800679'!L140</f>
        <v>597.1640000000001</v>
      </c>
      <c r="M171">
        <f>'חכל השיקמה 7 22007172'!M140+'חכל המעפילים 20 22001170'!M140+'חכל המעפילים 15  22005805'!M140+'ששת הימים מספר מונה 347462612'!M140+'שקד 47א מספר מונה 21003871'!M140+'שקד 17א מספר מונה 22002082'!M140+'קרן היסוד 1 מספר מונה 12512041'!M140+'קיבוץ גלויות 39 מספר מונה 22000'!M140+'קיבוץ גלויות 18 מספר מונה 22024'!M140+'עמידר מספר מונה 21023286'!M140+'ההגנה 10 מספר מונה 21023285'!M140+'עגנון 12 מספר מונה 21014900'!M140+'ספריה מספר מונה 14066205'!M140+'מרגוע מספר מונה 22000272'!M140+'לוחמי הגטאות מספר מונה 22023137'!M140+'המעפילים 17 מספר מונה 6181945'!M140+'1335 מספר מונה 22023890'!M140+'דוד בן גאון 1 מספר מונה 2200209'!M140+'בית הדר מספר מונה 23021393'!M140+'בית הדר מספר מונה 22000262'!M140+'בורוכוב מספר מונה 9072242'!M140+'אפרים שריר מספר מונה 17005041'!M140+'XA1314 מספר מונה 14008869'!M140+'AH4520 מספר מונה 22002147'!M140+'AH4300 מספר מונה 12590096'!M140+'AH4067 מספר מונה 12591343'!M140+'AH1920 מספר מונה 22005812'!M140+'AH1920 מספר מונה 21003404'!M140+'AH10 מספר מונה 8070601'!M140+'A23 מספר מונה 22000257'!M140+'3018 מספר מונה 22002061'!M140+'921 מספר מונה 1800679'!M140</f>
        <v>543.96100000000013</v>
      </c>
      <c r="N171">
        <f>'חכל השיקמה 7 22007172'!N140+'חכל המעפילים 20 22001170'!N140+'חכל המעפילים 15  22005805'!N140+'ששת הימים מספר מונה 347462612'!N140+'שקד 47א מספר מונה 21003871'!N140+'שקד 17א מספר מונה 22002082'!N140+'קרן היסוד 1 מספר מונה 12512041'!N140+'קיבוץ גלויות 39 מספר מונה 22000'!N140+'קיבוץ גלויות 18 מספר מונה 22024'!N140+'עמידר מספר מונה 21023286'!N140+'ההגנה 10 מספר מונה 21023285'!N140+'עגנון 12 מספר מונה 21014900'!N140+'ספריה מספר מונה 14066205'!N140+'מרגוע מספר מונה 22000272'!N140+'לוחמי הגטאות מספר מונה 22023137'!N140+'המעפילים 17 מספר מונה 6181945'!N140+'1335 מספר מונה 22023890'!N140+'דוד בן גאון 1 מספר מונה 2200209'!N140+'בית הדר מספר מונה 23021393'!N140+'בית הדר מספר מונה 22000262'!N140+'בורוכוב מספר מונה 9072242'!N140+'אפרים שריר מספר מונה 17005041'!N140+'XA1314 מספר מונה 14008869'!N140+'AH4520 מספר מונה 22002147'!N140+'AH4300 מספר מונה 12590096'!N140+'AH4067 מספר מונה 12591343'!N140+'AH1920 מספר מונה 22005812'!N140+'AH1920 מספר מונה 21003404'!N140+'AH10 מספר מונה 8070601'!N140+'A23 מספר מונה 22000257'!N140+'3018 מספר מונה 22002061'!N140+'921 מספר מונה 1800679'!N140</f>
        <v>583.52699999999982</v>
      </c>
      <c r="O171">
        <f>'חכל השיקמה 7 22007172'!O140+'חכל המעפילים 20 22001170'!O140+'חכל המעפילים 15  22005805'!O140+'ששת הימים מספר מונה 347462612'!O140+'שקד 47א מספר מונה 21003871'!O140+'שקד 17א מספר מונה 22002082'!O140+'קרן היסוד 1 מספר מונה 12512041'!O140+'קיבוץ גלויות 39 מספר מונה 22000'!O140+'קיבוץ גלויות 18 מספר מונה 22024'!O140+'עמידר מספר מונה 21023286'!O140+'ההגנה 10 מספר מונה 21023285'!O140+'עגנון 12 מספר מונה 21014900'!O140+'ספריה מספר מונה 14066205'!O140+'מרגוע מספר מונה 22000272'!O140+'לוחמי הגטאות מספר מונה 22023137'!O140+'המעפילים 17 מספר מונה 6181945'!O140+'1335 מספר מונה 22023890'!O140+'דוד בן גאון 1 מספר מונה 2200209'!O140+'בית הדר מספר מונה 23021393'!O140+'בית הדר מספר מונה 22000262'!O140+'בורוכוב מספר מונה 9072242'!O140+'אפרים שריר מספר מונה 17005041'!O140+'XA1314 מספר מונה 14008869'!O140+'AH4520 מספר מונה 22002147'!O140+'AH4300 מספר מונה 12590096'!O140+'AH4067 מספר מונה 12591343'!O140+'AH1920 מספר מונה 22005812'!O140+'AH1920 מספר מונה 21003404'!O140+'AH10 מספר מונה 8070601'!O140+'A23 מספר מונה 22000257'!O140+'3018 מספר מונה 22002061'!O140+'921 מספר מונה 1800679'!O140</f>
        <v>573.19999999999982</v>
      </c>
      <c r="P171">
        <f>'חכל השיקמה 7 22007172'!P140+'חכל המעפילים 20 22001170'!P140+'חכל המעפילים 15  22005805'!P140+'ששת הימים מספר מונה 347462612'!P140+'שקד 47א מספר מונה 21003871'!P140+'שקד 17א מספר מונה 22002082'!P140+'קרן היסוד 1 מספר מונה 12512041'!P140+'קיבוץ גלויות 39 מספר מונה 22000'!P140+'קיבוץ גלויות 18 מספר מונה 22024'!P140+'עמידר מספר מונה 21023286'!P140+'ההגנה 10 מספר מונה 21023285'!P140+'עגנון 12 מספר מונה 21014900'!P140+'ספריה מספר מונה 14066205'!P140+'מרגוע מספר מונה 22000272'!P140+'לוחמי הגטאות מספר מונה 22023137'!P140+'המעפילים 17 מספר מונה 6181945'!P140+'1335 מספר מונה 22023890'!P140+'דוד בן גאון 1 מספר מונה 2200209'!P140+'בית הדר מספר מונה 23021393'!P140+'בית הדר מספר מונה 22000262'!P140+'בורוכוב מספר מונה 9072242'!P140+'אפרים שריר מספר מונה 17005041'!P140+'XA1314 מספר מונה 14008869'!P140+'AH4520 מספר מונה 22002147'!P140+'AH4300 מספר מונה 12590096'!P140+'AH4067 מספר מונה 12591343'!P140+'AH1920 מספר מונה 22005812'!P140+'AH1920 מספר מונה 21003404'!P140+'AH10 מספר מונה 8070601'!P140+'A23 מספר מונה 22000257'!P140+'3018 מספר מונה 22002061'!P140+'921 מספר מונה 1800679'!P140</f>
        <v>539.80999999999972</v>
      </c>
      <c r="Q171">
        <f>'חכל השיקמה 7 22007172'!Q140+'חכל המעפילים 20 22001170'!Q140+'חכל המעפילים 15  22005805'!Q140+'ששת הימים מספר מונה 347462612'!Q140+'שקד 47א מספר מונה 21003871'!Q140+'שקד 17א מספר מונה 22002082'!Q140+'קרן היסוד 1 מספר מונה 12512041'!Q140+'קיבוץ גלויות 39 מספר מונה 22000'!Q140+'קיבוץ גלויות 18 מספר מונה 22024'!Q140+'עמידר מספר מונה 21023286'!Q140+'ההגנה 10 מספר מונה 21023285'!Q140+'עגנון 12 מספר מונה 21014900'!Q140+'ספריה מספר מונה 14066205'!Q140+'מרגוע מספר מונה 22000272'!Q140+'לוחמי הגטאות מספר מונה 22023137'!Q140+'המעפילים 17 מספר מונה 6181945'!Q140+'1335 מספר מונה 22023890'!Q140+'דוד בן גאון 1 מספר מונה 2200209'!Q140+'בית הדר מספר מונה 23021393'!Q140+'בית הדר מספר מונה 22000262'!Q140+'בורוכוב מספר מונה 9072242'!Q140+'אפרים שריר מספר מונה 17005041'!Q140+'XA1314 מספר מונה 14008869'!Q140+'AH4520 מספר מונה 22002147'!Q140+'AH4300 מספר מונה 12590096'!Q140+'AH4067 מספר מונה 12591343'!Q140+'AH1920 מספר מונה 22005812'!Q140+'AH1920 מספר מונה 21003404'!Q140+'AH10 מספר מונה 8070601'!Q140+'A23 מספר מונה 22000257'!Q140+'3018 מספר מונה 22002061'!Q140+'921 מספר מונה 1800679'!Q140</f>
        <v>513.678</v>
      </c>
      <c r="R171">
        <f>'חכל השיקמה 7 22007172'!R140+'חכל המעפילים 20 22001170'!R140+'חכל המעפילים 15  22005805'!R140+'ששת הימים מספר מונה 347462612'!R140+'שקד 47א מספר מונה 21003871'!R140+'שקד 17א מספר מונה 22002082'!R140+'קרן היסוד 1 מספר מונה 12512041'!R140+'קיבוץ גלויות 39 מספר מונה 22000'!R140+'קיבוץ גלויות 18 מספר מונה 22024'!R140+'עמידר מספר מונה 21023286'!R140+'ההגנה 10 מספר מונה 21023285'!R140+'עגנון 12 מספר מונה 21014900'!R140+'ספריה מספר מונה 14066205'!R140+'מרגוע מספר מונה 22000272'!R140+'לוחמי הגטאות מספר מונה 22023137'!R140+'המעפילים 17 מספר מונה 6181945'!R140+'1335 מספר מונה 22023890'!R140+'דוד בן גאון 1 מספר מונה 2200209'!R140+'בית הדר מספר מונה 23021393'!R140+'בית הדר מספר מונה 22000262'!R140+'בורוכוב מספר מונה 9072242'!R140+'אפרים שריר מספר מונה 17005041'!R140+'XA1314 מספר מונה 14008869'!R140+'AH4520 מספר מונה 22002147'!R140+'AH4300 מספר מונה 12590096'!R140+'AH4067 מספר מונה 12591343'!R140+'AH1920 מספר מונה 22005812'!R140+'AH1920 מספר מונה 21003404'!R140+'AH10 מספר מונה 8070601'!R140+'A23 מספר מונה 22000257'!R140+'3018 מספר מונה 22002061'!R140+'921 מספר מונה 1800679'!R140</f>
        <v>477.17299999999994</v>
      </c>
      <c r="S171">
        <f>'חכל השיקמה 7 22007172'!S140+'חכל המעפילים 20 22001170'!S140+'חכל המעפילים 15  22005805'!S140+'ששת הימים מספר מונה 347462612'!S140+'שקד 47א מספר מונה 21003871'!S140+'שקד 17א מספר מונה 22002082'!S140+'קרן היסוד 1 מספר מונה 12512041'!S140+'קיבוץ גלויות 39 מספר מונה 22000'!S140+'קיבוץ גלויות 18 מספר מונה 22024'!S140+'עמידר מספר מונה 21023286'!S140+'ההגנה 10 מספר מונה 21023285'!S140+'עגנון 12 מספר מונה 21014900'!S140+'ספריה מספר מונה 14066205'!S140+'מרגוע מספר מונה 22000272'!S140+'לוחמי הגטאות מספר מונה 22023137'!S140+'המעפילים 17 מספר מונה 6181945'!S140+'1335 מספר מונה 22023890'!S140+'דוד בן גאון 1 מספר מונה 2200209'!S140+'בית הדר מספר מונה 23021393'!S140+'בית הדר מספר מונה 22000262'!S140+'בורוכוב מספר מונה 9072242'!S140+'אפרים שריר מספר מונה 17005041'!S140+'XA1314 מספר מונה 14008869'!S140+'AH4520 מספר מונה 22002147'!S140+'AH4300 מספר מונה 12590096'!S140+'AH4067 מספר מונה 12591343'!S140+'AH1920 מספר מונה 22005812'!S140+'AH1920 מספר מונה 21003404'!S140+'AH10 מספר מונה 8070601'!S140+'A23 מספר מונה 22000257'!S140+'3018 מספר מונה 22002061'!S140+'921 מספר מונה 1800679'!S140</f>
        <v>474.07099999999997</v>
      </c>
      <c r="T171">
        <f>'חכל השיקמה 7 22007172'!T140+'חכל המעפילים 20 22001170'!T140+'חכל המעפילים 15  22005805'!T140+'ששת הימים מספר מונה 347462612'!T140+'שקד 47א מספר מונה 21003871'!T140+'שקד 17א מספר מונה 22002082'!T140+'קרן היסוד 1 מספר מונה 12512041'!T140+'קיבוץ גלויות 39 מספר מונה 22000'!T140+'קיבוץ גלויות 18 מספר מונה 22024'!T140+'עמידר מספר מונה 21023286'!T140+'ההגנה 10 מספר מונה 21023285'!T140+'עגנון 12 מספר מונה 21014900'!T140+'ספריה מספר מונה 14066205'!T140+'מרגוע מספר מונה 22000272'!T140+'לוחמי הגטאות מספר מונה 22023137'!T140+'המעפילים 17 מספר מונה 6181945'!T140+'1335 מספר מונה 22023890'!T140+'דוד בן גאון 1 מספר מונה 2200209'!T140+'בית הדר מספר מונה 23021393'!T140+'בית הדר מספר מונה 22000262'!T140+'בורוכוב מספר מונה 9072242'!T140+'אפרים שריר מספר מונה 17005041'!T140+'XA1314 מספר מונה 14008869'!T140+'AH4520 מספר מונה 22002147'!T140+'AH4300 מספר מונה 12590096'!T140+'AH4067 מספר מונה 12591343'!T140+'AH1920 מספר מונה 22005812'!T140+'AH1920 מספר מונה 21003404'!T140+'AH10 מספר מונה 8070601'!T140+'A23 מספר מונה 22000257'!T140+'3018 מספר מונה 22002061'!T140+'921 מספר מונה 1800679'!T140</f>
        <v>479.733</v>
      </c>
      <c r="U171">
        <f>'חכל השיקמה 7 22007172'!U140+'חכל המעפילים 20 22001170'!U140+'חכל המעפילים 15  22005805'!U140+'ששת הימים מספר מונה 347462612'!U140+'שקד 47א מספר מונה 21003871'!U140+'שקד 17א מספר מונה 22002082'!U140+'קרן היסוד 1 מספר מונה 12512041'!U140+'קיבוץ גלויות 39 מספר מונה 22000'!U140+'קיבוץ גלויות 18 מספר מונה 22024'!U140+'עמידר מספר מונה 21023286'!U140+'ההגנה 10 מספר מונה 21023285'!U140+'עגנון 12 מספר מונה 21014900'!U140+'ספריה מספר מונה 14066205'!U140+'מרגוע מספר מונה 22000272'!U140+'לוחמי הגטאות מספר מונה 22023137'!U140+'המעפילים 17 מספר מונה 6181945'!U140+'1335 מספר מונה 22023890'!U140+'דוד בן גאון 1 מספר מונה 2200209'!U140+'בית הדר מספר מונה 23021393'!U140+'בית הדר מספר מונה 22000262'!U140+'בורוכוב מספר מונה 9072242'!U140+'אפרים שריר מספר מונה 17005041'!U140+'XA1314 מספר מונה 14008869'!U140+'AH4520 מספר מונה 22002147'!U140+'AH4300 מספר מונה 12590096'!U140+'AH4067 מספר מונה 12591343'!U140+'AH1920 מספר מונה 22005812'!U140+'AH1920 מספר מונה 21003404'!U140+'AH10 מספר מונה 8070601'!U140+'A23 מספר מונה 22000257'!U140+'3018 מספר מונה 22002061'!U140+'921 מספר מונה 1800679'!U140</f>
        <v>529.24400000000003</v>
      </c>
      <c r="V171">
        <f>'חכל השיקמה 7 22007172'!V140+'חכל המעפילים 20 22001170'!V140+'חכל המעפילים 15  22005805'!V140+'ששת הימים מספר מונה 347462612'!V140+'שקד 47א מספר מונה 21003871'!V140+'שקד 17א מספר מונה 22002082'!V140+'קרן היסוד 1 מספר מונה 12512041'!V140+'קיבוץ גלויות 39 מספר מונה 22000'!V140+'קיבוץ גלויות 18 מספר מונה 22024'!V140+'עמידר מספר מונה 21023286'!V140+'ההגנה 10 מספר מונה 21023285'!V140+'עגנון 12 מספר מונה 21014900'!V140+'ספריה מספר מונה 14066205'!V140+'מרגוע מספר מונה 22000272'!V140+'לוחמי הגטאות מספר מונה 22023137'!V140+'המעפילים 17 מספר מונה 6181945'!V140+'1335 מספר מונה 22023890'!V140+'דוד בן גאון 1 מספר מונה 2200209'!V140+'בית הדר מספר מונה 23021393'!V140+'בית הדר מספר מונה 22000262'!V140+'בורוכוב מספר מונה 9072242'!V140+'אפרים שריר מספר מונה 17005041'!V140+'XA1314 מספר מונה 14008869'!V140+'AH4520 מספר מונה 22002147'!V140+'AH4300 מספר מונה 12590096'!V140+'AH4067 מספר מונה 12591343'!V140+'AH1920 מספר מונה 22005812'!V140+'AH1920 מספר מונה 21003404'!V140+'AH10 מספר מונה 8070601'!V140+'A23 מספר מונה 22000257'!V140+'3018 מספר מונה 22002061'!V140+'921 מספר מונה 1800679'!V140</f>
        <v>482.12700000000001</v>
      </c>
      <c r="W171">
        <f>'חכל השיקמה 7 22007172'!W140+'חכל המעפילים 20 22001170'!W140+'חכל המעפילים 15  22005805'!W140+'ששת הימים מספר מונה 347462612'!W140+'שקד 47א מספר מונה 21003871'!W140+'שקד 17א מספר מונה 22002082'!W140+'קרן היסוד 1 מספר מונה 12512041'!W140+'קיבוץ גלויות 39 מספר מונה 22000'!W140+'קיבוץ גלויות 18 מספר מונה 22024'!W140+'עמידר מספר מונה 21023286'!W140+'ההגנה 10 מספר מונה 21023285'!W140+'עגנון 12 מספר מונה 21014900'!W140+'ספריה מספר מונה 14066205'!W140+'מרגוע מספר מונה 22000272'!W140+'לוחמי הגטאות מספר מונה 22023137'!W140+'המעפילים 17 מספר מונה 6181945'!W140+'1335 מספר מונה 22023890'!W140+'דוד בן גאון 1 מספר מונה 2200209'!W140+'בית הדר מספר מונה 23021393'!W140+'בית הדר מספר מונה 22000262'!W140+'בורוכוב מספר מונה 9072242'!W140+'אפרים שריר מספר מונה 17005041'!W140+'XA1314 מספר מונה 14008869'!W140+'AH4520 מספר מונה 22002147'!W140+'AH4300 מספר מונה 12590096'!W140+'AH4067 מספר מונה 12591343'!W140+'AH1920 מספר מונה 22005812'!W140+'AH1920 מספר מונה 21003404'!W140+'AH10 מספר מונה 8070601'!W140+'A23 מספר מונה 22000257'!W140+'3018 מספר מונה 22002061'!W140+'921 מספר מונה 1800679'!W140</f>
        <v>478.88200000000006</v>
      </c>
      <c r="X171">
        <f>'חכל השיקמה 7 22007172'!X140+'חכל המעפילים 20 22001170'!X140+'חכל המעפילים 15  22005805'!X140+'ששת הימים מספר מונה 347462612'!X140+'שקד 47א מספר מונה 21003871'!X140+'שקד 17א מספר מונה 22002082'!X140+'קרן היסוד 1 מספר מונה 12512041'!X140+'קיבוץ גלויות 39 מספר מונה 22000'!X140+'קיבוץ גלויות 18 מספר מונה 22024'!X140+'עמידר מספר מונה 21023286'!X140+'ההגנה 10 מספר מונה 21023285'!X140+'עגנון 12 מספר מונה 21014900'!X140+'ספריה מספר מונה 14066205'!X140+'מרגוע מספר מונה 22000272'!X140+'לוחמי הגטאות מספר מונה 22023137'!X140+'המעפילים 17 מספר מונה 6181945'!X140+'1335 מספר מונה 22023890'!X140+'דוד בן גאון 1 מספר מונה 2200209'!X140+'בית הדר מספר מונה 23021393'!X140+'בית הדר מספר מונה 22000262'!X140+'בורוכוב מספר מונה 9072242'!X140+'אפרים שריר מספר מונה 17005041'!X140+'XA1314 מספר מונה 14008869'!X140+'AH4520 מספר מונה 22002147'!X140+'AH4300 מספר מונה 12590096'!X140+'AH4067 מספר מונה 12591343'!X140+'AH1920 מספר מונה 22005812'!X140+'AH1920 מספר מונה 21003404'!X140+'AH10 מספר מונה 8070601'!X140+'A23 מספר מונה 22000257'!X140+'3018 מספר מונה 22002061'!X140+'921 מספר מונה 1800679'!X140</f>
        <v>417.98100000000005</v>
      </c>
      <c r="Y171">
        <f>'חכל השיקמה 7 22007172'!Y140+'חכל המעפילים 20 22001170'!Y140+'חכל המעפילים 15  22005805'!Y140+'ששת הימים מספר מונה 347462612'!Y140+'שקד 47א מספר מונה 21003871'!Y140+'שקד 17א מספר מונה 22002082'!Y140+'קרן היסוד 1 מספר מונה 12512041'!Y140+'קיבוץ גלויות 39 מספר מונה 22000'!Y140+'קיבוץ גלויות 18 מספר מונה 22024'!Y140+'עמידר מספר מונה 21023286'!Y140+'ההגנה 10 מספר מונה 21023285'!Y140+'עגנון 12 מספר מונה 21014900'!Y140+'ספריה מספר מונה 14066205'!Y140+'מרגוע מספר מונה 22000272'!Y140+'לוחמי הגטאות מספר מונה 22023137'!Y140+'המעפילים 17 מספר מונה 6181945'!Y140+'1335 מספר מונה 22023890'!Y140+'דוד בן גאון 1 מספר מונה 2200209'!Y140+'בית הדר מספר מונה 23021393'!Y140+'בית הדר מספר מונה 22000262'!Y140+'בורוכוב מספר מונה 9072242'!Y140+'אפרים שריר מספר מונה 17005041'!Y140+'XA1314 מספר מונה 14008869'!Y140+'AH4520 מספר מונה 22002147'!Y140+'AH4300 מספר מונה 12590096'!Y140+'AH4067 מספר מונה 12591343'!Y140+'AH1920 מספר מונה 22005812'!Y140+'AH1920 מספר מונה 21003404'!Y140+'AH10 מספר מונה 8070601'!Y140+'A23 מספר מונה 22000257'!Y140+'3018 מספר מונה 22002061'!Y140+'921 מספר מונה 1800679'!Y140</f>
        <v>398.5680000000001</v>
      </c>
      <c r="Z171" s="22">
        <f t="shared" si="4"/>
        <v>10931.103999999999</v>
      </c>
    </row>
    <row r="172" spans="1:26" x14ac:dyDescent="0.45">
      <c r="A172" s="33">
        <v>45065</v>
      </c>
      <c r="B172">
        <f>'חכל השיקמה 7 22007172'!B141+'חכל המעפילים 20 22001170'!B141+'חכל המעפילים 15  22005805'!B141+'ששת הימים מספר מונה 347462612'!B141+'שקד 47א מספר מונה 21003871'!B141+'שקד 17א מספר מונה 22002082'!B141+'קרן היסוד 1 מספר מונה 12512041'!B141+'קיבוץ גלויות 39 מספר מונה 22000'!B141+'קיבוץ גלויות 18 מספר מונה 22024'!B141+'עמידר מספר מונה 21023286'!B141+'ההגנה 10 מספר מונה 21023285'!B141+'עגנון 12 מספר מונה 21014900'!B141+'ספריה מספר מונה 14066205'!B141+'מרגוע מספר מונה 22000272'!B141+'לוחמי הגטאות מספר מונה 22023137'!B141+'המעפילים 17 מספר מונה 6181945'!B141+'1335 מספר מונה 22023890'!B141+'דוד בן גאון 1 מספר מונה 2200209'!B141+'בית הדר מספר מונה 23021393'!B141+'בית הדר מספר מונה 22000262'!B141+'בורוכוב מספר מונה 9072242'!B141+'אפרים שריר מספר מונה 17005041'!B141+'XA1314 מספר מונה 14008869'!B141+'AH4520 מספר מונה 22002147'!B141+'AH4300 מספר מונה 12590096'!B141+'AH4067 מספר מונה 12591343'!B141+'AH1920 מספר מונה 22005812'!B141+'AH1920 מספר מונה 21003404'!B141+'AH10 מספר מונה 8070601'!B141+'A23 מספר מונה 22000257'!B141+'3018 מספר מונה 22002061'!B141+'921 מספר מונה 1800679'!B141</f>
        <v>357.14600000000007</v>
      </c>
      <c r="C172">
        <f>'חכל השיקמה 7 22007172'!C141+'חכל המעפילים 20 22001170'!C141+'חכל המעפילים 15  22005805'!C141+'ששת הימים מספר מונה 347462612'!C141+'שקד 47א מספר מונה 21003871'!C141+'שקד 17א מספר מונה 22002082'!C141+'קרן היסוד 1 מספר מונה 12512041'!C141+'קיבוץ גלויות 39 מספר מונה 22000'!C141+'קיבוץ גלויות 18 מספר מונה 22024'!C141+'עמידר מספר מונה 21023286'!C141+'ההגנה 10 מספר מונה 21023285'!C141+'עגנון 12 מספר מונה 21014900'!C141+'ספריה מספר מונה 14066205'!C141+'מרגוע מספר מונה 22000272'!C141+'לוחמי הגטאות מספר מונה 22023137'!C141+'המעפילים 17 מספר מונה 6181945'!C141+'1335 מספר מונה 22023890'!C141+'דוד בן גאון 1 מספר מונה 2200209'!C141+'בית הדר מספר מונה 23021393'!C141+'בית הדר מספר מונה 22000262'!C141+'בורוכוב מספר מונה 9072242'!C141+'אפרים שריר מספר מונה 17005041'!C141+'XA1314 מספר מונה 14008869'!C141+'AH4520 מספר מונה 22002147'!C141+'AH4300 מספר מונה 12590096'!C141+'AH4067 מספר מונה 12591343'!C141+'AH1920 מספר מונה 22005812'!C141+'AH1920 מספר מונה 21003404'!C141+'AH10 מספר מונה 8070601'!C141+'A23 מספר מונה 22000257'!C141+'3018 מספר מונה 22002061'!C141+'921 מספר מונה 1800679'!C141</f>
        <v>340.90499999999997</v>
      </c>
      <c r="D172">
        <f>'חכל השיקמה 7 22007172'!D141+'חכל המעפילים 20 22001170'!D141+'חכל המעפילים 15  22005805'!D141+'ששת הימים מספר מונה 347462612'!D141+'שקד 47א מספר מונה 21003871'!D141+'שקד 17א מספר מונה 22002082'!D141+'קרן היסוד 1 מספר מונה 12512041'!D141+'קיבוץ גלויות 39 מספר מונה 22000'!D141+'קיבוץ גלויות 18 מספר מונה 22024'!D141+'עמידר מספר מונה 21023286'!D141+'ההגנה 10 מספר מונה 21023285'!D141+'עגנון 12 מספר מונה 21014900'!D141+'ספריה מספר מונה 14066205'!D141+'מרגוע מספר מונה 22000272'!D141+'לוחמי הגטאות מספר מונה 22023137'!D141+'המעפילים 17 מספר מונה 6181945'!D141+'1335 מספר מונה 22023890'!D141+'דוד בן גאון 1 מספר מונה 2200209'!D141+'בית הדר מספר מונה 23021393'!D141+'בית הדר מספר מונה 22000262'!D141+'בורוכוב מספר מונה 9072242'!D141+'אפרים שריר מספר מונה 17005041'!D141+'XA1314 מספר מונה 14008869'!D141+'AH4520 מספר מונה 22002147'!D141+'AH4300 מספר מונה 12590096'!D141+'AH4067 מספר מונה 12591343'!D141+'AH1920 מספר מונה 22005812'!D141+'AH1920 מספר מונה 21003404'!D141+'AH10 מספר מונה 8070601'!D141+'A23 מספר מונה 22000257'!D141+'3018 מספר מונה 22002061'!D141+'921 מספר מונה 1800679'!D141</f>
        <v>327.827</v>
      </c>
      <c r="E172">
        <f>'חכל השיקמה 7 22007172'!E141+'חכל המעפילים 20 22001170'!E141+'חכל המעפילים 15  22005805'!E141+'ששת הימים מספר מונה 347462612'!E141+'שקד 47א מספר מונה 21003871'!E141+'שקד 17א מספר מונה 22002082'!E141+'קרן היסוד 1 מספר מונה 12512041'!E141+'קיבוץ גלויות 39 מספר מונה 22000'!E141+'קיבוץ גלויות 18 מספר מונה 22024'!E141+'עמידר מספר מונה 21023286'!E141+'ההגנה 10 מספר מונה 21023285'!E141+'עגנון 12 מספר מונה 21014900'!E141+'ספריה מספר מונה 14066205'!E141+'מרגוע מספר מונה 22000272'!E141+'לוחמי הגטאות מספר מונה 22023137'!E141+'המעפילים 17 מספר מונה 6181945'!E141+'1335 מספר מונה 22023890'!E141+'דוד בן גאון 1 מספר מונה 2200209'!E141+'בית הדר מספר מונה 23021393'!E141+'בית הדר מספר מונה 22000262'!E141+'בורוכוב מספר מונה 9072242'!E141+'אפרים שריר מספר מונה 17005041'!E141+'XA1314 מספר מונה 14008869'!E141+'AH4520 מספר מונה 22002147'!E141+'AH4300 מספר מונה 12590096'!E141+'AH4067 מספר מונה 12591343'!E141+'AH1920 מספר מונה 22005812'!E141+'AH1920 מספר מונה 21003404'!E141+'AH10 מספר מונה 8070601'!E141+'A23 מספר מונה 22000257'!E141+'3018 מספר מונה 22002061'!E141+'921 מספר מונה 1800679'!E141</f>
        <v>316.74200000000002</v>
      </c>
      <c r="F172">
        <f>'חכל השיקמה 7 22007172'!F141+'חכל המעפילים 20 22001170'!F141+'חכל המעפילים 15  22005805'!F141+'ששת הימים מספר מונה 347462612'!F141+'שקד 47א מספר מונה 21003871'!F141+'שקד 17א מספר מונה 22002082'!F141+'קרן היסוד 1 מספר מונה 12512041'!F141+'קיבוץ גלויות 39 מספר מונה 22000'!F141+'קיבוץ גלויות 18 מספר מונה 22024'!F141+'עמידר מספר מונה 21023286'!F141+'ההגנה 10 מספר מונה 21023285'!F141+'עגנון 12 מספר מונה 21014900'!F141+'ספריה מספר מונה 14066205'!F141+'מרגוע מספר מונה 22000272'!F141+'לוחמי הגטאות מספר מונה 22023137'!F141+'המעפילים 17 מספר מונה 6181945'!F141+'1335 מספר מונה 22023890'!F141+'דוד בן גאון 1 מספר מונה 2200209'!F141+'בית הדר מספר מונה 23021393'!F141+'בית הדר מספר מונה 22000262'!F141+'בורוכוב מספר מונה 9072242'!F141+'אפרים שריר מספר מונה 17005041'!F141+'XA1314 מספר מונה 14008869'!F141+'AH4520 מספר מונה 22002147'!F141+'AH4300 מספר מונה 12590096'!F141+'AH4067 מספר מונה 12591343'!F141+'AH1920 מספר מונה 22005812'!F141+'AH1920 מספר מונה 21003404'!F141+'AH10 מספר מונה 8070601'!F141+'A23 מספר מונה 22000257'!F141+'3018 מספר מונה 22002061'!F141+'921 מספר מונה 1800679'!F141</f>
        <v>311.93600000000004</v>
      </c>
      <c r="G172">
        <f>'חכל השיקמה 7 22007172'!G141+'חכל המעפילים 20 22001170'!G141+'חכל המעפילים 15  22005805'!G141+'ששת הימים מספר מונה 347462612'!G141+'שקד 47א מספר מונה 21003871'!G141+'שקד 17א מספר מונה 22002082'!G141+'קרן היסוד 1 מספר מונה 12512041'!G141+'קיבוץ גלויות 39 מספר מונה 22000'!G141+'קיבוץ גלויות 18 מספר מונה 22024'!G141+'עמידר מספר מונה 21023286'!G141+'ההגנה 10 מספר מונה 21023285'!G141+'עגנון 12 מספר מונה 21014900'!G141+'ספריה מספר מונה 14066205'!G141+'מרגוע מספר מונה 22000272'!G141+'לוחמי הגטאות מספר מונה 22023137'!G141+'המעפילים 17 מספר מונה 6181945'!G141+'1335 מספר מונה 22023890'!G141+'דוד בן גאון 1 מספר מונה 2200209'!G141+'בית הדר מספר מונה 23021393'!G141+'בית הדר מספר מונה 22000262'!G141+'בורוכוב מספר מונה 9072242'!G141+'אפרים שריר מספר מונה 17005041'!G141+'XA1314 מספר מונה 14008869'!G141+'AH4520 מספר מונה 22002147'!G141+'AH4300 מספר מונה 12590096'!G141+'AH4067 מספר מונה 12591343'!G141+'AH1920 מספר מונה 22005812'!G141+'AH1920 מספר מונה 21003404'!G141+'AH10 מספר מונה 8070601'!G141+'A23 מספר מונה 22000257'!G141+'3018 מספר מונה 22002061'!G141+'921 מספר מונה 1800679'!G141</f>
        <v>299.28899999999999</v>
      </c>
      <c r="H172">
        <f>'חכל השיקמה 7 22007172'!H141+'חכל המעפילים 20 22001170'!H141+'חכל המעפילים 15  22005805'!H141+'ששת הימים מספר מונה 347462612'!H141+'שקד 47א מספר מונה 21003871'!H141+'שקד 17א מספר מונה 22002082'!H141+'קרן היסוד 1 מספר מונה 12512041'!H141+'קיבוץ גלויות 39 מספר מונה 22000'!H141+'קיבוץ גלויות 18 מספר מונה 22024'!H141+'עמידר מספר מונה 21023286'!H141+'ההגנה 10 מספר מונה 21023285'!H141+'עגנון 12 מספר מונה 21014900'!H141+'ספריה מספר מונה 14066205'!H141+'מרגוע מספר מונה 22000272'!H141+'לוחמי הגטאות מספר מונה 22023137'!H141+'המעפילים 17 מספר מונה 6181945'!H141+'1335 מספר מונה 22023890'!H141+'דוד בן גאון 1 מספר מונה 2200209'!H141+'בית הדר מספר מונה 23021393'!H141+'בית הדר מספר מונה 22000262'!H141+'בורוכוב מספר מונה 9072242'!H141+'אפרים שריר מספר מונה 17005041'!H141+'XA1314 מספר מונה 14008869'!H141+'AH4520 מספר מונה 22002147'!H141+'AH4300 מספר מונה 12590096'!H141+'AH4067 מספר מונה 12591343'!H141+'AH1920 מספר מונה 22005812'!H141+'AH1920 מספר מונה 21003404'!H141+'AH10 מספר מונה 8070601'!H141+'A23 מספר מונה 22000257'!H141+'3018 מספר מונה 22002061'!H141+'921 מספר מונה 1800679'!H141</f>
        <v>283.59000000000003</v>
      </c>
      <c r="I172">
        <f>'חכל השיקמה 7 22007172'!I141+'חכל המעפילים 20 22001170'!I141+'חכל המעפילים 15  22005805'!I141+'ששת הימים מספר מונה 347462612'!I141+'שקד 47א מספר מונה 21003871'!I141+'שקד 17א מספר מונה 22002082'!I141+'קרן היסוד 1 מספר מונה 12512041'!I141+'קיבוץ גלויות 39 מספר מונה 22000'!I141+'קיבוץ גלויות 18 מספר מונה 22024'!I141+'עמידר מספר מונה 21023286'!I141+'ההגנה 10 מספר מונה 21023285'!I141+'עגנון 12 מספר מונה 21014900'!I141+'ספריה מספר מונה 14066205'!I141+'מרגוע מספר מונה 22000272'!I141+'לוחמי הגטאות מספר מונה 22023137'!I141+'המעפילים 17 מספר מונה 6181945'!I141+'1335 מספר מונה 22023890'!I141+'דוד בן גאון 1 מספר מונה 2200209'!I141+'בית הדר מספר מונה 23021393'!I141+'בית הדר מספר מונה 22000262'!I141+'בורוכוב מספר מונה 9072242'!I141+'אפרים שריר מספר מונה 17005041'!I141+'XA1314 מספר מונה 14008869'!I141+'AH4520 מספר מונה 22002147'!I141+'AH4300 מספר מונה 12590096'!I141+'AH4067 מספר מונה 12591343'!I141+'AH1920 מספר מונה 22005812'!I141+'AH1920 מספר מונה 21003404'!I141+'AH10 מספר מונה 8070601'!I141+'A23 מספר מונה 22000257'!I141+'3018 מספר מונה 22002061'!I141+'921 מספר מונה 1800679'!I141</f>
        <v>351.17299999999994</v>
      </c>
      <c r="J172">
        <f>'חכל השיקמה 7 22007172'!J141+'חכל המעפילים 20 22001170'!J141+'חכל המעפילים 15  22005805'!J141+'ששת הימים מספר מונה 347462612'!J141+'שקד 47א מספר מונה 21003871'!J141+'שקד 17א מספר מונה 22002082'!J141+'קרן היסוד 1 מספר מונה 12512041'!J141+'קיבוץ גלויות 39 מספר מונה 22000'!J141+'קיבוץ גלויות 18 מספר מונה 22024'!J141+'עמידר מספר מונה 21023286'!J141+'ההגנה 10 מספר מונה 21023285'!J141+'עגנון 12 מספר מונה 21014900'!J141+'ספריה מספר מונה 14066205'!J141+'מרגוע מספר מונה 22000272'!J141+'לוחמי הגטאות מספר מונה 22023137'!J141+'המעפילים 17 מספר מונה 6181945'!J141+'1335 מספר מונה 22023890'!J141+'דוד בן גאון 1 מספר מונה 2200209'!J141+'בית הדר מספר מונה 23021393'!J141+'בית הדר מספר מונה 22000262'!J141+'בורוכוב מספר מונה 9072242'!J141+'אפרים שריר מספר מונה 17005041'!J141+'XA1314 מספר מונה 14008869'!J141+'AH4520 מספר מונה 22002147'!J141+'AH4300 מספר מונה 12590096'!J141+'AH4067 מספר מונה 12591343'!J141+'AH1920 מספר מונה 22005812'!J141+'AH1920 מספר מונה 21003404'!J141+'AH10 מספר מונה 8070601'!J141+'A23 מספר מונה 22000257'!J141+'3018 מספר מונה 22002061'!J141+'921 מספר מונה 1800679'!J141</f>
        <v>410.76300000000003</v>
      </c>
      <c r="K172">
        <f>'חכל השיקמה 7 22007172'!K141+'חכל המעפילים 20 22001170'!K141+'חכל המעפילים 15  22005805'!K141+'ששת הימים מספר מונה 347462612'!K141+'שקד 47א מספר מונה 21003871'!K141+'שקד 17א מספר מונה 22002082'!K141+'קרן היסוד 1 מספר מונה 12512041'!K141+'קיבוץ גלויות 39 מספר מונה 22000'!K141+'קיבוץ גלויות 18 מספר מונה 22024'!K141+'עמידר מספר מונה 21023286'!K141+'ההגנה 10 מספר מונה 21023285'!K141+'עגנון 12 מספר מונה 21014900'!K141+'ספריה מספר מונה 14066205'!K141+'מרגוע מספר מונה 22000272'!K141+'לוחמי הגטאות מספר מונה 22023137'!K141+'המעפילים 17 מספר מונה 6181945'!K141+'1335 מספר מונה 22023890'!K141+'דוד בן גאון 1 מספר מונה 2200209'!K141+'בית הדר מספר מונה 23021393'!K141+'בית הדר מספר מונה 22000262'!K141+'בורוכוב מספר מונה 9072242'!K141+'אפרים שריר מספר מונה 17005041'!K141+'XA1314 מספר מונה 14008869'!K141+'AH4520 מספר מונה 22002147'!K141+'AH4300 מספר מונה 12590096'!K141+'AH4067 מספר מונה 12591343'!K141+'AH1920 מספר מונה 22005812'!K141+'AH1920 מספר מונה 21003404'!K141+'AH10 מספר מונה 8070601'!K141+'A23 מספר מונה 22000257'!K141+'3018 מספר מונה 22002061'!K141+'921 מספר מונה 1800679'!K141</f>
        <v>416.59999999999991</v>
      </c>
      <c r="L172">
        <f>'חכל השיקמה 7 22007172'!L141+'חכל המעפילים 20 22001170'!L141+'חכל המעפילים 15  22005805'!L141+'ששת הימים מספר מונה 347462612'!L141+'שקד 47א מספר מונה 21003871'!L141+'שקד 17א מספר מונה 22002082'!L141+'קרן היסוד 1 מספר מונה 12512041'!L141+'קיבוץ גלויות 39 מספר מונה 22000'!L141+'קיבוץ גלויות 18 מספר מונה 22024'!L141+'עמידר מספר מונה 21023286'!L141+'ההגנה 10 מספר מונה 21023285'!L141+'עגנון 12 מספר מונה 21014900'!L141+'ספריה מספר מונה 14066205'!L141+'מרגוע מספר מונה 22000272'!L141+'לוחמי הגטאות מספר מונה 22023137'!L141+'המעפילים 17 מספר מונה 6181945'!L141+'1335 מספר מונה 22023890'!L141+'דוד בן גאון 1 מספר מונה 2200209'!L141+'בית הדר מספר מונה 23021393'!L141+'בית הדר מספר מונה 22000262'!L141+'בורוכוב מספר מונה 9072242'!L141+'אפרים שריר מספר מונה 17005041'!L141+'XA1314 מספר מונה 14008869'!L141+'AH4520 מספר מונה 22002147'!L141+'AH4300 מספר מונה 12590096'!L141+'AH4067 מספר מונה 12591343'!L141+'AH1920 מספר מונה 22005812'!L141+'AH1920 מספר מונה 21003404'!L141+'AH10 מספר מונה 8070601'!L141+'A23 מספר מונה 22000257'!L141+'3018 מספר מונה 22002061'!L141+'921 מספר מונה 1800679'!L141</f>
        <v>427.92800000000005</v>
      </c>
      <c r="M172">
        <f>'חכל השיקמה 7 22007172'!M141+'חכל המעפילים 20 22001170'!M141+'חכל המעפילים 15  22005805'!M141+'ששת הימים מספר מונה 347462612'!M141+'שקד 47א מספר מונה 21003871'!M141+'שקד 17א מספר מונה 22002082'!M141+'קרן היסוד 1 מספר מונה 12512041'!M141+'קיבוץ גלויות 39 מספר מונה 22000'!M141+'קיבוץ גלויות 18 מספר מונה 22024'!M141+'עמידר מספר מונה 21023286'!M141+'ההגנה 10 מספר מונה 21023285'!M141+'עגנון 12 מספר מונה 21014900'!M141+'ספריה מספר מונה 14066205'!M141+'מרגוע מספר מונה 22000272'!M141+'לוחמי הגטאות מספר מונה 22023137'!M141+'המעפילים 17 מספר מונה 6181945'!M141+'1335 מספר מונה 22023890'!M141+'דוד בן גאון 1 מספר מונה 2200209'!M141+'בית הדר מספר מונה 23021393'!M141+'בית הדר מספר מונה 22000262'!M141+'בורוכוב מספר מונה 9072242'!M141+'אפרים שריר מספר מונה 17005041'!M141+'XA1314 מספר מונה 14008869'!M141+'AH4520 מספר מונה 22002147'!M141+'AH4300 מספר מונה 12590096'!M141+'AH4067 מספר מונה 12591343'!M141+'AH1920 מספר מונה 22005812'!M141+'AH1920 מספר מונה 21003404'!M141+'AH10 מספר מונה 8070601'!M141+'A23 מספר מונה 22000257'!M141+'3018 מספר מונה 22002061'!M141+'921 מספר מונה 1800679'!M141</f>
        <v>457.48699999999997</v>
      </c>
      <c r="N172">
        <f>'חכל השיקמה 7 22007172'!N141+'חכל המעפילים 20 22001170'!N141+'חכל המעפילים 15  22005805'!N141+'ששת הימים מספר מונה 347462612'!N141+'שקד 47א מספר מונה 21003871'!N141+'שקד 17א מספר מונה 22002082'!N141+'קרן היסוד 1 מספר מונה 12512041'!N141+'קיבוץ גלויות 39 מספר מונה 22000'!N141+'קיבוץ גלויות 18 מספר מונה 22024'!N141+'עמידר מספר מונה 21023286'!N141+'ההגנה 10 מספר מונה 21023285'!N141+'עגנון 12 מספר מונה 21014900'!N141+'ספריה מספר מונה 14066205'!N141+'מרגוע מספר מונה 22000272'!N141+'לוחמי הגטאות מספר מונה 22023137'!N141+'המעפילים 17 מספר מונה 6181945'!N141+'1335 מספר מונה 22023890'!N141+'דוד בן גאון 1 מספר מונה 2200209'!N141+'בית הדר מספר מונה 23021393'!N141+'בית הדר מספר מונה 22000262'!N141+'בורוכוב מספר מונה 9072242'!N141+'אפרים שריר מספר מונה 17005041'!N141+'XA1314 מספר מונה 14008869'!N141+'AH4520 מספר מונה 22002147'!N141+'AH4300 מספר מונה 12590096'!N141+'AH4067 מספר מונה 12591343'!N141+'AH1920 מספר מונה 22005812'!N141+'AH1920 מספר מונה 21003404'!N141+'AH10 מספר מונה 8070601'!N141+'A23 מספר מונה 22000257'!N141+'3018 מספר מונה 22002061'!N141+'921 מספר מונה 1800679'!N141</f>
        <v>401.01600000000002</v>
      </c>
      <c r="O172">
        <f>'חכל השיקמה 7 22007172'!O141+'חכל המעפילים 20 22001170'!O141+'חכל המעפילים 15  22005805'!O141+'ששת הימים מספר מונה 347462612'!O141+'שקד 47א מספר מונה 21003871'!O141+'שקד 17א מספר מונה 22002082'!O141+'קרן היסוד 1 מספר מונה 12512041'!O141+'קיבוץ גלויות 39 מספר מונה 22000'!O141+'קיבוץ גלויות 18 מספר מונה 22024'!O141+'עמידר מספר מונה 21023286'!O141+'ההגנה 10 מספר מונה 21023285'!O141+'עגנון 12 מספר מונה 21014900'!O141+'ספריה מספר מונה 14066205'!O141+'מרגוע מספר מונה 22000272'!O141+'לוחמי הגטאות מספר מונה 22023137'!O141+'המעפילים 17 מספר מונה 6181945'!O141+'1335 מספר מונה 22023890'!O141+'דוד בן גאון 1 מספר מונה 2200209'!O141+'בית הדר מספר מונה 23021393'!O141+'בית הדר מספר מונה 22000262'!O141+'בורוכוב מספר מונה 9072242'!O141+'אפרים שריר מספר מונה 17005041'!O141+'XA1314 מספר מונה 14008869'!O141+'AH4520 מספר מונה 22002147'!O141+'AH4300 מספר מונה 12590096'!O141+'AH4067 מספר מונה 12591343'!O141+'AH1920 מספר מונה 22005812'!O141+'AH1920 מספר מונה 21003404'!O141+'AH10 מספר מונה 8070601'!O141+'A23 מספר מונה 22000257'!O141+'3018 מספר מונה 22002061'!O141+'921 מספר מונה 1800679'!O141</f>
        <v>387.83</v>
      </c>
      <c r="P172">
        <f>'חכל השיקמה 7 22007172'!P141+'חכל המעפילים 20 22001170'!P141+'חכל המעפילים 15  22005805'!P141+'ששת הימים מספר מונה 347462612'!P141+'שקד 47א מספר מונה 21003871'!P141+'שקד 17א מספר מונה 22002082'!P141+'קרן היסוד 1 מספר מונה 12512041'!P141+'קיבוץ גלויות 39 מספר מונה 22000'!P141+'קיבוץ גלויות 18 מספר מונה 22024'!P141+'עמידר מספר מונה 21023286'!P141+'ההגנה 10 מספר מונה 21023285'!P141+'עגנון 12 מספר מונה 21014900'!P141+'ספריה מספר מונה 14066205'!P141+'מרגוע מספר מונה 22000272'!P141+'לוחמי הגטאות מספר מונה 22023137'!P141+'המעפילים 17 מספר מונה 6181945'!P141+'1335 מספר מונה 22023890'!P141+'דוד בן גאון 1 מספר מונה 2200209'!P141+'בית הדר מספר מונה 23021393'!P141+'בית הדר מספר מונה 22000262'!P141+'בורוכוב מספר מונה 9072242'!P141+'אפרים שריר מספר מונה 17005041'!P141+'XA1314 מספר מונה 14008869'!P141+'AH4520 מספר מונה 22002147'!P141+'AH4300 מספר מונה 12590096'!P141+'AH4067 מספר מונה 12591343'!P141+'AH1920 מספר מונה 22005812'!P141+'AH1920 מספר מונה 21003404'!P141+'AH10 מספר מונה 8070601'!P141+'A23 מספר מונה 22000257'!P141+'3018 מספר מונה 22002061'!P141+'921 מספר מונה 1800679'!P141</f>
        <v>380.56799999999998</v>
      </c>
      <c r="Q172">
        <f>'חכל השיקמה 7 22007172'!Q141+'חכל המעפילים 20 22001170'!Q141+'חכל המעפילים 15  22005805'!Q141+'ששת הימים מספר מונה 347462612'!Q141+'שקד 47א מספר מונה 21003871'!Q141+'שקד 17א מספר מונה 22002082'!Q141+'קרן היסוד 1 מספר מונה 12512041'!Q141+'קיבוץ גלויות 39 מספר מונה 22000'!Q141+'קיבוץ גלויות 18 מספר מונה 22024'!Q141+'עמידר מספר מונה 21023286'!Q141+'ההגנה 10 מספר מונה 21023285'!Q141+'עגנון 12 מספר מונה 21014900'!Q141+'ספריה מספר מונה 14066205'!Q141+'מרגוע מספר מונה 22000272'!Q141+'לוחמי הגטאות מספר מונה 22023137'!Q141+'המעפילים 17 מספר מונה 6181945'!Q141+'1335 מספר מונה 22023890'!Q141+'דוד בן גאון 1 מספר מונה 2200209'!Q141+'בית הדר מספר מונה 23021393'!Q141+'בית הדר מספר מונה 22000262'!Q141+'בורוכוב מספר מונה 9072242'!Q141+'אפרים שריר מספר מונה 17005041'!Q141+'XA1314 מספר מונה 14008869'!Q141+'AH4520 מספר מונה 22002147'!Q141+'AH4300 מספר מונה 12590096'!Q141+'AH4067 מספר מונה 12591343'!Q141+'AH1920 מספר מונה 22005812'!Q141+'AH1920 מספר מונה 21003404'!Q141+'AH10 מספר מונה 8070601'!Q141+'A23 מספר מונה 22000257'!Q141+'3018 מספר מונה 22002061'!Q141+'921 מספר מונה 1800679'!Q141</f>
        <v>369.96000000000004</v>
      </c>
      <c r="R172">
        <f>'חכל השיקמה 7 22007172'!R141+'חכל המעפילים 20 22001170'!R141+'חכל המעפילים 15  22005805'!R141+'ששת הימים מספר מונה 347462612'!R141+'שקד 47א מספר מונה 21003871'!R141+'שקד 17א מספר מונה 22002082'!R141+'קרן היסוד 1 מספר מונה 12512041'!R141+'קיבוץ גלויות 39 מספר מונה 22000'!R141+'קיבוץ גלויות 18 מספר מונה 22024'!R141+'עמידר מספר מונה 21023286'!R141+'ההגנה 10 מספר מונה 21023285'!R141+'עגנון 12 מספר מונה 21014900'!R141+'ספריה מספר מונה 14066205'!R141+'מרגוע מספר מונה 22000272'!R141+'לוחמי הגטאות מספר מונה 22023137'!R141+'המעפילים 17 מספר מונה 6181945'!R141+'1335 מספר מונה 22023890'!R141+'דוד בן גאון 1 מספר מונה 2200209'!R141+'בית הדר מספר מונה 23021393'!R141+'בית הדר מספר מונה 22000262'!R141+'בורוכוב מספר מונה 9072242'!R141+'אפרים שריר מספר מונה 17005041'!R141+'XA1314 מספר מונה 14008869'!R141+'AH4520 מספר מונה 22002147'!R141+'AH4300 מספר מונה 12590096'!R141+'AH4067 מספר מונה 12591343'!R141+'AH1920 מספר מונה 22005812'!R141+'AH1920 מספר מונה 21003404'!R141+'AH10 מספר מונה 8070601'!R141+'A23 מספר מונה 22000257'!R141+'3018 מספר מונה 22002061'!R141+'921 מספר מונה 1800679'!R141</f>
        <v>416.88900000000001</v>
      </c>
      <c r="S172">
        <f>'חכל השיקמה 7 22007172'!S141+'חכל המעפילים 20 22001170'!S141+'חכל המעפילים 15  22005805'!S141+'ששת הימים מספר מונה 347462612'!S141+'שקד 47א מספר מונה 21003871'!S141+'שקד 17א מספר מונה 22002082'!S141+'קרן היסוד 1 מספר מונה 12512041'!S141+'קיבוץ גלויות 39 מספר מונה 22000'!S141+'קיבוץ גלויות 18 מספר מונה 22024'!S141+'עמידר מספר מונה 21023286'!S141+'ההגנה 10 מספר מונה 21023285'!S141+'עגנון 12 מספר מונה 21014900'!S141+'ספריה מספר מונה 14066205'!S141+'מרגוע מספר מונה 22000272'!S141+'לוחמי הגטאות מספר מונה 22023137'!S141+'המעפילים 17 מספר מונה 6181945'!S141+'1335 מספר מונה 22023890'!S141+'דוד בן גאון 1 מספר מונה 2200209'!S141+'בית הדר מספר מונה 23021393'!S141+'בית הדר מספר מונה 22000262'!S141+'בורוכוב מספר מונה 9072242'!S141+'אפרים שריר מספר מונה 17005041'!S141+'XA1314 מספר מונה 14008869'!S141+'AH4520 מספר מונה 22002147'!S141+'AH4300 מספר מונה 12590096'!S141+'AH4067 מספר מונה 12591343'!S141+'AH1920 מספר מונה 22005812'!S141+'AH1920 מספר מונה 21003404'!S141+'AH10 מספר מונה 8070601'!S141+'A23 מספר מונה 22000257'!S141+'3018 מספר מונה 22002061'!S141+'921 מספר מונה 1800679'!S141</f>
        <v>414.27300000000002</v>
      </c>
      <c r="T172">
        <f>'חכל השיקמה 7 22007172'!T141+'חכל המעפילים 20 22001170'!T141+'חכל המעפילים 15  22005805'!T141+'ששת הימים מספר מונה 347462612'!T141+'שקד 47א מספר מונה 21003871'!T141+'שקד 17א מספר מונה 22002082'!T141+'קרן היסוד 1 מספר מונה 12512041'!T141+'קיבוץ גלויות 39 מספר מונה 22000'!T141+'קיבוץ גלויות 18 מספר מונה 22024'!T141+'עמידר מספר מונה 21023286'!T141+'ההגנה 10 מספר מונה 21023285'!T141+'עגנון 12 מספר מונה 21014900'!T141+'ספריה מספר מונה 14066205'!T141+'מרגוע מספר מונה 22000272'!T141+'לוחמי הגטאות מספר מונה 22023137'!T141+'המעפילים 17 מספר מונה 6181945'!T141+'1335 מספר מונה 22023890'!T141+'דוד בן גאון 1 מספר מונה 2200209'!T141+'בית הדר מספר מונה 23021393'!T141+'בית הדר מספר מונה 22000262'!T141+'בורוכוב מספר מונה 9072242'!T141+'אפרים שריר מספר מונה 17005041'!T141+'XA1314 מספר מונה 14008869'!T141+'AH4520 מספר מונה 22002147'!T141+'AH4300 מספר מונה 12590096'!T141+'AH4067 מספר מונה 12591343'!T141+'AH1920 מספר מונה 22005812'!T141+'AH1920 מספר מונה 21003404'!T141+'AH10 מספר מונה 8070601'!T141+'A23 מספר מונה 22000257'!T141+'3018 מספר מונה 22002061'!T141+'921 מספר מונה 1800679'!T141</f>
        <v>442.19000000000005</v>
      </c>
      <c r="U172">
        <f>'חכל השיקמה 7 22007172'!U141+'חכל המעפילים 20 22001170'!U141+'חכל המעפילים 15  22005805'!U141+'ששת הימים מספר מונה 347462612'!U141+'שקד 47א מספר מונה 21003871'!U141+'שקד 17א מספר מונה 22002082'!U141+'קרן היסוד 1 מספר מונה 12512041'!U141+'קיבוץ גלויות 39 מספר מונה 22000'!U141+'קיבוץ גלויות 18 מספר מונה 22024'!U141+'עמידר מספר מונה 21023286'!U141+'ההגנה 10 מספר מונה 21023285'!U141+'עגנון 12 מספר מונה 21014900'!U141+'ספריה מספר מונה 14066205'!U141+'מרגוע מספר מונה 22000272'!U141+'לוחמי הגטאות מספר מונה 22023137'!U141+'המעפילים 17 מספר מונה 6181945'!U141+'1335 מספר מונה 22023890'!U141+'דוד בן גאון 1 מספר מונה 2200209'!U141+'בית הדר מספר מונה 23021393'!U141+'בית הדר מספר מונה 22000262'!U141+'בורוכוב מספר מונה 9072242'!U141+'אפרים שריר מספר מונה 17005041'!U141+'XA1314 מספר מונה 14008869'!U141+'AH4520 מספר מונה 22002147'!U141+'AH4300 מספר מונה 12590096'!U141+'AH4067 מספר מונה 12591343'!U141+'AH1920 מספר מונה 22005812'!U141+'AH1920 מספר מונה 21003404'!U141+'AH10 מספר מונה 8070601'!U141+'A23 מספר מונה 22000257'!U141+'3018 מספר מונה 22002061'!U141+'921 מספר מונה 1800679'!U141</f>
        <v>515.65800000000002</v>
      </c>
      <c r="V172">
        <f>'חכל השיקמה 7 22007172'!V141+'חכל המעפילים 20 22001170'!V141+'חכל המעפילים 15  22005805'!V141+'ששת הימים מספר מונה 347462612'!V141+'שקד 47א מספר מונה 21003871'!V141+'שקד 17א מספר מונה 22002082'!V141+'קרן היסוד 1 מספר מונה 12512041'!V141+'קיבוץ גלויות 39 מספר מונה 22000'!V141+'קיבוץ גלויות 18 מספר מונה 22024'!V141+'עמידר מספר מונה 21023286'!V141+'ההגנה 10 מספר מונה 21023285'!V141+'עגנון 12 מספר מונה 21014900'!V141+'ספריה מספר מונה 14066205'!V141+'מרגוע מספר מונה 22000272'!V141+'לוחמי הגטאות מספר מונה 22023137'!V141+'המעפילים 17 מספר מונה 6181945'!V141+'1335 מספר מונה 22023890'!V141+'דוד בן גאון 1 מספר מונה 2200209'!V141+'בית הדר מספר מונה 23021393'!V141+'בית הדר מספר מונה 22000262'!V141+'בורוכוב מספר מונה 9072242'!V141+'אפרים שריר מספר מונה 17005041'!V141+'XA1314 מספר מונה 14008869'!V141+'AH4520 מספר מונה 22002147'!V141+'AH4300 מספר מונה 12590096'!V141+'AH4067 מספר מונה 12591343'!V141+'AH1920 מספר מונה 22005812'!V141+'AH1920 מספר מונה 21003404'!V141+'AH10 מספר מונה 8070601'!V141+'A23 מספר מונה 22000257'!V141+'3018 מספר מונה 22002061'!V141+'921 מספר מונה 1800679'!V141</f>
        <v>503.72600000000006</v>
      </c>
      <c r="W172">
        <f>'חכל השיקמה 7 22007172'!W141+'חכל המעפילים 20 22001170'!W141+'חכל המעפילים 15  22005805'!W141+'ששת הימים מספר מונה 347462612'!W141+'שקד 47א מספר מונה 21003871'!W141+'שקד 17א מספר מונה 22002082'!W141+'קרן היסוד 1 מספר מונה 12512041'!W141+'קיבוץ גלויות 39 מספר מונה 22000'!W141+'קיבוץ גלויות 18 מספר מונה 22024'!W141+'עמידר מספר מונה 21023286'!W141+'ההגנה 10 מספר מונה 21023285'!W141+'עגנון 12 מספר מונה 21014900'!W141+'ספריה מספר מונה 14066205'!W141+'מרגוע מספר מונה 22000272'!W141+'לוחמי הגטאות מספר מונה 22023137'!W141+'המעפילים 17 מספר מונה 6181945'!W141+'1335 מספר מונה 22023890'!W141+'דוד בן גאון 1 מספר מונה 2200209'!W141+'בית הדר מספר מונה 23021393'!W141+'בית הדר מספר מונה 22000262'!W141+'בורוכוב מספר מונה 9072242'!W141+'אפרים שריר מספר מונה 17005041'!W141+'XA1314 מספר מונה 14008869'!W141+'AH4520 מספר מונה 22002147'!W141+'AH4300 מספר מונה 12590096'!W141+'AH4067 מספר מונה 12591343'!W141+'AH1920 מספר מונה 22005812'!W141+'AH1920 מספר מונה 21003404'!W141+'AH10 מספר מונה 8070601'!W141+'A23 מספר מונה 22000257'!W141+'3018 מספר מונה 22002061'!W141+'921 מספר מונה 1800679'!W141</f>
        <v>477.79499999999985</v>
      </c>
      <c r="X172">
        <f>'חכל השיקמה 7 22007172'!X141+'חכל המעפילים 20 22001170'!X141+'חכל המעפילים 15  22005805'!X141+'ששת הימים מספר מונה 347462612'!X141+'שקד 47א מספר מונה 21003871'!X141+'שקד 17א מספר מונה 22002082'!X141+'קרן היסוד 1 מספר מונה 12512041'!X141+'קיבוץ גלויות 39 מספר מונה 22000'!X141+'קיבוץ גלויות 18 מספר מונה 22024'!X141+'עמידר מספר מונה 21023286'!X141+'ההגנה 10 מספר מונה 21023285'!X141+'עגנון 12 מספר מונה 21014900'!X141+'ספריה מספר מונה 14066205'!X141+'מרגוע מספר מונה 22000272'!X141+'לוחמי הגטאות מספר מונה 22023137'!X141+'המעפילים 17 מספר מונה 6181945'!X141+'1335 מספר מונה 22023890'!X141+'דוד בן גאון 1 מספר מונה 2200209'!X141+'בית הדר מספר מונה 23021393'!X141+'בית הדר מספר מונה 22000262'!X141+'בורוכוב מספר מונה 9072242'!X141+'אפרים שריר מספר מונה 17005041'!X141+'XA1314 מספר מונה 14008869'!X141+'AH4520 מספר מונה 22002147'!X141+'AH4300 מספר מונה 12590096'!X141+'AH4067 מספר מונה 12591343'!X141+'AH1920 מספר מונה 22005812'!X141+'AH1920 מספר מונה 21003404'!X141+'AH10 מספר מונה 8070601'!X141+'A23 מספר מונה 22000257'!X141+'3018 מספר מונה 22002061'!X141+'921 מספר מונה 1800679'!X141</f>
        <v>422.13499999999999</v>
      </c>
      <c r="Y172">
        <f>'חכל השיקמה 7 22007172'!Y141+'חכל המעפילים 20 22001170'!Y141+'חכל המעפילים 15  22005805'!Y141+'ששת הימים מספר מונה 347462612'!Y141+'שקד 47א מספר מונה 21003871'!Y141+'שקד 17א מספר מונה 22002082'!Y141+'קרן היסוד 1 מספר מונה 12512041'!Y141+'קיבוץ גלויות 39 מספר מונה 22000'!Y141+'קיבוץ גלויות 18 מספר מונה 22024'!Y141+'עמידר מספר מונה 21023286'!Y141+'ההגנה 10 מספר מונה 21023285'!Y141+'עגנון 12 מספר מונה 21014900'!Y141+'ספריה מספר מונה 14066205'!Y141+'מרגוע מספר מונה 22000272'!Y141+'לוחמי הגטאות מספר מונה 22023137'!Y141+'המעפילים 17 מספר מונה 6181945'!Y141+'1335 מספר מונה 22023890'!Y141+'דוד בן גאון 1 מספר מונה 2200209'!Y141+'בית הדר מספר מונה 23021393'!Y141+'בית הדר מספר מונה 22000262'!Y141+'בורוכוב מספר מונה 9072242'!Y141+'אפרים שריר מספר מונה 17005041'!Y141+'XA1314 מספר מונה 14008869'!Y141+'AH4520 מספר מונה 22002147'!Y141+'AH4300 מספר מונה 12590096'!Y141+'AH4067 מספר מונה 12591343'!Y141+'AH1920 מספר מונה 22005812'!Y141+'AH1920 מספר מונה 21003404'!Y141+'AH10 מספר מונה 8070601'!Y141+'A23 מספר מונה 22000257'!Y141+'3018 מספר מונה 22002061'!Y141+'921 מספר מונה 1800679'!Y141</f>
        <v>403.50600000000014</v>
      </c>
      <c r="Z172" s="22">
        <f t="shared" si="4"/>
        <v>9436.9319999999989</v>
      </c>
    </row>
    <row r="173" spans="1:26" x14ac:dyDescent="0.45">
      <c r="A173" s="33">
        <v>45066</v>
      </c>
      <c r="B173">
        <f>'חכל השיקמה 7 22007172'!B142+'חכל המעפילים 20 22001170'!B142+'חכל המעפילים 15  22005805'!B142+'ששת הימים מספר מונה 347462612'!B142+'שקד 47א מספר מונה 21003871'!B142+'שקד 17א מספר מונה 22002082'!B142+'קרן היסוד 1 מספר מונה 12512041'!B142+'קיבוץ גלויות 39 מספר מונה 22000'!B142+'קיבוץ גלויות 18 מספר מונה 22024'!B142+'עמידר מספר מונה 21023286'!B142+'ההגנה 10 מספר מונה 21023285'!B142+'עגנון 12 מספר מונה 21014900'!B142+'ספריה מספר מונה 14066205'!B142+'מרגוע מספר מונה 22000272'!B142+'לוחמי הגטאות מספר מונה 22023137'!B142+'המעפילים 17 מספר מונה 6181945'!B142+'1335 מספר מונה 22023890'!B142+'דוד בן גאון 1 מספר מונה 2200209'!B142+'בית הדר מספר מונה 23021393'!B142+'בית הדר מספר מונה 22000262'!B142+'בורוכוב מספר מונה 9072242'!B142+'אפרים שריר מספר מונה 17005041'!B142+'XA1314 מספר מונה 14008869'!B142+'AH4520 מספר מונה 22002147'!B142+'AH4300 מספר מונה 12590096'!B142+'AH4067 מספר מונה 12591343'!B142+'AH1920 מספר מונה 22005812'!B142+'AH1920 מספר מונה 21003404'!B142+'AH10 מספר מונה 8070601'!B142+'A23 מספר מונה 22000257'!B142+'3018 מספר מונה 22002061'!B142+'921 מספר מונה 1800679'!B142</f>
        <v>356.36300000000006</v>
      </c>
      <c r="C173">
        <f>'חכל השיקמה 7 22007172'!C142+'חכל המעפילים 20 22001170'!C142+'חכל המעפילים 15  22005805'!C142+'ששת הימים מספר מונה 347462612'!C142+'שקד 47א מספר מונה 21003871'!C142+'שקד 17א מספר מונה 22002082'!C142+'קרן היסוד 1 מספר מונה 12512041'!C142+'קיבוץ גלויות 39 מספר מונה 22000'!C142+'קיבוץ גלויות 18 מספר מונה 22024'!C142+'עמידר מספר מונה 21023286'!C142+'ההגנה 10 מספר מונה 21023285'!C142+'עגנון 12 מספר מונה 21014900'!C142+'ספריה מספר מונה 14066205'!C142+'מרגוע מספר מונה 22000272'!C142+'לוחמי הגטאות מספר מונה 22023137'!C142+'המעפילים 17 מספר מונה 6181945'!C142+'1335 מספר מונה 22023890'!C142+'דוד בן גאון 1 מספר מונה 2200209'!C142+'בית הדר מספר מונה 23021393'!C142+'בית הדר מספר מונה 22000262'!C142+'בורוכוב מספר מונה 9072242'!C142+'אפרים שריר מספר מונה 17005041'!C142+'XA1314 מספר מונה 14008869'!C142+'AH4520 מספר מונה 22002147'!C142+'AH4300 מספר מונה 12590096'!C142+'AH4067 מספר מונה 12591343'!C142+'AH1920 מספר מונה 22005812'!C142+'AH1920 מספר מונה 21003404'!C142+'AH10 מספר מונה 8070601'!C142+'A23 מספר מונה 22000257'!C142+'3018 מספר מונה 22002061'!C142+'921 מספר מונה 1800679'!C142</f>
        <v>338.47800000000001</v>
      </c>
      <c r="D173">
        <f>'חכל השיקמה 7 22007172'!D142+'חכל המעפילים 20 22001170'!D142+'חכל המעפילים 15  22005805'!D142+'ששת הימים מספר מונה 347462612'!D142+'שקד 47א מספר מונה 21003871'!D142+'שקד 17א מספר מונה 22002082'!D142+'קרן היסוד 1 מספר מונה 12512041'!D142+'קיבוץ גלויות 39 מספר מונה 22000'!D142+'קיבוץ גלויות 18 מספר מונה 22024'!D142+'עמידר מספר מונה 21023286'!D142+'ההגנה 10 מספר מונה 21023285'!D142+'עגנון 12 מספר מונה 21014900'!D142+'ספריה מספר מונה 14066205'!D142+'מרגוע מספר מונה 22000272'!D142+'לוחמי הגטאות מספר מונה 22023137'!D142+'המעפילים 17 מספר מונה 6181945'!D142+'1335 מספר מונה 22023890'!D142+'דוד בן גאון 1 מספר מונה 2200209'!D142+'בית הדר מספר מונה 23021393'!D142+'בית הדר מספר מונה 22000262'!D142+'בורוכוב מספר מונה 9072242'!D142+'אפרים שריר מספר מונה 17005041'!D142+'XA1314 מספר מונה 14008869'!D142+'AH4520 מספר מונה 22002147'!D142+'AH4300 מספר מונה 12590096'!D142+'AH4067 מספר מונה 12591343'!D142+'AH1920 מספר מונה 22005812'!D142+'AH1920 מספר מונה 21003404'!D142+'AH10 מספר מונה 8070601'!D142+'A23 מספר מונה 22000257'!D142+'3018 מספר מונה 22002061'!D142+'921 מספר מונה 1800679'!D142</f>
        <v>329.37699999999995</v>
      </c>
      <c r="E173">
        <f>'חכל השיקמה 7 22007172'!E142+'חכל המעפילים 20 22001170'!E142+'חכל המעפילים 15  22005805'!E142+'ששת הימים מספר מונה 347462612'!E142+'שקד 47א מספר מונה 21003871'!E142+'שקד 17א מספר מונה 22002082'!E142+'קרן היסוד 1 מספר מונה 12512041'!E142+'קיבוץ גלויות 39 מספר מונה 22000'!E142+'קיבוץ גלויות 18 מספר מונה 22024'!E142+'עמידר מספר מונה 21023286'!E142+'ההגנה 10 מספר מונה 21023285'!E142+'עגנון 12 מספר מונה 21014900'!E142+'ספריה מספר מונה 14066205'!E142+'מרגוע מספר מונה 22000272'!E142+'לוחמי הגטאות מספר מונה 22023137'!E142+'המעפילים 17 מספר מונה 6181945'!E142+'1335 מספר מונה 22023890'!E142+'דוד בן גאון 1 מספר מונה 2200209'!E142+'בית הדר מספר מונה 23021393'!E142+'בית הדר מספר מונה 22000262'!E142+'בורוכוב מספר מונה 9072242'!E142+'אפרים שריר מספר מונה 17005041'!E142+'XA1314 מספר מונה 14008869'!E142+'AH4520 מספר מונה 22002147'!E142+'AH4300 מספר מונה 12590096'!E142+'AH4067 מספר מונה 12591343'!E142+'AH1920 מספר מונה 22005812'!E142+'AH1920 מספר מונה 21003404'!E142+'AH10 מספר מונה 8070601'!E142+'A23 מספר מונה 22000257'!E142+'3018 מספר מונה 22002061'!E142+'921 מספר מונה 1800679'!E142</f>
        <v>316.67700000000002</v>
      </c>
      <c r="F173">
        <f>'חכל השיקמה 7 22007172'!F142+'חכל המעפילים 20 22001170'!F142+'חכל המעפילים 15  22005805'!F142+'ששת הימים מספר מונה 347462612'!F142+'שקד 47א מספר מונה 21003871'!F142+'שקד 17א מספר מונה 22002082'!F142+'קרן היסוד 1 מספר מונה 12512041'!F142+'קיבוץ גלויות 39 מספר מונה 22000'!F142+'קיבוץ גלויות 18 מספר מונה 22024'!F142+'עמידר מספר מונה 21023286'!F142+'ההגנה 10 מספר מונה 21023285'!F142+'עגנון 12 מספר מונה 21014900'!F142+'ספריה מספר מונה 14066205'!F142+'מרגוע מספר מונה 22000272'!F142+'לוחמי הגטאות מספר מונה 22023137'!F142+'המעפילים 17 מספר מונה 6181945'!F142+'1335 מספר מונה 22023890'!F142+'דוד בן גאון 1 מספר מונה 2200209'!F142+'בית הדר מספר מונה 23021393'!F142+'בית הדר מספר מונה 22000262'!F142+'בורוכוב מספר מונה 9072242'!F142+'אפרים שריר מספר מונה 17005041'!F142+'XA1314 מספר מונה 14008869'!F142+'AH4520 מספר מונה 22002147'!F142+'AH4300 מספר מונה 12590096'!F142+'AH4067 מספר מונה 12591343'!F142+'AH1920 מספר מונה 22005812'!F142+'AH1920 מספר מונה 21003404'!F142+'AH10 מספר מונה 8070601'!F142+'A23 מספר מונה 22000257'!F142+'3018 מספר מונה 22002061'!F142+'921 מספר מונה 1800679'!F142</f>
        <v>314.16799999999995</v>
      </c>
      <c r="G173">
        <f>'חכל השיקמה 7 22007172'!G142+'חכל המעפילים 20 22001170'!G142+'חכל המעפילים 15  22005805'!G142+'ששת הימים מספר מונה 347462612'!G142+'שקד 47א מספר מונה 21003871'!G142+'שקד 17א מספר מונה 22002082'!G142+'קרן היסוד 1 מספר מונה 12512041'!G142+'קיבוץ גלויות 39 מספר מונה 22000'!G142+'קיבוץ גלויות 18 מספר מונה 22024'!G142+'עמידר מספר מונה 21023286'!G142+'ההגנה 10 מספר מונה 21023285'!G142+'עגנון 12 מספר מונה 21014900'!G142+'ספריה מספר מונה 14066205'!G142+'מרגוע מספר מונה 22000272'!G142+'לוחמי הגטאות מספר מונה 22023137'!G142+'המעפילים 17 מספר מונה 6181945'!G142+'1335 מספר מונה 22023890'!G142+'דוד בן גאון 1 מספר מונה 2200209'!G142+'בית הדר מספר מונה 23021393'!G142+'בית הדר מספר מונה 22000262'!G142+'בורוכוב מספר מונה 9072242'!G142+'אפרים שריר מספר מונה 17005041'!G142+'XA1314 מספר מונה 14008869'!G142+'AH4520 מספר מונה 22002147'!G142+'AH4300 מספר מונה 12590096'!G142+'AH4067 מספר מונה 12591343'!G142+'AH1920 מספר מונה 22005812'!G142+'AH1920 מספר מונה 21003404'!G142+'AH10 מספר מונה 8070601'!G142+'A23 מספר מונה 22000257'!G142+'3018 מספר מונה 22002061'!G142+'921 מספר מונה 1800679'!G142</f>
        <v>297.74</v>
      </c>
      <c r="H173">
        <f>'חכל השיקמה 7 22007172'!H142+'חכל המעפילים 20 22001170'!H142+'חכל המעפילים 15  22005805'!H142+'ששת הימים מספר מונה 347462612'!H142+'שקד 47א מספר מונה 21003871'!H142+'שקד 17א מספר מונה 22002082'!H142+'קרן היסוד 1 מספר מונה 12512041'!H142+'קיבוץ גלויות 39 מספר מונה 22000'!H142+'קיבוץ גלויות 18 מספר מונה 22024'!H142+'עמידר מספר מונה 21023286'!H142+'ההגנה 10 מספר מונה 21023285'!H142+'עגנון 12 מספר מונה 21014900'!H142+'ספריה מספר מונה 14066205'!H142+'מרגוע מספר מונה 22000272'!H142+'לוחמי הגטאות מספר מונה 22023137'!H142+'המעפילים 17 מספר מונה 6181945'!H142+'1335 מספר מונה 22023890'!H142+'דוד בן גאון 1 מספר מונה 2200209'!H142+'בית הדר מספר מונה 23021393'!H142+'בית הדר מספר מונה 22000262'!H142+'בורוכוב מספר מונה 9072242'!H142+'אפרים שריר מספר מונה 17005041'!H142+'XA1314 מספר מונה 14008869'!H142+'AH4520 מספר מונה 22002147'!H142+'AH4300 מספר מונה 12590096'!H142+'AH4067 מספר מונה 12591343'!H142+'AH1920 מספר מונה 22005812'!H142+'AH1920 מספר מונה 21003404'!H142+'AH10 מספר מונה 8070601'!H142+'A23 מספר מונה 22000257'!H142+'3018 מספר מונה 22002061'!H142+'921 מספר מונה 1800679'!H142</f>
        <v>289.45300000000003</v>
      </c>
      <c r="I173">
        <f>'חכל השיקמה 7 22007172'!I142+'חכל המעפילים 20 22001170'!I142+'חכל המעפילים 15  22005805'!I142+'ששת הימים מספר מונה 347462612'!I142+'שקד 47א מספר מונה 21003871'!I142+'שקד 17א מספר מונה 22002082'!I142+'קרן היסוד 1 מספר מונה 12512041'!I142+'קיבוץ גלויות 39 מספר מונה 22000'!I142+'קיבוץ גלויות 18 מספר מונה 22024'!I142+'עמידר מספר מונה 21023286'!I142+'ההגנה 10 מספר מונה 21023285'!I142+'עגנון 12 מספר מונה 21014900'!I142+'ספריה מספר מונה 14066205'!I142+'מרגוע מספר מונה 22000272'!I142+'לוחמי הגטאות מספר מונה 22023137'!I142+'המעפילים 17 מספר מונה 6181945'!I142+'1335 מספר מונה 22023890'!I142+'דוד בן גאון 1 מספר מונה 2200209'!I142+'בית הדר מספר מונה 23021393'!I142+'בית הדר מספר מונה 22000262'!I142+'בורוכוב מספר מונה 9072242'!I142+'אפרים שריר מספר מונה 17005041'!I142+'XA1314 מספר מונה 14008869'!I142+'AH4520 מספר מונה 22002147'!I142+'AH4300 מספר מונה 12590096'!I142+'AH4067 מספר מונה 12591343'!I142+'AH1920 מספר מונה 22005812'!I142+'AH1920 מספר מונה 21003404'!I142+'AH10 מספר מונה 8070601'!I142+'A23 מספר מונה 22000257'!I142+'3018 מספר מונה 22002061'!I142+'921 מספר מונה 1800679'!I142</f>
        <v>313.18200000000007</v>
      </c>
      <c r="J173">
        <f>'חכל השיקמה 7 22007172'!J142+'חכל המעפילים 20 22001170'!J142+'חכל המעפילים 15  22005805'!J142+'ששת הימים מספר מונה 347462612'!J142+'שקד 47א מספר מונה 21003871'!J142+'שקד 17א מספר מונה 22002082'!J142+'קרן היסוד 1 מספר מונה 12512041'!J142+'קיבוץ גלויות 39 מספר מונה 22000'!J142+'קיבוץ גלויות 18 מספר מונה 22024'!J142+'עמידר מספר מונה 21023286'!J142+'ההגנה 10 מספר מונה 21023285'!J142+'עגנון 12 מספר מונה 21014900'!J142+'ספריה מספר מונה 14066205'!J142+'מרגוע מספר מונה 22000272'!J142+'לוחמי הגטאות מספר מונה 22023137'!J142+'המעפילים 17 מספר מונה 6181945'!J142+'1335 מספר מונה 22023890'!J142+'דוד בן גאון 1 מספר מונה 2200209'!J142+'בית הדר מספר מונה 23021393'!J142+'בית הדר מספר מונה 22000262'!J142+'בורוכוב מספר מונה 9072242'!J142+'אפרים שריר מספר מונה 17005041'!J142+'XA1314 מספר מונה 14008869'!J142+'AH4520 מספר מונה 22002147'!J142+'AH4300 מספר מונה 12590096'!J142+'AH4067 מספר מונה 12591343'!J142+'AH1920 מספר מונה 22005812'!J142+'AH1920 מספר מונה 21003404'!J142+'AH10 מספר מונה 8070601'!J142+'A23 מספר מונה 22000257'!J142+'3018 מספר מונה 22002061'!J142+'921 מספר מונה 1800679'!J142</f>
        <v>313.40500000000003</v>
      </c>
      <c r="K173">
        <f>'חכל השיקמה 7 22007172'!K142+'חכל המעפילים 20 22001170'!K142+'חכל המעפילים 15  22005805'!K142+'ששת הימים מספר מונה 347462612'!K142+'שקד 47א מספר מונה 21003871'!K142+'שקד 17א מספר מונה 22002082'!K142+'קרן היסוד 1 מספר מונה 12512041'!K142+'קיבוץ גלויות 39 מספר מונה 22000'!K142+'קיבוץ גלויות 18 מספר מונה 22024'!K142+'עמידר מספר מונה 21023286'!K142+'ההגנה 10 מספר מונה 21023285'!K142+'עגנון 12 מספר מונה 21014900'!K142+'ספריה מספר מונה 14066205'!K142+'מרגוע מספר מונה 22000272'!K142+'לוחמי הגטאות מספר מונה 22023137'!K142+'המעפילים 17 מספר מונה 6181945'!K142+'1335 מספר מונה 22023890'!K142+'דוד בן גאון 1 מספר מונה 2200209'!K142+'בית הדר מספר מונה 23021393'!K142+'בית הדר מספר מונה 22000262'!K142+'בורוכוב מספר מונה 9072242'!K142+'אפרים שריר מספר מונה 17005041'!K142+'XA1314 מספר מונה 14008869'!K142+'AH4520 מספר מונה 22002147'!K142+'AH4300 מספר מונה 12590096'!K142+'AH4067 מספר מונה 12591343'!K142+'AH1920 מספר מונה 22005812'!K142+'AH1920 מספר מונה 21003404'!K142+'AH10 מספר מונה 8070601'!K142+'A23 מספר מונה 22000257'!K142+'3018 מספר מונה 22002061'!K142+'921 מספר מונה 1800679'!K142</f>
        <v>348.76399999999995</v>
      </c>
      <c r="L173">
        <f>'חכל השיקמה 7 22007172'!L142+'חכל המעפילים 20 22001170'!L142+'חכל המעפילים 15  22005805'!L142+'ששת הימים מספר מונה 347462612'!L142+'שקד 47א מספר מונה 21003871'!L142+'שקד 17א מספר מונה 22002082'!L142+'קרן היסוד 1 מספר מונה 12512041'!L142+'קיבוץ גלויות 39 מספר מונה 22000'!L142+'קיבוץ גלויות 18 מספר מונה 22024'!L142+'עמידר מספר מונה 21023286'!L142+'ההגנה 10 מספר מונה 21023285'!L142+'עגנון 12 מספר מונה 21014900'!L142+'ספריה מספר מונה 14066205'!L142+'מרגוע מספר מונה 22000272'!L142+'לוחמי הגטאות מספר מונה 22023137'!L142+'המעפילים 17 מספר מונה 6181945'!L142+'1335 מספר מונה 22023890'!L142+'דוד בן גאון 1 מספר מונה 2200209'!L142+'בית הדר מספר מונה 23021393'!L142+'בית הדר מספר מונה 22000262'!L142+'בורוכוב מספר מונה 9072242'!L142+'אפרים שריר מספר מונה 17005041'!L142+'XA1314 מספר מונה 14008869'!L142+'AH4520 מספר מונה 22002147'!L142+'AH4300 מספר מונה 12590096'!L142+'AH4067 מספר מונה 12591343'!L142+'AH1920 מספר מונה 22005812'!L142+'AH1920 מספר מונה 21003404'!L142+'AH10 מספר מונה 8070601'!L142+'A23 מספר מונה 22000257'!L142+'3018 מספר מונה 22002061'!L142+'921 מספר מונה 1800679'!L142</f>
        <v>377.02499999999992</v>
      </c>
      <c r="M173">
        <f>'חכל השיקמה 7 22007172'!M142+'חכל המעפילים 20 22001170'!M142+'חכל המעפילים 15  22005805'!M142+'ששת הימים מספר מונה 347462612'!M142+'שקד 47א מספר מונה 21003871'!M142+'שקד 17א מספר מונה 22002082'!M142+'קרן היסוד 1 מספר מונה 12512041'!M142+'קיבוץ גלויות 39 מספר מונה 22000'!M142+'קיבוץ גלויות 18 מספר מונה 22024'!M142+'עמידר מספר מונה 21023286'!M142+'ההגנה 10 מספר מונה 21023285'!M142+'עגנון 12 מספר מונה 21014900'!M142+'ספריה מספר מונה 14066205'!M142+'מרגוע מספר מונה 22000272'!M142+'לוחמי הגטאות מספר מונה 22023137'!M142+'המעפילים 17 מספר מונה 6181945'!M142+'1335 מספר מונה 22023890'!M142+'דוד בן גאון 1 מספר מונה 2200209'!M142+'בית הדר מספר מונה 23021393'!M142+'בית הדר מספר מונה 22000262'!M142+'בורוכוב מספר מונה 9072242'!M142+'אפרים שריר מספר מונה 17005041'!M142+'XA1314 מספר מונה 14008869'!M142+'AH4520 מספר מונה 22002147'!M142+'AH4300 מספר מונה 12590096'!M142+'AH4067 מספר מונה 12591343'!M142+'AH1920 מספר מונה 22005812'!M142+'AH1920 מספר מונה 21003404'!M142+'AH10 מספר מונה 8070601'!M142+'A23 מספר מונה 22000257'!M142+'3018 מספר מונה 22002061'!M142+'921 מספר מונה 1800679'!M142</f>
        <v>377.12499999999994</v>
      </c>
      <c r="N173">
        <f>'חכל השיקמה 7 22007172'!N142+'חכל המעפילים 20 22001170'!N142+'חכל המעפילים 15  22005805'!N142+'ששת הימים מספר מונה 347462612'!N142+'שקד 47א מספר מונה 21003871'!N142+'שקד 17א מספר מונה 22002082'!N142+'קרן היסוד 1 מספר מונה 12512041'!N142+'קיבוץ גלויות 39 מספר מונה 22000'!N142+'קיבוץ גלויות 18 מספר מונה 22024'!N142+'עמידר מספר מונה 21023286'!N142+'ההגנה 10 מספר מונה 21023285'!N142+'עגנון 12 מספר מונה 21014900'!N142+'ספריה מספר מונה 14066205'!N142+'מרגוע מספר מונה 22000272'!N142+'לוחמי הגטאות מספר מונה 22023137'!N142+'המעפילים 17 מספר מונה 6181945'!N142+'1335 מספר מונה 22023890'!N142+'דוד בן גאון 1 מספר מונה 2200209'!N142+'בית הדר מספר מונה 23021393'!N142+'בית הדר מספר מונה 22000262'!N142+'בורוכוב מספר מונה 9072242'!N142+'אפרים שריר מספר מונה 17005041'!N142+'XA1314 מספר מונה 14008869'!N142+'AH4520 מספר מונה 22002147'!N142+'AH4300 מספר מונה 12590096'!N142+'AH4067 מספר מונה 12591343'!N142+'AH1920 מספר מונה 22005812'!N142+'AH1920 מספר מונה 21003404'!N142+'AH10 מספר מונה 8070601'!N142+'A23 מספר מונה 22000257'!N142+'3018 מספר מונה 22002061'!N142+'921 מספר מונה 1800679'!N142</f>
        <v>378.565</v>
      </c>
      <c r="O173">
        <f>'חכל השיקמה 7 22007172'!O142+'חכל המעפילים 20 22001170'!O142+'חכל המעפילים 15  22005805'!O142+'ששת הימים מספר מונה 347462612'!O142+'שקד 47א מספר מונה 21003871'!O142+'שקד 17א מספר מונה 22002082'!O142+'קרן היסוד 1 מספר מונה 12512041'!O142+'קיבוץ גלויות 39 מספר מונה 22000'!O142+'קיבוץ גלויות 18 מספר מונה 22024'!O142+'עמידר מספר מונה 21023286'!O142+'ההגנה 10 מספר מונה 21023285'!O142+'עגנון 12 מספר מונה 21014900'!O142+'ספריה מספר מונה 14066205'!O142+'מרגוע מספר מונה 22000272'!O142+'לוחמי הגטאות מספר מונה 22023137'!O142+'המעפילים 17 מספר מונה 6181945'!O142+'1335 מספר מונה 22023890'!O142+'דוד בן גאון 1 מספר מונה 2200209'!O142+'בית הדר מספר מונה 23021393'!O142+'בית הדר מספר מונה 22000262'!O142+'בורוכוב מספר מונה 9072242'!O142+'אפרים שריר מספר מונה 17005041'!O142+'XA1314 מספר מונה 14008869'!O142+'AH4520 מספר מונה 22002147'!O142+'AH4300 מספר מונה 12590096'!O142+'AH4067 מספר מונה 12591343'!O142+'AH1920 מספר מונה 22005812'!O142+'AH1920 מספר מונה 21003404'!O142+'AH10 מספר מונה 8070601'!O142+'A23 מספר מונה 22000257'!O142+'3018 מספר מונה 22002061'!O142+'921 מספר מונה 1800679'!O142</f>
        <v>367.79899999999998</v>
      </c>
      <c r="P173">
        <f>'חכל השיקמה 7 22007172'!P142+'חכל המעפילים 20 22001170'!P142+'חכל המעפילים 15  22005805'!P142+'ששת הימים מספר מונה 347462612'!P142+'שקד 47א מספר מונה 21003871'!P142+'שקד 17א מספר מונה 22002082'!P142+'קרן היסוד 1 מספר מונה 12512041'!P142+'קיבוץ גלויות 39 מספר מונה 22000'!P142+'קיבוץ גלויות 18 מספר מונה 22024'!P142+'עמידר מספר מונה 21023286'!P142+'ההגנה 10 מספר מונה 21023285'!P142+'עגנון 12 מספר מונה 21014900'!P142+'ספריה מספר מונה 14066205'!P142+'מרגוע מספר מונה 22000272'!P142+'לוחמי הגטאות מספר מונה 22023137'!P142+'המעפילים 17 מספר מונה 6181945'!P142+'1335 מספר מונה 22023890'!P142+'דוד בן גאון 1 מספר מונה 2200209'!P142+'בית הדר מספר מונה 23021393'!P142+'בית הדר מספר מונה 22000262'!P142+'בורוכוב מספר מונה 9072242'!P142+'אפרים שריר מספר מונה 17005041'!P142+'XA1314 מספר מונה 14008869'!P142+'AH4520 מספר מונה 22002147'!P142+'AH4300 מספר מונה 12590096'!P142+'AH4067 מספר מונה 12591343'!P142+'AH1920 מספר מונה 22005812'!P142+'AH1920 מספר מונה 21003404'!P142+'AH10 מספר מונה 8070601'!P142+'A23 מספר מונה 22000257'!P142+'3018 מספר מונה 22002061'!P142+'921 מספר מונה 1800679'!P142</f>
        <v>383.42199999999997</v>
      </c>
      <c r="Q173">
        <f>'חכל השיקמה 7 22007172'!Q142+'חכל המעפילים 20 22001170'!Q142+'חכל המעפילים 15  22005805'!Q142+'ששת הימים מספר מונה 347462612'!Q142+'שקד 47א מספר מונה 21003871'!Q142+'שקד 17א מספר מונה 22002082'!Q142+'קרן היסוד 1 מספר מונה 12512041'!Q142+'קיבוץ גלויות 39 מספר מונה 22000'!Q142+'קיבוץ גלויות 18 מספר מונה 22024'!Q142+'עמידר מספר מונה 21023286'!Q142+'ההגנה 10 מספר מונה 21023285'!Q142+'עגנון 12 מספר מונה 21014900'!Q142+'ספריה מספר מונה 14066205'!Q142+'מרגוע מספר מונה 22000272'!Q142+'לוחמי הגטאות מספר מונה 22023137'!Q142+'המעפילים 17 מספר מונה 6181945'!Q142+'1335 מספר מונה 22023890'!Q142+'דוד בן גאון 1 מספר מונה 2200209'!Q142+'בית הדר מספר מונה 23021393'!Q142+'בית הדר מספר מונה 22000262'!Q142+'בורוכוב מספר מונה 9072242'!Q142+'אפרים שריר מספר מונה 17005041'!Q142+'XA1314 מספר מונה 14008869'!Q142+'AH4520 מספר מונה 22002147'!Q142+'AH4300 מספר מונה 12590096'!Q142+'AH4067 מספר מונה 12591343'!Q142+'AH1920 מספר מונה 22005812'!Q142+'AH1920 מספר מונה 21003404'!Q142+'AH10 מספר מונה 8070601'!Q142+'A23 מספר מונה 22000257'!Q142+'3018 מספר מונה 22002061'!Q142+'921 מספר מונה 1800679'!Q142</f>
        <v>357.94699999999995</v>
      </c>
      <c r="R173">
        <f>'חכל השיקמה 7 22007172'!R142+'חכל המעפילים 20 22001170'!R142+'חכל המעפילים 15  22005805'!R142+'ששת הימים מספר מונה 347462612'!R142+'שקד 47א מספר מונה 21003871'!R142+'שקד 17א מספר מונה 22002082'!R142+'קרן היסוד 1 מספר מונה 12512041'!R142+'קיבוץ גלויות 39 מספר מונה 22000'!R142+'קיבוץ גלויות 18 מספר מונה 22024'!R142+'עמידר מספר מונה 21023286'!R142+'ההגנה 10 מספר מונה 21023285'!R142+'עגנון 12 מספר מונה 21014900'!R142+'ספריה מספר מונה 14066205'!R142+'מרגוע מספר מונה 22000272'!R142+'לוחמי הגטאות מספר מונה 22023137'!R142+'המעפילים 17 מספר מונה 6181945'!R142+'1335 מספר מונה 22023890'!R142+'דוד בן גאון 1 מספר מונה 2200209'!R142+'בית הדר מספר מונה 23021393'!R142+'בית הדר מספר מונה 22000262'!R142+'בורוכוב מספר מונה 9072242'!R142+'אפרים שריר מספר מונה 17005041'!R142+'XA1314 מספר מונה 14008869'!R142+'AH4520 מספר מונה 22002147'!R142+'AH4300 מספר מונה 12590096'!R142+'AH4067 מספר מונה 12591343'!R142+'AH1920 מספר מונה 22005812'!R142+'AH1920 מספר מונה 21003404'!R142+'AH10 מספר מונה 8070601'!R142+'A23 מספר מונה 22000257'!R142+'3018 מספר מונה 22002061'!R142+'921 מספר מונה 1800679'!R142</f>
        <v>358.06200000000001</v>
      </c>
      <c r="S173">
        <f>'חכל השיקמה 7 22007172'!S142+'חכל המעפילים 20 22001170'!S142+'חכל המעפילים 15  22005805'!S142+'ששת הימים מספר מונה 347462612'!S142+'שקד 47א מספר מונה 21003871'!S142+'שקד 17א מספר מונה 22002082'!S142+'קרן היסוד 1 מספר מונה 12512041'!S142+'קיבוץ גלויות 39 מספר מונה 22000'!S142+'קיבוץ גלויות 18 מספר מונה 22024'!S142+'עמידר מספר מונה 21023286'!S142+'ההגנה 10 מספר מונה 21023285'!S142+'עגנון 12 מספר מונה 21014900'!S142+'ספריה מספר מונה 14066205'!S142+'מרגוע מספר מונה 22000272'!S142+'לוחמי הגטאות מספר מונה 22023137'!S142+'המעפילים 17 מספר מונה 6181945'!S142+'1335 מספר מונה 22023890'!S142+'דוד בן גאון 1 מספר מונה 2200209'!S142+'בית הדר מספר מונה 23021393'!S142+'בית הדר מספר מונה 22000262'!S142+'בורוכוב מספר מונה 9072242'!S142+'אפרים שריר מספר מונה 17005041'!S142+'XA1314 מספר מונה 14008869'!S142+'AH4520 מספר מונה 22002147'!S142+'AH4300 מספר מונה 12590096'!S142+'AH4067 מספר מונה 12591343'!S142+'AH1920 מספר מונה 22005812'!S142+'AH1920 מספר מונה 21003404'!S142+'AH10 מספר מונה 8070601'!S142+'A23 מספר מונה 22000257'!S142+'3018 מספר מונה 22002061'!S142+'921 מספר מונה 1800679'!S142</f>
        <v>385.66900000000004</v>
      </c>
      <c r="T173">
        <f>'חכל השיקמה 7 22007172'!T142+'חכל המעפילים 20 22001170'!T142+'חכל המעפילים 15  22005805'!T142+'ששת הימים מספר מונה 347462612'!T142+'שקד 47א מספר מונה 21003871'!T142+'שקד 17א מספר מונה 22002082'!T142+'קרן היסוד 1 מספר מונה 12512041'!T142+'קיבוץ גלויות 39 מספר מונה 22000'!T142+'קיבוץ גלויות 18 מספר מונה 22024'!T142+'עמידר מספר מונה 21023286'!T142+'ההגנה 10 מספר מונה 21023285'!T142+'עגנון 12 מספר מונה 21014900'!T142+'ספריה מספר מונה 14066205'!T142+'מרגוע מספר מונה 22000272'!T142+'לוחמי הגטאות מספר מונה 22023137'!T142+'המעפילים 17 מספר מונה 6181945'!T142+'1335 מספר מונה 22023890'!T142+'דוד בן גאון 1 מספר מונה 2200209'!T142+'בית הדר מספר מונה 23021393'!T142+'בית הדר מספר מונה 22000262'!T142+'בורוכוב מספר מונה 9072242'!T142+'אפרים שריר מספר מונה 17005041'!T142+'XA1314 מספר מונה 14008869'!T142+'AH4520 מספר מונה 22002147'!T142+'AH4300 מספר מונה 12590096'!T142+'AH4067 מספר מונה 12591343'!T142+'AH1920 מספר מונה 22005812'!T142+'AH1920 מספר מונה 21003404'!T142+'AH10 מספר מונה 8070601'!T142+'A23 מספר מונה 22000257'!T142+'3018 מספר מונה 22002061'!T142+'921 מספר מונה 1800679'!T142</f>
        <v>454.20300000000003</v>
      </c>
      <c r="U173">
        <f>'חכל השיקמה 7 22007172'!U142+'חכל המעפילים 20 22001170'!U142+'חכל המעפילים 15  22005805'!U142+'ששת הימים מספר מונה 347462612'!U142+'שקד 47א מספר מונה 21003871'!U142+'שקד 17א מספר מונה 22002082'!U142+'קרן היסוד 1 מספר מונה 12512041'!U142+'קיבוץ גלויות 39 מספר מונה 22000'!U142+'קיבוץ גלויות 18 מספר מונה 22024'!U142+'עמידר מספר מונה 21023286'!U142+'ההגנה 10 מספר מונה 21023285'!U142+'עגנון 12 מספר מונה 21014900'!U142+'ספריה מספר מונה 14066205'!U142+'מרגוע מספר מונה 22000272'!U142+'לוחמי הגטאות מספר מונה 22023137'!U142+'המעפילים 17 מספר מונה 6181945'!U142+'1335 מספר מונה 22023890'!U142+'דוד בן גאון 1 מספר מונה 2200209'!U142+'בית הדר מספר מונה 23021393'!U142+'בית הדר מספר מונה 22000262'!U142+'בורוכוב מספר מונה 9072242'!U142+'אפרים שריר מספר מונה 17005041'!U142+'XA1314 מספר מונה 14008869'!U142+'AH4520 מספר מונה 22002147'!U142+'AH4300 מספר מונה 12590096'!U142+'AH4067 מספר מונה 12591343'!U142+'AH1920 מספר מונה 22005812'!U142+'AH1920 מספר מונה 21003404'!U142+'AH10 מספר מונה 8070601'!U142+'A23 מספר מונה 22000257'!U142+'3018 מספר מונה 22002061'!U142+'921 מספר מונה 1800679'!U142</f>
        <v>513.101</v>
      </c>
      <c r="V173">
        <f>'חכל השיקמה 7 22007172'!V142+'חכל המעפילים 20 22001170'!V142+'חכל המעפילים 15  22005805'!V142+'ששת הימים מספר מונה 347462612'!V142+'שקד 47א מספר מונה 21003871'!V142+'שקד 17א מספר מונה 22002082'!V142+'קרן היסוד 1 מספר מונה 12512041'!V142+'קיבוץ גלויות 39 מספר מונה 22000'!V142+'קיבוץ גלויות 18 מספר מונה 22024'!V142+'עמידר מספר מונה 21023286'!V142+'ההגנה 10 מספר מונה 21023285'!V142+'עגנון 12 מספר מונה 21014900'!V142+'ספריה מספר מונה 14066205'!V142+'מרגוע מספר מונה 22000272'!V142+'לוחמי הגטאות מספר מונה 22023137'!V142+'המעפילים 17 מספר מונה 6181945'!V142+'1335 מספר מונה 22023890'!V142+'דוד בן גאון 1 מספר מונה 2200209'!V142+'בית הדר מספר מונה 23021393'!V142+'בית הדר מספר מונה 22000262'!V142+'בורוכוב מספר מונה 9072242'!V142+'אפרים שריר מספר מונה 17005041'!V142+'XA1314 מספר מונה 14008869'!V142+'AH4520 מספר מונה 22002147'!V142+'AH4300 מספר מונה 12590096'!V142+'AH4067 מספר מונה 12591343'!V142+'AH1920 מספר מונה 22005812'!V142+'AH1920 מספר מונה 21003404'!V142+'AH10 מספר מונה 8070601'!V142+'A23 מספר מונה 22000257'!V142+'3018 מספר מונה 22002061'!V142+'921 מספר מונה 1800679'!V142</f>
        <v>499.27200000000005</v>
      </c>
      <c r="W173">
        <f>'חכל השיקמה 7 22007172'!W142+'חכל המעפילים 20 22001170'!W142+'חכל המעפילים 15  22005805'!W142+'ששת הימים מספר מונה 347462612'!W142+'שקד 47א מספר מונה 21003871'!W142+'שקד 17א מספר מונה 22002082'!W142+'קרן היסוד 1 מספר מונה 12512041'!W142+'קיבוץ גלויות 39 מספר מונה 22000'!W142+'קיבוץ גלויות 18 מספר מונה 22024'!W142+'עמידר מספר מונה 21023286'!W142+'ההגנה 10 מספר מונה 21023285'!W142+'עגנון 12 מספר מונה 21014900'!W142+'ספריה מספר מונה 14066205'!W142+'מרגוע מספר מונה 22000272'!W142+'לוחמי הגטאות מספר מונה 22023137'!W142+'המעפילים 17 מספר מונה 6181945'!W142+'1335 מספר מונה 22023890'!W142+'דוד בן גאון 1 מספר מונה 2200209'!W142+'בית הדר מספר מונה 23021393'!W142+'בית הדר מספר מונה 22000262'!W142+'בורוכוב מספר מונה 9072242'!W142+'אפרים שריר מספר מונה 17005041'!W142+'XA1314 מספר מונה 14008869'!W142+'AH4520 מספר מונה 22002147'!W142+'AH4300 מספר מונה 12590096'!W142+'AH4067 מספר מונה 12591343'!W142+'AH1920 מספר מונה 22005812'!W142+'AH1920 מספר מונה 21003404'!W142+'AH10 מספר מונה 8070601'!W142+'A23 מספר מונה 22000257'!W142+'3018 מספר מונה 22002061'!W142+'921 מספר מונה 1800679'!W142</f>
        <v>486.70600000000002</v>
      </c>
      <c r="X173">
        <f>'חכל השיקמה 7 22007172'!X142+'חכל המעפילים 20 22001170'!X142+'חכל המעפילים 15  22005805'!X142+'ששת הימים מספר מונה 347462612'!X142+'שקד 47א מספר מונה 21003871'!X142+'שקד 17א מספר מונה 22002082'!X142+'קרן היסוד 1 מספר מונה 12512041'!X142+'קיבוץ גלויות 39 מספר מונה 22000'!X142+'קיבוץ גלויות 18 מספר מונה 22024'!X142+'עמידר מספר מונה 21023286'!X142+'ההגנה 10 מספר מונה 21023285'!X142+'עגנון 12 מספר מונה 21014900'!X142+'ספריה מספר מונה 14066205'!X142+'מרגוע מספר מונה 22000272'!X142+'לוחמי הגטאות מספר מונה 22023137'!X142+'המעפילים 17 מספר מונה 6181945'!X142+'1335 מספר מונה 22023890'!X142+'דוד בן גאון 1 מספר מונה 2200209'!X142+'בית הדר מספר מונה 23021393'!X142+'בית הדר מספר מונה 22000262'!X142+'בורוכוב מספר מונה 9072242'!X142+'אפרים שריר מספר מונה 17005041'!X142+'XA1314 מספר מונה 14008869'!X142+'AH4520 מספר מונה 22002147'!X142+'AH4300 מספר מונה 12590096'!X142+'AH4067 מספר מונה 12591343'!X142+'AH1920 מספר מונה 22005812'!X142+'AH1920 מספר מונה 21003404'!X142+'AH10 מספר מונה 8070601'!X142+'A23 מספר מונה 22000257'!X142+'3018 מספר מונה 22002061'!X142+'921 מספר מונה 1800679'!X142</f>
        <v>408.91</v>
      </c>
      <c r="Y173">
        <f>'חכל השיקמה 7 22007172'!Y142+'חכל המעפילים 20 22001170'!Y142+'חכל המעפילים 15  22005805'!Y142+'ששת הימים מספר מונה 347462612'!Y142+'שקד 47א מספר מונה 21003871'!Y142+'שקד 17א מספר מונה 22002082'!Y142+'קרן היסוד 1 מספר מונה 12512041'!Y142+'קיבוץ גלויות 39 מספר מונה 22000'!Y142+'קיבוץ גלויות 18 מספר מונה 22024'!Y142+'עמידר מספר מונה 21023286'!Y142+'ההגנה 10 מספר מונה 21023285'!Y142+'עגנון 12 מספר מונה 21014900'!Y142+'ספריה מספר מונה 14066205'!Y142+'מרגוע מספר מונה 22000272'!Y142+'לוחמי הגטאות מספר מונה 22023137'!Y142+'המעפילים 17 מספר מונה 6181945'!Y142+'1335 מספר מונה 22023890'!Y142+'דוד בן גאון 1 מספר מונה 2200209'!Y142+'בית הדר מספר מונה 23021393'!Y142+'בית הדר מספר מונה 22000262'!Y142+'בורוכוב מספר מונה 9072242'!Y142+'אפרים שריר מספר מונה 17005041'!Y142+'XA1314 מספר מונה 14008869'!Y142+'AH4520 מספר מונה 22002147'!Y142+'AH4300 מספר מונה 12590096'!Y142+'AH4067 מספר מונה 12591343'!Y142+'AH1920 מספר מונה 22005812'!Y142+'AH1920 מספר מונה 21003404'!Y142+'AH10 מספר מונה 8070601'!Y142+'A23 מספר מונה 22000257'!Y142+'3018 מספר מונה 22002061'!Y142+'921 מספר מונה 1800679'!Y142</f>
        <v>399.27199999999999</v>
      </c>
      <c r="Z173" s="22">
        <f t="shared" si="4"/>
        <v>8964.6850000000013</v>
      </c>
    </row>
    <row r="174" spans="1:26" x14ac:dyDescent="0.45">
      <c r="A174" s="33">
        <v>45067</v>
      </c>
      <c r="B174">
        <f>'חכל השיקמה 7 22007172'!B143+'חכל המעפילים 20 22001170'!B143+'חכל המעפילים 15  22005805'!B143+'ששת הימים מספר מונה 347462612'!B143+'שקד 47א מספר מונה 21003871'!B143+'שקד 17א מספר מונה 22002082'!B143+'קרן היסוד 1 מספר מונה 12512041'!B143+'קיבוץ גלויות 39 מספר מונה 22000'!B143+'קיבוץ גלויות 18 מספר מונה 22024'!B143+'עמידר מספר מונה 21023286'!B143+'ההגנה 10 מספר מונה 21023285'!B143+'עגנון 12 מספר מונה 21014900'!B143+'ספריה מספר מונה 14066205'!B143+'מרגוע מספר מונה 22000272'!B143+'לוחמי הגטאות מספר מונה 22023137'!B143+'המעפילים 17 מספר מונה 6181945'!B143+'1335 מספר מונה 22023890'!B143+'דוד בן גאון 1 מספר מונה 2200209'!B143+'בית הדר מספר מונה 23021393'!B143+'בית הדר מספר מונה 22000262'!B143+'בורוכוב מספר מונה 9072242'!B143+'אפרים שריר מספר מונה 17005041'!B143+'XA1314 מספר מונה 14008869'!B143+'AH4520 מספר מונה 22002147'!B143+'AH4300 מספר מונה 12590096'!B143+'AH4067 מספר מונה 12591343'!B143+'AH1920 מספר מונה 22005812'!B143+'AH1920 מספר מונה 21003404'!B143+'AH10 מספר מונה 8070601'!B143+'A23 מספר מונה 22000257'!B143+'3018 מספר מונה 22002061'!B143+'921 מספר מונה 1800679'!B143</f>
        <v>386.06400000000002</v>
      </c>
      <c r="C174">
        <f>'חכל השיקמה 7 22007172'!C143+'חכל המעפילים 20 22001170'!C143+'חכל המעפילים 15  22005805'!C143+'ששת הימים מספר מונה 347462612'!C143+'שקד 47א מספר מונה 21003871'!C143+'שקד 17א מספר מונה 22002082'!C143+'קרן היסוד 1 מספר מונה 12512041'!C143+'קיבוץ גלויות 39 מספר מונה 22000'!C143+'קיבוץ גלויות 18 מספר מונה 22024'!C143+'עמידר מספר מונה 21023286'!C143+'ההגנה 10 מספר מונה 21023285'!C143+'עגנון 12 מספר מונה 21014900'!C143+'ספריה מספר מונה 14066205'!C143+'מרגוע מספר מונה 22000272'!C143+'לוחמי הגטאות מספר מונה 22023137'!C143+'המעפילים 17 מספר מונה 6181945'!C143+'1335 מספר מונה 22023890'!C143+'דוד בן גאון 1 מספר מונה 2200209'!C143+'בית הדר מספר מונה 23021393'!C143+'בית הדר מספר מונה 22000262'!C143+'בורוכוב מספר מונה 9072242'!C143+'אפרים שריר מספר מונה 17005041'!C143+'XA1314 מספר מונה 14008869'!C143+'AH4520 מספר מונה 22002147'!C143+'AH4300 מספר מונה 12590096'!C143+'AH4067 מספר מונה 12591343'!C143+'AH1920 מספר מונה 22005812'!C143+'AH1920 מספר מונה 21003404'!C143+'AH10 מספר מונה 8070601'!C143+'A23 מספר מונה 22000257'!C143+'3018 מספר מונה 22002061'!C143+'921 מספר מונה 1800679'!C143</f>
        <v>358.71999999999997</v>
      </c>
      <c r="D174">
        <f>'חכל השיקמה 7 22007172'!D143+'חכל המעפילים 20 22001170'!D143+'חכל המעפילים 15  22005805'!D143+'ששת הימים מספר מונה 347462612'!D143+'שקד 47א מספר מונה 21003871'!D143+'שקד 17א מספר מונה 22002082'!D143+'קרן היסוד 1 מספר מונה 12512041'!D143+'קיבוץ גלויות 39 מספר מונה 22000'!D143+'קיבוץ גלויות 18 מספר מונה 22024'!D143+'עמידר מספר מונה 21023286'!D143+'ההגנה 10 מספר מונה 21023285'!D143+'עגנון 12 מספר מונה 21014900'!D143+'ספריה מספר מונה 14066205'!D143+'מרגוע מספר מונה 22000272'!D143+'לוחמי הגטאות מספר מונה 22023137'!D143+'המעפילים 17 מספר מונה 6181945'!D143+'1335 מספר מונה 22023890'!D143+'דוד בן גאון 1 מספר מונה 2200209'!D143+'בית הדר מספר מונה 23021393'!D143+'בית הדר מספר מונה 22000262'!D143+'בורוכוב מספר מונה 9072242'!D143+'אפרים שריר מספר מונה 17005041'!D143+'XA1314 מספר מונה 14008869'!D143+'AH4520 מספר מונה 22002147'!D143+'AH4300 מספר מונה 12590096'!D143+'AH4067 מספר מונה 12591343'!D143+'AH1920 מספר מונה 22005812'!D143+'AH1920 מספר מונה 21003404'!D143+'AH10 מספר מונה 8070601'!D143+'A23 מספר מונה 22000257'!D143+'3018 מספר מונה 22002061'!D143+'921 מספר מונה 1800679'!D143</f>
        <v>343.44199999999995</v>
      </c>
      <c r="E174">
        <f>'חכל השיקמה 7 22007172'!E143+'חכל המעפילים 20 22001170'!E143+'חכל המעפילים 15  22005805'!E143+'ששת הימים מספר מונה 347462612'!E143+'שקד 47א מספר מונה 21003871'!E143+'שקד 17א מספר מונה 22002082'!E143+'קרן היסוד 1 מספר מונה 12512041'!E143+'קיבוץ גלויות 39 מספר מונה 22000'!E143+'קיבוץ גלויות 18 מספר מונה 22024'!E143+'עמידר מספר מונה 21023286'!E143+'ההגנה 10 מספר מונה 21023285'!E143+'עגנון 12 מספר מונה 21014900'!E143+'ספריה מספר מונה 14066205'!E143+'מרגוע מספר מונה 22000272'!E143+'לוחמי הגטאות מספר מונה 22023137'!E143+'המעפילים 17 מספר מונה 6181945'!E143+'1335 מספר מונה 22023890'!E143+'דוד בן גאון 1 מספר מונה 2200209'!E143+'בית הדר מספר מונה 23021393'!E143+'בית הדר מספר מונה 22000262'!E143+'בורוכוב מספר מונה 9072242'!E143+'אפרים שריר מספר מונה 17005041'!E143+'XA1314 מספר מונה 14008869'!E143+'AH4520 מספר מונה 22002147'!E143+'AH4300 מספר מונה 12590096'!E143+'AH4067 מספר מונה 12591343'!E143+'AH1920 מספר מונה 22005812'!E143+'AH1920 מספר מונה 21003404'!E143+'AH10 מספר מונה 8070601'!E143+'A23 מספר מונה 22000257'!E143+'3018 מספר מונה 22002061'!E143+'921 מספר מונה 1800679'!E143</f>
        <v>336.18200000000007</v>
      </c>
      <c r="F174">
        <f>'חכל השיקמה 7 22007172'!F143+'חכל המעפילים 20 22001170'!F143+'חכל המעפילים 15  22005805'!F143+'ששת הימים מספר מונה 347462612'!F143+'שקד 47א מספר מונה 21003871'!F143+'שקד 17א מספר מונה 22002082'!F143+'קרן היסוד 1 מספר מונה 12512041'!F143+'קיבוץ גלויות 39 מספר מונה 22000'!F143+'קיבוץ גלויות 18 מספר מונה 22024'!F143+'עמידר מספר מונה 21023286'!F143+'ההגנה 10 מספר מונה 21023285'!F143+'עגנון 12 מספר מונה 21014900'!F143+'ספריה מספר מונה 14066205'!F143+'מרגוע מספר מונה 22000272'!F143+'לוחמי הגטאות מספר מונה 22023137'!F143+'המעפילים 17 מספר מונה 6181945'!F143+'1335 מספר מונה 22023890'!F143+'דוד בן גאון 1 מספר מונה 2200209'!F143+'בית הדר מספר מונה 23021393'!F143+'בית הדר מספר מונה 22000262'!F143+'בורוכוב מספר מונה 9072242'!F143+'אפרים שריר מספר מונה 17005041'!F143+'XA1314 מספר מונה 14008869'!F143+'AH4520 מספר מונה 22002147'!F143+'AH4300 מספר מונה 12590096'!F143+'AH4067 מספר מונה 12591343'!F143+'AH1920 מספר מונה 22005812'!F143+'AH1920 מספר מונה 21003404'!F143+'AH10 מספר מונה 8070601'!F143+'A23 מספר מונה 22000257'!F143+'3018 מספר מונה 22002061'!F143+'921 מספר מונה 1800679'!F143</f>
        <v>334.37499999999994</v>
      </c>
      <c r="G174">
        <f>'חכל השיקמה 7 22007172'!G143+'חכל המעפילים 20 22001170'!G143+'חכל המעפילים 15  22005805'!G143+'ששת הימים מספר מונה 347462612'!G143+'שקד 47א מספר מונה 21003871'!G143+'שקד 17א מספר מונה 22002082'!G143+'קרן היסוד 1 מספר מונה 12512041'!G143+'קיבוץ גלויות 39 מספר מונה 22000'!G143+'קיבוץ גלויות 18 מספר מונה 22024'!G143+'עמידר מספר מונה 21023286'!G143+'ההגנה 10 מספר מונה 21023285'!G143+'עגנון 12 מספר מונה 21014900'!G143+'ספריה מספר מונה 14066205'!G143+'מרגוע מספר מונה 22000272'!G143+'לוחמי הגטאות מספר מונה 22023137'!G143+'המעפילים 17 מספר מונה 6181945'!G143+'1335 מספר מונה 22023890'!G143+'דוד בן גאון 1 מספר מונה 2200209'!G143+'בית הדר מספר מונה 23021393'!G143+'בית הדר מספר מונה 22000262'!G143+'בורוכוב מספר מונה 9072242'!G143+'אפרים שריר מספר מונה 17005041'!G143+'XA1314 מספר מונה 14008869'!G143+'AH4520 מספר מונה 22002147'!G143+'AH4300 מספר מונה 12590096'!G143+'AH4067 מספר מונה 12591343'!G143+'AH1920 מספר מונה 22005812'!G143+'AH1920 מספר מונה 21003404'!G143+'AH10 מספר מונה 8070601'!G143+'A23 מספר מונה 22000257'!G143+'3018 מספר מונה 22002061'!G143+'921 מספר מונה 1800679'!G143</f>
        <v>313.74299999999994</v>
      </c>
      <c r="H174">
        <f>'חכל השיקמה 7 22007172'!H143+'חכל המעפילים 20 22001170'!H143+'חכל המעפילים 15  22005805'!H143+'ששת הימים מספר מונה 347462612'!H143+'שקד 47א מספר מונה 21003871'!H143+'שקד 17א מספר מונה 22002082'!H143+'קרן היסוד 1 מספר מונה 12512041'!H143+'קיבוץ גלויות 39 מספר מונה 22000'!H143+'קיבוץ גלויות 18 מספר מונה 22024'!H143+'עמידר מספר מונה 21023286'!H143+'ההגנה 10 מספר מונה 21023285'!H143+'עגנון 12 מספר מונה 21014900'!H143+'ספריה מספר מונה 14066205'!H143+'מרגוע מספר מונה 22000272'!H143+'לוחמי הגטאות מספר מונה 22023137'!H143+'המעפילים 17 מספר מונה 6181945'!H143+'1335 מספר מונה 22023890'!H143+'דוד בן גאון 1 מספר מונה 2200209'!H143+'בית הדר מספר מונה 23021393'!H143+'בית הדר מספר מונה 22000262'!H143+'בורוכוב מספר מונה 9072242'!H143+'אפרים שריר מספר מונה 17005041'!H143+'XA1314 מספר מונה 14008869'!H143+'AH4520 מספר מונה 22002147'!H143+'AH4300 מספר מונה 12590096'!H143+'AH4067 מספר מונה 12591343'!H143+'AH1920 מספר מונה 22005812'!H143+'AH1920 מספר מונה 21003404'!H143+'AH10 מספר מונה 8070601'!H143+'A23 מספר מונה 22000257'!H143+'3018 מספר מונה 22002061'!H143+'921 מספר מונה 1800679'!H143</f>
        <v>308.36500000000001</v>
      </c>
      <c r="I174">
        <f>'חכל השיקמה 7 22007172'!I143+'חכל המעפילים 20 22001170'!I143+'חכל המעפילים 15  22005805'!I143+'ששת הימים מספר מונה 347462612'!I143+'שקד 47א מספר מונה 21003871'!I143+'שקד 17א מספר מונה 22002082'!I143+'קרן היסוד 1 מספר מונה 12512041'!I143+'קיבוץ גלויות 39 מספר מונה 22000'!I143+'קיבוץ גלויות 18 מספר מונה 22024'!I143+'עמידר מספר מונה 21023286'!I143+'ההגנה 10 מספר מונה 21023285'!I143+'עגנון 12 מספר מונה 21014900'!I143+'ספריה מספר מונה 14066205'!I143+'מרגוע מספר מונה 22000272'!I143+'לוחמי הגטאות מספר מונה 22023137'!I143+'המעפילים 17 מספר מונה 6181945'!I143+'1335 מספר מונה 22023890'!I143+'דוד בן גאון 1 מספר מונה 2200209'!I143+'בית הדר מספר מונה 23021393'!I143+'בית הדר מספר מונה 22000262'!I143+'בורוכוב מספר מונה 9072242'!I143+'אפרים שריר מספר מונה 17005041'!I143+'XA1314 מספר מונה 14008869'!I143+'AH4520 מספר מונה 22002147'!I143+'AH4300 מספר מונה 12590096'!I143+'AH4067 מספר מונה 12591343'!I143+'AH1920 מספר מונה 22005812'!I143+'AH1920 מספר מונה 21003404'!I143+'AH10 מספר מונה 8070601'!I143+'A23 מספר מונה 22000257'!I143+'3018 מספר מונה 22002061'!I143+'921 מספר מונה 1800679'!I143</f>
        <v>407.72099999999989</v>
      </c>
      <c r="J174">
        <f>'חכל השיקמה 7 22007172'!J143+'חכל המעפילים 20 22001170'!J143+'חכל המעפילים 15  22005805'!J143+'ששת הימים מספר מונה 347462612'!J143+'שקד 47א מספר מונה 21003871'!J143+'שקד 17א מספר מונה 22002082'!J143+'קרן היסוד 1 מספר מונה 12512041'!J143+'קיבוץ גלויות 39 מספר מונה 22000'!J143+'קיבוץ גלויות 18 מספר מונה 22024'!J143+'עמידר מספר מונה 21023286'!J143+'ההגנה 10 מספר מונה 21023285'!J143+'עגנון 12 מספר מונה 21014900'!J143+'ספריה מספר מונה 14066205'!J143+'מרגוע מספר מונה 22000272'!J143+'לוחמי הגטאות מספר מונה 22023137'!J143+'המעפילים 17 מספר מונה 6181945'!J143+'1335 מספר מונה 22023890'!J143+'דוד בן גאון 1 מספר מונה 2200209'!J143+'בית הדר מספר מונה 23021393'!J143+'בית הדר מספר מונה 22000262'!J143+'בורוכוב מספר מונה 9072242'!J143+'אפרים שריר מספר מונה 17005041'!J143+'XA1314 מספר מונה 14008869'!J143+'AH4520 מספר מונה 22002147'!J143+'AH4300 מספר מונה 12590096'!J143+'AH4067 מספר מונה 12591343'!J143+'AH1920 מספר מונה 22005812'!J143+'AH1920 מספר מונה 21003404'!J143+'AH10 מספר מונה 8070601'!J143+'A23 מספר מונה 22000257'!J143+'3018 מספר מונה 22002061'!J143+'921 מספר מונה 1800679'!J143</f>
        <v>497.20699999999999</v>
      </c>
      <c r="K174">
        <f>'חכל השיקמה 7 22007172'!K143+'חכל המעפילים 20 22001170'!K143+'חכל המעפילים 15  22005805'!K143+'ששת הימים מספר מונה 347462612'!K143+'שקד 47א מספר מונה 21003871'!K143+'שקד 17א מספר מונה 22002082'!K143+'קרן היסוד 1 מספר מונה 12512041'!K143+'קיבוץ גלויות 39 מספר מונה 22000'!K143+'קיבוץ גלויות 18 מספר מונה 22024'!K143+'עמידר מספר מונה 21023286'!K143+'ההגנה 10 מספר מונה 21023285'!K143+'עגנון 12 מספר מונה 21014900'!K143+'ספריה מספר מונה 14066205'!K143+'מרגוע מספר מונה 22000272'!K143+'לוחמי הגטאות מספר מונה 22023137'!K143+'המעפילים 17 מספר מונה 6181945'!K143+'1335 מספר מונה 22023890'!K143+'דוד בן גאון 1 מספר מונה 2200209'!K143+'בית הדר מספר מונה 23021393'!K143+'בית הדר מספר מונה 22000262'!K143+'בורוכוב מספר מונה 9072242'!K143+'אפרים שריר מספר מונה 17005041'!K143+'XA1314 מספר מונה 14008869'!K143+'AH4520 מספר מונה 22002147'!K143+'AH4300 מספר מונה 12590096'!K143+'AH4067 מספר מונה 12591343'!K143+'AH1920 מספר מונה 22005812'!K143+'AH1920 מספר מונה 21003404'!K143+'AH10 מספר מונה 8070601'!K143+'A23 מספר מונה 22000257'!K143+'3018 מספר מונה 22002061'!K143+'921 מספר מונה 1800679'!K143</f>
        <v>519.47199999999998</v>
      </c>
      <c r="L174">
        <f>'חכל השיקמה 7 22007172'!L143+'חכל המעפילים 20 22001170'!L143+'חכל המעפילים 15  22005805'!L143+'ששת הימים מספר מונה 347462612'!L143+'שקד 47א מספר מונה 21003871'!L143+'שקד 17א מספר מונה 22002082'!L143+'קרן היסוד 1 מספר מונה 12512041'!L143+'קיבוץ גלויות 39 מספר מונה 22000'!L143+'קיבוץ גלויות 18 מספר מונה 22024'!L143+'עמידר מספר מונה 21023286'!L143+'ההגנה 10 מספר מונה 21023285'!L143+'עגנון 12 מספר מונה 21014900'!L143+'ספריה מספר מונה 14066205'!L143+'מרגוע מספר מונה 22000272'!L143+'לוחמי הגטאות מספר מונה 22023137'!L143+'המעפילים 17 מספר מונה 6181945'!L143+'1335 מספר מונה 22023890'!L143+'דוד בן גאון 1 מספר מונה 2200209'!L143+'בית הדר מספר מונה 23021393'!L143+'בית הדר מספר מונה 22000262'!L143+'בורוכוב מספר מונה 9072242'!L143+'אפרים שריר מספר מונה 17005041'!L143+'XA1314 מספר מונה 14008869'!L143+'AH4520 מספר מונה 22002147'!L143+'AH4300 מספר מונה 12590096'!L143+'AH4067 מספר מונה 12591343'!L143+'AH1920 מספר מונה 22005812'!L143+'AH1920 מספר מונה 21003404'!L143+'AH10 מספר מונה 8070601'!L143+'A23 מספר מונה 22000257'!L143+'3018 מספר מונה 22002061'!L143+'921 מספר מונה 1800679'!L143</f>
        <v>531.82799999999997</v>
      </c>
      <c r="M174">
        <f>'חכל השיקמה 7 22007172'!M143+'חכל המעפילים 20 22001170'!M143+'חכל המעפילים 15  22005805'!M143+'ששת הימים מספר מונה 347462612'!M143+'שקד 47א מספר מונה 21003871'!M143+'שקד 17א מספר מונה 22002082'!M143+'קרן היסוד 1 מספר מונה 12512041'!M143+'קיבוץ גלויות 39 מספר מונה 22000'!M143+'קיבוץ גלויות 18 מספר מונה 22024'!M143+'עמידר מספר מונה 21023286'!M143+'ההגנה 10 מספר מונה 21023285'!M143+'עגנון 12 מספר מונה 21014900'!M143+'ספריה מספר מונה 14066205'!M143+'מרגוע מספר מונה 22000272'!M143+'לוחמי הגטאות מספר מונה 22023137'!M143+'המעפילים 17 מספר מונה 6181945'!M143+'1335 מספר מונה 22023890'!M143+'דוד בן גאון 1 מספר מונה 2200209'!M143+'בית הדר מספר מונה 23021393'!M143+'בית הדר מספר מונה 22000262'!M143+'בורוכוב מספר מונה 9072242'!M143+'אפרים שריר מספר מונה 17005041'!M143+'XA1314 מספר מונה 14008869'!M143+'AH4520 מספר מונה 22002147'!M143+'AH4300 מספר מונה 12590096'!M143+'AH4067 מספר מונה 12591343'!M143+'AH1920 מספר מונה 22005812'!M143+'AH1920 מספר מונה 21003404'!M143+'AH10 מספר מונה 8070601'!M143+'A23 מספר מונה 22000257'!M143+'3018 מספר מונה 22002061'!M143+'921 מספר מונה 1800679'!M143</f>
        <v>570.71699999999998</v>
      </c>
      <c r="N174">
        <f>'חכל השיקמה 7 22007172'!N143+'חכל המעפילים 20 22001170'!N143+'חכל המעפילים 15  22005805'!N143+'ששת הימים מספר מונה 347462612'!N143+'שקד 47א מספר מונה 21003871'!N143+'שקד 17א מספר מונה 22002082'!N143+'קרן היסוד 1 מספר מונה 12512041'!N143+'קיבוץ גלויות 39 מספר מונה 22000'!N143+'קיבוץ גלויות 18 מספר מונה 22024'!N143+'עמידר מספר מונה 21023286'!N143+'ההגנה 10 מספר מונה 21023285'!N143+'עגנון 12 מספר מונה 21014900'!N143+'ספריה מספר מונה 14066205'!N143+'מרגוע מספר מונה 22000272'!N143+'לוחמי הגטאות מספר מונה 22023137'!N143+'המעפילים 17 מספר מונה 6181945'!N143+'1335 מספר מונה 22023890'!N143+'דוד בן גאון 1 מספר מונה 2200209'!N143+'בית הדר מספר מונה 23021393'!N143+'בית הדר מספר מונה 22000262'!N143+'בורוכוב מספר מונה 9072242'!N143+'אפרים שריר מספר מונה 17005041'!N143+'XA1314 מספר מונה 14008869'!N143+'AH4520 מספר מונה 22002147'!N143+'AH4300 מספר מונה 12590096'!N143+'AH4067 מספר מונה 12591343'!N143+'AH1920 מספר מונה 22005812'!N143+'AH1920 מספר מונה 21003404'!N143+'AH10 מספר מונה 8070601'!N143+'A23 מספר מונה 22000257'!N143+'3018 מספר מונה 22002061'!N143+'921 מספר מונה 1800679'!N143</f>
        <v>572.90200000000004</v>
      </c>
      <c r="O174">
        <f>'חכל השיקמה 7 22007172'!O143+'חכל המעפילים 20 22001170'!O143+'חכל המעפילים 15  22005805'!O143+'ששת הימים מספר מונה 347462612'!O143+'שקד 47א מספר מונה 21003871'!O143+'שקד 17א מספר מונה 22002082'!O143+'קרן היסוד 1 מספר מונה 12512041'!O143+'קיבוץ גלויות 39 מספר מונה 22000'!O143+'קיבוץ גלויות 18 מספר מונה 22024'!O143+'עמידר מספר מונה 21023286'!O143+'ההגנה 10 מספר מונה 21023285'!O143+'עגנון 12 מספר מונה 21014900'!O143+'ספריה מספר מונה 14066205'!O143+'מרגוע מספר מונה 22000272'!O143+'לוחמי הגטאות מספר מונה 22023137'!O143+'המעפילים 17 מספר מונה 6181945'!O143+'1335 מספר מונה 22023890'!O143+'דוד בן גאון 1 מספר מונה 2200209'!O143+'בית הדר מספר מונה 23021393'!O143+'בית הדר מספר מונה 22000262'!O143+'בורוכוב מספר מונה 9072242'!O143+'אפרים שריר מספר מונה 17005041'!O143+'XA1314 מספר מונה 14008869'!O143+'AH4520 מספר מונה 22002147'!O143+'AH4300 מספר מונה 12590096'!O143+'AH4067 מספר מונה 12591343'!O143+'AH1920 מספר מונה 22005812'!O143+'AH1920 מספר מונה 21003404'!O143+'AH10 מספר מונה 8070601'!O143+'A23 מספר מונה 22000257'!O143+'3018 מספר מונה 22002061'!O143+'921 מספר מונה 1800679'!O143</f>
        <v>552.55799999999999</v>
      </c>
      <c r="P174">
        <f>'חכל השיקמה 7 22007172'!P143+'חכל המעפילים 20 22001170'!P143+'חכל המעפילים 15  22005805'!P143+'ששת הימים מספר מונה 347462612'!P143+'שקד 47א מספר מונה 21003871'!P143+'שקד 17א מספר מונה 22002082'!P143+'קרן היסוד 1 מספר מונה 12512041'!P143+'קיבוץ גלויות 39 מספר מונה 22000'!P143+'קיבוץ גלויות 18 מספר מונה 22024'!P143+'עמידר מספר מונה 21023286'!P143+'ההגנה 10 מספר מונה 21023285'!P143+'עגנון 12 מספר מונה 21014900'!P143+'ספריה מספר מונה 14066205'!P143+'מרגוע מספר מונה 22000272'!P143+'לוחמי הגטאות מספר מונה 22023137'!P143+'המעפילים 17 מספר מונה 6181945'!P143+'1335 מספר מונה 22023890'!P143+'דוד בן גאון 1 מספר מונה 2200209'!P143+'בית הדר מספר מונה 23021393'!P143+'בית הדר מספר מונה 22000262'!P143+'בורוכוב מספר מונה 9072242'!P143+'אפרים שריר מספר מונה 17005041'!P143+'XA1314 מספר מונה 14008869'!P143+'AH4520 מספר מונה 22002147'!P143+'AH4300 מספר מונה 12590096'!P143+'AH4067 מספר מונה 12591343'!P143+'AH1920 מספר מונה 22005812'!P143+'AH1920 מספר מונה 21003404'!P143+'AH10 מספר מונה 8070601'!P143+'A23 מספר מונה 22000257'!P143+'3018 מספר מונה 22002061'!P143+'921 מספר מונה 1800679'!P143</f>
        <v>506.06899999999996</v>
      </c>
      <c r="Q174">
        <f>'חכל השיקמה 7 22007172'!Q143+'חכל המעפילים 20 22001170'!Q143+'חכל המעפילים 15  22005805'!Q143+'ששת הימים מספר מונה 347462612'!Q143+'שקד 47א מספר מונה 21003871'!Q143+'שקד 17א מספר מונה 22002082'!Q143+'קרן היסוד 1 מספר מונה 12512041'!Q143+'קיבוץ גלויות 39 מספר מונה 22000'!Q143+'קיבוץ גלויות 18 מספר מונה 22024'!Q143+'עמידר מספר מונה 21023286'!Q143+'ההגנה 10 מספר מונה 21023285'!Q143+'עגנון 12 מספר מונה 21014900'!Q143+'ספריה מספר מונה 14066205'!Q143+'מרגוע מספר מונה 22000272'!Q143+'לוחמי הגטאות מספר מונה 22023137'!Q143+'המעפילים 17 מספר מונה 6181945'!Q143+'1335 מספר מונה 22023890'!Q143+'דוד בן גאון 1 מספר מונה 2200209'!Q143+'בית הדר מספר מונה 23021393'!Q143+'בית הדר מספר מונה 22000262'!Q143+'בורוכוב מספר מונה 9072242'!Q143+'אפרים שריר מספר מונה 17005041'!Q143+'XA1314 מספר מונה 14008869'!Q143+'AH4520 מספר מונה 22002147'!Q143+'AH4300 מספר מונה 12590096'!Q143+'AH4067 מספר מונה 12591343'!Q143+'AH1920 מספר מונה 22005812'!Q143+'AH1920 מספר מונה 21003404'!Q143+'AH10 מספר מונה 8070601'!Q143+'A23 מספר מונה 22000257'!Q143+'3018 מספר מונה 22002061'!Q143+'921 מספר מונה 1800679'!Q143</f>
        <v>498.55500000000001</v>
      </c>
      <c r="R174">
        <f>'חכל השיקמה 7 22007172'!R143+'חכל המעפילים 20 22001170'!R143+'חכל המעפילים 15  22005805'!R143+'ששת הימים מספר מונה 347462612'!R143+'שקד 47א מספר מונה 21003871'!R143+'שקד 17א מספר מונה 22002082'!R143+'קרן היסוד 1 מספר מונה 12512041'!R143+'קיבוץ גלויות 39 מספר מונה 22000'!R143+'קיבוץ גלויות 18 מספר מונה 22024'!R143+'עמידר מספר מונה 21023286'!R143+'ההגנה 10 מספר מונה 21023285'!R143+'עגנון 12 מספר מונה 21014900'!R143+'ספריה מספר מונה 14066205'!R143+'מרגוע מספר מונה 22000272'!R143+'לוחמי הגטאות מספר מונה 22023137'!R143+'המעפילים 17 מספר מונה 6181945'!R143+'1335 מספר מונה 22023890'!R143+'דוד בן גאון 1 מספר מונה 2200209'!R143+'בית הדר מספר מונה 23021393'!R143+'בית הדר מספר מונה 22000262'!R143+'בורוכוב מספר מונה 9072242'!R143+'אפרים שריר מספר מונה 17005041'!R143+'XA1314 מספר מונה 14008869'!R143+'AH4520 מספר מונה 22002147'!R143+'AH4300 מספר מונה 12590096'!R143+'AH4067 מספר מונה 12591343'!R143+'AH1920 מספר מונה 22005812'!R143+'AH1920 מספר מונה 21003404'!R143+'AH10 מספר מונה 8070601'!R143+'A23 מספר מונה 22000257'!R143+'3018 מספר מונה 22002061'!R143+'921 מספר מונה 1800679'!R143</f>
        <v>511.58799999999991</v>
      </c>
      <c r="S174">
        <f>'חכל השיקמה 7 22007172'!S143+'חכל המעפילים 20 22001170'!S143+'חכל המעפילים 15  22005805'!S143+'ששת הימים מספר מונה 347462612'!S143+'שקד 47א מספר מונה 21003871'!S143+'שקד 17א מספר מונה 22002082'!S143+'קרן היסוד 1 מספר מונה 12512041'!S143+'קיבוץ גלויות 39 מספר מונה 22000'!S143+'קיבוץ גלויות 18 מספר מונה 22024'!S143+'עמידר מספר מונה 21023286'!S143+'ההגנה 10 מספר מונה 21023285'!S143+'עגנון 12 מספר מונה 21014900'!S143+'ספריה מספר מונה 14066205'!S143+'מרגוע מספר מונה 22000272'!S143+'לוחמי הגטאות מספר מונה 22023137'!S143+'המעפילים 17 מספר מונה 6181945'!S143+'1335 מספר מונה 22023890'!S143+'דוד בן גאון 1 מספר מונה 2200209'!S143+'בית הדר מספר מונה 23021393'!S143+'בית הדר מספר מונה 22000262'!S143+'בורוכוב מספר מונה 9072242'!S143+'אפרים שריר מספר מונה 17005041'!S143+'XA1314 מספר מונה 14008869'!S143+'AH4520 מספר מונה 22002147'!S143+'AH4300 מספר מונה 12590096'!S143+'AH4067 מספר מונה 12591343'!S143+'AH1920 מספר מונה 22005812'!S143+'AH1920 מספר מונה 21003404'!S143+'AH10 מספר מונה 8070601'!S143+'A23 מספר מונה 22000257'!S143+'3018 מספר מונה 22002061'!S143+'921 מספר מונה 1800679'!S143</f>
        <v>539.35799999999995</v>
      </c>
      <c r="T174">
        <f>'חכל השיקמה 7 22007172'!T143+'חכל המעפילים 20 22001170'!T143+'חכל המעפילים 15  22005805'!T143+'ששת הימים מספר מונה 347462612'!T143+'שקד 47א מספר מונה 21003871'!T143+'שקד 17א מספר מונה 22002082'!T143+'קרן היסוד 1 מספר מונה 12512041'!T143+'קיבוץ גלויות 39 מספר מונה 22000'!T143+'קיבוץ גלויות 18 מספר מונה 22024'!T143+'עמידר מספר מונה 21023286'!T143+'ההגנה 10 מספר מונה 21023285'!T143+'עגנון 12 מספר מונה 21014900'!T143+'ספריה מספר מונה 14066205'!T143+'מרגוע מספר מונה 22000272'!T143+'לוחמי הגטאות מספר מונה 22023137'!T143+'המעפילים 17 מספר מונה 6181945'!T143+'1335 מספר מונה 22023890'!T143+'דוד בן גאון 1 מספר מונה 2200209'!T143+'בית הדר מספר מונה 23021393'!T143+'בית הדר מספר מונה 22000262'!T143+'בורוכוב מספר מונה 9072242'!T143+'אפרים שריר מספר מונה 17005041'!T143+'XA1314 מספר מונה 14008869'!T143+'AH4520 מספר מונה 22002147'!T143+'AH4300 מספר מונה 12590096'!T143+'AH4067 מספר מונה 12591343'!T143+'AH1920 מספר מונה 22005812'!T143+'AH1920 מספר מונה 21003404'!T143+'AH10 מספר מונה 8070601'!T143+'A23 מספר מונה 22000257'!T143+'3018 מספר מונה 22002061'!T143+'921 מספר מונה 1800679'!T143</f>
        <v>481.28100000000006</v>
      </c>
      <c r="U174">
        <f>'חכל השיקמה 7 22007172'!U143+'חכל המעפילים 20 22001170'!U143+'חכל המעפילים 15  22005805'!U143+'ששת הימים מספר מונה 347462612'!U143+'שקד 47א מספר מונה 21003871'!U143+'שקד 17א מספר מונה 22002082'!U143+'קרן היסוד 1 מספר מונה 12512041'!U143+'קיבוץ גלויות 39 מספר מונה 22000'!U143+'קיבוץ גלויות 18 מספר מונה 22024'!U143+'עמידר מספר מונה 21023286'!U143+'ההגנה 10 מספר מונה 21023285'!U143+'עגנון 12 מספר מונה 21014900'!U143+'ספריה מספר מונה 14066205'!U143+'מרגוע מספר מונה 22000272'!U143+'לוחמי הגטאות מספר מונה 22023137'!U143+'המעפילים 17 מספר מונה 6181945'!U143+'1335 מספר מונה 22023890'!U143+'דוד בן גאון 1 מספר מונה 2200209'!U143+'בית הדר מספר מונה 23021393'!U143+'בית הדר מספר מונה 22000262'!U143+'בורוכוב מספר מונה 9072242'!U143+'אפרים שריר מספר מונה 17005041'!U143+'XA1314 מספר מונה 14008869'!U143+'AH4520 מספר מונה 22002147'!U143+'AH4300 מספר מונה 12590096'!U143+'AH4067 מספר מונה 12591343'!U143+'AH1920 מספר מונה 22005812'!U143+'AH1920 מספר מונה 21003404'!U143+'AH10 מספר מונה 8070601'!U143+'A23 מספר מונה 22000257'!U143+'3018 מספר מונה 22002061'!U143+'921 מספר מונה 1800679'!U143</f>
        <v>641.74800000000005</v>
      </c>
      <c r="V174">
        <f>'חכל השיקמה 7 22007172'!V143+'חכל המעפילים 20 22001170'!V143+'חכל המעפילים 15  22005805'!V143+'ששת הימים מספר מונה 347462612'!V143+'שקד 47א מספר מונה 21003871'!V143+'שקד 17א מספר מונה 22002082'!V143+'קרן היסוד 1 מספר מונה 12512041'!V143+'קיבוץ גלויות 39 מספר מונה 22000'!V143+'קיבוץ גלויות 18 מספר מונה 22024'!V143+'עמידר מספר מונה 21023286'!V143+'ההגנה 10 מספר מונה 21023285'!V143+'עגנון 12 מספר מונה 21014900'!V143+'ספריה מספר מונה 14066205'!V143+'מרגוע מספר מונה 22000272'!V143+'לוחמי הגטאות מספר מונה 22023137'!V143+'המעפילים 17 מספר מונה 6181945'!V143+'1335 מספר מונה 22023890'!V143+'דוד בן גאון 1 מספר מונה 2200209'!V143+'בית הדר מספר מונה 23021393'!V143+'בית הדר מספר מונה 22000262'!V143+'בורוכוב מספר מונה 9072242'!V143+'אפרים שריר מספר מונה 17005041'!V143+'XA1314 מספר מונה 14008869'!V143+'AH4520 מספר מונה 22002147'!V143+'AH4300 מספר מונה 12590096'!V143+'AH4067 מספר מונה 12591343'!V143+'AH1920 מספר מונה 22005812'!V143+'AH1920 מספר מונה 21003404'!V143+'AH10 מספר מונה 8070601'!V143+'A23 מספר מונה 22000257'!V143+'3018 מספר מונה 22002061'!V143+'921 מספר מונה 1800679'!V143</f>
        <v>620.54399999999998</v>
      </c>
      <c r="W174">
        <f>'חכל השיקמה 7 22007172'!W143+'חכל המעפילים 20 22001170'!W143+'חכל המעפילים 15  22005805'!W143+'ששת הימים מספר מונה 347462612'!W143+'שקד 47א מספר מונה 21003871'!W143+'שקד 17א מספר מונה 22002082'!W143+'קרן היסוד 1 מספר מונה 12512041'!W143+'קיבוץ גלויות 39 מספר מונה 22000'!W143+'קיבוץ גלויות 18 מספר מונה 22024'!W143+'עמידר מספר מונה 21023286'!W143+'ההגנה 10 מספר מונה 21023285'!W143+'עגנון 12 מספר מונה 21014900'!W143+'ספריה מספר מונה 14066205'!W143+'מרגוע מספר מונה 22000272'!W143+'לוחמי הגטאות מספר מונה 22023137'!W143+'המעפילים 17 מספר מונה 6181945'!W143+'1335 מספר מונה 22023890'!W143+'דוד בן גאון 1 מספר מונה 2200209'!W143+'בית הדר מספר מונה 23021393'!W143+'בית הדר מספר מונה 22000262'!W143+'בורוכוב מספר מונה 9072242'!W143+'אפרים שריר מספר מונה 17005041'!W143+'XA1314 מספר מונה 14008869'!W143+'AH4520 מספר מונה 22002147'!W143+'AH4300 מספר מונה 12590096'!W143+'AH4067 מספר מונה 12591343'!W143+'AH1920 מספר מונה 22005812'!W143+'AH1920 מספר מונה 21003404'!W143+'AH10 מספר מונה 8070601'!W143+'A23 מספר מונה 22000257'!W143+'3018 מספר מונה 22002061'!W143+'921 מספר מונה 1800679'!W143</f>
        <v>484.3</v>
      </c>
      <c r="X174">
        <f>'חכל השיקמה 7 22007172'!X143+'חכל המעפילים 20 22001170'!X143+'חכל המעפילים 15  22005805'!X143+'ששת הימים מספר מונה 347462612'!X143+'שקד 47א מספר מונה 21003871'!X143+'שקד 17א מספר מונה 22002082'!X143+'קרן היסוד 1 מספר מונה 12512041'!X143+'קיבוץ גלויות 39 מספר מונה 22000'!X143+'קיבוץ גלויות 18 מספר מונה 22024'!X143+'עמידר מספר מונה 21023286'!X143+'ההגנה 10 מספר מונה 21023285'!X143+'עגנון 12 מספר מונה 21014900'!X143+'ספריה מספר מונה 14066205'!X143+'מרגוע מספר מונה 22000272'!X143+'לוחמי הגטאות מספר מונה 22023137'!X143+'המעפילים 17 מספר מונה 6181945'!X143+'1335 מספר מונה 22023890'!X143+'דוד בן גאון 1 מספר מונה 2200209'!X143+'בית הדר מספר מונה 23021393'!X143+'בית הדר מספר מונה 22000262'!X143+'בורוכוב מספר מונה 9072242'!X143+'אפרים שריר מספר מונה 17005041'!X143+'XA1314 מספר מונה 14008869'!X143+'AH4520 מספר מונה 22002147'!X143+'AH4300 מספר מונה 12590096'!X143+'AH4067 מספר מונה 12591343'!X143+'AH1920 מספר מונה 22005812'!X143+'AH1920 מספר מונה 21003404'!X143+'AH10 מספר מונה 8070601'!X143+'A23 מספר מונה 22000257'!X143+'3018 מספר מונה 22002061'!X143+'921 מספר מונה 1800679'!X143</f>
        <v>450.74399999999997</v>
      </c>
      <c r="Y174">
        <f>'חכל השיקמה 7 22007172'!Y143+'חכל המעפילים 20 22001170'!Y143+'חכל המעפילים 15  22005805'!Y143+'ששת הימים מספר מונה 347462612'!Y143+'שקד 47א מספר מונה 21003871'!Y143+'שקד 17א מספר מונה 22002082'!Y143+'קרן היסוד 1 מספר מונה 12512041'!Y143+'קיבוץ גלויות 39 מספר מונה 22000'!Y143+'קיבוץ גלויות 18 מספר מונה 22024'!Y143+'עמידר מספר מונה 21023286'!Y143+'ההגנה 10 מספר מונה 21023285'!Y143+'עגנון 12 מספר מונה 21014900'!Y143+'ספריה מספר מונה 14066205'!Y143+'מרגוע מספר מונה 22000272'!Y143+'לוחמי הגטאות מספר מונה 22023137'!Y143+'המעפילים 17 מספר מונה 6181945'!Y143+'1335 מספר מונה 22023890'!Y143+'דוד בן גאון 1 מספר מונה 2200209'!Y143+'בית הדר מספר מונה 23021393'!Y143+'בית הדר מספר מונה 22000262'!Y143+'בורוכוב מספר מונה 9072242'!Y143+'אפרים שריר מספר מונה 17005041'!Y143+'XA1314 מספר מונה 14008869'!Y143+'AH4520 מספר מונה 22002147'!Y143+'AH4300 מספר מונה 12590096'!Y143+'AH4067 מספר מונה 12591343'!Y143+'AH1920 מספר מונה 22005812'!Y143+'AH1920 מספר מונה 21003404'!Y143+'AH10 מספר מונה 8070601'!Y143+'A23 מספר מונה 22000257'!Y143+'3018 מספר מונה 22002061'!Y143+'921 מספר מונה 1800679'!Y143</f>
        <v>423.82400000000001</v>
      </c>
      <c r="Z174" s="22">
        <f t="shared" si="4"/>
        <v>11191.306999999999</v>
      </c>
    </row>
    <row r="175" spans="1:26" x14ac:dyDescent="0.45">
      <c r="A175" s="33">
        <v>45068</v>
      </c>
      <c r="B175">
        <f>'חכל השיקמה 7 22007172'!B144+'חכל המעפילים 20 22001170'!B144+'חכל המעפילים 15  22005805'!B144+'ששת הימים מספר מונה 347462612'!B144+'שקד 47א מספר מונה 21003871'!B144+'שקד 17א מספר מונה 22002082'!B144+'קרן היסוד 1 מספר מונה 12512041'!B144+'קיבוץ גלויות 39 מספר מונה 22000'!B144+'קיבוץ גלויות 18 מספר מונה 22024'!B144+'עמידר מספר מונה 21023286'!B144+'ההגנה 10 מספר מונה 21023285'!B144+'עגנון 12 מספר מונה 21014900'!B144+'ספריה מספר מונה 14066205'!B144+'מרגוע מספר מונה 22000272'!B144+'לוחמי הגטאות מספר מונה 22023137'!B144+'המעפילים 17 מספר מונה 6181945'!B144+'1335 מספר מונה 22023890'!B144+'דוד בן גאון 1 מספר מונה 2200209'!B144+'בית הדר מספר מונה 23021393'!B144+'בית הדר מספר מונה 22000262'!B144+'בורוכוב מספר מונה 9072242'!B144+'אפרים שריר מספר מונה 17005041'!B144+'XA1314 מספר מונה 14008869'!B144+'AH4520 מספר מונה 22002147'!B144+'AH4300 מספר מונה 12590096'!B144+'AH4067 מספר מונה 12591343'!B144+'AH1920 מספר מונה 22005812'!B144+'AH1920 מספר מונה 21003404'!B144+'AH10 מספר מונה 8070601'!B144+'A23 מספר מונה 22000257'!B144+'3018 מספר מונה 22002061'!B144+'921 מספר מונה 1800679'!B144</f>
        <v>341.4799999999999</v>
      </c>
      <c r="C175">
        <f>'חכל השיקמה 7 22007172'!C144+'חכל המעפילים 20 22001170'!C144+'חכל המעפילים 15  22005805'!C144+'ששת הימים מספר מונה 347462612'!C144+'שקד 47א מספר מונה 21003871'!C144+'שקד 17א מספר מונה 22002082'!C144+'קרן היסוד 1 מספר מונה 12512041'!C144+'קיבוץ גלויות 39 מספר מונה 22000'!C144+'קיבוץ גלויות 18 מספר מונה 22024'!C144+'עמידר מספר מונה 21023286'!C144+'ההגנה 10 מספר מונה 21023285'!C144+'עגנון 12 מספר מונה 21014900'!C144+'ספריה מספר מונה 14066205'!C144+'מרגוע מספר מונה 22000272'!C144+'לוחמי הגטאות מספר מונה 22023137'!C144+'המעפילים 17 מספר מונה 6181945'!C144+'1335 מספר מונה 22023890'!C144+'דוד בן גאון 1 מספר מונה 2200209'!C144+'בית הדר מספר מונה 23021393'!C144+'בית הדר מספר מונה 22000262'!C144+'בורוכוב מספר מונה 9072242'!C144+'אפרים שריר מספר מונה 17005041'!C144+'XA1314 מספר מונה 14008869'!C144+'AH4520 מספר מונה 22002147'!C144+'AH4300 מספר מונה 12590096'!C144+'AH4067 מספר מונה 12591343'!C144+'AH1920 מספר מונה 22005812'!C144+'AH1920 מספר מונה 21003404'!C144+'AH10 מספר מונה 8070601'!C144+'A23 מספר מונה 22000257'!C144+'3018 מספר מונה 22002061'!C144+'921 מספר מונה 1800679'!C144</f>
        <v>313.7589999999999</v>
      </c>
      <c r="D175">
        <f>'חכל השיקמה 7 22007172'!D144+'חכל המעפילים 20 22001170'!D144+'חכל המעפילים 15  22005805'!D144+'ששת הימים מספר מונה 347462612'!D144+'שקד 47א מספר מונה 21003871'!D144+'שקד 17א מספר מונה 22002082'!D144+'קרן היסוד 1 מספר מונה 12512041'!D144+'קיבוץ גלויות 39 מספר מונה 22000'!D144+'קיבוץ גלויות 18 מספר מונה 22024'!D144+'עמידר מספר מונה 21023286'!D144+'ההגנה 10 מספר מונה 21023285'!D144+'עגנון 12 מספר מונה 21014900'!D144+'ספריה מספר מונה 14066205'!D144+'מרגוע מספר מונה 22000272'!D144+'לוחמי הגטאות מספר מונה 22023137'!D144+'המעפילים 17 מספר מונה 6181945'!D144+'1335 מספר מונה 22023890'!D144+'דוד בן גאון 1 מספר מונה 2200209'!D144+'בית הדר מספר מונה 23021393'!D144+'בית הדר מספר מונה 22000262'!D144+'בורוכוב מספר מונה 9072242'!D144+'אפרים שריר מספר מונה 17005041'!D144+'XA1314 מספר מונה 14008869'!D144+'AH4520 מספר מונה 22002147'!D144+'AH4300 מספר מונה 12590096'!D144+'AH4067 מספר מונה 12591343'!D144+'AH1920 מספר מונה 22005812'!D144+'AH1920 מספר מונה 21003404'!D144+'AH10 מספר מונה 8070601'!D144+'A23 מספר מונה 22000257'!D144+'3018 מספר מונה 22002061'!D144+'921 מספר מונה 1800679'!D144</f>
        <v>288.95</v>
      </c>
      <c r="E175">
        <f>'חכל השיקמה 7 22007172'!E144+'חכל המעפילים 20 22001170'!E144+'חכל המעפילים 15  22005805'!E144+'ששת הימים מספר מונה 347462612'!E144+'שקד 47א מספר מונה 21003871'!E144+'שקד 17א מספר מונה 22002082'!E144+'קרן היסוד 1 מספר מונה 12512041'!E144+'קיבוץ גלויות 39 מספר מונה 22000'!E144+'קיבוץ גלויות 18 מספר מונה 22024'!E144+'עמידר מספר מונה 21023286'!E144+'ההגנה 10 מספר מונה 21023285'!E144+'עגנון 12 מספר מונה 21014900'!E144+'ספריה מספר מונה 14066205'!E144+'מרגוע מספר מונה 22000272'!E144+'לוחמי הגטאות מספר מונה 22023137'!E144+'המעפילים 17 מספר מונה 6181945'!E144+'1335 מספר מונה 22023890'!E144+'דוד בן גאון 1 מספר מונה 2200209'!E144+'בית הדר מספר מונה 23021393'!E144+'בית הדר מספר מונה 22000262'!E144+'בורוכוב מספר מונה 9072242'!E144+'אפרים שריר מספר מונה 17005041'!E144+'XA1314 מספר מונה 14008869'!E144+'AH4520 מספר מונה 22002147'!E144+'AH4300 מספר מונה 12590096'!E144+'AH4067 מספר מונה 12591343'!E144+'AH1920 מספר מונה 22005812'!E144+'AH1920 מספר מונה 21003404'!E144+'AH10 מספר מונה 8070601'!E144+'A23 מספר מונה 22000257'!E144+'3018 מספר מונה 22002061'!E144+'921 מספר מונה 1800679'!E144</f>
        <v>285.54500000000002</v>
      </c>
      <c r="F175">
        <f>'חכל השיקמה 7 22007172'!F144+'חכל המעפילים 20 22001170'!F144+'חכל המעפילים 15  22005805'!F144+'ששת הימים מספר מונה 347462612'!F144+'שקד 47א מספר מונה 21003871'!F144+'שקד 17א מספר מונה 22002082'!F144+'קרן היסוד 1 מספר מונה 12512041'!F144+'קיבוץ גלויות 39 מספר מונה 22000'!F144+'קיבוץ גלויות 18 מספר מונה 22024'!F144+'עמידר מספר מונה 21023286'!F144+'ההגנה 10 מספר מונה 21023285'!F144+'עגנון 12 מספר מונה 21014900'!F144+'ספריה מספר מונה 14066205'!F144+'מרגוע מספר מונה 22000272'!F144+'לוחמי הגטאות מספר מונה 22023137'!F144+'המעפילים 17 מספר מונה 6181945'!F144+'1335 מספר מונה 22023890'!F144+'דוד בן גאון 1 מספר מונה 2200209'!F144+'בית הדר מספר מונה 23021393'!F144+'בית הדר מספר מונה 22000262'!F144+'בורוכוב מספר מונה 9072242'!F144+'אפרים שריר מספר מונה 17005041'!F144+'XA1314 מספר מונה 14008869'!F144+'AH4520 מספר מונה 22002147'!F144+'AH4300 מספר מונה 12590096'!F144+'AH4067 מספר מונה 12591343'!F144+'AH1920 מספר מונה 22005812'!F144+'AH1920 מספר מונה 21003404'!F144+'AH10 מספר מונה 8070601'!F144+'A23 מספר מונה 22000257'!F144+'3018 מספר מונה 22002061'!F144+'921 מספר מונה 1800679'!F144</f>
        <v>290.83700000000005</v>
      </c>
      <c r="G175">
        <f>'חכל השיקמה 7 22007172'!G144+'חכל המעפילים 20 22001170'!G144+'חכל המעפילים 15  22005805'!G144+'ששת הימים מספר מונה 347462612'!G144+'שקד 47א מספר מונה 21003871'!G144+'שקד 17א מספר מונה 22002082'!G144+'קרן היסוד 1 מספר מונה 12512041'!G144+'קיבוץ גלויות 39 מספר מונה 22000'!G144+'קיבוץ גלויות 18 מספר מונה 22024'!G144+'עמידר מספר מונה 21023286'!G144+'ההגנה 10 מספר מונה 21023285'!G144+'עגנון 12 מספר מונה 21014900'!G144+'ספריה מספר מונה 14066205'!G144+'מרגוע מספר מונה 22000272'!G144+'לוחמי הגטאות מספר מונה 22023137'!G144+'המעפילים 17 מספר מונה 6181945'!G144+'1335 מספר מונה 22023890'!G144+'דוד בן גאון 1 מספר מונה 2200209'!G144+'בית הדר מספר מונה 23021393'!G144+'בית הדר מספר מונה 22000262'!G144+'בורוכוב מספר מונה 9072242'!G144+'אפרים שריר מספר מונה 17005041'!G144+'XA1314 מספר מונה 14008869'!G144+'AH4520 מספר מונה 22002147'!G144+'AH4300 מספר מונה 12590096'!G144+'AH4067 מספר מונה 12591343'!G144+'AH1920 מספר מונה 22005812'!G144+'AH1920 מספר מונה 21003404'!G144+'AH10 מספר מונה 8070601'!G144+'A23 מספר מונה 22000257'!G144+'3018 מספר מונה 22002061'!G144+'921 מספר מונה 1800679'!G144</f>
        <v>285.11900000000003</v>
      </c>
      <c r="H175">
        <f>'חכל השיקמה 7 22007172'!H144+'חכל המעפילים 20 22001170'!H144+'חכל המעפילים 15  22005805'!H144+'ששת הימים מספר מונה 347462612'!H144+'שקד 47א מספר מונה 21003871'!H144+'שקד 17א מספר מונה 22002082'!H144+'קרן היסוד 1 מספר מונה 12512041'!H144+'קיבוץ גלויות 39 מספר מונה 22000'!H144+'קיבוץ גלויות 18 מספר מונה 22024'!H144+'עמידר מספר מונה 21023286'!H144+'ההגנה 10 מספר מונה 21023285'!H144+'עגנון 12 מספר מונה 21014900'!H144+'ספריה מספר מונה 14066205'!H144+'מרגוע מספר מונה 22000272'!H144+'לוחמי הגטאות מספר מונה 22023137'!H144+'המעפילים 17 מספר מונה 6181945'!H144+'1335 מספר מונה 22023890'!H144+'דוד בן גאון 1 מספר מונה 2200209'!H144+'בית הדר מספר מונה 23021393'!H144+'בית הדר מספר מונה 22000262'!H144+'בורוכוב מספר מונה 9072242'!H144+'אפרים שריר מספר מונה 17005041'!H144+'XA1314 מספר מונה 14008869'!H144+'AH4520 מספר מונה 22002147'!H144+'AH4300 מספר מונה 12590096'!H144+'AH4067 מספר מונה 12591343'!H144+'AH1920 מספר מונה 22005812'!H144+'AH1920 מספר מונה 21003404'!H144+'AH10 מספר מונה 8070601'!H144+'A23 מספר מונה 22000257'!H144+'3018 מספר מונה 22002061'!H144+'921 מספר מונה 1800679'!H144</f>
        <v>301.02</v>
      </c>
      <c r="I175">
        <f>'חכל השיקמה 7 22007172'!I144+'חכל המעפילים 20 22001170'!I144+'חכל המעפילים 15  22005805'!I144+'ששת הימים מספר מונה 347462612'!I144+'שקד 47א מספר מונה 21003871'!I144+'שקד 17א מספר מונה 22002082'!I144+'קרן היסוד 1 מספר מונה 12512041'!I144+'קיבוץ גלויות 39 מספר מונה 22000'!I144+'קיבוץ גלויות 18 מספר מונה 22024'!I144+'עמידר מספר מונה 21023286'!I144+'ההגנה 10 מספר מונה 21023285'!I144+'עגנון 12 מספר מונה 21014900'!I144+'ספריה מספר מונה 14066205'!I144+'מרגוע מספר מונה 22000272'!I144+'לוחמי הגטאות מספר מונה 22023137'!I144+'המעפילים 17 מספר מונה 6181945'!I144+'1335 מספר מונה 22023890'!I144+'דוד בן גאון 1 מספר מונה 2200209'!I144+'בית הדר מספר מונה 23021393'!I144+'בית הדר מספר מונה 22000262'!I144+'בורוכוב מספר מונה 9072242'!I144+'אפרים שריר מספר מונה 17005041'!I144+'XA1314 מספר מונה 14008869'!I144+'AH4520 מספר מונה 22002147'!I144+'AH4300 מספר מונה 12590096'!I144+'AH4067 מספר מונה 12591343'!I144+'AH1920 מספר מונה 22005812'!I144+'AH1920 מספר מונה 21003404'!I144+'AH10 מספר מונה 8070601'!I144+'A23 מספר מונה 22000257'!I144+'3018 מספר מונה 22002061'!I144+'921 מספר מונה 1800679'!I144</f>
        <v>384.72999999999996</v>
      </c>
      <c r="J175">
        <f>'חכל השיקמה 7 22007172'!J144+'חכל המעפילים 20 22001170'!J144+'חכל המעפילים 15  22005805'!J144+'ששת הימים מספר מונה 347462612'!J144+'שקד 47א מספר מונה 21003871'!J144+'שקד 17א מספר מונה 22002082'!J144+'קרן היסוד 1 מספר מונה 12512041'!J144+'קיבוץ גלויות 39 מספר מונה 22000'!J144+'קיבוץ גלויות 18 מספר מונה 22024'!J144+'עמידר מספר מונה 21023286'!J144+'ההגנה 10 מספר מונה 21023285'!J144+'עגנון 12 מספר מונה 21014900'!J144+'ספריה מספר מונה 14066205'!J144+'מרגוע מספר מונה 22000272'!J144+'לוחמי הגטאות מספר מונה 22023137'!J144+'המעפילים 17 מספר מונה 6181945'!J144+'1335 מספר מונה 22023890'!J144+'דוד בן גאון 1 מספר מונה 2200209'!J144+'בית הדר מספר מונה 23021393'!J144+'בית הדר מספר מונה 22000262'!J144+'בורוכוב מספר מונה 9072242'!J144+'אפרים שריר מספר מונה 17005041'!J144+'XA1314 מספר מונה 14008869'!J144+'AH4520 מספר מונה 22002147'!J144+'AH4300 מספר מונה 12590096'!J144+'AH4067 מספר מונה 12591343'!J144+'AH1920 מספר מונה 22005812'!J144+'AH1920 מספר מונה 21003404'!J144+'AH10 מספר מונה 8070601'!J144+'A23 מספר מונה 22000257'!J144+'3018 מספר מונה 22002061'!J144+'921 מספר מונה 1800679'!J144</f>
        <v>502.56600000000009</v>
      </c>
      <c r="K175">
        <f>'חכל השיקמה 7 22007172'!K144+'חכל המעפילים 20 22001170'!K144+'חכל המעפילים 15  22005805'!K144+'ששת הימים מספר מונה 347462612'!K144+'שקד 47א מספר מונה 21003871'!K144+'שקד 17א מספר מונה 22002082'!K144+'קרן היסוד 1 מספר מונה 12512041'!K144+'קיבוץ גלויות 39 מספר מונה 22000'!K144+'קיבוץ גלויות 18 מספר מונה 22024'!K144+'עמידר מספר מונה 21023286'!K144+'ההגנה 10 מספר מונה 21023285'!K144+'עגנון 12 מספר מונה 21014900'!K144+'ספריה מספר מונה 14066205'!K144+'מרגוע מספר מונה 22000272'!K144+'לוחמי הגטאות מספר מונה 22023137'!K144+'המעפילים 17 מספר מונה 6181945'!K144+'1335 מספר מונה 22023890'!K144+'דוד בן גאון 1 מספר מונה 2200209'!K144+'בית הדר מספר מונה 23021393'!K144+'בית הדר מספר מונה 22000262'!K144+'בורוכוב מספר מונה 9072242'!K144+'אפרים שריר מספר מונה 17005041'!K144+'XA1314 מספר מונה 14008869'!K144+'AH4520 מספר מונה 22002147'!K144+'AH4300 מספר מונה 12590096'!K144+'AH4067 מספר מונה 12591343'!K144+'AH1920 מספר מונה 22005812'!K144+'AH1920 מספר מונה 21003404'!K144+'AH10 מספר מונה 8070601'!K144+'A23 מספר מונה 22000257'!K144+'3018 מספר מונה 22002061'!K144+'921 מספר מונה 1800679'!K144</f>
        <v>604.01299999999992</v>
      </c>
      <c r="L175">
        <f>'חכל השיקמה 7 22007172'!L144+'חכל המעפילים 20 22001170'!L144+'חכל המעפילים 15  22005805'!L144+'ששת הימים מספר מונה 347462612'!L144+'שקד 47א מספר מונה 21003871'!L144+'שקד 17א מספר מונה 22002082'!L144+'קרן היסוד 1 מספר מונה 12512041'!L144+'קיבוץ גלויות 39 מספר מונה 22000'!L144+'קיבוץ גלויות 18 מספר מונה 22024'!L144+'עמידר מספר מונה 21023286'!L144+'ההגנה 10 מספר מונה 21023285'!L144+'עגנון 12 מספר מונה 21014900'!L144+'ספריה מספר מונה 14066205'!L144+'מרגוע מספר מונה 22000272'!L144+'לוחמי הגטאות מספר מונה 22023137'!L144+'המעפילים 17 מספר מונה 6181945'!L144+'1335 מספר מונה 22023890'!L144+'דוד בן גאון 1 מספר מונה 2200209'!L144+'בית הדר מספר מונה 23021393'!L144+'בית הדר מספר מונה 22000262'!L144+'בורוכוב מספר מונה 9072242'!L144+'אפרים שריר מספר מונה 17005041'!L144+'XA1314 מספר מונה 14008869'!L144+'AH4520 מספר מונה 22002147'!L144+'AH4300 מספר מונה 12590096'!L144+'AH4067 מספר מונה 12591343'!L144+'AH1920 מספר מונה 22005812'!L144+'AH1920 מספר מונה 21003404'!L144+'AH10 מספר מונה 8070601'!L144+'A23 מספר מונה 22000257'!L144+'3018 מספר מונה 22002061'!L144+'921 מספר מונה 1800679'!L144</f>
        <v>648.66</v>
      </c>
      <c r="M175">
        <f>'חכל השיקמה 7 22007172'!M144+'חכל המעפילים 20 22001170'!M144+'חכל המעפילים 15  22005805'!M144+'ששת הימים מספר מונה 347462612'!M144+'שקד 47א מספר מונה 21003871'!M144+'שקד 17א מספר מונה 22002082'!M144+'קרן היסוד 1 מספר מונה 12512041'!M144+'קיבוץ גלויות 39 מספר מונה 22000'!M144+'קיבוץ גלויות 18 מספר מונה 22024'!M144+'עמידר מספר מונה 21023286'!M144+'ההגנה 10 מספר מונה 21023285'!M144+'עגנון 12 מספר מונה 21014900'!M144+'ספריה מספר מונה 14066205'!M144+'מרגוע מספר מונה 22000272'!M144+'לוחמי הגטאות מספר מונה 22023137'!M144+'המעפילים 17 מספר מונה 6181945'!M144+'1335 מספר מונה 22023890'!M144+'דוד בן גאון 1 מספר מונה 2200209'!M144+'בית הדר מספר מונה 23021393'!M144+'בית הדר מספר מונה 22000262'!M144+'בורוכוב מספר מונה 9072242'!M144+'אפרים שריר מספר מונה 17005041'!M144+'XA1314 מספר מונה 14008869'!M144+'AH4520 מספר מונה 22002147'!M144+'AH4300 מספר מונה 12590096'!M144+'AH4067 מספר מונה 12591343'!M144+'AH1920 מספר מונה 22005812'!M144+'AH1920 מספר מונה 21003404'!M144+'AH10 מספר מונה 8070601'!M144+'A23 מספר מונה 22000257'!M144+'3018 מספר מונה 22002061'!M144+'921 מספר מונה 1800679'!M144</f>
        <v>674.90099999999995</v>
      </c>
      <c r="N175">
        <f>'חכל השיקמה 7 22007172'!N144+'חכל המעפילים 20 22001170'!N144+'חכל המעפילים 15  22005805'!N144+'ששת הימים מספר מונה 347462612'!N144+'שקד 47א מספר מונה 21003871'!N144+'שקד 17א מספר מונה 22002082'!N144+'קרן היסוד 1 מספר מונה 12512041'!N144+'קיבוץ גלויות 39 מספר מונה 22000'!N144+'קיבוץ גלויות 18 מספר מונה 22024'!N144+'עמידר מספר מונה 21023286'!N144+'ההגנה 10 מספר מונה 21023285'!N144+'עגנון 12 מספר מונה 21014900'!N144+'ספריה מספר מונה 14066205'!N144+'מרגוע מספר מונה 22000272'!N144+'לוחמי הגטאות מספר מונה 22023137'!N144+'המעפילים 17 מספר מונה 6181945'!N144+'1335 מספר מונה 22023890'!N144+'דוד בן גאון 1 מספר מונה 2200209'!N144+'בית הדר מספר מונה 23021393'!N144+'בית הדר מספר מונה 22000262'!N144+'בורוכוב מספר מונה 9072242'!N144+'אפרים שריר מספר מונה 17005041'!N144+'XA1314 מספר מונה 14008869'!N144+'AH4520 מספר מונה 22002147'!N144+'AH4300 מספר מונה 12590096'!N144+'AH4067 מספר מונה 12591343'!N144+'AH1920 מספר מונה 22005812'!N144+'AH1920 מספר מונה 21003404'!N144+'AH10 מספר מונה 8070601'!N144+'A23 מספר מונה 22000257'!N144+'3018 מספר מונה 22002061'!N144+'921 מספר מונה 1800679'!N144</f>
        <v>664.75699999999995</v>
      </c>
      <c r="O175">
        <f>'חכל השיקמה 7 22007172'!O144+'חכל המעפילים 20 22001170'!O144+'חכל המעפילים 15  22005805'!O144+'ששת הימים מספר מונה 347462612'!O144+'שקד 47א מספר מונה 21003871'!O144+'שקד 17א מספר מונה 22002082'!O144+'קרן היסוד 1 מספר מונה 12512041'!O144+'קיבוץ גלויות 39 מספר מונה 22000'!O144+'קיבוץ גלויות 18 מספר מונה 22024'!O144+'עמידר מספר מונה 21023286'!O144+'ההגנה 10 מספר מונה 21023285'!O144+'עגנון 12 מספר מונה 21014900'!O144+'ספריה מספר מונה 14066205'!O144+'מרגוע מספר מונה 22000272'!O144+'לוחמי הגטאות מספר מונה 22023137'!O144+'המעפילים 17 מספר מונה 6181945'!O144+'1335 מספר מונה 22023890'!O144+'דוד בן גאון 1 מספר מונה 2200209'!O144+'בית הדר מספר מונה 23021393'!O144+'בית הדר מספר מונה 22000262'!O144+'בורוכוב מספר מונה 9072242'!O144+'אפרים שריר מספר מונה 17005041'!O144+'XA1314 מספר מונה 14008869'!O144+'AH4520 מספר מונה 22002147'!O144+'AH4300 מספר מונה 12590096'!O144+'AH4067 מספר מונה 12591343'!O144+'AH1920 מספר מונה 22005812'!O144+'AH1920 מספר מונה 21003404'!O144+'AH10 מספר מונה 8070601'!O144+'A23 מספר מונה 22000257'!O144+'3018 מספר מונה 22002061'!O144+'921 מספר מונה 1800679'!O144</f>
        <v>578.13099999999997</v>
      </c>
      <c r="P175">
        <f>'חכל השיקמה 7 22007172'!P144+'חכל המעפילים 20 22001170'!P144+'חכל המעפילים 15  22005805'!P144+'ששת הימים מספר מונה 347462612'!P144+'שקד 47א מספר מונה 21003871'!P144+'שקד 17א מספר מונה 22002082'!P144+'קרן היסוד 1 מספר מונה 12512041'!P144+'קיבוץ גלויות 39 מספר מונה 22000'!P144+'קיבוץ גלויות 18 מספר מונה 22024'!P144+'עמידר מספר מונה 21023286'!P144+'ההגנה 10 מספר מונה 21023285'!P144+'עגנון 12 מספר מונה 21014900'!P144+'ספריה מספר מונה 14066205'!P144+'מרגוע מספר מונה 22000272'!P144+'לוחמי הגטאות מספר מונה 22023137'!P144+'המעפילים 17 מספר מונה 6181945'!P144+'1335 מספר מונה 22023890'!P144+'דוד בן גאון 1 מספר מונה 2200209'!P144+'בית הדר מספר מונה 23021393'!P144+'בית הדר מספר מונה 22000262'!P144+'בורוכוב מספר מונה 9072242'!P144+'אפרים שריר מספר מונה 17005041'!P144+'XA1314 מספר מונה 14008869'!P144+'AH4520 מספר מונה 22002147'!P144+'AH4300 מספר מונה 12590096'!P144+'AH4067 מספר מונה 12591343'!P144+'AH1920 מספר מונה 22005812'!P144+'AH1920 מספר מונה 21003404'!P144+'AH10 מספר מונה 8070601'!P144+'A23 מספר מונה 22000257'!P144+'3018 מספר מונה 22002061'!P144+'921 מספר מונה 1800679'!P144</f>
        <v>497.32400000000001</v>
      </c>
      <c r="Q175">
        <f>'חכל השיקמה 7 22007172'!Q144+'חכל המעפילים 20 22001170'!Q144+'חכל המעפילים 15  22005805'!Q144+'ששת הימים מספר מונה 347462612'!Q144+'שקד 47א מספר מונה 21003871'!Q144+'שקד 17א מספר מונה 22002082'!Q144+'קרן היסוד 1 מספר מונה 12512041'!Q144+'קיבוץ גלויות 39 מספר מונה 22000'!Q144+'קיבוץ גלויות 18 מספר מונה 22024'!Q144+'עמידר מספר מונה 21023286'!Q144+'ההגנה 10 מספר מונה 21023285'!Q144+'עגנון 12 מספר מונה 21014900'!Q144+'ספריה מספר מונה 14066205'!Q144+'מרגוע מספר מונה 22000272'!Q144+'לוחמי הגטאות מספר מונה 22023137'!Q144+'המעפילים 17 מספר מונה 6181945'!Q144+'1335 מספר מונה 22023890'!Q144+'דוד בן גאון 1 מספר מונה 2200209'!Q144+'בית הדר מספר מונה 23021393'!Q144+'בית הדר מספר מונה 22000262'!Q144+'בורוכוב מספר מונה 9072242'!Q144+'אפרים שריר מספר מונה 17005041'!Q144+'XA1314 מספר מונה 14008869'!Q144+'AH4520 מספר מונה 22002147'!Q144+'AH4300 מספר מונה 12590096'!Q144+'AH4067 מספר מונה 12591343'!Q144+'AH1920 מספר מונה 22005812'!Q144+'AH1920 מספר מונה 21003404'!Q144+'AH10 מספר מונה 8070601'!Q144+'A23 מספר מונה 22000257'!Q144+'3018 מספר מונה 22002061'!Q144+'921 מספר מונה 1800679'!Q144</f>
        <v>485.42500000000001</v>
      </c>
      <c r="R175">
        <f>'חכל השיקמה 7 22007172'!R144+'חכל המעפילים 20 22001170'!R144+'חכל המעפילים 15  22005805'!R144+'ששת הימים מספר מונה 347462612'!R144+'שקד 47א מספר מונה 21003871'!R144+'שקד 17א מספר מונה 22002082'!R144+'קרן היסוד 1 מספר מונה 12512041'!R144+'קיבוץ גלויות 39 מספר מונה 22000'!R144+'קיבוץ גלויות 18 מספר מונה 22024'!R144+'עמידר מספר מונה 21023286'!R144+'ההגנה 10 מספר מונה 21023285'!R144+'עגנון 12 מספר מונה 21014900'!R144+'ספריה מספר מונה 14066205'!R144+'מרגוע מספר מונה 22000272'!R144+'לוחמי הגטאות מספר מונה 22023137'!R144+'המעפילים 17 מספר מונה 6181945'!R144+'1335 מספר מונה 22023890'!R144+'דוד בן גאון 1 מספר מונה 2200209'!R144+'בית הדר מספר מונה 23021393'!R144+'בית הדר מספר מונה 22000262'!R144+'בורוכוב מספר מונה 9072242'!R144+'אפרים שריר מספר מונה 17005041'!R144+'XA1314 מספר מונה 14008869'!R144+'AH4520 מספר מונה 22002147'!R144+'AH4300 מספר מונה 12590096'!R144+'AH4067 מספר מונה 12591343'!R144+'AH1920 מספר מונה 22005812'!R144+'AH1920 מספר מונה 21003404'!R144+'AH10 מספר מונה 8070601'!R144+'A23 מספר מונה 22000257'!R144+'3018 מספר מונה 22002061'!R144+'921 מספר מונה 1800679'!R144</f>
        <v>537.16999999999985</v>
      </c>
      <c r="S175">
        <f>'חכל השיקמה 7 22007172'!S144+'חכל המעפילים 20 22001170'!S144+'חכל המעפילים 15  22005805'!S144+'ששת הימים מספר מונה 347462612'!S144+'שקד 47א מספר מונה 21003871'!S144+'שקד 17א מספר מונה 22002082'!S144+'קרן היסוד 1 מספר מונה 12512041'!S144+'קיבוץ גלויות 39 מספר מונה 22000'!S144+'קיבוץ גלויות 18 מספר מונה 22024'!S144+'עמידר מספר מונה 21023286'!S144+'ההגנה 10 מספר מונה 21023285'!S144+'עגנון 12 מספר מונה 21014900'!S144+'ספריה מספר מונה 14066205'!S144+'מרגוע מספר מונה 22000272'!S144+'לוחמי הגטאות מספר מונה 22023137'!S144+'המעפילים 17 מספר מונה 6181945'!S144+'1335 מספר מונה 22023890'!S144+'דוד בן גאון 1 מספר מונה 2200209'!S144+'בית הדר מספר מונה 23021393'!S144+'בית הדר מספר מונה 22000262'!S144+'בורוכוב מספר מונה 9072242'!S144+'אפרים שריר מספר מונה 17005041'!S144+'XA1314 מספר מונה 14008869'!S144+'AH4520 מספר מונה 22002147'!S144+'AH4300 מספר מונה 12590096'!S144+'AH4067 מספר מונה 12591343'!S144+'AH1920 מספר מונה 22005812'!S144+'AH1920 מספר מונה 21003404'!S144+'AH10 מספר מונה 8070601'!S144+'A23 מספר מונה 22000257'!S144+'3018 מספר מונה 22002061'!S144+'921 מספר מונה 1800679'!S144</f>
        <v>527.44200000000001</v>
      </c>
      <c r="T175">
        <f>'חכל השיקמה 7 22007172'!T144+'חכל המעפילים 20 22001170'!T144+'חכל המעפילים 15  22005805'!T144+'ששת הימים מספר מונה 347462612'!T144+'שקד 47א מספר מונה 21003871'!T144+'שקד 17א מספר מונה 22002082'!T144+'קרן היסוד 1 מספר מונה 12512041'!T144+'קיבוץ גלויות 39 מספר מונה 22000'!T144+'קיבוץ גלויות 18 מספר מונה 22024'!T144+'עמידר מספר מונה 21023286'!T144+'ההגנה 10 מספר מונה 21023285'!T144+'עגנון 12 מספר מונה 21014900'!T144+'ספריה מספר מונה 14066205'!T144+'מרגוע מספר מונה 22000272'!T144+'לוחמי הגטאות מספר מונה 22023137'!T144+'המעפילים 17 מספר מונה 6181945'!T144+'1335 מספר מונה 22023890'!T144+'דוד בן גאון 1 מספר מונה 2200209'!T144+'בית הדר מספר מונה 23021393'!T144+'בית הדר מספר מונה 22000262'!T144+'בורוכוב מספר מונה 9072242'!T144+'אפרים שריר מספר מונה 17005041'!T144+'XA1314 מספר מונה 14008869'!T144+'AH4520 מספר מונה 22002147'!T144+'AH4300 מספר מונה 12590096'!T144+'AH4067 מספר מונה 12591343'!T144+'AH1920 מספר מונה 22005812'!T144+'AH1920 מספר מונה 21003404'!T144+'AH10 מספר מונה 8070601'!T144+'A23 מספר מונה 22000257'!T144+'3018 מספר מונה 22002061'!T144+'921 מספר מונה 1800679'!T144</f>
        <v>477.43399999999997</v>
      </c>
      <c r="U175">
        <f>'חכל השיקמה 7 22007172'!U144+'חכל המעפילים 20 22001170'!U144+'חכל המעפילים 15  22005805'!U144+'ששת הימים מספר מונה 347462612'!U144+'שקד 47א מספר מונה 21003871'!U144+'שקד 17א מספר מונה 22002082'!U144+'קרן היסוד 1 מספר מונה 12512041'!U144+'קיבוץ גלויות 39 מספר מונה 22000'!U144+'קיבוץ גלויות 18 מספר מונה 22024'!U144+'עמידר מספר מונה 21023286'!U144+'ההגנה 10 מספר מונה 21023285'!U144+'עגנון 12 מספר מונה 21014900'!U144+'ספריה מספר מונה 14066205'!U144+'מרגוע מספר מונה 22000272'!U144+'לוחמי הגטאות מספר מונה 22023137'!U144+'המעפילים 17 מספר מונה 6181945'!U144+'1335 מספר מונה 22023890'!U144+'דוד בן גאון 1 מספר מונה 2200209'!U144+'בית הדר מספר מונה 23021393'!U144+'בית הדר מספר מונה 22000262'!U144+'בורוכוב מספר מונה 9072242'!U144+'אפרים שריר מספר מונה 17005041'!U144+'XA1314 מספר מונה 14008869'!U144+'AH4520 מספר מונה 22002147'!U144+'AH4300 מספר מונה 12590096'!U144+'AH4067 מספר מונה 12591343'!U144+'AH1920 מספר מונה 22005812'!U144+'AH1920 מספר מונה 21003404'!U144+'AH10 מספר מונה 8070601'!U144+'A23 מספר מונה 22000257'!U144+'3018 מספר מונה 22002061'!U144+'921 מספר מונה 1800679'!U144</f>
        <v>569.37</v>
      </c>
      <c r="V175">
        <f>'חכל השיקמה 7 22007172'!V144+'חכל המעפילים 20 22001170'!V144+'חכל המעפילים 15  22005805'!V144+'ששת הימים מספר מונה 347462612'!V144+'שקד 47א מספר מונה 21003871'!V144+'שקד 17א מספר מונה 22002082'!V144+'קרן היסוד 1 מספר מונה 12512041'!V144+'קיבוץ גלויות 39 מספר מונה 22000'!V144+'קיבוץ גלויות 18 מספר מונה 22024'!V144+'עמידר מספר מונה 21023286'!V144+'ההגנה 10 מספר מונה 21023285'!V144+'עגנון 12 מספר מונה 21014900'!V144+'ספריה מספר מונה 14066205'!V144+'מרגוע מספר מונה 22000272'!V144+'לוחמי הגטאות מספר מונה 22023137'!V144+'המעפילים 17 מספר מונה 6181945'!V144+'1335 מספר מונה 22023890'!V144+'דוד בן גאון 1 מספר מונה 2200209'!V144+'בית הדר מספר מונה 23021393'!V144+'בית הדר מספר מונה 22000262'!V144+'בורוכוב מספר מונה 9072242'!V144+'אפרים שריר מספר מונה 17005041'!V144+'XA1314 מספר מונה 14008869'!V144+'AH4520 מספר מונה 22002147'!V144+'AH4300 מספר מונה 12590096'!V144+'AH4067 מספר מונה 12591343'!V144+'AH1920 מספר מונה 22005812'!V144+'AH1920 מספר מונה 21003404'!V144+'AH10 מספר מונה 8070601'!V144+'A23 מספר מונה 22000257'!V144+'3018 מספר מונה 22002061'!V144+'921 מספר מונה 1800679'!V144</f>
        <v>520.93900000000008</v>
      </c>
      <c r="W175">
        <f>'חכל השיקמה 7 22007172'!W144+'חכל המעפילים 20 22001170'!W144+'חכל המעפילים 15  22005805'!W144+'ששת הימים מספר מונה 347462612'!W144+'שקד 47א מספר מונה 21003871'!W144+'שקד 17א מספר מונה 22002082'!W144+'קרן היסוד 1 מספר מונה 12512041'!W144+'קיבוץ גלויות 39 מספר מונה 22000'!W144+'קיבוץ גלויות 18 מספר מונה 22024'!W144+'עמידר מספר מונה 21023286'!W144+'ההגנה 10 מספר מונה 21023285'!W144+'עגנון 12 מספר מונה 21014900'!W144+'ספריה מספר מונה 14066205'!W144+'מרגוע מספר מונה 22000272'!W144+'לוחמי הגטאות מספר מונה 22023137'!W144+'המעפילים 17 מספר מונה 6181945'!W144+'1335 מספר מונה 22023890'!W144+'דוד בן גאון 1 מספר מונה 2200209'!W144+'בית הדר מספר מונה 23021393'!W144+'בית הדר מספר מונה 22000262'!W144+'בורוכוב מספר מונה 9072242'!W144+'אפרים שריר מספר מונה 17005041'!W144+'XA1314 מספר מונה 14008869'!W144+'AH4520 מספר מונה 22002147'!W144+'AH4300 מספר מונה 12590096'!W144+'AH4067 מספר מונה 12591343'!W144+'AH1920 מספר מונה 22005812'!W144+'AH1920 מספר מונה 21003404'!W144+'AH10 מספר מונה 8070601'!W144+'A23 מספר מונה 22000257'!W144+'3018 מספר מונה 22002061'!W144+'921 מספר מונה 1800679'!W144</f>
        <v>404.07300000000004</v>
      </c>
      <c r="X175">
        <f>'חכל השיקמה 7 22007172'!X144+'חכל המעפילים 20 22001170'!X144+'חכל המעפילים 15  22005805'!X144+'ששת הימים מספר מונה 347462612'!X144+'שקד 47א מספר מונה 21003871'!X144+'שקד 17א מספר מונה 22002082'!X144+'קרן היסוד 1 מספר מונה 12512041'!X144+'קיבוץ גלויות 39 מספר מונה 22000'!X144+'קיבוץ גלויות 18 מספר מונה 22024'!X144+'עמידר מספר מונה 21023286'!X144+'ההגנה 10 מספר מונה 21023285'!X144+'עגנון 12 מספר מונה 21014900'!X144+'ספריה מספר מונה 14066205'!X144+'מרגוע מספר מונה 22000272'!X144+'לוחמי הגטאות מספר מונה 22023137'!X144+'המעפילים 17 מספר מונה 6181945'!X144+'1335 מספר מונה 22023890'!X144+'דוד בן גאון 1 מספר מונה 2200209'!X144+'בית הדר מספר מונה 23021393'!X144+'בית הדר מספר מונה 22000262'!X144+'בורוכוב מספר מונה 9072242'!X144+'אפרים שריר מספר מונה 17005041'!X144+'XA1314 מספר מונה 14008869'!X144+'AH4520 מספר מונה 22002147'!X144+'AH4300 מספר מונה 12590096'!X144+'AH4067 מספר מונה 12591343'!X144+'AH1920 מספר מונה 22005812'!X144+'AH1920 מספר מונה 21003404'!X144+'AH10 מספר מונה 8070601'!X144+'A23 מספר מונה 22000257'!X144+'3018 מספר מונה 22002061'!X144+'921 מספר מונה 1800679'!X144</f>
        <v>373.84499999999997</v>
      </c>
      <c r="Y175">
        <f>'חכל השיקמה 7 22007172'!Y144+'חכל המעפילים 20 22001170'!Y144+'חכל המעפילים 15  22005805'!Y144+'ששת הימים מספר מונה 347462612'!Y144+'שקד 47א מספר מונה 21003871'!Y144+'שקד 17א מספר מונה 22002082'!Y144+'קרן היסוד 1 מספר מונה 12512041'!Y144+'קיבוץ גלויות 39 מספר מונה 22000'!Y144+'קיבוץ גלויות 18 מספר מונה 22024'!Y144+'עמידר מספר מונה 21023286'!Y144+'ההגנה 10 מספר מונה 21023285'!Y144+'עגנון 12 מספר מונה 21014900'!Y144+'ספריה מספר מונה 14066205'!Y144+'מרגוע מספר מונה 22000272'!Y144+'לוחמי הגטאות מספר מונה 22023137'!Y144+'המעפילים 17 מספר מונה 6181945'!Y144+'1335 מספר מונה 22023890'!Y144+'דוד בן גאון 1 מספר מונה 2200209'!Y144+'בית הדר מספר מונה 23021393'!Y144+'בית הדר מספר מונה 22000262'!Y144+'בורוכוב מספר מונה 9072242'!Y144+'אפרים שריר מספר מונה 17005041'!Y144+'XA1314 מספר מונה 14008869'!Y144+'AH4520 מספר מונה 22002147'!Y144+'AH4300 מספר מונה 12590096'!Y144+'AH4067 מספר מונה 12591343'!Y144+'AH1920 מספר מונה 22005812'!Y144+'AH1920 מספר מונה 21003404'!Y144+'AH10 מספר מונה 8070601'!Y144+'A23 מספר מונה 22000257'!Y144+'3018 מספר מונה 22002061'!Y144+'921 מספר מונה 1800679'!Y144</f>
        <v>373.98399999999998</v>
      </c>
      <c r="Z175" s="22">
        <f t="shared" si="4"/>
        <v>10931.474</v>
      </c>
    </row>
    <row r="176" spans="1:26" x14ac:dyDescent="0.45">
      <c r="A176" s="33">
        <v>45069</v>
      </c>
      <c r="B176">
        <f>'חכל השיקמה 7 22007172'!B145+'חכל המעפילים 20 22001170'!B145+'חכל המעפילים 15  22005805'!B145+'ששת הימים מספר מונה 347462612'!B145+'שקד 47א מספר מונה 21003871'!B145+'שקד 17א מספר מונה 22002082'!B145+'קרן היסוד 1 מספר מונה 12512041'!B145+'קיבוץ גלויות 39 מספר מונה 22000'!B145+'קיבוץ גלויות 18 מספר מונה 22024'!B145+'עמידר מספר מונה 21023286'!B145+'ההגנה 10 מספר מונה 21023285'!B145+'עגנון 12 מספר מונה 21014900'!B145+'ספריה מספר מונה 14066205'!B145+'מרגוע מספר מונה 22000272'!B145+'לוחמי הגטאות מספר מונה 22023137'!B145+'המעפילים 17 מספר מונה 6181945'!B145+'1335 מספר מונה 22023890'!B145+'דוד בן גאון 1 מספר מונה 2200209'!B145+'בית הדר מספר מונה 23021393'!B145+'בית הדר מספר מונה 22000262'!B145+'בורוכוב מספר מונה 9072242'!B145+'אפרים שריר מספר מונה 17005041'!B145+'XA1314 מספר מונה 14008869'!B145+'AH4520 מספר מונה 22002147'!B145+'AH4300 מספר מונה 12590096'!B145+'AH4067 מספר מונה 12591343'!B145+'AH1920 מספר מונה 22005812'!B145+'AH1920 מספר מונה 21003404'!B145+'AH10 מספר מונה 8070601'!B145+'A23 מספר מונה 22000257'!B145+'3018 מספר מונה 22002061'!B145+'921 מספר מונה 1800679'!B145</f>
        <v>347.70800000000003</v>
      </c>
      <c r="C176">
        <f>'חכל השיקמה 7 22007172'!C145+'חכל המעפילים 20 22001170'!C145+'חכל המעפילים 15  22005805'!C145+'ששת הימים מספר מונה 347462612'!C145+'שקד 47א מספר מונה 21003871'!C145+'שקד 17א מספר מונה 22002082'!C145+'קרן היסוד 1 מספר מונה 12512041'!C145+'קיבוץ גלויות 39 מספר מונה 22000'!C145+'קיבוץ גלויות 18 מספר מונה 22024'!C145+'עמידר מספר מונה 21023286'!C145+'ההגנה 10 מספר מונה 21023285'!C145+'עגנון 12 מספר מונה 21014900'!C145+'ספריה מספר מונה 14066205'!C145+'מרגוע מספר מונה 22000272'!C145+'לוחמי הגטאות מספר מונה 22023137'!C145+'המעפילים 17 מספר מונה 6181945'!C145+'1335 מספר מונה 22023890'!C145+'דוד בן גאון 1 מספר מונה 2200209'!C145+'בית הדר מספר מונה 23021393'!C145+'בית הדר מספר מונה 22000262'!C145+'בורוכוב מספר מונה 9072242'!C145+'אפרים שריר מספר מונה 17005041'!C145+'XA1314 מספר מונה 14008869'!C145+'AH4520 מספר מונה 22002147'!C145+'AH4300 מספר מונה 12590096'!C145+'AH4067 מספר מונה 12591343'!C145+'AH1920 מספר מונה 22005812'!C145+'AH1920 מספר מונה 21003404'!C145+'AH10 מספר מונה 8070601'!C145+'A23 מספר מונה 22000257'!C145+'3018 מספר מונה 22002061'!C145+'921 מספר מונה 1800679'!C145</f>
        <v>314.89600000000002</v>
      </c>
      <c r="D176">
        <f>'חכל השיקמה 7 22007172'!D145+'חכל המעפילים 20 22001170'!D145+'חכל המעפילים 15  22005805'!D145+'ששת הימים מספר מונה 347462612'!D145+'שקד 47א מספר מונה 21003871'!D145+'שקד 17א מספר מונה 22002082'!D145+'קרן היסוד 1 מספר מונה 12512041'!D145+'קיבוץ גלויות 39 מספר מונה 22000'!D145+'קיבוץ גלויות 18 מספר מונה 22024'!D145+'עמידר מספר מונה 21023286'!D145+'ההגנה 10 מספר מונה 21023285'!D145+'עגנון 12 מספר מונה 21014900'!D145+'ספריה מספר מונה 14066205'!D145+'מרגוע מספר מונה 22000272'!D145+'לוחמי הגטאות מספר מונה 22023137'!D145+'המעפילים 17 מספר מונה 6181945'!D145+'1335 מספר מונה 22023890'!D145+'דוד בן גאון 1 מספר מונה 2200209'!D145+'בית הדר מספר מונה 23021393'!D145+'בית הדר מספר מונה 22000262'!D145+'בורוכוב מספר מונה 9072242'!D145+'אפרים שריר מספר מונה 17005041'!D145+'XA1314 מספר מונה 14008869'!D145+'AH4520 מספר מונה 22002147'!D145+'AH4300 מספר מונה 12590096'!D145+'AH4067 מספר מונה 12591343'!D145+'AH1920 מספר מונה 22005812'!D145+'AH1920 מספר מונה 21003404'!D145+'AH10 מספר מונה 8070601'!D145+'A23 מספר מונה 22000257'!D145+'3018 מספר מונה 22002061'!D145+'921 מספר מונה 1800679'!D145</f>
        <v>294.76</v>
      </c>
      <c r="E176">
        <f>'חכל השיקמה 7 22007172'!E145+'חכל המעפילים 20 22001170'!E145+'חכל המעפילים 15  22005805'!E145+'ששת הימים מספר מונה 347462612'!E145+'שקד 47א מספר מונה 21003871'!E145+'שקד 17א מספר מונה 22002082'!E145+'קרן היסוד 1 מספר מונה 12512041'!E145+'קיבוץ גלויות 39 מספר מונה 22000'!E145+'קיבוץ גלויות 18 מספר מונה 22024'!E145+'עמידר מספר מונה 21023286'!E145+'ההגנה 10 מספר מונה 21023285'!E145+'עגנון 12 מספר מונה 21014900'!E145+'ספריה מספר מונה 14066205'!E145+'מרגוע מספר מונה 22000272'!E145+'לוחמי הגטאות מספר מונה 22023137'!E145+'המעפילים 17 מספר מונה 6181945'!E145+'1335 מספר מונה 22023890'!E145+'דוד בן גאון 1 מספר מונה 2200209'!E145+'בית הדר מספר מונה 23021393'!E145+'בית הדר מספר מונה 22000262'!E145+'בורוכוב מספר מונה 9072242'!E145+'אפרים שריר מספר מונה 17005041'!E145+'XA1314 מספר מונה 14008869'!E145+'AH4520 מספר מונה 22002147'!E145+'AH4300 מספר מונה 12590096'!E145+'AH4067 מספר מונה 12591343'!E145+'AH1920 מספר מונה 22005812'!E145+'AH1920 מספר מונה 21003404'!E145+'AH10 מספר מונה 8070601'!E145+'A23 מספר מונה 22000257'!E145+'3018 מספר מונה 22002061'!E145+'921 מספר מונה 1800679'!E145</f>
        <v>276.42800000000005</v>
      </c>
      <c r="F176">
        <f>'חכל השיקמה 7 22007172'!F145+'חכל המעפילים 20 22001170'!F145+'חכל המעפילים 15  22005805'!F145+'ששת הימים מספר מונה 347462612'!F145+'שקד 47א מספר מונה 21003871'!F145+'שקד 17א מספר מונה 22002082'!F145+'קרן היסוד 1 מספר מונה 12512041'!F145+'קיבוץ גלויות 39 מספר מונה 22000'!F145+'קיבוץ גלויות 18 מספר מונה 22024'!F145+'עמידר מספר מונה 21023286'!F145+'ההגנה 10 מספר מונה 21023285'!F145+'עגנון 12 מספר מונה 21014900'!F145+'ספריה מספר מונה 14066205'!F145+'מרגוע מספר מונה 22000272'!F145+'לוחמי הגטאות מספר מונה 22023137'!F145+'המעפילים 17 מספר מונה 6181945'!F145+'1335 מספר מונה 22023890'!F145+'דוד בן גאון 1 מספר מונה 2200209'!F145+'בית הדר מספר מונה 23021393'!F145+'בית הדר מספר מונה 22000262'!F145+'בורוכוב מספר מונה 9072242'!F145+'אפרים שריר מספר מונה 17005041'!F145+'XA1314 מספר מונה 14008869'!F145+'AH4520 מספר מונה 22002147'!F145+'AH4300 מספר מונה 12590096'!F145+'AH4067 מספר מונה 12591343'!F145+'AH1920 מספר מונה 22005812'!F145+'AH1920 מספר מונה 21003404'!F145+'AH10 מספר מונה 8070601'!F145+'A23 מספר מונה 22000257'!F145+'3018 מספר מונה 22002061'!F145+'921 מספר מונה 1800679'!F145</f>
        <v>271.24300000000005</v>
      </c>
      <c r="G176">
        <f>'חכל השיקמה 7 22007172'!G145+'חכל המעפילים 20 22001170'!G145+'חכל המעפילים 15  22005805'!G145+'ששת הימים מספר מונה 347462612'!G145+'שקד 47א מספר מונה 21003871'!G145+'שקד 17א מספר מונה 22002082'!G145+'קרן היסוד 1 מספר מונה 12512041'!G145+'קיבוץ גלויות 39 מספר מונה 22000'!G145+'קיבוץ גלויות 18 מספר מונה 22024'!G145+'עמידר מספר מונה 21023286'!G145+'ההגנה 10 מספר מונה 21023285'!G145+'עגנון 12 מספר מונה 21014900'!G145+'ספריה מספר מונה 14066205'!G145+'מרגוע מספר מונה 22000272'!G145+'לוחמי הגטאות מספר מונה 22023137'!G145+'המעפילים 17 מספר מונה 6181945'!G145+'1335 מספר מונה 22023890'!G145+'דוד בן גאון 1 מספר מונה 2200209'!G145+'בית הדר מספר מונה 23021393'!G145+'בית הדר מספר מונה 22000262'!G145+'בורוכוב מספר מונה 9072242'!G145+'אפרים שריר מספר מונה 17005041'!G145+'XA1314 מספר מונה 14008869'!G145+'AH4520 מספר מונה 22002147'!G145+'AH4300 מספר מונה 12590096'!G145+'AH4067 מספר מונה 12591343'!G145+'AH1920 מספר מונה 22005812'!G145+'AH1920 מספר מונה 21003404'!G145+'AH10 מספר מונה 8070601'!G145+'A23 מספר מונה 22000257'!G145+'3018 מספר מונה 22002061'!G145+'921 מספר מונה 1800679'!G145</f>
        <v>264.28800000000001</v>
      </c>
      <c r="H176">
        <f>'חכל השיקמה 7 22007172'!H145+'חכל המעפילים 20 22001170'!H145+'חכל המעפילים 15  22005805'!H145+'ששת הימים מספר מונה 347462612'!H145+'שקד 47א מספר מונה 21003871'!H145+'שקד 17א מספר מונה 22002082'!H145+'קרן היסוד 1 מספר מונה 12512041'!H145+'קיבוץ גלויות 39 מספר מונה 22000'!H145+'קיבוץ גלויות 18 מספר מונה 22024'!H145+'עמידר מספר מונה 21023286'!H145+'ההגנה 10 מספר מונה 21023285'!H145+'עגנון 12 מספר מונה 21014900'!H145+'ספריה מספר מונה 14066205'!H145+'מרגוע מספר מונה 22000272'!H145+'לוחמי הגטאות מספר מונה 22023137'!H145+'המעפילים 17 מספר מונה 6181945'!H145+'1335 מספר מונה 22023890'!H145+'דוד בן גאון 1 מספר מונה 2200209'!H145+'בית הדר מספר מונה 23021393'!H145+'בית הדר מספר מונה 22000262'!H145+'בורוכוב מספר מונה 9072242'!H145+'אפרים שריר מספר מונה 17005041'!H145+'XA1314 מספר מונה 14008869'!H145+'AH4520 מספר מונה 22002147'!H145+'AH4300 מספר מונה 12590096'!H145+'AH4067 מספר מונה 12591343'!H145+'AH1920 מספר מונה 22005812'!H145+'AH1920 מספר מונה 21003404'!H145+'AH10 מספר מונה 8070601'!H145+'A23 מספר מונה 22000257'!H145+'3018 מספר מונה 22002061'!H145+'921 מספר מונה 1800679'!H145</f>
        <v>261.62900000000002</v>
      </c>
      <c r="I176">
        <f>'חכל השיקמה 7 22007172'!I145+'חכל המעפילים 20 22001170'!I145+'חכל המעפילים 15  22005805'!I145+'ששת הימים מספר מונה 347462612'!I145+'שקד 47א מספר מונה 21003871'!I145+'שקד 17א מספר מונה 22002082'!I145+'קרן היסוד 1 מספר מונה 12512041'!I145+'קיבוץ גלויות 39 מספר מונה 22000'!I145+'קיבוץ גלויות 18 מספר מונה 22024'!I145+'עמידר מספר מונה 21023286'!I145+'ההגנה 10 מספר מונה 21023285'!I145+'עגנון 12 מספר מונה 21014900'!I145+'ספריה מספר מונה 14066205'!I145+'מרגוע מספר מונה 22000272'!I145+'לוחמי הגטאות מספר מונה 22023137'!I145+'המעפילים 17 מספר מונה 6181945'!I145+'1335 מספר מונה 22023890'!I145+'דוד בן גאון 1 מספר מונה 2200209'!I145+'בית הדר מספר מונה 23021393'!I145+'בית הדר מספר מונה 22000262'!I145+'בורוכוב מספר מונה 9072242'!I145+'אפרים שריר מספר מונה 17005041'!I145+'XA1314 מספר מונה 14008869'!I145+'AH4520 מספר מונה 22002147'!I145+'AH4300 מספר מונה 12590096'!I145+'AH4067 מספר מונה 12591343'!I145+'AH1920 מספר מונה 22005812'!I145+'AH1920 מספר מונה 21003404'!I145+'AH10 מספר מונה 8070601'!I145+'A23 מספר מונה 22000257'!I145+'3018 מספר מונה 22002061'!I145+'921 מספר מונה 1800679'!I145</f>
        <v>355.27600000000001</v>
      </c>
      <c r="J176">
        <f>'חכל השיקמה 7 22007172'!J145+'חכל המעפילים 20 22001170'!J145+'חכל המעפילים 15  22005805'!J145+'ששת הימים מספר מונה 347462612'!J145+'שקד 47א מספר מונה 21003871'!J145+'שקד 17א מספר מונה 22002082'!J145+'קרן היסוד 1 מספר מונה 12512041'!J145+'קיבוץ גלויות 39 מספר מונה 22000'!J145+'קיבוץ גלויות 18 מספר מונה 22024'!J145+'עמידר מספר מונה 21023286'!J145+'ההגנה 10 מספר מונה 21023285'!J145+'עגנון 12 מספר מונה 21014900'!J145+'ספריה מספר מונה 14066205'!J145+'מרגוע מספר מונה 22000272'!J145+'לוחמי הגטאות מספר מונה 22023137'!J145+'המעפילים 17 מספר מונה 6181945'!J145+'1335 מספר מונה 22023890'!J145+'דוד בן גאון 1 מספר מונה 2200209'!J145+'בית הדר מספר מונה 23021393'!J145+'בית הדר מספר מונה 22000262'!J145+'בורוכוב מספר מונה 9072242'!J145+'אפרים שריר מספר מונה 17005041'!J145+'XA1314 מספר מונה 14008869'!J145+'AH4520 מספר מונה 22002147'!J145+'AH4300 מספר מונה 12590096'!J145+'AH4067 מספר מונה 12591343'!J145+'AH1920 מספר מונה 22005812'!J145+'AH1920 מספר מונה 21003404'!J145+'AH10 מספר מונה 8070601'!J145+'A23 מספר מונה 22000257'!J145+'3018 מספר מונה 22002061'!J145+'921 מספר מונה 1800679'!J145</f>
        <v>488.74099999999999</v>
      </c>
      <c r="K176">
        <f>'חכל השיקמה 7 22007172'!K145+'חכל המעפילים 20 22001170'!K145+'חכל המעפילים 15  22005805'!K145+'ששת הימים מספר מונה 347462612'!K145+'שקד 47א מספר מונה 21003871'!K145+'שקד 17א מספר מונה 22002082'!K145+'קרן היסוד 1 מספר מונה 12512041'!K145+'קיבוץ גלויות 39 מספר מונה 22000'!K145+'קיבוץ גלויות 18 מספר מונה 22024'!K145+'עמידר מספר מונה 21023286'!K145+'ההגנה 10 מספר מונה 21023285'!K145+'עגנון 12 מספר מונה 21014900'!K145+'ספריה מספר מונה 14066205'!K145+'מרגוע מספר מונה 22000272'!K145+'לוחמי הגטאות מספר מונה 22023137'!K145+'המעפילים 17 מספר מונה 6181945'!K145+'1335 מספר מונה 22023890'!K145+'דוד בן גאון 1 מספר מונה 2200209'!K145+'בית הדר מספר מונה 23021393'!K145+'בית הדר מספר מונה 22000262'!K145+'בורוכוב מספר מונה 9072242'!K145+'אפרים שריר מספר מונה 17005041'!K145+'XA1314 מספר מונה 14008869'!K145+'AH4520 מספר מונה 22002147'!K145+'AH4300 מספר מונה 12590096'!K145+'AH4067 מספר מונה 12591343'!K145+'AH1920 מספר מונה 22005812'!K145+'AH1920 מספר מונה 21003404'!K145+'AH10 מספר מונה 8070601'!K145+'A23 מספר מונה 22000257'!K145+'3018 מספר מונה 22002061'!K145+'921 מספר מונה 1800679'!K145</f>
        <v>520.63499999999988</v>
      </c>
      <c r="L176">
        <f>'חכל השיקמה 7 22007172'!L145+'חכל המעפילים 20 22001170'!L145+'חכל המעפילים 15  22005805'!L145+'ששת הימים מספר מונה 347462612'!L145+'שקד 47א מספר מונה 21003871'!L145+'שקד 17א מספר מונה 22002082'!L145+'קרן היסוד 1 מספר מונה 12512041'!L145+'קיבוץ גלויות 39 מספר מונה 22000'!L145+'קיבוץ גלויות 18 מספר מונה 22024'!L145+'עמידר מספר מונה 21023286'!L145+'ההגנה 10 מספר מונה 21023285'!L145+'עגנון 12 מספר מונה 21014900'!L145+'ספריה מספר מונה 14066205'!L145+'מרגוע מספר מונה 22000272'!L145+'לוחמי הגטאות מספר מונה 22023137'!L145+'המעפילים 17 מספר מונה 6181945'!L145+'1335 מספר מונה 22023890'!L145+'דוד בן גאון 1 מספר מונה 2200209'!L145+'בית הדר מספר מונה 23021393'!L145+'בית הדר מספר מונה 22000262'!L145+'בורוכוב מספר מונה 9072242'!L145+'אפרים שריר מספר מונה 17005041'!L145+'XA1314 מספר מונה 14008869'!L145+'AH4520 מספר מונה 22002147'!L145+'AH4300 מספר מונה 12590096'!L145+'AH4067 מספר מונה 12591343'!L145+'AH1920 מספר מונה 22005812'!L145+'AH1920 מספר מונה 21003404'!L145+'AH10 מספר מונה 8070601'!L145+'A23 מספר מונה 22000257'!L145+'3018 מספר מונה 22002061'!L145+'921 מספר מונה 1800679'!L145</f>
        <v>547.63199999999995</v>
      </c>
      <c r="M176">
        <f>'חכל השיקמה 7 22007172'!M145+'חכל המעפילים 20 22001170'!M145+'חכל המעפילים 15  22005805'!M145+'ששת הימים מספר מונה 347462612'!M145+'שקד 47א מספר מונה 21003871'!M145+'שקד 17א מספר מונה 22002082'!M145+'קרן היסוד 1 מספר מונה 12512041'!M145+'קיבוץ גלויות 39 מספר מונה 22000'!M145+'קיבוץ גלויות 18 מספר מונה 22024'!M145+'עמידר מספר מונה 21023286'!M145+'ההגנה 10 מספר מונה 21023285'!M145+'עגנון 12 מספר מונה 21014900'!M145+'ספריה מספר מונה 14066205'!M145+'מרגוע מספר מונה 22000272'!M145+'לוחמי הגטאות מספר מונה 22023137'!M145+'המעפילים 17 מספר מונה 6181945'!M145+'1335 מספר מונה 22023890'!M145+'דוד בן גאון 1 מספר מונה 2200209'!M145+'בית הדר מספר מונה 23021393'!M145+'בית הדר מספר מונה 22000262'!M145+'בורוכוב מספר מונה 9072242'!M145+'אפרים שריר מספר מונה 17005041'!M145+'XA1314 מספר מונה 14008869'!M145+'AH4520 מספר מונה 22002147'!M145+'AH4300 מספר מונה 12590096'!M145+'AH4067 מספר מונה 12591343'!M145+'AH1920 מספר מונה 22005812'!M145+'AH1920 מספר מונה 21003404'!M145+'AH10 מספר מונה 8070601'!M145+'A23 מספר מונה 22000257'!M145+'3018 מספר מונה 22002061'!M145+'921 מספר מונה 1800679'!M145</f>
        <v>533.88000000000011</v>
      </c>
      <c r="N176">
        <f>'חכל השיקמה 7 22007172'!N145+'חכל המעפילים 20 22001170'!N145+'חכל המעפילים 15  22005805'!N145+'ששת הימים מספר מונה 347462612'!N145+'שקד 47א מספר מונה 21003871'!N145+'שקד 17א מספר מונה 22002082'!N145+'קרן היסוד 1 מספר מונה 12512041'!N145+'קיבוץ גלויות 39 מספר מונה 22000'!N145+'קיבוץ גלויות 18 מספר מונה 22024'!N145+'עמידר מספר מונה 21023286'!N145+'ההגנה 10 מספר מונה 21023285'!N145+'עגנון 12 מספר מונה 21014900'!N145+'ספריה מספר מונה 14066205'!N145+'מרגוע מספר מונה 22000272'!N145+'לוחמי הגטאות מספר מונה 22023137'!N145+'המעפילים 17 מספר מונה 6181945'!N145+'1335 מספר מונה 22023890'!N145+'דוד בן גאון 1 מספר מונה 2200209'!N145+'בית הדר מספר מונה 23021393'!N145+'בית הדר מספר מונה 22000262'!N145+'בורוכוב מספר מונה 9072242'!N145+'אפרים שריר מספר מונה 17005041'!N145+'XA1314 מספר מונה 14008869'!N145+'AH4520 מספר מונה 22002147'!N145+'AH4300 מספר מונה 12590096'!N145+'AH4067 מספר מונה 12591343'!N145+'AH1920 מספר מונה 22005812'!N145+'AH1920 מספר מונה 21003404'!N145+'AH10 מספר מונה 8070601'!N145+'A23 מספר מונה 22000257'!N145+'3018 מספר מונה 22002061'!N145+'921 מספר מונה 1800679'!N145</f>
        <v>598.48900000000003</v>
      </c>
      <c r="O176">
        <f>'חכל השיקמה 7 22007172'!O145+'חכל המעפילים 20 22001170'!O145+'חכל המעפילים 15  22005805'!O145+'ששת הימים מספר מונה 347462612'!O145+'שקד 47א מספר מונה 21003871'!O145+'שקד 17א מספר מונה 22002082'!O145+'קרן היסוד 1 מספר מונה 12512041'!O145+'קיבוץ גלויות 39 מספר מונה 22000'!O145+'קיבוץ גלויות 18 מספר מונה 22024'!O145+'עמידר מספר מונה 21023286'!O145+'ההגנה 10 מספר מונה 21023285'!O145+'עגנון 12 מספר מונה 21014900'!O145+'ספריה מספר מונה 14066205'!O145+'מרגוע מספר מונה 22000272'!O145+'לוחמי הגטאות מספר מונה 22023137'!O145+'המעפילים 17 מספר מונה 6181945'!O145+'1335 מספר מונה 22023890'!O145+'דוד בן גאון 1 מספר מונה 2200209'!O145+'בית הדר מספר מונה 23021393'!O145+'בית הדר מספר מונה 22000262'!O145+'בורוכוב מספר מונה 9072242'!O145+'אפרים שריר מספר מונה 17005041'!O145+'XA1314 מספר מונה 14008869'!O145+'AH4520 מספר מונה 22002147'!O145+'AH4300 מספר מונה 12590096'!O145+'AH4067 מספר מונה 12591343'!O145+'AH1920 מספר מונה 22005812'!O145+'AH1920 מספר מונה 21003404'!O145+'AH10 מספר מונה 8070601'!O145+'A23 מספר מונה 22000257'!O145+'3018 מספר מונה 22002061'!O145+'921 מספר מונה 1800679'!O145</f>
        <v>544.11599999999999</v>
      </c>
      <c r="P176">
        <f>'חכל השיקמה 7 22007172'!P145+'חכל המעפילים 20 22001170'!P145+'חכל המעפילים 15  22005805'!P145+'ששת הימים מספר מונה 347462612'!P145+'שקד 47א מספר מונה 21003871'!P145+'שקד 17א מספר מונה 22002082'!P145+'קרן היסוד 1 מספר מונה 12512041'!P145+'קיבוץ גלויות 39 מספר מונה 22000'!P145+'קיבוץ גלויות 18 מספר מונה 22024'!P145+'עמידר מספר מונה 21023286'!P145+'ההגנה 10 מספר מונה 21023285'!P145+'עגנון 12 מספר מונה 21014900'!P145+'ספריה מספר מונה 14066205'!P145+'מרגוע מספר מונה 22000272'!P145+'לוחמי הגטאות מספר מונה 22023137'!P145+'המעפילים 17 מספר מונה 6181945'!P145+'1335 מספר מונה 22023890'!P145+'דוד בן גאון 1 מספר מונה 2200209'!P145+'בית הדר מספר מונה 23021393'!P145+'בית הדר מספר מונה 22000262'!P145+'בורוכוב מספר מונה 9072242'!P145+'אפרים שריר מספר מונה 17005041'!P145+'XA1314 מספר מונה 14008869'!P145+'AH4520 מספר מונה 22002147'!P145+'AH4300 מספר מונה 12590096'!P145+'AH4067 מספר מונה 12591343'!P145+'AH1920 מספר מונה 22005812'!P145+'AH1920 מספר מונה 21003404'!P145+'AH10 מספר מונה 8070601'!P145+'A23 מספר מונה 22000257'!P145+'3018 מספר מונה 22002061'!P145+'921 מספר מונה 1800679'!P145</f>
        <v>483.39</v>
      </c>
      <c r="Q176">
        <f>'חכל השיקמה 7 22007172'!Q145+'חכל המעפילים 20 22001170'!Q145+'חכל המעפילים 15  22005805'!Q145+'ששת הימים מספר מונה 347462612'!Q145+'שקד 47א מספר מונה 21003871'!Q145+'שקד 17א מספר מונה 22002082'!Q145+'קרן היסוד 1 מספר מונה 12512041'!Q145+'קיבוץ גלויות 39 מספר מונה 22000'!Q145+'קיבוץ גלויות 18 מספר מונה 22024'!Q145+'עמידר מספר מונה 21023286'!Q145+'ההגנה 10 מספר מונה 21023285'!Q145+'עגנון 12 מספר מונה 21014900'!Q145+'ספריה מספר מונה 14066205'!Q145+'מרגוע מספר מונה 22000272'!Q145+'לוחמי הגטאות מספר מונה 22023137'!Q145+'המעפילים 17 מספר מונה 6181945'!Q145+'1335 מספר מונה 22023890'!Q145+'דוד בן גאון 1 מספר מונה 2200209'!Q145+'בית הדר מספר מונה 23021393'!Q145+'בית הדר מספר מונה 22000262'!Q145+'בורוכוב מספר מונה 9072242'!Q145+'אפרים שריר מספר מונה 17005041'!Q145+'XA1314 מספר מונה 14008869'!Q145+'AH4520 מספר מונה 22002147'!Q145+'AH4300 מספר מונה 12590096'!Q145+'AH4067 מספר מונה 12591343'!Q145+'AH1920 מספר מונה 22005812'!Q145+'AH1920 מספר מונה 21003404'!Q145+'AH10 מספר מונה 8070601'!Q145+'A23 מספר מונה 22000257'!Q145+'3018 מספר מונה 22002061'!Q145+'921 מספר מונה 1800679'!Q145</f>
        <v>459.84000000000003</v>
      </c>
      <c r="R176">
        <f>'חכל השיקמה 7 22007172'!R145+'חכל המעפילים 20 22001170'!R145+'חכל המעפילים 15  22005805'!R145+'ששת הימים מספר מונה 347462612'!R145+'שקד 47א מספר מונה 21003871'!R145+'שקד 17א מספר מונה 22002082'!R145+'קרן היסוד 1 מספר מונה 12512041'!R145+'קיבוץ גלויות 39 מספר מונה 22000'!R145+'קיבוץ גלויות 18 מספר מונה 22024'!R145+'עמידר מספר מונה 21023286'!R145+'ההגנה 10 מספר מונה 21023285'!R145+'עגנון 12 מספר מונה 21014900'!R145+'ספריה מספר מונה 14066205'!R145+'מרגוע מספר מונה 22000272'!R145+'לוחמי הגטאות מספר מונה 22023137'!R145+'המעפילים 17 מספר מונה 6181945'!R145+'1335 מספר מונה 22023890'!R145+'דוד בן גאון 1 מספר מונה 2200209'!R145+'בית הדר מספר מונה 23021393'!R145+'בית הדר מספר מונה 22000262'!R145+'בורוכוב מספר מונה 9072242'!R145+'אפרים שריר מספר מונה 17005041'!R145+'XA1314 מספר מונה 14008869'!R145+'AH4520 מספר מונה 22002147'!R145+'AH4300 מספר מונה 12590096'!R145+'AH4067 מספר מונה 12591343'!R145+'AH1920 מספר מונה 22005812'!R145+'AH1920 מספר מונה 21003404'!R145+'AH10 מספר מונה 8070601'!R145+'A23 מספר מונה 22000257'!R145+'3018 מספר מונה 22002061'!R145+'921 מספר מונה 1800679'!R145</f>
        <v>497.779</v>
      </c>
      <c r="S176">
        <f>'חכל השיקמה 7 22007172'!S145+'חכל המעפילים 20 22001170'!S145+'חכל המעפילים 15  22005805'!S145+'ששת הימים מספר מונה 347462612'!S145+'שקד 47א מספר מונה 21003871'!S145+'שקד 17א מספר מונה 22002082'!S145+'קרן היסוד 1 מספר מונה 12512041'!S145+'קיבוץ גלויות 39 מספר מונה 22000'!S145+'קיבוץ גלויות 18 מספר מונה 22024'!S145+'עמידר מספר מונה 21023286'!S145+'ההגנה 10 מספר מונה 21023285'!S145+'עגנון 12 מספר מונה 21014900'!S145+'ספריה מספר מונה 14066205'!S145+'מרגוע מספר מונה 22000272'!S145+'לוחמי הגטאות מספר מונה 22023137'!S145+'המעפילים 17 מספר מונה 6181945'!S145+'1335 מספר מונה 22023890'!S145+'דוד בן גאון 1 מספר מונה 2200209'!S145+'בית הדר מספר מונה 23021393'!S145+'בית הדר מספר מונה 22000262'!S145+'בורוכוב מספר מונה 9072242'!S145+'אפרים שריר מספר מונה 17005041'!S145+'XA1314 מספר מונה 14008869'!S145+'AH4520 מספר מונה 22002147'!S145+'AH4300 מספר מונה 12590096'!S145+'AH4067 מספר מונה 12591343'!S145+'AH1920 מספר מונה 22005812'!S145+'AH1920 מספר מונה 21003404'!S145+'AH10 מספר מונה 8070601'!S145+'A23 מספר מונה 22000257'!S145+'3018 מספר מונה 22002061'!S145+'921 מספר מונה 1800679'!S145</f>
        <v>489.86999999999995</v>
      </c>
      <c r="T176">
        <f>'חכל השיקמה 7 22007172'!T145+'חכל המעפילים 20 22001170'!T145+'חכל המעפילים 15  22005805'!T145+'ששת הימים מספר מונה 347462612'!T145+'שקד 47א מספר מונה 21003871'!T145+'שקד 17א מספר מונה 22002082'!T145+'קרן היסוד 1 מספר מונה 12512041'!T145+'קיבוץ גלויות 39 מספר מונה 22000'!T145+'קיבוץ גלויות 18 מספר מונה 22024'!T145+'עמידר מספר מונה 21023286'!T145+'ההגנה 10 מספר מונה 21023285'!T145+'עגנון 12 מספר מונה 21014900'!T145+'ספריה מספר מונה 14066205'!T145+'מרגוע מספר מונה 22000272'!T145+'לוחמי הגטאות מספר מונה 22023137'!T145+'המעפילים 17 מספר מונה 6181945'!T145+'1335 מספר מונה 22023890'!T145+'דוד בן גאון 1 מספר מונה 2200209'!T145+'בית הדר מספר מונה 23021393'!T145+'בית הדר מספר מונה 22000262'!T145+'בורוכוב מספר מונה 9072242'!T145+'אפרים שריר מספר מונה 17005041'!T145+'XA1314 מספר מונה 14008869'!T145+'AH4520 מספר מונה 22002147'!T145+'AH4300 מספר מונה 12590096'!T145+'AH4067 מספר מונה 12591343'!T145+'AH1920 מספר מונה 22005812'!T145+'AH1920 מספר מונה 21003404'!T145+'AH10 מספר מונה 8070601'!T145+'A23 מספר מונה 22000257'!T145+'3018 מספר מונה 22002061'!T145+'921 מספר מונה 1800679'!T145</f>
        <v>444.31199999999995</v>
      </c>
      <c r="U176">
        <f>'חכל השיקמה 7 22007172'!U145+'חכל המעפילים 20 22001170'!U145+'חכל המעפילים 15  22005805'!U145+'ששת הימים מספר מונה 347462612'!U145+'שקד 47א מספר מונה 21003871'!U145+'שקד 17א מספר מונה 22002082'!U145+'קרן היסוד 1 מספר מונה 12512041'!U145+'קיבוץ גלויות 39 מספר מונה 22000'!U145+'קיבוץ גלויות 18 מספר מונה 22024'!U145+'עמידר מספר מונה 21023286'!U145+'ההגנה 10 מספר מונה 21023285'!U145+'עגנון 12 מספר מונה 21014900'!U145+'ספריה מספר מונה 14066205'!U145+'מרגוע מספר מונה 22000272'!U145+'לוחמי הגטאות מספר מונה 22023137'!U145+'המעפילים 17 מספר מונה 6181945'!U145+'1335 מספר מונה 22023890'!U145+'דוד בן גאון 1 מספר מונה 2200209'!U145+'בית הדר מספר מונה 23021393'!U145+'בית הדר מספר מונה 22000262'!U145+'בורוכוב מספר מונה 9072242'!U145+'אפרים שריר מספר מונה 17005041'!U145+'XA1314 מספר מונה 14008869'!U145+'AH4520 מספר מונה 22002147'!U145+'AH4300 מספר מונה 12590096'!U145+'AH4067 מספר מונה 12591343'!U145+'AH1920 מספר מונה 22005812'!U145+'AH1920 מספר מונה 21003404'!U145+'AH10 מספר מונה 8070601'!U145+'A23 מספר מונה 22000257'!U145+'3018 מספר מונה 22002061'!U145+'921 מספר מונה 1800679'!U145</f>
        <v>582.78500000000008</v>
      </c>
      <c r="V176">
        <f>'חכל השיקמה 7 22007172'!V145+'חכל המעפילים 20 22001170'!V145+'חכל המעפילים 15  22005805'!V145+'ששת הימים מספר מונה 347462612'!V145+'שקד 47א מספר מונה 21003871'!V145+'שקד 17א מספר מונה 22002082'!V145+'קרן היסוד 1 מספר מונה 12512041'!V145+'קיבוץ גלויות 39 מספר מונה 22000'!V145+'קיבוץ גלויות 18 מספר מונה 22024'!V145+'עמידר מספר מונה 21023286'!V145+'ההגנה 10 מספר מונה 21023285'!V145+'עגנון 12 מספר מונה 21014900'!V145+'ספריה מספר מונה 14066205'!V145+'מרגוע מספר מונה 22000272'!V145+'לוחמי הגטאות מספר מונה 22023137'!V145+'המעפילים 17 מספר מונה 6181945'!V145+'1335 מספר מונה 22023890'!V145+'דוד בן גאון 1 מספר מונה 2200209'!V145+'בית הדר מספר מונה 23021393'!V145+'בית הדר מספר מונה 22000262'!V145+'בורוכוב מספר מונה 9072242'!V145+'אפרים שריר מספר מונה 17005041'!V145+'XA1314 מספר מונה 14008869'!V145+'AH4520 מספר מונה 22002147'!V145+'AH4300 מספר מונה 12590096'!V145+'AH4067 מספר מונה 12591343'!V145+'AH1920 מספר מונה 22005812'!V145+'AH1920 מספר מונה 21003404'!V145+'AH10 מספר מונה 8070601'!V145+'A23 מספר מונה 22000257'!V145+'3018 מספר מונה 22002061'!V145+'921 מספר מונה 1800679'!V145</f>
        <v>441.01200000000011</v>
      </c>
      <c r="W176">
        <f>'חכל השיקמה 7 22007172'!W145+'חכל המעפילים 20 22001170'!W145+'חכל המעפילים 15  22005805'!W145+'ששת הימים מספר מונה 347462612'!W145+'שקד 47א מספר מונה 21003871'!W145+'שקד 17א מספר מונה 22002082'!W145+'קרן היסוד 1 מספר מונה 12512041'!W145+'קיבוץ גלויות 39 מספר מונה 22000'!W145+'קיבוץ גלויות 18 מספר מונה 22024'!W145+'עמידר מספר מונה 21023286'!W145+'ההגנה 10 מספר מונה 21023285'!W145+'עגנון 12 מספר מונה 21014900'!W145+'ספריה מספר מונה 14066205'!W145+'מרגוע מספר מונה 22000272'!W145+'לוחמי הגטאות מספר מונה 22023137'!W145+'המעפילים 17 מספר מונה 6181945'!W145+'1335 מספר מונה 22023890'!W145+'דוד בן גאון 1 מספר מונה 2200209'!W145+'בית הדר מספר מונה 23021393'!W145+'בית הדר מספר מונה 22000262'!W145+'בורוכוב מספר מונה 9072242'!W145+'אפרים שריר מספר מונה 17005041'!W145+'XA1314 מספר מונה 14008869'!W145+'AH4520 מספר מונה 22002147'!W145+'AH4300 מספר מונה 12590096'!W145+'AH4067 מספר מונה 12591343'!W145+'AH1920 מספר מונה 22005812'!W145+'AH1920 מספר מונה 21003404'!W145+'AH10 מספר מונה 8070601'!W145+'A23 מספר מונה 22000257'!W145+'3018 מספר מונה 22002061'!W145+'921 מספר מונה 1800679'!W145</f>
        <v>401.31499999999994</v>
      </c>
      <c r="X176">
        <f>'חכל השיקמה 7 22007172'!X145+'חכל המעפילים 20 22001170'!X145+'חכל המעפילים 15  22005805'!X145+'ששת הימים מספר מונה 347462612'!X145+'שקד 47א מספר מונה 21003871'!X145+'שקד 17א מספר מונה 22002082'!X145+'קרן היסוד 1 מספר מונה 12512041'!X145+'קיבוץ גלויות 39 מספר מונה 22000'!X145+'קיבוץ גלויות 18 מספר מונה 22024'!X145+'עמידר מספר מונה 21023286'!X145+'ההגנה 10 מספר מונה 21023285'!X145+'עגנון 12 מספר מונה 21014900'!X145+'ספריה מספר מונה 14066205'!X145+'מרגוע מספר מונה 22000272'!X145+'לוחמי הגטאות מספר מונה 22023137'!X145+'המעפילים 17 מספר מונה 6181945'!X145+'1335 מספר מונה 22023890'!X145+'דוד בן גאון 1 מספר מונה 2200209'!X145+'בית הדר מספר מונה 23021393'!X145+'בית הדר מספר מונה 22000262'!X145+'בורוכוב מספר מונה 9072242'!X145+'אפרים שריר מספר מונה 17005041'!X145+'XA1314 מספר מונה 14008869'!X145+'AH4520 מספר מונה 22002147'!X145+'AH4300 מספר מונה 12590096'!X145+'AH4067 מספר מונה 12591343'!X145+'AH1920 מספר מונה 22005812'!X145+'AH1920 מספר מונה 21003404'!X145+'AH10 מספר מונה 8070601'!X145+'A23 מספר מונה 22000257'!X145+'3018 מספר מונה 22002061'!X145+'921 מספר מונה 1800679'!X145</f>
        <v>385.46100000000013</v>
      </c>
      <c r="Y176">
        <f>'חכל השיקמה 7 22007172'!Y145+'חכל המעפילים 20 22001170'!Y145+'חכל המעפילים 15  22005805'!Y145+'ששת הימים מספר מונה 347462612'!Y145+'שקד 47א מספר מונה 21003871'!Y145+'שקד 17א מספר מונה 22002082'!Y145+'קרן היסוד 1 מספר מונה 12512041'!Y145+'קיבוץ גלויות 39 מספר מונה 22000'!Y145+'קיבוץ גלויות 18 מספר מונה 22024'!Y145+'עמידר מספר מונה 21023286'!Y145+'ההגנה 10 מספר מונה 21023285'!Y145+'עגנון 12 מספר מונה 21014900'!Y145+'ספריה מספר מונה 14066205'!Y145+'מרגוע מספר מונה 22000272'!Y145+'לוחמי הגטאות מספר מונה 22023137'!Y145+'המעפילים 17 מספר מונה 6181945'!Y145+'1335 מספר מונה 22023890'!Y145+'דוד בן גאון 1 מספר מונה 2200209'!Y145+'בית הדר מספר מונה 23021393'!Y145+'בית הדר מספר מונה 22000262'!Y145+'בורוכוב מספר מונה 9072242'!Y145+'אפרים שריר מספר מונה 17005041'!Y145+'XA1314 מספר מונה 14008869'!Y145+'AH4520 מספר מונה 22002147'!Y145+'AH4300 מספר מונה 12590096'!Y145+'AH4067 מספר מונה 12591343'!Y145+'AH1920 מספר מונה 22005812'!Y145+'AH1920 מספר מונה 21003404'!Y145+'AH10 מספר מונה 8070601'!Y145+'A23 מספר מונה 22000257'!Y145+'3018 מספר מונה 22002061'!Y145+'921 מספר מונה 1800679'!Y145</f>
        <v>367.40699999999998</v>
      </c>
      <c r="Z176" s="22">
        <f t="shared" si="4"/>
        <v>10172.892</v>
      </c>
    </row>
    <row r="177" spans="1:52" x14ac:dyDescent="0.45">
      <c r="A177" s="33">
        <v>45070</v>
      </c>
      <c r="B177">
        <f>'חכל השיקמה 7 22007172'!B146+'חכל המעפילים 20 22001170'!B146+'חכל המעפילים 15  22005805'!B146+'ששת הימים מספר מונה 347462612'!B146+'שקד 47א מספר מונה 21003871'!B146+'שקד 17א מספר מונה 22002082'!B146+'קרן היסוד 1 מספר מונה 12512041'!B146+'קיבוץ גלויות 39 מספר מונה 22000'!B146+'קיבוץ גלויות 18 מספר מונה 22024'!B146+'עמידר מספר מונה 21023286'!B146+'ההגנה 10 מספר מונה 21023285'!B146+'עגנון 12 מספר מונה 21014900'!B146+'ספריה מספר מונה 14066205'!B146+'מרגוע מספר מונה 22000272'!B146+'לוחמי הגטאות מספר מונה 22023137'!B146+'המעפילים 17 מספר מונה 6181945'!B146+'1335 מספר מונה 22023890'!B146+'דוד בן גאון 1 מספר מונה 2200209'!B146+'בית הדר מספר מונה 23021393'!B146+'בית הדר מספר מונה 22000262'!B146+'בורוכוב מספר מונה 9072242'!B146+'אפרים שריר מספר מונה 17005041'!B146+'XA1314 מספר מונה 14008869'!B146+'AH4520 מספר מונה 22002147'!B146+'AH4300 מספר מונה 12590096'!B146+'AH4067 מספר מונה 12591343'!B146+'AH1920 מספר מונה 22005812'!B146+'AH1920 מספר מונה 21003404'!B146+'AH10 מספר מונה 8070601'!B146+'A23 מספר מונה 22000257'!B146+'3018 מספר מונה 22002061'!B146+'921 מספר מונה 1800679'!B146</f>
        <v>362.36900000000003</v>
      </c>
      <c r="C177">
        <f>'חכל השיקמה 7 22007172'!C146+'חכל המעפילים 20 22001170'!C146+'חכל המעפילים 15  22005805'!C146+'ששת הימים מספר מונה 347462612'!C146+'שקד 47א מספר מונה 21003871'!C146+'שקד 17א מספר מונה 22002082'!C146+'קרן היסוד 1 מספר מונה 12512041'!C146+'קיבוץ גלויות 39 מספר מונה 22000'!C146+'קיבוץ גלויות 18 מספר מונה 22024'!C146+'עמידר מספר מונה 21023286'!C146+'ההגנה 10 מספר מונה 21023285'!C146+'עגנון 12 מספר מונה 21014900'!C146+'ספריה מספר מונה 14066205'!C146+'מרגוע מספר מונה 22000272'!C146+'לוחמי הגטאות מספר מונה 22023137'!C146+'המעפילים 17 מספר מונה 6181945'!C146+'1335 מספר מונה 22023890'!C146+'דוד בן גאון 1 מספר מונה 2200209'!C146+'בית הדר מספר מונה 23021393'!C146+'בית הדר מספר מונה 22000262'!C146+'בורוכוב מספר מונה 9072242'!C146+'אפרים שריר מספר מונה 17005041'!C146+'XA1314 מספר מונה 14008869'!C146+'AH4520 מספר מונה 22002147'!C146+'AH4300 מספר מונה 12590096'!C146+'AH4067 מספר מונה 12591343'!C146+'AH1920 מספר מונה 22005812'!C146+'AH1920 מספר מונה 21003404'!C146+'AH10 מספר מונה 8070601'!C146+'A23 מספר מונה 22000257'!C146+'3018 מספר מונה 22002061'!C146+'921 מספר מונה 1800679'!C146</f>
        <v>319.98100000000005</v>
      </c>
      <c r="D177">
        <f>'חכל השיקמה 7 22007172'!D146+'חכל המעפילים 20 22001170'!D146+'חכל המעפילים 15  22005805'!D146+'ששת הימים מספר מונה 347462612'!D146+'שקד 47א מספר מונה 21003871'!D146+'שקד 17א מספר מונה 22002082'!D146+'קרן היסוד 1 מספר מונה 12512041'!D146+'קיבוץ גלויות 39 מספר מונה 22000'!D146+'קיבוץ גלויות 18 מספר מונה 22024'!D146+'עמידר מספר מונה 21023286'!D146+'ההגנה 10 מספר מונה 21023285'!D146+'עגנון 12 מספר מונה 21014900'!D146+'ספריה מספר מונה 14066205'!D146+'מרגוע מספר מונה 22000272'!D146+'לוחמי הגטאות מספר מונה 22023137'!D146+'המעפילים 17 מספר מונה 6181945'!D146+'1335 מספר מונה 22023890'!D146+'דוד בן גאון 1 מספר מונה 2200209'!D146+'בית הדר מספר מונה 23021393'!D146+'בית הדר מספר מונה 22000262'!D146+'בורוכוב מספר מונה 9072242'!D146+'אפרים שריר מספר מונה 17005041'!D146+'XA1314 מספר מונה 14008869'!D146+'AH4520 מספר מונה 22002147'!D146+'AH4300 מספר מונה 12590096'!D146+'AH4067 מספר מונה 12591343'!D146+'AH1920 מספר מונה 22005812'!D146+'AH1920 מספר מונה 21003404'!D146+'AH10 מספר מונה 8070601'!D146+'A23 מספר מונה 22000257'!D146+'3018 מספר מונה 22002061'!D146+'921 מספר מונה 1800679'!D146</f>
        <v>292.78599999999994</v>
      </c>
      <c r="E177">
        <f>'חכל השיקמה 7 22007172'!E146+'חכל המעפילים 20 22001170'!E146+'חכל המעפילים 15  22005805'!E146+'ששת הימים מספר מונה 347462612'!E146+'שקד 47א מספר מונה 21003871'!E146+'שקד 17א מספר מונה 22002082'!E146+'קרן היסוד 1 מספר מונה 12512041'!E146+'קיבוץ גלויות 39 מספר מונה 22000'!E146+'קיבוץ גלויות 18 מספר מונה 22024'!E146+'עמידר מספר מונה 21023286'!E146+'ההגנה 10 מספר מונה 21023285'!E146+'עגנון 12 מספר מונה 21014900'!E146+'ספריה מספר מונה 14066205'!E146+'מרגוע מספר מונה 22000272'!E146+'לוחמי הגטאות מספר מונה 22023137'!E146+'המעפילים 17 מספר מונה 6181945'!E146+'1335 מספר מונה 22023890'!E146+'דוד בן גאון 1 מספר מונה 2200209'!E146+'בית הדר מספר מונה 23021393'!E146+'בית הדר מספר מונה 22000262'!E146+'בורוכוב מספר מונה 9072242'!E146+'אפרים שריר מספר מונה 17005041'!E146+'XA1314 מספר מונה 14008869'!E146+'AH4520 מספר מונה 22002147'!E146+'AH4300 מספר מונה 12590096'!E146+'AH4067 מספר מונה 12591343'!E146+'AH1920 מספר מונה 22005812'!E146+'AH1920 מספר מונה 21003404'!E146+'AH10 מספר מונה 8070601'!E146+'A23 מספר מונה 22000257'!E146+'3018 מספר מונה 22002061'!E146+'921 מספר מונה 1800679'!E146</f>
        <v>285.78600000000006</v>
      </c>
      <c r="F177">
        <f>'חכל השיקמה 7 22007172'!F146+'חכל המעפילים 20 22001170'!F146+'חכל המעפילים 15  22005805'!F146+'ששת הימים מספר מונה 347462612'!F146+'שקד 47א מספר מונה 21003871'!F146+'שקד 17א מספר מונה 22002082'!F146+'קרן היסוד 1 מספר מונה 12512041'!F146+'קיבוץ גלויות 39 מספר מונה 22000'!F146+'קיבוץ גלויות 18 מספר מונה 22024'!F146+'עמידר מספר מונה 21023286'!F146+'ההגנה 10 מספר מונה 21023285'!F146+'עגנון 12 מספר מונה 21014900'!F146+'ספריה מספר מונה 14066205'!F146+'מרגוע מספר מונה 22000272'!F146+'לוחמי הגטאות מספר מונה 22023137'!F146+'המעפילים 17 מספר מונה 6181945'!F146+'1335 מספר מונה 22023890'!F146+'דוד בן גאון 1 מספר מונה 2200209'!F146+'בית הדר מספר מונה 23021393'!F146+'בית הדר מספר מונה 22000262'!F146+'בורוכוב מספר מונה 9072242'!F146+'אפרים שריר מספר מונה 17005041'!F146+'XA1314 מספר מונה 14008869'!F146+'AH4520 מספר מונה 22002147'!F146+'AH4300 מספר מונה 12590096'!F146+'AH4067 מספר מונה 12591343'!F146+'AH1920 מספר מונה 22005812'!F146+'AH1920 מספר מונה 21003404'!F146+'AH10 מספר מונה 8070601'!F146+'A23 מספר מונה 22000257'!F146+'3018 מספר מונה 22002061'!F146+'921 מספר מונה 1800679'!F146</f>
        <v>282.57099999999997</v>
      </c>
      <c r="G177">
        <f>'חכל השיקמה 7 22007172'!G146+'חכל המעפילים 20 22001170'!G146+'חכל המעפילים 15  22005805'!G146+'ששת הימים מספר מונה 347462612'!G146+'שקד 47א מספר מונה 21003871'!G146+'שקד 17א מספר מונה 22002082'!G146+'קרן היסוד 1 מספר מונה 12512041'!G146+'קיבוץ גלויות 39 מספר מונה 22000'!G146+'קיבוץ גלויות 18 מספר מונה 22024'!G146+'עמידר מספר מונה 21023286'!G146+'ההגנה 10 מספר מונה 21023285'!G146+'עגנון 12 מספר מונה 21014900'!G146+'ספריה מספר מונה 14066205'!G146+'מרגוע מספר מונה 22000272'!G146+'לוחמי הגטאות מספר מונה 22023137'!G146+'המעפילים 17 מספר מונה 6181945'!G146+'1335 מספר מונה 22023890'!G146+'דוד בן גאון 1 מספר מונה 2200209'!G146+'בית הדר מספר מונה 23021393'!G146+'בית הדר מספר מונה 22000262'!G146+'בורוכוב מספר מונה 9072242'!G146+'אפרים שריר מספר מונה 17005041'!G146+'XA1314 מספר מונה 14008869'!G146+'AH4520 מספר מונה 22002147'!G146+'AH4300 מספר מונה 12590096'!G146+'AH4067 מספר מונה 12591343'!G146+'AH1920 מספר מונה 22005812'!G146+'AH1920 מספר מונה 21003404'!G146+'AH10 מספר מונה 8070601'!G146+'A23 מספר מונה 22000257'!G146+'3018 מספר מונה 22002061'!G146+'921 מספר מונה 1800679'!G146</f>
        <v>280.49399999999997</v>
      </c>
      <c r="H177">
        <f>'חכל השיקמה 7 22007172'!H146+'חכל המעפילים 20 22001170'!H146+'חכל המעפילים 15  22005805'!H146+'ששת הימים מספר מונה 347462612'!H146+'שקד 47א מספר מונה 21003871'!H146+'שקד 17א מספר מונה 22002082'!H146+'קרן היסוד 1 מספר מונה 12512041'!H146+'קיבוץ גלויות 39 מספר מונה 22000'!H146+'קיבוץ גלויות 18 מספר מונה 22024'!H146+'עמידר מספר מונה 21023286'!H146+'ההגנה 10 מספר מונה 21023285'!H146+'עגנון 12 מספר מונה 21014900'!H146+'ספריה מספר מונה 14066205'!H146+'מרגוע מספר מונה 22000272'!H146+'לוחמי הגטאות מספר מונה 22023137'!H146+'המעפילים 17 מספר מונה 6181945'!H146+'1335 מספר מונה 22023890'!H146+'דוד בן גאון 1 מספר מונה 2200209'!H146+'בית הדר מספר מונה 23021393'!H146+'בית הדר מספר מונה 22000262'!H146+'בורוכוב מספר מונה 9072242'!H146+'אפרים שריר מספר מונה 17005041'!H146+'XA1314 מספר מונה 14008869'!H146+'AH4520 מספר מונה 22002147'!H146+'AH4300 מספר מונה 12590096'!H146+'AH4067 מספר מונה 12591343'!H146+'AH1920 מספר מונה 22005812'!H146+'AH1920 מספר מונה 21003404'!H146+'AH10 מספר מונה 8070601'!H146+'A23 מספר מונה 22000257'!H146+'3018 מספר מונה 22002061'!H146+'921 מספר מונה 1800679'!H146</f>
        <v>262.66600000000005</v>
      </c>
      <c r="I177">
        <f>'חכל השיקמה 7 22007172'!I146+'חכל המעפילים 20 22001170'!I146+'חכל המעפילים 15  22005805'!I146+'ששת הימים מספר מונה 347462612'!I146+'שקד 47א מספר מונה 21003871'!I146+'שקד 17א מספר מונה 22002082'!I146+'קרן היסוד 1 מספר מונה 12512041'!I146+'קיבוץ גלויות 39 מספר מונה 22000'!I146+'קיבוץ גלויות 18 מספר מונה 22024'!I146+'עמידר מספר מונה 21023286'!I146+'ההגנה 10 מספר מונה 21023285'!I146+'עגנון 12 מספר מונה 21014900'!I146+'ספריה מספר מונה 14066205'!I146+'מרגוע מספר מונה 22000272'!I146+'לוחמי הגטאות מספר מונה 22023137'!I146+'המעפילים 17 מספר מונה 6181945'!I146+'1335 מספר מונה 22023890'!I146+'דוד בן גאון 1 מספר מונה 2200209'!I146+'בית הדר מספר מונה 23021393'!I146+'בית הדר מספר מונה 22000262'!I146+'בורוכוב מספר מונה 9072242'!I146+'אפרים שריר מספר מונה 17005041'!I146+'XA1314 מספר מונה 14008869'!I146+'AH4520 מספר מונה 22002147'!I146+'AH4300 מספר מונה 12590096'!I146+'AH4067 מספר מונה 12591343'!I146+'AH1920 מספר מונה 22005812'!I146+'AH1920 מספר מונה 21003404'!I146+'AH10 מספר מונה 8070601'!I146+'A23 מספר מונה 22000257'!I146+'3018 מספר מונה 22002061'!I146+'921 מספר מונה 1800679'!I146</f>
        <v>358.37799999999993</v>
      </c>
      <c r="J177">
        <f>'חכל השיקמה 7 22007172'!J146+'חכל המעפילים 20 22001170'!J146+'חכל המעפילים 15  22005805'!J146+'ששת הימים מספר מונה 347462612'!J146+'שקד 47א מספר מונה 21003871'!J146+'שקד 17א מספר מונה 22002082'!J146+'קרן היסוד 1 מספר מונה 12512041'!J146+'קיבוץ גלויות 39 מספר מונה 22000'!J146+'קיבוץ גלויות 18 מספר מונה 22024'!J146+'עמידר מספר מונה 21023286'!J146+'ההגנה 10 מספר מונה 21023285'!J146+'עגנון 12 מספר מונה 21014900'!J146+'ספריה מספר מונה 14066205'!J146+'מרגוע מספר מונה 22000272'!J146+'לוחמי הגטאות מספר מונה 22023137'!J146+'המעפילים 17 מספר מונה 6181945'!J146+'1335 מספר מונה 22023890'!J146+'דוד בן גאון 1 מספר מונה 2200209'!J146+'בית הדר מספר מונה 23021393'!J146+'בית הדר מספר מונה 22000262'!J146+'בורוכוב מספר מונה 9072242'!J146+'אפרים שריר מספר מונה 17005041'!J146+'XA1314 מספר מונה 14008869'!J146+'AH4520 מספר מונה 22002147'!J146+'AH4300 מספר מונה 12590096'!J146+'AH4067 מספר מונה 12591343'!J146+'AH1920 מספר מונה 22005812'!J146+'AH1920 מספר מונה 21003404'!J146+'AH10 מספר מונה 8070601'!J146+'A23 מספר מונה 22000257'!J146+'3018 מספר מונה 22002061'!J146+'921 מספר מונה 1800679'!J146</f>
        <v>513.84100000000001</v>
      </c>
      <c r="K177">
        <f>'חכל השיקמה 7 22007172'!K146+'חכל המעפילים 20 22001170'!K146+'חכל המעפילים 15  22005805'!K146+'ששת הימים מספר מונה 347462612'!K146+'שקד 47א מספר מונה 21003871'!K146+'שקד 17א מספר מונה 22002082'!K146+'קרן היסוד 1 מספר מונה 12512041'!K146+'קיבוץ גלויות 39 מספר מונה 22000'!K146+'קיבוץ גלויות 18 מספר מונה 22024'!K146+'עמידר מספר מונה 21023286'!K146+'ההגנה 10 מספר מונה 21023285'!K146+'עגנון 12 מספר מונה 21014900'!K146+'ספריה מספר מונה 14066205'!K146+'מרגוע מספר מונה 22000272'!K146+'לוחמי הגטאות מספר מונה 22023137'!K146+'המעפילים 17 מספר מונה 6181945'!K146+'1335 מספר מונה 22023890'!K146+'דוד בן גאון 1 מספר מונה 2200209'!K146+'בית הדר מספר מונה 23021393'!K146+'בית הדר מספר מונה 22000262'!K146+'בורוכוב מספר מונה 9072242'!K146+'אפרים שריר מספר מונה 17005041'!K146+'XA1314 מספר מונה 14008869'!K146+'AH4520 מספר מונה 22002147'!K146+'AH4300 מספר מונה 12590096'!K146+'AH4067 מספר מונה 12591343'!K146+'AH1920 מספר מונה 22005812'!K146+'AH1920 מספר מונה 21003404'!K146+'AH10 מספר מונה 8070601'!K146+'A23 מספר מונה 22000257'!K146+'3018 מספר מונה 22002061'!K146+'921 מספר מונה 1800679'!K146</f>
        <v>578.02</v>
      </c>
      <c r="L177">
        <f>'חכל השיקמה 7 22007172'!L146+'חכל המעפילים 20 22001170'!L146+'חכל המעפילים 15  22005805'!L146+'ששת הימים מספר מונה 347462612'!L146+'שקד 47א מספר מונה 21003871'!L146+'שקד 17א מספר מונה 22002082'!L146+'קרן היסוד 1 מספר מונה 12512041'!L146+'קיבוץ גלויות 39 מספר מונה 22000'!L146+'קיבוץ גלויות 18 מספר מונה 22024'!L146+'עמידר מספר מונה 21023286'!L146+'ההגנה 10 מספר מונה 21023285'!L146+'עגנון 12 מספר מונה 21014900'!L146+'ספריה מספר מונה 14066205'!L146+'מרגוע מספר מונה 22000272'!L146+'לוחמי הגטאות מספר מונה 22023137'!L146+'המעפילים 17 מספר מונה 6181945'!L146+'1335 מספר מונה 22023890'!L146+'דוד בן גאון 1 מספר מונה 2200209'!L146+'בית הדר מספר מונה 23021393'!L146+'בית הדר מספר מונה 22000262'!L146+'בורוכוב מספר מונה 9072242'!L146+'אפרים שריר מספר מונה 17005041'!L146+'XA1314 מספר מונה 14008869'!L146+'AH4520 מספר מונה 22002147'!L146+'AH4300 מספר מונה 12590096'!L146+'AH4067 מספר מונה 12591343'!L146+'AH1920 מספר מונה 22005812'!L146+'AH1920 מספר מונה 21003404'!L146+'AH10 מספר מונה 8070601'!L146+'A23 מספר מונה 22000257'!L146+'3018 מספר מונה 22002061'!L146+'921 מספר מונה 1800679'!L146</f>
        <v>616.3839999999999</v>
      </c>
      <c r="M177">
        <f>'חכל השיקמה 7 22007172'!M146+'חכל המעפילים 20 22001170'!M146+'חכל המעפילים 15  22005805'!M146+'ששת הימים מספר מונה 347462612'!M146+'שקד 47א מספר מונה 21003871'!M146+'שקד 17א מספר מונה 22002082'!M146+'קרן היסוד 1 מספר מונה 12512041'!M146+'קיבוץ גלויות 39 מספר מונה 22000'!M146+'קיבוץ גלויות 18 מספר מונה 22024'!M146+'עמידר מספר מונה 21023286'!M146+'ההגנה 10 מספר מונה 21023285'!M146+'עגנון 12 מספר מונה 21014900'!M146+'ספריה מספר מונה 14066205'!M146+'מרגוע מספר מונה 22000272'!M146+'לוחמי הגטאות מספר מונה 22023137'!M146+'המעפילים 17 מספר מונה 6181945'!M146+'1335 מספר מונה 22023890'!M146+'דוד בן גאון 1 מספר מונה 2200209'!M146+'בית הדר מספר מונה 23021393'!M146+'בית הדר מספר מונה 22000262'!M146+'בורוכוב מספר מונה 9072242'!M146+'אפרים שריר מספר מונה 17005041'!M146+'XA1314 מספר מונה 14008869'!M146+'AH4520 מספר מונה 22002147'!M146+'AH4300 מספר מונה 12590096'!M146+'AH4067 מספר מונה 12591343'!M146+'AH1920 מספר מונה 22005812'!M146+'AH1920 מספר מונה 21003404'!M146+'AH10 מספר מונה 8070601'!M146+'A23 מספר מונה 22000257'!M146+'3018 מספר מונה 22002061'!M146+'921 מספר מונה 1800679'!M146</f>
        <v>639.93100000000004</v>
      </c>
      <c r="N177">
        <f>'חכל השיקמה 7 22007172'!N146+'חכל המעפילים 20 22001170'!N146+'חכל המעפילים 15  22005805'!N146+'ששת הימים מספר מונה 347462612'!N146+'שקד 47א מספר מונה 21003871'!N146+'שקד 17א מספר מונה 22002082'!N146+'קרן היסוד 1 מספר מונה 12512041'!N146+'קיבוץ גלויות 39 מספר מונה 22000'!N146+'קיבוץ גלויות 18 מספר מונה 22024'!N146+'עמידר מספר מונה 21023286'!N146+'ההגנה 10 מספר מונה 21023285'!N146+'עגנון 12 מספר מונה 21014900'!N146+'ספריה מספר מונה 14066205'!N146+'מרגוע מספר מונה 22000272'!N146+'לוחמי הגטאות מספר מונה 22023137'!N146+'המעפילים 17 מספר מונה 6181945'!N146+'1335 מספר מונה 22023890'!N146+'דוד בן גאון 1 מספר מונה 2200209'!N146+'בית הדר מספר מונה 23021393'!N146+'בית הדר מספר מונה 22000262'!N146+'בורוכוב מספר מונה 9072242'!N146+'אפרים שריר מספר מונה 17005041'!N146+'XA1314 מספר מונה 14008869'!N146+'AH4520 מספר מונה 22002147'!N146+'AH4300 מספר מונה 12590096'!N146+'AH4067 מספר מונה 12591343'!N146+'AH1920 מספר מונה 22005812'!N146+'AH1920 מספר מונה 21003404'!N146+'AH10 מספר מונה 8070601'!N146+'A23 מספר מונה 22000257'!N146+'3018 מספר מונה 22002061'!N146+'921 מספר מונה 1800679'!N146</f>
        <v>654.5139999999999</v>
      </c>
      <c r="O177">
        <f>'חכל השיקמה 7 22007172'!O146+'חכל המעפילים 20 22001170'!O146+'חכל המעפילים 15  22005805'!O146+'ששת הימים מספר מונה 347462612'!O146+'שקד 47א מספר מונה 21003871'!O146+'שקד 17א מספר מונה 22002082'!O146+'קרן היסוד 1 מספר מונה 12512041'!O146+'קיבוץ גלויות 39 מספר מונה 22000'!O146+'קיבוץ גלויות 18 מספר מונה 22024'!O146+'עמידר מספר מונה 21023286'!O146+'ההגנה 10 מספר מונה 21023285'!O146+'עגנון 12 מספר מונה 21014900'!O146+'ספריה מספר מונה 14066205'!O146+'מרגוע מספר מונה 22000272'!O146+'לוחמי הגטאות מספר מונה 22023137'!O146+'המעפילים 17 מספר מונה 6181945'!O146+'1335 מספר מונה 22023890'!O146+'דוד בן גאון 1 מספר מונה 2200209'!O146+'בית הדר מספר מונה 23021393'!O146+'בית הדר מספר מונה 22000262'!O146+'בורוכוב מספר מונה 9072242'!O146+'אפרים שריר מספר מונה 17005041'!O146+'XA1314 מספר מונה 14008869'!O146+'AH4520 מספר מונה 22002147'!O146+'AH4300 מספר מונה 12590096'!O146+'AH4067 מספר מונה 12591343'!O146+'AH1920 מספר מונה 22005812'!O146+'AH1920 מספר מונה 21003404'!O146+'AH10 מספר מונה 8070601'!O146+'A23 מספר מונה 22000257'!O146+'3018 מספר מונה 22002061'!O146+'921 מספר מונה 1800679'!O146</f>
        <v>597.73599999999976</v>
      </c>
      <c r="P177">
        <f>'חכל השיקמה 7 22007172'!P146+'חכל המעפילים 20 22001170'!P146+'חכל המעפילים 15  22005805'!P146+'ששת הימים מספר מונה 347462612'!P146+'שקד 47א מספר מונה 21003871'!P146+'שקד 17א מספר מונה 22002082'!P146+'קרן היסוד 1 מספר מונה 12512041'!P146+'קיבוץ גלויות 39 מספר מונה 22000'!P146+'קיבוץ גלויות 18 מספר מונה 22024'!P146+'עמידר מספר מונה 21023286'!P146+'ההגנה 10 מספר מונה 21023285'!P146+'עגנון 12 מספר מונה 21014900'!P146+'ספריה מספר מונה 14066205'!P146+'מרגוע מספר מונה 22000272'!P146+'לוחמי הגטאות מספר מונה 22023137'!P146+'המעפילים 17 מספר מונה 6181945'!P146+'1335 מספר מונה 22023890'!P146+'דוד בן גאון 1 מספר מונה 2200209'!P146+'בית הדר מספר מונה 23021393'!P146+'בית הדר מספר מונה 22000262'!P146+'בורוכוב מספר מונה 9072242'!P146+'אפרים שריר מספר מונה 17005041'!P146+'XA1314 מספר מונה 14008869'!P146+'AH4520 מספר מונה 22002147'!P146+'AH4300 מספר מונה 12590096'!P146+'AH4067 מספר מונה 12591343'!P146+'AH1920 מספר מונה 22005812'!P146+'AH1920 מספר מונה 21003404'!P146+'AH10 מספר מונה 8070601'!P146+'A23 מספר מונה 22000257'!P146+'3018 מספר מונה 22002061'!P146+'921 מספר מונה 1800679'!P146</f>
        <v>544.2349999999999</v>
      </c>
      <c r="Q177">
        <f>'חכל השיקמה 7 22007172'!Q146+'חכל המעפילים 20 22001170'!Q146+'חכל המעפילים 15  22005805'!Q146+'ששת הימים מספר מונה 347462612'!Q146+'שקד 47א מספר מונה 21003871'!Q146+'שקד 17א מספר מונה 22002082'!Q146+'קרן היסוד 1 מספר מונה 12512041'!Q146+'קיבוץ גלויות 39 מספר מונה 22000'!Q146+'קיבוץ גלויות 18 מספר מונה 22024'!Q146+'עמידר מספר מונה 21023286'!Q146+'ההגנה 10 מספר מונה 21023285'!Q146+'עגנון 12 מספר מונה 21014900'!Q146+'ספריה מספר מונה 14066205'!Q146+'מרגוע מספר מונה 22000272'!Q146+'לוחמי הגטאות מספר מונה 22023137'!Q146+'המעפילים 17 מספר מונה 6181945'!Q146+'1335 מספר מונה 22023890'!Q146+'דוד בן גאון 1 מספר מונה 2200209'!Q146+'בית הדר מספר מונה 23021393'!Q146+'בית הדר מספר מונה 22000262'!Q146+'בורוכוב מספר מונה 9072242'!Q146+'אפרים שריר מספר מונה 17005041'!Q146+'XA1314 מספר מונה 14008869'!Q146+'AH4520 מספר מונה 22002147'!Q146+'AH4300 מספר מונה 12590096'!Q146+'AH4067 מספר מונה 12591343'!Q146+'AH1920 מספר מונה 22005812'!Q146+'AH1920 מספר מונה 21003404'!Q146+'AH10 מספר מונה 8070601'!Q146+'A23 מספר מונה 22000257'!Q146+'3018 מספר מונה 22002061'!Q146+'921 מספר מונה 1800679'!Q146</f>
        <v>483.315</v>
      </c>
      <c r="R177">
        <f>'חכל השיקמה 7 22007172'!R146+'חכל המעפילים 20 22001170'!R146+'חכל המעפילים 15  22005805'!R146+'ששת הימים מספר מונה 347462612'!R146+'שקד 47א מספר מונה 21003871'!R146+'שקד 17א מספר מונה 22002082'!R146+'קרן היסוד 1 מספר מונה 12512041'!R146+'קיבוץ גלויות 39 מספר מונה 22000'!R146+'קיבוץ גלויות 18 מספר מונה 22024'!R146+'עמידר מספר מונה 21023286'!R146+'ההגנה 10 מספר מונה 21023285'!R146+'עגנון 12 מספר מונה 21014900'!R146+'ספריה מספר מונה 14066205'!R146+'מרגוע מספר מונה 22000272'!R146+'לוחמי הגטאות מספר מונה 22023137'!R146+'המעפילים 17 מספר מונה 6181945'!R146+'1335 מספר מונה 22023890'!R146+'דוד בן גאון 1 מספר מונה 2200209'!R146+'בית הדר מספר מונה 23021393'!R146+'בית הדר מספר מונה 22000262'!R146+'בורוכוב מספר מונה 9072242'!R146+'אפרים שריר מספר מונה 17005041'!R146+'XA1314 מספר מונה 14008869'!R146+'AH4520 מספר מונה 22002147'!R146+'AH4300 מספר מונה 12590096'!R146+'AH4067 מספר מונה 12591343'!R146+'AH1920 מספר מונה 22005812'!R146+'AH1920 מספר מונה 21003404'!R146+'AH10 מספר מונה 8070601'!R146+'A23 מספר מונה 22000257'!R146+'3018 מספר מונה 22002061'!R146+'921 מספר מונה 1800679'!R146</f>
        <v>504.52500000000009</v>
      </c>
      <c r="S177">
        <f>'חכל השיקמה 7 22007172'!S146+'חכל המעפילים 20 22001170'!S146+'חכל המעפילים 15  22005805'!S146+'ששת הימים מספר מונה 347462612'!S146+'שקד 47א מספר מונה 21003871'!S146+'שקד 17א מספר מונה 22002082'!S146+'קרן היסוד 1 מספר מונה 12512041'!S146+'קיבוץ גלויות 39 מספר מונה 22000'!S146+'קיבוץ גלויות 18 מספר מונה 22024'!S146+'עמידר מספר מונה 21023286'!S146+'ההגנה 10 מספר מונה 21023285'!S146+'עגנון 12 מספר מונה 21014900'!S146+'ספריה מספר מונה 14066205'!S146+'מרגוע מספר מונה 22000272'!S146+'לוחמי הגטאות מספר מונה 22023137'!S146+'המעפילים 17 מספר מונה 6181945'!S146+'1335 מספר מונה 22023890'!S146+'דוד בן גאון 1 מספר מונה 2200209'!S146+'בית הדר מספר מונה 23021393'!S146+'בית הדר מספר מונה 22000262'!S146+'בורוכוב מספר מונה 9072242'!S146+'אפרים שריר מספר מונה 17005041'!S146+'XA1314 מספר מונה 14008869'!S146+'AH4520 מספר מונה 22002147'!S146+'AH4300 מספר מונה 12590096'!S146+'AH4067 מספר מונה 12591343'!S146+'AH1920 מספר מונה 22005812'!S146+'AH1920 מספר מונה 21003404'!S146+'AH10 מספר מונה 8070601'!S146+'A23 מספר מונה 22000257'!S146+'3018 מספר מונה 22002061'!S146+'921 מספר מונה 1800679'!S146</f>
        <v>488.24500000000006</v>
      </c>
      <c r="T177">
        <f>'חכל השיקמה 7 22007172'!T146+'חכל המעפילים 20 22001170'!T146+'חכל המעפילים 15  22005805'!T146+'ששת הימים מספר מונה 347462612'!T146+'שקד 47א מספר מונה 21003871'!T146+'שקד 17א מספר מונה 22002082'!T146+'קרן היסוד 1 מספר מונה 12512041'!T146+'קיבוץ גלויות 39 מספר מונה 22000'!T146+'קיבוץ גלויות 18 מספר מונה 22024'!T146+'עמידר מספר מונה 21023286'!T146+'ההגנה 10 מספר מונה 21023285'!T146+'עגנון 12 מספר מונה 21014900'!T146+'ספריה מספר מונה 14066205'!T146+'מרגוע מספר מונה 22000272'!T146+'לוחמי הגטאות מספר מונה 22023137'!T146+'המעפילים 17 מספר מונה 6181945'!T146+'1335 מספר מונה 22023890'!T146+'דוד בן גאון 1 מספר מונה 2200209'!T146+'בית הדר מספר מונה 23021393'!T146+'בית הדר מספר מונה 22000262'!T146+'בורוכוב מספר מונה 9072242'!T146+'אפרים שריר מספר מונה 17005041'!T146+'XA1314 מספר מונה 14008869'!T146+'AH4520 מספר מונה 22002147'!T146+'AH4300 מספר מונה 12590096'!T146+'AH4067 מספר מונה 12591343'!T146+'AH1920 מספר מונה 22005812'!T146+'AH1920 מספר מונה 21003404'!T146+'AH10 מספר מונה 8070601'!T146+'A23 מספר מונה 22000257'!T146+'3018 מספר מונה 22002061'!T146+'921 מספר מונה 1800679'!T146</f>
        <v>467.21699999999998</v>
      </c>
      <c r="U177">
        <f>'חכל השיקמה 7 22007172'!U146+'חכל המעפילים 20 22001170'!U146+'חכל המעפילים 15  22005805'!U146+'ששת הימים מספר מונה 347462612'!U146+'שקד 47א מספר מונה 21003871'!U146+'שקד 17א מספר מונה 22002082'!U146+'קרן היסוד 1 מספר מונה 12512041'!U146+'קיבוץ גלויות 39 מספר מונה 22000'!U146+'קיבוץ גלויות 18 מספר מונה 22024'!U146+'עמידר מספר מונה 21023286'!U146+'ההגנה 10 מספר מונה 21023285'!U146+'עגנון 12 מספר מונה 21014900'!U146+'ספריה מספר מונה 14066205'!U146+'מרגוע מספר מונה 22000272'!U146+'לוחמי הגטאות מספר מונה 22023137'!U146+'המעפילים 17 מספר מונה 6181945'!U146+'1335 מספר מונה 22023890'!U146+'דוד בן גאון 1 מספר מונה 2200209'!U146+'בית הדר מספר מונה 23021393'!U146+'בית הדר מספר מונה 22000262'!U146+'בורוכוב מספר מונה 9072242'!U146+'אפרים שריר מספר מונה 17005041'!U146+'XA1314 מספר מונה 14008869'!U146+'AH4520 מספר מונה 22002147'!U146+'AH4300 מספר מונה 12590096'!U146+'AH4067 מספר מונה 12591343'!U146+'AH1920 מספר מונה 22005812'!U146+'AH1920 מספר מונה 21003404'!U146+'AH10 מספר מונה 8070601'!U146+'A23 מספר מונה 22000257'!U146+'3018 מספר מונה 22002061'!U146+'921 מספר מונה 1800679'!U146</f>
        <v>465.51600000000008</v>
      </c>
      <c r="V177">
        <f>'חכל השיקמה 7 22007172'!V146+'חכל המעפילים 20 22001170'!V146+'חכל המעפילים 15  22005805'!V146+'ששת הימים מספר מונה 347462612'!V146+'שקד 47א מספר מונה 21003871'!V146+'שקד 17א מספר מונה 22002082'!V146+'קרן היסוד 1 מספר מונה 12512041'!V146+'קיבוץ גלויות 39 מספר מונה 22000'!V146+'קיבוץ גלויות 18 מספר מונה 22024'!V146+'עמידר מספר מונה 21023286'!V146+'ההגנה 10 מספר מונה 21023285'!V146+'עגנון 12 מספר מונה 21014900'!V146+'ספריה מספר מונה 14066205'!V146+'מרגוע מספר מונה 22000272'!V146+'לוחמי הגטאות מספר מונה 22023137'!V146+'המעפילים 17 מספר מונה 6181945'!V146+'1335 מספר מונה 22023890'!V146+'דוד בן גאון 1 מספר מונה 2200209'!V146+'בית הדר מספר מונה 23021393'!V146+'בית הדר מספר מונה 22000262'!V146+'בורוכוב מספר מונה 9072242'!V146+'אפרים שריר מספר מונה 17005041'!V146+'XA1314 מספר מונה 14008869'!V146+'AH4520 מספר מונה 22002147'!V146+'AH4300 מספר מונה 12590096'!V146+'AH4067 מספר מונה 12591343'!V146+'AH1920 מספר מונה 22005812'!V146+'AH1920 מספר מונה 21003404'!V146+'AH10 מספר מונה 8070601'!V146+'A23 מספר מונה 22000257'!V146+'3018 מספר מונה 22002061'!V146+'921 מספר מונה 1800679'!V146</f>
        <v>417.43299999999999</v>
      </c>
      <c r="W177">
        <f>'חכל השיקמה 7 22007172'!W146+'חכל המעפילים 20 22001170'!W146+'חכל המעפילים 15  22005805'!W146+'ששת הימים מספר מונה 347462612'!W146+'שקד 47א מספר מונה 21003871'!W146+'שקד 17א מספר מונה 22002082'!W146+'קרן היסוד 1 מספר מונה 12512041'!W146+'קיבוץ גלויות 39 מספר מונה 22000'!W146+'קיבוץ גלויות 18 מספר מונה 22024'!W146+'עמידר מספר מונה 21023286'!W146+'ההגנה 10 מספר מונה 21023285'!W146+'עגנון 12 מספר מונה 21014900'!W146+'ספריה מספר מונה 14066205'!W146+'מרגוע מספר מונה 22000272'!W146+'לוחמי הגטאות מספר מונה 22023137'!W146+'המעפילים 17 מספר מונה 6181945'!W146+'1335 מספר מונה 22023890'!W146+'דוד בן גאון 1 מספר מונה 2200209'!W146+'בית הדר מספר מונה 23021393'!W146+'בית הדר מספר מונה 22000262'!W146+'בורוכוב מספר מונה 9072242'!W146+'אפרים שריר מספר מונה 17005041'!W146+'XA1314 מספר מונה 14008869'!W146+'AH4520 מספר מונה 22002147'!W146+'AH4300 מספר מונה 12590096'!W146+'AH4067 מספר מונה 12591343'!W146+'AH1920 מספר מונה 22005812'!W146+'AH1920 מספר מונה 21003404'!W146+'AH10 מספר מונה 8070601'!W146+'A23 מספר מונה 22000257'!W146+'3018 מספר מונה 22002061'!W146+'921 מספר מונה 1800679'!W146</f>
        <v>432.95699999999999</v>
      </c>
      <c r="X177">
        <f>'חכל השיקמה 7 22007172'!X146+'חכל המעפילים 20 22001170'!X146+'חכל המעפילים 15  22005805'!X146+'ששת הימים מספר מונה 347462612'!X146+'שקד 47א מספר מונה 21003871'!X146+'שקד 17א מספר מונה 22002082'!X146+'קרן היסוד 1 מספר מונה 12512041'!X146+'קיבוץ גלויות 39 מספר מונה 22000'!X146+'קיבוץ גלויות 18 מספר מונה 22024'!X146+'עמידר מספר מונה 21023286'!X146+'ההגנה 10 מספר מונה 21023285'!X146+'עגנון 12 מספר מונה 21014900'!X146+'ספריה מספר מונה 14066205'!X146+'מרגוע מספר מונה 22000272'!X146+'לוחמי הגטאות מספר מונה 22023137'!X146+'המעפילים 17 מספר מונה 6181945'!X146+'1335 מספר מונה 22023890'!X146+'דוד בן גאון 1 מספר מונה 2200209'!X146+'בית הדר מספר מונה 23021393'!X146+'בית הדר מספר מונה 22000262'!X146+'בורוכוב מספר מונה 9072242'!X146+'אפרים שריר מספר מונה 17005041'!X146+'XA1314 מספר מונה 14008869'!X146+'AH4520 מספר מונה 22002147'!X146+'AH4300 מספר מונה 12590096'!X146+'AH4067 מספר מונה 12591343'!X146+'AH1920 מספר מונה 22005812'!X146+'AH1920 מספר מונה 21003404'!X146+'AH10 מספר מונה 8070601'!X146+'A23 מספר מונה 22000257'!X146+'3018 מספר מונה 22002061'!X146+'921 מספר מונה 1800679'!X146</f>
        <v>378.00999999999993</v>
      </c>
      <c r="Y177">
        <f>'חכל השיקמה 7 22007172'!Y146+'חכל המעפילים 20 22001170'!Y146+'חכל המעפילים 15  22005805'!Y146+'ששת הימים מספר מונה 347462612'!Y146+'שקד 47א מספר מונה 21003871'!Y146+'שקד 17א מספר מונה 22002082'!Y146+'קרן היסוד 1 מספר מונה 12512041'!Y146+'קיבוץ גלויות 39 מספר מונה 22000'!Y146+'קיבוץ גלויות 18 מספר מונה 22024'!Y146+'עמידר מספר מונה 21023286'!Y146+'ההגנה 10 מספר מונה 21023285'!Y146+'עגנון 12 מספר מונה 21014900'!Y146+'ספריה מספר מונה 14066205'!Y146+'מרגוע מספר מונה 22000272'!Y146+'לוחמי הגטאות מספר מונה 22023137'!Y146+'המעפילים 17 מספר מונה 6181945'!Y146+'1335 מספר מונה 22023890'!Y146+'דוד בן גאון 1 מספר מונה 2200209'!Y146+'בית הדר מספר מונה 23021393'!Y146+'בית הדר מספר מונה 22000262'!Y146+'בורוכוב מספר מונה 9072242'!Y146+'אפרים שריר מספר מונה 17005041'!Y146+'XA1314 מספר מונה 14008869'!Y146+'AH4520 מספר מונה 22002147'!Y146+'AH4300 מספר מונה 12590096'!Y146+'AH4067 מספר מונה 12591343'!Y146+'AH1920 מספר מונה 22005812'!Y146+'AH1920 מספר מונה 21003404'!Y146+'AH10 מספר מונה 8070601'!Y146+'A23 מספר מונה 22000257'!Y146+'3018 מספר מונה 22002061'!Y146+'921 מספר מונה 1800679'!Y146</f>
        <v>368.54099999999994</v>
      </c>
      <c r="Z177" s="22">
        <f t="shared" si="4"/>
        <v>10595.450999999999</v>
      </c>
    </row>
    <row r="178" spans="1:52" x14ac:dyDescent="0.45">
      <c r="A178" s="33">
        <v>45071</v>
      </c>
      <c r="B178">
        <f>'חכל השיקמה 7 22007172'!B147+'חכל המעפילים 20 22001170'!B147+'חכל המעפילים 15  22005805'!B147+'ששת הימים מספר מונה 347462612'!B147+'שקד 47א מספר מונה 21003871'!B147+'שקד 17א מספר מונה 22002082'!B147+'קרן היסוד 1 מספר מונה 12512041'!B147+'קיבוץ גלויות 39 מספר מונה 22000'!B147+'קיבוץ גלויות 18 מספר מונה 22024'!B147+'עמידר מספר מונה 21023286'!B147+'ההגנה 10 מספר מונה 21023285'!B147+'עגנון 12 מספר מונה 21014900'!B147+'ספריה מספר מונה 14066205'!B147+'מרגוע מספר מונה 22000272'!B147+'לוחמי הגטאות מספר מונה 22023137'!B147+'המעפילים 17 מספר מונה 6181945'!B147+'1335 מספר מונה 22023890'!B147+'דוד בן גאון 1 מספר מונה 2200209'!B147+'בית הדר מספר מונה 23021393'!B147+'בית הדר מספר מונה 22000262'!B147+'בורוכוב מספר מונה 9072242'!B147+'אפרים שריר מספר מונה 17005041'!B147+'XA1314 מספר מונה 14008869'!B147+'AH4520 מספר מונה 22002147'!B147+'AH4300 מספר מונה 12590096'!B147+'AH4067 מספר מונה 12591343'!B147+'AH1920 מספר מונה 22005812'!B147+'AH1920 מספר מונה 21003404'!B147+'AH10 מספר מונה 8070601'!B147+'A23 מספר מונה 22000257'!B147+'3018 מספר מונה 22002061'!B147+'921 מספר מונה 1800679'!B147</f>
        <v>343.32300000000009</v>
      </c>
      <c r="C178">
        <f>'חכל השיקמה 7 22007172'!C147+'חכל המעפילים 20 22001170'!C147+'חכל המעפילים 15  22005805'!C147+'ששת הימים מספר מונה 347462612'!C147+'שקד 47א מספר מונה 21003871'!C147+'שקד 17א מספר מונה 22002082'!C147+'קרן היסוד 1 מספר מונה 12512041'!C147+'קיבוץ גלויות 39 מספר מונה 22000'!C147+'קיבוץ גלויות 18 מספר מונה 22024'!C147+'עמידר מספר מונה 21023286'!C147+'ההגנה 10 מספר מונה 21023285'!C147+'עגנון 12 מספר מונה 21014900'!C147+'ספריה מספר מונה 14066205'!C147+'מרגוע מספר מונה 22000272'!C147+'לוחמי הגטאות מספר מונה 22023137'!C147+'המעפילים 17 מספר מונה 6181945'!C147+'1335 מספר מונה 22023890'!C147+'דוד בן גאון 1 מספר מונה 2200209'!C147+'בית הדר מספר מונה 23021393'!C147+'בית הדר מספר מונה 22000262'!C147+'בורוכוב מספר מונה 9072242'!C147+'אפרים שריר מספר מונה 17005041'!C147+'XA1314 מספר מונה 14008869'!C147+'AH4520 מספר מונה 22002147'!C147+'AH4300 מספר מונה 12590096'!C147+'AH4067 מספר מונה 12591343'!C147+'AH1920 מספר מונה 22005812'!C147+'AH1920 מספר מונה 21003404'!C147+'AH10 מספר מונה 8070601'!C147+'A23 מספר מונה 22000257'!C147+'3018 מספר מונה 22002061'!C147+'921 מספר מונה 1800679'!C147</f>
        <v>307.34699999999992</v>
      </c>
      <c r="D178">
        <f>'חכל השיקמה 7 22007172'!D147+'חכל המעפילים 20 22001170'!D147+'חכל המעפילים 15  22005805'!D147+'ששת הימים מספר מונה 347462612'!D147+'שקד 47א מספר מונה 21003871'!D147+'שקד 17א מספר מונה 22002082'!D147+'קרן היסוד 1 מספר מונה 12512041'!D147+'קיבוץ גלויות 39 מספר מונה 22000'!D147+'קיבוץ גלויות 18 מספר מונה 22024'!D147+'עמידר מספר מונה 21023286'!D147+'ההגנה 10 מספר מונה 21023285'!D147+'עגנון 12 מספר מונה 21014900'!D147+'ספריה מספר מונה 14066205'!D147+'מרגוע מספר מונה 22000272'!D147+'לוחמי הגטאות מספר מונה 22023137'!D147+'המעפילים 17 מספר מונה 6181945'!D147+'1335 מספר מונה 22023890'!D147+'דוד בן גאון 1 מספר מונה 2200209'!D147+'בית הדר מספר מונה 23021393'!D147+'בית הדר מספר מונה 22000262'!D147+'בורוכוב מספר מונה 9072242'!D147+'אפרים שריר מספר מונה 17005041'!D147+'XA1314 מספר מונה 14008869'!D147+'AH4520 מספר מונה 22002147'!D147+'AH4300 מספר מונה 12590096'!D147+'AH4067 מספר מונה 12591343'!D147+'AH1920 מספר מונה 22005812'!D147+'AH1920 מספר מונה 21003404'!D147+'AH10 מספר מונה 8070601'!D147+'A23 מספר מונה 22000257'!D147+'3018 מספר מונה 22002061'!D147+'921 מספר מונה 1800679'!D147</f>
        <v>290.87899999999996</v>
      </c>
      <c r="E178">
        <f>'חכל השיקמה 7 22007172'!E147+'חכל המעפילים 20 22001170'!E147+'חכל המעפילים 15  22005805'!E147+'ששת הימים מספר מונה 347462612'!E147+'שקד 47א מספר מונה 21003871'!E147+'שקד 17א מספר מונה 22002082'!E147+'קרן היסוד 1 מספר מונה 12512041'!E147+'קיבוץ גלויות 39 מספר מונה 22000'!E147+'קיבוץ גלויות 18 מספר מונה 22024'!E147+'עמידר מספר מונה 21023286'!E147+'ההגנה 10 מספר מונה 21023285'!E147+'עגנון 12 מספר מונה 21014900'!E147+'ספריה מספר מונה 14066205'!E147+'מרגוע מספר מונה 22000272'!E147+'לוחמי הגטאות מספר מונה 22023137'!E147+'המעפילים 17 מספר מונה 6181945'!E147+'1335 מספר מונה 22023890'!E147+'דוד בן גאון 1 מספר מונה 2200209'!E147+'בית הדר מספר מונה 23021393'!E147+'בית הדר מספר מונה 22000262'!E147+'בורוכוב מספר מונה 9072242'!E147+'אפרים שריר מספר מונה 17005041'!E147+'XA1314 מספר מונה 14008869'!E147+'AH4520 מספר מונה 22002147'!E147+'AH4300 מספר מונה 12590096'!E147+'AH4067 מספר מונה 12591343'!E147+'AH1920 מספר מונה 22005812'!E147+'AH1920 מספר מונה 21003404'!E147+'AH10 מספר מונה 8070601'!E147+'A23 מספר מונה 22000257'!E147+'3018 מספר מונה 22002061'!E147+'921 מספר מונה 1800679'!E147</f>
        <v>281.95500000000004</v>
      </c>
      <c r="F178">
        <f>'חכל השיקמה 7 22007172'!F147+'חכל המעפילים 20 22001170'!F147+'חכל המעפילים 15  22005805'!F147+'ששת הימים מספר מונה 347462612'!F147+'שקד 47א מספר מונה 21003871'!F147+'שקד 17א מספר מונה 22002082'!F147+'קרן היסוד 1 מספר מונה 12512041'!F147+'קיבוץ גלויות 39 מספר מונה 22000'!F147+'קיבוץ גלויות 18 מספר מונה 22024'!F147+'עמידר מספר מונה 21023286'!F147+'ההגנה 10 מספר מונה 21023285'!F147+'עגנון 12 מספר מונה 21014900'!F147+'ספריה מספר מונה 14066205'!F147+'מרגוע מספר מונה 22000272'!F147+'לוחמי הגטאות מספר מונה 22023137'!F147+'המעפילים 17 מספר מונה 6181945'!F147+'1335 מספר מונה 22023890'!F147+'דוד בן גאון 1 מספר מונה 2200209'!F147+'בית הדר מספר מונה 23021393'!F147+'בית הדר מספר מונה 22000262'!F147+'בורוכוב מספר מונה 9072242'!F147+'אפרים שריר מספר מונה 17005041'!F147+'XA1314 מספר מונה 14008869'!F147+'AH4520 מספר מונה 22002147'!F147+'AH4300 מספר מונה 12590096'!F147+'AH4067 מספר מונה 12591343'!F147+'AH1920 מספר מונה 22005812'!F147+'AH1920 מספר מונה 21003404'!F147+'AH10 מספר מונה 8070601'!F147+'A23 מספר מונה 22000257'!F147+'3018 מספר מונה 22002061'!F147+'921 מספר מונה 1800679'!F147</f>
        <v>272.50299999999999</v>
      </c>
      <c r="G178">
        <f>'חכל השיקמה 7 22007172'!G147+'חכל המעפילים 20 22001170'!G147+'חכל המעפילים 15  22005805'!G147+'ששת הימים מספר מונה 347462612'!G147+'שקד 47א מספר מונה 21003871'!G147+'שקד 17א מספר מונה 22002082'!G147+'קרן היסוד 1 מספר מונה 12512041'!G147+'קיבוץ גלויות 39 מספר מונה 22000'!G147+'קיבוץ גלויות 18 מספר מונה 22024'!G147+'עמידר מספר מונה 21023286'!G147+'ההגנה 10 מספר מונה 21023285'!G147+'עגנון 12 מספר מונה 21014900'!G147+'ספריה מספר מונה 14066205'!G147+'מרגוע מספר מונה 22000272'!G147+'לוחמי הגטאות מספר מונה 22023137'!G147+'המעפילים 17 מספר מונה 6181945'!G147+'1335 מספר מונה 22023890'!G147+'דוד בן גאון 1 מספר מונה 2200209'!G147+'בית הדר מספר מונה 23021393'!G147+'בית הדר מספר מונה 22000262'!G147+'בורוכוב מספר מונה 9072242'!G147+'אפרים שריר מספר מונה 17005041'!G147+'XA1314 מספר מונה 14008869'!G147+'AH4520 מספר מונה 22002147'!G147+'AH4300 מספר מונה 12590096'!G147+'AH4067 מספר מונה 12591343'!G147+'AH1920 מספר מונה 22005812'!G147+'AH1920 מספר מונה 21003404'!G147+'AH10 מספר מונה 8070601'!G147+'A23 מספר מונה 22000257'!G147+'3018 מספר מונה 22002061'!G147+'921 מספר מונה 1800679'!G147</f>
        <v>268.73699999999997</v>
      </c>
      <c r="H178">
        <f>'חכל השיקמה 7 22007172'!H147+'חכל המעפילים 20 22001170'!H147+'חכל המעפילים 15  22005805'!H147+'ששת הימים מספר מונה 347462612'!H147+'שקד 47א מספר מונה 21003871'!H147+'שקד 17א מספר מונה 22002082'!H147+'קרן היסוד 1 מספר מונה 12512041'!H147+'קיבוץ גלויות 39 מספר מונה 22000'!H147+'קיבוץ גלויות 18 מספר מונה 22024'!H147+'עמידר מספר מונה 21023286'!H147+'ההגנה 10 מספר מונה 21023285'!H147+'עגנון 12 מספר מונה 21014900'!H147+'ספריה מספר מונה 14066205'!H147+'מרגוע מספר מונה 22000272'!H147+'לוחמי הגטאות מספר מונה 22023137'!H147+'המעפילים 17 מספר מונה 6181945'!H147+'1335 מספר מונה 22023890'!H147+'דוד בן גאון 1 מספר מונה 2200209'!H147+'בית הדר מספר מונה 23021393'!H147+'בית הדר מספר מונה 22000262'!H147+'בורוכוב מספר מונה 9072242'!H147+'אפרים שריר מספר מונה 17005041'!H147+'XA1314 מספר מונה 14008869'!H147+'AH4520 מספר מונה 22002147'!H147+'AH4300 מספר מונה 12590096'!H147+'AH4067 מספר מונה 12591343'!H147+'AH1920 מספר מונה 22005812'!H147+'AH1920 מספר מונה 21003404'!H147+'AH10 מספר מונה 8070601'!H147+'A23 מספר מונה 22000257'!H147+'3018 מספר מונה 22002061'!H147+'921 מספר מונה 1800679'!H147</f>
        <v>267.60600000000005</v>
      </c>
      <c r="I178">
        <f>'חכל השיקמה 7 22007172'!I147+'חכל המעפילים 20 22001170'!I147+'חכל המעפילים 15  22005805'!I147+'ששת הימים מספר מונה 347462612'!I147+'שקד 47א מספר מונה 21003871'!I147+'שקד 17א מספר מונה 22002082'!I147+'קרן היסוד 1 מספר מונה 12512041'!I147+'קיבוץ גלויות 39 מספר מונה 22000'!I147+'קיבוץ גלויות 18 מספר מונה 22024'!I147+'עמידר מספר מונה 21023286'!I147+'ההגנה 10 מספר מונה 21023285'!I147+'עגנון 12 מספר מונה 21014900'!I147+'ספריה מספר מונה 14066205'!I147+'מרגוע מספר מונה 22000272'!I147+'לוחמי הגטאות מספר מונה 22023137'!I147+'המעפילים 17 מספר מונה 6181945'!I147+'1335 מספר מונה 22023890'!I147+'דוד בן גאון 1 מספר מונה 2200209'!I147+'בית הדר מספר מונה 23021393'!I147+'בית הדר מספר מונה 22000262'!I147+'בורוכוב מספר מונה 9072242'!I147+'אפרים שריר מספר מונה 17005041'!I147+'XA1314 מספר מונה 14008869'!I147+'AH4520 מספר מונה 22002147'!I147+'AH4300 מספר מונה 12590096'!I147+'AH4067 מספר מונה 12591343'!I147+'AH1920 מספר מונה 22005812'!I147+'AH1920 מספר מונה 21003404'!I147+'AH10 מספר מונה 8070601'!I147+'A23 מספר מונה 22000257'!I147+'3018 מספר מונה 22002061'!I147+'921 מספר מונה 1800679'!I147</f>
        <v>279.35399999999998</v>
      </c>
      <c r="J178">
        <f>'חכל השיקמה 7 22007172'!J147+'חכל המעפילים 20 22001170'!J147+'חכל המעפילים 15  22005805'!J147+'ששת הימים מספר מונה 347462612'!J147+'שקד 47א מספר מונה 21003871'!J147+'שקד 17א מספר מונה 22002082'!J147+'קרן היסוד 1 מספר מונה 12512041'!J147+'קיבוץ גלויות 39 מספר מונה 22000'!J147+'קיבוץ גלויות 18 מספר מונה 22024'!J147+'עמידר מספר מונה 21023286'!J147+'ההגנה 10 מספר מונה 21023285'!J147+'עגנון 12 מספר מונה 21014900'!J147+'ספריה מספר מונה 14066205'!J147+'מרגוע מספר מונה 22000272'!J147+'לוחמי הגטאות מספר מונה 22023137'!J147+'המעפילים 17 מספר מונה 6181945'!J147+'1335 מספר מונה 22023890'!J147+'דוד בן גאון 1 מספר מונה 2200209'!J147+'בית הדר מספר מונה 23021393'!J147+'בית הדר מספר מונה 22000262'!J147+'בורוכוב מספר מונה 9072242'!J147+'אפרים שריר מספר מונה 17005041'!J147+'XA1314 מספר מונה 14008869'!J147+'AH4520 מספר מונה 22002147'!J147+'AH4300 מספר מונה 12590096'!J147+'AH4067 מספר מונה 12591343'!J147+'AH1920 מספר מונה 22005812'!J147+'AH1920 מספר מונה 21003404'!J147+'AH10 מספר מונה 8070601'!J147+'A23 מספר מונה 22000257'!J147+'3018 מספר מונה 22002061'!J147+'921 מספר מונה 1800679'!J147</f>
        <v>295.70999999999998</v>
      </c>
      <c r="K178">
        <f>'חכל השיקמה 7 22007172'!K147+'חכל המעפילים 20 22001170'!K147+'חכל המעפילים 15  22005805'!K147+'ששת הימים מספר מונה 347462612'!K147+'שקד 47א מספר מונה 21003871'!K147+'שקד 17א מספר מונה 22002082'!K147+'קרן היסוד 1 מספר מונה 12512041'!K147+'קיבוץ גלויות 39 מספר מונה 22000'!K147+'קיבוץ גלויות 18 מספר מונה 22024'!K147+'עמידר מספר מונה 21023286'!K147+'ההגנה 10 מספר מונה 21023285'!K147+'עגנון 12 מספר מונה 21014900'!K147+'ספריה מספר מונה 14066205'!K147+'מרגוע מספר מונה 22000272'!K147+'לוחמי הגטאות מספר מונה 22023137'!K147+'המעפילים 17 מספר מונה 6181945'!K147+'1335 מספר מונה 22023890'!K147+'דוד בן גאון 1 מספר מונה 2200209'!K147+'בית הדר מספר מונה 23021393'!K147+'בית הדר מספר מונה 22000262'!K147+'בורוכוב מספר מונה 9072242'!K147+'אפרים שריר מספר מונה 17005041'!K147+'XA1314 מספר מונה 14008869'!K147+'AH4520 מספר מונה 22002147'!K147+'AH4300 מספר מונה 12590096'!K147+'AH4067 מספר מונה 12591343'!K147+'AH1920 מספר מונה 22005812'!K147+'AH1920 מספר מונה 21003404'!K147+'AH10 מספר מונה 8070601'!K147+'A23 מספר מונה 22000257'!K147+'3018 מספר מונה 22002061'!K147+'921 מספר מונה 1800679'!K147</f>
        <v>333.77700000000004</v>
      </c>
      <c r="L178">
        <f>'חכל השיקמה 7 22007172'!L147+'חכל המעפילים 20 22001170'!L147+'חכל המעפילים 15  22005805'!L147+'ששת הימים מספר מונה 347462612'!L147+'שקד 47א מספר מונה 21003871'!L147+'שקד 17א מספר מונה 22002082'!L147+'קרן היסוד 1 מספר מונה 12512041'!L147+'קיבוץ גלויות 39 מספר מונה 22000'!L147+'קיבוץ גלויות 18 מספר מונה 22024'!L147+'עמידר מספר מונה 21023286'!L147+'ההגנה 10 מספר מונה 21023285'!L147+'עגנון 12 מספר מונה 21014900'!L147+'ספריה מספר מונה 14066205'!L147+'מרגוע מספר מונה 22000272'!L147+'לוחמי הגטאות מספר מונה 22023137'!L147+'המעפילים 17 מספר מונה 6181945'!L147+'1335 מספר מונה 22023890'!L147+'דוד בן גאון 1 מספר מונה 2200209'!L147+'בית הדר מספר מונה 23021393'!L147+'בית הדר מספר מונה 22000262'!L147+'בורוכוב מספר מונה 9072242'!L147+'אפרים שריר מספר מונה 17005041'!L147+'XA1314 מספר מונה 14008869'!L147+'AH4520 מספר מונה 22002147'!L147+'AH4300 מספר מונה 12590096'!L147+'AH4067 מספר מונה 12591343'!L147+'AH1920 מספר מונה 22005812'!L147+'AH1920 מספר מונה 21003404'!L147+'AH10 מספר מונה 8070601'!L147+'A23 מספר מונה 22000257'!L147+'3018 מספר מונה 22002061'!L147+'921 מספר מונה 1800679'!L147</f>
        <v>343.14000000000004</v>
      </c>
      <c r="M178">
        <f>'חכל השיקמה 7 22007172'!M147+'חכל המעפילים 20 22001170'!M147+'חכל המעפילים 15  22005805'!M147+'ששת הימים מספר מונה 347462612'!M147+'שקד 47א מספר מונה 21003871'!M147+'שקד 17א מספר מונה 22002082'!M147+'קרן היסוד 1 מספר מונה 12512041'!M147+'קיבוץ גלויות 39 מספר מונה 22000'!M147+'קיבוץ גלויות 18 מספר מונה 22024'!M147+'עמידר מספר מונה 21023286'!M147+'ההגנה 10 מספר מונה 21023285'!M147+'עגנון 12 מספר מונה 21014900'!M147+'ספריה מספר מונה 14066205'!M147+'מרגוע מספר מונה 22000272'!M147+'לוחמי הגטאות מספר מונה 22023137'!M147+'המעפילים 17 מספר מונה 6181945'!M147+'1335 מספר מונה 22023890'!M147+'דוד בן גאון 1 מספר מונה 2200209'!M147+'בית הדר מספר מונה 23021393'!M147+'בית הדר מספר מונה 22000262'!M147+'בורוכוב מספר מונה 9072242'!M147+'אפרים שריר מספר מונה 17005041'!M147+'XA1314 מספר מונה 14008869'!M147+'AH4520 מספר מונה 22002147'!M147+'AH4300 מספר מונה 12590096'!M147+'AH4067 מספר מונה 12591343'!M147+'AH1920 מספר מונה 22005812'!M147+'AH1920 מספר מונה 21003404'!M147+'AH10 מספר מונה 8070601'!M147+'A23 מספר מונה 22000257'!M147+'3018 מספר מונה 22002061'!M147+'921 מספר מונה 1800679'!M147</f>
        <v>377.50299999999999</v>
      </c>
      <c r="N178">
        <f>'חכל השיקמה 7 22007172'!N147+'חכל המעפילים 20 22001170'!N147+'חכל המעפילים 15  22005805'!N147+'ששת הימים מספר מונה 347462612'!N147+'שקד 47א מספר מונה 21003871'!N147+'שקד 17א מספר מונה 22002082'!N147+'קרן היסוד 1 מספר מונה 12512041'!N147+'קיבוץ גלויות 39 מספר מונה 22000'!N147+'קיבוץ גלויות 18 מספר מונה 22024'!N147+'עמידר מספר מונה 21023286'!N147+'ההגנה 10 מספר מונה 21023285'!N147+'עגנון 12 מספר מונה 21014900'!N147+'ספריה מספר מונה 14066205'!N147+'מרגוע מספר מונה 22000272'!N147+'לוחמי הגטאות מספר מונה 22023137'!N147+'המעפילים 17 מספר מונה 6181945'!N147+'1335 מספר מונה 22023890'!N147+'דוד בן גאון 1 מספר מונה 2200209'!N147+'בית הדר מספר מונה 23021393'!N147+'בית הדר מספר מונה 22000262'!N147+'בורוכוב מספר מונה 9072242'!N147+'אפרים שריר מספר מונה 17005041'!N147+'XA1314 מספר מונה 14008869'!N147+'AH4520 מספר מונה 22002147'!N147+'AH4300 מספר מונה 12590096'!N147+'AH4067 מספר מונה 12591343'!N147+'AH1920 מספר מונה 22005812'!N147+'AH1920 מספר מונה 21003404'!N147+'AH10 מספר מונה 8070601'!N147+'A23 מספר מונה 22000257'!N147+'3018 מספר מונה 22002061'!N147+'921 מספר מונה 1800679'!N147</f>
        <v>386.98300000000006</v>
      </c>
      <c r="O178">
        <f>'חכל השיקמה 7 22007172'!O147+'חכל המעפילים 20 22001170'!O147+'חכל המעפילים 15  22005805'!O147+'ששת הימים מספר מונה 347462612'!O147+'שקד 47א מספר מונה 21003871'!O147+'שקד 17א מספר מונה 22002082'!O147+'קרן היסוד 1 מספר מונה 12512041'!O147+'קיבוץ גלויות 39 מספר מונה 22000'!O147+'קיבוץ גלויות 18 מספר מונה 22024'!O147+'עמידר מספר מונה 21023286'!O147+'ההגנה 10 מספר מונה 21023285'!O147+'עגנון 12 מספר מונה 21014900'!O147+'ספריה מספר מונה 14066205'!O147+'מרגוע מספר מונה 22000272'!O147+'לוחמי הגטאות מספר מונה 22023137'!O147+'המעפילים 17 מספר מונה 6181945'!O147+'1335 מספר מונה 22023890'!O147+'דוד בן גאון 1 מספר מונה 2200209'!O147+'בית הדר מספר מונה 23021393'!O147+'בית הדר מספר מונה 22000262'!O147+'בורוכוב מספר מונה 9072242'!O147+'אפרים שריר מספר מונה 17005041'!O147+'XA1314 מספר מונה 14008869'!O147+'AH4520 מספר מונה 22002147'!O147+'AH4300 מספר מונה 12590096'!O147+'AH4067 מספר מונה 12591343'!O147+'AH1920 מספר מונה 22005812'!O147+'AH1920 מספר מונה 21003404'!O147+'AH10 מספר מונה 8070601'!O147+'A23 מספר מונה 22000257'!O147+'3018 מספר מונה 22002061'!O147+'921 מספר מונה 1800679'!O147</f>
        <v>407.90199999999999</v>
      </c>
      <c r="P178">
        <f>'חכל השיקמה 7 22007172'!P147+'חכל המעפילים 20 22001170'!P147+'חכל המעפילים 15  22005805'!P147+'ששת הימים מספר מונה 347462612'!P147+'שקד 47א מספר מונה 21003871'!P147+'שקד 17א מספר מונה 22002082'!P147+'קרן היסוד 1 מספר מונה 12512041'!P147+'קיבוץ גלויות 39 מספר מונה 22000'!P147+'קיבוץ גלויות 18 מספר מונה 22024'!P147+'עמידר מספר מונה 21023286'!P147+'ההגנה 10 מספר מונה 21023285'!P147+'עגנון 12 מספר מונה 21014900'!P147+'ספריה מספר מונה 14066205'!P147+'מרגוע מספר מונה 22000272'!P147+'לוחמי הגטאות מספר מונה 22023137'!P147+'המעפילים 17 מספר מונה 6181945'!P147+'1335 מספר מונה 22023890'!P147+'דוד בן גאון 1 מספר מונה 2200209'!P147+'בית הדר מספר מונה 23021393'!P147+'בית הדר מספר מונה 22000262'!P147+'בורוכוב מספר מונה 9072242'!P147+'אפרים שריר מספר מונה 17005041'!P147+'XA1314 מספר מונה 14008869'!P147+'AH4520 מספר מונה 22002147'!P147+'AH4300 מספר מונה 12590096'!P147+'AH4067 מספר מונה 12591343'!P147+'AH1920 מספר מונה 22005812'!P147+'AH1920 מספר מונה 21003404'!P147+'AH10 מספר מונה 8070601'!P147+'A23 מספר מונה 22000257'!P147+'3018 מספר מונה 22002061'!P147+'921 מספר מונה 1800679'!P147</f>
        <v>397.43499999999995</v>
      </c>
      <c r="Q178">
        <f>'חכל השיקמה 7 22007172'!Q147+'חכל המעפילים 20 22001170'!Q147+'חכל המעפילים 15  22005805'!Q147+'ששת הימים מספר מונה 347462612'!Q147+'שקד 47א מספר מונה 21003871'!Q147+'שקד 17א מספר מונה 22002082'!Q147+'קרן היסוד 1 מספר מונה 12512041'!Q147+'קיבוץ גלויות 39 מספר מונה 22000'!Q147+'קיבוץ גלויות 18 מספר מונה 22024'!Q147+'עמידר מספר מונה 21023286'!Q147+'ההגנה 10 מספר מונה 21023285'!Q147+'עגנון 12 מספר מונה 21014900'!Q147+'ספריה מספר מונה 14066205'!Q147+'מרגוע מספר מונה 22000272'!Q147+'לוחמי הגטאות מספר מונה 22023137'!Q147+'המעפילים 17 מספר מונה 6181945'!Q147+'1335 מספר מונה 22023890'!Q147+'דוד בן גאון 1 מספר מונה 2200209'!Q147+'בית הדר מספר מונה 23021393'!Q147+'בית הדר מספר מונה 22000262'!Q147+'בורוכוב מספר מונה 9072242'!Q147+'אפרים שריר מספר מונה 17005041'!Q147+'XA1314 מספר מונה 14008869'!Q147+'AH4520 מספר מונה 22002147'!Q147+'AH4300 מספר מונה 12590096'!Q147+'AH4067 מספר מונה 12591343'!Q147+'AH1920 מספר מונה 22005812'!Q147+'AH1920 מספר מונה 21003404'!Q147+'AH10 מספר מונה 8070601'!Q147+'A23 מספר מונה 22000257'!Q147+'3018 מספר מונה 22002061'!Q147+'921 מספר מונה 1800679'!Q147</f>
        <v>393.92599999999999</v>
      </c>
      <c r="R178">
        <f>'חכל השיקמה 7 22007172'!R147+'חכל המעפילים 20 22001170'!R147+'חכל המעפילים 15  22005805'!R147+'ששת הימים מספר מונה 347462612'!R147+'שקד 47א מספר מונה 21003871'!R147+'שקד 17א מספר מונה 22002082'!R147+'קרן היסוד 1 מספר מונה 12512041'!R147+'קיבוץ גלויות 39 מספר מונה 22000'!R147+'קיבוץ גלויות 18 מספר מונה 22024'!R147+'עמידר מספר מונה 21023286'!R147+'ההגנה 10 מספר מונה 21023285'!R147+'עגנון 12 מספר מונה 21014900'!R147+'ספריה מספר מונה 14066205'!R147+'מרגוע מספר מונה 22000272'!R147+'לוחמי הגטאות מספר מונה 22023137'!R147+'המעפילים 17 מספר מונה 6181945'!R147+'1335 מספר מונה 22023890'!R147+'דוד בן גאון 1 מספר מונה 2200209'!R147+'בית הדר מספר מונה 23021393'!R147+'בית הדר מספר מונה 22000262'!R147+'בורוכוב מספר מונה 9072242'!R147+'אפרים שריר מספר מונה 17005041'!R147+'XA1314 מספר מונה 14008869'!R147+'AH4520 מספר מונה 22002147'!R147+'AH4300 מספר מונה 12590096'!R147+'AH4067 מספר מונה 12591343'!R147+'AH1920 מספר מונה 22005812'!R147+'AH1920 מספר מונה 21003404'!R147+'AH10 מספר מונה 8070601'!R147+'A23 מספר מונה 22000257'!R147+'3018 מספר מונה 22002061'!R147+'921 מספר מונה 1800679'!R147</f>
        <v>430.39999999999992</v>
      </c>
      <c r="S178">
        <f>'חכל השיקמה 7 22007172'!S147+'חכל המעפילים 20 22001170'!S147+'חכל המעפילים 15  22005805'!S147+'ששת הימים מספר מונה 347462612'!S147+'שקד 47א מספר מונה 21003871'!S147+'שקד 17א מספר מונה 22002082'!S147+'קרן היסוד 1 מספר מונה 12512041'!S147+'קיבוץ גלויות 39 מספר מונה 22000'!S147+'קיבוץ גלויות 18 מספר מונה 22024'!S147+'עמידר מספר מונה 21023286'!S147+'ההגנה 10 מספר מונה 21023285'!S147+'עגנון 12 מספר מונה 21014900'!S147+'ספריה מספר מונה 14066205'!S147+'מרגוע מספר מונה 22000272'!S147+'לוחמי הגטאות מספר מונה 22023137'!S147+'המעפילים 17 מספר מונה 6181945'!S147+'1335 מספר מונה 22023890'!S147+'דוד בן גאון 1 מספר מונה 2200209'!S147+'בית הדר מספר מונה 23021393'!S147+'בית הדר מספר מונה 22000262'!S147+'בורוכוב מספר מונה 9072242'!S147+'אפרים שריר מספר מונה 17005041'!S147+'XA1314 מספר מונה 14008869'!S147+'AH4520 מספר מונה 22002147'!S147+'AH4300 מספר מונה 12590096'!S147+'AH4067 מספר מונה 12591343'!S147+'AH1920 מספר מונה 22005812'!S147+'AH1920 מספר מונה 21003404'!S147+'AH10 מספר מונה 8070601'!S147+'A23 מספר מונה 22000257'!S147+'3018 מספר מונה 22002061'!S147+'921 מספר מונה 1800679'!S147</f>
        <v>431.43399999999991</v>
      </c>
      <c r="T178">
        <f>'חכל השיקמה 7 22007172'!T147+'חכל המעפילים 20 22001170'!T147+'חכל המעפילים 15  22005805'!T147+'ששת הימים מספר מונה 347462612'!T147+'שקד 47א מספר מונה 21003871'!T147+'שקד 17א מספר מונה 22002082'!T147+'קרן היסוד 1 מספר מונה 12512041'!T147+'קיבוץ גלויות 39 מספר מונה 22000'!T147+'קיבוץ גלויות 18 מספר מונה 22024'!T147+'עמידר מספר מונה 21023286'!T147+'ההגנה 10 מספר מונה 21023285'!T147+'עגנון 12 מספר מונה 21014900'!T147+'ספריה מספר מונה 14066205'!T147+'מרגוע מספר מונה 22000272'!T147+'לוחמי הגטאות מספר מונה 22023137'!T147+'המעפילים 17 מספר מונה 6181945'!T147+'1335 מספר מונה 22023890'!T147+'דוד בן גאון 1 מספר מונה 2200209'!T147+'בית הדר מספר מונה 23021393'!T147+'בית הדר מספר מונה 22000262'!T147+'בורוכוב מספר מונה 9072242'!T147+'אפרים שריר מספר מונה 17005041'!T147+'XA1314 מספר מונה 14008869'!T147+'AH4520 מספר מונה 22002147'!T147+'AH4300 מספר מונה 12590096'!T147+'AH4067 מספר מונה 12591343'!T147+'AH1920 מספר מונה 22005812'!T147+'AH1920 מספר מונה 21003404'!T147+'AH10 מספר מונה 8070601'!T147+'A23 מספר מונה 22000257'!T147+'3018 מספר מונה 22002061'!T147+'921 מספר מונה 1800679'!T147</f>
        <v>431.97300000000001</v>
      </c>
      <c r="U178">
        <f>'חכל השיקמה 7 22007172'!U147+'חכל המעפילים 20 22001170'!U147+'חכל המעפילים 15  22005805'!U147+'ששת הימים מספר מונה 347462612'!U147+'שקד 47א מספר מונה 21003871'!U147+'שקד 17א מספר מונה 22002082'!U147+'קרן היסוד 1 מספר מונה 12512041'!U147+'קיבוץ גלויות 39 מספר מונה 22000'!U147+'קיבוץ גלויות 18 מספר מונה 22024'!U147+'עמידר מספר מונה 21023286'!U147+'ההגנה 10 מספר מונה 21023285'!U147+'עגנון 12 מספר מונה 21014900'!U147+'ספריה מספר מונה 14066205'!U147+'מרגוע מספר מונה 22000272'!U147+'לוחמי הגטאות מספר מונה 22023137'!U147+'המעפילים 17 מספר מונה 6181945'!U147+'1335 מספר מונה 22023890'!U147+'דוד בן גאון 1 מספר מונה 2200209'!U147+'בית הדר מספר מונה 23021393'!U147+'בית הדר מספר מונה 22000262'!U147+'בורוכוב מספר מונה 9072242'!U147+'אפרים שריר מספר מונה 17005041'!U147+'XA1314 מספר מונה 14008869'!U147+'AH4520 מספר מונה 22002147'!U147+'AH4300 מספר מונה 12590096'!U147+'AH4067 מספר מונה 12591343'!U147+'AH1920 מספר מונה 22005812'!U147+'AH1920 מספר מונה 21003404'!U147+'AH10 מספר מונה 8070601'!U147+'A23 מספר מונה 22000257'!U147+'3018 מספר מונה 22002061'!U147+'921 מספר מונה 1800679'!U147</f>
        <v>474.12300000000005</v>
      </c>
      <c r="V178">
        <f>'חכל השיקמה 7 22007172'!V147+'חכל המעפילים 20 22001170'!V147+'חכל המעפילים 15  22005805'!V147+'ששת הימים מספר מונה 347462612'!V147+'שקד 47א מספר מונה 21003871'!V147+'שקד 17א מספר מונה 22002082'!V147+'קרן היסוד 1 מספר מונה 12512041'!V147+'קיבוץ גלויות 39 מספר מונה 22000'!V147+'קיבוץ גלויות 18 מספר מונה 22024'!V147+'עמידר מספר מונה 21023286'!V147+'ההגנה 10 מספר מונה 21023285'!V147+'עגנון 12 מספר מונה 21014900'!V147+'ספריה מספר מונה 14066205'!V147+'מרגוע מספר מונה 22000272'!V147+'לוחמי הגטאות מספר מונה 22023137'!V147+'המעפילים 17 מספר מונה 6181945'!V147+'1335 מספר מונה 22023890'!V147+'דוד בן גאון 1 מספר מונה 2200209'!V147+'בית הדר מספר מונה 23021393'!V147+'בית הדר מספר מונה 22000262'!V147+'בורוכוב מספר מונה 9072242'!V147+'אפרים שריר מספר מונה 17005041'!V147+'XA1314 מספר מונה 14008869'!V147+'AH4520 מספר מונה 22002147'!V147+'AH4300 מספר מונה 12590096'!V147+'AH4067 מספר מונה 12591343'!V147+'AH1920 מספר מונה 22005812'!V147+'AH1920 מספר מונה 21003404'!V147+'AH10 מספר מונה 8070601'!V147+'A23 מספר מונה 22000257'!V147+'3018 מספר מונה 22002061'!V147+'921 מספר מונה 1800679'!V147</f>
        <v>477.67599999999993</v>
      </c>
      <c r="W178">
        <f>'חכל השיקמה 7 22007172'!W147+'חכל המעפילים 20 22001170'!W147+'חכל המעפילים 15  22005805'!W147+'ששת הימים מספר מונה 347462612'!W147+'שקד 47א מספר מונה 21003871'!W147+'שקד 17א מספר מונה 22002082'!W147+'קרן היסוד 1 מספר מונה 12512041'!W147+'קיבוץ גלויות 39 מספר מונה 22000'!W147+'קיבוץ גלויות 18 מספר מונה 22024'!W147+'עמידר מספר מונה 21023286'!W147+'ההגנה 10 מספר מונה 21023285'!W147+'עגנון 12 מספר מונה 21014900'!W147+'ספריה מספר מונה 14066205'!W147+'מרגוע מספר מונה 22000272'!W147+'לוחמי הגטאות מספר מונה 22023137'!W147+'המעפילים 17 מספר מונה 6181945'!W147+'1335 מספר מונה 22023890'!W147+'דוד בן גאון 1 מספר מונה 2200209'!W147+'בית הדר מספר מונה 23021393'!W147+'בית הדר מספר מונה 22000262'!W147+'בורוכוב מספר מונה 9072242'!W147+'אפרים שריר מספר מונה 17005041'!W147+'XA1314 מספר מונה 14008869'!W147+'AH4520 מספר מונה 22002147'!W147+'AH4300 מספר מונה 12590096'!W147+'AH4067 מספר מונה 12591343'!W147+'AH1920 מספר מונה 22005812'!W147+'AH1920 מספר מונה 21003404'!W147+'AH10 מספר מונה 8070601'!W147+'A23 מספר מונה 22000257'!W147+'3018 מספר מונה 22002061'!W147+'921 מספר מונה 1800679'!W147</f>
        <v>468.76299999999998</v>
      </c>
      <c r="X178">
        <f>'חכל השיקמה 7 22007172'!X147+'חכל המעפילים 20 22001170'!X147+'חכל המעפילים 15  22005805'!X147+'ששת הימים מספר מונה 347462612'!X147+'שקד 47א מספר מונה 21003871'!X147+'שקד 17א מספר מונה 22002082'!X147+'קרן היסוד 1 מספר מונה 12512041'!X147+'קיבוץ גלויות 39 מספר מונה 22000'!X147+'קיבוץ גלויות 18 מספר מונה 22024'!X147+'עמידר מספר מונה 21023286'!X147+'ההגנה 10 מספר מונה 21023285'!X147+'עגנון 12 מספר מונה 21014900'!X147+'ספריה מספר מונה 14066205'!X147+'מרגוע מספר מונה 22000272'!X147+'לוחמי הגטאות מספר מונה 22023137'!X147+'המעפילים 17 מספר מונה 6181945'!X147+'1335 מספר מונה 22023890'!X147+'דוד בן גאון 1 מספר מונה 2200209'!X147+'בית הדר מספר מונה 23021393'!X147+'בית הדר מספר מונה 22000262'!X147+'בורוכוב מספר מונה 9072242'!X147+'אפרים שריר מספר מונה 17005041'!X147+'XA1314 מספר מונה 14008869'!X147+'AH4520 מספר מונה 22002147'!X147+'AH4300 מספר מונה 12590096'!X147+'AH4067 מספר מונה 12591343'!X147+'AH1920 מספר מונה 22005812'!X147+'AH1920 מספר מונה 21003404'!X147+'AH10 מספר מונה 8070601'!X147+'A23 מספר מונה 22000257'!X147+'3018 מספר מונה 22002061'!X147+'921 מספר מונה 1800679'!X147</f>
        <v>389.44199999999995</v>
      </c>
      <c r="Y178">
        <f>'חכל השיקמה 7 22007172'!Y147+'חכל המעפילים 20 22001170'!Y147+'חכל המעפילים 15  22005805'!Y147+'ששת הימים מספר מונה 347462612'!Y147+'שקד 47א מספר מונה 21003871'!Y147+'שקד 17א מספר מונה 22002082'!Y147+'קרן היסוד 1 מספר מונה 12512041'!Y147+'קיבוץ גלויות 39 מספר מונה 22000'!Y147+'קיבוץ גלויות 18 מספר מונה 22024'!Y147+'עמידר מספר מונה 21023286'!Y147+'ההגנה 10 מספר מונה 21023285'!Y147+'עגנון 12 מספר מונה 21014900'!Y147+'ספריה מספר מונה 14066205'!Y147+'מרגוע מספר מונה 22000272'!Y147+'לוחמי הגטאות מספר מונה 22023137'!Y147+'המעפילים 17 מספר מונה 6181945'!Y147+'1335 מספר מונה 22023890'!Y147+'דוד בן גאון 1 מספר מונה 2200209'!Y147+'בית הדר מספר מונה 23021393'!Y147+'בית הדר מספר מונה 22000262'!Y147+'בורוכוב מספר מונה 9072242'!Y147+'אפרים שריר מספר מונה 17005041'!Y147+'XA1314 מספר מונה 14008869'!Y147+'AH4520 מספר מונה 22002147'!Y147+'AH4300 מספר מונה 12590096'!Y147+'AH4067 מספר מונה 12591343'!Y147+'AH1920 מספר מונה 22005812'!Y147+'AH1920 מספר מונה 21003404'!Y147+'AH10 מספר מונה 8070601'!Y147+'A23 מספר מונה 22000257'!Y147+'3018 מספר מונה 22002061'!Y147+'921 מספר מונה 1800679'!Y147</f>
        <v>378.46499999999992</v>
      </c>
      <c r="Z178" s="22">
        <f t="shared" si="4"/>
        <v>8730.3559999999998</v>
      </c>
    </row>
    <row r="179" spans="1:52" x14ac:dyDescent="0.45">
      <c r="A179" s="33">
        <v>45072</v>
      </c>
      <c r="B179">
        <f>'חכל השיקמה 7 22007172'!B148+'חכל המעפילים 20 22001170'!B148+'חכל המעפילים 15  22005805'!B148+'ששת הימים מספר מונה 347462612'!B148+'שקד 47א מספר מונה 21003871'!B148+'שקד 17א מספר מונה 22002082'!B148+'קרן היסוד 1 מספר מונה 12512041'!B148+'קיבוץ גלויות 39 מספר מונה 22000'!B148+'קיבוץ גלויות 18 מספר מונה 22024'!B148+'עמידר מספר מונה 21023286'!B148+'ההגנה 10 מספר מונה 21023285'!B148+'עגנון 12 מספר מונה 21014900'!B148+'ספריה מספר מונה 14066205'!B148+'מרגוע מספר מונה 22000272'!B148+'לוחמי הגטאות מספר מונה 22023137'!B148+'המעפילים 17 מספר מונה 6181945'!B148+'1335 מספר מונה 22023890'!B148+'דוד בן גאון 1 מספר מונה 2200209'!B148+'בית הדר מספר מונה 23021393'!B148+'בית הדר מספר מונה 22000262'!B148+'בורוכוב מספר מונה 9072242'!B148+'אפרים שריר מספר מונה 17005041'!B148+'XA1314 מספר מונה 14008869'!B148+'AH4520 מספר מונה 22002147'!B148+'AH4300 מספר מונה 12590096'!B148+'AH4067 מספר מונה 12591343'!B148+'AH1920 מספר מונה 22005812'!B148+'AH1920 מספר מונה 21003404'!B148+'AH10 מספר מונה 8070601'!B148+'A23 מספר מונה 22000257'!B148+'3018 מספר מונה 22002061'!B148+'921 מספר מונה 1800679'!B148</f>
        <v>346.25599999999991</v>
      </c>
      <c r="C179">
        <f>'חכל השיקמה 7 22007172'!C148+'חכל המעפילים 20 22001170'!C148+'חכל המעפילים 15  22005805'!C148+'ששת הימים מספר מונה 347462612'!C148+'שקד 47א מספר מונה 21003871'!C148+'שקד 17א מספר מונה 22002082'!C148+'קרן היסוד 1 מספר מונה 12512041'!C148+'קיבוץ גלויות 39 מספר מונה 22000'!C148+'קיבוץ גלויות 18 מספר מונה 22024'!C148+'עמידר מספר מונה 21023286'!C148+'ההגנה 10 מספר מונה 21023285'!C148+'עגנון 12 מספר מונה 21014900'!C148+'ספריה מספר מונה 14066205'!C148+'מרגוע מספר מונה 22000272'!C148+'לוחמי הגטאות מספר מונה 22023137'!C148+'המעפילים 17 מספר מונה 6181945'!C148+'1335 מספר מונה 22023890'!C148+'דוד בן גאון 1 מספר מונה 2200209'!C148+'בית הדר מספר מונה 23021393'!C148+'בית הדר מספר מונה 22000262'!C148+'בורוכוב מספר מונה 9072242'!C148+'אפרים שריר מספר מונה 17005041'!C148+'XA1314 מספר מונה 14008869'!C148+'AH4520 מספר מונה 22002147'!C148+'AH4300 מספר מונה 12590096'!C148+'AH4067 מספר מונה 12591343'!C148+'AH1920 מספר מונה 22005812'!C148+'AH1920 מספר מונה 21003404'!C148+'AH10 מספר מונה 8070601'!C148+'A23 מספר מונה 22000257'!C148+'3018 מספר מונה 22002061'!C148+'921 מספר מונה 1800679'!C148</f>
        <v>333.03400000000005</v>
      </c>
      <c r="D179">
        <f>'חכל השיקמה 7 22007172'!D148+'חכל המעפילים 20 22001170'!D148+'חכל המעפילים 15  22005805'!D148+'ששת הימים מספר מונה 347462612'!D148+'שקד 47א מספר מונה 21003871'!D148+'שקד 17א מספר מונה 22002082'!D148+'קרן היסוד 1 מספר מונה 12512041'!D148+'קיבוץ גלויות 39 מספר מונה 22000'!D148+'קיבוץ גלויות 18 מספר מונה 22024'!D148+'עמידר מספר מונה 21023286'!D148+'ההגנה 10 מספר מונה 21023285'!D148+'עגנון 12 מספר מונה 21014900'!D148+'ספריה מספר מונה 14066205'!D148+'מרגוע מספר מונה 22000272'!D148+'לוחמי הגטאות מספר מונה 22023137'!D148+'המעפילים 17 מספר מונה 6181945'!D148+'1335 מספר מונה 22023890'!D148+'דוד בן גאון 1 מספר מונה 2200209'!D148+'בית הדר מספר מונה 23021393'!D148+'בית הדר מספר מונה 22000262'!D148+'בורוכוב מספר מונה 9072242'!D148+'אפרים שריר מספר מונה 17005041'!D148+'XA1314 מספר מונה 14008869'!D148+'AH4520 מספר מונה 22002147'!D148+'AH4300 מספר מונה 12590096'!D148+'AH4067 מספר מונה 12591343'!D148+'AH1920 מספר מונה 22005812'!D148+'AH1920 מספר מונה 21003404'!D148+'AH10 מספר מונה 8070601'!D148+'A23 מספר מונה 22000257'!D148+'3018 מספר מונה 22002061'!D148+'921 מספר מונה 1800679'!D148</f>
        <v>312.81700000000001</v>
      </c>
      <c r="E179">
        <f>'חכל השיקמה 7 22007172'!E148+'חכל המעפילים 20 22001170'!E148+'חכל המעפילים 15  22005805'!E148+'ששת הימים מספר מונה 347462612'!E148+'שקד 47א מספר מונה 21003871'!E148+'שקד 17א מספר מונה 22002082'!E148+'קרן היסוד 1 מספר מונה 12512041'!E148+'קיבוץ גלויות 39 מספר מונה 22000'!E148+'קיבוץ גלויות 18 מספר מונה 22024'!E148+'עמידר מספר מונה 21023286'!E148+'ההגנה 10 מספר מונה 21023285'!E148+'עגנון 12 מספר מונה 21014900'!E148+'ספריה מספר מונה 14066205'!E148+'מרגוע מספר מונה 22000272'!E148+'לוחמי הגטאות מספר מונה 22023137'!E148+'המעפילים 17 מספר מונה 6181945'!E148+'1335 מספר מונה 22023890'!E148+'דוד בן גאון 1 מספר מונה 2200209'!E148+'בית הדר מספר מונה 23021393'!E148+'בית הדר מספר מונה 22000262'!E148+'בורוכוב מספר מונה 9072242'!E148+'אפרים שריר מספר מונה 17005041'!E148+'XA1314 מספר מונה 14008869'!E148+'AH4520 מספר מונה 22002147'!E148+'AH4300 מספר מונה 12590096'!E148+'AH4067 מספר מונה 12591343'!E148+'AH1920 מספר מונה 22005812'!E148+'AH1920 מספר מונה 21003404'!E148+'AH10 מספר מונה 8070601'!E148+'A23 מספר מונה 22000257'!E148+'3018 מספר מונה 22002061'!E148+'921 מספר מונה 1800679'!E148</f>
        <v>306.53199999999998</v>
      </c>
      <c r="F179">
        <f>'חכל השיקמה 7 22007172'!F148+'חכל המעפילים 20 22001170'!F148+'חכל המעפילים 15  22005805'!F148+'ששת הימים מספר מונה 347462612'!F148+'שקד 47א מספר מונה 21003871'!F148+'שקד 17א מספר מונה 22002082'!F148+'קרן היסוד 1 מספר מונה 12512041'!F148+'קיבוץ גלויות 39 מספר מונה 22000'!F148+'קיבוץ גלויות 18 מספר מונה 22024'!F148+'עמידר מספר מונה 21023286'!F148+'ההגנה 10 מספר מונה 21023285'!F148+'עגנון 12 מספר מונה 21014900'!F148+'ספריה מספר מונה 14066205'!F148+'מרגוע מספר מונה 22000272'!F148+'לוחמי הגטאות מספר מונה 22023137'!F148+'המעפילים 17 מספר מונה 6181945'!F148+'1335 מספר מונה 22023890'!F148+'דוד בן גאון 1 מספר מונה 2200209'!F148+'בית הדר מספר מונה 23021393'!F148+'בית הדר מספר מונה 22000262'!F148+'בורוכוב מספר מונה 9072242'!F148+'אפרים שריר מספר מונה 17005041'!F148+'XA1314 מספר מונה 14008869'!F148+'AH4520 מספר מונה 22002147'!F148+'AH4300 מספר מונה 12590096'!F148+'AH4067 מספר מונה 12591343'!F148+'AH1920 מספר מונה 22005812'!F148+'AH1920 מספר מונה 21003404'!F148+'AH10 מספר מונה 8070601'!F148+'A23 מספר מונה 22000257'!F148+'3018 מספר מונה 22002061'!F148+'921 מספר מונה 1800679'!F148</f>
        <v>297.11000000000007</v>
      </c>
      <c r="G179">
        <f>'חכל השיקמה 7 22007172'!G148+'חכל המעפילים 20 22001170'!G148+'חכל המעפילים 15  22005805'!G148+'ששת הימים מספר מונה 347462612'!G148+'שקד 47א מספר מונה 21003871'!G148+'שקד 17א מספר מונה 22002082'!G148+'קרן היסוד 1 מספר מונה 12512041'!G148+'קיבוץ גלויות 39 מספר מונה 22000'!G148+'קיבוץ גלויות 18 מספר מונה 22024'!G148+'עמידר מספר מונה 21023286'!G148+'ההגנה 10 מספר מונה 21023285'!G148+'עגנון 12 מספר מונה 21014900'!G148+'ספריה מספר מונה 14066205'!G148+'מרגוע מספר מונה 22000272'!G148+'לוחמי הגטאות מספר מונה 22023137'!G148+'המעפילים 17 מספר מונה 6181945'!G148+'1335 מספר מונה 22023890'!G148+'דוד בן גאון 1 מספר מונה 2200209'!G148+'בית הדר מספר מונה 23021393'!G148+'בית הדר מספר מונה 22000262'!G148+'בורוכוב מספר מונה 9072242'!G148+'אפרים שריר מספר מונה 17005041'!G148+'XA1314 מספר מונה 14008869'!G148+'AH4520 מספר מונה 22002147'!G148+'AH4300 מספר מונה 12590096'!G148+'AH4067 מספר מונה 12591343'!G148+'AH1920 מספר מונה 22005812'!G148+'AH1920 מספר מונה 21003404'!G148+'AH10 מספר מונה 8070601'!G148+'A23 מספר מונה 22000257'!G148+'3018 מספר מונה 22002061'!G148+'921 מספר מונה 1800679'!G148</f>
        <v>298.66699999999997</v>
      </c>
      <c r="H179">
        <f>'חכל השיקמה 7 22007172'!H148+'חכל המעפילים 20 22001170'!H148+'חכל המעפילים 15  22005805'!H148+'ששת הימים מספר מונה 347462612'!H148+'שקד 47א מספר מונה 21003871'!H148+'שקד 17א מספר מונה 22002082'!H148+'קרן היסוד 1 מספר מונה 12512041'!H148+'קיבוץ גלויות 39 מספר מונה 22000'!H148+'קיבוץ גלויות 18 מספר מונה 22024'!H148+'עמידר מספר מונה 21023286'!H148+'ההגנה 10 מספר מונה 21023285'!H148+'עגנון 12 מספר מונה 21014900'!H148+'ספריה מספר מונה 14066205'!H148+'מרגוע מספר מונה 22000272'!H148+'לוחמי הגטאות מספר מונה 22023137'!H148+'המעפילים 17 מספר מונה 6181945'!H148+'1335 מספר מונה 22023890'!H148+'דוד בן גאון 1 מספר מונה 2200209'!H148+'בית הדר מספר מונה 23021393'!H148+'בית הדר מספר מונה 22000262'!H148+'בורוכוב מספר מונה 9072242'!H148+'אפרים שריר מספר מונה 17005041'!H148+'XA1314 מספר מונה 14008869'!H148+'AH4520 מספר מונה 22002147'!H148+'AH4300 מספר מונה 12590096'!H148+'AH4067 מספר מונה 12591343'!H148+'AH1920 מספר מונה 22005812'!H148+'AH1920 מספר מונה 21003404'!H148+'AH10 מספר מונה 8070601'!H148+'A23 מספר מונה 22000257'!H148+'3018 מספר מונה 22002061'!H148+'921 מספר מונה 1800679'!H148</f>
        <v>288.60600000000005</v>
      </c>
      <c r="I179">
        <f>'חכל השיקמה 7 22007172'!I148+'חכל המעפילים 20 22001170'!I148+'חכל המעפילים 15  22005805'!I148+'ששת הימים מספר מונה 347462612'!I148+'שקד 47א מספר מונה 21003871'!I148+'שקד 17א מספר מונה 22002082'!I148+'קרן היסוד 1 מספר מונה 12512041'!I148+'קיבוץ גלויות 39 מספר מונה 22000'!I148+'קיבוץ גלויות 18 מספר מונה 22024'!I148+'עמידר מספר מונה 21023286'!I148+'ההגנה 10 מספר מונה 21023285'!I148+'עגנון 12 מספר מונה 21014900'!I148+'ספריה מספר מונה 14066205'!I148+'מרגוע מספר מונה 22000272'!I148+'לוחמי הגטאות מספר מונה 22023137'!I148+'המעפילים 17 מספר מונה 6181945'!I148+'1335 מספר מונה 22023890'!I148+'דוד בן גאון 1 מספר מונה 2200209'!I148+'בית הדר מספר מונה 23021393'!I148+'בית הדר מספר מונה 22000262'!I148+'בורוכוב מספר מונה 9072242'!I148+'אפרים שריר מספר מונה 17005041'!I148+'XA1314 מספר מונה 14008869'!I148+'AH4520 מספר מונה 22002147'!I148+'AH4300 מספר מונה 12590096'!I148+'AH4067 מספר מונה 12591343'!I148+'AH1920 מספר מונה 22005812'!I148+'AH1920 מספר מונה 21003404'!I148+'AH10 מספר מונה 8070601'!I148+'A23 מספר מונה 22000257'!I148+'3018 מספר מונה 22002061'!I148+'921 מספר מונה 1800679'!I148</f>
        <v>295.34699999999998</v>
      </c>
      <c r="J179">
        <f>'חכל השיקמה 7 22007172'!J148+'חכל המעפילים 20 22001170'!J148+'חכל המעפילים 15  22005805'!J148+'ששת הימים מספר מונה 347462612'!J148+'שקד 47א מספר מונה 21003871'!J148+'שקד 17א מספר מונה 22002082'!J148+'קרן היסוד 1 מספר מונה 12512041'!J148+'קיבוץ גלויות 39 מספר מונה 22000'!J148+'קיבוץ גלויות 18 מספר מונה 22024'!J148+'עמידר מספר מונה 21023286'!J148+'ההגנה 10 מספר מונה 21023285'!J148+'עגנון 12 מספר מונה 21014900'!J148+'ספריה מספר מונה 14066205'!J148+'מרגוע מספר מונה 22000272'!J148+'לוחמי הגטאות מספר מונה 22023137'!J148+'המעפילים 17 מספר מונה 6181945'!J148+'1335 מספר מונה 22023890'!J148+'דוד בן גאון 1 מספר מונה 2200209'!J148+'בית הדר מספר מונה 23021393'!J148+'בית הדר מספר מונה 22000262'!J148+'בורוכוב מספר מונה 9072242'!J148+'אפרים שריר מספר מונה 17005041'!J148+'XA1314 מספר מונה 14008869'!J148+'AH4520 מספר מונה 22002147'!J148+'AH4300 מספר מונה 12590096'!J148+'AH4067 מספר מונה 12591343'!J148+'AH1920 מספר מונה 22005812'!J148+'AH1920 מספר מונה 21003404'!J148+'AH10 מספר מונה 8070601'!J148+'A23 מספר מונה 22000257'!J148+'3018 מספר מונה 22002061'!J148+'921 מספר מונה 1800679'!J148</f>
        <v>310.41900000000004</v>
      </c>
      <c r="K179">
        <f>'חכל השיקמה 7 22007172'!K148+'חכל המעפילים 20 22001170'!K148+'חכל המעפילים 15  22005805'!K148+'ששת הימים מספר מונה 347462612'!K148+'שקד 47א מספר מונה 21003871'!K148+'שקד 17א מספר מונה 22002082'!K148+'קרן היסוד 1 מספר מונה 12512041'!K148+'קיבוץ גלויות 39 מספר מונה 22000'!K148+'קיבוץ גלויות 18 מספר מונה 22024'!K148+'עמידר מספר מונה 21023286'!K148+'ההגנה 10 מספר מונה 21023285'!K148+'עגנון 12 מספר מונה 21014900'!K148+'ספריה מספר מונה 14066205'!K148+'מרגוע מספר מונה 22000272'!K148+'לוחמי הגטאות מספר מונה 22023137'!K148+'המעפילים 17 מספר מונה 6181945'!K148+'1335 מספר מונה 22023890'!K148+'דוד בן גאון 1 מספר מונה 2200209'!K148+'בית הדר מספר מונה 23021393'!K148+'בית הדר מספר מונה 22000262'!K148+'בורוכוב מספר מונה 9072242'!K148+'אפרים שריר מספר מונה 17005041'!K148+'XA1314 מספר מונה 14008869'!K148+'AH4520 מספר מונה 22002147'!K148+'AH4300 מספר מונה 12590096'!K148+'AH4067 מספר מונה 12591343'!K148+'AH1920 מספר מונה 22005812'!K148+'AH1920 מספר מונה 21003404'!K148+'AH10 מספר מונה 8070601'!K148+'A23 מספר מונה 22000257'!K148+'3018 מספר מונה 22002061'!K148+'921 מספר מונה 1800679'!K148</f>
        <v>327.09799999999996</v>
      </c>
      <c r="L179">
        <f>'חכל השיקמה 7 22007172'!L148+'חכל המעפילים 20 22001170'!L148+'חכל המעפילים 15  22005805'!L148+'ששת הימים מספר מונה 347462612'!L148+'שקד 47א מספר מונה 21003871'!L148+'שקד 17א מספר מונה 22002082'!L148+'קרן היסוד 1 מספר מונה 12512041'!L148+'קיבוץ גלויות 39 מספר מונה 22000'!L148+'קיבוץ גלויות 18 מספר מונה 22024'!L148+'עמידר מספר מונה 21023286'!L148+'ההגנה 10 מספר מונה 21023285'!L148+'עגנון 12 מספר מונה 21014900'!L148+'ספריה מספר מונה 14066205'!L148+'מרגוע מספר מונה 22000272'!L148+'לוחמי הגטאות מספר מונה 22023137'!L148+'המעפילים 17 מספר מונה 6181945'!L148+'1335 מספר מונה 22023890'!L148+'דוד בן גאון 1 מספר מונה 2200209'!L148+'בית הדר מספר מונה 23021393'!L148+'בית הדר מספר מונה 22000262'!L148+'בורוכוב מספר מונה 9072242'!L148+'אפרים שריר מספר מונה 17005041'!L148+'XA1314 מספר מונה 14008869'!L148+'AH4520 מספר מונה 22002147'!L148+'AH4300 מספר מונה 12590096'!L148+'AH4067 מספר מונה 12591343'!L148+'AH1920 מספר מונה 22005812'!L148+'AH1920 מספר מונה 21003404'!L148+'AH10 מספר מונה 8070601'!L148+'A23 מספר מונה 22000257'!L148+'3018 מספר מונה 22002061'!L148+'921 מספר מונה 1800679'!L148</f>
        <v>354.38999999999993</v>
      </c>
      <c r="M179">
        <f>'חכל השיקמה 7 22007172'!M148+'חכל המעפילים 20 22001170'!M148+'חכל המעפילים 15  22005805'!M148+'ששת הימים מספר מונה 347462612'!M148+'שקד 47א מספר מונה 21003871'!M148+'שקד 17א מספר מונה 22002082'!M148+'קרן היסוד 1 מספר מונה 12512041'!M148+'קיבוץ גלויות 39 מספר מונה 22000'!M148+'קיבוץ גלויות 18 מספר מונה 22024'!M148+'עמידר מספר מונה 21023286'!M148+'ההגנה 10 מספר מונה 21023285'!M148+'עגנון 12 מספר מונה 21014900'!M148+'ספריה מספר מונה 14066205'!M148+'מרגוע מספר מונה 22000272'!M148+'לוחמי הגטאות מספר מונה 22023137'!M148+'המעפילים 17 מספר מונה 6181945'!M148+'1335 מספר מונה 22023890'!M148+'דוד בן גאון 1 מספר מונה 2200209'!M148+'בית הדר מספר מונה 23021393'!M148+'בית הדר מספר מונה 22000262'!M148+'בורוכוב מספר מונה 9072242'!M148+'אפרים שריר מספר מונה 17005041'!M148+'XA1314 מספר מונה 14008869'!M148+'AH4520 מספר מונה 22002147'!M148+'AH4300 מספר מונה 12590096'!M148+'AH4067 מספר מונה 12591343'!M148+'AH1920 מספר מונה 22005812'!M148+'AH1920 מספר מונה 21003404'!M148+'AH10 מספר מונה 8070601'!M148+'A23 מספר מונה 22000257'!M148+'3018 מספר מונה 22002061'!M148+'921 מספר מונה 1800679'!M148</f>
        <v>353.73500000000001</v>
      </c>
      <c r="N179">
        <f>'חכל השיקמה 7 22007172'!N148+'חכל המעפילים 20 22001170'!N148+'חכל המעפילים 15  22005805'!N148+'ששת הימים מספר מונה 347462612'!N148+'שקד 47א מספר מונה 21003871'!N148+'שקד 17א מספר מונה 22002082'!N148+'קרן היסוד 1 מספר מונה 12512041'!N148+'קיבוץ גלויות 39 מספר מונה 22000'!N148+'קיבוץ גלויות 18 מספר מונה 22024'!N148+'עמידר מספר מונה 21023286'!N148+'ההגנה 10 מספר מונה 21023285'!N148+'עגנון 12 מספר מונה 21014900'!N148+'ספריה מספר מונה 14066205'!N148+'מרגוע מספר מונה 22000272'!N148+'לוחמי הגטאות מספר מונה 22023137'!N148+'המעפילים 17 מספר מונה 6181945'!N148+'1335 מספר מונה 22023890'!N148+'דוד בן גאון 1 מספר מונה 2200209'!N148+'בית הדר מספר מונה 23021393'!N148+'בית הדר מספר מונה 22000262'!N148+'בורוכוב מספר מונה 9072242'!N148+'אפרים שריר מספר מונה 17005041'!N148+'XA1314 מספר מונה 14008869'!N148+'AH4520 מספר מונה 22002147'!N148+'AH4300 מספר מונה 12590096'!N148+'AH4067 מספר מונה 12591343'!N148+'AH1920 מספר מונה 22005812'!N148+'AH1920 מספר מונה 21003404'!N148+'AH10 מספר מונה 8070601'!N148+'A23 מספר מונה 22000257'!N148+'3018 מספר מונה 22002061'!N148+'921 מספר מונה 1800679'!N148</f>
        <v>437.43099999999981</v>
      </c>
      <c r="O179">
        <f>'חכל השיקמה 7 22007172'!O148+'חכל המעפילים 20 22001170'!O148+'חכל המעפילים 15  22005805'!O148+'ששת הימים מספר מונה 347462612'!O148+'שקד 47א מספר מונה 21003871'!O148+'שקד 17א מספר מונה 22002082'!O148+'קרן היסוד 1 מספר מונה 12512041'!O148+'קיבוץ גלויות 39 מספר מונה 22000'!O148+'קיבוץ גלויות 18 מספר מונה 22024'!O148+'עמידר מספר מונה 21023286'!O148+'ההגנה 10 מספר מונה 21023285'!O148+'עגנון 12 מספר מונה 21014900'!O148+'ספריה מספר מונה 14066205'!O148+'מרגוע מספר מונה 22000272'!O148+'לוחמי הגטאות מספר מונה 22023137'!O148+'המעפילים 17 מספר מונה 6181945'!O148+'1335 מספר מונה 22023890'!O148+'דוד בן גאון 1 מספר מונה 2200209'!O148+'בית הדר מספר מונה 23021393'!O148+'בית הדר מספר מונה 22000262'!O148+'בורוכוב מספר מונה 9072242'!O148+'אפרים שריר מספר מונה 17005041'!O148+'XA1314 מספר מונה 14008869'!O148+'AH4520 מספר מונה 22002147'!O148+'AH4300 מספר מונה 12590096'!O148+'AH4067 מספר מונה 12591343'!O148+'AH1920 מספר מונה 22005812'!O148+'AH1920 מספר מונה 21003404'!O148+'AH10 מספר מונה 8070601'!O148+'A23 מספר מונה 22000257'!O148+'3018 מספר מונה 22002061'!O148+'921 מספר מונה 1800679'!O148</f>
        <v>409.524</v>
      </c>
      <c r="P179">
        <f>'חכל השיקמה 7 22007172'!P148+'חכל המעפילים 20 22001170'!P148+'חכל המעפילים 15  22005805'!P148+'ששת הימים מספר מונה 347462612'!P148+'שקד 47א מספר מונה 21003871'!P148+'שקד 17א מספר מונה 22002082'!P148+'קרן היסוד 1 מספר מונה 12512041'!P148+'קיבוץ גלויות 39 מספר מונה 22000'!P148+'קיבוץ גלויות 18 מספר מונה 22024'!P148+'עמידר מספר מונה 21023286'!P148+'ההגנה 10 מספר מונה 21023285'!P148+'עגנון 12 מספר מונה 21014900'!P148+'ספריה מספר מונה 14066205'!P148+'מרגוע מספר מונה 22000272'!P148+'לוחמי הגטאות מספר מונה 22023137'!P148+'המעפילים 17 מספר מונה 6181945'!P148+'1335 מספר מונה 22023890'!P148+'דוד בן גאון 1 מספר מונה 2200209'!P148+'בית הדר מספר מונה 23021393'!P148+'בית הדר מספר מונה 22000262'!P148+'בורוכוב מספר מונה 9072242'!P148+'אפרים שריר מספר מונה 17005041'!P148+'XA1314 מספר מונה 14008869'!P148+'AH4520 מספר מונה 22002147'!P148+'AH4300 מספר מונה 12590096'!P148+'AH4067 מספר מונה 12591343'!P148+'AH1920 מספר מונה 22005812'!P148+'AH1920 מספר מונה 21003404'!P148+'AH10 מספר מונה 8070601'!P148+'A23 מספר מונה 22000257'!P148+'3018 מספר מונה 22002061'!P148+'921 מספר מונה 1800679'!P148</f>
        <v>413.07099999999997</v>
      </c>
      <c r="Q179">
        <f>'חכל השיקמה 7 22007172'!Q148+'חכל המעפילים 20 22001170'!Q148+'חכל המעפילים 15  22005805'!Q148+'ששת הימים מספר מונה 347462612'!Q148+'שקד 47א מספר מונה 21003871'!Q148+'שקד 17א מספר מונה 22002082'!Q148+'קרן היסוד 1 מספר מונה 12512041'!Q148+'קיבוץ גלויות 39 מספר מונה 22000'!Q148+'קיבוץ גלויות 18 מספר מונה 22024'!Q148+'עמידר מספר מונה 21023286'!Q148+'ההגנה 10 מספר מונה 21023285'!Q148+'עגנון 12 מספר מונה 21014900'!Q148+'ספריה מספר מונה 14066205'!Q148+'מרגוע מספר מונה 22000272'!Q148+'לוחמי הגטאות מספר מונה 22023137'!Q148+'המעפילים 17 מספר מונה 6181945'!Q148+'1335 מספר מונה 22023890'!Q148+'דוד בן גאון 1 מספר מונה 2200209'!Q148+'בית הדר מספר מונה 23021393'!Q148+'בית הדר מספר מונה 22000262'!Q148+'בורוכוב מספר מונה 9072242'!Q148+'אפרים שריר מספר מונה 17005041'!Q148+'XA1314 מספר מונה 14008869'!Q148+'AH4520 מספר מונה 22002147'!Q148+'AH4300 מספר מונה 12590096'!Q148+'AH4067 מספר מונה 12591343'!Q148+'AH1920 מספר מונה 22005812'!Q148+'AH1920 מספר מונה 21003404'!Q148+'AH10 מספר מונה 8070601'!Q148+'A23 מספר מונה 22000257'!Q148+'3018 מספר מונה 22002061'!Q148+'921 מספר מונה 1800679'!Q148</f>
        <v>383.22</v>
      </c>
      <c r="R179">
        <f>'חכל השיקמה 7 22007172'!R148+'חכל המעפילים 20 22001170'!R148+'חכל המעפילים 15  22005805'!R148+'ששת הימים מספר מונה 347462612'!R148+'שקד 47א מספר מונה 21003871'!R148+'שקד 17א מספר מונה 22002082'!R148+'קרן היסוד 1 מספר מונה 12512041'!R148+'קיבוץ גלויות 39 מספר מונה 22000'!R148+'קיבוץ גלויות 18 מספר מונה 22024'!R148+'עמידר מספר מונה 21023286'!R148+'ההגנה 10 מספר מונה 21023285'!R148+'עגנון 12 מספר מונה 21014900'!R148+'ספריה מספר מונה 14066205'!R148+'מרגוע מספר מונה 22000272'!R148+'לוחמי הגטאות מספר מונה 22023137'!R148+'המעפילים 17 מספר מונה 6181945'!R148+'1335 מספר מונה 22023890'!R148+'דוד בן גאון 1 מספר מונה 2200209'!R148+'בית הדר מספר מונה 23021393'!R148+'בית הדר מספר מונה 22000262'!R148+'בורוכוב מספר מונה 9072242'!R148+'אפרים שריר מספר מונה 17005041'!R148+'XA1314 מספר מונה 14008869'!R148+'AH4520 מספר מונה 22002147'!R148+'AH4300 מספר מונה 12590096'!R148+'AH4067 מספר מונה 12591343'!R148+'AH1920 מספר מונה 22005812'!R148+'AH1920 מספר מונה 21003404'!R148+'AH10 מספר מונה 8070601'!R148+'A23 מספר מונה 22000257'!R148+'3018 מספר מונה 22002061'!R148+'921 מספר מונה 1800679'!R148</f>
        <v>425.45199999999994</v>
      </c>
      <c r="S179">
        <f>'חכל השיקמה 7 22007172'!S148+'חכל המעפילים 20 22001170'!S148+'חכל המעפילים 15  22005805'!S148+'ששת הימים מספר מונה 347462612'!S148+'שקד 47א מספר מונה 21003871'!S148+'שקד 17א מספר מונה 22002082'!S148+'קרן היסוד 1 מספר מונה 12512041'!S148+'קיבוץ גלויות 39 מספר מונה 22000'!S148+'קיבוץ גלויות 18 מספר מונה 22024'!S148+'עמידר מספר מונה 21023286'!S148+'ההגנה 10 מספר מונה 21023285'!S148+'עגנון 12 מספר מונה 21014900'!S148+'ספריה מספר מונה 14066205'!S148+'מרגוע מספר מונה 22000272'!S148+'לוחמי הגטאות מספר מונה 22023137'!S148+'המעפילים 17 מספר מונה 6181945'!S148+'1335 מספר מונה 22023890'!S148+'דוד בן גאון 1 מספר מונה 2200209'!S148+'בית הדר מספר מונה 23021393'!S148+'בית הדר מספר מונה 22000262'!S148+'בורוכוב מספר מונה 9072242'!S148+'אפרים שריר מספר מונה 17005041'!S148+'XA1314 מספר מונה 14008869'!S148+'AH4520 מספר מונה 22002147'!S148+'AH4300 מספר מונה 12590096'!S148+'AH4067 מספר מונה 12591343'!S148+'AH1920 מספר מונה 22005812'!S148+'AH1920 מספר מונה 21003404'!S148+'AH10 מספר מונה 8070601'!S148+'A23 מספר מונה 22000257'!S148+'3018 מספר מונה 22002061'!S148+'921 מספר מונה 1800679'!S148</f>
        <v>397.56700000000001</v>
      </c>
      <c r="T179">
        <f>'חכל השיקמה 7 22007172'!T148+'חכל המעפילים 20 22001170'!T148+'חכל המעפילים 15  22005805'!T148+'ששת הימים מספר מונה 347462612'!T148+'שקד 47א מספר מונה 21003871'!T148+'שקד 17א מספר מונה 22002082'!T148+'קרן היסוד 1 מספר מונה 12512041'!T148+'קיבוץ גלויות 39 מספר מונה 22000'!T148+'קיבוץ גלויות 18 מספר מונה 22024'!T148+'עמידר מספר מונה 21023286'!T148+'ההגנה 10 מספר מונה 21023285'!T148+'עגנון 12 מספר מונה 21014900'!T148+'ספריה מספר מונה 14066205'!T148+'מרגוע מספר מונה 22000272'!T148+'לוחמי הגטאות מספר מונה 22023137'!T148+'המעפילים 17 מספר מונה 6181945'!T148+'1335 מספר מונה 22023890'!T148+'דוד בן גאון 1 מספר מונה 2200209'!T148+'בית הדר מספר מונה 23021393'!T148+'בית הדר מספר מונה 22000262'!T148+'בורוכוב מספר מונה 9072242'!T148+'אפרים שריר מספר מונה 17005041'!T148+'XA1314 מספר מונה 14008869'!T148+'AH4520 מספר מונה 22002147'!T148+'AH4300 מספר מונה 12590096'!T148+'AH4067 מספר מונה 12591343'!T148+'AH1920 מספר מונה 22005812'!T148+'AH1920 מספר מונה 21003404'!T148+'AH10 מספר מונה 8070601'!T148+'A23 מספר מונה 22000257'!T148+'3018 מספר מונה 22002061'!T148+'921 מספר מונה 1800679'!T148</f>
        <v>407.51300000000009</v>
      </c>
      <c r="U179">
        <f>'חכל השיקמה 7 22007172'!U148+'חכל המעפילים 20 22001170'!U148+'חכל המעפילים 15  22005805'!U148+'ששת הימים מספר מונה 347462612'!U148+'שקד 47א מספר מונה 21003871'!U148+'שקד 17א מספר מונה 22002082'!U148+'קרן היסוד 1 מספר מונה 12512041'!U148+'קיבוץ גלויות 39 מספר מונה 22000'!U148+'קיבוץ גלויות 18 מספר מונה 22024'!U148+'עמידר מספר מונה 21023286'!U148+'ההגנה 10 מספר מונה 21023285'!U148+'עגנון 12 מספר מונה 21014900'!U148+'ספריה מספר מונה 14066205'!U148+'מרגוע מספר מונה 22000272'!U148+'לוחמי הגטאות מספר מונה 22023137'!U148+'המעפילים 17 מספר מונה 6181945'!U148+'1335 מספר מונה 22023890'!U148+'דוד בן גאון 1 מספר מונה 2200209'!U148+'בית הדר מספר מונה 23021393'!U148+'בית הדר מספר מונה 22000262'!U148+'בורוכוב מספר מונה 9072242'!U148+'אפרים שריר מספר מונה 17005041'!U148+'XA1314 מספר מונה 14008869'!U148+'AH4520 מספר מונה 22002147'!U148+'AH4300 מספר מונה 12590096'!U148+'AH4067 מספר מונה 12591343'!U148+'AH1920 מספר מונה 22005812'!U148+'AH1920 מספר מונה 21003404'!U148+'AH10 מספר מונה 8070601'!U148+'A23 מספר מונה 22000257'!U148+'3018 מספר מונה 22002061'!U148+'921 מספר מונה 1800679'!U148</f>
        <v>444.947</v>
      </c>
      <c r="V179">
        <f>'חכל השיקמה 7 22007172'!V148+'חכל המעפילים 20 22001170'!V148+'חכל המעפילים 15  22005805'!V148+'ששת הימים מספר מונה 347462612'!V148+'שקד 47א מספר מונה 21003871'!V148+'שקד 17א מספר מונה 22002082'!V148+'קרן היסוד 1 מספר מונה 12512041'!V148+'קיבוץ גלויות 39 מספר מונה 22000'!V148+'קיבוץ גלויות 18 מספר מונה 22024'!V148+'עמידר מספר מונה 21023286'!V148+'ההגנה 10 מספר מונה 21023285'!V148+'עגנון 12 מספר מונה 21014900'!V148+'ספריה מספר מונה 14066205'!V148+'מרגוע מספר מונה 22000272'!V148+'לוחמי הגטאות מספר מונה 22023137'!V148+'המעפילים 17 מספר מונה 6181945'!V148+'1335 מספר מונה 22023890'!V148+'דוד בן גאון 1 מספר מונה 2200209'!V148+'בית הדר מספר מונה 23021393'!V148+'בית הדר מספר מונה 22000262'!V148+'בורוכוב מספר מונה 9072242'!V148+'אפרים שריר מספר מונה 17005041'!V148+'XA1314 מספר מונה 14008869'!V148+'AH4520 מספר מונה 22002147'!V148+'AH4300 מספר מונה 12590096'!V148+'AH4067 מספר מונה 12591343'!V148+'AH1920 מספר מונה 22005812'!V148+'AH1920 מספר מונה 21003404'!V148+'AH10 מספר מונה 8070601'!V148+'A23 מספר מונה 22000257'!V148+'3018 מספר מונה 22002061'!V148+'921 מספר מונה 1800679'!V148</f>
        <v>442.76700000000005</v>
      </c>
      <c r="W179">
        <f>'חכל השיקמה 7 22007172'!W148+'חכל המעפילים 20 22001170'!W148+'חכל המעפילים 15  22005805'!W148+'ששת הימים מספר מונה 347462612'!W148+'שקד 47א מספר מונה 21003871'!W148+'שקד 17א מספר מונה 22002082'!W148+'קרן היסוד 1 מספר מונה 12512041'!W148+'קיבוץ גלויות 39 מספר מונה 22000'!W148+'קיבוץ גלויות 18 מספר מונה 22024'!W148+'עמידר מספר מונה 21023286'!W148+'ההגנה 10 מספר מונה 21023285'!W148+'עגנון 12 מספר מונה 21014900'!W148+'ספריה מספר מונה 14066205'!W148+'מרגוע מספר מונה 22000272'!W148+'לוחמי הגטאות מספר מונה 22023137'!W148+'המעפילים 17 מספר מונה 6181945'!W148+'1335 מספר מונה 22023890'!W148+'דוד בן גאון 1 מספר מונה 2200209'!W148+'בית הדר מספר מונה 23021393'!W148+'בית הדר מספר מונה 22000262'!W148+'בורוכוב מספר מונה 9072242'!W148+'אפרים שריר מספר מונה 17005041'!W148+'XA1314 מספר מונה 14008869'!W148+'AH4520 מספר מונה 22002147'!W148+'AH4300 מספר מונה 12590096'!W148+'AH4067 מספר מונה 12591343'!W148+'AH1920 מספר מונה 22005812'!W148+'AH1920 מספר מונה 21003404'!W148+'AH10 מספר מונה 8070601'!W148+'A23 מספר מונה 22000257'!W148+'3018 מספר מונה 22002061'!W148+'921 מספר מונה 1800679'!W148</f>
        <v>435.58000000000004</v>
      </c>
      <c r="X179">
        <f>'חכל השיקמה 7 22007172'!X148+'חכל המעפילים 20 22001170'!X148+'חכל המעפילים 15  22005805'!X148+'ששת הימים מספר מונה 347462612'!X148+'שקד 47א מספר מונה 21003871'!X148+'שקד 17א מספר מונה 22002082'!X148+'קרן היסוד 1 מספר מונה 12512041'!X148+'קיבוץ גלויות 39 מספר מונה 22000'!X148+'קיבוץ גלויות 18 מספר מונה 22024'!X148+'עמידר מספר מונה 21023286'!X148+'ההגנה 10 מספר מונה 21023285'!X148+'עגנון 12 מספר מונה 21014900'!X148+'ספריה מספר מונה 14066205'!X148+'מרגוע מספר מונה 22000272'!X148+'לוחמי הגטאות מספר מונה 22023137'!X148+'המעפילים 17 מספר מונה 6181945'!X148+'1335 מספר מונה 22023890'!X148+'דוד בן גאון 1 מספר מונה 2200209'!X148+'בית הדר מספר מונה 23021393'!X148+'בית הדר מספר מונה 22000262'!X148+'בורוכוב מספר מונה 9072242'!X148+'אפרים שריר מספר מונה 17005041'!X148+'XA1314 מספר מונה 14008869'!X148+'AH4520 מספר מונה 22002147'!X148+'AH4300 מספר מונה 12590096'!X148+'AH4067 מספר מונה 12591343'!X148+'AH1920 מספר מונה 22005812'!X148+'AH1920 מספר מונה 21003404'!X148+'AH10 מספר מונה 8070601'!X148+'A23 מספר מונה 22000257'!X148+'3018 מספר מונה 22002061'!X148+'921 מספר מונה 1800679'!X148</f>
        <v>397.93599999999998</v>
      </c>
      <c r="Y179">
        <f>'חכל השיקמה 7 22007172'!Y148+'חכל המעפילים 20 22001170'!Y148+'חכל המעפילים 15  22005805'!Y148+'ששת הימים מספר מונה 347462612'!Y148+'שקד 47א מספר מונה 21003871'!Y148+'שקד 17א מספר מונה 22002082'!Y148+'קרן היסוד 1 מספר מונה 12512041'!Y148+'קיבוץ גלויות 39 מספר מונה 22000'!Y148+'קיבוץ גלויות 18 מספר מונה 22024'!Y148+'עמידר מספר מונה 21023286'!Y148+'ההגנה 10 מספר מונה 21023285'!Y148+'עגנון 12 מספר מונה 21014900'!Y148+'ספריה מספר מונה 14066205'!Y148+'מרגוע מספר מונה 22000272'!Y148+'לוחמי הגטאות מספר מונה 22023137'!Y148+'המעפילים 17 מספר מונה 6181945'!Y148+'1335 מספר מונה 22023890'!Y148+'דוד בן גאון 1 מספר מונה 2200209'!Y148+'בית הדר מספר מונה 23021393'!Y148+'בית הדר מספר מונה 22000262'!Y148+'בורוכוב מספר מונה 9072242'!Y148+'אפרים שריר מספר מונה 17005041'!Y148+'XA1314 מספר מונה 14008869'!Y148+'AH4520 מספר מונה 22002147'!Y148+'AH4300 מספר מונה 12590096'!Y148+'AH4067 מספר מונה 12591343'!Y148+'AH1920 מספר מונה 22005812'!Y148+'AH1920 מספר מונה 21003404'!Y148+'AH10 מספר מונה 8070601'!Y148+'A23 מספר מונה 22000257'!Y148+'3018 מספר מונה 22002061'!Y148+'921 מספר מונה 1800679'!Y148</f>
        <v>368.709</v>
      </c>
      <c r="Z179" s="22">
        <f t="shared" si="4"/>
        <v>8787.728000000001</v>
      </c>
    </row>
    <row r="180" spans="1:52" x14ac:dyDescent="0.45">
      <c r="A180" s="33">
        <v>45073</v>
      </c>
      <c r="B180">
        <f>'חכל השיקמה 7 22007172'!B149+'חכל המעפילים 20 22001170'!B149+'חכל המעפילים 15  22005805'!B149+'ששת הימים מספר מונה 347462612'!B149+'שקד 47א מספר מונה 21003871'!B149+'שקד 17א מספר מונה 22002082'!B149+'קרן היסוד 1 מספר מונה 12512041'!B149+'קיבוץ גלויות 39 מספר מונה 22000'!B149+'קיבוץ גלויות 18 מספר מונה 22024'!B149+'עמידר מספר מונה 21023286'!B149+'ההגנה 10 מספר מונה 21023285'!B149+'עגנון 12 מספר מונה 21014900'!B149+'ספריה מספר מונה 14066205'!B149+'מרגוע מספר מונה 22000272'!B149+'לוחמי הגטאות מספר מונה 22023137'!B149+'המעפילים 17 מספר מונה 6181945'!B149+'1335 מספר מונה 22023890'!B149+'דוד בן גאון 1 מספר מונה 2200209'!B149+'בית הדר מספר מונה 23021393'!B149+'בית הדר מספר מונה 22000262'!B149+'בורוכוב מספר מונה 9072242'!B149+'אפרים שריר מספר מונה 17005041'!B149+'XA1314 מספר מונה 14008869'!B149+'AH4520 מספר מונה 22002147'!B149+'AH4300 מספר מונה 12590096'!B149+'AH4067 מספר מונה 12591343'!B149+'AH1920 מספר מונה 22005812'!B149+'AH1920 מספר מונה 21003404'!B149+'AH10 מספר מונה 8070601'!B149+'A23 מספר מונה 22000257'!B149+'3018 מספר מונה 22002061'!B149+'921 מספר מונה 1800679'!B149</f>
        <v>344.38799999999998</v>
      </c>
      <c r="C180">
        <f>'חכל השיקמה 7 22007172'!C149+'חכל המעפילים 20 22001170'!C149+'חכל המעפילים 15  22005805'!C149+'ששת הימים מספר מונה 347462612'!C149+'שקד 47א מספר מונה 21003871'!C149+'שקד 17א מספר מונה 22002082'!C149+'קרן היסוד 1 מספר מונה 12512041'!C149+'קיבוץ גלויות 39 מספר מונה 22000'!C149+'קיבוץ גלויות 18 מספר מונה 22024'!C149+'עמידר מספר מונה 21023286'!C149+'ההגנה 10 מספר מונה 21023285'!C149+'עגנון 12 מספר מונה 21014900'!C149+'ספריה מספר מונה 14066205'!C149+'מרגוע מספר מונה 22000272'!C149+'לוחמי הגטאות מספר מונה 22023137'!C149+'המעפילים 17 מספר מונה 6181945'!C149+'1335 מספר מונה 22023890'!C149+'דוד בן גאון 1 מספר מונה 2200209'!C149+'בית הדר מספר מונה 23021393'!C149+'בית הדר מספר מונה 22000262'!C149+'בורוכוב מספר מונה 9072242'!C149+'אפרים שריר מספר מונה 17005041'!C149+'XA1314 מספר מונה 14008869'!C149+'AH4520 מספר מונה 22002147'!C149+'AH4300 מספר מונה 12590096'!C149+'AH4067 מספר מונה 12591343'!C149+'AH1920 מספר מונה 22005812'!C149+'AH1920 מספר מונה 21003404'!C149+'AH10 מספר מונה 8070601'!C149+'A23 מספר מונה 22000257'!C149+'3018 מספר מונה 22002061'!C149+'921 מספר מונה 1800679'!C149</f>
        <v>322.15099999999995</v>
      </c>
      <c r="D180">
        <f>'חכל השיקמה 7 22007172'!D149+'חכל המעפילים 20 22001170'!D149+'חכל המעפילים 15  22005805'!D149+'ששת הימים מספר מונה 347462612'!D149+'שקד 47א מספר מונה 21003871'!D149+'שקד 17א מספר מונה 22002082'!D149+'קרן היסוד 1 מספר מונה 12512041'!D149+'קיבוץ גלויות 39 מספר מונה 22000'!D149+'קיבוץ גלויות 18 מספר מונה 22024'!D149+'עמידר מספר מונה 21023286'!D149+'ההגנה 10 מספר מונה 21023285'!D149+'עגנון 12 מספר מונה 21014900'!D149+'ספריה מספר מונה 14066205'!D149+'מרגוע מספר מונה 22000272'!D149+'לוחמי הגטאות מספר מונה 22023137'!D149+'המעפילים 17 מספר מונה 6181945'!D149+'1335 מספר מונה 22023890'!D149+'דוד בן גאון 1 מספר מונה 2200209'!D149+'בית הדר מספר מונה 23021393'!D149+'בית הדר מספר מונה 22000262'!D149+'בורוכוב מספר מונה 9072242'!D149+'אפרים שריר מספר מונה 17005041'!D149+'XA1314 מספר מונה 14008869'!D149+'AH4520 מספר מונה 22002147'!D149+'AH4300 מספר מונה 12590096'!D149+'AH4067 מספר מונה 12591343'!D149+'AH1920 מספר מונה 22005812'!D149+'AH1920 מספר מונה 21003404'!D149+'AH10 מספר מונה 8070601'!D149+'A23 מספר מונה 22000257'!D149+'3018 מספר מונה 22002061'!D149+'921 מספר מונה 1800679'!D149</f>
        <v>309.73900000000003</v>
      </c>
      <c r="E180">
        <f>'חכל השיקמה 7 22007172'!E149+'חכל המעפילים 20 22001170'!E149+'חכל המעפילים 15  22005805'!E149+'ששת הימים מספר מונה 347462612'!E149+'שקד 47א מספר מונה 21003871'!E149+'שקד 17א מספר מונה 22002082'!E149+'קרן היסוד 1 מספר מונה 12512041'!E149+'קיבוץ גלויות 39 מספר מונה 22000'!E149+'קיבוץ גלויות 18 מספר מונה 22024'!E149+'עמידר מספר מונה 21023286'!E149+'ההגנה 10 מספר מונה 21023285'!E149+'עגנון 12 מספר מונה 21014900'!E149+'ספריה מספר מונה 14066205'!E149+'מרגוע מספר מונה 22000272'!E149+'לוחמי הגטאות מספר מונה 22023137'!E149+'המעפילים 17 מספר מונה 6181945'!E149+'1335 מספר מונה 22023890'!E149+'דוד בן גאון 1 מספר מונה 2200209'!E149+'בית הדר מספר מונה 23021393'!E149+'בית הדר מספר מונה 22000262'!E149+'בורוכוב מספר מונה 9072242'!E149+'אפרים שריר מספר מונה 17005041'!E149+'XA1314 מספר מונה 14008869'!E149+'AH4520 מספר מונה 22002147'!E149+'AH4300 מספר מונה 12590096'!E149+'AH4067 מספר מונה 12591343'!E149+'AH1920 מספר מונה 22005812'!E149+'AH1920 מספר מונה 21003404'!E149+'AH10 מספר מונה 8070601'!E149+'A23 מספר מונה 22000257'!E149+'3018 מספר מונה 22002061'!E149+'921 מספר מונה 1800679'!E149</f>
        <v>304.12100000000004</v>
      </c>
      <c r="F180">
        <f>'חכל השיקמה 7 22007172'!F149+'חכל המעפילים 20 22001170'!F149+'חכל המעפילים 15  22005805'!F149+'ששת הימים מספר מונה 347462612'!F149+'שקד 47א מספר מונה 21003871'!F149+'שקד 17א מספר מונה 22002082'!F149+'קרן היסוד 1 מספר מונה 12512041'!F149+'קיבוץ גלויות 39 מספר מונה 22000'!F149+'קיבוץ גלויות 18 מספר מונה 22024'!F149+'עמידר מספר מונה 21023286'!F149+'ההגנה 10 מספר מונה 21023285'!F149+'עגנון 12 מספר מונה 21014900'!F149+'ספריה מספר מונה 14066205'!F149+'מרגוע מספר מונה 22000272'!F149+'לוחמי הגטאות מספר מונה 22023137'!F149+'המעפילים 17 מספר מונה 6181945'!F149+'1335 מספר מונה 22023890'!F149+'דוד בן גאון 1 מספר מונה 2200209'!F149+'בית הדר מספר מונה 23021393'!F149+'בית הדר מספר מונה 22000262'!F149+'בורוכוב מספר מונה 9072242'!F149+'אפרים שריר מספר מונה 17005041'!F149+'XA1314 מספר מונה 14008869'!F149+'AH4520 מספר מונה 22002147'!F149+'AH4300 מספר מונה 12590096'!F149+'AH4067 מספר מונה 12591343'!F149+'AH1920 מספר מונה 22005812'!F149+'AH1920 מספר מונה 21003404'!F149+'AH10 מספר מונה 8070601'!F149+'A23 מספר מונה 22000257'!F149+'3018 מספר מונה 22002061'!F149+'921 מספר מונה 1800679'!F149</f>
        <v>302.83599999999996</v>
      </c>
      <c r="G180">
        <f>'חכל השיקמה 7 22007172'!G149+'חכל המעפילים 20 22001170'!G149+'חכל המעפילים 15  22005805'!G149+'ששת הימים מספר מונה 347462612'!G149+'שקד 47א מספר מונה 21003871'!G149+'שקד 17א מספר מונה 22002082'!G149+'קרן היסוד 1 מספר מונה 12512041'!G149+'קיבוץ גלויות 39 מספר מונה 22000'!G149+'קיבוץ גלויות 18 מספר מונה 22024'!G149+'עמידר מספר מונה 21023286'!G149+'ההגנה 10 מספר מונה 21023285'!G149+'עגנון 12 מספר מונה 21014900'!G149+'ספריה מספר מונה 14066205'!G149+'מרגוע מספר מונה 22000272'!G149+'לוחמי הגטאות מספר מונה 22023137'!G149+'המעפילים 17 מספר מונה 6181945'!G149+'1335 מספר מונה 22023890'!G149+'דוד בן גאון 1 מספר מונה 2200209'!G149+'בית הדר מספר מונה 23021393'!G149+'בית הדר מספר מונה 22000262'!G149+'בורוכוב מספר מונה 9072242'!G149+'אפרים שריר מספר מונה 17005041'!G149+'XA1314 מספר מונה 14008869'!G149+'AH4520 מספר מונה 22002147'!G149+'AH4300 מספר מונה 12590096'!G149+'AH4067 מספר מונה 12591343'!G149+'AH1920 מספר מונה 22005812'!G149+'AH1920 מספר מונה 21003404'!G149+'AH10 מספר מונה 8070601'!G149+'A23 מספר מונה 22000257'!G149+'3018 מספר מונה 22002061'!G149+'921 מספר מונה 1800679'!G149</f>
        <v>297.01400000000001</v>
      </c>
      <c r="H180">
        <f>'חכל השיקמה 7 22007172'!H149+'חכל המעפילים 20 22001170'!H149+'חכל המעפילים 15  22005805'!H149+'ששת הימים מספר מונה 347462612'!H149+'שקד 47א מספר מונה 21003871'!H149+'שקד 17א מספר מונה 22002082'!H149+'קרן היסוד 1 מספר מונה 12512041'!H149+'קיבוץ גלויות 39 מספר מונה 22000'!H149+'קיבוץ גלויות 18 מספר מונה 22024'!H149+'עמידר מספר מונה 21023286'!H149+'ההגנה 10 מספר מונה 21023285'!H149+'עגנון 12 מספר מונה 21014900'!H149+'ספריה מספר מונה 14066205'!H149+'מרגוע מספר מונה 22000272'!H149+'לוחמי הגטאות מספר מונה 22023137'!H149+'המעפילים 17 מספר מונה 6181945'!H149+'1335 מספר מונה 22023890'!H149+'דוד בן גאון 1 מספר מונה 2200209'!H149+'בית הדר מספר מונה 23021393'!H149+'בית הדר מספר מונה 22000262'!H149+'בורוכוב מספר מונה 9072242'!H149+'אפרים שריר מספר מונה 17005041'!H149+'XA1314 מספר מונה 14008869'!H149+'AH4520 מספר מונה 22002147'!H149+'AH4300 מספר מונה 12590096'!H149+'AH4067 מספר מונה 12591343'!H149+'AH1920 מספר מונה 22005812'!H149+'AH1920 מספר מונה 21003404'!H149+'AH10 מספר מונה 8070601'!H149+'A23 מספר מונה 22000257'!H149+'3018 מספר מונה 22002061'!H149+'921 מספר מונה 1800679'!H149</f>
        <v>275.90600000000001</v>
      </c>
      <c r="I180">
        <f>'חכל השיקמה 7 22007172'!I149+'חכל המעפילים 20 22001170'!I149+'חכל המעפילים 15  22005805'!I149+'ששת הימים מספר מונה 347462612'!I149+'שקד 47א מספר מונה 21003871'!I149+'שקד 17א מספר מונה 22002082'!I149+'קרן היסוד 1 מספר מונה 12512041'!I149+'קיבוץ גלויות 39 מספר מונה 22000'!I149+'קיבוץ גלויות 18 מספר מונה 22024'!I149+'עמידר מספר מונה 21023286'!I149+'ההגנה 10 מספר מונה 21023285'!I149+'עגנון 12 מספר מונה 21014900'!I149+'ספריה מספר מונה 14066205'!I149+'מרגוע מספר מונה 22000272'!I149+'לוחמי הגטאות מספר מונה 22023137'!I149+'המעפילים 17 מספר מונה 6181945'!I149+'1335 מספר מונה 22023890'!I149+'דוד בן גאון 1 מספר מונה 2200209'!I149+'בית הדר מספר מונה 23021393'!I149+'בית הדר מספר מונה 22000262'!I149+'בורוכוב מספר מונה 9072242'!I149+'אפרים שריר מספר מונה 17005041'!I149+'XA1314 מספר מונה 14008869'!I149+'AH4520 מספר מונה 22002147'!I149+'AH4300 מספר מונה 12590096'!I149+'AH4067 מספר מונה 12591343'!I149+'AH1920 מספר מונה 22005812'!I149+'AH1920 מספר מונה 21003404'!I149+'AH10 מספר מונה 8070601'!I149+'A23 מספר מונה 22000257'!I149+'3018 מספר מונה 22002061'!I149+'921 מספר מונה 1800679'!I149</f>
        <v>304.45599999999996</v>
      </c>
      <c r="J180">
        <f>'חכל השיקמה 7 22007172'!J149+'חכל המעפילים 20 22001170'!J149+'חכל המעפילים 15  22005805'!J149+'ששת הימים מספר מונה 347462612'!J149+'שקד 47א מספר מונה 21003871'!J149+'שקד 17א מספר מונה 22002082'!J149+'קרן היסוד 1 מספר מונה 12512041'!J149+'קיבוץ גלויות 39 מספר מונה 22000'!J149+'קיבוץ גלויות 18 מספר מונה 22024'!J149+'עמידר מספר מונה 21023286'!J149+'ההגנה 10 מספר מונה 21023285'!J149+'עגנון 12 מספר מונה 21014900'!J149+'ספריה מספר מונה 14066205'!J149+'מרגוע מספר מונה 22000272'!J149+'לוחמי הגטאות מספר מונה 22023137'!J149+'המעפילים 17 מספר מונה 6181945'!J149+'1335 מספר מונה 22023890'!J149+'דוד בן גאון 1 מספר מונה 2200209'!J149+'בית הדר מספר מונה 23021393'!J149+'בית הדר מספר מונה 22000262'!J149+'בורוכוב מספר מונה 9072242'!J149+'אפרים שריר מספר מונה 17005041'!J149+'XA1314 מספר מונה 14008869'!J149+'AH4520 מספר מונה 22002147'!J149+'AH4300 מספר מונה 12590096'!J149+'AH4067 מספר מונה 12591343'!J149+'AH1920 מספר מונה 22005812'!J149+'AH1920 מספר מונה 21003404'!J149+'AH10 מספר מונה 8070601'!J149+'A23 מספר מונה 22000257'!J149+'3018 מספר מונה 22002061'!J149+'921 מספר מונה 1800679'!J149</f>
        <v>313.52500000000009</v>
      </c>
      <c r="K180">
        <f>'חכל השיקמה 7 22007172'!K149+'חכל המעפילים 20 22001170'!K149+'חכל המעפילים 15  22005805'!K149+'ששת הימים מספר מונה 347462612'!K149+'שקד 47א מספר מונה 21003871'!K149+'שקד 17א מספר מונה 22002082'!K149+'קרן היסוד 1 מספר מונה 12512041'!K149+'קיבוץ גלויות 39 מספר מונה 22000'!K149+'קיבוץ גלויות 18 מספר מונה 22024'!K149+'עמידר מספר מונה 21023286'!K149+'ההגנה 10 מספר מונה 21023285'!K149+'עגנון 12 מספר מונה 21014900'!K149+'ספריה מספר מונה 14066205'!K149+'מרגוע מספר מונה 22000272'!K149+'לוחמי הגטאות מספר מונה 22023137'!K149+'המעפילים 17 מספר מונה 6181945'!K149+'1335 מספר מונה 22023890'!K149+'דוד בן גאון 1 מספר מונה 2200209'!K149+'בית הדר מספר מונה 23021393'!K149+'בית הדר מספר מונה 22000262'!K149+'בורוכוב מספר מונה 9072242'!K149+'אפרים שריר מספר מונה 17005041'!K149+'XA1314 מספר מונה 14008869'!K149+'AH4520 מספר מונה 22002147'!K149+'AH4300 מספר מונה 12590096'!K149+'AH4067 מספר מונה 12591343'!K149+'AH1920 מספר מונה 22005812'!K149+'AH1920 מספר מונה 21003404'!K149+'AH10 מספר מונה 8070601'!K149+'A23 מספר מונה 22000257'!K149+'3018 מספר מונה 22002061'!K149+'921 מספר מונה 1800679'!K149</f>
        <v>363.41799999999995</v>
      </c>
      <c r="L180">
        <f>'חכל השיקמה 7 22007172'!L149+'חכל המעפילים 20 22001170'!L149+'חכל המעפילים 15  22005805'!L149+'ששת הימים מספר מונה 347462612'!L149+'שקד 47א מספר מונה 21003871'!L149+'שקד 17א מספר מונה 22002082'!L149+'קרן היסוד 1 מספר מונה 12512041'!L149+'קיבוץ גלויות 39 מספר מונה 22000'!L149+'קיבוץ גלויות 18 מספר מונה 22024'!L149+'עמידר מספר מונה 21023286'!L149+'ההגנה 10 מספר מונה 21023285'!L149+'עגנון 12 מספר מונה 21014900'!L149+'ספריה מספר מונה 14066205'!L149+'מרגוע מספר מונה 22000272'!L149+'לוחמי הגטאות מספר מונה 22023137'!L149+'המעפילים 17 מספר מונה 6181945'!L149+'1335 מספר מונה 22023890'!L149+'דוד בן גאון 1 מספר מונה 2200209'!L149+'בית הדר מספר מונה 23021393'!L149+'בית הדר מספר מונה 22000262'!L149+'בורוכוב מספר מונה 9072242'!L149+'אפרים שריר מספר מונה 17005041'!L149+'XA1314 מספר מונה 14008869'!L149+'AH4520 מספר מונה 22002147'!L149+'AH4300 מספר מונה 12590096'!L149+'AH4067 מספר מונה 12591343'!L149+'AH1920 מספר מונה 22005812'!L149+'AH1920 מספר מונה 21003404'!L149+'AH10 מספר מונה 8070601'!L149+'A23 מספר מונה 22000257'!L149+'3018 מספר מונה 22002061'!L149+'921 מספר מונה 1800679'!L149</f>
        <v>403.13100000000009</v>
      </c>
      <c r="M180">
        <f>'חכל השיקמה 7 22007172'!M149+'חכל המעפילים 20 22001170'!M149+'חכל המעפילים 15  22005805'!M149+'ששת הימים מספר מונה 347462612'!M149+'שקד 47א מספר מונה 21003871'!M149+'שקד 17א מספר מונה 22002082'!M149+'קרן היסוד 1 מספר מונה 12512041'!M149+'קיבוץ גלויות 39 מספר מונה 22000'!M149+'קיבוץ גלויות 18 מספר מונה 22024'!M149+'עמידר מספר מונה 21023286'!M149+'ההגנה 10 מספר מונה 21023285'!M149+'עגנון 12 מספר מונה 21014900'!M149+'ספריה מספר מונה 14066205'!M149+'מרגוע מספר מונה 22000272'!M149+'לוחמי הגטאות מספר מונה 22023137'!M149+'המעפילים 17 מספר מונה 6181945'!M149+'1335 מספר מונה 22023890'!M149+'דוד בן גאון 1 מספר מונה 2200209'!M149+'בית הדר מספר מונה 23021393'!M149+'בית הדר מספר מונה 22000262'!M149+'בורוכוב מספר מונה 9072242'!M149+'אפרים שריר מספר מונה 17005041'!M149+'XA1314 מספר מונה 14008869'!M149+'AH4520 מספר מונה 22002147'!M149+'AH4300 מספר מונה 12590096'!M149+'AH4067 מספר מונה 12591343'!M149+'AH1920 מספר מונה 22005812'!M149+'AH1920 מספר מונה 21003404'!M149+'AH10 מספר מונה 8070601'!M149+'A23 מספר מונה 22000257'!M149+'3018 מספר מונה 22002061'!M149+'921 מספר מונה 1800679'!M149</f>
        <v>431.64399999999995</v>
      </c>
      <c r="N180">
        <f>'חכל השיקמה 7 22007172'!N149+'חכל המעפילים 20 22001170'!N149+'חכל המעפילים 15  22005805'!N149+'ששת הימים מספר מונה 347462612'!N149+'שקד 47א מספר מונה 21003871'!N149+'שקד 17א מספר מונה 22002082'!N149+'קרן היסוד 1 מספר מונה 12512041'!N149+'קיבוץ גלויות 39 מספר מונה 22000'!N149+'קיבוץ גלויות 18 מספר מונה 22024'!N149+'עמידר מספר מונה 21023286'!N149+'ההגנה 10 מספר מונה 21023285'!N149+'עגנון 12 מספר מונה 21014900'!N149+'ספריה מספר מונה 14066205'!N149+'מרגוע מספר מונה 22000272'!N149+'לוחמי הגטאות מספר מונה 22023137'!N149+'המעפילים 17 מספר מונה 6181945'!N149+'1335 מספר מונה 22023890'!N149+'דוד בן גאון 1 מספר מונה 2200209'!N149+'בית הדר מספר מונה 23021393'!N149+'בית הדר מספר מונה 22000262'!N149+'בורוכוב מספר מונה 9072242'!N149+'אפרים שריר מספר מונה 17005041'!N149+'XA1314 מספר מונה 14008869'!N149+'AH4520 מספר מונה 22002147'!N149+'AH4300 מספר מונה 12590096'!N149+'AH4067 מספר מונה 12591343'!N149+'AH1920 מספר מונה 22005812'!N149+'AH1920 מספר מונה 21003404'!N149+'AH10 מספר מונה 8070601'!N149+'A23 מספר מונה 22000257'!N149+'3018 מספר מונה 22002061'!N149+'921 מספר מונה 1800679'!N149</f>
        <v>418.12699999999995</v>
      </c>
      <c r="O180">
        <f>'חכל השיקמה 7 22007172'!O149+'חכל המעפילים 20 22001170'!O149+'חכל המעפילים 15  22005805'!O149+'ששת הימים מספר מונה 347462612'!O149+'שקד 47א מספר מונה 21003871'!O149+'שקד 17א מספר מונה 22002082'!O149+'קרן היסוד 1 מספר מונה 12512041'!O149+'קיבוץ גלויות 39 מספר מונה 22000'!O149+'קיבוץ גלויות 18 מספר מונה 22024'!O149+'עמידר מספר מונה 21023286'!O149+'ההגנה 10 מספר מונה 21023285'!O149+'עגנון 12 מספר מונה 21014900'!O149+'ספריה מספר מונה 14066205'!O149+'מרגוע מספר מונה 22000272'!O149+'לוחמי הגטאות מספר מונה 22023137'!O149+'המעפילים 17 מספר מונה 6181945'!O149+'1335 מספר מונה 22023890'!O149+'דוד בן גאון 1 מספר מונה 2200209'!O149+'בית הדר מספר מונה 23021393'!O149+'בית הדר מספר מונה 22000262'!O149+'בורוכוב מספר מונה 9072242'!O149+'אפרים שריר מספר מונה 17005041'!O149+'XA1314 מספר מונה 14008869'!O149+'AH4520 מספר מונה 22002147'!O149+'AH4300 מספר מונה 12590096'!O149+'AH4067 מספר מונה 12591343'!O149+'AH1920 מספר מונה 22005812'!O149+'AH1920 מספר מונה 21003404'!O149+'AH10 מספר מונה 8070601'!O149+'A23 מספר מונה 22000257'!O149+'3018 מספר מונה 22002061'!O149+'921 מספר מונה 1800679'!O149</f>
        <v>430.43400000000008</v>
      </c>
      <c r="P180">
        <f>'חכל השיקמה 7 22007172'!P149+'חכל המעפילים 20 22001170'!P149+'חכל המעפילים 15  22005805'!P149+'ששת הימים מספר מונה 347462612'!P149+'שקד 47א מספר מונה 21003871'!P149+'שקד 17א מספר מונה 22002082'!P149+'קרן היסוד 1 מספר מונה 12512041'!P149+'קיבוץ גלויות 39 מספר מונה 22000'!P149+'קיבוץ גלויות 18 מספר מונה 22024'!P149+'עמידר מספר מונה 21023286'!P149+'ההגנה 10 מספר מונה 21023285'!P149+'עגנון 12 מספר מונה 21014900'!P149+'ספריה מספר מונה 14066205'!P149+'מרגוע מספר מונה 22000272'!P149+'לוחמי הגטאות מספר מונה 22023137'!P149+'המעפילים 17 מספר מונה 6181945'!P149+'1335 מספר מונה 22023890'!P149+'דוד בן גאון 1 מספר מונה 2200209'!P149+'בית הדר מספר מונה 23021393'!P149+'בית הדר מספר מונה 22000262'!P149+'בורוכוב מספר מונה 9072242'!P149+'אפרים שריר מספר מונה 17005041'!P149+'XA1314 מספר מונה 14008869'!P149+'AH4520 מספר מונה 22002147'!P149+'AH4300 מספר מונה 12590096'!P149+'AH4067 מספר מונה 12591343'!P149+'AH1920 מספר מונה 22005812'!P149+'AH1920 מספר מונה 21003404'!P149+'AH10 מספר מונה 8070601'!P149+'A23 מספר מונה 22000257'!P149+'3018 מספר מונה 22002061'!P149+'921 מספר מונה 1800679'!P149</f>
        <v>413.31900000000002</v>
      </c>
      <c r="Q180">
        <f>'חכל השיקמה 7 22007172'!Q149+'חכל המעפילים 20 22001170'!Q149+'חכל המעפילים 15  22005805'!Q149+'ששת הימים מספר מונה 347462612'!Q149+'שקד 47א מספר מונה 21003871'!Q149+'שקד 17א מספר מונה 22002082'!Q149+'קרן היסוד 1 מספר מונה 12512041'!Q149+'קיבוץ גלויות 39 מספר מונה 22000'!Q149+'קיבוץ גלויות 18 מספר מונה 22024'!Q149+'עמידר מספר מונה 21023286'!Q149+'ההגנה 10 מספר מונה 21023285'!Q149+'עגנון 12 מספר מונה 21014900'!Q149+'ספריה מספר מונה 14066205'!Q149+'מרגוע מספר מונה 22000272'!Q149+'לוחמי הגטאות מספר מונה 22023137'!Q149+'המעפילים 17 מספר מונה 6181945'!Q149+'1335 מספר מונה 22023890'!Q149+'דוד בן גאון 1 מספר מונה 2200209'!Q149+'בית הדר מספר מונה 23021393'!Q149+'בית הדר מספר מונה 22000262'!Q149+'בורוכוב מספר מונה 9072242'!Q149+'אפרים שריר מספר מונה 17005041'!Q149+'XA1314 מספר מונה 14008869'!Q149+'AH4520 מספר מונה 22002147'!Q149+'AH4300 מספר מונה 12590096'!Q149+'AH4067 מספר מונה 12591343'!Q149+'AH1920 מספר מונה 22005812'!Q149+'AH1920 מספר מונה 21003404'!Q149+'AH10 מספר מונה 8070601'!Q149+'A23 מספר מונה 22000257'!Q149+'3018 מספר מונה 22002061'!Q149+'921 מספר מונה 1800679'!Q149</f>
        <v>386.79200000000003</v>
      </c>
      <c r="R180">
        <f>'חכל השיקמה 7 22007172'!R149+'חכל המעפילים 20 22001170'!R149+'חכל המעפילים 15  22005805'!R149+'ששת הימים מספר מונה 347462612'!R149+'שקד 47א מספר מונה 21003871'!R149+'שקד 17א מספר מונה 22002082'!R149+'קרן היסוד 1 מספר מונה 12512041'!R149+'קיבוץ גלויות 39 מספר מונה 22000'!R149+'קיבוץ גלויות 18 מספר מונה 22024'!R149+'עמידר מספר מונה 21023286'!R149+'ההגנה 10 מספר מונה 21023285'!R149+'עגנון 12 מספר מונה 21014900'!R149+'ספריה מספר מונה 14066205'!R149+'מרגוע מספר מונה 22000272'!R149+'לוחמי הגטאות מספר מונה 22023137'!R149+'המעפילים 17 מספר מונה 6181945'!R149+'1335 מספר מונה 22023890'!R149+'דוד בן גאון 1 מספר מונה 2200209'!R149+'בית הדר מספר מונה 23021393'!R149+'בית הדר מספר מונה 22000262'!R149+'בורוכוב מספר מונה 9072242'!R149+'אפרים שריר מספר מונה 17005041'!R149+'XA1314 מספר מונה 14008869'!R149+'AH4520 מספר מונה 22002147'!R149+'AH4300 מספר מונה 12590096'!R149+'AH4067 מספר מונה 12591343'!R149+'AH1920 מספר מונה 22005812'!R149+'AH1920 מספר מונה 21003404'!R149+'AH10 מספר מונה 8070601'!R149+'A23 מספר מונה 22000257'!R149+'3018 מספר מונה 22002061'!R149+'921 מספר מונה 1800679'!R149</f>
        <v>399.35599999999994</v>
      </c>
      <c r="S180">
        <f>'חכל השיקמה 7 22007172'!S149+'חכל המעפילים 20 22001170'!S149+'חכל המעפילים 15  22005805'!S149+'ששת הימים מספר מונה 347462612'!S149+'שקד 47א מספר מונה 21003871'!S149+'שקד 17א מספר מונה 22002082'!S149+'קרן היסוד 1 מספר מונה 12512041'!S149+'קיבוץ גלויות 39 מספר מונה 22000'!S149+'קיבוץ גלויות 18 מספר מונה 22024'!S149+'עמידר מספר מונה 21023286'!S149+'ההגנה 10 מספר מונה 21023285'!S149+'עגנון 12 מספר מונה 21014900'!S149+'ספריה מספר מונה 14066205'!S149+'מרגוע מספר מונה 22000272'!S149+'לוחמי הגטאות מספר מונה 22023137'!S149+'המעפילים 17 מספר מונה 6181945'!S149+'1335 מספר מונה 22023890'!S149+'דוד בן גאון 1 מספר מונה 2200209'!S149+'בית הדר מספר מונה 23021393'!S149+'בית הדר מספר מונה 22000262'!S149+'בורוכוב מספר מונה 9072242'!S149+'אפרים שריר מספר מונה 17005041'!S149+'XA1314 מספר מונה 14008869'!S149+'AH4520 מספר מונה 22002147'!S149+'AH4300 מספר מונה 12590096'!S149+'AH4067 מספר מונה 12591343'!S149+'AH1920 מספר מונה 22005812'!S149+'AH1920 מספר מונה 21003404'!S149+'AH10 מספר מונה 8070601'!S149+'A23 מספר מונה 22000257'!S149+'3018 מספר מונה 22002061'!S149+'921 מספר מונה 1800679'!S149</f>
        <v>391.07099999999997</v>
      </c>
      <c r="T180">
        <f>'חכל השיקמה 7 22007172'!T149+'חכל המעפילים 20 22001170'!T149+'חכל המעפילים 15  22005805'!T149+'ששת הימים מספר מונה 347462612'!T149+'שקד 47א מספר מונה 21003871'!T149+'שקד 17א מספר מונה 22002082'!T149+'קרן היסוד 1 מספר מונה 12512041'!T149+'קיבוץ גלויות 39 מספר מונה 22000'!T149+'קיבוץ גלויות 18 מספר מונה 22024'!T149+'עמידר מספר מונה 21023286'!T149+'ההגנה 10 מספר מונה 21023285'!T149+'עגנון 12 מספר מונה 21014900'!T149+'ספריה מספר מונה 14066205'!T149+'מרגוע מספר מונה 22000272'!T149+'לוחמי הגטאות מספר מונה 22023137'!T149+'המעפילים 17 מספר מונה 6181945'!T149+'1335 מספר מונה 22023890'!T149+'דוד בן גאון 1 מספר מונה 2200209'!T149+'בית הדר מספר מונה 23021393'!T149+'בית הדר מספר מונה 22000262'!T149+'בורוכוב מספר מונה 9072242'!T149+'אפרים שריר מספר מונה 17005041'!T149+'XA1314 מספר מונה 14008869'!T149+'AH4520 מספר מונה 22002147'!T149+'AH4300 מספר מונה 12590096'!T149+'AH4067 מספר מונה 12591343'!T149+'AH1920 מספר מונה 22005812'!T149+'AH1920 מספר מונה 21003404'!T149+'AH10 מספר מונה 8070601'!T149+'A23 מספר מונה 22000257'!T149+'3018 מספר מונה 22002061'!T149+'921 מספר מונה 1800679'!T149</f>
        <v>399.05500000000001</v>
      </c>
      <c r="U180">
        <f>'חכל השיקמה 7 22007172'!U149+'חכל המעפילים 20 22001170'!U149+'חכל המעפילים 15  22005805'!U149+'ששת הימים מספר מונה 347462612'!U149+'שקד 47א מספר מונה 21003871'!U149+'שקד 17א מספר מונה 22002082'!U149+'קרן היסוד 1 מספר מונה 12512041'!U149+'קיבוץ גלויות 39 מספר מונה 22000'!U149+'קיבוץ גלויות 18 מספר מונה 22024'!U149+'עמידר מספר מונה 21023286'!U149+'ההגנה 10 מספר מונה 21023285'!U149+'עגנון 12 מספר מונה 21014900'!U149+'ספריה מספר מונה 14066205'!U149+'מרגוע מספר מונה 22000272'!U149+'לוחמי הגטאות מספר מונה 22023137'!U149+'המעפילים 17 מספר מונה 6181945'!U149+'1335 מספר מונה 22023890'!U149+'דוד בן גאון 1 מספר מונה 2200209'!U149+'בית הדר מספר מונה 23021393'!U149+'בית הדר מספר מונה 22000262'!U149+'בורוכוב מספר מונה 9072242'!U149+'אפרים שריר מספר מונה 17005041'!U149+'XA1314 מספר מונה 14008869'!U149+'AH4520 מספר מונה 22002147'!U149+'AH4300 מספר מונה 12590096'!U149+'AH4067 מספר מונה 12591343'!U149+'AH1920 מספר מונה 22005812'!U149+'AH1920 מספר מונה 21003404'!U149+'AH10 מספר מונה 8070601'!U149+'A23 מספר מונה 22000257'!U149+'3018 מספר מונה 22002061'!U149+'921 מספר מונה 1800679'!U149</f>
        <v>568.9970000000003</v>
      </c>
      <c r="V180">
        <f>'חכל השיקמה 7 22007172'!V149+'חכל המעפילים 20 22001170'!V149+'חכל המעפילים 15  22005805'!V149+'ששת הימים מספר מונה 347462612'!V149+'שקד 47א מספר מונה 21003871'!V149+'שקד 17א מספר מונה 22002082'!V149+'קרן היסוד 1 מספר מונה 12512041'!V149+'קיבוץ גלויות 39 מספר מונה 22000'!V149+'קיבוץ גלויות 18 מספר מונה 22024'!V149+'עמידר מספר מונה 21023286'!V149+'ההגנה 10 מספר מונה 21023285'!V149+'עגנון 12 מספר מונה 21014900'!V149+'ספריה מספר מונה 14066205'!V149+'מרגוע מספר מונה 22000272'!V149+'לוחמי הגטאות מספר מונה 22023137'!V149+'המעפילים 17 מספר מונה 6181945'!V149+'1335 מספר מונה 22023890'!V149+'דוד בן גאון 1 מספר מונה 2200209'!V149+'בית הדר מספר מונה 23021393'!V149+'בית הדר מספר מונה 22000262'!V149+'בורוכוב מספר מונה 9072242'!V149+'אפרים שריר מספר מונה 17005041'!V149+'XA1314 מספר מונה 14008869'!V149+'AH4520 מספר מונה 22002147'!V149+'AH4300 מספר מונה 12590096'!V149+'AH4067 מספר מונה 12591343'!V149+'AH1920 מספר מונה 22005812'!V149+'AH1920 מספר מונה 21003404'!V149+'AH10 מספר מונה 8070601'!V149+'A23 מספר מונה 22000257'!V149+'3018 מספר מונה 22002061'!V149+'921 מספר מונה 1800679'!V149</f>
        <v>546.67899999999997</v>
      </c>
      <c r="W180">
        <f>'חכל השיקמה 7 22007172'!W149+'חכל המעפילים 20 22001170'!W149+'חכל המעפילים 15  22005805'!W149+'ששת הימים מספר מונה 347462612'!W149+'שקד 47א מספר מונה 21003871'!W149+'שקד 17א מספר מונה 22002082'!W149+'קרן היסוד 1 מספר מונה 12512041'!W149+'קיבוץ גלויות 39 מספר מונה 22000'!W149+'קיבוץ גלויות 18 מספר מונה 22024'!W149+'עמידר מספר מונה 21023286'!W149+'ההגנה 10 מספר מונה 21023285'!W149+'עגנון 12 מספר מונה 21014900'!W149+'ספריה מספר מונה 14066205'!W149+'מרגוע מספר מונה 22000272'!W149+'לוחמי הגטאות מספר מונה 22023137'!W149+'המעפילים 17 מספר מונה 6181945'!W149+'1335 מספר מונה 22023890'!W149+'דוד בן גאון 1 מספר מונה 2200209'!W149+'בית הדר מספר מונה 23021393'!W149+'בית הדר מספר מונה 22000262'!W149+'בורוכוב מספר מונה 9072242'!W149+'אפרים שריר מספר מונה 17005041'!W149+'XA1314 מספר מונה 14008869'!W149+'AH4520 מספר מונה 22002147'!W149+'AH4300 מספר מונה 12590096'!W149+'AH4067 מספר מונה 12591343'!W149+'AH1920 מספר מונה 22005812'!W149+'AH1920 מספר מונה 21003404'!W149+'AH10 מספר מונה 8070601'!W149+'A23 מספר מונה 22000257'!W149+'3018 מספר מונה 22002061'!W149+'921 מספר מונה 1800679'!W149</f>
        <v>441.49499999999995</v>
      </c>
      <c r="X180">
        <f>'חכל השיקמה 7 22007172'!X149+'חכל המעפילים 20 22001170'!X149+'חכל המעפילים 15  22005805'!X149+'ששת הימים מספר מונה 347462612'!X149+'שקד 47א מספר מונה 21003871'!X149+'שקד 17א מספר מונה 22002082'!X149+'קרן היסוד 1 מספר מונה 12512041'!X149+'קיבוץ גלויות 39 מספר מונה 22000'!X149+'קיבוץ גלויות 18 מספר מונה 22024'!X149+'עמידר מספר מונה 21023286'!X149+'ההגנה 10 מספר מונה 21023285'!X149+'עגנון 12 מספר מונה 21014900'!X149+'ספריה מספר מונה 14066205'!X149+'מרגוע מספר מונה 22000272'!X149+'לוחמי הגטאות מספר מונה 22023137'!X149+'המעפילים 17 מספר מונה 6181945'!X149+'1335 מספר מונה 22023890'!X149+'דוד בן גאון 1 מספר מונה 2200209'!X149+'בית הדר מספר מונה 23021393'!X149+'בית הדר מספר מונה 22000262'!X149+'בורוכוב מספר מונה 9072242'!X149+'אפרים שריר מספר מונה 17005041'!X149+'XA1314 מספר מונה 14008869'!X149+'AH4520 מספר מונה 22002147'!X149+'AH4300 מספר מונה 12590096'!X149+'AH4067 מספר מונה 12591343'!X149+'AH1920 מספר מונה 22005812'!X149+'AH1920 מספר מונה 21003404'!X149+'AH10 מספר מונה 8070601'!X149+'A23 מספר מונה 22000257'!X149+'3018 מספר מונה 22002061'!X149+'921 מספר מונה 1800679'!X149</f>
        <v>390.48599999999999</v>
      </c>
      <c r="Y180">
        <f>'חכל השיקמה 7 22007172'!Y149+'חכל המעפילים 20 22001170'!Y149+'חכל המעפילים 15  22005805'!Y149+'ששת הימים מספר מונה 347462612'!Y149+'שקד 47א מספר מונה 21003871'!Y149+'שקד 17א מספר מונה 22002082'!Y149+'קרן היסוד 1 מספר מונה 12512041'!Y149+'קיבוץ גלויות 39 מספר מונה 22000'!Y149+'קיבוץ גלויות 18 מספר מונה 22024'!Y149+'עמידר מספר מונה 21023286'!Y149+'ההגנה 10 מספר מונה 21023285'!Y149+'עגנון 12 מספר מונה 21014900'!Y149+'ספריה מספר מונה 14066205'!Y149+'מרגוע מספר מונה 22000272'!Y149+'לוחמי הגטאות מספר מונה 22023137'!Y149+'המעפילים 17 מספר מונה 6181945'!Y149+'1335 מספר מונה 22023890'!Y149+'דוד בן גאון 1 מספר מונה 2200209'!Y149+'בית הדר מספר מונה 23021393'!Y149+'בית הדר מספר מונה 22000262'!Y149+'בורוכוב מספר מונה 9072242'!Y149+'אפרים שריר מספר מונה 17005041'!Y149+'XA1314 מספר מונה 14008869'!Y149+'AH4520 מספר מונה 22002147'!Y149+'AH4300 מספר מונה 12590096'!Y149+'AH4067 מספר מונה 12591343'!Y149+'AH1920 מספר מונה 22005812'!Y149+'AH1920 מספר מונה 21003404'!Y149+'AH10 מספר מונה 8070601'!Y149+'A23 מספר מונה 22000257'!Y149+'3018 מספר מונה 22002061'!Y149+'921 מספר מונה 1800679'!Y149</f>
        <v>374.53700000000003</v>
      </c>
      <c r="Z180" s="22">
        <f t="shared" si="4"/>
        <v>9132.6770000000033</v>
      </c>
    </row>
    <row r="181" spans="1:52" x14ac:dyDescent="0.45">
      <c r="A181" s="33">
        <v>45074</v>
      </c>
      <c r="B181">
        <f>'חכל השיקמה 7 22007172'!B150+'חכל המעפילים 20 22001170'!B150+'חכל המעפילים 15  22005805'!B150+'ששת הימים מספר מונה 347462612'!B150+'שקד 47א מספר מונה 21003871'!B150+'שקד 17א מספר מונה 22002082'!B150+'קרן היסוד 1 מספר מונה 12512041'!B150+'קיבוץ גלויות 39 מספר מונה 22000'!B150+'קיבוץ גלויות 18 מספר מונה 22024'!B150+'עמידר מספר מונה 21023286'!B150+'ההגנה 10 מספר מונה 21023285'!B150+'עגנון 12 מספר מונה 21014900'!B150+'ספריה מספר מונה 14066205'!B150+'מרגוע מספר מונה 22000272'!B150+'לוחמי הגטאות מספר מונה 22023137'!B150+'המעפילים 17 מספר מונה 6181945'!B150+'1335 מספר מונה 22023890'!B150+'דוד בן גאון 1 מספר מונה 2200209'!B150+'בית הדר מספר מונה 23021393'!B150+'בית הדר מספר מונה 22000262'!B150+'בורוכוב מספר מונה 9072242'!B150+'אפרים שריר מספר מונה 17005041'!B150+'XA1314 מספר מונה 14008869'!B150+'AH4520 מספר מונה 22002147'!B150+'AH4300 מספר מונה 12590096'!B150+'AH4067 מספר מונה 12591343'!B150+'AH1920 מספר מונה 22005812'!B150+'AH1920 מספר מונה 21003404'!B150+'AH10 מספר מונה 8070601'!B150+'A23 מספר מונה 22000257'!B150+'3018 מספר מונה 22002061'!B150+'921 מספר מונה 1800679'!B150</f>
        <v>381.37199999999996</v>
      </c>
      <c r="C181">
        <f>'חכל השיקמה 7 22007172'!C150+'חכל המעפילים 20 22001170'!C150+'חכל המעפילים 15  22005805'!C150+'ששת הימים מספר מונה 347462612'!C150+'שקד 47א מספר מונה 21003871'!C150+'שקד 17א מספר מונה 22002082'!C150+'קרן היסוד 1 מספר מונה 12512041'!C150+'קיבוץ גלויות 39 מספר מונה 22000'!C150+'קיבוץ גלויות 18 מספר מונה 22024'!C150+'עמידר מספר מונה 21023286'!C150+'ההגנה 10 מספר מונה 21023285'!C150+'עגנון 12 מספר מונה 21014900'!C150+'ספריה מספר מונה 14066205'!C150+'מרגוע מספר מונה 22000272'!C150+'לוחמי הגטאות מספר מונה 22023137'!C150+'המעפילים 17 מספר מונה 6181945'!C150+'1335 מספר מונה 22023890'!C150+'דוד בן גאון 1 מספר מונה 2200209'!C150+'בית הדר מספר מונה 23021393'!C150+'בית הדר מספר מונה 22000262'!C150+'בורוכוב מספר מונה 9072242'!C150+'אפרים שריר מספר מונה 17005041'!C150+'XA1314 מספר מונה 14008869'!C150+'AH4520 מספר מונה 22002147'!C150+'AH4300 מספר מונה 12590096'!C150+'AH4067 מספר מונה 12591343'!C150+'AH1920 מספר מונה 22005812'!C150+'AH1920 מספר מונה 21003404'!C150+'AH10 מספר מונה 8070601'!C150+'A23 מספר מונה 22000257'!C150+'3018 מספר מונה 22002061'!C150+'921 מספר מונה 1800679'!C150</f>
        <v>346.22300000000001</v>
      </c>
      <c r="D181">
        <f>'חכל השיקמה 7 22007172'!D150+'חכל המעפילים 20 22001170'!D150+'חכל המעפילים 15  22005805'!D150+'ששת הימים מספר מונה 347462612'!D150+'שקד 47א מספר מונה 21003871'!D150+'שקד 17א מספר מונה 22002082'!D150+'קרן היסוד 1 מספר מונה 12512041'!D150+'קיבוץ גלויות 39 מספר מונה 22000'!D150+'קיבוץ גלויות 18 מספר מונה 22024'!D150+'עמידר מספר מונה 21023286'!D150+'ההגנה 10 מספר מונה 21023285'!D150+'עגנון 12 מספר מונה 21014900'!D150+'ספריה מספר מונה 14066205'!D150+'מרגוע מספר מונה 22000272'!D150+'לוחמי הגטאות מספר מונה 22023137'!D150+'המעפילים 17 מספר מונה 6181945'!D150+'1335 מספר מונה 22023890'!D150+'דוד בן גאון 1 מספר מונה 2200209'!D150+'בית הדר מספר מונה 23021393'!D150+'בית הדר מספר מונה 22000262'!D150+'בורוכוב מספר מונה 9072242'!D150+'אפרים שריר מספר מונה 17005041'!D150+'XA1314 מספר מונה 14008869'!D150+'AH4520 מספר מונה 22002147'!D150+'AH4300 מספר מונה 12590096'!D150+'AH4067 מספר מונה 12591343'!D150+'AH1920 מספר מונה 22005812'!D150+'AH1920 מספר מונה 21003404'!D150+'AH10 מספר מונה 8070601'!D150+'A23 מספר מונה 22000257'!D150+'3018 מספר מונה 22002061'!D150+'921 מספר מונה 1800679'!D150</f>
        <v>333.80600000000004</v>
      </c>
      <c r="E181">
        <f>'חכל השיקמה 7 22007172'!E150+'חכל המעפילים 20 22001170'!E150+'חכל המעפילים 15  22005805'!E150+'ששת הימים מספר מונה 347462612'!E150+'שקד 47א מספר מונה 21003871'!E150+'שקד 17א מספר מונה 22002082'!E150+'קרן היסוד 1 מספר מונה 12512041'!E150+'קיבוץ גלויות 39 מספר מונה 22000'!E150+'קיבוץ גלויות 18 מספר מונה 22024'!E150+'עמידר מספר מונה 21023286'!E150+'ההגנה 10 מספר מונה 21023285'!E150+'עגנון 12 מספר מונה 21014900'!E150+'ספריה מספר מונה 14066205'!E150+'מרגוע מספר מונה 22000272'!E150+'לוחמי הגטאות מספר מונה 22023137'!E150+'המעפילים 17 מספר מונה 6181945'!E150+'1335 מספר מונה 22023890'!E150+'דוד בן גאון 1 מספר מונה 2200209'!E150+'בית הדר מספר מונה 23021393'!E150+'בית הדר מספר מונה 22000262'!E150+'בורוכוב מספר מונה 9072242'!E150+'אפרים שריר מספר מונה 17005041'!E150+'XA1314 מספר מונה 14008869'!E150+'AH4520 מספר מונה 22002147'!E150+'AH4300 מספר מונה 12590096'!E150+'AH4067 מספר מונה 12591343'!E150+'AH1920 מספר מונה 22005812'!E150+'AH1920 מספר מונה 21003404'!E150+'AH10 מספר מונה 8070601'!E150+'A23 מספר מונה 22000257'!E150+'3018 מספר מונה 22002061'!E150+'921 מספר מונה 1800679'!E150</f>
        <v>316.06099999999998</v>
      </c>
      <c r="F181">
        <f>'חכל השיקמה 7 22007172'!F150+'חכל המעפילים 20 22001170'!F150+'חכל המעפילים 15  22005805'!F150+'ששת הימים מספר מונה 347462612'!F150+'שקד 47א מספר מונה 21003871'!F150+'שקד 17א מספר מונה 22002082'!F150+'קרן היסוד 1 מספר מונה 12512041'!F150+'קיבוץ גלויות 39 מספר מונה 22000'!F150+'קיבוץ גלויות 18 מספר מונה 22024'!F150+'עמידר מספר מונה 21023286'!F150+'ההגנה 10 מספר מונה 21023285'!F150+'עגנון 12 מספר מונה 21014900'!F150+'ספריה מספר מונה 14066205'!F150+'מרגוע מספר מונה 22000272'!F150+'לוחמי הגטאות מספר מונה 22023137'!F150+'המעפילים 17 מספר מונה 6181945'!F150+'1335 מספר מונה 22023890'!F150+'דוד בן גאון 1 מספר מונה 2200209'!F150+'בית הדר מספר מונה 23021393'!F150+'בית הדר מספר מונה 22000262'!F150+'בורוכוב מספר מונה 9072242'!F150+'אפרים שריר מספר מונה 17005041'!F150+'XA1314 מספר מונה 14008869'!F150+'AH4520 מספר מונה 22002147'!F150+'AH4300 מספר מונה 12590096'!F150+'AH4067 מספר מונה 12591343'!F150+'AH1920 מספר מונה 22005812'!F150+'AH1920 מספר מונה 21003404'!F150+'AH10 מספר מונה 8070601'!F150+'A23 מספר מונה 22000257'!F150+'3018 מספר מונה 22002061'!F150+'921 מספר מונה 1800679'!F150</f>
        <v>318.53600000000006</v>
      </c>
      <c r="G181">
        <f>'חכל השיקמה 7 22007172'!G150+'חכל המעפילים 20 22001170'!G150+'חכל המעפילים 15  22005805'!G150+'ששת הימים מספר מונה 347462612'!G150+'שקד 47א מספר מונה 21003871'!G150+'שקד 17א מספר מונה 22002082'!G150+'קרן היסוד 1 מספר מונה 12512041'!G150+'קיבוץ גלויות 39 מספר מונה 22000'!G150+'קיבוץ גלויות 18 מספר מונה 22024'!G150+'עמידר מספר מונה 21023286'!G150+'ההגנה 10 מספר מונה 21023285'!G150+'עגנון 12 מספר מונה 21014900'!G150+'ספריה מספר מונה 14066205'!G150+'מרגוע מספר מונה 22000272'!G150+'לוחמי הגטאות מספר מונה 22023137'!G150+'המעפילים 17 מספר מונה 6181945'!G150+'1335 מספר מונה 22023890'!G150+'דוד בן גאון 1 מספר מונה 2200209'!G150+'בית הדר מספר מונה 23021393'!G150+'בית הדר מספר מונה 22000262'!G150+'בורוכוב מספר מונה 9072242'!G150+'אפרים שריר מספר מונה 17005041'!G150+'XA1314 מספר מונה 14008869'!G150+'AH4520 מספר מונה 22002147'!G150+'AH4300 מספר מונה 12590096'!G150+'AH4067 מספר מונה 12591343'!G150+'AH1920 מספר מונה 22005812'!G150+'AH1920 מספר מונה 21003404'!G150+'AH10 מספר מונה 8070601'!G150+'A23 מספר מונה 22000257'!G150+'3018 מספר מונה 22002061'!G150+'921 מספר מונה 1800679'!G150</f>
        <v>313.303</v>
      </c>
      <c r="H181">
        <f>'חכל השיקמה 7 22007172'!H150+'חכל המעפילים 20 22001170'!H150+'חכל המעפילים 15  22005805'!H150+'ששת הימים מספר מונה 347462612'!H150+'שקד 47א מספר מונה 21003871'!H150+'שקד 17א מספר מונה 22002082'!H150+'קרן היסוד 1 מספר מונה 12512041'!H150+'קיבוץ גלויות 39 מספר מונה 22000'!H150+'קיבוץ גלויות 18 מספר מונה 22024'!H150+'עמידר מספר מונה 21023286'!H150+'ההגנה 10 מספר מונה 21023285'!H150+'עגנון 12 מספר מונה 21014900'!H150+'ספריה מספר מונה 14066205'!H150+'מרגוע מספר מונה 22000272'!H150+'לוחמי הגטאות מספר מונה 22023137'!H150+'המעפילים 17 מספר מונה 6181945'!H150+'1335 מספר מונה 22023890'!H150+'דוד בן גאון 1 מספר מונה 2200209'!H150+'בית הדר מספר מונה 23021393'!H150+'בית הדר מספר מונה 22000262'!H150+'בורוכוב מספר מונה 9072242'!H150+'אפרים שריר מספר מונה 17005041'!H150+'XA1314 מספר מונה 14008869'!H150+'AH4520 מספר מונה 22002147'!H150+'AH4300 מספר מונה 12590096'!H150+'AH4067 מספר מונה 12591343'!H150+'AH1920 מספר מונה 22005812'!H150+'AH1920 מספר מונה 21003404'!H150+'AH10 מספר מונה 8070601'!H150+'A23 מספר מונה 22000257'!H150+'3018 מספר מונה 22002061'!H150+'921 מספר מונה 1800679'!H150</f>
        <v>312.14699999999993</v>
      </c>
      <c r="I181">
        <f>'חכל השיקמה 7 22007172'!I150+'חכל המעפילים 20 22001170'!I150+'חכל המעפילים 15  22005805'!I150+'ששת הימים מספר מונה 347462612'!I150+'שקד 47א מספר מונה 21003871'!I150+'שקד 17א מספר מונה 22002082'!I150+'קרן היסוד 1 מספר מונה 12512041'!I150+'קיבוץ גלויות 39 מספר מונה 22000'!I150+'קיבוץ גלויות 18 מספר מונה 22024'!I150+'עמידר מספר מונה 21023286'!I150+'ההגנה 10 מספר מונה 21023285'!I150+'עגנון 12 מספר מונה 21014900'!I150+'ספריה מספר מונה 14066205'!I150+'מרגוע מספר מונה 22000272'!I150+'לוחמי הגטאות מספר מונה 22023137'!I150+'המעפילים 17 מספר מונה 6181945'!I150+'1335 מספר מונה 22023890'!I150+'דוד בן גאון 1 מספר מונה 2200209'!I150+'בית הדר מספר מונה 23021393'!I150+'בית הדר מספר מונה 22000262'!I150+'בורוכוב מספר מונה 9072242'!I150+'אפרים שריר מספר מונה 17005041'!I150+'XA1314 מספר מונה 14008869'!I150+'AH4520 מספר מונה 22002147'!I150+'AH4300 מספר מונה 12590096'!I150+'AH4067 מספר מונה 12591343'!I150+'AH1920 מספר מונה 22005812'!I150+'AH1920 מספר מונה 21003404'!I150+'AH10 מספר מונה 8070601'!I150+'A23 מספר מונה 22000257'!I150+'3018 מספר מונה 22002061'!I150+'921 מספר מונה 1800679'!I150</f>
        <v>407.00000000000006</v>
      </c>
      <c r="J181">
        <f>'חכל השיקמה 7 22007172'!J150+'חכל המעפילים 20 22001170'!J150+'חכל המעפילים 15  22005805'!J150+'ששת הימים מספר מונה 347462612'!J150+'שקד 47א מספר מונה 21003871'!J150+'שקד 17א מספר מונה 22002082'!J150+'קרן היסוד 1 מספר מונה 12512041'!J150+'קיבוץ גלויות 39 מספר מונה 22000'!J150+'קיבוץ גלויות 18 מספר מונה 22024'!J150+'עמידר מספר מונה 21023286'!J150+'ההגנה 10 מספר מונה 21023285'!J150+'עגנון 12 מספר מונה 21014900'!J150+'ספריה מספר מונה 14066205'!J150+'מרגוע מספר מונה 22000272'!J150+'לוחמי הגטאות מספר מונה 22023137'!J150+'המעפילים 17 מספר מונה 6181945'!J150+'1335 מספר מונה 22023890'!J150+'דוד בן גאון 1 מספר מונה 2200209'!J150+'בית הדר מספר מונה 23021393'!J150+'בית הדר מספר מונה 22000262'!J150+'בורוכוב מספר מונה 9072242'!J150+'אפרים שריר מספר מונה 17005041'!J150+'XA1314 מספר מונה 14008869'!J150+'AH4520 מספר מונה 22002147'!J150+'AH4300 מספר מונה 12590096'!J150+'AH4067 מספר מונה 12591343'!J150+'AH1920 מספר מונה 22005812'!J150+'AH1920 מספר מונה 21003404'!J150+'AH10 מספר מונה 8070601'!J150+'A23 מספר מונה 22000257'!J150+'3018 מספר מונה 22002061'!J150+'921 מספר מונה 1800679'!J150</f>
        <v>578.26400000000024</v>
      </c>
      <c r="K181">
        <f>'חכל השיקמה 7 22007172'!K150+'חכל המעפילים 20 22001170'!K150+'חכל המעפילים 15  22005805'!K150+'ששת הימים מספר מונה 347462612'!K150+'שקד 47א מספר מונה 21003871'!K150+'שקד 17א מספר מונה 22002082'!K150+'קרן היסוד 1 מספר מונה 12512041'!K150+'קיבוץ גלויות 39 מספר מונה 22000'!K150+'קיבוץ גלויות 18 מספר מונה 22024'!K150+'עמידר מספר מונה 21023286'!K150+'ההגנה 10 מספר מונה 21023285'!K150+'עגנון 12 מספר מונה 21014900'!K150+'ספריה מספר מונה 14066205'!K150+'מרגוע מספר מונה 22000272'!K150+'לוחמי הגטאות מספר מונה 22023137'!K150+'המעפילים 17 מספר מונה 6181945'!K150+'1335 מספר מונה 22023890'!K150+'דוד בן גאון 1 מספר מונה 2200209'!K150+'בית הדר מספר מונה 23021393'!K150+'בית הדר מספר מונה 22000262'!K150+'בורוכוב מספר מונה 9072242'!K150+'אפרים שריר מספר מונה 17005041'!K150+'XA1314 מספר מונה 14008869'!K150+'AH4520 מספר מונה 22002147'!K150+'AH4300 מספר מונה 12590096'!K150+'AH4067 מספר מונה 12591343'!K150+'AH1920 מספר מונה 22005812'!K150+'AH1920 מספר מונה 21003404'!K150+'AH10 מספר מונה 8070601'!K150+'A23 מספר מונה 22000257'!K150+'3018 מספר מונה 22002061'!K150+'921 מספר מונה 1800679'!K150</f>
        <v>633.41600000000005</v>
      </c>
      <c r="L181">
        <f>'חכל השיקמה 7 22007172'!L150+'חכל המעפילים 20 22001170'!L150+'חכל המעפילים 15  22005805'!L150+'ששת הימים מספר מונה 347462612'!L150+'שקד 47א מספר מונה 21003871'!L150+'שקד 17א מספר מונה 22002082'!L150+'קרן היסוד 1 מספר מונה 12512041'!L150+'קיבוץ גלויות 39 מספר מונה 22000'!L150+'קיבוץ גלויות 18 מספר מונה 22024'!L150+'עמידר מספר מונה 21023286'!L150+'ההגנה 10 מספר מונה 21023285'!L150+'עגנון 12 מספר מונה 21014900'!L150+'ספריה מספר מונה 14066205'!L150+'מרגוע מספר מונה 22000272'!L150+'לוחמי הגטאות מספר מונה 22023137'!L150+'המעפילים 17 מספר מונה 6181945'!L150+'1335 מספר מונה 22023890'!L150+'דוד בן גאון 1 מספר מונה 2200209'!L150+'בית הדר מספר מונה 23021393'!L150+'בית הדר מספר מונה 22000262'!L150+'בורוכוב מספר מונה 9072242'!L150+'אפרים שריר מספר מונה 17005041'!L150+'XA1314 מספר מונה 14008869'!L150+'AH4520 מספר מונה 22002147'!L150+'AH4300 מספר מונה 12590096'!L150+'AH4067 מספר מונה 12591343'!L150+'AH1920 מספר מונה 22005812'!L150+'AH1920 מספר מונה 21003404'!L150+'AH10 מספר מונה 8070601'!L150+'A23 מספר מונה 22000257'!L150+'3018 מספר מונה 22002061'!L150+'921 מספר מונה 1800679'!L150</f>
        <v>649.72</v>
      </c>
      <c r="M181">
        <f>'חכל השיקמה 7 22007172'!M150+'חכל המעפילים 20 22001170'!M150+'חכל המעפילים 15  22005805'!M150+'ששת הימים מספר מונה 347462612'!M150+'שקד 47א מספר מונה 21003871'!M150+'שקד 17א מספר מונה 22002082'!M150+'קרן היסוד 1 מספר מונה 12512041'!M150+'קיבוץ גלויות 39 מספר מונה 22000'!M150+'קיבוץ גלויות 18 מספר מונה 22024'!M150+'עמידר מספר מונה 21023286'!M150+'ההגנה 10 מספר מונה 21023285'!M150+'עגנון 12 מספר מונה 21014900'!M150+'ספריה מספר מונה 14066205'!M150+'מרגוע מספר מונה 22000272'!M150+'לוחמי הגטאות מספר מונה 22023137'!M150+'המעפילים 17 מספר מונה 6181945'!M150+'1335 מספר מונה 22023890'!M150+'דוד בן גאון 1 מספר מונה 2200209'!M150+'בית הדר מספר מונה 23021393'!M150+'בית הדר מספר מונה 22000262'!M150+'בורוכוב מספר מונה 9072242'!M150+'אפרים שריר מספר מונה 17005041'!M150+'XA1314 מספר מונה 14008869'!M150+'AH4520 מספר מונה 22002147'!M150+'AH4300 מספר מונה 12590096'!M150+'AH4067 מספר מונה 12591343'!M150+'AH1920 מספר מונה 22005812'!M150+'AH1920 מספר מונה 21003404'!M150+'AH10 מספר מונה 8070601'!M150+'A23 מספר מונה 22000257'!M150+'3018 מספר מונה 22002061'!M150+'921 מספר מונה 1800679'!M150</f>
        <v>651.30899999999997</v>
      </c>
      <c r="N181">
        <f>'חכל השיקמה 7 22007172'!N150+'חכל המעפילים 20 22001170'!N150+'חכל המעפילים 15  22005805'!N150+'ששת הימים מספר מונה 347462612'!N150+'שקד 47א מספר מונה 21003871'!N150+'שקד 17א מספר מונה 22002082'!N150+'קרן היסוד 1 מספר מונה 12512041'!N150+'קיבוץ גלויות 39 מספר מונה 22000'!N150+'קיבוץ גלויות 18 מספר מונה 22024'!N150+'עמידר מספר מונה 21023286'!N150+'ההגנה 10 מספר מונה 21023285'!N150+'עגנון 12 מספר מונה 21014900'!N150+'ספריה מספר מונה 14066205'!N150+'מרגוע מספר מונה 22000272'!N150+'לוחמי הגטאות מספר מונה 22023137'!N150+'המעפילים 17 מספר מונה 6181945'!N150+'1335 מספר מונה 22023890'!N150+'דוד בן גאון 1 מספר מונה 2200209'!N150+'בית הדר מספר מונה 23021393'!N150+'בית הדר מספר מונה 22000262'!N150+'בורוכוב מספר מונה 9072242'!N150+'אפרים שריר מספר מונה 17005041'!N150+'XA1314 מספר מונה 14008869'!N150+'AH4520 מספר מונה 22002147'!N150+'AH4300 מספר מונה 12590096'!N150+'AH4067 מספר מונה 12591343'!N150+'AH1920 מספר מונה 22005812'!N150+'AH1920 מספר מונה 21003404'!N150+'AH10 מספר מונה 8070601'!N150+'A23 מספר מונה 22000257'!N150+'3018 מספר מונה 22002061'!N150+'921 מספר מונה 1800679'!N150</f>
        <v>680.54000000000008</v>
      </c>
      <c r="O181">
        <f>'חכל השיקמה 7 22007172'!O150+'חכל המעפילים 20 22001170'!O150+'חכל המעפילים 15  22005805'!O150+'ששת הימים מספר מונה 347462612'!O150+'שקד 47א מספר מונה 21003871'!O150+'שקד 17א מספר מונה 22002082'!O150+'קרן היסוד 1 מספר מונה 12512041'!O150+'קיבוץ גלויות 39 מספר מונה 22000'!O150+'קיבוץ גלויות 18 מספר מונה 22024'!O150+'עמידר מספר מונה 21023286'!O150+'ההגנה 10 מספר מונה 21023285'!O150+'עגנון 12 מספר מונה 21014900'!O150+'ספריה מספר מונה 14066205'!O150+'מרגוע מספר מונה 22000272'!O150+'לוחמי הגטאות מספר מונה 22023137'!O150+'המעפילים 17 מספר מונה 6181945'!O150+'1335 מספר מונה 22023890'!O150+'דוד בן גאון 1 מספר מונה 2200209'!O150+'בית הדר מספר מונה 23021393'!O150+'בית הדר מספר מונה 22000262'!O150+'בורוכוב מספר מונה 9072242'!O150+'אפרים שריר מספר מונה 17005041'!O150+'XA1314 מספר מונה 14008869'!O150+'AH4520 מספר מונה 22002147'!O150+'AH4300 מספר מונה 12590096'!O150+'AH4067 מספר מונה 12591343'!O150+'AH1920 מספר מונה 22005812'!O150+'AH1920 מספר מונה 21003404'!O150+'AH10 מספר מונה 8070601'!O150+'A23 מספר מונה 22000257'!O150+'3018 מספר מונה 22002061'!O150+'921 מספר מונה 1800679'!O150</f>
        <v>699.30799999999999</v>
      </c>
      <c r="P181">
        <f>'חכל השיקמה 7 22007172'!P150+'חכל המעפילים 20 22001170'!P150+'חכל המעפילים 15  22005805'!P150+'ששת הימים מספר מונה 347462612'!P150+'שקד 47א מספר מונה 21003871'!P150+'שקד 17א מספר מונה 22002082'!P150+'קרן היסוד 1 מספר מונה 12512041'!P150+'קיבוץ גלויות 39 מספר מונה 22000'!P150+'קיבוץ גלויות 18 מספר מונה 22024'!P150+'עמידר מספר מונה 21023286'!P150+'ההגנה 10 מספר מונה 21023285'!P150+'עגנון 12 מספר מונה 21014900'!P150+'ספריה מספר מונה 14066205'!P150+'מרגוע מספר מונה 22000272'!P150+'לוחמי הגטאות מספר מונה 22023137'!P150+'המעפילים 17 מספר מונה 6181945'!P150+'1335 מספר מונה 22023890'!P150+'דוד בן גאון 1 מספר מונה 2200209'!P150+'בית הדר מספר מונה 23021393'!P150+'בית הדר מספר מונה 22000262'!P150+'בורוכוב מספר מונה 9072242'!P150+'אפרים שריר מספר מונה 17005041'!P150+'XA1314 מספר מונה 14008869'!P150+'AH4520 מספר מונה 22002147'!P150+'AH4300 מספר מונה 12590096'!P150+'AH4067 מספר מונה 12591343'!P150+'AH1920 מספר מונה 22005812'!P150+'AH1920 מספר מונה 21003404'!P150+'AH10 מספר מונה 8070601'!P150+'A23 מספר מונה 22000257'!P150+'3018 מספר מונה 22002061'!P150+'921 מספר מונה 1800679'!P150</f>
        <v>608.33199999999988</v>
      </c>
      <c r="Q181">
        <f>'חכל השיקמה 7 22007172'!Q150+'חכל המעפילים 20 22001170'!Q150+'חכל המעפילים 15  22005805'!Q150+'ששת הימים מספר מונה 347462612'!Q150+'שקד 47א מספר מונה 21003871'!Q150+'שקד 17א מספר מונה 22002082'!Q150+'קרן היסוד 1 מספר מונה 12512041'!Q150+'קיבוץ גלויות 39 מספר מונה 22000'!Q150+'קיבוץ גלויות 18 מספר מונה 22024'!Q150+'עמידר מספר מונה 21023286'!Q150+'ההגנה 10 מספר מונה 21023285'!Q150+'עגנון 12 מספר מונה 21014900'!Q150+'ספריה מספר מונה 14066205'!Q150+'מרגוע מספר מונה 22000272'!Q150+'לוחמי הגטאות מספר מונה 22023137'!Q150+'המעפילים 17 מספר מונה 6181945'!Q150+'1335 מספר מונה 22023890'!Q150+'דוד בן גאון 1 מספר מונה 2200209'!Q150+'בית הדר מספר מונה 23021393'!Q150+'בית הדר מספר מונה 22000262'!Q150+'בורוכוב מספר מונה 9072242'!Q150+'אפרים שריר מספר מונה 17005041'!Q150+'XA1314 מספר מונה 14008869'!Q150+'AH4520 מספר מונה 22002147'!Q150+'AH4300 מספר מונה 12590096'!Q150+'AH4067 מספר מונה 12591343'!Q150+'AH1920 מספר מונה 22005812'!Q150+'AH1920 מספר מונה 21003404'!Q150+'AH10 מספר מונה 8070601'!Q150+'A23 מספר מונה 22000257'!Q150+'3018 מספר מונה 22002061'!Q150+'921 מספר מונה 1800679'!Q150</f>
        <v>587.58500000000004</v>
      </c>
      <c r="R181">
        <f>'חכל השיקמה 7 22007172'!R150+'חכל המעפילים 20 22001170'!R150+'חכל המעפילים 15  22005805'!R150+'ששת הימים מספר מונה 347462612'!R150+'שקד 47א מספר מונה 21003871'!R150+'שקד 17א מספר מונה 22002082'!R150+'קרן היסוד 1 מספר מונה 12512041'!R150+'קיבוץ גלויות 39 מספר מונה 22000'!R150+'קיבוץ גלויות 18 מספר מונה 22024'!R150+'עמידר מספר מונה 21023286'!R150+'ההגנה 10 מספר מונה 21023285'!R150+'עגנון 12 מספר מונה 21014900'!R150+'ספריה מספר מונה 14066205'!R150+'מרגוע מספר מונה 22000272'!R150+'לוחמי הגטאות מספר מונה 22023137'!R150+'המעפילים 17 מספר מונה 6181945'!R150+'1335 מספר מונה 22023890'!R150+'דוד בן גאון 1 מספר מונה 2200209'!R150+'בית הדר מספר מונה 23021393'!R150+'בית הדר מספר מונה 22000262'!R150+'בורוכוב מספר מונה 9072242'!R150+'אפרים שריר מספר מונה 17005041'!R150+'XA1314 מספר מונה 14008869'!R150+'AH4520 מספר מונה 22002147'!R150+'AH4300 מספר מונה 12590096'!R150+'AH4067 מספר מונה 12591343'!R150+'AH1920 מספר מונה 22005812'!R150+'AH1920 מספר מונה 21003404'!R150+'AH10 מספר מונה 8070601'!R150+'A23 מספר מונה 22000257'!R150+'3018 מספר מונה 22002061'!R150+'921 מספר מונה 1800679'!R150</f>
        <v>596.50200000000007</v>
      </c>
      <c r="S181">
        <f>'חכל השיקמה 7 22007172'!S150+'חכל המעפילים 20 22001170'!S150+'חכל המעפילים 15  22005805'!S150+'ששת הימים מספר מונה 347462612'!S150+'שקד 47א מספר מונה 21003871'!S150+'שקד 17א מספר מונה 22002082'!S150+'קרן היסוד 1 מספר מונה 12512041'!S150+'קיבוץ גלויות 39 מספר מונה 22000'!S150+'קיבוץ גלויות 18 מספר מונה 22024'!S150+'עמידר מספר מונה 21023286'!S150+'ההגנה 10 מספר מונה 21023285'!S150+'עגנון 12 מספר מונה 21014900'!S150+'ספריה מספר מונה 14066205'!S150+'מרגוע מספר מונה 22000272'!S150+'לוחמי הגטאות מספר מונה 22023137'!S150+'המעפילים 17 מספר מונה 6181945'!S150+'1335 מספר מונה 22023890'!S150+'דוד בן גאון 1 מספר מונה 2200209'!S150+'בית הדר מספר מונה 23021393'!S150+'בית הדר מספר מונה 22000262'!S150+'בורוכוב מספר מונה 9072242'!S150+'אפרים שריר מספר מונה 17005041'!S150+'XA1314 מספר מונה 14008869'!S150+'AH4520 מספר מונה 22002147'!S150+'AH4300 מספר מונה 12590096'!S150+'AH4067 מספר מונה 12591343'!S150+'AH1920 מספר מונה 22005812'!S150+'AH1920 מספר מונה 21003404'!S150+'AH10 מספר מונה 8070601'!S150+'A23 מספר מונה 22000257'!S150+'3018 מספר מונה 22002061'!S150+'921 מספר מונה 1800679'!S150</f>
        <v>573.12299999999993</v>
      </c>
      <c r="T181">
        <f>'חכל השיקמה 7 22007172'!T150+'חכל המעפילים 20 22001170'!T150+'חכל המעפילים 15  22005805'!T150+'ששת הימים מספר מונה 347462612'!T150+'שקד 47א מספר מונה 21003871'!T150+'שקד 17א מספר מונה 22002082'!T150+'קרן היסוד 1 מספר מונה 12512041'!T150+'קיבוץ גלויות 39 מספר מונה 22000'!T150+'קיבוץ גלויות 18 מספר מונה 22024'!T150+'עמידר מספר מונה 21023286'!T150+'ההגנה 10 מספר מונה 21023285'!T150+'עגנון 12 מספר מונה 21014900'!T150+'ספריה מספר מונה 14066205'!T150+'מרגוע מספר מונה 22000272'!T150+'לוחמי הגטאות מספר מונה 22023137'!T150+'המעפילים 17 מספר מונה 6181945'!T150+'1335 מספר מונה 22023890'!T150+'דוד בן גאון 1 מספר מונה 2200209'!T150+'בית הדר מספר מונה 23021393'!T150+'בית הדר מספר מונה 22000262'!T150+'בורוכוב מספר מונה 9072242'!T150+'אפרים שריר מספר מונה 17005041'!T150+'XA1314 מספר מונה 14008869'!T150+'AH4520 מספר מונה 22002147'!T150+'AH4300 מספר מונה 12590096'!T150+'AH4067 מספר מונה 12591343'!T150+'AH1920 מספר מונה 22005812'!T150+'AH1920 מספר מונה 21003404'!T150+'AH10 מספר מונה 8070601'!T150+'A23 מספר מונה 22000257'!T150+'3018 מספר מונה 22002061'!T150+'921 מספר מונה 1800679'!T150</f>
        <v>556.58300000000008</v>
      </c>
      <c r="U181">
        <f>'חכל השיקמה 7 22007172'!U150+'חכל המעפילים 20 22001170'!U150+'חכל המעפילים 15  22005805'!U150+'ששת הימים מספר מונה 347462612'!U150+'שקד 47א מספר מונה 21003871'!U150+'שקד 17א מספר מונה 22002082'!U150+'קרן היסוד 1 מספר מונה 12512041'!U150+'קיבוץ גלויות 39 מספר מונה 22000'!U150+'קיבוץ גלויות 18 מספר מונה 22024'!U150+'עמידר מספר מונה 21023286'!U150+'ההגנה 10 מספר מונה 21023285'!U150+'עגנון 12 מספר מונה 21014900'!U150+'ספריה מספר מונה 14066205'!U150+'מרגוע מספר מונה 22000272'!U150+'לוחמי הגטאות מספר מונה 22023137'!U150+'המעפילים 17 מספר מונה 6181945'!U150+'1335 מספר מונה 22023890'!U150+'דוד בן גאון 1 מספר מונה 2200209'!U150+'בית הדר מספר מונה 23021393'!U150+'בית הדר מספר מונה 22000262'!U150+'בורוכוב מספר מונה 9072242'!U150+'אפרים שריר מספר מונה 17005041'!U150+'XA1314 מספר מונה 14008869'!U150+'AH4520 מספר מונה 22002147'!U150+'AH4300 מספר מונה 12590096'!U150+'AH4067 מספר מונה 12591343'!U150+'AH1920 מספר מונה 22005812'!U150+'AH1920 מספר מונה 21003404'!U150+'AH10 מספר מונה 8070601'!U150+'A23 מספר מונה 22000257'!U150+'3018 מספר מונה 22002061'!U150+'921 מספר מונה 1800679'!U150</f>
        <v>637.42000000000007</v>
      </c>
      <c r="V181">
        <f>'חכל השיקמה 7 22007172'!V150+'חכל המעפילים 20 22001170'!V150+'חכל המעפילים 15  22005805'!V150+'ששת הימים מספר מונה 347462612'!V150+'שקד 47א מספר מונה 21003871'!V150+'שקד 17א מספר מונה 22002082'!V150+'קרן היסוד 1 מספר מונה 12512041'!V150+'קיבוץ גלויות 39 מספר מונה 22000'!V150+'קיבוץ גלויות 18 מספר מונה 22024'!V150+'עמידר מספר מונה 21023286'!V150+'ההגנה 10 מספר מונה 21023285'!V150+'עגנון 12 מספר מונה 21014900'!V150+'ספריה מספר מונה 14066205'!V150+'מרגוע מספר מונה 22000272'!V150+'לוחמי הגטאות מספר מונה 22023137'!V150+'המעפילים 17 מספר מונה 6181945'!V150+'1335 מספר מונה 22023890'!V150+'דוד בן גאון 1 מספר מונה 2200209'!V150+'בית הדר מספר מונה 23021393'!V150+'בית הדר מספר מונה 22000262'!V150+'בורוכוב מספר מונה 9072242'!V150+'אפרים שריר מספר מונה 17005041'!V150+'XA1314 מספר מונה 14008869'!V150+'AH4520 מספר מונה 22002147'!V150+'AH4300 מספר מונה 12590096'!V150+'AH4067 מספר מונה 12591343'!V150+'AH1920 מספר מונה 22005812'!V150+'AH1920 מספר מונה 21003404'!V150+'AH10 מספר מונה 8070601'!V150+'A23 מספר מונה 22000257'!V150+'3018 מספר מונה 22002061'!V150+'921 מספר מונה 1800679'!V150</f>
        <v>610.20100000000002</v>
      </c>
      <c r="W181">
        <f>'חכל השיקמה 7 22007172'!W150+'חכל המעפילים 20 22001170'!W150+'חכל המעפילים 15  22005805'!W150+'ששת הימים מספר מונה 347462612'!W150+'שקד 47א מספר מונה 21003871'!W150+'שקד 17א מספר מונה 22002082'!W150+'קרן היסוד 1 מספר מונה 12512041'!W150+'קיבוץ גלויות 39 מספר מונה 22000'!W150+'קיבוץ גלויות 18 מספר מונה 22024'!W150+'עמידר מספר מונה 21023286'!W150+'ההגנה 10 מספר מונה 21023285'!W150+'עגנון 12 מספר מונה 21014900'!W150+'ספריה מספר מונה 14066205'!W150+'מרגוע מספר מונה 22000272'!W150+'לוחמי הגטאות מספר מונה 22023137'!W150+'המעפילים 17 מספר מונה 6181945'!W150+'1335 מספר מונה 22023890'!W150+'דוד בן גאון 1 מספר מונה 2200209'!W150+'בית הדר מספר מונה 23021393'!W150+'בית הדר מספר מונה 22000262'!W150+'בורוכוב מספר מונה 9072242'!W150+'אפרים שריר מספר מונה 17005041'!W150+'XA1314 מספר מונה 14008869'!W150+'AH4520 מספר מונה 22002147'!W150+'AH4300 מספר מונה 12590096'!W150+'AH4067 מספר מונה 12591343'!W150+'AH1920 מספר מונה 22005812'!W150+'AH1920 מספר מונה 21003404'!W150+'AH10 מספר מונה 8070601'!W150+'A23 מספר מונה 22000257'!W150+'3018 מספר מונה 22002061'!W150+'921 מספר מונה 1800679'!W150</f>
        <v>478.94500000000005</v>
      </c>
      <c r="X181">
        <f>'חכל השיקמה 7 22007172'!X150+'חכל המעפילים 20 22001170'!X150+'חכל המעפילים 15  22005805'!X150+'ששת הימים מספר מונה 347462612'!X150+'שקד 47א מספר מונה 21003871'!X150+'שקד 17א מספר מונה 22002082'!X150+'קרן היסוד 1 מספר מונה 12512041'!X150+'קיבוץ גלויות 39 מספר מונה 22000'!X150+'קיבוץ גלויות 18 מספר מונה 22024'!X150+'עמידר מספר מונה 21023286'!X150+'ההגנה 10 מספר מונה 21023285'!X150+'עגנון 12 מספר מונה 21014900'!X150+'ספריה מספר מונה 14066205'!X150+'מרגוע מספר מונה 22000272'!X150+'לוחמי הגטאות מספר מונה 22023137'!X150+'המעפילים 17 מספר מונה 6181945'!X150+'1335 מספר מונה 22023890'!X150+'דוד בן גאון 1 מספר מונה 2200209'!X150+'בית הדר מספר מונה 23021393'!X150+'בית הדר מספר מונה 22000262'!X150+'בורוכוב מספר מונה 9072242'!X150+'אפרים שריר מספר מונה 17005041'!X150+'XA1314 מספר מונה 14008869'!X150+'AH4520 מספר מונה 22002147'!X150+'AH4300 מספר מונה 12590096'!X150+'AH4067 מספר מונה 12591343'!X150+'AH1920 מספר מונה 22005812'!X150+'AH1920 מספר מונה 21003404'!X150+'AH10 מספר מונה 8070601'!X150+'A23 מספר מונה 22000257'!X150+'3018 מספר מונה 22002061'!X150+'921 מספר מונה 1800679'!X150</f>
        <v>452.05900000000003</v>
      </c>
      <c r="Y181">
        <f>'חכל השיקמה 7 22007172'!Y150+'חכל המעפילים 20 22001170'!Y150+'חכל המעפילים 15  22005805'!Y150+'ששת הימים מספר מונה 347462612'!Y150+'שקד 47א מספר מונה 21003871'!Y150+'שקד 17א מספר מונה 22002082'!Y150+'קרן היסוד 1 מספר מונה 12512041'!Y150+'קיבוץ גלויות 39 מספר מונה 22000'!Y150+'קיבוץ גלויות 18 מספר מונה 22024'!Y150+'עמידר מספר מונה 21023286'!Y150+'ההגנה 10 מספר מונה 21023285'!Y150+'עגנון 12 מספר מונה 21014900'!Y150+'ספריה מספר מונה 14066205'!Y150+'מרגוע מספר מונה 22000272'!Y150+'לוחמי הגטאות מספר מונה 22023137'!Y150+'המעפילים 17 מספר מונה 6181945'!Y150+'1335 מספר מונה 22023890'!Y150+'דוד בן גאון 1 מספר מונה 2200209'!Y150+'בית הדר מספר מונה 23021393'!Y150+'בית הדר מספר מונה 22000262'!Y150+'בורוכוב מספר מונה 9072242'!Y150+'אפרים שריר מספר מונה 17005041'!Y150+'XA1314 מספר מונה 14008869'!Y150+'AH4520 מספר מונה 22002147'!Y150+'AH4300 מספר מונה 12590096'!Y150+'AH4067 מספר מונה 12591343'!Y150+'AH1920 מספר מונה 22005812'!Y150+'AH1920 מספר מונה 21003404'!Y150+'AH10 מספר מונה 8070601'!Y150+'A23 מספר מונה 22000257'!Y150+'3018 מספר מונה 22002061'!Y150+'921 מספר מונה 1800679'!Y150</f>
        <v>369.19000000000011</v>
      </c>
      <c r="Z181" s="22">
        <f t="shared" si="4"/>
        <v>12090.945</v>
      </c>
    </row>
    <row r="182" spans="1:52" x14ac:dyDescent="0.45">
      <c r="A182" s="33">
        <v>45075</v>
      </c>
      <c r="B182">
        <f>'חכל השיקמה 7 22007172'!B151+'חכל המעפילים 20 22001170'!B151+'חכל המעפילים 15  22005805'!B151+'ששת הימים מספר מונה 347462612'!B151+'שקד 47א מספר מונה 21003871'!B151+'שקד 17א מספר מונה 22002082'!B151+'קרן היסוד 1 מספר מונה 12512041'!B151+'קיבוץ גלויות 39 מספר מונה 22000'!B151+'קיבוץ גלויות 18 מספר מונה 22024'!B151+'עמידר מספר מונה 21023286'!B151+'ההגנה 10 מספר מונה 21023285'!B151+'עגנון 12 מספר מונה 21014900'!B151+'ספריה מספר מונה 14066205'!B151+'מרגוע מספר מונה 22000272'!B151+'לוחמי הגטאות מספר מונה 22023137'!B151+'המעפילים 17 מספר מונה 6181945'!B151+'1335 מספר מונה 22023890'!B151+'דוד בן גאון 1 מספר מונה 2200209'!B151+'בית הדר מספר מונה 23021393'!B151+'בית הדר מספר מונה 22000262'!B151+'בורוכוב מספר מונה 9072242'!B151+'אפרים שריר מספר מונה 17005041'!B151+'XA1314 מספר מונה 14008869'!B151+'AH4520 מספר מונה 22002147'!B151+'AH4300 מספר מונה 12590096'!B151+'AH4067 מספר מונה 12591343'!B151+'AH1920 מספר מונה 22005812'!B151+'AH1920 מספר מונה 21003404'!B151+'AH10 מספר מונה 8070601'!B151+'A23 מספר מונה 22000257'!B151+'3018 מספר מונה 22002061'!B151+'921 מספר מונה 1800679'!B151</f>
        <v>437.75899999999996</v>
      </c>
      <c r="C182">
        <f>'חכל השיקמה 7 22007172'!C151+'חכל המעפילים 20 22001170'!C151+'חכל המעפילים 15  22005805'!C151+'ששת הימים מספר מונה 347462612'!C151+'שקד 47א מספר מונה 21003871'!C151+'שקד 17א מספר מונה 22002082'!C151+'קרן היסוד 1 מספר מונה 12512041'!C151+'קיבוץ גלויות 39 מספר מונה 22000'!C151+'קיבוץ גלויות 18 מספר מונה 22024'!C151+'עמידר מספר מונה 21023286'!C151+'ההגנה 10 מספר מונה 21023285'!C151+'עגנון 12 מספר מונה 21014900'!C151+'ספריה מספר מונה 14066205'!C151+'מרגוע מספר מונה 22000272'!C151+'לוחמי הגטאות מספר מונה 22023137'!C151+'המעפילים 17 מספר מונה 6181945'!C151+'1335 מספר מונה 22023890'!C151+'דוד בן גאון 1 מספר מונה 2200209'!C151+'בית הדר מספר מונה 23021393'!C151+'בית הדר מספר מונה 22000262'!C151+'בורוכוב מספר מונה 9072242'!C151+'אפרים שריר מספר מונה 17005041'!C151+'XA1314 מספר מונה 14008869'!C151+'AH4520 מספר מונה 22002147'!C151+'AH4300 מספר מונה 12590096'!C151+'AH4067 מספר מונה 12591343'!C151+'AH1920 מספר מונה 22005812'!C151+'AH1920 מספר מונה 21003404'!C151+'AH10 מספר מונה 8070601'!C151+'A23 מספר מונה 22000257'!C151+'3018 מספר מונה 22002061'!C151+'921 מספר מונה 1800679'!C151</f>
        <v>367.99799999999999</v>
      </c>
      <c r="D182">
        <f>'חכל השיקמה 7 22007172'!D151+'חכל המעפילים 20 22001170'!D151+'חכל המעפילים 15  22005805'!D151+'ששת הימים מספר מונה 347462612'!D151+'שקד 47א מספר מונה 21003871'!D151+'שקד 17א מספר מונה 22002082'!D151+'קרן היסוד 1 מספר מונה 12512041'!D151+'קיבוץ גלויות 39 מספר מונה 22000'!D151+'קיבוץ גלויות 18 מספר מונה 22024'!D151+'עמידר מספר מונה 21023286'!D151+'ההגנה 10 מספר מונה 21023285'!D151+'עגנון 12 מספר מונה 21014900'!D151+'ספריה מספר מונה 14066205'!D151+'מרגוע מספר מונה 22000272'!D151+'לוחמי הגטאות מספר מונה 22023137'!D151+'המעפילים 17 מספר מונה 6181945'!D151+'1335 מספר מונה 22023890'!D151+'דוד בן גאון 1 מספר מונה 2200209'!D151+'בית הדר מספר מונה 23021393'!D151+'בית הדר מספר מונה 22000262'!D151+'בורוכוב מספר מונה 9072242'!D151+'אפרים שריר מספר מונה 17005041'!D151+'XA1314 מספר מונה 14008869'!D151+'AH4520 מספר מונה 22002147'!D151+'AH4300 מספר מונה 12590096'!D151+'AH4067 מספר מונה 12591343'!D151+'AH1920 מספר מונה 22005812'!D151+'AH1920 מספר מונה 21003404'!D151+'AH10 מספר מונה 8070601'!D151+'A23 מספר מונה 22000257'!D151+'3018 מספר מונה 22002061'!D151+'921 מספר מונה 1800679'!D151</f>
        <v>343.02099999999996</v>
      </c>
      <c r="E182">
        <f>'חכל השיקמה 7 22007172'!E151+'חכל המעפילים 20 22001170'!E151+'חכל המעפילים 15  22005805'!E151+'ששת הימים מספר מונה 347462612'!E151+'שקד 47א מספר מונה 21003871'!E151+'שקד 17א מספר מונה 22002082'!E151+'קרן היסוד 1 מספר מונה 12512041'!E151+'קיבוץ גלויות 39 מספר מונה 22000'!E151+'קיבוץ גלויות 18 מספר מונה 22024'!E151+'עמידר מספר מונה 21023286'!E151+'ההגנה 10 מספר מונה 21023285'!E151+'עגנון 12 מספר מונה 21014900'!E151+'ספריה מספר מונה 14066205'!E151+'מרגוע מספר מונה 22000272'!E151+'לוחמי הגטאות מספר מונה 22023137'!E151+'המעפילים 17 מספר מונה 6181945'!E151+'1335 מספר מונה 22023890'!E151+'דוד בן גאון 1 מספר מונה 2200209'!E151+'בית הדר מספר מונה 23021393'!E151+'בית הדר מספר מונה 22000262'!E151+'בורוכוב מספר מונה 9072242'!E151+'אפרים שריר מספר מונה 17005041'!E151+'XA1314 מספר מונה 14008869'!E151+'AH4520 מספר מונה 22002147'!E151+'AH4300 מספר מונה 12590096'!E151+'AH4067 מספר מונה 12591343'!E151+'AH1920 מספר מונה 22005812'!E151+'AH1920 מספר מונה 21003404'!E151+'AH10 מספר מונה 8070601'!E151+'A23 מספר מונה 22000257'!E151+'3018 מספר מונה 22002061'!E151+'921 מספר מונה 1800679'!E151</f>
        <v>299.69000000000005</v>
      </c>
      <c r="F182">
        <f>'חכל השיקמה 7 22007172'!F151+'חכל המעפילים 20 22001170'!F151+'חכל המעפילים 15  22005805'!F151+'ששת הימים מספר מונה 347462612'!F151+'שקד 47א מספר מונה 21003871'!F151+'שקד 17א מספר מונה 22002082'!F151+'קרן היסוד 1 מספר מונה 12512041'!F151+'קיבוץ גלויות 39 מספר מונה 22000'!F151+'קיבוץ גלויות 18 מספר מונה 22024'!F151+'עמידר מספר מונה 21023286'!F151+'ההגנה 10 מספר מונה 21023285'!F151+'עגנון 12 מספר מונה 21014900'!F151+'ספריה מספר מונה 14066205'!F151+'מרגוע מספר מונה 22000272'!F151+'לוחמי הגטאות מספר מונה 22023137'!F151+'המעפילים 17 מספר מונה 6181945'!F151+'1335 מספר מונה 22023890'!F151+'דוד בן גאון 1 מספר מונה 2200209'!F151+'בית הדר מספר מונה 23021393'!F151+'בית הדר מספר מונה 22000262'!F151+'בורוכוב מספר מונה 9072242'!F151+'אפרים שריר מספר מונה 17005041'!F151+'XA1314 מספר מונה 14008869'!F151+'AH4520 מספר מונה 22002147'!F151+'AH4300 מספר מונה 12590096'!F151+'AH4067 מספר מונה 12591343'!F151+'AH1920 מספר מונה 22005812'!F151+'AH1920 מספר מונה 21003404'!F151+'AH10 מספר מונה 8070601'!F151+'A23 מספר מונה 22000257'!F151+'3018 מספר מונה 22002061'!F151+'921 מספר מונה 1800679'!F151</f>
        <v>322.66300000000007</v>
      </c>
      <c r="G182">
        <f>'חכל השיקמה 7 22007172'!G151+'חכל המעפילים 20 22001170'!G151+'חכל המעפילים 15  22005805'!G151+'ששת הימים מספר מונה 347462612'!G151+'שקד 47א מספר מונה 21003871'!G151+'שקד 17א מספר מונה 22002082'!G151+'קרן היסוד 1 מספר מונה 12512041'!G151+'קיבוץ גלויות 39 מספר מונה 22000'!G151+'קיבוץ גלויות 18 מספר מונה 22024'!G151+'עמידר מספר מונה 21023286'!G151+'ההגנה 10 מספר מונה 21023285'!G151+'עגנון 12 מספר מונה 21014900'!G151+'ספריה מספר מונה 14066205'!G151+'מרגוע מספר מונה 22000272'!G151+'לוחמי הגטאות מספר מונה 22023137'!G151+'המעפילים 17 מספר מונה 6181945'!G151+'1335 מספר מונה 22023890'!G151+'דוד בן גאון 1 מספר מונה 2200209'!G151+'בית הדר מספר מונה 23021393'!G151+'בית הדר מספר מונה 22000262'!G151+'בורוכוב מספר מונה 9072242'!G151+'אפרים שריר מספר מונה 17005041'!G151+'XA1314 מספר מונה 14008869'!G151+'AH4520 מספר מונה 22002147'!G151+'AH4300 מספר מונה 12590096'!G151+'AH4067 מספר מונה 12591343'!G151+'AH1920 מספר מונה 22005812'!G151+'AH1920 מספר מונה 21003404'!G151+'AH10 מספר מונה 8070601'!G151+'A23 מספר מונה 22000257'!G151+'3018 מספר מונה 22002061'!G151+'921 מספר מונה 1800679'!G151</f>
        <v>309.49599999999998</v>
      </c>
      <c r="H182">
        <f>'חכל השיקמה 7 22007172'!H151+'חכל המעפילים 20 22001170'!H151+'חכל המעפילים 15  22005805'!H151+'ששת הימים מספר מונה 347462612'!H151+'שקד 47א מספר מונה 21003871'!H151+'שקד 17א מספר מונה 22002082'!H151+'קרן היסוד 1 מספר מונה 12512041'!H151+'קיבוץ גלויות 39 מספר מונה 22000'!H151+'קיבוץ גלויות 18 מספר מונה 22024'!H151+'עמידר מספר מונה 21023286'!H151+'ההגנה 10 מספר מונה 21023285'!H151+'עגנון 12 מספר מונה 21014900'!H151+'ספריה מספר מונה 14066205'!H151+'מרגוע מספר מונה 22000272'!H151+'לוחמי הגטאות מספר מונה 22023137'!H151+'המעפילים 17 מספר מונה 6181945'!H151+'1335 מספר מונה 22023890'!H151+'דוד בן גאון 1 מספר מונה 2200209'!H151+'בית הדר מספר מונה 23021393'!H151+'בית הדר מספר מונה 22000262'!H151+'בורוכוב מספר מונה 9072242'!H151+'אפרים שריר מספר מונה 17005041'!H151+'XA1314 מספר מונה 14008869'!H151+'AH4520 מספר מונה 22002147'!H151+'AH4300 מספר מונה 12590096'!H151+'AH4067 מספר מונה 12591343'!H151+'AH1920 מספר מונה 22005812'!H151+'AH1920 מספר מונה 21003404'!H151+'AH10 מספר מונה 8070601'!H151+'A23 מספר מונה 22000257'!H151+'3018 מספר מונה 22002061'!H151+'921 מספר מונה 1800679'!H151</f>
        <v>405.93599999999998</v>
      </c>
      <c r="I182">
        <f>'חכל השיקמה 7 22007172'!I151+'חכל המעפילים 20 22001170'!I151+'חכל המעפילים 15  22005805'!I151+'ששת הימים מספר מונה 347462612'!I151+'שקד 47א מספר מונה 21003871'!I151+'שקד 17א מספר מונה 22002082'!I151+'קרן היסוד 1 מספר מונה 12512041'!I151+'קיבוץ גלויות 39 מספר מונה 22000'!I151+'קיבוץ גלויות 18 מספר מונה 22024'!I151+'עמידר מספר מונה 21023286'!I151+'ההגנה 10 מספר מונה 21023285'!I151+'עגנון 12 מספר מונה 21014900'!I151+'ספריה מספר מונה 14066205'!I151+'מרגוע מספר מונה 22000272'!I151+'לוחמי הגטאות מספר מונה 22023137'!I151+'המעפילים 17 מספר מונה 6181945'!I151+'1335 מספר מונה 22023890'!I151+'דוד בן גאון 1 מספר מונה 2200209'!I151+'בית הדר מספר מונה 23021393'!I151+'בית הדר מספר מונה 22000262'!I151+'בורוכוב מספר מונה 9072242'!I151+'אפרים שריר מספר מונה 17005041'!I151+'XA1314 מספר מונה 14008869'!I151+'AH4520 מספר מונה 22002147'!I151+'AH4300 מספר מונה 12590096'!I151+'AH4067 מספר מונה 12591343'!I151+'AH1920 מספר מונה 22005812'!I151+'AH1920 מספר מונה 21003404'!I151+'AH10 מספר מונה 8070601'!I151+'A23 מספר מונה 22000257'!I151+'3018 מספר מונה 22002061'!I151+'921 מספר מונה 1800679'!I151</f>
        <v>377.61499999999995</v>
      </c>
      <c r="J182">
        <f>'חכל השיקמה 7 22007172'!J151+'חכל המעפילים 20 22001170'!J151+'חכל המעפילים 15  22005805'!J151+'ששת הימים מספר מונה 347462612'!J151+'שקד 47א מספר מונה 21003871'!J151+'שקד 17א מספר מונה 22002082'!J151+'קרן היסוד 1 מספר מונה 12512041'!J151+'קיבוץ גלויות 39 מספר מונה 22000'!J151+'קיבוץ גלויות 18 מספר מונה 22024'!J151+'עמידר מספר מונה 21023286'!J151+'ההגנה 10 מספר מונה 21023285'!J151+'עגנון 12 מספר מונה 21014900'!J151+'ספריה מספר מונה 14066205'!J151+'מרגוע מספר מונה 22000272'!J151+'לוחמי הגטאות מספר מונה 22023137'!J151+'המעפילים 17 מספר מונה 6181945'!J151+'1335 מספר מונה 22023890'!J151+'דוד בן גאון 1 מספר מונה 2200209'!J151+'בית הדר מספר מונה 23021393'!J151+'בית הדר מספר מונה 22000262'!J151+'בורוכוב מספר מונה 9072242'!J151+'אפרים שריר מספר מונה 17005041'!J151+'XA1314 מספר מונה 14008869'!J151+'AH4520 מספר מונה 22002147'!J151+'AH4300 מספר מונה 12590096'!J151+'AH4067 מספר מונה 12591343'!J151+'AH1920 מספר מונה 22005812'!J151+'AH1920 מספר מונה 21003404'!J151+'AH10 מספר מונה 8070601'!J151+'A23 מספר מונה 22000257'!J151+'3018 מספר מונה 22002061'!J151+'921 מספר מונה 1800679'!J151</f>
        <v>532.14</v>
      </c>
      <c r="K182">
        <f>'חכל השיקמה 7 22007172'!K151+'חכל המעפילים 20 22001170'!K151+'חכל המעפילים 15  22005805'!K151+'ששת הימים מספר מונה 347462612'!K151+'שקד 47א מספר מונה 21003871'!K151+'שקד 17א מספר מונה 22002082'!K151+'קרן היסוד 1 מספר מונה 12512041'!K151+'קיבוץ גלויות 39 מספר מונה 22000'!K151+'קיבוץ גלויות 18 מספר מונה 22024'!K151+'עמידר מספר מונה 21023286'!K151+'ההגנה 10 מספר מונה 21023285'!K151+'עגנון 12 מספר מונה 21014900'!K151+'ספריה מספר מונה 14066205'!K151+'מרגוע מספר מונה 22000272'!K151+'לוחמי הגטאות מספר מונה 22023137'!K151+'המעפילים 17 מספר מונה 6181945'!K151+'1335 מספר מונה 22023890'!K151+'דוד בן גאון 1 מספר מונה 2200209'!K151+'בית הדר מספר מונה 23021393'!K151+'בית הדר מספר מונה 22000262'!K151+'בורוכוב מספר מונה 9072242'!K151+'אפרים שריר מספר מונה 17005041'!K151+'XA1314 מספר מונה 14008869'!K151+'AH4520 מספר מונה 22002147'!K151+'AH4300 מספר מונה 12590096'!K151+'AH4067 מספר מונה 12591343'!K151+'AH1920 מספר מונה 22005812'!K151+'AH1920 מספר מונה 21003404'!K151+'AH10 מספר מונה 8070601'!K151+'A23 מספר מונה 22000257'!K151+'3018 מספר מונה 22002061'!K151+'921 מספר מונה 1800679'!K151</f>
        <v>647.05599999999981</v>
      </c>
      <c r="L182">
        <f>'חכל השיקמה 7 22007172'!L151+'חכל המעפילים 20 22001170'!L151+'חכל המעפילים 15  22005805'!L151+'ששת הימים מספר מונה 347462612'!L151+'שקד 47א מספר מונה 21003871'!L151+'שקד 17א מספר מונה 22002082'!L151+'קרן היסוד 1 מספר מונה 12512041'!L151+'קיבוץ גלויות 39 מספר מונה 22000'!L151+'קיבוץ גלויות 18 מספר מונה 22024'!L151+'עמידר מספר מונה 21023286'!L151+'ההגנה 10 מספר מונה 21023285'!L151+'עגנון 12 מספר מונה 21014900'!L151+'ספריה מספר מונה 14066205'!L151+'מרגוע מספר מונה 22000272'!L151+'לוחמי הגטאות מספר מונה 22023137'!L151+'המעפילים 17 מספר מונה 6181945'!L151+'1335 מספר מונה 22023890'!L151+'דוד בן גאון 1 מספר מונה 2200209'!L151+'בית הדר מספר מונה 23021393'!L151+'בית הדר מספר מונה 22000262'!L151+'בורוכוב מספר מונה 9072242'!L151+'אפרים שריר מספר מונה 17005041'!L151+'XA1314 מספר מונה 14008869'!L151+'AH4520 מספר מונה 22002147'!L151+'AH4300 מספר מונה 12590096'!L151+'AH4067 מספר מונה 12591343'!L151+'AH1920 מספר מונה 22005812'!L151+'AH1920 מספר מונה 21003404'!L151+'AH10 מספר מונה 8070601'!L151+'A23 מספר מונה 22000257'!L151+'3018 מספר מונה 22002061'!L151+'921 מספר מונה 1800679'!L151</f>
        <v>678.27600000000007</v>
      </c>
      <c r="M182">
        <f>'חכל השיקמה 7 22007172'!M151+'חכל המעפילים 20 22001170'!M151+'חכל המעפילים 15  22005805'!M151+'ששת הימים מספר מונה 347462612'!M151+'שקד 47א מספר מונה 21003871'!M151+'שקד 17א מספר מונה 22002082'!M151+'קרן היסוד 1 מספר מונה 12512041'!M151+'קיבוץ גלויות 39 מספר מונה 22000'!M151+'קיבוץ גלויות 18 מספר מונה 22024'!M151+'עמידר מספר מונה 21023286'!M151+'ההגנה 10 מספר מונה 21023285'!M151+'עגנון 12 מספר מונה 21014900'!M151+'ספריה מספר מונה 14066205'!M151+'מרגוע מספר מונה 22000272'!M151+'לוחמי הגטאות מספר מונה 22023137'!M151+'המעפילים 17 מספר מונה 6181945'!M151+'1335 מספר מונה 22023890'!M151+'דוד בן גאון 1 מספר מונה 2200209'!M151+'בית הדר מספר מונה 23021393'!M151+'בית הדר מספר מונה 22000262'!M151+'בורוכוב מספר מונה 9072242'!M151+'אפרים שריר מספר מונה 17005041'!M151+'XA1314 מספר מונה 14008869'!M151+'AH4520 מספר מונה 22002147'!M151+'AH4300 מספר מונה 12590096'!M151+'AH4067 מספר מונה 12591343'!M151+'AH1920 מספר מונה 22005812'!M151+'AH1920 מספר מונה 21003404'!M151+'AH10 מספר מונה 8070601'!M151+'A23 מספר מונה 22000257'!M151+'3018 מספר מונה 22002061'!M151+'921 מספר מונה 1800679'!M151</f>
        <v>669.30400000000009</v>
      </c>
      <c r="N182">
        <f>'חכל השיקמה 7 22007172'!N151+'חכל המעפילים 20 22001170'!N151+'חכל המעפילים 15  22005805'!N151+'ששת הימים מספר מונה 347462612'!N151+'שקד 47א מספר מונה 21003871'!N151+'שקד 17א מספר מונה 22002082'!N151+'קרן היסוד 1 מספר מונה 12512041'!N151+'קיבוץ גלויות 39 מספר מונה 22000'!N151+'קיבוץ גלויות 18 מספר מונה 22024'!N151+'עמידר מספר מונה 21023286'!N151+'ההגנה 10 מספר מונה 21023285'!N151+'עגנון 12 מספר מונה 21014900'!N151+'ספריה מספר מונה 14066205'!N151+'מרגוע מספר מונה 22000272'!N151+'לוחמי הגטאות מספר מונה 22023137'!N151+'המעפילים 17 מספר מונה 6181945'!N151+'1335 מספר מונה 22023890'!N151+'דוד בן גאון 1 מספר מונה 2200209'!N151+'בית הדר מספר מונה 23021393'!N151+'בית הדר מספר מונה 22000262'!N151+'בורוכוב מספר מונה 9072242'!N151+'אפרים שריר מספר מונה 17005041'!N151+'XA1314 מספר מונה 14008869'!N151+'AH4520 מספר מונה 22002147'!N151+'AH4300 מספר מונה 12590096'!N151+'AH4067 מספר מונה 12591343'!N151+'AH1920 מספר מונה 22005812'!N151+'AH1920 מספר מונה 21003404'!N151+'AH10 מספר מונה 8070601'!N151+'A23 מספר מונה 22000257'!N151+'3018 מספר מונה 22002061'!N151+'921 מספר מונה 1800679'!N151</f>
        <v>675.7120000000001</v>
      </c>
      <c r="O182">
        <f>'חכל השיקמה 7 22007172'!O151+'חכל המעפילים 20 22001170'!O151+'חכל המעפילים 15  22005805'!O151+'ששת הימים מספר מונה 347462612'!O151+'שקד 47א מספר מונה 21003871'!O151+'שקד 17א מספר מונה 22002082'!O151+'קרן היסוד 1 מספר מונה 12512041'!O151+'קיבוץ גלויות 39 מספר מונה 22000'!O151+'קיבוץ גלויות 18 מספר מונה 22024'!O151+'עמידר מספר מונה 21023286'!O151+'ההגנה 10 מספר מונה 21023285'!O151+'עגנון 12 מספר מונה 21014900'!O151+'ספריה מספר מונה 14066205'!O151+'מרגוע מספר מונה 22000272'!O151+'לוחמי הגטאות מספר מונה 22023137'!O151+'המעפילים 17 מספר מונה 6181945'!O151+'1335 מספר מונה 22023890'!O151+'דוד בן גאון 1 מספר מונה 2200209'!O151+'בית הדר מספר מונה 23021393'!O151+'בית הדר מספר מונה 22000262'!O151+'בורוכוב מספר מונה 9072242'!O151+'אפרים שריר מספר מונה 17005041'!O151+'XA1314 מספר מונה 14008869'!O151+'AH4520 מספר מונה 22002147'!O151+'AH4300 מספר מונה 12590096'!O151+'AH4067 מספר מונה 12591343'!O151+'AH1920 מספר מונה 22005812'!O151+'AH1920 מספר מונה 21003404'!O151+'AH10 מספר מונה 8070601'!O151+'A23 מספר מונה 22000257'!O151+'3018 מספר מונה 22002061'!O151+'921 מספר מונה 1800679'!O151</f>
        <v>584.26800000000014</v>
      </c>
      <c r="P182">
        <f>'חכל השיקמה 7 22007172'!P151+'חכל המעפילים 20 22001170'!P151+'חכל המעפילים 15  22005805'!P151+'ששת הימים מספר מונה 347462612'!P151+'שקד 47א מספר מונה 21003871'!P151+'שקד 17א מספר מונה 22002082'!P151+'קרן היסוד 1 מספר מונה 12512041'!P151+'קיבוץ גלויות 39 מספר מונה 22000'!P151+'קיבוץ גלויות 18 מספר מונה 22024'!P151+'עמידר מספר מונה 21023286'!P151+'ההגנה 10 מספר מונה 21023285'!P151+'עגנון 12 מספר מונה 21014900'!P151+'ספריה מספר מונה 14066205'!P151+'מרגוע מספר מונה 22000272'!P151+'לוחמי הגטאות מספר מונה 22023137'!P151+'המעפילים 17 מספר מונה 6181945'!P151+'1335 מספר מונה 22023890'!P151+'דוד בן גאון 1 מספר מונה 2200209'!P151+'בית הדר מספר מונה 23021393'!P151+'בית הדר מספר מונה 22000262'!P151+'בורוכוב מספר מונה 9072242'!P151+'אפרים שריר מספר מונה 17005041'!P151+'XA1314 מספר מונה 14008869'!P151+'AH4520 מספר מונה 22002147'!P151+'AH4300 מספר מונה 12590096'!P151+'AH4067 מספר מונה 12591343'!P151+'AH1920 מספר מונה 22005812'!P151+'AH1920 מספר מונה 21003404'!P151+'AH10 מספר מונה 8070601'!P151+'A23 מספר מונה 22000257'!P151+'3018 מספר מונה 22002061'!P151+'921 מספר מונה 1800679'!P151</f>
        <v>514.7149999999998</v>
      </c>
      <c r="Q182">
        <f>'חכל השיקמה 7 22007172'!Q151+'חכל המעפילים 20 22001170'!Q151+'חכל המעפילים 15  22005805'!Q151+'ששת הימים מספר מונה 347462612'!Q151+'שקד 47א מספר מונה 21003871'!Q151+'שקד 17א מספר מונה 22002082'!Q151+'קרן היסוד 1 מספר מונה 12512041'!Q151+'קיבוץ גלויות 39 מספר מונה 22000'!Q151+'קיבוץ גלויות 18 מספר מונה 22024'!Q151+'עמידר מספר מונה 21023286'!Q151+'ההגנה 10 מספר מונה 21023285'!Q151+'עגנון 12 מספר מונה 21014900'!Q151+'ספריה מספר מונה 14066205'!Q151+'מרגוע מספר מונה 22000272'!Q151+'לוחמי הגטאות מספר מונה 22023137'!Q151+'המעפילים 17 מספר מונה 6181945'!Q151+'1335 מספר מונה 22023890'!Q151+'דוד בן גאון 1 מספר מונה 2200209'!Q151+'בית הדר מספר מונה 23021393'!Q151+'בית הדר מספר מונה 22000262'!Q151+'בורוכוב מספר מונה 9072242'!Q151+'אפרים שריר מספר מונה 17005041'!Q151+'XA1314 מספר מונה 14008869'!Q151+'AH4520 מספר מונה 22002147'!Q151+'AH4300 מספר מונה 12590096'!Q151+'AH4067 מספר מונה 12591343'!Q151+'AH1920 מספר מונה 22005812'!Q151+'AH1920 מספר מונה 21003404'!Q151+'AH10 מספר מונה 8070601'!Q151+'A23 מספר מונה 22000257'!Q151+'3018 מספר מונה 22002061'!Q151+'921 מספר מונה 1800679'!Q151</f>
        <v>558.95800000000008</v>
      </c>
      <c r="R182">
        <f>'חכל השיקמה 7 22007172'!R151+'חכל המעפילים 20 22001170'!R151+'חכל המעפילים 15  22005805'!R151+'ששת הימים מספר מונה 347462612'!R151+'שקד 47א מספר מונה 21003871'!R151+'שקד 17א מספר מונה 22002082'!R151+'קרן היסוד 1 מספר מונה 12512041'!R151+'קיבוץ גלויות 39 מספר מונה 22000'!R151+'קיבוץ גלויות 18 מספר מונה 22024'!R151+'עמידר מספר מונה 21023286'!R151+'ההגנה 10 מספר מונה 21023285'!R151+'עגנון 12 מספר מונה 21014900'!R151+'ספריה מספר מונה 14066205'!R151+'מרגוע מספר מונה 22000272'!R151+'לוחמי הגטאות מספר מונה 22023137'!R151+'המעפילים 17 מספר מונה 6181945'!R151+'1335 מספר מונה 22023890'!R151+'דוד בן גאון 1 מספר מונה 2200209'!R151+'בית הדר מספר מונה 23021393'!R151+'בית הדר מספר מונה 22000262'!R151+'בורוכוב מספר מונה 9072242'!R151+'אפרים שריר מספר מונה 17005041'!R151+'XA1314 מספר מונה 14008869'!R151+'AH4520 מספר מונה 22002147'!R151+'AH4300 מספר מונה 12590096'!R151+'AH4067 מספר מונה 12591343'!R151+'AH1920 מספר מונה 22005812'!R151+'AH1920 מספר מונה 21003404'!R151+'AH10 מספר מונה 8070601'!R151+'A23 מספר מונה 22000257'!R151+'3018 מספר מונה 22002061'!R151+'921 מספר מונה 1800679'!R151</f>
        <v>547.17800000000011</v>
      </c>
      <c r="S182">
        <f>'חכל השיקמה 7 22007172'!S151+'חכל המעפילים 20 22001170'!S151+'חכל המעפילים 15  22005805'!S151+'ששת הימים מספר מונה 347462612'!S151+'שקד 47א מספר מונה 21003871'!S151+'שקד 17א מספר מונה 22002082'!S151+'קרן היסוד 1 מספר מונה 12512041'!S151+'קיבוץ גלויות 39 מספר מונה 22000'!S151+'קיבוץ גלויות 18 מספר מונה 22024'!S151+'עמידר מספר מונה 21023286'!S151+'ההגנה 10 מספר מונה 21023285'!S151+'עגנון 12 מספר מונה 21014900'!S151+'ספריה מספר מונה 14066205'!S151+'מרגוע מספר מונה 22000272'!S151+'לוחמי הגטאות מספר מונה 22023137'!S151+'המעפילים 17 מספר מונה 6181945'!S151+'1335 מספר מונה 22023890'!S151+'דוד בן גאון 1 מספר מונה 2200209'!S151+'בית הדר מספר מונה 23021393'!S151+'בית הדר מספר מונה 22000262'!S151+'בורוכוב מספר מונה 9072242'!S151+'אפרים שריר מספר מונה 17005041'!S151+'XA1314 מספר מונה 14008869'!S151+'AH4520 מספר מונה 22002147'!S151+'AH4300 מספר מונה 12590096'!S151+'AH4067 מספר מונה 12591343'!S151+'AH1920 מספר מונה 22005812'!S151+'AH1920 מספר מונה 21003404'!S151+'AH10 מספר מונה 8070601'!S151+'A23 מספר מונה 22000257'!S151+'3018 מספר מונה 22002061'!S151+'921 מספר מונה 1800679'!S151</f>
        <v>640.66699999999992</v>
      </c>
      <c r="T182">
        <f>'חכל השיקמה 7 22007172'!T151+'חכל המעפילים 20 22001170'!T151+'חכל המעפילים 15  22005805'!T151+'ששת הימים מספר מונה 347462612'!T151+'שקד 47א מספר מונה 21003871'!T151+'שקד 17א מספר מונה 22002082'!T151+'קרן היסוד 1 מספר מונה 12512041'!T151+'קיבוץ גלויות 39 מספר מונה 22000'!T151+'קיבוץ גלויות 18 מספר מונה 22024'!T151+'עמידר מספר מונה 21023286'!T151+'ההגנה 10 מספר מונה 21023285'!T151+'עגנון 12 מספר מונה 21014900'!T151+'ספריה מספר מונה 14066205'!T151+'מרגוע מספר מונה 22000272'!T151+'לוחמי הגטאות מספר מונה 22023137'!T151+'המעפילים 17 מספר מונה 6181945'!T151+'1335 מספר מונה 22023890'!T151+'דוד בן גאון 1 מספר מונה 2200209'!T151+'בית הדר מספר מונה 23021393'!T151+'בית הדר מספר מונה 22000262'!T151+'בורוכוב מספר מונה 9072242'!T151+'אפרים שריר מספר מונה 17005041'!T151+'XA1314 מספר מונה 14008869'!T151+'AH4520 מספר מונה 22002147'!T151+'AH4300 מספר מונה 12590096'!T151+'AH4067 מספר מונה 12591343'!T151+'AH1920 מספר מונה 22005812'!T151+'AH1920 מספר מונה 21003404'!T151+'AH10 מספר מונה 8070601'!T151+'A23 מספר מונה 22000257'!T151+'3018 מספר מונה 22002061'!T151+'921 מספר מונה 1800679'!T151</f>
        <v>643.97399999999993</v>
      </c>
      <c r="U182">
        <f>'חכל השיקמה 7 22007172'!U151+'חכל המעפילים 20 22001170'!U151+'חכל המעפילים 15  22005805'!U151+'ששת הימים מספר מונה 347462612'!U151+'שקד 47א מספר מונה 21003871'!U151+'שקד 17א מספר מונה 22002082'!U151+'קרן היסוד 1 מספר מונה 12512041'!U151+'קיבוץ גלויות 39 מספר מונה 22000'!U151+'קיבוץ גלויות 18 מספר מונה 22024'!U151+'עמידר מספר מונה 21023286'!U151+'ההגנה 10 מספר מונה 21023285'!U151+'עגנון 12 מספר מונה 21014900'!U151+'ספריה מספר מונה 14066205'!U151+'מרגוע מספר מונה 22000272'!U151+'לוחמי הגטאות מספר מונה 22023137'!U151+'המעפילים 17 מספר מונה 6181945'!U151+'1335 מספר מונה 22023890'!U151+'דוד בן גאון 1 מספר מונה 2200209'!U151+'בית הדר מספר מונה 23021393'!U151+'בית הדר מספר מונה 22000262'!U151+'בורוכוב מספר מונה 9072242'!U151+'אפרים שריר מספר מונה 17005041'!U151+'XA1314 מספר מונה 14008869'!U151+'AH4520 מספר מונה 22002147'!U151+'AH4300 מספר מונה 12590096'!U151+'AH4067 מספר מונה 12591343'!U151+'AH1920 מספר מונה 22005812'!U151+'AH1920 מספר מונה 21003404'!U151+'AH10 מספר מונה 8070601'!U151+'A23 מספר מונה 22000257'!U151+'3018 מספר מונה 22002061'!U151+'921 מספר מונה 1800679'!U151</f>
        <v>701.04499999999996</v>
      </c>
      <c r="V182">
        <f>'חכל השיקמה 7 22007172'!V151+'חכל המעפילים 20 22001170'!V151+'חכל המעפילים 15  22005805'!V151+'ששת הימים מספר מונה 347462612'!V151+'שקד 47א מספר מונה 21003871'!V151+'שקד 17א מספר מונה 22002082'!V151+'קרן היסוד 1 מספר מונה 12512041'!V151+'קיבוץ גלויות 39 מספר מונה 22000'!V151+'קיבוץ גלויות 18 מספר מונה 22024'!V151+'עמידר מספר מונה 21023286'!V151+'ההגנה 10 מספר מונה 21023285'!V151+'עגנון 12 מספר מונה 21014900'!V151+'ספריה מספר מונה 14066205'!V151+'מרגוע מספר מונה 22000272'!V151+'לוחמי הגטאות מספר מונה 22023137'!V151+'המעפילים 17 מספר מונה 6181945'!V151+'1335 מספר מונה 22023890'!V151+'דוד בן גאון 1 מספר מונה 2200209'!V151+'בית הדר מספר מונה 23021393'!V151+'בית הדר מספר מונה 22000262'!V151+'בורוכוב מספר מונה 9072242'!V151+'אפרים שריר מספר מונה 17005041'!V151+'XA1314 מספר מונה 14008869'!V151+'AH4520 מספר מונה 22002147'!V151+'AH4300 מספר מונה 12590096'!V151+'AH4067 מספר מונה 12591343'!V151+'AH1920 מספר מונה 22005812'!V151+'AH1920 מספר מונה 21003404'!V151+'AH10 מספר מונה 8070601'!V151+'A23 מספר מונה 22000257'!V151+'3018 מספר מונה 22002061'!V151+'921 מספר מונה 1800679'!V151</f>
        <v>663.20999999999981</v>
      </c>
      <c r="W182">
        <f>'חכל השיקמה 7 22007172'!W151+'חכל המעפילים 20 22001170'!W151+'חכל המעפילים 15  22005805'!W151+'ששת הימים מספר מונה 347462612'!W151+'שקד 47א מספר מונה 21003871'!W151+'שקד 17א מספר מונה 22002082'!W151+'קרן היסוד 1 מספר מונה 12512041'!W151+'קיבוץ גלויות 39 מספר מונה 22000'!W151+'קיבוץ גלויות 18 מספר מונה 22024'!W151+'עמידר מספר מונה 21023286'!W151+'ההגנה 10 מספר מונה 21023285'!W151+'עגנון 12 מספר מונה 21014900'!W151+'ספריה מספר מונה 14066205'!W151+'מרגוע מספר מונה 22000272'!W151+'לוחמי הגטאות מספר מונה 22023137'!W151+'המעפילים 17 מספר מונה 6181945'!W151+'1335 מספר מונה 22023890'!W151+'דוד בן גאון 1 מספר מונה 2200209'!W151+'בית הדר מספר מונה 23021393'!W151+'בית הדר מספר מונה 22000262'!W151+'בורוכוב מספר מונה 9072242'!W151+'אפרים שריר מספר מונה 17005041'!W151+'XA1314 מספר מונה 14008869'!W151+'AH4520 מספר מונה 22002147'!W151+'AH4300 מספר מונה 12590096'!W151+'AH4067 מספר מונה 12591343'!W151+'AH1920 מספר מונה 22005812'!W151+'AH1920 מספר מונה 21003404'!W151+'AH10 מספר מונה 8070601'!W151+'A23 מספר מונה 22000257'!W151+'3018 מספר מונה 22002061'!W151+'921 מספר מונה 1800679'!W151</f>
        <v>617.6869999999999</v>
      </c>
      <c r="X182">
        <f>'חכל השיקמה 7 22007172'!X151+'חכל המעפילים 20 22001170'!X151+'חכל המעפילים 15  22005805'!X151+'ששת הימים מספר מונה 347462612'!X151+'שקד 47א מספר מונה 21003871'!X151+'שקד 17א מספר מונה 22002082'!X151+'קרן היסוד 1 מספר מונה 12512041'!X151+'קיבוץ גלויות 39 מספר מונה 22000'!X151+'קיבוץ גלויות 18 מספר מונה 22024'!X151+'עמידר מספר מונה 21023286'!X151+'ההגנה 10 מספר מונה 21023285'!X151+'עגנון 12 מספר מונה 21014900'!X151+'ספריה מספר מונה 14066205'!X151+'מרגוע מספר מונה 22000272'!X151+'לוחמי הגטאות מספר מונה 22023137'!X151+'המעפילים 17 מספר מונה 6181945'!X151+'1335 מספר מונה 22023890'!X151+'דוד בן גאון 1 מספר מונה 2200209'!X151+'בית הדר מספר מונה 23021393'!X151+'בית הדר מספר מונה 22000262'!X151+'בורוכוב מספר מונה 9072242'!X151+'אפרים שריר מספר מונה 17005041'!X151+'XA1314 מספר מונה 14008869'!X151+'AH4520 מספר מונה 22002147'!X151+'AH4300 מספר מונה 12590096'!X151+'AH4067 מספר מונה 12591343'!X151+'AH1920 מספר מונה 22005812'!X151+'AH1920 מספר מונה 21003404'!X151+'AH10 מספר מונה 8070601'!X151+'A23 מספר מונה 22000257'!X151+'3018 מספר מונה 22002061'!X151+'921 מספר מונה 1800679'!X151</f>
        <v>433.95100000000002</v>
      </c>
      <c r="Y182">
        <f>'חכל השיקמה 7 22007172'!Y151+'חכל המעפילים 20 22001170'!Y151+'חכל המעפילים 15  22005805'!Y151+'ששת הימים מספר מונה 347462612'!Y151+'שקד 47א מספר מונה 21003871'!Y151+'שקד 17א מספר מונה 22002082'!Y151+'קרן היסוד 1 מספר מונה 12512041'!Y151+'קיבוץ גלויות 39 מספר מונה 22000'!Y151+'קיבוץ גלויות 18 מספר מונה 22024'!Y151+'עמידר מספר מונה 21023286'!Y151+'ההגנה 10 מספר מונה 21023285'!Y151+'עגנון 12 מספר מונה 21014900'!Y151+'ספריה מספר מונה 14066205'!Y151+'מרגוע מספר מונה 22000272'!Y151+'לוחמי הגטאות מספר מונה 22023137'!Y151+'המעפילים 17 מספר מונה 6181945'!Y151+'1335 מספר מונה 22023890'!Y151+'דוד בן גאון 1 מספר מונה 2200209'!Y151+'בית הדר מספר מונה 23021393'!Y151+'בית הדר מספר מונה 22000262'!Y151+'בורוכוב מספר מונה 9072242'!Y151+'אפרים שריר מספר מונה 17005041'!Y151+'XA1314 מספר מונה 14008869'!Y151+'AH4520 מספר מונה 22002147'!Y151+'AH4300 מספר מונה 12590096'!Y151+'AH4067 מספר מונה 12591343'!Y151+'AH1920 מספר מונה 22005812'!Y151+'AH1920 מספר מונה 21003404'!Y151+'AH10 מספר מונה 8070601'!Y151+'A23 מספר מונה 22000257'!Y151+'3018 מספר מונה 22002061'!Y151+'921 מספר מונה 1800679'!Y151</f>
        <v>394.12400000000002</v>
      </c>
      <c r="Z182" s="22">
        <f t="shared" si="4"/>
        <v>12366.442999999999</v>
      </c>
    </row>
    <row r="183" spans="1:52" x14ac:dyDescent="0.45">
      <c r="A183" s="33">
        <v>45076</v>
      </c>
      <c r="B183">
        <f>'חכל השיקמה 7 22007172'!B152+'חכל המעפילים 20 22001170'!B152+'חכל המעפילים 15  22005805'!B152+'ששת הימים מספר מונה 347462612'!B152+'שקד 47א מספר מונה 21003871'!B152+'שקד 17א מספר מונה 22002082'!B152+'קרן היסוד 1 מספר מונה 12512041'!B152+'קיבוץ גלויות 39 מספר מונה 22000'!B152+'קיבוץ גלויות 18 מספר מונה 22024'!B152+'עמידר מספר מונה 21023286'!B152+'ההגנה 10 מספר מונה 21023285'!B152+'עגנון 12 מספר מונה 21014900'!B152+'ספריה מספר מונה 14066205'!B152+'מרגוע מספר מונה 22000272'!B152+'לוחמי הגטאות מספר מונה 22023137'!B152+'המעפילים 17 מספר מונה 6181945'!B152+'1335 מספר מונה 22023890'!B152+'דוד בן גאון 1 מספר מונה 2200209'!B152+'בית הדר מספר מונה 23021393'!B152+'בית הדר מספר מונה 22000262'!B152+'בורוכוב מספר מונה 9072242'!B152+'אפרים שריר מספר מונה 17005041'!B152+'XA1314 מספר מונה 14008869'!B152+'AH4520 מספר מונה 22002147'!B152+'AH4300 מספר מונה 12590096'!B152+'AH4067 מספר מונה 12591343'!B152+'AH1920 מספר מונה 22005812'!B152+'AH1920 מספר מונה 21003404'!B152+'AH10 מספר מונה 8070601'!B152+'A23 מספר מונה 22000257'!B152+'3018 מספר מונה 22002061'!B152+'921 מספר מונה 1800679'!B152</f>
        <v>379.46200000000005</v>
      </c>
      <c r="C183">
        <f>'חכל השיקמה 7 22007172'!C152+'חכל המעפילים 20 22001170'!C152+'חכל המעפילים 15  22005805'!C152+'ששת הימים מספר מונה 347462612'!C152+'שקד 47א מספר מונה 21003871'!C152+'שקד 17א מספר מונה 22002082'!C152+'קרן היסוד 1 מספר מונה 12512041'!C152+'קיבוץ גלויות 39 מספר מונה 22000'!C152+'קיבוץ גלויות 18 מספר מונה 22024'!C152+'עמידר מספר מונה 21023286'!C152+'ההגנה 10 מספר מונה 21023285'!C152+'עגנון 12 מספר מונה 21014900'!C152+'ספריה מספר מונה 14066205'!C152+'מרגוע מספר מונה 22000272'!C152+'לוחמי הגטאות מספר מונה 22023137'!C152+'המעפילים 17 מספר מונה 6181945'!C152+'1335 מספר מונה 22023890'!C152+'דוד בן גאון 1 מספר מונה 2200209'!C152+'בית הדר מספר מונה 23021393'!C152+'בית הדר מספר מונה 22000262'!C152+'בורוכוב מספר מונה 9072242'!C152+'אפרים שריר מספר מונה 17005041'!C152+'XA1314 מספר מונה 14008869'!C152+'AH4520 מספר מונה 22002147'!C152+'AH4300 מספר מונה 12590096'!C152+'AH4067 מספר מונה 12591343'!C152+'AH1920 מספר מונה 22005812'!C152+'AH1920 מספר מונה 21003404'!C152+'AH10 מספר מונה 8070601'!C152+'A23 מספר מונה 22000257'!C152+'3018 מספר מונה 22002061'!C152+'921 מספר מונה 1800679'!C152</f>
        <v>359.85599999999999</v>
      </c>
      <c r="D183">
        <f>'חכל השיקמה 7 22007172'!D152+'חכל המעפילים 20 22001170'!D152+'חכל המעפילים 15  22005805'!D152+'ששת הימים מספר מונה 347462612'!D152+'שקד 47א מספר מונה 21003871'!D152+'שקד 17א מספר מונה 22002082'!D152+'קרן היסוד 1 מספר מונה 12512041'!D152+'קיבוץ גלויות 39 מספר מונה 22000'!D152+'קיבוץ גלויות 18 מספר מונה 22024'!D152+'עמידר מספר מונה 21023286'!D152+'ההגנה 10 מספר מונה 21023285'!D152+'עגנון 12 מספר מונה 21014900'!D152+'ספריה מספר מונה 14066205'!D152+'מרגוע מספר מונה 22000272'!D152+'לוחמי הגטאות מספר מונה 22023137'!D152+'המעפילים 17 מספר מונה 6181945'!D152+'1335 מספר מונה 22023890'!D152+'דוד בן גאון 1 מספר מונה 2200209'!D152+'בית הדר מספר מונה 23021393'!D152+'בית הדר מספר מונה 22000262'!D152+'בורוכוב מספר מונה 9072242'!D152+'אפרים שריר מספר מונה 17005041'!D152+'XA1314 מספר מונה 14008869'!D152+'AH4520 מספר מונה 22002147'!D152+'AH4300 מספר מונה 12590096'!D152+'AH4067 מספר מונה 12591343'!D152+'AH1920 מספר מונה 22005812'!D152+'AH1920 מספר מונה 21003404'!D152+'AH10 מספר מונה 8070601'!D152+'A23 מספר מונה 22000257'!D152+'3018 מספר מונה 22002061'!D152+'921 מספר מונה 1800679'!D152</f>
        <v>335.66700000000003</v>
      </c>
      <c r="E183">
        <f>'חכל השיקמה 7 22007172'!E152+'חכל המעפילים 20 22001170'!E152+'חכל המעפילים 15  22005805'!E152+'ששת הימים מספר מונה 347462612'!E152+'שקד 47א מספר מונה 21003871'!E152+'שקד 17א מספר מונה 22002082'!E152+'קרן היסוד 1 מספר מונה 12512041'!E152+'קיבוץ גלויות 39 מספר מונה 22000'!E152+'קיבוץ גלויות 18 מספר מונה 22024'!E152+'עמידר מספר מונה 21023286'!E152+'ההגנה 10 מספר מונה 21023285'!E152+'עגנון 12 מספר מונה 21014900'!E152+'ספריה מספר מונה 14066205'!E152+'מרגוע מספר מונה 22000272'!E152+'לוחמי הגטאות מספר מונה 22023137'!E152+'המעפילים 17 מספר מונה 6181945'!E152+'1335 מספר מונה 22023890'!E152+'דוד בן גאון 1 מספר מונה 2200209'!E152+'בית הדר מספר מונה 23021393'!E152+'בית הדר מספר מונה 22000262'!E152+'בורוכוב מספר מונה 9072242'!E152+'אפרים שריר מספר מונה 17005041'!E152+'XA1314 מספר מונה 14008869'!E152+'AH4520 מספר מונה 22002147'!E152+'AH4300 מספר מונה 12590096'!E152+'AH4067 מספר מונה 12591343'!E152+'AH1920 מספר מונה 22005812'!E152+'AH1920 מספר מונה 21003404'!E152+'AH10 מספר מונה 8070601'!E152+'A23 מספר מונה 22000257'!E152+'3018 מספר מונה 22002061'!E152+'921 מספר מונה 1800679'!E152</f>
        <v>325.56799999999998</v>
      </c>
      <c r="F183">
        <f>'חכל השיקמה 7 22007172'!F152+'חכל המעפילים 20 22001170'!F152+'חכל המעפילים 15  22005805'!F152+'ששת הימים מספר מונה 347462612'!F152+'שקד 47א מספר מונה 21003871'!F152+'שקד 17א מספר מונה 22002082'!F152+'קרן היסוד 1 מספר מונה 12512041'!F152+'קיבוץ גלויות 39 מספר מונה 22000'!F152+'קיבוץ גלויות 18 מספר מונה 22024'!F152+'עמידר מספר מונה 21023286'!F152+'ההגנה 10 מספר מונה 21023285'!F152+'עגנון 12 מספר מונה 21014900'!F152+'ספריה מספר מונה 14066205'!F152+'מרגוע מספר מונה 22000272'!F152+'לוחמי הגטאות מספר מונה 22023137'!F152+'המעפילים 17 מספר מונה 6181945'!F152+'1335 מספר מונה 22023890'!F152+'דוד בן גאון 1 מספר מונה 2200209'!F152+'בית הדר מספר מונה 23021393'!F152+'בית הדר מספר מונה 22000262'!F152+'בורוכוב מספר מונה 9072242'!F152+'אפרים שריר מספר מונה 17005041'!F152+'XA1314 מספר מונה 14008869'!F152+'AH4520 מספר מונה 22002147'!F152+'AH4300 מספר מונה 12590096'!F152+'AH4067 מספר מונה 12591343'!F152+'AH1920 מספר מונה 22005812'!F152+'AH1920 מספר מונה 21003404'!F152+'AH10 מספר מונה 8070601'!F152+'A23 מספר מונה 22000257'!F152+'3018 מספר מונה 22002061'!F152+'921 מספר מונה 1800679'!F152</f>
        <v>316.69200000000001</v>
      </c>
      <c r="G183">
        <f>'חכל השיקמה 7 22007172'!G152+'חכל המעפילים 20 22001170'!G152+'חכל המעפילים 15  22005805'!G152+'ששת הימים מספר מונה 347462612'!G152+'שקד 47א מספר מונה 21003871'!G152+'שקד 17א מספר מונה 22002082'!G152+'קרן היסוד 1 מספר מונה 12512041'!G152+'קיבוץ גלויות 39 מספר מונה 22000'!G152+'קיבוץ גלויות 18 מספר מונה 22024'!G152+'עמידר מספר מונה 21023286'!G152+'ההגנה 10 מספר מונה 21023285'!G152+'עגנון 12 מספר מונה 21014900'!G152+'ספריה מספר מונה 14066205'!G152+'מרגוע מספר מונה 22000272'!G152+'לוחמי הגטאות מספר מונה 22023137'!G152+'המעפילים 17 מספר מונה 6181945'!G152+'1335 מספר מונה 22023890'!G152+'דוד בן גאון 1 מספר מונה 2200209'!G152+'בית הדר מספר מונה 23021393'!G152+'בית הדר מספר מונה 22000262'!G152+'בורוכוב מספר מונה 9072242'!G152+'אפרים שריר מספר מונה 17005041'!G152+'XA1314 מספר מונה 14008869'!G152+'AH4520 מספר מונה 22002147'!G152+'AH4300 מספר מונה 12590096'!G152+'AH4067 מספר מונה 12591343'!G152+'AH1920 מספר מונה 22005812'!G152+'AH1920 מספר מונה 21003404'!G152+'AH10 מספר מונה 8070601'!G152+'A23 מספר מונה 22000257'!G152+'3018 מספר מונה 22002061'!G152+'921 מספר מונה 1800679'!G152</f>
        <v>322.84499999999997</v>
      </c>
      <c r="H183">
        <f>'חכל השיקמה 7 22007172'!H152+'חכל המעפילים 20 22001170'!H152+'חכל המעפילים 15  22005805'!H152+'ששת הימים מספר מונה 347462612'!H152+'שקד 47א מספר מונה 21003871'!H152+'שקד 17א מספר מונה 22002082'!H152+'קרן היסוד 1 מספר מונה 12512041'!H152+'קיבוץ גלויות 39 מספר מונה 22000'!H152+'קיבוץ גלויות 18 מספר מונה 22024'!H152+'עמידר מספר מונה 21023286'!H152+'ההגנה 10 מספר מונה 21023285'!H152+'עגנון 12 מספר מונה 21014900'!H152+'ספריה מספר מונה 14066205'!H152+'מרגוע מספר מונה 22000272'!H152+'לוחמי הגטאות מספר מונה 22023137'!H152+'המעפילים 17 מספר מונה 6181945'!H152+'1335 מספר מונה 22023890'!H152+'דוד בן גאון 1 מספר מונה 2200209'!H152+'בית הדר מספר מונה 23021393'!H152+'בית הדר מספר מונה 22000262'!H152+'בורוכוב מספר מונה 9072242'!H152+'אפרים שריר מספר מונה 17005041'!H152+'XA1314 מספר מונה 14008869'!H152+'AH4520 מספר מונה 22002147'!H152+'AH4300 מספר מונה 12590096'!H152+'AH4067 מספר מונה 12591343'!H152+'AH1920 מספר מונה 22005812'!H152+'AH1920 מספר מונה 21003404'!H152+'AH10 מספר מונה 8070601'!H152+'A23 מספר מונה 22000257'!H152+'3018 מספר מונה 22002061'!H152+'921 מספר מונה 1800679'!H152</f>
        <v>266.46699999999998</v>
      </c>
      <c r="I183">
        <f>'חכל השיקמה 7 22007172'!I152+'חכל המעפילים 20 22001170'!I152+'חכל המעפילים 15  22005805'!I152+'ששת הימים מספר מונה 347462612'!I152+'שקד 47א מספר מונה 21003871'!I152+'שקד 17א מספר מונה 22002082'!I152+'קרן היסוד 1 מספר מונה 12512041'!I152+'קיבוץ גלויות 39 מספר מונה 22000'!I152+'קיבוץ גלויות 18 מספר מונה 22024'!I152+'עמידר מספר מונה 21023286'!I152+'ההגנה 10 מספר מונה 21023285'!I152+'עגנון 12 מספר מונה 21014900'!I152+'ספריה מספר מונה 14066205'!I152+'מרגוע מספר מונה 22000272'!I152+'לוחמי הגטאות מספר מונה 22023137'!I152+'המעפילים 17 מספר מונה 6181945'!I152+'1335 מספר מונה 22023890'!I152+'דוד בן גאון 1 מספר מונה 2200209'!I152+'בית הדר מספר מונה 23021393'!I152+'בית הדר מספר מונה 22000262'!I152+'בורוכוב מספר מונה 9072242'!I152+'אפרים שריר מספר מונה 17005041'!I152+'XA1314 מספר מונה 14008869'!I152+'AH4520 מספר מונה 22002147'!I152+'AH4300 מספר מונה 12590096'!I152+'AH4067 מספר מונה 12591343'!I152+'AH1920 מספר מונה 22005812'!I152+'AH1920 מספר מונה 21003404'!I152+'AH10 מספר מונה 8070601'!I152+'A23 מספר מונה 22000257'!I152+'3018 מספר מונה 22002061'!I152+'921 מספר מונה 1800679'!I152</f>
        <v>346.02599999999995</v>
      </c>
      <c r="J183">
        <f>'חכל השיקמה 7 22007172'!J152+'חכל המעפילים 20 22001170'!J152+'חכל המעפילים 15  22005805'!J152+'ששת הימים מספר מונה 347462612'!J152+'שקד 47א מספר מונה 21003871'!J152+'שקד 17א מספר מונה 22002082'!J152+'קרן היסוד 1 מספר מונה 12512041'!J152+'קיבוץ גלויות 39 מספר מונה 22000'!J152+'קיבוץ גלויות 18 מספר מונה 22024'!J152+'עמידר מספר מונה 21023286'!J152+'ההגנה 10 מספר מונה 21023285'!J152+'עגנון 12 מספר מונה 21014900'!J152+'ספריה מספר מונה 14066205'!J152+'מרגוע מספר מונה 22000272'!J152+'לוחמי הגטאות מספר מונה 22023137'!J152+'המעפילים 17 מספר מונה 6181945'!J152+'1335 מספר מונה 22023890'!J152+'דוד בן גאון 1 מספר מונה 2200209'!J152+'בית הדר מספר מונה 23021393'!J152+'בית הדר מספר מונה 22000262'!J152+'בורוכוב מספר מונה 9072242'!J152+'אפרים שריר מספר מונה 17005041'!J152+'XA1314 מספר מונה 14008869'!J152+'AH4520 מספר מונה 22002147'!J152+'AH4300 מספר מונה 12590096'!J152+'AH4067 מספר מונה 12591343'!J152+'AH1920 מספר מונה 22005812'!J152+'AH1920 מספר מונה 21003404'!J152+'AH10 מספר מונה 8070601'!J152+'A23 מספר מונה 22000257'!J152+'3018 מספר מונה 22002061'!J152+'921 מספר מונה 1800679'!J152</f>
        <v>519.33899999999994</v>
      </c>
      <c r="K183">
        <f>'חכל השיקמה 7 22007172'!K152+'חכל המעפילים 20 22001170'!K152+'חכל המעפילים 15  22005805'!K152+'ששת הימים מספר מונה 347462612'!K152+'שקד 47א מספר מונה 21003871'!K152+'שקד 17א מספר מונה 22002082'!K152+'קרן היסוד 1 מספר מונה 12512041'!K152+'קיבוץ גלויות 39 מספר מונה 22000'!K152+'קיבוץ גלויות 18 מספר מונה 22024'!K152+'עמידר מספר מונה 21023286'!K152+'ההגנה 10 מספר מונה 21023285'!K152+'עגנון 12 מספר מונה 21014900'!K152+'ספריה מספר מונה 14066205'!K152+'מרגוע מספר מונה 22000272'!K152+'לוחמי הגטאות מספר מונה 22023137'!K152+'המעפילים 17 מספר מונה 6181945'!K152+'1335 מספר מונה 22023890'!K152+'דוד בן גאון 1 מספר מונה 2200209'!K152+'בית הדר מספר מונה 23021393'!K152+'בית הדר מספר מונה 22000262'!K152+'בורוכוב מספר מונה 9072242'!K152+'אפרים שריר מספר מונה 17005041'!K152+'XA1314 מספר מונה 14008869'!K152+'AH4520 מספר מונה 22002147'!K152+'AH4300 מספר מונה 12590096'!K152+'AH4067 מספר מונה 12591343'!K152+'AH1920 מספר מונה 22005812'!K152+'AH1920 מספר מונה 21003404'!K152+'AH10 מספר מונה 8070601'!K152+'A23 מספר מונה 22000257'!K152+'3018 מספר מונה 22002061'!K152+'921 מספר מונה 1800679'!K152</f>
        <v>601.93999999999994</v>
      </c>
      <c r="L183">
        <f>'חכל השיקמה 7 22007172'!L152+'חכל המעפילים 20 22001170'!L152+'חכל המעפילים 15  22005805'!L152+'ששת הימים מספר מונה 347462612'!L152+'שקד 47א מספר מונה 21003871'!L152+'שקד 17א מספר מונה 22002082'!L152+'קרן היסוד 1 מספר מונה 12512041'!L152+'קיבוץ גלויות 39 מספר מונה 22000'!L152+'קיבוץ גלויות 18 מספר מונה 22024'!L152+'עמידר מספר מונה 21023286'!L152+'ההגנה 10 מספר מונה 21023285'!L152+'עגנון 12 מספר מונה 21014900'!L152+'ספריה מספר מונה 14066205'!L152+'מרגוע מספר מונה 22000272'!L152+'לוחמי הגטאות מספר מונה 22023137'!L152+'המעפילים 17 מספר מונה 6181945'!L152+'1335 מספר מונה 22023890'!L152+'דוד בן גאון 1 מספר מונה 2200209'!L152+'בית הדר מספר מונה 23021393'!L152+'בית הדר מספר מונה 22000262'!L152+'בורוכוב מספר מונה 9072242'!L152+'אפרים שריר מספר מונה 17005041'!L152+'XA1314 מספר מונה 14008869'!L152+'AH4520 מספר מונה 22002147'!L152+'AH4300 מספר מונה 12590096'!L152+'AH4067 מספר מונה 12591343'!L152+'AH1920 מספר מונה 22005812'!L152+'AH1920 מספר מונה 21003404'!L152+'AH10 מספר מונה 8070601'!L152+'A23 מספר מונה 22000257'!L152+'3018 מספר מונה 22002061'!L152+'921 מספר מונה 1800679'!L152</f>
        <v>656.33399999999995</v>
      </c>
      <c r="M183">
        <f>'חכל השיקמה 7 22007172'!M152+'חכל המעפילים 20 22001170'!M152+'חכל המעפילים 15  22005805'!M152+'ששת הימים מספר מונה 347462612'!M152+'שקד 47א מספר מונה 21003871'!M152+'שקד 17א מספר מונה 22002082'!M152+'קרן היסוד 1 מספר מונה 12512041'!M152+'קיבוץ גלויות 39 מספר מונה 22000'!M152+'קיבוץ גלויות 18 מספר מונה 22024'!M152+'עמידר מספר מונה 21023286'!M152+'ההגנה 10 מספר מונה 21023285'!M152+'עגנון 12 מספר מונה 21014900'!M152+'ספריה מספר מונה 14066205'!M152+'מרגוע מספר מונה 22000272'!M152+'לוחמי הגטאות מספר מונה 22023137'!M152+'המעפילים 17 מספר מונה 6181945'!M152+'1335 מספר מונה 22023890'!M152+'דוד בן גאון 1 מספר מונה 2200209'!M152+'בית הדר מספר מונה 23021393'!M152+'בית הדר מספר מונה 22000262'!M152+'בורוכוב מספר מונה 9072242'!M152+'אפרים שריר מספר מונה 17005041'!M152+'XA1314 מספר מונה 14008869'!M152+'AH4520 מספר מונה 22002147'!M152+'AH4300 מספר מונה 12590096'!M152+'AH4067 מספר מונה 12591343'!M152+'AH1920 מספר מונה 22005812'!M152+'AH1920 מספר מונה 21003404'!M152+'AH10 מספר מונה 8070601'!M152+'A23 מספר מונה 22000257'!M152+'3018 מספר מונה 22002061'!M152+'921 מספר מונה 1800679'!M152</f>
        <v>632.87700000000018</v>
      </c>
      <c r="N183">
        <f>'חכל השיקמה 7 22007172'!N152+'חכל המעפילים 20 22001170'!N152+'חכל המעפילים 15  22005805'!N152+'ששת הימים מספר מונה 347462612'!N152+'שקד 47א מספר מונה 21003871'!N152+'שקד 17א מספר מונה 22002082'!N152+'קרן היסוד 1 מספר מונה 12512041'!N152+'קיבוץ גלויות 39 מספר מונה 22000'!N152+'קיבוץ גלויות 18 מספר מונה 22024'!N152+'עמידר מספר מונה 21023286'!N152+'ההגנה 10 מספר מונה 21023285'!N152+'עגנון 12 מספר מונה 21014900'!N152+'ספריה מספר מונה 14066205'!N152+'מרגוע מספר מונה 22000272'!N152+'לוחמי הגטאות מספר מונה 22023137'!N152+'המעפילים 17 מספר מונה 6181945'!N152+'1335 מספר מונה 22023890'!N152+'דוד בן גאון 1 מספר מונה 2200209'!N152+'בית הדר מספר מונה 23021393'!N152+'בית הדר מספר מונה 22000262'!N152+'בורוכוב מספר מונה 9072242'!N152+'אפרים שריר מספר מונה 17005041'!N152+'XA1314 מספר מונה 14008869'!N152+'AH4520 מספר מונה 22002147'!N152+'AH4300 מספר מונה 12590096'!N152+'AH4067 מספר מונה 12591343'!N152+'AH1920 מספר מונה 22005812'!N152+'AH1920 מספר מונה 21003404'!N152+'AH10 מספר מונה 8070601'!N152+'A23 מספר מונה 22000257'!N152+'3018 מספר מונה 22002061'!N152+'921 מספר מונה 1800679'!N152</f>
        <v>622.06399999999996</v>
      </c>
      <c r="O183">
        <f>'חכל השיקמה 7 22007172'!O152+'חכל המעפילים 20 22001170'!O152+'חכל המעפילים 15  22005805'!O152+'ששת הימים מספר מונה 347462612'!O152+'שקד 47א מספר מונה 21003871'!O152+'שקד 17א מספר מונה 22002082'!O152+'קרן היסוד 1 מספר מונה 12512041'!O152+'קיבוץ גלויות 39 מספר מונה 22000'!O152+'קיבוץ גלויות 18 מספר מונה 22024'!O152+'עמידר מספר מונה 21023286'!O152+'ההגנה 10 מספר מונה 21023285'!O152+'עגנון 12 מספר מונה 21014900'!O152+'ספריה מספר מונה 14066205'!O152+'מרגוע מספר מונה 22000272'!O152+'לוחמי הגטאות מספר מונה 22023137'!O152+'המעפילים 17 מספר מונה 6181945'!O152+'1335 מספר מונה 22023890'!O152+'דוד בן גאון 1 מספר מונה 2200209'!O152+'בית הדר מספר מונה 23021393'!O152+'בית הדר מספר מונה 22000262'!O152+'בורוכוב מספר מונה 9072242'!O152+'אפרים שריר מספר מונה 17005041'!O152+'XA1314 מספר מונה 14008869'!O152+'AH4520 מספר מונה 22002147'!O152+'AH4300 מספר מונה 12590096'!O152+'AH4067 מספר מונה 12591343'!O152+'AH1920 מספר מונה 22005812'!O152+'AH1920 מספר מונה 21003404'!O152+'AH10 מספר מונה 8070601'!O152+'A23 מספר מונה 22000257'!O152+'3018 מספר מונה 22002061'!O152+'921 מספר מונה 1800679'!O152</f>
        <v>568.01599999999985</v>
      </c>
      <c r="P183">
        <f>'חכל השיקמה 7 22007172'!P152+'חכל המעפילים 20 22001170'!P152+'חכל המעפילים 15  22005805'!P152+'ששת הימים מספר מונה 347462612'!P152+'שקד 47א מספר מונה 21003871'!P152+'שקד 17א מספר מונה 22002082'!P152+'קרן היסוד 1 מספר מונה 12512041'!P152+'קיבוץ גלויות 39 מספר מונה 22000'!P152+'קיבוץ גלויות 18 מספר מונה 22024'!P152+'עמידר מספר מונה 21023286'!P152+'ההגנה 10 מספר מונה 21023285'!P152+'עגנון 12 מספר מונה 21014900'!P152+'ספריה מספר מונה 14066205'!P152+'מרגוע מספר מונה 22000272'!P152+'לוחמי הגטאות מספר מונה 22023137'!P152+'המעפילים 17 מספר מונה 6181945'!P152+'1335 מספר מונה 22023890'!P152+'דוד בן גאון 1 מספר מונה 2200209'!P152+'בית הדר מספר מונה 23021393'!P152+'בית הדר מספר מונה 22000262'!P152+'בורוכוב מספר מונה 9072242'!P152+'אפרים שריר מספר מונה 17005041'!P152+'XA1314 מספר מונה 14008869'!P152+'AH4520 מספר מונה 22002147'!P152+'AH4300 מספר מונה 12590096'!P152+'AH4067 מספר מונה 12591343'!P152+'AH1920 מספר מונה 22005812'!P152+'AH1920 מספר מונה 21003404'!P152+'AH10 מספר מונה 8070601'!P152+'A23 מספר מונה 22000257'!P152+'3018 מספר מונה 22002061'!P152+'921 מספר מונה 1800679'!P152</f>
        <v>465.68399999999991</v>
      </c>
      <c r="Q183">
        <f>'חכל השיקמה 7 22007172'!Q152+'חכל המעפילים 20 22001170'!Q152+'חכל המעפילים 15  22005805'!Q152+'ששת הימים מספר מונה 347462612'!Q152+'שקד 47א מספר מונה 21003871'!Q152+'שקד 17א מספר מונה 22002082'!Q152+'קרן היסוד 1 מספר מונה 12512041'!Q152+'קיבוץ גלויות 39 מספר מונה 22000'!Q152+'קיבוץ גלויות 18 מספר מונה 22024'!Q152+'עמידר מספר מונה 21023286'!Q152+'ההגנה 10 מספר מונה 21023285'!Q152+'עגנון 12 מספר מונה 21014900'!Q152+'ספריה מספר מונה 14066205'!Q152+'מרגוע מספר מונה 22000272'!Q152+'לוחמי הגטאות מספר מונה 22023137'!Q152+'המעפילים 17 מספר מונה 6181945'!Q152+'1335 מספר מונה 22023890'!Q152+'דוד בן גאון 1 מספר מונה 2200209'!Q152+'בית הדר מספר מונה 23021393'!Q152+'בית הדר מספר מונה 22000262'!Q152+'בורוכוב מספר מונה 9072242'!Q152+'אפרים שריר מספר מונה 17005041'!Q152+'XA1314 מספר מונה 14008869'!Q152+'AH4520 מספר מונה 22002147'!Q152+'AH4300 מספר מונה 12590096'!Q152+'AH4067 מספר מונה 12591343'!Q152+'AH1920 מספר מונה 22005812'!Q152+'AH1920 מספר מונה 21003404'!Q152+'AH10 מספר מונה 8070601'!Q152+'A23 מספר מונה 22000257'!Q152+'3018 מספר מונה 22002061'!Q152+'921 מספר מונה 1800679'!Q152</f>
        <v>450.71499999999997</v>
      </c>
      <c r="R183">
        <f>'חכל השיקמה 7 22007172'!R152+'חכל המעפילים 20 22001170'!R152+'חכל המעפילים 15  22005805'!R152+'ששת הימים מספר מונה 347462612'!R152+'שקד 47א מספר מונה 21003871'!R152+'שקד 17א מספר מונה 22002082'!R152+'קרן היסוד 1 מספר מונה 12512041'!R152+'קיבוץ גלויות 39 מספר מונה 22000'!R152+'קיבוץ גלויות 18 מספר מונה 22024'!R152+'עמידר מספר מונה 21023286'!R152+'ההגנה 10 מספר מונה 21023285'!R152+'עגנון 12 מספר מונה 21014900'!R152+'ספריה מספר מונה 14066205'!R152+'מרגוע מספר מונה 22000272'!R152+'לוחמי הגטאות מספר מונה 22023137'!R152+'המעפילים 17 מספר מונה 6181945'!R152+'1335 מספר מונה 22023890'!R152+'דוד בן גאון 1 מספר מונה 2200209'!R152+'בית הדר מספר מונה 23021393'!R152+'בית הדר מספר מונה 22000262'!R152+'בורוכוב מספר מונה 9072242'!R152+'אפרים שריר מספר מונה 17005041'!R152+'XA1314 מספר מונה 14008869'!R152+'AH4520 מספר מונה 22002147'!R152+'AH4300 מספר מונה 12590096'!R152+'AH4067 מספר מונה 12591343'!R152+'AH1920 מספר מונה 22005812'!R152+'AH1920 מספר מונה 21003404'!R152+'AH10 מספר מונה 8070601'!R152+'A23 מספר מונה 22000257'!R152+'3018 מספר מונה 22002061'!R152+'921 מספר מונה 1800679'!R152</f>
        <v>498.85799999999995</v>
      </c>
      <c r="S183">
        <f>'חכל השיקמה 7 22007172'!S152+'חכל המעפילים 20 22001170'!S152+'חכל המעפילים 15  22005805'!S152+'ששת הימים מספר מונה 347462612'!S152+'שקד 47א מספר מונה 21003871'!S152+'שקד 17א מספר מונה 22002082'!S152+'קרן היסוד 1 מספר מונה 12512041'!S152+'קיבוץ גלויות 39 מספר מונה 22000'!S152+'קיבוץ גלויות 18 מספר מונה 22024'!S152+'עמידר מספר מונה 21023286'!S152+'ההגנה 10 מספר מונה 21023285'!S152+'עגנון 12 מספר מונה 21014900'!S152+'ספריה מספר מונה 14066205'!S152+'מרגוע מספר מונה 22000272'!S152+'לוחמי הגטאות מספר מונה 22023137'!S152+'המעפילים 17 מספר מונה 6181945'!S152+'1335 מספר מונה 22023890'!S152+'דוד בן גאון 1 מספר מונה 2200209'!S152+'בית הדר מספר מונה 23021393'!S152+'בית הדר מספר מונה 22000262'!S152+'בורוכוב מספר מונה 9072242'!S152+'אפרים שריר מספר מונה 17005041'!S152+'XA1314 מספר מונה 14008869'!S152+'AH4520 מספר מונה 22002147'!S152+'AH4300 מספר מונה 12590096'!S152+'AH4067 מספר מונה 12591343'!S152+'AH1920 מספר מונה 22005812'!S152+'AH1920 מספר מונה 21003404'!S152+'AH10 מספר מונה 8070601'!S152+'A23 מספר מונה 22000257'!S152+'3018 מספר מונה 22002061'!S152+'921 מספר מונה 1800679'!S152</f>
        <v>521.64199999999994</v>
      </c>
      <c r="T183">
        <f>'חכל השיקמה 7 22007172'!T152+'חכל המעפילים 20 22001170'!T152+'חכל המעפילים 15  22005805'!T152+'ששת הימים מספר מונה 347462612'!T152+'שקד 47א מספר מונה 21003871'!T152+'שקד 17א מספר מונה 22002082'!T152+'קרן היסוד 1 מספר מונה 12512041'!T152+'קיבוץ גלויות 39 מספר מונה 22000'!T152+'קיבוץ גלויות 18 מספר מונה 22024'!T152+'עמידר מספר מונה 21023286'!T152+'ההגנה 10 מספר מונה 21023285'!T152+'עגנון 12 מספר מונה 21014900'!T152+'ספריה מספר מונה 14066205'!T152+'מרגוע מספר מונה 22000272'!T152+'לוחמי הגטאות מספר מונה 22023137'!T152+'המעפילים 17 מספר מונה 6181945'!T152+'1335 מספר מונה 22023890'!T152+'דוד בן גאון 1 מספר מונה 2200209'!T152+'בית הדר מספר מונה 23021393'!T152+'בית הדר מספר מונה 22000262'!T152+'בורוכוב מספר מונה 9072242'!T152+'אפרים שריר מספר מונה 17005041'!T152+'XA1314 מספר מונה 14008869'!T152+'AH4520 מספר מונה 22002147'!T152+'AH4300 מספר מונה 12590096'!T152+'AH4067 מספר מונה 12591343'!T152+'AH1920 מספר מונה 22005812'!T152+'AH1920 מספר מונה 21003404'!T152+'AH10 מספר מונה 8070601'!T152+'A23 מספר מונה 22000257'!T152+'3018 מספר מונה 22002061'!T152+'921 מספר מונה 1800679'!T152</f>
        <v>546.56999999999994</v>
      </c>
      <c r="U183">
        <f>'חכל השיקמה 7 22007172'!U152+'חכל המעפילים 20 22001170'!U152+'חכל המעפילים 15  22005805'!U152+'ששת הימים מספר מונה 347462612'!U152+'שקד 47א מספר מונה 21003871'!U152+'שקד 17א מספר מונה 22002082'!U152+'קרן היסוד 1 מספר מונה 12512041'!U152+'קיבוץ גלויות 39 מספר מונה 22000'!U152+'קיבוץ גלויות 18 מספר מונה 22024'!U152+'עמידר מספר מונה 21023286'!U152+'ההגנה 10 מספר מונה 21023285'!U152+'עגנון 12 מספר מונה 21014900'!U152+'ספריה מספר מונה 14066205'!U152+'מרגוע מספר מונה 22000272'!U152+'לוחמי הגטאות מספר מונה 22023137'!U152+'המעפילים 17 מספר מונה 6181945'!U152+'1335 מספר מונה 22023890'!U152+'דוד בן גאון 1 מספר מונה 2200209'!U152+'בית הדר מספר מונה 23021393'!U152+'בית הדר מספר מונה 22000262'!U152+'בורוכוב מספר מונה 9072242'!U152+'אפרים שריר מספר מונה 17005041'!U152+'XA1314 מספר מונה 14008869'!U152+'AH4520 מספר מונה 22002147'!U152+'AH4300 מספר מונה 12590096'!U152+'AH4067 מספר מונה 12591343'!U152+'AH1920 מספר מונה 22005812'!U152+'AH1920 מספר מונה 21003404'!U152+'AH10 מספר מונה 8070601'!U152+'A23 מספר מונה 22000257'!U152+'3018 מספר מונה 22002061'!U152+'921 מספר מונה 1800679'!U152</f>
        <v>665.70299999999997</v>
      </c>
      <c r="V183">
        <f>'חכל השיקמה 7 22007172'!V152+'חכל המעפילים 20 22001170'!V152+'חכל המעפילים 15  22005805'!V152+'ששת הימים מספר מונה 347462612'!V152+'שקד 47א מספר מונה 21003871'!V152+'שקד 17א מספר מונה 22002082'!V152+'קרן היסוד 1 מספר מונה 12512041'!V152+'קיבוץ גלויות 39 מספר מונה 22000'!V152+'קיבוץ גלויות 18 מספר מונה 22024'!V152+'עמידר מספר מונה 21023286'!V152+'ההגנה 10 מספר מונה 21023285'!V152+'עגנון 12 מספר מונה 21014900'!V152+'ספריה מספר מונה 14066205'!V152+'מרגוע מספר מונה 22000272'!V152+'לוחמי הגטאות מספר מונה 22023137'!V152+'המעפילים 17 מספר מונה 6181945'!V152+'1335 מספר מונה 22023890'!V152+'דוד בן גאון 1 מספר מונה 2200209'!V152+'בית הדר מספר מונה 23021393'!V152+'בית הדר מספר מונה 22000262'!V152+'בורוכוב מספר מונה 9072242'!V152+'אפרים שריר מספר מונה 17005041'!V152+'XA1314 מספר מונה 14008869'!V152+'AH4520 מספר מונה 22002147'!V152+'AH4300 מספר מונה 12590096'!V152+'AH4067 מספר מונה 12591343'!V152+'AH1920 מספר מונה 22005812'!V152+'AH1920 מספר מונה 21003404'!V152+'AH10 מספר מונה 8070601'!V152+'A23 מספר מונה 22000257'!V152+'3018 מספר מונה 22002061'!V152+'921 מספר מונה 1800679'!V152</f>
        <v>620.24399999999991</v>
      </c>
      <c r="W183">
        <f>'חכל השיקמה 7 22007172'!W152+'חכל המעפילים 20 22001170'!W152+'חכל המעפילים 15  22005805'!W152+'ששת הימים מספר מונה 347462612'!W152+'שקד 47א מספר מונה 21003871'!W152+'שקד 17א מספר מונה 22002082'!W152+'קרן היסוד 1 מספר מונה 12512041'!W152+'קיבוץ גלויות 39 מספר מונה 22000'!W152+'קיבוץ גלויות 18 מספר מונה 22024'!W152+'עמידר מספר מונה 21023286'!W152+'ההגנה 10 מספר מונה 21023285'!W152+'עגנון 12 מספר מונה 21014900'!W152+'ספריה מספר מונה 14066205'!W152+'מרגוע מספר מונה 22000272'!W152+'לוחמי הגטאות מספר מונה 22023137'!W152+'המעפילים 17 מספר מונה 6181945'!W152+'1335 מספר מונה 22023890'!W152+'דוד בן גאון 1 מספר מונה 2200209'!W152+'בית הדר מספר מונה 23021393'!W152+'בית הדר מספר מונה 22000262'!W152+'בורוכוב מספר מונה 9072242'!W152+'אפרים שריר מספר מונה 17005041'!W152+'XA1314 מספר מונה 14008869'!W152+'AH4520 מספר מונה 22002147'!W152+'AH4300 מספר מונה 12590096'!W152+'AH4067 מספר מונה 12591343'!W152+'AH1920 מספר מונה 22005812'!W152+'AH1920 מספר מונה 21003404'!W152+'AH10 מספר מונה 8070601'!W152+'A23 מספר מונה 22000257'!W152+'3018 מספר מונה 22002061'!W152+'921 מספר מונה 1800679'!W152</f>
        <v>527.42200000000003</v>
      </c>
      <c r="X183">
        <f>'חכל השיקמה 7 22007172'!X152+'חכל המעפילים 20 22001170'!X152+'חכל המעפילים 15  22005805'!X152+'ששת הימים מספר מונה 347462612'!X152+'שקד 47א מספר מונה 21003871'!X152+'שקד 17א מספר מונה 22002082'!X152+'קרן היסוד 1 מספר מונה 12512041'!X152+'קיבוץ גלויות 39 מספר מונה 22000'!X152+'קיבוץ גלויות 18 מספר מונה 22024'!X152+'עמידר מספר מונה 21023286'!X152+'ההגנה 10 מספר מונה 21023285'!X152+'עגנון 12 מספר מונה 21014900'!X152+'ספריה מספר מונה 14066205'!X152+'מרגוע מספר מונה 22000272'!X152+'לוחמי הגטאות מספר מונה 22023137'!X152+'המעפילים 17 מספר מונה 6181945'!X152+'1335 מספר מונה 22023890'!X152+'דוד בן גאון 1 מספר מונה 2200209'!X152+'בית הדר מספר מונה 23021393'!X152+'בית הדר מספר מונה 22000262'!X152+'בורוכוב מספר מונה 9072242'!X152+'אפרים שריר מספר מונה 17005041'!X152+'XA1314 מספר מונה 14008869'!X152+'AH4520 מספר מונה 22002147'!X152+'AH4300 מספר מונה 12590096'!X152+'AH4067 מספר מונה 12591343'!X152+'AH1920 מספר מונה 22005812'!X152+'AH1920 מספר מונה 21003404'!X152+'AH10 מספר מונה 8070601'!X152+'A23 מספר מונה 22000257'!X152+'3018 מספר מונה 22002061'!X152+'921 מספר מונה 1800679'!X152</f>
        <v>467.55</v>
      </c>
      <c r="Y183">
        <f>'חכל השיקמה 7 22007172'!Y152+'חכל המעפילים 20 22001170'!Y152+'חכל המעפילים 15  22005805'!Y152+'ששת הימים מספר מונה 347462612'!Y152+'שקד 47א מספר מונה 21003871'!Y152+'שקד 17א מספר מונה 22002082'!Y152+'קרן היסוד 1 מספר מונה 12512041'!Y152+'קיבוץ גלויות 39 מספר מונה 22000'!Y152+'קיבוץ גלויות 18 מספר מונה 22024'!Y152+'עמידר מספר מונה 21023286'!Y152+'ההגנה 10 מספר מונה 21023285'!Y152+'עגנון 12 מספר מונה 21014900'!Y152+'ספריה מספר מונה 14066205'!Y152+'מרגוע מספר מונה 22000272'!Y152+'לוחמי הגטאות מספר מונה 22023137'!Y152+'המעפילים 17 מספר מונה 6181945'!Y152+'1335 מספר מונה 22023890'!Y152+'דוד בן גאון 1 מספר מונה 2200209'!Y152+'בית הדר מספר מונה 23021393'!Y152+'בית הדר מספר מונה 22000262'!Y152+'בורוכוב מספר מונה 9072242'!Y152+'אפרים שריר מספר מונה 17005041'!Y152+'XA1314 מספר מונה 14008869'!Y152+'AH4520 מספר מונה 22002147'!Y152+'AH4300 מספר מונה 12590096'!Y152+'AH4067 מספר מונה 12591343'!Y152+'AH1920 מספר מונה 22005812'!Y152+'AH1920 מספר מונה 21003404'!Y152+'AH10 מספר מונה 8070601'!Y152+'A23 מספר מונה 22000257'!Y152+'3018 מספר מונה 22002061'!Y152+'921 מספר מונה 1800679'!Y152</f>
        <v>440.76999999999992</v>
      </c>
      <c r="Z183" s="22">
        <f t="shared" si="4"/>
        <v>11458.311000000002</v>
      </c>
      <c r="AA183" s="11" t="s">
        <v>9</v>
      </c>
      <c r="AB183" s="12">
        <f>SUM(B93:B184)</f>
        <v>29960.729999999996</v>
      </c>
      <c r="AC183" s="12">
        <f t="shared" ref="AC183:AZ183" si="5">SUM(C93:C184)</f>
        <v>27322.216999999997</v>
      </c>
      <c r="AD183" s="12">
        <f t="shared" si="5"/>
        <v>24995.405999999999</v>
      </c>
      <c r="AE183" s="12">
        <f t="shared" si="5"/>
        <v>24455.159999999996</v>
      </c>
      <c r="AF183" s="12">
        <f t="shared" si="5"/>
        <v>23973.56800000001</v>
      </c>
      <c r="AG183" s="12">
        <f t="shared" si="5"/>
        <v>23100.152000000002</v>
      </c>
      <c r="AH183" s="12">
        <f t="shared" si="5"/>
        <v>20832.022000000012</v>
      </c>
      <c r="AI183" s="12">
        <f t="shared" si="5"/>
        <v>25075.785000000011</v>
      </c>
      <c r="AJ183" s="12">
        <f t="shared" si="5"/>
        <v>30477.431000000008</v>
      </c>
      <c r="AK183" s="12">
        <f t="shared" si="5"/>
        <v>34689.963999999985</v>
      </c>
      <c r="AL183" s="12">
        <f t="shared" si="5"/>
        <v>36733.895000000004</v>
      </c>
      <c r="AM183" s="12">
        <f t="shared" si="5"/>
        <v>37259.257000000005</v>
      </c>
      <c r="AN183" s="12">
        <f t="shared" si="5"/>
        <v>37646.801999999989</v>
      </c>
      <c r="AO183" s="12">
        <f t="shared" si="5"/>
        <v>35955.967000000011</v>
      </c>
      <c r="AP183" s="12">
        <f t="shared" si="5"/>
        <v>34139.229999999996</v>
      </c>
      <c r="AQ183" s="12">
        <f t="shared" si="5"/>
        <v>33008.058000000012</v>
      </c>
      <c r="AR183" s="12">
        <f t="shared" si="5"/>
        <v>33871.997000000003</v>
      </c>
      <c r="AS183" s="12">
        <f t="shared" si="5"/>
        <v>36619.574000000001</v>
      </c>
      <c r="AT183" s="12">
        <f t="shared" si="5"/>
        <v>39401.958999999995</v>
      </c>
      <c r="AU183" s="12">
        <f t="shared" si="5"/>
        <v>45074.850000000013</v>
      </c>
      <c r="AV183" s="12">
        <f t="shared" si="5"/>
        <v>43065.359000000011</v>
      </c>
      <c r="AW183" s="12">
        <f t="shared" si="5"/>
        <v>39919.786000000007</v>
      </c>
      <c r="AX183" s="12">
        <f t="shared" si="5"/>
        <v>36276.06200000002</v>
      </c>
      <c r="AY183" s="12">
        <f t="shared" si="5"/>
        <v>33331.105000000003</v>
      </c>
      <c r="AZ183" s="12">
        <f t="shared" si="5"/>
        <v>787186.33600000024</v>
      </c>
    </row>
    <row r="184" spans="1:52" x14ac:dyDescent="0.45">
      <c r="A184" s="33">
        <v>45077</v>
      </c>
      <c r="B184">
        <f>'חכל השיקמה 7 22007172'!B153+'חכל המעפילים 20 22001170'!B153+'חכל המעפילים 15  22005805'!B153+'ששת הימים מספר מונה 347462612'!B153+'שקד 47א מספר מונה 21003871'!B153+'שקד 17א מספר מונה 22002082'!B153+'קרן היסוד 1 מספר מונה 12512041'!B153+'קיבוץ גלויות 39 מספר מונה 22000'!B153+'קיבוץ גלויות 18 מספר מונה 22024'!B153+'עמידר מספר מונה 21023286'!B153+'ההגנה 10 מספר מונה 21023285'!B153+'עגנון 12 מספר מונה 21014900'!B153+'ספריה מספר מונה 14066205'!B153+'מרגוע מספר מונה 22000272'!B153+'לוחמי הגטאות מספר מונה 22023137'!B153+'המעפילים 17 מספר מונה 6181945'!B153+'1335 מספר מונה 22023890'!B153+'דוד בן גאון 1 מספר מונה 2200209'!B153+'בית הדר מספר מונה 23021393'!B153+'בית הדר מספר מונה 22000262'!B153+'בורוכוב מספר מונה 9072242'!B153+'אפרים שריר מספר מונה 17005041'!B153+'XA1314 מספר מונה 14008869'!B153+'AH4520 מספר מונה 22002147'!B153+'AH4300 מספר מונה 12590096'!B153+'AH4067 מספר מונה 12591343'!B153+'AH1920 מספר מונה 22005812'!B153+'AH1920 מספר מונה 21003404'!B153+'AH10 מספר מונה 8070601'!B153+'A23 מספר מונה 22000257'!B153+'3018 מספר מונה 22002061'!B153+'921 מספר מונה 1800679'!B153</f>
        <v>398.61099999999999</v>
      </c>
      <c r="C184">
        <f>'חכל השיקמה 7 22007172'!C153+'חכל המעפילים 20 22001170'!C153+'חכל המעפילים 15  22005805'!C153+'ששת הימים מספר מונה 347462612'!C153+'שקד 47א מספר מונה 21003871'!C153+'שקד 17א מספר מונה 22002082'!C153+'קרן היסוד 1 מספר מונה 12512041'!C153+'קיבוץ גלויות 39 מספר מונה 22000'!C153+'קיבוץ גלויות 18 מספר מונה 22024'!C153+'עמידר מספר מונה 21023286'!C153+'ההגנה 10 מספר מונה 21023285'!C153+'עגנון 12 מספר מונה 21014900'!C153+'ספריה מספר מונה 14066205'!C153+'מרגוע מספר מונה 22000272'!C153+'לוחמי הגטאות מספר מונה 22023137'!C153+'המעפילים 17 מספר מונה 6181945'!C153+'1335 מספר מונה 22023890'!C153+'דוד בן גאון 1 מספר מונה 2200209'!C153+'בית הדר מספר מונה 23021393'!C153+'בית הדר מספר מונה 22000262'!C153+'בורוכוב מספר מונה 9072242'!C153+'אפרים שריר מספר מונה 17005041'!C153+'XA1314 מספר מונה 14008869'!C153+'AH4520 מספר מונה 22002147'!C153+'AH4300 מספר מונה 12590096'!C153+'AH4067 מספר מונה 12591343'!C153+'AH1920 מספר מונה 22005812'!C153+'AH1920 מספר מונה 21003404'!C153+'AH10 מספר מונה 8070601'!C153+'A23 מספר מונה 22000257'!C153+'3018 מספר מונה 22002061'!C153+'921 מספר מונה 1800679'!C153</f>
        <v>385.00400000000002</v>
      </c>
      <c r="D184">
        <f>'חכל השיקמה 7 22007172'!D153+'חכל המעפילים 20 22001170'!D153+'חכל המעפילים 15  22005805'!D153+'ששת הימים מספר מונה 347462612'!D153+'שקד 47א מספר מונה 21003871'!D153+'שקד 17א מספר מונה 22002082'!D153+'קרן היסוד 1 מספר מונה 12512041'!D153+'קיבוץ גלויות 39 מספר מונה 22000'!D153+'קיבוץ גלויות 18 מספר מונה 22024'!D153+'עמידר מספר מונה 21023286'!D153+'ההגנה 10 מספר מונה 21023285'!D153+'עגנון 12 מספר מונה 21014900'!D153+'ספריה מספר מונה 14066205'!D153+'מרגוע מספר מונה 22000272'!D153+'לוחמי הגטאות מספר מונה 22023137'!D153+'המעפילים 17 מספר מונה 6181945'!D153+'1335 מספר מונה 22023890'!D153+'דוד בן גאון 1 מספר מונה 2200209'!D153+'בית הדר מספר מונה 23021393'!D153+'בית הדר מספר מונה 22000262'!D153+'בורוכוב מספר מונה 9072242'!D153+'אפרים שריר מספר מונה 17005041'!D153+'XA1314 מספר מונה 14008869'!D153+'AH4520 מספר מונה 22002147'!D153+'AH4300 מספר מונה 12590096'!D153+'AH4067 מספר מונה 12591343'!D153+'AH1920 מספר מונה 22005812'!D153+'AH1920 מספר מונה 21003404'!D153+'AH10 מספר מונה 8070601'!D153+'A23 מספר מונה 22000257'!D153+'3018 מספר מונה 22002061'!D153+'921 מספר מונה 1800679'!D153</f>
        <v>349.09100000000001</v>
      </c>
      <c r="E184">
        <f>'חכל השיקמה 7 22007172'!E153+'חכל המעפילים 20 22001170'!E153+'חכל המעפילים 15  22005805'!E153+'ששת הימים מספר מונה 347462612'!E153+'שקד 47א מספר מונה 21003871'!E153+'שקד 17א מספר מונה 22002082'!E153+'קרן היסוד 1 מספר מונה 12512041'!E153+'קיבוץ גלויות 39 מספר מונה 22000'!E153+'קיבוץ גלויות 18 מספר מונה 22024'!E153+'עמידר מספר מונה 21023286'!E153+'ההגנה 10 מספר מונה 21023285'!E153+'עגנון 12 מספר מונה 21014900'!E153+'ספריה מספר מונה 14066205'!E153+'מרגוע מספר מונה 22000272'!E153+'לוחמי הגטאות מספר מונה 22023137'!E153+'המעפילים 17 מספר מונה 6181945'!E153+'1335 מספר מונה 22023890'!E153+'דוד בן גאון 1 מספר מונה 2200209'!E153+'בית הדר מספר מונה 23021393'!E153+'בית הדר מספר מונה 22000262'!E153+'בורוכוב מספר מונה 9072242'!E153+'אפרים שריר מספר מונה 17005041'!E153+'XA1314 מספר מונה 14008869'!E153+'AH4520 מספר מונה 22002147'!E153+'AH4300 מספר מונה 12590096'!E153+'AH4067 מספר מונה 12591343'!E153+'AH1920 מספר מונה 22005812'!E153+'AH1920 מספר מונה 21003404'!E153+'AH10 מספר מונה 8070601'!E153+'A23 מספר מונה 22000257'!E153+'3018 מספר מונה 22002061'!E153+'921 מספר מונה 1800679'!E153</f>
        <v>347.21299999999991</v>
      </c>
      <c r="F184">
        <f>'חכל השיקמה 7 22007172'!F153+'חכל המעפילים 20 22001170'!F153+'חכל המעפילים 15  22005805'!F153+'ששת הימים מספר מונה 347462612'!F153+'שקד 47א מספר מונה 21003871'!F153+'שקד 17א מספר מונה 22002082'!F153+'קרן היסוד 1 מספר מונה 12512041'!F153+'קיבוץ גלויות 39 מספר מונה 22000'!F153+'קיבוץ גלויות 18 מספר מונה 22024'!F153+'עמידר מספר מונה 21023286'!F153+'ההגנה 10 מספר מונה 21023285'!F153+'עגנון 12 מספר מונה 21014900'!F153+'ספריה מספר מונה 14066205'!F153+'מרגוע מספר מונה 22000272'!F153+'לוחמי הגטאות מספר מונה 22023137'!F153+'המעפילים 17 מספר מונה 6181945'!F153+'1335 מספר מונה 22023890'!F153+'דוד בן גאון 1 מספר מונה 2200209'!F153+'בית הדר מספר מונה 23021393'!F153+'בית הדר מספר מונה 22000262'!F153+'בורוכוב מספר מונה 9072242'!F153+'אפרים שריר מספר מונה 17005041'!F153+'XA1314 מספר מונה 14008869'!F153+'AH4520 מספר מונה 22002147'!F153+'AH4300 מספר מונה 12590096'!F153+'AH4067 מספר מונה 12591343'!F153+'AH1920 מספר מונה 22005812'!F153+'AH1920 מספר מונה 21003404'!F153+'AH10 מספר מונה 8070601'!F153+'A23 מספר מונה 22000257'!F153+'3018 מספר מונה 22002061'!F153+'921 מספר מונה 1800679'!F153</f>
        <v>346.54</v>
      </c>
      <c r="G184">
        <f>'חכל השיקמה 7 22007172'!G153+'חכל המעפילים 20 22001170'!G153+'חכל המעפילים 15  22005805'!G153+'ששת הימים מספר מונה 347462612'!G153+'שקד 47א מספר מונה 21003871'!G153+'שקד 17א מספר מונה 22002082'!G153+'קרן היסוד 1 מספר מונה 12512041'!G153+'קיבוץ גלויות 39 מספר מונה 22000'!G153+'קיבוץ גלויות 18 מספר מונה 22024'!G153+'עמידר מספר מונה 21023286'!G153+'ההגנה 10 מספר מונה 21023285'!G153+'עגנון 12 מספר מונה 21014900'!G153+'ספריה מספר מונה 14066205'!G153+'מרגוע מספר מונה 22000272'!G153+'לוחמי הגטאות מספר מונה 22023137'!G153+'המעפילים 17 מספר מונה 6181945'!G153+'1335 מספר מונה 22023890'!G153+'דוד בן גאון 1 מספר מונה 2200209'!G153+'בית הדר מספר מונה 23021393'!G153+'בית הדר מספר מונה 22000262'!G153+'בורוכוב מספר מונה 9072242'!G153+'אפרים שריר מספר מונה 17005041'!G153+'XA1314 מספר מונה 14008869'!G153+'AH4520 מספר מונה 22002147'!G153+'AH4300 מספר מונה 12590096'!G153+'AH4067 מספר מונה 12591343'!G153+'AH1920 מספר מונה 22005812'!G153+'AH1920 מספר מונה 21003404'!G153+'AH10 מספר מונה 8070601'!G153+'A23 מספר מונה 22000257'!G153+'3018 מספר מונה 22002061'!G153+'921 מספר מונה 1800679'!G153</f>
        <v>338.60599999999994</v>
      </c>
      <c r="H184">
        <f>'חכל השיקמה 7 22007172'!H153+'חכל המעפילים 20 22001170'!H153+'חכל המעפילים 15  22005805'!H153+'ששת הימים מספר מונה 347462612'!H153+'שקד 47א מספר מונה 21003871'!H153+'שקד 17א מספר מונה 22002082'!H153+'קרן היסוד 1 מספר מונה 12512041'!H153+'קיבוץ גלויות 39 מספר מונה 22000'!H153+'קיבוץ גלויות 18 מספר מונה 22024'!H153+'עמידר מספר מונה 21023286'!H153+'ההגנה 10 מספר מונה 21023285'!H153+'עגנון 12 מספר מונה 21014900'!H153+'ספריה מספר מונה 14066205'!H153+'מרגוע מספר מונה 22000272'!H153+'לוחמי הגטאות מספר מונה 22023137'!H153+'המעפילים 17 מספר מונה 6181945'!H153+'1335 מספר מונה 22023890'!H153+'דוד בן גאון 1 מספר מונה 2200209'!H153+'בית הדר מספר מונה 23021393'!H153+'בית הדר מספר מונה 22000262'!H153+'בורוכוב מספר מונה 9072242'!H153+'אפרים שריר מספר מונה 17005041'!H153+'XA1314 מספר מונה 14008869'!H153+'AH4520 מספר מונה 22002147'!H153+'AH4300 מספר מונה 12590096'!H153+'AH4067 מספר מונה 12591343'!H153+'AH1920 מספר מונה 22005812'!H153+'AH1920 מספר מונה 21003404'!H153+'AH10 מספר מונה 8070601'!H153+'A23 מספר מונה 22000257'!H153+'3018 מספר מונה 22002061'!H153+'921 מספר מונה 1800679'!H153</f>
        <v>299.90899999999999</v>
      </c>
      <c r="I184">
        <f>'חכל השיקמה 7 22007172'!I153+'חכל המעפילים 20 22001170'!I153+'חכל המעפילים 15  22005805'!I153+'ששת הימים מספר מונה 347462612'!I153+'שקד 47א מספר מונה 21003871'!I153+'שקד 17א מספר מונה 22002082'!I153+'קרן היסוד 1 מספר מונה 12512041'!I153+'קיבוץ גלויות 39 מספר מונה 22000'!I153+'קיבוץ גלויות 18 מספר מונה 22024'!I153+'עמידר מספר מונה 21023286'!I153+'ההגנה 10 מספר מונה 21023285'!I153+'עגנון 12 מספר מונה 21014900'!I153+'ספריה מספר מונה 14066205'!I153+'מרגוע מספר מונה 22000272'!I153+'לוחמי הגטאות מספר מונה 22023137'!I153+'המעפילים 17 מספר מונה 6181945'!I153+'1335 מספר מונה 22023890'!I153+'דוד בן גאון 1 מספר מונה 2200209'!I153+'בית הדר מספר מונה 23021393'!I153+'בית הדר מספר מונה 22000262'!I153+'בורוכוב מספר מונה 9072242'!I153+'אפרים שריר מספר מונה 17005041'!I153+'XA1314 מספר מונה 14008869'!I153+'AH4520 מספר מונה 22002147'!I153+'AH4300 מספר מונה 12590096'!I153+'AH4067 מספר מונה 12591343'!I153+'AH1920 מספר מונה 22005812'!I153+'AH1920 מספר מונה 21003404'!I153+'AH10 מספר מונה 8070601'!I153+'A23 מספר מונה 22000257'!I153+'3018 מספר מונה 22002061'!I153+'921 מספר מונה 1800679'!I153</f>
        <v>370.46099999999996</v>
      </c>
      <c r="J184">
        <f>'חכל השיקמה 7 22007172'!J153+'חכל המעפילים 20 22001170'!J153+'חכל המעפילים 15  22005805'!J153+'ששת הימים מספר מונה 347462612'!J153+'שקד 47א מספר מונה 21003871'!J153+'שקד 17א מספר מונה 22002082'!J153+'קרן היסוד 1 מספר מונה 12512041'!J153+'קיבוץ גלויות 39 מספר מונה 22000'!J153+'קיבוץ גלויות 18 מספר מונה 22024'!J153+'עמידר מספר מונה 21023286'!J153+'ההגנה 10 מספר מונה 21023285'!J153+'עגנון 12 מספר מונה 21014900'!J153+'ספריה מספר מונה 14066205'!J153+'מרגוע מספר מונה 22000272'!J153+'לוחמי הגטאות מספר מונה 22023137'!J153+'המעפילים 17 מספר מונה 6181945'!J153+'1335 מספר מונה 22023890'!J153+'דוד בן גאון 1 מספר מונה 2200209'!J153+'בית הדר מספר מונה 23021393'!J153+'בית הדר מספר מונה 22000262'!J153+'בורוכוב מספר מונה 9072242'!J153+'אפרים שריר מספר מונה 17005041'!J153+'XA1314 מספר מונה 14008869'!J153+'AH4520 מספר מונה 22002147'!J153+'AH4300 מספר מונה 12590096'!J153+'AH4067 מספר מונה 12591343'!J153+'AH1920 מספר מונה 22005812'!J153+'AH1920 מספר מונה 21003404'!J153+'AH10 מספר מונה 8070601'!J153+'A23 מספר מונה 22000257'!J153+'3018 מספר מונה 22002061'!J153+'921 מספר מונה 1800679'!J153</f>
        <v>542.0379999999999</v>
      </c>
      <c r="K184">
        <f>'חכל השיקמה 7 22007172'!K153+'חכל המעפילים 20 22001170'!K153+'חכל המעפילים 15  22005805'!K153+'ששת הימים מספר מונה 347462612'!K153+'שקד 47א מספר מונה 21003871'!K153+'שקד 17א מספר מונה 22002082'!K153+'קרן היסוד 1 מספר מונה 12512041'!K153+'קיבוץ גלויות 39 מספר מונה 22000'!K153+'קיבוץ גלויות 18 מספר מונה 22024'!K153+'עמידר מספר מונה 21023286'!K153+'ההגנה 10 מספר מונה 21023285'!K153+'עגנון 12 מספר מונה 21014900'!K153+'ספריה מספר מונה 14066205'!K153+'מרגוע מספר מונה 22000272'!K153+'לוחמי הגטאות מספר מונה 22023137'!K153+'המעפילים 17 מספר מונה 6181945'!K153+'1335 מספר מונה 22023890'!K153+'דוד בן גאון 1 מספר מונה 2200209'!K153+'בית הדר מספר מונה 23021393'!K153+'בית הדר מספר מונה 22000262'!K153+'בורוכוב מספר מונה 9072242'!K153+'אפרים שריר מספר מונה 17005041'!K153+'XA1314 מספר מונה 14008869'!K153+'AH4520 מספר מונה 22002147'!K153+'AH4300 מספר מונה 12590096'!K153+'AH4067 מספר מונה 12591343'!K153+'AH1920 מספר מונה 22005812'!K153+'AH1920 מספר מונה 21003404'!K153+'AH10 מספר מונה 8070601'!K153+'A23 מספר מונה 22000257'!K153+'3018 מספר מונה 22002061'!K153+'921 מספר מונה 1800679'!K153</f>
        <v>625.49399999999991</v>
      </c>
      <c r="L184">
        <f>'חכל השיקמה 7 22007172'!L153+'חכל המעפילים 20 22001170'!L153+'חכל המעפילים 15  22005805'!L153+'ששת הימים מספר מונה 347462612'!L153+'שקד 47א מספר מונה 21003871'!L153+'שקד 17א מספר מונה 22002082'!L153+'קרן היסוד 1 מספר מונה 12512041'!L153+'קיבוץ גלויות 39 מספר מונה 22000'!L153+'קיבוץ גלויות 18 מספר מונה 22024'!L153+'עמידר מספר מונה 21023286'!L153+'ההגנה 10 מספר מונה 21023285'!L153+'עגנון 12 מספר מונה 21014900'!L153+'ספריה מספר מונה 14066205'!L153+'מרגוע מספר מונה 22000272'!L153+'לוחמי הגטאות מספר מונה 22023137'!L153+'המעפילים 17 מספר מונה 6181945'!L153+'1335 מספר מונה 22023890'!L153+'דוד בן גאון 1 מספר מונה 2200209'!L153+'בית הדר מספר מונה 23021393'!L153+'בית הדר מספר מונה 22000262'!L153+'בורוכוב מספר מונה 9072242'!L153+'אפרים שריר מספר מונה 17005041'!L153+'XA1314 מספר מונה 14008869'!L153+'AH4520 מספר מונה 22002147'!L153+'AH4300 מספר מונה 12590096'!L153+'AH4067 מספר מונה 12591343'!L153+'AH1920 מספר מונה 22005812'!L153+'AH1920 מספר מונה 21003404'!L153+'AH10 מספר מונה 8070601'!L153+'A23 מספר מונה 22000257'!L153+'3018 מספר מונה 22002061'!L153+'921 מספר מונה 1800679'!L153</f>
        <v>661.18899999999985</v>
      </c>
      <c r="M184">
        <f>'חכל השיקמה 7 22007172'!M153+'חכל המעפילים 20 22001170'!M153+'חכל המעפילים 15  22005805'!M153+'ששת הימים מספר מונה 347462612'!M153+'שקד 47א מספר מונה 21003871'!M153+'שקד 17א מספר מונה 22002082'!M153+'קרן היסוד 1 מספר מונה 12512041'!M153+'קיבוץ גלויות 39 מספר מונה 22000'!M153+'קיבוץ גלויות 18 מספר מונה 22024'!M153+'עמידר מספר מונה 21023286'!M153+'ההגנה 10 מספר מונה 21023285'!M153+'עגנון 12 מספר מונה 21014900'!M153+'ספריה מספר מונה 14066205'!M153+'מרגוע מספר מונה 22000272'!M153+'לוחמי הגטאות מספר מונה 22023137'!M153+'המעפילים 17 מספר מונה 6181945'!M153+'1335 מספר מונה 22023890'!M153+'דוד בן גאון 1 מספר מונה 2200209'!M153+'בית הדר מספר מונה 23021393'!M153+'בית הדר מספר מונה 22000262'!M153+'בורוכוב מספר מונה 9072242'!M153+'אפרים שריר מספר מונה 17005041'!M153+'XA1314 מספר מונה 14008869'!M153+'AH4520 מספר מונה 22002147'!M153+'AH4300 מספר מונה 12590096'!M153+'AH4067 מספר מונה 12591343'!M153+'AH1920 מספר מונה 22005812'!M153+'AH1920 מספר מונה 21003404'!M153+'AH10 מספר מונה 8070601'!M153+'A23 מספר מונה 22000257'!M153+'3018 מספר מונה 22002061'!M153+'921 מספר מונה 1800679'!M153</f>
        <v>629.26900000000001</v>
      </c>
      <c r="N184">
        <f>'חכל השיקמה 7 22007172'!N153+'חכל המעפילים 20 22001170'!N153+'חכל המעפילים 15  22005805'!N153+'ששת הימים מספר מונה 347462612'!N153+'שקד 47א מספר מונה 21003871'!N153+'שקד 17א מספר מונה 22002082'!N153+'קרן היסוד 1 מספר מונה 12512041'!N153+'קיבוץ גלויות 39 מספר מונה 22000'!N153+'קיבוץ גלויות 18 מספר מונה 22024'!N153+'עמידר מספר מונה 21023286'!N153+'ההגנה 10 מספר מונה 21023285'!N153+'עגנון 12 מספר מונה 21014900'!N153+'ספריה מספר מונה 14066205'!N153+'מרגוע מספר מונה 22000272'!N153+'לוחמי הגטאות מספר מונה 22023137'!N153+'המעפילים 17 מספר מונה 6181945'!N153+'1335 מספר מונה 22023890'!N153+'דוד בן גאון 1 מספר מונה 2200209'!N153+'בית הדר מספר מונה 23021393'!N153+'בית הדר מספר מונה 22000262'!N153+'בורוכוב מספר מונה 9072242'!N153+'אפרים שריר מספר מונה 17005041'!N153+'XA1314 מספר מונה 14008869'!N153+'AH4520 מספר מונה 22002147'!N153+'AH4300 מספר מונה 12590096'!N153+'AH4067 מספר מונה 12591343'!N153+'AH1920 מספר מונה 22005812'!N153+'AH1920 מספר מונה 21003404'!N153+'AH10 מספר מונה 8070601'!N153+'A23 מספר מונה 22000257'!N153+'3018 מספר מונה 22002061'!N153+'921 מספר מונה 1800679'!N153</f>
        <v>672.04600000000005</v>
      </c>
      <c r="O184">
        <f>'חכל השיקמה 7 22007172'!O153+'חכל המעפילים 20 22001170'!O153+'חכל המעפילים 15  22005805'!O153+'ששת הימים מספר מונה 347462612'!O153+'שקד 47א מספר מונה 21003871'!O153+'שקד 17א מספר מונה 22002082'!O153+'קרן היסוד 1 מספר מונה 12512041'!O153+'קיבוץ גלויות 39 מספר מונה 22000'!O153+'קיבוץ גלויות 18 מספר מונה 22024'!O153+'עמידר מספר מונה 21023286'!O153+'ההגנה 10 מספר מונה 21023285'!O153+'עגנון 12 מספר מונה 21014900'!O153+'ספריה מספר מונה 14066205'!O153+'מרגוע מספר מונה 22000272'!O153+'לוחמי הגטאות מספר מונה 22023137'!O153+'המעפילים 17 מספר מונה 6181945'!O153+'1335 מספר מונה 22023890'!O153+'דוד בן גאון 1 מספר מונה 2200209'!O153+'בית הדר מספר מונה 23021393'!O153+'בית הדר מספר מונה 22000262'!O153+'בורוכוב מספר מונה 9072242'!O153+'אפרים שריר מספר מונה 17005041'!O153+'XA1314 מספר מונה 14008869'!O153+'AH4520 מספר מונה 22002147'!O153+'AH4300 מספר מונה 12590096'!O153+'AH4067 מספר מונה 12591343'!O153+'AH1920 מספר מונה 22005812'!O153+'AH1920 מספר מונה 21003404'!O153+'AH10 מספר מונה 8070601'!O153+'A23 מספר מונה 22000257'!O153+'3018 מספר מונה 22002061'!O153+'921 מספר מונה 1800679'!O153</f>
        <v>608.75699999999983</v>
      </c>
      <c r="P184">
        <f>'חכל השיקמה 7 22007172'!P153+'חכל המעפילים 20 22001170'!P153+'חכל המעפילים 15  22005805'!P153+'ששת הימים מספר מונה 347462612'!P153+'שקד 47א מספר מונה 21003871'!P153+'שקד 17א מספר מונה 22002082'!P153+'קרן היסוד 1 מספר מונה 12512041'!P153+'קיבוץ גלויות 39 מספר מונה 22000'!P153+'קיבוץ גלויות 18 מספר מונה 22024'!P153+'עמידר מספר מונה 21023286'!P153+'ההגנה 10 מספר מונה 21023285'!P153+'עגנון 12 מספר מונה 21014900'!P153+'ספריה מספר מונה 14066205'!P153+'מרגוע מספר מונה 22000272'!P153+'לוחמי הגטאות מספר מונה 22023137'!P153+'המעפילים 17 מספר מונה 6181945'!P153+'1335 מספר מונה 22023890'!P153+'דוד בן גאון 1 מספר מונה 2200209'!P153+'בית הדר מספר מונה 23021393'!P153+'בית הדר מספר מונה 22000262'!P153+'בורוכוב מספר מונה 9072242'!P153+'אפרים שריר מספר מונה 17005041'!P153+'XA1314 מספר מונה 14008869'!P153+'AH4520 מספר מונה 22002147'!P153+'AH4300 מספר מונה 12590096'!P153+'AH4067 מספר מונה 12591343'!P153+'AH1920 מספר מונה 22005812'!P153+'AH1920 מספר מונה 21003404'!P153+'AH10 מספר מונה 8070601'!P153+'A23 מספר מונה 22000257'!P153+'3018 מספר מונה 22002061'!P153+'921 מספר מונה 1800679'!P153</f>
        <v>530.05499999999995</v>
      </c>
      <c r="Q184">
        <f>'חכל השיקמה 7 22007172'!Q153+'חכל המעפילים 20 22001170'!Q153+'חכל המעפילים 15  22005805'!Q153+'ששת הימים מספר מונה 347462612'!Q153+'שקד 47א מספר מונה 21003871'!Q153+'שקד 17א מספר מונה 22002082'!Q153+'קרן היסוד 1 מספר מונה 12512041'!Q153+'קיבוץ גלויות 39 מספר מונה 22000'!Q153+'קיבוץ גלויות 18 מספר מונה 22024'!Q153+'עמידר מספר מונה 21023286'!Q153+'ההגנה 10 מספר מונה 21023285'!Q153+'עגנון 12 מספר מונה 21014900'!Q153+'ספריה מספר מונה 14066205'!Q153+'מרגוע מספר מונה 22000272'!Q153+'לוחמי הגטאות מספר מונה 22023137'!Q153+'המעפילים 17 מספר מונה 6181945'!Q153+'1335 מספר מונה 22023890'!Q153+'דוד בן גאון 1 מספר מונה 2200209'!Q153+'בית הדר מספר מונה 23021393'!Q153+'בית הדר מספר מונה 22000262'!Q153+'בורוכוב מספר מונה 9072242'!Q153+'אפרים שריר מספר מונה 17005041'!Q153+'XA1314 מספר מונה 14008869'!Q153+'AH4520 מספר מונה 22002147'!Q153+'AH4300 מספר מונה 12590096'!Q153+'AH4067 מספר מונה 12591343'!Q153+'AH1920 מספר מונה 22005812'!Q153+'AH1920 מספר מונה 21003404'!Q153+'AH10 מספר מונה 8070601'!Q153+'A23 מספר מונה 22000257'!Q153+'3018 מספר מונה 22002061'!Q153+'921 מספר מונה 1800679'!Q153</f>
        <v>507.65599999999989</v>
      </c>
      <c r="R184">
        <f>'חכל השיקמה 7 22007172'!R153+'חכל המעפילים 20 22001170'!R153+'חכל המעפילים 15  22005805'!R153+'ששת הימים מספר מונה 347462612'!R153+'שקד 47א מספר מונה 21003871'!R153+'שקד 17א מספר מונה 22002082'!R153+'קרן היסוד 1 מספר מונה 12512041'!R153+'קיבוץ גלויות 39 מספר מונה 22000'!R153+'קיבוץ גלויות 18 מספר מונה 22024'!R153+'עמידר מספר מונה 21023286'!R153+'ההגנה 10 מספר מונה 21023285'!R153+'עגנון 12 מספר מונה 21014900'!R153+'ספריה מספר מונה 14066205'!R153+'מרגוע מספר מונה 22000272'!R153+'לוחמי הגטאות מספר מונה 22023137'!R153+'המעפילים 17 מספר מונה 6181945'!R153+'1335 מספר מונה 22023890'!R153+'דוד בן גאון 1 מספר מונה 2200209'!R153+'בית הדר מספר מונה 23021393'!R153+'בית הדר מספר מונה 22000262'!R153+'בורוכוב מספר מונה 9072242'!R153+'אפרים שריר מספר מונה 17005041'!R153+'XA1314 מספר מונה 14008869'!R153+'AH4520 מספר מונה 22002147'!R153+'AH4300 מספר מונה 12590096'!R153+'AH4067 מספר מונה 12591343'!R153+'AH1920 מספר מונה 22005812'!R153+'AH1920 מספר מונה 21003404'!R153+'AH10 מספר מונה 8070601'!R153+'A23 מספר מונה 22000257'!R153+'3018 מספר מונה 22002061'!R153+'921 מספר מונה 1800679'!R153</f>
        <v>525.06499999999994</v>
      </c>
      <c r="S184">
        <f>'חכל השיקמה 7 22007172'!S153+'חכל המעפילים 20 22001170'!S153+'חכל המעפילים 15  22005805'!S153+'ששת הימים מספר מונה 347462612'!S153+'שקד 47א מספר מונה 21003871'!S153+'שקד 17א מספר מונה 22002082'!S153+'קרן היסוד 1 מספר מונה 12512041'!S153+'קיבוץ גלויות 39 מספר מונה 22000'!S153+'קיבוץ גלויות 18 מספר מונה 22024'!S153+'עמידר מספר מונה 21023286'!S153+'ההגנה 10 מספר מונה 21023285'!S153+'עגנון 12 מספר מונה 21014900'!S153+'ספריה מספר מונה 14066205'!S153+'מרגוע מספר מונה 22000272'!S153+'לוחמי הגטאות מספר מונה 22023137'!S153+'המעפילים 17 מספר מונה 6181945'!S153+'1335 מספר מונה 22023890'!S153+'דוד בן גאון 1 מספר מונה 2200209'!S153+'בית הדר מספר מונה 23021393'!S153+'בית הדר מספר מונה 22000262'!S153+'בורוכוב מספר מונה 9072242'!S153+'אפרים שריר מספר מונה 17005041'!S153+'XA1314 מספר מונה 14008869'!S153+'AH4520 מספר מונה 22002147'!S153+'AH4300 מספר מונה 12590096'!S153+'AH4067 מספר מונה 12591343'!S153+'AH1920 מספר מונה 22005812'!S153+'AH1920 מספר מונה 21003404'!S153+'AH10 מספר מונה 8070601'!S153+'A23 מספר מונה 22000257'!S153+'3018 מספר מונה 22002061'!S153+'921 מספר מונה 1800679'!S153</f>
        <v>579.76300000000003</v>
      </c>
      <c r="T184">
        <f>'חכל השיקמה 7 22007172'!T153+'חכל המעפילים 20 22001170'!T153+'חכל המעפילים 15  22005805'!T153+'ששת הימים מספר מונה 347462612'!T153+'שקד 47א מספר מונה 21003871'!T153+'שקד 17א מספר מונה 22002082'!T153+'קרן היסוד 1 מספר מונה 12512041'!T153+'קיבוץ גלויות 39 מספר מונה 22000'!T153+'קיבוץ גלויות 18 מספר מונה 22024'!T153+'עמידר מספר מונה 21023286'!T153+'ההגנה 10 מספר מונה 21023285'!T153+'עגנון 12 מספר מונה 21014900'!T153+'ספריה מספר מונה 14066205'!T153+'מרגוע מספר מונה 22000272'!T153+'לוחמי הגטאות מספר מונה 22023137'!T153+'המעפילים 17 מספר מונה 6181945'!T153+'1335 מספר מונה 22023890'!T153+'דוד בן גאון 1 מספר מונה 2200209'!T153+'בית הדר מספר מונה 23021393'!T153+'בית הדר מספר מונה 22000262'!T153+'בורוכוב מספר מונה 9072242'!T153+'אפרים שריר מספר מונה 17005041'!T153+'XA1314 מספר מונה 14008869'!T153+'AH4520 מספר מונה 22002147'!T153+'AH4300 מספר מונה 12590096'!T153+'AH4067 מספר מונה 12591343'!T153+'AH1920 מספר מונה 22005812'!T153+'AH1920 מספר מונה 21003404'!T153+'AH10 מספר מונה 8070601'!T153+'A23 מספר מונה 22000257'!T153+'3018 מספר מונה 22002061'!T153+'921 מספר מונה 1800679'!T153</f>
        <v>620.8309999999999</v>
      </c>
      <c r="U184">
        <f>'חכל השיקמה 7 22007172'!U153+'חכל המעפילים 20 22001170'!U153+'חכל המעפילים 15  22005805'!U153+'ששת הימים מספר מונה 347462612'!U153+'שקד 47א מספר מונה 21003871'!U153+'שקד 17א מספר מונה 22002082'!U153+'קרן היסוד 1 מספר מונה 12512041'!U153+'קיבוץ גלויות 39 מספר מונה 22000'!U153+'קיבוץ גלויות 18 מספר מונה 22024'!U153+'עמידר מספר מונה 21023286'!U153+'ההגנה 10 מספר מונה 21023285'!U153+'עגנון 12 מספר מונה 21014900'!U153+'ספריה מספר מונה 14066205'!U153+'מרגוע מספר מונה 22000272'!U153+'לוחמי הגטאות מספר מונה 22023137'!U153+'המעפילים 17 מספר מונה 6181945'!U153+'1335 מספר מונה 22023890'!U153+'דוד בן גאון 1 מספר מונה 2200209'!U153+'בית הדר מספר מונה 23021393'!U153+'בית הדר מספר מונה 22000262'!U153+'בורוכוב מספר מונה 9072242'!U153+'אפרים שריר מספר מונה 17005041'!U153+'XA1314 מספר מונה 14008869'!U153+'AH4520 מספר מונה 22002147'!U153+'AH4300 מספר מונה 12590096'!U153+'AH4067 מספר מונה 12591343'!U153+'AH1920 מספר מונה 22005812'!U153+'AH1920 מספר מונה 21003404'!U153+'AH10 מספר מונה 8070601'!U153+'A23 מספר מונה 22000257'!U153+'3018 מספר מונה 22002061'!U153+'921 מספר מונה 1800679'!U153</f>
        <v>564.44200000000023</v>
      </c>
      <c r="V184">
        <f>'חכל השיקמה 7 22007172'!V153+'חכל המעפילים 20 22001170'!V153+'חכל המעפילים 15  22005805'!V153+'ששת הימים מספר מונה 347462612'!V153+'שקד 47א מספר מונה 21003871'!V153+'שקד 17א מספר מונה 22002082'!V153+'קרן היסוד 1 מספר מונה 12512041'!V153+'קיבוץ גלויות 39 מספר מונה 22000'!V153+'קיבוץ גלויות 18 מספר מונה 22024'!V153+'עמידר מספר מונה 21023286'!V153+'ההגנה 10 מספר מונה 21023285'!V153+'עגנון 12 מספר מונה 21014900'!V153+'ספריה מספר מונה 14066205'!V153+'מרגוע מספר מונה 22000272'!V153+'לוחמי הגטאות מספר מונה 22023137'!V153+'המעפילים 17 מספר מונה 6181945'!V153+'1335 מספר מונה 22023890'!V153+'דוד בן גאון 1 מספר מונה 2200209'!V153+'בית הדר מספר מונה 23021393'!V153+'בית הדר מספר מונה 22000262'!V153+'בורוכוב מספר מונה 9072242'!V153+'אפרים שריר מספר מונה 17005041'!V153+'XA1314 מספר מונה 14008869'!V153+'AH4520 מספר מונה 22002147'!V153+'AH4300 מספר מונה 12590096'!V153+'AH4067 מספר מונה 12591343'!V153+'AH1920 מספר מונה 22005812'!V153+'AH1920 מספר מונה 21003404'!V153+'AH10 מספר מונה 8070601'!V153+'A23 מספר מונה 22000257'!V153+'3018 מספר מונה 22002061'!V153+'921 מספר מונה 1800679'!V153</f>
        <v>506.06699999999995</v>
      </c>
      <c r="W184">
        <f>'חכל השיקמה 7 22007172'!W153+'חכל המעפילים 20 22001170'!W153+'חכל המעפילים 15  22005805'!W153+'ששת הימים מספר מונה 347462612'!W153+'שקד 47א מספר מונה 21003871'!W153+'שקד 17א מספר מונה 22002082'!W153+'קרן היסוד 1 מספר מונה 12512041'!W153+'קיבוץ גלויות 39 מספר מונה 22000'!W153+'קיבוץ גלויות 18 מספר מונה 22024'!W153+'עמידר מספר מונה 21023286'!W153+'ההגנה 10 מספר מונה 21023285'!W153+'עגנון 12 מספר מונה 21014900'!W153+'ספריה מספר מונה 14066205'!W153+'מרגוע מספר מונה 22000272'!W153+'לוחמי הגטאות מספר מונה 22023137'!W153+'המעפילים 17 מספר מונה 6181945'!W153+'1335 מספר מונה 22023890'!W153+'דוד בן גאון 1 מספר מונה 2200209'!W153+'בית הדר מספר מונה 23021393'!W153+'בית הדר מספר מונה 22000262'!W153+'בורוכוב מספר מונה 9072242'!W153+'אפרים שריר מספר מונה 17005041'!W153+'XA1314 מספר מונה 14008869'!W153+'AH4520 מספר מונה 22002147'!W153+'AH4300 מספר מונה 12590096'!W153+'AH4067 מספר מונה 12591343'!W153+'AH1920 מספר מונה 22005812'!W153+'AH1920 מספר מונה 21003404'!W153+'AH10 מספר מונה 8070601'!W153+'A23 מספר מונה 22000257'!W153+'3018 מספר מונה 22002061'!W153+'921 מספר מונה 1800679'!W153</f>
        <v>486.33200000000016</v>
      </c>
      <c r="X184">
        <f>'חכל השיקמה 7 22007172'!X153+'חכל המעפילים 20 22001170'!X153+'חכל המעפילים 15  22005805'!X153+'ששת הימים מספר מונה 347462612'!X153+'שקד 47א מספר מונה 21003871'!X153+'שקד 17א מספר מונה 22002082'!X153+'קרן היסוד 1 מספר מונה 12512041'!X153+'קיבוץ גלויות 39 מספר מונה 22000'!X153+'קיבוץ גלויות 18 מספר מונה 22024'!X153+'עמידר מספר מונה 21023286'!X153+'ההגנה 10 מספר מונה 21023285'!X153+'עגנון 12 מספר מונה 21014900'!X153+'ספריה מספר מונה 14066205'!X153+'מרגוע מספר מונה 22000272'!X153+'לוחמי הגטאות מספר מונה 22023137'!X153+'המעפילים 17 מספר מונה 6181945'!X153+'1335 מספר מונה 22023890'!X153+'דוד בן גאון 1 מספר מונה 2200209'!X153+'בית הדר מספר מונה 23021393'!X153+'בית הדר מספר מונה 22000262'!X153+'בורוכוב מספר מונה 9072242'!X153+'אפרים שריר מספר מונה 17005041'!X153+'XA1314 מספר מונה 14008869'!X153+'AH4520 מספר מונה 22002147'!X153+'AH4300 מספר מונה 12590096'!X153+'AH4067 מספר מונה 12591343'!X153+'AH1920 מספר מונה 22005812'!X153+'AH1920 מספר מונה 21003404'!X153+'AH10 מספר מונה 8070601'!X153+'A23 מספר מונה 22000257'!X153+'3018 מספר מונה 22002061'!X153+'921 מספר מונה 1800679'!X153</f>
        <v>457.03300000000002</v>
      </c>
      <c r="Y184">
        <f>'חכל השיקמה 7 22007172'!Y153+'חכל המעפילים 20 22001170'!Y153+'חכל המעפילים 15  22005805'!Y153+'ששת הימים מספר מונה 347462612'!Y153+'שקד 47א מספר מונה 21003871'!Y153+'שקד 17א מספר מונה 22002082'!Y153+'קרן היסוד 1 מספר מונה 12512041'!Y153+'קיבוץ גלויות 39 מספר מונה 22000'!Y153+'קיבוץ גלויות 18 מספר מונה 22024'!Y153+'עמידר מספר מונה 21023286'!Y153+'ההגנה 10 מספר מונה 21023285'!Y153+'עגנון 12 מספר מונה 21014900'!Y153+'ספריה מספר מונה 14066205'!Y153+'מרגוע מספר מונה 22000272'!Y153+'לוחמי הגטאות מספר מונה 22023137'!Y153+'המעפילים 17 מספר מונה 6181945'!Y153+'1335 מספר מונה 22023890'!Y153+'דוד בן גאון 1 מספר מונה 2200209'!Y153+'בית הדר מספר מונה 23021393'!Y153+'בית הדר מספר מונה 22000262'!Y153+'בורוכוב מספר מונה 9072242'!Y153+'אפרים שריר מספר מונה 17005041'!Y153+'XA1314 מספר מונה 14008869'!Y153+'AH4520 מספר מונה 22002147'!Y153+'AH4300 מספר מונה 12590096'!Y153+'AH4067 מספר מונה 12591343'!Y153+'AH1920 מספר מונה 22005812'!Y153+'AH1920 מספר מונה 21003404'!Y153+'AH10 מספר מונה 8070601'!Y153+'A23 מספר מונה 22000257'!Y153+'3018 מספר מונה 22002061'!Y153+'921 מספר מונה 1800679'!Y153</f>
        <v>449.49299999999999</v>
      </c>
      <c r="Z184" s="22">
        <f t="shared" si="4"/>
        <v>11800.965</v>
      </c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</row>
    <row r="185" spans="1:52" x14ac:dyDescent="0.45">
      <c r="A185" s="33">
        <v>45078</v>
      </c>
      <c r="B185">
        <f>'חכל השיקמה 7 22007172'!B154+'חכל המעפילים 20 22001170'!B154+'חכל המעפילים 15  22005805'!B154+'ששת הימים מספר מונה 347462612'!B154+'שקד 47א מספר מונה 21003871'!B154+'שקד 17א מספר מונה 22002082'!B154+'קרן היסוד 1 מספר מונה 12512041'!B154+'קיבוץ גלויות 39 מספר מונה 22000'!B154+'קיבוץ גלויות 18 מספר מונה 22024'!B154+'עמידר מספר מונה 21023286'!B154+'ההגנה 10 מספר מונה 21023285'!B154+'עגנון 12 מספר מונה 21014900'!B154+'ספריה מספר מונה 14066205'!B154+'מרגוע מספר מונה 22000272'!B154+'לוחמי הגטאות מספר מונה 22023137'!B154+'המעפילים 17 מספר מונה 6181945'!B154+'1335 מספר מונה 22023890'!B154+'דוד בן גאון 1 מספר מונה 2200209'!B154+'בית הדר מספר מונה 23021393'!B154+'בית הדר מספר מונה 22000262'!B154+'בורוכוב מספר מונה 9072242'!B154+'אפרים שריר מספר מונה 17005041'!B154+'XA1314 מספר מונה 14008869'!B154+'AH4520 מספר מונה 22002147'!B154+'AH4300 מספר מונה 12590096'!B154+'AH4067 מספר מונה 12591343'!B154+'AH1920 מספר מונה 22005812'!B154+'AH1920 מספר מונה 21003404'!B154+'AH10 מספר מונה 8070601'!B154+'A23 מספר מונה 22000257'!B154+'3018 מספר מונה 22002061'!B154+'921 מספר מונה 1800679'!B154</f>
        <v>404.67499999999995</v>
      </c>
      <c r="C185">
        <f>'חכל השיקמה 7 22007172'!C154+'חכל המעפילים 20 22001170'!C154+'חכל המעפילים 15  22005805'!C154+'ששת הימים מספר מונה 347462612'!C154+'שקד 47א מספר מונה 21003871'!C154+'שקד 17א מספר מונה 22002082'!C154+'קרן היסוד 1 מספר מונה 12512041'!C154+'קיבוץ גלויות 39 מספר מונה 22000'!C154+'קיבוץ גלויות 18 מספר מונה 22024'!C154+'עמידר מספר מונה 21023286'!C154+'ההגנה 10 מספר מונה 21023285'!C154+'עגנון 12 מספר מונה 21014900'!C154+'ספריה מספר מונה 14066205'!C154+'מרגוע מספר מונה 22000272'!C154+'לוחמי הגטאות מספר מונה 22023137'!C154+'המעפילים 17 מספר מונה 6181945'!C154+'1335 מספר מונה 22023890'!C154+'דוד בן גאון 1 מספר מונה 2200209'!C154+'בית הדר מספר מונה 23021393'!C154+'בית הדר מספר מונה 22000262'!C154+'בורוכוב מספר מונה 9072242'!C154+'אפרים שריר מספר מונה 17005041'!C154+'XA1314 מספר מונה 14008869'!C154+'AH4520 מספר מונה 22002147'!C154+'AH4300 מספר מונה 12590096'!C154+'AH4067 מספר מונה 12591343'!C154+'AH1920 מספר מונה 22005812'!C154+'AH1920 מספר מונה 21003404'!C154+'AH10 מספר מונה 8070601'!C154+'A23 מספר מונה 22000257'!C154+'3018 מספר מונה 22002061'!C154+'921 מספר מונה 1800679'!C154</f>
        <v>370.00799999999998</v>
      </c>
      <c r="D185">
        <f>'חכל השיקמה 7 22007172'!D154+'חכל המעפילים 20 22001170'!D154+'חכל המעפילים 15  22005805'!D154+'ששת הימים מספר מונה 347462612'!D154+'שקד 47א מספר מונה 21003871'!D154+'שקד 17א מספר מונה 22002082'!D154+'קרן היסוד 1 מספר מונה 12512041'!D154+'קיבוץ גלויות 39 מספר מונה 22000'!D154+'קיבוץ גלויות 18 מספר מונה 22024'!D154+'עמידר מספר מונה 21023286'!D154+'ההגנה 10 מספר מונה 21023285'!D154+'עגנון 12 מספר מונה 21014900'!D154+'ספריה מספר מונה 14066205'!D154+'מרגוע מספר מונה 22000272'!D154+'לוחמי הגטאות מספר מונה 22023137'!D154+'המעפילים 17 מספר מונה 6181945'!D154+'1335 מספר מונה 22023890'!D154+'דוד בן גאון 1 מספר מונה 2200209'!D154+'בית הדר מספר מונה 23021393'!D154+'בית הדר מספר מונה 22000262'!D154+'בורוכוב מספר מונה 9072242'!D154+'אפרים שריר מספר מונה 17005041'!D154+'XA1314 מספר מונה 14008869'!D154+'AH4520 מספר מונה 22002147'!D154+'AH4300 מספר מונה 12590096'!D154+'AH4067 מספר מונה 12591343'!D154+'AH1920 מספר מונה 22005812'!D154+'AH1920 מספר מונה 21003404'!D154+'AH10 מספר מונה 8070601'!D154+'A23 מספר מונה 22000257'!D154+'3018 מספר מונה 22002061'!D154+'921 מספר מונה 1800679'!D154</f>
        <v>342.71799999999996</v>
      </c>
      <c r="E185">
        <f>'חכל השיקמה 7 22007172'!E154+'חכל המעפילים 20 22001170'!E154+'חכל המעפילים 15  22005805'!E154+'ששת הימים מספר מונה 347462612'!E154+'שקד 47א מספר מונה 21003871'!E154+'שקד 17א מספר מונה 22002082'!E154+'קרן היסוד 1 מספר מונה 12512041'!E154+'קיבוץ גלויות 39 מספר מונה 22000'!E154+'קיבוץ גלויות 18 מספר מונה 22024'!E154+'עמידר מספר מונה 21023286'!E154+'ההגנה 10 מספר מונה 21023285'!E154+'עגנון 12 מספר מונה 21014900'!E154+'ספריה מספר מונה 14066205'!E154+'מרגוע מספר מונה 22000272'!E154+'לוחמי הגטאות מספר מונה 22023137'!E154+'המעפילים 17 מספר מונה 6181945'!E154+'1335 מספר מונה 22023890'!E154+'דוד בן גאון 1 מספר מונה 2200209'!E154+'בית הדר מספר מונה 23021393'!E154+'בית הדר מספר מונה 22000262'!E154+'בורוכוב מספר מונה 9072242'!E154+'אפרים שריר מספר מונה 17005041'!E154+'XA1314 מספר מונה 14008869'!E154+'AH4520 מספר מונה 22002147'!E154+'AH4300 מספר מונה 12590096'!E154+'AH4067 מספר מונה 12591343'!E154+'AH1920 מספר מונה 22005812'!E154+'AH1920 מספר מונה 21003404'!E154+'AH10 מספר מונה 8070601'!E154+'A23 מספר מונה 22000257'!E154+'3018 מספר מונה 22002061'!E154+'921 מספר מונה 1800679'!E154</f>
        <v>347.81699999999995</v>
      </c>
      <c r="F185">
        <f>'חכל השיקמה 7 22007172'!F154+'חכל המעפילים 20 22001170'!F154+'חכל המעפילים 15  22005805'!F154+'ששת הימים מספר מונה 347462612'!F154+'שקד 47א מספר מונה 21003871'!F154+'שקד 17א מספר מונה 22002082'!F154+'קרן היסוד 1 מספר מונה 12512041'!F154+'קיבוץ גלויות 39 מספר מונה 22000'!F154+'קיבוץ גלויות 18 מספר מונה 22024'!F154+'עמידר מספר מונה 21023286'!F154+'ההגנה 10 מספר מונה 21023285'!F154+'עגנון 12 מספר מונה 21014900'!F154+'ספריה מספר מונה 14066205'!F154+'מרגוע מספר מונה 22000272'!F154+'לוחמי הגטאות מספר מונה 22023137'!F154+'המעפילים 17 מספר מונה 6181945'!F154+'1335 מספר מונה 22023890'!F154+'דוד בן גאון 1 מספר מונה 2200209'!F154+'בית הדר מספר מונה 23021393'!F154+'בית הדר מספר מונה 22000262'!F154+'בורוכוב מספר מונה 9072242'!F154+'אפרים שריר מספר מונה 17005041'!F154+'XA1314 מספר מונה 14008869'!F154+'AH4520 מספר מונה 22002147'!F154+'AH4300 מספר מונה 12590096'!F154+'AH4067 מספר מונה 12591343'!F154+'AH1920 מספר מונה 22005812'!F154+'AH1920 מספר מונה 21003404'!F154+'AH10 מספר מונה 8070601'!F154+'A23 מספר מונה 22000257'!F154+'3018 מספר מונה 22002061'!F154+'921 מספר מונה 1800679'!F154</f>
        <v>341.23900000000003</v>
      </c>
      <c r="G185">
        <f>'חכל השיקמה 7 22007172'!G154+'חכל המעפילים 20 22001170'!G154+'חכל המעפילים 15  22005805'!G154+'ששת הימים מספר מונה 347462612'!G154+'שקד 47א מספר מונה 21003871'!G154+'שקד 17א מספר מונה 22002082'!G154+'קרן היסוד 1 מספר מונה 12512041'!G154+'קיבוץ גלויות 39 מספר מונה 22000'!G154+'קיבוץ גלויות 18 מספר מונה 22024'!G154+'עמידר מספר מונה 21023286'!G154+'ההגנה 10 מספר מונה 21023285'!G154+'עגנון 12 מספר מונה 21014900'!G154+'ספריה מספר מונה 14066205'!G154+'מרגוע מספר מונה 22000272'!G154+'לוחמי הגטאות מספר מונה 22023137'!G154+'המעפילים 17 מספר מונה 6181945'!G154+'1335 מספר מונה 22023890'!G154+'דוד בן גאון 1 מספר מונה 2200209'!G154+'בית הדר מספר מונה 23021393'!G154+'בית הדר מספר מונה 22000262'!G154+'בורוכוב מספר מונה 9072242'!G154+'אפרים שריר מספר מונה 17005041'!G154+'XA1314 מספר מונה 14008869'!G154+'AH4520 מספר מונה 22002147'!G154+'AH4300 מספר מונה 12590096'!G154+'AH4067 מספר מונה 12591343'!G154+'AH1920 מספר מונה 22005812'!G154+'AH1920 מספר מונה 21003404'!G154+'AH10 מספר מונה 8070601'!G154+'A23 מספר מונה 22000257'!G154+'3018 מספר מונה 22002061'!G154+'921 מספר מונה 1800679'!G154</f>
        <v>328.66499999999996</v>
      </c>
      <c r="H185">
        <f>'חכל השיקמה 7 22007172'!H154+'חכל המעפילים 20 22001170'!H154+'חכל המעפילים 15  22005805'!H154+'ששת הימים מספר מונה 347462612'!H154+'שקד 47א מספר מונה 21003871'!H154+'שקד 17א מספר מונה 22002082'!H154+'קרן היסוד 1 מספר מונה 12512041'!H154+'קיבוץ גלויות 39 מספר מונה 22000'!H154+'קיבוץ גלויות 18 מספר מונה 22024'!H154+'עמידר מספר מונה 21023286'!H154+'ההגנה 10 מספר מונה 21023285'!H154+'עגנון 12 מספר מונה 21014900'!H154+'ספריה מספר מונה 14066205'!H154+'מרגוע מספר מונה 22000272'!H154+'לוחמי הגטאות מספר מונה 22023137'!H154+'המעפילים 17 מספר מונה 6181945'!H154+'1335 מספר מונה 22023890'!H154+'דוד בן גאון 1 מספר מונה 2200209'!H154+'בית הדר מספר מונה 23021393'!H154+'בית הדר מספר מונה 22000262'!H154+'בורוכוב מספר מונה 9072242'!H154+'אפרים שריר מספר מונה 17005041'!H154+'XA1314 מספר מונה 14008869'!H154+'AH4520 מספר מונה 22002147'!H154+'AH4300 מספר מונה 12590096'!H154+'AH4067 מספר מונה 12591343'!H154+'AH1920 מספר מונה 22005812'!H154+'AH1920 מספר מונה 21003404'!H154+'AH10 מספר מונה 8070601'!H154+'A23 מספר מונה 22000257'!H154+'3018 מספר מונה 22002061'!H154+'921 מספר מונה 1800679'!H154</f>
        <v>297.5689999999999</v>
      </c>
      <c r="I185">
        <f>'חכל השיקמה 7 22007172'!I154+'חכל המעפילים 20 22001170'!I154+'חכל המעפילים 15  22005805'!I154+'ששת הימים מספר מונה 347462612'!I154+'שקד 47א מספר מונה 21003871'!I154+'שקד 17א מספר מונה 22002082'!I154+'קרן היסוד 1 מספר מונה 12512041'!I154+'קיבוץ גלויות 39 מספר מונה 22000'!I154+'קיבוץ גלויות 18 מספר מונה 22024'!I154+'עמידר מספר מונה 21023286'!I154+'ההגנה 10 מספר מונה 21023285'!I154+'עגנון 12 מספר מונה 21014900'!I154+'ספריה מספר מונה 14066205'!I154+'מרגוע מספר מונה 22000272'!I154+'לוחמי הגטאות מספר מונה 22023137'!I154+'המעפילים 17 מספר מונה 6181945'!I154+'1335 מספר מונה 22023890'!I154+'דוד בן גאון 1 מספר מונה 2200209'!I154+'בית הדר מספר מונה 23021393'!I154+'בית הדר מספר מונה 22000262'!I154+'בורוכוב מספר מונה 9072242'!I154+'אפרים שריר מספר מונה 17005041'!I154+'XA1314 מספר מונה 14008869'!I154+'AH4520 מספר מונה 22002147'!I154+'AH4300 מספר מונה 12590096'!I154+'AH4067 מספר מונה 12591343'!I154+'AH1920 מספר מונה 22005812'!I154+'AH1920 מספר מונה 21003404'!I154+'AH10 מספר מונה 8070601'!I154+'A23 מספר מונה 22000257'!I154+'3018 מספר מונה 22002061'!I154+'921 מספר מונה 1800679'!I154</f>
        <v>387.90000000000003</v>
      </c>
      <c r="J185">
        <f>'חכל השיקמה 7 22007172'!J154+'חכל המעפילים 20 22001170'!J154+'חכל המעפילים 15  22005805'!J154+'ששת הימים מספר מונה 347462612'!J154+'שקד 47א מספר מונה 21003871'!J154+'שקד 17א מספר מונה 22002082'!J154+'קרן היסוד 1 מספר מונה 12512041'!J154+'קיבוץ גלויות 39 מספר מונה 22000'!J154+'קיבוץ גלויות 18 מספר מונה 22024'!J154+'עמידר מספר מונה 21023286'!J154+'ההגנה 10 מספר מונה 21023285'!J154+'עגנון 12 מספר מונה 21014900'!J154+'ספריה מספר מונה 14066205'!J154+'מרגוע מספר מונה 22000272'!J154+'לוחמי הגטאות מספר מונה 22023137'!J154+'המעפילים 17 מספר מונה 6181945'!J154+'1335 מספר מונה 22023890'!J154+'דוד בן גאון 1 מספר מונה 2200209'!J154+'בית הדר מספר מונה 23021393'!J154+'בית הדר מספר מונה 22000262'!J154+'בורוכוב מספר מונה 9072242'!J154+'אפרים שריר מספר מונה 17005041'!J154+'XA1314 מספר מונה 14008869'!J154+'AH4520 מספר מונה 22002147'!J154+'AH4300 מספר מונה 12590096'!J154+'AH4067 מספר מונה 12591343'!J154+'AH1920 מספר מונה 22005812'!J154+'AH1920 מספר מונה 21003404'!J154+'AH10 מספר מונה 8070601'!J154+'A23 מספר מונה 22000257'!J154+'3018 מספר מונה 22002061'!J154+'921 מספר מונה 1800679'!J154</f>
        <v>552.74199999999996</v>
      </c>
      <c r="K185">
        <f>'חכל השיקמה 7 22007172'!K154+'חכל המעפילים 20 22001170'!K154+'חכל המעפילים 15  22005805'!K154+'ששת הימים מספר מונה 347462612'!K154+'שקד 47א מספר מונה 21003871'!K154+'שקד 17א מספר מונה 22002082'!K154+'קרן היסוד 1 מספר מונה 12512041'!K154+'קיבוץ גלויות 39 מספר מונה 22000'!K154+'קיבוץ גלויות 18 מספר מונה 22024'!K154+'עמידר מספר מונה 21023286'!K154+'ההגנה 10 מספר מונה 21023285'!K154+'עגנון 12 מספר מונה 21014900'!K154+'ספריה מספר מונה 14066205'!K154+'מרגוע מספר מונה 22000272'!K154+'לוחמי הגטאות מספר מונה 22023137'!K154+'המעפילים 17 מספר מונה 6181945'!K154+'1335 מספר מונה 22023890'!K154+'דוד בן גאון 1 מספר מונה 2200209'!K154+'בית הדר מספר מונה 23021393'!K154+'בית הדר מספר מונה 22000262'!K154+'בורוכוב מספר מונה 9072242'!K154+'אפרים שריר מספר מונה 17005041'!K154+'XA1314 מספר מונה 14008869'!K154+'AH4520 מספר מונה 22002147'!K154+'AH4300 מספר מונה 12590096'!K154+'AH4067 מספר מונה 12591343'!K154+'AH1920 מספר מונה 22005812'!K154+'AH1920 מספר מונה 21003404'!K154+'AH10 מספר מונה 8070601'!K154+'A23 מספר מונה 22000257'!K154+'3018 מספר מונה 22002061'!K154+'921 מספר מונה 1800679'!K154</f>
        <v>612.08399999999983</v>
      </c>
      <c r="L185">
        <f>'חכל השיקמה 7 22007172'!L154+'חכל המעפילים 20 22001170'!L154+'חכל המעפילים 15  22005805'!L154+'ששת הימים מספר מונה 347462612'!L154+'שקד 47א מספר מונה 21003871'!L154+'שקד 17א מספר מונה 22002082'!L154+'קרן היסוד 1 מספר מונה 12512041'!L154+'קיבוץ גלויות 39 מספר מונה 22000'!L154+'קיבוץ גלויות 18 מספר מונה 22024'!L154+'עמידר מספר מונה 21023286'!L154+'ההגנה 10 מספר מונה 21023285'!L154+'עגנון 12 מספר מונה 21014900'!L154+'ספריה מספר מונה 14066205'!L154+'מרגוע מספר מונה 22000272'!L154+'לוחמי הגטאות מספר מונה 22023137'!L154+'המעפילים 17 מספר מונה 6181945'!L154+'1335 מספר מונה 22023890'!L154+'דוד בן גאון 1 מספר מונה 2200209'!L154+'בית הדר מספר מונה 23021393'!L154+'בית הדר מספר מונה 22000262'!L154+'בורוכוב מספר מונה 9072242'!L154+'אפרים שריר מספר מונה 17005041'!L154+'XA1314 מספר מונה 14008869'!L154+'AH4520 מספר מונה 22002147'!L154+'AH4300 מספר מונה 12590096'!L154+'AH4067 מספר מונה 12591343'!L154+'AH1920 מספר מונה 22005812'!L154+'AH1920 מספר מונה 21003404'!L154+'AH10 מספר מונה 8070601'!L154+'A23 מספר מונה 22000257'!L154+'3018 מספר מונה 22002061'!L154+'921 מספר מונה 1800679'!L154</f>
        <v>623.10100000000011</v>
      </c>
      <c r="M185">
        <f>'חכל השיקמה 7 22007172'!M154+'חכל המעפילים 20 22001170'!M154+'חכל המעפילים 15  22005805'!M154+'ששת הימים מספר מונה 347462612'!M154+'שקד 47א מספר מונה 21003871'!M154+'שקד 17א מספר מונה 22002082'!M154+'קרן היסוד 1 מספר מונה 12512041'!M154+'קיבוץ גלויות 39 מספר מונה 22000'!M154+'קיבוץ גלויות 18 מספר מונה 22024'!M154+'עמידר מספר מונה 21023286'!M154+'ההגנה 10 מספר מונה 21023285'!M154+'עגנון 12 מספר מונה 21014900'!M154+'ספריה מספר מונה 14066205'!M154+'מרגוע מספר מונה 22000272'!M154+'לוחמי הגטאות מספר מונה 22023137'!M154+'המעפילים 17 מספר מונה 6181945'!M154+'1335 מספר מונה 22023890'!M154+'דוד בן גאון 1 מספר מונה 2200209'!M154+'בית הדר מספר מונה 23021393'!M154+'בית הדר מספר מונה 22000262'!M154+'בורוכוב מספר מונה 9072242'!M154+'אפרים שריר מספר מונה 17005041'!M154+'XA1314 מספר מונה 14008869'!M154+'AH4520 מספר מונה 22002147'!M154+'AH4300 מספר מונה 12590096'!M154+'AH4067 מספר מונה 12591343'!M154+'AH1920 מספר מונה 22005812'!M154+'AH1920 מספר מונה 21003404'!M154+'AH10 מספר מונה 8070601'!M154+'A23 מספר מונה 22000257'!M154+'3018 מספר מונה 22002061'!M154+'921 מספר מונה 1800679'!M154</f>
        <v>624.82899999999984</v>
      </c>
      <c r="N185">
        <f>'חכל השיקמה 7 22007172'!N154+'חכל המעפילים 20 22001170'!N154+'חכל המעפילים 15  22005805'!N154+'ששת הימים מספר מונה 347462612'!N154+'שקד 47א מספר מונה 21003871'!N154+'שקד 17א מספר מונה 22002082'!N154+'קרן היסוד 1 מספר מונה 12512041'!N154+'קיבוץ גלויות 39 מספר מונה 22000'!N154+'קיבוץ גלויות 18 מספר מונה 22024'!N154+'עמידר מספר מונה 21023286'!N154+'ההגנה 10 מספר מונה 21023285'!N154+'עגנון 12 מספר מונה 21014900'!N154+'ספריה מספר מונה 14066205'!N154+'מרגוע מספר מונה 22000272'!N154+'לוחמי הגטאות מספר מונה 22023137'!N154+'המעפילים 17 מספר מונה 6181945'!N154+'1335 מספר מונה 22023890'!N154+'דוד בן גאון 1 מספר מונה 2200209'!N154+'בית הדר מספר מונה 23021393'!N154+'בית הדר מספר מונה 22000262'!N154+'בורוכוב מספר מונה 9072242'!N154+'אפרים שריר מספר מונה 17005041'!N154+'XA1314 מספר מונה 14008869'!N154+'AH4520 מספר מונה 22002147'!N154+'AH4300 מספר מונה 12590096'!N154+'AH4067 מספר מונה 12591343'!N154+'AH1920 מספר מונה 22005812'!N154+'AH1920 מספר מונה 21003404'!N154+'AH10 מספר מונה 8070601'!N154+'A23 מספר מונה 22000257'!N154+'3018 מספר מונה 22002061'!N154+'921 מספר מונה 1800679'!N154</f>
        <v>650.78600000000006</v>
      </c>
      <c r="O185">
        <f>'חכל השיקמה 7 22007172'!O154+'חכל המעפילים 20 22001170'!O154+'חכל המעפילים 15  22005805'!O154+'ששת הימים מספר מונה 347462612'!O154+'שקד 47א מספר מונה 21003871'!O154+'שקד 17א מספר מונה 22002082'!O154+'קרן היסוד 1 מספר מונה 12512041'!O154+'קיבוץ גלויות 39 מספר מונה 22000'!O154+'קיבוץ גלויות 18 מספר מונה 22024'!O154+'עמידר מספר מונה 21023286'!O154+'ההגנה 10 מספר מונה 21023285'!O154+'עגנון 12 מספר מונה 21014900'!O154+'ספריה מספר מונה 14066205'!O154+'מרגוע מספר מונה 22000272'!O154+'לוחמי הגטאות מספר מונה 22023137'!O154+'המעפילים 17 מספר מונה 6181945'!O154+'1335 מספר מונה 22023890'!O154+'דוד בן גאון 1 מספר מונה 2200209'!O154+'בית הדר מספר מונה 23021393'!O154+'בית הדר מספר מונה 22000262'!O154+'בורוכוב מספר מונה 9072242'!O154+'אפרים שריר מספר מונה 17005041'!O154+'XA1314 מספר מונה 14008869'!O154+'AH4520 מספר מונה 22002147'!O154+'AH4300 מספר מונה 12590096'!O154+'AH4067 מספר מונה 12591343'!O154+'AH1920 מספר מונה 22005812'!O154+'AH1920 מספר מונה 21003404'!O154+'AH10 מספר מונה 8070601'!O154+'A23 מספר מונה 22000257'!O154+'3018 מספר מונה 22002061'!O154+'921 מספר מונה 1800679'!O154</f>
        <v>612.4129999999999</v>
      </c>
      <c r="P185">
        <f>'חכל השיקמה 7 22007172'!P154+'חכל המעפילים 20 22001170'!P154+'חכל המעפילים 15  22005805'!P154+'ששת הימים מספר מונה 347462612'!P154+'שקד 47א מספר מונה 21003871'!P154+'שקד 17א מספר מונה 22002082'!P154+'קרן היסוד 1 מספר מונה 12512041'!P154+'קיבוץ גלויות 39 מספר מונה 22000'!P154+'קיבוץ גלויות 18 מספר מונה 22024'!P154+'עמידר מספר מונה 21023286'!P154+'ההגנה 10 מספר מונה 21023285'!P154+'עגנון 12 מספר מונה 21014900'!P154+'ספריה מספר מונה 14066205'!P154+'מרגוע מספר מונה 22000272'!P154+'לוחמי הגטאות מספר מונה 22023137'!P154+'המעפילים 17 מספר מונה 6181945'!P154+'1335 מספר מונה 22023890'!P154+'דוד בן גאון 1 מספר מונה 2200209'!P154+'בית הדר מספר מונה 23021393'!P154+'בית הדר מספר מונה 22000262'!P154+'בורוכוב מספר מונה 9072242'!P154+'אפרים שריר מספר מונה 17005041'!P154+'XA1314 מספר מונה 14008869'!P154+'AH4520 מספר מונה 22002147'!P154+'AH4300 מספר מונה 12590096'!P154+'AH4067 מספר מונה 12591343'!P154+'AH1920 מספר מונה 22005812'!P154+'AH1920 מספר מונה 21003404'!P154+'AH10 מספר מונה 8070601'!P154+'A23 מספר מונה 22000257'!P154+'3018 מספר מונה 22002061'!P154+'921 מספר מונה 1800679'!P154</f>
        <v>583.01900000000001</v>
      </c>
      <c r="Q185">
        <f>'חכל השיקמה 7 22007172'!Q154+'חכל המעפילים 20 22001170'!Q154+'חכל המעפילים 15  22005805'!Q154+'ששת הימים מספר מונה 347462612'!Q154+'שקד 47א מספר מונה 21003871'!Q154+'שקד 17א מספר מונה 22002082'!Q154+'קרן היסוד 1 מספר מונה 12512041'!Q154+'קיבוץ גלויות 39 מספר מונה 22000'!Q154+'קיבוץ גלויות 18 מספר מונה 22024'!Q154+'עמידר מספר מונה 21023286'!Q154+'ההגנה 10 מספר מונה 21023285'!Q154+'עגנון 12 מספר מונה 21014900'!Q154+'ספריה מספר מונה 14066205'!Q154+'מרגוע מספר מונה 22000272'!Q154+'לוחמי הגטאות מספר מונה 22023137'!Q154+'המעפילים 17 מספר מונה 6181945'!Q154+'1335 מספר מונה 22023890'!Q154+'דוד בן גאון 1 מספר מונה 2200209'!Q154+'בית הדר מספר מונה 23021393'!Q154+'בית הדר מספר מונה 22000262'!Q154+'בורוכוב מספר מונה 9072242'!Q154+'אפרים שריר מספר מונה 17005041'!Q154+'XA1314 מספר מונה 14008869'!Q154+'AH4520 מספר מונה 22002147'!Q154+'AH4300 מספר מונה 12590096'!Q154+'AH4067 מספר מונה 12591343'!Q154+'AH1920 מספר מונה 22005812'!Q154+'AH1920 מספר מונה 21003404'!Q154+'AH10 מספר מונה 8070601'!Q154+'A23 מספר מונה 22000257'!Q154+'3018 מספר מונה 22002061'!Q154+'921 מספר מונה 1800679'!Q154</f>
        <v>525.65199999999993</v>
      </c>
      <c r="R185">
        <f>'חכל השיקמה 7 22007172'!R154+'חכל המעפילים 20 22001170'!R154+'חכל המעפילים 15  22005805'!R154+'ששת הימים מספר מונה 347462612'!R154+'שקד 47א מספר מונה 21003871'!R154+'שקד 17א מספר מונה 22002082'!R154+'קרן היסוד 1 מספר מונה 12512041'!R154+'קיבוץ גלויות 39 מספר מונה 22000'!R154+'קיבוץ גלויות 18 מספר מונה 22024'!R154+'עמידר מספר מונה 21023286'!R154+'ההגנה 10 מספר מונה 21023285'!R154+'עגנון 12 מספר מונה 21014900'!R154+'ספריה מספר מונה 14066205'!R154+'מרגוע מספר מונה 22000272'!R154+'לוחמי הגטאות מספר מונה 22023137'!R154+'המעפילים 17 מספר מונה 6181945'!R154+'1335 מספר מונה 22023890'!R154+'דוד בן גאון 1 מספר מונה 2200209'!R154+'בית הדר מספר מונה 23021393'!R154+'בית הדר מספר מונה 22000262'!R154+'בורוכוב מספר מונה 9072242'!R154+'אפרים שריר מספר מונה 17005041'!R154+'XA1314 מספר מונה 14008869'!R154+'AH4520 מספר מונה 22002147'!R154+'AH4300 מספר מונה 12590096'!R154+'AH4067 מספר מונה 12591343'!R154+'AH1920 מספר מונה 22005812'!R154+'AH1920 מספר מונה 21003404'!R154+'AH10 מספר מונה 8070601'!R154+'A23 מספר מונה 22000257'!R154+'3018 מספר מונה 22002061'!R154+'921 מספר מונה 1800679'!R154</f>
        <v>503.36900000000009</v>
      </c>
      <c r="S185">
        <f>'חכל השיקמה 7 22007172'!S154+'חכל המעפילים 20 22001170'!S154+'חכל המעפילים 15  22005805'!S154+'ששת הימים מספר מונה 347462612'!S154+'שקד 47א מספר מונה 21003871'!S154+'שקד 17א מספר מונה 22002082'!S154+'קרן היסוד 1 מספר מונה 12512041'!S154+'קיבוץ גלויות 39 מספר מונה 22000'!S154+'קיבוץ גלויות 18 מספר מונה 22024'!S154+'עמידר מספר מונה 21023286'!S154+'ההגנה 10 מספר מונה 21023285'!S154+'עגנון 12 מספר מונה 21014900'!S154+'ספריה מספר מונה 14066205'!S154+'מרגוע מספר מונה 22000272'!S154+'לוחמי הגטאות מספר מונה 22023137'!S154+'המעפילים 17 מספר מונה 6181945'!S154+'1335 מספר מונה 22023890'!S154+'דוד בן גאון 1 מספר מונה 2200209'!S154+'בית הדר מספר מונה 23021393'!S154+'בית הדר מספר מונה 22000262'!S154+'בורוכוב מספר מונה 9072242'!S154+'אפרים שריר מספר מונה 17005041'!S154+'XA1314 מספר מונה 14008869'!S154+'AH4520 מספר מונה 22002147'!S154+'AH4300 מספר מונה 12590096'!S154+'AH4067 מספר מונה 12591343'!S154+'AH1920 מספר מונה 22005812'!S154+'AH1920 מספר מונה 21003404'!S154+'AH10 מספר מונה 8070601'!S154+'A23 מספר מונה 22000257'!S154+'3018 מספר מונה 22002061'!S154+'921 מספר מונה 1800679'!S154</f>
        <v>499.34099999999989</v>
      </c>
      <c r="T185">
        <f>'חכל השיקמה 7 22007172'!T154+'חכל המעפילים 20 22001170'!T154+'חכל המעפילים 15  22005805'!T154+'ששת הימים מספר מונה 347462612'!T154+'שקד 47א מספר מונה 21003871'!T154+'שקד 17א מספר מונה 22002082'!T154+'קרן היסוד 1 מספר מונה 12512041'!T154+'קיבוץ גלויות 39 מספר מונה 22000'!T154+'קיבוץ גלויות 18 מספר מונה 22024'!T154+'עמידר מספר מונה 21023286'!T154+'ההגנה 10 מספר מונה 21023285'!T154+'עגנון 12 מספר מונה 21014900'!T154+'ספריה מספר מונה 14066205'!T154+'מרגוע מספר מונה 22000272'!T154+'לוחמי הגטאות מספר מונה 22023137'!T154+'המעפילים 17 מספר מונה 6181945'!T154+'1335 מספר מונה 22023890'!T154+'דוד בן גאון 1 מספר מונה 2200209'!T154+'בית הדר מספר מונה 23021393'!T154+'בית הדר מספר מונה 22000262'!T154+'בורוכוב מספר מונה 9072242'!T154+'אפרים שריר מספר מונה 17005041'!T154+'XA1314 מספר מונה 14008869'!T154+'AH4520 מספר מונה 22002147'!T154+'AH4300 מספר מונה 12590096'!T154+'AH4067 מספר מונה 12591343'!T154+'AH1920 מספר מונה 22005812'!T154+'AH1920 מספר מונה 21003404'!T154+'AH10 מספר מונה 8070601'!T154+'A23 מספר מונה 22000257'!T154+'3018 מספר מונה 22002061'!T154+'921 מספר מונה 1800679'!T154</f>
        <v>478.86700000000013</v>
      </c>
      <c r="U185">
        <f>'חכל השיקמה 7 22007172'!U154+'חכל המעפילים 20 22001170'!U154+'חכל המעפילים 15  22005805'!U154+'ששת הימים מספר מונה 347462612'!U154+'שקד 47א מספר מונה 21003871'!U154+'שקד 17א מספר מונה 22002082'!U154+'קרן היסוד 1 מספר מונה 12512041'!U154+'קיבוץ גלויות 39 מספר מונה 22000'!U154+'קיבוץ גלויות 18 מספר מונה 22024'!U154+'עמידר מספר מונה 21023286'!U154+'ההגנה 10 מספר מונה 21023285'!U154+'עגנון 12 מספר מונה 21014900'!U154+'ספריה מספר מונה 14066205'!U154+'מרגוע מספר מונה 22000272'!U154+'לוחמי הגטאות מספר מונה 22023137'!U154+'המעפילים 17 מספר מונה 6181945'!U154+'1335 מספר מונה 22023890'!U154+'דוד בן גאון 1 מספר מונה 2200209'!U154+'בית הדר מספר מונה 23021393'!U154+'בית הדר מספר מונה 22000262'!U154+'בורוכוב מספר מונה 9072242'!U154+'אפרים שריר מספר מונה 17005041'!U154+'XA1314 מספר מונה 14008869'!U154+'AH4520 מספר מונה 22002147'!U154+'AH4300 מספר מונה 12590096'!U154+'AH4067 מספר מונה 12591343'!U154+'AH1920 מספר מונה 22005812'!U154+'AH1920 מספר מונה 21003404'!U154+'AH10 מספר מונה 8070601'!U154+'A23 מספר מונה 22000257'!U154+'3018 מספר מונה 22002061'!U154+'921 מספר מונה 1800679'!U154</f>
        <v>535.928</v>
      </c>
      <c r="V185">
        <f>'חכל השיקמה 7 22007172'!V154+'חכל המעפילים 20 22001170'!V154+'חכל המעפילים 15  22005805'!V154+'ששת הימים מספר מונה 347462612'!V154+'שקד 47א מספר מונה 21003871'!V154+'שקד 17א מספר מונה 22002082'!V154+'קרן היסוד 1 מספר מונה 12512041'!V154+'קיבוץ גלויות 39 מספר מונה 22000'!V154+'קיבוץ גלויות 18 מספר מונה 22024'!V154+'עמידר מספר מונה 21023286'!V154+'ההגנה 10 מספר מונה 21023285'!V154+'עגנון 12 מספר מונה 21014900'!V154+'ספריה מספר מונה 14066205'!V154+'מרגוע מספר מונה 22000272'!V154+'לוחמי הגטאות מספר מונה 22023137'!V154+'המעפילים 17 מספר מונה 6181945'!V154+'1335 מספר מונה 22023890'!V154+'דוד בן גאון 1 מספר מונה 2200209'!V154+'בית הדר מספר מונה 23021393'!V154+'בית הדר מספר מונה 22000262'!V154+'בורוכוב מספר מונה 9072242'!V154+'אפרים שריר מספר מונה 17005041'!V154+'XA1314 מספר מונה 14008869'!V154+'AH4520 מספר מונה 22002147'!V154+'AH4300 מספר מונה 12590096'!V154+'AH4067 מספר מונה 12591343'!V154+'AH1920 מספר מונה 22005812'!V154+'AH1920 מספר מונה 21003404'!V154+'AH10 מספר מונה 8070601'!V154+'A23 מספר מונה 22000257'!V154+'3018 מספר מונה 22002061'!V154+'921 מספר מונה 1800679'!V154</f>
        <v>540.05500000000018</v>
      </c>
      <c r="W185">
        <f>'חכל השיקמה 7 22007172'!W154+'חכל המעפילים 20 22001170'!W154+'חכל המעפילים 15  22005805'!W154+'ששת הימים מספר מונה 347462612'!W154+'שקד 47א מספר מונה 21003871'!W154+'שקד 17א מספר מונה 22002082'!W154+'קרן היסוד 1 מספר מונה 12512041'!W154+'קיבוץ גלויות 39 מספר מונה 22000'!W154+'קיבוץ גלויות 18 מספר מונה 22024'!W154+'עמידר מספר מונה 21023286'!W154+'ההגנה 10 מספר מונה 21023285'!W154+'עגנון 12 מספר מונה 21014900'!W154+'ספריה מספר מונה 14066205'!W154+'מרגוע מספר מונה 22000272'!W154+'לוחמי הגטאות מספר מונה 22023137'!W154+'המעפילים 17 מספר מונה 6181945'!W154+'1335 מספר מונה 22023890'!W154+'דוד בן גאון 1 מספר מונה 2200209'!W154+'בית הדר מספר מונה 23021393'!W154+'בית הדר מספר מונה 22000262'!W154+'בורוכוב מספר מונה 9072242'!W154+'אפרים שריר מספר מונה 17005041'!W154+'XA1314 מספר מונה 14008869'!W154+'AH4520 מספר מונה 22002147'!W154+'AH4300 מספר מונה 12590096'!W154+'AH4067 מספר מונה 12591343'!W154+'AH1920 מספר מונה 22005812'!W154+'AH1920 מספר מונה 21003404'!W154+'AH10 מספר מונה 8070601'!W154+'A23 מספר מונה 22000257'!W154+'3018 מספר מונה 22002061'!W154+'921 מספר מונה 1800679'!W154</f>
        <v>493.202</v>
      </c>
      <c r="X185">
        <f>'חכל השיקמה 7 22007172'!X154+'חכל המעפילים 20 22001170'!X154+'חכל המעפילים 15  22005805'!X154+'ששת הימים מספר מונה 347462612'!X154+'שקד 47א מספר מונה 21003871'!X154+'שקד 17א מספר מונה 22002082'!X154+'קרן היסוד 1 מספר מונה 12512041'!X154+'קיבוץ גלויות 39 מספר מונה 22000'!X154+'קיבוץ גלויות 18 מספר מונה 22024'!X154+'עמידר מספר מונה 21023286'!X154+'ההגנה 10 מספר מונה 21023285'!X154+'עגנון 12 מספר מונה 21014900'!X154+'ספריה מספר מונה 14066205'!X154+'מרגוע מספר מונה 22000272'!X154+'לוחמי הגטאות מספר מונה 22023137'!X154+'המעפילים 17 מספר מונה 6181945'!X154+'1335 מספר מונה 22023890'!X154+'דוד בן גאון 1 מספר מונה 2200209'!X154+'בית הדר מספר מונה 23021393'!X154+'בית הדר מספר מונה 22000262'!X154+'בורוכוב מספר מונה 9072242'!X154+'אפרים שריר מספר מונה 17005041'!X154+'XA1314 מספר מונה 14008869'!X154+'AH4520 מספר מונה 22002147'!X154+'AH4300 מספר מונה 12590096'!X154+'AH4067 מספר מונה 12591343'!X154+'AH1920 מספר מונה 22005812'!X154+'AH1920 מספר מונה 21003404'!X154+'AH10 מספר מונה 8070601'!X154+'A23 מספר מונה 22000257'!X154+'3018 מספר מונה 22002061'!X154+'921 מספר מונה 1800679'!X154</f>
        <v>416.9070000000001</v>
      </c>
      <c r="Y185">
        <f>'חכל השיקמה 7 22007172'!Y154+'חכל המעפילים 20 22001170'!Y154+'חכל המעפילים 15  22005805'!Y154+'ששת הימים מספר מונה 347462612'!Y154+'שקד 47א מספר מונה 21003871'!Y154+'שקד 17א מספר מונה 22002082'!Y154+'קרן היסוד 1 מספר מונה 12512041'!Y154+'קיבוץ גלויות 39 מספר מונה 22000'!Y154+'קיבוץ גלויות 18 מספר מונה 22024'!Y154+'עמידר מספר מונה 21023286'!Y154+'ההגנה 10 מספר מונה 21023285'!Y154+'עגנון 12 מספר מונה 21014900'!Y154+'ספריה מספר מונה 14066205'!Y154+'מרגוע מספר מונה 22000272'!Y154+'לוחמי הגטאות מספר מונה 22023137'!Y154+'המעפילים 17 מספר מונה 6181945'!Y154+'1335 מספר מונה 22023890'!Y154+'דוד בן גאון 1 מספר מונה 2200209'!Y154+'בית הדר מספר מונה 23021393'!Y154+'בית הדר מספר מונה 22000262'!Y154+'בורוכוב מספר מונה 9072242'!Y154+'אפרים שריר מספר מונה 17005041'!Y154+'XA1314 מספר מונה 14008869'!Y154+'AH4520 מספר מונה 22002147'!Y154+'AH4300 מספר מונה 12590096'!Y154+'AH4067 מספר מונה 12591343'!Y154+'AH1920 מספר מונה 22005812'!Y154+'AH1920 מספר מונה 21003404'!Y154+'AH10 מספר מונה 8070601'!Y154+'A23 מספר מונה 22000257'!Y154+'3018 מספר מונה 22002061'!Y154+'921 מספר מונה 1800679'!Y154</f>
        <v>400.05199999999996</v>
      </c>
      <c r="Z185" s="22">
        <f t="shared" si="4"/>
        <v>11472.937999999998</v>
      </c>
      <c r="AA185" s="12"/>
    </row>
    <row r="186" spans="1:52" x14ac:dyDescent="0.45">
      <c r="A186" s="33">
        <v>45079</v>
      </c>
      <c r="B186">
        <f>'חכל השיקמה 7 22007172'!B155+'חכל המעפילים 20 22001170'!B155+'חכל המעפילים 15  22005805'!B155+'ששת הימים מספר מונה 347462612'!B155+'שקד 47א מספר מונה 21003871'!B155+'שקד 17א מספר מונה 22002082'!B155+'קרן היסוד 1 מספר מונה 12512041'!B155+'קיבוץ גלויות 39 מספר מונה 22000'!B155+'קיבוץ גלויות 18 מספר מונה 22024'!B155+'עמידר מספר מונה 21023286'!B155+'ההגנה 10 מספר מונה 21023285'!B155+'עגנון 12 מספר מונה 21014900'!B155+'ספריה מספר מונה 14066205'!B155+'מרגוע מספר מונה 22000272'!B155+'לוחמי הגטאות מספר מונה 22023137'!B155+'המעפילים 17 מספר מונה 6181945'!B155+'1335 מספר מונה 22023890'!B155+'דוד בן גאון 1 מספר מונה 2200209'!B155+'בית הדר מספר מונה 23021393'!B155+'בית הדר מספר מונה 22000262'!B155+'בורוכוב מספר מונה 9072242'!B155+'אפרים שריר מספר מונה 17005041'!B155+'XA1314 מספר מונה 14008869'!B155+'AH4520 מספר מונה 22002147'!B155+'AH4300 מספר מונה 12590096'!B155+'AH4067 מספר מונה 12591343'!B155+'AH1920 מספר מונה 22005812'!B155+'AH1920 מספר מונה 21003404'!B155+'AH10 מספר מונה 8070601'!B155+'A23 מספר מונה 22000257'!B155+'3018 מספר מונה 22002061'!B155+'921 מספר מונה 1800679'!B155</f>
        <v>370.64200000000005</v>
      </c>
      <c r="C186">
        <f>'חכל השיקמה 7 22007172'!C155+'חכל המעפילים 20 22001170'!C155+'חכל המעפילים 15  22005805'!C155+'ששת הימים מספר מונה 347462612'!C155+'שקד 47א מספר מונה 21003871'!C155+'שקד 17א מספר מונה 22002082'!C155+'קרן היסוד 1 מספר מונה 12512041'!C155+'קיבוץ גלויות 39 מספר מונה 22000'!C155+'קיבוץ גלויות 18 מספר מונה 22024'!C155+'עמידר מספר מונה 21023286'!C155+'ההגנה 10 מספר מונה 21023285'!C155+'עגנון 12 מספר מונה 21014900'!C155+'ספריה מספר מונה 14066205'!C155+'מרגוע מספר מונה 22000272'!C155+'לוחמי הגטאות מספר מונה 22023137'!C155+'המעפילים 17 מספר מונה 6181945'!C155+'1335 מספר מונה 22023890'!C155+'דוד בן גאון 1 מספר מונה 2200209'!C155+'בית הדר מספר מונה 23021393'!C155+'בית הדר מספר מונה 22000262'!C155+'בורוכוב מספר מונה 9072242'!C155+'אפרים שריר מספר מונה 17005041'!C155+'XA1314 מספר מונה 14008869'!C155+'AH4520 מספר מונה 22002147'!C155+'AH4300 מספר מונה 12590096'!C155+'AH4067 מספר מונה 12591343'!C155+'AH1920 מספר מונה 22005812'!C155+'AH1920 מספר מונה 21003404'!C155+'AH10 מספר מונה 8070601'!C155+'A23 מספר מונה 22000257'!C155+'3018 מספר מונה 22002061'!C155+'921 מספר מונה 1800679'!C155</f>
        <v>377.48300000000006</v>
      </c>
      <c r="D186">
        <f>'חכל השיקמה 7 22007172'!D155+'חכל המעפילים 20 22001170'!D155+'חכל המעפילים 15  22005805'!D155+'ששת הימים מספר מונה 347462612'!D155+'שקד 47א מספר מונה 21003871'!D155+'שקד 17א מספר מונה 22002082'!D155+'קרן היסוד 1 מספר מונה 12512041'!D155+'קיבוץ גלויות 39 מספר מונה 22000'!D155+'קיבוץ גלויות 18 מספר מונה 22024'!D155+'עמידר מספר מונה 21023286'!D155+'ההגנה 10 מספר מונה 21023285'!D155+'עגנון 12 מספר מונה 21014900'!D155+'ספריה מספר מונה 14066205'!D155+'מרגוע מספר מונה 22000272'!D155+'לוחמי הגטאות מספר מונה 22023137'!D155+'המעפילים 17 מספר מונה 6181945'!D155+'1335 מספר מונה 22023890'!D155+'דוד בן גאון 1 מספר מונה 2200209'!D155+'בית הדר מספר מונה 23021393'!D155+'בית הדר מספר מונה 22000262'!D155+'בורוכוב מספר מונה 9072242'!D155+'אפרים שריר מספר מונה 17005041'!D155+'XA1314 מספר מונה 14008869'!D155+'AH4520 מספר מונה 22002147'!D155+'AH4300 מספר מונה 12590096'!D155+'AH4067 מספר מונה 12591343'!D155+'AH1920 מספר מונה 22005812'!D155+'AH1920 מספר מונה 21003404'!D155+'AH10 מספר מונה 8070601'!D155+'A23 מספר מונה 22000257'!D155+'3018 מספר מונה 22002061'!D155+'921 מספר מונה 1800679'!D155</f>
        <v>339.73500000000007</v>
      </c>
      <c r="E186">
        <f>'חכל השיקמה 7 22007172'!E155+'חכל המעפילים 20 22001170'!E155+'חכל המעפילים 15  22005805'!E155+'ששת הימים מספר מונה 347462612'!E155+'שקד 47א מספר מונה 21003871'!E155+'שקד 17א מספר מונה 22002082'!E155+'קרן היסוד 1 מספר מונה 12512041'!E155+'קיבוץ גלויות 39 מספר מונה 22000'!E155+'קיבוץ גלויות 18 מספר מונה 22024'!E155+'עמידר מספר מונה 21023286'!E155+'ההגנה 10 מספר מונה 21023285'!E155+'עגנון 12 מספר מונה 21014900'!E155+'ספריה מספר מונה 14066205'!E155+'מרגוע מספר מונה 22000272'!E155+'לוחמי הגטאות מספר מונה 22023137'!E155+'המעפילים 17 מספר מונה 6181945'!E155+'1335 מספר מונה 22023890'!E155+'דוד בן גאון 1 מספר מונה 2200209'!E155+'בית הדר מספר מונה 23021393'!E155+'בית הדר מספר מונה 22000262'!E155+'בורוכוב מספר מונה 9072242'!E155+'אפרים שריר מספר מונה 17005041'!E155+'XA1314 מספר מונה 14008869'!E155+'AH4520 מספר מונה 22002147'!E155+'AH4300 מספר מונה 12590096'!E155+'AH4067 מספר מונה 12591343'!E155+'AH1920 מספר מונה 22005812'!E155+'AH1920 מספר מונה 21003404'!E155+'AH10 מספר מונה 8070601'!E155+'A23 מספר מונה 22000257'!E155+'3018 מספר מונה 22002061'!E155+'921 מספר מונה 1800679'!E155</f>
        <v>344.935</v>
      </c>
      <c r="F186">
        <f>'חכל השיקמה 7 22007172'!F155+'חכל המעפילים 20 22001170'!F155+'חכל המעפילים 15  22005805'!F155+'ששת הימים מספר מונה 347462612'!F155+'שקד 47א מספר מונה 21003871'!F155+'שקד 17א מספר מונה 22002082'!F155+'קרן היסוד 1 מספר מונה 12512041'!F155+'קיבוץ גלויות 39 מספר מונה 22000'!F155+'קיבוץ גלויות 18 מספר מונה 22024'!F155+'עמידר מספר מונה 21023286'!F155+'ההגנה 10 מספר מונה 21023285'!F155+'עגנון 12 מספר מונה 21014900'!F155+'ספריה מספר מונה 14066205'!F155+'מרגוע מספר מונה 22000272'!F155+'לוחמי הגטאות מספר מונה 22023137'!F155+'המעפילים 17 מספר מונה 6181945'!F155+'1335 מספר מונה 22023890'!F155+'דוד בן גאון 1 מספר מונה 2200209'!F155+'בית הדר מספר מונה 23021393'!F155+'בית הדר מספר מונה 22000262'!F155+'בורוכוב מספר מונה 9072242'!F155+'אפרים שריר מספר מונה 17005041'!F155+'XA1314 מספר מונה 14008869'!F155+'AH4520 מספר מונה 22002147'!F155+'AH4300 מספר מונה 12590096'!F155+'AH4067 מספר מונה 12591343'!F155+'AH1920 מספר מונה 22005812'!F155+'AH1920 מספר מונה 21003404'!F155+'AH10 מספר מונה 8070601'!F155+'A23 מספר מונה 22000257'!F155+'3018 מספר מונה 22002061'!F155+'921 מספר מונה 1800679'!F155</f>
        <v>337.68700000000001</v>
      </c>
      <c r="G186">
        <f>'חכל השיקמה 7 22007172'!G155+'חכל המעפילים 20 22001170'!G155+'חכל המעפילים 15  22005805'!G155+'ששת הימים מספר מונה 347462612'!G155+'שקד 47א מספר מונה 21003871'!G155+'שקד 17א מספר מונה 22002082'!G155+'קרן היסוד 1 מספר מונה 12512041'!G155+'קיבוץ גלויות 39 מספר מונה 22000'!G155+'קיבוץ גלויות 18 מספר מונה 22024'!G155+'עמידר מספר מונה 21023286'!G155+'ההגנה 10 מספר מונה 21023285'!G155+'עגנון 12 מספר מונה 21014900'!G155+'ספריה מספר מונה 14066205'!G155+'מרגוע מספר מונה 22000272'!G155+'לוחמי הגטאות מספר מונה 22023137'!G155+'המעפילים 17 מספר מונה 6181945'!G155+'1335 מספר מונה 22023890'!G155+'דוד בן גאון 1 מספר מונה 2200209'!G155+'בית הדר מספר מונה 23021393'!G155+'בית הדר מספר מונה 22000262'!G155+'בורוכוב מספר מונה 9072242'!G155+'אפרים שריר מספר מונה 17005041'!G155+'XA1314 מספר מונה 14008869'!G155+'AH4520 מספר מונה 22002147'!G155+'AH4300 מספר מונה 12590096'!G155+'AH4067 מספר מונה 12591343'!G155+'AH1920 מספר מונה 22005812'!G155+'AH1920 מספר מונה 21003404'!G155+'AH10 מספר מונה 8070601'!G155+'A23 מספר מונה 22000257'!G155+'3018 מספר מונה 22002061'!G155+'921 מספר מונה 1800679'!G155</f>
        <v>332.60900000000004</v>
      </c>
      <c r="H186">
        <f>'חכל השיקמה 7 22007172'!H155+'חכל המעפילים 20 22001170'!H155+'חכל המעפילים 15  22005805'!H155+'ששת הימים מספר מונה 347462612'!H155+'שקד 47א מספר מונה 21003871'!H155+'שקד 17א מספר מונה 22002082'!H155+'קרן היסוד 1 מספר מונה 12512041'!H155+'קיבוץ גלויות 39 מספר מונה 22000'!H155+'קיבוץ גלויות 18 מספר מונה 22024'!H155+'עמידר מספר מונה 21023286'!H155+'ההגנה 10 מספר מונה 21023285'!H155+'עגנון 12 מספר מונה 21014900'!H155+'ספריה מספר מונה 14066205'!H155+'מרגוע מספר מונה 22000272'!H155+'לוחמי הגטאות מספר מונה 22023137'!H155+'המעפילים 17 מספר מונה 6181945'!H155+'1335 מספר מונה 22023890'!H155+'דוד בן גאון 1 מספר מונה 2200209'!H155+'בית הדר מספר מונה 23021393'!H155+'בית הדר מספר מונה 22000262'!H155+'בורוכוב מספר מונה 9072242'!H155+'אפרים שריר מספר מונה 17005041'!H155+'XA1314 מספר מונה 14008869'!H155+'AH4520 מספר מונה 22002147'!H155+'AH4300 מספר מונה 12590096'!H155+'AH4067 מספר מונה 12591343'!H155+'AH1920 מספר מונה 22005812'!H155+'AH1920 מספר מונה 21003404'!H155+'AH10 מספר מונה 8070601'!H155+'A23 מספר מונה 22000257'!H155+'3018 מספר מונה 22002061'!H155+'921 מספר מונה 1800679'!H155</f>
        <v>312.54700000000003</v>
      </c>
      <c r="I186">
        <f>'חכל השיקמה 7 22007172'!I155+'חכל המעפילים 20 22001170'!I155+'חכל המעפילים 15  22005805'!I155+'ששת הימים מספר מונה 347462612'!I155+'שקד 47א מספר מונה 21003871'!I155+'שקד 17א מספר מונה 22002082'!I155+'קרן היסוד 1 מספר מונה 12512041'!I155+'קיבוץ גלויות 39 מספר מונה 22000'!I155+'קיבוץ גלויות 18 מספר מונה 22024'!I155+'עמידר מספר מונה 21023286'!I155+'ההגנה 10 מספר מונה 21023285'!I155+'עגנון 12 מספר מונה 21014900'!I155+'ספריה מספר מונה 14066205'!I155+'מרגוע מספר מונה 22000272'!I155+'לוחמי הגטאות מספר מונה 22023137'!I155+'המעפילים 17 מספר מונה 6181945'!I155+'1335 מספר מונה 22023890'!I155+'דוד בן גאון 1 מספר מונה 2200209'!I155+'בית הדר מספר מונה 23021393'!I155+'בית הדר מספר מונה 22000262'!I155+'בורוכוב מספר מונה 9072242'!I155+'אפרים שריר מספר מונה 17005041'!I155+'XA1314 מספר מונה 14008869'!I155+'AH4520 מספר מונה 22002147'!I155+'AH4300 מספר מונה 12590096'!I155+'AH4067 מספר מונה 12591343'!I155+'AH1920 מספר מונה 22005812'!I155+'AH1920 מספר מונה 21003404'!I155+'AH10 מספר מונה 8070601'!I155+'A23 מספר מונה 22000257'!I155+'3018 מספר מונה 22002061'!I155+'921 מספר מונה 1800679'!I155</f>
        <v>361.40000000000003</v>
      </c>
      <c r="J186">
        <f>'חכל השיקמה 7 22007172'!J155+'חכל המעפילים 20 22001170'!J155+'חכל המעפילים 15  22005805'!J155+'ששת הימים מספר מונה 347462612'!J155+'שקד 47א מספר מונה 21003871'!J155+'שקד 17א מספר מונה 22002082'!J155+'קרן היסוד 1 מספר מונה 12512041'!J155+'קיבוץ גלויות 39 מספר מונה 22000'!J155+'קיבוץ גלויות 18 מספר מונה 22024'!J155+'עמידר מספר מונה 21023286'!J155+'ההגנה 10 מספר מונה 21023285'!J155+'עגנון 12 מספר מונה 21014900'!J155+'ספריה מספר מונה 14066205'!J155+'מרגוע מספר מונה 22000272'!J155+'לוחמי הגטאות מספר מונה 22023137'!J155+'המעפילים 17 מספר מונה 6181945'!J155+'1335 מספר מונה 22023890'!J155+'דוד בן גאון 1 מספר מונה 2200209'!J155+'בית הדר מספר מונה 23021393'!J155+'בית הדר מספר מונה 22000262'!J155+'בורוכוב מספר מונה 9072242'!J155+'אפרים שריר מספר מונה 17005041'!J155+'XA1314 מספר מונה 14008869'!J155+'AH4520 מספר מונה 22002147'!J155+'AH4300 מספר מונה 12590096'!J155+'AH4067 מספר מונה 12591343'!J155+'AH1920 מספר מונה 22005812'!J155+'AH1920 מספר מונה 21003404'!J155+'AH10 מספר מונה 8070601'!J155+'A23 מספר מונה 22000257'!J155+'3018 מספר מונה 22002061'!J155+'921 מספר מונה 1800679'!J155</f>
        <v>446.85399999999993</v>
      </c>
      <c r="K186">
        <f>'חכל השיקמה 7 22007172'!K155+'חכל המעפילים 20 22001170'!K155+'חכל המעפילים 15  22005805'!K155+'ששת הימים מספר מונה 347462612'!K155+'שקד 47א מספר מונה 21003871'!K155+'שקד 17א מספר מונה 22002082'!K155+'קרן היסוד 1 מספר מונה 12512041'!K155+'קיבוץ גלויות 39 מספר מונה 22000'!K155+'קיבוץ גלויות 18 מספר מונה 22024'!K155+'עמידר מספר מונה 21023286'!K155+'ההגנה 10 מספר מונה 21023285'!K155+'עגנון 12 מספר מונה 21014900'!K155+'ספריה מספר מונה 14066205'!K155+'מרגוע מספר מונה 22000272'!K155+'לוחמי הגטאות מספר מונה 22023137'!K155+'המעפילים 17 מספר מונה 6181945'!K155+'1335 מספר מונה 22023890'!K155+'דוד בן גאון 1 מספר מונה 2200209'!K155+'בית הדר מספר מונה 23021393'!K155+'בית הדר מספר מונה 22000262'!K155+'בורוכוב מספר מונה 9072242'!K155+'אפרים שריר מספר מונה 17005041'!K155+'XA1314 מספר מונה 14008869'!K155+'AH4520 מספר מונה 22002147'!K155+'AH4300 מספר מונה 12590096'!K155+'AH4067 מספר מונה 12591343'!K155+'AH1920 מספר מונה 22005812'!K155+'AH1920 מספר מונה 21003404'!K155+'AH10 מספר מונה 8070601'!K155+'A23 מספר מונה 22000257'!K155+'3018 מספר מונה 22002061'!K155+'921 מספר מונה 1800679'!K155</f>
        <v>506.72499999999991</v>
      </c>
      <c r="L186">
        <f>'חכל השיקמה 7 22007172'!L155+'חכל המעפילים 20 22001170'!L155+'חכל המעפילים 15  22005805'!L155+'ששת הימים מספר מונה 347462612'!L155+'שקד 47א מספר מונה 21003871'!L155+'שקד 17א מספר מונה 22002082'!L155+'קרן היסוד 1 מספר מונה 12512041'!L155+'קיבוץ גלויות 39 מספר מונה 22000'!L155+'קיבוץ גלויות 18 מספר מונה 22024'!L155+'עמידר מספר מונה 21023286'!L155+'ההגנה 10 מספר מונה 21023285'!L155+'עגנון 12 מספר מונה 21014900'!L155+'ספריה מספר מונה 14066205'!L155+'מרגוע מספר מונה 22000272'!L155+'לוחמי הגטאות מספר מונה 22023137'!L155+'המעפילים 17 מספר מונה 6181945'!L155+'1335 מספר מונה 22023890'!L155+'דוד בן גאון 1 מספר מונה 2200209'!L155+'בית הדר מספר מונה 23021393'!L155+'בית הדר מספר מונה 22000262'!L155+'בורוכוב מספר מונה 9072242'!L155+'אפרים שריר מספר מונה 17005041'!L155+'XA1314 מספר מונה 14008869'!L155+'AH4520 מספר מונה 22002147'!L155+'AH4300 מספר מונה 12590096'!L155+'AH4067 מספר מונה 12591343'!L155+'AH1920 מספר מונה 22005812'!L155+'AH1920 מספר מונה 21003404'!L155+'AH10 מספר מונה 8070601'!L155+'A23 מספר מונה 22000257'!L155+'3018 מספר מונה 22002061'!L155+'921 מספר מונה 1800679'!L155</f>
        <v>562.17200000000014</v>
      </c>
      <c r="M186">
        <f>'חכל השיקמה 7 22007172'!M155+'חכל המעפילים 20 22001170'!M155+'חכל המעפילים 15  22005805'!M155+'ששת הימים מספר מונה 347462612'!M155+'שקד 47א מספר מונה 21003871'!M155+'שקד 17א מספר מונה 22002082'!M155+'קרן היסוד 1 מספר מונה 12512041'!M155+'קיבוץ גלויות 39 מספר מונה 22000'!M155+'קיבוץ גלויות 18 מספר מונה 22024'!M155+'עמידר מספר מונה 21023286'!M155+'ההגנה 10 מספר מונה 21023285'!M155+'עגנון 12 מספר מונה 21014900'!M155+'ספריה מספר מונה 14066205'!M155+'מרגוע מספר מונה 22000272'!M155+'לוחמי הגטאות מספר מונה 22023137'!M155+'המעפילים 17 מספר מונה 6181945'!M155+'1335 מספר מונה 22023890'!M155+'דוד בן גאון 1 מספר מונה 2200209'!M155+'בית הדר מספר מונה 23021393'!M155+'בית הדר מספר מונה 22000262'!M155+'בורוכוב מספר מונה 9072242'!M155+'אפרים שריר מספר מונה 17005041'!M155+'XA1314 מספר מונה 14008869'!M155+'AH4520 מספר מונה 22002147'!M155+'AH4300 מספר מונה 12590096'!M155+'AH4067 מספר מונה 12591343'!M155+'AH1920 מספר מונה 22005812'!M155+'AH1920 מספר מונה 21003404'!M155+'AH10 מספר מונה 8070601'!M155+'A23 מספר מונה 22000257'!M155+'3018 מספר מונה 22002061'!M155+'921 מספר מונה 1800679'!M155</f>
        <v>553.37999999999988</v>
      </c>
      <c r="N186">
        <f>'חכל השיקמה 7 22007172'!N155+'חכל המעפילים 20 22001170'!N155+'חכל המעפילים 15  22005805'!N155+'ששת הימים מספר מונה 347462612'!N155+'שקד 47א מספר מונה 21003871'!N155+'שקד 17א מספר מונה 22002082'!N155+'קרן היסוד 1 מספר מונה 12512041'!N155+'קיבוץ גלויות 39 מספר מונה 22000'!N155+'קיבוץ גלויות 18 מספר מונה 22024'!N155+'עמידר מספר מונה 21023286'!N155+'ההגנה 10 מספר מונה 21023285'!N155+'עגנון 12 מספר מונה 21014900'!N155+'ספריה מספר מונה 14066205'!N155+'מרגוע מספר מונה 22000272'!N155+'לוחמי הגטאות מספר מונה 22023137'!N155+'המעפילים 17 מספר מונה 6181945'!N155+'1335 מספר מונה 22023890'!N155+'דוד בן גאון 1 מספר מונה 2200209'!N155+'בית הדר מספר מונה 23021393'!N155+'בית הדר מספר מונה 22000262'!N155+'בורוכוב מספר מונה 9072242'!N155+'אפרים שריר מספר מונה 17005041'!N155+'XA1314 מספר מונה 14008869'!N155+'AH4520 מספר מונה 22002147'!N155+'AH4300 מספר מונה 12590096'!N155+'AH4067 מספר מונה 12591343'!N155+'AH1920 מספר מונה 22005812'!N155+'AH1920 מספר מונה 21003404'!N155+'AH10 מספר מונה 8070601'!N155+'A23 מספר מונה 22000257'!N155+'3018 מספר מונה 22002061'!N155+'921 מספר מונה 1800679'!N155</f>
        <v>500.8649999999999</v>
      </c>
      <c r="O186">
        <f>'חכל השיקמה 7 22007172'!O155+'חכל המעפילים 20 22001170'!O155+'חכל המעפילים 15  22005805'!O155+'ששת הימים מספר מונה 347462612'!O155+'שקד 47א מספר מונה 21003871'!O155+'שקד 17א מספר מונה 22002082'!O155+'קרן היסוד 1 מספר מונה 12512041'!O155+'קיבוץ גלויות 39 מספר מונה 22000'!O155+'קיבוץ גלויות 18 מספר מונה 22024'!O155+'עמידר מספר מונה 21023286'!O155+'ההגנה 10 מספר מונה 21023285'!O155+'עגנון 12 מספר מונה 21014900'!O155+'ספריה מספר מונה 14066205'!O155+'מרגוע מספר מונה 22000272'!O155+'לוחמי הגטאות מספר מונה 22023137'!O155+'המעפילים 17 מספר מונה 6181945'!O155+'1335 מספר מונה 22023890'!O155+'דוד בן גאון 1 מספר מונה 2200209'!O155+'בית הדר מספר מונה 23021393'!O155+'בית הדר מספר מונה 22000262'!O155+'בורוכוב מספר מונה 9072242'!O155+'אפרים שריר מספר מונה 17005041'!O155+'XA1314 מספר מונה 14008869'!O155+'AH4520 מספר מונה 22002147'!O155+'AH4300 מספר מונה 12590096'!O155+'AH4067 מספר מונה 12591343'!O155+'AH1920 מספר מונה 22005812'!O155+'AH1920 מספר מונה 21003404'!O155+'AH10 מספר מונה 8070601'!O155+'A23 מספר מונה 22000257'!O155+'3018 מספר מונה 22002061'!O155+'921 מספר מונה 1800679'!O155</f>
        <v>492.55000000000007</v>
      </c>
      <c r="P186">
        <f>'חכל השיקמה 7 22007172'!P155+'חכל המעפילים 20 22001170'!P155+'חכל המעפילים 15  22005805'!P155+'ששת הימים מספר מונה 347462612'!P155+'שקד 47א מספר מונה 21003871'!P155+'שקד 17א מספר מונה 22002082'!P155+'קרן היסוד 1 מספר מונה 12512041'!P155+'קיבוץ גלויות 39 מספר מונה 22000'!P155+'קיבוץ גלויות 18 מספר מונה 22024'!P155+'עמידר מספר מונה 21023286'!P155+'ההגנה 10 מספר מונה 21023285'!P155+'עגנון 12 מספר מונה 21014900'!P155+'ספריה מספר מונה 14066205'!P155+'מרגוע מספר מונה 22000272'!P155+'לוחמי הגטאות מספר מונה 22023137'!P155+'המעפילים 17 מספר מונה 6181945'!P155+'1335 מספר מונה 22023890'!P155+'דוד בן גאון 1 מספר מונה 2200209'!P155+'בית הדר מספר מונה 23021393'!P155+'בית הדר מספר מונה 22000262'!P155+'בורוכוב מספר מונה 9072242'!P155+'אפרים שריר מספר מונה 17005041'!P155+'XA1314 מספר מונה 14008869'!P155+'AH4520 מספר מונה 22002147'!P155+'AH4300 מספר מונה 12590096'!P155+'AH4067 מספר מונה 12591343'!P155+'AH1920 מספר מונה 22005812'!P155+'AH1920 מספר מונה 21003404'!P155+'AH10 מספר מונה 8070601'!P155+'A23 מספר מונה 22000257'!P155+'3018 מספר מונה 22002061'!P155+'921 מספר מונה 1800679'!P155</f>
        <v>464.66999999999985</v>
      </c>
      <c r="Q186">
        <f>'חכל השיקמה 7 22007172'!Q155+'חכל המעפילים 20 22001170'!Q155+'חכל המעפילים 15  22005805'!Q155+'ששת הימים מספר מונה 347462612'!Q155+'שקד 47א מספר מונה 21003871'!Q155+'שקד 17א מספר מונה 22002082'!Q155+'קרן היסוד 1 מספר מונה 12512041'!Q155+'קיבוץ גלויות 39 מספר מונה 22000'!Q155+'קיבוץ גלויות 18 מספר מונה 22024'!Q155+'עמידר מספר מונה 21023286'!Q155+'ההגנה 10 מספר מונה 21023285'!Q155+'עגנון 12 מספר מונה 21014900'!Q155+'ספריה מספר מונה 14066205'!Q155+'מרגוע מספר מונה 22000272'!Q155+'לוחמי הגטאות מספר מונה 22023137'!Q155+'המעפילים 17 מספר מונה 6181945'!Q155+'1335 מספר מונה 22023890'!Q155+'דוד בן גאון 1 מספר מונה 2200209'!Q155+'בית הדר מספר מונה 23021393'!Q155+'בית הדר מספר מונה 22000262'!Q155+'בורוכוב מספר מונה 9072242'!Q155+'אפרים שריר מספר מונה 17005041'!Q155+'XA1314 מספר מונה 14008869'!Q155+'AH4520 מספר מונה 22002147'!Q155+'AH4300 מספר מונה 12590096'!Q155+'AH4067 מספר מונה 12591343'!Q155+'AH1920 מספר מונה 22005812'!Q155+'AH1920 מספר מונה 21003404'!Q155+'AH10 מספר מונה 8070601'!Q155+'A23 מספר מונה 22000257'!Q155+'3018 מספר מונה 22002061'!Q155+'921 מספר מונה 1800679'!Q155</f>
        <v>478.791</v>
      </c>
      <c r="R186">
        <f>'חכל השיקמה 7 22007172'!R155+'חכל המעפילים 20 22001170'!R155+'חכל המעפילים 15  22005805'!R155+'ששת הימים מספר מונה 347462612'!R155+'שקד 47א מספר מונה 21003871'!R155+'שקד 17א מספר מונה 22002082'!R155+'קרן היסוד 1 מספר מונה 12512041'!R155+'קיבוץ גלויות 39 מספר מונה 22000'!R155+'קיבוץ גלויות 18 מספר מונה 22024'!R155+'עמידר מספר מונה 21023286'!R155+'ההגנה 10 מספר מונה 21023285'!R155+'עגנון 12 מספר מונה 21014900'!R155+'ספריה מספר מונה 14066205'!R155+'מרגוע מספר מונה 22000272'!R155+'לוחמי הגטאות מספר מונה 22023137'!R155+'המעפילים 17 מספר מונה 6181945'!R155+'1335 מספר מונה 22023890'!R155+'דוד בן גאון 1 מספר מונה 2200209'!R155+'בית הדר מספר מונה 23021393'!R155+'בית הדר מספר מונה 22000262'!R155+'בורוכוב מספר מונה 9072242'!R155+'אפרים שריר מספר מונה 17005041'!R155+'XA1314 מספר מונה 14008869'!R155+'AH4520 מספר מונה 22002147'!R155+'AH4300 מספר מונה 12590096'!R155+'AH4067 מספר מונה 12591343'!R155+'AH1920 מספר מונה 22005812'!R155+'AH1920 מספר מונה 21003404'!R155+'AH10 מספר מונה 8070601'!R155+'A23 מספר מונה 22000257'!R155+'3018 מספר מונה 22002061'!R155+'921 מספר מונה 1800679'!R155</f>
        <v>521.28600000000006</v>
      </c>
      <c r="S186">
        <f>'חכל השיקמה 7 22007172'!S155+'חכל המעפילים 20 22001170'!S155+'חכל המעפילים 15  22005805'!S155+'ששת הימים מספר מונה 347462612'!S155+'שקד 47א מספר מונה 21003871'!S155+'שקד 17א מספר מונה 22002082'!S155+'קרן היסוד 1 מספר מונה 12512041'!S155+'קיבוץ גלויות 39 מספר מונה 22000'!S155+'קיבוץ גלויות 18 מספר מונה 22024'!S155+'עמידר מספר מונה 21023286'!S155+'ההגנה 10 מספר מונה 21023285'!S155+'עגנון 12 מספר מונה 21014900'!S155+'ספריה מספר מונה 14066205'!S155+'מרגוע מספר מונה 22000272'!S155+'לוחמי הגטאות מספר מונה 22023137'!S155+'המעפילים 17 מספר מונה 6181945'!S155+'1335 מספר מונה 22023890'!S155+'דוד בן גאון 1 מספר מונה 2200209'!S155+'בית הדר מספר מונה 23021393'!S155+'בית הדר מספר מונה 22000262'!S155+'בורוכוב מספר מונה 9072242'!S155+'אפרים שריר מספר מונה 17005041'!S155+'XA1314 מספר מונה 14008869'!S155+'AH4520 מספר מונה 22002147'!S155+'AH4300 מספר מונה 12590096'!S155+'AH4067 מספר מונה 12591343'!S155+'AH1920 מספר מונה 22005812'!S155+'AH1920 מספר מונה 21003404'!S155+'AH10 מספר מונה 8070601'!S155+'A23 מספר מונה 22000257'!S155+'3018 מספר מונה 22002061'!S155+'921 מספר מונה 1800679'!S155</f>
        <v>532.81999999999982</v>
      </c>
      <c r="T186">
        <f>'חכל השיקמה 7 22007172'!T155+'חכל המעפילים 20 22001170'!T155+'חכל המעפילים 15  22005805'!T155+'ששת הימים מספר מונה 347462612'!T155+'שקד 47א מספר מונה 21003871'!T155+'שקד 17א מספר מונה 22002082'!T155+'קרן היסוד 1 מספר מונה 12512041'!T155+'קיבוץ גלויות 39 מספר מונה 22000'!T155+'קיבוץ גלויות 18 מספר מונה 22024'!T155+'עמידר מספר מונה 21023286'!T155+'ההגנה 10 מספר מונה 21023285'!T155+'עגנון 12 מספר מונה 21014900'!T155+'ספריה מספר מונה 14066205'!T155+'מרגוע מספר מונה 22000272'!T155+'לוחמי הגטאות מספר מונה 22023137'!T155+'המעפילים 17 מספר מונה 6181945'!T155+'1335 מספר מונה 22023890'!T155+'דוד בן גאון 1 מספר מונה 2200209'!T155+'בית הדר מספר מונה 23021393'!T155+'בית הדר מספר מונה 22000262'!T155+'בורוכוב מספר מונה 9072242'!T155+'אפרים שריר מספר מונה 17005041'!T155+'XA1314 מספר מונה 14008869'!T155+'AH4520 מספר מונה 22002147'!T155+'AH4300 מספר מונה 12590096'!T155+'AH4067 מספר מונה 12591343'!T155+'AH1920 מספר מונה 22005812'!T155+'AH1920 מספר מונה 21003404'!T155+'AH10 מספר מונה 8070601'!T155+'A23 מספר מונה 22000257'!T155+'3018 מספר מונה 22002061'!T155+'921 מספר מונה 1800679'!T155</f>
        <v>395.42499999999995</v>
      </c>
      <c r="U186">
        <f>'חכל השיקמה 7 22007172'!U155+'חכל המעפילים 20 22001170'!U155+'חכל המעפילים 15  22005805'!U155+'ששת הימים מספר מונה 347462612'!U155+'שקד 47א מספר מונה 21003871'!U155+'שקד 17א מספר מונה 22002082'!U155+'קרן היסוד 1 מספר מונה 12512041'!U155+'קיבוץ גלויות 39 מספר מונה 22000'!U155+'קיבוץ גלויות 18 מספר מונה 22024'!U155+'עמידר מספר מונה 21023286'!U155+'ההגנה 10 מספר מונה 21023285'!U155+'עגנון 12 מספר מונה 21014900'!U155+'ספריה מספר מונה 14066205'!U155+'מרגוע מספר מונה 22000272'!U155+'לוחמי הגטאות מספר מונה 22023137'!U155+'המעפילים 17 מספר מונה 6181945'!U155+'1335 מספר מונה 22023890'!U155+'דוד בן גאון 1 מספר מונה 2200209'!U155+'בית הדר מספר מונה 23021393'!U155+'בית הדר מספר מונה 22000262'!U155+'בורוכוב מספר מונה 9072242'!U155+'אפרים שריר מספר מונה 17005041'!U155+'XA1314 מספר מונה 14008869'!U155+'AH4520 מספר מונה 22002147'!U155+'AH4300 מספר מונה 12590096'!U155+'AH4067 מספר מונה 12591343'!U155+'AH1920 מספר מונה 22005812'!U155+'AH1920 מספר מונה 21003404'!U155+'AH10 מספר מונה 8070601'!U155+'A23 מספר מונה 22000257'!U155+'3018 מספר מונה 22002061'!U155+'921 מספר מונה 1800679'!U155</f>
        <v>364.00599999999997</v>
      </c>
      <c r="V186">
        <f>'חכל השיקמה 7 22007172'!V155+'חכל המעפילים 20 22001170'!V155+'חכל המעפילים 15  22005805'!V155+'ששת הימים מספר מונה 347462612'!V155+'שקד 47א מספר מונה 21003871'!V155+'שקד 17א מספר מונה 22002082'!V155+'קרן היסוד 1 מספר מונה 12512041'!V155+'קיבוץ גלויות 39 מספר מונה 22000'!V155+'קיבוץ גלויות 18 מספר מונה 22024'!V155+'עמידר מספר מונה 21023286'!V155+'ההגנה 10 מספר מונה 21023285'!V155+'עגנון 12 מספר מונה 21014900'!V155+'ספריה מספר מונה 14066205'!V155+'מרגוע מספר מונה 22000272'!V155+'לוחמי הגטאות מספר מונה 22023137'!V155+'המעפילים 17 מספר מונה 6181945'!V155+'1335 מספר מונה 22023890'!V155+'דוד בן גאון 1 מספר מונה 2200209'!V155+'בית הדר מספר מונה 23021393'!V155+'בית הדר מספר מונה 22000262'!V155+'בורוכוב מספר מונה 9072242'!V155+'אפרים שריר מספר מונה 17005041'!V155+'XA1314 מספר מונה 14008869'!V155+'AH4520 מספר מונה 22002147'!V155+'AH4300 מספר מונה 12590096'!V155+'AH4067 מספר מונה 12591343'!V155+'AH1920 מספר מונה 22005812'!V155+'AH1920 מספר מונה 21003404'!V155+'AH10 מספר מונה 8070601'!V155+'A23 מספר מונה 22000257'!V155+'3018 מספר מונה 22002061'!V155+'921 מספר מונה 1800679'!V155</f>
        <v>551.42699999999991</v>
      </c>
      <c r="W186">
        <f>'חכל השיקמה 7 22007172'!W155+'חכל המעפילים 20 22001170'!W155+'חכל המעפילים 15  22005805'!W155+'ששת הימים מספר מונה 347462612'!W155+'שקד 47א מספר מונה 21003871'!W155+'שקד 17א מספר מונה 22002082'!W155+'קרן היסוד 1 מספר מונה 12512041'!W155+'קיבוץ גלויות 39 מספר מונה 22000'!W155+'קיבוץ גלויות 18 מספר מונה 22024'!W155+'עמידר מספר מונה 21023286'!W155+'ההגנה 10 מספר מונה 21023285'!W155+'עגנון 12 מספר מונה 21014900'!W155+'ספריה מספר מונה 14066205'!W155+'מרגוע מספר מונה 22000272'!W155+'לוחמי הגטאות מספר מונה 22023137'!W155+'המעפילים 17 מספר מונה 6181945'!W155+'1335 מספר מונה 22023890'!W155+'דוד בן גאון 1 מספר מונה 2200209'!W155+'בית הדר מספר מונה 23021393'!W155+'בית הדר מספר מונה 22000262'!W155+'בורוכוב מספר מונה 9072242'!W155+'אפרים שריר מספר מונה 17005041'!W155+'XA1314 מספר מונה 14008869'!W155+'AH4520 מספר מונה 22002147'!W155+'AH4300 מספר מונה 12590096'!W155+'AH4067 מספר מונה 12591343'!W155+'AH1920 מספר מונה 22005812'!W155+'AH1920 מספר מונה 21003404'!W155+'AH10 מספר מונה 8070601'!W155+'A23 מספר מונה 22000257'!W155+'3018 מספר מונה 22002061'!W155+'921 מספר מונה 1800679'!W155</f>
        <v>568.71799999999985</v>
      </c>
      <c r="X186">
        <f>'חכל השיקמה 7 22007172'!X155+'חכל המעפילים 20 22001170'!X155+'חכל המעפילים 15  22005805'!X155+'ששת הימים מספר מונה 347462612'!X155+'שקד 47א מספר מונה 21003871'!X155+'שקד 17א מספר מונה 22002082'!X155+'קרן היסוד 1 מספר מונה 12512041'!X155+'קיבוץ גלויות 39 מספר מונה 22000'!X155+'קיבוץ גלויות 18 מספר מונה 22024'!X155+'עמידר מספר מונה 21023286'!X155+'ההגנה 10 מספר מונה 21023285'!X155+'עגנון 12 מספר מונה 21014900'!X155+'ספריה מספר מונה 14066205'!X155+'מרגוע מספר מונה 22000272'!X155+'לוחמי הגטאות מספר מונה 22023137'!X155+'המעפילים 17 מספר מונה 6181945'!X155+'1335 מספר מונה 22023890'!X155+'דוד בן גאון 1 מספר מונה 2200209'!X155+'בית הדר מספר מונה 23021393'!X155+'בית הדר מספר מונה 22000262'!X155+'בורוכוב מספר מונה 9072242'!X155+'אפרים שריר מספר מונה 17005041'!X155+'XA1314 מספר מונה 14008869'!X155+'AH4520 מספר מונה 22002147'!X155+'AH4300 מספר מונה 12590096'!X155+'AH4067 מספר מונה 12591343'!X155+'AH1920 מספר מונה 22005812'!X155+'AH1920 מספר מונה 21003404'!X155+'AH10 מספר מונה 8070601'!X155+'A23 מספר מונה 22000257'!X155+'3018 מספר מונה 22002061'!X155+'921 מספר מונה 1800679'!X155</f>
        <v>480.39899999999994</v>
      </c>
      <c r="Y186">
        <f>'חכל השיקמה 7 22007172'!Y155+'חכל המעפילים 20 22001170'!Y155+'חכל המעפילים 15  22005805'!Y155+'ששת הימים מספר מונה 347462612'!Y155+'שקד 47א מספר מונה 21003871'!Y155+'שקד 17א מספר מונה 22002082'!Y155+'קרן היסוד 1 מספר מונה 12512041'!Y155+'קיבוץ גלויות 39 מספר מונה 22000'!Y155+'קיבוץ גלויות 18 מספר מונה 22024'!Y155+'עמידר מספר מונה 21023286'!Y155+'ההגנה 10 מספר מונה 21023285'!Y155+'עגנון 12 מספר מונה 21014900'!Y155+'ספריה מספר מונה 14066205'!Y155+'מרגוע מספר מונה 22000272'!Y155+'לוחמי הגטאות מספר מונה 22023137'!Y155+'המעפילים 17 מספר מונה 6181945'!Y155+'1335 מספר מונה 22023890'!Y155+'דוד בן גאון 1 מספר מונה 2200209'!Y155+'בית הדר מספר מונה 23021393'!Y155+'בית הדר מספר מונה 22000262'!Y155+'בורוכוב מספר מונה 9072242'!Y155+'אפרים שריר מספר מונה 17005041'!Y155+'XA1314 מספר מונה 14008869'!Y155+'AH4520 מספר מונה 22002147'!Y155+'AH4300 מספר מונה 12590096'!Y155+'AH4067 מספר מונה 12591343'!Y155+'AH1920 מספר מונה 22005812'!Y155+'AH1920 מספר מונה 21003404'!Y155+'AH10 מספר מונה 8070601'!Y155+'A23 מספר מונה 22000257'!Y155+'3018 מספר מונה 22002061'!Y155+'921 מספר מונה 1800679'!Y155</f>
        <v>435.79599999999994</v>
      </c>
      <c r="Z186" s="22">
        <f t="shared" si="4"/>
        <v>10632.921999999999</v>
      </c>
    </row>
    <row r="187" spans="1:52" x14ac:dyDescent="0.45">
      <c r="A187" s="33">
        <v>45080</v>
      </c>
      <c r="B187">
        <f>'חכל השיקמה 7 22007172'!B156+'חכל המעפילים 20 22001170'!B156+'חכל המעפילים 15  22005805'!B156+'ששת הימים מספר מונה 347462612'!B156+'שקד 47א מספר מונה 21003871'!B156+'שקד 17א מספר מונה 22002082'!B156+'קרן היסוד 1 מספר מונה 12512041'!B156+'קיבוץ גלויות 39 מספר מונה 22000'!B156+'קיבוץ גלויות 18 מספר מונה 22024'!B156+'עמידר מספר מונה 21023286'!B156+'ההגנה 10 מספר מונה 21023285'!B156+'עגנון 12 מספר מונה 21014900'!B156+'ספריה מספר מונה 14066205'!B156+'מרגוע מספר מונה 22000272'!B156+'לוחמי הגטאות מספר מונה 22023137'!B156+'המעפילים 17 מספר מונה 6181945'!B156+'1335 מספר מונה 22023890'!B156+'דוד בן גאון 1 מספר מונה 2200209'!B156+'בית הדר מספר מונה 23021393'!B156+'בית הדר מספר מונה 22000262'!B156+'בורוכוב מספר מונה 9072242'!B156+'אפרים שריר מספר מונה 17005041'!B156+'XA1314 מספר מונה 14008869'!B156+'AH4520 מספר מונה 22002147'!B156+'AH4300 מספר מונה 12590096'!B156+'AH4067 מספר מונה 12591343'!B156+'AH1920 מספר מונה 22005812'!B156+'AH1920 מספר מונה 21003404'!B156+'AH10 מספר מונה 8070601'!B156+'A23 מספר מונה 22000257'!B156+'3018 מספר מונה 22002061'!B156+'921 מספר מונה 1800679'!B156</f>
        <v>399.13600000000014</v>
      </c>
      <c r="C187">
        <f>'חכל השיקמה 7 22007172'!C156+'חכל המעפילים 20 22001170'!C156+'חכל המעפילים 15  22005805'!C156+'ששת הימים מספר מונה 347462612'!C156+'שקד 47א מספר מונה 21003871'!C156+'שקד 17א מספר מונה 22002082'!C156+'קרן היסוד 1 מספר מונה 12512041'!C156+'קיבוץ גלויות 39 מספר מונה 22000'!C156+'קיבוץ גלויות 18 מספר מונה 22024'!C156+'עמידר מספר מונה 21023286'!C156+'ההגנה 10 מספר מונה 21023285'!C156+'עגנון 12 מספר מונה 21014900'!C156+'ספריה מספר מונה 14066205'!C156+'מרגוע מספר מונה 22000272'!C156+'לוחמי הגטאות מספר מונה 22023137'!C156+'המעפילים 17 מספר מונה 6181945'!C156+'1335 מספר מונה 22023890'!C156+'דוד בן גאון 1 מספר מונה 2200209'!C156+'בית הדר מספר מונה 23021393'!C156+'בית הדר מספר מונה 22000262'!C156+'בורוכוב מספר מונה 9072242'!C156+'אפרים שריר מספר מונה 17005041'!C156+'XA1314 מספר מונה 14008869'!C156+'AH4520 מספר מונה 22002147'!C156+'AH4300 מספר מונה 12590096'!C156+'AH4067 מספר מונה 12591343'!C156+'AH1920 מספר מונה 22005812'!C156+'AH1920 מספר מונה 21003404'!C156+'AH10 מספר מונה 8070601'!C156+'A23 מספר מונה 22000257'!C156+'3018 מספר מונה 22002061'!C156+'921 מספר מונה 1800679'!C156</f>
        <v>401.726</v>
      </c>
      <c r="D187">
        <f>'חכל השיקמה 7 22007172'!D156+'חכל המעפילים 20 22001170'!D156+'חכל המעפילים 15  22005805'!D156+'ששת הימים מספר מונה 347462612'!D156+'שקד 47א מספר מונה 21003871'!D156+'שקד 17א מספר מונה 22002082'!D156+'קרן היסוד 1 מספר מונה 12512041'!D156+'קיבוץ גלויות 39 מספר מונה 22000'!D156+'קיבוץ גלויות 18 מספר מונה 22024'!D156+'עמידר מספר מונה 21023286'!D156+'ההגנה 10 מספר מונה 21023285'!D156+'עגנון 12 מספר מונה 21014900'!D156+'ספריה מספר מונה 14066205'!D156+'מרגוע מספר מונה 22000272'!D156+'לוחמי הגטאות מספר מונה 22023137'!D156+'המעפילים 17 מספר מונה 6181945'!D156+'1335 מספר מונה 22023890'!D156+'דוד בן גאון 1 מספר מונה 2200209'!D156+'בית הדר מספר מונה 23021393'!D156+'בית הדר מספר מונה 22000262'!D156+'בורוכוב מספר מונה 9072242'!D156+'אפרים שריר מספר מונה 17005041'!D156+'XA1314 מספר מונה 14008869'!D156+'AH4520 מספר מונה 22002147'!D156+'AH4300 מספר מונה 12590096'!D156+'AH4067 מספר מונה 12591343'!D156+'AH1920 מספר מונה 22005812'!D156+'AH1920 מספר מונה 21003404'!D156+'AH10 מספר מונה 8070601'!D156+'A23 מספר מונה 22000257'!D156+'3018 מספר מונה 22002061'!D156+'921 מספר מונה 1800679'!D156</f>
        <v>374.77800000000008</v>
      </c>
      <c r="E187">
        <f>'חכל השיקמה 7 22007172'!E156+'חכל המעפילים 20 22001170'!E156+'חכל המעפילים 15  22005805'!E156+'ששת הימים מספר מונה 347462612'!E156+'שקד 47א מספר מונה 21003871'!E156+'שקד 17א מספר מונה 22002082'!E156+'קרן היסוד 1 מספר מונה 12512041'!E156+'קיבוץ גלויות 39 מספר מונה 22000'!E156+'קיבוץ גלויות 18 מספר מונה 22024'!E156+'עמידר מספר מונה 21023286'!E156+'ההגנה 10 מספר מונה 21023285'!E156+'עגנון 12 מספר מונה 21014900'!E156+'ספריה מספר מונה 14066205'!E156+'מרגוע מספר מונה 22000272'!E156+'לוחמי הגטאות מספר מונה 22023137'!E156+'המעפילים 17 מספר מונה 6181945'!E156+'1335 מספר מונה 22023890'!E156+'דוד בן גאון 1 מספר מונה 2200209'!E156+'בית הדר מספר מונה 23021393'!E156+'בית הדר מספר מונה 22000262'!E156+'בורוכוב מספר מונה 9072242'!E156+'אפרים שריר מספר מונה 17005041'!E156+'XA1314 מספר מונה 14008869'!E156+'AH4520 מספר מונה 22002147'!E156+'AH4300 מספר מונה 12590096'!E156+'AH4067 מספר מונה 12591343'!E156+'AH1920 מספר מונה 22005812'!E156+'AH1920 מספר מונה 21003404'!E156+'AH10 מספר מונה 8070601'!E156+'A23 מספר מונה 22000257'!E156+'3018 מספר מונה 22002061'!E156+'921 מספר מונה 1800679'!E156</f>
        <v>365.46699999999998</v>
      </c>
      <c r="F187">
        <f>'חכל השיקמה 7 22007172'!F156+'חכל המעפילים 20 22001170'!F156+'חכל המעפילים 15  22005805'!F156+'ששת הימים מספר מונה 347462612'!F156+'שקד 47א מספר מונה 21003871'!F156+'שקד 17א מספר מונה 22002082'!F156+'קרן היסוד 1 מספר מונה 12512041'!F156+'קיבוץ גלויות 39 מספר מונה 22000'!F156+'קיבוץ גלויות 18 מספר מונה 22024'!F156+'עמידר מספר מונה 21023286'!F156+'ההגנה 10 מספר מונה 21023285'!F156+'עגנון 12 מספר מונה 21014900'!F156+'ספריה מספר מונה 14066205'!F156+'מרגוע מספר מונה 22000272'!F156+'לוחמי הגטאות מספר מונה 22023137'!F156+'המעפילים 17 מספר מונה 6181945'!F156+'1335 מספר מונה 22023890'!F156+'דוד בן גאון 1 מספר מונה 2200209'!F156+'בית הדר מספר מונה 23021393'!F156+'בית הדר מספר מונה 22000262'!F156+'בורוכוב מספר מונה 9072242'!F156+'אפרים שריר מספר מונה 17005041'!F156+'XA1314 מספר מונה 14008869'!F156+'AH4520 מספר מונה 22002147'!F156+'AH4300 מספר מונה 12590096'!F156+'AH4067 מספר מונה 12591343'!F156+'AH1920 מספר מונה 22005812'!F156+'AH1920 מספר מונה 21003404'!F156+'AH10 מספר מונה 8070601'!F156+'A23 מספר מונה 22000257'!F156+'3018 מספר מונה 22002061'!F156+'921 מספר מונה 1800679'!F156</f>
        <v>373.81700000000006</v>
      </c>
      <c r="G187">
        <f>'חכל השיקמה 7 22007172'!G156+'חכל המעפילים 20 22001170'!G156+'חכל המעפילים 15  22005805'!G156+'ששת הימים מספר מונה 347462612'!G156+'שקד 47א מספר מונה 21003871'!G156+'שקד 17א מספר מונה 22002082'!G156+'קרן היסוד 1 מספר מונה 12512041'!G156+'קיבוץ גלויות 39 מספר מונה 22000'!G156+'קיבוץ גלויות 18 מספר מונה 22024'!G156+'עמידר מספר מונה 21023286'!G156+'ההגנה 10 מספר מונה 21023285'!G156+'עגנון 12 מספר מונה 21014900'!G156+'ספריה מספר מונה 14066205'!G156+'מרגוע מספר מונה 22000272'!G156+'לוחמי הגטאות מספר מונה 22023137'!G156+'המעפילים 17 מספר מונה 6181945'!G156+'1335 מספר מונה 22023890'!G156+'דוד בן גאון 1 מספר מונה 2200209'!G156+'בית הדר מספר מונה 23021393'!G156+'בית הדר מספר מונה 22000262'!G156+'בורוכוב מספר מונה 9072242'!G156+'אפרים שריר מספר מונה 17005041'!G156+'XA1314 מספר מונה 14008869'!G156+'AH4520 מספר מונה 22002147'!G156+'AH4300 מספר מונה 12590096'!G156+'AH4067 מספר מונה 12591343'!G156+'AH1920 מספר מונה 22005812'!G156+'AH1920 מספר מונה 21003404'!G156+'AH10 מספר מונה 8070601'!G156+'A23 מספר מונה 22000257'!G156+'3018 מספר מונה 22002061'!G156+'921 מספר מונה 1800679'!G156</f>
        <v>353.96100000000001</v>
      </c>
      <c r="H187">
        <f>'חכל השיקמה 7 22007172'!H156+'חכל המעפילים 20 22001170'!H156+'חכל המעפילים 15  22005805'!H156+'ששת הימים מספר מונה 347462612'!H156+'שקד 47א מספר מונה 21003871'!H156+'שקד 17א מספר מונה 22002082'!H156+'קרן היסוד 1 מספר מונה 12512041'!H156+'קיבוץ גלויות 39 מספר מונה 22000'!H156+'קיבוץ גלויות 18 מספר מונה 22024'!H156+'עמידר מספר מונה 21023286'!H156+'ההגנה 10 מספר מונה 21023285'!H156+'עגנון 12 מספר מונה 21014900'!H156+'ספריה מספר מונה 14066205'!H156+'מרגוע מספר מונה 22000272'!H156+'לוחמי הגטאות מספר מונה 22023137'!H156+'המעפילים 17 מספר מונה 6181945'!H156+'1335 מספר מונה 22023890'!H156+'דוד בן גאון 1 מספר מונה 2200209'!H156+'בית הדר מספר מונה 23021393'!H156+'בית הדר מספר מונה 22000262'!H156+'בורוכוב מספר מונה 9072242'!H156+'אפרים שריר מספר מונה 17005041'!H156+'XA1314 מספר מונה 14008869'!H156+'AH4520 מספר מונה 22002147'!H156+'AH4300 מספר מונה 12590096'!H156+'AH4067 מספר מונה 12591343'!H156+'AH1920 מספר מונה 22005812'!H156+'AH1920 מספר מונה 21003404'!H156+'AH10 מספר מונה 8070601'!H156+'A23 מספר מונה 22000257'!H156+'3018 מספר מונה 22002061'!H156+'921 מספר מונה 1800679'!H156</f>
        <v>344.69499999999994</v>
      </c>
      <c r="I187">
        <f>'חכל השיקמה 7 22007172'!I156+'חכל המעפילים 20 22001170'!I156+'חכל המעפילים 15  22005805'!I156+'ששת הימים מספר מונה 347462612'!I156+'שקד 47א מספר מונה 21003871'!I156+'שקד 17א מספר מונה 22002082'!I156+'קרן היסוד 1 מספר מונה 12512041'!I156+'קיבוץ גלויות 39 מספר מונה 22000'!I156+'קיבוץ גלויות 18 מספר מונה 22024'!I156+'עמידר מספר מונה 21023286'!I156+'ההגנה 10 מספר מונה 21023285'!I156+'עגנון 12 מספר מונה 21014900'!I156+'ספריה מספר מונה 14066205'!I156+'מרגוע מספר מונה 22000272'!I156+'לוחמי הגטאות מספר מונה 22023137'!I156+'המעפילים 17 מספר מונה 6181945'!I156+'1335 מספר מונה 22023890'!I156+'דוד בן גאון 1 מספר מונה 2200209'!I156+'בית הדר מספר מונה 23021393'!I156+'בית הדר מספר מונה 22000262'!I156+'בורוכוב מספר מונה 9072242'!I156+'אפרים שריר מספר מונה 17005041'!I156+'XA1314 מספר מונה 14008869'!I156+'AH4520 מספר מונה 22002147'!I156+'AH4300 מספר מונה 12590096'!I156+'AH4067 מספר מונה 12591343'!I156+'AH1920 מספר מונה 22005812'!I156+'AH1920 מספר מונה 21003404'!I156+'AH10 מספר מונה 8070601'!I156+'A23 מספר מונה 22000257'!I156+'3018 מספר מונה 22002061'!I156+'921 מספר מונה 1800679'!I156</f>
        <v>343.26799999999997</v>
      </c>
      <c r="J187">
        <f>'חכל השיקמה 7 22007172'!J156+'חכל המעפילים 20 22001170'!J156+'חכל המעפילים 15  22005805'!J156+'ששת הימים מספר מונה 347462612'!J156+'שקד 47א מספר מונה 21003871'!J156+'שקד 17א מספר מונה 22002082'!J156+'קרן היסוד 1 מספר מונה 12512041'!J156+'קיבוץ גלויות 39 מספר מונה 22000'!J156+'קיבוץ גלויות 18 מספר מונה 22024'!J156+'עמידר מספר מונה 21023286'!J156+'ההגנה 10 מספר מונה 21023285'!J156+'עגנון 12 מספר מונה 21014900'!J156+'ספריה מספר מונה 14066205'!J156+'מרגוע מספר מונה 22000272'!J156+'לוחמי הגטאות מספר מונה 22023137'!J156+'המעפילים 17 מספר מונה 6181945'!J156+'1335 מספר מונה 22023890'!J156+'דוד בן גאון 1 מספר מונה 2200209'!J156+'בית הדר מספר מונה 23021393'!J156+'בית הדר מספר מונה 22000262'!J156+'בורוכוב מספר מונה 9072242'!J156+'אפרים שריר מספר מונה 17005041'!J156+'XA1314 מספר מונה 14008869'!J156+'AH4520 מספר מונה 22002147'!J156+'AH4300 מספר מונה 12590096'!J156+'AH4067 מספר מונה 12591343'!J156+'AH1920 מספר מונה 22005812'!J156+'AH1920 מספר מונה 21003404'!J156+'AH10 מספר מונה 8070601'!J156+'A23 מספר מונה 22000257'!J156+'3018 מספר מונה 22002061'!J156+'921 מספר מונה 1800679'!J156</f>
        <v>360.30099999999999</v>
      </c>
      <c r="K187">
        <f>'חכל השיקמה 7 22007172'!K156+'חכל המעפילים 20 22001170'!K156+'חכל המעפילים 15  22005805'!K156+'ששת הימים מספר מונה 347462612'!K156+'שקד 47א מספר מונה 21003871'!K156+'שקד 17א מספר מונה 22002082'!K156+'קרן היסוד 1 מספר מונה 12512041'!K156+'קיבוץ גלויות 39 מספר מונה 22000'!K156+'קיבוץ גלויות 18 מספר מונה 22024'!K156+'עמידר מספר מונה 21023286'!K156+'ההגנה 10 מספר מונה 21023285'!K156+'עגנון 12 מספר מונה 21014900'!K156+'ספריה מספר מונה 14066205'!K156+'מרגוע מספר מונה 22000272'!K156+'לוחמי הגטאות מספר מונה 22023137'!K156+'המעפילים 17 מספר מונה 6181945'!K156+'1335 מספר מונה 22023890'!K156+'דוד בן גאון 1 מספר מונה 2200209'!K156+'בית הדר מספר מונה 23021393'!K156+'בית הדר מספר מונה 22000262'!K156+'בורוכוב מספר מונה 9072242'!K156+'אפרים שריר מספר מונה 17005041'!K156+'XA1314 מספר מונה 14008869'!K156+'AH4520 מספר מונה 22002147'!K156+'AH4300 מספר מונה 12590096'!K156+'AH4067 מספר מונה 12591343'!K156+'AH1920 מספר מונה 22005812'!K156+'AH1920 מספר מונה 21003404'!K156+'AH10 מספר מונה 8070601'!K156+'A23 מספר מונה 22000257'!K156+'3018 מספר מונה 22002061'!K156+'921 מספר מונה 1800679'!K156</f>
        <v>394.07099999999991</v>
      </c>
      <c r="L187">
        <f>'חכל השיקמה 7 22007172'!L156+'חכל המעפילים 20 22001170'!L156+'חכל המעפילים 15  22005805'!L156+'ששת הימים מספר מונה 347462612'!L156+'שקד 47א מספר מונה 21003871'!L156+'שקד 17א מספר מונה 22002082'!L156+'קרן היסוד 1 מספר מונה 12512041'!L156+'קיבוץ גלויות 39 מספר מונה 22000'!L156+'קיבוץ גלויות 18 מספר מונה 22024'!L156+'עמידר מספר מונה 21023286'!L156+'ההגנה 10 מספר מונה 21023285'!L156+'עגנון 12 מספר מונה 21014900'!L156+'ספריה מספר מונה 14066205'!L156+'מרגוע מספר מונה 22000272'!L156+'לוחמי הגטאות מספר מונה 22023137'!L156+'המעפילים 17 מספר מונה 6181945'!L156+'1335 מספר מונה 22023890'!L156+'דוד בן גאון 1 מספר מונה 2200209'!L156+'בית הדר מספר מונה 23021393'!L156+'בית הדר מספר מונה 22000262'!L156+'בורוכוב מספר מונה 9072242'!L156+'אפרים שריר מספר מונה 17005041'!L156+'XA1314 מספר מונה 14008869'!L156+'AH4520 מספר מונה 22002147'!L156+'AH4300 מספר מונה 12590096'!L156+'AH4067 מספר מונה 12591343'!L156+'AH1920 מספר מונה 22005812'!L156+'AH1920 מספר מונה 21003404'!L156+'AH10 מספר מונה 8070601'!L156+'A23 מספר מונה 22000257'!L156+'3018 מספר מונה 22002061'!L156+'921 מספר מונה 1800679'!L156</f>
        <v>425.197</v>
      </c>
      <c r="M187">
        <f>'חכל השיקמה 7 22007172'!M156+'חכל המעפילים 20 22001170'!M156+'חכל המעפילים 15  22005805'!M156+'ששת הימים מספר מונה 347462612'!M156+'שקד 47א מספר מונה 21003871'!M156+'שקד 17א מספר מונה 22002082'!M156+'קרן היסוד 1 מספר מונה 12512041'!M156+'קיבוץ גלויות 39 מספר מונה 22000'!M156+'קיבוץ גלויות 18 מספר מונה 22024'!M156+'עמידר מספר מונה 21023286'!M156+'ההגנה 10 מספר מונה 21023285'!M156+'עגנון 12 מספר מונה 21014900'!M156+'ספריה מספר מונה 14066205'!M156+'מרגוע מספר מונה 22000272'!M156+'לוחמי הגטאות מספר מונה 22023137'!M156+'המעפילים 17 מספר מונה 6181945'!M156+'1335 מספר מונה 22023890'!M156+'דוד בן גאון 1 מספר מונה 2200209'!M156+'בית הדר מספר מונה 23021393'!M156+'בית הדר מספר מונה 22000262'!M156+'בורוכוב מספר מונה 9072242'!M156+'אפרים שריר מספר מונה 17005041'!M156+'XA1314 מספר מונה 14008869'!M156+'AH4520 מספר מונה 22002147'!M156+'AH4300 מספר מונה 12590096'!M156+'AH4067 מספר מונה 12591343'!M156+'AH1920 מספר מונה 22005812'!M156+'AH1920 מספר מונה 21003404'!M156+'AH10 מספר מונה 8070601'!M156+'A23 מספר מונה 22000257'!M156+'3018 מספר מונה 22002061'!M156+'921 מספר מונה 1800679'!M156</f>
        <v>422.27099999999996</v>
      </c>
      <c r="N187">
        <f>'חכל השיקמה 7 22007172'!N156+'חכל המעפילים 20 22001170'!N156+'חכל המעפילים 15  22005805'!N156+'ששת הימים מספר מונה 347462612'!N156+'שקד 47א מספר מונה 21003871'!N156+'שקד 17א מספר מונה 22002082'!N156+'קרן היסוד 1 מספר מונה 12512041'!N156+'קיבוץ גלויות 39 מספר מונה 22000'!N156+'קיבוץ גלויות 18 מספר מונה 22024'!N156+'עמידר מספר מונה 21023286'!N156+'ההגנה 10 מספר מונה 21023285'!N156+'עגנון 12 מספר מונה 21014900'!N156+'ספריה מספר מונה 14066205'!N156+'מרגוע מספר מונה 22000272'!N156+'לוחמי הגטאות מספר מונה 22023137'!N156+'המעפילים 17 מספר מונה 6181945'!N156+'1335 מספר מונה 22023890'!N156+'דוד בן גאון 1 מספר מונה 2200209'!N156+'בית הדר מספר מונה 23021393'!N156+'בית הדר מספר מונה 22000262'!N156+'בורוכוב מספר מונה 9072242'!N156+'אפרים שריר מספר מונה 17005041'!N156+'XA1314 מספר מונה 14008869'!N156+'AH4520 מספר מונה 22002147'!N156+'AH4300 מספר מונה 12590096'!N156+'AH4067 מספר מונה 12591343'!N156+'AH1920 מספר מונה 22005812'!N156+'AH1920 מספר מונה 21003404'!N156+'AH10 מספר מונה 8070601'!N156+'A23 מספר מונה 22000257'!N156+'3018 מספר מונה 22002061'!N156+'921 מספר מונה 1800679'!N156</f>
        <v>412.27699999999987</v>
      </c>
      <c r="O187">
        <f>'חכל השיקמה 7 22007172'!O156+'חכל המעפילים 20 22001170'!O156+'חכל המעפילים 15  22005805'!O156+'ששת הימים מספר מונה 347462612'!O156+'שקד 47א מספר מונה 21003871'!O156+'שקד 17א מספר מונה 22002082'!O156+'קרן היסוד 1 מספר מונה 12512041'!O156+'קיבוץ גלויות 39 מספר מונה 22000'!O156+'קיבוץ גלויות 18 מספר מונה 22024'!O156+'עמידר מספר מונה 21023286'!O156+'ההגנה 10 מספר מונה 21023285'!O156+'עגנון 12 מספר מונה 21014900'!O156+'ספריה מספר מונה 14066205'!O156+'מרגוע מספר מונה 22000272'!O156+'לוחמי הגטאות מספר מונה 22023137'!O156+'המעפילים 17 מספר מונה 6181945'!O156+'1335 מספר מונה 22023890'!O156+'דוד בן גאון 1 מספר מונה 2200209'!O156+'בית הדר מספר מונה 23021393'!O156+'בית הדר מספר מונה 22000262'!O156+'בורוכוב מספר מונה 9072242'!O156+'אפרים שריר מספר מונה 17005041'!O156+'XA1314 מספר מונה 14008869'!O156+'AH4520 מספר מונה 22002147'!O156+'AH4300 מספר מונה 12590096'!O156+'AH4067 מספר מונה 12591343'!O156+'AH1920 מספר מונה 22005812'!O156+'AH1920 מספר מונה 21003404'!O156+'AH10 מספר מונה 8070601'!O156+'A23 מספר מונה 22000257'!O156+'3018 מספר מונה 22002061'!O156+'921 מספר מונה 1800679'!O156</f>
        <v>437.7229999999999</v>
      </c>
      <c r="P187">
        <f>'חכל השיקמה 7 22007172'!P156+'חכל המעפילים 20 22001170'!P156+'חכל המעפילים 15  22005805'!P156+'ששת הימים מספר מונה 347462612'!P156+'שקד 47א מספר מונה 21003871'!P156+'שקד 17א מספר מונה 22002082'!P156+'קרן היסוד 1 מספר מונה 12512041'!P156+'קיבוץ גלויות 39 מספר מונה 22000'!P156+'קיבוץ גלויות 18 מספר מונה 22024'!P156+'עמידר מספר מונה 21023286'!P156+'ההגנה 10 מספר מונה 21023285'!P156+'עגנון 12 מספר מונה 21014900'!P156+'ספריה מספר מונה 14066205'!P156+'מרגוע מספר מונה 22000272'!P156+'לוחמי הגטאות מספר מונה 22023137'!P156+'המעפילים 17 מספר מונה 6181945'!P156+'1335 מספר מונה 22023890'!P156+'דוד בן גאון 1 מספר מונה 2200209'!P156+'בית הדר מספר מונה 23021393'!P156+'בית הדר מספר מונה 22000262'!P156+'בורוכוב מספר מונה 9072242'!P156+'אפרים שריר מספר מונה 17005041'!P156+'XA1314 מספר מונה 14008869'!P156+'AH4520 מספר מונה 22002147'!P156+'AH4300 מספר מונה 12590096'!P156+'AH4067 מספר מונה 12591343'!P156+'AH1920 מספר מונה 22005812'!P156+'AH1920 מספר מונה 21003404'!P156+'AH10 מספר מונה 8070601'!P156+'A23 מספר מונה 22000257'!P156+'3018 מספר מונה 22002061'!P156+'921 מספר מונה 1800679'!P156</f>
        <v>421.9369999999999</v>
      </c>
      <c r="Q187">
        <f>'חכל השיקמה 7 22007172'!Q156+'חכל המעפילים 20 22001170'!Q156+'חכל המעפילים 15  22005805'!Q156+'ששת הימים מספר מונה 347462612'!Q156+'שקד 47א מספר מונה 21003871'!Q156+'שקד 17א מספר מונה 22002082'!Q156+'קרן היסוד 1 מספר מונה 12512041'!Q156+'קיבוץ גלויות 39 מספר מונה 22000'!Q156+'קיבוץ גלויות 18 מספר מונה 22024'!Q156+'עמידר מספר מונה 21023286'!Q156+'ההגנה 10 מספר מונה 21023285'!Q156+'עגנון 12 מספר מונה 21014900'!Q156+'ספריה מספר מונה 14066205'!Q156+'מרגוע מספר מונה 22000272'!Q156+'לוחמי הגטאות מספר מונה 22023137'!Q156+'המעפילים 17 מספר מונה 6181945'!Q156+'1335 מספר מונה 22023890'!Q156+'דוד בן גאון 1 מספר מונה 2200209'!Q156+'בית הדר מספר מונה 23021393'!Q156+'בית הדר מספר מונה 22000262'!Q156+'בורוכוב מספר מונה 9072242'!Q156+'אפרים שריר מספר מונה 17005041'!Q156+'XA1314 מספר מונה 14008869'!Q156+'AH4520 מספר מונה 22002147'!Q156+'AH4300 מספר מונה 12590096'!Q156+'AH4067 מספר מונה 12591343'!Q156+'AH1920 מספר מונה 22005812'!Q156+'AH1920 מספר מונה 21003404'!Q156+'AH10 מספר מונה 8070601'!Q156+'A23 מספר מונה 22000257'!Q156+'3018 מספר מונה 22002061'!Q156+'921 מספר מונה 1800679'!Q156</f>
        <v>414.12099999999998</v>
      </c>
      <c r="R187">
        <f>'חכל השיקמה 7 22007172'!R156+'חכל המעפילים 20 22001170'!R156+'חכל המעפילים 15  22005805'!R156+'ששת הימים מספר מונה 347462612'!R156+'שקד 47א מספר מונה 21003871'!R156+'שקד 17א מספר מונה 22002082'!R156+'קרן היסוד 1 מספר מונה 12512041'!R156+'קיבוץ גלויות 39 מספר מונה 22000'!R156+'קיבוץ גלויות 18 מספר מונה 22024'!R156+'עמידר מספר מונה 21023286'!R156+'ההגנה 10 מספר מונה 21023285'!R156+'עגנון 12 מספר מונה 21014900'!R156+'ספריה מספר מונה 14066205'!R156+'מרגוע מספר מונה 22000272'!R156+'לוחמי הגטאות מספר מונה 22023137'!R156+'המעפילים 17 מספר מונה 6181945'!R156+'1335 מספר מונה 22023890'!R156+'דוד בן גאון 1 מספר מונה 2200209'!R156+'בית הדר מספר מונה 23021393'!R156+'בית הדר מספר מונה 22000262'!R156+'בורוכוב מספר מונה 9072242'!R156+'אפרים שריר מספר מונה 17005041'!R156+'XA1314 מספר מונה 14008869'!R156+'AH4520 מספר מונה 22002147'!R156+'AH4300 מספר מונה 12590096'!R156+'AH4067 מספר מונה 12591343'!R156+'AH1920 מספר מונה 22005812'!R156+'AH1920 מספר מונה 21003404'!R156+'AH10 מספר מונה 8070601'!R156+'A23 מספר מונה 22000257'!R156+'3018 מספר מונה 22002061'!R156+'921 מספר מונה 1800679'!R156</f>
        <v>406.26400000000001</v>
      </c>
      <c r="S187">
        <f>'חכל השיקמה 7 22007172'!S156+'חכל המעפילים 20 22001170'!S156+'חכל המעפילים 15  22005805'!S156+'ששת הימים מספר מונה 347462612'!S156+'שקד 47א מספר מונה 21003871'!S156+'שקד 17א מספר מונה 22002082'!S156+'קרן היסוד 1 מספר מונה 12512041'!S156+'קיבוץ גלויות 39 מספר מונה 22000'!S156+'קיבוץ גלויות 18 מספר מונה 22024'!S156+'עמידר מספר מונה 21023286'!S156+'ההגנה 10 מספר מונה 21023285'!S156+'עגנון 12 מספר מונה 21014900'!S156+'ספריה מספר מונה 14066205'!S156+'מרגוע מספר מונה 22000272'!S156+'לוחמי הגטאות מספר מונה 22023137'!S156+'המעפילים 17 מספר מונה 6181945'!S156+'1335 מספר מונה 22023890'!S156+'דוד בן גאון 1 מספר מונה 2200209'!S156+'בית הדר מספר מונה 23021393'!S156+'בית הדר מספר מונה 22000262'!S156+'בורוכוב מספר מונה 9072242'!S156+'אפרים שריר מספר מונה 17005041'!S156+'XA1314 מספר מונה 14008869'!S156+'AH4520 מספר מונה 22002147'!S156+'AH4300 מספר מונה 12590096'!S156+'AH4067 מספר מונה 12591343'!S156+'AH1920 מספר מונה 22005812'!S156+'AH1920 מספר מונה 21003404'!S156+'AH10 מספר מונה 8070601'!S156+'A23 מספר מונה 22000257'!S156+'3018 מספר מונה 22002061'!S156+'921 מספר מונה 1800679'!S156</f>
        <v>410.84099999999989</v>
      </c>
      <c r="T187">
        <f>'חכל השיקמה 7 22007172'!T156+'חכל המעפילים 20 22001170'!T156+'חכל המעפילים 15  22005805'!T156+'ששת הימים מספר מונה 347462612'!T156+'שקד 47א מספר מונה 21003871'!T156+'שקד 17א מספר מונה 22002082'!T156+'קרן היסוד 1 מספר מונה 12512041'!T156+'קיבוץ גלויות 39 מספר מונה 22000'!T156+'קיבוץ גלויות 18 מספר מונה 22024'!T156+'עמידר מספר מונה 21023286'!T156+'ההגנה 10 מספר מונה 21023285'!T156+'עגנון 12 מספר מונה 21014900'!T156+'ספריה מספר מונה 14066205'!T156+'מרגוע מספר מונה 22000272'!T156+'לוחמי הגטאות מספר מונה 22023137'!T156+'המעפילים 17 מספר מונה 6181945'!T156+'1335 מספר מונה 22023890'!T156+'דוד בן גאון 1 מספר מונה 2200209'!T156+'בית הדר מספר מונה 23021393'!T156+'בית הדר מספר מונה 22000262'!T156+'בורוכוב מספר מונה 9072242'!T156+'אפרים שריר מספר מונה 17005041'!T156+'XA1314 מספר מונה 14008869'!T156+'AH4520 מספר מונה 22002147'!T156+'AH4300 מספר מונה 12590096'!T156+'AH4067 מספר מונה 12591343'!T156+'AH1920 מספר מונה 22005812'!T156+'AH1920 מספר מונה 21003404'!T156+'AH10 מספר מונה 8070601'!T156+'A23 מספר מונה 22000257'!T156+'3018 מספר מונה 22002061'!T156+'921 מספר מונה 1800679'!T156</f>
        <v>437.80799999999999</v>
      </c>
      <c r="U187">
        <f>'חכל השיקמה 7 22007172'!U156+'חכל המעפילים 20 22001170'!U156+'חכל המעפילים 15  22005805'!U156+'ששת הימים מספר מונה 347462612'!U156+'שקד 47א מספר מונה 21003871'!U156+'שקד 17א מספר מונה 22002082'!U156+'קרן היסוד 1 מספר מונה 12512041'!U156+'קיבוץ גלויות 39 מספר מונה 22000'!U156+'קיבוץ גלויות 18 מספר מונה 22024'!U156+'עמידר מספר מונה 21023286'!U156+'ההגנה 10 מספר מונה 21023285'!U156+'עגנון 12 מספר מונה 21014900'!U156+'ספריה מספר מונה 14066205'!U156+'מרגוע מספר מונה 22000272'!U156+'לוחמי הגטאות מספר מונה 22023137'!U156+'המעפילים 17 מספר מונה 6181945'!U156+'1335 מספר מונה 22023890'!U156+'דוד בן גאון 1 מספר מונה 2200209'!U156+'בית הדר מספר מונה 23021393'!U156+'בית הדר מספר מונה 22000262'!U156+'בורוכוב מספר מונה 9072242'!U156+'אפרים שריר מספר מונה 17005041'!U156+'XA1314 מספר מונה 14008869'!U156+'AH4520 מספר מונה 22002147'!U156+'AH4300 מספר מונה 12590096'!U156+'AH4067 מספר מונה 12591343'!U156+'AH1920 מספר מונה 22005812'!U156+'AH1920 מספר מונה 21003404'!U156+'AH10 מספר מונה 8070601'!U156+'A23 מספר מונה 22000257'!U156+'3018 מספר מונה 22002061'!U156+'921 מספר מונה 1800679'!U156</f>
        <v>493.19199999999995</v>
      </c>
      <c r="V187">
        <f>'חכל השיקמה 7 22007172'!V156+'חכל המעפילים 20 22001170'!V156+'חכל המעפילים 15  22005805'!V156+'ששת הימים מספר מונה 347462612'!V156+'שקד 47א מספר מונה 21003871'!V156+'שקד 17א מספר מונה 22002082'!V156+'קרן היסוד 1 מספר מונה 12512041'!V156+'קיבוץ גלויות 39 מספר מונה 22000'!V156+'קיבוץ גלויות 18 מספר מונה 22024'!V156+'עמידר מספר מונה 21023286'!V156+'ההגנה 10 מספר מונה 21023285'!V156+'עגנון 12 מספר מונה 21014900'!V156+'ספריה מספר מונה 14066205'!V156+'מרגוע מספר מונה 22000272'!V156+'לוחמי הגטאות מספר מונה 22023137'!V156+'המעפילים 17 מספר מונה 6181945'!V156+'1335 מספר מונה 22023890'!V156+'דוד בן גאון 1 מספר מונה 2200209'!V156+'בית הדר מספר מונה 23021393'!V156+'בית הדר מספר מונה 22000262'!V156+'בורוכוב מספר מונה 9072242'!V156+'אפרים שריר מספר מונה 17005041'!V156+'XA1314 מספר מונה 14008869'!V156+'AH4520 מספר מונה 22002147'!V156+'AH4300 מספר מונה 12590096'!V156+'AH4067 מספר מונה 12591343'!V156+'AH1920 מספר מונה 22005812'!V156+'AH1920 מספר מונה 21003404'!V156+'AH10 מספר מונה 8070601'!V156+'A23 מספר מונה 22000257'!V156+'3018 מספר מונה 22002061'!V156+'921 מספר מונה 1800679'!V156</f>
        <v>488.59999999999985</v>
      </c>
      <c r="W187">
        <f>'חכל השיקמה 7 22007172'!W156+'חכל המעפילים 20 22001170'!W156+'חכל המעפילים 15  22005805'!W156+'ששת הימים מספר מונה 347462612'!W156+'שקד 47א מספר מונה 21003871'!W156+'שקד 17א מספר מונה 22002082'!W156+'קרן היסוד 1 מספר מונה 12512041'!W156+'קיבוץ גלויות 39 מספר מונה 22000'!W156+'קיבוץ גלויות 18 מספר מונה 22024'!W156+'עמידר מספר מונה 21023286'!W156+'ההגנה 10 מספר מונה 21023285'!W156+'עגנון 12 מספר מונה 21014900'!W156+'ספריה מספר מונה 14066205'!W156+'מרגוע מספר מונה 22000272'!W156+'לוחמי הגטאות מספר מונה 22023137'!W156+'המעפילים 17 מספר מונה 6181945'!W156+'1335 מספר מונה 22023890'!W156+'דוד בן גאון 1 מספר מונה 2200209'!W156+'בית הדר מספר מונה 23021393'!W156+'בית הדר מספר מונה 22000262'!W156+'בורוכוב מספר מונה 9072242'!W156+'אפרים שריר מספר מונה 17005041'!W156+'XA1314 מספר מונה 14008869'!W156+'AH4520 מספר מונה 22002147'!W156+'AH4300 מספר מונה 12590096'!W156+'AH4067 מספר מונה 12591343'!W156+'AH1920 מספר מונה 22005812'!W156+'AH1920 מספר מונה 21003404'!W156+'AH10 מספר מונה 8070601'!W156+'A23 מספר מונה 22000257'!W156+'3018 מספר מונה 22002061'!W156+'921 מספר מונה 1800679'!W156</f>
        <v>441.15499999999992</v>
      </c>
      <c r="X187">
        <f>'חכל השיקמה 7 22007172'!X156+'חכל המעפילים 20 22001170'!X156+'חכל המעפילים 15  22005805'!X156+'ששת הימים מספר מונה 347462612'!X156+'שקד 47א מספר מונה 21003871'!X156+'שקד 17א מספר מונה 22002082'!X156+'קרן היסוד 1 מספר מונה 12512041'!X156+'קיבוץ גלויות 39 מספר מונה 22000'!X156+'קיבוץ גלויות 18 מספר מונה 22024'!X156+'עמידר מספר מונה 21023286'!X156+'ההגנה 10 מספר מונה 21023285'!X156+'עגנון 12 מספר מונה 21014900'!X156+'ספריה מספר מונה 14066205'!X156+'מרגוע מספר מונה 22000272'!X156+'לוחמי הגטאות מספר מונה 22023137'!X156+'המעפילים 17 מספר מונה 6181945'!X156+'1335 מספר מונה 22023890'!X156+'דוד בן גאון 1 מספר מונה 2200209'!X156+'בית הדר מספר מונה 23021393'!X156+'בית הדר מספר מונה 22000262'!X156+'בורוכוב מספר מונה 9072242'!X156+'אפרים שריר מספר מונה 17005041'!X156+'XA1314 מספר מונה 14008869'!X156+'AH4520 מספר מונה 22002147'!X156+'AH4300 מספר מונה 12590096'!X156+'AH4067 מספר מונה 12591343'!X156+'AH1920 מספר מונה 22005812'!X156+'AH1920 מספר מונה 21003404'!X156+'AH10 מספר מונה 8070601'!X156+'A23 מספר מונה 22000257'!X156+'3018 מספר מונה 22002061'!X156+'921 מספר מונה 1800679'!X156</f>
        <v>426.25600000000003</v>
      </c>
      <c r="Y187">
        <f>'חכל השיקמה 7 22007172'!Y156+'חכל המעפילים 20 22001170'!Y156+'חכל המעפילים 15  22005805'!Y156+'ששת הימים מספר מונה 347462612'!Y156+'שקד 47א מספר מונה 21003871'!Y156+'שקד 17א מספר מונה 22002082'!Y156+'קרן היסוד 1 מספר מונה 12512041'!Y156+'קיבוץ גלויות 39 מספר מונה 22000'!Y156+'קיבוץ גלויות 18 מספר מונה 22024'!Y156+'עמידר מספר מונה 21023286'!Y156+'ההגנה 10 מספר מונה 21023285'!Y156+'עגנון 12 מספר מונה 21014900'!Y156+'ספריה מספר מונה 14066205'!Y156+'מרגוע מספר מונה 22000272'!Y156+'לוחמי הגטאות מספר מונה 22023137'!Y156+'המעפילים 17 מספר מונה 6181945'!Y156+'1335 מספר מונה 22023890'!Y156+'דוד בן גאון 1 מספר מונה 2200209'!Y156+'בית הדר מספר מונה 23021393'!Y156+'בית הדר מספר מונה 22000262'!Y156+'בורוכוב מספר מונה 9072242'!Y156+'אפרים שריר מספר מונה 17005041'!Y156+'XA1314 מספר מונה 14008869'!Y156+'AH4520 מספר מונה 22002147'!Y156+'AH4300 מספר מונה 12590096'!Y156+'AH4067 מספר מונה 12591343'!Y156+'AH1920 מספר מונה 22005812'!Y156+'AH1920 מספר מונה 21003404'!Y156+'AH10 מספר מונה 8070601'!Y156+'A23 מספר מונה 22000257'!Y156+'3018 מספר מונה 22002061'!Y156+'921 מספר מונה 1800679'!Y156</f>
        <v>426.33000000000004</v>
      </c>
      <c r="Z187" s="22">
        <f t="shared" si="4"/>
        <v>9775.1919999999991</v>
      </c>
    </row>
    <row r="188" spans="1:52" x14ac:dyDescent="0.45">
      <c r="A188" s="33">
        <v>45081</v>
      </c>
      <c r="B188">
        <f>'חכל השיקמה 7 22007172'!B157+'חכל המעפילים 20 22001170'!B157+'חכל המעפילים 15  22005805'!B157+'ששת הימים מספר מונה 347462612'!B157+'שקד 47א מספר מונה 21003871'!B157+'שקד 17א מספר מונה 22002082'!B157+'קרן היסוד 1 מספר מונה 12512041'!B157+'קיבוץ גלויות 39 מספר מונה 22000'!B157+'קיבוץ גלויות 18 מספר מונה 22024'!B157+'עמידר מספר מונה 21023286'!B157+'ההגנה 10 מספר מונה 21023285'!B157+'עגנון 12 מספר מונה 21014900'!B157+'ספריה מספר מונה 14066205'!B157+'מרגוע מספר מונה 22000272'!B157+'לוחמי הגטאות מספר מונה 22023137'!B157+'המעפילים 17 מספר מונה 6181945'!B157+'1335 מספר מונה 22023890'!B157+'דוד בן גאון 1 מספר מונה 2200209'!B157+'בית הדר מספר מונה 23021393'!B157+'בית הדר מספר מונה 22000262'!B157+'בורוכוב מספר מונה 9072242'!B157+'אפרים שריר מספר מונה 17005041'!B157+'XA1314 מספר מונה 14008869'!B157+'AH4520 מספר מונה 22002147'!B157+'AH4300 מספר מונה 12590096'!B157+'AH4067 מספר מונה 12591343'!B157+'AH1920 מספר מונה 22005812'!B157+'AH1920 מספר מונה 21003404'!B157+'AH10 מספר מונה 8070601'!B157+'A23 מספר מונה 22000257'!B157+'3018 מספר מונה 22002061'!B157+'921 מספר מונה 1800679'!B157</f>
        <v>397.71899999999999</v>
      </c>
      <c r="C188">
        <f>'חכל השיקמה 7 22007172'!C157+'חכל המעפילים 20 22001170'!C157+'חכל המעפילים 15  22005805'!C157+'ששת הימים מספר מונה 347462612'!C157+'שקד 47א מספר מונה 21003871'!C157+'שקד 17א מספר מונה 22002082'!C157+'קרן היסוד 1 מספר מונה 12512041'!C157+'קיבוץ גלויות 39 מספר מונה 22000'!C157+'קיבוץ גלויות 18 מספר מונה 22024'!C157+'עמידר מספר מונה 21023286'!C157+'ההגנה 10 מספר מונה 21023285'!C157+'עגנון 12 מספר מונה 21014900'!C157+'ספריה מספר מונה 14066205'!C157+'מרגוע מספר מונה 22000272'!C157+'לוחמי הגטאות מספר מונה 22023137'!C157+'המעפילים 17 מספר מונה 6181945'!C157+'1335 מספר מונה 22023890'!C157+'דוד בן גאון 1 מספר מונה 2200209'!C157+'בית הדר מספר מונה 23021393'!C157+'בית הדר מספר מונה 22000262'!C157+'בורוכוב מספר מונה 9072242'!C157+'אפרים שריר מספר מונה 17005041'!C157+'XA1314 מספר מונה 14008869'!C157+'AH4520 מספר מונה 22002147'!C157+'AH4300 מספר מונה 12590096'!C157+'AH4067 מספר מונה 12591343'!C157+'AH1920 מספר מונה 22005812'!C157+'AH1920 מספר מונה 21003404'!C157+'AH10 מספר מונה 8070601'!C157+'A23 מספר מונה 22000257'!C157+'3018 מספר מונה 22002061'!C157+'921 מספר מונה 1800679'!C157</f>
        <v>366.07400000000001</v>
      </c>
      <c r="D188">
        <f>'חכל השיקמה 7 22007172'!D157+'חכל המעפילים 20 22001170'!D157+'חכל המעפילים 15  22005805'!D157+'ששת הימים מספר מונה 347462612'!D157+'שקד 47א מספר מונה 21003871'!D157+'שקד 17א מספר מונה 22002082'!D157+'קרן היסוד 1 מספר מונה 12512041'!D157+'קיבוץ גלויות 39 מספר מונה 22000'!D157+'קיבוץ גלויות 18 מספר מונה 22024'!D157+'עמידר מספר מונה 21023286'!D157+'ההגנה 10 מספר מונה 21023285'!D157+'עגנון 12 מספר מונה 21014900'!D157+'ספריה מספר מונה 14066205'!D157+'מרגוע מספר מונה 22000272'!D157+'לוחמי הגטאות מספר מונה 22023137'!D157+'המעפילים 17 מספר מונה 6181945'!D157+'1335 מספר מונה 22023890'!D157+'דוד בן גאון 1 מספר מונה 2200209'!D157+'בית הדר מספר מונה 23021393'!D157+'בית הדר מספר מונה 22000262'!D157+'בורוכוב מספר מונה 9072242'!D157+'אפרים שריר מספר מונה 17005041'!D157+'XA1314 מספר מונה 14008869'!D157+'AH4520 מספר מונה 22002147'!D157+'AH4300 מספר מונה 12590096'!D157+'AH4067 מספר מונה 12591343'!D157+'AH1920 מספר מונה 22005812'!D157+'AH1920 מספר מונה 21003404'!D157+'AH10 מספר מונה 8070601'!D157+'A23 מספר מונה 22000257'!D157+'3018 מספר מונה 22002061'!D157+'921 מספר מונה 1800679'!D157</f>
        <v>335.48099999999988</v>
      </c>
      <c r="E188">
        <f>'חכל השיקמה 7 22007172'!E157+'חכל המעפילים 20 22001170'!E157+'חכל המעפילים 15  22005805'!E157+'ששת הימים מספר מונה 347462612'!E157+'שקד 47א מספר מונה 21003871'!E157+'שקד 17א מספר מונה 22002082'!E157+'קרן היסוד 1 מספר מונה 12512041'!E157+'קיבוץ גלויות 39 מספר מונה 22000'!E157+'קיבוץ גלויות 18 מספר מונה 22024'!E157+'עמידר מספר מונה 21023286'!E157+'ההגנה 10 מספר מונה 21023285'!E157+'עגנון 12 מספר מונה 21014900'!E157+'ספריה מספר מונה 14066205'!E157+'מרגוע מספר מונה 22000272'!E157+'לוחמי הגטאות מספר מונה 22023137'!E157+'המעפילים 17 מספר מונה 6181945'!E157+'1335 מספר מונה 22023890'!E157+'דוד בן גאון 1 מספר מונה 2200209'!E157+'בית הדר מספר מונה 23021393'!E157+'בית הדר מספר מונה 22000262'!E157+'בורוכוב מספר מונה 9072242'!E157+'אפרים שריר מספר מונה 17005041'!E157+'XA1314 מספר מונה 14008869'!E157+'AH4520 מספר מונה 22002147'!E157+'AH4300 מספר מונה 12590096'!E157+'AH4067 מספר מונה 12591343'!E157+'AH1920 מספר מונה 22005812'!E157+'AH1920 מספר מונה 21003404'!E157+'AH10 מספר מונה 8070601'!E157+'A23 מספר מונה 22000257'!E157+'3018 מספר מונה 22002061'!E157+'921 מספר מונה 1800679'!E157</f>
        <v>318.36700000000013</v>
      </c>
      <c r="F188">
        <f>'חכל השיקמה 7 22007172'!F157+'חכל המעפילים 20 22001170'!F157+'חכל המעפילים 15  22005805'!F157+'ששת הימים מספר מונה 347462612'!F157+'שקד 47א מספר מונה 21003871'!F157+'שקד 17א מספר מונה 22002082'!F157+'קרן היסוד 1 מספר מונה 12512041'!F157+'קיבוץ גלויות 39 מספר מונה 22000'!F157+'קיבוץ גלויות 18 מספר מונה 22024'!F157+'עמידר מספר מונה 21023286'!F157+'ההגנה 10 מספר מונה 21023285'!F157+'עגנון 12 מספר מונה 21014900'!F157+'ספריה מספר מונה 14066205'!F157+'מרגוע מספר מונה 22000272'!F157+'לוחמי הגטאות מספר מונה 22023137'!F157+'המעפילים 17 מספר מונה 6181945'!F157+'1335 מספר מונה 22023890'!F157+'דוד בן גאון 1 מספר מונה 2200209'!F157+'בית הדר מספר מונה 23021393'!F157+'בית הדר מספר מונה 22000262'!F157+'בורוכוב מספר מונה 9072242'!F157+'אפרים שריר מספר מונה 17005041'!F157+'XA1314 מספר מונה 14008869'!F157+'AH4520 מספר מונה 22002147'!F157+'AH4300 מספר מונה 12590096'!F157+'AH4067 מספר מונה 12591343'!F157+'AH1920 מספר מונה 22005812'!F157+'AH1920 מספר מונה 21003404'!F157+'AH10 מספר מונה 8070601'!F157+'A23 מספר מונה 22000257'!F157+'3018 מספר מונה 22002061'!F157+'921 מספר מונה 1800679'!F157</f>
        <v>317.81299999999987</v>
      </c>
      <c r="G188">
        <f>'חכל השיקמה 7 22007172'!G157+'חכל המעפילים 20 22001170'!G157+'חכל המעפילים 15  22005805'!G157+'ששת הימים מספר מונה 347462612'!G157+'שקד 47א מספר מונה 21003871'!G157+'שקד 17א מספר מונה 22002082'!G157+'קרן היסוד 1 מספר מונה 12512041'!G157+'קיבוץ גלויות 39 מספר מונה 22000'!G157+'קיבוץ גלויות 18 מספר מונה 22024'!G157+'עמידר מספר מונה 21023286'!G157+'ההגנה 10 מספר מונה 21023285'!G157+'עגנון 12 מספר מונה 21014900'!G157+'ספריה מספר מונה 14066205'!G157+'מרגוע מספר מונה 22000272'!G157+'לוחמי הגטאות מספר מונה 22023137'!G157+'המעפילים 17 מספר מונה 6181945'!G157+'1335 מספר מונה 22023890'!G157+'דוד בן גאון 1 מספר מונה 2200209'!G157+'בית הדר מספר מונה 23021393'!G157+'בית הדר מספר מונה 22000262'!G157+'בורוכוב מספר מונה 9072242'!G157+'אפרים שריר מספר מונה 17005041'!G157+'XA1314 מספר מונה 14008869'!G157+'AH4520 מספר מונה 22002147'!G157+'AH4300 מספר מונה 12590096'!G157+'AH4067 מספר מונה 12591343'!G157+'AH1920 מספר מונה 22005812'!G157+'AH1920 מספר מונה 21003404'!G157+'AH10 מספר מונה 8070601'!G157+'A23 מספר מונה 22000257'!G157+'3018 מספר מונה 22002061'!G157+'921 מספר מונה 1800679'!G157</f>
        <v>291.06099999999998</v>
      </c>
      <c r="H188">
        <f>'חכל השיקמה 7 22007172'!H157+'חכל המעפילים 20 22001170'!H157+'חכל המעפילים 15  22005805'!H157+'ששת הימים מספר מונה 347462612'!H157+'שקד 47א מספר מונה 21003871'!H157+'שקד 17א מספר מונה 22002082'!H157+'קרן היסוד 1 מספר מונה 12512041'!H157+'קיבוץ גלויות 39 מספר מונה 22000'!H157+'קיבוץ גלויות 18 מספר מונה 22024'!H157+'עמידר מספר מונה 21023286'!H157+'ההגנה 10 מספר מונה 21023285'!H157+'עגנון 12 מספר מונה 21014900'!H157+'ספריה מספר מונה 14066205'!H157+'מרגוע מספר מונה 22000272'!H157+'לוחמי הגטאות מספר מונה 22023137'!H157+'המעפילים 17 מספר מונה 6181945'!H157+'1335 מספר מונה 22023890'!H157+'דוד בן גאון 1 מספר מונה 2200209'!H157+'בית הדר מספר מונה 23021393'!H157+'בית הדר מספר מונה 22000262'!H157+'בורוכוב מספר מונה 9072242'!H157+'אפרים שריר מספר מונה 17005041'!H157+'XA1314 מספר מונה 14008869'!H157+'AH4520 מספר מונה 22002147'!H157+'AH4300 מספר מונה 12590096'!H157+'AH4067 מספר מונה 12591343'!H157+'AH1920 מספר מונה 22005812'!H157+'AH1920 מספר מונה 21003404'!H157+'AH10 מספר מונה 8070601'!H157+'A23 מספר מונה 22000257'!H157+'3018 מספר מונה 22002061'!H157+'921 מספר מונה 1800679'!H157</f>
        <v>267.84900000000005</v>
      </c>
      <c r="I188">
        <f>'חכל השיקמה 7 22007172'!I157+'חכל המעפילים 20 22001170'!I157+'חכל המעפילים 15  22005805'!I157+'ששת הימים מספר מונה 347462612'!I157+'שקד 47א מספר מונה 21003871'!I157+'שקד 17א מספר מונה 22002082'!I157+'קרן היסוד 1 מספר מונה 12512041'!I157+'קיבוץ גלויות 39 מספר מונה 22000'!I157+'קיבוץ גלויות 18 מספר מונה 22024'!I157+'עמידר מספר מונה 21023286'!I157+'ההגנה 10 מספר מונה 21023285'!I157+'עגנון 12 מספר מונה 21014900'!I157+'ספריה מספר מונה 14066205'!I157+'מרגוע מספר מונה 22000272'!I157+'לוחמי הגטאות מספר מונה 22023137'!I157+'המעפילים 17 מספר מונה 6181945'!I157+'1335 מספר מונה 22023890'!I157+'דוד בן גאון 1 מספר מונה 2200209'!I157+'בית הדר מספר מונה 23021393'!I157+'בית הדר מספר מונה 22000262'!I157+'בורוכוב מספר מונה 9072242'!I157+'אפרים שריר מספר מונה 17005041'!I157+'XA1314 מספר מונה 14008869'!I157+'AH4520 מספר מונה 22002147'!I157+'AH4300 מספר מונה 12590096'!I157+'AH4067 מספר מונה 12591343'!I157+'AH1920 מספר מונה 22005812'!I157+'AH1920 מספר מונה 21003404'!I157+'AH10 מספר מונה 8070601'!I157+'A23 מספר מונה 22000257'!I157+'3018 מספר מונה 22002061'!I157+'921 מספר מונה 1800679'!I157</f>
        <v>419.54300000000001</v>
      </c>
      <c r="J188">
        <f>'חכל השיקמה 7 22007172'!J157+'חכל המעפילים 20 22001170'!J157+'חכל המעפילים 15  22005805'!J157+'ששת הימים מספר מונה 347462612'!J157+'שקד 47א מספר מונה 21003871'!J157+'שקד 17א מספר מונה 22002082'!J157+'קרן היסוד 1 מספר מונה 12512041'!J157+'קיבוץ גלויות 39 מספר מונה 22000'!J157+'קיבוץ גלויות 18 מספר מונה 22024'!J157+'עמידר מספר מונה 21023286'!J157+'ההגנה 10 מספר מונה 21023285'!J157+'עגנון 12 מספר מונה 21014900'!J157+'ספריה מספר מונה 14066205'!J157+'מרגוע מספר מונה 22000272'!J157+'לוחמי הגטאות מספר מונה 22023137'!J157+'המעפילים 17 מספר מונה 6181945'!J157+'1335 מספר מונה 22023890'!J157+'דוד בן גאון 1 מספר מונה 2200209'!J157+'בית הדר מספר מונה 23021393'!J157+'בית הדר מספר מונה 22000262'!J157+'בורוכוב מספר מונה 9072242'!J157+'אפרים שריר מספר מונה 17005041'!J157+'XA1314 מספר מונה 14008869'!J157+'AH4520 מספר מונה 22002147'!J157+'AH4300 מספר מונה 12590096'!J157+'AH4067 מספר מונה 12591343'!J157+'AH1920 מספר מונה 22005812'!J157+'AH1920 מספר מונה 21003404'!J157+'AH10 מספר מונה 8070601'!J157+'A23 מספר מונה 22000257'!J157+'3018 מספר מונה 22002061'!J157+'921 מספר מונה 1800679'!J157</f>
        <v>569.63300000000004</v>
      </c>
      <c r="K188">
        <f>'חכל השיקמה 7 22007172'!K157+'חכל המעפילים 20 22001170'!K157+'חכל המעפילים 15  22005805'!K157+'ששת הימים מספר מונה 347462612'!K157+'שקד 47א מספר מונה 21003871'!K157+'שקד 17א מספר מונה 22002082'!K157+'קרן היסוד 1 מספר מונה 12512041'!K157+'קיבוץ גלויות 39 מספר מונה 22000'!K157+'קיבוץ גלויות 18 מספר מונה 22024'!K157+'עמידר מספר מונה 21023286'!K157+'ההגנה 10 מספר מונה 21023285'!K157+'עגנון 12 מספר מונה 21014900'!K157+'ספריה מספר מונה 14066205'!K157+'מרגוע מספר מונה 22000272'!K157+'לוחמי הגטאות מספר מונה 22023137'!K157+'המעפילים 17 מספר מונה 6181945'!K157+'1335 מספר מונה 22023890'!K157+'דוד בן גאון 1 מספר מונה 2200209'!K157+'בית הדר מספר מונה 23021393'!K157+'בית הדר מספר מונה 22000262'!K157+'בורוכוב מספר מונה 9072242'!K157+'אפרים שריר מספר מונה 17005041'!K157+'XA1314 מספר מונה 14008869'!K157+'AH4520 מספר מונה 22002147'!K157+'AH4300 מספר מונה 12590096'!K157+'AH4067 מספר מונה 12591343'!K157+'AH1920 מספר מונה 22005812'!K157+'AH1920 מספר מונה 21003404'!K157+'AH10 מספר מונה 8070601'!K157+'A23 מספר מונה 22000257'!K157+'3018 מספר מונה 22002061'!K157+'921 מספר מונה 1800679'!K157</f>
        <v>666.22899999999993</v>
      </c>
      <c r="L188">
        <f>'חכל השיקמה 7 22007172'!L157+'חכל המעפילים 20 22001170'!L157+'חכל המעפילים 15  22005805'!L157+'ששת הימים מספר מונה 347462612'!L157+'שקד 47א מספר מונה 21003871'!L157+'שקד 17א מספר מונה 22002082'!L157+'קרן היסוד 1 מספר מונה 12512041'!L157+'קיבוץ גלויות 39 מספר מונה 22000'!L157+'קיבוץ גלויות 18 מספר מונה 22024'!L157+'עמידר מספר מונה 21023286'!L157+'ההגנה 10 מספר מונה 21023285'!L157+'עגנון 12 מספר מונה 21014900'!L157+'ספריה מספר מונה 14066205'!L157+'מרגוע מספר מונה 22000272'!L157+'לוחמי הגטאות מספר מונה 22023137'!L157+'המעפילים 17 מספר מונה 6181945'!L157+'1335 מספר מונה 22023890'!L157+'דוד בן גאון 1 מספר מונה 2200209'!L157+'בית הדר מספר מונה 23021393'!L157+'בית הדר מספר מונה 22000262'!L157+'בורוכוב מספר מונה 9072242'!L157+'אפרים שריר מספר מונה 17005041'!L157+'XA1314 מספר מונה 14008869'!L157+'AH4520 מספר מונה 22002147'!L157+'AH4300 מספר מונה 12590096'!L157+'AH4067 מספר מונה 12591343'!L157+'AH1920 מספר מונה 22005812'!L157+'AH1920 מספר מונה 21003404'!L157+'AH10 מספר מונה 8070601'!L157+'A23 מספר מונה 22000257'!L157+'3018 מספר מונה 22002061'!L157+'921 מספר מונה 1800679'!L157</f>
        <v>710.45199999999977</v>
      </c>
      <c r="M188">
        <f>'חכל השיקמה 7 22007172'!M157+'חכל המעפילים 20 22001170'!M157+'חכל המעפילים 15  22005805'!M157+'ששת הימים מספר מונה 347462612'!M157+'שקד 47א מספר מונה 21003871'!M157+'שקד 17א מספר מונה 22002082'!M157+'קרן היסוד 1 מספר מונה 12512041'!M157+'קיבוץ גלויות 39 מספר מונה 22000'!M157+'קיבוץ גלויות 18 מספר מונה 22024'!M157+'עמידר מספר מונה 21023286'!M157+'ההגנה 10 מספר מונה 21023285'!M157+'עגנון 12 מספר מונה 21014900'!M157+'ספריה מספר מונה 14066205'!M157+'מרגוע מספר מונה 22000272'!M157+'לוחמי הגטאות מספר מונה 22023137'!M157+'המעפילים 17 מספר מונה 6181945'!M157+'1335 מספר מונה 22023890'!M157+'דוד בן גאון 1 מספר מונה 2200209'!M157+'בית הדר מספר מונה 23021393'!M157+'בית הדר מספר מונה 22000262'!M157+'בורוכוב מספר מונה 9072242'!M157+'אפרים שריר מספר מונה 17005041'!M157+'XA1314 מספר מונה 14008869'!M157+'AH4520 מספר מונה 22002147'!M157+'AH4300 מספר מונה 12590096'!M157+'AH4067 מספר מונה 12591343'!M157+'AH1920 מספר מונה 22005812'!M157+'AH1920 מספר מונה 21003404'!M157+'AH10 מספר מונה 8070601'!M157+'A23 מספר מונה 22000257'!M157+'3018 מספר מונה 22002061'!M157+'921 מספר מונה 1800679'!M157</f>
        <v>687.23900000000003</v>
      </c>
      <c r="N188">
        <f>'חכל השיקמה 7 22007172'!N157+'חכל המעפילים 20 22001170'!N157+'חכל המעפילים 15  22005805'!N157+'ששת הימים מספר מונה 347462612'!N157+'שקד 47א מספר מונה 21003871'!N157+'שקד 17א מספר מונה 22002082'!N157+'קרן היסוד 1 מספר מונה 12512041'!N157+'קיבוץ גלויות 39 מספר מונה 22000'!N157+'קיבוץ גלויות 18 מספר מונה 22024'!N157+'עמידר מספר מונה 21023286'!N157+'ההגנה 10 מספר מונה 21023285'!N157+'עגנון 12 מספר מונה 21014900'!N157+'ספריה מספר מונה 14066205'!N157+'מרגוע מספר מונה 22000272'!N157+'לוחמי הגטאות מספר מונה 22023137'!N157+'המעפילים 17 מספר מונה 6181945'!N157+'1335 מספר מונה 22023890'!N157+'דוד בן גאון 1 מספר מונה 2200209'!N157+'בית הדר מספר מונה 23021393'!N157+'בית הדר מספר מונה 22000262'!N157+'בורוכוב מספר מונה 9072242'!N157+'אפרים שריר מספר מונה 17005041'!N157+'XA1314 מספר מונה 14008869'!N157+'AH4520 מספר מונה 22002147'!N157+'AH4300 מספר מונה 12590096'!N157+'AH4067 מספר מונה 12591343'!N157+'AH1920 מספר מונה 22005812'!N157+'AH1920 מספר מונה 21003404'!N157+'AH10 מספר מונה 8070601'!N157+'A23 מספר מונה 22000257'!N157+'3018 מספר מונה 22002061'!N157+'921 מספר מונה 1800679'!N157</f>
        <v>681.30700000000002</v>
      </c>
      <c r="O188">
        <f>'חכל השיקמה 7 22007172'!O157+'חכל המעפילים 20 22001170'!O157+'חכל המעפילים 15  22005805'!O157+'ששת הימים מספר מונה 347462612'!O157+'שקד 47א מספר מונה 21003871'!O157+'שקד 17א מספר מונה 22002082'!O157+'קרן היסוד 1 מספר מונה 12512041'!O157+'קיבוץ גלויות 39 מספר מונה 22000'!O157+'קיבוץ גלויות 18 מספר מונה 22024'!O157+'עמידר מספר מונה 21023286'!O157+'ההגנה 10 מספר מונה 21023285'!O157+'עגנון 12 מספר מונה 21014900'!O157+'ספריה מספר מונה 14066205'!O157+'מרגוע מספר מונה 22000272'!O157+'לוחמי הגטאות מספר מונה 22023137'!O157+'המעפילים 17 מספר מונה 6181945'!O157+'1335 מספר מונה 22023890'!O157+'דוד בן גאון 1 מספר מונה 2200209'!O157+'בית הדר מספר מונה 23021393'!O157+'בית הדר מספר מונה 22000262'!O157+'בורוכוב מספר מונה 9072242'!O157+'אפרים שריר מספר מונה 17005041'!O157+'XA1314 מספר מונה 14008869'!O157+'AH4520 מספר מונה 22002147'!O157+'AH4300 מספר מונה 12590096'!O157+'AH4067 מספר מונה 12591343'!O157+'AH1920 מספר מונה 22005812'!O157+'AH1920 מספר מונה 21003404'!O157+'AH10 מספר מונה 8070601'!O157+'A23 מספר מונה 22000257'!O157+'3018 מספר מונה 22002061'!O157+'921 מספר מונה 1800679'!O157</f>
        <v>597.50499999999977</v>
      </c>
      <c r="P188">
        <f>'חכל השיקמה 7 22007172'!P157+'חכל המעפילים 20 22001170'!P157+'חכל המעפילים 15  22005805'!P157+'ששת הימים מספר מונה 347462612'!P157+'שקד 47א מספר מונה 21003871'!P157+'שקד 17א מספר מונה 22002082'!P157+'קרן היסוד 1 מספר מונה 12512041'!P157+'קיבוץ גלויות 39 מספר מונה 22000'!P157+'קיבוץ גלויות 18 מספר מונה 22024'!P157+'עמידר מספר מונה 21023286'!P157+'ההגנה 10 מספר מונה 21023285'!P157+'עגנון 12 מספר מונה 21014900'!P157+'ספריה מספר מונה 14066205'!P157+'מרגוע מספר מונה 22000272'!P157+'לוחמי הגטאות מספר מונה 22023137'!P157+'המעפילים 17 מספר מונה 6181945'!P157+'1335 מספר מונה 22023890'!P157+'דוד בן גאון 1 מספר מונה 2200209'!P157+'בית הדר מספר מונה 23021393'!P157+'בית הדר מספר מונה 22000262'!P157+'בורוכוב מספר מונה 9072242'!P157+'אפרים שריר מספר מונה 17005041'!P157+'XA1314 מספר מונה 14008869'!P157+'AH4520 מספר מונה 22002147'!P157+'AH4300 מספר מונה 12590096'!P157+'AH4067 מספר מונה 12591343'!P157+'AH1920 מספר מונה 22005812'!P157+'AH1920 מספר מונה 21003404'!P157+'AH10 מספר מונה 8070601'!P157+'A23 מספר מונה 22000257'!P157+'3018 מספר מונה 22002061'!P157+'921 מספר מונה 1800679'!P157</f>
        <v>547.75</v>
      </c>
      <c r="Q188">
        <f>'חכל השיקמה 7 22007172'!Q157+'חכל המעפילים 20 22001170'!Q157+'חכל המעפילים 15  22005805'!Q157+'ששת הימים מספר מונה 347462612'!Q157+'שקד 47א מספר מונה 21003871'!Q157+'שקד 17א מספר מונה 22002082'!Q157+'קרן היסוד 1 מספר מונה 12512041'!Q157+'קיבוץ גלויות 39 מספר מונה 22000'!Q157+'קיבוץ גלויות 18 מספר מונה 22024'!Q157+'עמידר מספר מונה 21023286'!Q157+'ההגנה 10 מספר מונה 21023285'!Q157+'עגנון 12 מספר מונה 21014900'!Q157+'ספריה מספר מונה 14066205'!Q157+'מרגוע מספר מונה 22000272'!Q157+'לוחמי הגטאות מספר מונה 22023137'!Q157+'המעפילים 17 מספר מונה 6181945'!Q157+'1335 מספר מונה 22023890'!Q157+'דוד בן גאון 1 מספר מונה 2200209'!Q157+'בית הדר מספר מונה 23021393'!Q157+'בית הדר מספר מונה 22000262'!Q157+'בורוכוב מספר מונה 9072242'!Q157+'אפרים שריר מספר מונה 17005041'!Q157+'XA1314 מספר מונה 14008869'!Q157+'AH4520 מספר מונה 22002147'!Q157+'AH4300 מספר מונה 12590096'!Q157+'AH4067 מספר מונה 12591343'!Q157+'AH1920 מספר מונה 22005812'!Q157+'AH1920 מספר מונה 21003404'!Q157+'AH10 מספר מונה 8070601'!Q157+'A23 מספר מונה 22000257'!Q157+'3018 מספר מונה 22002061'!Q157+'921 מספר מונה 1800679'!Q157</f>
        <v>518.06799999999987</v>
      </c>
      <c r="R188">
        <f>'חכל השיקמה 7 22007172'!R157+'חכל המעפילים 20 22001170'!R157+'חכל המעפילים 15  22005805'!R157+'ששת הימים מספר מונה 347462612'!R157+'שקד 47א מספר מונה 21003871'!R157+'שקד 17א מספר מונה 22002082'!R157+'קרן היסוד 1 מספר מונה 12512041'!R157+'קיבוץ גלויות 39 מספר מונה 22000'!R157+'קיבוץ גלויות 18 מספר מונה 22024'!R157+'עמידר מספר מונה 21023286'!R157+'ההגנה 10 מספר מונה 21023285'!R157+'עגנון 12 מספר מונה 21014900'!R157+'ספריה מספר מונה 14066205'!R157+'מרגוע מספר מונה 22000272'!R157+'לוחמי הגטאות מספר מונה 22023137'!R157+'המעפילים 17 מספר מונה 6181945'!R157+'1335 מספר מונה 22023890'!R157+'דוד בן גאון 1 מספר מונה 2200209'!R157+'בית הדר מספר מונה 23021393'!R157+'בית הדר מספר מונה 22000262'!R157+'בורוכוב מספר מונה 9072242'!R157+'אפרים שריר מספר מונה 17005041'!R157+'XA1314 מספר מונה 14008869'!R157+'AH4520 מספר מונה 22002147'!R157+'AH4300 מספר מונה 12590096'!R157+'AH4067 מספר מונה 12591343'!R157+'AH1920 מספר מונה 22005812'!R157+'AH1920 מספר מונה 21003404'!R157+'AH10 מספר מונה 8070601'!R157+'A23 מספר מונה 22000257'!R157+'3018 מספר מונה 22002061'!R157+'921 מספר מונה 1800679'!R157</f>
        <v>568.923</v>
      </c>
      <c r="S188">
        <f>'חכל השיקמה 7 22007172'!S157+'חכל המעפילים 20 22001170'!S157+'חכל המעפילים 15  22005805'!S157+'ששת הימים מספר מונה 347462612'!S157+'שקד 47א מספר מונה 21003871'!S157+'שקד 17א מספר מונה 22002082'!S157+'קרן היסוד 1 מספר מונה 12512041'!S157+'קיבוץ גלויות 39 מספר מונה 22000'!S157+'קיבוץ גלויות 18 מספר מונה 22024'!S157+'עמידר מספר מונה 21023286'!S157+'ההגנה 10 מספר מונה 21023285'!S157+'עגנון 12 מספר מונה 21014900'!S157+'ספריה מספר מונה 14066205'!S157+'מרגוע מספר מונה 22000272'!S157+'לוחמי הגטאות מספר מונה 22023137'!S157+'המעפילים 17 מספר מונה 6181945'!S157+'1335 מספר מונה 22023890'!S157+'דוד בן גאון 1 מספר מונה 2200209'!S157+'בית הדר מספר מונה 23021393'!S157+'בית הדר מספר מונה 22000262'!S157+'בורוכוב מספר מונה 9072242'!S157+'אפרים שריר מספר מונה 17005041'!S157+'XA1314 מספר מונה 14008869'!S157+'AH4520 מספר מונה 22002147'!S157+'AH4300 מספר מונה 12590096'!S157+'AH4067 מספר מונה 12591343'!S157+'AH1920 מספר מונה 22005812'!S157+'AH1920 מספר מונה 21003404'!S157+'AH10 מספר מונה 8070601'!S157+'A23 מספר מונה 22000257'!S157+'3018 מספר מונה 22002061'!S157+'921 מספר מונה 1800679'!S157</f>
        <v>619.71299999999985</v>
      </c>
      <c r="T188">
        <f>'חכל השיקמה 7 22007172'!T157+'חכל המעפילים 20 22001170'!T157+'חכל המעפילים 15  22005805'!T157+'ששת הימים מספר מונה 347462612'!T157+'שקד 47א מספר מונה 21003871'!T157+'שקד 17א מספר מונה 22002082'!T157+'קרן היסוד 1 מספר מונה 12512041'!T157+'קיבוץ גלויות 39 מספר מונה 22000'!T157+'קיבוץ גלויות 18 מספר מונה 22024'!T157+'עמידר מספר מונה 21023286'!T157+'ההגנה 10 מספר מונה 21023285'!T157+'עגנון 12 מספר מונה 21014900'!T157+'ספריה מספר מונה 14066205'!T157+'מרגוע מספר מונה 22000272'!T157+'לוחמי הגטאות מספר מונה 22023137'!T157+'המעפילים 17 מספר מונה 6181945'!T157+'1335 מספר מונה 22023890'!T157+'דוד בן גאון 1 מספר מונה 2200209'!T157+'בית הדר מספר מונה 23021393'!T157+'בית הדר מספר מונה 22000262'!T157+'בורוכוב מספר מונה 9072242'!T157+'אפרים שריר מספר מונה 17005041'!T157+'XA1314 מספר מונה 14008869'!T157+'AH4520 מספר מונה 22002147'!T157+'AH4300 מספר מונה 12590096'!T157+'AH4067 מספר מונה 12591343'!T157+'AH1920 מספר מונה 22005812'!T157+'AH1920 מספר מונה 21003404'!T157+'AH10 מספר מונה 8070601'!T157+'A23 מספר מונה 22000257'!T157+'3018 מספר מונה 22002061'!T157+'921 מספר מונה 1800679'!T157</f>
        <v>589.39099999999996</v>
      </c>
      <c r="U188">
        <f>'חכל השיקמה 7 22007172'!U157+'חכל המעפילים 20 22001170'!U157+'חכל המעפילים 15  22005805'!U157+'ששת הימים מספר מונה 347462612'!U157+'שקד 47א מספר מונה 21003871'!U157+'שקד 17א מספר מונה 22002082'!U157+'קרן היסוד 1 מספר מונה 12512041'!U157+'קיבוץ גלויות 39 מספר מונה 22000'!U157+'קיבוץ גלויות 18 מספר מונה 22024'!U157+'עמידר מספר מונה 21023286'!U157+'ההגנה 10 מספר מונה 21023285'!U157+'עגנון 12 מספר מונה 21014900'!U157+'ספריה מספר מונה 14066205'!U157+'מרגוע מספר מונה 22000272'!U157+'לוחמי הגטאות מספר מונה 22023137'!U157+'המעפילים 17 מספר מונה 6181945'!U157+'1335 מספר מונה 22023890'!U157+'דוד בן גאון 1 מספר מונה 2200209'!U157+'בית הדר מספר מונה 23021393'!U157+'בית הדר מספר מונה 22000262'!U157+'בורוכוב מספר מונה 9072242'!U157+'אפרים שריר מספר מונה 17005041'!U157+'XA1314 מספר מונה 14008869'!U157+'AH4520 מספר מונה 22002147'!U157+'AH4300 מספר מונה 12590096'!U157+'AH4067 מספר מונה 12591343'!U157+'AH1920 מספר מונה 22005812'!U157+'AH1920 מספר מונה 21003404'!U157+'AH10 מספר מונה 8070601'!U157+'A23 מספר מונה 22000257'!U157+'3018 מספר מונה 22002061'!U157+'921 מספר מונה 1800679'!U157</f>
        <v>591.69499999999994</v>
      </c>
      <c r="V188">
        <f>'חכל השיקמה 7 22007172'!V157+'חכל המעפילים 20 22001170'!V157+'חכל המעפילים 15  22005805'!V157+'ששת הימים מספר מונה 347462612'!V157+'שקד 47א מספר מונה 21003871'!V157+'שקד 17א מספר מונה 22002082'!V157+'קרן היסוד 1 מספר מונה 12512041'!V157+'קיבוץ גלויות 39 מספר מונה 22000'!V157+'קיבוץ גלויות 18 מספר מונה 22024'!V157+'עמידר מספר מונה 21023286'!V157+'ההגנה 10 מספר מונה 21023285'!V157+'עגנון 12 מספר מונה 21014900'!V157+'ספריה מספר מונה 14066205'!V157+'מרגוע מספר מונה 22000272'!V157+'לוחמי הגטאות מספר מונה 22023137'!V157+'המעפילים 17 מספר מונה 6181945'!V157+'1335 מספר מונה 22023890'!V157+'דוד בן גאון 1 מספר מונה 2200209'!V157+'בית הדר מספר מונה 23021393'!V157+'בית הדר מספר מונה 22000262'!V157+'בורוכוב מספר מונה 9072242'!V157+'אפרים שריר מספר מונה 17005041'!V157+'XA1314 מספר מונה 14008869'!V157+'AH4520 מספר מונה 22002147'!V157+'AH4300 מספר מונה 12590096'!V157+'AH4067 מספר מונה 12591343'!V157+'AH1920 מספר מונה 22005812'!V157+'AH1920 מספר מונה 21003404'!V157+'AH10 מספר מונה 8070601'!V157+'A23 מספר מונה 22000257'!V157+'3018 מספר מונה 22002061'!V157+'921 מספר מונה 1800679'!V157</f>
        <v>530.89800000000014</v>
      </c>
      <c r="W188">
        <f>'חכל השיקמה 7 22007172'!W157+'חכל המעפילים 20 22001170'!W157+'חכל המעפילים 15  22005805'!W157+'ששת הימים מספר מונה 347462612'!W157+'שקד 47א מספר מונה 21003871'!W157+'שקד 17א מספר מונה 22002082'!W157+'קרן היסוד 1 מספר מונה 12512041'!W157+'קיבוץ גלויות 39 מספר מונה 22000'!W157+'קיבוץ גלויות 18 מספר מונה 22024'!W157+'עמידר מספר מונה 21023286'!W157+'ההגנה 10 מספר מונה 21023285'!W157+'עגנון 12 מספר מונה 21014900'!W157+'ספריה מספר מונה 14066205'!W157+'מרגוע מספר מונה 22000272'!W157+'לוחמי הגטאות מספר מונה 22023137'!W157+'המעפילים 17 מספר מונה 6181945'!W157+'1335 מספר מונה 22023890'!W157+'דוד בן גאון 1 מספר מונה 2200209'!W157+'בית הדר מספר מונה 23021393'!W157+'בית הדר מספר מונה 22000262'!W157+'בורוכוב מספר מונה 9072242'!W157+'אפרים שריר מספר מונה 17005041'!W157+'XA1314 מספר מונה 14008869'!W157+'AH4520 מספר מונה 22002147'!W157+'AH4300 מספר מונה 12590096'!W157+'AH4067 מספר מונה 12591343'!W157+'AH1920 מספר מונה 22005812'!W157+'AH1920 מספר מונה 21003404'!W157+'AH10 מספר מונה 8070601'!W157+'A23 מספר מונה 22000257'!W157+'3018 מספר מונה 22002061'!W157+'921 מספר מונה 1800679'!W157</f>
        <v>486.86100000000005</v>
      </c>
      <c r="X188">
        <f>'חכל השיקמה 7 22007172'!X157+'חכל המעפילים 20 22001170'!X157+'חכל המעפילים 15  22005805'!X157+'ששת הימים מספר מונה 347462612'!X157+'שקד 47א מספר מונה 21003871'!X157+'שקד 17א מספר מונה 22002082'!X157+'קרן היסוד 1 מספר מונה 12512041'!X157+'קיבוץ גלויות 39 מספר מונה 22000'!X157+'קיבוץ גלויות 18 מספר מונה 22024'!X157+'עמידר מספר מונה 21023286'!X157+'ההגנה 10 מספר מונה 21023285'!X157+'עגנון 12 מספר מונה 21014900'!X157+'ספריה מספר מונה 14066205'!X157+'מרגוע מספר מונה 22000272'!X157+'לוחמי הגטאות מספר מונה 22023137'!X157+'המעפילים 17 מספר מונה 6181945'!X157+'1335 מספר מונה 22023890'!X157+'דוד בן גאון 1 מספר מונה 2200209'!X157+'בית הדר מספר מונה 23021393'!X157+'בית הדר מספר מונה 22000262'!X157+'בורוכוב מספר מונה 9072242'!X157+'אפרים שריר מספר מונה 17005041'!X157+'XA1314 מספר מונה 14008869'!X157+'AH4520 מספר מונה 22002147'!X157+'AH4300 מספר מונה 12590096'!X157+'AH4067 מספר מונה 12591343'!X157+'AH1920 מספר מונה 22005812'!X157+'AH1920 מספר מונה 21003404'!X157+'AH10 מספר מונה 8070601'!X157+'A23 מספר מונה 22000257'!X157+'3018 מספר מונה 22002061'!X157+'921 מספר מונה 1800679'!X157</f>
        <v>426.101</v>
      </c>
      <c r="Y188">
        <f>'חכל השיקמה 7 22007172'!Y157+'חכל המעפילים 20 22001170'!Y157+'חכל המעפילים 15  22005805'!Y157+'ששת הימים מספר מונה 347462612'!Y157+'שקד 47א מספר מונה 21003871'!Y157+'שקד 17א מספר מונה 22002082'!Y157+'קרן היסוד 1 מספר מונה 12512041'!Y157+'קיבוץ גלויות 39 מספר מונה 22000'!Y157+'קיבוץ גלויות 18 מספר מונה 22024'!Y157+'עמידר מספר מונה 21023286'!Y157+'ההגנה 10 מספר מונה 21023285'!Y157+'עגנון 12 מספר מונה 21014900'!Y157+'ספריה מספר מונה 14066205'!Y157+'מרגוע מספר מונה 22000272'!Y157+'לוחמי הגטאות מספר מונה 22023137'!Y157+'המעפילים 17 מספר מונה 6181945'!Y157+'1335 מספר מונה 22023890'!Y157+'דוד בן גאון 1 מספר מונה 2200209'!Y157+'בית הדר מספר מונה 23021393'!Y157+'בית הדר מספר מונה 22000262'!Y157+'בורוכוב מספר מונה 9072242'!Y157+'אפרים שריר מספר מונה 17005041'!Y157+'XA1314 מספר מונה 14008869'!Y157+'AH4520 מספר מונה 22002147'!Y157+'AH4300 מספר מונה 12590096'!Y157+'AH4067 מספר מונה 12591343'!Y157+'AH1920 מספר מונה 22005812'!Y157+'AH1920 מספר מונה 21003404'!Y157+'AH10 מספר מונה 8070601'!Y157+'A23 מספר מונה 22000257'!Y157+'3018 מספר מונה 22002061'!Y157+'921 מספר מונה 1800679'!Y157</f>
        <v>447.71299999999991</v>
      </c>
      <c r="Z188" s="22">
        <f t="shared" si="4"/>
        <v>11953.385</v>
      </c>
    </row>
    <row r="189" spans="1:52" x14ac:dyDescent="0.45">
      <c r="A189" s="33">
        <v>45082</v>
      </c>
      <c r="B189">
        <f>'חכל השיקמה 7 22007172'!B158+'חכל המעפילים 20 22001170'!B158+'חכל המעפילים 15  22005805'!B158+'ששת הימים מספר מונה 347462612'!B158+'שקד 47א מספר מונה 21003871'!B158+'שקד 17א מספר מונה 22002082'!B158+'קרן היסוד 1 מספר מונה 12512041'!B158+'קיבוץ גלויות 39 מספר מונה 22000'!B158+'קיבוץ גלויות 18 מספר מונה 22024'!B158+'עמידר מספר מונה 21023286'!B158+'ההגנה 10 מספר מונה 21023285'!B158+'עגנון 12 מספר מונה 21014900'!B158+'ספריה מספר מונה 14066205'!B158+'מרגוע מספר מונה 22000272'!B158+'לוחמי הגטאות מספר מונה 22023137'!B158+'המעפילים 17 מספר מונה 6181945'!B158+'1335 מספר מונה 22023890'!B158+'דוד בן גאון 1 מספר מונה 2200209'!B158+'בית הדר מספר מונה 23021393'!B158+'בית הדר מספר מונה 22000262'!B158+'בורוכוב מספר מונה 9072242'!B158+'אפרים שריר מספר מונה 17005041'!B158+'XA1314 מספר מונה 14008869'!B158+'AH4520 מספר מונה 22002147'!B158+'AH4300 מספר מונה 12590096'!B158+'AH4067 מספר מונה 12591343'!B158+'AH1920 מספר מונה 22005812'!B158+'AH1920 מספר מונה 21003404'!B158+'AH10 מספר מונה 8070601'!B158+'A23 מספר מונה 22000257'!B158+'3018 מספר מונה 22002061'!B158+'921 מספר מונה 1800679'!B158</f>
        <v>411.73700000000008</v>
      </c>
      <c r="C189">
        <f>'חכל השיקמה 7 22007172'!C158+'חכל המעפילים 20 22001170'!C158+'חכל המעפילים 15  22005805'!C158+'ששת הימים מספר מונה 347462612'!C158+'שקד 47א מספר מונה 21003871'!C158+'שקד 17א מספר מונה 22002082'!C158+'קרן היסוד 1 מספר מונה 12512041'!C158+'קיבוץ גלויות 39 מספר מונה 22000'!C158+'קיבוץ גלויות 18 מספר מונה 22024'!C158+'עמידר מספר מונה 21023286'!C158+'ההגנה 10 מספר מונה 21023285'!C158+'עגנון 12 מספר מונה 21014900'!C158+'ספריה מספר מונה 14066205'!C158+'מרגוע מספר מונה 22000272'!C158+'לוחמי הגטאות מספר מונה 22023137'!C158+'המעפילים 17 מספר מונה 6181945'!C158+'1335 מספר מונה 22023890'!C158+'דוד בן גאון 1 מספר מונה 2200209'!C158+'בית הדר מספר מונה 23021393'!C158+'בית הדר מספר מונה 22000262'!C158+'בורוכוב מספר מונה 9072242'!C158+'אפרים שריר מספר מונה 17005041'!C158+'XA1314 מספר מונה 14008869'!C158+'AH4520 מספר מונה 22002147'!C158+'AH4300 מספר מונה 12590096'!C158+'AH4067 מספר מונה 12591343'!C158+'AH1920 מספר מונה 22005812'!C158+'AH1920 מספר מונה 21003404'!C158+'AH10 מספר מונה 8070601'!C158+'A23 מספר מונה 22000257'!C158+'3018 מספר מונה 22002061'!C158+'921 מספר מונה 1800679'!C158</f>
        <v>363.99799999999999</v>
      </c>
      <c r="D189">
        <f>'חכל השיקמה 7 22007172'!D158+'חכל המעפילים 20 22001170'!D158+'חכל המעפילים 15  22005805'!D158+'ששת הימים מספר מונה 347462612'!D158+'שקד 47א מספר מונה 21003871'!D158+'שקד 17א מספר מונה 22002082'!D158+'קרן היסוד 1 מספר מונה 12512041'!D158+'קיבוץ גלויות 39 מספר מונה 22000'!D158+'קיבוץ גלויות 18 מספר מונה 22024'!D158+'עמידר מספר מונה 21023286'!D158+'ההגנה 10 מספר מונה 21023285'!D158+'עגנון 12 מספר מונה 21014900'!D158+'ספריה מספר מונה 14066205'!D158+'מרגוע מספר מונה 22000272'!D158+'לוחמי הגטאות מספר מונה 22023137'!D158+'המעפילים 17 מספר מונה 6181945'!D158+'1335 מספר מונה 22023890'!D158+'דוד בן גאון 1 מספר מונה 2200209'!D158+'בית הדר מספר מונה 23021393'!D158+'בית הדר מספר מונה 22000262'!D158+'בורוכוב מספר מונה 9072242'!D158+'אפרים שריר מספר מונה 17005041'!D158+'XA1314 מספר מונה 14008869'!D158+'AH4520 מספר מונה 22002147'!D158+'AH4300 מספר מונה 12590096'!D158+'AH4067 מספר מונה 12591343'!D158+'AH1920 מספר מונה 22005812'!D158+'AH1920 מספר מונה 21003404'!D158+'AH10 מספר מונה 8070601'!D158+'A23 מספר מונה 22000257'!D158+'3018 מספר מונה 22002061'!D158+'921 מספר מונה 1800679'!D158</f>
        <v>343.29199999999997</v>
      </c>
      <c r="E189">
        <f>'חכל השיקמה 7 22007172'!E158+'חכל המעפילים 20 22001170'!E158+'חכל המעפילים 15  22005805'!E158+'ששת הימים מספר מונה 347462612'!E158+'שקד 47א מספר מונה 21003871'!E158+'שקד 17א מספר מונה 22002082'!E158+'קרן היסוד 1 מספר מונה 12512041'!E158+'קיבוץ גלויות 39 מספר מונה 22000'!E158+'קיבוץ גלויות 18 מספר מונה 22024'!E158+'עמידר מספר מונה 21023286'!E158+'ההגנה 10 מספר מונה 21023285'!E158+'עגנון 12 מספר מונה 21014900'!E158+'ספריה מספר מונה 14066205'!E158+'מרגוע מספר מונה 22000272'!E158+'לוחמי הגטאות מספר מונה 22023137'!E158+'המעפילים 17 מספר מונה 6181945'!E158+'1335 מספר מונה 22023890'!E158+'דוד בן גאון 1 מספר מונה 2200209'!E158+'בית הדר מספר מונה 23021393'!E158+'בית הדר מספר מונה 22000262'!E158+'בורוכוב מספר מונה 9072242'!E158+'אפרים שריר מספר מונה 17005041'!E158+'XA1314 מספר מונה 14008869'!E158+'AH4520 מספר מונה 22002147'!E158+'AH4300 מספר מונה 12590096'!E158+'AH4067 מספר מונה 12591343'!E158+'AH1920 מספר מונה 22005812'!E158+'AH1920 מספר מונה 21003404'!E158+'AH10 מספר מונה 8070601'!E158+'A23 מספר מונה 22000257'!E158+'3018 מספר מונה 22002061'!E158+'921 מספר מונה 1800679'!E158</f>
        <v>346.41099999999994</v>
      </c>
      <c r="F189">
        <f>'חכל השיקמה 7 22007172'!F158+'חכל המעפילים 20 22001170'!F158+'חכל המעפילים 15  22005805'!F158+'ששת הימים מספר מונה 347462612'!F158+'שקד 47א מספר מונה 21003871'!F158+'שקד 17א מספר מונה 22002082'!F158+'קרן היסוד 1 מספר מונה 12512041'!F158+'קיבוץ גלויות 39 מספר מונה 22000'!F158+'קיבוץ גלויות 18 מספר מונה 22024'!F158+'עמידר מספר מונה 21023286'!F158+'ההגנה 10 מספר מונה 21023285'!F158+'עגנון 12 מספר מונה 21014900'!F158+'ספריה מספר מונה 14066205'!F158+'מרגוע מספר מונה 22000272'!F158+'לוחמי הגטאות מספר מונה 22023137'!F158+'המעפילים 17 מספר מונה 6181945'!F158+'1335 מספר מונה 22023890'!F158+'דוד בן גאון 1 מספר מונה 2200209'!F158+'בית הדר מספר מונה 23021393'!F158+'בית הדר מספר מונה 22000262'!F158+'בורוכוב מספר מונה 9072242'!F158+'אפרים שריר מספר מונה 17005041'!F158+'XA1314 מספר מונה 14008869'!F158+'AH4520 מספר מונה 22002147'!F158+'AH4300 מספר מונה 12590096'!F158+'AH4067 מספר מונה 12591343'!F158+'AH1920 מספר מונה 22005812'!F158+'AH1920 מספר מונה 21003404'!F158+'AH10 מספר מונה 8070601'!F158+'A23 מספר מונה 22000257'!F158+'3018 מספר מונה 22002061'!F158+'921 מספר מונה 1800679'!F158</f>
        <v>357.04499999999996</v>
      </c>
      <c r="G189">
        <f>'חכל השיקמה 7 22007172'!G158+'חכל המעפילים 20 22001170'!G158+'חכל המעפילים 15  22005805'!G158+'ששת הימים מספר מונה 347462612'!G158+'שקד 47א מספר מונה 21003871'!G158+'שקד 17א מספר מונה 22002082'!G158+'קרן היסוד 1 מספר מונה 12512041'!G158+'קיבוץ גלויות 39 מספר מונה 22000'!G158+'קיבוץ גלויות 18 מספר מונה 22024'!G158+'עמידר מספר מונה 21023286'!G158+'ההגנה 10 מספר מונה 21023285'!G158+'עגנון 12 מספר מונה 21014900'!G158+'ספריה מספר מונה 14066205'!G158+'מרגוע מספר מונה 22000272'!G158+'לוחמי הגטאות מספר מונה 22023137'!G158+'המעפילים 17 מספר מונה 6181945'!G158+'1335 מספר מונה 22023890'!G158+'דוד בן גאון 1 מספר מונה 2200209'!G158+'בית הדר מספר מונה 23021393'!G158+'בית הדר מספר מונה 22000262'!G158+'בורוכוב מספר מונה 9072242'!G158+'אפרים שריר מספר מונה 17005041'!G158+'XA1314 מספר מונה 14008869'!G158+'AH4520 מספר מונה 22002147'!G158+'AH4300 מספר מונה 12590096'!G158+'AH4067 מספר מונה 12591343'!G158+'AH1920 מספר מונה 22005812'!G158+'AH1920 מספר מונה 21003404'!G158+'AH10 מספר מונה 8070601'!G158+'A23 מספר מונה 22000257'!G158+'3018 מספר מונה 22002061'!G158+'921 מספר מונה 1800679'!G158</f>
        <v>342.99599999999998</v>
      </c>
      <c r="H189">
        <f>'חכל השיקמה 7 22007172'!H158+'חכל המעפילים 20 22001170'!H158+'חכל המעפילים 15  22005805'!H158+'ששת הימים מספר מונה 347462612'!H158+'שקד 47א מספר מונה 21003871'!H158+'שקד 17א מספר מונה 22002082'!H158+'קרן היסוד 1 מספר מונה 12512041'!H158+'קיבוץ גלויות 39 מספר מונה 22000'!H158+'קיבוץ גלויות 18 מספר מונה 22024'!H158+'עמידר מספר מונה 21023286'!H158+'ההגנה 10 מספר מונה 21023285'!H158+'עגנון 12 מספר מונה 21014900'!H158+'ספריה מספר מונה 14066205'!H158+'מרגוע מספר מונה 22000272'!H158+'לוחמי הגטאות מספר מונה 22023137'!H158+'המעפילים 17 מספר מונה 6181945'!H158+'1335 מספר מונה 22023890'!H158+'דוד בן גאון 1 מספר מונה 2200209'!H158+'בית הדר מספר מונה 23021393'!H158+'בית הדר מספר מונה 22000262'!H158+'בורוכוב מספר מונה 9072242'!H158+'אפרים שריר מספר מונה 17005041'!H158+'XA1314 מספר מונה 14008869'!H158+'AH4520 מספר מונה 22002147'!H158+'AH4300 מספר מונה 12590096'!H158+'AH4067 מספר מונה 12591343'!H158+'AH1920 מספר מונה 22005812'!H158+'AH1920 מספר מונה 21003404'!H158+'AH10 מספר מונה 8070601'!H158+'A23 מספר מונה 22000257'!H158+'3018 מספר מונה 22002061'!H158+'921 מספר מונה 1800679'!H158</f>
        <v>321.55599999999998</v>
      </c>
      <c r="I189">
        <f>'חכל השיקמה 7 22007172'!I158+'חכל המעפילים 20 22001170'!I158+'חכל המעפילים 15  22005805'!I158+'ששת הימים מספר מונה 347462612'!I158+'שקד 47א מספר מונה 21003871'!I158+'שקד 17א מספר מונה 22002082'!I158+'קרן היסוד 1 מספר מונה 12512041'!I158+'קיבוץ גלויות 39 מספר מונה 22000'!I158+'קיבוץ גלויות 18 מספר מונה 22024'!I158+'עמידר מספר מונה 21023286'!I158+'ההגנה 10 מספר מונה 21023285'!I158+'עגנון 12 מספר מונה 21014900'!I158+'ספריה מספר מונה 14066205'!I158+'מרגוע מספר מונה 22000272'!I158+'לוחמי הגטאות מספר מונה 22023137'!I158+'המעפילים 17 מספר מונה 6181945'!I158+'1335 מספר מונה 22023890'!I158+'דוד בן גאון 1 מספר מונה 2200209'!I158+'בית הדר מספר מונה 23021393'!I158+'בית הדר מספר מונה 22000262'!I158+'בורוכוב מספר מונה 9072242'!I158+'אפרים שריר מספר מונה 17005041'!I158+'XA1314 מספר מונה 14008869'!I158+'AH4520 מספר מונה 22002147'!I158+'AH4300 מספר מונה 12590096'!I158+'AH4067 מספר מונה 12591343'!I158+'AH1920 מספר מונה 22005812'!I158+'AH1920 מספר מונה 21003404'!I158+'AH10 מספר מונה 8070601'!I158+'A23 מספר מונה 22000257'!I158+'3018 מספר מונה 22002061'!I158+'921 מספר מונה 1800679'!I158</f>
        <v>455.41999999999996</v>
      </c>
      <c r="J189">
        <f>'חכל השיקמה 7 22007172'!J158+'חכל המעפילים 20 22001170'!J158+'חכל המעפילים 15  22005805'!J158+'ששת הימים מספר מונה 347462612'!J158+'שקד 47א מספר מונה 21003871'!J158+'שקד 17א מספר מונה 22002082'!J158+'קרן היסוד 1 מספר מונה 12512041'!J158+'קיבוץ גלויות 39 מספר מונה 22000'!J158+'קיבוץ גלויות 18 מספר מונה 22024'!J158+'עמידר מספר מונה 21023286'!J158+'ההגנה 10 מספר מונה 21023285'!J158+'עגנון 12 מספר מונה 21014900'!J158+'ספריה מספר מונה 14066205'!J158+'מרגוע מספר מונה 22000272'!J158+'לוחמי הגטאות מספר מונה 22023137'!J158+'המעפילים 17 מספר מונה 6181945'!J158+'1335 מספר מונה 22023890'!J158+'דוד בן גאון 1 מספר מונה 2200209'!J158+'בית הדר מספר מונה 23021393'!J158+'בית הדר מספר מונה 22000262'!J158+'בורוכוב מספר מונה 9072242'!J158+'אפרים שריר מספר מונה 17005041'!J158+'XA1314 מספר מונה 14008869'!J158+'AH4520 מספר מונה 22002147'!J158+'AH4300 מספר מונה 12590096'!J158+'AH4067 מספר מונה 12591343'!J158+'AH1920 מספר מונה 22005812'!J158+'AH1920 מספר מונה 21003404'!J158+'AH10 מספר מונה 8070601'!J158+'A23 מספר מונה 22000257'!J158+'3018 מספר מונה 22002061'!J158+'921 מספר מונה 1800679'!J158</f>
        <v>590.22099999999989</v>
      </c>
      <c r="K189">
        <f>'חכל השיקמה 7 22007172'!K158+'חכל המעפילים 20 22001170'!K158+'חכל המעפילים 15  22005805'!K158+'ששת הימים מספר מונה 347462612'!K158+'שקד 47א מספר מונה 21003871'!K158+'שקד 17א מספר מונה 22002082'!K158+'קרן היסוד 1 מספר מונה 12512041'!K158+'קיבוץ גלויות 39 מספר מונה 22000'!K158+'קיבוץ גלויות 18 מספר מונה 22024'!K158+'עמידר מספר מונה 21023286'!K158+'ההגנה 10 מספר מונה 21023285'!K158+'עגנון 12 מספר מונה 21014900'!K158+'ספריה מספר מונה 14066205'!K158+'מרגוע מספר מונה 22000272'!K158+'לוחמי הגטאות מספר מונה 22023137'!K158+'המעפילים 17 מספר מונה 6181945'!K158+'1335 מספר מונה 22023890'!K158+'דוד בן גאון 1 מספר מונה 2200209'!K158+'בית הדר מספר מונה 23021393'!K158+'בית הדר מספר מונה 22000262'!K158+'בורוכוב מספר מונה 9072242'!K158+'אפרים שריר מספר מונה 17005041'!K158+'XA1314 מספר מונה 14008869'!K158+'AH4520 מספר מונה 22002147'!K158+'AH4300 מספר מונה 12590096'!K158+'AH4067 מספר מונה 12591343'!K158+'AH1920 מספר מונה 22005812'!K158+'AH1920 מספר מונה 21003404'!K158+'AH10 מספר מונה 8070601'!K158+'A23 מספר מונה 22000257'!K158+'3018 מספר מונה 22002061'!K158+'921 מספר מונה 1800679'!K158</f>
        <v>652.86799999999994</v>
      </c>
      <c r="L189">
        <f>'חכל השיקמה 7 22007172'!L158+'חכל המעפילים 20 22001170'!L158+'חכל המעפילים 15  22005805'!L158+'ששת הימים מספר מונה 347462612'!L158+'שקד 47א מספר מונה 21003871'!L158+'שקד 17א מספר מונה 22002082'!L158+'קרן היסוד 1 מספר מונה 12512041'!L158+'קיבוץ גלויות 39 מספר מונה 22000'!L158+'קיבוץ גלויות 18 מספר מונה 22024'!L158+'עמידר מספר מונה 21023286'!L158+'ההגנה 10 מספר מונה 21023285'!L158+'עגנון 12 מספר מונה 21014900'!L158+'ספריה מספר מונה 14066205'!L158+'מרגוע מספר מונה 22000272'!L158+'לוחמי הגטאות מספר מונה 22023137'!L158+'המעפילים 17 מספר מונה 6181945'!L158+'1335 מספר מונה 22023890'!L158+'דוד בן גאון 1 מספר מונה 2200209'!L158+'בית הדר מספר מונה 23021393'!L158+'בית הדר מספר מונה 22000262'!L158+'בורוכוב מספר מונה 9072242'!L158+'אפרים שריר מספר מונה 17005041'!L158+'XA1314 מספר מונה 14008869'!L158+'AH4520 מספר מונה 22002147'!L158+'AH4300 מספר מונה 12590096'!L158+'AH4067 מספר מונה 12591343'!L158+'AH1920 מספר מונה 22005812'!L158+'AH1920 מספר מונה 21003404'!L158+'AH10 מספר מונה 8070601'!L158+'A23 מספר מונה 22000257'!L158+'3018 מספר מונה 22002061'!L158+'921 מספר מונה 1800679'!L158</f>
        <v>664.28200000000004</v>
      </c>
      <c r="M189">
        <f>'חכל השיקמה 7 22007172'!M158+'חכל המעפילים 20 22001170'!M158+'חכל המעפילים 15  22005805'!M158+'ששת הימים מספר מונה 347462612'!M158+'שקד 47א מספר מונה 21003871'!M158+'שקד 17א מספר מונה 22002082'!M158+'קרן היסוד 1 מספר מונה 12512041'!M158+'קיבוץ גלויות 39 מספר מונה 22000'!M158+'קיבוץ גלויות 18 מספר מונה 22024'!M158+'עמידר מספר מונה 21023286'!M158+'ההגנה 10 מספר מונה 21023285'!M158+'עגנון 12 מספר מונה 21014900'!M158+'ספריה מספר מונה 14066205'!M158+'מרגוע מספר מונה 22000272'!M158+'לוחמי הגטאות מספר מונה 22023137'!M158+'המעפילים 17 מספר מונה 6181945'!M158+'1335 מספר מונה 22023890'!M158+'דוד בן גאון 1 מספר מונה 2200209'!M158+'בית הדר מספר מונה 23021393'!M158+'בית הדר מספר מונה 22000262'!M158+'בורוכוב מספר מונה 9072242'!M158+'אפרים שריר מספר מונה 17005041'!M158+'XA1314 מספר מונה 14008869'!M158+'AH4520 מספר מונה 22002147'!M158+'AH4300 מספר מונה 12590096'!M158+'AH4067 מספר מונה 12591343'!M158+'AH1920 מספר מונה 22005812'!M158+'AH1920 מספר מונה 21003404'!M158+'AH10 מספר מונה 8070601'!M158+'A23 מספר מונה 22000257'!M158+'3018 מספר מונה 22002061'!M158+'921 מספר מונה 1800679'!M158</f>
        <v>635.05300000000011</v>
      </c>
      <c r="N189">
        <f>'חכל השיקמה 7 22007172'!N158+'חכל המעפילים 20 22001170'!N158+'חכל המעפילים 15  22005805'!N158+'ששת הימים מספר מונה 347462612'!N158+'שקד 47א מספר מונה 21003871'!N158+'שקד 17א מספר מונה 22002082'!N158+'קרן היסוד 1 מספר מונה 12512041'!N158+'קיבוץ גלויות 39 מספר מונה 22000'!N158+'קיבוץ גלויות 18 מספר מונה 22024'!N158+'עמידר מספר מונה 21023286'!N158+'ההגנה 10 מספר מונה 21023285'!N158+'עגנון 12 מספר מונה 21014900'!N158+'ספריה מספר מונה 14066205'!N158+'מרגוע מספר מונה 22000272'!N158+'לוחמי הגטאות מספר מונה 22023137'!N158+'המעפילים 17 מספר מונה 6181945'!N158+'1335 מספר מונה 22023890'!N158+'דוד בן גאון 1 מספר מונה 2200209'!N158+'בית הדר מספר מונה 23021393'!N158+'בית הדר מספר מונה 22000262'!N158+'בורוכוב מספר מונה 9072242'!N158+'אפרים שריר מספר מונה 17005041'!N158+'XA1314 מספר מונה 14008869'!N158+'AH4520 מספר מונה 22002147'!N158+'AH4300 מספר מונה 12590096'!N158+'AH4067 מספר מונה 12591343'!N158+'AH1920 מספר מונה 22005812'!N158+'AH1920 מספר מונה 21003404'!N158+'AH10 מספר מונה 8070601'!N158+'A23 מספר מונה 22000257'!N158+'3018 מספר מונה 22002061'!N158+'921 מספר מונה 1800679'!N158</f>
        <v>637.52300000000002</v>
      </c>
      <c r="O189">
        <f>'חכל השיקמה 7 22007172'!O158+'חכל המעפילים 20 22001170'!O158+'חכל המעפילים 15  22005805'!O158+'ששת הימים מספר מונה 347462612'!O158+'שקד 47א מספר מונה 21003871'!O158+'שקד 17א מספר מונה 22002082'!O158+'קרן היסוד 1 מספר מונה 12512041'!O158+'קיבוץ גלויות 39 מספר מונה 22000'!O158+'קיבוץ גלויות 18 מספר מונה 22024'!O158+'עמידר מספר מונה 21023286'!O158+'ההגנה 10 מספר מונה 21023285'!O158+'עגנון 12 מספר מונה 21014900'!O158+'ספריה מספר מונה 14066205'!O158+'מרגוע מספר מונה 22000272'!O158+'לוחמי הגטאות מספר מונה 22023137'!O158+'המעפילים 17 מספר מונה 6181945'!O158+'1335 מספר מונה 22023890'!O158+'דוד בן גאון 1 מספר מונה 2200209'!O158+'בית הדר מספר מונה 23021393'!O158+'בית הדר מספר מונה 22000262'!O158+'בורוכוב מספר מונה 9072242'!O158+'אפרים שריר מספר מונה 17005041'!O158+'XA1314 מספר מונה 14008869'!O158+'AH4520 מספר מונה 22002147'!O158+'AH4300 מספר מונה 12590096'!O158+'AH4067 מספר מונה 12591343'!O158+'AH1920 מספר מונה 22005812'!O158+'AH1920 מספר מונה 21003404'!O158+'AH10 מספר מונה 8070601'!O158+'A23 מספר מונה 22000257'!O158+'3018 מספר מונה 22002061'!O158+'921 מספר מונה 1800679'!O158</f>
        <v>574.20999999999992</v>
      </c>
      <c r="P189">
        <f>'חכל השיקמה 7 22007172'!P158+'חכל המעפילים 20 22001170'!P158+'חכל המעפילים 15  22005805'!P158+'ששת הימים מספר מונה 347462612'!P158+'שקד 47א מספר מונה 21003871'!P158+'שקד 17א מספר מונה 22002082'!P158+'קרן היסוד 1 מספר מונה 12512041'!P158+'קיבוץ גלויות 39 מספר מונה 22000'!P158+'קיבוץ גלויות 18 מספר מונה 22024'!P158+'עמידר מספר מונה 21023286'!P158+'ההגנה 10 מספר מונה 21023285'!P158+'עגנון 12 מספר מונה 21014900'!P158+'ספריה מספר מונה 14066205'!P158+'מרגוע מספר מונה 22000272'!P158+'לוחמי הגטאות מספר מונה 22023137'!P158+'המעפילים 17 מספר מונה 6181945'!P158+'1335 מספר מונה 22023890'!P158+'דוד בן גאון 1 מספר מונה 2200209'!P158+'בית הדר מספר מונה 23021393'!P158+'בית הדר מספר מונה 22000262'!P158+'בורוכוב מספר מונה 9072242'!P158+'אפרים שריר מספר מונה 17005041'!P158+'XA1314 מספר מונה 14008869'!P158+'AH4520 מספר מונה 22002147'!P158+'AH4300 מספר מונה 12590096'!P158+'AH4067 מספר מונה 12591343'!P158+'AH1920 מספר מונה 22005812'!P158+'AH1920 מספר מונה 21003404'!P158+'AH10 מספר מונה 8070601'!P158+'A23 מספר מונה 22000257'!P158+'3018 מספר מונה 22002061'!P158+'921 מספר מונה 1800679'!P158</f>
        <v>560.74599999999998</v>
      </c>
      <c r="Q189">
        <f>'חכל השיקמה 7 22007172'!Q158+'חכל המעפילים 20 22001170'!Q158+'חכל המעפילים 15  22005805'!Q158+'ששת הימים מספר מונה 347462612'!Q158+'שקד 47א מספר מונה 21003871'!Q158+'שקד 17א מספר מונה 22002082'!Q158+'קרן היסוד 1 מספר מונה 12512041'!Q158+'קיבוץ גלויות 39 מספר מונה 22000'!Q158+'קיבוץ גלויות 18 מספר מונה 22024'!Q158+'עמידר מספר מונה 21023286'!Q158+'ההגנה 10 מספר מונה 21023285'!Q158+'עגנון 12 מספר מונה 21014900'!Q158+'ספריה מספר מונה 14066205'!Q158+'מרגוע מספר מונה 22000272'!Q158+'לוחמי הגטאות מספר מונה 22023137'!Q158+'המעפילים 17 מספר מונה 6181945'!Q158+'1335 מספר מונה 22023890'!Q158+'דוד בן גאון 1 מספר מונה 2200209'!Q158+'בית הדר מספר מונה 23021393'!Q158+'בית הדר מספר מונה 22000262'!Q158+'בורוכוב מספר מונה 9072242'!Q158+'אפרים שריר מספר מונה 17005041'!Q158+'XA1314 מספר מונה 14008869'!Q158+'AH4520 מספר מונה 22002147'!Q158+'AH4300 מספר מונה 12590096'!Q158+'AH4067 מספר מונה 12591343'!Q158+'AH1920 מספר מונה 22005812'!Q158+'AH1920 מספר מונה 21003404'!Q158+'AH10 מספר מונה 8070601'!Q158+'A23 מספר מונה 22000257'!Q158+'3018 מספר מונה 22002061'!Q158+'921 מספר מונה 1800679'!Q158</f>
        <v>503.28800000000012</v>
      </c>
      <c r="R189">
        <f>'חכל השיקמה 7 22007172'!R158+'חכל המעפילים 20 22001170'!R158+'חכל המעפילים 15  22005805'!R158+'ששת הימים מספר מונה 347462612'!R158+'שקד 47א מספר מונה 21003871'!R158+'שקד 17א מספר מונה 22002082'!R158+'קרן היסוד 1 מספר מונה 12512041'!R158+'קיבוץ גלויות 39 מספר מונה 22000'!R158+'קיבוץ גלויות 18 מספר מונה 22024'!R158+'עמידר מספר מונה 21023286'!R158+'ההגנה 10 מספר מונה 21023285'!R158+'עגנון 12 מספר מונה 21014900'!R158+'ספריה מספר מונה 14066205'!R158+'מרגוע מספר מונה 22000272'!R158+'לוחמי הגטאות מספר מונה 22023137'!R158+'המעפילים 17 מספר מונה 6181945'!R158+'1335 מספר מונה 22023890'!R158+'דוד בן גאון 1 מספר מונה 2200209'!R158+'בית הדר מספר מונה 23021393'!R158+'בית הדר מספר מונה 22000262'!R158+'בורוכוב מספר מונה 9072242'!R158+'אפרים שריר מספר מונה 17005041'!R158+'XA1314 מספר מונה 14008869'!R158+'AH4520 מספר מונה 22002147'!R158+'AH4300 מספר מונה 12590096'!R158+'AH4067 מספר מונה 12591343'!R158+'AH1920 מספר מונה 22005812'!R158+'AH1920 מספר מונה 21003404'!R158+'AH10 מספר מונה 8070601'!R158+'A23 מספר מונה 22000257'!R158+'3018 מספר מונה 22002061'!R158+'921 מספר מונה 1800679'!R158</f>
        <v>556.47599999999977</v>
      </c>
      <c r="S189">
        <f>'חכל השיקמה 7 22007172'!S158+'חכל המעפילים 20 22001170'!S158+'חכל המעפילים 15  22005805'!S158+'ששת הימים מספר מונה 347462612'!S158+'שקד 47א מספר מונה 21003871'!S158+'שקד 17א מספר מונה 22002082'!S158+'קרן היסוד 1 מספר מונה 12512041'!S158+'קיבוץ גלויות 39 מספר מונה 22000'!S158+'קיבוץ גלויות 18 מספר מונה 22024'!S158+'עמידר מספר מונה 21023286'!S158+'ההגנה 10 מספר מונה 21023285'!S158+'עגנון 12 מספר מונה 21014900'!S158+'ספריה מספר מונה 14066205'!S158+'מרגוע מספר מונה 22000272'!S158+'לוחמי הגטאות מספר מונה 22023137'!S158+'המעפילים 17 מספר מונה 6181945'!S158+'1335 מספר מונה 22023890'!S158+'דוד בן גאון 1 מספר מונה 2200209'!S158+'בית הדר מספר מונה 23021393'!S158+'בית הדר מספר מונה 22000262'!S158+'בורוכוב מספר מונה 9072242'!S158+'אפרים שריר מספר מונה 17005041'!S158+'XA1314 מספר מונה 14008869'!S158+'AH4520 מספר מונה 22002147'!S158+'AH4300 מספר מונה 12590096'!S158+'AH4067 מספר מונה 12591343'!S158+'AH1920 מספר מונה 22005812'!S158+'AH1920 מספר מונה 21003404'!S158+'AH10 מספר מונה 8070601'!S158+'A23 מספר מונה 22000257'!S158+'3018 מספר מונה 22002061'!S158+'921 מספר מונה 1800679'!S158</f>
        <v>567.11599999999987</v>
      </c>
      <c r="T189">
        <f>'חכל השיקמה 7 22007172'!T158+'חכל המעפילים 20 22001170'!T158+'חכל המעפילים 15  22005805'!T158+'ששת הימים מספר מונה 347462612'!T158+'שקד 47א מספר מונה 21003871'!T158+'שקד 17א מספר מונה 22002082'!T158+'קרן היסוד 1 מספר מונה 12512041'!T158+'קיבוץ גלויות 39 מספר מונה 22000'!T158+'קיבוץ גלויות 18 מספר מונה 22024'!T158+'עמידר מספר מונה 21023286'!T158+'ההגנה 10 מספר מונה 21023285'!T158+'עגנון 12 מספר מונה 21014900'!T158+'ספריה מספר מונה 14066205'!T158+'מרגוע מספר מונה 22000272'!T158+'לוחמי הגטאות מספר מונה 22023137'!T158+'המעפילים 17 מספר מונה 6181945'!T158+'1335 מספר מונה 22023890'!T158+'דוד בן גאון 1 מספר מונה 2200209'!T158+'בית הדר מספר מונה 23021393'!T158+'בית הדר מספר מונה 22000262'!T158+'בורוכוב מספר מונה 9072242'!T158+'אפרים שריר מספר מונה 17005041'!T158+'XA1314 מספר מונה 14008869'!T158+'AH4520 מספר מונה 22002147'!T158+'AH4300 מספר מונה 12590096'!T158+'AH4067 מספר מונה 12591343'!T158+'AH1920 מספר מונה 22005812'!T158+'AH1920 מספר מונה 21003404'!T158+'AH10 מספר מונה 8070601'!T158+'A23 מספר מונה 22000257'!T158+'3018 מספר מונה 22002061'!T158+'921 מספר מונה 1800679'!T158</f>
        <v>572.37299999999993</v>
      </c>
      <c r="U189">
        <f>'חכל השיקמה 7 22007172'!U158+'חכל המעפילים 20 22001170'!U158+'חכל המעפילים 15  22005805'!U158+'ששת הימים מספר מונה 347462612'!U158+'שקד 47א מספר מונה 21003871'!U158+'שקד 17א מספר מונה 22002082'!U158+'קרן היסוד 1 מספר מונה 12512041'!U158+'קיבוץ גלויות 39 מספר מונה 22000'!U158+'קיבוץ גלויות 18 מספר מונה 22024'!U158+'עמידר מספר מונה 21023286'!U158+'ההגנה 10 מספר מונה 21023285'!U158+'עגנון 12 מספר מונה 21014900'!U158+'ספריה מספר מונה 14066205'!U158+'מרגוע מספר מונה 22000272'!U158+'לוחמי הגטאות מספר מונה 22023137'!U158+'המעפילים 17 מספר מונה 6181945'!U158+'1335 מספר מונה 22023890'!U158+'דוד בן גאון 1 מספר מונה 2200209'!U158+'בית הדר מספר מונה 23021393'!U158+'בית הדר מספר מונה 22000262'!U158+'בורוכוב מספר מונה 9072242'!U158+'אפרים שריר מספר מונה 17005041'!U158+'XA1314 מספר מונה 14008869'!U158+'AH4520 מספר מונה 22002147'!U158+'AH4300 מספר מונה 12590096'!U158+'AH4067 מספר מונה 12591343'!U158+'AH1920 מספר מונה 22005812'!U158+'AH1920 מספר מונה 21003404'!U158+'AH10 מספר מונה 8070601'!U158+'A23 מספר מונה 22000257'!U158+'3018 מספר מונה 22002061'!U158+'921 מספר מונה 1800679'!U158</f>
        <v>556.90800000000002</v>
      </c>
      <c r="V189">
        <f>'חכל השיקמה 7 22007172'!V158+'חכל המעפילים 20 22001170'!V158+'חכל המעפילים 15  22005805'!V158+'ששת הימים מספר מונה 347462612'!V158+'שקד 47א מספר מונה 21003871'!V158+'שקד 17א מספר מונה 22002082'!V158+'קרן היסוד 1 מספר מונה 12512041'!V158+'קיבוץ גלויות 39 מספר מונה 22000'!V158+'קיבוץ גלויות 18 מספר מונה 22024'!V158+'עמידר מספר מונה 21023286'!V158+'ההגנה 10 מספר מונה 21023285'!V158+'עגנון 12 מספר מונה 21014900'!V158+'ספריה מספר מונה 14066205'!V158+'מרגוע מספר מונה 22000272'!V158+'לוחמי הגטאות מספר מונה 22023137'!V158+'המעפילים 17 מספר מונה 6181945'!V158+'1335 מספר מונה 22023890'!V158+'דוד בן גאון 1 מספר מונה 2200209'!V158+'בית הדר מספר מונה 23021393'!V158+'בית הדר מספר מונה 22000262'!V158+'בורוכוב מספר מונה 9072242'!V158+'אפרים שריר מספר מונה 17005041'!V158+'XA1314 מספר מונה 14008869'!V158+'AH4520 מספר מונה 22002147'!V158+'AH4300 מספר מונה 12590096'!V158+'AH4067 מספר מונה 12591343'!V158+'AH1920 מספר מונה 22005812'!V158+'AH1920 מספר מונה 21003404'!V158+'AH10 מספר מונה 8070601'!V158+'A23 מספר מונה 22000257'!V158+'3018 מספר מונה 22002061'!V158+'921 מספר מונה 1800679'!V158</f>
        <v>581.17399999999998</v>
      </c>
      <c r="W189">
        <f>'חכל השיקמה 7 22007172'!W158+'חכל המעפילים 20 22001170'!W158+'חכל המעפילים 15  22005805'!W158+'ששת הימים מספר מונה 347462612'!W158+'שקד 47א מספר מונה 21003871'!W158+'שקד 17א מספר מונה 22002082'!W158+'קרן היסוד 1 מספר מונה 12512041'!W158+'קיבוץ גלויות 39 מספר מונה 22000'!W158+'קיבוץ גלויות 18 מספר מונה 22024'!W158+'עמידר מספר מונה 21023286'!W158+'ההגנה 10 מספר מונה 21023285'!W158+'עגנון 12 מספר מונה 21014900'!W158+'ספריה מספר מונה 14066205'!W158+'מרגוע מספר מונה 22000272'!W158+'לוחמי הגטאות מספר מונה 22023137'!W158+'המעפילים 17 מספר מונה 6181945'!W158+'1335 מספר מונה 22023890'!W158+'דוד בן גאון 1 מספר מונה 2200209'!W158+'בית הדר מספר מונה 23021393'!W158+'בית הדר מספר מונה 22000262'!W158+'בורוכוב מספר מונה 9072242'!W158+'אפרים שריר מספר מונה 17005041'!W158+'XA1314 מספר מונה 14008869'!W158+'AH4520 מספר מונה 22002147'!W158+'AH4300 מספר מונה 12590096'!W158+'AH4067 מספר מונה 12591343'!W158+'AH1920 מספר מונה 22005812'!W158+'AH1920 מספר מונה 21003404'!W158+'AH10 מספר מונה 8070601'!W158+'A23 מספר מונה 22000257'!W158+'3018 מספר מונה 22002061'!W158+'921 מספר מונה 1800679'!W158</f>
        <v>510.03399999999993</v>
      </c>
      <c r="X189">
        <f>'חכל השיקמה 7 22007172'!X158+'חכל המעפילים 20 22001170'!X158+'חכל המעפילים 15  22005805'!X158+'ששת הימים מספר מונה 347462612'!X158+'שקד 47א מספר מונה 21003871'!X158+'שקד 17א מספר מונה 22002082'!X158+'קרן היסוד 1 מספר מונה 12512041'!X158+'קיבוץ גלויות 39 מספר מונה 22000'!X158+'קיבוץ גלויות 18 מספר מונה 22024'!X158+'עמידר מספר מונה 21023286'!X158+'ההגנה 10 מספר מונה 21023285'!X158+'עגנון 12 מספר מונה 21014900'!X158+'ספריה מספר מונה 14066205'!X158+'מרגוע מספר מונה 22000272'!X158+'לוחמי הגטאות מספר מונה 22023137'!X158+'המעפילים 17 מספר מונה 6181945'!X158+'1335 מספר מונה 22023890'!X158+'דוד בן גאון 1 מספר מונה 2200209'!X158+'בית הדר מספר מונה 23021393'!X158+'בית הדר מספר מונה 22000262'!X158+'בורוכוב מספר מונה 9072242'!X158+'אפרים שריר מספר מונה 17005041'!X158+'XA1314 מספר מונה 14008869'!X158+'AH4520 מספר מונה 22002147'!X158+'AH4300 מספר מונה 12590096'!X158+'AH4067 מספר מונה 12591343'!X158+'AH1920 מספר מונה 22005812'!X158+'AH1920 מספר מונה 21003404'!X158+'AH10 מספר מונה 8070601'!X158+'A23 מספר מונה 22000257'!X158+'3018 מספר מונה 22002061'!X158+'921 מספר מונה 1800679'!X158</f>
        <v>436.82699999999994</v>
      </c>
      <c r="Y189">
        <f>'חכל השיקמה 7 22007172'!Y158+'חכל המעפילים 20 22001170'!Y158+'חכל המעפילים 15  22005805'!Y158+'ששת הימים מספר מונה 347462612'!Y158+'שקד 47א מספר מונה 21003871'!Y158+'שקד 17א מספר מונה 22002082'!Y158+'קרן היסוד 1 מספר מונה 12512041'!Y158+'קיבוץ גלויות 39 מספר מונה 22000'!Y158+'קיבוץ גלויות 18 מספר מונה 22024'!Y158+'עמידר מספר מונה 21023286'!Y158+'ההגנה 10 מספר מונה 21023285'!Y158+'עגנון 12 מספר מונה 21014900'!Y158+'ספריה מספר מונה 14066205'!Y158+'מרגוע מספר מונה 22000272'!Y158+'לוחמי הגטאות מספר מונה 22023137'!Y158+'המעפילים 17 מספר מונה 6181945'!Y158+'1335 מספר מונה 22023890'!Y158+'דוד בן גאון 1 מספר מונה 2200209'!Y158+'בית הדר מספר מונה 23021393'!Y158+'בית הדר מספר מונה 22000262'!Y158+'בורוכוב מספר מונה 9072242'!Y158+'אפרים שריר מספר מונה 17005041'!Y158+'XA1314 מספר מונה 14008869'!Y158+'AH4520 מספר מונה 22002147'!Y158+'AH4300 מספר מונה 12590096'!Y158+'AH4067 מספר מונה 12591343'!Y158+'AH1920 מספר מונה 22005812'!Y158+'AH1920 מספר מונה 21003404'!Y158+'AH10 מספר מונה 8070601'!Y158+'A23 מספר מונה 22000257'!Y158+'3018 מספר מונה 22002061'!Y158+'921 מספר מונה 1800679'!Y158</f>
        <v>423.68999999999988</v>
      </c>
      <c r="Z189" s="22">
        <f t="shared" si="4"/>
        <v>11965.243999999999</v>
      </c>
    </row>
    <row r="190" spans="1:52" x14ac:dyDescent="0.45">
      <c r="A190" s="33">
        <v>45083</v>
      </c>
      <c r="B190">
        <f>'חכל השיקמה 7 22007172'!B159+'חכל המעפילים 20 22001170'!B159+'חכל המעפילים 15  22005805'!B159+'ששת הימים מספר מונה 347462612'!B159+'שקד 47א מספר מונה 21003871'!B159+'שקד 17א מספר מונה 22002082'!B159+'קרן היסוד 1 מספר מונה 12512041'!B159+'קיבוץ גלויות 39 מספר מונה 22000'!B159+'קיבוץ גלויות 18 מספר מונה 22024'!B159+'עמידר מספר מונה 21023286'!B159+'ההגנה 10 מספר מונה 21023285'!B159+'עגנון 12 מספר מונה 21014900'!B159+'ספריה מספר מונה 14066205'!B159+'מרגוע מספר מונה 22000272'!B159+'לוחמי הגטאות מספר מונה 22023137'!B159+'המעפילים 17 מספר מונה 6181945'!B159+'1335 מספר מונה 22023890'!B159+'דוד בן גאון 1 מספר מונה 2200209'!B159+'בית הדר מספר מונה 23021393'!B159+'בית הדר מספר מונה 22000262'!B159+'בורוכוב מספר מונה 9072242'!B159+'אפרים שריר מספר מונה 17005041'!B159+'XA1314 מספר מונה 14008869'!B159+'AH4520 מספר מונה 22002147'!B159+'AH4300 מספר מונה 12590096'!B159+'AH4067 מספר מונה 12591343'!B159+'AH1920 מספר מונה 22005812'!B159+'AH1920 מספר מונה 21003404'!B159+'AH10 מספר מונה 8070601'!B159+'A23 מספר מונה 22000257'!B159+'3018 מספר מונה 22002061'!B159+'921 מספר מונה 1800679'!B159</f>
        <v>398.11599999999999</v>
      </c>
      <c r="C190">
        <f>'חכל השיקמה 7 22007172'!C159+'חכל המעפילים 20 22001170'!C159+'חכל המעפילים 15  22005805'!C159+'ששת הימים מספר מונה 347462612'!C159+'שקד 47א מספר מונה 21003871'!C159+'שקד 17א מספר מונה 22002082'!C159+'קרן היסוד 1 מספר מונה 12512041'!C159+'קיבוץ גלויות 39 מספר מונה 22000'!C159+'קיבוץ גלויות 18 מספר מונה 22024'!C159+'עמידר מספר מונה 21023286'!C159+'ההגנה 10 מספר מונה 21023285'!C159+'עגנון 12 מספר מונה 21014900'!C159+'ספריה מספר מונה 14066205'!C159+'מרגוע מספר מונה 22000272'!C159+'לוחמי הגטאות מספר מונה 22023137'!C159+'המעפילים 17 מספר מונה 6181945'!C159+'1335 מספר מונה 22023890'!C159+'דוד בן גאון 1 מספר מונה 2200209'!C159+'בית הדר מספר מונה 23021393'!C159+'בית הדר מספר מונה 22000262'!C159+'בורוכוב מספר מונה 9072242'!C159+'אפרים שריר מספר מונה 17005041'!C159+'XA1314 מספר מונה 14008869'!C159+'AH4520 מספר מונה 22002147'!C159+'AH4300 מספר מונה 12590096'!C159+'AH4067 מספר מונה 12591343'!C159+'AH1920 מספר מונה 22005812'!C159+'AH1920 מספר מונה 21003404'!C159+'AH10 מספר מונה 8070601'!C159+'A23 מספר מונה 22000257'!C159+'3018 מספר מונה 22002061'!C159+'921 מספר מונה 1800679'!C159</f>
        <v>361.41199999999992</v>
      </c>
      <c r="D190">
        <f>'חכל השיקמה 7 22007172'!D159+'חכל המעפילים 20 22001170'!D159+'חכל המעפילים 15  22005805'!D159+'ששת הימים מספר מונה 347462612'!D159+'שקד 47א מספר מונה 21003871'!D159+'שקד 17א מספר מונה 22002082'!D159+'קרן היסוד 1 מספר מונה 12512041'!D159+'קיבוץ גלויות 39 מספר מונה 22000'!D159+'קיבוץ גלויות 18 מספר מונה 22024'!D159+'עמידר מספר מונה 21023286'!D159+'ההגנה 10 מספר מונה 21023285'!D159+'עגנון 12 מספר מונה 21014900'!D159+'ספריה מספר מונה 14066205'!D159+'מרגוע מספר מונה 22000272'!D159+'לוחמי הגטאות מספר מונה 22023137'!D159+'המעפילים 17 מספר מונה 6181945'!D159+'1335 מספר מונה 22023890'!D159+'דוד בן גאון 1 מספר מונה 2200209'!D159+'בית הדר מספר מונה 23021393'!D159+'בית הדר מספר מונה 22000262'!D159+'בורוכוב מספר מונה 9072242'!D159+'אפרים שריר מספר מונה 17005041'!D159+'XA1314 מספר מונה 14008869'!D159+'AH4520 מספר מונה 22002147'!D159+'AH4300 מספר מונה 12590096'!D159+'AH4067 מספר מונה 12591343'!D159+'AH1920 מספר מונה 22005812'!D159+'AH1920 מספר מונה 21003404'!D159+'AH10 מספר מונה 8070601'!D159+'A23 מספר מונה 22000257'!D159+'3018 מספר מונה 22002061'!D159+'921 מספר מונה 1800679'!D159</f>
        <v>342.97899999999993</v>
      </c>
      <c r="E190">
        <f>'חכל השיקמה 7 22007172'!E159+'חכל המעפילים 20 22001170'!E159+'חכל המעפילים 15  22005805'!E159+'ששת הימים מספר מונה 347462612'!E159+'שקד 47א מספר מונה 21003871'!E159+'שקד 17א מספר מונה 22002082'!E159+'קרן היסוד 1 מספר מונה 12512041'!E159+'קיבוץ גלויות 39 מספר מונה 22000'!E159+'קיבוץ גלויות 18 מספר מונה 22024'!E159+'עמידר מספר מונה 21023286'!E159+'ההגנה 10 מספר מונה 21023285'!E159+'עגנון 12 מספר מונה 21014900'!E159+'ספריה מספר מונה 14066205'!E159+'מרגוע מספר מונה 22000272'!E159+'לוחמי הגטאות מספר מונה 22023137'!E159+'המעפילים 17 מספר מונה 6181945'!E159+'1335 מספר מונה 22023890'!E159+'דוד בן גאון 1 מספר מונה 2200209'!E159+'בית הדר מספר מונה 23021393'!E159+'בית הדר מספר מונה 22000262'!E159+'בורוכוב מספר מונה 9072242'!E159+'אפרים שריר מספר מונה 17005041'!E159+'XA1314 מספר מונה 14008869'!E159+'AH4520 מספר מונה 22002147'!E159+'AH4300 מספר מונה 12590096'!E159+'AH4067 מספר מונה 12591343'!E159+'AH1920 מספר מונה 22005812'!E159+'AH1920 מספר מונה 21003404'!E159+'AH10 מספר מונה 8070601'!E159+'A23 מספר מונה 22000257'!E159+'3018 מספר מונה 22002061'!E159+'921 מספר מונה 1800679'!E159</f>
        <v>323.13700000000011</v>
      </c>
      <c r="F190">
        <f>'חכל השיקמה 7 22007172'!F159+'חכל המעפילים 20 22001170'!F159+'חכל המעפילים 15  22005805'!F159+'ששת הימים מספר מונה 347462612'!F159+'שקד 47א מספר מונה 21003871'!F159+'שקד 17א מספר מונה 22002082'!F159+'קרן היסוד 1 מספר מונה 12512041'!F159+'קיבוץ גלויות 39 מספר מונה 22000'!F159+'קיבוץ גלויות 18 מספר מונה 22024'!F159+'עמידר מספר מונה 21023286'!F159+'ההגנה 10 מספר מונה 21023285'!F159+'עגנון 12 מספר מונה 21014900'!F159+'ספריה מספר מונה 14066205'!F159+'מרגוע מספר מונה 22000272'!F159+'לוחמי הגטאות מספר מונה 22023137'!F159+'המעפילים 17 מספר מונה 6181945'!F159+'1335 מספר מונה 22023890'!F159+'דוד בן גאון 1 מספר מונה 2200209'!F159+'בית הדר מספר מונה 23021393'!F159+'בית הדר מספר מונה 22000262'!F159+'בורוכוב מספר מונה 9072242'!F159+'אפרים שריר מספר מונה 17005041'!F159+'XA1314 מספר מונה 14008869'!F159+'AH4520 מספר מונה 22002147'!F159+'AH4300 מספר מונה 12590096'!F159+'AH4067 מספר מונה 12591343'!F159+'AH1920 מספר מונה 22005812'!F159+'AH1920 מספר מונה 21003404'!F159+'AH10 מספר מונה 8070601'!F159+'A23 מספר מונה 22000257'!F159+'3018 מספר מונה 22002061'!F159+'921 מספר מונה 1800679'!F159</f>
        <v>324.47000000000003</v>
      </c>
      <c r="G190">
        <f>'חכל השיקמה 7 22007172'!G159+'חכל המעפילים 20 22001170'!G159+'חכל המעפילים 15  22005805'!G159+'ששת הימים מספר מונה 347462612'!G159+'שקד 47א מספר מונה 21003871'!G159+'שקד 17א מספר מונה 22002082'!G159+'קרן היסוד 1 מספר מונה 12512041'!G159+'קיבוץ גלויות 39 מספר מונה 22000'!G159+'קיבוץ גלויות 18 מספר מונה 22024'!G159+'עמידר מספר מונה 21023286'!G159+'ההגנה 10 מספר מונה 21023285'!G159+'עגנון 12 מספר מונה 21014900'!G159+'ספריה מספר מונה 14066205'!G159+'מרגוע מספר מונה 22000272'!G159+'לוחמי הגטאות מספר מונה 22023137'!G159+'המעפילים 17 מספר מונה 6181945'!G159+'1335 מספר מונה 22023890'!G159+'דוד בן גאון 1 מספר מונה 2200209'!G159+'בית הדר מספר מונה 23021393'!G159+'בית הדר מספר מונה 22000262'!G159+'בורוכוב מספר מונה 9072242'!G159+'אפרים שריר מספר מונה 17005041'!G159+'XA1314 מספר מונה 14008869'!G159+'AH4520 מספר מונה 22002147'!G159+'AH4300 מספר מונה 12590096'!G159+'AH4067 מספר מונה 12591343'!G159+'AH1920 מספר מונה 22005812'!G159+'AH1920 מספר מונה 21003404'!G159+'AH10 מספר מונה 8070601'!G159+'A23 מספר מונה 22000257'!G159+'3018 מספר מונה 22002061'!G159+'921 מספר מונה 1800679'!G159</f>
        <v>305.89299999999992</v>
      </c>
      <c r="H190">
        <f>'חכל השיקמה 7 22007172'!H159+'חכל המעפילים 20 22001170'!H159+'חכל המעפילים 15  22005805'!H159+'ששת הימים מספר מונה 347462612'!H159+'שקד 47א מספר מונה 21003871'!H159+'שקד 17א מספר מונה 22002082'!H159+'קרן היסוד 1 מספר מונה 12512041'!H159+'קיבוץ גלויות 39 מספר מונה 22000'!H159+'קיבוץ גלויות 18 מספר מונה 22024'!H159+'עמידר מספר מונה 21023286'!H159+'ההגנה 10 מספר מונה 21023285'!H159+'עגנון 12 מספר מונה 21014900'!H159+'ספריה מספר מונה 14066205'!H159+'מרגוע מספר מונה 22000272'!H159+'לוחמי הגטאות מספר מונה 22023137'!H159+'המעפילים 17 מספר מונה 6181945'!H159+'1335 מספר מונה 22023890'!H159+'דוד בן גאון 1 מספר מונה 2200209'!H159+'בית הדר מספר מונה 23021393'!H159+'בית הדר מספר מונה 22000262'!H159+'בורוכוב מספר מונה 9072242'!H159+'אפרים שריר מספר מונה 17005041'!H159+'XA1314 מספר מונה 14008869'!H159+'AH4520 מספר מונה 22002147'!H159+'AH4300 מספר מונה 12590096'!H159+'AH4067 מספר מונה 12591343'!H159+'AH1920 מספר מונה 22005812'!H159+'AH1920 מספר מונה 21003404'!H159+'AH10 מספר מונה 8070601'!H159+'A23 מספר מונה 22000257'!H159+'3018 מספר מונה 22002061'!H159+'921 מספר מונה 1800679'!H159</f>
        <v>302.65500000000003</v>
      </c>
      <c r="I190">
        <f>'חכל השיקמה 7 22007172'!I159+'חכל המעפילים 20 22001170'!I159+'חכל המעפילים 15  22005805'!I159+'ששת הימים מספר מונה 347462612'!I159+'שקד 47א מספר מונה 21003871'!I159+'שקד 17א מספר מונה 22002082'!I159+'קרן היסוד 1 מספר מונה 12512041'!I159+'קיבוץ גלויות 39 מספר מונה 22000'!I159+'קיבוץ גלויות 18 מספר מונה 22024'!I159+'עמידר מספר מונה 21023286'!I159+'ההגנה 10 מספר מונה 21023285'!I159+'עגנון 12 מספר מונה 21014900'!I159+'ספריה מספר מונה 14066205'!I159+'מרגוע מספר מונה 22000272'!I159+'לוחמי הגטאות מספר מונה 22023137'!I159+'המעפילים 17 מספר מונה 6181945'!I159+'1335 מספר מונה 22023890'!I159+'דוד בן גאון 1 מספר מונה 2200209'!I159+'בית הדר מספר מונה 23021393'!I159+'בית הדר מספר מונה 22000262'!I159+'בורוכוב מספר מונה 9072242'!I159+'אפרים שריר מספר מונה 17005041'!I159+'XA1314 מספר מונה 14008869'!I159+'AH4520 מספר מונה 22002147'!I159+'AH4300 מספר מונה 12590096'!I159+'AH4067 מספר מונה 12591343'!I159+'AH1920 מספר מונה 22005812'!I159+'AH1920 מספר מונה 21003404'!I159+'AH10 מספר מונה 8070601'!I159+'A23 מספר מונה 22000257'!I159+'3018 מספר מונה 22002061'!I159+'921 מספר מונה 1800679'!I159</f>
        <v>426.06</v>
      </c>
      <c r="J190">
        <f>'חכל השיקמה 7 22007172'!J159+'חכל המעפילים 20 22001170'!J159+'חכל המעפילים 15  22005805'!J159+'ששת הימים מספר מונה 347462612'!J159+'שקד 47א מספר מונה 21003871'!J159+'שקד 17א מספר מונה 22002082'!J159+'קרן היסוד 1 מספר מונה 12512041'!J159+'קיבוץ גלויות 39 מספר מונה 22000'!J159+'קיבוץ גלויות 18 מספר מונה 22024'!J159+'עמידר מספר מונה 21023286'!J159+'ההגנה 10 מספר מונה 21023285'!J159+'עגנון 12 מספר מונה 21014900'!J159+'ספריה מספר מונה 14066205'!J159+'מרגוע מספר מונה 22000272'!J159+'לוחמי הגטאות מספר מונה 22023137'!J159+'המעפילים 17 מספר מונה 6181945'!J159+'1335 מספר מונה 22023890'!J159+'דוד בן גאון 1 מספר מונה 2200209'!J159+'בית הדר מספר מונה 23021393'!J159+'בית הדר מספר מונה 22000262'!J159+'בורוכוב מספר מונה 9072242'!J159+'אפרים שריר מספר מונה 17005041'!J159+'XA1314 מספר מונה 14008869'!J159+'AH4520 מספר מונה 22002147'!J159+'AH4300 מספר מונה 12590096'!J159+'AH4067 מספר מונה 12591343'!J159+'AH1920 מספר מונה 22005812'!J159+'AH1920 מספר מונה 21003404'!J159+'AH10 מספר מונה 8070601'!J159+'A23 מספר מונה 22000257'!J159+'3018 מספר מונה 22002061'!J159+'921 מספר מונה 1800679'!J159</f>
        <v>558.35500000000002</v>
      </c>
      <c r="K190">
        <f>'חכל השיקמה 7 22007172'!K159+'חכל המעפילים 20 22001170'!K159+'חכל המעפילים 15  22005805'!K159+'ששת הימים מספר מונה 347462612'!K159+'שקד 47א מספר מונה 21003871'!K159+'שקד 17א מספר מונה 22002082'!K159+'קרן היסוד 1 מספר מונה 12512041'!K159+'קיבוץ גלויות 39 מספר מונה 22000'!K159+'קיבוץ גלויות 18 מספר מונה 22024'!K159+'עמידר מספר מונה 21023286'!K159+'ההגנה 10 מספר מונה 21023285'!K159+'עגנון 12 מספר מונה 21014900'!K159+'ספריה מספר מונה 14066205'!K159+'מרגוע מספר מונה 22000272'!K159+'לוחמי הגטאות מספר מונה 22023137'!K159+'המעפילים 17 מספר מונה 6181945'!K159+'1335 מספר מונה 22023890'!K159+'דוד בן גאון 1 מספר מונה 2200209'!K159+'בית הדר מספר מונה 23021393'!K159+'בית הדר מספר מונה 22000262'!K159+'בורוכוב מספר מונה 9072242'!K159+'אפרים שריר מספר מונה 17005041'!K159+'XA1314 מספר מונה 14008869'!K159+'AH4520 מספר מונה 22002147'!K159+'AH4300 מספר מונה 12590096'!K159+'AH4067 מספר מונה 12591343'!K159+'AH1920 מספר מונה 22005812'!K159+'AH1920 מספר מונה 21003404'!K159+'AH10 מספר מונה 8070601'!K159+'A23 מספר מונה 22000257'!K159+'3018 מספר מונה 22002061'!K159+'921 מספר מונה 1800679'!K159</f>
        <v>579.83099999999979</v>
      </c>
      <c r="L190">
        <f>'חכל השיקמה 7 22007172'!L159+'חכל המעפילים 20 22001170'!L159+'חכל המעפילים 15  22005805'!L159+'ששת הימים מספר מונה 347462612'!L159+'שקד 47א מספר מונה 21003871'!L159+'שקד 17א מספר מונה 22002082'!L159+'קרן היסוד 1 מספר מונה 12512041'!L159+'קיבוץ גלויות 39 מספר מונה 22000'!L159+'קיבוץ גלויות 18 מספר מונה 22024'!L159+'עמידר מספר מונה 21023286'!L159+'ההגנה 10 מספר מונה 21023285'!L159+'עגנון 12 מספר מונה 21014900'!L159+'ספריה מספר מונה 14066205'!L159+'מרגוע מספר מונה 22000272'!L159+'לוחמי הגטאות מספר מונה 22023137'!L159+'המעפילים 17 מספר מונה 6181945'!L159+'1335 מספר מונה 22023890'!L159+'דוד בן גאון 1 מספר מונה 2200209'!L159+'בית הדר מספר מונה 23021393'!L159+'בית הדר מספר מונה 22000262'!L159+'בורוכוב מספר מונה 9072242'!L159+'אפרים שריר מספר מונה 17005041'!L159+'XA1314 מספר מונה 14008869'!L159+'AH4520 מספר מונה 22002147'!L159+'AH4300 מספר מונה 12590096'!L159+'AH4067 מספר מונה 12591343'!L159+'AH1920 מספר מונה 22005812'!L159+'AH1920 מספר מונה 21003404'!L159+'AH10 מספר מונה 8070601'!L159+'A23 מספר מונה 22000257'!L159+'3018 מספר מונה 22002061'!L159+'921 מספר מונה 1800679'!L159</f>
        <v>614.9369999999999</v>
      </c>
      <c r="M190">
        <f>'חכל השיקמה 7 22007172'!M159+'חכל המעפילים 20 22001170'!M159+'חכל המעפילים 15  22005805'!M159+'ששת הימים מספר מונה 347462612'!M159+'שקד 47א מספר מונה 21003871'!M159+'שקד 17א מספר מונה 22002082'!M159+'קרן היסוד 1 מספר מונה 12512041'!M159+'קיבוץ גלויות 39 מספר מונה 22000'!M159+'קיבוץ גלויות 18 מספר מונה 22024'!M159+'עמידר מספר מונה 21023286'!M159+'ההגנה 10 מספר מונה 21023285'!M159+'עגנון 12 מספר מונה 21014900'!M159+'ספריה מספר מונה 14066205'!M159+'מרגוע מספר מונה 22000272'!M159+'לוחמי הגטאות מספר מונה 22023137'!M159+'המעפילים 17 מספר מונה 6181945'!M159+'1335 מספר מונה 22023890'!M159+'דוד בן גאון 1 מספר מונה 2200209'!M159+'בית הדר מספר מונה 23021393'!M159+'בית הדר מספר מונה 22000262'!M159+'בורוכוב מספר מונה 9072242'!M159+'אפרים שריר מספר מונה 17005041'!M159+'XA1314 מספר מונה 14008869'!M159+'AH4520 מספר מונה 22002147'!M159+'AH4300 מספר מונה 12590096'!M159+'AH4067 מספר מונה 12591343'!M159+'AH1920 מספר מונה 22005812'!M159+'AH1920 מספר מונה 21003404'!M159+'AH10 מספר מונה 8070601'!M159+'A23 מספר מונה 22000257'!M159+'3018 מספר מונה 22002061'!M159+'921 מספר מונה 1800679'!M159</f>
        <v>635.45799999999997</v>
      </c>
      <c r="N190">
        <f>'חכל השיקמה 7 22007172'!N159+'חכל המעפילים 20 22001170'!N159+'חכל המעפילים 15  22005805'!N159+'ששת הימים מספר מונה 347462612'!N159+'שקד 47א מספר מונה 21003871'!N159+'שקד 17א מספר מונה 22002082'!N159+'קרן היסוד 1 מספר מונה 12512041'!N159+'קיבוץ גלויות 39 מספר מונה 22000'!N159+'קיבוץ גלויות 18 מספר מונה 22024'!N159+'עמידר מספר מונה 21023286'!N159+'ההגנה 10 מספר מונה 21023285'!N159+'עגנון 12 מספר מונה 21014900'!N159+'ספריה מספר מונה 14066205'!N159+'מרגוע מספר מונה 22000272'!N159+'לוחמי הגטאות מספר מונה 22023137'!N159+'המעפילים 17 מספר מונה 6181945'!N159+'1335 מספר מונה 22023890'!N159+'דוד בן גאון 1 מספר מונה 2200209'!N159+'בית הדר מספר מונה 23021393'!N159+'בית הדר מספר מונה 22000262'!N159+'בורוכוב מספר מונה 9072242'!N159+'אפרים שריר מספר מונה 17005041'!N159+'XA1314 מספר מונה 14008869'!N159+'AH4520 מספר מונה 22002147'!N159+'AH4300 מספר מונה 12590096'!N159+'AH4067 מספר מונה 12591343'!N159+'AH1920 מספר מונה 22005812'!N159+'AH1920 מספר מונה 21003404'!N159+'AH10 מספר מונה 8070601'!N159+'A23 מספר מונה 22000257'!N159+'3018 מספר מונה 22002061'!N159+'921 מספר מונה 1800679'!N159</f>
        <v>636.14300000000003</v>
      </c>
      <c r="O190">
        <f>'חכל השיקמה 7 22007172'!O159+'חכל המעפילים 20 22001170'!O159+'חכל המעפילים 15  22005805'!O159+'ששת הימים מספר מונה 347462612'!O159+'שקד 47א מספר מונה 21003871'!O159+'שקד 17א מספר מונה 22002082'!O159+'קרן היסוד 1 מספר מונה 12512041'!O159+'קיבוץ גלויות 39 מספר מונה 22000'!O159+'קיבוץ גלויות 18 מספר מונה 22024'!O159+'עמידר מספר מונה 21023286'!O159+'ההגנה 10 מספר מונה 21023285'!O159+'עגנון 12 מספר מונה 21014900'!O159+'ספריה מספר מונה 14066205'!O159+'מרגוע מספר מונה 22000272'!O159+'לוחמי הגטאות מספר מונה 22023137'!O159+'המעפילים 17 מספר מונה 6181945'!O159+'1335 מספר מונה 22023890'!O159+'דוד בן גאון 1 מספר מונה 2200209'!O159+'בית הדר מספר מונה 23021393'!O159+'בית הדר מספר מונה 22000262'!O159+'בורוכוב מספר מונה 9072242'!O159+'אפרים שריר מספר מונה 17005041'!O159+'XA1314 מספר מונה 14008869'!O159+'AH4520 מספר מונה 22002147'!O159+'AH4300 מספר מונה 12590096'!O159+'AH4067 מספר מונה 12591343'!O159+'AH1920 מספר מונה 22005812'!O159+'AH1920 מספר מונה 21003404'!O159+'AH10 מספר מונה 8070601'!O159+'A23 מספר מונה 22000257'!O159+'3018 מספר מונה 22002061'!O159+'921 מספר מונה 1800679'!O159</f>
        <v>585.32799999999997</v>
      </c>
      <c r="P190">
        <f>'חכל השיקמה 7 22007172'!P159+'חכל המעפילים 20 22001170'!P159+'חכל המעפילים 15  22005805'!P159+'ששת הימים מספר מונה 347462612'!P159+'שקד 47א מספר מונה 21003871'!P159+'שקד 17א מספר מונה 22002082'!P159+'קרן היסוד 1 מספר מונה 12512041'!P159+'קיבוץ גלויות 39 מספר מונה 22000'!P159+'קיבוץ גלויות 18 מספר מונה 22024'!P159+'עמידר מספר מונה 21023286'!P159+'ההגנה 10 מספר מונה 21023285'!P159+'עגנון 12 מספר מונה 21014900'!P159+'ספריה מספר מונה 14066205'!P159+'מרגוע מספר מונה 22000272'!P159+'לוחמי הגטאות מספר מונה 22023137'!P159+'המעפילים 17 מספר מונה 6181945'!P159+'1335 מספר מונה 22023890'!P159+'דוד בן גאון 1 מספר מונה 2200209'!P159+'בית הדר מספר מונה 23021393'!P159+'בית הדר מספר מונה 22000262'!P159+'בורוכוב מספר מונה 9072242'!P159+'אפרים שריר מספר מונה 17005041'!P159+'XA1314 מספר מונה 14008869'!P159+'AH4520 מספר מונה 22002147'!P159+'AH4300 מספר מונה 12590096'!P159+'AH4067 מספר מונה 12591343'!P159+'AH1920 מספר מונה 22005812'!P159+'AH1920 מספר מונה 21003404'!P159+'AH10 מספר מונה 8070601'!P159+'A23 מספר מונה 22000257'!P159+'3018 מספר מונה 22002061'!P159+'921 מספר מונה 1800679'!P159</f>
        <v>551.93800000000022</v>
      </c>
      <c r="Q190">
        <f>'חכל השיקמה 7 22007172'!Q159+'חכל המעפילים 20 22001170'!Q159+'חכל המעפילים 15  22005805'!Q159+'ששת הימים מספר מונה 347462612'!Q159+'שקד 47א מספר מונה 21003871'!Q159+'שקד 17א מספר מונה 22002082'!Q159+'קרן היסוד 1 מספר מונה 12512041'!Q159+'קיבוץ גלויות 39 מספר מונה 22000'!Q159+'קיבוץ גלויות 18 מספר מונה 22024'!Q159+'עמידר מספר מונה 21023286'!Q159+'ההגנה 10 מספר מונה 21023285'!Q159+'עגנון 12 מספר מונה 21014900'!Q159+'ספריה מספר מונה 14066205'!Q159+'מרגוע מספר מונה 22000272'!Q159+'לוחמי הגטאות מספר מונה 22023137'!Q159+'המעפילים 17 מספר מונה 6181945'!Q159+'1335 מספר מונה 22023890'!Q159+'דוד בן גאון 1 מספר מונה 2200209'!Q159+'בית הדר מספר מונה 23021393'!Q159+'בית הדר מספר מונה 22000262'!Q159+'בורוכוב מספר מונה 9072242'!Q159+'אפרים שריר מספר מונה 17005041'!Q159+'XA1314 מספר מונה 14008869'!Q159+'AH4520 מספר מונה 22002147'!Q159+'AH4300 מספר מונה 12590096'!Q159+'AH4067 מספר מונה 12591343'!Q159+'AH1920 מספר מונה 22005812'!Q159+'AH1920 מספר מונה 21003404'!Q159+'AH10 מספר מונה 8070601'!Q159+'A23 מספר מונה 22000257'!Q159+'3018 מספר מונה 22002061'!Q159+'921 מספר מונה 1800679'!Q159</f>
        <v>466.85399999999998</v>
      </c>
      <c r="R190">
        <f>'חכל השיקמה 7 22007172'!R159+'חכל המעפילים 20 22001170'!R159+'חכל המעפילים 15  22005805'!R159+'ששת הימים מספר מונה 347462612'!R159+'שקד 47א מספר מונה 21003871'!R159+'שקד 17א מספר מונה 22002082'!R159+'קרן היסוד 1 מספר מונה 12512041'!R159+'קיבוץ גלויות 39 מספר מונה 22000'!R159+'קיבוץ גלויות 18 מספר מונה 22024'!R159+'עמידר מספר מונה 21023286'!R159+'ההגנה 10 מספר מונה 21023285'!R159+'עגנון 12 מספר מונה 21014900'!R159+'ספריה מספר מונה 14066205'!R159+'מרגוע מספר מונה 22000272'!R159+'לוחמי הגטאות מספר מונה 22023137'!R159+'המעפילים 17 מספר מונה 6181945'!R159+'1335 מספר מונה 22023890'!R159+'דוד בן גאון 1 מספר מונה 2200209'!R159+'בית הדר מספר מונה 23021393'!R159+'בית הדר מספר מונה 22000262'!R159+'בורוכוב מספר מונה 9072242'!R159+'אפרים שריר מספר מונה 17005041'!R159+'XA1314 מספר מונה 14008869'!R159+'AH4520 מספר מונה 22002147'!R159+'AH4300 מספר מונה 12590096'!R159+'AH4067 מספר מונה 12591343'!R159+'AH1920 מספר מונה 22005812'!R159+'AH1920 מספר מונה 21003404'!R159+'AH10 מספר מונה 8070601'!R159+'A23 מספר מונה 22000257'!R159+'3018 מספר מונה 22002061'!R159+'921 מספר מונה 1800679'!R159</f>
        <v>534.54499999999996</v>
      </c>
      <c r="S190">
        <f>'חכל השיקמה 7 22007172'!S159+'חכל המעפילים 20 22001170'!S159+'חכל המעפילים 15  22005805'!S159+'ששת הימים מספר מונה 347462612'!S159+'שקד 47א מספר מונה 21003871'!S159+'שקד 17א מספר מונה 22002082'!S159+'קרן היסוד 1 מספר מונה 12512041'!S159+'קיבוץ גלויות 39 מספר מונה 22000'!S159+'קיבוץ גלויות 18 מספר מונה 22024'!S159+'עמידר מספר מונה 21023286'!S159+'ההגנה 10 מספר מונה 21023285'!S159+'עגנון 12 מספר מונה 21014900'!S159+'ספריה מספר מונה 14066205'!S159+'מרגוע מספר מונה 22000272'!S159+'לוחמי הגטאות מספר מונה 22023137'!S159+'המעפילים 17 מספר מונה 6181945'!S159+'1335 מספר מונה 22023890'!S159+'דוד בן גאון 1 מספר מונה 2200209'!S159+'בית הדר מספר מונה 23021393'!S159+'בית הדר מספר מונה 22000262'!S159+'בורוכוב מספר מונה 9072242'!S159+'אפרים שריר מספר מונה 17005041'!S159+'XA1314 מספר מונה 14008869'!S159+'AH4520 מספר מונה 22002147'!S159+'AH4300 מספר מונה 12590096'!S159+'AH4067 מספר מונה 12591343'!S159+'AH1920 מספר מונה 22005812'!S159+'AH1920 מספר מונה 21003404'!S159+'AH10 מספר מונה 8070601'!S159+'A23 מספר מונה 22000257'!S159+'3018 מספר מונה 22002061'!S159+'921 מספר מונה 1800679'!S159</f>
        <v>557.76499999999999</v>
      </c>
      <c r="T190">
        <f>'חכל השיקמה 7 22007172'!T159+'חכל המעפילים 20 22001170'!T159+'חכל המעפילים 15  22005805'!T159+'ששת הימים מספר מונה 347462612'!T159+'שקד 47א מספר מונה 21003871'!T159+'שקד 17א מספר מונה 22002082'!T159+'קרן היסוד 1 מספר מונה 12512041'!T159+'קיבוץ גלויות 39 מספר מונה 22000'!T159+'קיבוץ גלויות 18 מספר מונה 22024'!T159+'עמידר מספר מונה 21023286'!T159+'ההגנה 10 מספר מונה 21023285'!T159+'עגנון 12 מספר מונה 21014900'!T159+'ספריה מספר מונה 14066205'!T159+'מרגוע מספר מונה 22000272'!T159+'לוחמי הגטאות מספר מונה 22023137'!T159+'המעפילים 17 מספר מונה 6181945'!T159+'1335 מספר מונה 22023890'!T159+'דוד בן גאון 1 מספר מונה 2200209'!T159+'בית הדר מספר מונה 23021393'!T159+'בית הדר מספר מונה 22000262'!T159+'בורוכוב מספר מונה 9072242'!T159+'אפרים שריר מספר מונה 17005041'!T159+'XA1314 מספר מונה 14008869'!T159+'AH4520 מספר מונה 22002147'!T159+'AH4300 מספר מונה 12590096'!T159+'AH4067 מספר מונה 12591343'!T159+'AH1920 מספר מונה 22005812'!T159+'AH1920 מספר מונה 21003404'!T159+'AH10 מספר מונה 8070601'!T159+'A23 מספר מונה 22000257'!T159+'3018 מספר מונה 22002061'!T159+'921 מספר מונה 1800679'!T159</f>
        <v>562.65200000000004</v>
      </c>
      <c r="U190">
        <f>'חכל השיקמה 7 22007172'!U159+'חכל המעפילים 20 22001170'!U159+'חכל המעפילים 15  22005805'!U159+'ששת הימים מספר מונה 347462612'!U159+'שקד 47א מספר מונה 21003871'!U159+'שקד 17א מספר מונה 22002082'!U159+'קרן היסוד 1 מספר מונה 12512041'!U159+'קיבוץ גלויות 39 מספר מונה 22000'!U159+'קיבוץ גלויות 18 מספר מונה 22024'!U159+'עמידר מספר מונה 21023286'!U159+'ההגנה 10 מספר מונה 21023285'!U159+'עגנון 12 מספר מונה 21014900'!U159+'ספריה מספר מונה 14066205'!U159+'מרגוע מספר מונה 22000272'!U159+'לוחמי הגטאות מספר מונה 22023137'!U159+'המעפילים 17 מספר מונה 6181945'!U159+'1335 מספר מונה 22023890'!U159+'דוד בן גאון 1 מספר מונה 2200209'!U159+'בית הדר מספר מונה 23021393'!U159+'בית הדר מספר מונה 22000262'!U159+'בורוכוב מספר מונה 9072242'!U159+'אפרים שריר מספר מונה 17005041'!U159+'XA1314 מספר מונה 14008869'!U159+'AH4520 מספר מונה 22002147'!U159+'AH4300 מספר מונה 12590096'!U159+'AH4067 מספר מונה 12591343'!U159+'AH1920 מספר מונה 22005812'!U159+'AH1920 מספר מונה 21003404'!U159+'AH10 מספר מונה 8070601'!U159+'A23 מספר מונה 22000257'!U159+'3018 מספר מונה 22002061'!U159+'921 מספר מונה 1800679'!U159</f>
        <v>550.85500000000002</v>
      </c>
      <c r="V190">
        <f>'חכל השיקמה 7 22007172'!V159+'חכל המעפילים 20 22001170'!V159+'חכל המעפילים 15  22005805'!V159+'ששת הימים מספר מונה 347462612'!V159+'שקד 47א מספר מונה 21003871'!V159+'שקד 17א מספר מונה 22002082'!V159+'קרן היסוד 1 מספר מונה 12512041'!V159+'קיבוץ גלויות 39 מספר מונה 22000'!V159+'קיבוץ גלויות 18 מספר מונה 22024'!V159+'עמידר מספר מונה 21023286'!V159+'ההגנה 10 מספר מונה 21023285'!V159+'עגנון 12 מספר מונה 21014900'!V159+'ספריה מספר מונה 14066205'!V159+'מרגוע מספר מונה 22000272'!V159+'לוחמי הגטאות מספר מונה 22023137'!V159+'המעפילים 17 מספר מונה 6181945'!V159+'1335 מספר מונה 22023890'!V159+'דוד בן גאון 1 מספר מונה 2200209'!V159+'בית הדר מספר מונה 23021393'!V159+'בית הדר מספר מונה 22000262'!V159+'בורוכוב מספר מונה 9072242'!V159+'אפרים שריר מספר מונה 17005041'!V159+'XA1314 מספר מונה 14008869'!V159+'AH4520 מספר מונה 22002147'!V159+'AH4300 מספר מונה 12590096'!V159+'AH4067 מספר מונה 12591343'!V159+'AH1920 מספר מונה 22005812'!V159+'AH1920 מספר מונה 21003404'!V159+'AH10 מספר מונה 8070601'!V159+'A23 מספר מונה 22000257'!V159+'3018 מספר מונה 22002061'!V159+'921 מספר מונה 1800679'!V159</f>
        <v>543.76799999999992</v>
      </c>
      <c r="W190">
        <f>'חכל השיקמה 7 22007172'!W159+'חכל המעפילים 20 22001170'!W159+'חכל המעפילים 15  22005805'!W159+'ששת הימים מספר מונה 347462612'!W159+'שקד 47א מספר מונה 21003871'!W159+'שקד 17א מספר מונה 22002082'!W159+'קרן היסוד 1 מספר מונה 12512041'!W159+'קיבוץ גלויות 39 מספר מונה 22000'!W159+'קיבוץ גלויות 18 מספר מונה 22024'!W159+'עמידר מספר מונה 21023286'!W159+'ההגנה 10 מספר מונה 21023285'!W159+'עגנון 12 מספר מונה 21014900'!W159+'ספריה מספר מונה 14066205'!W159+'מרגוע מספר מונה 22000272'!W159+'לוחמי הגטאות מספר מונה 22023137'!W159+'המעפילים 17 מספר מונה 6181945'!W159+'1335 מספר מונה 22023890'!W159+'דוד בן גאון 1 מספר מונה 2200209'!W159+'בית הדר מספר מונה 23021393'!W159+'בית הדר מספר מונה 22000262'!W159+'בורוכוב מספר מונה 9072242'!W159+'אפרים שריר מספר מונה 17005041'!W159+'XA1314 מספר מונה 14008869'!W159+'AH4520 מספר מונה 22002147'!W159+'AH4300 מספר מונה 12590096'!W159+'AH4067 מספר מונה 12591343'!W159+'AH1920 מספר מונה 22005812'!W159+'AH1920 מספר מונה 21003404'!W159+'AH10 מספר מונה 8070601'!W159+'A23 מספר מונה 22000257'!W159+'3018 מספר מונה 22002061'!W159+'921 מספר מונה 1800679'!W159</f>
        <v>506.63499999999999</v>
      </c>
      <c r="X190">
        <f>'חכל השיקמה 7 22007172'!X159+'חכל המעפילים 20 22001170'!X159+'חכל המעפילים 15  22005805'!X159+'ששת הימים מספר מונה 347462612'!X159+'שקד 47א מספר מונה 21003871'!X159+'שקד 17א מספר מונה 22002082'!X159+'קרן היסוד 1 מספר מונה 12512041'!X159+'קיבוץ גלויות 39 מספר מונה 22000'!X159+'קיבוץ גלויות 18 מספר מונה 22024'!X159+'עמידר מספר מונה 21023286'!X159+'ההגנה 10 מספר מונה 21023285'!X159+'עגנון 12 מספר מונה 21014900'!X159+'ספריה מספר מונה 14066205'!X159+'מרגוע מספר מונה 22000272'!X159+'לוחמי הגטאות מספר מונה 22023137'!X159+'המעפילים 17 מספר מונה 6181945'!X159+'1335 מספר מונה 22023890'!X159+'דוד בן גאון 1 מספר מונה 2200209'!X159+'בית הדר מספר מונה 23021393'!X159+'בית הדר מספר מונה 22000262'!X159+'בורוכוב מספר מונה 9072242'!X159+'אפרים שריר מספר מונה 17005041'!X159+'XA1314 מספר מונה 14008869'!X159+'AH4520 מספר מונה 22002147'!X159+'AH4300 מספר מונה 12590096'!X159+'AH4067 מספר מונה 12591343'!X159+'AH1920 מספר מונה 22005812'!X159+'AH1920 מספר מונה 21003404'!X159+'AH10 מספר מונה 8070601'!X159+'A23 מספר מונה 22000257'!X159+'3018 מספר מונה 22002061'!X159+'921 מספר מונה 1800679'!X159</f>
        <v>471.37899999999991</v>
      </c>
      <c r="Y190">
        <f>'חכל השיקמה 7 22007172'!Y159+'חכל המעפילים 20 22001170'!Y159+'חכל המעפילים 15  22005805'!Y159+'ששת הימים מספר מונה 347462612'!Y159+'שקד 47א מספר מונה 21003871'!Y159+'שקד 17א מספר מונה 22002082'!Y159+'קרן היסוד 1 מספר מונה 12512041'!Y159+'קיבוץ גלויות 39 מספר מונה 22000'!Y159+'קיבוץ גלויות 18 מספר מונה 22024'!Y159+'עמידר מספר מונה 21023286'!Y159+'ההגנה 10 מספר מונה 21023285'!Y159+'עגנון 12 מספר מונה 21014900'!Y159+'ספריה מספר מונה 14066205'!Y159+'מרגוע מספר מונה 22000272'!Y159+'לוחמי הגטאות מספר מונה 22023137'!Y159+'המעפילים 17 מספר מונה 6181945'!Y159+'1335 מספר מונה 22023890'!Y159+'דוד בן גאון 1 מספר מונה 2200209'!Y159+'בית הדר מספר מונה 23021393'!Y159+'בית הדר מספר מונה 22000262'!Y159+'בורוכוב מספר מונה 9072242'!Y159+'אפרים שריר מספר מונה 17005041'!Y159+'XA1314 מספר מונה 14008869'!Y159+'AH4520 מספר מונה 22002147'!Y159+'AH4300 מספר מונה 12590096'!Y159+'AH4067 מספר מונה 12591343'!Y159+'AH1920 מספר מונה 22005812'!Y159+'AH1920 מספר מונה 21003404'!Y159+'AH10 מספר מונה 8070601'!Y159+'A23 מספר מונה 22000257'!Y159+'3018 מספר מונה 22002061'!Y159+'921 מספר מונה 1800679'!Y159</f>
        <v>455.72399999999999</v>
      </c>
      <c r="Z190" s="22">
        <f t="shared" si="4"/>
        <v>11596.889000000001</v>
      </c>
    </row>
    <row r="191" spans="1:52" x14ac:dyDescent="0.45">
      <c r="A191" s="33">
        <v>45084</v>
      </c>
      <c r="B191">
        <f>'חכל השיקמה 7 22007172'!B160+'חכל המעפילים 20 22001170'!B160+'חכל המעפילים 15  22005805'!B160+'ששת הימים מספר מונה 347462612'!B160+'שקד 47א מספר מונה 21003871'!B160+'שקד 17א מספר מונה 22002082'!B160+'קרן היסוד 1 מספר מונה 12512041'!B160+'קיבוץ גלויות 39 מספר מונה 22000'!B160+'קיבוץ גלויות 18 מספר מונה 22024'!B160+'עמידר מספר מונה 21023286'!B160+'ההגנה 10 מספר מונה 21023285'!B160+'עגנון 12 מספר מונה 21014900'!B160+'ספריה מספר מונה 14066205'!B160+'מרגוע מספר מונה 22000272'!B160+'לוחמי הגטאות מספר מונה 22023137'!B160+'המעפילים 17 מספר מונה 6181945'!B160+'1335 מספר מונה 22023890'!B160+'דוד בן גאון 1 מספר מונה 2200209'!B160+'בית הדר מספר מונה 23021393'!B160+'בית הדר מספר מונה 22000262'!B160+'בורוכוב מספר מונה 9072242'!B160+'אפרים שריר מספר מונה 17005041'!B160+'XA1314 מספר מונה 14008869'!B160+'AH4520 מספר מונה 22002147'!B160+'AH4300 מספר מונה 12590096'!B160+'AH4067 מספר מונה 12591343'!B160+'AH1920 מספר מונה 22005812'!B160+'AH1920 מספר מונה 21003404'!B160+'AH10 מספר מונה 8070601'!B160+'A23 מספר מונה 22000257'!B160+'3018 מספר מונה 22002061'!B160+'921 מספר מונה 1800679'!B160</f>
        <v>422.12700000000007</v>
      </c>
      <c r="C191">
        <f>'חכל השיקמה 7 22007172'!C160+'חכל המעפילים 20 22001170'!C160+'חכל המעפילים 15  22005805'!C160+'ששת הימים מספר מונה 347462612'!C160+'שקד 47א מספר מונה 21003871'!C160+'שקד 17א מספר מונה 22002082'!C160+'קרן היסוד 1 מספר מונה 12512041'!C160+'קיבוץ גלויות 39 מספר מונה 22000'!C160+'קיבוץ גלויות 18 מספר מונה 22024'!C160+'עמידר מספר מונה 21023286'!C160+'ההגנה 10 מספר מונה 21023285'!C160+'עגנון 12 מספר מונה 21014900'!C160+'ספריה מספר מונה 14066205'!C160+'מרגוע מספר מונה 22000272'!C160+'לוחמי הגטאות מספר מונה 22023137'!C160+'המעפילים 17 מספר מונה 6181945'!C160+'1335 מספר מונה 22023890'!C160+'דוד בן גאון 1 מספר מונה 2200209'!C160+'בית הדר מספר מונה 23021393'!C160+'בית הדר מספר מונה 22000262'!C160+'בורוכוב מספר מונה 9072242'!C160+'אפרים שריר מספר מונה 17005041'!C160+'XA1314 מספר מונה 14008869'!C160+'AH4520 מספר מונה 22002147'!C160+'AH4300 מספר מונה 12590096'!C160+'AH4067 מספר מונה 12591343'!C160+'AH1920 מספר מונה 22005812'!C160+'AH1920 מספר מונה 21003404'!C160+'AH10 מספר מונה 8070601'!C160+'A23 מספר מונה 22000257'!C160+'3018 מספר מונה 22002061'!C160+'921 מספר מונה 1800679'!C160</f>
        <v>386.33300000000008</v>
      </c>
      <c r="D191">
        <f>'חכל השיקמה 7 22007172'!D160+'חכל המעפילים 20 22001170'!D160+'חכל המעפילים 15  22005805'!D160+'ששת הימים מספר מונה 347462612'!D160+'שקד 47א מספר מונה 21003871'!D160+'שקד 17א מספר מונה 22002082'!D160+'קרן היסוד 1 מספר מונה 12512041'!D160+'קיבוץ גלויות 39 מספר מונה 22000'!D160+'קיבוץ גלויות 18 מספר מונה 22024'!D160+'עמידר מספר מונה 21023286'!D160+'ההגנה 10 מספר מונה 21023285'!D160+'עגנון 12 מספר מונה 21014900'!D160+'ספריה מספר מונה 14066205'!D160+'מרגוע מספר מונה 22000272'!D160+'לוחמי הגטאות מספר מונה 22023137'!D160+'המעפילים 17 מספר מונה 6181945'!D160+'1335 מספר מונה 22023890'!D160+'דוד בן גאון 1 מספר מונה 2200209'!D160+'בית הדר מספר מונה 23021393'!D160+'בית הדר מספר מונה 22000262'!D160+'בורוכוב מספר מונה 9072242'!D160+'אפרים שריר מספר מונה 17005041'!D160+'XA1314 מספר מונה 14008869'!D160+'AH4520 מספר מונה 22002147'!D160+'AH4300 מספר מונה 12590096'!D160+'AH4067 מספר מונה 12591343'!D160+'AH1920 מספר מונה 22005812'!D160+'AH1920 מספר מונה 21003404'!D160+'AH10 מספר מונה 8070601'!D160+'A23 מספר מונה 22000257'!D160+'3018 מספר מונה 22002061'!D160+'921 מספר מונה 1800679'!D160</f>
        <v>359.50699999999995</v>
      </c>
      <c r="E191">
        <f>'חכל השיקמה 7 22007172'!E160+'חכל המעפילים 20 22001170'!E160+'חכל המעפילים 15  22005805'!E160+'ששת הימים מספר מונה 347462612'!E160+'שקד 47א מספר מונה 21003871'!E160+'שקד 17א מספר מונה 22002082'!E160+'קרן היסוד 1 מספר מונה 12512041'!E160+'קיבוץ גלויות 39 מספר מונה 22000'!E160+'קיבוץ גלויות 18 מספר מונה 22024'!E160+'עמידר מספר מונה 21023286'!E160+'ההגנה 10 מספר מונה 21023285'!E160+'עגנון 12 מספר מונה 21014900'!E160+'ספריה מספר מונה 14066205'!E160+'מרגוע מספר מונה 22000272'!E160+'לוחמי הגטאות מספר מונה 22023137'!E160+'המעפילים 17 מספר מונה 6181945'!E160+'1335 מספר מונה 22023890'!E160+'דוד בן גאון 1 מספר מונה 2200209'!E160+'בית הדר מספר מונה 23021393'!E160+'בית הדר מספר מונה 22000262'!E160+'בורוכוב מספר מונה 9072242'!E160+'אפרים שריר מספר מונה 17005041'!E160+'XA1314 מספר מונה 14008869'!E160+'AH4520 מספר מונה 22002147'!E160+'AH4300 מספר מונה 12590096'!E160+'AH4067 מספר מונה 12591343'!E160+'AH1920 מספר מונה 22005812'!E160+'AH1920 מספר מונה 21003404'!E160+'AH10 מספר מונה 8070601'!E160+'A23 מספר מונה 22000257'!E160+'3018 מספר מונה 22002061'!E160+'921 מספר מונה 1800679'!E160</f>
        <v>358.82599999999996</v>
      </c>
      <c r="F191">
        <f>'חכל השיקמה 7 22007172'!F160+'חכל המעפילים 20 22001170'!F160+'חכל המעפילים 15  22005805'!F160+'ששת הימים מספר מונה 347462612'!F160+'שקד 47א מספר מונה 21003871'!F160+'שקד 17א מספר מונה 22002082'!F160+'קרן היסוד 1 מספר מונה 12512041'!F160+'קיבוץ גלויות 39 מספר מונה 22000'!F160+'קיבוץ גלויות 18 מספר מונה 22024'!F160+'עמידר מספר מונה 21023286'!F160+'ההגנה 10 מספר מונה 21023285'!F160+'עגנון 12 מספר מונה 21014900'!F160+'ספריה מספר מונה 14066205'!F160+'מרגוע מספר מונה 22000272'!F160+'לוחמי הגטאות מספר מונה 22023137'!F160+'המעפילים 17 מספר מונה 6181945'!F160+'1335 מספר מונה 22023890'!F160+'דוד בן גאון 1 מספר מונה 2200209'!F160+'בית הדר מספר מונה 23021393'!F160+'בית הדר מספר מונה 22000262'!F160+'בורוכוב מספר מונה 9072242'!F160+'אפרים שריר מספר מונה 17005041'!F160+'XA1314 מספר מונה 14008869'!F160+'AH4520 מספר מונה 22002147'!F160+'AH4300 מספר מונה 12590096'!F160+'AH4067 מספר מונה 12591343'!F160+'AH1920 מספר מונה 22005812'!F160+'AH1920 מספר מונה 21003404'!F160+'AH10 מספר מונה 8070601'!F160+'A23 מספר מונה 22000257'!F160+'3018 מספר מונה 22002061'!F160+'921 מספר מונה 1800679'!F160</f>
        <v>366.91200000000009</v>
      </c>
      <c r="G191">
        <f>'חכל השיקמה 7 22007172'!G160+'חכל המעפילים 20 22001170'!G160+'חכל המעפילים 15  22005805'!G160+'ששת הימים מספר מונה 347462612'!G160+'שקד 47א מספר מונה 21003871'!G160+'שקד 17א מספר מונה 22002082'!G160+'קרן היסוד 1 מספר מונה 12512041'!G160+'קיבוץ גלויות 39 מספר מונה 22000'!G160+'קיבוץ גלויות 18 מספר מונה 22024'!G160+'עמידר מספר מונה 21023286'!G160+'ההגנה 10 מספר מונה 21023285'!G160+'עגנון 12 מספר מונה 21014900'!G160+'ספריה מספר מונה 14066205'!G160+'מרגוע מספר מונה 22000272'!G160+'לוחמי הגטאות מספר מונה 22023137'!G160+'המעפילים 17 מספר מונה 6181945'!G160+'1335 מספר מונה 22023890'!G160+'דוד בן גאון 1 מספר מונה 2200209'!G160+'בית הדר מספר מונה 23021393'!G160+'בית הדר מספר מונה 22000262'!G160+'בורוכוב מספר מונה 9072242'!G160+'אפרים שריר מספר מונה 17005041'!G160+'XA1314 מספר מונה 14008869'!G160+'AH4520 מספר מונה 22002147'!G160+'AH4300 מספר מונה 12590096'!G160+'AH4067 מספר מונה 12591343'!G160+'AH1920 מספר מונה 22005812'!G160+'AH1920 מספר מונה 21003404'!G160+'AH10 מספר מונה 8070601'!G160+'A23 מספר מונה 22000257'!G160+'3018 מספר מונה 22002061'!G160+'921 מספר מונה 1800679'!G160</f>
        <v>349.52499999999998</v>
      </c>
      <c r="H191">
        <f>'חכל השיקמה 7 22007172'!H160+'חכל המעפילים 20 22001170'!H160+'חכל המעפילים 15  22005805'!H160+'ששת הימים מספר מונה 347462612'!H160+'שקד 47א מספר מונה 21003871'!H160+'שקד 17א מספר מונה 22002082'!H160+'קרן היסוד 1 מספר מונה 12512041'!H160+'קיבוץ גלויות 39 מספר מונה 22000'!H160+'קיבוץ גלויות 18 מספר מונה 22024'!H160+'עמידר מספר מונה 21023286'!H160+'ההגנה 10 מספר מונה 21023285'!H160+'עגנון 12 מספר מונה 21014900'!H160+'ספריה מספר מונה 14066205'!H160+'מרגוע מספר מונה 22000272'!H160+'לוחמי הגטאות מספר מונה 22023137'!H160+'המעפילים 17 מספר מונה 6181945'!H160+'1335 מספר מונה 22023890'!H160+'דוד בן גאון 1 מספר מונה 2200209'!H160+'בית הדר מספר מונה 23021393'!H160+'בית הדר מספר מונה 22000262'!H160+'בורוכוב מספר מונה 9072242'!H160+'אפרים שריר מספר מונה 17005041'!H160+'XA1314 מספר מונה 14008869'!H160+'AH4520 מספר מונה 22002147'!H160+'AH4300 מספר מונה 12590096'!H160+'AH4067 מספר מונה 12591343'!H160+'AH1920 מספר מונה 22005812'!H160+'AH1920 מספר מונה 21003404'!H160+'AH10 מספר מונה 8070601'!H160+'A23 מספר מונה 22000257'!H160+'3018 מספר מונה 22002061'!H160+'921 מספר מונה 1800679'!H160</f>
        <v>320.65799999999984</v>
      </c>
      <c r="I191">
        <f>'חכל השיקמה 7 22007172'!I160+'חכל המעפילים 20 22001170'!I160+'חכל המעפילים 15  22005805'!I160+'ששת הימים מספר מונה 347462612'!I160+'שקד 47א מספר מונה 21003871'!I160+'שקד 17א מספר מונה 22002082'!I160+'קרן היסוד 1 מספר מונה 12512041'!I160+'קיבוץ גלויות 39 מספר מונה 22000'!I160+'קיבוץ גלויות 18 מספר מונה 22024'!I160+'עמידר מספר מונה 21023286'!I160+'ההגנה 10 מספר מונה 21023285'!I160+'עגנון 12 מספר מונה 21014900'!I160+'ספריה מספר מונה 14066205'!I160+'מרגוע מספר מונה 22000272'!I160+'לוחמי הגטאות מספר מונה 22023137'!I160+'המעפילים 17 מספר מונה 6181945'!I160+'1335 מספר מונה 22023890'!I160+'דוד בן גאון 1 מספר מונה 2200209'!I160+'בית הדר מספר מונה 23021393'!I160+'בית הדר מספר מונה 22000262'!I160+'בורוכוב מספר מונה 9072242'!I160+'אפרים שריר מספר מונה 17005041'!I160+'XA1314 מספר מונה 14008869'!I160+'AH4520 מספר מונה 22002147'!I160+'AH4300 מספר מונה 12590096'!I160+'AH4067 מספר מונה 12591343'!I160+'AH1920 מספר מונה 22005812'!I160+'AH1920 מספר מונה 21003404'!I160+'AH10 מספר מונה 8070601'!I160+'A23 מספר מונה 22000257'!I160+'3018 מספר מונה 22002061'!I160+'921 מספר מונה 1800679'!I160</f>
        <v>507.24599999999987</v>
      </c>
      <c r="J191">
        <f>'חכל השיקמה 7 22007172'!J160+'חכל המעפילים 20 22001170'!J160+'חכל המעפילים 15  22005805'!J160+'ששת הימים מספר מונה 347462612'!J160+'שקד 47א מספר מונה 21003871'!J160+'שקד 17א מספר מונה 22002082'!J160+'קרן היסוד 1 מספר מונה 12512041'!J160+'קיבוץ גלויות 39 מספר מונה 22000'!J160+'קיבוץ גלויות 18 מספר מונה 22024'!J160+'עמידר מספר מונה 21023286'!J160+'ההגנה 10 מספר מונה 21023285'!J160+'עגנון 12 מספר מונה 21014900'!J160+'ספריה מספר מונה 14066205'!J160+'מרגוע מספר מונה 22000272'!J160+'לוחמי הגטאות מספר מונה 22023137'!J160+'המעפילים 17 מספר מונה 6181945'!J160+'1335 מספר מונה 22023890'!J160+'דוד בן גאון 1 מספר מונה 2200209'!J160+'בית הדר מספר מונה 23021393'!J160+'בית הדר מספר מונה 22000262'!J160+'בורוכוב מספר מונה 9072242'!J160+'אפרים שריר מספר מונה 17005041'!J160+'XA1314 מספר מונה 14008869'!J160+'AH4520 מספר מונה 22002147'!J160+'AH4300 מספר מונה 12590096'!J160+'AH4067 מספר מונה 12591343'!J160+'AH1920 מספר מונה 22005812'!J160+'AH1920 מספר מונה 21003404'!J160+'AH10 מספר מונה 8070601'!J160+'A23 מספר מונה 22000257'!J160+'3018 מספר מונה 22002061'!J160+'921 מספר מונה 1800679'!J160</f>
        <v>655.78499999999997</v>
      </c>
      <c r="K191">
        <f>'חכל השיקמה 7 22007172'!K160+'חכל המעפילים 20 22001170'!K160+'חכל המעפילים 15  22005805'!K160+'ששת הימים מספר מונה 347462612'!K160+'שקד 47א מספר מונה 21003871'!K160+'שקד 17א מספר מונה 22002082'!K160+'קרן היסוד 1 מספר מונה 12512041'!K160+'קיבוץ גלויות 39 מספר מונה 22000'!K160+'קיבוץ גלויות 18 מספר מונה 22024'!K160+'עמידר מספר מונה 21023286'!K160+'ההגנה 10 מספר מונה 21023285'!K160+'עגנון 12 מספר מונה 21014900'!K160+'ספריה מספר מונה 14066205'!K160+'מרגוע מספר מונה 22000272'!K160+'לוחמי הגטאות מספר מונה 22023137'!K160+'המעפילים 17 מספר מונה 6181945'!K160+'1335 מספר מונה 22023890'!K160+'דוד בן גאון 1 מספר מונה 2200209'!K160+'בית הדר מספר מונה 23021393'!K160+'בית הדר מספר מונה 22000262'!K160+'בורוכוב מספר מונה 9072242'!K160+'אפרים שריר מספר מונה 17005041'!K160+'XA1314 מספר מונה 14008869'!K160+'AH4520 מספר מונה 22002147'!K160+'AH4300 מספר מונה 12590096'!K160+'AH4067 מספר מונה 12591343'!K160+'AH1920 מספר מונה 22005812'!K160+'AH1920 מספר מונה 21003404'!K160+'AH10 מספר מונה 8070601'!K160+'A23 מספר מונה 22000257'!K160+'3018 מספר מונה 22002061'!K160+'921 מספר מונה 1800679'!K160</f>
        <v>702.23599999999976</v>
      </c>
      <c r="L191">
        <f>'חכל השיקמה 7 22007172'!L160+'חכל המעפילים 20 22001170'!L160+'חכל המעפילים 15  22005805'!L160+'ששת הימים מספר מונה 347462612'!L160+'שקד 47א מספר מונה 21003871'!L160+'שקד 17א מספר מונה 22002082'!L160+'קרן היסוד 1 מספר מונה 12512041'!L160+'קיבוץ גלויות 39 מספר מונה 22000'!L160+'קיבוץ גלויות 18 מספר מונה 22024'!L160+'עמידר מספר מונה 21023286'!L160+'ההגנה 10 מספר מונה 21023285'!L160+'עגנון 12 מספר מונה 21014900'!L160+'ספריה מספר מונה 14066205'!L160+'מרגוע מספר מונה 22000272'!L160+'לוחמי הגטאות מספר מונה 22023137'!L160+'המעפילים 17 מספר מונה 6181945'!L160+'1335 מספר מונה 22023890'!L160+'דוד בן גאון 1 מספר מונה 2200209'!L160+'בית הדר מספר מונה 23021393'!L160+'בית הדר מספר מונה 22000262'!L160+'בורוכוב מספר מונה 9072242'!L160+'אפרים שריר מספר מונה 17005041'!L160+'XA1314 מספר מונה 14008869'!L160+'AH4520 מספר מונה 22002147'!L160+'AH4300 מספר מונה 12590096'!L160+'AH4067 מספר מונה 12591343'!L160+'AH1920 מספר מונה 22005812'!L160+'AH1920 מספר מונה 21003404'!L160+'AH10 מספר מונה 8070601'!L160+'A23 מספר מונה 22000257'!L160+'3018 מספר מונה 22002061'!L160+'921 מספר מונה 1800679'!L160</f>
        <v>709.03099999999984</v>
      </c>
      <c r="M191">
        <f>'חכל השיקמה 7 22007172'!M160+'חכל המעפילים 20 22001170'!M160+'חכל המעפילים 15  22005805'!M160+'ששת הימים מספר מונה 347462612'!M160+'שקד 47א מספר מונה 21003871'!M160+'שקד 17א מספר מונה 22002082'!M160+'קרן היסוד 1 מספר מונה 12512041'!M160+'קיבוץ גלויות 39 מספר מונה 22000'!M160+'קיבוץ גלויות 18 מספר מונה 22024'!M160+'עמידר מספר מונה 21023286'!M160+'ההגנה 10 מספר מונה 21023285'!M160+'עגנון 12 מספר מונה 21014900'!M160+'ספריה מספר מונה 14066205'!M160+'מרגוע מספר מונה 22000272'!M160+'לוחמי הגטאות מספר מונה 22023137'!M160+'המעפילים 17 מספר מונה 6181945'!M160+'1335 מספר מונה 22023890'!M160+'דוד בן גאון 1 מספר מונה 2200209'!M160+'בית הדר מספר מונה 23021393'!M160+'בית הדר מספר מונה 22000262'!M160+'בורוכוב מספר מונה 9072242'!M160+'אפרים שריר מספר מונה 17005041'!M160+'XA1314 מספר מונה 14008869'!M160+'AH4520 מספר מונה 22002147'!M160+'AH4300 מספר מונה 12590096'!M160+'AH4067 מספר מונה 12591343'!M160+'AH1920 מספר מונה 22005812'!M160+'AH1920 מספר מונה 21003404'!M160+'AH10 מספר מונה 8070601'!M160+'A23 מספר מונה 22000257'!M160+'3018 מספר מונה 22002061'!M160+'921 מספר מונה 1800679'!M160</f>
        <v>699.44799999999987</v>
      </c>
      <c r="N191">
        <f>'חכל השיקמה 7 22007172'!N160+'חכל המעפילים 20 22001170'!N160+'חכל המעפילים 15  22005805'!N160+'ששת הימים מספר מונה 347462612'!N160+'שקד 47א מספר מונה 21003871'!N160+'שקד 17א מספר מונה 22002082'!N160+'קרן היסוד 1 מספר מונה 12512041'!N160+'קיבוץ גלויות 39 מספר מונה 22000'!N160+'קיבוץ גלויות 18 מספר מונה 22024'!N160+'עמידר מספר מונה 21023286'!N160+'ההגנה 10 מספר מונה 21023285'!N160+'עגנון 12 מספר מונה 21014900'!N160+'ספריה מספר מונה 14066205'!N160+'מרגוע מספר מונה 22000272'!N160+'לוחמי הגטאות מספר מונה 22023137'!N160+'המעפילים 17 מספר מונה 6181945'!N160+'1335 מספר מונה 22023890'!N160+'דוד בן גאון 1 מספר מונה 2200209'!N160+'בית הדר מספר מונה 23021393'!N160+'בית הדר מספר מונה 22000262'!N160+'בורוכוב מספר מונה 9072242'!N160+'אפרים שריר מספר מונה 17005041'!N160+'XA1314 מספר מונה 14008869'!N160+'AH4520 מספר מונה 22002147'!N160+'AH4300 מספר מונה 12590096'!N160+'AH4067 מספר מונה 12591343'!N160+'AH1920 מספר מונה 22005812'!N160+'AH1920 מספר מונה 21003404'!N160+'AH10 מספר מונה 8070601'!N160+'A23 מספר מונה 22000257'!N160+'3018 מספר מונה 22002061'!N160+'921 מספר מונה 1800679'!N160</f>
        <v>674.49400000000003</v>
      </c>
      <c r="O191">
        <f>'חכל השיקמה 7 22007172'!O160+'חכל המעפילים 20 22001170'!O160+'חכל המעפילים 15  22005805'!O160+'ששת הימים מספר מונה 347462612'!O160+'שקד 47א מספר מונה 21003871'!O160+'שקד 17א מספר מונה 22002082'!O160+'קרן היסוד 1 מספר מונה 12512041'!O160+'קיבוץ גלויות 39 מספר מונה 22000'!O160+'קיבוץ גלויות 18 מספר מונה 22024'!O160+'עמידר מספר מונה 21023286'!O160+'ההגנה 10 מספר מונה 21023285'!O160+'עגנון 12 מספר מונה 21014900'!O160+'ספריה מספר מונה 14066205'!O160+'מרגוע מספר מונה 22000272'!O160+'לוחמי הגטאות מספר מונה 22023137'!O160+'המעפילים 17 מספר מונה 6181945'!O160+'1335 מספר מונה 22023890'!O160+'דוד בן גאון 1 מספר מונה 2200209'!O160+'בית הדר מספר מונה 23021393'!O160+'בית הדר מספר מונה 22000262'!O160+'בורוכוב מספר מונה 9072242'!O160+'אפרים שריר מספר מונה 17005041'!O160+'XA1314 מספר מונה 14008869'!O160+'AH4520 מספר מונה 22002147'!O160+'AH4300 מספר מונה 12590096'!O160+'AH4067 מספר מונה 12591343'!O160+'AH1920 מספר מונה 22005812'!O160+'AH1920 מספר מונה 21003404'!O160+'AH10 מספר מונה 8070601'!O160+'A23 מספר מונה 22000257'!O160+'3018 מספר מונה 22002061'!O160+'921 מספר מונה 1800679'!O160</f>
        <v>594.43299999999988</v>
      </c>
      <c r="P191">
        <f>'חכל השיקמה 7 22007172'!P160+'חכל המעפילים 20 22001170'!P160+'חכל המעפילים 15  22005805'!P160+'ששת הימים מספר מונה 347462612'!P160+'שקד 47א מספר מונה 21003871'!P160+'שקד 17א מספר מונה 22002082'!P160+'קרן היסוד 1 מספר מונה 12512041'!P160+'קיבוץ גלויות 39 מספר מונה 22000'!P160+'קיבוץ גלויות 18 מספר מונה 22024'!P160+'עמידר מספר מונה 21023286'!P160+'ההגנה 10 מספר מונה 21023285'!P160+'עגנון 12 מספר מונה 21014900'!P160+'ספריה מספר מונה 14066205'!P160+'מרגוע מספר מונה 22000272'!P160+'לוחמי הגטאות מספר מונה 22023137'!P160+'המעפילים 17 מספר מונה 6181945'!P160+'1335 מספר מונה 22023890'!P160+'דוד בן גאון 1 מספר מונה 2200209'!P160+'בית הדר מספר מונה 23021393'!P160+'בית הדר מספר מונה 22000262'!P160+'בורוכוב מספר מונה 9072242'!P160+'אפרים שריר מספר מונה 17005041'!P160+'XA1314 מספר מונה 14008869'!P160+'AH4520 מספר מונה 22002147'!P160+'AH4300 מספר מונה 12590096'!P160+'AH4067 מספר מונה 12591343'!P160+'AH1920 מספר מונה 22005812'!P160+'AH1920 מספר מונה 21003404'!P160+'AH10 מספר מונה 8070601'!P160+'A23 מספר מונה 22000257'!P160+'3018 מספר מונה 22002061'!P160+'921 מספר מונה 1800679'!P160</f>
        <v>604.49099999999999</v>
      </c>
      <c r="Q191">
        <f>'חכל השיקמה 7 22007172'!Q160+'חכל המעפילים 20 22001170'!Q160+'חכל המעפילים 15  22005805'!Q160+'ששת הימים מספר מונה 347462612'!Q160+'שקד 47א מספר מונה 21003871'!Q160+'שקד 17א מספר מונה 22002082'!Q160+'קרן היסוד 1 מספר מונה 12512041'!Q160+'קיבוץ גלויות 39 מספר מונה 22000'!Q160+'קיבוץ גלויות 18 מספר מונה 22024'!Q160+'עמידר מספר מונה 21023286'!Q160+'ההגנה 10 מספר מונה 21023285'!Q160+'עגנון 12 מספר מונה 21014900'!Q160+'ספריה מספר מונה 14066205'!Q160+'מרגוע מספר מונה 22000272'!Q160+'לוחמי הגטאות מספר מונה 22023137'!Q160+'המעפילים 17 מספר מונה 6181945'!Q160+'1335 מספר מונה 22023890'!Q160+'דוד בן גאון 1 מספר מונה 2200209'!Q160+'בית הדר מספר מונה 23021393'!Q160+'בית הדר מספר מונה 22000262'!Q160+'בורוכוב מספר מונה 9072242'!Q160+'אפרים שריר מספר מונה 17005041'!Q160+'XA1314 מספר מונה 14008869'!Q160+'AH4520 מספר מונה 22002147'!Q160+'AH4300 מספר מונה 12590096'!Q160+'AH4067 מספר מונה 12591343'!Q160+'AH1920 מספר מונה 22005812'!Q160+'AH1920 מספר מונה 21003404'!Q160+'AH10 מספר מונה 8070601'!Q160+'A23 מספר מונה 22000257'!Q160+'3018 מספר מונה 22002061'!Q160+'921 מספר מונה 1800679'!Q160</f>
        <v>540.6339999999999</v>
      </c>
      <c r="R191">
        <f>'חכל השיקמה 7 22007172'!R160+'חכל המעפילים 20 22001170'!R160+'חכל המעפילים 15  22005805'!R160+'ששת הימים מספר מונה 347462612'!R160+'שקד 47א מספר מונה 21003871'!R160+'שקד 17א מספר מונה 22002082'!R160+'קרן היסוד 1 מספר מונה 12512041'!R160+'קיבוץ גלויות 39 מספר מונה 22000'!R160+'קיבוץ גלויות 18 מספר מונה 22024'!R160+'עמידר מספר מונה 21023286'!R160+'ההגנה 10 מספר מונה 21023285'!R160+'עגנון 12 מספר מונה 21014900'!R160+'ספריה מספר מונה 14066205'!R160+'מרגוע מספר מונה 22000272'!R160+'לוחמי הגטאות מספר מונה 22023137'!R160+'המעפילים 17 מספר מונה 6181945'!R160+'1335 מספר מונה 22023890'!R160+'דוד בן גאון 1 מספר מונה 2200209'!R160+'בית הדר מספר מונה 23021393'!R160+'בית הדר מספר מונה 22000262'!R160+'בורוכוב מספר מונה 9072242'!R160+'אפרים שריר מספר מונה 17005041'!R160+'XA1314 מספר מונה 14008869'!R160+'AH4520 מספר מונה 22002147'!R160+'AH4300 מספר מונה 12590096'!R160+'AH4067 מספר מונה 12591343'!R160+'AH1920 מספר מונה 22005812'!R160+'AH1920 מספר מונה 21003404'!R160+'AH10 מספר מונה 8070601'!R160+'A23 מספר מונה 22000257'!R160+'3018 מספר מונה 22002061'!R160+'921 מספר מונה 1800679'!R160</f>
        <v>573.4849999999999</v>
      </c>
      <c r="S191">
        <f>'חכל השיקמה 7 22007172'!S160+'חכל המעפילים 20 22001170'!S160+'חכל המעפילים 15  22005805'!S160+'ששת הימים מספר מונה 347462612'!S160+'שקד 47א מספר מונה 21003871'!S160+'שקד 17א מספר מונה 22002082'!S160+'קרן היסוד 1 מספר מונה 12512041'!S160+'קיבוץ גלויות 39 מספר מונה 22000'!S160+'קיבוץ גלויות 18 מספר מונה 22024'!S160+'עמידר מספר מונה 21023286'!S160+'ההגנה 10 מספר מונה 21023285'!S160+'עגנון 12 מספר מונה 21014900'!S160+'ספריה מספר מונה 14066205'!S160+'מרגוע מספר מונה 22000272'!S160+'לוחמי הגטאות מספר מונה 22023137'!S160+'המעפילים 17 מספר מונה 6181945'!S160+'1335 מספר מונה 22023890'!S160+'דוד בן גאון 1 מספר מונה 2200209'!S160+'בית הדר מספר מונה 23021393'!S160+'בית הדר מספר מונה 22000262'!S160+'בורוכוב מספר מונה 9072242'!S160+'אפרים שריר מספר מונה 17005041'!S160+'XA1314 מספר מונה 14008869'!S160+'AH4520 מספר מונה 22002147'!S160+'AH4300 מספר מונה 12590096'!S160+'AH4067 מספר מונה 12591343'!S160+'AH1920 מספר מונה 22005812'!S160+'AH1920 מספר מונה 21003404'!S160+'AH10 מספר מונה 8070601'!S160+'A23 מספר מונה 22000257'!S160+'3018 מספר מונה 22002061'!S160+'921 מספר מונה 1800679'!S160</f>
        <v>623.90900000000011</v>
      </c>
      <c r="T191">
        <f>'חכל השיקמה 7 22007172'!T160+'חכל המעפילים 20 22001170'!T160+'חכל המעפילים 15  22005805'!T160+'ששת הימים מספר מונה 347462612'!T160+'שקד 47א מספר מונה 21003871'!T160+'שקד 17א מספר מונה 22002082'!T160+'קרן היסוד 1 מספר מונה 12512041'!T160+'קיבוץ גלויות 39 מספר מונה 22000'!T160+'קיבוץ גלויות 18 מספר מונה 22024'!T160+'עמידר מספר מונה 21023286'!T160+'ההגנה 10 מספר מונה 21023285'!T160+'עגנון 12 מספר מונה 21014900'!T160+'ספריה מספר מונה 14066205'!T160+'מרגוע מספר מונה 22000272'!T160+'לוחמי הגטאות מספר מונה 22023137'!T160+'המעפילים 17 מספר מונה 6181945'!T160+'1335 מספר מונה 22023890'!T160+'דוד בן גאון 1 מספר מונה 2200209'!T160+'בית הדר מספר מונה 23021393'!T160+'בית הדר מספר מונה 22000262'!T160+'בורוכוב מספר מונה 9072242'!T160+'אפרים שריר מספר מונה 17005041'!T160+'XA1314 מספר מונה 14008869'!T160+'AH4520 מספר מונה 22002147'!T160+'AH4300 מספר מונה 12590096'!T160+'AH4067 מספר מונה 12591343'!T160+'AH1920 מספר מונה 22005812'!T160+'AH1920 מספר מונה 21003404'!T160+'AH10 מספר מונה 8070601'!T160+'A23 מספר מונה 22000257'!T160+'3018 מספר מונה 22002061'!T160+'921 מספר מונה 1800679'!T160</f>
        <v>610.80600000000004</v>
      </c>
      <c r="U191">
        <f>'חכל השיקמה 7 22007172'!U160+'חכל המעפילים 20 22001170'!U160+'חכל המעפילים 15  22005805'!U160+'ששת הימים מספר מונה 347462612'!U160+'שקד 47א מספר מונה 21003871'!U160+'שקד 17א מספר מונה 22002082'!U160+'קרן היסוד 1 מספר מונה 12512041'!U160+'קיבוץ גלויות 39 מספר מונה 22000'!U160+'קיבוץ גלויות 18 מספר מונה 22024'!U160+'עמידר מספר מונה 21023286'!U160+'ההגנה 10 מספר מונה 21023285'!U160+'עגנון 12 מספר מונה 21014900'!U160+'ספריה מספר מונה 14066205'!U160+'מרגוע מספר מונה 22000272'!U160+'לוחמי הגטאות מספר מונה 22023137'!U160+'המעפילים 17 מספר מונה 6181945'!U160+'1335 מספר מונה 22023890'!U160+'דוד בן גאון 1 מספר מונה 2200209'!U160+'בית הדר מספר מונה 23021393'!U160+'בית הדר מספר מונה 22000262'!U160+'בורוכוב מספר מונה 9072242'!U160+'אפרים שריר מספר מונה 17005041'!U160+'XA1314 מספר מונה 14008869'!U160+'AH4520 מספר מונה 22002147'!U160+'AH4300 מספר מונה 12590096'!U160+'AH4067 מספר מונה 12591343'!U160+'AH1920 מספר מונה 22005812'!U160+'AH1920 מספר מונה 21003404'!U160+'AH10 מספר מונה 8070601'!U160+'A23 מספר מונה 22000257'!U160+'3018 מספר מונה 22002061'!U160+'921 מספר מונה 1800679'!U160</f>
        <v>670.29700000000003</v>
      </c>
      <c r="V191">
        <f>'חכל השיקמה 7 22007172'!V160+'חכל המעפילים 20 22001170'!V160+'חכל המעפילים 15  22005805'!V160+'ששת הימים מספר מונה 347462612'!V160+'שקד 47א מספר מונה 21003871'!V160+'שקד 17א מספר מונה 22002082'!V160+'קרן היסוד 1 מספר מונה 12512041'!V160+'קיבוץ גלויות 39 מספר מונה 22000'!V160+'קיבוץ גלויות 18 מספר מונה 22024'!V160+'עמידר מספר מונה 21023286'!V160+'ההגנה 10 מספר מונה 21023285'!V160+'עגנון 12 מספר מונה 21014900'!V160+'ספריה מספר מונה 14066205'!V160+'מרגוע מספר מונה 22000272'!V160+'לוחמי הגטאות מספר מונה 22023137'!V160+'המעפילים 17 מספר מונה 6181945'!V160+'1335 מספר מונה 22023890'!V160+'דוד בן גאון 1 מספר מונה 2200209'!V160+'בית הדר מספר מונה 23021393'!V160+'בית הדר מספר מונה 22000262'!V160+'בורוכוב מספר מונה 9072242'!V160+'אפרים שריר מספר מונה 17005041'!V160+'XA1314 מספר מונה 14008869'!V160+'AH4520 מספר מונה 22002147'!V160+'AH4300 מספר מונה 12590096'!V160+'AH4067 מספר מונה 12591343'!V160+'AH1920 מספר מונה 22005812'!V160+'AH1920 מספר מונה 21003404'!V160+'AH10 מספר מונה 8070601'!V160+'A23 מספר מונה 22000257'!V160+'3018 מספר מונה 22002061'!V160+'921 מספר מונה 1800679'!V160</f>
        <v>573.50099999999998</v>
      </c>
      <c r="W191">
        <f>'חכל השיקמה 7 22007172'!W160+'חכל המעפילים 20 22001170'!W160+'חכל המעפילים 15  22005805'!W160+'ששת הימים מספר מונה 347462612'!W160+'שקד 47א מספר מונה 21003871'!W160+'שקד 17א מספר מונה 22002082'!W160+'קרן היסוד 1 מספר מונה 12512041'!W160+'קיבוץ גלויות 39 מספר מונה 22000'!W160+'קיבוץ גלויות 18 מספר מונה 22024'!W160+'עמידר מספר מונה 21023286'!W160+'ההגנה 10 מספר מונה 21023285'!W160+'עגנון 12 מספר מונה 21014900'!W160+'ספריה מספר מונה 14066205'!W160+'מרגוע מספר מונה 22000272'!W160+'לוחמי הגטאות מספר מונה 22023137'!W160+'המעפילים 17 מספר מונה 6181945'!W160+'1335 מספר מונה 22023890'!W160+'דוד בן גאון 1 מספר מונה 2200209'!W160+'בית הדר מספר מונה 23021393'!W160+'בית הדר מספר מונה 22000262'!W160+'בורוכוב מספר מונה 9072242'!W160+'אפרים שריר מספר מונה 17005041'!W160+'XA1314 מספר מונה 14008869'!W160+'AH4520 מספר מונה 22002147'!W160+'AH4300 מספר מונה 12590096'!W160+'AH4067 מספר מונה 12591343'!W160+'AH1920 מספר מונה 22005812'!W160+'AH1920 מספר מונה 21003404'!W160+'AH10 מספר מונה 8070601'!W160+'A23 מספר מונה 22000257'!W160+'3018 מספר מונה 22002061'!W160+'921 מספר מונה 1800679'!W160</f>
        <v>493.53799999999995</v>
      </c>
      <c r="X191">
        <f>'חכל השיקמה 7 22007172'!X160+'חכל המעפילים 20 22001170'!X160+'חכל המעפילים 15  22005805'!X160+'ששת הימים מספר מונה 347462612'!X160+'שקד 47א מספר מונה 21003871'!X160+'שקד 17א מספר מונה 22002082'!X160+'קרן היסוד 1 מספר מונה 12512041'!X160+'קיבוץ גלויות 39 מספר מונה 22000'!X160+'קיבוץ גלויות 18 מספר מונה 22024'!X160+'עמידר מספר מונה 21023286'!X160+'ההגנה 10 מספר מונה 21023285'!X160+'עגנון 12 מספר מונה 21014900'!X160+'ספריה מספר מונה 14066205'!X160+'מרגוע מספר מונה 22000272'!X160+'לוחמי הגטאות מספר מונה 22023137'!X160+'המעפילים 17 מספר מונה 6181945'!X160+'1335 מספר מונה 22023890'!X160+'דוד בן גאון 1 מספר מונה 2200209'!X160+'בית הדר מספר מונה 23021393'!X160+'בית הדר מספר מונה 22000262'!X160+'בורוכוב מספר מונה 9072242'!X160+'אפרים שריר מספר מונה 17005041'!X160+'XA1314 מספר מונה 14008869'!X160+'AH4520 מספר מונה 22002147'!X160+'AH4300 מספר מונה 12590096'!X160+'AH4067 מספר מונה 12591343'!X160+'AH1920 מספר מונה 22005812'!X160+'AH1920 מספר מונה 21003404'!X160+'AH10 מספר מונה 8070601'!X160+'A23 מספר מונה 22000257'!X160+'3018 מספר מונה 22002061'!X160+'921 מספר מונה 1800679'!X160</f>
        <v>422.346</v>
      </c>
      <c r="Y191">
        <f>'חכל השיקמה 7 22007172'!Y160+'חכל המעפילים 20 22001170'!Y160+'חכל המעפילים 15  22005805'!Y160+'ששת הימים מספר מונה 347462612'!Y160+'שקד 47א מספר מונה 21003871'!Y160+'שקד 17א מספר מונה 22002082'!Y160+'קרן היסוד 1 מספר מונה 12512041'!Y160+'קיבוץ גלויות 39 מספר מונה 22000'!Y160+'קיבוץ גלויות 18 מספר מונה 22024'!Y160+'עמידר מספר מונה 21023286'!Y160+'ההגנה 10 מספר מונה 21023285'!Y160+'עגנון 12 מספר מונה 21014900'!Y160+'ספריה מספר מונה 14066205'!Y160+'מרגוע מספר מונה 22000272'!Y160+'לוחמי הגטאות מספר מונה 22023137'!Y160+'המעפילים 17 מספר מונה 6181945'!Y160+'1335 מספר מונה 22023890'!Y160+'דוד בן גאון 1 מספר מונה 2200209'!Y160+'בית הדר מספר מונה 23021393'!Y160+'בית הדר מספר מונה 22000262'!Y160+'בורוכוב מספר מונה 9072242'!Y160+'אפרים שריר מספר מונה 17005041'!Y160+'XA1314 מספר מונה 14008869'!Y160+'AH4520 מספר מונה 22002147'!Y160+'AH4300 מספר מונה 12590096'!Y160+'AH4067 מספר מונה 12591343'!Y160+'AH1920 מספר מונה 22005812'!Y160+'AH1920 מספר מונה 21003404'!Y160+'AH10 מספר מונה 8070601'!Y160+'A23 מספר מונה 22000257'!Y160+'3018 מספר מונה 22002061'!Y160+'921 מספר מונה 1800679'!Y160</f>
        <v>461.45900000000006</v>
      </c>
      <c r="Z191" s="22">
        <f t="shared" si="4"/>
        <v>12681.027000000002</v>
      </c>
    </row>
    <row r="192" spans="1:52" x14ac:dyDescent="0.45">
      <c r="A192" s="33">
        <v>45085</v>
      </c>
      <c r="B192">
        <f>'חכל השיקמה 7 22007172'!B161+'חכל המעפילים 20 22001170'!B161+'חכל המעפילים 15  22005805'!B161+'ששת הימים מספר מונה 347462612'!B161+'שקד 47א מספר מונה 21003871'!B161+'שקד 17א מספר מונה 22002082'!B161+'קרן היסוד 1 מספר מונה 12512041'!B161+'קיבוץ גלויות 39 מספר מונה 22000'!B161+'קיבוץ גלויות 18 מספר מונה 22024'!B161+'עמידר מספר מונה 21023286'!B161+'ההגנה 10 מספר מונה 21023285'!B161+'עגנון 12 מספר מונה 21014900'!B161+'ספריה מספר מונה 14066205'!B161+'מרגוע מספר מונה 22000272'!B161+'לוחמי הגטאות מספר מונה 22023137'!B161+'המעפילים 17 מספר מונה 6181945'!B161+'1335 מספר מונה 22023890'!B161+'דוד בן גאון 1 מספר מונה 2200209'!B161+'בית הדר מספר מונה 23021393'!B161+'בית הדר מספר מונה 22000262'!B161+'בורוכוב מספר מונה 9072242'!B161+'אפרים שריר מספר מונה 17005041'!B161+'XA1314 מספר מונה 14008869'!B161+'AH4520 מספר מונה 22002147'!B161+'AH4300 מספר מונה 12590096'!B161+'AH4067 מספר מונה 12591343'!B161+'AH1920 מספר מונה 22005812'!B161+'AH1920 מספר מונה 21003404'!B161+'AH10 מספר מונה 8070601'!B161+'A23 מספר מונה 22000257'!B161+'3018 מספר מונה 22002061'!B161+'921 מספר מונה 1800679'!B161</f>
        <v>404.61099999999999</v>
      </c>
      <c r="C192">
        <f>'חכל השיקמה 7 22007172'!C161+'חכל המעפילים 20 22001170'!C161+'חכל המעפילים 15  22005805'!C161+'ששת הימים מספר מונה 347462612'!C161+'שקד 47א מספר מונה 21003871'!C161+'שקד 17א מספר מונה 22002082'!C161+'קרן היסוד 1 מספר מונה 12512041'!C161+'קיבוץ גלויות 39 מספר מונה 22000'!C161+'קיבוץ גלויות 18 מספר מונה 22024'!C161+'עמידר מספר מונה 21023286'!C161+'ההגנה 10 מספר מונה 21023285'!C161+'עגנון 12 מספר מונה 21014900'!C161+'ספריה מספר מונה 14066205'!C161+'מרגוע מספר מונה 22000272'!C161+'לוחמי הגטאות מספר מונה 22023137'!C161+'המעפילים 17 מספר מונה 6181945'!C161+'1335 מספר מונה 22023890'!C161+'דוד בן גאון 1 מספר מונה 2200209'!C161+'בית הדר מספר מונה 23021393'!C161+'בית הדר מספר מונה 22000262'!C161+'בורוכוב מספר מונה 9072242'!C161+'אפרים שריר מספר מונה 17005041'!C161+'XA1314 מספר מונה 14008869'!C161+'AH4520 מספר מונה 22002147'!C161+'AH4300 מספר מונה 12590096'!C161+'AH4067 מספר מונה 12591343'!C161+'AH1920 מספר מונה 22005812'!C161+'AH1920 מספר מונה 21003404'!C161+'AH10 מספר מונה 8070601'!C161+'A23 מספר מונה 22000257'!C161+'3018 מספר מונה 22002061'!C161+'921 מספר מונה 1800679'!C161</f>
        <v>364.97699999999998</v>
      </c>
      <c r="D192">
        <f>'חכל השיקמה 7 22007172'!D161+'חכל המעפילים 20 22001170'!D161+'חכל המעפילים 15  22005805'!D161+'ששת הימים מספר מונה 347462612'!D161+'שקד 47א מספר מונה 21003871'!D161+'שקד 17א מספר מונה 22002082'!D161+'קרן היסוד 1 מספר מונה 12512041'!D161+'קיבוץ גלויות 39 מספר מונה 22000'!D161+'קיבוץ גלויות 18 מספר מונה 22024'!D161+'עמידר מספר מונה 21023286'!D161+'ההגנה 10 מספר מונה 21023285'!D161+'עגנון 12 מספר מונה 21014900'!D161+'ספריה מספר מונה 14066205'!D161+'מרגוע מספר מונה 22000272'!D161+'לוחמי הגטאות מספר מונה 22023137'!D161+'המעפילים 17 מספר מונה 6181945'!D161+'1335 מספר מונה 22023890'!D161+'דוד בן גאון 1 מספר מונה 2200209'!D161+'בית הדר מספר מונה 23021393'!D161+'בית הדר מספר מונה 22000262'!D161+'בורוכוב מספר מונה 9072242'!D161+'אפרים שריר מספר מונה 17005041'!D161+'XA1314 מספר מונה 14008869'!D161+'AH4520 מספר מונה 22002147'!D161+'AH4300 מספר מונה 12590096'!D161+'AH4067 מספר מונה 12591343'!D161+'AH1920 מספר מונה 22005812'!D161+'AH1920 מספר מונה 21003404'!D161+'AH10 מספר מונה 8070601'!D161+'A23 מספר מונה 22000257'!D161+'3018 מספר מונה 22002061'!D161+'921 מספר מונה 1800679'!D161</f>
        <v>335.42099999999999</v>
      </c>
      <c r="E192">
        <f>'חכל השיקמה 7 22007172'!E161+'חכל המעפילים 20 22001170'!E161+'חכל המעפילים 15  22005805'!E161+'ששת הימים מספר מונה 347462612'!E161+'שקד 47א מספר מונה 21003871'!E161+'שקד 17א מספר מונה 22002082'!E161+'קרן היסוד 1 מספר מונה 12512041'!E161+'קיבוץ גלויות 39 מספר מונה 22000'!E161+'קיבוץ גלויות 18 מספר מונה 22024'!E161+'עמידר מספר מונה 21023286'!E161+'ההגנה 10 מספר מונה 21023285'!E161+'עגנון 12 מספר מונה 21014900'!E161+'ספריה מספר מונה 14066205'!E161+'מרגוע מספר מונה 22000272'!E161+'לוחמי הגטאות מספר מונה 22023137'!E161+'המעפילים 17 מספר מונה 6181945'!E161+'1335 מספר מונה 22023890'!E161+'דוד בן גאון 1 מספר מונה 2200209'!E161+'בית הדר מספר מונה 23021393'!E161+'בית הדר מספר מונה 22000262'!E161+'בורוכוב מספר מונה 9072242'!E161+'אפרים שריר מספר מונה 17005041'!E161+'XA1314 מספר מונה 14008869'!E161+'AH4520 מספר מונה 22002147'!E161+'AH4300 מספר מונה 12590096'!E161+'AH4067 מספר מונה 12591343'!E161+'AH1920 מספר מונה 22005812'!E161+'AH1920 מספר מונה 21003404'!E161+'AH10 מספר מונה 8070601'!E161+'A23 מספר מונה 22000257'!E161+'3018 מספר מונה 22002061'!E161+'921 מספר מונה 1800679'!E161</f>
        <v>331.90299999999996</v>
      </c>
      <c r="F192">
        <f>'חכל השיקמה 7 22007172'!F161+'חכל המעפילים 20 22001170'!F161+'חכל המעפילים 15  22005805'!F161+'ששת הימים מספר מונה 347462612'!F161+'שקד 47א מספר מונה 21003871'!F161+'שקד 17א מספר מונה 22002082'!F161+'קרן היסוד 1 מספר מונה 12512041'!F161+'קיבוץ גלויות 39 מספר מונה 22000'!F161+'קיבוץ גלויות 18 מספר מונה 22024'!F161+'עמידר מספר מונה 21023286'!F161+'ההגנה 10 מספר מונה 21023285'!F161+'עגנון 12 מספר מונה 21014900'!F161+'ספריה מספר מונה 14066205'!F161+'מרגוע מספר מונה 22000272'!F161+'לוחמי הגטאות מספר מונה 22023137'!F161+'המעפילים 17 מספר מונה 6181945'!F161+'1335 מספר מונה 22023890'!F161+'דוד בן גאון 1 מספר מונה 2200209'!F161+'בית הדר מספר מונה 23021393'!F161+'בית הדר מספר מונה 22000262'!F161+'בורוכוב מספר מונה 9072242'!F161+'אפרים שריר מספר מונה 17005041'!F161+'XA1314 מספר מונה 14008869'!F161+'AH4520 מספר מונה 22002147'!F161+'AH4300 מספר מונה 12590096'!F161+'AH4067 מספר מונה 12591343'!F161+'AH1920 מספר מונה 22005812'!F161+'AH1920 מספר מונה 21003404'!F161+'AH10 מספר מונה 8070601'!F161+'A23 מספר מונה 22000257'!F161+'3018 מספר מונה 22002061'!F161+'921 מספר מונה 1800679'!F161</f>
        <v>342.47899999999998</v>
      </c>
      <c r="G192">
        <f>'חכל השיקמה 7 22007172'!G161+'חכל המעפילים 20 22001170'!G161+'חכל המעפילים 15  22005805'!G161+'ששת הימים מספר מונה 347462612'!G161+'שקד 47א מספר מונה 21003871'!G161+'שקד 17א מספר מונה 22002082'!G161+'קרן היסוד 1 מספר מונה 12512041'!G161+'קיבוץ גלויות 39 מספר מונה 22000'!G161+'קיבוץ גלויות 18 מספר מונה 22024'!G161+'עמידר מספר מונה 21023286'!G161+'ההגנה 10 מספר מונה 21023285'!G161+'עגנון 12 מספר מונה 21014900'!G161+'ספריה מספר מונה 14066205'!G161+'מרגוע מספר מונה 22000272'!G161+'לוחמי הגטאות מספר מונה 22023137'!G161+'המעפילים 17 מספר מונה 6181945'!G161+'1335 מספר מונה 22023890'!G161+'דוד בן גאון 1 מספר מונה 2200209'!G161+'בית הדר מספר מונה 23021393'!G161+'בית הדר מספר מונה 22000262'!G161+'בורוכוב מספר מונה 9072242'!G161+'אפרים שריר מספר מונה 17005041'!G161+'XA1314 מספר מונה 14008869'!G161+'AH4520 מספר מונה 22002147'!G161+'AH4300 מספר מונה 12590096'!G161+'AH4067 מספר מונה 12591343'!G161+'AH1920 מספר מונה 22005812'!G161+'AH1920 מספר מונה 21003404'!G161+'AH10 מספר מונה 8070601'!G161+'A23 מספר מונה 22000257'!G161+'3018 מספר מונה 22002061'!G161+'921 מספר מונה 1800679'!G161</f>
        <v>315.84199999999998</v>
      </c>
      <c r="H192">
        <f>'חכל השיקמה 7 22007172'!H161+'חכל המעפילים 20 22001170'!H161+'חכל המעפילים 15  22005805'!H161+'ששת הימים מספר מונה 347462612'!H161+'שקד 47א מספר מונה 21003871'!H161+'שקד 17א מספר מונה 22002082'!H161+'קרן היסוד 1 מספר מונה 12512041'!H161+'קיבוץ גלויות 39 מספר מונה 22000'!H161+'קיבוץ גלויות 18 מספר מונה 22024'!H161+'עמידר מספר מונה 21023286'!H161+'ההגנה 10 מספר מונה 21023285'!H161+'עגנון 12 מספר מונה 21014900'!H161+'ספריה מספר מונה 14066205'!H161+'מרגוע מספר מונה 22000272'!H161+'לוחמי הגטאות מספר מונה 22023137'!H161+'המעפילים 17 מספר מונה 6181945'!H161+'1335 מספר מונה 22023890'!H161+'דוד בן גאון 1 מספר מונה 2200209'!H161+'בית הדר מספר מונה 23021393'!H161+'בית הדר מספר מונה 22000262'!H161+'בורוכוב מספר מונה 9072242'!H161+'אפרים שריר מספר מונה 17005041'!H161+'XA1314 מספר מונה 14008869'!H161+'AH4520 מספר מונה 22002147'!H161+'AH4300 מספר מונה 12590096'!H161+'AH4067 מספר מונה 12591343'!H161+'AH1920 מספר מונה 22005812'!H161+'AH1920 מספר מונה 21003404'!H161+'AH10 מספר מונה 8070601'!H161+'A23 מספר מונה 22000257'!H161+'3018 מספר מונה 22002061'!H161+'921 מספר מונה 1800679'!H161</f>
        <v>324.91199999999998</v>
      </c>
      <c r="I192">
        <f>'חכל השיקמה 7 22007172'!I161+'חכל המעפילים 20 22001170'!I161+'חכל המעפילים 15  22005805'!I161+'ששת הימים מספר מונה 347462612'!I161+'שקד 47א מספר מונה 21003871'!I161+'שקד 17א מספר מונה 22002082'!I161+'קרן היסוד 1 מספר מונה 12512041'!I161+'קיבוץ גלויות 39 מספר מונה 22000'!I161+'קיבוץ גלויות 18 מספר מונה 22024'!I161+'עמידר מספר מונה 21023286'!I161+'ההגנה 10 מספר מונה 21023285'!I161+'עגנון 12 מספר מונה 21014900'!I161+'ספריה מספר מונה 14066205'!I161+'מרגוע מספר מונה 22000272'!I161+'לוחמי הגטאות מספר מונה 22023137'!I161+'המעפילים 17 מספר מונה 6181945'!I161+'1335 מספר מונה 22023890'!I161+'דוד בן גאון 1 מספר מונה 2200209'!I161+'בית הדר מספר מונה 23021393'!I161+'בית הדר מספר מונה 22000262'!I161+'בורוכוב מספר מונה 9072242'!I161+'אפרים שריר מספר מונה 17005041'!I161+'XA1314 מספר מונה 14008869'!I161+'AH4520 מספר מונה 22002147'!I161+'AH4300 מספר מונה 12590096'!I161+'AH4067 מספר מונה 12591343'!I161+'AH1920 מספר מונה 22005812'!I161+'AH1920 מספר מונה 21003404'!I161+'AH10 מספר מונה 8070601'!I161+'A23 מספר מונה 22000257'!I161+'3018 מספר מונה 22002061'!I161+'921 מספר מונה 1800679'!I161</f>
        <v>453.447</v>
      </c>
      <c r="J192">
        <f>'חכל השיקמה 7 22007172'!J161+'חכל המעפילים 20 22001170'!J161+'חכל המעפילים 15  22005805'!J161+'ששת הימים מספר מונה 347462612'!J161+'שקד 47א מספר מונה 21003871'!J161+'שקד 17א מספר מונה 22002082'!J161+'קרן היסוד 1 מספר מונה 12512041'!J161+'קיבוץ גלויות 39 מספר מונה 22000'!J161+'קיבוץ גלויות 18 מספר מונה 22024'!J161+'עמידר מספר מונה 21023286'!J161+'ההגנה 10 מספר מונה 21023285'!J161+'עגנון 12 מספר מונה 21014900'!J161+'ספריה מספר מונה 14066205'!J161+'מרגוע מספר מונה 22000272'!J161+'לוחמי הגטאות מספר מונה 22023137'!J161+'המעפילים 17 מספר מונה 6181945'!J161+'1335 מספר מונה 22023890'!J161+'דוד בן גאון 1 מספר מונה 2200209'!J161+'בית הדר מספר מונה 23021393'!J161+'בית הדר מספר מונה 22000262'!J161+'בורוכוב מספר מונה 9072242'!J161+'אפרים שריר מספר מונה 17005041'!J161+'XA1314 מספר מונה 14008869'!J161+'AH4520 מספר מונה 22002147'!J161+'AH4300 מספר מונה 12590096'!J161+'AH4067 מספר מונה 12591343'!J161+'AH1920 מספר מונה 22005812'!J161+'AH1920 מספר מונה 21003404'!J161+'AH10 מספר מונה 8070601'!J161+'A23 מספר מונה 22000257'!J161+'3018 מספר מונה 22002061'!J161+'921 מספר מונה 1800679'!J161</f>
        <v>578.50499999999988</v>
      </c>
      <c r="K192">
        <f>'חכל השיקמה 7 22007172'!K161+'חכל המעפילים 20 22001170'!K161+'חכל המעפילים 15  22005805'!K161+'ששת הימים מספר מונה 347462612'!K161+'שקד 47א מספר מונה 21003871'!K161+'שקד 17א מספר מונה 22002082'!K161+'קרן היסוד 1 מספר מונה 12512041'!K161+'קיבוץ גלויות 39 מספר מונה 22000'!K161+'קיבוץ גלויות 18 מספר מונה 22024'!K161+'עמידר מספר מונה 21023286'!K161+'ההגנה 10 מספר מונה 21023285'!K161+'עגנון 12 מספר מונה 21014900'!K161+'ספריה מספר מונה 14066205'!K161+'מרגוע מספר מונה 22000272'!K161+'לוחמי הגטאות מספר מונה 22023137'!K161+'המעפילים 17 מספר מונה 6181945'!K161+'1335 מספר מונה 22023890'!K161+'דוד בן גאון 1 מספר מונה 2200209'!K161+'בית הדר מספר מונה 23021393'!K161+'בית הדר מספר מונה 22000262'!K161+'בורוכוב מספר מונה 9072242'!K161+'אפרים שריר מספר מונה 17005041'!K161+'XA1314 מספר מונה 14008869'!K161+'AH4520 מספר מונה 22002147'!K161+'AH4300 מספר מונה 12590096'!K161+'AH4067 מספר מונה 12591343'!K161+'AH1920 מספר מונה 22005812'!K161+'AH1920 מספר מונה 21003404'!K161+'AH10 מספר מונה 8070601'!K161+'A23 מספר מונה 22000257'!K161+'3018 מספר מונה 22002061'!K161+'921 מספר מונה 1800679'!K161</f>
        <v>656.97900000000016</v>
      </c>
      <c r="L192">
        <f>'חכל השיקמה 7 22007172'!L161+'חכל המעפילים 20 22001170'!L161+'חכל המעפילים 15  22005805'!L161+'ששת הימים מספר מונה 347462612'!L161+'שקד 47א מספר מונה 21003871'!L161+'שקד 17א מספר מונה 22002082'!L161+'קרן היסוד 1 מספר מונה 12512041'!L161+'קיבוץ גלויות 39 מספר מונה 22000'!L161+'קיבוץ גלויות 18 מספר מונה 22024'!L161+'עמידר מספר מונה 21023286'!L161+'ההגנה 10 מספר מונה 21023285'!L161+'עגנון 12 מספר מונה 21014900'!L161+'ספריה מספר מונה 14066205'!L161+'מרגוע מספר מונה 22000272'!L161+'לוחמי הגטאות מספר מונה 22023137'!L161+'המעפילים 17 מספר מונה 6181945'!L161+'1335 מספר מונה 22023890'!L161+'דוד בן גאון 1 מספר מונה 2200209'!L161+'בית הדר מספר מונה 23021393'!L161+'בית הדר מספר מונה 22000262'!L161+'בורוכוב מספר מונה 9072242'!L161+'אפרים שריר מספר מונה 17005041'!L161+'XA1314 מספר מונה 14008869'!L161+'AH4520 מספר מונה 22002147'!L161+'AH4300 מספר מונה 12590096'!L161+'AH4067 מספר מונה 12591343'!L161+'AH1920 מספר מונה 22005812'!L161+'AH1920 מספר מונה 21003404'!L161+'AH10 מספר מונה 8070601'!L161+'A23 מספר מונה 22000257'!L161+'3018 מספר מונה 22002061'!L161+'921 מספר מונה 1800679'!L161</f>
        <v>678.3839999999999</v>
      </c>
      <c r="M192">
        <f>'חכל השיקמה 7 22007172'!M161+'חכל המעפילים 20 22001170'!M161+'חכל המעפילים 15  22005805'!M161+'ששת הימים מספר מונה 347462612'!M161+'שקד 47א מספר מונה 21003871'!M161+'שקד 17א מספר מונה 22002082'!M161+'קרן היסוד 1 מספר מונה 12512041'!M161+'קיבוץ גלויות 39 מספר מונה 22000'!M161+'קיבוץ גלויות 18 מספר מונה 22024'!M161+'עמידר מספר מונה 21023286'!M161+'ההגנה 10 מספר מונה 21023285'!M161+'עגנון 12 מספר מונה 21014900'!M161+'ספריה מספר מונה 14066205'!M161+'מרגוע מספר מונה 22000272'!M161+'לוחמי הגטאות מספר מונה 22023137'!M161+'המעפילים 17 מספר מונה 6181945'!M161+'1335 מספר מונה 22023890'!M161+'דוד בן גאון 1 מספר מונה 2200209'!M161+'בית הדר מספר מונה 23021393'!M161+'בית הדר מספר מונה 22000262'!M161+'בורוכוב מספר מונה 9072242'!M161+'אפרים שריר מספר מונה 17005041'!M161+'XA1314 מספר מונה 14008869'!M161+'AH4520 מספר מונה 22002147'!M161+'AH4300 מספר מונה 12590096'!M161+'AH4067 מספר מונה 12591343'!M161+'AH1920 מספר מונה 22005812'!M161+'AH1920 מספר מונה 21003404'!M161+'AH10 מספר מונה 8070601'!M161+'A23 מספר מונה 22000257'!M161+'3018 מספר מונה 22002061'!M161+'921 מספר מונה 1800679'!M161</f>
        <v>684.82399999999996</v>
      </c>
      <c r="N192">
        <f>'חכל השיקמה 7 22007172'!N161+'חכל המעפילים 20 22001170'!N161+'חכל המעפילים 15  22005805'!N161+'ששת הימים מספר מונה 347462612'!N161+'שקד 47א מספר מונה 21003871'!N161+'שקד 17א מספר מונה 22002082'!N161+'קרן היסוד 1 מספר מונה 12512041'!N161+'קיבוץ גלויות 39 מספר מונה 22000'!N161+'קיבוץ גלויות 18 מספר מונה 22024'!N161+'עמידר מספר מונה 21023286'!N161+'ההגנה 10 מספר מונה 21023285'!N161+'עגנון 12 מספר מונה 21014900'!N161+'ספריה מספר מונה 14066205'!N161+'מרגוע מספר מונה 22000272'!N161+'לוחמי הגטאות מספר מונה 22023137'!N161+'המעפילים 17 מספר מונה 6181945'!N161+'1335 מספר מונה 22023890'!N161+'דוד בן גאון 1 מספר מונה 2200209'!N161+'בית הדר מספר מונה 23021393'!N161+'בית הדר מספר מונה 22000262'!N161+'בורוכוב מספר מונה 9072242'!N161+'אפרים שריר מספר מונה 17005041'!N161+'XA1314 מספר מונה 14008869'!N161+'AH4520 מספר מונה 22002147'!N161+'AH4300 מספר מונה 12590096'!N161+'AH4067 מספר מונה 12591343'!N161+'AH1920 מספר מונה 22005812'!N161+'AH1920 מספר מונה 21003404'!N161+'AH10 מספר מונה 8070601'!N161+'A23 מספר מונה 22000257'!N161+'3018 מספר מונה 22002061'!N161+'921 מספר מונה 1800679'!N161</f>
        <v>714.92000000000007</v>
      </c>
      <c r="O192">
        <f>'חכל השיקמה 7 22007172'!O161+'חכל המעפילים 20 22001170'!O161+'חכל המעפילים 15  22005805'!O161+'ששת הימים מספר מונה 347462612'!O161+'שקד 47א מספר מונה 21003871'!O161+'שקד 17א מספר מונה 22002082'!O161+'קרן היסוד 1 מספר מונה 12512041'!O161+'קיבוץ גלויות 39 מספר מונה 22000'!O161+'קיבוץ גלויות 18 מספר מונה 22024'!O161+'עמידר מספר מונה 21023286'!O161+'ההגנה 10 מספר מונה 21023285'!O161+'עגנון 12 מספר מונה 21014900'!O161+'ספריה מספר מונה 14066205'!O161+'מרגוע מספר מונה 22000272'!O161+'לוחמי הגטאות מספר מונה 22023137'!O161+'המעפילים 17 מספר מונה 6181945'!O161+'1335 מספר מונה 22023890'!O161+'דוד בן גאון 1 מספר מונה 2200209'!O161+'בית הדר מספר מונה 23021393'!O161+'בית הדר מספר מונה 22000262'!O161+'בורוכוב מספר מונה 9072242'!O161+'אפרים שריר מספר מונה 17005041'!O161+'XA1314 מספר מונה 14008869'!O161+'AH4520 מספר מונה 22002147'!O161+'AH4300 מספר מונה 12590096'!O161+'AH4067 מספר מונה 12591343'!O161+'AH1920 מספר מונה 22005812'!O161+'AH1920 מספר מונה 21003404'!O161+'AH10 מספר מונה 8070601'!O161+'A23 מספר מונה 22000257'!O161+'3018 מספר מונה 22002061'!O161+'921 מספר מונה 1800679'!O161</f>
        <v>653.35299999999984</v>
      </c>
      <c r="P192">
        <f>'חכל השיקמה 7 22007172'!P161+'חכל המעפילים 20 22001170'!P161+'חכל המעפילים 15  22005805'!P161+'ששת הימים מספר מונה 347462612'!P161+'שקד 47א מספר מונה 21003871'!P161+'שקד 17א מספר מונה 22002082'!P161+'קרן היסוד 1 מספר מונה 12512041'!P161+'קיבוץ גלויות 39 מספר מונה 22000'!P161+'קיבוץ גלויות 18 מספר מונה 22024'!P161+'עמידר מספר מונה 21023286'!P161+'ההגנה 10 מספר מונה 21023285'!P161+'עגנון 12 מספר מונה 21014900'!P161+'ספריה מספר מונה 14066205'!P161+'מרגוע מספר מונה 22000272'!P161+'לוחמי הגטאות מספר מונה 22023137'!P161+'המעפילים 17 מספר מונה 6181945'!P161+'1335 מספר מונה 22023890'!P161+'דוד בן גאון 1 מספר מונה 2200209'!P161+'בית הדר מספר מונה 23021393'!P161+'בית הדר מספר מונה 22000262'!P161+'בורוכוב מספר מונה 9072242'!P161+'אפרים שריר מספר מונה 17005041'!P161+'XA1314 מספר מונה 14008869'!P161+'AH4520 מספר מונה 22002147'!P161+'AH4300 מספר מונה 12590096'!P161+'AH4067 מספר מונה 12591343'!P161+'AH1920 מספר מונה 22005812'!P161+'AH1920 מספר מונה 21003404'!P161+'AH10 מספר מונה 8070601'!P161+'A23 מספר מונה 22000257'!P161+'3018 מספר מונה 22002061'!P161+'921 מספר מונה 1800679'!P161</f>
        <v>579.57399999999984</v>
      </c>
      <c r="Q192">
        <f>'חכל השיקמה 7 22007172'!Q161+'חכל המעפילים 20 22001170'!Q161+'חכל המעפילים 15  22005805'!Q161+'ששת הימים מספר מונה 347462612'!Q161+'שקד 47א מספר מונה 21003871'!Q161+'שקד 17א מספר מונה 22002082'!Q161+'קרן היסוד 1 מספר מונה 12512041'!Q161+'קיבוץ גלויות 39 מספר מונה 22000'!Q161+'קיבוץ גלויות 18 מספר מונה 22024'!Q161+'עמידר מספר מונה 21023286'!Q161+'ההגנה 10 מספר מונה 21023285'!Q161+'עגנון 12 מספר מונה 21014900'!Q161+'ספריה מספר מונה 14066205'!Q161+'מרגוע מספר מונה 22000272'!Q161+'לוחמי הגטאות מספר מונה 22023137'!Q161+'המעפילים 17 מספר מונה 6181945'!Q161+'1335 מספר מונה 22023890'!Q161+'דוד בן גאון 1 מספר מונה 2200209'!Q161+'בית הדר מספר מונה 23021393'!Q161+'בית הדר מספר מונה 22000262'!Q161+'בורוכוב מספר מונה 9072242'!Q161+'אפרים שריר מספר מונה 17005041'!Q161+'XA1314 מספר מונה 14008869'!Q161+'AH4520 מספר מונה 22002147'!Q161+'AH4300 מספר מונה 12590096'!Q161+'AH4067 מספר מונה 12591343'!Q161+'AH1920 מספר מונה 22005812'!Q161+'AH1920 מספר מונה 21003404'!Q161+'AH10 מספר מונה 8070601'!Q161+'A23 מספר מונה 22000257'!Q161+'3018 מספר מונה 22002061'!Q161+'921 מספר מונה 1800679'!Q161</f>
        <v>544.13599999999997</v>
      </c>
      <c r="R192">
        <f>'חכל השיקמה 7 22007172'!R161+'חכל המעפילים 20 22001170'!R161+'חכל המעפילים 15  22005805'!R161+'ששת הימים מספר מונה 347462612'!R161+'שקד 47א מספר מונה 21003871'!R161+'שקד 17א מספר מונה 22002082'!R161+'קרן היסוד 1 מספר מונה 12512041'!R161+'קיבוץ גלויות 39 מספר מונה 22000'!R161+'קיבוץ גלויות 18 מספר מונה 22024'!R161+'עמידר מספר מונה 21023286'!R161+'ההגנה 10 מספר מונה 21023285'!R161+'עגנון 12 מספר מונה 21014900'!R161+'ספריה מספר מונה 14066205'!R161+'מרגוע מספר מונה 22000272'!R161+'לוחמי הגטאות מספר מונה 22023137'!R161+'המעפילים 17 מספר מונה 6181945'!R161+'1335 מספר מונה 22023890'!R161+'דוד בן גאון 1 מספר מונה 2200209'!R161+'בית הדר מספר מונה 23021393'!R161+'בית הדר מספר מונה 22000262'!R161+'בורוכוב מספר מונה 9072242'!R161+'אפרים שריר מספר מונה 17005041'!R161+'XA1314 מספר מונה 14008869'!R161+'AH4520 מספר מונה 22002147'!R161+'AH4300 מספר מונה 12590096'!R161+'AH4067 מספר מונה 12591343'!R161+'AH1920 מספר מונה 22005812'!R161+'AH1920 מספר מונה 21003404'!R161+'AH10 מספר מונה 8070601'!R161+'A23 מספר מונה 22000257'!R161+'3018 מספר מונה 22002061'!R161+'921 מספר מונה 1800679'!R161</f>
        <v>538.28699999999992</v>
      </c>
      <c r="S192">
        <f>'חכל השיקמה 7 22007172'!S161+'חכל המעפילים 20 22001170'!S161+'חכל המעפילים 15  22005805'!S161+'ששת הימים מספר מונה 347462612'!S161+'שקד 47א מספר מונה 21003871'!S161+'שקד 17א מספר מונה 22002082'!S161+'קרן היסוד 1 מספר מונה 12512041'!S161+'קיבוץ גלויות 39 מספר מונה 22000'!S161+'קיבוץ גלויות 18 מספר מונה 22024'!S161+'עמידר מספר מונה 21023286'!S161+'ההגנה 10 מספר מונה 21023285'!S161+'עגנון 12 מספר מונה 21014900'!S161+'ספריה מספר מונה 14066205'!S161+'מרגוע מספר מונה 22000272'!S161+'לוחמי הגטאות מספר מונה 22023137'!S161+'המעפילים 17 מספר מונה 6181945'!S161+'1335 מספר מונה 22023890'!S161+'דוד בן גאון 1 מספר מונה 2200209'!S161+'בית הדר מספר מונה 23021393'!S161+'בית הדר מספר מונה 22000262'!S161+'בורוכוב מספר מונה 9072242'!S161+'אפרים שריר מספר מונה 17005041'!S161+'XA1314 מספר מונה 14008869'!S161+'AH4520 מספר מונה 22002147'!S161+'AH4300 מספר מונה 12590096'!S161+'AH4067 מספר מונה 12591343'!S161+'AH1920 מספר מונה 22005812'!S161+'AH1920 מספר מונה 21003404'!S161+'AH10 מספר מונה 8070601'!S161+'A23 מספר מונה 22000257'!S161+'3018 מספר מונה 22002061'!S161+'921 מספר מונה 1800679'!S161</f>
        <v>583.5859999999999</v>
      </c>
      <c r="T192">
        <f>'חכל השיקמה 7 22007172'!T161+'חכל המעפילים 20 22001170'!T161+'חכל המעפילים 15  22005805'!T161+'ששת הימים מספר מונה 347462612'!T161+'שקד 47א מספר מונה 21003871'!T161+'שקד 17א מספר מונה 22002082'!T161+'קרן היסוד 1 מספר מונה 12512041'!T161+'קיבוץ גלויות 39 מספר מונה 22000'!T161+'קיבוץ גלויות 18 מספר מונה 22024'!T161+'עמידר מספר מונה 21023286'!T161+'ההגנה 10 מספר מונה 21023285'!T161+'עגנון 12 מספר מונה 21014900'!T161+'ספריה מספר מונה 14066205'!T161+'מרגוע מספר מונה 22000272'!T161+'לוחמי הגטאות מספר מונה 22023137'!T161+'המעפילים 17 מספר מונה 6181945'!T161+'1335 מספר מונה 22023890'!T161+'דוד בן גאון 1 מספר מונה 2200209'!T161+'בית הדר מספר מונה 23021393'!T161+'בית הדר מספר מונה 22000262'!T161+'בורוכוב מספר מונה 9072242'!T161+'אפרים שריר מספר מונה 17005041'!T161+'XA1314 מספר מונה 14008869'!T161+'AH4520 מספר מונה 22002147'!T161+'AH4300 מספר מונה 12590096'!T161+'AH4067 מספר מונה 12591343'!T161+'AH1920 מספר מונה 22005812'!T161+'AH1920 מספר מונה 21003404'!T161+'AH10 מספר מונה 8070601'!T161+'A23 מספר מונה 22000257'!T161+'3018 מספר מונה 22002061'!T161+'921 מספר מונה 1800679'!T161</f>
        <v>593.23200000000008</v>
      </c>
      <c r="U192">
        <f>'חכל השיקמה 7 22007172'!U161+'חכל המעפילים 20 22001170'!U161+'חכל המעפילים 15  22005805'!U161+'ששת הימים מספר מונה 347462612'!U161+'שקד 47א מספר מונה 21003871'!U161+'שקד 17א מספר מונה 22002082'!U161+'קרן היסוד 1 מספר מונה 12512041'!U161+'קיבוץ גלויות 39 מספר מונה 22000'!U161+'קיבוץ גלויות 18 מספר מונה 22024'!U161+'עמידר מספר מונה 21023286'!U161+'ההגנה 10 מספר מונה 21023285'!U161+'עגנון 12 מספר מונה 21014900'!U161+'ספריה מספר מונה 14066205'!U161+'מרגוע מספר מונה 22000272'!U161+'לוחמי הגטאות מספר מונה 22023137'!U161+'המעפילים 17 מספר מונה 6181945'!U161+'1335 מספר מונה 22023890'!U161+'דוד בן גאון 1 מספר מונה 2200209'!U161+'בית הדר מספר מונה 23021393'!U161+'בית הדר מספר מונה 22000262'!U161+'בורוכוב מספר מונה 9072242'!U161+'אפרים שריר מספר מונה 17005041'!U161+'XA1314 מספר מונה 14008869'!U161+'AH4520 מספר מונה 22002147'!U161+'AH4300 מספר מונה 12590096'!U161+'AH4067 מספר מונה 12591343'!U161+'AH1920 מספר מונה 22005812'!U161+'AH1920 מספר מונה 21003404'!U161+'AH10 מספר מונה 8070601'!U161+'A23 מספר מונה 22000257'!U161+'3018 מספר מונה 22002061'!U161+'921 מספר מונה 1800679'!U161</f>
        <v>558.62299999999993</v>
      </c>
      <c r="V192">
        <f>'חכל השיקמה 7 22007172'!V161+'חכל המעפילים 20 22001170'!V161+'חכל המעפילים 15  22005805'!V161+'ששת הימים מספר מונה 347462612'!V161+'שקד 47א מספר מונה 21003871'!V161+'שקד 17א מספר מונה 22002082'!V161+'קרן היסוד 1 מספר מונה 12512041'!V161+'קיבוץ גלויות 39 מספר מונה 22000'!V161+'קיבוץ גלויות 18 מספר מונה 22024'!V161+'עמידר מספר מונה 21023286'!V161+'ההגנה 10 מספר מונה 21023285'!V161+'עגנון 12 מספר מונה 21014900'!V161+'ספריה מספר מונה 14066205'!V161+'מרגוע מספר מונה 22000272'!V161+'לוחמי הגטאות מספר מונה 22023137'!V161+'המעפילים 17 מספר מונה 6181945'!V161+'1335 מספר מונה 22023890'!V161+'דוד בן גאון 1 מספר מונה 2200209'!V161+'בית הדר מספר מונה 23021393'!V161+'בית הדר מספר מונה 22000262'!V161+'בורוכוב מספר מונה 9072242'!V161+'אפרים שריר מספר מונה 17005041'!V161+'XA1314 מספר מונה 14008869'!V161+'AH4520 מספר מונה 22002147'!V161+'AH4300 מספר מונה 12590096'!V161+'AH4067 מספר מונה 12591343'!V161+'AH1920 מספר מונה 22005812'!V161+'AH1920 מספר מונה 21003404'!V161+'AH10 מספר מונה 8070601'!V161+'A23 מספר מונה 22000257'!V161+'3018 מספר מונה 22002061'!V161+'921 מספר מונה 1800679'!V161</f>
        <v>539.69700000000012</v>
      </c>
      <c r="W192">
        <f>'חכל השיקמה 7 22007172'!W161+'חכל המעפילים 20 22001170'!W161+'חכל המעפילים 15  22005805'!W161+'ששת הימים מספר מונה 347462612'!W161+'שקד 47א מספר מונה 21003871'!W161+'שקד 17א מספר מונה 22002082'!W161+'קרן היסוד 1 מספר מונה 12512041'!W161+'קיבוץ גלויות 39 מספר מונה 22000'!W161+'קיבוץ גלויות 18 מספר מונה 22024'!W161+'עמידר מספר מונה 21023286'!W161+'ההגנה 10 מספר מונה 21023285'!W161+'עגנון 12 מספר מונה 21014900'!W161+'ספריה מספר מונה 14066205'!W161+'מרגוע מספר מונה 22000272'!W161+'לוחמי הגטאות מספר מונה 22023137'!W161+'המעפילים 17 מספר מונה 6181945'!W161+'1335 מספר מונה 22023890'!W161+'דוד בן גאון 1 מספר מונה 2200209'!W161+'בית הדר מספר מונה 23021393'!W161+'בית הדר מספר מונה 22000262'!W161+'בורוכוב מספר מונה 9072242'!W161+'אפרים שריר מספר מונה 17005041'!W161+'XA1314 מספר מונה 14008869'!W161+'AH4520 מספר מונה 22002147'!W161+'AH4300 מספר מונה 12590096'!W161+'AH4067 מספר מונה 12591343'!W161+'AH1920 מספר מונה 22005812'!W161+'AH1920 מספר מונה 21003404'!W161+'AH10 מספר מונה 8070601'!W161+'A23 מספר מונה 22000257'!W161+'3018 מספר מונה 22002061'!W161+'921 מספר מונה 1800679'!W161</f>
        <v>465.20199999999988</v>
      </c>
      <c r="X192">
        <f>'חכל השיקמה 7 22007172'!X161+'חכל המעפילים 20 22001170'!X161+'חכל המעפילים 15  22005805'!X161+'ששת הימים מספר מונה 347462612'!X161+'שקד 47א מספר מונה 21003871'!X161+'שקד 17א מספר מונה 22002082'!X161+'קרן היסוד 1 מספר מונה 12512041'!X161+'קיבוץ גלויות 39 מספר מונה 22000'!X161+'קיבוץ גלויות 18 מספר מונה 22024'!X161+'עמידר מספר מונה 21023286'!X161+'ההגנה 10 מספר מונה 21023285'!X161+'עגנון 12 מספר מונה 21014900'!X161+'ספריה מספר מונה 14066205'!X161+'מרגוע מספר מונה 22000272'!X161+'לוחמי הגטאות מספר מונה 22023137'!X161+'המעפילים 17 מספר מונה 6181945'!X161+'1335 מספר מונה 22023890'!X161+'דוד בן גאון 1 מספר מונה 2200209'!X161+'בית הדר מספר מונה 23021393'!X161+'בית הדר מספר מונה 22000262'!X161+'בורוכוב מספר מונה 9072242'!X161+'אפרים שריר מספר מונה 17005041'!X161+'XA1314 מספר מונה 14008869'!X161+'AH4520 מספר מונה 22002147'!X161+'AH4300 מספר מונה 12590096'!X161+'AH4067 מספר מונה 12591343'!X161+'AH1920 מספר מונה 22005812'!X161+'AH1920 מספר מונה 21003404'!X161+'AH10 מספר מונה 8070601'!X161+'A23 מספר מונה 22000257'!X161+'3018 מספר מונה 22002061'!X161+'921 מספר מונה 1800679'!X161</f>
        <v>451.40600000000001</v>
      </c>
      <c r="Y192">
        <f>'חכל השיקמה 7 22007172'!Y161+'חכל המעפילים 20 22001170'!Y161+'חכל המעפילים 15  22005805'!Y161+'ששת הימים מספר מונה 347462612'!Y161+'שקד 47א מספר מונה 21003871'!Y161+'שקד 17א מספר מונה 22002082'!Y161+'קרן היסוד 1 מספר מונה 12512041'!Y161+'קיבוץ גלויות 39 מספר מונה 22000'!Y161+'קיבוץ גלויות 18 מספר מונה 22024'!Y161+'עמידר מספר מונה 21023286'!Y161+'ההגנה 10 מספר מונה 21023285'!Y161+'עגנון 12 מספר מונה 21014900'!Y161+'ספריה מספר מונה 14066205'!Y161+'מרגוע מספר מונה 22000272'!Y161+'לוחמי הגטאות מספר מונה 22023137'!Y161+'המעפילים 17 מספר מונה 6181945'!Y161+'1335 מספר מונה 22023890'!Y161+'דוד בן גאון 1 מספר מונה 2200209'!Y161+'בית הדר מספר מונה 23021393'!Y161+'בית הדר מספר מונה 22000262'!Y161+'בורוכוב מספר מונה 9072242'!Y161+'אפרים שריר מספר מונה 17005041'!Y161+'XA1314 מספר מונה 14008869'!Y161+'AH4520 מספר מונה 22002147'!Y161+'AH4300 מספר מונה 12590096'!Y161+'AH4067 מספר מונה 12591343'!Y161+'AH1920 מספר מונה 22005812'!Y161+'AH1920 מספר מונה 21003404'!Y161+'AH10 מספר מונה 8070601'!Y161+'A23 מספר מונה 22000257'!Y161+'3018 מספר מונה 22002061'!Y161+'921 מספר מונה 1800679'!Y161</f>
        <v>450.35600000000005</v>
      </c>
      <c r="Z192" s="22">
        <f t="shared" si="4"/>
        <v>12144.655999999999</v>
      </c>
    </row>
    <row r="193" spans="1:26" x14ac:dyDescent="0.45">
      <c r="A193" s="33">
        <v>45086</v>
      </c>
      <c r="B193">
        <f>'חכל השיקמה 7 22007172'!B162+'חכל המעפילים 20 22001170'!B162+'חכל המעפילים 15  22005805'!B162+'ששת הימים מספר מונה 347462612'!B162+'שקד 47א מספר מונה 21003871'!B162+'שקד 17א מספר מונה 22002082'!B162+'קרן היסוד 1 מספר מונה 12512041'!B162+'קיבוץ גלויות 39 מספר מונה 22000'!B162+'קיבוץ גלויות 18 מספר מונה 22024'!B162+'עמידר מספר מונה 21023286'!B162+'ההגנה 10 מספר מונה 21023285'!B162+'עגנון 12 מספר מונה 21014900'!B162+'ספריה מספר מונה 14066205'!B162+'מרגוע מספר מונה 22000272'!B162+'לוחמי הגטאות מספר מונה 22023137'!B162+'המעפילים 17 מספר מונה 6181945'!B162+'1335 מספר מונה 22023890'!B162+'דוד בן גאון 1 מספר מונה 2200209'!B162+'בית הדר מספר מונה 23021393'!B162+'בית הדר מספר מונה 22000262'!B162+'בורוכוב מספר מונה 9072242'!B162+'אפרים שריר מספר מונה 17005041'!B162+'XA1314 מספר מונה 14008869'!B162+'AH4520 מספר מונה 22002147'!B162+'AH4300 מספר מונה 12590096'!B162+'AH4067 מספר מונה 12591343'!B162+'AH1920 מספר מונה 22005812'!B162+'AH1920 מספר מונה 21003404'!B162+'AH10 מספר מונה 8070601'!B162+'A23 מספר מונה 22000257'!B162+'3018 מספר מונה 22002061'!B162+'921 מספר מונה 1800679'!B162</f>
        <v>413.10099999999989</v>
      </c>
      <c r="C193">
        <f>'חכל השיקמה 7 22007172'!C162+'חכל המעפילים 20 22001170'!C162+'חכל המעפילים 15  22005805'!C162+'ששת הימים מספר מונה 347462612'!C162+'שקד 47א מספר מונה 21003871'!C162+'שקד 17א מספר מונה 22002082'!C162+'קרן היסוד 1 מספר מונה 12512041'!C162+'קיבוץ גלויות 39 מספר מונה 22000'!C162+'קיבוץ גלויות 18 מספר מונה 22024'!C162+'עמידר מספר מונה 21023286'!C162+'ההגנה 10 מספר מונה 21023285'!C162+'עגנון 12 מספר מונה 21014900'!C162+'ספריה מספר מונה 14066205'!C162+'מרגוע מספר מונה 22000272'!C162+'לוחמי הגטאות מספר מונה 22023137'!C162+'המעפילים 17 מספר מונה 6181945'!C162+'1335 מספר מונה 22023890'!C162+'דוד בן גאון 1 מספר מונה 2200209'!C162+'בית הדר מספר מונה 23021393'!C162+'בית הדר מספר מונה 22000262'!C162+'בורוכוב מספר מונה 9072242'!C162+'אפרים שריר מספר מונה 17005041'!C162+'XA1314 מספר מונה 14008869'!C162+'AH4520 מספר מונה 22002147'!C162+'AH4300 מספר מונה 12590096'!C162+'AH4067 מספר מונה 12591343'!C162+'AH1920 מספר מונה 22005812'!C162+'AH1920 מספר מונה 21003404'!C162+'AH10 מספר מונה 8070601'!C162+'A23 מספר מונה 22000257'!C162+'3018 מספר מונה 22002061'!C162+'921 מספר מונה 1800679'!C162</f>
        <v>368.83800000000002</v>
      </c>
      <c r="D193">
        <f>'חכל השיקמה 7 22007172'!D162+'חכל המעפילים 20 22001170'!D162+'חכל המעפילים 15  22005805'!D162+'ששת הימים מספר מונה 347462612'!D162+'שקד 47א מספר מונה 21003871'!D162+'שקד 17א מספר מונה 22002082'!D162+'קרן היסוד 1 מספר מונה 12512041'!D162+'קיבוץ גלויות 39 מספר מונה 22000'!D162+'קיבוץ גלויות 18 מספר מונה 22024'!D162+'עמידר מספר מונה 21023286'!D162+'ההגנה 10 מספר מונה 21023285'!D162+'עגנון 12 מספר מונה 21014900'!D162+'ספריה מספר מונה 14066205'!D162+'מרגוע מספר מונה 22000272'!D162+'לוחמי הגטאות מספר מונה 22023137'!D162+'המעפילים 17 מספר מונה 6181945'!D162+'1335 מספר מונה 22023890'!D162+'דוד בן גאון 1 מספר מונה 2200209'!D162+'בית הדר מספר מונה 23021393'!D162+'בית הדר מספר מונה 22000262'!D162+'בורוכוב מספר מונה 9072242'!D162+'אפרים שריר מספר מונה 17005041'!D162+'XA1314 מספר מונה 14008869'!D162+'AH4520 מספר מונה 22002147'!D162+'AH4300 מספר מונה 12590096'!D162+'AH4067 מספר מונה 12591343'!D162+'AH1920 מספר מונה 22005812'!D162+'AH1920 מספר מונה 21003404'!D162+'AH10 מספר מונה 8070601'!D162+'A23 מספר מונה 22000257'!D162+'3018 מספר מונה 22002061'!D162+'921 מספר מונה 1800679'!D162</f>
        <v>352.98700000000002</v>
      </c>
      <c r="E193">
        <f>'חכל השיקמה 7 22007172'!E162+'חכל המעפילים 20 22001170'!E162+'חכל המעפילים 15  22005805'!E162+'ששת הימים מספר מונה 347462612'!E162+'שקד 47א מספר מונה 21003871'!E162+'שקד 17א מספר מונה 22002082'!E162+'קרן היסוד 1 מספר מונה 12512041'!E162+'קיבוץ גלויות 39 מספר מונה 22000'!E162+'קיבוץ גלויות 18 מספר מונה 22024'!E162+'עמידר מספר מונה 21023286'!E162+'ההגנה 10 מספר מונה 21023285'!E162+'עגנון 12 מספר מונה 21014900'!E162+'ספריה מספר מונה 14066205'!E162+'מרגוע מספר מונה 22000272'!E162+'לוחמי הגטאות מספר מונה 22023137'!E162+'המעפילים 17 מספר מונה 6181945'!E162+'1335 מספר מונה 22023890'!E162+'דוד בן גאון 1 מספר מונה 2200209'!E162+'בית הדר מספר מונה 23021393'!E162+'בית הדר מספר מונה 22000262'!E162+'בורוכוב מספר מונה 9072242'!E162+'אפרים שריר מספר מונה 17005041'!E162+'XA1314 מספר מונה 14008869'!E162+'AH4520 מספר מונה 22002147'!E162+'AH4300 מספר מונה 12590096'!E162+'AH4067 מספר מונה 12591343'!E162+'AH1920 מספר מונה 22005812'!E162+'AH1920 מספר מונה 21003404'!E162+'AH10 מספר מונה 8070601'!E162+'A23 מספר מונה 22000257'!E162+'3018 מספר מונה 22002061'!E162+'921 מספר מונה 1800679'!E162</f>
        <v>342.78299999999996</v>
      </c>
      <c r="F193">
        <f>'חכל השיקמה 7 22007172'!F162+'חכל המעפילים 20 22001170'!F162+'חכל המעפילים 15  22005805'!F162+'ששת הימים מספר מונה 347462612'!F162+'שקד 47א מספר מונה 21003871'!F162+'שקד 17א מספר מונה 22002082'!F162+'קרן היסוד 1 מספר מונה 12512041'!F162+'קיבוץ גלויות 39 מספר מונה 22000'!F162+'קיבוץ גלויות 18 מספר מונה 22024'!F162+'עמידר מספר מונה 21023286'!F162+'ההגנה 10 מספר מונה 21023285'!F162+'עגנון 12 מספר מונה 21014900'!F162+'ספריה מספר מונה 14066205'!F162+'מרגוע מספר מונה 22000272'!F162+'לוחמי הגטאות מספר מונה 22023137'!F162+'המעפילים 17 מספר מונה 6181945'!F162+'1335 מספר מונה 22023890'!F162+'דוד בן גאון 1 מספר מונה 2200209'!F162+'בית הדר מספר מונה 23021393'!F162+'בית הדר מספר מונה 22000262'!F162+'בורוכוב מספר מונה 9072242'!F162+'אפרים שריר מספר מונה 17005041'!F162+'XA1314 מספר מונה 14008869'!F162+'AH4520 מספר מונה 22002147'!F162+'AH4300 מספר מונה 12590096'!F162+'AH4067 מספר מונה 12591343'!F162+'AH1920 מספר מונה 22005812'!F162+'AH1920 מספר מונה 21003404'!F162+'AH10 מספר מונה 8070601'!F162+'A23 מספר מונה 22000257'!F162+'3018 מספר מונה 22002061'!F162+'921 מספר מונה 1800679'!F162</f>
        <v>350.9729999999999</v>
      </c>
      <c r="G193">
        <f>'חכל השיקמה 7 22007172'!G162+'חכל המעפילים 20 22001170'!G162+'חכל המעפילים 15  22005805'!G162+'ששת הימים מספר מונה 347462612'!G162+'שקד 47א מספר מונה 21003871'!G162+'שקד 17א מספר מונה 22002082'!G162+'קרן היסוד 1 מספר מונה 12512041'!G162+'קיבוץ גלויות 39 מספר מונה 22000'!G162+'קיבוץ גלויות 18 מספר מונה 22024'!G162+'עמידר מספר מונה 21023286'!G162+'ההגנה 10 מספר מונה 21023285'!G162+'עגנון 12 מספר מונה 21014900'!G162+'ספריה מספר מונה 14066205'!G162+'מרגוע מספר מונה 22000272'!G162+'לוחמי הגטאות מספר מונה 22023137'!G162+'המעפילים 17 מספר מונה 6181945'!G162+'1335 מספר מונה 22023890'!G162+'דוד בן גאון 1 מספר מונה 2200209'!G162+'בית הדר מספר מונה 23021393'!G162+'בית הדר מספר מונה 22000262'!G162+'בורוכוב מספר מונה 9072242'!G162+'אפרים שריר מספר מונה 17005041'!G162+'XA1314 מספר מונה 14008869'!G162+'AH4520 מספר מונה 22002147'!G162+'AH4300 מספר מונה 12590096'!G162+'AH4067 מספר מונה 12591343'!G162+'AH1920 מספר מונה 22005812'!G162+'AH1920 מספר מונה 21003404'!G162+'AH10 מספר מונה 8070601'!G162+'A23 מספר מונה 22000257'!G162+'3018 מספר מונה 22002061'!G162+'921 מספר מונה 1800679'!G162</f>
        <v>331.39400000000001</v>
      </c>
      <c r="H193">
        <f>'חכל השיקמה 7 22007172'!H162+'חכל המעפילים 20 22001170'!H162+'חכל המעפילים 15  22005805'!H162+'ששת הימים מספר מונה 347462612'!H162+'שקד 47א מספר מונה 21003871'!H162+'שקד 17א מספר מונה 22002082'!H162+'קרן היסוד 1 מספר מונה 12512041'!H162+'קיבוץ גלויות 39 מספר מונה 22000'!H162+'קיבוץ גלויות 18 מספר מונה 22024'!H162+'עמידר מספר מונה 21023286'!H162+'ההגנה 10 מספר מונה 21023285'!H162+'עגנון 12 מספר מונה 21014900'!H162+'ספריה מספר מונה 14066205'!H162+'מרגוע מספר מונה 22000272'!H162+'לוחמי הגטאות מספר מונה 22023137'!H162+'המעפילים 17 מספר מונה 6181945'!H162+'1335 מספר מונה 22023890'!H162+'דוד בן גאון 1 מספר מונה 2200209'!H162+'בית הדר מספר מונה 23021393'!H162+'בית הדר מספר מונה 22000262'!H162+'בורוכוב מספר מונה 9072242'!H162+'אפרים שריר מספר מונה 17005041'!H162+'XA1314 מספר מונה 14008869'!H162+'AH4520 מספר מונה 22002147'!H162+'AH4300 מספר מונה 12590096'!H162+'AH4067 מספר מונה 12591343'!H162+'AH1920 מספר מונה 22005812'!H162+'AH1920 מספר מונה 21003404'!H162+'AH10 מספר מונה 8070601'!H162+'A23 מספר מונה 22000257'!H162+'3018 מספר מונה 22002061'!H162+'921 מספר מונה 1800679'!H162</f>
        <v>318.34499999999997</v>
      </c>
      <c r="I193">
        <f>'חכל השיקמה 7 22007172'!I162+'חכל המעפילים 20 22001170'!I162+'חכל המעפילים 15  22005805'!I162+'ששת הימים מספר מונה 347462612'!I162+'שקד 47א מספר מונה 21003871'!I162+'שקד 17א מספר מונה 22002082'!I162+'קרן היסוד 1 מספר מונה 12512041'!I162+'קיבוץ גלויות 39 מספר מונה 22000'!I162+'קיבוץ גלויות 18 מספר מונה 22024'!I162+'עמידר מספר מונה 21023286'!I162+'ההגנה 10 מספר מונה 21023285'!I162+'עגנון 12 מספר מונה 21014900'!I162+'ספריה מספר מונה 14066205'!I162+'מרגוע מספר מונה 22000272'!I162+'לוחמי הגטאות מספר מונה 22023137'!I162+'המעפילים 17 מספר מונה 6181945'!I162+'1335 מספר מונה 22023890'!I162+'דוד בן גאון 1 מספר מונה 2200209'!I162+'בית הדר מספר מונה 23021393'!I162+'בית הדר מספר מונה 22000262'!I162+'בורוכוב מספר מונה 9072242'!I162+'אפרים שריר מספר מונה 17005041'!I162+'XA1314 מספר מונה 14008869'!I162+'AH4520 מספר מונה 22002147'!I162+'AH4300 מספר מונה 12590096'!I162+'AH4067 מספר מונה 12591343'!I162+'AH1920 מספר מונה 22005812'!I162+'AH1920 מספר מונה 21003404'!I162+'AH10 מספר מונה 8070601'!I162+'A23 מספר מונה 22000257'!I162+'3018 מספר מונה 22002061'!I162+'921 מספר מונה 1800679'!I162</f>
        <v>386.29799999999994</v>
      </c>
      <c r="J193">
        <f>'חכל השיקמה 7 22007172'!J162+'חכל המעפילים 20 22001170'!J162+'חכל המעפילים 15  22005805'!J162+'ששת הימים מספר מונה 347462612'!J162+'שקד 47א מספר מונה 21003871'!J162+'שקד 17א מספר מונה 22002082'!J162+'קרן היסוד 1 מספר מונה 12512041'!J162+'קיבוץ גלויות 39 מספר מונה 22000'!J162+'קיבוץ גלויות 18 מספר מונה 22024'!J162+'עמידר מספר מונה 21023286'!J162+'ההגנה 10 מספר מונה 21023285'!J162+'עגנון 12 מספר מונה 21014900'!J162+'ספריה מספר מונה 14066205'!J162+'מרגוע מספר מונה 22000272'!J162+'לוחמי הגטאות מספר מונה 22023137'!J162+'המעפילים 17 מספר מונה 6181945'!J162+'1335 מספר מונה 22023890'!J162+'דוד בן גאון 1 מספר מונה 2200209'!J162+'בית הדר מספר מונה 23021393'!J162+'בית הדר מספר מונה 22000262'!J162+'בורוכוב מספר מונה 9072242'!J162+'אפרים שריר מספר מונה 17005041'!J162+'XA1314 מספר מונה 14008869'!J162+'AH4520 מספר מונה 22002147'!J162+'AH4300 מספר מונה 12590096'!J162+'AH4067 מספר מונה 12591343'!J162+'AH1920 מספר מונה 22005812'!J162+'AH1920 מספר מונה 21003404'!J162+'AH10 מספר מונה 8070601'!J162+'A23 מספר מונה 22000257'!J162+'3018 מספר מונה 22002061'!J162+'921 מספר מונה 1800679'!J162</f>
        <v>443.13100000000003</v>
      </c>
      <c r="K193">
        <f>'חכל השיקמה 7 22007172'!K162+'חכל המעפילים 20 22001170'!K162+'חכל המעפילים 15  22005805'!K162+'ששת הימים מספר מונה 347462612'!K162+'שקד 47א מספר מונה 21003871'!K162+'שקד 17א מספר מונה 22002082'!K162+'קרן היסוד 1 מספר מונה 12512041'!K162+'קיבוץ גלויות 39 מספר מונה 22000'!K162+'קיבוץ גלויות 18 מספר מונה 22024'!K162+'עמידר מספר מונה 21023286'!K162+'ההגנה 10 מספר מונה 21023285'!K162+'עגנון 12 מספר מונה 21014900'!K162+'ספריה מספר מונה 14066205'!K162+'מרגוע מספר מונה 22000272'!K162+'לוחמי הגטאות מספר מונה 22023137'!K162+'המעפילים 17 מספר מונה 6181945'!K162+'1335 מספר מונה 22023890'!K162+'דוד בן גאון 1 מספר מונה 2200209'!K162+'בית הדר מספר מונה 23021393'!K162+'בית הדר מספר מונה 22000262'!K162+'בורוכוב מספר מונה 9072242'!K162+'אפרים שריר מספר מונה 17005041'!K162+'XA1314 מספר מונה 14008869'!K162+'AH4520 מספר מונה 22002147'!K162+'AH4300 מספר מונה 12590096'!K162+'AH4067 מספר מונה 12591343'!K162+'AH1920 מספר מונה 22005812'!K162+'AH1920 מספר מונה 21003404'!K162+'AH10 מספר מונה 8070601'!K162+'A23 מספר מונה 22000257'!K162+'3018 מספר מונה 22002061'!K162+'921 מספר מונה 1800679'!K162</f>
        <v>484.91199999999998</v>
      </c>
      <c r="L193">
        <f>'חכל השיקמה 7 22007172'!L162+'חכל המעפילים 20 22001170'!L162+'חכל המעפילים 15  22005805'!L162+'ששת הימים מספר מונה 347462612'!L162+'שקד 47א מספר מונה 21003871'!L162+'שקד 17א מספר מונה 22002082'!L162+'קרן היסוד 1 מספר מונה 12512041'!L162+'קיבוץ גלויות 39 מספר מונה 22000'!L162+'קיבוץ גלויות 18 מספר מונה 22024'!L162+'עמידר מספר מונה 21023286'!L162+'ההגנה 10 מספר מונה 21023285'!L162+'עגנון 12 מספר מונה 21014900'!L162+'ספריה מספר מונה 14066205'!L162+'מרגוע מספר מונה 22000272'!L162+'לוחמי הגטאות מספר מונה 22023137'!L162+'המעפילים 17 מספר מונה 6181945'!L162+'1335 מספר מונה 22023890'!L162+'דוד בן גאון 1 מספר מונה 2200209'!L162+'בית הדר מספר מונה 23021393'!L162+'בית הדר מספר מונה 22000262'!L162+'בורוכוב מספר מונה 9072242'!L162+'אפרים שריר מספר מונה 17005041'!L162+'XA1314 מספר מונה 14008869'!L162+'AH4520 מספר מונה 22002147'!L162+'AH4300 מספר מונה 12590096'!L162+'AH4067 מספר מונה 12591343'!L162+'AH1920 מספר מונה 22005812'!L162+'AH1920 מספר מונה 21003404'!L162+'AH10 מספר מונה 8070601'!L162+'A23 מספר מונה 22000257'!L162+'3018 מספר מונה 22002061'!L162+'921 מספר מונה 1800679'!L162</f>
        <v>545.88800000000003</v>
      </c>
      <c r="M193">
        <f>'חכל השיקמה 7 22007172'!M162+'חכל המעפילים 20 22001170'!M162+'חכל המעפילים 15  22005805'!M162+'ששת הימים מספר מונה 347462612'!M162+'שקד 47א מספר מונה 21003871'!M162+'שקד 17א מספר מונה 22002082'!M162+'קרן היסוד 1 מספר מונה 12512041'!M162+'קיבוץ גלויות 39 מספר מונה 22000'!M162+'קיבוץ גלויות 18 מספר מונה 22024'!M162+'עמידר מספר מונה 21023286'!M162+'ההגנה 10 מספר מונה 21023285'!M162+'עגנון 12 מספר מונה 21014900'!M162+'ספריה מספר מונה 14066205'!M162+'מרגוע מספר מונה 22000272'!M162+'לוחמי הגטאות מספר מונה 22023137'!M162+'המעפילים 17 מספר מונה 6181945'!M162+'1335 מספר מונה 22023890'!M162+'דוד בן גאון 1 מספר מונה 2200209'!M162+'בית הדר מספר מונה 23021393'!M162+'בית הדר מספר מונה 22000262'!M162+'בורוכוב מספר מונה 9072242'!M162+'אפרים שריר מספר מונה 17005041'!M162+'XA1314 מספר מונה 14008869'!M162+'AH4520 מספר מונה 22002147'!M162+'AH4300 מספר מונה 12590096'!M162+'AH4067 מספר מונה 12591343'!M162+'AH1920 מספר מונה 22005812'!M162+'AH1920 מספר מונה 21003404'!M162+'AH10 מספר מונה 8070601'!M162+'A23 מספר מונה 22000257'!M162+'3018 מספר מונה 22002061'!M162+'921 מספר מונה 1800679'!M162</f>
        <v>521.66399999999999</v>
      </c>
      <c r="N193">
        <f>'חכל השיקמה 7 22007172'!N162+'חכל המעפילים 20 22001170'!N162+'חכל המעפילים 15  22005805'!N162+'ששת הימים מספר מונה 347462612'!N162+'שקד 47א מספר מונה 21003871'!N162+'שקד 17א מספר מונה 22002082'!N162+'קרן היסוד 1 מספר מונה 12512041'!N162+'קיבוץ גלויות 39 מספר מונה 22000'!N162+'קיבוץ גלויות 18 מספר מונה 22024'!N162+'עמידר מספר מונה 21023286'!N162+'ההגנה 10 מספר מונה 21023285'!N162+'עגנון 12 מספר מונה 21014900'!N162+'ספריה מספר מונה 14066205'!N162+'מרגוע מספר מונה 22000272'!N162+'לוחמי הגטאות מספר מונה 22023137'!N162+'המעפילים 17 מספר מונה 6181945'!N162+'1335 מספר מונה 22023890'!N162+'דוד בן גאון 1 מספר מונה 2200209'!N162+'בית הדר מספר מונה 23021393'!N162+'בית הדר מספר מונה 22000262'!N162+'בורוכוב מספר מונה 9072242'!N162+'אפרים שריר מספר מונה 17005041'!N162+'XA1314 מספר מונה 14008869'!N162+'AH4520 מספר מונה 22002147'!N162+'AH4300 מספר מונה 12590096'!N162+'AH4067 מספר מונה 12591343'!N162+'AH1920 מספר מונה 22005812'!N162+'AH1920 מספר מונה 21003404'!N162+'AH10 מספר מונה 8070601'!N162+'A23 מספר מונה 22000257'!N162+'3018 מספר מונה 22002061'!N162+'921 מספר מונה 1800679'!N162</f>
        <v>447.22600000000006</v>
      </c>
      <c r="O193">
        <f>'חכל השיקמה 7 22007172'!O162+'חכל המעפילים 20 22001170'!O162+'חכל המעפילים 15  22005805'!O162+'ששת הימים מספר מונה 347462612'!O162+'שקד 47א מספר מונה 21003871'!O162+'שקד 17א מספר מונה 22002082'!O162+'קרן היסוד 1 מספר מונה 12512041'!O162+'קיבוץ גלויות 39 מספר מונה 22000'!O162+'קיבוץ גלויות 18 מספר מונה 22024'!O162+'עמידר מספר מונה 21023286'!O162+'ההגנה 10 מספר מונה 21023285'!O162+'עגנון 12 מספר מונה 21014900'!O162+'ספריה מספר מונה 14066205'!O162+'מרגוע מספר מונה 22000272'!O162+'לוחמי הגטאות מספר מונה 22023137'!O162+'המעפילים 17 מספר מונה 6181945'!O162+'1335 מספר מונה 22023890'!O162+'דוד בן גאון 1 מספר מונה 2200209'!O162+'בית הדר מספר מונה 23021393'!O162+'בית הדר מספר מונה 22000262'!O162+'בורוכוב מספר מונה 9072242'!O162+'אפרים שריר מספר מונה 17005041'!O162+'XA1314 מספר מונה 14008869'!O162+'AH4520 מספר מונה 22002147'!O162+'AH4300 מספר מונה 12590096'!O162+'AH4067 מספר מונה 12591343'!O162+'AH1920 מספר מונה 22005812'!O162+'AH1920 מספר מונה 21003404'!O162+'AH10 מספר מונה 8070601'!O162+'A23 מספר מונה 22000257'!O162+'3018 מספר מונה 22002061'!O162+'921 מספר מונה 1800679'!O162</f>
        <v>445.46099999999996</v>
      </c>
      <c r="P193">
        <f>'חכל השיקמה 7 22007172'!P162+'חכל המעפילים 20 22001170'!P162+'חכל המעפילים 15  22005805'!P162+'ששת הימים מספר מונה 347462612'!P162+'שקד 47א מספר מונה 21003871'!P162+'שקד 17א מספר מונה 22002082'!P162+'קרן היסוד 1 מספר מונה 12512041'!P162+'קיבוץ גלויות 39 מספר מונה 22000'!P162+'קיבוץ גלויות 18 מספר מונה 22024'!P162+'עמידר מספר מונה 21023286'!P162+'ההגנה 10 מספר מונה 21023285'!P162+'עגנון 12 מספר מונה 21014900'!P162+'ספריה מספר מונה 14066205'!P162+'מרגוע מספר מונה 22000272'!P162+'לוחמי הגטאות מספר מונה 22023137'!P162+'המעפילים 17 מספר מונה 6181945'!P162+'1335 מספר מונה 22023890'!P162+'דוד בן גאון 1 מספר מונה 2200209'!P162+'בית הדר מספר מונה 23021393'!P162+'בית הדר מספר מונה 22000262'!P162+'בורוכוב מספר מונה 9072242'!P162+'אפרים שריר מספר מונה 17005041'!P162+'XA1314 מספר מונה 14008869'!P162+'AH4520 מספר מונה 22002147'!P162+'AH4300 מספר מונה 12590096'!P162+'AH4067 מספר מונה 12591343'!P162+'AH1920 מספר מונה 22005812'!P162+'AH1920 מספר מונה 21003404'!P162+'AH10 מספר מונה 8070601'!P162+'A23 מספר מונה 22000257'!P162+'3018 מספר מונה 22002061'!P162+'921 מספר מונה 1800679'!P162</f>
        <v>468.51300000000009</v>
      </c>
      <c r="Q193">
        <f>'חכל השיקמה 7 22007172'!Q162+'חכל המעפילים 20 22001170'!Q162+'חכל המעפילים 15  22005805'!Q162+'ששת הימים מספר מונה 347462612'!Q162+'שקד 47א מספר מונה 21003871'!Q162+'שקד 17א מספר מונה 22002082'!Q162+'קרן היסוד 1 מספר מונה 12512041'!Q162+'קיבוץ גלויות 39 מספר מונה 22000'!Q162+'קיבוץ גלויות 18 מספר מונה 22024'!Q162+'עמידר מספר מונה 21023286'!Q162+'ההגנה 10 מספר מונה 21023285'!Q162+'עגנון 12 מספר מונה 21014900'!Q162+'ספריה מספר מונה 14066205'!Q162+'מרגוע מספר מונה 22000272'!Q162+'לוחמי הגטאות מספר מונה 22023137'!Q162+'המעפילים 17 מספר מונה 6181945'!Q162+'1335 מספר מונה 22023890'!Q162+'דוד בן גאון 1 מספר מונה 2200209'!Q162+'בית הדר מספר מונה 23021393'!Q162+'בית הדר מספר מונה 22000262'!Q162+'בורוכוב מספר מונה 9072242'!Q162+'אפרים שריר מספר מונה 17005041'!Q162+'XA1314 מספר מונה 14008869'!Q162+'AH4520 מספר מונה 22002147'!Q162+'AH4300 מספר מונה 12590096'!Q162+'AH4067 מספר מונה 12591343'!Q162+'AH1920 מספר מונה 22005812'!Q162+'AH1920 מספר מונה 21003404'!Q162+'AH10 מספר מונה 8070601'!Q162+'A23 מספר מונה 22000257'!Q162+'3018 מספר מונה 22002061'!Q162+'921 מספר מונה 1800679'!Q162</f>
        <v>489.12299999999993</v>
      </c>
      <c r="R193">
        <f>'חכל השיקמה 7 22007172'!R162+'חכל המעפילים 20 22001170'!R162+'חכל המעפילים 15  22005805'!R162+'ששת הימים מספר מונה 347462612'!R162+'שקד 47א מספר מונה 21003871'!R162+'שקד 17א מספר מונה 22002082'!R162+'קרן היסוד 1 מספר מונה 12512041'!R162+'קיבוץ גלויות 39 מספר מונה 22000'!R162+'קיבוץ גלויות 18 מספר מונה 22024'!R162+'עמידר מספר מונה 21023286'!R162+'ההגנה 10 מספר מונה 21023285'!R162+'עגנון 12 מספר מונה 21014900'!R162+'ספריה מספר מונה 14066205'!R162+'מרגוע מספר מונה 22000272'!R162+'לוחמי הגטאות מספר מונה 22023137'!R162+'המעפילים 17 מספר מונה 6181945'!R162+'1335 מספר מונה 22023890'!R162+'דוד בן גאון 1 מספר מונה 2200209'!R162+'בית הדר מספר מונה 23021393'!R162+'בית הדר מספר מונה 22000262'!R162+'בורוכוב מספר מונה 9072242'!R162+'אפרים שריר מספר מונה 17005041'!R162+'XA1314 מספר מונה 14008869'!R162+'AH4520 מספר מונה 22002147'!R162+'AH4300 מספר מונה 12590096'!R162+'AH4067 מספר מונה 12591343'!R162+'AH1920 מספר מונה 22005812'!R162+'AH1920 מספר מונה 21003404'!R162+'AH10 מספר מונה 8070601'!R162+'A23 מספר מונה 22000257'!R162+'3018 מספר מונה 22002061'!R162+'921 מספר מונה 1800679'!R162</f>
        <v>450.82599999999991</v>
      </c>
      <c r="S193">
        <f>'חכל השיקמה 7 22007172'!S162+'חכל המעפילים 20 22001170'!S162+'חכל המעפילים 15  22005805'!S162+'ששת הימים מספר מונה 347462612'!S162+'שקד 47א מספר מונה 21003871'!S162+'שקד 17א מספר מונה 22002082'!S162+'קרן היסוד 1 מספר מונה 12512041'!S162+'קיבוץ גלויות 39 מספר מונה 22000'!S162+'קיבוץ גלויות 18 מספר מונה 22024'!S162+'עמידר מספר מונה 21023286'!S162+'ההגנה 10 מספר מונה 21023285'!S162+'עגנון 12 מספר מונה 21014900'!S162+'ספריה מספר מונה 14066205'!S162+'מרגוע מספר מונה 22000272'!S162+'לוחמי הגטאות מספר מונה 22023137'!S162+'המעפילים 17 מספר מונה 6181945'!S162+'1335 מספר מונה 22023890'!S162+'דוד בן גאון 1 מספר מונה 2200209'!S162+'בית הדר מספר מונה 23021393'!S162+'בית הדר מספר מונה 22000262'!S162+'בורוכוב מספר מונה 9072242'!S162+'אפרים שריר מספר מונה 17005041'!S162+'XA1314 מספר מונה 14008869'!S162+'AH4520 מספר מונה 22002147'!S162+'AH4300 מספר מונה 12590096'!S162+'AH4067 מספר מונה 12591343'!S162+'AH1920 מספר מונה 22005812'!S162+'AH1920 מספר מונה 21003404'!S162+'AH10 מספר מונה 8070601'!S162+'A23 מספר מונה 22000257'!S162+'3018 מספר מונה 22002061'!S162+'921 מספר מונה 1800679'!S162</f>
        <v>425.57999999999993</v>
      </c>
      <c r="T193">
        <f>'חכל השיקמה 7 22007172'!T162+'חכל המעפילים 20 22001170'!T162+'חכל המעפילים 15  22005805'!T162+'ששת הימים מספר מונה 347462612'!T162+'שקד 47א מספר מונה 21003871'!T162+'שקד 17א מספר מונה 22002082'!T162+'קרן היסוד 1 מספר מונה 12512041'!T162+'קיבוץ גלויות 39 מספר מונה 22000'!T162+'קיבוץ גלויות 18 מספר מונה 22024'!T162+'עמידר מספר מונה 21023286'!T162+'ההגנה 10 מספר מונה 21023285'!T162+'עגנון 12 מספר מונה 21014900'!T162+'ספריה מספר מונה 14066205'!T162+'מרגוע מספר מונה 22000272'!T162+'לוחמי הגטאות מספר מונה 22023137'!T162+'המעפילים 17 מספר מונה 6181945'!T162+'1335 מספר מונה 22023890'!T162+'דוד בן גאון 1 מספר מונה 2200209'!T162+'בית הדר מספר מונה 23021393'!T162+'בית הדר מספר מונה 22000262'!T162+'בורוכוב מספר מונה 9072242'!T162+'אפרים שריר מספר מונה 17005041'!T162+'XA1314 מספר מונה 14008869'!T162+'AH4520 מספר מונה 22002147'!T162+'AH4300 מספר מונה 12590096'!T162+'AH4067 מספר מונה 12591343'!T162+'AH1920 מספר מונה 22005812'!T162+'AH1920 מספר מונה 21003404'!T162+'AH10 מספר מונה 8070601'!T162+'A23 מספר מונה 22000257'!T162+'3018 מספר מונה 22002061'!T162+'921 מספר מונה 1800679'!T162</f>
        <v>492.32400000000007</v>
      </c>
      <c r="U193">
        <f>'חכל השיקמה 7 22007172'!U162+'חכל המעפילים 20 22001170'!U162+'חכל המעפילים 15  22005805'!U162+'ששת הימים מספר מונה 347462612'!U162+'שקד 47א מספר מונה 21003871'!U162+'שקד 17א מספר מונה 22002082'!U162+'קרן היסוד 1 מספר מונה 12512041'!U162+'קיבוץ גלויות 39 מספר מונה 22000'!U162+'קיבוץ גלויות 18 מספר מונה 22024'!U162+'עמידר מספר מונה 21023286'!U162+'ההגנה 10 מספר מונה 21023285'!U162+'עגנון 12 מספר מונה 21014900'!U162+'ספריה מספר מונה 14066205'!U162+'מרגוע מספר מונה 22000272'!U162+'לוחמי הגטאות מספר מונה 22023137'!U162+'המעפילים 17 מספר מונה 6181945'!U162+'1335 מספר מונה 22023890'!U162+'דוד בן גאון 1 מספר מונה 2200209'!U162+'בית הדר מספר מונה 23021393'!U162+'בית הדר מספר מונה 22000262'!U162+'בורוכוב מספר מונה 9072242'!U162+'אפרים שריר מספר מונה 17005041'!U162+'XA1314 מספר מונה 14008869'!U162+'AH4520 מספר מונה 22002147'!U162+'AH4300 מספר מונה 12590096'!U162+'AH4067 מספר מונה 12591343'!U162+'AH1920 מספר מונה 22005812'!U162+'AH1920 מספר מונה 21003404'!U162+'AH10 מספר מונה 8070601'!U162+'A23 מספר מונה 22000257'!U162+'3018 מספר מונה 22002061'!U162+'921 מספר מונה 1800679'!U162</f>
        <v>562.2170000000001</v>
      </c>
      <c r="V193">
        <f>'חכל השיקמה 7 22007172'!V162+'חכל המעפילים 20 22001170'!V162+'חכל המעפילים 15  22005805'!V162+'ששת הימים מספר מונה 347462612'!V162+'שקד 47א מספר מונה 21003871'!V162+'שקד 17א מספר מונה 22002082'!V162+'קרן היסוד 1 מספר מונה 12512041'!V162+'קיבוץ גלויות 39 מספר מונה 22000'!V162+'קיבוץ גלויות 18 מספר מונה 22024'!V162+'עמידר מספר מונה 21023286'!V162+'ההגנה 10 מספר מונה 21023285'!V162+'עגנון 12 מספר מונה 21014900'!V162+'ספריה מספר מונה 14066205'!V162+'מרגוע מספר מונה 22000272'!V162+'לוחמי הגטאות מספר מונה 22023137'!V162+'המעפילים 17 מספר מונה 6181945'!V162+'1335 מספר מונה 22023890'!V162+'דוד בן גאון 1 מספר מונה 2200209'!V162+'בית הדר מספר מונה 23021393'!V162+'בית הדר מספר מונה 22000262'!V162+'בורוכוב מספר מונה 9072242'!V162+'אפרים שריר מספר מונה 17005041'!V162+'XA1314 מספר מונה 14008869'!V162+'AH4520 מספר מונה 22002147'!V162+'AH4300 מספר מונה 12590096'!V162+'AH4067 מספר מונה 12591343'!V162+'AH1920 מספר מונה 22005812'!V162+'AH1920 מספר מונה 21003404'!V162+'AH10 מספר מונה 8070601'!V162+'A23 מספר מונה 22000257'!V162+'3018 מספר מונה 22002061'!V162+'921 מספר מונה 1800679'!V162</f>
        <v>588.67199999999991</v>
      </c>
      <c r="W193">
        <f>'חכל השיקמה 7 22007172'!W162+'חכל המעפילים 20 22001170'!W162+'חכל המעפילים 15  22005805'!W162+'ששת הימים מספר מונה 347462612'!W162+'שקד 47א מספר מונה 21003871'!W162+'שקד 17א מספר מונה 22002082'!W162+'קרן היסוד 1 מספר מונה 12512041'!W162+'קיבוץ גלויות 39 מספר מונה 22000'!W162+'קיבוץ גלויות 18 מספר מונה 22024'!W162+'עמידר מספר מונה 21023286'!W162+'ההגנה 10 מספר מונה 21023285'!W162+'עגנון 12 מספר מונה 21014900'!W162+'ספריה מספר מונה 14066205'!W162+'מרגוע מספר מונה 22000272'!W162+'לוחמי הגטאות מספר מונה 22023137'!W162+'המעפילים 17 מספר מונה 6181945'!W162+'1335 מספר מונה 22023890'!W162+'דוד בן גאון 1 מספר מונה 2200209'!W162+'בית הדר מספר מונה 23021393'!W162+'בית הדר מספר מונה 22000262'!W162+'בורוכוב מספר מונה 9072242'!W162+'אפרים שריר מספר מונה 17005041'!W162+'XA1314 מספר מונה 14008869'!W162+'AH4520 מספר מונה 22002147'!W162+'AH4300 מספר מונה 12590096'!W162+'AH4067 מספר מונה 12591343'!W162+'AH1920 מספר מונה 22005812'!W162+'AH1920 מספר מונה 21003404'!W162+'AH10 מספר מונה 8070601'!W162+'A23 מספר מונה 22000257'!W162+'3018 מספר מונה 22002061'!W162+'921 מספר מונה 1800679'!W162</f>
        <v>506.54200000000009</v>
      </c>
      <c r="X193">
        <f>'חכל השיקמה 7 22007172'!X162+'חכל המעפילים 20 22001170'!X162+'חכל המעפילים 15  22005805'!X162+'ששת הימים מספר מונה 347462612'!X162+'שקד 47א מספר מונה 21003871'!X162+'שקד 17א מספר מונה 22002082'!X162+'קרן היסוד 1 מספר מונה 12512041'!X162+'קיבוץ גלויות 39 מספר מונה 22000'!X162+'קיבוץ גלויות 18 מספר מונה 22024'!X162+'עמידר מספר מונה 21023286'!X162+'ההגנה 10 מספר מונה 21023285'!X162+'עגנון 12 מספר מונה 21014900'!X162+'ספריה מספר מונה 14066205'!X162+'מרגוע מספר מונה 22000272'!X162+'לוחמי הגטאות מספר מונה 22023137'!X162+'המעפילים 17 מספר מונה 6181945'!X162+'1335 מספר מונה 22023890'!X162+'דוד בן גאון 1 מספר מונה 2200209'!X162+'בית הדר מספר מונה 23021393'!X162+'בית הדר מספר מונה 22000262'!X162+'בורוכוב מספר מונה 9072242'!X162+'אפרים שריר מספר מונה 17005041'!X162+'XA1314 מספר מונה 14008869'!X162+'AH4520 מספר מונה 22002147'!X162+'AH4300 מספר מונה 12590096'!X162+'AH4067 מספר מונה 12591343'!X162+'AH1920 מספר מונה 22005812'!X162+'AH1920 מספר מונה 21003404'!X162+'AH10 מספר מונה 8070601'!X162+'A23 מספר מונה 22000257'!X162+'3018 מספר מונה 22002061'!X162+'921 מספר מונה 1800679'!X162</f>
        <v>459.81599999999992</v>
      </c>
      <c r="Y193">
        <f>'חכל השיקמה 7 22007172'!Y162+'חכל המעפילים 20 22001170'!Y162+'חכל המעפילים 15  22005805'!Y162+'ששת הימים מספר מונה 347462612'!Y162+'שקד 47א מספר מונה 21003871'!Y162+'שקד 17א מספר מונה 22002082'!Y162+'קרן היסוד 1 מספר מונה 12512041'!Y162+'קיבוץ גלויות 39 מספר מונה 22000'!Y162+'קיבוץ גלויות 18 מספר מונה 22024'!Y162+'עמידר מספר מונה 21023286'!Y162+'ההגנה 10 מספר מונה 21023285'!Y162+'עגנון 12 מספר מונה 21014900'!Y162+'ספריה מספר מונה 14066205'!Y162+'מרגוע מספר מונה 22000272'!Y162+'לוחמי הגטאות מספר מונה 22023137'!Y162+'המעפילים 17 מספר מונה 6181945'!Y162+'1335 מספר מונה 22023890'!Y162+'דוד בן גאון 1 מספר מונה 2200209'!Y162+'בית הדר מספר מונה 23021393'!Y162+'בית הדר מספר מונה 22000262'!Y162+'בורוכוב מספר מונה 9072242'!Y162+'אפרים שריר מספר מונה 17005041'!Y162+'XA1314 מספר מונה 14008869'!Y162+'AH4520 מספר מונה 22002147'!Y162+'AH4300 מספר מונה 12590096'!Y162+'AH4067 מספר מונה 12591343'!Y162+'AH1920 מספר מונה 22005812'!Y162+'AH1920 מספר מונה 21003404'!Y162+'AH10 מספר מונה 8070601'!Y162+'A23 מספר מונה 22000257'!Y162+'3018 מספר מונה 22002061'!Y162+'921 מספר מונה 1800679'!Y162</f>
        <v>439.91300000000007</v>
      </c>
      <c r="Z193" s="22">
        <f t="shared" si="4"/>
        <v>10636.527</v>
      </c>
    </row>
    <row r="194" spans="1:26" x14ac:dyDescent="0.45">
      <c r="A194" s="33">
        <v>45087</v>
      </c>
      <c r="B194">
        <f>'חכל השיקמה 7 22007172'!B163+'חכל המעפילים 20 22001170'!B163+'חכל המעפילים 15  22005805'!B163+'ששת הימים מספר מונה 347462612'!B163+'שקד 47א מספר מונה 21003871'!B163+'שקד 17א מספר מונה 22002082'!B163+'קרן היסוד 1 מספר מונה 12512041'!B163+'קיבוץ גלויות 39 מספר מונה 22000'!B163+'קיבוץ גלויות 18 מספר מונה 22024'!B163+'עמידר מספר מונה 21023286'!B163+'ההגנה 10 מספר מונה 21023285'!B163+'עגנון 12 מספר מונה 21014900'!B163+'ספריה מספר מונה 14066205'!B163+'מרגוע מספר מונה 22000272'!B163+'לוחמי הגטאות מספר מונה 22023137'!B163+'המעפילים 17 מספר מונה 6181945'!B163+'1335 מספר מונה 22023890'!B163+'דוד בן גאון 1 מספר מונה 2200209'!B163+'בית הדר מספר מונה 23021393'!B163+'בית הדר מספר מונה 22000262'!B163+'בורוכוב מספר מונה 9072242'!B163+'אפרים שריר מספר מונה 17005041'!B163+'XA1314 מספר מונה 14008869'!B163+'AH4520 מספר מונה 22002147'!B163+'AH4300 מספר מונה 12590096'!B163+'AH4067 מספר מונה 12591343'!B163+'AH1920 מספר מונה 22005812'!B163+'AH1920 מספר מונה 21003404'!B163+'AH10 מספר מונה 8070601'!B163+'A23 מספר מונה 22000257'!B163+'3018 מספר מונה 22002061'!B163+'921 מספר מונה 1800679'!B163</f>
        <v>413.20799999999997</v>
      </c>
      <c r="C194">
        <f>'חכל השיקמה 7 22007172'!C163+'חכל המעפילים 20 22001170'!C163+'חכל המעפילים 15  22005805'!C163+'ששת הימים מספר מונה 347462612'!C163+'שקד 47א מספר מונה 21003871'!C163+'שקד 17א מספר מונה 22002082'!C163+'קרן היסוד 1 מספר מונה 12512041'!C163+'קיבוץ גלויות 39 מספר מונה 22000'!C163+'קיבוץ גלויות 18 מספר מונה 22024'!C163+'עמידר מספר מונה 21023286'!C163+'ההגנה 10 מספר מונה 21023285'!C163+'עגנון 12 מספר מונה 21014900'!C163+'ספריה מספר מונה 14066205'!C163+'מרגוע מספר מונה 22000272'!C163+'לוחמי הגטאות מספר מונה 22023137'!C163+'המעפילים 17 מספר מונה 6181945'!C163+'1335 מספר מונה 22023890'!C163+'דוד בן גאון 1 מספר מונה 2200209'!C163+'בית הדר מספר מונה 23021393'!C163+'בית הדר מספר מונה 22000262'!C163+'בורוכוב מספר מונה 9072242'!C163+'אפרים שריר מספר מונה 17005041'!C163+'XA1314 מספר מונה 14008869'!C163+'AH4520 מספר מונה 22002147'!C163+'AH4300 מספר מונה 12590096'!C163+'AH4067 מספר מונה 12591343'!C163+'AH1920 מספר מונה 22005812'!C163+'AH1920 מספר מונה 21003404'!C163+'AH10 מספר מונה 8070601'!C163+'A23 מספר מונה 22000257'!C163+'3018 מספר מונה 22002061'!C163+'921 מספר מונה 1800679'!C163</f>
        <v>383.39</v>
      </c>
      <c r="D194">
        <f>'חכל השיקמה 7 22007172'!D163+'חכל המעפילים 20 22001170'!D163+'חכל המעפילים 15  22005805'!D163+'ששת הימים מספר מונה 347462612'!D163+'שקד 47א מספר מונה 21003871'!D163+'שקד 17א מספר מונה 22002082'!D163+'קרן היסוד 1 מספר מונה 12512041'!D163+'קיבוץ גלויות 39 מספר מונה 22000'!D163+'קיבוץ גלויות 18 מספר מונה 22024'!D163+'עמידר מספר מונה 21023286'!D163+'ההגנה 10 מספר מונה 21023285'!D163+'עגנון 12 מספר מונה 21014900'!D163+'ספריה מספר מונה 14066205'!D163+'מרגוע מספר מונה 22000272'!D163+'לוחמי הגטאות מספר מונה 22023137'!D163+'המעפילים 17 מספר מונה 6181945'!D163+'1335 מספר מונה 22023890'!D163+'דוד בן גאון 1 מספר מונה 2200209'!D163+'בית הדר מספר מונה 23021393'!D163+'בית הדר מספר מונה 22000262'!D163+'בורוכוב מספר מונה 9072242'!D163+'אפרים שריר מספר מונה 17005041'!D163+'XA1314 מספר מונה 14008869'!D163+'AH4520 מספר מונה 22002147'!D163+'AH4300 מספר מונה 12590096'!D163+'AH4067 מספר מונה 12591343'!D163+'AH1920 מספר מונה 22005812'!D163+'AH1920 מספר מונה 21003404'!D163+'AH10 מספר מונה 8070601'!D163+'A23 מספר מונה 22000257'!D163+'3018 מספר מונה 22002061'!D163+'921 מספר מונה 1800679'!D163</f>
        <v>359.34800000000001</v>
      </c>
      <c r="E194">
        <f>'חכל השיקמה 7 22007172'!E163+'חכל המעפילים 20 22001170'!E163+'חכל המעפילים 15  22005805'!E163+'ששת הימים מספר מונה 347462612'!E163+'שקד 47א מספר מונה 21003871'!E163+'שקד 17א מספר מונה 22002082'!E163+'קרן היסוד 1 מספר מונה 12512041'!E163+'קיבוץ גלויות 39 מספר מונה 22000'!E163+'קיבוץ גלויות 18 מספר מונה 22024'!E163+'עמידר מספר מונה 21023286'!E163+'ההגנה 10 מספר מונה 21023285'!E163+'עגנון 12 מספר מונה 21014900'!E163+'ספריה מספר מונה 14066205'!E163+'מרגוע מספר מונה 22000272'!E163+'לוחמי הגטאות מספר מונה 22023137'!E163+'המעפילים 17 מספר מונה 6181945'!E163+'1335 מספר מונה 22023890'!E163+'דוד בן גאון 1 מספר מונה 2200209'!E163+'בית הדר מספר מונה 23021393'!E163+'בית הדר מספר מונה 22000262'!E163+'בורוכוב מספר מונה 9072242'!E163+'אפרים שריר מספר מונה 17005041'!E163+'XA1314 מספר מונה 14008869'!E163+'AH4520 מספר מונה 22002147'!E163+'AH4300 מספר מונה 12590096'!E163+'AH4067 מספר מונה 12591343'!E163+'AH1920 מספר מונה 22005812'!E163+'AH1920 מספר מונה 21003404'!E163+'AH10 מספר מונה 8070601'!E163+'A23 מספר מונה 22000257'!E163+'3018 מספר מונה 22002061'!E163+'921 מספר מונה 1800679'!E163</f>
        <v>380.43</v>
      </c>
      <c r="F194">
        <f>'חכל השיקמה 7 22007172'!F163+'חכל המעפילים 20 22001170'!F163+'חכל המעפילים 15  22005805'!F163+'ששת הימים מספר מונה 347462612'!F163+'שקד 47א מספר מונה 21003871'!F163+'שקד 17א מספר מונה 22002082'!F163+'קרן היסוד 1 מספר מונה 12512041'!F163+'קיבוץ גלויות 39 מספר מונה 22000'!F163+'קיבוץ גלויות 18 מספר מונה 22024'!F163+'עמידר מספר מונה 21023286'!F163+'ההגנה 10 מספר מונה 21023285'!F163+'עגנון 12 מספר מונה 21014900'!F163+'ספריה מספר מונה 14066205'!F163+'מרגוע מספר מונה 22000272'!F163+'לוחמי הגטאות מספר מונה 22023137'!F163+'המעפילים 17 מספר מונה 6181945'!F163+'1335 מספר מונה 22023890'!F163+'דוד בן גאון 1 מספר מונה 2200209'!F163+'בית הדר מספר מונה 23021393'!F163+'בית הדר מספר מונה 22000262'!F163+'בורוכוב מספר מונה 9072242'!F163+'אפרים שריר מספר מונה 17005041'!F163+'XA1314 מספר מונה 14008869'!F163+'AH4520 מספר מונה 22002147'!F163+'AH4300 מספר מונה 12590096'!F163+'AH4067 מספר מונה 12591343'!F163+'AH1920 מספר מונה 22005812'!F163+'AH1920 מספר מונה 21003404'!F163+'AH10 מספר מונה 8070601'!F163+'A23 מספר מונה 22000257'!F163+'3018 מספר מונה 22002061'!F163+'921 מספר מונה 1800679'!F163</f>
        <v>387.39500000000004</v>
      </c>
      <c r="G194">
        <f>'חכל השיקמה 7 22007172'!G163+'חכל המעפילים 20 22001170'!G163+'חכל המעפילים 15  22005805'!G163+'ששת הימים מספר מונה 347462612'!G163+'שקד 47א מספר מונה 21003871'!G163+'שקד 17א מספר מונה 22002082'!G163+'קרן היסוד 1 מספר מונה 12512041'!G163+'קיבוץ גלויות 39 מספר מונה 22000'!G163+'קיבוץ גלויות 18 מספר מונה 22024'!G163+'עמידר מספר מונה 21023286'!G163+'ההגנה 10 מספר מונה 21023285'!G163+'עגנון 12 מספר מונה 21014900'!G163+'ספריה מספר מונה 14066205'!G163+'מרגוע מספר מונה 22000272'!G163+'לוחמי הגטאות מספר מונה 22023137'!G163+'המעפילים 17 מספר מונה 6181945'!G163+'1335 מספר מונה 22023890'!G163+'דוד בן גאון 1 מספר מונה 2200209'!G163+'בית הדר מספר מונה 23021393'!G163+'בית הדר מספר מונה 22000262'!G163+'בורוכוב מספר מונה 9072242'!G163+'אפרים שריר מספר מונה 17005041'!G163+'XA1314 מספר מונה 14008869'!G163+'AH4520 מספר מונה 22002147'!G163+'AH4300 מספר מונה 12590096'!G163+'AH4067 מספר מונה 12591343'!G163+'AH1920 מספר מונה 22005812'!G163+'AH1920 מספר מונה 21003404'!G163+'AH10 מספר מונה 8070601'!G163+'A23 מספר מונה 22000257'!G163+'3018 מספר מונה 22002061'!G163+'921 מספר מונה 1800679'!G163</f>
        <v>378.57</v>
      </c>
      <c r="H194">
        <f>'חכל השיקמה 7 22007172'!H163+'חכל המעפילים 20 22001170'!H163+'חכל המעפילים 15  22005805'!H163+'ששת הימים מספר מונה 347462612'!H163+'שקד 47א מספר מונה 21003871'!H163+'שקד 17א מספר מונה 22002082'!H163+'קרן היסוד 1 מספר מונה 12512041'!H163+'קיבוץ גלויות 39 מספר מונה 22000'!H163+'קיבוץ גלויות 18 מספר מונה 22024'!H163+'עמידר מספר מונה 21023286'!H163+'ההגנה 10 מספר מונה 21023285'!H163+'עגנון 12 מספר מונה 21014900'!H163+'ספריה מספר מונה 14066205'!H163+'מרגוע מספר מונה 22000272'!H163+'לוחמי הגטאות מספר מונה 22023137'!H163+'המעפילים 17 מספר מונה 6181945'!H163+'1335 מספר מונה 22023890'!H163+'דוד בן גאון 1 מספר מונה 2200209'!H163+'בית הדר מספר מונה 23021393'!H163+'בית הדר מספר מונה 22000262'!H163+'בורוכוב מספר מונה 9072242'!H163+'אפרים שריר מספר מונה 17005041'!H163+'XA1314 מספר מונה 14008869'!H163+'AH4520 מספר מונה 22002147'!H163+'AH4300 מספר מונה 12590096'!H163+'AH4067 מספר מונה 12591343'!H163+'AH1920 מספר מונה 22005812'!H163+'AH1920 מספר מונה 21003404'!H163+'AH10 מספר מונה 8070601'!H163+'A23 מספר מונה 22000257'!H163+'3018 מספר מונה 22002061'!H163+'921 מספר מונה 1800679'!H163</f>
        <v>339.81400000000002</v>
      </c>
      <c r="I194">
        <f>'חכל השיקמה 7 22007172'!I163+'חכל המעפילים 20 22001170'!I163+'חכל המעפילים 15  22005805'!I163+'ששת הימים מספר מונה 347462612'!I163+'שקד 47א מספר מונה 21003871'!I163+'שקד 17א מספר מונה 22002082'!I163+'קרן היסוד 1 מספר מונה 12512041'!I163+'קיבוץ גלויות 39 מספר מונה 22000'!I163+'קיבוץ גלויות 18 מספר מונה 22024'!I163+'עמידר מספר מונה 21023286'!I163+'ההגנה 10 מספר מונה 21023285'!I163+'עגנון 12 מספר מונה 21014900'!I163+'ספריה מספר מונה 14066205'!I163+'מרגוע מספר מונה 22000272'!I163+'לוחמי הגטאות מספר מונה 22023137'!I163+'המעפילים 17 מספר מונה 6181945'!I163+'1335 מספר מונה 22023890'!I163+'דוד בן גאון 1 מספר מונה 2200209'!I163+'בית הדר מספר מונה 23021393'!I163+'בית הדר מספר מונה 22000262'!I163+'בורוכוב מספר מונה 9072242'!I163+'אפרים שריר מספר מונה 17005041'!I163+'XA1314 מספר מונה 14008869'!I163+'AH4520 מספר מונה 22002147'!I163+'AH4300 מספר מונה 12590096'!I163+'AH4067 מספר מונה 12591343'!I163+'AH1920 מספר מונה 22005812'!I163+'AH1920 מספר מונה 21003404'!I163+'AH10 מספר מונה 8070601'!I163+'A23 מספר מונה 22000257'!I163+'3018 מספר מונה 22002061'!I163+'921 מספר מונה 1800679'!I163</f>
        <v>359.93799999999993</v>
      </c>
      <c r="J194">
        <f>'חכל השיקמה 7 22007172'!J163+'חכל המעפילים 20 22001170'!J163+'חכל המעפילים 15  22005805'!J163+'ששת הימים מספר מונה 347462612'!J163+'שקד 47א מספר מונה 21003871'!J163+'שקד 17א מספר מונה 22002082'!J163+'קרן היסוד 1 מספר מונה 12512041'!J163+'קיבוץ גלויות 39 מספר מונה 22000'!J163+'קיבוץ גלויות 18 מספר מונה 22024'!J163+'עמידר מספר מונה 21023286'!J163+'ההגנה 10 מספר מונה 21023285'!J163+'עגנון 12 מספר מונה 21014900'!J163+'ספריה מספר מונה 14066205'!J163+'מרגוע מספר מונה 22000272'!J163+'לוחמי הגטאות מספר מונה 22023137'!J163+'המעפילים 17 מספר מונה 6181945'!J163+'1335 מספר מונה 22023890'!J163+'דוד בן גאון 1 מספר מונה 2200209'!J163+'בית הדר מספר מונה 23021393'!J163+'בית הדר מספר מונה 22000262'!J163+'בורוכוב מספר מונה 9072242'!J163+'אפרים שריר מספר מונה 17005041'!J163+'XA1314 מספר מונה 14008869'!J163+'AH4520 מספר מונה 22002147'!J163+'AH4300 מספר מונה 12590096'!J163+'AH4067 מספר מונה 12591343'!J163+'AH1920 מספר מונה 22005812'!J163+'AH1920 מספר מונה 21003404'!J163+'AH10 מספר מונה 8070601'!J163+'A23 מספר מונה 22000257'!J163+'3018 מספר מונה 22002061'!J163+'921 מספר מונה 1800679'!J163</f>
        <v>373.41399999999993</v>
      </c>
      <c r="K194">
        <f>'חכל השיקמה 7 22007172'!K163+'חכל המעפילים 20 22001170'!K163+'חכל המעפילים 15  22005805'!K163+'ששת הימים מספר מונה 347462612'!K163+'שקד 47א מספר מונה 21003871'!K163+'שקד 17א מספר מונה 22002082'!K163+'קרן היסוד 1 מספר מונה 12512041'!K163+'קיבוץ גלויות 39 מספר מונה 22000'!K163+'קיבוץ גלויות 18 מספר מונה 22024'!K163+'עמידר מספר מונה 21023286'!K163+'ההגנה 10 מספר מונה 21023285'!K163+'עגנון 12 מספר מונה 21014900'!K163+'ספריה מספר מונה 14066205'!K163+'מרגוע מספר מונה 22000272'!K163+'לוחמי הגטאות מספר מונה 22023137'!K163+'המעפילים 17 מספר מונה 6181945'!K163+'1335 מספר מונה 22023890'!K163+'דוד בן גאון 1 מספר מונה 2200209'!K163+'בית הדר מספר מונה 23021393'!K163+'בית הדר מספר מונה 22000262'!K163+'בורוכוב מספר מונה 9072242'!K163+'אפרים שריר מספר מונה 17005041'!K163+'XA1314 מספר מונה 14008869'!K163+'AH4520 מספר מונה 22002147'!K163+'AH4300 מספר מונה 12590096'!K163+'AH4067 מספר מונה 12591343'!K163+'AH1920 מספר מונה 22005812'!K163+'AH1920 מספר מונה 21003404'!K163+'AH10 מספר מונה 8070601'!K163+'A23 מספר מונה 22000257'!K163+'3018 מספר מונה 22002061'!K163+'921 מספר מונה 1800679'!K163</f>
        <v>433.12099999999992</v>
      </c>
      <c r="L194">
        <f>'חכל השיקמה 7 22007172'!L163+'חכל המעפילים 20 22001170'!L163+'חכל המעפילים 15  22005805'!L163+'ששת הימים מספר מונה 347462612'!L163+'שקד 47א מספר מונה 21003871'!L163+'שקד 17א מספר מונה 22002082'!L163+'קרן היסוד 1 מספר מונה 12512041'!L163+'קיבוץ גלויות 39 מספר מונה 22000'!L163+'קיבוץ גלויות 18 מספר מונה 22024'!L163+'עמידר מספר מונה 21023286'!L163+'ההגנה 10 מספר מונה 21023285'!L163+'עגנון 12 מספר מונה 21014900'!L163+'ספריה מספר מונה 14066205'!L163+'מרגוע מספר מונה 22000272'!L163+'לוחמי הגטאות מספר מונה 22023137'!L163+'המעפילים 17 מספר מונה 6181945'!L163+'1335 מספר מונה 22023890'!L163+'דוד בן גאון 1 מספר מונה 2200209'!L163+'בית הדר מספר מונה 23021393'!L163+'בית הדר מספר מונה 22000262'!L163+'בורוכוב מספר מונה 9072242'!L163+'אפרים שריר מספר מונה 17005041'!L163+'XA1314 מספר מונה 14008869'!L163+'AH4520 מספר מונה 22002147'!L163+'AH4300 מספר מונה 12590096'!L163+'AH4067 מספר מונה 12591343'!L163+'AH1920 מספר מונה 22005812'!L163+'AH1920 מספר מונה 21003404'!L163+'AH10 מספר מונה 8070601'!L163+'A23 מספר מונה 22000257'!L163+'3018 מספר מונה 22002061'!L163+'921 מספר מונה 1800679'!L163</f>
        <v>423.93999999999994</v>
      </c>
      <c r="M194">
        <f>'חכל השיקמה 7 22007172'!M163+'חכל המעפילים 20 22001170'!M163+'חכל המעפילים 15  22005805'!M163+'ששת הימים מספר מונה 347462612'!M163+'שקד 47א מספר מונה 21003871'!M163+'שקד 17א מספר מונה 22002082'!M163+'קרן היסוד 1 מספר מונה 12512041'!M163+'קיבוץ גלויות 39 מספר מונה 22000'!M163+'קיבוץ גלויות 18 מספר מונה 22024'!M163+'עמידר מספר מונה 21023286'!M163+'ההגנה 10 מספר מונה 21023285'!M163+'עגנון 12 מספר מונה 21014900'!M163+'ספריה מספר מונה 14066205'!M163+'מרגוע מספר מונה 22000272'!M163+'לוחמי הגטאות מספר מונה 22023137'!M163+'המעפילים 17 מספר מונה 6181945'!M163+'1335 מספר מונה 22023890'!M163+'דוד בן גאון 1 מספר מונה 2200209'!M163+'בית הדר מספר מונה 23021393'!M163+'בית הדר מספר מונה 22000262'!M163+'בורוכוב מספר מונה 9072242'!M163+'אפרים שריר מספר מונה 17005041'!M163+'XA1314 מספר מונה 14008869'!M163+'AH4520 מספר מונה 22002147'!M163+'AH4300 מספר מונה 12590096'!M163+'AH4067 מספר מונה 12591343'!M163+'AH1920 מספר מונה 22005812'!M163+'AH1920 מספר מונה 21003404'!M163+'AH10 מספר מונה 8070601'!M163+'A23 מספר מונה 22000257'!M163+'3018 מספר מונה 22002061'!M163+'921 מספר מונה 1800679'!M163</f>
        <v>446.72</v>
      </c>
      <c r="N194">
        <f>'חכל השיקמה 7 22007172'!N163+'חכל המעפילים 20 22001170'!N163+'חכל המעפילים 15  22005805'!N163+'ששת הימים מספר מונה 347462612'!N163+'שקד 47א מספר מונה 21003871'!N163+'שקד 17א מספר מונה 22002082'!N163+'קרן היסוד 1 מספר מונה 12512041'!N163+'קיבוץ גלויות 39 מספר מונה 22000'!N163+'קיבוץ גלויות 18 מספר מונה 22024'!N163+'עמידר מספר מונה 21023286'!N163+'ההגנה 10 מספר מונה 21023285'!N163+'עגנון 12 מספר מונה 21014900'!N163+'ספריה מספר מונה 14066205'!N163+'מרגוע מספר מונה 22000272'!N163+'לוחמי הגטאות מספר מונה 22023137'!N163+'המעפילים 17 מספר מונה 6181945'!N163+'1335 מספר מונה 22023890'!N163+'דוד בן גאון 1 מספר מונה 2200209'!N163+'בית הדר מספר מונה 23021393'!N163+'בית הדר מספר מונה 22000262'!N163+'בורוכוב מספר מונה 9072242'!N163+'אפרים שריר מספר מונה 17005041'!N163+'XA1314 מספר מונה 14008869'!N163+'AH4520 מספר מונה 22002147'!N163+'AH4300 מספר מונה 12590096'!N163+'AH4067 מספר מונה 12591343'!N163+'AH1920 מספר מונה 22005812'!N163+'AH1920 מספר מונה 21003404'!N163+'AH10 מספר מונה 8070601'!N163+'A23 מספר מונה 22000257'!N163+'3018 מספר מונה 22002061'!N163+'921 מספר מונה 1800679'!N163</f>
        <v>494.01900000000001</v>
      </c>
      <c r="O194">
        <f>'חכל השיקמה 7 22007172'!O163+'חכל המעפילים 20 22001170'!O163+'חכל המעפילים 15  22005805'!O163+'ששת הימים מספר מונה 347462612'!O163+'שקד 47א מספר מונה 21003871'!O163+'שקד 17א מספר מונה 22002082'!O163+'קרן היסוד 1 מספר מונה 12512041'!O163+'קיבוץ גלויות 39 מספר מונה 22000'!O163+'קיבוץ גלויות 18 מספר מונה 22024'!O163+'עמידר מספר מונה 21023286'!O163+'ההגנה 10 מספר מונה 21023285'!O163+'עגנון 12 מספר מונה 21014900'!O163+'ספריה מספר מונה 14066205'!O163+'מרגוע מספר מונה 22000272'!O163+'לוחמי הגטאות מספר מונה 22023137'!O163+'המעפילים 17 מספר מונה 6181945'!O163+'1335 מספר מונה 22023890'!O163+'דוד בן גאון 1 מספר מונה 2200209'!O163+'בית הדר מספר מונה 23021393'!O163+'בית הדר מספר מונה 22000262'!O163+'בורוכוב מספר מונה 9072242'!O163+'אפרים שריר מספר מונה 17005041'!O163+'XA1314 מספר מונה 14008869'!O163+'AH4520 מספר מונה 22002147'!O163+'AH4300 מספר מונה 12590096'!O163+'AH4067 מספר מונה 12591343'!O163+'AH1920 מספר מונה 22005812'!O163+'AH1920 מספר מונה 21003404'!O163+'AH10 מספר מונה 8070601'!O163+'A23 מספר מונה 22000257'!O163+'3018 מספר מונה 22002061'!O163+'921 מספר מונה 1800679'!O163</f>
        <v>450.00700000000001</v>
      </c>
      <c r="P194">
        <f>'חכל השיקמה 7 22007172'!P163+'חכל המעפילים 20 22001170'!P163+'חכל המעפילים 15  22005805'!P163+'ששת הימים מספר מונה 347462612'!P163+'שקד 47א מספר מונה 21003871'!P163+'שקד 17א מספר מונה 22002082'!P163+'קרן היסוד 1 מספר מונה 12512041'!P163+'קיבוץ גלויות 39 מספר מונה 22000'!P163+'קיבוץ גלויות 18 מספר מונה 22024'!P163+'עמידר מספר מונה 21023286'!P163+'ההגנה 10 מספר מונה 21023285'!P163+'עגנון 12 מספר מונה 21014900'!P163+'ספריה מספר מונה 14066205'!P163+'מרגוע מספר מונה 22000272'!P163+'לוחמי הגטאות מספר מונה 22023137'!P163+'המעפילים 17 מספר מונה 6181945'!P163+'1335 מספר מונה 22023890'!P163+'דוד בן גאון 1 מספר מונה 2200209'!P163+'בית הדר מספר מונה 23021393'!P163+'בית הדר מספר מונה 22000262'!P163+'בורוכוב מספר מונה 9072242'!P163+'אפרים שריר מספר מונה 17005041'!P163+'XA1314 מספר מונה 14008869'!P163+'AH4520 מספר מונה 22002147'!P163+'AH4300 מספר מונה 12590096'!P163+'AH4067 מספר מונה 12591343'!P163+'AH1920 מספר מונה 22005812'!P163+'AH1920 מספר מונה 21003404'!P163+'AH10 מספר מונה 8070601'!P163+'A23 מספר מונה 22000257'!P163+'3018 מספר מונה 22002061'!P163+'921 מספר מונה 1800679'!P163</f>
        <v>452.63299999999998</v>
      </c>
      <c r="Q194">
        <f>'חכל השיקמה 7 22007172'!Q163+'חכל המעפילים 20 22001170'!Q163+'חכל המעפילים 15  22005805'!Q163+'ששת הימים מספר מונה 347462612'!Q163+'שקד 47א מספר מונה 21003871'!Q163+'שקד 17א מספר מונה 22002082'!Q163+'קרן היסוד 1 מספר מונה 12512041'!Q163+'קיבוץ גלויות 39 מספר מונה 22000'!Q163+'קיבוץ גלויות 18 מספר מונה 22024'!Q163+'עמידר מספר מונה 21023286'!Q163+'ההגנה 10 מספר מונה 21023285'!Q163+'עגנון 12 מספר מונה 21014900'!Q163+'ספריה מספר מונה 14066205'!Q163+'מרגוע מספר מונה 22000272'!Q163+'לוחמי הגטאות מספר מונה 22023137'!Q163+'המעפילים 17 מספר מונה 6181945'!Q163+'1335 מספר מונה 22023890'!Q163+'דוד בן גאון 1 מספר מונה 2200209'!Q163+'בית הדר מספר מונה 23021393'!Q163+'בית הדר מספר מונה 22000262'!Q163+'בורוכוב מספר מונה 9072242'!Q163+'אפרים שריר מספר מונה 17005041'!Q163+'XA1314 מספר מונה 14008869'!Q163+'AH4520 מספר מונה 22002147'!Q163+'AH4300 מספר מונה 12590096'!Q163+'AH4067 מספר מונה 12591343'!Q163+'AH1920 מספר מונה 22005812'!Q163+'AH1920 מספר מונה 21003404'!Q163+'AH10 מספר מונה 8070601'!Q163+'A23 מספר מונה 22000257'!Q163+'3018 מספר מונה 22002061'!Q163+'921 מספר מונה 1800679'!Q163</f>
        <v>439.72700000000003</v>
      </c>
      <c r="R194">
        <f>'חכל השיקמה 7 22007172'!R163+'חכל המעפילים 20 22001170'!R163+'חכל המעפילים 15  22005805'!R163+'ששת הימים מספר מונה 347462612'!R163+'שקד 47א מספר מונה 21003871'!R163+'שקד 17א מספר מונה 22002082'!R163+'קרן היסוד 1 מספר מונה 12512041'!R163+'קיבוץ גלויות 39 מספר מונה 22000'!R163+'קיבוץ גלויות 18 מספר מונה 22024'!R163+'עמידר מספר מונה 21023286'!R163+'ההגנה 10 מספר מונה 21023285'!R163+'עגנון 12 מספר מונה 21014900'!R163+'ספריה מספר מונה 14066205'!R163+'מרגוע מספר מונה 22000272'!R163+'לוחמי הגטאות מספר מונה 22023137'!R163+'המעפילים 17 מספר מונה 6181945'!R163+'1335 מספר מונה 22023890'!R163+'דוד בן גאון 1 מספר מונה 2200209'!R163+'בית הדר מספר מונה 23021393'!R163+'בית הדר מספר מונה 22000262'!R163+'בורוכוב מספר מונה 9072242'!R163+'אפרים שריר מספר מונה 17005041'!R163+'XA1314 מספר מונה 14008869'!R163+'AH4520 מספר מונה 22002147'!R163+'AH4300 מספר מונה 12590096'!R163+'AH4067 מספר מונה 12591343'!R163+'AH1920 מספר מונה 22005812'!R163+'AH1920 מספר מונה 21003404'!R163+'AH10 מספר מונה 8070601'!R163+'A23 מספר מונה 22000257'!R163+'3018 מספר מונה 22002061'!R163+'921 מספר מונה 1800679'!R163</f>
        <v>424.80100000000004</v>
      </c>
      <c r="S194">
        <f>'חכל השיקמה 7 22007172'!S163+'חכל המעפילים 20 22001170'!S163+'חכל המעפילים 15  22005805'!S163+'ששת הימים מספר מונה 347462612'!S163+'שקד 47א מספר מונה 21003871'!S163+'שקד 17א מספר מונה 22002082'!S163+'קרן היסוד 1 מספר מונה 12512041'!S163+'קיבוץ גלויות 39 מספר מונה 22000'!S163+'קיבוץ גלויות 18 מספר מונה 22024'!S163+'עמידר מספר מונה 21023286'!S163+'ההגנה 10 מספר מונה 21023285'!S163+'עגנון 12 מספר מונה 21014900'!S163+'ספריה מספר מונה 14066205'!S163+'מרגוע מספר מונה 22000272'!S163+'לוחמי הגטאות מספר מונה 22023137'!S163+'המעפילים 17 מספר מונה 6181945'!S163+'1335 מספר מונה 22023890'!S163+'דוד בן גאון 1 מספר מונה 2200209'!S163+'בית הדר מספר מונה 23021393'!S163+'בית הדר מספר מונה 22000262'!S163+'בורוכוב מספר מונה 9072242'!S163+'אפרים שריר מספר מונה 17005041'!S163+'XA1314 מספר מונה 14008869'!S163+'AH4520 מספר מונה 22002147'!S163+'AH4300 מספר מונה 12590096'!S163+'AH4067 מספר מונה 12591343'!S163+'AH1920 מספר מונה 22005812'!S163+'AH1920 מספר מונה 21003404'!S163+'AH10 מספר מונה 8070601'!S163+'A23 מספר מונה 22000257'!S163+'3018 מספר מונה 22002061'!S163+'921 מספר מונה 1800679'!S163</f>
        <v>486.69600000000003</v>
      </c>
      <c r="T194">
        <f>'חכל השיקמה 7 22007172'!T163+'חכל המעפילים 20 22001170'!T163+'חכל המעפילים 15  22005805'!T163+'ששת הימים מספר מונה 347462612'!T163+'שקד 47א מספר מונה 21003871'!T163+'שקד 17א מספר מונה 22002082'!T163+'קרן היסוד 1 מספר מונה 12512041'!T163+'קיבוץ גלויות 39 מספר מונה 22000'!T163+'קיבוץ גלויות 18 מספר מונה 22024'!T163+'עמידר מספר מונה 21023286'!T163+'ההגנה 10 מספר מונה 21023285'!T163+'עגנון 12 מספר מונה 21014900'!T163+'ספריה מספר מונה 14066205'!T163+'מרגוע מספר מונה 22000272'!T163+'לוחמי הגטאות מספר מונה 22023137'!T163+'המעפילים 17 מספר מונה 6181945'!T163+'1335 מספר מונה 22023890'!T163+'דוד בן גאון 1 מספר מונה 2200209'!T163+'בית הדר מספר מונה 23021393'!T163+'בית הדר מספר מונה 22000262'!T163+'בורוכוב מספר מונה 9072242'!T163+'אפרים שריר מספר מונה 17005041'!T163+'XA1314 מספר מונה 14008869'!T163+'AH4520 מספר מונה 22002147'!T163+'AH4300 מספר מונה 12590096'!T163+'AH4067 מספר מונה 12591343'!T163+'AH1920 מספר מונה 22005812'!T163+'AH1920 מספר מונה 21003404'!T163+'AH10 מספר מונה 8070601'!T163+'A23 מספר מונה 22000257'!T163+'3018 מספר מונה 22002061'!T163+'921 מספר מונה 1800679'!T163</f>
        <v>501.19299999999981</v>
      </c>
      <c r="U194">
        <f>'חכל השיקמה 7 22007172'!U163+'חכל המעפילים 20 22001170'!U163+'חכל המעפילים 15  22005805'!U163+'ששת הימים מספר מונה 347462612'!U163+'שקד 47א מספר מונה 21003871'!U163+'שקד 17א מספר מונה 22002082'!U163+'קרן היסוד 1 מספר מונה 12512041'!U163+'קיבוץ גלויות 39 מספר מונה 22000'!U163+'קיבוץ גלויות 18 מספר מונה 22024'!U163+'עמידר מספר מונה 21023286'!U163+'ההגנה 10 מספר מונה 21023285'!U163+'עגנון 12 מספר מונה 21014900'!U163+'ספריה מספר מונה 14066205'!U163+'מרגוע מספר מונה 22000272'!U163+'לוחמי הגטאות מספר מונה 22023137'!U163+'המעפילים 17 מספר מונה 6181945'!U163+'1335 מספר מונה 22023890'!U163+'דוד בן גאון 1 מספר מונה 2200209'!U163+'בית הדר מספר מונה 23021393'!U163+'בית הדר מספר מונה 22000262'!U163+'בורוכוב מספר מונה 9072242'!U163+'אפרים שריר מספר מונה 17005041'!U163+'XA1314 מספר מונה 14008869'!U163+'AH4520 מספר מונה 22002147'!U163+'AH4300 מספר מונה 12590096'!U163+'AH4067 מספר מונה 12591343'!U163+'AH1920 מספר מונה 22005812'!U163+'AH1920 מספר מונה 21003404'!U163+'AH10 מספר מונה 8070601'!U163+'A23 מספר מונה 22000257'!U163+'3018 מספר מונה 22002061'!U163+'921 מספר מונה 1800679'!U163</f>
        <v>576.62599999999998</v>
      </c>
      <c r="V194">
        <f>'חכל השיקמה 7 22007172'!V163+'חכל המעפילים 20 22001170'!V163+'חכל המעפילים 15  22005805'!V163+'ששת הימים מספר מונה 347462612'!V163+'שקד 47א מספר מונה 21003871'!V163+'שקד 17א מספר מונה 22002082'!V163+'קרן היסוד 1 מספר מונה 12512041'!V163+'קיבוץ גלויות 39 מספר מונה 22000'!V163+'קיבוץ גלויות 18 מספר מונה 22024'!V163+'עמידר מספר מונה 21023286'!V163+'ההגנה 10 מספר מונה 21023285'!V163+'עגנון 12 מספר מונה 21014900'!V163+'ספריה מספר מונה 14066205'!V163+'מרגוע מספר מונה 22000272'!V163+'לוחמי הגטאות מספר מונה 22023137'!V163+'המעפילים 17 מספר מונה 6181945'!V163+'1335 מספר מונה 22023890'!V163+'דוד בן גאון 1 מספר מונה 2200209'!V163+'בית הדר מספר מונה 23021393'!V163+'בית הדר מספר מונה 22000262'!V163+'בורוכוב מספר מונה 9072242'!V163+'אפרים שריר מספר מונה 17005041'!V163+'XA1314 מספר מונה 14008869'!V163+'AH4520 מספר מונה 22002147'!V163+'AH4300 מספר מונה 12590096'!V163+'AH4067 מספר מונה 12591343'!V163+'AH1920 מספר מונה 22005812'!V163+'AH1920 מספר מונה 21003404'!V163+'AH10 מספר מונה 8070601'!V163+'A23 מספר מונה 22000257'!V163+'3018 מספר מונה 22002061'!V163+'921 מספר מונה 1800679'!V163</f>
        <v>581.29699999999991</v>
      </c>
      <c r="W194">
        <f>'חכל השיקמה 7 22007172'!W163+'חכל המעפילים 20 22001170'!W163+'חכל המעפילים 15  22005805'!W163+'ששת הימים מספר מונה 347462612'!W163+'שקד 47א מספר מונה 21003871'!W163+'שקד 17א מספר מונה 22002082'!W163+'קרן היסוד 1 מספר מונה 12512041'!W163+'קיבוץ גלויות 39 מספר מונה 22000'!W163+'קיבוץ גלויות 18 מספר מונה 22024'!W163+'עמידר מספר מונה 21023286'!W163+'ההגנה 10 מספר מונה 21023285'!W163+'עגנון 12 מספר מונה 21014900'!W163+'ספריה מספר מונה 14066205'!W163+'מרגוע מספר מונה 22000272'!W163+'לוחמי הגטאות מספר מונה 22023137'!W163+'המעפילים 17 מספר מונה 6181945'!W163+'1335 מספר מונה 22023890'!W163+'דוד בן גאון 1 מספר מונה 2200209'!W163+'בית הדר מספר מונה 23021393'!W163+'בית הדר מספר מונה 22000262'!W163+'בורוכוב מספר מונה 9072242'!W163+'אפרים שריר מספר מונה 17005041'!W163+'XA1314 מספר מונה 14008869'!W163+'AH4520 מספר מונה 22002147'!W163+'AH4300 מספר מונה 12590096'!W163+'AH4067 מספר מונה 12591343'!W163+'AH1920 מספר מונה 22005812'!W163+'AH1920 מספר מונה 21003404'!W163+'AH10 מספר מונה 8070601'!W163+'A23 מספר מונה 22000257'!W163+'3018 מספר מונה 22002061'!W163+'921 מספר מונה 1800679'!W163</f>
        <v>503.67899999999997</v>
      </c>
      <c r="X194">
        <f>'חכל השיקמה 7 22007172'!X163+'חכל המעפילים 20 22001170'!X163+'חכל המעפילים 15  22005805'!X163+'ששת הימים מספר מונה 347462612'!X163+'שקד 47א מספר מונה 21003871'!X163+'שקד 17א מספר מונה 22002082'!X163+'קרן היסוד 1 מספר מונה 12512041'!X163+'קיבוץ גלויות 39 מספר מונה 22000'!X163+'קיבוץ גלויות 18 מספר מונה 22024'!X163+'עמידר מספר מונה 21023286'!X163+'ההגנה 10 מספר מונה 21023285'!X163+'עגנון 12 מספר מונה 21014900'!X163+'ספריה מספר מונה 14066205'!X163+'מרגוע מספר מונה 22000272'!X163+'לוחמי הגטאות מספר מונה 22023137'!X163+'המעפילים 17 מספר מונה 6181945'!X163+'1335 מספר מונה 22023890'!X163+'דוד בן גאון 1 מספר מונה 2200209'!X163+'בית הדר מספר מונה 23021393'!X163+'בית הדר מספר מונה 22000262'!X163+'בורוכוב מספר מונה 9072242'!X163+'אפרים שריר מספר מונה 17005041'!X163+'XA1314 מספר מונה 14008869'!X163+'AH4520 מספר מונה 22002147'!X163+'AH4300 מספר מונה 12590096'!X163+'AH4067 מספר מונה 12591343'!X163+'AH1920 מספר מונה 22005812'!X163+'AH1920 מספר מונה 21003404'!X163+'AH10 מספר מונה 8070601'!X163+'A23 מספר מונה 22000257'!X163+'3018 מספר מונה 22002061'!X163+'921 מספר מונה 1800679'!X163</f>
        <v>456.55200000000013</v>
      </c>
      <c r="Y194">
        <f>'חכל השיקמה 7 22007172'!Y163+'חכל המעפילים 20 22001170'!Y163+'חכל המעפילים 15  22005805'!Y163+'ששת הימים מספר מונה 347462612'!Y163+'שקד 47א מספר מונה 21003871'!Y163+'שקד 17א מספר מונה 22002082'!Y163+'קרן היסוד 1 מספר מונה 12512041'!Y163+'קיבוץ גלויות 39 מספר מונה 22000'!Y163+'קיבוץ גלויות 18 מספר מונה 22024'!Y163+'עמידר מספר מונה 21023286'!Y163+'ההגנה 10 מספר מונה 21023285'!Y163+'עגנון 12 מספר מונה 21014900'!Y163+'ספריה מספר מונה 14066205'!Y163+'מרגוע מספר מונה 22000272'!Y163+'לוחמי הגטאות מספר מונה 22023137'!Y163+'המעפילים 17 מספר מונה 6181945'!Y163+'1335 מספר מונה 22023890'!Y163+'דוד בן גאון 1 מספר מונה 2200209'!Y163+'בית הדר מספר מונה 23021393'!Y163+'בית הדר מספר מונה 22000262'!Y163+'בורוכוב מספר מונה 9072242'!Y163+'אפרים שריר מספר מונה 17005041'!Y163+'XA1314 מספר מונה 14008869'!Y163+'AH4520 מספר מונה 22002147'!Y163+'AH4300 מספר מונה 12590096'!Y163+'AH4067 מספר מונה 12591343'!Y163+'AH1920 מספר מונה 22005812'!Y163+'AH1920 מספר מונה 21003404'!Y163+'AH10 מספר מונה 8070601'!Y163+'A23 מספר מונה 22000257'!Y163+'3018 מספר מונה 22002061'!Y163+'921 מספר מונה 1800679'!Y163</f>
        <v>405.61899999999991</v>
      </c>
      <c r="Z194" s="22">
        <f t="shared" si="4"/>
        <v>10452.137000000001</v>
      </c>
    </row>
    <row r="195" spans="1:26" x14ac:dyDescent="0.45">
      <c r="A195" s="33">
        <v>45088</v>
      </c>
      <c r="B195">
        <f>'חכל השיקמה 7 22007172'!B164+'חכל המעפילים 20 22001170'!B164+'חכל המעפילים 15  22005805'!B164+'ששת הימים מספר מונה 347462612'!B164+'שקד 47א מספר מונה 21003871'!B164+'שקד 17א מספר מונה 22002082'!B164+'קרן היסוד 1 מספר מונה 12512041'!B164+'קיבוץ גלויות 39 מספר מונה 22000'!B164+'קיבוץ גלויות 18 מספר מונה 22024'!B164+'עמידר מספר מונה 21023286'!B164+'ההגנה 10 מספר מונה 21023285'!B164+'עגנון 12 מספר מונה 21014900'!B164+'ספריה מספר מונה 14066205'!B164+'מרגוע מספר מונה 22000272'!B164+'לוחמי הגטאות מספר מונה 22023137'!B164+'המעפילים 17 מספר מונה 6181945'!B164+'1335 מספר מונה 22023890'!B164+'דוד בן גאון 1 מספר מונה 2200209'!B164+'בית הדר מספר מונה 23021393'!B164+'בית הדר מספר מונה 22000262'!B164+'בורוכוב מספר מונה 9072242'!B164+'אפרים שריר מספר מונה 17005041'!B164+'XA1314 מספר מונה 14008869'!B164+'AH4520 מספר מונה 22002147'!B164+'AH4300 מספר מונה 12590096'!B164+'AH4067 מספר מונה 12591343'!B164+'AH1920 מספר מונה 22005812'!B164+'AH1920 מספר מונה 21003404'!B164+'AH10 מספר מונה 8070601'!B164+'A23 מספר מונה 22000257'!B164+'3018 מספר מונה 22002061'!B164+'921 מספר מונה 1800679'!B164</f>
        <v>429.97899999999993</v>
      </c>
      <c r="C195">
        <f>'חכל השיקמה 7 22007172'!C164+'חכל המעפילים 20 22001170'!C164+'חכל המעפילים 15  22005805'!C164+'ששת הימים מספר מונה 347462612'!C164+'שקד 47א מספר מונה 21003871'!C164+'שקד 17א מספר מונה 22002082'!C164+'קרן היסוד 1 מספר מונה 12512041'!C164+'קיבוץ גלויות 39 מספר מונה 22000'!C164+'קיבוץ גלויות 18 מספר מונה 22024'!C164+'עמידר מספר מונה 21023286'!C164+'ההגנה 10 מספר מונה 21023285'!C164+'עגנון 12 מספר מונה 21014900'!C164+'ספריה מספר מונה 14066205'!C164+'מרגוע מספר מונה 22000272'!C164+'לוחמי הגטאות מספר מונה 22023137'!C164+'המעפילים 17 מספר מונה 6181945'!C164+'1335 מספר מונה 22023890'!C164+'דוד בן גאון 1 מספר מונה 2200209'!C164+'בית הדר מספר מונה 23021393'!C164+'בית הדר מספר מונה 22000262'!C164+'בורוכוב מספר מונה 9072242'!C164+'אפרים שריר מספר מונה 17005041'!C164+'XA1314 מספר מונה 14008869'!C164+'AH4520 מספר מונה 22002147'!C164+'AH4300 מספר מונה 12590096'!C164+'AH4067 מספר מונה 12591343'!C164+'AH1920 מספר מונה 22005812'!C164+'AH1920 מספר מונה 21003404'!C164+'AH10 מספר מונה 8070601'!C164+'A23 מספר מונה 22000257'!C164+'3018 מספר מונה 22002061'!C164+'921 מספר מונה 1800679'!C164</f>
        <v>371.92200000000003</v>
      </c>
      <c r="D195">
        <f>'חכל השיקמה 7 22007172'!D164+'חכל המעפילים 20 22001170'!D164+'חכל המעפילים 15  22005805'!D164+'ששת הימים מספר מונה 347462612'!D164+'שקד 47א מספר מונה 21003871'!D164+'שקד 17א מספר מונה 22002082'!D164+'קרן היסוד 1 מספר מונה 12512041'!D164+'קיבוץ גלויות 39 מספר מונה 22000'!D164+'קיבוץ גלויות 18 מספר מונה 22024'!D164+'עמידר מספר מונה 21023286'!D164+'ההגנה 10 מספר מונה 21023285'!D164+'עגנון 12 מספר מונה 21014900'!D164+'ספריה מספר מונה 14066205'!D164+'מרגוע מספר מונה 22000272'!D164+'לוחמי הגטאות מספר מונה 22023137'!D164+'המעפילים 17 מספר מונה 6181945'!D164+'1335 מספר מונה 22023890'!D164+'דוד בן גאון 1 מספר מונה 2200209'!D164+'בית הדר מספר מונה 23021393'!D164+'בית הדר מספר מונה 22000262'!D164+'בורוכוב מספר מונה 9072242'!D164+'אפרים שריר מספר מונה 17005041'!D164+'XA1314 מספר מונה 14008869'!D164+'AH4520 מספר מונה 22002147'!D164+'AH4300 מספר מונה 12590096'!D164+'AH4067 מספר מונה 12591343'!D164+'AH1920 מספר מונה 22005812'!D164+'AH1920 מספר מונה 21003404'!D164+'AH10 מספר מונה 8070601'!D164+'A23 מספר מונה 22000257'!D164+'3018 מספר מונה 22002061'!D164+'921 מספר מונה 1800679'!D164</f>
        <v>342.02900000000011</v>
      </c>
      <c r="E195">
        <f>'חכל השיקמה 7 22007172'!E164+'חכל המעפילים 20 22001170'!E164+'חכל המעפילים 15  22005805'!E164+'ששת הימים מספר מונה 347462612'!E164+'שקד 47א מספר מונה 21003871'!E164+'שקד 17א מספר מונה 22002082'!E164+'קרן היסוד 1 מספר מונה 12512041'!E164+'קיבוץ גלויות 39 מספר מונה 22000'!E164+'קיבוץ גלויות 18 מספר מונה 22024'!E164+'עמידר מספר מונה 21023286'!E164+'ההגנה 10 מספר מונה 21023285'!E164+'עגנון 12 מספר מונה 21014900'!E164+'ספריה מספר מונה 14066205'!E164+'מרגוע מספר מונה 22000272'!E164+'לוחמי הגטאות מספר מונה 22023137'!E164+'המעפילים 17 מספר מונה 6181945'!E164+'1335 מספר מונה 22023890'!E164+'דוד בן גאון 1 מספר מונה 2200209'!E164+'בית הדר מספר מונה 23021393'!E164+'בית הדר מספר מונה 22000262'!E164+'בורוכוב מספר מונה 9072242'!E164+'אפרים שריר מספר מונה 17005041'!E164+'XA1314 מספר מונה 14008869'!E164+'AH4520 מספר מונה 22002147'!E164+'AH4300 מספר מונה 12590096'!E164+'AH4067 מספר מונה 12591343'!E164+'AH1920 מספר מונה 22005812'!E164+'AH1920 מספר מונה 21003404'!E164+'AH10 מספר מונה 8070601'!E164+'A23 מספר מונה 22000257'!E164+'3018 מספר מונה 22002061'!E164+'921 מספר מונה 1800679'!E164</f>
        <v>337.57600000000002</v>
      </c>
      <c r="F195">
        <f>'חכל השיקמה 7 22007172'!F164+'חכל המעפילים 20 22001170'!F164+'חכל המעפילים 15  22005805'!F164+'ששת הימים מספר מונה 347462612'!F164+'שקד 47א מספר מונה 21003871'!F164+'שקד 17א מספר מונה 22002082'!F164+'קרן היסוד 1 מספר מונה 12512041'!F164+'קיבוץ גלויות 39 מספר מונה 22000'!F164+'קיבוץ גלויות 18 מספר מונה 22024'!F164+'עמידר מספר מונה 21023286'!F164+'ההגנה 10 מספר מונה 21023285'!F164+'עגנון 12 מספר מונה 21014900'!F164+'ספריה מספר מונה 14066205'!F164+'מרגוע מספר מונה 22000272'!F164+'לוחמי הגטאות מספר מונה 22023137'!F164+'המעפילים 17 מספר מונה 6181945'!F164+'1335 מספר מונה 22023890'!F164+'דוד בן גאון 1 מספר מונה 2200209'!F164+'בית הדר מספר מונה 23021393'!F164+'בית הדר מספר מונה 22000262'!F164+'בורוכוב מספר מונה 9072242'!F164+'אפרים שריר מספר מונה 17005041'!F164+'XA1314 מספר מונה 14008869'!F164+'AH4520 מספר מונה 22002147'!F164+'AH4300 מספר מונה 12590096'!F164+'AH4067 מספר מונה 12591343'!F164+'AH1920 מספר מונה 22005812'!F164+'AH1920 מספר מונה 21003404'!F164+'AH10 מספר מונה 8070601'!F164+'A23 מספר מונה 22000257'!F164+'3018 מספר מונה 22002061'!F164+'921 מספר מונה 1800679'!F164</f>
        <v>323.94200000000006</v>
      </c>
      <c r="G195">
        <f>'חכל השיקמה 7 22007172'!G164+'חכל המעפילים 20 22001170'!G164+'חכל המעפילים 15  22005805'!G164+'ששת הימים מספר מונה 347462612'!G164+'שקד 47א מספר מונה 21003871'!G164+'שקד 17א מספר מונה 22002082'!G164+'קרן היסוד 1 מספר מונה 12512041'!G164+'קיבוץ גלויות 39 מספר מונה 22000'!G164+'קיבוץ גלויות 18 מספר מונה 22024'!G164+'עמידר מספר מונה 21023286'!G164+'ההגנה 10 מספר מונה 21023285'!G164+'עגנון 12 מספר מונה 21014900'!G164+'ספריה מספר מונה 14066205'!G164+'מרגוע מספר מונה 22000272'!G164+'לוחמי הגטאות מספר מונה 22023137'!G164+'המעפילים 17 מספר מונה 6181945'!G164+'1335 מספר מונה 22023890'!G164+'דוד בן גאון 1 מספר מונה 2200209'!G164+'בית הדר מספר מונה 23021393'!G164+'בית הדר מספר מונה 22000262'!G164+'בורוכוב מספר מונה 9072242'!G164+'אפרים שריר מספר מונה 17005041'!G164+'XA1314 מספר מונה 14008869'!G164+'AH4520 מספר מונה 22002147'!G164+'AH4300 מספר מונה 12590096'!G164+'AH4067 מספר מונה 12591343'!G164+'AH1920 מספר מונה 22005812'!G164+'AH1920 מספר מונה 21003404'!G164+'AH10 מספר מונה 8070601'!G164+'A23 מספר מונה 22000257'!G164+'3018 מספר מונה 22002061'!G164+'921 מספר מונה 1800679'!G164</f>
        <v>297.34399999999999</v>
      </c>
      <c r="H195">
        <f>'חכל השיקמה 7 22007172'!H164+'חכל המעפילים 20 22001170'!H164+'חכל המעפילים 15  22005805'!H164+'ששת הימים מספר מונה 347462612'!H164+'שקד 47א מספר מונה 21003871'!H164+'שקד 17א מספר מונה 22002082'!H164+'קרן היסוד 1 מספר מונה 12512041'!H164+'קיבוץ גלויות 39 מספר מונה 22000'!H164+'קיבוץ גלויות 18 מספר מונה 22024'!H164+'עמידר מספר מונה 21023286'!H164+'ההגנה 10 מספר מונה 21023285'!H164+'עגנון 12 מספר מונה 21014900'!H164+'ספריה מספר מונה 14066205'!H164+'מרגוע מספר מונה 22000272'!H164+'לוחמי הגטאות מספר מונה 22023137'!H164+'המעפילים 17 מספר מונה 6181945'!H164+'1335 מספר מונה 22023890'!H164+'דוד בן גאון 1 מספר מונה 2200209'!H164+'בית הדר מספר מונה 23021393'!H164+'בית הדר מספר מונה 22000262'!H164+'בורוכוב מספר מונה 9072242'!H164+'אפרים שריר מספר מונה 17005041'!H164+'XA1314 מספר מונה 14008869'!H164+'AH4520 מספר מונה 22002147'!H164+'AH4300 מספר מונה 12590096'!H164+'AH4067 מספר מונה 12591343'!H164+'AH1920 מספר מונה 22005812'!H164+'AH1920 מספר מונה 21003404'!H164+'AH10 מספר מונה 8070601'!H164+'A23 מספר מונה 22000257'!H164+'3018 מספר מונה 22002061'!H164+'921 מספר מונה 1800679'!H164</f>
        <v>314.81899999999996</v>
      </c>
      <c r="I195">
        <f>'חכל השיקמה 7 22007172'!I164+'חכל המעפילים 20 22001170'!I164+'חכל המעפילים 15  22005805'!I164+'ששת הימים מספר מונה 347462612'!I164+'שקד 47א מספר מונה 21003871'!I164+'שקד 17א מספר מונה 22002082'!I164+'קרן היסוד 1 מספר מונה 12512041'!I164+'קיבוץ גלויות 39 מספר מונה 22000'!I164+'קיבוץ גלויות 18 מספר מונה 22024'!I164+'עמידר מספר מונה 21023286'!I164+'ההגנה 10 מספר מונה 21023285'!I164+'עגנון 12 מספר מונה 21014900'!I164+'ספריה מספר מונה 14066205'!I164+'מרגוע מספר מונה 22000272'!I164+'לוחמי הגטאות מספר מונה 22023137'!I164+'המעפילים 17 מספר מונה 6181945'!I164+'1335 מספר מונה 22023890'!I164+'דוד בן גאון 1 מספר מונה 2200209'!I164+'בית הדר מספר מונה 23021393'!I164+'בית הדר מספר מונה 22000262'!I164+'בורוכוב מספר מונה 9072242'!I164+'אפרים שריר מספר מונה 17005041'!I164+'XA1314 מספר מונה 14008869'!I164+'AH4520 מספר מונה 22002147'!I164+'AH4300 מספר מונה 12590096'!I164+'AH4067 מספר מונה 12591343'!I164+'AH1920 מספר מונה 22005812'!I164+'AH1920 מספר מונה 21003404'!I164+'AH10 מספר מונה 8070601'!I164+'A23 מספר מונה 22000257'!I164+'3018 מספר מונה 22002061'!I164+'921 מספר מונה 1800679'!I164</f>
        <v>476.47300000000001</v>
      </c>
      <c r="J195">
        <f>'חכל השיקמה 7 22007172'!J164+'חכל המעפילים 20 22001170'!J164+'חכל המעפילים 15  22005805'!J164+'ששת הימים מספר מונה 347462612'!J164+'שקד 47א מספר מונה 21003871'!J164+'שקד 17א מספר מונה 22002082'!J164+'קרן היסוד 1 מספר מונה 12512041'!J164+'קיבוץ גלויות 39 מספר מונה 22000'!J164+'קיבוץ גלויות 18 מספר מונה 22024'!J164+'עמידר מספר מונה 21023286'!J164+'ההגנה 10 מספר מונה 21023285'!J164+'עגנון 12 מספר מונה 21014900'!J164+'ספריה מספר מונה 14066205'!J164+'מרגוע מספר מונה 22000272'!J164+'לוחמי הגטאות מספר מונה 22023137'!J164+'המעפילים 17 מספר מונה 6181945'!J164+'1335 מספר מונה 22023890'!J164+'דוד בן גאון 1 מספר מונה 2200209'!J164+'בית הדר מספר מונה 23021393'!J164+'בית הדר מספר מונה 22000262'!J164+'בורוכוב מספר מונה 9072242'!J164+'אפרים שריר מספר מונה 17005041'!J164+'XA1314 מספר מונה 14008869'!J164+'AH4520 מספר מונה 22002147'!J164+'AH4300 מספר מונה 12590096'!J164+'AH4067 מספר מונה 12591343'!J164+'AH1920 מספר מונה 22005812'!J164+'AH1920 מספר מונה 21003404'!J164+'AH10 מספר מונה 8070601'!J164+'A23 מספר מונה 22000257'!J164+'3018 מספר מונה 22002061'!J164+'921 מספר מונה 1800679'!J164</f>
        <v>675.76300000000003</v>
      </c>
      <c r="K195">
        <f>'חכל השיקמה 7 22007172'!K164+'חכל המעפילים 20 22001170'!K164+'חכל המעפילים 15  22005805'!K164+'ששת הימים מספר מונה 347462612'!K164+'שקד 47א מספר מונה 21003871'!K164+'שקד 17א מספר מונה 22002082'!K164+'קרן היסוד 1 מספר מונה 12512041'!K164+'קיבוץ גלויות 39 מספר מונה 22000'!K164+'קיבוץ גלויות 18 מספר מונה 22024'!K164+'עמידר מספר מונה 21023286'!K164+'ההגנה 10 מספר מונה 21023285'!K164+'עגנון 12 מספר מונה 21014900'!K164+'ספריה מספר מונה 14066205'!K164+'מרגוע מספר מונה 22000272'!K164+'לוחמי הגטאות מספר מונה 22023137'!K164+'המעפילים 17 מספר מונה 6181945'!K164+'1335 מספר מונה 22023890'!K164+'דוד בן גאון 1 מספר מונה 2200209'!K164+'בית הדר מספר מונה 23021393'!K164+'בית הדר מספר מונה 22000262'!K164+'בורוכוב מספר מונה 9072242'!K164+'אפרים שריר מספר מונה 17005041'!K164+'XA1314 מספר מונה 14008869'!K164+'AH4520 מספר מונה 22002147'!K164+'AH4300 מספר מונה 12590096'!K164+'AH4067 מספר מונה 12591343'!K164+'AH1920 מספר מונה 22005812'!K164+'AH1920 מספר מונה 21003404'!K164+'AH10 מספר מונה 8070601'!K164+'A23 מספר מונה 22000257'!K164+'3018 מספר מונה 22002061'!K164+'921 מספר מונה 1800679'!K164</f>
        <v>775.43899999999996</v>
      </c>
      <c r="L195">
        <f>'חכל השיקמה 7 22007172'!L164+'חכל המעפילים 20 22001170'!L164+'חכל המעפילים 15  22005805'!L164+'ששת הימים מספר מונה 347462612'!L164+'שקד 47א מספר מונה 21003871'!L164+'שקד 17א מספר מונה 22002082'!L164+'קרן היסוד 1 מספר מונה 12512041'!L164+'קיבוץ גלויות 39 מספר מונה 22000'!L164+'קיבוץ גלויות 18 מספר מונה 22024'!L164+'עמידר מספר מונה 21023286'!L164+'ההגנה 10 מספר מונה 21023285'!L164+'עגנון 12 מספר מונה 21014900'!L164+'ספריה מספר מונה 14066205'!L164+'מרגוע מספר מונה 22000272'!L164+'לוחמי הגטאות מספר מונה 22023137'!L164+'המעפילים 17 מספר מונה 6181945'!L164+'1335 מספר מונה 22023890'!L164+'דוד בן גאון 1 מספר מונה 2200209'!L164+'בית הדר מספר מונה 23021393'!L164+'בית הדר מספר מונה 22000262'!L164+'בורוכוב מספר מונה 9072242'!L164+'אפרים שריר מספר מונה 17005041'!L164+'XA1314 מספר מונה 14008869'!L164+'AH4520 מספר מונה 22002147'!L164+'AH4300 מספר מונה 12590096'!L164+'AH4067 מספר מונה 12591343'!L164+'AH1920 מספר מונה 22005812'!L164+'AH1920 מספר מונה 21003404'!L164+'AH10 מספר מונה 8070601'!L164+'A23 מספר מונה 22000257'!L164+'3018 מספר מונה 22002061'!L164+'921 מספר מונה 1800679'!L164</f>
        <v>768.65099999999984</v>
      </c>
      <c r="M195">
        <f>'חכל השיקמה 7 22007172'!M164+'חכל המעפילים 20 22001170'!M164+'חכל המעפילים 15  22005805'!M164+'ששת הימים מספר מונה 347462612'!M164+'שקד 47א מספר מונה 21003871'!M164+'שקד 17א מספר מונה 22002082'!M164+'קרן היסוד 1 מספר מונה 12512041'!M164+'קיבוץ גלויות 39 מספר מונה 22000'!M164+'קיבוץ גלויות 18 מספר מונה 22024'!M164+'עמידר מספר מונה 21023286'!M164+'ההגנה 10 מספר מונה 21023285'!M164+'עגנון 12 מספר מונה 21014900'!M164+'ספריה מספר מונה 14066205'!M164+'מרגוע מספר מונה 22000272'!M164+'לוחמי הגטאות מספר מונה 22023137'!M164+'המעפילים 17 מספר מונה 6181945'!M164+'1335 מספר מונה 22023890'!M164+'דוד בן גאון 1 מספר מונה 2200209'!M164+'בית הדר מספר מונה 23021393'!M164+'בית הדר מספר מונה 22000262'!M164+'בורוכוב מספר מונה 9072242'!M164+'אפרים שריר מספר מונה 17005041'!M164+'XA1314 מספר מונה 14008869'!M164+'AH4520 מספר מונה 22002147'!M164+'AH4300 מספר מונה 12590096'!M164+'AH4067 מספר מונה 12591343'!M164+'AH1920 מספר מונה 22005812'!M164+'AH1920 מספר מונה 21003404'!M164+'AH10 מספר מונה 8070601'!M164+'A23 מספר מונה 22000257'!M164+'3018 מספר מונה 22002061'!M164+'921 מספר מונה 1800679'!M164</f>
        <v>766.27799999999979</v>
      </c>
      <c r="N195">
        <f>'חכל השיקמה 7 22007172'!N164+'חכל המעפילים 20 22001170'!N164+'חכל המעפילים 15  22005805'!N164+'ששת הימים מספר מונה 347462612'!N164+'שקד 47א מספר מונה 21003871'!N164+'שקד 17א מספר מונה 22002082'!N164+'קרן היסוד 1 מספר מונה 12512041'!N164+'קיבוץ גלויות 39 מספר מונה 22000'!N164+'קיבוץ גלויות 18 מספר מונה 22024'!N164+'עמידר מספר מונה 21023286'!N164+'ההגנה 10 מספר מונה 21023285'!N164+'עגנון 12 מספר מונה 21014900'!N164+'ספריה מספר מונה 14066205'!N164+'מרגוע מספר מונה 22000272'!N164+'לוחמי הגטאות מספר מונה 22023137'!N164+'המעפילים 17 מספר מונה 6181945'!N164+'1335 מספר מונה 22023890'!N164+'דוד בן גאון 1 מספר מונה 2200209'!N164+'בית הדר מספר מונה 23021393'!N164+'בית הדר מספר מונה 22000262'!N164+'בורוכוב מספר מונה 9072242'!N164+'אפרים שריר מספר מונה 17005041'!N164+'XA1314 מספר מונה 14008869'!N164+'AH4520 מספר מונה 22002147'!N164+'AH4300 מספר מונה 12590096'!N164+'AH4067 מספר מונה 12591343'!N164+'AH1920 מספר מונה 22005812'!N164+'AH1920 מספר מונה 21003404'!N164+'AH10 מספר מונה 8070601'!N164+'A23 מספר מונה 22000257'!N164+'3018 מספר מונה 22002061'!N164+'921 מספר מונה 1800679'!N164</f>
        <v>792.46299999999997</v>
      </c>
      <c r="O195">
        <f>'חכל השיקמה 7 22007172'!O164+'חכל המעפילים 20 22001170'!O164+'חכל המעפילים 15  22005805'!O164+'ששת הימים מספר מונה 347462612'!O164+'שקד 47א מספר מונה 21003871'!O164+'שקד 17א מספר מונה 22002082'!O164+'קרן היסוד 1 מספר מונה 12512041'!O164+'קיבוץ גלויות 39 מספר מונה 22000'!O164+'קיבוץ גלויות 18 מספר מונה 22024'!O164+'עמידר מספר מונה 21023286'!O164+'ההגנה 10 מספר מונה 21023285'!O164+'עגנון 12 מספר מונה 21014900'!O164+'ספריה מספר מונה 14066205'!O164+'מרגוע מספר מונה 22000272'!O164+'לוחמי הגטאות מספר מונה 22023137'!O164+'המעפילים 17 מספר מונה 6181945'!O164+'1335 מספר מונה 22023890'!O164+'דוד בן גאון 1 מספר מונה 2200209'!O164+'בית הדר מספר מונה 23021393'!O164+'בית הדר מספר מונה 22000262'!O164+'בורוכוב מספר מונה 9072242'!O164+'אפרים שריר מספר מונה 17005041'!O164+'XA1314 מספר מונה 14008869'!O164+'AH4520 מספר מונה 22002147'!O164+'AH4300 מספר מונה 12590096'!O164+'AH4067 מספר מונה 12591343'!O164+'AH1920 מספר מונה 22005812'!O164+'AH1920 מספר מונה 21003404'!O164+'AH10 מספר מונה 8070601'!O164+'A23 מספר מונה 22000257'!O164+'3018 מספר מונה 22002061'!O164+'921 מספר מונה 1800679'!O164</f>
        <v>711.93200000000002</v>
      </c>
      <c r="P195">
        <f>'חכל השיקמה 7 22007172'!P164+'חכל המעפילים 20 22001170'!P164+'חכל המעפילים 15  22005805'!P164+'ששת הימים מספר מונה 347462612'!P164+'שקד 47א מספר מונה 21003871'!P164+'שקד 17א מספר מונה 22002082'!P164+'קרן היסוד 1 מספר מונה 12512041'!P164+'קיבוץ גלויות 39 מספר מונה 22000'!P164+'קיבוץ גלויות 18 מספר מונה 22024'!P164+'עמידר מספר מונה 21023286'!P164+'ההגנה 10 מספר מונה 21023285'!P164+'עגנון 12 מספר מונה 21014900'!P164+'ספריה מספר מונה 14066205'!P164+'מרגוע מספר מונה 22000272'!P164+'לוחמי הגטאות מספר מונה 22023137'!P164+'המעפילים 17 מספר מונה 6181945'!P164+'1335 מספר מונה 22023890'!P164+'דוד בן גאון 1 מספר מונה 2200209'!P164+'בית הדר מספר מונה 23021393'!P164+'בית הדר מספר מונה 22000262'!P164+'בורוכוב מספר מונה 9072242'!P164+'אפרים שריר מספר מונה 17005041'!P164+'XA1314 מספר מונה 14008869'!P164+'AH4520 מספר מונה 22002147'!P164+'AH4300 מספר מונה 12590096'!P164+'AH4067 מספר מונה 12591343'!P164+'AH1920 מספר מונה 22005812'!P164+'AH1920 מספר מונה 21003404'!P164+'AH10 מספר מונה 8070601'!P164+'A23 מספר מונה 22000257'!P164+'3018 מספר מונה 22002061'!P164+'921 מספר מונה 1800679'!P164</f>
        <v>640.82900000000006</v>
      </c>
      <c r="Q195">
        <f>'חכל השיקמה 7 22007172'!Q164+'חכל המעפילים 20 22001170'!Q164+'חכל המעפילים 15  22005805'!Q164+'ששת הימים מספר מונה 347462612'!Q164+'שקד 47א מספר מונה 21003871'!Q164+'שקד 17א מספר מונה 22002082'!Q164+'קרן היסוד 1 מספר מונה 12512041'!Q164+'קיבוץ גלויות 39 מספר מונה 22000'!Q164+'קיבוץ גלויות 18 מספר מונה 22024'!Q164+'עמידר מספר מונה 21023286'!Q164+'ההגנה 10 מספר מונה 21023285'!Q164+'עגנון 12 מספר מונה 21014900'!Q164+'ספריה מספר מונה 14066205'!Q164+'מרגוע מספר מונה 22000272'!Q164+'לוחמי הגטאות מספר מונה 22023137'!Q164+'המעפילים 17 מספר מונה 6181945'!Q164+'1335 מספר מונה 22023890'!Q164+'דוד בן גאון 1 מספר מונה 2200209'!Q164+'בית הדר מספר מונה 23021393'!Q164+'בית הדר מספר מונה 22000262'!Q164+'בורוכוב מספר מונה 9072242'!Q164+'אפרים שריר מספר מונה 17005041'!Q164+'XA1314 מספר מונה 14008869'!Q164+'AH4520 מספר מונה 22002147'!Q164+'AH4300 מספר מונה 12590096'!Q164+'AH4067 מספר מונה 12591343'!Q164+'AH1920 מספר מונה 22005812'!Q164+'AH1920 מספר מונה 21003404'!Q164+'AH10 מספר מונה 8070601'!Q164+'A23 מספר מונה 22000257'!Q164+'3018 מספר מונה 22002061'!Q164+'921 מספר מונה 1800679'!Q164</f>
        <v>606.0870000000001</v>
      </c>
      <c r="R195">
        <f>'חכל השיקמה 7 22007172'!R164+'חכל המעפילים 20 22001170'!R164+'חכל המעפילים 15  22005805'!R164+'ששת הימים מספר מונה 347462612'!R164+'שקד 47א מספר מונה 21003871'!R164+'שקד 17א מספר מונה 22002082'!R164+'קרן היסוד 1 מספר מונה 12512041'!R164+'קיבוץ גלויות 39 מספר מונה 22000'!R164+'קיבוץ גלויות 18 מספר מונה 22024'!R164+'עמידר מספר מונה 21023286'!R164+'ההגנה 10 מספר מונה 21023285'!R164+'עגנון 12 מספר מונה 21014900'!R164+'ספריה מספר מונה 14066205'!R164+'מרגוע מספר מונה 22000272'!R164+'לוחמי הגטאות מספר מונה 22023137'!R164+'המעפילים 17 מספר מונה 6181945'!R164+'1335 מספר מונה 22023890'!R164+'דוד בן גאון 1 מספר מונה 2200209'!R164+'בית הדר מספר מונה 23021393'!R164+'בית הדר מספר מונה 22000262'!R164+'בורוכוב מספר מונה 9072242'!R164+'אפרים שריר מספר מונה 17005041'!R164+'XA1314 מספר מונה 14008869'!R164+'AH4520 מספר מונה 22002147'!R164+'AH4300 מספר מונה 12590096'!R164+'AH4067 מספר מונה 12591343'!R164+'AH1920 מספר מונה 22005812'!R164+'AH1920 מספר מונה 21003404'!R164+'AH10 מספר מונה 8070601'!R164+'A23 מספר מונה 22000257'!R164+'3018 מספר מונה 22002061'!R164+'921 מספר מונה 1800679'!R164</f>
        <v>671.47700000000009</v>
      </c>
      <c r="S195">
        <f>'חכל השיקמה 7 22007172'!S164+'חכל המעפילים 20 22001170'!S164+'חכל המעפילים 15  22005805'!S164+'ששת הימים מספר מונה 347462612'!S164+'שקד 47א מספר מונה 21003871'!S164+'שקד 17א מספר מונה 22002082'!S164+'קרן היסוד 1 מספר מונה 12512041'!S164+'קיבוץ גלויות 39 מספר מונה 22000'!S164+'קיבוץ גלויות 18 מספר מונה 22024'!S164+'עמידר מספר מונה 21023286'!S164+'ההגנה 10 מספר מונה 21023285'!S164+'עגנון 12 מספר מונה 21014900'!S164+'ספריה מספר מונה 14066205'!S164+'מרגוע מספר מונה 22000272'!S164+'לוחמי הגטאות מספר מונה 22023137'!S164+'המעפילים 17 מספר מונה 6181945'!S164+'1335 מספר מונה 22023890'!S164+'דוד בן גאון 1 מספר מונה 2200209'!S164+'בית הדר מספר מונה 23021393'!S164+'בית הדר מספר מונה 22000262'!S164+'בורוכוב מספר מונה 9072242'!S164+'אפרים שריר מספר מונה 17005041'!S164+'XA1314 מספר מונה 14008869'!S164+'AH4520 מספר מונה 22002147'!S164+'AH4300 מספר מונה 12590096'!S164+'AH4067 מספר מונה 12591343'!S164+'AH1920 מספר מונה 22005812'!S164+'AH1920 מספר מונה 21003404'!S164+'AH10 מספר מונה 8070601'!S164+'A23 מספר מונה 22000257'!S164+'3018 מספר מונה 22002061'!S164+'921 מספר מונה 1800679'!S164</f>
        <v>604.78599999999983</v>
      </c>
      <c r="T195">
        <f>'חכל השיקמה 7 22007172'!T164+'חכל המעפילים 20 22001170'!T164+'חכל המעפילים 15  22005805'!T164+'ששת הימים מספר מונה 347462612'!T164+'שקד 47א מספר מונה 21003871'!T164+'שקד 17א מספר מונה 22002082'!T164+'קרן היסוד 1 מספר מונה 12512041'!T164+'קיבוץ גלויות 39 מספר מונה 22000'!T164+'קיבוץ גלויות 18 מספר מונה 22024'!T164+'עמידר מספר מונה 21023286'!T164+'ההגנה 10 מספר מונה 21023285'!T164+'עגנון 12 מספר מונה 21014900'!T164+'ספריה מספר מונה 14066205'!T164+'מרגוע מספר מונה 22000272'!T164+'לוחמי הגטאות מספר מונה 22023137'!T164+'המעפילים 17 מספר מונה 6181945'!T164+'1335 מספר מונה 22023890'!T164+'דוד בן גאון 1 מספר מונה 2200209'!T164+'בית הדר מספר מונה 23021393'!T164+'בית הדר מספר מונה 22000262'!T164+'בורוכוב מספר מונה 9072242'!T164+'אפרים שריר מספר מונה 17005041'!T164+'XA1314 מספר מונה 14008869'!T164+'AH4520 מספר מונה 22002147'!T164+'AH4300 מספר מונה 12590096'!T164+'AH4067 מספר מונה 12591343'!T164+'AH1920 מספר מונה 22005812'!T164+'AH1920 מספר מונה 21003404'!T164+'AH10 מספר מונה 8070601'!T164+'A23 מספר מונה 22000257'!T164+'3018 מספר מונה 22002061'!T164+'921 מספר מונה 1800679'!T164</f>
        <v>584.58899999999994</v>
      </c>
      <c r="U195">
        <f>'חכל השיקמה 7 22007172'!U164+'חכל המעפילים 20 22001170'!U164+'חכל המעפילים 15  22005805'!U164+'ששת הימים מספר מונה 347462612'!U164+'שקד 47א מספר מונה 21003871'!U164+'שקד 17א מספר מונה 22002082'!U164+'קרן היסוד 1 מספר מונה 12512041'!U164+'קיבוץ גלויות 39 מספר מונה 22000'!U164+'קיבוץ גלויות 18 מספר מונה 22024'!U164+'עמידר מספר מונה 21023286'!U164+'ההגנה 10 מספר מונה 21023285'!U164+'עגנון 12 מספר מונה 21014900'!U164+'ספריה מספר מונה 14066205'!U164+'מרגוע מספר מונה 22000272'!U164+'לוחמי הגטאות מספר מונה 22023137'!U164+'המעפילים 17 מספר מונה 6181945'!U164+'1335 מספר מונה 22023890'!U164+'דוד בן גאון 1 מספר מונה 2200209'!U164+'בית הדר מספר מונה 23021393'!U164+'בית הדר מספר מונה 22000262'!U164+'בורוכוב מספר מונה 9072242'!U164+'אפרים שריר מספר מונה 17005041'!U164+'XA1314 מספר מונה 14008869'!U164+'AH4520 מספר מונה 22002147'!U164+'AH4300 מספר מונה 12590096'!U164+'AH4067 מספר מונה 12591343'!U164+'AH1920 מספר מונה 22005812'!U164+'AH1920 מספר מונה 21003404'!U164+'AH10 מספר מונה 8070601'!U164+'A23 מספר מונה 22000257'!U164+'3018 מספר מונה 22002061'!U164+'921 מספר מונה 1800679'!U164</f>
        <v>545.15599999999984</v>
      </c>
      <c r="V195">
        <f>'חכל השיקמה 7 22007172'!V164+'חכל המעפילים 20 22001170'!V164+'חכל המעפילים 15  22005805'!V164+'ששת הימים מספר מונה 347462612'!V164+'שקד 47א מספר מונה 21003871'!V164+'שקד 17א מספר מונה 22002082'!V164+'קרן היסוד 1 מספר מונה 12512041'!V164+'קיבוץ גלויות 39 מספר מונה 22000'!V164+'קיבוץ גלויות 18 מספר מונה 22024'!V164+'עמידר מספר מונה 21023286'!V164+'ההגנה 10 מספר מונה 21023285'!V164+'עגנון 12 מספר מונה 21014900'!V164+'ספריה מספר מונה 14066205'!V164+'מרגוע מספר מונה 22000272'!V164+'לוחמי הגטאות מספר מונה 22023137'!V164+'המעפילים 17 מספר מונה 6181945'!V164+'1335 מספר מונה 22023890'!V164+'דוד בן גאון 1 מספר מונה 2200209'!V164+'בית הדר מספר מונה 23021393'!V164+'בית הדר מספר מונה 22000262'!V164+'בורוכוב מספר מונה 9072242'!V164+'אפרים שריר מספר מונה 17005041'!V164+'XA1314 מספר מונה 14008869'!V164+'AH4520 מספר מונה 22002147'!V164+'AH4300 מספר מונה 12590096'!V164+'AH4067 מספר מונה 12591343'!V164+'AH1920 מספר מונה 22005812'!V164+'AH1920 מספר מונה 21003404'!V164+'AH10 מספר מונה 8070601'!V164+'A23 מספר מונה 22000257'!V164+'3018 מספר מונה 22002061'!V164+'921 מספר מונה 1800679'!V164</f>
        <v>511.72000000000008</v>
      </c>
      <c r="W195">
        <f>'חכל השיקמה 7 22007172'!W164+'חכל המעפילים 20 22001170'!W164+'חכל המעפילים 15  22005805'!W164+'ששת הימים מספר מונה 347462612'!W164+'שקד 47א מספר מונה 21003871'!W164+'שקד 17א מספר מונה 22002082'!W164+'קרן היסוד 1 מספר מונה 12512041'!W164+'קיבוץ גלויות 39 מספר מונה 22000'!W164+'קיבוץ גלויות 18 מספר מונה 22024'!W164+'עמידר מספר מונה 21023286'!W164+'ההגנה 10 מספר מונה 21023285'!W164+'עגנון 12 מספר מונה 21014900'!W164+'ספריה מספר מונה 14066205'!W164+'מרגוע מספר מונה 22000272'!W164+'לוחמי הגטאות מספר מונה 22023137'!W164+'המעפילים 17 מספר מונה 6181945'!W164+'1335 מספר מונה 22023890'!W164+'דוד בן גאון 1 מספר מונה 2200209'!W164+'בית הדר מספר מונה 23021393'!W164+'בית הדר מספר מונה 22000262'!W164+'בורוכוב מספר מונה 9072242'!W164+'אפרים שריר מספר מונה 17005041'!W164+'XA1314 מספר מונה 14008869'!W164+'AH4520 מספר מונה 22002147'!W164+'AH4300 מספר מונה 12590096'!W164+'AH4067 מספר מונה 12591343'!W164+'AH1920 מספר מונה 22005812'!W164+'AH1920 מספר מונה 21003404'!W164+'AH10 מספר מונה 8070601'!W164+'A23 מספר מונה 22000257'!W164+'3018 מספר מונה 22002061'!W164+'921 מספר מונה 1800679'!W164</f>
        <v>485.34999999999985</v>
      </c>
      <c r="X195">
        <f>'חכל השיקמה 7 22007172'!X164+'חכל המעפילים 20 22001170'!X164+'חכל המעפילים 15  22005805'!X164+'ששת הימים מספר מונה 347462612'!X164+'שקד 47א מספר מונה 21003871'!X164+'שקד 17א מספר מונה 22002082'!X164+'קרן היסוד 1 מספר מונה 12512041'!X164+'קיבוץ גלויות 39 מספר מונה 22000'!X164+'קיבוץ גלויות 18 מספר מונה 22024'!X164+'עמידר מספר מונה 21023286'!X164+'ההגנה 10 מספר מונה 21023285'!X164+'עגנון 12 מספר מונה 21014900'!X164+'ספריה מספר מונה 14066205'!X164+'מרגוע מספר מונה 22000272'!X164+'לוחמי הגטאות מספר מונה 22023137'!X164+'המעפילים 17 מספר מונה 6181945'!X164+'1335 מספר מונה 22023890'!X164+'דוד בן גאון 1 מספר מונה 2200209'!X164+'בית הדר מספר מונה 23021393'!X164+'בית הדר מספר מונה 22000262'!X164+'בורוכוב מספר מונה 9072242'!X164+'אפרים שריר מספר מונה 17005041'!X164+'XA1314 מספר מונה 14008869'!X164+'AH4520 מספר מונה 22002147'!X164+'AH4300 מספר מונה 12590096'!X164+'AH4067 מספר מונה 12591343'!X164+'AH1920 מספר מונה 22005812'!X164+'AH1920 מספר מונה 21003404'!X164+'AH10 מספר מונה 8070601'!X164+'A23 מספר מונה 22000257'!X164+'3018 מספר מונה 22002061'!X164+'921 מספר מונה 1800679'!X164</f>
        <v>480.10600000000005</v>
      </c>
      <c r="Y195">
        <f>'חכל השיקמה 7 22007172'!Y164+'חכל המעפילים 20 22001170'!Y164+'חכל המעפילים 15  22005805'!Y164+'ששת הימים מספר מונה 347462612'!Y164+'שקד 47א מספר מונה 21003871'!Y164+'שקד 17א מספר מונה 22002082'!Y164+'קרן היסוד 1 מספר מונה 12512041'!Y164+'קיבוץ גלויות 39 מספר מונה 22000'!Y164+'קיבוץ גלויות 18 מספר מונה 22024'!Y164+'עמידר מספר מונה 21023286'!Y164+'ההגנה 10 מספר מונה 21023285'!Y164+'עגנון 12 מספר מונה 21014900'!Y164+'ספריה מספר מונה 14066205'!Y164+'מרגוע מספר מונה 22000272'!Y164+'לוחמי הגטאות מספר מונה 22023137'!Y164+'המעפילים 17 מספר מונה 6181945'!Y164+'1335 מספר מונה 22023890'!Y164+'דוד בן גאון 1 מספר מונה 2200209'!Y164+'בית הדר מספר מונה 23021393'!Y164+'בית הדר מספר מונה 22000262'!Y164+'בורוכוב מספר מונה 9072242'!Y164+'אפרים שריר מספר מונה 17005041'!Y164+'XA1314 מספר מונה 14008869'!Y164+'AH4520 מספר מונה 22002147'!Y164+'AH4300 מספר מונה 12590096'!Y164+'AH4067 מספר מונה 12591343'!Y164+'AH1920 מספר מונה 22005812'!Y164+'AH1920 מספר מונה 21003404'!Y164+'AH10 מספר מונה 8070601'!Y164+'A23 מספר מונה 22000257'!Y164+'3018 מספר מונה 22002061'!Y164+'921 מספר מונה 1800679'!Y164</f>
        <v>422.14300000000003</v>
      </c>
      <c r="Z195" s="22">
        <f t="shared" ref="Z195:Z258" si="6">SUM(B195:Y195)</f>
        <v>12936.852999999999</v>
      </c>
    </row>
    <row r="196" spans="1:26" x14ac:dyDescent="0.45">
      <c r="A196" s="33">
        <v>45089</v>
      </c>
      <c r="B196">
        <f>'חכל השיקמה 7 22007172'!B165+'חכל המעפילים 20 22001170'!B165+'חכל המעפילים 15  22005805'!B165+'ששת הימים מספר מונה 347462612'!B165+'שקד 47א מספר מונה 21003871'!B165+'שקד 17א מספר מונה 22002082'!B165+'קרן היסוד 1 מספר מונה 12512041'!B165+'קיבוץ גלויות 39 מספר מונה 22000'!B165+'קיבוץ גלויות 18 מספר מונה 22024'!B165+'עמידר מספר מונה 21023286'!B165+'ההגנה 10 מספר מונה 21023285'!B165+'עגנון 12 מספר מונה 21014900'!B165+'ספריה מספר מונה 14066205'!B165+'מרגוע מספר מונה 22000272'!B165+'לוחמי הגטאות מספר מונה 22023137'!B165+'המעפילים 17 מספר מונה 6181945'!B165+'1335 מספר מונה 22023890'!B165+'דוד בן גאון 1 מספר מונה 2200209'!B165+'בית הדר מספר מונה 23021393'!B165+'בית הדר מספר מונה 22000262'!B165+'בורוכוב מספר מונה 9072242'!B165+'אפרים שריר מספר מונה 17005041'!B165+'XA1314 מספר מונה 14008869'!B165+'AH4520 מספר מונה 22002147'!B165+'AH4300 מספר מונה 12590096'!B165+'AH4067 מספר מונה 12591343'!B165+'AH1920 מספר מונה 22005812'!B165+'AH1920 מספר מונה 21003404'!B165+'AH10 מספר מונה 8070601'!B165+'A23 מספר מונה 22000257'!B165+'3018 מספר מונה 22002061'!B165+'921 מספר מונה 1800679'!B165</f>
        <v>377.56500000000005</v>
      </c>
      <c r="C196">
        <f>'חכל השיקמה 7 22007172'!C165+'חכל המעפילים 20 22001170'!C165+'חכל המעפילים 15  22005805'!C165+'ששת הימים מספר מונה 347462612'!C165+'שקד 47א מספר מונה 21003871'!C165+'שקד 17א מספר מונה 22002082'!C165+'קרן היסוד 1 מספר מונה 12512041'!C165+'קיבוץ גלויות 39 מספר מונה 22000'!C165+'קיבוץ גלויות 18 מספר מונה 22024'!C165+'עמידר מספר מונה 21023286'!C165+'ההגנה 10 מספר מונה 21023285'!C165+'עגנון 12 מספר מונה 21014900'!C165+'ספריה מספר מונה 14066205'!C165+'מרגוע מספר מונה 22000272'!C165+'לוחמי הגטאות מספר מונה 22023137'!C165+'המעפילים 17 מספר מונה 6181945'!C165+'1335 מספר מונה 22023890'!C165+'דוד בן גאון 1 מספר מונה 2200209'!C165+'בית הדר מספר מונה 23021393'!C165+'בית הדר מספר מונה 22000262'!C165+'בורוכוב מספר מונה 9072242'!C165+'אפרים שריר מספר מונה 17005041'!C165+'XA1314 מספר מונה 14008869'!C165+'AH4520 מספר מונה 22002147'!C165+'AH4300 מספר מונה 12590096'!C165+'AH4067 מספר מונה 12591343'!C165+'AH1920 מספר מונה 22005812'!C165+'AH1920 מספר מונה 21003404'!C165+'AH10 מספר מונה 8070601'!C165+'A23 מספר מונה 22000257'!C165+'3018 מספר מונה 22002061'!C165+'921 מספר מונה 1800679'!C165</f>
        <v>335.44300000000004</v>
      </c>
      <c r="D196">
        <f>'חכל השיקמה 7 22007172'!D165+'חכל המעפילים 20 22001170'!D165+'חכל המעפילים 15  22005805'!D165+'ששת הימים מספר מונה 347462612'!D165+'שקד 47א מספר מונה 21003871'!D165+'שקד 17א מספר מונה 22002082'!D165+'קרן היסוד 1 מספר מונה 12512041'!D165+'קיבוץ גלויות 39 מספר מונה 22000'!D165+'קיבוץ גלויות 18 מספר מונה 22024'!D165+'עמידר מספר מונה 21023286'!D165+'ההגנה 10 מספר מונה 21023285'!D165+'עגנון 12 מספר מונה 21014900'!D165+'ספריה מספר מונה 14066205'!D165+'מרגוע מספר מונה 22000272'!D165+'לוחמי הגטאות מספר מונה 22023137'!D165+'המעפילים 17 מספר מונה 6181945'!D165+'1335 מספר מונה 22023890'!D165+'דוד בן גאון 1 מספר מונה 2200209'!D165+'בית הדר מספר מונה 23021393'!D165+'בית הדר מספר מונה 22000262'!D165+'בורוכוב מספר מונה 9072242'!D165+'אפרים שריר מספר מונה 17005041'!D165+'XA1314 מספר מונה 14008869'!D165+'AH4520 מספר מונה 22002147'!D165+'AH4300 מספר מונה 12590096'!D165+'AH4067 מספר מונה 12591343'!D165+'AH1920 מספר מונה 22005812'!D165+'AH1920 מספר מונה 21003404'!D165+'AH10 מספר מונה 8070601'!D165+'A23 מספר מונה 22000257'!D165+'3018 מספר מונה 22002061'!D165+'921 מספר מונה 1800679'!D165</f>
        <v>311.44099999999986</v>
      </c>
      <c r="E196">
        <f>'חכל השיקמה 7 22007172'!E165+'חכל המעפילים 20 22001170'!E165+'חכל המעפילים 15  22005805'!E165+'ששת הימים מספר מונה 347462612'!E165+'שקד 47א מספר מונה 21003871'!E165+'שקד 17א מספר מונה 22002082'!E165+'קרן היסוד 1 מספר מונה 12512041'!E165+'קיבוץ גלויות 39 מספר מונה 22000'!E165+'קיבוץ גלויות 18 מספר מונה 22024'!E165+'עמידר מספר מונה 21023286'!E165+'ההגנה 10 מספר מונה 21023285'!E165+'עגנון 12 מספר מונה 21014900'!E165+'ספריה מספר מונה 14066205'!E165+'מרגוע מספר מונה 22000272'!E165+'לוחמי הגטאות מספר מונה 22023137'!E165+'המעפילים 17 מספר מונה 6181945'!E165+'1335 מספר מונה 22023890'!E165+'דוד בן גאון 1 מספר מונה 2200209'!E165+'בית הדר מספר מונה 23021393'!E165+'בית הדר מספר מונה 22000262'!E165+'בורוכוב מספר מונה 9072242'!E165+'אפרים שריר מספר מונה 17005041'!E165+'XA1314 מספר מונה 14008869'!E165+'AH4520 מספר מונה 22002147'!E165+'AH4300 מספר מונה 12590096'!E165+'AH4067 מספר מונה 12591343'!E165+'AH1920 מספר מונה 22005812'!E165+'AH1920 מספר מונה 21003404'!E165+'AH10 מספר מונה 8070601'!E165+'A23 מספר מונה 22000257'!E165+'3018 מספר מונה 22002061'!E165+'921 מספר מונה 1800679'!E165</f>
        <v>303.77199999999993</v>
      </c>
      <c r="F196">
        <f>'חכל השיקמה 7 22007172'!F165+'חכל המעפילים 20 22001170'!F165+'חכל המעפילים 15  22005805'!F165+'ששת הימים מספר מונה 347462612'!F165+'שקד 47א מספר מונה 21003871'!F165+'שקד 17א מספר מונה 22002082'!F165+'קרן היסוד 1 מספר מונה 12512041'!F165+'קיבוץ גלויות 39 מספר מונה 22000'!F165+'קיבוץ גלויות 18 מספר מונה 22024'!F165+'עמידר מספר מונה 21023286'!F165+'ההגנה 10 מספר מונה 21023285'!F165+'עגנון 12 מספר מונה 21014900'!F165+'ספריה מספר מונה 14066205'!F165+'מרגוע מספר מונה 22000272'!F165+'לוחמי הגטאות מספר מונה 22023137'!F165+'המעפילים 17 מספר מונה 6181945'!F165+'1335 מספר מונה 22023890'!F165+'דוד בן גאון 1 מספר מונה 2200209'!F165+'בית הדר מספר מונה 23021393'!F165+'בית הדר מספר מונה 22000262'!F165+'בורוכוב מספר מונה 9072242'!F165+'אפרים שריר מספר מונה 17005041'!F165+'XA1314 מספר מונה 14008869'!F165+'AH4520 מספר מונה 22002147'!F165+'AH4300 מספר מונה 12590096'!F165+'AH4067 מספר מונה 12591343'!F165+'AH1920 מספר מונה 22005812'!F165+'AH1920 מספר מונה 21003404'!F165+'AH10 מספר מונה 8070601'!F165+'A23 מספר מונה 22000257'!F165+'3018 מספר מונה 22002061'!F165+'921 מספר מונה 1800679'!F165</f>
        <v>311.16400000000004</v>
      </c>
      <c r="G196">
        <f>'חכל השיקמה 7 22007172'!G165+'חכל המעפילים 20 22001170'!G165+'חכל המעפילים 15  22005805'!G165+'ששת הימים מספר מונה 347462612'!G165+'שקד 47א מספר מונה 21003871'!G165+'שקד 17א מספר מונה 22002082'!G165+'קרן היסוד 1 מספר מונה 12512041'!G165+'קיבוץ גלויות 39 מספר מונה 22000'!G165+'קיבוץ גלויות 18 מספר מונה 22024'!G165+'עמידר מספר מונה 21023286'!G165+'ההגנה 10 מספר מונה 21023285'!G165+'עגנון 12 מספר מונה 21014900'!G165+'ספריה מספר מונה 14066205'!G165+'מרגוע מספר מונה 22000272'!G165+'לוחמי הגטאות מספר מונה 22023137'!G165+'המעפילים 17 מספר מונה 6181945'!G165+'1335 מספר מונה 22023890'!G165+'דוד בן גאון 1 מספר מונה 2200209'!G165+'בית הדר מספר מונה 23021393'!G165+'בית הדר מספר מונה 22000262'!G165+'בורוכוב מספר מונה 9072242'!G165+'אפרים שריר מספר מונה 17005041'!G165+'XA1314 מספר מונה 14008869'!G165+'AH4520 מספר מונה 22002147'!G165+'AH4300 מספר מונה 12590096'!G165+'AH4067 מספר מונה 12591343'!G165+'AH1920 מספר מונה 22005812'!G165+'AH1920 מספר מונה 21003404'!G165+'AH10 מספר מונה 8070601'!G165+'A23 מספר מונה 22000257'!G165+'3018 מספר מונה 22002061'!G165+'921 מספר מונה 1800679'!G165</f>
        <v>301.36699999999996</v>
      </c>
      <c r="H196">
        <f>'חכל השיקמה 7 22007172'!H165+'חכל המעפילים 20 22001170'!H165+'חכל המעפילים 15  22005805'!H165+'ששת הימים מספר מונה 347462612'!H165+'שקד 47א מספר מונה 21003871'!H165+'שקד 17א מספר מונה 22002082'!H165+'קרן היסוד 1 מספר מונה 12512041'!H165+'קיבוץ גלויות 39 מספר מונה 22000'!H165+'קיבוץ גלויות 18 מספר מונה 22024'!H165+'עמידר מספר מונה 21023286'!H165+'ההגנה 10 מספר מונה 21023285'!H165+'עגנון 12 מספר מונה 21014900'!H165+'ספריה מספר מונה 14066205'!H165+'מרגוע מספר מונה 22000272'!H165+'לוחמי הגטאות מספר מונה 22023137'!H165+'המעפילים 17 מספר מונה 6181945'!H165+'1335 מספר מונה 22023890'!H165+'דוד בן גאון 1 מספר מונה 2200209'!H165+'בית הדר מספר מונה 23021393'!H165+'בית הדר מספר מונה 22000262'!H165+'בורוכוב מספר מונה 9072242'!H165+'אפרים שריר מספר מונה 17005041'!H165+'XA1314 מספר מונה 14008869'!H165+'AH4520 מספר מונה 22002147'!H165+'AH4300 מספר מונה 12590096'!H165+'AH4067 מספר מונה 12591343'!H165+'AH1920 מספר מונה 22005812'!H165+'AH1920 מספר מונה 21003404'!H165+'AH10 מספר מונה 8070601'!H165+'A23 מספר מונה 22000257'!H165+'3018 מספר מונה 22002061'!H165+'921 מספר מונה 1800679'!H165</f>
        <v>334.67299999999989</v>
      </c>
      <c r="I196">
        <f>'חכל השיקמה 7 22007172'!I165+'חכל המעפילים 20 22001170'!I165+'חכל המעפילים 15  22005805'!I165+'ששת הימים מספר מונה 347462612'!I165+'שקד 47א מספר מונה 21003871'!I165+'שקד 17א מספר מונה 22002082'!I165+'קרן היסוד 1 מספר מונה 12512041'!I165+'קיבוץ גלויות 39 מספר מונה 22000'!I165+'קיבוץ גלויות 18 מספר מונה 22024'!I165+'עמידר מספר מונה 21023286'!I165+'ההגנה 10 מספר מונה 21023285'!I165+'עגנון 12 מספר מונה 21014900'!I165+'ספריה מספר מונה 14066205'!I165+'מרגוע מספר מונה 22000272'!I165+'לוחמי הגטאות מספר מונה 22023137'!I165+'המעפילים 17 מספר מונה 6181945'!I165+'1335 מספר מונה 22023890'!I165+'דוד בן גאון 1 מספר מונה 2200209'!I165+'בית הדר מספר מונה 23021393'!I165+'בית הדר מספר מונה 22000262'!I165+'בורוכוב מספר מונה 9072242'!I165+'אפרים שריר מספר מונה 17005041'!I165+'XA1314 מספר מונה 14008869'!I165+'AH4520 מספר מונה 22002147'!I165+'AH4300 מספר מונה 12590096'!I165+'AH4067 מספר מונה 12591343'!I165+'AH1920 מספר מונה 22005812'!I165+'AH1920 מספר מונה 21003404'!I165+'AH10 מספר מונה 8070601'!I165+'A23 מספר מונה 22000257'!I165+'3018 מספר מונה 22002061'!I165+'921 מספר מונה 1800679'!I165</f>
        <v>515.32199999999989</v>
      </c>
      <c r="J196">
        <f>'חכל השיקמה 7 22007172'!J165+'חכל המעפילים 20 22001170'!J165+'חכל המעפילים 15  22005805'!J165+'ששת הימים מספר מונה 347462612'!J165+'שקד 47א מספר מונה 21003871'!J165+'שקד 17א מספר מונה 22002082'!J165+'קרן היסוד 1 מספר מונה 12512041'!J165+'קיבוץ גלויות 39 מספר מונה 22000'!J165+'קיבוץ גלויות 18 מספר מונה 22024'!J165+'עמידר מספר מונה 21023286'!J165+'ההגנה 10 מספר מונה 21023285'!J165+'עגנון 12 מספר מונה 21014900'!J165+'ספריה מספר מונה 14066205'!J165+'מרגוע מספר מונה 22000272'!J165+'לוחמי הגטאות מספר מונה 22023137'!J165+'המעפילים 17 מספר מונה 6181945'!J165+'1335 מספר מונה 22023890'!J165+'דוד בן גאון 1 מספר מונה 2200209'!J165+'בית הדר מספר מונה 23021393'!J165+'בית הדר מספר מונה 22000262'!J165+'בורוכוב מספר מונה 9072242'!J165+'אפרים שריר מספר מונה 17005041'!J165+'XA1314 מספר מונה 14008869'!J165+'AH4520 מספר מונה 22002147'!J165+'AH4300 מספר מונה 12590096'!J165+'AH4067 מספר מונה 12591343'!J165+'AH1920 מספר מונה 22005812'!J165+'AH1920 מספר מונה 21003404'!J165+'AH10 מספר מונה 8070601'!J165+'A23 מספר מונה 22000257'!J165+'3018 מספר מונה 22002061'!J165+'921 מספר מונה 1800679'!J165</f>
        <v>610.93100000000004</v>
      </c>
      <c r="K196">
        <f>'חכל השיקמה 7 22007172'!K165+'חכל המעפילים 20 22001170'!K165+'חכל המעפילים 15  22005805'!K165+'ששת הימים מספר מונה 347462612'!K165+'שקד 47א מספר מונה 21003871'!K165+'שקד 17א מספר מונה 22002082'!K165+'קרן היסוד 1 מספר מונה 12512041'!K165+'קיבוץ גלויות 39 מספר מונה 22000'!K165+'קיבוץ גלויות 18 מספר מונה 22024'!K165+'עמידר מספר מונה 21023286'!K165+'ההגנה 10 מספר מונה 21023285'!K165+'עגנון 12 מספר מונה 21014900'!K165+'ספריה מספר מונה 14066205'!K165+'מרגוע מספר מונה 22000272'!K165+'לוחמי הגטאות מספר מונה 22023137'!K165+'המעפילים 17 מספר מונה 6181945'!K165+'1335 מספר מונה 22023890'!K165+'דוד בן גאון 1 מספר מונה 2200209'!K165+'בית הדר מספר מונה 23021393'!K165+'בית הדר מספר מונה 22000262'!K165+'בורוכוב מספר מונה 9072242'!K165+'אפרים שריר מספר מונה 17005041'!K165+'XA1314 מספר מונה 14008869'!K165+'AH4520 מספר מונה 22002147'!K165+'AH4300 מספר מונה 12590096'!K165+'AH4067 מספר מונה 12591343'!K165+'AH1920 מספר מונה 22005812'!K165+'AH1920 מספר מונה 21003404'!K165+'AH10 מספר מונה 8070601'!K165+'A23 מספר מונה 22000257'!K165+'3018 מספר מונה 22002061'!K165+'921 מספר מונה 1800679'!K165</f>
        <v>691.17300000000012</v>
      </c>
      <c r="L196">
        <f>'חכל השיקמה 7 22007172'!L165+'חכל המעפילים 20 22001170'!L165+'חכל המעפילים 15  22005805'!L165+'ששת הימים מספר מונה 347462612'!L165+'שקד 47א מספר מונה 21003871'!L165+'שקד 17א מספר מונה 22002082'!L165+'קרן היסוד 1 מספר מונה 12512041'!L165+'קיבוץ גלויות 39 מספר מונה 22000'!L165+'קיבוץ גלויות 18 מספר מונה 22024'!L165+'עמידר מספר מונה 21023286'!L165+'ההגנה 10 מספר מונה 21023285'!L165+'עגנון 12 מספר מונה 21014900'!L165+'ספריה מספר מונה 14066205'!L165+'מרגוע מספר מונה 22000272'!L165+'לוחמי הגטאות מספר מונה 22023137'!L165+'המעפילים 17 מספר מונה 6181945'!L165+'1335 מספר מונה 22023890'!L165+'דוד בן גאון 1 מספר מונה 2200209'!L165+'בית הדר מספר מונה 23021393'!L165+'בית הדר מספר מונה 22000262'!L165+'בורוכוב מספר מונה 9072242'!L165+'אפרים שריר מספר מונה 17005041'!L165+'XA1314 מספר מונה 14008869'!L165+'AH4520 מספר מונה 22002147'!L165+'AH4300 מספר מונה 12590096'!L165+'AH4067 מספר מונה 12591343'!L165+'AH1920 מספר מונה 22005812'!L165+'AH1920 מספר מונה 21003404'!L165+'AH10 מספר מונה 8070601'!L165+'A23 מספר מונה 22000257'!L165+'3018 מספר מונה 22002061'!L165+'921 מספר מונה 1800679'!L165</f>
        <v>692.58600000000001</v>
      </c>
      <c r="M196">
        <f>'חכל השיקמה 7 22007172'!M165+'חכל המעפילים 20 22001170'!M165+'חכל המעפילים 15  22005805'!M165+'ששת הימים מספר מונה 347462612'!M165+'שקד 47א מספר מונה 21003871'!M165+'שקד 17א מספר מונה 22002082'!M165+'קרן היסוד 1 מספר מונה 12512041'!M165+'קיבוץ גלויות 39 מספר מונה 22000'!M165+'קיבוץ גלויות 18 מספר מונה 22024'!M165+'עמידר מספר מונה 21023286'!M165+'ההגנה 10 מספר מונה 21023285'!M165+'עגנון 12 מספר מונה 21014900'!M165+'ספריה מספר מונה 14066205'!M165+'מרגוע מספר מונה 22000272'!M165+'לוחמי הגטאות מספר מונה 22023137'!M165+'המעפילים 17 מספר מונה 6181945'!M165+'1335 מספר מונה 22023890'!M165+'דוד בן גאון 1 מספר מונה 2200209'!M165+'בית הדר מספר מונה 23021393'!M165+'בית הדר מספר מונה 22000262'!M165+'בורוכוב מספר מונה 9072242'!M165+'אפרים שריר מספר מונה 17005041'!M165+'XA1314 מספר מונה 14008869'!M165+'AH4520 מספר מונה 22002147'!M165+'AH4300 מספר מונה 12590096'!M165+'AH4067 מספר מונה 12591343'!M165+'AH1920 מספר מונה 22005812'!M165+'AH1920 מספר מונה 21003404'!M165+'AH10 מספר מונה 8070601'!M165+'A23 מספר מונה 22000257'!M165+'3018 מספר מונה 22002061'!M165+'921 מספר מונה 1800679'!M165</f>
        <v>701.50599999999986</v>
      </c>
      <c r="N196">
        <f>'חכל השיקמה 7 22007172'!N165+'חכל המעפילים 20 22001170'!N165+'חכל המעפילים 15  22005805'!N165+'ששת הימים מספר מונה 347462612'!N165+'שקד 47א מספר מונה 21003871'!N165+'שקד 17א מספר מונה 22002082'!N165+'קרן היסוד 1 מספר מונה 12512041'!N165+'קיבוץ גלויות 39 מספר מונה 22000'!N165+'קיבוץ גלויות 18 מספר מונה 22024'!N165+'עמידר מספר מונה 21023286'!N165+'ההגנה 10 מספר מונה 21023285'!N165+'עגנון 12 מספר מונה 21014900'!N165+'ספריה מספר מונה 14066205'!N165+'מרגוע מספר מונה 22000272'!N165+'לוחמי הגטאות מספר מונה 22023137'!N165+'המעפילים 17 מספר מונה 6181945'!N165+'1335 מספר מונה 22023890'!N165+'דוד בן גאון 1 מספר מונה 2200209'!N165+'בית הדר מספר מונה 23021393'!N165+'בית הדר מספר מונה 22000262'!N165+'בורוכוב מספר מונה 9072242'!N165+'אפרים שריר מספר מונה 17005041'!N165+'XA1314 מספר מונה 14008869'!N165+'AH4520 מספר מונה 22002147'!N165+'AH4300 מספר מונה 12590096'!N165+'AH4067 מספר מונה 12591343'!N165+'AH1920 מספר מונה 22005812'!N165+'AH1920 מספר מונה 21003404'!N165+'AH10 מספר מונה 8070601'!N165+'A23 מספר מונה 22000257'!N165+'3018 מספר מונה 22002061'!N165+'921 מספר מונה 1800679'!N165</f>
        <v>729.21300000000019</v>
      </c>
      <c r="O196">
        <f>'חכל השיקמה 7 22007172'!O165+'חכל המעפילים 20 22001170'!O165+'חכל המעפילים 15  22005805'!O165+'ששת הימים מספר מונה 347462612'!O165+'שקד 47א מספר מונה 21003871'!O165+'שקד 17א מספר מונה 22002082'!O165+'קרן היסוד 1 מספר מונה 12512041'!O165+'קיבוץ גלויות 39 מספר מונה 22000'!O165+'קיבוץ גלויות 18 מספר מונה 22024'!O165+'עמידר מספר מונה 21023286'!O165+'ההגנה 10 מספר מונה 21023285'!O165+'עגנון 12 מספר מונה 21014900'!O165+'ספריה מספר מונה 14066205'!O165+'מרגוע מספר מונה 22000272'!O165+'לוחמי הגטאות מספר מונה 22023137'!O165+'המעפילים 17 מספר מונה 6181945'!O165+'1335 מספר מונה 22023890'!O165+'דוד בן גאון 1 מספר מונה 2200209'!O165+'בית הדר מספר מונה 23021393'!O165+'בית הדר מספר מונה 22000262'!O165+'בורוכוב מספר מונה 9072242'!O165+'אפרים שריר מספר מונה 17005041'!O165+'XA1314 מספר מונה 14008869'!O165+'AH4520 מספר מונה 22002147'!O165+'AH4300 מספר מונה 12590096'!O165+'AH4067 מספר מונה 12591343'!O165+'AH1920 מספר מונה 22005812'!O165+'AH1920 מספר מונה 21003404'!O165+'AH10 מספר מונה 8070601'!O165+'A23 מספר מונה 22000257'!O165+'3018 מספר מונה 22002061'!O165+'921 מספר מונה 1800679'!O165</f>
        <v>646.14299999999992</v>
      </c>
      <c r="P196">
        <f>'חכל השיקמה 7 22007172'!P165+'חכל המעפילים 20 22001170'!P165+'חכל המעפילים 15  22005805'!P165+'ששת הימים מספר מונה 347462612'!P165+'שקד 47א מספר מונה 21003871'!P165+'שקד 17א מספר מונה 22002082'!P165+'קרן היסוד 1 מספר מונה 12512041'!P165+'קיבוץ גלויות 39 מספר מונה 22000'!P165+'קיבוץ גלויות 18 מספר מונה 22024'!P165+'עמידר מספר מונה 21023286'!P165+'ההגנה 10 מספר מונה 21023285'!P165+'עגנון 12 מספר מונה 21014900'!P165+'ספריה מספר מונה 14066205'!P165+'מרגוע מספר מונה 22000272'!P165+'לוחמי הגטאות מספר מונה 22023137'!P165+'המעפילים 17 מספר מונה 6181945'!P165+'1335 מספר מונה 22023890'!P165+'דוד בן גאון 1 מספר מונה 2200209'!P165+'בית הדר מספר מונה 23021393'!P165+'בית הדר מספר מונה 22000262'!P165+'בורוכוב מספר מונה 9072242'!P165+'אפרים שריר מספר מונה 17005041'!P165+'XA1314 מספר מונה 14008869'!P165+'AH4520 מספר מונה 22002147'!P165+'AH4300 מספר מונה 12590096'!P165+'AH4067 מספר מונה 12591343'!P165+'AH1920 מספר מונה 22005812'!P165+'AH1920 מספר מונה 21003404'!P165+'AH10 מספר מונה 8070601'!P165+'A23 מספר מונה 22000257'!P165+'3018 מספר מונה 22002061'!P165+'921 מספר מונה 1800679'!P165</f>
        <v>549.33999999999992</v>
      </c>
      <c r="Q196">
        <f>'חכל השיקמה 7 22007172'!Q165+'חכל המעפילים 20 22001170'!Q165+'חכל המעפילים 15  22005805'!Q165+'ששת הימים מספר מונה 347462612'!Q165+'שקד 47א מספר מונה 21003871'!Q165+'שקד 17א מספר מונה 22002082'!Q165+'קרן היסוד 1 מספר מונה 12512041'!Q165+'קיבוץ גלויות 39 מספר מונה 22000'!Q165+'קיבוץ גלויות 18 מספר מונה 22024'!Q165+'עמידר מספר מונה 21023286'!Q165+'ההגנה 10 מספר מונה 21023285'!Q165+'עגנון 12 מספר מונה 21014900'!Q165+'ספריה מספר מונה 14066205'!Q165+'מרגוע מספר מונה 22000272'!Q165+'לוחמי הגטאות מספר מונה 22023137'!Q165+'המעפילים 17 מספר מונה 6181945'!Q165+'1335 מספר מונה 22023890'!Q165+'דוד בן גאון 1 מספר מונה 2200209'!Q165+'בית הדר מספר מונה 23021393'!Q165+'בית הדר מספר מונה 22000262'!Q165+'בורוכוב מספר מונה 9072242'!Q165+'אפרים שריר מספר מונה 17005041'!Q165+'XA1314 מספר מונה 14008869'!Q165+'AH4520 מספר מונה 22002147'!Q165+'AH4300 מספר מונה 12590096'!Q165+'AH4067 מספר מונה 12591343'!Q165+'AH1920 מספר מונה 22005812'!Q165+'AH1920 מספר מונה 21003404'!Q165+'AH10 מספר מונה 8070601'!Q165+'A23 מספר מונה 22000257'!Q165+'3018 מספר מונה 22002061'!Q165+'921 מספר מונה 1800679'!Q165</f>
        <v>506.25099999999998</v>
      </c>
      <c r="R196">
        <f>'חכל השיקמה 7 22007172'!R165+'חכל המעפילים 20 22001170'!R165+'חכל המעפילים 15  22005805'!R165+'ששת הימים מספר מונה 347462612'!R165+'שקד 47א מספר מונה 21003871'!R165+'שקד 17א מספר מונה 22002082'!R165+'קרן היסוד 1 מספר מונה 12512041'!R165+'קיבוץ גלויות 39 מספר מונה 22000'!R165+'קיבוץ גלויות 18 מספר מונה 22024'!R165+'עמידר מספר מונה 21023286'!R165+'ההגנה 10 מספר מונה 21023285'!R165+'עגנון 12 מספר מונה 21014900'!R165+'ספריה מספר מונה 14066205'!R165+'מרגוע מספר מונה 22000272'!R165+'לוחמי הגטאות מספר מונה 22023137'!R165+'המעפילים 17 מספר מונה 6181945'!R165+'1335 מספר מונה 22023890'!R165+'דוד בן גאון 1 מספר מונה 2200209'!R165+'בית הדר מספר מונה 23021393'!R165+'בית הדר מספר מונה 22000262'!R165+'בורוכוב מספר מונה 9072242'!R165+'אפרים שריר מספר מונה 17005041'!R165+'XA1314 מספר מונה 14008869'!R165+'AH4520 מספר מונה 22002147'!R165+'AH4300 מספר מונה 12590096'!R165+'AH4067 מספר מונה 12591343'!R165+'AH1920 מספר מונה 22005812'!R165+'AH1920 מספר מונה 21003404'!R165+'AH10 מספר מונה 8070601'!R165+'A23 מספר מונה 22000257'!R165+'3018 מספר מונה 22002061'!R165+'921 מספר מונה 1800679'!R165</f>
        <v>577.26300000000003</v>
      </c>
      <c r="S196">
        <f>'חכל השיקמה 7 22007172'!S165+'חכל המעפילים 20 22001170'!S165+'חכל המעפילים 15  22005805'!S165+'ששת הימים מספר מונה 347462612'!S165+'שקד 47א מספר מונה 21003871'!S165+'שקד 17א מספר מונה 22002082'!S165+'קרן היסוד 1 מספר מונה 12512041'!S165+'קיבוץ גלויות 39 מספר מונה 22000'!S165+'קיבוץ גלויות 18 מספר מונה 22024'!S165+'עמידר מספר מונה 21023286'!S165+'ההגנה 10 מספר מונה 21023285'!S165+'עגנון 12 מספר מונה 21014900'!S165+'ספריה מספר מונה 14066205'!S165+'מרגוע מספר מונה 22000272'!S165+'לוחמי הגטאות מספר מונה 22023137'!S165+'המעפילים 17 מספר מונה 6181945'!S165+'1335 מספר מונה 22023890'!S165+'דוד בן גאון 1 מספר מונה 2200209'!S165+'בית הדר מספר מונה 23021393'!S165+'בית הדר מספר מונה 22000262'!S165+'בורוכוב מספר מונה 9072242'!S165+'אפרים שריר מספר מונה 17005041'!S165+'XA1314 מספר מונה 14008869'!S165+'AH4520 מספר מונה 22002147'!S165+'AH4300 מספר מונה 12590096'!S165+'AH4067 מספר מונה 12591343'!S165+'AH1920 מספר מונה 22005812'!S165+'AH1920 מספר מונה 21003404'!S165+'AH10 מספר מונה 8070601'!S165+'A23 מספר מונה 22000257'!S165+'3018 מספר מונה 22002061'!S165+'921 מספר מונה 1800679'!S165</f>
        <v>627.22900000000016</v>
      </c>
      <c r="T196">
        <f>'חכל השיקמה 7 22007172'!T165+'חכל המעפילים 20 22001170'!T165+'חכל המעפילים 15  22005805'!T165+'ששת הימים מספר מונה 347462612'!T165+'שקד 47א מספר מונה 21003871'!T165+'שקד 17א מספר מונה 22002082'!T165+'קרן היסוד 1 מספר מונה 12512041'!T165+'קיבוץ גלויות 39 מספר מונה 22000'!T165+'קיבוץ גלויות 18 מספר מונה 22024'!T165+'עמידר מספר מונה 21023286'!T165+'ההגנה 10 מספר מונה 21023285'!T165+'עגנון 12 מספר מונה 21014900'!T165+'ספריה מספר מונה 14066205'!T165+'מרגוע מספר מונה 22000272'!T165+'לוחמי הגטאות מספר מונה 22023137'!T165+'המעפילים 17 מספר מונה 6181945'!T165+'1335 מספר מונה 22023890'!T165+'דוד בן גאון 1 מספר מונה 2200209'!T165+'בית הדר מספר מונה 23021393'!T165+'בית הדר מספר מונה 22000262'!T165+'בורוכוב מספר מונה 9072242'!T165+'אפרים שריר מספר מונה 17005041'!T165+'XA1314 מספר מונה 14008869'!T165+'AH4520 מספר מונה 22002147'!T165+'AH4300 מספר מונה 12590096'!T165+'AH4067 מספר מונה 12591343'!T165+'AH1920 מספר מונה 22005812'!T165+'AH1920 מספר מונה 21003404'!T165+'AH10 מספר מונה 8070601'!T165+'A23 מספר מונה 22000257'!T165+'3018 מספר מונה 22002061'!T165+'921 מספר מונה 1800679'!T165</f>
        <v>620.71800000000007</v>
      </c>
      <c r="U196">
        <f>'חכל השיקמה 7 22007172'!U165+'חכל המעפילים 20 22001170'!U165+'חכל המעפילים 15  22005805'!U165+'ששת הימים מספר מונה 347462612'!U165+'שקד 47א מספר מונה 21003871'!U165+'שקד 17א מספר מונה 22002082'!U165+'קרן היסוד 1 מספר מונה 12512041'!U165+'קיבוץ גלויות 39 מספר מונה 22000'!U165+'קיבוץ גלויות 18 מספר מונה 22024'!U165+'עמידר מספר מונה 21023286'!U165+'ההגנה 10 מספר מונה 21023285'!U165+'עגנון 12 מספר מונה 21014900'!U165+'ספריה מספר מונה 14066205'!U165+'מרגוע מספר מונה 22000272'!U165+'לוחמי הגטאות מספר מונה 22023137'!U165+'המעפילים 17 מספר מונה 6181945'!U165+'1335 מספר מונה 22023890'!U165+'דוד בן גאון 1 מספר מונה 2200209'!U165+'בית הדר מספר מונה 23021393'!U165+'בית הדר מספר מונה 22000262'!U165+'בורוכוב מספר מונה 9072242'!U165+'אפרים שריר מספר מונה 17005041'!U165+'XA1314 מספר מונה 14008869'!U165+'AH4520 מספר מונה 22002147'!U165+'AH4300 מספר מונה 12590096'!U165+'AH4067 מספר מונה 12591343'!U165+'AH1920 מספר מונה 22005812'!U165+'AH1920 מספר מונה 21003404'!U165+'AH10 מספר מונה 8070601'!U165+'A23 מספר מונה 22000257'!U165+'3018 מספר מונה 22002061'!U165+'921 מספר מונה 1800679'!U165</f>
        <v>673.98299999999983</v>
      </c>
      <c r="V196">
        <f>'חכל השיקמה 7 22007172'!V165+'חכל המעפילים 20 22001170'!V165+'חכל המעפילים 15  22005805'!V165+'ששת הימים מספר מונה 347462612'!V165+'שקד 47א מספר מונה 21003871'!V165+'שקד 17א מספר מונה 22002082'!V165+'קרן היסוד 1 מספר מונה 12512041'!V165+'קיבוץ גלויות 39 מספר מונה 22000'!V165+'קיבוץ גלויות 18 מספר מונה 22024'!V165+'עמידר מספר מונה 21023286'!V165+'ההגנה 10 מספר מונה 21023285'!V165+'עגנון 12 מספר מונה 21014900'!V165+'ספריה מספר מונה 14066205'!V165+'מרגוע מספר מונה 22000272'!V165+'לוחמי הגטאות מספר מונה 22023137'!V165+'המעפילים 17 מספר מונה 6181945'!V165+'1335 מספר מונה 22023890'!V165+'דוד בן גאון 1 מספר מונה 2200209'!V165+'בית הדר מספר מונה 23021393'!V165+'בית הדר מספר מונה 22000262'!V165+'בורוכוב מספר מונה 9072242'!V165+'אפרים שריר מספר מונה 17005041'!V165+'XA1314 מספר מונה 14008869'!V165+'AH4520 מספר מונה 22002147'!V165+'AH4300 מספר מונה 12590096'!V165+'AH4067 מספר מונה 12591343'!V165+'AH1920 מספר מונה 22005812'!V165+'AH1920 מספר מונה 21003404'!V165+'AH10 מספר מונה 8070601'!V165+'A23 מספר מונה 22000257'!V165+'3018 מספר מונה 22002061'!V165+'921 מספר מונה 1800679'!V165</f>
        <v>672.58799999999985</v>
      </c>
      <c r="W196">
        <f>'חכל השיקמה 7 22007172'!W165+'חכל המעפילים 20 22001170'!W165+'חכל המעפילים 15  22005805'!W165+'ששת הימים מספר מונה 347462612'!W165+'שקד 47א מספר מונה 21003871'!W165+'שקד 17א מספר מונה 22002082'!W165+'קרן היסוד 1 מספר מונה 12512041'!W165+'קיבוץ גלויות 39 מספר מונה 22000'!W165+'קיבוץ גלויות 18 מספר מונה 22024'!W165+'עמידר מספר מונה 21023286'!W165+'ההגנה 10 מספר מונה 21023285'!W165+'עגנון 12 מספר מונה 21014900'!W165+'ספריה מספר מונה 14066205'!W165+'מרגוע מספר מונה 22000272'!W165+'לוחמי הגטאות מספר מונה 22023137'!W165+'המעפילים 17 מספר מונה 6181945'!W165+'1335 מספר מונה 22023890'!W165+'דוד בן גאון 1 מספר מונה 2200209'!W165+'בית הדר מספר מונה 23021393'!W165+'בית הדר מספר מונה 22000262'!W165+'בורוכוב מספר מונה 9072242'!W165+'אפרים שריר מספר מונה 17005041'!W165+'XA1314 מספר מונה 14008869'!W165+'AH4520 מספר מונה 22002147'!W165+'AH4300 מספר מונה 12590096'!W165+'AH4067 מספר מונה 12591343'!W165+'AH1920 מספר מונה 22005812'!W165+'AH1920 מספר מונה 21003404'!W165+'AH10 מספר מונה 8070601'!W165+'A23 מספר מונה 22000257'!W165+'3018 מספר מונה 22002061'!W165+'921 מספר מונה 1800679'!W165</f>
        <v>560.34400000000005</v>
      </c>
      <c r="X196">
        <f>'חכל השיקמה 7 22007172'!X165+'חכל המעפילים 20 22001170'!X165+'חכל המעפילים 15  22005805'!X165+'ששת הימים מספר מונה 347462612'!X165+'שקד 47א מספר מונה 21003871'!X165+'שקד 17א מספר מונה 22002082'!X165+'קרן היסוד 1 מספר מונה 12512041'!X165+'קיבוץ גלויות 39 מספר מונה 22000'!X165+'קיבוץ גלויות 18 מספר מונה 22024'!X165+'עמידר מספר מונה 21023286'!X165+'ההגנה 10 מספר מונה 21023285'!X165+'עגנון 12 מספר מונה 21014900'!X165+'ספריה מספר מונה 14066205'!X165+'מרגוע מספר מונה 22000272'!X165+'לוחמי הגטאות מספר מונה 22023137'!X165+'המעפילים 17 מספר מונה 6181945'!X165+'1335 מספר מונה 22023890'!X165+'דוד בן גאון 1 מספר מונה 2200209'!X165+'בית הדר מספר מונה 23021393'!X165+'בית הדר מספר מונה 22000262'!X165+'בורוכוב מספר מונה 9072242'!X165+'אפרים שריר מספר מונה 17005041'!X165+'XA1314 מספר מונה 14008869'!X165+'AH4520 מספר מונה 22002147'!X165+'AH4300 מספר מונה 12590096'!X165+'AH4067 מספר מונה 12591343'!X165+'AH1920 מספר מונה 22005812'!X165+'AH1920 מספר מונה 21003404'!X165+'AH10 מספר מונה 8070601'!X165+'A23 מספר מונה 22000257'!X165+'3018 מספר מונה 22002061'!X165+'921 מספר מונה 1800679'!X165</f>
        <v>448.68500000000006</v>
      </c>
      <c r="Y196">
        <f>'חכל השיקמה 7 22007172'!Y165+'חכל המעפילים 20 22001170'!Y165+'חכל המעפילים 15  22005805'!Y165+'ששת הימים מספר מונה 347462612'!Y165+'שקד 47א מספר מונה 21003871'!Y165+'שקד 17א מספר מונה 22002082'!Y165+'קרן היסוד 1 מספר מונה 12512041'!Y165+'קיבוץ גלויות 39 מספר מונה 22000'!Y165+'קיבוץ גלויות 18 מספר מונה 22024'!Y165+'עמידר מספר מונה 21023286'!Y165+'ההגנה 10 מספר מונה 21023285'!Y165+'עגנון 12 מספר מונה 21014900'!Y165+'ספריה מספר מונה 14066205'!Y165+'מרגוע מספר מונה 22000272'!Y165+'לוחמי הגטאות מספר מונה 22023137'!Y165+'המעפילים 17 מספר מונה 6181945'!Y165+'1335 מספר מונה 22023890'!Y165+'דוד בן גאון 1 מספר מונה 2200209'!Y165+'בית הדר מספר מונה 23021393'!Y165+'בית הדר מספר מונה 22000262'!Y165+'בורוכוב מספר מונה 9072242'!Y165+'אפרים שריר מספר מונה 17005041'!Y165+'XA1314 מספר מונה 14008869'!Y165+'AH4520 מספר מונה 22002147'!Y165+'AH4300 מספר מונה 12590096'!Y165+'AH4067 מספר מונה 12591343'!Y165+'AH1920 מספר מונה 22005812'!Y165+'AH1920 מספר מונה 21003404'!Y165+'AH10 מספר מונה 8070601'!Y165+'A23 מספר מונה 22000257'!Y165+'3018 מספר מונה 22002061'!Y165+'921 מספר מונה 1800679'!Y165</f>
        <v>429.22900000000004</v>
      </c>
      <c r="Z196" s="22">
        <f t="shared" si="6"/>
        <v>12527.928999999998</v>
      </c>
    </row>
    <row r="197" spans="1:26" x14ac:dyDescent="0.45">
      <c r="A197" s="33">
        <v>45090</v>
      </c>
      <c r="B197">
        <f>'חכל השיקמה 7 22007172'!B166+'חכל המעפילים 20 22001170'!B166+'חכל המעפילים 15  22005805'!B166+'ששת הימים מספר מונה 347462612'!B166+'שקד 47א מספר מונה 21003871'!B166+'שקד 17א מספר מונה 22002082'!B166+'קרן היסוד 1 מספר מונה 12512041'!B166+'קיבוץ גלויות 39 מספר מונה 22000'!B166+'קיבוץ גלויות 18 מספר מונה 22024'!B166+'עמידר מספר מונה 21023286'!B166+'ההגנה 10 מספר מונה 21023285'!B166+'עגנון 12 מספר מונה 21014900'!B166+'ספריה מספר מונה 14066205'!B166+'מרגוע מספר מונה 22000272'!B166+'לוחמי הגטאות מספר מונה 22023137'!B166+'המעפילים 17 מספר מונה 6181945'!B166+'1335 מספר מונה 22023890'!B166+'דוד בן גאון 1 מספר מונה 2200209'!B166+'בית הדר מספר מונה 23021393'!B166+'בית הדר מספר מונה 22000262'!B166+'בורוכוב מספר מונה 9072242'!B166+'אפרים שריר מספר מונה 17005041'!B166+'XA1314 מספר מונה 14008869'!B166+'AH4520 מספר מונה 22002147'!B166+'AH4300 מספר מונה 12590096'!B166+'AH4067 מספר מונה 12591343'!B166+'AH1920 מספר מונה 22005812'!B166+'AH1920 מספר מונה 21003404'!B166+'AH10 מספר מונה 8070601'!B166+'A23 מספר מונה 22000257'!B166+'3018 מספר מונה 22002061'!B166+'921 מספר מונה 1800679'!B166</f>
        <v>393.82299999999998</v>
      </c>
      <c r="C197">
        <f>'חכל השיקמה 7 22007172'!C166+'חכל המעפילים 20 22001170'!C166+'חכל המעפילים 15  22005805'!C166+'ששת הימים מספר מונה 347462612'!C166+'שקד 47א מספר מונה 21003871'!C166+'שקד 17א מספר מונה 22002082'!C166+'קרן היסוד 1 מספר מונה 12512041'!C166+'קיבוץ גלויות 39 מספר מונה 22000'!C166+'קיבוץ גלויות 18 מספר מונה 22024'!C166+'עמידר מספר מונה 21023286'!C166+'ההגנה 10 מספר מונה 21023285'!C166+'עגנון 12 מספר מונה 21014900'!C166+'ספריה מספר מונה 14066205'!C166+'מרגוע מספר מונה 22000272'!C166+'לוחמי הגטאות מספר מונה 22023137'!C166+'המעפילים 17 מספר מונה 6181945'!C166+'1335 מספר מונה 22023890'!C166+'דוד בן גאון 1 מספר מונה 2200209'!C166+'בית הדר מספר מונה 23021393'!C166+'בית הדר מספר מונה 22000262'!C166+'בורוכוב מספר מונה 9072242'!C166+'אפרים שריר מספר מונה 17005041'!C166+'XA1314 מספר מונה 14008869'!C166+'AH4520 מספר מונה 22002147'!C166+'AH4300 מספר מונה 12590096'!C166+'AH4067 מספר מונה 12591343'!C166+'AH1920 מספר מונה 22005812'!C166+'AH1920 מספר מונה 21003404'!C166+'AH10 מספר מונה 8070601'!C166+'A23 מספר מונה 22000257'!C166+'3018 מספר מונה 22002061'!C166+'921 מספר מונה 1800679'!C166</f>
        <v>348.24399999999997</v>
      </c>
      <c r="D197">
        <f>'חכל השיקמה 7 22007172'!D166+'חכל המעפילים 20 22001170'!D166+'חכל המעפילים 15  22005805'!D166+'ששת הימים מספר מונה 347462612'!D166+'שקד 47א מספר מונה 21003871'!D166+'שקד 17א מספר מונה 22002082'!D166+'קרן היסוד 1 מספר מונה 12512041'!D166+'קיבוץ גלויות 39 מספר מונה 22000'!D166+'קיבוץ גלויות 18 מספר מונה 22024'!D166+'עמידר מספר מונה 21023286'!D166+'ההגנה 10 מספר מונה 21023285'!D166+'עגנון 12 מספר מונה 21014900'!D166+'ספריה מספר מונה 14066205'!D166+'מרגוע מספר מונה 22000272'!D166+'לוחמי הגטאות מספר מונה 22023137'!D166+'המעפילים 17 מספר מונה 6181945'!D166+'1335 מספר מונה 22023890'!D166+'דוד בן גאון 1 מספר מונה 2200209'!D166+'בית הדר מספר מונה 23021393'!D166+'בית הדר מספר מונה 22000262'!D166+'בורוכוב מספר מונה 9072242'!D166+'אפרים שריר מספר מונה 17005041'!D166+'XA1314 מספר מונה 14008869'!D166+'AH4520 מספר מונה 22002147'!D166+'AH4300 מספר מונה 12590096'!D166+'AH4067 מספר מונה 12591343'!D166+'AH1920 מספר מונה 22005812'!D166+'AH1920 מספר מונה 21003404'!D166+'AH10 מספר מונה 8070601'!D166+'A23 מספר מונה 22000257'!D166+'3018 מספר מונה 22002061'!D166+'921 מספר מונה 1800679'!D166</f>
        <v>326.11200000000002</v>
      </c>
      <c r="E197">
        <f>'חכל השיקמה 7 22007172'!E166+'חכל המעפילים 20 22001170'!E166+'חכל המעפילים 15  22005805'!E166+'ששת הימים מספר מונה 347462612'!E166+'שקד 47א מספר מונה 21003871'!E166+'שקד 17א מספר מונה 22002082'!E166+'קרן היסוד 1 מספר מונה 12512041'!E166+'קיבוץ גלויות 39 מספר מונה 22000'!E166+'קיבוץ גלויות 18 מספר מונה 22024'!E166+'עמידר מספר מונה 21023286'!E166+'ההגנה 10 מספר מונה 21023285'!E166+'עגנון 12 מספר מונה 21014900'!E166+'ספריה מספר מונה 14066205'!E166+'מרגוע מספר מונה 22000272'!E166+'לוחמי הגטאות מספר מונה 22023137'!E166+'המעפילים 17 מספר מונה 6181945'!E166+'1335 מספר מונה 22023890'!E166+'דוד בן גאון 1 מספר מונה 2200209'!E166+'בית הדר מספר מונה 23021393'!E166+'בית הדר מספר מונה 22000262'!E166+'בורוכוב מספר מונה 9072242'!E166+'אפרים שריר מספר מונה 17005041'!E166+'XA1314 מספר מונה 14008869'!E166+'AH4520 מספר מונה 22002147'!E166+'AH4300 מספר מונה 12590096'!E166+'AH4067 מספר מונה 12591343'!E166+'AH1920 מספר מונה 22005812'!E166+'AH1920 מספר מונה 21003404'!E166+'AH10 מספר מונה 8070601'!E166+'A23 מספר מונה 22000257'!E166+'3018 מספר מונה 22002061'!E166+'921 מספר מונה 1800679'!E166</f>
        <v>310.27500000000009</v>
      </c>
      <c r="F197">
        <f>'חכל השיקמה 7 22007172'!F166+'חכל המעפילים 20 22001170'!F166+'חכל המעפילים 15  22005805'!F166+'ששת הימים מספר מונה 347462612'!F166+'שקד 47א מספר מונה 21003871'!F166+'שקד 17א מספר מונה 22002082'!F166+'קרן היסוד 1 מספר מונה 12512041'!F166+'קיבוץ גלויות 39 מספר מונה 22000'!F166+'קיבוץ גלויות 18 מספר מונה 22024'!F166+'עמידר מספר מונה 21023286'!F166+'ההגנה 10 מספר מונה 21023285'!F166+'עגנון 12 מספר מונה 21014900'!F166+'ספריה מספר מונה 14066205'!F166+'מרגוע מספר מונה 22000272'!F166+'לוחמי הגטאות מספר מונה 22023137'!F166+'המעפילים 17 מספר מונה 6181945'!F166+'1335 מספר מונה 22023890'!F166+'דוד בן גאון 1 מספר מונה 2200209'!F166+'בית הדר מספר מונה 23021393'!F166+'בית הדר מספר מונה 22000262'!F166+'בורוכוב מספר מונה 9072242'!F166+'אפרים שריר מספר מונה 17005041'!F166+'XA1314 מספר מונה 14008869'!F166+'AH4520 מספר מונה 22002147'!F166+'AH4300 מספר מונה 12590096'!F166+'AH4067 מספר מונה 12591343'!F166+'AH1920 מספר מונה 22005812'!F166+'AH1920 מספר מונה 21003404'!F166+'AH10 מספר מונה 8070601'!F166+'A23 מספר מונה 22000257'!F166+'3018 מספר מונה 22002061'!F166+'921 מספר מונה 1800679'!F166</f>
        <v>312.92200000000014</v>
      </c>
      <c r="G197">
        <f>'חכל השיקמה 7 22007172'!G166+'חכל המעפילים 20 22001170'!G166+'חכל המעפילים 15  22005805'!G166+'ששת הימים מספר מונה 347462612'!G166+'שקד 47א מספר מונה 21003871'!G166+'שקד 17א מספר מונה 22002082'!G166+'קרן היסוד 1 מספר מונה 12512041'!G166+'קיבוץ גלויות 39 מספר מונה 22000'!G166+'קיבוץ גלויות 18 מספר מונה 22024'!G166+'עמידר מספר מונה 21023286'!G166+'ההגנה 10 מספר מונה 21023285'!G166+'עגנון 12 מספר מונה 21014900'!G166+'ספריה מספר מונה 14066205'!G166+'מרגוע מספר מונה 22000272'!G166+'לוחמי הגטאות מספר מונה 22023137'!G166+'המעפילים 17 מספר מונה 6181945'!G166+'1335 מספר מונה 22023890'!G166+'דוד בן גאון 1 מספר מונה 2200209'!G166+'בית הדר מספר מונה 23021393'!G166+'בית הדר מספר מונה 22000262'!G166+'בורוכוב מספר מונה 9072242'!G166+'אפרים שריר מספר מונה 17005041'!G166+'XA1314 מספר מונה 14008869'!G166+'AH4520 מספר מונה 22002147'!G166+'AH4300 מספר מונה 12590096'!G166+'AH4067 מספר מונה 12591343'!G166+'AH1920 מספר מונה 22005812'!G166+'AH1920 מספר מונה 21003404'!G166+'AH10 מספר מונה 8070601'!G166+'A23 מספר מונה 22000257'!G166+'3018 מספר מונה 22002061'!G166+'921 מספר מונה 1800679'!G166</f>
        <v>299.27199999999999</v>
      </c>
      <c r="H197">
        <f>'חכל השיקמה 7 22007172'!H166+'חכל המעפילים 20 22001170'!H166+'חכל המעפילים 15  22005805'!H166+'ששת הימים מספר מונה 347462612'!H166+'שקד 47א מספר מונה 21003871'!H166+'שקד 17א מספר מונה 22002082'!H166+'קרן היסוד 1 מספר מונה 12512041'!H166+'קיבוץ גלויות 39 מספר מונה 22000'!H166+'קיבוץ גלויות 18 מספר מונה 22024'!H166+'עמידר מספר מונה 21023286'!H166+'ההגנה 10 מספר מונה 21023285'!H166+'עגנון 12 מספר מונה 21014900'!H166+'ספריה מספר מונה 14066205'!H166+'מרגוע מספר מונה 22000272'!H166+'לוחמי הגטאות מספר מונה 22023137'!H166+'המעפילים 17 מספר מונה 6181945'!H166+'1335 מספר מונה 22023890'!H166+'דוד בן גאון 1 מספר מונה 2200209'!H166+'בית הדר מספר מונה 23021393'!H166+'בית הדר מספר מונה 22000262'!H166+'בורוכוב מספר מונה 9072242'!H166+'אפרים שריר מספר מונה 17005041'!H166+'XA1314 מספר מונה 14008869'!H166+'AH4520 מספר מונה 22002147'!H166+'AH4300 מספר מונה 12590096'!H166+'AH4067 מספר מונה 12591343'!H166+'AH1920 מספר מונה 22005812'!H166+'AH1920 מספר מונה 21003404'!H166+'AH10 מספר מונה 8070601'!H166+'A23 מספר מונה 22000257'!H166+'3018 מספר מונה 22002061'!H166+'921 מספר מונה 1800679'!H166</f>
        <v>345.24499999999995</v>
      </c>
      <c r="I197">
        <f>'חכל השיקמה 7 22007172'!I166+'חכל המעפילים 20 22001170'!I166+'חכל המעפילים 15  22005805'!I166+'ששת הימים מספר מונה 347462612'!I166+'שקד 47א מספר מונה 21003871'!I166+'שקד 17א מספר מונה 22002082'!I166+'קרן היסוד 1 מספר מונה 12512041'!I166+'קיבוץ גלויות 39 מספר מונה 22000'!I166+'קיבוץ גלויות 18 מספר מונה 22024'!I166+'עמידר מספר מונה 21023286'!I166+'ההגנה 10 מספר מונה 21023285'!I166+'עגנון 12 מספר מונה 21014900'!I166+'ספריה מספר מונה 14066205'!I166+'מרגוע מספר מונה 22000272'!I166+'לוחמי הגטאות מספר מונה 22023137'!I166+'המעפילים 17 מספר מונה 6181945'!I166+'1335 מספר מונה 22023890'!I166+'דוד בן גאון 1 מספר מונה 2200209'!I166+'בית הדר מספר מונה 23021393'!I166+'בית הדר מספר מונה 22000262'!I166+'בורוכוב מספר מונה 9072242'!I166+'אפרים שריר מספר מונה 17005041'!I166+'XA1314 מספר מונה 14008869'!I166+'AH4520 מספר מונה 22002147'!I166+'AH4300 מספר מונה 12590096'!I166+'AH4067 מספר מונה 12591343'!I166+'AH1920 מספר מונה 22005812'!I166+'AH1920 מספר מונה 21003404'!I166+'AH10 מספר מונה 8070601'!I166+'A23 מספר מונה 22000257'!I166+'3018 מספר מונה 22002061'!I166+'921 מספר מונה 1800679'!I166</f>
        <v>499.41999999999996</v>
      </c>
      <c r="J197">
        <f>'חכל השיקמה 7 22007172'!J166+'חכל המעפילים 20 22001170'!J166+'חכל המעפילים 15  22005805'!J166+'ששת הימים מספר מונה 347462612'!J166+'שקד 47א מספר מונה 21003871'!J166+'שקד 17א מספר מונה 22002082'!J166+'קרן היסוד 1 מספר מונה 12512041'!J166+'קיבוץ גלויות 39 מספר מונה 22000'!J166+'קיבוץ גלויות 18 מספר מונה 22024'!J166+'עמידר מספר מונה 21023286'!J166+'ההגנה 10 מספר מונה 21023285'!J166+'עגנון 12 מספר מונה 21014900'!J166+'ספריה מספר מונה 14066205'!J166+'מרגוע מספר מונה 22000272'!J166+'לוחמי הגטאות מספר מונה 22023137'!J166+'המעפילים 17 מספר מונה 6181945'!J166+'1335 מספר מונה 22023890'!J166+'דוד בן גאון 1 מספר מונה 2200209'!J166+'בית הדר מספר מונה 23021393'!J166+'בית הדר מספר מונה 22000262'!J166+'בורוכוב מספר מונה 9072242'!J166+'אפרים שריר מספר מונה 17005041'!J166+'XA1314 מספר מונה 14008869'!J166+'AH4520 מספר מונה 22002147'!J166+'AH4300 מספר מונה 12590096'!J166+'AH4067 מספר מונה 12591343'!J166+'AH1920 מספר מונה 22005812'!J166+'AH1920 מספר מונה 21003404'!J166+'AH10 מספר מונה 8070601'!J166+'A23 מספר מונה 22000257'!J166+'3018 מספר מונה 22002061'!J166+'921 מספר מונה 1800679'!J166</f>
        <v>597.8209999999998</v>
      </c>
      <c r="K197">
        <f>'חכל השיקמה 7 22007172'!K166+'חכל המעפילים 20 22001170'!K166+'חכל המעפילים 15  22005805'!K166+'ששת הימים מספר מונה 347462612'!K166+'שקד 47א מספר מונה 21003871'!K166+'שקד 17א מספר מונה 22002082'!K166+'קרן היסוד 1 מספר מונה 12512041'!K166+'קיבוץ גלויות 39 מספר מונה 22000'!K166+'קיבוץ גלויות 18 מספר מונה 22024'!K166+'עמידר מספר מונה 21023286'!K166+'ההגנה 10 מספר מונה 21023285'!K166+'עגנון 12 מספר מונה 21014900'!K166+'ספריה מספר מונה 14066205'!K166+'מרגוע מספר מונה 22000272'!K166+'לוחמי הגטאות מספר מונה 22023137'!K166+'המעפילים 17 מספר מונה 6181945'!K166+'1335 מספר מונה 22023890'!K166+'דוד בן גאון 1 מספר מונה 2200209'!K166+'בית הדר מספר מונה 23021393'!K166+'בית הדר מספר מונה 22000262'!K166+'בורוכוב מספר מונה 9072242'!K166+'אפרים שריר מספר מונה 17005041'!K166+'XA1314 מספר מונה 14008869'!K166+'AH4520 מספר מונה 22002147'!K166+'AH4300 מספר מונה 12590096'!K166+'AH4067 מספר מונה 12591343'!K166+'AH1920 מספר מונה 22005812'!K166+'AH1920 מספר מונה 21003404'!K166+'AH10 מספר מונה 8070601'!K166+'A23 מספר מונה 22000257'!K166+'3018 מספר מונה 22002061'!K166+'921 מספר מונה 1800679'!K166</f>
        <v>649.87599999999998</v>
      </c>
      <c r="L197">
        <f>'חכל השיקמה 7 22007172'!L166+'חכל המעפילים 20 22001170'!L166+'חכל המעפילים 15  22005805'!L166+'ששת הימים מספר מונה 347462612'!L166+'שקד 47א מספר מונה 21003871'!L166+'שקד 17א מספר מונה 22002082'!L166+'קרן היסוד 1 מספר מונה 12512041'!L166+'קיבוץ גלויות 39 מספר מונה 22000'!L166+'קיבוץ גלויות 18 מספר מונה 22024'!L166+'עמידר מספר מונה 21023286'!L166+'ההגנה 10 מספר מונה 21023285'!L166+'עגנון 12 מספר מונה 21014900'!L166+'ספריה מספר מונה 14066205'!L166+'מרגוע מספר מונה 22000272'!L166+'לוחמי הגטאות מספר מונה 22023137'!L166+'המעפילים 17 מספר מונה 6181945'!L166+'1335 מספר מונה 22023890'!L166+'דוד בן גאון 1 מספר מונה 2200209'!L166+'בית הדר מספר מונה 23021393'!L166+'בית הדר מספר מונה 22000262'!L166+'בורוכוב מספר מונה 9072242'!L166+'אפרים שריר מספר מונה 17005041'!L166+'XA1314 מספר מונה 14008869'!L166+'AH4520 מספר מונה 22002147'!L166+'AH4300 מספר מונה 12590096'!L166+'AH4067 מספר מונה 12591343'!L166+'AH1920 מספר מונה 22005812'!L166+'AH1920 מספר מונה 21003404'!L166+'AH10 מספר מונה 8070601'!L166+'A23 מספר מונה 22000257'!L166+'3018 מספר מונה 22002061'!L166+'921 מספר מונה 1800679'!L166</f>
        <v>719.63499999999999</v>
      </c>
      <c r="M197">
        <f>'חכל השיקמה 7 22007172'!M166+'חכל המעפילים 20 22001170'!M166+'חכל המעפילים 15  22005805'!M166+'ששת הימים מספר מונה 347462612'!M166+'שקד 47א מספר מונה 21003871'!M166+'שקד 17א מספר מונה 22002082'!M166+'קרן היסוד 1 מספר מונה 12512041'!M166+'קיבוץ גלויות 39 מספר מונה 22000'!M166+'קיבוץ גלויות 18 מספר מונה 22024'!M166+'עמידר מספר מונה 21023286'!M166+'ההגנה 10 מספר מונה 21023285'!M166+'עגנון 12 מספר מונה 21014900'!M166+'ספריה מספר מונה 14066205'!M166+'מרגוע מספר מונה 22000272'!M166+'לוחמי הגטאות מספר מונה 22023137'!M166+'המעפילים 17 מספר מונה 6181945'!M166+'1335 מספר מונה 22023890'!M166+'דוד בן גאון 1 מספר מונה 2200209'!M166+'בית הדר מספר מונה 23021393'!M166+'בית הדר מספר מונה 22000262'!M166+'בורוכוב מספר מונה 9072242'!M166+'אפרים שריר מספר מונה 17005041'!M166+'XA1314 מספר מונה 14008869'!M166+'AH4520 מספר מונה 22002147'!M166+'AH4300 מספר מונה 12590096'!M166+'AH4067 מספר מונה 12591343'!M166+'AH1920 מספר מונה 22005812'!M166+'AH1920 מספר מונה 21003404'!M166+'AH10 מספר מונה 8070601'!M166+'A23 מספר מונה 22000257'!M166+'3018 מספר מונה 22002061'!M166+'921 מספר מונה 1800679'!M166</f>
        <v>728.55099999999993</v>
      </c>
      <c r="N197">
        <f>'חכל השיקמה 7 22007172'!N166+'חכל המעפילים 20 22001170'!N166+'חכל המעפילים 15  22005805'!N166+'ששת הימים מספר מונה 347462612'!N166+'שקד 47א מספר מונה 21003871'!N166+'שקד 17א מספר מונה 22002082'!N166+'קרן היסוד 1 מספר מונה 12512041'!N166+'קיבוץ גלויות 39 מספר מונה 22000'!N166+'קיבוץ גלויות 18 מספר מונה 22024'!N166+'עמידר מספר מונה 21023286'!N166+'ההגנה 10 מספר מונה 21023285'!N166+'עגנון 12 מספר מונה 21014900'!N166+'ספריה מספר מונה 14066205'!N166+'מרגוע מספר מונה 22000272'!N166+'לוחמי הגטאות מספר מונה 22023137'!N166+'המעפילים 17 מספר מונה 6181945'!N166+'1335 מספר מונה 22023890'!N166+'דוד בן גאון 1 מספר מונה 2200209'!N166+'בית הדר מספר מונה 23021393'!N166+'בית הדר מספר מונה 22000262'!N166+'בורוכוב מספר מונה 9072242'!N166+'אפרים שריר מספר מונה 17005041'!N166+'XA1314 מספר מונה 14008869'!N166+'AH4520 מספר מונה 22002147'!N166+'AH4300 מספר מונה 12590096'!N166+'AH4067 מספר מונה 12591343'!N166+'AH1920 מספר מונה 22005812'!N166+'AH1920 מספר מונה 21003404'!N166+'AH10 מספר מונה 8070601'!N166+'A23 מספר מונה 22000257'!N166+'3018 מספר מונה 22002061'!N166+'921 מספר מונה 1800679'!N166</f>
        <v>688.74599999999987</v>
      </c>
      <c r="O197">
        <f>'חכל השיקמה 7 22007172'!O166+'חכל המעפילים 20 22001170'!O166+'חכל המעפילים 15  22005805'!O166+'ששת הימים מספר מונה 347462612'!O166+'שקד 47א מספר מונה 21003871'!O166+'שקד 17א מספר מונה 22002082'!O166+'קרן היסוד 1 מספר מונה 12512041'!O166+'קיבוץ גלויות 39 מספר מונה 22000'!O166+'קיבוץ גלויות 18 מספר מונה 22024'!O166+'עמידר מספר מונה 21023286'!O166+'ההגנה 10 מספר מונה 21023285'!O166+'עגנון 12 מספר מונה 21014900'!O166+'ספריה מספר מונה 14066205'!O166+'מרגוע מספר מונה 22000272'!O166+'לוחמי הגטאות מספר מונה 22023137'!O166+'המעפילים 17 מספר מונה 6181945'!O166+'1335 מספר מונה 22023890'!O166+'דוד בן גאון 1 מספר מונה 2200209'!O166+'בית הדר מספר מונה 23021393'!O166+'בית הדר מספר מונה 22000262'!O166+'בורוכוב מספר מונה 9072242'!O166+'אפרים שריר מספר מונה 17005041'!O166+'XA1314 מספר מונה 14008869'!O166+'AH4520 מספר מונה 22002147'!O166+'AH4300 מספר מונה 12590096'!O166+'AH4067 מספר מונה 12591343'!O166+'AH1920 מספר מונה 22005812'!O166+'AH1920 מספר מונה 21003404'!O166+'AH10 מספר מונה 8070601'!O166+'A23 מספר מונה 22000257'!O166+'3018 מספר מונה 22002061'!O166+'921 מספר מונה 1800679'!O166</f>
        <v>631.20099999999979</v>
      </c>
      <c r="P197">
        <f>'חכל השיקמה 7 22007172'!P166+'חכל המעפילים 20 22001170'!P166+'חכל המעפילים 15  22005805'!P166+'ששת הימים מספר מונה 347462612'!P166+'שקד 47א מספר מונה 21003871'!P166+'שקד 17א מספר מונה 22002082'!P166+'קרן היסוד 1 מספר מונה 12512041'!P166+'קיבוץ גלויות 39 מספר מונה 22000'!P166+'קיבוץ גלויות 18 מספר מונה 22024'!P166+'עמידר מספר מונה 21023286'!P166+'ההגנה 10 מספר מונה 21023285'!P166+'עגנון 12 מספר מונה 21014900'!P166+'ספריה מספר מונה 14066205'!P166+'מרגוע מספר מונה 22000272'!P166+'לוחמי הגטאות מספר מונה 22023137'!P166+'המעפילים 17 מספר מונה 6181945'!P166+'1335 מספר מונה 22023890'!P166+'דוד בן גאון 1 מספר מונה 2200209'!P166+'בית הדר מספר מונה 23021393'!P166+'בית הדר מספר מונה 22000262'!P166+'בורוכוב מספר מונה 9072242'!P166+'אפרים שריר מספר מונה 17005041'!P166+'XA1314 מספר מונה 14008869'!P166+'AH4520 מספר מונה 22002147'!P166+'AH4300 מספר מונה 12590096'!P166+'AH4067 מספר מונה 12591343'!P166+'AH1920 מספר מונה 22005812'!P166+'AH1920 מספר מונה 21003404'!P166+'AH10 מספר מונה 8070601'!P166+'A23 מספר מונה 22000257'!P166+'3018 מספר מונה 22002061'!P166+'921 מספר מונה 1800679'!P166</f>
        <v>592.66600000000017</v>
      </c>
      <c r="Q197">
        <f>'חכל השיקמה 7 22007172'!Q166+'חכל המעפילים 20 22001170'!Q166+'חכל המעפילים 15  22005805'!Q166+'ששת הימים מספר מונה 347462612'!Q166+'שקד 47א מספר מונה 21003871'!Q166+'שקד 17א מספר מונה 22002082'!Q166+'קרן היסוד 1 מספר מונה 12512041'!Q166+'קיבוץ גלויות 39 מספר מונה 22000'!Q166+'קיבוץ גלויות 18 מספר מונה 22024'!Q166+'עמידר מספר מונה 21023286'!Q166+'ההגנה 10 מספר מונה 21023285'!Q166+'עגנון 12 מספר מונה 21014900'!Q166+'ספריה מספר מונה 14066205'!Q166+'מרגוע מספר מונה 22000272'!Q166+'לוחמי הגטאות מספר מונה 22023137'!Q166+'המעפילים 17 מספר מונה 6181945'!Q166+'1335 מספר מונה 22023890'!Q166+'דוד בן גאון 1 מספר מונה 2200209'!Q166+'בית הדר מספר מונה 23021393'!Q166+'בית הדר מספר מונה 22000262'!Q166+'בורוכוב מספר מונה 9072242'!Q166+'אפרים שריר מספר מונה 17005041'!Q166+'XA1314 מספר מונה 14008869'!Q166+'AH4520 מספר מונה 22002147'!Q166+'AH4300 מספר מונה 12590096'!Q166+'AH4067 מספר מונה 12591343'!Q166+'AH1920 מספר מונה 22005812'!Q166+'AH1920 מספר מונה 21003404'!Q166+'AH10 מספר מונה 8070601'!Q166+'A23 מספר מונה 22000257'!Q166+'3018 מספר מונה 22002061'!Q166+'921 מספר מונה 1800679'!Q166</f>
        <v>548.21999999999991</v>
      </c>
      <c r="R197">
        <f>'חכל השיקמה 7 22007172'!R166+'חכל המעפילים 20 22001170'!R166+'חכל המעפילים 15  22005805'!R166+'ששת הימים מספר מונה 347462612'!R166+'שקד 47א מספר מונה 21003871'!R166+'שקד 17א מספר מונה 22002082'!R166+'קרן היסוד 1 מספר מונה 12512041'!R166+'קיבוץ גלויות 39 מספר מונה 22000'!R166+'קיבוץ גלויות 18 מספר מונה 22024'!R166+'עמידר מספר מונה 21023286'!R166+'ההגנה 10 מספר מונה 21023285'!R166+'עגנון 12 מספר מונה 21014900'!R166+'ספריה מספר מונה 14066205'!R166+'מרגוע מספר מונה 22000272'!R166+'לוחמי הגטאות מספר מונה 22023137'!R166+'המעפילים 17 מספר מונה 6181945'!R166+'1335 מספר מונה 22023890'!R166+'דוד בן גאון 1 מספר מונה 2200209'!R166+'בית הדר מספר מונה 23021393'!R166+'בית הדר מספר מונה 22000262'!R166+'בורוכוב מספר מונה 9072242'!R166+'אפרים שריר מספר מונה 17005041'!R166+'XA1314 מספר מונה 14008869'!R166+'AH4520 מספר מונה 22002147'!R166+'AH4300 מספר מונה 12590096'!R166+'AH4067 מספר מונה 12591343'!R166+'AH1920 מספר מונה 22005812'!R166+'AH1920 מספר מונה 21003404'!R166+'AH10 מספר מונה 8070601'!R166+'A23 מספר מונה 22000257'!R166+'3018 מספר מונה 22002061'!R166+'921 מספר מונה 1800679'!R166</f>
        <v>566.82600000000002</v>
      </c>
      <c r="S197">
        <f>'חכל השיקמה 7 22007172'!S166+'חכל המעפילים 20 22001170'!S166+'חכל המעפילים 15  22005805'!S166+'ששת הימים מספר מונה 347462612'!S166+'שקד 47א מספר מונה 21003871'!S166+'שקד 17א מספר מונה 22002082'!S166+'קרן היסוד 1 מספר מונה 12512041'!S166+'קיבוץ גלויות 39 מספר מונה 22000'!S166+'קיבוץ גלויות 18 מספר מונה 22024'!S166+'עמידר מספר מונה 21023286'!S166+'ההגנה 10 מספר מונה 21023285'!S166+'עגנון 12 מספר מונה 21014900'!S166+'ספריה מספר מונה 14066205'!S166+'מרגוע מספר מונה 22000272'!S166+'לוחמי הגטאות מספר מונה 22023137'!S166+'המעפילים 17 מספר מונה 6181945'!S166+'1335 מספר מונה 22023890'!S166+'דוד בן גאון 1 מספר מונה 2200209'!S166+'בית הדר מספר מונה 23021393'!S166+'בית הדר מספר מונה 22000262'!S166+'בורוכוב מספר מונה 9072242'!S166+'אפרים שריר מספר מונה 17005041'!S166+'XA1314 מספר מונה 14008869'!S166+'AH4520 מספר מונה 22002147'!S166+'AH4300 מספר מונה 12590096'!S166+'AH4067 מספר מונה 12591343'!S166+'AH1920 מספר מונה 22005812'!S166+'AH1920 מספר מונה 21003404'!S166+'AH10 מספר מונה 8070601'!S166+'A23 מספר מונה 22000257'!S166+'3018 מספר מונה 22002061'!S166+'921 מספר מונה 1800679'!S166</f>
        <v>541.66599999999994</v>
      </c>
      <c r="T197">
        <f>'חכל השיקמה 7 22007172'!T166+'חכל המעפילים 20 22001170'!T166+'חכל המעפילים 15  22005805'!T166+'ששת הימים מספר מונה 347462612'!T166+'שקד 47א מספר מונה 21003871'!T166+'שקד 17א מספר מונה 22002082'!T166+'קרן היסוד 1 מספר מונה 12512041'!T166+'קיבוץ גלויות 39 מספר מונה 22000'!T166+'קיבוץ גלויות 18 מספר מונה 22024'!T166+'עמידר מספר מונה 21023286'!T166+'ההגנה 10 מספר מונה 21023285'!T166+'עגנון 12 מספר מונה 21014900'!T166+'ספריה מספר מונה 14066205'!T166+'מרגוע מספר מונה 22000272'!T166+'לוחמי הגטאות מספר מונה 22023137'!T166+'המעפילים 17 מספר מונה 6181945'!T166+'1335 מספר מונה 22023890'!T166+'דוד בן גאון 1 מספר מונה 2200209'!T166+'בית הדר מספר מונה 23021393'!T166+'בית הדר מספר מונה 22000262'!T166+'בורוכוב מספר מונה 9072242'!T166+'אפרים שריר מספר מונה 17005041'!T166+'XA1314 מספר מונה 14008869'!T166+'AH4520 מספר מונה 22002147'!T166+'AH4300 מספר מונה 12590096'!T166+'AH4067 מספר מונה 12591343'!T166+'AH1920 מספר מונה 22005812'!T166+'AH1920 מספר מונה 21003404'!T166+'AH10 מספר מונה 8070601'!T166+'A23 מספר מונה 22000257'!T166+'3018 מספר מונה 22002061'!T166+'921 מספר מונה 1800679'!T166</f>
        <v>561.24199999999996</v>
      </c>
      <c r="U197">
        <f>'חכל השיקמה 7 22007172'!U166+'חכל המעפילים 20 22001170'!U166+'חכל המעפילים 15  22005805'!U166+'ששת הימים מספר מונה 347462612'!U166+'שקד 47א מספר מונה 21003871'!U166+'שקד 17א מספר מונה 22002082'!U166+'קרן היסוד 1 מספר מונה 12512041'!U166+'קיבוץ גלויות 39 מספר מונה 22000'!U166+'קיבוץ גלויות 18 מספר מונה 22024'!U166+'עמידר מספר מונה 21023286'!U166+'ההגנה 10 מספר מונה 21023285'!U166+'עגנון 12 מספר מונה 21014900'!U166+'ספריה מספר מונה 14066205'!U166+'מרגוע מספר מונה 22000272'!U166+'לוחמי הגטאות מספר מונה 22023137'!U166+'המעפילים 17 מספר מונה 6181945'!U166+'1335 מספר מונה 22023890'!U166+'דוד בן גאון 1 מספר מונה 2200209'!U166+'בית הדר מספר מונה 23021393'!U166+'בית הדר מספר מונה 22000262'!U166+'בורוכוב מספר מונה 9072242'!U166+'אפרים שריר מספר מונה 17005041'!U166+'XA1314 מספר מונה 14008869'!U166+'AH4520 מספר מונה 22002147'!U166+'AH4300 מספר מונה 12590096'!U166+'AH4067 מספר מונה 12591343'!U166+'AH1920 מספר מונה 22005812'!U166+'AH1920 מספר מונה 21003404'!U166+'AH10 מספר מונה 8070601'!U166+'A23 מספר מונה 22000257'!U166+'3018 מספר מונה 22002061'!U166+'921 מספר מונה 1800679'!U166</f>
        <v>652.15299999999991</v>
      </c>
      <c r="V197">
        <f>'חכל השיקמה 7 22007172'!V166+'חכל המעפילים 20 22001170'!V166+'חכל המעפילים 15  22005805'!V166+'ששת הימים מספר מונה 347462612'!V166+'שקד 47א מספר מונה 21003871'!V166+'שקד 17א מספר מונה 22002082'!V166+'קרן היסוד 1 מספר מונה 12512041'!V166+'קיבוץ גלויות 39 מספר מונה 22000'!V166+'קיבוץ גלויות 18 מספר מונה 22024'!V166+'עמידר מספר מונה 21023286'!V166+'ההגנה 10 מספר מונה 21023285'!V166+'עגנון 12 מספר מונה 21014900'!V166+'ספריה מספר מונה 14066205'!V166+'מרגוע מספר מונה 22000272'!V166+'לוחמי הגטאות מספר מונה 22023137'!V166+'המעפילים 17 מספר מונה 6181945'!V166+'1335 מספר מונה 22023890'!V166+'דוד בן גאון 1 מספר מונה 2200209'!V166+'בית הדר מספר מונה 23021393'!V166+'בית הדר מספר מונה 22000262'!V166+'בורוכוב מספר מונה 9072242'!V166+'אפרים שריר מספר מונה 17005041'!V166+'XA1314 מספר מונה 14008869'!V166+'AH4520 מספר מונה 22002147'!V166+'AH4300 מספר מונה 12590096'!V166+'AH4067 מספר מונה 12591343'!V166+'AH1920 מספר מונה 22005812'!V166+'AH1920 מספר מונה 21003404'!V166+'AH10 מספר מונה 8070601'!V166+'A23 מספר מונה 22000257'!V166+'3018 מספר מונה 22002061'!V166+'921 מספר מונה 1800679'!V166</f>
        <v>636.39399999999989</v>
      </c>
      <c r="W197">
        <f>'חכל השיקמה 7 22007172'!W166+'חכל המעפילים 20 22001170'!W166+'חכל המעפילים 15  22005805'!W166+'ששת הימים מספר מונה 347462612'!W166+'שקד 47א מספר מונה 21003871'!W166+'שקד 17א מספר מונה 22002082'!W166+'קרן היסוד 1 מספר מונה 12512041'!W166+'קיבוץ גלויות 39 מספר מונה 22000'!W166+'קיבוץ גלויות 18 מספר מונה 22024'!W166+'עמידר מספר מונה 21023286'!W166+'ההגנה 10 מספר מונה 21023285'!W166+'עגנון 12 מספר מונה 21014900'!W166+'ספריה מספר מונה 14066205'!W166+'מרגוע מספר מונה 22000272'!W166+'לוחמי הגטאות מספר מונה 22023137'!W166+'המעפילים 17 מספר מונה 6181945'!W166+'1335 מספר מונה 22023890'!W166+'דוד בן גאון 1 מספר מונה 2200209'!W166+'בית הדר מספר מונה 23021393'!W166+'בית הדר מספר מונה 22000262'!W166+'בורוכוב מספר מונה 9072242'!W166+'אפרים שריר מספר מונה 17005041'!W166+'XA1314 מספר מונה 14008869'!W166+'AH4520 מספר מונה 22002147'!W166+'AH4300 מספר מונה 12590096'!W166+'AH4067 מספר מונה 12591343'!W166+'AH1920 מספר מונה 22005812'!W166+'AH1920 מספר מונה 21003404'!W166+'AH10 מספר מונה 8070601'!W166+'A23 מספר מונה 22000257'!W166+'3018 מספר מונה 22002061'!W166+'921 מספר מונה 1800679'!W166</f>
        <v>583.4200000000003</v>
      </c>
      <c r="X197">
        <f>'חכל השיקמה 7 22007172'!X166+'חכל המעפילים 20 22001170'!X166+'חכל המעפילים 15  22005805'!X166+'ששת הימים מספר מונה 347462612'!X166+'שקד 47א מספר מונה 21003871'!X166+'שקד 17א מספר מונה 22002082'!X166+'קרן היסוד 1 מספר מונה 12512041'!X166+'קיבוץ גלויות 39 מספר מונה 22000'!X166+'קיבוץ גלויות 18 מספר מונה 22024'!X166+'עמידר מספר מונה 21023286'!X166+'ההגנה 10 מספר מונה 21023285'!X166+'עגנון 12 מספר מונה 21014900'!X166+'ספריה מספר מונה 14066205'!X166+'מרגוע מספר מונה 22000272'!X166+'לוחמי הגטאות מספר מונה 22023137'!X166+'המעפילים 17 מספר מונה 6181945'!X166+'1335 מספר מונה 22023890'!X166+'דוד בן גאון 1 מספר מונה 2200209'!X166+'בית הדר מספר מונה 23021393'!X166+'בית הדר מספר מונה 22000262'!X166+'בורוכוב מספר מונה 9072242'!X166+'אפרים שריר מספר מונה 17005041'!X166+'XA1314 מספר מונה 14008869'!X166+'AH4520 מספר מונה 22002147'!X166+'AH4300 מספר מונה 12590096'!X166+'AH4067 מספר מונה 12591343'!X166+'AH1920 מספר מונה 22005812'!X166+'AH1920 מספר מונה 21003404'!X166+'AH10 מספר מונה 8070601'!X166+'A23 מספר מונה 22000257'!X166+'3018 מספר מונה 22002061'!X166+'921 מספר מונה 1800679'!X166</f>
        <v>487.96799999999996</v>
      </c>
      <c r="Y197">
        <f>'חכל השיקמה 7 22007172'!Y166+'חכל המעפילים 20 22001170'!Y166+'חכל המעפילים 15  22005805'!Y166+'ששת הימים מספר מונה 347462612'!Y166+'שקד 47א מספר מונה 21003871'!Y166+'שקד 17א מספר מונה 22002082'!Y166+'קרן היסוד 1 מספר מונה 12512041'!Y166+'קיבוץ גלויות 39 מספר מונה 22000'!Y166+'קיבוץ גלויות 18 מספר מונה 22024'!Y166+'עמידר מספר מונה 21023286'!Y166+'ההגנה 10 מספר מונה 21023285'!Y166+'עגנון 12 מספר מונה 21014900'!Y166+'ספריה מספר מונה 14066205'!Y166+'מרגוע מספר מונה 22000272'!Y166+'לוחמי הגטאות מספר מונה 22023137'!Y166+'המעפילים 17 מספר מונה 6181945'!Y166+'1335 מספר מונה 22023890'!Y166+'דוד בן גאון 1 מספר מונה 2200209'!Y166+'בית הדר מספר מונה 23021393'!Y166+'בית הדר מספר מונה 22000262'!Y166+'בורוכוב מספר מונה 9072242'!Y166+'אפרים שריר מספר מונה 17005041'!Y166+'XA1314 מספר מונה 14008869'!Y166+'AH4520 מספר מונה 22002147'!Y166+'AH4300 מספר מונה 12590096'!Y166+'AH4067 מספר מונה 12591343'!Y166+'AH1920 מספר מונה 22005812'!Y166+'AH1920 מספר מונה 21003404'!Y166+'AH10 מספר מונה 8070601'!Y166+'A23 מספר מונה 22000257'!Y166+'3018 מספר מונה 22002061'!Y166+'921 מספר מונה 1800679'!Y166</f>
        <v>443.6049999999999</v>
      </c>
      <c r="Z197" s="22">
        <f t="shared" si="6"/>
        <v>12465.303</v>
      </c>
    </row>
    <row r="198" spans="1:26" x14ac:dyDescent="0.45">
      <c r="A198" s="33">
        <v>45091</v>
      </c>
      <c r="B198">
        <f>'חכל השיקמה 7 22007172'!B167+'חכל המעפילים 20 22001170'!B167+'חכל המעפילים 15  22005805'!B167+'ששת הימים מספר מונה 347462612'!B167+'שקד 47א מספר מונה 21003871'!B167+'שקד 17א מספר מונה 22002082'!B167+'קרן היסוד 1 מספר מונה 12512041'!B167+'קיבוץ גלויות 39 מספר מונה 22000'!B167+'קיבוץ גלויות 18 מספר מונה 22024'!B167+'עמידר מספר מונה 21023286'!B167+'ההגנה 10 מספר מונה 21023285'!B167+'עגנון 12 מספר מונה 21014900'!B167+'ספריה מספר מונה 14066205'!B167+'מרגוע מספר מונה 22000272'!B167+'לוחמי הגטאות מספר מונה 22023137'!B167+'המעפילים 17 מספר מונה 6181945'!B167+'1335 מספר מונה 22023890'!B167+'דוד בן גאון 1 מספר מונה 2200209'!B167+'בית הדר מספר מונה 23021393'!B167+'בית הדר מספר מונה 22000262'!B167+'בורוכוב מספר מונה 9072242'!B167+'אפרים שריר מספר מונה 17005041'!B167+'XA1314 מספר מונה 14008869'!B167+'AH4520 מספר מונה 22002147'!B167+'AH4300 מספר מונה 12590096'!B167+'AH4067 מספר מונה 12591343'!B167+'AH1920 מספר מונה 22005812'!B167+'AH1920 מספר מונה 21003404'!B167+'AH10 מספר מונה 8070601'!B167+'A23 מספר מונה 22000257'!B167+'3018 מספר מונה 22002061'!B167+'921 מספר מונה 1800679'!B167</f>
        <v>407.25200000000007</v>
      </c>
      <c r="C198">
        <f>'חכל השיקמה 7 22007172'!C167+'חכל המעפילים 20 22001170'!C167+'חכל המעפילים 15  22005805'!C167+'ששת הימים מספר מונה 347462612'!C167+'שקד 47א מספר מונה 21003871'!C167+'שקד 17א מספר מונה 22002082'!C167+'קרן היסוד 1 מספר מונה 12512041'!C167+'קיבוץ גלויות 39 מספר מונה 22000'!C167+'קיבוץ גלויות 18 מספר מונה 22024'!C167+'עמידר מספר מונה 21023286'!C167+'ההגנה 10 מספר מונה 21023285'!C167+'עגנון 12 מספר מונה 21014900'!C167+'ספריה מספר מונה 14066205'!C167+'מרגוע מספר מונה 22000272'!C167+'לוחמי הגטאות מספר מונה 22023137'!C167+'המעפילים 17 מספר מונה 6181945'!C167+'1335 מספר מונה 22023890'!C167+'דוד בן גאון 1 מספר מונה 2200209'!C167+'בית הדר מספר מונה 23021393'!C167+'בית הדר מספר מונה 22000262'!C167+'בורוכוב מספר מונה 9072242'!C167+'אפרים שריר מספר מונה 17005041'!C167+'XA1314 מספר מונה 14008869'!C167+'AH4520 מספר מונה 22002147'!C167+'AH4300 מספר מונה 12590096'!C167+'AH4067 מספר מונה 12591343'!C167+'AH1920 מספר מונה 22005812'!C167+'AH1920 מספר מונה 21003404'!C167+'AH10 מספר מונה 8070601'!C167+'A23 מספר מונה 22000257'!C167+'3018 מספר מונה 22002061'!C167+'921 מספר מונה 1800679'!C167</f>
        <v>370.80400000000003</v>
      </c>
      <c r="D198">
        <f>'חכל השיקמה 7 22007172'!D167+'חכל המעפילים 20 22001170'!D167+'חכל המעפילים 15  22005805'!D167+'ששת הימים מספר מונה 347462612'!D167+'שקד 47א מספר מונה 21003871'!D167+'שקד 17א מספר מונה 22002082'!D167+'קרן היסוד 1 מספר מונה 12512041'!D167+'קיבוץ גלויות 39 מספר מונה 22000'!D167+'קיבוץ גלויות 18 מספר מונה 22024'!D167+'עמידר מספר מונה 21023286'!D167+'ההגנה 10 מספר מונה 21023285'!D167+'עגנון 12 מספר מונה 21014900'!D167+'ספריה מספר מונה 14066205'!D167+'מרגוע מספר מונה 22000272'!D167+'לוחמי הגטאות מספר מונה 22023137'!D167+'המעפילים 17 מספר מונה 6181945'!D167+'1335 מספר מונה 22023890'!D167+'דוד בן גאון 1 מספר מונה 2200209'!D167+'בית הדר מספר מונה 23021393'!D167+'בית הדר מספר מונה 22000262'!D167+'בורוכוב מספר מונה 9072242'!D167+'אפרים שריר מספר מונה 17005041'!D167+'XA1314 מספר מונה 14008869'!D167+'AH4520 מספר מונה 22002147'!D167+'AH4300 מספר מונה 12590096'!D167+'AH4067 מספר מונה 12591343'!D167+'AH1920 מספר מונה 22005812'!D167+'AH1920 מספר מונה 21003404'!D167+'AH10 מספר מונה 8070601'!D167+'A23 מספר מונה 22000257'!D167+'3018 מספר מונה 22002061'!D167+'921 מספר מונה 1800679'!D167</f>
        <v>345.79200000000003</v>
      </c>
      <c r="E198">
        <f>'חכל השיקמה 7 22007172'!E167+'חכל המעפילים 20 22001170'!E167+'חכל המעפילים 15  22005805'!E167+'ששת הימים מספר מונה 347462612'!E167+'שקד 47א מספר מונה 21003871'!E167+'שקד 17א מספר מונה 22002082'!E167+'קרן היסוד 1 מספר מונה 12512041'!E167+'קיבוץ גלויות 39 מספר מונה 22000'!E167+'קיבוץ גלויות 18 מספר מונה 22024'!E167+'עמידר מספר מונה 21023286'!E167+'ההגנה 10 מספר מונה 21023285'!E167+'עגנון 12 מספר מונה 21014900'!E167+'ספריה מספר מונה 14066205'!E167+'מרגוע מספר מונה 22000272'!E167+'לוחמי הגטאות מספר מונה 22023137'!E167+'המעפילים 17 מספר מונה 6181945'!E167+'1335 מספר מונה 22023890'!E167+'דוד בן גאון 1 מספר מונה 2200209'!E167+'בית הדר מספר מונה 23021393'!E167+'בית הדר מספר מונה 22000262'!E167+'בורוכוב מספר מונה 9072242'!E167+'אפרים שריר מספר מונה 17005041'!E167+'XA1314 מספר מונה 14008869'!E167+'AH4520 מספר מונה 22002147'!E167+'AH4300 מספר מונה 12590096'!E167+'AH4067 מספר מונה 12591343'!E167+'AH1920 מספר מונה 22005812'!E167+'AH1920 מספר מונה 21003404'!E167+'AH10 מספר מונה 8070601'!E167+'A23 מספר מונה 22000257'!E167+'3018 מספר מונה 22002061'!E167+'921 מספר מונה 1800679'!E167</f>
        <v>341.03199999999998</v>
      </c>
      <c r="F198">
        <f>'חכל השיקמה 7 22007172'!F167+'חכל המעפילים 20 22001170'!F167+'חכל המעפילים 15  22005805'!F167+'ששת הימים מספר מונה 347462612'!F167+'שקד 47א מספר מונה 21003871'!F167+'שקד 17א מספר מונה 22002082'!F167+'קרן היסוד 1 מספר מונה 12512041'!F167+'קיבוץ גלויות 39 מספר מונה 22000'!F167+'קיבוץ גלויות 18 מספר מונה 22024'!F167+'עמידר מספר מונה 21023286'!F167+'ההגנה 10 מספר מונה 21023285'!F167+'עגנון 12 מספר מונה 21014900'!F167+'ספריה מספר מונה 14066205'!F167+'מרגוע מספר מונה 22000272'!F167+'לוחמי הגטאות מספר מונה 22023137'!F167+'המעפילים 17 מספר מונה 6181945'!F167+'1335 מספר מונה 22023890'!F167+'דוד בן גאון 1 מספר מונה 2200209'!F167+'בית הדר מספר מונה 23021393'!F167+'בית הדר מספר מונה 22000262'!F167+'בורוכוב מספר מונה 9072242'!F167+'אפרים שריר מספר מונה 17005041'!F167+'XA1314 מספר מונה 14008869'!F167+'AH4520 מספר מונה 22002147'!F167+'AH4300 מספר מונה 12590096'!F167+'AH4067 מספר מונה 12591343'!F167+'AH1920 מספר מונה 22005812'!F167+'AH1920 מספר מונה 21003404'!F167+'AH10 מספר מונה 8070601'!F167+'A23 מספר מונה 22000257'!F167+'3018 מספר מונה 22002061'!F167+'921 מספר מונה 1800679'!F167</f>
        <v>344.84199999999998</v>
      </c>
      <c r="G198">
        <f>'חכל השיקמה 7 22007172'!G167+'חכל המעפילים 20 22001170'!G167+'חכל המעפילים 15  22005805'!G167+'ששת הימים מספר מונה 347462612'!G167+'שקד 47א מספר מונה 21003871'!G167+'שקד 17א מספר מונה 22002082'!G167+'קרן היסוד 1 מספר מונה 12512041'!G167+'קיבוץ גלויות 39 מספר מונה 22000'!G167+'קיבוץ גלויות 18 מספר מונה 22024'!G167+'עמידר מספר מונה 21023286'!G167+'ההגנה 10 מספר מונה 21023285'!G167+'עגנון 12 מספר מונה 21014900'!G167+'ספריה מספר מונה 14066205'!G167+'מרגוע מספר מונה 22000272'!G167+'לוחמי הגטאות מספר מונה 22023137'!G167+'המעפילים 17 מספר מונה 6181945'!G167+'1335 מספר מונה 22023890'!G167+'דוד בן גאון 1 מספר מונה 2200209'!G167+'בית הדר מספר מונה 23021393'!G167+'בית הדר מספר מונה 22000262'!G167+'בורוכוב מספר מונה 9072242'!G167+'אפרים שריר מספר מונה 17005041'!G167+'XA1314 מספר מונה 14008869'!G167+'AH4520 מספר מונה 22002147'!G167+'AH4300 מספר מונה 12590096'!G167+'AH4067 מספר מונה 12591343'!G167+'AH1920 מספר מונה 22005812'!G167+'AH1920 מספר מונה 21003404'!G167+'AH10 מספר מונה 8070601'!G167+'A23 מספר מונה 22000257'!G167+'3018 מספר מונה 22002061'!G167+'921 מספר מונה 1800679'!G167</f>
        <v>325.62900000000008</v>
      </c>
      <c r="H198">
        <f>'חכל השיקמה 7 22007172'!H167+'חכל המעפילים 20 22001170'!H167+'חכל המעפילים 15  22005805'!H167+'ששת הימים מספר מונה 347462612'!H167+'שקד 47א מספר מונה 21003871'!H167+'שקד 17א מספר מונה 22002082'!H167+'קרן היסוד 1 מספר מונה 12512041'!H167+'קיבוץ גלויות 39 מספר מונה 22000'!H167+'קיבוץ גלויות 18 מספר מונה 22024'!H167+'עמידר מספר מונה 21023286'!H167+'ההגנה 10 מספר מונה 21023285'!H167+'עגנון 12 מספר מונה 21014900'!H167+'ספריה מספר מונה 14066205'!H167+'מרגוע מספר מונה 22000272'!H167+'לוחמי הגטאות מספר מונה 22023137'!H167+'המעפילים 17 מספר מונה 6181945'!H167+'1335 מספר מונה 22023890'!H167+'דוד בן גאון 1 מספר מונה 2200209'!H167+'בית הדר מספר מונה 23021393'!H167+'בית הדר מספר מונה 22000262'!H167+'בורוכוב מספר מונה 9072242'!H167+'אפרים שריר מספר מונה 17005041'!H167+'XA1314 מספר מונה 14008869'!H167+'AH4520 מספר מונה 22002147'!H167+'AH4300 מספר מונה 12590096'!H167+'AH4067 מספר מונה 12591343'!H167+'AH1920 מספר מונה 22005812'!H167+'AH1920 מספר מונה 21003404'!H167+'AH10 מספר מונה 8070601'!H167+'A23 מספר מונה 22000257'!H167+'3018 מספר מונה 22002061'!H167+'921 מספר מונה 1800679'!H167</f>
        <v>363.69599999999986</v>
      </c>
      <c r="I198">
        <f>'חכל השיקמה 7 22007172'!I167+'חכל המעפילים 20 22001170'!I167+'חכל המעפילים 15  22005805'!I167+'ששת הימים מספר מונה 347462612'!I167+'שקד 47א מספר מונה 21003871'!I167+'שקד 17א מספר מונה 22002082'!I167+'קרן היסוד 1 מספר מונה 12512041'!I167+'קיבוץ גלויות 39 מספר מונה 22000'!I167+'קיבוץ גלויות 18 מספר מונה 22024'!I167+'עמידר מספר מונה 21023286'!I167+'ההגנה 10 מספר מונה 21023285'!I167+'עגנון 12 מספר מונה 21014900'!I167+'ספריה מספר מונה 14066205'!I167+'מרגוע מספר מונה 22000272'!I167+'לוחמי הגטאות מספר מונה 22023137'!I167+'המעפילים 17 מספר מונה 6181945'!I167+'1335 מספר מונה 22023890'!I167+'דוד בן גאון 1 מספר מונה 2200209'!I167+'בית הדר מספר מונה 23021393'!I167+'בית הדר מספר מונה 22000262'!I167+'בורוכוב מספר מונה 9072242'!I167+'אפרים שריר מספר מונה 17005041'!I167+'XA1314 מספר מונה 14008869'!I167+'AH4520 מספר מונה 22002147'!I167+'AH4300 מספר מונה 12590096'!I167+'AH4067 מספר מונה 12591343'!I167+'AH1920 מספר מונה 22005812'!I167+'AH1920 מספר מונה 21003404'!I167+'AH10 מספר מונה 8070601'!I167+'A23 מספר מונה 22000257'!I167+'3018 מספר מונה 22002061'!I167+'921 מספר מונה 1800679'!I167</f>
        <v>578.19600000000003</v>
      </c>
      <c r="J198">
        <f>'חכל השיקמה 7 22007172'!J167+'חכל המעפילים 20 22001170'!J167+'חכל המעפילים 15  22005805'!J167+'ששת הימים מספר מונה 347462612'!J167+'שקד 47א מספר מונה 21003871'!J167+'שקד 17א מספר מונה 22002082'!J167+'קרן היסוד 1 מספר מונה 12512041'!J167+'קיבוץ גלויות 39 מספר מונה 22000'!J167+'קיבוץ גלויות 18 מספר מונה 22024'!J167+'עמידר מספר מונה 21023286'!J167+'ההגנה 10 מספר מונה 21023285'!J167+'עגנון 12 מספר מונה 21014900'!J167+'ספריה מספר מונה 14066205'!J167+'מרגוע מספר מונה 22000272'!J167+'לוחמי הגטאות מספר מונה 22023137'!J167+'המעפילים 17 מספר מונה 6181945'!J167+'1335 מספר מונה 22023890'!J167+'דוד בן גאון 1 מספר מונה 2200209'!J167+'בית הדר מספר מונה 23021393'!J167+'בית הדר מספר מונה 22000262'!J167+'בורוכוב מספר מונה 9072242'!J167+'אפרים שריר מספר מונה 17005041'!J167+'XA1314 מספר מונה 14008869'!J167+'AH4520 מספר מונה 22002147'!J167+'AH4300 מספר מונה 12590096'!J167+'AH4067 מספר מונה 12591343'!J167+'AH1920 מספר מונה 22005812'!J167+'AH1920 מספר מונה 21003404'!J167+'AH10 מספר מונה 8070601'!J167+'A23 מספר מונה 22000257'!J167+'3018 מספר מונה 22002061'!J167+'921 מספר מונה 1800679'!J167</f>
        <v>621.35899999999992</v>
      </c>
      <c r="K198">
        <f>'חכל השיקמה 7 22007172'!K167+'חכל המעפילים 20 22001170'!K167+'חכל המעפילים 15  22005805'!K167+'ששת הימים מספר מונה 347462612'!K167+'שקד 47א מספר מונה 21003871'!K167+'שקד 17א מספר מונה 22002082'!K167+'קרן היסוד 1 מספר מונה 12512041'!K167+'קיבוץ גלויות 39 מספר מונה 22000'!K167+'קיבוץ גלויות 18 מספר מונה 22024'!K167+'עמידר מספר מונה 21023286'!K167+'ההגנה 10 מספר מונה 21023285'!K167+'עגנון 12 מספר מונה 21014900'!K167+'ספריה מספר מונה 14066205'!K167+'מרגוע מספר מונה 22000272'!K167+'לוחמי הגטאות מספר מונה 22023137'!K167+'המעפילים 17 מספר מונה 6181945'!K167+'1335 מספר מונה 22023890'!K167+'דוד בן גאון 1 מספר מונה 2200209'!K167+'בית הדר מספר מונה 23021393'!K167+'בית הדר מספר מונה 22000262'!K167+'בורוכוב מספר מונה 9072242'!K167+'אפרים שריר מספר מונה 17005041'!K167+'XA1314 מספר מונה 14008869'!K167+'AH4520 מספר מונה 22002147'!K167+'AH4300 מספר מונה 12590096'!K167+'AH4067 מספר מונה 12591343'!K167+'AH1920 מספר מונה 22005812'!K167+'AH1920 מספר מונה 21003404'!K167+'AH10 מספר מונה 8070601'!K167+'A23 מספר מונה 22000257'!K167+'3018 מספר מונה 22002061'!K167+'921 מספר מונה 1800679'!K167</f>
        <v>661.53200000000004</v>
      </c>
      <c r="L198">
        <f>'חכל השיקמה 7 22007172'!L167+'חכל המעפילים 20 22001170'!L167+'חכל המעפילים 15  22005805'!L167+'ששת הימים מספר מונה 347462612'!L167+'שקד 47א מספר מונה 21003871'!L167+'שקד 17א מספר מונה 22002082'!L167+'קרן היסוד 1 מספר מונה 12512041'!L167+'קיבוץ גלויות 39 מספר מונה 22000'!L167+'קיבוץ גלויות 18 מספר מונה 22024'!L167+'עמידר מספר מונה 21023286'!L167+'ההגנה 10 מספר מונה 21023285'!L167+'עגנון 12 מספר מונה 21014900'!L167+'ספריה מספר מונה 14066205'!L167+'מרגוע מספר מונה 22000272'!L167+'לוחמי הגטאות מספר מונה 22023137'!L167+'המעפילים 17 מספר מונה 6181945'!L167+'1335 מספר מונה 22023890'!L167+'דוד בן גאון 1 מספר מונה 2200209'!L167+'בית הדר מספר מונה 23021393'!L167+'בית הדר מספר מונה 22000262'!L167+'בורוכוב מספר מונה 9072242'!L167+'אפרים שריר מספר מונה 17005041'!L167+'XA1314 מספר מונה 14008869'!L167+'AH4520 מספר מונה 22002147'!L167+'AH4300 מספר מונה 12590096'!L167+'AH4067 מספר מונה 12591343'!L167+'AH1920 מספר מונה 22005812'!L167+'AH1920 מספר מונה 21003404'!L167+'AH10 מספר מונה 8070601'!L167+'A23 מספר מונה 22000257'!L167+'3018 מספר מונה 22002061'!L167+'921 מספר מונה 1800679'!L167</f>
        <v>714.971</v>
      </c>
      <c r="M198">
        <f>'חכל השיקמה 7 22007172'!M167+'חכל המעפילים 20 22001170'!M167+'חכל המעפילים 15  22005805'!M167+'ששת הימים מספר מונה 347462612'!M167+'שקד 47א מספר מונה 21003871'!M167+'שקד 17א מספר מונה 22002082'!M167+'קרן היסוד 1 מספר מונה 12512041'!M167+'קיבוץ גלויות 39 מספר מונה 22000'!M167+'קיבוץ גלויות 18 מספר מונה 22024'!M167+'עמידר מספר מונה 21023286'!M167+'ההגנה 10 מספר מונה 21023285'!M167+'עגנון 12 מספר מונה 21014900'!M167+'ספריה מספר מונה 14066205'!M167+'מרגוע מספר מונה 22000272'!M167+'לוחמי הגטאות מספר מונה 22023137'!M167+'המעפילים 17 מספר מונה 6181945'!M167+'1335 מספר מונה 22023890'!M167+'דוד בן גאון 1 מספר מונה 2200209'!M167+'בית הדר מספר מונה 23021393'!M167+'בית הדר מספר מונה 22000262'!M167+'בורוכוב מספר מונה 9072242'!M167+'אפרים שריר מספר מונה 17005041'!M167+'XA1314 מספר מונה 14008869'!M167+'AH4520 מספר מונה 22002147'!M167+'AH4300 מספר מונה 12590096'!M167+'AH4067 מספר מונה 12591343'!M167+'AH1920 מספר מונה 22005812'!M167+'AH1920 מספר מונה 21003404'!M167+'AH10 מספר מונה 8070601'!M167+'A23 מספר מונה 22000257'!M167+'3018 מספר מונה 22002061'!M167+'921 מספר מונה 1800679'!M167</f>
        <v>734.1389999999999</v>
      </c>
      <c r="N198">
        <f>'חכל השיקמה 7 22007172'!N167+'חכל המעפילים 20 22001170'!N167+'חכל המעפילים 15  22005805'!N167+'ששת הימים מספר מונה 347462612'!N167+'שקד 47א מספר מונה 21003871'!N167+'שקד 17א מספר מונה 22002082'!N167+'קרן היסוד 1 מספר מונה 12512041'!N167+'קיבוץ גלויות 39 מספר מונה 22000'!N167+'קיבוץ גלויות 18 מספר מונה 22024'!N167+'עמידר מספר מונה 21023286'!N167+'ההגנה 10 מספר מונה 21023285'!N167+'עגנון 12 מספר מונה 21014900'!N167+'ספריה מספר מונה 14066205'!N167+'מרגוע מספר מונה 22000272'!N167+'לוחמי הגטאות מספר מונה 22023137'!N167+'המעפילים 17 מספר מונה 6181945'!N167+'1335 מספר מונה 22023890'!N167+'דוד בן גאון 1 מספר מונה 2200209'!N167+'בית הדר מספר מונה 23021393'!N167+'בית הדר מספר מונה 22000262'!N167+'בורוכוב מספר מונה 9072242'!N167+'אפרים שריר מספר מונה 17005041'!N167+'XA1314 מספר מונה 14008869'!N167+'AH4520 מספר מונה 22002147'!N167+'AH4300 מספר מונה 12590096'!N167+'AH4067 מספר מונה 12591343'!N167+'AH1920 מספר מונה 22005812'!N167+'AH1920 מספר מונה 21003404'!N167+'AH10 מספר מונה 8070601'!N167+'A23 מספר מונה 22000257'!N167+'3018 מספר מונה 22002061'!N167+'921 מספר מונה 1800679'!N167</f>
        <v>738.96399999999994</v>
      </c>
      <c r="O198">
        <f>'חכל השיקמה 7 22007172'!O167+'חכל המעפילים 20 22001170'!O167+'חכל המעפילים 15  22005805'!O167+'ששת הימים מספר מונה 347462612'!O167+'שקד 47א מספר מונה 21003871'!O167+'שקד 17א מספר מונה 22002082'!O167+'קרן היסוד 1 מספר מונה 12512041'!O167+'קיבוץ גלויות 39 מספר מונה 22000'!O167+'קיבוץ גלויות 18 מספר מונה 22024'!O167+'עמידר מספר מונה 21023286'!O167+'ההגנה 10 מספר מונה 21023285'!O167+'עגנון 12 מספר מונה 21014900'!O167+'ספריה מספר מונה 14066205'!O167+'מרגוע מספר מונה 22000272'!O167+'לוחמי הגטאות מספר מונה 22023137'!O167+'המעפילים 17 מספר מונה 6181945'!O167+'1335 מספר מונה 22023890'!O167+'דוד בן גאון 1 מספר מונה 2200209'!O167+'בית הדר מספר מונה 23021393'!O167+'בית הדר מספר מונה 22000262'!O167+'בורוכוב מספר מונה 9072242'!O167+'אפרים שריר מספר מונה 17005041'!O167+'XA1314 מספר מונה 14008869'!O167+'AH4520 מספר מונה 22002147'!O167+'AH4300 מספר מונה 12590096'!O167+'AH4067 מספר מונה 12591343'!O167+'AH1920 מספר מונה 22005812'!O167+'AH1920 מספר מונה 21003404'!O167+'AH10 מספר מונה 8070601'!O167+'A23 מספר מונה 22000257'!O167+'3018 מספר מונה 22002061'!O167+'921 מספר מונה 1800679'!O167</f>
        <v>637.39099999999996</v>
      </c>
      <c r="P198">
        <f>'חכל השיקמה 7 22007172'!P167+'חכל המעפילים 20 22001170'!P167+'חכל המעפילים 15  22005805'!P167+'ששת הימים מספר מונה 347462612'!P167+'שקד 47א מספר מונה 21003871'!P167+'שקד 17א מספר מונה 22002082'!P167+'קרן היסוד 1 מספר מונה 12512041'!P167+'קיבוץ גלויות 39 מספר מונה 22000'!P167+'קיבוץ גלויות 18 מספר מונה 22024'!P167+'עמידר מספר מונה 21023286'!P167+'ההגנה 10 מספר מונה 21023285'!P167+'עגנון 12 מספר מונה 21014900'!P167+'ספריה מספר מונה 14066205'!P167+'מרגוע מספר מונה 22000272'!P167+'לוחמי הגטאות מספר מונה 22023137'!P167+'המעפילים 17 מספר מונה 6181945'!P167+'1335 מספר מונה 22023890'!P167+'דוד בן גאון 1 מספר מונה 2200209'!P167+'בית הדר מספר מונה 23021393'!P167+'בית הדר מספר מונה 22000262'!P167+'בורוכוב מספר מונה 9072242'!P167+'אפרים שריר מספר מונה 17005041'!P167+'XA1314 מספר מונה 14008869'!P167+'AH4520 מספר מונה 22002147'!P167+'AH4300 מספר מונה 12590096'!P167+'AH4067 מספר מונה 12591343'!P167+'AH1920 מספר מונה 22005812'!P167+'AH1920 מספר מונה 21003404'!P167+'AH10 מספר מונה 8070601'!P167+'A23 מספר מונה 22000257'!P167+'3018 מספר מונה 22002061'!P167+'921 מספר מונה 1800679'!P167</f>
        <v>591.05999999999983</v>
      </c>
      <c r="Q198">
        <f>'חכל השיקמה 7 22007172'!Q167+'חכל המעפילים 20 22001170'!Q167+'חכל המעפילים 15  22005805'!Q167+'ששת הימים מספר מונה 347462612'!Q167+'שקד 47א מספר מונה 21003871'!Q167+'שקד 17א מספר מונה 22002082'!Q167+'קרן היסוד 1 מספר מונה 12512041'!Q167+'קיבוץ גלויות 39 מספר מונה 22000'!Q167+'קיבוץ גלויות 18 מספר מונה 22024'!Q167+'עמידר מספר מונה 21023286'!Q167+'ההגנה 10 מספר מונה 21023285'!Q167+'עגנון 12 מספר מונה 21014900'!Q167+'ספריה מספר מונה 14066205'!Q167+'מרגוע מספר מונה 22000272'!Q167+'לוחמי הגטאות מספר מונה 22023137'!Q167+'המעפילים 17 מספר מונה 6181945'!Q167+'1335 מספר מונה 22023890'!Q167+'דוד בן גאון 1 מספר מונה 2200209'!Q167+'בית הדר מספר מונה 23021393'!Q167+'בית הדר מספר מונה 22000262'!Q167+'בורוכוב מספר מונה 9072242'!Q167+'אפרים שריר מספר מונה 17005041'!Q167+'XA1314 מספר מונה 14008869'!Q167+'AH4520 מספר מונה 22002147'!Q167+'AH4300 מספר מונה 12590096'!Q167+'AH4067 מספר מונה 12591343'!Q167+'AH1920 מספר מונה 22005812'!Q167+'AH1920 מספר מונה 21003404'!Q167+'AH10 מספר מונה 8070601'!Q167+'A23 מספר מונה 22000257'!Q167+'3018 מספר מונה 22002061'!Q167+'921 מספר מונה 1800679'!Q167</f>
        <v>576.43499999999983</v>
      </c>
      <c r="R198">
        <f>'חכל השיקמה 7 22007172'!R167+'חכל המעפילים 20 22001170'!R167+'חכל המעפילים 15  22005805'!R167+'ששת הימים מספר מונה 347462612'!R167+'שקד 47א מספר מונה 21003871'!R167+'שקד 17א מספר מונה 22002082'!R167+'קרן היסוד 1 מספר מונה 12512041'!R167+'קיבוץ גלויות 39 מספר מונה 22000'!R167+'קיבוץ גלויות 18 מספר מונה 22024'!R167+'עמידר מספר מונה 21023286'!R167+'ההגנה 10 מספר מונה 21023285'!R167+'עגנון 12 מספר מונה 21014900'!R167+'ספריה מספר מונה 14066205'!R167+'מרגוע מספר מונה 22000272'!R167+'לוחמי הגטאות מספר מונה 22023137'!R167+'המעפילים 17 מספר מונה 6181945'!R167+'1335 מספר מונה 22023890'!R167+'דוד בן גאון 1 מספר מונה 2200209'!R167+'בית הדר מספר מונה 23021393'!R167+'בית הדר מספר מונה 22000262'!R167+'בורוכוב מספר מונה 9072242'!R167+'אפרים שריר מספר מונה 17005041'!R167+'XA1314 מספר מונה 14008869'!R167+'AH4520 מספר מונה 22002147'!R167+'AH4300 מספר מונה 12590096'!R167+'AH4067 מספר מונה 12591343'!R167+'AH1920 מספר מונה 22005812'!R167+'AH1920 מספר מונה 21003404'!R167+'AH10 מספר מונה 8070601'!R167+'A23 מספר מונה 22000257'!R167+'3018 מספר מונה 22002061'!R167+'921 מספר מונה 1800679'!R167</f>
        <v>633.27099999999996</v>
      </c>
      <c r="S198">
        <f>'חכל השיקמה 7 22007172'!S167+'חכל המעפילים 20 22001170'!S167+'חכל המעפילים 15  22005805'!S167+'ששת הימים מספר מונה 347462612'!S167+'שקד 47א מספר מונה 21003871'!S167+'שקד 17א מספר מונה 22002082'!S167+'קרן היסוד 1 מספר מונה 12512041'!S167+'קיבוץ גלויות 39 מספר מונה 22000'!S167+'קיבוץ גלויות 18 מספר מונה 22024'!S167+'עמידר מספר מונה 21023286'!S167+'ההגנה 10 מספר מונה 21023285'!S167+'עגנון 12 מספר מונה 21014900'!S167+'ספריה מספר מונה 14066205'!S167+'מרגוע מספר מונה 22000272'!S167+'לוחמי הגטאות מספר מונה 22023137'!S167+'המעפילים 17 מספר מונה 6181945'!S167+'1335 מספר מונה 22023890'!S167+'דוד בן גאון 1 מספר מונה 2200209'!S167+'בית הדר מספר מונה 23021393'!S167+'בית הדר מספר מונה 22000262'!S167+'בורוכוב מספר מונה 9072242'!S167+'אפרים שריר מספר מונה 17005041'!S167+'XA1314 מספר מונה 14008869'!S167+'AH4520 מספר מונה 22002147'!S167+'AH4300 מספר מונה 12590096'!S167+'AH4067 מספר מונה 12591343'!S167+'AH1920 מספר מונה 22005812'!S167+'AH1920 מספר מונה 21003404'!S167+'AH10 מספר מונה 8070601'!S167+'A23 מספר מונה 22000257'!S167+'3018 מספר מונה 22002061'!S167+'921 מספר מונה 1800679'!S167</f>
        <v>613.36999999999989</v>
      </c>
      <c r="T198">
        <f>'חכל השיקמה 7 22007172'!T167+'חכל המעפילים 20 22001170'!T167+'חכל המעפילים 15  22005805'!T167+'ששת הימים מספר מונה 347462612'!T167+'שקד 47א מספר מונה 21003871'!T167+'שקד 17א מספר מונה 22002082'!T167+'קרן היסוד 1 מספר מונה 12512041'!T167+'קיבוץ גלויות 39 מספר מונה 22000'!T167+'קיבוץ גלויות 18 מספר מונה 22024'!T167+'עמידר מספר מונה 21023286'!T167+'ההגנה 10 מספר מונה 21023285'!T167+'עגנון 12 מספר מונה 21014900'!T167+'ספריה מספר מונה 14066205'!T167+'מרגוע מספר מונה 22000272'!T167+'לוחמי הגטאות מספר מונה 22023137'!T167+'המעפילים 17 מספר מונה 6181945'!T167+'1335 מספר מונה 22023890'!T167+'דוד בן גאון 1 מספר מונה 2200209'!T167+'בית הדר מספר מונה 23021393'!T167+'בית הדר מספר מונה 22000262'!T167+'בורוכוב מספר מונה 9072242'!T167+'אפרים שריר מספר מונה 17005041'!T167+'XA1314 מספר מונה 14008869'!T167+'AH4520 מספר מונה 22002147'!T167+'AH4300 מספר מונה 12590096'!T167+'AH4067 מספר מונה 12591343'!T167+'AH1920 מספר מונה 22005812'!T167+'AH1920 מספר מונה 21003404'!T167+'AH10 מספר מונה 8070601'!T167+'A23 מספר מונה 22000257'!T167+'3018 מספר מונה 22002061'!T167+'921 מספר מונה 1800679'!T167</f>
        <v>601.50600000000009</v>
      </c>
      <c r="U198">
        <f>'חכל השיקמה 7 22007172'!U167+'חכל המעפילים 20 22001170'!U167+'חכל המעפילים 15  22005805'!U167+'ששת הימים מספר מונה 347462612'!U167+'שקד 47א מספר מונה 21003871'!U167+'שקד 17א מספר מונה 22002082'!U167+'קרן היסוד 1 מספר מונה 12512041'!U167+'קיבוץ גלויות 39 מספר מונה 22000'!U167+'קיבוץ גלויות 18 מספר מונה 22024'!U167+'עמידר מספר מונה 21023286'!U167+'ההגנה 10 מספר מונה 21023285'!U167+'עגנון 12 מספר מונה 21014900'!U167+'ספריה מספר מונה 14066205'!U167+'מרגוע מספר מונה 22000272'!U167+'לוחמי הגטאות מספר מונה 22023137'!U167+'המעפילים 17 מספר מונה 6181945'!U167+'1335 מספר מונה 22023890'!U167+'דוד בן גאון 1 מספר מונה 2200209'!U167+'בית הדר מספר מונה 23021393'!U167+'בית הדר מספר מונה 22000262'!U167+'בורוכוב מספר מונה 9072242'!U167+'אפרים שריר מספר מונה 17005041'!U167+'XA1314 מספר מונה 14008869'!U167+'AH4520 מספר מונה 22002147'!U167+'AH4300 מספר מונה 12590096'!U167+'AH4067 מספר מונה 12591343'!U167+'AH1920 מספר מונה 22005812'!U167+'AH1920 מספר מונה 21003404'!U167+'AH10 מספר מונה 8070601'!U167+'A23 מספר מונה 22000257'!U167+'3018 מספר מונה 22002061'!U167+'921 מספר מונה 1800679'!U167</f>
        <v>608.70000000000016</v>
      </c>
      <c r="V198">
        <f>'חכל השיקמה 7 22007172'!V167+'חכל המעפילים 20 22001170'!V167+'חכל המעפילים 15  22005805'!V167+'ששת הימים מספר מונה 347462612'!V167+'שקד 47א מספר מונה 21003871'!V167+'שקד 17א מספר מונה 22002082'!V167+'קרן היסוד 1 מספר מונה 12512041'!V167+'קיבוץ גלויות 39 מספר מונה 22000'!V167+'קיבוץ גלויות 18 מספר מונה 22024'!V167+'עמידר מספר מונה 21023286'!V167+'ההגנה 10 מספר מונה 21023285'!V167+'עגנון 12 מספר מונה 21014900'!V167+'ספריה מספר מונה 14066205'!V167+'מרגוע מספר מונה 22000272'!V167+'לוחמי הגטאות מספר מונה 22023137'!V167+'המעפילים 17 מספר מונה 6181945'!V167+'1335 מספר מונה 22023890'!V167+'דוד בן גאון 1 מספר מונה 2200209'!V167+'בית הדר מספר מונה 23021393'!V167+'בית הדר מספר מונה 22000262'!V167+'בורוכוב מספר מונה 9072242'!V167+'אפרים שריר מספר מונה 17005041'!V167+'XA1314 מספר מונה 14008869'!V167+'AH4520 מספר מונה 22002147'!V167+'AH4300 מספר מונה 12590096'!V167+'AH4067 מספר מונה 12591343'!V167+'AH1920 מספר מונה 22005812'!V167+'AH1920 מספר מונה 21003404'!V167+'AH10 מספר מונה 8070601'!V167+'A23 מספר מונה 22000257'!V167+'3018 מספר מונה 22002061'!V167+'921 מספר מונה 1800679'!V167</f>
        <v>558.37999999999988</v>
      </c>
      <c r="W198">
        <f>'חכל השיקמה 7 22007172'!W167+'חכל המעפילים 20 22001170'!W167+'חכל המעפילים 15  22005805'!W167+'ששת הימים מספר מונה 347462612'!W167+'שקד 47א מספר מונה 21003871'!W167+'שקד 17א מספר מונה 22002082'!W167+'קרן היסוד 1 מספר מונה 12512041'!W167+'קיבוץ גלויות 39 מספר מונה 22000'!W167+'קיבוץ גלויות 18 מספר מונה 22024'!W167+'עמידר מספר מונה 21023286'!W167+'ההגנה 10 מספר מונה 21023285'!W167+'עגנון 12 מספר מונה 21014900'!W167+'ספריה מספר מונה 14066205'!W167+'מרגוע מספר מונה 22000272'!W167+'לוחמי הגטאות מספר מונה 22023137'!W167+'המעפילים 17 מספר מונה 6181945'!W167+'1335 מספר מונה 22023890'!W167+'דוד בן גאון 1 מספר מונה 2200209'!W167+'בית הדר מספר מונה 23021393'!W167+'בית הדר מספר מונה 22000262'!W167+'בורוכוב מספר מונה 9072242'!W167+'אפרים שריר מספר מונה 17005041'!W167+'XA1314 מספר מונה 14008869'!W167+'AH4520 מספר מונה 22002147'!W167+'AH4300 מספר מונה 12590096'!W167+'AH4067 מספר מונה 12591343'!W167+'AH1920 מספר מונה 22005812'!W167+'AH1920 מספר מונה 21003404'!W167+'AH10 מספר מונה 8070601'!W167+'A23 מספר מונה 22000257'!W167+'3018 מספר מונה 22002061'!W167+'921 מספר מונה 1800679'!W167</f>
        <v>436.33</v>
      </c>
      <c r="X198">
        <f>'חכל השיקמה 7 22007172'!X167+'חכל המעפילים 20 22001170'!X167+'חכל המעפילים 15  22005805'!X167+'ששת הימים מספר מונה 347462612'!X167+'שקד 47א מספר מונה 21003871'!X167+'שקד 17א מספר מונה 22002082'!X167+'קרן היסוד 1 מספר מונה 12512041'!X167+'קיבוץ גלויות 39 מספר מונה 22000'!X167+'קיבוץ גלויות 18 מספר מונה 22024'!X167+'עמידר מספר מונה 21023286'!X167+'ההגנה 10 מספר מונה 21023285'!X167+'עגנון 12 מספר מונה 21014900'!X167+'ספריה מספר מונה 14066205'!X167+'מרגוע מספר מונה 22000272'!X167+'לוחמי הגטאות מספר מונה 22023137'!X167+'המעפילים 17 מספר מונה 6181945'!X167+'1335 מספר מונה 22023890'!X167+'דוד בן גאון 1 מספר מונה 2200209'!X167+'בית הדר מספר מונה 23021393'!X167+'בית הדר מספר מונה 22000262'!X167+'בורוכוב מספר מונה 9072242'!X167+'אפרים שריר מספר מונה 17005041'!X167+'XA1314 מספר מונה 14008869'!X167+'AH4520 מספר מונה 22002147'!X167+'AH4300 מספר מונה 12590096'!X167+'AH4067 מספר מונה 12591343'!X167+'AH1920 מספר מונה 22005812'!X167+'AH1920 מספר מונה 21003404'!X167+'AH10 מספר מונה 8070601'!X167+'A23 מספר מונה 22000257'!X167+'3018 מספר מונה 22002061'!X167+'921 מספר מונה 1800679'!X167</f>
        <v>455.47999999999996</v>
      </c>
      <c r="Y198">
        <f>'חכל השיקמה 7 22007172'!Y167+'חכל המעפילים 20 22001170'!Y167+'חכל המעפילים 15  22005805'!Y167+'ששת הימים מספר מונה 347462612'!Y167+'שקד 47א מספר מונה 21003871'!Y167+'שקד 17א מספר מונה 22002082'!Y167+'קרן היסוד 1 מספר מונה 12512041'!Y167+'קיבוץ גלויות 39 מספר מונה 22000'!Y167+'קיבוץ גלויות 18 מספר מונה 22024'!Y167+'עמידר מספר מונה 21023286'!Y167+'ההגנה 10 מספר מונה 21023285'!Y167+'עגנון 12 מספר מונה 21014900'!Y167+'ספריה מספר מונה 14066205'!Y167+'מרגוע מספר מונה 22000272'!Y167+'לוחמי הגטאות מספר מונה 22023137'!Y167+'המעפילים 17 מספר מונה 6181945'!Y167+'1335 מספר מונה 22023890'!Y167+'דוד בן גאון 1 מספר מונה 2200209'!Y167+'בית הדר מספר מונה 23021393'!Y167+'בית הדר מספר מונה 22000262'!Y167+'בורוכוב מספר מונה 9072242'!Y167+'אפרים שריר מספר מונה 17005041'!Y167+'XA1314 מספר מונה 14008869'!Y167+'AH4520 מספר מונה 22002147'!Y167+'AH4300 מספר מונה 12590096'!Y167+'AH4067 מספר מונה 12591343'!Y167+'AH1920 מספר מונה 22005812'!Y167+'AH1920 מספר מונה 21003404'!Y167+'AH10 מספר מונה 8070601'!Y167+'A23 מספר מונה 22000257'!Y167+'3018 מספר מונה 22002061'!Y167+'921 מספר מונה 1800679'!Y167</f>
        <v>425.15300000000002</v>
      </c>
      <c r="Z198" s="22">
        <f t="shared" si="6"/>
        <v>12685.284</v>
      </c>
    </row>
    <row r="199" spans="1:26" x14ac:dyDescent="0.45">
      <c r="A199" s="33">
        <v>45092</v>
      </c>
      <c r="B199">
        <f>'חכל השיקמה 7 22007172'!B168+'חכל המעפילים 20 22001170'!B168+'חכל המעפילים 15  22005805'!B168+'ששת הימים מספר מונה 347462612'!B168+'שקד 47א מספר מונה 21003871'!B168+'שקד 17א מספר מונה 22002082'!B168+'קרן היסוד 1 מספר מונה 12512041'!B168+'קיבוץ גלויות 39 מספר מונה 22000'!B168+'קיבוץ גלויות 18 מספר מונה 22024'!B168+'עמידר מספר מונה 21023286'!B168+'ההגנה 10 מספר מונה 21023285'!B168+'עגנון 12 מספר מונה 21014900'!B168+'ספריה מספר מונה 14066205'!B168+'מרגוע מספר מונה 22000272'!B168+'לוחמי הגטאות מספר מונה 22023137'!B168+'המעפילים 17 מספר מונה 6181945'!B168+'1335 מספר מונה 22023890'!B168+'דוד בן גאון 1 מספר מונה 2200209'!B168+'בית הדר מספר מונה 23021393'!B168+'בית הדר מספר מונה 22000262'!B168+'בורוכוב מספר מונה 9072242'!B168+'אפרים שריר מספר מונה 17005041'!B168+'XA1314 מספר מונה 14008869'!B168+'AH4520 מספר מונה 22002147'!B168+'AH4300 מספר מונה 12590096'!B168+'AH4067 מספר מונה 12591343'!B168+'AH1920 מספר מונה 22005812'!B168+'AH1920 מספר מונה 21003404'!B168+'AH10 מספר מונה 8070601'!B168+'A23 מספר מונה 22000257'!B168+'3018 מספר מונה 22002061'!B168+'921 מספר מונה 1800679'!B168</f>
        <v>346.60499999999996</v>
      </c>
      <c r="C199">
        <f>'חכל השיקמה 7 22007172'!C168+'חכל המעפילים 20 22001170'!C168+'חכל המעפילים 15  22005805'!C168+'ששת הימים מספר מונה 347462612'!C168+'שקד 47א מספר מונה 21003871'!C168+'שקד 17א מספר מונה 22002082'!C168+'קרן היסוד 1 מספר מונה 12512041'!C168+'קיבוץ גלויות 39 מספר מונה 22000'!C168+'קיבוץ גלויות 18 מספר מונה 22024'!C168+'עמידר מספר מונה 21023286'!C168+'ההגנה 10 מספר מונה 21023285'!C168+'עגנון 12 מספר מונה 21014900'!C168+'ספריה מספר מונה 14066205'!C168+'מרגוע מספר מונה 22000272'!C168+'לוחמי הגטאות מספר מונה 22023137'!C168+'המעפילים 17 מספר מונה 6181945'!C168+'1335 מספר מונה 22023890'!C168+'דוד בן גאון 1 מספר מונה 2200209'!C168+'בית הדר מספר מונה 23021393'!C168+'בית הדר מספר מונה 22000262'!C168+'בורוכוב מספר מונה 9072242'!C168+'אפרים שריר מספר מונה 17005041'!C168+'XA1314 מספר מונה 14008869'!C168+'AH4520 מספר מונה 22002147'!C168+'AH4300 מספר מונה 12590096'!C168+'AH4067 מספר מונה 12591343'!C168+'AH1920 מספר מונה 22005812'!C168+'AH1920 מספר מונה 21003404'!C168+'AH10 מספר מונה 8070601'!C168+'A23 מספר מונה 22000257'!C168+'3018 מספר מונה 22002061'!C168+'921 מספר מונה 1800679'!C168</f>
        <v>306.67199999999997</v>
      </c>
      <c r="D199">
        <f>'חכל השיקמה 7 22007172'!D168+'חכל המעפילים 20 22001170'!D168+'חכל המעפילים 15  22005805'!D168+'ששת הימים מספר מונה 347462612'!D168+'שקד 47א מספר מונה 21003871'!D168+'שקד 17א מספר מונה 22002082'!D168+'קרן היסוד 1 מספר מונה 12512041'!D168+'קיבוץ גלויות 39 מספר מונה 22000'!D168+'קיבוץ גלויות 18 מספר מונה 22024'!D168+'עמידר מספר מונה 21023286'!D168+'ההגנה 10 מספר מונה 21023285'!D168+'עגנון 12 מספר מונה 21014900'!D168+'ספריה מספר מונה 14066205'!D168+'מרגוע מספר מונה 22000272'!D168+'לוחמי הגטאות מספר מונה 22023137'!D168+'המעפילים 17 מספר מונה 6181945'!D168+'1335 מספר מונה 22023890'!D168+'דוד בן גאון 1 מספר מונה 2200209'!D168+'בית הדר מספר מונה 23021393'!D168+'בית הדר מספר מונה 22000262'!D168+'בורוכוב מספר מונה 9072242'!D168+'אפרים שריר מספר מונה 17005041'!D168+'XA1314 מספר מונה 14008869'!D168+'AH4520 מספר מונה 22002147'!D168+'AH4300 מספר מונה 12590096'!D168+'AH4067 מספר מונה 12591343'!D168+'AH1920 מספר מונה 22005812'!D168+'AH1920 מספר מונה 21003404'!D168+'AH10 מספר מונה 8070601'!D168+'A23 מספר מונה 22000257'!D168+'3018 מספר מונה 22002061'!D168+'921 מספר מונה 1800679'!D168</f>
        <v>293.02800000000008</v>
      </c>
      <c r="E199">
        <f>'חכל השיקמה 7 22007172'!E168+'חכל המעפילים 20 22001170'!E168+'חכל המעפילים 15  22005805'!E168+'ששת הימים מספר מונה 347462612'!E168+'שקד 47א מספר מונה 21003871'!E168+'שקד 17א מספר מונה 22002082'!E168+'קרן היסוד 1 מספר מונה 12512041'!E168+'קיבוץ גלויות 39 מספר מונה 22000'!E168+'קיבוץ גלויות 18 מספר מונה 22024'!E168+'עמידר מספר מונה 21023286'!E168+'ההגנה 10 מספר מונה 21023285'!E168+'עגנון 12 מספר מונה 21014900'!E168+'ספריה מספר מונה 14066205'!E168+'מרגוע מספר מונה 22000272'!E168+'לוחמי הגטאות מספר מונה 22023137'!E168+'המעפילים 17 מספר מונה 6181945'!E168+'1335 מספר מונה 22023890'!E168+'דוד בן גאון 1 מספר מונה 2200209'!E168+'בית הדר מספר מונה 23021393'!E168+'בית הדר מספר מונה 22000262'!E168+'בורוכוב מספר מונה 9072242'!E168+'אפרים שריר מספר מונה 17005041'!E168+'XA1314 מספר מונה 14008869'!E168+'AH4520 מספר מונה 22002147'!E168+'AH4300 מספר מונה 12590096'!E168+'AH4067 מספר מונה 12591343'!E168+'AH1920 מספר מונה 22005812'!E168+'AH1920 מספר מונה 21003404'!E168+'AH10 מספר מונה 8070601'!E168+'A23 מספר מונה 22000257'!E168+'3018 מספר מונה 22002061'!E168+'921 מספר מונה 1800679'!E168</f>
        <v>273.96100000000001</v>
      </c>
      <c r="F199">
        <f>'חכל השיקמה 7 22007172'!F168+'חכל המעפילים 20 22001170'!F168+'חכל המעפילים 15  22005805'!F168+'ששת הימים מספר מונה 347462612'!F168+'שקד 47א מספר מונה 21003871'!F168+'שקד 17א מספר מונה 22002082'!F168+'קרן היסוד 1 מספר מונה 12512041'!F168+'קיבוץ גלויות 39 מספר מונה 22000'!F168+'קיבוץ גלויות 18 מספר מונה 22024'!F168+'עמידר מספר מונה 21023286'!F168+'ההגנה 10 מספר מונה 21023285'!F168+'עגנון 12 מספר מונה 21014900'!F168+'ספריה מספר מונה 14066205'!F168+'מרגוע מספר מונה 22000272'!F168+'לוחמי הגטאות מספר מונה 22023137'!F168+'המעפילים 17 מספר מונה 6181945'!F168+'1335 מספר מונה 22023890'!F168+'דוד בן גאון 1 מספר מונה 2200209'!F168+'בית הדר מספר מונה 23021393'!F168+'בית הדר מספר מונה 22000262'!F168+'בורוכוב מספר מונה 9072242'!F168+'אפרים שריר מספר מונה 17005041'!F168+'XA1314 מספר מונה 14008869'!F168+'AH4520 מספר מונה 22002147'!F168+'AH4300 מספר מונה 12590096'!F168+'AH4067 מספר מונה 12591343'!F168+'AH1920 מספר מונה 22005812'!F168+'AH1920 מספר מונה 21003404'!F168+'AH10 מספר מונה 8070601'!F168+'A23 מספר מונה 22000257'!F168+'3018 מספר מונה 22002061'!F168+'921 מספר מונה 1800679'!F168</f>
        <v>270.81400000000002</v>
      </c>
      <c r="G199">
        <f>'חכל השיקמה 7 22007172'!G168+'חכל המעפילים 20 22001170'!G168+'חכל המעפילים 15  22005805'!G168+'ששת הימים מספר מונה 347462612'!G168+'שקד 47א מספר מונה 21003871'!G168+'שקד 17א מספר מונה 22002082'!G168+'קרן היסוד 1 מספר מונה 12512041'!G168+'קיבוץ גלויות 39 מספר מונה 22000'!G168+'קיבוץ גלויות 18 מספר מונה 22024'!G168+'עמידר מספר מונה 21023286'!G168+'ההגנה 10 מספר מונה 21023285'!G168+'עגנון 12 מספר מונה 21014900'!G168+'ספריה מספר מונה 14066205'!G168+'מרגוע מספר מונה 22000272'!G168+'לוחמי הגטאות מספר מונה 22023137'!G168+'המעפילים 17 מספר מונה 6181945'!G168+'1335 מספר מונה 22023890'!G168+'דוד בן גאון 1 מספר מונה 2200209'!G168+'בית הדר מספר מונה 23021393'!G168+'בית הדר מספר מונה 22000262'!G168+'בורוכוב מספר מונה 9072242'!G168+'אפרים שריר מספר מונה 17005041'!G168+'XA1314 מספר מונה 14008869'!G168+'AH4520 מספר מונה 22002147'!G168+'AH4300 מספר מונה 12590096'!G168+'AH4067 מספר מונה 12591343'!G168+'AH1920 מספר מונה 22005812'!G168+'AH1920 מספר מונה 21003404'!G168+'AH10 מספר מונה 8070601'!G168+'A23 מספר מונה 22000257'!G168+'3018 מספר מונה 22002061'!G168+'921 מספר מונה 1800679'!G168</f>
        <v>273.16900000000004</v>
      </c>
      <c r="H199">
        <f>'חכל השיקמה 7 22007172'!H168+'חכל המעפילים 20 22001170'!H168+'חכל המעפילים 15  22005805'!H168+'ששת הימים מספר מונה 347462612'!H168+'שקד 47א מספר מונה 21003871'!H168+'שקד 17א מספר מונה 22002082'!H168+'קרן היסוד 1 מספר מונה 12512041'!H168+'קיבוץ גלויות 39 מספר מונה 22000'!H168+'קיבוץ גלויות 18 מספר מונה 22024'!H168+'עמידר מספר מונה 21023286'!H168+'ההגנה 10 מספר מונה 21023285'!H168+'עגנון 12 מספר מונה 21014900'!H168+'ספריה מספר מונה 14066205'!H168+'מרגוע מספר מונה 22000272'!H168+'לוחמי הגטאות מספר מונה 22023137'!H168+'המעפילים 17 מספר מונה 6181945'!H168+'1335 מספר מונה 22023890'!H168+'דוד בן גאון 1 מספר מונה 2200209'!H168+'בית הדר מספר מונה 23021393'!H168+'בית הדר מספר מונה 22000262'!H168+'בורוכוב מספר מונה 9072242'!H168+'אפרים שריר מספר מונה 17005041'!H168+'XA1314 מספר מונה 14008869'!H168+'AH4520 מספר מונה 22002147'!H168+'AH4300 מספר מונה 12590096'!H168+'AH4067 מספר מונה 12591343'!H168+'AH1920 מספר מונה 22005812'!H168+'AH1920 מספר מונה 21003404'!H168+'AH10 מספר מונה 8070601'!H168+'A23 מספר מונה 22000257'!H168+'3018 מספר מונה 22002061'!H168+'921 מספר מונה 1800679'!H168</f>
        <v>349.82800000000009</v>
      </c>
      <c r="I199">
        <f>'חכל השיקמה 7 22007172'!I168+'חכל המעפילים 20 22001170'!I168+'חכל המעפילים 15  22005805'!I168+'ששת הימים מספר מונה 347462612'!I168+'שקד 47א מספר מונה 21003871'!I168+'שקד 17א מספר מונה 22002082'!I168+'קרן היסוד 1 מספר מונה 12512041'!I168+'קיבוץ גלויות 39 מספר מונה 22000'!I168+'קיבוץ גלויות 18 מספר מונה 22024'!I168+'עמידר מספר מונה 21023286'!I168+'ההגנה 10 מספר מונה 21023285'!I168+'עגנון 12 מספר מונה 21014900'!I168+'ספריה מספר מונה 14066205'!I168+'מרגוע מספר מונה 22000272'!I168+'לוחמי הגטאות מספר מונה 22023137'!I168+'המעפילים 17 מספר מונה 6181945'!I168+'1335 מספר מונה 22023890'!I168+'דוד בן גאון 1 מספר מונה 2200209'!I168+'בית הדר מספר מונה 23021393'!I168+'בית הדר מספר מונה 22000262'!I168+'בורוכוב מספר מונה 9072242'!I168+'אפרים שריר מספר מונה 17005041'!I168+'XA1314 מספר מונה 14008869'!I168+'AH4520 מספר מונה 22002147'!I168+'AH4300 מספר מונה 12590096'!I168+'AH4067 מספר מונה 12591343'!I168+'AH1920 מספר מונה 22005812'!I168+'AH1920 מספר מונה 21003404'!I168+'AH10 מספר מונה 8070601'!I168+'A23 מספר מונה 22000257'!I168+'3018 מספר מונה 22002061'!I168+'921 מספר מונה 1800679'!I168</f>
        <v>546.03499999999997</v>
      </c>
      <c r="J199">
        <f>'חכל השיקמה 7 22007172'!J168+'חכל המעפילים 20 22001170'!J168+'חכל המעפילים 15  22005805'!J168+'ששת הימים מספר מונה 347462612'!J168+'שקד 47א מספר מונה 21003871'!J168+'שקד 17א מספר מונה 22002082'!J168+'קרן היסוד 1 מספר מונה 12512041'!J168+'קיבוץ גלויות 39 מספר מונה 22000'!J168+'קיבוץ גלויות 18 מספר מונה 22024'!J168+'עמידר מספר מונה 21023286'!J168+'ההגנה 10 מספר מונה 21023285'!J168+'עגנון 12 מספר מונה 21014900'!J168+'ספריה מספר מונה 14066205'!J168+'מרגוע מספר מונה 22000272'!J168+'לוחמי הגטאות מספר מונה 22023137'!J168+'המעפילים 17 מספר מונה 6181945'!J168+'1335 מספר מונה 22023890'!J168+'דוד בן גאון 1 מספר מונה 2200209'!J168+'בית הדר מספר מונה 23021393'!J168+'בית הדר מספר מונה 22000262'!J168+'בורוכוב מספר מונה 9072242'!J168+'אפרים שריר מספר מונה 17005041'!J168+'XA1314 מספר מונה 14008869'!J168+'AH4520 מספר מונה 22002147'!J168+'AH4300 מספר מונה 12590096'!J168+'AH4067 מספר מונה 12591343'!J168+'AH1920 מספר מונה 22005812'!J168+'AH1920 מספר מונה 21003404'!J168+'AH10 מספר מונה 8070601'!J168+'A23 מספר מונה 22000257'!J168+'3018 מספר מונה 22002061'!J168+'921 מספר מונה 1800679'!J168</f>
        <v>639.2879999999999</v>
      </c>
      <c r="K199">
        <f>'חכל השיקמה 7 22007172'!K168+'חכל המעפילים 20 22001170'!K168+'חכל המעפילים 15  22005805'!K168+'ששת הימים מספר מונה 347462612'!K168+'שקד 47א מספר מונה 21003871'!K168+'שקד 17א מספר מונה 22002082'!K168+'קרן היסוד 1 מספר מונה 12512041'!K168+'קיבוץ גלויות 39 מספר מונה 22000'!K168+'קיבוץ גלויות 18 מספר מונה 22024'!K168+'עמידר מספר מונה 21023286'!K168+'ההגנה 10 מספר מונה 21023285'!K168+'עגנון 12 מספר מונה 21014900'!K168+'ספריה מספר מונה 14066205'!K168+'מרגוע מספר מונה 22000272'!K168+'לוחמי הגטאות מספר מונה 22023137'!K168+'המעפילים 17 מספר מונה 6181945'!K168+'1335 מספר מונה 22023890'!K168+'דוד בן גאון 1 מספר מונה 2200209'!K168+'בית הדר מספר מונה 23021393'!K168+'בית הדר מספר מונה 22000262'!K168+'בורוכוב מספר מונה 9072242'!K168+'אפרים שריר מספר מונה 17005041'!K168+'XA1314 מספר מונה 14008869'!K168+'AH4520 מספר מונה 22002147'!K168+'AH4300 מספר מונה 12590096'!K168+'AH4067 מספר מונה 12591343'!K168+'AH1920 מספר מונה 22005812'!K168+'AH1920 מספר מונה 21003404'!K168+'AH10 מספר מונה 8070601'!K168+'A23 מספר מונה 22000257'!K168+'3018 מספר מונה 22002061'!K168+'921 מספר מונה 1800679'!K168</f>
        <v>693.14400000000001</v>
      </c>
      <c r="L199">
        <f>'חכל השיקמה 7 22007172'!L168+'חכל המעפילים 20 22001170'!L168+'חכל המעפילים 15  22005805'!L168+'ששת הימים מספר מונה 347462612'!L168+'שקד 47א מספר מונה 21003871'!L168+'שקד 17א מספר מונה 22002082'!L168+'קרן היסוד 1 מספר מונה 12512041'!L168+'קיבוץ גלויות 39 מספר מונה 22000'!L168+'קיבוץ גלויות 18 מספר מונה 22024'!L168+'עמידר מספר מונה 21023286'!L168+'ההגנה 10 מספר מונה 21023285'!L168+'עגנון 12 מספר מונה 21014900'!L168+'ספריה מספר מונה 14066205'!L168+'מרגוע מספר מונה 22000272'!L168+'לוחמי הגטאות מספר מונה 22023137'!L168+'המעפילים 17 מספר מונה 6181945'!L168+'1335 מספר מונה 22023890'!L168+'דוד בן גאון 1 מספר מונה 2200209'!L168+'בית הדר מספר מונה 23021393'!L168+'בית הדר מספר מונה 22000262'!L168+'בורוכוב מספר מונה 9072242'!L168+'אפרים שריר מספר מונה 17005041'!L168+'XA1314 מספר מונה 14008869'!L168+'AH4520 מספר מונה 22002147'!L168+'AH4300 מספר מונה 12590096'!L168+'AH4067 מספר מונה 12591343'!L168+'AH1920 מספר מונה 22005812'!L168+'AH1920 מספר מונה 21003404'!L168+'AH10 מספר מונה 8070601'!L168+'A23 מספר מונה 22000257'!L168+'3018 מספר מונה 22002061'!L168+'921 מספר מונה 1800679'!L168</f>
        <v>730.63600000000008</v>
      </c>
      <c r="M199">
        <f>'חכל השיקמה 7 22007172'!M168+'חכל המעפילים 20 22001170'!M168+'חכל המעפילים 15  22005805'!M168+'ששת הימים מספר מונה 347462612'!M168+'שקד 47א מספר מונה 21003871'!M168+'שקד 17א מספר מונה 22002082'!M168+'קרן היסוד 1 מספר מונה 12512041'!M168+'קיבוץ גלויות 39 מספר מונה 22000'!M168+'קיבוץ גלויות 18 מספר מונה 22024'!M168+'עמידר מספר מונה 21023286'!M168+'ההגנה 10 מספר מונה 21023285'!M168+'עגנון 12 מספר מונה 21014900'!M168+'ספריה מספר מונה 14066205'!M168+'מרגוע מספר מונה 22000272'!M168+'לוחמי הגטאות מספר מונה 22023137'!M168+'המעפילים 17 מספר מונה 6181945'!M168+'1335 מספר מונה 22023890'!M168+'דוד בן גאון 1 מספר מונה 2200209'!M168+'בית הדר מספר מונה 23021393'!M168+'בית הדר מספר מונה 22000262'!M168+'בורוכוב מספר מונה 9072242'!M168+'אפרים שריר מספר מונה 17005041'!M168+'XA1314 מספר מונה 14008869'!M168+'AH4520 מספר מונה 22002147'!M168+'AH4300 מספר מונה 12590096'!M168+'AH4067 מספר מונה 12591343'!M168+'AH1920 מספר מונה 22005812'!M168+'AH1920 מספר מונה 21003404'!M168+'AH10 מספר מונה 8070601'!M168+'A23 מספר מונה 22000257'!M168+'3018 מספר מונה 22002061'!M168+'921 מספר מונה 1800679'!M168</f>
        <v>760.97699999999986</v>
      </c>
      <c r="N199">
        <f>'חכל השיקמה 7 22007172'!N168+'חכל המעפילים 20 22001170'!N168+'חכל המעפילים 15  22005805'!N168+'ששת הימים מספר מונה 347462612'!N168+'שקד 47א מספר מונה 21003871'!N168+'שקד 17א מספר מונה 22002082'!N168+'קרן היסוד 1 מספר מונה 12512041'!N168+'קיבוץ גלויות 39 מספר מונה 22000'!N168+'קיבוץ גלויות 18 מספר מונה 22024'!N168+'עמידר מספר מונה 21023286'!N168+'ההגנה 10 מספר מונה 21023285'!N168+'עגנון 12 מספר מונה 21014900'!N168+'ספריה מספר מונה 14066205'!N168+'מרגוע מספר מונה 22000272'!N168+'לוחמי הגטאות מספר מונה 22023137'!N168+'המעפילים 17 מספר מונה 6181945'!N168+'1335 מספר מונה 22023890'!N168+'דוד בן גאון 1 מספר מונה 2200209'!N168+'בית הדר מספר מונה 23021393'!N168+'בית הדר מספר מונה 22000262'!N168+'בורוכוב מספר מונה 9072242'!N168+'אפרים שריר מספר מונה 17005041'!N168+'XA1314 מספר מונה 14008869'!N168+'AH4520 מספר מונה 22002147'!N168+'AH4300 מספר מונה 12590096'!N168+'AH4067 מספר מונה 12591343'!N168+'AH1920 מספר מונה 22005812'!N168+'AH1920 מספר מונה 21003404'!N168+'AH10 מספר מונה 8070601'!N168+'A23 מספר מונה 22000257'!N168+'3018 מספר מונה 22002061'!N168+'921 מספר מונה 1800679'!N168</f>
        <v>721.60900000000015</v>
      </c>
      <c r="O199">
        <f>'חכל השיקמה 7 22007172'!O168+'חכל המעפילים 20 22001170'!O168+'חכל המעפילים 15  22005805'!O168+'ששת הימים מספר מונה 347462612'!O168+'שקד 47א מספר מונה 21003871'!O168+'שקד 17א מספר מונה 22002082'!O168+'קרן היסוד 1 מספר מונה 12512041'!O168+'קיבוץ גלויות 39 מספר מונה 22000'!O168+'קיבוץ גלויות 18 מספר מונה 22024'!O168+'עמידר מספר מונה 21023286'!O168+'ההגנה 10 מספר מונה 21023285'!O168+'עגנון 12 מספר מונה 21014900'!O168+'ספריה מספר מונה 14066205'!O168+'מרגוע מספר מונה 22000272'!O168+'לוחמי הגטאות מספר מונה 22023137'!O168+'המעפילים 17 מספר מונה 6181945'!O168+'1335 מספר מונה 22023890'!O168+'דוד בן גאון 1 מספר מונה 2200209'!O168+'בית הדר מספר מונה 23021393'!O168+'בית הדר מספר מונה 22000262'!O168+'בורוכוב מספר מונה 9072242'!O168+'אפרים שריר מספר מונה 17005041'!O168+'XA1314 מספר מונה 14008869'!O168+'AH4520 מספר מונה 22002147'!O168+'AH4300 מספר מונה 12590096'!O168+'AH4067 מספר מונה 12591343'!O168+'AH1920 מספר מונה 22005812'!O168+'AH1920 מספר מונה 21003404'!O168+'AH10 מספר מונה 8070601'!O168+'A23 מספר מונה 22000257'!O168+'3018 מספר מונה 22002061'!O168+'921 מספר מונה 1800679'!O168</f>
        <v>688.03399999999988</v>
      </c>
      <c r="P199">
        <f>'חכל השיקמה 7 22007172'!P168+'חכל המעפילים 20 22001170'!P168+'חכל המעפילים 15  22005805'!P168+'ששת הימים מספר מונה 347462612'!P168+'שקד 47א מספר מונה 21003871'!P168+'שקד 17א מספר מונה 22002082'!P168+'קרן היסוד 1 מספר מונה 12512041'!P168+'קיבוץ גלויות 39 מספר מונה 22000'!P168+'קיבוץ גלויות 18 מספר מונה 22024'!P168+'עמידר מספר מונה 21023286'!P168+'ההגנה 10 מספר מונה 21023285'!P168+'עגנון 12 מספר מונה 21014900'!P168+'ספריה מספר מונה 14066205'!P168+'מרגוע מספר מונה 22000272'!P168+'לוחמי הגטאות מספר מונה 22023137'!P168+'המעפילים 17 מספר מונה 6181945'!P168+'1335 מספר מונה 22023890'!P168+'דוד בן גאון 1 מספר מונה 2200209'!P168+'בית הדר מספר מונה 23021393'!P168+'בית הדר מספר מונה 22000262'!P168+'בורוכוב מספר מונה 9072242'!P168+'אפרים שריר מספר מונה 17005041'!P168+'XA1314 מספר מונה 14008869'!P168+'AH4520 מספר מונה 22002147'!P168+'AH4300 מספר מונה 12590096'!P168+'AH4067 מספר מונה 12591343'!P168+'AH1920 מספר מונה 22005812'!P168+'AH1920 מספר מונה 21003404'!P168+'AH10 מספר מונה 8070601'!P168+'A23 מספר מונה 22000257'!P168+'3018 מספר מונה 22002061'!P168+'921 מספר מונה 1800679'!P168</f>
        <v>519.4140000000001</v>
      </c>
      <c r="Q199">
        <f>'חכל השיקמה 7 22007172'!Q168+'חכל המעפילים 20 22001170'!Q168+'חכל המעפילים 15  22005805'!Q168+'ששת הימים מספר מונה 347462612'!Q168+'שקד 47א מספר מונה 21003871'!Q168+'שקד 17א מספר מונה 22002082'!Q168+'קרן היסוד 1 מספר מונה 12512041'!Q168+'קיבוץ גלויות 39 מספר מונה 22000'!Q168+'קיבוץ גלויות 18 מספר מונה 22024'!Q168+'עמידר מספר מונה 21023286'!Q168+'ההגנה 10 מספר מונה 21023285'!Q168+'עגנון 12 מספר מונה 21014900'!Q168+'ספריה מספר מונה 14066205'!Q168+'מרגוע מספר מונה 22000272'!Q168+'לוחמי הגטאות מספר מונה 22023137'!Q168+'המעפילים 17 מספר מונה 6181945'!Q168+'1335 מספר מונה 22023890'!Q168+'דוד בן גאון 1 מספר מונה 2200209'!Q168+'בית הדר מספר מונה 23021393'!Q168+'בית הדר מספר מונה 22000262'!Q168+'בורוכוב מספר מונה 9072242'!Q168+'אפרים שריר מספר מונה 17005041'!Q168+'XA1314 מספר מונה 14008869'!Q168+'AH4520 מספר מונה 22002147'!Q168+'AH4300 מספר מונה 12590096'!Q168+'AH4067 מספר מונה 12591343'!Q168+'AH1920 מספר מונה 22005812'!Q168+'AH1920 מספר מונה 21003404'!Q168+'AH10 מספר מונה 8070601'!Q168+'A23 מספר מונה 22000257'!Q168+'3018 מספר מונה 22002061'!Q168+'921 מספר מונה 1800679'!Q168</f>
        <v>463.03200000000004</v>
      </c>
      <c r="R199">
        <f>'חכל השיקמה 7 22007172'!R168+'חכל המעפילים 20 22001170'!R168+'חכל המעפילים 15  22005805'!R168+'ששת הימים מספר מונה 347462612'!R168+'שקד 47א מספר מונה 21003871'!R168+'שקד 17א מספר מונה 22002082'!R168+'קרן היסוד 1 מספר מונה 12512041'!R168+'קיבוץ גלויות 39 מספר מונה 22000'!R168+'קיבוץ גלויות 18 מספר מונה 22024'!R168+'עמידר מספר מונה 21023286'!R168+'ההגנה 10 מספר מונה 21023285'!R168+'עגנון 12 מספר מונה 21014900'!R168+'ספריה מספר מונה 14066205'!R168+'מרגוע מספר מונה 22000272'!R168+'לוחמי הגטאות מספר מונה 22023137'!R168+'המעפילים 17 מספר מונה 6181945'!R168+'1335 מספר מונה 22023890'!R168+'דוד בן גאון 1 מספר מונה 2200209'!R168+'בית הדר מספר מונה 23021393'!R168+'בית הדר מספר מונה 22000262'!R168+'בורוכוב מספר מונה 9072242'!R168+'אפרים שריר מספר מונה 17005041'!R168+'XA1314 מספר מונה 14008869'!R168+'AH4520 מספר מונה 22002147'!R168+'AH4300 מספר מונה 12590096'!R168+'AH4067 מספר מונה 12591343'!R168+'AH1920 מספר מונה 22005812'!R168+'AH1920 מספר מונה 21003404'!R168+'AH10 מספר מונה 8070601'!R168+'A23 מספר מונה 22000257'!R168+'3018 מספר מונה 22002061'!R168+'921 מספר מונה 1800679'!R168</f>
        <v>505.29100000000005</v>
      </c>
      <c r="S199">
        <f>'חכל השיקמה 7 22007172'!S168+'חכל המעפילים 20 22001170'!S168+'חכל המעפילים 15  22005805'!S168+'ששת הימים מספר מונה 347462612'!S168+'שקד 47א מספר מונה 21003871'!S168+'שקד 17א מספר מונה 22002082'!S168+'קרן היסוד 1 מספר מונה 12512041'!S168+'קיבוץ גלויות 39 מספר מונה 22000'!S168+'קיבוץ גלויות 18 מספר מונה 22024'!S168+'עמידר מספר מונה 21023286'!S168+'ההגנה 10 מספר מונה 21023285'!S168+'עגנון 12 מספר מונה 21014900'!S168+'ספריה מספר מונה 14066205'!S168+'מרגוע מספר מונה 22000272'!S168+'לוחמי הגטאות מספר מונה 22023137'!S168+'המעפילים 17 מספר מונה 6181945'!S168+'1335 מספר מונה 22023890'!S168+'דוד בן גאון 1 מספר מונה 2200209'!S168+'בית הדר מספר מונה 23021393'!S168+'בית הדר מספר מונה 22000262'!S168+'בורוכוב מספר מונה 9072242'!S168+'אפרים שריר מספר מונה 17005041'!S168+'XA1314 מספר מונה 14008869'!S168+'AH4520 מספר מונה 22002147'!S168+'AH4300 מספר מונה 12590096'!S168+'AH4067 מספר מונה 12591343'!S168+'AH1920 מספר מונה 22005812'!S168+'AH1920 מספר מונה 21003404'!S168+'AH10 מספר מונה 8070601'!S168+'A23 מספר מונה 22000257'!S168+'3018 מספר מונה 22002061'!S168+'921 מספר מונה 1800679'!S168</f>
        <v>582.96199999999999</v>
      </c>
      <c r="T199">
        <f>'חכל השיקמה 7 22007172'!T168+'חכל המעפילים 20 22001170'!T168+'חכל המעפילים 15  22005805'!T168+'ששת הימים מספר מונה 347462612'!T168+'שקד 47א מספר מונה 21003871'!T168+'שקד 17א מספר מונה 22002082'!T168+'קרן היסוד 1 מספר מונה 12512041'!T168+'קיבוץ גלויות 39 מספר מונה 22000'!T168+'קיבוץ גלויות 18 מספר מונה 22024'!T168+'עמידר מספר מונה 21023286'!T168+'ההגנה 10 מספר מונה 21023285'!T168+'עגנון 12 מספר מונה 21014900'!T168+'ספריה מספר מונה 14066205'!T168+'מרגוע מספר מונה 22000272'!T168+'לוחמי הגטאות מספר מונה 22023137'!T168+'המעפילים 17 מספר מונה 6181945'!T168+'1335 מספר מונה 22023890'!T168+'דוד בן גאון 1 מספר מונה 2200209'!T168+'בית הדר מספר מונה 23021393'!T168+'בית הדר מספר מונה 22000262'!T168+'בורוכוב מספר מונה 9072242'!T168+'אפרים שריר מספר מונה 17005041'!T168+'XA1314 מספר מונה 14008869'!T168+'AH4520 מספר מונה 22002147'!T168+'AH4300 מספר מונה 12590096'!T168+'AH4067 מספר מונה 12591343'!T168+'AH1920 מספר מונה 22005812'!T168+'AH1920 מספר מונה 21003404'!T168+'AH10 מספר מונה 8070601'!T168+'A23 מספר מונה 22000257'!T168+'3018 מספר מונה 22002061'!T168+'921 מספר מונה 1800679'!T168</f>
        <v>574.08100000000002</v>
      </c>
      <c r="U199">
        <f>'חכל השיקמה 7 22007172'!U168+'חכל המעפילים 20 22001170'!U168+'חכל המעפילים 15  22005805'!U168+'ששת הימים מספר מונה 347462612'!U168+'שקד 47א מספר מונה 21003871'!U168+'שקד 17א מספר מונה 22002082'!U168+'קרן היסוד 1 מספר מונה 12512041'!U168+'קיבוץ גלויות 39 מספר מונה 22000'!U168+'קיבוץ גלויות 18 מספר מונה 22024'!U168+'עמידר מספר מונה 21023286'!U168+'ההגנה 10 מספר מונה 21023285'!U168+'עגנון 12 מספר מונה 21014900'!U168+'ספריה מספר מונה 14066205'!U168+'מרגוע מספר מונה 22000272'!U168+'לוחמי הגטאות מספר מונה 22023137'!U168+'המעפילים 17 מספר מונה 6181945'!U168+'1335 מספר מונה 22023890'!U168+'דוד בן גאון 1 מספר מונה 2200209'!U168+'בית הדר מספר מונה 23021393'!U168+'בית הדר מספר מונה 22000262'!U168+'בורוכוב מספר מונה 9072242'!U168+'אפרים שריר מספר מונה 17005041'!U168+'XA1314 מספר מונה 14008869'!U168+'AH4520 מספר מונה 22002147'!U168+'AH4300 מספר מונה 12590096'!U168+'AH4067 מספר מונה 12591343'!U168+'AH1920 מספר מונה 22005812'!U168+'AH1920 מספר מונה 21003404'!U168+'AH10 מספר מונה 8070601'!U168+'A23 מספר מונה 22000257'!U168+'3018 מספר מונה 22002061'!U168+'921 מספר מונה 1800679'!U168</f>
        <v>573.00199999999995</v>
      </c>
      <c r="V199">
        <f>'חכל השיקמה 7 22007172'!V168+'חכל המעפילים 20 22001170'!V168+'חכל המעפילים 15  22005805'!V168+'ששת הימים מספר מונה 347462612'!V168+'שקד 47א מספר מונה 21003871'!V168+'שקד 17א מספר מונה 22002082'!V168+'קרן היסוד 1 מספר מונה 12512041'!V168+'קיבוץ גלויות 39 מספר מונה 22000'!V168+'קיבוץ גלויות 18 מספר מונה 22024'!V168+'עמידר מספר מונה 21023286'!V168+'ההגנה 10 מספר מונה 21023285'!V168+'עגנון 12 מספר מונה 21014900'!V168+'ספריה מספר מונה 14066205'!V168+'מרגוע מספר מונה 22000272'!V168+'לוחמי הגטאות מספר מונה 22023137'!V168+'המעפילים 17 מספר מונה 6181945'!V168+'1335 מספר מונה 22023890'!V168+'דוד בן גאון 1 מספר מונה 2200209'!V168+'בית הדר מספר מונה 23021393'!V168+'בית הדר מספר מונה 22000262'!V168+'בורוכוב מספר מונה 9072242'!V168+'אפרים שריר מספר מונה 17005041'!V168+'XA1314 מספר מונה 14008869'!V168+'AH4520 מספר מונה 22002147'!V168+'AH4300 מספר מונה 12590096'!V168+'AH4067 מספר מונה 12591343'!V168+'AH1920 מספר מונה 22005812'!V168+'AH1920 מספר מונה 21003404'!V168+'AH10 מספר מונה 8070601'!V168+'A23 מספר מונה 22000257'!V168+'3018 מספר מונה 22002061'!V168+'921 מספר מונה 1800679'!V168</f>
        <v>514.70900000000006</v>
      </c>
      <c r="W199">
        <f>'חכל השיקמה 7 22007172'!W168+'חכל המעפילים 20 22001170'!W168+'חכל המעפילים 15  22005805'!W168+'ששת הימים מספר מונה 347462612'!W168+'שקד 47א מספר מונה 21003871'!W168+'שקד 17א מספר מונה 22002082'!W168+'קרן היסוד 1 מספר מונה 12512041'!W168+'קיבוץ גלויות 39 מספר מונה 22000'!W168+'קיבוץ גלויות 18 מספר מונה 22024'!W168+'עמידר מספר מונה 21023286'!W168+'ההגנה 10 מספר מונה 21023285'!W168+'עגנון 12 מספר מונה 21014900'!W168+'ספריה מספר מונה 14066205'!W168+'מרגוע מספר מונה 22000272'!W168+'לוחמי הגטאות מספר מונה 22023137'!W168+'המעפילים 17 מספר מונה 6181945'!W168+'1335 מספר מונה 22023890'!W168+'דוד בן גאון 1 מספר מונה 2200209'!W168+'בית הדר מספר מונה 23021393'!W168+'בית הדר מספר מונה 22000262'!W168+'בורוכוב מספר מונה 9072242'!W168+'אפרים שריר מספר מונה 17005041'!W168+'XA1314 מספר מונה 14008869'!W168+'AH4520 מספר מונה 22002147'!W168+'AH4300 מספר מונה 12590096'!W168+'AH4067 מספר מונה 12591343'!W168+'AH1920 מספר מונה 22005812'!W168+'AH1920 מספר מונה 21003404'!W168+'AH10 מספר מונה 8070601'!W168+'A23 מספר מונה 22000257'!W168+'3018 מספר מונה 22002061'!W168+'921 מספר מונה 1800679'!W168</f>
        <v>426.85599999999994</v>
      </c>
      <c r="X199">
        <f>'חכל השיקמה 7 22007172'!X168+'חכל המעפילים 20 22001170'!X168+'חכל המעפילים 15  22005805'!X168+'ששת הימים מספר מונה 347462612'!X168+'שקד 47א מספר מונה 21003871'!X168+'שקד 17א מספר מונה 22002082'!X168+'קרן היסוד 1 מספר מונה 12512041'!X168+'קיבוץ גלויות 39 מספר מונה 22000'!X168+'קיבוץ גלויות 18 מספר מונה 22024'!X168+'עמידר מספר מונה 21023286'!X168+'ההגנה 10 מספר מונה 21023285'!X168+'עגנון 12 מספר מונה 21014900'!X168+'ספריה מספר מונה 14066205'!X168+'מרגוע מספר מונה 22000272'!X168+'לוחמי הגטאות מספר מונה 22023137'!X168+'המעפילים 17 מספר מונה 6181945'!X168+'1335 מספר מונה 22023890'!X168+'דוד בן גאון 1 מספר מונה 2200209'!X168+'בית הדר מספר מונה 23021393'!X168+'בית הדר מספר מונה 22000262'!X168+'בורוכוב מספר מונה 9072242'!X168+'אפרים שריר מספר מונה 17005041'!X168+'XA1314 מספר מונה 14008869'!X168+'AH4520 מספר מונה 22002147'!X168+'AH4300 מספר מונה 12590096'!X168+'AH4067 מספר מונה 12591343'!X168+'AH1920 מספר מונה 22005812'!X168+'AH1920 מספר מונה 21003404'!X168+'AH10 מספר מונה 8070601'!X168+'A23 מספר מונה 22000257'!X168+'3018 מספר מונה 22002061'!X168+'921 מספר מונה 1800679'!X168</f>
        <v>397.98999999999995</v>
      </c>
      <c r="Y199">
        <f>'חכל השיקמה 7 22007172'!Y168+'חכל המעפילים 20 22001170'!Y168+'חכל המעפילים 15  22005805'!Y168+'ששת הימים מספר מונה 347462612'!Y168+'שקד 47א מספר מונה 21003871'!Y168+'שקד 17א מספר מונה 22002082'!Y168+'קרן היסוד 1 מספר מונה 12512041'!Y168+'קיבוץ גלויות 39 מספר מונה 22000'!Y168+'קיבוץ גלויות 18 מספר מונה 22024'!Y168+'עמידר מספר מונה 21023286'!Y168+'ההגנה 10 מספר מונה 21023285'!Y168+'עגנון 12 מספר מונה 21014900'!Y168+'ספריה מספר מונה 14066205'!Y168+'מרגוע מספר מונה 22000272'!Y168+'לוחמי הגטאות מספר מונה 22023137'!Y168+'המעפילים 17 מספר מונה 6181945'!Y168+'1335 מספר מונה 22023890'!Y168+'דוד בן גאון 1 מספר מונה 2200209'!Y168+'בית הדר מספר מונה 23021393'!Y168+'בית הדר מספר מונה 22000262'!Y168+'בורוכוב מספר מונה 9072242'!Y168+'אפרים שריר מספר מונה 17005041'!Y168+'XA1314 מספר מונה 14008869'!Y168+'AH4520 מספר מונה 22002147'!Y168+'AH4300 מספר מונה 12590096'!Y168+'AH4067 מספר מונה 12591343'!Y168+'AH1920 מספר מונה 22005812'!Y168+'AH1920 מספר מונה 21003404'!Y168+'AH10 מספר מונה 8070601'!Y168+'A23 מספר מונה 22000257'!Y168+'3018 מספר מונה 22002061'!Y168+'921 מספר מונה 1800679'!Y168</f>
        <v>383.86099999999999</v>
      </c>
      <c r="Z199" s="22">
        <f t="shared" si="6"/>
        <v>11834.998000000001</v>
      </c>
    </row>
    <row r="200" spans="1:26" x14ac:dyDescent="0.45">
      <c r="A200" s="33">
        <v>45093</v>
      </c>
      <c r="B200">
        <f>'חכל השיקמה 7 22007172'!B169+'חכל המעפילים 20 22001170'!B169+'חכל המעפילים 15  22005805'!B169+'ששת הימים מספר מונה 347462612'!B169+'שקד 47א מספר מונה 21003871'!B169+'שקד 17א מספר מונה 22002082'!B169+'קרן היסוד 1 מספר מונה 12512041'!B169+'קיבוץ גלויות 39 מספר מונה 22000'!B169+'קיבוץ גלויות 18 מספר מונה 22024'!B169+'עמידר מספר מונה 21023286'!B169+'ההגנה 10 מספר מונה 21023285'!B169+'עגנון 12 מספר מונה 21014900'!B169+'ספריה מספר מונה 14066205'!B169+'מרגוע מספר מונה 22000272'!B169+'לוחמי הגטאות מספר מונה 22023137'!B169+'המעפילים 17 מספר מונה 6181945'!B169+'1335 מספר מונה 22023890'!B169+'דוד בן גאון 1 מספר מונה 2200209'!B169+'בית הדר מספר מונה 23021393'!B169+'בית הדר מספר מונה 22000262'!B169+'בורוכוב מספר מונה 9072242'!B169+'אפרים שריר מספר מונה 17005041'!B169+'XA1314 מספר מונה 14008869'!B169+'AH4520 מספר מונה 22002147'!B169+'AH4300 מספר מונה 12590096'!B169+'AH4067 מספר מונה 12591343'!B169+'AH1920 מספר מונה 22005812'!B169+'AH1920 מספר מונה 21003404'!B169+'AH10 מספר מונה 8070601'!B169+'A23 מספר מונה 22000257'!B169+'3018 מספר מונה 22002061'!B169+'921 מספר מונה 1800679'!B169</f>
        <v>324.88300000000004</v>
      </c>
      <c r="C200">
        <f>'חכל השיקמה 7 22007172'!C169+'חכל המעפילים 20 22001170'!C169+'חכל המעפילים 15  22005805'!C169+'ששת הימים מספר מונה 347462612'!C169+'שקד 47א מספר מונה 21003871'!C169+'שקד 17א מספר מונה 22002082'!C169+'קרן היסוד 1 מספר מונה 12512041'!C169+'קיבוץ גלויות 39 מספר מונה 22000'!C169+'קיבוץ גלויות 18 מספר מונה 22024'!C169+'עמידר מספר מונה 21023286'!C169+'ההגנה 10 מספר מונה 21023285'!C169+'עגנון 12 מספר מונה 21014900'!C169+'ספריה מספר מונה 14066205'!C169+'מרגוע מספר מונה 22000272'!C169+'לוחמי הגטאות מספר מונה 22023137'!C169+'המעפילים 17 מספר מונה 6181945'!C169+'1335 מספר מונה 22023890'!C169+'דוד בן גאון 1 מספר מונה 2200209'!C169+'בית הדר מספר מונה 23021393'!C169+'בית הדר מספר מונה 22000262'!C169+'בורוכוב מספר מונה 9072242'!C169+'אפרים שריר מספר מונה 17005041'!C169+'XA1314 מספר מונה 14008869'!C169+'AH4520 מספר מונה 22002147'!C169+'AH4300 מספר מונה 12590096'!C169+'AH4067 מספר מונה 12591343'!C169+'AH1920 מספר מונה 22005812'!C169+'AH1920 מספר מונה 21003404'!C169+'AH10 מספר מונה 8070601'!C169+'A23 מספר מונה 22000257'!C169+'3018 מספר מונה 22002061'!C169+'921 מספר מונה 1800679'!C169</f>
        <v>319.43700000000001</v>
      </c>
      <c r="D200">
        <f>'חכל השיקמה 7 22007172'!D169+'חכל המעפילים 20 22001170'!D169+'חכל המעפילים 15  22005805'!D169+'ששת הימים מספר מונה 347462612'!D169+'שקד 47א מספר מונה 21003871'!D169+'שקד 17א מספר מונה 22002082'!D169+'קרן היסוד 1 מספר מונה 12512041'!D169+'קיבוץ גלויות 39 מספר מונה 22000'!D169+'קיבוץ גלויות 18 מספר מונה 22024'!D169+'עמידר מספר מונה 21023286'!D169+'ההגנה 10 מספר מונה 21023285'!D169+'עגנון 12 מספר מונה 21014900'!D169+'ספריה מספר מונה 14066205'!D169+'מרגוע מספר מונה 22000272'!D169+'לוחמי הגטאות מספר מונה 22023137'!D169+'המעפילים 17 מספר מונה 6181945'!D169+'1335 מספר מונה 22023890'!D169+'דוד בן גאון 1 מספר מונה 2200209'!D169+'בית הדר מספר מונה 23021393'!D169+'בית הדר מספר מונה 22000262'!D169+'בורוכוב מספר מונה 9072242'!D169+'אפרים שריר מספר מונה 17005041'!D169+'XA1314 מספר מונה 14008869'!D169+'AH4520 מספר מונה 22002147'!D169+'AH4300 מספר מונה 12590096'!D169+'AH4067 מספר מונה 12591343'!D169+'AH1920 מספר מונה 22005812'!D169+'AH1920 מספר מונה 21003404'!D169+'AH10 מספר מונה 8070601'!D169+'A23 מספר מונה 22000257'!D169+'3018 מספר מונה 22002061'!D169+'921 מספר מונה 1800679'!D169</f>
        <v>295.49099999999999</v>
      </c>
      <c r="E200">
        <f>'חכל השיקמה 7 22007172'!E169+'חכל המעפילים 20 22001170'!E169+'חכל המעפילים 15  22005805'!E169+'ששת הימים מספר מונה 347462612'!E169+'שקד 47א מספר מונה 21003871'!E169+'שקד 17א מספר מונה 22002082'!E169+'קרן היסוד 1 מספר מונה 12512041'!E169+'קיבוץ גלויות 39 מספר מונה 22000'!E169+'קיבוץ גלויות 18 מספר מונה 22024'!E169+'עמידר מספר מונה 21023286'!E169+'ההגנה 10 מספר מונה 21023285'!E169+'עגנון 12 מספר מונה 21014900'!E169+'ספריה מספר מונה 14066205'!E169+'מרגוע מספר מונה 22000272'!E169+'לוחמי הגטאות מספר מונה 22023137'!E169+'המעפילים 17 מספר מונה 6181945'!E169+'1335 מספר מונה 22023890'!E169+'דוד בן גאון 1 מספר מונה 2200209'!E169+'בית הדר מספר מונה 23021393'!E169+'בית הדר מספר מונה 22000262'!E169+'בורוכוב מספר מונה 9072242'!E169+'אפרים שריר מספר מונה 17005041'!E169+'XA1314 מספר מונה 14008869'!E169+'AH4520 מספר מונה 22002147'!E169+'AH4300 מספר מונה 12590096'!E169+'AH4067 מספר מונה 12591343'!E169+'AH1920 מספר מונה 22005812'!E169+'AH1920 מספר מונה 21003404'!E169+'AH10 מספר מונה 8070601'!E169+'A23 מספר מונה 22000257'!E169+'3018 מספר מונה 22002061'!E169+'921 מספר מונה 1800679'!E169</f>
        <v>278.88299999999998</v>
      </c>
      <c r="F200">
        <f>'חכל השיקמה 7 22007172'!F169+'חכל המעפילים 20 22001170'!F169+'חכל המעפילים 15  22005805'!F169+'ששת הימים מספר מונה 347462612'!F169+'שקד 47א מספר מונה 21003871'!F169+'שקד 17א מספר מונה 22002082'!F169+'קרן היסוד 1 מספר מונה 12512041'!F169+'קיבוץ גלויות 39 מספר מונה 22000'!F169+'קיבוץ גלויות 18 מספר מונה 22024'!F169+'עמידר מספר מונה 21023286'!F169+'ההגנה 10 מספר מונה 21023285'!F169+'עגנון 12 מספר מונה 21014900'!F169+'ספריה מספר מונה 14066205'!F169+'מרגוע מספר מונה 22000272'!F169+'לוחמי הגטאות מספר מונה 22023137'!F169+'המעפילים 17 מספר מונה 6181945'!F169+'1335 מספר מונה 22023890'!F169+'דוד בן גאון 1 מספר מונה 2200209'!F169+'בית הדר מספר מונה 23021393'!F169+'בית הדר מספר מונה 22000262'!F169+'בורוכוב מספר מונה 9072242'!F169+'אפרים שריר מספר מונה 17005041'!F169+'XA1314 מספר מונה 14008869'!F169+'AH4520 מספר מונה 22002147'!F169+'AH4300 מספר מונה 12590096'!F169+'AH4067 מספר מונה 12591343'!F169+'AH1920 מספר מונה 22005812'!F169+'AH1920 מספר מונה 21003404'!F169+'AH10 מספר מונה 8070601'!F169+'A23 מספר מונה 22000257'!F169+'3018 מספר מונה 22002061'!F169+'921 מספר מונה 1800679'!F169</f>
        <v>277.83600000000001</v>
      </c>
      <c r="G200">
        <f>'חכל השיקמה 7 22007172'!G169+'חכל המעפילים 20 22001170'!G169+'חכל המעפילים 15  22005805'!G169+'ששת הימים מספר מונה 347462612'!G169+'שקד 47א מספר מונה 21003871'!G169+'שקד 17א מספר מונה 22002082'!G169+'קרן היסוד 1 מספר מונה 12512041'!G169+'קיבוץ גלויות 39 מספר מונה 22000'!G169+'קיבוץ גלויות 18 מספר מונה 22024'!G169+'עמידר מספר מונה 21023286'!G169+'ההגנה 10 מספר מונה 21023285'!G169+'עגנון 12 מספר מונה 21014900'!G169+'ספריה מספר מונה 14066205'!G169+'מרגוע מספר מונה 22000272'!G169+'לוחמי הגטאות מספר מונה 22023137'!G169+'המעפילים 17 מספר מונה 6181945'!G169+'1335 מספר מונה 22023890'!G169+'דוד בן גאון 1 מספר מונה 2200209'!G169+'בית הדר מספר מונה 23021393'!G169+'בית הדר מספר מונה 22000262'!G169+'בורוכוב מספר מונה 9072242'!G169+'אפרים שריר מספר מונה 17005041'!G169+'XA1314 מספר מונה 14008869'!G169+'AH4520 מספר מונה 22002147'!G169+'AH4300 מספר מונה 12590096'!G169+'AH4067 מספר מונה 12591343'!G169+'AH1920 מספר מונה 22005812'!G169+'AH1920 מספר מונה 21003404'!G169+'AH10 מספר מונה 8070601'!G169+'A23 מספר מונה 22000257'!G169+'3018 מספר מונה 22002061'!G169+'921 מספר מונה 1800679'!G169</f>
        <v>269.07499999999993</v>
      </c>
      <c r="H200">
        <f>'חכל השיקמה 7 22007172'!H169+'חכל המעפילים 20 22001170'!H169+'חכל המעפילים 15  22005805'!H169+'ששת הימים מספר מונה 347462612'!H169+'שקד 47א מספר מונה 21003871'!H169+'שקד 17א מספר מונה 22002082'!H169+'קרן היסוד 1 מספר מונה 12512041'!H169+'קיבוץ גלויות 39 מספר מונה 22000'!H169+'קיבוץ גלויות 18 מספר מונה 22024'!H169+'עמידר מספר מונה 21023286'!H169+'ההגנה 10 מספר מונה 21023285'!H169+'עגנון 12 מספר מונה 21014900'!H169+'ספריה מספר מונה 14066205'!H169+'מרגוע מספר מונה 22000272'!H169+'לוחמי הגטאות מספר מונה 22023137'!H169+'המעפילים 17 מספר מונה 6181945'!H169+'1335 מספר מונה 22023890'!H169+'דוד בן גאון 1 מספר מונה 2200209'!H169+'בית הדר מספר מונה 23021393'!H169+'בית הדר מספר מונה 22000262'!H169+'בורוכוב מספר מונה 9072242'!H169+'אפרים שריר מספר מונה 17005041'!H169+'XA1314 מספר מונה 14008869'!H169+'AH4520 מספר מונה 22002147'!H169+'AH4300 מספר מונה 12590096'!H169+'AH4067 מספר מונה 12591343'!H169+'AH1920 מספר מונה 22005812'!H169+'AH1920 מספר מונה 21003404'!H169+'AH10 מספר מונה 8070601'!H169+'A23 מספר מונה 22000257'!H169+'3018 מספר מונה 22002061'!H169+'921 מספר מונה 1800679'!H169</f>
        <v>293.25599999999991</v>
      </c>
      <c r="I200">
        <f>'חכל השיקמה 7 22007172'!I169+'חכל המעפילים 20 22001170'!I169+'חכל המעפילים 15  22005805'!I169+'ששת הימים מספר מונה 347462612'!I169+'שקד 47א מספר מונה 21003871'!I169+'שקד 17א מספר מונה 22002082'!I169+'קרן היסוד 1 מספר מונה 12512041'!I169+'קיבוץ גלויות 39 מספר מונה 22000'!I169+'קיבוץ גלויות 18 מספר מונה 22024'!I169+'עמידר מספר מונה 21023286'!I169+'ההגנה 10 מספר מונה 21023285'!I169+'עגנון 12 מספר מונה 21014900'!I169+'ספריה מספר מונה 14066205'!I169+'מרגוע מספר מונה 22000272'!I169+'לוחמי הגטאות מספר מונה 22023137'!I169+'המעפילים 17 מספר מונה 6181945'!I169+'1335 מספר מונה 22023890'!I169+'דוד בן גאון 1 מספר מונה 2200209'!I169+'בית הדר מספר מונה 23021393'!I169+'בית הדר מספר מונה 22000262'!I169+'בורוכוב מספר מונה 9072242'!I169+'אפרים שריר מספר מונה 17005041'!I169+'XA1314 מספר מונה 14008869'!I169+'AH4520 מספר מונה 22002147'!I169+'AH4300 מספר מונה 12590096'!I169+'AH4067 מספר מונה 12591343'!I169+'AH1920 מספר מונה 22005812'!I169+'AH1920 מספר מונה 21003404'!I169+'AH10 מספר מונה 8070601'!I169+'A23 מספר מונה 22000257'!I169+'3018 מספר מונה 22002061'!I169+'921 מספר מונה 1800679'!I169</f>
        <v>421.22100000000006</v>
      </c>
      <c r="J200">
        <f>'חכל השיקמה 7 22007172'!J169+'חכל המעפילים 20 22001170'!J169+'חכל המעפילים 15  22005805'!J169+'ששת הימים מספר מונה 347462612'!J169+'שקד 47א מספר מונה 21003871'!J169+'שקד 17א מספר מונה 22002082'!J169+'קרן היסוד 1 מספר מונה 12512041'!J169+'קיבוץ גלויות 39 מספר מונה 22000'!J169+'קיבוץ גלויות 18 מספר מונה 22024'!J169+'עמידר מספר מונה 21023286'!J169+'ההגנה 10 מספר מונה 21023285'!J169+'עגנון 12 מספר מונה 21014900'!J169+'ספריה מספר מונה 14066205'!J169+'מרגוע מספר מונה 22000272'!J169+'לוחמי הגטאות מספר מונה 22023137'!J169+'המעפילים 17 מספר מונה 6181945'!J169+'1335 מספר מונה 22023890'!J169+'דוד בן גאון 1 מספר מונה 2200209'!J169+'בית הדר מספר מונה 23021393'!J169+'בית הדר מספר מונה 22000262'!J169+'בורוכוב מספר מונה 9072242'!J169+'אפרים שריר מספר מונה 17005041'!J169+'XA1314 מספר מונה 14008869'!J169+'AH4520 מספר מונה 22002147'!J169+'AH4300 מספר מונה 12590096'!J169+'AH4067 מספר מונה 12591343'!J169+'AH1920 מספר מונה 22005812'!J169+'AH1920 מספר מונה 21003404'!J169+'AH10 מספר מונה 8070601'!J169+'A23 מספר מונה 22000257'!J169+'3018 מספר מונה 22002061'!J169+'921 מספר מונה 1800679'!J169</f>
        <v>452.78300000000002</v>
      </c>
      <c r="K200">
        <f>'חכל השיקמה 7 22007172'!K169+'חכל המעפילים 20 22001170'!K169+'חכל המעפילים 15  22005805'!K169+'ששת הימים מספר מונה 347462612'!K169+'שקד 47א מספר מונה 21003871'!K169+'שקד 17א מספר מונה 22002082'!K169+'קרן היסוד 1 מספר מונה 12512041'!K169+'קיבוץ גלויות 39 מספר מונה 22000'!K169+'קיבוץ גלויות 18 מספר מונה 22024'!K169+'עמידר מספר מונה 21023286'!K169+'ההגנה 10 מספר מונה 21023285'!K169+'עגנון 12 מספר מונה 21014900'!K169+'ספריה מספר מונה 14066205'!K169+'מרגוע מספר מונה 22000272'!K169+'לוחמי הגטאות מספר מונה 22023137'!K169+'המעפילים 17 מספר מונה 6181945'!K169+'1335 מספר מונה 22023890'!K169+'דוד בן גאון 1 מספר מונה 2200209'!K169+'בית הדר מספר מונה 23021393'!K169+'בית הדר מספר מונה 22000262'!K169+'בורוכוב מספר מונה 9072242'!K169+'אפרים שריר מספר מונה 17005041'!K169+'XA1314 מספר מונה 14008869'!K169+'AH4520 מספר מונה 22002147'!K169+'AH4300 מספר מונה 12590096'!K169+'AH4067 מספר מונה 12591343'!K169+'AH1920 מספר מונה 22005812'!K169+'AH1920 מספר מונה 21003404'!K169+'AH10 מספר מונה 8070601'!K169+'A23 מספר מונה 22000257'!K169+'3018 מספר מונה 22002061'!K169+'921 מספר מונה 1800679'!K169</f>
        <v>472.66600000000005</v>
      </c>
      <c r="L200">
        <f>'חכל השיקמה 7 22007172'!L169+'חכל המעפילים 20 22001170'!L169+'חכל המעפילים 15  22005805'!L169+'ששת הימים מספר מונה 347462612'!L169+'שקד 47א מספר מונה 21003871'!L169+'שקד 17א מספר מונה 22002082'!L169+'קרן היסוד 1 מספר מונה 12512041'!L169+'קיבוץ גלויות 39 מספר מונה 22000'!L169+'קיבוץ גלויות 18 מספר מונה 22024'!L169+'עמידר מספר מונה 21023286'!L169+'ההגנה 10 מספר מונה 21023285'!L169+'עגנון 12 מספר מונה 21014900'!L169+'ספריה מספר מונה 14066205'!L169+'מרגוע מספר מונה 22000272'!L169+'לוחמי הגטאות מספר מונה 22023137'!L169+'המעפילים 17 מספר מונה 6181945'!L169+'1335 מספר מונה 22023890'!L169+'דוד בן גאון 1 מספר מונה 2200209'!L169+'בית הדר מספר מונה 23021393'!L169+'בית הדר מספר מונה 22000262'!L169+'בורוכוב מספר מונה 9072242'!L169+'אפרים שריר מספר מונה 17005041'!L169+'XA1314 מספר מונה 14008869'!L169+'AH4520 מספר מונה 22002147'!L169+'AH4300 מספר מונה 12590096'!L169+'AH4067 מספר מונה 12591343'!L169+'AH1920 מספר מונה 22005812'!L169+'AH1920 מספר מונה 21003404'!L169+'AH10 מספר מונה 8070601'!L169+'A23 מספר מונה 22000257'!L169+'3018 מספר מונה 22002061'!L169+'921 מספר מונה 1800679'!L169</f>
        <v>557.44000000000005</v>
      </c>
      <c r="M200">
        <f>'חכל השיקמה 7 22007172'!M169+'חכל המעפילים 20 22001170'!M169+'חכל המעפילים 15  22005805'!M169+'ששת הימים מספר מונה 347462612'!M169+'שקד 47א מספר מונה 21003871'!M169+'שקד 17א מספר מונה 22002082'!M169+'קרן היסוד 1 מספר מונה 12512041'!M169+'קיבוץ גלויות 39 מספר מונה 22000'!M169+'קיבוץ גלויות 18 מספר מונה 22024'!M169+'עמידר מספר מונה 21023286'!M169+'ההגנה 10 מספר מונה 21023285'!M169+'עגנון 12 מספר מונה 21014900'!M169+'ספריה מספר מונה 14066205'!M169+'מרגוע מספר מונה 22000272'!M169+'לוחמי הגטאות מספר מונה 22023137'!M169+'המעפילים 17 מספר מונה 6181945'!M169+'1335 מספר מונה 22023890'!M169+'דוד בן גאון 1 מספר מונה 2200209'!M169+'בית הדר מספר מונה 23021393'!M169+'בית הדר מספר מונה 22000262'!M169+'בורוכוב מספר מונה 9072242'!M169+'אפרים שריר מספר מונה 17005041'!M169+'XA1314 מספר מונה 14008869'!M169+'AH4520 מספר מונה 22002147'!M169+'AH4300 מספר מונה 12590096'!M169+'AH4067 מספר מונה 12591343'!M169+'AH1920 מספר מונה 22005812'!M169+'AH1920 מספר מונה 21003404'!M169+'AH10 מספר מונה 8070601'!M169+'A23 מספר מונה 22000257'!M169+'3018 מספר מונה 22002061'!M169+'921 מספר מונה 1800679'!M169</f>
        <v>585.18400000000008</v>
      </c>
      <c r="N200">
        <f>'חכל השיקמה 7 22007172'!N169+'חכל המעפילים 20 22001170'!N169+'חכל המעפילים 15  22005805'!N169+'ששת הימים מספר מונה 347462612'!N169+'שקד 47א מספר מונה 21003871'!N169+'שקד 17א מספר מונה 22002082'!N169+'קרן היסוד 1 מספר מונה 12512041'!N169+'קיבוץ גלויות 39 מספר מונה 22000'!N169+'קיבוץ גלויות 18 מספר מונה 22024'!N169+'עמידר מספר מונה 21023286'!N169+'ההגנה 10 מספר מונה 21023285'!N169+'עגנון 12 מספר מונה 21014900'!N169+'ספריה מספר מונה 14066205'!N169+'מרגוע מספר מונה 22000272'!N169+'לוחמי הגטאות מספר מונה 22023137'!N169+'המעפילים 17 מספר מונה 6181945'!N169+'1335 מספר מונה 22023890'!N169+'דוד בן גאון 1 מספר מונה 2200209'!N169+'בית הדר מספר מונה 23021393'!N169+'בית הדר מספר מונה 22000262'!N169+'בורוכוב מספר מונה 9072242'!N169+'אפרים שריר מספר מונה 17005041'!N169+'XA1314 מספר מונה 14008869'!N169+'AH4520 מספר מונה 22002147'!N169+'AH4300 מספר מונה 12590096'!N169+'AH4067 מספר מונה 12591343'!N169+'AH1920 מספר מונה 22005812'!N169+'AH1920 מספר מונה 21003404'!N169+'AH10 מספר מונה 8070601'!N169+'A23 מספר מונה 22000257'!N169+'3018 מספר מונה 22002061'!N169+'921 מספר מונה 1800679'!N169</f>
        <v>451.38700000000006</v>
      </c>
      <c r="O200">
        <f>'חכל השיקמה 7 22007172'!O169+'חכל המעפילים 20 22001170'!O169+'חכל המעפילים 15  22005805'!O169+'ששת הימים מספר מונה 347462612'!O169+'שקד 47א מספר מונה 21003871'!O169+'שקד 17א מספר מונה 22002082'!O169+'קרן היסוד 1 מספר מונה 12512041'!O169+'קיבוץ גלויות 39 מספר מונה 22000'!O169+'קיבוץ גלויות 18 מספר מונה 22024'!O169+'עמידר מספר מונה 21023286'!O169+'ההגנה 10 מספר מונה 21023285'!O169+'עגנון 12 מספר מונה 21014900'!O169+'ספריה מספר מונה 14066205'!O169+'מרגוע מספר מונה 22000272'!O169+'לוחמי הגטאות מספר מונה 22023137'!O169+'המעפילים 17 מספר מונה 6181945'!O169+'1335 מספר מונה 22023890'!O169+'דוד בן גאון 1 מספר מונה 2200209'!O169+'בית הדר מספר מונה 23021393'!O169+'בית הדר מספר מונה 22000262'!O169+'בורוכוב מספר מונה 9072242'!O169+'אפרים שריר מספר מונה 17005041'!O169+'XA1314 מספר מונה 14008869'!O169+'AH4520 מספר מונה 22002147'!O169+'AH4300 מספר מונה 12590096'!O169+'AH4067 מספר מונה 12591343'!O169+'AH1920 מספר מונה 22005812'!O169+'AH1920 מספר מונה 21003404'!O169+'AH10 מספר מונה 8070601'!O169+'A23 מספר מונה 22000257'!O169+'3018 מספר מונה 22002061'!O169+'921 מספר מונה 1800679'!O169</f>
        <v>425.42899999999992</v>
      </c>
      <c r="P200">
        <f>'חכל השיקמה 7 22007172'!P169+'חכל המעפילים 20 22001170'!P169+'חכל המעפילים 15  22005805'!P169+'ששת הימים מספר מונה 347462612'!P169+'שקד 47א מספר מונה 21003871'!P169+'שקד 17א מספר מונה 22002082'!P169+'קרן היסוד 1 מספר מונה 12512041'!P169+'קיבוץ גלויות 39 מספר מונה 22000'!P169+'קיבוץ גלויות 18 מספר מונה 22024'!P169+'עמידר מספר מונה 21023286'!P169+'ההגנה 10 מספר מונה 21023285'!P169+'עגנון 12 מספר מונה 21014900'!P169+'ספריה מספר מונה 14066205'!P169+'מרגוע מספר מונה 22000272'!P169+'לוחמי הגטאות מספר מונה 22023137'!P169+'המעפילים 17 מספר מונה 6181945'!P169+'1335 מספר מונה 22023890'!P169+'דוד בן גאון 1 מספר מונה 2200209'!P169+'בית הדר מספר מונה 23021393'!P169+'בית הדר מספר מונה 22000262'!P169+'בורוכוב מספר מונה 9072242'!P169+'אפרים שריר מספר מונה 17005041'!P169+'XA1314 מספר מונה 14008869'!P169+'AH4520 מספר מונה 22002147'!P169+'AH4300 מספר מונה 12590096'!P169+'AH4067 מספר מונה 12591343'!P169+'AH1920 מספר מונה 22005812'!P169+'AH1920 מספר מונה 21003404'!P169+'AH10 מספר מונה 8070601'!P169+'A23 מספר מונה 22000257'!P169+'3018 מספר מונה 22002061'!P169+'921 מספר מונה 1800679'!P169</f>
        <v>414.49999999999994</v>
      </c>
      <c r="Q200">
        <f>'חכל השיקמה 7 22007172'!Q169+'חכל המעפילים 20 22001170'!Q169+'חכל המעפילים 15  22005805'!Q169+'ששת הימים מספר מונה 347462612'!Q169+'שקד 47א מספר מונה 21003871'!Q169+'שקד 17א מספר מונה 22002082'!Q169+'קרן היסוד 1 מספר מונה 12512041'!Q169+'קיבוץ גלויות 39 מספר מונה 22000'!Q169+'קיבוץ גלויות 18 מספר מונה 22024'!Q169+'עמידר מספר מונה 21023286'!Q169+'ההגנה 10 מספר מונה 21023285'!Q169+'עגנון 12 מספר מונה 21014900'!Q169+'ספריה מספר מונה 14066205'!Q169+'מרגוע מספר מונה 22000272'!Q169+'לוחמי הגטאות מספר מונה 22023137'!Q169+'המעפילים 17 מספר מונה 6181945'!Q169+'1335 מספר מונה 22023890'!Q169+'דוד בן גאון 1 מספר מונה 2200209'!Q169+'בית הדר מספר מונה 23021393'!Q169+'בית הדר מספר מונה 22000262'!Q169+'בורוכוב מספר מונה 9072242'!Q169+'אפרים שריר מספר מונה 17005041'!Q169+'XA1314 מספר מונה 14008869'!Q169+'AH4520 מספר מונה 22002147'!Q169+'AH4300 מספר מונה 12590096'!Q169+'AH4067 מספר מונה 12591343'!Q169+'AH1920 מספר מונה 22005812'!Q169+'AH1920 מספר מונה 21003404'!Q169+'AH10 מספר מונה 8070601'!Q169+'A23 מספר מונה 22000257'!Q169+'3018 מספר מונה 22002061'!Q169+'921 מספר מונה 1800679'!Q169</f>
        <v>466.37800000000004</v>
      </c>
      <c r="R200">
        <f>'חכל השיקמה 7 22007172'!R169+'חכל המעפילים 20 22001170'!R169+'חכל המעפילים 15  22005805'!R169+'ששת הימים מספר מונה 347462612'!R169+'שקד 47א מספר מונה 21003871'!R169+'שקד 17א מספר מונה 22002082'!R169+'קרן היסוד 1 מספר מונה 12512041'!R169+'קיבוץ גלויות 39 מספר מונה 22000'!R169+'קיבוץ גלויות 18 מספר מונה 22024'!R169+'עמידר מספר מונה 21023286'!R169+'ההגנה 10 מספר מונה 21023285'!R169+'עגנון 12 מספר מונה 21014900'!R169+'ספריה מספר מונה 14066205'!R169+'מרגוע מספר מונה 22000272'!R169+'לוחמי הגטאות מספר מונה 22023137'!R169+'המעפילים 17 מספר מונה 6181945'!R169+'1335 מספר מונה 22023890'!R169+'דוד בן גאון 1 מספר מונה 2200209'!R169+'בית הדר מספר מונה 23021393'!R169+'בית הדר מספר מונה 22000262'!R169+'בורוכוב מספר מונה 9072242'!R169+'אפרים שריר מספר מונה 17005041'!R169+'XA1314 מספר מונה 14008869'!R169+'AH4520 מספר מונה 22002147'!R169+'AH4300 מספר מונה 12590096'!R169+'AH4067 מספר מונה 12591343'!R169+'AH1920 מספר מונה 22005812'!R169+'AH1920 מספר מונה 21003404'!R169+'AH10 מספר מונה 8070601'!R169+'A23 מספר מונה 22000257'!R169+'3018 מספר מונה 22002061'!R169+'921 מספר מונה 1800679'!R169</f>
        <v>517.23700000000008</v>
      </c>
      <c r="S200">
        <f>'חכל השיקמה 7 22007172'!S169+'חכל המעפילים 20 22001170'!S169+'חכל המעפילים 15  22005805'!S169+'ששת הימים מספר מונה 347462612'!S169+'שקד 47א מספר מונה 21003871'!S169+'שקד 17א מספר מונה 22002082'!S169+'קרן היסוד 1 מספר מונה 12512041'!S169+'קיבוץ גלויות 39 מספר מונה 22000'!S169+'קיבוץ גלויות 18 מספר מונה 22024'!S169+'עמידר מספר מונה 21023286'!S169+'ההגנה 10 מספר מונה 21023285'!S169+'עגנון 12 מספר מונה 21014900'!S169+'ספריה מספר מונה 14066205'!S169+'מרגוע מספר מונה 22000272'!S169+'לוחמי הגטאות מספר מונה 22023137'!S169+'המעפילים 17 מספר מונה 6181945'!S169+'1335 מספר מונה 22023890'!S169+'דוד בן גאון 1 מספר מונה 2200209'!S169+'בית הדר מספר מונה 23021393'!S169+'בית הדר מספר מונה 22000262'!S169+'בורוכוב מספר מונה 9072242'!S169+'אפרים שריר מספר מונה 17005041'!S169+'XA1314 מספר מונה 14008869'!S169+'AH4520 מספר מונה 22002147'!S169+'AH4300 מספר מונה 12590096'!S169+'AH4067 מספר מונה 12591343'!S169+'AH1920 מספר מונה 22005812'!S169+'AH1920 מספר מונה 21003404'!S169+'AH10 מספר מונה 8070601'!S169+'A23 מספר מונה 22000257'!S169+'3018 מספר מונה 22002061'!S169+'921 מספר מונה 1800679'!S169</f>
        <v>529.69399999999996</v>
      </c>
      <c r="T200">
        <f>'חכל השיקמה 7 22007172'!T169+'חכל המעפילים 20 22001170'!T169+'חכל המעפילים 15  22005805'!T169+'ששת הימים מספר מונה 347462612'!T169+'שקד 47א מספר מונה 21003871'!T169+'שקד 17א מספר מונה 22002082'!T169+'קרן היסוד 1 מספר מונה 12512041'!T169+'קיבוץ גלויות 39 מספר מונה 22000'!T169+'קיבוץ גלויות 18 מספר מונה 22024'!T169+'עמידר מספר מונה 21023286'!T169+'ההגנה 10 מספר מונה 21023285'!T169+'עגנון 12 מספר מונה 21014900'!T169+'ספריה מספר מונה 14066205'!T169+'מרגוע מספר מונה 22000272'!T169+'לוחמי הגטאות מספר מונה 22023137'!T169+'המעפילים 17 מספר מונה 6181945'!T169+'1335 מספר מונה 22023890'!T169+'דוד בן גאון 1 מספר מונה 2200209'!T169+'בית הדר מספר מונה 23021393'!T169+'בית הדר מספר מונה 22000262'!T169+'בורוכוב מספר מונה 9072242'!T169+'אפרים שריר מספר מונה 17005041'!T169+'XA1314 מספר מונה 14008869'!T169+'AH4520 מספר מונה 22002147'!T169+'AH4300 מספר מונה 12590096'!T169+'AH4067 מספר מונה 12591343'!T169+'AH1920 מספר מונה 22005812'!T169+'AH1920 מספר מונה 21003404'!T169+'AH10 מספר מונה 8070601'!T169+'A23 מספר מונה 22000257'!T169+'3018 מספר מונה 22002061'!T169+'921 מספר מונה 1800679'!T169</f>
        <v>484.976</v>
      </c>
      <c r="U200">
        <f>'חכל השיקמה 7 22007172'!U169+'חכל המעפילים 20 22001170'!U169+'חכל המעפילים 15  22005805'!U169+'ששת הימים מספר מונה 347462612'!U169+'שקד 47א מספר מונה 21003871'!U169+'שקד 17א מספר מונה 22002082'!U169+'קרן היסוד 1 מספר מונה 12512041'!U169+'קיבוץ גלויות 39 מספר מונה 22000'!U169+'קיבוץ גלויות 18 מספר מונה 22024'!U169+'עמידר מספר מונה 21023286'!U169+'ההגנה 10 מספר מונה 21023285'!U169+'עגנון 12 מספר מונה 21014900'!U169+'ספריה מספר מונה 14066205'!U169+'מרגוע מספר מונה 22000272'!U169+'לוחמי הגטאות מספר מונה 22023137'!U169+'המעפילים 17 מספר מונה 6181945'!U169+'1335 מספר מונה 22023890'!U169+'דוד בן גאון 1 מספר מונה 2200209'!U169+'בית הדר מספר מונה 23021393'!U169+'בית הדר מספר מונה 22000262'!U169+'בורוכוב מספר מונה 9072242'!U169+'אפרים שריר מספר מונה 17005041'!U169+'XA1314 מספר מונה 14008869'!U169+'AH4520 מספר מונה 22002147'!U169+'AH4300 מספר מונה 12590096'!U169+'AH4067 מספר מונה 12591343'!U169+'AH1920 מספר מונה 22005812'!U169+'AH1920 מספר מונה 21003404'!U169+'AH10 מספר מונה 8070601'!U169+'A23 מספר מונה 22000257'!U169+'3018 מספר מונה 22002061'!U169+'921 מספר מונה 1800679'!U169</f>
        <v>532.68700000000013</v>
      </c>
      <c r="V200">
        <f>'חכל השיקמה 7 22007172'!V169+'חכל המעפילים 20 22001170'!V169+'חכל המעפילים 15  22005805'!V169+'ששת הימים מספר מונה 347462612'!V169+'שקד 47א מספר מונה 21003871'!V169+'שקד 17א מספר מונה 22002082'!V169+'קרן היסוד 1 מספר מונה 12512041'!V169+'קיבוץ גלויות 39 מספר מונה 22000'!V169+'קיבוץ גלויות 18 מספר מונה 22024'!V169+'עמידר מספר מונה 21023286'!V169+'ההגנה 10 מספר מונה 21023285'!V169+'עגנון 12 מספר מונה 21014900'!V169+'ספריה מספר מונה 14066205'!V169+'מרגוע מספר מונה 22000272'!V169+'לוחמי הגטאות מספר מונה 22023137'!V169+'המעפילים 17 מספר מונה 6181945'!V169+'1335 מספר מונה 22023890'!V169+'דוד בן גאון 1 מספר מונה 2200209'!V169+'בית הדר מספר מונה 23021393'!V169+'בית הדר מספר מונה 22000262'!V169+'בורוכוב מספר מונה 9072242'!V169+'אפרים שריר מספר מונה 17005041'!V169+'XA1314 מספר מונה 14008869'!V169+'AH4520 מספר מונה 22002147'!V169+'AH4300 מספר מונה 12590096'!V169+'AH4067 מספר מונה 12591343'!V169+'AH1920 מספר מונה 22005812'!V169+'AH1920 מספר מונה 21003404'!V169+'AH10 מספר מונה 8070601'!V169+'A23 מספר מונה 22000257'!V169+'3018 מספר מונה 22002061'!V169+'921 מספר מונה 1800679'!V169</f>
        <v>532.18700000000001</v>
      </c>
      <c r="W200">
        <f>'חכל השיקמה 7 22007172'!W169+'חכל המעפילים 20 22001170'!W169+'חכל המעפילים 15  22005805'!W169+'ששת הימים מספר מונה 347462612'!W169+'שקד 47א מספר מונה 21003871'!W169+'שקד 17א מספר מונה 22002082'!W169+'קרן היסוד 1 מספר מונה 12512041'!W169+'קיבוץ גלויות 39 מספר מונה 22000'!W169+'קיבוץ גלויות 18 מספר מונה 22024'!W169+'עמידר מספר מונה 21023286'!W169+'ההגנה 10 מספר מונה 21023285'!W169+'עגנון 12 מספר מונה 21014900'!W169+'ספריה מספר מונה 14066205'!W169+'מרגוע מספר מונה 22000272'!W169+'לוחמי הגטאות מספר מונה 22023137'!W169+'המעפילים 17 מספר מונה 6181945'!W169+'1335 מספר מונה 22023890'!W169+'דוד בן גאון 1 מספר מונה 2200209'!W169+'בית הדר מספר מונה 23021393'!W169+'בית הדר מספר מונה 22000262'!W169+'בורוכוב מספר מונה 9072242'!W169+'אפרים שריר מספר מונה 17005041'!W169+'XA1314 מספר מונה 14008869'!W169+'AH4520 מספר מונה 22002147'!W169+'AH4300 מספר מונה 12590096'!W169+'AH4067 מספר מונה 12591343'!W169+'AH1920 מספר מונה 22005812'!W169+'AH1920 מספר מונה 21003404'!W169+'AH10 מספר מונה 8070601'!W169+'A23 מספר מונה 22000257'!W169+'3018 מספר מונה 22002061'!W169+'921 מספר מונה 1800679'!W169</f>
        <v>465.34000000000009</v>
      </c>
      <c r="X200">
        <f>'חכל השיקמה 7 22007172'!X169+'חכל המעפילים 20 22001170'!X169+'חכל המעפילים 15  22005805'!X169+'ששת הימים מספר מונה 347462612'!X169+'שקד 47א מספר מונה 21003871'!X169+'שקד 17א מספר מונה 22002082'!X169+'קרן היסוד 1 מספר מונה 12512041'!X169+'קיבוץ גלויות 39 מספר מונה 22000'!X169+'קיבוץ גלויות 18 מספר מונה 22024'!X169+'עמידר מספר מונה 21023286'!X169+'ההגנה 10 מספר מונה 21023285'!X169+'עגנון 12 מספר מונה 21014900'!X169+'ספריה מספר מונה 14066205'!X169+'מרגוע מספר מונה 22000272'!X169+'לוחמי הגטאות מספר מונה 22023137'!X169+'המעפילים 17 מספר מונה 6181945'!X169+'1335 מספר מונה 22023890'!X169+'דוד בן גאון 1 מספר מונה 2200209'!X169+'בית הדר מספר מונה 23021393'!X169+'בית הדר מספר מונה 22000262'!X169+'בורוכוב מספר מונה 9072242'!X169+'אפרים שריר מספר מונה 17005041'!X169+'XA1314 מספר מונה 14008869'!X169+'AH4520 מספר מונה 22002147'!X169+'AH4300 מספר מונה 12590096'!X169+'AH4067 מספר מונה 12591343'!X169+'AH1920 מספר מונה 22005812'!X169+'AH1920 מספר מונה 21003404'!X169+'AH10 מספר מונה 8070601'!X169+'A23 מספר מונה 22000257'!X169+'3018 מספר מונה 22002061'!X169+'921 מספר מונה 1800679'!X169</f>
        <v>452.07</v>
      </c>
      <c r="Y200">
        <f>'חכל השיקמה 7 22007172'!Y169+'חכל המעפילים 20 22001170'!Y169+'חכל המעפילים 15  22005805'!Y169+'ששת הימים מספר מונה 347462612'!Y169+'שקד 47א מספר מונה 21003871'!Y169+'שקד 17א מספר מונה 22002082'!Y169+'קרן היסוד 1 מספר מונה 12512041'!Y169+'קיבוץ גלויות 39 מספר מונה 22000'!Y169+'קיבוץ גלויות 18 מספר מונה 22024'!Y169+'עמידר מספר מונה 21023286'!Y169+'ההגנה 10 מספר מונה 21023285'!Y169+'עגנון 12 מספר מונה 21014900'!Y169+'ספריה מספר מונה 14066205'!Y169+'מרגוע מספר מונה 22000272'!Y169+'לוחמי הגטאות מספר מונה 22023137'!Y169+'המעפילים 17 מספר מונה 6181945'!Y169+'1335 מספר מונה 22023890'!Y169+'דוד בן גאון 1 מספר מונה 2200209'!Y169+'בית הדר מספר מונה 23021393'!Y169+'בית הדר מספר מונה 22000262'!Y169+'בורוכוב מספר מונה 9072242'!Y169+'אפרים שריר מספר מונה 17005041'!Y169+'XA1314 מספר מונה 14008869'!Y169+'AH4520 מספר מונה 22002147'!Y169+'AH4300 מספר מונה 12590096'!Y169+'AH4067 מספר מונה 12591343'!Y169+'AH1920 מספר מונה 22005812'!Y169+'AH1920 מספר מונה 21003404'!Y169+'AH10 מספר מונה 8070601'!Y169+'A23 מספר מונה 22000257'!Y169+'3018 מספר מונה 22002061'!Y169+'921 מספר מונה 1800679'!Y169</f>
        <v>383.77899999999994</v>
      </c>
      <c r="Z200" s="22">
        <f t="shared" si="6"/>
        <v>10203.819</v>
      </c>
    </row>
    <row r="201" spans="1:26" x14ac:dyDescent="0.45">
      <c r="A201" s="33">
        <v>45094</v>
      </c>
      <c r="B201">
        <f>'חכל השיקמה 7 22007172'!B170+'חכל המעפילים 20 22001170'!B170+'חכל המעפילים 15  22005805'!B170+'ששת הימים מספר מונה 347462612'!B170+'שקד 47א מספר מונה 21003871'!B170+'שקד 17א מספר מונה 22002082'!B170+'קרן היסוד 1 מספר מונה 12512041'!B170+'קיבוץ גלויות 39 מספר מונה 22000'!B170+'קיבוץ גלויות 18 מספר מונה 22024'!B170+'עמידר מספר מונה 21023286'!B170+'ההגנה 10 מספר מונה 21023285'!B170+'עגנון 12 מספר מונה 21014900'!B170+'ספריה מספר מונה 14066205'!B170+'מרגוע מספר מונה 22000272'!B170+'לוחמי הגטאות מספר מונה 22023137'!B170+'המעפילים 17 מספר מונה 6181945'!B170+'1335 מספר מונה 22023890'!B170+'דוד בן גאון 1 מספר מונה 2200209'!B170+'בית הדר מספר מונה 23021393'!B170+'בית הדר מספר מונה 22000262'!B170+'בורוכוב מספר מונה 9072242'!B170+'אפרים שריר מספר מונה 17005041'!B170+'XA1314 מספר מונה 14008869'!B170+'AH4520 מספר מונה 22002147'!B170+'AH4300 מספר מונה 12590096'!B170+'AH4067 מספר מונה 12591343'!B170+'AH1920 מספר מונה 22005812'!B170+'AH1920 מספר מונה 21003404'!B170+'AH10 מספר מונה 8070601'!B170+'A23 מספר מונה 22000257'!B170+'3018 מספר מונה 22002061'!B170+'921 מספר מונה 1800679'!B170</f>
        <v>340.11500000000001</v>
      </c>
      <c r="C201">
        <f>'חכל השיקמה 7 22007172'!C170+'חכל המעפילים 20 22001170'!C170+'חכל המעפילים 15  22005805'!C170+'ששת הימים מספר מונה 347462612'!C170+'שקד 47א מספר מונה 21003871'!C170+'שקד 17א מספר מונה 22002082'!C170+'קרן היסוד 1 מספר מונה 12512041'!C170+'קיבוץ גלויות 39 מספר מונה 22000'!C170+'קיבוץ גלויות 18 מספר מונה 22024'!C170+'עמידר מספר מונה 21023286'!C170+'ההגנה 10 מספר מונה 21023285'!C170+'עגנון 12 מספר מונה 21014900'!C170+'ספריה מספר מונה 14066205'!C170+'מרגוע מספר מונה 22000272'!C170+'לוחמי הגטאות מספר מונה 22023137'!C170+'המעפילים 17 מספר מונה 6181945'!C170+'1335 מספר מונה 22023890'!C170+'דוד בן גאון 1 מספר מונה 2200209'!C170+'בית הדר מספר מונה 23021393'!C170+'בית הדר מספר מונה 22000262'!C170+'בורוכוב מספר מונה 9072242'!C170+'אפרים שריר מספר מונה 17005041'!C170+'XA1314 מספר מונה 14008869'!C170+'AH4520 מספר מונה 22002147'!C170+'AH4300 מספר מונה 12590096'!C170+'AH4067 מספר מונה 12591343'!C170+'AH1920 מספר מונה 22005812'!C170+'AH1920 מספר מונה 21003404'!C170+'AH10 מספר מונה 8070601'!C170+'A23 מספר מונה 22000257'!C170+'3018 מספר מונה 22002061'!C170+'921 מספר מונה 1800679'!C170</f>
        <v>313.20699999999999</v>
      </c>
      <c r="D201">
        <f>'חכל השיקמה 7 22007172'!D170+'חכל המעפילים 20 22001170'!D170+'חכל המעפילים 15  22005805'!D170+'ששת הימים מספר מונה 347462612'!D170+'שקד 47א מספר מונה 21003871'!D170+'שקד 17א מספר מונה 22002082'!D170+'קרן היסוד 1 מספר מונה 12512041'!D170+'קיבוץ גלויות 39 מספר מונה 22000'!D170+'קיבוץ גלויות 18 מספר מונה 22024'!D170+'עמידר מספר מונה 21023286'!D170+'ההגנה 10 מספר מונה 21023285'!D170+'עגנון 12 מספר מונה 21014900'!D170+'ספריה מספר מונה 14066205'!D170+'מרגוע מספר מונה 22000272'!D170+'לוחמי הגטאות מספר מונה 22023137'!D170+'המעפילים 17 מספר מונה 6181945'!D170+'1335 מספר מונה 22023890'!D170+'דוד בן גאון 1 מספר מונה 2200209'!D170+'בית הדר מספר מונה 23021393'!D170+'בית הדר מספר מונה 22000262'!D170+'בורוכוב מספר מונה 9072242'!D170+'אפרים שריר מספר מונה 17005041'!D170+'XA1314 מספר מונה 14008869'!D170+'AH4520 מספר מונה 22002147'!D170+'AH4300 מספר מונה 12590096'!D170+'AH4067 מספר מונה 12591343'!D170+'AH1920 מספר מונה 22005812'!D170+'AH1920 מספר מונה 21003404'!D170+'AH10 מספר מונה 8070601'!D170+'A23 מספר מונה 22000257'!D170+'3018 מספר מונה 22002061'!D170+'921 מספר מונה 1800679'!D170</f>
        <v>295.92500000000001</v>
      </c>
      <c r="E201">
        <f>'חכל השיקמה 7 22007172'!E170+'חכל המעפילים 20 22001170'!E170+'חכל המעפילים 15  22005805'!E170+'ששת הימים מספר מונה 347462612'!E170+'שקד 47א מספר מונה 21003871'!E170+'שקד 17א מספר מונה 22002082'!E170+'קרן היסוד 1 מספר מונה 12512041'!E170+'קיבוץ גלויות 39 מספר מונה 22000'!E170+'קיבוץ גלויות 18 מספר מונה 22024'!E170+'עמידר מספר מונה 21023286'!E170+'ההגנה 10 מספר מונה 21023285'!E170+'עגנון 12 מספר מונה 21014900'!E170+'ספריה מספר מונה 14066205'!E170+'מרגוע מספר מונה 22000272'!E170+'לוחמי הגטאות מספר מונה 22023137'!E170+'המעפילים 17 מספר מונה 6181945'!E170+'1335 מספר מונה 22023890'!E170+'דוד בן גאון 1 מספר מונה 2200209'!E170+'בית הדר מספר מונה 23021393'!E170+'בית הדר מספר מונה 22000262'!E170+'בורוכוב מספר מונה 9072242'!E170+'אפרים שריר מספר מונה 17005041'!E170+'XA1314 מספר מונה 14008869'!E170+'AH4520 מספר מונה 22002147'!E170+'AH4300 מספר מונה 12590096'!E170+'AH4067 מספר מונה 12591343'!E170+'AH1920 מספר מונה 22005812'!E170+'AH1920 מספר מונה 21003404'!E170+'AH10 מספר מונה 8070601'!E170+'A23 מספר מונה 22000257'!E170+'3018 מספר מונה 22002061'!E170+'921 מספר מונה 1800679'!E170</f>
        <v>297.67500000000007</v>
      </c>
      <c r="F201">
        <f>'חכל השיקמה 7 22007172'!F170+'חכל המעפילים 20 22001170'!F170+'חכל המעפילים 15  22005805'!F170+'ששת הימים מספר מונה 347462612'!F170+'שקד 47א מספר מונה 21003871'!F170+'שקד 17א מספר מונה 22002082'!F170+'קרן היסוד 1 מספר מונה 12512041'!F170+'קיבוץ גלויות 39 מספר מונה 22000'!F170+'קיבוץ גלויות 18 מספר מונה 22024'!F170+'עמידר מספר מונה 21023286'!F170+'ההגנה 10 מספר מונה 21023285'!F170+'עגנון 12 מספר מונה 21014900'!F170+'ספריה מספר מונה 14066205'!F170+'מרגוע מספר מונה 22000272'!F170+'לוחמי הגטאות מספר מונה 22023137'!F170+'המעפילים 17 מספר מונה 6181945'!F170+'1335 מספר מונה 22023890'!F170+'דוד בן גאון 1 מספר מונה 2200209'!F170+'בית הדר מספר מונה 23021393'!F170+'בית הדר מספר מונה 22000262'!F170+'בורוכוב מספר מונה 9072242'!F170+'אפרים שריר מספר מונה 17005041'!F170+'XA1314 מספר מונה 14008869'!F170+'AH4520 מספר מונה 22002147'!F170+'AH4300 מספר מונה 12590096'!F170+'AH4067 מספר מונה 12591343'!F170+'AH1920 מספר מונה 22005812'!F170+'AH1920 מספר מונה 21003404'!F170+'AH10 מספר מונה 8070601'!F170+'A23 מספר מונה 22000257'!F170+'3018 מספר מונה 22002061'!F170+'921 מספר מונה 1800679'!F170</f>
        <v>303.77699999999999</v>
      </c>
      <c r="G201">
        <f>'חכל השיקמה 7 22007172'!G170+'חכל המעפילים 20 22001170'!G170+'חכל המעפילים 15  22005805'!G170+'ששת הימים מספר מונה 347462612'!G170+'שקד 47א מספר מונה 21003871'!G170+'שקד 17א מספר מונה 22002082'!G170+'קרן היסוד 1 מספר מונה 12512041'!G170+'קיבוץ גלויות 39 מספר מונה 22000'!G170+'קיבוץ גלויות 18 מספר מונה 22024'!G170+'עמידר מספר מונה 21023286'!G170+'ההגנה 10 מספר מונה 21023285'!G170+'עגנון 12 מספר מונה 21014900'!G170+'ספריה מספר מונה 14066205'!G170+'מרגוע מספר מונה 22000272'!G170+'לוחמי הגטאות מספר מונה 22023137'!G170+'המעפילים 17 מספר מונה 6181945'!G170+'1335 מספר מונה 22023890'!G170+'דוד בן גאון 1 מספר מונה 2200209'!G170+'בית הדר מספר מונה 23021393'!G170+'בית הדר מספר מונה 22000262'!G170+'בורוכוב מספר מונה 9072242'!G170+'אפרים שריר מספר מונה 17005041'!G170+'XA1314 מספר מונה 14008869'!G170+'AH4520 מספר מונה 22002147'!G170+'AH4300 מספר מונה 12590096'!G170+'AH4067 מספר מונה 12591343'!G170+'AH1920 מספר מונה 22005812'!G170+'AH1920 מספר מונה 21003404'!G170+'AH10 מספר מונה 8070601'!G170+'A23 מספר מונה 22000257'!G170+'3018 מספר מונה 22002061'!G170+'921 מספר מונה 1800679'!G170</f>
        <v>312.88899999999995</v>
      </c>
      <c r="H201">
        <f>'חכל השיקמה 7 22007172'!H170+'חכל המעפילים 20 22001170'!H170+'חכל המעפילים 15  22005805'!H170+'ששת הימים מספר מונה 347462612'!H170+'שקד 47א מספר מונה 21003871'!H170+'שקד 17א מספר מונה 22002082'!H170+'קרן היסוד 1 מספר מונה 12512041'!H170+'קיבוץ גלויות 39 מספר מונה 22000'!H170+'קיבוץ גלויות 18 מספר מונה 22024'!H170+'עמידר מספר מונה 21023286'!H170+'ההגנה 10 מספר מונה 21023285'!H170+'עגנון 12 מספר מונה 21014900'!H170+'ספריה מספר מונה 14066205'!H170+'מרגוע מספר מונה 22000272'!H170+'לוחמי הגטאות מספר מונה 22023137'!H170+'המעפילים 17 מספר מונה 6181945'!H170+'1335 מספר מונה 22023890'!H170+'דוד בן גאון 1 מספר מונה 2200209'!H170+'בית הדר מספר מונה 23021393'!H170+'בית הדר מספר מונה 22000262'!H170+'בורוכוב מספר מונה 9072242'!H170+'אפרים שריר מספר מונה 17005041'!H170+'XA1314 מספר מונה 14008869'!H170+'AH4520 מספר מונה 22002147'!H170+'AH4300 מספר מונה 12590096'!H170+'AH4067 מספר מונה 12591343'!H170+'AH1920 מספר מונה 22005812'!H170+'AH1920 מספר מונה 21003404'!H170+'AH10 מספר מונה 8070601'!H170+'A23 מספר מונה 22000257'!H170+'3018 מספר מונה 22002061'!H170+'921 מספר מונה 1800679'!H170</f>
        <v>309.13700000000006</v>
      </c>
      <c r="I201">
        <f>'חכל השיקמה 7 22007172'!I170+'חכל המעפילים 20 22001170'!I170+'חכל המעפילים 15  22005805'!I170+'ששת הימים מספר מונה 347462612'!I170+'שקד 47א מספר מונה 21003871'!I170+'שקד 17א מספר מונה 22002082'!I170+'קרן היסוד 1 מספר מונה 12512041'!I170+'קיבוץ גלויות 39 מספר מונה 22000'!I170+'קיבוץ גלויות 18 מספר מונה 22024'!I170+'עמידר מספר מונה 21023286'!I170+'ההגנה 10 מספר מונה 21023285'!I170+'עגנון 12 מספר מונה 21014900'!I170+'ספריה מספר מונה 14066205'!I170+'מרגוע מספר מונה 22000272'!I170+'לוחמי הגטאות מספר מונה 22023137'!I170+'המעפילים 17 מספר מונה 6181945'!I170+'1335 מספר מונה 22023890'!I170+'דוד בן גאון 1 מספר מונה 2200209'!I170+'בית הדר מספר מונה 23021393'!I170+'בית הדר מספר מונה 22000262'!I170+'בורוכוב מספר מונה 9072242'!I170+'אפרים שריר מספר מונה 17005041'!I170+'XA1314 מספר מונה 14008869'!I170+'AH4520 מספר מונה 22002147'!I170+'AH4300 מספר מונה 12590096'!I170+'AH4067 מספר מונה 12591343'!I170+'AH1920 מספר מונה 22005812'!I170+'AH1920 מספר מונה 21003404'!I170+'AH10 מספר מונה 8070601'!I170+'A23 מספר מונה 22000257'!I170+'3018 מספר מונה 22002061'!I170+'921 מספר מונה 1800679'!I170</f>
        <v>342.846</v>
      </c>
      <c r="J201">
        <f>'חכל השיקמה 7 22007172'!J170+'חכל המעפילים 20 22001170'!J170+'חכל המעפילים 15  22005805'!J170+'ששת הימים מספר מונה 347462612'!J170+'שקד 47א מספר מונה 21003871'!J170+'שקד 17א מספר מונה 22002082'!J170+'קרן היסוד 1 מספר מונה 12512041'!J170+'קיבוץ גלויות 39 מספר מונה 22000'!J170+'קיבוץ גלויות 18 מספר מונה 22024'!J170+'עמידר מספר מונה 21023286'!J170+'ההגנה 10 מספר מונה 21023285'!J170+'עגנון 12 מספר מונה 21014900'!J170+'ספריה מספר מונה 14066205'!J170+'מרגוע מספר מונה 22000272'!J170+'לוחמי הגטאות מספר מונה 22023137'!J170+'המעפילים 17 מספר מונה 6181945'!J170+'1335 מספר מונה 22023890'!J170+'דוד בן גאון 1 מספר מונה 2200209'!J170+'בית הדר מספר מונה 23021393'!J170+'בית הדר מספר מונה 22000262'!J170+'בורוכוב מספר מונה 9072242'!J170+'אפרים שריר מספר מונה 17005041'!J170+'XA1314 מספר מונה 14008869'!J170+'AH4520 מספר מונה 22002147'!J170+'AH4300 מספר מונה 12590096'!J170+'AH4067 מספר מונה 12591343'!J170+'AH1920 מספר מונה 22005812'!J170+'AH1920 מספר מונה 21003404'!J170+'AH10 מספר מונה 8070601'!J170+'A23 מספר מונה 22000257'!J170+'3018 מספר מונה 22002061'!J170+'921 מספר מונה 1800679'!J170</f>
        <v>357.15399999999994</v>
      </c>
      <c r="K201">
        <f>'חכל השיקמה 7 22007172'!K170+'חכל המעפילים 20 22001170'!K170+'חכל המעפילים 15  22005805'!K170+'ששת הימים מספר מונה 347462612'!K170+'שקד 47א מספר מונה 21003871'!K170+'שקד 17א מספר מונה 22002082'!K170+'קרן היסוד 1 מספר מונה 12512041'!K170+'קיבוץ גלויות 39 מספר מונה 22000'!K170+'קיבוץ גלויות 18 מספר מונה 22024'!K170+'עמידר מספר מונה 21023286'!K170+'ההגנה 10 מספר מונה 21023285'!K170+'עגנון 12 מספר מונה 21014900'!K170+'ספריה מספר מונה 14066205'!K170+'מרגוע מספר מונה 22000272'!K170+'לוחמי הגטאות מספר מונה 22023137'!K170+'המעפילים 17 מספר מונה 6181945'!K170+'1335 מספר מונה 22023890'!K170+'דוד בן גאון 1 מספר מונה 2200209'!K170+'בית הדר מספר מונה 23021393'!K170+'בית הדר מספר מונה 22000262'!K170+'בורוכוב מספר מונה 9072242'!K170+'אפרים שריר מספר מונה 17005041'!K170+'XA1314 מספר מונה 14008869'!K170+'AH4520 מספר מונה 22002147'!K170+'AH4300 מספר מונה 12590096'!K170+'AH4067 מספר מונה 12591343'!K170+'AH1920 מספר מונה 22005812'!K170+'AH1920 מספר מונה 21003404'!K170+'AH10 מספר מונה 8070601'!K170+'A23 מספר מונה 22000257'!K170+'3018 מספר מונה 22002061'!K170+'921 מספר מונה 1800679'!K170</f>
        <v>401.85900000000004</v>
      </c>
      <c r="L201">
        <f>'חכל השיקמה 7 22007172'!L170+'חכל המעפילים 20 22001170'!L170+'חכל המעפילים 15  22005805'!L170+'ששת הימים מספר מונה 347462612'!L170+'שקד 47א מספר מונה 21003871'!L170+'שקד 17א מספר מונה 22002082'!L170+'קרן היסוד 1 מספר מונה 12512041'!L170+'קיבוץ גלויות 39 מספר מונה 22000'!L170+'קיבוץ גלויות 18 מספר מונה 22024'!L170+'עמידר מספר מונה 21023286'!L170+'ההגנה 10 מספר מונה 21023285'!L170+'עגנון 12 מספר מונה 21014900'!L170+'ספריה מספר מונה 14066205'!L170+'מרגוע מספר מונה 22000272'!L170+'לוחמי הגטאות מספר מונה 22023137'!L170+'המעפילים 17 מספר מונה 6181945'!L170+'1335 מספר מונה 22023890'!L170+'דוד בן גאון 1 מספר מונה 2200209'!L170+'בית הדר מספר מונה 23021393'!L170+'בית הדר מספר מונה 22000262'!L170+'בורוכוב מספר מונה 9072242'!L170+'אפרים שריר מספר מונה 17005041'!L170+'XA1314 מספר מונה 14008869'!L170+'AH4520 מספר מונה 22002147'!L170+'AH4300 מספר מונה 12590096'!L170+'AH4067 מספר מונה 12591343'!L170+'AH1920 מספר מונה 22005812'!L170+'AH1920 מספר מונה 21003404'!L170+'AH10 מספר מונה 8070601'!L170+'A23 מספר מונה 22000257'!L170+'3018 מספר מונה 22002061'!L170+'921 מספר מונה 1800679'!L170</f>
        <v>463.38300000000004</v>
      </c>
      <c r="M201">
        <f>'חכל השיקמה 7 22007172'!M170+'חכל המעפילים 20 22001170'!M170+'חכל המעפילים 15  22005805'!M170+'ששת הימים מספר מונה 347462612'!M170+'שקד 47א מספר מונה 21003871'!M170+'שקד 17א מספר מונה 22002082'!M170+'קרן היסוד 1 מספר מונה 12512041'!M170+'קיבוץ גלויות 39 מספר מונה 22000'!M170+'קיבוץ גלויות 18 מספר מונה 22024'!M170+'עמידר מספר מונה 21023286'!M170+'ההגנה 10 מספר מונה 21023285'!M170+'עגנון 12 מספר מונה 21014900'!M170+'ספריה מספר מונה 14066205'!M170+'מרגוע מספר מונה 22000272'!M170+'לוחמי הגטאות מספר מונה 22023137'!M170+'המעפילים 17 מספר מונה 6181945'!M170+'1335 מספר מונה 22023890'!M170+'דוד בן גאון 1 מספר מונה 2200209'!M170+'בית הדר מספר מונה 23021393'!M170+'בית הדר מספר מונה 22000262'!M170+'בורוכוב מספר מונה 9072242'!M170+'אפרים שריר מספר מונה 17005041'!M170+'XA1314 מספר מונה 14008869'!M170+'AH4520 מספר מונה 22002147'!M170+'AH4300 מספר מונה 12590096'!M170+'AH4067 מספר מונה 12591343'!M170+'AH1920 מספר מונה 22005812'!M170+'AH1920 מספר מונה 21003404'!M170+'AH10 מספר מונה 8070601'!M170+'A23 מספר מונה 22000257'!M170+'3018 מספר מונה 22002061'!M170+'921 מספר מונה 1800679'!M170</f>
        <v>493.61300000000006</v>
      </c>
      <c r="N201">
        <f>'חכל השיקמה 7 22007172'!N170+'חכל המעפילים 20 22001170'!N170+'חכל המעפילים 15  22005805'!N170+'ששת הימים מספר מונה 347462612'!N170+'שקד 47א מספר מונה 21003871'!N170+'שקד 17א מספר מונה 22002082'!N170+'קרן היסוד 1 מספר מונה 12512041'!N170+'קיבוץ גלויות 39 מספר מונה 22000'!N170+'קיבוץ גלויות 18 מספר מונה 22024'!N170+'עמידר מספר מונה 21023286'!N170+'ההגנה 10 מספר מונה 21023285'!N170+'עגנון 12 מספר מונה 21014900'!N170+'ספריה מספר מונה 14066205'!N170+'מרגוע מספר מונה 22000272'!N170+'לוחמי הגטאות מספר מונה 22023137'!N170+'המעפילים 17 מספר מונה 6181945'!N170+'1335 מספר מונה 22023890'!N170+'דוד בן גאון 1 מספר מונה 2200209'!N170+'בית הדר מספר מונה 23021393'!N170+'בית הדר מספר מונה 22000262'!N170+'בורוכוב מספר מונה 9072242'!N170+'אפרים שריר מספר מונה 17005041'!N170+'XA1314 מספר מונה 14008869'!N170+'AH4520 מספר מונה 22002147'!N170+'AH4300 מספר מונה 12590096'!N170+'AH4067 מספר מונה 12591343'!N170+'AH1920 מספר מונה 22005812'!N170+'AH1920 מספר מונה 21003404'!N170+'AH10 מספר מונה 8070601'!N170+'A23 מספר מונה 22000257'!N170+'3018 מספר מונה 22002061'!N170+'921 מספר מונה 1800679'!N170</f>
        <v>524.57500000000016</v>
      </c>
      <c r="O201">
        <f>'חכל השיקמה 7 22007172'!O170+'חכל המעפילים 20 22001170'!O170+'חכל המעפילים 15  22005805'!O170+'ששת הימים מספר מונה 347462612'!O170+'שקד 47א מספר מונה 21003871'!O170+'שקד 17א מספר מונה 22002082'!O170+'קרן היסוד 1 מספר מונה 12512041'!O170+'קיבוץ גלויות 39 מספר מונה 22000'!O170+'קיבוץ גלויות 18 מספר מונה 22024'!O170+'עמידר מספר מונה 21023286'!O170+'ההגנה 10 מספר מונה 21023285'!O170+'עגנון 12 מספר מונה 21014900'!O170+'ספריה מספר מונה 14066205'!O170+'מרגוע מספר מונה 22000272'!O170+'לוחמי הגטאות מספר מונה 22023137'!O170+'המעפילים 17 מספר מונה 6181945'!O170+'1335 מספר מונה 22023890'!O170+'דוד בן גאון 1 מספר מונה 2200209'!O170+'בית הדר מספר מונה 23021393'!O170+'בית הדר מספר מונה 22000262'!O170+'בורוכוב מספר מונה 9072242'!O170+'אפרים שריר מספר מונה 17005041'!O170+'XA1314 מספר מונה 14008869'!O170+'AH4520 מספר מונה 22002147'!O170+'AH4300 מספר מונה 12590096'!O170+'AH4067 מספר מונה 12591343'!O170+'AH1920 מספר מונה 22005812'!O170+'AH1920 מספר מונה 21003404'!O170+'AH10 מספר מונה 8070601'!O170+'A23 מספר מונה 22000257'!O170+'3018 מספר מונה 22002061'!O170+'921 מספר מונה 1800679'!O170</f>
        <v>477.27200000000005</v>
      </c>
      <c r="P201">
        <f>'חכל השיקמה 7 22007172'!P170+'חכל המעפילים 20 22001170'!P170+'חכל המעפילים 15  22005805'!P170+'ששת הימים מספר מונה 347462612'!P170+'שקד 47א מספר מונה 21003871'!P170+'שקד 17א מספר מונה 22002082'!P170+'קרן היסוד 1 מספר מונה 12512041'!P170+'קיבוץ גלויות 39 מספר מונה 22000'!P170+'קיבוץ גלויות 18 מספר מונה 22024'!P170+'עמידר מספר מונה 21023286'!P170+'ההגנה 10 מספר מונה 21023285'!P170+'עגנון 12 מספר מונה 21014900'!P170+'ספריה מספר מונה 14066205'!P170+'מרגוע מספר מונה 22000272'!P170+'לוחמי הגטאות מספר מונה 22023137'!P170+'המעפילים 17 מספר מונה 6181945'!P170+'1335 מספר מונה 22023890'!P170+'דוד בן גאון 1 מספר מונה 2200209'!P170+'בית הדר מספר מונה 23021393'!P170+'בית הדר מספר מונה 22000262'!P170+'בורוכוב מספר מונה 9072242'!P170+'אפרים שריר מספר מונה 17005041'!P170+'XA1314 מספר מונה 14008869'!P170+'AH4520 מספר מונה 22002147'!P170+'AH4300 מספר מונה 12590096'!P170+'AH4067 מספר מונה 12591343'!P170+'AH1920 מספר מונה 22005812'!P170+'AH1920 מספר מונה 21003404'!P170+'AH10 מספר מונה 8070601'!P170+'A23 מספר מונה 22000257'!P170+'3018 מספר מונה 22002061'!P170+'921 מספר מונה 1800679'!P170</f>
        <v>459.43999999999994</v>
      </c>
      <c r="Q201">
        <f>'חכל השיקמה 7 22007172'!Q170+'חכל המעפילים 20 22001170'!Q170+'חכל המעפילים 15  22005805'!Q170+'ששת הימים מספר מונה 347462612'!Q170+'שקד 47א מספר מונה 21003871'!Q170+'שקד 17א מספר מונה 22002082'!Q170+'קרן היסוד 1 מספר מונה 12512041'!Q170+'קיבוץ גלויות 39 מספר מונה 22000'!Q170+'קיבוץ גלויות 18 מספר מונה 22024'!Q170+'עמידר מספר מונה 21023286'!Q170+'ההגנה 10 מספר מונה 21023285'!Q170+'עגנון 12 מספר מונה 21014900'!Q170+'ספריה מספר מונה 14066205'!Q170+'מרגוע מספר מונה 22000272'!Q170+'לוחמי הגטאות מספר מונה 22023137'!Q170+'המעפילים 17 מספר מונה 6181945'!Q170+'1335 מספר מונה 22023890'!Q170+'דוד בן גאון 1 מספר מונה 2200209'!Q170+'בית הדר מספר מונה 23021393'!Q170+'בית הדר מספר מונה 22000262'!Q170+'בורוכוב מספר מונה 9072242'!Q170+'אפרים שריר מספר מונה 17005041'!Q170+'XA1314 מספר מונה 14008869'!Q170+'AH4520 מספר מונה 22002147'!Q170+'AH4300 מספר מונה 12590096'!Q170+'AH4067 מספר מונה 12591343'!Q170+'AH1920 מספר מונה 22005812'!Q170+'AH1920 מספר מונה 21003404'!Q170+'AH10 מספר מונה 8070601'!Q170+'A23 מספר מונה 22000257'!Q170+'3018 מספר מונה 22002061'!Q170+'921 מספר מונה 1800679'!Q170</f>
        <v>427.81200000000001</v>
      </c>
      <c r="R201">
        <f>'חכל השיקמה 7 22007172'!R170+'חכל המעפילים 20 22001170'!R170+'חכל המעפילים 15  22005805'!R170+'ששת הימים מספר מונה 347462612'!R170+'שקד 47א מספר מונה 21003871'!R170+'שקד 17א מספר מונה 22002082'!R170+'קרן היסוד 1 מספר מונה 12512041'!R170+'קיבוץ גלויות 39 מספר מונה 22000'!R170+'קיבוץ גלויות 18 מספר מונה 22024'!R170+'עמידר מספר מונה 21023286'!R170+'ההגנה 10 מספר מונה 21023285'!R170+'עגנון 12 מספר מונה 21014900'!R170+'ספריה מספר מונה 14066205'!R170+'מרגוע מספר מונה 22000272'!R170+'לוחמי הגטאות מספר מונה 22023137'!R170+'המעפילים 17 מספר מונה 6181945'!R170+'1335 מספר מונה 22023890'!R170+'דוד בן גאון 1 מספר מונה 2200209'!R170+'בית הדר מספר מונה 23021393'!R170+'בית הדר מספר מונה 22000262'!R170+'בורוכוב מספר מונה 9072242'!R170+'אפרים שריר מספר מונה 17005041'!R170+'XA1314 מספר מונה 14008869'!R170+'AH4520 מספר מונה 22002147'!R170+'AH4300 מספר מונה 12590096'!R170+'AH4067 מספר מונה 12591343'!R170+'AH1920 מספר מונה 22005812'!R170+'AH1920 מספר מונה 21003404'!R170+'AH10 מספר מונה 8070601'!R170+'A23 מספר מונה 22000257'!R170+'3018 מספר מונה 22002061'!R170+'921 מספר מונה 1800679'!R170</f>
        <v>456.904</v>
      </c>
      <c r="S201">
        <f>'חכל השיקמה 7 22007172'!S170+'חכל המעפילים 20 22001170'!S170+'חכל המעפילים 15  22005805'!S170+'ששת הימים מספר מונה 347462612'!S170+'שקד 47א מספר מונה 21003871'!S170+'שקד 17א מספר מונה 22002082'!S170+'קרן היסוד 1 מספר מונה 12512041'!S170+'קיבוץ גלויות 39 מספר מונה 22000'!S170+'קיבוץ גלויות 18 מספר מונה 22024'!S170+'עמידר מספר מונה 21023286'!S170+'ההגנה 10 מספר מונה 21023285'!S170+'עגנון 12 מספר מונה 21014900'!S170+'ספריה מספר מונה 14066205'!S170+'מרגוע מספר מונה 22000272'!S170+'לוחמי הגטאות מספר מונה 22023137'!S170+'המעפילים 17 מספר מונה 6181945'!S170+'1335 מספר מונה 22023890'!S170+'דוד בן גאון 1 מספר מונה 2200209'!S170+'בית הדר מספר מונה 23021393'!S170+'בית הדר מספר מונה 22000262'!S170+'בורוכוב מספר מונה 9072242'!S170+'אפרים שריר מספר מונה 17005041'!S170+'XA1314 מספר מונה 14008869'!S170+'AH4520 מספר מונה 22002147'!S170+'AH4300 מספר מונה 12590096'!S170+'AH4067 מספר מונה 12591343'!S170+'AH1920 מספר מונה 22005812'!S170+'AH1920 מספר מונה 21003404'!S170+'AH10 מספר מונה 8070601'!S170+'A23 מספר מונה 22000257'!S170+'3018 מספר מונה 22002061'!S170+'921 מספר מונה 1800679'!S170</f>
        <v>479.00200000000001</v>
      </c>
      <c r="T201">
        <f>'חכל השיקמה 7 22007172'!T170+'חכל המעפילים 20 22001170'!T170+'חכל המעפילים 15  22005805'!T170+'ששת הימים מספר מונה 347462612'!T170+'שקד 47א מספר מונה 21003871'!T170+'שקד 17א מספר מונה 22002082'!T170+'קרן היסוד 1 מספר מונה 12512041'!T170+'קיבוץ גלויות 39 מספר מונה 22000'!T170+'קיבוץ גלויות 18 מספר מונה 22024'!T170+'עמידר מספר מונה 21023286'!T170+'ההגנה 10 מספר מונה 21023285'!T170+'עגנון 12 מספר מונה 21014900'!T170+'ספריה מספר מונה 14066205'!T170+'מרגוע מספר מונה 22000272'!T170+'לוחמי הגטאות מספר מונה 22023137'!T170+'המעפילים 17 מספר מונה 6181945'!T170+'1335 מספר מונה 22023890'!T170+'דוד בן גאון 1 מספר מונה 2200209'!T170+'בית הדר מספר מונה 23021393'!T170+'בית הדר מספר מונה 22000262'!T170+'בורוכוב מספר מונה 9072242'!T170+'אפרים שריר מספר מונה 17005041'!T170+'XA1314 מספר מונה 14008869'!T170+'AH4520 מספר מונה 22002147'!T170+'AH4300 מספר מונה 12590096'!T170+'AH4067 מספר מונה 12591343'!T170+'AH1920 מספר מונה 22005812'!T170+'AH1920 מספר מונה 21003404'!T170+'AH10 מספר מונה 8070601'!T170+'A23 מספר מונה 22000257'!T170+'3018 מספר מונה 22002061'!T170+'921 מספר מונה 1800679'!T170</f>
        <v>489.16199999999998</v>
      </c>
      <c r="U201">
        <f>'חכל השיקמה 7 22007172'!U170+'חכל המעפילים 20 22001170'!U170+'חכל המעפילים 15  22005805'!U170+'ששת הימים מספר מונה 347462612'!U170+'שקד 47א מספר מונה 21003871'!U170+'שקד 17א מספר מונה 22002082'!U170+'קרן היסוד 1 מספר מונה 12512041'!U170+'קיבוץ גלויות 39 מספר מונה 22000'!U170+'קיבוץ גלויות 18 מספר מונה 22024'!U170+'עמידר מספר מונה 21023286'!U170+'ההגנה 10 מספר מונה 21023285'!U170+'עגנון 12 מספר מונה 21014900'!U170+'ספריה מספר מונה 14066205'!U170+'מרגוע מספר מונה 22000272'!U170+'לוחמי הגטאות מספר מונה 22023137'!U170+'המעפילים 17 מספר מונה 6181945'!U170+'1335 מספר מונה 22023890'!U170+'דוד בן גאון 1 מספר מונה 2200209'!U170+'בית הדר מספר מונה 23021393'!U170+'בית הדר מספר מונה 22000262'!U170+'בורוכוב מספר מונה 9072242'!U170+'אפרים שריר מספר מונה 17005041'!U170+'XA1314 מספר מונה 14008869'!U170+'AH4520 מספר מונה 22002147'!U170+'AH4300 מספר מונה 12590096'!U170+'AH4067 מספר מונה 12591343'!U170+'AH1920 מספר מונה 22005812'!U170+'AH1920 מספר מונה 21003404'!U170+'AH10 מספר מונה 8070601'!U170+'A23 מספר מונה 22000257'!U170+'3018 מספר מונה 22002061'!U170+'921 מספר מונה 1800679'!U170</f>
        <v>502.86199999999997</v>
      </c>
      <c r="V201">
        <f>'חכל השיקמה 7 22007172'!V170+'חכל המעפילים 20 22001170'!V170+'חכל המעפילים 15  22005805'!V170+'ששת הימים מספר מונה 347462612'!V170+'שקד 47א מספר מונה 21003871'!V170+'שקד 17א מספר מונה 22002082'!V170+'קרן היסוד 1 מספר מונה 12512041'!V170+'קיבוץ גלויות 39 מספר מונה 22000'!V170+'קיבוץ גלויות 18 מספר מונה 22024'!V170+'עמידר מספר מונה 21023286'!V170+'ההגנה 10 מספר מונה 21023285'!V170+'עגנון 12 מספר מונה 21014900'!V170+'ספריה מספר מונה 14066205'!V170+'מרגוע מספר מונה 22000272'!V170+'לוחמי הגטאות מספר מונה 22023137'!V170+'המעפילים 17 מספר מונה 6181945'!V170+'1335 מספר מונה 22023890'!V170+'דוד בן גאון 1 מספר מונה 2200209'!V170+'בית הדר מספר מונה 23021393'!V170+'בית הדר מספר מונה 22000262'!V170+'בורוכוב מספר מונה 9072242'!V170+'אפרים שריר מספר מונה 17005041'!V170+'XA1314 מספר מונה 14008869'!V170+'AH4520 מספר מונה 22002147'!V170+'AH4300 מספר מונה 12590096'!V170+'AH4067 מספר מונה 12591343'!V170+'AH1920 מספר מונה 22005812'!V170+'AH1920 מספר מונה 21003404'!V170+'AH10 מספר מונה 8070601'!V170+'A23 מספר מונה 22000257'!V170+'3018 מספר מונה 22002061'!V170+'921 מספר מונה 1800679'!V170</f>
        <v>534.79199999999992</v>
      </c>
      <c r="W201">
        <f>'חכל השיקמה 7 22007172'!W170+'חכל המעפילים 20 22001170'!W170+'חכל המעפילים 15  22005805'!W170+'ששת הימים מספר מונה 347462612'!W170+'שקד 47א מספר מונה 21003871'!W170+'שקד 17א מספר מונה 22002082'!W170+'קרן היסוד 1 מספר מונה 12512041'!W170+'קיבוץ גלויות 39 מספר מונה 22000'!W170+'קיבוץ גלויות 18 מספר מונה 22024'!W170+'עמידר מספר מונה 21023286'!W170+'ההגנה 10 מספר מונה 21023285'!W170+'עגנון 12 מספר מונה 21014900'!W170+'ספריה מספר מונה 14066205'!W170+'מרגוע מספר מונה 22000272'!W170+'לוחמי הגטאות מספר מונה 22023137'!W170+'המעפילים 17 מספר מונה 6181945'!W170+'1335 מספר מונה 22023890'!W170+'דוד בן גאון 1 מספר מונה 2200209'!W170+'בית הדר מספר מונה 23021393'!W170+'בית הדר מספר מונה 22000262'!W170+'בורוכוב מספר מונה 9072242'!W170+'אפרים שריר מספר מונה 17005041'!W170+'XA1314 מספר מונה 14008869'!W170+'AH4520 מספר מונה 22002147'!W170+'AH4300 מספר מונה 12590096'!W170+'AH4067 מספר מונה 12591343'!W170+'AH1920 מספר מונה 22005812'!W170+'AH1920 מספר מונה 21003404'!W170+'AH10 מספר מונה 8070601'!W170+'A23 מספר מונה 22000257'!W170+'3018 מספר מונה 22002061'!W170+'921 מספר מונה 1800679'!W170</f>
        <v>433.09599999999995</v>
      </c>
      <c r="X201">
        <f>'חכל השיקמה 7 22007172'!X170+'חכל המעפילים 20 22001170'!X170+'חכל המעפילים 15  22005805'!X170+'ששת הימים מספר מונה 347462612'!X170+'שקד 47א מספר מונה 21003871'!X170+'שקד 17א מספר מונה 22002082'!X170+'קרן היסוד 1 מספר מונה 12512041'!X170+'קיבוץ גלויות 39 מספר מונה 22000'!X170+'קיבוץ גלויות 18 מספר מונה 22024'!X170+'עמידר מספר מונה 21023286'!X170+'ההגנה 10 מספר מונה 21023285'!X170+'עגנון 12 מספר מונה 21014900'!X170+'ספריה מספר מונה 14066205'!X170+'מרגוע מספר מונה 22000272'!X170+'לוחמי הגטאות מספר מונה 22023137'!X170+'המעפילים 17 מספר מונה 6181945'!X170+'1335 מספר מונה 22023890'!X170+'דוד בן גאון 1 מספר מונה 2200209'!X170+'בית הדר מספר מונה 23021393'!X170+'בית הדר מספר מונה 22000262'!X170+'בורוכוב מספר מונה 9072242'!X170+'אפרים שריר מספר מונה 17005041'!X170+'XA1314 מספר מונה 14008869'!X170+'AH4520 מספר מונה 22002147'!X170+'AH4300 מספר מונה 12590096'!X170+'AH4067 מספר מונה 12591343'!X170+'AH1920 מספר מונה 22005812'!X170+'AH1920 מספר מונה 21003404'!X170+'AH10 מספר מונה 8070601'!X170+'A23 מספר מונה 22000257'!X170+'3018 מספר מונה 22002061'!X170+'921 מספר מונה 1800679'!X170</f>
        <v>409.072</v>
      </c>
      <c r="Y201">
        <f>'חכל השיקמה 7 22007172'!Y170+'חכל המעפילים 20 22001170'!Y170+'חכל המעפילים 15  22005805'!Y170+'ששת הימים מספר מונה 347462612'!Y170+'שקד 47א מספר מונה 21003871'!Y170+'שקד 17א מספר מונה 22002082'!Y170+'קרן היסוד 1 מספר מונה 12512041'!Y170+'קיבוץ גלויות 39 מספר מונה 22000'!Y170+'קיבוץ גלויות 18 מספר מונה 22024'!Y170+'עמידר מספר מונה 21023286'!Y170+'ההגנה 10 מספר מונה 21023285'!Y170+'עגנון 12 מספר מונה 21014900'!Y170+'ספריה מספר מונה 14066205'!Y170+'מרגוע מספר מונה 22000272'!Y170+'לוחמי הגטאות מספר מונה 22023137'!Y170+'המעפילים 17 מספר מונה 6181945'!Y170+'1335 מספר מונה 22023890'!Y170+'דוד בן גאון 1 מספר מונה 2200209'!Y170+'בית הדר מספר מונה 23021393'!Y170+'בית הדר מספר מונה 22000262'!Y170+'בורוכוב מספר מונה 9072242'!Y170+'אפרים שריר מספר מונה 17005041'!Y170+'XA1314 מספר מונה 14008869'!Y170+'AH4520 מספר מונה 22002147'!Y170+'AH4300 מספר מונה 12590096'!Y170+'AH4067 מספר מונה 12591343'!Y170+'AH1920 מספר מונה 22005812'!Y170+'AH1920 מספר מונה 21003404'!Y170+'AH10 מספר מונה 8070601'!Y170+'A23 מספר מונה 22000257'!Y170+'3018 מספר מונה 22002061'!Y170+'921 מספר מונה 1800679'!Y170</f>
        <v>366.24500000000006</v>
      </c>
      <c r="Z201" s="22">
        <f t="shared" si="6"/>
        <v>9791.8140000000003</v>
      </c>
    </row>
    <row r="202" spans="1:26" x14ac:dyDescent="0.45">
      <c r="A202" s="33">
        <v>45095</v>
      </c>
      <c r="B202">
        <f>'חכל השיקמה 7 22007172'!B171+'חכל המעפילים 20 22001170'!B171+'חכל המעפילים 15  22005805'!B171+'ששת הימים מספר מונה 347462612'!B171+'שקד 47א מספר מונה 21003871'!B171+'שקד 17א מספר מונה 22002082'!B171+'קרן היסוד 1 מספר מונה 12512041'!B171+'קיבוץ גלויות 39 מספר מונה 22000'!B171+'קיבוץ גלויות 18 מספר מונה 22024'!B171+'עמידר מספר מונה 21023286'!B171+'ההגנה 10 מספר מונה 21023285'!B171+'עגנון 12 מספר מונה 21014900'!B171+'ספריה מספר מונה 14066205'!B171+'מרגוע מספר מונה 22000272'!B171+'לוחמי הגטאות מספר מונה 22023137'!B171+'המעפילים 17 מספר מונה 6181945'!B171+'1335 מספר מונה 22023890'!B171+'דוד בן גאון 1 מספר מונה 2200209'!B171+'בית הדר מספר מונה 23021393'!B171+'בית הדר מספר מונה 22000262'!B171+'בורוכוב מספר מונה 9072242'!B171+'אפרים שריר מספר מונה 17005041'!B171+'XA1314 מספר מונה 14008869'!B171+'AH4520 מספר מונה 22002147'!B171+'AH4300 מספר מונה 12590096'!B171+'AH4067 מספר מונה 12591343'!B171+'AH1920 מספר מונה 22005812'!B171+'AH1920 מספר מונה 21003404'!B171+'AH10 מספר מונה 8070601'!B171+'A23 מספר מונה 22000257'!B171+'3018 מספר מונה 22002061'!B171+'921 מספר מונה 1800679'!B171</f>
        <v>329.10399999999993</v>
      </c>
      <c r="C202">
        <f>'חכל השיקמה 7 22007172'!C171+'חכל המעפילים 20 22001170'!C171+'חכל המעפילים 15  22005805'!C171+'ששת הימים מספר מונה 347462612'!C171+'שקד 47א מספר מונה 21003871'!C171+'שקד 17א מספר מונה 22002082'!C171+'קרן היסוד 1 מספר מונה 12512041'!C171+'קיבוץ גלויות 39 מספר מונה 22000'!C171+'קיבוץ גלויות 18 מספר מונה 22024'!C171+'עמידר מספר מונה 21023286'!C171+'ההגנה 10 מספר מונה 21023285'!C171+'עגנון 12 מספר מונה 21014900'!C171+'ספריה מספר מונה 14066205'!C171+'מרגוע מספר מונה 22000272'!C171+'לוחמי הגטאות מספר מונה 22023137'!C171+'המעפילים 17 מספר מונה 6181945'!C171+'1335 מספר מונה 22023890'!C171+'דוד בן גאון 1 מספר מונה 2200209'!C171+'בית הדר מספר מונה 23021393'!C171+'בית הדר מספר מונה 22000262'!C171+'בורוכוב מספר מונה 9072242'!C171+'אפרים שריר מספר מונה 17005041'!C171+'XA1314 מספר מונה 14008869'!C171+'AH4520 מספר מונה 22002147'!C171+'AH4300 מספר מונה 12590096'!C171+'AH4067 מספר מונה 12591343'!C171+'AH1920 מספר מונה 22005812'!C171+'AH1920 מספר מונה 21003404'!C171+'AH10 מספר מונה 8070601'!C171+'A23 מספר מונה 22000257'!C171+'3018 מספר מונה 22002061'!C171+'921 מספר מונה 1800679'!C171</f>
        <v>305.13300000000004</v>
      </c>
      <c r="D202">
        <f>'חכל השיקמה 7 22007172'!D171+'חכל המעפילים 20 22001170'!D171+'חכל המעפילים 15  22005805'!D171+'ששת הימים מספר מונה 347462612'!D171+'שקד 47א מספר מונה 21003871'!D171+'שקד 17א מספר מונה 22002082'!D171+'קרן היסוד 1 מספר מונה 12512041'!D171+'קיבוץ גלויות 39 מספר מונה 22000'!D171+'קיבוץ גלויות 18 מספר מונה 22024'!D171+'עמידר מספר מונה 21023286'!D171+'ההגנה 10 מספר מונה 21023285'!D171+'עגנון 12 מספר מונה 21014900'!D171+'ספריה מספר מונה 14066205'!D171+'מרגוע מספר מונה 22000272'!D171+'לוחמי הגטאות מספר מונה 22023137'!D171+'המעפילים 17 מספר מונה 6181945'!D171+'1335 מספר מונה 22023890'!D171+'דוד בן גאון 1 מספר מונה 2200209'!D171+'בית הדר מספר מונה 23021393'!D171+'בית הדר מספר מונה 22000262'!D171+'בורוכוב מספר מונה 9072242'!D171+'אפרים שריר מספר מונה 17005041'!D171+'XA1314 מספר מונה 14008869'!D171+'AH4520 מספר מונה 22002147'!D171+'AH4300 מספר מונה 12590096'!D171+'AH4067 מספר מונה 12591343'!D171+'AH1920 מספר מונה 22005812'!D171+'AH1920 מספר מונה 21003404'!D171+'AH10 מספר מונה 8070601'!D171+'A23 מספר מונה 22000257'!D171+'3018 מספר מונה 22002061'!D171+'921 מספר מונה 1800679'!D171</f>
        <v>285.16900000000004</v>
      </c>
      <c r="E202">
        <f>'חכל השיקמה 7 22007172'!E171+'חכל המעפילים 20 22001170'!E171+'חכל המעפילים 15  22005805'!E171+'ששת הימים מספר מונה 347462612'!E171+'שקד 47א מספר מונה 21003871'!E171+'שקד 17א מספר מונה 22002082'!E171+'קרן היסוד 1 מספר מונה 12512041'!E171+'קיבוץ גלויות 39 מספר מונה 22000'!E171+'קיבוץ גלויות 18 מספר מונה 22024'!E171+'עמידר מספר מונה 21023286'!E171+'ההגנה 10 מספר מונה 21023285'!E171+'עגנון 12 מספר מונה 21014900'!E171+'ספריה מספר מונה 14066205'!E171+'מרגוע מספר מונה 22000272'!E171+'לוחמי הגטאות מספר מונה 22023137'!E171+'המעפילים 17 מספר מונה 6181945'!E171+'1335 מספר מונה 22023890'!E171+'דוד בן גאון 1 מספר מונה 2200209'!E171+'בית הדר מספר מונה 23021393'!E171+'בית הדר מספר מונה 22000262'!E171+'בורוכוב מספר מונה 9072242'!E171+'אפרים שריר מספר מונה 17005041'!E171+'XA1314 מספר מונה 14008869'!E171+'AH4520 מספר מונה 22002147'!E171+'AH4300 מספר מונה 12590096'!E171+'AH4067 מספר מונה 12591343'!E171+'AH1920 מספר מונה 22005812'!E171+'AH1920 מספר מונה 21003404'!E171+'AH10 מספר מונה 8070601'!E171+'A23 מספר מונה 22000257'!E171+'3018 מספר מונה 22002061'!E171+'921 מספר מונה 1800679'!E171</f>
        <v>279.95799999999997</v>
      </c>
      <c r="F202">
        <f>'חכל השיקמה 7 22007172'!F171+'חכל המעפילים 20 22001170'!F171+'חכל המעפילים 15  22005805'!F171+'ששת הימים מספר מונה 347462612'!F171+'שקד 47א מספר מונה 21003871'!F171+'שקד 17א מספר מונה 22002082'!F171+'קרן היסוד 1 מספר מונה 12512041'!F171+'קיבוץ גלויות 39 מספר מונה 22000'!F171+'קיבוץ גלויות 18 מספר מונה 22024'!F171+'עמידר מספר מונה 21023286'!F171+'ההגנה 10 מספר מונה 21023285'!F171+'עגנון 12 מספר מונה 21014900'!F171+'ספריה מספר מונה 14066205'!F171+'מרגוע מספר מונה 22000272'!F171+'לוחמי הגטאות מספר מונה 22023137'!F171+'המעפילים 17 מספר מונה 6181945'!F171+'1335 מספר מונה 22023890'!F171+'דוד בן גאון 1 מספר מונה 2200209'!F171+'בית הדר מספר מונה 23021393'!F171+'בית הדר מספר מונה 22000262'!F171+'בורוכוב מספר מונה 9072242'!F171+'אפרים שריר מספר מונה 17005041'!F171+'XA1314 מספר מונה 14008869'!F171+'AH4520 מספר מונה 22002147'!F171+'AH4300 מספר מונה 12590096'!F171+'AH4067 מספר מונה 12591343'!F171+'AH1920 מספר מונה 22005812'!F171+'AH1920 מספר מונה 21003404'!F171+'AH10 מספר מונה 8070601'!F171+'A23 מספר מונה 22000257'!F171+'3018 מספר מונה 22002061'!F171+'921 מספר מונה 1800679'!F171</f>
        <v>268.17</v>
      </c>
      <c r="G202">
        <f>'חכל השיקמה 7 22007172'!G171+'חכל המעפילים 20 22001170'!G171+'חכל המעפילים 15  22005805'!G171+'ששת הימים מספר מונה 347462612'!G171+'שקד 47א מספר מונה 21003871'!G171+'שקד 17א מספר מונה 22002082'!G171+'קרן היסוד 1 מספר מונה 12512041'!G171+'קיבוץ גלויות 39 מספר מונה 22000'!G171+'קיבוץ גלויות 18 מספר מונה 22024'!G171+'עמידר מספר מונה 21023286'!G171+'ההגנה 10 מספר מונה 21023285'!G171+'עגנון 12 מספר מונה 21014900'!G171+'ספריה מספר מונה 14066205'!G171+'מרגוע מספר מונה 22000272'!G171+'לוחמי הגטאות מספר מונה 22023137'!G171+'המעפילים 17 מספר מונה 6181945'!G171+'1335 מספר מונה 22023890'!G171+'דוד בן גאון 1 מספר מונה 2200209'!G171+'בית הדר מספר מונה 23021393'!G171+'בית הדר מספר מונה 22000262'!G171+'בורוכוב מספר מונה 9072242'!G171+'אפרים שריר מספר מונה 17005041'!G171+'XA1314 מספר מונה 14008869'!G171+'AH4520 מספר מונה 22002147'!G171+'AH4300 מספר מונה 12590096'!G171+'AH4067 מספר מונה 12591343'!G171+'AH1920 מספר מונה 22005812'!G171+'AH1920 מספר מונה 21003404'!G171+'AH10 מספר מונה 8070601'!G171+'A23 מספר מונה 22000257'!G171+'3018 מספר מונה 22002061'!G171+'921 מספר מונה 1800679'!G171</f>
        <v>253.00200000000001</v>
      </c>
      <c r="H202">
        <f>'חכל השיקמה 7 22007172'!H171+'חכל המעפילים 20 22001170'!H171+'חכל המעפילים 15  22005805'!H171+'ששת הימים מספר מונה 347462612'!H171+'שקד 47א מספר מונה 21003871'!H171+'שקד 17א מספר מונה 22002082'!H171+'קרן היסוד 1 מספר מונה 12512041'!H171+'קיבוץ גלויות 39 מספר מונה 22000'!H171+'קיבוץ גלויות 18 מספר מונה 22024'!H171+'עמידר מספר מונה 21023286'!H171+'ההגנה 10 מספר מונה 21023285'!H171+'עגנון 12 מספר מונה 21014900'!H171+'ספריה מספר מונה 14066205'!H171+'מרגוע מספר מונה 22000272'!H171+'לוחמי הגטאות מספר מונה 22023137'!H171+'המעפילים 17 מספר מונה 6181945'!H171+'1335 מספר מונה 22023890'!H171+'דוד בן גאון 1 מספר מונה 2200209'!H171+'בית הדר מספר מונה 23021393'!H171+'בית הדר מספר מונה 22000262'!H171+'בורוכוב מספר מונה 9072242'!H171+'אפרים שריר מספר מונה 17005041'!H171+'XA1314 מספר מונה 14008869'!H171+'AH4520 מספר מונה 22002147'!H171+'AH4300 מספר מונה 12590096'!H171+'AH4067 מספר מונה 12591343'!H171+'AH1920 מספר מונה 22005812'!H171+'AH1920 מספר מונה 21003404'!H171+'AH10 מספר מונה 8070601'!H171+'A23 מספר מונה 22000257'!H171+'3018 מספר מונה 22002061'!H171+'921 מספר מונה 1800679'!H171</f>
        <v>297.69499999999999</v>
      </c>
      <c r="I202">
        <f>'חכל השיקמה 7 22007172'!I171+'חכל המעפילים 20 22001170'!I171+'חכל המעפילים 15  22005805'!I171+'ששת הימים מספר מונה 347462612'!I171+'שקד 47א מספר מונה 21003871'!I171+'שקד 17א מספר מונה 22002082'!I171+'קרן היסוד 1 מספר מונה 12512041'!I171+'קיבוץ גלויות 39 מספר מונה 22000'!I171+'קיבוץ גלויות 18 מספר מונה 22024'!I171+'עמידר מספר מונה 21023286'!I171+'ההגנה 10 מספר מונה 21023285'!I171+'עגנון 12 מספר מונה 21014900'!I171+'ספריה מספר מונה 14066205'!I171+'מרגוע מספר מונה 22000272'!I171+'לוחמי הגטאות מספר מונה 22023137'!I171+'המעפילים 17 מספר מונה 6181945'!I171+'1335 מספר מונה 22023890'!I171+'דוד בן גאון 1 מספר מונה 2200209'!I171+'בית הדר מספר מונה 23021393'!I171+'בית הדר מספר מונה 22000262'!I171+'בורוכוב מספר מונה 9072242'!I171+'אפרים שריר מספר מונה 17005041'!I171+'XA1314 מספר מונה 14008869'!I171+'AH4520 מספר מונה 22002147'!I171+'AH4300 מספר מונה 12590096'!I171+'AH4067 מספר מונה 12591343'!I171+'AH1920 מספר מונה 22005812'!I171+'AH1920 מספר מונה 21003404'!I171+'AH10 מספר מונה 8070601'!I171+'A23 מספר מונה 22000257'!I171+'3018 מספר מונה 22002061'!I171+'921 מספר מונה 1800679'!I171</f>
        <v>495.15499999999986</v>
      </c>
      <c r="J202">
        <f>'חכל השיקמה 7 22007172'!J171+'חכל המעפילים 20 22001170'!J171+'חכל המעפילים 15  22005805'!J171+'ששת הימים מספר מונה 347462612'!J171+'שקד 47א מספר מונה 21003871'!J171+'שקד 17א מספר מונה 22002082'!J171+'קרן היסוד 1 מספר מונה 12512041'!J171+'קיבוץ גלויות 39 מספר מונה 22000'!J171+'קיבוץ גלויות 18 מספר מונה 22024'!J171+'עמידר מספר מונה 21023286'!J171+'ההגנה 10 מספר מונה 21023285'!J171+'עגנון 12 מספר מונה 21014900'!J171+'ספריה מספר מונה 14066205'!J171+'מרגוע מספר מונה 22000272'!J171+'לוחמי הגטאות מספר מונה 22023137'!J171+'המעפילים 17 מספר מונה 6181945'!J171+'1335 מספר מונה 22023890'!J171+'דוד בן גאון 1 מספר מונה 2200209'!J171+'בית הדר מספר מונה 23021393'!J171+'בית הדר מספר מונה 22000262'!J171+'בורוכוב מספר מונה 9072242'!J171+'אפרים שריר מספר מונה 17005041'!J171+'XA1314 מספר מונה 14008869'!J171+'AH4520 מספר מונה 22002147'!J171+'AH4300 מספר מונה 12590096'!J171+'AH4067 מספר מונה 12591343'!J171+'AH1920 מספר מונה 22005812'!J171+'AH1920 מספר מונה 21003404'!J171+'AH10 מספר מונה 8070601'!J171+'A23 מספר מונה 22000257'!J171+'3018 מספר מונה 22002061'!J171+'921 מספר מונה 1800679'!J171</f>
        <v>650.64200000000017</v>
      </c>
      <c r="K202">
        <f>'חכל השיקמה 7 22007172'!K171+'חכל המעפילים 20 22001170'!K171+'חכל המעפילים 15  22005805'!K171+'ששת הימים מספר מונה 347462612'!K171+'שקד 47א מספר מונה 21003871'!K171+'שקד 17א מספר מונה 22002082'!K171+'קרן היסוד 1 מספר מונה 12512041'!K171+'קיבוץ גלויות 39 מספר מונה 22000'!K171+'קיבוץ גלויות 18 מספר מונה 22024'!K171+'עמידר מספר מונה 21023286'!K171+'ההגנה 10 מספר מונה 21023285'!K171+'עגנון 12 מספר מונה 21014900'!K171+'ספריה מספר מונה 14066205'!K171+'מרגוע מספר מונה 22000272'!K171+'לוחמי הגטאות מספר מונה 22023137'!K171+'המעפילים 17 מספר מונה 6181945'!K171+'1335 מספר מונה 22023890'!K171+'דוד בן גאון 1 מספר מונה 2200209'!K171+'בית הדר מספר מונה 23021393'!K171+'בית הדר מספר מונה 22000262'!K171+'בורוכוב מספר מונה 9072242'!K171+'אפרים שריר מספר מונה 17005041'!K171+'XA1314 מספר מונה 14008869'!K171+'AH4520 מספר מונה 22002147'!K171+'AH4300 מספר מונה 12590096'!K171+'AH4067 מספר מונה 12591343'!K171+'AH1920 מספר מונה 22005812'!K171+'AH1920 מספר מונה 21003404'!K171+'AH10 מספר מונה 8070601'!K171+'A23 מספר מונה 22000257'!K171+'3018 מספר מונה 22002061'!K171+'921 מספר מונה 1800679'!K171</f>
        <v>718.23400000000004</v>
      </c>
      <c r="L202">
        <f>'חכל השיקמה 7 22007172'!L171+'חכל המעפילים 20 22001170'!L171+'חכל המעפילים 15  22005805'!L171+'ששת הימים מספר מונה 347462612'!L171+'שקד 47א מספר מונה 21003871'!L171+'שקד 17א מספר מונה 22002082'!L171+'קרן היסוד 1 מספר מונה 12512041'!L171+'קיבוץ גלויות 39 מספר מונה 22000'!L171+'קיבוץ גלויות 18 מספר מונה 22024'!L171+'עמידר מספר מונה 21023286'!L171+'ההגנה 10 מספר מונה 21023285'!L171+'עגנון 12 מספר מונה 21014900'!L171+'ספריה מספר מונה 14066205'!L171+'מרגוע מספר מונה 22000272'!L171+'לוחמי הגטאות מספר מונה 22023137'!L171+'המעפילים 17 מספר מונה 6181945'!L171+'1335 מספר מונה 22023890'!L171+'דוד בן גאון 1 מספר מונה 2200209'!L171+'בית הדר מספר מונה 23021393'!L171+'בית הדר מספר מונה 22000262'!L171+'בורוכוב מספר מונה 9072242'!L171+'אפרים שריר מספר מונה 17005041'!L171+'XA1314 מספר מונה 14008869'!L171+'AH4520 מספר מונה 22002147'!L171+'AH4300 מספר מונה 12590096'!L171+'AH4067 מספר מונה 12591343'!L171+'AH1920 מספר מונה 22005812'!L171+'AH1920 מספר מונה 21003404'!L171+'AH10 מספר מונה 8070601'!L171+'A23 מספר מונה 22000257'!L171+'3018 מספר מונה 22002061'!L171+'921 מספר מונה 1800679'!L171</f>
        <v>758.60399999999993</v>
      </c>
      <c r="M202">
        <f>'חכל השיקמה 7 22007172'!M171+'חכל המעפילים 20 22001170'!M171+'חכל המעפילים 15  22005805'!M171+'ששת הימים מספר מונה 347462612'!M171+'שקד 47א מספר מונה 21003871'!M171+'שקד 17א מספר מונה 22002082'!M171+'קרן היסוד 1 מספר מונה 12512041'!M171+'קיבוץ גלויות 39 מספר מונה 22000'!M171+'קיבוץ גלויות 18 מספר מונה 22024'!M171+'עמידר מספר מונה 21023286'!M171+'ההגנה 10 מספר מונה 21023285'!M171+'עגנון 12 מספר מונה 21014900'!M171+'ספריה מספר מונה 14066205'!M171+'מרגוע מספר מונה 22000272'!M171+'לוחמי הגטאות מספר מונה 22023137'!M171+'המעפילים 17 מספר מונה 6181945'!M171+'1335 מספר מונה 22023890'!M171+'דוד בן גאון 1 מספר מונה 2200209'!M171+'בית הדר מספר מונה 23021393'!M171+'בית הדר מספר מונה 22000262'!M171+'בורוכוב מספר מונה 9072242'!M171+'אפרים שריר מספר מונה 17005041'!M171+'XA1314 מספר מונה 14008869'!M171+'AH4520 מספר מונה 22002147'!M171+'AH4300 מספר מונה 12590096'!M171+'AH4067 מספר מונה 12591343'!M171+'AH1920 מספר מונה 22005812'!M171+'AH1920 מספר מונה 21003404'!M171+'AH10 מספר מונה 8070601'!M171+'A23 מספר מונה 22000257'!M171+'3018 מספר מונה 22002061'!M171+'921 מספר מונה 1800679'!M171</f>
        <v>741.10099999999977</v>
      </c>
      <c r="N202">
        <f>'חכל השיקמה 7 22007172'!N171+'חכל המעפילים 20 22001170'!N171+'חכל המעפילים 15  22005805'!N171+'ששת הימים מספר מונה 347462612'!N171+'שקד 47א מספר מונה 21003871'!N171+'שקד 17א מספר מונה 22002082'!N171+'קרן היסוד 1 מספר מונה 12512041'!N171+'קיבוץ גלויות 39 מספר מונה 22000'!N171+'קיבוץ גלויות 18 מספר מונה 22024'!N171+'עמידר מספר מונה 21023286'!N171+'ההגנה 10 מספר מונה 21023285'!N171+'עגנון 12 מספר מונה 21014900'!N171+'ספריה מספר מונה 14066205'!N171+'מרגוע מספר מונה 22000272'!N171+'לוחמי הגטאות מספר מונה 22023137'!N171+'המעפילים 17 מספר מונה 6181945'!N171+'1335 מספר מונה 22023890'!N171+'דוד בן גאון 1 מספר מונה 2200209'!N171+'בית הדר מספר מונה 23021393'!N171+'בית הדר מספר מונה 22000262'!N171+'בורוכוב מספר מונה 9072242'!N171+'אפרים שריר מספר מונה 17005041'!N171+'XA1314 מספר מונה 14008869'!N171+'AH4520 מספר מונה 22002147'!N171+'AH4300 מספר מונה 12590096'!N171+'AH4067 מספר מונה 12591343'!N171+'AH1920 מספר מונה 22005812'!N171+'AH1920 מספר מונה 21003404'!N171+'AH10 מספר מונה 8070601'!N171+'A23 מספר מונה 22000257'!N171+'3018 מספר מונה 22002061'!N171+'921 מספר מונה 1800679'!N171</f>
        <v>768.72000000000014</v>
      </c>
      <c r="O202">
        <f>'חכל השיקמה 7 22007172'!O171+'חכל המעפילים 20 22001170'!O171+'חכל המעפילים 15  22005805'!O171+'ששת הימים מספר מונה 347462612'!O171+'שקד 47א מספר מונה 21003871'!O171+'שקד 17א מספר מונה 22002082'!O171+'קרן היסוד 1 מספר מונה 12512041'!O171+'קיבוץ גלויות 39 מספר מונה 22000'!O171+'קיבוץ גלויות 18 מספר מונה 22024'!O171+'עמידר מספר מונה 21023286'!O171+'ההגנה 10 מספר מונה 21023285'!O171+'עגנון 12 מספר מונה 21014900'!O171+'ספריה מספר מונה 14066205'!O171+'מרגוע מספר מונה 22000272'!O171+'לוחמי הגטאות מספר מונה 22023137'!O171+'המעפילים 17 מספר מונה 6181945'!O171+'1335 מספר מונה 22023890'!O171+'דוד בן גאון 1 מספר מונה 2200209'!O171+'בית הדר מספר מונה 23021393'!O171+'בית הדר מספר מונה 22000262'!O171+'בורוכוב מספר מונה 9072242'!O171+'אפרים שריר מספר מונה 17005041'!O171+'XA1314 מספר מונה 14008869'!O171+'AH4520 מספר מונה 22002147'!O171+'AH4300 מספר מונה 12590096'!O171+'AH4067 מספר מונה 12591343'!O171+'AH1920 מספר מונה 22005812'!O171+'AH1920 מספר מונה 21003404'!O171+'AH10 מספר מונה 8070601'!O171+'A23 מספר מונה 22000257'!O171+'3018 מספר מונה 22002061'!O171+'921 מספר מונה 1800679'!O171</f>
        <v>716.5630000000001</v>
      </c>
      <c r="P202">
        <f>'חכל השיקמה 7 22007172'!P171+'חכל המעפילים 20 22001170'!P171+'חכל המעפילים 15  22005805'!P171+'ששת הימים מספר מונה 347462612'!P171+'שקד 47א מספר מונה 21003871'!P171+'שקד 17א מספר מונה 22002082'!P171+'קרן היסוד 1 מספר מונה 12512041'!P171+'קיבוץ גלויות 39 מספר מונה 22000'!P171+'קיבוץ גלויות 18 מספר מונה 22024'!P171+'עמידר מספר מונה 21023286'!P171+'ההגנה 10 מספר מונה 21023285'!P171+'עגנון 12 מספר מונה 21014900'!P171+'ספריה מספר מונה 14066205'!P171+'מרגוע מספר מונה 22000272'!P171+'לוחמי הגטאות מספר מונה 22023137'!P171+'המעפילים 17 מספר מונה 6181945'!P171+'1335 מספר מונה 22023890'!P171+'דוד בן גאון 1 מספר מונה 2200209'!P171+'בית הדר מספר מונה 23021393'!P171+'בית הדר מספר מונה 22000262'!P171+'בורוכוב מספר מונה 9072242'!P171+'אפרים שריר מספר מונה 17005041'!P171+'XA1314 מספר מונה 14008869'!P171+'AH4520 מספר מונה 22002147'!P171+'AH4300 מספר מונה 12590096'!P171+'AH4067 מספר מונה 12591343'!P171+'AH1920 מספר מונה 22005812'!P171+'AH1920 מספר מונה 21003404'!P171+'AH10 מספר מונה 8070601'!P171+'A23 מספר מונה 22000257'!P171+'3018 מספר מונה 22002061'!P171+'921 מספר מונה 1800679'!P171</f>
        <v>641.07600000000002</v>
      </c>
      <c r="Q202">
        <f>'חכל השיקמה 7 22007172'!Q171+'חכל המעפילים 20 22001170'!Q171+'חכל המעפילים 15  22005805'!Q171+'ששת הימים מספר מונה 347462612'!Q171+'שקד 47א מספר מונה 21003871'!Q171+'שקד 17א מספר מונה 22002082'!Q171+'קרן היסוד 1 מספר מונה 12512041'!Q171+'קיבוץ גלויות 39 מספר מונה 22000'!Q171+'קיבוץ גלויות 18 מספר מונה 22024'!Q171+'עמידר מספר מונה 21023286'!Q171+'ההגנה 10 מספר מונה 21023285'!Q171+'עגנון 12 מספר מונה 21014900'!Q171+'ספריה מספר מונה 14066205'!Q171+'מרגוע מספר מונה 22000272'!Q171+'לוחמי הגטאות מספר מונה 22023137'!Q171+'המעפילים 17 מספר מונה 6181945'!Q171+'1335 מספר מונה 22023890'!Q171+'דוד בן גאון 1 מספר מונה 2200209'!Q171+'בית הדר מספר מונה 23021393'!Q171+'בית הדר מספר מונה 22000262'!Q171+'בורוכוב מספר מונה 9072242'!Q171+'אפרים שריר מספר מונה 17005041'!Q171+'XA1314 מספר מונה 14008869'!Q171+'AH4520 מספר מונה 22002147'!Q171+'AH4300 מספר מונה 12590096'!Q171+'AH4067 מספר מונה 12591343'!Q171+'AH1920 מספר מונה 22005812'!Q171+'AH1920 מספר מונה 21003404'!Q171+'AH10 מספר מונה 8070601'!Q171+'A23 מספר מונה 22000257'!Q171+'3018 מספר מונה 22002061'!Q171+'921 מספר מונה 1800679'!Q171</f>
        <v>599.23199999999997</v>
      </c>
      <c r="R202">
        <f>'חכל השיקמה 7 22007172'!R171+'חכל המעפילים 20 22001170'!R171+'חכל המעפילים 15  22005805'!R171+'ששת הימים מספר מונה 347462612'!R171+'שקד 47א מספר מונה 21003871'!R171+'שקד 17א מספר מונה 22002082'!R171+'קרן היסוד 1 מספר מונה 12512041'!R171+'קיבוץ גלויות 39 מספר מונה 22000'!R171+'קיבוץ גלויות 18 מספר מונה 22024'!R171+'עמידר מספר מונה 21023286'!R171+'ההגנה 10 מספר מונה 21023285'!R171+'עגנון 12 מספר מונה 21014900'!R171+'ספריה מספר מונה 14066205'!R171+'מרגוע מספר מונה 22000272'!R171+'לוחמי הגטאות מספר מונה 22023137'!R171+'המעפילים 17 מספר מונה 6181945'!R171+'1335 מספר מונה 22023890'!R171+'דוד בן גאון 1 מספר מונה 2200209'!R171+'בית הדר מספר מונה 23021393'!R171+'בית הדר מספר מונה 22000262'!R171+'בורוכוב מספר מונה 9072242'!R171+'אפרים שריר מספר מונה 17005041'!R171+'XA1314 מספר מונה 14008869'!R171+'AH4520 מספר מונה 22002147'!R171+'AH4300 מספר מונה 12590096'!R171+'AH4067 מספר מונה 12591343'!R171+'AH1920 מספר מונה 22005812'!R171+'AH1920 מספר מונה 21003404'!R171+'AH10 מספר מונה 8070601'!R171+'A23 מספר מונה 22000257'!R171+'3018 מספר מונה 22002061'!R171+'921 מספר מונה 1800679'!R171</f>
        <v>643.65300000000013</v>
      </c>
      <c r="S202">
        <f>'חכל השיקמה 7 22007172'!S171+'חכל המעפילים 20 22001170'!S171+'חכל המעפילים 15  22005805'!S171+'ששת הימים מספר מונה 347462612'!S171+'שקד 47א מספר מונה 21003871'!S171+'שקד 17א מספר מונה 22002082'!S171+'קרן היסוד 1 מספר מונה 12512041'!S171+'קיבוץ גלויות 39 מספר מונה 22000'!S171+'קיבוץ גלויות 18 מספר מונה 22024'!S171+'עמידר מספר מונה 21023286'!S171+'ההגנה 10 מספר מונה 21023285'!S171+'עגנון 12 מספר מונה 21014900'!S171+'ספריה מספר מונה 14066205'!S171+'מרגוע מספר מונה 22000272'!S171+'לוחמי הגטאות מספר מונה 22023137'!S171+'המעפילים 17 מספר מונה 6181945'!S171+'1335 מספר מונה 22023890'!S171+'דוד בן גאון 1 מספר מונה 2200209'!S171+'בית הדר מספר מונה 23021393'!S171+'בית הדר מספר מונה 22000262'!S171+'בורוכוב מספר מונה 9072242'!S171+'אפרים שריר מספר מונה 17005041'!S171+'XA1314 מספר מונה 14008869'!S171+'AH4520 מספר מונה 22002147'!S171+'AH4300 מספר מונה 12590096'!S171+'AH4067 מספר מונה 12591343'!S171+'AH1920 מספר מונה 22005812'!S171+'AH1920 מספר מונה 21003404'!S171+'AH10 מספר מונה 8070601'!S171+'A23 מספר מונה 22000257'!S171+'3018 מספר מונה 22002061'!S171+'921 מספר מונה 1800679'!S171</f>
        <v>625.50300000000027</v>
      </c>
      <c r="T202">
        <f>'חכל השיקמה 7 22007172'!T171+'חכל המעפילים 20 22001170'!T171+'חכל המעפילים 15  22005805'!T171+'ששת הימים מספר מונה 347462612'!T171+'שקד 47א מספר מונה 21003871'!T171+'שקד 17א מספר מונה 22002082'!T171+'קרן היסוד 1 מספר מונה 12512041'!T171+'קיבוץ גלויות 39 מספר מונה 22000'!T171+'קיבוץ גלויות 18 מספר מונה 22024'!T171+'עמידר מספר מונה 21023286'!T171+'ההגנה 10 מספר מונה 21023285'!T171+'עגנון 12 מספר מונה 21014900'!T171+'ספריה מספר מונה 14066205'!T171+'מרגוע מספר מונה 22000272'!T171+'לוחמי הגטאות מספר מונה 22023137'!T171+'המעפילים 17 מספר מונה 6181945'!T171+'1335 מספר מונה 22023890'!T171+'דוד בן גאון 1 מספר מונה 2200209'!T171+'בית הדר מספר מונה 23021393'!T171+'בית הדר מספר מונה 22000262'!T171+'בורוכוב מספר מונה 9072242'!T171+'אפרים שריר מספר מונה 17005041'!T171+'XA1314 מספר מונה 14008869'!T171+'AH4520 מספר מונה 22002147'!T171+'AH4300 מספר מונה 12590096'!T171+'AH4067 מספר מונה 12591343'!T171+'AH1920 מספר מונה 22005812'!T171+'AH1920 מספר מונה 21003404'!T171+'AH10 מספר מונה 8070601'!T171+'A23 מספר מונה 22000257'!T171+'3018 מספר מונה 22002061'!T171+'921 מספר מונה 1800679'!T171</f>
        <v>598.97600000000023</v>
      </c>
      <c r="U202">
        <f>'חכל השיקמה 7 22007172'!U171+'חכל המעפילים 20 22001170'!U171+'חכל המעפילים 15  22005805'!U171+'ששת הימים מספר מונה 347462612'!U171+'שקד 47א מספר מונה 21003871'!U171+'שקד 17א מספר מונה 22002082'!U171+'קרן היסוד 1 מספר מונה 12512041'!U171+'קיבוץ גלויות 39 מספר מונה 22000'!U171+'קיבוץ גלויות 18 מספר מונה 22024'!U171+'עמידר מספר מונה 21023286'!U171+'ההגנה 10 מספר מונה 21023285'!U171+'עגנון 12 מספר מונה 21014900'!U171+'ספריה מספר מונה 14066205'!U171+'מרגוע מספר מונה 22000272'!U171+'לוחמי הגטאות מספר מונה 22023137'!U171+'המעפילים 17 מספר מונה 6181945'!U171+'1335 מספר מונה 22023890'!U171+'דוד בן גאון 1 מספר מונה 2200209'!U171+'בית הדר מספר מונה 23021393'!U171+'בית הדר מספר מונה 22000262'!U171+'בורוכוב מספר מונה 9072242'!U171+'אפרים שריר מספר מונה 17005041'!U171+'XA1314 מספר מונה 14008869'!U171+'AH4520 מספר מונה 22002147'!U171+'AH4300 מספר מונה 12590096'!U171+'AH4067 מספר מונה 12591343'!U171+'AH1920 מספר מונה 22005812'!U171+'AH1920 מספר מונה 21003404'!U171+'AH10 מספר מונה 8070601'!U171+'A23 מספר מונה 22000257'!U171+'3018 מספר מונה 22002061'!U171+'921 מספר מונה 1800679'!U171</f>
        <v>528.95799999999997</v>
      </c>
      <c r="V202">
        <f>'חכל השיקמה 7 22007172'!V171+'חכל המעפילים 20 22001170'!V171+'חכל המעפילים 15  22005805'!V171+'ששת הימים מספר מונה 347462612'!V171+'שקד 47א מספר מונה 21003871'!V171+'שקד 17א מספר מונה 22002082'!V171+'קרן היסוד 1 מספר מונה 12512041'!V171+'קיבוץ גלויות 39 מספר מונה 22000'!V171+'קיבוץ גלויות 18 מספר מונה 22024'!V171+'עמידר מספר מונה 21023286'!V171+'ההגנה 10 מספר מונה 21023285'!V171+'עגנון 12 מספר מונה 21014900'!V171+'ספריה מספר מונה 14066205'!V171+'מרגוע מספר מונה 22000272'!V171+'לוחמי הגטאות מספר מונה 22023137'!V171+'המעפילים 17 מספר מונה 6181945'!V171+'1335 מספר מונה 22023890'!V171+'דוד בן גאון 1 מספר מונה 2200209'!V171+'בית הדר מספר מונה 23021393'!V171+'בית הדר מספר מונה 22000262'!V171+'בורוכוב מספר מונה 9072242'!V171+'אפרים שריר מספר מונה 17005041'!V171+'XA1314 מספר מונה 14008869'!V171+'AH4520 מספר מונה 22002147'!V171+'AH4300 מספר מונה 12590096'!V171+'AH4067 מספר מונה 12591343'!V171+'AH1920 מספר מונה 22005812'!V171+'AH1920 מספר מונה 21003404'!V171+'AH10 מספר מונה 8070601'!V171+'A23 מספר מונה 22000257'!V171+'3018 מספר מונה 22002061'!V171+'921 מספר מונה 1800679'!V171</f>
        <v>472.56900000000002</v>
      </c>
      <c r="W202">
        <f>'חכל השיקמה 7 22007172'!W171+'חכל המעפילים 20 22001170'!W171+'חכל המעפילים 15  22005805'!W171+'ששת הימים מספר מונה 347462612'!W171+'שקד 47א מספר מונה 21003871'!W171+'שקד 17א מספר מונה 22002082'!W171+'קרן היסוד 1 מספר מונה 12512041'!W171+'קיבוץ גלויות 39 מספר מונה 22000'!W171+'קיבוץ גלויות 18 מספר מונה 22024'!W171+'עמידר מספר מונה 21023286'!W171+'ההגנה 10 מספר מונה 21023285'!W171+'עגנון 12 מספר מונה 21014900'!W171+'ספריה מספר מונה 14066205'!W171+'מרגוע מספר מונה 22000272'!W171+'לוחמי הגטאות מספר מונה 22023137'!W171+'המעפילים 17 מספר מונה 6181945'!W171+'1335 מספר מונה 22023890'!W171+'דוד בן גאון 1 מספר מונה 2200209'!W171+'בית הדר מספר מונה 23021393'!W171+'בית הדר מספר מונה 22000262'!W171+'בורוכוב מספר מונה 9072242'!W171+'אפרים שריר מספר מונה 17005041'!W171+'XA1314 מספר מונה 14008869'!W171+'AH4520 מספר מונה 22002147'!W171+'AH4300 מספר מונה 12590096'!W171+'AH4067 מספר מונה 12591343'!W171+'AH1920 מספר מונה 22005812'!W171+'AH1920 מספר מונה 21003404'!W171+'AH10 מספר מונה 8070601'!W171+'A23 מספר מונה 22000257'!W171+'3018 מספר מונה 22002061'!W171+'921 מספר מונה 1800679'!W171</f>
        <v>432.39400000000012</v>
      </c>
      <c r="X202">
        <f>'חכל השיקמה 7 22007172'!X171+'חכל המעפילים 20 22001170'!X171+'חכל המעפילים 15  22005805'!X171+'ששת הימים מספר מונה 347462612'!X171+'שקד 47א מספר מונה 21003871'!X171+'שקד 17א מספר מונה 22002082'!X171+'קרן היסוד 1 מספר מונה 12512041'!X171+'קיבוץ גלויות 39 מספר מונה 22000'!X171+'קיבוץ גלויות 18 מספר מונה 22024'!X171+'עמידר מספר מונה 21023286'!X171+'ההגנה 10 מספר מונה 21023285'!X171+'עגנון 12 מספר מונה 21014900'!X171+'ספריה מספר מונה 14066205'!X171+'מרגוע מספר מונה 22000272'!X171+'לוחמי הגטאות מספר מונה 22023137'!X171+'המעפילים 17 מספר מונה 6181945'!X171+'1335 מספר מונה 22023890'!X171+'דוד בן גאון 1 מספר מונה 2200209'!X171+'בית הדר מספר מונה 23021393'!X171+'בית הדר מספר מונה 22000262'!X171+'בורוכוב מספר מונה 9072242'!X171+'אפרים שריר מספר מונה 17005041'!X171+'XA1314 מספר מונה 14008869'!X171+'AH4520 מספר מונה 22002147'!X171+'AH4300 מספר מונה 12590096'!X171+'AH4067 מספר מונה 12591343'!X171+'AH1920 מספר מונה 22005812'!X171+'AH1920 מספר מונה 21003404'!X171+'AH10 מספר מונה 8070601'!X171+'A23 מספר מונה 22000257'!X171+'3018 מספר מונה 22002061'!X171+'921 מספר מונה 1800679'!X171</f>
        <v>423.83799999999997</v>
      </c>
      <c r="Y202">
        <f>'חכל השיקמה 7 22007172'!Y171+'חכל המעפילים 20 22001170'!Y171+'חכל המעפילים 15  22005805'!Y171+'ששת הימים מספר מונה 347462612'!Y171+'שקד 47א מספר מונה 21003871'!Y171+'שקד 17א מספר מונה 22002082'!Y171+'קרן היסוד 1 מספר מונה 12512041'!Y171+'קיבוץ גלויות 39 מספר מונה 22000'!Y171+'קיבוץ גלויות 18 מספר מונה 22024'!Y171+'עמידר מספר מונה 21023286'!Y171+'ההגנה 10 מספר מונה 21023285'!Y171+'עגנון 12 מספר מונה 21014900'!Y171+'ספריה מספר מונה 14066205'!Y171+'מרגוע מספר מונה 22000272'!Y171+'לוחמי הגטאות מספר מונה 22023137'!Y171+'המעפילים 17 מספר מונה 6181945'!Y171+'1335 מספר מונה 22023890'!Y171+'דוד בן גאון 1 מספר מונה 2200209'!Y171+'בית הדר מספר מונה 23021393'!Y171+'בית הדר מספר מונה 22000262'!Y171+'בורוכוב מספר מונה 9072242'!Y171+'אפרים שריר מספר מונה 17005041'!Y171+'XA1314 מספר מונה 14008869'!Y171+'AH4520 מספר מונה 22002147'!Y171+'AH4300 מספר מונה 12590096'!Y171+'AH4067 מספר מונה 12591343'!Y171+'AH1920 מספר מונה 22005812'!Y171+'AH1920 מספר מונה 21003404'!Y171+'AH10 מספר מונה 8070601'!Y171+'A23 מספר מונה 22000257'!Y171+'3018 מספר מונה 22002061'!Y171+'921 מספר מונה 1800679'!Y171</f>
        <v>388.06099999999992</v>
      </c>
      <c r="Z202" s="22">
        <f t="shared" si="6"/>
        <v>12221.51</v>
      </c>
    </row>
    <row r="203" spans="1:26" x14ac:dyDescent="0.45">
      <c r="A203" s="33">
        <v>45096</v>
      </c>
      <c r="B203">
        <f>'חכל השיקמה 7 22007172'!B172+'חכל המעפילים 20 22001170'!B172+'חכל המעפילים 15  22005805'!B172+'ששת הימים מספר מונה 347462612'!B172+'שקד 47א מספר מונה 21003871'!B172+'שקד 17א מספר מונה 22002082'!B172+'קרן היסוד 1 מספר מונה 12512041'!B172+'קיבוץ גלויות 39 מספר מונה 22000'!B172+'קיבוץ גלויות 18 מספר מונה 22024'!B172+'עמידר מספר מונה 21023286'!B172+'ההגנה 10 מספר מונה 21023285'!B172+'עגנון 12 מספר מונה 21014900'!B172+'ספריה מספר מונה 14066205'!B172+'מרגוע מספר מונה 22000272'!B172+'לוחמי הגטאות מספר מונה 22023137'!B172+'המעפילים 17 מספר מונה 6181945'!B172+'1335 מספר מונה 22023890'!B172+'דוד בן גאון 1 מספר מונה 2200209'!B172+'בית הדר מספר מונה 23021393'!B172+'בית הדר מספר מונה 22000262'!B172+'בורוכוב מספר מונה 9072242'!B172+'אפרים שריר מספר מונה 17005041'!B172+'XA1314 מספר מונה 14008869'!B172+'AH4520 מספר מונה 22002147'!B172+'AH4300 מספר מונה 12590096'!B172+'AH4067 מספר מונה 12591343'!B172+'AH1920 מספר מונה 22005812'!B172+'AH1920 מספר מונה 21003404'!B172+'AH10 מספר מונה 8070601'!B172+'A23 מספר מונה 22000257'!B172+'3018 מספר מונה 22002061'!B172+'921 מספר מונה 1800679'!B172</f>
        <v>360.00499999999994</v>
      </c>
      <c r="C203">
        <f>'חכל השיקמה 7 22007172'!C172+'חכל המעפילים 20 22001170'!C172+'חכל המעפילים 15  22005805'!C172+'ששת הימים מספר מונה 347462612'!C172+'שקד 47א מספר מונה 21003871'!C172+'שקד 17א מספר מונה 22002082'!C172+'קרן היסוד 1 מספר מונה 12512041'!C172+'קיבוץ גלויות 39 מספר מונה 22000'!C172+'קיבוץ גלויות 18 מספר מונה 22024'!C172+'עמידר מספר מונה 21023286'!C172+'ההגנה 10 מספר מונה 21023285'!C172+'עגנון 12 מספר מונה 21014900'!C172+'ספריה מספר מונה 14066205'!C172+'מרגוע מספר מונה 22000272'!C172+'לוחמי הגטאות מספר מונה 22023137'!C172+'המעפילים 17 מספר מונה 6181945'!C172+'1335 מספר מונה 22023890'!C172+'דוד בן גאון 1 מספר מונה 2200209'!C172+'בית הדר מספר מונה 23021393'!C172+'בית הדר מספר מונה 22000262'!C172+'בורוכוב מספר מונה 9072242'!C172+'אפרים שריר מספר מונה 17005041'!C172+'XA1314 מספר מונה 14008869'!C172+'AH4520 מספר מונה 22002147'!C172+'AH4300 מספר מונה 12590096'!C172+'AH4067 מספר מונה 12591343'!C172+'AH1920 מספר מונה 22005812'!C172+'AH1920 מספר מונה 21003404'!C172+'AH10 מספר מונה 8070601'!C172+'A23 מספר מונה 22000257'!C172+'3018 מספר מונה 22002061'!C172+'921 מספר מונה 1800679'!C172</f>
        <v>341.94200000000006</v>
      </c>
      <c r="D203">
        <f>'חכל השיקמה 7 22007172'!D172+'חכל המעפילים 20 22001170'!D172+'חכל המעפילים 15  22005805'!D172+'ששת הימים מספר מונה 347462612'!D172+'שקד 47א מספר מונה 21003871'!D172+'שקד 17א מספר מונה 22002082'!D172+'קרן היסוד 1 מספר מונה 12512041'!D172+'קיבוץ גלויות 39 מספר מונה 22000'!D172+'קיבוץ גלויות 18 מספר מונה 22024'!D172+'עמידר מספר מונה 21023286'!D172+'ההגנה 10 מספר מונה 21023285'!D172+'עגנון 12 מספר מונה 21014900'!D172+'ספריה מספר מונה 14066205'!D172+'מרגוע מספר מונה 22000272'!D172+'לוחמי הגטאות מספר מונה 22023137'!D172+'המעפילים 17 מספר מונה 6181945'!D172+'1335 מספר מונה 22023890'!D172+'דוד בן גאון 1 מספר מונה 2200209'!D172+'בית הדר מספר מונה 23021393'!D172+'בית הדר מספר מונה 22000262'!D172+'בורוכוב מספר מונה 9072242'!D172+'אפרים שריר מספר מונה 17005041'!D172+'XA1314 מספר מונה 14008869'!D172+'AH4520 מספר מונה 22002147'!D172+'AH4300 מספר מונה 12590096'!D172+'AH4067 מספר מונה 12591343'!D172+'AH1920 מספר מונה 22005812'!D172+'AH1920 מספר מונה 21003404'!D172+'AH10 מספר מונה 8070601'!D172+'A23 מספר מונה 22000257'!D172+'3018 מספר מונה 22002061'!D172+'921 מספר מונה 1800679'!D172</f>
        <v>294.678</v>
      </c>
      <c r="E203">
        <f>'חכל השיקמה 7 22007172'!E172+'חכל המעפילים 20 22001170'!E172+'חכל המעפילים 15  22005805'!E172+'ששת הימים מספר מונה 347462612'!E172+'שקד 47א מספר מונה 21003871'!E172+'שקד 17א מספר מונה 22002082'!E172+'קרן היסוד 1 מספר מונה 12512041'!E172+'קיבוץ גלויות 39 מספר מונה 22000'!E172+'קיבוץ גלויות 18 מספר מונה 22024'!E172+'עמידר מספר מונה 21023286'!E172+'ההגנה 10 מספר מונה 21023285'!E172+'עגנון 12 מספר מונה 21014900'!E172+'ספריה מספר מונה 14066205'!E172+'מרגוע מספר מונה 22000272'!E172+'לוחמי הגטאות מספר מונה 22023137'!E172+'המעפילים 17 מספר מונה 6181945'!E172+'1335 מספר מונה 22023890'!E172+'דוד בן גאון 1 מספר מונה 2200209'!E172+'בית הדר מספר מונה 23021393'!E172+'בית הדר מספר מונה 22000262'!E172+'בורוכוב מספר מונה 9072242'!E172+'אפרים שריר מספר מונה 17005041'!E172+'XA1314 מספר מונה 14008869'!E172+'AH4520 מספר מונה 22002147'!E172+'AH4300 מספר מונה 12590096'!E172+'AH4067 מספר מונה 12591343'!E172+'AH1920 מספר מונה 22005812'!E172+'AH1920 מספר מונה 21003404'!E172+'AH10 מספר מונה 8070601'!E172+'A23 מספר מונה 22000257'!E172+'3018 מספר מונה 22002061'!E172+'921 מספר מונה 1800679'!E172</f>
        <v>293.38999999999993</v>
      </c>
      <c r="F203">
        <f>'חכל השיקמה 7 22007172'!F172+'חכל המעפילים 20 22001170'!F172+'חכל המעפילים 15  22005805'!F172+'ששת הימים מספר מונה 347462612'!F172+'שקד 47א מספר מונה 21003871'!F172+'שקד 17א מספר מונה 22002082'!F172+'קרן היסוד 1 מספר מונה 12512041'!F172+'קיבוץ גלויות 39 מספר מונה 22000'!F172+'קיבוץ גלויות 18 מספר מונה 22024'!F172+'עמידר מספר מונה 21023286'!F172+'ההגנה 10 מספר מונה 21023285'!F172+'עגנון 12 מספר מונה 21014900'!F172+'ספריה מספר מונה 14066205'!F172+'מרגוע מספר מונה 22000272'!F172+'לוחמי הגטאות מספר מונה 22023137'!F172+'המעפילים 17 מספר מונה 6181945'!F172+'1335 מספר מונה 22023890'!F172+'דוד בן גאון 1 מספר מונה 2200209'!F172+'בית הדר מספר מונה 23021393'!F172+'בית הדר מספר מונה 22000262'!F172+'בורוכוב מספר מונה 9072242'!F172+'אפרים שריר מספר מונה 17005041'!F172+'XA1314 מספר מונה 14008869'!F172+'AH4520 מספר מונה 22002147'!F172+'AH4300 מספר מונה 12590096'!F172+'AH4067 מספר מונה 12591343'!F172+'AH1920 מספר מונה 22005812'!F172+'AH1920 מספר מונה 21003404'!F172+'AH10 מספר מונה 8070601'!F172+'A23 מספר מונה 22000257'!F172+'3018 מספר מונה 22002061'!F172+'921 מספר מונה 1800679'!F172</f>
        <v>287.03999999999991</v>
      </c>
      <c r="G203">
        <f>'חכל השיקמה 7 22007172'!G172+'חכל המעפילים 20 22001170'!G172+'חכל המעפילים 15  22005805'!G172+'ששת הימים מספר מונה 347462612'!G172+'שקד 47א מספר מונה 21003871'!G172+'שקד 17א מספר מונה 22002082'!G172+'קרן היסוד 1 מספר מונה 12512041'!G172+'קיבוץ גלויות 39 מספר מונה 22000'!G172+'קיבוץ גלויות 18 מספר מונה 22024'!G172+'עמידר מספר מונה 21023286'!G172+'ההגנה 10 מספר מונה 21023285'!G172+'עגנון 12 מספר מונה 21014900'!G172+'ספריה מספר מונה 14066205'!G172+'מרגוע מספר מונה 22000272'!G172+'לוחמי הגטאות מספר מונה 22023137'!G172+'המעפילים 17 מספר מונה 6181945'!G172+'1335 מספר מונה 22023890'!G172+'דוד בן גאון 1 מספר מונה 2200209'!G172+'בית הדר מספר מונה 23021393'!G172+'בית הדר מספר מונה 22000262'!G172+'בורוכוב מספר מונה 9072242'!G172+'אפרים שריר מספר מונה 17005041'!G172+'XA1314 מספר מונה 14008869'!G172+'AH4520 מספר מונה 22002147'!G172+'AH4300 מספר מונה 12590096'!G172+'AH4067 מספר מונה 12591343'!G172+'AH1920 מספר מונה 22005812'!G172+'AH1920 מספר מונה 21003404'!G172+'AH10 מספר מונה 8070601'!G172+'A23 מספר מונה 22000257'!G172+'3018 מספר מונה 22002061'!G172+'921 מספר מונה 1800679'!G172</f>
        <v>295.79300000000001</v>
      </c>
      <c r="H203">
        <f>'חכל השיקמה 7 22007172'!H172+'חכל המעפילים 20 22001170'!H172+'חכל המעפילים 15  22005805'!H172+'ששת הימים מספר מונה 347462612'!H172+'שקד 47א מספר מונה 21003871'!H172+'שקד 17א מספר מונה 22002082'!H172+'קרן היסוד 1 מספר מונה 12512041'!H172+'קיבוץ גלויות 39 מספר מונה 22000'!H172+'קיבוץ גלויות 18 מספר מונה 22024'!H172+'עמידר מספר מונה 21023286'!H172+'ההגנה 10 מספר מונה 21023285'!H172+'עגנון 12 מספר מונה 21014900'!H172+'ספריה מספר מונה 14066205'!H172+'מרגוע מספר מונה 22000272'!H172+'לוחמי הגטאות מספר מונה 22023137'!H172+'המעפילים 17 מספר מונה 6181945'!H172+'1335 מספר מונה 22023890'!H172+'דוד בן גאון 1 מספר מונה 2200209'!H172+'בית הדר מספר מונה 23021393'!H172+'בית הדר מספר מונה 22000262'!H172+'בורוכוב מספר מונה 9072242'!H172+'אפרים שריר מספר מונה 17005041'!H172+'XA1314 מספר מונה 14008869'!H172+'AH4520 מספר מונה 22002147'!H172+'AH4300 מספר מונה 12590096'!H172+'AH4067 מספר מונה 12591343'!H172+'AH1920 מספר מונה 22005812'!H172+'AH1920 מספר מונה 21003404'!H172+'AH10 מספר מונה 8070601'!H172+'A23 מספר מונה 22000257'!H172+'3018 מספר מונה 22002061'!H172+'921 מספר מונה 1800679'!H172</f>
        <v>327.12199999999996</v>
      </c>
      <c r="I203">
        <f>'חכל השיקמה 7 22007172'!I172+'חכל המעפילים 20 22001170'!I172+'חכל המעפילים 15  22005805'!I172+'ששת הימים מספר מונה 347462612'!I172+'שקד 47א מספר מונה 21003871'!I172+'שקד 17א מספר מונה 22002082'!I172+'קרן היסוד 1 מספר מונה 12512041'!I172+'קיבוץ גלויות 39 מספר מונה 22000'!I172+'קיבוץ גלויות 18 מספר מונה 22024'!I172+'עמידר מספר מונה 21023286'!I172+'ההגנה 10 מספר מונה 21023285'!I172+'עגנון 12 מספר מונה 21014900'!I172+'ספריה מספר מונה 14066205'!I172+'מרגוע מספר מונה 22000272'!I172+'לוחמי הגטאות מספר מונה 22023137'!I172+'המעפילים 17 מספר מונה 6181945'!I172+'1335 מספר מונה 22023890'!I172+'דוד בן גאון 1 מספר מונה 2200209'!I172+'בית הדר מספר מונה 23021393'!I172+'בית הדר מספר מונה 22000262'!I172+'בורוכוב מספר מונה 9072242'!I172+'אפרים שריר מספר מונה 17005041'!I172+'XA1314 מספר מונה 14008869'!I172+'AH4520 מספר מונה 22002147'!I172+'AH4300 מספר מונה 12590096'!I172+'AH4067 מספר מונה 12591343'!I172+'AH1920 מספר מונה 22005812'!I172+'AH1920 מספר מונה 21003404'!I172+'AH10 מספר מונה 8070601'!I172+'A23 מספר מונה 22000257'!I172+'3018 מספר מונה 22002061'!I172+'921 מספר מונה 1800679'!I172</f>
        <v>519.33500000000004</v>
      </c>
      <c r="J203">
        <f>'חכל השיקמה 7 22007172'!J172+'חכל המעפילים 20 22001170'!J172+'חכל המעפילים 15  22005805'!J172+'ששת הימים מספר מונה 347462612'!J172+'שקד 47א מספר מונה 21003871'!J172+'שקד 17א מספר מונה 22002082'!J172+'קרן היסוד 1 מספר מונה 12512041'!J172+'קיבוץ גלויות 39 מספר מונה 22000'!J172+'קיבוץ גלויות 18 מספר מונה 22024'!J172+'עמידר מספר מונה 21023286'!J172+'ההגנה 10 מספר מונה 21023285'!J172+'עגנון 12 מספר מונה 21014900'!J172+'ספריה מספר מונה 14066205'!J172+'מרגוע מספר מונה 22000272'!J172+'לוחמי הגטאות מספר מונה 22023137'!J172+'המעפילים 17 מספר מונה 6181945'!J172+'1335 מספר מונה 22023890'!J172+'דוד בן גאון 1 מספר מונה 2200209'!J172+'בית הדר מספר מונה 23021393'!J172+'בית הדר מספר מונה 22000262'!J172+'בורוכוב מספר מונה 9072242'!J172+'אפרים שריר מספר מונה 17005041'!J172+'XA1314 מספר מונה 14008869'!J172+'AH4520 מספר מונה 22002147'!J172+'AH4300 מספר מונה 12590096'!J172+'AH4067 מספר מונה 12591343'!J172+'AH1920 מספר מונה 22005812'!J172+'AH1920 מספר מונה 21003404'!J172+'AH10 מספר מונה 8070601'!J172+'A23 מספר מונה 22000257'!J172+'3018 מספר מונה 22002061'!J172+'921 מספר מונה 1800679'!J172</f>
        <v>652.98800000000017</v>
      </c>
      <c r="K203">
        <f>'חכל השיקמה 7 22007172'!K172+'חכל המעפילים 20 22001170'!K172+'חכל המעפילים 15  22005805'!K172+'ששת הימים מספר מונה 347462612'!K172+'שקד 47א מספר מונה 21003871'!K172+'שקד 17א מספר מונה 22002082'!K172+'קרן היסוד 1 מספר מונה 12512041'!K172+'קיבוץ גלויות 39 מספר מונה 22000'!K172+'קיבוץ גלויות 18 מספר מונה 22024'!K172+'עמידר מספר מונה 21023286'!K172+'ההגנה 10 מספר מונה 21023285'!K172+'עגנון 12 מספר מונה 21014900'!K172+'ספריה מספר מונה 14066205'!K172+'מרגוע מספר מונה 22000272'!K172+'לוחמי הגטאות מספר מונה 22023137'!K172+'המעפילים 17 מספר מונה 6181945'!K172+'1335 מספר מונה 22023890'!K172+'דוד בן גאון 1 מספר מונה 2200209'!K172+'בית הדר מספר מונה 23021393'!K172+'בית הדר מספר מונה 22000262'!K172+'בורוכוב מספר מונה 9072242'!K172+'אפרים שריר מספר מונה 17005041'!K172+'XA1314 מספר מונה 14008869'!K172+'AH4520 מספר מונה 22002147'!K172+'AH4300 מספר מונה 12590096'!K172+'AH4067 מספר מונה 12591343'!K172+'AH1920 מספר מונה 22005812'!K172+'AH1920 מספר מונה 21003404'!K172+'AH10 מספר מונה 8070601'!K172+'A23 מספר מונה 22000257'!K172+'3018 מספר מונה 22002061'!K172+'921 מספר מונה 1800679'!K172</f>
        <v>745.47699999999998</v>
      </c>
      <c r="L203">
        <f>'חכל השיקמה 7 22007172'!L172+'חכל המעפילים 20 22001170'!L172+'חכל המעפילים 15  22005805'!L172+'ששת הימים מספר מונה 347462612'!L172+'שקד 47א מספר מונה 21003871'!L172+'שקד 17א מספר מונה 22002082'!L172+'קרן היסוד 1 מספר מונה 12512041'!L172+'קיבוץ גלויות 39 מספר מונה 22000'!L172+'קיבוץ גלויות 18 מספר מונה 22024'!L172+'עמידר מספר מונה 21023286'!L172+'ההגנה 10 מספר מונה 21023285'!L172+'עגנון 12 מספר מונה 21014900'!L172+'ספריה מספר מונה 14066205'!L172+'מרגוע מספר מונה 22000272'!L172+'לוחמי הגטאות מספר מונה 22023137'!L172+'המעפילים 17 מספר מונה 6181945'!L172+'1335 מספר מונה 22023890'!L172+'דוד בן גאון 1 מספר מונה 2200209'!L172+'בית הדר מספר מונה 23021393'!L172+'בית הדר מספר מונה 22000262'!L172+'בורוכוב מספר מונה 9072242'!L172+'אפרים שריר מספר מונה 17005041'!L172+'XA1314 מספר מונה 14008869'!L172+'AH4520 מספר מונה 22002147'!L172+'AH4300 מספר מונה 12590096'!L172+'AH4067 מספר מונה 12591343'!L172+'AH1920 מספר מונה 22005812'!L172+'AH1920 מספר מונה 21003404'!L172+'AH10 מספר מונה 8070601'!L172+'A23 מספר מונה 22000257'!L172+'3018 מספר מונה 22002061'!L172+'921 מספר מונה 1800679'!L172</f>
        <v>753.83799999999985</v>
      </c>
      <c r="M203">
        <f>'חכל השיקמה 7 22007172'!M172+'חכל המעפילים 20 22001170'!M172+'חכל המעפילים 15  22005805'!M172+'ששת הימים מספר מונה 347462612'!M172+'שקד 47א מספר מונה 21003871'!M172+'שקד 17א מספר מונה 22002082'!M172+'קרן היסוד 1 מספר מונה 12512041'!M172+'קיבוץ גלויות 39 מספר מונה 22000'!M172+'קיבוץ גלויות 18 מספר מונה 22024'!M172+'עמידר מספר מונה 21023286'!M172+'ההגנה 10 מספר מונה 21023285'!M172+'עגנון 12 מספר מונה 21014900'!M172+'ספריה מספר מונה 14066205'!M172+'מרגוע מספר מונה 22000272'!M172+'לוחמי הגטאות מספר מונה 22023137'!M172+'המעפילים 17 מספר מונה 6181945'!M172+'1335 מספר מונה 22023890'!M172+'דוד בן גאון 1 מספר מונה 2200209'!M172+'בית הדר מספר מונה 23021393'!M172+'בית הדר מספר מונה 22000262'!M172+'בורוכוב מספר מונה 9072242'!M172+'אפרים שריר מספר מונה 17005041'!M172+'XA1314 מספר מונה 14008869'!M172+'AH4520 מספר מונה 22002147'!M172+'AH4300 מספר מונה 12590096'!M172+'AH4067 מספר מונה 12591343'!M172+'AH1920 מספר מונה 22005812'!M172+'AH1920 מספר מונה 21003404'!M172+'AH10 מספר מונה 8070601'!M172+'A23 מספר מונה 22000257'!M172+'3018 מספר מונה 22002061'!M172+'921 מספר מונה 1800679'!M172</f>
        <v>725.92399999999998</v>
      </c>
      <c r="N203">
        <f>'חכל השיקמה 7 22007172'!N172+'חכל המעפילים 20 22001170'!N172+'חכל המעפילים 15  22005805'!N172+'ששת הימים מספר מונה 347462612'!N172+'שקד 47א מספר מונה 21003871'!N172+'שקד 17א מספר מונה 22002082'!N172+'קרן היסוד 1 מספר מונה 12512041'!N172+'קיבוץ גלויות 39 מספר מונה 22000'!N172+'קיבוץ גלויות 18 מספר מונה 22024'!N172+'עמידר מספר מונה 21023286'!N172+'ההגנה 10 מספר מונה 21023285'!N172+'עגנון 12 מספר מונה 21014900'!N172+'ספריה מספר מונה 14066205'!N172+'מרגוע מספר מונה 22000272'!N172+'לוחמי הגטאות מספר מונה 22023137'!N172+'המעפילים 17 מספר מונה 6181945'!N172+'1335 מספר מונה 22023890'!N172+'דוד בן גאון 1 מספר מונה 2200209'!N172+'בית הדר מספר מונה 23021393'!N172+'בית הדר מספר מונה 22000262'!N172+'בורוכוב מספר מונה 9072242'!N172+'אפרים שריר מספר מונה 17005041'!N172+'XA1314 מספר מונה 14008869'!N172+'AH4520 מספר מונה 22002147'!N172+'AH4300 מספר מונה 12590096'!N172+'AH4067 מספר מונה 12591343'!N172+'AH1920 מספר מונה 22005812'!N172+'AH1920 מספר מונה 21003404'!N172+'AH10 מספר מונה 8070601'!N172+'A23 מספר מונה 22000257'!N172+'3018 מספר מונה 22002061'!N172+'921 מספר מונה 1800679'!N172</f>
        <v>749.43300000000011</v>
      </c>
      <c r="O203">
        <f>'חכל השיקמה 7 22007172'!O172+'חכל המעפילים 20 22001170'!O172+'חכל המעפילים 15  22005805'!O172+'ששת הימים מספר מונה 347462612'!O172+'שקד 47א מספר מונה 21003871'!O172+'שקד 17א מספר מונה 22002082'!O172+'קרן היסוד 1 מספר מונה 12512041'!O172+'קיבוץ גלויות 39 מספר מונה 22000'!O172+'קיבוץ גלויות 18 מספר מונה 22024'!O172+'עמידר מספר מונה 21023286'!O172+'ההגנה 10 מספר מונה 21023285'!O172+'עגנון 12 מספר מונה 21014900'!O172+'ספריה מספר מונה 14066205'!O172+'מרגוע מספר מונה 22000272'!O172+'לוחמי הגטאות מספר מונה 22023137'!O172+'המעפילים 17 מספר מונה 6181945'!O172+'1335 מספר מונה 22023890'!O172+'דוד בן גאון 1 מספר מונה 2200209'!O172+'בית הדר מספר מונה 23021393'!O172+'בית הדר מספר מונה 22000262'!O172+'בורוכוב מספר מונה 9072242'!O172+'אפרים שריר מספר מונה 17005041'!O172+'XA1314 מספר מונה 14008869'!O172+'AH4520 מספר מונה 22002147'!O172+'AH4300 מספר מונה 12590096'!O172+'AH4067 מספר מונה 12591343'!O172+'AH1920 מספר מונה 22005812'!O172+'AH1920 מספר מונה 21003404'!O172+'AH10 מספר מונה 8070601'!O172+'A23 מספר מונה 22000257'!O172+'3018 מספר מונה 22002061'!O172+'921 מספר מונה 1800679'!O172</f>
        <v>652.28399999999999</v>
      </c>
      <c r="P203">
        <f>'חכל השיקמה 7 22007172'!P172+'חכל המעפילים 20 22001170'!P172+'חכל המעפילים 15  22005805'!P172+'ששת הימים מספר מונה 347462612'!P172+'שקד 47א מספר מונה 21003871'!P172+'שקד 17א מספר מונה 22002082'!P172+'קרן היסוד 1 מספר מונה 12512041'!P172+'קיבוץ גלויות 39 מספר מונה 22000'!P172+'קיבוץ גלויות 18 מספר מונה 22024'!P172+'עמידר מספר מונה 21023286'!P172+'ההגנה 10 מספר מונה 21023285'!P172+'עגנון 12 מספר מונה 21014900'!P172+'ספריה מספר מונה 14066205'!P172+'מרגוע מספר מונה 22000272'!P172+'לוחמי הגטאות מספר מונה 22023137'!P172+'המעפילים 17 מספר מונה 6181945'!P172+'1335 מספר מונה 22023890'!P172+'דוד בן גאון 1 מספר מונה 2200209'!P172+'בית הדר מספר מונה 23021393'!P172+'בית הדר מספר מונה 22000262'!P172+'בורוכוב מספר מונה 9072242'!P172+'אפרים שריר מספר מונה 17005041'!P172+'XA1314 מספר מונה 14008869'!P172+'AH4520 מספר מונה 22002147'!P172+'AH4300 מספר מונה 12590096'!P172+'AH4067 מספר מונה 12591343'!P172+'AH1920 מספר מונה 22005812'!P172+'AH1920 מספר מונה 21003404'!P172+'AH10 מספר מונה 8070601'!P172+'A23 מספר מונה 22000257'!P172+'3018 מספר מונה 22002061'!P172+'921 מספר מונה 1800679'!P172</f>
        <v>577.44199999999989</v>
      </c>
      <c r="Q203">
        <f>'חכל השיקמה 7 22007172'!Q172+'חכל המעפילים 20 22001170'!Q172+'חכל המעפילים 15  22005805'!Q172+'ששת הימים מספר מונה 347462612'!Q172+'שקד 47א מספר מונה 21003871'!Q172+'שקד 17א מספר מונה 22002082'!Q172+'קרן היסוד 1 מספר מונה 12512041'!Q172+'קיבוץ גלויות 39 מספר מונה 22000'!Q172+'קיבוץ גלויות 18 מספר מונה 22024'!Q172+'עמידר מספר מונה 21023286'!Q172+'ההגנה 10 מספר מונה 21023285'!Q172+'עגנון 12 מספר מונה 21014900'!Q172+'ספריה מספר מונה 14066205'!Q172+'מרגוע מספר מונה 22000272'!Q172+'לוחמי הגטאות מספר מונה 22023137'!Q172+'המעפילים 17 מספר מונה 6181945'!Q172+'1335 מספר מונה 22023890'!Q172+'דוד בן גאון 1 מספר מונה 2200209'!Q172+'בית הדר מספר מונה 23021393'!Q172+'בית הדר מספר מונה 22000262'!Q172+'בורוכוב מספר מונה 9072242'!Q172+'אפרים שריר מספר מונה 17005041'!Q172+'XA1314 מספר מונה 14008869'!Q172+'AH4520 מספר מונה 22002147'!Q172+'AH4300 מספר מונה 12590096'!Q172+'AH4067 מספר מונה 12591343'!Q172+'AH1920 מספר מונה 22005812'!Q172+'AH1920 מספר מונה 21003404'!Q172+'AH10 מספר מונה 8070601'!Q172+'A23 מספר מונה 22000257'!Q172+'3018 מספר מונה 22002061'!Q172+'921 מספר מונה 1800679'!Q172</f>
        <v>559.33600000000001</v>
      </c>
      <c r="R203">
        <f>'חכל השיקמה 7 22007172'!R172+'חכל המעפילים 20 22001170'!R172+'חכל המעפילים 15  22005805'!R172+'ששת הימים מספר מונה 347462612'!R172+'שקד 47א מספר מונה 21003871'!R172+'שקד 17א מספר מונה 22002082'!R172+'קרן היסוד 1 מספר מונה 12512041'!R172+'קיבוץ גלויות 39 מספר מונה 22000'!R172+'קיבוץ גלויות 18 מספר מונה 22024'!R172+'עמידר מספר מונה 21023286'!R172+'ההגנה 10 מספר מונה 21023285'!R172+'עגנון 12 מספר מונה 21014900'!R172+'ספריה מספר מונה 14066205'!R172+'מרגוע מספר מונה 22000272'!R172+'לוחמי הגטאות מספר מונה 22023137'!R172+'המעפילים 17 מספר מונה 6181945'!R172+'1335 מספר מונה 22023890'!R172+'דוד בן גאון 1 מספר מונה 2200209'!R172+'בית הדר מספר מונה 23021393'!R172+'בית הדר מספר מונה 22000262'!R172+'בורוכוב מספר מונה 9072242'!R172+'אפרים שריר מספר מונה 17005041'!R172+'XA1314 מספר מונה 14008869'!R172+'AH4520 מספר מונה 22002147'!R172+'AH4300 מספר מונה 12590096'!R172+'AH4067 מספר מונה 12591343'!R172+'AH1920 מספר מונה 22005812'!R172+'AH1920 מספר מונה 21003404'!R172+'AH10 מספר מונה 8070601'!R172+'A23 מספר מונה 22000257'!R172+'3018 מספר מונה 22002061'!R172+'921 מספר מונה 1800679'!R172</f>
        <v>594.47900000000027</v>
      </c>
      <c r="S203">
        <f>'חכל השיקמה 7 22007172'!S172+'חכל המעפילים 20 22001170'!S172+'חכל המעפילים 15  22005805'!S172+'ששת הימים מספר מונה 347462612'!S172+'שקד 47א מספר מונה 21003871'!S172+'שקד 17א מספר מונה 22002082'!S172+'קרן היסוד 1 מספר מונה 12512041'!S172+'קיבוץ גלויות 39 מספר מונה 22000'!S172+'קיבוץ גלויות 18 מספר מונה 22024'!S172+'עמידר מספר מונה 21023286'!S172+'ההגנה 10 מספר מונה 21023285'!S172+'עגנון 12 מספר מונה 21014900'!S172+'ספריה מספר מונה 14066205'!S172+'מרגוע מספר מונה 22000272'!S172+'לוחמי הגטאות מספר מונה 22023137'!S172+'המעפילים 17 מספר מונה 6181945'!S172+'1335 מספר מונה 22023890'!S172+'דוד בן גאון 1 מספר מונה 2200209'!S172+'בית הדר מספר מונה 23021393'!S172+'בית הדר מספר מונה 22000262'!S172+'בורוכוב מספר מונה 9072242'!S172+'אפרים שריר מספר מונה 17005041'!S172+'XA1314 מספר מונה 14008869'!S172+'AH4520 מספר מונה 22002147'!S172+'AH4300 מספר מונה 12590096'!S172+'AH4067 מספר מונה 12591343'!S172+'AH1920 מספר מונה 22005812'!S172+'AH1920 מספר מונה 21003404'!S172+'AH10 מספר מונה 8070601'!S172+'A23 מספר מונה 22000257'!S172+'3018 מספר מונה 22002061'!S172+'921 מספר מונה 1800679'!S172</f>
        <v>525.75400000000002</v>
      </c>
      <c r="T203">
        <f>'חכל השיקמה 7 22007172'!T172+'חכל המעפילים 20 22001170'!T172+'חכל המעפילים 15  22005805'!T172+'ששת הימים מספר מונה 347462612'!T172+'שקד 47א מספר מונה 21003871'!T172+'שקד 17א מספר מונה 22002082'!T172+'קרן היסוד 1 מספר מונה 12512041'!T172+'קיבוץ גלויות 39 מספר מונה 22000'!T172+'קיבוץ גלויות 18 מספר מונה 22024'!T172+'עמידר מספר מונה 21023286'!T172+'ההגנה 10 מספר מונה 21023285'!T172+'עגנון 12 מספר מונה 21014900'!T172+'ספריה מספר מונה 14066205'!T172+'מרגוע מספר מונה 22000272'!T172+'לוחמי הגטאות מספר מונה 22023137'!T172+'המעפילים 17 מספר מונה 6181945'!T172+'1335 מספר מונה 22023890'!T172+'דוד בן גאון 1 מספר מונה 2200209'!T172+'בית הדר מספר מונה 23021393'!T172+'בית הדר מספר מונה 22000262'!T172+'בורוכוב מספר מונה 9072242'!T172+'אפרים שריר מספר מונה 17005041'!T172+'XA1314 מספר מונה 14008869'!T172+'AH4520 מספר מונה 22002147'!T172+'AH4300 מספר מונה 12590096'!T172+'AH4067 מספר מונה 12591343'!T172+'AH1920 מספר מונה 22005812'!T172+'AH1920 מספר מונה 21003404'!T172+'AH10 מספר מונה 8070601'!T172+'A23 מספר מונה 22000257'!T172+'3018 מספר מונה 22002061'!T172+'921 מספר מונה 1800679'!T172</f>
        <v>481.67399999999992</v>
      </c>
      <c r="U203">
        <f>'חכל השיקמה 7 22007172'!U172+'חכל המעפילים 20 22001170'!U172+'חכל המעפילים 15  22005805'!U172+'ששת הימים מספר מונה 347462612'!U172+'שקד 47א מספר מונה 21003871'!U172+'שקד 17א מספר מונה 22002082'!U172+'קרן היסוד 1 מספר מונה 12512041'!U172+'קיבוץ גלויות 39 מספר מונה 22000'!U172+'קיבוץ גלויות 18 מספר מונה 22024'!U172+'עמידר מספר מונה 21023286'!U172+'ההגנה 10 מספר מונה 21023285'!U172+'עגנון 12 מספר מונה 21014900'!U172+'ספריה מספר מונה 14066205'!U172+'מרגוע מספר מונה 22000272'!U172+'לוחמי הגטאות מספר מונה 22023137'!U172+'המעפילים 17 מספר מונה 6181945'!U172+'1335 מספר מונה 22023890'!U172+'דוד בן גאון 1 מספר מונה 2200209'!U172+'בית הדר מספר מונה 23021393'!U172+'בית הדר מספר מונה 22000262'!U172+'בורוכוב מספר מונה 9072242'!U172+'אפרים שריר מספר מונה 17005041'!U172+'XA1314 מספר מונה 14008869'!U172+'AH4520 מספר מונה 22002147'!U172+'AH4300 מספר מונה 12590096'!U172+'AH4067 מספר מונה 12591343'!U172+'AH1920 מספר מונה 22005812'!U172+'AH1920 מספר מונה 21003404'!U172+'AH10 מספר מונה 8070601'!U172+'A23 מספר מונה 22000257'!U172+'3018 מספר מונה 22002061'!U172+'921 מספר מונה 1800679'!U172</f>
        <v>544.423</v>
      </c>
      <c r="V203">
        <f>'חכל השיקמה 7 22007172'!V172+'חכל המעפילים 20 22001170'!V172+'חכל המעפילים 15  22005805'!V172+'ששת הימים מספר מונה 347462612'!V172+'שקד 47א מספר מונה 21003871'!V172+'שקד 17א מספר מונה 22002082'!V172+'קרן היסוד 1 מספר מונה 12512041'!V172+'קיבוץ גלויות 39 מספר מונה 22000'!V172+'קיבוץ גלויות 18 מספר מונה 22024'!V172+'עמידר מספר מונה 21023286'!V172+'ההגנה 10 מספר מונה 21023285'!V172+'עגנון 12 מספר מונה 21014900'!V172+'ספריה מספר מונה 14066205'!V172+'מרגוע מספר מונה 22000272'!V172+'לוחמי הגטאות מספר מונה 22023137'!V172+'המעפילים 17 מספר מונה 6181945'!V172+'1335 מספר מונה 22023890'!V172+'דוד בן גאון 1 מספר מונה 2200209'!V172+'בית הדר מספר מונה 23021393'!V172+'בית הדר מספר מונה 22000262'!V172+'בורוכוב מספר מונה 9072242'!V172+'אפרים שריר מספר מונה 17005041'!V172+'XA1314 מספר מונה 14008869'!V172+'AH4520 מספר מונה 22002147'!V172+'AH4300 מספר מונה 12590096'!V172+'AH4067 מספר מונה 12591343'!V172+'AH1920 מספר מונה 22005812'!V172+'AH1920 מספר מונה 21003404'!V172+'AH10 מספר מונה 8070601'!V172+'A23 מספר מונה 22000257'!V172+'3018 מספר מונה 22002061'!V172+'921 מספר מונה 1800679'!V172</f>
        <v>548.52300000000002</v>
      </c>
      <c r="W203">
        <f>'חכל השיקמה 7 22007172'!W172+'חכל המעפילים 20 22001170'!W172+'חכל המעפילים 15  22005805'!W172+'ששת הימים מספר מונה 347462612'!W172+'שקד 47א מספר מונה 21003871'!W172+'שקד 17א מספר מונה 22002082'!W172+'קרן היסוד 1 מספר מונה 12512041'!W172+'קיבוץ גלויות 39 מספר מונה 22000'!W172+'קיבוץ גלויות 18 מספר מונה 22024'!W172+'עמידר מספר מונה 21023286'!W172+'ההגנה 10 מספר מונה 21023285'!W172+'עגנון 12 מספר מונה 21014900'!W172+'ספריה מספר מונה 14066205'!W172+'מרגוע מספר מונה 22000272'!W172+'לוחמי הגטאות מספר מונה 22023137'!W172+'המעפילים 17 מספר מונה 6181945'!W172+'1335 מספר מונה 22023890'!W172+'דוד בן גאון 1 מספר מונה 2200209'!W172+'בית הדר מספר מונה 23021393'!W172+'בית הדר מספר מונה 22000262'!W172+'בורוכוב מספר מונה 9072242'!W172+'אפרים שריר מספר מונה 17005041'!W172+'XA1314 מספר מונה 14008869'!W172+'AH4520 מספר מונה 22002147'!W172+'AH4300 מספר מונה 12590096'!W172+'AH4067 מספר מונה 12591343'!W172+'AH1920 מספר מונה 22005812'!W172+'AH1920 מספר מונה 21003404'!W172+'AH10 מספר מונה 8070601'!W172+'A23 מספר מונה 22000257'!W172+'3018 מספר מונה 22002061'!W172+'921 מספר מונה 1800679'!W172</f>
        <v>496.95199999999994</v>
      </c>
      <c r="X203">
        <f>'חכל השיקמה 7 22007172'!X172+'חכל המעפילים 20 22001170'!X172+'חכל המעפילים 15  22005805'!X172+'ששת הימים מספר מונה 347462612'!X172+'שקד 47א מספר מונה 21003871'!X172+'שקד 17א מספר מונה 22002082'!X172+'קרן היסוד 1 מספר מונה 12512041'!X172+'קיבוץ גלויות 39 מספר מונה 22000'!X172+'קיבוץ גלויות 18 מספר מונה 22024'!X172+'עמידר מספר מונה 21023286'!X172+'ההגנה 10 מספר מונה 21023285'!X172+'עגנון 12 מספר מונה 21014900'!X172+'ספריה מספר מונה 14066205'!X172+'מרגוע מספר מונה 22000272'!X172+'לוחמי הגטאות מספר מונה 22023137'!X172+'המעפילים 17 מספר מונה 6181945'!X172+'1335 מספר מונה 22023890'!X172+'דוד בן גאון 1 מספר מונה 2200209'!X172+'בית הדר מספר מונה 23021393'!X172+'בית הדר מספר מונה 22000262'!X172+'בורוכוב מספר מונה 9072242'!X172+'אפרים שריר מספר מונה 17005041'!X172+'XA1314 מספר מונה 14008869'!X172+'AH4520 מספר מונה 22002147'!X172+'AH4300 מספר מונה 12590096'!X172+'AH4067 מספר מונה 12591343'!X172+'AH1920 מספר מונה 22005812'!X172+'AH1920 מספר מונה 21003404'!X172+'AH10 מספר מונה 8070601'!X172+'A23 מספר מונה 22000257'!X172+'3018 מספר מונה 22002061'!X172+'921 מספר מונה 1800679'!X172</f>
        <v>383.08499999999992</v>
      </c>
      <c r="Y203">
        <f>'חכל השיקמה 7 22007172'!Y172+'חכל המעפילים 20 22001170'!Y172+'חכל המעפילים 15  22005805'!Y172+'ששת הימים מספר מונה 347462612'!Y172+'שקד 47א מספר מונה 21003871'!Y172+'שקד 17א מספר מונה 22002082'!Y172+'קרן היסוד 1 מספר מונה 12512041'!Y172+'קיבוץ גלויות 39 מספר מונה 22000'!Y172+'קיבוץ גלויות 18 מספר מונה 22024'!Y172+'עמידר מספר מונה 21023286'!Y172+'ההגנה 10 מספר מונה 21023285'!Y172+'עגנון 12 מספר מונה 21014900'!Y172+'ספריה מספר מונה 14066205'!Y172+'מרגוע מספר מונה 22000272'!Y172+'לוחמי הגטאות מספר מונה 22023137'!Y172+'המעפילים 17 מספר מונה 6181945'!Y172+'1335 מספר מונה 22023890'!Y172+'דוד בן גאון 1 מספר מונה 2200209'!Y172+'בית הדר מספר מונה 23021393'!Y172+'בית הדר מספר מונה 22000262'!Y172+'בורוכוב מספר מונה 9072242'!Y172+'אפרים שריר מספר מונה 17005041'!Y172+'XA1314 מספר מונה 14008869'!Y172+'AH4520 מספר מונה 22002147'!Y172+'AH4300 מספר מונה 12590096'!Y172+'AH4067 מספר מונה 12591343'!Y172+'AH1920 מספר מונה 22005812'!Y172+'AH1920 מספר מונה 21003404'!Y172+'AH10 מספר מונה 8070601'!Y172+'A23 מספר מונה 22000257'!Y172+'3018 מספר מונה 22002061'!Y172+'921 מספר מונה 1800679'!Y172</f>
        <v>374.935</v>
      </c>
      <c r="Z203" s="22">
        <f t="shared" si="6"/>
        <v>12085.851999999999</v>
      </c>
    </row>
    <row r="204" spans="1:26" x14ac:dyDescent="0.45">
      <c r="A204" s="33">
        <v>45097</v>
      </c>
      <c r="B204">
        <f>'חכל השיקמה 7 22007172'!B173+'חכל המעפילים 20 22001170'!B173+'חכל המעפילים 15  22005805'!B173+'ששת הימים מספר מונה 347462612'!B173+'שקד 47א מספר מונה 21003871'!B173+'שקד 17א מספר מונה 22002082'!B173+'קרן היסוד 1 מספר מונה 12512041'!B173+'קיבוץ גלויות 39 מספר מונה 22000'!B173+'קיבוץ גלויות 18 מספר מונה 22024'!B173+'עמידר מספר מונה 21023286'!B173+'ההגנה 10 מספר מונה 21023285'!B173+'עגנון 12 מספר מונה 21014900'!B173+'ספריה מספר מונה 14066205'!B173+'מרגוע מספר מונה 22000272'!B173+'לוחמי הגטאות מספר מונה 22023137'!B173+'המעפילים 17 מספר מונה 6181945'!B173+'1335 מספר מונה 22023890'!B173+'דוד בן גאון 1 מספר מונה 2200209'!B173+'בית הדר מספר מונה 23021393'!B173+'בית הדר מספר מונה 22000262'!B173+'בורוכוב מספר מונה 9072242'!B173+'אפרים שריר מספר מונה 17005041'!B173+'XA1314 מספר מונה 14008869'!B173+'AH4520 מספר מונה 22002147'!B173+'AH4300 מספר מונה 12590096'!B173+'AH4067 מספר מונה 12591343'!B173+'AH1920 מספר מונה 22005812'!B173+'AH1920 מספר מונה 21003404'!B173+'AH10 מספר מונה 8070601'!B173+'A23 מספר מונה 22000257'!B173+'3018 מספר מונה 22002061'!B173+'921 מספר מונה 1800679'!B173</f>
        <v>355.64299999999992</v>
      </c>
      <c r="C204">
        <f>'חכל השיקמה 7 22007172'!C173+'חכל המעפילים 20 22001170'!C173+'חכל המעפילים 15  22005805'!C173+'ששת הימים מספר מונה 347462612'!C173+'שקד 47א מספר מונה 21003871'!C173+'שקד 17א מספר מונה 22002082'!C173+'קרן היסוד 1 מספר מונה 12512041'!C173+'קיבוץ גלויות 39 מספר מונה 22000'!C173+'קיבוץ גלויות 18 מספר מונה 22024'!C173+'עמידר מספר מונה 21023286'!C173+'ההגנה 10 מספר מונה 21023285'!C173+'עגנון 12 מספר מונה 21014900'!C173+'ספריה מספר מונה 14066205'!C173+'מרגוע מספר מונה 22000272'!C173+'לוחמי הגטאות מספר מונה 22023137'!C173+'המעפילים 17 מספר מונה 6181945'!C173+'1335 מספר מונה 22023890'!C173+'דוד בן גאון 1 מספר מונה 2200209'!C173+'בית הדר מספר מונה 23021393'!C173+'בית הדר מספר מונה 22000262'!C173+'בורוכוב מספר מונה 9072242'!C173+'אפרים שריר מספר מונה 17005041'!C173+'XA1314 מספר מונה 14008869'!C173+'AH4520 מספר מונה 22002147'!C173+'AH4300 מספר מונה 12590096'!C173+'AH4067 מספר מונה 12591343'!C173+'AH1920 מספר מונה 22005812'!C173+'AH1920 מספר מונה 21003404'!C173+'AH10 מספר מונה 8070601'!C173+'A23 מספר מונה 22000257'!C173+'3018 מספר מונה 22002061'!C173+'921 מספר מונה 1800679'!C173</f>
        <v>338.98099999999999</v>
      </c>
      <c r="D204">
        <f>'חכל השיקמה 7 22007172'!D173+'חכל המעפילים 20 22001170'!D173+'חכל המעפילים 15  22005805'!D173+'ששת הימים מספר מונה 347462612'!D173+'שקד 47א מספר מונה 21003871'!D173+'שקד 17א מספר מונה 22002082'!D173+'קרן היסוד 1 מספר מונה 12512041'!D173+'קיבוץ גלויות 39 מספר מונה 22000'!D173+'קיבוץ גלויות 18 מספר מונה 22024'!D173+'עמידר מספר מונה 21023286'!D173+'ההגנה 10 מספר מונה 21023285'!D173+'עגנון 12 מספר מונה 21014900'!D173+'ספריה מספר מונה 14066205'!D173+'מרגוע מספר מונה 22000272'!D173+'לוחמי הגטאות מספר מונה 22023137'!D173+'המעפילים 17 מספר מונה 6181945'!D173+'1335 מספר מונה 22023890'!D173+'דוד בן גאון 1 מספר מונה 2200209'!D173+'בית הדר מספר מונה 23021393'!D173+'בית הדר מספר מונה 22000262'!D173+'בורוכוב מספר מונה 9072242'!D173+'אפרים שריר מספר מונה 17005041'!D173+'XA1314 מספר מונה 14008869'!D173+'AH4520 מספר מונה 22002147'!D173+'AH4300 מספר מונה 12590096'!D173+'AH4067 מספר מונה 12591343'!D173+'AH1920 מספר מונה 22005812'!D173+'AH1920 מספר מונה 21003404'!D173+'AH10 מספר מונה 8070601'!D173+'A23 מספר מונה 22000257'!D173+'3018 מספר מונה 22002061'!D173+'921 מספר מונה 1800679'!D173</f>
        <v>312.17499999999995</v>
      </c>
      <c r="E204">
        <f>'חכל השיקמה 7 22007172'!E173+'חכל המעפילים 20 22001170'!E173+'חכל המעפילים 15  22005805'!E173+'ששת הימים מספר מונה 347462612'!E173+'שקד 47א מספר מונה 21003871'!E173+'שקד 17א מספר מונה 22002082'!E173+'קרן היסוד 1 מספר מונה 12512041'!E173+'קיבוץ גלויות 39 מספר מונה 22000'!E173+'קיבוץ גלויות 18 מספר מונה 22024'!E173+'עמידר מספר מונה 21023286'!E173+'ההגנה 10 מספר מונה 21023285'!E173+'עגנון 12 מספר מונה 21014900'!E173+'ספריה מספר מונה 14066205'!E173+'מרגוע מספר מונה 22000272'!E173+'לוחמי הגטאות מספר מונה 22023137'!E173+'המעפילים 17 מספר מונה 6181945'!E173+'1335 מספר מונה 22023890'!E173+'דוד בן גאון 1 מספר מונה 2200209'!E173+'בית הדר מספר מונה 23021393'!E173+'בית הדר מספר מונה 22000262'!E173+'בורוכוב מספר מונה 9072242'!E173+'אפרים שריר מספר מונה 17005041'!E173+'XA1314 מספר מונה 14008869'!E173+'AH4520 מספר מונה 22002147'!E173+'AH4300 מספר מונה 12590096'!E173+'AH4067 מספר מונה 12591343'!E173+'AH1920 מספר מונה 22005812'!E173+'AH1920 מספר מונה 21003404'!E173+'AH10 מספר מונה 8070601'!E173+'A23 מספר מונה 22000257'!E173+'3018 מספר מונה 22002061'!E173+'921 מספר מונה 1800679'!E173</f>
        <v>300.35700000000003</v>
      </c>
      <c r="F204">
        <f>'חכל השיקמה 7 22007172'!F173+'חכל המעפילים 20 22001170'!F173+'חכל המעפילים 15  22005805'!F173+'ששת הימים מספר מונה 347462612'!F173+'שקד 47א מספר מונה 21003871'!F173+'שקד 17א מספר מונה 22002082'!F173+'קרן היסוד 1 מספר מונה 12512041'!F173+'קיבוץ גלויות 39 מספר מונה 22000'!F173+'קיבוץ גלויות 18 מספר מונה 22024'!F173+'עמידר מספר מונה 21023286'!F173+'ההגנה 10 מספר מונה 21023285'!F173+'עגנון 12 מספר מונה 21014900'!F173+'ספריה מספר מונה 14066205'!F173+'מרגוע מספר מונה 22000272'!F173+'לוחמי הגטאות מספר מונה 22023137'!F173+'המעפילים 17 מספר מונה 6181945'!F173+'1335 מספר מונה 22023890'!F173+'דוד בן גאון 1 מספר מונה 2200209'!F173+'בית הדר מספר מונה 23021393'!F173+'בית הדר מספר מונה 22000262'!F173+'בורוכוב מספר מונה 9072242'!F173+'אפרים שריר מספר מונה 17005041'!F173+'XA1314 מספר מונה 14008869'!F173+'AH4520 מספר מונה 22002147'!F173+'AH4300 מספר מונה 12590096'!F173+'AH4067 מספר מונה 12591343'!F173+'AH1920 מספר מונה 22005812'!F173+'AH1920 מספר מונה 21003404'!F173+'AH10 מספר מונה 8070601'!F173+'A23 מספר מונה 22000257'!F173+'3018 מספר מונה 22002061'!F173+'921 מספר מונה 1800679'!F173</f>
        <v>290.97300000000001</v>
      </c>
      <c r="G204">
        <f>'חכל השיקמה 7 22007172'!G173+'חכל המעפילים 20 22001170'!G173+'חכל המעפילים 15  22005805'!G173+'ששת הימים מספר מונה 347462612'!G173+'שקד 47א מספר מונה 21003871'!G173+'שקד 17א מספר מונה 22002082'!G173+'קרן היסוד 1 מספר מונה 12512041'!G173+'קיבוץ גלויות 39 מספר מונה 22000'!G173+'קיבוץ גלויות 18 מספר מונה 22024'!G173+'עמידר מספר מונה 21023286'!G173+'ההגנה 10 מספר מונה 21023285'!G173+'עגנון 12 מספר מונה 21014900'!G173+'ספריה מספר מונה 14066205'!G173+'מרגוע מספר מונה 22000272'!G173+'לוחמי הגטאות מספר מונה 22023137'!G173+'המעפילים 17 מספר מונה 6181945'!G173+'1335 מספר מונה 22023890'!G173+'דוד בן גאון 1 מספר מונה 2200209'!G173+'בית הדר מספר מונה 23021393'!G173+'בית הדר מספר מונה 22000262'!G173+'בורוכוב מספר מונה 9072242'!G173+'אפרים שריר מספר מונה 17005041'!G173+'XA1314 מספר מונה 14008869'!G173+'AH4520 מספר מונה 22002147'!G173+'AH4300 מספר מונה 12590096'!G173+'AH4067 מספר מונה 12591343'!G173+'AH1920 מספר מונה 22005812'!G173+'AH1920 מספר מונה 21003404'!G173+'AH10 מספר מונה 8070601'!G173+'A23 מספר מונה 22000257'!G173+'3018 מספר מונה 22002061'!G173+'921 מספר מונה 1800679'!G173</f>
        <v>294.22000000000003</v>
      </c>
      <c r="H204">
        <f>'חכל השיקמה 7 22007172'!H173+'חכל המעפילים 20 22001170'!H173+'חכל המעפילים 15  22005805'!H173+'ששת הימים מספר מונה 347462612'!H173+'שקד 47א מספר מונה 21003871'!H173+'שקד 17א מספר מונה 22002082'!H173+'קרן היסוד 1 מספר מונה 12512041'!H173+'קיבוץ גלויות 39 מספר מונה 22000'!H173+'קיבוץ גלויות 18 מספר מונה 22024'!H173+'עמידר מספר מונה 21023286'!H173+'ההגנה 10 מספר מונה 21023285'!H173+'עגנון 12 מספר מונה 21014900'!H173+'ספריה מספר מונה 14066205'!H173+'מרגוע מספר מונה 22000272'!H173+'לוחמי הגטאות מספר מונה 22023137'!H173+'המעפילים 17 מספר מונה 6181945'!H173+'1335 מספר מונה 22023890'!H173+'דוד בן גאון 1 מספר מונה 2200209'!H173+'בית הדר מספר מונה 23021393'!H173+'בית הדר מספר מונה 22000262'!H173+'בורוכוב מספר מונה 9072242'!H173+'אפרים שריר מספר מונה 17005041'!H173+'XA1314 מספר מונה 14008869'!H173+'AH4520 מספר מונה 22002147'!H173+'AH4300 מספר מונה 12590096'!H173+'AH4067 מספר מונה 12591343'!H173+'AH1920 מספר מונה 22005812'!H173+'AH1920 מספר מונה 21003404'!H173+'AH10 מספר מונה 8070601'!H173+'A23 מספר מונה 22000257'!H173+'3018 מספר מונה 22002061'!H173+'921 מספר מונה 1800679'!H173</f>
        <v>333.31799999999987</v>
      </c>
      <c r="I204">
        <f>'חכל השיקמה 7 22007172'!I173+'חכל המעפילים 20 22001170'!I173+'חכל המעפילים 15  22005805'!I173+'ששת הימים מספר מונה 347462612'!I173+'שקד 47א מספר מונה 21003871'!I173+'שקד 17א מספר מונה 22002082'!I173+'קרן היסוד 1 מספר מונה 12512041'!I173+'קיבוץ גלויות 39 מספר מונה 22000'!I173+'קיבוץ גלויות 18 מספר מונה 22024'!I173+'עמידר מספר מונה 21023286'!I173+'ההגנה 10 מספר מונה 21023285'!I173+'עגנון 12 מספר מונה 21014900'!I173+'ספריה מספר מונה 14066205'!I173+'מרגוע מספר מונה 22000272'!I173+'לוחמי הגטאות מספר מונה 22023137'!I173+'המעפילים 17 מספר מונה 6181945'!I173+'1335 מספר מונה 22023890'!I173+'דוד בן גאון 1 מספר מונה 2200209'!I173+'בית הדר מספר מונה 23021393'!I173+'בית הדר מספר מונה 22000262'!I173+'בורוכוב מספר מונה 9072242'!I173+'אפרים שריר מספר מונה 17005041'!I173+'XA1314 מספר מונה 14008869'!I173+'AH4520 מספר מונה 22002147'!I173+'AH4300 מספר מונה 12590096'!I173+'AH4067 מספר מונה 12591343'!I173+'AH1920 מספר מונה 22005812'!I173+'AH1920 מספר מונה 21003404'!I173+'AH10 מספר מונה 8070601'!I173+'A23 מספר מונה 22000257'!I173+'3018 מספר מונה 22002061'!I173+'921 מספר מונה 1800679'!I173</f>
        <v>516.45999999999992</v>
      </c>
      <c r="J204">
        <f>'חכל השיקמה 7 22007172'!J173+'חכל המעפילים 20 22001170'!J173+'חכל המעפילים 15  22005805'!J173+'ששת הימים מספר מונה 347462612'!J173+'שקד 47א מספר מונה 21003871'!J173+'שקד 17א מספר מונה 22002082'!J173+'קרן היסוד 1 מספר מונה 12512041'!J173+'קיבוץ גלויות 39 מספר מונה 22000'!J173+'קיבוץ גלויות 18 מספר מונה 22024'!J173+'עמידר מספר מונה 21023286'!J173+'ההגנה 10 מספר מונה 21023285'!J173+'עגנון 12 מספר מונה 21014900'!J173+'ספריה מספר מונה 14066205'!J173+'מרגוע מספר מונה 22000272'!J173+'לוחמי הגטאות מספר מונה 22023137'!J173+'המעפילים 17 מספר מונה 6181945'!J173+'1335 מספר מונה 22023890'!J173+'דוד בן גאון 1 מספר מונה 2200209'!J173+'בית הדר מספר מונה 23021393'!J173+'בית הדר מספר מונה 22000262'!J173+'בורוכוב מספר מונה 9072242'!J173+'אפרים שריר מספר מונה 17005041'!J173+'XA1314 מספר מונה 14008869'!J173+'AH4520 מספר מונה 22002147'!J173+'AH4300 מספר מונה 12590096'!J173+'AH4067 מספר מונה 12591343'!J173+'AH1920 מספר מונה 22005812'!J173+'AH1920 מספר מונה 21003404'!J173+'AH10 מספר מונה 8070601'!J173+'A23 מספר מונה 22000257'!J173+'3018 מספר מונה 22002061'!J173+'921 מספר מונה 1800679'!J173</f>
        <v>633.46599999999989</v>
      </c>
      <c r="K204">
        <f>'חכל השיקמה 7 22007172'!K173+'חכל המעפילים 20 22001170'!K173+'חכל המעפילים 15  22005805'!K173+'ששת הימים מספר מונה 347462612'!K173+'שקד 47א מספר מונה 21003871'!K173+'שקד 17א מספר מונה 22002082'!K173+'קרן היסוד 1 מספר מונה 12512041'!K173+'קיבוץ גלויות 39 מספר מונה 22000'!K173+'קיבוץ גלויות 18 מספר מונה 22024'!K173+'עמידר מספר מונה 21023286'!K173+'ההגנה 10 מספר מונה 21023285'!K173+'עגנון 12 מספר מונה 21014900'!K173+'ספריה מספר מונה 14066205'!K173+'מרגוע מספר מונה 22000272'!K173+'לוחמי הגטאות מספר מונה 22023137'!K173+'המעפילים 17 מספר מונה 6181945'!K173+'1335 מספר מונה 22023890'!K173+'דוד בן גאון 1 מספר מונה 2200209'!K173+'בית הדר מספר מונה 23021393'!K173+'בית הדר מספר מונה 22000262'!K173+'בורוכוב מספר מונה 9072242'!K173+'אפרים שריר מספר מונה 17005041'!K173+'XA1314 מספר מונה 14008869'!K173+'AH4520 מספר מונה 22002147'!K173+'AH4300 מספר מונה 12590096'!K173+'AH4067 מספר מונה 12591343'!K173+'AH1920 מספר מונה 22005812'!K173+'AH1920 מספר מונה 21003404'!K173+'AH10 מספר מונה 8070601'!K173+'A23 מספר מונה 22000257'!K173+'3018 מספר מונה 22002061'!K173+'921 מספר מונה 1800679'!K173</f>
        <v>681.79300000000023</v>
      </c>
      <c r="L204">
        <f>'חכל השיקמה 7 22007172'!L173+'חכל המעפילים 20 22001170'!L173+'חכל המעפילים 15  22005805'!L173+'ששת הימים מספר מונה 347462612'!L173+'שקד 47א מספר מונה 21003871'!L173+'שקד 17א מספר מונה 22002082'!L173+'קרן היסוד 1 מספר מונה 12512041'!L173+'קיבוץ גלויות 39 מספר מונה 22000'!L173+'קיבוץ גלויות 18 מספר מונה 22024'!L173+'עמידר מספר מונה 21023286'!L173+'ההגנה 10 מספר מונה 21023285'!L173+'עגנון 12 מספר מונה 21014900'!L173+'ספריה מספר מונה 14066205'!L173+'מרגוע מספר מונה 22000272'!L173+'לוחמי הגטאות מספר מונה 22023137'!L173+'המעפילים 17 מספר מונה 6181945'!L173+'1335 מספר מונה 22023890'!L173+'דוד בן גאון 1 מספר מונה 2200209'!L173+'בית הדר מספר מונה 23021393'!L173+'בית הדר מספר מונה 22000262'!L173+'בורוכוב מספר מונה 9072242'!L173+'אפרים שריר מספר מונה 17005041'!L173+'XA1314 מספר מונה 14008869'!L173+'AH4520 מספר מונה 22002147'!L173+'AH4300 מספר מונה 12590096'!L173+'AH4067 מספר מונה 12591343'!L173+'AH1920 מספר מונה 22005812'!L173+'AH1920 מספר מונה 21003404'!L173+'AH10 מספר מונה 8070601'!L173+'A23 מספר מונה 22000257'!L173+'3018 מספר מונה 22002061'!L173+'921 מספר מונה 1800679'!L173</f>
        <v>701.68499999999995</v>
      </c>
      <c r="M204">
        <f>'חכל השיקמה 7 22007172'!M173+'חכל המעפילים 20 22001170'!M173+'חכל המעפילים 15  22005805'!M173+'ששת הימים מספר מונה 347462612'!M173+'שקד 47א מספר מונה 21003871'!M173+'שקד 17א מספר מונה 22002082'!M173+'קרן היסוד 1 מספר מונה 12512041'!M173+'קיבוץ גלויות 39 מספר מונה 22000'!M173+'קיבוץ גלויות 18 מספר מונה 22024'!M173+'עמידר מספר מונה 21023286'!M173+'ההגנה 10 מספר מונה 21023285'!M173+'עגנון 12 מספר מונה 21014900'!M173+'ספריה מספר מונה 14066205'!M173+'מרגוע מספר מונה 22000272'!M173+'לוחמי הגטאות מספר מונה 22023137'!M173+'המעפילים 17 מספר מונה 6181945'!M173+'1335 מספר מונה 22023890'!M173+'דוד בן גאון 1 מספר מונה 2200209'!M173+'בית הדר מספר מונה 23021393'!M173+'בית הדר מספר מונה 22000262'!M173+'בורוכוב מספר מונה 9072242'!M173+'אפרים שריר מספר מונה 17005041'!M173+'XA1314 מספר מונה 14008869'!M173+'AH4520 מספר מונה 22002147'!M173+'AH4300 מספר מונה 12590096'!M173+'AH4067 מספר מונה 12591343'!M173+'AH1920 מספר מונה 22005812'!M173+'AH1920 מספר מונה 21003404'!M173+'AH10 מספר מונה 8070601'!M173+'A23 מספר מונה 22000257'!M173+'3018 מספר מונה 22002061'!M173+'921 מספר מונה 1800679'!M173</f>
        <v>671.47000000000014</v>
      </c>
      <c r="N204">
        <f>'חכל השיקמה 7 22007172'!N173+'חכל המעפילים 20 22001170'!N173+'חכל המעפילים 15  22005805'!N173+'ששת הימים מספר מונה 347462612'!N173+'שקד 47א מספר מונה 21003871'!N173+'שקד 17א מספר מונה 22002082'!N173+'קרן היסוד 1 מספר מונה 12512041'!N173+'קיבוץ גלויות 39 מספר מונה 22000'!N173+'קיבוץ גלויות 18 מספר מונה 22024'!N173+'עמידר מספר מונה 21023286'!N173+'ההגנה 10 מספר מונה 21023285'!N173+'עגנון 12 מספר מונה 21014900'!N173+'ספריה מספר מונה 14066205'!N173+'מרגוע מספר מונה 22000272'!N173+'לוחמי הגטאות מספר מונה 22023137'!N173+'המעפילים 17 מספר מונה 6181945'!N173+'1335 מספר מונה 22023890'!N173+'דוד בן גאון 1 מספר מונה 2200209'!N173+'בית הדר מספר מונה 23021393'!N173+'בית הדר מספר מונה 22000262'!N173+'בורוכוב מספר מונה 9072242'!N173+'אפרים שריר מספר מונה 17005041'!N173+'XA1314 מספר מונה 14008869'!N173+'AH4520 מספר מונה 22002147'!N173+'AH4300 מספר מונה 12590096'!N173+'AH4067 מספר מונה 12591343'!N173+'AH1920 מספר מונה 22005812'!N173+'AH1920 מספר מונה 21003404'!N173+'AH10 מספר מונה 8070601'!N173+'A23 מספר מונה 22000257'!N173+'3018 מספר מונה 22002061'!N173+'921 מספר מונה 1800679'!N173</f>
        <v>637.19999999999993</v>
      </c>
      <c r="O204">
        <f>'חכל השיקמה 7 22007172'!O173+'חכל המעפילים 20 22001170'!O173+'חכל המעפילים 15  22005805'!O173+'ששת הימים מספר מונה 347462612'!O173+'שקד 47א מספר מונה 21003871'!O173+'שקד 17א מספר מונה 22002082'!O173+'קרן היסוד 1 מספר מונה 12512041'!O173+'קיבוץ גלויות 39 מספר מונה 22000'!O173+'קיבוץ גלויות 18 מספר מונה 22024'!O173+'עמידר מספר מונה 21023286'!O173+'ההגנה 10 מספר מונה 21023285'!O173+'עגנון 12 מספר מונה 21014900'!O173+'ספריה מספר מונה 14066205'!O173+'מרגוע מספר מונה 22000272'!O173+'לוחמי הגטאות מספר מונה 22023137'!O173+'המעפילים 17 מספר מונה 6181945'!O173+'1335 מספר מונה 22023890'!O173+'דוד בן גאון 1 מספר מונה 2200209'!O173+'בית הדר מספר מונה 23021393'!O173+'בית הדר מספר מונה 22000262'!O173+'בורוכוב מספר מונה 9072242'!O173+'אפרים שריר מספר מונה 17005041'!O173+'XA1314 מספר מונה 14008869'!O173+'AH4520 מספר מונה 22002147'!O173+'AH4300 מספר מונה 12590096'!O173+'AH4067 מספר מונה 12591343'!O173+'AH1920 מספר מונה 22005812'!O173+'AH1920 מספר מונה 21003404'!O173+'AH10 מספר מונה 8070601'!O173+'A23 מספר מונה 22000257'!O173+'3018 מספר מונה 22002061'!O173+'921 מספר מונה 1800679'!O173</f>
        <v>546.46899999999994</v>
      </c>
      <c r="P204">
        <f>'חכל השיקמה 7 22007172'!P173+'חכל המעפילים 20 22001170'!P173+'חכל המעפילים 15  22005805'!P173+'ששת הימים מספר מונה 347462612'!P173+'שקד 47א מספר מונה 21003871'!P173+'שקד 17א מספר מונה 22002082'!P173+'קרן היסוד 1 מספר מונה 12512041'!P173+'קיבוץ גלויות 39 מספר מונה 22000'!P173+'קיבוץ גלויות 18 מספר מונה 22024'!P173+'עמידר מספר מונה 21023286'!P173+'ההגנה 10 מספר מונה 21023285'!P173+'עגנון 12 מספר מונה 21014900'!P173+'ספריה מספר מונה 14066205'!P173+'מרגוע מספר מונה 22000272'!P173+'לוחמי הגטאות מספר מונה 22023137'!P173+'המעפילים 17 מספר מונה 6181945'!P173+'1335 מספר מונה 22023890'!P173+'דוד בן גאון 1 מספר מונה 2200209'!P173+'בית הדר מספר מונה 23021393'!P173+'בית הדר מספר מונה 22000262'!P173+'בורוכוב מספר מונה 9072242'!P173+'אפרים שריר מספר מונה 17005041'!P173+'XA1314 מספר מונה 14008869'!P173+'AH4520 מספר מונה 22002147'!P173+'AH4300 מספר מונה 12590096'!P173+'AH4067 מספר מונה 12591343'!P173+'AH1920 מספר מונה 22005812'!P173+'AH1920 מספר מונה 21003404'!P173+'AH10 מספר מונה 8070601'!P173+'A23 מספר מונה 22000257'!P173+'3018 מספר מונה 22002061'!P173+'921 מספר מונה 1800679'!P173</f>
        <v>513.1</v>
      </c>
      <c r="Q204">
        <f>'חכל השיקמה 7 22007172'!Q173+'חכל המעפילים 20 22001170'!Q173+'חכל המעפילים 15  22005805'!Q173+'ששת הימים מספר מונה 347462612'!Q173+'שקד 47א מספר מונה 21003871'!Q173+'שקד 17א מספר מונה 22002082'!Q173+'קרן היסוד 1 מספר מונה 12512041'!Q173+'קיבוץ גלויות 39 מספר מונה 22000'!Q173+'קיבוץ גלויות 18 מספר מונה 22024'!Q173+'עמידר מספר מונה 21023286'!Q173+'ההגנה 10 מספר מונה 21023285'!Q173+'עגנון 12 מספר מונה 21014900'!Q173+'ספריה מספר מונה 14066205'!Q173+'מרגוע מספר מונה 22000272'!Q173+'לוחמי הגטאות מספר מונה 22023137'!Q173+'המעפילים 17 מספר מונה 6181945'!Q173+'1335 מספר מונה 22023890'!Q173+'דוד בן גאון 1 מספר מונה 2200209'!Q173+'בית הדר מספר מונה 23021393'!Q173+'בית הדר מספר מונה 22000262'!Q173+'בורוכוב מספר מונה 9072242'!Q173+'אפרים שריר מספר מונה 17005041'!Q173+'XA1314 מספר מונה 14008869'!Q173+'AH4520 מספר מונה 22002147'!Q173+'AH4300 מספר מונה 12590096'!Q173+'AH4067 מספר מונה 12591343'!Q173+'AH1920 מספר מונה 22005812'!Q173+'AH1920 מספר מונה 21003404'!Q173+'AH10 מספר מונה 8070601'!Q173+'A23 מספר מונה 22000257'!Q173+'3018 מספר מונה 22002061'!Q173+'921 מספר מונה 1800679'!Q173</f>
        <v>466.94200000000001</v>
      </c>
      <c r="R204">
        <f>'חכל השיקמה 7 22007172'!R173+'חכל המעפילים 20 22001170'!R173+'חכל המעפילים 15  22005805'!R173+'ששת הימים מספר מונה 347462612'!R173+'שקד 47א מספר מונה 21003871'!R173+'שקד 17א מספר מונה 22002082'!R173+'קרן היסוד 1 מספר מונה 12512041'!R173+'קיבוץ גלויות 39 מספר מונה 22000'!R173+'קיבוץ גלויות 18 מספר מונה 22024'!R173+'עמידר מספר מונה 21023286'!R173+'ההגנה 10 מספר מונה 21023285'!R173+'עגנון 12 מספר מונה 21014900'!R173+'ספריה מספר מונה 14066205'!R173+'מרגוע מספר מונה 22000272'!R173+'לוחמי הגטאות מספר מונה 22023137'!R173+'המעפילים 17 מספר מונה 6181945'!R173+'1335 מספר מונה 22023890'!R173+'דוד בן גאון 1 מספר מונה 2200209'!R173+'בית הדר מספר מונה 23021393'!R173+'בית הדר מספר מונה 22000262'!R173+'בורוכוב מספר מונה 9072242'!R173+'אפרים שריר מספר מונה 17005041'!R173+'XA1314 מספר מונה 14008869'!R173+'AH4520 מספר מונה 22002147'!R173+'AH4300 מספר מונה 12590096'!R173+'AH4067 מספר מונה 12591343'!R173+'AH1920 מספר מונה 22005812'!R173+'AH1920 מספר מונה 21003404'!R173+'AH10 מספר מונה 8070601'!R173+'A23 מספר מונה 22000257'!R173+'3018 מספר מונה 22002061'!R173+'921 מספר מונה 1800679'!R173</f>
        <v>550.03700000000003</v>
      </c>
      <c r="S204">
        <f>'חכל השיקמה 7 22007172'!S173+'חכל המעפילים 20 22001170'!S173+'חכל המעפילים 15  22005805'!S173+'ששת הימים מספר מונה 347462612'!S173+'שקד 47א מספר מונה 21003871'!S173+'שקד 17א מספר מונה 22002082'!S173+'קרן היסוד 1 מספר מונה 12512041'!S173+'קיבוץ גלויות 39 מספר מונה 22000'!S173+'קיבוץ גלויות 18 מספר מונה 22024'!S173+'עמידר מספר מונה 21023286'!S173+'ההגנה 10 מספר מונה 21023285'!S173+'עגנון 12 מספר מונה 21014900'!S173+'ספריה מספר מונה 14066205'!S173+'מרגוע מספר מונה 22000272'!S173+'לוחמי הגטאות מספר מונה 22023137'!S173+'המעפילים 17 מספר מונה 6181945'!S173+'1335 מספר מונה 22023890'!S173+'דוד בן גאון 1 מספר מונה 2200209'!S173+'בית הדר מספר מונה 23021393'!S173+'בית הדר מספר מונה 22000262'!S173+'בורוכוב מספר מונה 9072242'!S173+'אפרים שריר מספר מונה 17005041'!S173+'XA1314 מספר מונה 14008869'!S173+'AH4520 מספר מונה 22002147'!S173+'AH4300 מספר מונה 12590096'!S173+'AH4067 מספר מונה 12591343'!S173+'AH1920 מספר מונה 22005812'!S173+'AH1920 מספר מונה 21003404'!S173+'AH10 מספר מונה 8070601'!S173+'A23 מספר מונה 22000257'!S173+'3018 מספר מונה 22002061'!S173+'921 מספר מונה 1800679'!S173</f>
        <v>519.84</v>
      </c>
      <c r="T204">
        <f>'חכל השיקמה 7 22007172'!T173+'חכל המעפילים 20 22001170'!T173+'חכל המעפילים 15  22005805'!T173+'ששת הימים מספר מונה 347462612'!T173+'שקד 47א מספר מונה 21003871'!T173+'שקד 17א מספר מונה 22002082'!T173+'קרן היסוד 1 מספר מונה 12512041'!T173+'קיבוץ גלויות 39 מספר מונה 22000'!T173+'קיבוץ גלויות 18 מספר מונה 22024'!T173+'עמידר מספר מונה 21023286'!T173+'ההגנה 10 מספר מונה 21023285'!T173+'עגנון 12 מספר מונה 21014900'!T173+'ספריה מספר מונה 14066205'!T173+'מרגוע מספר מונה 22000272'!T173+'לוחמי הגטאות מספר מונה 22023137'!T173+'המעפילים 17 מספר מונה 6181945'!T173+'1335 מספר מונה 22023890'!T173+'דוד בן גאון 1 מספר מונה 2200209'!T173+'בית הדר מספר מונה 23021393'!T173+'בית הדר מספר מונה 22000262'!T173+'בורוכוב מספר מונה 9072242'!T173+'אפרים שריר מספר מונה 17005041'!T173+'XA1314 מספר מונה 14008869'!T173+'AH4520 מספר מונה 22002147'!T173+'AH4300 מספר מונה 12590096'!T173+'AH4067 מספר מונה 12591343'!T173+'AH1920 מספר מונה 22005812'!T173+'AH1920 מספר מונה 21003404'!T173+'AH10 מספר מונה 8070601'!T173+'A23 מספר מונה 22000257'!T173+'3018 מספר מונה 22002061'!T173+'921 מספר מונה 1800679'!T173</f>
        <v>511.31899999999996</v>
      </c>
      <c r="U204">
        <f>'חכל השיקמה 7 22007172'!U173+'חכל המעפילים 20 22001170'!U173+'חכל המעפילים 15  22005805'!U173+'ששת הימים מספר מונה 347462612'!U173+'שקד 47א מספר מונה 21003871'!U173+'שקד 17א מספר מונה 22002082'!U173+'קרן היסוד 1 מספר מונה 12512041'!U173+'קיבוץ גלויות 39 מספר מונה 22000'!U173+'קיבוץ גלויות 18 מספר מונה 22024'!U173+'עמידר מספר מונה 21023286'!U173+'ההגנה 10 מספר מונה 21023285'!U173+'עגנון 12 מספר מונה 21014900'!U173+'ספריה מספר מונה 14066205'!U173+'מרגוע מספר מונה 22000272'!U173+'לוחמי הגטאות מספר מונה 22023137'!U173+'המעפילים 17 מספר מונה 6181945'!U173+'1335 מספר מונה 22023890'!U173+'דוד בן גאון 1 מספר מונה 2200209'!U173+'בית הדר מספר מונה 23021393'!U173+'בית הדר מספר מונה 22000262'!U173+'בורוכוב מספר מונה 9072242'!U173+'אפרים שריר מספר מונה 17005041'!U173+'XA1314 מספר מונה 14008869'!U173+'AH4520 מספר מונה 22002147'!U173+'AH4300 מספר מונה 12590096'!U173+'AH4067 מספר מונה 12591343'!U173+'AH1920 מספר מונה 22005812'!U173+'AH1920 מספר מונה 21003404'!U173+'AH10 מספר מונה 8070601'!U173+'A23 מספר מונה 22000257'!U173+'3018 מספר מונה 22002061'!U173+'921 מספר מונה 1800679'!U173</f>
        <v>545.30499999999995</v>
      </c>
      <c r="V204">
        <f>'חכל השיקמה 7 22007172'!V173+'חכל המעפילים 20 22001170'!V173+'חכל המעפילים 15  22005805'!V173+'ששת הימים מספר מונה 347462612'!V173+'שקד 47א מספר מונה 21003871'!V173+'שקד 17א מספר מונה 22002082'!V173+'קרן היסוד 1 מספר מונה 12512041'!V173+'קיבוץ גלויות 39 מספר מונה 22000'!V173+'קיבוץ גלויות 18 מספר מונה 22024'!V173+'עמידר מספר מונה 21023286'!V173+'ההגנה 10 מספר מונה 21023285'!V173+'עגנון 12 מספר מונה 21014900'!V173+'ספריה מספר מונה 14066205'!V173+'מרגוע מספר מונה 22000272'!V173+'לוחמי הגטאות מספר מונה 22023137'!V173+'המעפילים 17 מספר מונה 6181945'!V173+'1335 מספר מונה 22023890'!V173+'דוד בן גאון 1 מספר מונה 2200209'!V173+'בית הדר מספר מונה 23021393'!V173+'בית הדר מספר מונה 22000262'!V173+'בורוכוב מספר מונה 9072242'!V173+'אפרים שריר מספר מונה 17005041'!V173+'XA1314 מספר מונה 14008869'!V173+'AH4520 מספר מונה 22002147'!V173+'AH4300 מספר מונה 12590096'!V173+'AH4067 מספר מונה 12591343'!V173+'AH1920 מספר מונה 22005812'!V173+'AH1920 מספר מונה 21003404'!V173+'AH10 מספר מונה 8070601'!V173+'A23 מספר מונה 22000257'!V173+'3018 מספר מונה 22002061'!V173+'921 מספר מונה 1800679'!V173</f>
        <v>563.28699999999992</v>
      </c>
      <c r="W204">
        <f>'חכל השיקמה 7 22007172'!W173+'חכל המעפילים 20 22001170'!W173+'חכל המעפילים 15  22005805'!W173+'ששת הימים מספר מונה 347462612'!W173+'שקד 47א מספר מונה 21003871'!W173+'שקד 17א מספר מונה 22002082'!W173+'קרן היסוד 1 מספר מונה 12512041'!W173+'קיבוץ גלויות 39 מספר מונה 22000'!W173+'קיבוץ גלויות 18 מספר מונה 22024'!W173+'עמידר מספר מונה 21023286'!W173+'ההגנה 10 מספר מונה 21023285'!W173+'עגנון 12 מספר מונה 21014900'!W173+'ספריה מספר מונה 14066205'!W173+'מרגוע מספר מונה 22000272'!W173+'לוחמי הגטאות מספר מונה 22023137'!W173+'המעפילים 17 מספר מונה 6181945'!W173+'1335 מספר מונה 22023890'!W173+'דוד בן גאון 1 מספר מונה 2200209'!W173+'בית הדר מספר מונה 23021393'!W173+'בית הדר מספר מונה 22000262'!W173+'בורוכוב מספר מונה 9072242'!W173+'אפרים שריר מספר מונה 17005041'!W173+'XA1314 מספר מונה 14008869'!W173+'AH4520 מספר מונה 22002147'!W173+'AH4300 מספר מונה 12590096'!W173+'AH4067 מספר מונה 12591343'!W173+'AH1920 מספר מונה 22005812'!W173+'AH1920 מספר מונה 21003404'!W173+'AH10 מספר מונה 8070601'!W173+'A23 מספר מונה 22000257'!W173+'3018 מספר מונה 22002061'!W173+'921 מספר מונה 1800679'!W173</f>
        <v>481.63300000000004</v>
      </c>
      <c r="X204">
        <f>'חכל השיקמה 7 22007172'!X173+'חכל המעפילים 20 22001170'!X173+'חכל המעפילים 15  22005805'!X173+'ששת הימים מספר מונה 347462612'!X173+'שקד 47א מספר מונה 21003871'!X173+'שקד 17א מספר מונה 22002082'!X173+'קרן היסוד 1 מספר מונה 12512041'!X173+'קיבוץ גלויות 39 מספר מונה 22000'!X173+'קיבוץ גלויות 18 מספר מונה 22024'!X173+'עמידר מספר מונה 21023286'!X173+'ההגנה 10 מספר מונה 21023285'!X173+'עגנון 12 מספר מונה 21014900'!X173+'ספריה מספר מונה 14066205'!X173+'מרגוע מספר מונה 22000272'!X173+'לוחמי הגטאות מספר מונה 22023137'!X173+'המעפילים 17 מספר מונה 6181945'!X173+'1335 מספר מונה 22023890'!X173+'דוד בן גאון 1 מספר מונה 2200209'!X173+'בית הדר מספר מונה 23021393'!X173+'בית הדר מספר מונה 22000262'!X173+'בורוכוב מספר מונה 9072242'!X173+'אפרים שריר מספר מונה 17005041'!X173+'XA1314 מספר מונה 14008869'!X173+'AH4520 מספר מונה 22002147'!X173+'AH4300 מספר מונה 12590096'!X173+'AH4067 מספר מונה 12591343'!X173+'AH1920 מספר מונה 22005812'!X173+'AH1920 מספר מונה 21003404'!X173+'AH10 מספר מונה 8070601'!X173+'A23 מספר מונה 22000257'!X173+'3018 מספר מונה 22002061'!X173+'921 מספר מונה 1800679'!X173</f>
        <v>458.30199999999996</v>
      </c>
      <c r="Y204">
        <f>'חכל השיקמה 7 22007172'!Y173+'חכל המעפילים 20 22001170'!Y173+'חכל המעפילים 15  22005805'!Y173+'ששת הימים מספר מונה 347462612'!Y173+'שקד 47א מספר מונה 21003871'!Y173+'שקד 17א מספר מונה 22002082'!Y173+'קרן היסוד 1 מספר מונה 12512041'!Y173+'קיבוץ גלויות 39 מספר מונה 22000'!Y173+'קיבוץ גלויות 18 מספר מונה 22024'!Y173+'עמידר מספר מונה 21023286'!Y173+'ההגנה 10 מספר מונה 21023285'!Y173+'עגנון 12 מספר מונה 21014900'!Y173+'ספריה מספר מונה 14066205'!Y173+'מרגוע מספר מונה 22000272'!Y173+'לוחמי הגטאות מספר מונה 22023137'!Y173+'המעפילים 17 מספר מונה 6181945'!Y173+'1335 מספר מונה 22023890'!Y173+'דוד בן גאון 1 מספר מונה 2200209'!Y173+'בית הדר מספר מונה 23021393'!Y173+'בית הדר מספר מונה 22000262'!Y173+'בורוכוב מספר מונה 9072242'!Y173+'אפרים שריר מספר מונה 17005041'!Y173+'XA1314 מספר מונה 14008869'!Y173+'AH4520 מספר מונה 22002147'!Y173+'AH4300 מספר מונה 12590096'!Y173+'AH4067 מספר מונה 12591343'!Y173+'AH1920 מספר מונה 22005812'!Y173+'AH1920 מספר מונה 21003404'!Y173+'AH10 מספר מונה 8070601'!Y173+'A23 מספר מונה 22000257'!Y173+'3018 מספר מונה 22002061'!Y173+'921 מספר מונה 1800679'!Y173</f>
        <v>423.67400000000009</v>
      </c>
      <c r="Z204" s="22">
        <f t="shared" si="6"/>
        <v>11647.649000000001</v>
      </c>
    </row>
    <row r="205" spans="1:26" x14ac:dyDescent="0.45">
      <c r="A205" s="33">
        <v>45098</v>
      </c>
      <c r="B205">
        <f>'חכל השיקמה 7 22007172'!B174+'חכל המעפילים 20 22001170'!B174+'חכל המעפילים 15  22005805'!B174+'ששת הימים מספר מונה 347462612'!B174+'שקד 47א מספר מונה 21003871'!B174+'שקד 17א מספר מונה 22002082'!B174+'קרן היסוד 1 מספר מונה 12512041'!B174+'קיבוץ גלויות 39 מספר מונה 22000'!B174+'קיבוץ גלויות 18 מספר מונה 22024'!B174+'עמידר מספר מונה 21023286'!B174+'ההגנה 10 מספר מונה 21023285'!B174+'עגנון 12 מספר מונה 21014900'!B174+'ספריה מספר מונה 14066205'!B174+'מרגוע מספר מונה 22000272'!B174+'לוחמי הגטאות מספר מונה 22023137'!B174+'המעפילים 17 מספר מונה 6181945'!B174+'1335 מספר מונה 22023890'!B174+'דוד בן גאון 1 מספר מונה 2200209'!B174+'בית הדר מספר מונה 23021393'!B174+'בית הדר מספר מונה 22000262'!B174+'בורוכוב מספר מונה 9072242'!B174+'אפרים שריר מספר מונה 17005041'!B174+'XA1314 מספר מונה 14008869'!B174+'AH4520 מספר מונה 22002147'!B174+'AH4300 מספר מונה 12590096'!B174+'AH4067 מספר מונה 12591343'!B174+'AH1920 מספר מונה 22005812'!B174+'AH1920 מספר מונה 21003404'!B174+'AH10 מספר מונה 8070601'!B174+'A23 מספר מונה 22000257'!B174+'3018 מספר מונה 22002061'!B174+'921 מספר מונה 1800679'!B174</f>
        <v>409.35899999999987</v>
      </c>
      <c r="C205">
        <f>'חכל השיקמה 7 22007172'!C174+'חכל המעפילים 20 22001170'!C174+'חכל המעפילים 15  22005805'!C174+'ששת הימים מספר מונה 347462612'!C174+'שקד 47א מספר מונה 21003871'!C174+'שקד 17א מספר מונה 22002082'!C174+'קרן היסוד 1 מספר מונה 12512041'!C174+'קיבוץ גלויות 39 מספר מונה 22000'!C174+'קיבוץ גלויות 18 מספר מונה 22024'!C174+'עמידר מספר מונה 21023286'!C174+'ההגנה 10 מספר מונה 21023285'!C174+'עגנון 12 מספר מונה 21014900'!C174+'ספריה מספר מונה 14066205'!C174+'מרגוע מספר מונה 22000272'!C174+'לוחמי הגטאות מספר מונה 22023137'!C174+'המעפילים 17 מספר מונה 6181945'!C174+'1335 מספר מונה 22023890'!C174+'דוד בן גאון 1 מספר מונה 2200209'!C174+'בית הדר מספר מונה 23021393'!C174+'בית הדר מספר מונה 22000262'!C174+'בורוכוב מספר מונה 9072242'!C174+'אפרים שריר מספר מונה 17005041'!C174+'XA1314 מספר מונה 14008869'!C174+'AH4520 מספר מונה 22002147'!C174+'AH4300 מספר מונה 12590096'!C174+'AH4067 מספר מונה 12591343'!C174+'AH1920 מספר מונה 22005812'!C174+'AH1920 מספר מונה 21003404'!C174+'AH10 מספר מונה 8070601'!C174+'A23 מספר מונה 22000257'!C174+'3018 מספר מונה 22002061'!C174+'921 מספר מונה 1800679'!C174</f>
        <v>391.77300000000008</v>
      </c>
      <c r="D205">
        <f>'חכל השיקמה 7 22007172'!D174+'חכל המעפילים 20 22001170'!D174+'חכל המעפילים 15  22005805'!D174+'ששת הימים מספר מונה 347462612'!D174+'שקד 47א מספר מונה 21003871'!D174+'שקד 17א מספר מונה 22002082'!D174+'קרן היסוד 1 מספר מונה 12512041'!D174+'קיבוץ גלויות 39 מספר מונה 22000'!D174+'קיבוץ גלויות 18 מספר מונה 22024'!D174+'עמידר מספר מונה 21023286'!D174+'ההגנה 10 מספר מונה 21023285'!D174+'עגנון 12 מספר מונה 21014900'!D174+'ספריה מספר מונה 14066205'!D174+'מרגוע מספר מונה 22000272'!D174+'לוחמי הגטאות מספר מונה 22023137'!D174+'המעפילים 17 מספר מונה 6181945'!D174+'1335 מספר מונה 22023890'!D174+'דוד בן גאון 1 מספר מונה 2200209'!D174+'בית הדר מספר מונה 23021393'!D174+'בית הדר מספר מונה 22000262'!D174+'בורוכוב מספר מונה 9072242'!D174+'אפרים שריר מספר מונה 17005041'!D174+'XA1314 מספר מונה 14008869'!D174+'AH4520 מספר מונה 22002147'!D174+'AH4300 מספר מונה 12590096'!D174+'AH4067 מספר מונה 12591343'!D174+'AH1920 מספר מונה 22005812'!D174+'AH1920 מספר מונה 21003404'!D174+'AH10 מספר מונה 8070601'!D174+'A23 מספר מונה 22000257'!D174+'3018 מספר מונה 22002061'!D174+'921 מספר מונה 1800679'!D174</f>
        <v>364.87299999999988</v>
      </c>
      <c r="E205">
        <f>'חכל השיקמה 7 22007172'!E174+'חכל המעפילים 20 22001170'!E174+'חכל המעפילים 15  22005805'!E174+'ששת הימים מספר מונה 347462612'!E174+'שקד 47א מספר מונה 21003871'!E174+'שקד 17א מספר מונה 22002082'!E174+'קרן היסוד 1 מספר מונה 12512041'!E174+'קיבוץ גלויות 39 מספר מונה 22000'!E174+'קיבוץ גלויות 18 מספר מונה 22024'!E174+'עמידר מספר מונה 21023286'!E174+'ההגנה 10 מספר מונה 21023285'!E174+'עגנון 12 מספר מונה 21014900'!E174+'ספריה מספר מונה 14066205'!E174+'מרגוע מספר מונה 22000272'!E174+'לוחמי הגטאות מספר מונה 22023137'!E174+'המעפילים 17 מספר מונה 6181945'!E174+'1335 מספר מונה 22023890'!E174+'דוד בן גאון 1 מספר מונה 2200209'!E174+'בית הדר מספר מונה 23021393'!E174+'בית הדר מספר מונה 22000262'!E174+'בורוכוב מספר מונה 9072242'!E174+'אפרים שריר מספר מונה 17005041'!E174+'XA1314 מספר מונה 14008869'!E174+'AH4520 מספר מונה 22002147'!E174+'AH4300 מספר מונה 12590096'!E174+'AH4067 מספר מונה 12591343'!E174+'AH1920 מספר מונה 22005812'!E174+'AH1920 מספר מונה 21003404'!E174+'AH10 מספר מונה 8070601'!E174+'A23 מספר מונה 22000257'!E174+'3018 מספר מונה 22002061'!E174+'921 מספר מונה 1800679'!E174</f>
        <v>359.55900000000008</v>
      </c>
      <c r="F205">
        <f>'חכל השיקמה 7 22007172'!F174+'חכל המעפילים 20 22001170'!F174+'חכל המעפילים 15  22005805'!F174+'ששת הימים מספר מונה 347462612'!F174+'שקד 47א מספר מונה 21003871'!F174+'שקד 17א מספר מונה 22002082'!F174+'קרן היסוד 1 מספר מונה 12512041'!F174+'קיבוץ גלויות 39 מספר מונה 22000'!F174+'קיבוץ גלויות 18 מספר מונה 22024'!F174+'עמידר מספר מונה 21023286'!F174+'ההגנה 10 מספר מונה 21023285'!F174+'עגנון 12 מספר מונה 21014900'!F174+'ספריה מספר מונה 14066205'!F174+'מרגוע מספר מונה 22000272'!F174+'לוחמי הגטאות מספר מונה 22023137'!F174+'המעפילים 17 מספר מונה 6181945'!F174+'1335 מספר מונה 22023890'!F174+'דוד בן גאון 1 מספר מונה 2200209'!F174+'בית הדר מספר מונה 23021393'!F174+'בית הדר מספר מונה 22000262'!F174+'בורוכוב מספר מונה 9072242'!F174+'אפרים שריר מספר מונה 17005041'!F174+'XA1314 מספר מונה 14008869'!F174+'AH4520 מספר מונה 22002147'!F174+'AH4300 מספר מונה 12590096'!F174+'AH4067 מספר מונה 12591343'!F174+'AH1920 מספר מונה 22005812'!F174+'AH1920 מספר מונה 21003404'!F174+'AH10 מספר מונה 8070601'!F174+'A23 מספר מונה 22000257'!F174+'3018 מספר מונה 22002061'!F174+'921 מספר מונה 1800679'!F174</f>
        <v>351.73700000000002</v>
      </c>
      <c r="G205">
        <f>'חכל השיקמה 7 22007172'!G174+'חכל המעפילים 20 22001170'!G174+'חכל המעפילים 15  22005805'!G174+'ששת הימים מספר מונה 347462612'!G174+'שקד 47א מספר מונה 21003871'!G174+'שקד 17א מספר מונה 22002082'!G174+'קרן היסוד 1 מספר מונה 12512041'!G174+'קיבוץ גלויות 39 מספר מונה 22000'!G174+'קיבוץ גלויות 18 מספר מונה 22024'!G174+'עמידר מספר מונה 21023286'!G174+'ההגנה 10 מספר מונה 21023285'!G174+'עגנון 12 מספר מונה 21014900'!G174+'ספריה מספר מונה 14066205'!G174+'מרגוע מספר מונה 22000272'!G174+'לוחמי הגטאות מספר מונה 22023137'!G174+'המעפילים 17 מספר מונה 6181945'!G174+'1335 מספר מונה 22023890'!G174+'דוד בן גאון 1 מספר מונה 2200209'!G174+'בית הדר מספר מונה 23021393'!G174+'בית הדר מספר מונה 22000262'!G174+'בורוכוב מספר מונה 9072242'!G174+'אפרים שריר מספר מונה 17005041'!G174+'XA1314 מספר מונה 14008869'!G174+'AH4520 מספר מונה 22002147'!G174+'AH4300 מספר מונה 12590096'!G174+'AH4067 מספר מונה 12591343'!G174+'AH1920 מספר מונה 22005812'!G174+'AH1920 מספר מונה 21003404'!G174+'AH10 מספר מונה 8070601'!G174+'A23 מספר מונה 22000257'!G174+'3018 מספר מונה 22002061'!G174+'921 מספר מונה 1800679'!G174</f>
        <v>334.54300000000006</v>
      </c>
      <c r="H205">
        <f>'חכל השיקמה 7 22007172'!H174+'חכל המעפילים 20 22001170'!H174+'חכל המעפילים 15  22005805'!H174+'ששת הימים מספר מונה 347462612'!H174+'שקד 47א מספר מונה 21003871'!H174+'שקד 17א מספר מונה 22002082'!H174+'קרן היסוד 1 מספר מונה 12512041'!H174+'קיבוץ גלויות 39 מספר מונה 22000'!H174+'קיבוץ גלויות 18 מספר מונה 22024'!H174+'עמידר מספר מונה 21023286'!H174+'ההגנה 10 מספר מונה 21023285'!H174+'עגנון 12 מספר מונה 21014900'!H174+'ספריה מספר מונה 14066205'!H174+'מרגוע מספר מונה 22000272'!H174+'לוחמי הגטאות מספר מונה 22023137'!H174+'המעפילים 17 מספר מונה 6181945'!H174+'1335 מספר מונה 22023890'!H174+'דוד בן גאון 1 מספר מונה 2200209'!H174+'בית הדר מספר מונה 23021393'!H174+'בית הדר מספר מונה 22000262'!H174+'בורוכוב מספר מונה 9072242'!H174+'אפרים שריר מספר מונה 17005041'!H174+'XA1314 מספר מונה 14008869'!H174+'AH4520 מספר מונה 22002147'!H174+'AH4300 מספר מונה 12590096'!H174+'AH4067 מספר מונה 12591343'!H174+'AH1920 מספר מונה 22005812'!H174+'AH1920 מספר מונה 21003404'!H174+'AH10 מספר מונה 8070601'!H174+'A23 מספר מונה 22000257'!H174+'3018 מספר מונה 22002061'!H174+'921 מספר מונה 1800679'!H174</f>
        <v>381.416</v>
      </c>
      <c r="I205">
        <f>'חכל השיקמה 7 22007172'!I174+'חכל המעפילים 20 22001170'!I174+'חכל המעפילים 15  22005805'!I174+'ששת הימים מספר מונה 347462612'!I174+'שקד 47א מספר מונה 21003871'!I174+'שקד 17א מספר מונה 22002082'!I174+'קרן היסוד 1 מספר מונה 12512041'!I174+'קיבוץ גלויות 39 מספר מונה 22000'!I174+'קיבוץ גלויות 18 מספר מונה 22024'!I174+'עמידר מספר מונה 21023286'!I174+'ההגנה 10 מספר מונה 21023285'!I174+'עגנון 12 מספר מונה 21014900'!I174+'ספריה מספר מונה 14066205'!I174+'מרגוע מספר מונה 22000272'!I174+'לוחמי הגטאות מספר מונה 22023137'!I174+'המעפילים 17 מספר מונה 6181945'!I174+'1335 מספר מונה 22023890'!I174+'דוד בן גאון 1 מספר מונה 2200209'!I174+'בית הדר מספר מונה 23021393'!I174+'בית הדר מספר מונה 22000262'!I174+'בורוכוב מספר מונה 9072242'!I174+'אפרים שריר מספר מונה 17005041'!I174+'XA1314 מספר מונה 14008869'!I174+'AH4520 מספר מונה 22002147'!I174+'AH4300 מספר מונה 12590096'!I174+'AH4067 מספר מונה 12591343'!I174+'AH1920 מספר מונה 22005812'!I174+'AH1920 מספר מונה 21003404'!I174+'AH10 מספר מונה 8070601'!I174+'A23 מספר מונה 22000257'!I174+'3018 מספר מונה 22002061'!I174+'921 מספר מונה 1800679'!I174</f>
        <v>561.096</v>
      </c>
      <c r="J205">
        <f>'חכל השיקמה 7 22007172'!J174+'חכל המעפילים 20 22001170'!J174+'חכל המעפילים 15  22005805'!J174+'ששת הימים מספר מונה 347462612'!J174+'שקד 47א מספר מונה 21003871'!J174+'שקד 17א מספר מונה 22002082'!J174+'קרן היסוד 1 מספר מונה 12512041'!J174+'קיבוץ גלויות 39 מספר מונה 22000'!J174+'קיבוץ גלויות 18 מספר מונה 22024'!J174+'עמידר מספר מונה 21023286'!J174+'ההגנה 10 מספר מונה 21023285'!J174+'עגנון 12 מספר מונה 21014900'!J174+'ספריה מספר מונה 14066205'!J174+'מרגוע מספר מונה 22000272'!J174+'לוחמי הגטאות מספר מונה 22023137'!J174+'המעפילים 17 מספר מונה 6181945'!J174+'1335 מספר מונה 22023890'!J174+'דוד בן גאון 1 מספר מונה 2200209'!J174+'בית הדר מספר מונה 23021393'!J174+'בית הדר מספר מונה 22000262'!J174+'בורוכוב מספר מונה 9072242'!J174+'אפרים שריר מספר מונה 17005041'!J174+'XA1314 מספר מונה 14008869'!J174+'AH4520 מספר מונה 22002147'!J174+'AH4300 מספר מונה 12590096'!J174+'AH4067 מספר מונה 12591343'!J174+'AH1920 מספר מונה 22005812'!J174+'AH1920 מספר מונה 21003404'!J174+'AH10 מספר מונה 8070601'!J174+'A23 מספר מונה 22000257'!J174+'3018 מספר מונה 22002061'!J174+'921 מספר מונה 1800679'!J174</f>
        <v>650.88599999999997</v>
      </c>
      <c r="K205">
        <f>'חכל השיקמה 7 22007172'!K174+'חכל המעפילים 20 22001170'!K174+'חכל המעפילים 15  22005805'!K174+'ששת הימים מספר מונה 347462612'!K174+'שקד 47א מספר מונה 21003871'!K174+'שקד 17א מספר מונה 22002082'!K174+'קרן היסוד 1 מספר מונה 12512041'!K174+'קיבוץ גלויות 39 מספר מונה 22000'!K174+'קיבוץ גלויות 18 מספר מונה 22024'!K174+'עמידר מספר מונה 21023286'!K174+'ההגנה 10 מספר מונה 21023285'!K174+'עגנון 12 מספר מונה 21014900'!K174+'ספריה מספר מונה 14066205'!K174+'מרגוע מספר מונה 22000272'!K174+'לוחמי הגטאות מספר מונה 22023137'!K174+'המעפילים 17 מספר מונה 6181945'!K174+'1335 מספר מונה 22023890'!K174+'דוד בן גאון 1 מספר מונה 2200209'!K174+'בית הדר מספר מונה 23021393'!K174+'בית הדר מספר מונה 22000262'!K174+'בורוכוב מספר מונה 9072242'!K174+'אפרים שריר מספר מונה 17005041'!K174+'XA1314 מספר מונה 14008869'!K174+'AH4520 מספר מונה 22002147'!K174+'AH4300 מספר מונה 12590096'!K174+'AH4067 מספר מונה 12591343'!K174+'AH1920 מספר מונה 22005812'!K174+'AH1920 מספר מונה 21003404'!K174+'AH10 מספר מונה 8070601'!K174+'A23 מספר מונה 22000257'!K174+'3018 מספר מונה 22002061'!K174+'921 מספר מונה 1800679'!K174</f>
        <v>693.37700000000007</v>
      </c>
      <c r="L205">
        <f>'חכל השיקמה 7 22007172'!L174+'חכל המעפילים 20 22001170'!L174+'חכל המעפילים 15  22005805'!L174+'ששת הימים מספר מונה 347462612'!L174+'שקד 47א מספר מונה 21003871'!L174+'שקד 17א מספר מונה 22002082'!L174+'קרן היסוד 1 מספר מונה 12512041'!L174+'קיבוץ גלויות 39 מספר מונה 22000'!L174+'קיבוץ גלויות 18 מספר מונה 22024'!L174+'עמידר מספר מונה 21023286'!L174+'ההגנה 10 מספר מונה 21023285'!L174+'עגנון 12 מספר מונה 21014900'!L174+'ספריה מספר מונה 14066205'!L174+'מרגוע מספר מונה 22000272'!L174+'לוחמי הגטאות מספר מונה 22023137'!L174+'המעפילים 17 מספר מונה 6181945'!L174+'1335 מספר מונה 22023890'!L174+'דוד בן גאון 1 מספר מונה 2200209'!L174+'בית הדר מספר מונה 23021393'!L174+'בית הדר מספר מונה 22000262'!L174+'בורוכוב מספר מונה 9072242'!L174+'אפרים שריר מספר מונה 17005041'!L174+'XA1314 מספר מונה 14008869'!L174+'AH4520 מספר מונה 22002147'!L174+'AH4300 מספר מונה 12590096'!L174+'AH4067 מספר מונה 12591343'!L174+'AH1920 מספר מונה 22005812'!L174+'AH1920 מספר מונה 21003404'!L174+'AH10 מספר מונה 8070601'!L174+'A23 מספר מונה 22000257'!L174+'3018 מספר מונה 22002061'!L174+'921 מספר מונה 1800679'!L174</f>
        <v>707.13300000000004</v>
      </c>
      <c r="M205">
        <f>'חכל השיקמה 7 22007172'!M174+'חכל המעפילים 20 22001170'!M174+'חכל המעפילים 15  22005805'!M174+'ששת הימים מספר מונה 347462612'!M174+'שקד 47א מספר מונה 21003871'!M174+'שקד 17א מספר מונה 22002082'!M174+'קרן היסוד 1 מספר מונה 12512041'!M174+'קיבוץ גלויות 39 מספר מונה 22000'!M174+'קיבוץ גלויות 18 מספר מונה 22024'!M174+'עמידר מספר מונה 21023286'!M174+'ההגנה 10 מספר מונה 21023285'!M174+'עגנון 12 מספר מונה 21014900'!M174+'ספריה מספר מונה 14066205'!M174+'מרגוע מספר מונה 22000272'!M174+'לוחמי הגטאות מספר מונה 22023137'!M174+'המעפילים 17 מספר מונה 6181945'!M174+'1335 מספר מונה 22023890'!M174+'דוד בן גאון 1 מספר מונה 2200209'!M174+'בית הדר מספר מונה 23021393'!M174+'בית הדר מספר מונה 22000262'!M174+'בורוכוב מספר מונה 9072242'!M174+'אפרים שריר מספר מונה 17005041'!M174+'XA1314 מספר מונה 14008869'!M174+'AH4520 מספר מונה 22002147'!M174+'AH4300 מספר מונה 12590096'!M174+'AH4067 מספר מונה 12591343'!M174+'AH1920 מספר מונה 22005812'!M174+'AH1920 מספר מונה 21003404'!M174+'AH10 מספר מונה 8070601'!M174+'A23 מספר מונה 22000257'!M174+'3018 מספר מונה 22002061'!M174+'921 מספר מונה 1800679'!M174</f>
        <v>795.6</v>
      </c>
      <c r="N205">
        <f>'חכל השיקמה 7 22007172'!N174+'חכל המעפילים 20 22001170'!N174+'חכל המעפילים 15  22005805'!N174+'ששת הימים מספר מונה 347462612'!N174+'שקד 47א מספר מונה 21003871'!N174+'שקד 17א מספר מונה 22002082'!N174+'קרן היסוד 1 מספר מונה 12512041'!N174+'קיבוץ גלויות 39 מספר מונה 22000'!N174+'קיבוץ גלויות 18 מספר מונה 22024'!N174+'עמידר מספר מונה 21023286'!N174+'ההגנה 10 מספר מונה 21023285'!N174+'עגנון 12 מספר מונה 21014900'!N174+'ספריה מספר מונה 14066205'!N174+'מרגוע מספר מונה 22000272'!N174+'לוחמי הגטאות מספר מונה 22023137'!N174+'המעפילים 17 מספר מונה 6181945'!N174+'1335 מספר מונה 22023890'!N174+'דוד בן גאון 1 מספר מונה 2200209'!N174+'בית הדר מספר מונה 23021393'!N174+'בית הדר מספר מונה 22000262'!N174+'בורוכוב מספר מונה 9072242'!N174+'אפרים שריר מספר מונה 17005041'!N174+'XA1314 מספר מונה 14008869'!N174+'AH4520 מספר מונה 22002147'!N174+'AH4300 מספר מונה 12590096'!N174+'AH4067 מספר מונה 12591343'!N174+'AH1920 מספר מונה 22005812'!N174+'AH1920 מספר מונה 21003404'!N174+'AH10 מספר מונה 8070601'!N174+'A23 מספר מונה 22000257'!N174+'3018 מספר מונה 22002061'!N174+'921 מספר מונה 1800679'!N174</f>
        <v>779.92000000000019</v>
      </c>
      <c r="O205">
        <f>'חכל השיקמה 7 22007172'!O174+'חכל המעפילים 20 22001170'!O174+'חכל המעפילים 15  22005805'!O174+'ששת הימים מספר מונה 347462612'!O174+'שקד 47א מספר מונה 21003871'!O174+'שקד 17א מספר מונה 22002082'!O174+'קרן היסוד 1 מספר מונה 12512041'!O174+'קיבוץ גלויות 39 מספר מונה 22000'!O174+'קיבוץ גלויות 18 מספר מונה 22024'!O174+'עמידר מספר מונה 21023286'!O174+'ההגנה 10 מספר מונה 21023285'!O174+'עגנון 12 מספר מונה 21014900'!O174+'ספריה מספר מונה 14066205'!O174+'מרגוע מספר מונה 22000272'!O174+'לוחמי הגטאות מספר מונה 22023137'!O174+'המעפילים 17 מספר מונה 6181945'!O174+'1335 מספר מונה 22023890'!O174+'דוד בן גאון 1 מספר מונה 2200209'!O174+'בית הדר מספר מונה 23021393'!O174+'בית הדר מספר מונה 22000262'!O174+'בורוכוב מספר מונה 9072242'!O174+'אפרים שריר מספר מונה 17005041'!O174+'XA1314 מספר מונה 14008869'!O174+'AH4520 מספר מונה 22002147'!O174+'AH4300 מספר מונה 12590096'!O174+'AH4067 מספר מונה 12591343'!O174+'AH1920 מספר מונה 22005812'!O174+'AH1920 מספר מונה 21003404'!O174+'AH10 מספר מונה 8070601'!O174+'A23 מספר מונה 22000257'!O174+'3018 מספר מונה 22002061'!O174+'921 מספר מונה 1800679'!O174</f>
        <v>726.54599999999982</v>
      </c>
      <c r="P205">
        <f>'חכל השיקמה 7 22007172'!P174+'חכל המעפילים 20 22001170'!P174+'חכל המעפילים 15  22005805'!P174+'ששת הימים מספר מונה 347462612'!P174+'שקד 47א מספר מונה 21003871'!P174+'שקד 17א מספר מונה 22002082'!P174+'קרן היסוד 1 מספר מונה 12512041'!P174+'קיבוץ גלויות 39 מספר מונה 22000'!P174+'קיבוץ גלויות 18 מספר מונה 22024'!P174+'עמידר מספר מונה 21023286'!P174+'ההגנה 10 מספר מונה 21023285'!P174+'עגנון 12 מספר מונה 21014900'!P174+'ספריה מספר מונה 14066205'!P174+'מרגוע מספר מונה 22000272'!P174+'לוחמי הגטאות מספר מונה 22023137'!P174+'המעפילים 17 מספר מונה 6181945'!P174+'1335 מספר מונה 22023890'!P174+'דוד בן גאון 1 מספר מונה 2200209'!P174+'בית הדר מספר מונה 23021393'!P174+'בית הדר מספר מונה 22000262'!P174+'בורוכוב מספר מונה 9072242'!P174+'אפרים שריר מספר מונה 17005041'!P174+'XA1314 מספר מונה 14008869'!P174+'AH4520 מספר מונה 22002147'!P174+'AH4300 מספר מונה 12590096'!P174+'AH4067 מספר מונה 12591343'!P174+'AH1920 מספר מונה 22005812'!P174+'AH1920 מספר מונה 21003404'!P174+'AH10 מספר מונה 8070601'!P174+'A23 מספר מונה 22000257'!P174+'3018 מספר מונה 22002061'!P174+'921 מספר מונה 1800679'!P174</f>
        <v>686.94299999999998</v>
      </c>
      <c r="Q205">
        <f>'חכל השיקמה 7 22007172'!Q174+'חכל המעפילים 20 22001170'!Q174+'חכל המעפילים 15  22005805'!Q174+'ששת הימים מספר מונה 347462612'!Q174+'שקד 47א מספר מונה 21003871'!Q174+'שקד 17א מספר מונה 22002082'!Q174+'קרן היסוד 1 מספר מונה 12512041'!Q174+'קיבוץ גלויות 39 מספר מונה 22000'!Q174+'קיבוץ גלויות 18 מספר מונה 22024'!Q174+'עמידר מספר מונה 21023286'!Q174+'ההגנה 10 מספר מונה 21023285'!Q174+'עגנון 12 מספר מונה 21014900'!Q174+'ספריה מספר מונה 14066205'!Q174+'מרגוע מספר מונה 22000272'!Q174+'לוחמי הגטאות מספר מונה 22023137'!Q174+'המעפילים 17 מספר מונה 6181945'!Q174+'1335 מספר מונה 22023890'!Q174+'דוד בן גאון 1 מספר מונה 2200209'!Q174+'בית הדר מספר מונה 23021393'!Q174+'בית הדר מספר מונה 22000262'!Q174+'בורוכוב מספר מונה 9072242'!Q174+'אפרים שריר מספר מונה 17005041'!Q174+'XA1314 מספר מונה 14008869'!Q174+'AH4520 מספר מונה 22002147'!Q174+'AH4300 מספר מונה 12590096'!Q174+'AH4067 מספר מונה 12591343'!Q174+'AH1920 מספר מונה 22005812'!Q174+'AH1920 מספר מונה 21003404'!Q174+'AH10 מספר מונה 8070601'!Q174+'A23 מספר מונה 22000257'!Q174+'3018 מספר מונה 22002061'!Q174+'921 מספר מונה 1800679'!Q174</f>
        <v>655.53399999999988</v>
      </c>
      <c r="R205">
        <f>'חכל השיקמה 7 22007172'!R174+'חכל המעפילים 20 22001170'!R174+'חכל המעפילים 15  22005805'!R174+'ששת הימים מספר מונה 347462612'!R174+'שקד 47א מספר מונה 21003871'!R174+'שקד 17א מספר מונה 22002082'!R174+'קרן היסוד 1 מספר מונה 12512041'!R174+'קיבוץ גלויות 39 מספר מונה 22000'!R174+'קיבוץ גלויות 18 מספר מונה 22024'!R174+'עמידר מספר מונה 21023286'!R174+'ההגנה 10 מספר מונה 21023285'!R174+'עגנון 12 מספר מונה 21014900'!R174+'ספריה מספר מונה 14066205'!R174+'מרגוע מספר מונה 22000272'!R174+'לוחמי הגטאות מספר מונה 22023137'!R174+'המעפילים 17 מספר מונה 6181945'!R174+'1335 מספר מונה 22023890'!R174+'דוד בן גאון 1 מספר מונה 2200209'!R174+'בית הדר מספר מונה 23021393'!R174+'בית הדר מספר מונה 22000262'!R174+'בורוכוב מספר מונה 9072242'!R174+'אפרים שריר מספר מונה 17005041'!R174+'XA1314 מספר מונה 14008869'!R174+'AH4520 מספר מונה 22002147'!R174+'AH4300 מספר מונה 12590096'!R174+'AH4067 מספר מונה 12591343'!R174+'AH1920 מספר מונה 22005812'!R174+'AH1920 מספר מונה 21003404'!R174+'AH10 מספר מונה 8070601'!R174+'A23 מספר מונה 22000257'!R174+'3018 מספר מונה 22002061'!R174+'921 מספר מונה 1800679'!R174</f>
        <v>712.351</v>
      </c>
      <c r="S205">
        <f>'חכל השיקמה 7 22007172'!S174+'חכל המעפילים 20 22001170'!S174+'חכל המעפילים 15  22005805'!S174+'ששת הימים מספר מונה 347462612'!S174+'שקד 47א מספר מונה 21003871'!S174+'שקד 17א מספר מונה 22002082'!S174+'קרן היסוד 1 מספר מונה 12512041'!S174+'קיבוץ גלויות 39 מספר מונה 22000'!S174+'קיבוץ גלויות 18 מספר מונה 22024'!S174+'עמידר מספר מונה 21023286'!S174+'ההגנה 10 מספר מונה 21023285'!S174+'עגנון 12 מספר מונה 21014900'!S174+'ספריה מספר מונה 14066205'!S174+'מרגוע מספר מונה 22000272'!S174+'לוחמי הגטאות מספר מונה 22023137'!S174+'המעפילים 17 מספר מונה 6181945'!S174+'1335 מספר מונה 22023890'!S174+'דוד בן גאון 1 מספר מונה 2200209'!S174+'בית הדר מספר מונה 23021393'!S174+'בית הדר מספר מונה 22000262'!S174+'בורוכוב מספר מונה 9072242'!S174+'אפרים שריר מספר מונה 17005041'!S174+'XA1314 מספר מונה 14008869'!S174+'AH4520 מספר מונה 22002147'!S174+'AH4300 מספר מונה 12590096'!S174+'AH4067 מספר מונה 12591343'!S174+'AH1920 מספר מונה 22005812'!S174+'AH1920 מספר מונה 21003404'!S174+'AH10 מספר מונה 8070601'!S174+'A23 מספר מונה 22000257'!S174+'3018 מספר מונה 22002061'!S174+'921 מספר מונה 1800679'!S174</f>
        <v>717.21500000000003</v>
      </c>
      <c r="T205">
        <f>'חכל השיקמה 7 22007172'!T174+'חכל המעפילים 20 22001170'!T174+'חכל המעפילים 15  22005805'!T174+'ששת הימים מספר מונה 347462612'!T174+'שקד 47א מספר מונה 21003871'!T174+'שקד 17א מספר מונה 22002082'!T174+'קרן היסוד 1 מספר מונה 12512041'!T174+'קיבוץ גלויות 39 מספר מונה 22000'!T174+'קיבוץ גלויות 18 מספר מונה 22024'!T174+'עמידר מספר מונה 21023286'!T174+'ההגנה 10 מספר מונה 21023285'!T174+'עגנון 12 מספר מונה 21014900'!T174+'ספריה מספר מונה 14066205'!T174+'מרגוע מספר מונה 22000272'!T174+'לוחמי הגטאות מספר מונה 22023137'!T174+'המעפילים 17 מספר מונה 6181945'!T174+'1335 מספר מונה 22023890'!T174+'דוד בן גאון 1 מספר מונה 2200209'!T174+'בית הדר מספר מונה 23021393'!T174+'בית הדר מספר מונה 22000262'!T174+'בורוכוב מספר מונה 9072242'!T174+'אפרים שריר מספר מונה 17005041'!T174+'XA1314 מספר מונה 14008869'!T174+'AH4520 מספר מונה 22002147'!T174+'AH4300 מספר מונה 12590096'!T174+'AH4067 מספר מונה 12591343'!T174+'AH1920 מספר מונה 22005812'!T174+'AH1920 מספר מונה 21003404'!T174+'AH10 מספר מונה 8070601'!T174+'A23 מספר מונה 22000257'!T174+'3018 מספר מונה 22002061'!T174+'921 מספר מונה 1800679'!T174</f>
        <v>718.4340000000002</v>
      </c>
      <c r="U205">
        <f>'חכל השיקמה 7 22007172'!U174+'חכל המעפילים 20 22001170'!U174+'חכל המעפילים 15  22005805'!U174+'ששת הימים מספר מונה 347462612'!U174+'שקד 47א מספר מונה 21003871'!U174+'שקד 17א מספר מונה 22002082'!U174+'קרן היסוד 1 מספר מונה 12512041'!U174+'קיבוץ גלויות 39 מספר מונה 22000'!U174+'קיבוץ גלויות 18 מספר מונה 22024'!U174+'עמידר מספר מונה 21023286'!U174+'ההגנה 10 מספר מונה 21023285'!U174+'עגנון 12 מספר מונה 21014900'!U174+'ספריה מספר מונה 14066205'!U174+'מרגוע מספר מונה 22000272'!U174+'לוחמי הגטאות מספר מונה 22023137'!U174+'המעפילים 17 מספר מונה 6181945'!U174+'1335 מספר מונה 22023890'!U174+'דוד בן גאון 1 מספר מונה 2200209'!U174+'בית הדר מספר מונה 23021393'!U174+'בית הדר מספר מונה 22000262'!U174+'בורוכוב מספר מונה 9072242'!U174+'אפרים שריר מספר מונה 17005041'!U174+'XA1314 מספר מונה 14008869'!U174+'AH4520 מספר מונה 22002147'!U174+'AH4300 מספר מונה 12590096'!U174+'AH4067 מספר מונה 12591343'!U174+'AH1920 מספר מונה 22005812'!U174+'AH1920 מספר מונה 21003404'!U174+'AH10 מספר מונה 8070601'!U174+'A23 מספר מונה 22000257'!U174+'3018 מספר מונה 22002061'!U174+'921 מספר מונה 1800679'!U174</f>
        <v>776.96900000000005</v>
      </c>
      <c r="V205">
        <f>'חכל השיקמה 7 22007172'!V174+'חכל המעפילים 20 22001170'!V174+'חכל המעפילים 15  22005805'!V174+'ששת הימים מספר מונה 347462612'!V174+'שקד 47א מספר מונה 21003871'!V174+'שקד 17א מספר מונה 22002082'!V174+'קרן היסוד 1 מספר מונה 12512041'!V174+'קיבוץ גלויות 39 מספר מונה 22000'!V174+'קיבוץ גלויות 18 מספר מונה 22024'!V174+'עמידר מספר מונה 21023286'!V174+'ההגנה 10 מספר מונה 21023285'!V174+'עגנון 12 מספר מונה 21014900'!V174+'ספריה מספר מונה 14066205'!V174+'מרגוע מספר מונה 22000272'!V174+'לוחמי הגטאות מספר מונה 22023137'!V174+'המעפילים 17 מספר מונה 6181945'!V174+'1335 מספר מונה 22023890'!V174+'דוד בן גאון 1 מספר מונה 2200209'!V174+'בית הדר מספר מונה 23021393'!V174+'בית הדר מספר מונה 22000262'!V174+'בורוכוב מספר מונה 9072242'!V174+'אפרים שריר מספר מונה 17005041'!V174+'XA1314 מספר מונה 14008869'!V174+'AH4520 מספר מונה 22002147'!V174+'AH4300 מספר מונה 12590096'!V174+'AH4067 מספר מונה 12591343'!V174+'AH1920 מספר מונה 22005812'!V174+'AH1920 מספר מונה 21003404'!V174+'AH10 מספר מונה 8070601'!V174+'A23 מספר מונה 22000257'!V174+'3018 מספר מונה 22002061'!V174+'921 מספר מונה 1800679'!V174</f>
        <v>747.88300000000004</v>
      </c>
      <c r="W205">
        <f>'חכל השיקמה 7 22007172'!W174+'חכל המעפילים 20 22001170'!W174+'חכל המעפילים 15  22005805'!W174+'ששת הימים מספר מונה 347462612'!W174+'שקד 47א מספר מונה 21003871'!W174+'שקד 17א מספר מונה 22002082'!W174+'קרן היסוד 1 מספר מונה 12512041'!W174+'קיבוץ גלויות 39 מספר מונה 22000'!W174+'קיבוץ גלויות 18 מספר מונה 22024'!W174+'עמידר מספר מונה 21023286'!W174+'ההגנה 10 מספר מונה 21023285'!W174+'עגנון 12 מספר מונה 21014900'!W174+'ספריה מספר מונה 14066205'!W174+'מרגוע מספר מונה 22000272'!W174+'לוחמי הגטאות מספר מונה 22023137'!W174+'המעפילים 17 מספר מונה 6181945'!W174+'1335 מספר מונה 22023890'!W174+'דוד בן גאון 1 מספר מונה 2200209'!W174+'בית הדר מספר מונה 23021393'!W174+'בית הדר מספר מונה 22000262'!W174+'בורוכוב מספר מונה 9072242'!W174+'אפרים שריר מספר מונה 17005041'!W174+'XA1314 מספר מונה 14008869'!W174+'AH4520 מספר מונה 22002147'!W174+'AH4300 מספר מונה 12590096'!W174+'AH4067 מספר מונה 12591343'!W174+'AH1920 מספר מונה 22005812'!W174+'AH1920 מספר מונה 21003404'!W174+'AH10 מספר מונה 8070601'!W174+'A23 מספר מונה 22000257'!W174+'3018 מספר מונה 22002061'!W174+'921 מספר מונה 1800679'!W174</f>
        <v>622.71600000000012</v>
      </c>
      <c r="X205">
        <f>'חכל השיקמה 7 22007172'!X174+'חכל המעפילים 20 22001170'!X174+'חכל המעפילים 15  22005805'!X174+'ששת הימים מספר מונה 347462612'!X174+'שקד 47א מספר מונה 21003871'!X174+'שקד 17א מספר מונה 22002082'!X174+'קרן היסוד 1 מספר מונה 12512041'!X174+'קיבוץ גלויות 39 מספר מונה 22000'!X174+'קיבוץ גלויות 18 מספר מונה 22024'!X174+'עמידר מספר מונה 21023286'!X174+'ההגנה 10 מספר מונה 21023285'!X174+'עגנון 12 מספר מונה 21014900'!X174+'ספריה מספר מונה 14066205'!X174+'מרגוע מספר מונה 22000272'!X174+'לוחמי הגטאות מספר מונה 22023137'!X174+'המעפילים 17 מספר מונה 6181945'!X174+'1335 מספר מונה 22023890'!X174+'דוד בן גאון 1 מספר מונה 2200209'!X174+'בית הדר מספר מונה 23021393'!X174+'בית הדר מספר מונה 22000262'!X174+'בורוכוב מספר מונה 9072242'!X174+'אפרים שריר מספר מונה 17005041'!X174+'XA1314 מספר מונה 14008869'!X174+'AH4520 מספר מונה 22002147'!X174+'AH4300 מספר מונה 12590096'!X174+'AH4067 מספר מונה 12591343'!X174+'AH1920 מספר מונה 22005812'!X174+'AH1920 מספר מונה 21003404'!X174+'AH10 מספר מונה 8070601'!X174+'A23 מספר מונה 22000257'!X174+'3018 מספר מונה 22002061'!X174+'921 מספר מונה 1800679'!X174</f>
        <v>498.58600000000001</v>
      </c>
      <c r="Y205">
        <f>'חכל השיקמה 7 22007172'!Y174+'חכל המעפילים 20 22001170'!Y174+'חכל המעפילים 15  22005805'!Y174+'ששת הימים מספר מונה 347462612'!Y174+'שקד 47א מספר מונה 21003871'!Y174+'שקד 17א מספר מונה 22002082'!Y174+'קרן היסוד 1 מספר מונה 12512041'!Y174+'קיבוץ גלויות 39 מספר מונה 22000'!Y174+'קיבוץ גלויות 18 מספר מונה 22024'!Y174+'עמידר מספר מונה 21023286'!Y174+'ההגנה 10 מספר מונה 21023285'!Y174+'עגנון 12 מספר מונה 21014900'!Y174+'ספריה מספר מונה 14066205'!Y174+'מרגוע מספר מונה 22000272'!Y174+'לוחמי הגטאות מספר מונה 22023137'!Y174+'המעפילים 17 מספר מונה 6181945'!Y174+'1335 מספר מונה 22023890'!Y174+'דוד בן גאון 1 מספר מונה 2200209'!Y174+'בית הדר מספר מונה 23021393'!Y174+'בית הדר מספר מונה 22000262'!Y174+'בורוכוב מספר מונה 9072242'!Y174+'אפרים שריר מספר מונה 17005041'!Y174+'XA1314 מספר מונה 14008869'!Y174+'AH4520 מספר מונה 22002147'!Y174+'AH4300 מספר מונה 12590096'!Y174+'AH4067 מספר מונה 12591343'!Y174+'AH1920 מספר מונה 22005812'!Y174+'AH1920 מספר מונה 21003404'!Y174+'AH10 מספר מונה 8070601'!Y174+'A23 מספר מונה 22000257'!Y174+'3018 מספר מונה 22002061'!Y174+'921 מספר מונה 1800679'!Y174</f>
        <v>449.36299999999994</v>
      </c>
      <c r="Z205" s="22">
        <f t="shared" si="6"/>
        <v>14093.812000000002</v>
      </c>
    </row>
    <row r="206" spans="1:26" x14ac:dyDescent="0.45">
      <c r="A206" s="33">
        <v>45099</v>
      </c>
      <c r="B206">
        <f>'חכל השיקמה 7 22007172'!B175+'חכל המעפילים 20 22001170'!B175+'חכל המעפילים 15  22005805'!B175+'ששת הימים מספר מונה 347462612'!B175+'שקד 47א מספר מונה 21003871'!B175+'שקד 17א מספר מונה 22002082'!B175+'קרן היסוד 1 מספר מונה 12512041'!B175+'קיבוץ גלויות 39 מספר מונה 22000'!B175+'קיבוץ גלויות 18 מספר מונה 22024'!B175+'עמידר מספר מונה 21023286'!B175+'ההגנה 10 מספר מונה 21023285'!B175+'עגנון 12 מספר מונה 21014900'!B175+'ספריה מספר מונה 14066205'!B175+'מרגוע מספר מונה 22000272'!B175+'לוחמי הגטאות מספר מונה 22023137'!B175+'המעפילים 17 מספר מונה 6181945'!B175+'1335 מספר מונה 22023890'!B175+'דוד בן גאון 1 מספר מונה 2200209'!B175+'בית הדר מספר מונה 23021393'!B175+'בית הדר מספר מונה 22000262'!B175+'בורוכוב מספר מונה 9072242'!B175+'אפרים שריר מספר מונה 17005041'!B175+'XA1314 מספר מונה 14008869'!B175+'AH4520 מספר מונה 22002147'!B175+'AH4300 מספר מונה 12590096'!B175+'AH4067 מספר מונה 12591343'!B175+'AH1920 מספר מונה 22005812'!B175+'AH1920 מספר מונה 21003404'!B175+'AH10 מספר מונה 8070601'!B175+'A23 מספר מונה 22000257'!B175+'3018 מספר מונה 22002061'!B175+'921 מספר מונה 1800679'!B175</f>
        <v>413.387</v>
      </c>
      <c r="C206">
        <f>'חכל השיקמה 7 22007172'!C175+'חכל המעפילים 20 22001170'!C175+'חכל המעפילים 15  22005805'!C175+'ששת הימים מספר מונה 347462612'!C175+'שקד 47א מספר מונה 21003871'!C175+'שקד 17א מספר מונה 22002082'!C175+'קרן היסוד 1 מספר מונה 12512041'!C175+'קיבוץ גלויות 39 מספר מונה 22000'!C175+'קיבוץ גלויות 18 מספר מונה 22024'!C175+'עמידר מספר מונה 21023286'!C175+'ההגנה 10 מספר מונה 21023285'!C175+'עגנון 12 מספר מונה 21014900'!C175+'ספריה מספר מונה 14066205'!C175+'מרגוע מספר מונה 22000272'!C175+'לוחמי הגטאות מספר מונה 22023137'!C175+'המעפילים 17 מספר מונה 6181945'!C175+'1335 מספר מונה 22023890'!C175+'דוד בן גאון 1 מספר מונה 2200209'!C175+'בית הדר מספר מונה 23021393'!C175+'בית הדר מספר מונה 22000262'!C175+'בורוכוב מספר מונה 9072242'!C175+'אפרים שריר מספר מונה 17005041'!C175+'XA1314 מספר מונה 14008869'!C175+'AH4520 מספר מונה 22002147'!C175+'AH4300 מספר מונה 12590096'!C175+'AH4067 מספר מונה 12591343'!C175+'AH1920 מספר מונה 22005812'!C175+'AH1920 מספר מונה 21003404'!C175+'AH10 מספר מונה 8070601'!C175+'A23 מספר מונה 22000257'!C175+'3018 מספר מונה 22002061'!C175+'921 מספר מונה 1800679'!C175</f>
        <v>375.52799999999996</v>
      </c>
      <c r="D206">
        <f>'חכל השיקמה 7 22007172'!D175+'חכל המעפילים 20 22001170'!D175+'חכל המעפילים 15  22005805'!D175+'ששת הימים מספר מונה 347462612'!D175+'שקד 47א מספר מונה 21003871'!D175+'שקד 17א מספר מונה 22002082'!D175+'קרן היסוד 1 מספר מונה 12512041'!D175+'קיבוץ גלויות 39 מספר מונה 22000'!D175+'קיבוץ גלויות 18 מספר מונה 22024'!D175+'עמידר מספר מונה 21023286'!D175+'ההגנה 10 מספר מונה 21023285'!D175+'עגנון 12 מספר מונה 21014900'!D175+'ספריה מספר מונה 14066205'!D175+'מרגוע מספר מונה 22000272'!D175+'לוחמי הגטאות מספר מונה 22023137'!D175+'המעפילים 17 מספר מונה 6181945'!D175+'1335 מספר מונה 22023890'!D175+'דוד בן גאון 1 מספר מונה 2200209'!D175+'בית הדר מספר מונה 23021393'!D175+'בית הדר מספר מונה 22000262'!D175+'בורוכוב מספר מונה 9072242'!D175+'אפרים שריר מספר מונה 17005041'!D175+'XA1314 מספר מונה 14008869'!D175+'AH4520 מספר מונה 22002147'!D175+'AH4300 מספר מונה 12590096'!D175+'AH4067 מספר מונה 12591343'!D175+'AH1920 מספר מונה 22005812'!D175+'AH1920 מספר מונה 21003404'!D175+'AH10 מספר מונה 8070601'!D175+'A23 מספר מונה 22000257'!D175+'3018 מספר מונה 22002061'!D175+'921 מספר מונה 1800679'!D175</f>
        <v>367.97699999999998</v>
      </c>
      <c r="E206">
        <f>'חכל השיקמה 7 22007172'!E175+'חכל המעפילים 20 22001170'!E175+'חכל המעפילים 15  22005805'!E175+'ששת הימים מספר מונה 347462612'!E175+'שקד 47א מספר מונה 21003871'!E175+'שקד 17א מספר מונה 22002082'!E175+'קרן היסוד 1 מספר מונה 12512041'!E175+'קיבוץ גלויות 39 מספר מונה 22000'!E175+'קיבוץ גלויות 18 מספר מונה 22024'!E175+'עמידר מספר מונה 21023286'!E175+'ההגנה 10 מספר מונה 21023285'!E175+'עגנון 12 מספר מונה 21014900'!E175+'ספריה מספר מונה 14066205'!E175+'מרגוע מספר מונה 22000272'!E175+'לוחמי הגטאות מספר מונה 22023137'!E175+'המעפילים 17 מספר מונה 6181945'!E175+'1335 מספר מונה 22023890'!E175+'דוד בן גאון 1 מספר מונה 2200209'!E175+'בית הדר מספר מונה 23021393'!E175+'בית הדר מספר מונה 22000262'!E175+'בורוכוב מספר מונה 9072242'!E175+'אפרים שריר מספר מונה 17005041'!E175+'XA1314 מספר מונה 14008869'!E175+'AH4520 מספר מונה 22002147'!E175+'AH4300 מספר מונה 12590096'!E175+'AH4067 מספר מונה 12591343'!E175+'AH1920 מספר מונה 22005812'!E175+'AH1920 מספר מונה 21003404'!E175+'AH10 מספר מונה 8070601'!E175+'A23 מספר מונה 22000257'!E175+'3018 מספר מונה 22002061'!E175+'921 מספר מונה 1800679'!E175</f>
        <v>341.42699999999985</v>
      </c>
      <c r="F206">
        <f>'חכל השיקמה 7 22007172'!F175+'חכל המעפילים 20 22001170'!F175+'חכל המעפילים 15  22005805'!F175+'ששת הימים מספר מונה 347462612'!F175+'שקד 47א מספר מונה 21003871'!F175+'שקד 17א מספר מונה 22002082'!F175+'קרן היסוד 1 מספר מונה 12512041'!F175+'קיבוץ גלויות 39 מספר מונה 22000'!F175+'קיבוץ גלויות 18 מספר מונה 22024'!F175+'עמידר מספר מונה 21023286'!F175+'ההגנה 10 מספר מונה 21023285'!F175+'עגנון 12 מספר מונה 21014900'!F175+'ספריה מספר מונה 14066205'!F175+'מרגוע מספר מונה 22000272'!F175+'לוחמי הגטאות מספר מונה 22023137'!F175+'המעפילים 17 מספר מונה 6181945'!F175+'1335 מספר מונה 22023890'!F175+'דוד בן גאון 1 מספר מונה 2200209'!F175+'בית הדר מספר מונה 23021393'!F175+'בית הדר מספר מונה 22000262'!F175+'בורוכוב מספר מונה 9072242'!F175+'אפרים שריר מספר מונה 17005041'!F175+'XA1314 מספר מונה 14008869'!F175+'AH4520 מספר מונה 22002147'!F175+'AH4300 מספר מונה 12590096'!F175+'AH4067 מספר מונה 12591343'!F175+'AH1920 מספר מונה 22005812'!F175+'AH1920 מספר מונה 21003404'!F175+'AH10 מספר מונה 8070601'!F175+'A23 מספר מונה 22000257'!F175+'3018 מספר מונה 22002061'!F175+'921 מספר מונה 1800679'!F175</f>
        <v>329.14100000000008</v>
      </c>
      <c r="G206">
        <f>'חכל השיקמה 7 22007172'!G175+'חכל המעפילים 20 22001170'!G175+'חכל המעפילים 15  22005805'!G175+'ששת הימים מספר מונה 347462612'!G175+'שקד 47א מספר מונה 21003871'!G175+'שקד 17א מספר מונה 22002082'!G175+'קרן היסוד 1 מספר מונה 12512041'!G175+'קיבוץ גלויות 39 מספר מונה 22000'!G175+'קיבוץ גלויות 18 מספר מונה 22024'!G175+'עמידר מספר מונה 21023286'!G175+'ההגנה 10 מספר מונה 21023285'!G175+'עגנון 12 מספר מונה 21014900'!G175+'ספריה מספר מונה 14066205'!G175+'מרגוע מספר מונה 22000272'!G175+'לוחמי הגטאות מספר מונה 22023137'!G175+'המעפילים 17 מספר מונה 6181945'!G175+'1335 מספר מונה 22023890'!G175+'דוד בן גאון 1 מספר מונה 2200209'!G175+'בית הדר מספר מונה 23021393'!G175+'בית הדר מספר מונה 22000262'!G175+'בורוכוב מספר מונה 9072242'!G175+'אפרים שריר מספר מונה 17005041'!G175+'XA1314 מספר מונה 14008869'!G175+'AH4520 מספר מונה 22002147'!G175+'AH4300 מספר מונה 12590096'!G175+'AH4067 מספר מונה 12591343'!G175+'AH1920 מספר מונה 22005812'!G175+'AH1920 מספר מונה 21003404'!G175+'AH10 מספר מונה 8070601'!G175+'A23 מספר מונה 22000257'!G175+'3018 מספר מונה 22002061'!G175+'921 מספר מונה 1800679'!G175</f>
        <v>315.05300000000005</v>
      </c>
      <c r="H206">
        <f>'חכל השיקמה 7 22007172'!H175+'חכל המעפילים 20 22001170'!H175+'חכל המעפילים 15  22005805'!H175+'ששת הימים מספר מונה 347462612'!H175+'שקד 47א מספר מונה 21003871'!H175+'שקד 17א מספר מונה 22002082'!H175+'קרן היסוד 1 מספר מונה 12512041'!H175+'קיבוץ גלויות 39 מספר מונה 22000'!H175+'קיבוץ גלויות 18 מספר מונה 22024'!H175+'עמידר מספר מונה 21023286'!H175+'ההגנה 10 מספר מונה 21023285'!H175+'עגנון 12 מספר מונה 21014900'!H175+'ספריה מספר מונה 14066205'!H175+'מרגוע מספר מונה 22000272'!H175+'לוחמי הגטאות מספר מונה 22023137'!H175+'המעפילים 17 מספר מונה 6181945'!H175+'1335 מספר מונה 22023890'!H175+'דוד בן גאון 1 מספר מונה 2200209'!H175+'בית הדר מספר מונה 23021393'!H175+'בית הדר מספר מונה 22000262'!H175+'בורוכוב מספר מונה 9072242'!H175+'אפרים שריר מספר מונה 17005041'!H175+'XA1314 מספר מונה 14008869'!H175+'AH4520 מספר מונה 22002147'!H175+'AH4300 מספר מונה 12590096'!H175+'AH4067 מספר מונה 12591343'!H175+'AH1920 מספר מונה 22005812'!H175+'AH1920 מספר מונה 21003404'!H175+'AH10 מספר מונה 8070601'!H175+'A23 מספר מונה 22000257'!H175+'3018 מספר מונה 22002061'!H175+'921 מספר מונה 1800679'!H175</f>
        <v>362.459</v>
      </c>
      <c r="I206">
        <f>'חכל השיקמה 7 22007172'!I175+'חכל המעפילים 20 22001170'!I175+'חכל המעפילים 15  22005805'!I175+'ששת הימים מספר מונה 347462612'!I175+'שקד 47א מספר מונה 21003871'!I175+'שקד 17א מספר מונה 22002082'!I175+'קרן היסוד 1 מספר מונה 12512041'!I175+'קיבוץ גלויות 39 מספר מונה 22000'!I175+'קיבוץ גלויות 18 מספר מונה 22024'!I175+'עמידר מספר מונה 21023286'!I175+'ההגנה 10 מספר מונה 21023285'!I175+'עגנון 12 מספר מונה 21014900'!I175+'ספריה מספר מונה 14066205'!I175+'מרגוע מספר מונה 22000272'!I175+'לוחמי הגטאות מספר מונה 22023137'!I175+'המעפילים 17 מספר מונה 6181945'!I175+'1335 מספר מונה 22023890'!I175+'דוד בן גאון 1 מספר מונה 2200209'!I175+'בית הדר מספר מונה 23021393'!I175+'בית הדר מספר מונה 22000262'!I175+'בורוכוב מספר מונה 9072242'!I175+'אפרים שריר מספר מונה 17005041'!I175+'XA1314 מספר מונה 14008869'!I175+'AH4520 מספר מונה 22002147'!I175+'AH4300 מספר מונה 12590096'!I175+'AH4067 מספר מונה 12591343'!I175+'AH1920 מספר מונה 22005812'!I175+'AH1920 מספר מונה 21003404'!I175+'AH10 מספר מונה 8070601'!I175+'A23 מספר מונה 22000257'!I175+'3018 מספר מונה 22002061'!I175+'921 מספר מונה 1800679'!I175</f>
        <v>503.36500000000001</v>
      </c>
      <c r="J206">
        <f>'חכל השיקמה 7 22007172'!J175+'חכל המעפילים 20 22001170'!J175+'חכל המעפילים 15  22005805'!J175+'ששת הימים מספר מונה 347462612'!J175+'שקד 47א מספר מונה 21003871'!J175+'שקד 17א מספר מונה 22002082'!J175+'קרן היסוד 1 מספר מונה 12512041'!J175+'קיבוץ גלויות 39 מספר מונה 22000'!J175+'קיבוץ גלויות 18 מספר מונה 22024'!J175+'עמידר מספר מונה 21023286'!J175+'ההגנה 10 מספר מונה 21023285'!J175+'עגנון 12 מספר מונה 21014900'!J175+'ספריה מספר מונה 14066205'!J175+'מרגוע מספר מונה 22000272'!J175+'לוחמי הגטאות מספר מונה 22023137'!J175+'המעפילים 17 מספר מונה 6181945'!J175+'1335 מספר מונה 22023890'!J175+'דוד בן גאון 1 מספר מונה 2200209'!J175+'בית הדר מספר מונה 23021393'!J175+'בית הדר מספר מונה 22000262'!J175+'בורוכוב מספר מונה 9072242'!J175+'אפרים שריר מספר מונה 17005041'!J175+'XA1314 מספר מונה 14008869'!J175+'AH4520 מספר מונה 22002147'!J175+'AH4300 מספר מונה 12590096'!J175+'AH4067 מספר מונה 12591343'!J175+'AH1920 מספר מונה 22005812'!J175+'AH1920 מספר מונה 21003404'!J175+'AH10 מספר מונה 8070601'!J175+'A23 מספר מונה 22000257'!J175+'3018 מספר מונה 22002061'!J175+'921 מספר מונה 1800679'!J175</f>
        <v>630.44900000000007</v>
      </c>
      <c r="K206">
        <f>'חכל השיקמה 7 22007172'!K175+'חכל המעפילים 20 22001170'!K175+'חכל המעפילים 15  22005805'!K175+'ששת הימים מספר מונה 347462612'!K175+'שקד 47א מספר מונה 21003871'!K175+'שקד 17א מספר מונה 22002082'!K175+'קרן היסוד 1 מספר מונה 12512041'!K175+'קיבוץ גלויות 39 מספר מונה 22000'!K175+'קיבוץ גלויות 18 מספר מונה 22024'!K175+'עמידר מספר מונה 21023286'!K175+'ההגנה 10 מספר מונה 21023285'!K175+'עגנון 12 מספר מונה 21014900'!K175+'ספריה מספר מונה 14066205'!K175+'מרגוע מספר מונה 22000272'!K175+'לוחמי הגטאות מספר מונה 22023137'!K175+'המעפילים 17 מספר מונה 6181945'!K175+'1335 מספר מונה 22023890'!K175+'דוד בן גאון 1 מספר מונה 2200209'!K175+'בית הדר מספר מונה 23021393'!K175+'בית הדר מספר מונה 22000262'!K175+'בורוכוב מספר מונה 9072242'!K175+'אפרים שריר מספר מונה 17005041'!K175+'XA1314 מספר מונה 14008869'!K175+'AH4520 מספר מונה 22002147'!K175+'AH4300 מספר מונה 12590096'!K175+'AH4067 מספר מונה 12591343'!K175+'AH1920 מספר מונה 22005812'!K175+'AH1920 מספר מונה 21003404'!K175+'AH10 מספר מונה 8070601'!K175+'A23 מספר מונה 22000257'!K175+'3018 מספר מונה 22002061'!K175+'921 מספר מונה 1800679'!K175</f>
        <v>710.57800000000009</v>
      </c>
      <c r="L206">
        <f>'חכל השיקמה 7 22007172'!L175+'חכל המעפילים 20 22001170'!L175+'חכל המעפילים 15  22005805'!L175+'ששת הימים מספר מונה 347462612'!L175+'שקד 47א מספר מונה 21003871'!L175+'שקד 17א מספר מונה 22002082'!L175+'קרן היסוד 1 מספר מונה 12512041'!L175+'קיבוץ גלויות 39 מספר מונה 22000'!L175+'קיבוץ גלויות 18 מספר מונה 22024'!L175+'עמידר מספר מונה 21023286'!L175+'ההגנה 10 מספר מונה 21023285'!L175+'עגנון 12 מספר מונה 21014900'!L175+'ספריה מספר מונה 14066205'!L175+'מרגוע מספר מונה 22000272'!L175+'לוחמי הגטאות מספר מונה 22023137'!L175+'המעפילים 17 מספר מונה 6181945'!L175+'1335 מספר מונה 22023890'!L175+'דוד בן גאון 1 מספר מונה 2200209'!L175+'בית הדר מספר מונה 23021393'!L175+'בית הדר מספר מונה 22000262'!L175+'בורוכוב מספר מונה 9072242'!L175+'אפרים שריר מספר מונה 17005041'!L175+'XA1314 מספר מונה 14008869'!L175+'AH4520 מספר מונה 22002147'!L175+'AH4300 מספר מונה 12590096'!L175+'AH4067 מספר מונה 12591343'!L175+'AH1920 מספר מונה 22005812'!L175+'AH1920 מספר מונה 21003404'!L175+'AH10 מספר מונה 8070601'!L175+'A23 מספר מונה 22000257'!L175+'3018 מספר מונה 22002061'!L175+'921 מספר מונה 1800679'!L175</f>
        <v>772.06699999999989</v>
      </c>
      <c r="M206">
        <f>'חכל השיקמה 7 22007172'!M175+'חכל המעפילים 20 22001170'!M175+'חכל המעפילים 15  22005805'!M175+'ששת הימים מספר מונה 347462612'!M175+'שקד 47א מספר מונה 21003871'!M175+'שקד 17א מספר מונה 22002082'!M175+'קרן היסוד 1 מספר מונה 12512041'!M175+'קיבוץ גלויות 39 מספר מונה 22000'!M175+'קיבוץ גלויות 18 מספר מונה 22024'!M175+'עמידר מספר מונה 21023286'!M175+'ההגנה 10 מספר מונה 21023285'!M175+'עגנון 12 מספר מונה 21014900'!M175+'ספריה מספר מונה 14066205'!M175+'מרגוע מספר מונה 22000272'!M175+'לוחמי הגטאות מספר מונה 22023137'!M175+'המעפילים 17 מספר מונה 6181945'!M175+'1335 מספר מונה 22023890'!M175+'דוד בן גאון 1 מספר מונה 2200209'!M175+'בית הדר מספר מונה 23021393'!M175+'בית הדר מספר מונה 22000262'!M175+'בורוכוב מספר מונה 9072242'!M175+'אפרים שריר מספר מונה 17005041'!M175+'XA1314 מספר מונה 14008869'!M175+'AH4520 מספר מונה 22002147'!M175+'AH4300 מספר מונה 12590096'!M175+'AH4067 מספר מונה 12591343'!M175+'AH1920 מספר מונה 22005812'!M175+'AH1920 מספר מונה 21003404'!M175+'AH10 מספר מונה 8070601'!M175+'A23 מספר מונה 22000257'!M175+'3018 מספר מונה 22002061'!M175+'921 מספר מונה 1800679'!M175</f>
        <v>773.79300000000001</v>
      </c>
      <c r="N206">
        <f>'חכל השיקמה 7 22007172'!N175+'חכל המעפילים 20 22001170'!N175+'חכל המעפילים 15  22005805'!N175+'ששת הימים מספר מונה 347462612'!N175+'שקד 47א מספר מונה 21003871'!N175+'שקד 17א מספר מונה 22002082'!N175+'קרן היסוד 1 מספר מונה 12512041'!N175+'קיבוץ גלויות 39 מספר מונה 22000'!N175+'קיבוץ גלויות 18 מספר מונה 22024'!N175+'עמידר מספר מונה 21023286'!N175+'ההגנה 10 מספר מונה 21023285'!N175+'עגנון 12 מספר מונה 21014900'!N175+'ספריה מספר מונה 14066205'!N175+'מרגוע מספר מונה 22000272'!N175+'לוחמי הגטאות מספר מונה 22023137'!N175+'המעפילים 17 מספר מונה 6181945'!N175+'1335 מספר מונה 22023890'!N175+'דוד בן גאון 1 מספר מונה 2200209'!N175+'בית הדר מספר מונה 23021393'!N175+'בית הדר מספר מונה 22000262'!N175+'בורוכוב מספר מונה 9072242'!N175+'אפרים שריר מספר מונה 17005041'!N175+'XA1314 מספר מונה 14008869'!N175+'AH4520 מספר מונה 22002147'!N175+'AH4300 מספר מונה 12590096'!N175+'AH4067 מספר מונה 12591343'!N175+'AH1920 מספר מונה 22005812'!N175+'AH1920 מספר מונה 21003404'!N175+'AH10 מספר מונה 8070601'!N175+'A23 מספר מונה 22000257'!N175+'3018 מספר מונה 22002061'!N175+'921 מספר מונה 1800679'!N175</f>
        <v>750.23999999999978</v>
      </c>
      <c r="O206">
        <f>'חכל השיקמה 7 22007172'!O175+'חכל המעפילים 20 22001170'!O175+'חכל המעפילים 15  22005805'!O175+'ששת הימים מספר מונה 347462612'!O175+'שקד 47א מספר מונה 21003871'!O175+'שקד 17א מספר מונה 22002082'!O175+'קרן היסוד 1 מספר מונה 12512041'!O175+'קיבוץ גלויות 39 מספר מונה 22000'!O175+'קיבוץ גלויות 18 מספר מונה 22024'!O175+'עמידר מספר מונה 21023286'!O175+'ההגנה 10 מספר מונה 21023285'!O175+'עגנון 12 מספר מונה 21014900'!O175+'ספריה מספר מונה 14066205'!O175+'מרגוע מספר מונה 22000272'!O175+'לוחמי הגטאות מספר מונה 22023137'!O175+'המעפילים 17 מספר מונה 6181945'!O175+'1335 מספר מונה 22023890'!O175+'דוד בן גאון 1 מספר מונה 2200209'!O175+'בית הדר מספר מונה 23021393'!O175+'בית הדר מספר מונה 22000262'!O175+'בורוכוב מספר מונה 9072242'!O175+'אפרים שריר מספר מונה 17005041'!O175+'XA1314 מספר מונה 14008869'!O175+'AH4520 מספר מונה 22002147'!O175+'AH4300 מספר מונה 12590096'!O175+'AH4067 מספר מונה 12591343'!O175+'AH1920 מספר מונה 22005812'!O175+'AH1920 מספר מונה 21003404'!O175+'AH10 מספר מונה 8070601'!O175+'A23 מספר מונה 22000257'!O175+'3018 מספר מונה 22002061'!O175+'921 מספר מונה 1800679'!O175</f>
        <v>709.62</v>
      </c>
      <c r="P206">
        <f>'חכל השיקמה 7 22007172'!P175+'חכל המעפילים 20 22001170'!P175+'חכל המעפילים 15  22005805'!P175+'ששת הימים מספר מונה 347462612'!P175+'שקד 47א מספר מונה 21003871'!P175+'שקד 17א מספר מונה 22002082'!P175+'קרן היסוד 1 מספר מונה 12512041'!P175+'קיבוץ גלויות 39 מספר מונה 22000'!P175+'קיבוץ גלויות 18 מספר מונה 22024'!P175+'עמידר מספר מונה 21023286'!P175+'ההגנה 10 מספר מונה 21023285'!P175+'עגנון 12 מספר מונה 21014900'!P175+'ספריה מספר מונה 14066205'!P175+'מרגוע מספר מונה 22000272'!P175+'לוחמי הגטאות מספר מונה 22023137'!P175+'המעפילים 17 מספר מונה 6181945'!P175+'1335 מספר מונה 22023890'!P175+'דוד בן גאון 1 מספר מונה 2200209'!P175+'בית הדר מספר מונה 23021393'!P175+'בית הדר מספר מונה 22000262'!P175+'בורוכוב מספר מונה 9072242'!P175+'אפרים שריר מספר מונה 17005041'!P175+'XA1314 מספר מונה 14008869'!P175+'AH4520 מספר מונה 22002147'!P175+'AH4300 מספר מונה 12590096'!P175+'AH4067 מספר מונה 12591343'!P175+'AH1920 מספר מונה 22005812'!P175+'AH1920 מספר מונה 21003404'!P175+'AH10 מספר מונה 8070601'!P175+'A23 מספר מונה 22000257'!P175+'3018 מספר מונה 22002061'!P175+'921 מספר מונה 1800679'!P175</f>
        <v>681.79700000000003</v>
      </c>
      <c r="Q206">
        <f>'חכל השיקמה 7 22007172'!Q175+'חכל המעפילים 20 22001170'!Q175+'חכל המעפילים 15  22005805'!Q175+'ששת הימים מספר מונה 347462612'!Q175+'שקד 47א מספר מונה 21003871'!Q175+'שקד 17א מספר מונה 22002082'!Q175+'קרן היסוד 1 מספר מונה 12512041'!Q175+'קיבוץ גלויות 39 מספר מונה 22000'!Q175+'קיבוץ גלויות 18 מספר מונה 22024'!Q175+'עמידר מספר מונה 21023286'!Q175+'ההגנה 10 מספר מונה 21023285'!Q175+'עגנון 12 מספר מונה 21014900'!Q175+'ספריה מספר מונה 14066205'!Q175+'מרגוע מספר מונה 22000272'!Q175+'לוחמי הגטאות מספר מונה 22023137'!Q175+'המעפילים 17 מספר מונה 6181945'!Q175+'1335 מספר מונה 22023890'!Q175+'דוד בן גאון 1 מספר מונה 2200209'!Q175+'בית הדר מספר מונה 23021393'!Q175+'בית הדר מספר מונה 22000262'!Q175+'בורוכוב מספר מונה 9072242'!Q175+'אפרים שריר מספר מונה 17005041'!Q175+'XA1314 מספר מונה 14008869'!Q175+'AH4520 מספר מונה 22002147'!Q175+'AH4300 מספר מונה 12590096'!Q175+'AH4067 מספר מונה 12591343'!Q175+'AH1920 מספר מונה 22005812'!Q175+'AH1920 מספר מונה 21003404'!Q175+'AH10 מספר מונה 8070601'!Q175+'A23 מספר מונה 22000257'!Q175+'3018 מספר מונה 22002061'!Q175+'921 מספר מונה 1800679'!Q175</f>
        <v>668.73100000000011</v>
      </c>
      <c r="R206">
        <f>'חכל השיקמה 7 22007172'!R175+'חכל המעפילים 20 22001170'!R175+'חכל המעפילים 15  22005805'!R175+'ששת הימים מספר מונה 347462612'!R175+'שקד 47א מספר מונה 21003871'!R175+'שקד 17א מספר מונה 22002082'!R175+'קרן היסוד 1 מספר מונה 12512041'!R175+'קיבוץ גלויות 39 מספר מונה 22000'!R175+'קיבוץ גלויות 18 מספר מונה 22024'!R175+'עמידר מספר מונה 21023286'!R175+'ההגנה 10 מספר מונה 21023285'!R175+'עגנון 12 מספר מונה 21014900'!R175+'ספריה מספר מונה 14066205'!R175+'מרגוע מספר מונה 22000272'!R175+'לוחמי הגטאות מספר מונה 22023137'!R175+'המעפילים 17 מספר מונה 6181945'!R175+'1335 מספר מונה 22023890'!R175+'דוד בן גאון 1 מספר מונה 2200209'!R175+'בית הדר מספר מונה 23021393'!R175+'בית הדר מספר מונה 22000262'!R175+'בורוכוב מספר מונה 9072242'!R175+'אפרים שריר מספר מונה 17005041'!R175+'XA1314 מספר מונה 14008869'!R175+'AH4520 מספר מונה 22002147'!R175+'AH4300 מספר מונה 12590096'!R175+'AH4067 מספר מונה 12591343'!R175+'AH1920 מספר מונה 22005812'!R175+'AH1920 מספר מונה 21003404'!R175+'AH10 מספר מונה 8070601'!R175+'A23 מספר מונה 22000257'!R175+'3018 מספר מונה 22002061'!R175+'921 מספר מונה 1800679'!R175</f>
        <v>704.74800000000005</v>
      </c>
      <c r="S206">
        <f>'חכל השיקמה 7 22007172'!S175+'חכל המעפילים 20 22001170'!S175+'חכל המעפילים 15  22005805'!S175+'ששת הימים מספר מונה 347462612'!S175+'שקד 47א מספר מונה 21003871'!S175+'שקד 17א מספר מונה 22002082'!S175+'קרן היסוד 1 מספר מונה 12512041'!S175+'קיבוץ גלויות 39 מספר מונה 22000'!S175+'קיבוץ גלויות 18 מספר מונה 22024'!S175+'עמידר מספר מונה 21023286'!S175+'ההגנה 10 מספר מונה 21023285'!S175+'עגנון 12 מספר מונה 21014900'!S175+'ספריה מספר מונה 14066205'!S175+'מרגוע מספר מונה 22000272'!S175+'לוחמי הגטאות מספר מונה 22023137'!S175+'המעפילים 17 מספר מונה 6181945'!S175+'1335 מספר מונה 22023890'!S175+'דוד בן גאון 1 מספר מונה 2200209'!S175+'בית הדר מספר מונה 23021393'!S175+'בית הדר מספר מונה 22000262'!S175+'בורוכוב מספר מונה 9072242'!S175+'אפרים שריר מספר מונה 17005041'!S175+'XA1314 מספר מונה 14008869'!S175+'AH4520 מספר מונה 22002147'!S175+'AH4300 מספר מונה 12590096'!S175+'AH4067 מספר מונה 12591343'!S175+'AH1920 מספר מונה 22005812'!S175+'AH1920 מספר מונה 21003404'!S175+'AH10 מספר מונה 8070601'!S175+'A23 מספר מונה 22000257'!S175+'3018 מספר מונה 22002061'!S175+'921 מספר מונה 1800679'!S175</f>
        <v>706.32599999999991</v>
      </c>
      <c r="T206">
        <f>'חכל השיקמה 7 22007172'!T175+'חכל המעפילים 20 22001170'!T175+'חכל המעפילים 15  22005805'!T175+'ששת הימים מספר מונה 347462612'!T175+'שקד 47א מספר מונה 21003871'!T175+'שקד 17א מספר מונה 22002082'!T175+'קרן היסוד 1 מספר מונה 12512041'!T175+'קיבוץ גלויות 39 מספר מונה 22000'!T175+'קיבוץ גלויות 18 מספר מונה 22024'!T175+'עמידר מספר מונה 21023286'!T175+'ההגנה 10 מספר מונה 21023285'!T175+'עגנון 12 מספר מונה 21014900'!T175+'ספריה מספר מונה 14066205'!T175+'מרגוע מספר מונה 22000272'!T175+'לוחמי הגטאות מספר מונה 22023137'!T175+'המעפילים 17 מספר מונה 6181945'!T175+'1335 מספר מונה 22023890'!T175+'דוד בן גאון 1 מספר מונה 2200209'!T175+'בית הדר מספר מונה 23021393'!T175+'בית הדר מספר מונה 22000262'!T175+'בורוכוב מספר מונה 9072242'!T175+'אפרים שריר מספר מונה 17005041'!T175+'XA1314 מספר מונה 14008869'!T175+'AH4520 מספר מונה 22002147'!T175+'AH4300 מספר מונה 12590096'!T175+'AH4067 מספר מונה 12591343'!T175+'AH1920 מספר מונה 22005812'!T175+'AH1920 מספר מונה 21003404'!T175+'AH10 מספר מונה 8070601'!T175+'A23 מספר מונה 22000257'!T175+'3018 מספר מונה 22002061'!T175+'921 מספר מונה 1800679'!T175</f>
        <v>629.46399999999994</v>
      </c>
      <c r="U206">
        <f>'חכל השיקמה 7 22007172'!U175+'חכל המעפילים 20 22001170'!U175+'חכל המעפילים 15  22005805'!U175+'ששת הימים מספר מונה 347462612'!U175+'שקד 47א מספר מונה 21003871'!U175+'שקד 17א מספר מונה 22002082'!U175+'קרן היסוד 1 מספר מונה 12512041'!U175+'קיבוץ גלויות 39 מספר מונה 22000'!U175+'קיבוץ גלויות 18 מספר מונה 22024'!U175+'עמידר מספר מונה 21023286'!U175+'ההגנה 10 מספר מונה 21023285'!U175+'עגנון 12 מספר מונה 21014900'!U175+'ספריה מספר מונה 14066205'!U175+'מרגוע מספר מונה 22000272'!U175+'לוחמי הגטאות מספר מונה 22023137'!U175+'המעפילים 17 מספר מונה 6181945'!U175+'1335 מספר מונה 22023890'!U175+'דוד בן גאון 1 מספר מונה 2200209'!U175+'בית הדר מספר מונה 23021393'!U175+'בית הדר מספר מונה 22000262'!U175+'בורוכוב מספר מונה 9072242'!U175+'אפרים שריר מספר מונה 17005041'!U175+'XA1314 מספר מונה 14008869'!U175+'AH4520 מספר מונה 22002147'!U175+'AH4300 מספר מונה 12590096'!U175+'AH4067 מספר מונה 12591343'!U175+'AH1920 מספר מונה 22005812'!U175+'AH1920 מספר מונה 21003404'!U175+'AH10 מספר מונה 8070601'!U175+'A23 מספר מונה 22000257'!U175+'3018 מספר מונה 22002061'!U175+'921 מספר מונה 1800679'!U175</f>
        <v>641.94400000000019</v>
      </c>
      <c r="V206">
        <f>'חכל השיקמה 7 22007172'!V175+'חכל המעפילים 20 22001170'!V175+'חכל המעפילים 15  22005805'!V175+'ששת הימים מספר מונה 347462612'!V175+'שקד 47א מספר מונה 21003871'!V175+'שקד 17א מספר מונה 22002082'!V175+'קרן היסוד 1 מספר מונה 12512041'!V175+'קיבוץ גלויות 39 מספר מונה 22000'!V175+'קיבוץ גלויות 18 מספר מונה 22024'!V175+'עמידר מספר מונה 21023286'!V175+'ההגנה 10 מספר מונה 21023285'!V175+'עגנון 12 מספר מונה 21014900'!V175+'ספריה מספר מונה 14066205'!V175+'מרגוע מספר מונה 22000272'!V175+'לוחמי הגטאות מספר מונה 22023137'!V175+'המעפילים 17 מספר מונה 6181945'!V175+'1335 מספר מונה 22023890'!V175+'דוד בן גאון 1 מספר מונה 2200209'!V175+'בית הדר מספר מונה 23021393'!V175+'בית הדר מספר מונה 22000262'!V175+'בורוכוב מספר מונה 9072242'!V175+'אפרים שריר מספר מונה 17005041'!V175+'XA1314 מספר מונה 14008869'!V175+'AH4520 מספר מונה 22002147'!V175+'AH4300 מספר מונה 12590096'!V175+'AH4067 מספר מונה 12591343'!V175+'AH1920 מספר מונה 22005812'!V175+'AH1920 מספר מונה 21003404'!V175+'AH10 מספר מונה 8070601'!V175+'A23 מספר מונה 22000257'!V175+'3018 מספר מונה 22002061'!V175+'921 מספר מונה 1800679'!V175</f>
        <v>596.96300000000008</v>
      </c>
      <c r="W206">
        <f>'חכל השיקמה 7 22007172'!W175+'חכל המעפילים 20 22001170'!W175+'חכל המעפילים 15  22005805'!W175+'ששת הימים מספר מונה 347462612'!W175+'שקד 47א מספר מונה 21003871'!W175+'שקד 17א מספר מונה 22002082'!W175+'קרן היסוד 1 מספר מונה 12512041'!W175+'קיבוץ גלויות 39 מספר מונה 22000'!W175+'קיבוץ גלויות 18 מספר מונה 22024'!W175+'עמידר מספר מונה 21023286'!W175+'ההגנה 10 מספר מונה 21023285'!W175+'עגנון 12 מספר מונה 21014900'!W175+'ספריה מספר מונה 14066205'!W175+'מרגוע מספר מונה 22000272'!W175+'לוחמי הגטאות מספר מונה 22023137'!W175+'המעפילים 17 מספר מונה 6181945'!W175+'1335 מספר מונה 22023890'!W175+'דוד בן גאון 1 מספר מונה 2200209'!W175+'בית הדר מספר מונה 23021393'!W175+'בית הדר מספר מונה 22000262'!W175+'בורוכוב מספר מונה 9072242'!W175+'אפרים שריר מספר מונה 17005041'!W175+'XA1314 מספר מונה 14008869'!W175+'AH4520 מספר מונה 22002147'!W175+'AH4300 מספר מונה 12590096'!W175+'AH4067 מספר מונה 12591343'!W175+'AH1920 מספר מונה 22005812'!W175+'AH1920 מספר מונה 21003404'!W175+'AH10 מספר מונה 8070601'!W175+'A23 מספר מונה 22000257'!W175+'3018 מספר מונה 22002061'!W175+'921 מספר מונה 1800679'!W175</f>
        <v>510.9009999999999</v>
      </c>
      <c r="X206">
        <f>'חכל השיקמה 7 22007172'!X175+'חכל המעפילים 20 22001170'!X175+'חכל המעפילים 15  22005805'!X175+'ששת הימים מספר מונה 347462612'!X175+'שקד 47א מספר מונה 21003871'!X175+'שקד 17א מספר מונה 22002082'!X175+'קרן היסוד 1 מספר מונה 12512041'!X175+'קיבוץ גלויות 39 מספר מונה 22000'!X175+'קיבוץ גלויות 18 מספר מונה 22024'!X175+'עמידר מספר מונה 21023286'!X175+'ההגנה 10 מספר מונה 21023285'!X175+'עגנון 12 מספר מונה 21014900'!X175+'ספריה מספר מונה 14066205'!X175+'מרגוע מספר מונה 22000272'!X175+'לוחמי הגטאות מספר מונה 22023137'!X175+'המעפילים 17 מספר מונה 6181945'!X175+'1335 מספר מונה 22023890'!X175+'דוד בן גאון 1 מספר מונה 2200209'!X175+'בית הדר מספר מונה 23021393'!X175+'בית הדר מספר מונה 22000262'!X175+'בורוכוב מספר מונה 9072242'!X175+'אפרים שריר מספר מונה 17005041'!X175+'XA1314 מספר מונה 14008869'!X175+'AH4520 מספר מונה 22002147'!X175+'AH4300 מספר מונה 12590096'!X175+'AH4067 מספר מונה 12591343'!X175+'AH1920 מספר מונה 22005812'!X175+'AH1920 מספר מונה 21003404'!X175+'AH10 מספר מונה 8070601'!X175+'A23 מספר מונה 22000257'!X175+'3018 מספר מונה 22002061'!X175+'921 מספר מונה 1800679'!X175</f>
        <v>488.13999999999993</v>
      </c>
      <c r="Y206">
        <f>'חכל השיקמה 7 22007172'!Y175+'חכל המעפילים 20 22001170'!Y175+'חכל המעפילים 15  22005805'!Y175+'ששת הימים מספר מונה 347462612'!Y175+'שקד 47א מספר מונה 21003871'!Y175+'שקד 17א מספר מונה 22002082'!Y175+'קרן היסוד 1 מספר מונה 12512041'!Y175+'קיבוץ גלויות 39 מספר מונה 22000'!Y175+'קיבוץ גלויות 18 מספר מונה 22024'!Y175+'עמידר מספר מונה 21023286'!Y175+'ההגנה 10 מספר מונה 21023285'!Y175+'עגנון 12 מספר מונה 21014900'!Y175+'ספריה מספר מונה 14066205'!Y175+'מרגוע מספר מונה 22000272'!Y175+'לוחמי הגטאות מספר מונה 22023137'!Y175+'המעפילים 17 מספר מונה 6181945'!Y175+'1335 מספר מונה 22023890'!Y175+'דוד בן גאון 1 מספר מונה 2200209'!Y175+'בית הדר מספר מונה 23021393'!Y175+'בית הדר מספר מונה 22000262'!Y175+'בורוכוב מספר מונה 9072242'!Y175+'אפרים שריר מספר מונה 17005041'!Y175+'XA1314 מספר מונה 14008869'!Y175+'AH4520 מספר מונה 22002147'!Y175+'AH4300 מספר מונה 12590096'!Y175+'AH4067 מספר מונה 12591343'!Y175+'AH1920 מספר מונה 22005812'!Y175+'AH1920 מספר מונה 21003404'!Y175+'AH10 מספר מונה 8070601'!Y175+'A23 מספר מונה 22000257'!Y175+'3018 מספר מונה 22002061'!Y175+'921 מספר מונה 1800679'!Y175</f>
        <v>455.89499999999998</v>
      </c>
      <c r="Z206" s="22">
        <f t="shared" si="6"/>
        <v>13439.992999999997</v>
      </c>
    </row>
    <row r="207" spans="1:26" x14ac:dyDescent="0.45">
      <c r="A207" s="33">
        <v>45100</v>
      </c>
      <c r="B207">
        <f>'חכל השיקמה 7 22007172'!B176+'חכל המעפילים 20 22001170'!B176+'חכל המעפילים 15  22005805'!B176+'ששת הימים מספר מונה 347462612'!B176+'שקד 47א מספר מונה 21003871'!B176+'שקד 17א מספר מונה 22002082'!B176+'קרן היסוד 1 מספר מונה 12512041'!B176+'קיבוץ גלויות 39 מספר מונה 22000'!B176+'קיבוץ גלויות 18 מספר מונה 22024'!B176+'עמידר מספר מונה 21023286'!B176+'ההגנה 10 מספר מונה 21023285'!B176+'עגנון 12 מספר מונה 21014900'!B176+'ספריה מספר מונה 14066205'!B176+'מרגוע מספר מונה 22000272'!B176+'לוחמי הגטאות מספר מונה 22023137'!B176+'המעפילים 17 מספר מונה 6181945'!B176+'1335 מספר מונה 22023890'!B176+'דוד בן גאון 1 מספר מונה 2200209'!B176+'בית הדר מספר מונה 23021393'!B176+'בית הדר מספר מונה 22000262'!B176+'בורוכוב מספר מונה 9072242'!B176+'אפרים שריר מספר מונה 17005041'!B176+'XA1314 מספר מונה 14008869'!B176+'AH4520 מספר מונה 22002147'!B176+'AH4300 מספר מונה 12590096'!B176+'AH4067 מספר מונה 12591343'!B176+'AH1920 מספר מונה 22005812'!B176+'AH1920 מספר מונה 21003404'!B176+'AH10 מספר מונה 8070601'!B176+'A23 מספר מונה 22000257'!B176+'3018 מספר מונה 22002061'!B176+'921 מספר מונה 1800679'!B176</f>
        <v>448.04200000000003</v>
      </c>
      <c r="C207">
        <f>'חכל השיקמה 7 22007172'!C176+'חכל המעפילים 20 22001170'!C176+'חכל המעפילים 15  22005805'!C176+'ששת הימים מספר מונה 347462612'!C176+'שקד 47א מספר מונה 21003871'!C176+'שקד 17א מספר מונה 22002082'!C176+'קרן היסוד 1 מספר מונה 12512041'!C176+'קיבוץ גלויות 39 מספר מונה 22000'!C176+'קיבוץ גלויות 18 מספר מונה 22024'!C176+'עמידר מספר מונה 21023286'!C176+'ההגנה 10 מספר מונה 21023285'!C176+'עגנון 12 מספר מונה 21014900'!C176+'ספריה מספר מונה 14066205'!C176+'מרגוע מספר מונה 22000272'!C176+'לוחמי הגטאות מספר מונה 22023137'!C176+'המעפילים 17 מספר מונה 6181945'!C176+'1335 מספר מונה 22023890'!C176+'דוד בן גאון 1 מספר מונה 2200209'!C176+'בית הדר מספר מונה 23021393'!C176+'בית הדר מספר מונה 22000262'!C176+'בורוכוב מספר מונה 9072242'!C176+'אפרים שריר מספר מונה 17005041'!C176+'XA1314 מספר מונה 14008869'!C176+'AH4520 מספר מונה 22002147'!C176+'AH4300 מספר מונה 12590096'!C176+'AH4067 מספר מונה 12591343'!C176+'AH1920 מספר מונה 22005812'!C176+'AH1920 מספר מונה 21003404'!C176+'AH10 מספר מונה 8070601'!C176+'A23 מספר מונה 22000257'!C176+'3018 מספר מונה 22002061'!C176+'921 מספר מונה 1800679'!C176</f>
        <v>389</v>
      </c>
      <c r="D207">
        <f>'חכל השיקמה 7 22007172'!D176+'חכל המעפילים 20 22001170'!D176+'חכל המעפילים 15  22005805'!D176+'ששת הימים מספר מונה 347462612'!D176+'שקד 47א מספר מונה 21003871'!D176+'שקד 17א מספר מונה 22002082'!D176+'קרן היסוד 1 מספר מונה 12512041'!D176+'קיבוץ גלויות 39 מספר מונה 22000'!D176+'קיבוץ גלויות 18 מספר מונה 22024'!D176+'עמידר מספר מונה 21023286'!D176+'ההגנה 10 מספר מונה 21023285'!D176+'עגנון 12 מספר מונה 21014900'!D176+'ספריה מספר מונה 14066205'!D176+'מרגוע מספר מונה 22000272'!D176+'לוחמי הגטאות מספר מונה 22023137'!D176+'המעפילים 17 מספר מונה 6181945'!D176+'1335 מספר מונה 22023890'!D176+'דוד בן גאון 1 מספר מונה 2200209'!D176+'בית הדר מספר מונה 23021393'!D176+'בית הדר מספר מונה 22000262'!D176+'בורוכוב מספר מונה 9072242'!D176+'אפרים שריר מספר מונה 17005041'!D176+'XA1314 מספר מונה 14008869'!D176+'AH4520 מספר מונה 22002147'!D176+'AH4300 מספר מונה 12590096'!D176+'AH4067 מספר מונה 12591343'!D176+'AH1920 מספר מונה 22005812'!D176+'AH1920 מספר מונה 21003404'!D176+'AH10 מספר מונה 8070601'!D176+'A23 מספר מונה 22000257'!D176+'3018 מספר מונה 22002061'!D176+'921 מספר מונה 1800679'!D176</f>
        <v>371.63399999999996</v>
      </c>
      <c r="E207">
        <f>'חכל השיקמה 7 22007172'!E176+'חכל המעפילים 20 22001170'!E176+'חכל המעפילים 15  22005805'!E176+'ששת הימים מספר מונה 347462612'!E176+'שקד 47א מספר מונה 21003871'!E176+'שקד 17א מספר מונה 22002082'!E176+'קרן היסוד 1 מספר מונה 12512041'!E176+'קיבוץ גלויות 39 מספר מונה 22000'!E176+'קיבוץ גלויות 18 מספר מונה 22024'!E176+'עמידר מספר מונה 21023286'!E176+'ההגנה 10 מספר מונה 21023285'!E176+'עגנון 12 מספר מונה 21014900'!E176+'ספריה מספר מונה 14066205'!E176+'מרגוע מספר מונה 22000272'!E176+'לוחמי הגטאות מספר מונה 22023137'!E176+'המעפילים 17 מספר מונה 6181945'!E176+'1335 מספר מונה 22023890'!E176+'דוד בן גאון 1 מספר מונה 2200209'!E176+'בית הדר מספר מונה 23021393'!E176+'בית הדר מספר מונה 22000262'!E176+'בורוכוב מספר מונה 9072242'!E176+'אפרים שריר מספר מונה 17005041'!E176+'XA1314 מספר מונה 14008869'!E176+'AH4520 מספר מונה 22002147'!E176+'AH4300 מספר מונה 12590096'!E176+'AH4067 מספר מונה 12591343'!E176+'AH1920 מספר מונה 22005812'!E176+'AH1920 מספר מונה 21003404'!E176+'AH10 מספר מונה 8070601'!E176+'A23 מספר מונה 22000257'!E176+'3018 מספר מונה 22002061'!E176+'921 מספר מונה 1800679'!E176</f>
        <v>365.39499999999998</v>
      </c>
      <c r="F207">
        <f>'חכל השיקמה 7 22007172'!F176+'חכל המעפילים 20 22001170'!F176+'חכל המעפילים 15  22005805'!F176+'ששת הימים מספר מונה 347462612'!F176+'שקד 47א מספר מונה 21003871'!F176+'שקד 17א מספר מונה 22002082'!F176+'קרן היסוד 1 מספר מונה 12512041'!F176+'קיבוץ גלויות 39 מספר מונה 22000'!F176+'קיבוץ גלויות 18 מספר מונה 22024'!F176+'עמידר מספר מונה 21023286'!F176+'ההגנה 10 מספר מונה 21023285'!F176+'עגנון 12 מספר מונה 21014900'!F176+'ספריה מספר מונה 14066205'!F176+'מרגוע מספר מונה 22000272'!F176+'לוחמי הגטאות מספר מונה 22023137'!F176+'המעפילים 17 מספר מונה 6181945'!F176+'1335 מספר מונה 22023890'!F176+'דוד בן גאון 1 מספר מונה 2200209'!F176+'בית הדר מספר מונה 23021393'!F176+'בית הדר מספר מונה 22000262'!F176+'בורוכוב מספר מונה 9072242'!F176+'אפרים שריר מספר מונה 17005041'!F176+'XA1314 מספר מונה 14008869'!F176+'AH4520 מספר מונה 22002147'!F176+'AH4300 מספר מונה 12590096'!F176+'AH4067 מספר מונה 12591343'!F176+'AH1920 מספר מונה 22005812'!F176+'AH1920 מספר מונה 21003404'!F176+'AH10 מספר מונה 8070601'!F176+'A23 מספר מונה 22000257'!F176+'3018 מספר מונה 22002061'!F176+'921 מספר מונה 1800679'!F176</f>
        <v>359.17500000000001</v>
      </c>
      <c r="G207">
        <f>'חכל השיקמה 7 22007172'!G176+'חכל המעפילים 20 22001170'!G176+'חכל המעפילים 15  22005805'!G176+'ששת הימים מספר מונה 347462612'!G176+'שקד 47א מספר מונה 21003871'!G176+'שקד 17א מספר מונה 22002082'!G176+'קרן היסוד 1 מספר מונה 12512041'!G176+'קיבוץ גלויות 39 מספר מונה 22000'!G176+'קיבוץ גלויות 18 מספר מונה 22024'!G176+'עמידר מספר מונה 21023286'!G176+'ההגנה 10 מספר מונה 21023285'!G176+'עגנון 12 מספר מונה 21014900'!G176+'ספריה מספר מונה 14066205'!G176+'מרגוע מספר מונה 22000272'!G176+'לוחמי הגטאות מספר מונה 22023137'!G176+'המעפילים 17 מספר מונה 6181945'!G176+'1335 מספר מונה 22023890'!G176+'דוד בן גאון 1 מספר מונה 2200209'!G176+'בית הדר מספר מונה 23021393'!G176+'בית הדר מספר מונה 22000262'!G176+'בורוכוב מספר מונה 9072242'!G176+'אפרים שריר מספר מונה 17005041'!G176+'XA1314 מספר מונה 14008869'!G176+'AH4520 מספר מונה 22002147'!G176+'AH4300 מספר מונה 12590096'!G176+'AH4067 מספר מונה 12591343'!G176+'AH1920 מספר מונה 22005812'!G176+'AH1920 מספר מונה 21003404'!G176+'AH10 מספר מונה 8070601'!G176+'A23 מספר מונה 22000257'!G176+'3018 מספר מונה 22002061'!G176+'921 מספר מונה 1800679'!G176</f>
        <v>337.21800000000002</v>
      </c>
      <c r="H207">
        <f>'חכל השיקמה 7 22007172'!H176+'חכל המעפילים 20 22001170'!H176+'חכל המעפילים 15  22005805'!H176+'ששת הימים מספר מונה 347462612'!H176+'שקד 47א מספר מונה 21003871'!H176+'שקד 17א מספר מונה 22002082'!H176+'קרן היסוד 1 מספר מונה 12512041'!H176+'קיבוץ גלויות 39 מספר מונה 22000'!H176+'קיבוץ גלויות 18 מספר מונה 22024'!H176+'עמידר מספר מונה 21023286'!H176+'ההגנה 10 מספר מונה 21023285'!H176+'עגנון 12 מספר מונה 21014900'!H176+'ספריה מספר מונה 14066205'!H176+'מרגוע מספר מונה 22000272'!H176+'לוחמי הגטאות מספר מונה 22023137'!H176+'המעפילים 17 מספר מונה 6181945'!H176+'1335 מספר מונה 22023890'!H176+'דוד בן גאון 1 מספר מונה 2200209'!H176+'בית הדר מספר מונה 23021393'!H176+'בית הדר מספר מונה 22000262'!H176+'בורוכוב מספר מונה 9072242'!H176+'אפרים שריר מספר מונה 17005041'!H176+'XA1314 מספר מונה 14008869'!H176+'AH4520 מספר מונה 22002147'!H176+'AH4300 מספר מונה 12590096'!H176+'AH4067 מספר מונה 12591343'!H176+'AH1920 מספר מונה 22005812'!H176+'AH1920 מספר מונה 21003404'!H176+'AH10 מספר מונה 8070601'!H176+'A23 מספר מונה 22000257'!H176+'3018 מספר מונה 22002061'!H176+'921 מספר מונה 1800679'!H176</f>
        <v>349.185</v>
      </c>
      <c r="I207">
        <f>'חכל השיקמה 7 22007172'!I176+'חכל המעפילים 20 22001170'!I176+'חכל המעפילים 15  22005805'!I176+'ששת הימים מספר מונה 347462612'!I176+'שקד 47א מספר מונה 21003871'!I176+'שקד 17א מספר מונה 22002082'!I176+'קרן היסוד 1 מספר מונה 12512041'!I176+'קיבוץ גלויות 39 מספר מונה 22000'!I176+'קיבוץ גלויות 18 מספר מונה 22024'!I176+'עמידר מספר מונה 21023286'!I176+'ההגנה 10 מספר מונה 21023285'!I176+'עגנון 12 מספר מונה 21014900'!I176+'ספריה מספר מונה 14066205'!I176+'מרגוע מספר מונה 22000272'!I176+'לוחמי הגטאות מספר מונה 22023137'!I176+'המעפילים 17 מספר מונה 6181945'!I176+'1335 מספר מונה 22023890'!I176+'דוד בן גאון 1 מספר מונה 2200209'!I176+'בית הדר מספר מונה 23021393'!I176+'בית הדר מספר מונה 22000262'!I176+'בורוכוב מספר מונה 9072242'!I176+'אפרים שריר מספר מונה 17005041'!I176+'XA1314 מספר מונה 14008869'!I176+'AH4520 מספר מונה 22002147'!I176+'AH4300 מספר מונה 12590096'!I176+'AH4067 מספר מונה 12591343'!I176+'AH1920 מספר מונה 22005812'!I176+'AH1920 מספר מונה 21003404'!I176+'AH10 מספר מונה 8070601'!I176+'A23 מספר מונה 22000257'!I176+'3018 מספר מונה 22002061'!I176+'921 מספר מונה 1800679'!I176</f>
        <v>489.61799999999988</v>
      </c>
      <c r="J207">
        <f>'חכל השיקמה 7 22007172'!J176+'חכל המעפילים 20 22001170'!J176+'חכל המעפילים 15  22005805'!J176+'ששת הימים מספר מונה 347462612'!J176+'שקד 47א מספר מונה 21003871'!J176+'שקד 17א מספר מונה 22002082'!J176+'קרן היסוד 1 מספר מונה 12512041'!J176+'קיבוץ גלויות 39 מספר מונה 22000'!J176+'קיבוץ גלויות 18 מספר מונה 22024'!J176+'עמידר מספר מונה 21023286'!J176+'ההגנה 10 מספר מונה 21023285'!J176+'עגנון 12 מספר מונה 21014900'!J176+'ספריה מספר מונה 14066205'!J176+'מרגוע מספר מונה 22000272'!J176+'לוחמי הגטאות מספר מונה 22023137'!J176+'המעפילים 17 מספר מונה 6181945'!J176+'1335 מספר מונה 22023890'!J176+'דוד בן גאון 1 מספר מונה 2200209'!J176+'בית הדר מספר מונה 23021393'!J176+'בית הדר מספר מונה 22000262'!J176+'בורוכוב מספר מונה 9072242'!J176+'אפרים שריר מספר מונה 17005041'!J176+'XA1314 מספר מונה 14008869'!J176+'AH4520 מספר מונה 22002147'!J176+'AH4300 מספר מונה 12590096'!J176+'AH4067 מספר מונה 12591343'!J176+'AH1920 מספר מונה 22005812'!J176+'AH1920 מספר מונה 21003404'!J176+'AH10 מספר מונה 8070601'!J176+'A23 מספר מונה 22000257'!J176+'3018 מספר מונה 22002061'!J176+'921 מספר מונה 1800679'!J176</f>
        <v>543.66600000000005</v>
      </c>
      <c r="K207">
        <f>'חכל השיקמה 7 22007172'!K176+'חכל המעפילים 20 22001170'!K176+'חכל המעפילים 15  22005805'!K176+'ששת הימים מספר מונה 347462612'!K176+'שקד 47א מספר מונה 21003871'!K176+'שקד 17א מספר מונה 22002082'!K176+'קרן היסוד 1 מספר מונה 12512041'!K176+'קיבוץ גלויות 39 מספר מונה 22000'!K176+'קיבוץ גלויות 18 מספר מונה 22024'!K176+'עמידר מספר מונה 21023286'!K176+'ההגנה 10 מספר מונה 21023285'!K176+'עגנון 12 מספר מונה 21014900'!K176+'ספריה מספר מונה 14066205'!K176+'מרגוע מספר מונה 22000272'!K176+'לוחמי הגטאות מספר מונה 22023137'!K176+'המעפילים 17 מספר מונה 6181945'!K176+'1335 מספר מונה 22023890'!K176+'דוד בן גאון 1 מספר מונה 2200209'!K176+'בית הדר מספר מונה 23021393'!K176+'בית הדר מספר מונה 22000262'!K176+'בורוכוב מספר מונה 9072242'!K176+'אפרים שריר מספר מונה 17005041'!K176+'XA1314 מספר מונה 14008869'!K176+'AH4520 מספר מונה 22002147'!K176+'AH4300 מספר מונה 12590096'!K176+'AH4067 מספר מונה 12591343'!K176+'AH1920 מספר מונה 22005812'!K176+'AH1920 מספר מונה 21003404'!K176+'AH10 מספר מונה 8070601'!K176+'A23 מספר מונה 22000257'!K176+'3018 מספר מונה 22002061'!K176+'921 מספר מונה 1800679'!K176</f>
        <v>590.98</v>
      </c>
      <c r="L207">
        <f>'חכל השיקמה 7 22007172'!L176+'חכל המעפילים 20 22001170'!L176+'חכל המעפילים 15  22005805'!L176+'ששת הימים מספר מונה 347462612'!L176+'שקד 47א מספר מונה 21003871'!L176+'שקד 17א מספר מונה 22002082'!L176+'קרן היסוד 1 מספר מונה 12512041'!L176+'קיבוץ גלויות 39 מספר מונה 22000'!L176+'קיבוץ גלויות 18 מספר מונה 22024'!L176+'עמידר מספר מונה 21023286'!L176+'ההגנה 10 מספר מונה 21023285'!L176+'עגנון 12 מספר מונה 21014900'!L176+'ספריה מספר מונה 14066205'!L176+'מרגוע מספר מונה 22000272'!L176+'לוחמי הגטאות מספר מונה 22023137'!L176+'המעפילים 17 מספר מונה 6181945'!L176+'1335 מספר מונה 22023890'!L176+'דוד בן גאון 1 מספר מונה 2200209'!L176+'בית הדר מספר מונה 23021393'!L176+'בית הדר מספר מונה 22000262'!L176+'בורוכוב מספר מונה 9072242'!L176+'אפרים שריר מספר מונה 17005041'!L176+'XA1314 מספר מונה 14008869'!L176+'AH4520 מספר מונה 22002147'!L176+'AH4300 מספר מונה 12590096'!L176+'AH4067 מספר מונה 12591343'!L176+'AH1920 מספר מונה 22005812'!L176+'AH1920 מספר מונה 21003404'!L176+'AH10 מספר מונה 8070601'!L176+'A23 מספר מונה 22000257'!L176+'3018 מספר מונה 22002061'!L176+'921 מספר מונה 1800679'!L176</f>
        <v>627.87099999999987</v>
      </c>
      <c r="M207">
        <f>'חכל השיקמה 7 22007172'!M176+'חכל המעפילים 20 22001170'!M176+'חכל המעפילים 15  22005805'!M176+'ששת הימים מספר מונה 347462612'!M176+'שקד 47א מספר מונה 21003871'!M176+'שקד 17א מספר מונה 22002082'!M176+'קרן היסוד 1 מספר מונה 12512041'!M176+'קיבוץ גלויות 39 מספר מונה 22000'!M176+'קיבוץ גלויות 18 מספר מונה 22024'!M176+'עמידר מספר מונה 21023286'!M176+'ההגנה 10 מספר מונה 21023285'!M176+'עגנון 12 מספר מונה 21014900'!M176+'ספריה מספר מונה 14066205'!M176+'מרגוע מספר מונה 22000272'!M176+'לוחמי הגטאות מספר מונה 22023137'!M176+'המעפילים 17 מספר מונה 6181945'!M176+'1335 מספר מונה 22023890'!M176+'דוד בן גאון 1 מספר מונה 2200209'!M176+'בית הדר מספר מונה 23021393'!M176+'בית הדר מספר מונה 22000262'!M176+'בורוכוב מספר מונה 9072242'!M176+'אפרים שריר מספר מונה 17005041'!M176+'XA1314 מספר מונה 14008869'!M176+'AH4520 מספר מונה 22002147'!M176+'AH4300 מספר מונה 12590096'!M176+'AH4067 מספר מונה 12591343'!M176+'AH1920 מספר מונה 22005812'!M176+'AH1920 מספר מונה 21003404'!M176+'AH10 מספר מונה 8070601'!M176+'A23 מספר מונה 22000257'!M176+'3018 מספר מונה 22002061'!M176+'921 מספר מונה 1800679'!M176</f>
        <v>590.55700000000002</v>
      </c>
      <c r="N207">
        <f>'חכל השיקמה 7 22007172'!N176+'חכל המעפילים 20 22001170'!N176+'חכל המעפילים 15  22005805'!N176+'ששת הימים מספר מונה 347462612'!N176+'שקד 47א מספר מונה 21003871'!N176+'שקד 17א מספר מונה 22002082'!N176+'קרן היסוד 1 מספר מונה 12512041'!N176+'קיבוץ גלויות 39 מספר מונה 22000'!N176+'קיבוץ גלויות 18 מספר מונה 22024'!N176+'עמידר מספר מונה 21023286'!N176+'ההגנה 10 מספר מונה 21023285'!N176+'עגנון 12 מספר מונה 21014900'!N176+'ספריה מספר מונה 14066205'!N176+'מרגוע מספר מונה 22000272'!N176+'לוחמי הגטאות מספר מונה 22023137'!N176+'המעפילים 17 מספר מונה 6181945'!N176+'1335 מספר מונה 22023890'!N176+'דוד בן גאון 1 מספר מונה 2200209'!N176+'בית הדר מספר מונה 23021393'!N176+'בית הדר מספר מונה 22000262'!N176+'בורוכוב מספר מונה 9072242'!N176+'אפרים שריר מספר מונה 17005041'!N176+'XA1314 מספר מונה 14008869'!N176+'AH4520 מספר מונה 22002147'!N176+'AH4300 מספר מונה 12590096'!N176+'AH4067 מספר מונה 12591343'!N176+'AH1920 מספר מונה 22005812'!N176+'AH1920 מספר מונה 21003404'!N176+'AH10 מספר מונה 8070601'!N176+'A23 מספר מונה 22000257'!N176+'3018 מספר מונה 22002061'!N176+'921 מספר מונה 1800679'!N176</f>
        <v>518.73299999999995</v>
      </c>
      <c r="O207">
        <f>'חכל השיקמה 7 22007172'!O176+'חכל המעפילים 20 22001170'!O176+'חכל המעפילים 15  22005805'!O176+'ששת הימים מספר מונה 347462612'!O176+'שקד 47א מספר מונה 21003871'!O176+'שקד 17א מספר מונה 22002082'!O176+'קרן היסוד 1 מספר מונה 12512041'!O176+'קיבוץ גלויות 39 מספר מונה 22000'!O176+'קיבוץ גלויות 18 מספר מונה 22024'!O176+'עמידר מספר מונה 21023286'!O176+'ההגנה 10 מספר מונה 21023285'!O176+'עגנון 12 מספר מונה 21014900'!O176+'ספריה מספר מונה 14066205'!O176+'מרגוע מספר מונה 22000272'!O176+'לוחמי הגטאות מספר מונה 22023137'!O176+'המעפילים 17 מספר מונה 6181945'!O176+'1335 מספר מונה 22023890'!O176+'דוד בן גאון 1 מספר מונה 2200209'!O176+'בית הדר מספר מונה 23021393'!O176+'בית הדר מספר מונה 22000262'!O176+'בורוכוב מספר מונה 9072242'!O176+'אפרים שריר מספר מונה 17005041'!O176+'XA1314 מספר מונה 14008869'!O176+'AH4520 מספר מונה 22002147'!O176+'AH4300 מספר מונה 12590096'!O176+'AH4067 מספר מונה 12591343'!O176+'AH1920 מספר מונה 22005812'!O176+'AH1920 מספר מונה 21003404'!O176+'AH10 מספר מונה 8070601'!O176+'A23 מספר מונה 22000257'!O176+'3018 מספר מונה 22002061'!O176+'921 מספר מונה 1800679'!O176</f>
        <v>498.43600000000009</v>
      </c>
      <c r="P207">
        <f>'חכל השיקמה 7 22007172'!P176+'חכל המעפילים 20 22001170'!P176+'חכל המעפילים 15  22005805'!P176+'ששת הימים מספר מונה 347462612'!P176+'שקד 47א מספר מונה 21003871'!P176+'שקד 17א מספר מונה 22002082'!P176+'קרן היסוד 1 מספר מונה 12512041'!P176+'קיבוץ גלויות 39 מספר מונה 22000'!P176+'קיבוץ גלויות 18 מספר מונה 22024'!P176+'עמידר מספר מונה 21023286'!P176+'ההגנה 10 מספר מונה 21023285'!P176+'עגנון 12 מספר מונה 21014900'!P176+'ספריה מספר מונה 14066205'!P176+'מרגוע מספר מונה 22000272'!P176+'לוחמי הגטאות מספר מונה 22023137'!P176+'המעפילים 17 מספר מונה 6181945'!P176+'1335 מספר מונה 22023890'!P176+'דוד בן גאון 1 מספר מונה 2200209'!P176+'בית הדר מספר מונה 23021393'!P176+'בית הדר מספר מונה 22000262'!P176+'בורוכוב מספר מונה 9072242'!P176+'אפרים שריר מספר מונה 17005041'!P176+'XA1314 מספר מונה 14008869'!P176+'AH4520 מספר מונה 22002147'!P176+'AH4300 מספר מונה 12590096'!P176+'AH4067 מספר מונה 12591343'!P176+'AH1920 מספר מונה 22005812'!P176+'AH1920 מספר מונה 21003404'!P176+'AH10 מספר מונה 8070601'!P176+'A23 מספר מונה 22000257'!P176+'3018 מספר מונה 22002061'!P176+'921 מספר מונה 1800679'!P176</f>
        <v>488.04900000000004</v>
      </c>
      <c r="Q207">
        <f>'חכל השיקמה 7 22007172'!Q176+'חכל המעפילים 20 22001170'!Q176+'חכל המעפילים 15  22005805'!Q176+'ששת הימים מספר מונה 347462612'!Q176+'שקד 47א מספר מונה 21003871'!Q176+'שקד 17א מספר מונה 22002082'!Q176+'קרן היסוד 1 מספר מונה 12512041'!Q176+'קיבוץ גלויות 39 מספר מונה 22000'!Q176+'קיבוץ גלויות 18 מספר מונה 22024'!Q176+'עמידר מספר מונה 21023286'!Q176+'ההגנה 10 מספר מונה 21023285'!Q176+'עגנון 12 מספר מונה 21014900'!Q176+'ספריה מספר מונה 14066205'!Q176+'מרגוע מספר מונה 22000272'!Q176+'לוחמי הגטאות מספר מונה 22023137'!Q176+'המעפילים 17 מספר מונה 6181945'!Q176+'1335 מספר מונה 22023890'!Q176+'דוד בן גאון 1 מספר מונה 2200209'!Q176+'בית הדר מספר מונה 23021393'!Q176+'בית הדר מספר מונה 22000262'!Q176+'בורוכוב מספר מונה 9072242'!Q176+'אפרים שריר מספר מונה 17005041'!Q176+'XA1314 מספר מונה 14008869'!Q176+'AH4520 מספר מונה 22002147'!Q176+'AH4300 מספר מונה 12590096'!Q176+'AH4067 מספר מונה 12591343'!Q176+'AH1920 מספר מונה 22005812'!Q176+'AH1920 מספר מונה 21003404'!Q176+'AH10 מספר מונה 8070601'!Q176+'A23 מספר מונה 22000257'!Q176+'3018 מספר מונה 22002061'!Q176+'921 מספר מונה 1800679'!Q176</f>
        <v>480.54300000000006</v>
      </c>
      <c r="R207">
        <f>'חכל השיקמה 7 22007172'!R176+'חכל המעפילים 20 22001170'!R176+'חכל המעפילים 15  22005805'!R176+'ששת הימים מספר מונה 347462612'!R176+'שקד 47א מספר מונה 21003871'!R176+'שקד 17א מספר מונה 22002082'!R176+'קרן היסוד 1 מספר מונה 12512041'!R176+'קיבוץ גלויות 39 מספר מונה 22000'!R176+'קיבוץ גלויות 18 מספר מונה 22024'!R176+'עמידר מספר מונה 21023286'!R176+'ההגנה 10 מספר מונה 21023285'!R176+'עגנון 12 מספר מונה 21014900'!R176+'ספריה מספר מונה 14066205'!R176+'מרגוע מספר מונה 22000272'!R176+'לוחמי הגטאות מספר מונה 22023137'!R176+'המעפילים 17 מספר מונה 6181945'!R176+'1335 מספר מונה 22023890'!R176+'דוד בן גאון 1 מספר מונה 2200209'!R176+'בית הדר מספר מונה 23021393'!R176+'בית הדר מספר מונה 22000262'!R176+'בורוכוב מספר מונה 9072242'!R176+'אפרים שריר מספר מונה 17005041'!R176+'XA1314 מספר מונה 14008869'!R176+'AH4520 מספר מונה 22002147'!R176+'AH4300 מספר מונה 12590096'!R176+'AH4067 מספר מונה 12591343'!R176+'AH1920 מספר מונה 22005812'!R176+'AH1920 מספר מונה 21003404'!R176+'AH10 מספר מונה 8070601'!R176+'A23 מספר מונה 22000257'!R176+'3018 מספר מונה 22002061'!R176+'921 מספר מונה 1800679'!R176</f>
        <v>547.48899999999992</v>
      </c>
      <c r="S207">
        <f>'חכל השיקמה 7 22007172'!S176+'חכל המעפילים 20 22001170'!S176+'חכל המעפילים 15  22005805'!S176+'ששת הימים מספר מונה 347462612'!S176+'שקד 47א מספר מונה 21003871'!S176+'שקד 17א מספר מונה 22002082'!S176+'קרן היסוד 1 מספר מונה 12512041'!S176+'קיבוץ גלויות 39 מספר מונה 22000'!S176+'קיבוץ גלויות 18 מספר מונה 22024'!S176+'עמידר מספר מונה 21023286'!S176+'ההגנה 10 מספר מונה 21023285'!S176+'עגנון 12 מספר מונה 21014900'!S176+'ספריה מספר מונה 14066205'!S176+'מרגוע מספר מונה 22000272'!S176+'לוחמי הגטאות מספר מונה 22023137'!S176+'המעפילים 17 מספר מונה 6181945'!S176+'1335 מספר מונה 22023890'!S176+'דוד בן גאון 1 מספר מונה 2200209'!S176+'בית הדר מספר מונה 23021393'!S176+'בית הדר מספר מונה 22000262'!S176+'בורוכוב מספר מונה 9072242'!S176+'אפרים שריר מספר מונה 17005041'!S176+'XA1314 מספר מונה 14008869'!S176+'AH4520 מספר מונה 22002147'!S176+'AH4300 מספר מונה 12590096'!S176+'AH4067 מספר מונה 12591343'!S176+'AH1920 מספר מונה 22005812'!S176+'AH1920 מספר מונה 21003404'!S176+'AH10 מספר מונה 8070601'!S176+'A23 מספר מונה 22000257'!S176+'3018 מספר מונה 22002061'!S176+'921 מספר מונה 1800679'!S176</f>
        <v>567.26999999999987</v>
      </c>
      <c r="T207">
        <f>'חכל השיקמה 7 22007172'!T176+'חכל המעפילים 20 22001170'!T176+'חכל המעפילים 15  22005805'!T176+'ששת הימים מספר מונה 347462612'!T176+'שקד 47א מספר מונה 21003871'!T176+'שקד 17א מספר מונה 22002082'!T176+'קרן היסוד 1 מספר מונה 12512041'!T176+'קיבוץ גלויות 39 מספר מונה 22000'!T176+'קיבוץ גלויות 18 מספר מונה 22024'!T176+'עמידר מספר מונה 21023286'!T176+'ההגנה 10 מספר מונה 21023285'!T176+'עגנון 12 מספר מונה 21014900'!T176+'ספריה מספר מונה 14066205'!T176+'מרגוע מספר מונה 22000272'!T176+'לוחמי הגטאות מספר מונה 22023137'!T176+'המעפילים 17 מספר מונה 6181945'!T176+'1335 מספר מונה 22023890'!T176+'דוד בן גאון 1 מספר מונה 2200209'!T176+'בית הדר מספר מונה 23021393'!T176+'בית הדר מספר מונה 22000262'!T176+'בורוכוב מספר מונה 9072242'!T176+'אפרים שריר מספר מונה 17005041'!T176+'XA1314 מספר מונה 14008869'!T176+'AH4520 מספר מונה 22002147'!T176+'AH4300 מספר מונה 12590096'!T176+'AH4067 מספר מונה 12591343'!T176+'AH1920 מספר מונה 22005812'!T176+'AH1920 מספר מונה 21003404'!T176+'AH10 מספר מונה 8070601'!T176+'A23 מספר מונה 22000257'!T176+'3018 מספר מונה 22002061'!T176+'921 מספר מונה 1800679'!T176</f>
        <v>529.04</v>
      </c>
      <c r="U207">
        <f>'חכל השיקמה 7 22007172'!U176+'חכל המעפילים 20 22001170'!U176+'חכל המעפילים 15  22005805'!U176+'ששת הימים מספר מונה 347462612'!U176+'שקד 47א מספר מונה 21003871'!U176+'שקד 17א מספר מונה 22002082'!U176+'קרן היסוד 1 מספר מונה 12512041'!U176+'קיבוץ גלויות 39 מספר מונה 22000'!U176+'קיבוץ גלויות 18 מספר מונה 22024'!U176+'עמידר מספר מונה 21023286'!U176+'ההגנה 10 מספר מונה 21023285'!U176+'עגנון 12 מספר מונה 21014900'!U176+'ספריה מספר מונה 14066205'!U176+'מרגוע מספר מונה 22000272'!U176+'לוחמי הגטאות מספר מונה 22023137'!U176+'המעפילים 17 מספר מונה 6181945'!U176+'1335 מספר מונה 22023890'!U176+'דוד בן גאון 1 מספר מונה 2200209'!U176+'בית הדר מספר מונה 23021393'!U176+'בית הדר מספר מונה 22000262'!U176+'בורוכוב מספר מונה 9072242'!U176+'אפרים שריר מספר מונה 17005041'!U176+'XA1314 מספר מונה 14008869'!U176+'AH4520 מספר מונה 22002147'!U176+'AH4300 מספר מונה 12590096'!U176+'AH4067 מספר מונה 12591343'!U176+'AH1920 מספר מונה 22005812'!U176+'AH1920 מספר מונה 21003404'!U176+'AH10 מספר מונה 8070601'!U176+'A23 מספר מונה 22000257'!U176+'3018 מספר מונה 22002061'!U176+'921 מספר מונה 1800679'!U176</f>
        <v>600.86500000000001</v>
      </c>
      <c r="V207">
        <f>'חכל השיקמה 7 22007172'!V176+'חכל המעפילים 20 22001170'!V176+'חכל המעפילים 15  22005805'!V176+'ששת הימים מספר מונה 347462612'!V176+'שקד 47א מספר מונה 21003871'!V176+'שקד 17א מספר מונה 22002082'!V176+'קרן היסוד 1 מספר מונה 12512041'!V176+'קיבוץ גלויות 39 מספר מונה 22000'!V176+'קיבוץ גלויות 18 מספר מונה 22024'!V176+'עמידר מספר מונה 21023286'!V176+'ההגנה 10 מספר מונה 21023285'!V176+'עגנון 12 מספר מונה 21014900'!V176+'ספריה מספר מונה 14066205'!V176+'מרגוע מספר מונה 22000272'!V176+'לוחמי הגטאות מספר מונה 22023137'!V176+'המעפילים 17 מספר מונה 6181945'!V176+'1335 מספר מונה 22023890'!V176+'דוד בן גאון 1 מספר מונה 2200209'!V176+'בית הדר מספר מונה 23021393'!V176+'בית הדר מספר מונה 22000262'!V176+'בורוכוב מספר מונה 9072242'!V176+'אפרים שריר מספר מונה 17005041'!V176+'XA1314 מספר מונה 14008869'!V176+'AH4520 מספר מונה 22002147'!V176+'AH4300 מספר מונה 12590096'!V176+'AH4067 מספר מונה 12591343'!V176+'AH1920 מספר מונה 22005812'!V176+'AH1920 מספר מונה 21003404'!V176+'AH10 מספר מונה 8070601'!V176+'A23 מספר מונה 22000257'!V176+'3018 מספר מונה 22002061'!V176+'921 מספר מונה 1800679'!V176</f>
        <v>634.62699999999995</v>
      </c>
      <c r="W207">
        <f>'חכל השיקמה 7 22007172'!W176+'חכל המעפילים 20 22001170'!W176+'חכל המעפילים 15  22005805'!W176+'ששת הימים מספר מונה 347462612'!W176+'שקד 47א מספר מונה 21003871'!W176+'שקד 17א מספר מונה 22002082'!W176+'קרן היסוד 1 מספר מונה 12512041'!W176+'קיבוץ גלויות 39 מספר מונה 22000'!W176+'קיבוץ גלויות 18 מספר מונה 22024'!W176+'עמידר מספר מונה 21023286'!W176+'ההגנה 10 מספר מונה 21023285'!W176+'עגנון 12 מספר מונה 21014900'!W176+'ספריה מספר מונה 14066205'!W176+'מרגוע מספר מונה 22000272'!W176+'לוחמי הגטאות מספר מונה 22023137'!W176+'המעפילים 17 מספר מונה 6181945'!W176+'1335 מספר מונה 22023890'!W176+'דוד בן גאון 1 מספר מונה 2200209'!W176+'בית הדר מספר מונה 23021393'!W176+'בית הדר מספר מונה 22000262'!W176+'בורוכוב מספר מונה 9072242'!W176+'אפרים שריר מספר מונה 17005041'!W176+'XA1314 מספר מונה 14008869'!W176+'AH4520 מספר מונה 22002147'!W176+'AH4300 מספר מונה 12590096'!W176+'AH4067 מספר מונה 12591343'!W176+'AH1920 מספר מונה 22005812'!W176+'AH1920 מספר מונה 21003404'!W176+'AH10 מספר מונה 8070601'!W176+'A23 מספר מונה 22000257'!W176+'3018 מספר מונה 22002061'!W176+'921 מספר מונה 1800679'!W176</f>
        <v>570.98699999999997</v>
      </c>
      <c r="X207">
        <f>'חכל השיקמה 7 22007172'!X176+'חכל המעפילים 20 22001170'!X176+'חכל המעפילים 15  22005805'!X176+'ששת הימים מספר מונה 347462612'!X176+'שקד 47א מספר מונה 21003871'!X176+'שקד 17א מספר מונה 22002082'!X176+'קרן היסוד 1 מספר מונה 12512041'!X176+'קיבוץ גלויות 39 מספר מונה 22000'!X176+'קיבוץ גלויות 18 מספר מונה 22024'!X176+'עמידר מספר מונה 21023286'!X176+'ההגנה 10 מספר מונה 21023285'!X176+'עגנון 12 מספר מונה 21014900'!X176+'ספריה מספר מונה 14066205'!X176+'מרגוע מספר מונה 22000272'!X176+'לוחמי הגטאות מספר מונה 22023137'!X176+'המעפילים 17 מספר מונה 6181945'!X176+'1335 מספר מונה 22023890'!X176+'דוד בן גאון 1 מספר מונה 2200209'!X176+'בית הדר מספר מונה 23021393'!X176+'בית הדר מספר מונה 22000262'!X176+'בורוכוב מספר מונה 9072242'!X176+'אפרים שריר מספר מונה 17005041'!X176+'XA1314 מספר מונה 14008869'!X176+'AH4520 מספר מונה 22002147'!X176+'AH4300 מספר מונה 12590096'!X176+'AH4067 מספר מונה 12591343'!X176+'AH1920 מספר מונה 22005812'!X176+'AH1920 מספר מונה 21003404'!X176+'AH10 מספר מונה 8070601'!X176+'A23 מספר מונה 22000257'!X176+'3018 מספר מונה 22002061'!X176+'921 מספר מונה 1800679'!X176</f>
        <v>521.92199999999991</v>
      </c>
      <c r="Y207">
        <f>'חכל השיקמה 7 22007172'!Y176+'חכל המעפילים 20 22001170'!Y176+'חכל המעפילים 15  22005805'!Y176+'ששת הימים מספר מונה 347462612'!Y176+'שקד 47א מספר מונה 21003871'!Y176+'שקד 17א מספר מונה 22002082'!Y176+'קרן היסוד 1 מספר מונה 12512041'!Y176+'קיבוץ גלויות 39 מספר מונה 22000'!Y176+'קיבוץ גלויות 18 מספר מונה 22024'!Y176+'עמידר מספר מונה 21023286'!Y176+'ההגנה 10 מספר מונה 21023285'!Y176+'עגנון 12 מספר מונה 21014900'!Y176+'ספריה מספר מונה 14066205'!Y176+'מרגוע מספר מונה 22000272'!Y176+'לוחמי הגטאות מספר מונה 22023137'!Y176+'המעפילים 17 מספר מונה 6181945'!Y176+'1335 מספר מונה 22023890'!Y176+'דוד בן גאון 1 מספר מונה 2200209'!Y176+'בית הדר מספר מונה 23021393'!Y176+'בית הדר מספר מונה 22000262'!Y176+'בורוכוב מספר מונה 9072242'!Y176+'אפרים שריר מספר מונה 17005041'!Y176+'XA1314 מספר מונה 14008869'!Y176+'AH4520 מספר מונה 22002147'!Y176+'AH4300 מספר מונה 12590096'!Y176+'AH4067 מספר מונה 12591343'!Y176+'AH1920 מספר מונה 22005812'!Y176+'AH1920 מספר מונה 21003404'!Y176+'AH10 מספר מונה 8070601'!Y176+'A23 מספר מונה 22000257'!Y176+'3018 מספר מונה 22002061'!Y176+'921 מספר מונה 1800679'!Y176</f>
        <v>463.20800000000003</v>
      </c>
      <c r="Z207" s="22">
        <f t="shared" si="6"/>
        <v>11883.509999999998</v>
      </c>
    </row>
    <row r="208" spans="1:26" x14ac:dyDescent="0.45">
      <c r="A208" s="33">
        <v>45101</v>
      </c>
      <c r="B208">
        <f>'חכל השיקמה 7 22007172'!B177+'חכל המעפילים 20 22001170'!B177+'חכל המעפילים 15  22005805'!B177+'ששת הימים מספר מונה 347462612'!B177+'שקד 47א מספר מונה 21003871'!B177+'שקד 17א מספר מונה 22002082'!B177+'קרן היסוד 1 מספר מונה 12512041'!B177+'קיבוץ גלויות 39 מספר מונה 22000'!B177+'קיבוץ גלויות 18 מספר מונה 22024'!B177+'עמידר מספר מונה 21023286'!B177+'ההגנה 10 מספר מונה 21023285'!B177+'עגנון 12 מספר מונה 21014900'!B177+'ספריה מספר מונה 14066205'!B177+'מרגוע מספר מונה 22000272'!B177+'לוחמי הגטאות מספר מונה 22023137'!B177+'המעפילים 17 מספר מונה 6181945'!B177+'1335 מספר מונה 22023890'!B177+'דוד בן גאון 1 מספר מונה 2200209'!B177+'בית הדר מספר מונה 23021393'!B177+'בית הדר מספר מונה 22000262'!B177+'בורוכוב מספר מונה 9072242'!B177+'אפרים שריר מספר מונה 17005041'!B177+'XA1314 מספר מונה 14008869'!B177+'AH4520 מספר מונה 22002147'!B177+'AH4300 מספר מונה 12590096'!B177+'AH4067 מספר מונה 12591343'!B177+'AH1920 מספר מונה 22005812'!B177+'AH1920 מספר מונה 21003404'!B177+'AH10 מספר מונה 8070601'!B177+'A23 מספר מונה 22000257'!B177+'3018 מספר מונה 22002061'!B177+'921 מספר מונה 1800679'!B177</f>
        <v>450.12500000000011</v>
      </c>
      <c r="C208">
        <f>'חכל השיקמה 7 22007172'!C177+'חכל המעפילים 20 22001170'!C177+'חכל המעפילים 15  22005805'!C177+'ששת הימים מספר מונה 347462612'!C177+'שקד 47א מספר מונה 21003871'!C177+'שקד 17א מספר מונה 22002082'!C177+'קרן היסוד 1 מספר מונה 12512041'!C177+'קיבוץ גלויות 39 מספר מונה 22000'!C177+'קיבוץ גלויות 18 מספר מונה 22024'!C177+'עמידר מספר מונה 21023286'!C177+'ההגנה 10 מספר מונה 21023285'!C177+'עגנון 12 מספר מונה 21014900'!C177+'ספריה מספר מונה 14066205'!C177+'מרגוע מספר מונה 22000272'!C177+'לוחמי הגטאות מספר מונה 22023137'!C177+'המעפילים 17 מספר מונה 6181945'!C177+'1335 מספר מונה 22023890'!C177+'דוד בן גאון 1 מספר מונה 2200209'!C177+'בית הדר מספר מונה 23021393'!C177+'בית הדר מספר מונה 22000262'!C177+'בורוכוב מספר מונה 9072242'!C177+'אפרים שריר מספר מונה 17005041'!C177+'XA1314 מספר מונה 14008869'!C177+'AH4520 מספר מונה 22002147'!C177+'AH4300 מספר מונה 12590096'!C177+'AH4067 מספר מונה 12591343'!C177+'AH1920 מספר מונה 22005812'!C177+'AH1920 מספר מונה 21003404'!C177+'AH10 מספר מונה 8070601'!C177+'A23 מספר מונה 22000257'!C177+'3018 מספר מונה 22002061'!C177+'921 מספר מונה 1800679'!C177</f>
        <v>424.08200000000005</v>
      </c>
      <c r="D208">
        <f>'חכל השיקמה 7 22007172'!D177+'חכל המעפילים 20 22001170'!D177+'חכל המעפילים 15  22005805'!D177+'ששת הימים מספר מונה 347462612'!D177+'שקד 47א מספר מונה 21003871'!D177+'שקד 17א מספר מונה 22002082'!D177+'קרן היסוד 1 מספר מונה 12512041'!D177+'קיבוץ גלויות 39 מספר מונה 22000'!D177+'קיבוץ גלויות 18 מספר מונה 22024'!D177+'עמידר מספר מונה 21023286'!D177+'ההגנה 10 מספר מונה 21023285'!D177+'עגנון 12 מספר מונה 21014900'!D177+'ספריה מספר מונה 14066205'!D177+'מרגוע מספר מונה 22000272'!D177+'לוחמי הגטאות מספר מונה 22023137'!D177+'המעפילים 17 מספר מונה 6181945'!D177+'1335 מספר מונה 22023890'!D177+'דוד בן גאון 1 מספר מונה 2200209'!D177+'בית הדר מספר מונה 23021393'!D177+'בית הדר מספר מונה 22000262'!D177+'בורוכוב מספר מונה 9072242'!D177+'אפרים שריר מספר מונה 17005041'!D177+'XA1314 מספר מונה 14008869'!D177+'AH4520 מספר מונה 22002147'!D177+'AH4300 מספר מונה 12590096'!D177+'AH4067 מספר מונה 12591343'!D177+'AH1920 מספר מונה 22005812'!D177+'AH1920 מספר מונה 21003404'!D177+'AH10 מספר מונה 8070601'!D177+'A23 מספר מונה 22000257'!D177+'3018 מספר מונה 22002061'!D177+'921 מספר מונה 1800679'!D177</f>
        <v>389.6699999999999</v>
      </c>
      <c r="E208">
        <f>'חכל השיקמה 7 22007172'!E177+'חכל המעפילים 20 22001170'!E177+'חכל המעפילים 15  22005805'!E177+'ששת הימים מספר מונה 347462612'!E177+'שקד 47א מספר מונה 21003871'!E177+'שקד 17א מספר מונה 22002082'!E177+'קרן היסוד 1 מספר מונה 12512041'!E177+'קיבוץ גלויות 39 מספר מונה 22000'!E177+'קיבוץ גלויות 18 מספר מונה 22024'!E177+'עמידר מספר מונה 21023286'!E177+'ההגנה 10 מספר מונה 21023285'!E177+'עגנון 12 מספר מונה 21014900'!E177+'ספריה מספר מונה 14066205'!E177+'מרגוע מספר מונה 22000272'!E177+'לוחמי הגטאות מספר מונה 22023137'!E177+'המעפילים 17 מספר מונה 6181945'!E177+'1335 מספר מונה 22023890'!E177+'דוד בן גאון 1 מספר מונה 2200209'!E177+'בית הדר מספר מונה 23021393'!E177+'בית הדר מספר מונה 22000262'!E177+'בורוכוב מספר מונה 9072242'!E177+'אפרים שריר מספר מונה 17005041'!E177+'XA1314 מספר מונה 14008869'!E177+'AH4520 מספר מונה 22002147'!E177+'AH4300 מספר מונה 12590096'!E177+'AH4067 מספר מונה 12591343'!E177+'AH1920 מספר מונה 22005812'!E177+'AH1920 מספר מונה 21003404'!E177+'AH10 מספר מונה 8070601'!E177+'A23 מספר מונה 22000257'!E177+'3018 מספר מונה 22002061'!E177+'921 מספר מונה 1800679'!E177</f>
        <v>414.4439999999999</v>
      </c>
      <c r="F208">
        <f>'חכל השיקמה 7 22007172'!F177+'חכל המעפילים 20 22001170'!F177+'חכל המעפילים 15  22005805'!F177+'ששת הימים מספר מונה 347462612'!F177+'שקד 47א מספר מונה 21003871'!F177+'שקד 17א מספר מונה 22002082'!F177+'קרן היסוד 1 מספר מונה 12512041'!F177+'קיבוץ גלויות 39 מספר מונה 22000'!F177+'קיבוץ גלויות 18 מספר מונה 22024'!F177+'עמידר מספר מונה 21023286'!F177+'ההגנה 10 מספר מונה 21023285'!F177+'עגנון 12 מספר מונה 21014900'!F177+'ספריה מספר מונה 14066205'!F177+'מרגוע מספר מונה 22000272'!F177+'לוחמי הגטאות מספר מונה 22023137'!F177+'המעפילים 17 מספר מונה 6181945'!F177+'1335 מספר מונה 22023890'!F177+'דוד בן גאון 1 מספר מונה 2200209'!F177+'בית הדר מספר מונה 23021393'!F177+'בית הדר מספר מונה 22000262'!F177+'בורוכוב מספר מונה 9072242'!F177+'אפרים שריר מספר מונה 17005041'!F177+'XA1314 מספר מונה 14008869'!F177+'AH4520 מספר מונה 22002147'!F177+'AH4300 מספר מונה 12590096'!F177+'AH4067 מספר מונה 12591343'!F177+'AH1920 מספר מונה 22005812'!F177+'AH1920 מספר מונה 21003404'!F177+'AH10 מספר מונה 8070601'!F177+'A23 מספר מונה 22000257'!F177+'3018 מספר מונה 22002061'!F177+'921 מספר מונה 1800679'!F177</f>
        <v>432.46699999999993</v>
      </c>
      <c r="G208">
        <f>'חכל השיקמה 7 22007172'!G177+'חכל המעפילים 20 22001170'!G177+'חכל המעפילים 15  22005805'!G177+'ששת הימים מספר מונה 347462612'!G177+'שקד 47א מספר מונה 21003871'!G177+'שקד 17א מספר מונה 22002082'!G177+'קרן היסוד 1 מספר מונה 12512041'!G177+'קיבוץ גלויות 39 מספר מונה 22000'!G177+'קיבוץ גלויות 18 מספר מונה 22024'!G177+'עמידר מספר מונה 21023286'!G177+'ההגנה 10 מספר מונה 21023285'!G177+'עגנון 12 מספר מונה 21014900'!G177+'ספריה מספר מונה 14066205'!G177+'מרגוע מספר מונה 22000272'!G177+'לוחמי הגטאות מספר מונה 22023137'!G177+'המעפילים 17 מספר מונה 6181945'!G177+'1335 מספר מונה 22023890'!G177+'דוד בן גאון 1 מספר מונה 2200209'!G177+'בית הדר מספר מונה 23021393'!G177+'בית הדר מספר מונה 22000262'!G177+'בורוכוב מספר מונה 9072242'!G177+'אפרים שריר מספר מונה 17005041'!G177+'XA1314 מספר מונה 14008869'!G177+'AH4520 מספר מונה 22002147'!G177+'AH4300 מספר מונה 12590096'!G177+'AH4067 מספר מונה 12591343'!G177+'AH1920 מספר מונה 22005812'!G177+'AH1920 מספר מונה 21003404'!G177+'AH10 מספר מונה 8070601'!G177+'A23 מספר מונה 22000257'!G177+'3018 מספר מונה 22002061'!G177+'921 מספר מונה 1800679'!G177</f>
        <v>390.44299999999993</v>
      </c>
      <c r="H208">
        <f>'חכל השיקמה 7 22007172'!H177+'חכל המעפילים 20 22001170'!H177+'חכל המעפילים 15  22005805'!H177+'ששת הימים מספר מונה 347462612'!H177+'שקד 47א מספר מונה 21003871'!H177+'שקד 17א מספר מונה 22002082'!H177+'קרן היסוד 1 מספר מונה 12512041'!H177+'קיבוץ גלויות 39 מספר מונה 22000'!H177+'קיבוץ גלויות 18 מספר מונה 22024'!H177+'עמידר מספר מונה 21023286'!H177+'ההגנה 10 מספר מונה 21023285'!H177+'עגנון 12 מספר מונה 21014900'!H177+'ספריה מספר מונה 14066205'!H177+'מרגוע מספר מונה 22000272'!H177+'לוחמי הגטאות מספר מונה 22023137'!H177+'המעפילים 17 מספר מונה 6181945'!H177+'1335 מספר מונה 22023890'!H177+'דוד בן גאון 1 מספר מונה 2200209'!H177+'בית הדר מספר מונה 23021393'!H177+'בית הדר מספר מונה 22000262'!H177+'בורוכוב מספר מונה 9072242'!H177+'אפרים שריר מספר מונה 17005041'!H177+'XA1314 מספר מונה 14008869'!H177+'AH4520 מספר מונה 22002147'!H177+'AH4300 מספר מונה 12590096'!H177+'AH4067 מספר מונה 12591343'!H177+'AH1920 מספר מונה 22005812'!H177+'AH1920 מספר מונה 21003404'!H177+'AH10 מספר מונה 8070601'!H177+'A23 מספר מונה 22000257'!H177+'3018 מספר מונה 22002061'!H177+'921 מספר מונה 1800679'!H177</f>
        <v>356.34199999999993</v>
      </c>
      <c r="I208">
        <f>'חכל השיקמה 7 22007172'!I177+'חכל המעפילים 20 22001170'!I177+'חכל המעפילים 15  22005805'!I177+'ששת הימים מספר מונה 347462612'!I177+'שקד 47א מספר מונה 21003871'!I177+'שקד 17א מספר מונה 22002082'!I177+'קרן היסוד 1 מספר מונה 12512041'!I177+'קיבוץ גלויות 39 מספר מונה 22000'!I177+'קיבוץ גלויות 18 מספר מונה 22024'!I177+'עמידר מספר מונה 21023286'!I177+'ההגנה 10 מספר מונה 21023285'!I177+'עגנון 12 מספר מונה 21014900'!I177+'ספריה מספר מונה 14066205'!I177+'מרגוע מספר מונה 22000272'!I177+'לוחמי הגטאות מספר מונה 22023137'!I177+'המעפילים 17 מספר מונה 6181945'!I177+'1335 מספר מונה 22023890'!I177+'דוד בן גאון 1 מספר מונה 2200209'!I177+'בית הדר מספר מונה 23021393'!I177+'בית הדר מספר מונה 22000262'!I177+'בורוכוב מספר מונה 9072242'!I177+'אפרים שריר מספר מונה 17005041'!I177+'XA1314 מספר מונה 14008869'!I177+'AH4520 מספר מונה 22002147'!I177+'AH4300 מספר מונה 12590096'!I177+'AH4067 מספר מונה 12591343'!I177+'AH1920 מספר מונה 22005812'!I177+'AH1920 מספר מונה 21003404'!I177+'AH10 מספר מונה 8070601'!I177+'A23 מספר מונה 22000257'!I177+'3018 מספר מונה 22002061'!I177+'921 מספר מונה 1800679'!I177</f>
        <v>403.471</v>
      </c>
      <c r="J208">
        <f>'חכל השיקמה 7 22007172'!J177+'חכל המעפילים 20 22001170'!J177+'חכל המעפילים 15  22005805'!J177+'ששת הימים מספר מונה 347462612'!J177+'שקד 47א מספר מונה 21003871'!J177+'שקד 17א מספר מונה 22002082'!J177+'קרן היסוד 1 מספר מונה 12512041'!J177+'קיבוץ גלויות 39 מספר מונה 22000'!J177+'קיבוץ גלויות 18 מספר מונה 22024'!J177+'עמידר מספר מונה 21023286'!J177+'ההגנה 10 מספר מונה 21023285'!J177+'עגנון 12 מספר מונה 21014900'!J177+'ספריה מספר מונה 14066205'!J177+'מרגוע מספר מונה 22000272'!J177+'לוחמי הגטאות מספר מונה 22023137'!J177+'המעפילים 17 מספר מונה 6181945'!J177+'1335 מספר מונה 22023890'!J177+'דוד בן גאון 1 מספר מונה 2200209'!J177+'בית הדר מספר מונה 23021393'!J177+'בית הדר מספר מונה 22000262'!J177+'בורוכוב מספר מונה 9072242'!J177+'אפרים שריר מספר מונה 17005041'!J177+'XA1314 מספר מונה 14008869'!J177+'AH4520 מספר מונה 22002147'!J177+'AH4300 מספר מונה 12590096'!J177+'AH4067 מספר מונה 12591343'!J177+'AH1920 מספר מונה 22005812'!J177+'AH1920 מספר מונה 21003404'!J177+'AH10 מספר מונה 8070601'!J177+'A23 מספר מונה 22000257'!J177+'3018 מספר מונה 22002061'!J177+'921 מספר מונה 1800679'!J177</f>
        <v>430.27800000000002</v>
      </c>
      <c r="K208">
        <f>'חכל השיקמה 7 22007172'!K177+'חכל המעפילים 20 22001170'!K177+'חכל המעפילים 15  22005805'!K177+'ששת הימים מספר מונה 347462612'!K177+'שקד 47א מספר מונה 21003871'!K177+'שקד 17א מספר מונה 22002082'!K177+'קרן היסוד 1 מספר מונה 12512041'!K177+'קיבוץ גלויות 39 מספר מונה 22000'!K177+'קיבוץ גלויות 18 מספר מונה 22024'!K177+'עמידר מספר מונה 21023286'!K177+'ההגנה 10 מספר מונה 21023285'!K177+'עגנון 12 מספר מונה 21014900'!K177+'ספריה מספר מונה 14066205'!K177+'מרגוע מספר מונה 22000272'!K177+'לוחמי הגטאות מספר מונה 22023137'!K177+'המעפילים 17 מספר מונה 6181945'!K177+'1335 מספר מונה 22023890'!K177+'דוד בן גאון 1 מספר מונה 2200209'!K177+'בית הדר מספר מונה 23021393'!K177+'בית הדר מספר מונה 22000262'!K177+'בורוכוב מספר מונה 9072242'!K177+'אפרים שריר מספר מונה 17005041'!K177+'XA1314 מספר מונה 14008869'!K177+'AH4520 מספר מונה 22002147'!K177+'AH4300 מספר מונה 12590096'!K177+'AH4067 מספר מונה 12591343'!K177+'AH1920 מספר מונה 22005812'!K177+'AH1920 מספר מונה 21003404'!K177+'AH10 מספר מונה 8070601'!K177+'A23 מספר מונה 22000257'!K177+'3018 מספר מונה 22002061'!K177+'921 מספר מונה 1800679'!K177</f>
        <v>490.31499999999988</v>
      </c>
      <c r="L208">
        <f>'חכל השיקמה 7 22007172'!L177+'חכל המעפילים 20 22001170'!L177+'חכל המעפילים 15  22005805'!L177+'ששת הימים מספר מונה 347462612'!L177+'שקד 47א מספר מונה 21003871'!L177+'שקד 17א מספר מונה 22002082'!L177+'קרן היסוד 1 מספר מונה 12512041'!L177+'קיבוץ גלויות 39 מספר מונה 22000'!L177+'קיבוץ גלויות 18 מספר מונה 22024'!L177+'עמידר מספר מונה 21023286'!L177+'ההגנה 10 מספר מונה 21023285'!L177+'עגנון 12 מספר מונה 21014900'!L177+'ספריה מספר מונה 14066205'!L177+'מרגוע מספר מונה 22000272'!L177+'לוחמי הגטאות מספר מונה 22023137'!L177+'המעפילים 17 מספר מונה 6181945'!L177+'1335 מספר מונה 22023890'!L177+'דוד בן גאון 1 מספר מונה 2200209'!L177+'בית הדר מספר מונה 23021393'!L177+'בית הדר מספר מונה 22000262'!L177+'בורוכוב מספר מונה 9072242'!L177+'אפרים שריר מספר מונה 17005041'!L177+'XA1314 מספר מונה 14008869'!L177+'AH4520 מספר מונה 22002147'!L177+'AH4300 מספר מונה 12590096'!L177+'AH4067 מספר מונה 12591343'!L177+'AH1920 מספר מונה 22005812'!L177+'AH1920 מספר מונה 21003404'!L177+'AH10 מספר מונה 8070601'!L177+'A23 מספר מונה 22000257'!L177+'3018 מספר מונה 22002061'!L177+'921 מספר מונה 1800679'!L177</f>
        <v>534.52499999999998</v>
      </c>
      <c r="M208">
        <f>'חכל השיקמה 7 22007172'!M177+'חכל המעפילים 20 22001170'!M177+'חכל המעפילים 15  22005805'!M177+'ששת הימים מספר מונה 347462612'!M177+'שקד 47א מספר מונה 21003871'!M177+'שקד 17א מספר מונה 22002082'!M177+'קרן היסוד 1 מספר מונה 12512041'!M177+'קיבוץ גלויות 39 מספר מונה 22000'!M177+'קיבוץ גלויות 18 מספר מונה 22024'!M177+'עמידר מספר מונה 21023286'!M177+'ההגנה 10 מספר מונה 21023285'!M177+'עגנון 12 מספר מונה 21014900'!M177+'ספריה מספר מונה 14066205'!M177+'מרגוע מספר מונה 22000272'!M177+'לוחמי הגטאות מספר מונה 22023137'!M177+'המעפילים 17 מספר מונה 6181945'!M177+'1335 מספר מונה 22023890'!M177+'דוד בן גאון 1 מספר מונה 2200209'!M177+'בית הדר מספר מונה 23021393'!M177+'בית הדר מספר מונה 22000262'!M177+'בורוכוב מספר מונה 9072242'!M177+'אפרים שריר מספר מונה 17005041'!M177+'XA1314 מספר מונה 14008869'!M177+'AH4520 מספר מונה 22002147'!M177+'AH4300 מספר מונה 12590096'!M177+'AH4067 מספר מונה 12591343'!M177+'AH1920 מספר מונה 22005812'!M177+'AH1920 מספר מונה 21003404'!M177+'AH10 מספר מונה 8070601'!M177+'A23 מספר מונה 22000257'!M177+'3018 מספר מונה 22002061'!M177+'921 מספר מונה 1800679'!M177</f>
        <v>503.20899999999989</v>
      </c>
      <c r="N208">
        <f>'חכל השיקמה 7 22007172'!N177+'חכל המעפילים 20 22001170'!N177+'חכל המעפילים 15  22005805'!N177+'ששת הימים מספר מונה 347462612'!N177+'שקד 47א מספר מונה 21003871'!N177+'שקד 17א מספר מונה 22002082'!N177+'קרן היסוד 1 מספר מונה 12512041'!N177+'קיבוץ גלויות 39 מספר מונה 22000'!N177+'קיבוץ גלויות 18 מספר מונה 22024'!N177+'עמידר מספר מונה 21023286'!N177+'ההגנה 10 מספר מונה 21023285'!N177+'עגנון 12 מספר מונה 21014900'!N177+'ספריה מספר מונה 14066205'!N177+'מרגוע מספר מונה 22000272'!N177+'לוחמי הגטאות מספר מונה 22023137'!N177+'המעפילים 17 מספר מונה 6181945'!N177+'1335 מספר מונה 22023890'!N177+'דוד בן גאון 1 מספר מונה 2200209'!N177+'בית הדר מספר מונה 23021393'!N177+'בית הדר מספר מונה 22000262'!N177+'בורוכוב מספר מונה 9072242'!N177+'אפרים שריר מספר מונה 17005041'!N177+'XA1314 מספר מונה 14008869'!N177+'AH4520 מספר מונה 22002147'!N177+'AH4300 מספר מונה 12590096'!N177+'AH4067 מספר מונה 12591343'!N177+'AH1920 מספר מונה 22005812'!N177+'AH1920 מספר מונה 21003404'!N177+'AH10 מספר מונה 8070601'!N177+'A23 מספר מונה 22000257'!N177+'3018 מספר מונה 22002061'!N177+'921 מספר מונה 1800679'!N177</f>
        <v>547.45300000000009</v>
      </c>
      <c r="O208">
        <f>'חכל השיקמה 7 22007172'!O177+'חכל המעפילים 20 22001170'!O177+'חכל המעפילים 15  22005805'!O177+'ששת הימים מספר מונה 347462612'!O177+'שקד 47א מספר מונה 21003871'!O177+'שקד 17א מספר מונה 22002082'!O177+'קרן היסוד 1 מספר מונה 12512041'!O177+'קיבוץ גלויות 39 מספר מונה 22000'!O177+'קיבוץ גלויות 18 מספר מונה 22024'!O177+'עמידר מספר מונה 21023286'!O177+'ההגנה 10 מספר מונה 21023285'!O177+'עגנון 12 מספר מונה 21014900'!O177+'ספריה מספר מונה 14066205'!O177+'מרגוע מספר מונה 22000272'!O177+'לוחמי הגטאות מספר מונה 22023137'!O177+'המעפילים 17 מספר מונה 6181945'!O177+'1335 מספר מונה 22023890'!O177+'דוד בן גאון 1 מספר מונה 2200209'!O177+'בית הדר מספר מונה 23021393'!O177+'בית הדר מספר מונה 22000262'!O177+'בורוכוב מספר מונה 9072242'!O177+'אפרים שריר מספר מונה 17005041'!O177+'XA1314 מספר מונה 14008869'!O177+'AH4520 מספר מונה 22002147'!O177+'AH4300 מספר מונה 12590096'!O177+'AH4067 מספר מונה 12591343'!O177+'AH1920 מספר מונה 22005812'!O177+'AH1920 מספר מונה 21003404'!O177+'AH10 מספר מונה 8070601'!O177+'A23 מספר מונה 22000257'!O177+'3018 מספר מונה 22002061'!O177+'921 מספר מונה 1800679'!O177</f>
        <v>560.01699999999994</v>
      </c>
      <c r="P208">
        <f>'חכל השיקמה 7 22007172'!P177+'חכל המעפילים 20 22001170'!P177+'חכל המעפילים 15  22005805'!P177+'ששת הימים מספר מונה 347462612'!P177+'שקד 47א מספר מונה 21003871'!P177+'שקד 17א מספר מונה 22002082'!P177+'קרן היסוד 1 מספר מונה 12512041'!P177+'קיבוץ גלויות 39 מספר מונה 22000'!P177+'קיבוץ גלויות 18 מספר מונה 22024'!P177+'עמידר מספר מונה 21023286'!P177+'ההגנה 10 מספר מונה 21023285'!P177+'עגנון 12 מספר מונה 21014900'!P177+'ספריה מספר מונה 14066205'!P177+'מרגוע מספר מונה 22000272'!P177+'לוחמי הגטאות מספר מונה 22023137'!P177+'המעפילים 17 מספר מונה 6181945'!P177+'1335 מספר מונה 22023890'!P177+'דוד בן גאון 1 מספר מונה 2200209'!P177+'בית הדר מספר מונה 23021393'!P177+'בית הדר מספר מונה 22000262'!P177+'בורוכוב מספר מונה 9072242'!P177+'אפרים שריר מספר מונה 17005041'!P177+'XA1314 מספר מונה 14008869'!P177+'AH4520 מספר מונה 22002147'!P177+'AH4300 מספר מונה 12590096'!P177+'AH4067 מספר מונה 12591343'!P177+'AH1920 מספר מונה 22005812'!P177+'AH1920 מספר מונה 21003404'!P177+'AH10 מספר מונה 8070601'!P177+'A23 מספר מונה 22000257'!P177+'3018 מספר מונה 22002061'!P177+'921 מספר מונה 1800679'!P177</f>
        <v>495.19200000000001</v>
      </c>
      <c r="Q208">
        <f>'חכל השיקמה 7 22007172'!Q177+'חכל המעפילים 20 22001170'!Q177+'חכל המעפילים 15  22005805'!Q177+'ששת הימים מספר מונה 347462612'!Q177+'שקד 47א מספר מונה 21003871'!Q177+'שקד 17א מספר מונה 22002082'!Q177+'קרן היסוד 1 מספר מונה 12512041'!Q177+'קיבוץ גלויות 39 מספר מונה 22000'!Q177+'קיבוץ גלויות 18 מספר מונה 22024'!Q177+'עמידר מספר מונה 21023286'!Q177+'ההגנה 10 מספר מונה 21023285'!Q177+'עגנון 12 מספר מונה 21014900'!Q177+'ספריה מספר מונה 14066205'!Q177+'מרגוע מספר מונה 22000272'!Q177+'לוחמי הגטאות מספר מונה 22023137'!Q177+'המעפילים 17 מספר מונה 6181945'!Q177+'1335 מספר מונה 22023890'!Q177+'דוד בן גאון 1 מספר מונה 2200209'!Q177+'בית הדר מספר מונה 23021393'!Q177+'בית הדר מספר מונה 22000262'!Q177+'בורוכוב מספר מונה 9072242'!Q177+'אפרים שריר מספר מונה 17005041'!Q177+'XA1314 מספר מונה 14008869'!Q177+'AH4520 מספר מונה 22002147'!Q177+'AH4300 מספר מונה 12590096'!Q177+'AH4067 מספר מונה 12591343'!Q177+'AH1920 מספר מונה 22005812'!Q177+'AH1920 מספר מונה 21003404'!Q177+'AH10 מספר מונה 8070601'!Q177+'A23 מספר מונה 22000257'!Q177+'3018 מספר מונה 22002061'!Q177+'921 מספר מונה 1800679'!Q177</f>
        <v>491.2469999999999</v>
      </c>
      <c r="R208">
        <f>'חכל השיקמה 7 22007172'!R177+'חכל המעפילים 20 22001170'!R177+'חכל המעפילים 15  22005805'!R177+'ששת הימים מספר מונה 347462612'!R177+'שקד 47א מספר מונה 21003871'!R177+'שקד 17א מספר מונה 22002082'!R177+'קרן היסוד 1 מספר מונה 12512041'!R177+'קיבוץ גלויות 39 מספר מונה 22000'!R177+'קיבוץ גלויות 18 מספר מונה 22024'!R177+'עמידר מספר מונה 21023286'!R177+'ההגנה 10 מספר מונה 21023285'!R177+'עגנון 12 מספר מונה 21014900'!R177+'ספריה מספר מונה 14066205'!R177+'מרגוע מספר מונה 22000272'!R177+'לוחמי הגטאות מספר מונה 22023137'!R177+'המעפילים 17 מספר מונה 6181945'!R177+'1335 מספר מונה 22023890'!R177+'דוד בן גאון 1 מספר מונה 2200209'!R177+'בית הדר מספר מונה 23021393'!R177+'בית הדר מספר מונה 22000262'!R177+'בורוכוב מספר מונה 9072242'!R177+'אפרים שריר מספר מונה 17005041'!R177+'XA1314 מספר מונה 14008869'!R177+'AH4520 מספר מונה 22002147'!R177+'AH4300 מספר מונה 12590096'!R177+'AH4067 מספר מונה 12591343'!R177+'AH1920 מספר מונה 22005812'!R177+'AH1920 מספר מונה 21003404'!R177+'AH10 מספר מונה 8070601'!R177+'A23 מספר מונה 22000257'!R177+'3018 מספר מונה 22002061'!R177+'921 מספר מונה 1800679'!R177</f>
        <v>501.0739999999999</v>
      </c>
      <c r="S208">
        <f>'חכל השיקמה 7 22007172'!S177+'חכל המעפילים 20 22001170'!S177+'חכל המעפילים 15  22005805'!S177+'ששת הימים מספר מונה 347462612'!S177+'שקד 47א מספר מונה 21003871'!S177+'שקד 17א מספר מונה 22002082'!S177+'קרן היסוד 1 מספר מונה 12512041'!S177+'קיבוץ גלויות 39 מספר מונה 22000'!S177+'קיבוץ גלויות 18 מספר מונה 22024'!S177+'עמידר מספר מונה 21023286'!S177+'ההגנה 10 מספר מונה 21023285'!S177+'עגנון 12 מספר מונה 21014900'!S177+'ספריה מספר מונה 14066205'!S177+'מרגוע מספר מונה 22000272'!S177+'לוחמי הגטאות מספר מונה 22023137'!S177+'המעפילים 17 מספר מונה 6181945'!S177+'1335 מספר מונה 22023890'!S177+'דוד בן גאון 1 מספר מונה 2200209'!S177+'בית הדר מספר מונה 23021393'!S177+'בית הדר מספר מונה 22000262'!S177+'בורוכוב מספר מונה 9072242'!S177+'אפרים שריר מספר מונה 17005041'!S177+'XA1314 מספר מונה 14008869'!S177+'AH4520 מספר מונה 22002147'!S177+'AH4300 מספר מונה 12590096'!S177+'AH4067 מספר מונה 12591343'!S177+'AH1920 מספר מונה 22005812'!S177+'AH1920 מספר מונה 21003404'!S177+'AH10 מספר מונה 8070601'!S177+'A23 מספר מונה 22000257'!S177+'3018 מספר מונה 22002061'!S177+'921 מספר מונה 1800679'!S177</f>
        <v>527.07599999999991</v>
      </c>
      <c r="T208">
        <f>'חכל השיקמה 7 22007172'!T177+'חכל המעפילים 20 22001170'!T177+'חכל המעפילים 15  22005805'!T177+'ששת הימים מספר מונה 347462612'!T177+'שקד 47א מספר מונה 21003871'!T177+'שקד 17א מספר מונה 22002082'!T177+'קרן היסוד 1 מספר מונה 12512041'!T177+'קיבוץ גלויות 39 מספר מונה 22000'!T177+'קיבוץ גלויות 18 מספר מונה 22024'!T177+'עמידר מספר מונה 21023286'!T177+'ההגנה 10 מספר מונה 21023285'!T177+'עגנון 12 מספר מונה 21014900'!T177+'ספריה מספר מונה 14066205'!T177+'מרגוע מספר מונה 22000272'!T177+'לוחמי הגטאות מספר מונה 22023137'!T177+'המעפילים 17 מספר מונה 6181945'!T177+'1335 מספר מונה 22023890'!T177+'דוד בן גאון 1 מספר מונה 2200209'!T177+'בית הדר מספר מונה 23021393'!T177+'בית הדר מספר מונה 22000262'!T177+'בורוכוב מספר מונה 9072242'!T177+'אפרים שריר מספר מונה 17005041'!T177+'XA1314 מספר מונה 14008869'!T177+'AH4520 מספר מונה 22002147'!T177+'AH4300 מספר מונה 12590096'!T177+'AH4067 מספר מונה 12591343'!T177+'AH1920 מספר מונה 22005812'!T177+'AH1920 מספר מונה 21003404'!T177+'AH10 מספר מונה 8070601'!T177+'A23 מספר מונה 22000257'!T177+'3018 מספר מונה 22002061'!T177+'921 מספר מונה 1800679'!T177</f>
        <v>554.26</v>
      </c>
      <c r="U208">
        <f>'חכל השיקמה 7 22007172'!U177+'חכל המעפילים 20 22001170'!U177+'חכל המעפילים 15  22005805'!U177+'ששת הימים מספר מונה 347462612'!U177+'שקד 47א מספר מונה 21003871'!U177+'שקד 17א מספר מונה 22002082'!U177+'קרן היסוד 1 מספר מונה 12512041'!U177+'קיבוץ גלויות 39 מספר מונה 22000'!U177+'קיבוץ גלויות 18 מספר מונה 22024'!U177+'עמידר מספר מונה 21023286'!U177+'ההגנה 10 מספר מונה 21023285'!U177+'עגנון 12 מספר מונה 21014900'!U177+'ספריה מספר מונה 14066205'!U177+'מרגוע מספר מונה 22000272'!U177+'לוחמי הגטאות מספר מונה 22023137'!U177+'המעפילים 17 מספר מונה 6181945'!U177+'1335 מספר מונה 22023890'!U177+'דוד בן גאון 1 מספר מונה 2200209'!U177+'בית הדר מספר מונה 23021393'!U177+'בית הדר מספר מונה 22000262'!U177+'בורוכוב מספר מונה 9072242'!U177+'אפרים שריר מספר מונה 17005041'!U177+'XA1314 מספר מונה 14008869'!U177+'AH4520 מספר מונה 22002147'!U177+'AH4300 מספר מונה 12590096'!U177+'AH4067 מספר מונה 12591343'!U177+'AH1920 מספר מונה 22005812'!U177+'AH1920 מספר מונה 21003404'!U177+'AH10 מספר מונה 8070601'!U177+'A23 מספר מונה 22000257'!U177+'3018 מספר מונה 22002061'!U177+'921 מספר מונה 1800679'!U177</f>
        <v>647.31299999999999</v>
      </c>
      <c r="V208">
        <f>'חכל השיקמה 7 22007172'!V177+'חכל המעפילים 20 22001170'!V177+'חכל המעפילים 15  22005805'!V177+'ששת הימים מספר מונה 347462612'!V177+'שקד 47א מספר מונה 21003871'!V177+'שקד 17א מספר מונה 22002082'!V177+'קרן היסוד 1 מספר מונה 12512041'!V177+'קיבוץ גלויות 39 מספר מונה 22000'!V177+'קיבוץ גלויות 18 מספר מונה 22024'!V177+'עמידר מספר מונה 21023286'!V177+'ההגנה 10 מספר מונה 21023285'!V177+'עגנון 12 מספר מונה 21014900'!V177+'ספריה מספר מונה 14066205'!V177+'מרגוע מספר מונה 22000272'!V177+'לוחמי הגטאות מספר מונה 22023137'!V177+'המעפילים 17 מספר מונה 6181945'!V177+'1335 מספר מונה 22023890'!V177+'דוד בן גאון 1 מספר מונה 2200209'!V177+'בית הדר מספר מונה 23021393'!V177+'בית הדר מספר מונה 22000262'!V177+'בורוכוב מספר מונה 9072242'!V177+'אפרים שריר מספר מונה 17005041'!V177+'XA1314 מספר מונה 14008869'!V177+'AH4520 מספר מונה 22002147'!V177+'AH4300 מספר מונה 12590096'!V177+'AH4067 מספר מונה 12591343'!V177+'AH1920 מספר מונה 22005812'!V177+'AH1920 מספר מונה 21003404'!V177+'AH10 מספר מונה 8070601'!V177+'A23 מספר מונה 22000257'!V177+'3018 מספר מונה 22002061'!V177+'921 מספר מונה 1800679'!V177</f>
        <v>707.64700000000005</v>
      </c>
      <c r="W208">
        <f>'חכל השיקמה 7 22007172'!W177+'חכל המעפילים 20 22001170'!W177+'חכל המעפילים 15  22005805'!W177+'ששת הימים מספר מונה 347462612'!W177+'שקד 47א מספר מונה 21003871'!W177+'שקד 17א מספר מונה 22002082'!W177+'קרן היסוד 1 מספר מונה 12512041'!W177+'קיבוץ גלויות 39 מספר מונה 22000'!W177+'קיבוץ גלויות 18 מספר מונה 22024'!W177+'עמידר מספר מונה 21023286'!W177+'ההגנה 10 מספר מונה 21023285'!W177+'עגנון 12 מספר מונה 21014900'!W177+'ספריה מספר מונה 14066205'!W177+'מרגוע מספר מונה 22000272'!W177+'לוחמי הגטאות מספר מונה 22023137'!W177+'המעפילים 17 מספר מונה 6181945'!W177+'1335 מספר מונה 22023890'!W177+'דוד בן גאון 1 מספר מונה 2200209'!W177+'בית הדר מספר מונה 23021393'!W177+'בית הדר מספר מונה 22000262'!W177+'בורוכוב מספר מונה 9072242'!W177+'אפרים שריר מספר מונה 17005041'!W177+'XA1314 מספר מונה 14008869'!W177+'AH4520 מספר מונה 22002147'!W177+'AH4300 מספר מונה 12590096'!W177+'AH4067 מספר מונה 12591343'!W177+'AH1920 מספר מונה 22005812'!W177+'AH1920 מספר מונה 21003404'!W177+'AH10 מספר מונה 8070601'!W177+'A23 מספר מונה 22000257'!W177+'3018 מספר מונה 22002061'!W177+'921 מספר מונה 1800679'!W177</f>
        <v>585.06599999999992</v>
      </c>
      <c r="X208">
        <f>'חכל השיקמה 7 22007172'!X177+'חכל המעפילים 20 22001170'!X177+'חכל המעפילים 15  22005805'!X177+'ששת הימים מספר מונה 347462612'!X177+'שקד 47א מספר מונה 21003871'!X177+'שקד 17א מספר מונה 22002082'!X177+'קרן היסוד 1 מספר מונה 12512041'!X177+'קיבוץ גלויות 39 מספר מונה 22000'!X177+'קיבוץ גלויות 18 מספר מונה 22024'!X177+'עמידר מספר מונה 21023286'!X177+'ההגנה 10 מספר מונה 21023285'!X177+'עגנון 12 מספר מונה 21014900'!X177+'ספריה מספר מונה 14066205'!X177+'מרגוע מספר מונה 22000272'!X177+'לוחמי הגטאות מספר מונה 22023137'!X177+'המעפילים 17 מספר מונה 6181945'!X177+'1335 מספר מונה 22023890'!X177+'דוד בן גאון 1 מספר מונה 2200209'!X177+'בית הדר מספר מונה 23021393'!X177+'בית הדר מספר מונה 22000262'!X177+'בורוכוב מספר מונה 9072242'!X177+'אפרים שריר מספר מונה 17005041'!X177+'XA1314 מספר מונה 14008869'!X177+'AH4520 מספר מונה 22002147'!X177+'AH4300 מספר מונה 12590096'!X177+'AH4067 מספר מונה 12591343'!X177+'AH1920 מספר מונה 22005812'!X177+'AH1920 מספר מונה 21003404'!X177+'AH10 מספר מונה 8070601'!X177+'A23 מספר מונה 22000257'!X177+'3018 מספר מונה 22002061'!X177+'921 מספר מונה 1800679'!X177</f>
        <v>497.92000000000007</v>
      </c>
      <c r="Y208">
        <f>'חכל השיקמה 7 22007172'!Y177+'חכל המעפילים 20 22001170'!Y177+'חכל המעפילים 15  22005805'!Y177+'ששת הימים מספר מונה 347462612'!Y177+'שקד 47א מספר מונה 21003871'!Y177+'שקד 17א מספר מונה 22002082'!Y177+'קרן היסוד 1 מספר מונה 12512041'!Y177+'קיבוץ גלויות 39 מספר מונה 22000'!Y177+'קיבוץ גלויות 18 מספר מונה 22024'!Y177+'עמידר מספר מונה 21023286'!Y177+'ההגנה 10 מספר מונה 21023285'!Y177+'עגנון 12 מספר מונה 21014900'!Y177+'ספריה מספר מונה 14066205'!Y177+'מרגוע מספר מונה 22000272'!Y177+'לוחמי הגטאות מספר מונה 22023137'!Y177+'המעפילים 17 מספר מונה 6181945'!Y177+'1335 מספר מונה 22023890'!Y177+'דוד בן גאון 1 מספר מונה 2200209'!Y177+'בית הדר מספר מונה 23021393'!Y177+'בית הדר מספר מונה 22000262'!Y177+'בורוכוב מספר מונה 9072242'!Y177+'אפרים שריר מספר מונה 17005041'!Y177+'XA1314 מספר מונה 14008869'!Y177+'AH4520 מספר מונה 22002147'!Y177+'AH4300 מספר מונה 12590096'!Y177+'AH4067 מספר מונה 12591343'!Y177+'AH1920 מספר מונה 22005812'!Y177+'AH1920 מספר מונה 21003404'!Y177+'AH10 מספר מונה 8070601'!Y177+'A23 מספר מונה 22000257'!Y177+'3018 מספר מונה 22002061'!Y177+'921 מספר מונה 1800679'!Y177</f>
        <v>436.60899999999998</v>
      </c>
      <c r="Z208" s="22">
        <f t="shared" si="6"/>
        <v>11770.245000000001</v>
      </c>
    </row>
    <row r="209" spans="1:26" x14ac:dyDescent="0.45">
      <c r="A209" s="33">
        <v>45102</v>
      </c>
      <c r="B209">
        <f>'חכל השיקמה 7 22007172'!B178+'חכל המעפילים 20 22001170'!B178+'חכל המעפילים 15  22005805'!B178+'ששת הימים מספר מונה 347462612'!B178+'שקד 47א מספר מונה 21003871'!B178+'שקד 17א מספר מונה 22002082'!B178+'קרן היסוד 1 מספר מונה 12512041'!B178+'קיבוץ גלויות 39 מספר מונה 22000'!B178+'קיבוץ גלויות 18 מספר מונה 22024'!B178+'עמידר מספר מונה 21023286'!B178+'ההגנה 10 מספר מונה 21023285'!B178+'עגנון 12 מספר מונה 21014900'!B178+'ספריה מספר מונה 14066205'!B178+'מרגוע מספר מונה 22000272'!B178+'לוחמי הגטאות מספר מונה 22023137'!B178+'המעפילים 17 מספר מונה 6181945'!B178+'1335 מספר מונה 22023890'!B178+'דוד בן גאון 1 מספר מונה 2200209'!B178+'בית הדר מספר מונה 23021393'!B178+'בית הדר מספר מונה 22000262'!B178+'בורוכוב מספר מונה 9072242'!B178+'אפרים שריר מספר מונה 17005041'!B178+'XA1314 מספר מונה 14008869'!B178+'AH4520 מספר מונה 22002147'!B178+'AH4300 מספר מונה 12590096'!B178+'AH4067 מספר מונה 12591343'!B178+'AH1920 מספר מונה 22005812'!B178+'AH1920 מספר מונה 21003404'!B178+'AH10 מספר מונה 8070601'!B178+'A23 מספר מונה 22000257'!B178+'3018 מספר מונה 22002061'!B178+'921 מספר מונה 1800679'!B178</f>
        <v>421.28100000000012</v>
      </c>
      <c r="C209">
        <f>'חכל השיקמה 7 22007172'!C178+'חכל המעפילים 20 22001170'!C178+'חכל המעפילים 15  22005805'!C178+'ששת הימים מספר מונה 347462612'!C178+'שקד 47א מספר מונה 21003871'!C178+'שקד 17א מספר מונה 22002082'!C178+'קרן היסוד 1 מספר מונה 12512041'!C178+'קיבוץ גלויות 39 מספר מונה 22000'!C178+'קיבוץ גלויות 18 מספר מונה 22024'!C178+'עמידר מספר מונה 21023286'!C178+'ההגנה 10 מספר מונה 21023285'!C178+'עגנון 12 מספר מונה 21014900'!C178+'ספריה מספר מונה 14066205'!C178+'מרגוע מספר מונה 22000272'!C178+'לוחמי הגטאות מספר מונה 22023137'!C178+'המעפילים 17 מספר מונה 6181945'!C178+'1335 מספר מונה 22023890'!C178+'דוד בן גאון 1 מספר מונה 2200209'!C178+'בית הדר מספר מונה 23021393'!C178+'בית הדר מספר מונה 22000262'!C178+'בורוכוב מספר מונה 9072242'!C178+'אפרים שריר מספר מונה 17005041'!C178+'XA1314 מספר מונה 14008869'!C178+'AH4520 מספר מונה 22002147'!C178+'AH4300 מספר מונה 12590096'!C178+'AH4067 מספר מונה 12591343'!C178+'AH1920 מספר מונה 22005812'!C178+'AH1920 מספר מונה 21003404'!C178+'AH10 מספר מונה 8070601'!C178+'A23 מספר מונה 22000257'!C178+'3018 מספר מונה 22002061'!C178+'921 מספר מונה 1800679'!C178</f>
        <v>402.10900000000004</v>
      </c>
      <c r="D209">
        <f>'חכל השיקמה 7 22007172'!D178+'חכל המעפילים 20 22001170'!D178+'חכל המעפילים 15  22005805'!D178+'ששת הימים מספר מונה 347462612'!D178+'שקד 47א מספר מונה 21003871'!D178+'שקד 17א מספר מונה 22002082'!D178+'קרן היסוד 1 מספר מונה 12512041'!D178+'קיבוץ גלויות 39 מספר מונה 22000'!D178+'קיבוץ גלויות 18 מספר מונה 22024'!D178+'עמידר מספר מונה 21023286'!D178+'ההגנה 10 מספר מונה 21023285'!D178+'עגנון 12 מספר מונה 21014900'!D178+'ספריה מספר מונה 14066205'!D178+'מרגוע מספר מונה 22000272'!D178+'לוחמי הגטאות מספר מונה 22023137'!D178+'המעפילים 17 מספר מונה 6181945'!D178+'1335 מספר מונה 22023890'!D178+'דוד בן גאון 1 מספר מונה 2200209'!D178+'בית הדר מספר מונה 23021393'!D178+'בית הדר מספר מונה 22000262'!D178+'בורוכוב מספר מונה 9072242'!D178+'אפרים שריר מספר מונה 17005041'!D178+'XA1314 מספר מונה 14008869'!D178+'AH4520 מספר מונה 22002147'!D178+'AH4300 מספר מונה 12590096'!D178+'AH4067 מספר מונה 12591343'!D178+'AH1920 מספר מונה 22005812'!D178+'AH1920 מספר מונה 21003404'!D178+'AH10 מספר מונה 8070601'!D178+'A23 מספר מונה 22000257'!D178+'3018 מספר מונה 22002061'!D178+'921 מספר מונה 1800679'!D178</f>
        <v>382.72399999999999</v>
      </c>
      <c r="E209">
        <f>'חכל השיקמה 7 22007172'!E178+'חכל המעפילים 20 22001170'!E178+'חכל המעפילים 15  22005805'!E178+'ששת הימים מספר מונה 347462612'!E178+'שקד 47א מספר מונה 21003871'!E178+'שקד 17א מספר מונה 22002082'!E178+'קרן היסוד 1 מספר מונה 12512041'!E178+'קיבוץ גלויות 39 מספר מונה 22000'!E178+'קיבוץ גלויות 18 מספר מונה 22024'!E178+'עמידר מספר מונה 21023286'!E178+'ההגנה 10 מספר מונה 21023285'!E178+'עגנון 12 מספר מונה 21014900'!E178+'ספריה מספר מונה 14066205'!E178+'מרגוע מספר מונה 22000272'!E178+'לוחמי הגטאות מספר מונה 22023137'!E178+'המעפילים 17 מספר מונה 6181945'!E178+'1335 מספר מונה 22023890'!E178+'דוד בן גאון 1 מספר מונה 2200209'!E178+'בית הדר מספר מונה 23021393'!E178+'בית הדר מספר מונה 22000262'!E178+'בורוכוב מספר מונה 9072242'!E178+'אפרים שריר מספר מונה 17005041'!E178+'XA1314 מספר מונה 14008869'!E178+'AH4520 מספר מונה 22002147'!E178+'AH4300 מספר מונה 12590096'!E178+'AH4067 מספר מונה 12591343'!E178+'AH1920 מספר מונה 22005812'!E178+'AH1920 מספר מונה 21003404'!E178+'AH10 מספר מונה 8070601'!E178+'A23 מספר מונה 22000257'!E178+'3018 מספר מונה 22002061'!E178+'921 מספר מונה 1800679'!E178</f>
        <v>356.47800000000001</v>
      </c>
      <c r="F209">
        <f>'חכל השיקמה 7 22007172'!F178+'חכל המעפילים 20 22001170'!F178+'חכל המעפילים 15  22005805'!F178+'ששת הימים מספר מונה 347462612'!F178+'שקד 47א מספר מונה 21003871'!F178+'שקד 17א מספר מונה 22002082'!F178+'קרן היסוד 1 מספר מונה 12512041'!F178+'קיבוץ גלויות 39 מספר מונה 22000'!F178+'קיבוץ גלויות 18 מספר מונה 22024'!F178+'עמידר מספר מונה 21023286'!F178+'ההגנה 10 מספר מונה 21023285'!F178+'עגנון 12 מספר מונה 21014900'!F178+'ספריה מספר מונה 14066205'!F178+'מרגוע מספר מונה 22000272'!F178+'לוחמי הגטאות מספר מונה 22023137'!F178+'המעפילים 17 מספר מונה 6181945'!F178+'1335 מספר מונה 22023890'!F178+'דוד בן גאון 1 מספר מונה 2200209'!F178+'בית הדר מספר מונה 23021393'!F178+'בית הדר מספר מונה 22000262'!F178+'בורוכוב מספר מונה 9072242'!F178+'אפרים שריר מספר מונה 17005041'!F178+'XA1314 מספר מונה 14008869'!F178+'AH4520 מספר מונה 22002147'!F178+'AH4300 מספר מונה 12590096'!F178+'AH4067 מספר מונה 12591343'!F178+'AH1920 מספר מונה 22005812'!F178+'AH1920 מספר מונה 21003404'!F178+'AH10 מספר מונה 8070601'!F178+'A23 מספר מונה 22000257'!F178+'3018 מספר מונה 22002061'!F178+'921 מספר מונה 1800679'!F178</f>
        <v>359.03300000000007</v>
      </c>
      <c r="G209">
        <f>'חכל השיקמה 7 22007172'!G178+'חכל המעפילים 20 22001170'!G178+'חכל המעפילים 15  22005805'!G178+'ששת הימים מספר מונה 347462612'!G178+'שקד 47א מספר מונה 21003871'!G178+'שקד 17א מספר מונה 22002082'!G178+'קרן היסוד 1 מספר מונה 12512041'!G178+'קיבוץ גלויות 39 מספר מונה 22000'!G178+'קיבוץ גלויות 18 מספר מונה 22024'!G178+'עמידר מספר מונה 21023286'!G178+'ההגנה 10 מספר מונה 21023285'!G178+'עגנון 12 מספר מונה 21014900'!G178+'ספריה מספר מונה 14066205'!G178+'מרגוע מספר מונה 22000272'!G178+'לוחמי הגטאות מספר מונה 22023137'!G178+'המעפילים 17 מספר מונה 6181945'!G178+'1335 מספר מונה 22023890'!G178+'דוד בן גאון 1 מספר מונה 2200209'!G178+'בית הדר מספר מונה 23021393'!G178+'בית הדר מספר מונה 22000262'!G178+'בורוכוב מספר מונה 9072242'!G178+'אפרים שריר מספר מונה 17005041'!G178+'XA1314 מספר מונה 14008869'!G178+'AH4520 מספר מונה 22002147'!G178+'AH4300 מספר מונה 12590096'!G178+'AH4067 מספר מונה 12591343'!G178+'AH1920 מספר מונה 22005812'!G178+'AH1920 מספר מונה 21003404'!G178+'AH10 מספר מונה 8070601'!G178+'A23 מספר מונה 22000257'!G178+'3018 מספר מונה 22002061'!G178+'921 מספר מונה 1800679'!G178</f>
        <v>329.35499999999996</v>
      </c>
      <c r="H209">
        <f>'חכל השיקמה 7 22007172'!H178+'חכל המעפילים 20 22001170'!H178+'חכל המעפילים 15  22005805'!H178+'ששת הימים מספר מונה 347462612'!H178+'שקד 47א מספר מונה 21003871'!H178+'שקד 17א מספר מונה 22002082'!H178+'קרן היסוד 1 מספר מונה 12512041'!H178+'קיבוץ גלויות 39 מספר מונה 22000'!H178+'קיבוץ גלויות 18 מספר מונה 22024'!H178+'עמידר מספר מונה 21023286'!H178+'ההגנה 10 מספר מונה 21023285'!H178+'עגנון 12 מספר מונה 21014900'!H178+'ספריה מספר מונה 14066205'!H178+'מרגוע מספר מונה 22000272'!H178+'לוחמי הגטאות מספר מונה 22023137'!H178+'המעפילים 17 מספר מונה 6181945'!H178+'1335 מספר מונה 22023890'!H178+'דוד בן גאון 1 מספר מונה 2200209'!H178+'בית הדר מספר מונה 23021393'!H178+'בית הדר מספר מונה 22000262'!H178+'בורוכוב מספר מונה 9072242'!H178+'אפרים שריר מספר מונה 17005041'!H178+'XA1314 מספר מונה 14008869'!H178+'AH4520 מספר מונה 22002147'!H178+'AH4300 מספר מונה 12590096'!H178+'AH4067 מספר מונה 12591343'!H178+'AH1920 מספר מונה 22005812'!H178+'AH1920 מספר מונה 21003404'!H178+'AH10 מספר מונה 8070601'!H178+'A23 מספר מונה 22000257'!H178+'3018 מספר מונה 22002061'!H178+'921 מספר מונה 1800679'!H178</f>
        <v>359.00299999999999</v>
      </c>
      <c r="I209">
        <f>'חכל השיקמה 7 22007172'!I178+'חכל המעפילים 20 22001170'!I178+'חכל המעפילים 15  22005805'!I178+'ששת הימים מספר מונה 347462612'!I178+'שקד 47א מספר מונה 21003871'!I178+'שקד 17א מספר מונה 22002082'!I178+'קרן היסוד 1 מספר מונה 12512041'!I178+'קיבוץ גלויות 39 מספר מונה 22000'!I178+'קיבוץ גלויות 18 מספר מונה 22024'!I178+'עמידר מספר מונה 21023286'!I178+'ההגנה 10 מספר מונה 21023285'!I178+'עגנון 12 מספר מונה 21014900'!I178+'ספריה מספר מונה 14066205'!I178+'מרגוע מספר מונה 22000272'!I178+'לוחמי הגטאות מספר מונה 22023137'!I178+'המעפילים 17 מספר מונה 6181945'!I178+'1335 מספר מונה 22023890'!I178+'דוד בן גאון 1 מספר מונה 2200209'!I178+'בית הדר מספר מונה 23021393'!I178+'בית הדר מספר מונה 22000262'!I178+'בורוכוב מספר מונה 9072242'!I178+'אפרים שריר מספר מונה 17005041'!I178+'XA1314 מספר מונה 14008869'!I178+'AH4520 מספר מונה 22002147'!I178+'AH4300 מספר מונה 12590096'!I178+'AH4067 מספר מונה 12591343'!I178+'AH1920 מספר מונה 22005812'!I178+'AH1920 מספר מונה 21003404'!I178+'AH10 מספר מונה 8070601'!I178+'A23 מספר מונה 22000257'!I178+'3018 מספר מונה 22002061'!I178+'921 מספר מונה 1800679'!I178</f>
        <v>594.48300000000006</v>
      </c>
      <c r="J209">
        <f>'חכל השיקמה 7 22007172'!J178+'חכל המעפילים 20 22001170'!J178+'חכל המעפילים 15  22005805'!J178+'ששת הימים מספר מונה 347462612'!J178+'שקד 47א מספר מונה 21003871'!J178+'שקד 17א מספר מונה 22002082'!J178+'קרן היסוד 1 מספר מונה 12512041'!J178+'קיבוץ גלויות 39 מספר מונה 22000'!J178+'קיבוץ גלויות 18 מספר מונה 22024'!J178+'עמידר מספר מונה 21023286'!J178+'ההגנה 10 מספר מונה 21023285'!J178+'עגנון 12 מספר מונה 21014900'!J178+'ספריה מספר מונה 14066205'!J178+'מרגוע מספר מונה 22000272'!J178+'לוחמי הגטאות מספר מונה 22023137'!J178+'המעפילים 17 מספר מונה 6181945'!J178+'1335 מספר מונה 22023890'!J178+'דוד בן גאון 1 מספר מונה 2200209'!J178+'בית הדר מספר מונה 23021393'!J178+'בית הדר מספר מונה 22000262'!J178+'בורוכוב מספר מונה 9072242'!J178+'אפרים שריר מספר מונה 17005041'!J178+'XA1314 מספר מונה 14008869'!J178+'AH4520 מספר מונה 22002147'!J178+'AH4300 מספר מונה 12590096'!J178+'AH4067 מספר מונה 12591343'!J178+'AH1920 מספר מונה 22005812'!J178+'AH1920 מספר מונה 21003404'!J178+'AH10 מספר מונה 8070601'!J178+'A23 מספר מונה 22000257'!J178+'3018 מספר מונה 22002061'!J178+'921 מספר מונה 1800679'!J178</f>
        <v>716.55300000000011</v>
      </c>
      <c r="K209">
        <f>'חכל השיקמה 7 22007172'!K178+'חכל המעפילים 20 22001170'!K178+'חכל המעפילים 15  22005805'!K178+'ששת הימים מספר מונה 347462612'!K178+'שקד 47א מספר מונה 21003871'!K178+'שקד 17א מספר מונה 22002082'!K178+'קרן היסוד 1 מספר מונה 12512041'!K178+'קיבוץ גלויות 39 מספר מונה 22000'!K178+'קיבוץ גלויות 18 מספר מונה 22024'!K178+'עמידר מספר מונה 21023286'!K178+'ההגנה 10 מספר מונה 21023285'!K178+'עגנון 12 מספר מונה 21014900'!K178+'ספריה מספר מונה 14066205'!K178+'מרגוע מספר מונה 22000272'!K178+'לוחמי הגטאות מספר מונה 22023137'!K178+'המעפילים 17 מספר מונה 6181945'!K178+'1335 מספר מונה 22023890'!K178+'דוד בן גאון 1 מספר מונה 2200209'!K178+'בית הדר מספר מונה 23021393'!K178+'בית הדר מספר מונה 22000262'!K178+'בורוכוב מספר מונה 9072242'!K178+'אפרים שריר מספר מונה 17005041'!K178+'XA1314 מספר מונה 14008869'!K178+'AH4520 מספר מונה 22002147'!K178+'AH4300 מספר מונה 12590096'!K178+'AH4067 מספר מונה 12591343'!K178+'AH1920 מספר מונה 22005812'!K178+'AH1920 מספר מונה 21003404'!K178+'AH10 מספר מונה 8070601'!K178+'A23 מספר מונה 22000257'!K178+'3018 מספר מונה 22002061'!K178+'921 מספר מונה 1800679'!K178</f>
        <v>792.18799999999987</v>
      </c>
      <c r="L209">
        <f>'חכל השיקמה 7 22007172'!L178+'חכל המעפילים 20 22001170'!L178+'חכל המעפילים 15  22005805'!L178+'ששת הימים מספר מונה 347462612'!L178+'שקד 47א מספר מונה 21003871'!L178+'שקד 17א מספר מונה 22002082'!L178+'קרן היסוד 1 מספר מונה 12512041'!L178+'קיבוץ גלויות 39 מספר מונה 22000'!L178+'קיבוץ גלויות 18 מספר מונה 22024'!L178+'עמידר מספר מונה 21023286'!L178+'ההגנה 10 מספר מונה 21023285'!L178+'עגנון 12 מספר מונה 21014900'!L178+'ספריה מספר מונה 14066205'!L178+'מרגוע מספר מונה 22000272'!L178+'לוחמי הגטאות מספר מונה 22023137'!L178+'המעפילים 17 מספר מונה 6181945'!L178+'1335 מספר מונה 22023890'!L178+'דוד בן גאון 1 מספר מונה 2200209'!L178+'בית הדר מספר מונה 23021393'!L178+'בית הדר מספר מונה 22000262'!L178+'בורוכוב מספר מונה 9072242'!L178+'אפרים שריר מספר מונה 17005041'!L178+'XA1314 מספר מונה 14008869'!L178+'AH4520 מספר מונה 22002147'!L178+'AH4300 מספר מונה 12590096'!L178+'AH4067 מספר מונה 12591343'!L178+'AH1920 מספר מונה 22005812'!L178+'AH1920 מספר מונה 21003404'!L178+'AH10 מספר מונה 8070601'!L178+'A23 מספר מונה 22000257'!L178+'3018 מספר מונה 22002061'!L178+'921 מספר מונה 1800679'!L178</f>
        <v>781.47200000000009</v>
      </c>
      <c r="M209">
        <f>'חכל השיקמה 7 22007172'!M178+'חכל המעפילים 20 22001170'!M178+'חכל המעפילים 15  22005805'!M178+'ששת הימים מספר מונה 347462612'!M178+'שקד 47א מספר מונה 21003871'!M178+'שקד 17א מספר מונה 22002082'!M178+'קרן היסוד 1 מספר מונה 12512041'!M178+'קיבוץ גלויות 39 מספר מונה 22000'!M178+'קיבוץ גלויות 18 מספר מונה 22024'!M178+'עמידר מספר מונה 21023286'!M178+'ההגנה 10 מספר מונה 21023285'!M178+'עגנון 12 מספר מונה 21014900'!M178+'ספריה מספר מונה 14066205'!M178+'מרגוע מספר מונה 22000272'!M178+'לוחמי הגטאות מספר מונה 22023137'!M178+'המעפילים 17 מספר מונה 6181945'!M178+'1335 מספר מונה 22023890'!M178+'דוד בן גאון 1 מספר מונה 2200209'!M178+'בית הדר מספר מונה 23021393'!M178+'בית הדר מספר מונה 22000262'!M178+'בורוכוב מספר מונה 9072242'!M178+'אפרים שריר מספר מונה 17005041'!M178+'XA1314 מספר מונה 14008869'!M178+'AH4520 מספר מונה 22002147'!M178+'AH4300 מספר מונה 12590096'!M178+'AH4067 מספר מונה 12591343'!M178+'AH1920 מספר מונה 22005812'!M178+'AH1920 מספר מונה 21003404'!M178+'AH10 מספר מונה 8070601'!M178+'A23 מספר מונה 22000257'!M178+'3018 מספר מונה 22002061'!M178+'921 מספר מונה 1800679'!M178</f>
        <v>790.05000000000007</v>
      </c>
      <c r="N209">
        <f>'חכל השיקמה 7 22007172'!N178+'חכל המעפילים 20 22001170'!N178+'חכל המעפילים 15  22005805'!N178+'ששת הימים מספר מונה 347462612'!N178+'שקד 47א מספר מונה 21003871'!N178+'שקד 17א מספר מונה 22002082'!N178+'קרן היסוד 1 מספר מונה 12512041'!N178+'קיבוץ גלויות 39 מספר מונה 22000'!N178+'קיבוץ גלויות 18 מספר מונה 22024'!N178+'עמידר מספר מונה 21023286'!N178+'ההגנה 10 מספר מונה 21023285'!N178+'עגנון 12 מספר מונה 21014900'!N178+'ספריה מספר מונה 14066205'!N178+'מרגוע מספר מונה 22000272'!N178+'לוחמי הגטאות מספר מונה 22023137'!N178+'המעפילים 17 מספר מונה 6181945'!N178+'1335 מספר מונה 22023890'!N178+'דוד בן גאון 1 מספר מונה 2200209'!N178+'בית הדר מספר מונה 23021393'!N178+'בית הדר מספר מונה 22000262'!N178+'בורוכוב מספר מונה 9072242'!N178+'אפרים שריר מספר מונה 17005041'!N178+'XA1314 מספר מונה 14008869'!N178+'AH4520 מספר מונה 22002147'!N178+'AH4300 מספר מונה 12590096'!N178+'AH4067 מספר מונה 12591343'!N178+'AH1920 מספר מונה 22005812'!N178+'AH1920 מספר מונה 21003404'!N178+'AH10 מספר מונה 8070601'!N178+'A23 מספר מונה 22000257'!N178+'3018 מספר מונה 22002061'!N178+'921 מספר מונה 1800679'!N178</f>
        <v>794.24599999999987</v>
      </c>
      <c r="O209">
        <f>'חכל השיקמה 7 22007172'!O178+'חכל המעפילים 20 22001170'!O178+'חכל המעפילים 15  22005805'!O178+'ששת הימים מספר מונה 347462612'!O178+'שקד 47א מספר מונה 21003871'!O178+'שקד 17א מספר מונה 22002082'!O178+'קרן היסוד 1 מספר מונה 12512041'!O178+'קיבוץ גלויות 39 מספר מונה 22000'!O178+'קיבוץ גלויות 18 מספר מונה 22024'!O178+'עמידר מספר מונה 21023286'!O178+'ההגנה 10 מספר מונה 21023285'!O178+'עגנון 12 מספר מונה 21014900'!O178+'ספריה מספר מונה 14066205'!O178+'מרגוע מספר מונה 22000272'!O178+'לוחמי הגטאות מספר מונה 22023137'!O178+'המעפילים 17 מספר מונה 6181945'!O178+'1335 מספר מונה 22023890'!O178+'דוד בן גאון 1 מספר מונה 2200209'!O178+'בית הדר מספר מונה 23021393'!O178+'בית הדר מספר מונה 22000262'!O178+'בורוכוב מספר מונה 9072242'!O178+'אפרים שריר מספר מונה 17005041'!O178+'XA1314 מספר מונה 14008869'!O178+'AH4520 מספר מונה 22002147'!O178+'AH4300 מספר מונה 12590096'!O178+'AH4067 מספר מונה 12591343'!O178+'AH1920 מספר מונה 22005812'!O178+'AH1920 מספר מונה 21003404'!O178+'AH10 מספר מונה 8070601'!O178+'A23 מספר מונה 22000257'!O178+'3018 מספר מונה 22002061'!O178+'921 מספר מונה 1800679'!O178</f>
        <v>698.00799999999992</v>
      </c>
      <c r="P209">
        <f>'חכל השיקמה 7 22007172'!P178+'חכל המעפילים 20 22001170'!P178+'חכל המעפילים 15  22005805'!P178+'ששת הימים מספר מונה 347462612'!P178+'שקד 47א מספר מונה 21003871'!P178+'שקד 17א מספר מונה 22002082'!P178+'קרן היסוד 1 מספר מונה 12512041'!P178+'קיבוץ גלויות 39 מספר מונה 22000'!P178+'קיבוץ גלויות 18 מספר מונה 22024'!P178+'עמידר מספר מונה 21023286'!P178+'ההגנה 10 מספר מונה 21023285'!P178+'עגנון 12 מספר מונה 21014900'!P178+'ספריה מספר מונה 14066205'!P178+'מרגוע מספר מונה 22000272'!P178+'לוחמי הגטאות מספר מונה 22023137'!P178+'המעפילים 17 מספר מונה 6181945'!P178+'1335 מספר מונה 22023890'!P178+'דוד בן גאון 1 מספר מונה 2200209'!P178+'בית הדר מספר מונה 23021393'!P178+'בית הדר מספר מונה 22000262'!P178+'בורוכוב מספר מונה 9072242'!P178+'אפרים שריר מספר מונה 17005041'!P178+'XA1314 מספר מונה 14008869'!P178+'AH4520 מספר מונה 22002147'!P178+'AH4300 מספר מונה 12590096'!P178+'AH4067 מספר מונה 12591343'!P178+'AH1920 מספר מונה 22005812'!P178+'AH1920 מספר מונה 21003404'!P178+'AH10 מספר מונה 8070601'!P178+'A23 מספר מונה 22000257'!P178+'3018 מספר מונה 22002061'!P178+'921 מספר מונה 1800679'!P178</f>
        <v>681.38799999999992</v>
      </c>
      <c r="Q209">
        <f>'חכל השיקמה 7 22007172'!Q178+'חכל המעפילים 20 22001170'!Q178+'חכל המעפילים 15  22005805'!Q178+'ששת הימים מספר מונה 347462612'!Q178+'שקד 47א מספר מונה 21003871'!Q178+'שקד 17א מספר מונה 22002082'!Q178+'קרן היסוד 1 מספר מונה 12512041'!Q178+'קיבוץ גלויות 39 מספר מונה 22000'!Q178+'קיבוץ גלויות 18 מספר מונה 22024'!Q178+'עמידר מספר מונה 21023286'!Q178+'ההגנה 10 מספר מונה 21023285'!Q178+'עגנון 12 מספר מונה 21014900'!Q178+'ספריה מספר מונה 14066205'!Q178+'מרגוע מספר מונה 22000272'!Q178+'לוחמי הגטאות מספר מונה 22023137'!Q178+'המעפילים 17 מספר מונה 6181945'!Q178+'1335 מספר מונה 22023890'!Q178+'דוד בן גאון 1 מספר מונה 2200209'!Q178+'בית הדר מספר מונה 23021393'!Q178+'בית הדר מספר מונה 22000262'!Q178+'בורוכוב מספר מונה 9072242'!Q178+'אפרים שריר מספר מונה 17005041'!Q178+'XA1314 מספר מונה 14008869'!Q178+'AH4520 מספר מונה 22002147'!Q178+'AH4300 מספר מונה 12590096'!Q178+'AH4067 מספר מונה 12591343'!Q178+'AH1920 מספר מונה 22005812'!Q178+'AH1920 מספר מונה 21003404'!Q178+'AH10 מספר מונה 8070601'!Q178+'A23 מספר מונה 22000257'!Q178+'3018 מספר מונה 22002061'!Q178+'921 מספר מונה 1800679'!Q178</f>
        <v>587.3370000000001</v>
      </c>
      <c r="R209">
        <f>'חכל השיקמה 7 22007172'!R178+'חכל המעפילים 20 22001170'!R178+'חכל המעפילים 15  22005805'!R178+'ששת הימים מספר מונה 347462612'!R178+'שקד 47א מספר מונה 21003871'!R178+'שקד 17א מספר מונה 22002082'!R178+'קרן היסוד 1 מספר מונה 12512041'!R178+'קיבוץ גלויות 39 מספר מונה 22000'!R178+'קיבוץ גלויות 18 מספר מונה 22024'!R178+'עמידר מספר מונה 21023286'!R178+'ההגנה 10 מספר מונה 21023285'!R178+'עגנון 12 מספר מונה 21014900'!R178+'ספריה מספר מונה 14066205'!R178+'מרגוע מספר מונה 22000272'!R178+'לוחמי הגטאות מספר מונה 22023137'!R178+'המעפילים 17 מספר מונה 6181945'!R178+'1335 מספר מונה 22023890'!R178+'דוד בן גאון 1 מספר מונה 2200209'!R178+'בית הדר מספר מונה 23021393'!R178+'בית הדר מספר מונה 22000262'!R178+'בורוכוב מספר מונה 9072242'!R178+'אפרים שריר מספר מונה 17005041'!R178+'XA1314 מספר מונה 14008869'!R178+'AH4520 מספר מונה 22002147'!R178+'AH4300 מספר מונה 12590096'!R178+'AH4067 מספר מונה 12591343'!R178+'AH1920 מספר מונה 22005812'!R178+'AH1920 מספר מונה 21003404'!R178+'AH10 מספר מונה 8070601'!R178+'A23 מספר מונה 22000257'!R178+'3018 מספר מונה 22002061'!R178+'921 מספר מונה 1800679'!R178</f>
        <v>682.69699999999989</v>
      </c>
      <c r="S209">
        <f>'חכל השיקמה 7 22007172'!S178+'חכל המעפילים 20 22001170'!S178+'חכל המעפילים 15  22005805'!S178+'ששת הימים מספר מונה 347462612'!S178+'שקד 47א מספר מונה 21003871'!S178+'שקד 17א מספר מונה 22002082'!S178+'קרן היסוד 1 מספר מונה 12512041'!S178+'קיבוץ גלויות 39 מספר מונה 22000'!S178+'קיבוץ גלויות 18 מספר מונה 22024'!S178+'עמידר מספר מונה 21023286'!S178+'ההגנה 10 מספר מונה 21023285'!S178+'עגנון 12 מספר מונה 21014900'!S178+'ספריה מספר מונה 14066205'!S178+'מרגוע מספר מונה 22000272'!S178+'לוחמי הגטאות מספר מונה 22023137'!S178+'המעפילים 17 מספר מונה 6181945'!S178+'1335 מספר מונה 22023890'!S178+'דוד בן גאון 1 מספר מונה 2200209'!S178+'בית הדר מספר מונה 23021393'!S178+'בית הדר מספר מונה 22000262'!S178+'בורוכוב מספר מונה 9072242'!S178+'אפרים שריר מספר מונה 17005041'!S178+'XA1314 מספר מונה 14008869'!S178+'AH4520 מספר מונה 22002147'!S178+'AH4300 מספר מונה 12590096'!S178+'AH4067 מספר מונה 12591343'!S178+'AH1920 מספר מונה 22005812'!S178+'AH1920 מספר מונה 21003404'!S178+'AH10 מספר מונה 8070601'!S178+'A23 מספר מונה 22000257'!S178+'3018 מספר מונה 22002061'!S178+'921 מספר מונה 1800679'!S178</f>
        <v>752.24400000000014</v>
      </c>
      <c r="T209">
        <f>'חכל השיקמה 7 22007172'!T178+'חכל המעפילים 20 22001170'!T178+'חכל המעפילים 15  22005805'!T178+'ששת הימים מספר מונה 347462612'!T178+'שקד 47א מספר מונה 21003871'!T178+'שקד 17א מספר מונה 22002082'!T178+'קרן היסוד 1 מספר מונה 12512041'!T178+'קיבוץ גלויות 39 מספר מונה 22000'!T178+'קיבוץ גלויות 18 מספר מונה 22024'!T178+'עמידר מספר מונה 21023286'!T178+'ההגנה 10 מספר מונה 21023285'!T178+'עגנון 12 מספר מונה 21014900'!T178+'ספריה מספר מונה 14066205'!T178+'מרגוע מספר מונה 22000272'!T178+'לוחמי הגטאות מספר מונה 22023137'!T178+'המעפילים 17 מספר מונה 6181945'!T178+'1335 מספר מונה 22023890'!T178+'דוד בן גאון 1 מספר מונה 2200209'!T178+'בית הדר מספר מונה 23021393'!T178+'בית הדר מספר מונה 22000262'!T178+'בורוכוב מספר מונה 9072242'!T178+'אפרים שריר מספר מונה 17005041'!T178+'XA1314 מספר מונה 14008869'!T178+'AH4520 מספר מונה 22002147'!T178+'AH4300 מספר מונה 12590096'!T178+'AH4067 מספר מונה 12591343'!T178+'AH1920 מספר מונה 22005812'!T178+'AH1920 מספר מונה 21003404'!T178+'AH10 מספר מונה 8070601'!T178+'A23 מספר מונה 22000257'!T178+'3018 מספר מונה 22002061'!T178+'921 מספר מונה 1800679'!T178</f>
        <v>695.54600000000005</v>
      </c>
      <c r="U209">
        <f>'חכל השיקמה 7 22007172'!U178+'חכל המעפילים 20 22001170'!U178+'חכל המעפילים 15  22005805'!U178+'ששת הימים מספר מונה 347462612'!U178+'שקד 47א מספר מונה 21003871'!U178+'שקד 17א מספר מונה 22002082'!U178+'קרן היסוד 1 מספר מונה 12512041'!U178+'קיבוץ גלויות 39 מספר מונה 22000'!U178+'קיבוץ גלויות 18 מספר מונה 22024'!U178+'עמידר מספר מונה 21023286'!U178+'ההגנה 10 מספר מונה 21023285'!U178+'עגנון 12 מספר מונה 21014900'!U178+'ספריה מספר מונה 14066205'!U178+'מרגוע מספר מונה 22000272'!U178+'לוחמי הגטאות מספר מונה 22023137'!U178+'המעפילים 17 מספר מונה 6181945'!U178+'1335 מספר מונה 22023890'!U178+'דוד בן גאון 1 מספר מונה 2200209'!U178+'בית הדר מספר מונה 23021393'!U178+'בית הדר מספר מונה 22000262'!U178+'בורוכוב מספר מונה 9072242'!U178+'אפרים שריר מספר מונה 17005041'!U178+'XA1314 מספר מונה 14008869'!U178+'AH4520 מספר מונה 22002147'!U178+'AH4300 מספר מונה 12590096'!U178+'AH4067 מספר מונה 12591343'!U178+'AH1920 מספר מונה 22005812'!U178+'AH1920 מספר מונה 21003404'!U178+'AH10 מספר מונה 8070601'!U178+'A23 מספר מונה 22000257'!U178+'3018 מספר מונה 22002061'!U178+'921 מספר מונה 1800679'!U178</f>
        <v>654.36299999999994</v>
      </c>
      <c r="V209">
        <f>'חכל השיקמה 7 22007172'!V178+'חכל המעפילים 20 22001170'!V178+'חכל המעפילים 15  22005805'!V178+'ששת הימים מספר מונה 347462612'!V178+'שקד 47א מספר מונה 21003871'!V178+'שקד 17א מספר מונה 22002082'!V178+'קרן היסוד 1 מספר מונה 12512041'!V178+'קיבוץ גלויות 39 מספר מונה 22000'!V178+'קיבוץ גלויות 18 מספר מונה 22024'!V178+'עמידר מספר מונה 21023286'!V178+'ההגנה 10 מספר מונה 21023285'!V178+'עגנון 12 מספר מונה 21014900'!V178+'ספריה מספר מונה 14066205'!V178+'מרגוע מספר מונה 22000272'!V178+'לוחמי הגטאות מספר מונה 22023137'!V178+'המעפילים 17 מספר מונה 6181945'!V178+'1335 מספר מונה 22023890'!V178+'דוד בן גאון 1 מספר מונה 2200209'!V178+'בית הדר מספר מונה 23021393'!V178+'בית הדר מספר מונה 22000262'!V178+'בורוכוב מספר מונה 9072242'!V178+'אפרים שריר מספר מונה 17005041'!V178+'XA1314 מספר מונה 14008869'!V178+'AH4520 מספר מונה 22002147'!V178+'AH4300 מספר מונה 12590096'!V178+'AH4067 מספר מונה 12591343'!V178+'AH1920 מספר מונה 22005812'!V178+'AH1920 מספר מונה 21003404'!V178+'AH10 מספר מונה 8070601'!V178+'A23 מספר מונה 22000257'!V178+'3018 מספר מונה 22002061'!V178+'921 מספר מונה 1800679'!V178</f>
        <v>581.39800000000002</v>
      </c>
      <c r="W209">
        <f>'חכל השיקמה 7 22007172'!W178+'חכל המעפילים 20 22001170'!W178+'חכל המעפילים 15  22005805'!W178+'ששת הימים מספר מונה 347462612'!W178+'שקד 47א מספר מונה 21003871'!W178+'שקד 17א מספר מונה 22002082'!W178+'קרן היסוד 1 מספר מונה 12512041'!W178+'קיבוץ גלויות 39 מספר מונה 22000'!W178+'קיבוץ גלויות 18 מספר מונה 22024'!W178+'עמידר מספר מונה 21023286'!W178+'ההגנה 10 מספר מונה 21023285'!W178+'עגנון 12 מספר מונה 21014900'!W178+'ספריה מספר מונה 14066205'!W178+'מרגוע מספר מונה 22000272'!W178+'לוחמי הגטאות מספר מונה 22023137'!W178+'המעפילים 17 מספר מונה 6181945'!W178+'1335 מספר מונה 22023890'!W178+'דוד בן גאון 1 מספר מונה 2200209'!W178+'בית הדר מספר מונה 23021393'!W178+'בית הדר מספר מונה 22000262'!W178+'בורוכוב מספר מונה 9072242'!W178+'אפרים שריר מספר מונה 17005041'!W178+'XA1314 מספר מונה 14008869'!W178+'AH4520 מספר מונה 22002147'!W178+'AH4300 מספר מונה 12590096'!W178+'AH4067 מספר מונה 12591343'!W178+'AH1920 מספר מונה 22005812'!W178+'AH1920 מספר מונה 21003404'!W178+'AH10 מספר מונה 8070601'!W178+'A23 מספר מונה 22000257'!W178+'3018 מספר מונה 22002061'!W178+'921 מספר מונה 1800679'!W178</f>
        <v>509.66000000000008</v>
      </c>
      <c r="X209">
        <f>'חכל השיקמה 7 22007172'!X178+'חכל המעפילים 20 22001170'!X178+'חכל המעפילים 15  22005805'!X178+'ששת הימים מספר מונה 347462612'!X178+'שקד 47א מספר מונה 21003871'!X178+'שקד 17א מספר מונה 22002082'!X178+'קרן היסוד 1 מספר מונה 12512041'!X178+'קיבוץ גלויות 39 מספר מונה 22000'!X178+'קיבוץ גלויות 18 מספר מונה 22024'!X178+'עמידר מספר מונה 21023286'!X178+'ההגנה 10 מספר מונה 21023285'!X178+'עגנון 12 מספר מונה 21014900'!X178+'ספריה מספר מונה 14066205'!X178+'מרגוע מספר מונה 22000272'!X178+'לוחמי הגטאות מספר מונה 22023137'!X178+'המעפילים 17 מספר מונה 6181945'!X178+'1335 מספר מונה 22023890'!X178+'דוד בן גאון 1 מספר מונה 2200209'!X178+'בית הדר מספר מונה 23021393'!X178+'בית הדר מספר מונה 22000262'!X178+'בורוכוב מספר מונה 9072242'!X178+'אפרים שריר מספר מונה 17005041'!X178+'XA1314 מספר מונה 14008869'!X178+'AH4520 מספר מונה 22002147'!X178+'AH4300 מספר מונה 12590096'!X178+'AH4067 מספר מונה 12591343'!X178+'AH1920 מספר מונה 22005812'!X178+'AH1920 מספר מונה 21003404'!X178+'AH10 מספר מונה 8070601'!X178+'A23 מספר מונה 22000257'!X178+'3018 מספר מונה 22002061'!X178+'921 מספר מונה 1800679'!X178</f>
        <v>470.14800000000008</v>
      </c>
      <c r="Y209">
        <f>'חכל השיקמה 7 22007172'!Y178+'חכל המעפילים 20 22001170'!Y178+'חכל המעפילים 15  22005805'!Y178+'ששת הימים מספר מונה 347462612'!Y178+'שקד 47א מספר מונה 21003871'!Y178+'שקד 17א מספר מונה 22002082'!Y178+'קרן היסוד 1 מספר מונה 12512041'!Y178+'קיבוץ גלויות 39 מספר מונה 22000'!Y178+'קיבוץ גלויות 18 מספר מונה 22024'!Y178+'עמידר מספר מונה 21023286'!Y178+'ההגנה 10 מספר מונה 21023285'!Y178+'עגנון 12 מספר מונה 21014900'!Y178+'ספריה מספר מונה 14066205'!Y178+'מרגוע מספר מונה 22000272'!Y178+'לוחמי הגטאות מספר מונה 22023137'!Y178+'המעפילים 17 מספר מונה 6181945'!Y178+'1335 מספר מונה 22023890'!Y178+'דוד בן גאון 1 מספר מונה 2200209'!Y178+'בית הדר מספר מונה 23021393'!Y178+'בית הדר מספר מונה 22000262'!Y178+'בורוכוב מספר מונה 9072242'!Y178+'אפרים שריר מספר מונה 17005041'!Y178+'XA1314 מספר מונה 14008869'!Y178+'AH4520 מספר מונה 22002147'!Y178+'AH4300 מספר מונה 12590096'!Y178+'AH4067 מספר מונה 12591343'!Y178+'AH1920 מספר מונה 22005812'!Y178+'AH1920 מספר מונה 21003404'!Y178+'AH10 מספר מונה 8070601'!Y178+'A23 מספר מונה 22000257'!Y178+'3018 מספר מונה 22002061'!Y178+'921 מספר מונה 1800679'!Y178</f>
        <v>421.05</v>
      </c>
      <c r="Z209" s="22">
        <f t="shared" si="6"/>
        <v>13812.813999999997</v>
      </c>
    </row>
    <row r="210" spans="1:26" x14ac:dyDescent="0.45">
      <c r="A210" s="33">
        <v>45103</v>
      </c>
      <c r="B210">
        <f>'חכל השיקמה 7 22007172'!B179+'חכל המעפילים 20 22001170'!B179+'חכל המעפילים 15  22005805'!B179+'ששת הימים מספר מונה 347462612'!B179+'שקד 47א מספר מונה 21003871'!B179+'שקד 17א מספר מונה 22002082'!B179+'קרן היסוד 1 מספר מונה 12512041'!B179+'קיבוץ גלויות 39 מספר מונה 22000'!B179+'קיבוץ גלויות 18 מספר מונה 22024'!B179+'עמידר מספר מונה 21023286'!B179+'ההגנה 10 מספר מונה 21023285'!B179+'עגנון 12 מספר מונה 21014900'!B179+'ספריה מספר מונה 14066205'!B179+'מרגוע מספר מונה 22000272'!B179+'לוחמי הגטאות מספר מונה 22023137'!B179+'המעפילים 17 מספר מונה 6181945'!B179+'1335 מספר מונה 22023890'!B179+'דוד בן גאון 1 מספר מונה 2200209'!B179+'בית הדר מספר מונה 23021393'!B179+'בית הדר מספר מונה 22000262'!B179+'בורוכוב מספר מונה 9072242'!B179+'אפרים שריר מספר מונה 17005041'!B179+'XA1314 מספר מונה 14008869'!B179+'AH4520 מספר מונה 22002147'!B179+'AH4300 מספר מונה 12590096'!B179+'AH4067 מספר מונה 12591343'!B179+'AH1920 מספר מונה 22005812'!B179+'AH1920 מספר מונה 21003404'!B179+'AH10 מספר מונה 8070601'!B179+'A23 מספר מונה 22000257'!B179+'3018 מספר מונה 22002061'!B179+'921 מספר מונה 1800679'!B179</f>
        <v>388.36999999999995</v>
      </c>
      <c r="C210">
        <f>'חכל השיקמה 7 22007172'!C179+'חכל המעפילים 20 22001170'!C179+'חכל המעפילים 15  22005805'!C179+'ששת הימים מספר מונה 347462612'!C179+'שקד 47א מספר מונה 21003871'!C179+'שקד 17א מספר מונה 22002082'!C179+'קרן היסוד 1 מספר מונה 12512041'!C179+'קיבוץ גלויות 39 מספר מונה 22000'!C179+'קיבוץ גלויות 18 מספר מונה 22024'!C179+'עמידר מספר מונה 21023286'!C179+'ההגנה 10 מספר מונה 21023285'!C179+'עגנון 12 מספר מונה 21014900'!C179+'ספריה מספר מונה 14066205'!C179+'מרגוע מספר מונה 22000272'!C179+'לוחמי הגטאות מספר מונה 22023137'!C179+'המעפילים 17 מספר מונה 6181945'!C179+'1335 מספר מונה 22023890'!C179+'דוד בן גאון 1 מספר מונה 2200209'!C179+'בית הדר מספר מונה 23021393'!C179+'בית הדר מספר מונה 22000262'!C179+'בורוכוב מספר מונה 9072242'!C179+'אפרים שריר מספר מונה 17005041'!C179+'XA1314 מספר מונה 14008869'!C179+'AH4520 מספר מונה 22002147'!C179+'AH4300 מספר מונה 12590096'!C179+'AH4067 מספר מונה 12591343'!C179+'AH1920 מספר מונה 22005812'!C179+'AH1920 מספר מונה 21003404'!C179+'AH10 מספר מונה 8070601'!C179+'A23 מספר מונה 22000257'!C179+'3018 מספר מונה 22002061'!C179+'921 מספר מונה 1800679'!C179</f>
        <v>397.92700000000002</v>
      </c>
      <c r="D210">
        <f>'חכל השיקמה 7 22007172'!D179+'חכל המעפילים 20 22001170'!D179+'חכל המעפילים 15  22005805'!D179+'ששת הימים מספר מונה 347462612'!D179+'שקד 47א מספר מונה 21003871'!D179+'שקד 17א מספר מונה 22002082'!D179+'קרן היסוד 1 מספר מונה 12512041'!D179+'קיבוץ גלויות 39 מספר מונה 22000'!D179+'קיבוץ גלויות 18 מספר מונה 22024'!D179+'עמידר מספר מונה 21023286'!D179+'ההגנה 10 מספר מונה 21023285'!D179+'עגנון 12 מספר מונה 21014900'!D179+'ספריה מספר מונה 14066205'!D179+'מרגוע מספר מונה 22000272'!D179+'לוחמי הגטאות מספר מונה 22023137'!D179+'המעפילים 17 מספר מונה 6181945'!D179+'1335 מספר מונה 22023890'!D179+'דוד בן גאון 1 מספר מונה 2200209'!D179+'בית הדר מספר מונה 23021393'!D179+'בית הדר מספר מונה 22000262'!D179+'בורוכוב מספר מונה 9072242'!D179+'אפרים שריר מספר מונה 17005041'!D179+'XA1314 מספר מונה 14008869'!D179+'AH4520 מספר מונה 22002147'!D179+'AH4300 מספר מונה 12590096'!D179+'AH4067 מספר מונה 12591343'!D179+'AH1920 מספר מונה 22005812'!D179+'AH1920 מספר מונה 21003404'!D179+'AH10 מספר מונה 8070601'!D179+'A23 מספר מונה 22000257'!D179+'3018 מספר מונה 22002061'!D179+'921 מספר מונה 1800679'!D179</f>
        <v>368.45599999999996</v>
      </c>
      <c r="E210">
        <f>'חכל השיקמה 7 22007172'!E179+'חכל המעפילים 20 22001170'!E179+'חכל המעפילים 15  22005805'!E179+'ששת הימים מספר מונה 347462612'!E179+'שקד 47א מספר מונה 21003871'!E179+'שקד 17א מספר מונה 22002082'!E179+'קרן היסוד 1 מספר מונה 12512041'!E179+'קיבוץ גלויות 39 מספר מונה 22000'!E179+'קיבוץ גלויות 18 מספר מונה 22024'!E179+'עמידר מספר מונה 21023286'!E179+'ההגנה 10 מספר מונה 21023285'!E179+'עגנון 12 מספר מונה 21014900'!E179+'ספריה מספר מונה 14066205'!E179+'מרגוע מספר מונה 22000272'!E179+'לוחמי הגטאות מספר מונה 22023137'!E179+'המעפילים 17 מספר מונה 6181945'!E179+'1335 מספר מונה 22023890'!E179+'דוד בן גאון 1 מספר מונה 2200209'!E179+'בית הדר מספר מונה 23021393'!E179+'בית הדר מספר מונה 22000262'!E179+'בורוכוב מספר מונה 9072242'!E179+'אפרים שריר מספר מונה 17005041'!E179+'XA1314 מספר מונה 14008869'!E179+'AH4520 מספר מונה 22002147'!E179+'AH4300 מספר מונה 12590096'!E179+'AH4067 מספר מונה 12591343'!E179+'AH1920 מספר מונה 22005812'!E179+'AH1920 מספר מונה 21003404'!E179+'AH10 מספר מונה 8070601'!E179+'A23 מספר מונה 22000257'!E179+'3018 מספר מונה 22002061'!E179+'921 מספר מונה 1800679'!E179</f>
        <v>336.99399999999997</v>
      </c>
      <c r="F210">
        <f>'חכל השיקמה 7 22007172'!F179+'חכל המעפילים 20 22001170'!F179+'חכל המעפילים 15  22005805'!F179+'ששת הימים מספר מונה 347462612'!F179+'שקד 47א מספר מונה 21003871'!F179+'שקד 17א מספר מונה 22002082'!F179+'קרן היסוד 1 מספר מונה 12512041'!F179+'קיבוץ גלויות 39 מספר מונה 22000'!F179+'קיבוץ גלויות 18 מספר מונה 22024'!F179+'עמידר מספר מונה 21023286'!F179+'ההגנה 10 מספר מונה 21023285'!F179+'עגנון 12 מספר מונה 21014900'!F179+'ספריה מספר מונה 14066205'!F179+'מרגוע מספר מונה 22000272'!F179+'לוחמי הגטאות מספר מונה 22023137'!F179+'המעפילים 17 מספר מונה 6181945'!F179+'1335 מספר מונה 22023890'!F179+'דוד בן גאון 1 מספר מונה 2200209'!F179+'בית הדר מספר מונה 23021393'!F179+'בית הדר מספר מונה 22000262'!F179+'בורוכוב מספר מונה 9072242'!F179+'אפרים שריר מספר מונה 17005041'!F179+'XA1314 מספר מונה 14008869'!F179+'AH4520 מספר מונה 22002147'!F179+'AH4300 מספר מונה 12590096'!F179+'AH4067 מספר מונה 12591343'!F179+'AH1920 מספר מונה 22005812'!F179+'AH1920 מספר מונה 21003404'!F179+'AH10 מספר מונה 8070601'!F179+'A23 מספר מונה 22000257'!F179+'3018 מספר מונה 22002061'!F179+'921 מספר מונה 1800679'!F179</f>
        <v>361.30500000000001</v>
      </c>
      <c r="G210">
        <f>'חכל השיקמה 7 22007172'!G179+'חכל המעפילים 20 22001170'!G179+'חכל המעפילים 15  22005805'!G179+'ששת הימים מספר מונה 347462612'!G179+'שקד 47א מספר מונה 21003871'!G179+'שקד 17א מספר מונה 22002082'!G179+'קרן היסוד 1 מספר מונה 12512041'!G179+'קיבוץ גלויות 39 מספר מונה 22000'!G179+'קיבוץ גלויות 18 מספר מונה 22024'!G179+'עמידר מספר מונה 21023286'!G179+'ההגנה 10 מספר מונה 21023285'!G179+'עגנון 12 מספר מונה 21014900'!G179+'ספריה מספר מונה 14066205'!G179+'מרגוע מספר מונה 22000272'!G179+'לוחמי הגטאות מספר מונה 22023137'!G179+'המעפילים 17 מספר מונה 6181945'!G179+'1335 מספר מונה 22023890'!G179+'דוד בן גאון 1 מספר מונה 2200209'!G179+'בית הדר מספר מונה 23021393'!G179+'בית הדר מספר מונה 22000262'!G179+'בורוכוב מספר מונה 9072242'!G179+'אפרים שריר מספר מונה 17005041'!G179+'XA1314 מספר מונה 14008869'!G179+'AH4520 מספר מונה 22002147'!G179+'AH4300 מספר מונה 12590096'!G179+'AH4067 מספר מונה 12591343'!G179+'AH1920 מספר מונה 22005812'!G179+'AH1920 מספר מונה 21003404'!G179+'AH10 מספר מונה 8070601'!G179+'A23 מספר מונה 22000257'!G179+'3018 מספר מונה 22002061'!G179+'921 מספר מונה 1800679'!G179</f>
        <v>322.45700000000005</v>
      </c>
      <c r="H210">
        <f>'חכל השיקמה 7 22007172'!H179+'חכל המעפילים 20 22001170'!H179+'חכל המעפילים 15  22005805'!H179+'ששת הימים מספר מונה 347462612'!H179+'שקד 47א מספר מונה 21003871'!H179+'שקד 17א מספר מונה 22002082'!H179+'קרן היסוד 1 מספר מונה 12512041'!H179+'קיבוץ גלויות 39 מספר מונה 22000'!H179+'קיבוץ גלויות 18 מספר מונה 22024'!H179+'עמידר מספר מונה 21023286'!H179+'ההגנה 10 מספר מונה 21023285'!H179+'עגנון 12 מספר מונה 21014900'!H179+'ספריה מספר מונה 14066205'!H179+'מרגוע מספר מונה 22000272'!H179+'לוחמי הגטאות מספר מונה 22023137'!H179+'המעפילים 17 מספר מונה 6181945'!H179+'1335 מספר מונה 22023890'!H179+'דוד בן גאון 1 מספר מונה 2200209'!H179+'בית הדר מספר מונה 23021393'!H179+'בית הדר מספר מונה 22000262'!H179+'בורוכוב מספר מונה 9072242'!H179+'אפרים שריר מספר מונה 17005041'!H179+'XA1314 מספר מונה 14008869'!H179+'AH4520 מספר מונה 22002147'!H179+'AH4300 מספר מונה 12590096'!H179+'AH4067 מספר מונה 12591343'!H179+'AH1920 מספר מונה 22005812'!H179+'AH1920 מספר מונה 21003404'!H179+'AH10 מספר מונה 8070601'!H179+'A23 מספר מונה 22000257'!H179+'3018 מספר מונה 22002061'!H179+'921 מספר מונה 1800679'!H179</f>
        <v>311.64000000000004</v>
      </c>
      <c r="I210">
        <f>'חכל השיקמה 7 22007172'!I179+'חכל המעפילים 20 22001170'!I179+'חכל המעפילים 15  22005805'!I179+'ששת הימים מספר מונה 347462612'!I179+'שקד 47א מספר מונה 21003871'!I179+'שקד 17א מספר מונה 22002082'!I179+'קרן היסוד 1 מספר מונה 12512041'!I179+'קיבוץ גלויות 39 מספר מונה 22000'!I179+'קיבוץ גלויות 18 מספר מונה 22024'!I179+'עמידר מספר מונה 21023286'!I179+'ההגנה 10 מספר מונה 21023285'!I179+'עגנון 12 מספר מונה 21014900'!I179+'ספריה מספר מונה 14066205'!I179+'מרגוע מספר מונה 22000272'!I179+'לוחמי הגטאות מספר מונה 22023137'!I179+'המעפילים 17 מספר מונה 6181945'!I179+'1335 מספר מונה 22023890'!I179+'דוד בן גאון 1 מספר מונה 2200209'!I179+'בית הדר מספר מונה 23021393'!I179+'בית הדר מספר מונה 22000262'!I179+'בורוכוב מספר מונה 9072242'!I179+'אפרים שריר מספר מונה 17005041'!I179+'XA1314 מספר מונה 14008869'!I179+'AH4520 מספר מונה 22002147'!I179+'AH4300 מספר מונה 12590096'!I179+'AH4067 מספר מונה 12591343'!I179+'AH1920 מספר מונה 22005812'!I179+'AH1920 מספר מונה 21003404'!I179+'AH10 מספר מונה 8070601'!I179+'A23 מספר מונה 22000257'!I179+'3018 מספר מונה 22002061'!I179+'921 מספר מונה 1800679'!I179</f>
        <v>500.77800000000008</v>
      </c>
      <c r="J210">
        <f>'חכל השיקמה 7 22007172'!J179+'חכל המעפילים 20 22001170'!J179+'חכל המעפילים 15  22005805'!J179+'ששת הימים מספר מונה 347462612'!J179+'שקד 47א מספר מונה 21003871'!J179+'שקד 17א מספר מונה 22002082'!J179+'קרן היסוד 1 מספר מונה 12512041'!J179+'קיבוץ גלויות 39 מספר מונה 22000'!J179+'קיבוץ גלויות 18 מספר מונה 22024'!J179+'עמידר מספר מונה 21023286'!J179+'ההגנה 10 מספר מונה 21023285'!J179+'עגנון 12 מספר מונה 21014900'!J179+'ספריה מספר מונה 14066205'!J179+'מרגוע מספר מונה 22000272'!J179+'לוחמי הגטאות מספר מונה 22023137'!J179+'המעפילים 17 מספר מונה 6181945'!J179+'1335 מספר מונה 22023890'!J179+'דוד בן גאון 1 מספר מונה 2200209'!J179+'בית הדר מספר מונה 23021393'!J179+'בית הדר מספר מונה 22000262'!J179+'בורוכוב מספר מונה 9072242'!J179+'אפרים שריר מספר מונה 17005041'!J179+'XA1314 מספר מונה 14008869'!J179+'AH4520 מספר מונה 22002147'!J179+'AH4300 מספר מונה 12590096'!J179+'AH4067 מספר מונה 12591343'!J179+'AH1920 מספר מונה 22005812'!J179+'AH1920 מספר מונה 21003404'!J179+'AH10 מספר מונה 8070601'!J179+'A23 מספר מונה 22000257'!J179+'3018 מספר מונה 22002061'!J179+'921 מספר מונה 1800679'!J179</f>
        <v>654.13299999999992</v>
      </c>
      <c r="K210">
        <f>'חכל השיקמה 7 22007172'!K179+'חכל המעפילים 20 22001170'!K179+'חכל המעפילים 15  22005805'!K179+'ששת הימים מספר מונה 347462612'!K179+'שקד 47א מספר מונה 21003871'!K179+'שקד 17א מספר מונה 22002082'!K179+'קרן היסוד 1 מספר מונה 12512041'!K179+'קיבוץ גלויות 39 מספר מונה 22000'!K179+'קיבוץ גלויות 18 מספר מונה 22024'!K179+'עמידר מספר מונה 21023286'!K179+'ההגנה 10 מספר מונה 21023285'!K179+'עגנון 12 מספר מונה 21014900'!K179+'ספריה מספר מונה 14066205'!K179+'מרגוע מספר מונה 22000272'!K179+'לוחמי הגטאות מספר מונה 22023137'!K179+'המעפילים 17 מספר מונה 6181945'!K179+'1335 מספר מונה 22023890'!K179+'דוד בן גאון 1 מספר מונה 2200209'!K179+'בית הדר מספר מונה 23021393'!K179+'בית הדר מספר מונה 22000262'!K179+'בורוכוב מספר מונה 9072242'!K179+'אפרים שריר מספר מונה 17005041'!K179+'XA1314 מספר מונה 14008869'!K179+'AH4520 מספר מונה 22002147'!K179+'AH4300 מספר מונה 12590096'!K179+'AH4067 מספר מונה 12591343'!K179+'AH1920 מספר מונה 22005812'!K179+'AH1920 מספר מונה 21003404'!K179+'AH10 מספר מונה 8070601'!K179+'A23 מספר מונה 22000257'!K179+'3018 מספר מונה 22002061'!K179+'921 מספר מונה 1800679'!K179</f>
        <v>743.55799999999988</v>
      </c>
      <c r="L210">
        <f>'חכל השיקמה 7 22007172'!L179+'חכל המעפילים 20 22001170'!L179+'חכל המעפילים 15  22005805'!L179+'ששת הימים מספר מונה 347462612'!L179+'שקד 47א מספר מונה 21003871'!L179+'שקד 17א מספר מונה 22002082'!L179+'קרן היסוד 1 מספר מונה 12512041'!L179+'קיבוץ גלויות 39 מספר מונה 22000'!L179+'קיבוץ גלויות 18 מספר מונה 22024'!L179+'עמידר מספר מונה 21023286'!L179+'ההגנה 10 מספר מונה 21023285'!L179+'עגנון 12 מספר מונה 21014900'!L179+'ספריה מספר מונה 14066205'!L179+'מרגוע מספר מונה 22000272'!L179+'לוחמי הגטאות מספר מונה 22023137'!L179+'המעפילים 17 מספר מונה 6181945'!L179+'1335 מספר מונה 22023890'!L179+'דוד בן גאון 1 מספר מונה 2200209'!L179+'בית הדר מספר מונה 23021393'!L179+'בית הדר מספר מונה 22000262'!L179+'בורוכוב מספר מונה 9072242'!L179+'אפרים שריר מספר מונה 17005041'!L179+'XA1314 מספר מונה 14008869'!L179+'AH4520 מספר מונה 22002147'!L179+'AH4300 מספר מונה 12590096'!L179+'AH4067 מספר מונה 12591343'!L179+'AH1920 מספר מונה 22005812'!L179+'AH1920 מספר מונה 21003404'!L179+'AH10 מספר מונה 8070601'!L179+'A23 מספר מונה 22000257'!L179+'3018 מספר מונה 22002061'!L179+'921 מספר מונה 1800679'!L179</f>
        <v>759.24899999999991</v>
      </c>
      <c r="M210">
        <f>'חכל השיקמה 7 22007172'!M179+'חכל המעפילים 20 22001170'!M179+'חכל המעפילים 15  22005805'!M179+'ששת הימים מספר מונה 347462612'!M179+'שקד 47א מספר מונה 21003871'!M179+'שקד 17א מספר מונה 22002082'!M179+'קרן היסוד 1 מספר מונה 12512041'!M179+'קיבוץ גלויות 39 מספר מונה 22000'!M179+'קיבוץ גלויות 18 מספר מונה 22024'!M179+'עמידר מספר מונה 21023286'!M179+'ההגנה 10 מספר מונה 21023285'!M179+'עגנון 12 מספר מונה 21014900'!M179+'ספריה מספר מונה 14066205'!M179+'מרגוע מספר מונה 22000272'!M179+'לוחמי הגטאות מספר מונה 22023137'!M179+'המעפילים 17 מספר מונה 6181945'!M179+'1335 מספר מונה 22023890'!M179+'דוד בן גאון 1 מספר מונה 2200209'!M179+'בית הדר מספר מונה 23021393'!M179+'בית הדר מספר מונה 22000262'!M179+'בורוכוב מספר מונה 9072242'!M179+'אפרים שריר מספר מונה 17005041'!M179+'XA1314 מספר מונה 14008869'!M179+'AH4520 מספר מונה 22002147'!M179+'AH4300 מספר מונה 12590096'!M179+'AH4067 מספר מונה 12591343'!M179+'AH1920 מספר מונה 22005812'!M179+'AH1920 מספר מונה 21003404'!M179+'AH10 מספר מונה 8070601'!M179+'A23 מספר מונה 22000257'!M179+'3018 מספר מונה 22002061'!M179+'921 מספר מונה 1800679'!M179</f>
        <v>715.81500000000017</v>
      </c>
      <c r="N210">
        <f>'חכל השיקמה 7 22007172'!N179+'חכל המעפילים 20 22001170'!N179+'חכל המעפילים 15  22005805'!N179+'ששת הימים מספר מונה 347462612'!N179+'שקד 47א מספר מונה 21003871'!N179+'שקד 17א מספר מונה 22002082'!N179+'קרן היסוד 1 מספר מונה 12512041'!N179+'קיבוץ גלויות 39 מספר מונה 22000'!N179+'קיבוץ גלויות 18 מספר מונה 22024'!N179+'עמידר מספר מונה 21023286'!N179+'ההגנה 10 מספר מונה 21023285'!N179+'עגנון 12 מספר מונה 21014900'!N179+'ספריה מספר מונה 14066205'!N179+'מרגוע מספר מונה 22000272'!N179+'לוחמי הגטאות מספר מונה 22023137'!N179+'המעפילים 17 מספר מונה 6181945'!N179+'1335 מספר מונה 22023890'!N179+'דוד בן גאון 1 מספר מונה 2200209'!N179+'בית הדר מספר מונה 23021393'!N179+'בית הדר מספר מונה 22000262'!N179+'בורוכוב מספר מונה 9072242'!N179+'אפרים שריר מספר מונה 17005041'!N179+'XA1314 מספר מונה 14008869'!N179+'AH4520 מספר מונה 22002147'!N179+'AH4300 מספר מונה 12590096'!N179+'AH4067 מספר מונה 12591343'!N179+'AH1920 מספר מונה 22005812'!N179+'AH1920 מספר מונה 21003404'!N179+'AH10 מספר מונה 8070601'!N179+'A23 מספר מונה 22000257'!N179+'3018 מספר מונה 22002061'!N179+'921 מספר מונה 1800679'!N179</f>
        <v>692.99400000000014</v>
      </c>
      <c r="O210">
        <f>'חכל השיקמה 7 22007172'!O179+'חכל המעפילים 20 22001170'!O179+'חכל המעפילים 15  22005805'!O179+'ששת הימים מספר מונה 347462612'!O179+'שקד 47א מספר מונה 21003871'!O179+'שקד 17א מספר מונה 22002082'!O179+'קרן היסוד 1 מספר מונה 12512041'!O179+'קיבוץ גלויות 39 מספר מונה 22000'!O179+'קיבוץ גלויות 18 מספר מונה 22024'!O179+'עמידר מספר מונה 21023286'!O179+'ההגנה 10 מספר מונה 21023285'!O179+'עגנון 12 מספר מונה 21014900'!O179+'ספריה מספר מונה 14066205'!O179+'מרגוע מספר מונה 22000272'!O179+'לוחמי הגטאות מספר מונה 22023137'!O179+'המעפילים 17 מספר מונה 6181945'!O179+'1335 מספר מונה 22023890'!O179+'דוד בן גאון 1 מספר מונה 2200209'!O179+'בית הדר מספר מונה 23021393'!O179+'בית הדר מספר מונה 22000262'!O179+'בורוכוב מספר מונה 9072242'!O179+'אפרים שריר מספר מונה 17005041'!O179+'XA1314 מספר מונה 14008869'!O179+'AH4520 מספר מונה 22002147'!O179+'AH4300 מספר מונה 12590096'!O179+'AH4067 מספר מונה 12591343'!O179+'AH1920 מספר מונה 22005812'!O179+'AH1920 מספר מונה 21003404'!O179+'AH10 מספר מונה 8070601'!O179+'A23 מספר מונה 22000257'!O179+'3018 מספר מונה 22002061'!O179+'921 מספר מונה 1800679'!O179</f>
        <v>619.52899999999977</v>
      </c>
      <c r="P210">
        <f>'חכל השיקמה 7 22007172'!P179+'חכל המעפילים 20 22001170'!P179+'חכל המעפילים 15  22005805'!P179+'ששת הימים מספר מונה 347462612'!P179+'שקד 47א מספר מונה 21003871'!P179+'שקד 17א מספר מונה 22002082'!P179+'קרן היסוד 1 מספר מונה 12512041'!P179+'קיבוץ גלויות 39 מספר מונה 22000'!P179+'קיבוץ גלויות 18 מספר מונה 22024'!P179+'עמידר מספר מונה 21023286'!P179+'ההגנה 10 מספר מונה 21023285'!P179+'עגנון 12 מספר מונה 21014900'!P179+'ספריה מספר מונה 14066205'!P179+'מרגוע מספר מונה 22000272'!P179+'לוחמי הגטאות מספר מונה 22023137'!P179+'המעפילים 17 מספר מונה 6181945'!P179+'1335 מספר מונה 22023890'!P179+'דוד בן גאון 1 מספר מונה 2200209'!P179+'בית הדר מספר מונה 23021393'!P179+'בית הדר מספר מונה 22000262'!P179+'בורוכוב מספר מונה 9072242'!P179+'אפרים שריר מספר מונה 17005041'!P179+'XA1314 מספר מונה 14008869'!P179+'AH4520 מספר מונה 22002147'!P179+'AH4300 מספר מונה 12590096'!P179+'AH4067 מספר מונה 12591343'!P179+'AH1920 מספר מונה 22005812'!P179+'AH1920 מספר מונה 21003404'!P179+'AH10 מספר מונה 8070601'!P179+'A23 מספר מונה 22000257'!P179+'3018 מספר מונה 22002061'!P179+'921 מספר מונה 1800679'!P179</f>
        <v>576.298</v>
      </c>
      <c r="Q210">
        <f>'חכל השיקמה 7 22007172'!Q179+'חכל המעפילים 20 22001170'!Q179+'חכל המעפילים 15  22005805'!Q179+'ששת הימים מספר מונה 347462612'!Q179+'שקד 47א מספר מונה 21003871'!Q179+'שקד 17א מספר מונה 22002082'!Q179+'קרן היסוד 1 מספר מונה 12512041'!Q179+'קיבוץ גלויות 39 מספר מונה 22000'!Q179+'קיבוץ גלויות 18 מספר מונה 22024'!Q179+'עמידר מספר מונה 21023286'!Q179+'ההגנה 10 מספר מונה 21023285'!Q179+'עגנון 12 מספר מונה 21014900'!Q179+'ספריה מספר מונה 14066205'!Q179+'מרגוע מספר מונה 22000272'!Q179+'לוחמי הגטאות מספר מונה 22023137'!Q179+'המעפילים 17 מספר מונה 6181945'!Q179+'1335 מספר מונה 22023890'!Q179+'דוד בן גאון 1 מספר מונה 2200209'!Q179+'בית הדר מספר מונה 23021393'!Q179+'בית הדר מספר מונה 22000262'!Q179+'בורוכוב מספר מונה 9072242'!Q179+'אפרים שריר מספר מונה 17005041'!Q179+'XA1314 מספר מונה 14008869'!Q179+'AH4520 מספר מונה 22002147'!Q179+'AH4300 מספר מונה 12590096'!Q179+'AH4067 מספר מונה 12591343'!Q179+'AH1920 מספר מונה 22005812'!Q179+'AH1920 מספר מונה 21003404'!Q179+'AH10 מספר מונה 8070601'!Q179+'A23 מספר מונה 22000257'!Q179+'3018 מספר מונה 22002061'!Q179+'921 מספר מונה 1800679'!Q179</f>
        <v>552.04799999999989</v>
      </c>
      <c r="R210">
        <f>'חכל השיקמה 7 22007172'!R179+'חכל המעפילים 20 22001170'!R179+'חכל המעפילים 15  22005805'!R179+'ששת הימים מספר מונה 347462612'!R179+'שקד 47א מספר מונה 21003871'!R179+'שקד 17א מספר מונה 22002082'!R179+'קרן היסוד 1 מספר מונה 12512041'!R179+'קיבוץ גלויות 39 מספר מונה 22000'!R179+'קיבוץ גלויות 18 מספר מונה 22024'!R179+'עמידר מספר מונה 21023286'!R179+'ההגנה 10 מספר מונה 21023285'!R179+'עגנון 12 מספר מונה 21014900'!R179+'ספריה מספר מונה 14066205'!R179+'מרגוע מספר מונה 22000272'!R179+'לוחמי הגטאות מספר מונה 22023137'!R179+'המעפילים 17 מספר מונה 6181945'!R179+'1335 מספר מונה 22023890'!R179+'דוד בן גאון 1 מספר מונה 2200209'!R179+'בית הדר מספר מונה 23021393'!R179+'בית הדר מספר מונה 22000262'!R179+'בורוכוב מספר מונה 9072242'!R179+'אפרים שריר מספר מונה 17005041'!R179+'XA1314 מספר מונה 14008869'!R179+'AH4520 מספר מונה 22002147'!R179+'AH4300 מספר מונה 12590096'!R179+'AH4067 מספר מונה 12591343'!R179+'AH1920 מספר מונה 22005812'!R179+'AH1920 מספר מונה 21003404'!R179+'AH10 מספר מונה 8070601'!R179+'A23 מספר מונה 22000257'!R179+'3018 מספר מונה 22002061'!R179+'921 מספר מונה 1800679'!R179</f>
        <v>649.06299999999987</v>
      </c>
      <c r="S210">
        <f>'חכל השיקמה 7 22007172'!S179+'חכל המעפילים 20 22001170'!S179+'חכל המעפילים 15  22005805'!S179+'ששת הימים מספר מונה 347462612'!S179+'שקד 47א מספר מונה 21003871'!S179+'שקד 17א מספר מונה 22002082'!S179+'קרן היסוד 1 מספר מונה 12512041'!S179+'קיבוץ גלויות 39 מספר מונה 22000'!S179+'קיבוץ גלויות 18 מספר מונה 22024'!S179+'עמידר מספר מונה 21023286'!S179+'ההגנה 10 מספר מונה 21023285'!S179+'עגנון 12 מספר מונה 21014900'!S179+'ספריה מספר מונה 14066205'!S179+'מרגוע מספר מונה 22000272'!S179+'לוחמי הגטאות מספר מונה 22023137'!S179+'המעפילים 17 מספר מונה 6181945'!S179+'1335 מספר מונה 22023890'!S179+'דוד בן גאון 1 מספר מונה 2200209'!S179+'בית הדר מספר מונה 23021393'!S179+'בית הדר מספר מונה 22000262'!S179+'בורוכוב מספר מונה 9072242'!S179+'אפרים שריר מספר מונה 17005041'!S179+'XA1314 מספר מונה 14008869'!S179+'AH4520 מספר מונה 22002147'!S179+'AH4300 מספר מונה 12590096'!S179+'AH4067 מספר מונה 12591343'!S179+'AH1920 מספר מונה 22005812'!S179+'AH1920 מספר מונה 21003404'!S179+'AH10 מספר מונה 8070601'!S179+'A23 מספר מונה 22000257'!S179+'3018 מספר מונה 22002061'!S179+'921 מספר מונה 1800679'!S179</f>
        <v>638.96600000000024</v>
      </c>
      <c r="T210">
        <f>'חכל השיקמה 7 22007172'!T179+'חכל המעפילים 20 22001170'!T179+'חכל המעפילים 15  22005805'!T179+'ששת הימים מספר מונה 347462612'!T179+'שקד 47א מספר מונה 21003871'!T179+'שקד 17א מספר מונה 22002082'!T179+'קרן היסוד 1 מספר מונה 12512041'!T179+'קיבוץ גלויות 39 מספר מונה 22000'!T179+'קיבוץ גלויות 18 מספר מונה 22024'!T179+'עמידר מספר מונה 21023286'!T179+'ההגנה 10 מספר מונה 21023285'!T179+'עגנון 12 מספר מונה 21014900'!T179+'ספריה מספר מונה 14066205'!T179+'מרגוע מספר מונה 22000272'!T179+'לוחמי הגטאות מספר מונה 22023137'!T179+'המעפילים 17 מספר מונה 6181945'!T179+'1335 מספר מונה 22023890'!T179+'דוד בן גאון 1 מספר מונה 2200209'!T179+'בית הדר מספר מונה 23021393'!T179+'בית הדר מספר מונה 22000262'!T179+'בורוכוב מספר מונה 9072242'!T179+'אפרים שריר מספר מונה 17005041'!T179+'XA1314 מספר מונה 14008869'!T179+'AH4520 מספר מונה 22002147'!T179+'AH4300 מספר מונה 12590096'!T179+'AH4067 מספר מונה 12591343'!T179+'AH1920 מספר מונה 22005812'!T179+'AH1920 מספר מונה 21003404'!T179+'AH10 מספר מונה 8070601'!T179+'A23 מספר מונה 22000257'!T179+'3018 מספר מונה 22002061'!T179+'921 מספר מונה 1800679'!T179</f>
        <v>639.82899999999995</v>
      </c>
      <c r="U210">
        <f>'חכל השיקמה 7 22007172'!U179+'חכל המעפילים 20 22001170'!U179+'חכל המעפילים 15  22005805'!U179+'ששת הימים מספר מונה 347462612'!U179+'שקד 47א מספר מונה 21003871'!U179+'שקד 17א מספר מונה 22002082'!U179+'קרן היסוד 1 מספר מונה 12512041'!U179+'קיבוץ גלויות 39 מספר מונה 22000'!U179+'קיבוץ גלויות 18 מספר מונה 22024'!U179+'עמידר מספר מונה 21023286'!U179+'ההגנה 10 מספר מונה 21023285'!U179+'עגנון 12 מספר מונה 21014900'!U179+'ספריה מספר מונה 14066205'!U179+'מרגוע מספר מונה 22000272'!U179+'לוחמי הגטאות מספר מונה 22023137'!U179+'המעפילים 17 מספר מונה 6181945'!U179+'1335 מספר מונה 22023890'!U179+'דוד בן גאון 1 מספר מונה 2200209'!U179+'בית הדר מספר מונה 23021393'!U179+'בית הדר מספר מונה 22000262'!U179+'בורוכוב מספר מונה 9072242'!U179+'אפרים שריר מספר מונה 17005041'!U179+'XA1314 מספר מונה 14008869'!U179+'AH4520 מספר מונה 22002147'!U179+'AH4300 מספר מונה 12590096'!U179+'AH4067 מספר מונה 12591343'!U179+'AH1920 מספר מונה 22005812'!U179+'AH1920 מספר מונה 21003404'!U179+'AH10 מספר מונה 8070601'!U179+'A23 מספר מונה 22000257'!U179+'3018 מספר מונה 22002061'!U179+'921 מספר מונה 1800679'!U179</f>
        <v>631.98500000000001</v>
      </c>
      <c r="V210">
        <f>'חכל השיקמה 7 22007172'!V179+'חכל המעפילים 20 22001170'!V179+'חכל המעפילים 15  22005805'!V179+'ששת הימים מספר מונה 347462612'!V179+'שקד 47א מספר מונה 21003871'!V179+'שקד 17א מספר מונה 22002082'!V179+'קרן היסוד 1 מספר מונה 12512041'!V179+'קיבוץ גלויות 39 מספר מונה 22000'!V179+'קיבוץ גלויות 18 מספר מונה 22024'!V179+'עמידר מספר מונה 21023286'!V179+'ההגנה 10 מספר מונה 21023285'!V179+'עגנון 12 מספר מונה 21014900'!V179+'ספריה מספר מונה 14066205'!V179+'מרגוע מספר מונה 22000272'!V179+'לוחמי הגטאות מספר מונה 22023137'!V179+'המעפילים 17 מספר מונה 6181945'!V179+'1335 מספר מונה 22023890'!V179+'דוד בן גאון 1 מספר מונה 2200209'!V179+'בית הדר מספר מונה 23021393'!V179+'בית הדר מספר מונה 22000262'!V179+'בורוכוב מספר מונה 9072242'!V179+'אפרים שריר מספר מונה 17005041'!V179+'XA1314 מספר מונה 14008869'!V179+'AH4520 מספר מונה 22002147'!V179+'AH4300 מספר מונה 12590096'!V179+'AH4067 מספר מונה 12591343'!V179+'AH1920 מספר מונה 22005812'!V179+'AH1920 מספר מונה 21003404'!V179+'AH10 מספר מונה 8070601'!V179+'A23 מספר מונה 22000257'!V179+'3018 מספר מונה 22002061'!V179+'921 מספר מונה 1800679'!V179</f>
        <v>677.22399999999993</v>
      </c>
      <c r="W210">
        <f>'חכל השיקמה 7 22007172'!W179+'חכל המעפילים 20 22001170'!W179+'חכל המעפילים 15  22005805'!W179+'ששת הימים מספר מונה 347462612'!W179+'שקד 47א מספר מונה 21003871'!W179+'שקד 17א מספר מונה 22002082'!W179+'קרן היסוד 1 מספר מונה 12512041'!W179+'קיבוץ גלויות 39 מספר מונה 22000'!W179+'קיבוץ גלויות 18 מספר מונה 22024'!W179+'עמידר מספר מונה 21023286'!W179+'ההגנה 10 מספר מונה 21023285'!W179+'עגנון 12 מספר מונה 21014900'!W179+'ספריה מספר מונה 14066205'!W179+'מרגוע מספר מונה 22000272'!W179+'לוחמי הגטאות מספר מונה 22023137'!W179+'המעפילים 17 מספר מונה 6181945'!W179+'1335 מספר מונה 22023890'!W179+'דוד בן גאון 1 מספר מונה 2200209'!W179+'בית הדר מספר מונה 23021393'!W179+'בית הדר מספר מונה 22000262'!W179+'בורוכוב מספר מונה 9072242'!W179+'אפרים שריר מספר מונה 17005041'!W179+'XA1314 מספר מונה 14008869'!W179+'AH4520 מספר מונה 22002147'!W179+'AH4300 מספר מונה 12590096'!W179+'AH4067 מספר מונה 12591343'!W179+'AH1920 מספר מונה 22005812'!W179+'AH1920 מספר מונה 21003404'!W179+'AH10 מספר מונה 8070601'!W179+'A23 מספר מונה 22000257'!W179+'3018 מספר מונה 22002061'!W179+'921 מספר מונה 1800679'!W179</f>
        <v>577.86900000000003</v>
      </c>
      <c r="X210">
        <f>'חכל השיקמה 7 22007172'!X179+'חכל המעפילים 20 22001170'!X179+'חכל המעפילים 15  22005805'!X179+'ששת הימים מספר מונה 347462612'!X179+'שקד 47א מספר מונה 21003871'!X179+'שקד 17א מספר מונה 22002082'!X179+'קרן היסוד 1 מספר מונה 12512041'!X179+'קיבוץ גלויות 39 מספר מונה 22000'!X179+'קיבוץ גלויות 18 מספר מונה 22024'!X179+'עמידר מספר מונה 21023286'!X179+'ההגנה 10 מספר מונה 21023285'!X179+'עגנון 12 מספר מונה 21014900'!X179+'ספריה מספר מונה 14066205'!X179+'מרגוע מספר מונה 22000272'!X179+'לוחמי הגטאות מספר מונה 22023137'!X179+'המעפילים 17 מספר מונה 6181945'!X179+'1335 מספר מונה 22023890'!X179+'דוד בן גאון 1 מספר מונה 2200209'!X179+'בית הדר מספר מונה 23021393'!X179+'בית הדר מספר מונה 22000262'!X179+'בורוכוב מספר מונה 9072242'!X179+'אפרים שריר מספר מונה 17005041'!X179+'XA1314 מספר מונה 14008869'!X179+'AH4520 מספר מונה 22002147'!X179+'AH4300 מספר מונה 12590096'!X179+'AH4067 מספר מונה 12591343'!X179+'AH1920 מספר מונה 22005812'!X179+'AH1920 מספר מונה 21003404'!X179+'AH10 מספר מונה 8070601'!X179+'A23 מספר מונה 22000257'!X179+'3018 מספר מונה 22002061'!X179+'921 מספר מונה 1800679'!X179</f>
        <v>490.73399999999992</v>
      </c>
      <c r="Y210">
        <f>'חכל השיקמה 7 22007172'!Y179+'חכל המעפילים 20 22001170'!Y179+'חכל המעפילים 15  22005805'!Y179+'ששת הימים מספר מונה 347462612'!Y179+'שקד 47א מספר מונה 21003871'!Y179+'שקד 17א מספר מונה 22002082'!Y179+'קרן היסוד 1 מספר מונה 12512041'!Y179+'קיבוץ גלויות 39 מספר מונה 22000'!Y179+'קיבוץ גלויות 18 מספר מונה 22024'!Y179+'עמידר מספר מונה 21023286'!Y179+'ההגנה 10 מספר מונה 21023285'!Y179+'עגנון 12 מספר מונה 21014900'!Y179+'ספריה מספר מונה 14066205'!Y179+'מרגוע מספר מונה 22000272'!Y179+'לוחמי הגטאות מספר מונה 22023137'!Y179+'המעפילים 17 מספר מונה 6181945'!Y179+'1335 מספר מונה 22023890'!Y179+'דוד בן גאון 1 מספר מונה 2200209'!Y179+'בית הדר מספר מונה 23021393'!Y179+'בית הדר מספר מונה 22000262'!Y179+'בורוכוב מספר מונה 9072242'!Y179+'אפרים שריר מספר מונה 17005041'!Y179+'XA1314 מספר מונה 14008869'!Y179+'AH4520 מספר מונה 22002147'!Y179+'AH4300 מספר מונה 12590096'!Y179+'AH4067 מספר מונה 12591343'!Y179+'AH1920 מספר מונה 22005812'!Y179+'AH1920 מספר מונה 21003404'!Y179+'AH10 מספר מונה 8070601'!Y179+'A23 מספר מונה 22000257'!Y179+'3018 מספר מונה 22002061'!Y179+'921 מספר מונה 1800679'!Y179</f>
        <v>442.38099999999991</v>
      </c>
      <c r="Z210" s="22">
        <f t="shared" si="6"/>
        <v>13049.602000000001</v>
      </c>
    </row>
    <row r="211" spans="1:26" x14ac:dyDescent="0.45">
      <c r="A211" s="33">
        <v>45104</v>
      </c>
      <c r="B211">
        <f>'חכל השיקמה 7 22007172'!B180+'חכל המעפילים 20 22001170'!B180+'חכל המעפילים 15  22005805'!B180+'ששת הימים מספר מונה 347462612'!B180+'שקד 47א מספר מונה 21003871'!B180+'שקד 17א מספר מונה 22002082'!B180+'קרן היסוד 1 מספר מונה 12512041'!B180+'קיבוץ גלויות 39 מספר מונה 22000'!B180+'קיבוץ גלויות 18 מספר מונה 22024'!B180+'עמידר מספר מונה 21023286'!B180+'ההגנה 10 מספר מונה 21023285'!B180+'עגנון 12 מספר מונה 21014900'!B180+'ספריה מספר מונה 14066205'!B180+'מרגוע מספר מונה 22000272'!B180+'לוחמי הגטאות מספר מונה 22023137'!B180+'המעפילים 17 מספר מונה 6181945'!B180+'1335 מספר מונה 22023890'!B180+'דוד בן גאון 1 מספר מונה 2200209'!B180+'בית הדר מספר מונה 23021393'!B180+'בית הדר מספר מונה 22000262'!B180+'בורוכוב מספר מונה 9072242'!B180+'אפרים שריר מספר מונה 17005041'!B180+'XA1314 מספר מונה 14008869'!B180+'AH4520 מספר מונה 22002147'!B180+'AH4300 מספר מונה 12590096'!B180+'AH4067 מספר מונה 12591343'!B180+'AH1920 מספר מונה 22005812'!B180+'AH1920 מספר מונה 21003404'!B180+'AH10 מספר מונה 8070601'!B180+'A23 מספר מונה 22000257'!B180+'3018 מספר מונה 22002061'!B180+'921 מספר מונה 1800679'!B180</f>
        <v>423.334</v>
      </c>
      <c r="C211">
        <f>'חכל השיקמה 7 22007172'!C180+'חכל המעפילים 20 22001170'!C180+'חכל המעפילים 15  22005805'!C180+'ששת הימים מספר מונה 347462612'!C180+'שקד 47א מספר מונה 21003871'!C180+'שקד 17א מספר מונה 22002082'!C180+'קרן היסוד 1 מספר מונה 12512041'!C180+'קיבוץ גלויות 39 מספר מונה 22000'!C180+'קיבוץ גלויות 18 מספר מונה 22024'!C180+'עמידר מספר מונה 21023286'!C180+'ההגנה 10 מספר מונה 21023285'!C180+'עגנון 12 מספר מונה 21014900'!C180+'ספריה מספר מונה 14066205'!C180+'מרגוע מספר מונה 22000272'!C180+'לוחמי הגטאות מספר מונה 22023137'!C180+'המעפילים 17 מספר מונה 6181945'!C180+'1335 מספר מונה 22023890'!C180+'דוד בן גאון 1 מספר מונה 2200209'!C180+'בית הדר מספר מונה 23021393'!C180+'בית הדר מספר מונה 22000262'!C180+'בורוכוב מספר מונה 9072242'!C180+'אפרים שריר מספר מונה 17005041'!C180+'XA1314 מספר מונה 14008869'!C180+'AH4520 מספר מונה 22002147'!C180+'AH4300 מספר מונה 12590096'!C180+'AH4067 מספר מונה 12591343'!C180+'AH1920 מספר מונה 22005812'!C180+'AH1920 מספר מונה 21003404'!C180+'AH10 מספר מונה 8070601'!C180+'A23 מספר מונה 22000257'!C180+'3018 מספר מונה 22002061'!C180+'921 מספר מונה 1800679'!C180</f>
        <v>381.96899999999999</v>
      </c>
      <c r="D211">
        <f>'חכל השיקמה 7 22007172'!D180+'חכל המעפילים 20 22001170'!D180+'חכל המעפילים 15  22005805'!D180+'ששת הימים מספר מונה 347462612'!D180+'שקד 47א מספר מונה 21003871'!D180+'שקד 17א מספר מונה 22002082'!D180+'קרן היסוד 1 מספר מונה 12512041'!D180+'קיבוץ גלויות 39 מספר מונה 22000'!D180+'קיבוץ גלויות 18 מספר מונה 22024'!D180+'עמידר מספר מונה 21023286'!D180+'ההגנה 10 מספר מונה 21023285'!D180+'עגנון 12 מספר מונה 21014900'!D180+'ספריה מספר מונה 14066205'!D180+'מרגוע מספר מונה 22000272'!D180+'לוחמי הגטאות מספר מונה 22023137'!D180+'המעפילים 17 מספר מונה 6181945'!D180+'1335 מספר מונה 22023890'!D180+'דוד בן גאון 1 מספר מונה 2200209'!D180+'בית הדר מספר מונה 23021393'!D180+'בית הדר מספר מונה 22000262'!D180+'בורוכוב מספר מונה 9072242'!D180+'אפרים שריר מספר מונה 17005041'!D180+'XA1314 מספר מונה 14008869'!D180+'AH4520 מספר מונה 22002147'!D180+'AH4300 מספר מונה 12590096'!D180+'AH4067 מספר מונה 12591343'!D180+'AH1920 מספר מונה 22005812'!D180+'AH1920 מספר מונה 21003404'!D180+'AH10 מספר מונה 8070601'!D180+'A23 מספר מונה 22000257'!D180+'3018 מספר מונה 22002061'!D180+'921 מספר מונה 1800679'!D180</f>
        <v>381.67400000000004</v>
      </c>
      <c r="E211">
        <f>'חכל השיקמה 7 22007172'!E180+'חכל המעפילים 20 22001170'!E180+'חכל המעפילים 15  22005805'!E180+'ששת הימים מספר מונה 347462612'!E180+'שקד 47א מספר מונה 21003871'!E180+'שקד 17א מספר מונה 22002082'!E180+'קרן היסוד 1 מספר מונה 12512041'!E180+'קיבוץ גלויות 39 מספר מונה 22000'!E180+'קיבוץ גלויות 18 מספר מונה 22024'!E180+'עמידר מספר מונה 21023286'!E180+'ההגנה 10 מספר מונה 21023285'!E180+'עגנון 12 מספר מונה 21014900'!E180+'ספריה מספר מונה 14066205'!E180+'מרגוע מספר מונה 22000272'!E180+'לוחמי הגטאות מספר מונה 22023137'!E180+'המעפילים 17 מספר מונה 6181945'!E180+'1335 מספר מונה 22023890'!E180+'דוד בן גאון 1 מספר מונה 2200209'!E180+'בית הדר מספר מונה 23021393'!E180+'בית הדר מספר מונה 22000262'!E180+'בורוכוב מספר מונה 9072242'!E180+'אפרים שריר מספר מונה 17005041'!E180+'XA1314 מספר מונה 14008869'!E180+'AH4520 מספר מונה 22002147'!E180+'AH4300 מספר מונה 12590096'!E180+'AH4067 מספר מונה 12591343'!E180+'AH1920 מספר מונה 22005812'!E180+'AH1920 מספר מונה 21003404'!E180+'AH10 מספר מונה 8070601'!E180+'A23 מספר מונה 22000257'!E180+'3018 מספר מונה 22002061'!E180+'921 מספר מונה 1800679'!E180</f>
        <v>359.39</v>
      </c>
      <c r="F211">
        <f>'חכל השיקמה 7 22007172'!F180+'חכל המעפילים 20 22001170'!F180+'חכל המעפילים 15  22005805'!F180+'ששת הימים מספר מונה 347462612'!F180+'שקד 47א מספר מונה 21003871'!F180+'שקד 17א מספר מונה 22002082'!F180+'קרן היסוד 1 מספר מונה 12512041'!F180+'קיבוץ גלויות 39 מספר מונה 22000'!F180+'קיבוץ גלויות 18 מספר מונה 22024'!F180+'עמידר מספר מונה 21023286'!F180+'ההגנה 10 מספר מונה 21023285'!F180+'עגנון 12 מספר מונה 21014900'!F180+'ספריה מספר מונה 14066205'!F180+'מרגוע מספר מונה 22000272'!F180+'לוחמי הגטאות מספר מונה 22023137'!F180+'המעפילים 17 מספר מונה 6181945'!F180+'1335 מספר מונה 22023890'!F180+'דוד בן גאון 1 מספר מונה 2200209'!F180+'בית הדר מספר מונה 23021393'!F180+'בית הדר מספר מונה 22000262'!F180+'בורוכוב מספר מונה 9072242'!F180+'אפרים שריר מספר מונה 17005041'!F180+'XA1314 מספר מונה 14008869'!F180+'AH4520 מספר מונה 22002147'!F180+'AH4300 מספר מונה 12590096'!F180+'AH4067 מספר מונה 12591343'!F180+'AH1920 מספר מונה 22005812'!F180+'AH1920 מספר מונה 21003404'!F180+'AH10 מספר מונה 8070601'!F180+'A23 מספר מונה 22000257'!F180+'3018 מספר מונה 22002061'!F180+'921 מספר מונה 1800679'!F180</f>
        <v>352.59800000000007</v>
      </c>
      <c r="G211">
        <f>'חכל השיקמה 7 22007172'!G180+'חכל המעפילים 20 22001170'!G180+'חכל המעפילים 15  22005805'!G180+'ששת הימים מספר מונה 347462612'!G180+'שקד 47א מספר מונה 21003871'!G180+'שקד 17א מספר מונה 22002082'!G180+'קרן היסוד 1 מספר מונה 12512041'!G180+'קיבוץ גלויות 39 מספר מונה 22000'!G180+'קיבוץ גלויות 18 מספר מונה 22024'!G180+'עמידר מספר מונה 21023286'!G180+'ההגנה 10 מספר מונה 21023285'!G180+'עגנון 12 מספר מונה 21014900'!G180+'ספריה מספר מונה 14066205'!G180+'מרגוע מספר מונה 22000272'!G180+'לוחמי הגטאות מספר מונה 22023137'!G180+'המעפילים 17 מספר מונה 6181945'!G180+'1335 מספר מונה 22023890'!G180+'דוד בן גאון 1 מספר מונה 2200209'!G180+'בית הדר מספר מונה 23021393'!G180+'בית הדר מספר מונה 22000262'!G180+'בורוכוב מספר מונה 9072242'!G180+'אפרים שריר מספר מונה 17005041'!G180+'XA1314 מספר מונה 14008869'!G180+'AH4520 מספר מונה 22002147'!G180+'AH4300 מספר מונה 12590096'!G180+'AH4067 מספר מונה 12591343'!G180+'AH1920 מספר מונה 22005812'!G180+'AH1920 מספר מונה 21003404'!G180+'AH10 מספר מונה 8070601'!G180+'A23 מספר מונה 22000257'!G180+'3018 מספר מונה 22002061'!G180+'921 מספר מונה 1800679'!G180</f>
        <v>326.12900000000008</v>
      </c>
      <c r="H211">
        <f>'חכל השיקמה 7 22007172'!H180+'חכל המעפילים 20 22001170'!H180+'חכל המעפילים 15  22005805'!H180+'ששת הימים מספר מונה 347462612'!H180+'שקד 47א מספר מונה 21003871'!H180+'שקד 17א מספר מונה 22002082'!H180+'קרן היסוד 1 מספר מונה 12512041'!H180+'קיבוץ גלויות 39 מספר מונה 22000'!H180+'קיבוץ גלויות 18 מספר מונה 22024'!H180+'עמידר מספר מונה 21023286'!H180+'ההגנה 10 מספר מונה 21023285'!H180+'עגנון 12 מספר מונה 21014900'!H180+'ספריה מספר מונה 14066205'!H180+'מרגוע מספר מונה 22000272'!H180+'לוחמי הגטאות מספר מונה 22023137'!H180+'המעפילים 17 מספר מונה 6181945'!H180+'1335 מספר מונה 22023890'!H180+'דוד בן גאון 1 מספר מונה 2200209'!H180+'בית הדר מספר מונה 23021393'!H180+'בית הדר מספר מונה 22000262'!H180+'בורוכוב מספר מונה 9072242'!H180+'אפרים שריר מספר מונה 17005041'!H180+'XA1314 מספר מונה 14008869'!H180+'AH4520 מספר מונה 22002147'!H180+'AH4300 מספר מונה 12590096'!H180+'AH4067 מספר מונה 12591343'!H180+'AH1920 מספר מונה 22005812'!H180+'AH1920 מספר מונה 21003404'!H180+'AH10 מספר מונה 8070601'!H180+'A23 מספר מונה 22000257'!H180+'3018 מספר מונה 22002061'!H180+'921 מספר מונה 1800679'!H180</f>
        <v>358.18500000000006</v>
      </c>
      <c r="I211">
        <f>'חכל השיקמה 7 22007172'!I180+'חכל המעפילים 20 22001170'!I180+'חכל המעפילים 15  22005805'!I180+'ששת הימים מספר מונה 347462612'!I180+'שקד 47א מספר מונה 21003871'!I180+'שקד 17א מספר מונה 22002082'!I180+'קרן היסוד 1 מספר מונה 12512041'!I180+'קיבוץ גלויות 39 מספר מונה 22000'!I180+'קיבוץ גלויות 18 מספר מונה 22024'!I180+'עמידר מספר מונה 21023286'!I180+'ההגנה 10 מספר מונה 21023285'!I180+'עגנון 12 מספר מונה 21014900'!I180+'ספריה מספר מונה 14066205'!I180+'מרגוע מספר מונה 22000272'!I180+'לוחמי הגטאות מספר מונה 22023137'!I180+'המעפילים 17 מספר מונה 6181945'!I180+'1335 מספר מונה 22023890'!I180+'דוד בן גאון 1 מספר מונה 2200209'!I180+'בית הדר מספר מונה 23021393'!I180+'בית הדר מספר מונה 22000262'!I180+'בורוכוב מספר מונה 9072242'!I180+'אפרים שריר מספר מונה 17005041'!I180+'XA1314 מספר מונה 14008869'!I180+'AH4520 מספר מונה 22002147'!I180+'AH4300 מספר מונה 12590096'!I180+'AH4067 מספר מונה 12591343'!I180+'AH1920 מספר מונה 22005812'!I180+'AH1920 מספר מונה 21003404'!I180+'AH10 מספר מונה 8070601'!I180+'A23 מספר מונה 22000257'!I180+'3018 מספר מונה 22002061'!I180+'921 מספר מונה 1800679'!I180</f>
        <v>515.99999999999989</v>
      </c>
      <c r="J211">
        <f>'חכל השיקמה 7 22007172'!J180+'חכל המעפילים 20 22001170'!J180+'חכל המעפילים 15  22005805'!J180+'ששת הימים מספר מונה 347462612'!J180+'שקד 47א מספר מונה 21003871'!J180+'שקד 17א מספר מונה 22002082'!J180+'קרן היסוד 1 מספר מונה 12512041'!J180+'קיבוץ גלויות 39 מספר מונה 22000'!J180+'קיבוץ גלויות 18 מספר מונה 22024'!J180+'עמידר מספר מונה 21023286'!J180+'ההגנה 10 מספר מונה 21023285'!J180+'עגנון 12 מספר מונה 21014900'!J180+'ספריה מספר מונה 14066205'!J180+'מרגוע מספר מונה 22000272'!J180+'לוחמי הגטאות מספר מונה 22023137'!J180+'המעפילים 17 מספר מונה 6181945'!J180+'1335 מספר מונה 22023890'!J180+'דוד בן גאון 1 מספר מונה 2200209'!J180+'בית הדר מספר מונה 23021393'!J180+'בית הדר מספר מונה 22000262'!J180+'בורוכוב מספר מונה 9072242'!J180+'אפרים שריר מספר מונה 17005041'!J180+'XA1314 מספר מונה 14008869'!J180+'AH4520 מספר מונה 22002147'!J180+'AH4300 מספר מונה 12590096'!J180+'AH4067 מספר מונה 12591343'!J180+'AH1920 מספר מונה 22005812'!J180+'AH1920 מספר מונה 21003404'!J180+'AH10 מספר מונה 8070601'!J180+'A23 מספר מונה 22000257'!J180+'3018 מספר מונה 22002061'!J180+'921 מספר מונה 1800679'!J180</f>
        <v>639.02000000000021</v>
      </c>
      <c r="K211">
        <f>'חכל השיקמה 7 22007172'!K180+'חכל המעפילים 20 22001170'!K180+'חכל המעפילים 15  22005805'!K180+'ששת הימים מספר מונה 347462612'!K180+'שקד 47א מספר מונה 21003871'!K180+'שקד 17א מספר מונה 22002082'!K180+'קרן היסוד 1 מספר מונה 12512041'!K180+'קיבוץ גלויות 39 מספר מונה 22000'!K180+'קיבוץ גלויות 18 מספר מונה 22024'!K180+'עמידר מספר מונה 21023286'!K180+'ההגנה 10 מספר מונה 21023285'!K180+'עגנון 12 מספר מונה 21014900'!K180+'ספריה מספר מונה 14066205'!K180+'מרגוע מספר מונה 22000272'!K180+'לוחמי הגטאות מספר מונה 22023137'!K180+'המעפילים 17 מספר מונה 6181945'!K180+'1335 מספר מונה 22023890'!K180+'דוד בן גאון 1 מספר מונה 2200209'!K180+'בית הדר מספר מונה 23021393'!K180+'בית הדר מספר מונה 22000262'!K180+'בורוכוב מספר מונה 9072242'!K180+'אפרים שריר מספר מונה 17005041'!K180+'XA1314 מספר מונה 14008869'!K180+'AH4520 מספר מונה 22002147'!K180+'AH4300 מספר מונה 12590096'!K180+'AH4067 מספר מונה 12591343'!K180+'AH1920 מספר מונה 22005812'!K180+'AH1920 מספר מונה 21003404'!K180+'AH10 מספר מונה 8070601'!K180+'A23 מספר מונה 22000257'!K180+'3018 מספר מונה 22002061'!K180+'921 מספר מונה 1800679'!K180</f>
        <v>764.1479999999998</v>
      </c>
      <c r="L211">
        <f>'חכל השיקמה 7 22007172'!L180+'חכל המעפילים 20 22001170'!L180+'חכל המעפילים 15  22005805'!L180+'ששת הימים מספר מונה 347462612'!L180+'שקד 47א מספר מונה 21003871'!L180+'שקד 17א מספר מונה 22002082'!L180+'קרן היסוד 1 מספר מונה 12512041'!L180+'קיבוץ גלויות 39 מספר מונה 22000'!L180+'קיבוץ גלויות 18 מספר מונה 22024'!L180+'עמידר מספר מונה 21023286'!L180+'ההגנה 10 מספר מונה 21023285'!L180+'עגנון 12 מספר מונה 21014900'!L180+'ספריה מספר מונה 14066205'!L180+'מרגוע מספר מונה 22000272'!L180+'לוחמי הגטאות מספר מונה 22023137'!L180+'המעפילים 17 מספר מונה 6181945'!L180+'1335 מספר מונה 22023890'!L180+'דוד בן גאון 1 מספר מונה 2200209'!L180+'בית הדר מספר מונה 23021393'!L180+'בית הדר מספר מונה 22000262'!L180+'בורוכוב מספר מונה 9072242'!L180+'אפרים שריר מספר מונה 17005041'!L180+'XA1314 מספר מונה 14008869'!L180+'AH4520 מספר מונה 22002147'!L180+'AH4300 מספר מונה 12590096'!L180+'AH4067 מספר מונה 12591343'!L180+'AH1920 מספר מונה 22005812'!L180+'AH1920 מספר מונה 21003404'!L180+'AH10 מספר מונה 8070601'!L180+'A23 מספר מונה 22000257'!L180+'3018 מספר מונה 22002061'!L180+'921 מספר מונה 1800679'!L180</f>
        <v>720.76900000000001</v>
      </c>
      <c r="M211">
        <f>'חכל השיקמה 7 22007172'!M180+'חכל המעפילים 20 22001170'!M180+'חכל המעפילים 15  22005805'!M180+'ששת הימים מספר מונה 347462612'!M180+'שקד 47א מספר מונה 21003871'!M180+'שקד 17א מספר מונה 22002082'!M180+'קרן היסוד 1 מספר מונה 12512041'!M180+'קיבוץ גלויות 39 מספר מונה 22000'!M180+'קיבוץ גלויות 18 מספר מונה 22024'!M180+'עמידר מספר מונה 21023286'!M180+'ההגנה 10 מספר מונה 21023285'!M180+'עגנון 12 מספר מונה 21014900'!M180+'ספריה מספר מונה 14066205'!M180+'מרגוע מספר מונה 22000272'!M180+'לוחמי הגטאות מספר מונה 22023137'!M180+'המעפילים 17 מספר מונה 6181945'!M180+'1335 מספר מונה 22023890'!M180+'דוד בן גאון 1 מספר מונה 2200209'!M180+'בית הדר מספר מונה 23021393'!M180+'בית הדר מספר מונה 22000262'!M180+'בורוכוב מספר מונה 9072242'!M180+'אפרים שריר מספר מונה 17005041'!M180+'XA1314 מספר מונה 14008869'!M180+'AH4520 מספר מונה 22002147'!M180+'AH4300 מספר מונה 12590096'!M180+'AH4067 מספר מונה 12591343'!M180+'AH1920 מספר מונה 22005812'!M180+'AH1920 מספר מונה 21003404'!M180+'AH10 מספר מונה 8070601'!M180+'A23 מספר מונה 22000257'!M180+'3018 מספר מונה 22002061'!M180+'921 מספר מונה 1800679'!M180</f>
        <v>742.49999999999977</v>
      </c>
      <c r="N211">
        <f>'חכל השיקמה 7 22007172'!N180+'חכל המעפילים 20 22001170'!N180+'חכל המעפילים 15  22005805'!N180+'ששת הימים מספר מונה 347462612'!N180+'שקד 47א מספר מונה 21003871'!N180+'שקד 17א מספר מונה 22002082'!N180+'קרן היסוד 1 מספר מונה 12512041'!N180+'קיבוץ גלויות 39 מספר מונה 22000'!N180+'קיבוץ גלויות 18 מספר מונה 22024'!N180+'עמידר מספר מונה 21023286'!N180+'ההגנה 10 מספר מונה 21023285'!N180+'עגנון 12 מספר מונה 21014900'!N180+'ספריה מספר מונה 14066205'!N180+'מרגוע מספר מונה 22000272'!N180+'לוחמי הגטאות מספר מונה 22023137'!N180+'המעפילים 17 מספר מונה 6181945'!N180+'1335 מספר מונה 22023890'!N180+'דוד בן גאון 1 מספר מונה 2200209'!N180+'בית הדר מספר מונה 23021393'!N180+'בית הדר מספר מונה 22000262'!N180+'בורוכוב מספר מונה 9072242'!N180+'אפרים שריר מספר מונה 17005041'!N180+'XA1314 מספר מונה 14008869'!N180+'AH4520 מספר מונה 22002147'!N180+'AH4300 מספר מונה 12590096'!N180+'AH4067 מספר מונה 12591343'!N180+'AH1920 מספר מונה 22005812'!N180+'AH1920 מספר מונה 21003404'!N180+'AH10 מספר מונה 8070601'!N180+'A23 מספר מונה 22000257'!N180+'3018 מספר מונה 22002061'!N180+'921 מספר מונה 1800679'!N180</f>
        <v>768.60899999999981</v>
      </c>
      <c r="O211">
        <f>'חכל השיקמה 7 22007172'!O180+'חכל המעפילים 20 22001170'!O180+'חכל המעפילים 15  22005805'!O180+'ששת הימים מספר מונה 347462612'!O180+'שקד 47א מספר מונה 21003871'!O180+'שקד 17א מספר מונה 22002082'!O180+'קרן היסוד 1 מספר מונה 12512041'!O180+'קיבוץ גלויות 39 מספר מונה 22000'!O180+'קיבוץ גלויות 18 מספר מונה 22024'!O180+'עמידר מספר מונה 21023286'!O180+'ההגנה 10 מספר מונה 21023285'!O180+'עגנון 12 מספר מונה 21014900'!O180+'ספריה מספר מונה 14066205'!O180+'מרגוע מספר מונה 22000272'!O180+'לוחמי הגטאות מספר מונה 22023137'!O180+'המעפילים 17 מספר מונה 6181945'!O180+'1335 מספר מונה 22023890'!O180+'דוד בן גאון 1 מספר מונה 2200209'!O180+'בית הדר מספר מונה 23021393'!O180+'בית הדר מספר מונה 22000262'!O180+'בורוכוב מספר מונה 9072242'!O180+'אפרים שריר מספר מונה 17005041'!O180+'XA1314 מספר מונה 14008869'!O180+'AH4520 מספר מונה 22002147'!O180+'AH4300 מספר מונה 12590096'!O180+'AH4067 מספר מונה 12591343'!O180+'AH1920 מספר מונה 22005812'!O180+'AH1920 מספר מונה 21003404'!O180+'AH10 מספר מונה 8070601'!O180+'A23 מספר מונה 22000257'!O180+'3018 מספר מונה 22002061'!O180+'921 מספר מונה 1800679'!O180</f>
        <v>687.63699999999994</v>
      </c>
      <c r="P211">
        <f>'חכל השיקמה 7 22007172'!P180+'חכל המעפילים 20 22001170'!P180+'חכל המעפילים 15  22005805'!P180+'ששת הימים מספר מונה 347462612'!P180+'שקד 47א מספר מונה 21003871'!P180+'שקד 17א מספר מונה 22002082'!P180+'קרן היסוד 1 מספר מונה 12512041'!P180+'קיבוץ גלויות 39 מספר מונה 22000'!P180+'קיבוץ גלויות 18 מספר מונה 22024'!P180+'עמידר מספר מונה 21023286'!P180+'ההגנה 10 מספר מונה 21023285'!P180+'עגנון 12 מספר מונה 21014900'!P180+'ספריה מספר מונה 14066205'!P180+'מרגוע מספר מונה 22000272'!P180+'לוחמי הגטאות מספר מונה 22023137'!P180+'המעפילים 17 מספר מונה 6181945'!P180+'1335 מספר מונה 22023890'!P180+'דוד בן גאון 1 מספר מונה 2200209'!P180+'בית הדר מספר מונה 23021393'!P180+'בית הדר מספר מונה 22000262'!P180+'בורוכוב מספר מונה 9072242'!P180+'אפרים שריר מספר מונה 17005041'!P180+'XA1314 מספר מונה 14008869'!P180+'AH4520 מספר מונה 22002147'!P180+'AH4300 מספר מונה 12590096'!P180+'AH4067 מספר מונה 12591343'!P180+'AH1920 מספר מונה 22005812'!P180+'AH1920 מספר מונה 21003404'!P180+'AH10 מספר מונה 8070601'!P180+'A23 מספר מונה 22000257'!P180+'3018 מספר מונה 22002061'!P180+'921 מספר מונה 1800679'!P180</f>
        <v>545.05399999999986</v>
      </c>
      <c r="Q211">
        <f>'חכל השיקמה 7 22007172'!Q180+'חכל המעפילים 20 22001170'!Q180+'חכל המעפילים 15  22005805'!Q180+'ששת הימים מספר מונה 347462612'!Q180+'שקד 47א מספר מונה 21003871'!Q180+'שקד 17א מספר מונה 22002082'!Q180+'קרן היסוד 1 מספר מונה 12512041'!Q180+'קיבוץ גלויות 39 מספר מונה 22000'!Q180+'קיבוץ גלויות 18 מספר מונה 22024'!Q180+'עמידר מספר מונה 21023286'!Q180+'ההגנה 10 מספר מונה 21023285'!Q180+'עגנון 12 מספר מונה 21014900'!Q180+'ספריה מספר מונה 14066205'!Q180+'מרגוע מספר מונה 22000272'!Q180+'לוחמי הגטאות מספר מונה 22023137'!Q180+'המעפילים 17 מספר מונה 6181945'!Q180+'1335 מספר מונה 22023890'!Q180+'דוד בן גאון 1 מספר מונה 2200209'!Q180+'בית הדר מספר מונה 23021393'!Q180+'בית הדר מספר מונה 22000262'!Q180+'בורוכוב מספר מונה 9072242'!Q180+'אפרים שריר מספר מונה 17005041'!Q180+'XA1314 מספר מונה 14008869'!Q180+'AH4520 מספר מונה 22002147'!Q180+'AH4300 מספר מונה 12590096'!Q180+'AH4067 מספר מונה 12591343'!Q180+'AH1920 מספר מונה 22005812'!Q180+'AH1920 מספר מונה 21003404'!Q180+'AH10 מספר מונה 8070601'!Q180+'A23 מספר מונה 22000257'!Q180+'3018 מספר מונה 22002061'!Q180+'921 מספר מונה 1800679'!Q180</f>
        <v>441.20499999999993</v>
      </c>
      <c r="R211">
        <f>'חכל השיקמה 7 22007172'!R180+'חכל המעפילים 20 22001170'!R180+'חכל המעפילים 15  22005805'!R180+'ששת הימים מספר מונה 347462612'!R180+'שקד 47א מספר מונה 21003871'!R180+'שקד 17א מספר מונה 22002082'!R180+'קרן היסוד 1 מספר מונה 12512041'!R180+'קיבוץ גלויות 39 מספר מונה 22000'!R180+'קיבוץ גלויות 18 מספר מונה 22024'!R180+'עמידר מספר מונה 21023286'!R180+'ההגנה 10 מספר מונה 21023285'!R180+'עגנון 12 מספר מונה 21014900'!R180+'ספריה מספר מונה 14066205'!R180+'מרגוע מספר מונה 22000272'!R180+'לוחמי הגטאות מספר מונה 22023137'!R180+'המעפילים 17 מספר מונה 6181945'!R180+'1335 מספר מונה 22023890'!R180+'דוד בן גאון 1 מספר מונה 2200209'!R180+'בית הדר מספר מונה 23021393'!R180+'בית הדר מספר מונה 22000262'!R180+'בורוכוב מספר מונה 9072242'!R180+'אפרים שריר מספר מונה 17005041'!R180+'XA1314 מספר מונה 14008869'!R180+'AH4520 מספר מונה 22002147'!R180+'AH4300 מספר מונה 12590096'!R180+'AH4067 מספר מונה 12591343'!R180+'AH1920 מספר מונה 22005812'!R180+'AH1920 מספר מונה 21003404'!R180+'AH10 מספר מונה 8070601'!R180+'A23 מספר מונה 22000257'!R180+'3018 מספר מונה 22002061'!R180+'921 מספר מונה 1800679'!R180</f>
        <v>517.16599999999994</v>
      </c>
      <c r="S211">
        <f>'חכל השיקמה 7 22007172'!S180+'חכל המעפילים 20 22001170'!S180+'חכל המעפילים 15  22005805'!S180+'ששת הימים מספר מונה 347462612'!S180+'שקד 47א מספר מונה 21003871'!S180+'שקד 17א מספר מונה 22002082'!S180+'קרן היסוד 1 מספר מונה 12512041'!S180+'קיבוץ גלויות 39 מספר מונה 22000'!S180+'קיבוץ גלויות 18 מספר מונה 22024'!S180+'עמידר מספר מונה 21023286'!S180+'ההגנה 10 מספר מונה 21023285'!S180+'עגנון 12 מספר מונה 21014900'!S180+'ספריה מספר מונה 14066205'!S180+'מרגוע מספר מונה 22000272'!S180+'לוחמי הגטאות מספר מונה 22023137'!S180+'המעפילים 17 מספר מונה 6181945'!S180+'1335 מספר מונה 22023890'!S180+'דוד בן גאון 1 מספר מונה 2200209'!S180+'בית הדר מספר מונה 23021393'!S180+'בית הדר מספר מונה 22000262'!S180+'בורוכוב מספר מונה 9072242'!S180+'אפרים שריר מספר מונה 17005041'!S180+'XA1314 מספר מונה 14008869'!S180+'AH4520 מספר מונה 22002147'!S180+'AH4300 מספר מונה 12590096'!S180+'AH4067 מספר מונה 12591343'!S180+'AH1920 מספר מונה 22005812'!S180+'AH1920 מספר מונה 21003404'!S180+'AH10 מספר מונה 8070601'!S180+'A23 מספר מונה 22000257'!S180+'3018 מספר מונה 22002061'!S180+'921 מספר מונה 1800679'!S180</f>
        <v>549.77700000000004</v>
      </c>
      <c r="T211">
        <f>'חכל השיקמה 7 22007172'!T180+'חכל המעפילים 20 22001170'!T180+'חכל המעפילים 15  22005805'!T180+'ששת הימים מספר מונה 347462612'!T180+'שקד 47א מספר מונה 21003871'!T180+'שקד 17א מספר מונה 22002082'!T180+'קרן היסוד 1 מספר מונה 12512041'!T180+'קיבוץ גלויות 39 מספר מונה 22000'!T180+'קיבוץ גלויות 18 מספר מונה 22024'!T180+'עמידר מספר מונה 21023286'!T180+'ההגנה 10 מספר מונה 21023285'!T180+'עגנון 12 מספר מונה 21014900'!T180+'ספריה מספר מונה 14066205'!T180+'מרגוע מספר מונה 22000272'!T180+'לוחמי הגטאות מספר מונה 22023137'!T180+'המעפילים 17 מספר מונה 6181945'!T180+'1335 מספר מונה 22023890'!T180+'דוד בן גאון 1 מספר מונה 2200209'!T180+'בית הדר מספר מונה 23021393'!T180+'בית הדר מספר מונה 22000262'!T180+'בורוכוב מספר מונה 9072242'!T180+'אפרים שריר מספר מונה 17005041'!T180+'XA1314 מספר מונה 14008869'!T180+'AH4520 מספר מונה 22002147'!T180+'AH4300 מספר מונה 12590096'!T180+'AH4067 מספר מונה 12591343'!T180+'AH1920 מספר מונה 22005812'!T180+'AH1920 מספר מונה 21003404'!T180+'AH10 מספר מונה 8070601'!T180+'A23 מספר מונה 22000257'!T180+'3018 מספר מונה 22002061'!T180+'921 מספר מונה 1800679'!T180</f>
        <v>547.62900000000013</v>
      </c>
      <c r="U211">
        <f>'חכל השיקמה 7 22007172'!U180+'חכל המעפילים 20 22001170'!U180+'חכל המעפילים 15  22005805'!U180+'ששת הימים מספר מונה 347462612'!U180+'שקד 47א מספר מונה 21003871'!U180+'שקד 17א מספר מונה 22002082'!U180+'קרן היסוד 1 מספר מונה 12512041'!U180+'קיבוץ גלויות 39 מספר מונה 22000'!U180+'קיבוץ גלויות 18 מספר מונה 22024'!U180+'עמידר מספר מונה 21023286'!U180+'ההגנה 10 מספר מונה 21023285'!U180+'עגנון 12 מספר מונה 21014900'!U180+'ספריה מספר מונה 14066205'!U180+'מרגוע מספר מונה 22000272'!U180+'לוחמי הגטאות מספר מונה 22023137'!U180+'המעפילים 17 מספר מונה 6181945'!U180+'1335 מספר מונה 22023890'!U180+'דוד בן גאון 1 מספר מונה 2200209'!U180+'בית הדר מספר מונה 23021393'!U180+'בית הדר מספר מונה 22000262'!U180+'בורוכוב מספר מונה 9072242'!U180+'אפרים שריר מספר מונה 17005041'!U180+'XA1314 מספר מונה 14008869'!U180+'AH4520 מספר מונה 22002147'!U180+'AH4300 מספר מונה 12590096'!U180+'AH4067 מספר מונה 12591343'!U180+'AH1920 מספר מונה 22005812'!U180+'AH1920 מספר מונה 21003404'!U180+'AH10 מספר מונה 8070601'!U180+'A23 מספר מונה 22000257'!U180+'3018 מספר מונה 22002061'!U180+'921 מספר מונה 1800679'!U180</f>
        <v>554.99599999999998</v>
      </c>
      <c r="V211">
        <f>'חכל השיקמה 7 22007172'!V180+'חכל המעפילים 20 22001170'!V180+'חכל המעפילים 15  22005805'!V180+'ששת הימים מספר מונה 347462612'!V180+'שקד 47א מספר מונה 21003871'!V180+'שקד 17א מספר מונה 22002082'!V180+'קרן היסוד 1 מספר מונה 12512041'!V180+'קיבוץ גלויות 39 מספר מונה 22000'!V180+'קיבוץ גלויות 18 מספר מונה 22024'!V180+'עמידר מספר מונה 21023286'!V180+'ההגנה 10 מספר מונה 21023285'!V180+'עגנון 12 מספר מונה 21014900'!V180+'ספריה מספר מונה 14066205'!V180+'מרגוע מספר מונה 22000272'!V180+'לוחמי הגטאות מספר מונה 22023137'!V180+'המעפילים 17 מספר מונה 6181945'!V180+'1335 מספר מונה 22023890'!V180+'דוד בן גאון 1 מספר מונה 2200209'!V180+'בית הדר מספר מונה 23021393'!V180+'בית הדר מספר מונה 22000262'!V180+'בורוכוב מספר מונה 9072242'!V180+'אפרים שריר מספר מונה 17005041'!V180+'XA1314 מספר מונה 14008869'!V180+'AH4520 מספר מונה 22002147'!V180+'AH4300 מספר מונה 12590096'!V180+'AH4067 מספר מונה 12591343'!V180+'AH1920 מספר מונה 22005812'!V180+'AH1920 מספר מונה 21003404'!V180+'AH10 מספר מונה 8070601'!V180+'A23 מספר מונה 22000257'!V180+'3018 מספר מונה 22002061'!V180+'921 מספר מונה 1800679'!V180</f>
        <v>577.69799999999998</v>
      </c>
      <c r="W211">
        <f>'חכל השיקמה 7 22007172'!W180+'חכל המעפילים 20 22001170'!W180+'חכל המעפילים 15  22005805'!W180+'ששת הימים מספר מונה 347462612'!W180+'שקד 47א מספר מונה 21003871'!W180+'שקד 17א מספר מונה 22002082'!W180+'קרן היסוד 1 מספר מונה 12512041'!W180+'קיבוץ גלויות 39 מספר מונה 22000'!W180+'קיבוץ גלויות 18 מספר מונה 22024'!W180+'עמידר מספר מונה 21023286'!W180+'ההגנה 10 מספר מונה 21023285'!W180+'עגנון 12 מספר מונה 21014900'!W180+'ספריה מספר מונה 14066205'!W180+'מרגוע מספר מונה 22000272'!W180+'לוחמי הגטאות מספר מונה 22023137'!W180+'המעפילים 17 מספר מונה 6181945'!W180+'1335 מספר מונה 22023890'!W180+'דוד בן גאון 1 מספר מונה 2200209'!W180+'בית הדר מספר מונה 23021393'!W180+'בית הדר מספר מונה 22000262'!W180+'בורוכוב מספר מונה 9072242'!W180+'אפרים שריר מספר מונה 17005041'!W180+'XA1314 מספר מונה 14008869'!W180+'AH4520 מספר מונה 22002147'!W180+'AH4300 מספר מונה 12590096'!W180+'AH4067 מספר מונה 12591343'!W180+'AH1920 מספר מונה 22005812'!W180+'AH1920 מספר מונה 21003404'!W180+'AH10 מספר מונה 8070601'!W180+'A23 מספר מונה 22000257'!W180+'3018 מספר מונה 22002061'!W180+'921 מספר מונה 1800679'!W180</f>
        <v>547.14800000000002</v>
      </c>
      <c r="X211">
        <f>'חכל השיקמה 7 22007172'!X180+'חכל המעפילים 20 22001170'!X180+'חכל המעפילים 15  22005805'!X180+'ששת הימים מספר מונה 347462612'!X180+'שקד 47א מספר מונה 21003871'!X180+'שקד 17א מספר מונה 22002082'!X180+'קרן היסוד 1 מספר מונה 12512041'!X180+'קיבוץ גלויות 39 מספר מונה 22000'!X180+'קיבוץ גלויות 18 מספר מונה 22024'!X180+'עמידר מספר מונה 21023286'!X180+'ההגנה 10 מספר מונה 21023285'!X180+'עגנון 12 מספר מונה 21014900'!X180+'ספריה מספר מונה 14066205'!X180+'מרגוע מספר מונה 22000272'!X180+'לוחמי הגטאות מספר מונה 22023137'!X180+'המעפילים 17 מספר מונה 6181945'!X180+'1335 מספר מונה 22023890'!X180+'דוד בן גאון 1 מספר מונה 2200209'!X180+'בית הדר מספר מונה 23021393'!X180+'בית הדר מספר מונה 22000262'!X180+'בורוכוב מספר מונה 9072242'!X180+'אפרים שריר מספר מונה 17005041'!X180+'XA1314 מספר מונה 14008869'!X180+'AH4520 מספר מונה 22002147'!X180+'AH4300 מספר מונה 12590096'!X180+'AH4067 מספר מונה 12591343'!X180+'AH1920 מספר מונה 22005812'!X180+'AH1920 מספר מונה 21003404'!X180+'AH10 מספר מונה 8070601'!X180+'A23 מספר מונה 22000257'!X180+'3018 מספר מונה 22002061'!X180+'921 מספר מונה 1800679'!X180</f>
        <v>492.36500000000001</v>
      </c>
      <c r="Y211">
        <f>'חכל השיקמה 7 22007172'!Y180+'חכל המעפילים 20 22001170'!Y180+'חכל המעפילים 15  22005805'!Y180+'ששת הימים מספר מונה 347462612'!Y180+'שקד 47א מספר מונה 21003871'!Y180+'שקד 17א מספר מונה 22002082'!Y180+'קרן היסוד 1 מספר מונה 12512041'!Y180+'קיבוץ גלויות 39 מספר מונה 22000'!Y180+'קיבוץ גלויות 18 מספר מונה 22024'!Y180+'עמידר מספר מונה 21023286'!Y180+'ההגנה 10 מספר מונה 21023285'!Y180+'עגנון 12 מספר מונה 21014900'!Y180+'ספריה מספר מונה 14066205'!Y180+'מרגוע מספר מונה 22000272'!Y180+'לוחמי הגטאות מספר מונה 22023137'!Y180+'המעפילים 17 מספר מונה 6181945'!Y180+'1335 מספר מונה 22023890'!Y180+'דוד בן גאון 1 מספר מונה 2200209'!Y180+'בית הדר מספר מונה 23021393'!Y180+'בית הדר מספר מונה 22000262'!Y180+'בורוכוב מספר מונה 9072242'!Y180+'אפרים שריר מספר מונה 17005041'!Y180+'XA1314 מספר מונה 14008869'!Y180+'AH4520 מספר מונה 22002147'!Y180+'AH4300 מספר מונה 12590096'!Y180+'AH4067 מספר מונה 12591343'!Y180+'AH1920 מספר מונה 22005812'!Y180+'AH1920 מספר מונה 21003404'!Y180+'AH10 מספר מונה 8070601'!Y180+'A23 מספר מונה 22000257'!Y180+'3018 מספר מונה 22002061'!Y180+'921 מספר מונה 1800679'!Y180</f>
        <v>447.63199999999995</v>
      </c>
      <c r="Z211" s="22">
        <f t="shared" si="6"/>
        <v>12642.631999999998</v>
      </c>
    </row>
    <row r="212" spans="1:26" x14ac:dyDescent="0.45">
      <c r="A212" s="33">
        <v>45105</v>
      </c>
      <c r="B212">
        <f>'חכל השיקמה 7 22007172'!B181+'חכל המעפילים 20 22001170'!B181+'חכל המעפילים 15  22005805'!B181+'ששת הימים מספר מונה 347462612'!B181+'שקד 47א מספר מונה 21003871'!B181+'שקד 17א מספר מונה 22002082'!B181+'קרן היסוד 1 מספר מונה 12512041'!B181+'קיבוץ גלויות 39 מספר מונה 22000'!B181+'קיבוץ גלויות 18 מספר מונה 22024'!B181+'עמידר מספר מונה 21023286'!B181+'ההגנה 10 מספר מונה 21023285'!B181+'עגנון 12 מספר מונה 21014900'!B181+'ספריה מספר מונה 14066205'!B181+'מרגוע מספר מונה 22000272'!B181+'לוחמי הגטאות מספר מונה 22023137'!B181+'המעפילים 17 מספר מונה 6181945'!B181+'1335 מספר מונה 22023890'!B181+'דוד בן גאון 1 מספר מונה 2200209'!B181+'בית הדר מספר מונה 23021393'!B181+'בית הדר מספר מונה 22000262'!B181+'בורוכוב מספר מונה 9072242'!B181+'אפרים שריר מספר מונה 17005041'!B181+'XA1314 מספר מונה 14008869'!B181+'AH4520 מספר מונה 22002147'!B181+'AH4300 מספר מונה 12590096'!B181+'AH4067 מספר מונה 12591343'!B181+'AH1920 מספר מונה 22005812'!B181+'AH1920 מספר מונה 21003404'!B181+'AH10 מספר מונה 8070601'!B181+'A23 מספר מונה 22000257'!B181+'3018 מספר מונה 22002061'!B181+'921 מספר מונה 1800679'!B181</f>
        <v>424.55500000000001</v>
      </c>
      <c r="C212">
        <f>'חכל השיקמה 7 22007172'!C181+'חכל המעפילים 20 22001170'!C181+'חכל המעפילים 15  22005805'!C181+'ששת הימים מספר מונה 347462612'!C181+'שקד 47א מספר מונה 21003871'!C181+'שקד 17א מספר מונה 22002082'!C181+'קרן היסוד 1 מספר מונה 12512041'!C181+'קיבוץ גלויות 39 מספר מונה 22000'!C181+'קיבוץ גלויות 18 מספר מונה 22024'!C181+'עמידר מספר מונה 21023286'!C181+'ההגנה 10 מספר מונה 21023285'!C181+'עגנון 12 מספר מונה 21014900'!C181+'ספריה מספר מונה 14066205'!C181+'מרגוע מספר מונה 22000272'!C181+'לוחמי הגטאות מספר מונה 22023137'!C181+'המעפילים 17 מספר מונה 6181945'!C181+'1335 מספר מונה 22023890'!C181+'דוד בן גאון 1 מספר מונה 2200209'!C181+'בית הדר מספר מונה 23021393'!C181+'בית הדר מספר מונה 22000262'!C181+'בורוכוב מספר מונה 9072242'!C181+'אפרים שריר מספר מונה 17005041'!C181+'XA1314 מספר מונה 14008869'!C181+'AH4520 מספר מונה 22002147'!C181+'AH4300 מספר מונה 12590096'!C181+'AH4067 מספר מונה 12591343'!C181+'AH1920 מספר מונה 22005812'!C181+'AH1920 מספר מונה 21003404'!C181+'AH10 מספר מונה 8070601'!C181+'A23 מספר מונה 22000257'!C181+'3018 מספר מונה 22002061'!C181+'921 מספר מונה 1800679'!C181</f>
        <v>393.93800000000005</v>
      </c>
      <c r="D212">
        <f>'חכל השיקמה 7 22007172'!D181+'חכל המעפילים 20 22001170'!D181+'חכל המעפילים 15  22005805'!D181+'ששת הימים מספר מונה 347462612'!D181+'שקד 47א מספר מונה 21003871'!D181+'שקד 17א מספר מונה 22002082'!D181+'קרן היסוד 1 מספר מונה 12512041'!D181+'קיבוץ גלויות 39 מספר מונה 22000'!D181+'קיבוץ גלויות 18 מספר מונה 22024'!D181+'עמידר מספר מונה 21023286'!D181+'ההגנה 10 מספר מונה 21023285'!D181+'עגנון 12 מספר מונה 21014900'!D181+'ספריה מספר מונה 14066205'!D181+'מרגוע מספר מונה 22000272'!D181+'לוחמי הגטאות מספר מונה 22023137'!D181+'המעפילים 17 מספר מונה 6181945'!D181+'1335 מספר מונה 22023890'!D181+'דוד בן גאון 1 מספר מונה 2200209'!D181+'בית הדר מספר מונה 23021393'!D181+'בית הדר מספר מונה 22000262'!D181+'בורוכוב מספר מונה 9072242'!D181+'אפרים שריר מספר מונה 17005041'!D181+'XA1314 מספר מונה 14008869'!D181+'AH4520 מספר מונה 22002147'!D181+'AH4300 מספר מונה 12590096'!D181+'AH4067 מספר מונה 12591343'!D181+'AH1920 מספר מונה 22005812'!D181+'AH1920 מספר מונה 21003404'!D181+'AH10 מספר מונה 8070601'!D181+'A23 מספר מונה 22000257'!D181+'3018 מספר מונה 22002061'!D181+'921 מספר מונה 1800679'!D181</f>
        <v>359.16200000000003</v>
      </c>
      <c r="E212">
        <f>'חכל השיקמה 7 22007172'!E181+'חכל המעפילים 20 22001170'!E181+'חכל המעפילים 15  22005805'!E181+'ששת הימים מספר מונה 347462612'!E181+'שקד 47א מספר מונה 21003871'!E181+'שקד 17א מספר מונה 22002082'!E181+'קרן היסוד 1 מספר מונה 12512041'!E181+'קיבוץ גלויות 39 מספר מונה 22000'!E181+'קיבוץ גלויות 18 מספר מונה 22024'!E181+'עמידר מספר מונה 21023286'!E181+'ההגנה 10 מספר מונה 21023285'!E181+'עגנון 12 מספר מונה 21014900'!E181+'ספריה מספר מונה 14066205'!E181+'מרגוע מספר מונה 22000272'!E181+'לוחמי הגטאות מספר מונה 22023137'!E181+'המעפילים 17 מספר מונה 6181945'!E181+'1335 מספר מונה 22023890'!E181+'דוד בן גאון 1 מספר מונה 2200209'!E181+'בית הדר מספר מונה 23021393'!E181+'בית הדר מספר מונה 22000262'!E181+'בורוכוב מספר מונה 9072242'!E181+'אפרים שריר מספר מונה 17005041'!E181+'XA1314 מספר מונה 14008869'!E181+'AH4520 מספר מונה 22002147'!E181+'AH4300 מספר מונה 12590096'!E181+'AH4067 מספר מונה 12591343'!E181+'AH1920 מספר מונה 22005812'!E181+'AH1920 מספר מונה 21003404'!E181+'AH10 מספר מונה 8070601'!E181+'A23 מספר מונה 22000257'!E181+'3018 מספר מונה 22002061'!E181+'921 מספר מונה 1800679'!E181</f>
        <v>364.14399999999995</v>
      </c>
      <c r="F212">
        <f>'חכל השיקמה 7 22007172'!F181+'חכל המעפילים 20 22001170'!F181+'חכל המעפילים 15  22005805'!F181+'ששת הימים מספר מונה 347462612'!F181+'שקד 47א מספר מונה 21003871'!F181+'שקד 17א מספר מונה 22002082'!F181+'קרן היסוד 1 מספר מונה 12512041'!F181+'קיבוץ גלויות 39 מספר מונה 22000'!F181+'קיבוץ גלויות 18 מספר מונה 22024'!F181+'עמידר מספר מונה 21023286'!F181+'ההגנה 10 מספר מונה 21023285'!F181+'עגנון 12 מספר מונה 21014900'!F181+'ספריה מספר מונה 14066205'!F181+'מרגוע מספר מונה 22000272'!F181+'לוחמי הגטאות מספר מונה 22023137'!F181+'המעפילים 17 מספר מונה 6181945'!F181+'1335 מספר מונה 22023890'!F181+'דוד בן גאון 1 מספר מונה 2200209'!F181+'בית הדר מספר מונה 23021393'!F181+'בית הדר מספר מונה 22000262'!F181+'בורוכוב מספר מונה 9072242'!F181+'אפרים שריר מספר מונה 17005041'!F181+'XA1314 מספר מונה 14008869'!F181+'AH4520 מספר מונה 22002147'!F181+'AH4300 מספר מונה 12590096'!F181+'AH4067 מספר מונה 12591343'!F181+'AH1920 מספר מונה 22005812'!F181+'AH1920 מספר מונה 21003404'!F181+'AH10 מספר מונה 8070601'!F181+'A23 מספר מונה 22000257'!F181+'3018 מספר מונה 22002061'!F181+'921 מספר מונה 1800679'!F181</f>
        <v>358.81600000000003</v>
      </c>
      <c r="G212">
        <f>'חכל השיקמה 7 22007172'!G181+'חכל המעפילים 20 22001170'!G181+'חכל המעפילים 15  22005805'!G181+'ששת הימים מספר מונה 347462612'!G181+'שקד 47א מספר מונה 21003871'!G181+'שקד 17א מספר מונה 22002082'!G181+'קרן היסוד 1 מספר מונה 12512041'!G181+'קיבוץ גלויות 39 מספר מונה 22000'!G181+'קיבוץ גלויות 18 מספר מונה 22024'!G181+'עמידר מספר מונה 21023286'!G181+'ההגנה 10 מספר מונה 21023285'!G181+'עגנון 12 מספר מונה 21014900'!G181+'ספריה מספר מונה 14066205'!G181+'מרגוע מספר מונה 22000272'!G181+'לוחמי הגטאות מספר מונה 22023137'!G181+'המעפילים 17 מספר מונה 6181945'!G181+'1335 מספר מונה 22023890'!G181+'דוד בן גאון 1 מספר מונה 2200209'!G181+'בית הדר מספר מונה 23021393'!G181+'בית הדר מספר מונה 22000262'!G181+'בורוכוב מספר מונה 9072242'!G181+'אפרים שריר מספר מונה 17005041'!G181+'XA1314 מספר מונה 14008869'!G181+'AH4520 מספר מונה 22002147'!G181+'AH4300 מספר מונה 12590096'!G181+'AH4067 מספר מונה 12591343'!G181+'AH1920 מספר מונה 22005812'!G181+'AH1920 מספר מונה 21003404'!G181+'AH10 מספר מונה 8070601'!G181+'A23 מספר מונה 22000257'!G181+'3018 מספר מונה 22002061'!G181+'921 מספר מונה 1800679'!G181</f>
        <v>325.04299999999989</v>
      </c>
      <c r="H212">
        <f>'חכל השיקמה 7 22007172'!H181+'חכל המעפילים 20 22001170'!H181+'חכל המעפילים 15  22005805'!H181+'ששת הימים מספר מונה 347462612'!H181+'שקד 47א מספר מונה 21003871'!H181+'שקד 17א מספר מונה 22002082'!H181+'קרן היסוד 1 מספר מונה 12512041'!H181+'קיבוץ גלויות 39 מספר מונה 22000'!H181+'קיבוץ גלויות 18 מספר מונה 22024'!H181+'עמידר מספר מונה 21023286'!H181+'ההגנה 10 מספר מונה 21023285'!H181+'עגנון 12 מספר מונה 21014900'!H181+'ספריה מספר מונה 14066205'!H181+'מרגוע מספר מונה 22000272'!H181+'לוחמי הגטאות מספר מונה 22023137'!H181+'המעפילים 17 מספר מונה 6181945'!H181+'1335 מספר מונה 22023890'!H181+'דוד בן גאון 1 מספר מונה 2200209'!H181+'בית הדר מספר מונה 23021393'!H181+'בית הדר מספר מונה 22000262'!H181+'בורוכוב מספר מונה 9072242'!H181+'אפרים שריר מספר מונה 17005041'!H181+'XA1314 מספר מונה 14008869'!H181+'AH4520 מספר מונה 22002147'!H181+'AH4300 מספר מונה 12590096'!H181+'AH4067 מספר מונה 12591343'!H181+'AH1920 מספר מונה 22005812'!H181+'AH1920 מספר מונה 21003404'!H181+'AH10 מספר מונה 8070601'!H181+'A23 מספר מונה 22000257'!H181+'3018 מספר מונה 22002061'!H181+'921 מספר מונה 1800679'!H181</f>
        <v>340.22799999999995</v>
      </c>
      <c r="I212">
        <f>'חכל השיקמה 7 22007172'!I181+'חכל המעפילים 20 22001170'!I181+'חכל המעפילים 15  22005805'!I181+'ששת הימים מספר מונה 347462612'!I181+'שקד 47א מספר מונה 21003871'!I181+'שקד 17א מספר מונה 22002082'!I181+'קרן היסוד 1 מספר מונה 12512041'!I181+'קיבוץ גלויות 39 מספר מונה 22000'!I181+'קיבוץ גלויות 18 מספר מונה 22024'!I181+'עמידר מספר מונה 21023286'!I181+'ההגנה 10 מספר מונה 21023285'!I181+'עגנון 12 מספר מונה 21014900'!I181+'ספריה מספר מונה 14066205'!I181+'מרגוע מספר מונה 22000272'!I181+'לוחמי הגטאות מספר מונה 22023137'!I181+'המעפילים 17 מספר מונה 6181945'!I181+'1335 מספר מונה 22023890'!I181+'דוד בן גאון 1 מספר מונה 2200209'!I181+'בית הדר מספר מונה 23021393'!I181+'בית הדר מספר מונה 22000262'!I181+'בורוכוב מספר מונה 9072242'!I181+'אפרים שריר מספר מונה 17005041'!I181+'XA1314 מספר מונה 14008869'!I181+'AH4520 מספר מונה 22002147'!I181+'AH4300 מספר מונה 12590096'!I181+'AH4067 מספר מונה 12591343'!I181+'AH1920 מספר מונה 22005812'!I181+'AH1920 מספר מונה 21003404'!I181+'AH10 מספר מונה 8070601'!I181+'A23 מספר מונה 22000257'!I181+'3018 מספר מונה 22002061'!I181+'921 מספר מונה 1800679'!I181</f>
        <v>540.2890000000001</v>
      </c>
      <c r="J212">
        <f>'חכל השיקמה 7 22007172'!J181+'חכל המעפילים 20 22001170'!J181+'חכל המעפילים 15  22005805'!J181+'ששת הימים מספר מונה 347462612'!J181+'שקד 47א מספר מונה 21003871'!J181+'שקד 17א מספר מונה 22002082'!J181+'קרן היסוד 1 מספר מונה 12512041'!J181+'קיבוץ גלויות 39 מספר מונה 22000'!J181+'קיבוץ גלויות 18 מספר מונה 22024'!J181+'עמידר מספר מונה 21023286'!J181+'ההגנה 10 מספר מונה 21023285'!J181+'עגנון 12 מספר מונה 21014900'!J181+'ספריה מספר מונה 14066205'!J181+'מרגוע מספר מונה 22000272'!J181+'לוחמי הגטאות מספר מונה 22023137'!J181+'המעפילים 17 מספר מונה 6181945'!J181+'1335 מספר מונה 22023890'!J181+'דוד בן גאון 1 מספר מונה 2200209'!J181+'בית הדר מספר מונה 23021393'!J181+'בית הדר מספר מונה 22000262'!J181+'בורוכוב מספר מונה 9072242'!J181+'אפרים שריר מספר מונה 17005041'!J181+'XA1314 מספר מונה 14008869'!J181+'AH4520 מספר מונה 22002147'!J181+'AH4300 מספר מונה 12590096'!J181+'AH4067 מספר מונה 12591343'!J181+'AH1920 מספר מונה 22005812'!J181+'AH1920 מספר מונה 21003404'!J181+'AH10 מספר מונה 8070601'!J181+'A23 מספר מונה 22000257'!J181+'3018 מספר מונה 22002061'!J181+'921 מספר מונה 1800679'!J181</f>
        <v>644.21699999999987</v>
      </c>
      <c r="K212">
        <f>'חכל השיקמה 7 22007172'!K181+'חכל המעפילים 20 22001170'!K181+'חכל המעפילים 15  22005805'!K181+'ששת הימים מספר מונה 347462612'!K181+'שקד 47א מספר מונה 21003871'!K181+'שקד 17א מספר מונה 22002082'!K181+'קרן היסוד 1 מספר מונה 12512041'!K181+'קיבוץ גלויות 39 מספר מונה 22000'!K181+'קיבוץ גלויות 18 מספר מונה 22024'!K181+'עמידר מספר מונה 21023286'!K181+'ההגנה 10 מספר מונה 21023285'!K181+'עגנון 12 מספר מונה 21014900'!K181+'ספריה מספר מונה 14066205'!K181+'מרגוע מספר מונה 22000272'!K181+'לוחמי הגטאות מספר מונה 22023137'!K181+'המעפילים 17 מספר מונה 6181945'!K181+'1335 מספר מונה 22023890'!K181+'דוד בן גאון 1 מספר מונה 2200209'!K181+'בית הדר מספר מונה 23021393'!K181+'בית הדר מספר מונה 22000262'!K181+'בורוכוב מספר מונה 9072242'!K181+'אפרים שריר מספר מונה 17005041'!K181+'XA1314 מספר מונה 14008869'!K181+'AH4520 מספר מונה 22002147'!K181+'AH4300 מספר מונה 12590096'!K181+'AH4067 מספר מונה 12591343'!K181+'AH1920 מספר מונה 22005812'!K181+'AH1920 מספר מונה 21003404'!K181+'AH10 מספר מונה 8070601'!K181+'A23 מספר מונה 22000257'!K181+'3018 מספר מונה 22002061'!K181+'921 מספר מונה 1800679'!K181</f>
        <v>691.18099999999981</v>
      </c>
      <c r="L212">
        <f>'חכל השיקמה 7 22007172'!L181+'חכל המעפילים 20 22001170'!L181+'חכל המעפילים 15  22005805'!L181+'ששת הימים מספר מונה 347462612'!L181+'שקד 47א מספר מונה 21003871'!L181+'שקד 17א מספר מונה 22002082'!L181+'קרן היסוד 1 מספר מונה 12512041'!L181+'קיבוץ גלויות 39 מספר מונה 22000'!L181+'קיבוץ גלויות 18 מספר מונה 22024'!L181+'עמידר מספר מונה 21023286'!L181+'ההגנה 10 מספר מונה 21023285'!L181+'עגנון 12 מספר מונה 21014900'!L181+'ספריה מספר מונה 14066205'!L181+'מרגוע מספר מונה 22000272'!L181+'לוחמי הגטאות מספר מונה 22023137'!L181+'המעפילים 17 מספר מונה 6181945'!L181+'1335 מספר מונה 22023890'!L181+'דוד בן גאון 1 מספר מונה 2200209'!L181+'בית הדר מספר מונה 23021393'!L181+'בית הדר מספר מונה 22000262'!L181+'בורוכוב מספר מונה 9072242'!L181+'אפרים שריר מספר מונה 17005041'!L181+'XA1314 מספר מונה 14008869'!L181+'AH4520 מספר מונה 22002147'!L181+'AH4300 מספר מונה 12590096'!L181+'AH4067 מספר מונה 12591343'!L181+'AH1920 מספר מונה 22005812'!L181+'AH1920 מספר מונה 21003404'!L181+'AH10 מספר מונה 8070601'!L181+'A23 מספר מונה 22000257'!L181+'3018 מספר מונה 22002061'!L181+'921 מספר מונה 1800679'!L181</f>
        <v>723.78399999999999</v>
      </c>
      <c r="M212">
        <f>'חכל השיקמה 7 22007172'!M181+'חכל המעפילים 20 22001170'!M181+'חכל המעפילים 15  22005805'!M181+'ששת הימים מספר מונה 347462612'!M181+'שקד 47א מספר מונה 21003871'!M181+'שקד 17א מספר מונה 22002082'!M181+'קרן היסוד 1 מספר מונה 12512041'!M181+'קיבוץ גלויות 39 מספר מונה 22000'!M181+'קיבוץ גלויות 18 מספר מונה 22024'!M181+'עמידר מספר מונה 21023286'!M181+'ההגנה 10 מספר מונה 21023285'!M181+'עגנון 12 מספר מונה 21014900'!M181+'ספריה מספר מונה 14066205'!M181+'מרגוע מספר מונה 22000272'!M181+'לוחמי הגטאות מספר מונה 22023137'!M181+'המעפילים 17 מספר מונה 6181945'!M181+'1335 מספר מונה 22023890'!M181+'דוד בן גאון 1 מספר מונה 2200209'!M181+'בית הדר מספר מונה 23021393'!M181+'בית הדר מספר מונה 22000262'!M181+'בורוכוב מספר מונה 9072242'!M181+'אפרים שריר מספר מונה 17005041'!M181+'XA1314 מספר מונה 14008869'!M181+'AH4520 מספר מונה 22002147'!M181+'AH4300 מספר מונה 12590096'!M181+'AH4067 מספר מונה 12591343'!M181+'AH1920 מספר מונה 22005812'!M181+'AH1920 מספר מונה 21003404'!M181+'AH10 מספר מונה 8070601'!M181+'A23 מספר מונה 22000257'!M181+'3018 מספר מונה 22002061'!M181+'921 מספר מונה 1800679'!M181</f>
        <v>773.63400000000024</v>
      </c>
      <c r="N212">
        <f>'חכל השיקמה 7 22007172'!N181+'חכל המעפילים 20 22001170'!N181+'חכל המעפילים 15  22005805'!N181+'ששת הימים מספר מונה 347462612'!N181+'שקד 47א מספר מונה 21003871'!N181+'שקד 17א מספר מונה 22002082'!N181+'קרן היסוד 1 מספר מונה 12512041'!N181+'קיבוץ גלויות 39 מספר מונה 22000'!N181+'קיבוץ גלויות 18 מספר מונה 22024'!N181+'עמידר מספר מונה 21023286'!N181+'ההגנה 10 מספר מונה 21023285'!N181+'עגנון 12 מספר מונה 21014900'!N181+'ספריה מספר מונה 14066205'!N181+'מרגוע מספר מונה 22000272'!N181+'לוחמי הגטאות מספר מונה 22023137'!N181+'המעפילים 17 מספר מונה 6181945'!N181+'1335 מספר מונה 22023890'!N181+'דוד בן גאון 1 מספר מונה 2200209'!N181+'בית הדר מספר מונה 23021393'!N181+'בית הדר מספר מונה 22000262'!N181+'בורוכוב מספר מונה 9072242'!N181+'אפרים שריר מספר מונה 17005041'!N181+'XA1314 מספר מונה 14008869'!N181+'AH4520 מספר מונה 22002147'!N181+'AH4300 מספר מונה 12590096'!N181+'AH4067 מספר מונה 12591343'!N181+'AH1920 מספר מונה 22005812'!N181+'AH1920 מספר מונה 21003404'!N181+'AH10 מספר מונה 8070601'!N181+'A23 מספר מונה 22000257'!N181+'3018 מספר מונה 22002061'!N181+'921 מספר מונה 1800679'!N181</f>
        <v>751.28300000000013</v>
      </c>
      <c r="O212">
        <f>'חכל השיקמה 7 22007172'!O181+'חכל המעפילים 20 22001170'!O181+'חכל המעפילים 15  22005805'!O181+'ששת הימים מספר מונה 347462612'!O181+'שקד 47א מספר מונה 21003871'!O181+'שקד 17א מספר מונה 22002082'!O181+'קרן היסוד 1 מספר מונה 12512041'!O181+'קיבוץ גלויות 39 מספר מונה 22000'!O181+'קיבוץ גלויות 18 מספר מונה 22024'!O181+'עמידר מספר מונה 21023286'!O181+'ההגנה 10 מספר מונה 21023285'!O181+'עגנון 12 מספר מונה 21014900'!O181+'ספריה מספר מונה 14066205'!O181+'מרגוע מספר מונה 22000272'!O181+'לוחמי הגטאות מספר מונה 22023137'!O181+'המעפילים 17 מספר מונה 6181945'!O181+'1335 מספר מונה 22023890'!O181+'דוד בן גאון 1 מספר מונה 2200209'!O181+'בית הדר מספר מונה 23021393'!O181+'בית הדר מספר מונה 22000262'!O181+'בורוכוב מספר מונה 9072242'!O181+'אפרים שריר מספר מונה 17005041'!O181+'XA1314 מספר מונה 14008869'!O181+'AH4520 מספר מונה 22002147'!O181+'AH4300 מספר מונה 12590096'!O181+'AH4067 מספר מונה 12591343'!O181+'AH1920 מספר מונה 22005812'!O181+'AH1920 מספר מונה 21003404'!O181+'AH10 מספר מונה 8070601'!O181+'A23 מספר מונה 22000257'!O181+'3018 מספר מונה 22002061'!O181+'921 מספר מונה 1800679'!O181</f>
        <v>722.27700000000004</v>
      </c>
      <c r="P212">
        <f>'חכל השיקמה 7 22007172'!P181+'חכל המעפילים 20 22001170'!P181+'חכל המעפילים 15  22005805'!P181+'ששת הימים מספר מונה 347462612'!P181+'שקד 47א מספר מונה 21003871'!P181+'שקד 17א מספר מונה 22002082'!P181+'קרן היסוד 1 מספר מונה 12512041'!P181+'קיבוץ גלויות 39 מספר מונה 22000'!P181+'קיבוץ גלויות 18 מספר מונה 22024'!P181+'עמידר מספר מונה 21023286'!P181+'ההגנה 10 מספר מונה 21023285'!P181+'עגנון 12 מספר מונה 21014900'!P181+'ספריה מספר מונה 14066205'!P181+'מרגוע מספר מונה 22000272'!P181+'לוחמי הגטאות מספר מונה 22023137'!P181+'המעפילים 17 מספר מונה 6181945'!P181+'1335 מספר מונה 22023890'!P181+'דוד בן גאון 1 מספר מונה 2200209'!P181+'בית הדר מספר מונה 23021393'!P181+'בית הדר מספר מונה 22000262'!P181+'בורוכוב מספר מונה 9072242'!P181+'אפרים שריר מספר מונה 17005041'!P181+'XA1314 מספר מונה 14008869'!P181+'AH4520 מספר מונה 22002147'!P181+'AH4300 מספר מונה 12590096'!P181+'AH4067 מספר מונה 12591343'!P181+'AH1920 מספר מונה 22005812'!P181+'AH1920 מספר מונה 21003404'!P181+'AH10 מספר מונה 8070601'!P181+'A23 מספר מונה 22000257'!P181+'3018 מספר מונה 22002061'!P181+'921 מספר מונה 1800679'!P181</f>
        <v>732.02299999999991</v>
      </c>
      <c r="Q212">
        <f>'חכל השיקמה 7 22007172'!Q181+'חכל המעפילים 20 22001170'!Q181+'חכל המעפילים 15  22005805'!Q181+'ששת הימים מספר מונה 347462612'!Q181+'שקד 47א מספר מונה 21003871'!Q181+'שקד 17א מספר מונה 22002082'!Q181+'קרן היסוד 1 מספר מונה 12512041'!Q181+'קיבוץ גלויות 39 מספר מונה 22000'!Q181+'קיבוץ גלויות 18 מספר מונה 22024'!Q181+'עמידר מספר מונה 21023286'!Q181+'ההגנה 10 מספר מונה 21023285'!Q181+'עגנון 12 מספר מונה 21014900'!Q181+'ספריה מספר מונה 14066205'!Q181+'מרגוע מספר מונה 22000272'!Q181+'לוחמי הגטאות מספר מונה 22023137'!Q181+'המעפילים 17 מספר מונה 6181945'!Q181+'1335 מספר מונה 22023890'!Q181+'דוד בן גאון 1 מספר מונה 2200209'!Q181+'בית הדר מספר מונה 23021393'!Q181+'בית הדר מספר מונה 22000262'!Q181+'בורוכוב מספר מונה 9072242'!Q181+'אפרים שריר מספר מונה 17005041'!Q181+'XA1314 מספר מונה 14008869'!Q181+'AH4520 מספר מונה 22002147'!Q181+'AH4300 מספר מונה 12590096'!Q181+'AH4067 מספר מונה 12591343'!Q181+'AH1920 מספר מונה 22005812'!Q181+'AH1920 מספר מונה 21003404'!Q181+'AH10 מספר מונה 8070601'!Q181+'A23 מספר מונה 22000257'!Q181+'3018 מספר מונה 22002061'!Q181+'921 מספר מונה 1800679'!Q181</f>
        <v>653.52199999999982</v>
      </c>
      <c r="R212">
        <f>'חכל השיקמה 7 22007172'!R181+'חכל המעפילים 20 22001170'!R181+'חכל המעפילים 15  22005805'!R181+'ששת הימים מספר מונה 347462612'!R181+'שקד 47א מספר מונה 21003871'!R181+'שקד 17א מספר מונה 22002082'!R181+'קרן היסוד 1 מספר מונה 12512041'!R181+'קיבוץ גלויות 39 מספר מונה 22000'!R181+'קיבוץ גלויות 18 מספר מונה 22024'!R181+'עמידר מספר מונה 21023286'!R181+'ההגנה 10 מספר מונה 21023285'!R181+'עגנון 12 מספר מונה 21014900'!R181+'ספריה מספר מונה 14066205'!R181+'מרגוע מספר מונה 22000272'!R181+'לוחמי הגטאות מספר מונה 22023137'!R181+'המעפילים 17 מספר מונה 6181945'!R181+'1335 מספר מונה 22023890'!R181+'דוד בן גאון 1 מספר מונה 2200209'!R181+'בית הדר מספר מונה 23021393'!R181+'בית הדר מספר מונה 22000262'!R181+'בורוכוב מספר מונה 9072242'!R181+'אפרים שריר מספר מונה 17005041'!R181+'XA1314 מספר מונה 14008869'!R181+'AH4520 מספר מונה 22002147'!R181+'AH4300 מספר מונה 12590096'!R181+'AH4067 מספר מונה 12591343'!R181+'AH1920 מספר מונה 22005812'!R181+'AH1920 מספר מונה 21003404'!R181+'AH10 מספר מונה 8070601'!R181+'A23 מספר מונה 22000257'!R181+'3018 מספר מונה 22002061'!R181+'921 מספר מונה 1800679'!R181</f>
        <v>654.24200000000019</v>
      </c>
      <c r="S212">
        <f>'חכל השיקמה 7 22007172'!S181+'חכל המעפילים 20 22001170'!S181+'חכל המעפילים 15  22005805'!S181+'ששת הימים מספר מונה 347462612'!S181+'שקד 47א מספר מונה 21003871'!S181+'שקד 17א מספר מונה 22002082'!S181+'קרן היסוד 1 מספר מונה 12512041'!S181+'קיבוץ גלויות 39 מספר מונה 22000'!S181+'קיבוץ גלויות 18 מספר מונה 22024'!S181+'עמידר מספר מונה 21023286'!S181+'ההגנה 10 מספר מונה 21023285'!S181+'עגנון 12 מספר מונה 21014900'!S181+'ספריה מספר מונה 14066205'!S181+'מרגוע מספר מונה 22000272'!S181+'לוחמי הגטאות מספר מונה 22023137'!S181+'המעפילים 17 מספר מונה 6181945'!S181+'1335 מספר מונה 22023890'!S181+'דוד בן גאון 1 מספר מונה 2200209'!S181+'בית הדר מספר מונה 23021393'!S181+'בית הדר מספר מונה 22000262'!S181+'בורוכוב מספר מונה 9072242'!S181+'אפרים שריר מספר מונה 17005041'!S181+'XA1314 מספר מונה 14008869'!S181+'AH4520 מספר מונה 22002147'!S181+'AH4300 מספר מונה 12590096'!S181+'AH4067 מספר מונה 12591343'!S181+'AH1920 מספר מונה 22005812'!S181+'AH1920 מספר מונה 21003404'!S181+'AH10 מספר מונה 8070601'!S181+'A23 מספר מונה 22000257'!S181+'3018 מספר מונה 22002061'!S181+'921 מספר מונה 1800679'!S181</f>
        <v>710.29399999999998</v>
      </c>
      <c r="T212">
        <f>'חכל השיקמה 7 22007172'!T181+'חכל המעפילים 20 22001170'!T181+'חכל המעפילים 15  22005805'!T181+'ששת הימים מספר מונה 347462612'!T181+'שקד 47א מספר מונה 21003871'!T181+'שקד 17א מספר מונה 22002082'!T181+'קרן היסוד 1 מספר מונה 12512041'!T181+'קיבוץ גלויות 39 מספר מונה 22000'!T181+'קיבוץ גלויות 18 מספר מונה 22024'!T181+'עמידר מספר מונה 21023286'!T181+'ההגנה 10 מספר מונה 21023285'!T181+'עגנון 12 מספר מונה 21014900'!T181+'ספריה מספר מונה 14066205'!T181+'מרגוע מספר מונה 22000272'!T181+'לוחמי הגטאות מספר מונה 22023137'!T181+'המעפילים 17 מספר מונה 6181945'!T181+'1335 מספר מונה 22023890'!T181+'דוד בן גאון 1 מספר מונה 2200209'!T181+'בית הדר מספר מונה 23021393'!T181+'בית הדר מספר מונה 22000262'!T181+'בורוכוב מספר מונה 9072242'!T181+'אפרים שריר מספר מונה 17005041'!T181+'XA1314 מספר מונה 14008869'!T181+'AH4520 מספר מונה 22002147'!T181+'AH4300 מספר מונה 12590096'!T181+'AH4067 מספר מונה 12591343'!T181+'AH1920 מספר מונה 22005812'!T181+'AH1920 מספר מונה 21003404'!T181+'AH10 מספר מונה 8070601'!T181+'A23 מספר מונה 22000257'!T181+'3018 מספר מונה 22002061'!T181+'921 מספר מונה 1800679'!T181</f>
        <v>657.03</v>
      </c>
      <c r="U212">
        <f>'חכל השיקמה 7 22007172'!U181+'חכל המעפילים 20 22001170'!U181+'חכל המעפילים 15  22005805'!U181+'ששת הימים מספר מונה 347462612'!U181+'שקד 47א מספר מונה 21003871'!U181+'שקד 17א מספר מונה 22002082'!U181+'קרן היסוד 1 מספר מונה 12512041'!U181+'קיבוץ גלויות 39 מספר מונה 22000'!U181+'קיבוץ גלויות 18 מספר מונה 22024'!U181+'עמידר מספר מונה 21023286'!U181+'ההגנה 10 מספר מונה 21023285'!U181+'עגנון 12 מספר מונה 21014900'!U181+'ספריה מספר מונה 14066205'!U181+'מרגוע מספר מונה 22000272'!U181+'לוחמי הגטאות מספר מונה 22023137'!U181+'המעפילים 17 מספר מונה 6181945'!U181+'1335 מספר מונה 22023890'!U181+'דוד בן גאון 1 מספר מונה 2200209'!U181+'בית הדר מספר מונה 23021393'!U181+'בית הדר מספר מונה 22000262'!U181+'בורוכוב מספר מונה 9072242'!U181+'אפרים שריר מספר מונה 17005041'!U181+'XA1314 מספר מונה 14008869'!U181+'AH4520 מספר מונה 22002147'!U181+'AH4300 מספר מונה 12590096'!U181+'AH4067 מספר מונה 12591343'!U181+'AH1920 מספר מונה 22005812'!U181+'AH1920 מספר מונה 21003404'!U181+'AH10 מספר מונה 8070601'!U181+'A23 מספר מונה 22000257'!U181+'3018 מספר מונה 22002061'!U181+'921 מספר מונה 1800679'!U181</f>
        <v>685.41300000000001</v>
      </c>
      <c r="V212">
        <f>'חכל השיקמה 7 22007172'!V181+'חכל המעפילים 20 22001170'!V181+'חכל המעפילים 15  22005805'!V181+'ששת הימים מספר מונה 347462612'!V181+'שקד 47א מספר מונה 21003871'!V181+'שקד 17א מספר מונה 22002082'!V181+'קרן היסוד 1 מספר מונה 12512041'!V181+'קיבוץ גלויות 39 מספר מונה 22000'!V181+'קיבוץ גלויות 18 מספר מונה 22024'!V181+'עמידר מספר מונה 21023286'!V181+'ההגנה 10 מספר מונה 21023285'!V181+'עגנון 12 מספר מונה 21014900'!V181+'ספריה מספר מונה 14066205'!V181+'מרגוע מספר מונה 22000272'!V181+'לוחמי הגטאות מספר מונה 22023137'!V181+'המעפילים 17 מספר מונה 6181945'!V181+'1335 מספר מונה 22023890'!V181+'דוד בן גאון 1 מספר מונה 2200209'!V181+'בית הדר מספר מונה 23021393'!V181+'בית הדר מספר מונה 22000262'!V181+'בורוכוב מספר מונה 9072242'!V181+'אפרים שריר מספר מונה 17005041'!V181+'XA1314 מספר מונה 14008869'!V181+'AH4520 מספר מונה 22002147'!V181+'AH4300 מספר מונה 12590096'!V181+'AH4067 מספר מונה 12591343'!V181+'AH1920 מספר מונה 22005812'!V181+'AH1920 מספר מונה 21003404'!V181+'AH10 מספר מונה 8070601'!V181+'A23 מספר מונה 22000257'!V181+'3018 מספר מונה 22002061'!V181+'921 מספר מונה 1800679'!V181</f>
        <v>727.54899999999975</v>
      </c>
      <c r="W212">
        <f>'חכל השיקמה 7 22007172'!W181+'חכל המעפילים 20 22001170'!W181+'חכל המעפילים 15  22005805'!W181+'ששת הימים מספר מונה 347462612'!W181+'שקד 47א מספר מונה 21003871'!W181+'שקד 17א מספר מונה 22002082'!W181+'קרן היסוד 1 מספר מונה 12512041'!W181+'קיבוץ גלויות 39 מספר מונה 22000'!W181+'קיבוץ גלויות 18 מספר מונה 22024'!W181+'עמידר מספר מונה 21023286'!W181+'ההגנה 10 מספר מונה 21023285'!W181+'עגנון 12 מספר מונה 21014900'!W181+'ספריה מספר מונה 14066205'!W181+'מרגוע מספר מונה 22000272'!W181+'לוחמי הגטאות מספר מונה 22023137'!W181+'המעפילים 17 מספר מונה 6181945'!W181+'1335 מספר מונה 22023890'!W181+'דוד בן גאון 1 מספר מונה 2200209'!W181+'בית הדר מספר מונה 23021393'!W181+'בית הדר מספר מונה 22000262'!W181+'בורוכוב מספר מונה 9072242'!W181+'אפרים שריר מספר מונה 17005041'!W181+'XA1314 מספר מונה 14008869'!W181+'AH4520 מספר מונה 22002147'!W181+'AH4300 מספר מונה 12590096'!W181+'AH4067 מספר מונה 12591343'!W181+'AH1920 מספר מונה 22005812'!W181+'AH1920 מספר מונה 21003404'!W181+'AH10 מספר מונה 8070601'!W181+'A23 מספר מונה 22000257'!W181+'3018 מספר מונה 22002061'!W181+'921 מספר מונה 1800679'!W181</f>
        <v>591.66300000000001</v>
      </c>
      <c r="X212">
        <f>'חכל השיקמה 7 22007172'!X181+'חכל המעפילים 20 22001170'!X181+'חכל המעפילים 15  22005805'!X181+'ששת הימים מספר מונה 347462612'!X181+'שקד 47א מספר מונה 21003871'!X181+'שקד 17א מספר מונה 22002082'!X181+'קרן היסוד 1 מספר מונה 12512041'!X181+'קיבוץ גלויות 39 מספר מונה 22000'!X181+'קיבוץ גלויות 18 מספר מונה 22024'!X181+'עמידר מספר מונה 21023286'!X181+'ההגנה 10 מספר מונה 21023285'!X181+'עגנון 12 מספר מונה 21014900'!X181+'ספריה מספר מונה 14066205'!X181+'מרגוע מספר מונה 22000272'!X181+'לוחמי הגטאות מספר מונה 22023137'!X181+'המעפילים 17 מספר מונה 6181945'!X181+'1335 מספר מונה 22023890'!X181+'דוד בן גאון 1 מספר מונה 2200209'!X181+'בית הדר מספר מונה 23021393'!X181+'בית הדר מספר מונה 22000262'!X181+'בורוכוב מספר מונה 9072242'!X181+'אפרים שריר מספר מונה 17005041'!X181+'XA1314 מספר מונה 14008869'!X181+'AH4520 מספר מונה 22002147'!X181+'AH4300 מספר מונה 12590096'!X181+'AH4067 מספר מונה 12591343'!X181+'AH1920 מספר מונה 22005812'!X181+'AH1920 מספר מונה 21003404'!X181+'AH10 מספר מונה 8070601'!X181+'A23 מספר מונה 22000257'!X181+'3018 מספר מונה 22002061'!X181+'921 מספר מונה 1800679'!X181</f>
        <v>509.17899999999997</v>
      </c>
      <c r="Y212">
        <f>'חכל השיקמה 7 22007172'!Y181+'חכל המעפילים 20 22001170'!Y181+'חכל המעפילים 15  22005805'!Y181+'ששת הימים מספר מונה 347462612'!Y181+'שקד 47א מספר מונה 21003871'!Y181+'שקד 17א מספר מונה 22002082'!Y181+'קרן היסוד 1 מספר מונה 12512041'!Y181+'קיבוץ גלויות 39 מספר מונה 22000'!Y181+'קיבוץ גלויות 18 מספר מונה 22024'!Y181+'עמידר מספר מונה 21023286'!Y181+'ההגנה 10 מספר מונה 21023285'!Y181+'עגנון 12 מספר מונה 21014900'!Y181+'ספריה מספר מונה 14066205'!Y181+'מרגוע מספר מונה 22000272'!Y181+'לוחמי הגטאות מספר מונה 22023137'!Y181+'המעפילים 17 מספר מונה 6181945'!Y181+'1335 מספר מונה 22023890'!Y181+'דוד בן גאון 1 מספר מונה 2200209'!Y181+'בית הדר מספר מונה 23021393'!Y181+'בית הדר מספר מונה 22000262'!Y181+'בורוכוב מספר מונה 9072242'!Y181+'אפרים שריר מספר מונה 17005041'!Y181+'XA1314 מספר מונה 14008869'!Y181+'AH4520 מספר מונה 22002147'!Y181+'AH4300 מספר מונה 12590096'!Y181+'AH4067 מספר מונה 12591343'!Y181+'AH1920 מספר מונה 22005812'!Y181+'AH1920 מספר מונה 21003404'!Y181+'AH10 מספר מונה 8070601'!Y181+'A23 מספר מונה 22000257'!Y181+'3018 מספר מונה 22002061'!Y181+'921 מספר מונה 1800679'!Y181</f>
        <v>487.35700000000014</v>
      </c>
      <c r="Z212" s="22">
        <f t="shared" si="6"/>
        <v>13820.823</v>
      </c>
    </row>
    <row r="213" spans="1:26" x14ac:dyDescent="0.45">
      <c r="A213" s="33">
        <v>45106</v>
      </c>
      <c r="B213">
        <f>'חכל השיקמה 7 22007172'!B182+'חכל המעפילים 20 22001170'!B182+'חכל המעפילים 15  22005805'!B182+'ששת הימים מספר מונה 347462612'!B182+'שקד 47א מספר מונה 21003871'!B182+'שקד 17א מספר מונה 22002082'!B182+'קרן היסוד 1 מספר מונה 12512041'!B182+'קיבוץ גלויות 39 מספר מונה 22000'!B182+'קיבוץ גלויות 18 מספר מונה 22024'!B182+'עמידר מספר מונה 21023286'!B182+'ההגנה 10 מספר מונה 21023285'!B182+'עגנון 12 מספר מונה 21014900'!B182+'ספריה מספר מונה 14066205'!B182+'מרגוע מספר מונה 22000272'!B182+'לוחמי הגטאות מספר מונה 22023137'!B182+'המעפילים 17 מספר מונה 6181945'!B182+'1335 מספר מונה 22023890'!B182+'דוד בן גאון 1 מספר מונה 2200209'!B182+'בית הדר מספר מונה 23021393'!B182+'בית הדר מספר מונה 22000262'!B182+'בורוכוב מספר מונה 9072242'!B182+'אפרים שריר מספר מונה 17005041'!B182+'XA1314 מספר מונה 14008869'!B182+'AH4520 מספר מונה 22002147'!B182+'AH4300 מספר מונה 12590096'!B182+'AH4067 מספר מונה 12591343'!B182+'AH1920 מספר מונה 22005812'!B182+'AH1920 מספר מונה 21003404'!B182+'AH10 מספר מונה 8070601'!B182+'A23 מספר מונה 22000257'!B182+'3018 מספר מונה 22002061'!B182+'921 מספר מונה 1800679'!B182</f>
        <v>461.67</v>
      </c>
      <c r="C213">
        <f>'חכל השיקמה 7 22007172'!C182+'חכל המעפילים 20 22001170'!C182+'חכל המעפילים 15  22005805'!C182+'ששת הימים מספר מונה 347462612'!C182+'שקד 47א מספר מונה 21003871'!C182+'שקד 17א מספר מונה 22002082'!C182+'קרן היסוד 1 מספר מונה 12512041'!C182+'קיבוץ גלויות 39 מספר מונה 22000'!C182+'קיבוץ גלויות 18 מספר מונה 22024'!C182+'עמידר מספר מונה 21023286'!C182+'ההגנה 10 מספר מונה 21023285'!C182+'עגנון 12 מספר מונה 21014900'!C182+'ספריה מספר מונה 14066205'!C182+'מרגוע מספר מונה 22000272'!C182+'לוחמי הגטאות מספר מונה 22023137'!C182+'המעפילים 17 מספר מונה 6181945'!C182+'1335 מספר מונה 22023890'!C182+'דוד בן גאון 1 מספר מונה 2200209'!C182+'בית הדר מספר מונה 23021393'!C182+'בית הדר מספר מונה 22000262'!C182+'בורוכוב מספר מונה 9072242'!C182+'אפרים שריר מספר מונה 17005041'!C182+'XA1314 מספר מונה 14008869'!C182+'AH4520 מספר מונה 22002147'!C182+'AH4300 מספר מונה 12590096'!C182+'AH4067 מספר מונה 12591343'!C182+'AH1920 מספר מונה 22005812'!C182+'AH1920 מספר מונה 21003404'!C182+'AH10 מספר מונה 8070601'!C182+'A23 מספר מונה 22000257'!C182+'3018 מספר מונה 22002061'!C182+'921 מספר מונה 1800679'!C182</f>
        <v>403.91</v>
      </c>
      <c r="D213">
        <f>'חכל השיקמה 7 22007172'!D182+'חכל המעפילים 20 22001170'!D182+'חכל המעפילים 15  22005805'!D182+'ששת הימים מספר מונה 347462612'!D182+'שקד 47א מספר מונה 21003871'!D182+'שקד 17א מספר מונה 22002082'!D182+'קרן היסוד 1 מספר מונה 12512041'!D182+'קיבוץ גלויות 39 מספר מונה 22000'!D182+'קיבוץ גלויות 18 מספר מונה 22024'!D182+'עמידר מספר מונה 21023286'!D182+'ההגנה 10 מספר מונה 21023285'!D182+'עגנון 12 מספר מונה 21014900'!D182+'ספריה מספר מונה 14066205'!D182+'מרגוע מספר מונה 22000272'!D182+'לוחמי הגטאות מספר מונה 22023137'!D182+'המעפילים 17 מספר מונה 6181945'!D182+'1335 מספר מונה 22023890'!D182+'דוד בן גאון 1 מספר מונה 2200209'!D182+'בית הדר מספר מונה 23021393'!D182+'בית הדר מספר מונה 22000262'!D182+'בורוכוב מספר מונה 9072242'!D182+'אפרים שריר מספר מונה 17005041'!D182+'XA1314 מספר מונה 14008869'!D182+'AH4520 מספר מונה 22002147'!D182+'AH4300 מספר מונה 12590096'!D182+'AH4067 מספר מונה 12591343'!D182+'AH1920 מספר מונה 22005812'!D182+'AH1920 מספר מונה 21003404'!D182+'AH10 מספר מונה 8070601'!D182+'A23 מספר מונה 22000257'!D182+'3018 מספר מונה 22002061'!D182+'921 מספר מונה 1800679'!D182</f>
        <v>378.20900000000006</v>
      </c>
      <c r="E213">
        <f>'חכל השיקמה 7 22007172'!E182+'חכל המעפילים 20 22001170'!E182+'חכל המעפילים 15  22005805'!E182+'ששת הימים מספר מונה 347462612'!E182+'שקד 47א מספר מונה 21003871'!E182+'שקד 17א מספר מונה 22002082'!E182+'קרן היסוד 1 מספר מונה 12512041'!E182+'קיבוץ גלויות 39 מספר מונה 22000'!E182+'קיבוץ גלויות 18 מספר מונה 22024'!E182+'עמידר מספר מונה 21023286'!E182+'ההגנה 10 מספר מונה 21023285'!E182+'עגנון 12 מספר מונה 21014900'!E182+'ספריה מספר מונה 14066205'!E182+'מרגוע מספר מונה 22000272'!E182+'לוחמי הגטאות מספר מונה 22023137'!E182+'המעפילים 17 מספר מונה 6181945'!E182+'1335 מספר מונה 22023890'!E182+'דוד בן גאון 1 מספר מונה 2200209'!E182+'בית הדר מספר מונה 23021393'!E182+'בית הדר מספר מונה 22000262'!E182+'בורוכוב מספר מונה 9072242'!E182+'אפרים שריר מספר מונה 17005041'!E182+'XA1314 מספר מונה 14008869'!E182+'AH4520 מספר מונה 22002147'!E182+'AH4300 מספר מונה 12590096'!E182+'AH4067 מספר מונה 12591343'!E182+'AH1920 מספר מונה 22005812'!E182+'AH1920 מספר מונה 21003404'!E182+'AH10 מספר מונה 8070601'!E182+'A23 מספר מונה 22000257'!E182+'3018 מספר מונה 22002061'!E182+'921 מספר מונה 1800679'!E182</f>
        <v>365.23700000000008</v>
      </c>
      <c r="F213">
        <f>'חכל השיקמה 7 22007172'!F182+'חכל המעפילים 20 22001170'!F182+'חכל המעפילים 15  22005805'!F182+'ששת הימים מספר מונה 347462612'!F182+'שקד 47א מספר מונה 21003871'!F182+'שקד 17א מספר מונה 22002082'!F182+'קרן היסוד 1 מספר מונה 12512041'!F182+'קיבוץ גלויות 39 מספר מונה 22000'!F182+'קיבוץ גלויות 18 מספר מונה 22024'!F182+'עמידר מספר מונה 21023286'!F182+'ההגנה 10 מספר מונה 21023285'!F182+'עגנון 12 מספר מונה 21014900'!F182+'ספריה מספר מונה 14066205'!F182+'מרגוע מספר מונה 22000272'!F182+'לוחמי הגטאות מספר מונה 22023137'!F182+'המעפילים 17 מספר מונה 6181945'!F182+'1335 מספר מונה 22023890'!F182+'דוד בן גאון 1 מספר מונה 2200209'!F182+'בית הדר מספר מונה 23021393'!F182+'בית הדר מספר מונה 22000262'!F182+'בורוכוב מספר מונה 9072242'!F182+'אפרים שריר מספר מונה 17005041'!F182+'XA1314 מספר מונה 14008869'!F182+'AH4520 מספר מונה 22002147'!F182+'AH4300 מספר מונה 12590096'!F182+'AH4067 מספר מונה 12591343'!F182+'AH1920 מספר מונה 22005812'!F182+'AH1920 מספר מונה 21003404'!F182+'AH10 מספר מונה 8070601'!F182+'A23 מספר מונה 22000257'!F182+'3018 מספר מונה 22002061'!F182+'921 מספר מונה 1800679'!F182</f>
        <v>368.976</v>
      </c>
      <c r="G213">
        <f>'חכל השיקמה 7 22007172'!G182+'חכל המעפילים 20 22001170'!G182+'חכל המעפילים 15  22005805'!G182+'ששת הימים מספר מונה 347462612'!G182+'שקד 47א מספר מונה 21003871'!G182+'שקד 17א מספר מונה 22002082'!G182+'קרן היסוד 1 מספר מונה 12512041'!G182+'קיבוץ גלויות 39 מספר מונה 22000'!G182+'קיבוץ גלויות 18 מספר מונה 22024'!G182+'עמידר מספר מונה 21023286'!G182+'ההגנה 10 מספר מונה 21023285'!G182+'עגנון 12 מספר מונה 21014900'!G182+'ספריה מספר מונה 14066205'!G182+'מרגוע מספר מונה 22000272'!G182+'לוחמי הגטאות מספר מונה 22023137'!G182+'המעפילים 17 מספר מונה 6181945'!G182+'1335 מספר מונה 22023890'!G182+'דוד בן גאון 1 מספר מונה 2200209'!G182+'בית הדר מספר מונה 23021393'!G182+'בית הדר מספר מונה 22000262'!G182+'בורוכוב מספר מונה 9072242'!G182+'אפרים שריר מספר מונה 17005041'!G182+'XA1314 מספר מונה 14008869'!G182+'AH4520 מספר מונה 22002147'!G182+'AH4300 מספר מונה 12590096'!G182+'AH4067 מספר מונה 12591343'!G182+'AH1920 מספר מונה 22005812'!G182+'AH1920 מספר מונה 21003404'!G182+'AH10 מספר מונה 8070601'!G182+'A23 מספר מונה 22000257'!G182+'3018 מספר מונה 22002061'!G182+'921 מספר מונה 1800679'!G182</f>
        <v>350.43700000000001</v>
      </c>
      <c r="H213">
        <f>'חכל השיקמה 7 22007172'!H182+'חכל המעפילים 20 22001170'!H182+'חכל המעפילים 15  22005805'!H182+'ששת הימים מספר מונה 347462612'!H182+'שקד 47א מספר מונה 21003871'!H182+'שקד 17א מספר מונה 22002082'!H182+'קרן היסוד 1 מספר מונה 12512041'!H182+'קיבוץ גלויות 39 מספר מונה 22000'!H182+'קיבוץ גלויות 18 מספר מונה 22024'!H182+'עמידר מספר מונה 21023286'!H182+'ההגנה 10 מספר מונה 21023285'!H182+'עגנון 12 מספר מונה 21014900'!H182+'ספריה מספר מונה 14066205'!H182+'מרגוע מספר מונה 22000272'!H182+'לוחמי הגטאות מספר מונה 22023137'!H182+'המעפילים 17 מספר מונה 6181945'!H182+'1335 מספר מונה 22023890'!H182+'דוד בן גאון 1 מספר מונה 2200209'!H182+'בית הדר מספר מונה 23021393'!H182+'בית הדר מספר מונה 22000262'!H182+'בורוכוב מספר מונה 9072242'!H182+'אפרים שריר מספר מונה 17005041'!H182+'XA1314 מספר מונה 14008869'!H182+'AH4520 מספר מונה 22002147'!H182+'AH4300 מספר מונה 12590096'!H182+'AH4067 מספר מונה 12591343'!H182+'AH1920 מספר מונה 22005812'!H182+'AH1920 מספר מונה 21003404'!H182+'AH10 מספר מונה 8070601'!H182+'A23 מספר מונה 22000257'!H182+'3018 מספר מונה 22002061'!H182+'921 מספר מונה 1800679'!H182</f>
        <v>358.25999999999988</v>
      </c>
      <c r="I213">
        <f>'חכל השיקמה 7 22007172'!I182+'חכל המעפילים 20 22001170'!I182+'חכל המעפילים 15  22005805'!I182+'ששת הימים מספר מונה 347462612'!I182+'שקד 47א מספר מונה 21003871'!I182+'שקד 17א מספר מונה 22002082'!I182+'קרן היסוד 1 מספר מונה 12512041'!I182+'קיבוץ גלויות 39 מספר מונה 22000'!I182+'קיבוץ גלויות 18 מספר מונה 22024'!I182+'עמידר מספר מונה 21023286'!I182+'ההגנה 10 מספר מונה 21023285'!I182+'עגנון 12 מספר מונה 21014900'!I182+'ספריה מספר מונה 14066205'!I182+'מרגוע מספר מונה 22000272'!I182+'לוחמי הגטאות מספר מונה 22023137'!I182+'המעפילים 17 מספר מונה 6181945'!I182+'1335 מספר מונה 22023890'!I182+'דוד בן גאון 1 מספר מונה 2200209'!I182+'בית הדר מספר מונה 23021393'!I182+'בית הדר מספר מונה 22000262'!I182+'בורוכוב מספר מונה 9072242'!I182+'אפרים שריר מספר מונה 17005041'!I182+'XA1314 מספר מונה 14008869'!I182+'AH4520 מספר מונה 22002147'!I182+'AH4300 מספר מונה 12590096'!I182+'AH4067 מספר מונה 12591343'!I182+'AH1920 מספר מונה 22005812'!I182+'AH1920 מספר מונה 21003404'!I182+'AH10 מספר מונה 8070601'!I182+'A23 מספר מונה 22000257'!I182+'3018 מספר מונה 22002061'!I182+'921 מספר מונה 1800679'!I182</f>
        <v>557.28699999999992</v>
      </c>
      <c r="J213">
        <f>'חכל השיקמה 7 22007172'!J182+'חכל המעפילים 20 22001170'!J182+'חכל המעפילים 15  22005805'!J182+'ששת הימים מספר מונה 347462612'!J182+'שקד 47א מספר מונה 21003871'!J182+'שקד 17א מספר מונה 22002082'!J182+'קרן היסוד 1 מספר מונה 12512041'!J182+'קיבוץ גלויות 39 מספר מונה 22000'!J182+'קיבוץ גלויות 18 מספר מונה 22024'!J182+'עמידר מספר מונה 21023286'!J182+'ההגנה 10 מספר מונה 21023285'!J182+'עגנון 12 מספר מונה 21014900'!J182+'ספריה מספר מונה 14066205'!J182+'מרגוע מספר מונה 22000272'!J182+'לוחמי הגטאות מספר מונה 22023137'!J182+'המעפילים 17 מספר מונה 6181945'!J182+'1335 מספר מונה 22023890'!J182+'דוד בן גאון 1 מספר מונה 2200209'!J182+'בית הדר מספר מונה 23021393'!J182+'בית הדר מספר מונה 22000262'!J182+'בורוכוב מספר מונה 9072242'!J182+'אפרים שריר מספר מונה 17005041'!J182+'XA1314 מספר מונה 14008869'!J182+'AH4520 מספר מונה 22002147'!J182+'AH4300 מספר מונה 12590096'!J182+'AH4067 מספר מונה 12591343'!J182+'AH1920 מספר מונה 22005812'!J182+'AH1920 מספר מונה 21003404'!J182+'AH10 מספר מונה 8070601'!J182+'A23 מספר מונה 22000257'!J182+'3018 מספר מונה 22002061'!J182+'921 מספר מונה 1800679'!J182</f>
        <v>678.18599999999992</v>
      </c>
      <c r="K213">
        <f>'חכל השיקמה 7 22007172'!K182+'חכל המעפילים 20 22001170'!K182+'חכל המעפילים 15  22005805'!K182+'ששת הימים מספר מונה 347462612'!K182+'שקד 47א מספר מונה 21003871'!K182+'שקד 17א מספר מונה 22002082'!K182+'קרן היסוד 1 מספר מונה 12512041'!K182+'קיבוץ גלויות 39 מספר מונה 22000'!K182+'קיבוץ גלויות 18 מספר מונה 22024'!K182+'עמידר מספר מונה 21023286'!K182+'ההגנה 10 מספר מונה 21023285'!K182+'עגנון 12 מספר מונה 21014900'!K182+'ספריה מספר מונה 14066205'!K182+'מרגוע מספר מונה 22000272'!K182+'לוחמי הגטאות מספר מונה 22023137'!K182+'המעפילים 17 מספר מונה 6181945'!K182+'1335 מספר מונה 22023890'!K182+'דוד בן גאון 1 מספר מונה 2200209'!K182+'בית הדר מספר מונה 23021393'!K182+'בית הדר מספר מונה 22000262'!K182+'בורוכוב מספר מונה 9072242'!K182+'אפרים שריר מספר מונה 17005041'!K182+'XA1314 מספר מונה 14008869'!K182+'AH4520 מספר מונה 22002147'!K182+'AH4300 מספר מונה 12590096'!K182+'AH4067 מספר מונה 12591343'!K182+'AH1920 מספר מונה 22005812'!K182+'AH1920 מספר מונה 21003404'!K182+'AH10 מספר מונה 8070601'!K182+'A23 מספר מונה 22000257'!K182+'3018 מספר מונה 22002061'!K182+'921 מספר מונה 1800679'!K182</f>
        <v>730.87399999999991</v>
      </c>
      <c r="L213">
        <f>'חכל השיקמה 7 22007172'!L182+'חכל המעפילים 20 22001170'!L182+'חכל המעפילים 15  22005805'!L182+'ששת הימים מספר מונה 347462612'!L182+'שקד 47א מספר מונה 21003871'!L182+'שקד 17א מספר מונה 22002082'!L182+'קרן היסוד 1 מספר מונה 12512041'!L182+'קיבוץ גלויות 39 מספר מונה 22000'!L182+'קיבוץ גלויות 18 מספר מונה 22024'!L182+'עמידר מספר מונה 21023286'!L182+'ההגנה 10 מספר מונה 21023285'!L182+'עגנון 12 מספר מונה 21014900'!L182+'ספריה מספר מונה 14066205'!L182+'מרגוע מספר מונה 22000272'!L182+'לוחמי הגטאות מספר מונה 22023137'!L182+'המעפילים 17 מספר מונה 6181945'!L182+'1335 מספר מונה 22023890'!L182+'דוד בן גאון 1 מספר מונה 2200209'!L182+'בית הדר מספר מונה 23021393'!L182+'בית הדר מספר מונה 22000262'!L182+'בורוכוב מספר מונה 9072242'!L182+'אפרים שריר מספר מונה 17005041'!L182+'XA1314 מספר מונה 14008869'!L182+'AH4520 מספר מונה 22002147'!L182+'AH4300 מספר מונה 12590096'!L182+'AH4067 מספר מונה 12591343'!L182+'AH1920 מספר מונה 22005812'!L182+'AH1920 מספר מונה 21003404'!L182+'AH10 מספר מונה 8070601'!L182+'A23 מספר מונה 22000257'!L182+'3018 מספר מונה 22002061'!L182+'921 מספר מונה 1800679'!L182</f>
        <v>792.57500000000016</v>
      </c>
      <c r="M213">
        <f>'חכל השיקמה 7 22007172'!M182+'חכל המעפילים 20 22001170'!M182+'חכל המעפילים 15  22005805'!M182+'ששת הימים מספר מונה 347462612'!M182+'שקד 47א מספר מונה 21003871'!M182+'שקד 17א מספר מונה 22002082'!M182+'קרן היסוד 1 מספר מונה 12512041'!M182+'קיבוץ גלויות 39 מספר מונה 22000'!M182+'קיבוץ גלויות 18 מספר מונה 22024'!M182+'עמידר מספר מונה 21023286'!M182+'ההגנה 10 מספר מונה 21023285'!M182+'עגנון 12 מספר מונה 21014900'!M182+'ספריה מספר מונה 14066205'!M182+'מרגוע מספר מונה 22000272'!M182+'לוחמי הגטאות מספר מונה 22023137'!M182+'המעפילים 17 מספר מונה 6181945'!M182+'1335 מספר מונה 22023890'!M182+'דוד בן גאון 1 מספר מונה 2200209'!M182+'בית הדר מספר מונה 23021393'!M182+'בית הדר מספר מונה 22000262'!M182+'בורוכוב מספר מונה 9072242'!M182+'אפרים שריר מספר מונה 17005041'!M182+'XA1314 מספר מונה 14008869'!M182+'AH4520 מספר מונה 22002147'!M182+'AH4300 מספר מונה 12590096'!M182+'AH4067 מספר מונה 12591343'!M182+'AH1920 מספר מונה 22005812'!M182+'AH1920 מספר מונה 21003404'!M182+'AH10 מספר מונה 8070601'!M182+'A23 מספר מונה 22000257'!M182+'3018 מספר מונה 22002061'!M182+'921 מספר מונה 1800679'!M182</f>
        <v>787.07599999999979</v>
      </c>
      <c r="N213">
        <f>'חכל השיקמה 7 22007172'!N182+'חכל המעפילים 20 22001170'!N182+'חכל המעפילים 15  22005805'!N182+'ששת הימים מספר מונה 347462612'!N182+'שקד 47א מספר מונה 21003871'!N182+'שקד 17א מספר מונה 22002082'!N182+'קרן היסוד 1 מספר מונה 12512041'!N182+'קיבוץ גלויות 39 מספר מונה 22000'!N182+'קיבוץ גלויות 18 מספר מונה 22024'!N182+'עמידר מספר מונה 21023286'!N182+'ההגנה 10 מספר מונה 21023285'!N182+'עגנון 12 מספר מונה 21014900'!N182+'ספריה מספר מונה 14066205'!N182+'מרגוע מספר מונה 22000272'!N182+'לוחמי הגטאות מספר מונה 22023137'!N182+'המעפילים 17 מספר מונה 6181945'!N182+'1335 מספר מונה 22023890'!N182+'דוד בן גאון 1 מספר מונה 2200209'!N182+'בית הדר מספר מונה 23021393'!N182+'בית הדר מספר מונה 22000262'!N182+'בורוכוב מספר מונה 9072242'!N182+'אפרים שריר מספר מונה 17005041'!N182+'XA1314 מספר מונה 14008869'!N182+'AH4520 מספר מונה 22002147'!N182+'AH4300 מספר מונה 12590096'!N182+'AH4067 מספר מונה 12591343'!N182+'AH1920 מספר מונה 22005812'!N182+'AH1920 מספר מונה 21003404'!N182+'AH10 מספר מונה 8070601'!N182+'A23 מספר מונה 22000257'!N182+'3018 מספר מונה 22002061'!N182+'921 מספר מונה 1800679'!N182</f>
        <v>766.17000000000007</v>
      </c>
      <c r="O213">
        <f>'חכל השיקמה 7 22007172'!O182+'חכל המעפילים 20 22001170'!O182+'חכל המעפילים 15  22005805'!O182+'ששת הימים מספר מונה 347462612'!O182+'שקד 47א מספר מונה 21003871'!O182+'שקד 17א מספר מונה 22002082'!O182+'קרן היסוד 1 מספר מונה 12512041'!O182+'קיבוץ גלויות 39 מספר מונה 22000'!O182+'קיבוץ גלויות 18 מספר מונה 22024'!O182+'עמידר מספר מונה 21023286'!O182+'ההגנה 10 מספר מונה 21023285'!O182+'עגנון 12 מספר מונה 21014900'!O182+'ספריה מספר מונה 14066205'!O182+'מרגוע מספר מונה 22000272'!O182+'לוחמי הגטאות מספר מונה 22023137'!O182+'המעפילים 17 מספר מונה 6181945'!O182+'1335 מספר מונה 22023890'!O182+'דוד בן גאון 1 מספר מונה 2200209'!O182+'בית הדר מספר מונה 23021393'!O182+'בית הדר מספר מונה 22000262'!O182+'בורוכוב מספר מונה 9072242'!O182+'אפרים שריר מספר מונה 17005041'!O182+'XA1314 מספר מונה 14008869'!O182+'AH4520 מספר מונה 22002147'!O182+'AH4300 מספר מונה 12590096'!O182+'AH4067 מספר מונה 12591343'!O182+'AH1920 מספר מונה 22005812'!O182+'AH1920 מספר מונה 21003404'!O182+'AH10 מספר מונה 8070601'!O182+'A23 מספר מונה 22000257'!O182+'3018 מספר מונה 22002061'!O182+'921 מספר מונה 1800679'!O182</f>
        <v>754.11300000000017</v>
      </c>
      <c r="P213">
        <f>'חכל השיקמה 7 22007172'!P182+'חכל המעפילים 20 22001170'!P182+'חכל המעפילים 15  22005805'!P182+'ששת הימים מספר מונה 347462612'!P182+'שקד 47א מספר מונה 21003871'!P182+'שקד 17א מספר מונה 22002082'!P182+'קרן היסוד 1 מספר מונה 12512041'!P182+'קיבוץ גלויות 39 מספר מונה 22000'!P182+'קיבוץ גלויות 18 מספר מונה 22024'!P182+'עמידר מספר מונה 21023286'!P182+'ההגנה 10 מספר מונה 21023285'!P182+'עגנון 12 מספר מונה 21014900'!P182+'ספריה מספר מונה 14066205'!P182+'מרגוע מספר מונה 22000272'!P182+'לוחמי הגטאות מספר מונה 22023137'!P182+'המעפילים 17 מספר מונה 6181945'!P182+'1335 מספר מונה 22023890'!P182+'דוד בן גאון 1 מספר מונה 2200209'!P182+'בית הדר מספר מונה 23021393'!P182+'בית הדר מספר מונה 22000262'!P182+'בורוכוב מספר מונה 9072242'!P182+'אפרים שריר מספר מונה 17005041'!P182+'XA1314 מספר מונה 14008869'!P182+'AH4520 מספר מונה 22002147'!P182+'AH4300 מספר מונה 12590096'!P182+'AH4067 מספר מונה 12591343'!P182+'AH1920 מספר מונה 22005812'!P182+'AH1920 מספר מונה 21003404'!P182+'AH10 מספר מונה 8070601'!P182+'A23 מספר מונה 22000257'!P182+'3018 מספר מונה 22002061'!P182+'921 מספר מונה 1800679'!P182</f>
        <v>716.125</v>
      </c>
      <c r="Q213">
        <f>'חכל השיקמה 7 22007172'!Q182+'חכל המעפילים 20 22001170'!Q182+'חכל המעפילים 15  22005805'!Q182+'ששת הימים מספר מונה 347462612'!Q182+'שקד 47א מספר מונה 21003871'!Q182+'שקד 17א מספר מונה 22002082'!Q182+'קרן היסוד 1 מספר מונה 12512041'!Q182+'קיבוץ גלויות 39 מספר מונה 22000'!Q182+'קיבוץ גלויות 18 מספר מונה 22024'!Q182+'עמידר מספר מונה 21023286'!Q182+'ההגנה 10 מספר מונה 21023285'!Q182+'עגנון 12 מספר מונה 21014900'!Q182+'ספריה מספר מונה 14066205'!Q182+'מרגוע מספר מונה 22000272'!Q182+'לוחמי הגטאות מספר מונה 22023137'!Q182+'המעפילים 17 מספר מונה 6181945'!Q182+'1335 מספר מונה 22023890'!Q182+'דוד בן גאון 1 מספר מונה 2200209'!Q182+'בית הדר מספר מונה 23021393'!Q182+'בית הדר מספר מונה 22000262'!Q182+'בורוכוב מספר מונה 9072242'!Q182+'אפרים שריר מספר מונה 17005041'!Q182+'XA1314 מספר מונה 14008869'!Q182+'AH4520 מספר מונה 22002147'!Q182+'AH4300 מספר מונה 12590096'!Q182+'AH4067 מספר מונה 12591343'!Q182+'AH1920 מספר מונה 22005812'!Q182+'AH1920 מספר מונה 21003404'!Q182+'AH10 מספר מונה 8070601'!Q182+'A23 מספר מונה 22000257'!Q182+'3018 מספר מונה 22002061'!Q182+'921 מספר מונה 1800679'!Q182</f>
        <v>664.06799999999998</v>
      </c>
      <c r="R213">
        <f>'חכל השיקמה 7 22007172'!R182+'חכל המעפילים 20 22001170'!R182+'חכל המעפילים 15  22005805'!R182+'ששת הימים מספר מונה 347462612'!R182+'שקד 47א מספר מונה 21003871'!R182+'שקד 17א מספר מונה 22002082'!R182+'קרן היסוד 1 מספר מונה 12512041'!R182+'קיבוץ גלויות 39 מספר מונה 22000'!R182+'קיבוץ גלויות 18 מספר מונה 22024'!R182+'עמידר מספר מונה 21023286'!R182+'ההגנה 10 מספר מונה 21023285'!R182+'עגנון 12 מספר מונה 21014900'!R182+'ספריה מספר מונה 14066205'!R182+'מרגוע מספר מונה 22000272'!R182+'לוחמי הגטאות מספר מונה 22023137'!R182+'המעפילים 17 מספר מונה 6181945'!R182+'1335 מספר מונה 22023890'!R182+'דוד בן גאון 1 מספר מונה 2200209'!R182+'בית הדר מספר מונה 23021393'!R182+'בית הדר מספר מונה 22000262'!R182+'בורוכוב מספר מונה 9072242'!R182+'אפרים שריר מספר מונה 17005041'!R182+'XA1314 מספר מונה 14008869'!R182+'AH4520 מספר מונה 22002147'!R182+'AH4300 מספר מונה 12590096'!R182+'AH4067 מספר מונה 12591343'!R182+'AH1920 מספר מונה 22005812'!R182+'AH1920 מספר מונה 21003404'!R182+'AH10 מספר מונה 8070601'!R182+'A23 מספר מונה 22000257'!R182+'3018 מספר מונה 22002061'!R182+'921 מספר מונה 1800679'!R182</f>
        <v>754.70899999999983</v>
      </c>
      <c r="S213">
        <f>'חכל השיקמה 7 22007172'!S182+'חכל המעפילים 20 22001170'!S182+'חכל המעפילים 15  22005805'!S182+'ששת הימים מספר מונה 347462612'!S182+'שקד 47א מספר מונה 21003871'!S182+'שקד 17א מספר מונה 22002082'!S182+'קרן היסוד 1 מספר מונה 12512041'!S182+'קיבוץ גלויות 39 מספר מונה 22000'!S182+'קיבוץ גלויות 18 מספר מונה 22024'!S182+'עמידר מספר מונה 21023286'!S182+'ההגנה 10 מספר מונה 21023285'!S182+'עגנון 12 מספר מונה 21014900'!S182+'ספריה מספר מונה 14066205'!S182+'מרגוע מספר מונה 22000272'!S182+'לוחמי הגטאות מספר מונה 22023137'!S182+'המעפילים 17 מספר מונה 6181945'!S182+'1335 מספר מונה 22023890'!S182+'דוד בן גאון 1 מספר מונה 2200209'!S182+'בית הדר מספר מונה 23021393'!S182+'בית הדר מספר מונה 22000262'!S182+'בורוכוב מספר מונה 9072242'!S182+'אפרים שריר מספר מונה 17005041'!S182+'XA1314 מספר מונה 14008869'!S182+'AH4520 מספר מונה 22002147'!S182+'AH4300 מספר מונה 12590096'!S182+'AH4067 מספר מונה 12591343'!S182+'AH1920 מספר מונה 22005812'!S182+'AH1920 מספר מונה 21003404'!S182+'AH10 מספר מונה 8070601'!S182+'A23 מספר מונה 22000257'!S182+'3018 מספר מונה 22002061'!S182+'921 מספר מונה 1800679'!S182</f>
        <v>766.36199999999997</v>
      </c>
      <c r="T213">
        <f>'חכל השיקמה 7 22007172'!T182+'חכל המעפילים 20 22001170'!T182+'חכל המעפילים 15  22005805'!T182+'ששת הימים מספר מונה 347462612'!T182+'שקד 47א מספר מונה 21003871'!T182+'שקד 17א מספר מונה 22002082'!T182+'קרן היסוד 1 מספר מונה 12512041'!T182+'קיבוץ גלויות 39 מספר מונה 22000'!T182+'קיבוץ גלויות 18 מספר מונה 22024'!T182+'עמידר מספר מונה 21023286'!T182+'ההגנה 10 מספר מונה 21023285'!T182+'עגנון 12 מספר מונה 21014900'!T182+'ספריה מספר מונה 14066205'!T182+'מרגוע מספר מונה 22000272'!T182+'לוחמי הגטאות מספר מונה 22023137'!T182+'המעפילים 17 מספר מונה 6181945'!T182+'1335 מספר מונה 22023890'!T182+'דוד בן גאון 1 מספר מונה 2200209'!T182+'בית הדר מספר מונה 23021393'!T182+'בית הדר מספר מונה 22000262'!T182+'בורוכוב מספר מונה 9072242'!T182+'אפרים שריר מספר מונה 17005041'!T182+'XA1314 מספר מונה 14008869'!T182+'AH4520 מספר מונה 22002147'!T182+'AH4300 מספר מונה 12590096'!T182+'AH4067 מספר מונה 12591343'!T182+'AH1920 מספר מונה 22005812'!T182+'AH1920 מספר מונה 21003404'!T182+'AH10 מספר מונה 8070601'!T182+'A23 מספר מונה 22000257'!T182+'3018 מספר מונה 22002061'!T182+'921 מספר מונה 1800679'!T182</f>
        <v>741.82299999999987</v>
      </c>
      <c r="U213">
        <f>'חכל השיקמה 7 22007172'!U182+'חכל המעפילים 20 22001170'!U182+'חכל המעפילים 15  22005805'!U182+'ששת הימים מספר מונה 347462612'!U182+'שקד 47א מספר מונה 21003871'!U182+'שקד 17א מספר מונה 22002082'!U182+'קרן היסוד 1 מספר מונה 12512041'!U182+'קיבוץ גלויות 39 מספר מונה 22000'!U182+'קיבוץ גלויות 18 מספר מונה 22024'!U182+'עמידר מספר מונה 21023286'!U182+'ההגנה 10 מספר מונה 21023285'!U182+'עגנון 12 מספר מונה 21014900'!U182+'ספריה מספר מונה 14066205'!U182+'מרגוע מספר מונה 22000272'!U182+'לוחמי הגטאות מספר מונה 22023137'!U182+'המעפילים 17 מספר מונה 6181945'!U182+'1335 מספר מונה 22023890'!U182+'דוד בן גאון 1 מספר מונה 2200209'!U182+'בית הדר מספר מונה 23021393'!U182+'בית הדר מספר מונה 22000262'!U182+'בורוכוב מספר מונה 9072242'!U182+'אפרים שריר מספר מונה 17005041'!U182+'XA1314 מספר מונה 14008869'!U182+'AH4520 מספר מונה 22002147'!U182+'AH4300 מספר מונה 12590096'!U182+'AH4067 מספר מונה 12591343'!U182+'AH1920 מספר מונה 22005812'!U182+'AH1920 מספר מונה 21003404'!U182+'AH10 מספר מונה 8070601'!U182+'A23 מספר מונה 22000257'!U182+'3018 מספר מונה 22002061'!U182+'921 מספר מונה 1800679'!U182</f>
        <v>655.09699999999998</v>
      </c>
      <c r="V213">
        <f>'חכל השיקמה 7 22007172'!V182+'חכל המעפילים 20 22001170'!V182+'חכל המעפילים 15  22005805'!V182+'ששת הימים מספר מונה 347462612'!V182+'שקד 47א מספר מונה 21003871'!V182+'שקד 17א מספר מונה 22002082'!V182+'קרן היסוד 1 מספר מונה 12512041'!V182+'קיבוץ גלויות 39 מספר מונה 22000'!V182+'קיבוץ גלויות 18 מספר מונה 22024'!V182+'עמידר מספר מונה 21023286'!V182+'ההגנה 10 מספר מונה 21023285'!V182+'עגנון 12 מספר מונה 21014900'!V182+'ספריה מספר מונה 14066205'!V182+'מרגוע מספר מונה 22000272'!V182+'לוחמי הגטאות מספר מונה 22023137'!V182+'המעפילים 17 מספר מונה 6181945'!V182+'1335 מספר מונה 22023890'!V182+'דוד בן גאון 1 מספר מונה 2200209'!V182+'בית הדר מספר מונה 23021393'!V182+'בית הדר מספר מונה 22000262'!V182+'בורוכוב מספר מונה 9072242'!V182+'אפרים שריר מספר מונה 17005041'!V182+'XA1314 מספר מונה 14008869'!V182+'AH4520 מספר מונה 22002147'!V182+'AH4300 מספר מונה 12590096'!V182+'AH4067 מספר מונה 12591343'!V182+'AH1920 מספר מונה 22005812'!V182+'AH1920 מספר מונה 21003404'!V182+'AH10 מספר מונה 8070601'!V182+'A23 מספר מונה 22000257'!V182+'3018 מספר מונה 22002061'!V182+'921 מספר מונה 1800679'!V182</f>
        <v>600.89700000000016</v>
      </c>
      <c r="W213">
        <f>'חכל השיקמה 7 22007172'!W182+'חכל המעפילים 20 22001170'!W182+'חכל המעפילים 15  22005805'!W182+'ששת הימים מספר מונה 347462612'!W182+'שקד 47א מספר מונה 21003871'!W182+'שקד 17א מספר מונה 22002082'!W182+'קרן היסוד 1 מספר מונה 12512041'!W182+'קיבוץ גלויות 39 מספר מונה 22000'!W182+'קיבוץ גלויות 18 מספר מונה 22024'!W182+'עמידר מספר מונה 21023286'!W182+'ההגנה 10 מספר מונה 21023285'!W182+'עגנון 12 מספר מונה 21014900'!W182+'ספריה מספר מונה 14066205'!W182+'מרגוע מספר מונה 22000272'!W182+'לוחמי הגטאות מספר מונה 22023137'!W182+'המעפילים 17 מספר מונה 6181945'!W182+'1335 מספר מונה 22023890'!W182+'דוד בן גאון 1 מספר מונה 2200209'!W182+'בית הדר מספר מונה 23021393'!W182+'בית הדר מספר מונה 22000262'!W182+'בורוכוב מספר מונה 9072242'!W182+'אפרים שריר מספר מונה 17005041'!W182+'XA1314 מספר מונה 14008869'!W182+'AH4520 מספר מונה 22002147'!W182+'AH4300 מספר מונה 12590096'!W182+'AH4067 מספר מונה 12591343'!W182+'AH1920 מספר מונה 22005812'!W182+'AH1920 מספר מונה 21003404'!W182+'AH10 מספר מונה 8070601'!W182+'A23 מספר מונה 22000257'!W182+'3018 מספר מונה 22002061'!W182+'921 מספר מונה 1800679'!W182</f>
        <v>496.64399999999989</v>
      </c>
      <c r="X213">
        <f>'חכל השיקמה 7 22007172'!X182+'חכל המעפילים 20 22001170'!X182+'חכל המעפילים 15  22005805'!X182+'ששת הימים מספר מונה 347462612'!X182+'שקד 47א מספר מונה 21003871'!X182+'שקד 17א מספר מונה 22002082'!X182+'קרן היסוד 1 מספר מונה 12512041'!X182+'קיבוץ גלויות 39 מספר מונה 22000'!X182+'קיבוץ גלויות 18 מספר מונה 22024'!X182+'עמידר מספר מונה 21023286'!X182+'ההגנה 10 מספר מונה 21023285'!X182+'עגנון 12 מספר מונה 21014900'!X182+'ספריה מספר מונה 14066205'!X182+'מרגוע מספר מונה 22000272'!X182+'לוחמי הגטאות מספר מונה 22023137'!X182+'המעפילים 17 מספר מונה 6181945'!X182+'1335 מספר מונה 22023890'!X182+'דוד בן גאון 1 מספר מונה 2200209'!X182+'בית הדר מספר מונה 23021393'!X182+'בית הדר מספר מונה 22000262'!X182+'בורוכוב מספר מונה 9072242'!X182+'אפרים שריר מספר מונה 17005041'!X182+'XA1314 מספר מונה 14008869'!X182+'AH4520 מספר מונה 22002147'!X182+'AH4300 מספר מונה 12590096'!X182+'AH4067 מספר מונה 12591343'!X182+'AH1920 מספר מונה 22005812'!X182+'AH1920 מספר מונה 21003404'!X182+'AH10 מספר מונה 8070601'!X182+'A23 מספר מונה 22000257'!X182+'3018 מספר מונה 22002061'!X182+'921 מספר מונה 1800679'!X182</f>
        <v>504.28499999999997</v>
      </c>
      <c r="Y213">
        <f>'חכל השיקמה 7 22007172'!Y182+'חכל המעפילים 20 22001170'!Y182+'חכל המעפילים 15  22005805'!Y182+'ששת הימים מספר מונה 347462612'!Y182+'שקד 47א מספר מונה 21003871'!Y182+'שקד 17א מספר מונה 22002082'!Y182+'קרן היסוד 1 מספר מונה 12512041'!Y182+'קיבוץ גלויות 39 מספר מונה 22000'!Y182+'קיבוץ גלויות 18 מספר מונה 22024'!Y182+'עמידר מספר מונה 21023286'!Y182+'ההגנה 10 מספר מונה 21023285'!Y182+'עגנון 12 מספר מונה 21014900'!Y182+'ספריה מספר מונה 14066205'!Y182+'מרגוע מספר מונה 22000272'!Y182+'לוחמי הגטאות מספר מונה 22023137'!Y182+'המעפילים 17 מספר מונה 6181945'!Y182+'1335 מספר מונה 22023890'!Y182+'דוד בן גאון 1 מספר מונה 2200209'!Y182+'בית הדר מספר מונה 23021393'!Y182+'בית הדר מספר מונה 22000262'!Y182+'בורוכוב מספר מונה 9072242'!Y182+'אפרים שריר מספר מונה 17005041'!Y182+'XA1314 מספר מונה 14008869'!Y182+'AH4520 מספר מונה 22002147'!Y182+'AH4300 מספר מונה 12590096'!Y182+'AH4067 מספר מונה 12591343'!Y182+'AH1920 מספר מונה 22005812'!Y182+'AH1920 מספר מונה 21003404'!Y182+'AH10 מספר מונה 8070601'!Y182+'A23 מספר מונה 22000257'!Y182+'3018 מספר מונה 22002061'!Y182+'921 מספר מונה 1800679'!Y182</f>
        <v>447.13299999999998</v>
      </c>
      <c r="Z213" s="22">
        <f t="shared" si="6"/>
        <v>14100.122999999998</v>
      </c>
    </row>
    <row r="214" spans="1:26" x14ac:dyDescent="0.45">
      <c r="A214" s="33">
        <v>45107</v>
      </c>
      <c r="B214">
        <f>'חכל השיקמה 7 22007172'!B183+'חכל המעפילים 20 22001170'!B183+'חכל המעפילים 15  22005805'!B183+'ששת הימים מספר מונה 347462612'!B183+'שקד 47א מספר מונה 21003871'!B183+'שקד 17א מספר מונה 22002082'!B183+'קרן היסוד 1 מספר מונה 12512041'!B183+'קיבוץ גלויות 39 מספר מונה 22000'!B183+'קיבוץ גלויות 18 מספר מונה 22024'!B183+'עמידר מספר מונה 21023286'!B183+'ההגנה 10 מספר מונה 21023285'!B183+'עגנון 12 מספר מונה 21014900'!B183+'ספריה מספר מונה 14066205'!B183+'מרגוע מספר מונה 22000272'!B183+'לוחמי הגטאות מספר מונה 22023137'!B183+'המעפילים 17 מספר מונה 6181945'!B183+'1335 מספר מונה 22023890'!B183+'דוד בן גאון 1 מספר מונה 2200209'!B183+'בית הדר מספר מונה 23021393'!B183+'בית הדר מספר מונה 22000262'!B183+'בורוכוב מספר מונה 9072242'!B183+'אפרים שריר מספר מונה 17005041'!B183+'XA1314 מספר מונה 14008869'!B183+'AH4520 מספר מונה 22002147'!B183+'AH4300 מספר מונה 12590096'!B183+'AH4067 מספר מונה 12591343'!B183+'AH1920 מספר מונה 22005812'!B183+'AH1920 מספר מונה 21003404'!B183+'AH10 מספר מונה 8070601'!B183+'A23 מספר מונה 22000257'!B183+'3018 מספר מונה 22002061'!B183+'921 מספר מונה 1800679'!B183</f>
        <v>431.08299999999997</v>
      </c>
      <c r="C214">
        <f>'חכל השיקמה 7 22007172'!C183+'חכל המעפילים 20 22001170'!C183+'חכל המעפילים 15  22005805'!C183+'ששת הימים מספר מונה 347462612'!C183+'שקד 47א מספר מונה 21003871'!C183+'שקד 17א מספר מונה 22002082'!C183+'קרן היסוד 1 מספר מונה 12512041'!C183+'קיבוץ גלויות 39 מספר מונה 22000'!C183+'קיבוץ גלויות 18 מספר מונה 22024'!C183+'עמידר מספר מונה 21023286'!C183+'ההגנה 10 מספר מונה 21023285'!C183+'עגנון 12 מספר מונה 21014900'!C183+'ספריה מספר מונה 14066205'!C183+'מרגוע מספר מונה 22000272'!C183+'לוחמי הגטאות מספר מונה 22023137'!C183+'המעפילים 17 מספר מונה 6181945'!C183+'1335 מספר מונה 22023890'!C183+'דוד בן גאון 1 מספר מונה 2200209'!C183+'בית הדר מספר מונה 23021393'!C183+'בית הדר מספר מונה 22000262'!C183+'בורוכוב מספר מונה 9072242'!C183+'אפרים שריר מספר מונה 17005041'!C183+'XA1314 מספר מונה 14008869'!C183+'AH4520 מספר מונה 22002147'!C183+'AH4300 מספר מונה 12590096'!C183+'AH4067 מספר מונה 12591343'!C183+'AH1920 מספר מונה 22005812'!C183+'AH1920 מספר מונה 21003404'!C183+'AH10 מספר מונה 8070601'!C183+'A23 מספר מונה 22000257'!C183+'3018 מספר מונה 22002061'!C183+'921 מספר מונה 1800679'!C183</f>
        <v>389.72400000000005</v>
      </c>
      <c r="D214">
        <f>'חכל השיקמה 7 22007172'!D183+'חכל המעפילים 20 22001170'!D183+'חכל המעפילים 15  22005805'!D183+'ששת הימים מספר מונה 347462612'!D183+'שקד 47א מספר מונה 21003871'!D183+'שקד 17א מספר מונה 22002082'!D183+'קרן היסוד 1 מספר מונה 12512041'!D183+'קיבוץ גלויות 39 מספר מונה 22000'!D183+'קיבוץ גלויות 18 מספר מונה 22024'!D183+'עמידר מספר מונה 21023286'!D183+'ההגנה 10 מספר מונה 21023285'!D183+'עגנון 12 מספר מונה 21014900'!D183+'ספריה מספר מונה 14066205'!D183+'מרגוע מספר מונה 22000272'!D183+'לוחמי הגטאות מספר מונה 22023137'!D183+'המעפילים 17 מספר מונה 6181945'!D183+'1335 מספר מונה 22023890'!D183+'דוד בן גאון 1 מספר מונה 2200209'!D183+'בית הדר מספר מונה 23021393'!D183+'בית הדר מספר מונה 22000262'!D183+'בורוכוב מספר מונה 9072242'!D183+'אפרים שריר מספר מונה 17005041'!D183+'XA1314 מספר מונה 14008869'!D183+'AH4520 מספר מונה 22002147'!D183+'AH4300 מספר מונה 12590096'!D183+'AH4067 מספר מונה 12591343'!D183+'AH1920 מספר מונה 22005812'!D183+'AH1920 מספר מונה 21003404'!D183+'AH10 מספר מונה 8070601'!D183+'A23 מספר מונה 22000257'!D183+'3018 מספר מונה 22002061'!D183+'921 מספר מונה 1800679'!D183</f>
        <v>358.69099999999997</v>
      </c>
      <c r="E214">
        <f>'חכל השיקמה 7 22007172'!E183+'חכל המעפילים 20 22001170'!E183+'חכל המעפילים 15  22005805'!E183+'ששת הימים מספר מונה 347462612'!E183+'שקד 47א מספר מונה 21003871'!E183+'שקד 17א מספר מונה 22002082'!E183+'קרן היסוד 1 מספר מונה 12512041'!E183+'קיבוץ גלויות 39 מספר מונה 22000'!E183+'קיבוץ גלויות 18 מספר מונה 22024'!E183+'עמידר מספר מונה 21023286'!E183+'ההגנה 10 מספר מונה 21023285'!E183+'עגנון 12 מספר מונה 21014900'!E183+'ספריה מספר מונה 14066205'!E183+'מרגוע מספר מונה 22000272'!E183+'לוחמי הגטאות מספר מונה 22023137'!E183+'המעפילים 17 מספר מונה 6181945'!E183+'1335 מספר מונה 22023890'!E183+'דוד בן גאון 1 מספר מונה 2200209'!E183+'בית הדר מספר מונה 23021393'!E183+'בית הדר מספר מונה 22000262'!E183+'בורוכוב מספר מונה 9072242'!E183+'אפרים שריר מספר מונה 17005041'!E183+'XA1314 מספר מונה 14008869'!E183+'AH4520 מספר מונה 22002147'!E183+'AH4300 מספר מונה 12590096'!E183+'AH4067 מספר מונה 12591343'!E183+'AH1920 מספר מונה 22005812'!E183+'AH1920 מספר מונה 21003404'!E183+'AH10 מספר מונה 8070601'!E183+'A23 מספר מונה 22000257'!E183+'3018 מספר מונה 22002061'!E183+'921 מספר מונה 1800679'!E183</f>
        <v>350.64699999999999</v>
      </c>
      <c r="F214">
        <f>'חכל השיקמה 7 22007172'!F183+'חכל המעפילים 20 22001170'!F183+'חכל המעפילים 15  22005805'!F183+'ששת הימים מספר מונה 347462612'!F183+'שקד 47א מספר מונה 21003871'!F183+'שקד 17א מספר מונה 22002082'!F183+'קרן היסוד 1 מספר מונה 12512041'!F183+'קיבוץ גלויות 39 מספר מונה 22000'!F183+'קיבוץ גלויות 18 מספר מונה 22024'!F183+'עמידר מספר מונה 21023286'!F183+'ההגנה 10 מספר מונה 21023285'!F183+'עגנון 12 מספר מונה 21014900'!F183+'ספריה מספר מונה 14066205'!F183+'מרגוע מספר מונה 22000272'!F183+'לוחמי הגטאות מספר מונה 22023137'!F183+'המעפילים 17 מספר מונה 6181945'!F183+'1335 מספר מונה 22023890'!F183+'דוד בן גאון 1 מספר מונה 2200209'!F183+'בית הדר מספר מונה 23021393'!F183+'בית הדר מספר מונה 22000262'!F183+'בורוכוב מספר מונה 9072242'!F183+'אפרים שריר מספר מונה 17005041'!F183+'XA1314 מספר מונה 14008869'!F183+'AH4520 מספר מונה 22002147'!F183+'AH4300 מספר מונה 12590096'!F183+'AH4067 מספר מונה 12591343'!F183+'AH1920 מספר מונה 22005812'!F183+'AH1920 מספר מונה 21003404'!F183+'AH10 מספר מונה 8070601'!F183+'A23 מספר מונה 22000257'!F183+'3018 מספר מונה 22002061'!F183+'921 מספר מונה 1800679'!F183</f>
        <v>352.03000000000009</v>
      </c>
      <c r="G214">
        <f>'חכל השיקמה 7 22007172'!G183+'חכל המעפילים 20 22001170'!G183+'חכל המעפילים 15  22005805'!G183+'ששת הימים מספר מונה 347462612'!G183+'שקד 47א מספר מונה 21003871'!G183+'שקד 17א מספר מונה 22002082'!G183+'קרן היסוד 1 מספר מונה 12512041'!G183+'קיבוץ גלויות 39 מספר מונה 22000'!G183+'קיבוץ גלויות 18 מספר מונה 22024'!G183+'עמידר מספר מונה 21023286'!G183+'ההגנה 10 מספר מונה 21023285'!G183+'עגנון 12 מספר מונה 21014900'!G183+'ספריה מספר מונה 14066205'!G183+'מרגוע מספר מונה 22000272'!G183+'לוחמי הגטאות מספר מונה 22023137'!G183+'המעפילים 17 מספר מונה 6181945'!G183+'1335 מספר מונה 22023890'!G183+'דוד בן גאון 1 מספר מונה 2200209'!G183+'בית הדר מספר מונה 23021393'!G183+'בית הדר מספר מונה 22000262'!G183+'בורוכוב מספר מונה 9072242'!G183+'אפרים שריר מספר מונה 17005041'!G183+'XA1314 מספר מונה 14008869'!G183+'AH4520 מספר מונה 22002147'!G183+'AH4300 מספר מונה 12590096'!G183+'AH4067 מספר מונה 12591343'!G183+'AH1920 מספר מונה 22005812'!G183+'AH1920 מספר מונה 21003404'!G183+'AH10 מספר מונה 8070601'!G183+'A23 מספר מונה 22000257'!G183+'3018 מספר מונה 22002061'!G183+'921 מספר מונה 1800679'!G183</f>
        <v>323.67399999999998</v>
      </c>
      <c r="H214">
        <f>'חכל השיקמה 7 22007172'!H183+'חכל המעפילים 20 22001170'!H183+'חכל המעפילים 15  22005805'!H183+'ששת הימים מספר מונה 347462612'!H183+'שקד 47א מספר מונה 21003871'!H183+'שקד 17א מספר מונה 22002082'!H183+'קרן היסוד 1 מספר מונה 12512041'!H183+'קיבוץ גלויות 39 מספר מונה 22000'!H183+'קיבוץ גלויות 18 מספר מונה 22024'!H183+'עמידר מספר מונה 21023286'!H183+'ההגנה 10 מספר מונה 21023285'!H183+'עגנון 12 מספר מונה 21014900'!H183+'ספריה מספר מונה 14066205'!H183+'מרגוע מספר מונה 22000272'!H183+'לוחמי הגטאות מספר מונה 22023137'!H183+'המעפילים 17 מספר מונה 6181945'!H183+'1335 מספר מונה 22023890'!H183+'דוד בן גאון 1 מספר מונה 2200209'!H183+'בית הדר מספר מונה 23021393'!H183+'בית הדר מספר מונה 22000262'!H183+'בורוכוב מספר מונה 9072242'!H183+'אפרים שריר מספר מונה 17005041'!H183+'XA1314 מספר מונה 14008869'!H183+'AH4520 מספר מונה 22002147'!H183+'AH4300 מספר מונה 12590096'!H183+'AH4067 מספר מונה 12591343'!H183+'AH1920 מספר מונה 22005812'!H183+'AH1920 מספר מונה 21003404'!H183+'AH10 מספר מונה 8070601'!H183+'A23 מספר מונה 22000257'!H183+'3018 מספר מונה 22002061'!H183+'921 מספר מונה 1800679'!H183</f>
        <v>351.71</v>
      </c>
      <c r="I214">
        <f>'חכל השיקמה 7 22007172'!I183+'חכל המעפילים 20 22001170'!I183+'חכל המעפילים 15  22005805'!I183+'ששת הימים מספר מונה 347462612'!I183+'שקד 47א מספר מונה 21003871'!I183+'שקד 17א מספר מונה 22002082'!I183+'קרן היסוד 1 מספר מונה 12512041'!I183+'קיבוץ גלויות 39 מספר מונה 22000'!I183+'קיבוץ גלויות 18 מספר מונה 22024'!I183+'עמידר מספר מונה 21023286'!I183+'ההגנה 10 מספר מונה 21023285'!I183+'עגנון 12 מספר מונה 21014900'!I183+'ספריה מספר מונה 14066205'!I183+'מרגוע מספר מונה 22000272'!I183+'לוחמי הגטאות מספר מונה 22023137'!I183+'המעפילים 17 מספר מונה 6181945'!I183+'1335 מספר מונה 22023890'!I183+'דוד בן גאון 1 מספר מונה 2200209'!I183+'בית הדר מספר מונה 23021393'!I183+'בית הדר מספר מונה 22000262'!I183+'בורוכוב מספר מונה 9072242'!I183+'אפרים שריר מספר מונה 17005041'!I183+'XA1314 מספר מונה 14008869'!I183+'AH4520 מספר מונה 22002147'!I183+'AH4300 מספר מונה 12590096'!I183+'AH4067 מספר מונה 12591343'!I183+'AH1920 מספר מונה 22005812'!I183+'AH1920 מספר מונה 21003404'!I183+'AH10 מספר מונה 8070601'!I183+'A23 מספר מונה 22000257'!I183+'3018 מספר מונה 22002061'!I183+'921 מספר מונה 1800679'!I183</f>
        <v>406.5329999999999</v>
      </c>
      <c r="J214">
        <f>'חכל השיקמה 7 22007172'!J183+'חכל המעפילים 20 22001170'!J183+'חכל המעפילים 15  22005805'!J183+'ששת הימים מספר מונה 347462612'!J183+'שקד 47א מספר מונה 21003871'!J183+'שקד 17א מספר מונה 22002082'!J183+'קרן היסוד 1 מספר מונה 12512041'!J183+'קיבוץ גלויות 39 מספר מונה 22000'!J183+'קיבוץ גלויות 18 מספר מונה 22024'!J183+'עמידר מספר מונה 21023286'!J183+'ההגנה 10 מספר מונה 21023285'!J183+'עגנון 12 מספר מונה 21014900'!J183+'ספריה מספר מונה 14066205'!J183+'מרגוע מספר מונה 22000272'!J183+'לוחמי הגטאות מספר מונה 22023137'!J183+'המעפילים 17 מספר מונה 6181945'!J183+'1335 מספר מונה 22023890'!J183+'דוד בן גאון 1 מספר מונה 2200209'!J183+'בית הדר מספר מונה 23021393'!J183+'בית הדר מספר מונה 22000262'!J183+'בורוכוב מספר מונה 9072242'!J183+'אפרים שריר מספר מונה 17005041'!J183+'XA1314 מספר מונה 14008869'!J183+'AH4520 מספר מונה 22002147'!J183+'AH4300 מספר מונה 12590096'!J183+'AH4067 מספר מונה 12591343'!J183+'AH1920 מספר מונה 22005812'!J183+'AH1920 מספר מונה 21003404'!J183+'AH10 מספר מונה 8070601'!J183+'A23 מספר מונה 22000257'!J183+'3018 מספר מונה 22002061'!J183+'921 מספר מונה 1800679'!J183</f>
        <v>481.166</v>
      </c>
      <c r="K214">
        <f>'חכל השיקמה 7 22007172'!K183+'חכל המעפילים 20 22001170'!K183+'חכל המעפילים 15  22005805'!K183+'ששת הימים מספר מונה 347462612'!K183+'שקד 47א מספר מונה 21003871'!K183+'שקד 17א מספר מונה 22002082'!K183+'קרן היסוד 1 מספר מונה 12512041'!K183+'קיבוץ גלויות 39 מספר מונה 22000'!K183+'קיבוץ גלויות 18 מספר מונה 22024'!K183+'עמידר מספר מונה 21023286'!K183+'ההגנה 10 מספר מונה 21023285'!K183+'עגנון 12 מספר מונה 21014900'!K183+'ספריה מספר מונה 14066205'!K183+'מרגוע מספר מונה 22000272'!K183+'לוחמי הגטאות מספר מונה 22023137'!K183+'המעפילים 17 מספר מונה 6181945'!K183+'1335 מספר מונה 22023890'!K183+'דוד בן גאון 1 מספר מונה 2200209'!K183+'בית הדר מספר מונה 23021393'!K183+'בית הדר מספר מונה 22000262'!K183+'בורוכוב מספר מונה 9072242'!K183+'אפרים שריר מספר מונה 17005041'!K183+'XA1314 מספר מונה 14008869'!K183+'AH4520 מספר מונה 22002147'!K183+'AH4300 מספר מונה 12590096'!K183+'AH4067 מספר מונה 12591343'!K183+'AH1920 מספר מונה 22005812'!K183+'AH1920 מספר מונה 21003404'!K183+'AH10 מספר מונה 8070601'!K183+'A23 מספר מונה 22000257'!K183+'3018 מספר מונה 22002061'!K183+'921 מספר מונה 1800679'!K183</f>
        <v>571.07199999999989</v>
      </c>
      <c r="L214">
        <f>'חכל השיקמה 7 22007172'!L183+'חכל המעפילים 20 22001170'!L183+'חכל המעפילים 15  22005805'!L183+'ששת הימים מספר מונה 347462612'!L183+'שקד 47א מספר מונה 21003871'!L183+'שקד 17א מספר מונה 22002082'!L183+'קרן היסוד 1 מספר מונה 12512041'!L183+'קיבוץ גלויות 39 מספר מונה 22000'!L183+'קיבוץ גלויות 18 מספר מונה 22024'!L183+'עמידר מספר מונה 21023286'!L183+'ההגנה 10 מספר מונה 21023285'!L183+'עגנון 12 מספר מונה 21014900'!L183+'ספריה מספר מונה 14066205'!L183+'מרגוע מספר מונה 22000272'!L183+'לוחמי הגטאות מספר מונה 22023137'!L183+'המעפילים 17 מספר מונה 6181945'!L183+'1335 מספר מונה 22023890'!L183+'דוד בן גאון 1 מספר מונה 2200209'!L183+'בית הדר מספר מונה 23021393'!L183+'בית הדר מספר מונה 22000262'!L183+'בורוכוב מספר מונה 9072242'!L183+'אפרים שריר מספר מונה 17005041'!L183+'XA1314 מספר מונה 14008869'!L183+'AH4520 מספר מונה 22002147'!L183+'AH4300 מספר מונה 12590096'!L183+'AH4067 מספר מונה 12591343'!L183+'AH1920 מספר מונה 22005812'!L183+'AH1920 מספר מונה 21003404'!L183+'AH10 מספר מונה 8070601'!L183+'A23 מספר מונה 22000257'!L183+'3018 מספר מונה 22002061'!L183+'921 מספר מונה 1800679'!L183</f>
        <v>626.64200000000005</v>
      </c>
      <c r="M214">
        <f>'חכל השיקמה 7 22007172'!M183+'חכל המעפילים 20 22001170'!M183+'חכל המעפילים 15  22005805'!M183+'ששת הימים מספר מונה 347462612'!M183+'שקד 47א מספר מונה 21003871'!M183+'שקד 17א מספר מונה 22002082'!M183+'קרן היסוד 1 מספר מונה 12512041'!M183+'קיבוץ גלויות 39 מספר מונה 22000'!M183+'קיבוץ גלויות 18 מספר מונה 22024'!M183+'עמידר מספר מונה 21023286'!M183+'ההגנה 10 מספר מונה 21023285'!M183+'עגנון 12 מספר מונה 21014900'!M183+'ספריה מספר מונה 14066205'!M183+'מרגוע מספר מונה 22000272'!M183+'לוחמי הגטאות מספר מונה 22023137'!M183+'המעפילים 17 מספר מונה 6181945'!M183+'1335 מספר מונה 22023890'!M183+'דוד בן גאון 1 מספר מונה 2200209'!M183+'בית הדר מספר מונה 23021393'!M183+'בית הדר מספר מונה 22000262'!M183+'בורוכוב מספר מונה 9072242'!M183+'אפרים שריר מספר מונה 17005041'!M183+'XA1314 מספר מונה 14008869'!M183+'AH4520 מספר מונה 22002147'!M183+'AH4300 מספר מונה 12590096'!M183+'AH4067 מספר מונה 12591343'!M183+'AH1920 מספר מונה 22005812'!M183+'AH1920 מספר מונה 21003404'!M183+'AH10 מספר מונה 8070601'!M183+'A23 מספר מונה 22000257'!M183+'3018 מספר מונה 22002061'!M183+'921 מספר מונה 1800679'!M183</f>
        <v>616.46299999999997</v>
      </c>
      <c r="N214">
        <f>'חכל השיקמה 7 22007172'!N183+'חכל המעפילים 20 22001170'!N183+'חכל המעפילים 15  22005805'!N183+'ששת הימים מספר מונה 347462612'!N183+'שקד 47א מספר מונה 21003871'!N183+'שקד 17א מספר מונה 22002082'!N183+'קרן היסוד 1 מספר מונה 12512041'!N183+'קיבוץ גלויות 39 מספר מונה 22000'!N183+'קיבוץ גלויות 18 מספר מונה 22024'!N183+'עמידר מספר מונה 21023286'!N183+'ההגנה 10 מספר מונה 21023285'!N183+'עגנון 12 מספר מונה 21014900'!N183+'ספריה מספר מונה 14066205'!N183+'מרגוע מספר מונה 22000272'!N183+'לוחמי הגטאות מספר מונה 22023137'!N183+'המעפילים 17 מספר מונה 6181945'!N183+'1335 מספר מונה 22023890'!N183+'דוד בן גאון 1 מספר מונה 2200209'!N183+'בית הדר מספר מונה 23021393'!N183+'בית הדר מספר מונה 22000262'!N183+'בורוכוב מספר מונה 9072242'!N183+'אפרים שריר מספר מונה 17005041'!N183+'XA1314 מספר מונה 14008869'!N183+'AH4520 מספר מונה 22002147'!N183+'AH4300 מספר מונה 12590096'!N183+'AH4067 מספר מונה 12591343'!N183+'AH1920 מספר מונה 22005812'!N183+'AH1920 מספר מונה 21003404'!N183+'AH10 מספר מונה 8070601'!N183+'A23 מספר מונה 22000257'!N183+'3018 מספר מונה 22002061'!N183+'921 מספר מונה 1800679'!N183</f>
        <v>591.66399999999999</v>
      </c>
      <c r="O214">
        <f>'חכל השיקמה 7 22007172'!O183+'חכל המעפילים 20 22001170'!O183+'חכל המעפילים 15  22005805'!O183+'ששת הימים מספר מונה 347462612'!O183+'שקד 47א מספר מונה 21003871'!O183+'שקד 17א מספר מונה 22002082'!O183+'קרן היסוד 1 מספר מונה 12512041'!O183+'קיבוץ גלויות 39 מספר מונה 22000'!O183+'קיבוץ גלויות 18 מספר מונה 22024'!O183+'עמידר מספר מונה 21023286'!O183+'ההגנה 10 מספר מונה 21023285'!O183+'עגנון 12 מספר מונה 21014900'!O183+'ספריה מספר מונה 14066205'!O183+'מרגוע מספר מונה 22000272'!O183+'לוחמי הגטאות מספר מונה 22023137'!O183+'המעפילים 17 מספר מונה 6181945'!O183+'1335 מספר מונה 22023890'!O183+'דוד בן גאון 1 מספר מונה 2200209'!O183+'בית הדר מספר מונה 23021393'!O183+'בית הדר מספר מונה 22000262'!O183+'בורוכוב מספר מונה 9072242'!O183+'אפרים שריר מספר מונה 17005041'!O183+'XA1314 מספר מונה 14008869'!O183+'AH4520 מספר מונה 22002147'!O183+'AH4300 מספר מונה 12590096'!O183+'AH4067 מספר מונה 12591343'!O183+'AH1920 מספר מונה 22005812'!O183+'AH1920 מספר מונה 21003404'!O183+'AH10 מספר מונה 8070601'!O183+'A23 מספר מונה 22000257'!O183+'3018 מספר מונה 22002061'!O183+'921 מספר מונה 1800679'!O183</f>
        <v>575.32900000000006</v>
      </c>
      <c r="P214">
        <f>'חכל השיקמה 7 22007172'!P183+'חכל המעפילים 20 22001170'!P183+'חכל המעפילים 15  22005805'!P183+'ששת הימים מספר מונה 347462612'!P183+'שקד 47א מספר מונה 21003871'!P183+'שקד 17א מספר מונה 22002082'!P183+'קרן היסוד 1 מספר מונה 12512041'!P183+'קיבוץ גלויות 39 מספר מונה 22000'!P183+'קיבוץ גלויות 18 מספר מונה 22024'!P183+'עמידר מספר מונה 21023286'!P183+'ההגנה 10 מספר מונה 21023285'!P183+'עגנון 12 מספר מונה 21014900'!P183+'ספריה מספר מונה 14066205'!P183+'מרגוע מספר מונה 22000272'!P183+'לוחמי הגטאות מספר מונה 22023137'!P183+'המעפילים 17 מספר מונה 6181945'!P183+'1335 מספר מונה 22023890'!P183+'דוד בן גאון 1 מספר מונה 2200209'!P183+'בית הדר מספר מונה 23021393'!P183+'בית הדר מספר מונה 22000262'!P183+'בורוכוב מספר מונה 9072242'!P183+'אפרים שריר מספר מונה 17005041'!P183+'XA1314 מספר מונה 14008869'!P183+'AH4520 מספר מונה 22002147'!P183+'AH4300 מספר מונה 12590096'!P183+'AH4067 מספר מונה 12591343'!P183+'AH1920 מספר מונה 22005812'!P183+'AH1920 מספר מונה 21003404'!P183+'AH10 מספר מונה 8070601'!P183+'A23 מספר מונה 22000257'!P183+'3018 מספר מונה 22002061'!P183+'921 מספר מונה 1800679'!P183</f>
        <v>583.31399999999985</v>
      </c>
      <c r="Q214">
        <f>'חכל השיקמה 7 22007172'!Q183+'חכל המעפילים 20 22001170'!Q183+'חכל המעפילים 15  22005805'!Q183+'ששת הימים מספר מונה 347462612'!Q183+'שקד 47א מספר מונה 21003871'!Q183+'שקד 17א מספר מונה 22002082'!Q183+'קרן היסוד 1 מספר מונה 12512041'!Q183+'קיבוץ גלויות 39 מספר מונה 22000'!Q183+'קיבוץ גלויות 18 מספר מונה 22024'!Q183+'עמידר מספר מונה 21023286'!Q183+'ההגנה 10 מספר מונה 21023285'!Q183+'עגנון 12 מספר מונה 21014900'!Q183+'ספריה מספר מונה 14066205'!Q183+'מרגוע מספר מונה 22000272'!Q183+'לוחמי הגטאות מספר מונה 22023137'!Q183+'המעפילים 17 מספר מונה 6181945'!Q183+'1335 מספר מונה 22023890'!Q183+'דוד בן גאון 1 מספר מונה 2200209'!Q183+'בית הדר מספר מונה 23021393'!Q183+'בית הדר מספר מונה 22000262'!Q183+'בורוכוב מספר מונה 9072242'!Q183+'אפרים שריר מספר מונה 17005041'!Q183+'XA1314 מספר מונה 14008869'!Q183+'AH4520 מספר מונה 22002147'!Q183+'AH4300 מספר מונה 12590096'!Q183+'AH4067 מספר מונה 12591343'!Q183+'AH1920 מספר מונה 22005812'!Q183+'AH1920 מספר מונה 21003404'!Q183+'AH10 מספר מונה 8070601'!Q183+'A23 מספר מונה 22000257'!Q183+'3018 מספר מונה 22002061'!Q183+'921 מספר מונה 1800679'!Q183</f>
        <v>554.60499999999979</v>
      </c>
      <c r="R214">
        <f>'חכל השיקמה 7 22007172'!R183+'חכל המעפילים 20 22001170'!R183+'חכל המעפילים 15  22005805'!R183+'ששת הימים מספר מונה 347462612'!R183+'שקד 47א מספר מונה 21003871'!R183+'שקד 17א מספר מונה 22002082'!R183+'קרן היסוד 1 מספר מונה 12512041'!R183+'קיבוץ גלויות 39 מספר מונה 22000'!R183+'קיבוץ גלויות 18 מספר מונה 22024'!R183+'עמידר מספר מונה 21023286'!R183+'ההגנה 10 מספר מונה 21023285'!R183+'עגנון 12 מספר מונה 21014900'!R183+'ספריה מספר מונה 14066205'!R183+'מרגוע מספר מונה 22000272'!R183+'לוחמי הגטאות מספר מונה 22023137'!R183+'המעפילים 17 מספר מונה 6181945'!R183+'1335 מספר מונה 22023890'!R183+'דוד בן גאון 1 מספר מונה 2200209'!R183+'בית הדר מספר מונה 23021393'!R183+'בית הדר מספר מונה 22000262'!R183+'בורוכוב מספר מונה 9072242'!R183+'אפרים שריר מספר מונה 17005041'!R183+'XA1314 מספר מונה 14008869'!R183+'AH4520 מספר מונה 22002147'!R183+'AH4300 מספר מונה 12590096'!R183+'AH4067 מספר מונה 12591343'!R183+'AH1920 מספר מונה 22005812'!R183+'AH1920 מספר מונה 21003404'!R183+'AH10 מספר מונה 8070601'!R183+'A23 מספר מונה 22000257'!R183+'3018 מספר מונה 22002061'!R183+'921 מספר מונה 1800679'!R183</f>
        <v>595.57499999999993</v>
      </c>
      <c r="S214">
        <f>'חכל השיקמה 7 22007172'!S183+'חכל המעפילים 20 22001170'!S183+'חכל המעפילים 15  22005805'!S183+'ששת הימים מספר מונה 347462612'!S183+'שקד 47א מספר מונה 21003871'!S183+'שקד 17א מספר מונה 22002082'!S183+'קרן היסוד 1 מספר מונה 12512041'!S183+'קיבוץ גלויות 39 מספר מונה 22000'!S183+'קיבוץ גלויות 18 מספר מונה 22024'!S183+'עמידר מספר מונה 21023286'!S183+'ההגנה 10 מספר מונה 21023285'!S183+'עגנון 12 מספר מונה 21014900'!S183+'ספריה מספר מונה 14066205'!S183+'מרגוע מספר מונה 22000272'!S183+'לוחמי הגטאות מספר מונה 22023137'!S183+'המעפילים 17 מספר מונה 6181945'!S183+'1335 מספר מונה 22023890'!S183+'דוד בן גאון 1 מספר מונה 2200209'!S183+'בית הדר מספר מונה 23021393'!S183+'בית הדר מספר מונה 22000262'!S183+'בורוכוב מספר מונה 9072242'!S183+'אפרים שריר מספר מונה 17005041'!S183+'XA1314 מספר מונה 14008869'!S183+'AH4520 מספר מונה 22002147'!S183+'AH4300 מספר מונה 12590096'!S183+'AH4067 מספר מונה 12591343'!S183+'AH1920 מספר מונה 22005812'!S183+'AH1920 מספר מונה 21003404'!S183+'AH10 מספר מונה 8070601'!S183+'A23 מספר מונה 22000257'!S183+'3018 מספר מונה 22002061'!S183+'921 מספר מונה 1800679'!S183</f>
        <v>547.85599999999988</v>
      </c>
      <c r="T214">
        <f>'חכל השיקמה 7 22007172'!T183+'חכל המעפילים 20 22001170'!T183+'חכל המעפילים 15  22005805'!T183+'ששת הימים מספר מונה 347462612'!T183+'שקד 47א מספר מונה 21003871'!T183+'שקד 17א מספר מונה 22002082'!T183+'קרן היסוד 1 מספר מונה 12512041'!T183+'קיבוץ גלויות 39 מספר מונה 22000'!T183+'קיבוץ גלויות 18 מספר מונה 22024'!T183+'עמידר מספר מונה 21023286'!T183+'ההגנה 10 מספר מונה 21023285'!T183+'עגנון 12 מספר מונה 21014900'!T183+'ספריה מספר מונה 14066205'!T183+'מרגוע מספר מונה 22000272'!T183+'לוחמי הגטאות מספר מונה 22023137'!T183+'המעפילים 17 מספר מונה 6181945'!T183+'1335 מספר מונה 22023890'!T183+'דוד בן גאון 1 מספר מונה 2200209'!T183+'בית הדר מספר מונה 23021393'!T183+'בית הדר מספר מונה 22000262'!T183+'בורוכוב מספר מונה 9072242'!T183+'אפרים שריר מספר מונה 17005041'!T183+'XA1314 מספר מונה 14008869'!T183+'AH4520 מספר מונה 22002147'!T183+'AH4300 מספר מונה 12590096'!T183+'AH4067 מספר מונה 12591343'!T183+'AH1920 מספר מונה 22005812'!T183+'AH1920 מספר מונה 21003404'!T183+'AH10 מספר מונה 8070601'!T183+'A23 מספר מונה 22000257'!T183+'3018 מספר מונה 22002061'!T183+'921 מספר מונה 1800679'!T183</f>
        <v>514.22299999999996</v>
      </c>
      <c r="U214">
        <f>'חכל השיקמה 7 22007172'!U183+'חכל המעפילים 20 22001170'!U183+'חכל המעפילים 15  22005805'!U183+'ששת הימים מספר מונה 347462612'!U183+'שקד 47א מספר מונה 21003871'!U183+'שקד 17א מספר מונה 22002082'!U183+'קרן היסוד 1 מספר מונה 12512041'!U183+'קיבוץ גלויות 39 מספר מונה 22000'!U183+'קיבוץ גלויות 18 מספר מונה 22024'!U183+'עמידר מספר מונה 21023286'!U183+'ההגנה 10 מספר מונה 21023285'!U183+'עגנון 12 מספר מונה 21014900'!U183+'ספריה מספר מונה 14066205'!U183+'מרגוע מספר מונה 22000272'!U183+'לוחמי הגטאות מספר מונה 22023137'!U183+'המעפילים 17 מספר מונה 6181945'!U183+'1335 מספר מונה 22023890'!U183+'דוד בן גאון 1 מספר מונה 2200209'!U183+'בית הדר מספר מונה 23021393'!U183+'בית הדר מספר מונה 22000262'!U183+'בורוכוב מספר מונה 9072242'!U183+'אפרים שריר מספר מונה 17005041'!U183+'XA1314 מספר מונה 14008869'!U183+'AH4520 מספר מונה 22002147'!U183+'AH4300 מספר מונה 12590096'!U183+'AH4067 מספר מונה 12591343'!U183+'AH1920 מספר מונה 22005812'!U183+'AH1920 מספר מונה 21003404'!U183+'AH10 מספר מונה 8070601'!U183+'A23 מספר מונה 22000257'!U183+'3018 מספר מונה 22002061'!U183+'921 מספר מונה 1800679'!U183</f>
        <v>563.47199999999998</v>
      </c>
      <c r="V214">
        <f>'חכל השיקמה 7 22007172'!V183+'חכל המעפילים 20 22001170'!V183+'חכל המעפילים 15  22005805'!V183+'ששת הימים מספר מונה 347462612'!V183+'שקד 47א מספר מונה 21003871'!V183+'שקד 17א מספר מונה 22002082'!V183+'קרן היסוד 1 מספר מונה 12512041'!V183+'קיבוץ גלויות 39 מספר מונה 22000'!V183+'קיבוץ גלויות 18 מספר מונה 22024'!V183+'עמידר מספר מונה 21023286'!V183+'ההגנה 10 מספר מונה 21023285'!V183+'עגנון 12 מספר מונה 21014900'!V183+'ספריה מספר מונה 14066205'!V183+'מרגוע מספר מונה 22000272'!V183+'לוחמי הגטאות מספר מונה 22023137'!V183+'המעפילים 17 מספר מונה 6181945'!V183+'1335 מספר מונה 22023890'!V183+'דוד בן גאון 1 מספר מונה 2200209'!V183+'בית הדר מספר מונה 23021393'!V183+'בית הדר מספר מונה 22000262'!V183+'בורוכוב מספר מונה 9072242'!V183+'אפרים שריר מספר מונה 17005041'!V183+'XA1314 מספר מונה 14008869'!V183+'AH4520 מספר מונה 22002147'!V183+'AH4300 מספר מונה 12590096'!V183+'AH4067 מספר מונה 12591343'!V183+'AH1920 מספר מונה 22005812'!V183+'AH1920 מספר מונה 21003404'!V183+'AH10 מספר מונה 8070601'!V183+'A23 מספר מונה 22000257'!V183+'3018 מספר מונה 22002061'!V183+'921 מספר מונה 1800679'!V183</f>
        <v>595.13900000000012</v>
      </c>
      <c r="W214">
        <f>'חכל השיקמה 7 22007172'!W183+'חכל המעפילים 20 22001170'!W183+'חכל המעפילים 15  22005805'!W183+'ששת הימים מספר מונה 347462612'!W183+'שקד 47א מספר מונה 21003871'!W183+'שקד 17א מספר מונה 22002082'!W183+'קרן היסוד 1 מספר מונה 12512041'!W183+'קיבוץ גלויות 39 מספר מונה 22000'!W183+'קיבוץ גלויות 18 מספר מונה 22024'!W183+'עמידר מספר מונה 21023286'!W183+'ההגנה 10 מספר מונה 21023285'!W183+'עגנון 12 מספר מונה 21014900'!W183+'ספריה מספר מונה 14066205'!W183+'מרגוע מספר מונה 22000272'!W183+'לוחמי הגטאות מספר מונה 22023137'!W183+'המעפילים 17 מספר מונה 6181945'!W183+'1335 מספר מונה 22023890'!W183+'דוד בן גאון 1 מספר מונה 2200209'!W183+'בית הדר מספר מונה 23021393'!W183+'בית הדר מספר מונה 22000262'!W183+'בורוכוב מספר מונה 9072242'!W183+'אפרים שריר מספר מונה 17005041'!W183+'XA1314 מספר מונה 14008869'!W183+'AH4520 מספר מונה 22002147'!W183+'AH4300 מספר מונה 12590096'!W183+'AH4067 מספר מונה 12591343'!W183+'AH1920 מספר מונה 22005812'!W183+'AH1920 מספר מונה 21003404'!W183+'AH10 מספר מונה 8070601'!W183+'A23 מספר מונה 22000257'!W183+'3018 מספר מונה 22002061'!W183+'921 מספר מונה 1800679'!W183</f>
        <v>574.22500000000002</v>
      </c>
      <c r="X214">
        <f>'חכל השיקמה 7 22007172'!X183+'חכל המעפילים 20 22001170'!X183+'חכל המעפילים 15  22005805'!X183+'ששת הימים מספר מונה 347462612'!X183+'שקד 47א מספר מונה 21003871'!X183+'שקד 17א מספר מונה 22002082'!X183+'קרן היסוד 1 מספר מונה 12512041'!X183+'קיבוץ גלויות 39 מספר מונה 22000'!X183+'קיבוץ גלויות 18 מספר מונה 22024'!X183+'עמידר מספר מונה 21023286'!X183+'ההגנה 10 מספר מונה 21023285'!X183+'עגנון 12 מספר מונה 21014900'!X183+'ספריה מספר מונה 14066205'!X183+'מרגוע מספר מונה 22000272'!X183+'לוחמי הגטאות מספר מונה 22023137'!X183+'המעפילים 17 מספר מונה 6181945'!X183+'1335 מספר מונה 22023890'!X183+'דוד בן גאון 1 מספר מונה 2200209'!X183+'בית הדר מספר מונה 23021393'!X183+'בית הדר מספר מונה 22000262'!X183+'בורוכוב מספר מונה 9072242'!X183+'אפרים שריר מספר מונה 17005041'!X183+'XA1314 מספר מונה 14008869'!X183+'AH4520 מספר מונה 22002147'!X183+'AH4300 מספר מונה 12590096'!X183+'AH4067 מספר מונה 12591343'!X183+'AH1920 מספר מונה 22005812'!X183+'AH1920 מספר מונה 21003404'!X183+'AH10 מספר מונה 8070601'!X183+'A23 מספר מונה 22000257'!X183+'3018 מספר מונה 22002061'!X183+'921 מספר מונה 1800679'!X183</f>
        <v>512.24300000000005</v>
      </c>
      <c r="Y214">
        <f>'חכל השיקמה 7 22007172'!Y183+'חכל המעפילים 20 22001170'!Y183+'חכל המעפילים 15  22005805'!Y183+'ששת הימים מספר מונה 347462612'!Y183+'שקד 47א מספר מונה 21003871'!Y183+'שקד 17א מספר מונה 22002082'!Y183+'קרן היסוד 1 מספר מונה 12512041'!Y183+'קיבוץ גלויות 39 מספר מונה 22000'!Y183+'קיבוץ גלויות 18 מספר מונה 22024'!Y183+'עמידר מספר מונה 21023286'!Y183+'ההגנה 10 מספר מונה 21023285'!Y183+'עגנון 12 מספר מונה 21014900'!Y183+'ספריה מספר מונה 14066205'!Y183+'מרגוע מספר מונה 22000272'!Y183+'לוחמי הגטאות מספר מונה 22023137'!Y183+'המעפילים 17 מספר מונה 6181945'!Y183+'1335 מספר מונה 22023890'!Y183+'דוד בן גאון 1 מספר מונה 2200209'!Y183+'בית הדר מספר מונה 23021393'!Y183+'בית הדר מספר מונה 22000262'!Y183+'בורוכוב מספר מונה 9072242'!Y183+'אפרים שריר מספר מונה 17005041'!Y183+'XA1314 מספר מונה 14008869'!Y183+'AH4520 מספר מונה 22002147'!Y183+'AH4300 מספר מונה 12590096'!Y183+'AH4067 מספר מונה 12591343'!Y183+'AH1920 מספר מונה 22005812'!Y183+'AH1920 מספר מונה 21003404'!Y183+'AH10 מספר מונה 8070601'!Y183+'A23 מספר מונה 22000257'!Y183+'3018 מספר מונה 22002061'!Y183+'921 מספר מונה 1800679'!Y183</f>
        <v>482.96800000000002</v>
      </c>
      <c r="Z214" s="22">
        <f t="shared" si="6"/>
        <v>11950.047999999999</v>
      </c>
    </row>
    <row r="215" spans="1:26" x14ac:dyDescent="0.45">
      <c r="A215" s="33">
        <v>45108</v>
      </c>
      <c r="B215">
        <f>'חכל השיקמה 7 22007172'!B184+'חכל המעפילים 20 22001170'!B184+'חכל המעפילים 15  22005805'!B184+'ששת הימים מספר מונה 347462612'!B184+'שקד 47א מספר מונה 21003871'!B184+'שקד 17א מספר מונה 22002082'!B184+'קרן היסוד 1 מספר מונה 12512041'!B184+'קיבוץ גלויות 39 מספר מונה 22000'!B184+'קיבוץ גלויות 18 מספר מונה 22024'!B184+'עמידר מספר מונה 21023286'!B184+'ההגנה 10 מספר מונה 21023285'!B184+'עגנון 12 מספר מונה 21014900'!B184+'ספריה מספר מונה 14066205'!B184+'מרגוע מספר מונה 22000272'!B184+'לוחמי הגטאות מספר מונה 22023137'!B184+'המעפילים 17 מספר מונה 6181945'!B184+'1335 מספר מונה 22023890'!B184+'דוד בן גאון 1 מספר מונה 2200209'!B184+'בית הדר מספר מונה 23021393'!B184+'בית הדר מספר מונה 22000262'!B184+'בורוכוב מספר מונה 9072242'!B184+'אפרים שריר מספר מונה 17005041'!B184+'XA1314 מספר מונה 14008869'!B184+'AH4520 מספר מונה 22002147'!B184+'AH4300 מספר מונה 12590096'!B184+'AH4067 מספר מונה 12591343'!B184+'AH1920 מספר מונה 22005812'!B184+'AH1920 מספר מונה 21003404'!B184+'AH10 מספר מונה 8070601'!B184+'A23 מספר מונה 22000257'!B184+'3018 מספר מונה 22002061'!B184+'921 מספר מונה 1800679'!B184</f>
        <v>451.50300000000004</v>
      </c>
      <c r="C215">
        <f>'חכל השיקמה 7 22007172'!C184+'חכל המעפילים 20 22001170'!C184+'חכל המעפילים 15  22005805'!C184+'ששת הימים מספר מונה 347462612'!C184+'שקד 47א מספר מונה 21003871'!C184+'שקד 17א מספר מונה 22002082'!C184+'קרן היסוד 1 מספר מונה 12512041'!C184+'קיבוץ גלויות 39 מספר מונה 22000'!C184+'קיבוץ גלויות 18 מספר מונה 22024'!C184+'עמידר מספר מונה 21023286'!C184+'ההגנה 10 מספר מונה 21023285'!C184+'עגנון 12 מספר מונה 21014900'!C184+'ספריה מספר מונה 14066205'!C184+'מרגוע מספר מונה 22000272'!C184+'לוחמי הגטאות מספר מונה 22023137'!C184+'המעפילים 17 מספר מונה 6181945'!C184+'1335 מספר מונה 22023890'!C184+'דוד בן גאון 1 מספר מונה 2200209'!C184+'בית הדר מספר מונה 23021393'!C184+'בית הדר מספר מונה 22000262'!C184+'בורוכוב מספר מונה 9072242'!C184+'אפרים שריר מספר מונה 17005041'!C184+'XA1314 מספר מונה 14008869'!C184+'AH4520 מספר מונה 22002147'!C184+'AH4300 מספר מונה 12590096'!C184+'AH4067 מספר מונה 12591343'!C184+'AH1920 מספר מונה 22005812'!C184+'AH1920 מספר מונה 21003404'!C184+'AH10 מספר מונה 8070601'!C184+'A23 מספר מונה 22000257'!C184+'3018 מספר מונה 22002061'!C184+'921 מספר מונה 1800679'!C184</f>
        <v>418.589</v>
      </c>
      <c r="D215">
        <f>'חכל השיקמה 7 22007172'!D184+'חכל המעפילים 20 22001170'!D184+'חכל המעפילים 15  22005805'!D184+'ששת הימים מספר מונה 347462612'!D184+'שקד 47א מספר מונה 21003871'!D184+'שקד 17א מספר מונה 22002082'!D184+'קרן היסוד 1 מספר מונה 12512041'!D184+'קיבוץ גלויות 39 מספר מונה 22000'!D184+'קיבוץ גלויות 18 מספר מונה 22024'!D184+'עמידר מספר מונה 21023286'!D184+'ההגנה 10 מספר מונה 21023285'!D184+'עגנון 12 מספר מונה 21014900'!D184+'ספריה מספר מונה 14066205'!D184+'מרגוע מספר מונה 22000272'!D184+'לוחמי הגטאות מספר מונה 22023137'!D184+'המעפילים 17 מספר מונה 6181945'!D184+'1335 מספר מונה 22023890'!D184+'דוד בן גאון 1 מספר מונה 2200209'!D184+'בית הדר מספר מונה 23021393'!D184+'בית הדר מספר מונה 22000262'!D184+'בורוכוב מספר מונה 9072242'!D184+'אפרים שריר מספר מונה 17005041'!D184+'XA1314 מספר מונה 14008869'!D184+'AH4520 מספר מונה 22002147'!D184+'AH4300 מספר מונה 12590096'!D184+'AH4067 מספר מונה 12591343'!D184+'AH1920 מספר מונה 22005812'!D184+'AH1920 מספר מונה 21003404'!D184+'AH10 מספר מונה 8070601'!D184+'A23 מספר מונה 22000257'!D184+'3018 מספר מונה 22002061'!D184+'921 מספר מונה 1800679'!D184</f>
        <v>392.16</v>
      </c>
      <c r="E215">
        <f>'חכל השיקמה 7 22007172'!E184+'חכל המעפילים 20 22001170'!E184+'חכל המעפילים 15  22005805'!E184+'ששת הימים מספר מונה 347462612'!E184+'שקד 47א מספר מונה 21003871'!E184+'שקד 17א מספר מונה 22002082'!E184+'קרן היסוד 1 מספר מונה 12512041'!E184+'קיבוץ גלויות 39 מספר מונה 22000'!E184+'קיבוץ גלויות 18 מספר מונה 22024'!E184+'עמידר מספר מונה 21023286'!E184+'ההגנה 10 מספר מונה 21023285'!E184+'עגנון 12 מספר מונה 21014900'!E184+'ספריה מספר מונה 14066205'!E184+'מרגוע מספר מונה 22000272'!E184+'לוחמי הגטאות מספר מונה 22023137'!E184+'המעפילים 17 מספר מונה 6181945'!E184+'1335 מספר מונה 22023890'!E184+'דוד בן גאון 1 מספר מונה 2200209'!E184+'בית הדר מספר מונה 23021393'!E184+'בית הדר מספר מונה 22000262'!E184+'בורוכוב מספר מונה 9072242'!E184+'אפרים שריר מספר מונה 17005041'!E184+'XA1314 מספר מונה 14008869'!E184+'AH4520 מספר מונה 22002147'!E184+'AH4300 מספר מונה 12590096'!E184+'AH4067 מספר מונה 12591343'!E184+'AH1920 מספר מונה 22005812'!E184+'AH1920 מספר מונה 21003404'!E184+'AH10 מספר מונה 8070601'!E184+'A23 מספר מונה 22000257'!E184+'3018 מספר מונה 22002061'!E184+'921 מספר מונה 1800679'!E184</f>
        <v>403.28799999999995</v>
      </c>
      <c r="F215">
        <f>'חכל השיקמה 7 22007172'!F184+'חכל המעפילים 20 22001170'!F184+'חכל המעפילים 15  22005805'!F184+'ששת הימים מספר מונה 347462612'!F184+'שקד 47א מספר מונה 21003871'!F184+'שקד 17א מספר מונה 22002082'!F184+'קרן היסוד 1 מספר מונה 12512041'!F184+'קיבוץ גלויות 39 מספר מונה 22000'!F184+'קיבוץ גלויות 18 מספר מונה 22024'!F184+'עמידר מספר מונה 21023286'!F184+'ההגנה 10 מספר מונה 21023285'!F184+'עגנון 12 מספר מונה 21014900'!F184+'ספריה מספר מונה 14066205'!F184+'מרגוע מספר מונה 22000272'!F184+'לוחמי הגטאות מספר מונה 22023137'!F184+'המעפילים 17 מספר מונה 6181945'!F184+'1335 מספר מונה 22023890'!F184+'דוד בן גאון 1 מספר מונה 2200209'!F184+'בית הדר מספר מונה 23021393'!F184+'בית הדר מספר מונה 22000262'!F184+'בורוכוב מספר מונה 9072242'!F184+'אפרים שריר מספר מונה 17005041'!F184+'XA1314 מספר מונה 14008869'!F184+'AH4520 מספר מונה 22002147'!F184+'AH4300 מספר מונה 12590096'!F184+'AH4067 מספר מונה 12591343'!F184+'AH1920 מספר מונה 22005812'!F184+'AH1920 מספר מונה 21003404'!F184+'AH10 מספר מונה 8070601'!F184+'A23 מספר מונה 22000257'!F184+'3018 מספר מונה 22002061'!F184+'921 מספר מונה 1800679'!F184</f>
        <v>388.245</v>
      </c>
      <c r="G215">
        <f>'חכל השיקמה 7 22007172'!G184+'חכל המעפילים 20 22001170'!G184+'חכל המעפילים 15  22005805'!G184+'ששת הימים מספר מונה 347462612'!G184+'שקד 47א מספר מונה 21003871'!G184+'שקד 17א מספר מונה 22002082'!G184+'קרן היסוד 1 מספר מונה 12512041'!G184+'קיבוץ גלויות 39 מספר מונה 22000'!G184+'קיבוץ גלויות 18 מספר מונה 22024'!G184+'עמידר מספר מונה 21023286'!G184+'ההגנה 10 מספר מונה 21023285'!G184+'עגנון 12 מספר מונה 21014900'!G184+'ספריה מספר מונה 14066205'!G184+'מרגוע מספר מונה 22000272'!G184+'לוחמי הגטאות מספר מונה 22023137'!G184+'המעפילים 17 מספר מונה 6181945'!G184+'1335 מספר מונה 22023890'!G184+'דוד בן גאון 1 מספר מונה 2200209'!G184+'בית הדר מספר מונה 23021393'!G184+'בית הדר מספר מונה 22000262'!G184+'בורוכוב מספר מונה 9072242'!G184+'אפרים שריר מספר מונה 17005041'!G184+'XA1314 מספר מונה 14008869'!G184+'AH4520 מספר מונה 22002147'!G184+'AH4300 מספר מונה 12590096'!G184+'AH4067 מספר מונה 12591343'!G184+'AH1920 מספר מונה 22005812'!G184+'AH1920 מספר מונה 21003404'!G184+'AH10 מספר מונה 8070601'!G184+'A23 מספר מונה 22000257'!G184+'3018 מספר מונה 22002061'!G184+'921 מספר מונה 1800679'!G184</f>
        <v>384.58799999999997</v>
      </c>
      <c r="H215">
        <f>'חכל השיקמה 7 22007172'!H184+'חכל המעפילים 20 22001170'!H184+'חכל המעפילים 15  22005805'!H184+'ששת הימים מספר מונה 347462612'!H184+'שקד 47א מספר מונה 21003871'!H184+'שקד 17א מספר מונה 22002082'!H184+'קרן היסוד 1 מספר מונה 12512041'!H184+'קיבוץ גלויות 39 מספר מונה 22000'!H184+'קיבוץ גלויות 18 מספר מונה 22024'!H184+'עמידר מספר מונה 21023286'!H184+'ההגנה 10 מספר מונה 21023285'!H184+'עגנון 12 מספר מונה 21014900'!H184+'ספריה מספר מונה 14066205'!H184+'מרגוע מספר מונה 22000272'!H184+'לוחמי הגטאות מספר מונה 22023137'!H184+'המעפילים 17 מספר מונה 6181945'!H184+'1335 מספר מונה 22023890'!H184+'דוד בן גאון 1 מספר מונה 2200209'!H184+'בית הדר מספר מונה 23021393'!H184+'בית הדר מספר מונה 22000262'!H184+'בורוכוב מספר מונה 9072242'!H184+'אפרים שריר מספר מונה 17005041'!H184+'XA1314 מספר מונה 14008869'!H184+'AH4520 מספר מונה 22002147'!H184+'AH4300 מספר מונה 12590096'!H184+'AH4067 מספר מונה 12591343'!H184+'AH1920 מספר מונה 22005812'!H184+'AH1920 מספר מונה 21003404'!H184+'AH10 מספר מונה 8070601'!H184+'A23 מספר מונה 22000257'!H184+'3018 מספר מונה 22002061'!H184+'921 מספר מונה 1800679'!H184</f>
        <v>356.596</v>
      </c>
      <c r="I215">
        <f>'חכל השיקמה 7 22007172'!I184+'חכל המעפילים 20 22001170'!I184+'חכל המעפילים 15  22005805'!I184+'ששת הימים מספר מונה 347462612'!I184+'שקד 47א מספר מונה 21003871'!I184+'שקד 17א מספר מונה 22002082'!I184+'קרן היסוד 1 מספר מונה 12512041'!I184+'קיבוץ גלויות 39 מספר מונה 22000'!I184+'קיבוץ גלויות 18 מספר מונה 22024'!I184+'עמידר מספר מונה 21023286'!I184+'ההגנה 10 מספר מונה 21023285'!I184+'עגנון 12 מספר מונה 21014900'!I184+'ספריה מספר מונה 14066205'!I184+'מרגוע מספר מונה 22000272'!I184+'לוחמי הגטאות מספר מונה 22023137'!I184+'המעפילים 17 מספר מונה 6181945'!I184+'1335 מספר מונה 22023890'!I184+'דוד בן גאון 1 מספר מונה 2200209'!I184+'בית הדר מספר מונה 23021393'!I184+'בית הדר מספר מונה 22000262'!I184+'בורוכוב מספר מונה 9072242'!I184+'אפרים שריר מספר מונה 17005041'!I184+'XA1314 מספר מונה 14008869'!I184+'AH4520 מספר מונה 22002147'!I184+'AH4300 מספר מונה 12590096'!I184+'AH4067 מספר מונה 12591343'!I184+'AH1920 מספר מונה 22005812'!I184+'AH1920 מספר מונה 21003404'!I184+'AH10 מספר מונה 8070601'!I184+'A23 מספר מונה 22000257'!I184+'3018 מספר מונה 22002061'!I184+'921 מספר מונה 1800679'!I184</f>
        <v>417.41600000000005</v>
      </c>
      <c r="J215">
        <f>'חכל השיקמה 7 22007172'!J184+'חכל המעפילים 20 22001170'!J184+'חכל המעפילים 15  22005805'!J184+'ששת הימים מספר מונה 347462612'!J184+'שקד 47א מספר מונה 21003871'!J184+'שקד 17א מספר מונה 22002082'!J184+'קרן היסוד 1 מספר מונה 12512041'!J184+'קיבוץ גלויות 39 מספר מונה 22000'!J184+'קיבוץ גלויות 18 מספר מונה 22024'!J184+'עמידר מספר מונה 21023286'!J184+'ההגנה 10 מספר מונה 21023285'!J184+'עגנון 12 מספר מונה 21014900'!J184+'ספריה מספר מונה 14066205'!J184+'מרגוע מספר מונה 22000272'!J184+'לוחמי הגטאות מספר מונה 22023137'!J184+'המעפילים 17 מספר מונה 6181945'!J184+'1335 מספר מונה 22023890'!J184+'דוד בן גאון 1 מספר מונה 2200209'!J184+'בית הדר מספר מונה 23021393'!J184+'בית הדר מספר מונה 22000262'!J184+'בורוכוב מספר מונה 9072242'!J184+'אפרים שריר מספר מונה 17005041'!J184+'XA1314 מספר מונה 14008869'!J184+'AH4520 מספר מונה 22002147'!J184+'AH4300 מספר מונה 12590096'!J184+'AH4067 מספר מונה 12591343'!J184+'AH1920 מספר מונה 22005812'!J184+'AH1920 מספר מונה 21003404'!J184+'AH10 מספר מונה 8070601'!J184+'A23 מספר מונה 22000257'!J184+'3018 מספר מונה 22002061'!J184+'921 מספר מונה 1800679'!J184</f>
        <v>473.23599999999999</v>
      </c>
      <c r="K215">
        <f>'חכל השיקמה 7 22007172'!K184+'חכל המעפילים 20 22001170'!K184+'חכל המעפילים 15  22005805'!K184+'ששת הימים מספר מונה 347462612'!K184+'שקד 47א מספר מונה 21003871'!K184+'שקד 17א מספר מונה 22002082'!K184+'קרן היסוד 1 מספר מונה 12512041'!K184+'קיבוץ גלויות 39 מספר מונה 22000'!K184+'קיבוץ גלויות 18 מספר מונה 22024'!K184+'עמידר מספר מונה 21023286'!K184+'ההגנה 10 מספר מונה 21023285'!K184+'עגנון 12 מספר מונה 21014900'!K184+'ספריה מספר מונה 14066205'!K184+'מרגוע מספר מונה 22000272'!K184+'לוחמי הגטאות מספר מונה 22023137'!K184+'המעפילים 17 מספר מונה 6181945'!K184+'1335 מספר מונה 22023890'!K184+'דוד בן גאון 1 מספר מונה 2200209'!K184+'בית הדר מספר מונה 23021393'!K184+'בית הדר מספר מונה 22000262'!K184+'בורוכוב מספר מונה 9072242'!K184+'אפרים שריר מספר מונה 17005041'!K184+'XA1314 מספר מונה 14008869'!K184+'AH4520 מספר מונה 22002147'!K184+'AH4300 מספר מונה 12590096'!K184+'AH4067 מספר מונה 12591343'!K184+'AH1920 מספר מונה 22005812'!K184+'AH1920 מספר מונה 21003404'!K184+'AH10 מספר מונה 8070601'!K184+'A23 מספר מונה 22000257'!K184+'3018 מספר מונה 22002061'!K184+'921 מספר מונה 1800679'!K184</f>
        <v>564.34400000000005</v>
      </c>
      <c r="L215">
        <f>'חכל השיקמה 7 22007172'!L184+'חכל המעפילים 20 22001170'!L184+'חכל המעפילים 15  22005805'!L184+'ששת הימים מספר מונה 347462612'!L184+'שקד 47א מספר מונה 21003871'!L184+'שקד 17א מספר מונה 22002082'!L184+'קרן היסוד 1 מספר מונה 12512041'!L184+'קיבוץ גלויות 39 מספר מונה 22000'!L184+'קיבוץ גלויות 18 מספר מונה 22024'!L184+'עמידר מספר מונה 21023286'!L184+'ההגנה 10 מספר מונה 21023285'!L184+'עגנון 12 מספר מונה 21014900'!L184+'ספריה מספר מונה 14066205'!L184+'מרגוע מספר מונה 22000272'!L184+'לוחמי הגטאות מספר מונה 22023137'!L184+'המעפילים 17 מספר מונה 6181945'!L184+'1335 מספר מונה 22023890'!L184+'דוד בן גאון 1 מספר מונה 2200209'!L184+'בית הדר מספר מונה 23021393'!L184+'בית הדר מספר מונה 22000262'!L184+'בורוכוב מספר מונה 9072242'!L184+'אפרים שריר מספר מונה 17005041'!L184+'XA1314 מספר מונה 14008869'!L184+'AH4520 מספר מונה 22002147'!L184+'AH4300 מספר מונה 12590096'!L184+'AH4067 מספר מונה 12591343'!L184+'AH1920 מספר מונה 22005812'!L184+'AH1920 מספר מונה 21003404'!L184+'AH10 מספר מונה 8070601'!L184+'A23 מספר מונה 22000257'!L184+'3018 מספר מונה 22002061'!L184+'921 מספר מונה 1800679'!L184</f>
        <v>629.66300000000001</v>
      </c>
      <c r="M215">
        <f>'חכל השיקמה 7 22007172'!M184+'חכל המעפילים 20 22001170'!M184+'חכל המעפילים 15  22005805'!M184+'ששת הימים מספר מונה 347462612'!M184+'שקד 47א מספר מונה 21003871'!M184+'שקד 17א מספר מונה 22002082'!M184+'קרן היסוד 1 מספר מונה 12512041'!M184+'קיבוץ גלויות 39 מספר מונה 22000'!M184+'קיבוץ גלויות 18 מספר מונה 22024'!M184+'עמידר מספר מונה 21023286'!M184+'ההגנה 10 מספר מונה 21023285'!M184+'עגנון 12 מספר מונה 21014900'!M184+'ספריה מספר מונה 14066205'!M184+'מרגוע מספר מונה 22000272'!M184+'לוחמי הגטאות מספר מונה 22023137'!M184+'המעפילים 17 מספר מונה 6181945'!M184+'1335 מספר מונה 22023890'!M184+'דוד בן גאון 1 מספר מונה 2200209'!M184+'בית הדר מספר מונה 23021393'!M184+'בית הדר מספר מונה 22000262'!M184+'בורוכוב מספר מונה 9072242'!M184+'אפרים שריר מספר מונה 17005041'!M184+'XA1314 מספר מונה 14008869'!M184+'AH4520 מספר מונה 22002147'!M184+'AH4300 מספר מונה 12590096'!M184+'AH4067 מספר מונה 12591343'!M184+'AH1920 מספר מונה 22005812'!M184+'AH1920 מספר מונה 21003404'!M184+'AH10 מספר מונה 8070601'!M184+'A23 מספר מונה 22000257'!M184+'3018 מספר מונה 22002061'!M184+'921 מספר מונה 1800679'!M184</f>
        <v>627.23099999999999</v>
      </c>
      <c r="N215">
        <f>'חכל השיקמה 7 22007172'!N184+'חכל המעפילים 20 22001170'!N184+'חכל המעפילים 15  22005805'!N184+'ששת הימים מספר מונה 347462612'!N184+'שקד 47א מספר מונה 21003871'!N184+'שקד 17א מספר מונה 22002082'!N184+'קרן היסוד 1 מספר מונה 12512041'!N184+'קיבוץ גלויות 39 מספר מונה 22000'!N184+'קיבוץ גלויות 18 מספר מונה 22024'!N184+'עמידר מספר מונה 21023286'!N184+'ההגנה 10 מספר מונה 21023285'!N184+'עגנון 12 מספר מונה 21014900'!N184+'ספריה מספר מונה 14066205'!N184+'מרגוע מספר מונה 22000272'!N184+'לוחמי הגטאות מספר מונה 22023137'!N184+'המעפילים 17 מספר מונה 6181945'!N184+'1335 מספר מונה 22023890'!N184+'דוד בן גאון 1 מספר מונה 2200209'!N184+'בית הדר מספר מונה 23021393'!N184+'בית הדר מספר מונה 22000262'!N184+'בורוכוב מספר מונה 9072242'!N184+'אפרים שריר מספר מונה 17005041'!N184+'XA1314 מספר מונה 14008869'!N184+'AH4520 מספר מונה 22002147'!N184+'AH4300 מספר מונה 12590096'!N184+'AH4067 מספר מונה 12591343'!N184+'AH1920 מספר מונה 22005812'!N184+'AH1920 מספר מונה 21003404'!N184+'AH10 מספר מונה 8070601'!N184+'A23 מספר מונה 22000257'!N184+'3018 מספר מונה 22002061'!N184+'921 מספר מונה 1800679'!N184</f>
        <v>632.62899999999979</v>
      </c>
      <c r="O215">
        <f>'חכל השיקמה 7 22007172'!O184+'חכל המעפילים 20 22001170'!O184+'חכל המעפילים 15  22005805'!O184+'ששת הימים מספר מונה 347462612'!O184+'שקד 47א מספר מונה 21003871'!O184+'שקד 17א מספר מונה 22002082'!O184+'קרן היסוד 1 מספר מונה 12512041'!O184+'קיבוץ גלויות 39 מספר מונה 22000'!O184+'קיבוץ גלויות 18 מספר מונה 22024'!O184+'עמידר מספר מונה 21023286'!O184+'ההגנה 10 מספר מונה 21023285'!O184+'עגנון 12 מספר מונה 21014900'!O184+'ספריה מספר מונה 14066205'!O184+'מרגוע מספר מונה 22000272'!O184+'לוחמי הגטאות מספר מונה 22023137'!O184+'המעפילים 17 מספר מונה 6181945'!O184+'1335 מספר מונה 22023890'!O184+'דוד בן גאון 1 מספר מונה 2200209'!O184+'בית הדר מספר מונה 23021393'!O184+'בית הדר מספר מונה 22000262'!O184+'בורוכוב מספר מונה 9072242'!O184+'אפרים שריר מספר מונה 17005041'!O184+'XA1314 מספר מונה 14008869'!O184+'AH4520 מספר מונה 22002147'!O184+'AH4300 מספר מונה 12590096'!O184+'AH4067 מספר מונה 12591343'!O184+'AH1920 מספר מונה 22005812'!O184+'AH1920 מספר מונה 21003404'!O184+'AH10 מספר מונה 8070601'!O184+'A23 מספר מונה 22000257'!O184+'3018 מספר מונה 22002061'!O184+'921 מספר מונה 1800679'!O184</f>
        <v>662.02499999999986</v>
      </c>
      <c r="P215">
        <f>'חכל השיקמה 7 22007172'!P184+'חכל המעפילים 20 22001170'!P184+'חכל המעפילים 15  22005805'!P184+'ששת הימים מספר מונה 347462612'!P184+'שקד 47א מספר מונה 21003871'!P184+'שקד 17א מספר מונה 22002082'!P184+'קרן היסוד 1 מספר מונה 12512041'!P184+'קיבוץ גלויות 39 מספר מונה 22000'!P184+'קיבוץ גלויות 18 מספר מונה 22024'!P184+'עמידר מספר מונה 21023286'!P184+'ההגנה 10 מספר מונה 21023285'!P184+'עגנון 12 מספר מונה 21014900'!P184+'ספריה מספר מונה 14066205'!P184+'מרגוע מספר מונה 22000272'!P184+'לוחמי הגטאות מספר מונה 22023137'!P184+'המעפילים 17 מספר מונה 6181945'!P184+'1335 מספר מונה 22023890'!P184+'דוד בן גאון 1 מספר מונה 2200209'!P184+'בית הדר מספר מונה 23021393'!P184+'בית הדר מספר מונה 22000262'!P184+'בורוכוב מספר מונה 9072242'!P184+'אפרים שריר מספר מונה 17005041'!P184+'XA1314 מספר מונה 14008869'!P184+'AH4520 מספר מונה 22002147'!P184+'AH4300 מספר מונה 12590096'!P184+'AH4067 מספר מונה 12591343'!P184+'AH1920 מספר מונה 22005812'!P184+'AH1920 מספר מונה 21003404'!P184+'AH10 מספר מונה 8070601'!P184+'A23 מספר מונה 22000257'!P184+'3018 מספר מונה 22002061'!P184+'921 מספר מונה 1800679'!P184</f>
        <v>609.88199999999972</v>
      </c>
      <c r="Q215">
        <f>'חכל השיקמה 7 22007172'!Q184+'חכל המעפילים 20 22001170'!Q184+'חכל המעפילים 15  22005805'!Q184+'ששת הימים מספר מונה 347462612'!Q184+'שקד 47א מספר מונה 21003871'!Q184+'שקד 17א מספר מונה 22002082'!Q184+'קרן היסוד 1 מספר מונה 12512041'!Q184+'קיבוץ גלויות 39 מספר מונה 22000'!Q184+'קיבוץ גלויות 18 מספר מונה 22024'!Q184+'עמידר מספר מונה 21023286'!Q184+'ההגנה 10 מספר מונה 21023285'!Q184+'עגנון 12 מספר מונה 21014900'!Q184+'ספריה מספר מונה 14066205'!Q184+'מרגוע מספר מונה 22000272'!Q184+'לוחמי הגטאות מספר מונה 22023137'!Q184+'המעפילים 17 מספר מונה 6181945'!Q184+'1335 מספר מונה 22023890'!Q184+'דוד בן גאון 1 מספר מונה 2200209'!Q184+'בית הדר מספר מונה 23021393'!Q184+'בית הדר מספר מונה 22000262'!Q184+'בורוכוב מספר מונה 9072242'!Q184+'אפרים שריר מספר מונה 17005041'!Q184+'XA1314 מספר מונה 14008869'!Q184+'AH4520 מספר מונה 22002147'!Q184+'AH4300 מספר מונה 12590096'!Q184+'AH4067 מספר מונה 12591343'!Q184+'AH1920 מספר מונה 22005812'!Q184+'AH1920 מספר מונה 21003404'!Q184+'AH10 מספר מונה 8070601'!Q184+'A23 מספר מונה 22000257'!Q184+'3018 מספר מונה 22002061'!Q184+'921 מספר מונה 1800679'!Q184</f>
        <v>595.03499999999997</v>
      </c>
      <c r="R215">
        <f>'חכל השיקמה 7 22007172'!R184+'חכל המעפילים 20 22001170'!R184+'חכל המעפילים 15  22005805'!R184+'ששת הימים מספר מונה 347462612'!R184+'שקד 47א מספר מונה 21003871'!R184+'שקד 17א מספר מונה 22002082'!R184+'קרן היסוד 1 מספר מונה 12512041'!R184+'קיבוץ גלויות 39 מספר מונה 22000'!R184+'קיבוץ גלויות 18 מספר מונה 22024'!R184+'עמידר מספר מונה 21023286'!R184+'ההגנה 10 מספר מונה 21023285'!R184+'עגנון 12 מספר מונה 21014900'!R184+'ספריה מספר מונה 14066205'!R184+'מרגוע מספר מונה 22000272'!R184+'לוחמי הגטאות מספר מונה 22023137'!R184+'המעפילים 17 מספר מונה 6181945'!R184+'1335 מספר מונה 22023890'!R184+'דוד בן גאון 1 מספר מונה 2200209'!R184+'בית הדר מספר מונה 23021393'!R184+'בית הדר מספר מונה 22000262'!R184+'בורוכוב מספר מונה 9072242'!R184+'אפרים שריר מספר מונה 17005041'!R184+'XA1314 מספר מונה 14008869'!R184+'AH4520 מספר מונה 22002147'!R184+'AH4300 מספר מונה 12590096'!R184+'AH4067 מספר מונה 12591343'!R184+'AH1920 מספר מונה 22005812'!R184+'AH1920 מספר מונה 21003404'!R184+'AH10 מספר מונה 8070601'!R184+'A23 מספר מונה 22000257'!R184+'3018 מספר מונה 22002061'!R184+'921 מספר מונה 1800679'!R184</f>
        <v>535.96500000000003</v>
      </c>
      <c r="S215">
        <f>'חכל השיקמה 7 22007172'!S184+'חכל המעפילים 20 22001170'!S184+'חכל המעפילים 15  22005805'!S184+'ששת הימים מספר מונה 347462612'!S184+'שקד 47א מספר מונה 21003871'!S184+'שקד 17א מספר מונה 22002082'!S184+'קרן היסוד 1 מספר מונה 12512041'!S184+'קיבוץ גלויות 39 מספר מונה 22000'!S184+'קיבוץ גלויות 18 מספר מונה 22024'!S184+'עמידר מספר מונה 21023286'!S184+'ההגנה 10 מספר מונה 21023285'!S184+'עגנון 12 מספר מונה 21014900'!S184+'ספריה מספר מונה 14066205'!S184+'מרגוע מספר מונה 22000272'!S184+'לוחמי הגטאות מספר מונה 22023137'!S184+'המעפילים 17 מספר מונה 6181945'!S184+'1335 מספר מונה 22023890'!S184+'דוד בן גאון 1 מספר מונה 2200209'!S184+'בית הדר מספר מונה 23021393'!S184+'בית הדר מספר מונה 22000262'!S184+'בורוכוב מספר מונה 9072242'!S184+'אפרים שריר מספר מונה 17005041'!S184+'XA1314 מספר מונה 14008869'!S184+'AH4520 מספר מונה 22002147'!S184+'AH4300 מספר מונה 12590096'!S184+'AH4067 מספר מונה 12591343'!S184+'AH1920 מספר מונה 22005812'!S184+'AH1920 מספר מונה 21003404'!S184+'AH10 מספר מונה 8070601'!S184+'A23 מספר מונה 22000257'!S184+'3018 מספר מונה 22002061'!S184+'921 מספר מונה 1800679'!S184</f>
        <v>545.71699999999987</v>
      </c>
      <c r="T215">
        <f>'חכל השיקמה 7 22007172'!T184+'חכל המעפילים 20 22001170'!T184+'חכל המעפילים 15  22005805'!T184+'ששת הימים מספר מונה 347462612'!T184+'שקד 47א מספר מונה 21003871'!T184+'שקד 17א מספר מונה 22002082'!T184+'קרן היסוד 1 מספר מונה 12512041'!T184+'קיבוץ גלויות 39 מספר מונה 22000'!T184+'קיבוץ גלויות 18 מספר מונה 22024'!T184+'עמידר מספר מונה 21023286'!T184+'ההגנה 10 מספר מונה 21023285'!T184+'עגנון 12 מספר מונה 21014900'!T184+'ספריה מספר מונה 14066205'!T184+'מרגוע מספר מונה 22000272'!T184+'לוחמי הגטאות מספר מונה 22023137'!T184+'המעפילים 17 מספר מונה 6181945'!T184+'1335 מספר מונה 22023890'!T184+'דוד בן גאון 1 מספר מונה 2200209'!T184+'בית הדר מספר מונה 23021393'!T184+'בית הדר מספר מונה 22000262'!T184+'בורוכוב מספר מונה 9072242'!T184+'אפרים שריר מספר מונה 17005041'!T184+'XA1314 מספר מונה 14008869'!T184+'AH4520 מספר מונה 22002147'!T184+'AH4300 מספר מונה 12590096'!T184+'AH4067 מספר מונה 12591343'!T184+'AH1920 מספר מונה 22005812'!T184+'AH1920 מספר מונה 21003404'!T184+'AH10 מספר מונה 8070601'!T184+'A23 מספר מונה 22000257'!T184+'3018 מספר מונה 22002061'!T184+'921 מספר מונה 1800679'!T184</f>
        <v>526.13</v>
      </c>
      <c r="U215">
        <f>'חכל השיקמה 7 22007172'!U184+'חכל המעפילים 20 22001170'!U184+'חכל המעפילים 15  22005805'!U184+'ששת הימים מספר מונה 347462612'!U184+'שקד 47א מספר מונה 21003871'!U184+'שקד 17א מספר מונה 22002082'!U184+'קרן היסוד 1 מספר מונה 12512041'!U184+'קיבוץ גלויות 39 מספר מונה 22000'!U184+'קיבוץ גלויות 18 מספר מונה 22024'!U184+'עמידר מספר מונה 21023286'!U184+'ההגנה 10 מספר מונה 21023285'!U184+'עגנון 12 מספר מונה 21014900'!U184+'ספריה מספר מונה 14066205'!U184+'מרגוע מספר מונה 22000272'!U184+'לוחמי הגטאות מספר מונה 22023137'!U184+'המעפילים 17 מספר מונה 6181945'!U184+'1335 מספר מונה 22023890'!U184+'דוד בן גאון 1 מספר מונה 2200209'!U184+'בית הדר מספר מונה 23021393'!U184+'בית הדר מספר מונה 22000262'!U184+'בורוכוב מספר מונה 9072242'!U184+'אפרים שריר מספר מונה 17005041'!U184+'XA1314 מספר מונה 14008869'!U184+'AH4520 מספר מונה 22002147'!U184+'AH4300 מספר מונה 12590096'!U184+'AH4067 מספר מונה 12591343'!U184+'AH1920 מספר מונה 22005812'!U184+'AH1920 מספר מונה 21003404'!U184+'AH10 מספר מונה 8070601'!U184+'A23 מספר מונה 22000257'!U184+'3018 מספר מונה 22002061'!U184+'921 מספר מונה 1800679'!U184</f>
        <v>623.99000000000024</v>
      </c>
      <c r="V215">
        <f>'חכל השיקמה 7 22007172'!V184+'חכל המעפילים 20 22001170'!V184+'חכל המעפילים 15  22005805'!V184+'ששת הימים מספר מונה 347462612'!V184+'שקד 47א מספר מונה 21003871'!V184+'שקד 17א מספר מונה 22002082'!V184+'קרן היסוד 1 מספר מונה 12512041'!V184+'קיבוץ גלויות 39 מספר מונה 22000'!V184+'קיבוץ גלויות 18 מספר מונה 22024'!V184+'עמידר מספר מונה 21023286'!V184+'ההגנה 10 מספר מונה 21023285'!V184+'עגנון 12 מספר מונה 21014900'!V184+'ספריה מספר מונה 14066205'!V184+'מרגוע מספר מונה 22000272'!V184+'לוחמי הגטאות מספר מונה 22023137'!V184+'המעפילים 17 מספר מונה 6181945'!V184+'1335 מספר מונה 22023890'!V184+'דוד בן גאון 1 מספר מונה 2200209'!V184+'בית הדר מספר מונה 23021393'!V184+'בית הדר מספר מונה 22000262'!V184+'בורוכוב מספר מונה 9072242'!V184+'אפרים שריר מספר מונה 17005041'!V184+'XA1314 מספר מונה 14008869'!V184+'AH4520 מספר מונה 22002147'!V184+'AH4300 מספר מונה 12590096'!V184+'AH4067 מספר מונה 12591343'!V184+'AH1920 מספר מונה 22005812'!V184+'AH1920 מספר מונה 21003404'!V184+'AH10 מספר מונה 8070601'!V184+'A23 מספר מונה 22000257'!V184+'3018 מספר מונה 22002061'!V184+'921 מספר מונה 1800679'!V184</f>
        <v>714.90300000000013</v>
      </c>
      <c r="W215">
        <f>'חכל השיקמה 7 22007172'!W184+'חכל המעפילים 20 22001170'!W184+'חכל המעפילים 15  22005805'!W184+'ששת הימים מספר מונה 347462612'!W184+'שקד 47א מספר מונה 21003871'!W184+'שקד 17א מספר מונה 22002082'!W184+'קרן היסוד 1 מספר מונה 12512041'!W184+'קיבוץ גלויות 39 מספר מונה 22000'!W184+'קיבוץ גלויות 18 מספר מונה 22024'!W184+'עמידר מספר מונה 21023286'!W184+'ההגנה 10 מספר מונה 21023285'!W184+'עגנון 12 מספר מונה 21014900'!W184+'ספריה מספר מונה 14066205'!W184+'מרגוע מספר מונה 22000272'!W184+'לוחמי הגטאות מספר מונה 22023137'!W184+'המעפילים 17 מספר מונה 6181945'!W184+'1335 מספר מונה 22023890'!W184+'דוד בן גאון 1 מספר מונה 2200209'!W184+'בית הדר מספר מונה 23021393'!W184+'בית הדר מספר מונה 22000262'!W184+'בורוכוב מספר מונה 9072242'!W184+'אפרים שריר מספר מונה 17005041'!W184+'XA1314 מספר מונה 14008869'!W184+'AH4520 מספר מונה 22002147'!W184+'AH4300 מספר מונה 12590096'!W184+'AH4067 מספר מונה 12591343'!W184+'AH1920 מספר מונה 22005812'!W184+'AH1920 מספר מונה 21003404'!W184+'AH10 מספר מונה 8070601'!W184+'A23 מספר מונה 22000257'!W184+'3018 מספר מונה 22002061'!W184+'921 מספר מונה 1800679'!W184</f>
        <v>582.06600000000003</v>
      </c>
      <c r="X215">
        <f>'חכל השיקמה 7 22007172'!X184+'חכל המעפילים 20 22001170'!X184+'חכל המעפילים 15  22005805'!X184+'ששת הימים מספר מונה 347462612'!X184+'שקד 47א מספר מונה 21003871'!X184+'שקד 17א מספר מונה 22002082'!X184+'קרן היסוד 1 מספר מונה 12512041'!X184+'קיבוץ גלויות 39 מספר מונה 22000'!X184+'קיבוץ גלויות 18 מספר מונה 22024'!X184+'עמידר מספר מונה 21023286'!X184+'ההגנה 10 מספר מונה 21023285'!X184+'עגנון 12 מספר מונה 21014900'!X184+'ספריה מספר מונה 14066205'!X184+'מרגוע מספר מונה 22000272'!X184+'לוחמי הגטאות מספר מונה 22023137'!X184+'המעפילים 17 מספר מונה 6181945'!X184+'1335 מספר מונה 22023890'!X184+'דוד בן גאון 1 מספר מונה 2200209'!X184+'בית הדר מספר מונה 23021393'!X184+'בית הדר מספר מונה 22000262'!X184+'בורוכוב מספר מונה 9072242'!X184+'אפרים שריר מספר מונה 17005041'!X184+'XA1314 מספר מונה 14008869'!X184+'AH4520 מספר מונה 22002147'!X184+'AH4300 מספר מונה 12590096'!X184+'AH4067 מספר מונה 12591343'!X184+'AH1920 מספר מונה 22005812'!X184+'AH1920 מספר מונה 21003404'!X184+'AH10 מספר מונה 8070601'!X184+'A23 מספר מונה 22000257'!X184+'3018 מספר מונה 22002061'!X184+'921 מספר מונה 1800679'!X184</f>
        <v>521.08699999999988</v>
      </c>
      <c r="Y215">
        <f>'חכל השיקמה 7 22007172'!Y184+'חכל המעפילים 20 22001170'!Y184+'חכל המעפילים 15  22005805'!Y184+'ששת הימים מספר מונה 347462612'!Y184+'שקד 47א מספר מונה 21003871'!Y184+'שקד 17א מספר מונה 22002082'!Y184+'קרן היסוד 1 מספר מונה 12512041'!Y184+'קיבוץ גלויות 39 מספר מונה 22000'!Y184+'קיבוץ גלויות 18 מספר מונה 22024'!Y184+'עמידר מספר מונה 21023286'!Y184+'ההגנה 10 מספר מונה 21023285'!Y184+'עגנון 12 מספר מונה 21014900'!Y184+'ספריה מספר מונה 14066205'!Y184+'מרגוע מספר מונה 22000272'!Y184+'לוחמי הגטאות מספר מונה 22023137'!Y184+'המעפילים 17 מספר מונה 6181945'!Y184+'1335 מספר מונה 22023890'!Y184+'דוד בן גאון 1 מספר מונה 2200209'!Y184+'בית הדר מספר מונה 23021393'!Y184+'בית הדר מספר מונה 22000262'!Y184+'בורוכוב מספר מונה 9072242'!Y184+'אפרים שריר מספר מונה 17005041'!Y184+'XA1314 מספר מונה 14008869'!Y184+'AH4520 מספר מונה 22002147'!Y184+'AH4300 מספר מונה 12590096'!Y184+'AH4067 מספר מונה 12591343'!Y184+'AH1920 מספר מונה 22005812'!Y184+'AH1920 מספר מונה 21003404'!Y184+'AH10 מספר מונה 8070601'!Y184+'A23 מספר מונה 22000257'!Y184+'3018 מספר מונה 22002061'!Y184+'921 מספר מונה 1800679'!Y184</f>
        <v>451.50299999999999</v>
      </c>
      <c r="Z215" s="22">
        <f t="shared" si="6"/>
        <v>12507.790999999999</v>
      </c>
    </row>
    <row r="216" spans="1:26" x14ac:dyDescent="0.45">
      <c r="A216" s="33">
        <v>45109</v>
      </c>
      <c r="B216">
        <f>'חכל השיקמה 7 22007172'!B185+'חכל המעפילים 20 22001170'!B185+'חכל המעפילים 15  22005805'!B185+'ששת הימים מספר מונה 347462612'!B185+'שקד 47א מספר מונה 21003871'!B185+'שקד 17א מספר מונה 22002082'!B185+'קרן היסוד 1 מספר מונה 12512041'!B185+'קיבוץ גלויות 39 מספר מונה 22000'!B185+'קיבוץ גלויות 18 מספר מונה 22024'!B185+'עמידר מספר מונה 21023286'!B185+'ההגנה 10 מספר מונה 21023285'!B185+'עגנון 12 מספר מונה 21014900'!B185+'ספריה מספר מונה 14066205'!B185+'מרגוע מספר מונה 22000272'!B185+'לוחמי הגטאות מספר מונה 22023137'!B185+'המעפילים 17 מספר מונה 6181945'!B185+'1335 מספר מונה 22023890'!B185+'דוד בן גאון 1 מספר מונה 2200209'!B185+'בית הדר מספר מונה 23021393'!B185+'בית הדר מספר מונה 22000262'!B185+'בורוכוב מספר מונה 9072242'!B185+'אפרים שריר מספר מונה 17005041'!B185+'XA1314 מספר מונה 14008869'!B185+'AH4520 מספר מונה 22002147'!B185+'AH4300 מספר מונה 12590096'!B185+'AH4067 מספר מונה 12591343'!B185+'AH1920 מספר מונה 22005812'!B185+'AH1920 מספר מונה 21003404'!B185+'AH10 מספר מונה 8070601'!B185+'A23 מספר מונה 22000257'!B185+'3018 מספר מונה 22002061'!B185+'921 מספר מונה 1800679'!B185</f>
        <v>431.12700000000007</v>
      </c>
      <c r="C216">
        <f>'חכל השיקמה 7 22007172'!C185+'חכל המעפילים 20 22001170'!C185+'חכל המעפילים 15  22005805'!C185+'ששת הימים מספר מונה 347462612'!C185+'שקד 47א מספר מונה 21003871'!C185+'שקד 17א מספר מונה 22002082'!C185+'קרן היסוד 1 מספר מונה 12512041'!C185+'קיבוץ גלויות 39 מספר מונה 22000'!C185+'קיבוץ גלויות 18 מספר מונה 22024'!C185+'עמידר מספר מונה 21023286'!C185+'ההגנה 10 מספר מונה 21023285'!C185+'עגנון 12 מספר מונה 21014900'!C185+'ספריה מספר מונה 14066205'!C185+'מרגוע מספר מונה 22000272'!C185+'לוחמי הגטאות מספר מונה 22023137'!C185+'המעפילים 17 מספר מונה 6181945'!C185+'1335 מספר מונה 22023890'!C185+'דוד בן גאון 1 מספר מונה 2200209'!C185+'בית הדר מספר מונה 23021393'!C185+'בית הדר מספר מונה 22000262'!C185+'בורוכוב מספר מונה 9072242'!C185+'אפרים שריר מספר מונה 17005041'!C185+'XA1314 מספר מונה 14008869'!C185+'AH4520 מספר מונה 22002147'!C185+'AH4300 מספר מונה 12590096'!C185+'AH4067 מספר מונה 12591343'!C185+'AH1920 מספר מונה 22005812'!C185+'AH1920 מספר מונה 21003404'!C185+'AH10 מספר מונה 8070601'!C185+'A23 מספר מונה 22000257'!C185+'3018 מספר מונה 22002061'!C185+'921 מספר מונה 1800679'!C185</f>
        <v>381.46500000000009</v>
      </c>
      <c r="D216">
        <f>'חכל השיקמה 7 22007172'!D185+'חכל המעפילים 20 22001170'!D185+'חכל המעפילים 15  22005805'!D185+'ששת הימים מספר מונה 347462612'!D185+'שקד 47א מספר מונה 21003871'!D185+'שקד 17א מספר מונה 22002082'!D185+'קרן היסוד 1 מספר מונה 12512041'!D185+'קיבוץ גלויות 39 מספר מונה 22000'!D185+'קיבוץ גלויות 18 מספר מונה 22024'!D185+'עמידר מספר מונה 21023286'!D185+'ההגנה 10 מספר מונה 21023285'!D185+'עגנון 12 מספר מונה 21014900'!D185+'ספריה מספר מונה 14066205'!D185+'מרגוע מספר מונה 22000272'!D185+'לוחמי הגטאות מספר מונה 22023137'!D185+'המעפילים 17 מספר מונה 6181945'!D185+'1335 מספר מונה 22023890'!D185+'דוד בן גאון 1 מספר מונה 2200209'!D185+'בית הדר מספר מונה 23021393'!D185+'בית הדר מספר מונה 22000262'!D185+'בורוכוב מספר מונה 9072242'!D185+'אפרים שריר מספר מונה 17005041'!D185+'XA1314 מספר מונה 14008869'!D185+'AH4520 מספר מונה 22002147'!D185+'AH4300 מספר מונה 12590096'!D185+'AH4067 מספר מונה 12591343'!D185+'AH1920 מספר מונה 22005812'!D185+'AH1920 מספר מונה 21003404'!D185+'AH10 מספר מונה 8070601'!D185+'A23 מספר מונה 22000257'!D185+'3018 מספר מונה 22002061'!D185+'921 מספר מונה 1800679'!D185</f>
        <v>364.60199999999998</v>
      </c>
      <c r="E216">
        <f>'חכל השיקמה 7 22007172'!E185+'חכל המעפילים 20 22001170'!E185+'חכל המעפילים 15  22005805'!E185+'ששת הימים מספר מונה 347462612'!E185+'שקד 47א מספר מונה 21003871'!E185+'שקד 17א מספר מונה 22002082'!E185+'קרן היסוד 1 מספר מונה 12512041'!E185+'קיבוץ גלויות 39 מספר מונה 22000'!E185+'קיבוץ גלויות 18 מספר מונה 22024'!E185+'עמידר מספר מונה 21023286'!E185+'ההגנה 10 מספר מונה 21023285'!E185+'עגנון 12 מספר מונה 21014900'!E185+'ספריה מספר מונה 14066205'!E185+'מרגוע מספר מונה 22000272'!E185+'לוחמי הגטאות מספר מונה 22023137'!E185+'המעפילים 17 מספר מונה 6181945'!E185+'1335 מספר מונה 22023890'!E185+'דוד בן גאון 1 מספר מונה 2200209'!E185+'בית הדר מספר מונה 23021393'!E185+'בית הדר מספר מונה 22000262'!E185+'בורוכוב מספר מונה 9072242'!E185+'אפרים שריר מספר מונה 17005041'!E185+'XA1314 מספר מונה 14008869'!E185+'AH4520 מספר מונה 22002147'!E185+'AH4300 מספר מונה 12590096'!E185+'AH4067 מספר מונה 12591343'!E185+'AH1920 מספר מונה 22005812'!E185+'AH1920 מספר מונה 21003404'!E185+'AH10 מספר מונה 8070601'!E185+'A23 מספר מונה 22000257'!E185+'3018 מספר מונה 22002061'!E185+'921 מספר מונה 1800679'!E185</f>
        <v>345.28099999999995</v>
      </c>
      <c r="F216">
        <f>'חכל השיקמה 7 22007172'!F185+'חכל המעפילים 20 22001170'!F185+'חכל המעפילים 15  22005805'!F185+'ששת הימים מספר מונה 347462612'!F185+'שקד 47א מספר מונה 21003871'!F185+'שקד 17א מספר מונה 22002082'!F185+'קרן היסוד 1 מספר מונה 12512041'!F185+'קיבוץ גלויות 39 מספר מונה 22000'!F185+'קיבוץ גלויות 18 מספר מונה 22024'!F185+'עמידר מספר מונה 21023286'!F185+'ההגנה 10 מספר מונה 21023285'!F185+'עגנון 12 מספר מונה 21014900'!F185+'ספריה מספר מונה 14066205'!F185+'מרגוע מספר מונה 22000272'!F185+'לוחמי הגטאות מספר מונה 22023137'!F185+'המעפילים 17 מספר מונה 6181945'!F185+'1335 מספר מונה 22023890'!F185+'דוד בן גאון 1 מספר מונה 2200209'!F185+'בית הדר מספר מונה 23021393'!F185+'בית הדר מספר מונה 22000262'!F185+'בורוכוב מספר מונה 9072242'!F185+'אפרים שריר מספר מונה 17005041'!F185+'XA1314 מספר מונה 14008869'!F185+'AH4520 מספר מונה 22002147'!F185+'AH4300 מספר מונה 12590096'!F185+'AH4067 מספר מונה 12591343'!F185+'AH1920 מספר מונה 22005812'!F185+'AH1920 מספר מונה 21003404'!F185+'AH10 מספר מונה 8070601'!F185+'A23 מספר מונה 22000257'!F185+'3018 מספר מונה 22002061'!F185+'921 מספר מונה 1800679'!F185</f>
        <v>335.18299999999994</v>
      </c>
      <c r="G216">
        <f>'חכל השיקמה 7 22007172'!G185+'חכל המעפילים 20 22001170'!G185+'חכל המעפילים 15  22005805'!G185+'ששת הימים מספר מונה 347462612'!G185+'שקד 47א מספר מונה 21003871'!G185+'שקד 17א מספר מונה 22002082'!G185+'קרן היסוד 1 מספר מונה 12512041'!G185+'קיבוץ גלויות 39 מספר מונה 22000'!G185+'קיבוץ גלויות 18 מספר מונה 22024'!G185+'עמידר מספר מונה 21023286'!G185+'ההגנה 10 מספר מונה 21023285'!G185+'עגנון 12 מספר מונה 21014900'!G185+'ספריה מספר מונה 14066205'!G185+'מרגוע מספר מונה 22000272'!G185+'לוחמי הגטאות מספר מונה 22023137'!G185+'המעפילים 17 מספר מונה 6181945'!G185+'1335 מספר מונה 22023890'!G185+'דוד בן גאון 1 מספר מונה 2200209'!G185+'בית הדר מספר מונה 23021393'!G185+'בית הדר מספר מונה 22000262'!G185+'בורוכוב מספר מונה 9072242'!G185+'אפרים שריר מספר מונה 17005041'!G185+'XA1314 מספר מונה 14008869'!G185+'AH4520 מספר מונה 22002147'!G185+'AH4300 מספר מונה 12590096'!G185+'AH4067 מספר מונה 12591343'!G185+'AH1920 מספר מונה 22005812'!G185+'AH1920 מספר מונה 21003404'!G185+'AH10 מספר מונה 8070601'!G185+'A23 מספר מונה 22000257'!G185+'3018 מספר מונה 22002061'!G185+'921 מספר מונה 1800679'!G185</f>
        <v>328.98599999999999</v>
      </c>
      <c r="H216">
        <f>'חכל השיקמה 7 22007172'!H185+'חכל המעפילים 20 22001170'!H185+'חכל המעפילים 15  22005805'!H185+'ששת הימים מספר מונה 347462612'!H185+'שקד 47א מספר מונה 21003871'!H185+'שקד 17א מספר מונה 22002082'!H185+'קרן היסוד 1 מספר מונה 12512041'!H185+'קיבוץ גלויות 39 מספר מונה 22000'!H185+'קיבוץ גלויות 18 מספר מונה 22024'!H185+'עמידר מספר מונה 21023286'!H185+'ההגנה 10 מספר מונה 21023285'!H185+'עגנון 12 מספר מונה 21014900'!H185+'ספריה מספר מונה 14066205'!H185+'מרגוע מספר מונה 22000272'!H185+'לוחמי הגטאות מספר מונה 22023137'!H185+'המעפילים 17 מספר מונה 6181945'!H185+'1335 מספר מונה 22023890'!H185+'דוד בן גאון 1 מספר מונה 2200209'!H185+'בית הדר מספר מונה 23021393'!H185+'בית הדר מספר מונה 22000262'!H185+'בורוכוב מספר מונה 9072242'!H185+'אפרים שריר מספר מונה 17005041'!H185+'XA1314 מספר מונה 14008869'!H185+'AH4520 מספר מונה 22002147'!H185+'AH4300 מספר מונה 12590096'!H185+'AH4067 מספר מונה 12591343'!H185+'AH1920 מספר מונה 22005812'!H185+'AH1920 מספר מונה 21003404'!H185+'AH10 מספר מונה 8070601'!H185+'A23 מספר מונה 22000257'!H185+'3018 מספר מונה 22002061'!H185+'921 מספר מונה 1800679'!H185</f>
        <v>366.233</v>
      </c>
      <c r="I216">
        <f>'חכל השיקמה 7 22007172'!I185+'חכל המעפילים 20 22001170'!I185+'חכל המעפילים 15  22005805'!I185+'ששת הימים מספר מונה 347462612'!I185+'שקד 47א מספר מונה 21003871'!I185+'שקד 17א מספר מונה 22002082'!I185+'קרן היסוד 1 מספר מונה 12512041'!I185+'קיבוץ גלויות 39 מספר מונה 22000'!I185+'קיבוץ גלויות 18 מספר מונה 22024'!I185+'עמידר מספר מונה 21023286'!I185+'ההגנה 10 מספר מונה 21023285'!I185+'עגנון 12 מספר מונה 21014900'!I185+'ספריה מספר מונה 14066205'!I185+'מרגוע מספר מונה 22000272'!I185+'לוחמי הגטאות מספר מונה 22023137'!I185+'המעפילים 17 מספר מונה 6181945'!I185+'1335 מספר מונה 22023890'!I185+'דוד בן גאון 1 מספר מונה 2200209'!I185+'בית הדר מספר מונה 23021393'!I185+'בית הדר מספר מונה 22000262'!I185+'בורוכוב מספר מונה 9072242'!I185+'אפרים שריר מספר מונה 17005041'!I185+'XA1314 מספר מונה 14008869'!I185+'AH4520 מספר מונה 22002147'!I185+'AH4300 מספר מונה 12590096'!I185+'AH4067 מספר מונה 12591343'!I185+'AH1920 מספר מונה 22005812'!I185+'AH1920 מספר מונה 21003404'!I185+'AH10 מספר מונה 8070601'!I185+'A23 מספר מונה 22000257'!I185+'3018 מספר מונה 22002061'!I185+'921 מספר מונה 1800679'!I185</f>
        <v>518.50599999999986</v>
      </c>
      <c r="J216">
        <f>'חכל השיקמה 7 22007172'!J185+'חכל המעפילים 20 22001170'!J185+'חכל המעפילים 15  22005805'!J185+'ששת הימים מספר מונה 347462612'!J185+'שקד 47א מספר מונה 21003871'!J185+'שקד 17א מספר מונה 22002082'!J185+'קרן היסוד 1 מספר מונה 12512041'!J185+'קיבוץ גלויות 39 מספר מונה 22000'!J185+'קיבוץ גלויות 18 מספר מונה 22024'!J185+'עמידר מספר מונה 21023286'!J185+'ההגנה 10 מספר מונה 21023285'!J185+'עגנון 12 מספר מונה 21014900'!J185+'ספריה מספר מונה 14066205'!J185+'מרגוע מספר מונה 22000272'!J185+'לוחמי הגטאות מספר מונה 22023137'!J185+'המעפילים 17 מספר מונה 6181945'!J185+'1335 מספר מונה 22023890'!J185+'דוד בן גאון 1 מספר מונה 2200209'!J185+'בית הדר מספר מונה 23021393'!J185+'בית הדר מספר מונה 22000262'!J185+'בורוכוב מספר מונה 9072242'!J185+'אפרים שריר מספר מונה 17005041'!J185+'XA1314 מספר מונה 14008869'!J185+'AH4520 מספר מונה 22002147'!J185+'AH4300 מספר מונה 12590096'!J185+'AH4067 מספר מונה 12591343'!J185+'AH1920 מספר מונה 22005812'!J185+'AH1920 מספר מונה 21003404'!J185+'AH10 מספר מונה 8070601'!J185+'A23 מספר מונה 22000257'!J185+'3018 מספר מונה 22002061'!J185+'921 מספר מונה 1800679'!J185</f>
        <v>684.23699999999985</v>
      </c>
      <c r="K216">
        <f>'חכל השיקמה 7 22007172'!K185+'חכל המעפילים 20 22001170'!K185+'חכל המעפילים 15  22005805'!K185+'ששת הימים מספר מונה 347462612'!K185+'שקד 47א מספר מונה 21003871'!K185+'שקד 17א מספר מונה 22002082'!K185+'קרן היסוד 1 מספר מונה 12512041'!K185+'קיבוץ גלויות 39 מספר מונה 22000'!K185+'קיבוץ גלויות 18 מספר מונה 22024'!K185+'עמידר מספר מונה 21023286'!K185+'ההגנה 10 מספר מונה 21023285'!K185+'עגנון 12 מספר מונה 21014900'!K185+'ספריה מספר מונה 14066205'!K185+'מרגוע מספר מונה 22000272'!K185+'לוחמי הגטאות מספר מונה 22023137'!K185+'המעפילים 17 מספר מונה 6181945'!K185+'1335 מספר מונה 22023890'!K185+'דוד בן גאון 1 מספר מונה 2200209'!K185+'בית הדר מספר מונה 23021393'!K185+'בית הדר מספר מונה 22000262'!K185+'בורוכוב מספר מונה 9072242'!K185+'אפרים שריר מספר מונה 17005041'!K185+'XA1314 מספר מונה 14008869'!K185+'AH4520 מספר מונה 22002147'!K185+'AH4300 מספר מונה 12590096'!K185+'AH4067 מספר מונה 12591343'!K185+'AH1920 מספר מונה 22005812'!K185+'AH1920 מספר מונה 21003404'!K185+'AH10 מספר מונה 8070601'!K185+'A23 מספר מונה 22000257'!K185+'3018 מספר מונה 22002061'!K185+'921 מספר מונה 1800679'!K185</f>
        <v>817.49199999999973</v>
      </c>
      <c r="L216">
        <f>'חכל השיקמה 7 22007172'!L185+'חכל המעפילים 20 22001170'!L185+'חכל המעפילים 15  22005805'!L185+'ששת הימים מספר מונה 347462612'!L185+'שקד 47א מספר מונה 21003871'!L185+'שקד 17א מספר מונה 22002082'!L185+'קרן היסוד 1 מספר מונה 12512041'!L185+'קיבוץ גלויות 39 מספר מונה 22000'!L185+'קיבוץ גלויות 18 מספר מונה 22024'!L185+'עמידר מספר מונה 21023286'!L185+'ההגנה 10 מספר מונה 21023285'!L185+'עגנון 12 מספר מונה 21014900'!L185+'ספריה מספר מונה 14066205'!L185+'מרגוע מספר מונה 22000272'!L185+'לוחמי הגטאות מספר מונה 22023137'!L185+'המעפילים 17 מספר מונה 6181945'!L185+'1335 מספר מונה 22023890'!L185+'דוד בן גאון 1 מספר מונה 2200209'!L185+'בית הדר מספר מונה 23021393'!L185+'בית הדר מספר מונה 22000262'!L185+'בורוכוב מספר מונה 9072242'!L185+'אפרים שריר מספר מונה 17005041'!L185+'XA1314 מספר מונה 14008869'!L185+'AH4520 מספר מונה 22002147'!L185+'AH4300 מספר מונה 12590096'!L185+'AH4067 מספר מונה 12591343'!L185+'AH1920 מספר מונה 22005812'!L185+'AH1920 מספר מונה 21003404'!L185+'AH10 מספר מונה 8070601'!L185+'A23 מספר מונה 22000257'!L185+'3018 מספר מונה 22002061'!L185+'921 מספר מונה 1800679'!L185</f>
        <v>917.72500000000002</v>
      </c>
      <c r="M216">
        <f>'חכל השיקמה 7 22007172'!M185+'חכל המעפילים 20 22001170'!M185+'חכל המעפילים 15  22005805'!M185+'ששת הימים מספר מונה 347462612'!M185+'שקד 47א מספר מונה 21003871'!M185+'שקד 17א מספר מונה 22002082'!M185+'קרן היסוד 1 מספר מונה 12512041'!M185+'קיבוץ גלויות 39 מספר מונה 22000'!M185+'קיבוץ גלויות 18 מספר מונה 22024'!M185+'עמידר מספר מונה 21023286'!M185+'ההגנה 10 מספר מונה 21023285'!M185+'עגנון 12 מספר מונה 21014900'!M185+'ספריה מספר מונה 14066205'!M185+'מרגוע מספר מונה 22000272'!M185+'לוחמי הגטאות מספר מונה 22023137'!M185+'המעפילים 17 מספר מונה 6181945'!M185+'1335 מספר מונה 22023890'!M185+'דוד בן גאון 1 מספר מונה 2200209'!M185+'בית הדר מספר מונה 23021393'!M185+'בית הדר מספר מונה 22000262'!M185+'בורוכוב מספר מונה 9072242'!M185+'אפרים שריר מספר מונה 17005041'!M185+'XA1314 מספר מונה 14008869'!M185+'AH4520 מספר מונה 22002147'!M185+'AH4300 מספר מונה 12590096'!M185+'AH4067 מספר מונה 12591343'!M185+'AH1920 מספר מונה 22005812'!M185+'AH1920 מספר מונה 21003404'!M185+'AH10 מספר מונה 8070601'!M185+'A23 מספר מונה 22000257'!M185+'3018 מספר מונה 22002061'!M185+'921 מספר מונה 1800679'!M185</f>
        <v>924.79399999999998</v>
      </c>
      <c r="N216">
        <f>'חכל השיקמה 7 22007172'!N185+'חכל המעפילים 20 22001170'!N185+'חכל המעפילים 15  22005805'!N185+'ששת הימים מספר מונה 347462612'!N185+'שקד 47א מספר מונה 21003871'!N185+'שקד 17א מספר מונה 22002082'!N185+'קרן היסוד 1 מספר מונה 12512041'!N185+'קיבוץ גלויות 39 מספר מונה 22000'!N185+'קיבוץ גלויות 18 מספר מונה 22024'!N185+'עמידר מספר מונה 21023286'!N185+'ההגנה 10 מספר מונה 21023285'!N185+'עגנון 12 מספר מונה 21014900'!N185+'ספריה מספר מונה 14066205'!N185+'מרגוע מספר מונה 22000272'!N185+'לוחמי הגטאות מספר מונה 22023137'!N185+'המעפילים 17 מספר מונה 6181945'!N185+'1335 מספר מונה 22023890'!N185+'דוד בן גאון 1 מספר מונה 2200209'!N185+'בית הדר מספר מונה 23021393'!N185+'בית הדר מספר מונה 22000262'!N185+'בורוכוב מספר מונה 9072242'!N185+'אפרים שריר מספר מונה 17005041'!N185+'XA1314 מספר מונה 14008869'!N185+'AH4520 מספר מונה 22002147'!N185+'AH4300 מספר מונה 12590096'!N185+'AH4067 מספר מונה 12591343'!N185+'AH1920 מספר מונה 22005812'!N185+'AH1920 מספר מונה 21003404'!N185+'AH10 מספר מונה 8070601'!N185+'A23 מספר מונה 22000257'!N185+'3018 מספר מונה 22002061'!N185+'921 מספר מונה 1800679'!N185</f>
        <v>889.45300000000009</v>
      </c>
      <c r="O216">
        <f>'חכל השיקמה 7 22007172'!O185+'חכל המעפילים 20 22001170'!O185+'חכל המעפילים 15  22005805'!O185+'ששת הימים מספר מונה 347462612'!O185+'שקד 47א מספר מונה 21003871'!O185+'שקד 17א מספר מונה 22002082'!O185+'קרן היסוד 1 מספר מונה 12512041'!O185+'קיבוץ גלויות 39 מספר מונה 22000'!O185+'קיבוץ גלויות 18 מספר מונה 22024'!O185+'עמידר מספר מונה 21023286'!O185+'ההגנה 10 מספר מונה 21023285'!O185+'עגנון 12 מספר מונה 21014900'!O185+'ספריה מספר מונה 14066205'!O185+'מרגוע מספר מונה 22000272'!O185+'לוחמי הגטאות מספר מונה 22023137'!O185+'המעפילים 17 מספר מונה 6181945'!O185+'1335 מספר מונה 22023890'!O185+'דוד בן גאון 1 מספר מונה 2200209'!O185+'בית הדר מספר מונה 23021393'!O185+'בית הדר מספר מונה 22000262'!O185+'בורוכוב מספר מונה 9072242'!O185+'אפרים שריר מספר מונה 17005041'!O185+'XA1314 מספר מונה 14008869'!O185+'AH4520 מספר מונה 22002147'!O185+'AH4300 מספר מונה 12590096'!O185+'AH4067 מספר מונה 12591343'!O185+'AH1920 מספר מונה 22005812'!O185+'AH1920 מספר מונה 21003404'!O185+'AH10 מספר מונה 8070601'!O185+'A23 מספר מונה 22000257'!O185+'3018 מספר מונה 22002061'!O185+'921 מספר מונה 1800679'!O185</f>
        <v>813.3889999999999</v>
      </c>
      <c r="P216">
        <f>'חכל השיקמה 7 22007172'!P185+'חכל המעפילים 20 22001170'!P185+'חכל המעפילים 15  22005805'!P185+'ששת הימים מספר מונה 347462612'!P185+'שקד 47א מספר מונה 21003871'!P185+'שקד 17א מספר מונה 22002082'!P185+'קרן היסוד 1 מספר מונה 12512041'!P185+'קיבוץ גלויות 39 מספר מונה 22000'!P185+'קיבוץ גלויות 18 מספר מונה 22024'!P185+'עמידר מספר מונה 21023286'!P185+'ההגנה 10 מספר מונה 21023285'!P185+'עגנון 12 מספר מונה 21014900'!P185+'ספריה מספר מונה 14066205'!P185+'מרגוע מספר מונה 22000272'!P185+'לוחמי הגטאות מספר מונה 22023137'!P185+'המעפילים 17 מספר מונה 6181945'!P185+'1335 מספר מונה 22023890'!P185+'דוד בן גאון 1 מספר מונה 2200209'!P185+'בית הדר מספר מונה 23021393'!P185+'בית הדר מספר מונה 22000262'!P185+'בורוכוב מספר מונה 9072242'!P185+'אפרים שריר מספר מונה 17005041'!P185+'XA1314 מספר מונה 14008869'!P185+'AH4520 מספר מונה 22002147'!P185+'AH4300 מספר מונה 12590096'!P185+'AH4067 מספר מונה 12591343'!P185+'AH1920 מספר מונה 22005812'!P185+'AH1920 מספר מונה 21003404'!P185+'AH10 מספר מונה 8070601'!P185+'A23 מספר מונה 22000257'!P185+'3018 מספר מונה 22002061'!P185+'921 מספר מונה 1800679'!P185</f>
        <v>779.79700000000003</v>
      </c>
      <c r="Q216">
        <f>'חכל השיקמה 7 22007172'!Q185+'חכל המעפילים 20 22001170'!Q185+'חכל המעפילים 15  22005805'!Q185+'ששת הימים מספר מונה 347462612'!Q185+'שקד 47א מספר מונה 21003871'!Q185+'שקד 17א מספר מונה 22002082'!Q185+'קרן היסוד 1 מספר מונה 12512041'!Q185+'קיבוץ גלויות 39 מספר מונה 22000'!Q185+'קיבוץ גלויות 18 מספר מונה 22024'!Q185+'עמידר מספר מונה 21023286'!Q185+'ההגנה 10 מספר מונה 21023285'!Q185+'עגנון 12 מספר מונה 21014900'!Q185+'ספריה מספר מונה 14066205'!Q185+'מרגוע מספר מונה 22000272'!Q185+'לוחמי הגטאות מספר מונה 22023137'!Q185+'המעפילים 17 מספר מונה 6181945'!Q185+'1335 מספר מונה 22023890'!Q185+'דוד בן גאון 1 מספר מונה 2200209'!Q185+'בית הדר מספר מונה 23021393'!Q185+'בית הדר מספר מונה 22000262'!Q185+'בורוכוב מספר מונה 9072242'!Q185+'אפרים שריר מספר מונה 17005041'!Q185+'XA1314 מספר מונה 14008869'!Q185+'AH4520 מספר מונה 22002147'!Q185+'AH4300 מספר מונה 12590096'!Q185+'AH4067 מספר מונה 12591343'!Q185+'AH1920 מספר מונה 22005812'!Q185+'AH1920 מספר מונה 21003404'!Q185+'AH10 מספר מונה 8070601'!Q185+'A23 מספר מונה 22000257'!Q185+'3018 מספר מונה 22002061'!Q185+'921 מספר מונה 1800679'!Q185</f>
        <v>731.39199999999994</v>
      </c>
      <c r="R216">
        <f>'חכל השיקמה 7 22007172'!R185+'חכל המעפילים 20 22001170'!R185+'חכל המעפילים 15  22005805'!R185+'ששת הימים מספר מונה 347462612'!R185+'שקד 47א מספר מונה 21003871'!R185+'שקד 17א מספר מונה 22002082'!R185+'קרן היסוד 1 מספר מונה 12512041'!R185+'קיבוץ גלויות 39 מספר מונה 22000'!R185+'קיבוץ גלויות 18 מספר מונה 22024'!R185+'עמידר מספר מונה 21023286'!R185+'ההגנה 10 מספר מונה 21023285'!R185+'עגנון 12 מספר מונה 21014900'!R185+'ספריה מספר מונה 14066205'!R185+'מרגוע מספר מונה 22000272'!R185+'לוחמי הגטאות מספר מונה 22023137'!R185+'המעפילים 17 מספר מונה 6181945'!R185+'1335 מספר מונה 22023890'!R185+'דוד בן גאון 1 מספר מונה 2200209'!R185+'בית הדר מספר מונה 23021393'!R185+'בית הדר מספר מונה 22000262'!R185+'בורוכוב מספר מונה 9072242'!R185+'אפרים שריר מספר מונה 17005041'!R185+'XA1314 מספר מונה 14008869'!R185+'AH4520 מספר מונה 22002147'!R185+'AH4300 מספר מונה 12590096'!R185+'AH4067 מספר מונה 12591343'!R185+'AH1920 מספר מונה 22005812'!R185+'AH1920 מספר מונה 21003404'!R185+'AH10 מספר מונה 8070601'!R185+'A23 מספר מונה 22000257'!R185+'3018 מספר מונה 22002061'!R185+'921 מספר מונה 1800679'!R185</f>
        <v>744.87099999999987</v>
      </c>
      <c r="S216">
        <f>'חכל השיקמה 7 22007172'!S185+'חכל המעפילים 20 22001170'!S185+'חכל המעפילים 15  22005805'!S185+'ששת הימים מספר מונה 347462612'!S185+'שקד 47א מספר מונה 21003871'!S185+'שקד 17א מספר מונה 22002082'!S185+'קרן היסוד 1 מספר מונה 12512041'!S185+'קיבוץ גלויות 39 מספר מונה 22000'!S185+'קיבוץ גלויות 18 מספר מונה 22024'!S185+'עמידר מספר מונה 21023286'!S185+'ההגנה 10 מספר מונה 21023285'!S185+'עגנון 12 מספר מונה 21014900'!S185+'ספריה מספר מונה 14066205'!S185+'מרגוע מספר מונה 22000272'!S185+'לוחמי הגטאות מספר מונה 22023137'!S185+'המעפילים 17 מספר מונה 6181945'!S185+'1335 מספר מונה 22023890'!S185+'דוד בן גאון 1 מספר מונה 2200209'!S185+'בית הדר מספר מונה 23021393'!S185+'בית הדר מספר מונה 22000262'!S185+'בורוכוב מספר מונה 9072242'!S185+'אפרים שריר מספר מונה 17005041'!S185+'XA1314 מספר מונה 14008869'!S185+'AH4520 מספר מונה 22002147'!S185+'AH4300 מספר מונה 12590096'!S185+'AH4067 מספר מונה 12591343'!S185+'AH1920 מספר מונה 22005812'!S185+'AH1920 מספר מונה 21003404'!S185+'AH10 מספר מונה 8070601'!S185+'A23 מספר מונה 22000257'!S185+'3018 מספר מונה 22002061'!S185+'921 מספר מונה 1800679'!S185</f>
        <v>698.07899999999995</v>
      </c>
      <c r="T216">
        <f>'חכל השיקמה 7 22007172'!T185+'חכל המעפילים 20 22001170'!T185+'חכל המעפילים 15  22005805'!T185+'ששת הימים מספר מונה 347462612'!T185+'שקד 47א מספר מונה 21003871'!T185+'שקד 17א מספר מונה 22002082'!T185+'קרן היסוד 1 מספר מונה 12512041'!T185+'קיבוץ גלויות 39 מספר מונה 22000'!T185+'קיבוץ גלויות 18 מספר מונה 22024'!T185+'עמידר מספר מונה 21023286'!T185+'ההגנה 10 מספר מונה 21023285'!T185+'עגנון 12 מספר מונה 21014900'!T185+'ספריה מספר מונה 14066205'!T185+'מרגוע מספר מונה 22000272'!T185+'לוחמי הגטאות מספר מונה 22023137'!T185+'המעפילים 17 מספר מונה 6181945'!T185+'1335 מספר מונה 22023890'!T185+'דוד בן גאון 1 מספר מונה 2200209'!T185+'בית הדר מספר מונה 23021393'!T185+'בית הדר מספר מונה 22000262'!T185+'בורוכוב מספר מונה 9072242'!T185+'אפרים שריר מספר מונה 17005041'!T185+'XA1314 מספר מונה 14008869'!T185+'AH4520 מספר מונה 22002147'!T185+'AH4300 מספר מונה 12590096'!T185+'AH4067 מספר מונה 12591343'!T185+'AH1920 מספר מונה 22005812'!T185+'AH1920 מספר מונה 21003404'!T185+'AH10 מספר מונה 8070601'!T185+'A23 מספר מונה 22000257'!T185+'3018 מספר מונה 22002061'!T185+'921 מספר מונה 1800679'!T185</f>
        <v>621.35799999999983</v>
      </c>
      <c r="U216">
        <f>'חכל השיקמה 7 22007172'!U185+'חכל המעפילים 20 22001170'!U185+'חכל המעפילים 15  22005805'!U185+'ששת הימים מספר מונה 347462612'!U185+'שקד 47א מספר מונה 21003871'!U185+'שקד 17א מספר מונה 22002082'!U185+'קרן היסוד 1 מספר מונה 12512041'!U185+'קיבוץ גלויות 39 מספר מונה 22000'!U185+'קיבוץ גלויות 18 מספר מונה 22024'!U185+'עמידר מספר מונה 21023286'!U185+'ההגנה 10 מספר מונה 21023285'!U185+'עגנון 12 מספר מונה 21014900'!U185+'ספריה מספר מונה 14066205'!U185+'מרגוע מספר מונה 22000272'!U185+'לוחמי הגטאות מספר מונה 22023137'!U185+'המעפילים 17 מספר מונה 6181945'!U185+'1335 מספר מונה 22023890'!U185+'דוד בן גאון 1 מספר מונה 2200209'!U185+'בית הדר מספר מונה 23021393'!U185+'בית הדר מספר מונה 22000262'!U185+'בורוכוב מספר מונה 9072242'!U185+'אפרים שריר מספר מונה 17005041'!U185+'XA1314 מספר מונה 14008869'!U185+'AH4520 מספר מונה 22002147'!U185+'AH4300 מספר מונה 12590096'!U185+'AH4067 מספר מונה 12591343'!U185+'AH1920 מספר מונה 22005812'!U185+'AH1920 מספר מונה 21003404'!U185+'AH10 מספר מונה 8070601'!U185+'A23 מספר מונה 22000257'!U185+'3018 מספר מונה 22002061'!U185+'921 מספר מונה 1800679'!U185</f>
        <v>587.33900000000006</v>
      </c>
      <c r="V216">
        <f>'חכל השיקמה 7 22007172'!V185+'חכל המעפילים 20 22001170'!V185+'חכל המעפילים 15  22005805'!V185+'ששת הימים מספר מונה 347462612'!V185+'שקד 47א מספר מונה 21003871'!V185+'שקד 17א מספר מונה 22002082'!V185+'קרן היסוד 1 מספר מונה 12512041'!V185+'קיבוץ גלויות 39 מספר מונה 22000'!V185+'קיבוץ גלויות 18 מספר מונה 22024'!V185+'עמידר מספר מונה 21023286'!V185+'ההגנה 10 מספר מונה 21023285'!V185+'עגנון 12 מספר מונה 21014900'!V185+'ספריה מספר מונה 14066205'!V185+'מרגוע מספר מונה 22000272'!V185+'לוחמי הגטאות מספר מונה 22023137'!V185+'המעפילים 17 מספר מונה 6181945'!V185+'1335 מספר מונה 22023890'!V185+'דוד בן גאון 1 מספר מונה 2200209'!V185+'בית הדר מספר מונה 23021393'!V185+'בית הדר מספר מונה 22000262'!V185+'בורוכוב מספר מונה 9072242'!V185+'אפרים שריר מספר מונה 17005041'!V185+'XA1314 מספר מונה 14008869'!V185+'AH4520 מספר מונה 22002147'!V185+'AH4300 מספר מונה 12590096'!V185+'AH4067 מספר מונה 12591343'!V185+'AH1920 מספר מונה 22005812'!V185+'AH1920 מספר מונה 21003404'!V185+'AH10 מספר מונה 8070601'!V185+'A23 מספר מונה 22000257'!V185+'3018 מספר מונה 22002061'!V185+'921 מספר מונה 1800679'!V185</f>
        <v>628.70000000000005</v>
      </c>
      <c r="W216">
        <f>'חכל השיקמה 7 22007172'!W185+'חכל המעפילים 20 22001170'!W185+'חכל המעפילים 15  22005805'!W185+'ששת הימים מספר מונה 347462612'!W185+'שקד 47א מספר מונה 21003871'!W185+'שקד 17א מספר מונה 22002082'!W185+'קרן היסוד 1 מספר מונה 12512041'!W185+'קיבוץ גלויות 39 מספר מונה 22000'!W185+'קיבוץ גלויות 18 מספר מונה 22024'!W185+'עמידר מספר מונה 21023286'!W185+'ההגנה 10 מספר מונה 21023285'!W185+'עגנון 12 מספר מונה 21014900'!W185+'ספריה מספר מונה 14066205'!W185+'מרגוע מספר מונה 22000272'!W185+'לוחמי הגטאות מספר מונה 22023137'!W185+'המעפילים 17 מספר מונה 6181945'!W185+'1335 מספר מונה 22023890'!W185+'דוד בן גאון 1 מספר מונה 2200209'!W185+'בית הדר מספר מונה 23021393'!W185+'בית הדר מספר מונה 22000262'!W185+'בורוכוב מספר מונה 9072242'!W185+'אפרים שריר מספר מונה 17005041'!W185+'XA1314 מספר מונה 14008869'!W185+'AH4520 מספר מונה 22002147'!W185+'AH4300 מספר מונה 12590096'!W185+'AH4067 מספר מונה 12591343'!W185+'AH1920 מספר מונה 22005812'!W185+'AH1920 מספר מונה 21003404'!W185+'AH10 מספר מונה 8070601'!W185+'A23 מספר מונה 22000257'!W185+'3018 מספר מונה 22002061'!W185+'921 מספר מונה 1800679'!W185</f>
        <v>554.51800000000003</v>
      </c>
      <c r="X216">
        <f>'חכל השיקמה 7 22007172'!X185+'חכל המעפילים 20 22001170'!X185+'חכל המעפילים 15  22005805'!X185+'ששת הימים מספר מונה 347462612'!X185+'שקד 47א מספר מונה 21003871'!X185+'שקד 17א מספר מונה 22002082'!X185+'קרן היסוד 1 מספר מונה 12512041'!X185+'קיבוץ גלויות 39 מספר מונה 22000'!X185+'קיבוץ גלויות 18 מספר מונה 22024'!X185+'עמידר מספר מונה 21023286'!X185+'ההגנה 10 מספר מונה 21023285'!X185+'עגנון 12 מספר מונה 21014900'!X185+'ספריה מספר מונה 14066205'!X185+'מרגוע מספר מונה 22000272'!X185+'לוחמי הגטאות מספר מונה 22023137'!X185+'המעפילים 17 מספר מונה 6181945'!X185+'1335 מספר מונה 22023890'!X185+'דוד בן גאון 1 מספר מונה 2200209'!X185+'בית הדר מספר מונה 23021393'!X185+'בית הדר מספר מונה 22000262'!X185+'בורוכוב מספר מונה 9072242'!X185+'אפרים שריר מספר מונה 17005041'!X185+'XA1314 מספר מונה 14008869'!X185+'AH4520 מספר מונה 22002147'!X185+'AH4300 מספר מונה 12590096'!X185+'AH4067 מספר מונה 12591343'!X185+'AH1920 מספר מונה 22005812'!X185+'AH1920 מספר מונה 21003404'!X185+'AH10 מספר מונה 8070601'!X185+'A23 מספר מונה 22000257'!X185+'3018 מספר מונה 22002061'!X185+'921 מספר מונה 1800679'!X185</f>
        <v>526.07100000000003</v>
      </c>
      <c r="Y216">
        <f>'חכל השיקמה 7 22007172'!Y185+'חכל המעפילים 20 22001170'!Y185+'חכל המעפילים 15  22005805'!Y185+'ששת הימים מספר מונה 347462612'!Y185+'שקד 47א מספר מונה 21003871'!Y185+'שקד 17א מספר מונה 22002082'!Y185+'קרן היסוד 1 מספר מונה 12512041'!Y185+'קיבוץ גלויות 39 מספר מונה 22000'!Y185+'קיבוץ גלויות 18 מספר מונה 22024'!Y185+'עמידר מספר מונה 21023286'!Y185+'ההגנה 10 מספר מונה 21023285'!Y185+'עגנון 12 מספר מונה 21014900'!Y185+'ספריה מספר מונה 14066205'!Y185+'מרגוע מספר מונה 22000272'!Y185+'לוחמי הגטאות מספר מונה 22023137'!Y185+'המעפילים 17 מספר מונה 6181945'!Y185+'1335 מספר מונה 22023890'!Y185+'דוד בן גאון 1 מספר מונה 2200209'!Y185+'בית הדר מספר מונה 23021393'!Y185+'בית הדר מספר מונה 22000262'!Y185+'בורוכוב מספר מונה 9072242'!Y185+'אפרים שריר מספר מונה 17005041'!Y185+'XA1314 מספר מונה 14008869'!Y185+'AH4520 מספר מונה 22002147'!Y185+'AH4300 מספר מונה 12590096'!Y185+'AH4067 מספר מונה 12591343'!Y185+'AH1920 מספר מונה 22005812'!Y185+'AH1920 מספר מונה 21003404'!Y185+'AH10 מספר מונה 8070601'!Y185+'A23 מספר מונה 22000257'!Y185+'3018 מספר מונה 22002061'!Y185+'921 מספר מונה 1800679'!Y185</f>
        <v>464.08699999999999</v>
      </c>
      <c r="Z216" s="22">
        <f t="shared" si="6"/>
        <v>14454.684999999999</v>
      </c>
    </row>
    <row r="217" spans="1:26" x14ac:dyDescent="0.45">
      <c r="A217" s="33">
        <v>45110</v>
      </c>
      <c r="B217">
        <f>'חכל השיקמה 7 22007172'!B186+'חכל המעפילים 20 22001170'!B186+'חכל המעפילים 15  22005805'!B186+'ששת הימים מספר מונה 347462612'!B186+'שקד 47א מספר מונה 21003871'!B186+'שקד 17א מספר מונה 22002082'!B186+'קרן היסוד 1 מספר מונה 12512041'!B186+'קיבוץ גלויות 39 מספר מונה 22000'!B186+'קיבוץ גלויות 18 מספר מונה 22024'!B186+'עמידר מספר מונה 21023286'!B186+'ההגנה 10 מספר מונה 21023285'!B186+'עגנון 12 מספר מונה 21014900'!B186+'ספריה מספר מונה 14066205'!B186+'מרגוע מספר מונה 22000272'!B186+'לוחמי הגטאות מספר מונה 22023137'!B186+'המעפילים 17 מספר מונה 6181945'!B186+'1335 מספר מונה 22023890'!B186+'דוד בן גאון 1 מספר מונה 2200209'!B186+'בית הדר מספר מונה 23021393'!B186+'בית הדר מספר מונה 22000262'!B186+'בורוכוב מספר מונה 9072242'!B186+'אפרים שריר מספר מונה 17005041'!B186+'XA1314 מספר מונה 14008869'!B186+'AH4520 מספר מונה 22002147'!B186+'AH4300 מספר מונה 12590096'!B186+'AH4067 מספר מונה 12591343'!B186+'AH1920 מספר מונה 22005812'!B186+'AH1920 מספר מונה 21003404'!B186+'AH10 מספר מונה 8070601'!B186+'A23 מספר מונה 22000257'!B186+'3018 מספר מונה 22002061'!B186+'921 מספר מונה 1800679'!B186</f>
        <v>412.10799999999995</v>
      </c>
      <c r="C217">
        <f>'חכל השיקמה 7 22007172'!C186+'חכל המעפילים 20 22001170'!C186+'חכל המעפילים 15  22005805'!C186+'ששת הימים מספר מונה 347462612'!C186+'שקד 47א מספר מונה 21003871'!C186+'שקד 17א מספר מונה 22002082'!C186+'קרן היסוד 1 מספר מונה 12512041'!C186+'קיבוץ גלויות 39 מספר מונה 22000'!C186+'קיבוץ גלויות 18 מספר מונה 22024'!C186+'עמידר מספר מונה 21023286'!C186+'ההגנה 10 מספר מונה 21023285'!C186+'עגנון 12 מספר מונה 21014900'!C186+'ספריה מספר מונה 14066205'!C186+'מרגוע מספר מונה 22000272'!C186+'לוחמי הגטאות מספר מונה 22023137'!C186+'המעפילים 17 מספר מונה 6181945'!C186+'1335 מספר מונה 22023890'!C186+'דוד בן גאון 1 מספר מונה 2200209'!C186+'בית הדר מספר מונה 23021393'!C186+'בית הדר מספר מונה 22000262'!C186+'בורוכוב מספר מונה 9072242'!C186+'אפרים שריר מספר מונה 17005041'!C186+'XA1314 מספר מונה 14008869'!C186+'AH4520 מספר מונה 22002147'!C186+'AH4300 מספר מונה 12590096'!C186+'AH4067 מספר מונה 12591343'!C186+'AH1920 מספר מונה 22005812'!C186+'AH1920 מספר מונה 21003404'!C186+'AH10 מספר מונה 8070601'!C186+'A23 מספר מונה 22000257'!C186+'3018 מספר מונה 22002061'!C186+'921 מספר מונה 1800679'!C186</f>
        <v>374.59400000000011</v>
      </c>
      <c r="D217">
        <f>'חכל השיקמה 7 22007172'!D186+'חכל המעפילים 20 22001170'!D186+'חכל המעפילים 15  22005805'!D186+'ששת הימים מספר מונה 347462612'!D186+'שקד 47א מספר מונה 21003871'!D186+'שקד 17א מספר מונה 22002082'!D186+'קרן היסוד 1 מספר מונה 12512041'!D186+'קיבוץ גלויות 39 מספר מונה 22000'!D186+'קיבוץ גלויות 18 מספר מונה 22024'!D186+'עמידר מספר מונה 21023286'!D186+'ההגנה 10 מספר מונה 21023285'!D186+'עגנון 12 מספר מונה 21014900'!D186+'ספריה מספר מונה 14066205'!D186+'מרגוע מספר מונה 22000272'!D186+'לוחמי הגטאות מספר מונה 22023137'!D186+'המעפילים 17 מספר מונה 6181945'!D186+'1335 מספר מונה 22023890'!D186+'דוד בן גאון 1 מספר מונה 2200209'!D186+'בית הדר מספר מונה 23021393'!D186+'בית הדר מספר מונה 22000262'!D186+'בורוכוב מספר מונה 9072242'!D186+'אפרים שריר מספר מונה 17005041'!D186+'XA1314 מספר מונה 14008869'!D186+'AH4520 מספר מונה 22002147'!D186+'AH4300 מספר מונה 12590096'!D186+'AH4067 מספר מונה 12591343'!D186+'AH1920 מספר מונה 22005812'!D186+'AH1920 מספר מונה 21003404'!D186+'AH10 מספר מונה 8070601'!D186+'A23 מספר מונה 22000257'!D186+'3018 מספר מונה 22002061'!D186+'921 מספר מונה 1800679'!D186</f>
        <v>349.53399999999999</v>
      </c>
      <c r="E217">
        <f>'חכל השיקמה 7 22007172'!E186+'חכל המעפילים 20 22001170'!E186+'חכל המעפילים 15  22005805'!E186+'ששת הימים מספר מונה 347462612'!E186+'שקד 47א מספר מונה 21003871'!E186+'שקד 17א מספר מונה 22002082'!E186+'קרן היסוד 1 מספר מונה 12512041'!E186+'קיבוץ גלויות 39 מספר מונה 22000'!E186+'קיבוץ גלויות 18 מספר מונה 22024'!E186+'עמידר מספר מונה 21023286'!E186+'ההגנה 10 מספר מונה 21023285'!E186+'עגנון 12 מספר מונה 21014900'!E186+'ספריה מספר מונה 14066205'!E186+'מרגוע מספר מונה 22000272'!E186+'לוחמי הגטאות מספר מונה 22023137'!E186+'המעפילים 17 מספר מונה 6181945'!E186+'1335 מספר מונה 22023890'!E186+'דוד בן גאון 1 מספר מונה 2200209'!E186+'בית הדר מספר מונה 23021393'!E186+'בית הדר מספר מונה 22000262'!E186+'בורוכוב מספר מונה 9072242'!E186+'אפרים שריר מספר מונה 17005041'!E186+'XA1314 מספר מונה 14008869'!E186+'AH4520 מספר מונה 22002147'!E186+'AH4300 מספר מונה 12590096'!E186+'AH4067 מספר מונה 12591343'!E186+'AH1920 מספר מונה 22005812'!E186+'AH1920 מספר מונה 21003404'!E186+'AH10 מספר מונה 8070601'!E186+'A23 מספר מונה 22000257'!E186+'3018 מספר מונה 22002061'!E186+'921 מספר מונה 1800679'!E186</f>
        <v>334.53800000000007</v>
      </c>
      <c r="F217">
        <f>'חכל השיקמה 7 22007172'!F186+'חכל המעפילים 20 22001170'!F186+'חכל המעפילים 15  22005805'!F186+'ששת הימים מספר מונה 347462612'!F186+'שקד 47א מספר מונה 21003871'!F186+'שקד 17א מספר מונה 22002082'!F186+'קרן היסוד 1 מספר מונה 12512041'!F186+'קיבוץ גלויות 39 מספר מונה 22000'!F186+'קיבוץ גלויות 18 מספר מונה 22024'!F186+'עמידר מספר מונה 21023286'!F186+'ההגנה 10 מספר מונה 21023285'!F186+'עגנון 12 מספר מונה 21014900'!F186+'ספריה מספר מונה 14066205'!F186+'מרגוע מספר מונה 22000272'!F186+'לוחמי הגטאות מספר מונה 22023137'!F186+'המעפילים 17 מספר מונה 6181945'!F186+'1335 מספר מונה 22023890'!F186+'דוד בן גאון 1 מספר מונה 2200209'!F186+'בית הדר מספר מונה 23021393'!F186+'בית הדר מספר מונה 22000262'!F186+'בורוכוב מספר מונה 9072242'!F186+'אפרים שריר מספר מונה 17005041'!F186+'XA1314 מספר מונה 14008869'!F186+'AH4520 מספר מונה 22002147'!F186+'AH4300 מספר מונה 12590096'!F186+'AH4067 מספר מונה 12591343'!F186+'AH1920 מספר מונה 22005812'!F186+'AH1920 מספר מונה 21003404'!F186+'AH10 מספר מונה 8070601'!F186+'A23 מספר מונה 22000257'!F186+'3018 מספר מונה 22002061'!F186+'921 מספר מונה 1800679'!F186</f>
        <v>357.57200000000006</v>
      </c>
      <c r="G217">
        <f>'חכל השיקמה 7 22007172'!G186+'חכל המעפילים 20 22001170'!G186+'חכל המעפילים 15  22005805'!G186+'ששת הימים מספר מונה 347462612'!G186+'שקד 47א מספר מונה 21003871'!G186+'שקד 17א מספר מונה 22002082'!G186+'קרן היסוד 1 מספר מונה 12512041'!G186+'קיבוץ גלויות 39 מספר מונה 22000'!G186+'קיבוץ גלויות 18 מספר מונה 22024'!G186+'עמידר מספר מונה 21023286'!G186+'ההגנה 10 מספר מונה 21023285'!G186+'עגנון 12 מספר מונה 21014900'!G186+'ספריה מספר מונה 14066205'!G186+'מרגוע מספר מונה 22000272'!G186+'לוחמי הגטאות מספר מונה 22023137'!G186+'המעפילים 17 מספר מונה 6181945'!G186+'1335 מספר מונה 22023890'!G186+'דוד בן גאון 1 מספר מונה 2200209'!G186+'בית הדר מספר מונה 23021393'!G186+'בית הדר מספר מונה 22000262'!G186+'בורוכוב מספר מונה 9072242'!G186+'אפרים שריר מספר מונה 17005041'!G186+'XA1314 מספר מונה 14008869'!G186+'AH4520 מספר מונה 22002147'!G186+'AH4300 מספר מונה 12590096'!G186+'AH4067 מספר מונה 12591343'!G186+'AH1920 מספר מונה 22005812'!G186+'AH1920 מספר מונה 21003404'!G186+'AH10 מספר מונה 8070601'!G186+'A23 מספר מונה 22000257'!G186+'3018 מספר מונה 22002061'!G186+'921 מספר מונה 1800679'!G186</f>
        <v>352.77800000000002</v>
      </c>
      <c r="H217">
        <f>'חכל השיקמה 7 22007172'!H186+'חכל המעפילים 20 22001170'!H186+'חכל המעפילים 15  22005805'!H186+'ששת הימים מספר מונה 347462612'!H186+'שקד 47א מספר מונה 21003871'!H186+'שקד 17א מספר מונה 22002082'!H186+'קרן היסוד 1 מספר מונה 12512041'!H186+'קיבוץ גלויות 39 מספר מונה 22000'!H186+'קיבוץ גלויות 18 מספר מונה 22024'!H186+'עמידר מספר מונה 21023286'!H186+'ההגנה 10 מספר מונה 21023285'!H186+'עגנון 12 מספר מונה 21014900'!H186+'ספריה מספר מונה 14066205'!H186+'מרגוע מספר מונה 22000272'!H186+'לוחמי הגטאות מספר מונה 22023137'!H186+'המעפילים 17 מספר מונה 6181945'!H186+'1335 מספר מונה 22023890'!H186+'דוד בן גאון 1 מספר מונה 2200209'!H186+'בית הדר מספר מונה 23021393'!H186+'בית הדר מספר מונה 22000262'!H186+'בורוכוב מספר מונה 9072242'!H186+'אפרים שריר מספר מונה 17005041'!H186+'XA1314 מספר מונה 14008869'!H186+'AH4520 מספר מונה 22002147'!H186+'AH4300 מספר מונה 12590096'!H186+'AH4067 מספר מונה 12591343'!H186+'AH1920 מספר מונה 22005812'!H186+'AH1920 מספר מונה 21003404'!H186+'AH10 מספר מונה 8070601'!H186+'A23 מספר מונה 22000257'!H186+'3018 מספר מונה 22002061'!H186+'921 מספר מונה 1800679'!H186</f>
        <v>411.62900000000002</v>
      </c>
      <c r="I217">
        <f>'חכל השיקמה 7 22007172'!I186+'חכל המעפילים 20 22001170'!I186+'חכל המעפילים 15  22005805'!I186+'ששת הימים מספר מונה 347462612'!I186+'שקד 47א מספר מונה 21003871'!I186+'שקד 17א מספר מונה 22002082'!I186+'קרן היסוד 1 מספר מונה 12512041'!I186+'קיבוץ גלויות 39 מספר מונה 22000'!I186+'קיבוץ גלויות 18 מספר מונה 22024'!I186+'עמידר מספר מונה 21023286'!I186+'ההגנה 10 מספר מונה 21023285'!I186+'עגנון 12 מספר מונה 21014900'!I186+'ספריה מספר מונה 14066205'!I186+'מרגוע מספר מונה 22000272'!I186+'לוחמי הגטאות מספר מונה 22023137'!I186+'המעפילים 17 מספר מונה 6181945'!I186+'1335 מספר מונה 22023890'!I186+'דוד בן גאון 1 מספר מונה 2200209'!I186+'בית הדר מספר מונה 23021393'!I186+'בית הדר מספר מונה 22000262'!I186+'בורוכוב מספר מונה 9072242'!I186+'אפרים שריר מספר מונה 17005041'!I186+'XA1314 מספר מונה 14008869'!I186+'AH4520 מספר מונה 22002147'!I186+'AH4300 מספר מונה 12590096'!I186+'AH4067 מספר מונה 12591343'!I186+'AH1920 מספר מונה 22005812'!I186+'AH1920 מספר מונה 21003404'!I186+'AH10 מספר מונה 8070601'!I186+'A23 מספר מונה 22000257'!I186+'3018 מספר מונה 22002061'!I186+'921 מספר מונה 1800679'!I186</f>
        <v>635.56499999999994</v>
      </c>
      <c r="J217">
        <f>'חכל השיקמה 7 22007172'!J186+'חכל המעפילים 20 22001170'!J186+'חכל המעפילים 15  22005805'!J186+'ששת הימים מספר מונה 347462612'!J186+'שקד 47א מספר מונה 21003871'!J186+'שקד 17א מספר מונה 22002082'!J186+'קרן היסוד 1 מספר מונה 12512041'!J186+'קיבוץ גלויות 39 מספר מונה 22000'!J186+'קיבוץ גלויות 18 מספר מונה 22024'!J186+'עמידר מספר מונה 21023286'!J186+'ההגנה 10 מספר מונה 21023285'!J186+'עגנון 12 מספר מונה 21014900'!J186+'ספריה מספר מונה 14066205'!J186+'מרגוע מספר מונה 22000272'!J186+'לוחמי הגטאות מספר מונה 22023137'!J186+'המעפילים 17 מספר מונה 6181945'!J186+'1335 מספר מונה 22023890'!J186+'דוד בן גאון 1 מספר מונה 2200209'!J186+'בית הדר מספר מונה 23021393'!J186+'בית הדר מספר מונה 22000262'!J186+'בורוכוב מספר מונה 9072242'!J186+'אפרים שריר מספר מונה 17005041'!J186+'XA1314 מספר מונה 14008869'!J186+'AH4520 מספר מונה 22002147'!J186+'AH4300 מספר מונה 12590096'!J186+'AH4067 מספר מונה 12591343'!J186+'AH1920 מספר מונה 22005812'!J186+'AH1920 מספר מונה 21003404'!J186+'AH10 מספר מונה 8070601'!J186+'A23 מספר מונה 22000257'!J186+'3018 מספר מונה 22002061'!J186+'921 מספר מונה 1800679'!J186</f>
        <v>764.30799999999999</v>
      </c>
      <c r="K217">
        <f>'חכל השיקמה 7 22007172'!K186+'חכל המעפילים 20 22001170'!K186+'חכל המעפילים 15  22005805'!K186+'ששת הימים מספר מונה 347462612'!K186+'שקד 47א מספר מונה 21003871'!K186+'שקד 17א מספר מונה 22002082'!K186+'קרן היסוד 1 מספר מונה 12512041'!K186+'קיבוץ גלויות 39 מספר מונה 22000'!K186+'קיבוץ גלויות 18 מספר מונה 22024'!K186+'עמידר מספר מונה 21023286'!K186+'ההגנה 10 מספר מונה 21023285'!K186+'עגנון 12 מספר מונה 21014900'!K186+'ספריה מספר מונה 14066205'!K186+'מרגוע מספר מונה 22000272'!K186+'לוחמי הגטאות מספר מונה 22023137'!K186+'המעפילים 17 מספר מונה 6181945'!K186+'1335 מספר מונה 22023890'!K186+'דוד בן גאון 1 מספר מונה 2200209'!K186+'בית הדר מספר מונה 23021393'!K186+'בית הדר מספר מונה 22000262'!K186+'בורוכוב מספר מונה 9072242'!K186+'אפרים שריר מספר מונה 17005041'!K186+'XA1314 מספר מונה 14008869'!K186+'AH4520 מספר מונה 22002147'!K186+'AH4300 מספר מונה 12590096'!K186+'AH4067 מספר מונה 12591343'!K186+'AH1920 מספר מונה 22005812'!K186+'AH1920 מספר מונה 21003404'!K186+'AH10 מספר מונה 8070601'!K186+'A23 מספר מונה 22000257'!K186+'3018 מספר מונה 22002061'!K186+'921 מספר מונה 1800679'!K186</f>
        <v>819.55100000000016</v>
      </c>
      <c r="L217">
        <f>'חכל השיקמה 7 22007172'!L186+'חכל המעפילים 20 22001170'!L186+'חכל המעפילים 15  22005805'!L186+'ששת הימים מספר מונה 347462612'!L186+'שקד 47א מספר מונה 21003871'!L186+'שקד 17א מספר מונה 22002082'!L186+'קרן היסוד 1 מספר מונה 12512041'!L186+'קיבוץ גלויות 39 מספר מונה 22000'!L186+'קיבוץ גלויות 18 מספר מונה 22024'!L186+'עמידר מספר מונה 21023286'!L186+'ההגנה 10 מספר מונה 21023285'!L186+'עגנון 12 מספר מונה 21014900'!L186+'ספריה מספר מונה 14066205'!L186+'מרגוע מספר מונה 22000272'!L186+'לוחמי הגטאות מספר מונה 22023137'!L186+'המעפילים 17 מספר מונה 6181945'!L186+'1335 מספר מונה 22023890'!L186+'דוד בן גאון 1 מספר מונה 2200209'!L186+'בית הדר מספר מונה 23021393'!L186+'בית הדר מספר מונה 22000262'!L186+'בורוכוב מספר מונה 9072242'!L186+'אפרים שריר מספר מונה 17005041'!L186+'XA1314 מספר מונה 14008869'!L186+'AH4520 מספר מונה 22002147'!L186+'AH4300 מספר מונה 12590096'!L186+'AH4067 מספר מונה 12591343'!L186+'AH1920 מספר מונה 22005812'!L186+'AH1920 מספר מונה 21003404'!L186+'AH10 מספר מונה 8070601'!L186+'A23 מספר מונה 22000257'!L186+'3018 מספר מונה 22002061'!L186+'921 מספר מונה 1800679'!L186</f>
        <v>920.47100000000012</v>
      </c>
      <c r="M217">
        <f>'חכל השיקמה 7 22007172'!M186+'חכל המעפילים 20 22001170'!M186+'חכל המעפילים 15  22005805'!M186+'ששת הימים מספר מונה 347462612'!M186+'שקד 47א מספר מונה 21003871'!M186+'שקד 17א מספר מונה 22002082'!M186+'קרן היסוד 1 מספר מונה 12512041'!M186+'קיבוץ גלויות 39 מספר מונה 22000'!M186+'קיבוץ גלויות 18 מספר מונה 22024'!M186+'עמידר מספר מונה 21023286'!M186+'ההגנה 10 מספר מונה 21023285'!M186+'עגנון 12 מספר מונה 21014900'!M186+'ספריה מספר מונה 14066205'!M186+'מרגוע מספר מונה 22000272'!M186+'לוחמי הגטאות מספר מונה 22023137'!M186+'המעפילים 17 מספר מונה 6181945'!M186+'1335 מספר מונה 22023890'!M186+'דוד בן גאון 1 מספר מונה 2200209'!M186+'בית הדר מספר מונה 23021393'!M186+'בית הדר מספר מונה 22000262'!M186+'בורוכוב מספר מונה 9072242'!M186+'אפרים שריר מספר מונה 17005041'!M186+'XA1314 מספר מונה 14008869'!M186+'AH4520 מספר מונה 22002147'!M186+'AH4300 מספר מונה 12590096'!M186+'AH4067 מספר מונה 12591343'!M186+'AH1920 מספר מונה 22005812'!M186+'AH1920 מספר מונה 21003404'!M186+'AH10 מספר מונה 8070601'!M186+'A23 מספר מונה 22000257'!M186+'3018 מספר מונה 22002061'!M186+'921 מספר מונה 1800679'!M186</f>
        <v>938.81899999999996</v>
      </c>
      <c r="N217">
        <f>'חכל השיקמה 7 22007172'!N186+'חכל המעפילים 20 22001170'!N186+'חכל המעפילים 15  22005805'!N186+'ששת הימים מספר מונה 347462612'!N186+'שקד 47א מספר מונה 21003871'!N186+'שקד 17א מספר מונה 22002082'!N186+'קרן היסוד 1 מספר מונה 12512041'!N186+'קיבוץ גלויות 39 מספר מונה 22000'!N186+'קיבוץ גלויות 18 מספר מונה 22024'!N186+'עמידר מספר מונה 21023286'!N186+'ההגנה 10 מספר מונה 21023285'!N186+'עגנון 12 מספר מונה 21014900'!N186+'ספריה מספר מונה 14066205'!N186+'מרגוע מספר מונה 22000272'!N186+'לוחמי הגטאות מספר מונה 22023137'!N186+'המעפילים 17 מספר מונה 6181945'!N186+'1335 מספר מונה 22023890'!N186+'דוד בן גאון 1 מספר מונה 2200209'!N186+'בית הדר מספר מונה 23021393'!N186+'בית הדר מספר מונה 22000262'!N186+'בורוכוב מספר מונה 9072242'!N186+'אפרים שריר מספר מונה 17005041'!N186+'XA1314 מספר מונה 14008869'!N186+'AH4520 מספר מונה 22002147'!N186+'AH4300 מספר מונה 12590096'!N186+'AH4067 מספר מונה 12591343'!N186+'AH1920 מספר מונה 22005812'!N186+'AH1920 מספר מונה 21003404'!N186+'AH10 מספר מונה 8070601'!N186+'A23 מספר מונה 22000257'!N186+'3018 מספר מונה 22002061'!N186+'921 מספר מונה 1800679'!N186</f>
        <v>905.01199999999994</v>
      </c>
      <c r="O217">
        <f>'חכל השיקמה 7 22007172'!O186+'חכל המעפילים 20 22001170'!O186+'חכל המעפילים 15  22005805'!O186+'ששת הימים מספר מונה 347462612'!O186+'שקד 47א מספר מונה 21003871'!O186+'שקד 17א מספר מונה 22002082'!O186+'קרן היסוד 1 מספר מונה 12512041'!O186+'קיבוץ גלויות 39 מספר מונה 22000'!O186+'קיבוץ גלויות 18 מספר מונה 22024'!O186+'עמידר מספר מונה 21023286'!O186+'ההגנה 10 מספר מונה 21023285'!O186+'עגנון 12 מספר מונה 21014900'!O186+'ספריה מספר מונה 14066205'!O186+'מרגוע מספר מונה 22000272'!O186+'לוחמי הגטאות מספר מונה 22023137'!O186+'המעפילים 17 מספר מונה 6181945'!O186+'1335 מספר מונה 22023890'!O186+'דוד בן גאון 1 מספר מונה 2200209'!O186+'בית הדר מספר מונה 23021393'!O186+'בית הדר מספר מונה 22000262'!O186+'בורוכוב מספר מונה 9072242'!O186+'אפרים שריר מספר מונה 17005041'!O186+'XA1314 מספר מונה 14008869'!O186+'AH4520 מספר מונה 22002147'!O186+'AH4300 מספר מונה 12590096'!O186+'AH4067 מספר מונה 12591343'!O186+'AH1920 מספר מונה 22005812'!O186+'AH1920 מספר מונה 21003404'!O186+'AH10 מספר מונה 8070601'!O186+'A23 מספר מונה 22000257'!O186+'3018 מספר מונה 22002061'!O186+'921 מספר מונה 1800679'!O186</f>
        <v>824.47699999999998</v>
      </c>
      <c r="P217">
        <f>'חכל השיקמה 7 22007172'!P186+'חכל המעפילים 20 22001170'!P186+'חכל המעפילים 15  22005805'!P186+'ששת הימים מספר מונה 347462612'!P186+'שקד 47א מספר מונה 21003871'!P186+'שקד 17א מספר מונה 22002082'!P186+'קרן היסוד 1 מספר מונה 12512041'!P186+'קיבוץ גלויות 39 מספר מונה 22000'!P186+'קיבוץ גלויות 18 מספר מונה 22024'!P186+'עמידר מספר מונה 21023286'!P186+'ההגנה 10 מספר מונה 21023285'!P186+'עגנון 12 מספר מונה 21014900'!P186+'ספריה מספר מונה 14066205'!P186+'מרגוע מספר מונה 22000272'!P186+'לוחמי הגטאות מספר מונה 22023137'!P186+'המעפילים 17 מספר מונה 6181945'!P186+'1335 מספר מונה 22023890'!P186+'דוד בן גאון 1 מספר מונה 2200209'!P186+'בית הדר מספר מונה 23021393'!P186+'בית הדר מספר מונה 22000262'!P186+'בורוכוב מספר מונה 9072242'!P186+'אפרים שריר מספר מונה 17005041'!P186+'XA1314 מספר מונה 14008869'!P186+'AH4520 מספר מונה 22002147'!P186+'AH4300 מספר מונה 12590096'!P186+'AH4067 מספר מונה 12591343'!P186+'AH1920 מספר מונה 22005812'!P186+'AH1920 מספר מונה 21003404'!P186+'AH10 מספר מונה 8070601'!P186+'A23 מספר מונה 22000257'!P186+'3018 מספר מונה 22002061'!P186+'921 מספר מונה 1800679'!P186</f>
        <v>772.91800000000012</v>
      </c>
      <c r="Q217">
        <f>'חכל השיקמה 7 22007172'!Q186+'חכל המעפילים 20 22001170'!Q186+'חכל המעפילים 15  22005805'!Q186+'ששת הימים מספר מונה 347462612'!Q186+'שקד 47א מספר מונה 21003871'!Q186+'שקד 17א מספר מונה 22002082'!Q186+'קרן היסוד 1 מספר מונה 12512041'!Q186+'קיבוץ גלויות 39 מספר מונה 22000'!Q186+'קיבוץ גלויות 18 מספר מונה 22024'!Q186+'עמידר מספר מונה 21023286'!Q186+'ההגנה 10 מספר מונה 21023285'!Q186+'עגנון 12 מספר מונה 21014900'!Q186+'ספריה מספר מונה 14066205'!Q186+'מרגוע מספר מונה 22000272'!Q186+'לוחמי הגטאות מספר מונה 22023137'!Q186+'המעפילים 17 מספר מונה 6181945'!Q186+'1335 מספר מונה 22023890'!Q186+'דוד בן גאון 1 מספר מונה 2200209'!Q186+'בית הדר מספר מונה 23021393'!Q186+'בית הדר מספר מונה 22000262'!Q186+'בורוכוב מספר מונה 9072242'!Q186+'אפרים שריר מספר מונה 17005041'!Q186+'XA1314 מספר מונה 14008869'!Q186+'AH4520 מספר מונה 22002147'!Q186+'AH4300 מספר מונה 12590096'!Q186+'AH4067 מספר מונה 12591343'!Q186+'AH1920 מספר מונה 22005812'!Q186+'AH1920 מספר מונה 21003404'!Q186+'AH10 מספר מונה 8070601'!Q186+'A23 מספר מונה 22000257'!Q186+'3018 מספר מונה 22002061'!Q186+'921 מספר מונה 1800679'!Q186</f>
        <v>700.40499999999997</v>
      </c>
      <c r="R217">
        <f>'חכל השיקמה 7 22007172'!R186+'חכל המעפילים 20 22001170'!R186+'חכל המעפילים 15  22005805'!R186+'ששת הימים מספר מונה 347462612'!R186+'שקד 47א מספר מונה 21003871'!R186+'שקד 17א מספר מונה 22002082'!R186+'קרן היסוד 1 מספר מונה 12512041'!R186+'קיבוץ גלויות 39 מספר מונה 22000'!R186+'קיבוץ גלויות 18 מספר מונה 22024'!R186+'עמידר מספר מונה 21023286'!R186+'ההגנה 10 מספר מונה 21023285'!R186+'עגנון 12 מספר מונה 21014900'!R186+'ספריה מספר מונה 14066205'!R186+'מרגוע מספר מונה 22000272'!R186+'לוחמי הגטאות מספר מונה 22023137'!R186+'המעפילים 17 מספר מונה 6181945'!R186+'1335 מספר מונה 22023890'!R186+'דוד בן גאון 1 מספר מונה 2200209'!R186+'בית הדר מספר מונה 23021393'!R186+'בית הדר מספר מונה 22000262'!R186+'בורוכוב מספר מונה 9072242'!R186+'אפרים שריר מספר מונה 17005041'!R186+'XA1314 מספר מונה 14008869'!R186+'AH4520 מספר מונה 22002147'!R186+'AH4300 מספר מונה 12590096'!R186+'AH4067 מספר מונה 12591343'!R186+'AH1920 מספר מונה 22005812'!R186+'AH1920 מספר מונה 21003404'!R186+'AH10 מספר מונה 8070601'!R186+'A23 מספר מונה 22000257'!R186+'3018 מספר מונה 22002061'!R186+'921 מספר מונה 1800679'!R186</f>
        <v>720.95500000000004</v>
      </c>
      <c r="S217">
        <f>'חכל השיקמה 7 22007172'!S186+'חכל המעפילים 20 22001170'!S186+'חכל המעפילים 15  22005805'!S186+'ששת הימים מספר מונה 347462612'!S186+'שקד 47א מספר מונה 21003871'!S186+'שקד 17א מספר מונה 22002082'!S186+'קרן היסוד 1 מספר מונה 12512041'!S186+'קיבוץ גלויות 39 מספר מונה 22000'!S186+'קיבוץ גלויות 18 מספר מונה 22024'!S186+'עמידר מספר מונה 21023286'!S186+'ההגנה 10 מספר מונה 21023285'!S186+'עגנון 12 מספר מונה 21014900'!S186+'ספריה מספר מונה 14066205'!S186+'מרגוע מספר מונה 22000272'!S186+'לוחמי הגטאות מספר מונה 22023137'!S186+'המעפילים 17 מספר מונה 6181945'!S186+'1335 מספר מונה 22023890'!S186+'דוד בן גאון 1 מספר מונה 2200209'!S186+'בית הדר מספר מונה 23021393'!S186+'בית הדר מספר מונה 22000262'!S186+'בורוכוב מספר מונה 9072242'!S186+'אפרים שריר מספר מונה 17005041'!S186+'XA1314 מספר מונה 14008869'!S186+'AH4520 מספר מונה 22002147'!S186+'AH4300 מספר מונה 12590096'!S186+'AH4067 מספר מונה 12591343'!S186+'AH1920 מספר מונה 22005812'!S186+'AH1920 מספר מונה 21003404'!S186+'AH10 מספר מונה 8070601'!S186+'A23 מספר מונה 22000257'!S186+'3018 מספר מונה 22002061'!S186+'921 מספר מונה 1800679'!S186</f>
        <v>667.96100000000001</v>
      </c>
      <c r="T217">
        <f>'חכל השיקמה 7 22007172'!T186+'חכל המעפילים 20 22001170'!T186+'חכל המעפילים 15  22005805'!T186+'ששת הימים מספר מונה 347462612'!T186+'שקד 47א מספר מונה 21003871'!T186+'שקד 17א מספר מונה 22002082'!T186+'קרן היסוד 1 מספר מונה 12512041'!T186+'קיבוץ גלויות 39 מספר מונה 22000'!T186+'קיבוץ גלויות 18 מספר מונה 22024'!T186+'עמידר מספר מונה 21023286'!T186+'ההגנה 10 מספר מונה 21023285'!T186+'עגנון 12 מספר מונה 21014900'!T186+'ספריה מספר מונה 14066205'!T186+'מרגוע מספר מונה 22000272'!T186+'לוחמי הגטאות מספר מונה 22023137'!T186+'המעפילים 17 מספר מונה 6181945'!T186+'1335 מספר מונה 22023890'!T186+'דוד בן גאון 1 מספר מונה 2200209'!T186+'בית הדר מספר מונה 23021393'!T186+'בית הדר מספר מונה 22000262'!T186+'בורוכוב מספר מונה 9072242'!T186+'אפרים שריר מספר מונה 17005041'!T186+'XA1314 מספר מונה 14008869'!T186+'AH4520 מספר מונה 22002147'!T186+'AH4300 מספר מונה 12590096'!T186+'AH4067 מספר מונה 12591343'!T186+'AH1920 מספר מונה 22005812'!T186+'AH1920 מספר מונה 21003404'!T186+'AH10 מספר מונה 8070601'!T186+'A23 מספר מונה 22000257'!T186+'3018 מספר מונה 22002061'!T186+'921 מספר מונה 1800679'!T186</f>
        <v>614.75400000000002</v>
      </c>
      <c r="U217">
        <f>'חכל השיקמה 7 22007172'!U186+'חכל המעפילים 20 22001170'!U186+'חכל המעפילים 15  22005805'!U186+'ששת הימים מספר מונה 347462612'!U186+'שקד 47א מספר מונה 21003871'!U186+'שקד 17א מספר מונה 22002082'!U186+'קרן היסוד 1 מספר מונה 12512041'!U186+'קיבוץ גלויות 39 מספר מונה 22000'!U186+'קיבוץ גלויות 18 מספר מונה 22024'!U186+'עמידר מספר מונה 21023286'!U186+'ההגנה 10 מספר מונה 21023285'!U186+'עגנון 12 מספר מונה 21014900'!U186+'ספריה מספר מונה 14066205'!U186+'מרגוע מספר מונה 22000272'!U186+'לוחמי הגטאות מספר מונה 22023137'!U186+'המעפילים 17 מספר מונה 6181945'!U186+'1335 מספר מונה 22023890'!U186+'דוד בן גאון 1 מספר מונה 2200209'!U186+'בית הדר מספר מונה 23021393'!U186+'בית הדר מספר מונה 22000262'!U186+'בורוכוב מספר מונה 9072242'!U186+'אפרים שריר מספר מונה 17005041'!U186+'XA1314 מספר מונה 14008869'!U186+'AH4520 מספר מונה 22002147'!U186+'AH4300 מספר מונה 12590096'!U186+'AH4067 מספר מונה 12591343'!U186+'AH1920 מספר מונה 22005812'!U186+'AH1920 מספר מונה 21003404'!U186+'AH10 מספר מונה 8070601'!U186+'A23 מספר מונה 22000257'!U186+'3018 מספר מונה 22002061'!U186+'921 מספר מונה 1800679'!U186</f>
        <v>636.40800000000024</v>
      </c>
      <c r="V217">
        <f>'חכל השיקמה 7 22007172'!V186+'חכל המעפילים 20 22001170'!V186+'חכל המעפילים 15  22005805'!V186+'ששת הימים מספר מונה 347462612'!V186+'שקד 47א מספר מונה 21003871'!V186+'שקד 17א מספר מונה 22002082'!V186+'קרן היסוד 1 מספר מונה 12512041'!V186+'קיבוץ גלויות 39 מספר מונה 22000'!V186+'קיבוץ גלויות 18 מספר מונה 22024'!V186+'עמידר מספר מונה 21023286'!V186+'ההגנה 10 מספר מונה 21023285'!V186+'עגנון 12 מספר מונה 21014900'!V186+'ספריה מספר מונה 14066205'!V186+'מרגוע מספר מונה 22000272'!V186+'לוחמי הגטאות מספר מונה 22023137'!V186+'המעפילים 17 מספר מונה 6181945'!V186+'1335 מספר מונה 22023890'!V186+'דוד בן גאון 1 מספר מונה 2200209'!V186+'בית הדר מספר מונה 23021393'!V186+'בית הדר מספר מונה 22000262'!V186+'בורוכוב מספר מונה 9072242'!V186+'אפרים שריר מספר מונה 17005041'!V186+'XA1314 מספר מונה 14008869'!V186+'AH4520 מספר מונה 22002147'!V186+'AH4300 מספר מונה 12590096'!V186+'AH4067 מספר מונה 12591343'!V186+'AH1920 מספר מונה 22005812'!V186+'AH1920 מספר מונה 21003404'!V186+'AH10 מספר מונה 8070601'!V186+'A23 מספר מונה 22000257'!V186+'3018 מספר מונה 22002061'!V186+'921 מספר מונה 1800679'!V186</f>
        <v>683.53900000000033</v>
      </c>
      <c r="W217">
        <f>'חכל השיקמה 7 22007172'!W186+'חכל המעפילים 20 22001170'!W186+'חכל המעפילים 15  22005805'!W186+'ששת הימים מספר מונה 347462612'!W186+'שקד 47א מספר מונה 21003871'!W186+'שקד 17א מספר מונה 22002082'!W186+'קרן היסוד 1 מספר מונה 12512041'!W186+'קיבוץ גלויות 39 מספר מונה 22000'!W186+'קיבוץ גלויות 18 מספר מונה 22024'!W186+'עמידר מספר מונה 21023286'!W186+'ההגנה 10 מספר מונה 21023285'!W186+'עגנון 12 מספר מונה 21014900'!W186+'ספריה מספר מונה 14066205'!W186+'מרגוע מספר מונה 22000272'!W186+'לוחמי הגטאות מספר מונה 22023137'!W186+'המעפילים 17 מספר מונה 6181945'!W186+'1335 מספר מונה 22023890'!W186+'דוד בן גאון 1 מספר מונה 2200209'!W186+'בית הדר מספר מונה 23021393'!W186+'בית הדר מספר מונה 22000262'!W186+'בורוכוב מספר מונה 9072242'!W186+'אפרים שריר מספר מונה 17005041'!W186+'XA1314 מספר מונה 14008869'!W186+'AH4520 מספר מונה 22002147'!W186+'AH4300 מספר מונה 12590096'!W186+'AH4067 מספר מונה 12591343'!W186+'AH1920 מספר מונה 22005812'!W186+'AH1920 מספר מונה 21003404'!W186+'AH10 מספר מונה 8070601'!W186+'A23 מספר מונה 22000257'!W186+'3018 מספר מונה 22002061'!W186+'921 מספר מונה 1800679'!W186</f>
        <v>527.75399999999979</v>
      </c>
      <c r="X217">
        <f>'חכל השיקמה 7 22007172'!X186+'חכל המעפילים 20 22001170'!X186+'חכל המעפילים 15  22005805'!X186+'ששת הימים מספר מונה 347462612'!X186+'שקד 47א מספר מונה 21003871'!X186+'שקד 17א מספר מונה 22002082'!X186+'קרן היסוד 1 מספר מונה 12512041'!X186+'קיבוץ גלויות 39 מספר מונה 22000'!X186+'קיבוץ גלויות 18 מספר מונה 22024'!X186+'עמידר מספר מונה 21023286'!X186+'ההגנה 10 מספר מונה 21023285'!X186+'עגנון 12 מספר מונה 21014900'!X186+'ספריה מספר מונה 14066205'!X186+'מרגוע מספר מונה 22000272'!X186+'לוחמי הגטאות מספר מונה 22023137'!X186+'המעפילים 17 מספר מונה 6181945'!X186+'1335 מספר מונה 22023890'!X186+'דוד בן גאון 1 מספר מונה 2200209'!X186+'בית הדר מספר מונה 23021393'!X186+'בית הדר מספר מונה 22000262'!X186+'בורוכוב מספר מונה 9072242'!X186+'אפרים שריר מספר מונה 17005041'!X186+'XA1314 מספר מונה 14008869'!X186+'AH4520 מספר מונה 22002147'!X186+'AH4300 מספר מונה 12590096'!X186+'AH4067 מספר מונה 12591343'!X186+'AH1920 מספר מונה 22005812'!X186+'AH1920 מספר מונה 21003404'!X186+'AH10 מספר מונה 8070601'!X186+'A23 מספר מונה 22000257'!X186+'3018 מספר מונה 22002061'!X186+'921 מספר מונה 1800679'!X186</f>
        <v>472.92599999999993</v>
      </c>
      <c r="Y217">
        <f>'חכל השיקמה 7 22007172'!Y186+'חכל המעפילים 20 22001170'!Y186+'חכל המעפילים 15  22005805'!Y186+'ששת הימים מספר מונה 347462612'!Y186+'שקד 47א מספר מונה 21003871'!Y186+'שקד 17א מספר מונה 22002082'!Y186+'קרן היסוד 1 מספר מונה 12512041'!Y186+'קיבוץ גלויות 39 מספר מונה 22000'!Y186+'קיבוץ גלויות 18 מספר מונה 22024'!Y186+'עמידר מספר מונה 21023286'!Y186+'ההגנה 10 מספר מונה 21023285'!Y186+'עגנון 12 מספר מונה 21014900'!Y186+'ספריה מספר מונה 14066205'!Y186+'מרגוע מספר מונה 22000272'!Y186+'לוחמי הגטאות מספר מונה 22023137'!Y186+'המעפילים 17 מספר מונה 6181945'!Y186+'1335 מספר מונה 22023890'!Y186+'דוד בן גאון 1 מספר מונה 2200209'!Y186+'בית הדר מספר מונה 23021393'!Y186+'בית הדר מספר מונה 22000262'!Y186+'בורוכוב מספר מונה 9072242'!Y186+'אפרים שריר מספר מונה 17005041'!Y186+'XA1314 מספר מונה 14008869'!Y186+'AH4520 מספר מונה 22002147'!Y186+'AH4300 מספר מונה 12590096'!Y186+'AH4067 מספר מונה 12591343'!Y186+'AH1920 מספר מונה 22005812'!Y186+'AH1920 מספר מונה 21003404'!Y186+'AH10 מספר מונה 8070601'!Y186+'A23 מספר מונה 22000257'!Y186+'3018 מספר מונה 22002061'!Y186+'921 מספר מונה 1800679'!Y186</f>
        <v>461.67700000000002</v>
      </c>
      <c r="Z217" s="22">
        <f t="shared" si="6"/>
        <v>14660.252999999999</v>
      </c>
    </row>
    <row r="218" spans="1:26" x14ac:dyDescent="0.45">
      <c r="A218" s="33">
        <v>45111</v>
      </c>
      <c r="B218">
        <f>'חכל השיקמה 7 22007172'!B187+'חכל המעפילים 20 22001170'!B187+'חכל המעפילים 15  22005805'!B187+'ששת הימים מספר מונה 347462612'!B187+'שקד 47א מספר מונה 21003871'!B187+'שקד 17א מספר מונה 22002082'!B187+'קרן היסוד 1 מספר מונה 12512041'!B187+'קיבוץ גלויות 39 מספר מונה 22000'!B187+'קיבוץ גלויות 18 מספר מונה 22024'!B187+'עמידר מספר מונה 21023286'!B187+'ההגנה 10 מספר מונה 21023285'!B187+'עגנון 12 מספר מונה 21014900'!B187+'ספריה מספר מונה 14066205'!B187+'מרגוע מספר מונה 22000272'!B187+'לוחמי הגטאות מספר מונה 22023137'!B187+'המעפילים 17 מספר מונה 6181945'!B187+'1335 מספר מונה 22023890'!B187+'דוד בן גאון 1 מספר מונה 2200209'!B187+'בית הדר מספר מונה 23021393'!B187+'בית הדר מספר מונה 22000262'!B187+'בורוכוב מספר מונה 9072242'!B187+'אפרים שריר מספר מונה 17005041'!B187+'XA1314 מספר מונה 14008869'!B187+'AH4520 מספר מונה 22002147'!B187+'AH4300 מספר מונה 12590096'!B187+'AH4067 מספר מונה 12591343'!B187+'AH1920 מספר מונה 22005812'!B187+'AH1920 מספר מונה 21003404'!B187+'AH10 מספר מונה 8070601'!B187+'A23 מספר מונה 22000257'!B187+'3018 מספר מונה 22002061'!B187+'921 מספר מונה 1800679'!B187</f>
        <v>446.74099999999999</v>
      </c>
      <c r="C218">
        <f>'חכל השיקמה 7 22007172'!C187+'חכל המעפילים 20 22001170'!C187+'חכל המעפילים 15  22005805'!C187+'ששת הימים מספר מונה 347462612'!C187+'שקד 47א מספר מונה 21003871'!C187+'שקד 17א מספר מונה 22002082'!C187+'קרן היסוד 1 מספר מונה 12512041'!C187+'קיבוץ גלויות 39 מספר מונה 22000'!C187+'קיבוץ גלויות 18 מספר מונה 22024'!C187+'עמידר מספר מונה 21023286'!C187+'ההגנה 10 מספר מונה 21023285'!C187+'עגנון 12 מספר מונה 21014900'!C187+'ספריה מספר מונה 14066205'!C187+'מרגוע מספר מונה 22000272'!C187+'לוחמי הגטאות מספר מונה 22023137'!C187+'המעפילים 17 מספר מונה 6181945'!C187+'1335 מספר מונה 22023890'!C187+'דוד בן גאון 1 מספר מונה 2200209'!C187+'בית הדר מספר מונה 23021393'!C187+'בית הדר מספר מונה 22000262'!C187+'בורוכוב מספר מונה 9072242'!C187+'אפרים שריר מספר מונה 17005041'!C187+'XA1314 מספר מונה 14008869'!C187+'AH4520 מספר מונה 22002147'!C187+'AH4300 מספר מונה 12590096'!C187+'AH4067 מספר מונה 12591343'!C187+'AH1920 מספר מונה 22005812'!C187+'AH1920 מספר מונה 21003404'!C187+'AH10 מספר מונה 8070601'!C187+'A23 מספר מונה 22000257'!C187+'3018 מספר מונה 22002061'!C187+'921 מספר מונה 1800679'!C187</f>
        <v>391.81400000000002</v>
      </c>
      <c r="D218">
        <f>'חכל השיקמה 7 22007172'!D187+'חכל המעפילים 20 22001170'!D187+'חכל המעפילים 15  22005805'!D187+'ששת הימים מספר מונה 347462612'!D187+'שקד 47א מספר מונה 21003871'!D187+'שקד 17א מספר מונה 22002082'!D187+'קרן היסוד 1 מספר מונה 12512041'!D187+'קיבוץ גלויות 39 מספר מונה 22000'!D187+'קיבוץ גלויות 18 מספר מונה 22024'!D187+'עמידר מספר מונה 21023286'!D187+'ההגנה 10 מספר מונה 21023285'!D187+'עגנון 12 מספר מונה 21014900'!D187+'ספריה מספר מונה 14066205'!D187+'מרגוע מספר מונה 22000272'!D187+'לוחמי הגטאות מספר מונה 22023137'!D187+'המעפילים 17 מספר מונה 6181945'!D187+'1335 מספר מונה 22023890'!D187+'דוד בן גאון 1 מספר מונה 2200209'!D187+'בית הדר מספר מונה 23021393'!D187+'בית הדר מספר מונה 22000262'!D187+'בורוכוב מספר מונה 9072242'!D187+'אפרים שריר מספר מונה 17005041'!D187+'XA1314 מספר מונה 14008869'!D187+'AH4520 מספר מונה 22002147'!D187+'AH4300 מספר מונה 12590096'!D187+'AH4067 מספר מונה 12591343'!D187+'AH1920 מספר מונה 22005812'!D187+'AH1920 מספר מונה 21003404'!D187+'AH10 מספר מונה 8070601'!D187+'A23 מספר מונה 22000257'!D187+'3018 מספר מונה 22002061'!D187+'921 מספר מונה 1800679'!D187</f>
        <v>370.51900000000001</v>
      </c>
      <c r="E218">
        <f>'חכל השיקמה 7 22007172'!E187+'חכל המעפילים 20 22001170'!E187+'חכל המעפילים 15  22005805'!E187+'ששת הימים מספר מונה 347462612'!E187+'שקד 47א מספר מונה 21003871'!E187+'שקד 17א מספר מונה 22002082'!E187+'קרן היסוד 1 מספר מונה 12512041'!E187+'קיבוץ גלויות 39 מספר מונה 22000'!E187+'קיבוץ גלויות 18 מספר מונה 22024'!E187+'עמידר מספר מונה 21023286'!E187+'ההגנה 10 מספר מונה 21023285'!E187+'עגנון 12 מספר מונה 21014900'!E187+'ספריה מספר מונה 14066205'!E187+'מרגוע מספר מונה 22000272'!E187+'לוחמי הגטאות מספר מונה 22023137'!E187+'המעפילים 17 מספר מונה 6181945'!E187+'1335 מספר מונה 22023890'!E187+'דוד בן גאון 1 מספר מונה 2200209'!E187+'בית הדר מספר מונה 23021393'!E187+'בית הדר מספר מונה 22000262'!E187+'בורוכוב מספר מונה 9072242'!E187+'אפרים שריר מספר מונה 17005041'!E187+'XA1314 מספר מונה 14008869'!E187+'AH4520 מספר מונה 22002147'!E187+'AH4300 מספר מונה 12590096'!E187+'AH4067 מספר מונה 12591343'!E187+'AH1920 מספר מונה 22005812'!E187+'AH1920 מספר מונה 21003404'!E187+'AH10 מספר מונה 8070601'!E187+'A23 מספר מונה 22000257'!E187+'3018 מספר מונה 22002061'!E187+'921 מספר מונה 1800679'!E187</f>
        <v>334.113</v>
      </c>
      <c r="F218">
        <f>'חכל השיקמה 7 22007172'!F187+'חכל המעפילים 20 22001170'!F187+'חכל המעפילים 15  22005805'!F187+'ששת הימים מספר מונה 347462612'!F187+'שקד 47א מספר מונה 21003871'!F187+'שקד 17א מספר מונה 22002082'!F187+'קרן היסוד 1 מספר מונה 12512041'!F187+'קיבוץ גלויות 39 מספר מונה 22000'!F187+'קיבוץ גלויות 18 מספר מונה 22024'!F187+'עמידר מספר מונה 21023286'!F187+'ההגנה 10 מספר מונה 21023285'!F187+'עגנון 12 מספר מונה 21014900'!F187+'ספריה מספר מונה 14066205'!F187+'מרגוע מספר מונה 22000272'!F187+'לוחמי הגטאות מספר מונה 22023137'!F187+'המעפילים 17 מספר מונה 6181945'!F187+'1335 מספר מונה 22023890'!F187+'דוד בן גאון 1 מספר מונה 2200209'!F187+'בית הדר מספר מונה 23021393'!F187+'בית הדר מספר מונה 22000262'!F187+'בורוכוב מספר מונה 9072242'!F187+'אפרים שריר מספר מונה 17005041'!F187+'XA1314 מספר מונה 14008869'!F187+'AH4520 מספר מונה 22002147'!F187+'AH4300 מספר מונה 12590096'!F187+'AH4067 מספר מונה 12591343'!F187+'AH1920 מספר מונה 22005812'!F187+'AH1920 מספר מונה 21003404'!F187+'AH10 מספר מונה 8070601'!F187+'A23 מספר מונה 22000257'!F187+'3018 מספר מונה 22002061'!F187+'921 מספר מונה 1800679'!F187</f>
        <v>343.56699999999995</v>
      </c>
      <c r="G218">
        <f>'חכל השיקמה 7 22007172'!G187+'חכל המעפילים 20 22001170'!G187+'חכל המעפילים 15  22005805'!G187+'ששת הימים מספר מונה 347462612'!G187+'שקד 47א מספר מונה 21003871'!G187+'שקד 17א מספר מונה 22002082'!G187+'קרן היסוד 1 מספר מונה 12512041'!G187+'קיבוץ גלויות 39 מספר מונה 22000'!G187+'קיבוץ גלויות 18 מספר מונה 22024'!G187+'עמידר מספר מונה 21023286'!G187+'ההגנה 10 מספר מונה 21023285'!G187+'עגנון 12 מספר מונה 21014900'!G187+'ספריה מספר מונה 14066205'!G187+'מרגוע מספר מונה 22000272'!G187+'לוחמי הגטאות מספר מונה 22023137'!G187+'המעפילים 17 מספר מונה 6181945'!G187+'1335 מספר מונה 22023890'!G187+'דוד בן גאון 1 מספר מונה 2200209'!G187+'בית הדר מספר מונה 23021393'!G187+'בית הדר מספר מונה 22000262'!G187+'בורוכוב מספר מונה 9072242'!G187+'אפרים שריר מספר מונה 17005041'!G187+'XA1314 מספר מונה 14008869'!G187+'AH4520 מספר מונה 22002147'!G187+'AH4300 מספר מונה 12590096'!G187+'AH4067 מספר מונה 12591343'!G187+'AH1920 מספר מונה 22005812'!G187+'AH1920 מספר מונה 21003404'!G187+'AH10 מספר מונה 8070601'!G187+'A23 מספר מונה 22000257'!G187+'3018 מספר מונה 22002061'!G187+'921 מספר מונה 1800679'!G187</f>
        <v>342.46299999999997</v>
      </c>
      <c r="H218">
        <f>'חכל השיקמה 7 22007172'!H187+'חכל המעפילים 20 22001170'!H187+'חכל המעפילים 15  22005805'!H187+'ששת הימים מספר מונה 347462612'!H187+'שקד 47א מספר מונה 21003871'!H187+'שקד 17א מספר מונה 22002082'!H187+'קרן היסוד 1 מספר מונה 12512041'!H187+'קיבוץ גלויות 39 מספר מונה 22000'!H187+'קיבוץ גלויות 18 מספר מונה 22024'!H187+'עמידר מספר מונה 21023286'!H187+'ההגנה 10 מספר מונה 21023285'!H187+'עגנון 12 מספר מונה 21014900'!H187+'ספריה מספר מונה 14066205'!H187+'מרגוע מספר מונה 22000272'!H187+'לוחמי הגטאות מספר מונה 22023137'!H187+'המעפילים 17 מספר מונה 6181945'!H187+'1335 מספר מונה 22023890'!H187+'דוד בן גאון 1 מספר מונה 2200209'!H187+'בית הדר מספר מונה 23021393'!H187+'בית הדר מספר מונה 22000262'!H187+'בורוכוב מספר מונה 9072242'!H187+'אפרים שריר מספר מונה 17005041'!H187+'XA1314 מספר מונה 14008869'!H187+'AH4520 מספר מונה 22002147'!H187+'AH4300 מספר מונה 12590096'!H187+'AH4067 מספר מונה 12591343'!H187+'AH1920 מספר מונה 22005812'!H187+'AH1920 מספר מונה 21003404'!H187+'AH10 מספר מונה 8070601'!H187+'A23 מספר מונה 22000257'!H187+'3018 מספר מונה 22002061'!H187+'921 מספר מונה 1800679'!H187</f>
        <v>416.90399999999988</v>
      </c>
      <c r="I218">
        <f>'חכל השיקמה 7 22007172'!I187+'חכל המעפילים 20 22001170'!I187+'חכל המעפילים 15  22005805'!I187+'ששת הימים מספר מונה 347462612'!I187+'שקד 47א מספר מונה 21003871'!I187+'שקד 17א מספר מונה 22002082'!I187+'קרן היסוד 1 מספר מונה 12512041'!I187+'קיבוץ גלויות 39 מספר מונה 22000'!I187+'קיבוץ גלויות 18 מספר מונה 22024'!I187+'עמידר מספר מונה 21023286'!I187+'ההגנה 10 מספר מונה 21023285'!I187+'עגנון 12 מספר מונה 21014900'!I187+'ספריה מספר מונה 14066205'!I187+'מרגוע מספר מונה 22000272'!I187+'לוחמי הגטאות מספר מונה 22023137'!I187+'המעפילים 17 מספר מונה 6181945'!I187+'1335 מספר מונה 22023890'!I187+'דוד בן גאון 1 מספר מונה 2200209'!I187+'בית הדר מספר מונה 23021393'!I187+'בית הדר מספר מונה 22000262'!I187+'בורוכוב מספר מונה 9072242'!I187+'אפרים שריר מספר מונה 17005041'!I187+'XA1314 מספר מונה 14008869'!I187+'AH4520 מספר מונה 22002147'!I187+'AH4300 מספר מונה 12590096'!I187+'AH4067 מספר מונה 12591343'!I187+'AH1920 מספר מונה 22005812'!I187+'AH1920 מספר מונה 21003404'!I187+'AH10 מספר מונה 8070601'!I187+'A23 מספר מונה 22000257'!I187+'3018 מספר מונה 22002061'!I187+'921 מספר מונה 1800679'!I187</f>
        <v>605.25299999999982</v>
      </c>
      <c r="J218">
        <f>'חכל השיקמה 7 22007172'!J187+'חכל המעפילים 20 22001170'!J187+'חכל המעפילים 15  22005805'!J187+'ששת הימים מספר מונה 347462612'!J187+'שקד 47א מספר מונה 21003871'!J187+'שקד 17א מספר מונה 22002082'!J187+'קרן היסוד 1 מספר מונה 12512041'!J187+'קיבוץ גלויות 39 מספר מונה 22000'!J187+'קיבוץ גלויות 18 מספר מונה 22024'!J187+'עמידר מספר מונה 21023286'!J187+'ההגנה 10 מספר מונה 21023285'!J187+'עגנון 12 מספר מונה 21014900'!J187+'ספריה מספר מונה 14066205'!J187+'מרגוע מספר מונה 22000272'!J187+'לוחמי הגטאות מספר מונה 22023137'!J187+'המעפילים 17 מספר מונה 6181945'!J187+'1335 מספר מונה 22023890'!J187+'דוד בן גאון 1 מספר מונה 2200209'!J187+'בית הדר מספר מונה 23021393'!J187+'בית הדר מספר מונה 22000262'!J187+'בורוכוב מספר מונה 9072242'!J187+'אפרים שריר מספר מונה 17005041'!J187+'XA1314 מספר מונה 14008869'!J187+'AH4520 מספר מונה 22002147'!J187+'AH4300 מספר מונה 12590096'!J187+'AH4067 מספר מונה 12591343'!J187+'AH1920 מספר מונה 22005812'!J187+'AH1920 מספר מונה 21003404'!J187+'AH10 מספר מונה 8070601'!J187+'A23 מספר מונה 22000257'!J187+'3018 מספר מונה 22002061'!J187+'921 מספר מונה 1800679'!J187</f>
        <v>739.39999999999986</v>
      </c>
      <c r="K218">
        <f>'חכל השיקמה 7 22007172'!K187+'חכל המעפילים 20 22001170'!K187+'חכל המעפילים 15  22005805'!K187+'ששת הימים מספר מונה 347462612'!K187+'שקד 47א מספר מונה 21003871'!K187+'שקד 17א מספר מונה 22002082'!K187+'קרן היסוד 1 מספר מונה 12512041'!K187+'קיבוץ גלויות 39 מספר מונה 22000'!K187+'קיבוץ גלויות 18 מספר מונה 22024'!K187+'עמידר מספר מונה 21023286'!K187+'ההגנה 10 מספר מונה 21023285'!K187+'עגנון 12 מספר מונה 21014900'!K187+'ספריה מספר מונה 14066205'!K187+'מרגוע מספר מונה 22000272'!K187+'לוחמי הגטאות מספר מונה 22023137'!K187+'המעפילים 17 מספר מונה 6181945'!K187+'1335 מספר מונה 22023890'!K187+'דוד בן גאון 1 מספר מונה 2200209'!K187+'בית הדר מספר מונה 23021393'!K187+'בית הדר מספר מונה 22000262'!K187+'בורוכוב מספר מונה 9072242'!K187+'אפרים שריר מספר מונה 17005041'!K187+'XA1314 מספר מונה 14008869'!K187+'AH4520 מספר מונה 22002147'!K187+'AH4300 מספר מונה 12590096'!K187+'AH4067 מספר מונה 12591343'!K187+'AH1920 מספר מונה 22005812'!K187+'AH1920 מספר מונה 21003404'!K187+'AH10 מספר מונה 8070601'!K187+'A23 מספר מונה 22000257'!K187+'3018 מספר מונה 22002061'!K187+'921 מספר מונה 1800679'!K187</f>
        <v>854.57199999999989</v>
      </c>
      <c r="L218">
        <f>'חכל השיקמה 7 22007172'!L187+'חכל המעפילים 20 22001170'!L187+'חכל המעפילים 15  22005805'!L187+'ששת הימים מספר מונה 347462612'!L187+'שקד 47א מספר מונה 21003871'!L187+'שקד 17א מספר מונה 22002082'!L187+'קרן היסוד 1 מספר מונה 12512041'!L187+'קיבוץ גלויות 39 מספר מונה 22000'!L187+'קיבוץ גלויות 18 מספר מונה 22024'!L187+'עמידר מספר מונה 21023286'!L187+'ההגנה 10 מספר מונה 21023285'!L187+'עגנון 12 מספר מונה 21014900'!L187+'ספריה מספר מונה 14066205'!L187+'מרגוע מספר מונה 22000272'!L187+'לוחמי הגטאות מספר מונה 22023137'!L187+'המעפילים 17 מספר מונה 6181945'!L187+'1335 מספר מונה 22023890'!L187+'דוד בן גאון 1 מספר מונה 2200209'!L187+'בית הדר מספר מונה 23021393'!L187+'בית הדר מספר מונה 22000262'!L187+'בורוכוב מספר מונה 9072242'!L187+'אפרים שריר מספר מונה 17005041'!L187+'XA1314 מספר מונה 14008869'!L187+'AH4520 מספר מונה 22002147'!L187+'AH4300 מספר מונה 12590096'!L187+'AH4067 מספר מונה 12591343'!L187+'AH1920 מספר מונה 22005812'!L187+'AH1920 מספר מונה 21003404'!L187+'AH10 מספר מונה 8070601'!L187+'A23 מספר מונה 22000257'!L187+'3018 מספר מונה 22002061'!L187+'921 מספר מונה 1800679'!L187</f>
        <v>948.23900000000003</v>
      </c>
      <c r="M218">
        <f>'חכל השיקמה 7 22007172'!M187+'חכל המעפילים 20 22001170'!M187+'חכל המעפילים 15  22005805'!M187+'ששת הימים מספר מונה 347462612'!M187+'שקד 47א מספר מונה 21003871'!M187+'שקד 17א מספר מונה 22002082'!M187+'קרן היסוד 1 מספר מונה 12512041'!M187+'קיבוץ גלויות 39 מספר מונה 22000'!M187+'קיבוץ גלויות 18 מספר מונה 22024'!M187+'עמידר מספר מונה 21023286'!M187+'ההגנה 10 מספר מונה 21023285'!M187+'עגנון 12 מספר מונה 21014900'!M187+'ספריה מספר מונה 14066205'!M187+'מרגוע מספר מונה 22000272'!M187+'לוחמי הגטאות מספר מונה 22023137'!M187+'המעפילים 17 מספר מונה 6181945'!M187+'1335 מספר מונה 22023890'!M187+'דוד בן גאון 1 מספר מונה 2200209'!M187+'בית הדר מספר מונה 23021393'!M187+'בית הדר מספר מונה 22000262'!M187+'בורוכוב מספר מונה 9072242'!M187+'אפרים שריר מספר מונה 17005041'!M187+'XA1314 מספר מונה 14008869'!M187+'AH4520 מספר מונה 22002147'!M187+'AH4300 מספר מונה 12590096'!M187+'AH4067 מספר מונה 12591343'!M187+'AH1920 מספר מונה 22005812'!M187+'AH1920 מספר מונה 21003404'!M187+'AH10 מספר מונה 8070601'!M187+'A23 מספר מונה 22000257'!M187+'3018 מספר מונה 22002061'!M187+'921 מספר מונה 1800679'!M187</f>
        <v>946.74400000000003</v>
      </c>
      <c r="N218">
        <f>'חכל השיקמה 7 22007172'!N187+'חכל המעפילים 20 22001170'!N187+'חכל המעפילים 15  22005805'!N187+'ששת הימים מספר מונה 347462612'!N187+'שקד 47א מספר מונה 21003871'!N187+'שקד 17א מספר מונה 22002082'!N187+'קרן היסוד 1 מספר מונה 12512041'!N187+'קיבוץ גלויות 39 מספר מונה 22000'!N187+'קיבוץ גלויות 18 מספר מונה 22024'!N187+'עמידר מספר מונה 21023286'!N187+'ההגנה 10 מספר מונה 21023285'!N187+'עגנון 12 מספר מונה 21014900'!N187+'ספריה מספר מונה 14066205'!N187+'מרגוע מספר מונה 22000272'!N187+'לוחמי הגטאות מספר מונה 22023137'!N187+'המעפילים 17 מספר מונה 6181945'!N187+'1335 מספר מונה 22023890'!N187+'דוד בן גאון 1 מספר מונה 2200209'!N187+'בית הדר מספר מונה 23021393'!N187+'בית הדר מספר מונה 22000262'!N187+'בורוכוב מספר מונה 9072242'!N187+'אפרים שריר מספר מונה 17005041'!N187+'XA1314 מספר מונה 14008869'!N187+'AH4520 מספר מונה 22002147'!N187+'AH4300 מספר מונה 12590096'!N187+'AH4067 מספר מונה 12591343'!N187+'AH1920 מספר מונה 22005812'!N187+'AH1920 מספר מונה 21003404'!N187+'AH10 מספר מונה 8070601'!N187+'A23 מספר מונה 22000257'!N187+'3018 מספר מונה 22002061'!N187+'921 מספר מונה 1800679'!N187</f>
        <v>912.2589999999999</v>
      </c>
      <c r="O218">
        <f>'חכל השיקמה 7 22007172'!O187+'חכל המעפילים 20 22001170'!O187+'חכל המעפילים 15  22005805'!O187+'ששת הימים מספר מונה 347462612'!O187+'שקד 47א מספר מונה 21003871'!O187+'שקד 17א מספר מונה 22002082'!O187+'קרן היסוד 1 מספר מונה 12512041'!O187+'קיבוץ גלויות 39 מספר מונה 22000'!O187+'קיבוץ גלויות 18 מספר מונה 22024'!O187+'עמידר מספר מונה 21023286'!O187+'ההגנה 10 מספר מונה 21023285'!O187+'עגנון 12 מספר מונה 21014900'!O187+'ספריה מספר מונה 14066205'!O187+'מרגוע מספר מונה 22000272'!O187+'לוחמי הגטאות מספר מונה 22023137'!O187+'המעפילים 17 מספר מונה 6181945'!O187+'1335 מספר מונה 22023890'!O187+'דוד בן גאון 1 מספר מונה 2200209'!O187+'בית הדר מספר מונה 23021393'!O187+'בית הדר מספר מונה 22000262'!O187+'בורוכוב מספר מונה 9072242'!O187+'אפרים שריר מספר מונה 17005041'!O187+'XA1314 מספר מונה 14008869'!O187+'AH4520 מספר מונה 22002147'!O187+'AH4300 מספר מונה 12590096'!O187+'AH4067 מספר מונה 12591343'!O187+'AH1920 מספר מונה 22005812'!O187+'AH1920 מספר מונה 21003404'!O187+'AH10 מספר מונה 8070601'!O187+'A23 מספר מונה 22000257'!O187+'3018 מספר מונה 22002061'!O187+'921 מספר מונה 1800679'!O187</f>
        <v>795.19999999999993</v>
      </c>
      <c r="P218">
        <f>'חכל השיקמה 7 22007172'!P187+'חכל המעפילים 20 22001170'!P187+'חכל המעפילים 15  22005805'!P187+'ששת הימים מספר מונה 347462612'!P187+'שקד 47א מספר מונה 21003871'!P187+'שקד 17א מספר מונה 22002082'!P187+'קרן היסוד 1 מספר מונה 12512041'!P187+'קיבוץ גלויות 39 מספר מונה 22000'!P187+'קיבוץ גלויות 18 מספר מונה 22024'!P187+'עמידר מספר מונה 21023286'!P187+'ההגנה 10 מספר מונה 21023285'!P187+'עגנון 12 מספר מונה 21014900'!P187+'ספריה מספר מונה 14066205'!P187+'מרגוע מספר מונה 22000272'!P187+'לוחמי הגטאות מספר מונה 22023137'!P187+'המעפילים 17 מספר מונה 6181945'!P187+'1335 מספר מונה 22023890'!P187+'דוד בן גאון 1 מספר מונה 2200209'!P187+'בית הדר מספר מונה 23021393'!P187+'בית הדר מספר מונה 22000262'!P187+'בורוכוב מספר מונה 9072242'!P187+'אפרים שריר מספר מונה 17005041'!P187+'XA1314 מספר מונה 14008869'!P187+'AH4520 מספר מונה 22002147'!P187+'AH4300 מספר מונה 12590096'!P187+'AH4067 מספר מונה 12591343'!P187+'AH1920 מספר מונה 22005812'!P187+'AH1920 מספר מונה 21003404'!P187+'AH10 מספר מונה 8070601'!P187+'A23 מספר מונה 22000257'!P187+'3018 מספר מונה 22002061'!P187+'921 מספר מונה 1800679'!P187</f>
        <v>664.11500000000001</v>
      </c>
      <c r="Q218">
        <f>'חכל השיקמה 7 22007172'!Q187+'חכל המעפילים 20 22001170'!Q187+'חכל המעפילים 15  22005805'!Q187+'ששת הימים מספר מונה 347462612'!Q187+'שקד 47א מספר מונה 21003871'!Q187+'שקד 17א מספר מונה 22002082'!Q187+'קרן היסוד 1 מספר מונה 12512041'!Q187+'קיבוץ גלויות 39 מספר מונה 22000'!Q187+'קיבוץ גלויות 18 מספר מונה 22024'!Q187+'עמידר מספר מונה 21023286'!Q187+'ההגנה 10 מספר מונה 21023285'!Q187+'עגנון 12 מספר מונה 21014900'!Q187+'ספריה מספר מונה 14066205'!Q187+'מרגוע מספר מונה 22000272'!Q187+'לוחמי הגטאות מספר מונה 22023137'!Q187+'המעפילים 17 מספר מונה 6181945'!Q187+'1335 מספר מונה 22023890'!Q187+'דוד בן גאון 1 מספר מונה 2200209'!Q187+'בית הדר מספר מונה 23021393'!Q187+'בית הדר מספר מונה 22000262'!Q187+'בורוכוב מספר מונה 9072242'!Q187+'אפרים שריר מספר מונה 17005041'!Q187+'XA1314 מספר מונה 14008869'!Q187+'AH4520 מספר מונה 22002147'!Q187+'AH4300 מספר מונה 12590096'!Q187+'AH4067 מספר מונה 12591343'!Q187+'AH1920 מספר מונה 22005812'!Q187+'AH1920 מספר מונה 21003404'!Q187+'AH10 מספר מונה 8070601'!Q187+'A23 מספר מונה 22000257'!Q187+'3018 מספר מונה 22002061'!Q187+'921 מספר מונה 1800679'!Q187</f>
        <v>636.13799999999992</v>
      </c>
      <c r="R218">
        <f>'חכל השיקמה 7 22007172'!R187+'חכל המעפילים 20 22001170'!R187+'חכל המעפילים 15  22005805'!R187+'ששת הימים מספר מונה 347462612'!R187+'שקד 47א מספר מונה 21003871'!R187+'שקד 17א מספר מונה 22002082'!R187+'קרן היסוד 1 מספר מונה 12512041'!R187+'קיבוץ גלויות 39 מספר מונה 22000'!R187+'קיבוץ גלויות 18 מספר מונה 22024'!R187+'עמידר מספר מונה 21023286'!R187+'ההגנה 10 מספר מונה 21023285'!R187+'עגנון 12 מספר מונה 21014900'!R187+'ספריה מספר מונה 14066205'!R187+'מרגוע מספר מונה 22000272'!R187+'לוחמי הגטאות מספר מונה 22023137'!R187+'המעפילים 17 מספר מונה 6181945'!R187+'1335 מספר מונה 22023890'!R187+'דוד בן גאון 1 מספר מונה 2200209'!R187+'בית הדר מספר מונה 23021393'!R187+'בית הדר מספר מונה 22000262'!R187+'בורוכוב מספר מונה 9072242'!R187+'אפרים שריר מספר מונה 17005041'!R187+'XA1314 מספר מונה 14008869'!R187+'AH4520 מספר מונה 22002147'!R187+'AH4300 מספר מונה 12590096'!R187+'AH4067 מספר מונה 12591343'!R187+'AH1920 מספר מונה 22005812'!R187+'AH1920 מספר מונה 21003404'!R187+'AH10 מספר מונה 8070601'!R187+'A23 מספר מונה 22000257'!R187+'3018 מספר מונה 22002061'!R187+'921 מספר מונה 1800679'!R187</f>
        <v>676.1149999999999</v>
      </c>
      <c r="S218">
        <f>'חכל השיקמה 7 22007172'!S187+'חכל המעפילים 20 22001170'!S187+'חכל המעפילים 15  22005805'!S187+'ששת הימים מספר מונה 347462612'!S187+'שקד 47א מספר מונה 21003871'!S187+'שקד 17א מספר מונה 22002082'!S187+'קרן היסוד 1 מספר מונה 12512041'!S187+'קיבוץ גלויות 39 מספר מונה 22000'!S187+'קיבוץ גלויות 18 מספר מונה 22024'!S187+'עמידר מספר מונה 21023286'!S187+'ההגנה 10 מספר מונה 21023285'!S187+'עגנון 12 מספר מונה 21014900'!S187+'ספריה מספר מונה 14066205'!S187+'מרגוע מספר מונה 22000272'!S187+'לוחמי הגטאות מספר מונה 22023137'!S187+'המעפילים 17 מספר מונה 6181945'!S187+'1335 מספר מונה 22023890'!S187+'דוד בן גאון 1 מספר מונה 2200209'!S187+'בית הדר מספר מונה 23021393'!S187+'בית הדר מספר מונה 22000262'!S187+'בורוכוב מספר מונה 9072242'!S187+'אפרים שריר מספר מונה 17005041'!S187+'XA1314 מספר מונה 14008869'!S187+'AH4520 מספר מונה 22002147'!S187+'AH4300 מספר מונה 12590096'!S187+'AH4067 מספר מונה 12591343'!S187+'AH1920 מספר מונה 22005812'!S187+'AH1920 מספר מונה 21003404'!S187+'AH10 מספר מונה 8070601'!S187+'A23 מספר מונה 22000257'!S187+'3018 מספר מונה 22002061'!S187+'921 מספר מונה 1800679'!S187</f>
        <v>669.47499999999991</v>
      </c>
      <c r="T218">
        <f>'חכל השיקמה 7 22007172'!T187+'חכל המעפילים 20 22001170'!T187+'חכל המעפילים 15  22005805'!T187+'ששת הימים מספר מונה 347462612'!T187+'שקד 47א מספר מונה 21003871'!T187+'שקד 17א מספר מונה 22002082'!T187+'קרן היסוד 1 מספר מונה 12512041'!T187+'קיבוץ גלויות 39 מספר מונה 22000'!T187+'קיבוץ גלויות 18 מספר מונה 22024'!T187+'עמידר מספר מונה 21023286'!T187+'ההגנה 10 מספר מונה 21023285'!T187+'עגנון 12 מספר מונה 21014900'!T187+'ספריה מספר מונה 14066205'!T187+'מרגוע מספר מונה 22000272'!T187+'לוחמי הגטאות מספר מונה 22023137'!T187+'המעפילים 17 מספר מונה 6181945'!T187+'1335 מספר מונה 22023890'!T187+'דוד בן גאון 1 מספר מונה 2200209'!T187+'בית הדר מספר מונה 23021393'!T187+'בית הדר מספר מונה 22000262'!T187+'בורוכוב מספר מונה 9072242'!T187+'אפרים שריר מספר מונה 17005041'!T187+'XA1314 מספר מונה 14008869'!T187+'AH4520 מספר מונה 22002147'!T187+'AH4300 מספר מונה 12590096'!T187+'AH4067 מספר מונה 12591343'!T187+'AH1920 מספר מונה 22005812'!T187+'AH1920 מספר מונה 21003404'!T187+'AH10 מספר מונה 8070601'!T187+'A23 מספר מונה 22000257'!T187+'3018 מספר מונה 22002061'!T187+'921 מספר מונה 1800679'!T187</f>
        <v>630.07900000000006</v>
      </c>
      <c r="U218">
        <f>'חכל השיקמה 7 22007172'!U187+'חכל המעפילים 20 22001170'!U187+'חכל המעפילים 15  22005805'!U187+'ששת הימים מספר מונה 347462612'!U187+'שקד 47א מספר מונה 21003871'!U187+'שקד 17א מספר מונה 22002082'!U187+'קרן היסוד 1 מספר מונה 12512041'!U187+'קיבוץ גלויות 39 מספר מונה 22000'!U187+'קיבוץ גלויות 18 מספר מונה 22024'!U187+'עמידר מספר מונה 21023286'!U187+'ההגנה 10 מספר מונה 21023285'!U187+'עגנון 12 מספר מונה 21014900'!U187+'ספריה מספר מונה 14066205'!U187+'מרגוע מספר מונה 22000272'!U187+'לוחמי הגטאות מספר מונה 22023137'!U187+'המעפילים 17 מספר מונה 6181945'!U187+'1335 מספר מונה 22023890'!U187+'דוד בן גאון 1 מספר מונה 2200209'!U187+'בית הדר מספר מונה 23021393'!U187+'בית הדר מספר מונה 22000262'!U187+'בורוכוב מספר מונה 9072242'!U187+'אפרים שריר מספר מונה 17005041'!U187+'XA1314 מספר מונה 14008869'!U187+'AH4520 מספר מונה 22002147'!U187+'AH4300 מספר מונה 12590096'!U187+'AH4067 מספר מונה 12591343'!U187+'AH1920 מספר מונה 22005812'!U187+'AH1920 מספר מונה 21003404'!U187+'AH10 מספר מונה 8070601'!U187+'A23 מספר מונה 22000257'!U187+'3018 מספר מונה 22002061'!U187+'921 מספר מונה 1800679'!U187</f>
        <v>677.029</v>
      </c>
      <c r="V218">
        <f>'חכל השיקמה 7 22007172'!V187+'חכל המעפילים 20 22001170'!V187+'חכל המעפילים 15  22005805'!V187+'ששת הימים מספר מונה 347462612'!V187+'שקד 47א מספר מונה 21003871'!V187+'שקד 17א מספר מונה 22002082'!V187+'קרן היסוד 1 מספר מונה 12512041'!V187+'קיבוץ גלויות 39 מספר מונה 22000'!V187+'קיבוץ גלויות 18 מספר מונה 22024'!V187+'עמידר מספר מונה 21023286'!V187+'ההגנה 10 מספר מונה 21023285'!V187+'עגנון 12 מספר מונה 21014900'!V187+'ספריה מספר מונה 14066205'!V187+'מרגוע מספר מונה 22000272'!V187+'לוחמי הגטאות מספר מונה 22023137'!V187+'המעפילים 17 מספר מונה 6181945'!V187+'1335 מספר מונה 22023890'!V187+'דוד בן גאון 1 מספר מונה 2200209'!V187+'בית הדר מספר מונה 23021393'!V187+'בית הדר מספר מונה 22000262'!V187+'בורוכוב מספר מונה 9072242'!V187+'אפרים שריר מספר מונה 17005041'!V187+'XA1314 מספר מונה 14008869'!V187+'AH4520 מספר מונה 22002147'!V187+'AH4300 מספר מונה 12590096'!V187+'AH4067 מספר מונה 12591343'!V187+'AH1920 מספר מונה 22005812'!V187+'AH1920 מספר מונה 21003404'!V187+'AH10 מספר מונה 8070601'!V187+'A23 מספר מונה 22000257'!V187+'3018 מספר מונה 22002061'!V187+'921 מספר מונה 1800679'!V187</f>
        <v>652.74599999999987</v>
      </c>
      <c r="W218">
        <f>'חכל השיקמה 7 22007172'!W187+'חכל המעפילים 20 22001170'!W187+'חכל המעפילים 15  22005805'!W187+'ששת הימים מספר מונה 347462612'!W187+'שקד 47א מספר מונה 21003871'!W187+'שקד 17א מספר מונה 22002082'!W187+'קרן היסוד 1 מספר מונה 12512041'!W187+'קיבוץ גלויות 39 מספר מונה 22000'!W187+'קיבוץ גלויות 18 מספר מונה 22024'!W187+'עמידר מספר מונה 21023286'!W187+'ההגנה 10 מספר מונה 21023285'!W187+'עגנון 12 מספר מונה 21014900'!W187+'ספריה מספר מונה 14066205'!W187+'מרגוע מספר מונה 22000272'!W187+'לוחמי הגטאות מספר מונה 22023137'!W187+'המעפילים 17 מספר מונה 6181945'!W187+'1335 מספר מונה 22023890'!W187+'דוד בן גאון 1 מספר מונה 2200209'!W187+'בית הדר מספר מונה 23021393'!W187+'בית הדר מספר מונה 22000262'!W187+'בורוכוב מספר מונה 9072242'!W187+'אפרים שריר מספר מונה 17005041'!W187+'XA1314 מספר מונה 14008869'!W187+'AH4520 מספר מונה 22002147'!W187+'AH4300 מספר מונה 12590096'!W187+'AH4067 מספר מונה 12591343'!W187+'AH1920 מספר מונה 22005812'!W187+'AH1920 מספר מונה 21003404'!W187+'AH10 מספר מונה 8070601'!W187+'A23 מספר מונה 22000257'!W187+'3018 מספר מונה 22002061'!W187+'921 מספר מונה 1800679'!W187</f>
        <v>592.34800000000007</v>
      </c>
      <c r="X218">
        <f>'חכל השיקמה 7 22007172'!X187+'חכל המעפילים 20 22001170'!X187+'חכל המעפילים 15  22005805'!X187+'ששת הימים מספר מונה 347462612'!X187+'שקד 47א מספר מונה 21003871'!X187+'שקד 17א מספר מונה 22002082'!X187+'קרן היסוד 1 מספר מונה 12512041'!X187+'קיבוץ גלויות 39 מספר מונה 22000'!X187+'קיבוץ גלויות 18 מספר מונה 22024'!X187+'עמידר מספר מונה 21023286'!X187+'ההגנה 10 מספר מונה 21023285'!X187+'עגנון 12 מספר מונה 21014900'!X187+'ספריה מספר מונה 14066205'!X187+'מרגוע מספר מונה 22000272'!X187+'לוחמי הגטאות מספר מונה 22023137'!X187+'המעפילים 17 מספר מונה 6181945'!X187+'1335 מספר מונה 22023890'!X187+'דוד בן גאון 1 מספר מונה 2200209'!X187+'בית הדר מספר מונה 23021393'!X187+'בית הדר מספר מונה 22000262'!X187+'בורוכוב מספר מונה 9072242'!X187+'אפרים שריר מספר מונה 17005041'!X187+'XA1314 מספר מונה 14008869'!X187+'AH4520 מספר מונה 22002147'!X187+'AH4300 מספר מונה 12590096'!X187+'AH4067 מספר מונה 12591343'!X187+'AH1920 מספר מונה 22005812'!X187+'AH1920 מספר מונה 21003404'!X187+'AH10 מספר מונה 8070601'!X187+'A23 מספר מונה 22000257'!X187+'3018 מספר מונה 22002061'!X187+'921 מספר מונה 1800679'!X187</f>
        <v>542.41800000000012</v>
      </c>
      <c r="Y218">
        <f>'חכל השיקמה 7 22007172'!Y187+'חכל המעפילים 20 22001170'!Y187+'חכל המעפילים 15  22005805'!Y187+'ששת הימים מספר מונה 347462612'!Y187+'שקד 47א מספר מונה 21003871'!Y187+'שקד 17א מספר מונה 22002082'!Y187+'קרן היסוד 1 מספר מונה 12512041'!Y187+'קיבוץ גלויות 39 מספר מונה 22000'!Y187+'קיבוץ גלויות 18 מספר מונה 22024'!Y187+'עמידר מספר מונה 21023286'!Y187+'ההגנה 10 מספר מונה 21023285'!Y187+'עגנון 12 מספר מונה 21014900'!Y187+'ספריה מספר מונה 14066205'!Y187+'מרגוע מספר מונה 22000272'!Y187+'לוחמי הגטאות מספר מונה 22023137'!Y187+'המעפילים 17 מספר מונה 6181945'!Y187+'1335 מספר מונה 22023890'!Y187+'דוד בן גאון 1 מספר מונה 2200209'!Y187+'בית הדר מספר מונה 23021393'!Y187+'בית הדר מספר מונה 22000262'!Y187+'בורוכוב מספר מונה 9072242'!Y187+'אפרים שריר מספר מונה 17005041'!Y187+'XA1314 מספר מונה 14008869'!Y187+'AH4520 מספר מונה 22002147'!Y187+'AH4300 מספר מונה 12590096'!Y187+'AH4067 מספר מונה 12591343'!Y187+'AH1920 מספר מונה 22005812'!Y187+'AH1920 מספר מונה 21003404'!Y187+'AH10 מספר מונה 8070601'!Y187+'A23 מספר מונה 22000257'!Y187+'3018 מספר מונה 22002061'!Y187+'921 מספר מונה 1800679'!Y187</f>
        <v>487.7940000000001</v>
      </c>
      <c r="Z218" s="22">
        <f t="shared" si="6"/>
        <v>14676.044999999996</v>
      </c>
    </row>
    <row r="219" spans="1:26" x14ac:dyDescent="0.45">
      <c r="A219" s="33">
        <v>45112</v>
      </c>
      <c r="B219">
        <f>'חכל השיקמה 7 22007172'!B188+'חכל המעפילים 20 22001170'!B188+'חכל המעפילים 15  22005805'!B188+'ששת הימים מספר מונה 347462612'!B188+'שקד 47א מספר מונה 21003871'!B188+'שקד 17א מספר מונה 22002082'!B188+'קרן היסוד 1 מספר מונה 12512041'!B188+'קיבוץ גלויות 39 מספר מונה 22000'!B188+'קיבוץ גלויות 18 מספר מונה 22024'!B188+'עמידר מספר מונה 21023286'!B188+'ההגנה 10 מספר מונה 21023285'!B188+'עגנון 12 מספר מונה 21014900'!B188+'ספריה מספר מונה 14066205'!B188+'מרגוע מספר מונה 22000272'!B188+'לוחמי הגטאות מספר מונה 22023137'!B188+'המעפילים 17 מספר מונה 6181945'!B188+'1335 מספר מונה 22023890'!B188+'דוד בן גאון 1 מספר מונה 2200209'!B188+'בית הדר מספר מונה 23021393'!B188+'בית הדר מספר מונה 22000262'!B188+'בורוכוב מספר מונה 9072242'!B188+'אפרים שריר מספר מונה 17005041'!B188+'XA1314 מספר מונה 14008869'!B188+'AH4520 מספר מונה 22002147'!B188+'AH4300 מספר מונה 12590096'!B188+'AH4067 מספר מונה 12591343'!B188+'AH1920 מספר מונה 22005812'!B188+'AH1920 מספר מונה 21003404'!B188+'AH10 מספר מונה 8070601'!B188+'A23 מספר מונה 22000257'!B188+'3018 מספר מונה 22002061'!B188+'921 מספר מונה 1800679'!B188</f>
        <v>434.91800000000001</v>
      </c>
      <c r="C219">
        <f>'חכל השיקמה 7 22007172'!C188+'חכל המעפילים 20 22001170'!C188+'חכל המעפילים 15  22005805'!C188+'ששת הימים מספר מונה 347462612'!C188+'שקד 47א מספר מונה 21003871'!C188+'שקד 17א מספר מונה 22002082'!C188+'קרן היסוד 1 מספר מונה 12512041'!C188+'קיבוץ גלויות 39 מספר מונה 22000'!C188+'קיבוץ גלויות 18 מספר מונה 22024'!C188+'עמידר מספר מונה 21023286'!C188+'ההגנה 10 מספר מונה 21023285'!C188+'עגנון 12 מספר מונה 21014900'!C188+'ספריה מספר מונה 14066205'!C188+'מרגוע מספר מונה 22000272'!C188+'לוחמי הגטאות מספר מונה 22023137'!C188+'המעפילים 17 מספר מונה 6181945'!C188+'1335 מספר מונה 22023890'!C188+'דוד בן גאון 1 מספר מונה 2200209'!C188+'בית הדר מספר מונה 23021393'!C188+'בית הדר מספר מונה 22000262'!C188+'בורוכוב מספר מונה 9072242'!C188+'אפרים שריר מספר מונה 17005041'!C188+'XA1314 מספר מונה 14008869'!C188+'AH4520 מספר מונה 22002147'!C188+'AH4300 מספר מונה 12590096'!C188+'AH4067 מספר מונה 12591343'!C188+'AH1920 מספר מונה 22005812'!C188+'AH1920 מספר מונה 21003404'!C188+'AH10 מספר מונה 8070601'!C188+'A23 מספר מונה 22000257'!C188+'3018 מספר מונה 22002061'!C188+'921 מספר מונה 1800679'!C188</f>
        <v>392.44400000000002</v>
      </c>
      <c r="D219">
        <f>'חכל השיקמה 7 22007172'!D188+'חכל המעפילים 20 22001170'!D188+'חכל המעפילים 15  22005805'!D188+'ששת הימים מספר מונה 347462612'!D188+'שקד 47א מספר מונה 21003871'!D188+'שקד 17א מספר מונה 22002082'!D188+'קרן היסוד 1 מספר מונה 12512041'!D188+'קיבוץ גלויות 39 מספר מונה 22000'!D188+'קיבוץ גלויות 18 מספר מונה 22024'!D188+'עמידר מספר מונה 21023286'!D188+'ההגנה 10 מספר מונה 21023285'!D188+'עגנון 12 מספר מונה 21014900'!D188+'ספריה מספר מונה 14066205'!D188+'מרגוע מספר מונה 22000272'!D188+'לוחמי הגטאות מספר מונה 22023137'!D188+'המעפילים 17 מספר מונה 6181945'!D188+'1335 מספר מונה 22023890'!D188+'דוד בן גאון 1 מספר מונה 2200209'!D188+'בית הדר מספר מונה 23021393'!D188+'בית הדר מספר מונה 22000262'!D188+'בורוכוב מספר מונה 9072242'!D188+'אפרים שריר מספר מונה 17005041'!D188+'XA1314 מספר מונה 14008869'!D188+'AH4520 מספר מונה 22002147'!D188+'AH4300 מספר מונה 12590096'!D188+'AH4067 מספר מונה 12591343'!D188+'AH1920 מספר מונה 22005812'!D188+'AH1920 מספר מונה 21003404'!D188+'AH10 מספר מונה 8070601'!D188+'A23 מספר מונה 22000257'!D188+'3018 מספר מונה 22002061'!D188+'921 מספר מונה 1800679'!D188</f>
        <v>362.21800000000002</v>
      </c>
      <c r="E219">
        <f>'חכל השיקמה 7 22007172'!E188+'חכל המעפילים 20 22001170'!E188+'חכל המעפילים 15  22005805'!E188+'ששת הימים מספר מונה 347462612'!E188+'שקד 47א מספר מונה 21003871'!E188+'שקד 17א מספר מונה 22002082'!E188+'קרן היסוד 1 מספר מונה 12512041'!E188+'קיבוץ גלויות 39 מספר מונה 22000'!E188+'קיבוץ גלויות 18 מספר מונה 22024'!E188+'עמידר מספר מונה 21023286'!E188+'ההגנה 10 מספר מונה 21023285'!E188+'עגנון 12 מספר מונה 21014900'!E188+'ספריה מספר מונה 14066205'!E188+'מרגוע מספר מונה 22000272'!E188+'לוחמי הגטאות מספר מונה 22023137'!E188+'המעפילים 17 מספר מונה 6181945'!E188+'1335 מספר מונה 22023890'!E188+'דוד בן גאון 1 מספר מונה 2200209'!E188+'בית הדר מספר מונה 23021393'!E188+'בית הדר מספר מונה 22000262'!E188+'בורוכוב מספר מונה 9072242'!E188+'אפרים שריר מספר מונה 17005041'!E188+'XA1314 מספר מונה 14008869'!E188+'AH4520 מספר מונה 22002147'!E188+'AH4300 מספר מונה 12590096'!E188+'AH4067 מספר מונה 12591343'!E188+'AH1920 מספר מונה 22005812'!E188+'AH1920 מספר מונה 21003404'!E188+'AH10 מספר מונה 8070601'!E188+'A23 מספר מונה 22000257'!E188+'3018 מספר מונה 22002061'!E188+'921 מספר מונה 1800679'!E188</f>
        <v>356.56299999999999</v>
      </c>
      <c r="F219">
        <f>'חכל השיקמה 7 22007172'!F188+'חכל המעפילים 20 22001170'!F188+'חכל המעפילים 15  22005805'!F188+'ששת הימים מספר מונה 347462612'!F188+'שקד 47א מספר מונה 21003871'!F188+'שקד 17א מספר מונה 22002082'!F188+'קרן היסוד 1 מספר מונה 12512041'!F188+'קיבוץ גלויות 39 מספר מונה 22000'!F188+'קיבוץ גלויות 18 מספר מונה 22024'!F188+'עמידר מספר מונה 21023286'!F188+'ההגנה 10 מספר מונה 21023285'!F188+'עגנון 12 מספר מונה 21014900'!F188+'ספריה מספר מונה 14066205'!F188+'מרגוע מספר מונה 22000272'!F188+'לוחמי הגטאות מספר מונה 22023137'!F188+'המעפילים 17 מספר מונה 6181945'!F188+'1335 מספר מונה 22023890'!F188+'דוד בן גאון 1 מספר מונה 2200209'!F188+'בית הדר מספר מונה 23021393'!F188+'בית הדר מספר מונה 22000262'!F188+'בורוכוב מספר מונה 9072242'!F188+'אפרים שריר מספר מונה 17005041'!F188+'XA1314 מספר מונה 14008869'!F188+'AH4520 מספר מונה 22002147'!F188+'AH4300 מספר מונה 12590096'!F188+'AH4067 מספר מונה 12591343'!F188+'AH1920 מספר מונה 22005812'!F188+'AH1920 מספר מונה 21003404'!F188+'AH10 מספר מונה 8070601'!F188+'A23 מספר מונה 22000257'!F188+'3018 מספר מונה 22002061'!F188+'921 מספר מונה 1800679'!F188</f>
        <v>366.17500000000001</v>
      </c>
      <c r="G219">
        <f>'חכל השיקמה 7 22007172'!G188+'חכל המעפילים 20 22001170'!G188+'חכל המעפילים 15  22005805'!G188+'ששת הימים מספר מונה 347462612'!G188+'שקד 47א מספר מונה 21003871'!G188+'שקד 17א מספר מונה 22002082'!G188+'קרן היסוד 1 מספר מונה 12512041'!G188+'קיבוץ גלויות 39 מספר מונה 22000'!G188+'קיבוץ גלויות 18 מספר מונה 22024'!G188+'עמידר מספר מונה 21023286'!G188+'ההגנה 10 מספר מונה 21023285'!G188+'עגנון 12 מספר מונה 21014900'!G188+'ספריה מספר מונה 14066205'!G188+'מרגוע מספר מונה 22000272'!G188+'לוחמי הגטאות מספר מונה 22023137'!G188+'המעפילים 17 מספר מונה 6181945'!G188+'1335 מספר מונה 22023890'!G188+'דוד בן גאון 1 מספר מונה 2200209'!G188+'בית הדר מספר מונה 23021393'!G188+'בית הדר מספר מונה 22000262'!G188+'בורוכוב מספר מונה 9072242'!G188+'אפרים שריר מספר מונה 17005041'!G188+'XA1314 מספר מונה 14008869'!G188+'AH4520 מספר מונה 22002147'!G188+'AH4300 מספר מונה 12590096'!G188+'AH4067 מספר מונה 12591343'!G188+'AH1920 מספר מונה 22005812'!G188+'AH1920 מספר מונה 21003404'!G188+'AH10 מספר מונה 8070601'!G188+'A23 מספר מונה 22000257'!G188+'3018 מספר מונה 22002061'!G188+'921 מספר מונה 1800679'!G188</f>
        <v>365.21</v>
      </c>
      <c r="H219">
        <f>'חכל השיקמה 7 22007172'!H188+'חכל המעפילים 20 22001170'!H188+'חכל המעפילים 15  22005805'!H188+'ששת הימים מספר מונה 347462612'!H188+'שקד 47א מספר מונה 21003871'!H188+'שקד 17א מספר מונה 22002082'!H188+'קרן היסוד 1 מספר מונה 12512041'!H188+'קיבוץ גלויות 39 מספר מונה 22000'!H188+'קיבוץ גלויות 18 מספר מונה 22024'!H188+'עמידר מספר מונה 21023286'!H188+'ההגנה 10 מספר מונה 21023285'!H188+'עגנון 12 מספר מונה 21014900'!H188+'ספריה מספר מונה 14066205'!H188+'מרגוע מספר מונה 22000272'!H188+'לוחמי הגטאות מספר מונה 22023137'!H188+'המעפילים 17 מספר מונה 6181945'!H188+'1335 מספר מונה 22023890'!H188+'דוד בן גאון 1 מספר מונה 2200209'!H188+'בית הדר מספר מונה 23021393'!H188+'בית הדר מספר מונה 22000262'!H188+'בורוכוב מספר מונה 9072242'!H188+'אפרים שריר מספר מונה 17005041'!H188+'XA1314 מספר מונה 14008869'!H188+'AH4520 מספר מונה 22002147'!H188+'AH4300 מספר מונה 12590096'!H188+'AH4067 מספר מונה 12591343'!H188+'AH1920 מספר מונה 22005812'!H188+'AH1920 מספר מונה 21003404'!H188+'AH10 מספר מונה 8070601'!H188+'A23 מספר מונה 22000257'!H188+'3018 מספר מונה 22002061'!H188+'921 מספר מונה 1800679'!H188</f>
        <v>372.916</v>
      </c>
      <c r="I219">
        <f>'חכל השיקמה 7 22007172'!I188+'חכל המעפילים 20 22001170'!I188+'חכל המעפילים 15  22005805'!I188+'ששת הימים מספר מונה 347462612'!I188+'שקד 47א מספר מונה 21003871'!I188+'שקד 17א מספר מונה 22002082'!I188+'קרן היסוד 1 מספר מונה 12512041'!I188+'קיבוץ גלויות 39 מספר מונה 22000'!I188+'קיבוץ גלויות 18 מספר מונה 22024'!I188+'עמידר מספר מונה 21023286'!I188+'ההגנה 10 מספר מונה 21023285'!I188+'עגנון 12 מספר מונה 21014900'!I188+'ספריה מספר מונה 14066205'!I188+'מרגוע מספר מונה 22000272'!I188+'לוחמי הגטאות מספר מונה 22023137'!I188+'המעפילים 17 מספר מונה 6181945'!I188+'1335 מספר מונה 22023890'!I188+'דוד בן גאון 1 מספר מונה 2200209'!I188+'בית הדר מספר מונה 23021393'!I188+'בית הדר מספר מונה 22000262'!I188+'בורוכוב מספר מונה 9072242'!I188+'אפרים שריר מספר מונה 17005041'!I188+'XA1314 מספר מונה 14008869'!I188+'AH4520 מספר מונה 22002147'!I188+'AH4300 מספר מונה 12590096'!I188+'AH4067 מספר מונה 12591343'!I188+'AH1920 מספר מונה 22005812'!I188+'AH1920 מספר מונה 21003404'!I188+'AH10 מספר מונה 8070601'!I188+'A23 מספר מונה 22000257'!I188+'3018 מספר מונה 22002061'!I188+'921 מספר מונה 1800679'!I188</f>
        <v>556.798</v>
      </c>
      <c r="J219">
        <f>'חכל השיקמה 7 22007172'!J188+'חכל המעפילים 20 22001170'!J188+'חכל המעפילים 15  22005805'!J188+'ששת הימים מספר מונה 347462612'!J188+'שקד 47א מספר מונה 21003871'!J188+'שקד 17א מספר מונה 22002082'!J188+'קרן היסוד 1 מספר מונה 12512041'!J188+'קיבוץ גלויות 39 מספר מונה 22000'!J188+'קיבוץ גלויות 18 מספר מונה 22024'!J188+'עמידר מספר מונה 21023286'!J188+'ההגנה 10 מספר מונה 21023285'!J188+'עגנון 12 מספר מונה 21014900'!J188+'ספריה מספר מונה 14066205'!J188+'מרגוע מספר מונה 22000272'!J188+'לוחמי הגטאות מספר מונה 22023137'!J188+'המעפילים 17 מספר מונה 6181945'!J188+'1335 מספר מונה 22023890'!J188+'דוד בן גאון 1 מספר מונה 2200209'!J188+'בית הדר מספר מונה 23021393'!J188+'בית הדר מספר מונה 22000262'!J188+'בורוכוב מספר מונה 9072242'!J188+'אפרים שריר מספר מונה 17005041'!J188+'XA1314 מספר מונה 14008869'!J188+'AH4520 מספר מונה 22002147'!J188+'AH4300 מספר מונה 12590096'!J188+'AH4067 מספר מונה 12591343'!J188+'AH1920 מספר מונה 22005812'!J188+'AH1920 מספר מונה 21003404'!J188+'AH10 מספר מונה 8070601'!J188+'A23 מספר מונה 22000257'!J188+'3018 מספר מונה 22002061'!J188+'921 מספר מונה 1800679'!J188</f>
        <v>596.19500000000016</v>
      </c>
      <c r="K219">
        <f>'חכל השיקמה 7 22007172'!K188+'חכל המעפילים 20 22001170'!K188+'חכל המעפילים 15  22005805'!K188+'ששת הימים מספר מונה 347462612'!K188+'שקד 47א מספר מונה 21003871'!K188+'שקד 17א מספר מונה 22002082'!K188+'קרן היסוד 1 מספר מונה 12512041'!K188+'קיבוץ גלויות 39 מספר מונה 22000'!K188+'קיבוץ גלויות 18 מספר מונה 22024'!K188+'עמידר מספר מונה 21023286'!K188+'ההגנה 10 מספר מונה 21023285'!K188+'עגנון 12 מספר מונה 21014900'!K188+'ספריה מספר מונה 14066205'!K188+'מרגוע מספר מונה 22000272'!K188+'לוחמי הגטאות מספר מונה 22023137'!K188+'המעפילים 17 מספר מונה 6181945'!K188+'1335 מספר מונה 22023890'!K188+'דוד בן גאון 1 מספר מונה 2200209'!K188+'בית הדר מספר מונה 23021393'!K188+'בית הדר מספר מונה 22000262'!K188+'בורוכוב מספר מונה 9072242'!K188+'אפרים שריר מספר מונה 17005041'!K188+'XA1314 מספר מונה 14008869'!K188+'AH4520 מספר מונה 22002147'!K188+'AH4300 מספר מונה 12590096'!K188+'AH4067 מספר מונה 12591343'!K188+'AH1920 מספר מונה 22005812'!K188+'AH1920 מספר מונה 21003404'!K188+'AH10 מספר מונה 8070601'!K188+'A23 מספר מונה 22000257'!K188+'3018 מספר מונה 22002061'!K188+'921 מספר מונה 1800679'!K188</f>
        <v>751.4250000000003</v>
      </c>
      <c r="L219">
        <f>'חכל השיקמה 7 22007172'!L188+'חכל המעפילים 20 22001170'!L188+'חכל המעפילים 15  22005805'!L188+'ששת הימים מספר מונה 347462612'!L188+'שקד 47א מספר מונה 21003871'!L188+'שקד 17א מספר מונה 22002082'!L188+'קרן היסוד 1 מספר מונה 12512041'!L188+'קיבוץ גלויות 39 מספר מונה 22000'!L188+'קיבוץ גלויות 18 מספר מונה 22024'!L188+'עמידר מספר מונה 21023286'!L188+'ההגנה 10 מספר מונה 21023285'!L188+'עגנון 12 מספר מונה 21014900'!L188+'ספריה מספר מונה 14066205'!L188+'מרגוע מספר מונה 22000272'!L188+'לוחמי הגטאות מספר מונה 22023137'!L188+'המעפילים 17 מספר מונה 6181945'!L188+'1335 מספר מונה 22023890'!L188+'דוד בן גאון 1 מספר מונה 2200209'!L188+'בית הדר מספר מונה 23021393'!L188+'בית הדר מספר מונה 22000262'!L188+'בורוכוב מספר מונה 9072242'!L188+'אפרים שריר מספר מונה 17005041'!L188+'XA1314 מספר מונה 14008869'!L188+'AH4520 מספר מונה 22002147'!L188+'AH4300 מספר מונה 12590096'!L188+'AH4067 מספר מונה 12591343'!L188+'AH1920 מספר מונה 22005812'!L188+'AH1920 מספר מונה 21003404'!L188+'AH10 מספר מונה 8070601'!L188+'A23 מספר מונה 22000257'!L188+'3018 מספר מונה 22002061'!L188+'921 מספר מונה 1800679'!L188</f>
        <v>886.90100000000029</v>
      </c>
      <c r="M219">
        <f>'חכל השיקמה 7 22007172'!M188+'חכל המעפילים 20 22001170'!M188+'חכל המעפילים 15  22005805'!M188+'ששת הימים מספר מונה 347462612'!M188+'שקד 47א מספר מונה 21003871'!M188+'שקד 17א מספר מונה 22002082'!M188+'קרן היסוד 1 מספר מונה 12512041'!M188+'קיבוץ גלויות 39 מספר מונה 22000'!M188+'קיבוץ גלויות 18 מספר מונה 22024'!M188+'עמידר מספר מונה 21023286'!M188+'ההגנה 10 מספר מונה 21023285'!M188+'עגנון 12 מספר מונה 21014900'!M188+'ספריה מספר מונה 14066205'!M188+'מרגוע מספר מונה 22000272'!M188+'לוחמי הגטאות מספר מונה 22023137'!M188+'המעפילים 17 מספר מונה 6181945'!M188+'1335 מספר מונה 22023890'!M188+'דוד בן גאון 1 מספר מונה 2200209'!M188+'בית הדר מספר מונה 23021393'!M188+'בית הדר מספר מונה 22000262'!M188+'בורוכוב מספר מונה 9072242'!M188+'אפרים שריר מספר מונה 17005041'!M188+'XA1314 מספר מונה 14008869'!M188+'AH4520 מספר מונה 22002147'!M188+'AH4300 מספר מונה 12590096'!M188+'AH4067 מספר מונה 12591343'!M188+'AH1920 מספר מונה 22005812'!M188+'AH1920 מספר מונה 21003404'!M188+'AH10 מספר מונה 8070601'!M188+'A23 מספר מונה 22000257'!M188+'3018 מספר מונה 22002061'!M188+'921 מספר מונה 1800679'!M188</f>
        <v>963.83100000000024</v>
      </c>
      <c r="N219">
        <f>'חכל השיקמה 7 22007172'!N188+'חכל המעפילים 20 22001170'!N188+'חכל המעפילים 15  22005805'!N188+'ששת הימים מספר מונה 347462612'!N188+'שקד 47א מספר מונה 21003871'!N188+'שקד 17א מספר מונה 22002082'!N188+'קרן היסוד 1 מספר מונה 12512041'!N188+'קיבוץ גלויות 39 מספר מונה 22000'!N188+'קיבוץ גלויות 18 מספר מונה 22024'!N188+'עמידר מספר מונה 21023286'!N188+'ההגנה 10 מספר מונה 21023285'!N188+'עגנון 12 מספר מונה 21014900'!N188+'ספריה מספר מונה 14066205'!N188+'מרגוע מספר מונה 22000272'!N188+'לוחמי הגטאות מספר מונה 22023137'!N188+'המעפילים 17 מספר מונה 6181945'!N188+'1335 מספר מונה 22023890'!N188+'דוד בן גאון 1 מספר מונה 2200209'!N188+'בית הדר מספר מונה 23021393'!N188+'בית הדר מספר מונה 22000262'!N188+'בורוכוב מספר מונה 9072242'!N188+'אפרים שריר מספר מונה 17005041'!N188+'XA1314 מספר מונה 14008869'!N188+'AH4520 מספר מונה 22002147'!N188+'AH4300 מספר מונה 12590096'!N188+'AH4067 מספר מונה 12591343'!N188+'AH1920 מספר מונה 22005812'!N188+'AH1920 מספר מונה 21003404'!N188+'AH10 מספר מונה 8070601'!N188+'A23 מספר מונה 22000257'!N188+'3018 מספר מונה 22002061'!N188+'921 מספר מונה 1800679'!N188</f>
        <v>890.43599999999981</v>
      </c>
      <c r="O219">
        <f>'חכל השיקמה 7 22007172'!O188+'חכל המעפילים 20 22001170'!O188+'חכל המעפילים 15  22005805'!O188+'ששת הימים מספר מונה 347462612'!O188+'שקד 47א מספר מונה 21003871'!O188+'שקד 17א מספר מונה 22002082'!O188+'קרן היסוד 1 מספר מונה 12512041'!O188+'קיבוץ גלויות 39 מספר מונה 22000'!O188+'קיבוץ גלויות 18 מספר מונה 22024'!O188+'עמידר מספר מונה 21023286'!O188+'ההגנה 10 מספר מונה 21023285'!O188+'עגנון 12 מספר מונה 21014900'!O188+'ספריה מספר מונה 14066205'!O188+'מרגוע מספר מונה 22000272'!O188+'לוחמי הגטאות מספר מונה 22023137'!O188+'המעפילים 17 מספר מונה 6181945'!O188+'1335 מספר מונה 22023890'!O188+'דוד בן גאון 1 מספר מונה 2200209'!O188+'בית הדר מספר מונה 23021393'!O188+'בית הדר מספר מונה 22000262'!O188+'בורוכוב מספר מונה 9072242'!O188+'אפרים שריר מספר מונה 17005041'!O188+'XA1314 מספר מונה 14008869'!O188+'AH4520 מספר מונה 22002147'!O188+'AH4300 מספר מונה 12590096'!O188+'AH4067 מספר מונה 12591343'!O188+'AH1920 מספר מונה 22005812'!O188+'AH1920 מספר מונה 21003404'!O188+'AH10 מספר מונה 8070601'!O188+'A23 מספר מונה 22000257'!O188+'3018 מספר מונה 22002061'!O188+'921 מספר מונה 1800679'!O188</f>
        <v>795.82500000000005</v>
      </c>
      <c r="P219">
        <f>'חכל השיקמה 7 22007172'!P188+'חכל המעפילים 20 22001170'!P188+'חכל המעפילים 15  22005805'!P188+'ששת הימים מספר מונה 347462612'!P188+'שקד 47א מספר מונה 21003871'!P188+'שקד 17א מספר מונה 22002082'!P188+'קרן היסוד 1 מספר מונה 12512041'!P188+'קיבוץ גלויות 39 מספר מונה 22000'!P188+'קיבוץ גלויות 18 מספר מונה 22024'!P188+'עמידר מספר מונה 21023286'!P188+'ההגנה 10 מספר מונה 21023285'!P188+'עגנון 12 מספר מונה 21014900'!P188+'ספריה מספר מונה 14066205'!P188+'מרגוע מספר מונה 22000272'!P188+'לוחמי הגטאות מספר מונה 22023137'!P188+'המעפילים 17 מספר מונה 6181945'!P188+'1335 מספר מונה 22023890'!P188+'דוד בן גאון 1 מספר מונה 2200209'!P188+'בית הדר מספר מונה 23021393'!P188+'בית הדר מספר מונה 22000262'!P188+'בורוכוב מספר מונה 9072242'!P188+'אפרים שריר מספר מונה 17005041'!P188+'XA1314 מספר מונה 14008869'!P188+'AH4520 מספר מונה 22002147'!P188+'AH4300 מספר מונה 12590096'!P188+'AH4067 מספר מונה 12591343'!P188+'AH1920 מספר מונה 22005812'!P188+'AH1920 מספר מונה 21003404'!P188+'AH10 מספר מונה 8070601'!P188+'A23 מספר מונה 22000257'!P188+'3018 מספר מונה 22002061'!P188+'921 מספר מונה 1800679'!P188</f>
        <v>719.53200000000015</v>
      </c>
      <c r="Q219">
        <f>'חכל השיקמה 7 22007172'!Q188+'חכל המעפילים 20 22001170'!Q188+'חכל המעפילים 15  22005805'!Q188+'ששת הימים מספר מונה 347462612'!Q188+'שקד 47א מספר מונה 21003871'!Q188+'שקד 17א מספר מונה 22002082'!Q188+'קרן היסוד 1 מספר מונה 12512041'!Q188+'קיבוץ גלויות 39 מספר מונה 22000'!Q188+'קיבוץ גלויות 18 מספר מונה 22024'!Q188+'עמידר מספר מונה 21023286'!Q188+'ההגנה 10 מספר מונה 21023285'!Q188+'עגנון 12 מספר מונה 21014900'!Q188+'ספריה מספר מונה 14066205'!Q188+'מרגוע מספר מונה 22000272'!Q188+'לוחמי הגטאות מספר מונה 22023137'!Q188+'המעפילים 17 מספר מונה 6181945'!Q188+'1335 מספר מונה 22023890'!Q188+'דוד בן גאון 1 מספר מונה 2200209'!Q188+'בית הדר מספר מונה 23021393'!Q188+'בית הדר מספר מונה 22000262'!Q188+'בורוכוב מספר מונה 9072242'!Q188+'אפרים שריר מספר מונה 17005041'!Q188+'XA1314 מספר מונה 14008869'!Q188+'AH4520 מספר מונה 22002147'!Q188+'AH4300 מספר מונה 12590096'!Q188+'AH4067 מספר מונה 12591343'!Q188+'AH1920 מספר מונה 22005812'!Q188+'AH1920 מספר מונה 21003404'!Q188+'AH10 מספר מונה 8070601'!Q188+'A23 מספר מונה 22000257'!Q188+'3018 מספר מונה 22002061'!Q188+'921 מספר מונה 1800679'!Q188</f>
        <v>689.221</v>
      </c>
      <c r="R219">
        <f>'חכל השיקמה 7 22007172'!R188+'חכל המעפילים 20 22001170'!R188+'חכל המעפילים 15  22005805'!R188+'ששת הימים מספר מונה 347462612'!R188+'שקד 47א מספר מונה 21003871'!R188+'שקד 17א מספר מונה 22002082'!R188+'קרן היסוד 1 מספר מונה 12512041'!R188+'קיבוץ גלויות 39 מספר מונה 22000'!R188+'קיבוץ גלויות 18 מספר מונה 22024'!R188+'עמידר מספר מונה 21023286'!R188+'ההגנה 10 מספר מונה 21023285'!R188+'עגנון 12 מספר מונה 21014900'!R188+'ספריה מספר מונה 14066205'!R188+'מרגוע מספר מונה 22000272'!R188+'לוחמי הגטאות מספר מונה 22023137'!R188+'המעפילים 17 מספר מונה 6181945'!R188+'1335 מספר מונה 22023890'!R188+'דוד בן גאון 1 מספר מונה 2200209'!R188+'בית הדר מספר מונה 23021393'!R188+'בית הדר מספר מונה 22000262'!R188+'בורוכוב מספר מונה 9072242'!R188+'אפרים שריר מספר מונה 17005041'!R188+'XA1314 מספר מונה 14008869'!R188+'AH4520 מספר מונה 22002147'!R188+'AH4300 מספר מונה 12590096'!R188+'AH4067 מספר מונה 12591343'!R188+'AH1920 מספר מונה 22005812'!R188+'AH1920 מספר מונה 21003404'!R188+'AH10 מספר מונה 8070601'!R188+'A23 מספר מונה 22000257'!R188+'3018 מספר מונה 22002061'!R188+'921 מספר מונה 1800679'!R188</f>
        <v>717.51300000000003</v>
      </c>
      <c r="S219">
        <f>'חכל השיקמה 7 22007172'!S188+'חכל המעפילים 20 22001170'!S188+'חכל המעפילים 15  22005805'!S188+'ששת הימים מספר מונה 347462612'!S188+'שקד 47א מספר מונה 21003871'!S188+'שקד 17א מספר מונה 22002082'!S188+'קרן היסוד 1 מספר מונה 12512041'!S188+'קיבוץ גלויות 39 מספר מונה 22000'!S188+'קיבוץ גלויות 18 מספר מונה 22024'!S188+'עמידר מספר מונה 21023286'!S188+'ההגנה 10 מספר מונה 21023285'!S188+'עגנון 12 מספר מונה 21014900'!S188+'ספריה מספר מונה 14066205'!S188+'מרגוע מספר מונה 22000272'!S188+'לוחמי הגטאות מספר מונה 22023137'!S188+'המעפילים 17 מספר מונה 6181945'!S188+'1335 מספר מונה 22023890'!S188+'דוד בן גאון 1 מספר מונה 2200209'!S188+'בית הדר מספר מונה 23021393'!S188+'בית הדר מספר מונה 22000262'!S188+'בורוכוב מספר מונה 9072242'!S188+'אפרים שריר מספר מונה 17005041'!S188+'XA1314 מספר מונה 14008869'!S188+'AH4520 מספר מונה 22002147'!S188+'AH4300 מספר מונה 12590096'!S188+'AH4067 מספר מונה 12591343'!S188+'AH1920 מספר מונה 22005812'!S188+'AH1920 מספר מונה 21003404'!S188+'AH10 מספר מונה 8070601'!S188+'A23 מספר מונה 22000257'!S188+'3018 מספר מונה 22002061'!S188+'921 מספר מונה 1800679'!S188</f>
        <v>696.57600000000002</v>
      </c>
      <c r="T219">
        <f>'חכל השיקמה 7 22007172'!T188+'חכל המעפילים 20 22001170'!T188+'חכל המעפילים 15  22005805'!T188+'ששת הימים מספר מונה 347462612'!T188+'שקד 47א מספר מונה 21003871'!T188+'שקד 17א מספר מונה 22002082'!T188+'קרן היסוד 1 מספר מונה 12512041'!T188+'קיבוץ גלויות 39 מספר מונה 22000'!T188+'קיבוץ גלויות 18 מספר מונה 22024'!T188+'עמידר מספר מונה 21023286'!T188+'ההגנה 10 מספר מונה 21023285'!T188+'עגנון 12 מספר מונה 21014900'!T188+'ספריה מספר מונה 14066205'!T188+'מרגוע מספר מונה 22000272'!T188+'לוחמי הגטאות מספר מונה 22023137'!T188+'המעפילים 17 מספר מונה 6181945'!T188+'1335 מספר מונה 22023890'!T188+'דוד בן גאון 1 מספר מונה 2200209'!T188+'בית הדר מספר מונה 23021393'!T188+'בית הדר מספר מונה 22000262'!T188+'בורוכוב מספר מונה 9072242'!T188+'אפרים שריר מספר מונה 17005041'!T188+'XA1314 מספר מונה 14008869'!T188+'AH4520 מספר מונה 22002147'!T188+'AH4300 מספר מונה 12590096'!T188+'AH4067 מספר מונה 12591343'!T188+'AH1920 מספר מונה 22005812'!T188+'AH1920 מספר מונה 21003404'!T188+'AH10 מספר מונה 8070601'!T188+'A23 מספר מונה 22000257'!T188+'3018 מספר מונה 22002061'!T188+'921 מספר מונה 1800679'!T188</f>
        <v>645.24099999999987</v>
      </c>
      <c r="U219">
        <f>'חכל השיקמה 7 22007172'!U188+'חכל המעפילים 20 22001170'!U188+'חכל המעפילים 15  22005805'!U188+'ששת הימים מספר מונה 347462612'!U188+'שקד 47א מספר מונה 21003871'!U188+'שקד 17א מספר מונה 22002082'!U188+'קרן היסוד 1 מספר מונה 12512041'!U188+'קיבוץ גלויות 39 מספר מונה 22000'!U188+'קיבוץ גלויות 18 מספר מונה 22024'!U188+'עמידר מספר מונה 21023286'!U188+'ההגנה 10 מספר מונה 21023285'!U188+'עגנון 12 מספר מונה 21014900'!U188+'ספריה מספר מונה 14066205'!U188+'מרגוע מספר מונה 22000272'!U188+'לוחמי הגטאות מספר מונה 22023137'!U188+'המעפילים 17 מספר מונה 6181945'!U188+'1335 מספר מונה 22023890'!U188+'דוד בן גאון 1 מספר מונה 2200209'!U188+'בית הדר מספר מונה 23021393'!U188+'בית הדר מספר מונה 22000262'!U188+'בורוכוב מספר מונה 9072242'!U188+'אפרים שריר מספר מונה 17005041'!U188+'XA1314 מספר מונה 14008869'!U188+'AH4520 מספר מונה 22002147'!U188+'AH4300 מספר מונה 12590096'!U188+'AH4067 מספר מונה 12591343'!U188+'AH1920 מספר מונה 22005812'!U188+'AH1920 מספר מונה 21003404'!U188+'AH10 מספר מונה 8070601'!U188+'A23 מספר מונה 22000257'!U188+'3018 מספר מונה 22002061'!U188+'921 מספר מונה 1800679'!U188</f>
        <v>655.77800000000013</v>
      </c>
      <c r="V219">
        <f>'חכל השיקמה 7 22007172'!V188+'חכל המעפילים 20 22001170'!V188+'חכל המעפילים 15  22005805'!V188+'ששת הימים מספר מונה 347462612'!V188+'שקד 47א מספר מונה 21003871'!V188+'שקד 17א מספר מונה 22002082'!V188+'קרן היסוד 1 מספר מונה 12512041'!V188+'קיבוץ גלויות 39 מספר מונה 22000'!V188+'קיבוץ גלויות 18 מספר מונה 22024'!V188+'עמידר מספר מונה 21023286'!V188+'ההגנה 10 מספר מונה 21023285'!V188+'עגנון 12 מספר מונה 21014900'!V188+'ספריה מספר מונה 14066205'!V188+'מרגוע מספר מונה 22000272'!V188+'לוחמי הגטאות מספר מונה 22023137'!V188+'המעפילים 17 מספר מונה 6181945'!V188+'1335 מספר מונה 22023890'!V188+'דוד בן גאון 1 מספר מונה 2200209'!V188+'בית הדר מספר מונה 23021393'!V188+'בית הדר מספר מונה 22000262'!V188+'בורוכוב מספר מונה 9072242'!V188+'אפרים שריר מספר מונה 17005041'!V188+'XA1314 מספר מונה 14008869'!V188+'AH4520 מספר מונה 22002147'!V188+'AH4300 מספר מונה 12590096'!V188+'AH4067 מספר מונה 12591343'!V188+'AH1920 מספר מונה 22005812'!V188+'AH1920 מספר מונה 21003404'!V188+'AH10 מספר מונה 8070601'!V188+'A23 מספר מונה 22000257'!V188+'3018 מספר מונה 22002061'!V188+'921 מספר מונה 1800679'!V188</f>
        <v>614.73300000000006</v>
      </c>
      <c r="W219">
        <f>'חכל השיקמה 7 22007172'!W188+'חכל המעפילים 20 22001170'!W188+'חכל המעפילים 15  22005805'!W188+'ששת הימים מספר מונה 347462612'!W188+'שקד 47א מספר מונה 21003871'!W188+'שקד 17א מספר מונה 22002082'!W188+'קרן היסוד 1 מספר מונה 12512041'!W188+'קיבוץ גלויות 39 מספר מונה 22000'!W188+'קיבוץ גלויות 18 מספר מונה 22024'!W188+'עמידר מספר מונה 21023286'!W188+'ההגנה 10 מספר מונה 21023285'!W188+'עגנון 12 מספר מונה 21014900'!W188+'ספריה מספר מונה 14066205'!W188+'מרגוע מספר מונה 22000272'!W188+'לוחמי הגטאות מספר מונה 22023137'!W188+'המעפילים 17 מספר מונה 6181945'!W188+'1335 מספר מונה 22023890'!W188+'דוד בן גאון 1 מספר מונה 2200209'!W188+'בית הדר מספר מונה 23021393'!W188+'בית הדר מספר מונה 22000262'!W188+'בורוכוב מספר מונה 9072242'!W188+'אפרים שריר מספר מונה 17005041'!W188+'XA1314 מספר מונה 14008869'!W188+'AH4520 מספר מונה 22002147'!W188+'AH4300 מספר מונה 12590096'!W188+'AH4067 מספר מונה 12591343'!W188+'AH1920 מספר מונה 22005812'!W188+'AH1920 מספר מונה 21003404'!W188+'AH10 מספר מונה 8070601'!W188+'A23 מספר מונה 22000257'!W188+'3018 מספר מונה 22002061'!W188+'921 מספר מונה 1800679'!W188</f>
        <v>550.76600000000008</v>
      </c>
      <c r="X219">
        <f>'חכל השיקמה 7 22007172'!X188+'חכל המעפילים 20 22001170'!X188+'חכל המעפילים 15  22005805'!X188+'ששת הימים מספר מונה 347462612'!X188+'שקד 47א מספר מונה 21003871'!X188+'שקד 17א מספר מונה 22002082'!X188+'קרן היסוד 1 מספר מונה 12512041'!X188+'קיבוץ גלויות 39 מספר מונה 22000'!X188+'קיבוץ גלויות 18 מספר מונה 22024'!X188+'עמידר מספר מונה 21023286'!X188+'ההגנה 10 מספר מונה 21023285'!X188+'עגנון 12 מספר מונה 21014900'!X188+'ספריה מספר מונה 14066205'!X188+'מרגוע מספר מונה 22000272'!X188+'לוחמי הגטאות מספר מונה 22023137'!X188+'המעפילים 17 מספר מונה 6181945'!X188+'1335 מספר מונה 22023890'!X188+'דוד בן גאון 1 מספר מונה 2200209'!X188+'בית הדר מספר מונה 23021393'!X188+'בית הדר מספר מונה 22000262'!X188+'בורוכוב מספר מונה 9072242'!X188+'אפרים שריר מספר מונה 17005041'!X188+'XA1314 מספר מונה 14008869'!X188+'AH4520 מספר מונה 22002147'!X188+'AH4300 מספר מונה 12590096'!X188+'AH4067 מספר מונה 12591343'!X188+'AH1920 מספר מונה 22005812'!X188+'AH1920 מספר מונה 21003404'!X188+'AH10 מספר מונה 8070601'!X188+'A23 מספר מונה 22000257'!X188+'3018 מספר מונה 22002061'!X188+'921 מספר מונה 1800679'!X188</f>
        <v>507.71899999999988</v>
      </c>
      <c r="Y219">
        <f>'חכל השיקמה 7 22007172'!Y188+'חכל המעפילים 20 22001170'!Y188+'חכל המעפילים 15  22005805'!Y188+'ששת הימים מספר מונה 347462612'!Y188+'שקד 47א מספר מונה 21003871'!Y188+'שקד 17א מספר מונה 22002082'!Y188+'קרן היסוד 1 מספר מונה 12512041'!Y188+'קיבוץ גלויות 39 מספר מונה 22000'!Y188+'קיבוץ גלויות 18 מספר מונה 22024'!Y188+'עמידר מספר מונה 21023286'!Y188+'ההגנה 10 מספר מונה 21023285'!Y188+'עגנון 12 מספר מונה 21014900'!Y188+'ספריה מספר מונה 14066205'!Y188+'מרגוע מספר מונה 22000272'!Y188+'לוחמי הגטאות מספר מונה 22023137'!Y188+'המעפילים 17 מספר מונה 6181945'!Y188+'1335 מספר מונה 22023890'!Y188+'דוד בן גאון 1 מספר מונה 2200209'!Y188+'בית הדר מספר מונה 23021393'!Y188+'בית הדר מספר מונה 22000262'!Y188+'בורוכוב מספר מונה 9072242'!Y188+'אפרים שריר מספר מונה 17005041'!Y188+'XA1314 מספר מונה 14008869'!Y188+'AH4520 מספר מונה 22002147'!Y188+'AH4300 מספר מונה 12590096'!Y188+'AH4067 מספר מונה 12591343'!Y188+'AH1920 מספר מונה 22005812'!Y188+'AH1920 מספר מונה 21003404'!Y188+'AH10 מספר מונה 8070601'!Y188+'A23 מספר מונה 22000257'!Y188+'3018 מספר מונה 22002061'!Y188+'921 מספר מונה 1800679'!Y188</f>
        <v>493.00799999999998</v>
      </c>
      <c r="Z219" s="22">
        <f t="shared" si="6"/>
        <v>14381.941999999999</v>
      </c>
    </row>
    <row r="220" spans="1:26" x14ac:dyDescent="0.45">
      <c r="A220" s="33">
        <v>45113</v>
      </c>
      <c r="B220">
        <f>'חכל השיקמה 7 22007172'!B189+'חכל המעפילים 20 22001170'!B189+'חכל המעפילים 15  22005805'!B189+'ששת הימים מספר מונה 347462612'!B189+'שקד 47א מספר מונה 21003871'!B189+'שקד 17א מספר מונה 22002082'!B189+'קרן היסוד 1 מספר מונה 12512041'!B189+'קיבוץ גלויות 39 מספר מונה 22000'!B189+'קיבוץ גלויות 18 מספר מונה 22024'!B189+'עמידר מספר מונה 21023286'!B189+'ההגנה 10 מספר מונה 21023285'!B189+'עגנון 12 מספר מונה 21014900'!B189+'ספריה מספר מונה 14066205'!B189+'מרגוע מספר מונה 22000272'!B189+'לוחמי הגטאות מספר מונה 22023137'!B189+'המעפילים 17 מספר מונה 6181945'!B189+'1335 מספר מונה 22023890'!B189+'דוד בן גאון 1 מספר מונה 2200209'!B189+'בית הדר מספר מונה 23021393'!B189+'בית הדר מספר מונה 22000262'!B189+'בורוכוב מספר מונה 9072242'!B189+'אפרים שריר מספר מונה 17005041'!B189+'XA1314 מספר מונה 14008869'!B189+'AH4520 מספר מונה 22002147'!B189+'AH4300 מספר מונה 12590096'!B189+'AH4067 מספר מונה 12591343'!B189+'AH1920 מספר מונה 22005812'!B189+'AH1920 מספר מונה 21003404'!B189+'AH10 מספר מונה 8070601'!B189+'A23 מספר מונה 22000257'!B189+'3018 מספר מונה 22002061'!B189+'921 מספר מונה 1800679'!B189</f>
        <v>454.24700000000007</v>
      </c>
      <c r="C220">
        <f>'חכל השיקמה 7 22007172'!C189+'חכל המעפילים 20 22001170'!C189+'חכל המעפילים 15  22005805'!C189+'ששת הימים מספר מונה 347462612'!C189+'שקד 47א מספר מונה 21003871'!C189+'שקד 17א מספר מונה 22002082'!C189+'קרן היסוד 1 מספר מונה 12512041'!C189+'קיבוץ גלויות 39 מספר מונה 22000'!C189+'קיבוץ גלויות 18 מספר מונה 22024'!C189+'עמידר מספר מונה 21023286'!C189+'ההגנה 10 מספר מונה 21023285'!C189+'עגנון 12 מספר מונה 21014900'!C189+'ספריה מספר מונה 14066205'!C189+'מרגוע מספר מונה 22000272'!C189+'לוחמי הגטאות מספר מונה 22023137'!C189+'המעפילים 17 מספר מונה 6181945'!C189+'1335 מספר מונה 22023890'!C189+'דוד בן גאון 1 מספר מונה 2200209'!C189+'בית הדר מספר מונה 23021393'!C189+'בית הדר מספר מונה 22000262'!C189+'בורוכוב מספר מונה 9072242'!C189+'אפרים שריר מספר מונה 17005041'!C189+'XA1314 מספר מונה 14008869'!C189+'AH4520 מספר מונה 22002147'!C189+'AH4300 מספר מונה 12590096'!C189+'AH4067 מספר מונה 12591343'!C189+'AH1920 מספר מונה 22005812'!C189+'AH1920 מספר מונה 21003404'!C189+'AH10 מספר מונה 8070601'!C189+'A23 מספר מונה 22000257'!C189+'3018 מספר מונה 22002061'!C189+'921 מספר מונה 1800679'!C189</f>
        <v>416.91699999999997</v>
      </c>
      <c r="D220">
        <f>'חכל השיקמה 7 22007172'!D189+'חכל המעפילים 20 22001170'!D189+'חכל המעפילים 15  22005805'!D189+'ששת הימים מספר מונה 347462612'!D189+'שקד 47א מספר מונה 21003871'!D189+'שקד 17א מספר מונה 22002082'!D189+'קרן היסוד 1 מספר מונה 12512041'!D189+'קיבוץ גלויות 39 מספר מונה 22000'!D189+'קיבוץ גלויות 18 מספר מונה 22024'!D189+'עמידר מספר מונה 21023286'!D189+'ההגנה 10 מספר מונה 21023285'!D189+'עגנון 12 מספר מונה 21014900'!D189+'ספריה מספר מונה 14066205'!D189+'מרגוע מספר מונה 22000272'!D189+'לוחמי הגטאות מספר מונה 22023137'!D189+'המעפילים 17 מספר מונה 6181945'!D189+'1335 מספר מונה 22023890'!D189+'דוד בן גאון 1 מספר מונה 2200209'!D189+'בית הדר מספר מונה 23021393'!D189+'בית הדר מספר מונה 22000262'!D189+'בורוכוב מספר מונה 9072242'!D189+'אפרים שריר מספר מונה 17005041'!D189+'XA1314 מספר מונה 14008869'!D189+'AH4520 מספר מונה 22002147'!D189+'AH4300 מספר מונה 12590096'!D189+'AH4067 מספר מונה 12591343'!D189+'AH1920 מספר מונה 22005812'!D189+'AH1920 מספר מונה 21003404'!D189+'AH10 מספר מונה 8070601'!D189+'A23 מספר מונה 22000257'!D189+'3018 מספר מונה 22002061'!D189+'921 מספר מונה 1800679'!D189</f>
        <v>388.31700000000001</v>
      </c>
      <c r="E220">
        <f>'חכל השיקמה 7 22007172'!E189+'חכל המעפילים 20 22001170'!E189+'חכל המעפילים 15  22005805'!E189+'ששת הימים מספר מונה 347462612'!E189+'שקד 47א מספר מונה 21003871'!E189+'שקד 17א מספר מונה 22002082'!E189+'קרן היסוד 1 מספר מונה 12512041'!E189+'קיבוץ גלויות 39 מספר מונה 22000'!E189+'קיבוץ גלויות 18 מספר מונה 22024'!E189+'עמידר מספר מונה 21023286'!E189+'ההגנה 10 מספר מונה 21023285'!E189+'עגנון 12 מספר מונה 21014900'!E189+'ספריה מספר מונה 14066205'!E189+'מרגוע מספר מונה 22000272'!E189+'לוחמי הגטאות מספר מונה 22023137'!E189+'המעפילים 17 מספר מונה 6181945'!E189+'1335 מספר מונה 22023890'!E189+'דוד בן גאון 1 מספר מונה 2200209'!E189+'בית הדר מספר מונה 23021393'!E189+'בית הדר מספר מונה 22000262'!E189+'בורוכוב מספר מונה 9072242'!E189+'אפרים שריר מספר מונה 17005041'!E189+'XA1314 מספר מונה 14008869'!E189+'AH4520 מספר מונה 22002147'!E189+'AH4300 מספר מונה 12590096'!E189+'AH4067 מספר מונה 12591343'!E189+'AH1920 מספר מונה 22005812'!E189+'AH1920 מספר מונה 21003404'!E189+'AH10 מספר מונה 8070601'!E189+'A23 מספר מונה 22000257'!E189+'3018 מספר מונה 22002061'!E189+'921 מספר מונה 1800679'!E189</f>
        <v>374.22300000000007</v>
      </c>
      <c r="F220">
        <f>'חכל השיקמה 7 22007172'!F189+'חכל המעפילים 20 22001170'!F189+'חכל המעפילים 15  22005805'!F189+'ששת הימים מספר מונה 347462612'!F189+'שקד 47א מספר מונה 21003871'!F189+'שקד 17א מספר מונה 22002082'!F189+'קרן היסוד 1 מספר מונה 12512041'!F189+'קיבוץ גלויות 39 מספר מונה 22000'!F189+'קיבוץ גלויות 18 מספר מונה 22024'!F189+'עמידר מספר מונה 21023286'!F189+'ההגנה 10 מספר מונה 21023285'!F189+'עגנון 12 מספר מונה 21014900'!F189+'ספריה מספר מונה 14066205'!F189+'מרגוע מספר מונה 22000272'!F189+'לוחמי הגטאות מספר מונה 22023137'!F189+'המעפילים 17 מספר מונה 6181945'!F189+'1335 מספר מונה 22023890'!F189+'דוד בן גאון 1 מספר מונה 2200209'!F189+'בית הדר מספר מונה 23021393'!F189+'בית הדר מספר מונה 22000262'!F189+'בורוכוב מספר מונה 9072242'!F189+'אפרים שריר מספר מונה 17005041'!F189+'XA1314 מספר מונה 14008869'!F189+'AH4520 מספר מונה 22002147'!F189+'AH4300 מספר מונה 12590096'!F189+'AH4067 מספר מונה 12591343'!F189+'AH1920 מספר מונה 22005812'!F189+'AH1920 מספר מונה 21003404'!F189+'AH10 מספר מונה 8070601'!F189+'A23 מספר מונה 22000257'!F189+'3018 מספר מונה 22002061'!F189+'921 מספר מונה 1800679'!F189</f>
        <v>388.18</v>
      </c>
      <c r="G220">
        <f>'חכל השיקמה 7 22007172'!G189+'חכל המעפילים 20 22001170'!G189+'חכל המעפילים 15  22005805'!G189+'ששת הימים מספר מונה 347462612'!G189+'שקד 47א מספר מונה 21003871'!G189+'שקד 17א מספר מונה 22002082'!G189+'קרן היסוד 1 מספר מונה 12512041'!G189+'קיבוץ גלויות 39 מספר מונה 22000'!G189+'קיבוץ גלויות 18 מספר מונה 22024'!G189+'עמידר מספר מונה 21023286'!G189+'ההגנה 10 מספר מונה 21023285'!G189+'עגנון 12 מספר מונה 21014900'!G189+'ספריה מספר מונה 14066205'!G189+'מרגוע מספר מונה 22000272'!G189+'לוחמי הגטאות מספר מונה 22023137'!G189+'המעפילים 17 מספר מונה 6181945'!G189+'1335 מספר מונה 22023890'!G189+'דוד בן גאון 1 מספר מונה 2200209'!G189+'בית הדר מספר מונה 23021393'!G189+'בית הדר מספר מונה 22000262'!G189+'בורוכוב מספר מונה 9072242'!G189+'אפרים שריר מספר מונה 17005041'!G189+'XA1314 מספר מונה 14008869'!G189+'AH4520 מספר מונה 22002147'!G189+'AH4300 מספר מונה 12590096'!G189+'AH4067 מספר מונה 12591343'!G189+'AH1920 מספר מונה 22005812'!G189+'AH1920 מספר מונה 21003404'!G189+'AH10 מספר מונה 8070601'!G189+'A23 מספר מונה 22000257'!G189+'3018 מספר מונה 22002061'!G189+'921 מספר מונה 1800679'!G189</f>
        <v>366.58399999999995</v>
      </c>
      <c r="H220">
        <f>'חכל השיקמה 7 22007172'!H189+'חכל המעפילים 20 22001170'!H189+'חכל המעפילים 15  22005805'!H189+'ששת הימים מספר מונה 347462612'!H189+'שקד 47א מספר מונה 21003871'!H189+'שקד 17א מספר מונה 22002082'!H189+'קרן היסוד 1 מספר מונה 12512041'!H189+'קיבוץ גלויות 39 מספר מונה 22000'!H189+'קיבוץ גלויות 18 מספר מונה 22024'!H189+'עמידר מספר מונה 21023286'!H189+'ההגנה 10 מספר מונה 21023285'!H189+'עגנון 12 מספר מונה 21014900'!H189+'ספריה מספר מונה 14066205'!H189+'מרגוע מספר מונה 22000272'!H189+'לוחמי הגטאות מספר מונה 22023137'!H189+'המעפילים 17 מספר מונה 6181945'!H189+'1335 מספר מונה 22023890'!H189+'דוד בן גאון 1 מספר מונה 2200209'!H189+'בית הדר מספר מונה 23021393'!H189+'בית הדר מספר מונה 22000262'!H189+'בורוכוב מספר מונה 9072242'!H189+'אפרים שריר מספר מונה 17005041'!H189+'XA1314 מספר מונה 14008869'!H189+'AH4520 מספר מונה 22002147'!H189+'AH4300 מספר מונה 12590096'!H189+'AH4067 מספר מונה 12591343'!H189+'AH1920 מספר מונה 22005812'!H189+'AH1920 מספר מונה 21003404'!H189+'AH10 מספר מונה 8070601'!H189+'A23 מספר מונה 22000257'!H189+'3018 מספר מונה 22002061'!H189+'921 מספר מונה 1800679'!H189</f>
        <v>427.08800000000002</v>
      </c>
      <c r="I220">
        <f>'חכל השיקמה 7 22007172'!I189+'חכל המעפילים 20 22001170'!I189+'חכל המעפילים 15  22005805'!I189+'ששת הימים מספר מונה 347462612'!I189+'שקד 47א מספר מונה 21003871'!I189+'שקד 17א מספר מונה 22002082'!I189+'קרן היסוד 1 מספר מונה 12512041'!I189+'קיבוץ גלויות 39 מספר מונה 22000'!I189+'קיבוץ גלויות 18 מספר מונה 22024'!I189+'עמידר מספר מונה 21023286'!I189+'ההגנה 10 מספר מונה 21023285'!I189+'עגנון 12 מספר מונה 21014900'!I189+'ספריה מספר מונה 14066205'!I189+'מרגוע מספר מונה 22000272'!I189+'לוחמי הגטאות מספר מונה 22023137'!I189+'המעפילים 17 מספר מונה 6181945'!I189+'1335 מספר מונה 22023890'!I189+'דוד בן גאון 1 מספר מונה 2200209'!I189+'בית הדר מספר מונה 23021393'!I189+'בית הדר מספר מונה 22000262'!I189+'בורוכוב מספר מונה 9072242'!I189+'אפרים שריר מספר מונה 17005041'!I189+'XA1314 מספר מונה 14008869'!I189+'AH4520 מספר מונה 22002147'!I189+'AH4300 מספר מונה 12590096'!I189+'AH4067 מספר מונה 12591343'!I189+'AH1920 מספר מונה 22005812'!I189+'AH1920 מספר מונה 21003404'!I189+'AH10 מספר מונה 8070601'!I189+'A23 מספר מונה 22000257'!I189+'3018 מספר מונה 22002061'!I189+'921 מספר מונה 1800679'!I189</f>
        <v>593.67800000000011</v>
      </c>
      <c r="J220">
        <f>'חכל השיקמה 7 22007172'!J189+'חכל המעפילים 20 22001170'!J189+'חכל המעפילים 15  22005805'!J189+'ששת הימים מספר מונה 347462612'!J189+'שקד 47א מספר מונה 21003871'!J189+'שקד 17א מספר מונה 22002082'!J189+'קרן היסוד 1 מספר מונה 12512041'!J189+'קיבוץ גלויות 39 מספר מונה 22000'!J189+'קיבוץ גלויות 18 מספר מונה 22024'!J189+'עמידר מספר מונה 21023286'!J189+'ההגנה 10 מספר מונה 21023285'!J189+'עגנון 12 מספר מונה 21014900'!J189+'ספריה מספר מונה 14066205'!J189+'מרגוע מספר מונה 22000272'!J189+'לוחמי הגטאות מספר מונה 22023137'!J189+'המעפילים 17 מספר מונה 6181945'!J189+'1335 מספר מונה 22023890'!J189+'דוד בן גאון 1 מספר מונה 2200209'!J189+'בית הדר מספר מונה 23021393'!J189+'בית הדר מספר מונה 22000262'!J189+'בורוכוב מספר מונה 9072242'!J189+'אפרים שריר מספר מונה 17005041'!J189+'XA1314 מספר מונה 14008869'!J189+'AH4520 מספר מונה 22002147'!J189+'AH4300 מספר מונה 12590096'!J189+'AH4067 מספר מונה 12591343'!J189+'AH1920 מספר מונה 22005812'!J189+'AH1920 מספר מונה 21003404'!J189+'AH10 מספר מונה 8070601'!J189+'A23 מספר מונה 22000257'!J189+'3018 מספר מונה 22002061'!J189+'921 מספר מונה 1800679'!J189</f>
        <v>714.15500000000009</v>
      </c>
      <c r="K220">
        <f>'חכל השיקמה 7 22007172'!K189+'חכל המעפילים 20 22001170'!K189+'חכל המעפילים 15  22005805'!K189+'ששת הימים מספר מונה 347462612'!K189+'שקד 47א מספר מונה 21003871'!K189+'שקד 17א מספר מונה 22002082'!K189+'קרן היסוד 1 מספר מונה 12512041'!K189+'קיבוץ גלויות 39 מספר מונה 22000'!K189+'קיבוץ גלויות 18 מספר מונה 22024'!K189+'עמידר מספר מונה 21023286'!K189+'ההגנה 10 מספר מונה 21023285'!K189+'עגנון 12 מספר מונה 21014900'!K189+'ספריה מספר מונה 14066205'!K189+'מרגוע מספר מונה 22000272'!K189+'לוחמי הגטאות מספר מונה 22023137'!K189+'המעפילים 17 מספר מונה 6181945'!K189+'1335 מספר מונה 22023890'!K189+'דוד בן גאון 1 מספר מונה 2200209'!K189+'בית הדר מספר מונה 23021393'!K189+'בית הדר מספר מונה 22000262'!K189+'בורוכוב מספר מונה 9072242'!K189+'אפרים שריר מספר מונה 17005041'!K189+'XA1314 מספר מונה 14008869'!K189+'AH4520 מספר מונה 22002147'!K189+'AH4300 מספר מונה 12590096'!K189+'AH4067 מספר מונה 12591343'!K189+'AH1920 מספר מונה 22005812'!K189+'AH1920 מספר מונה 21003404'!K189+'AH10 מספר מונה 8070601'!K189+'A23 מספר מונה 22000257'!K189+'3018 מספר מונה 22002061'!K189+'921 מספר מונה 1800679'!K189</f>
        <v>825.03499999999985</v>
      </c>
      <c r="L220">
        <f>'חכל השיקמה 7 22007172'!L189+'חכל המעפילים 20 22001170'!L189+'חכל המעפילים 15  22005805'!L189+'ששת הימים מספר מונה 347462612'!L189+'שקד 47א מספר מונה 21003871'!L189+'שקד 17א מספר מונה 22002082'!L189+'קרן היסוד 1 מספר מונה 12512041'!L189+'קיבוץ גלויות 39 מספר מונה 22000'!L189+'קיבוץ גלויות 18 מספר מונה 22024'!L189+'עמידר מספר מונה 21023286'!L189+'ההגנה 10 מספר מונה 21023285'!L189+'עגנון 12 מספר מונה 21014900'!L189+'ספריה מספר מונה 14066205'!L189+'מרגוע מספר מונה 22000272'!L189+'לוחמי הגטאות מספר מונה 22023137'!L189+'המעפילים 17 מספר מונה 6181945'!L189+'1335 מספר מונה 22023890'!L189+'דוד בן גאון 1 מספר מונה 2200209'!L189+'בית הדר מספר מונה 23021393'!L189+'בית הדר מספר מונה 22000262'!L189+'בורוכוב מספר מונה 9072242'!L189+'אפרים שריר מספר מונה 17005041'!L189+'XA1314 מספר מונה 14008869'!L189+'AH4520 מספר מונה 22002147'!L189+'AH4300 מספר מונה 12590096'!L189+'AH4067 מספר מונה 12591343'!L189+'AH1920 מספר מונה 22005812'!L189+'AH1920 מספר מונה 21003404'!L189+'AH10 מספר מונה 8070601'!L189+'A23 מספר מונה 22000257'!L189+'3018 מספר מונה 22002061'!L189+'921 מספר מונה 1800679'!L189</f>
        <v>840.63300000000004</v>
      </c>
      <c r="M220">
        <f>'חכל השיקמה 7 22007172'!M189+'חכל המעפילים 20 22001170'!M189+'חכל המעפילים 15  22005805'!M189+'ששת הימים מספר מונה 347462612'!M189+'שקד 47א מספר מונה 21003871'!M189+'שקד 17א מספר מונה 22002082'!M189+'קרן היסוד 1 מספר מונה 12512041'!M189+'קיבוץ גלויות 39 מספר מונה 22000'!M189+'קיבוץ גלויות 18 מספר מונה 22024'!M189+'עמידר מספר מונה 21023286'!M189+'ההגנה 10 מספר מונה 21023285'!M189+'עגנון 12 מספר מונה 21014900'!M189+'ספריה מספר מונה 14066205'!M189+'מרגוע מספר מונה 22000272'!M189+'לוחמי הגטאות מספר מונה 22023137'!M189+'המעפילים 17 מספר מונה 6181945'!M189+'1335 מספר מונה 22023890'!M189+'דוד בן גאון 1 מספר מונה 2200209'!M189+'בית הדר מספר מונה 23021393'!M189+'בית הדר מספר מונה 22000262'!M189+'בורוכוב מספר מונה 9072242'!M189+'אפרים שריר מספר מונה 17005041'!M189+'XA1314 מספר מונה 14008869'!M189+'AH4520 מספר מונה 22002147'!M189+'AH4300 מספר מונה 12590096'!M189+'AH4067 מספר מונה 12591343'!M189+'AH1920 מספר מונה 22005812'!M189+'AH1920 מספר מונה 21003404'!M189+'AH10 מספר מונה 8070601'!M189+'A23 מספר מונה 22000257'!M189+'3018 מספר מונה 22002061'!M189+'921 מספר מונה 1800679'!M189</f>
        <v>850.39</v>
      </c>
      <c r="N220">
        <f>'חכל השיקמה 7 22007172'!N189+'חכל המעפילים 20 22001170'!N189+'חכל המעפילים 15  22005805'!N189+'ששת הימים מספר מונה 347462612'!N189+'שקד 47א מספר מונה 21003871'!N189+'שקד 17א מספר מונה 22002082'!N189+'קרן היסוד 1 מספר מונה 12512041'!N189+'קיבוץ גלויות 39 מספר מונה 22000'!N189+'קיבוץ גלויות 18 מספר מונה 22024'!N189+'עמידר מספר מונה 21023286'!N189+'ההגנה 10 מספר מונה 21023285'!N189+'עגנון 12 מספר מונה 21014900'!N189+'ספריה מספר מונה 14066205'!N189+'מרגוע מספר מונה 22000272'!N189+'לוחמי הגטאות מספר מונה 22023137'!N189+'המעפילים 17 מספר מונה 6181945'!N189+'1335 מספר מונה 22023890'!N189+'דוד בן גאון 1 מספר מונה 2200209'!N189+'בית הדר מספר מונה 23021393'!N189+'בית הדר מספר מונה 22000262'!N189+'בורוכוב מספר מונה 9072242'!N189+'אפרים שריר מספר מונה 17005041'!N189+'XA1314 מספר מונה 14008869'!N189+'AH4520 מספר מונה 22002147'!N189+'AH4300 מספר מונה 12590096'!N189+'AH4067 מספר מונה 12591343'!N189+'AH1920 מספר מונה 22005812'!N189+'AH1920 מספר מונה 21003404'!N189+'AH10 מספר מונה 8070601'!N189+'A23 מספר מונה 22000257'!N189+'3018 מספר מונה 22002061'!N189+'921 מספר מונה 1800679'!N189</f>
        <v>830.28199999999981</v>
      </c>
      <c r="O220">
        <f>'חכל השיקמה 7 22007172'!O189+'חכל המעפילים 20 22001170'!O189+'חכל המעפילים 15  22005805'!O189+'ששת הימים מספר מונה 347462612'!O189+'שקד 47א מספר מונה 21003871'!O189+'שקד 17א מספר מונה 22002082'!O189+'קרן היסוד 1 מספר מונה 12512041'!O189+'קיבוץ גלויות 39 מספר מונה 22000'!O189+'קיבוץ גלויות 18 מספר מונה 22024'!O189+'עמידר מספר מונה 21023286'!O189+'ההגנה 10 מספר מונה 21023285'!O189+'עגנון 12 מספר מונה 21014900'!O189+'ספריה מספר מונה 14066205'!O189+'מרגוע מספר מונה 22000272'!O189+'לוחמי הגטאות מספר מונה 22023137'!O189+'המעפילים 17 מספר מונה 6181945'!O189+'1335 מספר מונה 22023890'!O189+'דוד בן גאון 1 מספר מונה 2200209'!O189+'בית הדר מספר מונה 23021393'!O189+'בית הדר מספר מונה 22000262'!O189+'בורוכוב מספר מונה 9072242'!O189+'אפרים שריר מספר מונה 17005041'!O189+'XA1314 מספר מונה 14008869'!O189+'AH4520 מספר מונה 22002147'!O189+'AH4300 מספר מונה 12590096'!O189+'AH4067 מספר מונה 12591343'!O189+'AH1920 מספר מונה 22005812'!O189+'AH1920 מספר מונה 21003404'!O189+'AH10 מספר מונה 8070601'!O189+'A23 מספר מונה 22000257'!O189+'3018 מספר מונה 22002061'!O189+'921 מספר מונה 1800679'!O189</f>
        <v>754.71899999999994</v>
      </c>
      <c r="P220">
        <f>'חכל השיקמה 7 22007172'!P189+'חכל המעפילים 20 22001170'!P189+'חכל המעפילים 15  22005805'!P189+'ששת הימים מספר מונה 347462612'!P189+'שקד 47א מספר מונה 21003871'!P189+'שקד 17א מספר מונה 22002082'!P189+'קרן היסוד 1 מספר מונה 12512041'!P189+'קיבוץ גלויות 39 מספר מונה 22000'!P189+'קיבוץ גלויות 18 מספר מונה 22024'!P189+'עמידר מספר מונה 21023286'!P189+'ההגנה 10 מספר מונה 21023285'!P189+'עגנון 12 מספר מונה 21014900'!P189+'ספריה מספר מונה 14066205'!P189+'מרגוע מספר מונה 22000272'!P189+'לוחמי הגטאות מספר מונה 22023137'!P189+'המעפילים 17 מספר מונה 6181945'!P189+'1335 מספר מונה 22023890'!P189+'דוד בן גאון 1 מספר מונה 2200209'!P189+'בית הדר מספר מונה 23021393'!P189+'בית הדר מספר מונה 22000262'!P189+'בורוכוב מספר מונה 9072242'!P189+'אפרים שריר מספר מונה 17005041'!P189+'XA1314 מספר מונה 14008869'!P189+'AH4520 מספר מונה 22002147'!P189+'AH4300 מספר מונה 12590096'!P189+'AH4067 מספר מונה 12591343'!P189+'AH1920 מספר מונה 22005812'!P189+'AH1920 מספר מונה 21003404'!P189+'AH10 מספר מונה 8070601'!P189+'A23 מספר מונה 22000257'!P189+'3018 מספר מונה 22002061'!P189+'921 מספר מונה 1800679'!P189</f>
        <v>679.66199999999981</v>
      </c>
      <c r="Q220">
        <f>'חכל השיקמה 7 22007172'!Q189+'חכל המעפילים 20 22001170'!Q189+'חכל המעפילים 15  22005805'!Q189+'ששת הימים מספר מונה 347462612'!Q189+'שקד 47א מספר מונה 21003871'!Q189+'שקד 17א מספר מונה 22002082'!Q189+'קרן היסוד 1 מספר מונה 12512041'!Q189+'קיבוץ גלויות 39 מספר מונה 22000'!Q189+'קיבוץ גלויות 18 מספר מונה 22024'!Q189+'עמידר מספר מונה 21023286'!Q189+'ההגנה 10 מספר מונה 21023285'!Q189+'עגנון 12 מספר מונה 21014900'!Q189+'ספריה מספר מונה 14066205'!Q189+'מרגוע מספר מונה 22000272'!Q189+'לוחמי הגטאות מספר מונה 22023137'!Q189+'המעפילים 17 מספר מונה 6181945'!Q189+'1335 מספר מונה 22023890'!Q189+'דוד בן גאון 1 מספר מונה 2200209'!Q189+'בית הדר מספר מונה 23021393'!Q189+'בית הדר מספר מונה 22000262'!Q189+'בורוכוב מספר מונה 9072242'!Q189+'אפרים שריר מספר מונה 17005041'!Q189+'XA1314 מספר מונה 14008869'!Q189+'AH4520 מספר מונה 22002147'!Q189+'AH4300 מספר מונה 12590096'!Q189+'AH4067 מספר מונה 12591343'!Q189+'AH1920 מספר מונה 22005812'!Q189+'AH1920 מספר מונה 21003404'!Q189+'AH10 מספר מונה 8070601'!Q189+'A23 מספר מונה 22000257'!Q189+'3018 מספר מונה 22002061'!Q189+'921 מספר מונה 1800679'!Q189</f>
        <v>663.19200000000001</v>
      </c>
      <c r="R220">
        <f>'חכל השיקמה 7 22007172'!R189+'חכל המעפילים 20 22001170'!R189+'חכל המעפילים 15  22005805'!R189+'ששת הימים מספר מונה 347462612'!R189+'שקד 47א מספר מונה 21003871'!R189+'שקד 17א מספר מונה 22002082'!R189+'קרן היסוד 1 מספר מונה 12512041'!R189+'קיבוץ גלויות 39 מספר מונה 22000'!R189+'קיבוץ גלויות 18 מספר מונה 22024'!R189+'עמידר מספר מונה 21023286'!R189+'ההגנה 10 מספר מונה 21023285'!R189+'עגנון 12 מספר מונה 21014900'!R189+'ספריה מספר מונה 14066205'!R189+'מרגוע מספר מונה 22000272'!R189+'לוחמי הגטאות מספר מונה 22023137'!R189+'המעפילים 17 מספר מונה 6181945'!R189+'1335 מספר מונה 22023890'!R189+'דוד בן גאון 1 מספר מונה 2200209'!R189+'בית הדר מספר מונה 23021393'!R189+'בית הדר מספר מונה 22000262'!R189+'בורוכוב מספר מונה 9072242'!R189+'אפרים שריר מספר מונה 17005041'!R189+'XA1314 מספר מונה 14008869'!R189+'AH4520 מספר מונה 22002147'!R189+'AH4300 מספר מונה 12590096'!R189+'AH4067 מספר מונה 12591343'!R189+'AH1920 מספר מונה 22005812'!R189+'AH1920 מספר מונה 21003404'!R189+'AH10 מספר מונה 8070601'!R189+'A23 מספר מונה 22000257'!R189+'3018 מספר מונה 22002061'!R189+'921 מספר מונה 1800679'!R189</f>
        <v>778.96999999999991</v>
      </c>
      <c r="S220">
        <f>'חכל השיקמה 7 22007172'!S189+'חכל המעפילים 20 22001170'!S189+'חכל המעפילים 15  22005805'!S189+'ששת הימים מספר מונה 347462612'!S189+'שקד 47א מספר מונה 21003871'!S189+'שקד 17א מספר מונה 22002082'!S189+'קרן היסוד 1 מספר מונה 12512041'!S189+'קיבוץ גלויות 39 מספר מונה 22000'!S189+'קיבוץ גלויות 18 מספר מונה 22024'!S189+'עמידר מספר מונה 21023286'!S189+'ההגנה 10 מספר מונה 21023285'!S189+'עגנון 12 מספר מונה 21014900'!S189+'ספריה מספר מונה 14066205'!S189+'מרגוע מספר מונה 22000272'!S189+'לוחמי הגטאות מספר מונה 22023137'!S189+'המעפילים 17 מספר מונה 6181945'!S189+'1335 מספר מונה 22023890'!S189+'דוד בן גאון 1 מספר מונה 2200209'!S189+'בית הדר מספר מונה 23021393'!S189+'בית הדר מספר מונה 22000262'!S189+'בורוכוב מספר מונה 9072242'!S189+'אפרים שריר מספר מונה 17005041'!S189+'XA1314 מספר מונה 14008869'!S189+'AH4520 מספר מונה 22002147'!S189+'AH4300 מספר מונה 12590096'!S189+'AH4067 מספר מונה 12591343'!S189+'AH1920 מספר מונה 22005812'!S189+'AH1920 מספר מונה 21003404'!S189+'AH10 מספר מונה 8070601'!S189+'A23 מספר מונה 22000257'!S189+'3018 מספר מונה 22002061'!S189+'921 מספר מונה 1800679'!S189</f>
        <v>770.48399999999992</v>
      </c>
      <c r="T220">
        <f>'חכל השיקמה 7 22007172'!T189+'חכל המעפילים 20 22001170'!T189+'חכל המעפילים 15  22005805'!T189+'ששת הימים מספר מונה 347462612'!T189+'שקד 47א מספר מונה 21003871'!T189+'שקד 17א מספר מונה 22002082'!T189+'קרן היסוד 1 מספר מונה 12512041'!T189+'קיבוץ גלויות 39 מספר מונה 22000'!T189+'קיבוץ גלויות 18 מספר מונה 22024'!T189+'עמידר מספר מונה 21023286'!T189+'ההגנה 10 מספר מונה 21023285'!T189+'עגנון 12 מספר מונה 21014900'!T189+'ספריה מספר מונה 14066205'!T189+'מרגוע מספר מונה 22000272'!T189+'לוחמי הגטאות מספר מונה 22023137'!T189+'המעפילים 17 מספר מונה 6181945'!T189+'1335 מספר מונה 22023890'!T189+'דוד בן גאון 1 מספר מונה 2200209'!T189+'בית הדר מספר מונה 23021393'!T189+'בית הדר מספר מונה 22000262'!T189+'בורוכוב מספר מונה 9072242'!T189+'אפרים שריר מספר מונה 17005041'!T189+'XA1314 מספר מונה 14008869'!T189+'AH4520 מספר מונה 22002147'!T189+'AH4300 מספר מונה 12590096'!T189+'AH4067 מספר מונה 12591343'!T189+'AH1920 מספר מונה 22005812'!T189+'AH1920 מספר מונה 21003404'!T189+'AH10 מספר מונה 8070601'!T189+'A23 מספר מונה 22000257'!T189+'3018 מספר מונה 22002061'!T189+'921 מספר מונה 1800679'!T189</f>
        <v>704.54299999999978</v>
      </c>
      <c r="U220">
        <f>'חכל השיקמה 7 22007172'!U189+'חכל המעפילים 20 22001170'!U189+'חכל המעפילים 15  22005805'!U189+'ששת הימים מספר מונה 347462612'!U189+'שקד 47א מספר מונה 21003871'!U189+'שקד 17א מספר מונה 22002082'!U189+'קרן היסוד 1 מספר מונה 12512041'!U189+'קיבוץ גלויות 39 מספר מונה 22000'!U189+'קיבוץ גלויות 18 מספר מונה 22024'!U189+'עמידר מספר מונה 21023286'!U189+'ההגנה 10 מספר מונה 21023285'!U189+'עגנון 12 מספר מונה 21014900'!U189+'ספריה מספר מונה 14066205'!U189+'מרגוע מספר מונה 22000272'!U189+'לוחמי הגטאות מספר מונה 22023137'!U189+'המעפילים 17 מספר מונה 6181945'!U189+'1335 מספר מונה 22023890'!U189+'דוד בן גאון 1 מספר מונה 2200209'!U189+'בית הדר מספר מונה 23021393'!U189+'בית הדר מספר מונה 22000262'!U189+'בורוכוב מספר מונה 9072242'!U189+'אפרים שריר מספר מונה 17005041'!U189+'XA1314 מספר מונה 14008869'!U189+'AH4520 מספר מונה 22002147'!U189+'AH4300 מספר מונה 12590096'!U189+'AH4067 מספר מונה 12591343'!U189+'AH1920 מספר מונה 22005812'!U189+'AH1920 מספר מונה 21003404'!U189+'AH10 מספר מונה 8070601'!U189+'A23 מספר מונה 22000257'!U189+'3018 מספר מונה 22002061'!U189+'921 מספר מונה 1800679'!U189</f>
        <v>649.30500000000006</v>
      </c>
      <c r="V220">
        <f>'חכל השיקמה 7 22007172'!V189+'חכל המעפילים 20 22001170'!V189+'חכל המעפילים 15  22005805'!V189+'ששת הימים מספר מונה 347462612'!V189+'שקד 47א מספר מונה 21003871'!V189+'שקד 17א מספר מונה 22002082'!V189+'קרן היסוד 1 מספר מונה 12512041'!V189+'קיבוץ גלויות 39 מספר מונה 22000'!V189+'קיבוץ גלויות 18 מספר מונה 22024'!V189+'עמידר מספר מונה 21023286'!V189+'ההגנה 10 מספר מונה 21023285'!V189+'עגנון 12 מספר מונה 21014900'!V189+'ספריה מספר מונה 14066205'!V189+'מרגוע מספר מונה 22000272'!V189+'לוחמי הגטאות מספר מונה 22023137'!V189+'המעפילים 17 מספר מונה 6181945'!V189+'1335 מספר מונה 22023890'!V189+'דוד בן גאון 1 מספר מונה 2200209'!V189+'בית הדר מספר מונה 23021393'!V189+'בית הדר מספר מונה 22000262'!V189+'בורוכוב מספר מונה 9072242'!V189+'אפרים שריר מספר מונה 17005041'!V189+'XA1314 מספר מונה 14008869'!V189+'AH4520 מספר מונה 22002147'!V189+'AH4300 מספר מונה 12590096'!V189+'AH4067 מספר מונה 12591343'!V189+'AH1920 מספר מונה 22005812'!V189+'AH1920 מספר מונה 21003404'!V189+'AH10 מספר מונה 8070601'!V189+'A23 מספר מונה 22000257'!V189+'3018 מספר מונה 22002061'!V189+'921 מספר מונה 1800679'!V189</f>
        <v>578.32400000000007</v>
      </c>
      <c r="W220">
        <f>'חכל השיקמה 7 22007172'!W189+'חכל המעפילים 20 22001170'!W189+'חכל המעפילים 15  22005805'!W189+'ששת הימים מספר מונה 347462612'!W189+'שקד 47א מספר מונה 21003871'!W189+'שקד 17א מספר מונה 22002082'!W189+'קרן היסוד 1 מספר מונה 12512041'!W189+'קיבוץ גלויות 39 מספר מונה 22000'!W189+'קיבוץ גלויות 18 מספר מונה 22024'!W189+'עמידר מספר מונה 21023286'!W189+'ההגנה 10 מספר מונה 21023285'!W189+'עגנון 12 מספר מונה 21014900'!W189+'ספריה מספר מונה 14066205'!W189+'מרגוע מספר מונה 22000272'!W189+'לוחמי הגטאות מספר מונה 22023137'!W189+'המעפילים 17 מספר מונה 6181945'!W189+'1335 מספר מונה 22023890'!W189+'דוד בן גאון 1 מספר מונה 2200209'!W189+'בית הדר מספר מונה 23021393'!W189+'בית הדר מספר מונה 22000262'!W189+'בורוכוב מספר מונה 9072242'!W189+'אפרים שריר מספר מונה 17005041'!W189+'XA1314 מספר מונה 14008869'!W189+'AH4520 מספר מונה 22002147'!W189+'AH4300 מספר מונה 12590096'!W189+'AH4067 מספר מונה 12591343'!W189+'AH1920 מספר מונה 22005812'!W189+'AH1920 מספר מונה 21003404'!W189+'AH10 מספר מונה 8070601'!W189+'A23 מספר מונה 22000257'!W189+'3018 מספר מונה 22002061'!W189+'921 מספר מונה 1800679'!W189</f>
        <v>501.875</v>
      </c>
      <c r="X220">
        <f>'חכל השיקמה 7 22007172'!X189+'חכל המעפילים 20 22001170'!X189+'חכל המעפילים 15  22005805'!X189+'ששת הימים מספר מונה 347462612'!X189+'שקד 47א מספר מונה 21003871'!X189+'שקד 17א מספר מונה 22002082'!X189+'קרן היסוד 1 מספר מונה 12512041'!X189+'קיבוץ גלויות 39 מספר מונה 22000'!X189+'קיבוץ גלויות 18 מספר מונה 22024'!X189+'עמידר מספר מונה 21023286'!X189+'ההגנה 10 מספר מונה 21023285'!X189+'עגנון 12 מספר מונה 21014900'!X189+'ספריה מספר מונה 14066205'!X189+'מרגוע מספר מונה 22000272'!X189+'לוחמי הגטאות מספר מונה 22023137'!X189+'המעפילים 17 מספר מונה 6181945'!X189+'1335 מספר מונה 22023890'!X189+'דוד בן גאון 1 מספר מונה 2200209'!X189+'בית הדר מספר מונה 23021393'!X189+'בית הדר מספר מונה 22000262'!X189+'בורוכוב מספר מונה 9072242'!X189+'אפרים שריר מספר מונה 17005041'!X189+'XA1314 מספר מונה 14008869'!X189+'AH4520 מספר מונה 22002147'!X189+'AH4300 מספר מונה 12590096'!X189+'AH4067 מספר מונה 12591343'!X189+'AH1920 מספר מונה 22005812'!X189+'AH1920 מספר מונה 21003404'!X189+'AH10 מספר מונה 8070601'!X189+'A23 מספר מונה 22000257'!X189+'3018 מספר מונה 22002061'!X189+'921 מספר מונה 1800679'!X189</f>
        <v>510.32900000000001</v>
      </c>
      <c r="Y220">
        <f>'חכל השיקמה 7 22007172'!Y189+'חכל המעפילים 20 22001170'!Y189+'חכל המעפילים 15  22005805'!Y189+'ששת הימים מספר מונה 347462612'!Y189+'שקד 47א מספר מונה 21003871'!Y189+'שקד 17א מספר מונה 22002082'!Y189+'קרן היסוד 1 מספר מונה 12512041'!Y189+'קיבוץ גלויות 39 מספר מונה 22000'!Y189+'קיבוץ גלויות 18 מספר מונה 22024'!Y189+'עמידר מספר מונה 21023286'!Y189+'ההגנה 10 מספר מונה 21023285'!Y189+'עגנון 12 מספר מונה 21014900'!Y189+'ספריה מספר מונה 14066205'!Y189+'מרגוע מספר מונה 22000272'!Y189+'לוחמי הגטאות מספר מונה 22023137'!Y189+'המעפילים 17 מספר מונה 6181945'!Y189+'1335 מספר מונה 22023890'!Y189+'דוד בן גאון 1 מספר מונה 2200209'!Y189+'בית הדר מספר מונה 23021393'!Y189+'בית הדר מספר מונה 22000262'!Y189+'בורוכוב מספר מונה 9072242'!Y189+'אפרים שריר מספר מונה 17005041'!Y189+'XA1314 מספר מונה 14008869'!Y189+'AH4520 מספר מונה 22002147'!Y189+'AH4300 מספר מונה 12590096'!Y189+'AH4067 מספר מונה 12591343'!Y189+'AH1920 מספר מונה 22005812'!Y189+'AH1920 מספר מונה 21003404'!Y189+'AH10 מספר מונה 8070601'!Y189+'A23 מספר מונה 22000257'!Y189+'3018 מספר מונה 22002061'!Y189+'921 מספר מונה 1800679'!Y189</f>
        <v>453.86199999999991</v>
      </c>
      <c r="Z220" s="22">
        <f t="shared" si="6"/>
        <v>14514.993999999999</v>
      </c>
    </row>
    <row r="221" spans="1:26" x14ac:dyDescent="0.45">
      <c r="A221" s="33">
        <v>45114</v>
      </c>
      <c r="B221">
        <f>'חכל השיקמה 7 22007172'!B190+'חכל המעפילים 20 22001170'!B190+'חכל המעפילים 15  22005805'!B190+'ששת הימים מספר מונה 347462612'!B190+'שקד 47א מספר מונה 21003871'!B190+'שקד 17א מספר מונה 22002082'!B190+'קרן היסוד 1 מספר מונה 12512041'!B190+'קיבוץ גלויות 39 מספר מונה 22000'!B190+'קיבוץ גלויות 18 מספר מונה 22024'!B190+'עמידר מספר מונה 21023286'!B190+'ההגנה 10 מספר מונה 21023285'!B190+'עגנון 12 מספר מונה 21014900'!B190+'ספריה מספר מונה 14066205'!B190+'מרגוע מספר מונה 22000272'!B190+'לוחמי הגטאות מספר מונה 22023137'!B190+'המעפילים 17 מספר מונה 6181945'!B190+'1335 מספר מונה 22023890'!B190+'דוד בן גאון 1 מספר מונה 2200209'!B190+'בית הדר מספר מונה 23021393'!B190+'בית הדר מספר מונה 22000262'!B190+'בורוכוב מספר מונה 9072242'!B190+'אפרים שריר מספר מונה 17005041'!B190+'XA1314 מספר מונה 14008869'!B190+'AH4520 מספר מונה 22002147'!B190+'AH4300 מספר מונה 12590096'!B190+'AH4067 מספר מונה 12591343'!B190+'AH1920 מספר מונה 22005812'!B190+'AH1920 מספר מונה 21003404'!B190+'AH10 מספר מונה 8070601'!B190+'A23 מספר מונה 22000257'!B190+'3018 מספר מונה 22002061'!B190+'921 מספר מונה 1800679'!B190</f>
        <v>433.58699999999993</v>
      </c>
      <c r="C221">
        <f>'חכל השיקמה 7 22007172'!C190+'חכל המעפילים 20 22001170'!C190+'חכל המעפילים 15  22005805'!C190+'ששת הימים מספר מונה 347462612'!C190+'שקד 47א מספר מונה 21003871'!C190+'שקד 17א מספר מונה 22002082'!C190+'קרן היסוד 1 מספר מונה 12512041'!C190+'קיבוץ גלויות 39 מספר מונה 22000'!C190+'קיבוץ גלויות 18 מספר מונה 22024'!C190+'עמידר מספר מונה 21023286'!C190+'ההגנה 10 מספר מונה 21023285'!C190+'עגנון 12 מספר מונה 21014900'!C190+'ספריה מספר מונה 14066205'!C190+'מרגוע מספר מונה 22000272'!C190+'לוחמי הגטאות מספר מונה 22023137'!C190+'המעפילים 17 מספר מונה 6181945'!C190+'1335 מספר מונה 22023890'!C190+'דוד בן גאון 1 מספר מונה 2200209'!C190+'בית הדר מספר מונה 23021393'!C190+'בית הדר מספר מונה 22000262'!C190+'בורוכוב מספר מונה 9072242'!C190+'אפרים שריר מספר מונה 17005041'!C190+'XA1314 מספר מונה 14008869'!C190+'AH4520 מספר מונה 22002147'!C190+'AH4300 מספר מונה 12590096'!C190+'AH4067 מספר מונה 12591343'!C190+'AH1920 מספר מונה 22005812'!C190+'AH1920 מספר מונה 21003404'!C190+'AH10 מספר מונה 8070601'!C190+'A23 מספר מונה 22000257'!C190+'3018 מספר מונה 22002061'!C190+'921 מספר מונה 1800679'!C190</f>
        <v>384.86799999999999</v>
      </c>
      <c r="D221">
        <f>'חכל השיקמה 7 22007172'!D190+'חכל המעפילים 20 22001170'!D190+'חכל המעפילים 15  22005805'!D190+'ששת הימים מספר מונה 347462612'!D190+'שקד 47א מספר מונה 21003871'!D190+'שקד 17א מספר מונה 22002082'!D190+'קרן היסוד 1 מספר מונה 12512041'!D190+'קיבוץ גלויות 39 מספר מונה 22000'!D190+'קיבוץ גלויות 18 מספר מונה 22024'!D190+'עמידר מספר מונה 21023286'!D190+'ההגנה 10 מספר מונה 21023285'!D190+'עגנון 12 מספר מונה 21014900'!D190+'ספריה מספר מונה 14066205'!D190+'מרגוע מספר מונה 22000272'!D190+'לוחמי הגטאות מספר מונה 22023137'!D190+'המעפילים 17 מספר מונה 6181945'!D190+'1335 מספר מונה 22023890'!D190+'דוד בן גאון 1 מספר מונה 2200209'!D190+'בית הדר מספר מונה 23021393'!D190+'בית הדר מספר מונה 22000262'!D190+'בורוכוב מספר מונה 9072242'!D190+'אפרים שריר מספר מונה 17005041'!D190+'XA1314 מספר מונה 14008869'!D190+'AH4520 מספר מונה 22002147'!D190+'AH4300 מספר מונה 12590096'!D190+'AH4067 מספר מונה 12591343'!D190+'AH1920 מספר מונה 22005812'!D190+'AH1920 מספר מונה 21003404'!D190+'AH10 מספר מונה 8070601'!D190+'A23 מספר מונה 22000257'!D190+'3018 מספר מונה 22002061'!D190+'921 מספר מונה 1800679'!D190</f>
        <v>359.78299999999996</v>
      </c>
      <c r="E221">
        <f>'חכל השיקמה 7 22007172'!E190+'חכל המעפילים 20 22001170'!E190+'חכל המעפילים 15  22005805'!E190+'ששת הימים מספר מונה 347462612'!E190+'שקד 47א מספר מונה 21003871'!E190+'שקד 17א מספר מונה 22002082'!E190+'קרן היסוד 1 מספר מונה 12512041'!E190+'קיבוץ גלויות 39 מספר מונה 22000'!E190+'קיבוץ גלויות 18 מספר מונה 22024'!E190+'עמידר מספר מונה 21023286'!E190+'ההגנה 10 מספר מונה 21023285'!E190+'עגנון 12 מספר מונה 21014900'!E190+'ספריה מספר מונה 14066205'!E190+'מרגוע מספר מונה 22000272'!E190+'לוחמי הגטאות מספר מונה 22023137'!E190+'המעפילים 17 מספר מונה 6181945'!E190+'1335 מספר מונה 22023890'!E190+'דוד בן גאון 1 מספר מונה 2200209'!E190+'בית הדר מספר מונה 23021393'!E190+'בית הדר מספר מונה 22000262'!E190+'בורוכוב מספר מונה 9072242'!E190+'אפרים שריר מספר מונה 17005041'!E190+'XA1314 מספר מונה 14008869'!E190+'AH4520 מספר מונה 22002147'!E190+'AH4300 מספר מונה 12590096'!E190+'AH4067 מספר מונה 12591343'!E190+'AH1920 מספר מונה 22005812'!E190+'AH1920 מספר מונה 21003404'!E190+'AH10 מספר מונה 8070601'!E190+'A23 מספר מונה 22000257'!E190+'3018 מספר מונה 22002061'!E190+'921 מספר מונה 1800679'!E190</f>
        <v>344.20200000000006</v>
      </c>
      <c r="F221">
        <f>'חכל השיקמה 7 22007172'!F190+'חכל המעפילים 20 22001170'!F190+'חכל המעפילים 15  22005805'!F190+'ששת הימים מספר מונה 347462612'!F190+'שקד 47א מספר מונה 21003871'!F190+'שקד 17א מספר מונה 22002082'!F190+'קרן היסוד 1 מספר מונה 12512041'!F190+'קיבוץ גלויות 39 מספר מונה 22000'!F190+'קיבוץ גלויות 18 מספר מונה 22024'!F190+'עמידר מספר מונה 21023286'!F190+'ההגנה 10 מספר מונה 21023285'!F190+'עגנון 12 מספר מונה 21014900'!F190+'ספריה מספר מונה 14066205'!F190+'מרגוע מספר מונה 22000272'!F190+'לוחמי הגטאות מספר מונה 22023137'!F190+'המעפילים 17 מספר מונה 6181945'!F190+'1335 מספר מונה 22023890'!F190+'דוד בן גאון 1 מספר מונה 2200209'!F190+'בית הדר מספר מונה 23021393'!F190+'בית הדר מספר מונה 22000262'!F190+'בורוכוב מספר מונה 9072242'!F190+'אפרים שריר מספר מונה 17005041'!F190+'XA1314 מספר מונה 14008869'!F190+'AH4520 מספר מונה 22002147'!F190+'AH4300 מספר מונה 12590096'!F190+'AH4067 מספר מונה 12591343'!F190+'AH1920 מספר מונה 22005812'!F190+'AH1920 מספר מונה 21003404'!F190+'AH10 מספר מונה 8070601'!F190+'A23 מספר מונה 22000257'!F190+'3018 מספר מונה 22002061'!F190+'921 מספר מונה 1800679'!F190</f>
        <v>362.75899999999996</v>
      </c>
      <c r="G221">
        <f>'חכל השיקמה 7 22007172'!G190+'חכל המעפילים 20 22001170'!G190+'חכל המעפילים 15  22005805'!G190+'ששת הימים מספר מונה 347462612'!G190+'שקד 47א מספר מונה 21003871'!G190+'שקד 17א מספר מונה 22002082'!G190+'קרן היסוד 1 מספר מונה 12512041'!G190+'קיבוץ גלויות 39 מספר מונה 22000'!G190+'קיבוץ גלויות 18 מספר מונה 22024'!G190+'עמידר מספר מונה 21023286'!G190+'ההגנה 10 מספר מונה 21023285'!G190+'עגנון 12 מספר מונה 21014900'!G190+'ספריה מספר מונה 14066205'!G190+'מרגוע מספר מונה 22000272'!G190+'לוחמי הגטאות מספר מונה 22023137'!G190+'המעפילים 17 מספר מונה 6181945'!G190+'1335 מספר מונה 22023890'!G190+'דוד בן גאון 1 מספר מונה 2200209'!G190+'בית הדר מספר מונה 23021393'!G190+'בית הדר מספר מונה 22000262'!G190+'בורוכוב מספר מונה 9072242'!G190+'אפרים שריר מספר מונה 17005041'!G190+'XA1314 מספר מונה 14008869'!G190+'AH4520 מספר מונה 22002147'!G190+'AH4300 מספר מונה 12590096'!G190+'AH4067 מספר מונה 12591343'!G190+'AH1920 מספר מונה 22005812'!G190+'AH1920 מספר מונה 21003404'!G190+'AH10 מספר מונה 8070601'!G190+'A23 מספר מונה 22000257'!G190+'3018 מספר מונה 22002061'!G190+'921 מספר מונה 1800679'!G190</f>
        <v>365.07400000000001</v>
      </c>
      <c r="H221">
        <f>'חכל השיקמה 7 22007172'!H190+'חכל המעפילים 20 22001170'!H190+'חכל המעפילים 15  22005805'!H190+'ששת הימים מספר מונה 347462612'!H190+'שקד 47א מספר מונה 21003871'!H190+'שקד 17א מספר מונה 22002082'!H190+'קרן היסוד 1 מספר מונה 12512041'!H190+'קיבוץ גלויות 39 מספר מונה 22000'!H190+'קיבוץ גלויות 18 מספר מונה 22024'!H190+'עמידר מספר מונה 21023286'!H190+'ההגנה 10 מספר מונה 21023285'!H190+'עגנון 12 מספר מונה 21014900'!H190+'ספריה מספר מונה 14066205'!H190+'מרגוע מספר מונה 22000272'!H190+'לוחמי הגטאות מספר מונה 22023137'!H190+'המעפילים 17 מספר מונה 6181945'!H190+'1335 מספר מונה 22023890'!H190+'דוד בן גאון 1 מספר מונה 2200209'!H190+'בית הדר מספר מונה 23021393'!H190+'בית הדר מספר מונה 22000262'!H190+'בורוכוב מספר מונה 9072242'!H190+'אפרים שריר מספר מונה 17005041'!H190+'XA1314 מספר מונה 14008869'!H190+'AH4520 מספר מונה 22002147'!H190+'AH4300 מספר מונה 12590096'!H190+'AH4067 מספר מונה 12591343'!H190+'AH1920 מספר מונה 22005812'!H190+'AH1920 מספר מונה 21003404'!H190+'AH10 מספר מונה 8070601'!H190+'A23 מספר מונה 22000257'!H190+'3018 מספר מונה 22002061'!H190+'921 מספר מונה 1800679'!H190</f>
        <v>328.89999999999992</v>
      </c>
      <c r="I221">
        <f>'חכל השיקמה 7 22007172'!I190+'חכל המעפילים 20 22001170'!I190+'חכל המעפילים 15  22005805'!I190+'ששת הימים מספר מונה 347462612'!I190+'שקד 47א מספר מונה 21003871'!I190+'שקד 17א מספר מונה 22002082'!I190+'קרן היסוד 1 מספר מונה 12512041'!I190+'קיבוץ גלויות 39 מספר מונה 22000'!I190+'קיבוץ גלויות 18 מספר מונה 22024'!I190+'עמידר מספר מונה 21023286'!I190+'ההגנה 10 מספר מונה 21023285'!I190+'עגנון 12 מספר מונה 21014900'!I190+'ספריה מספר מונה 14066205'!I190+'מרגוע מספר מונה 22000272'!I190+'לוחמי הגטאות מספר מונה 22023137'!I190+'המעפילים 17 מספר מונה 6181945'!I190+'1335 מספר מונה 22023890'!I190+'דוד בן גאון 1 מספר מונה 2200209'!I190+'בית הדר מספר מונה 23021393'!I190+'בית הדר מספר מונה 22000262'!I190+'בורוכוב מספר מונה 9072242'!I190+'אפרים שריר מספר מונה 17005041'!I190+'XA1314 מספר מונה 14008869'!I190+'AH4520 מספר מונה 22002147'!I190+'AH4300 מספר מונה 12590096'!I190+'AH4067 מספר מונה 12591343'!I190+'AH1920 מספר מונה 22005812'!I190+'AH1920 מספר מונה 21003404'!I190+'AH10 מספר מונה 8070601'!I190+'A23 מספר מונה 22000257'!I190+'3018 מספר מונה 22002061'!I190+'921 מספר מונה 1800679'!I190</f>
        <v>367.35399999999993</v>
      </c>
      <c r="J221">
        <f>'חכל השיקמה 7 22007172'!J190+'חכל המעפילים 20 22001170'!J190+'חכל המעפילים 15  22005805'!J190+'ששת הימים מספר מונה 347462612'!J190+'שקד 47א מספר מונה 21003871'!J190+'שקד 17א מספר מונה 22002082'!J190+'קרן היסוד 1 מספר מונה 12512041'!J190+'קיבוץ גלויות 39 מספר מונה 22000'!J190+'קיבוץ גלויות 18 מספר מונה 22024'!J190+'עמידר מספר מונה 21023286'!J190+'ההגנה 10 מספר מונה 21023285'!J190+'עגנון 12 מספר מונה 21014900'!J190+'ספריה מספר מונה 14066205'!J190+'מרגוע מספר מונה 22000272'!J190+'לוחמי הגטאות מספר מונה 22023137'!J190+'המעפילים 17 מספר מונה 6181945'!J190+'1335 מספר מונה 22023890'!J190+'דוד בן גאון 1 מספר מונה 2200209'!J190+'בית הדר מספר מונה 23021393'!J190+'בית הדר מספר מונה 22000262'!J190+'בורוכוב מספר מונה 9072242'!J190+'אפרים שריר מספר מונה 17005041'!J190+'XA1314 מספר מונה 14008869'!J190+'AH4520 מספר מונה 22002147'!J190+'AH4300 מספר מונה 12590096'!J190+'AH4067 מספר מונה 12591343'!J190+'AH1920 מספר מונה 22005812'!J190+'AH1920 מספר מונה 21003404'!J190+'AH10 מספר מונה 8070601'!J190+'A23 מספר מונה 22000257'!J190+'3018 מספר מונה 22002061'!J190+'921 מספר מונה 1800679'!J190</f>
        <v>410.661</v>
      </c>
      <c r="K221">
        <f>'חכל השיקמה 7 22007172'!K190+'חכל המעפילים 20 22001170'!K190+'חכל המעפילים 15  22005805'!K190+'ששת הימים מספר מונה 347462612'!K190+'שקד 47א מספר מונה 21003871'!K190+'שקד 17א מספר מונה 22002082'!K190+'קרן היסוד 1 מספר מונה 12512041'!K190+'קיבוץ גלויות 39 מספר מונה 22000'!K190+'קיבוץ גלויות 18 מספר מונה 22024'!K190+'עמידר מספר מונה 21023286'!K190+'ההגנה 10 מספר מונה 21023285'!K190+'עגנון 12 מספר מונה 21014900'!K190+'ספריה מספר מונה 14066205'!K190+'מרגוע מספר מונה 22000272'!K190+'לוחמי הגטאות מספר מונה 22023137'!K190+'המעפילים 17 מספר מונה 6181945'!K190+'1335 מספר מונה 22023890'!K190+'דוד בן גאון 1 מספר מונה 2200209'!K190+'בית הדר מספר מונה 23021393'!K190+'בית הדר מספר מונה 22000262'!K190+'בורוכוב מספר מונה 9072242'!K190+'אפרים שריר מספר מונה 17005041'!K190+'XA1314 מספר מונה 14008869'!K190+'AH4520 מספר מונה 22002147'!K190+'AH4300 מספר מונה 12590096'!K190+'AH4067 מספר מונה 12591343'!K190+'AH1920 מספר מונה 22005812'!K190+'AH1920 מספר מונה 21003404'!K190+'AH10 מספר מונה 8070601'!K190+'A23 מספר מונה 22000257'!K190+'3018 מספר מונה 22002061'!K190+'921 מספר מונה 1800679'!K190</f>
        <v>489.68599999999998</v>
      </c>
      <c r="L221">
        <f>'חכל השיקמה 7 22007172'!L190+'חכל המעפילים 20 22001170'!L190+'חכל המעפילים 15  22005805'!L190+'ששת הימים מספר מונה 347462612'!L190+'שקד 47א מספר מונה 21003871'!L190+'שקד 17א מספר מונה 22002082'!L190+'קרן היסוד 1 מספר מונה 12512041'!L190+'קיבוץ גלויות 39 מספר מונה 22000'!L190+'קיבוץ גלויות 18 מספר מונה 22024'!L190+'עמידר מספר מונה 21023286'!L190+'ההגנה 10 מספר מונה 21023285'!L190+'עגנון 12 מספר מונה 21014900'!L190+'ספריה מספר מונה 14066205'!L190+'מרגוע מספר מונה 22000272'!L190+'לוחמי הגטאות מספר מונה 22023137'!L190+'המעפילים 17 מספר מונה 6181945'!L190+'1335 מספר מונה 22023890'!L190+'דוד בן גאון 1 מספר מונה 2200209'!L190+'בית הדר מספר מונה 23021393'!L190+'בית הדר מספר מונה 22000262'!L190+'בורוכוב מספר מונה 9072242'!L190+'אפרים שריר מספר מונה 17005041'!L190+'XA1314 מספר מונה 14008869'!L190+'AH4520 מספר מונה 22002147'!L190+'AH4300 מספר מונה 12590096'!L190+'AH4067 מספר מונה 12591343'!L190+'AH1920 מספר מונה 22005812'!L190+'AH1920 מספר מונה 21003404'!L190+'AH10 מספר מונה 8070601'!L190+'A23 מספר מונה 22000257'!L190+'3018 מספר מונה 22002061'!L190+'921 מספר מונה 1800679'!L190</f>
        <v>533.87799999999982</v>
      </c>
      <c r="M221">
        <f>'חכל השיקמה 7 22007172'!M190+'חכל המעפילים 20 22001170'!M190+'חכל המעפילים 15  22005805'!M190+'ששת הימים מספר מונה 347462612'!M190+'שקד 47א מספר מונה 21003871'!M190+'שקד 17א מספר מונה 22002082'!M190+'קרן היסוד 1 מספר מונה 12512041'!M190+'קיבוץ גלויות 39 מספר מונה 22000'!M190+'קיבוץ גלויות 18 מספר מונה 22024'!M190+'עמידר מספר מונה 21023286'!M190+'ההגנה 10 מספר מונה 21023285'!M190+'עגנון 12 מספר מונה 21014900'!M190+'ספריה מספר מונה 14066205'!M190+'מרגוע מספר מונה 22000272'!M190+'לוחמי הגטאות מספר מונה 22023137'!M190+'המעפילים 17 מספר מונה 6181945'!M190+'1335 מספר מונה 22023890'!M190+'דוד בן גאון 1 מספר מונה 2200209'!M190+'בית הדר מספר מונה 23021393'!M190+'בית הדר מספר מונה 22000262'!M190+'בורוכוב מספר מונה 9072242'!M190+'אפרים שריר מספר מונה 17005041'!M190+'XA1314 מספר מונה 14008869'!M190+'AH4520 מספר מונה 22002147'!M190+'AH4300 מספר מונה 12590096'!M190+'AH4067 מספר מונה 12591343'!M190+'AH1920 מספר מונה 22005812'!M190+'AH1920 מספר מונה 21003404'!M190+'AH10 מספר מונה 8070601'!M190+'A23 מספר מונה 22000257'!M190+'3018 מספר מונה 22002061'!M190+'921 מספר מונה 1800679'!M190</f>
        <v>531.49900000000002</v>
      </c>
      <c r="N221">
        <f>'חכל השיקמה 7 22007172'!N190+'חכל המעפילים 20 22001170'!N190+'חכל המעפילים 15  22005805'!N190+'ששת הימים מספר מונה 347462612'!N190+'שקד 47א מספר מונה 21003871'!N190+'שקד 17א מספר מונה 22002082'!N190+'קרן היסוד 1 מספר מונה 12512041'!N190+'קיבוץ גלויות 39 מספר מונה 22000'!N190+'קיבוץ גלויות 18 מספר מונה 22024'!N190+'עמידר מספר מונה 21023286'!N190+'ההגנה 10 מספר מונה 21023285'!N190+'עגנון 12 מספר מונה 21014900'!N190+'ספריה מספר מונה 14066205'!N190+'מרגוע מספר מונה 22000272'!N190+'לוחמי הגטאות מספר מונה 22023137'!N190+'המעפילים 17 מספר מונה 6181945'!N190+'1335 מספר מונה 22023890'!N190+'דוד בן גאון 1 מספר מונה 2200209'!N190+'בית הדר מספר מונה 23021393'!N190+'בית הדר מספר מונה 22000262'!N190+'בורוכוב מספר מונה 9072242'!N190+'אפרים שריר מספר מונה 17005041'!N190+'XA1314 מספר מונה 14008869'!N190+'AH4520 מספר מונה 22002147'!N190+'AH4300 מספר מונה 12590096'!N190+'AH4067 מספר מונה 12591343'!N190+'AH1920 מספר מונה 22005812'!N190+'AH1920 מספר מונה 21003404'!N190+'AH10 מספר מונה 8070601'!N190+'A23 מספר מונה 22000257'!N190+'3018 מספר מונה 22002061'!N190+'921 מספר מונה 1800679'!N190</f>
        <v>576.42399999999998</v>
      </c>
      <c r="O221">
        <f>'חכל השיקמה 7 22007172'!O190+'חכל המעפילים 20 22001170'!O190+'חכל המעפילים 15  22005805'!O190+'ששת הימים מספר מונה 347462612'!O190+'שקד 47א מספר מונה 21003871'!O190+'שקד 17א מספר מונה 22002082'!O190+'קרן היסוד 1 מספר מונה 12512041'!O190+'קיבוץ גלויות 39 מספר מונה 22000'!O190+'קיבוץ גלויות 18 מספר מונה 22024'!O190+'עמידר מספר מונה 21023286'!O190+'ההגנה 10 מספר מונה 21023285'!O190+'עגנון 12 מספר מונה 21014900'!O190+'ספריה מספר מונה 14066205'!O190+'מרגוע מספר מונה 22000272'!O190+'לוחמי הגטאות מספר מונה 22023137'!O190+'המעפילים 17 מספר מונה 6181945'!O190+'1335 מספר מונה 22023890'!O190+'דוד בן גאון 1 מספר מונה 2200209'!O190+'בית הדר מספר מונה 23021393'!O190+'בית הדר מספר מונה 22000262'!O190+'בורוכוב מספר מונה 9072242'!O190+'אפרים שריר מספר מונה 17005041'!O190+'XA1314 מספר מונה 14008869'!O190+'AH4520 מספר מונה 22002147'!O190+'AH4300 מספר מונה 12590096'!O190+'AH4067 מספר מונה 12591343'!O190+'AH1920 מספר מונה 22005812'!O190+'AH1920 מספר מונה 21003404'!O190+'AH10 מספר מונה 8070601'!O190+'A23 מספר מונה 22000257'!O190+'3018 מספר מונה 22002061'!O190+'921 מספר מונה 1800679'!O190</f>
        <v>593.72699999999998</v>
      </c>
      <c r="P221">
        <f>'חכל השיקמה 7 22007172'!P190+'חכל המעפילים 20 22001170'!P190+'חכל המעפילים 15  22005805'!P190+'ששת הימים מספר מונה 347462612'!P190+'שקד 47א מספר מונה 21003871'!P190+'שקד 17א מספר מונה 22002082'!P190+'קרן היסוד 1 מספר מונה 12512041'!P190+'קיבוץ גלויות 39 מספר מונה 22000'!P190+'קיבוץ גלויות 18 מספר מונה 22024'!P190+'עמידר מספר מונה 21023286'!P190+'ההגנה 10 מספר מונה 21023285'!P190+'עגנון 12 מספר מונה 21014900'!P190+'ספריה מספר מונה 14066205'!P190+'מרגוע מספר מונה 22000272'!P190+'לוחמי הגטאות מספר מונה 22023137'!P190+'המעפילים 17 מספר מונה 6181945'!P190+'1335 מספר מונה 22023890'!P190+'דוד בן גאון 1 מספר מונה 2200209'!P190+'בית הדר מספר מונה 23021393'!P190+'בית הדר מספר מונה 22000262'!P190+'בורוכוב מספר מונה 9072242'!P190+'אפרים שריר מספר מונה 17005041'!P190+'XA1314 מספר מונה 14008869'!P190+'AH4520 מספר מונה 22002147'!P190+'AH4300 מספר מונה 12590096'!P190+'AH4067 מספר מונה 12591343'!P190+'AH1920 מספר מונה 22005812'!P190+'AH1920 מספר מונה 21003404'!P190+'AH10 מספר מונה 8070601'!P190+'A23 מספר מונה 22000257'!P190+'3018 מספר מונה 22002061'!P190+'921 מספר מונה 1800679'!P190</f>
        <v>620.12400000000014</v>
      </c>
      <c r="Q221">
        <f>'חכל השיקמה 7 22007172'!Q190+'חכל המעפילים 20 22001170'!Q190+'חכל המעפילים 15  22005805'!Q190+'ששת הימים מספר מונה 347462612'!Q190+'שקד 47א מספר מונה 21003871'!Q190+'שקד 17א מספר מונה 22002082'!Q190+'קרן היסוד 1 מספר מונה 12512041'!Q190+'קיבוץ גלויות 39 מספר מונה 22000'!Q190+'קיבוץ גלויות 18 מספר מונה 22024'!Q190+'עמידר מספר מונה 21023286'!Q190+'ההגנה 10 מספר מונה 21023285'!Q190+'עגנון 12 מספר מונה 21014900'!Q190+'ספריה מספר מונה 14066205'!Q190+'מרגוע מספר מונה 22000272'!Q190+'לוחמי הגטאות מספר מונה 22023137'!Q190+'המעפילים 17 מספר מונה 6181945'!Q190+'1335 מספר מונה 22023890'!Q190+'דוד בן גאון 1 מספר מונה 2200209'!Q190+'בית הדר מספר מונה 23021393'!Q190+'בית הדר מספר מונה 22000262'!Q190+'בורוכוב מספר מונה 9072242'!Q190+'אפרים שריר מספר מונה 17005041'!Q190+'XA1314 מספר מונה 14008869'!Q190+'AH4520 מספר מונה 22002147'!Q190+'AH4300 מספר מונה 12590096'!Q190+'AH4067 מספר מונה 12591343'!Q190+'AH1920 מספר מונה 22005812'!Q190+'AH1920 מספר מונה 21003404'!Q190+'AH10 מספר מונה 8070601'!Q190+'A23 מספר מונה 22000257'!Q190+'3018 מספר מונה 22002061'!Q190+'921 מספר מונה 1800679'!Q190</f>
        <v>587.18899999999974</v>
      </c>
      <c r="R221">
        <f>'חכל השיקמה 7 22007172'!R190+'חכל המעפילים 20 22001170'!R190+'חכל המעפילים 15  22005805'!R190+'ששת הימים מספר מונה 347462612'!R190+'שקד 47א מספר מונה 21003871'!R190+'שקד 17א מספר מונה 22002082'!R190+'קרן היסוד 1 מספר מונה 12512041'!R190+'קיבוץ גלויות 39 מספר מונה 22000'!R190+'קיבוץ גלויות 18 מספר מונה 22024'!R190+'עמידר מספר מונה 21023286'!R190+'ההגנה 10 מספר מונה 21023285'!R190+'עגנון 12 מספר מונה 21014900'!R190+'ספריה מספר מונה 14066205'!R190+'מרגוע מספר מונה 22000272'!R190+'לוחמי הגטאות מספר מונה 22023137'!R190+'המעפילים 17 מספר מונה 6181945'!R190+'1335 מספר מונה 22023890'!R190+'דוד בן גאון 1 מספר מונה 2200209'!R190+'בית הדר מספר מונה 23021393'!R190+'בית הדר מספר מונה 22000262'!R190+'בורוכוב מספר מונה 9072242'!R190+'אפרים שריר מספר מונה 17005041'!R190+'XA1314 מספר מונה 14008869'!R190+'AH4520 מספר מונה 22002147'!R190+'AH4300 מספר מונה 12590096'!R190+'AH4067 מספר מונה 12591343'!R190+'AH1920 מספר מונה 22005812'!R190+'AH1920 מספר מונה 21003404'!R190+'AH10 מספר מונה 8070601'!R190+'A23 מספר מונה 22000257'!R190+'3018 מספר מונה 22002061'!R190+'921 מספר מונה 1800679'!R190</f>
        <v>632.08300000000008</v>
      </c>
      <c r="S221">
        <f>'חכל השיקמה 7 22007172'!S190+'חכל המעפילים 20 22001170'!S190+'חכל המעפילים 15  22005805'!S190+'ששת הימים מספר מונה 347462612'!S190+'שקד 47א מספר מונה 21003871'!S190+'שקד 17א מספר מונה 22002082'!S190+'קרן היסוד 1 מספר מונה 12512041'!S190+'קיבוץ גלויות 39 מספר מונה 22000'!S190+'קיבוץ גלויות 18 מספר מונה 22024'!S190+'עמידר מספר מונה 21023286'!S190+'ההגנה 10 מספר מונה 21023285'!S190+'עגנון 12 מספר מונה 21014900'!S190+'ספריה מספר מונה 14066205'!S190+'מרגוע מספר מונה 22000272'!S190+'לוחמי הגטאות מספר מונה 22023137'!S190+'המעפילים 17 מספר מונה 6181945'!S190+'1335 מספר מונה 22023890'!S190+'דוד בן גאון 1 מספר מונה 2200209'!S190+'בית הדר מספר מונה 23021393'!S190+'בית הדר מספר מונה 22000262'!S190+'בורוכוב מספר מונה 9072242'!S190+'אפרים שריר מספר מונה 17005041'!S190+'XA1314 מספר מונה 14008869'!S190+'AH4520 מספר מונה 22002147'!S190+'AH4300 מספר מונה 12590096'!S190+'AH4067 מספר מונה 12591343'!S190+'AH1920 מספר מונה 22005812'!S190+'AH1920 מספר מונה 21003404'!S190+'AH10 מספר מונה 8070601'!S190+'A23 מספר מונה 22000257'!S190+'3018 מספר מונה 22002061'!S190+'921 מספר מונה 1800679'!S190</f>
        <v>609.60799999999995</v>
      </c>
      <c r="T221">
        <f>'חכל השיקמה 7 22007172'!T190+'חכל המעפילים 20 22001170'!T190+'חכל המעפילים 15  22005805'!T190+'ששת הימים מספר מונה 347462612'!T190+'שקד 47א מספר מונה 21003871'!T190+'שקד 17א מספר מונה 22002082'!T190+'קרן היסוד 1 מספר מונה 12512041'!T190+'קיבוץ גלויות 39 מספר מונה 22000'!T190+'קיבוץ גלויות 18 מספר מונה 22024'!T190+'עמידר מספר מונה 21023286'!T190+'ההגנה 10 מספר מונה 21023285'!T190+'עגנון 12 מספר מונה 21014900'!T190+'ספריה מספר מונה 14066205'!T190+'מרגוע מספר מונה 22000272'!T190+'לוחמי הגטאות מספר מונה 22023137'!T190+'המעפילים 17 מספר מונה 6181945'!T190+'1335 מספר מונה 22023890'!T190+'דוד בן גאון 1 מספר מונה 2200209'!T190+'בית הדר מספר מונה 23021393'!T190+'בית הדר מספר מונה 22000262'!T190+'בורוכוב מספר מונה 9072242'!T190+'אפרים שריר מספר מונה 17005041'!T190+'XA1314 מספר מונה 14008869'!T190+'AH4520 מספר מונה 22002147'!T190+'AH4300 מספר מונה 12590096'!T190+'AH4067 מספר מונה 12591343'!T190+'AH1920 מספר מונה 22005812'!T190+'AH1920 מספר מונה 21003404'!T190+'AH10 מספר מונה 8070601'!T190+'A23 מספר מונה 22000257'!T190+'3018 מספר מונה 22002061'!T190+'921 מספר מונה 1800679'!T190</f>
        <v>539.90099999999995</v>
      </c>
      <c r="U221">
        <f>'חכל השיקמה 7 22007172'!U190+'חכל המעפילים 20 22001170'!U190+'חכל המעפילים 15  22005805'!U190+'ששת הימים מספר מונה 347462612'!U190+'שקד 47א מספר מונה 21003871'!U190+'שקד 17א מספר מונה 22002082'!U190+'קרן היסוד 1 מספר מונה 12512041'!U190+'קיבוץ גלויות 39 מספר מונה 22000'!U190+'קיבוץ גלויות 18 מספר מונה 22024'!U190+'עמידר מספר מונה 21023286'!U190+'ההגנה 10 מספר מונה 21023285'!U190+'עגנון 12 מספר מונה 21014900'!U190+'ספריה מספר מונה 14066205'!U190+'מרגוע מספר מונה 22000272'!U190+'לוחמי הגטאות מספר מונה 22023137'!U190+'המעפילים 17 מספר מונה 6181945'!U190+'1335 מספר מונה 22023890'!U190+'דוד בן גאון 1 מספר מונה 2200209'!U190+'בית הדר מספר מונה 23021393'!U190+'בית הדר מספר מונה 22000262'!U190+'בורוכוב מספר מונה 9072242'!U190+'אפרים שריר מספר מונה 17005041'!U190+'XA1314 מספר מונה 14008869'!U190+'AH4520 מספר מונה 22002147'!U190+'AH4300 מספר מונה 12590096'!U190+'AH4067 מספר מונה 12591343'!U190+'AH1920 מספר מונה 22005812'!U190+'AH1920 מספר מונה 21003404'!U190+'AH10 מספר מונה 8070601'!U190+'A23 מספר מונה 22000257'!U190+'3018 מספר מונה 22002061'!U190+'921 מספר מונה 1800679'!U190</f>
        <v>640.154</v>
      </c>
      <c r="V221">
        <f>'חכל השיקמה 7 22007172'!V190+'חכל המעפילים 20 22001170'!V190+'חכל המעפילים 15  22005805'!V190+'ששת הימים מספר מונה 347462612'!V190+'שקד 47א מספר מונה 21003871'!V190+'שקד 17א מספר מונה 22002082'!V190+'קרן היסוד 1 מספר מונה 12512041'!V190+'קיבוץ גלויות 39 מספר מונה 22000'!V190+'קיבוץ גלויות 18 מספר מונה 22024'!V190+'עמידר מספר מונה 21023286'!V190+'ההגנה 10 מספר מונה 21023285'!V190+'עגנון 12 מספר מונה 21014900'!V190+'ספריה מספר מונה 14066205'!V190+'מרגוע מספר מונה 22000272'!V190+'לוחמי הגטאות מספר מונה 22023137'!V190+'המעפילים 17 מספר מונה 6181945'!V190+'1335 מספר מונה 22023890'!V190+'דוד בן גאון 1 מספר מונה 2200209'!V190+'בית הדר מספר מונה 23021393'!V190+'בית הדר מספר מונה 22000262'!V190+'בורוכוב מספר מונה 9072242'!V190+'אפרים שריר מספר מונה 17005041'!V190+'XA1314 מספר מונה 14008869'!V190+'AH4520 מספר מונה 22002147'!V190+'AH4300 מספר מונה 12590096'!V190+'AH4067 מספר מונה 12591343'!V190+'AH1920 מספר מונה 22005812'!V190+'AH1920 מספר מונה 21003404'!V190+'AH10 מספר מונה 8070601'!V190+'A23 מספר מונה 22000257'!V190+'3018 מספר מונה 22002061'!V190+'921 מספר מונה 1800679'!V190</f>
        <v>658.07700000000011</v>
      </c>
      <c r="W221">
        <f>'חכל השיקמה 7 22007172'!W190+'חכל המעפילים 20 22001170'!W190+'חכל המעפילים 15  22005805'!W190+'ששת הימים מספר מונה 347462612'!W190+'שקד 47א מספר מונה 21003871'!W190+'שקד 17א מספר מונה 22002082'!W190+'קרן היסוד 1 מספר מונה 12512041'!W190+'קיבוץ גלויות 39 מספר מונה 22000'!W190+'קיבוץ גלויות 18 מספר מונה 22024'!W190+'עמידר מספר מונה 21023286'!W190+'ההגנה 10 מספר מונה 21023285'!W190+'עגנון 12 מספר מונה 21014900'!W190+'ספריה מספר מונה 14066205'!W190+'מרגוע מספר מונה 22000272'!W190+'לוחמי הגטאות מספר מונה 22023137'!W190+'המעפילים 17 מספר מונה 6181945'!W190+'1335 מספר מונה 22023890'!W190+'דוד בן גאון 1 מספר מונה 2200209'!W190+'בית הדר מספר מונה 23021393'!W190+'בית הדר מספר מונה 22000262'!W190+'בורוכוב מספר מונה 9072242'!W190+'אפרים שריר מספר מונה 17005041'!W190+'XA1314 מספר מונה 14008869'!W190+'AH4520 מספר מונה 22002147'!W190+'AH4300 מספר מונה 12590096'!W190+'AH4067 מספר מונה 12591343'!W190+'AH1920 מספר מונה 22005812'!W190+'AH1920 מספר מונה 21003404'!W190+'AH10 מספר מונה 8070601'!W190+'A23 מספר מונה 22000257'!W190+'3018 מספר מונה 22002061'!W190+'921 מספר מונה 1800679'!W190</f>
        <v>605.17499999999984</v>
      </c>
      <c r="X221">
        <f>'חכל השיקמה 7 22007172'!X190+'חכל המעפילים 20 22001170'!X190+'חכל המעפילים 15  22005805'!X190+'ששת הימים מספר מונה 347462612'!X190+'שקד 47א מספר מונה 21003871'!X190+'שקד 17א מספר מונה 22002082'!X190+'קרן היסוד 1 מספר מונה 12512041'!X190+'קיבוץ גלויות 39 מספר מונה 22000'!X190+'קיבוץ גלויות 18 מספר מונה 22024'!X190+'עמידר מספר מונה 21023286'!X190+'ההגנה 10 מספר מונה 21023285'!X190+'עגנון 12 מספר מונה 21014900'!X190+'ספריה מספר מונה 14066205'!X190+'מרגוע מספר מונה 22000272'!X190+'לוחמי הגטאות מספר מונה 22023137'!X190+'המעפילים 17 מספר מונה 6181945'!X190+'1335 מספר מונה 22023890'!X190+'דוד בן גאון 1 מספר מונה 2200209'!X190+'בית הדר מספר מונה 23021393'!X190+'בית הדר מספר מונה 22000262'!X190+'בורוכוב מספר מונה 9072242'!X190+'אפרים שריר מספר מונה 17005041'!X190+'XA1314 מספר מונה 14008869'!X190+'AH4520 מספר מונה 22002147'!X190+'AH4300 מספר מונה 12590096'!X190+'AH4067 מספר מונה 12591343'!X190+'AH1920 מספר מונה 22005812'!X190+'AH1920 מספר מונה 21003404'!X190+'AH10 מספר מונה 8070601'!X190+'A23 מספר מונה 22000257'!X190+'3018 מספר מונה 22002061'!X190+'921 מספר מונה 1800679'!X190</f>
        <v>538.76600000000008</v>
      </c>
      <c r="Y221">
        <f>'חכל השיקמה 7 22007172'!Y190+'חכל המעפילים 20 22001170'!Y190+'חכל המעפילים 15  22005805'!Y190+'ששת הימים מספר מונה 347462612'!Y190+'שקד 47א מספר מונה 21003871'!Y190+'שקד 17א מספר מונה 22002082'!Y190+'קרן היסוד 1 מספר מונה 12512041'!Y190+'קיבוץ גלויות 39 מספר מונה 22000'!Y190+'קיבוץ גלויות 18 מספר מונה 22024'!Y190+'עמידר מספר מונה 21023286'!Y190+'ההגנה 10 מספר מונה 21023285'!Y190+'עגנון 12 מספר מונה 21014900'!Y190+'ספריה מספר מונה 14066205'!Y190+'מרגוע מספר מונה 22000272'!Y190+'לוחמי הגטאות מספר מונה 22023137'!Y190+'המעפילים 17 מספר מונה 6181945'!Y190+'1335 מספר מונה 22023890'!Y190+'דוד בן גאון 1 מספר מונה 2200209'!Y190+'בית הדר מספר מונה 23021393'!Y190+'בית הדר מספר מונה 22000262'!Y190+'בורוכוב מספר מונה 9072242'!Y190+'אפרים שריר מספר מונה 17005041'!Y190+'XA1314 מספר מונה 14008869'!Y190+'AH4520 מספר מונה 22002147'!Y190+'AH4300 מספר מונה 12590096'!Y190+'AH4067 מספר מונה 12591343'!Y190+'AH1920 מספר מונה 22005812'!Y190+'AH1920 מספר מונה 21003404'!Y190+'AH10 מספר מונה 8070601'!Y190+'A23 מספר מונה 22000257'!Y190+'3018 מספר מונה 22002061'!Y190+'921 מספר מונה 1800679'!Y190</f>
        <v>513.39200000000005</v>
      </c>
      <c r="Z221" s="22">
        <f t="shared" si="6"/>
        <v>12026.870999999997</v>
      </c>
    </row>
    <row r="222" spans="1:26" x14ac:dyDescent="0.45">
      <c r="A222" s="33">
        <v>45115</v>
      </c>
      <c r="B222">
        <f>'חכל השיקמה 7 22007172'!B191+'חכל המעפילים 20 22001170'!B191+'חכל המעפילים 15  22005805'!B191+'ששת הימים מספר מונה 347462612'!B191+'שקד 47א מספר מונה 21003871'!B191+'שקד 17א מספר מונה 22002082'!B191+'קרן היסוד 1 מספר מונה 12512041'!B191+'קיבוץ גלויות 39 מספר מונה 22000'!B191+'קיבוץ גלויות 18 מספר מונה 22024'!B191+'עמידר מספר מונה 21023286'!B191+'ההגנה 10 מספר מונה 21023285'!B191+'עגנון 12 מספר מונה 21014900'!B191+'ספריה מספר מונה 14066205'!B191+'מרגוע מספר מונה 22000272'!B191+'לוחמי הגטאות מספר מונה 22023137'!B191+'המעפילים 17 מספר מונה 6181945'!B191+'1335 מספר מונה 22023890'!B191+'דוד בן גאון 1 מספר מונה 2200209'!B191+'בית הדר מספר מונה 23021393'!B191+'בית הדר מספר מונה 22000262'!B191+'בורוכוב מספר מונה 9072242'!B191+'אפרים שריר מספר מונה 17005041'!B191+'XA1314 מספר מונה 14008869'!B191+'AH4520 מספר מונה 22002147'!B191+'AH4300 מספר מונה 12590096'!B191+'AH4067 מספר מונה 12591343'!B191+'AH1920 מספר מונה 22005812'!B191+'AH1920 מספר מונה 21003404'!B191+'AH10 מספר מונה 8070601'!B191+'A23 מספר מונה 22000257'!B191+'3018 מספר מונה 22002061'!B191+'921 מספר מונה 1800679'!B191</f>
        <v>472.85599999999994</v>
      </c>
      <c r="C222">
        <f>'חכל השיקמה 7 22007172'!C191+'חכל המעפילים 20 22001170'!C191+'חכל המעפילים 15  22005805'!C191+'ששת הימים מספר מונה 347462612'!C191+'שקד 47א מספר מונה 21003871'!C191+'שקד 17א מספר מונה 22002082'!C191+'קרן היסוד 1 מספר מונה 12512041'!C191+'קיבוץ גלויות 39 מספר מונה 22000'!C191+'קיבוץ גלויות 18 מספר מונה 22024'!C191+'עמידר מספר מונה 21023286'!C191+'ההגנה 10 מספר מונה 21023285'!C191+'עגנון 12 מספר מונה 21014900'!C191+'ספריה מספר מונה 14066205'!C191+'מרגוע מספר מונה 22000272'!C191+'לוחמי הגטאות מספר מונה 22023137'!C191+'המעפילים 17 מספר מונה 6181945'!C191+'1335 מספר מונה 22023890'!C191+'דוד בן גאון 1 מספר מונה 2200209'!C191+'בית הדר מספר מונה 23021393'!C191+'בית הדר מספר מונה 22000262'!C191+'בורוכוב מספר מונה 9072242'!C191+'אפרים שריר מספר מונה 17005041'!C191+'XA1314 מספר מונה 14008869'!C191+'AH4520 מספר מונה 22002147'!C191+'AH4300 מספר מונה 12590096'!C191+'AH4067 מספר מונה 12591343'!C191+'AH1920 מספר מונה 22005812'!C191+'AH1920 מספר מונה 21003404'!C191+'AH10 מספר מונה 8070601'!C191+'A23 מספר מונה 22000257'!C191+'3018 מספר מונה 22002061'!C191+'921 מספר מונה 1800679'!C191</f>
        <v>465.83</v>
      </c>
      <c r="D222">
        <f>'חכל השיקמה 7 22007172'!D191+'חכל המעפילים 20 22001170'!D191+'חכל המעפילים 15  22005805'!D191+'ששת הימים מספר מונה 347462612'!D191+'שקד 47א מספר מונה 21003871'!D191+'שקד 17א מספר מונה 22002082'!D191+'קרן היסוד 1 מספר מונה 12512041'!D191+'קיבוץ גלויות 39 מספר מונה 22000'!D191+'קיבוץ גלויות 18 מספר מונה 22024'!D191+'עמידר מספר מונה 21023286'!D191+'ההגנה 10 מספר מונה 21023285'!D191+'עגנון 12 מספר מונה 21014900'!D191+'ספריה מספר מונה 14066205'!D191+'מרגוע מספר מונה 22000272'!D191+'לוחמי הגטאות מספר מונה 22023137'!D191+'המעפילים 17 מספר מונה 6181945'!D191+'1335 מספר מונה 22023890'!D191+'דוד בן גאון 1 מספר מונה 2200209'!D191+'בית הדר מספר מונה 23021393'!D191+'בית הדר מספר מונה 22000262'!D191+'בורוכוב מספר מונה 9072242'!D191+'אפרים שריר מספר מונה 17005041'!D191+'XA1314 מספר מונה 14008869'!D191+'AH4520 מספר מונה 22002147'!D191+'AH4300 מספר מונה 12590096'!D191+'AH4067 מספר מונה 12591343'!D191+'AH1920 מספר מונה 22005812'!D191+'AH1920 מספר מונה 21003404'!D191+'AH10 מספר מונה 8070601'!D191+'A23 מספר מונה 22000257'!D191+'3018 מספר מונה 22002061'!D191+'921 מספר מונה 1800679'!D191</f>
        <v>409.53399999999999</v>
      </c>
      <c r="E222">
        <f>'חכל השיקמה 7 22007172'!E191+'חכל המעפילים 20 22001170'!E191+'חכל המעפילים 15  22005805'!E191+'ששת הימים מספר מונה 347462612'!E191+'שקד 47א מספר מונה 21003871'!E191+'שקד 17א מספר מונה 22002082'!E191+'קרן היסוד 1 מספר מונה 12512041'!E191+'קיבוץ גלויות 39 מספר מונה 22000'!E191+'קיבוץ גלויות 18 מספר מונה 22024'!E191+'עמידר מספר מונה 21023286'!E191+'ההגנה 10 מספר מונה 21023285'!E191+'עגנון 12 מספר מונה 21014900'!E191+'ספריה מספר מונה 14066205'!E191+'מרגוע מספר מונה 22000272'!E191+'לוחמי הגטאות מספר מונה 22023137'!E191+'המעפילים 17 מספר מונה 6181945'!E191+'1335 מספר מונה 22023890'!E191+'דוד בן גאון 1 מספר מונה 2200209'!E191+'בית הדר מספר מונה 23021393'!E191+'בית הדר מספר מונה 22000262'!E191+'בורוכוב מספר מונה 9072242'!E191+'אפרים שריר מספר מונה 17005041'!E191+'XA1314 מספר מונה 14008869'!E191+'AH4520 מספר מונה 22002147'!E191+'AH4300 מספר מונה 12590096'!E191+'AH4067 מספר מונה 12591343'!E191+'AH1920 מספר מונה 22005812'!E191+'AH1920 מספר מונה 21003404'!E191+'AH10 מספר מונה 8070601'!E191+'A23 מספר מונה 22000257'!E191+'3018 מספר מונה 22002061'!E191+'921 מספר מונה 1800679'!E191</f>
        <v>426.06400000000008</v>
      </c>
      <c r="F222">
        <f>'חכל השיקמה 7 22007172'!F191+'חכל המעפילים 20 22001170'!F191+'חכל המעפילים 15  22005805'!F191+'ששת הימים מספר מונה 347462612'!F191+'שקד 47א מספר מונה 21003871'!F191+'שקד 17א מספר מונה 22002082'!F191+'קרן היסוד 1 מספר מונה 12512041'!F191+'קיבוץ גלויות 39 מספר מונה 22000'!F191+'קיבוץ גלויות 18 מספר מונה 22024'!F191+'עמידר מספר מונה 21023286'!F191+'ההגנה 10 מספר מונה 21023285'!F191+'עגנון 12 מספר מונה 21014900'!F191+'ספריה מספר מונה 14066205'!F191+'מרגוע מספר מונה 22000272'!F191+'לוחמי הגטאות מספר מונה 22023137'!F191+'המעפילים 17 מספר מונה 6181945'!F191+'1335 מספר מונה 22023890'!F191+'דוד בן גאון 1 מספר מונה 2200209'!F191+'בית הדר מספר מונה 23021393'!F191+'בית הדר מספר מונה 22000262'!F191+'בורוכוב מספר מונה 9072242'!F191+'אפרים שריר מספר מונה 17005041'!F191+'XA1314 מספר מונה 14008869'!F191+'AH4520 מספר מונה 22002147'!F191+'AH4300 מספר מונה 12590096'!F191+'AH4067 מספר מונה 12591343'!F191+'AH1920 מספר מונה 22005812'!F191+'AH1920 מספר מונה 21003404'!F191+'AH10 מספר מונה 8070601'!F191+'A23 מספר מונה 22000257'!F191+'3018 מספר מונה 22002061'!F191+'921 מספר מונה 1800679'!F191</f>
        <v>452.43299999999994</v>
      </c>
      <c r="G222">
        <f>'חכל השיקמה 7 22007172'!G191+'חכל המעפילים 20 22001170'!G191+'חכל המעפילים 15  22005805'!G191+'ששת הימים מספר מונה 347462612'!G191+'שקד 47א מספר מונה 21003871'!G191+'שקד 17א מספר מונה 22002082'!G191+'קרן היסוד 1 מספר מונה 12512041'!G191+'קיבוץ גלויות 39 מספר מונה 22000'!G191+'קיבוץ גלויות 18 מספר מונה 22024'!G191+'עמידר מספר מונה 21023286'!G191+'ההגנה 10 מספר מונה 21023285'!G191+'עגנון 12 מספר מונה 21014900'!G191+'ספריה מספר מונה 14066205'!G191+'מרגוע מספר מונה 22000272'!G191+'לוחמי הגטאות מספר מונה 22023137'!G191+'המעפילים 17 מספר מונה 6181945'!G191+'1335 מספר מונה 22023890'!G191+'דוד בן גאון 1 מספר מונה 2200209'!G191+'בית הדר מספר מונה 23021393'!G191+'בית הדר מספר מונה 22000262'!G191+'בורוכוב מספר מונה 9072242'!G191+'אפרים שריר מספר מונה 17005041'!G191+'XA1314 מספר מונה 14008869'!G191+'AH4520 מספר מונה 22002147'!G191+'AH4300 מספר מונה 12590096'!G191+'AH4067 מספר מונה 12591343'!G191+'AH1920 מספר מונה 22005812'!G191+'AH1920 מספר מונה 21003404'!G191+'AH10 מספר מונה 8070601'!G191+'A23 מספר מונה 22000257'!G191+'3018 מספר מונה 22002061'!G191+'921 מספר מונה 1800679'!G191</f>
        <v>422.84099999999995</v>
      </c>
      <c r="H222">
        <f>'חכל השיקמה 7 22007172'!H191+'חכל המעפילים 20 22001170'!H191+'חכל המעפילים 15  22005805'!H191+'ששת הימים מספר מונה 347462612'!H191+'שקד 47א מספר מונה 21003871'!H191+'שקד 17א מספר מונה 22002082'!H191+'קרן היסוד 1 מספר מונה 12512041'!H191+'קיבוץ גלויות 39 מספר מונה 22000'!H191+'קיבוץ גלויות 18 מספר מונה 22024'!H191+'עמידר מספר מונה 21023286'!H191+'ההגנה 10 מספר מונה 21023285'!H191+'עגנון 12 מספר מונה 21014900'!H191+'ספריה מספר מונה 14066205'!H191+'מרגוע מספר מונה 22000272'!H191+'לוחמי הגטאות מספר מונה 22023137'!H191+'המעפילים 17 מספר מונה 6181945'!H191+'1335 מספר מונה 22023890'!H191+'דוד בן גאון 1 מספר מונה 2200209'!H191+'בית הדר מספר מונה 23021393'!H191+'בית הדר מספר מונה 22000262'!H191+'בורוכוב מספר מונה 9072242'!H191+'אפרים שריר מספר מונה 17005041'!H191+'XA1314 מספר מונה 14008869'!H191+'AH4520 מספר מונה 22002147'!H191+'AH4300 מספר מונה 12590096'!H191+'AH4067 מספר מונה 12591343'!H191+'AH1920 מספר מונה 22005812'!H191+'AH1920 מספר מונה 21003404'!H191+'AH10 מספר מונה 8070601'!H191+'A23 מספר מונה 22000257'!H191+'3018 מספר מונה 22002061'!H191+'921 מספר מונה 1800679'!H191</f>
        <v>391.88</v>
      </c>
      <c r="I222">
        <f>'חכל השיקמה 7 22007172'!I191+'חכל המעפילים 20 22001170'!I191+'חכל המעפילים 15  22005805'!I191+'ששת הימים מספר מונה 347462612'!I191+'שקד 47א מספר מונה 21003871'!I191+'שקד 17א מספר מונה 22002082'!I191+'קרן היסוד 1 מספר מונה 12512041'!I191+'קיבוץ גלויות 39 מספר מונה 22000'!I191+'קיבוץ גלויות 18 מספר מונה 22024'!I191+'עמידר מספר מונה 21023286'!I191+'ההגנה 10 מספר מונה 21023285'!I191+'עגנון 12 מספר מונה 21014900'!I191+'ספריה מספר מונה 14066205'!I191+'מרגוע מספר מונה 22000272'!I191+'לוחמי הגטאות מספר מונה 22023137'!I191+'המעפילים 17 מספר מונה 6181945'!I191+'1335 מספר מונה 22023890'!I191+'דוד בן גאון 1 מספר מונה 2200209'!I191+'בית הדר מספר מונה 23021393'!I191+'בית הדר מספר מונה 22000262'!I191+'בורוכוב מספר מונה 9072242'!I191+'אפרים שריר מספר מונה 17005041'!I191+'XA1314 מספר מונה 14008869'!I191+'AH4520 מספר מונה 22002147'!I191+'AH4300 מספר מונה 12590096'!I191+'AH4067 מספר מונה 12591343'!I191+'AH1920 מספר מונה 22005812'!I191+'AH1920 מספר מונה 21003404'!I191+'AH10 מספר מונה 8070601'!I191+'A23 מספר מונה 22000257'!I191+'3018 מספר מונה 22002061'!I191+'921 מספר מונה 1800679'!I191</f>
        <v>458.44999999999987</v>
      </c>
      <c r="J222">
        <f>'חכל השיקמה 7 22007172'!J191+'חכל המעפילים 20 22001170'!J191+'חכל המעפילים 15  22005805'!J191+'ששת הימים מספר מונה 347462612'!J191+'שקד 47א מספר מונה 21003871'!J191+'שקד 17א מספר מונה 22002082'!J191+'קרן היסוד 1 מספר מונה 12512041'!J191+'קיבוץ גלויות 39 מספר מונה 22000'!J191+'קיבוץ גלויות 18 מספר מונה 22024'!J191+'עמידר מספר מונה 21023286'!J191+'ההגנה 10 מספר מונה 21023285'!J191+'עגנון 12 מספר מונה 21014900'!J191+'ספריה מספר מונה 14066205'!J191+'מרגוע מספר מונה 22000272'!J191+'לוחמי הגטאות מספר מונה 22023137'!J191+'המעפילים 17 מספר מונה 6181945'!J191+'1335 מספר מונה 22023890'!J191+'דוד בן גאון 1 מספר מונה 2200209'!J191+'בית הדר מספר מונה 23021393'!J191+'בית הדר מספר מונה 22000262'!J191+'בורוכוב מספר מונה 9072242'!J191+'אפרים שריר מספר מונה 17005041'!J191+'XA1314 מספר מונה 14008869'!J191+'AH4520 מספר מונה 22002147'!J191+'AH4300 מספר מונה 12590096'!J191+'AH4067 מספר מונה 12591343'!J191+'AH1920 מספר מונה 22005812'!J191+'AH1920 מספר מונה 21003404'!J191+'AH10 מספר מונה 8070601'!J191+'A23 מספר מונה 22000257'!J191+'3018 מספר מונה 22002061'!J191+'921 מספר מונה 1800679'!J191</f>
        <v>489.63699999999989</v>
      </c>
      <c r="K222">
        <f>'חכל השיקמה 7 22007172'!K191+'חכל המעפילים 20 22001170'!K191+'חכל המעפילים 15  22005805'!K191+'ששת הימים מספר מונה 347462612'!K191+'שקד 47א מספר מונה 21003871'!K191+'שקד 17א מספר מונה 22002082'!K191+'קרן היסוד 1 מספר מונה 12512041'!K191+'קיבוץ גלויות 39 מספר מונה 22000'!K191+'קיבוץ גלויות 18 מספר מונה 22024'!K191+'עמידר מספר מונה 21023286'!K191+'ההגנה 10 מספר מונה 21023285'!K191+'עגנון 12 מספר מונה 21014900'!K191+'ספריה מספר מונה 14066205'!K191+'מרגוע מספר מונה 22000272'!K191+'לוחמי הגטאות מספר מונה 22023137'!K191+'המעפילים 17 מספר מונה 6181945'!K191+'1335 מספר מונה 22023890'!K191+'דוד בן גאון 1 מספר מונה 2200209'!K191+'בית הדר מספר מונה 23021393'!K191+'בית הדר מספר מונה 22000262'!K191+'בורוכוב מספר מונה 9072242'!K191+'אפרים שריר מספר מונה 17005041'!K191+'XA1314 מספר מונה 14008869'!K191+'AH4520 מספר מונה 22002147'!K191+'AH4300 מספר מונה 12590096'!K191+'AH4067 מספר מונה 12591343'!K191+'AH1920 מספר מונה 22005812'!K191+'AH1920 מספר מונה 21003404'!K191+'AH10 מספר מונה 8070601'!K191+'A23 מספר מונה 22000257'!K191+'3018 מספר מונה 22002061'!K191+'921 מספר מונה 1800679'!K191</f>
        <v>579.56600000000003</v>
      </c>
      <c r="L222">
        <f>'חכל השיקמה 7 22007172'!L191+'חכל המעפילים 20 22001170'!L191+'חכל המעפילים 15  22005805'!L191+'ששת הימים מספר מונה 347462612'!L191+'שקד 47א מספר מונה 21003871'!L191+'שקד 17א מספר מונה 22002082'!L191+'קרן היסוד 1 מספר מונה 12512041'!L191+'קיבוץ גלויות 39 מספר מונה 22000'!L191+'קיבוץ גלויות 18 מספר מונה 22024'!L191+'עמידר מספר מונה 21023286'!L191+'ההגנה 10 מספר מונה 21023285'!L191+'עגנון 12 מספר מונה 21014900'!L191+'ספריה מספר מונה 14066205'!L191+'מרגוע מספר מונה 22000272'!L191+'לוחמי הגטאות מספר מונה 22023137'!L191+'המעפילים 17 מספר מונה 6181945'!L191+'1335 מספר מונה 22023890'!L191+'דוד בן גאון 1 מספר מונה 2200209'!L191+'בית הדר מספר מונה 23021393'!L191+'בית הדר מספר מונה 22000262'!L191+'בורוכוב מספר מונה 9072242'!L191+'אפרים שריר מספר מונה 17005041'!L191+'XA1314 מספר מונה 14008869'!L191+'AH4520 מספר מונה 22002147'!L191+'AH4300 מספר מונה 12590096'!L191+'AH4067 מספר מונה 12591343'!L191+'AH1920 מספר מונה 22005812'!L191+'AH1920 מספר מונה 21003404'!L191+'AH10 מספר מונה 8070601'!L191+'A23 מספר מונה 22000257'!L191+'3018 מספר מונה 22002061'!L191+'921 מספר מונה 1800679'!L191</f>
        <v>624.90500000000009</v>
      </c>
      <c r="M222">
        <f>'חכל השיקמה 7 22007172'!M191+'חכל המעפילים 20 22001170'!M191+'חכל המעפילים 15  22005805'!M191+'ששת הימים מספר מונה 347462612'!M191+'שקד 47א מספר מונה 21003871'!M191+'שקד 17א מספר מונה 22002082'!M191+'קרן היסוד 1 מספר מונה 12512041'!M191+'קיבוץ גלויות 39 מספר מונה 22000'!M191+'קיבוץ גלויות 18 מספר מונה 22024'!M191+'עמידר מספר מונה 21023286'!M191+'ההגנה 10 מספר מונה 21023285'!M191+'עגנון 12 מספר מונה 21014900'!M191+'ספריה מספר מונה 14066205'!M191+'מרגוע מספר מונה 22000272'!M191+'לוחמי הגטאות מספר מונה 22023137'!M191+'המעפילים 17 מספר מונה 6181945'!M191+'1335 מספר מונה 22023890'!M191+'דוד בן גאון 1 מספר מונה 2200209'!M191+'בית הדר מספר מונה 23021393'!M191+'בית הדר מספר מונה 22000262'!M191+'בורוכוב מספר מונה 9072242'!M191+'אפרים שריר מספר מונה 17005041'!M191+'XA1314 מספר מונה 14008869'!M191+'AH4520 מספר מונה 22002147'!M191+'AH4300 מספר מונה 12590096'!M191+'AH4067 מספר מונה 12591343'!M191+'AH1920 מספר מונה 22005812'!M191+'AH1920 מספר מונה 21003404'!M191+'AH10 מספר מונה 8070601'!M191+'A23 מספר מונה 22000257'!M191+'3018 מספר מונה 22002061'!M191+'921 מספר מונה 1800679'!M191</f>
        <v>628.31099999999981</v>
      </c>
      <c r="N222">
        <f>'חכל השיקמה 7 22007172'!N191+'חכל המעפילים 20 22001170'!N191+'חכל המעפילים 15  22005805'!N191+'ששת הימים מספר מונה 347462612'!N191+'שקד 47א מספר מונה 21003871'!N191+'שקד 17א מספר מונה 22002082'!N191+'קרן היסוד 1 מספר מונה 12512041'!N191+'קיבוץ גלויות 39 מספר מונה 22000'!N191+'קיבוץ גלויות 18 מספר מונה 22024'!N191+'עמידר מספר מונה 21023286'!N191+'ההגנה 10 מספר מונה 21023285'!N191+'עגנון 12 מספר מונה 21014900'!N191+'ספריה מספר מונה 14066205'!N191+'מרגוע מספר מונה 22000272'!N191+'לוחמי הגטאות מספר מונה 22023137'!N191+'המעפילים 17 מספר מונה 6181945'!N191+'1335 מספר מונה 22023890'!N191+'דוד בן גאון 1 מספר מונה 2200209'!N191+'בית הדר מספר מונה 23021393'!N191+'בית הדר מספר מונה 22000262'!N191+'בורוכוב מספר מונה 9072242'!N191+'אפרים שריר מספר מונה 17005041'!N191+'XA1314 מספר מונה 14008869'!N191+'AH4520 מספר מונה 22002147'!N191+'AH4300 מספר מונה 12590096'!N191+'AH4067 מספר מונה 12591343'!N191+'AH1920 מספר מונה 22005812'!N191+'AH1920 מספר מונה 21003404'!N191+'AH10 מספר מונה 8070601'!N191+'A23 מספר מונה 22000257'!N191+'3018 מספר מונה 22002061'!N191+'921 מספר מונה 1800679'!N191</f>
        <v>686.09699999999987</v>
      </c>
      <c r="O222">
        <f>'חכל השיקמה 7 22007172'!O191+'חכל המעפילים 20 22001170'!O191+'חכל המעפילים 15  22005805'!O191+'ששת הימים מספר מונה 347462612'!O191+'שקד 47א מספר מונה 21003871'!O191+'שקד 17א מספר מונה 22002082'!O191+'קרן היסוד 1 מספר מונה 12512041'!O191+'קיבוץ גלויות 39 מספר מונה 22000'!O191+'קיבוץ גלויות 18 מספר מונה 22024'!O191+'עמידר מספר מונה 21023286'!O191+'ההגנה 10 מספר מונה 21023285'!O191+'עגנון 12 מספר מונה 21014900'!O191+'ספריה מספר מונה 14066205'!O191+'מרגוע מספר מונה 22000272'!O191+'לוחמי הגטאות מספר מונה 22023137'!O191+'המעפילים 17 מספר מונה 6181945'!O191+'1335 מספר מונה 22023890'!O191+'דוד בן גאון 1 מספר מונה 2200209'!O191+'בית הדר מספר מונה 23021393'!O191+'בית הדר מספר מונה 22000262'!O191+'בורוכוב מספר מונה 9072242'!O191+'אפרים שריר מספר מונה 17005041'!O191+'XA1314 מספר מונה 14008869'!O191+'AH4520 מספר מונה 22002147'!O191+'AH4300 מספר מונה 12590096'!O191+'AH4067 מספר מונה 12591343'!O191+'AH1920 מספר מונה 22005812'!O191+'AH1920 מספר מונה 21003404'!O191+'AH10 מספר מונה 8070601'!O191+'A23 מספר מונה 22000257'!O191+'3018 מספר מונה 22002061'!O191+'921 מספר מונה 1800679'!O191</f>
        <v>660.30200000000002</v>
      </c>
      <c r="P222">
        <f>'חכל השיקמה 7 22007172'!P191+'חכל המעפילים 20 22001170'!P191+'חכל המעפילים 15  22005805'!P191+'ששת הימים מספר מונה 347462612'!P191+'שקד 47א מספר מונה 21003871'!P191+'שקד 17א מספר מונה 22002082'!P191+'קרן היסוד 1 מספר מונה 12512041'!P191+'קיבוץ גלויות 39 מספר מונה 22000'!P191+'קיבוץ גלויות 18 מספר מונה 22024'!P191+'עמידר מספר מונה 21023286'!P191+'ההגנה 10 מספר מונה 21023285'!P191+'עגנון 12 מספר מונה 21014900'!P191+'ספריה מספר מונה 14066205'!P191+'מרגוע מספר מונה 22000272'!P191+'לוחמי הגטאות מספר מונה 22023137'!P191+'המעפילים 17 מספר מונה 6181945'!P191+'1335 מספר מונה 22023890'!P191+'דוד בן גאון 1 מספר מונה 2200209'!P191+'בית הדר מספר מונה 23021393'!P191+'בית הדר מספר מונה 22000262'!P191+'בורוכוב מספר מונה 9072242'!P191+'אפרים שריר מספר מונה 17005041'!P191+'XA1314 מספר מונה 14008869'!P191+'AH4520 מספר מונה 22002147'!P191+'AH4300 מספר מונה 12590096'!P191+'AH4067 מספר מונה 12591343'!P191+'AH1920 מספר מונה 22005812'!P191+'AH1920 מספר מונה 21003404'!P191+'AH10 מספר מונה 8070601'!P191+'A23 מספר מונה 22000257'!P191+'3018 מספר מונה 22002061'!P191+'921 מספר מונה 1800679'!P191</f>
        <v>610.74699999999984</v>
      </c>
      <c r="Q222">
        <f>'חכל השיקמה 7 22007172'!Q191+'חכל המעפילים 20 22001170'!Q191+'חכל המעפילים 15  22005805'!Q191+'ששת הימים מספר מונה 347462612'!Q191+'שקד 47א מספר מונה 21003871'!Q191+'שקד 17א מספר מונה 22002082'!Q191+'קרן היסוד 1 מספר מונה 12512041'!Q191+'קיבוץ גלויות 39 מספר מונה 22000'!Q191+'קיבוץ גלויות 18 מספר מונה 22024'!Q191+'עמידר מספר מונה 21023286'!Q191+'ההגנה 10 מספר מונה 21023285'!Q191+'עגנון 12 מספר מונה 21014900'!Q191+'ספריה מספר מונה 14066205'!Q191+'מרגוע מספר מונה 22000272'!Q191+'לוחמי הגטאות מספר מונה 22023137'!Q191+'המעפילים 17 מספר מונה 6181945'!Q191+'1335 מספר מונה 22023890'!Q191+'דוד בן גאון 1 מספר מונה 2200209'!Q191+'בית הדר מספר מונה 23021393'!Q191+'בית הדר מספר מונה 22000262'!Q191+'בורוכוב מספר מונה 9072242'!Q191+'אפרים שריר מספר מונה 17005041'!Q191+'XA1314 מספר מונה 14008869'!Q191+'AH4520 מספר מונה 22002147'!Q191+'AH4300 מספר מונה 12590096'!Q191+'AH4067 מספר מונה 12591343'!Q191+'AH1920 מספר מונה 22005812'!Q191+'AH1920 מספר מונה 21003404'!Q191+'AH10 מספר מונה 8070601'!Q191+'A23 מספר מונה 22000257'!Q191+'3018 מספר מונה 22002061'!Q191+'921 מספר מונה 1800679'!Q191</f>
        <v>612.73399999999981</v>
      </c>
      <c r="R222">
        <f>'חכל השיקמה 7 22007172'!R191+'חכל המעפילים 20 22001170'!R191+'חכל המעפילים 15  22005805'!R191+'ששת הימים מספר מונה 347462612'!R191+'שקד 47א מספר מונה 21003871'!R191+'שקד 17א מספר מונה 22002082'!R191+'קרן היסוד 1 מספר מונה 12512041'!R191+'קיבוץ גלויות 39 מספר מונה 22000'!R191+'קיבוץ גלויות 18 מספר מונה 22024'!R191+'עמידר מספר מונה 21023286'!R191+'ההגנה 10 מספר מונה 21023285'!R191+'עגנון 12 מספר מונה 21014900'!R191+'ספריה מספר מונה 14066205'!R191+'מרגוע מספר מונה 22000272'!R191+'לוחמי הגטאות מספר מונה 22023137'!R191+'המעפילים 17 מספר מונה 6181945'!R191+'1335 מספר מונה 22023890'!R191+'דוד בן גאון 1 מספר מונה 2200209'!R191+'בית הדר מספר מונה 23021393'!R191+'בית הדר מספר מונה 22000262'!R191+'בורוכוב מספר מונה 9072242'!R191+'אפרים שריר מספר מונה 17005041'!R191+'XA1314 מספר מונה 14008869'!R191+'AH4520 מספר מונה 22002147'!R191+'AH4300 מספר מונה 12590096'!R191+'AH4067 מספר מונה 12591343'!R191+'AH1920 מספר מונה 22005812'!R191+'AH1920 מספר מונה 21003404'!R191+'AH10 מספר מונה 8070601'!R191+'A23 מספר מונה 22000257'!R191+'3018 מספר מונה 22002061'!R191+'921 מספר מונה 1800679'!R191</f>
        <v>571.94000000000005</v>
      </c>
      <c r="S222">
        <f>'חכל השיקמה 7 22007172'!S191+'חכל המעפילים 20 22001170'!S191+'חכל המעפילים 15  22005805'!S191+'ששת הימים מספר מונה 347462612'!S191+'שקד 47א מספר מונה 21003871'!S191+'שקד 17א מספר מונה 22002082'!S191+'קרן היסוד 1 מספר מונה 12512041'!S191+'קיבוץ גלויות 39 מספר מונה 22000'!S191+'קיבוץ גלויות 18 מספר מונה 22024'!S191+'עמידר מספר מונה 21023286'!S191+'ההגנה 10 מספר מונה 21023285'!S191+'עגנון 12 מספר מונה 21014900'!S191+'ספריה מספר מונה 14066205'!S191+'מרגוע מספר מונה 22000272'!S191+'לוחמי הגטאות מספר מונה 22023137'!S191+'המעפילים 17 מספר מונה 6181945'!S191+'1335 מספר מונה 22023890'!S191+'דוד בן גאון 1 מספר מונה 2200209'!S191+'בית הדר מספר מונה 23021393'!S191+'בית הדר מספר מונה 22000262'!S191+'בורוכוב מספר מונה 9072242'!S191+'אפרים שריר מספר מונה 17005041'!S191+'XA1314 מספר מונה 14008869'!S191+'AH4520 מספר מונה 22002147'!S191+'AH4300 מספר מונה 12590096'!S191+'AH4067 מספר מונה 12591343'!S191+'AH1920 מספר מונה 22005812'!S191+'AH1920 מספר מונה 21003404'!S191+'AH10 מספר מונה 8070601'!S191+'A23 מספר מונה 22000257'!S191+'3018 מספר מונה 22002061'!S191+'921 מספר מונה 1800679'!S191</f>
        <v>587.92599999999993</v>
      </c>
      <c r="T222">
        <f>'חכל השיקמה 7 22007172'!T191+'חכל המעפילים 20 22001170'!T191+'חכל המעפילים 15  22005805'!T191+'ששת הימים מספר מונה 347462612'!T191+'שקד 47א מספר מונה 21003871'!T191+'שקד 17א מספר מונה 22002082'!T191+'קרן היסוד 1 מספר מונה 12512041'!T191+'קיבוץ גלויות 39 מספר מונה 22000'!T191+'קיבוץ גלויות 18 מספר מונה 22024'!T191+'עמידר מספר מונה 21023286'!T191+'ההגנה 10 מספר מונה 21023285'!T191+'עגנון 12 מספר מונה 21014900'!T191+'ספריה מספר מונה 14066205'!T191+'מרגוע מספר מונה 22000272'!T191+'לוחמי הגטאות מספר מונה 22023137'!T191+'המעפילים 17 מספר מונה 6181945'!T191+'1335 מספר מונה 22023890'!T191+'דוד בן גאון 1 מספר מונה 2200209'!T191+'בית הדר מספר מונה 23021393'!T191+'בית הדר מספר מונה 22000262'!T191+'בורוכוב מספר מונה 9072242'!T191+'אפרים שריר מספר מונה 17005041'!T191+'XA1314 מספר מונה 14008869'!T191+'AH4520 מספר מונה 22002147'!T191+'AH4300 מספר מונה 12590096'!T191+'AH4067 מספר מונה 12591343'!T191+'AH1920 מספר מונה 22005812'!T191+'AH1920 מספר מונה 21003404'!T191+'AH10 מספר מונה 8070601'!T191+'A23 מספר מונה 22000257'!T191+'3018 מספר מונה 22002061'!T191+'921 מספר מונה 1800679'!T191</f>
        <v>581.00400000000013</v>
      </c>
      <c r="U222">
        <f>'חכל השיקמה 7 22007172'!U191+'חכל המעפילים 20 22001170'!U191+'חכל המעפילים 15  22005805'!U191+'ששת הימים מספר מונה 347462612'!U191+'שקד 47א מספר מונה 21003871'!U191+'שקד 17א מספר מונה 22002082'!U191+'קרן היסוד 1 מספר מונה 12512041'!U191+'קיבוץ גלויות 39 מספר מונה 22000'!U191+'קיבוץ גלויות 18 מספר מונה 22024'!U191+'עמידר מספר מונה 21023286'!U191+'ההגנה 10 מספר מונה 21023285'!U191+'עגנון 12 מספר מונה 21014900'!U191+'ספריה מספר מונה 14066205'!U191+'מרגוע מספר מונה 22000272'!U191+'לוחמי הגטאות מספר מונה 22023137'!U191+'המעפילים 17 מספר מונה 6181945'!U191+'1335 מספר מונה 22023890'!U191+'דוד בן גאון 1 מספר מונה 2200209'!U191+'בית הדר מספר מונה 23021393'!U191+'בית הדר מספר מונה 22000262'!U191+'בורוכוב מספר מונה 9072242'!U191+'אפרים שריר מספר מונה 17005041'!U191+'XA1314 מספר מונה 14008869'!U191+'AH4520 מספר מונה 22002147'!U191+'AH4300 מספר מונה 12590096'!U191+'AH4067 מספר מונה 12591343'!U191+'AH1920 מספר מונה 22005812'!U191+'AH1920 מספר מונה 21003404'!U191+'AH10 מספר מונה 8070601'!U191+'A23 מספר מונה 22000257'!U191+'3018 מספר מונה 22002061'!U191+'921 מספר מונה 1800679'!U191</f>
        <v>668.93100000000004</v>
      </c>
      <c r="V222">
        <f>'חכל השיקמה 7 22007172'!V191+'חכל המעפילים 20 22001170'!V191+'חכל המעפילים 15  22005805'!V191+'ששת הימים מספר מונה 347462612'!V191+'שקד 47א מספר מונה 21003871'!V191+'שקד 17א מספר מונה 22002082'!V191+'קרן היסוד 1 מספר מונה 12512041'!V191+'קיבוץ גלויות 39 מספר מונה 22000'!V191+'קיבוץ גלויות 18 מספר מונה 22024'!V191+'עמידר מספר מונה 21023286'!V191+'ההגנה 10 מספר מונה 21023285'!V191+'עגנון 12 מספר מונה 21014900'!V191+'ספריה מספר מונה 14066205'!V191+'מרגוע מספר מונה 22000272'!V191+'לוחמי הגטאות מספר מונה 22023137'!V191+'המעפילים 17 מספר מונה 6181945'!V191+'1335 מספר מונה 22023890'!V191+'דוד בן גאון 1 מספר מונה 2200209'!V191+'בית הדר מספר מונה 23021393'!V191+'בית הדר מספר מונה 22000262'!V191+'בורוכוב מספר מונה 9072242'!V191+'אפרים שריר מספר מונה 17005041'!V191+'XA1314 מספר מונה 14008869'!V191+'AH4520 מספר מונה 22002147'!V191+'AH4300 מספר מונה 12590096'!V191+'AH4067 מספר מונה 12591343'!V191+'AH1920 מספר מונה 22005812'!V191+'AH1920 מספר מונה 21003404'!V191+'AH10 מספר מונה 8070601'!V191+'A23 מספר מונה 22000257'!V191+'3018 מספר מונה 22002061'!V191+'921 מספר מונה 1800679'!V191</f>
        <v>693.7059999999999</v>
      </c>
      <c r="W222">
        <f>'חכל השיקמה 7 22007172'!W191+'חכל המעפילים 20 22001170'!W191+'חכל המעפילים 15  22005805'!W191+'ששת הימים מספר מונה 347462612'!W191+'שקד 47א מספר מונה 21003871'!W191+'שקד 17א מספר מונה 22002082'!W191+'קרן היסוד 1 מספר מונה 12512041'!W191+'קיבוץ גלויות 39 מספר מונה 22000'!W191+'קיבוץ גלויות 18 מספר מונה 22024'!W191+'עמידר מספר מונה 21023286'!W191+'ההגנה 10 מספר מונה 21023285'!W191+'עגנון 12 מספר מונה 21014900'!W191+'ספריה מספר מונה 14066205'!W191+'מרגוע מספר מונה 22000272'!W191+'לוחמי הגטאות מספר מונה 22023137'!W191+'המעפילים 17 מספר מונה 6181945'!W191+'1335 מספר מונה 22023890'!W191+'דוד בן גאון 1 מספר מונה 2200209'!W191+'בית הדר מספר מונה 23021393'!W191+'בית הדר מספר מונה 22000262'!W191+'בורוכוב מספר מונה 9072242'!W191+'אפרים שריר מספר מונה 17005041'!W191+'XA1314 מספר מונה 14008869'!W191+'AH4520 מספר מונה 22002147'!W191+'AH4300 מספר מונה 12590096'!W191+'AH4067 מספר מונה 12591343'!W191+'AH1920 מספר מונה 22005812'!W191+'AH1920 מספר מונה 21003404'!W191+'AH10 מספר מונה 8070601'!W191+'A23 מספר מונה 22000257'!W191+'3018 מספר מונה 22002061'!W191+'921 מספר מונה 1800679'!W191</f>
        <v>541.84999999999991</v>
      </c>
      <c r="X222">
        <f>'חכל השיקמה 7 22007172'!X191+'חכל המעפילים 20 22001170'!X191+'חכל המעפילים 15  22005805'!X191+'ששת הימים מספר מונה 347462612'!X191+'שקד 47א מספר מונה 21003871'!X191+'שקד 17א מספר מונה 22002082'!X191+'קרן היסוד 1 מספר מונה 12512041'!X191+'קיבוץ גלויות 39 מספר מונה 22000'!X191+'קיבוץ גלויות 18 מספר מונה 22024'!X191+'עמידר מספר מונה 21023286'!X191+'ההגנה 10 מספר מונה 21023285'!X191+'עגנון 12 מספר מונה 21014900'!X191+'ספריה מספר מונה 14066205'!X191+'מרגוע מספר מונה 22000272'!X191+'לוחמי הגטאות מספר מונה 22023137'!X191+'המעפילים 17 מספר מונה 6181945'!X191+'1335 מספר מונה 22023890'!X191+'דוד בן גאון 1 מספר מונה 2200209'!X191+'בית הדר מספר מונה 23021393'!X191+'בית הדר מספר מונה 22000262'!X191+'בורוכוב מספר מונה 9072242'!X191+'אפרים שריר מספר מונה 17005041'!X191+'XA1314 מספר מונה 14008869'!X191+'AH4520 מספר מונה 22002147'!X191+'AH4300 מספר מונה 12590096'!X191+'AH4067 מספר מונה 12591343'!X191+'AH1920 מספר מונה 22005812'!X191+'AH1920 מספר מונה 21003404'!X191+'AH10 מספר מונה 8070601'!X191+'A23 מספר מונה 22000257'!X191+'3018 מספר מונה 22002061'!X191+'921 מספר מונה 1800679'!X191</f>
        <v>527.05599999999993</v>
      </c>
      <c r="Y222">
        <f>'חכל השיקמה 7 22007172'!Y191+'חכל המעפילים 20 22001170'!Y191+'חכל המעפילים 15  22005805'!Y191+'ששת הימים מספר מונה 347462612'!Y191+'שקד 47א מספר מונה 21003871'!Y191+'שקד 17א מספר מונה 22002082'!Y191+'קרן היסוד 1 מספר מונה 12512041'!Y191+'קיבוץ גלויות 39 מספר מונה 22000'!Y191+'קיבוץ גלויות 18 מספר מונה 22024'!Y191+'עמידר מספר מונה 21023286'!Y191+'ההגנה 10 מספר מונה 21023285'!Y191+'עגנון 12 מספר מונה 21014900'!Y191+'ספריה מספר מונה 14066205'!Y191+'מרגוע מספר מונה 22000272'!Y191+'לוחמי הגטאות מספר מונה 22023137'!Y191+'המעפילים 17 מספר מונה 6181945'!Y191+'1335 מספר מונה 22023890'!Y191+'דוד בן גאון 1 מספר מונה 2200209'!Y191+'בית הדר מספר מונה 23021393'!Y191+'בית הדר מספר מונה 22000262'!Y191+'בורוכוב מספר מונה 9072242'!Y191+'אפרים שריר מספר מונה 17005041'!Y191+'XA1314 מספר מונה 14008869'!Y191+'AH4520 מספר מונה 22002147'!Y191+'AH4300 מספר מונה 12590096'!Y191+'AH4067 מספר מונה 12591343'!Y191+'AH1920 מספר מונה 22005812'!Y191+'AH1920 מספר מונה 21003404'!Y191+'AH10 מספר מונה 8070601'!Y191+'A23 מספר מונה 22000257'!Y191+'3018 מספר מונה 22002061'!Y191+'921 מספר מונה 1800679'!Y191</f>
        <v>479.49600000000009</v>
      </c>
      <c r="Z222" s="22">
        <f t="shared" si="6"/>
        <v>13044.096000000001</v>
      </c>
    </row>
    <row r="223" spans="1:26" x14ac:dyDescent="0.45">
      <c r="A223" s="33">
        <v>45116</v>
      </c>
      <c r="B223">
        <f>'חכל השיקמה 7 22007172'!B192+'חכל המעפילים 20 22001170'!B192+'חכל המעפילים 15  22005805'!B192+'ששת הימים מספר מונה 347462612'!B192+'שקד 47א מספר מונה 21003871'!B192+'שקד 17א מספר מונה 22002082'!B192+'קרן היסוד 1 מספר מונה 12512041'!B192+'קיבוץ גלויות 39 מספר מונה 22000'!B192+'קיבוץ גלויות 18 מספר מונה 22024'!B192+'עמידר מספר מונה 21023286'!B192+'ההגנה 10 מספר מונה 21023285'!B192+'עגנון 12 מספר מונה 21014900'!B192+'ספריה מספר מונה 14066205'!B192+'מרגוע מספר מונה 22000272'!B192+'לוחמי הגטאות מספר מונה 22023137'!B192+'המעפילים 17 מספר מונה 6181945'!B192+'1335 מספר מונה 22023890'!B192+'דוד בן גאון 1 מספר מונה 2200209'!B192+'בית הדר מספר מונה 23021393'!B192+'בית הדר מספר מונה 22000262'!B192+'בורוכוב מספר מונה 9072242'!B192+'אפרים שריר מספר מונה 17005041'!B192+'XA1314 מספר מונה 14008869'!B192+'AH4520 מספר מונה 22002147'!B192+'AH4300 מספר מונה 12590096'!B192+'AH4067 מספר מונה 12591343'!B192+'AH1920 מספר מונה 22005812'!B192+'AH1920 מספר מונה 21003404'!B192+'AH10 מספר מונה 8070601'!B192+'A23 מספר מונה 22000257'!B192+'3018 מספר מונה 22002061'!B192+'921 מספר מונה 1800679'!B192</f>
        <v>454.98900000000003</v>
      </c>
      <c r="C223">
        <f>'חכל השיקמה 7 22007172'!C192+'חכל המעפילים 20 22001170'!C192+'חכל המעפילים 15  22005805'!C192+'ששת הימים מספר מונה 347462612'!C192+'שקד 47א מספר מונה 21003871'!C192+'שקד 17א מספר מונה 22002082'!C192+'קרן היסוד 1 מספר מונה 12512041'!C192+'קיבוץ גלויות 39 מספר מונה 22000'!C192+'קיבוץ גלויות 18 מספר מונה 22024'!C192+'עמידר מספר מונה 21023286'!C192+'ההגנה 10 מספר מונה 21023285'!C192+'עגנון 12 מספר מונה 21014900'!C192+'ספריה מספר מונה 14066205'!C192+'מרגוע מספר מונה 22000272'!C192+'לוחמי הגטאות מספר מונה 22023137'!C192+'המעפילים 17 מספר מונה 6181945'!C192+'1335 מספר מונה 22023890'!C192+'דוד בן גאון 1 מספר מונה 2200209'!C192+'בית הדר מספר מונה 23021393'!C192+'בית הדר מספר מונה 22000262'!C192+'בורוכוב מספר מונה 9072242'!C192+'אפרים שריר מספר מונה 17005041'!C192+'XA1314 מספר מונה 14008869'!C192+'AH4520 מספר מונה 22002147'!C192+'AH4300 מספר מונה 12590096'!C192+'AH4067 מספר מונה 12591343'!C192+'AH1920 מספר מונה 22005812'!C192+'AH1920 מספר מונה 21003404'!C192+'AH10 מספר מונה 8070601'!C192+'A23 מספר מונה 22000257'!C192+'3018 מספר מונה 22002061'!C192+'921 מספר מונה 1800679'!C192</f>
        <v>422.334</v>
      </c>
      <c r="D223">
        <f>'חכל השיקמה 7 22007172'!D192+'חכל המעפילים 20 22001170'!D192+'חכל המעפילים 15  22005805'!D192+'ששת הימים מספר מונה 347462612'!D192+'שקד 47א מספר מונה 21003871'!D192+'שקד 17א מספר מונה 22002082'!D192+'קרן היסוד 1 מספר מונה 12512041'!D192+'קיבוץ גלויות 39 מספר מונה 22000'!D192+'קיבוץ גלויות 18 מספר מונה 22024'!D192+'עמידר מספר מונה 21023286'!D192+'ההגנה 10 מספר מונה 21023285'!D192+'עגנון 12 מספר מונה 21014900'!D192+'ספריה מספר מונה 14066205'!D192+'מרגוע מספר מונה 22000272'!D192+'לוחמי הגטאות מספר מונה 22023137'!D192+'המעפילים 17 מספר מונה 6181945'!D192+'1335 מספר מונה 22023890'!D192+'דוד בן גאון 1 מספר מונה 2200209'!D192+'בית הדר מספר מונה 23021393'!D192+'בית הדר מספר מונה 22000262'!D192+'בורוכוב מספר מונה 9072242'!D192+'אפרים שריר מספר מונה 17005041'!D192+'XA1314 מספר מונה 14008869'!D192+'AH4520 מספר מונה 22002147'!D192+'AH4300 מספר מונה 12590096'!D192+'AH4067 מספר מונה 12591343'!D192+'AH1920 מספר מונה 22005812'!D192+'AH1920 מספר מונה 21003404'!D192+'AH10 מספר מונה 8070601'!D192+'A23 מספר מונה 22000257'!D192+'3018 מספר מונה 22002061'!D192+'921 מספר מונה 1800679'!D192</f>
        <v>392.90200000000004</v>
      </c>
      <c r="E223">
        <f>'חכל השיקמה 7 22007172'!E192+'חכל המעפילים 20 22001170'!E192+'חכל המעפילים 15  22005805'!E192+'ששת הימים מספר מונה 347462612'!E192+'שקד 47א מספר מונה 21003871'!E192+'שקד 17א מספר מונה 22002082'!E192+'קרן היסוד 1 מספר מונה 12512041'!E192+'קיבוץ גלויות 39 מספר מונה 22000'!E192+'קיבוץ גלויות 18 מספר מונה 22024'!E192+'עמידר מספר מונה 21023286'!E192+'ההגנה 10 מספר מונה 21023285'!E192+'עגנון 12 מספר מונה 21014900'!E192+'ספריה מספר מונה 14066205'!E192+'מרגוע מספר מונה 22000272'!E192+'לוחמי הגטאות מספר מונה 22023137'!E192+'המעפילים 17 מספר מונה 6181945'!E192+'1335 מספר מונה 22023890'!E192+'דוד בן גאון 1 מספר מונה 2200209'!E192+'בית הדר מספר מונה 23021393'!E192+'בית הדר מספר מונה 22000262'!E192+'בורוכוב מספר מונה 9072242'!E192+'אפרים שריר מספר מונה 17005041'!E192+'XA1314 מספר מונה 14008869'!E192+'AH4520 מספר מונה 22002147'!E192+'AH4300 מספר מונה 12590096'!E192+'AH4067 מספר מונה 12591343'!E192+'AH1920 מספר מונה 22005812'!E192+'AH1920 מספר מונה 21003404'!E192+'AH10 מספר מונה 8070601'!E192+'A23 מספר מונה 22000257'!E192+'3018 מספר מונה 22002061'!E192+'921 מספר מונה 1800679'!E192</f>
        <v>377.298</v>
      </c>
      <c r="F223">
        <f>'חכל השיקמה 7 22007172'!F192+'חכל המעפילים 20 22001170'!F192+'חכל המעפילים 15  22005805'!F192+'ששת הימים מספר מונה 347462612'!F192+'שקד 47א מספר מונה 21003871'!F192+'שקד 17א מספר מונה 22002082'!F192+'קרן היסוד 1 מספר מונה 12512041'!F192+'קיבוץ גלויות 39 מספר מונה 22000'!F192+'קיבוץ גלויות 18 מספר מונה 22024'!F192+'עמידר מספר מונה 21023286'!F192+'ההגנה 10 מספר מונה 21023285'!F192+'עגנון 12 מספר מונה 21014900'!F192+'ספריה מספר מונה 14066205'!F192+'מרגוע מספר מונה 22000272'!F192+'לוחמי הגטאות מספר מונה 22023137'!F192+'המעפילים 17 מספר מונה 6181945'!F192+'1335 מספר מונה 22023890'!F192+'דוד בן גאון 1 מספר מונה 2200209'!F192+'בית הדר מספר מונה 23021393'!F192+'בית הדר מספר מונה 22000262'!F192+'בורוכוב מספר מונה 9072242'!F192+'אפרים שריר מספר מונה 17005041'!F192+'XA1314 מספר מונה 14008869'!F192+'AH4520 מספר מונה 22002147'!F192+'AH4300 מספר מונה 12590096'!F192+'AH4067 מספר מונה 12591343'!F192+'AH1920 מספר מונה 22005812'!F192+'AH1920 מספר מונה 21003404'!F192+'AH10 מספר מונה 8070601'!F192+'A23 מספר מונה 22000257'!F192+'3018 מספר מונה 22002061'!F192+'921 מספר מונה 1800679'!F192</f>
        <v>383.05199999999996</v>
      </c>
      <c r="G223">
        <f>'חכל השיקמה 7 22007172'!G192+'חכל המעפילים 20 22001170'!G192+'חכל המעפילים 15  22005805'!G192+'ששת הימים מספר מונה 347462612'!G192+'שקד 47א מספר מונה 21003871'!G192+'שקד 17א מספר מונה 22002082'!G192+'קרן היסוד 1 מספר מונה 12512041'!G192+'קיבוץ גלויות 39 מספר מונה 22000'!G192+'קיבוץ גלויות 18 מספר מונה 22024'!G192+'עמידר מספר מונה 21023286'!G192+'ההגנה 10 מספר מונה 21023285'!G192+'עגנון 12 מספר מונה 21014900'!G192+'ספריה מספר מונה 14066205'!G192+'מרגוע מספר מונה 22000272'!G192+'לוחמי הגטאות מספר מונה 22023137'!G192+'המעפילים 17 מספר מונה 6181945'!G192+'1335 מספר מונה 22023890'!G192+'דוד בן גאון 1 מספר מונה 2200209'!G192+'בית הדר מספר מונה 23021393'!G192+'בית הדר מספר מונה 22000262'!G192+'בורוכוב מספר מונה 9072242'!G192+'אפרים שריר מספר מונה 17005041'!G192+'XA1314 מספר מונה 14008869'!G192+'AH4520 מספר מונה 22002147'!G192+'AH4300 מספר מונה 12590096'!G192+'AH4067 מספר מונה 12591343'!G192+'AH1920 מספר מונה 22005812'!G192+'AH1920 מספר מונה 21003404'!G192+'AH10 מספר מונה 8070601'!G192+'A23 מספר מונה 22000257'!G192+'3018 מספר מונה 22002061'!G192+'921 מספר מונה 1800679'!G192</f>
        <v>369.78900000000004</v>
      </c>
      <c r="H223">
        <f>'חכל השיקמה 7 22007172'!H192+'חכל המעפילים 20 22001170'!H192+'חכל המעפילים 15  22005805'!H192+'ששת הימים מספר מונה 347462612'!H192+'שקד 47א מספר מונה 21003871'!H192+'שקד 17א מספר מונה 22002082'!H192+'קרן היסוד 1 מספר מונה 12512041'!H192+'קיבוץ גלויות 39 מספר מונה 22000'!H192+'קיבוץ גלויות 18 מספר מונה 22024'!H192+'עמידר מספר מונה 21023286'!H192+'ההגנה 10 מספר מונה 21023285'!H192+'עגנון 12 מספר מונה 21014900'!H192+'ספריה מספר מונה 14066205'!H192+'מרגוע מספר מונה 22000272'!H192+'לוחמי הגטאות מספר מונה 22023137'!H192+'המעפילים 17 מספר מונה 6181945'!H192+'1335 מספר מונה 22023890'!H192+'דוד בן גאון 1 מספר מונה 2200209'!H192+'בית הדר מספר מונה 23021393'!H192+'בית הדר מספר מונה 22000262'!H192+'בורוכוב מספר מונה 9072242'!H192+'אפרים שריר מספר מונה 17005041'!H192+'XA1314 מספר מונה 14008869'!H192+'AH4520 מספר מונה 22002147'!H192+'AH4300 מספר מונה 12590096'!H192+'AH4067 מספר מונה 12591343'!H192+'AH1920 מספר מונה 22005812'!H192+'AH1920 מספר מונה 21003404'!H192+'AH10 מספר מונה 8070601'!H192+'A23 מספר מונה 22000257'!H192+'3018 מספר מונה 22002061'!H192+'921 מספר מונה 1800679'!H192</f>
        <v>427.12300000000005</v>
      </c>
      <c r="I223">
        <f>'חכל השיקמה 7 22007172'!I192+'חכל המעפילים 20 22001170'!I192+'חכל המעפילים 15  22005805'!I192+'ששת הימים מספר מונה 347462612'!I192+'שקד 47א מספר מונה 21003871'!I192+'שקד 17א מספר מונה 22002082'!I192+'קרן היסוד 1 מספר מונה 12512041'!I192+'קיבוץ גלויות 39 מספר מונה 22000'!I192+'קיבוץ גלויות 18 מספר מונה 22024'!I192+'עמידר מספר מונה 21023286'!I192+'ההגנה 10 מספר מונה 21023285'!I192+'עגנון 12 מספר מונה 21014900'!I192+'ספריה מספר מונה 14066205'!I192+'מרגוע מספר מונה 22000272'!I192+'לוחמי הגטאות מספר מונה 22023137'!I192+'המעפילים 17 מספר מונה 6181945'!I192+'1335 מספר מונה 22023890'!I192+'דוד בן גאון 1 מספר מונה 2200209'!I192+'בית הדר מספר מונה 23021393'!I192+'בית הדר מספר מונה 22000262'!I192+'בורוכוב מספר מונה 9072242'!I192+'אפרים שריר מספר מונה 17005041'!I192+'XA1314 מספר מונה 14008869'!I192+'AH4520 מספר מונה 22002147'!I192+'AH4300 מספר מונה 12590096'!I192+'AH4067 מספר מונה 12591343'!I192+'AH1920 מספר מונה 22005812'!I192+'AH1920 מספר מונה 21003404'!I192+'AH10 מספר מונה 8070601'!I192+'A23 מספר מונה 22000257'!I192+'3018 מספר מונה 22002061'!I192+'921 מספר מונה 1800679'!I192</f>
        <v>571.71599999999978</v>
      </c>
      <c r="J223">
        <f>'חכל השיקמה 7 22007172'!J192+'חכל המעפילים 20 22001170'!J192+'חכל המעפילים 15  22005805'!J192+'ששת הימים מספר מונה 347462612'!J192+'שקד 47א מספר מונה 21003871'!J192+'שקד 17א מספר מונה 22002082'!J192+'קרן היסוד 1 מספר מונה 12512041'!J192+'קיבוץ גלויות 39 מספר מונה 22000'!J192+'קיבוץ גלויות 18 מספר מונה 22024'!J192+'עמידר מספר מונה 21023286'!J192+'ההגנה 10 מספר מונה 21023285'!J192+'עגנון 12 מספר מונה 21014900'!J192+'ספריה מספר מונה 14066205'!J192+'מרגוע מספר מונה 22000272'!J192+'לוחמי הגטאות מספר מונה 22023137'!J192+'המעפילים 17 מספר מונה 6181945'!J192+'1335 מספר מונה 22023890'!J192+'דוד בן גאון 1 מספר מונה 2200209'!J192+'בית הדר מספר מונה 23021393'!J192+'בית הדר מספר מונה 22000262'!J192+'בורוכוב מספר מונה 9072242'!J192+'אפרים שריר מספר מונה 17005041'!J192+'XA1314 מספר מונה 14008869'!J192+'AH4520 מספר מונה 22002147'!J192+'AH4300 מספר מונה 12590096'!J192+'AH4067 מספר מונה 12591343'!J192+'AH1920 מספר מונה 22005812'!J192+'AH1920 מספר מונה 21003404'!J192+'AH10 מספר מונה 8070601'!J192+'A23 מספר מונה 22000257'!J192+'3018 מספר מונה 22002061'!J192+'921 מספר מונה 1800679'!J192</f>
        <v>701.35600000000011</v>
      </c>
      <c r="K223">
        <f>'חכל השיקמה 7 22007172'!K192+'חכל המעפילים 20 22001170'!K192+'חכל המעפילים 15  22005805'!K192+'ששת הימים מספר מונה 347462612'!K192+'שקד 47א מספר מונה 21003871'!K192+'שקד 17א מספר מונה 22002082'!K192+'קרן היסוד 1 מספר מונה 12512041'!K192+'קיבוץ גלויות 39 מספר מונה 22000'!K192+'קיבוץ גלויות 18 מספר מונה 22024'!K192+'עמידר מספר מונה 21023286'!K192+'ההגנה 10 מספר מונה 21023285'!K192+'עגנון 12 מספר מונה 21014900'!K192+'ספריה מספר מונה 14066205'!K192+'מרגוע מספר מונה 22000272'!K192+'לוחמי הגטאות מספר מונה 22023137'!K192+'המעפילים 17 מספר מונה 6181945'!K192+'1335 מספר מונה 22023890'!K192+'דוד בן גאון 1 מספר מונה 2200209'!K192+'בית הדר מספר מונה 23021393'!K192+'בית הדר מספר מונה 22000262'!K192+'בורוכוב מספר מונה 9072242'!K192+'אפרים שריר מספר מונה 17005041'!K192+'XA1314 מספר מונה 14008869'!K192+'AH4520 מספר מונה 22002147'!K192+'AH4300 מספר מונה 12590096'!K192+'AH4067 מספר מונה 12591343'!K192+'AH1920 מספר מונה 22005812'!K192+'AH1920 מספר מונה 21003404'!K192+'AH10 מספר מונה 8070601'!K192+'A23 מספר מונה 22000257'!K192+'3018 מספר מונה 22002061'!K192+'921 מספר מונה 1800679'!K192</f>
        <v>844.19899999999996</v>
      </c>
      <c r="L223">
        <f>'חכל השיקמה 7 22007172'!L192+'חכל המעפילים 20 22001170'!L192+'חכל המעפילים 15  22005805'!L192+'ששת הימים מספר מונה 347462612'!L192+'שקד 47א מספר מונה 21003871'!L192+'שקד 17א מספר מונה 22002082'!L192+'קרן היסוד 1 מספר מונה 12512041'!L192+'קיבוץ גלויות 39 מספר מונה 22000'!L192+'קיבוץ גלויות 18 מספר מונה 22024'!L192+'עמידר מספר מונה 21023286'!L192+'ההגנה 10 מספר מונה 21023285'!L192+'עגנון 12 מספר מונה 21014900'!L192+'ספריה מספר מונה 14066205'!L192+'מרגוע מספר מונה 22000272'!L192+'לוחמי הגטאות מספר מונה 22023137'!L192+'המעפילים 17 מספר מונה 6181945'!L192+'1335 מספר מונה 22023890'!L192+'דוד בן גאון 1 מספר מונה 2200209'!L192+'בית הדר מספר מונה 23021393'!L192+'בית הדר מספר מונה 22000262'!L192+'בורוכוב מספר מונה 9072242'!L192+'אפרים שריר מספר מונה 17005041'!L192+'XA1314 מספר מונה 14008869'!L192+'AH4520 מספר מונה 22002147'!L192+'AH4300 מספר מונה 12590096'!L192+'AH4067 מספר מונה 12591343'!L192+'AH1920 מספר מונה 22005812'!L192+'AH1920 מספר מונה 21003404'!L192+'AH10 מספר מונה 8070601'!L192+'A23 מספר מונה 22000257'!L192+'3018 מספר מונה 22002061'!L192+'921 מספר מונה 1800679'!L192</f>
        <v>933.47900000000004</v>
      </c>
      <c r="M223">
        <f>'חכל השיקמה 7 22007172'!M192+'חכל המעפילים 20 22001170'!M192+'חכל המעפילים 15  22005805'!M192+'ששת הימים מספר מונה 347462612'!M192+'שקד 47א מספר מונה 21003871'!M192+'שקד 17א מספר מונה 22002082'!M192+'קרן היסוד 1 מספר מונה 12512041'!M192+'קיבוץ גלויות 39 מספר מונה 22000'!M192+'קיבוץ גלויות 18 מספר מונה 22024'!M192+'עמידר מספר מונה 21023286'!M192+'ההגנה 10 מספר מונה 21023285'!M192+'עגנון 12 מספר מונה 21014900'!M192+'ספריה מספר מונה 14066205'!M192+'מרגוע מספר מונה 22000272'!M192+'לוחמי הגטאות מספר מונה 22023137'!M192+'המעפילים 17 מספר מונה 6181945'!M192+'1335 מספר מונה 22023890'!M192+'דוד בן גאון 1 מספר מונה 2200209'!M192+'בית הדר מספר מונה 23021393'!M192+'בית הדר מספר מונה 22000262'!M192+'בורוכוב מספר מונה 9072242'!M192+'אפרים שריר מספר מונה 17005041'!M192+'XA1314 מספר מונה 14008869'!M192+'AH4520 מספר מונה 22002147'!M192+'AH4300 מספר מונה 12590096'!M192+'AH4067 מספר מונה 12591343'!M192+'AH1920 מספר מונה 22005812'!M192+'AH1920 מספר מונה 21003404'!M192+'AH10 מספר מונה 8070601'!M192+'A23 מספר מונה 22000257'!M192+'3018 מספר מונה 22002061'!M192+'921 מספר מונה 1800679'!M192</f>
        <v>971.18300000000011</v>
      </c>
      <c r="N223">
        <f>'חכל השיקמה 7 22007172'!N192+'חכל המעפילים 20 22001170'!N192+'חכל המעפילים 15  22005805'!N192+'ששת הימים מספר מונה 347462612'!N192+'שקד 47א מספר מונה 21003871'!N192+'שקד 17א מספר מונה 22002082'!N192+'קרן היסוד 1 מספר מונה 12512041'!N192+'קיבוץ גלויות 39 מספר מונה 22000'!N192+'קיבוץ גלויות 18 מספר מונה 22024'!N192+'עמידר מספר מונה 21023286'!N192+'ההגנה 10 מספר מונה 21023285'!N192+'עגנון 12 מספר מונה 21014900'!N192+'ספריה מספר מונה 14066205'!N192+'מרגוע מספר מונה 22000272'!N192+'לוחמי הגטאות מספר מונה 22023137'!N192+'המעפילים 17 מספר מונה 6181945'!N192+'1335 מספר מונה 22023890'!N192+'דוד בן גאון 1 מספר מונה 2200209'!N192+'בית הדר מספר מונה 23021393'!N192+'בית הדר מספר מונה 22000262'!N192+'בורוכוב מספר מונה 9072242'!N192+'אפרים שריר מספר מונה 17005041'!N192+'XA1314 מספר מונה 14008869'!N192+'AH4520 מספר מונה 22002147'!N192+'AH4300 מספר מונה 12590096'!N192+'AH4067 מספר מונה 12591343'!N192+'AH1920 מספר מונה 22005812'!N192+'AH1920 מספר מונה 21003404'!N192+'AH10 מספר מונה 8070601'!N192+'A23 מספר מונה 22000257'!N192+'3018 מספר מונה 22002061'!N192+'921 מספר מונה 1800679'!N192</f>
        <v>932.08399999999983</v>
      </c>
      <c r="O223">
        <f>'חכל השיקמה 7 22007172'!O192+'חכל המעפילים 20 22001170'!O192+'חכל המעפילים 15  22005805'!O192+'ששת הימים מספר מונה 347462612'!O192+'שקד 47א מספר מונה 21003871'!O192+'שקד 17א מספר מונה 22002082'!O192+'קרן היסוד 1 מספר מונה 12512041'!O192+'קיבוץ גלויות 39 מספר מונה 22000'!O192+'קיבוץ גלויות 18 מספר מונה 22024'!O192+'עמידר מספר מונה 21023286'!O192+'ההגנה 10 מספר מונה 21023285'!O192+'עגנון 12 מספר מונה 21014900'!O192+'ספריה מספר מונה 14066205'!O192+'מרגוע מספר מונה 22000272'!O192+'לוחמי הגטאות מספר מונה 22023137'!O192+'המעפילים 17 מספר מונה 6181945'!O192+'1335 מספר מונה 22023890'!O192+'דוד בן גאון 1 מספר מונה 2200209'!O192+'בית הדר מספר מונה 23021393'!O192+'בית הדר מספר מונה 22000262'!O192+'בורוכוב מספר מונה 9072242'!O192+'אפרים שריר מספר מונה 17005041'!O192+'XA1314 מספר מונה 14008869'!O192+'AH4520 מספר מונה 22002147'!O192+'AH4300 מספר מונה 12590096'!O192+'AH4067 מספר מונה 12591343'!O192+'AH1920 מספר מונה 22005812'!O192+'AH1920 מספר מונה 21003404'!O192+'AH10 מספר מונה 8070601'!O192+'A23 מספר מונה 22000257'!O192+'3018 מספר מונה 22002061'!O192+'921 מספר מונה 1800679'!O192</f>
        <v>801.21799999999996</v>
      </c>
      <c r="P223">
        <f>'חכל השיקמה 7 22007172'!P192+'חכל המעפילים 20 22001170'!P192+'חכל המעפילים 15  22005805'!P192+'ששת הימים מספר מונה 347462612'!P192+'שקד 47א מספר מונה 21003871'!P192+'שקד 17א מספר מונה 22002082'!P192+'קרן היסוד 1 מספר מונה 12512041'!P192+'קיבוץ גלויות 39 מספר מונה 22000'!P192+'קיבוץ גלויות 18 מספר מונה 22024'!P192+'עמידר מספר מונה 21023286'!P192+'ההגנה 10 מספר מונה 21023285'!P192+'עגנון 12 מספר מונה 21014900'!P192+'ספריה מספר מונה 14066205'!P192+'מרגוע מספר מונה 22000272'!P192+'לוחמי הגטאות מספר מונה 22023137'!P192+'המעפילים 17 מספר מונה 6181945'!P192+'1335 מספר מונה 22023890'!P192+'דוד בן גאון 1 מספר מונה 2200209'!P192+'בית הדר מספר מונה 23021393'!P192+'בית הדר מספר מונה 22000262'!P192+'בורוכוב מספר מונה 9072242'!P192+'אפרים שריר מספר מונה 17005041'!P192+'XA1314 מספר מונה 14008869'!P192+'AH4520 מספר מונה 22002147'!P192+'AH4300 מספר מונה 12590096'!P192+'AH4067 מספר מונה 12591343'!P192+'AH1920 מספר מונה 22005812'!P192+'AH1920 מספר מונה 21003404'!P192+'AH10 מספר מונה 8070601'!P192+'A23 מספר מונה 22000257'!P192+'3018 מספר מונה 22002061'!P192+'921 מספר מונה 1800679'!P192</f>
        <v>780.178</v>
      </c>
      <c r="Q223">
        <f>'חכל השיקמה 7 22007172'!Q192+'חכל המעפילים 20 22001170'!Q192+'חכל המעפילים 15  22005805'!Q192+'ששת הימים מספר מונה 347462612'!Q192+'שקד 47א מספר מונה 21003871'!Q192+'שקד 17א מספר מונה 22002082'!Q192+'קרן היסוד 1 מספר מונה 12512041'!Q192+'קיבוץ גלויות 39 מספר מונה 22000'!Q192+'קיבוץ גלויות 18 מספר מונה 22024'!Q192+'עמידר מספר מונה 21023286'!Q192+'ההגנה 10 מספר מונה 21023285'!Q192+'עגנון 12 מספר מונה 21014900'!Q192+'ספריה מספר מונה 14066205'!Q192+'מרגוע מספר מונה 22000272'!Q192+'לוחמי הגטאות מספר מונה 22023137'!Q192+'המעפילים 17 מספר מונה 6181945'!Q192+'1335 מספר מונה 22023890'!Q192+'דוד בן גאון 1 מספר מונה 2200209'!Q192+'בית הדר מספר מונה 23021393'!Q192+'בית הדר מספר מונה 22000262'!Q192+'בורוכוב מספר מונה 9072242'!Q192+'אפרים שריר מספר מונה 17005041'!Q192+'XA1314 מספר מונה 14008869'!Q192+'AH4520 מספר מונה 22002147'!Q192+'AH4300 מספר מונה 12590096'!Q192+'AH4067 מספר מונה 12591343'!Q192+'AH1920 מספר מונה 22005812'!Q192+'AH1920 מספר מונה 21003404'!Q192+'AH10 מספר מונה 8070601'!Q192+'A23 מספר מונה 22000257'!Q192+'3018 מספר מונה 22002061'!Q192+'921 מספר מונה 1800679'!Q192</f>
        <v>733.90300000000002</v>
      </c>
      <c r="R223">
        <f>'חכל השיקמה 7 22007172'!R192+'חכל המעפילים 20 22001170'!R192+'חכל המעפילים 15  22005805'!R192+'ששת הימים מספר מונה 347462612'!R192+'שקד 47א מספר מונה 21003871'!R192+'שקד 17א מספר מונה 22002082'!R192+'קרן היסוד 1 מספר מונה 12512041'!R192+'קיבוץ גלויות 39 מספר מונה 22000'!R192+'קיבוץ גלויות 18 מספר מונה 22024'!R192+'עמידר מספר מונה 21023286'!R192+'ההגנה 10 מספר מונה 21023285'!R192+'עגנון 12 מספר מונה 21014900'!R192+'ספריה מספר מונה 14066205'!R192+'מרגוע מספר מונה 22000272'!R192+'לוחמי הגטאות מספר מונה 22023137'!R192+'המעפילים 17 מספר מונה 6181945'!R192+'1335 מספר מונה 22023890'!R192+'דוד בן גאון 1 מספר מונה 2200209'!R192+'בית הדר מספר מונה 23021393'!R192+'בית הדר מספר מונה 22000262'!R192+'בורוכוב מספר מונה 9072242'!R192+'אפרים שריר מספר מונה 17005041'!R192+'XA1314 מספר מונה 14008869'!R192+'AH4520 מספר מונה 22002147'!R192+'AH4300 מספר מונה 12590096'!R192+'AH4067 מספר מונה 12591343'!R192+'AH1920 מספר מונה 22005812'!R192+'AH1920 מספר מונה 21003404'!R192+'AH10 מספר מונה 8070601'!R192+'A23 מספר מונה 22000257'!R192+'3018 מספר מונה 22002061'!R192+'921 מספר מונה 1800679'!R192</f>
        <v>704.16499999999996</v>
      </c>
      <c r="S223">
        <f>'חכל השיקמה 7 22007172'!S192+'חכל המעפילים 20 22001170'!S192+'חכל המעפילים 15  22005805'!S192+'ששת הימים מספר מונה 347462612'!S192+'שקד 47א מספר מונה 21003871'!S192+'שקד 17א מספר מונה 22002082'!S192+'קרן היסוד 1 מספר מונה 12512041'!S192+'קיבוץ גלויות 39 מספר מונה 22000'!S192+'קיבוץ גלויות 18 מספר מונה 22024'!S192+'עמידר מספר מונה 21023286'!S192+'ההגנה 10 מספר מונה 21023285'!S192+'עגנון 12 מספר מונה 21014900'!S192+'ספריה מספר מונה 14066205'!S192+'מרגוע מספר מונה 22000272'!S192+'לוחמי הגטאות מספר מונה 22023137'!S192+'המעפילים 17 מספר מונה 6181945'!S192+'1335 מספר מונה 22023890'!S192+'דוד בן גאון 1 מספר מונה 2200209'!S192+'בית הדר מספר מונה 23021393'!S192+'בית הדר מספר מונה 22000262'!S192+'בורוכוב מספר מונה 9072242'!S192+'אפרים שריר מספר מונה 17005041'!S192+'XA1314 מספר מונה 14008869'!S192+'AH4520 מספר מונה 22002147'!S192+'AH4300 מספר מונה 12590096'!S192+'AH4067 מספר מונה 12591343'!S192+'AH1920 מספר מונה 22005812'!S192+'AH1920 מספר מונה 21003404'!S192+'AH10 מספר מונה 8070601'!S192+'A23 מספר מונה 22000257'!S192+'3018 מספר מונה 22002061'!S192+'921 מספר מונה 1800679'!S192</f>
        <v>721.86799999999994</v>
      </c>
      <c r="T223">
        <f>'חכל השיקמה 7 22007172'!T192+'חכל המעפילים 20 22001170'!T192+'חכל המעפילים 15  22005805'!T192+'ששת הימים מספר מונה 347462612'!T192+'שקד 47א מספר מונה 21003871'!T192+'שקד 17א מספר מונה 22002082'!T192+'קרן היסוד 1 מספר מונה 12512041'!T192+'קיבוץ גלויות 39 מספר מונה 22000'!T192+'קיבוץ גלויות 18 מספר מונה 22024'!T192+'עמידר מספר מונה 21023286'!T192+'ההגנה 10 מספר מונה 21023285'!T192+'עגנון 12 מספר מונה 21014900'!T192+'ספריה מספר מונה 14066205'!T192+'מרגוע מספר מונה 22000272'!T192+'לוחמי הגטאות מספר מונה 22023137'!T192+'המעפילים 17 מספר מונה 6181945'!T192+'1335 מספר מונה 22023890'!T192+'דוד בן גאון 1 מספר מונה 2200209'!T192+'בית הדר מספר מונה 23021393'!T192+'בית הדר מספר מונה 22000262'!T192+'בורוכוב מספר מונה 9072242'!T192+'אפרים שריר מספר מונה 17005041'!T192+'XA1314 מספר מונה 14008869'!T192+'AH4520 מספר מונה 22002147'!T192+'AH4300 מספר מונה 12590096'!T192+'AH4067 מספר מונה 12591343'!T192+'AH1920 מספר מונה 22005812'!T192+'AH1920 מספר מונה 21003404'!T192+'AH10 מספר מונה 8070601'!T192+'A23 מספר מונה 22000257'!T192+'3018 מספר מונה 22002061'!T192+'921 מספר מונה 1800679'!T192</f>
        <v>688.54899999999998</v>
      </c>
      <c r="U223">
        <f>'חכל השיקמה 7 22007172'!U192+'חכל המעפילים 20 22001170'!U192+'חכל המעפילים 15  22005805'!U192+'ששת הימים מספר מונה 347462612'!U192+'שקד 47א מספר מונה 21003871'!U192+'שקד 17א מספר מונה 22002082'!U192+'קרן היסוד 1 מספר מונה 12512041'!U192+'קיבוץ גלויות 39 מספר מונה 22000'!U192+'קיבוץ גלויות 18 מספר מונה 22024'!U192+'עמידר מספר מונה 21023286'!U192+'ההגנה 10 מספר מונה 21023285'!U192+'עגנון 12 מספר מונה 21014900'!U192+'ספריה מספר מונה 14066205'!U192+'מרגוע מספר מונה 22000272'!U192+'לוחמי הגטאות מספר מונה 22023137'!U192+'המעפילים 17 מספר מונה 6181945'!U192+'1335 מספר מונה 22023890'!U192+'דוד בן גאון 1 מספר מונה 2200209'!U192+'בית הדר מספר מונה 23021393'!U192+'בית הדר מספר מונה 22000262'!U192+'בורוכוב מספר מונה 9072242'!U192+'אפרים שריר מספר מונה 17005041'!U192+'XA1314 מספר מונה 14008869'!U192+'AH4520 מספר מונה 22002147'!U192+'AH4300 מספר מונה 12590096'!U192+'AH4067 מספר מונה 12591343'!U192+'AH1920 מספר מונה 22005812'!U192+'AH1920 מספר מונה 21003404'!U192+'AH10 מספר מונה 8070601'!U192+'A23 מספר מונה 22000257'!U192+'3018 מספר מונה 22002061'!U192+'921 מספר מונה 1800679'!U192</f>
        <v>708.0379999999999</v>
      </c>
      <c r="V223">
        <f>'חכל השיקמה 7 22007172'!V192+'חכל המעפילים 20 22001170'!V192+'חכל המעפילים 15  22005805'!V192+'ששת הימים מספר מונה 347462612'!V192+'שקד 47א מספר מונה 21003871'!V192+'שקד 17א מספר מונה 22002082'!V192+'קרן היסוד 1 מספר מונה 12512041'!V192+'קיבוץ גלויות 39 מספר מונה 22000'!V192+'קיבוץ גלויות 18 מספר מונה 22024'!V192+'עמידר מספר מונה 21023286'!V192+'ההגנה 10 מספר מונה 21023285'!V192+'עגנון 12 מספר מונה 21014900'!V192+'ספריה מספר מונה 14066205'!V192+'מרגוע מספר מונה 22000272'!V192+'לוחמי הגטאות מספר מונה 22023137'!V192+'המעפילים 17 מספר מונה 6181945'!V192+'1335 מספר מונה 22023890'!V192+'דוד בן גאון 1 מספר מונה 2200209'!V192+'בית הדר מספר מונה 23021393'!V192+'בית הדר מספר מונה 22000262'!V192+'בורוכוב מספר מונה 9072242'!V192+'אפרים שריר מספר מונה 17005041'!V192+'XA1314 מספר מונה 14008869'!V192+'AH4520 מספר מונה 22002147'!V192+'AH4300 מספר מונה 12590096'!V192+'AH4067 מספר מונה 12591343'!V192+'AH1920 מספר מונה 22005812'!V192+'AH1920 מספר מונה 21003404'!V192+'AH10 מספר מונה 8070601'!V192+'A23 מספר מונה 22000257'!V192+'3018 מספר מונה 22002061'!V192+'921 מספר מונה 1800679'!V192</f>
        <v>642.976</v>
      </c>
      <c r="W223">
        <f>'חכל השיקמה 7 22007172'!W192+'חכל המעפילים 20 22001170'!W192+'חכל המעפילים 15  22005805'!W192+'ששת הימים מספר מונה 347462612'!W192+'שקד 47א מספר מונה 21003871'!W192+'שקד 17א מספר מונה 22002082'!W192+'קרן היסוד 1 מספר מונה 12512041'!W192+'קיבוץ גלויות 39 מספר מונה 22000'!W192+'קיבוץ גלויות 18 מספר מונה 22024'!W192+'עמידר מספר מונה 21023286'!W192+'ההגנה 10 מספר מונה 21023285'!W192+'עגנון 12 מספר מונה 21014900'!W192+'ספריה מספר מונה 14066205'!W192+'מרגוע מספר מונה 22000272'!W192+'לוחמי הגטאות מספר מונה 22023137'!W192+'המעפילים 17 מספר מונה 6181945'!W192+'1335 מספר מונה 22023890'!W192+'דוד בן גאון 1 מספר מונה 2200209'!W192+'בית הדר מספר מונה 23021393'!W192+'בית הדר מספר מונה 22000262'!W192+'בורוכוב מספר מונה 9072242'!W192+'אפרים שריר מספר מונה 17005041'!W192+'XA1314 מספר מונה 14008869'!W192+'AH4520 מספר מונה 22002147'!W192+'AH4300 מספר מונה 12590096'!W192+'AH4067 מספר מונה 12591343'!W192+'AH1920 מספר מונה 22005812'!W192+'AH1920 מספר מונה 21003404'!W192+'AH10 מספר מונה 8070601'!W192+'A23 מספר מונה 22000257'!W192+'3018 מספר מונה 22002061'!W192+'921 מספר מונה 1800679'!W192</f>
        <v>540.36599999999987</v>
      </c>
      <c r="X223">
        <f>'חכל השיקמה 7 22007172'!X192+'חכל המעפילים 20 22001170'!X192+'חכל המעפילים 15  22005805'!X192+'ששת הימים מספר מונה 347462612'!X192+'שקד 47א מספר מונה 21003871'!X192+'שקד 17א מספר מונה 22002082'!X192+'קרן היסוד 1 מספר מונה 12512041'!X192+'קיבוץ גלויות 39 מספר מונה 22000'!X192+'קיבוץ גלויות 18 מספר מונה 22024'!X192+'עמידר מספר מונה 21023286'!X192+'ההגנה 10 מספר מונה 21023285'!X192+'עגנון 12 מספר מונה 21014900'!X192+'ספריה מספר מונה 14066205'!X192+'מרגוע מספר מונה 22000272'!X192+'לוחמי הגטאות מספר מונה 22023137'!X192+'המעפילים 17 מספר מונה 6181945'!X192+'1335 מספר מונה 22023890'!X192+'דוד בן גאון 1 מספר מונה 2200209'!X192+'בית הדר מספר מונה 23021393'!X192+'בית הדר מספר מונה 22000262'!X192+'בורוכוב מספר מונה 9072242'!X192+'אפרים שריר מספר מונה 17005041'!X192+'XA1314 מספר מונה 14008869'!X192+'AH4520 מספר מונה 22002147'!X192+'AH4300 מספר מונה 12590096'!X192+'AH4067 מספר מונה 12591343'!X192+'AH1920 מספר מונה 22005812'!X192+'AH1920 מספר מונה 21003404'!X192+'AH10 מספר מונה 8070601'!X192+'A23 מספר מונה 22000257'!X192+'3018 מספר מונה 22002061'!X192+'921 מספר מונה 1800679'!X192</f>
        <v>484.41300000000001</v>
      </c>
      <c r="Y223">
        <f>'חכל השיקמה 7 22007172'!Y192+'חכל המעפילים 20 22001170'!Y192+'חכל המעפילים 15  22005805'!Y192+'ששת הימים מספר מונה 347462612'!Y192+'שקד 47א מספר מונה 21003871'!Y192+'שקד 17א מספר מונה 22002082'!Y192+'קרן היסוד 1 מספר מונה 12512041'!Y192+'קיבוץ גלויות 39 מספר מונה 22000'!Y192+'קיבוץ גלויות 18 מספר מונה 22024'!Y192+'עמידר מספר מונה 21023286'!Y192+'ההגנה 10 מספר מונה 21023285'!Y192+'עגנון 12 מספר מונה 21014900'!Y192+'ספריה מספר מונה 14066205'!Y192+'מרגוע מספר מונה 22000272'!Y192+'לוחמי הגטאות מספר מונה 22023137'!Y192+'המעפילים 17 מספר מונה 6181945'!Y192+'1335 מספר מונה 22023890'!Y192+'דוד בן גאון 1 מספר מונה 2200209'!Y192+'בית הדר מספר מונה 23021393'!Y192+'בית הדר מספר מונה 22000262'!Y192+'בורוכוב מספר מונה 9072242'!Y192+'אפרים שריר מספר מונה 17005041'!Y192+'XA1314 מספר מונה 14008869'!Y192+'AH4520 מספר מונה 22002147'!Y192+'AH4300 מספר מונה 12590096'!Y192+'AH4067 מספר מונה 12591343'!Y192+'AH1920 מספר מונה 22005812'!Y192+'AH1920 מספר מונה 21003404'!Y192+'AH10 מספר מונה 8070601'!Y192+'A23 מספר מונה 22000257'!Y192+'3018 מספר מונה 22002061'!Y192+'921 מספר מונה 1800679'!Y192</f>
        <v>449.86600000000004</v>
      </c>
      <c r="Z223" s="22">
        <f t="shared" si="6"/>
        <v>15037.044000000004</v>
      </c>
    </row>
    <row r="224" spans="1:26" x14ac:dyDescent="0.45">
      <c r="A224" s="33">
        <v>45117</v>
      </c>
      <c r="B224">
        <f>'חכל השיקמה 7 22007172'!B193+'חכל המעפילים 20 22001170'!B193+'חכל המעפילים 15  22005805'!B193+'ששת הימים מספר מונה 347462612'!B193+'שקד 47א מספר מונה 21003871'!B193+'שקד 17א מספר מונה 22002082'!B193+'קרן היסוד 1 מספר מונה 12512041'!B193+'קיבוץ גלויות 39 מספר מונה 22000'!B193+'קיבוץ גלויות 18 מספר מונה 22024'!B193+'עמידר מספר מונה 21023286'!B193+'ההגנה 10 מספר מונה 21023285'!B193+'עגנון 12 מספר מונה 21014900'!B193+'ספריה מספר מונה 14066205'!B193+'מרגוע מספר מונה 22000272'!B193+'לוחמי הגטאות מספר מונה 22023137'!B193+'המעפילים 17 מספר מונה 6181945'!B193+'1335 מספר מונה 22023890'!B193+'דוד בן גאון 1 מספר מונה 2200209'!B193+'בית הדר מספר מונה 23021393'!B193+'בית הדר מספר מונה 22000262'!B193+'בורוכוב מספר מונה 9072242'!B193+'אפרים שריר מספר מונה 17005041'!B193+'XA1314 מספר מונה 14008869'!B193+'AH4520 מספר מונה 22002147'!B193+'AH4300 מספר מונה 12590096'!B193+'AH4067 מספר מונה 12591343'!B193+'AH1920 מספר מונה 22005812'!B193+'AH1920 מספר מונה 21003404'!B193+'AH10 מספר מונה 8070601'!B193+'A23 מספר מונה 22000257'!B193+'3018 מספר מונה 22002061'!B193+'921 מספר מונה 1800679'!B193</f>
        <v>421.70499999999998</v>
      </c>
      <c r="C224">
        <f>'חכל השיקמה 7 22007172'!C193+'חכל המעפילים 20 22001170'!C193+'חכל המעפילים 15  22005805'!C193+'ששת הימים מספר מונה 347462612'!C193+'שקד 47א מספר מונה 21003871'!C193+'שקד 17א מספר מונה 22002082'!C193+'קרן היסוד 1 מספר מונה 12512041'!C193+'קיבוץ גלויות 39 מספר מונה 22000'!C193+'קיבוץ גלויות 18 מספר מונה 22024'!C193+'עמידר מספר מונה 21023286'!C193+'ההגנה 10 מספר מונה 21023285'!C193+'עגנון 12 מספר מונה 21014900'!C193+'ספריה מספר מונה 14066205'!C193+'מרגוע מספר מונה 22000272'!C193+'לוחמי הגטאות מספר מונה 22023137'!C193+'המעפילים 17 מספר מונה 6181945'!C193+'1335 מספר מונה 22023890'!C193+'דוד בן גאון 1 מספר מונה 2200209'!C193+'בית הדר מספר מונה 23021393'!C193+'בית הדר מספר מונה 22000262'!C193+'בורוכוב מספר מונה 9072242'!C193+'אפרים שריר מספר מונה 17005041'!C193+'XA1314 מספר מונה 14008869'!C193+'AH4520 מספר מונה 22002147'!C193+'AH4300 מספר מונה 12590096'!C193+'AH4067 מספר מונה 12591343'!C193+'AH1920 מספר מונה 22005812'!C193+'AH1920 מספר מונה 21003404'!C193+'AH10 מספר מונה 8070601'!C193+'A23 מספר מונה 22000257'!C193+'3018 מספר מונה 22002061'!C193+'921 מספר מונה 1800679'!C193</f>
        <v>426.7299999999999</v>
      </c>
      <c r="D224">
        <f>'חכל השיקמה 7 22007172'!D193+'חכל המעפילים 20 22001170'!D193+'חכל המעפילים 15  22005805'!D193+'ששת הימים מספר מונה 347462612'!D193+'שקד 47א מספר מונה 21003871'!D193+'שקד 17א מספר מונה 22002082'!D193+'קרן היסוד 1 מספר מונה 12512041'!D193+'קיבוץ גלויות 39 מספר מונה 22000'!D193+'קיבוץ גלויות 18 מספר מונה 22024'!D193+'עמידר מספר מונה 21023286'!D193+'ההגנה 10 מספר מונה 21023285'!D193+'עגנון 12 מספר מונה 21014900'!D193+'ספריה מספר מונה 14066205'!D193+'מרגוע מספר מונה 22000272'!D193+'לוחמי הגטאות מספר מונה 22023137'!D193+'המעפילים 17 מספר מונה 6181945'!D193+'1335 מספר מונה 22023890'!D193+'דוד בן גאון 1 מספר מונה 2200209'!D193+'בית הדר מספר מונה 23021393'!D193+'בית הדר מספר מונה 22000262'!D193+'בורוכוב מספר מונה 9072242'!D193+'אפרים שריר מספר מונה 17005041'!D193+'XA1314 מספר מונה 14008869'!D193+'AH4520 מספר מונה 22002147'!D193+'AH4300 מספר מונה 12590096'!D193+'AH4067 מספר מונה 12591343'!D193+'AH1920 מספר מונה 22005812'!D193+'AH1920 מספר מונה 21003404'!D193+'AH10 מספר מונה 8070601'!D193+'A23 מספר מונה 22000257'!D193+'3018 מספר מונה 22002061'!D193+'921 מספר מונה 1800679'!D193</f>
        <v>393.69299999999998</v>
      </c>
      <c r="E224">
        <f>'חכל השיקמה 7 22007172'!E193+'חכל המעפילים 20 22001170'!E193+'חכל המעפילים 15  22005805'!E193+'ששת הימים מספר מונה 347462612'!E193+'שקד 47א מספר מונה 21003871'!E193+'שקד 17א מספר מונה 22002082'!E193+'קרן היסוד 1 מספר מונה 12512041'!E193+'קיבוץ גלויות 39 מספר מונה 22000'!E193+'קיבוץ גלויות 18 מספר מונה 22024'!E193+'עמידר מספר מונה 21023286'!E193+'ההגנה 10 מספר מונה 21023285'!E193+'עגנון 12 מספר מונה 21014900'!E193+'ספריה מספר מונה 14066205'!E193+'מרגוע מספר מונה 22000272'!E193+'לוחמי הגטאות מספר מונה 22023137'!E193+'המעפילים 17 מספר מונה 6181945'!E193+'1335 מספר מונה 22023890'!E193+'דוד בן גאון 1 מספר מונה 2200209'!E193+'בית הדר מספר מונה 23021393'!E193+'בית הדר מספר מונה 22000262'!E193+'בורוכוב מספר מונה 9072242'!E193+'אפרים שריר מספר מונה 17005041'!E193+'XA1314 מספר מונה 14008869'!E193+'AH4520 מספר מונה 22002147'!E193+'AH4300 מספר מונה 12590096'!E193+'AH4067 מספר מונה 12591343'!E193+'AH1920 מספר מונה 22005812'!E193+'AH1920 מספר מונה 21003404'!E193+'AH10 מספר מונה 8070601'!E193+'A23 מספר מונה 22000257'!E193+'3018 מספר מונה 22002061'!E193+'921 מספר מונה 1800679'!E193</f>
        <v>386.01499999999993</v>
      </c>
      <c r="F224">
        <f>'חכל השיקמה 7 22007172'!F193+'חכל המעפילים 20 22001170'!F193+'חכל המעפילים 15  22005805'!F193+'ששת הימים מספר מונה 347462612'!F193+'שקד 47א מספר מונה 21003871'!F193+'שקד 17א מספר מונה 22002082'!F193+'קרן היסוד 1 מספר מונה 12512041'!F193+'קיבוץ גלויות 39 מספר מונה 22000'!F193+'קיבוץ גלויות 18 מספר מונה 22024'!F193+'עמידר מספר מונה 21023286'!F193+'ההגנה 10 מספר מונה 21023285'!F193+'עגנון 12 מספר מונה 21014900'!F193+'ספריה מספר מונה 14066205'!F193+'מרגוע מספר מונה 22000272'!F193+'לוחמי הגטאות מספר מונה 22023137'!F193+'המעפילים 17 מספר מונה 6181945'!F193+'1335 מספר מונה 22023890'!F193+'דוד בן גאון 1 מספר מונה 2200209'!F193+'בית הדר מספר מונה 23021393'!F193+'בית הדר מספר מונה 22000262'!F193+'בורוכוב מספר מונה 9072242'!F193+'אפרים שריר מספר מונה 17005041'!F193+'XA1314 מספר מונה 14008869'!F193+'AH4520 מספר מונה 22002147'!F193+'AH4300 מספר מונה 12590096'!F193+'AH4067 מספר מונה 12591343'!F193+'AH1920 מספר מונה 22005812'!F193+'AH1920 מספר מונה 21003404'!F193+'AH10 מספר מונה 8070601'!F193+'A23 מספר מונה 22000257'!F193+'3018 מספר מונה 22002061'!F193+'921 מספר מונה 1800679'!F193</f>
        <v>408.85599999999999</v>
      </c>
      <c r="G224">
        <f>'חכל השיקמה 7 22007172'!G193+'חכל המעפילים 20 22001170'!G193+'חכל המעפילים 15  22005805'!G193+'ששת הימים מספר מונה 347462612'!G193+'שקד 47א מספר מונה 21003871'!G193+'שקד 17א מספר מונה 22002082'!G193+'קרן היסוד 1 מספר מונה 12512041'!G193+'קיבוץ גלויות 39 מספר מונה 22000'!G193+'קיבוץ גלויות 18 מספר מונה 22024'!G193+'עמידר מספר מונה 21023286'!G193+'ההגנה 10 מספר מונה 21023285'!G193+'עגנון 12 מספר מונה 21014900'!G193+'ספריה מספר מונה 14066205'!G193+'מרגוע מספר מונה 22000272'!G193+'לוחמי הגטאות מספר מונה 22023137'!G193+'המעפילים 17 מספר מונה 6181945'!G193+'1335 מספר מונה 22023890'!G193+'דוד בן גאון 1 מספר מונה 2200209'!G193+'בית הדר מספר מונה 23021393'!G193+'בית הדר מספר מונה 22000262'!G193+'בורוכוב מספר מונה 9072242'!G193+'אפרים שריר מספר מונה 17005041'!G193+'XA1314 מספר מונה 14008869'!G193+'AH4520 מספר מונה 22002147'!G193+'AH4300 מספר מונה 12590096'!G193+'AH4067 מספר מונה 12591343'!G193+'AH1920 מספר מונה 22005812'!G193+'AH1920 מספר מונה 21003404'!G193+'AH10 מספר מונה 8070601'!G193+'A23 מספר מונה 22000257'!G193+'3018 מספר מונה 22002061'!G193+'921 מספר מונה 1800679'!G193</f>
        <v>396.52500000000009</v>
      </c>
      <c r="H224">
        <f>'חכל השיקמה 7 22007172'!H193+'חכל המעפילים 20 22001170'!H193+'חכל המעפילים 15  22005805'!H193+'ששת הימים מספר מונה 347462612'!H193+'שקד 47א מספר מונה 21003871'!H193+'שקד 17א מספר מונה 22002082'!H193+'קרן היסוד 1 מספר מונה 12512041'!H193+'קיבוץ גלויות 39 מספר מונה 22000'!H193+'קיבוץ גלויות 18 מספר מונה 22024'!H193+'עמידר מספר מונה 21023286'!H193+'ההגנה 10 מספר מונה 21023285'!H193+'עגנון 12 מספר מונה 21014900'!H193+'ספריה מספר מונה 14066205'!H193+'מרגוע מספר מונה 22000272'!H193+'לוחמי הגטאות מספר מונה 22023137'!H193+'המעפילים 17 מספר מונה 6181945'!H193+'1335 מספר מונה 22023890'!H193+'דוד בן גאון 1 מספר מונה 2200209'!H193+'בית הדר מספר מונה 23021393'!H193+'בית הדר מספר מונה 22000262'!H193+'בורוכוב מספר מונה 9072242'!H193+'אפרים שריר מספר מונה 17005041'!H193+'XA1314 מספר מונה 14008869'!H193+'AH4520 מספר מונה 22002147'!H193+'AH4300 מספר מונה 12590096'!H193+'AH4067 מספר מונה 12591343'!H193+'AH1920 מספר מונה 22005812'!H193+'AH1920 מספר מונה 21003404'!H193+'AH10 מספר מונה 8070601'!H193+'A23 מספר מונה 22000257'!H193+'3018 מספר מונה 22002061'!H193+'921 מספר מונה 1800679'!H193</f>
        <v>421.1629999999999</v>
      </c>
      <c r="I224">
        <f>'חכל השיקמה 7 22007172'!I193+'חכל המעפילים 20 22001170'!I193+'חכל המעפילים 15  22005805'!I193+'ששת הימים מספר מונה 347462612'!I193+'שקד 47א מספר מונה 21003871'!I193+'שקד 17א מספר מונה 22002082'!I193+'קרן היסוד 1 מספר מונה 12512041'!I193+'קיבוץ גלויות 39 מספר מונה 22000'!I193+'קיבוץ גלויות 18 מספר מונה 22024'!I193+'עמידר מספר מונה 21023286'!I193+'ההגנה 10 מספר מונה 21023285'!I193+'עגנון 12 מספר מונה 21014900'!I193+'ספריה מספר מונה 14066205'!I193+'מרגוע מספר מונה 22000272'!I193+'לוחמי הגטאות מספר מונה 22023137'!I193+'המעפילים 17 מספר מונה 6181945'!I193+'1335 מספר מונה 22023890'!I193+'דוד בן גאון 1 מספר מונה 2200209'!I193+'בית הדר מספר מונה 23021393'!I193+'בית הדר מספר מונה 22000262'!I193+'בורוכוב מספר מונה 9072242'!I193+'אפרים שריר מספר מונה 17005041'!I193+'XA1314 מספר מונה 14008869'!I193+'AH4520 מספר מונה 22002147'!I193+'AH4300 מספר מונה 12590096'!I193+'AH4067 מספר מונה 12591343'!I193+'AH1920 מספר מונה 22005812'!I193+'AH1920 מספר מונה 21003404'!I193+'AH10 מספר מונה 8070601'!I193+'A23 מספר מונה 22000257'!I193+'3018 מספר מונה 22002061'!I193+'921 מספר מונה 1800679'!I193</f>
        <v>627.04300000000001</v>
      </c>
      <c r="J224">
        <f>'חכל השיקמה 7 22007172'!J193+'חכל המעפילים 20 22001170'!J193+'חכל המעפילים 15  22005805'!J193+'ששת הימים מספר מונה 347462612'!J193+'שקד 47א מספר מונה 21003871'!J193+'שקד 17א מספר מונה 22002082'!J193+'קרן היסוד 1 מספר מונה 12512041'!J193+'קיבוץ גלויות 39 מספר מונה 22000'!J193+'קיבוץ גלויות 18 מספר מונה 22024'!J193+'עמידר מספר מונה 21023286'!J193+'ההגנה 10 מספר מונה 21023285'!J193+'עגנון 12 מספר מונה 21014900'!J193+'ספריה מספר מונה 14066205'!J193+'מרגוע מספר מונה 22000272'!J193+'לוחמי הגטאות מספר מונה 22023137'!J193+'המעפילים 17 מספר מונה 6181945'!J193+'1335 מספר מונה 22023890'!J193+'דוד בן גאון 1 מספר מונה 2200209'!J193+'בית הדר מספר מונה 23021393'!J193+'בית הדר מספר מונה 22000262'!J193+'בורוכוב מספר מונה 9072242'!J193+'אפרים שריר מספר מונה 17005041'!J193+'XA1314 מספר מונה 14008869'!J193+'AH4520 מספר מונה 22002147'!J193+'AH4300 מספר מונה 12590096'!J193+'AH4067 מספר מונה 12591343'!J193+'AH1920 מספר מונה 22005812'!J193+'AH1920 מספר מונה 21003404'!J193+'AH10 מספר מונה 8070601'!J193+'A23 מספר מונה 22000257'!J193+'3018 מספר מונה 22002061'!J193+'921 מספר מונה 1800679'!J193</f>
        <v>723.62799999999993</v>
      </c>
      <c r="K224">
        <f>'חכל השיקמה 7 22007172'!K193+'חכל המעפילים 20 22001170'!K193+'חכל המעפילים 15  22005805'!K193+'ששת הימים מספר מונה 347462612'!K193+'שקד 47א מספר מונה 21003871'!K193+'שקד 17א מספר מונה 22002082'!K193+'קרן היסוד 1 מספר מונה 12512041'!K193+'קיבוץ גלויות 39 מספר מונה 22000'!K193+'קיבוץ גלויות 18 מספר מונה 22024'!K193+'עמידר מספר מונה 21023286'!K193+'ההגנה 10 מספר מונה 21023285'!K193+'עגנון 12 מספר מונה 21014900'!K193+'ספריה מספר מונה 14066205'!K193+'מרגוע מספר מונה 22000272'!K193+'לוחמי הגטאות מספר מונה 22023137'!K193+'המעפילים 17 מספר מונה 6181945'!K193+'1335 מספר מונה 22023890'!K193+'דוד בן גאון 1 מספר מונה 2200209'!K193+'בית הדר מספר מונה 23021393'!K193+'בית הדר מספר מונה 22000262'!K193+'בורוכוב מספר מונה 9072242'!K193+'אפרים שריר מספר מונה 17005041'!K193+'XA1314 מספר מונה 14008869'!K193+'AH4520 מספר מונה 22002147'!K193+'AH4300 מספר מונה 12590096'!K193+'AH4067 מספר מונה 12591343'!K193+'AH1920 מספר מונה 22005812'!K193+'AH1920 מספר מונה 21003404'!K193+'AH10 מספר מונה 8070601'!K193+'A23 מספר מונה 22000257'!K193+'3018 מספר מונה 22002061'!K193+'921 מספר מונה 1800679'!K193</f>
        <v>876.30499999999995</v>
      </c>
      <c r="L224">
        <f>'חכל השיקמה 7 22007172'!L193+'חכל המעפילים 20 22001170'!L193+'חכל המעפילים 15  22005805'!L193+'ששת הימים מספר מונה 347462612'!L193+'שקד 47א מספר מונה 21003871'!L193+'שקד 17א מספר מונה 22002082'!L193+'קרן היסוד 1 מספר מונה 12512041'!L193+'קיבוץ גלויות 39 מספר מונה 22000'!L193+'קיבוץ גלויות 18 מספר מונה 22024'!L193+'עמידר מספר מונה 21023286'!L193+'ההגנה 10 מספר מונה 21023285'!L193+'עגנון 12 מספר מונה 21014900'!L193+'ספריה מספר מונה 14066205'!L193+'מרגוע מספר מונה 22000272'!L193+'לוחמי הגטאות מספר מונה 22023137'!L193+'המעפילים 17 מספר מונה 6181945'!L193+'1335 מספר מונה 22023890'!L193+'דוד בן גאון 1 מספר מונה 2200209'!L193+'בית הדר מספר מונה 23021393'!L193+'בית הדר מספר מונה 22000262'!L193+'בורוכוב מספר מונה 9072242'!L193+'אפרים שריר מספר מונה 17005041'!L193+'XA1314 מספר מונה 14008869'!L193+'AH4520 מספר מונה 22002147'!L193+'AH4300 מספר מונה 12590096'!L193+'AH4067 מספר מונה 12591343'!L193+'AH1920 מספר מונה 22005812'!L193+'AH1920 מספר מונה 21003404'!L193+'AH10 מספר מונה 8070601'!L193+'A23 מספר מונה 22000257'!L193+'3018 מספר מונה 22002061'!L193+'921 מספר מונה 1800679'!L193</f>
        <v>987.29799999999989</v>
      </c>
      <c r="M224">
        <f>'חכל השיקמה 7 22007172'!M193+'חכל המעפילים 20 22001170'!M193+'חכל המעפילים 15  22005805'!M193+'ששת הימים מספר מונה 347462612'!M193+'שקד 47א מספר מונה 21003871'!M193+'שקד 17א מספר מונה 22002082'!M193+'קרן היסוד 1 מספר מונה 12512041'!M193+'קיבוץ גלויות 39 מספר מונה 22000'!M193+'קיבוץ גלויות 18 מספר מונה 22024'!M193+'עמידר מספר מונה 21023286'!M193+'ההגנה 10 מספר מונה 21023285'!M193+'עגנון 12 מספר מונה 21014900'!M193+'ספריה מספר מונה 14066205'!M193+'מרגוע מספר מונה 22000272'!M193+'לוחמי הגטאות מספר מונה 22023137'!M193+'המעפילים 17 מספר מונה 6181945'!M193+'1335 מספר מונה 22023890'!M193+'דוד בן גאון 1 מספר מונה 2200209'!M193+'בית הדר מספר מונה 23021393'!M193+'בית הדר מספר מונה 22000262'!M193+'בורוכוב מספר מונה 9072242'!M193+'אפרים שריר מספר מונה 17005041'!M193+'XA1314 מספר מונה 14008869'!M193+'AH4520 מספר מונה 22002147'!M193+'AH4300 מספר מונה 12590096'!M193+'AH4067 מספר מונה 12591343'!M193+'AH1920 מספר מונה 22005812'!M193+'AH1920 מספר מונה 21003404'!M193+'AH10 מספר מונה 8070601'!M193+'A23 מספר מונה 22000257'!M193+'3018 מספר מונה 22002061'!M193+'921 מספר מונה 1800679'!M193</f>
        <v>969.37199999999984</v>
      </c>
      <c r="N224">
        <f>'חכל השיקמה 7 22007172'!N193+'חכל המעפילים 20 22001170'!N193+'חכל המעפילים 15  22005805'!N193+'ששת הימים מספר מונה 347462612'!N193+'שקד 47א מספר מונה 21003871'!N193+'שקד 17א מספר מונה 22002082'!N193+'קרן היסוד 1 מספר מונה 12512041'!N193+'קיבוץ גלויות 39 מספר מונה 22000'!N193+'קיבוץ גלויות 18 מספר מונה 22024'!N193+'עמידר מספר מונה 21023286'!N193+'ההגנה 10 מספר מונה 21023285'!N193+'עגנון 12 מספר מונה 21014900'!N193+'ספריה מספר מונה 14066205'!N193+'מרגוע מספר מונה 22000272'!N193+'לוחמי הגטאות מספר מונה 22023137'!N193+'המעפילים 17 מספר מונה 6181945'!N193+'1335 מספר מונה 22023890'!N193+'דוד בן גאון 1 מספר מונה 2200209'!N193+'בית הדר מספר מונה 23021393'!N193+'בית הדר מספר מונה 22000262'!N193+'בורוכוב מספר מונה 9072242'!N193+'אפרים שריר מספר מונה 17005041'!N193+'XA1314 מספר מונה 14008869'!N193+'AH4520 מספר מונה 22002147'!N193+'AH4300 מספר מונה 12590096'!N193+'AH4067 מספר מונה 12591343'!N193+'AH1920 מספר מונה 22005812'!N193+'AH1920 מספר מונה 21003404'!N193+'AH10 מספר מונה 8070601'!N193+'A23 מספר מונה 22000257'!N193+'3018 מספר מונה 22002061'!N193+'921 מספר מונה 1800679'!N193</f>
        <v>958.44299999999987</v>
      </c>
      <c r="O224">
        <f>'חכל השיקמה 7 22007172'!O193+'חכל המעפילים 20 22001170'!O193+'חכל המעפילים 15  22005805'!O193+'ששת הימים מספר מונה 347462612'!O193+'שקד 47א מספר מונה 21003871'!O193+'שקד 17א מספר מונה 22002082'!O193+'קרן היסוד 1 מספר מונה 12512041'!O193+'קיבוץ גלויות 39 מספר מונה 22000'!O193+'קיבוץ גלויות 18 מספר מונה 22024'!O193+'עמידר מספר מונה 21023286'!O193+'ההגנה 10 מספר מונה 21023285'!O193+'עגנון 12 מספר מונה 21014900'!O193+'ספריה מספר מונה 14066205'!O193+'מרגוע מספר מונה 22000272'!O193+'לוחמי הגטאות מספר מונה 22023137'!O193+'המעפילים 17 מספר מונה 6181945'!O193+'1335 מספר מונה 22023890'!O193+'דוד בן גאון 1 מספר מונה 2200209'!O193+'בית הדר מספר מונה 23021393'!O193+'בית הדר מספר מונה 22000262'!O193+'בורוכוב מספר מונה 9072242'!O193+'אפרים שריר מספר מונה 17005041'!O193+'XA1314 מספר מונה 14008869'!O193+'AH4520 מספר מונה 22002147'!O193+'AH4300 מספר מונה 12590096'!O193+'AH4067 מספר מונה 12591343'!O193+'AH1920 מספר מונה 22005812'!O193+'AH1920 מספר מונה 21003404'!O193+'AH10 מספר מונה 8070601'!O193+'A23 מספר מונה 22000257'!O193+'3018 מספר מונה 22002061'!O193+'921 מספר מונה 1800679'!O193</f>
        <v>883.74499999999978</v>
      </c>
      <c r="P224">
        <f>'חכל השיקמה 7 22007172'!P193+'חכל המעפילים 20 22001170'!P193+'חכל המעפילים 15  22005805'!P193+'ששת הימים מספר מונה 347462612'!P193+'שקד 47א מספר מונה 21003871'!P193+'שקד 17א מספר מונה 22002082'!P193+'קרן היסוד 1 מספר מונה 12512041'!P193+'קיבוץ גלויות 39 מספר מונה 22000'!P193+'קיבוץ גלויות 18 מספר מונה 22024'!P193+'עמידר מספר מונה 21023286'!P193+'ההגנה 10 מספר מונה 21023285'!P193+'עגנון 12 מספר מונה 21014900'!P193+'ספריה מספר מונה 14066205'!P193+'מרגוע מספר מונה 22000272'!P193+'לוחמי הגטאות מספר מונה 22023137'!P193+'המעפילים 17 מספר מונה 6181945'!P193+'1335 מספר מונה 22023890'!P193+'דוד בן גאון 1 מספר מונה 2200209'!P193+'בית הדר מספר מונה 23021393'!P193+'בית הדר מספר מונה 22000262'!P193+'בורוכוב מספר מונה 9072242'!P193+'אפרים שריר מספר מונה 17005041'!P193+'XA1314 מספר מונה 14008869'!P193+'AH4520 מספר מונה 22002147'!P193+'AH4300 מספר מונה 12590096'!P193+'AH4067 מספר מונה 12591343'!P193+'AH1920 מספר מונה 22005812'!P193+'AH1920 מספר מונה 21003404'!P193+'AH10 מספר מונה 8070601'!P193+'A23 מספר מונה 22000257'!P193+'3018 מספר מונה 22002061'!P193+'921 מספר מונה 1800679'!P193</f>
        <v>779.38300000000015</v>
      </c>
      <c r="Q224">
        <f>'חכל השיקמה 7 22007172'!Q193+'חכל המעפילים 20 22001170'!Q193+'חכל המעפילים 15  22005805'!Q193+'ששת הימים מספר מונה 347462612'!Q193+'שקד 47א מספר מונה 21003871'!Q193+'שקד 17א מספר מונה 22002082'!Q193+'קרן היסוד 1 מספר מונה 12512041'!Q193+'קיבוץ גלויות 39 מספר מונה 22000'!Q193+'קיבוץ גלויות 18 מספר מונה 22024'!Q193+'עמידר מספר מונה 21023286'!Q193+'ההגנה 10 מספר מונה 21023285'!Q193+'עגנון 12 מספר מונה 21014900'!Q193+'ספריה מספר מונה 14066205'!Q193+'מרגוע מספר מונה 22000272'!Q193+'לוחמי הגטאות מספר מונה 22023137'!Q193+'המעפילים 17 מספר מונה 6181945'!Q193+'1335 מספר מונה 22023890'!Q193+'דוד בן גאון 1 מספר מונה 2200209'!Q193+'בית הדר מספר מונה 23021393'!Q193+'בית הדר מספר מונה 22000262'!Q193+'בורוכוב מספר מונה 9072242'!Q193+'אפרים שריר מספר מונה 17005041'!Q193+'XA1314 מספר מונה 14008869'!Q193+'AH4520 מספר מונה 22002147'!Q193+'AH4300 מספר מונה 12590096'!Q193+'AH4067 מספר מונה 12591343'!Q193+'AH1920 מספר מונה 22005812'!Q193+'AH1920 מספר מונה 21003404'!Q193+'AH10 מספר מונה 8070601'!Q193+'A23 מספר מונה 22000257'!Q193+'3018 מספר מונה 22002061'!Q193+'921 מספר מונה 1800679'!Q193</f>
        <v>719.55799999999988</v>
      </c>
      <c r="R224">
        <f>'חכל השיקמה 7 22007172'!R193+'חכל המעפילים 20 22001170'!R193+'חכל המעפילים 15  22005805'!R193+'ששת הימים מספר מונה 347462612'!R193+'שקד 47א מספר מונה 21003871'!R193+'שקד 17א מספר מונה 22002082'!R193+'קרן היסוד 1 מספר מונה 12512041'!R193+'קיבוץ גלויות 39 מספר מונה 22000'!R193+'קיבוץ גלויות 18 מספר מונה 22024'!R193+'עמידר מספר מונה 21023286'!R193+'ההגנה 10 מספר מונה 21023285'!R193+'עגנון 12 מספר מונה 21014900'!R193+'ספריה מספר מונה 14066205'!R193+'מרגוע מספר מונה 22000272'!R193+'לוחמי הגטאות מספר מונה 22023137'!R193+'המעפילים 17 מספר מונה 6181945'!R193+'1335 מספר מונה 22023890'!R193+'דוד בן גאון 1 מספר מונה 2200209'!R193+'בית הדר מספר מונה 23021393'!R193+'בית הדר מספר מונה 22000262'!R193+'בורוכוב מספר מונה 9072242'!R193+'אפרים שריר מספר מונה 17005041'!R193+'XA1314 מספר מונה 14008869'!R193+'AH4520 מספר מונה 22002147'!R193+'AH4300 מספר מונה 12590096'!R193+'AH4067 מספר מונה 12591343'!R193+'AH1920 מספר מונה 22005812'!R193+'AH1920 מספר מונה 21003404'!R193+'AH10 מספר מונה 8070601'!R193+'A23 מספר מונה 22000257'!R193+'3018 מספר מונה 22002061'!R193+'921 מספר מונה 1800679'!R193</f>
        <v>784.702</v>
      </c>
      <c r="S224">
        <f>'חכל השיקמה 7 22007172'!S193+'חכל המעפילים 20 22001170'!S193+'חכל המעפילים 15  22005805'!S193+'ששת הימים מספר מונה 347462612'!S193+'שקד 47א מספר מונה 21003871'!S193+'שקד 17א מספר מונה 22002082'!S193+'קרן היסוד 1 מספר מונה 12512041'!S193+'קיבוץ גלויות 39 מספר מונה 22000'!S193+'קיבוץ גלויות 18 מספר מונה 22024'!S193+'עמידר מספר מונה 21023286'!S193+'ההגנה 10 מספר מונה 21023285'!S193+'עגנון 12 מספר מונה 21014900'!S193+'ספריה מספר מונה 14066205'!S193+'מרגוע מספר מונה 22000272'!S193+'לוחמי הגטאות מספר מונה 22023137'!S193+'המעפילים 17 מספר מונה 6181945'!S193+'1335 מספר מונה 22023890'!S193+'דוד בן גאון 1 מספר מונה 2200209'!S193+'בית הדר מספר מונה 23021393'!S193+'בית הדר מספר מונה 22000262'!S193+'בורוכוב מספר מונה 9072242'!S193+'אפרים שריר מספר מונה 17005041'!S193+'XA1314 מספר מונה 14008869'!S193+'AH4520 מספר מונה 22002147'!S193+'AH4300 מספר מונה 12590096'!S193+'AH4067 מספר מונה 12591343'!S193+'AH1920 מספר מונה 22005812'!S193+'AH1920 מספר מונה 21003404'!S193+'AH10 מספר מונה 8070601'!S193+'A23 מספר מונה 22000257'!S193+'3018 מספר מונה 22002061'!S193+'921 מספר מונה 1800679'!S193</f>
        <v>731.87799999999982</v>
      </c>
      <c r="T224">
        <f>'חכל השיקמה 7 22007172'!T193+'חכל המעפילים 20 22001170'!T193+'חכל המעפילים 15  22005805'!T193+'ששת הימים מספר מונה 347462612'!T193+'שקד 47א מספר מונה 21003871'!T193+'שקד 17א מספר מונה 22002082'!T193+'קרן היסוד 1 מספר מונה 12512041'!T193+'קיבוץ גלויות 39 מספר מונה 22000'!T193+'קיבוץ גלויות 18 מספר מונה 22024'!T193+'עמידר מספר מונה 21023286'!T193+'ההגנה 10 מספר מונה 21023285'!T193+'עגנון 12 מספר מונה 21014900'!T193+'ספריה מספר מונה 14066205'!T193+'מרגוע מספר מונה 22000272'!T193+'לוחמי הגטאות מספר מונה 22023137'!T193+'המעפילים 17 מספר מונה 6181945'!T193+'1335 מספר מונה 22023890'!T193+'דוד בן גאון 1 מספר מונה 2200209'!T193+'בית הדר מספר מונה 23021393'!T193+'בית הדר מספר מונה 22000262'!T193+'בורוכוב מספר מונה 9072242'!T193+'אפרים שריר מספר מונה 17005041'!T193+'XA1314 מספר מונה 14008869'!T193+'AH4520 מספר מונה 22002147'!T193+'AH4300 מספר מונה 12590096'!T193+'AH4067 מספר מונה 12591343'!T193+'AH1920 מספר מונה 22005812'!T193+'AH1920 מספר מונה 21003404'!T193+'AH10 מספר מונה 8070601'!T193+'A23 מספר מונה 22000257'!T193+'3018 מספר מונה 22002061'!T193+'921 מספר מונה 1800679'!T193</f>
        <v>730.44899999999996</v>
      </c>
      <c r="U224">
        <f>'חכל השיקמה 7 22007172'!U193+'חכל המעפילים 20 22001170'!U193+'חכל המעפילים 15  22005805'!U193+'ששת הימים מספר מונה 347462612'!U193+'שקד 47א מספר מונה 21003871'!U193+'שקד 17א מספר מונה 22002082'!U193+'קרן היסוד 1 מספר מונה 12512041'!U193+'קיבוץ גלויות 39 מספר מונה 22000'!U193+'קיבוץ גלויות 18 מספר מונה 22024'!U193+'עמידר מספר מונה 21023286'!U193+'ההגנה 10 מספר מונה 21023285'!U193+'עגנון 12 מספר מונה 21014900'!U193+'ספריה מספר מונה 14066205'!U193+'מרגוע מספר מונה 22000272'!U193+'לוחמי הגטאות מספר מונה 22023137'!U193+'המעפילים 17 מספר מונה 6181945'!U193+'1335 מספר מונה 22023890'!U193+'דוד בן גאון 1 מספר מונה 2200209'!U193+'בית הדר מספר מונה 23021393'!U193+'בית הדר מספר מונה 22000262'!U193+'בורוכוב מספר מונה 9072242'!U193+'אפרים שריר מספר מונה 17005041'!U193+'XA1314 מספר מונה 14008869'!U193+'AH4520 מספר מונה 22002147'!U193+'AH4300 מספר מונה 12590096'!U193+'AH4067 מספר מונה 12591343'!U193+'AH1920 מספר מונה 22005812'!U193+'AH1920 מספר מונה 21003404'!U193+'AH10 מספר מונה 8070601'!U193+'A23 מספר מונה 22000257'!U193+'3018 מספר מונה 22002061'!U193+'921 מספר מונה 1800679'!U193</f>
        <v>682.01200000000006</v>
      </c>
      <c r="V224">
        <f>'חכל השיקמה 7 22007172'!V193+'חכל המעפילים 20 22001170'!V193+'חכל המעפילים 15  22005805'!V193+'ששת הימים מספר מונה 347462612'!V193+'שקד 47א מספר מונה 21003871'!V193+'שקד 17א מספר מונה 22002082'!V193+'קרן היסוד 1 מספר מונה 12512041'!V193+'קיבוץ גלויות 39 מספר מונה 22000'!V193+'קיבוץ גלויות 18 מספר מונה 22024'!V193+'עמידר מספר מונה 21023286'!V193+'ההגנה 10 מספר מונה 21023285'!V193+'עגנון 12 מספר מונה 21014900'!V193+'ספריה מספר מונה 14066205'!V193+'מרגוע מספר מונה 22000272'!V193+'לוחמי הגטאות מספר מונה 22023137'!V193+'המעפילים 17 מספר מונה 6181945'!V193+'1335 מספר מונה 22023890'!V193+'דוד בן גאון 1 מספר מונה 2200209'!V193+'בית הדר מספר מונה 23021393'!V193+'בית הדר מספר מונה 22000262'!V193+'בורוכוב מספר מונה 9072242'!V193+'אפרים שריר מספר מונה 17005041'!V193+'XA1314 מספר מונה 14008869'!V193+'AH4520 מספר מונה 22002147'!V193+'AH4300 מספר מונה 12590096'!V193+'AH4067 מספר מונה 12591343'!V193+'AH1920 מספר מונה 22005812'!V193+'AH1920 מספר מונה 21003404'!V193+'AH10 מספר מונה 8070601'!V193+'A23 מספר מונה 22000257'!V193+'3018 מספר מונה 22002061'!V193+'921 מספר מונה 1800679'!V193</f>
        <v>750.40300000000002</v>
      </c>
      <c r="W224">
        <f>'חכל השיקמה 7 22007172'!W193+'חכל המעפילים 20 22001170'!W193+'חכל המעפילים 15  22005805'!W193+'ששת הימים מספר מונה 347462612'!W193+'שקד 47א מספר מונה 21003871'!W193+'שקד 17א מספר מונה 22002082'!W193+'קרן היסוד 1 מספר מונה 12512041'!W193+'קיבוץ גלויות 39 מספר מונה 22000'!W193+'קיבוץ גלויות 18 מספר מונה 22024'!W193+'עמידר מספר מונה 21023286'!W193+'ההגנה 10 מספר מונה 21023285'!W193+'עגנון 12 מספר מונה 21014900'!W193+'ספריה מספר מונה 14066205'!W193+'מרגוע מספר מונה 22000272'!W193+'לוחמי הגטאות מספר מונה 22023137'!W193+'המעפילים 17 מספר מונה 6181945'!W193+'1335 מספר מונה 22023890'!W193+'דוד בן גאון 1 מספר מונה 2200209'!W193+'בית הדר מספר מונה 23021393'!W193+'בית הדר מספר מונה 22000262'!W193+'בורוכוב מספר מונה 9072242'!W193+'אפרים שריר מספר מונה 17005041'!W193+'XA1314 מספר מונה 14008869'!W193+'AH4520 מספר מונה 22002147'!W193+'AH4300 מספר מונה 12590096'!W193+'AH4067 מספר מונה 12591343'!W193+'AH1920 מספר מונה 22005812'!W193+'AH1920 מספר מונה 21003404'!W193+'AH10 מספר מונה 8070601'!W193+'A23 מספר מונה 22000257'!W193+'3018 מספר מונה 22002061'!W193+'921 מספר מונה 1800679'!W193</f>
        <v>655.87800000000004</v>
      </c>
      <c r="X224">
        <f>'חכל השיקמה 7 22007172'!X193+'חכל המעפילים 20 22001170'!X193+'חכל המעפילים 15  22005805'!X193+'ששת הימים מספר מונה 347462612'!X193+'שקד 47א מספר מונה 21003871'!X193+'שקד 17א מספר מונה 22002082'!X193+'קרן היסוד 1 מספר מונה 12512041'!X193+'קיבוץ גלויות 39 מספר מונה 22000'!X193+'קיבוץ גלויות 18 מספר מונה 22024'!X193+'עמידר מספר מונה 21023286'!X193+'ההגנה 10 מספר מונה 21023285'!X193+'עגנון 12 מספר מונה 21014900'!X193+'ספריה מספר מונה 14066205'!X193+'מרגוע מספר מונה 22000272'!X193+'לוחמי הגטאות מספר מונה 22023137'!X193+'המעפילים 17 מספר מונה 6181945'!X193+'1335 מספר מונה 22023890'!X193+'דוד בן גאון 1 מספר מונה 2200209'!X193+'בית הדר מספר מונה 23021393'!X193+'בית הדר מספר מונה 22000262'!X193+'בורוכוב מספר מונה 9072242'!X193+'אפרים שריר מספר מונה 17005041'!X193+'XA1314 מספר מונה 14008869'!X193+'AH4520 מספר מונה 22002147'!X193+'AH4300 מספר מונה 12590096'!X193+'AH4067 מספר מונה 12591343'!X193+'AH1920 מספר מונה 22005812'!X193+'AH1920 מספר מונה 21003404'!X193+'AH10 מספר מונה 8070601'!X193+'A23 מספר מונה 22000257'!X193+'3018 מספר מונה 22002061'!X193+'921 מספר מונה 1800679'!X193</f>
        <v>551.63400000000001</v>
      </c>
      <c r="Y224">
        <f>'חכל השיקמה 7 22007172'!Y193+'חכל המעפילים 20 22001170'!Y193+'חכל המעפילים 15  22005805'!Y193+'ששת הימים מספר מונה 347462612'!Y193+'שקד 47א מספר מונה 21003871'!Y193+'שקד 17א מספר מונה 22002082'!Y193+'קרן היסוד 1 מספר מונה 12512041'!Y193+'קיבוץ גלויות 39 מספר מונה 22000'!Y193+'קיבוץ גלויות 18 מספר מונה 22024'!Y193+'עמידר מספר מונה 21023286'!Y193+'ההגנה 10 מספר מונה 21023285'!Y193+'עגנון 12 מספר מונה 21014900'!Y193+'ספריה מספר מונה 14066205'!Y193+'מרגוע מספר מונה 22000272'!Y193+'לוחמי הגטאות מספר מונה 22023137'!Y193+'המעפילים 17 מספר מונה 6181945'!Y193+'1335 מספר מונה 22023890'!Y193+'דוד בן גאון 1 מספר מונה 2200209'!Y193+'בית הדר מספר מונה 23021393'!Y193+'בית הדר מספר מונה 22000262'!Y193+'בורוכוב מספר מונה 9072242'!Y193+'אפרים שריר מספר מונה 17005041'!Y193+'XA1314 מספר מונה 14008869'!Y193+'AH4520 מספר מונה 22002147'!Y193+'AH4300 מספר מונה 12590096'!Y193+'AH4067 מספר מונה 12591343'!Y193+'AH1920 מספר מונה 22005812'!Y193+'AH1920 מספר מונה 21003404'!Y193+'AH10 מספר מונה 8070601'!Y193+'A23 מספר מונה 22000257'!Y193+'3018 מספר מונה 22002061'!Y193+'921 מספר מונה 1800679'!Y193</f>
        <v>503.30799999999994</v>
      </c>
      <c r="Z224" s="22">
        <f t="shared" si="6"/>
        <v>15769.726000000001</v>
      </c>
    </row>
    <row r="225" spans="1:26" x14ac:dyDescent="0.45">
      <c r="A225" s="33">
        <v>45118</v>
      </c>
      <c r="B225">
        <f>'חכל השיקמה 7 22007172'!B194+'חכל המעפילים 20 22001170'!B194+'חכל המעפילים 15  22005805'!B194+'ששת הימים מספר מונה 347462612'!B194+'שקד 47א מספר מונה 21003871'!B194+'שקד 17א מספר מונה 22002082'!B194+'קרן היסוד 1 מספר מונה 12512041'!B194+'קיבוץ גלויות 39 מספר מונה 22000'!B194+'קיבוץ גלויות 18 מספר מונה 22024'!B194+'עמידר מספר מונה 21023286'!B194+'ההגנה 10 מספר מונה 21023285'!B194+'עגנון 12 מספר מונה 21014900'!B194+'ספריה מספר מונה 14066205'!B194+'מרגוע מספר מונה 22000272'!B194+'לוחמי הגטאות מספר מונה 22023137'!B194+'המעפילים 17 מספר מונה 6181945'!B194+'1335 מספר מונה 22023890'!B194+'דוד בן גאון 1 מספר מונה 2200209'!B194+'בית הדר מספר מונה 23021393'!B194+'בית הדר מספר מונה 22000262'!B194+'בורוכוב מספר מונה 9072242'!B194+'אפרים שריר מספר מונה 17005041'!B194+'XA1314 מספר מונה 14008869'!B194+'AH4520 מספר מונה 22002147'!B194+'AH4300 מספר מונה 12590096'!B194+'AH4067 מספר מונה 12591343'!B194+'AH1920 מספר מונה 22005812'!B194+'AH1920 מספר מונה 21003404'!B194+'AH10 מספר מונה 8070601'!B194+'A23 מספר מונה 22000257'!B194+'3018 מספר מונה 22002061'!B194+'921 מספר מונה 1800679'!B194</f>
        <v>487.65899999999993</v>
      </c>
      <c r="C225">
        <f>'חכל השיקמה 7 22007172'!C194+'חכל המעפילים 20 22001170'!C194+'חכל המעפילים 15  22005805'!C194+'ששת הימים מספר מונה 347462612'!C194+'שקד 47א מספר מונה 21003871'!C194+'שקד 17א מספר מונה 22002082'!C194+'קרן היסוד 1 מספר מונה 12512041'!C194+'קיבוץ גלויות 39 מספר מונה 22000'!C194+'קיבוץ גלויות 18 מספר מונה 22024'!C194+'עמידר מספר מונה 21023286'!C194+'ההגנה 10 מספר מונה 21023285'!C194+'עגנון 12 מספר מונה 21014900'!C194+'ספריה מספר מונה 14066205'!C194+'מרגוע מספר מונה 22000272'!C194+'לוחמי הגטאות מספר מונה 22023137'!C194+'המעפילים 17 מספר מונה 6181945'!C194+'1335 מספר מונה 22023890'!C194+'דוד בן גאון 1 מספר מונה 2200209'!C194+'בית הדר מספר מונה 23021393'!C194+'בית הדר מספר מונה 22000262'!C194+'בורוכוב מספר מונה 9072242'!C194+'אפרים שריר מספר מונה 17005041'!C194+'XA1314 מספר מונה 14008869'!C194+'AH4520 מספר מונה 22002147'!C194+'AH4300 מספר מונה 12590096'!C194+'AH4067 מספר מונה 12591343'!C194+'AH1920 מספר מונה 22005812'!C194+'AH1920 מספר מונה 21003404'!C194+'AH10 מספר מונה 8070601'!C194+'A23 מספר מונה 22000257'!C194+'3018 מספר מונה 22002061'!C194+'921 מספר מונה 1800679'!C194</f>
        <v>451.00600000000009</v>
      </c>
      <c r="D225">
        <f>'חכל השיקמה 7 22007172'!D194+'חכל המעפילים 20 22001170'!D194+'חכל המעפילים 15  22005805'!D194+'ששת הימים מספר מונה 347462612'!D194+'שקד 47א מספר מונה 21003871'!D194+'שקד 17א מספר מונה 22002082'!D194+'קרן היסוד 1 מספר מונה 12512041'!D194+'קיבוץ גלויות 39 מספר מונה 22000'!D194+'קיבוץ גלויות 18 מספר מונה 22024'!D194+'עמידר מספר מונה 21023286'!D194+'ההגנה 10 מספר מונה 21023285'!D194+'עגנון 12 מספר מונה 21014900'!D194+'ספריה מספר מונה 14066205'!D194+'מרגוע מספר מונה 22000272'!D194+'לוחמי הגטאות מספר מונה 22023137'!D194+'המעפילים 17 מספר מונה 6181945'!D194+'1335 מספר מונה 22023890'!D194+'דוד בן גאון 1 מספר מונה 2200209'!D194+'בית הדר מספר מונה 23021393'!D194+'בית הדר מספר מונה 22000262'!D194+'בורוכוב מספר מונה 9072242'!D194+'אפרים שריר מספר מונה 17005041'!D194+'XA1314 מספר מונה 14008869'!D194+'AH4520 מספר מונה 22002147'!D194+'AH4300 מספר מונה 12590096'!D194+'AH4067 מספר מונה 12591343'!D194+'AH1920 מספר מונה 22005812'!D194+'AH1920 מספר מונה 21003404'!D194+'AH10 מספר מונה 8070601'!D194+'A23 מספר מונה 22000257'!D194+'3018 מספר מונה 22002061'!D194+'921 מספר מונה 1800679'!D194</f>
        <v>412.36999999999995</v>
      </c>
      <c r="E225">
        <f>'חכל השיקמה 7 22007172'!E194+'חכל המעפילים 20 22001170'!E194+'חכל המעפילים 15  22005805'!E194+'ששת הימים מספר מונה 347462612'!E194+'שקד 47א מספר מונה 21003871'!E194+'שקד 17א מספר מונה 22002082'!E194+'קרן היסוד 1 מספר מונה 12512041'!E194+'קיבוץ גלויות 39 מספר מונה 22000'!E194+'קיבוץ גלויות 18 מספר מונה 22024'!E194+'עמידר מספר מונה 21023286'!E194+'ההגנה 10 מספר מונה 21023285'!E194+'עגנון 12 מספר מונה 21014900'!E194+'ספריה מספר מונה 14066205'!E194+'מרגוע מספר מונה 22000272'!E194+'לוחמי הגטאות מספר מונה 22023137'!E194+'המעפילים 17 מספר מונה 6181945'!E194+'1335 מספר מונה 22023890'!E194+'דוד בן גאון 1 מספר מונה 2200209'!E194+'בית הדר מספר מונה 23021393'!E194+'בית הדר מספר מונה 22000262'!E194+'בורוכוב מספר מונה 9072242'!E194+'אפרים שריר מספר מונה 17005041'!E194+'XA1314 מספר מונה 14008869'!E194+'AH4520 מספר מונה 22002147'!E194+'AH4300 מספר מונה 12590096'!E194+'AH4067 מספר מונה 12591343'!E194+'AH1920 מספר מונה 22005812'!E194+'AH1920 מספר מונה 21003404'!E194+'AH10 מספר מונה 8070601'!E194+'A23 מספר מונה 22000257'!E194+'3018 מספר מונה 22002061'!E194+'921 מספר מונה 1800679'!E194</f>
        <v>384.53399999999993</v>
      </c>
      <c r="F225">
        <f>'חכל השיקמה 7 22007172'!F194+'חכל המעפילים 20 22001170'!F194+'חכל המעפילים 15  22005805'!F194+'ששת הימים מספר מונה 347462612'!F194+'שקד 47א מספר מונה 21003871'!F194+'שקד 17א מספר מונה 22002082'!F194+'קרן היסוד 1 מספר מונה 12512041'!F194+'קיבוץ גלויות 39 מספר מונה 22000'!F194+'קיבוץ גלויות 18 מספר מונה 22024'!F194+'עמידר מספר מונה 21023286'!F194+'ההגנה 10 מספר מונה 21023285'!F194+'עגנון 12 מספר מונה 21014900'!F194+'ספריה מספר מונה 14066205'!F194+'מרגוע מספר מונה 22000272'!F194+'לוחמי הגטאות מספר מונה 22023137'!F194+'המעפילים 17 מספר מונה 6181945'!F194+'1335 מספר מונה 22023890'!F194+'דוד בן גאון 1 מספר מונה 2200209'!F194+'בית הדר מספר מונה 23021393'!F194+'בית הדר מספר מונה 22000262'!F194+'בורוכוב מספר מונה 9072242'!F194+'אפרים שריר מספר מונה 17005041'!F194+'XA1314 מספר מונה 14008869'!F194+'AH4520 מספר מונה 22002147'!F194+'AH4300 מספר מונה 12590096'!F194+'AH4067 מספר מונה 12591343'!F194+'AH1920 מספר מונה 22005812'!F194+'AH1920 מספר מונה 21003404'!F194+'AH10 מספר מונה 8070601'!F194+'A23 מספר מונה 22000257'!F194+'3018 מספר מונה 22002061'!F194+'921 מספר מונה 1800679'!F194</f>
        <v>403.41199999999992</v>
      </c>
      <c r="G225">
        <f>'חכל השיקמה 7 22007172'!G194+'חכל המעפילים 20 22001170'!G194+'חכל המעפילים 15  22005805'!G194+'ששת הימים מספר מונה 347462612'!G194+'שקד 47א מספר מונה 21003871'!G194+'שקד 17א מספר מונה 22002082'!G194+'קרן היסוד 1 מספר מונה 12512041'!G194+'קיבוץ גלויות 39 מספר מונה 22000'!G194+'קיבוץ גלויות 18 מספר מונה 22024'!G194+'עמידר מספר מונה 21023286'!G194+'ההגנה 10 מספר מונה 21023285'!G194+'עגנון 12 מספר מונה 21014900'!G194+'ספריה מספר מונה 14066205'!G194+'מרגוע מספר מונה 22000272'!G194+'לוחמי הגטאות מספר מונה 22023137'!G194+'המעפילים 17 מספר מונה 6181945'!G194+'1335 מספר מונה 22023890'!G194+'דוד בן גאון 1 מספר מונה 2200209'!G194+'בית הדר מספר מונה 23021393'!G194+'בית הדר מספר מונה 22000262'!G194+'בורוכוב מספר מונה 9072242'!G194+'אפרים שריר מספר מונה 17005041'!G194+'XA1314 מספר מונה 14008869'!G194+'AH4520 מספר מונה 22002147'!G194+'AH4300 מספר מונה 12590096'!G194+'AH4067 מספר מונה 12591343'!G194+'AH1920 מספר מונה 22005812'!G194+'AH1920 מספר מונה 21003404'!G194+'AH10 מספר מונה 8070601'!G194+'A23 מספר מונה 22000257'!G194+'3018 מספר מונה 22002061'!G194+'921 מספר מונה 1800679'!G194</f>
        <v>387.24399999999997</v>
      </c>
      <c r="H225">
        <f>'חכל השיקמה 7 22007172'!H194+'חכל המעפילים 20 22001170'!H194+'חכל המעפילים 15  22005805'!H194+'ששת הימים מספר מונה 347462612'!H194+'שקד 47א מספר מונה 21003871'!H194+'שקד 17א מספר מונה 22002082'!H194+'קרן היסוד 1 מספר מונה 12512041'!H194+'קיבוץ גלויות 39 מספר מונה 22000'!H194+'קיבוץ גלויות 18 מספר מונה 22024'!H194+'עמידר מספר מונה 21023286'!H194+'ההגנה 10 מספר מונה 21023285'!H194+'עגנון 12 מספר מונה 21014900'!H194+'ספריה מספר מונה 14066205'!H194+'מרגוע מספר מונה 22000272'!H194+'לוחמי הגטאות מספר מונה 22023137'!H194+'המעפילים 17 מספר מונה 6181945'!H194+'1335 מספר מונה 22023890'!H194+'דוד בן גאון 1 מספר מונה 2200209'!H194+'בית הדר מספר מונה 23021393'!H194+'בית הדר מספר מונה 22000262'!H194+'בורוכוב מספר מונה 9072242'!H194+'אפרים שריר מספר מונה 17005041'!H194+'XA1314 מספר מונה 14008869'!H194+'AH4520 מספר מונה 22002147'!H194+'AH4300 מספר מונה 12590096'!H194+'AH4067 מספר מונה 12591343'!H194+'AH1920 מספר מונה 22005812'!H194+'AH1920 מספר מונה 21003404'!H194+'AH10 מספר מונה 8070601'!H194+'A23 מספר מונה 22000257'!H194+'3018 מספר מונה 22002061'!H194+'921 מספר מונה 1800679'!H194</f>
        <v>438.90800000000007</v>
      </c>
      <c r="I225">
        <f>'חכל השיקמה 7 22007172'!I194+'חכל המעפילים 20 22001170'!I194+'חכל המעפילים 15  22005805'!I194+'ששת הימים מספר מונה 347462612'!I194+'שקד 47א מספר מונה 21003871'!I194+'שקד 17א מספר מונה 22002082'!I194+'קרן היסוד 1 מספר מונה 12512041'!I194+'קיבוץ גלויות 39 מספר מונה 22000'!I194+'קיבוץ גלויות 18 מספר מונה 22024'!I194+'עמידר מספר מונה 21023286'!I194+'ההגנה 10 מספר מונה 21023285'!I194+'עגנון 12 מספר מונה 21014900'!I194+'ספריה מספר מונה 14066205'!I194+'מרגוע מספר מונה 22000272'!I194+'לוחמי הגטאות מספר מונה 22023137'!I194+'המעפילים 17 מספר מונה 6181945'!I194+'1335 מספר מונה 22023890'!I194+'דוד בן גאון 1 מספר מונה 2200209'!I194+'בית הדר מספר מונה 23021393'!I194+'בית הדר מספר מונה 22000262'!I194+'בורוכוב מספר מונה 9072242'!I194+'אפרים שריר מספר מונה 17005041'!I194+'XA1314 מספר מונה 14008869'!I194+'AH4520 מספר מונה 22002147'!I194+'AH4300 מספר מונה 12590096'!I194+'AH4067 מספר מונה 12591343'!I194+'AH1920 מספר מונה 22005812'!I194+'AH1920 מספר מונה 21003404'!I194+'AH10 מספר מונה 8070601'!I194+'A23 מספר מונה 22000257'!I194+'3018 מספר מונה 22002061'!I194+'921 מספר מונה 1800679'!I194</f>
        <v>601.13700000000006</v>
      </c>
      <c r="J225">
        <f>'חכל השיקמה 7 22007172'!J194+'חכל המעפילים 20 22001170'!J194+'חכל המעפילים 15  22005805'!J194+'ששת הימים מספר מונה 347462612'!J194+'שקד 47א מספר מונה 21003871'!J194+'שקד 17א מספר מונה 22002082'!J194+'קרן היסוד 1 מספר מונה 12512041'!J194+'קיבוץ גלויות 39 מספר מונה 22000'!J194+'קיבוץ גלויות 18 מספר מונה 22024'!J194+'עמידר מספר מונה 21023286'!J194+'ההגנה 10 מספר מונה 21023285'!J194+'עגנון 12 מספר מונה 21014900'!J194+'ספריה מספר מונה 14066205'!J194+'מרגוע מספר מונה 22000272'!J194+'לוחמי הגטאות מספר מונה 22023137'!J194+'המעפילים 17 מספר מונה 6181945'!J194+'1335 מספר מונה 22023890'!J194+'דוד בן גאון 1 מספר מונה 2200209'!J194+'בית הדר מספר מונה 23021393'!J194+'בית הדר מספר מונה 22000262'!J194+'בורוכוב מספר מונה 9072242'!J194+'אפרים שריר מספר מונה 17005041'!J194+'XA1314 מספר מונה 14008869'!J194+'AH4520 מספר מונה 22002147'!J194+'AH4300 מספר מונה 12590096'!J194+'AH4067 מספר מונה 12591343'!J194+'AH1920 מספר מונה 22005812'!J194+'AH1920 מספר מונה 21003404'!J194+'AH10 מספר מונה 8070601'!J194+'A23 מספר מונה 22000257'!J194+'3018 מספר מונה 22002061'!J194+'921 מספר מונה 1800679'!J194</f>
        <v>797.62200000000007</v>
      </c>
      <c r="K225">
        <f>'חכל השיקמה 7 22007172'!K194+'חכל המעפילים 20 22001170'!K194+'חכל המעפילים 15  22005805'!K194+'ששת הימים מספר מונה 347462612'!K194+'שקד 47א מספר מונה 21003871'!K194+'שקד 17א מספר מונה 22002082'!K194+'קרן היסוד 1 מספר מונה 12512041'!K194+'קיבוץ גלויות 39 מספר מונה 22000'!K194+'קיבוץ גלויות 18 מספר מונה 22024'!K194+'עמידר מספר מונה 21023286'!K194+'ההגנה 10 מספר מונה 21023285'!K194+'עגנון 12 מספר מונה 21014900'!K194+'ספריה מספר מונה 14066205'!K194+'מרגוע מספר מונה 22000272'!K194+'לוחמי הגטאות מספר מונה 22023137'!K194+'המעפילים 17 מספר מונה 6181945'!K194+'1335 מספר מונה 22023890'!K194+'דוד בן גאון 1 מספר מונה 2200209'!K194+'בית הדר מספר מונה 23021393'!K194+'בית הדר מספר מונה 22000262'!K194+'בורוכוב מספר מונה 9072242'!K194+'אפרים שריר מספר מונה 17005041'!K194+'XA1314 מספר מונה 14008869'!K194+'AH4520 מספר מונה 22002147'!K194+'AH4300 מספר מונה 12590096'!K194+'AH4067 מספר מונה 12591343'!K194+'AH1920 מספר מונה 22005812'!K194+'AH1920 מספר מונה 21003404'!K194+'AH10 מספר מונה 8070601'!K194+'A23 מספר מונה 22000257'!K194+'3018 מספר מונה 22002061'!K194+'921 מספר מונה 1800679'!K194</f>
        <v>941.8130000000001</v>
      </c>
      <c r="L225">
        <f>'חכל השיקמה 7 22007172'!L194+'חכל המעפילים 20 22001170'!L194+'חכל המעפילים 15  22005805'!L194+'ששת הימים מספר מונה 347462612'!L194+'שקד 47א מספר מונה 21003871'!L194+'שקד 17א מספר מונה 22002082'!L194+'קרן היסוד 1 מספר מונה 12512041'!L194+'קיבוץ גלויות 39 מספר מונה 22000'!L194+'קיבוץ גלויות 18 מספר מונה 22024'!L194+'עמידר מספר מונה 21023286'!L194+'ההגנה 10 מספר מונה 21023285'!L194+'עגנון 12 מספר מונה 21014900'!L194+'ספריה מספר מונה 14066205'!L194+'מרגוע מספר מונה 22000272'!L194+'לוחמי הגטאות מספר מונה 22023137'!L194+'המעפילים 17 מספר מונה 6181945'!L194+'1335 מספר מונה 22023890'!L194+'דוד בן גאון 1 מספר מונה 2200209'!L194+'בית הדר מספר מונה 23021393'!L194+'בית הדר מספר מונה 22000262'!L194+'בורוכוב מספר מונה 9072242'!L194+'אפרים שריר מספר מונה 17005041'!L194+'XA1314 מספר מונה 14008869'!L194+'AH4520 מספר מונה 22002147'!L194+'AH4300 מספר מונה 12590096'!L194+'AH4067 מספר מונה 12591343'!L194+'AH1920 מספר מונה 22005812'!L194+'AH1920 מספר מונה 21003404'!L194+'AH10 מספר מונה 8070601'!L194+'A23 מספר מונה 22000257'!L194+'3018 מספר מונה 22002061'!L194+'921 מספר מונה 1800679'!L194</f>
        <v>999.5680000000001</v>
      </c>
      <c r="M225">
        <f>'חכל השיקמה 7 22007172'!M194+'חכל המעפילים 20 22001170'!M194+'חכל המעפילים 15  22005805'!M194+'ששת הימים מספר מונה 347462612'!M194+'שקד 47א מספר מונה 21003871'!M194+'שקד 17א מספר מונה 22002082'!M194+'קרן היסוד 1 מספר מונה 12512041'!M194+'קיבוץ גלויות 39 מספר מונה 22000'!M194+'קיבוץ גלויות 18 מספר מונה 22024'!M194+'עמידר מספר מונה 21023286'!M194+'ההגנה 10 מספר מונה 21023285'!M194+'עגנון 12 מספר מונה 21014900'!M194+'ספריה מספר מונה 14066205'!M194+'מרגוע מספר מונה 22000272'!M194+'לוחמי הגטאות מספר מונה 22023137'!M194+'המעפילים 17 מספר מונה 6181945'!M194+'1335 מספר מונה 22023890'!M194+'דוד בן גאון 1 מספר מונה 2200209'!M194+'בית הדר מספר מונה 23021393'!M194+'בית הדר מספר מונה 22000262'!M194+'בורוכוב מספר מונה 9072242'!M194+'אפרים שריר מספר מונה 17005041'!M194+'XA1314 מספר מונה 14008869'!M194+'AH4520 מספר מונה 22002147'!M194+'AH4300 מספר מונה 12590096'!M194+'AH4067 מספר מונה 12591343'!M194+'AH1920 מספר מונה 22005812'!M194+'AH1920 מספר מונה 21003404'!M194+'AH10 מספר מונה 8070601'!M194+'A23 מספר מונה 22000257'!M194+'3018 מספר מונה 22002061'!M194+'921 מספר מונה 1800679'!M194</f>
        <v>979.49400000000003</v>
      </c>
      <c r="N225">
        <f>'חכל השיקמה 7 22007172'!N194+'חכל המעפילים 20 22001170'!N194+'חכל המעפילים 15  22005805'!N194+'ששת הימים מספר מונה 347462612'!N194+'שקד 47א מספר מונה 21003871'!N194+'שקד 17א מספר מונה 22002082'!N194+'קרן היסוד 1 מספר מונה 12512041'!N194+'קיבוץ גלויות 39 מספר מונה 22000'!N194+'קיבוץ גלויות 18 מספר מונה 22024'!N194+'עמידר מספר מונה 21023286'!N194+'ההגנה 10 מספר מונה 21023285'!N194+'עגנון 12 מספר מונה 21014900'!N194+'ספריה מספר מונה 14066205'!N194+'מרגוע מספר מונה 22000272'!N194+'לוחמי הגטאות מספר מונה 22023137'!N194+'המעפילים 17 מספר מונה 6181945'!N194+'1335 מספר מונה 22023890'!N194+'דוד בן גאון 1 מספר מונה 2200209'!N194+'בית הדר מספר מונה 23021393'!N194+'בית הדר מספר מונה 22000262'!N194+'בורוכוב מספר מונה 9072242'!N194+'אפרים שריר מספר מונה 17005041'!N194+'XA1314 מספר מונה 14008869'!N194+'AH4520 מספר מונה 22002147'!N194+'AH4300 מספר מונה 12590096'!N194+'AH4067 מספר מונה 12591343'!N194+'AH1920 מספר מונה 22005812'!N194+'AH1920 מספר מונה 21003404'!N194+'AH10 מספר מונה 8070601'!N194+'A23 מספר מונה 22000257'!N194+'3018 מספר מונה 22002061'!N194+'921 מספר מונה 1800679'!N194</f>
        <v>978.19400000000007</v>
      </c>
      <c r="O225">
        <f>'חכל השיקמה 7 22007172'!O194+'חכל המעפילים 20 22001170'!O194+'חכל המעפילים 15  22005805'!O194+'ששת הימים מספר מונה 347462612'!O194+'שקד 47א מספר מונה 21003871'!O194+'שקד 17א מספר מונה 22002082'!O194+'קרן היסוד 1 מספר מונה 12512041'!O194+'קיבוץ גלויות 39 מספר מונה 22000'!O194+'קיבוץ גלויות 18 מספר מונה 22024'!O194+'עמידר מספר מונה 21023286'!O194+'ההגנה 10 מספר מונה 21023285'!O194+'עגנון 12 מספר מונה 21014900'!O194+'ספריה מספר מונה 14066205'!O194+'מרגוע מספר מונה 22000272'!O194+'לוחמי הגטאות מספר מונה 22023137'!O194+'המעפילים 17 מספר מונה 6181945'!O194+'1335 מספר מונה 22023890'!O194+'דוד בן גאון 1 מספר מונה 2200209'!O194+'בית הדר מספר מונה 23021393'!O194+'בית הדר מספר מונה 22000262'!O194+'בורוכוב מספר מונה 9072242'!O194+'אפרים שריר מספר מונה 17005041'!O194+'XA1314 מספר מונה 14008869'!O194+'AH4520 מספר מונה 22002147'!O194+'AH4300 מספר מונה 12590096'!O194+'AH4067 מספר מונה 12591343'!O194+'AH1920 מספר מונה 22005812'!O194+'AH1920 מספר מונה 21003404'!O194+'AH10 מספר מונה 8070601'!O194+'A23 מספר מונה 22000257'!O194+'3018 מספר מונה 22002061'!O194+'921 מספר מונה 1800679'!O194</f>
        <v>822.726</v>
      </c>
      <c r="P225">
        <f>'חכל השיקמה 7 22007172'!P194+'חכל המעפילים 20 22001170'!P194+'חכל המעפילים 15  22005805'!P194+'ששת הימים מספר מונה 347462612'!P194+'שקד 47א מספר מונה 21003871'!P194+'שקד 17א מספר מונה 22002082'!P194+'קרן היסוד 1 מספר מונה 12512041'!P194+'קיבוץ גלויות 39 מספר מונה 22000'!P194+'קיבוץ גלויות 18 מספר מונה 22024'!P194+'עמידר מספר מונה 21023286'!P194+'ההגנה 10 מספר מונה 21023285'!P194+'עגנון 12 מספר מונה 21014900'!P194+'ספריה מספר מונה 14066205'!P194+'מרגוע מספר מונה 22000272'!P194+'לוחמי הגטאות מספר מונה 22023137'!P194+'המעפילים 17 מספר מונה 6181945'!P194+'1335 מספר מונה 22023890'!P194+'דוד בן גאון 1 מספר מונה 2200209'!P194+'בית הדר מספר מונה 23021393'!P194+'בית הדר מספר מונה 22000262'!P194+'בורוכוב מספר מונה 9072242'!P194+'אפרים שריר מספר מונה 17005041'!P194+'XA1314 מספר מונה 14008869'!P194+'AH4520 מספר מונה 22002147'!P194+'AH4300 מספר מונה 12590096'!P194+'AH4067 מספר מונה 12591343'!P194+'AH1920 מספר מונה 22005812'!P194+'AH1920 מספר מונה 21003404'!P194+'AH10 מספר מונה 8070601'!P194+'A23 מספר מונה 22000257'!P194+'3018 מספר מונה 22002061'!P194+'921 מספר מונה 1800679'!P194</f>
        <v>809.601</v>
      </c>
      <c r="Q225">
        <f>'חכל השיקמה 7 22007172'!Q194+'חכל המעפילים 20 22001170'!Q194+'חכל המעפילים 15  22005805'!Q194+'ששת הימים מספר מונה 347462612'!Q194+'שקד 47א מספר מונה 21003871'!Q194+'שקד 17א מספר מונה 22002082'!Q194+'קרן היסוד 1 מספר מונה 12512041'!Q194+'קיבוץ גלויות 39 מספר מונה 22000'!Q194+'קיבוץ גלויות 18 מספר מונה 22024'!Q194+'עמידר מספר מונה 21023286'!Q194+'ההגנה 10 מספר מונה 21023285'!Q194+'עגנון 12 מספר מונה 21014900'!Q194+'ספריה מספר מונה 14066205'!Q194+'מרגוע מספר מונה 22000272'!Q194+'לוחמי הגטאות מספר מונה 22023137'!Q194+'המעפילים 17 מספר מונה 6181945'!Q194+'1335 מספר מונה 22023890'!Q194+'דוד בן גאון 1 מספר מונה 2200209'!Q194+'בית הדר מספר מונה 23021393'!Q194+'בית הדר מספר מונה 22000262'!Q194+'בורוכוב מספר מונה 9072242'!Q194+'אפרים שריר מספר מונה 17005041'!Q194+'XA1314 מספר מונה 14008869'!Q194+'AH4520 מספר מונה 22002147'!Q194+'AH4300 מספר מונה 12590096'!Q194+'AH4067 מספר מונה 12591343'!Q194+'AH1920 מספר מונה 22005812'!Q194+'AH1920 מספר מונה 21003404'!Q194+'AH10 מספר מונה 8070601'!Q194+'A23 מספר מונה 22000257'!Q194+'3018 מספר מונה 22002061'!Q194+'921 מספר מונה 1800679'!Q194</f>
        <v>723.25299999999993</v>
      </c>
      <c r="R225">
        <f>'חכל השיקמה 7 22007172'!R194+'חכל המעפילים 20 22001170'!R194+'חכל המעפילים 15  22005805'!R194+'ששת הימים מספר מונה 347462612'!R194+'שקד 47א מספר מונה 21003871'!R194+'שקד 17א מספר מונה 22002082'!R194+'קרן היסוד 1 מספר מונה 12512041'!R194+'קיבוץ גלויות 39 מספר מונה 22000'!R194+'קיבוץ גלויות 18 מספר מונה 22024'!R194+'עמידר מספר מונה 21023286'!R194+'ההגנה 10 מספר מונה 21023285'!R194+'עגנון 12 מספר מונה 21014900'!R194+'ספריה מספר מונה 14066205'!R194+'מרגוע מספר מונה 22000272'!R194+'לוחמי הגטאות מספר מונה 22023137'!R194+'המעפילים 17 מספר מונה 6181945'!R194+'1335 מספר מונה 22023890'!R194+'דוד בן גאון 1 מספר מונה 2200209'!R194+'בית הדר מספר מונה 23021393'!R194+'בית הדר מספר מונה 22000262'!R194+'בורוכוב מספר מונה 9072242'!R194+'אפרים שריר מספר מונה 17005041'!R194+'XA1314 מספר מונה 14008869'!R194+'AH4520 מספר מונה 22002147'!R194+'AH4300 מספר מונה 12590096'!R194+'AH4067 מספר מונה 12591343'!R194+'AH1920 מספר מונה 22005812'!R194+'AH1920 מספר מונה 21003404'!R194+'AH10 מספר מונה 8070601'!R194+'A23 מספר מונה 22000257'!R194+'3018 מספר מונה 22002061'!R194+'921 מספר מונה 1800679'!R194</f>
        <v>724.25700000000006</v>
      </c>
      <c r="S225">
        <f>'חכל השיקמה 7 22007172'!S194+'חכל המעפילים 20 22001170'!S194+'חכל המעפילים 15  22005805'!S194+'ששת הימים מספר מונה 347462612'!S194+'שקד 47א מספר מונה 21003871'!S194+'שקד 17א מספר מונה 22002082'!S194+'קרן היסוד 1 מספר מונה 12512041'!S194+'קיבוץ גלויות 39 מספר מונה 22000'!S194+'קיבוץ גלויות 18 מספר מונה 22024'!S194+'עמידר מספר מונה 21023286'!S194+'ההגנה 10 מספר מונה 21023285'!S194+'עגנון 12 מספר מונה 21014900'!S194+'ספריה מספר מונה 14066205'!S194+'מרגוע מספר מונה 22000272'!S194+'לוחמי הגטאות מספר מונה 22023137'!S194+'המעפילים 17 מספר מונה 6181945'!S194+'1335 מספר מונה 22023890'!S194+'דוד בן גאון 1 מספר מונה 2200209'!S194+'בית הדר מספר מונה 23021393'!S194+'בית הדר מספר מונה 22000262'!S194+'בורוכוב מספר מונה 9072242'!S194+'אפרים שריר מספר מונה 17005041'!S194+'XA1314 מספר מונה 14008869'!S194+'AH4520 מספר מונה 22002147'!S194+'AH4300 מספר מונה 12590096'!S194+'AH4067 מספר מונה 12591343'!S194+'AH1920 מספר מונה 22005812'!S194+'AH1920 מספר מונה 21003404'!S194+'AH10 מספר מונה 8070601'!S194+'A23 מספר מונה 22000257'!S194+'3018 מספר מונה 22002061'!S194+'921 מספר מונה 1800679'!S194</f>
        <v>698.14100000000008</v>
      </c>
      <c r="T225">
        <f>'חכל השיקמה 7 22007172'!T194+'חכל המעפילים 20 22001170'!T194+'חכל המעפילים 15  22005805'!T194+'ששת הימים מספר מונה 347462612'!T194+'שקד 47א מספר מונה 21003871'!T194+'שקד 17א מספר מונה 22002082'!T194+'קרן היסוד 1 מספר מונה 12512041'!T194+'קיבוץ גלויות 39 מספר מונה 22000'!T194+'קיבוץ גלויות 18 מספר מונה 22024'!T194+'עמידר מספר מונה 21023286'!T194+'ההגנה 10 מספר מונה 21023285'!T194+'עגנון 12 מספר מונה 21014900'!T194+'ספריה מספר מונה 14066205'!T194+'מרגוע מספר מונה 22000272'!T194+'לוחמי הגטאות מספר מונה 22023137'!T194+'המעפילים 17 מספר מונה 6181945'!T194+'1335 מספר מונה 22023890'!T194+'דוד בן גאון 1 מספר מונה 2200209'!T194+'בית הדר מספר מונה 23021393'!T194+'בית הדר מספר מונה 22000262'!T194+'בורוכוב מספר מונה 9072242'!T194+'אפרים שריר מספר מונה 17005041'!T194+'XA1314 מספר מונה 14008869'!T194+'AH4520 מספר מונה 22002147'!T194+'AH4300 מספר מונה 12590096'!T194+'AH4067 מספר מונה 12591343'!T194+'AH1920 מספר מונה 22005812'!T194+'AH1920 מספר מונה 21003404'!T194+'AH10 מספר מונה 8070601'!T194+'A23 מספר מונה 22000257'!T194+'3018 מספר מונה 22002061'!T194+'921 מספר מונה 1800679'!T194</f>
        <v>643.69399999999996</v>
      </c>
      <c r="U225">
        <f>'חכל השיקמה 7 22007172'!U194+'חכל המעפילים 20 22001170'!U194+'חכל המעפילים 15  22005805'!U194+'ששת הימים מספר מונה 347462612'!U194+'שקד 47א מספר מונה 21003871'!U194+'שקד 17א מספר מונה 22002082'!U194+'קרן היסוד 1 מספר מונה 12512041'!U194+'קיבוץ גלויות 39 מספר מונה 22000'!U194+'קיבוץ גלויות 18 מספר מונה 22024'!U194+'עמידר מספר מונה 21023286'!U194+'ההגנה 10 מספר מונה 21023285'!U194+'עגנון 12 מספר מונה 21014900'!U194+'ספריה מספר מונה 14066205'!U194+'מרגוע מספר מונה 22000272'!U194+'לוחמי הגטאות מספר מונה 22023137'!U194+'המעפילים 17 מספר מונה 6181945'!U194+'1335 מספר מונה 22023890'!U194+'דוד בן גאון 1 מספר מונה 2200209'!U194+'בית הדר מספר מונה 23021393'!U194+'בית הדר מספר מונה 22000262'!U194+'בורוכוב מספר מונה 9072242'!U194+'אפרים שריר מספר מונה 17005041'!U194+'XA1314 מספר מונה 14008869'!U194+'AH4520 מספר מונה 22002147'!U194+'AH4300 מספר מונה 12590096'!U194+'AH4067 מספר מונה 12591343'!U194+'AH1920 מספר מונה 22005812'!U194+'AH1920 מספר מונה 21003404'!U194+'AH10 מספר מונה 8070601'!U194+'A23 מספר מונה 22000257'!U194+'3018 מספר מונה 22002061'!U194+'921 מספר מונה 1800679'!U194</f>
        <v>694.947</v>
      </c>
      <c r="V225">
        <f>'חכל השיקמה 7 22007172'!V194+'חכל המעפילים 20 22001170'!V194+'חכל המעפילים 15  22005805'!V194+'ששת הימים מספר מונה 347462612'!V194+'שקד 47א מספר מונה 21003871'!V194+'שקד 17א מספר מונה 22002082'!V194+'קרן היסוד 1 מספר מונה 12512041'!V194+'קיבוץ גלויות 39 מספר מונה 22000'!V194+'קיבוץ גלויות 18 מספר מונה 22024'!V194+'עמידר מספר מונה 21023286'!V194+'ההגנה 10 מספר מונה 21023285'!V194+'עגנון 12 מספר מונה 21014900'!V194+'ספריה מספר מונה 14066205'!V194+'מרגוע מספר מונה 22000272'!V194+'לוחמי הגטאות מספר מונה 22023137'!V194+'המעפילים 17 מספר מונה 6181945'!V194+'1335 מספר מונה 22023890'!V194+'דוד בן גאון 1 מספר מונה 2200209'!V194+'בית הדר מספר מונה 23021393'!V194+'בית הדר מספר מונה 22000262'!V194+'בורוכוב מספר מונה 9072242'!V194+'אפרים שריר מספר מונה 17005041'!V194+'XA1314 מספר מונה 14008869'!V194+'AH4520 מספר מונה 22002147'!V194+'AH4300 מספר מונה 12590096'!V194+'AH4067 מספר מונה 12591343'!V194+'AH1920 מספר מונה 22005812'!V194+'AH1920 מספר מונה 21003404'!V194+'AH10 מספר מונה 8070601'!V194+'A23 מספר מונה 22000257'!V194+'3018 מספר מונה 22002061'!V194+'921 מספר מונה 1800679'!V194</f>
        <v>692.6350000000001</v>
      </c>
      <c r="W225">
        <f>'חכל השיקמה 7 22007172'!W194+'חכל המעפילים 20 22001170'!W194+'חכל המעפילים 15  22005805'!W194+'ששת הימים מספר מונה 347462612'!W194+'שקד 47א מספר מונה 21003871'!W194+'שקד 17א מספר מונה 22002082'!W194+'קרן היסוד 1 מספר מונה 12512041'!W194+'קיבוץ גלויות 39 מספר מונה 22000'!W194+'קיבוץ גלויות 18 מספר מונה 22024'!W194+'עמידר מספר מונה 21023286'!W194+'ההגנה 10 מספר מונה 21023285'!W194+'עגנון 12 מספר מונה 21014900'!W194+'ספריה מספר מונה 14066205'!W194+'מרגוע מספר מונה 22000272'!W194+'לוחמי הגטאות מספר מונה 22023137'!W194+'המעפילים 17 מספר מונה 6181945'!W194+'1335 מספר מונה 22023890'!W194+'דוד בן גאון 1 מספר מונה 2200209'!W194+'בית הדר מספר מונה 23021393'!W194+'בית הדר מספר מונה 22000262'!W194+'בורוכוב מספר מונה 9072242'!W194+'אפרים שריר מספר מונה 17005041'!W194+'XA1314 מספר מונה 14008869'!W194+'AH4520 מספר מונה 22002147'!W194+'AH4300 מספר מונה 12590096'!W194+'AH4067 מספר מונה 12591343'!W194+'AH1920 מספר מונה 22005812'!W194+'AH1920 מספר מונה 21003404'!W194+'AH10 מספר מונה 8070601'!W194+'A23 מספר מונה 22000257'!W194+'3018 מספר מונה 22002061'!W194+'921 מספר מונה 1800679'!W194</f>
        <v>574.74399999999991</v>
      </c>
      <c r="X225">
        <f>'חכל השיקמה 7 22007172'!X194+'חכל המעפילים 20 22001170'!X194+'חכל המעפילים 15  22005805'!X194+'ששת הימים מספר מונה 347462612'!X194+'שקד 47א מספר מונה 21003871'!X194+'שקד 17א מספר מונה 22002082'!X194+'קרן היסוד 1 מספר מונה 12512041'!X194+'קיבוץ גלויות 39 מספר מונה 22000'!X194+'קיבוץ גלויות 18 מספר מונה 22024'!X194+'עמידר מספר מונה 21023286'!X194+'ההגנה 10 מספר מונה 21023285'!X194+'עגנון 12 מספר מונה 21014900'!X194+'ספריה מספר מונה 14066205'!X194+'מרגוע מספר מונה 22000272'!X194+'לוחמי הגטאות מספר מונה 22023137'!X194+'המעפילים 17 מספר מונה 6181945'!X194+'1335 מספר מונה 22023890'!X194+'דוד בן גאון 1 מספר מונה 2200209'!X194+'בית הדר מספר מונה 23021393'!X194+'בית הדר מספר מונה 22000262'!X194+'בורוכוב מספר מונה 9072242'!X194+'אפרים שריר מספר מונה 17005041'!X194+'XA1314 מספר מונה 14008869'!X194+'AH4520 מספר מונה 22002147'!X194+'AH4300 מספר מונה 12590096'!X194+'AH4067 מספר מונה 12591343'!X194+'AH1920 מספר מונה 22005812'!X194+'AH1920 מספר מונה 21003404'!X194+'AH10 מספר מונה 8070601'!X194+'A23 מספר מונה 22000257'!X194+'3018 מספר מונה 22002061'!X194+'921 מספר מונה 1800679'!X194</f>
        <v>534.351</v>
      </c>
      <c r="Y225">
        <f>'חכל השיקמה 7 22007172'!Y194+'חכל המעפילים 20 22001170'!Y194+'חכל המעפילים 15  22005805'!Y194+'ששת הימים מספר מונה 347462612'!Y194+'שקד 47א מספר מונה 21003871'!Y194+'שקד 17א מספר מונה 22002082'!Y194+'קרן היסוד 1 מספר מונה 12512041'!Y194+'קיבוץ גלויות 39 מספר מונה 22000'!Y194+'קיבוץ גלויות 18 מספר מונה 22024'!Y194+'עמידר מספר מונה 21023286'!Y194+'ההגנה 10 מספר מונה 21023285'!Y194+'עגנון 12 מספר מונה 21014900'!Y194+'ספריה מספר מונה 14066205'!Y194+'מרגוע מספר מונה 22000272'!Y194+'לוחמי הגטאות מספר מונה 22023137'!Y194+'המעפילים 17 מספר מונה 6181945'!Y194+'1335 מספר מונה 22023890'!Y194+'דוד בן גאון 1 מספר מונה 2200209'!Y194+'בית הדר מספר מונה 23021393'!Y194+'בית הדר מספר מונה 22000262'!Y194+'בורוכוב מספר מונה 9072242'!Y194+'אפרים שריר מספר מונה 17005041'!Y194+'XA1314 מספר מונה 14008869'!Y194+'AH4520 מספר מונה 22002147'!Y194+'AH4300 מספר מונה 12590096'!Y194+'AH4067 מספר מונה 12591343'!Y194+'AH1920 מספר מונה 22005812'!Y194+'AH1920 מספר מונה 21003404'!Y194+'AH10 מספר מונה 8070601'!Y194+'A23 מספר מונה 22000257'!Y194+'3018 מספר מונה 22002061'!Y194+'921 מספר מונה 1800679'!Y194</f>
        <v>502.92999999999995</v>
      </c>
      <c r="Z225" s="22">
        <f t="shared" si="6"/>
        <v>15684.240000000002</v>
      </c>
    </row>
    <row r="226" spans="1:26" x14ac:dyDescent="0.45">
      <c r="A226" s="33">
        <v>45119</v>
      </c>
      <c r="B226">
        <f>'חכל השיקמה 7 22007172'!B195+'חכל המעפילים 20 22001170'!B195+'חכל המעפילים 15  22005805'!B195+'ששת הימים מספר מונה 347462612'!B195+'שקד 47א מספר מונה 21003871'!B195+'שקד 17א מספר מונה 22002082'!B195+'קרן היסוד 1 מספר מונה 12512041'!B195+'קיבוץ גלויות 39 מספר מונה 22000'!B195+'קיבוץ גלויות 18 מספר מונה 22024'!B195+'עמידר מספר מונה 21023286'!B195+'ההגנה 10 מספר מונה 21023285'!B195+'עגנון 12 מספר מונה 21014900'!B195+'ספריה מספר מונה 14066205'!B195+'מרגוע מספר מונה 22000272'!B195+'לוחמי הגטאות מספר מונה 22023137'!B195+'המעפילים 17 מספר מונה 6181945'!B195+'1335 מספר מונה 22023890'!B195+'דוד בן גאון 1 מספר מונה 2200209'!B195+'בית הדר מספר מונה 23021393'!B195+'בית הדר מספר מונה 22000262'!B195+'בורוכוב מספר מונה 9072242'!B195+'אפרים שריר מספר מונה 17005041'!B195+'XA1314 מספר מונה 14008869'!B195+'AH4520 מספר מונה 22002147'!B195+'AH4300 מספר מונה 12590096'!B195+'AH4067 מספר מונה 12591343'!B195+'AH1920 מספר מונה 22005812'!B195+'AH1920 מספר מונה 21003404'!B195+'AH10 מספר מונה 8070601'!B195+'A23 מספר מונה 22000257'!B195+'3018 מספר מונה 22002061'!B195+'921 מספר מונה 1800679'!B195</f>
        <v>464.96600000000001</v>
      </c>
      <c r="C226">
        <f>'חכל השיקמה 7 22007172'!C195+'חכל המעפילים 20 22001170'!C195+'חכל המעפילים 15  22005805'!C195+'ששת הימים מספר מונה 347462612'!C195+'שקד 47א מספר מונה 21003871'!C195+'שקד 17א מספר מונה 22002082'!C195+'קרן היסוד 1 מספר מונה 12512041'!C195+'קיבוץ גלויות 39 מספר מונה 22000'!C195+'קיבוץ גלויות 18 מספר מונה 22024'!C195+'עמידר מספר מונה 21023286'!C195+'ההגנה 10 מספר מונה 21023285'!C195+'עגנון 12 מספר מונה 21014900'!C195+'ספריה מספר מונה 14066205'!C195+'מרגוע מספר מונה 22000272'!C195+'לוחמי הגטאות מספר מונה 22023137'!C195+'המעפילים 17 מספר מונה 6181945'!C195+'1335 מספר מונה 22023890'!C195+'דוד בן גאון 1 מספר מונה 2200209'!C195+'בית הדר מספר מונה 23021393'!C195+'בית הדר מספר מונה 22000262'!C195+'בורוכוב מספר מונה 9072242'!C195+'אפרים שריר מספר מונה 17005041'!C195+'XA1314 מספר מונה 14008869'!C195+'AH4520 מספר מונה 22002147'!C195+'AH4300 מספר מונה 12590096'!C195+'AH4067 מספר מונה 12591343'!C195+'AH1920 מספר מונה 22005812'!C195+'AH1920 מספר מונה 21003404'!C195+'AH10 מספר מונה 8070601'!C195+'A23 מספר מונה 22000257'!C195+'3018 מספר מונה 22002061'!C195+'921 מספר מונה 1800679'!C195</f>
        <v>441.339</v>
      </c>
      <c r="D226">
        <f>'חכל השיקמה 7 22007172'!D195+'חכל המעפילים 20 22001170'!D195+'חכל המעפילים 15  22005805'!D195+'ששת הימים מספר מונה 347462612'!D195+'שקד 47א מספר מונה 21003871'!D195+'שקד 17א מספר מונה 22002082'!D195+'קרן היסוד 1 מספר מונה 12512041'!D195+'קיבוץ גלויות 39 מספר מונה 22000'!D195+'קיבוץ גלויות 18 מספר מונה 22024'!D195+'עמידר מספר מונה 21023286'!D195+'ההגנה 10 מספר מונה 21023285'!D195+'עגנון 12 מספר מונה 21014900'!D195+'ספריה מספר מונה 14066205'!D195+'מרגוע מספר מונה 22000272'!D195+'לוחמי הגטאות מספר מונה 22023137'!D195+'המעפילים 17 מספר מונה 6181945'!D195+'1335 מספר מונה 22023890'!D195+'דוד בן גאון 1 מספר מונה 2200209'!D195+'בית הדר מספר מונה 23021393'!D195+'בית הדר מספר מונה 22000262'!D195+'בורוכוב מספר מונה 9072242'!D195+'אפרים שריר מספר מונה 17005041'!D195+'XA1314 מספר מונה 14008869'!D195+'AH4520 מספר מונה 22002147'!D195+'AH4300 מספר מונה 12590096'!D195+'AH4067 מספר מונה 12591343'!D195+'AH1920 מספר מונה 22005812'!D195+'AH1920 מספר מונה 21003404'!D195+'AH10 מספר מונה 8070601'!D195+'A23 מספר מונה 22000257'!D195+'3018 מספר מונה 22002061'!D195+'921 מספר מונה 1800679'!D195</f>
        <v>397.14000000000004</v>
      </c>
      <c r="E226">
        <f>'חכל השיקמה 7 22007172'!E195+'חכל המעפילים 20 22001170'!E195+'חכל המעפילים 15  22005805'!E195+'ששת הימים מספר מונה 347462612'!E195+'שקד 47א מספר מונה 21003871'!E195+'שקד 17א מספר מונה 22002082'!E195+'קרן היסוד 1 מספר מונה 12512041'!E195+'קיבוץ גלויות 39 מספר מונה 22000'!E195+'קיבוץ גלויות 18 מספר מונה 22024'!E195+'עמידר מספר מונה 21023286'!E195+'ההגנה 10 מספר מונה 21023285'!E195+'עגנון 12 מספר מונה 21014900'!E195+'ספריה מספר מונה 14066205'!E195+'מרגוע מספר מונה 22000272'!E195+'לוחמי הגטאות מספר מונה 22023137'!E195+'המעפילים 17 מספר מונה 6181945'!E195+'1335 מספר מונה 22023890'!E195+'דוד בן גאון 1 מספר מונה 2200209'!E195+'בית הדר מספר מונה 23021393'!E195+'בית הדר מספר מונה 22000262'!E195+'בורוכוב מספר מונה 9072242'!E195+'אפרים שריר מספר מונה 17005041'!E195+'XA1314 מספר מונה 14008869'!E195+'AH4520 מספר מונה 22002147'!E195+'AH4300 מספר מונה 12590096'!E195+'AH4067 מספר מונה 12591343'!E195+'AH1920 מספר מונה 22005812'!E195+'AH1920 מספר מונה 21003404'!E195+'AH10 מספר מונה 8070601'!E195+'A23 מספר מונה 22000257'!E195+'3018 מספר מונה 22002061'!E195+'921 מספר מונה 1800679'!E195</f>
        <v>398.3599999999999</v>
      </c>
      <c r="F226">
        <f>'חכל השיקמה 7 22007172'!F195+'חכל המעפילים 20 22001170'!F195+'חכל המעפילים 15  22005805'!F195+'ששת הימים מספר מונה 347462612'!F195+'שקד 47א מספר מונה 21003871'!F195+'שקד 17א מספר מונה 22002082'!F195+'קרן היסוד 1 מספר מונה 12512041'!F195+'קיבוץ גלויות 39 מספר מונה 22000'!F195+'קיבוץ גלויות 18 מספר מונה 22024'!F195+'עמידר מספר מונה 21023286'!F195+'ההגנה 10 מספר מונה 21023285'!F195+'עגנון 12 מספר מונה 21014900'!F195+'ספריה מספר מונה 14066205'!F195+'מרגוע מספר מונה 22000272'!F195+'לוחמי הגטאות מספר מונה 22023137'!F195+'המעפילים 17 מספר מונה 6181945'!F195+'1335 מספר מונה 22023890'!F195+'דוד בן גאון 1 מספר מונה 2200209'!F195+'בית הדר מספר מונה 23021393'!F195+'בית הדר מספר מונה 22000262'!F195+'בורוכוב מספר מונה 9072242'!F195+'אפרים שריר מספר מונה 17005041'!F195+'XA1314 מספר מונה 14008869'!F195+'AH4520 מספר מונה 22002147'!F195+'AH4300 מספר מונה 12590096'!F195+'AH4067 מספר מונה 12591343'!F195+'AH1920 מספר מונה 22005812'!F195+'AH1920 מספר מונה 21003404'!F195+'AH10 מספר מונה 8070601'!F195+'A23 מספר מונה 22000257'!F195+'3018 מספר מונה 22002061'!F195+'921 מספר מונה 1800679'!F195</f>
        <v>389.76799999999997</v>
      </c>
      <c r="G226">
        <f>'חכל השיקמה 7 22007172'!G195+'חכל המעפילים 20 22001170'!G195+'חכל המעפילים 15  22005805'!G195+'ששת הימים מספר מונה 347462612'!G195+'שקד 47א מספר מונה 21003871'!G195+'שקד 17א מספר מונה 22002082'!G195+'קרן היסוד 1 מספר מונה 12512041'!G195+'קיבוץ גלויות 39 מספר מונה 22000'!G195+'קיבוץ גלויות 18 מספר מונה 22024'!G195+'עמידר מספר מונה 21023286'!G195+'ההגנה 10 מספר מונה 21023285'!G195+'עגנון 12 מספר מונה 21014900'!G195+'ספריה מספר מונה 14066205'!G195+'מרגוע מספר מונה 22000272'!G195+'לוחמי הגטאות מספר מונה 22023137'!G195+'המעפילים 17 מספר מונה 6181945'!G195+'1335 מספר מונה 22023890'!G195+'דוד בן גאון 1 מספר מונה 2200209'!G195+'בית הדר מספר מונה 23021393'!G195+'בית הדר מספר מונה 22000262'!G195+'בורוכוב מספר מונה 9072242'!G195+'אפרים שריר מספר מונה 17005041'!G195+'XA1314 מספר מונה 14008869'!G195+'AH4520 מספר מונה 22002147'!G195+'AH4300 מספר מונה 12590096'!G195+'AH4067 מספר מונה 12591343'!G195+'AH1920 מספר מונה 22005812'!G195+'AH1920 מספר מונה 21003404'!G195+'AH10 מספר מונה 8070601'!G195+'A23 מספר מונה 22000257'!G195+'3018 מספר מונה 22002061'!G195+'921 מספר מונה 1800679'!G195</f>
        <v>381.82099999999991</v>
      </c>
      <c r="H226">
        <f>'חכל השיקמה 7 22007172'!H195+'חכל המעפילים 20 22001170'!H195+'חכל המעפילים 15  22005805'!H195+'ששת הימים מספר מונה 347462612'!H195+'שקד 47א מספר מונה 21003871'!H195+'שקד 17א מספר מונה 22002082'!H195+'קרן היסוד 1 מספר מונה 12512041'!H195+'קיבוץ גלויות 39 מספר מונה 22000'!H195+'קיבוץ גלויות 18 מספר מונה 22024'!H195+'עמידר מספר מונה 21023286'!H195+'ההגנה 10 מספר מונה 21023285'!H195+'עגנון 12 מספר מונה 21014900'!H195+'ספריה מספר מונה 14066205'!H195+'מרגוע מספר מונה 22000272'!H195+'לוחמי הגטאות מספר מונה 22023137'!H195+'המעפילים 17 מספר מונה 6181945'!H195+'1335 מספר מונה 22023890'!H195+'דוד בן גאון 1 מספר מונה 2200209'!H195+'בית הדר מספר מונה 23021393'!H195+'בית הדר מספר מונה 22000262'!H195+'בורוכוב מספר מונה 9072242'!H195+'אפרים שריר מספר מונה 17005041'!H195+'XA1314 מספר מונה 14008869'!H195+'AH4520 מספר מונה 22002147'!H195+'AH4300 מספר מונה 12590096'!H195+'AH4067 מספר מונה 12591343'!H195+'AH1920 מספר מונה 22005812'!H195+'AH1920 מספר מונה 21003404'!H195+'AH10 מספר מונה 8070601'!H195+'A23 מספר מונה 22000257'!H195+'3018 מספר מונה 22002061'!H195+'921 מספר מונה 1800679'!H195</f>
        <v>400.50699999999995</v>
      </c>
      <c r="I226">
        <f>'חכל השיקמה 7 22007172'!I195+'חכל המעפילים 20 22001170'!I195+'חכל המעפילים 15  22005805'!I195+'ששת הימים מספר מונה 347462612'!I195+'שקד 47א מספר מונה 21003871'!I195+'שקד 17א מספר מונה 22002082'!I195+'קרן היסוד 1 מספר מונה 12512041'!I195+'קיבוץ גלויות 39 מספר מונה 22000'!I195+'קיבוץ גלויות 18 מספר מונה 22024'!I195+'עמידר מספר מונה 21023286'!I195+'ההגנה 10 מספר מונה 21023285'!I195+'עגנון 12 מספר מונה 21014900'!I195+'ספריה מספר מונה 14066205'!I195+'מרגוע מספר מונה 22000272'!I195+'לוחמי הגטאות מספר מונה 22023137'!I195+'המעפילים 17 מספר מונה 6181945'!I195+'1335 מספר מונה 22023890'!I195+'דוד בן גאון 1 מספר מונה 2200209'!I195+'בית הדר מספר מונה 23021393'!I195+'בית הדר מספר מונה 22000262'!I195+'בורוכוב מספר מונה 9072242'!I195+'אפרים שריר מספר מונה 17005041'!I195+'XA1314 מספר מונה 14008869'!I195+'AH4520 מספר מונה 22002147'!I195+'AH4300 מספר מונה 12590096'!I195+'AH4067 מספר מונה 12591343'!I195+'AH1920 מספר מונה 22005812'!I195+'AH1920 מספר מונה 21003404'!I195+'AH10 מספר מונה 8070601'!I195+'A23 מספר מונה 22000257'!I195+'3018 מספר מונה 22002061'!I195+'921 מספר מונה 1800679'!I195</f>
        <v>605.75399999999991</v>
      </c>
      <c r="J226">
        <f>'חכל השיקמה 7 22007172'!J195+'חכל המעפילים 20 22001170'!J195+'חכל המעפילים 15  22005805'!J195+'ששת הימים מספר מונה 347462612'!J195+'שקד 47א מספר מונה 21003871'!J195+'שקד 17א מספר מונה 22002082'!J195+'קרן היסוד 1 מספר מונה 12512041'!J195+'קיבוץ גלויות 39 מספר מונה 22000'!J195+'קיבוץ גלויות 18 מספר מונה 22024'!J195+'עמידר מספר מונה 21023286'!J195+'ההגנה 10 מספר מונה 21023285'!J195+'עגנון 12 מספר מונה 21014900'!J195+'ספריה מספר מונה 14066205'!J195+'מרגוע מספר מונה 22000272'!J195+'לוחמי הגטאות מספר מונה 22023137'!J195+'המעפילים 17 מספר מונה 6181945'!J195+'1335 מספר מונה 22023890'!J195+'דוד בן גאון 1 מספר מונה 2200209'!J195+'בית הדר מספר מונה 23021393'!J195+'בית הדר מספר מונה 22000262'!J195+'בורוכוב מספר מונה 9072242'!J195+'אפרים שריר מספר מונה 17005041'!J195+'XA1314 מספר מונה 14008869'!J195+'AH4520 מספר מונה 22002147'!J195+'AH4300 מספר מונה 12590096'!J195+'AH4067 מספר מונה 12591343'!J195+'AH1920 מספר מונה 22005812'!J195+'AH1920 מספר מונה 21003404'!J195+'AH10 מספר מונה 8070601'!J195+'A23 מספר מונה 22000257'!J195+'3018 מספר מונה 22002061'!J195+'921 מספר מונה 1800679'!J195</f>
        <v>737.21299999999997</v>
      </c>
      <c r="K226">
        <f>'חכל השיקמה 7 22007172'!K195+'חכל המעפילים 20 22001170'!K195+'חכל המעפילים 15  22005805'!K195+'ששת הימים מספר מונה 347462612'!K195+'שקד 47א מספר מונה 21003871'!K195+'שקד 17א מספר מונה 22002082'!K195+'קרן היסוד 1 מספר מונה 12512041'!K195+'קיבוץ גלויות 39 מספר מונה 22000'!K195+'קיבוץ גלויות 18 מספר מונה 22024'!K195+'עמידר מספר מונה 21023286'!K195+'ההגנה 10 מספר מונה 21023285'!K195+'עגנון 12 מספר מונה 21014900'!K195+'ספריה מספר מונה 14066205'!K195+'מרגוע מספר מונה 22000272'!K195+'לוחמי הגטאות מספר מונה 22023137'!K195+'המעפילים 17 מספר מונה 6181945'!K195+'1335 מספר מונה 22023890'!K195+'דוד בן גאון 1 מספר מונה 2200209'!K195+'בית הדר מספר מונה 23021393'!K195+'בית הדר מספר מונה 22000262'!K195+'בורוכוב מספר מונה 9072242'!K195+'אפרים שריר מספר מונה 17005041'!K195+'XA1314 מספר מונה 14008869'!K195+'AH4520 מספר מונה 22002147'!K195+'AH4300 מספר מונה 12590096'!K195+'AH4067 מספר מונה 12591343'!K195+'AH1920 מספר מונה 22005812'!K195+'AH1920 מספר מונה 21003404'!K195+'AH10 מספר מונה 8070601'!K195+'A23 מספר מונה 22000257'!K195+'3018 מספר מונה 22002061'!K195+'921 מספר מונה 1800679'!K195</f>
        <v>833.56899999999996</v>
      </c>
      <c r="L226">
        <f>'חכל השיקמה 7 22007172'!L195+'חכל המעפילים 20 22001170'!L195+'חכל המעפילים 15  22005805'!L195+'ששת הימים מספר מונה 347462612'!L195+'שקד 47א מספר מונה 21003871'!L195+'שקד 17א מספר מונה 22002082'!L195+'קרן היסוד 1 מספר מונה 12512041'!L195+'קיבוץ גלויות 39 מספר מונה 22000'!L195+'קיבוץ גלויות 18 מספר מונה 22024'!L195+'עמידר מספר מונה 21023286'!L195+'ההגנה 10 מספר מונה 21023285'!L195+'עגנון 12 מספר מונה 21014900'!L195+'ספריה מספר מונה 14066205'!L195+'מרגוע מספר מונה 22000272'!L195+'לוחמי הגטאות מספר מונה 22023137'!L195+'המעפילים 17 מספר מונה 6181945'!L195+'1335 מספר מונה 22023890'!L195+'דוד בן גאון 1 מספר מונה 2200209'!L195+'בית הדר מספר מונה 23021393'!L195+'בית הדר מספר מונה 22000262'!L195+'בורוכוב מספר מונה 9072242'!L195+'אפרים שריר מספר מונה 17005041'!L195+'XA1314 מספר מונה 14008869'!L195+'AH4520 מספר מונה 22002147'!L195+'AH4300 מספר מונה 12590096'!L195+'AH4067 מספר מונה 12591343'!L195+'AH1920 מספר מונה 22005812'!L195+'AH1920 מספר מונה 21003404'!L195+'AH10 מספר מונה 8070601'!L195+'A23 מספר מונה 22000257'!L195+'3018 מספר מונה 22002061'!L195+'921 מספר מונה 1800679'!L195</f>
        <v>902.24700000000007</v>
      </c>
      <c r="M226">
        <f>'חכל השיקמה 7 22007172'!M195+'חכל המעפילים 20 22001170'!M195+'חכל המעפילים 15  22005805'!M195+'ששת הימים מספר מונה 347462612'!M195+'שקד 47א מספר מונה 21003871'!M195+'שקד 17א מספר מונה 22002082'!M195+'קרן היסוד 1 מספר מונה 12512041'!M195+'קיבוץ גלויות 39 מספר מונה 22000'!M195+'קיבוץ גלויות 18 מספר מונה 22024'!M195+'עמידר מספר מונה 21023286'!M195+'ההגנה 10 מספר מונה 21023285'!M195+'עגנון 12 מספר מונה 21014900'!M195+'ספריה מספר מונה 14066205'!M195+'מרגוע מספר מונה 22000272'!M195+'לוחמי הגטאות מספר מונה 22023137'!M195+'המעפילים 17 מספר מונה 6181945'!M195+'1335 מספר מונה 22023890'!M195+'דוד בן גאון 1 מספר מונה 2200209'!M195+'בית הדר מספר מונה 23021393'!M195+'בית הדר מספר מונה 22000262'!M195+'בורוכוב מספר מונה 9072242'!M195+'אפרים שריר מספר מונה 17005041'!M195+'XA1314 מספר מונה 14008869'!M195+'AH4520 מספר מונה 22002147'!M195+'AH4300 מספר מונה 12590096'!M195+'AH4067 מספר מונה 12591343'!M195+'AH1920 מספר מונה 22005812'!M195+'AH1920 מספר מונה 21003404'!M195+'AH10 מספר מונה 8070601'!M195+'A23 מספר מונה 22000257'!M195+'3018 מספר מונה 22002061'!M195+'921 מספר מונה 1800679'!M195</f>
        <v>927.88499999999988</v>
      </c>
      <c r="N226">
        <f>'חכל השיקמה 7 22007172'!N195+'חכל המעפילים 20 22001170'!N195+'חכל המעפילים 15  22005805'!N195+'ששת הימים מספר מונה 347462612'!N195+'שקד 47א מספר מונה 21003871'!N195+'שקד 17א מספר מונה 22002082'!N195+'קרן היסוד 1 מספר מונה 12512041'!N195+'קיבוץ גלויות 39 מספר מונה 22000'!N195+'קיבוץ גלויות 18 מספר מונה 22024'!N195+'עמידר מספר מונה 21023286'!N195+'ההגנה 10 מספר מונה 21023285'!N195+'עגנון 12 מספר מונה 21014900'!N195+'ספריה מספר מונה 14066205'!N195+'מרגוע מספר מונה 22000272'!N195+'לוחמי הגטאות מספר מונה 22023137'!N195+'המעפילים 17 מספר מונה 6181945'!N195+'1335 מספר מונה 22023890'!N195+'דוד בן גאון 1 מספר מונה 2200209'!N195+'בית הדר מספר מונה 23021393'!N195+'בית הדר מספר מונה 22000262'!N195+'בורוכוב מספר מונה 9072242'!N195+'אפרים שריר מספר מונה 17005041'!N195+'XA1314 מספר מונה 14008869'!N195+'AH4520 מספר מונה 22002147'!N195+'AH4300 מספר מונה 12590096'!N195+'AH4067 מספר מונה 12591343'!N195+'AH1920 מספר מונה 22005812'!N195+'AH1920 מספר מונה 21003404'!N195+'AH10 מספר מונה 8070601'!N195+'A23 מספר מונה 22000257'!N195+'3018 מספר מונה 22002061'!N195+'921 מספר מונה 1800679'!N195</f>
        <v>929.76600000000008</v>
      </c>
      <c r="O226">
        <f>'חכל השיקמה 7 22007172'!O195+'חכל המעפילים 20 22001170'!O195+'חכל המעפילים 15  22005805'!O195+'ששת הימים מספר מונה 347462612'!O195+'שקד 47א מספר מונה 21003871'!O195+'שקד 17א מספר מונה 22002082'!O195+'קרן היסוד 1 מספר מונה 12512041'!O195+'קיבוץ גלויות 39 מספר מונה 22000'!O195+'קיבוץ גלויות 18 מספר מונה 22024'!O195+'עמידר מספר מונה 21023286'!O195+'ההגנה 10 מספר מונה 21023285'!O195+'עגנון 12 מספר מונה 21014900'!O195+'ספריה מספר מונה 14066205'!O195+'מרגוע מספר מונה 22000272'!O195+'לוחמי הגטאות מספר מונה 22023137'!O195+'המעפילים 17 מספר מונה 6181945'!O195+'1335 מספר מונה 22023890'!O195+'דוד בן גאון 1 מספר מונה 2200209'!O195+'בית הדר מספר מונה 23021393'!O195+'בית הדר מספר מונה 22000262'!O195+'בורוכוב מספר מונה 9072242'!O195+'אפרים שריר מספר מונה 17005041'!O195+'XA1314 מספר מונה 14008869'!O195+'AH4520 מספר מונה 22002147'!O195+'AH4300 מספר מונה 12590096'!O195+'AH4067 מספר מונה 12591343'!O195+'AH1920 מספר מונה 22005812'!O195+'AH1920 מספר מונה 21003404'!O195+'AH10 מספר מונה 8070601'!O195+'A23 מספר מונה 22000257'!O195+'3018 מספר מונה 22002061'!O195+'921 מספר מונה 1800679'!O195</f>
        <v>819.83299999999997</v>
      </c>
      <c r="P226">
        <f>'חכל השיקמה 7 22007172'!P195+'חכל המעפילים 20 22001170'!P195+'חכל המעפילים 15  22005805'!P195+'ששת הימים מספר מונה 347462612'!P195+'שקד 47א מספר מונה 21003871'!P195+'שקד 17א מספר מונה 22002082'!P195+'קרן היסוד 1 מספר מונה 12512041'!P195+'קיבוץ גלויות 39 מספר מונה 22000'!P195+'קיבוץ גלויות 18 מספר מונה 22024'!P195+'עמידר מספר מונה 21023286'!P195+'ההגנה 10 מספר מונה 21023285'!P195+'עגנון 12 מספר מונה 21014900'!P195+'ספריה מספר מונה 14066205'!P195+'מרגוע מספר מונה 22000272'!P195+'לוחמי הגטאות מספר מונה 22023137'!P195+'המעפילים 17 מספר מונה 6181945'!P195+'1335 מספר מונה 22023890'!P195+'דוד בן גאון 1 מספר מונה 2200209'!P195+'בית הדר מספר מונה 23021393'!P195+'בית הדר מספר מונה 22000262'!P195+'בורוכוב מספר מונה 9072242'!P195+'אפרים שריר מספר מונה 17005041'!P195+'XA1314 מספר מונה 14008869'!P195+'AH4520 מספר מונה 22002147'!P195+'AH4300 מספר מונה 12590096'!P195+'AH4067 מספר מונה 12591343'!P195+'AH1920 מספר מונה 22005812'!P195+'AH1920 מספר מונה 21003404'!P195+'AH10 מספר מונה 8070601'!P195+'A23 מספר מונה 22000257'!P195+'3018 מספר מונה 22002061'!P195+'921 מספר מונה 1800679'!P195</f>
        <v>777.48399999999981</v>
      </c>
      <c r="Q226">
        <f>'חכל השיקמה 7 22007172'!Q195+'חכל המעפילים 20 22001170'!Q195+'חכל המעפילים 15  22005805'!Q195+'ששת הימים מספר מונה 347462612'!Q195+'שקד 47א מספר מונה 21003871'!Q195+'שקד 17א מספר מונה 22002082'!Q195+'קרן היסוד 1 מספר מונה 12512041'!Q195+'קיבוץ גלויות 39 מספר מונה 22000'!Q195+'קיבוץ גלויות 18 מספר מונה 22024'!Q195+'עמידר מספר מונה 21023286'!Q195+'ההגנה 10 מספר מונה 21023285'!Q195+'עגנון 12 מספר מונה 21014900'!Q195+'ספריה מספר מונה 14066205'!Q195+'מרגוע מספר מונה 22000272'!Q195+'לוחמי הגטאות מספר מונה 22023137'!Q195+'המעפילים 17 מספר מונה 6181945'!Q195+'1335 מספר מונה 22023890'!Q195+'דוד בן גאון 1 מספר מונה 2200209'!Q195+'בית הדר מספר מונה 23021393'!Q195+'בית הדר מספר מונה 22000262'!Q195+'בורוכוב מספר מונה 9072242'!Q195+'אפרים שריר מספר מונה 17005041'!Q195+'XA1314 מספר מונה 14008869'!Q195+'AH4520 מספר מונה 22002147'!Q195+'AH4300 מספר מונה 12590096'!Q195+'AH4067 מספר מונה 12591343'!Q195+'AH1920 מספר מונה 22005812'!Q195+'AH1920 מספר מונה 21003404'!Q195+'AH10 מספר מונה 8070601'!Q195+'A23 מספר מונה 22000257'!Q195+'3018 מספר מונה 22002061'!Q195+'921 מספר מונה 1800679'!Q195</f>
        <v>744.16000000000008</v>
      </c>
      <c r="R226">
        <f>'חכל השיקמה 7 22007172'!R195+'חכל המעפילים 20 22001170'!R195+'חכל המעפילים 15  22005805'!R195+'ששת הימים מספר מונה 347462612'!R195+'שקד 47א מספר מונה 21003871'!R195+'שקד 17א מספר מונה 22002082'!R195+'קרן היסוד 1 מספר מונה 12512041'!R195+'קיבוץ גלויות 39 מספר מונה 22000'!R195+'קיבוץ גלויות 18 מספר מונה 22024'!R195+'עמידר מספר מונה 21023286'!R195+'ההגנה 10 מספר מונה 21023285'!R195+'עגנון 12 מספר מונה 21014900'!R195+'ספריה מספר מונה 14066205'!R195+'מרגוע מספר מונה 22000272'!R195+'לוחמי הגטאות מספר מונה 22023137'!R195+'המעפילים 17 מספר מונה 6181945'!R195+'1335 מספר מונה 22023890'!R195+'דוד בן גאון 1 מספר מונה 2200209'!R195+'בית הדר מספר מונה 23021393'!R195+'בית הדר מספר מונה 22000262'!R195+'בורוכוב מספר מונה 9072242'!R195+'אפרים שריר מספר מונה 17005041'!R195+'XA1314 מספר מונה 14008869'!R195+'AH4520 מספר מונה 22002147'!R195+'AH4300 מספר מונה 12590096'!R195+'AH4067 מספר מונה 12591343'!R195+'AH1920 מספר מונה 22005812'!R195+'AH1920 מספר מונה 21003404'!R195+'AH10 מספר מונה 8070601'!R195+'A23 מספר מונה 22000257'!R195+'3018 מספר מונה 22002061'!R195+'921 מספר מונה 1800679'!R195</f>
        <v>731.56299999999987</v>
      </c>
      <c r="S226">
        <f>'חכל השיקמה 7 22007172'!S195+'חכל המעפילים 20 22001170'!S195+'חכל המעפילים 15  22005805'!S195+'ששת הימים מספר מונה 347462612'!S195+'שקד 47א מספר מונה 21003871'!S195+'שקד 17א מספר מונה 22002082'!S195+'קרן היסוד 1 מספר מונה 12512041'!S195+'קיבוץ גלויות 39 מספר מונה 22000'!S195+'קיבוץ גלויות 18 מספר מונה 22024'!S195+'עמידר מספר מונה 21023286'!S195+'ההגנה 10 מספר מונה 21023285'!S195+'עגנון 12 מספר מונה 21014900'!S195+'ספריה מספר מונה 14066205'!S195+'מרגוע מספר מונה 22000272'!S195+'לוחמי הגטאות מספר מונה 22023137'!S195+'המעפילים 17 מספר מונה 6181945'!S195+'1335 מספר מונה 22023890'!S195+'דוד בן גאון 1 מספר מונה 2200209'!S195+'בית הדר מספר מונה 23021393'!S195+'בית הדר מספר מונה 22000262'!S195+'בורוכוב מספר מונה 9072242'!S195+'אפרים שריר מספר מונה 17005041'!S195+'XA1314 מספר מונה 14008869'!S195+'AH4520 מספר מונה 22002147'!S195+'AH4300 מספר מונה 12590096'!S195+'AH4067 מספר מונה 12591343'!S195+'AH1920 מספר מונה 22005812'!S195+'AH1920 מספר מונה 21003404'!S195+'AH10 מספר מונה 8070601'!S195+'A23 מספר מונה 22000257'!S195+'3018 מספר מונה 22002061'!S195+'921 מספר מונה 1800679'!S195</f>
        <v>798.64999999999986</v>
      </c>
      <c r="T226">
        <f>'חכל השיקמה 7 22007172'!T195+'חכל המעפילים 20 22001170'!T195+'חכל המעפילים 15  22005805'!T195+'ששת הימים מספר מונה 347462612'!T195+'שקד 47א מספר מונה 21003871'!T195+'שקד 17א מספר מונה 22002082'!T195+'קרן היסוד 1 מספר מונה 12512041'!T195+'קיבוץ גלויות 39 מספר מונה 22000'!T195+'קיבוץ גלויות 18 מספר מונה 22024'!T195+'עמידר מספר מונה 21023286'!T195+'ההגנה 10 מספר מונה 21023285'!T195+'עגנון 12 מספר מונה 21014900'!T195+'ספריה מספר מונה 14066205'!T195+'מרגוע מספר מונה 22000272'!T195+'לוחמי הגטאות מספר מונה 22023137'!T195+'המעפילים 17 מספר מונה 6181945'!T195+'1335 מספר מונה 22023890'!T195+'דוד בן גאון 1 מספר מונה 2200209'!T195+'בית הדר מספר מונה 23021393'!T195+'בית הדר מספר מונה 22000262'!T195+'בורוכוב מספר מונה 9072242'!T195+'אפרים שריר מספר מונה 17005041'!T195+'XA1314 מספר מונה 14008869'!T195+'AH4520 מספר מונה 22002147'!T195+'AH4300 מספר מונה 12590096'!T195+'AH4067 מספר מונה 12591343'!T195+'AH1920 מספר מונה 22005812'!T195+'AH1920 מספר מונה 21003404'!T195+'AH10 מספר מונה 8070601'!T195+'A23 מספר מונה 22000257'!T195+'3018 מספר מונה 22002061'!T195+'921 מספר מונה 1800679'!T195</f>
        <v>739.34699999999998</v>
      </c>
      <c r="U226">
        <f>'חכל השיקמה 7 22007172'!U195+'חכל המעפילים 20 22001170'!U195+'חכל המעפילים 15  22005805'!U195+'ששת הימים מספר מונה 347462612'!U195+'שקד 47א מספר מונה 21003871'!U195+'שקד 17א מספר מונה 22002082'!U195+'קרן היסוד 1 מספר מונה 12512041'!U195+'קיבוץ גלויות 39 מספר מונה 22000'!U195+'קיבוץ גלויות 18 מספר מונה 22024'!U195+'עמידר מספר מונה 21023286'!U195+'ההגנה 10 מספר מונה 21023285'!U195+'עגנון 12 מספר מונה 21014900'!U195+'ספריה מספר מונה 14066205'!U195+'מרגוע מספר מונה 22000272'!U195+'לוחמי הגטאות מספר מונה 22023137'!U195+'המעפילים 17 מספר מונה 6181945'!U195+'1335 מספר מונה 22023890'!U195+'דוד בן גאון 1 מספר מונה 2200209'!U195+'בית הדר מספר מונה 23021393'!U195+'בית הדר מספר מונה 22000262'!U195+'בורוכוב מספר מונה 9072242'!U195+'אפרים שריר מספר מונה 17005041'!U195+'XA1314 מספר מונה 14008869'!U195+'AH4520 מספר מונה 22002147'!U195+'AH4300 מספר מונה 12590096'!U195+'AH4067 מספר מונה 12591343'!U195+'AH1920 מספר מונה 22005812'!U195+'AH1920 מספר מונה 21003404'!U195+'AH10 מספר מונה 8070601'!U195+'A23 מספר מונה 22000257'!U195+'3018 מספר מונה 22002061'!U195+'921 מספר מונה 1800679'!U195</f>
        <v>748.40300000000002</v>
      </c>
      <c r="V226">
        <f>'חכל השיקמה 7 22007172'!V195+'חכל המעפילים 20 22001170'!V195+'חכל המעפילים 15  22005805'!V195+'ששת הימים מספר מונה 347462612'!V195+'שקד 47א מספר מונה 21003871'!V195+'שקד 17א מספר מונה 22002082'!V195+'קרן היסוד 1 מספר מונה 12512041'!V195+'קיבוץ גלויות 39 מספר מונה 22000'!V195+'קיבוץ גלויות 18 מספר מונה 22024'!V195+'עמידר מספר מונה 21023286'!V195+'ההגנה 10 מספר מונה 21023285'!V195+'עגנון 12 מספר מונה 21014900'!V195+'ספריה מספר מונה 14066205'!V195+'מרגוע מספר מונה 22000272'!V195+'לוחמי הגטאות מספר מונה 22023137'!V195+'המעפילים 17 מספר מונה 6181945'!V195+'1335 מספר מונה 22023890'!V195+'דוד בן גאון 1 מספר מונה 2200209'!V195+'בית הדר מספר מונה 23021393'!V195+'בית הדר מספר מונה 22000262'!V195+'בורוכוב מספר מונה 9072242'!V195+'אפרים שריר מספר מונה 17005041'!V195+'XA1314 מספר מונה 14008869'!V195+'AH4520 מספר מונה 22002147'!V195+'AH4300 מספר מונה 12590096'!V195+'AH4067 מספר מונה 12591343'!V195+'AH1920 מספר מונה 22005812'!V195+'AH1920 מספר מונה 21003404'!V195+'AH10 מספר מונה 8070601'!V195+'A23 מספר מונה 22000257'!V195+'3018 מספר מונה 22002061'!V195+'921 מספר מונה 1800679'!V195</f>
        <v>742.26900000000001</v>
      </c>
      <c r="W226">
        <f>'חכל השיקמה 7 22007172'!W195+'חכל המעפילים 20 22001170'!W195+'חכל המעפילים 15  22005805'!W195+'ששת הימים מספר מונה 347462612'!W195+'שקד 47א מספר מונה 21003871'!W195+'שקד 17א מספר מונה 22002082'!W195+'קרן היסוד 1 מספר מונה 12512041'!W195+'קיבוץ גלויות 39 מספר מונה 22000'!W195+'קיבוץ גלויות 18 מספר מונה 22024'!W195+'עמידר מספר מונה 21023286'!W195+'ההגנה 10 מספר מונה 21023285'!W195+'עגנון 12 מספר מונה 21014900'!W195+'ספריה מספר מונה 14066205'!W195+'מרגוע מספר מונה 22000272'!W195+'לוחמי הגטאות מספר מונה 22023137'!W195+'המעפילים 17 מספר מונה 6181945'!W195+'1335 מספר מונה 22023890'!W195+'דוד בן גאון 1 מספר מונה 2200209'!W195+'בית הדר מספר מונה 23021393'!W195+'בית הדר מספר מונה 22000262'!W195+'בורוכוב מספר מונה 9072242'!W195+'אפרים שריר מספר מונה 17005041'!W195+'XA1314 מספר מונה 14008869'!W195+'AH4520 מספר מונה 22002147'!W195+'AH4300 מספר מונה 12590096'!W195+'AH4067 מספר מונה 12591343'!W195+'AH1920 מספר מונה 22005812'!W195+'AH1920 מספר מונה 21003404'!W195+'AH10 מספר מונה 8070601'!W195+'A23 מספר מונה 22000257'!W195+'3018 מספר מונה 22002061'!W195+'921 מספר מונה 1800679'!W195</f>
        <v>629.86</v>
      </c>
      <c r="X226">
        <f>'חכל השיקמה 7 22007172'!X195+'חכל המעפילים 20 22001170'!X195+'חכל המעפילים 15  22005805'!X195+'ששת הימים מספר מונה 347462612'!X195+'שקד 47א מספר מונה 21003871'!X195+'שקד 17א מספר מונה 22002082'!X195+'קרן היסוד 1 מספר מונה 12512041'!X195+'קיבוץ גלויות 39 מספר מונה 22000'!X195+'קיבוץ גלויות 18 מספר מונה 22024'!X195+'עמידר מספר מונה 21023286'!X195+'ההגנה 10 מספר מונה 21023285'!X195+'עגנון 12 מספר מונה 21014900'!X195+'ספריה מספר מונה 14066205'!X195+'מרגוע מספר מונה 22000272'!X195+'לוחמי הגטאות מספר מונה 22023137'!X195+'המעפילים 17 מספר מונה 6181945'!X195+'1335 מספר מונה 22023890'!X195+'דוד בן גאון 1 מספר מונה 2200209'!X195+'בית הדר מספר מונה 23021393'!X195+'בית הדר מספר מונה 22000262'!X195+'בורוכוב מספר מונה 9072242'!X195+'אפרים שריר מספר מונה 17005041'!X195+'XA1314 מספר מונה 14008869'!X195+'AH4520 מספר מונה 22002147'!X195+'AH4300 מספר מונה 12590096'!X195+'AH4067 מספר מונה 12591343'!X195+'AH1920 מספר מונה 22005812'!X195+'AH1920 מספר מונה 21003404'!X195+'AH10 מספר מונה 8070601'!X195+'A23 מספר מונה 22000257'!X195+'3018 מספר מונה 22002061'!X195+'921 מספר מונה 1800679'!X195</f>
        <v>600.19500000000005</v>
      </c>
      <c r="Y226">
        <f>'חכל השיקמה 7 22007172'!Y195+'חכל המעפילים 20 22001170'!Y195+'חכל המעפילים 15  22005805'!Y195+'ששת הימים מספר מונה 347462612'!Y195+'שקד 47א מספר מונה 21003871'!Y195+'שקד 17א מספר מונה 22002082'!Y195+'קרן היסוד 1 מספר מונה 12512041'!Y195+'קיבוץ גלויות 39 מספר מונה 22000'!Y195+'קיבוץ גלויות 18 מספר מונה 22024'!Y195+'עמידר מספר מונה 21023286'!Y195+'ההגנה 10 מספר מונה 21023285'!Y195+'עגנון 12 מספר מונה 21014900'!Y195+'ספריה מספר מונה 14066205'!Y195+'מרגוע מספר מונה 22000272'!Y195+'לוחמי הגטאות מספר מונה 22023137'!Y195+'המעפילים 17 מספר מונה 6181945'!Y195+'1335 מספר מונה 22023890'!Y195+'דוד בן גאון 1 מספר מונה 2200209'!Y195+'בית הדר מספר מונה 23021393'!Y195+'בית הדר מספר מונה 22000262'!Y195+'בורוכוב מספר מונה 9072242'!Y195+'אפרים שריר מספר מונה 17005041'!Y195+'XA1314 מספר מונה 14008869'!Y195+'AH4520 מספר מונה 22002147'!Y195+'AH4300 מספר מונה 12590096'!Y195+'AH4067 מספר מונה 12591343'!Y195+'AH1920 מספר מונה 22005812'!Y195+'AH1920 מספר מונה 21003404'!Y195+'AH10 מספר מונה 8070601'!Y195+'A23 מספר מונה 22000257'!Y195+'3018 מספר מונה 22002061'!Y195+'921 מספר מונה 1800679'!Y195</f>
        <v>585.42799999999988</v>
      </c>
      <c r="Z226" s="22">
        <f t="shared" si="6"/>
        <v>15727.527000000002</v>
      </c>
    </row>
    <row r="227" spans="1:26" x14ac:dyDescent="0.45">
      <c r="A227" s="33">
        <v>45120</v>
      </c>
      <c r="B227">
        <f>'חכל השיקמה 7 22007172'!B196+'חכל המעפילים 20 22001170'!B196+'חכל המעפילים 15  22005805'!B196+'ששת הימים מספר מונה 347462612'!B196+'שקד 47א מספר מונה 21003871'!B196+'שקד 17א מספר מונה 22002082'!B196+'קרן היסוד 1 מספר מונה 12512041'!B196+'קיבוץ גלויות 39 מספר מונה 22000'!B196+'קיבוץ גלויות 18 מספר מונה 22024'!B196+'עמידר מספר מונה 21023286'!B196+'ההגנה 10 מספר מונה 21023285'!B196+'עגנון 12 מספר מונה 21014900'!B196+'ספריה מספר מונה 14066205'!B196+'מרגוע מספר מונה 22000272'!B196+'לוחמי הגטאות מספר מונה 22023137'!B196+'המעפילים 17 מספר מונה 6181945'!B196+'1335 מספר מונה 22023890'!B196+'דוד בן גאון 1 מספר מונה 2200209'!B196+'בית הדר מספר מונה 23021393'!B196+'בית הדר מספר מונה 22000262'!B196+'בורוכוב מספר מונה 9072242'!B196+'אפרים שריר מספר מונה 17005041'!B196+'XA1314 מספר מונה 14008869'!B196+'AH4520 מספר מונה 22002147'!B196+'AH4300 מספר מונה 12590096'!B196+'AH4067 מספר מונה 12591343'!B196+'AH1920 מספר מונה 22005812'!B196+'AH1920 מספר מונה 21003404'!B196+'AH10 מספר מונה 8070601'!B196+'A23 מספר מונה 22000257'!B196+'3018 מספר מונה 22002061'!B196+'921 מספר מונה 1800679'!B196</f>
        <v>490.70100000000008</v>
      </c>
      <c r="C227">
        <f>'חכל השיקמה 7 22007172'!C196+'חכל המעפילים 20 22001170'!C196+'חכל המעפילים 15  22005805'!C196+'ששת הימים מספר מונה 347462612'!C196+'שקד 47א מספר מונה 21003871'!C196+'שקד 17א מספר מונה 22002082'!C196+'קרן היסוד 1 מספר מונה 12512041'!C196+'קיבוץ גלויות 39 מספר מונה 22000'!C196+'קיבוץ גלויות 18 מספר מונה 22024'!C196+'עמידר מספר מונה 21023286'!C196+'ההגנה 10 מספר מונה 21023285'!C196+'עגנון 12 מספר מונה 21014900'!C196+'ספריה מספר מונה 14066205'!C196+'מרגוע מספר מונה 22000272'!C196+'לוחמי הגטאות מספר מונה 22023137'!C196+'המעפילים 17 מספר מונה 6181945'!C196+'1335 מספר מונה 22023890'!C196+'דוד בן גאון 1 מספר מונה 2200209'!C196+'בית הדר מספר מונה 23021393'!C196+'בית הדר מספר מונה 22000262'!C196+'בורוכוב מספר מונה 9072242'!C196+'אפרים שריר מספר מונה 17005041'!C196+'XA1314 מספר מונה 14008869'!C196+'AH4520 מספר מונה 22002147'!C196+'AH4300 מספר מונה 12590096'!C196+'AH4067 מספר מונה 12591343'!C196+'AH1920 מספר מונה 22005812'!C196+'AH1920 מספר מונה 21003404'!C196+'AH10 מספר מונה 8070601'!C196+'A23 מספר מונה 22000257'!C196+'3018 מספר מונה 22002061'!C196+'921 מספר מונה 1800679'!C196</f>
        <v>431.52000000000004</v>
      </c>
      <c r="D227">
        <f>'חכל השיקמה 7 22007172'!D196+'חכל המעפילים 20 22001170'!D196+'חכל המעפילים 15  22005805'!D196+'ששת הימים מספר מונה 347462612'!D196+'שקד 47א מספר מונה 21003871'!D196+'שקד 17א מספר מונה 22002082'!D196+'קרן היסוד 1 מספר מונה 12512041'!D196+'קיבוץ גלויות 39 מספר מונה 22000'!D196+'קיבוץ גלויות 18 מספר מונה 22024'!D196+'עמידר מספר מונה 21023286'!D196+'ההגנה 10 מספר מונה 21023285'!D196+'עגנון 12 מספר מונה 21014900'!D196+'ספריה מספר מונה 14066205'!D196+'מרגוע מספר מונה 22000272'!D196+'לוחמי הגטאות מספר מונה 22023137'!D196+'המעפילים 17 מספר מונה 6181945'!D196+'1335 מספר מונה 22023890'!D196+'דוד בן גאון 1 מספר מונה 2200209'!D196+'בית הדר מספר מונה 23021393'!D196+'בית הדר מספר מונה 22000262'!D196+'בורוכוב מספר מונה 9072242'!D196+'אפרים שריר מספר מונה 17005041'!D196+'XA1314 מספר מונה 14008869'!D196+'AH4520 מספר מונה 22002147'!D196+'AH4300 מספר מונה 12590096'!D196+'AH4067 מספר מונה 12591343'!D196+'AH1920 מספר מונה 22005812'!D196+'AH1920 מספר מונה 21003404'!D196+'AH10 מספר מונה 8070601'!D196+'A23 מספר מונה 22000257'!D196+'3018 מספר מונה 22002061'!D196+'921 מספר מונה 1800679'!D196</f>
        <v>397.00799999999992</v>
      </c>
      <c r="E227">
        <f>'חכל השיקמה 7 22007172'!E196+'חכל המעפילים 20 22001170'!E196+'חכל המעפילים 15  22005805'!E196+'ששת הימים מספר מונה 347462612'!E196+'שקד 47א מספר מונה 21003871'!E196+'שקד 17א מספר מונה 22002082'!E196+'קרן היסוד 1 מספר מונה 12512041'!E196+'קיבוץ גלויות 39 מספר מונה 22000'!E196+'קיבוץ גלויות 18 מספר מונה 22024'!E196+'עמידר מספר מונה 21023286'!E196+'ההגנה 10 מספר מונה 21023285'!E196+'עגנון 12 מספר מונה 21014900'!E196+'ספריה מספר מונה 14066205'!E196+'מרגוע מספר מונה 22000272'!E196+'לוחמי הגטאות מספר מונה 22023137'!E196+'המעפילים 17 מספר מונה 6181945'!E196+'1335 מספר מונה 22023890'!E196+'דוד בן גאון 1 מספר מונה 2200209'!E196+'בית הדר מספר מונה 23021393'!E196+'בית הדר מספר מונה 22000262'!E196+'בורוכוב מספר מונה 9072242'!E196+'אפרים שריר מספר מונה 17005041'!E196+'XA1314 מספר מונה 14008869'!E196+'AH4520 מספר מונה 22002147'!E196+'AH4300 מספר מונה 12590096'!E196+'AH4067 מספר מונה 12591343'!E196+'AH1920 מספר מונה 22005812'!E196+'AH1920 מספר מונה 21003404'!E196+'AH10 מספר מונה 8070601'!E196+'A23 מספר מונה 22000257'!E196+'3018 מספר מונה 22002061'!E196+'921 מספר מונה 1800679'!E196</f>
        <v>382.63100000000003</v>
      </c>
      <c r="F227">
        <f>'חכל השיקמה 7 22007172'!F196+'חכל המעפילים 20 22001170'!F196+'חכל המעפילים 15  22005805'!F196+'ששת הימים מספר מונה 347462612'!F196+'שקד 47א מספר מונה 21003871'!F196+'שקד 17א מספר מונה 22002082'!F196+'קרן היסוד 1 מספר מונה 12512041'!F196+'קיבוץ גלויות 39 מספר מונה 22000'!F196+'קיבוץ גלויות 18 מספר מונה 22024'!F196+'עמידר מספר מונה 21023286'!F196+'ההגנה 10 מספר מונה 21023285'!F196+'עגנון 12 מספר מונה 21014900'!F196+'ספריה מספר מונה 14066205'!F196+'מרגוע מספר מונה 22000272'!F196+'לוחמי הגטאות מספר מונה 22023137'!F196+'המעפילים 17 מספר מונה 6181945'!F196+'1335 מספר מונה 22023890'!F196+'דוד בן גאון 1 מספר מונה 2200209'!F196+'בית הדר מספר מונה 23021393'!F196+'בית הדר מספר מונה 22000262'!F196+'בורוכוב מספר מונה 9072242'!F196+'אפרים שריר מספר מונה 17005041'!F196+'XA1314 מספר מונה 14008869'!F196+'AH4520 מספר מונה 22002147'!F196+'AH4300 מספר מונה 12590096'!F196+'AH4067 מספר מונה 12591343'!F196+'AH1920 מספר מונה 22005812'!F196+'AH1920 מספר מונה 21003404'!F196+'AH10 מספר מונה 8070601'!F196+'A23 מספר מונה 22000257'!F196+'3018 מספר מונה 22002061'!F196+'921 מספר מונה 1800679'!F196</f>
        <v>408.90200000000004</v>
      </c>
      <c r="G227">
        <f>'חכל השיקמה 7 22007172'!G196+'חכל המעפילים 20 22001170'!G196+'חכל המעפילים 15  22005805'!G196+'ששת הימים מספר מונה 347462612'!G196+'שקד 47א מספר מונה 21003871'!G196+'שקד 17א מספר מונה 22002082'!G196+'קרן היסוד 1 מספר מונה 12512041'!G196+'קיבוץ גלויות 39 מספר מונה 22000'!G196+'קיבוץ גלויות 18 מספר מונה 22024'!G196+'עמידר מספר מונה 21023286'!G196+'ההגנה 10 מספר מונה 21023285'!G196+'עגנון 12 מספר מונה 21014900'!G196+'ספריה מספר מונה 14066205'!G196+'מרגוע מספר מונה 22000272'!G196+'לוחמי הגטאות מספר מונה 22023137'!G196+'המעפילים 17 מספר מונה 6181945'!G196+'1335 מספר מונה 22023890'!G196+'דוד בן גאון 1 מספר מונה 2200209'!G196+'בית הדר מספר מונה 23021393'!G196+'בית הדר מספר מונה 22000262'!G196+'בורוכוב מספר מונה 9072242'!G196+'אפרים שריר מספר מונה 17005041'!G196+'XA1314 מספר מונה 14008869'!G196+'AH4520 מספר מונה 22002147'!G196+'AH4300 מספר מונה 12590096'!G196+'AH4067 מספר מונה 12591343'!G196+'AH1920 מספר מונה 22005812'!G196+'AH1920 מספר מונה 21003404'!G196+'AH10 מספר מונה 8070601'!G196+'A23 מספר מונה 22000257'!G196+'3018 מספר מונה 22002061'!G196+'921 מספר מונה 1800679'!G196</f>
        <v>385.76699999999994</v>
      </c>
      <c r="H227">
        <f>'חכל השיקמה 7 22007172'!H196+'חכל המעפילים 20 22001170'!H196+'חכל המעפילים 15  22005805'!H196+'ששת הימים מספר מונה 347462612'!H196+'שקד 47א מספר מונה 21003871'!H196+'שקד 17א מספר מונה 22002082'!H196+'קרן היסוד 1 מספר מונה 12512041'!H196+'קיבוץ גלויות 39 מספר מונה 22000'!H196+'קיבוץ גלויות 18 מספר מונה 22024'!H196+'עמידר מספר מונה 21023286'!H196+'ההגנה 10 מספר מונה 21023285'!H196+'עגנון 12 מספר מונה 21014900'!H196+'ספריה מספר מונה 14066205'!H196+'מרגוע מספר מונה 22000272'!H196+'לוחמי הגטאות מספר מונה 22023137'!H196+'המעפילים 17 מספר מונה 6181945'!H196+'1335 מספר מונה 22023890'!H196+'דוד בן גאון 1 מספר מונה 2200209'!H196+'בית הדר מספר מונה 23021393'!H196+'בית הדר מספר מונה 22000262'!H196+'בורוכוב מספר מונה 9072242'!H196+'אפרים שריר מספר מונה 17005041'!H196+'XA1314 מספר מונה 14008869'!H196+'AH4520 מספר מונה 22002147'!H196+'AH4300 מספר מונה 12590096'!H196+'AH4067 מספר מונה 12591343'!H196+'AH1920 מספר מונה 22005812'!H196+'AH1920 מספר מונה 21003404'!H196+'AH10 מספר מונה 8070601'!H196+'A23 מספר מונה 22000257'!H196+'3018 מספר מונה 22002061'!H196+'921 מספר מונה 1800679'!H196</f>
        <v>411.15399999999988</v>
      </c>
      <c r="I227">
        <f>'חכל השיקמה 7 22007172'!I196+'חכל המעפילים 20 22001170'!I196+'חכל המעפילים 15  22005805'!I196+'ששת הימים מספר מונה 347462612'!I196+'שקד 47א מספר מונה 21003871'!I196+'שקד 17א מספר מונה 22002082'!I196+'קרן היסוד 1 מספר מונה 12512041'!I196+'קיבוץ גלויות 39 מספר מונה 22000'!I196+'קיבוץ גלויות 18 מספר מונה 22024'!I196+'עמידר מספר מונה 21023286'!I196+'ההגנה 10 מספר מונה 21023285'!I196+'עגנון 12 מספר מונה 21014900'!I196+'ספריה מספר מונה 14066205'!I196+'מרגוע מספר מונה 22000272'!I196+'לוחמי הגטאות מספר מונה 22023137'!I196+'המעפילים 17 מספר מונה 6181945'!I196+'1335 מספר מונה 22023890'!I196+'דוד בן גאון 1 מספר מונה 2200209'!I196+'בית הדר מספר מונה 23021393'!I196+'בית הדר מספר מונה 22000262'!I196+'בורוכוב מספר מונה 9072242'!I196+'אפרים שריר מספר מונה 17005041'!I196+'XA1314 מספר מונה 14008869'!I196+'AH4520 מספר מונה 22002147'!I196+'AH4300 מספר מונה 12590096'!I196+'AH4067 מספר מונה 12591343'!I196+'AH1920 מספר מונה 22005812'!I196+'AH1920 מספר מונה 21003404'!I196+'AH10 מספר מונה 8070601'!I196+'A23 מספר מונה 22000257'!I196+'3018 מספר מונה 22002061'!I196+'921 מספר מונה 1800679'!I196</f>
        <v>576.70899999999995</v>
      </c>
      <c r="J227">
        <f>'חכל השיקמה 7 22007172'!J196+'חכל המעפילים 20 22001170'!J196+'חכל המעפילים 15  22005805'!J196+'ששת הימים מספר מונה 347462612'!J196+'שקד 47א מספר מונה 21003871'!J196+'שקד 17א מספר מונה 22002082'!J196+'קרן היסוד 1 מספר מונה 12512041'!J196+'קיבוץ גלויות 39 מספר מונה 22000'!J196+'קיבוץ גלויות 18 מספר מונה 22024'!J196+'עמידר מספר מונה 21023286'!J196+'ההגנה 10 מספר מונה 21023285'!J196+'עגנון 12 מספר מונה 21014900'!J196+'ספריה מספר מונה 14066205'!J196+'מרגוע מספר מונה 22000272'!J196+'לוחמי הגטאות מספר מונה 22023137'!J196+'המעפילים 17 מספר מונה 6181945'!J196+'1335 מספר מונה 22023890'!J196+'דוד בן גאון 1 מספר מונה 2200209'!J196+'בית הדר מספר מונה 23021393'!J196+'בית הדר מספר מונה 22000262'!J196+'בורוכוב מספר מונה 9072242'!J196+'אפרים שריר מספר מונה 17005041'!J196+'XA1314 מספר מונה 14008869'!J196+'AH4520 מספר מונה 22002147'!J196+'AH4300 מספר מונה 12590096'!J196+'AH4067 מספר מונה 12591343'!J196+'AH1920 מספר מונה 22005812'!J196+'AH1920 מספר מונה 21003404'!J196+'AH10 מספר מונה 8070601'!J196+'A23 מספר מונה 22000257'!J196+'3018 מספר מונה 22002061'!J196+'921 מספר מונה 1800679'!J196</f>
        <v>791.90599999999984</v>
      </c>
      <c r="K227">
        <f>'חכל השיקמה 7 22007172'!K196+'חכל המעפילים 20 22001170'!K196+'חכל המעפילים 15  22005805'!K196+'ששת הימים מספר מונה 347462612'!K196+'שקד 47א מספר מונה 21003871'!K196+'שקד 17א מספר מונה 22002082'!K196+'קרן היסוד 1 מספר מונה 12512041'!K196+'קיבוץ גלויות 39 מספר מונה 22000'!K196+'קיבוץ גלויות 18 מספר מונה 22024'!K196+'עמידר מספר מונה 21023286'!K196+'ההגנה 10 מספר מונה 21023285'!K196+'עגנון 12 מספר מונה 21014900'!K196+'ספריה מספר מונה 14066205'!K196+'מרגוע מספר מונה 22000272'!K196+'לוחמי הגטאות מספר מונה 22023137'!K196+'המעפילים 17 מספר מונה 6181945'!K196+'1335 מספר מונה 22023890'!K196+'דוד בן גאון 1 מספר מונה 2200209'!K196+'בית הדר מספר מונה 23021393'!K196+'בית הדר מספר מונה 22000262'!K196+'בורוכוב מספר מונה 9072242'!K196+'אפרים שריר מספר מונה 17005041'!K196+'XA1314 מספר מונה 14008869'!K196+'AH4520 מספר מונה 22002147'!K196+'AH4300 מספר מונה 12590096'!K196+'AH4067 מספר מונה 12591343'!K196+'AH1920 מספר מונה 22005812'!K196+'AH1920 מספר מונה 21003404'!K196+'AH10 מספר מונה 8070601'!K196+'A23 מספר מונה 22000257'!K196+'3018 מספר מונה 22002061'!K196+'921 מספר מונה 1800679'!K196</f>
        <v>920.37000000000012</v>
      </c>
      <c r="L227">
        <f>'חכל השיקמה 7 22007172'!L196+'חכל המעפילים 20 22001170'!L196+'חכל המעפילים 15  22005805'!L196+'ששת הימים מספר מונה 347462612'!L196+'שקד 47א מספר מונה 21003871'!L196+'שקד 17א מספר מונה 22002082'!L196+'קרן היסוד 1 מספר מונה 12512041'!L196+'קיבוץ גלויות 39 מספר מונה 22000'!L196+'קיבוץ גלויות 18 מספר מונה 22024'!L196+'עמידר מספר מונה 21023286'!L196+'ההגנה 10 מספר מונה 21023285'!L196+'עגנון 12 מספר מונה 21014900'!L196+'ספריה מספר מונה 14066205'!L196+'מרגוע מספר מונה 22000272'!L196+'לוחמי הגטאות מספר מונה 22023137'!L196+'המעפילים 17 מספר מונה 6181945'!L196+'1335 מספר מונה 22023890'!L196+'דוד בן גאון 1 מספר מונה 2200209'!L196+'בית הדר מספר מונה 23021393'!L196+'בית הדר מספר מונה 22000262'!L196+'בורוכוב מספר מונה 9072242'!L196+'אפרים שריר מספר מונה 17005041'!L196+'XA1314 מספר מונה 14008869'!L196+'AH4520 מספר מונה 22002147'!L196+'AH4300 מספר מונה 12590096'!L196+'AH4067 מספר מונה 12591343'!L196+'AH1920 מספר מונה 22005812'!L196+'AH1920 מספר מונה 21003404'!L196+'AH10 מספר מונה 8070601'!L196+'A23 מספר מונה 22000257'!L196+'3018 מספר מונה 22002061'!L196+'921 מספר מונה 1800679'!L196</f>
        <v>978.17299999999977</v>
      </c>
      <c r="M227">
        <f>'חכל השיקמה 7 22007172'!M196+'חכל המעפילים 20 22001170'!M196+'חכל המעפילים 15  22005805'!M196+'ששת הימים מספר מונה 347462612'!M196+'שקד 47א מספר מונה 21003871'!M196+'שקד 17א מספר מונה 22002082'!M196+'קרן היסוד 1 מספר מונה 12512041'!M196+'קיבוץ גלויות 39 מספר מונה 22000'!M196+'קיבוץ גלויות 18 מספר מונה 22024'!M196+'עמידר מספר מונה 21023286'!M196+'ההגנה 10 מספר מונה 21023285'!M196+'עגנון 12 מספר מונה 21014900'!M196+'ספריה מספר מונה 14066205'!M196+'מרגוע מספר מונה 22000272'!M196+'לוחמי הגטאות מספר מונה 22023137'!M196+'המעפילים 17 מספר מונה 6181945'!M196+'1335 מספר מונה 22023890'!M196+'דוד בן גאון 1 מספר מונה 2200209'!M196+'בית הדר מספר מונה 23021393'!M196+'בית הדר מספר מונה 22000262'!M196+'בורוכוב מספר מונה 9072242'!M196+'אפרים שריר מספר מונה 17005041'!M196+'XA1314 מספר מונה 14008869'!M196+'AH4520 מספר מונה 22002147'!M196+'AH4300 מספר מונה 12590096'!M196+'AH4067 מספר מונה 12591343'!M196+'AH1920 מספר מונה 22005812'!M196+'AH1920 מספר מונה 21003404'!M196+'AH10 מספר מונה 8070601'!M196+'A23 מספר מונה 22000257'!M196+'3018 מספר מונה 22002061'!M196+'921 מספר מונה 1800679'!M196</f>
        <v>982.81600000000003</v>
      </c>
      <c r="N227">
        <f>'חכל השיקמה 7 22007172'!N196+'חכל המעפילים 20 22001170'!N196+'חכל המעפילים 15  22005805'!N196+'ששת הימים מספר מונה 347462612'!N196+'שקד 47א מספר מונה 21003871'!N196+'שקד 17א מספר מונה 22002082'!N196+'קרן היסוד 1 מספר מונה 12512041'!N196+'קיבוץ גלויות 39 מספר מונה 22000'!N196+'קיבוץ גלויות 18 מספר מונה 22024'!N196+'עמידר מספר מונה 21023286'!N196+'ההגנה 10 מספר מונה 21023285'!N196+'עגנון 12 מספר מונה 21014900'!N196+'ספריה מספר מונה 14066205'!N196+'מרגוע מספר מונה 22000272'!N196+'לוחמי הגטאות מספר מונה 22023137'!N196+'המעפילים 17 מספר מונה 6181945'!N196+'1335 מספר מונה 22023890'!N196+'דוד בן גאון 1 מספר מונה 2200209'!N196+'בית הדר מספר מונה 23021393'!N196+'בית הדר מספר מונה 22000262'!N196+'בורוכוב מספר מונה 9072242'!N196+'אפרים שריר מספר מונה 17005041'!N196+'XA1314 מספר מונה 14008869'!N196+'AH4520 מספר מונה 22002147'!N196+'AH4300 מספר מונה 12590096'!N196+'AH4067 מספר מונה 12591343'!N196+'AH1920 מספר מונה 22005812'!N196+'AH1920 מספר מונה 21003404'!N196+'AH10 מספר מונה 8070601'!N196+'A23 מספר מונה 22000257'!N196+'3018 מספר מונה 22002061'!N196+'921 מספר מונה 1800679'!N196</f>
        <v>906.74699999999984</v>
      </c>
      <c r="O227">
        <f>'חכל השיקמה 7 22007172'!O196+'חכל המעפילים 20 22001170'!O196+'חכל המעפילים 15  22005805'!O196+'ששת הימים מספר מונה 347462612'!O196+'שקד 47א מספר מונה 21003871'!O196+'שקד 17א מספר מונה 22002082'!O196+'קרן היסוד 1 מספר מונה 12512041'!O196+'קיבוץ גלויות 39 מספר מונה 22000'!O196+'קיבוץ גלויות 18 מספר מונה 22024'!O196+'עמידר מספר מונה 21023286'!O196+'ההגנה 10 מספר מונה 21023285'!O196+'עגנון 12 מספר מונה 21014900'!O196+'ספריה מספר מונה 14066205'!O196+'מרגוע מספר מונה 22000272'!O196+'לוחמי הגטאות מספר מונה 22023137'!O196+'המעפילים 17 מספר מונה 6181945'!O196+'1335 מספר מונה 22023890'!O196+'דוד בן גאון 1 מספר מונה 2200209'!O196+'בית הדר מספר מונה 23021393'!O196+'בית הדר מספר מונה 22000262'!O196+'בורוכוב מספר מונה 9072242'!O196+'אפרים שריר מספר מונה 17005041'!O196+'XA1314 מספר מונה 14008869'!O196+'AH4520 מספר מונה 22002147'!O196+'AH4300 מספר מונה 12590096'!O196+'AH4067 מספר מונה 12591343'!O196+'AH1920 מספר מונה 22005812'!O196+'AH1920 מספר מונה 21003404'!O196+'AH10 מספר מונה 8070601'!O196+'A23 מספר מונה 22000257'!O196+'3018 מספר מונה 22002061'!O196+'921 מספר מונה 1800679'!O196</f>
        <v>849.47099999999978</v>
      </c>
      <c r="P227">
        <f>'חכל השיקמה 7 22007172'!P196+'חכל המעפילים 20 22001170'!P196+'חכל המעפילים 15  22005805'!P196+'ששת הימים מספר מונה 347462612'!P196+'שקד 47א מספר מונה 21003871'!P196+'שקד 17א מספר מונה 22002082'!P196+'קרן היסוד 1 מספר מונה 12512041'!P196+'קיבוץ גלויות 39 מספר מונה 22000'!P196+'קיבוץ גלויות 18 מספר מונה 22024'!P196+'עמידר מספר מונה 21023286'!P196+'ההגנה 10 מספר מונה 21023285'!P196+'עגנון 12 מספר מונה 21014900'!P196+'ספריה מספר מונה 14066205'!P196+'מרגוע מספר מונה 22000272'!P196+'לוחמי הגטאות מספר מונה 22023137'!P196+'המעפילים 17 מספר מונה 6181945'!P196+'1335 מספר מונה 22023890'!P196+'דוד בן גאון 1 מספר מונה 2200209'!P196+'בית הדר מספר מונה 23021393'!P196+'בית הדר מספר מונה 22000262'!P196+'בורוכוב מספר מונה 9072242'!P196+'אפרים שריר מספר מונה 17005041'!P196+'XA1314 מספר מונה 14008869'!P196+'AH4520 מספר מונה 22002147'!P196+'AH4300 מספר מונה 12590096'!P196+'AH4067 מספר מונה 12591343'!P196+'AH1920 מספר מונה 22005812'!P196+'AH1920 מספר מונה 21003404'!P196+'AH10 מספר מונה 8070601'!P196+'A23 מספר מונה 22000257'!P196+'3018 מספר מונה 22002061'!P196+'921 מספר מונה 1800679'!P196</f>
        <v>803.9609999999999</v>
      </c>
      <c r="Q227">
        <f>'חכל השיקמה 7 22007172'!Q196+'חכל המעפילים 20 22001170'!Q196+'חכל המעפילים 15  22005805'!Q196+'ששת הימים מספר מונה 347462612'!Q196+'שקד 47א מספר מונה 21003871'!Q196+'שקד 17א מספר מונה 22002082'!Q196+'קרן היסוד 1 מספר מונה 12512041'!Q196+'קיבוץ גלויות 39 מספר מונה 22000'!Q196+'קיבוץ גלויות 18 מספר מונה 22024'!Q196+'עמידר מספר מונה 21023286'!Q196+'ההגנה 10 מספר מונה 21023285'!Q196+'עגנון 12 מספר מונה 21014900'!Q196+'ספריה מספר מונה 14066205'!Q196+'מרגוע מספר מונה 22000272'!Q196+'לוחמי הגטאות מספר מונה 22023137'!Q196+'המעפילים 17 מספר מונה 6181945'!Q196+'1335 מספר מונה 22023890'!Q196+'דוד בן גאון 1 מספר מונה 2200209'!Q196+'בית הדר מספר מונה 23021393'!Q196+'בית הדר מספר מונה 22000262'!Q196+'בורוכוב מספר מונה 9072242'!Q196+'אפרים שריר מספר מונה 17005041'!Q196+'XA1314 מספר מונה 14008869'!Q196+'AH4520 מספר מונה 22002147'!Q196+'AH4300 מספר מונה 12590096'!Q196+'AH4067 מספר מונה 12591343'!Q196+'AH1920 מספר מונה 22005812'!Q196+'AH1920 מספר מונה 21003404'!Q196+'AH10 מספר מונה 8070601'!Q196+'A23 מספר מונה 22000257'!Q196+'3018 מספר מונה 22002061'!Q196+'921 מספר מונה 1800679'!Q196</f>
        <v>756.06999999999994</v>
      </c>
      <c r="R227">
        <f>'חכל השיקמה 7 22007172'!R196+'חכל המעפילים 20 22001170'!R196+'חכל המעפילים 15  22005805'!R196+'ששת הימים מספר מונה 347462612'!R196+'שקד 47א מספר מונה 21003871'!R196+'שקד 17א מספר מונה 22002082'!R196+'קרן היסוד 1 מספר מונה 12512041'!R196+'קיבוץ גלויות 39 מספר מונה 22000'!R196+'קיבוץ גלויות 18 מספר מונה 22024'!R196+'עמידר מספר מונה 21023286'!R196+'ההגנה 10 מספר מונה 21023285'!R196+'עגנון 12 מספר מונה 21014900'!R196+'ספריה מספר מונה 14066205'!R196+'מרגוע מספר מונה 22000272'!R196+'לוחמי הגטאות מספר מונה 22023137'!R196+'המעפילים 17 מספר מונה 6181945'!R196+'1335 מספר מונה 22023890'!R196+'דוד בן גאון 1 מספר מונה 2200209'!R196+'בית הדר מספר מונה 23021393'!R196+'בית הדר מספר מונה 22000262'!R196+'בורוכוב מספר מונה 9072242'!R196+'אפרים שריר מספר מונה 17005041'!R196+'XA1314 מספר מונה 14008869'!R196+'AH4520 מספר מונה 22002147'!R196+'AH4300 מספר מונה 12590096'!R196+'AH4067 מספר מונה 12591343'!R196+'AH1920 מספר מונה 22005812'!R196+'AH1920 מספר מונה 21003404'!R196+'AH10 מספר מונה 8070601'!R196+'A23 מספר מונה 22000257'!R196+'3018 מספר מונה 22002061'!R196+'921 מספר מונה 1800679'!R196</f>
        <v>758.33400000000006</v>
      </c>
      <c r="S227">
        <f>'חכל השיקמה 7 22007172'!S196+'חכל המעפילים 20 22001170'!S196+'חכל המעפילים 15  22005805'!S196+'ששת הימים מספר מונה 347462612'!S196+'שקד 47א מספר מונה 21003871'!S196+'שקד 17א מספר מונה 22002082'!S196+'קרן היסוד 1 מספר מונה 12512041'!S196+'קיבוץ גלויות 39 מספר מונה 22000'!S196+'קיבוץ גלויות 18 מספר מונה 22024'!S196+'עמידר מספר מונה 21023286'!S196+'ההגנה 10 מספר מונה 21023285'!S196+'עגנון 12 מספר מונה 21014900'!S196+'ספריה מספר מונה 14066205'!S196+'מרגוע מספר מונה 22000272'!S196+'לוחמי הגטאות מספר מונה 22023137'!S196+'המעפילים 17 מספר מונה 6181945'!S196+'1335 מספר מונה 22023890'!S196+'דוד בן גאון 1 מספר מונה 2200209'!S196+'בית הדר מספר מונה 23021393'!S196+'בית הדר מספר מונה 22000262'!S196+'בורוכוב מספר מונה 9072242'!S196+'אפרים שריר מספר מונה 17005041'!S196+'XA1314 מספר מונה 14008869'!S196+'AH4520 מספר מונה 22002147'!S196+'AH4300 מספר מונה 12590096'!S196+'AH4067 מספר מונה 12591343'!S196+'AH1920 מספר מונה 22005812'!S196+'AH1920 מספר מונה 21003404'!S196+'AH10 מספר מונה 8070601'!S196+'A23 מספר מונה 22000257'!S196+'3018 מספר מונה 22002061'!S196+'921 מספר מונה 1800679'!S196</f>
        <v>766.08200000000011</v>
      </c>
      <c r="T227">
        <f>'חכל השיקמה 7 22007172'!T196+'חכל המעפילים 20 22001170'!T196+'חכל המעפילים 15  22005805'!T196+'ששת הימים מספר מונה 347462612'!T196+'שקד 47א מספר מונה 21003871'!T196+'שקד 17א מספר מונה 22002082'!T196+'קרן היסוד 1 מספר מונה 12512041'!T196+'קיבוץ גלויות 39 מספר מונה 22000'!T196+'קיבוץ גלויות 18 מספר מונה 22024'!T196+'עמידר מספר מונה 21023286'!T196+'ההגנה 10 מספר מונה 21023285'!T196+'עגנון 12 מספר מונה 21014900'!T196+'ספריה מספר מונה 14066205'!T196+'מרגוע מספר מונה 22000272'!T196+'לוחמי הגטאות מספר מונה 22023137'!T196+'המעפילים 17 מספר מונה 6181945'!T196+'1335 מספר מונה 22023890'!T196+'דוד בן גאון 1 מספר מונה 2200209'!T196+'בית הדר מספר מונה 23021393'!T196+'בית הדר מספר מונה 22000262'!T196+'בורוכוב מספר מונה 9072242'!T196+'אפרים שריר מספר מונה 17005041'!T196+'XA1314 מספר מונה 14008869'!T196+'AH4520 מספר מונה 22002147'!T196+'AH4300 מספר מונה 12590096'!T196+'AH4067 מספר מונה 12591343'!T196+'AH1920 מספר מונה 22005812'!T196+'AH1920 מספר מונה 21003404'!T196+'AH10 מספר מונה 8070601'!T196+'A23 מספר מונה 22000257'!T196+'3018 מספר מונה 22002061'!T196+'921 מספר מונה 1800679'!T196</f>
        <v>702.98</v>
      </c>
      <c r="U227">
        <f>'חכל השיקמה 7 22007172'!U196+'חכל המעפילים 20 22001170'!U196+'חכל המעפילים 15  22005805'!U196+'ששת הימים מספר מונה 347462612'!U196+'שקד 47א מספר מונה 21003871'!U196+'שקד 17א מספר מונה 22002082'!U196+'קרן היסוד 1 מספר מונה 12512041'!U196+'קיבוץ גלויות 39 מספר מונה 22000'!U196+'קיבוץ גלויות 18 מספר מונה 22024'!U196+'עמידר מספר מונה 21023286'!U196+'ההגנה 10 מספר מונה 21023285'!U196+'עגנון 12 מספר מונה 21014900'!U196+'ספריה מספר מונה 14066205'!U196+'מרגוע מספר מונה 22000272'!U196+'לוחמי הגטאות מספר מונה 22023137'!U196+'המעפילים 17 מספר מונה 6181945'!U196+'1335 מספר מונה 22023890'!U196+'דוד בן גאון 1 מספר מונה 2200209'!U196+'בית הדר מספר מונה 23021393'!U196+'בית הדר מספר מונה 22000262'!U196+'בורוכוב מספר מונה 9072242'!U196+'אפרים שריר מספר מונה 17005041'!U196+'XA1314 מספר מונה 14008869'!U196+'AH4520 מספר מונה 22002147'!U196+'AH4300 מספר מונה 12590096'!U196+'AH4067 מספר מונה 12591343'!U196+'AH1920 מספר מונה 22005812'!U196+'AH1920 מספר מונה 21003404'!U196+'AH10 מספר מונה 8070601'!U196+'A23 מספר מונה 22000257'!U196+'3018 מספר מונה 22002061'!U196+'921 מספר מונה 1800679'!U196</f>
        <v>669.02400000000011</v>
      </c>
      <c r="V227">
        <f>'חכל השיקמה 7 22007172'!V196+'חכל המעפילים 20 22001170'!V196+'חכל המעפילים 15  22005805'!V196+'ששת הימים מספר מונה 347462612'!V196+'שקד 47א מספר מונה 21003871'!V196+'שקד 17א מספר מונה 22002082'!V196+'קרן היסוד 1 מספר מונה 12512041'!V196+'קיבוץ גלויות 39 מספר מונה 22000'!V196+'קיבוץ גלויות 18 מספר מונה 22024'!V196+'עמידר מספר מונה 21023286'!V196+'ההגנה 10 מספר מונה 21023285'!V196+'עגנון 12 מספר מונה 21014900'!V196+'ספריה מספר מונה 14066205'!V196+'מרגוע מספר מונה 22000272'!V196+'לוחמי הגטאות מספר מונה 22023137'!V196+'המעפילים 17 מספר מונה 6181945'!V196+'1335 מספר מונה 22023890'!V196+'דוד בן גאון 1 מספר מונה 2200209'!V196+'בית הדר מספר מונה 23021393'!V196+'בית הדר מספר מונה 22000262'!V196+'בורוכוב מספר מונה 9072242'!V196+'אפרים שריר מספר מונה 17005041'!V196+'XA1314 מספר מונה 14008869'!V196+'AH4520 מספר מונה 22002147'!V196+'AH4300 מספר מונה 12590096'!V196+'AH4067 מספר מונה 12591343'!V196+'AH1920 מספר מונה 22005812'!V196+'AH1920 מספר מונה 21003404'!V196+'AH10 מספר מונה 8070601'!V196+'A23 מספר מונה 22000257'!V196+'3018 מספר מונה 22002061'!V196+'921 מספר מונה 1800679'!V196</f>
        <v>614.726</v>
      </c>
      <c r="W227">
        <f>'חכל השיקמה 7 22007172'!W196+'חכל המעפילים 20 22001170'!W196+'חכל המעפילים 15  22005805'!W196+'ששת הימים מספר מונה 347462612'!W196+'שקד 47א מספר מונה 21003871'!W196+'שקד 17א מספר מונה 22002082'!W196+'קרן היסוד 1 מספר מונה 12512041'!W196+'קיבוץ גלויות 39 מספר מונה 22000'!W196+'קיבוץ גלויות 18 מספר מונה 22024'!W196+'עמידר מספר מונה 21023286'!W196+'ההגנה 10 מספר מונה 21023285'!W196+'עגנון 12 מספר מונה 21014900'!W196+'ספריה מספר מונה 14066205'!W196+'מרגוע מספר מונה 22000272'!W196+'לוחמי הגטאות מספר מונה 22023137'!W196+'המעפילים 17 מספר מונה 6181945'!W196+'1335 מספר מונה 22023890'!W196+'דוד בן גאון 1 מספר מונה 2200209'!W196+'בית הדר מספר מונה 23021393'!W196+'בית הדר מספר מונה 22000262'!W196+'בורוכוב מספר מונה 9072242'!W196+'אפרים שריר מספר מונה 17005041'!W196+'XA1314 מספר מונה 14008869'!W196+'AH4520 מספר מונה 22002147'!W196+'AH4300 מספר מונה 12590096'!W196+'AH4067 מספר מונה 12591343'!W196+'AH1920 מספר מונה 22005812'!W196+'AH1920 מספר מונה 21003404'!W196+'AH10 מספר מונה 8070601'!W196+'A23 מספר מונה 22000257'!W196+'3018 מספר מונה 22002061'!W196+'921 מספר מונה 1800679'!W196</f>
        <v>529.05600000000004</v>
      </c>
      <c r="X227">
        <f>'חכל השיקמה 7 22007172'!X196+'חכל המעפילים 20 22001170'!X196+'חכל המעפילים 15  22005805'!X196+'ששת הימים מספר מונה 347462612'!X196+'שקד 47א מספר מונה 21003871'!X196+'שקד 17א מספר מונה 22002082'!X196+'קרן היסוד 1 מספר מונה 12512041'!X196+'קיבוץ גלויות 39 מספר מונה 22000'!X196+'קיבוץ גלויות 18 מספר מונה 22024'!X196+'עמידר מספר מונה 21023286'!X196+'ההגנה 10 מספר מונה 21023285'!X196+'עגנון 12 מספר מונה 21014900'!X196+'ספריה מספר מונה 14066205'!X196+'מרגוע מספר מונה 22000272'!X196+'לוחמי הגטאות מספר מונה 22023137'!X196+'המעפילים 17 מספר מונה 6181945'!X196+'1335 מספר מונה 22023890'!X196+'דוד בן גאון 1 מספר מונה 2200209'!X196+'בית הדר מספר מונה 23021393'!X196+'בית הדר מספר מונה 22000262'!X196+'בורוכוב מספר מונה 9072242'!X196+'אפרים שריר מספר מונה 17005041'!X196+'XA1314 מספר מונה 14008869'!X196+'AH4520 מספר מונה 22002147'!X196+'AH4300 מספר מונה 12590096'!X196+'AH4067 מספר מונה 12591343'!X196+'AH1920 מספר מונה 22005812'!X196+'AH1920 מספר מונה 21003404'!X196+'AH10 מספר מונה 8070601'!X196+'A23 מספר מונה 22000257'!X196+'3018 מספר מונה 22002061'!X196+'921 מספר מונה 1800679'!X196</f>
        <v>549.52200000000005</v>
      </c>
      <c r="Y227">
        <f>'חכל השיקמה 7 22007172'!Y196+'חכל המעפילים 20 22001170'!Y196+'חכל המעפילים 15  22005805'!Y196+'ששת הימים מספר מונה 347462612'!Y196+'שקד 47א מספר מונה 21003871'!Y196+'שקד 17א מספר מונה 22002082'!Y196+'קרן היסוד 1 מספר מונה 12512041'!Y196+'קיבוץ גלויות 39 מספר מונה 22000'!Y196+'קיבוץ גלויות 18 מספר מונה 22024'!Y196+'עמידר מספר מונה 21023286'!Y196+'ההגנה 10 מספר מונה 21023285'!Y196+'עגנון 12 מספר מונה 21014900'!Y196+'ספריה מספר מונה 14066205'!Y196+'מרגוע מספר מונה 22000272'!Y196+'לוחמי הגטאות מספר מונה 22023137'!Y196+'המעפילים 17 מספר מונה 6181945'!Y196+'1335 מספר מונה 22023890'!Y196+'דוד בן גאון 1 מספר מונה 2200209'!Y196+'בית הדר מספר מונה 23021393'!Y196+'בית הדר מספר מונה 22000262'!Y196+'בורוכוב מספר מונה 9072242'!Y196+'אפרים שריר מספר מונה 17005041'!Y196+'XA1314 מספר מונה 14008869'!Y196+'AH4520 מספר מונה 22002147'!Y196+'AH4300 מספר מונה 12590096'!Y196+'AH4067 מספר מונה 12591343'!Y196+'AH1920 מספר מונה 22005812'!Y196+'AH1920 מספר מונה 21003404'!Y196+'AH10 מספר מונה 8070601'!Y196+'A23 מספר מונה 22000257'!Y196+'3018 מספר מונה 22002061'!Y196+'921 מספר מונה 1800679'!Y196</f>
        <v>477.98500000000001</v>
      </c>
      <c r="Z227" s="22">
        <f t="shared" si="6"/>
        <v>15541.615</v>
      </c>
    </row>
    <row r="228" spans="1:26" x14ac:dyDescent="0.45">
      <c r="A228" s="33">
        <v>45121</v>
      </c>
      <c r="B228">
        <f>'חכל השיקמה 7 22007172'!B197+'חכל המעפילים 20 22001170'!B197+'חכל המעפילים 15  22005805'!B197+'ששת הימים מספר מונה 347462612'!B197+'שקד 47א מספר מונה 21003871'!B197+'שקד 17א מספר מונה 22002082'!B197+'קרן היסוד 1 מספר מונה 12512041'!B197+'קיבוץ גלויות 39 מספר מונה 22000'!B197+'קיבוץ גלויות 18 מספר מונה 22024'!B197+'עמידר מספר מונה 21023286'!B197+'ההגנה 10 מספר מונה 21023285'!B197+'עגנון 12 מספר מונה 21014900'!B197+'ספריה מספר מונה 14066205'!B197+'מרגוע מספר מונה 22000272'!B197+'לוחמי הגטאות מספר מונה 22023137'!B197+'המעפילים 17 מספר מונה 6181945'!B197+'1335 מספר מונה 22023890'!B197+'דוד בן גאון 1 מספר מונה 2200209'!B197+'בית הדר מספר מונה 23021393'!B197+'בית הדר מספר מונה 22000262'!B197+'בורוכוב מספר מונה 9072242'!B197+'אפרים שריר מספר מונה 17005041'!B197+'XA1314 מספר מונה 14008869'!B197+'AH4520 מספר מונה 22002147'!B197+'AH4300 מספר מונה 12590096'!B197+'AH4067 מספר מונה 12591343'!B197+'AH1920 מספר מונה 22005812'!B197+'AH1920 מספר מונה 21003404'!B197+'AH10 מספר מונה 8070601'!B197+'A23 מספר מונה 22000257'!B197+'3018 מספר מונה 22002061'!B197+'921 מספר מונה 1800679'!B197</f>
        <v>469.87799999999993</v>
      </c>
      <c r="C228">
        <f>'חכל השיקמה 7 22007172'!C197+'חכל המעפילים 20 22001170'!C197+'חכל המעפילים 15  22005805'!C197+'ששת הימים מספר מונה 347462612'!C197+'שקד 47א מספר מונה 21003871'!C197+'שקד 17א מספר מונה 22002082'!C197+'קרן היסוד 1 מספר מונה 12512041'!C197+'קיבוץ גלויות 39 מספר מונה 22000'!C197+'קיבוץ גלויות 18 מספר מונה 22024'!C197+'עמידר מספר מונה 21023286'!C197+'ההגנה 10 מספר מונה 21023285'!C197+'עגנון 12 מספר מונה 21014900'!C197+'ספריה מספר מונה 14066205'!C197+'מרגוע מספר מונה 22000272'!C197+'לוחמי הגטאות מספר מונה 22023137'!C197+'המעפילים 17 מספר מונה 6181945'!C197+'1335 מספר מונה 22023890'!C197+'דוד בן גאון 1 מספר מונה 2200209'!C197+'בית הדר מספר מונה 23021393'!C197+'בית הדר מספר מונה 22000262'!C197+'בורוכוב מספר מונה 9072242'!C197+'אפרים שריר מספר מונה 17005041'!C197+'XA1314 מספר מונה 14008869'!C197+'AH4520 מספר מונה 22002147'!C197+'AH4300 מספר מונה 12590096'!C197+'AH4067 מספר מונה 12591343'!C197+'AH1920 מספר מונה 22005812'!C197+'AH1920 מספר מונה 21003404'!C197+'AH10 מספר מונה 8070601'!C197+'A23 מספר מונה 22000257'!C197+'3018 מספר מונה 22002061'!C197+'921 מספר מונה 1800679'!C197</f>
        <v>436.06600000000003</v>
      </c>
      <c r="D228">
        <f>'חכל השיקמה 7 22007172'!D197+'חכל המעפילים 20 22001170'!D197+'חכל המעפילים 15  22005805'!D197+'ששת הימים מספר מונה 347462612'!D197+'שקד 47א מספר מונה 21003871'!D197+'שקד 17א מספר מונה 22002082'!D197+'קרן היסוד 1 מספר מונה 12512041'!D197+'קיבוץ גלויות 39 מספר מונה 22000'!D197+'קיבוץ גלויות 18 מספר מונה 22024'!D197+'עמידר מספר מונה 21023286'!D197+'ההגנה 10 מספר מונה 21023285'!D197+'עגנון 12 מספר מונה 21014900'!D197+'ספריה מספר מונה 14066205'!D197+'מרגוע מספר מונה 22000272'!D197+'לוחמי הגטאות מספר מונה 22023137'!D197+'המעפילים 17 מספר מונה 6181945'!D197+'1335 מספר מונה 22023890'!D197+'דוד בן גאון 1 מספר מונה 2200209'!D197+'בית הדר מספר מונה 23021393'!D197+'בית הדר מספר מונה 22000262'!D197+'בורוכוב מספר מונה 9072242'!D197+'אפרים שריר מספר מונה 17005041'!D197+'XA1314 מספר מונה 14008869'!D197+'AH4520 מספר מונה 22002147'!D197+'AH4300 מספר מונה 12590096'!D197+'AH4067 מספר מונה 12591343'!D197+'AH1920 מספר מונה 22005812'!D197+'AH1920 מספר מונה 21003404'!D197+'AH10 מספר מונה 8070601'!D197+'A23 מספר מונה 22000257'!D197+'3018 מספר מונה 22002061'!D197+'921 מספר מונה 1800679'!D197</f>
        <v>390.32800000000003</v>
      </c>
      <c r="E228">
        <f>'חכל השיקמה 7 22007172'!E197+'חכל המעפילים 20 22001170'!E197+'חכל המעפילים 15  22005805'!E197+'ששת הימים מספר מונה 347462612'!E197+'שקד 47א מספר מונה 21003871'!E197+'שקד 17א מספר מונה 22002082'!E197+'קרן היסוד 1 מספר מונה 12512041'!E197+'קיבוץ גלויות 39 מספר מונה 22000'!E197+'קיבוץ גלויות 18 מספר מונה 22024'!E197+'עמידר מספר מונה 21023286'!E197+'ההגנה 10 מספר מונה 21023285'!E197+'עגנון 12 מספר מונה 21014900'!E197+'ספריה מספר מונה 14066205'!E197+'מרגוע מספר מונה 22000272'!E197+'לוחמי הגטאות מספר מונה 22023137'!E197+'המעפילים 17 מספר מונה 6181945'!E197+'1335 מספר מונה 22023890'!E197+'דוד בן גאון 1 מספר מונה 2200209'!E197+'בית הדר מספר מונה 23021393'!E197+'בית הדר מספר מונה 22000262'!E197+'בורוכוב מספר מונה 9072242'!E197+'אפרים שריר מספר מונה 17005041'!E197+'XA1314 מספר מונה 14008869'!E197+'AH4520 מספר מונה 22002147'!E197+'AH4300 מספר מונה 12590096'!E197+'AH4067 מספר מונה 12591343'!E197+'AH1920 מספר מונה 22005812'!E197+'AH1920 מספר מונה 21003404'!E197+'AH10 מספר מונה 8070601'!E197+'A23 מספר מונה 22000257'!E197+'3018 מספר מונה 22002061'!E197+'921 מספר מונה 1800679'!E197</f>
        <v>387.57799999999986</v>
      </c>
      <c r="F228">
        <f>'חכל השיקמה 7 22007172'!F197+'חכל המעפילים 20 22001170'!F197+'חכל המעפילים 15  22005805'!F197+'ששת הימים מספר מונה 347462612'!F197+'שקד 47א מספר מונה 21003871'!F197+'שקד 17א מספר מונה 22002082'!F197+'קרן היסוד 1 מספר מונה 12512041'!F197+'קיבוץ גלויות 39 מספר מונה 22000'!F197+'קיבוץ גלויות 18 מספר מונה 22024'!F197+'עמידר מספר מונה 21023286'!F197+'ההגנה 10 מספר מונה 21023285'!F197+'עגנון 12 מספר מונה 21014900'!F197+'ספריה מספר מונה 14066205'!F197+'מרגוע מספר מונה 22000272'!F197+'לוחמי הגטאות מספר מונה 22023137'!F197+'המעפילים 17 מספר מונה 6181945'!F197+'1335 מספר מונה 22023890'!F197+'דוד בן גאון 1 מספר מונה 2200209'!F197+'בית הדר מספר מונה 23021393'!F197+'בית הדר מספר מונה 22000262'!F197+'בורוכוב מספר מונה 9072242'!F197+'אפרים שריר מספר מונה 17005041'!F197+'XA1314 מספר מונה 14008869'!F197+'AH4520 מספר מונה 22002147'!F197+'AH4300 מספר מונה 12590096'!F197+'AH4067 מספר מונה 12591343'!F197+'AH1920 מספר מונה 22005812'!F197+'AH1920 מספר מונה 21003404'!F197+'AH10 מספר מונה 8070601'!F197+'A23 מספר מונה 22000257'!F197+'3018 מספר מונה 22002061'!F197+'921 מספר מונה 1800679'!F197</f>
        <v>399.24200000000002</v>
      </c>
      <c r="G228">
        <f>'חכל השיקמה 7 22007172'!G197+'חכל המעפילים 20 22001170'!G197+'חכל המעפילים 15  22005805'!G197+'ששת הימים מספר מונה 347462612'!G197+'שקד 47א מספר מונה 21003871'!G197+'שקד 17א מספר מונה 22002082'!G197+'קרן היסוד 1 מספר מונה 12512041'!G197+'קיבוץ גלויות 39 מספר מונה 22000'!G197+'קיבוץ גלויות 18 מספר מונה 22024'!G197+'עמידר מספר מונה 21023286'!G197+'ההגנה 10 מספר מונה 21023285'!G197+'עגנון 12 מספר מונה 21014900'!G197+'ספריה מספר מונה 14066205'!G197+'מרגוע מספר מונה 22000272'!G197+'לוחמי הגטאות מספר מונה 22023137'!G197+'המעפילים 17 מספר מונה 6181945'!G197+'1335 מספר מונה 22023890'!G197+'דוד בן גאון 1 מספר מונה 2200209'!G197+'בית הדר מספר מונה 23021393'!G197+'בית הדר מספר מונה 22000262'!G197+'בורוכוב מספר מונה 9072242'!G197+'אפרים שריר מספר מונה 17005041'!G197+'XA1314 מספר מונה 14008869'!G197+'AH4520 מספר מונה 22002147'!G197+'AH4300 מספר מונה 12590096'!G197+'AH4067 מספר מונה 12591343'!G197+'AH1920 מספר מונה 22005812'!G197+'AH1920 מספר מונה 21003404'!G197+'AH10 מספר מונה 8070601'!G197+'A23 מספר מונה 22000257'!G197+'3018 מספר מונה 22002061'!G197+'921 מספר מונה 1800679'!G197</f>
        <v>370.99899999999991</v>
      </c>
      <c r="H228">
        <f>'חכל השיקמה 7 22007172'!H197+'חכל המעפילים 20 22001170'!H197+'חכל המעפילים 15  22005805'!H197+'ששת הימים מספר מונה 347462612'!H197+'שקד 47א מספר מונה 21003871'!H197+'שקד 17א מספר מונה 22002082'!H197+'קרן היסוד 1 מספר מונה 12512041'!H197+'קיבוץ גלויות 39 מספר מונה 22000'!H197+'קיבוץ גלויות 18 מספר מונה 22024'!H197+'עמידר מספר מונה 21023286'!H197+'ההגנה 10 מספר מונה 21023285'!H197+'עגנון 12 מספר מונה 21014900'!H197+'ספריה מספר מונה 14066205'!H197+'מרגוע מספר מונה 22000272'!H197+'לוחמי הגטאות מספר מונה 22023137'!H197+'המעפילים 17 מספר מונה 6181945'!H197+'1335 מספר מונה 22023890'!H197+'דוד בן גאון 1 מספר מונה 2200209'!H197+'בית הדר מספר מונה 23021393'!H197+'בית הדר מספר מונה 22000262'!H197+'בורוכוב מספר מונה 9072242'!H197+'אפרים שריר מספר מונה 17005041'!H197+'XA1314 מספר מונה 14008869'!H197+'AH4520 מספר מונה 22002147'!H197+'AH4300 מספר מונה 12590096'!H197+'AH4067 מספר מונה 12591343'!H197+'AH1920 מספר מונה 22005812'!H197+'AH1920 מספר מונה 21003404'!H197+'AH10 מספר מונה 8070601'!H197+'A23 מספר מונה 22000257'!H197+'3018 מספר מונה 22002061'!H197+'921 מספר מונה 1800679'!H197</f>
        <v>349.23999999999995</v>
      </c>
      <c r="I228">
        <f>'חכל השיקמה 7 22007172'!I197+'חכל המעפילים 20 22001170'!I197+'חכל המעפילים 15  22005805'!I197+'ששת הימים מספר מונה 347462612'!I197+'שקד 47א מספר מונה 21003871'!I197+'שקד 17א מספר מונה 22002082'!I197+'קרן היסוד 1 מספר מונה 12512041'!I197+'קיבוץ גלויות 39 מספר מונה 22000'!I197+'קיבוץ גלויות 18 מספר מונה 22024'!I197+'עמידר מספר מונה 21023286'!I197+'ההגנה 10 מספר מונה 21023285'!I197+'עגנון 12 מספר מונה 21014900'!I197+'ספריה מספר מונה 14066205'!I197+'מרגוע מספר מונה 22000272'!I197+'לוחמי הגטאות מספר מונה 22023137'!I197+'המעפילים 17 מספר מונה 6181945'!I197+'1335 מספר מונה 22023890'!I197+'דוד בן גאון 1 מספר מונה 2200209'!I197+'בית הדר מספר מונה 23021393'!I197+'בית הדר מספר מונה 22000262'!I197+'בורוכוב מספר מונה 9072242'!I197+'אפרים שריר מספר מונה 17005041'!I197+'XA1314 מספר מונה 14008869'!I197+'AH4520 מספר מונה 22002147'!I197+'AH4300 מספר מונה 12590096'!I197+'AH4067 מספר מונה 12591343'!I197+'AH1920 מספר מונה 22005812'!I197+'AH1920 מספר מונה 21003404'!I197+'AH10 מספר מונה 8070601'!I197+'A23 מספר מונה 22000257'!I197+'3018 מספר מונה 22002061'!I197+'921 מספר מונה 1800679'!I197</f>
        <v>442.63199999999989</v>
      </c>
      <c r="J228">
        <f>'חכל השיקמה 7 22007172'!J197+'חכל המעפילים 20 22001170'!J197+'חכל המעפילים 15  22005805'!J197+'ששת הימים מספר מונה 347462612'!J197+'שקד 47א מספר מונה 21003871'!J197+'שקד 17א מספר מונה 22002082'!J197+'קרן היסוד 1 מספר מונה 12512041'!J197+'קיבוץ גלויות 39 מספר מונה 22000'!J197+'קיבוץ גלויות 18 מספר מונה 22024'!J197+'עמידר מספר מונה 21023286'!J197+'ההגנה 10 מספר מונה 21023285'!J197+'עגנון 12 מספר מונה 21014900'!J197+'ספריה מספר מונה 14066205'!J197+'מרגוע מספר מונה 22000272'!J197+'לוחמי הגטאות מספר מונה 22023137'!J197+'המעפילים 17 מספר מונה 6181945'!J197+'1335 מספר מונה 22023890'!J197+'דוד בן גאון 1 מספר מונה 2200209'!J197+'בית הדר מספר מונה 23021393'!J197+'בית הדר מספר מונה 22000262'!J197+'בורוכוב מספר מונה 9072242'!J197+'אפרים שריר מספר מונה 17005041'!J197+'XA1314 מספר מונה 14008869'!J197+'AH4520 מספר מונה 22002147'!J197+'AH4300 מספר מונה 12590096'!J197+'AH4067 מספר מונה 12591343'!J197+'AH1920 מספר מונה 22005812'!J197+'AH1920 מספר מונה 21003404'!J197+'AH10 מספר מונה 8070601'!J197+'A23 מספר מונה 22000257'!J197+'3018 מספר מונה 22002061'!J197+'921 מספר מונה 1800679'!J197</f>
        <v>493.37399999999991</v>
      </c>
      <c r="K228">
        <f>'חכל השיקמה 7 22007172'!K197+'חכל המעפילים 20 22001170'!K197+'חכל המעפילים 15  22005805'!K197+'ששת הימים מספר מונה 347462612'!K197+'שקד 47א מספר מונה 21003871'!K197+'שקד 17א מספר מונה 22002082'!K197+'קרן היסוד 1 מספר מונה 12512041'!K197+'קיבוץ גלויות 39 מספר מונה 22000'!K197+'קיבוץ גלויות 18 מספר מונה 22024'!K197+'עמידר מספר מונה 21023286'!K197+'ההגנה 10 מספר מונה 21023285'!K197+'עגנון 12 מספר מונה 21014900'!K197+'ספריה מספר מונה 14066205'!K197+'מרגוע מספר מונה 22000272'!K197+'לוחמי הגטאות מספר מונה 22023137'!K197+'המעפילים 17 מספר מונה 6181945'!K197+'1335 מספר מונה 22023890'!K197+'דוד בן גאון 1 מספר מונה 2200209'!K197+'בית הדר מספר מונה 23021393'!K197+'בית הדר מספר מונה 22000262'!K197+'בורוכוב מספר מונה 9072242'!K197+'אפרים שריר מספר מונה 17005041'!K197+'XA1314 מספר מונה 14008869'!K197+'AH4520 מספר מונה 22002147'!K197+'AH4300 מספר מונה 12590096'!K197+'AH4067 מספר מונה 12591343'!K197+'AH1920 מספר מונה 22005812'!K197+'AH1920 מספר מונה 21003404'!K197+'AH10 מספר מונה 8070601'!K197+'A23 מספר מונה 22000257'!K197+'3018 מספר מונה 22002061'!K197+'921 מספר מונה 1800679'!K197</f>
        <v>586.221</v>
      </c>
      <c r="L228">
        <f>'חכל השיקמה 7 22007172'!L197+'חכל המעפילים 20 22001170'!L197+'חכל המעפילים 15  22005805'!L197+'ששת הימים מספר מונה 347462612'!L197+'שקד 47א מספר מונה 21003871'!L197+'שקד 17א מספר מונה 22002082'!L197+'קרן היסוד 1 מספר מונה 12512041'!L197+'קיבוץ גלויות 39 מספר מונה 22000'!L197+'קיבוץ גלויות 18 מספר מונה 22024'!L197+'עמידר מספר מונה 21023286'!L197+'ההגנה 10 מספר מונה 21023285'!L197+'עגנון 12 מספר מונה 21014900'!L197+'ספריה מספר מונה 14066205'!L197+'מרגוע מספר מונה 22000272'!L197+'לוחמי הגטאות מספר מונה 22023137'!L197+'המעפילים 17 מספר מונה 6181945'!L197+'1335 מספר מונה 22023890'!L197+'דוד בן גאון 1 מספר מונה 2200209'!L197+'בית הדר מספר מונה 23021393'!L197+'בית הדר מספר מונה 22000262'!L197+'בורוכוב מספר מונה 9072242'!L197+'אפרים שריר מספר מונה 17005041'!L197+'XA1314 מספר מונה 14008869'!L197+'AH4520 מספר מונה 22002147'!L197+'AH4300 מספר מונה 12590096'!L197+'AH4067 מספר מונה 12591343'!L197+'AH1920 מספר מונה 22005812'!L197+'AH1920 מספר מונה 21003404'!L197+'AH10 מספר מונה 8070601'!L197+'A23 מספר מונה 22000257'!L197+'3018 מספר מונה 22002061'!L197+'921 מספר מונה 1800679'!L197</f>
        <v>614.17899999999975</v>
      </c>
      <c r="M228">
        <f>'חכל השיקמה 7 22007172'!M197+'חכל המעפילים 20 22001170'!M197+'חכל המעפילים 15  22005805'!M197+'ששת הימים מספר מונה 347462612'!M197+'שקד 47א מספר מונה 21003871'!M197+'שקד 17א מספר מונה 22002082'!M197+'קרן היסוד 1 מספר מונה 12512041'!M197+'קיבוץ גלויות 39 מספר מונה 22000'!M197+'קיבוץ גלויות 18 מספר מונה 22024'!M197+'עמידר מספר מונה 21023286'!M197+'ההגנה 10 מספר מונה 21023285'!M197+'עגנון 12 מספר מונה 21014900'!M197+'ספריה מספר מונה 14066205'!M197+'מרגוע מספר מונה 22000272'!M197+'לוחמי הגטאות מספר מונה 22023137'!M197+'המעפילים 17 מספר מונה 6181945'!M197+'1335 מספר מונה 22023890'!M197+'דוד בן גאון 1 מספר מונה 2200209'!M197+'בית הדר מספר מונה 23021393'!M197+'בית הדר מספר מונה 22000262'!M197+'בורוכוב מספר מונה 9072242'!M197+'אפרים שריר מספר מונה 17005041'!M197+'XA1314 מספר מונה 14008869'!M197+'AH4520 מספר מונה 22002147'!M197+'AH4300 מספר מונה 12590096'!M197+'AH4067 מספר מונה 12591343'!M197+'AH1920 מספר מונה 22005812'!M197+'AH1920 מספר מונה 21003404'!M197+'AH10 מספר מונה 8070601'!M197+'A23 מספר מונה 22000257'!M197+'3018 מספר מונה 22002061'!M197+'921 מספר מונה 1800679'!M197</f>
        <v>637.45499999999981</v>
      </c>
      <c r="N228">
        <f>'חכל השיקמה 7 22007172'!N197+'חכל המעפילים 20 22001170'!N197+'חכל המעפילים 15  22005805'!N197+'ששת הימים מספר מונה 347462612'!N197+'שקד 47א מספר מונה 21003871'!N197+'שקד 17א מספר מונה 22002082'!N197+'קרן היסוד 1 מספר מונה 12512041'!N197+'קיבוץ גלויות 39 מספר מונה 22000'!N197+'קיבוץ גלויות 18 מספר מונה 22024'!N197+'עמידר מספר מונה 21023286'!N197+'ההגנה 10 מספר מונה 21023285'!N197+'עגנון 12 מספר מונה 21014900'!N197+'ספריה מספר מונה 14066205'!N197+'מרגוע מספר מונה 22000272'!N197+'לוחמי הגטאות מספר מונה 22023137'!N197+'המעפילים 17 מספר מונה 6181945'!N197+'1335 מספר מונה 22023890'!N197+'דוד בן גאון 1 מספר מונה 2200209'!N197+'בית הדר מספר מונה 23021393'!N197+'בית הדר מספר מונה 22000262'!N197+'בורוכוב מספר מונה 9072242'!N197+'אפרים שריר מספר מונה 17005041'!N197+'XA1314 מספר מונה 14008869'!N197+'AH4520 מספר מונה 22002147'!N197+'AH4300 מספר מונה 12590096'!N197+'AH4067 מספר מונה 12591343'!N197+'AH1920 מספר מונה 22005812'!N197+'AH1920 מספר מונה 21003404'!N197+'AH10 מספר מונה 8070601'!N197+'A23 מספר מונה 22000257'!N197+'3018 מספר מונה 22002061'!N197+'921 מספר מונה 1800679'!N197</f>
        <v>635.09299999999985</v>
      </c>
      <c r="O228">
        <f>'חכל השיקמה 7 22007172'!O197+'חכל המעפילים 20 22001170'!O197+'חכל המעפילים 15  22005805'!O197+'ששת הימים מספר מונה 347462612'!O197+'שקד 47א מספר מונה 21003871'!O197+'שקד 17א מספר מונה 22002082'!O197+'קרן היסוד 1 מספר מונה 12512041'!O197+'קיבוץ גלויות 39 מספר מונה 22000'!O197+'קיבוץ גלויות 18 מספר מונה 22024'!O197+'עמידר מספר מונה 21023286'!O197+'ההגנה 10 מספר מונה 21023285'!O197+'עגנון 12 מספר מונה 21014900'!O197+'ספריה מספר מונה 14066205'!O197+'מרגוע מספר מונה 22000272'!O197+'לוחמי הגטאות מספר מונה 22023137'!O197+'המעפילים 17 מספר מונה 6181945'!O197+'1335 מספר מונה 22023890'!O197+'דוד בן גאון 1 מספר מונה 2200209'!O197+'בית הדר מספר מונה 23021393'!O197+'בית הדר מספר מונה 22000262'!O197+'בורוכוב מספר מונה 9072242'!O197+'אפרים שריר מספר מונה 17005041'!O197+'XA1314 מספר מונה 14008869'!O197+'AH4520 מספר מונה 22002147'!O197+'AH4300 מספר מונה 12590096'!O197+'AH4067 מספר מונה 12591343'!O197+'AH1920 מספר מונה 22005812'!O197+'AH1920 מספר מונה 21003404'!O197+'AH10 מספר מונה 8070601'!O197+'A23 מספר מונה 22000257'!O197+'3018 מספר מונה 22002061'!O197+'921 מספר מונה 1800679'!O197</f>
        <v>621.10300000000007</v>
      </c>
      <c r="P228">
        <f>'חכל השיקמה 7 22007172'!P197+'חכל המעפילים 20 22001170'!P197+'חכל המעפילים 15  22005805'!P197+'ששת הימים מספר מונה 347462612'!P197+'שקד 47א מספר מונה 21003871'!P197+'שקד 17א מספר מונה 22002082'!P197+'קרן היסוד 1 מספר מונה 12512041'!P197+'קיבוץ גלויות 39 מספר מונה 22000'!P197+'קיבוץ גלויות 18 מספר מונה 22024'!P197+'עמידר מספר מונה 21023286'!P197+'ההגנה 10 מספר מונה 21023285'!P197+'עגנון 12 מספר מונה 21014900'!P197+'ספריה מספר מונה 14066205'!P197+'מרגוע מספר מונה 22000272'!P197+'לוחמי הגטאות מספר מונה 22023137'!P197+'המעפילים 17 מספר מונה 6181945'!P197+'1335 מספר מונה 22023890'!P197+'דוד בן גאון 1 מספר מונה 2200209'!P197+'בית הדר מספר מונה 23021393'!P197+'בית הדר מספר מונה 22000262'!P197+'בורוכוב מספר מונה 9072242'!P197+'אפרים שריר מספר מונה 17005041'!P197+'XA1314 מספר מונה 14008869'!P197+'AH4520 מספר מונה 22002147'!P197+'AH4300 מספר מונה 12590096'!P197+'AH4067 מספר מונה 12591343'!P197+'AH1920 מספר מונה 22005812'!P197+'AH1920 מספר מונה 21003404'!P197+'AH10 מספר מונה 8070601'!P197+'A23 מספר מונה 22000257'!P197+'3018 מספר מונה 22002061'!P197+'921 מספר מונה 1800679'!P197</f>
        <v>637.05500000000018</v>
      </c>
      <c r="Q228">
        <f>'חכל השיקמה 7 22007172'!Q197+'חכל המעפילים 20 22001170'!Q197+'חכל המעפילים 15  22005805'!Q197+'ששת הימים מספר מונה 347462612'!Q197+'שקד 47א מספר מונה 21003871'!Q197+'שקד 17א מספר מונה 22002082'!Q197+'קרן היסוד 1 מספר מונה 12512041'!Q197+'קיבוץ גלויות 39 מספר מונה 22000'!Q197+'קיבוץ גלויות 18 מספר מונה 22024'!Q197+'עמידר מספר מונה 21023286'!Q197+'ההגנה 10 מספר מונה 21023285'!Q197+'עגנון 12 מספר מונה 21014900'!Q197+'ספריה מספר מונה 14066205'!Q197+'מרגוע מספר מונה 22000272'!Q197+'לוחמי הגטאות מספר מונה 22023137'!Q197+'המעפילים 17 מספר מונה 6181945'!Q197+'1335 מספר מונה 22023890'!Q197+'דוד בן גאון 1 מספר מונה 2200209'!Q197+'בית הדר מספר מונה 23021393'!Q197+'בית הדר מספר מונה 22000262'!Q197+'בורוכוב מספר מונה 9072242'!Q197+'אפרים שריר מספר מונה 17005041'!Q197+'XA1314 מספר מונה 14008869'!Q197+'AH4520 מספר מונה 22002147'!Q197+'AH4300 מספר מונה 12590096'!Q197+'AH4067 מספר מונה 12591343'!Q197+'AH1920 מספר מונה 22005812'!Q197+'AH1920 מספר מונה 21003404'!Q197+'AH10 מספר מונה 8070601'!Q197+'A23 מספר מונה 22000257'!Q197+'3018 מספר מונה 22002061'!Q197+'921 מספר מונה 1800679'!Q197</f>
        <v>584.67199999999991</v>
      </c>
      <c r="R228">
        <f>'חכל השיקמה 7 22007172'!R197+'חכל המעפילים 20 22001170'!R197+'חכל המעפילים 15  22005805'!R197+'ששת הימים מספר מונה 347462612'!R197+'שקד 47א מספר מונה 21003871'!R197+'שקד 17א מספר מונה 22002082'!R197+'קרן היסוד 1 מספר מונה 12512041'!R197+'קיבוץ גלויות 39 מספר מונה 22000'!R197+'קיבוץ גלויות 18 מספר מונה 22024'!R197+'עמידר מספר מונה 21023286'!R197+'ההגנה 10 מספר מונה 21023285'!R197+'עגנון 12 מספר מונה 21014900'!R197+'ספריה מספר מונה 14066205'!R197+'מרגוע מספר מונה 22000272'!R197+'לוחמי הגטאות מספר מונה 22023137'!R197+'המעפילים 17 מספר מונה 6181945'!R197+'1335 מספר מונה 22023890'!R197+'דוד בן גאון 1 מספר מונה 2200209'!R197+'בית הדר מספר מונה 23021393'!R197+'בית הדר מספר מונה 22000262'!R197+'בורוכוב מספר מונה 9072242'!R197+'אפרים שריר מספר מונה 17005041'!R197+'XA1314 מספר מונה 14008869'!R197+'AH4520 מספר מונה 22002147'!R197+'AH4300 מספר מונה 12590096'!R197+'AH4067 מספר מונה 12591343'!R197+'AH1920 מספר מונה 22005812'!R197+'AH1920 מספר מונה 21003404'!R197+'AH10 מספר מונה 8070601'!R197+'A23 מספר מונה 22000257'!R197+'3018 מספר מונה 22002061'!R197+'921 מספר מונה 1800679'!R197</f>
        <v>658.14900000000011</v>
      </c>
      <c r="S228">
        <f>'חכל השיקמה 7 22007172'!S197+'חכל המעפילים 20 22001170'!S197+'חכל המעפילים 15  22005805'!S197+'ששת הימים מספר מונה 347462612'!S197+'שקד 47א מספר מונה 21003871'!S197+'שקד 17א מספר מונה 22002082'!S197+'קרן היסוד 1 מספר מונה 12512041'!S197+'קיבוץ גלויות 39 מספר מונה 22000'!S197+'קיבוץ גלויות 18 מספר מונה 22024'!S197+'עמידר מספר מונה 21023286'!S197+'ההגנה 10 מספר מונה 21023285'!S197+'עגנון 12 מספר מונה 21014900'!S197+'ספריה מספר מונה 14066205'!S197+'מרגוע מספר מונה 22000272'!S197+'לוחמי הגטאות מספר מונה 22023137'!S197+'המעפילים 17 מספר מונה 6181945'!S197+'1335 מספר מונה 22023890'!S197+'דוד בן גאון 1 מספר מונה 2200209'!S197+'בית הדר מספר מונה 23021393'!S197+'בית הדר מספר מונה 22000262'!S197+'בורוכוב מספר מונה 9072242'!S197+'אפרים שריר מספר מונה 17005041'!S197+'XA1314 מספר מונה 14008869'!S197+'AH4520 מספר מונה 22002147'!S197+'AH4300 מספר מונה 12590096'!S197+'AH4067 מספר מונה 12591343'!S197+'AH1920 מספר מונה 22005812'!S197+'AH1920 מספר מונה 21003404'!S197+'AH10 מספר מונה 8070601'!S197+'A23 מספר מונה 22000257'!S197+'3018 מספר מונה 22002061'!S197+'921 מספר מונה 1800679'!S197</f>
        <v>601.65299999999979</v>
      </c>
      <c r="T228">
        <f>'חכל השיקמה 7 22007172'!T197+'חכל המעפילים 20 22001170'!T197+'חכל המעפילים 15  22005805'!T197+'ששת הימים מספר מונה 347462612'!T197+'שקד 47א מספר מונה 21003871'!T197+'שקד 17א מספר מונה 22002082'!T197+'קרן היסוד 1 מספר מונה 12512041'!T197+'קיבוץ גלויות 39 מספר מונה 22000'!T197+'קיבוץ גלויות 18 מספר מונה 22024'!T197+'עמידר מספר מונה 21023286'!T197+'ההגנה 10 מספר מונה 21023285'!T197+'עגנון 12 מספר מונה 21014900'!T197+'ספריה מספר מונה 14066205'!T197+'מרגוע מספר מונה 22000272'!T197+'לוחמי הגטאות מספר מונה 22023137'!T197+'המעפילים 17 מספר מונה 6181945'!T197+'1335 מספר מונה 22023890'!T197+'דוד בן גאון 1 מספר מונה 2200209'!T197+'בית הדר מספר מונה 23021393'!T197+'בית הדר מספר מונה 22000262'!T197+'בורוכוב מספר מונה 9072242'!T197+'אפרים שריר מספר מונה 17005041'!T197+'XA1314 מספר מונה 14008869'!T197+'AH4520 מספר מונה 22002147'!T197+'AH4300 מספר מונה 12590096'!T197+'AH4067 מספר מונה 12591343'!T197+'AH1920 מספר מונה 22005812'!T197+'AH1920 מספר מונה 21003404'!T197+'AH10 מספר מונה 8070601'!T197+'A23 מספר מונה 22000257'!T197+'3018 מספר מונה 22002061'!T197+'921 מספר מונה 1800679'!T197</f>
        <v>599.33400000000006</v>
      </c>
      <c r="U228">
        <f>'חכל השיקמה 7 22007172'!U197+'חכל המעפילים 20 22001170'!U197+'חכל המעפילים 15  22005805'!U197+'ששת הימים מספר מונה 347462612'!U197+'שקד 47א מספר מונה 21003871'!U197+'שקד 17א מספר מונה 22002082'!U197+'קרן היסוד 1 מספר מונה 12512041'!U197+'קיבוץ גלויות 39 מספר מונה 22000'!U197+'קיבוץ גלויות 18 מספר מונה 22024'!U197+'עמידר מספר מונה 21023286'!U197+'ההגנה 10 מספר מונה 21023285'!U197+'עגנון 12 מספר מונה 21014900'!U197+'ספריה מספר מונה 14066205'!U197+'מרגוע מספר מונה 22000272'!U197+'לוחמי הגטאות מספר מונה 22023137'!U197+'המעפילים 17 מספר מונה 6181945'!U197+'1335 מספר מונה 22023890'!U197+'דוד בן גאון 1 מספר מונה 2200209'!U197+'בית הדר מספר מונה 23021393'!U197+'בית הדר מספר מונה 22000262'!U197+'בורוכוב מספר מונה 9072242'!U197+'אפרים שריר מספר מונה 17005041'!U197+'XA1314 מספר מונה 14008869'!U197+'AH4520 מספר מונה 22002147'!U197+'AH4300 מספר מונה 12590096'!U197+'AH4067 מספר מונה 12591343'!U197+'AH1920 מספר מונה 22005812'!U197+'AH1920 מספר מונה 21003404'!U197+'AH10 מספר מונה 8070601'!U197+'A23 מספר מונה 22000257'!U197+'3018 מספר מונה 22002061'!U197+'921 מספר מונה 1800679'!U197</f>
        <v>654.84600000000012</v>
      </c>
      <c r="V228">
        <f>'חכל השיקמה 7 22007172'!V197+'חכל המעפילים 20 22001170'!V197+'חכל המעפילים 15  22005805'!V197+'ששת הימים מספר מונה 347462612'!V197+'שקד 47א מספר מונה 21003871'!V197+'שקד 17א מספר מונה 22002082'!V197+'קרן היסוד 1 מספר מונה 12512041'!V197+'קיבוץ גלויות 39 מספר מונה 22000'!V197+'קיבוץ גלויות 18 מספר מונה 22024'!V197+'עמידר מספר מונה 21023286'!V197+'ההגנה 10 מספר מונה 21023285'!V197+'עגנון 12 מספר מונה 21014900'!V197+'ספריה מספר מונה 14066205'!V197+'מרגוע מספר מונה 22000272'!V197+'לוחמי הגטאות מספר מונה 22023137'!V197+'המעפילים 17 מספר מונה 6181945'!V197+'1335 מספר מונה 22023890'!V197+'דוד בן גאון 1 מספר מונה 2200209'!V197+'בית הדר מספר מונה 23021393'!V197+'בית הדר מספר מונה 22000262'!V197+'בורוכוב מספר מונה 9072242'!V197+'אפרים שריר מספר מונה 17005041'!V197+'XA1314 מספר מונה 14008869'!V197+'AH4520 מספר מונה 22002147'!V197+'AH4300 מספר מונה 12590096'!V197+'AH4067 מספר מונה 12591343'!V197+'AH1920 מספר מונה 22005812'!V197+'AH1920 מספר מונה 21003404'!V197+'AH10 מספר מונה 8070601'!V197+'A23 מספר מונה 22000257'!V197+'3018 מספר מונה 22002061'!V197+'921 מספר מונה 1800679'!V197</f>
        <v>655.93999999999994</v>
      </c>
      <c r="W228">
        <f>'חכל השיקמה 7 22007172'!W197+'חכל המעפילים 20 22001170'!W197+'חכל המעפילים 15  22005805'!W197+'ששת הימים מספר מונה 347462612'!W197+'שקד 47א מספר מונה 21003871'!W197+'שקד 17א מספר מונה 22002082'!W197+'קרן היסוד 1 מספר מונה 12512041'!W197+'קיבוץ גלויות 39 מספר מונה 22000'!W197+'קיבוץ גלויות 18 מספר מונה 22024'!W197+'עמידר מספר מונה 21023286'!W197+'ההגנה 10 מספר מונה 21023285'!W197+'עגנון 12 מספר מונה 21014900'!W197+'ספריה מספר מונה 14066205'!W197+'מרגוע מספר מונה 22000272'!W197+'לוחמי הגטאות מספר מונה 22023137'!W197+'המעפילים 17 מספר מונה 6181945'!W197+'1335 מספר מונה 22023890'!W197+'דוד בן גאון 1 מספר מונה 2200209'!W197+'בית הדר מספר מונה 23021393'!W197+'בית הדר מספר מונה 22000262'!W197+'בורוכוב מספר מונה 9072242'!W197+'אפרים שריר מספר מונה 17005041'!W197+'XA1314 מספר מונה 14008869'!W197+'AH4520 מספר מונה 22002147'!W197+'AH4300 מספר מונה 12590096'!W197+'AH4067 מספר מונה 12591343'!W197+'AH1920 מספר מונה 22005812'!W197+'AH1920 מספר מונה 21003404'!W197+'AH10 מספר מונה 8070601'!W197+'A23 מספר מונה 22000257'!W197+'3018 מספר מונה 22002061'!W197+'921 מספר מונה 1800679'!W197</f>
        <v>608.65499999999997</v>
      </c>
      <c r="X228">
        <f>'חכל השיקמה 7 22007172'!X197+'חכל המעפילים 20 22001170'!X197+'חכל המעפילים 15  22005805'!X197+'ששת הימים מספר מונה 347462612'!X197+'שקד 47א מספר מונה 21003871'!X197+'שקד 17א מספר מונה 22002082'!X197+'קרן היסוד 1 מספר מונה 12512041'!X197+'קיבוץ גלויות 39 מספר מונה 22000'!X197+'קיבוץ גלויות 18 מספר מונה 22024'!X197+'עמידר מספר מונה 21023286'!X197+'ההגנה 10 מספר מונה 21023285'!X197+'עגנון 12 מספר מונה 21014900'!X197+'ספריה מספר מונה 14066205'!X197+'מרגוע מספר מונה 22000272'!X197+'לוחמי הגטאות מספר מונה 22023137'!X197+'המעפילים 17 מספר מונה 6181945'!X197+'1335 מספר מונה 22023890'!X197+'דוד בן גאון 1 מספר מונה 2200209'!X197+'בית הדר מספר מונה 23021393'!X197+'בית הדר מספר מונה 22000262'!X197+'בורוכוב מספר מונה 9072242'!X197+'אפרים שריר מספר מונה 17005041'!X197+'XA1314 מספר מונה 14008869'!X197+'AH4520 מספר מונה 22002147'!X197+'AH4300 מספר מונה 12590096'!X197+'AH4067 מספר מונה 12591343'!X197+'AH1920 מספר מונה 22005812'!X197+'AH1920 מספר מונה 21003404'!X197+'AH10 מספר מונה 8070601'!X197+'A23 מספר מונה 22000257'!X197+'3018 מספר מונה 22002061'!X197+'921 מספר מונה 1800679'!X197</f>
        <v>556.07500000000005</v>
      </c>
      <c r="Y228">
        <f>'חכל השיקמה 7 22007172'!Y197+'חכל המעפילים 20 22001170'!Y197+'חכל המעפילים 15  22005805'!Y197+'ששת הימים מספר מונה 347462612'!Y197+'שקד 47א מספר מונה 21003871'!Y197+'שקד 17א מספר מונה 22002082'!Y197+'קרן היסוד 1 מספר מונה 12512041'!Y197+'קיבוץ גלויות 39 מספר מונה 22000'!Y197+'קיבוץ גלויות 18 מספר מונה 22024'!Y197+'עמידר מספר מונה 21023286'!Y197+'ההגנה 10 מספר מונה 21023285'!Y197+'עגנון 12 מספר מונה 21014900'!Y197+'ספריה מספר מונה 14066205'!Y197+'מרגוע מספר מונה 22000272'!Y197+'לוחמי הגטאות מספר מונה 22023137'!Y197+'המעפילים 17 מספר מונה 6181945'!Y197+'1335 מספר מונה 22023890'!Y197+'דוד בן גאון 1 מספר מונה 2200209'!Y197+'בית הדר מספר מונה 23021393'!Y197+'בית הדר מספר מונה 22000262'!Y197+'בורוכוב מספר מונה 9072242'!Y197+'אפרים שריר מספר מונה 17005041'!Y197+'XA1314 מספר מונה 14008869'!Y197+'AH4520 מספר מונה 22002147'!Y197+'AH4300 מספר מונה 12590096'!Y197+'AH4067 מספר מונה 12591343'!Y197+'AH1920 מספר מונה 22005812'!Y197+'AH1920 מספר מונה 21003404'!Y197+'AH10 מספר מונה 8070601'!Y197+'A23 מספר מונה 22000257'!Y197+'3018 מספר מונה 22002061'!Y197+'921 מספר מונה 1800679'!Y197</f>
        <v>523.24400000000003</v>
      </c>
      <c r="Z228" s="22">
        <f t="shared" si="6"/>
        <v>12913.011000000002</v>
      </c>
    </row>
    <row r="229" spans="1:26" x14ac:dyDescent="0.45">
      <c r="A229" s="33">
        <v>45122</v>
      </c>
      <c r="B229">
        <f>'חכל השיקמה 7 22007172'!B198+'חכל המעפילים 20 22001170'!B198+'חכל המעפילים 15  22005805'!B198+'ששת הימים מספר מונה 347462612'!B198+'שקד 47א מספר מונה 21003871'!B198+'שקד 17א מספר מונה 22002082'!B198+'קרן היסוד 1 מספר מונה 12512041'!B198+'קיבוץ גלויות 39 מספר מונה 22000'!B198+'קיבוץ גלויות 18 מספר מונה 22024'!B198+'עמידר מספר מונה 21023286'!B198+'ההגנה 10 מספר מונה 21023285'!B198+'עגנון 12 מספר מונה 21014900'!B198+'ספריה מספר מונה 14066205'!B198+'מרגוע מספר מונה 22000272'!B198+'לוחמי הגטאות מספר מונה 22023137'!B198+'המעפילים 17 מספר מונה 6181945'!B198+'1335 מספר מונה 22023890'!B198+'דוד בן גאון 1 מספר מונה 2200209'!B198+'בית הדר מספר מונה 23021393'!B198+'בית הדר מספר מונה 22000262'!B198+'בורוכוב מספר מונה 9072242'!B198+'אפרים שריר מספר מונה 17005041'!B198+'XA1314 מספר מונה 14008869'!B198+'AH4520 מספר מונה 22002147'!B198+'AH4300 מספר מונה 12590096'!B198+'AH4067 מספר מונה 12591343'!B198+'AH1920 מספר מונה 22005812'!B198+'AH1920 מספר מונה 21003404'!B198+'AH10 מספר מונה 8070601'!B198+'A23 מספר מונה 22000257'!B198+'3018 מספר מונה 22002061'!B198+'921 מספר מונה 1800679'!B198</f>
        <v>486.23700000000002</v>
      </c>
      <c r="C229">
        <f>'חכל השיקמה 7 22007172'!C198+'חכל המעפילים 20 22001170'!C198+'חכל המעפילים 15  22005805'!C198+'ששת הימים מספר מונה 347462612'!C198+'שקד 47א מספר מונה 21003871'!C198+'שקד 17א מספר מונה 22002082'!C198+'קרן היסוד 1 מספר מונה 12512041'!C198+'קיבוץ גלויות 39 מספר מונה 22000'!C198+'קיבוץ גלויות 18 מספר מונה 22024'!C198+'עמידר מספר מונה 21023286'!C198+'ההגנה 10 מספר מונה 21023285'!C198+'עגנון 12 מספר מונה 21014900'!C198+'ספריה מספר מונה 14066205'!C198+'מרגוע מספר מונה 22000272'!C198+'לוחמי הגטאות מספר מונה 22023137'!C198+'המעפילים 17 מספר מונה 6181945'!C198+'1335 מספר מונה 22023890'!C198+'דוד בן גאון 1 מספר מונה 2200209'!C198+'בית הדר מספר מונה 23021393'!C198+'בית הדר מספר מונה 22000262'!C198+'בורוכוב מספר מונה 9072242'!C198+'אפרים שריר מספר מונה 17005041'!C198+'XA1314 מספר מונה 14008869'!C198+'AH4520 מספר מונה 22002147'!C198+'AH4300 מספר מונה 12590096'!C198+'AH4067 מספר מונה 12591343'!C198+'AH1920 מספר מונה 22005812'!C198+'AH1920 מספר מונה 21003404'!C198+'AH10 מספר מונה 8070601'!C198+'A23 מספר מונה 22000257'!C198+'3018 מספר מונה 22002061'!C198+'921 מספר מונה 1800679'!C198</f>
        <v>456.63899999999995</v>
      </c>
      <c r="D229">
        <f>'חכל השיקמה 7 22007172'!D198+'חכל המעפילים 20 22001170'!D198+'חכל המעפילים 15  22005805'!D198+'ששת הימים מספר מונה 347462612'!D198+'שקד 47א מספר מונה 21003871'!D198+'שקד 17א מספר מונה 22002082'!D198+'קרן היסוד 1 מספר מונה 12512041'!D198+'קיבוץ גלויות 39 מספר מונה 22000'!D198+'קיבוץ גלויות 18 מספר מונה 22024'!D198+'עמידר מספר מונה 21023286'!D198+'ההגנה 10 מספר מונה 21023285'!D198+'עגנון 12 מספר מונה 21014900'!D198+'ספריה מספר מונה 14066205'!D198+'מרגוע מספר מונה 22000272'!D198+'לוחמי הגטאות מספר מונה 22023137'!D198+'המעפילים 17 מספר מונה 6181945'!D198+'1335 מספר מונה 22023890'!D198+'דוד בן גאון 1 מספר מונה 2200209'!D198+'בית הדר מספר מונה 23021393'!D198+'בית הדר מספר מונה 22000262'!D198+'בורוכוב מספר מונה 9072242'!D198+'אפרים שריר מספר מונה 17005041'!D198+'XA1314 מספר מונה 14008869'!D198+'AH4520 מספר מונה 22002147'!D198+'AH4300 מספר מונה 12590096'!D198+'AH4067 מספר מונה 12591343'!D198+'AH1920 מספר מונה 22005812'!D198+'AH1920 מספר מונה 21003404'!D198+'AH10 מספר מונה 8070601'!D198+'A23 מספר מונה 22000257'!D198+'3018 מספר מונה 22002061'!D198+'921 מספר מונה 1800679'!D198</f>
        <v>412.8599999999999</v>
      </c>
      <c r="E229">
        <f>'חכל השיקמה 7 22007172'!E198+'חכל המעפילים 20 22001170'!E198+'חכל המעפילים 15  22005805'!E198+'ששת הימים מספר מונה 347462612'!E198+'שקד 47א מספר מונה 21003871'!E198+'שקד 17א מספר מונה 22002082'!E198+'קרן היסוד 1 מספר מונה 12512041'!E198+'קיבוץ גלויות 39 מספר מונה 22000'!E198+'קיבוץ גלויות 18 מספר מונה 22024'!E198+'עמידר מספר מונה 21023286'!E198+'ההגנה 10 מספר מונה 21023285'!E198+'עגנון 12 מספר מונה 21014900'!E198+'ספריה מספר מונה 14066205'!E198+'מרגוע מספר מונה 22000272'!E198+'לוחמי הגטאות מספר מונה 22023137'!E198+'המעפילים 17 מספר מונה 6181945'!E198+'1335 מספר מונה 22023890'!E198+'דוד בן גאון 1 מספר מונה 2200209'!E198+'בית הדר מספר מונה 23021393'!E198+'בית הדר מספר מונה 22000262'!E198+'בורוכוב מספר מונה 9072242'!E198+'אפרים שריר מספר מונה 17005041'!E198+'XA1314 מספר מונה 14008869'!E198+'AH4520 מספר מונה 22002147'!E198+'AH4300 מספר מונה 12590096'!E198+'AH4067 מספר מונה 12591343'!E198+'AH1920 מספר מונה 22005812'!E198+'AH1920 מספר מונה 21003404'!E198+'AH10 מספר מונה 8070601'!E198+'A23 מספר מונה 22000257'!E198+'3018 מספר מונה 22002061'!E198+'921 מספר מונה 1800679'!E198</f>
        <v>445.86999999999978</v>
      </c>
      <c r="F229">
        <f>'חכל השיקמה 7 22007172'!F198+'חכל המעפילים 20 22001170'!F198+'חכל המעפילים 15  22005805'!F198+'ששת הימים מספר מונה 347462612'!F198+'שקד 47א מספר מונה 21003871'!F198+'שקד 17א מספר מונה 22002082'!F198+'קרן היסוד 1 מספר מונה 12512041'!F198+'קיבוץ גלויות 39 מספר מונה 22000'!F198+'קיבוץ גלויות 18 מספר מונה 22024'!F198+'עמידר מספר מונה 21023286'!F198+'ההגנה 10 מספר מונה 21023285'!F198+'עגנון 12 מספר מונה 21014900'!F198+'ספריה מספר מונה 14066205'!F198+'מרגוע מספר מונה 22000272'!F198+'לוחמי הגטאות מספר מונה 22023137'!F198+'המעפילים 17 מספר מונה 6181945'!F198+'1335 מספר מונה 22023890'!F198+'דוד בן גאון 1 מספר מונה 2200209'!F198+'בית הדר מספר מונה 23021393'!F198+'בית הדר מספר מונה 22000262'!F198+'בורוכוב מספר מונה 9072242'!F198+'אפרים שריר מספר מונה 17005041'!F198+'XA1314 מספר מונה 14008869'!F198+'AH4520 מספר מונה 22002147'!F198+'AH4300 מספר מונה 12590096'!F198+'AH4067 מספר מונה 12591343'!F198+'AH1920 מספר מונה 22005812'!F198+'AH1920 מספר מונה 21003404'!F198+'AH10 מספר מונה 8070601'!F198+'A23 מספר מונה 22000257'!F198+'3018 מספר מונה 22002061'!F198+'921 מספר מונה 1800679'!F198</f>
        <v>467.47499999999997</v>
      </c>
      <c r="G229">
        <f>'חכל השיקמה 7 22007172'!G198+'חכל המעפילים 20 22001170'!G198+'חכל המעפילים 15  22005805'!G198+'ששת הימים מספר מונה 347462612'!G198+'שקד 47א מספר מונה 21003871'!G198+'שקד 17א מספר מונה 22002082'!G198+'קרן היסוד 1 מספר מונה 12512041'!G198+'קיבוץ גלויות 39 מספר מונה 22000'!G198+'קיבוץ גלויות 18 מספר מונה 22024'!G198+'עמידר מספר מונה 21023286'!G198+'ההגנה 10 מספר מונה 21023285'!G198+'עגנון 12 מספר מונה 21014900'!G198+'ספריה מספר מונה 14066205'!G198+'מרגוע מספר מונה 22000272'!G198+'לוחמי הגטאות מספר מונה 22023137'!G198+'המעפילים 17 מספר מונה 6181945'!G198+'1335 מספר מונה 22023890'!G198+'דוד בן גאון 1 מספר מונה 2200209'!G198+'בית הדר מספר מונה 23021393'!G198+'בית הדר מספר מונה 22000262'!G198+'בורוכוב מספר מונה 9072242'!G198+'אפרים שריר מספר מונה 17005041'!G198+'XA1314 מספר מונה 14008869'!G198+'AH4520 מספר מונה 22002147'!G198+'AH4300 מספר מונה 12590096'!G198+'AH4067 מספר מונה 12591343'!G198+'AH1920 מספר מונה 22005812'!G198+'AH1920 מספר מונה 21003404'!G198+'AH10 מספר מונה 8070601'!G198+'A23 מספר מונה 22000257'!G198+'3018 מספר מונה 22002061'!G198+'921 מספר מונה 1800679'!G198</f>
        <v>423.42799999999988</v>
      </c>
      <c r="H229">
        <f>'חכל השיקמה 7 22007172'!H198+'חכל המעפילים 20 22001170'!H198+'חכל המעפילים 15  22005805'!H198+'ששת הימים מספר מונה 347462612'!H198+'שקד 47א מספר מונה 21003871'!H198+'שקד 17א מספר מונה 22002082'!H198+'קרן היסוד 1 מספר מונה 12512041'!H198+'קיבוץ גלויות 39 מספר מונה 22000'!H198+'קיבוץ גלויות 18 מספר מונה 22024'!H198+'עמידר מספר מונה 21023286'!H198+'ההגנה 10 מספר מונה 21023285'!H198+'עגנון 12 מספר מונה 21014900'!H198+'ספריה מספר מונה 14066205'!H198+'מרגוע מספר מונה 22000272'!H198+'לוחמי הגטאות מספר מונה 22023137'!H198+'המעפילים 17 מספר מונה 6181945'!H198+'1335 מספר מונה 22023890'!H198+'דוד בן גאון 1 מספר מונה 2200209'!H198+'בית הדר מספר מונה 23021393'!H198+'בית הדר מספר מונה 22000262'!H198+'בורוכוב מספר מונה 9072242'!H198+'אפרים שריר מספר מונה 17005041'!H198+'XA1314 מספר מונה 14008869'!H198+'AH4520 מספר מונה 22002147'!H198+'AH4300 מספר מונה 12590096'!H198+'AH4067 מספר מונה 12591343'!H198+'AH1920 מספר מונה 22005812'!H198+'AH1920 מספר מונה 21003404'!H198+'AH10 מספר מונה 8070601'!H198+'A23 מספר מונה 22000257'!H198+'3018 מספר מונה 22002061'!H198+'921 מספר מונה 1800679'!H198</f>
        <v>382.87399999999991</v>
      </c>
      <c r="I229">
        <f>'חכל השיקמה 7 22007172'!I198+'חכל המעפילים 20 22001170'!I198+'חכל המעפילים 15  22005805'!I198+'ששת הימים מספר מונה 347462612'!I198+'שקד 47א מספר מונה 21003871'!I198+'שקד 17א מספר מונה 22002082'!I198+'קרן היסוד 1 מספר מונה 12512041'!I198+'קיבוץ גלויות 39 מספר מונה 22000'!I198+'קיבוץ גלויות 18 מספר מונה 22024'!I198+'עמידר מספר מונה 21023286'!I198+'ההגנה 10 מספר מונה 21023285'!I198+'עגנון 12 מספר מונה 21014900'!I198+'ספריה מספר מונה 14066205'!I198+'מרגוע מספר מונה 22000272'!I198+'לוחמי הגטאות מספר מונה 22023137'!I198+'המעפילים 17 מספר מונה 6181945'!I198+'1335 מספר מונה 22023890'!I198+'דוד בן גאון 1 מספר מונה 2200209'!I198+'בית הדר מספר מונה 23021393'!I198+'בית הדר מספר מונה 22000262'!I198+'בורוכוב מספר מונה 9072242'!I198+'אפרים שריר מספר מונה 17005041'!I198+'XA1314 מספר מונה 14008869'!I198+'AH4520 מספר מונה 22002147'!I198+'AH4300 מספר מונה 12590096'!I198+'AH4067 מספר מונה 12591343'!I198+'AH1920 מספר מונה 22005812'!I198+'AH1920 מספר מונה 21003404'!I198+'AH10 מספר מונה 8070601'!I198+'A23 מספר מונה 22000257'!I198+'3018 מספר מונה 22002061'!I198+'921 מספר מונה 1800679'!I198</f>
        <v>440.54199999999997</v>
      </c>
      <c r="J229">
        <f>'חכל השיקמה 7 22007172'!J198+'חכל המעפילים 20 22001170'!J198+'חכל המעפילים 15  22005805'!J198+'ששת הימים מספר מונה 347462612'!J198+'שקד 47א מספר מונה 21003871'!J198+'שקד 17א מספר מונה 22002082'!J198+'קרן היסוד 1 מספר מונה 12512041'!J198+'קיבוץ גלויות 39 מספר מונה 22000'!J198+'קיבוץ גלויות 18 מספר מונה 22024'!J198+'עמידר מספר מונה 21023286'!J198+'ההגנה 10 מספר מונה 21023285'!J198+'עגנון 12 מספר מונה 21014900'!J198+'ספריה מספר מונה 14066205'!J198+'מרגוע מספר מונה 22000272'!J198+'לוחמי הגטאות מספר מונה 22023137'!J198+'המעפילים 17 מספר מונה 6181945'!J198+'1335 מספר מונה 22023890'!J198+'דוד בן גאון 1 מספר מונה 2200209'!J198+'בית הדר מספר מונה 23021393'!J198+'בית הדר מספר מונה 22000262'!J198+'בורוכוב מספר מונה 9072242'!J198+'אפרים שריר מספר מונה 17005041'!J198+'XA1314 מספר מונה 14008869'!J198+'AH4520 מספר מונה 22002147'!J198+'AH4300 מספר מונה 12590096'!J198+'AH4067 מספר מונה 12591343'!J198+'AH1920 מספר מונה 22005812'!J198+'AH1920 מספר מונה 21003404'!J198+'AH10 מספר מונה 8070601'!J198+'A23 מספר מונה 22000257'!J198+'3018 מספר מונה 22002061'!J198+'921 מספר מונה 1800679'!J198</f>
        <v>515.32100000000003</v>
      </c>
      <c r="K229">
        <f>'חכל השיקמה 7 22007172'!K198+'חכל המעפילים 20 22001170'!K198+'חכל המעפילים 15  22005805'!K198+'ששת הימים מספר מונה 347462612'!K198+'שקד 47א מספר מונה 21003871'!K198+'שקד 17א מספר מונה 22002082'!K198+'קרן היסוד 1 מספר מונה 12512041'!K198+'קיבוץ גלויות 39 מספר מונה 22000'!K198+'קיבוץ גלויות 18 מספר מונה 22024'!K198+'עמידר מספר מונה 21023286'!K198+'ההגנה 10 מספר מונה 21023285'!K198+'עגנון 12 מספר מונה 21014900'!K198+'ספריה מספר מונה 14066205'!K198+'מרגוע מספר מונה 22000272'!K198+'לוחמי הגטאות מספר מונה 22023137'!K198+'המעפילים 17 מספר מונה 6181945'!K198+'1335 מספר מונה 22023890'!K198+'דוד בן גאון 1 מספר מונה 2200209'!K198+'בית הדר מספר מונה 23021393'!K198+'בית הדר מספר מונה 22000262'!K198+'בורוכוב מספר מונה 9072242'!K198+'אפרים שריר מספר מונה 17005041'!K198+'XA1314 מספר מונה 14008869'!K198+'AH4520 מספר מונה 22002147'!K198+'AH4300 מספר מונה 12590096'!K198+'AH4067 מספר מונה 12591343'!K198+'AH1920 מספר מונה 22005812'!K198+'AH1920 מספר מונה 21003404'!K198+'AH10 מספר מונה 8070601'!K198+'A23 מספר מונה 22000257'!K198+'3018 מספר מונה 22002061'!K198+'921 מספר מונה 1800679'!K198</f>
        <v>602.03400000000011</v>
      </c>
      <c r="L229">
        <f>'חכל השיקמה 7 22007172'!L198+'חכל המעפילים 20 22001170'!L198+'חכל המעפילים 15  22005805'!L198+'ששת הימים מספר מונה 347462612'!L198+'שקד 47א מספר מונה 21003871'!L198+'שקד 17א מספר מונה 22002082'!L198+'קרן היסוד 1 מספר מונה 12512041'!L198+'קיבוץ גלויות 39 מספר מונה 22000'!L198+'קיבוץ גלויות 18 מספר מונה 22024'!L198+'עמידר מספר מונה 21023286'!L198+'ההגנה 10 מספר מונה 21023285'!L198+'עגנון 12 מספר מונה 21014900'!L198+'ספריה מספר מונה 14066205'!L198+'מרגוע מספר מונה 22000272'!L198+'לוחמי הגטאות מספר מונה 22023137'!L198+'המעפילים 17 מספר מונה 6181945'!L198+'1335 מספר מונה 22023890'!L198+'דוד בן גאון 1 מספר מונה 2200209'!L198+'בית הדר מספר מונה 23021393'!L198+'בית הדר מספר מונה 22000262'!L198+'בורוכוב מספר מונה 9072242'!L198+'אפרים שריר מספר מונה 17005041'!L198+'XA1314 מספר מונה 14008869'!L198+'AH4520 מספר מונה 22002147'!L198+'AH4300 מספר מונה 12590096'!L198+'AH4067 מספר מונה 12591343'!L198+'AH1920 מספר מונה 22005812'!L198+'AH1920 מספר מונה 21003404'!L198+'AH10 מספר מונה 8070601'!L198+'A23 מספר מונה 22000257'!L198+'3018 מספר מונה 22002061'!L198+'921 מספר מונה 1800679'!L198</f>
        <v>671.43599999999992</v>
      </c>
      <c r="M229">
        <f>'חכל השיקמה 7 22007172'!M198+'חכל המעפילים 20 22001170'!M198+'חכל המעפילים 15  22005805'!M198+'ששת הימים מספר מונה 347462612'!M198+'שקד 47א מספר מונה 21003871'!M198+'שקד 17א מספר מונה 22002082'!M198+'קרן היסוד 1 מספר מונה 12512041'!M198+'קיבוץ גלויות 39 מספר מונה 22000'!M198+'קיבוץ גלויות 18 מספר מונה 22024'!M198+'עמידר מספר מונה 21023286'!M198+'ההגנה 10 מספר מונה 21023285'!M198+'עגנון 12 מספר מונה 21014900'!M198+'ספריה מספר מונה 14066205'!M198+'מרגוע מספר מונה 22000272'!M198+'לוחמי הגטאות מספר מונה 22023137'!M198+'המעפילים 17 מספר מונה 6181945'!M198+'1335 מספר מונה 22023890'!M198+'דוד בן גאון 1 מספר מונה 2200209'!M198+'בית הדר מספר מונה 23021393'!M198+'בית הדר מספר מונה 22000262'!M198+'בורוכוב מספר מונה 9072242'!M198+'אפרים שריר מספר מונה 17005041'!M198+'XA1314 מספר מונה 14008869'!M198+'AH4520 מספר מונה 22002147'!M198+'AH4300 מספר מונה 12590096'!M198+'AH4067 מספר מונה 12591343'!M198+'AH1920 מספר מונה 22005812'!M198+'AH1920 מספר מונה 21003404'!M198+'AH10 מספר מונה 8070601'!M198+'A23 מספר מונה 22000257'!M198+'3018 מספר מונה 22002061'!M198+'921 מספר מונה 1800679'!M198</f>
        <v>658.42499999999995</v>
      </c>
      <c r="N229">
        <f>'חכל השיקמה 7 22007172'!N198+'חכל המעפילים 20 22001170'!N198+'חכל המעפילים 15  22005805'!N198+'ששת הימים מספר מונה 347462612'!N198+'שקד 47א מספר מונה 21003871'!N198+'שקד 17א מספר מונה 22002082'!N198+'קרן היסוד 1 מספר מונה 12512041'!N198+'קיבוץ גלויות 39 מספר מונה 22000'!N198+'קיבוץ גלויות 18 מספר מונה 22024'!N198+'עמידר מספר מונה 21023286'!N198+'ההגנה 10 מספר מונה 21023285'!N198+'עגנון 12 מספר מונה 21014900'!N198+'ספריה מספר מונה 14066205'!N198+'מרגוע מספר מונה 22000272'!N198+'לוחמי הגטאות מספר מונה 22023137'!N198+'המעפילים 17 מספר מונה 6181945'!N198+'1335 מספר מונה 22023890'!N198+'דוד בן גאון 1 מספר מונה 2200209'!N198+'בית הדר מספר מונה 23021393'!N198+'בית הדר מספר מונה 22000262'!N198+'בורוכוב מספר מונה 9072242'!N198+'אפרים שריר מספר מונה 17005041'!N198+'XA1314 מספר מונה 14008869'!N198+'AH4520 מספר מונה 22002147'!N198+'AH4300 מספר מונה 12590096'!N198+'AH4067 מספר מונה 12591343'!N198+'AH1920 מספר מונה 22005812'!N198+'AH1920 מספר מונה 21003404'!N198+'AH10 מספר מונה 8070601'!N198+'A23 מספר מונה 22000257'!N198+'3018 מספר מונה 22002061'!N198+'921 מספר מונה 1800679'!N198</f>
        <v>657.23099999999988</v>
      </c>
      <c r="O229">
        <f>'חכל השיקמה 7 22007172'!O198+'חכל המעפילים 20 22001170'!O198+'חכל המעפילים 15  22005805'!O198+'ששת הימים מספר מונה 347462612'!O198+'שקד 47א מספר מונה 21003871'!O198+'שקד 17א מספר מונה 22002082'!O198+'קרן היסוד 1 מספר מונה 12512041'!O198+'קיבוץ גלויות 39 מספר מונה 22000'!O198+'קיבוץ גלויות 18 מספר מונה 22024'!O198+'עמידר מספר מונה 21023286'!O198+'ההגנה 10 מספר מונה 21023285'!O198+'עגנון 12 מספר מונה 21014900'!O198+'ספריה מספר מונה 14066205'!O198+'מרגוע מספר מונה 22000272'!O198+'לוחמי הגטאות מספר מונה 22023137'!O198+'המעפילים 17 מספר מונה 6181945'!O198+'1335 מספר מונה 22023890'!O198+'דוד בן גאון 1 מספר מונה 2200209'!O198+'בית הדר מספר מונה 23021393'!O198+'בית הדר מספר מונה 22000262'!O198+'בורוכוב מספר מונה 9072242'!O198+'אפרים שריר מספר מונה 17005041'!O198+'XA1314 מספר מונה 14008869'!O198+'AH4520 מספר מונה 22002147'!O198+'AH4300 מספר מונה 12590096'!O198+'AH4067 מספר מונה 12591343'!O198+'AH1920 מספר מונה 22005812'!O198+'AH1920 מספר מונה 21003404'!O198+'AH10 מספר מונה 8070601'!O198+'A23 מספר מונה 22000257'!O198+'3018 מספר מונה 22002061'!O198+'921 מספר מונה 1800679'!O198</f>
        <v>694.19299999999987</v>
      </c>
      <c r="P229">
        <f>'חכל השיקמה 7 22007172'!P198+'חכל המעפילים 20 22001170'!P198+'חכל המעפילים 15  22005805'!P198+'ששת הימים מספר מונה 347462612'!P198+'שקד 47א מספר מונה 21003871'!P198+'שקד 17א מספר מונה 22002082'!P198+'קרן היסוד 1 מספר מונה 12512041'!P198+'קיבוץ גלויות 39 מספר מונה 22000'!P198+'קיבוץ גלויות 18 מספר מונה 22024'!P198+'עמידר מספר מונה 21023286'!P198+'ההגנה 10 מספר מונה 21023285'!P198+'עגנון 12 מספר מונה 21014900'!P198+'ספריה מספר מונה 14066205'!P198+'מרגוע מספר מונה 22000272'!P198+'לוחמי הגטאות מספר מונה 22023137'!P198+'המעפילים 17 מספר מונה 6181945'!P198+'1335 מספר מונה 22023890'!P198+'דוד בן גאון 1 מספר מונה 2200209'!P198+'בית הדר מספר מונה 23021393'!P198+'בית הדר מספר מונה 22000262'!P198+'בורוכוב מספר מונה 9072242'!P198+'אפרים שריר מספר מונה 17005041'!P198+'XA1314 מספר מונה 14008869'!P198+'AH4520 מספר מונה 22002147'!P198+'AH4300 מספר מונה 12590096'!P198+'AH4067 מספר מונה 12591343'!P198+'AH1920 מספר מונה 22005812'!P198+'AH1920 מספר מונה 21003404'!P198+'AH10 מספר מונה 8070601'!P198+'A23 מספר מונה 22000257'!P198+'3018 מספר מונה 22002061'!P198+'921 מספר מונה 1800679'!P198</f>
        <v>663.32400000000007</v>
      </c>
      <c r="Q229">
        <f>'חכל השיקמה 7 22007172'!Q198+'חכל המעפילים 20 22001170'!Q198+'חכל המעפילים 15  22005805'!Q198+'ששת הימים מספר מונה 347462612'!Q198+'שקד 47א מספר מונה 21003871'!Q198+'שקד 17א מספר מונה 22002082'!Q198+'קרן היסוד 1 מספר מונה 12512041'!Q198+'קיבוץ גלויות 39 מספר מונה 22000'!Q198+'קיבוץ גלויות 18 מספר מונה 22024'!Q198+'עמידר מספר מונה 21023286'!Q198+'ההגנה 10 מספר מונה 21023285'!Q198+'עגנון 12 מספר מונה 21014900'!Q198+'ספריה מספר מונה 14066205'!Q198+'מרגוע מספר מונה 22000272'!Q198+'לוחמי הגטאות מספר מונה 22023137'!Q198+'המעפילים 17 מספר מונה 6181945'!Q198+'1335 מספר מונה 22023890'!Q198+'דוד בן גאון 1 מספר מונה 2200209'!Q198+'בית הדר מספר מונה 23021393'!Q198+'בית הדר מספר מונה 22000262'!Q198+'בורוכוב מספר מונה 9072242'!Q198+'אפרים שריר מספר מונה 17005041'!Q198+'XA1314 מספר מונה 14008869'!Q198+'AH4520 מספר מונה 22002147'!Q198+'AH4300 מספר מונה 12590096'!Q198+'AH4067 מספר מונה 12591343'!Q198+'AH1920 מספר מונה 22005812'!Q198+'AH1920 מספר מונה 21003404'!Q198+'AH10 מספר מונה 8070601'!Q198+'A23 מספר מונה 22000257'!Q198+'3018 מספר מונה 22002061'!Q198+'921 מספר מונה 1800679'!Q198</f>
        <v>627.73399999999992</v>
      </c>
      <c r="R229">
        <f>'חכל השיקמה 7 22007172'!R198+'חכל המעפילים 20 22001170'!R198+'חכל המעפילים 15  22005805'!R198+'ששת הימים מספר מונה 347462612'!R198+'שקד 47א מספר מונה 21003871'!R198+'שקד 17א מספר מונה 22002082'!R198+'קרן היסוד 1 מספר מונה 12512041'!R198+'קיבוץ גלויות 39 מספר מונה 22000'!R198+'קיבוץ גלויות 18 מספר מונה 22024'!R198+'עמידר מספר מונה 21023286'!R198+'ההגנה 10 מספר מונה 21023285'!R198+'עגנון 12 מספר מונה 21014900'!R198+'ספריה מספר מונה 14066205'!R198+'מרגוע מספר מונה 22000272'!R198+'לוחמי הגטאות מספר מונה 22023137'!R198+'המעפילים 17 מספר מונה 6181945'!R198+'1335 מספר מונה 22023890'!R198+'דוד בן גאון 1 מספר מונה 2200209'!R198+'בית הדר מספר מונה 23021393'!R198+'בית הדר מספר מונה 22000262'!R198+'בורוכוב מספר מונה 9072242'!R198+'אפרים שריר מספר מונה 17005041'!R198+'XA1314 מספר מונה 14008869'!R198+'AH4520 מספר מונה 22002147'!R198+'AH4300 מספר מונה 12590096'!R198+'AH4067 מספר מונה 12591343'!R198+'AH1920 מספר מונה 22005812'!R198+'AH1920 מספר מונה 21003404'!R198+'AH10 מספר מונה 8070601'!R198+'A23 מספר מונה 22000257'!R198+'3018 מספר מונה 22002061'!R198+'921 מספר מונה 1800679'!R198</f>
        <v>586.59500000000003</v>
      </c>
      <c r="S229">
        <f>'חכל השיקמה 7 22007172'!S198+'חכל המעפילים 20 22001170'!S198+'חכל המעפילים 15  22005805'!S198+'ששת הימים מספר מונה 347462612'!S198+'שקד 47א מספר מונה 21003871'!S198+'שקד 17א מספר מונה 22002082'!S198+'קרן היסוד 1 מספר מונה 12512041'!S198+'קיבוץ גלויות 39 מספר מונה 22000'!S198+'קיבוץ גלויות 18 מספר מונה 22024'!S198+'עמידר מספר מונה 21023286'!S198+'ההגנה 10 מספר מונה 21023285'!S198+'עגנון 12 מספר מונה 21014900'!S198+'ספריה מספר מונה 14066205'!S198+'מרגוע מספר מונה 22000272'!S198+'לוחמי הגטאות מספר מונה 22023137'!S198+'המעפילים 17 מספר מונה 6181945'!S198+'1335 מספר מונה 22023890'!S198+'דוד בן גאון 1 מספר מונה 2200209'!S198+'בית הדר מספר מונה 23021393'!S198+'בית הדר מספר מונה 22000262'!S198+'בורוכוב מספר מונה 9072242'!S198+'אפרים שריר מספר מונה 17005041'!S198+'XA1314 מספר מונה 14008869'!S198+'AH4520 מספר מונה 22002147'!S198+'AH4300 מספר מונה 12590096'!S198+'AH4067 מספר מונה 12591343'!S198+'AH1920 מספר מונה 22005812'!S198+'AH1920 מספר מונה 21003404'!S198+'AH10 מספר מונה 8070601'!S198+'A23 מספר מונה 22000257'!S198+'3018 מספר מונה 22002061'!S198+'921 מספר מונה 1800679'!S198</f>
        <v>623.90800000000002</v>
      </c>
      <c r="T229">
        <f>'חכל השיקמה 7 22007172'!T198+'חכל המעפילים 20 22001170'!T198+'חכל המעפילים 15  22005805'!T198+'ששת הימים מספר מונה 347462612'!T198+'שקד 47א מספר מונה 21003871'!T198+'שקד 17א מספר מונה 22002082'!T198+'קרן היסוד 1 מספר מונה 12512041'!T198+'קיבוץ גלויות 39 מספר מונה 22000'!T198+'קיבוץ גלויות 18 מספר מונה 22024'!T198+'עמידר מספר מונה 21023286'!T198+'ההגנה 10 מספר מונה 21023285'!T198+'עגנון 12 מספר מונה 21014900'!T198+'ספריה מספר מונה 14066205'!T198+'מרגוע מספר מונה 22000272'!T198+'לוחמי הגטאות מספר מונה 22023137'!T198+'המעפילים 17 מספר מונה 6181945'!T198+'1335 מספר מונה 22023890'!T198+'דוד בן גאון 1 מספר מונה 2200209'!T198+'בית הדר מספר מונה 23021393'!T198+'בית הדר מספר מונה 22000262'!T198+'בורוכוב מספר מונה 9072242'!T198+'אפרים שריר מספר מונה 17005041'!T198+'XA1314 מספר מונה 14008869'!T198+'AH4520 מספר מונה 22002147'!T198+'AH4300 מספר מונה 12590096'!T198+'AH4067 מספר מונה 12591343'!T198+'AH1920 מספר מונה 22005812'!T198+'AH1920 מספר מונה 21003404'!T198+'AH10 מספר מונה 8070601'!T198+'A23 מספר מונה 22000257'!T198+'3018 מספר מונה 22002061'!T198+'921 מספר מונה 1800679'!T198</f>
        <v>602.09</v>
      </c>
      <c r="U229">
        <f>'חכל השיקמה 7 22007172'!U198+'חכל המעפילים 20 22001170'!U198+'חכל המעפילים 15  22005805'!U198+'ששת הימים מספר מונה 347462612'!U198+'שקד 47א מספר מונה 21003871'!U198+'שקד 17א מספר מונה 22002082'!U198+'קרן היסוד 1 מספר מונה 12512041'!U198+'קיבוץ גלויות 39 מספר מונה 22000'!U198+'קיבוץ גלויות 18 מספר מונה 22024'!U198+'עמידר מספר מונה 21023286'!U198+'ההגנה 10 מספר מונה 21023285'!U198+'עגנון 12 מספר מונה 21014900'!U198+'ספריה מספר מונה 14066205'!U198+'מרגוע מספר מונה 22000272'!U198+'לוחמי הגטאות מספר מונה 22023137'!U198+'המעפילים 17 מספר מונה 6181945'!U198+'1335 מספר מונה 22023890'!U198+'דוד בן גאון 1 מספר מונה 2200209'!U198+'בית הדר מספר מונה 23021393'!U198+'בית הדר מספר מונה 22000262'!U198+'בורוכוב מספר מונה 9072242'!U198+'אפרים שריר מספר מונה 17005041'!U198+'XA1314 מספר מונה 14008869'!U198+'AH4520 מספר מונה 22002147'!U198+'AH4300 מספר מונה 12590096'!U198+'AH4067 מספר מונה 12591343'!U198+'AH1920 מספר מונה 22005812'!U198+'AH1920 מספר מונה 21003404'!U198+'AH10 מספר מונה 8070601'!U198+'A23 מספר מונה 22000257'!U198+'3018 מספר מונה 22002061'!U198+'921 מספר מונה 1800679'!U198</f>
        <v>632.10900000000004</v>
      </c>
      <c r="V229">
        <f>'חכל השיקמה 7 22007172'!V198+'חכל המעפילים 20 22001170'!V198+'חכל המעפילים 15  22005805'!V198+'ששת הימים מספר מונה 347462612'!V198+'שקד 47א מספר מונה 21003871'!V198+'שקד 17א מספר מונה 22002082'!V198+'קרן היסוד 1 מספר מונה 12512041'!V198+'קיבוץ גלויות 39 מספר מונה 22000'!V198+'קיבוץ גלויות 18 מספר מונה 22024'!V198+'עמידר מספר מונה 21023286'!V198+'ההגנה 10 מספר מונה 21023285'!V198+'עגנון 12 מספר מונה 21014900'!V198+'ספריה מספר מונה 14066205'!V198+'מרגוע מספר מונה 22000272'!V198+'לוחמי הגטאות מספר מונה 22023137'!V198+'המעפילים 17 מספר מונה 6181945'!V198+'1335 מספר מונה 22023890'!V198+'דוד בן גאון 1 מספר מונה 2200209'!V198+'בית הדר מספר מונה 23021393'!V198+'בית הדר מספר מונה 22000262'!V198+'בורוכוב מספר מונה 9072242'!V198+'אפרים שריר מספר מונה 17005041'!V198+'XA1314 מספר מונה 14008869'!V198+'AH4520 מספר מונה 22002147'!V198+'AH4300 מספר מונה 12590096'!V198+'AH4067 מספר מונה 12591343'!V198+'AH1920 מספר מונה 22005812'!V198+'AH1920 מספר מונה 21003404'!V198+'AH10 מספר מונה 8070601'!V198+'A23 מספר מונה 22000257'!V198+'3018 מספר מונה 22002061'!V198+'921 מספר מונה 1800679'!V198</f>
        <v>635.11099999999999</v>
      </c>
      <c r="W229">
        <f>'חכל השיקמה 7 22007172'!W198+'חכל המעפילים 20 22001170'!W198+'חכל המעפילים 15  22005805'!W198+'ששת הימים מספר מונה 347462612'!W198+'שקד 47א מספר מונה 21003871'!W198+'שקד 17א מספר מונה 22002082'!W198+'קרן היסוד 1 מספר מונה 12512041'!W198+'קיבוץ גלויות 39 מספר מונה 22000'!W198+'קיבוץ גלויות 18 מספר מונה 22024'!W198+'עמידר מספר מונה 21023286'!W198+'ההגנה 10 מספר מונה 21023285'!W198+'עגנון 12 מספר מונה 21014900'!W198+'ספריה מספר מונה 14066205'!W198+'מרגוע מספר מונה 22000272'!W198+'לוחמי הגטאות מספר מונה 22023137'!W198+'המעפילים 17 מספר מונה 6181945'!W198+'1335 מספר מונה 22023890'!W198+'דוד בן גאון 1 מספר מונה 2200209'!W198+'בית הדר מספר מונה 23021393'!W198+'בית הדר מספר מונה 22000262'!W198+'בורוכוב מספר מונה 9072242'!W198+'אפרים שריר מספר מונה 17005041'!W198+'XA1314 מספר מונה 14008869'!W198+'AH4520 מספר מונה 22002147'!W198+'AH4300 מספר מונה 12590096'!W198+'AH4067 מספר מונה 12591343'!W198+'AH1920 מספר מונה 22005812'!W198+'AH1920 מספר מונה 21003404'!W198+'AH10 מספר מונה 8070601'!W198+'A23 מספר מונה 22000257'!W198+'3018 מספר מונה 22002061'!W198+'921 מספר מונה 1800679'!W198</f>
        <v>543.9000000000002</v>
      </c>
      <c r="X229">
        <f>'חכל השיקמה 7 22007172'!X198+'חכל המעפילים 20 22001170'!X198+'חכל המעפילים 15  22005805'!X198+'ששת הימים מספר מונה 347462612'!X198+'שקד 47א מספר מונה 21003871'!X198+'שקד 17א מספר מונה 22002082'!X198+'קרן היסוד 1 מספר מונה 12512041'!X198+'קיבוץ גלויות 39 מספר מונה 22000'!X198+'קיבוץ גלויות 18 מספר מונה 22024'!X198+'עמידר מספר מונה 21023286'!X198+'ההגנה 10 מספר מונה 21023285'!X198+'עגנון 12 מספר מונה 21014900'!X198+'ספריה מספר מונה 14066205'!X198+'מרגוע מספר מונה 22000272'!X198+'לוחמי הגטאות מספר מונה 22023137'!X198+'המעפילים 17 מספר מונה 6181945'!X198+'1335 מספר מונה 22023890'!X198+'דוד בן גאון 1 מספר מונה 2200209'!X198+'בית הדר מספר מונה 23021393'!X198+'בית הדר מספר מונה 22000262'!X198+'בורוכוב מספר מונה 9072242'!X198+'אפרים שריר מספר מונה 17005041'!X198+'XA1314 מספר מונה 14008869'!X198+'AH4520 מספר מונה 22002147'!X198+'AH4300 מספר מונה 12590096'!X198+'AH4067 מספר מונה 12591343'!X198+'AH1920 מספר מונה 22005812'!X198+'AH1920 מספר מונה 21003404'!X198+'AH10 מספר מונה 8070601'!X198+'A23 מספר מונה 22000257'!X198+'3018 מספר מונה 22002061'!X198+'921 מספר מונה 1800679'!X198</f>
        <v>529.50900000000001</v>
      </c>
      <c r="Y229">
        <f>'חכל השיקמה 7 22007172'!Y198+'חכל המעפילים 20 22001170'!Y198+'חכל המעפילים 15  22005805'!Y198+'ששת הימים מספר מונה 347462612'!Y198+'שקד 47א מספר מונה 21003871'!Y198+'שקד 17א מספר מונה 22002082'!Y198+'קרן היסוד 1 מספר מונה 12512041'!Y198+'קיבוץ גלויות 39 מספר מונה 22000'!Y198+'קיבוץ גלויות 18 מספר מונה 22024'!Y198+'עמידר מספר מונה 21023286'!Y198+'ההגנה 10 מספר מונה 21023285'!Y198+'עגנון 12 מספר מונה 21014900'!Y198+'ספריה מספר מונה 14066205'!Y198+'מרגוע מספר מונה 22000272'!Y198+'לוחמי הגטאות מספר מונה 22023137'!Y198+'המעפילים 17 מספר מונה 6181945'!Y198+'1335 מספר מונה 22023890'!Y198+'דוד בן גאון 1 מספר מונה 2200209'!Y198+'בית הדר מספר מונה 23021393'!Y198+'בית הדר מספר מונה 22000262'!Y198+'בורוכוב מספר מונה 9072242'!Y198+'אפרים שריר מספר מונה 17005041'!Y198+'XA1314 מספר מונה 14008869'!Y198+'AH4520 מספר מונה 22002147'!Y198+'AH4300 מספר מונה 12590096'!Y198+'AH4067 מספר מונה 12591343'!Y198+'AH1920 מספר מונה 22005812'!Y198+'AH1920 מספר מונה 21003404'!Y198+'AH10 מספר מונה 8070601'!Y198+'A23 מספר מונה 22000257'!Y198+'3018 מספר מונה 22002061'!Y198+'921 מספר מונה 1800679'!Y198</f>
        <v>475.32299999999992</v>
      </c>
      <c r="Z229" s="22">
        <f t="shared" si="6"/>
        <v>13234.168</v>
      </c>
    </row>
    <row r="230" spans="1:26" x14ac:dyDescent="0.45">
      <c r="A230" s="33">
        <v>45123</v>
      </c>
      <c r="B230">
        <f>'חכל השיקמה 7 22007172'!B199+'חכל המעפילים 20 22001170'!B199+'חכל המעפילים 15  22005805'!B199+'ששת הימים מספר מונה 347462612'!B199+'שקד 47א מספר מונה 21003871'!B199+'שקד 17א מספר מונה 22002082'!B199+'קרן היסוד 1 מספר מונה 12512041'!B199+'קיבוץ גלויות 39 מספר מונה 22000'!B199+'קיבוץ גלויות 18 מספר מונה 22024'!B199+'עמידר מספר מונה 21023286'!B199+'ההגנה 10 מספר מונה 21023285'!B199+'עגנון 12 מספר מונה 21014900'!B199+'ספריה מספר מונה 14066205'!B199+'מרגוע מספר מונה 22000272'!B199+'לוחמי הגטאות מספר מונה 22023137'!B199+'המעפילים 17 מספר מונה 6181945'!B199+'1335 מספר מונה 22023890'!B199+'דוד בן גאון 1 מספר מונה 2200209'!B199+'בית הדר מספר מונה 23021393'!B199+'בית הדר מספר מונה 22000262'!B199+'בורוכוב מספר מונה 9072242'!B199+'אפרים שריר מספר מונה 17005041'!B199+'XA1314 מספר מונה 14008869'!B199+'AH4520 מספר מונה 22002147'!B199+'AH4300 מספר מונה 12590096'!B199+'AH4067 מספר מונה 12591343'!B199+'AH1920 מספר מונה 22005812'!B199+'AH1920 מספר מונה 21003404'!B199+'AH10 מספר מונה 8070601'!B199+'A23 מספר מונה 22000257'!B199+'3018 מספר מונה 22002061'!B199+'921 מספר מונה 1800679'!B199</f>
        <v>463.41699999999997</v>
      </c>
      <c r="C230">
        <f>'חכל השיקמה 7 22007172'!C199+'חכל המעפילים 20 22001170'!C199+'חכל המעפילים 15  22005805'!C199+'ששת הימים מספר מונה 347462612'!C199+'שקד 47א מספר מונה 21003871'!C199+'שקד 17א מספר מונה 22002082'!C199+'קרן היסוד 1 מספר מונה 12512041'!C199+'קיבוץ גלויות 39 מספר מונה 22000'!C199+'קיבוץ גלויות 18 מספר מונה 22024'!C199+'עמידר מספר מונה 21023286'!C199+'ההגנה 10 מספר מונה 21023285'!C199+'עגנון 12 מספר מונה 21014900'!C199+'ספריה מספר מונה 14066205'!C199+'מרגוע מספר מונה 22000272'!C199+'לוחמי הגטאות מספר מונה 22023137'!C199+'המעפילים 17 מספר מונה 6181945'!C199+'1335 מספר מונה 22023890'!C199+'דוד בן גאון 1 מספר מונה 2200209'!C199+'בית הדר מספר מונה 23021393'!C199+'בית הדר מספר מונה 22000262'!C199+'בורוכוב מספר מונה 9072242'!C199+'אפרים שריר מספר מונה 17005041'!C199+'XA1314 מספר מונה 14008869'!C199+'AH4520 מספר מונה 22002147'!C199+'AH4300 מספר מונה 12590096'!C199+'AH4067 מספר מונה 12591343'!C199+'AH1920 מספר מונה 22005812'!C199+'AH1920 מספר מונה 21003404'!C199+'AH10 מספר מונה 8070601'!C199+'A23 מספר מונה 22000257'!C199+'3018 מספר מונה 22002061'!C199+'921 מספר מונה 1800679'!C199</f>
        <v>444.89899999999994</v>
      </c>
      <c r="D230">
        <f>'חכל השיקמה 7 22007172'!D199+'חכל המעפילים 20 22001170'!D199+'חכל המעפילים 15  22005805'!D199+'ששת הימים מספר מונה 347462612'!D199+'שקד 47א מספר מונה 21003871'!D199+'שקד 17א מספר מונה 22002082'!D199+'קרן היסוד 1 מספר מונה 12512041'!D199+'קיבוץ גלויות 39 מספר מונה 22000'!D199+'קיבוץ גלויות 18 מספר מונה 22024'!D199+'עמידר מספר מונה 21023286'!D199+'ההגנה 10 מספר מונה 21023285'!D199+'עגנון 12 מספר מונה 21014900'!D199+'ספריה מספר מונה 14066205'!D199+'מרגוע מספר מונה 22000272'!D199+'לוחמי הגטאות מספר מונה 22023137'!D199+'המעפילים 17 מספר מונה 6181945'!D199+'1335 מספר מונה 22023890'!D199+'דוד בן גאון 1 מספר מונה 2200209'!D199+'בית הדר מספר מונה 23021393'!D199+'בית הדר מספר מונה 22000262'!D199+'בורוכוב מספר מונה 9072242'!D199+'אפרים שריר מספר מונה 17005041'!D199+'XA1314 מספר מונה 14008869'!D199+'AH4520 מספר מונה 22002147'!D199+'AH4300 מספר מונה 12590096'!D199+'AH4067 מספר מונה 12591343'!D199+'AH1920 מספר מונה 22005812'!D199+'AH1920 מספר מונה 21003404'!D199+'AH10 מספר מונה 8070601'!D199+'A23 מספר מונה 22000257'!D199+'3018 מספר מונה 22002061'!D199+'921 מספר מונה 1800679'!D199</f>
        <v>424.95699999999999</v>
      </c>
      <c r="E230">
        <f>'חכל השיקמה 7 22007172'!E199+'חכל המעפילים 20 22001170'!E199+'חכל המעפילים 15  22005805'!E199+'ששת הימים מספר מונה 347462612'!E199+'שקד 47א מספר מונה 21003871'!E199+'שקד 17א מספר מונה 22002082'!E199+'קרן היסוד 1 מספר מונה 12512041'!E199+'קיבוץ גלויות 39 מספר מונה 22000'!E199+'קיבוץ גלויות 18 מספר מונה 22024'!E199+'עמידר מספר מונה 21023286'!E199+'ההגנה 10 מספר מונה 21023285'!E199+'עגנון 12 מספר מונה 21014900'!E199+'ספריה מספר מונה 14066205'!E199+'מרגוע מספר מונה 22000272'!E199+'לוחמי הגטאות מספר מונה 22023137'!E199+'המעפילים 17 מספר מונה 6181945'!E199+'1335 מספר מונה 22023890'!E199+'דוד בן גאון 1 מספר מונה 2200209'!E199+'בית הדר מספר מונה 23021393'!E199+'בית הדר מספר מונה 22000262'!E199+'בורוכוב מספר מונה 9072242'!E199+'אפרים שריר מספר מונה 17005041'!E199+'XA1314 מספר מונה 14008869'!E199+'AH4520 מספר מונה 22002147'!E199+'AH4300 מספר מונה 12590096'!E199+'AH4067 מספר מונה 12591343'!E199+'AH1920 מספר מונה 22005812'!E199+'AH1920 מספר מונה 21003404'!E199+'AH10 מספר מונה 8070601'!E199+'A23 מספר מונה 22000257'!E199+'3018 מספר מונה 22002061'!E199+'921 מספר מונה 1800679'!E199</f>
        <v>418.26300000000009</v>
      </c>
      <c r="F230">
        <f>'חכל השיקמה 7 22007172'!F199+'חכל המעפילים 20 22001170'!F199+'חכל המעפילים 15  22005805'!F199+'ששת הימים מספר מונה 347462612'!F199+'שקד 47א מספר מונה 21003871'!F199+'שקד 17א מספר מונה 22002082'!F199+'קרן היסוד 1 מספר מונה 12512041'!F199+'קיבוץ גלויות 39 מספר מונה 22000'!F199+'קיבוץ גלויות 18 מספר מונה 22024'!F199+'עמידר מספר מונה 21023286'!F199+'ההגנה 10 מספר מונה 21023285'!F199+'עגנון 12 מספר מונה 21014900'!F199+'ספריה מספר מונה 14066205'!F199+'מרגוע מספר מונה 22000272'!F199+'לוחמי הגטאות מספר מונה 22023137'!F199+'המעפילים 17 מספר מונה 6181945'!F199+'1335 מספר מונה 22023890'!F199+'דוד בן גאון 1 מספר מונה 2200209'!F199+'בית הדר מספר מונה 23021393'!F199+'בית הדר מספר מונה 22000262'!F199+'בורוכוב מספר מונה 9072242'!F199+'אפרים שריר מספר מונה 17005041'!F199+'XA1314 מספר מונה 14008869'!F199+'AH4520 מספר מונה 22002147'!F199+'AH4300 מספר מונה 12590096'!F199+'AH4067 מספר מונה 12591343'!F199+'AH1920 מספר מונה 22005812'!F199+'AH1920 מספר מונה 21003404'!F199+'AH10 מספר מונה 8070601'!F199+'A23 מספר מונה 22000257'!F199+'3018 מספר מונה 22002061'!F199+'921 מספר מונה 1800679'!F199</f>
        <v>424.31</v>
      </c>
      <c r="G230">
        <f>'חכל השיקמה 7 22007172'!G199+'חכל המעפילים 20 22001170'!G199+'חכל המעפילים 15  22005805'!G199+'ששת הימים מספר מונה 347462612'!G199+'שקד 47א מספר מונה 21003871'!G199+'שקד 17א מספר מונה 22002082'!G199+'קרן היסוד 1 מספר מונה 12512041'!G199+'קיבוץ גלויות 39 מספר מונה 22000'!G199+'קיבוץ גלויות 18 מספר מונה 22024'!G199+'עמידר מספר מונה 21023286'!G199+'ההגנה 10 מספר מונה 21023285'!G199+'עגנון 12 מספר מונה 21014900'!G199+'ספריה מספר מונה 14066205'!G199+'מרגוע מספר מונה 22000272'!G199+'לוחמי הגטאות מספר מונה 22023137'!G199+'המעפילים 17 מספר מונה 6181945'!G199+'1335 מספר מונה 22023890'!G199+'דוד בן גאון 1 מספר מונה 2200209'!G199+'בית הדר מספר מונה 23021393'!G199+'בית הדר מספר מונה 22000262'!G199+'בורוכוב מספר מונה 9072242'!G199+'אפרים שריר מספר מונה 17005041'!G199+'XA1314 מספר מונה 14008869'!G199+'AH4520 מספר מונה 22002147'!G199+'AH4300 מספר מונה 12590096'!G199+'AH4067 מספר מונה 12591343'!G199+'AH1920 מספר מונה 22005812'!G199+'AH1920 מספר מונה 21003404'!G199+'AH10 מספר מונה 8070601'!G199+'A23 מספר מונה 22000257'!G199+'3018 מספר מונה 22002061'!G199+'921 מספר מונה 1800679'!G199</f>
        <v>382.512</v>
      </c>
      <c r="H230">
        <f>'חכל השיקמה 7 22007172'!H199+'חכל המעפילים 20 22001170'!H199+'חכל המעפילים 15  22005805'!H199+'ששת הימים מספר מונה 347462612'!H199+'שקד 47א מספר מונה 21003871'!H199+'שקד 17א מספר מונה 22002082'!H199+'קרן היסוד 1 מספר מונה 12512041'!H199+'קיבוץ גלויות 39 מספר מונה 22000'!H199+'קיבוץ גלויות 18 מספר מונה 22024'!H199+'עמידר מספר מונה 21023286'!H199+'ההגנה 10 מספר מונה 21023285'!H199+'עגנון 12 מספר מונה 21014900'!H199+'ספריה מספר מונה 14066205'!H199+'מרגוע מספר מונה 22000272'!H199+'לוחמי הגטאות מספר מונה 22023137'!H199+'המעפילים 17 מספר מונה 6181945'!H199+'1335 מספר מונה 22023890'!H199+'דוד בן גאון 1 מספר מונה 2200209'!H199+'בית הדר מספר מונה 23021393'!H199+'בית הדר מספר מונה 22000262'!H199+'בורוכוב מספר מונה 9072242'!H199+'אפרים שריר מספר מונה 17005041'!H199+'XA1314 מספר מונה 14008869'!H199+'AH4520 מספר מונה 22002147'!H199+'AH4300 מספר מונה 12590096'!H199+'AH4067 מספר מונה 12591343'!H199+'AH1920 מספר מונה 22005812'!H199+'AH1920 מספר מונה 21003404'!H199+'AH10 מספר מונה 8070601'!H199+'A23 מספר מונה 22000257'!H199+'3018 מספר מונה 22002061'!H199+'921 מספר מונה 1800679'!H199</f>
        <v>410.43700000000007</v>
      </c>
      <c r="I230">
        <f>'חכל השיקמה 7 22007172'!I199+'חכל המעפילים 20 22001170'!I199+'חכל המעפילים 15  22005805'!I199+'ששת הימים מספר מונה 347462612'!I199+'שקד 47א מספר מונה 21003871'!I199+'שקד 17א מספר מונה 22002082'!I199+'קרן היסוד 1 מספר מונה 12512041'!I199+'קיבוץ גלויות 39 מספר מונה 22000'!I199+'קיבוץ גלויות 18 מספר מונה 22024'!I199+'עמידר מספר מונה 21023286'!I199+'ההגנה 10 מספר מונה 21023285'!I199+'עגנון 12 מספר מונה 21014900'!I199+'ספריה מספר מונה 14066205'!I199+'מרגוע מספר מונה 22000272'!I199+'לוחמי הגטאות מספר מונה 22023137'!I199+'המעפילים 17 מספר מונה 6181945'!I199+'1335 מספר מונה 22023890'!I199+'דוד בן גאון 1 מספר מונה 2200209'!I199+'בית הדר מספר מונה 23021393'!I199+'בית הדר מספר מונה 22000262'!I199+'בורוכוב מספר מונה 9072242'!I199+'אפרים שריר מספר מונה 17005041'!I199+'XA1314 מספר מונה 14008869'!I199+'AH4520 מספר מונה 22002147'!I199+'AH4300 מספר מונה 12590096'!I199+'AH4067 מספר מונה 12591343'!I199+'AH1920 מספר מונה 22005812'!I199+'AH1920 מספר מונה 21003404'!I199+'AH10 מספר מונה 8070601'!I199+'A23 מספר מונה 22000257'!I199+'3018 מספר מונה 22002061'!I199+'921 מספר מונה 1800679'!I199</f>
        <v>602.72699999999986</v>
      </c>
      <c r="J230">
        <f>'חכל השיקמה 7 22007172'!J199+'חכל המעפילים 20 22001170'!J199+'חכל המעפילים 15  22005805'!J199+'ששת הימים מספר מונה 347462612'!J199+'שקד 47א מספר מונה 21003871'!J199+'שקד 17א מספר מונה 22002082'!J199+'קרן היסוד 1 מספר מונה 12512041'!J199+'קיבוץ גלויות 39 מספר מונה 22000'!J199+'קיבוץ גלויות 18 מספר מונה 22024'!J199+'עמידר מספר מונה 21023286'!J199+'ההגנה 10 מספר מונה 21023285'!J199+'עגנון 12 מספר מונה 21014900'!J199+'ספריה מספר מונה 14066205'!J199+'מרגוע מספר מונה 22000272'!J199+'לוחמי הגטאות מספר מונה 22023137'!J199+'המעפילים 17 מספר מונה 6181945'!J199+'1335 מספר מונה 22023890'!J199+'דוד בן גאון 1 מספר מונה 2200209'!J199+'בית הדר מספר מונה 23021393'!J199+'בית הדר מספר מונה 22000262'!J199+'בורוכוב מספר מונה 9072242'!J199+'אפרים שריר מספר מונה 17005041'!J199+'XA1314 מספר מונה 14008869'!J199+'AH4520 מספר מונה 22002147'!J199+'AH4300 מספר מונה 12590096'!J199+'AH4067 מספר מונה 12591343'!J199+'AH1920 מספר מונה 22005812'!J199+'AH1920 מספר מונה 21003404'!J199+'AH10 מספר מונה 8070601'!J199+'A23 מספר מונה 22000257'!J199+'3018 מספר מונה 22002061'!J199+'921 מספר מונה 1800679'!J199</f>
        <v>750.63800000000003</v>
      </c>
      <c r="K230">
        <f>'חכל השיקמה 7 22007172'!K199+'חכל המעפילים 20 22001170'!K199+'חכל המעפילים 15  22005805'!K199+'ששת הימים מספר מונה 347462612'!K199+'שקד 47א מספר מונה 21003871'!K199+'שקד 17א מספר מונה 22002082'!K199+'קרן היסוד 1 מספר מונה 12512041'!K199+'קיבוץ גלויות 39 מספר מונה 22000'!K199+'קיבוץ גלויות 18 מספר מונה 22024'!K199+'עמידר מספר מונה 21023286'!K199+'ההגנה 10 מספר מונה 21023285'!K199+'עגנון 12 מספר מונה 21014900'!K199+'ספריה מספר מונה 14066205'!K199+'מרגוע מספר מונה 22000272'!K199+'לוחמי הגטאות מספר מונה 22023137'!K199+'המעפילים 17 מספר מונה 6181945'!K199+'1335 מספר מונה 22023890'!K199+'דוד בן גאון 1 מספר מונה 2200209'!K199+'בית הדר מספר מונה 23021393'!K199+'בית הדר מספר מונה 22000262'!K199+'בורוכוב מספר מונה 9072242'!K199+'אפרים שריר מספר מונה 17005041'!K199+'XA1314 מספר מונה 14008869'!K199+'AH4520 מספר מונה 22002147'!K199+'AH4300 מספר מונה 12590096'!K199+'AH4067 מספר מונה 12591343'!K199+'AH1920 מספר מונה 22005812'!K199+'AH1920 מספר מונה 21003404'!K199+'AH10 מספר מונה 8070601'!K199+'A23 מספר מונה 22000257'!K199+'3018 מספר מונה 22002061'!K199+'921 מספר מונה 1800679'!K199</f>
        <v>974.7</v>
      </c>
      <c r="L230">
        <f>'חכל השיקמה 7 22007172'!L199+'חכל המעפילים 20 22001170'!L199+'חכל המעפילים 15  22005805'!L199+'ששת הימים מספר מונה 347462612'!L199+'שקד 47א מספר מונה 21003871'!L199+'שקד 17א מספר מונה 22002082'!L199+'קרן היסוד 1 מספר מונה 12512041'!L199+'קיבוץ גלויות 39 מספר מונה 22000'!L199+'קיבוץ גלויות 18 מספר מונה 22024'!L199+'עמידר מספר מונה 21023286'!L199+'ההגנה 10 מספר מונה 21023285'!L199+'עגנון 12 מספר מונה 21014900'!L199+'ספריה מספר מונה 14066205'!L199+'מרגוע מספר מונה 22000272'!L199+'לוחמי הגטאות מספר מונה 22023137'!L199+'המעפילים 17 מספר מונה 6181945'!L199+'1335 מספר מונה 22023890'!L199+'דוד בן גאון 1 מספר מונה 2200209'!L199+'בית הדר מספר מונה 23021393'!L199+'בית הדר מספר מונה 22000262'!L199+'בורוכוב מספר מונה 9072242'!L199+'אפרים שריר מספר מונה 17005041'!L199+'XA1314 מספר מונה 14008869'!L199+'AH4520 מספר מונה 22002147'!L199+'AH4300 מספר מונה 12590096'!L199+'AH4067 מספר מונה 12591343'!L199+'AH1920 מספר מונה 22005812'!L199+'AH1920 מספר מונה 21003404'!L199+'AH10 מספר מונה 8070601'!L199+'A23 מספר מונה 22000257'!L199+'3018 מספר מונה 22002061'!L199+'921 מספר מונה 1800679'!L199</f>
        <v>1037.5340000000001</v>
      </c>
      <c r="M230">
        <f>'חכל השיקמה 7 22007172'!M199+'חכל המעפילים 20 22001170'!M199+'חכל המעפילים 15  22005805'!M199+'ששת הימים מספר מונה 347462612'!M199+'שקד 47א מספר מונה 21003871'!M199+'שקד 17א מספר מונה 22002082'!M199+'קרן היסוד 1 מספר מונה 12512041'!M199+'קיבוץ גלויות 39 מספר מונה 22000'!M199+'קיבוץ גלויות 18 מספר מונה 22024'!M199+'עמידר מספר מונה 21023286'!M199+'ההגנה 10 מספר מונה 21023285'!M199+'עגנון 12 מספר מונה 21014900'!M199+'ספריה מספר מונה 14066205'!M199+'מרגוע מספר מונה 22000272'!M199+'לוחמי הגטאות מספר מונה 22023137'!M199+'המעפילים 17 מספר מונה 6181945'!M199+'1335 מספר מונה 22023890'!M199+'דוד בן גאון 1 מספר מונה 2200209'!M199+'בית הדר מספר מונה 23021393'!M199+'בית הדר מספר מונה 22000262'!M199+'בורוכוב מספר מונה 9072242'!M199+'אפרים שריר מספר מונה 17005041'!M199+'XA1314 מספר מונה 14008869'!M199+'AH4520 מספר מונה 22002147'!M199+'AH4300 מספר מונה 12590096'!M199+'AH4067 מספר מונה 12591343'!M199+'AH1920 מספר מונה 22005812'!M199+'AH1920 מספר מונה 21003404'!M199+'AH10 מספר מונה 8070601'!M199+'A23 מספר מונה 22000257'!M199+'3018 מספר מונה 22002061'!M199+'921 מספר מונה 1800679'!M199</f>
        <v>1064.8609999999999</v>
      </c>
      <c r="N230">
        <f>'חכל השיקמה 7 22007172'!N199+'חכל המעפילים 20 22001170'!N199+'חכל המעפילים 15  22005805'!N199+'ששת הימים מספר מונה 347462612'!N199+'שקד 47א מספר מונה 21003871'!N199+'שקד 17א מספר מונה 22002082'!N199+'קרן היסוד 1 מספר מונה 12512041'!N199+'קיבוץ גלויות 39 מספר מונה 22000'!N199+'קיבוץ גלויות 18 מספר מונה 22024'!N199+'עמידר מספר מונה 21023286'!N199+'ההגנה 10 מספר מונה 21023285'!N199+'עגנון 12 מספר מונה 21014900'!N199+'ספריה מספר מונה 14066205'!N199+'מרגוע מספר מונה 22000272'!N199+'לוחמי הגטאות מספר מונה 22023137'!N199+'המעפילים 17 מספר מונה 6181945'!N199+'1335 מספר מונה 22023890'!N199+'דוד בן גאון 1 מספר מונה 2200209'!N199+'בית הדר מספר מונה 23021393'!N199+'בית הדר מספר מונה 22000262'!N199+'בורוכוב מספר מונה 9072242'!N199+'אפרים שריר מספר מונה 17005041'!N199+'XA1314 מספר מונה 14008869'!N199+'AH4520 מספר מונה 22002147'!N199+'AH4300 מספר מונה 12590096'!N199+'AH4067 מספר מונה 12591343'!N199+'AH1920 מספר מונה 22005812'!N199+'AH1920 מספר מונה 21003404'!N199+'AH10 מספר מונה 8070601'!N199+'A23 מספר מונה 22000257'!N199+'3018 מספר מונה 22002061'!N199+'921 מספר מונה 1800679'!N199</f>
        <v>1056.845</v>
      </c>
      <c r="O230">
        <f>'חכל השיקמה 7 22007172'!O199+'חכל המעפילים 20 22001170'!O199+'חכל המעפילים 15  22005805'!O199+'ששת הימים מספר מונה 347462612'!O199+'שקד 47א מספר מונה 21003871'!O199+'שקד 17א מספר מונה 22002082'!O199+'קרן היסוד 1 מספר מונה 12512041'!O199+'קיבוץ גלויות 39 מספר מונה 22000'!O199+'קיבוץ גלויות 18 מספר מונה 22024'!O199+'עמידר מספר מונה 21023286'!O199+'ההגנה 10 מספר מונה 21023285'!O199+'עגנון 12 מספר מונה 21014900'!O199+'ספריה מספר מונה 14066205'!O199+'מרגוע מספר מונה 22000272'!O199+'לוחמי הגטאות מספר מונה 22023137'!O199+'המעפילים 17 מספר מונה 6181945'!O199+'1335 מספר מונה 22023890'!O199+'דוד בן גאון 1 מספר מונה 2200209'!O199+'בית הדר מספר מונה 23021393'!O199+'בית הדר מספר מונה 22000262'!O199+'בורוכוב מספר מונה 9072242'!O199+'אפרים שריר מספר מונה 17005041'!O199+'XA1314 מספר מונה 14008869'!O199+'AH4520 מספר מונה 22002147'!O199+'AH4300 מספר מונה 12590096'!O199+'AH4067 מספר מונה 12591343'!O199+'AH1920 מספר מונה 22005812'!O199+'AH1920 מספר מונה 21003404'!O199+'AH10 מספר מונה 8070601'!O199+'A23 מספר מונה 22000257'!O199+'3018 מספר מונה 22002061'!O199+'921 מספר מונה 1800679'!O199</f>
        <v>956.19100000000003</v>
      </c>
      <c r="P230">
        <f>'חכל השיקמה 7 22007172'!P199+'חכל המעפילים 20 22001170'!P199+'חכל המעפילים 15  22005805'!P199+'ששת הימים מספר מונה 347462612'!P199+'שקד 47א מספר מונה 21003871'!P199+'שקד 17א מספר מונה 22002082'!P199+'קרן היסוד 1 מספר מונה 12512041'!P199+'קיבוץ גלויות 39 מספר מונה 22000'!P199+'קיבוץ גלויות 18 מספר מונה 22024'!P199+'עמידר מספר מונה 21023286'!P199+'ההגנה 10 מספר מונה 21023285'!P199+'עגנון 12 מספר מונה 21014900'!P199+'ספריה מספר מונה 14066205'!P199+'מרגוע מספר מונה 22000272'!P199+'לוחמי הגטאות מספר מונה 22023137'!P199+'המעפילים 17 מספר מונה 6181945'!P199+'1335 מספר מונה 22023890'!P199+'דוד בן גאון 1 מספר מונה 2200209'!P199+'בית הדר מספר מונה 23021393'!P199+'בית הדר מספר מונה 22000262'!P199+'בורוכוב מספר מונה 9072242'!P199+'אפרים שריר מספר מונה 17005041'!P199+'XA1314 מספר מונה 14008869'!P199+'AH4520 מספר מונה 22002147'!P199+'AH4300 מספר מונה 12590096'!P199+'AH4067 מספר מונה 12591343'!P199+'AH1920 מספר מונה 22005812'!P199+'AH1920 מספר מונה 21003404'!P199+'AH10 מספר מונה 8070601'!P199+'A23 מספר מונה 22000257'!P199+'3018 מספר מונה 22002061'!P199+'921 מספר מונה 1800679'!P199</f>
        <v>870.04600000000005</v>
      </c>
      <c r="Q230">
        <f>'חכל השיקמה 7 22007172'!Q199+'חכל המעפילים 20 22001170'!Q199+'חכל המעפילים 15  22005805'!Q199+'ששת הימים מספר מונה 347462612'!Q199+'שקד 47א מספר מונה 21003871'!Q199+'שקד 17א מספר מונה 22002082'!Q199+'קרן היסוד 1 מספר מונה 12512041'!Q199+'קיבוץ גלויות 39 מספר מונה 22000'!Q199+'קיבוץ גלויות 18 מספר מונה 22024'!Q199+'עמידר מספר מונה 21023286'!Q199+'ההגנה 10 מספר מונה 21023285'!Q199+'עגנון 12 מספר מונה 21014900'!Q199+'ספריה מספר מונה 14066205'!Q199+'מרגוע מספר מונה 22000272'!Q199+'לוחמי הגטאות מספר מונה 22023137'!Q199+'המעפילים 17 מספר מונה 6181945'!Q199+'1335 מספר מונה 22023890'!Q199+'דוד בן גאון 1 מספר מונה 2200209'!Q199+'בית הדר מספר מונה 23021393'!Q199+'בית הדר מספר מונה 22000262'!Q199+'בורוכוב מספר מונה 9072242'!Q199+'אפרים שריר מספר מונה 17005041'!Q199+'XA1314 מספר מונה 14008869'!Q199+'AH4520 מספר מונה 22002147'!Q199+'AH4300 מספר מונה 12590096'!Q199+'AH4067 מספר מונה 12591343'!Q199+'AH1920 מספר מונה 22005812'!Q199+'AH1920 מספר מונה 21003404'!Q199+'AH10 מספר מונה 8070601'!Q199+'A23 מספר מונה 22000257'!Q199+'3018 מספר מונה 22002061'!Q199+'921 מספר מונה 1800679'!Q199</f>
        <v>748.54099999999994</v>
      </c>
      <c r="R230">
        <f>'חכל השיקמה 7 22007172'!R199+'חכל המעפילים 20 22001170'!R199+'חכל המעפילים 15  22005805'!R199+'ששת הימים מספר מונה 347462612'!R199+'שקד 47א מספר מונה 21003871'!R199+'שקד 17א מספר מונה 22002082'!R199+'קרן היסוד 1 מספר מונה 12512041'!R199+'קיבוץ גלויות 39 מספר מונה 22000'!R199+'קיבוץ גלויות 18 מספר מונה 22024'!R199+'עמידר מספר מונה 21023286'!R199+'ההגנה 10 מספר מונה 21023285'!R199+'עגנון 12 מספר מונה 21014900'!R199+'ספריה מספר מונה 14066205'!R199+'מרגוע מספר מונה 22000272'!R199+'לוחמי הגטאות מספר מונה 22023137'!R199+'המעפילים 17 מספר מונה 6181945'!R199+'1335 מספר מונה 22023890'!R199+'דוד בן גאון 1 מספר מונה 2200209'!R199+'בית הדר מספר מונה 23021393'!R199+'בית הדר מספר מונה 22000262'!R199+'בורוכוב מספר מונה 9072242'!R199+'אפרים שריר מספר מונה 17005041'!R199+'XA1314 מספר מונה 14008869'!R199+'AH4520 מספר מונה 22002147'!R199+'AH4300 מספר מונה 12590096'!R199+'AH4067 מספר מונה 12591343'!R199+'AH1920 מספר מונה 22005812'!R199+'AH1920 מספר מונה 21003404'!R199+'AH10 מספר מונה 8070601'!R199+'A23 מספר מונה 22000257'!R199+'3018 מספר מונה 22002061'!R199+'921 מספר מונה 1800679'!R199</f>
        <v>770.00299999999993</v>
      </c>
      <c r="S230">
        <f>'חכל השיקמה 7 22007172'!S199+'חכל המעפילים 20 22001170'!S199+'חכל המעפילים 15  22005805'!S199+'ששת הימים מספר מונה 347462612'!S199+'שקד 47א מספר מונה 21003871'!S199+'שקד 17א מספר מונה 22002082'!S199+'קרן היסוד 1 מספר מונה 12512041'!S199+'קיבוץ גלויות 39 מספר מונה 22000'!S199+'קיבוץ גלויות 18 מספר מונה 22024'!S199+'עמידר מספר מונה 21023286'!S199+'ההגנה 10 מספר מונה 21023285'!S199+'עגנון 12 מספר מונה 21014900'!S199+'ספריה מספר מונה 14066205'!S199+'מרגוע מספר מונה 22000272'!S199+'לוחמי הגטאות מספר מונה 22023137'!S199+'המעפילים 17 מספר מונה 6181945'!S199+'1335 מספר מונה 22023890'!S199+'דוד בן גאון 1 מספר מונה 2200209'!S199+'בית הדר מספר מונה 23021393'!S199+'בית הדר מספר מונה 22000262'!S199+'בורוכוב מספר מונה 9072242'!S199+'אפרים שריר מספר מונה 17005041'!S199+'XA1314 מספר מונה 14008869'!S199+'AH4520 מספר מונה 22002147'!S199+'AH4300 מספר מונה 12590096'!S199+'AH4067 מספר מונה 12591343'!S199+'AH1920 מספר מונה 22005812'!S199+'AH1920 מספר מונה 21003404'!S199+'AH10 מספר מונה 8070601'!S199+'A23 מספר מונה 22000257'!S199+'3018 מספר מונה 22002061'!S199+'921 מספר מונה 1800679'!S199</f>
        <v>775.33200000000011</v>
      </c>
      <c r="T230">
        <f>'חכל השיקמה 7 22007172'!T199+'חכל המעפילים 20 22001170'!T199+'חכל המעפילים 15  22005805'!T199+'ששת הימים מספר מונה 347462612'!T199+'שקד 47א מספר מונה 21003871'!T199+'שקד 17א מספר מונה 22002082'!T199+'קרן היסוד 1 מספר מונה 12512041'!T199+'קיבוץ גלויות 39 מספר מונה 22000'!T199+'קיבוץ גלויות 18 מספר מונה 22024'!T199+'עמידר מספר מונה 21023286'!T199+'ההגנה 10 מספר מונה 21023285'!T199+'עגנון 12 מספר מונה 21014900'!T199+'ספריה מספר מונה 14066205'!T199+'מרגוע מספר מונה 22000272'!T199+'לוחמי הגטאות מספר מונה 22023137'!T199+'המעפילים 17 מספר מונה 6181945'!T199+'1335 מספר מונה 22023890'!T199+'דוד בן גאון 1 מספר מונה 2200209'!T199+'בית הדר מספר מונה 23021393'!T199+'בית הדר מספר מונה 22000262'!T199+'בורוכוב מספר מונה 9072242'!T199+'אפרים שריר מספר מונה 17005041'!T199+'XA1314 מספר מונה 14008869'!T199+'AH4520 מספר מונה 22002147'!T199+'AH4300 מספר מונה 12590096'!T199+'AH4067 מספר מונה 12591343'!T199+'AH1920 מספר מונה 22005812'!T199+'AH1920 מספר מונה 21003404'!T199+'AH10 מספר מונה 8070601'!T199+'A23 מספר מונה 22000257'!T199+'3018 מספר מונה 22002061'!T199+'921 מספר מונה 1800679'!T199</f>
        <v>707.79099999999994</v>
      </c>
      <c r="U230">
        <f>'חכל השיקמה 7 22007172'!U199+'חכל המעפילים 20 22001170'!U199+'חכל המעפילים 15  22005805'!U199+'ששת הימים מספר מונה 347462612'!U199+'שקד 47א מספר מונה 21003871'!U199+'שקד 17א מספר מונה 22002082'!U199+'קרן היסוד 1 מספר מונה 12512041'!U199+'קיבוץ גלויות 39 מספר מונה 22000'!U199+'קיבוץ גלויות 18 מספר מונה 22024'!U199+'עמידר מספר מונה 21023286'!U199+'ההגנה 10 מספר מונה 21023285'!U199+'עגנון 12 מספר מונה 21014900'!U199+'ספריה מספר מונה 14066205'!U199+'מרגוע מספר מונה 22000272'!U199+'לוחמי הגטאות מספר מונה 22023137'!U199+'המעפילים 17 מספר מונה 6181945'!U199+'1335 מספר מונה 22023890'!U199+'דוד בן גאון 1 מספר מונה 2200209'!U199+'בית הדר מספר מונה 23021393'!U199+'בית הדר מספר מונה 22000262'!U199+'בורוכוב מספר מונה 9072242'!U199+'אפרים שריר מספר מונה 17005041'!U199+'XA1314 מספר מונה 14008869'!U199+'AH4520 מספר מונה 22002147'!U199+'AH4300 מספר מונה 12590096'!U199+'AH4067 מספר מונה 12591343'!U199+'AH1920 מספר מונה 22005812'!U199+'AH1920 מספר מונה 21003404'!U199+'AH10 מספר מונה 8070601'!U199+'A23 מספר מונה 22000257'!U199+'3018 מספר מונה 22002061'!U199+'921 מספר מונה 1800679'!U199</f>
        <v>690.79100000000005</v>
      </c>
      <c r="V230">
        <f>'חכל השיקמה 7 22007172'!V199+'חכל המעפילים 20 22001170'!V199+'חכל המעפילים 15  22005805'!V199+'ששת הימים מספר מונה 347462612'!V199+'שקד 47א מספר מונה 21003871'!V199+'שקד 17א מספר מונה 22002082'!V199+'קרן היסוד 1 מספר מונה 12512041'!V199+'קיבוץ גלויות 39 מספר מונה 22000'!V199+'קיבוץ גלויות 18 מספר מונה 22024'!V199+'עמידר מספר מונה 21023286'!V199+'ההגנה 10 מספר מונה 21023285'!V199+'עגנון 12 מספר מונה 21014900'!V199+'ספריה מספר מונה 14066205'!V199+'מרגוע מספר מונה 22000272'!V199+'לוחמי הגטאות מספר מונה 22023137'!V199+'המעפילים 17 מספר מונה 6181945'!V199+'1335 מספר מונה 22023890'!V199+'דוד בן גאון 1 מספר מונה 2200209'!V199+'בית הדר מספר מונה 23021393'!V199+'בית הדר מספר מונה 22000262'!V199+'בורוכוב מספר מונה 9072242'!V199+'אפרים שריר מספר מונה 17005041'!V199+'XA1314 מספר מונה 14008869'!V199+'AH4520 מספר מונה 22002147'!V199+'AH4300 מספר מונה 12590096'!V199+'AH4067 מספר מונה 12591343'!V199+'AH1920 מספר מונה 22005812'!V199+'AH1920 מספר מונה 21003404'!V199+'AH10 מספר מונה 8070601'!V199+'A23 מספר מונה 22000257'!V199+'3018 מספר מונה 22002061'!V199+'921 מספר מונה 1800679'!V199</f>
        <v>636.03600000000017</v>
      </c>
      <c r="W230">
        <f>'חכל השיקמה 7 22007172'!W199+'חכל המעפילים 20 22001170'!W199+'חכל המעפילים 15  22005805'!W199+'ששת הימים מספר מונה 347462612'!W199+'שקד 47א מספר מונה 21003871'!W199+'שקד 17א מספר מונה 22002082'!W199+'קרן היסוד 1 מספר מונה 12512041'!W199+'קיבוץ גלויות 39 מספר מונה 22000'!W199+'קיבוץ גלויות 18 מספר מונה 22024'!W199+'עמידר מספר מונה 21023286'!W199+'ההגנה 10 מספר מונה 21023285'!W199+'עגנון 12 מספר מונה 21014900'!W199+'ספריה מספר מונה 14066205'!W199+'מרגוע מספר מונה 22000272'!W199+'לוחמי הגטאות מספר מונה 22023137'!W199+'המעפילים 17 מספר מונה 6181945'!W199+'1335 מספר מונה 22023890'!W199+'דוד בן גאון 1 מספר מונה 2200209'!W199+'בית הדר מספר מונה 23021393'!W199+'בית הדר מספר מונה 22000262'!W199+'בורוכוב מספר מונה 9072242'!W199+'אפרים שריר מספר מונה 17005041'!W199+'XA1314 מספר מונה 14008869'!W199+'AH4520 מספר מונה 22002147'!W199+'AH4300 מספר מונה 12590096'!W199+'AH4067 מספר מונה 12591343'!W199+'AH1920 מספר מונה 22005812'!W199+'AH1920 מספר מונה 21003404'!W199+'AH10 מספר מונה 8070601'!W199+'A23 מספר מונה 22000257'!W199+'3018 מספר מונה 22002061'!W199+'921 מספר מונה 1800679'!W199</f>
        <v>537.99899999999991</v>
      </c>
      <c r="X230">
        <f>'חכל השיקמה 7 22007172'!X199+'חכל המעפילים 20 22001170'!X199+'חכל המעפילים 15  22005805'!X199+'ששת הימים מספר מונה 347462612'!X199+'שקד 47א מספר מונה 21003871'!X199+'שקד 17א מספר מונה 22002082'!X199+'קרן היסוד 1 מספר מונה 12512041'!X199+'קיבוץ גלויות 39 מספר מונה 22000'!X199+'קיבוץ גלויות 18 מספר מונה 22024'!X199+'עמידר מספר מונה 21023286'!X199+'ההגנה 10 מספר מונה 21023285'!X199+'עגנון 12 מספר מונה 21014900'!X199+'ספריה מספר מונה 14066205'!X199+'מרגוע מספר מונה 22000272'!X199+'לוחמי הגטאות מספר מונה 22023137'!X199+'המעפילים 17 מספר מונה 6181945'!X199+'1335 מספר מונה 22023890'!X199+'דוד בן גאון 1 מספר מונה 2200209'!X199+'בית הדר מספר מונה 23021393'!X199+'בית הדר מספר מונה 22000262'!X199+'בורוכוב מספר מונה 9072242'!X199+'אפרים שריר מספר מונה 17005041'!X199+'XA1314 מספר מונה 14008869'!X199+'AH4520 מספר מונה 22002147'!X199+'AH4300 מספר מונה 12590096'!X199+'AH4067 מספר מונה 12591343'!X199+'AH1920 מספר מונה 22005812'!X199+'AH1920 מספר מונה 21003404'!X199+'AH10 מספר מונה 8070601'!X199+'A23 מספר מונה 22000257'!X199+'3018 מספר מונה 22002061'!X199+'921 מספר מונה 1800679'!X199</f>
        <v>577.81700000000012</v>
      </c>
      <c r="Y230">
        <f>'חכל השיקמה 7 22007172'!Y199+'חכל המעפילים 20 22001170'!Y199+'חכל המעפילים 15  22005805'!Y199+'ששת הימים מספר מונה 347462612'!Y199+'שקד 47א מספר מונה 21003871'!Y199+'שקד 17א מספר מונה 22002082'!Y199+'קרן היסוד 1 מספר מונה 12512041'!Y199+'קיבוץ גלויות 39 מספר מונה 22000'!Y199+'קיבוץ גלויות 18 מספר מונה 22024'!Y199+'עמידר מספר מונה 21023286'!Y199+'ההגנה 10 מספר מונה 21023285'!Y199+'עגנון 12 מספר מונה 21014900'!Y199+'ספריה מספר מונה 14066205'!Y199+'מרגוע מספר מונה 22000272'!Y199+'לוחמי הגטאות מספר מונה 22023137'!Y199+'המעפילים 17 מספר מונה 6181945'!Y199+'1335 מספר מונה 22023890'!Y199+'דוד בן גאון 1 מספר מונה 2200209'!Y199+'בית הדר מספר מונה 23021393'!Y199+'בית הדר מספר מונה 22000262'!Y199+'בורוכוב מספר מונה 9072242'!Y199+'אפרים שריר מספר מונה 17005041'!Y199+'XA1314 מספר מונה 14008869'!Y199+'AH4520 מספר מונה 22002147'!Y199+'AH4300 מספר מונה 12590096'!Y199+'AH4067 מספר מונה 12591343'!Y199+'AH1920 מספר מונה 22005812'!Y199+'AH1920 מספר מונה 21003404'!Y199+'AH10 מספר מונה 8070601'!Y199+'A23 מספר מונה 22000257'!Y199+'3018 מספר מונה 22002061'!Y199+'921 מספר מונה 1800679'!Y199</f>
        <v>495.52500000000003</v>
      </c>
      <c r="Z230" s="22">
        <f t="shared" si="6"/>
        <v>16222.172</v>
      </c>
    </row>
    <row r="231" spans="1:26" x14ac:dyDescent="0.45">
      <c r="A231" s="33">
        <v>45124</v>
      </c>
      <c r="B231">
        <f>'חכל השיקמה 7 22007172'!B200+'חכל המעפילים 20 22001170'!B200+'חכל המעפילים 15  22005805'!B200+'ששת הימים מספר מונה 347462612'!B200+'שקד 47א מספר מונה 21003871'!B200+'שקד 17א מספר מונה 22002082'!B200+'קרן היסוד 1 מספר מונה 12512041'!B200+'קיבוץ גלויות 39 מספר מונה 22000'!B200+'קיבוץ גלויות 18 מספר מונה 22024'!B200+'עמידר מספר מונה 21023286'!B200+'ההגנה 10 מספר מונה 21023285'!B200+'עגנון 12 מספר מונה 21014900'!B200+'ספריה מספר מונה 14066205'!B200+'מרגוע מספר מונה 22000272'!B200+'לוחמי הגטאות מספר מונה 22023137'!B200+'המעפילים 17 מספר מונה 6181945'!B200+'1335 מספר מונה 22023890'!B200+'דוד בן גאון 1 מספר מונה 2200209'!B200+'בית הדר מספר מונה 23021393'!B200+'בית הדר מספר מונה 22000262'!B200+'בורוכוב מספר מונה 9072242'!B200+'אפרים שריר מספר מונה 17005041'!B200+'XA1314 מספר מונה 14008869'!B200+'AH4520 מספר מונה 22002147'!B200+'AH4300 מספר מונה 12590096'!B200+'AH4067 מספר מונה 12591343'!B200+'AH1920 מספר מונה 22005812'!B200+'AH1920 מספר מונה 21003404'!B200+'AH10 מספר מונה 8070601'!B200+'A23 מספר מונה 22000257'!B200+'3018 מספר מונה 22002061'!B200+'921 מספר מונה 1800679'!B200</f>
        <v>437.58699999999999</v>
      </c>
      <c r="C231">
        <f>'חכל השיקמה 7 22007172'!C200+'חכל המעפילים 20 22001170'!C200+'חכל המעפילים 15  22005805'!C200+'ששת הימים מספר מונה 347462612'!C200+'שקד 47א מספר מונה 21003871'!C200+'שקד 17א מספר מונה 22002082'!C200+'קרן היסוד 1 מספר מונה 12512041'!C200+'קיבוץ גלויות 39 מספר מונה 22000'!C200+'קיבוץ גלויות 18 מספר מונה 22024'!C200+'עמידר מספר מונה 21023286'!C200+'ההגנה 10 מספר מונה 21023285'!C200+'עגנון 12 מספר מונה 21014900'!C200+'ספריה מספר מונה 14066205'!C200+'מרגוע מספר מונה 22000272'!C200+'לוחמי הגטאות מספר מונה 22023137'!C200+'המעפילים 17 מספר מונה 6181945'!C200+'1335 מספר מונה 22023890'!C200+'דוד בן גאון 1 מספר מונה 2200209'!C200+'בית הדר מספר מונה 23021393'!C200+'בית הדר מספר מונה 22000262'!C200+'בורוכוב מספר מונה 9072242'!C200+'אפרים שריר מספר מונה 17005041'!C200+'XA1314 מספר מונה 14008869'!C200+'AH4520 מספר מונה 22002147'!C200+'AH4300 מספר מונה 12590096'!C200+'AH4067 מספר מונה 12591343'!C200+'AH1920 מספר מונה 22005812'!C200+'AH1920 מספר מונה 21003404'!C200+'AH10 מספר מונה 8070601'!C200+'A23 מספר מונה 22000257'!C200+'3018 מספר מונה 22002061'!C200+'921 מספר מונה 1800679'!C200</f>
        <v>417.88699999999994</v>
      </c>
      <c r="D231">
        <f>'חכל השיקמה 7 22007172'!D200+'חכל המעפילים 20 22001170'!D200+'חכל המעפילים 15  22005805'!D200+'ששת הימים מספר מונה 347462612'!D200+'שקד 47א מספר מונה 21003871'!D200+'שקד 17א מספר מונה 22002082'!D200+'קרן היסוד 1 מספר מונה 12512041'!D200+'קיבוץ גלויות 39 מספר מונה 22000'!D200+'קיבוץ גלויות 18 מספר מונה 22024'!D200+'עמידר מספר מונה 21023286'!D200+'ההגנה 10 מספר מונה 21023285'!D200+'עגנון 12 מספר מונה 21014900'!D200+'ספריה מספר מונה 14066205'!D200+'מרגוע מספר מונה 22000272'!D200+'לוחמי הגטאות מספר מונה 22023137'!D200+'המעפילים 17 מספר מונה 6181945'!D200+'1335 מספר מונה 22023890'!D200+'דוד בן גאון 1 מספר מונה 2200209'!D200+'בית הדר מספר מונה 23021393'!D200+'בית הדר מספר מונה 22000262'!D200+'בורוכוב מספר מונה 9072242'!D200+'אפרים שריר מספר מונה 17005041'!D200+'XA1314 מספר מונה 14008869'!D200+'AH4520 מספר מונה 22002147'!D200+'AH4300 מספר מונה 12590096'!D200+'AH4067 מספר מונה 12591343'!D200+'AH1920 מספר מונה 22005812'!D200+'AH1920 מספר מונה 21003404'!D200+'AH10 מספר מונה 8070601'!D200+'A23 מספר מונה 22000257'!D200+'3018 מספר מונה 22002061'!D200+'921 מספר מונה 1800679'!D200</f>
        <v>407.17399999999998</v>
      </c>
      <c r="E231">
        <f>'חכל השיקמה 7 22007172'!E200+'חכל המעפילים 20 22001170'!E200+'חכל המעפילים 15  22005805'!E200+'ששת הימים מספר מונה 347462612'!E200+'שקד 47א מספר מונה 21003871'!E200+'שקד 17א מספר מונה 22002082'!E200+'קרן היסוד 1 מספר מונה 12512041'!E200+'קיבוץ גלויות 39 מספר מונה 22000'!E200+'קיבוץ גלויות 18 מספר מונה 22024'!E200+'עמידר מספר מונה 21023286'!E200+'ההגנה 10 מספר מונה 21023285'!E200+'עגנון 12 מספר מונה 21014900'!E200+'ספריה מספר מונה 14066205'!E200+'מרגוע מספר מונה 22000272'!E200+'לוחמי הגטאות מספר מונה 22023137'!E200+'המעפילים 17 מספר מונה 6181945'!E200+'1335 מספר מונה 22023890'!E200+'דוד בן גאון 1 מספר מונה 2200209'!E200+'בית הדר מספר מונה 23021393'!E200+'בית הדר מספר מונה 22000262'!E200+'בורוכוב מספר מונה 9072242'!E200+'אפרים שריר מספר מונה 17005041'!E200+'XA1314 מספר מונה 14008869'!E200+'AH4520 מספר מונה 22002147'!E200+'AH4300 מספר מונה 12590096'!E200+'AH4067 מספר מונה 12591343'!E200+'AH1920 מספר מונה 22005812'!E200+'AH1920 מספר מונה 21003404'!E200+'AH10 מספר מונה 8070601'!E200+'A23 מספר מונה 22000257'!E200+'3018 מספר מונה 22002061'!E200+'921 מספר מונה 1800679'!E200</f>
        <v>417.35099999999994</v>
      </c>
      <c r="F231">
        <f>'חכל השיקמה 7 22007172'!F200+'חכל המעפילים 20 22001170'!F200+'חכל המעפילים 15  22005805'!F200+'ששת הימים מספר מונה 347462612'!F200+'שקד 47א מספר מונה 21003871'!F200+'שקד 17א מספר מונה 22002082'!F200+'קרן היסוד 1 מספר מונה 12512041'!F200+'קיבוץ גלויות 39 מספר מונה 22000'!F200+'קיבוץ גלויות 18 מספר מונה 22024'!F200+'עמידר מספר מונה 21023286'!F200+'ההגנה 10 מספר מונה 21023285'!F200+'עגנון 12 מספר מונה 21014900'!F200+'ספריה מספר מונה 14066205'!F200+'מרגוע מספר מונה 22000272'!F200+'לוחמי הגטאות מספר מונה 22023137'!F200+'המעפילים 17 מספר מונה 6181945'!F200+'1335 מספר מונה 22023890'!F200+'דוד בן גאון 1 מספר מונה 2200209'!F200+'בית הדר מספר מונה 23021393'!F200+'בית הדר מספר מונה 22000262'!F200+'בורוכוב מספר מונה 9072242'!F200+'אפרים שריר מספר מונה 17005041'!F200+'XA1314 מספר מונה 14008869'!F200+'AH4520 מספר מונה 22002147'!F200+'AH4300 מספר מונה 12590096'!F200+'AH4067 מספר מונה 12591343'!F200+'AH1920 מספר מונה 22005812'!F200+'AH1920 מספר מונה 21003404'!F200+'AH10 מספר מונה 8070601'!F200+'A23 מספר מונה 22000257'!F200+'3018 מספר מונה 22002061'!F200+'921 מספר מונה 1800679'!F200</f>
        <v>428.94999999999982</v>
      </c>
      <c r="G231">
        <f>'חכל השיקמה 7 22007172'!G200+'חכל המעפילים 20 22001170'!G200+'חכל המעפילים 15  22005805'!G200+'ששת הימים מספר מונה 347462612'!G200+'שקד 47א מספר מונה 21003871'!G200+'שקד 17א מספר מונה 22002082'!G200+'קרן היסוד 1 מספר מונה 12512041'!G200+'קיבוץ גלויות 39 מספר מונה 22000'!G200+'קיבוץ גלויות 18 מספר מונה 22024'!G200+'עמידר מספר מונה 21023286'!G200+'ההגנה 10 מספר מונה 21023285'!G200+'עגנון 12 מספר מונה 21014900'!G200+'ספריה מספר מונה 14066205'!G200+'מרגוע מספר מונה 22000272'!G200+'לוחמי הגטאות מספר מונה 22023137'!G200+'המעפילים 17 מספר מונה 6181945'!G200+'1335 מספר מונה 22023890'!G200+'דוד בן גאון 1 מספר מונה 2200209'!G200+'בית הדר מספר מונה 23021393'!G200+'בית הדר מספר מונה 22000262'!G200+'בורוכוב מספר מונה 9072242'!G200+'אפרים שריר מספר מונה 17005041'!G200+'XA1314 מספר מונה 14008869'!G200+'AH4520 מספר מונה 22002147'!G200+'AH4300 מספר מונה 12590096'!G200+'AH4067 מספר מונה 12591343'!G200+'AH1920 מספר מונה 22005812'!G200+'AH1920 מספר מונה 21003404'!G200+'AH10 מספר מונה 8070601'!G200+'A23 מספר מונה 22000257'!G200+'3018 מספר מונה 22002061'!G200+'921 מספר מונה 1800679'!G200</f>
        <v>414.99199999999996</v>
      </c>
      <c r="H231">
        <f>'חכל השיקמה 7 22007172'!H200+'חכל המעפילים 20 22001170'!H200+'חכל המעפילים 15  22005805'!H200+'ששת הימים מספר מונה 347462612'!H200+'שקד 47א מספר מונה 21003871'!H200+'שקד 17א מספר מונה 22002082'!H200+'קרן היסוד 1 מספר מונה 12512041'!H200+'קיבוץ גלויות 39 מספר מונה 22000'!H200+'קיבוץ גלויות 18 מספר מונה 22024'!H200+'עמידר מספר מונה 21023286'!H200+'ההגנה 10 מספר מונה 21023285'!H200+'עגנון 12 מספר מונה 21014900'!H200+'ספריה מספר מונה 14066205'!H200+'מרגוע מספר מונה 22000272'!H200+'לוחמי הגטאות מספר מונה 22023137'!H200+'המעפילים 17 מספר מונה 6181945'!H200+'1335 מספר מונה 22023890'!H200+'דוד בן גאון 1 מספר מונה 2200209'!H200+'בית הדר מספר מונה 23021393'!H200+'בית הדר מספר מונה 22000262'!H200+'בורוכוב מספר מונה 9072242'!H200+'אפרים שריר מספר מונה 17005041'!H200+'XA1314 מספר מונה 14008869'!H200+'AH4520 מספר מונה 22002147'!H200+'AH4300 מספר מונה 12590096'!H200+'AH4067 מספר מונה 12591343'!H200+'AH1920 מספר מונה 22005812'!H200+'AH1920 מספר מונה 21003404'!H200+'AH10 מספר מונה 8070601'!H200+'A23 מספר מונה 22000257'!H200+'3018 מספר מונה 22002061'!H200+'921 מספר מונה 1800679'!H200</f>
        <v>402.23199999999991</v>
      </c>
      <c r="I231">
        <f>'חכל השיקמה 7 22007172'!I200+'חכל המעפילים 20 22001170'!I200+'חכל המעפילים 15  22005805'!I200+'ששת הימים מספר מונה 347462612'!I200+'שקד 47א מספר מונה 21003871'!I200+'שקד 17א מספר מונה 22002082'!I200+'קרן היסוד 1 מספר מונה 12512041'!I200+'קיבוץ גלויות 39 מספר מונה 22000'!I200+'קיבוץ גלויות 18 מספר מונה 22024'!I200+'עמידר מספר מונה 21023286'!I200+'ההגנה 10 מספר מונה 21023285'!I200+'עגנון 12 מספר מונה 21014900'!I200+'ספריה מספר מונה 14066205'!I200+'מרגוע מספר מונה 22000272'!I200+'לוחמי הגטאות מספר מונה 22023137'!I200+'המעפילים 17 מספר מונה 6181945'!I200+'1335 מספר מונה 22023890'!I200+'דוד בן גאון 1 מספר מונה 2200209'!I200+'בית הדר מספר מונה 23021393'!I200+'בית הדר מספר מונה 22000262'!I200+'בורוכוב מספר מונה 9072242'!I200+'אפרים שריר מספר מונה 17005041'!I200+'XA1314 מספר מונה 14008869'!I200+'AH4520 מספר מונה 22002147'!I200+'AH4300 מספר מונה 12590096'!I200+'AH4067 מספר מונה 12591343'!I200+'AH1920 מספר מונה 22005812'!I200+'AH1920 מספר מונה 21003404'!I200+'AH10 מספר מונה 8070601'!I200+'A23 מספר מונה 22000257'!I200+'3018 מספר מונה 22002061'!I200+'921 מספר מונה 1800679'!I200</f>
        <v>616.72600000000023</v>
      </c>
      <c r="J231">
        <f>'חכל השיקמה 7 22007172'!J200+'חכל המעפילים 20 22001170'!J200+'חכל המעפילים 15  22005805'!J200+'ששת הימים מספר מונה 347462612'!J200+'שקד 47א מספר מונה 21003871'!J200+'שקד 17א מספר מונה 22002082'!J200+'קרן היסוד 1 מספר מונה 12512041'!J200+'קיבוץ גלויות 39 מספר מונה 22000'!J200+'קיבוץ גלויות 18 מספר מונה 22024'!J200+'עמידר מספר מונה 21023286'!J200+'ההגנה 10 מספר מונה 21023285'!J200+'עגנון 12 מספר מונה 21014900'!J200+'ספריה מספר מונה 14066205'!J200+'מרגוע מספר מונה 22000272'!J200+'לוחמי הגטאות מספר מונה 22023137'!J200+'המעפילים 17 מספר מונה 6181945'!J200+'1335 מספר מונה 22023890'!J200+'דוד בן גאון 1 מספר מונה 2200209'!J200+'בית הדר מספר מונה 23021393'!J200+'בית הדר מספר מונה 22000262'!J200+'בורוכוב מספר מונה 9072242'!J200+'אפרים שריר מספר מונה 17005041'!J200+'XA1314 מספר מונה 14008869'!J200+'AH4520 מספר מונה 22002147'!J200+'AH4300 מספר מונה 12590096'!J200+'AH4067 מספר מונה 12591343'!J200+'AH1920 מספר מונה 22005812'!J200+'AH1920 מספר מונה 21003404'!J200+'AH10 מספר מונה 8070601'!J200+'A23 מספר מונה 22000257'!J200+'3018 מספר מונה 22002061'!J200+'921 מספר מונה 1800679'!J200</f>
        <v>788.005</v>
      </c>
      <c r="K231">
        <f>'חכל השיקמה 7 22007172'!K200+'חכל המעפילים 20 22001170'!K200+'חכל המעפילים 15  22005805'!K200+'ששת הימים מספר מונה 347462612'!K200+'שקד 47א מספר מונה 21003871'!K200+'שקד 17א מספר מונה 22002082'!K200+'קרן היסוד 1 מספר מונה 12512041'!K200+'קיבוץ גלויות 39 מספר מונה 22000'!K200+'קיבוץ גלויות 18 מספר מונה 22024'!K200+'עמידר מספר מונה 21023286'!K200+'ההגנה 10 מספר מונה 21023285'!K200+'עגנון 12 מספר מונה 21014900'!K200+'ספריה מספר מונה 14066205'!K200+'מרגוע מספר מונה 22000272'!K200+'לוחמי הגטאות מספר מונה 22023137'!K200+'המעפילים 17 מספר מונה 6181945'!K200+'1335 מספר מונה 22023890'!K200+'דוד בן גאון 1 מספר מונה 2200209'!K200+'בית הדר מספר מונה 23021393'!K200+'בית הדר מספר מונה 22000262'!K200+'בורוכוב מספר מונה 9072242'!K200+'אפרים שריר מספר מונה 17005041'!K200+'XA1314 מספר מונה 14008869'!K200+'AH4520 מספר מונה 22002147'!K200+'AH4300 מספר מונה 12590096'!K200+'AH4067 מספר מונה 12591343'!K200+'AH1920 מספר מונה 22005812'!K200+'AH1920 מספר מונה 21003404'!K200+'AH10 מספר מונה 8070601'!K200+'A23 מספר מונה 22000257'!K200+'3018 מספר מונה 22002061'!K200+'921 מספר מונה 1800679'!K200</f>
        <v>985.88599999999997</v>
      </c>
      <c r="L231">
        <f>'חכל השיקמה 7 22007172'!L200+'חכל המעפילים 20 22001170'!L200+'חכל המעפילים 15  22005805'!L200+'ששת הימים מספר מונה 347462612'!L200+'שקד 47א מספר מונה 21003871'!L200+'שקד 17א מספר מונה 22002082'!L200+'קרן היסוד 1 מספר מונה 12512041'!L200+'קיבוץ גלויות 39 מספר מונה 22000'!L200+'קיבוץ גלויות 18 מספר מונה 22024'!L200+'עמידר מספר מונה 21023286'!L200+'ההגנה 10 מספר מונה 21023285'!L200+'עגנון 12 מספר מונה 21014900'!L200+'ספריה מספר מונה 14066205'!L200+'מרגוע מספר מונה 22000272'!L200+'לוחמי הגטאות מספר מונה 22023137'!L200+'המעפילים 17 מספר מונה 6181945'!L200+'1335 מספר מונה 22023890'!L200+'דוד בן גאון 1 מספר מונה 2200209'!L200+'בית הדר מספר מונה 23021393'!L200+'בית הדר מספר מונה 22000262'!L200+'בורוכוב מספר מונה 9072242'!L200+'אפרים שריר מספר מונה 17005041'!L200+'XA1314 מספר מונה 14008869'!L200+'AH4520 מספר מונה 22002147'!L200+'AH4300 מספר מונה 12590096'!L200+'AH4067 מספר מונה 12591343'!L200+'AH1920 מספר מונה 22005812'!L200+'AH1920 מספר מונה 21003404'!L200+'AH10 מספר מונה 8070601'!L200+'A23 מספר מונה 22000257'!L200+'3018 מספר מונה 22002061'!L200+'921 מספר מונה 1800679'!L200</f>
        <v>1049.9190000000001</v>
      </c>
      <c r="M231">
        <f>'חכל השיקמה 7 22007172'!M200+'חכל המעפילים 20 22001170'!M200+'חכל המעפילים 15  22005805'!M200+'ששת הימים מספר מונה 347462612'!M200+'שקד 47א מספר מונה 21003871'!M200+'שקד 17א מספר מונה 22002082'!M200+'קרן היסוד 1 מספר מונה 12512041'!M200+'קיבוץ גלויות 39 מספר מונה 22000'!M200+'קיבוץ גלויות 18 מספר מונה 22024'!M200+'עמידר מספר מונה 21023286'!M200+'ההגנה 10 מספר מונה 21023285'!M200+'עגנון 12 מספר מונה 21014900'!M200+'ספריה מספר מונה 14066205'!M200+'מרגוע מספר מונה 22000272'!M200+'לוחמי הגטאות מספר מונה 22023137'!M200+'המעפילים 17 מספר מונה 6181945'!M200+'1335 מספר מונה 22023890'!M200+'דוד בן גאון 1 מספר מונה 2200209'!M200+'בית הדר מספר מונה 23021393'!M200+'בית הדר מספר מונה 22000262'!M200+'בורוכוב מספר מונה 9072242'!M200+'אפרים שריר מספר מונה 17005041'!M200+'XA1314 מספר מונה 14008869'!M200+'AH4520 מספר מונה 22002147'!M200+'AH4300 מספר מונה 12590096'!M200+'AH4067 מספר מונה 12591343'!M200+'AH1920 מספר מונה 22005812'!M200+'AH1920 מספר מונה 21003404'!M200+'AH10 מספר מונה 8070601'!M200+'A23 מספר מונה 22000257'!M200+'3018 מספר מונה 22002061'!M200+'921 מספר מונה 1800679'!M200</f>
        <v>1062.0839999999998</v>
      </c>
      <c r="N231">
        <f>'חכל השיקמה 7 22007172'!N200+'חכל המעפילים 20 22001170'!N200+'חכל המעפילים 15  22005805'!N200+'ששת הימים מספר מונה 347462612'!N200+'שקד 47א מספר מונה 21003871'!N200+'שקד 17א מספר מונה 22002082'!N200+'קרן היסוד 1 מספר מונה 12512041'!N200+'קיבוץ גלויות 39 מספר מונה 22000'!N200+'קיבוץ גלויות 18 מספר מונה 22024'!N200+'עמידר מספר מונה 21023286'!N200+'ההגנה 10 מספר מונה 21023285'!N200+'עגנון 12 מספר מונה 21014900'!N200+'ספריה מספר מונה 14066205'!N200+'מרגוע מספר מונה 22000272'!N200+'לוחמי הגטאות מספר מונה 22023137'!N200+'המעפילים 17 מספר מונה 6181945'!N200+'1335 מספר מונה 22023890'!N200+'דוד בן גאון 1 מספר מונה 2200209'!N200+'בית הדר מספר מונה 23021393'!N200+'בית הדר מספר מונה 22000262'!N200+'בורוכוב מספר מונה 9072242'!N200+'אפרים שריר מספר מונה 17005041'!N200+'XA1314 מספר מונה 14008869'!N200+'AH4520 מספר מונה 22002147'!N200+'AH4300 מספר מונה 12590096'!N200+'AH4067 מספר מונה 12591343'!N200+'AH1920 מספר מונה 22005812'!N200+'AH1920 מספר מונה 21003404'!N200+'AH10 מספר מונה 8070601'!N200+'A23 מספר מונה 22000257'!N200+'3018 מספר מונה 22002061'!N200+'921 מספר מונה 1800679'!N200</f>
        <v>1048.374</v>
      </c>
      <c r="O231">
        <f>'חכל השיקמה 7 22007172'!O200+'חכל המעפילים 20 22001170'!O200+'חכל המעפילים 15  22005805'!O200+'ששת הימים מספר מונה 347462612'!O200+'שקד 47א מספר מונה 21003871'!O200+'שקד 17א מספר מונה 22002082'!O200+'קרן היסוד 1 מספר מונה 12512041'!O200+'קיבוץ גלויות 39 מספר מונה 22000'!O200+'קיבוץ גלויות 18 מספר מונה 22024'!O200+'עמידר מספר מונה 21023286'!O200+'ההגנה 10 מספר מונה 21023285'!O200+'עגנון 12 מספר מונה 21014900'!O200+'ספריה מספר מונה 14066205'!O200+'מרגוע מספר מונה 22000272'!O200+'לוחמי הגטאות מספר מונה 22023137'!O200+'המעפילים 17 מספר מונה 6181945'!O200+'1335 מספר מונה 22023890'!O200+'דוד בן גאון 1 מספר מונה 2200209'!O200+'בית הדר מספר מונה 23021393'!O200+'בית הדר מספר מונה 22000262'!O200+'בורוכוב מספר מונה 9072242'!O200+'אפרים שריר מספר מונה 17005041'!O200+'XA1314 מספר מונה 14008869'!O200+'AH4520 מספר מונה 22002147'!O200+'AH4300 מספר מונה 12590096'!O200+'AH4067 מספר מונה 12591343'!O200+'AH1920 מספר מונה 22005812'!O200+'AH1920 מספר מונה 21003404'!O200+'AH10 מספר מונה 8070601'!O200+'A23 מספר מונה 22000257'!O200+'3018 מספר מונה 22002061'!O200+'921 מספר מונה 1800679'!O200</f>
        <v>950.76700000000005</v>
      </c>
      <c r="P231">
        <f>'חכל השיקמה 7 22007172'!P200+'חכל המעפילים 20 22001170'!P200+'חכל המעפילים 15  22005805'!P200+'ששת הימים מספר מונה 347462612'!P200+'שקד 47א מספר מונה 21003871'!P200+'שקד 17א מספר מונה 22002082'!P200+'קרן היסוד 1 מספר מונה 12512041'!P200+'קיבוץ גלויות 39 מספר מונה 22000'!P200+'קיבוץ גלויות 18 מספר מונה 22024'!P200+'עמידר מספר מונה 21023286'!P200+'ההגנה 10 מספר מונה 21023285'!P200+'עגנון 12 מספר מונה 21014900'!P200+'ספריה מספר מונה 14066205'!P200+'מרגוע מספר מונה 22000272'!P200+'לוחמי הגטאות מספר מונה 22023137'!P200+'המעפילים 17 מספר מונה 6181945'!P200+'1335 מספר מונה 22023890'!P200+'דוד בן גאון 1 מספר מונה 2200209'!P200+'בית הדר מספר מונה 23021393'!P200+'בית הדר מספר מונה 22000262'!P200+'בורוכוב מספר מונה 9072242'!P200+'אפרים שריר מספר מונה 17005041'!P200+'XA1314 מספר מונה 14008869'!P200+'AH4520 מספר מונה 22002147'!P200+'AH4300 מספר מונה 12590096'!P200+'AH4067 מספר מונה 12591343'!P200+'AH1920 מספר מונה 22005812'!P200+'AH1920 מספר מונה 21003404'!P200+'AH10 מספר מונה 8070601'!P200+'A23 מספר מונה 22000257'!P200+'3018 מספר מונה 22002061'!P200+'921 מספר מונה 1800679'!P200</f>
        <v>897.1189999999998</v>
      </c>
      <c r="Q231">
        <f>'חכל השיקמה 7 22007172'!Q200+'חכל המעפילים 20 22001170'!Q200+'חכל המעפילים 15  22005805'!Q200+'ששת הימים מספר מונה 347462612'!Q200+'שקד 47א מספר מונה 21003871'!Q200+'שקד 17א מספר מונה 22002082'!Q200+'קרן היסוד 1 מספר מונה 12512041'!Q200+'קיבוץ גלויות 39 מספר מונה 22000'!Q200+'קיבוץ גלויות 18 מספר מונה 22024'!Q200+'עמידר מספר מונה 21023286'!Q200+'ההגנה 10 מספר מונה 21023285'!Q200+'עגנון 12 מספר מונה 21014900'!Q200+'ספריה מספר מונה 14066205'!Q200+'מרגוע מספר מונה 22000272'!Q200+'לוחמי הגטאות מספר מונה 22023137'!Q200+'המעפילים 17 מספר מונה 6181945'!Q200+'1335 מספר מונה 22023890'!Q200+'דוד בן גאון 1 מספר מונה 2200209'!Q200+'בית הדר מספר מונה 23021393'!Q200+'בית הדר מספר מונה 22000262'!Q200+'בורוכוב מספר מונה 9072242'!Q200+'אפרים שריר מספר מונה 17005041'!Q200+'XA1314 מספר מונה 14008869'!Q200+'AH4520 מספר מונה 22002147'!Q200+'AH4300 מספר מונה 12590096'!Q200+'AH4067 מספר מונה 12591343'!Q200+'AH1920 מספר מונה 22005812'!Q200+'AH1920 מספר מונה 21003404'!Q200+'AH10 מספר מונה 8070601'!Q200+'A23 מספר מונה 22000257'!Q200+'3018 מספר מונה 22002061'!Q200+'921 מספר מונה 1800679'!Q200</f>
        <v>780.97</v>
      </c>
      <c r="R231">
        <f>'חכל השיקמה 7 22007172'!R200+'חכל המעפילים 20 22001170'!R200+'חכל המעפילים 15  22005805'!R200+'ששת הימים מספר מונה 347462612'!R200+'שקד 47א מספר מונה 21003871'!R200+'שקד 17א מספר מונה 22002082'!R200+'קרן היסוד 1 מספר מונה 12512041'!R200+'קיבוץ גלויות 39 מספר מונה 22000'!R200+'קיבוץ גלויות 18 מספר מונה 22024'!R200+'עמידר מספר מונה 21023286'!R200+'ההגנה 10 מספר מונה 21023285'!R200+'עגנון 12 מספר מונה 21014900'!R200+'ספריה מספר מונה 14066205'!R200+'מרגוע מספר מונה 22000272'!R200+'לוחמי הגטאות מספר מונה 22023137'!R200+'המעפילים 17 מספר מונה 6181945'!R200+'1335 מספר מונה 22023890'!R200+'דוד בן גאון 1 מספר מונה 2200209'!R200+'בית הדר מספר מונה 23021393'!R200+'בית הדר מספר מונה 22000262'!R200+'בורוכוב מספר מונה 9072242'!R200+'אפרים שריר מספר מונה 17005041'!R200+'XA1314 מספר מונה 14008869'!R200+'AH4520 מספר מונה 22002147'!R200+'AH4300 מספר מונה 12590096'!R200+'AH4067 מספר מונה 12591343'!R200+'AH1920 מספר מונה 22005812'!R200+'AH1920 מספר מונה 21003404'!R200+'AH10 מספר מונה 8070601'!R200+'A23 מספר מונה 22000257'!R200+'3018 מספר מונה 22002061'!R200+'921 מספר מונה 1800679'!R200</f>
        <v>806.94699999999978</v>
      </c>
      <c r="S231">
        <f>'חכל השיקמה 7 22007172'!S200+'חכל המעפילים 20 22001170'!S200+'חכל המעפילים 15  22005805'!S200+'ששת הימים מספר מונה 347462612'!S200+'שקד 47א מספר מונה 21003871'!S200+'שקד 17א מספר מונה 22002082'!S200+'קרן היסוד 1 מספר מונה 12512041'!S200+'קיבוץ גלויות 39 מספר מונה 22000'!S200+'קיבוץ גלויות 18 מספר מונה 22024'!S200+'עמידר מספר מונה 21023286'!S200+'ההגנה 10 מספר מונה 21023285'!S200+'עגנון 12 מספר מונה 21014900'!S200+'ספריה מספר מונה 14066205'!S200+'מרגוע מספר מונה 22000272'!S200+'לוחמי הגטאות מספר מונה 22023137'!S200+'המעפילים 17 מספר מונה 6181945'!S200+'1335 מספר מונה 22023890'!S200+'דוד בן גאון 1 מספר מונה 2200209'!S200+'בית הדר מספר מונה 23021393'!S200+'בית הדר מספר מונה 22000262'!S200+'בורוכוב מספר מונה 9072242'!S200+'אפרים שריר מספר מונה 17005041'!S200+'XA1314 מספר מונה 14008869'!S200+'AH4520 מספר מונה 22002147'!S200+'AH4300 מספר מונה 12590096'!S200+'AH4067 מספר מונה 12591343'!S200+'AH1920 מספר מונה 22005812'!S200+'AH1920 מספר מונה 21003404'!S200+'AH10 מספר מונה 8070601'!S200+'A23 מספר מונה 22000257'!S200+'3018 מספר מונה 22002061'!S200+'921 מספר מונה 1800679'!S200</f>
        <v>746.65700000000015</v>
      </c>
      <c r="T231">
        <f>'חכל השיקמה 7 22007172'!T200+'חכל המעפילים 20 22001170'!T200+'חכל המעפילים 15  22005805'!T200+'ששת הימים מספר מונה 347462612'!T200+'שקד 47א מספר מונה 21003871'!T200+'שקד 17א מספר מונה 22002082'!T200+'קרן היסוד 1 מספר מונה 12512041'!T200+'קיבוץ גלויות 39 מספר מונה 22000'!T200+'קיבוץ גלויות 18 מספר מונה 22024'!T200+'עמידר מספר מונה 21023286'!T200+'ההגנה 10 מספר מונה 21023285'!T200+'עגנון 12 מספר מונה 21014900'!T200+'ספריה מספר מונה 14066205'!T200+'מרגוע מספר מונה 22000272'!T200+'לוחמי הגטאות מספר מונה 22023137'!T200+'המעפילים 17 מספר מונה 6181945'!T200+'1335 מספר מונה 22023890'!T200+'דוד בן גאון 1 מספר מונה 2200209'!T200+'בית הדר מספר מונה 23021393'!T200+'בית הדר מספר מונה 22000262'!T200+'בורוכוב מספר מונה 9072242'!T200+'אפרים שריר מספר מונה 17005041'!T200+'XA1314 מספר מונה 14008869'!T200+'AH4520 מספר מונה 22002147'!T200+'AH4300 מספר מונה 12590096'!T200+'AH4067 מספר מונה 12591343'!T200+'AH1920 מספר מונה 22005812'!T200+'AH1920 מספר מונה 21003404'!T200+'AH10 מספר מונה 8070601'!T200+'A23 מספר מונה 22000257'!T200+'3018 מספר מונה 22002061'!T200+'921 מספר מונה 1800679'!T200</f>
        <v>759.63699999999972</v>
      </c>
      <c r="U231">
        <f>'חכל השיקמה 7 22007172'!U200+'חכל המעפילים 20 22001170'!U200+'חכל המעפילים 15  22005805'!U200+'ששת הימים מספר מונה 347462612'!U200+'שקד 47א מספר מונה 21003871'!U200+'שקד 17א מספר מונה 22002082'!U200+'קרן היסוד 1 מספר מונה 12512041'!U200+'קיבוץ גלויות 39 מספר מונה 22000'!U200+'קיבוץ גלויות 18 מספר מונה 22024'!U200+'עמידר מספר מונה 21023286'!U200+'ההגנה 10 מספר מונה 21023285'!U200+'עגנון 12 מספר מונה 21014900'!U200+'ספריה מספר מונה 14066205'!U200+'מרגוע מספר מונה 22000272'!U200+'לוחמי הגטאות מספר מונה 22023137'!U200+'המעפילים 17 מספר מונה 6181945'!U200+'1335 מספר מונה 22023890'!U200+'דוד בן גאון 1 מספר מונה 2200209'!U200+'בית הדר מספר מונה 23021393'!U200+'בית הדר מספר מונה 22000262'!U200+'בורוכוב מספר מונה 9072242'!U200+'אפרים שריר מספר מונה 17005041'!U200+'XA1314 מספר מונה 14008869'!U200+'AH4520 מספר מונה 22002147'!U200+'AH4300 מספר מונה 12590096'!U200+'AH4067 מספר מונה 12591343'!U200+'AH1920 מספר מונה 22005812'!U200+'AH1920 מספר מונה 21003404'!U200+'AH10 מספר מונה 8070601'!U200+'A23 מספר מונה 22000257'!U200+'3018 מספר מונה 22002061'!U200+'921 מספר מונה 1800679'!U200</f>
        <v>819.41100000000006</v>
      </c>
      <c r="V231">
        <f>'חכל השיקמה 7 22007172'!V200+'חכל המעפילים 20 22001170'!V200+'חכל המעפילים 15  22005805'!V200+'ששת הימים מספר מונה 347462612'!V200+'שקד 47א מספר מונה 21003871'!V200+'שקד 17א מספר מונה 22002082'!V200+'קרן היסוד 1 מספר מונה 12512041'!V200+'קיבוץ גלויות 39 מספר מונה 22000'!V200+'קיבוץ גלויות 18 מספר מונה 22024'!V200+'עמידר מספר מונה 21023286'!V200+'ההגנה 10 מספר מונה 21023285'!V200+'עגנון 12 מספר מונה 21014900'!V200+'ספריה מספר מונה 14066205'!V200+'מרגוע מספר מונה 22000272'!V200+'לוחמי הגטאות מספר מונה 22023137'!V200+'המעפילים 17 מספר מונה 6181945'!V200+'1335 מספר מונה 22023890'!V200+'דוד בן גאון 1 מספר מונה 2200209'!V200+'בית הדר מספר מונה 23021393'!V200+'בית הדר מספר מונה 22000262'!V200+'בורוכוב מספר מונה 9072242'!V200+'אפרים שריר מספר מונה 17005041'!V200+'XA1314 מספר מונה 14008869'!V200+'AH4520 מספר מונה 22002147'!V200+'AH4300 מספר מונה 12590096'!V200+'AH4067 מספר מונה 12591343'!V200+'AH1920 מספר מונה 22005812'!V200+'AH1920 מספר מונה 21003404'!V200+'AH10 מספר מונה 8070601'!V200+'A23 מספר מונה 22000257'!V200+'3018 מספר מונה 22002061'!V200+'921 מספר מונה 1800679'!V200</f>
        <v>799.39400000000012</v>
      </c>
      <c r="W231">
        <f>'חכל השיקמה 7 22007172'!W200+'חכל המעפילים 20 22001170'!W200+'חכל המעפילים 15  22005805'!W200+'ששת הימים מספר מונה 347462612'!W200+'שקד 47א מספר מונה 21003871'!W200+'שקד 17א מספר מונה 22002082'!W200+'קרן היסוד 1 מספר מונה 12512041'!W200+'קיבוץ גלויות 39 מספר מונה 22000'!W200+'קיבוץ גלויות 18 מספר מונה 22024'!W200+'עמידר מספר מונה 21023286'!W200+'ההגנה 10 מספר מונה 21023285'!W200+'עגנון 12 מספר מונה 21014900'!W200+'ספריה מספר מונה 14066205'!W200+'מרגוע מספר מונה 22000272'!W200+'לוחמי הגטאות מספר מונה 22023137'!W200+'המעפילים 17 מספר מונה 6181945'!W200+'1335 מספר מונה 22023890'!W200+'דוד בן גאון 1 מספר מונה 2200209'!W200+'בית הדר מספר מונה 23021393'!W200+'בית הדר מספר מונה 22000262'!W200+'בורוכוב מספר מונה 9072242'!W200+'אפרים שריר מספר מונה 17005041'!W200+'XA1314 מספר מונה 14008869'!W200+'AH4520 מספר מונה 22002147'!W200+'AH4300 מספר מונה 12590096'!W200+'AH4067 מספר מונה 12591343'!W200+'AH1920 מספר מונה 22005812'!W200+'AH1920 מספר מונה 21003404'!W200+'AH10 מספר מונה 8070601'!W200+'A23 מספר מונה 22000257'!W200+'3018 מספר מונה 22002061'!W200+'921 מספר מונה 1800679'!W200</f>
        <v>627.33600000000001</v>
      </c>
      <c r="X231">
        <f>'חכל השיקמה 7 22007172'!X200+'חכל המעפילים 20 22001170'!X200+'חכל המעפילים 15  22005805'!X200+'ששת הימים מספר מונה 347462612'!X200+'שקד 47א מספר מונה 21003871'!X200+'שקד 17א מספר מונה 22002082'!X200+'קרן היסוד 1 מספר מונה 12512041'!X200+'קיבוץ גלויות 39 מספר מונה 22000'!X200+'קיבוץ גלויות 18 מספר מונה 22024'!X200+'עמידר מספר מונה 21023286'!X200+'ההגנה 10 מספר מונה 21023285'!X200+'עגנון 12 מספר מונה 21014900'!X200+'ספריה מספר מונה 14066205'!X200+'מרגוע מספר מונה 22000272'!X200+'לוחמי הגטאות מספר מונה 22023137'!X200+'המעפילים 17 מספר מונה 6181945'!X200+'1335 מספר מונה 22023890'!X200+'דוד בן גאון 1 מספר מונה 2200209'!X200+'בית הדר מספר מונה 23021393'!X200+'בית הדר מספר מונה 22000262'!X200+'בורוכוב מספר מונה 9072242'!X200+'אפרים שריר מספר מונה 17005041'!X200+'XA1314 מספר מונה 14008869'!X200+'AH4520 מספר מונה 22002147'!X200+'AH4300 מספר מונה 12590096'!X200+'AH4067 מספר מונה 12591343'!X200+'AH1920 מספר מונה 22005812'!X200+'AH1920 מספר מונה 21003404'!X200+'AH10 מספר מונה 8070601'!X200+'A23 מספר מונה 22000257'!X200+'3018 מספר מונה 22002061'!X200+'921 מספר מונה 1800679'!X200</f>
        <v>574.53199999999993</v>
      </c>
      <c r="Y231">
        <f>'חכל השיקמה 7 22007172'!Y200+'חכל המעפילים 20 22001170'!Y200+'חכל המעפילים 15  22005805'!Y200+'ששת הימים מספר מונה 347462612'!Y200+'שקד 47א מספר מונה 21003871'!Y200+'שקד 17א מספר מונה 22002082'!Y200+'קרן היסוד 1 מספר מונה 12512041'!Y200+'קיבוץ גלויות 39 מספר מונה 22000'!Y200+'קיבוץ גלויות 18 מספר מונה 22024'!Y200+'עמידר מספר מונה 21023286'!Y200+'ההגנה 10 מספר מונה 21023285'!Y200+'עגנון 12 מספר מונה 21014900'!Y200+'ספריה מספר מונה 14066205'!Y200+'מרגוע מספר מונה 22000272'!Y200+'לוחמי הגטאות מספר מונה 22023137'!Y200+'המעפילים 17 מספר מונה 6181945'!Y200+'1335 מספר מונה 22023890'!Y200+'דוד בן גאון 1 מספר מונה 2200209'!Y200+'בית הדר מספר מונה 23021393'!Y200+'בית הדר מספר מונה 22000262'!Y200+'בורוכוב מספר מונה 9072242'!Y200+'אפרים שריר מספר מונה 17005041'!Y200+'XA1314 מספר מונה 14008869'!Y200+'AH4520 מספר מונה 22002147'!Y200+'AH4300 מספר מונה 12590096'!Y200+'AH4067 מספר מונה 12591343'!Y200+'AH1920 מספר מונה 22005812'!Y200+'AH1920 מספר מונה 21003404'!Y200+'AH10 מספר מונה 8070601'!Y200+'A23 מספר מונה 22000257'!Y200+'3018 מספר מונה 22002061'!Y200+'921 מספר מונה 1800679'!Y200</f>
        <v>538.51099999999997</v>
      </c>
      <c r="Z231" s="22">
        <f t="shared" si="6"/>
        <v>16778.447999999997</v>
      </c>
    </row>
    <row r="232" spans="1:26" x14ac:dyDescent="0.45">
      <c r="A232" s="33">
        <v>45125</v>
      </c>
      <c r="B232">
        <f>'חכל השיקמה 7 22007172'!B201+'חכל המעפילים 20 22001170'!B201+'חכל המעפילים 15  22005805'!B201+'ששת הימים מספר מונה 347462612'!B201+'שקד 47א מספר מונה 21003871'!B201+'שקד 17א מספר מונה 22002082'!B201+'קרן היסוד 1 מספר מונה 12512041'!B201+'קיבוץ גלויות 39 מספר מונה 22000'!B201+'קיבוץ גלויות 18 מספר מונה 22024'!B201+'עמידר מספר מונה 21023286'!B201+'ההגנה 10 מספר מונה 21023285'!B201+'עגנון 12 מספר מונה 21014900'!B201+'ספריה מספר מונה 14066205'!B201+'מרגוע מספר מונה 22000272'!B201+'לוחמי הגטאות מספר מונה 22023137'!B201+'המעפילים 17 מספר מונה 6181945'!B201+'1335 מספר מונה 22023890'!B201+'דוד בן גאון 1 מספר מונה 2200209'!B201+'בית הדר מספר מונה 23021393'!B201+'בית הדר מספר מונה 22000262'!B201+'בורוכוב מספר מונה 9072242'!B201+'אפרים שריר מספר מונה 17005041'!B201+'XA1314 מספר מונה 14008869'!B201+'AH4520 מספר מונה 22002147'!B201+'AH4300 מספר מונה 12590096'!B201+'AH4067 מספר מונה 12591343'!B201+'AH1920 מספר מונה 22005812'!B201+'AH1920 מספר מונה 21003404'!B201+'AH10 מספר מונה 8070601'!B201+'A23 מספר מונה 22000257'!B201+'3018 מספר מונה 22002061'!B201+'921 מספר מונה 1800679'!B201</f>
        <v>485.91800000000006</v>
      </c>
      <c r="C232">
        <f>'חכל השיקמה 7 22007172'!C201+'חכל המעפילים 20 22001170'!C201+'חכל המעפילים 15  22005805'!C201+'ששת הימים מספר מונה 347462612'!C201+'שקד 47א מספר מונה 21003871'!C201+'שקד 17א מספר מונה 22002082'!C201+'קרן היסוד 1 מספר מונה 12512041'!C201+'קיבוץ גלויות 39 מספר מונה 22000'!C201+'קיבוץ גלויות 18 מספר מונה 22024'!C201+'עמידר מספר מונה 21023286'!C201+'ההגנה 10 מספר מונה 21023285'!C201+'עגנון 12 מספר מונה 21014900'!C201+'ספריה מספר מונה 14066205'!C201+'מרגוע מספר מונה 22000272'!C201+'לוחמי הגטאות מספר מונה 22023137'!C201+'המעפילים 17 מספר מונה 6181945'!C201+'1335 מספר מונה 22023890'!C201+'דוד בן גאון 1 מספר מונה 2200209'!C201+'בית הדר מספר מונה 23021393'!C201+'בית הדר מספר מונה 22000262'!C201+'בורוכוב מספר מונה 9072242'!C201+'אפרים שריר מספר מונה 17005041'!C201+'XA1314 מספר מונה 14008869'!C201+'AH4520 מספר מונה 22002147'!C201+'AH4300 מספר מונה 12590096'!C201+'AH4067 מספר מונה 12591343'!C201+'AH1920 מספר מונה 22005812'!C201+'AH1920 מספר מונה 21003404'!C201+'AH10 מספר מונה 8070601'!C201+'A23 מספר מונה 22000257'!C201+'3018 מספר מונה 22002061'!C201+'921 מספר מונה 1800679'!C201</f>
        <v>452.69</v>
      </c>
      <c r="D232">
        <f>'חכל השיקמה 7 22007172'!D201+'חכל המעפילים 20 22001170'!D201+'חכל המעפילים 15  22005805'!D201+'ששת הימים מספר מונה 347462612'!D201+'שקד 47א מספר מונה 21003871'!D201+'שקד 17א מספר מונה 22002082'!D201+'קרן היסוד 1 מספר מונה 12512041'!D201+'קיבוץ גלויות 39 מספר מונה 22000'!D201+'קיבוץ גלויות 18 מספר מונה 22024'!D201+'עמידר מספר מונה 21023286'!D201+'ההגנה 10 מספר מונה 21023285'!D201+'עגנון 12 מספר מונה 21014900'!D201+'ספריה מספר מונה 14066205'!D201+'מרגוע מספר מונה 22000272'!D201+'לוחמי הגטאות מספר מונה 22023137'!D201+'המעפילים 17 מספר מונה 6181945'!D201+'1335 מספר מונה 22023890'!D201+'דוד בן גאון 1 מספר מונה 2200209'!D201+'בית הדר מספר מונה 23021393'!D201+'בית הדר מספר מונה 22000262'!D201+'בורוכוב מספר מונה 9072242'!D201+'אפרים שריר מספר מונה 17005041'!D201+'XA1314 מספר מונה 14008869'!D201+'AH4520 מספר מונה 22002147'!D201+'AH4300 מספר מונה 12590096'!D201+'AH4067 מספר מונה 12591343'!D201+'AH1920 מספר מונה 22005812'!D201+'AH1920 מספר מונה 21003404'!D201+'AH10 מספר מונה 8070601'!D201+'A23 מספר מונה 22000257'!D201+'3018 מספר מונה 22002061'!D201+'921 מספר מונה 1800679'!D201</f>
        <v>427.1520000000001</v>
      </c>
      <c r="E232">
        <f>'חכל השיקמה 7 22007172'!E201+'חכל המעפילים 20 22001170'!E201+'חכל המעפילים 15  22005805'!E201+'ששת הימים מספר מונה 347462612'!E201+'שקד 47א מספר מונה 21003871'!E201+'שקד 17א מספר מונה 22002082'!E201+'קרן היסוד 1 מספר מונה 12512041'!E201+'קיבוץ גלויות 39 מספר מונה 22000'!E201+'קיבוץ גלויות 18 מספר מונה 22024'!E201+'עמידר מספר מונה 21023286'!E201+'ההגנה 10 מספר מונה 21023285'!E201+'עגנון 12 מספר מונה 21014900'!E201+'ספריה מספר מונה 14066205'!E201+'מרגוע מספר מונה 22000272'!E201+'לוחמי הגטאות מספר מונה 22023137'!E201+'המעפילים 17 מספר מונה 6181945'!E201+'1335 מספר מונה 22023890'!E201+'דוד בן גאון 1 מספר מונה 2200209'!E201+'בית הדר מספר מונה 23021393'!E201+'בית הדר מספר מונה 22000262'!E201+'בורוכוב מספר מונה 9072242'!E201+'אפרים שריר מספר מונה 17005041'!E201+'XA1314 מספר מונה 14008869'!E201+'AH4520 מספר מונה 22002147'!E201+'AH4300 מספר מונה 12590096'!E201+'AH4067 מספר מונה 12591343'!E201+'AH1920 מספר מונה 22005812'!E201+'AH1920 מספר מונה 21003404'!E201+'AH10 מספר מונה 8070601'!E201+'A23 מספר מונה 22000257'!E201+'3018 מספר מונה 22002061'!E201+'921 מספר מונה 1800679'!E201</f>
        <v>411.49900000000002</v>
      </c>
      <c r="F232">
        <f>'חכל השיקמה 7 22007172'!F201+'חכל המעפילים 20 22001170'!F201+'חכל המעפילים 15  22005805'!F201+'ששת הימים מספר מונה 347462612'!F201+'שקד 47א מספר מונה 21003871'!F201+'שקד 17א מספר מונה 22002082'!F201+'קרן היסוד 1 מספר מונה 12512041'!F201+'קיבוץ גלויות 39 מספר מונה 22000'!F201+'קיבוץ גלויות 18 מספר מונה 22024'!F201+'עמידר מספר מונה 21023286'!F201+'ההגנה 10 מספר מונה 21023285'!F201+'עגנון 12 מספר מונה 21014900'!F201+'ספריה מספר מונה 14066205'!F201+'מרגוע מספר מונה 22000272'!F201+'לוחמי הגטאות מספר מונה 22023137'!F201+'המעפילים 17 מספר מונה 6181945'!F201+'1335 מספר מונה 22023890'!F201+'דוד בן גאון 1 מספר מונה 2200209'!F201+'בית הדר מספר מונה 23021393'!F201+'בית הדר מספר מונה 22000262'!F201+'בורוכוב מספר מונה 9072242'!F201+'אפרים שריר מספר מונה 17005041'!F201+'XA1314 מספר מונה 14008869'!F201+'AH4520 מספר מונה 22002147'!F201+'AH4300 מספר מונה 12590096'!F201+'AH4067 מספר מונה 12591343'!F201+'AH1920 מספר מונה 22005812'!F201+'AH1920 מספר מונה 21003404'!F201+'AH10 מספר מונה 8070601'!F201+'A23 מספר מונה 22000257'!F201+'3018 מספר מונה 22002061'!F201+'921 מספר מונה 1800679'!F201</f>
        <v>417.45800000000003</v>
      </c>
      <c r="G232">
        <f>'חכל השיקמה 7 22007172'!G201+'חכל המעפילים 20 22001170'!G201+'חכל המעפילים 15  22005805'!G201+'ששת הימים מספר מונה 347462612'!G201+'שקד 47א מספר מונה 21003871'!G201+'שקד 17א מספר מונה 22002082'!G201+'קרן היסוד 1 מספר מונה 12512041'!G201+'קיבוץ גלויות 39 מספר מונה 22000'!G201+'קיבוץ גלויות 18 מספר מונה 22024'!G201+'עמידר מספר מונה 21023286'!G201+'ההגנה 10 מספר מונה 21023285'!G201+'עגנון 12 מספר מונה 21014900'!G201+'ספריה מספר מונה 14066205'!G201+'מרגוע מספר מונה 22000272'!G201+'לוחמי הגטאות מספר מונה 22023137'!G201+'המעפילים 17 מספר מונה 6181945'!G201+'1335 מספר מונה 22023890'!G201+'דוד בן גאון 1 מספר מונה 2200209'!G201+'בית הדר מספר מונה 23021393'!G201+'בית הדר מספר מונה 22000262'!G201+'בורוכוב מספר מונה 9072242'!G201+'אפרים שריר מספר מונה 17005041'!G201+'XA1314 מספר מונה 14008869'!G201+'AH4520 מספר מונה 22002147'!G201+'AH4300 מספר מונה 12590096'!G201+'AH4067 מספר מונה 12591343'!G201+'AH1920 מספר מונה 22005812'!G201+'AH1920 מספר מונה 21003404'!G201+'AH10 מספר מונה 8070601'!G201+'A23 מספר מונה 22000257'!G201+'3018 מספר מונה 22002061'!G201+'921 מספר מונה 1800679'!G201</f>
        <v>379.45899999999995</v>
      </c>
      <c r="H232">
        <f>'חכל השיקמה 7 22007172'!H201+'חכל המעפילים 20 22001170'!H201+'חכל המעפילים 15  22005805'!H201+'ששת הימים מספר מונה 347462612'!H201+'שקד 47א מספר מונה 21003871'!H201+'שקד 17א מספר מונה 22002082'!H201+'קרן היסוד 1 מספר מונה 12512041'!H201+'קיבוץ גלויות 39 מספר מונה 22000'!H201+'קיבוץ גלויות 18 מספר מונה 22024'!H201+'עמידר מספר מונה 21023286'!H201+'ההגנה 10 מספר מונה 21023285'!H201+'עגנון 12 מספר מונה 21014900'!H201+'ספריה מספר מונה 14066205'!H201+'מרגוע מספר מונה 22000272'!H201+'לוחמי הגטאות מספר מונה 22023137'!H201+'המעפילים 17 מספר מונה 6181945'!H201+'1335 מספר מונה 22023890'!H201+'דוד בן גאון 1 מספר מונה 2200209'!H201+'בית הדר מספר מונה 23021393'!H201+'בית הדר מספר מונה 22000262'!H201+'בורוכוב מספר מונה 9072242'!H201+'אפרים שריר מספר מונה 17005041'!H201+'XA1314 מספר מונה 14008869'!H201+'AH4520 מספר מונה 22002147'!H201+'AH4300 מספר מונה 12590096'!H201+'AH4067 מספר מונה 12591343'!H201+'AH1920 מספר מונה 22005812'!H201+'AH1920 מספר מונה 21003404'!H201+'AH10 מספר מונה 8070601'!H201+'A23 מספר מונה 22000257'!H201+'3018 מספר מונה 22002061'!H201+'921 מספר מונה 1800679'!H201</f>
        <v>396.20499999999998</v>
      </c>
      <c r="I232">
        <f>'חכל השיקמה 7 22007172'!I201+'חכל המעפילים 20 22001170'!I201+'חכל המעפילים 15  22005805'!I201+'ששת הימים מספר מונה 347462612'!I201+'שקד 47א מספר מונה 21003871'!I201+'שקד 17א מספר מונה 22002082'!I201+'קרן היסוד 1 מספר מונה 12512041'!I201+'קיבוץ גלויות 39 מספר מונה 22000'!I201+'קיבוץ גלויות 18 מספר מונה 22024'!I201+'עמידר מספר מונה 21023286'!I201+'ההגנה 10 מספר מונה 21023285'!I201+'עגנון 12 מספר מונה 21014900'!I201+'ספריה מספר מונה 14066205'!I201+'מרגוע מספר מונה 22000272'!I201+'לוחמי הגטאות מספר מונה 22023137'!I201+'המעפילים 17 מספר מונה 6181945'!I201+'1335 מספר מונה 22023890'!I201+'דוד בן גאון 1 מספר מונה 2200209'!I201+'בית הדר מספר מונה 23021393'!I201+'בית הדר מספר מונה 22000262'!I201+'בורוכוב מספר מונה 9072242'!I201+'אפרים שריר מספר מונה 17005041'!I201+'XA1314 מספר מונה 14008869'!I201+'AH4520 מספר מונה 22002147'!I201+'AH4300 מספר מונה 12590096'!I201+'AH4067 מספר מונה 12591343'!I201+'AH1920 מספר מונה 22005812'!I201+'AH1920 מספר מונה 21003404'!I201+'AH10 מספר מונה 8070601'!I201+'A23 מספר מונה 22000257'!I201+'3018 מספר מונה 22002061'!I201+'921 מספר מונה 1800679'!I201</f>
        <v>577.14800000000002</v>
      </c>
      <c r="J232">
        <f>'חכל השיקמה 7 22007172'!J201+'חכל המעפילים 20 22001170'!J201+'חכל המעפילים 15  22005805'!J201+'ששת הימים מספר מונה 347462612'!J201+'שקד 47א מספר מונה 21003871'!J201+'שקד 17א מספר מונה 22002082'!J201+'קרן היסוד 1 מספר מונה 12512041'!J201+'קיבוץ גלויות 39 מספר מונה 22000'!J201+'קיבוץ גלויות 18 מספר מונה 22024'!J201+'עמידר מספר מונה 21023286'!J201+'ההגנה 10 מספר מונה 21023285'!J201+'עגנון 12 מספר מונה 21014900'!J201+'ספריה מספר מונה 14066205'!J201+'מרגוע מספר מונה 22000272'!J201+'לוחמי הגטאות מספר מונה 22023137'!J201+'המעפילים 17 מספר מונה 6181945'!J201+'1335 מספר מונה 22023890'!J201+'דוד בן גאון 1 מספר מונה 2200209'!J201+'בית הדר מספר מונה 23021393'!J201+'בית הדר מספר מונה 22000262'!J201+'בורוכוב מספר מונה 9072242'!J201+'אפרים שריר מספר מונה 17005041'!J201+'XA1314 מספר מונה 14008869'!J201+'AH4520 מספר מונה 22002147'!J201+'AH4300 מספר מונה 12590096'!J201+'AH4067 מספר מונה 12591343'!J201+'AH1920 מספר מונה 22005812'!J201+'AH1920 מספר מונה 21003404'!J201+'AH10 מספר מונה 8070601'!J201+'A23 מספר מונה 22000257'!J201+'3018 מספר מונה 22002061'!J201+'921 מספר מונה 1800679'!J201</f>
        <v>799.22499999999991</v>
      </c>
      <c r="K232">
        <f>'חכל השיקמה 7 22007172'!K201+'חכל המעפילים 20 22001170'!K201+'חכל המעפילים 15  22005805'!K201+'ששת הימים מספר מונה 347462612'!K201+'שקד 47א מספר מונה 21003871'!K201+'שקד 17א מספר מונה 22002082'!K201+'קרן היסוד 1 מספר מונה 12512041'!K201+'קיבוץ גלויות 39 מספר מונה 22000'!K201+'קיבוץ גלויות 18 מספר מונה 22024'!K201+'עמידר מספר מונה 21023286'!K201+'ההגנה 10 מספר מונה 21023285'!K201+'עגנון 12 מספר מונה 21014900'!K201+'ספריה מספר מונה 14066205'!K201+'מרגוע מספר מונה 22000272'!K201+'לוחמי הגטאות מספר מונה 22023137'!K201+'המעפילים 17 מספר מונה 6181945'!K201+'1335 מספר מונה 22023890'!K201+'דוד בן גאון 1 מספר מונה 2200209'!K201+'בית הדר מספר מונה 23021393'!K201+'בית הדר מספר מונה 22000262'!K201+'בורוכוב מספר מונה 9072242'!K201+'אפרים שריר מספר מונה 17005041'!K201+'XA1314 מספר מונה 14008869'!K201+'AH4520 מספר מונה 22002147'!K201+'AH4300 מספר מונה 12590096'!K201+'AH4067 מספר מונה 12591343'!K201+'AH1920 מספר מונה 22005812'!K201+'AH1920 מספר מונה 21003404'!K201+'AH10 מספר מונה 8070601'!K201+'A23 מספר מונה 22000257'!K201+'3018 מספר מונה 22002061'!K201+'921 מספר מונה 1800679'!K201</f>
        <v>934.30800000000022</v>
      </c>
      <c r="L232">
        <f>'חכל השיקמה 7 22007172'!L201+'חכל המעפילים 20 22001170'!L201+'חכל המעפילים 15  22005805'!L201+'ששת הימים מספר מונה 347462612'!L201+'שקד 47א מספר מונה 21003871'!L201+'שקד 17א מספר מונה 22002082'!L201+'קרן היסוד 1 מספר מונה 12512041'!L201+'קיבוץ גלויות 39 מספר מונה 22000'!L201+'קיבוץ גלויות 18 מספר מונה 22024'!L201+'עמידר מספר מונה 21023286'!L201+'ההגנה 10 מספר מונה 21023285'!L201+'עגנון 12 מספר מונה 21014900'!L201+'ספריה מספר מונה 14066205'!L201+'מרגוע מספר מונה 22000272'!L201+'לוחמי הגטאות מספר מונה 22023137'!L201+'המעפילים 17 מספר מונה 6181945'!L201+'1335 מספר מונה 22023890'!L201+'דוד בן גאון 1 מספר מונה 2200209'!L201+'בית הדר מספר מונה 23021393'!L201+'בית הדר מספר מונה 22000262'!L201+'בורוכוב מספר מונה 9072242'!L201+'אפרים שריר מספר מונה 17005041'!L201+'XA1314 מספר מונה 14008869'!L201+'AH4520 מספר מונה 22002147'!L201+'AH4300 מספר מונה 12590096'!L201+'AH4067 מספר מונה 12591343'!L201+'AH1920 מספר מונה 22005812'!L201+'AH1920 מספר מונה 21003404'!L201+'AH10 מספר מונה 8070601'!L201+'A23 מספר מונה 22000257'!L201+'3018 מספר מונה 22002061'!L201+'921 מספר מונה 1800679'!L201</f>
        <v>1076.527</v>
      </c>
      <c r="M232">
        <f>'חכל השיקמה 7 22007172'!M201+'חכל המעפילים 20 22001170'!M201+'חכל המעפילים 15  22005805'!M201+'ששת הימים מספר מונה 347462612'!M201+'שקד 47א מספר מונה 21003871'!M201+'שקד 17א מספר מונה 22002082'!M201+'קרן היסוד 1 מספר מונה 12512041'!M201+'קיבוץ גלויות 39 מספר מונה 22000'!M201+'קיבוץ גלויות 18 מספר מונה 22024'!M201+'עמידר מספר מונה 21023286'!M201+'ההגנה 10 מספר מונה 21023285'!M201+'עגנון 12 מספר מונה 21014900'!M201+'ספריה מספר מונה 14066205'!M201+'מרגוע מספר מונה 22000272'!M201+'לוחמי הגטאות מספר מונה 22023137'!M201+'המעפילים 17 מספר מונה 6181945'!M201+'1335 מספר מונה 22023890'!M201+'דוד בן גאון 1 מספר מונה 2200209'!M201+'בית הדר מספר מונה 23021393'!M201+'בית הדר מספר מונה 22000262'!M201+'בורוכוב מספר מונה 9072242'!M201+'אפרים שריר מספר מונה 17005041'!M201+'XA1314 מספר מונה 14008869'!M201+'AH4520 מספר מונה 22002147'!M201+'AH4300 מספר מונה 12590096'!M201+'AH4067 מספר מונה 12591343'!M201+'AH1920 מספר מונה 22005812'!M201+'AH1920 מספר מונה 21003404'!M201+'AH10 מספר מונה 8070601'!M201+'A23 מספר מונה 22000257'!M201+'3018 מספר מונה 22002061'!M201+'921 מספר מונה 1800679'!M201</f>
        <v>1081.7809999999999</v>
      </c>
      <c r="N232">
        <f>'חכל השיקמה 7 22007172'!N201+'חכל המעפילים 20 22001170'!N201+'חכל המעפילים 15  22005805'!N201+'ששת הימים מספר מונה 347462612'!N201+'שקד 47א מספר מונה 21003871'!N201+'שקד 17א מספר מונה 22002082'!N201+'קרן היסוד 1 מספר מונה 12512041'!N201+'קיבוץ גלויות 39 מספר מונה 22000'!N201+'קיבוץ גלויות 18 מספר מונה 22024'!N201+'עמידר מספר מונה 21023286'!N201+'ההגנה 10 מספר מונה 21023285'!N201+'עגנון 12 מספר מונה 21014900'!N201+'ספריה מספר מונה 14066205'!N201+'מרגוע מספר מונה 22000272'!N201+'לוחמי הגטאות מספר מונה 22023137'!N201+'המעפילים 17 מספר מונה 6181945'!N201+'1335 מספר מונה 22023890'!N201+'דוד בן גאון 1 מספר מונה 2200209'!N201+'בית הדר מספר מונה 23021393'!N201+'בית הדר מספר מונה 22000262'!N201+'בורוכוב מספר מונה 9072242'!N201+'אפרים שריר מספר מונה 17005041'!N201+'XA1314 מספר מונה 14008869'!N201+'AH4520 מספר מונה 22002147'!N201+'AH4300 מספר מונה 12590096'!N201+'AH4067 מספר מונה 12591343'!N201+'AH1920 מספר מונה 22005812'!N201+'AH1920 מספר מונה 21003404'!N201+'AH10 מספר מונה 8070601'!N201+'A23 מספר מונה 22000257'!N201+'3018 מספר מונה 22002061'!N201+'921 מספר מונה 1800679'!N201</f>
        <v>1066.1820000000002</v>
      </c>
      <c r="O232">
        <f>'חכל השיקמה 7 22007172'!O201+'חכל המעפילים 20 22001170'!O201+'חכל המעפילים 15  22005805'!O201+'ששת הימים מספר מונה 347462612'!O201+'שקד 47א מספר מונה 21003871'!O201+'שקד 17א מספר מונה 22002082'!O201+'קרן היסוד 1 מספר מונה 12512041'!O201+'קיבוץ גלויות 39 מספר מונה 22000'!O201+'קיבוץ גלויות 18 מספר מונה 22024'!O201+'עמידר מספר מונה 21023286'!O201+'ההגנה 10 מספר מונה 21023285'!O201+'עגנון 12 מספר מונה 21014900'!O201+'ספריה מספר מונה 14066205'!O201+'מרגוע מספר מונה 22000272'!O201+'לוחמי הגטאות מספר מונה 22023137'!O201+'המעפילים 17 מספר מונה 6181945'!O201+'1335 מספר מונה 22023890'!O201+'דוד בן גאון 1 מספר מונה 2200209'!O201+'בית הדר מספר מונה 23021393'!O201+'בית הדר מספר מונה 22000262'!O201+'בורוכוב מספר מונה 9072242'!O201+'אפרים שריר מספר מונה 17005041'!O201+'XA1314 מספר מונה 14008869'!O201+'AH4520 מספר מונה 22002147'!O201+'AH4300 מספר מונה 12590096'!O201+'AH4067 מספר מונה 12591343'!O201+'AH1920 מספר מונה 22005812'!O201+'AH1920 מספר מונה 21003404'!O201+'AH10 מספר מונה 8070601'!O201+'A23 מספר מונה 22000257'!O201+'3018 מספר מונה 22002061'!O201+'921 מספר מונה 1800679'!O201</f>
        <v>928.76100000000008</v>
      </c>
      <c r="P232">
        <f>'חכל השיקמה 7 22007172'!P201+'חכל המעפילים 20 22001170'!P201+'חכל המעפילים 15  22005805'!P201+'ששת הימים מספר מונה 347462612'!P201+'שקד 47א מספר מונה 21003871'!P201+'שקד 17א מספר מונה 22002082'!P201+'קרן היסוד 1 מספר מונה 12512041'!P201+'קיבוץ גלויות 39 מספר מונה 22000'!P201+'קיבוץ גלויות 18 מספר מונה 22024'!P201+'עמידר מספר מונה 21023286'!P201+'ההגנה 10 מספר מונה 21023285'!P201+'עגנון 12 מספר מונה 21014900'!P201+'ספריה מספר מונה 14066205'!P201+'מרגוע מספר מונה 22000272'!P201+'לוחמי הגטאות מספר מונה 22023137'!P201+'המעפילים 17 מספר מונה 6181945'!P201+'1335 מספר מונה 22023890'!P201+'דוד בן גאון 1 מספר מונה 2200209'!P201+'בית הדר מספר מונה 23021393'!P201+'בית הדר מספר מונה 22000262'!P201+'בורוכוב מספר מונה 9072242'!P201+'אפרים שריר מספר מונה 17005041'!P201+'XA1314 מספר מונה 14008869'!P201+'AH4520 מספר מונה 22002147'!P201+'AH4300 מספר מונה 12590096'!P201+'AH4067 מספר מונה 12591343'!P201+'AH1920 מספר מונה 22005812'!P201+'AH1920 מספר מונה 21003404'!P201+'AH10 מספר מונה 8070601'!P201+'A23 מספר מונה 22000257'!P201+'3018 מספר מונה 22002061'!P201+'921 מספר מונה 1800679'!P201</f>
        <v>838.65299999999979</v>
      </c>
      <c r="Q232">
        <f>'חכל השיקמה 7 22007172'!Q201+'חכל המעפילים 20 22001170'!Q201+'חכל המעפילים 15  22005805'!Q201+'ששת הימים מספר מונה 347462612'!Q201+'שקד 47א מספר מונה 21003871'!Q201+'שקד 17א מספר מונה 22002082'!Q201+'קרן היסוד 1 מספר מונה 12512041'!Q201+'קיבוץ גלויות 39 מספר מונה 22000'!Q201+'קיבוץ גלויות 18 מספר מונה 22024'!Q201+'עמידר מספר מונה 21023286'!Q201+'ההגנה 10 מספר מונה 21023285'!Q201+'עגנון 12 מספר מונה 21014900'!Q201+'ספריה מספר מונה 14066205'!Q201+'מרגוע מספר מונה 22000272'!Q201+'לוחמי הגטאות מספר מונה 22023137'!Q201+'המעפילים 17 מספר מונה 6181945'!Q201+'1335 מספר מונה 22023890'!Q201+'דוד בן גאון 1 מספר מונה 2200209'!Q201+'בית הדר מספר מונה 23021393'!Q201+'בית הדר מספר מונה 22000262'!Q201+'בורוכוב מספר מונה 9072242'!Q201+'אפרים שריר מספר מונה 17005041'!Q201+'XA1314 מספר מונה 14008869'!Q201+'AH4520 מספר מונה 22002147'!Q201+'AH4300 מספר מונה 12590096'!Q201+'AH4067 מספר מונה 12591343'!Q201+'AH1920 מספר מונה 22005812'!Q201+'AH1920 מספר מונה 21003404'!Q201+'AH10 מספר מונה 8070601'!Q201+'A23 מספר מונה 22000257'!Q201+'3018 מספר מונה 22002061'!Q201+'921 מספר מונה 1800679'!Q201</f>
        <v>697.52099999999996</v>
      </c>
      <c r="R232">
        <f>'חכל השיקמה 7 22007172'!R201+'חכל המעפילים 20 22001170'!R201+'חכל המעפילים 15  22005805'!R201+'ששת הימים מספר מונה 347462612'!R201+'שקד 47א מספר מונה 21003871'!R201+'שקד 17א מספר מונה 22002082'!R201+'קרן היסוד 1 מספר מונה 12512041'!R201+'קיבוץ גלויות 39 מספר מונה 22000'!R201+'קיבוץ גלויות 18 מספר מונה 22024'!R201+'עמידר מספר מונה 21023286'!R201+'ההגנה 10 מספר מונה 21023285'!R201+'עגנון 12 מספר מונה 21014900'!R201+'ספריה מספר מונה 14066205'!R201+'מרגוע מספר מונה 22000272'!R201+'לוחמי הגטאות מספר מונה 22023137'!R201+'המעפילים 17 מספר מונה 6181945'!R201+'1335 מספר מונה 22023890'!R201+'דוד בן גאון 1 מספר מונה 2200209'!R201+'בית הדר מספר מונה 23021393'!R201+'בית הדר מספר מונה 22000262'!R201+'בורוכוב מספר מונה 9072242'!R201+'אפרים שריר מספר מונה 17005041'!R201+'XA1314 מספר מונה 14008869'!R201+'AH4520 מספר מונה 22002147'!R201+'AH4300 מספר מונה 12590096'!R201+'AH4067 מספר מונה 12591343'!R201+'AH1920 מספר מונה 22005812'!R201+'AH1920 מספר מונה 21003404'!R201+'AH10 מספר מונה 8070601'!R201+'A23 מספר מונה 22000257'!R201+'3018 מספר מונה 22002061'!R201+'921 מספר מונה 1800679'!R201</f>
        <v>721.05399999999997</v>
      </c>
      <c r="S232">
        <f>'חכל השיקמה 7 22007172'!S201+'חכל המעפילים 20 22001170'!S201+'חכל המעפילים 15  22005805'!S201+'ששת הימים מספר מונה 347462612'!S201+'שקד 47א מספר מונה 21003871'!S201+'שקד 17א מספר מונה 22002082'!S201+'קרן היסוד 1 מספר מונה 12512041'!S201+'קיבוץ גלויות 39 מספר מונה 22000'!S201+'קיבוץ גלויות 18 מספר מונה 22024'!S201+'עמידר מספר מונה 21023286'!S201+'ההגנה 10 מספר מונה 21023285'!S201+'עגנון 12 מספר מונה 21014900'!S201+'ספריה מספר מונה 14066205'!S201+'מרגוע מספר מונה 22000272'!S201+'לוחמי הגטאות מספר מונה 22023137'!S201+'המעפילים 17 מספר מונה 6181945'!S201+'1335 מספר מונה 22023890'!S201+'דוד בן גאון 1 מספר מונה 2200209'!S201+'בית הדר מספר מונה 23021393'!S201+'בית הדר מספר מונה 22000262'!S201+'בורוכוב מספר מונה 9072242'!S201+'אפרים שריר מספר מונה 17005041'!S201+'XA1314 מספר מונה 14008869'!S201+'AH4520 מספר מונה 22002147'!S201+'AH4300 מספר מונה 12590096'!S201+'AH4067 מספר מונה 12591343'!S201+'AH1920 מספר מונה 22005812'!S201+'AH1920 מספר מונה 21003404'!S201+'AH10 מספר מונה 8070601'!S201+'A23 מספר מונה 22000257'!S201+'3018 מספר מונה 22002061'!S201+'921 מספר מונה 1800679'!S201</f>
        <v>698.27</v>
      </c>
      <c r="T232">
        <f>'חכל השיקמה 7 22007172'!T201+'חכל המעפילים 20 22001170'!T201+'חכל המעפילים 15  22005805'!T201+'ששת הימים מספר מונה 347462612'!T201+'שקד 47א מספר מונה 21003871'!T201+'שקד 17א מספר מונה 22002082'!T201+'קרן היסוד 1 מספר מונה 12512041'!T201+'קיבוץ גלויות 39 מספר מונה 22000'!T201+'קיבוץ גלויות 18 מספר מונה 22024'!T201+'עמידר מספר מונה 21023286'!T201+'ההגנה 10 מספר מונה 21023285'!T201+'עגנון 12 מספר מונה 21014900'!T201+'ספריה מספר מונה 14066205'!T201+'מרגוע מספר מונה 22000272'!T201+'לוחמי הגטאות מספר מונה 22023137'!T201+'המעפילים 17 מספר מונה 6181945'!T201+'1335 מספר מונה 22023890'!T201+'דוד בן גאון 1 מספר מונה 2200209'!T201+'בית הדר מספר מונה 23021393'!T201+'בית הדר מספר מונה 22000262'!T201+'בורוכוב מספר מונה 9072242'!T201+'אפרים שריר מספר מונה 17005041'!T201+'XA1314 מספר מונה 14008869'!T201+'AH4520 מספר מונה 22002147'!T201+'AH4300 מספר מונה 12590096'!T201+'AH4067 מספר מונה 12591343'!T201+'AH1920 מספר מונה 22005812'!T201+'AH1920 מספר מונה 21003404'!T201+'AH10 מספר מונה 8070601'!T201+'A23 מספר מונה 22000257'!T201+'3018 מספר מונה 22002061'!T201+'921 מספר מונה 1800679'!T201</f>
        <v>644.19799999999975</v>
      </c>
      <c r="U232">
        <f>'חכל השיקמה 7 22007172'!U201+'חכל המעפילים 20 22001170'!U201+'חכל המעפילים 15  22005805'!U201+'ששת הימים מספר מונה 347462612'!U201+'שקד 47א מספר מונה 21003871'!U201+'שקד 17א מספר מונה 22002082'!U201+'קרן היסוד 1 מספר מונה 12512041'!U201+'קיבוץ גלויות 39 מספר מונה 22000'!U201+'קיבוץ גלויות 18 מספר מונה 22024'!U201+'עמידר מספר מונה 21023286'!U201+'ההגנה 10 מספר מונה 21023285'!U201+'עגנון 12 מספר מונה 21014900'!U201+'ספריה מספר מונה 14066205'!U201+'מרגוע מספר מונה 22000272'!U201+'לוחמי הגטאות מספר מונה 22023137'!U201+'המעפילים 17 מספר מונה 6181945'!U201+'1335 מספר מונה 22023890'!U201+'דוד בן גאון 1 מספר מונה 2200209'!U201+'בית הדר מספר מונה 23021393'!U201+'בית הדר מספר מונה 22000262'!U201+'בורוכוב מספר מונה 9072242'!U201+'אפרים שריר מספר מונה 17005041'!U201+'XA1314 מספר מונה 14008869'!U201+'AH4520 מספר מונה 22002147'!U201+'AH4300 מספר מונה 12590096'!U201+'AH4067 מספר מונה 12591343'!U201+'AH1920 מספר מונה 22005812'!U201+'AH1920 מספר מונה 21003404'!U201+'AH10 מספר מונה 8070601'!U201+'A23 מספר מונה 22000257'!U201+'3018 מספר מונה 22002061'!U201+'921 מספר מונה 1800679'!U201</f>
        <v>717.2059999999999</v>
      </c>
      <c r="V232">
        <f>'חכל השיקמה 7 22007172'!V201+'חכל המעפילים 20 22001170'!V201+'חכל המעפילים 15  22005805'!V201+'ששת הימים מספר מונה 347462612'!V201+'שקד 47א מספר מונה 21003871'!V201+'שקד 17א מספר מונה 22002082'!V201+'קרן היסוד 1 מספר מונה 12512041'!V201+'קיבוץ גלויות 39 מספר מונה 22000'!V201+'קיבוץ גלויות 18 מספר מונה 22024'!V201+'עמידר מספר מונה 21023286'!V201+'ההגנה 10 מספר מונה 21023285'!V201+'עגנון 12 מספר מונה 21014900'!V201+'ספריה מספר מונה 14066205'!V201+'מרגוע מספר מונה 22000272'!V201+'לוחמי הגטאות מספר מונה 22023137'!V201+'המעפילים 17 מספר מונה 6181945'!V201+'1335 מספר מונה 22023890'!V201+'דוד בן גאון 1 מספר מונה 2200209'!V201+'בית הדר מספר מונה 23021393'!V201+'בית הדר מספר מונה 22000262'!V201+'בורוכוב מספר מונה 9072242'!V201+'אפרים שריר מספר מונה 17005041'!V201+'XA1314 מספר מונה 14008869'!V201+'AH4520 מספר מונה 22002147'!V201+'AH4300 מספר מונה 12590096'!V201+'AH4067 מספר מונה 12591343'!V201+'AH1920 מספר מונה 22005812'!V201+'AH1920 מספר מונה 21003404'!V201+'AH10 מספר מונה 8070601'!V201+'A23 מספר מונה 22000257'!V201+'3018 מספר מונה 22002061'!V201+'921 מספר מונה 1800679'!V201</f>
        <v>713.3570000000002</v>
      </c>
      <c r="W232">
        <f>'חכל השיקמה 7 22007172'!W201+'חכל המעפילים 20 22001170'!W201+'חכל המעפילים 15  22005805'!W201+'ששת הימים מספר מונה 347462612'!W201+'שקד 47א מספר מונה 21003871'!W201+'שקד 17א מספר מונה 22002082'!W201+'קרן היסוד 1 מספר מונה 12512041'!W201+'קיבוץ גלויות 39 מספר מונה 22000'!W201+'קיבוץ גלויות 18 מספר מונה 22024'!W201+'עמידר מספר מונה 21023286'!W201+'ההגנה 10 מספר מונה 21023285'!W201+'עגנון 12 מספר מונה 21014900'!W201+'ספריה מספר מונה 14066205'!W201+'מרגוע מספר מונה 22000272'!W201+'לוחמי הגטאות מספר מונה 22023137'!W201+'המעפילים 17 מספר מונה 6181945'!W201+'1335 מספר מונה 22023890'!W201+'דוד בן גאון 1 מספר מונה 2200209'!W201+'בית הדר מספר מונה 23021393'!W201+'בית הדר מספר מונה 22000262'!W201+'בורוכוב מספר מונה 9072242'!W201+'אפרים שריר מספר מונה 17005041'!W201+'XA1314 מספר מונה 14008869'!W201+'AH4520 מספר מונה 22002147'!W201+'AH4300 מספר מונה 12590096'!W201+'AH4067 מספר מונה 12591343'!W201+'AH1920 מספר מונה 22005812'!W201+'AH1920 מספר מונה 21003404'!W201+'AH10 מספר מונה 8070601'!W201+'A23 מספר מונה 22000257'!W201+'3018 מספר מונה 22002061'!W201+'921 מספר מונה 1800679'!W201</f>
        <v>641.21699999999987</v>
      </c>
      <c r="X232">
        <f>'חכל השיקמה 7 22007172'!X201+'חכל המעפילים 20 22001170'!X201+'חכל המעפילים 15  22005805'!X201+'ששת הימים מספר מונה 347462612'!X201+'שקד 47א מספר מונה 21003871'!X201+'שקד 17א מספר מונה 22002082'!X201+'קרן היסוד 1 מספר מונה 12512041'!X201+'קיבוץ גלויות 39 מספר מונה 22000'!X201+'קיבוץ גלויות 18 מספר מונה 22024'!X201+'עמידר מספר מונה 21023286'!X201+'ההגנה 10 מספר מונה 21023285'!X201+'עגנון 12 מספר מונה 21014900'!X201+'ספריה מספר מונה 14066205'!X201+'מרגוע מספר מונה 22000272'!X201+'לוחמי הגטאות מספר מונה 22023137'!X201+'המעפילים 17 מספר מונה 6181945'!X201+'1335 מספר מונה 22023890'!X201+'דוד בן גאון 1 מספר מונה 2200209'!X201+'בית הדר מספר מונה 23021393'!X201+'בית הדר מספר מונה 22000262'!X201+'בורוכוב מספר מונה 9072242'!X201+'אפרים שריר מספר מונה 17005041'!X201+'XA1314 מספר מונה 14008869'!X201+'AH4520 מספר מונה 22002147'!X201+'AH4300 מספר מונה 12590096'!X201+'AH4067 מספר מונה 12591343'!X201+'AH1920 מספר מונה 22005812'!X201+'AH1920 מספר מונה 21003404'!X201+'AH10 מספר מונה 8070601'!X201+'A23 מספר מונה 22000257'!X201+'3018 מספר מונה 22002061'!X201+'921 מספר מונה 1800679'!X201</f>
        <v>611.52599999999995</v>
      </c>
      <c r="Y232">
        <f>'חכל השיקמה 7 22007172'!Y201+'חכל המעפילים 20 22001170'!Y201+'חכל המעפילים 15  22005805'!Y201+'ששת הימים מספר מונה 347462612'!Y201+'שקד 47א מספר מונה 21003871'!Y201+'שקד 17א מספר מונה 22002082'!Y201+'קרן היסוד 1 מספר מונה 12512041'!Y201+'קיבוץ גלויות 39 מספר מונה 22000'!Y201+'קיבוץ גלויות 18 מספר מונה 22024'!Y201+'עמידר מספר מונה 21023286'!Y201+'ההגנה 10 מספר מונה 21023285'!Y201+'עגנון 12 מספר מונה 21014900'!Y201+'ספריה מספר מונה 14066205'!Y201+'מרגוע מספר מונה 22000272'!Y201+'לוחמי הגטאות מספר מונה 22023137'!Y201+'המעפילים 17 מספר מונה 6181945'!Y201+'1335 מספר מונה 22023890'!Y201+'דוד בן גאון 1 מספר מונה 2200209'!Y201+'בית הדר מספר מונה 23021393'!Y201+'בית הדר מספר מונה 22000262'!Y201+'בורוכוב מספר מונה 9072242'!Y201+'אפרים שריר מספר מונה 17005041'!Y201+'XA1314 מספר מונה 14008869'!Y201+'AH4520 מספר מונה 22002147'!Y201+'AH4300 מספר מונה 12590096'!Y201+'AH4067 מספר מונה 12591343'!Y201+'AH1920 מספר מונה 22005812'!Y201+'AH1920 מספר מונה 21003404'!Y201+'AH10 מספר מונה 8070601'!Y201+'A23 מספר מונה 22000257'!Y201+'3018 מספר מונה 22002061'!Y201+'921 מספר מונה 1800679'!Y201</f>
        <v>511.91699999999986</v>
      </c>
      <c r="Z232" s="22">
        <f t="shared" si="6"/>
        <v>16229.232000000002</v>
      </c>
    </row>
    <row r="233" spans="1:26" x14ac:dyDescent="0.45">
      <c r="A233" s="33">
        <v>45126</v>
      </c>
      <c r="B233">
        <f>'חכל השיקמה 7 22007172'!B202+'חכל המעפילים 20 22001170'!B202+'חכל המעפילים 15  22005805'!B202+'ששת הימים מספר מונה 347462612'!B202+'שקד 47א מספר מונה 21003871'!B202+'שקד 17א מספר מונה 22002082'!B202+'קרן היסוד 1 מספר מונה 12512041'!B202+'קיבוץ גלויות 39 מספר מונה 22000'!B202+'קיבוץ גלויות 18 מספר מונה 22024'!B202+'עמידר מספר מונה 21023286'!B202+'ההגנה 10 מספר מונה 21023285'!B202+'עגנון 12 מספר מונה 21014900'!B202+'ספריה מספר מונה 14066205'!B202+'מרגוע מספר מונה 22000272'!B202+'לוחמי הגטאות מספר מונה 22023137'!B202+'המעפילים 17 מספר מונה 6181945'!B202+'1335 מספר מונה 22023890'!B202+'דוד בן גאון 1 מספר מונה 2200209'!B202+'בית הדר מספר מונה 23021393'!B202+'בית הדר מספר מונה 22000262'!B202+'בורוכוב מספר מונה 9072242'!B202+'אפרים שריר מספר מונה 17005041'!B202+'XA1314 מספר מונה 14008869'!B202+'AH4520 מספר מונה 22002147'!B202+'AH4300 מספר מונה 12590096'!B202+'AH4067 מספר מונה 12591343'!B202+'AH1920 מספר מונה 22005812'!B202+'AH1920 מספר מונה 21003404'!B202+'AH10 מספר מונה 8070601'!B202+'A23 מספר מונה 22000257'!B202+'3018 מספר מונה 22002061'!B202+'921 מספר מונה 1800679'!B202</f>
        <v>475.36400000000003</v>
      </c>
      <c r="C233">
        <f>'חכל השיקמה 7 22007172'!C202+'חכל המעפילים 20 22001170'!C202+'חכל המעפילים 15  22005805'!C202+'ששת הימים מספר מונה 347462612'!C202+'שקד 47א מספר מונה 21003871'!C202+'שקד 17א מספר מונה 22002082'!C202+'קרן היסוד 1 מספר מונה 12512041'!C202+'קיבוץ גלויות 39 מספר מונה 22000'!C202+'קיבוץ גלויות 18 מספר מונה 22024'!C202+'עמידר מספר מונה 21023286'!C202+'ההגנה 10 מספר מונה 21023285'!C202+'עגנון 12 מספר מונה 21014900'!C202+'ספריה מספר מונה 14066205'!C202+'מרגוע מספר מונה 22000272'!C202+'לוחמי הגטאות מספר מונה 22023137'!C202+'המעפילים 17 מספר מונה 6181945'!C202+'1335 מספר מונה 22023890'!C202+'דוד בן גאון 1 מספר מונה 2200209'!C202+'בית הדר מספר מונה 23021393'!C202+'בית הדר מספר מונה 22000262'!C202+'בורוכוב מספר מונה 9072242'!C202+'אפרים שריר מספר מונה 17005041'!C202+'XA1314 מספר מונה 14008869'!C202+'AH4520 מספר מונה 22002147'!C202+'AH4300 מספר מונה 12590096'!C202+'AH4067 מספר מונה 12591343'!C202+'AH1920 מספר מונה 22005812'!C202+'AH1920 מספר מונה 21003404'!C202+'AH10 מספר מונה 8070601'!C202+'A23 מספר מונה 22000257'!C202+'3018 מספר מונה 22002061'!C202+'921 מספר מונה 1800679'!C202</f>
        <v>430.49400000000003</v>
      </c>
      <c r="D233">
        <f>'חכל השיקמה 7 22007172'!D202+'חכל המעפילים 20 22001170'!D202+'חכל המעפילים 15  22005805'!D202+'ששת הימים מספר מונה 347462612'!D202+'שקד 47א מספר מונה 21003871'!D202+'שקד 17א מספר מונה 22002082'!D202+'קרן היסוד 1 מספר מונה 12512041'!D202+'קיבוץ גלויות 39 מספר מונה 22000'!D202+'קיבוץ גלויות 18 מספר מונה 22024'!D202+'עמידר מספר מונה 21023286'!D202+'ההגנה 10 מספר מונה 21023285'!D202+'עגנון 12 מספר מונה 21014900'!D202+'ספריה מספר מונה 14066205'!D202+'מרגוע מספר מונה 22000272'!D202+'לוחמי הגטאות מספר מונה 22023137'!D202+'המעפילים 17 מספר מונה 6181945'!D202+'1335 מספר מונה 22023890'!D202+'דוד בן גאון 1 מספר מונה 2200209'!D202+'בית הדר מספר מונה 23021393'!D202+'בית הדר מספר מונה 22000262'!D202+'בורוכוב מספר מונה 9072242'!D202+'אפרים שריר מספר מונה 17005041'!D202+'XA1314 מספר מונה 14008869'!D202+'AH4520 מספר מונה 22002147'!D202+'AH4300 מספר מונה 12590096'!D202+'AH4067 מספר מונה 12591343'!D202+'AH1920 מספר מונה 22005812'!D202+'AH1920 מספר מונה 21003404'!D202+'AH10 מספר מונה 8070601'!D202+'A23 מספר מונה 22000257'!D202+'3018 מספר מונה 22002061'!D202+'921 מספר מונה 1800679'!D202</f>
        <v>423.36199999999997</v>
      </c>
      <c r="E233">
        <f>'חכל השיקמה 7 22007172'!E202+'חכל המעפילים 20 22001170'!E202+'חכל המעפילים 15  22005805'!E202+'ששת הימים מספר מונה 347462612'!E202+'שקד 47א מספר מונה 21003871'!E202+'שקד 17א מספר מונה 22002082'!E202+'קרן היסוד 1 מספר מונה 12512041'!E202+'קיבוץ גלויות 39 מספר מונה 22000'!E202+'קיבוץ גלויות 18 מספר מונה 22024'!E202+'עמידר מספר מונה 21023286'!E202+'ההגנה 10 מספר מונה 21023285'!E202+'עגנון 12 מספר מונה 21014900'!E202+'ספריה מספר מונה 14066205'!E202+'מרגוע מספר מונה 22000272'!E202+'לוחמי הגטאות מספר מונה 22023137'!E202+'המעפילים 17 מספר מונה 6181945'!E202+'1335 מספר מונה 22023890'!E202+'דוד בן גאון 1 מספר מונה 2200209'!E202+'בית הדר מספר מונה 23021393'!E202+'בית הדר מספר מונה 22000262'!E202+'בורוכוב מספר מונה 9072242'!E202+'אפרים שריר מספר מונה 17005041'!E202+'XA1314 מספר מונה 14008869'!E202+'AH4520 מספר מונה 22002147'!E202+'AH4300 מספר מונה 12590096'!E202+'AH4067 מספר מונה 12591343'!E202+'AH1920 מספר מונה 22005812'!E202+'AH1920 מספר מונה 21003404'!E202+'AH10 מספר מונה 8070601'!E202+'A23 מספר מונה 22000257'!E202+'3018 מספר מונה 22002061'!E202+'921 מספר מונה 1800679'!E202</f>
        <v>429.28799999999995</v>
      </c>
      <c r="F233">
        <f>'חכל השיקמה 7 22007172'!F202+'חכל המעפילים 20 22001170'!F202+'חכל המעפילים 15  22005805'!F202+'ששת הימים מספר מונה 347462612'!F202+'שקד 47א מספר מונה 21003871'!F202+'שקד 17א מספר מונה 22002082'!F202+'קרן היסוד 1 מספר מונה 12512041'!F202+'קיבוץ גלויות 39 מספר מונה 22000'!F202+'קיבוץ גלויות 18 מספר מונה 22024'!F202+'עמידר מספר מונה 21023286'!F202+'ההגנה 10 מספר מונה 21023285'!F202+'עגנון 12 מספר מונה 21014900'!F202+'ספריה מספר מונה 14066205'!F202+'מרגוע מספר מונה 22000272'!F202+'לוחמי הגטאות מספר מונה 22023137'!F202+'המעפילים 17 מספר מונה 6181945'!F202+'1335 מספר מונה 22023890'!F202+'דוד בן גאון 1 מספר מונה 2200209'!F202+'בית הדר מספר מונה 23021393'!F202+'בית הדר מספר מונה 22000262'!F202+'בורוכוב מספר מונה 9072242'!F202+'אפרים שריר מספר מונה 17005041'!F202+'XA1314 מספר מונה 14008869'!F202+'AH4520 מספר מונה 22002147'!F202+'AH4300 מספר מונה 12590096'!F202+'AH4067 מספר מונה 12591343'!F202+'AH1920 מספר מונה 22005812'!F202+'AH1920 מספר מונה 21003404'!F202+'AH10 מספר מונה 8070601'!F202+'A23 מספר מונה 22000257'!F202+'3018 מספר מונה 22002061'!F202+'921 מספר מונה 1800679'!F202</f>
        <v>455.83799999999991</v>
      </c>
      <c r="G233">
        <f>'חכל השיקמה 7 22007172'!G202+'חכל המעפילים 20 22001170'!G202+'חכל המעפילים 15  22005805'!G202+'ששת הימים מספר מונה 347462612'!G202+'שקד 47א מספר מונה 21003871'!G202+'שקד 17א מספר מונה 22002082'!G202+'קרן היסוד 1 מספר מונה 12512041'!G202+'קיבוץ גלויות 39 מספר מונה 22000'!G202+'קיבוץ גלויות 18 מספר מונה 22024'!G202+'עמידר מספר מונה 21023286'!G202+'ההגנה 10 מספר מונה 21023285'!G202+'עגנון 12 מספר מונה 21014900'!G202+'ספריה מספר מונה 14066205'!G202+'מרגוע מספר מונה 22000272'!G202+'לוחמי הגטאות מספר מונה 22023137'!G202+'המעפילים 17 מספר מונה 6181945'!G202+'1335 מספר מונה 22023890'!G202+'דוד בן גאון 1 מספר מונה 2200209'!G202+'בית הדר מספר מונה 23021393'!G202+'בית הדר מספר מונה 22000262'!G202+'בורוכוב מספר מונה 9072242'!G202+'אפרים שריר מספר מונה 17005041'!G202+'XA1314 מספר מונה 14008869'!G202+'AH4520 מספר מונה 22002147'!G202+'AH4300 מספר מונה 12590096'!G202+'AH4067 מספר מונה 12591343'!G202+'AH1920 מספר מונה 22005812'!G202+'AH1920 מספר מונה 21003404'!G202+'AH10 מספר מונה 8070601'!G202+'A23 מספר מונה 22000257'!G202+'3018 מספר מונה 22002061'!G202+'921 מספר מונה 1800679'!G202</f>
        <v>400.53200000000004</v>
      </c>
      <c r="H233">
        <f>'חכל השיקמה 7 22007172'!H202+'חכל המעפילים 20 22001170'!H202+'חכל המעפילים 15  22005805'!H202+'ששת הימים מספר מונה 347462612'!H202+'שקד 47א מספר מונה 21003871'!H202+'שקד 17א מספר מונה 22002082'!H202+'קרן היסוד 1 מספר מונה 12512041'!H202+'קיבוץ גלויות 39 מספר מונה 22000'!H202+'קיבוץ גלויות 18 מספר מונה 22024'!H202+'עמידר מספר מונה 21023286'!H202+'ההגנה 10 מספר מונה 21023285'!H202+'עגנון 12 מספר מונה 21014900'!H202+'ספריה מספר מונה 14066205'!H202+'מרגוע מספר מונה 22000272'!H202+'לוחמי הגטאות מספר מונה 22023137'!H202+'המעפילים 17 מספר מונה 6181945'!H202+'1335 מספר מונה 22023890'!H202+'דוד בן גאון 1 מספר מונה 2200209'!H202+'בית הדר מספר מונה 23021393'!H202+'בית הדר מספר מונה 22000262'!H202+'בורוכוב מספר מונה 9072242'!H202+'אפרים שריר מספר מונה 17005041'!H202+'XA1314 מספר מונה 14008869'!H202+'AH4520 מספר מונה 22002147'!H202+'AH4300 מספר מונה 12590096'!H202+'AH4067 מספר מונה 12591343'!H202+'AH1920 מספר מונה 22005812'!H202+'AH1920 מספר מונה 21003404'!H202+'AH10 מספר מונה 8070601'!H202+'A23 מספר מונה 22000257'!H202+'3018 מספר מונה 22002061'!H202+'921 מספר מונה 1800679'!H202</f>
        <v>424.16499999999996</v>
      </c>
      <c r="I233">
        <f>'חכל השיקמה 7 22007172'!I202+'חכל המעפילים 20 22001170'!I202+'חכל המעפילים 15  22005805'!I202+'ששת הימים מספר מונה 347462612'!I202+'שקד 47א מספר מונה 21003871'!I202+'שקד 17א מספר מונה 22002082'!I202+'קרן היסוד 1 מספר מונה 12512041'!I202+'קיבוץ גלויות 39 מספר מונה 22000'!I202+'קיבוץ גלויות 18 מספר מונה 22024'!I202+'עמידר מספר מונה 21023286'!I202+'ההגנה 10 מספר מונה 21023285'!I202+'עגנון 12 מספר מונה 21014900'!I202+'ספריה מספר מונה 14066205'!I202+'מרגוע מספר מונה 22000272'!I202+'לוחמי הגטאות מספר מונה 22023137'!I202+'המעפילים 17 מספר מונה 6181945'!I202+'1335 מספר מונה 22023890'!I202+'דוד בן גאון 1 מספר מונה 2200209'!I202+'בית הדר מספר מונה 23021393'!I202+'בית הדר מספר מונה 22000262'!I202+'בורוכוב מספר מונה 9072242'!I202+'אפרים שריר מספר מונה 17005041'!I202+'XA1314 מספר מונה 14008869'!I202+'AH4520 מספר מונה 22002147'!I202+'AH4300 מספר מונה 12590096'!I202+'AH4067 מספר מונה 12591343'!I202+'AH1920 מספר מונה 22005812'!I202+'AH1920 מספר מונה 21003404'!I202+'AH10 מספר מונה 8070601'!I202+'A23 מספר מונה 22000257'!I202+'3018 מספר מונה 22002061'!I202+'921 מספר מונה 1800679'!I202</f>
        <v>585.70100000000002</v>
      </c>
      <c r="J233">
        <f>'חכל השיקמה 7 22007172'!J202+'חכל המעפילים 20 22001170'!J202+'חכל המעפילים 15  22005805'!J202+'ששת הימים מספר מונה 347462612'!J202+'שקד 47א מספר מונה 21003871'!J202+'שקד 17א מספר מונה 22002082'!J202+'קרן היסוד 1 מספר מונה 12512041'!J202+'קיבוץ גלויות 39 מספר מונה 22000'!J202+'קיבוץ גלויות 18 מספר מונה 22024'!J202+'עמידר מספר מונה 21023286'!J202+'ההגנה 10 מספר מונה 21023285'!J202+'עגנון 12 מספר מונה 21014900'!J202+'ספריה מספר מונה 14066205'!J202+'מרגוע מספר מונה 22000272'!J202+'לוחמי הגטאות מספר מונה 22023137'!J202+'המעפילים 17 מספר מונה 6181945'!J202+'1335 מספר מונה 22023890'!J202+'דוד בן גאון 1 מספר מונה 2200209'!J202+'בית הדר מספר מונה 23021393'!J202+'בית הדר מספר מונה 22000262'!J202+'בורוכוב מספר מונה 9072242'!J202+'אפרים שריר מספר מונה 17005041'!J202+'XA1314 מספר מונה 14008869'!J202+'AH4520 מספר מונה 22002147'!J202+'AH4300 מספר מונה 12590096'!J202+'AH4067 מספר מונה 12591343'!J202+'AH1920 מספר מונה 22005812'!J202+'AH1920 מספר מונה 21003404'!J202+'AH10 מספר מונה 8070601'!J202+'A23 מספר מונה 22000257'!J202+'3018 מספר מונה 22002061'!J202+'921 מספר מונה 1800679'!J202</f>
        <v>842.80599999999981</v>
      </c>
      <c r="K233">
        <f>'חכל השיקמה 7 22007172'!K202+'חכל המעפילים 20 22001170'!K202+'חכל המעפילים 15  22005805'!K202+'ששת הימים מספר מונה 347462612'!K202+'שקד 47א מספר מונה 21003871'!K202+'שקד 17א מספר מונה 22002082'!K202+'קרן היסוד 1 מספר מונה 12512041'!K202+'קיבוץ גלויות 39 מספר מונה 22000'!K202+'קיבוץ גלויות 18 מספר מונה 22024'!K202+'עמידר מספר מונה 21023286'!K202+'ההגנה 10 מספר מונה 21023285'!K202+'עגנון 12 מספר מונה 21014900'!K202+'ספריה מספר מונה 14066205'!K202+'מרגוע מספר מונה 22000272'!K202+'לוחמי הגטאות מספר מונה 22023137'!K202+'המעפילים 17 מספר מונה 6181945'!K202+'1335 מספר מונה 22023890'!K202+'דוד בן גאון 1 מספר מונה 2200209'!K202+'בית הדר מספר מונה 23021393'!K202+'בית הדר מספר מונה 22000262'!K202+'בורוכוב מספר מונה 9072242'!K202+'אפרים שריר מספר מונה 17005041'!K202+'XA1314 מספר מונה 14008869'!K202+'AH4520 מספר מונה 22002147'!K202+'AH4300 מספר מונה 12590096'!K202+'AH4067 מספר מונה 12591343'!K202+'AH1920 מספר מונה 22005812'!K202+'AH1920 מספר מונה 21003404'!K202+'AH10 מספר מונה 8070601'!K202+'A23 מספר מונה 22000257'!K202+'3018 מספר מונה 22002061'!K202+'921 מספר מונה 1800679'!K202</f>
        <v>988.08699999999999</v>
      </c>
      <c r="L233">
        <f>'חכל השיקמה 7 22007172'!L202+'חכל המעפילים 20 22001170'!L202+'חכל המעפילים 15  22005805'!L202+'ששת הימים מספר מונה 347462612'!L202+'שקד 47א מספר מונה 21003871'!L202+'שקד 17א מספר מונה 22002082'!L202+'קרן היסוד 1 מספר מונה 12512041'!L202+'קיבוץ גלויות 39 מספר מונה 22000'!L202+'קיבוץ גלויות 18 מספר מונה 22024'!L202+'עמידר מספר מונה 21023286'!L202+'ההגנה 10 מספר מונה 21023285'!L202+'עגנון 12 מספר מונה 21014900'!L202+'ספריה מספר מונה 14066205'!L202+'מרגוע מספר מונה 22000272'!L202+'לוחמי הגטאות מספר מונה 22023137'!L202+'המעפילים 17 מספר מונה 6181945'!L202+'1335 מספר מונה 22023890'!L202+'דוד בן גאון 1 מספר מונה 2200209'!L202+'בית הדר מספר מונה 23021393'!L202+'בית הדר מספר מונה 22000262'!L202+'בורוכוב מספר מונה 9072242'!L202+'אפרים שריר מספר מונה 17005041'!L202+'XA1314 מספר מונה 14008869'!L202+'AH4520 מספר מונה 22002147'!L202+'AH4300 מספר מונה 12590096'!L202+'AH4067 מספר מונה 12591343'!L202+'AH1920 מספר מונה 22005812'!L202+'AH1920 מספר מונה 21003404'!L202+'AH10 מספר מונה 8070601'!L202+'A23 מספר מונה 22000257'!L202+'3018 מספר מונה 22002061'!L202+'921 מספר מונה 1800679'!L202</f>
        <v>1013.104</v>
      </c>
      <c r="M233">
        <f>'חכל השיקמה 7 22007172'!M202+'חכל המעפילים 20 22001170'!M202+'חכל המעפילים 15  22005805'!M202+'ששת הימים מספר מונה 347462612'!M202+'שקד 47א מספר מונה 21003871'!M202+'שקד 17א מספר מונה 22002082'!M202+'קרן היסוד 1 מספר מונה 12512041'!M202+'קיבוץ גלויות 39 מספר מונה 22000'!M202+'קיבוץ גלויות 18 מספר מונה 22024'!M202+'עמידר מספר מונה 21023286'!M202+'ההגנה 10 מספר מונה 21023285'!M202+'עגנון 12 מספר מונה 21014900'!M202+'ספריה מספר מונה 14066205'!M202+'מרגוע מספר מונה 22000272'!M202+'לוחמי הגטאות מספר מונה 22023137'!M202+'המעפילים 17 מספר מונה 6181945'!M202+'1335 מספר מונה 22023890'!M202+'דוד בן גאון 1 מספר מונה 2200209'!M202+'בית הדר מספר מונה 23021393'!M202+'בית הדר מספר מונה 22000262'!M202+'בורוכוב מספר מונה 9072242'!M202+'אפרים שריר מספר מונה 17005041'!M202+'XA1314 מספר מונה 14008869'!M202+'AH4520 מספר מונה 22002147'!M202+'AH4300 מספר מונה 12590096'!M202+'AH4067 מספר מונה 12591343'!M202+'AH1920 מספר מונה 22005812'!M202+'AH1920 מספר מונה 21003404'!M202+'AH10 מספר מונה 8070601'!M202+'A23 מספר מונה 22000257'!M202+'3018 מספר מונה 22002061'!M202+'921 מספר מונה 1800679'!M202</f>
        <v>1106.8649999999998</v>
      </c>
      <c r="N233">
        <f>'חכל השיקמה 7 22007172'!N202+'חכל המעפילים 20 22001170'!N202+'חכל המעפילים 15  22005805'!N202+'ששת הימים מספר מונה 347462612'!N202+'שקד 47א מספר מונה 21003871'!N202+'שקד 17א מספר מונה 22002082'!N202+'קרן היסוד 1 מספר מונה 12512041'!N202+'קיבוץ גלויות 39 מספר מונה 22000'!N202+'קיבוץ גלויות 18 מספר מונה 22024'!N202+'עמידר מספר מונה 21023286'!N202+'ההגנה 10 מספר מונה 21023285'!N202+'עגנון 12 מספר מונה 21014900'!N202+'ספריה מספר מונה 14066205'!N202+'מרגוע מספר מונה 22000272'!N202+'לוחמי הגטאות מספר מונה 22023137'!N202+'המעפילים 17 מספר מונה 6181945'!N202+'1335 מספר מונה 22023890'!N202+'דוד בן גאון 1 מספר מונה 2200209'!N202+'בית הדר מספר מונה 23021393'!N202+'בית הדר מספר מונה 22000262'!N202+'בורוכוב מספר מונה 9072242'!N202+'אפרים שריר מספר מונה 17005041'!N202+'XA1314 מספר מונה 14008869'!N202+'AH4520 מספר מונה 22002147'!N202+'AH4300 מספר מונה 12590096'!N202+'AH4067 מספר מונה 12591343'!N202+'AH1920 מספר מונה 22005812'!N202+'AH1920 מספר מונה 21003404'!N202+'AH10 מספר מונה 8070601'!N202+'A23 מספר מונה 22000257'!N202+'3018 מספר מונה 22002061'!N202+'921 מספר מונה 1800679'!N202</f>
        <v>1041.4459999999999</v>
      </c>
      <c r="O233">
        <f>'חכל השיקמה 7 22007172'!O202+'חכל המעפילים 20 22001170'!O202+'חכל המעפילים 15  22005805'!O202+'ששת הימים מספר מונה 347462612'!O202+'שקד 47א מספר מונה 21003871'!O202+'שקד 17א מספר מונה 22002082'!O202+'קרן היסוד 1 מספר מונה 12512041'!O202+'קיבוץ גלויות 39 מספר מונה 22000'!O202+'קיבוץ גלויות 18 מספר מונה 22024'!O202+'עמידר מספר מונה 21023286'!O202+'ההגנה 10 מספר מונה 21023285'!O202+'עגנון 12 מספר מונה 21014900'!O202+'ספריה מספר מונה 14066205'!O202+'מרגוע מספר מונה 22000272'!O202+'לוחמי הגטאות מספר מונה 22023137'!O202+'המעפילים 17 מספר מונה 6181945'!O202+'1335 מספר מונה 22023890'!O202+'דוד בן גאון 1 מספר מונה 2200209'!O202+'בית הדר מספר מונה 23021393'!O202+'בית הדר מספר מונה 22000262'!O202+'בורוכוב מספר מונה 9072242'!O202+'אפרים שריר מספר מונה 17005041'!O202+'XA1314 מספר מונה 14008869'!O202+'AH4520 מספר מונה 22002147'!O202+'AH4300 מספר מונה 12590096'!O202+'AH4067 מספר מונה 12591343'!O202+'AH1920 מספר מונה 22005812'!O202+'AH1920 מספר מונה 21003404'!O202+'AH10 מספר מונה 8070601'!O202+'A23 מספר מונה 22000257'!O202+'3018 מספר מונה 22002061'!O202+'921 מספר מונה 1800679'!O202</f>
        <v>931.83400000000006</v>
      </c>
      <c r="P233">
        <f>'חכל השיקמה 7 22007172'!P202+'חכל המעפילים 20 22001170'!P202+'חכל המעפילים 15  22005805'!P202+'ששת הימים מספר מונה 347462612'!P202+'שקד 47א מספר מונה 21003871'!P202+'שקד 17א מספר מונה 22002082'!P202+'קרן היסוד 1 מספר מונה 12512041'!P202+'קיבוץ גלויות 39 מספר מונה 22000'!P202+'קיבוץ גלויות 18 מספר מונה 22024'!P202+'עמידר מספר מונה 21023286'!P202+'ההגנה 10 מספר מונה 21023285'!P202+'עגנון 12 מספר מונה 21014900'!P202+'ספריה מספר מונה 14066205'!P202+'מרגוע מספר מונה 22000272'!P202+'לוחמי הגטאות מספר מונה 22023137'!P202+'המעפילים 17 מספר מונה 6181945'!P202+'1335 מספר מונה 22023890'!P202+'דוד בן גאון 1 מספר מונה 2200209'!P202+'בית הדר מספר מונה 23021393'!P202+'בית הדר מספר מונה 22000262'!P202+'בורוכוב מספר מונה 9072242'!P202+'אפרים שריר מספר מונה 17005041'!P202+'XA1314 מספר מונה 14008869'!P202+'AH4520 מספר מונה 22002147'!P202+'AH4300 מספר מונה 12590096'!P202+'AH4067 מספר מונה 12591343'!P202+'AH1920 מספר מונה 22005812'!P202+'AH1920 מספר מונה 21003404'!P202+'AH10 מספר מונה 8070601'!P202+'A23 מספר מונה 22000257'!P202+'3018 מספר מונה 22002061'!P202+'921 מספר מונה 1800679'!P202</f>
        <v>871.36799999999994</v>
      </c>
      <c r="Q233">
        <f>'חכל השיקמה 7 22007172'!Q202+'חכל המעפילים 20 22001170'!Q202+'חכל המעפילים 15  22005805'!Q202+'ששת הימים מספר מונה 347462612'!Q202+'שקד 47א מספר מונה 21003871'!Q202+'שקד 17א מספר מונה 22002082'!Q202+'קרן היסוד 1 מספר מונה 12512041'!Q202+'קיבוץ גלויות 39 מספר מונה 22000'!Q202+'קיבוץ גלויות 18 מספר מונה 22024'!Q202+'עמידר מספר מונה 21023286'!Q202+'ההגנה 10 מספר מונה 21023285'!Q202+'עגנון 12 מספר מונה 21014900'!Q202+'ספריה מספר מונה 14066205'!Q202+'מרגוע מספר מונה 22000272'!Q202+'לוחמי הגטאות מספר מונה 22023137'!Q202+'המעפילים 17 מספר מונה 6181945'!Q202+'1335 מספר מונה 22023890'!Q202+'דוד בן גאון 1 מספר מונה 2200209'!Q202+'בית הדר מספר מונה 23021393'!Q202+'בית הדר מספר מונה 22000262'!Q202+'בורוכוב מספר מונה 9072242'!Q202+'אפרים שריר מספר מונה 17005041'!Q202+'XA1314 מספר מונה 14008869'!Q202+'AH4520 מספר מונה 22002147'!Q202+'AH4300 מספר מונה 12590096'!Q202+'AH4067 מספר מונה 12591343'!Q202+'AH1920 מספר מונה 22005812'!Q202+'AH1920 מספר מונה 21003404'!Q202+'AH10 מספר מונה 8070601'!Q202+'A23 מספר מונה 22000257'!Q202+'3018 מספר מונה 22002061'!Q202+'921 מספר מונה 1800679'!Q202</f>
        <v>789.04</v>
      </c>
      <c r="R233">
        <f>'חכל השיקמה 7 22007172'!R202+'חכל המעפילים 20 22001170'!R202+'חכל המעפילים 15  22005805'!R202+'ששת הימים מספר מונה 347462612'!R202+'שקד 47א מספר מונה 21003871'!R202+'שקד 17א מספר מונה 22002082'!R202+'קרן היסוד 1 מספר מונה 12512041'!R202+'קיבוץ גלויות 39 מספר מונה 22000'!R202+'קיבוץ גלויות 18 מספר מונה 22024'!R202+'עמידר מספר מונה 21023286'!R202+'ההגנה 10 מספר מונה 21023285'!R202+'עגנון 12 מספר מונה 21014900'!R202+'ספריה מספר מונה 14066205'!R202+'מרגוע מספר מונה 22000272'!R202+'לוחמי הגטאות מספר מונה 22023137'!R202+'המעפילים 17 מספר מונה 6181945'!R202+'1335 מספר מונה 22023890'!R202+'דוד בן גאון 1 מספר מונה 2200209'!R202+'בית הדר מספר מונה 23021393'!R202+'בית הדר מספר מונה 22000262'!R202+'בורוכוב מספר מונה 9072242'!R202+'אפרים שריר מספר מונה 17005041'!R202+'XA1314 מספר מונה 14008869'!R202+'AH4520 מספר מונה 22002147'!R202+'AH4300 מספר מונה 12590096'!R202+'AH4067 מספר מונה 12591343'!R202+'AH1920 מספר מונה 22005812'!R202+'AH1920 מספר מונה 21003404'!R202+'AH10 מספר מונה 8070601'!R202+'A23 מספר מונה 22000257'!R202+'3018 מספר מונה 22002061'!R202+'921 מספר מונה 1800679'!R202</f>
        <v>771.43899999999996</v>
      </c>
      <c r="S233">
        <f>'חכל השיקמה 7 22007172'!S202+'חכל המעפילים 20 22001170'!S202+'חכל המעפילים 15  22005805'!S202+'ששת הימים מספר מונה 347462612'!S202+'שקד 47א מספר מונה 21003871'!S202+'שקד 17א מספר מונה 22002082'!S202+'קרן היסוד 1 מספר מונה 12512041'!S202+'קיבוץ גלויות 39 מספר מונה 22000'!S202+'קיבוץ גלויות 18 מספר מונה 22024'!S202+'עמידר מספר מונה 21023286'!S202+'ההגנה 10 מספר מונה 21023285'!S202+'עגנון 12 מספר מונה 21014900'!S202+'ספריה מספר מונה 14066205'!S202+'מרגוע מספר מונה 22000272'!S202+'לוחמי הגטאות מספר מונה 22023137'!S202+'המעפילים 17 מספר מונה 6181945'!S202+'1335 מספר מונה 22023890'!S202+'דוד בן גאון 1 מספר מונה 2200209'!S202+'בית הדר מספר מונה 23021393'!S202+'בית הדר מספר מונה 22000262'!S202+'בורוכוב מספר מונה 9072242'!S202+'אפרים שריר מספר מונה 17005041'!S202+'XA1314 מספר מונה 14008869'!S202+'AH4520 מספר מונה 22002147'!S202+'AH4300 מספר מונה 12590096'!S202+'AH4067 מספר מונה 12591343'!S202+'AH1920 מספר מונה 22005812'!S202+'AH1920 מספר מונה 21003404'!S202+'AH10 מספר מונה 8070601'!S202+'A23 מספר מונה 22000257'!S202+'3018 מספר מונה 22002061'!S202+'921 מספר מונה 1800679'!S202</f>
        <v>754.56999999999994</v>
      </c>
      <c r="T233">
        <f>'חכל השיקמה 7 22007172'!T202+'חכל המעפילים 20 22001170'!T202+'חכל המעפילים 15  22005805'!T202+'ששת הימים מספר מונה 347462612'!T202+'שקד 47א מספר מונה 21003871'!T202+'שקד 17א מספר מונה 22002082'!T202+'קרן היסוד 1 מספר מונה 12512041'!T202+'קיבוץ גלויות 39 מספר מונה 22000'!T202+'קיבוץ גלויות 18 מספר מונה 22024'!T202+'עמידר מספר מונה 21023286'!T202+'ההגנה 10 מספר מונה 21023285'!T202+'עגנון 12 מספר מונה 21014900'!T202+'ספריה מספר מונה 14066205'!T202+'מרגוע מספר מונה 22000272'!T202+'לוחמי הגטאות מספר מונה 22023137'!T202+'המעפילים 17 מספר מונה 6181945'!T202+'1335 מספר מונה 22023890'!T202+'דוד בן גאון 1 מספר מונה 2200209'!T202+'בית הדר מספר מונה 23021393'!T202+'בית הדר מספר מונה 22000262'!T202+'בורוכוב מספר מונה 9072242'!T202+'אפרים שריר מספר מונה 17005041'!T202+'XA1314 מספר מונה 14008869'!T202+'AH4520 מספר מונה 22002147'!T202+'AH4300 מספר מונה 12590096'!T202+'AH4067 מספר מונה 12591343'!T202+'AH1920 מספר מונה 22005812'!T202+'AH1920 מספר מונה 21003404'!T202+'AH10 מספר מונה 8070601'!T202+'A23 מספר מונה 22000257'!T202+'3018 מספר מונה 22002061'!T202+'921 מספר מונה 1800679'!T202</f>
        <v>757.46199999999988</v>
      </c>
      <c r="U233">
        <f>'חכל השיקמה 7 22007172'!U202+'חכל המעפילים 20 22001170'!U202+'חכל המעפילים 15  22005805'!U202+'ששת הימים מספר מונה 347462612'!U202+'שקד 47א מספר מונה 21003871'!U202+'שקד 17א מספר מונה 22002082'!U202+'קרן היסוד 1 מספר מונה 12512041'!U202+'קיבוץ גלויות 39 מספר מונה 22000'!U202+'קיבוץ גלויות 18 מספר מונה 22024'!U202+'עמידר מספר מונה 21023286'!U202+'ההגנה 10 מספר מונה 21023285'!U202+'עגנון 12 מספר מונה 21014900'!U202+'ספריה מספר מונה 14066205'!U202+'מרגוע מספר מונה 22000272'!U202+'לוחמי הגטאות מספר מונה 22023137'!U202+'המעפילים 17 מספר מונה 6181945'!U202+'1335 מספר מונה 22023890'!U202+'דוד בן גאון 1 מספר מונה 2200209'!U202+'בית הדר מספר מונה 23021393'!U202+'בית הדר מספר מונה 22000262'!U202+'בורוכוב מספר מונה 9072242'!U202+'אפרים שריר מספר מונה 17005041'!U202+'XA1314 מספר מונה 14008869'!U202+'AH4520 מספר מונה 22002147'!U202+'AH4300 מספר מונה 12590096'!U202+'AH4067 מספר מונה 12591343'!U202+'AH1920 מספר מונה 22005812'!U202+'AH1920 מספר מונה 21003404'!U202+'AH10 מספר מונה 8070601'!U202+'A23 מספר מונה 22000257'!U202+'3018 מספר מונה 22002061'!U202+'921 מספר מונה 1800679'!U202</f>
        <v>739.89199999999994</v>
      </c>
      <c r="V233">
        <f>'חכל השיקמה 7 22007172'!V202+'חכל המעפילים 20 22001170'!V202+'חכל המעפילים 15  22005805'!V202+'ששת הימים מספר מונה 347462612'!V202+'שקד 47א מספר מונה 21003871'!V202+'שקד 17א מספר מונה 22002082'!V202+'קרן היסוד 1 מספר מונה 12512041'!V202+'קיבוץ גלויות 39 מספר מונה 22000'!V202+'קיבוץ גלויות 18 מספר מונה 22024'!V202+'עמידר מספר מונה 21023286'!V202+'ההגנה 10 מספר מונה 21023285'!V202+'עגנון 12 מספר מונה 21014900'!V202+'ספריה מספר מונה 14066205'!V202+'מרגוע מספר מונה 22000272'!V202+'לוחמי הגטאות מספר מונה 22023137'!V202+'המעפילים 17 מספר מונה 6181945'!V202+'1335 מספר מונה 22023890'!V202+'דוד בן גאון 1 מספר מונה 2200209'!V202+'בית הדר מספר מונה 23021393'!V202+'בית הדר מספר מונה 22000262'!V202+'בורוכוב מספר מונה 9072242'!V202+'אפרים שריר מספר מונה 17005041'!V202+'XA1314 מספר מונה 14008869'!V202+'AH4520 מספר מונה 22002147'!V202+'AH4300 מספר מונה 12590096'!V202+'AH4067 מספר מונה 12591343'!V202+'AH1920 מספר מונה 22005812'!V202+'AH1920 מספר מונה 21003404'!V202+'AH10 מספר מונה 8070601'!V202+'A23 מספר מונה 22000257'!V202+'3018 מספר מונה 22002061'!V202+'921 מספר מונה 1800679'!V202</f>
        <v>720.75300000000004</v>
      </c>
      <c r="W233">
        <f>'חכל השיקמה 7 22007172'!W202+'חכל המעפילים 20 22001170'!W202+'חכל המעפילים 15  22005805'!W202+'ששת הימים מספר מונה 347462612'!W202+'שקד 47א מספר מונה 21003871'!W202+'שקד 17א מספר מונה 22002082'!W202+'קרן היסוד 1 מספר מונה 12512041'!W202+'קיבוץ גלויות 39 מספר מונה 22000'!W202+'קיבוץ גלויות 18 מספר מונה 22024'!W202+'עמידר מספר מונה 21023286'!W202+'ההגנה 10 מספר מונה 21023285'!W202+'עגנון 12 מספר מונה 21014900'!W202+'ספריה מספר מונה 14066205'!W202+'מרגוע מספר מונה 22000272'!W202+'לוחמי הגטאות מספר מונה 22023137'!W202+'המעפילים 17 מספר מונה 6181945'!W202+'1335 מספר מונה 22023890'!W202+'דוד בן גאון 1 מספר מונה 2200209'!W202+'בית הדר מספר מונה 23021393'!W202+'בית הדר מספר מונה 22000262'!W202+'בורוכוב מספר מונה 9072242'!W202+'אפרים שריר מספר מונה 17005041'!W202+'XA1314 מספר מונה 14008869'!W202+'AH4520 מספר מונה 22002147'!W202+'AH4300 מספר מונה 12590096'!W202+'AH4067 מספר מונה 12591343'!W202+'AH1920 מספר מונה 22005812'!W202+'AH1920 מספר מונה 21003404'!W202+'AH10 מספר מונה 8070601'!W202+'A23 מספר מונה 22000257'!W202+'3018 מספר מונה 22002061'!W202+'921 מספר מונה 1800679'!W202</f>
        <v>531.12600000000009</v>
      </c>
      <c r="X233">
        <f>'חכל השיקמה 7 22007172'!X202+'חכל המעפילים 20 22001170'!X202+'חכל המעפילים 15  22005805'!X202+'ששת הימים מספר מונה 347462612'!X202+'שקד 47א מספר מונה 21003871'!X202+'שקד 17א מספר מונה 22002082'!X202+'קרן היסוד 1 מספר מונה 12512041'!X202+'קיבוץ גלויות 39 מספר מונה 22000'!X202+'קיבוץ גלויות 18 מספר מונה 22024'!X202+'עמידר מספר מונה 21023286'!X202+'ההגנה 10 מספר מונה 21023285'!X202+'עגנון 12 מספר מונה 21014900'!X202+'ספריה מספר מונה 14066205'!X202+'מרגוע מספר מונה 22000272'!X202+'לוחמי הגטאות מספר מונה 22023137'!X202+'המעפילים 17 מספר מונה 6181945'!X202+'1335 מספר מונה 22023890'!X202+'דוד בן גאון 1 מספר מונה 2200209'!X202+'בית הדר מספר מונה 23021393'!X202+'בית הדר מספר מונה 22000262'!X202+'בורוכוב מספר מונה 9072242'!X202+'אפרים שריר מספר מונה 17005041'!X202+'XA1314 מספר מונה 14008869'!X202+'AH4520 מספר מונה 22002147'!X202+'AH4300 מספר מונה 12590096'!X202+'AH4067 מספר מונה 12591343'!X202+'AH1920 מספר מונה 22005812'!X202+'AH1920 מספר מונה 21003404'!X202+'AH10 מספר מונה 8070601'!X202+'A23 מספר מונה 22000257'!X202+'3018 מספר מונה 22002061'!X202+'921 מספר מונה 1800679'!X202</f>
        <v>540.26600000000008</v>
      </c>
      <c r="Y233">
        <f>'חכל השיקמה 7 22007172'!Y202+'חכל המעפילים 20 22001170'!Y202+'חכל המעפילים 15  22005805'!Y202+'ששת הימים מספר מונה 347462612'!Y202+'שקד 47א מספר מונה 21003871'!Y202+'שקד 17א מספר מונה 22002082'!Y202+'קרן היסוד 1 מספר מונה 12512041'!Y202+'קיבוץ גלויות 39 מספר מונה 22000'!Y202+'קיבוץ גלויות 18 מספר מונה 22024'!Y202+'עמידר מספר מונה 21023286'!Y202+'ההגנה 10 מספר מונה 21023285'!Y202+'עגנון 12 מספר מונה 21014900'!Y202+'ספריה מספר מונה 14066205'!Y202+'מרגוע מספר מונה 22000272'!Y202+'לוחמי הגטאות מספר מונה 22023137'!Y202+'המעפילים 17 מספר מונה 6181945'!Y202+'1335 מספר מונה 22023890'!Y202+'דוד בן גאון 1 מספר מונה 2200209'!Y202+'בית הדר מספר מונה 23021393'!Y202+'בית הדר מספר מונה 22000262'!Y202+'בורוכוב מספר מונה 9072242'!Y202+'אפרים שריר מספר מונה 17005041'!Y202+'XA1314 מספר מונה 14008869'!Y202+'AH4520 מספר מונה 22002147'!Y202+'AH4300 מספר מונה 12590096'!Y202+'AH4067 מספר מונה 12591343'!Y202+'AH1920 מספר מונה 22005812'!Y202+'AH1920 מספר מונה 21003404'!Y202+'AH10 מספר מונה 8070601'!Y202+'A23 מספר מונה 22000257'!Y202+'3018 מספר מונה 22002061'!Y202+'921 מספר מונה 1800679'!Y202</f>
        <v>516.89799999999991</v>
      </c>
      <c r="Z233" s="22">
        <f t="shared" si="6"/>
        <v>16541.7</v>
      </c>
    </row>
    <row r="234" spans="1:26" x14ac:dyDescent="0.45">
      <c r="A234" s="33">
        <v>45127</v>
      </c>
      <c r="B234">
        <f>'חכל השיקמה 7 22007172'!B203+'חכל המעפילים 20 22001170'!B203+'חכל המעפילים 15  22005805'!B203+'ששת הימים מספר מונה 347462612'!B203+'שקד 47א מספר מונה 21003871'!B203+'שקד 17א מספר מונה 22002082'!B203+'קרן היסוד 1 מספר מונה 12512041'!B203+'קיבוץ גלויות 39 מספר מונה 22000'!B203+'קיבוץ גלויות 18 מספר מונה 22024'!B203+'עמידר מספר מונה 21023286'!B203+'ההגנה 10 מספר מונה 21023285'!B203+'עגנון 12 מספר מונה 21014900'!B203+'ספריה מספר מונה 14066205'!B203+'מרגוע מספר מונה 22000272'!B203+'לוחמי הגטאות מספר מונה 22023137'!B203+'המעפילים 17 מספר מונה 6181945'!B203+'1335 מספר מונה 22023890'!B203+'דוד בן גאון 1 מספר מונה 2200209'!B203+'בית הדר מספר מונה 23021393'!B203+'בית הדר מספר מונה 22000262'!B203+'בורוכוב מספר מונה 9072242'!B203+'אפרים שריר מספר מונה 17005041'!B203+'XA1314 מספר מונה 14008869'!B203+'AH4520 מספר מונה 22002147'!B203+'AH4300 מספר מונה 12590096'!B203+'AH4067 מספר מונה 12591343'!B203+'AH1920 מספר מונה 22005812'!B203+'AH1920 מספר מונה 21003404'!B203+'AH10 מספר מונה 8070601'!B203+'A23 מספר מונה 22000257'!B203+'3018 מספר מונה 22002061'!B203+'921 מספר מונה 1800679'!B203</f>
        <v>482.00500000000011</v>
      </c>
      <c r="C234">
        <f>'חכל השיקמה 7 22007172'!C203+'חכל המעפילים 20 22001170'!C203+'חכל המעפילים 15  22005805'!C203+'ששת הימים מספר מונה 347462612'!C203+'שקד 47א מספר מונה 21003871'!C203+'שקד 17א מספר מונה 22002082'!C203+'קרן היסוד 1 מספר מונה 12512041'!C203+'קיבוץ גלויות 39 מספר מונה 22000'!C203+'קיבוץ גלויות 18 מספר מונה 22024'!C203+'עמידר מספר מונה 21023286'!C203+'ההגנה 10 מספר מונה 21023285'!C203+'עגנון 12 מספר מונה 21014900'!C203+'ספריה מספר מונה 14066205'!C203+'מרגוע מספר מונה 22000272'!C203+'לוחמי הגטאות מספר מונה 22023137'!C203+'המעפילים 17 מספר מונה 6181945'!C203+'1335 מספר מונה 22023890'!C203+'דוד בן גאון 1 מספר מונה 2200209'!C203+'בית הדר מספר מונה 23021393'!C203+'בית הדר מספר מונה 22000262'!C203+'בורוכוב מספר מונה 9072242'!C203+'אפרים שריר מספר מונה 17005041'!C203+'XA1314 מספר מונה 14008869'!C203+'AH4520 מספר מונה 22002147'!C203+'AH4300 מספר מונה 12590096'!C203+'AH4067 מספר מונה 12591343'!C203+'AH1920 מספר מונה 22005812'!C203+'AH1920 מספר מונה 21003404'!C203+'AH10 מספר מונה 8070601'!C203+'A23 מספר מונה 22000257'!C203+'3018 מספר מונה 22002061'!C203+'921 מספר מונה 1800679'!C203</f>
        <v>427.05799999999988</v>
      </c>
      <c r="D234">
        <f>'חכל השיקמה 7 22007172'!D203+'חכל המעפילים 20 22001170'!D203+'חכל המעפילים 15  22005805'!D203+'ששת הימים מספר מונה 347462612'!D203+'שקד 47א מספר מונה 21003871'!D203+'שקד 17א מספר מונה 22002082'!D203+'קרן היסוד 1 מספר מונה 12512041'!D203+'קיבוץ גלויות 39 מספר מונה 22000'!D203+'קיבוץ גלויות 18 מספר מונה 22024'!D203+'עמידר מספר מונה 21023286'!D203+'ההגנה 10 מספר מונה 21023285'!D203+'עגנון 12 מספר מונה 21014900'!D203+'ספריה מספר מונה 14066205'!D203+'מרגוע מספר מונה 22000272'!D203+'לוחמי הגטאות מספר מונה 22023137'!D203+'המעפילים 17 מספר מונה 6181945'!D203+'1335 מספר מונה 22023890'!D203+'דוד בן גאון 1 מספר מונה 2200209'!D203+'בית הדר מספר מונה 23021393'!D203+'בית הדר מספר מונה 22000262'!D203+'בורוכוב מספר מונה 9072242'!D203+'אפרים שריר מספר מונה 17005041'!D203+'XA1314 מספר מונה 14008869'!D203+'AH4520 מספר מונה 22002147'!D203+'AH4300 מספר מונה 12590096'!D203+'AH4067 מספר מונה 12591343'!D203+'AH1920 מספר מונה 22005812'!D203+'AH1920 מספר מונה 21003404'!D203+'AH10 מספר מונה 8070601'!D203+'A23 מספר מונה 22000257'!D203+'3018 מספר מונה 22002061'!D203+'921 מספר מונה 1800679'!D203</f>
        <v>402.64599999999996</v>
      </c>
      <c r="E234">
        <f>'חכל השיקמה 7 22007172'!E203+'חכל המעפילים 20 22001170'!E203+'חכל המעפילים 15  22005805'!E203+'ששת הימים מספר מונה 347462612'!E203+'שקד 47א מספר מונה 21003871'!E203+'שקד 17א מספר מונה 22002082'!E203+'קרן היסוד 1 מספר מונה 12512041'!E203+'קיבוץ גלויות 39 מספר מונה 22000'!E203+'קיבוץ גלויות 18 מספר מונה 22024'!E203+'עמידר מספר מונה 21023286'!E203+'ההגנה 10 מספר מונה 21023285'!E203+'עגנון 12 מספר מונה 21014900'!E203+'ספריה מספר מונה 14066205'!E203+'מרגוע מספר מונה 22000272'!E203+'לוחמי הגטאות מספר מונה 22023137'!E203+'המעפילים 17 מספר מונה 6181945'!E203+'1335 מספר מונה 22023890'!E203+'דוד בן גאון 1 מספר מונה 2200209'!E203+'בית הדר מספר מונה 23021393'!E203+'בית הדר מספר מונה 22000262'!E203+'בורוכוב מספר מונה 9072242'!E203+'אפרים שריר מספר מונה 17005041'!E203+'XA1314 מספר מונה 14008869'!E203+'AH4520 מספר מונה 22002147'!E203+'AH4300 מספר מונה 12590096'!E203+'AH4067 מספר מונה 12591343'!E203+'AH1920 מספר מונה 22005812'!E203+'AH1920 מספר מונה 21003404'!E203+'AH10 מספר מונה 8070601'!E203+'A23 מספר מונה 22000257'!E203+'3018 מספר מונה 22002061'!E203+'921 מספר מונה 1800679'!E203</f>
        <v>400.63099999999997</v>
      </c>
      <c r="F234">
        <f>'חכל השיקמה 7 22007172'!F203+'חכל המעפילים 20 22001170'!F203+'חכל המעפילים 15  22005805'!F203+'ששת הימים מספר מונה 347462612'!F203+'שקד 47א מספר מונה 21003871'!F203+'שקד 17א מספר מונה 22002082'!F203+'קרן היסוד 1 מספר מונה 12512041'!F203+'קיבוץ גלויות 39 מספר מונה 22000'!F203+'קיבוץ גלויות 18 מספר מונה 22024'!F203+'עמידר מספר מונה 21023286'!F203+'ההגנה 10 מספר מונה 21023285'!F203+'עגנון 12 מספר מונה 21014900'!F203+'ספריה מספר מונה 14066205'!F203+'מרגוע מספר מונה 22000272'!F203+'לוחמי הגטאות מספר מונה 22023137'!F203+'המעפילים 17 מספר מונה 6181945'!F203+'1335 מספר מונה 22023890'!F203+'דוד בן גאון 1 מספר מונה 2200209'!F203+'בית הדר מספר מונה 23021393'!F203+'בית הדר מספר מונה 22000262'!F203+'בורוכוב מספר מונה 9072242'!F203+'אפרים שריר מספר מונה 17005041'!F203+'XA1314 מספר מונה 14008869'!F203+'AH4520 מספר מונה 22002147'!F203+'AH4300 מספר מונה 12590096'!F203+'AH4067 מספר מונה 12591343'!F203+'AH1920 מספר מונה 22005812'!F203+'AH1920 מספר מונה 21003404'!F203+'AH10 מספר מונה 8070601'!F203+'A23 מספר מונה 22000257'!F203+'3018 מספר מונה 22002061'!F203+'921 מספר מונה 1800679'!F203</f>
        <v>410.22699999999998</v>
      </c>
      <c r="G234">
        <f>'חכל השיקמה 7 22007172'!G203+'חכל המעפילים 20 22001170'!G203+'חכל המעפילים 15  22005805'!G203+'ששת הימים מספר מונה 347462612'!G203+'שקד 47א מספר מונה 21003871'!G203+'שקד 17א מספר מונה 22002082'!G203+'קרן היסוד 1 מספר מונה 12512041'!G203+'קיבוץ גלויות 39 מספר מונה 22000'!G203+'קיבוץ גלויות 18 מספר מונה 22024'!G203+'עמידר מספר מונה 21023286'!G203+'ההגנה 10 מספר מונה 21023285'!G203+'עגנון 12 מספר מונה 21014900'!G203+'ספריה מספר מונה 14066205'!G203+'מרגוע מספר מונה 22000272'!G203+'לוחמי הגטאות מספר מונה 22023137'!G203+'המעפילים 17 מספר מונה 6181945'!G203+'1335 מספר מונה 22023890'!G203+'דוד בן גאון 1 מספר מונה 2200209'!G203+'בית הדר מספר מונה 23021393'!G203+'בית הדר מספר מונה 22000262'!G203+'בורוכוב מספר מונה 9072242'!G203+'אפרים שריר מספר מונה 17005041'!G203+'XA1314 מספר מונה 14008869'!G203+'AH4520 מספר מונה 22002147'!G203+'AH4300 מספר מונה 12590096'!G203+'AH4067 מספר מונה 12591343'!G203+'AH1920 מספר מונה 22005812'!G203+'AH1920 מספר מונה 21003404'!G203+'AH10 מספר מונה 8070601'!G203+'A23 מספר מונה 22000257'!G203+'3018 מספר מונה 22002061'!G203+'921 מספר מונה 1800679'!G203</f>
        <v>402.63599999999997</v>
      </c>
      <c r="H234">
        <f>'חכל השיקמה 7 22007172'!H203+'חכל המעפילים 20 22001170'!H203+'חכל המעפילים 15  22005805'!H203+'ששת הימים מספר מונה 347462612'!H203+'שקד 47א מספר מונה 21003871'!H203+'שקד 17א מספר מונה 22002082'!H203+'קרן היסוד 1 מספר מונה 12512041'!H203+'קיבוץ גלויות 39 מספר מונה 22000'!H203+'קיבוץ גלויות 18 מספר מונה 22024'!H203+'עמידר מספר מונה 21023286'!H203+'ההגנה 10 מספר מונה 21023285'!H203+'עגנון 12 מספר מונה 21014900'!H203+'ספריה מספר מונה 14066205'!H203+'מרגוע מספר מונה 22000272'!H203+'לוחמי הגטאות מספר מונה 22023137'!H203+'המעפילים 17 מספר מונה 6181945'!H203+'1335 מספר מונה 22023890'!H203+'דוד בן גאון 1 מספר מונה 2200209'!H203+'בית הדר מספר מונה 23021393'!H203+'בית הדר מספר מונה 22000262'!H203+'בורוכוב מספר מונה 9072242'!H203+'אפרים שריר מספר מונה 17005041'!H203+'XA1314 מספר מונה 14008869'!H203+'AH4520 מספר מונה 22002147'!H203+'AH4300 מספר מונה 12590096'!H203+'AH4067 מספר מונה 12591343'!H203+'AH1920 מספר מונה 22005812'!H203+'AH1920 מספר מונה 21003404'!H203+'AH10 מספר מונה 8070601'!H203+'A23 מספר מונה 22000257'!H203+'3018 מספר מונה 22002061'!H203+'921 מספר מונה 1800679'!H203</f>
        <v>438.38200000000001</v>
      </c>
      <c r="I234">
        <f>'חכל השיקמה 7 22007172'!I203+'חכל המעפילים 20 22001170'!I203+'חכל המעפילים 15  22005805'!I203+'ששת הימים מספר מונה 347462612'!I203+'שקד 47א מספר מונה 21003871'!I203+'שקד 17א מספר מונה 22002082'!I203+'קרן היסוד 1 מספר מונה 12512041'!I203+'קיבוץ גלויות 39 מספר מונה 22000'!I203+'קיבוץ גלויות 18 מספר מונה 22024'!I203+'עמידר מספר מונה 21023286'!I203+'ההגנה 10 מספר מונה 21023285'!I203+'עגנון 12 מספר מונה 21014900'!I203+'ספריה מספר מונה 14066205'!I203+'מרגוע מספר מונה 22000272'!I203+'לוחמי הגטאות מספר מונה 22023137'!I203+'המעפילים 17 מספר מונה 6181945'!I203+'1335 מספר מונה 22023890'!I203+'דוד בן גאון 1 מספר מונה 2200209'!I203+'בית הדר מספר מונה 23021393'!I203+'בית הדר מספר מונה 22000262'!I203+'בורוכוב מספר מונה 9072242'!I203+'אפרים שריר מספר מונה 17005041'!I203+'XA1314 מספר מונה 14008869'!I203+'AH4520 מספר מונה 22002147'!I203+'AH4300 מספר מונה 12590096'!I203+'AH4067 מספר מונה 12591343'!I203+'AH1920 מספר מונה 22005812'!I203+'AH1920 מספר מונה 21003404'!I203+'AH10 מספר מונה 8070601'!I203+'A23 מספר מונה 22000257'!I203+'3018 מספר מונה 22002061'!I203+'921 מספר מונה 1800679'!I203</f>
        <v>625.37199999999984</v>
      </c>
      <c r="J234">
        <f>'חכל השיקמה 7 22007172'!J203+'חכל המעפילים 20 22001170'!J203+'חכל המעפילים 15  22005805'!J203+'ששת הימים מספר מונה 347462612'!J203+'שקד 47א מספר מונה 21003871'!J203+'שקד 17א מספר מונה 22002082'!J203+'קרן היסוד 1 מספר מונה 12512041'!J203+'קיבוץ גלויות 39 מספר מונה 22000'!J203+'קיבוץ גלויות 18 מספר מונה 22024'!J203+'עמידר מספר מונה 21023286'!J203+'ההגנה 10 מספר מונה 21023285'!J203+'עגנון 12 מספר מונה 21014900'!J203+'ספריה מספר מונה 14066205'!J203+'מרגוע מספר מונה 22000272'!J203+'לוחמי הגטאות מספר מונה 22023137'!J203+'המעפילים 17 מספר מונה 6181945'!J203+'1335 מספר מונה 22023890'!J203+'דוד בן גאון 1 מספר מונה 2200209'!J203+'בית הדר מספר מונה 23021393'!J203+'בית הדר מספר מונה 22000262'!J203+'בורוכוב מספר מונה 9072242'!J203+'אפרים שריר מספר מונה 17005041'!J203+'XA1314 מספר מונה 14008869'!J203+'AH4520 מספר מונה 22002147'!J203+'AH4300 מספר מונה 12590096'!J203+'AH4067 מספר מונה 12591343'!J203+'AH1920 מספר מונה 22005812'!J203+'AH1920 מספר מונה 21003404'!J203+'AH10 מספר מונה 8070601'!J203+'A23 מספר מונה 22000257'!J203+'3018 מספר מונה 22002061'!J203+'921 מספר מונה 1800679'!J203</f>
        <v>803.63099999999986</v>
      </c>
      <c r="K234">
        <f>'חכל השיקמה 7 22007172'!K203+'חכל המעפילים 20 22001170'!K203+'חכל המעפילים 15  22005805'!K203+'ששת הימים מספר מונה 347462612'!K203+'שקד 47א מספר מונה 21003871'!K203+'שקד 17א מספר מונה 22002082'!K203+'קרן היסוד 1 מספר מונה 12512041'!K203+'קיבוץ גלויות 39 מספר מונה 22000'!K203+'קיבוץ גלויות 18 מספר מונה 22024'!K203+'עמידר מספר מונה 21023286'!K203+'ההגנה 10 מספר מונה 21023285'!K203+'עגנון 12 מספר מונה 21014900'!K203+'ספריה מספר מונה 14066205'!K203+'מרגוע מספר מונה 22000272'!K203+'לוחמי הגטאות מספר מונה 22023137'!K203+'המעפילים 17 מספר מונה 6181945'!K203+'1335 מספר מונה 22023890'!K203+'דוד בן גאון 1 מספר מונה 2200209'!K203+'בית הדר מספר מונה 23021393'!K203+'בית הדר מספר מונה 22000262'!K203+'בורוכוב מספר מונה 9072242'!K203+'אפרים שריר מספר מונה 17005041'!K203+'XA1314 מספר מונה 14008869'!K203+'AH4520 מספר מונה 22002147'!K203+'AH4300 מספר מונה 12590096'!K203+'AH4067 מספר מונה 12591343'!K203+'AH1920 מספר מונה 22005812'!K203+'AH1920 מספר מונה 21003404'!K203+'AH10 מספר מונה 8070601'!K203+'A23 מספר מונה 22000257'!K203+'3018 מספר מונה 22002061'!K203+'921 מספר מונה 1800679'!K203</f>
        <v>879.35900000000015</v>
      </c>
      <c r="L234">
        <f>'חכל השיקמה 7 22007172'!L203+'חכל המעפילים 20 22001170'!L203+'חכל המעפילים 15  22005805'!L203+'ששת הימים מספר מונה 347462612'!L203+'שקד 47א מספר מונה 21003871'!L203+'שקד 17א מספר מונה 22002082'!L203+'קרן היסוד 1 מספר מונה 12512041'!L203+'קיבוץ גלויות 39 מספר מונה 22000'!L203+'קיבוץ גלויות 18 מספר מונה 22024'!L203+'עמידר מספר מונה 21023286'!L203+'ההגנה 10 מספר מונה 21023285'!L203+'עגנון 12 מספר מונה 21014900'!L203+'ספריה מספר מונה 14066205'!L203+'מרגוע מספר מונה 22000272'!L203+'לוחמי הגטאות מספר מונה 22023137'!L203+'המעפילים 17 מספר מונה 6181945'!L203+'1335 מספר מונה 22023890'!L203+'דוד בן גאון 1 מספר מונה 2200209'!L203+'בית הדר מספר מונה 23021393'!L203+'בית הדר מספר מונה 22000262'!L203+'בורוכוב מספר מונה 9072242'!L203+'אפרים שריר מספר מונה 17005041'!L203+'XA1314 מספר מונה 14008869'!L203+'AH4520 מספר מונה 22002147'!L203+'AH4300 מספר מונה 12590096'!L203+'AH4067 מספר מונה 12591343'!L203+'AH1920 מספר מונה 22005812'!L203+'AH1920 מספר מונה 21003404'!L203+'AH10 מספר מונה 8070601'!L203+'A23 מספר מונה 22000257'!L203+'3018 מספר מונה 22002061'!L203+'921 מספר מונה 1800679'!L203</f>
        <v>971.13200000000018</v>
      </c>
      <c r="M234">
        <f>'חכל השיקמה 7 22007172'!M203+'חכל המעפילים 20 22001170'!M203+'חכל המעפילים 15  22005805'!M203+'ששת הימים מספר מונה 347462612'!M203+'שקד 47א מספר מונה 21003871'!M203+'שקד 17א מספר מונה 22002082'!M203+'קרן היסוד 1 מספר מונה 12512041'!M203+'קיבוץ גלויות 39 מספר מונה 22000'!M203+'קיבוץ גלויות 18 מספר מונה 22024'!M203+'עמידר מספר מונה 21023286'!M203+'ההגנה 10 מספר מונה 21023285'!M203+'עגנון 12 מספר מונה 21014900'!M203+'ספריה מספר מונה 14066205'!M203+'מרגוע מספר מונה 22000272'!M203+'לוחמי הגטאות מספר מונה 22023137'!M203+'המעפילים 17 מספר מונה 6181945'!M203+'1335 מספר מונה 22023890'!M203+'דוד בן גאון 1 מספר מונה 2200209'!M203+'בית הדר מספר מונה 23021393'!M203+'בית הדר מספר מונה 22000262'!M203+'בורוכוב מספר מונה 9072242'!M203+'אפרים שריר מספר מונה 17005041'!M203+'XA1314 מספר מונה 14008869'!M203+'AH4520 מספר מונה 22002147'!M203+'AH4300 מספר מונה 12590096'!M203+'AH4067 מספר מונה 12591343'!M203+'AH1920 מספר מונה 22005812'!M203+'AH1920 מספר מונה 21003404'!M203+'AH10 מספר מונה 8070601'!M203+'A23 מספר מונה 22000257'!M203+'3018 מספר מונה 22002061'!M203+'921 מספר מונה 1800679'!M203</f>
        <v>993.49099999999999</v>
      </c>
      <c r="N234">
        <f>'חכל השיקמה 7 22007172'!N203+'חכל המעפילים 20 22001170'!N203+'חכל המעפילים 15  22005805'!N203+'ששת הימים מספר מונה 347462612'!N203+'שקד 47א מספר מונה 21003871'!N203+'שקד 17א מספר מונה 22002082'!N203+'קרן היסוד 1 מספר מונה 12512041'!N203+'קיבוץ גלויות 39 מספר מונה 22000'!N203+'קיבוץ גלויות 18 מספר מונה 22024'!N203+'עמידר מספר מונה 21023286'!N203+'ההגנה 10 מספר מונה 21023285'!N203+'עגנון 12 מספר מונה 21014900'!N203+'ספריה מספר מונה 14066205'!N203+'מרגוע מספר מונה 22000272'!N203+'לוחמי הגטאות מספר מונה 22023137'!N203+'המעפילים 17 מספר מונה 6181945'!N203+'1335 מספר מונה 22023890'!N203+'דוד בן גאון 1 מספר מונה 2200209'!N203+'בית הדר מספר מונה 23021393'!N203+'בית הדר מספר מונה 22000262'!N203+'בורוכוב מספר מונה 9072242'!N203+'אפרים שריר מספר מונה 17005041'!N203+'XA1314 מספר מונה 14008869'!N203+'AH4520 מספר מונה 22002147'!N203+'AH4300 מספר מונה 12590096'!N203+'AH4067 מספר מונה 12591343'!N203+'AH1920 מספר מונה 22005812'!N203+'AH1920 מספר מונה 21003404'!N203+'AH10 מספר מונה 8070601'!N203+'A23 מספר מונה 22000257'!N203+'3018 מספר מונה 22002061'!N203+'921 מספר מונה 1800679'!N203</f>
        <v>945.26699999999983</v>
      </c>
      <c r="O234">
        <f>'חכל השיקמה 7 22007172'!O203+'חכל המעפילים 20 22001170'!O203+'חכל המעפילים 15  22005805'!O203+'ששת הימים מספר מונה 347462612'!O203+'שקד 47א מספר מונה 21003871'!O203+'שקד 17א מספר מונה 22002082'!O203+'קרן היסוד 1 מספר מונה 12512041'!O203+'קיבוץ גלויות 39 מספר מונה 22000'!O203+'קיבוץ גלויות 18 מספר מונה 22024'!O203+'עמידר מספר מונה 21023286'!O203+'ההגנה 10 מספר מונה 21023285'!O203+'עגנון 12 מספר מונה 21014900'!O203+'ספריה מספר מונה 14066205'!O203+'מרגוע מספר מונה 22000272'!O203+'לוחמי הגטאות מספר מונה 22023137'!O203+'המעפילים 17 מספר מונה 6181945'!O203+'1335 מספר מונה 22023890'!O203+'דוד בן גאון 1 מספר מונה 2200209'!O203+'בית הדר מספר מונה 23021393'!O203+'בית הדר מספר מונה 22000262'!O203+'בורוכוב מספר מונה 9072242'!O203+'אפרים שריר מספר מונה 17005041'!O203+'XA1314 מספר מונה 14008869'!O203+'AH4520 מספר מונה 22002147'!O203+'AH4300 מספר מונה 12590096'!O203+'AH4067 מספר מונה 12591343'!O203+'AH1920 מספר מונה 22005812'!O203+'AH1920 מספר מונה 21003404'!O203+'AH10 מספר מונה 8070601'!O203+'A23 מספר מונה 22000257'!O203+'3018 מספר מונה 22002061'!O203+'921 מספר מונה 1800679'!O203</f>
        <v>865.54899999999998</v>
      </c>
      <c r="P234">
        <f>'חכל השיקמה 7 22007172'!P203+'חכל המעפילים 20 22001170'!P203+'חכל המעפילים 15  22005805'!P203+'ששת הימים מספר מונה 347462612'!P203+'שקד 47א מספר מונה 21003871'!P203+'שקד 17א מספר מונה 22002082'!P203+'קרן היסוד 1 מספר מונה 12512041'!P203+'קיבוץ גלויות 39 מספר מונה 22000'!P203+'קיבוץ גלויות 18 מספר מונה 22024'!P203+'עמידר מספר מונה 21023286'!P203+'ההגנה 10 מספר מונה 21023285'!P203+'עגנון 12 מספר מונה 21014900'!P203+'ספריה מספר מונה 14066205'!P203+'מרגוע מספר מונה 22000272'!P203+'לוחמי הגטאות מספר מונה 22023137'!P203+'המעפילים 17 מספר מונה 6181945'!P203+'1335 מספר מונה 22023890'!P203+'דוד בן גאון 1 מספר מונה 2200209'!P203+'בית הדר מספר מונה 23021393'!P203+'בית הדר מספר מונה 22000262'!P203+'בורוכוב מספר מונה 9072242'!P203+'אפרים שריר מספר מונה 17005041'!P203+'XA1314 מספר מונה 14008869'!P203+'AH4520 מספר מונה 22002147'!P203+'AH4300 מספר מונה 12590096'!P203+'AH4067 מספר מונה 12591343'!P203+'AH1920 מספר מונה 22005812'!P203+'AH1920 מספר מונה 21003404'!P203+'AH10 מספר מונה 8070601'!P203+'A23 מספר מונה 22000257'!P203+'3018 מספר מונה 22002061'!P203+'921 מספר מונה 1800679'!P203</f>
        <v>791.51899999999989</v>
      </c>
      <c r="Q234">
        <f>'חכל השיקמה 7 22007172'!Q203+'חכל המעפילים 20 22001170'!Q203+'חכל המעפילים 15  22005805'!Q203+'ששת הימים מספר מונה 347462612'!Q203+'שקד 47א מספר מונה 21003871'!Q203+'שקד 17א מספר מונה 22002082'!Q203+'קרן היסוד 1 מספר מונה 12512041'!Q203+'קיבוץ גלויות 39 מספר מונה 22000'!Q203+'קיבוץ גלויות 18 מספר מונה 22024'!Q203+'עמידר מספר מונה 21023286'!Q203+'ההגנה 10 מספר מונה 21023285'!Q203+'עגנון 12 מספר מונה 21014900'!Q203+'ספריה מספר מונה 14066205'!Q203+'מרגוע מספר מונה 22000272'!Q203+'לוחמי הגטאות מספר מונה 22023137'!Q203+'המעפילים 17 מספר מונה 6181945'!Q203+'1335 מספר מונה 22023890'!Q203+'דוד בן גאון 1 מספר מונה 2200209'!Q203+'בית הדר מספר מונה 23021393'!Q203+'בית הדר מספר מונה 22000262'!Q203+'בורוכוב מספר מונה 9072242'!Q203+'אפרים שריר מספר מונה 17005041'!Q203+'XA1314 מספר מונה 14008869'!Q203+'AH4520 מספר מונה 22002147'!Q203+'AH4300 מספר מונה 12590096'!Q203+'AH4067 מספר מונה 12591343'!Q203+'AH1920 מספר מונה 22005812'!Q203+'AH1920 מספר מונה 21003404'!Q203+'AH10 מספר מונה 8070601'!Q203+'A23 מספר מונה 22000257'!Q203+'3018 מספר מונה 22002061'!Q203+'921 מספר מונה 1800679'!Q203</f>
        <v>716.32399999999996</v>
      </c>
      <c r="R234">
        <f>'חכל השיקמה 7 22007172'!R203+'חכל המעפילים 20 22001170'!R203+'חכל המעפילים 15  22005805'!R203+'ששת הימים מספר מונה 347462612'!R203+'שקד 47א מספר מונה 21003871'!R203+'שקד 17א מספר מונה 22002082'!R203+'קרן היסוד 1 מספר מונה 12512041'!R203+'קיבוץ גלויות 39 מספר מונה 22000'!R203+'קיבוץ גלויות 18 מספר מונה 22024'!R203+'עמידר מספר מונה 21023286'!R203+'ההגנה 10 מספר מונה 21023285'!R203+'עגנון 12 מספר מונה 21014900'!R203+'ספריה מספר מונה 14066205'!R203+'מרגוע מספר מונה 22000272'!R203+'לוחמי הגטאות מספר מונה 22023137'!R203+'המעפילים 17 מספר מונה 6181945'!R203+'1335 מספר מונה 22023890'!R203+'דוד בן גאון 1 מספר מונה 2200209'!R203+'בית הדר מספר מונה 23021393'!R203+'בית הדר מספר מונה 22000262'!R203+'בורוכוב מספר מונה 9072242'!R203+'אפרים שריר מספר מונה 17005041'!R203+'XA1314 מספר מונה 14008869'!R203+'AH4520 מספר מונה 22002147'!R203+'AH4300 מספר מונה 12590096'!R203+'AH4067 מספר מונה 12591343'!R203+'AH1920 מספר מונה 22005812'!R203+'AH1920 מספר מונה 21003404'!R203+'AH10 מספר מונה 8070601'!R203+'A23 מספר מונה 22000257'!R203+'3018 מספר מונה 22002061'!R203+'921 מספר מונה 1800679'!R203</f>
        <v>802.36900000000014</v>
      </c>
      <c r="S234">
        <f>'חכל השיקמה 7 22007172'!S203+'חכל המעפילים 20 22001170'!S203+'חכל המעפילים 15  22005805'!S203+'ששת הימים מספר מונה 347462612'!S203+'שקד 47א מספר מונה 21003871'!S203+'שקד 17א מספר מונה 22002082'!S203+'קרן היסוד 1 מספר מונה 12512041'!S203+'קיבוץ גלויות 39 מספר מונה 22000'!S203+'קיבוץ גלויות 18 מספר מונה 22024'!S203+'עמידר מספר מונה 21023286'!S203+'ההגנה 10 מספר מונה 21023285'!S203+'עגנון 12 מספר מונה 21014900'!S203+'ספריה מספר מונה 14066205'!S203+'מרגוע מספר מונה 22000272'!S203+'לוחמי הגטאות מספר מונה 22023137'!S203+'המעפילים 17 מספר מונה 6181945'!S203+'1335 מספר מונה 22023890'!S203+'דוד בן גאון 1 מספר מונה 2200209'!S203+'בית הדר מספר מונה 23021393'!S203+'בית הדר מספר מונה 22000262'!S203+'בורוכוב מספר מונה 9072242'!S203+'אפרים שריר מספר מונה 17005041'!S203+'XA1314 מספר מונה 14008869'!S203+'AH4520 מספר מונה 22002147'!S203+'AH4300 מספר מונה 12590096'!S203+'AH4067 מספר מונה 12591343'!S203+'AH1920 מספר מונה 22005812'!S203+'AH1920 מספר מונה 21003404'!S203+'AH10 מספר מונה 8070601'!S203+'A23 מספר מונה 22000257'!S203+'3018 מספר מונה 22002061'!S203+'921 מספר מונה 1800679'!S203</f>
        <v>760.52</v>
      </c>
      <c r="T234">
        <f>'חכל השיקמה 7 22007172'!T203+'חכל המעפילים 20 22001170'!T203+'חכל המעפילים 15  22005805'!T203+'ששת הימים מספר מונה 347462612'!T203+'שקד 47א מספר מונה 21003871'!T203+'שקד 17א מספר מונה 22002082'!T203+'קרן היסוד 1 מספר מונה 12512041'!T203+'קיבוץ גלויות 39 מספר מונה 22000'!T203+'קיבוץ גלויות 18 מספר מונה 22024'!T203+'עמידר מספר מונה 21023286'!T203+'ההגנה 10 מספר מונה 21023285'!T203+'עגנון 12 מספר מונה 21014900'!T203+'ספריה מספר מונה 14066205'!T203+'מרגוע מספר מונה 22000272'!T203+'לוחמי הגטאות מספר מונה 22023137'!T203+'המעפילים 17 מספר מונה 6181945'!T203+'1335 מספר מונה 22023890'!T203+'דוד בן גאון 1 מספר מונה 2200209'!T203+'בית הדר מספר מונה 23021393'!T203+'בית הדר מספר מונה 22000262'!T203+'בורוכוב מספר מונה 9072242'!T203+'אפרים שריר מספר מונה 17005041'!T203+'XA1314 מספר מונה 14008869'!T203+'AH4520 מספר מונה 22002147'!T203+'AH4300 מספר מונה 12590096'!T203+'AH4067 מספר מונה 12591343'!T203+'AH1920 מספר מונה 22005812'!T203+'AH1920 מספר מונה 21003404'!T203+'AH10 מספר מונה 8070601'!T203+'A23 מספר מונה 22000257'!T203+'3018 מספר מונה 22002061'!T203+'921 מספר מונה 1800679'!T203</f>
        <v>706.952</v>
      </c>
      <c r="U234">
        <f>'חכל השיקמה 7 22007172'!U203+'חכל המעפילים 20 22001170'!U203+'חכל המעפילים 15  22005805'!U203+'ששת הימים מספר מונה 347462612'!U203+'שקד 47א מספר מונה 21003871'!U203+'שקד 17א מספר מונה 22002082'!U203+'קרן היסוד 1 מספר מונה 12512041'!U203+'קיבוץ גלויות 39 מספר מונה 22000'!U203+'קיבוץ גלויות 18 מספר מונה 22024'!U203+'עמידר מספר מונה 21023286'!U203+'ההגנה 10 מספר מונה 21023285'!U203+'עגנון 12 מספר מונה 21014900'!U203+'ספריה מספר מונה 14066205'!U203+'מרגוע מספר מונה 22000272'!U203+'לוחמי הגטאות מספר מונה 22023137'!U203+'המעפילים 17 מספר מונה 6181945'!U203+'1335 מספר מונה 22023890'!U203+'דוד בן גאון 1 מספר מונה 2200209'!U203+'בית הדר מספר מונה 23021393'!U203+'בית הדר מספר מונה 22000262'!U203+'בורוכוב מספר מונה 9072242'!U203+'אפרים שריר מספר מונה 17005041'!U203+'XA1314 מספר מונה 14008869'!U203+'AH4520 מספר מונה 22002147'!U203+'AH4300 מספר מונה 12590096'!U203+'AH4067 מספר מונה 12591343'!U203+'AH1920 מספר מונה 22005812'!U203+'AH1920 מספר מונה 21003404'!U203+'AH10 מספר מונה 8070601'!U203+'A23 מספר מונה 22000257'!U203+'3018 מספר מונה 22002061'!U203+'921 מספר מונה 1800679'!U203</f>
        <v>686.93400000000008</v>
      </c>
      <c r="V234">
        <f>'חכל השיקמה 7 22007172'!V203+'חכל המעפילים 20 22001170'!V203+'חכל המעפילים 15  22005805'!V203+'ששת הימים מספר מונה 347462612'!V203+'שקד 47א מספר מונה 21003871'!V203+'שקד 17א מספר מונה 22002082'!V203+'קרן היסוד 1 מספר מונה 12512041'!V203+'קיבוץ גלויות 39 מספר מונה 22000'!V203+'קיבוץ גלויות 18 מספר מונה 22024'!V203+'עמידר מספר מונה 21023286'!V203+'ההגנה 10 מספר מונה 21023285'!V203+'עגנון 12 מספר מונה 21014900'!V203+'ספריה מספר מונה 14066205'!V203+'מרגוע מספר מונה 22000272'!V203+'לוחמי הגטאות מספר מונה 22023137'!V203+'המעפילים 17 מספר מונה 6181945'!V203+'1335 מספר מונה 22023890'!V203+'דוד בן גאון 1 מספר מונה 2200209'!V203+'בית הדר מספר מונה 23021393'!V203+'בית הדר מספר מונה 22000262'!V203+'בורוכוב מספר מונה 9072242'!V203+'אפרים שריר מספר מונה 17005041'!V203+'XA1314 מספר מונה 14008869'!V203+'AH4520 מספר מונה 22002147'!V203+'AH4300 מספר מונה 12590096'!V203+'AH4067 מספר מונה 12591343'!V203+'AH1920 מספר מונה 22005812'!V203+'AH1920 מספר מונה 21003404'!V203+'AH10 מספר מונה 8070601'!V203+'A23 מספר מונה 22000257'!V203+'3018 מספר מונה 22002061'!V203+'921 מספר מונה 1800679'!V203</f>
        <v>639.57399999999996</v>
      </c>
      <c r="W234">
        <f>'חכל השיקמה 7 22007172'!W203+'חכל המעפילים 20 22001170'!W203+'חכל המעפילים 15  22005805'!W203+'ששת הימים מספר מונה 347462612'!W203+'שקד 47א מספר מונה 21003871'!W203+'שקד 17א מספר מונה 22002082'!W203+'קרן היסוד 1 מספר מונה 12512041'!W203+'קיבוץ גלויות 39 מספר מונה 22000'!W203+'קיבוץ גלויות 18 מספר מונה 22024'!W203+'עמידר מספר מונה 21023286'!W203+'ההגנה 10 מספר מונה 21023285'!W203+'עגנון 12 מספר מונה 21014900'!W203+'ספריה מספר מונה 14066205'!W203+'מרגוע מספר מונה 22000272'!W203+'לוחמי הגטאות מספר מונה 22023137'!W203+'המעפילים 17 מספר מונה 6181945'!W203+'1335 מספר מונה 22023890'!W203+'דוד בן גאון 1 מספר מונה 2200209'!W203+'בית הדר מספר מונה 23021393'!W203+'בית הדר מספר מונה 22000262'!W203+'בורוכוב מספר מונה 9072242'!W203+'אפרים שריר מספר מונה 17005041'!W203+'XA1314 מספר מונה 14008869'!W203+'AH4520 מספר מונה 22002147'!W203+'AH4300 מספר מונה 12590096'!W203+'AH4067 מספר מונה 12591343'!W203+'AH1920 מספר מונה 22005812'!W203+'AH1920 מספר מונה 21003404'!W203+'AH10 מספר מונה 8070601'!W203+'A23 מספר מונה 22000257'!W203+'3018 מספר מונה 22002061'!W203+'921 מספר מונה 1800679'!W203</f>
        <v>584.70100000000014</v>
      </c>
      <c r="X234">
        <f>'חכל השיקמה 7 22007172'!X203+'חכל המעפילים 20 22001170'!X203+'חכל המעפילים 15  22005805'!X203+'ששת הימים מספר מונה 347462612'!X203+'שקד 47א מספר מונה 21003871'!X203+'שקד 17א מספר מונה 22002082'!X203+'קרן היסוד 1 מספר מונה 12512041'!X203+'קיבוץ גלויות 39 מספר מונה 22000'!X203+'קיבוץ גלויות 18 מספר מונה 22024'!X203+'עמידר מספר מונה 21023286'!X203+'ההגנה 10 מספר מונה 21023285'!X203+'עגנון 12 מספר מונה 21014900'!X203+'ספריה מספר מונה 14066205'!X203+'מרגוע מספר מונה 22000272'!X203+'לוחמי הגטאות מספר מונה 22023137'!X203+'המעפילים 17 מספר מונה 6181945'!X203+'1335 מספר מונה 22023890'!X203+'דוד בן גאון 1 מספר מונה 2200209'!X203+'בית הדר מספר מונה 23021393'!X203+'בית הדר מספר מונה 22000262'!X203+'בורוכוב מספר מונה 9072242'!X203+'אפרים שריר מספר מונה 17005041'!X203+'XA1314 מספר מונה 14008869'!X203+'AH4520 מספר מונה 22002147'!X203+'AH4300 מספר מונה 12590096'!X203+'AH4067 מספר מונה 12591343'!X203+'AH1920 מספר מונה 22005812'!X203+'AH1920 מספר מונה 21003404'!X203+'AH10 מספר מונה 8070601'!X203+'A23 מספר מונה 22000257'!X203+'3018 מספר מונה 22002061'!X203+'921 מספר מונה 1800679'!X203</f>
        <v>517.49199999999996</v>
      </c>
      <c r="Y234">
        <f>'חכל השיקמה 7 22007172'!Y203+'חכל המעפילים 20 22001170'!Y203+'חכל המעפילים 15  22005805'!Y203+'ששת הימים מספר מונה 347462612'!Y203+'שקד 47א מספר מונה 21003871'!Y203+'שקד 17א מספר מונה 22002082'!Y203+'קרן היסוד 1 מספר מונה 12512041'!Y203+'קיבוץ גלויות 39 מספר מונה 22000'!Y203+'קיבוץ גלויות 18 מספר מונה 22024'!Y203+'עמידר מספר מונה 21023286'!Y203+'ההגנה 10 מספר מונה 21023285'!Y203+'עגנון 12 מספר מונה 21014900'!Y203+'ספריה מספר מונה 14066205'!Y203+'מרגוע מספר מונה 22000272'!Y203+'לוחמי הגטאות מספר מונה 22023137'!Y203+'המעפילים 17 מספר מונה 6181945'!Y203+'1335 מספר מונה 22023890'!Y203+'דוד בן גאון 1 מספר מונה 2200209'!Y203+'בית הדר מספר מונה 23021393'!Y203+'בית הדר מספר מונה 22000262'!Y203+'בורוכוב מספר מונה 9072242'!Y203+'אפרים שריר מספר מונה 17005041'!Y203+'XA1314 מספר מונה 14008869'!Y203+'AH4520 מספר מונה 22002147'!Y203+'AH4300 מספר מונה 12590096'!Y203+'AH4067 מספר מונה 12591343'!Y203+'AH1920 מספר מונה 22005812'!Y203+'AH1920 מספר מונה 21003404'!Y203+'AH10 מספר מונה 8070601'!Y203+'A23 מספר מונה 22000257'!Y203+'3018 מספר מונה 22002061'!Y203+'921 מספר מונה 1800679'!Y203</f>
        <v>498.35200000000003</v>
      </c>
      <c r="Z234" s="22">
        <f t="shared" si="6"/>
        <v>15752.123000000003</v>
      </c>
    </row>
    <row r="235" spans="1:26" x14ac:dyDescent="0.45">
      <c r="A235" s="33">
        <v>45128</v>
      </c>
      <c r="B235">
        <f>'חכל השיקמה 7 22007172'!B204+'חכל המעפילים 20 22001170'!B204+'חכל המעפילים 15  22005805'!B204+'ששת הימים מספר מונה 347462612'!B204+'שקד 47א מספר מונה 21003871'!B204+'שקד 17א מספר מונה 22002082'!B204+'קרן היסוד 1 מספר מונה 12512041'!B204+'קיבוץ גלויות 39 מספר מונה 22000'!B204+'קיבוץ גלויות 18 מספר מונה 22024'!B204+'עמידר מספר מונה 21023286'!B204+'ההגנה 10 מספר מונה 21023285'!B204+'עגנון 12 מספר מונה 21014900'!B204+'ספריה מספר מונה 14066205'!B204+'מרגוע מספר מונה 22000272'!B204+'לוחמי הגטאות מספר מונה 22023137'!B204+'המעפילים 17 מספר מונה 6181945'!B204+'1335 מספר מונה 22023890'!B204+'דוד בן גאון 1 מספר מונה 2200209'!B204+'בית הדר מספר מונה 23021393'!B204+'בית הדר מספר מונה 22000262'!B204+'בורוכוב מספר מונה 9072242'!B204+'אפרים שריר מספר מונה 17005041'!B204+'XA1314 מספר מונה 14008869'!B204+'AH4520 מספר מונה 22002147'!B204+'AH4300 מספר מונה 12590096'!B204+'AH4067 מספר מונה 12591343'!B204+'AH1920 מספר מונה 22005812'!B204+'AH1920 מספר מונה 21003404'!B204+'AH10 מספר מונה 8070601'!B204+'A23 מספר מונה 22000257'!B204+'3018 מספר מונה 22002061'!B204+'921 מספר מונה 1800679'!B204</f>
        <v>467.90300000000008</v>
      </c>
      <c r="C235">
        <f>'חכל השיקמה 7 22007172'!C204+'חכל המעפילים 20 22001170'!C204+'חכל המעפילים 15  22005805'!C204+'ששת הימים מספר מונה 347462612'!C204+'שקד 47א מספר מונה 21003871'!C204+'שקד 17א מספר מונה 22002082'!C204+'קרן היסוד 1 מספר מונה 12512041'!C204+'קיבוץ גלויות 39 מספר מונה 22000'!C204+'קיבוץ גלויות 18 מספר מונה 22024'!C204+'עמידר מספר מונה 21023286'!C204+'ההגנה 10 מספר מונה 21023285'!C204+'עגנון 12 מספר מונה 21014900'!C204+'ספריה מספר מונה 14066205'!C204+'מרגוע מספר מונה 22000272'!C204+'לוחמי הגטאות מספר מונה 22023137'!C204+'המעפילים 17 מספר מונה 6181945'!C204+'1335 מספר מונה 22023890'!C204+'דוד בן גאון 1 מספר מונה 2200209'!C204+'בית הדר מספר מונה 23021393'!C204+'בית הדר מספר מונה 22000262'!C204+'בורוכוב מספר מונה 9072242'!C204+'אפרים שריר מספר מונה 17005041'!C204+'XA1314 מספר מונה 14008869'!C204+'AH4520 מספר מונה 22002147'!C204+'AH4300 מספר מונה 12590096'!C204+'AH4067 מספר מונה 12591343'!C204+'AH1920 מספר מונה 22005812'!C204+'AH1920 מספר מונה 21003404'!C204+'AH10 מספר מונה 8070601'!C204+'A23 מספר מונה 22000257'!C204+'3018 מספר מונה 22002061'!C204+'921 מספר מונה 1800679'!C204</f>
        <v>421.99900000000002</v>
      </c>
      <c r="D235">
        <f>'חכל השיקמה 7 22007172'!D204+'חכל המעפילים 20 22001170'!D204+'חכל המעפילים 15  22005805'!D204+'ששת הימים מספר מונה 347462612'!D204+'שקד 47א מספר מונה 21003871'!D204+'שקד 17א מספר מונה 22002082'!D204+'קרן היסוד 1 מספר מונה 12512041'!D204+'קיבוץ גלויות 39 מספר מונה 22000'!D204+'קיבוץ גלויות 18 מספר מונה 22024'!D204+'עמידר מספר מונה 21023286'!D204+'ההגנה 10 מספר מונה 21023285'!D204+'עגנון 12 מספר מונה 21014900'!D204+'ספריה מספר מונה 14066205'!D204+'מרגוע מספר מונה 22000272'!D204+'לוחמי הגטאות מספר מונה 22023137'!D204+'המעפילים 17 מספר מונה 6181945'!D204+'1335 מספר מונה 22023890'!D204+'דוד בן גאון 1 מספר מונה 2200209'!D204+'בית הדר מספר מונה 23021393'!D204+'בית הדר מספר מונה 22000262'!D204+'בורוכוב מספר מונה 9072242'!D204+'אפרים שריר מספר מונה 17005041'!D204+'XA1314 מספר מונה 14008869'!D204+'AH4520 מספר מונה 22002147'!D204+'AH4300 מספר מונה 12590096'!D204+'AH4067 מספר מונה 12591343'!D204+'AH1920 מספר מונה 22005812'!D204+'AH1920 מספר מונה 21003404'!D204+'AH10 מספר מונה 8070601'!D204+'A23 מספר מונה 22000257'!D204+'3018 מספר מונה 22002061'!D204+'921 מספר מונה 1800679'!D204</f>
        <v>386.59300000000007</v>
      </c>
      <c r="E235">
        <f>'חכל השיקמה 7 22007172'!E204+'חכל המעפילים 20 22001170'!E204+'חכל המעפילים 15  22005805'!E204+'ששת הימים מספר מונה 347462612'!E204+'שקד 47א מספר מונה 21003871'!E204+'שקד 17א מספר מונה 22002082'!E204+'קרן היסוד 1 מספר מונה 12512041'!E204+'קיבוץ גלויות 39 מספר מונה 22000'!E204+'קיבוץ גלויות 18 מספר מונה 22024'!E204+'עמידר מספר מונה 21023286'!E204+'ההגנה 10 מספר מונה 21023285'!E204+'עגנון 12 מספר מונה 21014900'!E204+'ספריה מספר מונה 14066205'!E204+'מרגוע מספר מונה 22000272'!E204+'לוחמי הגטאות מספר מונה 22023137'!E204+'המעפילים 17 מספר מונה 6181945'!E204+'1335 מספר מונה 22023890'!E204+'דוד בן גאון 1 מספר מונה 2200209'!E204+'בית הדר מספר מונה 23021393'!E204+'בית הדר מספר מונה 22000262'!E204+'בורוכוב מספר מונה 9072242'!E204+'אפרים שריר מספר מונה 17005041'!E204+'XA1314 מספר מונה 14008869'!E204+'AH4520 מספר מונה 22002147'!E204+'AH4300 מספר מונה 12590096'!E204+'AH4067 מספר מונה 12591343'!E204+'AH1920 מספר מונה 22005812'!E204+'AH1920 מספר מונה 21003404'!E204+'AH10 מספר מונה 8070601'!E204+'A23 מספר מונה 22000257'!E204+'3018 מספר מונה 22002061'!E204+'921 מספר מונה 1800679'!E204</f>
        <v>368.50899999999996</v>
      </c>
      <c r="F235">
        <f>'חכל השיקמה 7 22007172'!F204+'חכל המעפילים 20 22001170'!F204+'חכל המעפילים 15  22005805'!F204+'ששת הימים מספר מונה 347462612'!F204+'שקד 47א מספר מונה 21003871'!F204+'שקד 17א מספר מונה 22002082'!F204+'קרן היסוד 1 מספר מונה 12512041'!F204+'קיבוץ גלויות 39 מספר מונה 22000'!F204+'קיבוץ גלויות 18 מספר מונה 22024'!F204+'עמידר מספר מונה 21023286'!F204+'ההגנה 10 מספר מונה 21023285'!F204+'עגנון 12 מספר מונה 21014900'!F204+'ספריה מספר מונה 14066205'!F204+'מרגוע מספר מונה 22000272'!F204+'לוחמי הגטאות מספר מונה 22023137'!F204+'המעפילים 17 מספר מונה 6181945'!F204+'1335 מספר מונה 22023890'!F204+'דוד בן גאון 1 מספר מונה 2200209'!F204+'בית הדר מספר מונה 23021393'!F204+'בית הדר מספר מונה 22000262'!F204+'בורוכוב מספר מונה 9072242'!F204+'אפרים שריר מספר מונה 17005041'!F204+'XA1314 מספר מונה 14008869'!F204+'AH4520 מספר מונה 22002147'!F204+'AH4300 מספר מונה 12590096'!F204+'AH4067 מספר מונה 12591343'!F204+'AH1920 מספר מונה 22005812'!F204+'AH1920 מספר מונה 21003404'!F204+'AH10 מספר מונה 8070601'!F204+'A23 מספר מונה 22000257'!F204+'3018 מספר מונה 22002061'!F204+'921 מספר מונה 1800679'!F204</f>
        <v>380.23200000000003</v>
      </c>
      <c r="G235">
        <f>'חכל השיקמה 7 22007172'!G204+'חכל המעפילים 20 22001170'!G204+'חכל המעפילים 15  22005805'!G204+'ששת הימים מספר מונה 347462612'!G204+'שקד 47א מספר מונה 21003871'!G204+'שקד 17א מספר מונה 22002082'!G204+'קרן היסוד 1 מספר מונה 12512041'!G204+'קיבוץ גלויות 39 מספר מונה 22000'!G204+'קיבוץ גלויות 18 מספר מונה 22024'!G204+'עמידר מספר מונה 21023286'!G204+'ההגנה 10 מספר מונה 21023285'!G204+'עגנון 12 מספר מונה 21014900'!G204+'ספריה מספר מונה 14066205'!G204+'מרגוע מספר מונה 22000272'!G204+'לוחמי הגטאות מספר מונה 22023137'!G204+'המעפילים 17 מספר מונה 6181945'!G204+'1335 מספר מונה 22023890'!G204+'דוד בן גאון 1 מספר מונה 2200209'!G204+'בית הדר מספר מונה 23021393'!G204+'בית הדר מספר מונה 22000262'!G204+'בורוכוב מספר מונה 9072242'!G204+'אפרים שריר מספר מונה 17005041'!G204+'XA1314 מספר מונה 14008869'!G204+'AH4520 מספר מונה 22002147'!G204+'AH4300 מספר מונה 12590096'!G204+'AH4067 מספר מונה 12591343'!G204+'AH1920 מספר מונה 22005812'!G204+'AH1920 מספר מונה 21003404'!G204+'AH10 מספר מונה 8070601'!G204+'A23 מספר מונה 22000257'!G204+'3018 מספר מונה 22002061'!G204+'921 מספר מונה 1800679'!G204</f>
        <v>366.22699999999998</v>
      </c>
      <c r="H235">
        <f>'חכל השיקמה 7 22007172'!H204+'חכל המעפילים 20 22001170'!H204+'חכל המעפילים 15  22005805'!H204+'ששת הימים מספר מונה 347462612'!H204+'שקד 47א מספר מונה 21003871'!H204+'שקד 17א מספר מונה 22002082'!H204+'קרן היסוד 1 מספר מונה 12512041'!H204+'קיבוץ גלויות 39 מספר מונה 22000'!H204+'קיבוץ גלויות 18 מספר מונה 22024'!H204+'עמידר מספר מונה 21023286'!H204+'ההגנה 10 מספר מונה 21023285'!H204+'עגנון 12 מספר מונה 21014900'!H204+'ספריה מספר מונה 14066205'!H204+'מרגוע מספר מונה 22000272'!H204+'לוחמי הגטאות מספר מונה 22023137'!H204+'המעפילים 17 מספר מונה 6181945'!H204+'1335 מספר מונה 22023890'!H204+'דוד בן גאון 1 מספר מונה 2200209'!H204+'בית הדר מספר מונה 23021393'!H204+'בית הדר מספר מונה 22000262'!H204+'בורוכוב מספר מונה 9072242'!H204+'אפרים שריר מספר מונה 17005041'!H204+'XA1314 מספר מונה 14008869'!H204+'AH4520 מספר מונה 22002147'!H204+'AH4300 מספר מונה 12590096'!H204+'AH4067 מספר מונה 12591343'!H204+'AH1920 מספר מונה 22005812'!H204+'AH1920 מספר מונה 21003404'!H204+'AH10 מספר מונה 8070601'!H204+'A23 מספר מונה 22000257'!H204+'3018 מספר מונה 22002061'!H204+'921 מספר מונה 1800679'!H204</f>
        <v>349.495</v>
      </c>
      <c r="I235">
        <f>'חכל השיקמה 7 22007172'!I204+'חכל המעפילים 20 22001170'!I204+'חכל המעפילים 15  22005805'!I204+'ששת הימים מספר מונה 347462612'!I204+'שקד 47א מספר מונה 21003871'!I204+'שקד 17א מספר מונה 22002082'!I204+'קרן היסוד 1 מספר מונה 12512041'!I204+'קיבוץ גלויות 39 מספר מונה 22000'!I204+'קיבוץ גלויות 18 מספר מונה 22024'!I204+'עמידר מספר מונה 21023286'!I204+'ההגנה 10 מספר מונה 21023285'!I204+'עגנון 12 מספר מונה 21014900'!I204+'ספריה מספר מונה 14066205'!I204+'מרגוע מספר מונה 22000272'!I204+'לוחמי הגטאות מספר מונה 22023137'!I204+'המעפילים 17 מספר מונה 6181945'!I204+'1335 מספר מונה 22023890'!I204+'דוד בן גאון 1 מספר מונה 2200209'!I204+'בית הדר מספר מונה 23021393'!I204+'בית הדר מספר מונה 22000262'!I204+'בורוכוב מספר מונה 9072242'!I204+'אפרים שריר מספר מונה 17005041'!I204+'XA1314 מספר מונה 14008869'!I204+'AH4520 מספר מונה 22002147'!I204+'AH4300 מספר מונה 12590096'!I204+'AH4067 מספר מונה 12591343'!I204+'AH1920 מספר מונה 22005812'!I204+'AH1920 מספר מונה 21003404'!I204+'AH10 מספר מונה 8070601'!I204+'A23 מספר מונה 22000257'!I204+'3018 מספר מונה 22002061'!I204+'921 מספר מונה 1800679'!I204</f>
        <v>406.82299999999998</v>
      </c>
      <c r="J235">
        <f>'חכל השיקמה 7 22007172'!J204+'חכל המעפילים 20 22001170'!J204+'חכל המעפילים 15  22005805'!J204+'ששת הימים מספר מונה 347462612'!J204+'שקד 47א מספר מונה 21003871'!J204+'שקד 17א מספר מונה 22002082'!J204+'קרן היסוד 1 מספר מונה 12512041'!J204+'קיבוץ גלויות 39 מספר מונה 22000'!J204+'קיבוץ גלויות 18 מספר מונה 22024'!J204+'עמידר מספר מונה 21023286'!J204+'ההגנה 10 מספר מונה 21023285'!J204+'עגנון 12 מספר מונה 21014900'!J204+'ספריה מספר מונה 14066205'!J204+'מרגוע מספר מונה 22000272'!J204+'לוחמי הגטאות מספר מונה 22023137'!J204+'המעפילים 17 מספר מונה 6181945'!J204+'1335 מספר מונה 22023890'!J204+'דוד בן גאון 1 מספר מונה 2200209'!J204+'בית הדר מספר מונה 23021393'!J204+'בית הדר מספר מונה 22000262'!J204+'בורוכוב מספר מונה 9072242'!J204+'אפרים שריר מספר מונה 17005041'!J204+'XA1314 מספר מונה 14008869'!J204+'AH4520 מספר מונה 22002147'!J204+'AH4300 מספר מונה 12590096'!J204+'AH4067 מספר מונה 12591343'!J204+'AH1920 מספר מונה 22005812'!J204+'AH1920 מספר מונה 21003404'!J204+'AH10 מספר מונה 8070601'!J204+'A23 מספר מונה 22000257'!J204+'3018 מספר מונה 22002061'!J204+'921 מספר מונה 1800679'!J204</f>
        <v>473.40600000000001</v>
      </c>
      <c r="K235">
        <f>'חכל השיקמה 7 22007172'!K204+'חכל המעפילים 20 22001170'!K204+'חכל המעפילים 15  22005805'!K204+'ששת הימים מספר מונה 347462612'!K204+'שקד 47א מספר מונה 21003871'!K204+'שקד 17א מספר מונה 22002082'!K204+'קרן היסוד 1 מספר מונה 12512041'!K204+'קיבוץ גלויות 39 מספר מונה 22000'!K204+'קיבוץ גלויות 18 מספר מונה 22024'!K204+'עמידר מספר מונה 21023286'!K204+'ההגנה 10 מספר מונה 21023285'!K204+'עגנון 12 מספר מונה 21014900'!K204+'ספריה מספר מונה 14066205'!K204+'מרגוע מספר מונה 22000272'!K204+'לוחמי הגטאות מספר מונה 22023137'!K204+'המעפילים 17 מספר מונה 6181945'!K204+'1335 מספר מונה 22023890'!K204+'דוד בן גאון 1 מספר מונה 2200209'!K204+'בית הדר מספר מונה 23021393'!K204+'בית הדר מספר מונה 22000262'!K204+'בורוכוב מספר מונה 9072242'!K204+'אפרים שריר מספר מונה 17005041'!K204+'XA1314 מספר מונה 14008869'!K204+'AH4520 מספר מונה 22002147'!K204+'AH4300 מספר מונה 12590096'!K204+'AH4067 מספר מונה 12591343'!K204+'AH1920 מספר מונה 22005812'!K204+'AH1920 מספר מונה 21003404'!K204+'AH10 מספר מונה 8070601'!K204+'A23 מספר מונה 22000257'!K204+'3018 מספר מונה 22002061'!K204+'921 מספר מונה 1800679'!K204</f>
        <v>540.30399999999997</v>
      </c>
      <c r="L235">
        <f>'חכל השיקמה 7 22007172'!L204+'חכל המעפילים 20 22001170'!L204+'חכל המעפילים 15  22005805'!L204+'ששת הימים מספר מונה 347462612'!L204+'שקד 47א מספר מונה 21003871'!L204+'שקד 17א מספר מונה 22002082'!L204+'קרן היסוד 1 מספר מונה 12512041'!L204+'קיבוץ גלויות 39 מספר מונה 22000'!L204+'קיבוץ גלויות 18 מספר מונה 22024'!L204+'עמידר מספר מונה 21023286'!L204+'ההגנה 10 מספר מונה 21023285'!L204+'עגנון 12 מספר מונה 21014900'!L204+'ספריה מספר מונה 14066205'!L204+'מרגוע מספר מונה 22000272'!L204+'לוחמי הגטאות מספר מונה 22023137'!L204+'המעפילים 17 מספר מונה 6181945'!L204+'1335 מספר מונה 22023890'!L204+'דוד בן גאון 1 מספר מונה 2200209'!L204+'בית הדר מספר מונה 23021393'!L204+'בית הדר מספר מונה 22000262'!L204+'בורוכוב מספר מונה 9072242'!L204+'אפרים שריר מספר מונה 17005041'!L204+'XA1314 מספר מונה 14008869'!L204+'AH4520 מספר מונה 22002147'!L204+'AH4300 מספר מונה 12590096'!L204+'AH4067 מספר מונה 12591343'!L204+'AH1920 מספר מונה 22005812'!L204+'AH1920 מספר מונה 21003404'!L204+'AH10 מספר מונה 8070601'!L204+'A23 מספר מונה 22000257'!L204+'3018 מספר מונה 22002061'!L204+'921 מספר מונה 1800679'!L204</f>
        <v>614.84399999999994</v>
      </c>
      <c r="M235">
        <f>'חכל השיקמה 7 22007172'!M204+'חכל המעפילים 20 22001170'!M204+'חכל המעפילים 15  22005805'!M204+'ששת הימים מספר מונה 347462612'!M204+'שקד 47א מספר מונה 21003871'!M204+'שקד 17א מספר מונה 22002082'!M204+'קרן היסוד 1 מספר מונה 12512041'!M204+'קיבוץ גלויות 39 מספר מונה 22000'!M204+'קיבוץ גלויות 18 מספר מונה 22024'!M204+'עמידר מספר מונה 21023286'!M204+'ההגנה 10 מספר מונה 21023285'!M204+'עגנון 12 מספר מונה 21014900'!M204+'ספריה מספר מונה 14066205'!M204+'מרגוע מספר מונה 22000272'!M204+'לוחמי הגטאות מספר מונה 22023137'!M204+'המעפילים 17 מספר מונה 6181945'!M204+'1335 מספר מונה 22023890'!M204+'דוד בן גאון 1 מספר מונה 2200209'!M204+'בית הדר מספר מונה 23021393'!M204+'בית הדר מספר מונה 22000262'!M204+'בורוכוב מספר מונה 9072242'!M204+'אפרים שריר מספר מונה 17005041'!M204+'XA1314 מספר מונה 14008869'!M204+'AH4520 מספר מונה 22002147'!M204+'AH4300 מספר מונה 12590096'!M204+'AH4067 מספר מונה 12591343'!M204+'AH1920 מספר מונה 22005812'!M204+'AH1920 מספר מונה 21003404'!M204+'AH10 מספר מונה 8070601'!M204+'A23 מספר מונה 22000257'!M204+'3018 מספר מונה 22002061'!M204+'921 מספר מונה 1800679'!M204</f>
        <v>599.26199999999994</v>
      </c>
      <c r="N235">
        <f>'חכל השיקמה 7 22007172'!N204+'חכל המעפילים 20 22001170'!N204+'חכל המעפילים 15  22005805'!N204+'ששת הימים מספר מונה 347462612'!N204+'שקד 47א מספר מונה 21003871'!N204+'שקד 17א מספר מונה 22002082'!N204+'קרן היסוד 1 מספר מונה 12512041'!N204+'קיבוץ גלויות 39 מספר מונה 22000'!N204+'קיבוץ גלויות 18 מספר מונה 22024'!N204+'עמידר מספר מונה 21023286'!N204+'ההגנה 10 מספר מונה 21023285'!N204+'עגנון 12 מספר מונה 21014900'!N204+'ספריה מספר מונה 14066205'!N204+'מרגוע מספר מונה 22000272'!N204+'לוחמי הגטאות מספר מונה 22023137'!N204+'המעפילים 17 מספר מונה 6181945'!N204+'1335 מספר מונה 22023890'!N204+'דוד בן גאון 1 מספר מונה 2200209'!N204+'בית הדר מספר מונה 23021393'!N204+'בית הדר מספר מונה 22000262'!N204+'בורוכוב מספר מונה 9072242'!N204+'אפרים שריר מספר מונה 17005041'!N204+'XA1314 מספר מונה 14008869'!N204+'AH4520 מספר מונה 22002147'!N204+'AH4300 מספר מונה 12590096'!N204+'AH4067 מספר מונה 12591343'!N204+'AH1920 מספר מונה 22005812'!N204+'AH1920 מספר מונה 21003404'!N204+'AH10 מספר מונה 8070601'!N204+'A23 מספר מונה 22000257'!N204+'3018 מספר מונה 22002061'!N204+'921 מספר מונה 1800679'!N204</f>
        <v>614.39400000000023</v>
      </c>
      <c r="O235">
        <f>'חכל השיקמה 7 22007172'!O204+'חכל המעפילים 20 22001170'!O204+'חכל המעפילים 15  22005805'!O204+'ששת הימים מספר מונה 347462612'!O204+'שקד 47א מספר מונה 21003871'!O204+'שקד 17א מספר מונה 22002082'!O204+'קרן היסוד 1 מספר מונה 12512041'!O204+'קיבוץ גלויות 39 מספר מונה 22000'!O204+'קיבוץ גלויות 18 מספר מונה 22024'!O204+'עמידר מספר מונה 21023286'!O204+'ההגנה 10 מספר מונה 21023285'!O204+'עגנון 12 מספר מונה 21014900'!O204+'ספריה מספר מונה 14066205'!O204+'מרגוע מספר מונה 22000272'!O204+'לוחמי הגטאות מספר מונה 22023137'!O204+'המעפילים 17 מספר מונה 6181945'!O204+'1335 מספר מונה 22023890'!O204+'דוד בן גאון 1 מספר מונה 2200209'!O204+'בית הדר מספר מונה 23021393'!O204+'בית הדר מספר מונה 22000262'!O204+'בורוכוב מספר מונה 9072242'!O204+'אפרים שריר מספר מונה 17005041'!O204+'XA1314 מספר מונה 14008869'!O204+'AH4520 מספר מונה 22002147'!O204+'AH4300 מספר מונה 12590096'!O204+'AH4067 מספר מונה 12591343'!O204+'AH1920 מספר מונה 22005812'!O204+'AH1920 מספר מונה 21003404'!O204+'AH10 מספר מונה 8070601'!O204+'A23 מספר מונה 22000257'!O204+'3018 מספר מונה 22002061'!O204+'921 מספר מונה 1800679'!O204</f>
        <v>613.01300000000003</v>
      </c>
      <c r="P235">
        <f>'חכל השיקמה 7 22007172'!P204+'חכל המעפילים 20 22001170'!P204+'חכל המעפילים 15  22005805'!P204+'ששת הימים מספר מונה 347462612'!P204+'שקד 47א מספר מונה 21003871'!P204+'שקד 17א מספר מונה 22002082'!P204+'קרן היסוד 1 מספר מונה 12512041'!P204+'קיבוץ גלויות 39 מספר מונה 22000'!P204+'קיבוץ גלויות 18 מספר מונה 22024'!P204+'עמידר מספר מונה 21023286'!P204+'ההגנה 10 מספר מונה 21023285'!P204+'עגנון 12 מספר מונה 21014900'!P204+'ספריה מספר מונה 14066205'!P204+'מרגוע מספר מונה 22000272'!P204+'לוחמי הגטאות מספר מונה 22023137'!P204+'המעפילים 17 מספר מונה 6181945'!P204+'1335 מספר מונה 22023890'!P204+'דוד בן גאון 1 מספר מונה 2200209'!P204+'בית הדר מספר מונה 23021393'!P204+'בית הדר מספר מונה 22000262'!P204+'בורוכוב מספר מונה 9072242'!P204+'אפרים שריר מספר מונה 17005041'!P204+'XA1314 מספר מונה 14008869'!P204+'AH4520 מספר מונה 22002147'!P204+'AH4300 מספר מונה 12590096'!P204+'AH4067 מספר מונה 12591343'!P204+'AH1920 מספר מונה 22005812'!P204+'AH1920 מספר מונה 21003404'!P204+'AH10 מספר מונה 8070601'!P204+'A23 מספר מונה 22000257'!P204+'3018 מספר מונה 22002061'!P204+'921 מספר מונה 1800679'!P204</f>
        <v>586.56799999999987</v>
      </c>
      <c r="Q235">
        <f>'חכל השיקמה 7 22007172'!Q204+'חכל המעפילים 20 22001170'!Q204+'חכל המעפילים 15  22005805'!Q204+'ששת הימים מספר מונה 347462612'!Q204+'שקד 47א מספר מונה 21003871'!Q204+'שקד 17א מספר מונה 22002082'!Q204+'קרן היסוד 1 מספר מונה 12512041'!Q204+'קיבוץ גלויות 39 מספר מונה 22000'!Q204+'קיבוץ גלויות 18 מספר מונה 22024'!Q204+'עמידר מספר מונה 21023286'!Q204+'ההגנה 10 מספר מונה 21023285'!Q204+'עגנון 12 מספר מונה 21014900'!Q204+'ספריה מספר מונה 14066205'!Q204+'מרגוע מספר מונה 22000272'!Q204+'לוחמי הגטאות מספר מונה 22023137'!Q204+'המעפילים 17 מספר מונה 6181945'!Q204+'1335 מספר מונה 22023890'!Q204+'דוד בן גאון 1 מספר מונה 2200209'!Q204+'בית הדר מספר מונה 23021393'!Q204+'בית הדר מספר מונה 22000262'!Q204+'בורוכוב מספר מונה 9072242'!Q204+'אפרים שריר מספר מונה 17005041'!Q204+'XA1314 מספר מונה 14008869'!Q204+'AH4520 מספר מונה 22002147'!Q204+'AH4300 מספר מונה 12590096'!Q204+'AH4067 מספר מונה 12591343'!Q204+'AH1920 מספר מונה 22005812'!Q204+'AH1920 מספר מונה 21003404'!Q204+'AH10 מספר מונה 8070601'!Q204+'A23 מספר מונה 22000257'!Q204+'3018 מספר מונה 22002061'!Q204+'921 מספר מונה 1800679'!Q204</f>
        <v>666.55699999999979</v>
      </c>
      <c r="R235">
        <f>'חכל השיקמה 7 22007172'!R204+'חכל המעפילים 20 22001170'!R204+'חכל המעפילים 15  22005805'!R204+'ששת הימים מספר מונה 347462612'!R204+'שקד 47א מספר מונה 21003871'!R204+'שקד 17א מספר מונה 22002082'!R204+'קרן היסוד 1 מספר מונה 12512041'!R204+'קיבוץ גלויות 39 מספר מונה 22000'!R204+'קיבוץ גלויות 18 מספר מונה 22024'!R204+'עמידר מספר מונה 21023286'!R204+'ההגנה 10 מספר מונה 21023285'!R204+'עגנון 12 מספר מונה 21014900'!R204+'ספריה מספר מונה 14066205'!R204+'מרגוע מספר מונה 22000272'!R204+'לוחמי הגטאות מספר מונה 22023137'!R204+'המעפילים 17 מספר מונה 6181945'!R204+'1335 מספר מונה 22023890'!R204+'דוד בן גאון 1 מספר מונה 2200209'!R204+'בית הדר מספר מונה 23021393'!R204+'בית הדר מספר מונה 22000262'!R204+'בורוכוב מספר מונה 9072242'!R204+'אפרים שריר מספר מונה 17005041'!R204+'XA1314 מספר מונה 14008869'!R204+'AH4520 מספר מונה 22002147'!R204+'AH4300 מספר מונה 12590096'!R204+'AH4067 מספר מונה 12591343'!R204+'AH1920 מספר מונה 22005812'!R204+'AH1920 מספר מונה 21003404'!R204+'AH10 מספר מונה 8070601'!R204+'A23 מספר מונה 22000257'!R204+'3018 מספר מונה 22002061'!R204+'921 מספר מונה 1800679'!R204</f>
        <v>648.7510000000002</v>
      </c>
      <c r="S235">
        <f>'חכל השיקמה 7 22007172'!S204+'חכל המעפילים 20 22001170'!S204+'חכל המעפילים 15  22005805'!S204+'ששת הימים מספר מונה 347462612'!S204+'שקד 47א מספר מונה 21003871'!S204+'שקד 17א מספר מונה 22002082'!S204+'קרן היסוד 1 מספר מונה 12512041'!S204+'קיבוץ גלויות 39 מספר מונה 22000'!S204+'קיבוץ גלויות 18 מספר מונה 22024'!S204+'עמידר מספר מונה 21023286'!S204+'ההגנה 10 מספר מונה 21023285'!S204+'עגנון 12 מספר מונה 21014900'!S204+'ספריה מספר מונה 14066205'!S204+'מרגוע מספר מונה 22000272'!S204+'לוחמי הגטאות מספר מונה 22023137'!S204+'המעפילים 17 מספר מונה 6181945'!S204+'1335 מספר מונה 22023890'!S204+'דוד בן גאון 1 מספר מונה 2200209'!S204+'בית הדר מספר מונה 23021393'!S204+'בית הדר מספר מונה 22000262'!S204+'בורוכוב מספר מונה 9072242'!S204+'אפרים שריר מספר מונה 17005041'!S204+'XA1314 מספר מונה 14008869'!S204+'AH4520 מספר מונה 22002147'!S204+'AH4300 מספר מונה 12590096'!S204+'AH4067 מספר מונה 12591343'!S204+'AH1920 מספר מונה 22005812'!S204+'AH1920 מספר מונה 21003404'!S204+'AH10 מספר מונה 8070601'!S204+'A23 מספר מונה 22000257'!S204+'3018 מספר מונה 22002061'!S204+'921 מספר מונה 1800679'!S204</f>
        <v>625.255</v>
      </c>
      <c r="T235">
        <f>'חכל השיקמה 7 22007172'!T204+'חכל המעפילים 20 22001170'!T204+'חכל המעפילים 15  22005805'!T204+'ששת הימים מספר מונה 347462612'!T204+'שקד 47א מספר מונה 21003871'!T204+'שקד 17א מספר מונה 22002082'!T204+'קרן היסוד 1 מספר מונה 12512041'!T204+'קיבוץ גלויות 39 מספר מונה 22000'!T204+'קיבוץ גלויות 18 מספר מונה 22024'!T204+'עמידר מספר מונה 21023286'!T204+'ההגנה 10 מספר מונה 21023285'!T204+'עגנון 12 מספר מונה 21014900'!T204+'ספריה מספר מונה 14066205'!T204+'מרגוע מספר מונה 22000272'!T204+'לוחמי הגטאות מספר מונה 22023137'!T204+'המעפילים 17 מספר מונה 6181945'!T204+'1335 מספר מונה 22023890'!T204+'דוד בן גאון 1 מספר מונה 2200209'!T204+'בית הדר מספר מונה 23021393'!T204+'בית הדר מספר מונה 22000262'!T204+'בורוכוב מספר מונה 9072242'!T204+'אפרים שריר מספר מונה 17005041'!T204+'XA1314 מספר מונה 14008869'!T204+'AH4520 מספר מונה 22002147'!T204+'AH4300 מספר מונה 12590096'!T204+'AH4067 מספר מונה 12591343'!T204+'AH1920 מספר מונה 22005812'!T204+'AH1920 מספר מונה 21003404'!T204+'AH10 מספר מונה 8070601'!T204+'A23 מספר מונה 22000257'!T204+'3018 מספר מונה 22002061'!T204+'921 מספר מונה 1800679'!T204</f>
        <v>610.75799999999981</v>
      </c>
      <c r="U235">
        <f>'חכל השיקמה 7 22007172'!U204+'חכל המעפילים 20 22001170'!U204+'חכל המעפילים 15  22005805'!U204+'ששת הימים מספר מונה 347462612'!U204+'שקד 47א מספר מונה 21003871'!U204+'שקד 17א מספר מונה 22002082'!U204+'קרן היסוד 1 מספר מונה 12512041'!U204+'קיבוץ גלויות 39 מספר מונה 22000'!U204+'קיבוץ גלויות 18 מספר מונה 22024'!U204+'עמידר מספר מונה 21023286'!U204+'ההגנה 10 מספר מונה 21023285'!U204+'עגנון 12 מספר מונה 21014900'!U204+'ספריה מספר מונה 14066205'!U204+'מרגוע מספר מונה 22000272'!U204+'לוחמי הגטאות מספר מונה 22023137'!U204+'המעפילים 17 מספר מונה 6181945'!U204+'1335 מספר מונה 22023890'!U204+'דוד בן גאון 1 מספר מונה 2200209'!U204+'בית הדר מספר מונה 23021393'!U204+'בית הדר מספר מונה 22000262'!U204+'בורוכוב מספר מונה 9072242'!U204+'אפרים שריר מספר מונה 17005041'!U204+'XA1314 מספר מונה 14008869'!U204+'AH4520 מספר מונה 22002147'!U204+'AH4300 מספר מונה 12590096'!U204+'AH4067 מספר מונה 12591343'!U204+'AH1920 מספר מונה 22005812'!U204+'AH1920 מספר מונה 21003404'!U204+'AH10 מספר מונה 8070601'!U204+'A23 מספר מונה 22000257'!U204+'3018 מספר מונה 22002061'!U204+'921 מספר מונה 1800679'!U204</f>
        <v>661.11</v>
      </c>
      <c r="V235">
        <f>'חכל השיקמה 7 22007172'!V204+'חכל המעפילים 20 22001170'!V204+'חכל המעפילים 15  22005805'!V204+'ששת הימים מספר מונה 347462612'!V204+'שקד 47א מספר מונה 21003871'!V204+'שקד 17א מספר מונה 22002082'!V204+'קרן היסוד 1 מספר מונה 12512041'!V204+'קיבוץ גלויות 39 מספר מונה 22000'!V204+'קיבוץ גלויות 18 מספר מונה 22024'!V204+'עמידר מספר מונה 21023286'!V204+'ההגנה 10 מספר מונה 21023285'!V204+'עגנון 12 מספר מונה 21014900'!V204+'ספריה מספר מונה 14066205'!V204+'מרגוע מספר מונה 22000272'!V204+'לוחמי הגטאות מספר מונה 22023137'!V204+'המעפילים 17 מספר מונה 6181945'!V204+'1335 מספר מונה 22023890'!V204+'דוד בן גאון 1 מספר מונה 2200209'!V204+'בית הדר מספר מונה 23021393'!V204+'בית הדר מספר מונה 22000262'!V204+'בורוכוב מספר מונה 9072242'!V204+'אפרים שריר מספר מונה 17005041'!V204+'XA1314 מספר מונה 14008869'!V204+'AH4520 מספר מונה 22002147'!V204+'AH4300 מספר מונה 12590096'!V204+'AH4067 מספר מונה 12591343'!V204+'AH1920 מספר מונה 22005812'!V204+'AH1920 מספר מונה 21003404'!V204+'AH10 מספר מונה 8070601'!V204+'A23 מספר מונה 22000257'!V204+'3018 מספר מונה 22002061'!V204+'921 מספר מונה 1800679'!V204</f>
        <v>671.24399999999991</v>
      </c>
      <c r="W235">
        <f>'חכל השיקמה 7 22007172'!W204+'חכל המעפילים 20 22001170'!W204+'חכל המעפילים 15  22005805'!W204+'ששת הימים מספר מונה 347462612'!W204+'שקד 47א מספר מונה 21003871'!W204+'שקד 17א מספר מונה 22002082'!W204+'קרן היסוד 1 מספר מונה 12512041'!W204+'קיבוץ גלויות 39 מספר מונה 22000'!W204+'קיבוץ גלויות 18 מספר מונה 22024'!W204+'עמידר מספר מונה 21023286'!W204+'ההגנה 10 מספר מונה 21023285'!W204+'עגנון 12 מספר מונה 21014900'!W204+'ספריה מספר מונה 14066205'!W204+'מרגוע מספר מונה 22000272'!W204+'לוחמי הגטאות מספר מונה 22023137'!W204+'המעפילים 17 מספר מונה 6181945'!W204+'1335 מספר מונה 22023890'!W204+'דוד בן גאון 1 מספר מונה 2200209'!W204+'בית הדר מספר מונה 23021393'!W204+'בית הדר מספר מונה 22000262'!W204+'בורוכוב מספר מונה 9072242'!W204+'אפרים שריר מספר מונה 17005041'!W204+'XA1314 מספר מונה 14008869'!W204+'AH4520 מספר מונה 22002147'!W204+'AH4300 מספר מונה 12590096'!W204+'AH4067 מספר מונה 12591343'!W204+'AH1920 מספר מונה 22005812'!W204+'AH1920 מספר מונה 21003404'!W204+'AH10 מספר מונה 8070601'!W204+'A23 מספר מונה 22000257'!W204+'3018 מספר מונה 22002061'!W204+'921 מספר מונה 1800679'!W204</f>
        <v>595.91</v>
      </c>
      <c r="X235">
        <f>'חכל השיקמה 7 22007172'!X204+'חכל המעפילים 20 22001170'!X204+'חכל המעפילים 15  22005805'!X204+'ששת הימים מספר מונה 347462612'!X204+'שקד 47א מספר מונה 21003871'!X204+'שקד 17א מספר מונה 22002082'!X204+'קרן היסוד 1 מספר מונה 12512041'!X204+'קיבוץ גלויות 39 מספר מונה 22000'!X204+'קיבוץ גלויות 18 מספר מונה 22024'!X204+'עמידר מספר מונה 21023286'!X204+'ההגנה 10 מספר מונה 21023285'!X204+'עגנון 12 מספר מונה 21014900'!X204+'ספריה מספר מונה 14066205'!X204+'מרגוע מספר מונה 22000272'!X204+'לוחמי הגטאות מספר מונה 22023137'!X204+'המעפילים 17 מספר מונה 6181945'!X204+'1335 מספר מונה 22023890'!X204+'דוד בן גאון 1 מספר מונה 2200209'!X204+'בית הדר מספר מונה 23021393'!X204+'בית הדר מספר מונה 22000262'!X204+'בורוכוב מספר מונה 9072242'!X204+'אפרים שריר מספר מונה 17005041'!X204+'XA1314 מספר מונה 14008869'!X204+'AH4520 מספר מונה 22002147'!X204+'AH4300 מספר מונה 12590096'!X204+'AH4067 מספר מונה 12591343'!X204+'AH1920 מספר מונה 22005812'!X204+'AH1920 מספר מונה 21003404'!X204+'AH10 מספר מונה 8070601'!X204+'A23 מספר מונה 22000257'!X204+'3018 מספר מונה 22002061'!X204+'921 מספר מונה 1800679'!X204</f>
        <v>576.97900000000004</v>
      </c>
      <c r="Y235">
        <f>'חכל השיקמה 7 22007172'!Y204+'חכל המעפילים 20 22001170'!Y204+'חכל המעפילים 15  22005805'!Y204+'ששת הימים מספר מונה 347462612'!Y204+'שקד 47א מספר מונה 21003871'!Y204+'שקד 17א מספר מונה 22002082'!Y204+'קרן היסוד 1 מספר מונה 12512041'!Y204+'קיבוץ גלויות 39 מספר מונה 22000'!Y204+'קיבוץ גלויות 18 מספר מונה 22024'!Y204+'עמידר מספר מונה 21023286'!Y204+'ההגנה 10 מספר מונה 21023285'!Y204+'עגנון 12 מספר מונה 21014900'!Y204+'ספריה מספר מונה 14066205'!Y204+'מרגוע מספר מונה 22000272'!Y204+'לוחמי הגטאות מספר מונה 22023137'!Y204+'המעפילים 17 מספר מונה 6181945'!Y204+'1335 מספר מונה 22023890'!Y204+'דוד בן גאון 1 מספר מונה 2200209'!Y204+'בית הדר מספר מונה 23021393'!Y204+'בית הדר מספר מונה 22000262'!Y204+'בורוכוב מספר מונה 9072242'!Y204+'אפרים שריר מספר מונה 17005041'!Y204+'XA1314 מספר מונה 14008869'!Y204+'AH4520 מספר מונה 22002147'!Y204+'AH4300 מספר מונה 12590096'!Y204+'AH4067 מספר מונה 12591343'!Y204+'AH1920 מספר מונה 22005812'!Y204+'AH1920 מספר מונה 21003404'!Y204+'AH10 מספר מונה 8070601'!Y204+'A23 מספר מונה 22000257'!Y204+'3018 מספר מונה 22002061'!Y204+'921 מספר מונה 1800679'!Y204</f>
        <v>512.40099999999995</v>
      </c>
      <c r="Z235" s="22">
        <f t="shared" si="6"/>
        <v>12758.537</v>
      </c>
    </row>
    <row r="236" spans="1:26" x14ac:dyDescent="0.45">
      <c r="A236" s="33">
        <v>45129</v>
      </c>
      <c r="B236">
        <f>'חכל השיקמה 7 22007172'!B205+'חכל המעפילים 20 22001170'!B205+'חכל המעפילים 15  22005805'!B205+'ששת הימים מספר מונה 347462612'!B205+'שקד 47א מספר מונה 21003871'!B205+'שקד 17א מספר מונה 22002082'!B205+'קרן היסוד 1 מספר מונה 12512041'!B205+'קיבוץ גלויות 39 מספר מונה 22000'!B205+'קיבוץ גלויות 18 מספר מונה 22024'!B205+'עמידר מספר מונה 21023286'!B205+'ההגנה 10 מספר מונה 21023285'!B205+'עגנון 12 מספר מונה 21014900'!B205+'ספריה מספר מונה 14066205'!B205+'מרגוע מספר מונה 22000272'!B205+'לוחמי הגטאות מספר מונה 22023137'!B205+'המעפילים 17 מספר מונה 6181945'!B205+'1335 מספר מונה 22023890'!B205+'דוד בן גאון 1 מספר מונה 2200209'!B205+'בית הדר מספר מונה 23021393'!B205+'בית הדר מספר מונה 22000262'!B205+'בורוכוב מספר מונה 9072242'!B205+'אפרים שריר מספר מונה 17005041'!B205+'XA1314 מספר מונה 14008869'!B205+'AH4520 מספר מונה 22002147'!B205+'AH4300 מספר מונה 12590096'!B205+'AH4067 מספר מונה 12591343'!B205+'AH1920 מספר מונה 22005812'!B205+'AH1920 מספר מונה 21003404'!B205+'AH10 מספר מונה 8070601'!B205+'A23 מספר מונה 22000257'!B205+'3018 מספר מונה 22002061'!B205+'921 מספר מונה 1800679'!B205</f>
        <v>482.54700000000008</v>
      </c>
      <c r="C236">
        <f>'חכל השיקמה 7 22007172'!C205+'חכל המעפילים 20 22001170'!C205+'חכל המעפילים 15  22005805'!C205+'ששת הימים מספר מונה 347462612'!C205+'שקד 47א מספר מונה 21003871'!C205+'שקד 17א מספר מונה 22002082'!C205+'קרן היסוד 1 מספר מונה 12512041'!C205+'קיבוץ גלויות 39 מספר מונה 22000'!C205+'קיבוץ גלויות 18 מספר מונה 22024'!C205+'עמידר מספר מונה 21023286'!C205+'ההגנה 10 מספר מונה 21023285'!C205+'עגנון 12 מספר מונה 21014900'!C205+'ספריה מספר מונה 14066205'!C205+'מרגוע מספר מונה 22000272'!C205+'לוחמי הגטאות מספר מונה 22023137'!C205+'המעפילים 17 מספר מונה 6181945'!C205+'1335 מספר מונה 22023890'!C205+'דוד בן גאון 1 מספר מונה 2200209'!C205+'בית הדר מספר מונה 23021393'!C205+'בית הדר מספר מונה 22000262'!C205+'בורוכוב מספר מונה 9072242'!C205+'אפרים שריר מספר מונה 17005041'!C205+'XA1314 מספר מונה 14008869'!C205+'AH4520 מספר מונה 22002147'!C205+'AH4300 מספר מונה 12590096'!C205+'AH4067 מספר מונה 12591343'!C205+'AH1920 מספר מונה 22005812'!C205+'AH1920 מספר מונה 21003404'!C205+'AH10 מספר מונה 8070601'!C205+'A23 מספר מונה 22000257'!C205+'3018 מספר מונה 22002061'!C205+'921 מספר מונה 1800679'!C205</f>
        <v>444.17099999999999</v>
      </c>
      <c r="D236">
        <f>'חכל השיקמה 7 22007172'!D205+'חכל המעפילים 20 22001170'!D205+'חכל המעפילים 15  22005805'!D205+'ששת הימים מספר מונה 347462612'!D205+'שקד 47א מספר מונה 21003871'!D205+'שקד 17א מספר מונה 22002082'!D205+'קרן היסוד 1 מספר מונה 12512041'!D205+'קיבוץ גלויות 39 מספר מונה 22000'!D205+'קיבוץ גלויות 18 מספר מונה 22024'!D205+'עמידר מספר מונה 21023286'!D205+'ההגנה 10 מספר מונה 21023285'!D205+'עגנון 12 מספר מונה 21014900'!D205+'ספריה מספר מונה 14066205'!D205+'מרגוע מספר מונה 22000272'!D205+'לוחמי הגטאות מספר מונה 22023137'!D205+'המעפילים 17 מספר מונה 6181945'!D205+'1335 מספר מונה 22023890'!D205+'דוד בן גאון 1 מספר מונה 2200209'!D205+'בית הדר מספר מונה 23021393'!D205+'בית הדר מספר מונה 22000262'!D205+'בורוכוב מספר מונה 9072242'!D205+'אפרים שריר מספר מונה 17005041'!D205+'XA1314 מספר מונה 14008869'!D205+'AH4520 מספר מונה 22002147'!D205+'AH4300 מספר מונה 12590096'!D205+'AH4067 מספר מונה 12591343'!D205+'AH1920 מספר מונה 22005812'!D205+'AH1920 מספר מונה 21003404'!D205+'AH10 מספר מונה 8070601'!D205+'A23 מספר מונה 22000257'!D205+'3018 מספר מונה 22002061'!D205+'921 מספר מונה 1800679'!D205</f>
        <v>430.15599999999989</v>
      </c>
      <c r="E236">
        <f>'חכל השיקמה 7 22007172'!E205+'חכל המעפילים 20 22001170'!E205+'חכל המעפילים 15  22005805'!E205+'ששת הימים מספר מונה 347462612'!E205+'שקד 47א מספר מונה 21003871'!E205+'שקד 17א מספר מונה 22002082'!E205+'קרן היסוד 1 מספר מונה 12512041'!E205+'קיבוץ גלויות 39 מספר מונה 22000'!E205+'קיבוץ גלויות 18 מספר מונה 22024'!E205+'עמידר מספר מונה 21023286'!E205+'ההגנה 10 מספר מונה 21023285'!E205+'עגנון 12 מספר מונה 21014900'!E205+'ספריה מספר מונה 14066205'!E205+'מרגוע מספר מונה 22000272'!E205+'לוחמי הגטאות מספר מונה 22023137'!E205+'המעפילים 17 מספר מונה 6181945'!E205+'1335 מספר מונה 22023890'!E205+'דוד בן גאון 1 מספר מונה 2200209'!E205+'בית הדר מספר מונה 23021393'!E205+'בית הדר מספר מונה 22000262'!E205+'בורוכוב מספר מונה 9072242'!E205+'אפרים שריר מספר מונה 17005041'!E205+'XA1314 מספר מונה 14008869'!E205+'AH4520 מספר מונה 22002147'!E205+'AH4300 מספר מונה 12590096'!E205+'AH4067 מספר מונה 12591343'!E205+'AH1920 מספר מונה 22005812'!E205+'AH1920 מספר מונה 21003404'!E205+'AH10 מספר מונה 8070601'!E205+'A23 מספר מונה 22000257'!E205+'3018 מספר מונה 22002061'!E205+'921 מספר מונה 1800679'!E205</f>
        <v>440.53899999999999</v>
      </c>
      <c r="F236">
        <f>'חכל השיקמה 7 22007172'!F205+'חכל המעפילים 20 22001170'!F205+'חכל המעפילים 15  22005805'!F205+'ששת הימים מספר מונה 347462612'!F205+'שקד 47א מספר מונה 21003871'!F205+'שקד 17א מספר מונה 22002082'!F205+'קרן היסוד 1 מספר מונה 12512041'!F205+'קיבוץ גלויות 39 מספר מונה 22000'!F205+'קיבוץ גלויות 18 מספר מונה 22024'!F205+'עמידר מספר מונה 21023286'!F205+'ההגנה 10 מספר מונה 21023285'!F205+'עגנון 12 מספר מונה 21014900'!F205+'ספריה מספר מונה 14066205'!F205+'מרגוע מספר מונה 22000272'!F205+'לוחמי הגטאות מספר מונה 22023137'!F205+'המעפילים 17 מספר מונה 6181945'!F205+'1335 מספר מונה 22023890'!F205+'דוד בן גאון 1 מספר מונה 2200209'!F205+'בית הדר מספר מונה 23021393'!F205+'בית הדר מספר מונה 22000262'!F205+'בורוכוב מספר מונה 9072242'!F205+'אפרים שריר מספר מונה 17005041'!F205+'XA1314 מספר מונה 14008869'!F205+'AH4520 מספר מונה 22002147'!F205+'AH4300 מספר מונה 12590096'!F205+'AH4067 מספר מונה 12591343'!F205+'AH1920 מספר מונה 22005812'!F205+'AH1920 מספר מונה 21003404'!F205+'AH10 מספר מונה 8070601'!F205+'A23 מספר מונה 22000257'!F205+'3018 מספר מונה 22002061'!F205+'921 מספר מונה 1800679'!F205</f>
        <v>461.78999999999985</v>
      </c>
      <c r="G236">
        <f>'חכל השיקמה 7 22007172'!G205+'חכל המעפילים 20 22001170'!G205+'חכל המעפילים 15  22005805'!G205+'ששת הימים מספר מונה 347462612'!G205+'שקד 47א מספר מונה 21003871'!G205+'שקד 17א מספר מונה 22002082'!G205+'קרן היסוד 1 מספר מונה 12512041'!G205+'קיבוץ גלויות 39 מספר מונה 22000'!G205+'קיבוץ גלויות 18 מספר מונה 22024'!G205+'עמידר מספר מונה 21023286'!G205+'ההגנה 10 מספר מונה 21023285'!G205+'עגנון 12 מספר מונה 21014900'!G205+'ספריה מספר מונה 14066205'!G205+'מרגוע מספר מונה 22000272'!G205+'לוחמי הגטאות מספר מונה 22023137'!G205+'המעפילים 17 מספר מונה 6181945'!G205+'1335 מספר מונה 22023890'!G205+'דוד בן גאון 1 מספר מונה 2200209'!G205+'בית הדר מספר מונה 23021393'!G205+'בית הדר מספר מונה 22000262'!G205+'בורוכוב מספר מונה 9072242'!G205+'אפרים שריר מספר מונה 17005041'!G205+'XA1314 מספר מונה 14008869'!G205+'AH4520 מספר מונה 22002147'!G205+'AH4300 מספר מונה 12590096'!G205+'AH4067 מספר מונה 12591343'!G205+'AH1920 מספר מונה 22005812'!G205+'AH1920 מספר מונה 21003404'!G205+'AH10 מספר מונה 8070601'!G205+'A23 מספר מונה 22000257'!G205+'3018 מספר מונה 22002061'!G205+'921 מספר מונה 1800679'!G205</f>
        <v>417.98900000000003</v>
      </c>
      <c r="H236">
        <f>'חכל השיקמה 7 22007172'!H205+'חכל המעפילים 20 22001170'!H205+'חכל המעפילים 15  22005805'!H205+'ששת הימים מספר מונה 347462612'!H205+'שקד 47א מספר מונה 21003871'!H205+'שקד 17א מספר מונה 22002082'!H205+'קרן היסוד 1 מספר מונה 12512041'!H205+'קיבוץ גלויות 39 מספר מונה 22000'!H205+'קיבוץ גלויות 18 מספר מונה 22024'!H205+'עמידר מספר מונה 21023286'!H205+'ההגנה 10 מספר מונה 21023285'!H205+'עגנון 12 מספר מונה 21014900'!H205+'ספריה מספר מונה 14066205'!H205+'מרגוע מספר מונה 22000272'!H205+'לוחמי הגטאות מספר מונה 22023137'!H205+'המעפילים 17 מספר מונה 6181945'!H205+'1335 מספר מונה 22023890'!H205+'דוד בן גאון 1 מספר מונה 2200209'!H205+'בית הדר מספר מונה 23021393'!H205+'בית הדר מספר מונה 22000262'!H205+'בורוכוב מספר מונה 9072242'!H205+'אפרים שריר מספר מונה 17005041'!H205+'XA1314 מספר מונה 14008869'!H205+'AH4520 מספר מונה 22002147'!H205+'AH4300 מספר מונה 12590096'!H205+'AH4067 מספר מונה 12591343'!H205+'AH1920 מספר מונה 22005812'!H205+'AH1920 מספר מונה 21003404'!H205+'AH10 מספר מונה 8070601'!H205+'A23 מספר מונה 22000257'!H205+'3018 מספר מונה 22002061'!H205+'921 מספר מונה 1800679'!H205</f>
        <v>383.61099999999988</v>
      </c>
      <c r="I236">
        <f>'חכל השיקמה 7 22007172'!I205+'חכל המעפילים 20 22001170'!I205+'חכל המעפילים 15  22005805'!I205+'ששת הימים מספר מונה 347462612'!I205+'שקד 47א מספר מונה 21003871'!I205+'שקד 17א מספר מונה 22002082'!I205+'קרן היסוד 1 מספר מונה 12512041'!I205+'קיבוץ גלויות 39 מספר מונה 22000'!I205+'קיבוץ גלויות 18 מספר מונה 22024'!I205+'עמידר מספר מונה 21023286'!I205+'ההגנה 10 מספר מונה 21023285'!I205+'עגנון 12 מספר מונה 21014900'!I205+'ספריה מספר מונה 14066205'!I205+'מרגוע מספר מונה 22000272'!I205+'לוחמי הגטאות מספר מונה 22023137'!I205+'המעפילים 17 מספר מונה 6181945'!I205+'1335 מספר מונה 22023890'!I205+'דוד בן גאון 1 מספר מונה 2200209'!I205+'בית הדר מספר מונה 23021393'!I205+'בית הדר מספר מונה 22000262'!I205+'בורוכוב מספר מונה 9072242'!I205+'אפרים שריר מספר מונה 17005041'!I205+'XA1314 מספר מונה 14008869'!I205+'AH4520 מספר מונה 22002147'!I205+'AH4300 מספר מונה 12590096'!I205+'AH4067 מספר מונה 12591343'!I205+'AH1920 מספר מונה 22005812'!I205+'AH1920 מספר מונה 21003404'!I205+'AH10 מספר מונה 8070601'!I205+'A23 מספר מונה 22000257'!I205+'3018 מספר מונה 22002061'!I205+'921 מספר מונה 1800679'!I205</f>
        <v>457.39200000000005</v>
      </c>
      <c r="J236">
        <f>'חכל השיקמה 7 22007172'!J205+'חכל המעפילים 20 22001170'!J205+'חכל המעפילים 15  22005805'!J205+'ששת הימים מספר מונה 347462612'!J205+'שקד 47א מספר מונה 21003871'!J205+'שקד 17א מספר מונה 22002082'!J205+'קרן היסוד 1 מספר מונה 12512041'!J205+'קיבוץ גלויות 39 מספר מונה 22000'!J205+'קיבוץ גלויות 18 מספר מונה 22024'!J205+'עמידר מספר מונה 21023286'!J205+'ההגנה 10 מספר מונה 21023285'!J205+'עגנון 12 מספר מונה 21014900'!J205+'ספריה מספר מונה 14066205'!J205+'מרגוע מספר מונה 22000272'!J205+'לוחמי הגטאות מספר מונה 22023137'!J205+'המעפילים 17 מספר מונה 6181945'!J205+'1335 מספר מונה 22023890'!J205+'דוד בן גאון 1 מספר מונה 2200209'!J205+'בית הדר מספר מונה 23021393'!J205+'בית הדר מספר מונה 22000262'!J205+'בורוכוב מספר מונה 9072242'!J205+'אפרים שריר מספר מונה 17005041'!J205+'XA1314 מספר מונה 14008869'!J205+'AH4520 מספר מונה 22002147'!J205+'AH4300 מספר מונה 12590096'!J205+'AH4067 מספר מונה 12591343'!J205+'AH1920 מספר מונה 22005812'!J205+'AH1920 מספר מונה 21003404'!J205+'AH10 מספר מונה 8070601'!J205+'A23 מספר מונה 22000257'!J205+'3018 מספר מונה 22002061'!J205+'921 מספר מונה 1800679'!J205</f>
        <v>505.70899999999995</v>
      </c>
      <c r="K236">
        <f>'חכל השיקמה 7 22007172'!K205+'חכל המעפילים 20 22001170'!K205+'חכל המעפילים 15  22005805'!K205+'ששת הימים מספר מונה 347462612'!K205+'שקד 47א מספר מונה 21003871'!K205+'שקד 17א מספר מונה 22002082'!K205+'קרן היסוד 1 מספר מונה 12512041'!K205+'קיבוץ גלויות 39 מספר מונה 22000'!K205+'קיבוץ גלויות 18 מספר מונה 22024'!K205+'עמידר מספר מונה 21023286'!K205+'ההגנה 10 מספר מונה 21023285'!K205+'עגנון 12 מספר מונה 21014900'!K205+'ספריה מספר מונה 14066205'!K205+'מרגוע מספר מונה 22000272'!K205+'לוחמי הגטאות מספר מונה 22023137'!K205+'המעפילים 17 מספר מונה 6181945'!K205+'1335 מספר מונה 22023890'!K205+'דוד בן גאון 1 מספר מונה 2200209'!K205+'בית הדר מספר מונה 23021393'!K205+'בית הדר מספר מונה 22000262'!K205+'בורוכוב מספר מונה 9072242'!K205+'אפרים שריר מספר מונה 17005041'!K205+'XA1314 מספר מונה 14008869'!K205+'AH4520 מספר מונה 22002147'!K205+'AH4300 מספר מונה 12590096'!K205+'AH4067 מספר מונה 12591343'!K205+'AH1920 מספר מונה 22005812'!K205+'AH1920 מספר מונה 21003404'!K205+'AH10 מספר מונה 8070601'!K205+'A23 מספר מונה 22000257'!K205+'3018 מספר מונה 22002061'!K205+'921 מספר מונה 1800679'!K205</f>
        <v>595.28600000000006</v>
      </c>
      <c r="L236">
        <f>'חכל השיקמה 7 22007172'!L205+'חכל המעפילים 20 22001170'!L205+'חכל המעפילים 15  22005805'!L205+'ששת הימים מספר מונה 347462612'!L205+'שקד 47א מספר מונה 21003871'!L205+'שקד 17א מספר מונה 22002082'!L205+'קרן היסוד 1 מספר מונה 12512041'!L205+'קיבוץ גלויות 39 מספר מונה 22000'!L205+'קיבוץ גלויות 18 מספר מונה 22024'!L205+'עמידר מספר מונה 21023286'!L205+'ההגנה 10 מספר מונה 21023285'!L205+'עגנון 12 מספר מונה 21014900'!L205+'ספריה מספר מונה 14066205'!L205+'מרגוע מספר מונה 22000272'!L205+'לוחמי הגטאות מספר מונה 22023137'!L205+'המעפילים 17 מספר מונה 6181945'!L205+'1335 מספר מונה 22023890'!L205+'דוד בן גאון 1 מספר מונה 2200209'!L205+'בית הדר מספר מונה 23021393'!L205+'בית הדר מספר מונה 22000262'!L205+'בורוכוב מספר מונה 9072242'!L205+'אפרים שריר מספר מונה 17005041'!L205+'XA1314 מספר מונה 14008869'!L205+'AH4520 מספר מונה 22002147'!L205+'AH4300 מספר מונה 12590096'!L205+'AH4067 מספר מונה 12591343'!L205+'AH1920 מספר מונה 22005812'!L205+'AH1920 מספר מונה 21003404'!L205+'AH10 מספר מונה 8070601'!L205+'A23 מספר מונה 22000257'!L205+'3018 מספר מונה 22002061'!L205+'921 מספר מונה 1800679'!L205</f>
        <v>648.26099999999974</v>
      </c>
      <c r="M236">
        <f>'חכל השיקמה 7 22007172'!M205+'חכל המעפילים 20 22001170'!M205+'חכל המעפילים 15  22005805'!M205+'ששת הימים מספר מונה 347462612'!M205+'שקד 47א מספר מונה 21003871'!M205+'שקד 17א מספר מונה 22002082'!M205+'קרן היסוד 1 מספר מונה 12512041'!M205+'קיבוץ גלויות 39 מספר מונה 22000'!M205+'קיבוץ גלויות 18 מספר מונה 22024'!M205+'עמידר מספר מונה 21023286'!M205+'ההגנה 10 מספר מונה 21023285'!M205+'עגנון 12 מספר מונה 21014900'!M205+'ספריה מספר מונה 14066205'!M205+'מרגוע מספר מונה 22000272'!M205+'לוחמי הגטאות מספר מונה 22023137'!M205+'המעפילים 17 מספר מונה 6181945'!M205+'1335 מספר מונה 22023890'!M205+'דוד בן גאון 1 מספר מונה 2200209'!M205+'בית הדר מספר מונה 23021393'!M205+'בית הדר מספר מונה 22000262'!M205+'בורוכוב מספר מונה 9072242'!M205+'אפרים שריר מספר מונה 17005041'!M205+'XA1314 מספר מונה 14008869'!M205+'AH4520 מספר מונה 22002147'!M205+'AH4300 מספר מונה 12590096'!M205+'AH4067 מספר מונה 12591343'!M205+'AH1920 מספר מונה 22005812'!M205+'AH1920 מספר מונה 21003404'!M205+'AH10 מספר מונה 8070601'!M205+'A23 מספר מונה 22000257'!M205+'3018 מספר מונה 22002061'!M205+'921 מספר מונה 1800679'!M205</f>
        <v>647.09500000000003</v>
      </c>
      <c r="N236">
        <f>'חכל השיקמה 7 22007172'!N205+'חכל המעפילים 20 22001170'!N205+'חכל המעפילים 15  22005805'!N205+'ששת הימים מספר מונה 347462612'!N205+'שקד 47א מספר מונה 21003871'!N205+'שקד 17א מספר מונה 22002082'!N205+'קרן היסוד 1 מספר מונה 12512041'!N205+'קיבוץ גלויות 39 מספר מונה 22000'!N205+'קיבוץ גלויות 18 מספר מונה 22024'!N205+'עמידר מספר מונה 21023286'!N205+'ההגנה 10 מספר מונה 21023285'!N205+'עגנון 12 מספר מונה 21014900'!N205+'ספריה מספר מונה 14066205'!N205+'מרגוע מספר מונה 22000272'!N205+'לוחמי הגטאות מספר מונה 22023137'!N205+'המעפילים 17 מספר מונה 6181945'!N205+'1335 מספר מונה 22023890'!N205+'דוד בן גאון 1 מספר מונה 2200209'!N205+'בית הדר מספר מונה 23021393'!N205+'בית הדר מספר מונה 22000262'!N205+'בורוכוב מספר מונה 9072242'!N205+'אפרים שריר מספר מונה 17005041'!N205+'XA1314 מספר מונה 14008869'!N205+'AH4520 מספר מונה 22002147'!N205+'AH4300 מספר מונה 12590096'!N205+'AH4067 מספר מונה 12591343'!N205+'AH1920 מספר מונה 22005812'!N205+'AH1920 מספר מונה 21003404'!N205+'AH10 מספר מונה 8070601'!N205+'A23 מספר מונה 22000257'!N205+'3018 מספר מונה 22002061'!N205+'921 מספר מונה 1800679'!N205</f>
        <v>665.01399999999978</v>
      </c>
      <c r="O236">
        <f>'חכל השיקמה 7 22007172'!O205+'חכל המעפילים 20 22001170'!O205+'חכל המעפילים 15  22005805'!O205+'ששת הימים מספר מונה 347462612'!O205+'שקד 47א מספר מונה 21003871'!O205+'שקד 17א מספר מונה 22002082'!O205+'קרן היסוד 1 מספר מונה 12512041'!O205+'קיבוץ גלויות 39 מספר מונה 22000'!O205+'קיבוץ גלויות 18 מספר מונה 22024'!O205+'עמידר מספר מונה 21023286'!O205+'ההגנה 10 מספר מונה 21023285'!O205+'עגנון 12 מספר מונה 21014900'!O205+'ספריה מספר מונה 14066205'!O205+'מרגוע מספר מונה 22000272'!O205+'לוחמי הגטאות מספר מונה 22023137'!O205+'המעפילים 17 מספר מונה 6181945'!O205+'1335 מספר מונה 22023890'!O205+'דוד בן גאון 1 מספר מונה 2200209'!O205+'בית הדר מספר מונה 23021393'!O205+'בית הדר מספר מונה 22000262'!O205+'בורוכוב מספר מונה 9072242'!O205+'אפרים שריר מספר מונה 17005041'!O205+'XA1314 מספר מונה 14008869'!O205+'AH4520 מספר מונה 22002147'!O205+'AH4300 מספר מונה 12590096'!O205+'AH4067 מספר מונה 12591343'!O205+'AH1920 מספר מונה 22005812'!O205+'AH1920 מספר מונה 21003404'!O205+'AH10 מספר מונה 8070601'!O205+'A23 מספר מונה 22000257'!O205+'3018 מספר מונה 22002061'!O205+'921 מספר מונה 1800679'!O205</f>
        <v>689.87000000000012</v>
      </c>
      <c r="P236">
        <f>'חכל השיקמה 7 22007172'!P205+'חכל המעפילים 20 22001170'!P205+'חכל המעפילים 15  22005805'!P205+'ששת הימים מספר מונה 347462612'!P205+'שקד 47א מספר מונה 21003871'!P205+'שקד 17א מספר מונה 22002082'!P205+'קרן היסוד 1 מספר מונה 12512041'!P205+'קיבוץ גלויות 39 מספר מונה 22000'!P205+'קיבוץ גלויות 18 מספר מונה 22024'!P205+'עמידר מספר מונה 21023286'!P205+'ההגנה 10 מספר מונה 21023285'!P205+'עגנון 12 מספר מונה 21014900'!P205+'ספריה מספר מונה 14066205'!P205+'מרגוע מספר מונה 22000272'!P205+'לוחמי הגטאות מספר מונה 22023137'!P205+'המעפילים 17 מספר מונה 6181945'!P205+'1335 מספר מונה 22023890'!P205+'דוד בן גאון 1 מספר מונה 2200209'!P205+'בית הדר מספר מונה 23021393'!P205+'בית הדר מספר מונה 22000262'!P205+'בורוכוב מספר מונה 9072242'!P205+'אפרים שריר מספר מונה 17005041'!P205+'XA1314 מספר מונה 14008869'!P205+'AH4520 מספר מונה 22002147'!P205+'AH4300 מספר מונה 12590096'!P205+'AH4067 מספר מונה 12591343'!P205+'AH1920 מספר מונה 22005812'!P205+'AH1920 מספר מונה 21003404'!P205+'AH10 מספר מונה 8070601'!P205+'A23 מספר מונה 22000257'!P205+'3018 מספר מונה 22002061'!P205+'921 מספר מונה 1800679'!P205</f>
        <v>622.49600000000009</v>
      </c>
      <c r="Q236">
        <f>'חכל השיקמה 7 22007172'!Q205+'חכל המעפילים 20 22001170'!Q205+'חכל המעפילים 15  22005805'!Q205+'ששת הימים מספר מונה 347462612'!Q205+'שקד 47א מספר מונה 21003871'!Q205+'שקד 17א מספר מונה 22002082'!Q205+'קרן היסוד 1 מספר מונה 12512041'!Q205+'קיבוץ גלויות 39 מספר מונה 22000'!Q205+'קיבוץ גלויות 18 מספר מונה 22024'!Q205+'עמידר מספר מונה 21023286'!Q205+'ההגנה 10 מספר מונה 21023285'!Q205+'עגנון 12 מספר מונה 21014900'!Q205+'ספריה מספר מונה 14066205'!Q205+'מרגוע מספר מונה 22000272'!Q205+'לוחמי הגטאות מספר מונה 22023137'!Q205+'המעפילים 17 מספר מונה 6181945'!Q205+'1335 מספר מונה 22023890'!Q205+'דוד בן גאון 1 מספר מונה 2200209'!Q205+'בית הדר מספר מונה 23021393'!Q205+'בית הדר מספר מונה 22000262'!Q205+'בורוכוב מספר מונה 9072242'!Q205+'אפרים שריר מספר מונה 17005041'!Q205+'XA1314 מספר מונה 14008869'!Q205+'AH4520 מספר מונה 22002147'!Q205+'AH4300 מספר מונה 12590096'!Q205+'AH4067 מספר מונה 12591343'!Q205+'AH1920 מספר מונה 22005812'!Q205+'AH1920 מספר מונה 21003404'!Q205+'AH10 מספר מונה 8070601'!Q205+'A23 מספר מונה 22000257'!Q205+'3018 מספר מונה 22002061'!Q205+'921 מספר מונה 1800679'!Q205</f>
        <v>617.86999999999989</v>
      </c>
      <c r="R236">
        <f>'חכל השיקמה 7 22007172'!R205+'חכל המעפילים 20 22001170'!R205+'חכל המעפילים 15  22005805'!R205+'ששת הימים מספר מונה 347462612'!R205+'שקד 47א מספר מונה 21003871'!R205+'שקד 17א מספר מונה 22002082'!R205+'קרן היסוד 1 מספר מונה 12512041'!R205+'קיבוץ גלויות 39 מספר מונה 22000'!R205+'קיבוץ גלויות 18 מספר מונה 22024'!R205+'עמידר מספר מונה 21023286'!R205+'ההגנה 10 מספר מונה 21023285'!R205+'עגנון 12 מספר מונה 21014900'!R205+'ספריה מספר מונה 14066205'!R205+'מרגוע מספר מונה 22000272'!R205+'לוחמי הגטאות מספר מונה 22023137'!R205+'המעפילים 17 מספר מונה 6181945'!R205+'1335 מספר מונה 22023890'!R205+'דוד בן גאון 1 מספר מונה 2200209'!R205+'בית הדר מספר מונה 23021393'!R205+'בית הדר מספר מונה 22000262'!R205+'בורוכוב מספר מונה 9072242'!R205+'אפרים שריר מספר מונה 17005041'!R205+'XA1314 מספר מונה 14008869'!R205+'AH4520 מספר מונה 22002147'!R205+'AH4300 מספר מונה 12590096'!R205+'AH4067 מספר מונה 12591343'!R205+'AH1920 מספר מונה 22005812'!R205+'AH1920 מספר מונה 21003404'!R205+'AH10 מספר מונה 8070601'!R205+'A23 מספר מונה 22000257'!R205+'3018 מספר מונה 22002061'!R205+'921 מספר מונה 1800679'!R205</f>
        <v>588.22399999999982</v>
      </c>
      <c r="S236">
        <f>'חכל השיקמה 7 22007172'!S205+'חכל המעפילים 20 22001170'!S205+'חכל המעפילים 15  22005805'!S205+'ששת הימים מספר מונה 347462612'!S205+'שקד 47א מספר מונה 21003871'!S205+'שקד 17א מספר מונה 22002082'!S205+'קרן היסוד 1 מספר מונה 12512041'!S205+'קיבוץ גלויות 39 מספר מונה 22000'!S205+'קיבוץ גלויות 18 מספר מונה 22024'!S205+'עמידר מספר מונה 21023286'!S205+'ההגנה 10 מספר מונה 21023285'!S205+'עגנון 12 מספר מונה 21014900'!S205+'ספריה מספר מונה 14066205'!S205+'מרגוע מספר מונה 22000272'!S205+'לוחמי הגטאות מספר מונה 22023137'!S205+'המעפילים 17 מספר מונה 6181945'!S205+'1335 מספר מונה 22023890'!S205+'דוד בן גאון 1 מספר מונה 2200209'!S205+'בית הדר מספר מונה 23021393'!S205+'בית הדר מספר מונה 22000262'!S205+'בורוכוב מספר מונה 9072242'!S205+'אפרים שריר מספר מונה 17005041'!S205+'XA1314 מספר מונה 14008869'!S205+'AH4520 מספר מונה 22002147'!S205+'AH4300 מספר מונה 12590096'!S205+'AH4067 מספר מונה 12591343'!S205+'AH1920 מספר מונה 22005812'!S205+'AH1920 מספר מונה 21003404'!S205+'AH10 מספר מונה 8070601'!S205+'A23 מספר מונה 22000257'!S205+'3018 מספר מונה 22002061'!S205+'921 מספר מונה 1800679'!S205</f>
        <v>574.50699999999995</v>
      </c>
      <c r="T236">
        <f>'חכל השיקמה 7 22007172'!T205+'חכל המעפילים 20 22001170'!T205+'חכל המעפילים 15  22005805'!T205+'ששת הימים מספר מונה 347462612'!T205+'שקד 47א מספר מונה 21003871'!T205+'שקד 17א מספר מונה 22002082'!T205+'קרן היסוד 1 מספר מונה 12512041'!T205+'קיבוץ גלויות 39 מספר מונה 22000'!T205+'קיבוץ גלויות 18 מספר מונה 22024'!T205+'עמידר מספר מונה 21023286'!T205+'ההגנה 10 מספר מונה 21023285'!T205+'עגנון 12 מספר מונה 21014900'!T205+'ספריה מספר מונה 14066205'!T205+'מרגוע מספר מונה 22000272'!T205+'לוחמי הגטאות מספר מונה 22023137'!T205+'המעפילים 17 מספר מונה 6181945'!T205+'1335 מספר מונה 22023890'!T205+'דוד בן גאון 1 מספר מונה 2200209'!T205+'בית הדר מספר מונה 23021393'!T205+'בית הדר מספר מונה 22000262'!T205+'בורוכוב מספר מונה 9072242'!T205+'אפרים שריר מספר מונה 17005041'!T205+'XA1314 מספר מונה 14008869'!T205+'AH4520 מספר מונה 22002147'!T205+'AH4300 מספר מונה 12590096'!T205+'AH4067 מספר מונה 12591343'!T205+'AH1920 מספר מונה 22005812'!T205+'AH1920 מספר מונה 21003404'!T205+'AH10 מספר מונה 8070601'!T205+'A23 מספר מונה 22000257'!T205+'3018 מספר מונה 22002061'!T205+'921 מספר מונה 1800679'!T205</f>
        <v>587.49400000000003</v>
      </c>
      <c r="U236">
        <f>'חכל השיקמה 7 22007172'!U205+'חכל המעפילים 20 22001170'!U205+'חכל המעפילים 15  22005805'!U205+'ששת הימים מספר מונה 347462612'!U205+'שקד 47א מספר מונה 21003871'!U205+'שקד 17א מספר מונה 22002082'!U205+'קרן היסוד 1 מספר מונה 12512041'!U205+'קיבוץ גלויות 39 מספר מונה 22000'!U205+'קיבוץ גלויות 18 מספר מונה 22024'!U205+'עמידר מספר מונה 21023286'!U205+'ההגנה 10 מספר מונה 21023285'!U205+'עגנון 12 מספר מונה 21014900'!U205+'ספריה מספר מונה 14066205'!U205+'מרגוע מספר מונה 22000272'!U205+'לוחמי הגטאות מספר מונה 22023137'!U205+'המעפילים 17 מספר מונה 6181945'!U205+'1335 מספר מונה 22023890'!U205+'דוד בן גאון 1 מספר מונה 2200209'!U205+'בית הדר מספר מונה 23021393'!U205+'בית הדר מספר מונה 22000262'!U205+'בורוכוב מספר מונה 9072242'!U205+'אפרים שריר מספר מונה 17005041'!U205+'XA1314 מספר מונה 14008869'!U205+'AH4520 מספר מונה 22002147'!U205+'AH4300 מספר מונה 12590096'!U205+'AH4067 מספר מונה 12591343'!U205+'AH1920 מספר מונה 22005812'!U205+'AH1920 מספר מונה 21003404'!U205+'AH10 מספר מונה 8070601'!U205+'A23 מספר מונה 22000257'!U205+'3018 מספר מונה 22002061'!U205+'921 מספר מונה 1800679'!U205</f>
        <v>652.93099999999981</v>
      </c>
      <c r="V236">
        <f>'חכל השיקמה 7 22007172'!V205+'חכל המעפילים 20 22001170'!V205+'חכל המעפילים 15  22005805'!V205+'ששת הימים מספר מונה 347462612'!V205+'שקד 47א מספר מונה 21003871'!V205+'שקד 17א מספר מונה 22002082'!V205+'קרן היסוד 1 מספר מונה 12512041'!V205+'קיבוץ גלויות 39 מספר מונה 22000'!V205+'קיבוץ גלויות 18 מספר מונה 22024'!V205+'עמידר מספר מונה 21023286'!V205+'ההגנה 10 מספר מונה 21023285'!V205+'עגנון 12 מספר מונה 21014900'!V205+'ספריה מספר מונה 14066205'!V205+'מרגוע מספר מונה 22000272'!V205+'לוחמי הגטאות מספר מונה 22023137'!V205+'המעפילים 17 מספר מונה 6181945'!V205+'1335 מספר מונה 22023890'!V205+'דוד בן גאון 1 מספר מונה 2200209'!V205+'בית הדר מספר מונה 23021393'!V205+'בית הדר מספר מונה 22000262'!V205+'בורוכוב מספר מונה 9072242'!V205+'אפרים שריר מספר מונה 17005041'!V205+'XA1314 מספר מונה 14008869'!V205+'AH4520 מספר מונה 22002147'!V205+'AH4300 מספר מונה 12590096'!V205+'AH4067 מספר מונה 12591343'!V205+'AH1920 מספר מונה 22005812'!V205+'AH1920 מספר מונה 21003404'!V205+'AH10 מספר מונה 8070601'!V205+'A23 מספר מונה 22000257'!V205+'3018 מספר מונה 22002061'!V205+'921 מספר מונה 1800679'!V205</f>
        <v>749.35199999999986</v>
      </c>
      <c r="W236">
        <f>'חכל השיקמה 7 22007172'!W205+'חכל המעפילים 20 22001170'!W205+'חכל המעפילים 15  22005805'!W205+'ששת הימים מספר מונה 347462612'!W205+'שקד 47א מספר מונה 21003871'!W205+'שקד 17א מספר מונה 22002082'!W205+'קרן היסוד 1 מספר מונה 12512041'!W205+'קיבוץ גלויות 39 מספר מונה 22000'!W205+'קיבוץ גלויות 18 מספר מונה 22024'!W205+'עמידר מספר מונה 21023286'!W205+'ההגנה 10 מספר מונה 21023285'!W205+'עגנון 12 מספר מונה 21014900'!W205+'ספריה מספר מונה 14066205'!W205+'מרגוע מספר מונה 22000272'!W205+'לוחמי הגטאות מספר מונה 22023137'!W205+'המעפילים 17 מספר מונה 6181945'!W205+'1335 מספר מונה 22023890'!W205+'דוד בן גאון 1 מספר מונה 2200209'!W205+'בית הדר מספר מונה 23021393'!W205+'בית הדר מספר מונה 22000262'!W205+'בורוכוב מספר מונה 9072242'!W205+'אפרים שריר מספר מונה 17005041'!W205+'XA1314 מספר מונה 14008869'!W205+'AH4520 מספר מונה 22002147'!W205+'AH4300 מספר מונה 12590096'!W205+'AH4067 מספר מונה 12591343'!W205+'AH1920 מספר מונה 22005812'!W205+'AH1920 מספר מונה 21003404'!W205+'AH10 מספר מונה 8070601'!W205+'A23 מספר מונה 22000257'!W205+'3018 מספר מונה 22002061'!W205+'921 מספר מונה 1800679'!W205</f>
        <v>541.67300000000012</v>
      </c>
      <c r="X236">
        <f>'חכל השיקמה 7 22007172'!X205+'חכל המעפילים 20 22001170'!X205+'חכל המעפילים 15  22005805'!X205+'ששת הימים מספר מונה 347462612'!X205+'שקד 47א מספר מונה 21003871'!X205+'שקד 17א מספר מונה 22002082'!X205+'קרן היסוד 1 מספר מונה 12512041'!X205+'קיבוץ גלויות 39 מספר מונה 22000'!X205+'קיבוץ גלויות 18 מספר מונה 22024'!X205+'עמידר מספר מונה 21023286'!X205+'ההגנה 10 מספר מונה 21023285'!X205+'עגנון 12 מספר מונה 21014900'!X205+'ספריה מספר מונה 14066205'!X205+'מרגוע מספר מונה 22000272'!X205+'לוחמי הגטאות מספר מונה 22023137'!X205+'המעפילים 17 מספר מונה 6181945'!X205+'1335 מספר מונה 22023890'!X205+'דוד בן גאון 1 מספר מונה 2200209'!X205+'בית הדר מספר מונה 23021393'!X205+'בית הדר מספר מונה 22000262'!X205+'בורוכוב מספר מונה 9072242'!X205+'אפרים שריר מספר מונה 17005041'!X205+'XA1314 מספר מונה 14008869'!X205+'AH4520 מספר מונה 22002147'!X205+'AH4300 מספר מונה 12590096'!X205+'AH4067 מספר מונה 12591343'!X205+'AH1920 מספר מונה 22005812'!X205+'AH1920 מספר מונה 21003404'!X205+'AH10 מספר מונה 8070601'!X205+'A23 מספר מונה 22000257'!X205+'3018 מספר מונה 22002061'!X205+'921 מספר מונה 1800679'!X205</f>
        <v>534.9799999999999</v>
      </c>
      <c r="Y236">
        <f>'חכל השיקמה 7 22007172'!Y205+'חכל המעפילים 20 22001170'!Y205+'חכל המעפילים 15  22005805'!Y205+'ששת הימים מספר מונה 347462612'!Y205+'שקד 47א מספר מונה 21003871'!Y205+'שקד 17א מספר מונה 22002082'!Y205+'קרן היסוד 1 מספר מונה 12512041'!Y205+'קיבוץ גלויות 39 מספר מונה 22000'!Y205+'קיבוץ גלויות 18 מספר מונה 22024'!Y205+'עמידר מספר מונה 21023286'!Y205+'ההגנה 10 מספר מונה 21023285'!Y205+'עגנון 12 מספר מונה 21014900'!Y205+'ספריה מספר מונה 14066205'!Y205+'מרגוע מספר מונה 22000272'!Y205+'לוחמי הגטאות מספר מונה 22023137'!Y205+'המעפילים 17 מספר מונה 6181945'!Y205+'1335 מספר מונה 22023890'!Y205+'דוד בן גאון 1 מספר מונה 2200209'!Y205+'בית הדר מספר מונה 23021393'!Y205+'בית הדר מספר מונה 22000262'!Y205+'בורוכוב מספר מונה 9072242'!Y205+'אפרים שריר מספר מונה 17005041'!Y205+'XA1314 מספר מונה 14008869'!Y205+'AH4520 מספר מונה 22002147'!Y205+'AH4300 מספר מונה 12590096'!Y205+'AH4067 מספר מונה 12591343'!Y205+'AH1920 מספר מונה 22005812'!Y205+'AH1920 מספר מונה 21003404'!Y205+'AH10 מספר מונה 8070601'!Y205+'A23 מספר מונה 22000257'!Y205+'3018 מספר מונה 22002061'!Y205+'921 מספר מונה 1800679'!Y205</f>
        <v>499.9</v>
      </c>
      <c r="Z236" s="22">
        <f t="shared" si="6"/>
        <v>13238.857</v>
      </c>
    </row>
    <row r="237" spans="1:26" x14ac:dyDescent="0.45">
      <c r="A237" s="33">
        <v>45130</v>
      </c>
      <c r="B237">
        <f>'חכל השיקמה 7 22007172'!B206+'חכל המעפילים 20 22001170'!B206+'חכל המעפילים 15  22005805'!B206+'ששת הימים מספר מונה 347462612'!B206+'שקד 47א מספר מונה 21003871'!B206+'שקד 17א מספר מונה 22002082'!B206+'קרן היסוד 1 מספר מונה 12512041'!B206+'קיבוץ גלויות 39 מספר מונה 22000'!B206+'קיבוץ גלויות 18 מספר מונה 22024'!B206+'עמידר מספר מונה 21023286'!B206+'ההגנה 10 מספר מונה 21023285'!B206+'עגנון 12 מספר מונה 21014900'!B206+'ספריה מספר מונה 14066205'!B206+'מרגוע מספר מונה 22000272'!B206+'לוחמי הגטאות מספר מונה 22023137'!B206+'המעפילים 17 מספר מונה 6181945'!B206+'1335 מספר מונה 22023890'!B206+'דוד בן גאון 1 מספר מונה 2200209'!B206+'בית הדר מספר מונה 23021393'!B206+'בית הדר מספר מונה 22000262'!B206+'בורוכוב מספר מונה 9072242'!B206+'אפרים שריר מספר מונה 17005041'!B206+'XA1314 מספר מונה 14008869'!B206+'AH4520 מספר מונה 22002147'!B206+'AH4300 מספר מונה 12590096'!B206+'AH4067 מספר מונה 12591343'!B206+'AH1920 מספר מונה 22005812'!B206+'AH1920 מספר מונה 21003404'!B206+'AH10 מספר מונה 8070601'!B206+'A23 מספר מונה 22000257'!B206+'3018 מספר מונה 22002061'!B206+'921 מספר מונה 1800679'!B206</f>
        <v>376.23099999999994</v>
      </c>
      <c r="C237">
        <f>'חכל השיקמה 7 22007172'!C206+'חכל המעפילים 20 22001170'!C206+'חכל המעפילים 15  22005805'!C206+'ששת הימים מספר מונה 347462612'!C206+'שקד 47א מספר מונה 21003871'!C206+'שקד 17א מספר מונה 22002082'!C206+'קרן היסוד 1 מספר מונה 12512041'!C206+'קיבוץ גלויות 39 מספר מונה 22000'!C206+'קיבוץ גלויות 18 מספר מונה 22024'!C206+'עמידר מספר מונה 21023286'!C206+'ההגנה 10 מספר מונה 21023285'!C206+'עגנון 12 מספר מונה 21014900'!C206+'ספריה מספר מונה 14066205'!C206+'מרגוע מספר מונה 22000272'!C206+'לוחמי הגטאות מספר מונה 22023137'!C206+'המעפילים 17 מספר מונה 6181945'!C206+'1335 מספר מונה 22023890'!C206+'דוד בן גאון 1 מספר מונה 2200209'!C206+'בית הדר מספר מונה 23021393'!C206+'בית הדר מספר מונה 22000262'!C206+'בורוכוב מספר מונה 9072242'!C206+'אפרים שריר מספר מונה 17005041'!C206+'XA1314 מספר מונה 14008869'!C206+'AH4520 מספר מונה 22002147'!C206+'AH4300 מספר מונה 12590096'!C206+'AH4067 מספר מונה 12591343'!C206+'AH1920 מספר מונה 22005812'!C206+'AH1920 מספר מונה 21003404'!C206+'AH10 מספר מונה 8070601'!C206+'A23 מספר מונה 22000257'!C206+'3018 מספר מונה 22002061'!C206+'921 מספר מונה 1800679'!C206</f>
        <v>360.09100000000007</v>
      </c>
      <c r="D237">
        <f>'חכל השיקמה 7 22007172'!D206+'חכל המעפילים 20 22001170'!D206+'חכל המעפילים 15  22005805'!D206+'ששת הימים מספר מונה 347462612'!D206+'שקד 47א מספר מונה 21003871'!D206+'שקד 17א מספר מונה 22002082'!D206+'קרן היסוד 1 מספר מונה 12512041'!D206+'קיבוץ גלויות 39 מספר מונה 22000'!D206+'קיבוץ גלויות 18 מספר מונה 22024'!D206+'עמידר מספר מונה 21023286'!D206+'ההגנה 10 מספר מונה 21023285'!D206+'עגנון 12 מספר מונה 21014900'!D206+'ספריה מספר מונה 14066205'!D206+'מרגוע מספר מונה 22000272'!D206+'לוחמי הגטאות מספר מונה 22023137'!D206+'המעפילים 17 מספר מונה 6181945'!D206+'1335 מספר מונה 22023890'!D206+'דוד בן גאון 1 מספר מונה 2200209'!D206+'בית הדר מספר מונה 23021393'!D206+'בית הדר מספר מונה 22000262'!D206+'בורוכוב מספר מונה 9072242'!D206+'אפרים שריר מספר מונה 17005041'!D206+'XA1314 מספר מונה 14008869'!D206+'AH4520 מספר מונה 22002147'!D206+'AH4300 מספר מונה 12590096'!D206+'AH4067 מספר מונה 12591343'!D206+'AH1920 מספר מונה 22005812'!D206+'AH1920 מספר מונה 21003404'!D206+'AH10 מספר מונה 8070601'!D206+'A23 מספר מונה 22000257'!D206+'3018 מספר מונה 22002061'!D206+'921 מספר מונה 1800679'!D206</f>
        <v>291.23899999999998</v>
      </c>
      <c r="E237">
        <f>'חכל השיקמה 7 22007172'!E206+'חכל המעפילים 20 22001170'!E206+'חכל המעפילים 15  22005805'!E206+'ששת הימים מספר מונה 347462612'!E206+'שקד 47א מספר מונה 21003871'!E206+'שקד 17א מספר מונה 22002082'!E206+'קרן היסוד 1 מספר מונה 12512041'!E206+'קיבוץ גלויות 39 מספר מונה 22000'!E206+'קיבוץ גלויות 18 מספר מונה 22024'!E206+'עמידר מספר מונה 21023286'!E206+'ההגנה 10 מספר מונה 21023285'!E206+'עגנון 12 מספר מונה 21014900'!E206+'ספריה מספר מונה 14066205'!E206+'מרגוע מספר מונה 22000272'!E206+'לוחמי הגטאות מספר מונה 22023137'!E206+'המעפילים 17 מספר מונה 6181945'!E206+'1335 מספר מונה 22023890'!E206+'דוד בן גאון 1 מספר מונה 2200209'!E206+'בית הדר מספר מונה 23021393'!E206+'בית הדר מספר מונה 22000262'!E206+'בורוכוב מספר מונה 9072242'!E206+'אפרים שריר מספר מונה 17005041'!E206+'XA1314 מספר מונה 14008869'!E206+'AH4520 מספר מונה 22002147'!E206+'AH4300 מספר מונה 12590096'!E206+'AH4067 מספר מונה 12591343'!E206+'AH1920 מספר מונה 22005812'!E206+'AH1920 מספר מונה 21003404'!E206+'AH10 מספר מונה 8070601'!E206+'A23 מספר מונה 22000257'!E206+'3018 מספר מונה 22002061'!E206+'921 מספר מונה 1800679'!E206</f>
        <v>258.55399999999997</v>
      </c>
      <c r="F237">
        <f>'חכל השיקמה 7 22007172'!F206+'חכל המעפילים 20 22001170'!F206+'חכל המעפילים 15  22005805'!F206+'ששת הימים מספר מונה 347462612'!F206+'שקד 47א מספר מונה 21003871'!F206+'שקד 17א מספר מונה 22002082'!F206+'קרן היסוד 1 מספר מונה 12512041'!F206+'קיבוץ גלויות 39 מספר מונה 22000'!F206+'קיבוץ גלויות 18 מספר מונה 22024'!F206+'עמידר מספר מונה 21023286'!F206+'ההגנה 10 מספר מונה 21023285'!F206+'עגנון 12 מספר מונה 21014900'!F206+'ספריה מספר מונה 14066205'!F206+'מרגוע מספר מונה 22000272'!F206+'לוחמי הגטאות מספר מונה 22023137'!F206+'המעפילים 17 מספר מונה 6181945'!F206+'1335 מספר מונה 22023890'!F206+'דוד בן גאון 1 מספר מונה 2200209'!F206+'בית הדר מספר מונה 23021393'!F206+'בית הדר מספר מונה 22000262'!F206+'בורוכוב מספר מונה 9072242'!F206+'אפרים שריר מספר מונה 17005041'!F206+'XA1314 מספר מונה 14008869'!F206+'AH4520 מספר מונה 22002147'!F206+'AH4300 מספר מונה 12590096'!F206+'AH4067 מספר מונה 12591343'!F206+'AH1920 מספר מונה 22005812'!F206+'AH1920 מספר מונה 21003404'!F206+'AH10 מספר מונה 8070601'!F206+'A23 מספר מונה 22000257'!F206+'3018 מספר מונה 22002061'!F206+'921 מספר מונה 1800679'!F206</f>
        <v>259.529</v>
      </c>
      <c r="G237">
        <f>'חכל השיקמה 7 22007172'!G206+'חכל המעפילים 20 22001170'!G206+'חכל המעפילים 15  22005805'!G206+'ששת הימים מספר מונה 347462612'!G206+'שקד 47א מספר מונה 21003871'!G206+'שקד 17א מספר מונה 22002082'!G206+'קרן היסוד 1 מספר מונה 12512041'!G206+'קיבוץ גלויות 39 מספר מונה 22000'!G206+'קיבוץ גלויות 18 מספר מונה 22024'!G206+'עמידר מספר מונה 21023286'!G206+'ההגנה 10 מספר מונה 21023285'!G206+'עגנון 12 מספר מונה 21014900'!G206+'ספריה מספר מונה 14066205'!G206+'מרגוע מספר מונה 22000272'!G206+'לוחמי הגטאות מספר מונה 22023137'!G206+'המעפילים 17 מספר מונה 6181945'!G206+'1335 מספר מונה 22023890'!G206+'דוד בן גאון 1 מספר מונה 2200209'!G206+'בית הדר מספר מונה 23021393'!G206+'בית הדר מספר מונה 22000262'!G206+'בורוכוב מספר מונה 9072242'!G206+'אפרים שריר מספר מונה 17005041'!G206+'XA1314 מספר מונה 14008869'!G206+'AH4520 מספר מונה 22002147'!G206+'AH4300 מספר מונה 12590096'!G206+'AH4067 מספר מונה 12591343'!G206+'AH1920 מספר מונה 22005812'!G206+'AH1920 מספר מונה 21003404'!G206+'AH10 מספר מונה 8070601'!G206+'A23 מספר מונה 22000257'!G206+'3018 מספר מונה 22002061'!G206+'921 מספר מונה 1800679'!G206</f>
        <v>253.95199999999997</v>
      </c>
      <c r="H237">
        <f>'חכל השיקמה 7 22007172'!H206+'חכל המעפילים 20 22001170'!H206+'חכל המעפילים 15  22005805'!H206+'ששת הימים מספר מונה 347462612'!H206+'שקד 47א מספר מונה 21003871'!H206+'שקד 17א מספר מונה 22002082'!H206+'קרן היסוד 1 מספר מונה 12512041'!H206+'קיבוץ גלויות 39 מספר מונה 22000'!H206+'קיבוץ גלויות 18 מספר מונה 22024'!H206+'עמידר מספר מונה 21023286'!H206+'ההגנה 10 מספר מונה 21023285'!H206+'עגנון 12 מספר מונה 21014900'!H206+'ספריה מספר מונה 14066205'!H206+'מרגוע מספר מונה 22000272'!H206+'לוחמי הגטאות מספר מונה 22023137'!H206+'המעפילים 17 מספר מונה 6181945'!H206+'1335 מספר מונה 22023890'!H206+'דוד בן גאון 1 מספר מונה 2200209'!H206+'בית הדר מספר מונה 23021393'!H206+'בית הדר מספר מונה 22000262'!H206+'בורוכוב מספר מונה 9072242'!H206+'אפרים שריר מספר מונה 17005041'!H206+'XA1314 מספר מונה 14008869'!H206+'AH4520 מספר מונה 22002147'!H206+'AH4300 מספר מונה 12590096'!H206+'AH4067 מספר מונה 12591343'!H206+'AH1920 מספר מונה 22005812'!H206+'AH1920 מספר מונה 21003404'!H206+'AH10 מספר מונה 8070601'!H206+'A23 מספר מונה 22000257'!H206+'3018 מספר מונה 22002061'!H206+'921 מספר מונה 1800679'!H206</f>
        <v>285.72200000000009</v>
      </c>
      <c r="I237">
        <f>'חכל השיקמה 7 22007172'!I206+'חכל המעפילים 20 22001170'!I206+'חכל המעפילים 15  22005805'!I206+'ששת הימים מספר מונה 347462612'!I206+'שקד 47א מספר מונה 21003871'!I206+'שקד 17א מספר מונה 22002082'!I206+'קרן היסוד 1 מספר מונה 12512041'!I206+'קיבוץ גלויות 39 מספר מונה 22000'!I206+'קיבוץ גלויות 18 מספר מונה 22024'!I206+'עמידר מספר מונה 21023286'!I206+'ההגנה 10 מספר מונה 21023285'!I206+'עגנון 12 מספר מונה 21014900'!I206+'ספריה מספר מונה 14066205'!I206+'מרגוע מספר מונה 22000272'!I206+'לוחמי הגטאות מספר מונה 22023137'!I206+'המעפילים 17 מספר מונה 6181945'!I206+'1335 מספר מונה 22023890'!I206+'דוד בן גאון 1 מספר מונה 2200209'!I206+'בית הדר מספר מונה 23021393'!I206+'בית הדר מספר מונה 22000262'!I206+'בורוכוב מספר מונה 9072242'!I206+'אפרים שריר מספר מונה 17005041'!I206+'XA1314 מספר מונה 14008869'!I206+'AH4520 מספר מונה 22002147'!I206+'AH4300 מספר מונה 12590096'!I206+'AH4067 מספר מונה 12591343'!I206+'AH1920 מספר מונה 22005812'!I206+'AH1920 מספר מונה 21003404'!I206+'AH10 מספר מונה 8070601'!I206+'A23 מספר מונה 22000257'!I206+'3018 מספר מונה 22002061'!I206+'921 מספר מונה 1800679'!I206</f>
        <v>570.61199999999997</v>
      </c>
      <c r="J237">
        <f>'חכל השיקמה 7 22007172'!J206+'חכל המעפילים 20 22001170'!J206+'חכל המעפילים 15  22005805'!J206+'ששת הימים מספר מונה 347462612'!J206+'שקד 47א מספר מונה 21003871'!J206+'שקד 17א מספר מונה 22002082'!J206+'קרן היסוד 1 מספר מונה 12512041'!J206+'קיבוץ גלויות 39 מספר מונה 22000'!J206+'קיבוץ גלויות 18 מספר מונה 22024'!J206+'עמידר מספר מונה 21023286'!J206+'ההגנה 10 מספר מונה 21023285'!J206+'עגנון 12 מספר מונה 21014900'!J206+'ספריה מספר מונה 14066205'!J206+'מרגוע מספר מונה 22000272'!J206+'לוחמי הגטאות מספר מונה 22023137'!J206+'המעפילים 17 מספר מונה 6181945'!J206+'1335 מספר מונה 22023890'!J206+'דוד בן גאון 1 מספר מונה 2200209'!J206+'בית הדר מספר מונה 23021393'!J206+'בית הדר מספר מונה 22000262'!J206+'בורוכוב מספר מונה 9072242'!J206+'אפרים שריר מספר מונה 17005041'!J206+'XA1314 מספר מונה 14008869'!J206+'AH4520 מספר מונה 22002147'!J206+'AH4300 מספר מונה 12590096'!J206+'AH4067 מספר מונה 12591343'!J206+'AH1920 מספר מונה 22005812'!J206+'AH1920 מספר מונה 21003404'!J206+'AH10 מספר מונה 8070601'!J206+'A23 מספר מונה 22000257'!J206+'3018 מספר מונה 22002061'!J206+'921 מספר מונה 1800679'!J206</f>
        <v>725.37699999999995</v>
      </c>
      <c r="K237">
        <f>'חכל השיקמה 7 22007172'!K206+'חכל המעפילים 20 22001170'!K206+'חכל המעפילים 15  22005805'!K206+'ששת הימים מספר מונה 347462612'!K206+'שקד 47א מספר מונה 21003871'!K206+'שקד 17א מספר מונה 22002082'!K206+'קרן היסוד 1 מספר מונה 12512041'!K206+'קיבוץ גלויות 39 מספר מונה 22000'!K206+'קיבוץ גלויות 18 מספר מונה 22024'!K206+'עמידר מספר מונה 21023286'!K206+'ההגנה 10 מספר מונה 21023285'!K206+'עגנון 12 מספר מונה 21014900'!K206+'ספריה מספר מונה 14066205'!K206+'מרגוע מספר מונה 22000272'!K206+'לוחמי הגטאות מספר מונה 22023137'!K206+'המעפילים 17 מספר מונה 6181945'!K206+'1335 מספר מונה 22023890'!K206+'דוד בן גאון 1 מספר מונה 2200209'!K206+'בית הדר מספר מונה 23021393'!K206+'בית הדר מספר מונה 22000262'!K206+'בורוכוב מספר מונה 9072242'!K206+'אפרים שריר מספר מונה 17005041'!K206+'XA1314 מספר מונה 14008869'!K206+'AH4520 מספר מונה 22002147'!K206+'AH4300 מספר מונה 12590096'!K206+'AH4067 מספר מונה 12591343'!K206+'AH1920 מספר מונה 22005812'!K206+'AH1920 מספר מונה 21003404'!K206+'AH10 מספר מונה 8070601'!K206+'A23 מספר מונה 22000257'!K206+'3018 מספר מונה 22002061'!K206+'921 מספר מונה 1800679'!K206</f>
        <v>865.32899999999984</v>
      </c>
      <c r="L237">
        <f>'חכל השיקמה 7 22007172'!L206+'חכל המעפילים 20 22001170'!L206+'חכל המעפילים 15  22005805'!L206+'ששת הימים מספר מונה 347462612'!L206+'שקד 47א מספר מונה 21003871'!L206+'שקד 17א מספר מונה 22002082'!L206+'קרן היסוד 1 מספר מונה 12512041'!L206+'קיבוץ גלויות 39 מספר מונה 22000'!L206+'קיבוץ גלויות 18 מספר מונה 22024'!L206+'עמידר מספר מונה 21023286'!L206+'ההגנה 10 מספר מונה 21023285'!L206+'עגנון 12 מספר מונה 21014900'!L206+'ספריה מספר מונה 14066205'!L206+'מרגוע מספר מונה 22000272'!L206+'לוחמי הגטאות מספר מונה 22023137'!L206+'המעפילים 17 מספר מונה 6181945'!L206+'1335 מספר מונה 22023890'!L206+'דוד בן גאון 1 מספר מונה 2200209'!L206+'בית הדר מספר מונה 23021393'!L206+'בית הדר מספר מונה 22000262'!L206+'בורוכוב מספר מונה 9072242'!L206+'אפרים שריר מספר מונה 17005041'!L206+'XA1314 מספר מונה 14008869'!L206+'AH4520 מספר מונה 22002147'!L206+'AH4300 מספר מונה 12590096'!L206+'AH4067 מספר מונה 12591343'!L206+'AH1920 מספר מונה 22005812'!L206+'AH1920 מספר מונה 21003404'!L206+'AH10 מספר מונה 8070601'!L206+'A23 מספר מונה 22000257'!L206+'3018 מספר מונה 22002061'!L206+'921 מספר מונה 1800679'!L206</f>
        <v>922.6339999999999</v>
      </c>
      <c r="M237">
        <f>'חכל השיקמה 7 22007172'!M206+'חכל המעפילים 20 22001170'!M206+'חכל המעפילים 15  22005805'!M206+'ששת הימים מספר מונה 347462612'!M206+'שקד 47א מספר מונה 21003871'!M206+'שקד 17א מספר מונה 22002082'!M206+'קרן היסוד 1 מספר מונה 12512041'!M206+'קיבוץ גלויות 39 מספר מונה 22000'!M206+'קיבוץ גלויות 18 מספר מונה 22024'!M206+'עמידר מספר מונה 21023286'!M206+'ההגנה 10 מספר מונה 21023285'!M206+'עגנון 12 מספר מונה 21014900'!M206+'ספריה מספר מונה 14066205'!M206+'מרגוע מספר מונה 22000272'!M206+'לוחמי הגטאות מספר מונה 22023137'!M206+'המעפילים 17 מספר מונה 6181945'!M206+'1335 מספר מונה 22023890'!M206+'דוד בן גאון 1 מספר מונה 2200209'!M206+'בית הדר מספר מונה 23021393'!M206+'בית הדר מספר מונה 22000262'!M206+'בורוכוב מספר מונה 9072242'!M206+'אפרים שריר מספר מונה 17005041'!M206+'XA1314 מספר מונה 14008869'!M206+'AH4520 מספר מונה 22002147'!M206+'AH4300 מספר מונה 12590096'!M206+'AH4067 מספר מונה 12591343'!M206+'AH1920 מספר מונה 22005812'!M206+'AH1920 מספר מונה 21003404'!M206+'AH10 מספר מונה 8070601'!M206+'A23 מספר מונה 22000257'!M206+'3018 מספר מונה 22002061'!M206+'921 מספר מונה 1800679'!M206</f>
        <v>936.89499999999987</v>
      </c>
      <c r="N237">
        <f>'חכל השיקמה 7 22007172'!N206+'חכל המעפילים 20 22001170'!N206+'חכל המעפילים 15  22005805'!N206+'ששת הימים מספר מונה 347462612'!N206+'שקד 47א מספר מונה 21003871'!N206+'שקד 17א מספר מונה 22002082'!N206+'קרן היסוד 1 מספר מונה 12512041'!N206+'קיבוץ גלויות 39 מספר מונה 22000'!N206+'קיבוץ גלויות 18 מספר מונה 22024'!N206+'עמידר מספר מונה 21023286'!N206+'ההגנה 10 מספר מונה 21023285'!N206+'עגנון 12 מספר מונה 21014900'!N206+'ספריה מספר מונה 14066205'!N206+'מרגוע מספר מונה 22000272'!N206+'לוחמי הגטאות מספר מונה 22023137'!N206+'המעפילים 17 מספר מונה 6181945'!N206+'1335 מספר מונה 22023890'!N206+'דוד בן גאון 1 מספר מונה 2200209'!N206+'בית הדר מספר מונה 23021393'!N206+'בית הדר מספר מונה 22000262'!N206+'בורוכוב מספר מונה 9072242'!N206+'אפרים שריר מספר מונה 17005041'!N206+'XA1314 מספר מונה 14008869'!N206+'AH4520 מספר מונה 22002147'!N206+'AH4300 מספר מונה 12590096'!N206+'AH4067 מספר מונה 12591343'!N206+'AH1920 מספר מונה 22005812'!N206+'AH1920 מספר מונה 21003404'!N206+'AH10 מספר מונה 8070601'!N206+'A23 מספר מונה 22000257'!N206+'3018 מספר מונה 22002061'!N206+'921 מספר מונה 1800679'!N206</f>
        <v>921.1579999999999</v>
      </c>
      <c r="O237">
        <f>'חכל השיקמה 7 22007172'!O206+'חכל המעפילים 20 22001170'!O206+'חכל המעפילים 15  22005805'!O206+'ששת הימים מספר מונה 347462612'!O206+'שקד 47א מספר מונה 21003871'!O206+'שקד 17א מספר מונה 22002082'!O206+'קרן היסוד 1 מספר מונה 12512041'!O206+'קיבוץ גלויות 39 מספר מונה 22000'!O206+'קיבוץ גלויות 18 מספר מונה 22024'!O206+'עמידר מספר מונה 21023286'!O206+'ההגנה 10 מספר מונה 21023285'!O206+'עגנון 12 מספר מונה 21014900'!O206+'ספריה מספר מונה 14066205'!O206+'מרגוע מספר מונה 22000272'!O206+'לוחמי הגטאות מספר מונה 22023137'!O206+'המעפילים 17 מספר מונה 6181945'!O206+'1335 מספר מונה 22023890'!O206+'דוד בן גאון 1 מספר מונה 2200209'!O206+'בית הדר מספר מונה 23021393'!O206+'בית הדר מספר מונה 22000262'!O206+'בורוכוב מספר מונה 9072242'!O206+'אפרים שריר מספר מונה 17005041'!O206+'XA1314 מספר מונה 14008869'!O206+'AH4520 מספר מונה 22002147'!O206+'AH4300 מספר מונה 12590096'!O206+'AH4067 מספר מונה 12591343'!O206+'AH1920 מספר מונה 22005812'!O206+'AH1920 מספר מונה 21003404'!O206+'AH10 מספר מונה 8070601'!O206+'A23 מספר מונה 22000257'!O206+'3018 מספר מונה 22002061'!O206+'921 מספר מונה 1800679'!O206</f>
        <v>835.82600000000025</v>
      </c>
      <c r="P237">
        <f>'חכל השיקמה 7 22007172'!P206+'חכל המעפילים 20 22001170'!P206+'חכל המעפילים 15  22005805'!P206+'ששת הימים מספר מונה 347462612'!P206+'שקד 47א מספר מונה 21003871'!P206+'שקד 17א מספר מונה 22002082'!P206+'קרן היסוד 1 מספר מונה 12512041'!P206+'קיבוץ גלויות 39 מספר מונה 22000'!P206+'קיבוץ גלויות 18 מספר מונה 22024'!P206+'עמידר מספר מונה 21023286'!P206+'ההגנה 10 מספר מונה 21023285'!P206+'עגנון 12 מספר מונה 21014900'!P206+'ספריה מספר מונה 14066205'!P206+'מרגוע מספר מונה 22000272'!P206+'לוחמי הגטאות מספר מונה 22023137'!P206+'המעפילים 17 מספר מונה 6181945'!P206+'1335 מספר מונה 22023890'!P206+'דוד בן גאון 1 מספר מונה 2200209'!P206+'בית הדר מספר מונה 23021393'!P206+'בית הדר מספר מונה 22000262'!P206+'בורוכוב מספר מונה 9072242'!P206+'אפרים שריר מספר מונה 17005041'!P206+'XA1314 מספר מונה 14008869'!P206+'AH4520 מספר מונה 22002147'!P206+'AH4300 מספר מונה 12590096'!P206+'AH4067 מספר מונה 12591343'!P206+'AH1920 מספר מונה 22005812'!P206+'AH1920 מספר מונה 21003404'!P206+'AH10 מספר מונה 8070601'!P206+'A23 מספר מונה 22000257'!P206+'3018 מספר מונה 22002061'!P206+'921 מספר מונה 1800679'!P206</f>
        <v>763.30399999999986</v>
      </c>
      <c r="Q237">
        <f>'חכל השיקמה 7 22007172'!Q206+'חכל המעפילים 20 22001170'!Q206+'חכל המעפילים 15  22005805'!Q206+'ששת הימים מספר מונה 347462612'!Q206+'שקד 47א מספר מונה 21003871'!Q206+'שקד 17א מספר מונה 22002082'!Q206+'קרן היסוד 1 מספר מונה 12512041'!Q206+'קיבוץ גלויות 39 מספר מונה 22000'!Q206+'קיבוץ גלויות 18 מספר מונה 22024'!Q206+'עמידר מספר מונה 21023286'!Q206+'ההגנה 10 מספר מונה 21023285'!Q206+'עגנון 12 מספר מונה 21014900'!Q206+'ספריה מספר מונה 14066205'!Q206+'מרגוע מספר מונה 22000272'!Q206+'לוחמי הגטאות מספר מונה 22023137'!Q206+'המעפילים 17 מספר מונה 6181945'!Q206+'1335 מספר מונה 22023890'!Q206+'דוד בן גאון 1 מספר מונה 2200209'!Q206+'בית הדר מספר מונה 23021393'!Q206+'בית הדר מספר מונה 22000262'!Q206+'בורוכוב מספר מונה 9072242'!Q206+'אפרים שריר מספר מונה 17005041'!Q206+'XA1314 מספר מונה 14008869'!Q206+'AH4520 מספר מונה 22002147'!Q206+'AH4300 מספר מונה 12590096'!Q206+'AH4067 מספר מונה 12591343'!Q206+'AH1920 מספר מונה 22005812'!Q206+'AH1920 מספר מונה 21003404'!Q206+'AH10 מספר מונה 8070601'!Q206+'A23 מספר מונה 22000257'!Q206+'3018 מספר מונה 22002061'!Q206+'921 מספר מונה 1800679'!Q206</f>
        <v>732.84699999999987</v>
      </c>
      <c r="R237">
        <f>'חכל השיקמה 7 22007172'!R206+'חכל המעפילים 20 22001170'!R206+'חכל המעפילים 15  22005805'!R206+'ששת הימים מספר מונה 347462612'!R206+'שקד 47א מספר מונה 21003871'!R206+'שקד 17א מספר מונה 22002082'!R206+'קרן היסוד 1 מספר מונה 12512041'!R206+'קיבוץ גלויות 39 מספר מונה 22000'!R206+'קיבוץ גלויות 18 מספר מונה 22024'!R206+'עמידר מספר מונה 21023286'!R206+'ההגנה 10 מספר מונה 21023285'!R206+'עגנון 12 מספר מונה 21014900'!R206+'ספריה מספר מונה 14066205'!R206+'מרגוע מספר מונה 22000272'!R206+'לוחמי הגטאות מספר מונה 22023137'!R206+'המעפילים 17 מספר מונה 6181945'!R206+'1335 מספר מונה 22023890'!R206+'דוד בן גאון 1 מספר מונה 2200209'!R206+'בית הדר מספר מונה 23021393'!R206+'בית הדר מספר מונה 22000262'!R206+'בורוכוב מספר מונה 9072242'!R206+'אפרים שריר מספר מונה 17005041'!R206+'XA1314 מספר מונה 14008869'!R206+'AH4520 מספר מונה 22002147'!R206+'AH4300 מספר מונה 12590096'!R206+'AH4067 מספר מונה 12591343'!R206+'AH1920 מספר מונה 22005812'!R206+'AH1920 מספר מונה 21003404'!R206+'AH10 מספר מונה 8070601'!R206+'A23 מספר מונה 22000257'!R206+'3018 מספר מונה 22002061'!R206+'921 מספר מונה 1800679'!R206</f>
        <v>748.31799999999998</v>
      </c>
      <c r="S237">
        <f>'חכל השיקמה 7 22007172'!S206+'חכל המעפילים 20 22001170'!S206+'חכל המעפילים 15  22005805'!S206+'ששת הימים מספר מונה 347462612'!S206+'שקד 47א מספר מונה 21003871'!S206+'שקד 17א מספר מונה 22002082'!S206+'קרן היסוד 1 מספר מונה 12512041'!S206+'קיבוץ גלויות 39 מספר מונה 22000'!S206+'קיבוץ גלויות 18 מספר מונה 22024'!S206+'עמידר מספר מונה 21023286'!S206+'ההגנה 10 מספר מונה 21023285'!S206+'עגנון 12 מספר מונה 21014900'!S206+'ספריה מספר מונה 14066205'!S206+'מרגוע מספר מונה 22000272'!S206+'לוחמי הגטאות מספר מונה 22023137'!S206+'המעפילים 17 מספר מונה 6181945'!S206+'1335 מספר מונה 22023890'!S206+'דוד בן גאון 1 מספר מונה 2200209'!S206+'בית הדר מספר מונה 23021393'!S206+'בית הדר מספר מונה 22000262'!S206+'בורוכוב מספר מונה 9072242'!S206+'אפרים שריר מספר מונה 17005041'!S206+'XA1314 מספר מונה 14008869'!S206+'AH4520 מספר מונה 22002147'!S206+'AH4300 מספר מונה 12590096'!S206+'AH4067 מספר מונה 12591343'!S206+'AH1920 מספר מונה 22005812'!S206+'AH1920 מספר מונה 21003404'!S206+'AH10 מספר מונה 8070601'!S206+'A23 מספר מונה 22000257'!S206+'3018 מספר מונה 22002061'!S206+'921 מספר מונה 1800679'!S206</f>
        <v>737.66099999999994</v>
      </c>
      <c r="T237">
        <f>'חכל השיקמה 7 22007172'!T206+'חכל המעפילים 20 22001170'!T206+'חכל המעפילים 15  22005805'!T206+'ששת הימים מספר מונה 347462612'!T206+'שקד 47א מספר מונה 21003871'!T206+'שקד 17א מספר מונה 22002082'!T206+'קרן היסוד 1 מספר מונה 12512041'!T206+'קיבוץ גלויות 39 מספר מונה 22000'!T206+'קיבוץ גלויות 18 מספר מונה 22024'!T206+'עמידר מספר מונה 21023286'!T206+'ההגנה 10 מספר מונה 21023285'!T206+'עגנון 12 מספר מונה 21014900'!T206+'ספריה מספר מונה 14066205'!T206+'מרגוע מספר מונה 22000272'!T206+'לוחמי הגטאות מספר מונה 22023137'!T206+'המעפילים 17 מספר מונה 6181945'!T206+'1335 מספר מונה 22023890'!T206+'דוד בן גאון 1 מספר מונה 2200209'!T206+'בית הדר מספר מונה 23021393'!T206+'בית הדר מספר מונה 22000262'!T206+'בורוכוב מספר מונה 9072242'!T206+'אפרים שריר מספר מונה 17005041'!T206+'XA1314 מספר מונה 14008869'!T206+'AH4520 מספר מונה 22002147'!T206+'AH4300 מספר מונה 12590096'!T206+'AH4067 מספר מונה 12591343'!T206+'AH1920 מספר מונה 22005812'!T206+'AH1920 מספר מונה 21003404'!T206+'AH10 מספר מונה 8070601'!T206+'A23 מספר מונה 22000257'!T206+'3018 מספר מונה 22002061'!T206+'921 מספר מונה 1800679'!T206</f>
        <v>678.80799999999988</v>
      </c>
      <c r="U237">
        <f>'חכל השיקמה 7 22007172'!U206+'חכל המעפילים 20 22001170'!U206+'חכל המעפילים 15  22005805'!U206+'ששת הימים מספר מונה 347462612'!U206+'שקד 47א מספר מונה 21003871'!U206+'שקד 17א מספר מונה 22002082'!U206+'קרן היסוד 1 מספר מונה 12512041'!U206+'קיבוץ גלויות 39 מספר מונה 22000'!U206+'קיבוץ גלויות 18 מספר מונה 22024'!U206+'עמידר מספר מונה 21023286'!U206+'ההגנה 10 מספר מונה 21023285'!U206+'עגנון 12 מספר מונה 21014900'!U206+'ספריה מספר מונה 14066205'!U206+'מרגוע מספר מונה 22000272'!U206+'לוחמי הגטאות מספר מונה 22023137'!U206+'המעפילים 17 מספר מונה 6181945'!U206+'1335 מספר מונה 22023890'!U206+'דוד בן גאון 1 מספר מונה 2200209'!U206+'בית הדר מספר מונה 23021393'!U206+'בית הדר מספר מונה 22000262'!U206+'בורוכוב מספר מונה 9072242'!U206+'אפרים שריר מספר מונה 17005041'!U206+'XA1314 מספר מונה 14008869'!U206+'AH4520 מספר מונה 22002147'!U206+'AH4300 מספר מונה 12590096'!U206+'AH4067 מספר מונה 12591343'!U206+'AH1920 מספר מונה 22005812'!U206+'AH1920 מספר מונה 21003404'!U206+'AH10 מספר מונה 8070601'!U206+'A23 מספר מונה 22000257'!U206+'3018 מספר מונה 22002061'!U206+'921 מספר מונה 1800679'!U206</f>
        <v>766.05500000000006</v>
      </c>
      <c r="V237">
        <f>'חכל השיקמה 7 22007172'!V206+'חכל המעפילים 20 22001170'!V206+'חכל המעפילים 15  22005805'!V206+'ששת הימים מספר מונה 347462612'!V206+'שקד 47א מספר מונה 21003871'!V206+'שקד 17א מספר מונה 22002082'!V206+'קרן היסוד 1 מספר מונה 12512041'!V206+'קיבוץ גלויות 39 מספר מונה 22000'!V206+'קיבוץ גלויות 18 מספר מונה 22024'!V206+'עמידר מספר מונה 21023286'!V206+'ההגנה 10 מספר מונה 21023285'!V206+'עגנון 12 מספר מונה 21014900'!V206+'ספריה מספר מונה 14066205'!V206+'מרגוע מספר מונה 22000272'!V206+'לוחמי הגטאות מספר מונה 22023137'!V206+'המעפילים 17 מספר מונה 6181945'!V206+'1335 מספר מונה 22023890'!V206+'דוד בן גאון 1 מספר מונה 2200209'!V206+'בית הדר מספר מונה 23021393'!V206+'בית הדר מספר מונה 22000262'!V206+'בורוכוב מספר מונה 9072242'!V206+'אפרים שריר מספר מונה 17005041'!V206+'XA1314 מספר מונה 14008869'!V206+'AH4520 מספר מונה 22002147'!V206+'AH4300 מספר מונה 12590096'!V206+'AH4067 מספר מונה 12591343'!V206+'AH1920 מספר מונה 22005812'!V206+'AH1920 מספר מונה 21003404'!V206+'AH10 מספר מונה 8070601'!V206+'A23 מספר מונה 22000257'!V206+'3018 מספר מונה 22002061'!V206+'921 מספר מונה 1800679'!V206</f>
        <v>767.48799999999994</v>
      </c>
      <c r="W237">
        <f>'חכל השיקמה 7 22007172'!W206+'חכל המעפילים 20 22001170'!W206+'חכל המעפילים 15  22005805'!W206+'ששת הימים מספר מונה 347462612'!W206+'שקד 47א מספר מונה 21003871'!W206+'שקד 17א מספר מונה 22002082'!W206+'קרן היסוד 1 מספר מונה 12512041'!W206+'קיבוץ גלויות 39 מספר מונה 22000'!W206+'קיבוץ גלויות 18 מספר מונה 22024'!W206+'עמידר מספר מונה 21023286'!W206+'ההגנה 10 מספר מונה 21023285'!W206+'עגנון 12 מספר מונה 21014900'!W206+'ספריה מספר מונה 14066205'!W206+'מרגוע מספר מונה 22000272'!W206+'לוחמי הגטאות מספר מונה 22023137'!W206+'המעפילים 17 מספר מונה 6181945'!W206+'1335 מספר מונה 22023890'!W206+'דוד בן גאון 1 מספר מונה 2200209'!W206+'בית הדר מספר מונה 23021393'!W206+'בית הדר מספר מונה 22000262'!W206+'בורוכוב מספר מונה 9072242'!W206+'אפרים שריר מספר מונה 17005041'!W206+'XA1314 מספר מונה 14008869'!W206+'AH4520 מספר מונה 22002147'!W206+'AH4300 מספר מונה 12590096'!W206+'AH4067 מספר מונה 12591343'!W206+'AH1920 מספר מונה 22005812'!W206+'AH1920 מספר מונה 21003404'!W206+'AH10 מספר מונה 8070601'!W206+'A23 מספר מונה 22000257'!W206+'3018 מספר מונה 22002061'!W206+'921 מספר מונה 1800679'!W206</f>
        <v>602.41600000000005</v>
      </c>
      <c r="X237">
        <f>'חכל השיקמה 7 22007172'!X206+'חכל המעפילים 20 22001170'!X206+'חכל המעפילים 15  22005805'!X206+'ששת הימים מספר מונה 347462612'!X206+'שקד 47א מספר מונה 21003871'!X206+'שקד 17א מספר מונה 22002082'!X206+'קרן היסוד 1 מספר מונה 12512041'!X206+'קיבוץ גלויות 39 מספר מונה 22000'!X206+'קיבוץ גלויות 18 מספר מונה 22024'!X206+'עמידר מספר מונה 21023286'!X206+'ההגנה 10 מספר מונה 21023285'!X206+'עגנון 12 מספר מונה 21014900'!X206+'ספריה מספר מונה 14066205'!X206+'מרגוע מספר מונה 22000272'!X206+'לוחמי הגטאות מספר מונה 22023137'!X206+'המעפילים 17 מספר מונה 6181945'!X206+'1335 מספר מונה 22023890'!X206+'דוד בן גאון 1 מספר מונה 2200209'!X206+'בית הדר מספר מונה 23021393'!X206+'בית הדר מספר מונה 22000262'!X206+'בורוכוב מספר מונה 9072242'!X206+'אפרים שריר מספר מונה 17005041'!X206+'XA1314 מספר מונה 14008869'!X206+'AH4520 מספר מונה 22002147'!X206+'AH4300 מספר מונה 12590096'!X206+'AH4067 מספר מונה 12591343'!X206+'AH1920 מספר מונה 22005812'!X206+'AH1920 מספר מונה 21003404'!X206+'AH10 מספר מונה 8070601'!X206+'A23 מספר מונה 22000257'!X206+'3018 מספר מונה 22002061'!X206+'921 מספר מונה 1800679'!X206</f>
        <v>542.45100000000002</v>
      </c>
      <c r="Y237">
        <f>'חכל השיקמה 7 22007172'!Y206+'חכל המעפילים 20 22001170'!Y206+'חכל המעפילים 15  22005805'!Y206+'ששת הימים מספר מונה 347462612'!Y206+'שקד 47א מספר מונה 21003871'!Y206+'שקד 17א מספר מונה 22002082'!Y206+'קרן היסוד 1 מספר מונה 12512041'!Y206+'קיבוץ גלויות 39 מספר מונה 22000'!Y206+'קיבוץ גלויות 18 מספר מונה 22024'!Y206+'עמידר מספר מונה 21023286'!Y206+'ההגנה 10 מספר מונה 21023285'!Y206+'עגנון 12 מספר מונה 21014900'!Y206+'ספריה מספר מונה 14066205'!Y206+'מרגוע מספר מונה 22000272'!Y206+'לוחמי הגטאות מספר מונה 22023137'!Y206+'המעפילים 17 מספר מונה 6181945'!Y206+'1335 מספר מונה 22023890'!Y206+'דוד בן גאון 1 מספר מונה 2200209'!Y206+'בית הדר מספר מונה 23021393'!Y206+'בית הדר מספר מונה 22000262'!Y206+'בורוכוב מספר מונה 9072242'!Y206+'אפרים שריר מספר מונה 17005041'!Y206+'XA1314 מספר מונה 14008869'!Y206+'AH4520 מספר מונה 22002147'!Y206+'AH4300 מספר מונה 12590096'!Y206+'AH4067 מספר מונה 12591343'!Y206+'AH1920 מספר מונה 22005812'!Y206+'AH1920 מספר מונה 21003404'!Y206+'AH10 מספר מונה 8070601'!Y206+'A23 מספר מונה 22000257'!Y206+'3018 מספר מונה 22002061'!Y206+'921 מספר מונה 1800679'!Y206</f>
        <v>496.99200000000002</v>
      </c>
      <c r="Z237" s="22">
        <f t="shared" si="6"/>
        <v>14699.488999999996</v>
      </c>
    </row>
    <row r="238" spans="1:26" x14ac:dyDescent="0.45">
      <c r="A238" s="33">
        <v>45131</v>
      </c>
      <c r="B238">
        <f>'חכל השיקמה 7 22007172'!B207+'חכל המעפילים 20 22001170'!B207+'חכל המעפילים 15  22005805'!B207+'ששת הימים מספר מונה 347462612'!B207+'שקד 47א מספר מונה 21003871'!B207+'שקד 17א מספר מונה 22002082'!B207+'קרן היסוד 1 מספר מונה 12512041'!B207+'קיבוץ גלויות 39 מספר מונה 22000'!B207+'קיבוץ גלויות 18 מספר מונה 22024'!B207+'עמידר מספר מונה 21023286'!B207+'ההגנה 10 מספר מונה 21023285'!B207+'עגנון 12 מספר מונה 21014900'!B207+'ספריה מספר מונה 14066205'!B207+'מרגוע מספר מונה 22000272'!B207+'לוחמי הגטאות מספר מונה 22023137'!B207+'המעפילים 17 מספר מונה 6181945'!B207+'1335 מספר מונה 22023890'!B207+'דוד בן גאון 1 מספר מונה 2200209'!B207+'בית הדר מספר מונה 23021393'!B207+'בית הדר מספר מונה 22000262'!B207+'בורוכוב מספר מונה 9072242'!B207+'אפרים שריר מספר מונה 17005041'!B207+'XA1314 מספר מונה 14008869'!B207+'AH4520 מספר מונה 22002147'!B207+'AH4300 מספר מונה 12590096'!B207+'AH4067 מספר מונה 12591343'!B207+'AH1920 מספר מונה 22005812'!B207+'AH1920 מספר מונה 21003404'!B207+'AH10 מספר מונה 8070601'!B207+'A23 מספר מונה 22000257'!B207+'3018 מספר מונה 22002061'!B207+'921 מספר מונה 1800679'!B207</f>
        <v>475.47700000000009</v>
      </c>
      <c r="C238">
        <f>'חכל השיקמה 7 22007172'!C207+'חכל המעפילים 20 22001170'!C207+'חכל המעפילים 15  22005805'!C207+'ששת הימים מספר מונה 347462612'!C207+'שקד 47א מספר מונה 21003871'!C207+'שקד 17א מספר מונה 22002082'!C207+'קרן היסוד 1 מספר מונה 12512041'!C207+'קיבוץ גלויות 39 מספר מונה 22000'!C207+'קיבוץ גלויות 18 מספר מונה 22024'!C207+'עמידר מספר מונה 21023286'!C207+'ההגנה 10 מספר מונה 21023285'!C207+'עגנון 12 מספר מונה 21014900'!C207+'ספריה מספר מונה 14066205'!C207+'מרגוע מספר מונה 22000272'!C207+'לוחמי הגטאות מספר מונה 22023137'!C207+'המעפילים 17 מספר מונה 6181945'!C207+'1335 מספר מונה 22023890'!C207+'דוד בן גאון 1 מספר מונה 2200209'!C207+'בית הדר מספר מונה 23021393'!C207+'בית הדר מספר מונה 22000262'!C207+'בורוכוב מספר מונה 9072242'!C207+'אפרים שריר מספר מונה 17005041'!C207+'XA1314 מספר מונה 14008869'!C207+'AH4520 מספר מונה 22002147'!C207+'AH4300 מספר מונה 12590096'!C207+'AH4067 מספר מונה 12591343'!C207+'AH1920 מספר מונה 22005812'!C207+'AH1920 מספר מונה 21003404'!C207+'AH10 מספר מונה 8070601'!C207+'A23 מספר מונה 22000257'!C207+'3018 מספר מונה 22002061'!C207+'921 מספר מונה 1800679'!C207</f>
        <v>437.79900000000009</v>
      </c>
      <c r="D238">
        <f>'חכל השיקמה 7 22007172'!D207+'חכל המעפילים 20 22001170'!D207+'חכל המעפילים 15  22005805'!D207+'ששת הימים מספר מונה 347462612'!D207+'שקד 47א מספר מונה 21003871'!D207+'שקד 17א מספר מונה 22002082'!D207+'קרן היסוד 1 מספר מונה 12512041'!D207+'קיבוץ גלויות 39 מספר מונה 22000'!D207+'קיבוץ גלויות 18 מספר מונה 22024'!D207+'עמידר מספר מונה 21023286'!D207+'ההגנה 10 מספר מונה 21023285'!D207+'עגנון 12 מספר מונה 21014900'!D207+'ספריה מספר מונה 14066205'!D207+'מרגוע מספר מונה 22000272'!D207+'לוחמי הגטאות מספר מונה 22023137'!D207+'המעפילים 17 מספר מונה 6181945'!D207+'1335 מספר מונה 22023890'!D207+'דוד בן גאון 1 מספר מונה 2200209'!D207+'בית הדר מספר מונה 23021393'!D207+'בית הדר מספר מונה 22000262'!D207+'בורוכוב מספר מונה 9072242'!D207+'אפרים שריר מספר מונה 17005041'!D207+'XA1314 מספר מונה 14008869'!D207+'AH4520 מספר מונה 22002147'!D207+'AH4300 מספר מונה 12590096'!D207+'AH4067 מספר מונה 12591343'!D207+'AH1920 מספר מונה 22005812'!D207+'AH1920 מספר מונה 21003404'!D207+'AH10 מספר מונה 8070601'!D207+'A23 מספר מונה 22000257'!D207+'3018 מספר מונה 22002061'!D207+'921 מספר מונה 1800679'!D207</f>
        <v>423.10399999999998</v>
      </c>
      <c r="E238">
        <f>'חכל השיקמה 7 22007172'!E207+'חכל המעפילים 20 22001170'!E207+'חכל המעפילים 15  22005805'!E207+'ששת הימים מספר מונה 347462612'!E207+'שקד 47א מספר מונה 21003871'!E207+'שקד 17א מספר מונה 22002082'!E207+'קרן היסוד 1 מספר מונה 12512041'!E207+'קיבוץ גלויות 39 מספר מונה 22000'!E207+'קיבוץ גלויות 18 מספר מונה 22024'!E207+'עמידר מספר מונה 21023286'!E207+'ההגנה 10 מספר מונה 21023285'!E207+'עגנון 12 מספר מונה 21014900'!E207+'ספריה מספר מונה 14066205'!E207+'מרגוע מספר מונה 22000272'!E207+'לוחמי הגטאות מספר מונה 22023137'!E207+'המעפילים 17 מספר מונה 6181945'!E207+'1335 מספר מונה 22023890'!E207+'דוד בן גאון 1 מספר מונה 2200209'!E207+'בית הדר מספר מונה 23021393'!E207+'בית הדר מספר מונה 22000262'!E207+'בורוכוב מספר מונה 9072242'!E207+'אפרים שריר מספר מונה 17005041'!E207+'XA1314 מספר מונה 14008869'!E207+'AH4520 מספר מונה 22002147'!E207+'AH4300 מספר מונה 12590096'!E207+'AH4067 מספר מונה 12591343'!E207+'AH1920 מספר מונה 22005812'!E207+'AH1920 מספר מונה 21003404'!E207+'AH10 מספר מונה 8070601'!E207+'A23 מספר מונה 22000257'!E207+'3018 מספר מונה 22002061'!E207+'921 מספר מונה 1800679'!E207</f>
        <v>394.68199999999996</v>
      </c>
      <c r="F238">
        <f>'חכל השיקמה 7 22007172'!F207+'חכל המעפילים 20 22001170'!F207+'חכל המעפילים 15  22005805'!F207+'ששת הימים מספר מונה 347462612'!F207+'שקד 47א מספר מונה 21003871'!F207+'שקד 17א מספר מונה 22002082'!F207+'קרן היסוד 1 מספר מונה 12512041'!F207+'קיבוץ גלויות 39 מספר מונה 22000'!F207+'קיבוץ גלויות 18 מספר מונה 22024'!F207+'עמידר מספר מונה 21023286'!F207+'ההגנה 10 מספר מונה 21023285'!F207+'עגנון 12 מספר מונה 21014900'!F207+'ספריה מספר מונה 14066205'!F207+'מרגוע מספר מונה 22000272'!F207+'לוחמי הגטאות מספר מונה 22023137'!F207+'המעפילים 17 מספר מונה 6181945'!F207+'1335 מספר מונה 22023890'!F207+'דוד בן גאון 1 מספר מונה 2200209'!F207+'בית הדר מספר מונה 23021393'!F207+'בית הדר מספר מונה 22000262'!F207+'בורוכוב מספר מונה 9072242'!F207+'אפרים שריר מספר מונה 17005041'!F207+'XA1314 מספר מונה 14008869'!F207+'AH4520 מספר מונה 22002147'!F207+'AH4300 מספר מונה 12590096'!F207+'AH4067 מספר מונה 12591343'!F207+'AH1920 מספר מונה 22005812'!F207+'AH1920 מספר מונה 21003404'!F207+'AH10 מספר מונה 8070601'!F207+'A23 מספר מונה 22000257'!F207+'3018 מספר מונה 22002061'!F207+'921 מספר מונה 1800679'!F207</f>
        <v>437.88299999999998</v>
      </c>
      <c r="G238">
        <f>'חכל השיקמה 7 22007172'!G207+'חכל המעפילים 20 22001170'!G207+'חכל המעפילים 15  22005805'!G207+'ששת הימים מספר מונה 347462612'!G207+'שקד 47א מספר מונה 21003871'!G207+'שקד 17א מספר מונה 22002082'!G207+'קרן היסוד 1 מספר מונה 12512041'!G207+'קיבוץ גלויות 39 מספר מונה 22000'!G207+'קיבוץ גלויות 18 מספר מונה 22024'!G207+'עמידר מספר מונה 21023286'!G207+'ההגנה 10 מספר מונה 21023285'!G207+'עגנון 12 מספר מונה 21014900'!G207+'ספריה מספר מונה 14066205'!G207+'מרגוע מספר מונה 22000272'!G207+'לוחמי הגטאות מספר מונה 22023137'!G207+'המעפילים 17 מספר מונה 6181945'!G207+'1335 מספר מונה 22023890'!G207+'דוד בן גאון 1 מספר מונה 2200209'!G207+'בית הדר מספר מונה 23021393'!G207+'בית הדר מספר מונה 22000262'!G207+'בורוכוב מספר מונה 9072242'!G207+'אפרים שריר מספר מונה 17005041'!G207+'XA1314 מספר מונה 14008869'!G207+'AH4520 מספר מונה 22002147'!G207+'AH4300 מספר מונה 12590096'!G207+'AH4067 מספר מונה 12591343'!G207+'AH1920 מספר מונה 22005812'!G207+'AH1920 מספר מונה 21003404'!G207+'AH10 מספר מונה 8070601'!G207+'A23 מספר מונה 22000257'!G207+'3018 מספר מונה 22002061'!G207+'921 מספר מונה 1800679'!G207</f>
        <v>416.83000000000004</v>
      </c>
      <c r="H238">
        <f>'חכל השיקמה 7 22007172'!H207+'חכל המעפילים 20 22001170'!H207+'חכל המעפילים 15  22005805'!H207+'ששת הימים מספר מונה 347462612'!H207+'שקד 47א מספר מונה 21003871'!H207+'שקד 17א מספר מונה 22002082'!H207+'קרן היסוד 1 מספר מונה 12512041'!H207+'קיבוץ גלויות 39 מספר מונה 22000'!H207+'קיבוץ גלויות 18 מספר מונה 22024'!H207+'עמידר מספר מונה 21023286'!H207+'ההגנה 10 מספר מונה 21023285'!H207+'עגנון 12 מספר מונה 21014900'!H207+'ספריה מספר מונה 14066205'!H207+'מרגוע מספר מונה 22000272'!H207+'לוחמי הגטאות מספר מונה 22023137'!H207+'המעפילים 17 מספר מונה 6181945'!H207+'1335 מספר מונה 22023890'!H207+'דוד בן גאון 1 מספר מונה 2200209'!H207+'בית הדר מספר מונה 23021393'!H207+'בית הדר מספר מונה 22000262'!H207+'בורוכוב מספר מונה 9072242'!H207+'אפרים שריר מספר מונה 17005041'!H207+'XA1314 מספר מונה 14008869'!H207+'AH4520 מספר מונה 22002147'!H207+'AH4300 מספר מונה 12590096'!H207+'AH4067 מספר מונה 12591343'!H207+'AH1920 מספר מונה 22005812'!H207+'AH1920 מספר מונה 21003404'!H207+'AH10 מספר מונה 8070601'!H207+'A23 מספר מונה 22000257'!H207+'3018 מספר מונה 22002061'!H207+'921 מספר מונה 1800679'!H207</f>
        <v>442.22</v>
      </c>
      <c r="I238">
        <f>'חכל השיקמה 7 22007172'!I207+'חכל המעפילים 20 22001170'!I207+'חכל המעפילים 15  22005805'!I207+'ששת הימים מספר מונה 347462612'!I207+'שקד 47א מספר מונה 21003871'!I207+'שקד 17א מספר מונה 22002082'!I207+'קרן היסוד 1 מספר מונה 12512041'!I207+'קיבוץ גלויות 39 מספר מונה 22000'!I207+'קיבוץ גלויות 18 מספר מונה 22024'!I207+'עמידר מספר מונה 21023286'!I207+'ההגנה 10 מספר מונה 21023285'!I207+'עגנון 12 מספר מונה 21014900'!I207+'ספריה מספר מונה 14066205'!I207+'מרגוע מספר מונה 22000272'!I207+'לוחמי הגטאות מספר מונה 22023137'!I207+'המעפילים 17 מספר מונה 6181945'!I207+'1335 מספר מונה 22023890'!I207+'דוד בן גאון 1 מספר מונה 2200209'!I207+'בית הדר מספר מונה 23021393'!I207+'בית הדר מספר מונה 22000262'!I207+'בורוכוב מספר מונה 9072242'!I207+'אפרים שריר מספר מונה 17005041'!I207+'XA1314 מספר מונה 14008869'!I207+'AH4520 מספר מונה 22002147'!I207+'AH4300 מספר מונה 12590096'!I207+'AH4067 מספר מונה 12591343'!I207+'AH1920 מספר מונה 22005812'!I207+'AH1920 מספר מונה 21003404'!I207+'AH10 מספר מונה 8070601'!I207+'A23 מספר מונה 22000257'!I207+'3018 מספר מונה 22002061'!I207+'921 מספר מונה 1800679'!I207</f>
        <v>616.01999999999987</v>
      </c>
      <c r="J238">
        <f>'חכל השיקמה 7 22007172'!J207+'חכל המעפילים 20 22001170'!J207+'חכל המעפילים 15  22005805'!J207+'ששת הימים מספר מונה 347462612'!J207+'שקד 47א מספר מונה 21003871'!J207+'שקד 17א מספר מונה 22002082'!J207+'קרן היסוד 1 מספר מונה 12512041'!J207+'קיבוץ גלויות 39 מספר מונה 22000'!J207+'קיבוץ גלויות 18 מספר מונה 22024'!J207+'עמידר מספר מונה 21023286'!J207+'ההגנה 10 מספר מונה 21023285'!J207+'עגנון 12 מספר מונה 21014900'!J207+'ספריה מספר מונה 14066205'!J207+'מרגוע מספר מונה 22000272'!J207+'לוחמי הגטאות מספר מונה 22023137'!J207+'המעפילים 17 מספר מונה 6181945'!J207+'1335 מספר מונה 22023890'!J207+'דוד בן גאון 1 מספר מונה 2200209'!J207+'בית הדר מספר מונה 23021393'!J207+'בית הדר מספר מונה 22000262'!J207+'בורוכוב מספר מונה 9072242'!J207+'אפרים שריר מספר מונה 17005041'!J207+'XA1314 מספר מונה 14008869'!J207+'AH4520 מספר מונה 22002147'!J207+'AH4300 מספר מונה 12590096'!J207+'AH4067 מספר מונה 12591343'!J207+'AH1920 מספר מונה 22005812'!J207+'AH1920 מספר מונה 21003404'!J207+'AH10 מספר מונה 8070601'!J207+'A23 מספר מונה 22000257'!J207+'3018 מספר מונה 22002061'!J207+'921 מספר מונה 1800679'!J207</f>
        <v>796.13299999999992</v>
      </c>
      <c r="K238">
        <f>'חכל השיקמה 7 22007172'!K207+'חכל המעפילים 20 22001170'!K207+'חכל המעפילים 15  22005805'!K207+'ששת הימים מספר מונה 347462612'!K207+'שקד 47א מספר מונה 21003871'!K207+'שקד 17א מספר מונה 22002082'!K207+'קרן היסוד 1 מספר מונה 12512041'!K207+'קיבוץ גלויות 39 מספר מונה 22000'!K207+'קיבוץ גלויות 18 מספר מונה 22024'!K207+'עמידר מספר מונה 21023286'!K207+'ההגנה 10 מספר מונה 21023285'!K207+'עגנון 12 מספר מונה 21014900'!K207+'ספריה מספר מונה 14066205'!K207+'מרגוע מספר מונה 22000272'!K207+'לוחמי הגטאות מספר מונה 22023137'!K207+'המעפילים 17 מספר מונה 6181945'!K207+'1335 מספר מונה 22023890'!K207+'דוד בן גאון 1 מספר מונה 2200209'!K207+'בית הדר מספר מונה 23021393'!K207+'בית הדר מספר מונה 22000262'!K207+'בורוכוב מספר מונה 9072242'!K207+'אפרים שריר מספר מונה 17005041'!K207+'XA1314 מספר מונה 14008869'!K207+'AH4520 מספר מונה 22002147'!K207+'AH4300 מספר מונה 12590096'!K207+'AH4067 מספר מונה 12591343'!K207+'AH1920 מספר מונה 22005812'!K207+'AH1920 מספר מונה 21003404'!K207+'AH10 מספר מונה 8070601'!K207+'A23 מספר מונה 22000257'!K207+'3018 מספר מונה 22002061'!K207+'921 מספר מונה 1800679'!K207</f>
        <v>970.57100000000003</v>
      </c>
      <c r="L238">
        <f>'חכל השיקמה 7 22007172'!L207+'חכל המעפילים 20 22001170'!L207+'חכל המעפילים 15  22005805'!L207+'ששת הימים מספר מונה 347462612'!L207+'שקד 47א מספר מונה 21003871'!L207+'שקד 17א מספר מונה 22002082'!L207+'קרן היסוד 1 מספר מונה 12512041'!L207+'קיבוץ גלויות 39 מספר מונה 22000'!L207+'קיבוץ גלויות 18 מספר מונה 22024'!L207+'עמידר מספר מונה 21023286'!L207+'ההגנה 10 מספר מונה 21023285'!L207+'עגנון 12 מספר מונה 21014900'!L207+'ספריה מספר מונה 14066205'!L207+'מרגוע מספר מונה 22000272'!L207+'לוחמי הגטאות מספר מונה 22023137'!L207+'המעפילים 17 מספר מונה 6181945'!L207+'1335 מספר מונה 22023890'!L207+'דוד בן גאון 1 מספר מונה 2200209'!L207+'בית הדר מספר מונה 23021393'!L207+'בית הדר מספר מונה 22000262'!L207+'בורוכוב מספר מונה 9072242'!L207+'אפרים שריר מספר מונה 17005041'!L207+'XA1314 מספר מונה 14008869'!L207+'AH4520 מספר מונה 22002147'!L207+'AH4300 מספר מונה 12590096'!L207+'AH4067 מספר מונה 12591343'!L207+'AH1920 מספר מונה 22005812'!L207+'AH1920 מספר מונה 21003404'!L207+'AH10 מספר מונה 8070601'!L207+'A23 מספר מונה 22000257'!L207+'3018 מספר מונה 22002061'!L207+'921 מספר מונה 1800679'!L207</f>
        <v>1023.0450000000001</v>
      </c>
      <c r="M238">
        <f>'חכל השיקמה 7 22007172'!M207+'חכל המעפילים 20 22001170'!M207+'חכל המעפילים 15  22005805'!M207+'ששת הימים מספר מונה 347462612'!M207+'שקד 47א מספר מונה 21003871'!M207+'שקד 17א מספר מונה 22002082'!M207+'קרן היסוד 1 מספר מונה 12512041'!M207+'קיבוץ גלויות 39 מספר מונה 22000'!M207+'קיבוץ גלויות 18 מספר מונה 22024'!M207+'עמידר מספר מונה 21023286'!M207+'ההגנה 10 מספר מונה 21023285'!M207+'עגנון 12 מספר מונה 21014900'!M207+'ספריה מספר מונה 14066205'!M207+'מרגוע מספר מונה 22000272'!M207+'לוחמי הגטאות מספר מונה 22023137'!M207+'המעפילים 17 מספר מונה 6181945'!M207+'1335 מספר מונה 22023890'!M207+'דוד בן גאון 1 מספר מונה 2200209'!M207+'בית הדר מספר מונה 23021393'!M207+'בית הדר מספר מונה 22000262'!M207+'בורוכוב מספר מונה 9072242'!M207+'אפרים שריר מספר מונה 17005041'!M207+'XA1314 מספר מונה 14008869'!M207+'AH4520 מספר מונה 22002147'!M207+'AH4300 מספר מונה 12590096'!M207+'AH4067 מספר מונה 12591343'!M207+'AH1920 מספר מונה 22005812'!M207+'AH1920 מספר מונה 21003404'!M207+'AH10 מספר מונה 8070601'!M207+'A23 מספר מונה 22000257'!M207+'3018 מספר מונה 22002061'!M207+'921 מספר מונה 1800679'!M207</f>
        <v>1030.3799999999999</v>
      </c>
      <c r="N238">
        <f>'חכל השיקמה 7 22007172'!N207+'חכל המעפילים 20 22001170'!N207+'חכל המעפילים 15  22005805'!N207+'ששת הימים מספר מונה 347462612'!N207+'שקד 47א מספר מונה 21003871'!N207+'שקד 17א מספר מונה 22002082'!N207+'קרן היסוד 1 מספר מונה 12512041'!N207+'קיבוץ גלויות 39 מספר מונה 22000'!N207+'קיבוץ גלויות 18 מספר מונה 22024'!N207+'עמידר מספר מונה 21023286'!N207+'ההגנה 10 מספר מונה 21023285'!N207+'עגנון 12 מספר מונה 21014900'!N207+'ספריה מספר מונה 14066205'!N207+'מרגוע מספר מונה 22000272'!N207+'לוחמי הגטאות מספר מונה 22023137'!N207+'המעפילים 17 מספר מונה 6181945'!N207+'1335 מספר מונה 22023890'!N207+'דוד בן גאון 1 מספר מונה 2200209'!N207+'בית הדר מספר מונה 23021393'!N207+'בית הדר מספר מונה 22000262'!N207+'בורוכוב מספר מונה 9072242'!N207+'אפרים שריר מספר מונה 17005041'!N207+'XA1314 מספר מונה 14008869'!N207+'AH4520 מספר מונה 22002147'!N207+'AH4300 מספר מונה 12590096'!N207+'AH4067 מספר מונה 12591343'!N207+'AH1920 מספר מונה 22005812'!N207+'AH1920 מספר מונה 21003404'!N207+'AH10 מספר מונה 8070601'!N207+'A23 מספר מונה 22000257'!N207+'3018 מספר מונה 22002061'!N207+'921 מספר מונה 1800679'!N207</f>
        <v>970.43499999999995</v>
      </c>
      <c r="O238">
        <f>'חכל השיקמה 7 22007172'!O207+'חכל המעפילים 20 22001170'!O207+'חכל המעפילים 15  22005805'!O207+'ששת הימים מספר מונה 347462612'!O207+'שקד 47א מספר מונה 21003871'!O207+'שקד 17א מספר מונה 22002082'!O207+'קרן היסוד 1 מספר מונה 12512041'!O207+'קיבוץ גלויות 39 מספר מונה 22000'!O207+'קיבוץ גלויות 18 מספר מונה 22024'!O207+'עמידר מספר מונה 21023286'!O207+'ההגנה 10 מספר מונה 21023285'!O207+'עגנון 12 מספר מונה 21014900'!O207+'ספריה מספר מונה 14066205'!O207+'מרגוע מספר מונה 22000272'!O207+'לוחמי הגטאות מספר מונה 22023137'!O207+'המעפילים 17 מספר מונה 6181945'!O207+'1335 מספר מונה 22023890'!O207+'דוד בן גאון 1 מספר מונה 2200209'!O207+'בית הדר מספר מונה 23021393'!O207+'בית הדר מספר מונה 22000262'!O207+'בורוכוב מספר מונה 9072242'!O207+'אפרים שריר מספר מונה 17005041'!O207+'XA1314 מספר מונה 14008869'!O207+'AH4520 מספר מונה 22002147'!O207+'AH4300 מספר מונה 12590096'!O207+'AH4067 מספר מונה 12591343'!O207+'AH1920 מספר מונה 22005812'!O207+'AH1920 מספר מונה 21003404'!O207+'AH10 מספר מונה 8070601'!O207+'A23 מספר מונה 22000257'!O207+'3018 מספר מונה 22002061'!O207+'921 מספר מונה 1800679'!O207</f>
        <v>916.28399999999988</v>
      </c>
      <c r="P238">
        <f>'חכל השיקמה 7 22007172'!P207+'חכל המעפילים 20 22001170'!P207+'חכל המעפילים 15  22005805'!P207+'ששת הימים מספר מונה 347462612'!P207+'שקד 47א מספר מונה 21003871'!P207+'שקד 17א מספר מונה 22002082'!P207+'קרן היסוד 1 מספר מונה 12512041'!P207+'קיבוץ גלויות 39 מספר מונה 22000'!P207+'קיבוץ גלויות 18 מספר מונה 22024'!P207+'עמידר מספר מונה 21023286'!P207+'ההגנה 10 מספר מונה 21023285'!P207+'עגנון 12 מספר מונה 21014900'!P207+'ספריה מספר מונה 14066205'!P207+'מרגוע מספר מונה 22000272'!P207+'לוחמי הגטאות מספר מונה 22023137'!P207+'המעפילים 17 מספר מונה 6181945'!P207+'1335 מספר מונה 22023890'!P207+'דוד בן גאון 1 מספר מונה 2200209'!P207+'בית הדר מספר מונה 23021393'!P207+'בית הדר מספר מונה 22000262'!P207+'בורוכוב מספר מונה 9072242'!P207+'אפרים שריר מספר מונה 17005041'!P207+'XA1314 מספר מונה 14008869'!P207+'AH4520 מספר מונה 22002147'!P207+'AH4300 מספר מונה 12590096'!P207+'AH4067 מספר מונה 12591343'!P207+'AH1920 מספר מונה 22005812'!P207+'AH1920 מספר מונה 21003404'!P207+'AH10 מספר מונה 8070601'!P207+'A23 מספר מונה 22000257'!P207+'3018 מספר מונה 22002061'!P207+'921 מספר מונה 1800679'!P207</f>
        <v>912.81699999999967</v>
      </c>
      <c r="Q238">
        <f>'חכל השיקמה 7 22007172'!Q207+'חכל המעפילים 20 22001170'!Q207+'חכל המעפילים 15  22005805'!Q207+'ששת הימים מספר מונה 347462612'!Q207+'שקד 47א מספר מונה 21003871'!Q207+'שקד 17א מספר מונה 22002082'!Q207+'קרן היסוד 1 מספר מונה 12512041'!Q207+'קיבוץ גלויות 39 מספר מונה 22000'!Q207+'קיבוץ גלויות 18 מספר מונה 22024'!Q207+'עמידר מספר מונה 21023286'!Q207+'ההגנה 10 מספר מונה 21023285'!Q207+'עגנון 12 מספר מונה 21014900'!Q207+'ספריה מספר מונה 14066205'!Q207+'מרגוע מספר מונה 22000272'!Q207+'לוחמי הגטאות מספר מונה 22023137'!Q207+'המעפילים 17 מספר מונה 6181945'!Q207+'1335 מספר מונה 22023890'!Q207+'דוד בן גאון 1 מספר מונה 2200209'!Q207+'בית הדר מספר מונה 23021393'!Q207+'בית הדר מספר מונה 22000262'!Q207+'בורוכוב מספר מונה 9072242'!Q207+'אפרים שריר מספר מונה 17005041'!Q207+'XA1314 מספר מונה 14008869'!Q207+'AH4520 מספר מונה 22002147'!Q207+'AH4300 מספר מונה 12590096'!Q207+'AH4067 מספר מונה 12591343'!Q207+'AH1920 מספר מונה 22005812'!Q207+'AH1920 מספר מונה 21003404'!Q207+'AH10 מספר מונה 8070601'!Q207+'A23 מספר מונה 22000257'!Q207+'3018 מספר מונה 22002061'!Q207+'921 מספר מונה 1800679'!Q207</f>
        <v>843.93900000000008</v>
      </c>
      <c r="R238">
        <f>'חכל השיקמה 7 22007172'!R207+'חכל המעפילים 20 22001170'!R207+'חכל המעפילים 15  22005805'!R207+'ששת הימים מספר מונה 347462612'!R207+'שקד 47א מספר מונה 21003871'!R207+'שקד 17א מספר מונה 22002082'!R207+'קרן היסוד 1 מספר מונה 12512041'!R207+'קיבוץ גלויות 39 מספר מונה 22000'!R207+'קיבוץ גלויות 18 מספר מונה 22024'!R207+'עמידר מספר מונה 21023286'!R207+'ההגנה 10 מספר מונה 21023285'!R207+'עגנון 12 מספר מונה 21014900'!R207+'ספריה מספר מונה 14066205'!R207+'מרגוע מספר מונה 22000272'!R207+'לוחמי הגטאות מספר מונה 22023137'!R207+'המעפילים 17 מספר מונה 6181945'!R207+'1335 מספר מונה 22023890'!R207+'דוד בן גאון 1 מספר מונה 2200209'!R207+'בית הדר מספר מונה 23021393'!R207+'בית הדר מספר מונה 22000262'!R207+'בורוכוב מספר מונה 9072242'!R207+'אפרים שריר מספר מונה 17005041'!R207+'XA1314 מספר מונה 14008869'!R207+'AH4520 מספר מונה 22002147'!R207+'AH4300 מספר מונה 12590096'!R207+'AH4067 מספר מונה 12591343'!R207+'AH1920 מספר מונה 22005812'!R207+'AH1920 מספר מונה 21003404'!R207+'AH10 מספר מונה 8070601'!R207+'A23 מספר מונה 22000257'!R207+'3018 מספר מונה 22002061'!R207+'921 מספר מונה 1800679'!R207</f>
        <v>791.47</v>
      </c>
      <c r="S238">
        <f>'חכל השיקמה 7 22007172'!S207+'חכל המעפילים 20 22001170'!S207+'חכל המעפילים 15  22005805'!S207+'ששת הימים מספר מונה 347462612'!S207+'שקד 47א מספר מונה 21003871'!S207+'שקד 17א מספר מונה 22002082'!S207+'קרן היסוד 1 מספר מונה 12512041'!S207+'קיבוץ גלויות 39 מספר מונה 22000'!S207+'קיבוץ גלויות 18 מספר מונה 22024'!S207+'עמידר מספר מונה 21023286'!S207+'ההגנה 10 מספר מונה 21023285'!S207+'עגנון 12 מספר מונה 21014900'!S207+'ספריה מספר מונה 14066205'!S207+'מרגוע מספר מונה 22000272'!S207+'לוחמי הגטאות מספר מונה 22023137'!S207+'המעפילים 17 מספר מונה 6181945'!S207+'1335 מספר מונה 22023890'!S207+'דוד בן גאון 1 מספר מונה 2200209'!S207+'בית הדר מספר מונה 23021393'!S207+'בית הדר מספר מונה 22000262'!S207+'בורוכוב מספר מונה 9072242'!S207+'אפרים שריר מספר מונה 17005041'!S207+'XA1314 מספר מונה 14008869'!S207+'AH4520 מספר מונה 22002147'!S207+'AH4300 מספר מונה 12590096'!S207+'AH4067 מספר מונה 12591343'!S207+'AH1920 מספר מונה 22005812'!S207+'AH1920 מספר מונה 21003404'!S207+'AH10 מספר מונה 8070601'!S207+'A23 מספר מונה 22000257'!S207+'3018 מספר מונה 22002061'!S207+'921 מספר מונה 1800679'!S207</f>
        <v>770.22599999999989</v>
      </c>
      <c r="T238">
        <f>'חכל השיקמה 7 22007172'!T207+'חכל המעפילים 20 22001170'!T207+'חכל המעפילים 15  22005805'!T207+'ששת הימים מספר מונה 347462612'!T207+'שקד 47א מספר מונה 21003871'!T207+'שקד 17א מספר מונה 22002082'!T207+'קרן היסוד 1 מספר מונה 12512041'!T207+'קיבוץ גלויות 39 מספר מונה 22000'!T207+'קיבוץ גלויות 18 מספר מונה 22024'!T207+'עמידר מספר מונה 21023286'!T207+'ההגנה 10 מספר מונה 21023285'!T207+'עגנון 12 מספר מונה 21014900'!T207+'ספריה מספר מונה 14066205'!T207+'מרגוע מספר מונה 22000272'!T207+'לוחמי הגטאות מספר מונה 22023137'!T207+'המעפילים 17 מספר מונה 6181945'!T207+'1335 מספר מונה 22023890'!T207+'דוד בן גאון 1 מספר מונה 2200209'!T207+'בית הדר מספר מונה 23021393'!T207+'בית הדר מספר מונה 22000262'!T207+'בורוכוב מספר מונה 9072242'!T207+'אפרים שריר מספר מונה 17005041'!T207+'XA1314 מספר מונה 14008869'!T207+'AH4520 מספר מונה 22002147'!T207+'AH4300 מספר מונה 12590096'!T207+'AH4067 מספר מונה 12591343'!T207+'AH1920 מספר מונה 22005812'!T207+'AH1920 מספר מונה 21003404'!T207+'AH10 מספר מונה 8070601'!T207+'A23 מספר מונה 22000257'!T207+'3018 מספר מונה 22002061'!T207+'921 מספר מונה 1800679'!T207</f>
        <v>729.37299999999993</v>
      </c>
      <c r="U238">
        <f>'חכל השיקמה 7 22007172'!U207+'חכל המעפילים 20 22001170'!U207+'חכל המעפילים 15  22005805'!U207+'ששת הימים מספר מונה 347462612'!U207+'שקד 47א מספר מונה 21003871'!U207+'שקד 17א מספר מונה 22002082'!U207+'קרן היסוד 1 מספר מונה 12512041'!U207+'קיבוץ גלויות 39 מספר מונה 22000'!U207+'קיבוץ גלויות 18 מספר מונה 22024'!U207+'עמידר מספר מונה 21023286'!U207+'ההגנה 10 מספר מונה 21023285'!U207+'עגנון 12 מספר מונה 21014900'!U207+'ספריה מספר מונה 14066205'!U207+'מרגוע מספר מונה 22000272'!U207+'לוחמי הגטאות מספר מונה 22023137'!U207+'המעפילים 17 מספר מונה 6181945'!U207+'1335 מספר מונה 22023890'!U207+'דוד בן גאון 1 מספר מונה 2200209'!U207+'בית הדר מספר מונה 23021393'!U207+'בית הדר מספר מונה 22000262'!U207+'בורוכוב מספר מונה 9072242'!U207+'אפרים שריר מספר מונה 17005041'!U207+'XA1314 מספר מונה 14008869'!U207+'AH4520 מספר מונה 22002147'!U207+'AH4300 מספר מונה 12590096'!U207+'AH4067 מספר מונה 12591343'!U207+'AH1920 מספר מונה 22005812'!U207+'AH1920 מספר מונה 21003404'!U207+'AH10 מספר מונה 8070601'!U207+'A23 מספר מונה 22000257'!U207+'3018 מספר מונה 22002061'!U207+'921 מספר מונה 1800679'!U207</f>
        <v>804.95699999999988</v>
      </c>
      <c r="V238">
        <f>'חכל השיקמה 7 22007172'!V207+'חכל המעפילים 20 22001170'!V207+'חכל המעפילים 15  22005805'!V207+'ששת הימים מספר מונה 347462612'!V207+'שקד 47א מספר מונה 21003871'!V207+'שקד 17א מספר מונה 22002082'!V207+'קרן היסוד 1 מספר מונה 12512041'!V207+'קיבוץ גלויות 39 מספר מונה 22000'!V207+'קיבוץ גלויות 18 מספר מונה 22024'!V207+'עמידר מספר מונה 21023286'!V207+'ההגנה 10 מספר מונה 21023285'!V207+'עגנון 12 מספר מונה 21014900'!V207+'ספריה מספר מונה 14066205'!V207+'מרגוע מספר מונה 22000272'!V207+'לוחמי הגטאות מספר מונה 22023137'!V207+'המעפילים 17 מספר מונה 6181945'!V207+'1335 מספר מונה 22023890'!V207+'דוד בן גאון 1 מספר מונה 2200209'!V207+'בית הדר מספר מונה 23021393'!V207+'בית הדר מספר מונה 22000262'!V207+'בורוכוב מספר מונה 9072242'!V207+'אפרים שריר מספר מונה 17005041'!V207+'XA1314 מספר מונה 14008869'!V207+'AH4520 מספר מונה 22002147'!V207+'AH4300 מספר מונה 12590096'!V207+'AH4067 מספר מונה 12591343'!V207+'AH1920 מספר מונה 22005812'!V207+'AH1920 מספר מונה 21003404'!V207+'AH10 מספר מונה 8070601'!V207+'A23 מספר מונה 22000257'!V207+'3018 מספר מונה 22002061'!V207+'921 מספר מונה 1800679'!V207</f>
        <v>795.04100000000005</v>
      </c>
      <c r="W238">
        <f>'חכל השיקמה 7 22007172'!W207+'חכל המעפילים 20 22001170'!W207+'חכל המעפילים 15  22005805'!W207+'ששת הימים מספר מונה 347462612'!W207+'שקד 47א מספר מונה 21003871'!W207+'שקד 17א מספר מונה 22002082'!W207+'קרן היסוד 1 מספר מונה 12512041'!W207+'קיבוץ גלויות 39 מספר מונה 22000'!W207+'קיבוץ גלויות 18 מספר מונה 22024'!W207+'עמידר מספר מונה 21023286'!W207+'ההגנה 10 מספר מונה 21023285'!W207+'עגנון 12 מספר מונה 21014900'!W207+'ספריה מספר מונה 14066205'!W207+'מרגוע מספר מונה 22000272'!W207+'לוחמי הגטאות מספר מונה 22023137'!W207+'המעפילים 17 מספר מונה 6181945'!W207+'1335 מספר מונה 22023890'!W207+'דוד בן גאון 1 מספר מונה 2200209'!W207+'בית הדר מספר מונה 23021393'!W207+'בית הדר מספר מונה 22000262'!W207+'בורוכוב מספר מונה 9072242'!W207+'אפרים שריר מספר מונה 17005041'!W207+'XA1314 מספר מונה 14008869'!W207+'AH4520 מספר מונה 22002147'!W207+'AH4300 מספר מונה 12590096'!W207+'AH4067 מספר מונה 12591343'!W207+'AH1920 מספר מונה 22005812'!W207+'AH1920 מספר מונה 21003404'!W207+'AH10 מספר מונה 8070601'!W207+'A23 מספר מונה 22000257'!W207+'3018 מספר מונה 22002061'!W207+'921 מספר מונה 1800679'!W207</f>
        <v>643.32200000000012</v>
      </c>
      <c r="X238">
        <f>'חכל השיקמה 7 22007172'!X207+'חכל המעפילים 20 22001170'!X207+'חכל המעפילים 15  22005805'!X207+'ששת הימים מספר מונה 347462612'!X207+'שקד 47א מספר מונה 21003871'!X207+'שקד 17א מספר מונה 22002082'!X207+'קרן היסוד 1 מספר מונה 12512041'!X207+'קיבוץ גלויות 39 מספר מונה 22000'!X207+'קיבוץ גלויות 18 מספר מונה 22024'!X207+'עמידר מספר מונה 21023286'!X207+'ההגנה 10 מספר מונה 21023285'!X207+'עגנון 12 מספר מונה 21014900'!X207+'ספריה מספר מונה 14066205'!X207+'מרגוע מספר מונה 22000272'!X207+'לוחמי הגטאות מספר מונה 22023137'!X207+'המעפילים 17 מספר מונה 6181945'!X207+'1335 מספר מונה 22023890'!X207+'דוד בן גאון 1 מספר מונה 2200209'!X207+'בית הדר מספר מונה 23021393'!X207+'בית הדר מספר מונה 22000262'!X207+'בורוכוב מספר מונה 9072242'!X207+'אפרים שריר מספר מונה 17005041'!X207+'XA1314 מספר מונה 14008869'!X207+'AH4520 מספר מונה 22002147'!X207+'AH4300 מספר מונה 12590096'!X207+'AH4067 מספר מונה 12591343'!X207+'AH1920 מספר מונה 22005812'!X207+'AH1920 מספר מונה 21003404'!X207+'AH10 מספר מונה 8070601'!X207+'A23 מספר מונה 22000257'!X207+'3018 מספר מונה 22002061'!X207+'921 מספר מונה 1800679'!X207</f>
        <v>562.48300000000017</v>
      </c>
      <c r="Y238">
        <f>'חכל השיקמה 7 22007172'!Y207+'חכל המעפילים 20 22001170'!Y207+'חכל המעפילים 15  22005805'!Y207+'ששת הימים מספר מונה 347462612'!Y207+'שקד 47א מספר מונה 21003871'!Y207+'שקד 17א מספר מונה 22002082'!Y207+'קרן היסוד 1 מספר מונה 12512041'!Y207+'קיבוץ גלויות 39 מספר מונה 22000'!Y207+'קיבוץ גלויות 18 מספר מונה 22024'!Y207+'עמידר מספר מונה 21023286'!Y207+'ההגנה 10 מספר מונה 21023285'!Y207+'עגנון 12 מספר מונה 21014900'!Y207+'ספריה מספר מונה 14066205'!Y207+'מרגוע מספר מונה 22000272'!Y207+'לוחמי הגטאות מספר מונה 22023137'!Y207+'המעפילים 17 מספר מונה 6181945'!Y207+'1335 מספר מונה 22023890'!Y207+'דוד בן גאון 1 מספר מונה 2200209'!Y207+'בית הדר מספר מונה 23021393'!Y207+'בית הדר מספר מונה 22000262'!Y207+'בורוכוב מספר מונה 9072242'!Y207+'אפרים שריר מספר מונה 17005041'!Y207+'XA1314 מספר מונה 14008869'!Y207+'AH4520 מספר מונה 22002147'!Y207+'AH4300 מספר מונה 12590096'!Y207+'AH4067 מספר מונה 12591343'!Y207+'AH1920 מספר מונה 22005812'!Y207+'AH1920 מספר מונה 21003404'!Y207+'AH10 מספר מונה 8070601'!Y207+'A23 מספר מונה 22000257'!Y207+'3018 מספר מונה 22002061'!Y207+'921 מספר מונה 1800679'!Y207</f>
        <v>545.84700000000009</v>
      </c>
      <c r="Z238" s="22">
        <f t="shared" si="6"/>
        <v>16750.338</v>
      </c>
    </row>
    <row r="239" spans="1:26" x14ac:dyDescent="0.45">
      <c r="A239" s="33">
        <v>45132</v>
      </c>
      <c r="B239">
        <f>'חכל השיקמה 7 22007172'!B208+'חכל המעפילים 20 22001170'!B208+'חכל המעפילים 15  22005805'!B208+'ששת הימים מספר מונה 347462612'!B208+'שקד 47א מספר מונה 21003871'!B208+'שקד 17א מספר מונה 22002082'!B208+'קרן היסוד 1 מספר מונה 12512041'!B208+'קיבוץ גלויות 39 מספר מונה 22000'!B208+'קיבוץ גלויות 18 מספר מונה 22024'!B208+'עמידר מספר מונה 21023286'!B208+'ההגנה 10 מספר מונה 21023285'!B208+'עגנון 12 מספר מונה 21014900'!B208+'ספריה מספר מונה 14066205'!B208+'מרגוע מספר מונה 22000272'!B208+'לוחמי הגטאות מספר מונה 22023137'!B208+'המעפילים 17 מספר מונה 6181945'!B208+'1335 מספר מונה 22023890'!B208+'דוד בן גאון 1 מספר מונה 2200209'!B208+'בית הדר מספר מונה 23021393'!B208+'בית הדר מספר מונה 22000262'!B208+'בורוכוב מספר מונה 9072242'!B208+'אפרים שריר מספר מונה 17005041'!B208+'XA1314 מספר מונה 14008869'!B208+'AH4520 מספר מונה 22002147'!B208+'AH4300 מספר מונה 12590096'!B208+'AH4067 מספר מונה 12591343'!B208+'AH1920 מספר מונה 22005812'!B208+'AH1920 מספר מונה 21003404'!B208+'AH10 מספר מונה 8070601'!B208+'A23 מספר מונה 22000257'!B208+'3018 מספר מונה 22002061'!B208+'921 מספר מונה 1800679'!B208</f>
        <v>504.8780000000001</v>
      </c>
      <c r="C239">
        <f>'חכל השיקמה 7 22007172'!C208+'חכל המעפילים 20 22001170'!C208+'חכל המעפילים 15  22005805'!C208+'ששת הימים מספר מונה 347462612'!C208+'שקד 47א מספר מונה 21003871'!C208+'שקד 17א מספר מונה 22002082'!C208+'קרן היסוד 1 מספר מונה 12512041'!C208+'קיבוץ גלויות 39 מספר מונה 22000'!C208+'קיבוץ גלויות 18 מספר מונה 22024'!C208+'עמידר מספר מונה 21023286'!C208+'ההגנה 10 מספר מונה 21023285'!C208+'עגנון 12 מספר מונה 21014900'!C208+'ספריה מספר מונה 14066205'!C208+'מרגוע מספר מונה 22000272'!C208+'לוחמי הגטאות מספר מונה 22023137'!C208+'המעפילים 17 מספר מונה 6181945'!C208+'1335 מספר מונה 22023890'!C208+'דוד בן גאון 1 מספר מונה 2200209'!C208+'בית הדר מספר מונה 23021393'!C208+'בית הדר מספר מונה 22000262'!C208+'בורוכוב מספר מונה 9072242'!C208+'אפרים שריר מספר מונה 17005041'!C208+'XA1314 מספר מונה 14008869'!C208+'AH4520 מספר מונה 22002147'!C208+'AH4300 מספר מונה 12590096'!C208+'AH4067 מספר מונה 12591343'!C208+'AH1920 מספר מונה 22005812'!C208+'AH1920 מספר מונה 21003404'!C208+'AH10 מספר מונה 8070601'!C208+'A23 מספר מונה 22000257'!C208+'3018 מספר מונה 22002061'!C208+'921 מספר מונה 1800679'!C208</f>
        <v>450.17500000000007</v>
      </c>
      <c r="D239">
        <f>'חכל השיקמה 7 22007172'!D208+'חכל המעפילים 20 22001170'!D208+'חכל המעפילים 15  22005805'!D208+'ששת הימים מספר מונה 347462612'!D208+'שקד 47א מספר מונה 21003871'!D208+'שקד 17א מספר מונה 22002082'!D208+'קרן היסוד 1 מספר מונה 12512041'!D208+'קיבוץ גלויות 39 מספר מונה 22000'!D208+'קיבוץ גלויות 18 מספר מונה 22024'!D208+'עמידר מספר מונה 21023286'!D208+'ההגנה 10 מספר מונה 21023285'!D208+'עגנון 12 מספר מונה 21014900'!D208+'ספריה מספר מונה 14066205'!D208+'מרגוע מספר מונה 22000272'!D208+'לוחמי הגטאות מספר מונה 22023137'!D208+'המעפילים 17 מספר מונה 6181945'!D208+'1335 מספר מונה 22023890'!D208+'דוד בן גאון 1 מספר מונה 2200209'!D208+'בית הדר מספר מונה 23021393'!D208+'בית הדר מספר מונה 22000262'!D208+'בורוכוב מספר מונה 9072242'!D208+'אפרים שריר מספר מונה 17005041'!D208+'XA1314 מספר מונה 14008869'!D208+'AH4520 מספר מונה 22002147'!D208+'AH4300 מספר מונה 12590096'!D208+'AH4067 מספר מונה 12591343'!D208+'AH1920 מספר מונה 22005812'!D208+'AH1920 מספר מונה 21003404'!D208+'AH10 מספר מונה 8070601'!D208+'A23 מספר מונה 22000257'!D208+'3018 מספר מונה 22002061'!D208+'921 מספר מונה 1800679'!D208</f>
        <v>433.17700000000002</v>
      </c>
      <c r="E239">
        <f>'חכל השיקמה 7 22007172'!E208+'חכל המעפילים 20 22001170'!E208+'חכל המעפילים 15  22005805'!E208+'ששת הימים מספר מונה 347462612'!E208+'שקד 47א מספר מונה 21003871'!E208+'שקד 17א מספר מונה 22002082'!E208+'קרן היסוד 1 מספר מונה 12512041'!E208+'קיבוץ גלויות 39 מספר מונה 22000'!E208+'קיבוץ גלויות 18 מספר מונה 22024'!E208+'עמידר מספר מונה 21023286'!E208+'ההגנה 10 מספר מונה 21023285'!E208+'עגנון 12 מספר מונה 21014900'!E208+'ספריה מספר מונה 14066205'!E208+'מרגוע מספר מונה 22000272'!E208+'לוחמי הגטאות מספר מונה 22023137'!E208+'המעפילים 17 מספר מונה 6181945'!E208+'1335 מספר מונה 22023890'!E208+'דוד בן גאון 1 מספר מונה 2200209'!E208+'בית הדר מספר מונה 23021393'!E208+'בית הדר מספר מונה 22000262'!E208+'בורוכוב מספר מונה 9072242'!E208+'אפרים שריר מספר מונה 17005041'!E208+'XA1314 מספר מונה 14008869'!E208+'AH4520 מספר מונה 22002147'!E208+'AH4300 מספר מונה 12590096'!E208+'AH4067 מספר מונה 12591343'!E208+'AH1920 מספר מונה 22005812'!E208+'AH1920 מספר מונה 21003404'!E208+'AH10 מספר מונה 8070601'!E208+'A23 מספר מונה 22000257'!E208+'3018 מספר מונה 22002061'!E208+'921 מספר מונה 1800679'!E208</f>
        <v>389.59100000000007</v>
      </c>
      <c r="F239">
        <f>'חכל השיקמה 7 22007172'!F208+'חכל המעפילים 20 22001170'!F208+'חכל המעפילים 15  22005805'!F208+'ששת הימים מספר מונה 347462612'!F208+'שקד 47א מספר מונה 21003871'!F208+'שקד 17א מספר מונה 22002082'!F208+'קרן היסוד 1 מספר מונה 12512041'!F208+'קיבוץ גלויות 39 מספר מונה 22000'!F208+'קיבוץ גלויות 18 מספר מונה 22024'!F208+'עמידר מספר מונה 21023286'!F208+'ההגנה 10 מספר מונה 21023285'!F208+'עגנון 12 מספר מונה 21014900'!F208+'ספריה מספר מונה 14066205'!F208+'מרגוע מספר מונה 22000272'!F208+'לוחמי הגטאות מספר מונה 22023137'!F208+'המעפילים 17 מספר מונה 6181945'!F208+'1335 מספר מונה 22023890'!F208+'דוד בן גאון 1 מספר מונה 2200209'!F208+'בית הדר מספר מונה 23021393'!F208+'בית הדר מספר מונה 22000262'!F208+'בורוכוב מספר מונה 9072242'!F208+'אפרים שריר מספר מונה 17005041'!F208+'XA1314 מספר מונה 14008869'!F208+'AH4520 מספר מונה 22002147'!F208+'AH4300 מספר מונה 12590096'!F208+'AH4067 מספר מונה 12591343'!F208+'AH1920 מספר מונה 22005812'!F208+'AH1920 מספר מונה 21003404'!F208+'AH10 מספר מונה 8070601'!F208+'A23 מספר מונה 22000257'!F208+'3018 מספר מונה 22002061'!F208+'921 מספר מונה 1800679'!F208</f>
        <v>407.79400000000004</v>
      </c>
      <c r="G239">
        <f>'חכל השיקמה 7 22007172'!G208+'חכל המעפילים 20 22001170'!G208+'חכל המעפילים 15  22005805'!G208+'ששת הימים מספר מונה 347462612'!G208+'שקד 47א מספר מונה 21003871'!G208+'שקד 17א מספר מונה 22002082'!G208+'קרן היסוד 1 מספר מונה 12512041'!G208+'קיבוץ גלויות 39 מספר מונה 22000'!G208+'קיבוץ גלויות 18 מספר מונה 22024'!G208+'עמידר מספר מונה 21023286'!G208+'ההגנה 10 מספר מונה 21023285'!G208+'עגנון 12 מספר מונה 21014900'!G208+'ספריה מספר מונה 14066205'!G208+'מרגוע מספר מונה 22000272'!G208+'לוחמי הגטאות מספר מונה 22023137'!G208+'המעפילים 17 מספר מונה 6181945'!G208+'1335 מספר מונה 22023890'!G208+'דוד בן גאון 1 מספר מונה 2200209'!G208+'בית הדר מספר מונה 23021393'!G208+'בית הדר מספר מונה 22000262'!G208+'בורוכוב מספר מונה 9072242'!G208+'אפרים שריר מספר מונה 17005041'!G208+'XA1314 מספר מונה 14008869'!G208+'AH4520 מספר מונה 22002147'!G208+'AH4300 מספר מונה 12590096'!G208+'AH4067 מספר מונה 12591343'!G208+'AH1920 מספר מונה 22005812'!G208+'AH1920 מספר מונה 21003404'!G208+'AH10 מספר מונה 8070601'!G208+'A23 מספר מונה 22000257'!G208+'3018 מספר מונה 22002061'!G208+'921 מספר מונה 1800679'!G208</f>
        <v>385.709</v>
      </c>
      <c r="H239">
        <f>'חכל השיקמה 7 22007172'!H208+'חכל המעפילים 20 22001170'!H208+'חכל המעפילים 15  22005805'!H208+'ששת הימים מספר מונה 347462612'!H208+'שקד 47א מספר מונה 21003871'!H208+'שקד 17א מספר מונה 22002082'!H208+'קרן היסוד 1 מספר מונה 12512041'!H208+'קיבוץ גלויות 39 מספר מונה 22000'!H208+'קיבוץ גלויות 18 מספר מונה 22024'!H208+'עמידר מספר מונה 21023286'!H208+'ההגנה 10 מספר מונה 21023285'!H208+'עגנון 12 מספר מונה 21014900'!H208+'ספריה מספר מונה 14066205'!H208+'מרגוע מספר מונה 22000272'!H208+'לוחמי הגטאות מספר מונה 22023137'!H208+'המעפילים 17 מספר מונה 6181945'!H208+'1335 מספר מונה 22023890'!H208+'דוד בן גאון 1 מספר מונה 2200209'!H208+'בית הדר מספר מונה 23021393'!H208+'בית הדר מספר מונה 22000262'!H208+'בורוכוב מספר מונה 9072242'!H208+'אפרים שריר מספר מונה 17005041'!H208+'XA1314 מספר מונה 14008869'!H208+'AH4520 מספר מונה 22002147'!H208+'AH4300 מספר מונה 12590096'!H208+'AH4067 מספר מונה 12591343'!H208+'AH1920 מספר מונה 22005812'!H208+'AH1920 מספר מונה 21003404'!H208+'AH10 מספר מונה 8070601'!H208+'A23 מספר מונה 22000257'!H208+'3018 מספר מונה 22002061'!H208+'921 מספר מונה 1800679'!H208</f>
        <v>431.83099999999985</v>
      </c>
      <c r="I239">
        <f>'חכל השיקמה 7 22007172'!I208+'חכל המעפילים 20 22001170'!I208+'חכל המעפילים 15  22005805'!I208+'ששת הימים מספר מונה 347462612'!I208+'שקד 47א מספר מונה 21003871'!I208+'שקד 17א מספר מונה 22002082'!I208+'קרן היסוד 1 מספר מונה 12512041'!I208+'קיבוץ גלויות 39 מספר מונה 22000'!I208+'קיבוץ גלויות 18 מספר מונה 22024'!I208+'עמידר מספר מונה 21023286'!I208+'ההגנה 10 מספר מונה 21023285'!I208+'עגנון 12 מספר מונה 21014900'!I208+'ספריה מספר מונה 14066205'!I208+'מרגוע מספר מונה 22000272'!I208+'לוחמי הגטאות מספר מונה 22023137'!I208+'המעפילים 17 מספר מונה 6181945'!I208+'1335 מספר מונה 22023890'!I208+'דוד בן גאון 1 מספר מונה 2200209'!I208+'בית הדר מספר מונה 23021393'!I208+'בית הדר מספר מונה 22000262'!I208+'בורוכוב מספר מונה 9072242'!I208+'אפרים שריר מספר מונה 17005041'!I208+'XA1314 מספר מונה 14008869'!I208+'AH4520 מספר מונה 22002147'!I208+'AH4300 מספר מונה 12590096'!I208+'AH4067 מספר מונה 12591343'!I208+'AH1920 מספר מונה 22005812'!I208+'AH1920 מספר מונה 21003404'!I208+'AH10 מספר מונה 8070601'!I208+'A23 מספר מונה 22000257'!I208+'3018 מספר מונה 22002061'!I208+'921 מספר מונה 1800679'!I208</f>
        <v>613.42499999999984</v>
      </c>
      <c r="J239">
        <f>'חכל השיקמה 7 22007172'!J208+'חכל המעפילים 20 22001170'!J208+'חכל המעפילים 15  22005805'!J208+'ששת הימים מספר מונה 347462612'!J208+'שקד 47א מספר מונה 21003871'!J208+'שקד 17א מספר מונה 22002082'!J208+'קרן היסוד 1 מספר מונה 12512041'!J208+'קיבוץ גלויות 39 מספר מונה 22000'!J208+'קיבוץ גלויות 18 מספר מונה 22024'!J208+'עמידר מספר מונה 21023286'!J208+'ההגנה 10 מספר מונה 21023285'!J208+'עגנון 12 מספר מונה 21014900'!J208+'ספריה מספר מונה 14066205'!J208+'מרגוע מספר מונה 22000272'!J208+'לוחמי הגטאות מספר מונה 22023137'!J208+'המעפילים 17 מספר מונה 6181945'!J208+'1335 מספר מונה 22023890'!J208+'דוד בן גאון 1 מספר מונה 2200209'!J208+'בית הדר מספר מונה 23021393'!J208+'בית הדר מספר מונה 22000262'!J208+'בורוכוב מספר מונה 9072242'!J208+'אפרים שריר מספר מונה 17005041'!J208+'XA1314 מספר מונה 14008869'!J208+'AH4520 מספר מונה 22002147'!J208+'AH4300 מספר מונה 12590096'!J208+'AH4067 מספר מונה 12591343'!J208+'AH1920 מספר מונה 22005812'!J208+'AH1920 מספר מונה 21003404'!J208+'AH10 מספר מונה 8070601'!J208+'A23 מספר מונה 22000257'!J208+'3018 מספר מונה 22002061'!J208+'921 מספר מונה 1800679'!J208</f>
        <v>748.02699999999993</v>
      </c>
      <c r="K239">
        <f>'חכל השיקמה 7 22007172'!K208+'חכל המעפילים 20 22001170'!K208+'חכל המעפילים 15  22005805'!K208+'ששת הימים מספר מונה 347462612'!K208+'שקד 47א מספר מונה 21003871'!K208+'שקד 17א מספר מונה 22002082'!K208+'קרן היסוד 1 מספר מונה 12512041'!K208+'קיבוץ גלויות 39 מספר מונה 22000'!K208+'קיבוץ גלויות 18 מספר מונה 22024'!K208+'עמידר מספר מונה 21023286'!K208+'ההגנה 10 מספר מונה 21023285'!K208+'עגנון 12 מספר מונה 21014900'!K208+'ספריה מספר מונה 14066205'!K208+'מרגוע מספר מונה 22000272'!K208+'לוחמי הגטאות מספר מונה 22023137'!K208+'המעפילים 17 מספר מונה 6181945'!K208+'1335 מספר מונה 22023890'!K208+'דוד בן גאון 1 מספר מונה 2200209'!K208+'בית הדר מספר מונה 23021393'!K208+'בית הדר מספר מונה 22000262'!K208+'בורוכוב מספר מונה 9072242'!K208+'אפרים שריר מספר מונה 17005041'!K208+'XA1314 מספר מונה 14008869'!K208+'AH4520 מספר מונה 22002147'!K208+'AH4300 מספר מונה 12590096'!K208+'AH4067 מספר מונה 12591343'!K208+'AH1920 מספר מונה 22005812'!K208+'AH1920 מספר מונה 21003404'!K208+'AH10 מספר מונה 8070601'!K208+'A23 מספר מונה 22000257'!K208+'3018 מספר מונה 22002061'!K208+'921 מספר מונה 1800679'!K208</f>
        <v>910.51499999999987</v>
      </c>
      <c r="L239">
        <f>'חכל השיקמה 7 22007172'!L208+'חכל המעפילים 20 22001170'!L208+'חכל המעפילים 15  22005805'!L208+'ששת הימים מספר מונה 347462612'!L208+'שקד 47א מספר מונה 21003871'!L208+'שקד 17א מספר מונה 22002082'!L208+'קרן היסוד 1 מספר מונה 12512041'!L208+'קיבוץ גלויות 39 מספר מונה 22000'!L208+'קיבוץ גלויות 18 מספר מונה 22024'!L208+'עמידר מספר מונה 21023286'!L208+'ההגנה 10 מספר מונה 21023285'!L208+'עגנון 12 מספר מונה 21014900'!L208+'ספריה מספר מונה 14066205'!L208+'מרגוע מספר מונה 22000272'!L208+'לוחמי הגטאות מספר מונה 22023137'!L208+'המעפילים 17 מספר מונה 6181945'!L208+'1335 מספר מונה 22023890'!L208+'דוד בן גאון 1 מספר מונה 2200209'!L208+'בית הדר מספר מונה 23021393'!L208+'בית הדר מספר מונה 22000262'!L208+'בורוכוב מספר מונה 9072242'!L208+'אפרים שריר מספר מונה 17005041'!L208+'XA1314 מספר מונה 14008869'!L208+'AH4520 מספר מונה 22002147'!L208+'AH4300 מספר מונה 12590096'!L208+'AH4067 מספר מונה 12591343'!L208+'AH1920 מספר מונה 22005812'!L208+'AH1920 מספר מונה 21003404'!L208+'AH10 מספר מונה 8070601'!L208+'A23 מספר מונה 22000257'!L208+'3018 מספר מונה 22002061'!L208+'921 מספר מונה 1800679'!L208</f>
        <v>1020.794</v>
      </c>
      <c r="M239">
        <f>'חכל השיקמה 7 22007172'!M208+'חכל המעפילים 20 22001170'!M208+'חכל המעפילים 15  22005805'!M208+'ששת הימים מספר מונה 347462612'!M208+'שקד 47א מספר מונה 21003871'!M208+'שקד 17א מספר מונה 22002082'!M208+'קרן היסוד 1 מספר מונה 12512041'!M208+'קיבוץ גלויות 39 מספר מונה 22000'!M208+'קיבוץ גלויות 18 מספר מונה 22024'!M208+'עמידר מספר מונה 21023286'!M208+'ההגנה 10 מספר מונה 21023285'!M208+'עגנון 12 מספר מונה 21014900'!M208+'ספריה מספר מונה 14066205'!M208+'מרגוע מספר מונה 22000272'!M208+'לוחמי הגטאות מספר מונה 22023137'!M208+'המעפילים 17 מספר מונה 6181945'!M208+'1335 מספר מונה 22023890'!M208+'דוד בן גאון 1 מספר מונה 2200209'!M208+'בית הדר מספר מונה 23021393'!M208+'בית הדר מספר מונה 22000262'!M208+'בורוכוב מספר מונה 9072242'!M208+'אפרים שריר מספר מונה 17005041'!M208+'XA1314 מספר מונה 14008869'!M208+'AH4520 מספר מונה 22002147'!M208+'AH4300 מספר מונה 12590096'!M208+'AH4067 מספר מונה 12591343'!M208+'AH1920 מספר מונה 22005812'!M208+'AH1920 מספר מונה 21003404'!M208+'AH10 מספר מונה 8070601'!M208+'A23 מספר מונה 22000257'!M208+'3018 מספר מונה 22002061'!M208+'921 מספר מונה 1800679'!M208</f>
        <v>1050.8630000000001</v>
      </c>
      <c r="N239">
        <f>'חכל השיקמה 7 22007172'!N208+'חכל המעפילים 20 22001170'!N208+'חכל המעפילים 15  22005805'!N208+'ששת הימים מספר מונה 347462612'!N208+'שקד 47א מספר מונה 21003871'!N208+'שקד 17א מספר מונה 22002082'!N208+'קרן היסוד 1 מספר מונה 12512041'!N208+'קיבוץ גלויות 39 מספר מונה 22000'!N208+'קיבוץ גלויות 18 מספר מונה 22024'!N208+'עמידר מספר מונה 21023286'!N208+'ההגנה 10 מספר מונה 21023285'!N208+'עגנון 12 מספר מונה 21014900'!N208+'ספריה מספר מונה 14066205'!N208+'מרגוע מספר מונה 22000272'!N208+'לוחמי הגטאות מספר מונה 22023137'!N208+'המעפילים 17 מספר מונה 6181945'!N208+'1335 מספר מונה 22023890'!N208+'דוד בן גאון 1 מספר מונה 2200209'!N208+'בית הדר מספר מונה 23021393'!N208+'בית הדר מספר מונה 22000262'!N208+'בורוכוב מספר מונה 9072242'!N208+'אפרים שריר מספר מונה 17005041'!N208+'XA1314 מספר מונה 14008869'!N208+'AH4520 מספר מונה 22002147'!N208+'AH4300 מספר מונה 12590096'!N208+'AH4067 מספר מונה 12591343'!N208+'AH1920 מספר מונה 22005812'!N208+'AH1920 מספר מונה 21003404'!N208+'AH10 מספר מונה 8070601'!N208+'A23 מספר מונה 22000257'!N208+'3018 מספר מונה 22002061'!N208+'921 מספר מונה 1800679'!N208</f>
        <v>1019.0160000000002</v>
      </c>
      <c r="O239">
        <f>'חכל השיקמה 7 22007172'!O208+'חכל המעפילים 20 22001170'!O208+'חכל המעפילים 15  22005805'!O208+'ששת הימים מספר מונה 347462612'!O208+'שקד 47א מספר מונה 21003871'!O208+'שקד 17א מספר מונה 22002082'!O208+'קרן היסוד 1 מספר מונה 12512041'!O208+'קיבוץ גלויות 39 מספר מונה 22000'!O208+'קיבוץ גלויות 18 מספר מונה 22024'!O208+'עמידר מספר מונה 21023286'!O208+'ההגנה 10 מספר מונה 21023285'!O208+'עגנון 12 מספר מונה 21014900'!O208+'ספריה מספר מונה 14066205'!O208+'מרגוע מספר מונה 22000272'!O208+'לוחמי הגטאות מספר מונה 22023137'!O208+'המעפילים 17 מספר מונה 6181945'!O208+'1335 מספר מונה 22023890'!O208+'דוד בן גאון 1 מספר מונה 2200209'!O208+'בית הדר מספר מונה 23021393'!O208+'בית הדר מספר מונה 22000262'!O208+'בורוכוב מספר מונה 9072242'!O208+'אפרים שריר מספר מונה 17005041'!O208+'XA1314 מספר מונה 14008869'!O208+'AH4520 מספר מונה 22002147'!O208+'AH4300 מספר מונה 12590096'!O208+'AH4067 מספר מונה 12591343'!O208+'AH1920 מספר מונה 22005812'!O208+'AH1920 מספר מונה 21003404'!O208+'AH10 מספר מונה 8070601'!O208+'A23 מספר מונה 22000257'!O208+'3018 מספר מונה 22002061'!O208+'921 מספר מונה 1800679'!O208</f>
        <v>907.04799999999977</v>
      </c>
      <c r="P239">
        <f>'חכל השיקמה 7 22007172'!P208+'חכל המעפילים 20 22001170'!P208+'חכל המעפילים 15  22005805'!P208+'ששת הימים מספר מונה 347462612'!P208+'שקד 47א מספר מונה 21003871'!P208+'שקד 17א מספר מונה 22002082'!P208+'קרן היסוד 1 מספר מונה 12512041'!P208+'קיבוץ גלויות 39 מספר מונה 22000'!P208+'קיבוץ גלויות 18 מספר מונה 22024'!P208+'עמידר מספר מונה 21023286'!P208+'ההגנה 10 מספר מונה 21023285'!P208+'עגנון 12 מספר מונה 21014900'!P208+'ספריה מספר מונה 14066205'!P208+'מרגוע מספר מונה 22000272'!P208+'לוחמי הגטאות מספר מונה 22023137'!P208+'המעפילים 17 מספר מונה 6181945'!P208+'1335 מספר מונה 22023890'!P208+'דוד בן גאון 1 מספר מונה 2200209'!P208+'בית הדר מספר מונה 23021393'!P208+'בית הדר מספר מונה 22000262'!P208+'בורוכוב מספר מונה 9072242'!P208+'אפרים שריר מספר מונה 17005041'!P208+'XA1314 מספר מונה 14008869'!P208+'AH4520 מספר מונה 22002147'!P208+'AH4300 מספר מונה 12590096'!P208+'AH4067 מספר מונה 12591343'!P208+'AH1920 מספר מונה 22005812'!P208+'AH1920 מספר מונה 21003404'!P208+'AH10 מספר מונה 8070601'!P208+'A23 מספר מונה 22000257'!P208+'3018 מספר מונה 22002061'!P208+'921 מספר מונה 1800679'!P208</f>
        <v>842.70699999999988</v>
      </c>
      <c r="Q239">
        <f>'חכל השיקמה 7 22007172'!Q208+'חכל המעפילים 20 22001170'!Q208+'חכל המעפילים 15  22005805'!Q208+'ששת הימים מספר מונה 347462612'!Q208+'שקד 47א מספר מונה 21003871'!Q208+'שקד 17א מספר מונה 22002082'!Q208+'קרן היסוד 1 מספר מונה 12512041'!Q208+'קיבוץ גלויות 39 מספר מונה 22000'!Q208+'קיבוץ גלויות 18 מספר מונה 22024'!Q208+'עמידר מספר מונה 21023286'!Q208+'ההגנה 10 מספר מונה 21023285'!Q208+'עגנון 12 מספר מונה 21014900'!Q208+'ספריה מספר מונה 14066205'!Q208+'מרגוע מספר מונה 22000272'!Q208+'לוחמי הגטאות מספר מונה 22023137'!Q208+'המעפילים 17 מספר מונה 6181945'!Q208+'1335 מספר מונה 22023890'!Q208+'דוד בן גאון 1 מספר מונה 2200209'!Q208+'בית הדר מספר מונה 23021393'!Q208+'בית הדר מספר מונה 22000262'!Q208+'בורוכוב מספר מונה 9072242'!Q208+'אפרים שריר מספר מונה 17005041'!Q208+'XA1314 מספר מונה 14008869'!Q208+'AH4520 מספר מונה 22002147'!Q208+'AH4300 מספר מונה 12590096'!Q208+'AH4067 מספר מונה 12591343'!Q208+'AH1920 מספר מונה 22005812'!Q208+'AH1920 מספר מונה 21003404'!Q208+'AH10 מספר מונה 8070601'!Q208+'A23 מספר מונה 22000257'!Q208+'3018 מספר מונה 22002061'!Q208+'921 מספר מונה 1800679'!Q208</f>
        <v>797.36799999999994</v>
      </c>
      <c r="R239">
        <f>'חכל השיקמה 7 22007172'!R208+'חכל המעפילים 20 22001170'!R208+'חכל המעפילים 15  22005805'!R208+'ששת הימים מספר מונה 347462612'!R208+'שקד 47א מספר מונה 21003871'!R208+'שקד 17א מספר מונה 22002082'!R208+'קרן היסוד 1 מספר מונה 12512041'!R208+'קיבוץ גלויות 39 מספר מונה 22000'!R208+'קיבוץ גלויות 18 מספר מונה 22024'!R208+'עמידר מספר מונה 21023286'!R208+'ההגנה 10 מספר מונה 21023285'!R208+'עגנון 12 מספר מונה 21014900'!R208+'ספריה מספר מונה 14066205'!R208+'מרגוע מספר מונה 22000272'!R208+'לוחמי הגטאות מספר מונה 22023137'!R208+'המעפילים 17 מספר מונה 6181945'!R208+'1335 מספר מונה 22023890'!R208+'דוד בן גאון 1 מספר מונה 2200209'!R208+'בית הדר מספר מונה 23021393'!R208+'בית הדר מספר מונה 22000262'!R208+'בורוכוב מספר מונה 9072242'!R208+'אפרים שריר מספר מונה 17005041'!R208+'XA1314 מספר מונה 14008869'!R208+'AH4520 מספר מונה 22002147'!R208+'AH4300 מספר מונה 12590096'!R208+'AH4067 מספר מונה 12591343'!R208+'AH1920 מספר מונה 22005812'!R208+'AH1920 מספר מונה 21003404'!R208+'AH10 מספר מונה 8070601'!R208+'A23 מספר מונה 22000257'!R208+'3018 מספר מונה 22002061'!R208+'921 מספר מונה 1800679'!R208</f>
        <v>716.77099999999996</v>
      </c>
      <c r="S239">
        <f>'חכל השיקמה 7 22007172'!S208+'חכל המעפילים 20 22001170'!S208+'חכל המעפילים 15  22005805'!S208+'ששת הימים מספר מונה 347462612'!S208+'שקד 47א מספר מונה 21003871'!S208+'שקד 17א מספר מונה 22002082'!S208+'קרן היסוד 1 מספר מונה 12512041'!S208+'קיבוץ גלויות 39 מספר מונה 22000'!S208+'קיבוץ גלויות 18 מספר מונה 22024'!S208+'עמידר מספר מונה 21023286'!S208+'ההגנה 10 מספר מונה 21023285'!S208+'עגנון 12 מספר מונה 21014900'!S208+'ספריה מספר מונה 14066205'!S208+'מרגוע מספר מונה 22000272'!S208+'לוחמי הגטאות מספר מונה 22023137'!S208+'המעפילים 17 מספר מונה 6181945'!S208+'1335 מספר מונה 22023890'!S208+'דוד בן גאון 1 מספר מונה 2200209'!S208+'בית הדר מספר מונה 23021393'!S208+'בית הדר מספר מונה 22000262'!S208+'בורוכוב מספר מונה 9072242'!S208+'אפרים שריר מספר מונה 17005041'!S208+'XA1314 מספר מונה 14008869'!S208+'AH4520 מספר מונה 22002147'!S208+'AH4300 מספר מונה 12590096'!S208+'AH4067 מספר מונה 12591343'!S208+'AH1920 מספר מונה 22005812'!S208+'AH1920 מספר מונה 21003404'!S208+'AH10 מספר מונה 8070601'!S208+'A23 מספר מונה 22000257'!S208+'3018 מספר מונה 22002061'!S208+'921 מספר מונה 1800679'!S208</f>
        <v>736.28599999999994</v>
      </c>
      <c r="T239">
        <f>'חכל השיקמה 7 22007172'!T208+'חכל המעפילים 20 22001170'!T208+'חכל המעפילים 15  22005805'!T208+'ששת הימים מספר מונה 347462612'!T208+'שקד 47א מספר מונה 21003871'!T208+'שקד 17א מספר מונה 22002082'!T208+'קרן היסוד 1 מספר מונה 12512041'!T208+'קיבוץ גלויות 39 מספר מונה 22000'!T208+'קיבוץ גלויות 18 מספר מונה 22024'!T208+'עמידר מספר מונה 21023286'!T208+'ההגנה 10 מספר מונה 21023285'!T208+'עגנון 12 מספר מונה 21014900'!T208+'ספריה מספר מונה 14066205'!T208+'מרגוע מספר מונה 22000272'!T208+'לוחמי הגטאות מספר מונה 22023137'!T208+'המעפילים 17 מספר מונה 6181945'!T208+'1335 מספר מונה 22023890'!T208+'דוד בן גאון 1 מספר מונה 2200209'!T208+'בית הדר מספר מונה 23021393'!T208+'בית הדר מספר מונה 22000262'!T208+'בורוכוב מספר מונה 9072242'!T208+'אפרים שריר מספר מונה 17005041'!T208+'XA1314 מספר מונה 14008869'!T208+'AH4520 מספר מונה 22002147'!T208+'AH4300 מספר מונה 12590096'!T208+'AH4067 מספר מונה 12591343'!T208+'AH1920 מספר מונה 22005812'!T208+'AH1920 מספר מונה 21003404'!T208+'AH10 מספר מונה 8070601'!T208+'A23 מספר מונה 22000257'!T208+'3018 מספר מונה 22002061'!T208+'921 מספר מונה 1800679'!T208</f>
        <v>680.11299999999983</v>
      </c>
      <c r="U239">
        <f>'חכל השיקמה 7 22007172'!U208+'חכל המעפילים 20 22001170'!U208+'חכל המעפילים 15  22005805'!U208+'ששת הימים מספר מונה 347462612'!U208+'שקד 47א מספר מונה 21003871'!U208+'שקד 17א מספר מונה 22002082'!U208+'קרן היסוד 1 מספר מונה 12512041'!U208+'קיבוץ גלויות 39 מספר מונה 22000'!U208+'קיבוץ גלויות 18 מספר מונה 22024'!U208+'עמידר מספר מונה 21023286'!U208+'ההגנה 10 מספר מונה 21023285'!U208+'עגנון 12 מספר מונה 21014900'!U208+'ספריה מספר מונה 14066205'!U208+'מרגוע מספר מונה 22000272'!U208+'לוחמי הגטאות מספר מונה 22023137'!U208+'המעפילים 17 מספר מונה 6181945'!U208+'1335 מספר מונה 22023890'!U208+'דוד בן גאון 1 מספר מונה 2200209'!U208+'בית הדר מספר מונה 23021393'!U208+'בית הדר מספר מונה 22000262'!U208+'בורוכוב מספר מונה 9072242'!U208+'אפרים שריר מספר מונה 17005041'!U208+'XA1314 מספר מונה 14008869'!U208+'AH4520 מספר מונה 22002147'!U208+'AH4300 מספר מונה 12590096'!U208+'AH4067 מספר מונה 12591343'!U208+'AH1920 מספר מונה 22005812'!U208+'AH1920 מספר מונה 21003404'!U208+'AH10 מספר מונה 8070601'!U208+'A23 מספר מונה 22000257'!U208+'3018 מספר מונה 22002061'!U208+'921 מספר מונה 1800679'!U208</f>
        <v>706.5569999999999</v>
      </c>
      <c r="V239">
        <f>'חכל השיקמה 7 22007172'!V208+'חכל המעפילים 20 22001170'!V208+'חכל המעפילים 15  22005805'!V208+'ששת הימים מספר מונה 347462612'!V208+'שקד 47א מספר מונה 21003871'!V208+'שקד 17א מספר מונה 22002082'!V208+'קרן היסוד 1 מספר מונה 12512041'!V208+'קיבוץ גלויות 39 מספר מונה 22000'!V208+'קיבוץ גלויות 18 מספר מונה 22024'!V208+'עמידר מספר מונה 21023286'!V208+'ההגנה 10 מספר מונה 21023285'!V208+'עגנון 12 מספר מונה 21014900'!V208+'ספריה מספר מונה 14066205'!V208+'מרגוע מספר מונה 22000272'!V208+'לוחמי הגטאות מספר מונה 22023137'!V208+'המעפילים 17 מספר מונה 6181945'!V208+'1335 מספר מונה 22023890'!V208+'דוד בן גאון 1 מספר מונה 2200209'!V208+'בית הדר מספר מונה 23021393'!V208+'בית הדר מספר מונה 22000262'!V208+'בורוכוב מספר מונה 9072242'!V208+'אפרים שריר מספר מונה 17005041'!V208+'XA1314 מספר מונה 14008869'!V208+'AH4520 מספר מונה 22002147'!V208+'AH4300 מספר מונה 12590096'!V208+'AH4067 מספר מונה 12591343'!V208+'AH1920 מספר מונה 22005812'!V208+'AH1920 מספר מונה 21003404'!V208+'AH10 מספר מונה 8070601'!V208+'A23 מספר מונה 22000257'!V208+'3018 מספר מונה 22002061'!V208+'921 מספר מונה 1800679'!V208</f>
        <v>636.3900000000001</v>
      </c>
      <c r="W239">
        <f>'חכל השיקמה 7 22007172'!W208+'חכל המעפילים 20 22001170'!W208+'חכל המעפילים 15  22005805'!W208+'ששת הימים מספר מונה 347462612'!W208+'שקד 47א מספר מונה 21003871'!W208+'שקד 17א מספר מונה 22002082'!W208+'קרן היסוד 1 מספר מונה 12512041'!W208+'קיבוץ גלויות 39 מספר מונה 22000'!W208+'קיבוץ גלויות 18 מספר מונה 22024'!W208+'עמידר מספר מונה 21023286'!W208+'ההגנה 10 מספר מונה 21023285'!W208+'עגנון 12 מספר מונה 21014900'!W208+'ספריה מספר מונה 14066205'!W208+'מרגוע מספר מונה 22000272'!W208+'לוחמי הגטאות מספר מונה 22023137'!W208+'המעפילים 17 מספר מונה 6181945'!W208+'1335 מספר מונה 22023890'!W208+'דוד בן גאון 1 מספר מונה 2200209'!W208+'בית הדר מספר מונה 23021393'!W208+'בית הדר מספר מונה 22000262'!W208+'בורוכוב מספר מונה 9072242'!W208+'אפרים שריר מספר מונה 17005041'!W208+'XA1314 מספר מונה 14008869'!W208+'AH4520 מספר מונה 22002147'!W208+'AH4300 מספר מונה 12590096'!W208+'AH4067 מספר מונה 12591343'!W208+'AH1920 מספר מונה 22005812'!W208+'AH1920 מספר מונה 21003404'!W208+'AH10 מספר מונה 8070601'!W208+'A23 מספר מונה 22000257'!W208+'3018 מספר מונה 22002061'!W208+'921 מספר מונה 1800679'!W208</f>
        <v>576.49900000000002</v>
      </c>
      <c r="X239">
        <f>'חכל השיקמה 7 22007172'!X208+'חכל המעפילים 20 22001170'!X208+'חכל המעפילים 15  22005805'!X208+'ששת הימים מספר מונה 347462612'!X208+'שקד 47א מספר מונה 21003871'!X208+'שקד 17א מספר מונה 22002082'!X208+'קרן היסוד 1 מספר מונה 12512041'!X208+'קיבוץ גלויות 39 מספר מונה 22000'!X208+'קיבוץ גלויות 18 מספר מונה 22024'!X208+'עמידר מספר מונה 21023286'!X208+'ההגנה 10 מספר מונה 21023285'!X208+'עגנון 12 מספר מונה 21014900'!X208+'ספריה מספר מונה 14066205'!X208+'מרגוע מספר מונה 22000272'!X208+'לוחמי הגטאות מספר מונה 22023137'!X208+'המעפילים 17 מספר מונה 6181945'!X208+'1335 מספר מונה 22023890'!X208+'דוד בן גאון 1 מספר מונה 2200209'!X208+'בית הדר מספר מונה 23021393'!X208+'בית הדר מספר מונה 22000262'!X208+'בורוכוב מספר מונה 9072242'!X208+'אפרים שריר מספר מונה 17005041'!X208+'XA1314 מספר מונה 14008869'!X208+'AH4520 מספר מונה 22002147'!X208+'AH4300 מספר מונה 12590096'!X208+'AH4067 מספר מונה 12591343'!X208+'AH1920 מספר מונה 22005812'!X208+'AH1920 מספר מונה 21003404'!X208+'AH10 מספר מונה 8070601'!X208+'A23 מספר מונה 22000257'!X208+'3018 מספר מונה 22002061'!X208+'921 מספר מונה 1800679'!X208</f>
        <v>544.11099999999999</v>
      </c>
      <c r="Y239">
        <f>'חכל השיקמה 7 22007172'!Y208+'חכל המעפילים 20 22001170'!Y208+'חכל המעפילים 15  22005805'!Y208+'ששת הימים מספר מונה 347462612'!Y208+'שקד 47א מספר מונה 21003871'!Y208+'שקד 17א מספר מונה 22002082'!Y208+'קרן היסוד 1 מספר מונה 12512041'!Y208+'קיבוץ גלויות 39 מספר מונה 22000'!Y208+'קיבוץ גלויות 18 מספר מונה 22024'!Y208+'עמידר מספר מונה 21023286'!Y208+'ההגנה 10 מספר מונה 21023285'!Y208+'עגנון 12 מספר מונה 21014900'!Y208+'ספריה מספר מונה 14066205'!Y208+'מרגוע מספר מונה 22000272'!Y208+'לוחמי הגטאות מספר מונה 22023137'!Y208+'המעפילים 17 מספר מונה 6181945'!Y208+'1335 מספר מונה 22023890'!Y208+'דוד בן גאון 1 מספר מונה 2200209'!Y208+'בית הדר מספר מונה 23021393'!Y208+'בית הדר מספר מונה 22000262'!Y208+'בורוכוב מספר מונה 9072242'!Y208+'אפרים שריר מספר מונה 17005041'!Y208+'XA1314 מספר מונה 14008869'!Y208+'AH4520 מספר מונה 22002147'!Y208+'AH4300 מספר מונה 12590096'!Y208+'AH4067 מספר מונה 12591343'!Y208+'AH1920 מספר מונה 22005812'!Y208+'AH1920 מספר מונה 21003404'!Y208+'AH10 מספר מונה 8070601'!Y208+'A23 מספר מונה 22000257'!Y208+'3018 מספר מונה 22002061'!Y208+'921 מספר מונה 1800679'!Y208</f>
        <v>484.27899999999994</v>
      </c>
      <c r="Z239" s="22">
        <f t="shared" si="6"/>
        <v>15993.924000000003</v>
      </c>
    </row>
    <row r="240" spans="1:26" x14ac:dyDescent="0.45">
      <c r="A240" s="33">
        <v>45133</v>
      </c>
      <c r="B240">
        <f>'חכל השיקמה 7 22007172'!B209+'חכל המעפילים 20 22001170'!B209+'חכל המעפילים 15  22005805'!B209+'ששת הימים מספר מונה 347462612'!B209+'שקד 47א מספר מונה 21003871'!B209+'שקד 17א מספר מונה 22002082'!B209+'קרן היסוד 1 מספר מונה 12512041'!B209+'קיבוץ גלויות 39 מספר מונה 22000'!B209+'קיבוץ גלויות 18 מספר מונה 22024'!B209+'עמידר מספר מונה 21023286'!B209+'ההגנה 10 מספר מונה 21023285'!B209+'עגנון 12 מספר מונה 21014900'!B209+'ספריה מספר מונה 14066205'!B209+'מרגוע מספר מונה 22000272'!B209+'לוחמי הגטאות מספר מונה 22023137'!B209+'המעפילים 17 מספר מונה 6181945'!B209+'1335 מספר מונה 22023890'!B209+'דוד בן גאון 1 מספר מונה 2200209'!B209+'בית הדר מספר מונה 23021393'!B209+'בית הדר מספר מונה 22000262'!B209+'בורוכוב מספר מונה 9072242'!B209+'אפרים שריר מספר מונה 17005041'!B209+'XA1314 מספר מונה 14008869'!B209+'AH4520 מספר מונה 22002147'!B209+'AH4300 מספר מונה 12590096'!B209+'AH4067 מספר מונה 12591343'!B209+'AH1920 מספר מונה 22005812'!B209+'AH1920 מספר מונה 21003404'!B209+'AH10 מספר מונה 8070601'!B209+'A23 מספר מונה 22000257'!B209+'3018 מספר מונה 22002061'!B209+'921 מספר מונה 1800679'!B209</f>
        <v>464.19199999999995</v>
      </c>
      <c r="C240">
        <f>'חכל השיקמה 7 22007172'!C209+'חכל המעפילים 20 22001170'!C209+'חכל המעפילים 15  22005805'!C209+'ששת הימים מספר מונה 347462612'!C209+'שקד 47א מספר מונה 21003871'!C209+'שקד 17א מספר מונה 22002082'!C209+'קרן היסוד 1 מספר מונה 12512041'!C209+'קיבוץ גלויות 39 מספר מונה 22000'!C209+'קיבוץ גלויות 18 מספר מונה 22024'!C209+'עמידר מספר מונה 21023286'!C209+'ההגנה 10 מספר מונה 21023285'!C209+'עגנון 12 מספר מונה 21014900'!C209+'ספריה מספר מונה 14066205'!C209+'מרגוע מספר מונה 22000272'!C209+'לוחמי הגטאות מספר מונה 22023137'!C209+'המעפילים 17 מספר מונה 6181945'!C209+'1335 מספר מונה 22023890'!C209+'דוד בן גאון 1 מספר מונה 2200209'!C209+'בית הדר מספר מונה 23021393'!C209+'בית הדר מספר מונה 22000262'!C209+'בורוכוב מספר מונה 9072242'!C209+'אפרים שריר מספר מונה 17005041'!C209+'XA1314 מספר מונה 14008869'!C209+'AH4520 מספר מונה 22002147'!C209+'AH4300 מספר מונה 12590096'!C209+'AH4067 מספר מונה 12591343'!C209+'AH1920 מספר מונה 22005812'!C209+'AH1920 מספר מונה 21003404'!C209+'AH10 מספר מונה 8070601'!C209+'A23 מספר מונה 22000257'!C209+'3018 מספר מונה 22002061'!C209+'921 מספר מונה 1800679'!C209</f>
        <v>412.45300000000009</v>
      </c>
      <c r="D240">
        <f>'חכל השיקמה 7 22007172'!D209+'חכל המעפילים 20 22001170'!D209+'חכל המעפילים 15  22005805'!D209+'ששת הימים מספר מונה 347462612'!D209+'שקד 47א מספר מונה 21003871'!D209+'שקד 17א מספר מונה 22002082'!D209+'קרן היסוד 1 מספר מונה 12512041'!D209+'קיבוץ גלויות 39 מספר מונה 22000'!D209+'קיבוץ גלויות 18 מספר מונה 22024'!D209+'עמידר מספר מונה 21023286'!D209+'ההגנה 10 מספר מונה 21023285'!D209+'עגנון 12 מספר מונה 21014900'!D209+'ספריה מספר מונה 14066205'!D209+'מרגוע מספר מונה 22000272'!D209+'לוחמי הגטאות מספר מונה 22023137'!D209+'המעפילים 17 מספר מונה 6181945'!D209+'1335 מספר מונה 22023890'!D209+'דוד בן גאון 1 מספר מונה 2200209'!D209+'בית הדר מספר מונה 23021393'!D209+'בית הדר מספר מונה 22000262'!D209+'בורוכוב מספר מונה 9072242'!D209+'אפרים שריר מספר מונה 17005041'!D209+'XA1314 מספר מונה 14008869'!D209+'AH4520 מספר מונה 22002147'!D209+'AH4300 מספר מונה 12590096'!D209+'AH4067 מספר מונה 12591343'!D209+'AH1920 מספר מונה 22005812'!D209+'AH1920 מספר מונה 21003404'!D209+'AH10 מספר מונה 8070601'!D209+'A23 מספר מונה 22000257'!D209+'3018 מספר מונה 22002061'!D209+'921 מספר מונה 1800679'!D209</f>
        <v>402.709</v>
      </c>
      <c r="E240">
        <f>'חכל השיקמה 7 22007172'!E209+'חכל המעפילים 20 22001170'!E209+'חכל המעפילים 15  22005805'!E209+'ששת הימים מספר מונה 347462612'!E209+'שקד 47א מספר מונה 21003871'!E209+'שקד 17א מספר מונה 22002082'!E209+'קרן היסוד 1 מספר מונה 12512041'!E209+'קיבוץ גלויות 39 מספר מונה 22000'!E209+'קיבוץ גלויות 18 מספר מונה 22024'!E209+'עמידר מספר מונה 21023286'!E209+'ההגנה 10 מספר מונה 21023285'!E209+'עגנון 12 מספר מונה 21014900'!E209+'ספריה מספר מונה 14066205'!E209+'מרגוע מספר מונה 22000272'!E209+'לוחמי הגטאות מספר מונה 22023137'!E209+'המעפילים 17 מספר מונה 6181945'!E209+'1335 מספר מונה 22023890'!E209+'דוד בן גאון 1 מספר מונה 2200209'!E209+'בית הדר מספר מונה 23021393'!E209+'בית הדר מספר מונה 22000262'!E209+'בורוכוב מספר מונה 9072242'!E209+'אפרים שריר מספר מונה 17005041'!E209+'XA1314 מספר מונה 14008869'!E209+'AH4520 מספר מונה 22002147'!E209+'AH4300 מספר מונה 12590096'!E209+'AH4067 מספר מונה 12591343'!E209+'AH1920 מספר מונה 22005812'!E209+'AH1920 מספר מונה 21003404'!E209+'AH10 מספר מונה 8070601'!E209+'A23 מספר מונה 22000257'!E209+'3018 מספר מונה 22002061'!E209+'921 מספר מונה 1800679'!E209</f>
        <v>371.30899999999991</v>
      </c>
      <c r="F240">
        <f>'חכל השיקמה 7 22007172'!F209+'חכל המעפילים 20 22001170'!F209+'חכל המעפילים 15  22005805'!F209+'ששת הימים מספר מונה 347462612'!F209+'שקד 47א מספר מונה 21003871'!F209+'שקד 17א מספר מונה 22002082'!F209+'קרן היסוד 1 מספר מונה 12512041'!F209+'קיבוץ גלויות 39 מספר מונה 22000'!F209+'קיבוץ גלויות 18 מספר מונה 22024'!F209+'עמידר מספר מונה 21023286'!F209+'ההגנה 10 מספר מונה 21023285'!F209+'עגנון 12 מספר מונה 21014900'!F209+'ספריה מספר מונה 14066205'!F209+'מרגוע מספר מונה 22000272'!F209+'לוחמי הגטאות מספר מונה 22023137'!F209+'המעפילים 17 מספר מונה 6181945'!F209+'1335 מספר מונה 22023890'!F209+'דוד בן גאון 1 מספר מונה 2200209'!F209+'בית הדר מספר מונה 23021393'!F209+'בית הדר מספר מונה 22000262'!F209+'בורוכוב מספר מונה 9072242'!F209+'אפרים שריר מספר מונה 17005041'!F209+'XA1314 מספר מונה 14008869'!F209+'AH4520 מספר מונה 22002147'!F209+'AH4300 מספר מונה 12590096'!F209+'AH4067 מספר מונה 12591343'!F209+'AH1920 מספר מונה 22005812'!F209+'AH1920 מספר מונה 21003404'!F209+'AH10 מספר מונה 8070601'!F209+'A23 מספר מונה 22000257'!F209+'3018 מספר מונה 22002061'!F209+'921 מספר מונה 1800679'!F209</f>
        <v>402.56100000000009</v>
      </c>
      <c r="G240">
        <f>'חכל השיקמה 7 22007172'!G209+'חכל המעפילים 20 22001170'!G209+'חכל המעפילים 15  22005805'!G209+'ששת הימים מספר מונה 347462612'!G209+'שקד 47א מספר מונה 21003871'!G209+'שקד 17א מספר מונה 22002082'!G209+'קרן היסוד 1 מספר מונה 12512041'!G209+'קיבוץ גלויות 39 מספר מונה 22000'!G209+'קיבוץ גלויות 18 מספר מונה 22024'!G209+'עמידר מספר מונה 21023286'!G209+'ההגנה 10 מספר מונה 21023285'!G209+'עגנון 12 מספר מונה 21014900'!G209+'ספריה מספר מונה 14066205'!G209+'מרגוע מספר מונה 22000272'!G209+'לוחמי הגטאות מספר מונה 22023137'!G209+'המעפילים 17 מספר מונה 6181945'!G209+'1335 מספר מונה 22023890'!G209+'דוד בן גאון 1 מספר מונה 2200209'!G209+'בית הדר מספר מונה 23021393'!G209+'בית הדר מספר מונה 22000262'!G209+'בורוכוב מספר מונה 9072242'!G209+'אפרים שריר מספר מונה 17005041'!G209+'XA1314 מספר מונה 14008869'!G209+'AH4520 מספר מונה 22002147'!G209+'AH4300 מספר מונה 12590096'!G209+'AH4067 מספר מונה 12591343'!G209+'AH1920 מספר מונה 22005812'!G209+'AH1920 מספר מונה 21003404'!G209+'AH10 מספר מונה 8070601'!G209+'A23 מספר מונה 22000257'!G209+'3018 מספר מונה 22002061'!G209+'921 מספר מונה 1800679'!G209</f>
        <v>371.63499999999976</v>
      </c>
      <c r="H240">
        <f>'חכל השיקמה 7 22007172'!H209+'חכל המעפילים 20 22001170'!H209+'חכל המעפילים 15  22005805'!H209+'ששת הימים מספר מונה 347462612'!H209+'שקד 47א מספר מונה 21003871'!H209+'שקד 17א מספר מונה 22002082'!H209+'קרן היסוד 1 מספר מונה 12512041'!H209+'קיבוץ גלויות 39 מספר מונה 22000'!H209+'קיבוץ גלויות 18 מספר מונה 22024'!H209+'עמידר מספר מונה 21023286'!H209+'ההגנה 10 מספר מונה 21023285'!H209+'עגנון 12 מספר מונה 21014900'!H209+'ספריה מספר מונה 14066205'!H209+'מרגוע מספר מונה 22000272'!H209+'לוחמי הגטאות מספר מונה 22023137'!H209+'המעפילים 17 מספר מונה 6181945'!H209+'1335 מספר מונה 22023890'!H209+'דוד בן גאון 1 מספר מונה 2200209'!H209+'בית הדר מספר מונה 23021393'!H209+'בית הדר מספר מונה 22000262'!H209+'בורוכוב מספר מונה 9072242'!H209+'אפרים שריר מספר מונה 17005041'!H209+'XA1314 מספר מונה 14008869'!H209+'AH4520 מספר מונה 22002147'!H209+'AH4300 מספר מונה 12590096'!H209+'AH4067 מספר מונה 12591343'!H209+'AH1920 מספר מונה 22005812'!H209+'AH1920 מספר מונה 21003404'!H209+'AH10 מספר מונה 8070601'!H209+'A23 מספר מונה 22000257'!H209+'3018 מספר מונה 22002061'!H209+'921 מספר מונה 1800679'!H209</f>
        <v>407.89399999999995</v>
      </c>
      <c r="I240">
        <f>'חכל השיקמה 7 22007172'!I209+'חכל המעפילים 20 22001170'!I209+'חכל המעפילים 15  22005805'!I209+'ששת הימים מספר מונה 347462612'!I209+'שקד 47א מספר מונה 21003871'!I209+'שקד 17א מספר מונה 22002082'!I209+'קרן היסוד 1 מספר מונה 12512041'!I209+'קיבוץ גלויות 39 מספר מונה 22000'!I209+'קיבוץ גלויות 18 מספר מונה 22024'!I209+'עמידר מספר מונה 21023286'!I209+'ההגנה 10 מספר מונה 21023285'!I209+'עגנון 12 מספר מונה 21014900'!I209+'ספריה מספר מונה 14066205'!I209+'מרגוע מספר מונה 22000272'!I209+'לוחמי הגטאות מספר מונה 22023137'!I209+'המעפילים 17 מספר מונה 6181945'!I209+'1335 מספר מונה 22023890'!I209+'דוד בן גאון 1 מספר מונה 2200209'!I209+'בית הדר מספר מונה 23021393'!I209+'בית הדר מספר מונה 22000262'!I209+'בורוכוב מספר מונה 9072242'!I209+'אפרים שריר מספר מונה 17005041'!I209+'XA1314 מספר מונה 14008869'!I209+'AH4520 מספר מונה 22002147'!I209+'AH4300 מספר מונה 12590096'!I209+'AH4067 מספר מונה 12591343'!I209+'AH1920 מספר מונה 22005812'!I209+'AH1920 מספר מונה 21003404'!I209+'AH10 מספר מונה 8070601'!I209+'A23 מספר מונה 22000257'!I209+'3018 מספר מונה 22002061'!I209+'921 מספר מונה 1800679'!I209</f>
        <v>579.88799999999981</v>
      </c>
      <c r="J240">
        <f>'חכל השיקמה 7 22007172'!J209+'חכל המעפילים 20 22001170'!J209+'חכל המעפילים 15  22005805'!J209+'ששת הימים מספר מונה 347462612'!J209+'שקד 47א מספר מונה 21003871'!J209+'שקד 17א מספר מונה 22002082'!J209+'קרן היסוד 1 מספר מונה 12512041'!J209+'קיבוץ גלויות 39 מספר מונה 22000'!J209+'קיבוץ גלויות 18 מספר מונה 22024'!J209+'עמידר מספר מונה 21023286'!J209+'ההגנה 10 מספר מונה 21023285'!J209+'עגנון 12 מספר מונה 21014900'!J209+'ספריה מספר מונה 14066205'!J209+'מרגוע מספר מונה 22000272'!J209+'לוחמי הגטאות מספר מונה 22023137'!J209+'המעפילים 17 מספר מונה 6181945'!J209+'1335 מספר מונה 22023890'!J209+'דוד בן גאון 1 מספר מונה 2200209'!J209+'בית הדר מספר מונה 23021393'!J209+'בית הדר מספר מונה 22000262'!J209+'בורוכוב מספר מונה 9072242'!J209+'אפרים שריר מספר מונה 17005041'!J209+'XA1314 מספר מונה 14008869'!J209+'AH4520 מספר מונה 22002147'!J209+'AH4300 מספר מונה 12590096'!J209+'AH4067 מספר מונה 12591343'!J209+'AH1920 מספר מונה 22005812'!J209+'AH1920 מספר מונה 21003404'!J209+'AH10 מספר מונה 8070601'!J209+'A23 מספר מונה 22000257'!J209+'3018 מספר מונה 22002061'!J209+'921 מספר מונה 1800679'!J209</f>
        <v>718.40699999999993</v>
      </c>
      <c r="K240">
        <f>'חכל השיקמה 7 22007172'!K209+'חכל המעפילים 20 22001170'!K209+'חכל המעפילים 15  22005805'!K209+'ששת הימים מספר מונה 347462612'!K209+'שקד 47א מספר מונה 21003871'!K209+'שקד 17א מספר מונה 22002082'!K209+'קרן היסוד 1 מספר מונה 12512041'!K209+'קיבוץ גלויות 39 מספר מונה 22000'!K209+'קיבוץ גלויות 18 מספר מונה 22024'!K209+'עמידר מספר מונה 21023286'!K209+'ההגנה 10 מספר מונה 21023285'!K209+'עגנון 12 מספר מונה 21014900'!K209+'ספריה מספר מונה 14066205'!K209+'מרגוע מספר מונה 22000272'!K209+'לוחמי הגטאות מספר מונה 22023137'!K209+'המעפילים 17 מספר מונה 6181945'!K209+'1335 מספר מונה 22023890'!K209+'דוד בן גאון 1 מספר מונה 2200209'!K209+'בית הדר מספר מונה 23021393'!K209+'בית הדר מספר מונה 22000262'!K209+'בורוכוב מספר מונה 9072242'!K209+'אפרים שריר מספר מונה 17005041'!K209+'XA1314 מספר מונה 14008869'!K209+'AH4520 מספר מונה 22002147'!K209+'AH4300 מספר מונה 12590096'!K209+'AH4067 מספר מונה 12591343'!K209+'AH1920 מספר מונה 22005812'!K209+'AH1920 מספר מונה 21003404'!K209+'AH10 מספר מונה 8070601'!K209+'A23 מספר מונה 22000257'!K209+'3018 מספר מונה 22002061'!K209+'921 מספר מונה 1800679'!K209</f>
        <v>893.90100000000018</v>
      </c>
      <c r="L240">
        <f>'חכל השיקמה 7 22007172'!L209+'חכל המעפילים 20 22001170'!L209+'חכל המעפילים 15  22005805'!L209+'ששת הימים מספר מונה 347462612'!L209+'שקד 47א מספר מונה 21003871'!L209+'שקד 17א מספר מונה 22002082'!L209+'קרן היסוד 1 מספר מונה 12512041'!L209+'קיבוץ גלויות 39 מספר מונה 22000'!L209+'קיבוץ גלויות 18 מספר מונה 22024'!L209+'עמידר מספר מונה 21023286'!L209+'ההגנה 10 מספר מונה 21023285'!L209+'עגנון 12 מספר מונה 21014900'!L209+'ספריה מספר מונה 14066205'!L209+'מרגוע מספר מונה 22000272'!L209+'לוחמי הגטאות מספר מונה 22023137'!L209+'המעפילים 17 מספר מונה 6181945'!L209+'1335 מספר מונה 22023890'!L209+'דוד בן גאון 1 מספר מונה 2200209'!L209+'בית הדר מספר מונה 23021393'!L209+'בית הדר מספר מונה 22000262'!L209+'בורוכוב מספר מונה 9072242'!L209+'אפרים שריר מספר מונה 17005041'!L209+'XA1314 מספר מונה 14008869'!L209+'AH4520 מספר מונה 22002147'!L209+'AH4300 מספר מונה 12590096'!L209+'AH4067 מספר מונה 12591343'!L209+'AH1920 מספר מונה 22005812'!L209+'AH1920 מספר מונה 21003404'!L209+'AH10 מספר מונה 8070601'!L209+'A23 מספר מונה 22000257'!L209+'3018 מספר מונה 22002061'!L209+'921 מספר מונה 1800679'!L209</f>
        <v>945.60400000000016</v>
      </c>
      <c r="M240">
        <f>'חכל השיקמה 7 22007172'!M209+'חכל המעפילים 20 22001170'!M209+'חכל המעפילים 15  22005805'!M209+'ששת הימים מספר מונה 347462612'!M209+'שקד 47א מספר מונה 21003871'!M209+'שקד 17א מספר מונה 22002082'!M209+'קרן היסוד 1 מספר מונה 12512041'!M209+'קיבוץ גלויות 39 מספר מונה 22000'!M209+'קיבוץ גלויות 18 מספר מונה 22024'!M209+'עמידר מספר מונה 21023286'!M209+'ההגנה 10 מספר מונה 21023285'!M209+'עגנון 12 מספר מונה 21014900'!M209+'ספריה מספר מונה 14066205'!M209+'מרגוע מספר מונה 22000272'!M209+'לוחמי הגטאות מספר מונה 22023137'!M209+'המעפילים 17 מספר מונה 6181945'!M209+'1335 מספר מונה 22023890'!M209+'דוד בן גאון 1 מספר מונה 2200209'!M209+'בית הדר מספר מונה 23021393'!M209+'בית הדר מספר מונה 22000262'!M209+'בורוכוב מספר מונה 9072242'!M209+'אפרים שריר מספר מונה 17005041'!M209+'XA1314 מספר מונה 14008869'!M209+'AH4520 מספר מונה 22002147'!M209+'AH4300 מספר מונה 12590096'!M209+'AH4067 מספר מונה 12591343'!M209+'AH1920 מספר מונה 22005812'!M209+'AH1920 מספר מונה 21003404'!M209+'AH10 מספר מונה 8070601'!M209+'A23 מספר מונה 22000257'!M209+'3018 מספר מונה 22002061'!M209+'921 מספר מונה 1800679'!M209</f>
        <v>963.17500000000018</v>
      </c>
      <c r="N240">
        <f>'חכל השיקמה 7 22007172'!N209+'חכל המעפילים 20 22001170'!N209+'חכל המעפילים 15  22005805'!N209+'ששת הימים מספר מונה 347462612'!N209+'שקד 47א מספר מונה 21003871'!N209+'שקד 17א מספר מונה 22002082'!N209+'קרן היסוד 1 מספר מונה 12512041'!N209+'קיבוץ גלויות 39 מספר מונה 22000'!N209+'קיבוץ גלויות 18 מספר מונה 22024'!N209+'עמידר מספר מונה 21023286'!N209+'ההגנה 10 מספר מונה 21023285'!N209+'עגנון 12 מספר מונה 21014900'!N209+'ספריה מספר מונה 14066205'!N209+'מרגוע מספר מונה 22000272'!N209+'לוחמי הגטאות מספר מונה 22023137'!N209+'המעפילים 17 מספר מונה 6181945'!N209+'1335 מספר מונה 22023890'!N209+'דוד בן גאון 1 מספר מונה 2200209'!N209+'בית הדר מספר מונה 23021393'!N209+'בית הדר מספר מונה 22000262'!N209+'בורוכוב מספר מונה 9072242'!N209+'אפרים שריר מספר מונה 17005041'!N209+'XA1314 מספר מונה 14008869'!N209+'AH4520 מספר מונה 22002147'!N209+'AH4300 מספר מונה 12590096'!N209+'AH4067 מספר מונה 12591343'!N209+'AH1920 מספר מונה 22005812'!N209+'AH1920 מספר מונה 21003404'!N209+'AH10 מספר מונה 8070601'!N209+'A23 מספר מונה 22000257'!N209+'3018 מספר מונה 22002061'!N209+'921 מספר מונה 1800679'!N209</f>
        <v>949.49699999999996</v>
      </c>
      <c r="O240">
        <f>'חכל השיקמה 7 22007172'!O209+'חכל המעפילים 20 22001170'!O209+'חכל המעפילים 15  22005805'!O209+'ששת הימים מספר מונה 347462612'!O209+'שקד 47א מספר מונה 21003871'!O209+'שקד 17א מספר מונה 22002082'!O209+'קרן היסוד 1 מספר מונה 12512041'!O209+'קיבוץ גלויות 39 מספר מונה 22000'!O209+'קיבוץ גלויות 18 מספר מונה 22024'!O209+'עמידר מספר מונה 21023286'!O209+'ההגנה 10 מספר מונה 21023285'!O209+'עגנון 12 מספר מונה 21014900'!O209+'ספריה מספר מונה 14066205'!O209+'מרגוע מספר מונה 22000272'!O209+'לוחמי הגטאות מספר מונה 22023137'!O209+'המעפילים 17 מספר מונה 6181945'!O209+'1335 מספר מונה 22023890'!O209+'דוד בן גאון 1 מספר מונה 2200209'!O209+'בית הדר מספר מונה 23021393'!O209+'בית הדר מספר מונה 22000262'!O209+'בורוכוב מספר מונה 9072242'!O209+'אפרים שריר מספר מונה 17005041'!O209+'XA1314 מספר מונה 14008869'!O209+'AH4520 מספר מונה 22002147'!O209+'AH4300 מספר מונה 12590096'!O209+'AH4067 מספר מונה 12591343'!O209+'AH1920 מספר מונה 22005812'!O209+'AH1920 מספר מונה 21003404'!O209+'AH10 מספר מונה 8070601'!O209+'A23 מספר מונה 22000257'!O209+'3018 מספר מונה 22002061'!O209+'921 מספר מונה 1800679'!O209</f>
        <v>877.90099999999984</v>
      </c>
      <c r="P240">
        <f>'חכל השיקמה 7 22007172'!P209+'חכל המעפילים 20 22001170'!P209+'חכל המעפילים 15  22005805'!P209+'ששת הימים מספר מונה 347462612'!P209+'שקד 47א מספר מונה 21003871'!P209+'שקד 17א מספר מונה 22002082'!P209+'קרן היסוד 1 מספר מונה 12512041'!P209+'קיבוץ גלויות 39 מספר מונה 22000'!P209+'קיבוץ גלויות 18 מספר מונה 22024'!P209+'עמידר מספר מונה 21023286'!P209+'ההגנה 10 מספר מונה 21023285'!P209+'עגנון 12 מספר מונה 21014900'!P209+'ספריה מספר מונה 14066205'!P209+'מרגוע מספר מונה 22000272'!P209+'לוחמי הגטאות מספר מונה 22023137'!P209+'המעפילים 17 מספר מונה 6181945'!P209+'1335 מספר מונה 22023890'!P209+'דוד בן גאון 1 מספר מונה 2200209'!P209+'בית הדר מספר מונה 23021393'!P209+'בית הדר מספר מונה 22000262'!P209+'בורוכוב מספר מונה 9072242'!P209+'אפרים שריר מספר מונה 17005041'!P209+'XA1314 מספר מונה 14008869'!P209+'AH4520 מספר מונה 22002147'!P209+'AH4300 מספר מונה 12590096'!P209+'AH4067 מספר מונה 12591343'!P209+'AH1920 מספר מונה 22005812'!P209+'AH1920 מספר מונה 21003404'!P209+'AH10 מספר מונה 8070601'!P209+'A23 מספר מונה 22000257'!P209+'3018 מספר מונה 22002061'!P209+'921 מספר מונה 1800679'!P209</f>
        <v>839.14199999999983</v>
      </c>
      <c r="Q240">
        <f>'חכל השיקמה 7 22007172'!Q209+'חכל המעפילים 20 22001170'!Q209+'חכל המעפילים 15  22005805'!Q209+'ששת הימים מספר מונה 347462612'!Q209+'שקד 47א מספר מונה 21003871'!Q209+'שקד 17א מספר מונה 22002082'!Q209+'קרן היסוד 1 מספר מונה 12512041'!Q209+'קיבוץ גלויות 39 מספר מונה 22000'!Q209+'קיבוץ גלויות 18 מספר מונה 22024'!Q209+'עמידר מספר מונה 21023286'!Q209+'ההגנה 10 מספר מונה 21023285'!Q209+'עגנון 12 מספר מונה 21014900'!Q209+'ספריה מספר מונה 14066205'!Q209+'מרגוע מספר מונה 22000272'!Q209+'לוחמי הגטאות מספר מונה 22023137'!Q209+'המעפילים 17 מספר מונה 6181945'!Q209+'1335 מספר מונה 22023890'!Q209+'דוד בן גאון 1 מספר מונה 2200209'!Q209+'בית הדר מספר מונה 23021393'!Q209+'בית הדר מספר מונה 22000262'!Q209+'בורוכוב מספר מונה 9072242'!Q209+'אפרים שריר מספר מונה 17005041'!Q209+'XA1314 מספר מונה 14008869'!Q209+'AH4520 מספר מונה 22002147'!Q209+'AH4300 מספר מונה 12590096'!Q209+'AH4067 מספר מונה 12591343'!Q209+'AH1920 מספר מונה 22005812'!Q209+'AH1920 מספר מונה 21003404'!Q209+'AH10 מספר מונה 8070601'!Q209+'A23 מספר מונה 22000257'!Q209+'3018 מספר מונה 22002061'!Q209+'921 מספר מונה 1800679'!Q209</f>
        <v>731.53600000000006</v>
      </c>
      <c r="R240">
        <f>'חכל השיקמה 7 22007172'!R209+'חכל המעפילים 20 22001170'!R209+'חכל המעפילים 15  22005805'!R209+'ששת הימים מספר מונה 347462612'!R209+'שקד 47א מספר מונה 21003871'!R209+'שקד 17א מספר מונה 22002082'!R209+'קרן היסוד 1 מספר מונה 12512041'!R209+'קיבוץ גלויות 39 מספר מונה 22000'!R209+'קיבוץ גלויות 18 מספר מונה 22024'!R209+'עמידר מספר מונה 21023286'!R209+'ההגנה 10 מספר מונה 21023285'!R209+'עגנון 12 מספר מונה 21014900'!R209+'ספריה מספר מונה 14066205'!R209+'מרגוע מספר מונה 22000272'!R209+'לוחמי הגטאות מספר מונה 22023137'!R209+'המעפילים 17 מספר מונה 6181945'!R209+'1335 מספר מונה 22023890'!R209+'דוד בן גאון 1 מספר מונה 2200209'!R209+'בית הדר מספר מונה 23021393'!R209+'בית הדר מספר מונה 22000262'!R209+'בורוכוב מספר מונה 9072242'!R209+'אפרים שריר מספר מונה 17005041'!R209+'XA1314 מספר מונה 14008869'!R209+'AH4520 מספר מונה 22002147'!R209+'AH4300 מספר מונה 12590096'!R209+'AH4067 מספר מונה 12591343'!R209+'AH1920 מספר מונה 22005812'!R209+'AH1920 מספר מונה 21003404'!R209+'AH10 מספר מונה 8070601'!R209+'A23 מספר מונה 22000257'!R209+'3018 מספר מונה 22002061'!R209+'921 מספר מונה 1800679'!R209</f>
        <v>728.88200000000006</v>
      </c>
      <c r="S240">
        <f>'חכל השיקמה 7 22007172'!S209+'חכל המעפילים 20 22001170'!S209+'חכל המעפילים 15  22005805'!S209+'ששת הימים מספר מונה 347462612'!S209+'שקד 47א מספר מונה 21003871'!S209+'שקד 17א מספר מונה 22002082'!S209+'קרן היסוד 1 מספר מונה 12512041'!S209+'קיבוץ גלויות 39 מספר מונה 22000'!S209+'קיבוץ גלויות 18 מספר מונה 22024'!S209+'עמידר מספר מונה 21023286'!S209+'ההגנה 10 מספר מונה 21023285'!S209+'עגנון 12 מספר מונה 21014900'!S209+'ספריה מספר מונה 14066205'!S209+'מרגוע מספר מונה 22000272'!S209+'לוחמי הגטאות מספר מונה 22023137'!S209+'המעפילים 17 מספר מונה 6181945'!S209+'1335 מספר מונה 22023890'!S209+'דוד בן גאון 1 מספר מונה 2200209'!S209+'בית הדר מספר מונה 23021393'!S209+'בית הדר מספר מונה 22000262'!S209+'בורוכוב מספר מונה 9072242'!S209+'אפרים שריר מספר מונה 17005041'!S209+'XA1314 מספר מונה 14008869'!S209+'AH4520 מספר מונה 22002147'!S209+'AH4300 מספר מונה 12590096'!S209+'AH4067 מספר מונה 12591343'!S209+'AH1920 מספר מונה 22005812'!S209+'AH1920 מספר מונה 21003404'!S209+'AH10 מספר מונה 8070601'!S209+'A23 מספר מונה 22000257'!S209+'3018 מספר מונה 22002061'!S209+'921 מספר מונה 1800679'!S209</f>
        <v>704.221</v>
      </c>
      <c r="T240">
        <f>'חכל השיקמה 7 22007172'!T209+'חכל המעפילים 20 22001170'!T209+'חכל המעפילים 15  22005805'!T209+'ששת הימים מספר מונה 347462612'!T209+'שקד 47א מספר מונה 21003871'!T209+'שקד 17א מספר מונה 22002082'!T209+'קרן היסוד 1 מספר מונה 12512041'!T209+'קיבוץ גלויות 39 מספר מונה 22000'!T209+'קיבוץ גלויות 18 מספר מונה 22024'!T209+'עמידר מספר מונה 21023286'!T209+'ההגנה 10 מספר מונה 21023285'!T209+'עגנון 12 מספר מונה 21014900'!T209+'ספריה מספר מונה 14066205'!T209+'מרגוע מספר מונה 22000272'!T209+'לוחמי הגטאות מספר מונה 22023137'!T209+'המעפילים 17 מספר מונה 6181945'!T209+'1335 מספר מונה 22023890'!T209+'דוד בן גאון 1 מספר מונה 2200209'!T209+'בית הדר מספר מונה 23021393'!T209+'בית הדר מספר מונה 22000262'!T209+'בורוכוב מספר מונה 9072242'!T209+'אפרים שריר מספר מונה 17005041'!T209+'XA1314 מספר מונה 14008869'!T209+'AH4520 מספר מונה 22002147'!T209+'AH4300 מספר מונה 12590096'!T209+'AH4067 מספר מונה 12591343'!T209+'AH1920 מספר מונה 22005812'!T209+'AH1920 מספר מונה 21003404'!T209+'AH10 מספר מונה 8070601'!T209+'A23 מספר מונה 22000257'!T209+'3018 מספר מונה 22002061'!T209+'921 מספר מונה 1800679'!T209</f>
        <v>647.71699999999976</v>
      </c>
      <c r="U240">
        <f>'חכל השיקמה 7 22007172'!U209+'חכל המעפילים 20 22001170'!U209+'חכל המעפילים 15  22005805'!U209+'ששת הימים מספר מונה 347462612'!U209+'שקד 47א מספר מונה 21003871'!U209+'שקד 17א מספר מונה 22002082'!U209+'קרן היסוד 1 מספר מונה 12512041'!U209+'קיבוץ גלויות 39 מספר מונה 22000'!U209+'קיבוץ גלויות 18 מספר מונה 22024'!U209+'עמידר מספר מונה 21023286'!U209+'ההגנה 10 מספר מונה 21023285'!U209+'עגנון 12 מספר מונה 21014900'!U209+'ספריה מספר מונה 14066205'!U209+'מרגוע מספר מונה 22000272'!U209+'לוחמי הגטאות מספר מונה 22023137'!U209+'המעפילים 17 מספר מונה 6181945'!U209+'1335 מספר מונה 22023890'!U209+'דוד בן גאון 1 מספר מונה 2200209'!U209+'בית הדר מספר מונה 23021393'!U209+'בית הדר מספר מונה 22000262'!U209+'בורוכוב מספר מונה 9072242'!U209+'אפרים שריר מספר מונה 17005041'!U209+'XA1314 מספר מונה 14008869'!U209+'AH4520 מספר מונה 22002147'!U209+'AH4300 מספר מונה 12590096'!U209+'AH4067 מספר מונה 12591343'!U209+'AH1920 מספר מונה 22005812'!U209+'AH1920 מספר מונה 21003404'!U209+'AH10 מספר מונה 8070601'!U209+'A23 מספר מונה 22000257'!U209+'3018 מספר מונה 22002061'!U209+'921 מספר מונה 1800679'!U209</f>
        <v>637.32299999999987</v>
      </c>
      <c r="V240">
        <f>'חכל השיקמה 7 22007172'!V209+'חכל המעפילים 20 22001170'!V209+'חכל המעפילים 15  22005805'!V209+'ששת הימים מספר מונה 347462612'!V209+'שקד 47א מספר מונה 21003871'!V209+'שקד 17א מספר מונה 22002082'!V209+'קרן היסוד 1 מספר מונה 12512041'!V209+'קיבוץ גלויות 39 מספר מונה 22000'!V209+'קיבוץ גלויות 18 מספר מונה 22024'!V209+'עמידר מספר מונה 21023286'!V209+'ההגנה 10 מספר מונה 21023285'!V209+'עגנון 12 מספר מונה 21014900'!V209+'ספריה מספר מונה 14066205'!V209+'מרגוע מספר מונה 22000272'!V209+'לוחמי הגטאות מספר מונה 22023137'!V209+'המעפילים 17 מספר מונה 6181945'!V209+'1335 מספר מונה 22023890'!V209+'דוד בן גאון 1 מספר מונה 2200209'!V209+'בית הדר מספר מונה 23021393'!V209+'בית הדר מספר מונה 22000262'!V209+'בורוכוב מספר מונה 9072242'!V209+'אפרים שריר מספר מונה 17005041'!V209+'XA1314 מספר מונה 14008869'!V209+'AH4520 מספר מונה 22002147'!V209+'AH4300 מספר מונה 12590096'!V209+'AH4067 מספר מונה 12591343'!V209+'AH1920 מספר מונה 22005812'!V209+'AH1920 מספר מונה 21003404'!V209+'AH10 מספר מונה 8070601'!V209+'A23 מספר מונה 22000257'!V209+'3018 מספר מונה 22002061'!V209+'921 מספר מונה 1800679'!V209</f>
        <v>692.85900000000004</v>
      </c>
      <c r="W240">
        <f>'חכל השיקמה 7 22007172'!W209+'חכל המעפילים 20 22001170'!W209+'חכל המעפילים 15  22005805'!W209+'ששת הימים מספר מונה 347462612'!W209+'שקד 47א מספר מונה 21003871'!W209+'שקד 17א מספר מונה 22002082'!W209+'קרן היסוד 1 מספר מונה 12512041'!W209+'קיבוץ גלויות 39 מספר מונה 22000'!W209+'קיבוץ גלויות 18 מספר מונה 22024'!W209+'עמידר מספר מונה 21023286'!W209+'ההגנה 10 מספר מונה 21023285'!W209+'עגנון 12 מספר מונה 21014900'!W209+'ספריה מספר מונה 14066205'!W209+'מרגוע מספר מונה 22000272'!W209+'לוחמי הגטאות מספר מונה 22023137'!W209+'המעפילים 17 מספר מונה 6181945'!W209+'1335 מספר מונה 22023890'!W209+'דוד בן גאון 1 מספר מונה 2200209'!W209+'בית הדר מספר מונה 23021393'!W209+'בית הדר מספר מונה 22000262'!W209+'בורוכוב מספר מונה 9072242'!W209+'אפרים שריר מספר מונה 17005041'!W209+'XA1314 מספר מונה 14008869'!W209+'AH4520 מספר מונה 22002147'!W209+'AH4300 מספר מונה 12590096'!W209+'AH4067 מספר מונה 12591343'!W209+'AH1920 מספר מונה 22005812'!W209+'AH1920 מספר מונה 21003404'!W209+'AH10 מספר מונה 8070601'!W209+'A23 מספר מונה 22000257'!W209+'3018 מספר מונה 22002061'!W209+'921 מספר מונה 1800679'!W209</f>
        <v>590.67900000000009</v>
      </c>
      <c r="X240">
        <f>'חכל השיקמה 7 22007172'!X209+'חכל המעפילים 20 22001170'!X209+'חכל המעפילים 15  22005805'!X209+'ששת הימים מספר מונה 347462612'!X209+'שקד 47א מספר מונה 21003871'!X209+'שקד 17א מספר מונה 22002082'!X209+'קרן היסוד 1 מספר מונה 12512041'!X209+'קיבוץ גלויות 39 מספר מונה 22000'!X209+'קיבוץ גלויות 18 מספר מונה 22024'!X209+'עמידר מספר מונה 21023286'!X209+'ההגנה 10 מספר מונה 21023285'!X209+'עגנון 12 מספר מונה 21014900'!X209+'ספריה מספר מונה 14066205'!X209+'מרגוע מספר מונה 22000272'!X209+'לוחמי הגטאות מספר מונה 22023137'!X209+'המעפילים 17 מספר מונה 6181945'!X209+'1335 מספר מונה 22023890'!X209+'דוד בן גאון 1 מספר מונה 2200209'!X209+'בית הדר מספר מונה 23021393'!X209+'בית הדר מספר מונה 22000262'!X209+'בורוכוב מספר מונה 9072242'!X209+'אפרים שריר מספר מונה 17005041'!X209+'XA1314 מספר מונה 14008869'!X209+'AH4520 מספר מונה 22002147'!X209+'AH4300 מספר מונה 12590096'!X209+'AH4067 מספר מונה 12591343'!X209+'AH1920 מספר מונה 22005812'!X209+'AH1920 מספר מונה 21003404'!X209+'AH10 מספר מונה 8070601'!X209+'A23 מספר מונה 22000257'!X209+'3018 מספר מונה 22002061'!X209+'921 מספר מונה 1800679'!X209</f>
        <v>533.14300000000003</v>
      </c>
      <c r="Y240">
        <f>'חכל השיקמה 7 22007172'!Y209+'חכל המעפילים 20 22001170'!Y209+'חכל המעפילים 15  22005805'!Y209+'ששת הימים מספר מונה 347462612'!Y209+'שקד 47א מספר מונה 21003871'!Y209+'שקד 17א מספר מונה 22002082'!Y209+'קרן היסוד 1 מספר מונה 12512041'!Y209+'קיבוץ גלויות 39 מספר מונה 22000'!Y209+'קיבוץ גלויות 18 מספר מונה 22024'!Y209+'עמידר מספר מונה 21023286'!Y209+'ההגנה 10 מספר מונה 21023285'!Y209+'עגנון 12 מספר מונה 21014900'!Y209+'ספריה מספר מונה 14066205'!Y209+'מרגוע מספר מונה 22000272'!Y209+'לוחמי הגטאות מספר מונה 22023137'!Y209+'המעפילים 17 מספר מונה 6181945'!Y209+'1335 מספר מונה 22023890'!Y209+'דוד בן גאון 1 מספר מונה 2200209'!Y209+'בית הדר מספר מונה 23021393'!Y209+'בית הדר מספר מונה 22000262'!Y209+'בורוכוב מספר מונה 9072242'!Y209+'אפרים שריר מספר מונה 17005041'!Y209+'XA1314 מספר מונה 14008869'!Y209+'AH4520 מספר מונה 22002147'!Y209+'AH4300 מספר מונה 12590096'!Y209+'AH4067 מספר מונה 12591343'!Y209+'AH1920 מספר מונה 22005812'!Y209+'AH1920 מספר מונה 21003404'!Y209+'AH10 מספר מונה 8070601'!Y209+'A23 מספר מונה 22000257'!Y209+'3018 מספר מונה 22002061'!Y209+'921 מספר מונה 1800679'!Y209</f>
        <v>488.32799999999992</v>
      </c>
      <c r="Z240" s="22">
        <f t="shared" si="6"/>
        <v>15354.956</v>
      </c>
    </row>
    <row r="241" spans="1:26" x14ac:dyDescent="0.45">
      <c r="A241" s="33">
        <v>45134</v>
      </c>
      <c r="B241">
        <f>'חכל השיקמה 7 22007172'!B210+'חכל המעפילים 20 22001170'!B210+'חכל המעפילים 15  22005805'!B210+'ששת הימים מספר מונה 347462612'!B210+'שקד 47א מספר מונה 21003871'!B210+'שקד 17א מספר מונה 22002082'!B210+'קרן היסוד 1 מספר מונה 12512041'!B210+'קיבוץ גלויות 39 מספר מונה 22000'!B210+'קיבוץ גלויות 18 מספר מונה 22024'!B210+'עמידר מספר מונה 21023286'!B210+'ההגנה 10 מספר מונה 21023285'!B210+'עגנון 12 מספר מונה 21014900'!B210+'ספריה מספר מונה 14066205'!B210+'מרגוע מספר מונה 22000272'!B210+'לוחמי הגטאות מספר מונה 22023137'!B210+'המעפילים 17 מספר מונה 6181945'!B210+'1335 מספר מונה 22023890'!B210+'דוד בן גאון 1 מספר מונה 2200209'!B210+'בית הדר מספר מונה 23021393'!B210+'בית הדר מספר מונה 22000262'!B210+'בורוכוב מספר מונה 9072242'!B210+'אפרים שריר מספר מונה 17005041'!B210+'XA1314 מספר מונה 14008869'!B210+'AH4520 מספר מונה 22002147'!B210+'AH4300 מספר מונה 12590096'!B210+'AH4067 מספר מונה 12591343'!B210+'AH1920 מספר מונה 22005812'!B210+'AH1920 מספר מונה 21003404'!B210+'AH10 מספר מונה 8070601'!B210+'A23 מספר מונה 22000257'!B210+'3018 מספר מונה 22002061'!B210+'921 מספר מונה 1800679'!B210</f>
        <v>460.51800000000003</v>
      </c>
      <c r="C241">
        <f>'חכל השיקמה 7 22007172'!C210+'חכל המעפילים 20 22001170'!C210+'חכל המעפילים 15  22005805'!C210+'ששת הימים מספר מונה 347462612'!C210+'שקד 47א מספר מונה 21003871'!C210+'שקד 17א מספר מונה 22002082'!C210+'קרן היסוד 1 מספר מונה 12512041'!C210+'קיבוץ גלויות 39 מספר מונה 22000'!C210+'קיבוץ גלויות 18 מספר מונה 22024'!C210+'עמידר מספר מונה 21023286'!C210+'ההגנה 10 מספר מונה 21023285'!C210+'עגנון 12 מספר מונה 21014900'!C210+'ספריה מספר מונה 14066205'!C210+'מרגוע מספר מונה 22000272'!C210+'לוחמי הגטאות מספר מונה 22023137'!C210+'המעפילים 17 מספר מונה 6181945'!C210+'1335 מספר מונה 22023890'!C210+'דוד בן גאון 1 מספר מונה 2200209'!C210+'בית הדר מספר מונה 23021393'!C210+'בית הדר מספר מונה 22000262'!C210+'בורוכוב מספר מונה 9072242'!C210+'אפרים שריר מספר מונה 17005041'!C210+'XA1314 מספר מונה 14008869'!C210+'AH4520 מספר מונה 22002147'!C210+'AH4300 מספר מונה 12590096'!C210+'AH4067 מספר מונה 12591343'!C210+'AH1920 מספר מונה 22005812'!C210+'AH1920 מספר מונה 21003404'!C210+'AH10 מספר מונה 8070601'!C210+'A23 מספר מונה 22000257'!C210+'3018 מספר מונה 22002061'!C210+'921 מספר מונה 1800679'!C210</f>
        <v>429.92100000000011</v>
      </c>
      <c r="D241">
        <f>'חכל השיקמה 7 22007172'!D210+'חכל המעפילים 20 22001170'!D210+'חכל המעפילים 15  22005805'!D210+'ששת הימים מספר מונה 347462612'!D210+'שקד 47א מספר מונה 21003871'!D210+'שקד 17א מספר מונה 22002082'!D210+'קרן היסוד 1 מספר מונה 12512041'!D210+'קיבוץ גלויות 39 מספר מונה 22000'!D210+'קיבוץ גלויות 18 מספר מונה 22024'!D210+'עמידר מספר מונה 21023286'!D210+'ההגנה 10 מספר מונה 21023285'!D210+'עגנון 12 מספר מונה 21014900'!D210+'ספריה מספר מונה 14066205'!D210+'מרגוע מספר מונה 22000272'!D210+'לוחמי הגטאות מספר מונה 22023137'!D210+'המעפילים 17 מספר מונה 6181945'!D210+'1335 מספר מונה 22023890'!D210+'דוד בן גאון 1 מספר מונה 2200209'!D210+'בית הדר מספר מונה 23021393'!D210+'בית הדר מספר מונה 22000262'!D210+'בורוכוב מספר מונה 9072242'!D210+'אפרים שריר מספר מונה 17005041'!D210+'XA1314 מספר מונה 14008869'!D210+'AH4520 מספר מונה 22002147'!D210+'AH4300 מספר מונה 12590096'!D210+'AH4067 מספר מונה 12591343'!D210+'AH1920 מספר מונה 22005812'!D210+'AH1920 מספר מונה 21003404'!D210+'AH10 מספר מונה 8070601'!D210+'A23 מספר מונה 22000257'!D210+'3018 מספר מונה 22002061'!D210+'921 מספר מונה 1800679'!D210</f>
        <v>383.69299999999993</v>
      </c>
      <c r="E241">
        <f>'חכל השיקמה 7 22007172'!E210+'חכל המעפילים 20 22001170'!E210+'חכל המעפילים 15  22005805'!E210+'ששת הימים מספר מונה 347462612'!E210+'שקד 47א מספר מונה 21003871'!E210+'שקד 17א מספר מונה 22002082'!E210+'קרן היסוד 1 מספר מונה 12512041'!E210+'קיבוץ גלויות 39 מספר מונה 22000'!E210+'קיבוץ גלויות 18 מספר מונה 22024'!E210+'עמידר מספר מונה 21023286'!E210+'ההגנה 10 מספר מונה 21023285'!E210+'עגנון 12 מספר מונה 21014900'!E210+'ספריה מספר מונה 14066205'!E210+'מרגוע מספר מונה 22000272'!E210+'לוחמי הגטאות מספר מונה 22023137'!E210+'המעפילים 17 מספר מונה 6181945'!E210+'1335 מספר מונה 22023890'!E210+'דוד בן גאון 1 מספר מונה 2200209'!E210+'בית הדר מספר מונה 23021393'!E210+'בית הדר מספר מונה 22000262'!E210+'בורוכוב מספר מונה 9072242'!E210+'אפרים שריר מספר מונה 17005041'!E210+'XA1314 מספר מונה 14008869'!E210+'AH4520 מספר מונה 22002147'!E210+'AH4300 מספר מונה 12590096'!E210+'AH4067 מספר מונה 12591343'!E210+'AH1920 מספר מונה 22005812'!E210+'AH1920 מספר מונה 21003404'!E210+'AH10 מספר מונה 8070601'!E210+'A23 מספר מונה 22000257'!E210+'3018 מספר מונה 22002061'!E210+'921 מספר מונה 1800679'!E210</f>
        <v>378.26900000000006</v>
      </c>
      <c r="F241">
        <f>'חכל השיקמה 7 22007172'!F210+'חכל המעפילים 20 22001170'!F210+'חכל המעפילים 15  22005805'!F210+'ששת הימים מספר מונה 347462612'!F210+'שקד 47א מספר מונה 21003871'!F210+'שקד 17א מספר מונה 22002082'!F210+'קרן היסוד 1 מספר מונה 12512041'!F210+'קיבוץ גלויות 39 מספר מונה 22000'!F210+'קיבוץ גלויות 18 מספר מונה 22024'!F210+'עמידר מספר מונה 21023286'!F210+'ההגנה 10 מספר מונה 21023285'!F210+'עגנון 12 מספר מונה 21014900'!F210+'ספריה מספר מונה 14066205'!F210+'מרגוע מספר מונה 22000272'!F210+'לוחמי הגטאות מספר מונה 22023137'!F210+'המעפילים 17 מספר מונה 6181945'!F210+'1335 מספר מונה 22023890'!F210+'דוד בן גאון 1 מספר מונה 2200209'!F210+'בית הדר מספר מונה 23021393'!F210+'בית הדר מספר מונה 22000262'!F210+'בורוכוב מספר מונה 9072242'!F210+'אפרים שריר מספר מונה 17005041'!F210+'XA1314 מספר מונה 14008869'!F210+'AH4520 מספר מונה 22002147'!F210+'AH4300 מספר מונה 12590096'!F210+'AH4067 מספר מונה 12591343'!F210+'AH1920 מספר מונה 22005812'!F210+'AH1920 מספר מונה 21003404'!F210+'AH10 מספר מונה 8070601'!F210+'A23 מספר מונה 22000257'!F210+'3018 מספר מונה 22002061'!F210+'921 מספר מונה 1800679'!F210</f>
        <v>380.33699999999988</v>
      </c>
      <c r="G241">
        <f>'חכל השיקמה 7 22007172'!G210+'חכל המעפילים 20 22001170'!G210+'חכל המעפילים 15  22005805'!G210+'ששת הימים מספר מונה 347462612'!G210+'שקד 47א מספר מונה 21003871'!G210+'שקד 17א מספר מונה 22002082'!G210+'קרן היסוד 1 מספר מונה 12512041'!G210+'קיבוץ גלויות 39 מספר מונה 22000'!G210+'קיבוץ גלויות 18 מספר מונה 22024'!G210+'עמידר מספר מונה 21023286'!G210+'ההגנה 10 מספר מונה 21023285'!G210+'עגנון 12 מספר מונה 21014900'!G210+'ספריה מספר מונה 14066205'!G210+'מרגוע מספר מונה 22000272'!G210+'לוחמי הגטאות מספר מונה 22023137'!G210+'המעפילים 17 מספר מונה 6181945'!G210+'1335 מספר מונה 22023890'!G210+'דוד בן גאון 1 מספר מונה 2200209'!G210+'בית הדר מספר מונה 23021393'!G210+'בית הדר מספר מונה 22000262'!G210+'בורוכוב מספר מונה 9072242'!G210+'אפרים שריר מספר מונה 17005041'!G210+'XA1314 מספר מונה 14008869'!G210+'AH4520 מספר מונה 22002147'!G210+'AH4300 מספר מונה 12590096'!G210+'AH4067 מספר מונה 12591343'!G210+'AH1920 מספר מונה 22005812'!G210+'AH1920 מספר מונה 21003404'!G210+'AH10 מספר מונה 8070601'!G210+'A23 מספר מונה 22000257'!G210+'3018 מספר מונה 22002061'!G210+'921 מספר מונה 1800679'!G210</f>
        <v>369.32200000000012</v>
      </c>
      <c r="H241">
        <f>'חכל השיקמה 7 22007172'!H210+'חכל המעפילים 20 22001170'!H210+'חכל המעפילים 15  22005805'!H210+'ששת הימים מספר מונה 347462612'!H210+'שקד 47א מספר מונה 21003871'!H210+'שקד 17א מספר מונה 22002082'!H210+'קרן היסוד 1 מספר מונה 12512041'!H210+'קיבוץ גלויות 39 מספר מונה 22000'!H210+'קיבוץ גלויות 18 מספר מונה 22024'!H210+'עמידר מספר מונה 21023286'!H210+'ההגנה 10 מספר מונה 21023285'!H210+'עגנון 12 מספר מונה 21014900'!H210+'ספריה מספר מונה 14066205'!H210+'מרגוע מספר מונה 22000272'!H210+'לוחמי הגטאות מספר מונה 22023137'!H210+'המעפילים 17 מספר מונה 6181945'!H210+'1335 מספר מונה 22023890'!H210+'דוד בן גאון 1 מספר מונה 2200209'!H210+'בית הדר מספר מונה 23021393'!H210+'בית הדר מספר מונה 22000262'!H210+'בורוכוב מספר מונה 9072242'!H210+'אפרים שריר מספר מונה 17005041'!H210+'XA1314 מספר מונה 14008869'!H210+'AH4520 מספר מונה 22002147'!H210+'AH4300 מספר מונה 12590096'!H210+'AH4067 מספר מונה 12591343'!H210+'AH1920 מספר מונה 22005812'!H210+'AH1920 מספר מונה 21003404'!H210+'AH10 מספר מונה 8070601'!H210+'A23 מספר מונה 22000257'!H210+'3018 מספר מונה 22002061'!H210+'921 מספר מונה 1800679'!H210</f>
        <v>413.94</v>
      </c>
      <c r="I241">
        <f>'חכל השיקמה 7 22007172'!I210+'חכל המעפילים 20 22001170'!I210+'חכל המעפילים 15  22005805'!I210+'ששת הימים מספר מונה 347462612'!I210+'שקד 47א מספר מונה 21003871'!I210+'שקד 17א מספר מונה 22002082'!I210+'קרן היסוד 1 מספר מונה 12512041'!I210+'קיבוץ גלויות 39 מספר מונה 22000'!I210+'קיבוץ גלויות 18 מספר מונה 22024'!I210+'עמידר מספר מונה 21023286'!I210+'ההגנה 10 מספר מונה 21023285'!I210+'עגנון 12 מספר מונה 21014900'!I210+'ספריה מספר מונה 14066205'!I210+'מרגוע מספר מונה 22000272'!I210+'לוחמי הגטאות מספר מונה 22023137'!I210+'המעפילים 17 מספר מונה 6181945'!I210+'1335 מספר מונה 22023890'!I210+'דוד בן גאון 1 מספר מונה 2200209'!I210+'בית הדר מספר מונה 23021393'!I210+'בית הדר מספר מונה 22000262'!I210+'בורוכוב מספר מונה 9072242'!I210+'אפרים שריר מספר מונה 17005041'!I210+'XA1314 מספר מונה 14008869'!I210+'AH4520 מספר מונה 22002147'!I210+'AH4300 מספר מונה 12590096'!I210+'AH4067 מספר מונה 12591343'!I210+'AH1920 מספר מונה 22005812'!I210+'AH1920 מספר מונה 21003404'!I210+'AH10 מספר מונה 8070601'!I210+'A23 מספר מונה 22000257'!I210+'3018 מספר מונה 22002061'!I210+'921 מספר מונה 1800679'!I210</f>
        <v>464.24899999999997</v>
      </c>
      <c r="J241">
        <f>'חכל השיקמה 7 22007172'!J210+'חכל המעפילים 20 22001170'!J210+'חכל המעפילים 15  22005805'!J210+'ששת הימים מספר מונה 347462612'!J210+'שקד 47א מספר מונה 21003871'!J210+'שקד 17א מספר מונה 22002082'!J210+'קרן היסוד 1 מספר מונה 12512041'!J210+'קיבוץ גלויות 39 מספר מונה 22000'!J210+'קיבוץ גלויות 18 מספר מונה 22024'!J210+'עמידר מספר מונה 21023286'!J210+'ההגנה 10 מספר מונה 21023285'!J210+'עגנון 12 מספר מונה 21014900'!J210+'ספריה מספר מונה 14066205'!J210+'מרגוע מספר מונה 22000272'!J210+'לוחמי הגטאות מספר מונה 22023137'!J210+'המעפילים 17 מספר מונה 6181945'!J210+'1335 מספר מונה 22023890'!J210+'דוד בן גאון 1 מספר מונה 2200209'!J210+'בית הדר מספר מונה 23021393'!J210+'בית הדר מספר מונה 22000262'!J210+'בורוכוב מספר מונה 9072242'!J210+'אפרים שריר מספר מונה 17005041'!J210+'XA1314 מספר מונה 14008869'!J210+'AH4520 מספר מונה 22002147'!J210+'AH4300 מספר מונה 12590096'!J210+'AH4067 מספר מונה 12591343'!J210+'AH1920 מספר מונה 22005812'!J210+'AH1920 מספר מונה 21003404'!J210+'AH10 מספר מונה 8070601'!J210+'A23 מספר מונה 22000257'!J210+'3018 מספר מונה 22002061'!J210+'921 מספר מונה 1800679'!J210</f>
        <v>592.65199999999993</v>
      </c>
      <c r="K241">
        <f>'חכל השיקמה 7 22007172'!K210+'חכל המעפילים 20 22001170'!K210+'חכל המעפילים 15  22005805'!K210+'ששת הימים מספר מונה 347462612'!K210+'שקד 47א מספר מונה 21003871'!K210+'שקד 17א מספר מונה 22002082'!K210+'קרן היסוד 1 מספר מונה 12512041'!K210+'קיבוץ גלויות 39 מספר מונה 22000'!K210+'קיבוץ גלויות 18 מספר מונה 22024'!K210+'עמידר מספר מונה 21023286'!K210+'ההגנה 10 מספר מונה 21023285'!K210+'עגנון 12 מספר מונה 21014900'!K210+'ספריה מספר מונה 14066205'!K210+'מרגוע מספר מונה 22000272'!K210+'לוחמי הגטאות מספר מונה 22023137'!K210+'המעפילים 17 מספר מונה 6181945'!K210+'1335 מספר מונה 22023890'!K210+'דוד בן גאון 1 מספר מונה 2200209'!K210+'בית הדר מספר מונה 23021393'!K210+'בית הדר מספר מונה 22000262'!K210+'בורוכוב מספר מונה 9072242'!K210+'אפרים שריר מספר מונה 17005041'!K210+'XA1314 מספר מונה 14008869'!K210+'AH4520 מספר מונה 22002147'!K210+'AH4300 מספר מונה 12590096'!K210+'AH4067 מספר מונה 12591343'!K210+'AH1920 מספר מונה 22005812'!K210+'AH1920 מספר מונה 21003404'!K210+'AH10 מספר מונה 8070601'!K210+'A23 מספר מונה 22000257'!K210+'3018 מספר מונה 22002061'!K210+'921 מספר מונה 1800679'!K210</f>
        <v>642.97299999999973</v>
      </c>
      <c r="L241">
        <f>'חכל השיקמה 7 22007172'!L210+'חכל המעפילים 20 22001170'!L210+'חכל המעפילים 15  22005805'!L210+'ששת הימים מספר מונה 347462612'!L210+'שקד 47א מספר מונה 21003871'!L210+'שקד 17א מספר מונה 22002082'!L210+'קרן היסוד 1 מספר מונה 12512041'!L210+'קיבוץ גלויות 39 מספר מונה 22000'!L210+'קיבוץ גלויות 18 מספר מונה 22024'!L210+'עמידר מספר מונה 21023286'!L210+'ההגנה 10 מספר מונה 21023285'!L210+'עגנון 12 מספר מונה 21014900'!L210+'ספריה מספר מונה 14066205'!L210+'מרגוע מספר מונה 22000272'!L210+'לוחמי הגטאות מספר מונה 22023137'!L210+'המעפילים 17 מספר מונה 6181945'!L210+'1335 מספר מונה 22023890'!L210+'דוד בן גאון 1 מספר מונה 2200209'!L210+'בית הדר מספר מונה 23021393'!L210+'בית הדר מספר מונה 22000262'!L210+'בורוכוב מספר מונה 9072242'!L210+'אפרים שריר מספר מונה 17005041'!L210+'XA1314 מספר מונה 14008869'!L210+'AH4520 מספר מונה 22002147'!L210+'AH4300 מספר מונה 12590096'!L210+'AH4067 מספר מונה 12591343'!L210+'AH1920 מספר מונה 22005812'!L210+'AH1920 מספר מונה 21003404'!L210+'AH10 מספר מונה 8070601'!L210+'A23 מספר מונה 22000257'!L210+'3018 מספר מונה 22002061'!L210+'921 מספר מונה 1800679'!L210</f>
        <v>675.99799999999982</v>
      </c>
      <c r="M241">
        <f>'חכל השיקמה 7 22007172'!M210+'חכל המעפילים 20 22001170'!M210+'חכל המעפילים 15  22005805'!M210+'ששת הימים מספר מונה 347462612'!M210+'שקד 47א מספר מונה 21003871'!M210+'שקד 17א מספר מונה 22002082'!M210+'קרן היסוד 1 מספר מונה 12512041'!M210+'קיבוץ גלויות 39 מספר מונה 22000'!M210+'קיבוץ גלויות 18 מספר מונה 22024'!M210+'עמידר מספר מונה 21023286'!M210+'ההגנה 10 מספר מונה 21023285'!M210+'עגנון 12 מספר מונה 21014900'!M210+'ספריה מספר מונה 14066205'!M210+'מרגוע מספר מונה 22000272'!M210+'לוחמי הגטאות מספר מונה 22023137'!M210+'המעפילים 17 מספר מונה 6181945'!M210+'1335 מספר מונה 22023890'!M210+'דוד בן גאון 1 מספר מונה 2200209'!M210+'בית הדר מספר מונה 23021393'!M210+'בית הדר מספר מונה 22000262'!M210+'בורוכוב מספר מונה 9072242'!M210+'אפרים שריר מספר מונה 17005041'!M210+'XA1314 מספר מונה 14008869'!M210+'AH4520 מספר מונה 22002147'!M210+'AH4300 מספר מונה 12590096'!M210+'AH4067 מספר מונה 12591343'!M210+'AH1920 מספר מונה 22005812'!M210+'AH1920 מספר מונה 21003404'!M210+'AH10 מספר מונה 8070601'!M210+'A23 מספר מונה 22000257'!M210+'3018 מספר מונה 22002061'!M210+'921 מספר מונה 1800679'!M210</f>
        <v>721.72800000000018</v>
      </c>
      <c r="N241">
        <f>'חכל השיקמה 7 22007172'!N210+'חכל המעפילים 20 22001170'!N210+'חכל המעפילים 15  22005805'!N210+'ששת הימים מספר מונה 347462612'!N210+'שקד 47א מספר מונה 21003871'!N210+'שקד 17א מספר מונה 22002082'!N210+'קרן היסוד 1 מספר מונה 12512041'!N210+'קיבוץ גלויות 39 מספר מונה 22000'!N210+'קיבוץ גלויות 18 מספר מונה 22024'!N210+'עמידר מספר מונה 21023286'!N210+'ההגנה 10 מספר מונה 21023285'!N210+'עגנון 12 מספר מונה 21014900'!N210+'ספריה מספר מונה 14066205'!N210+'מרגוע מספר מונה 22000272'!N210+'לוחמי הגטאות מספר מונה 22023137'!N210+'המעפילים 17 מספר מונה 6181945'!N210+'1335 מספר מונה 22023890'!N210+'דוד בן גאון 1 מספר מונה 2200209'!N210+'בית הדר מספר מונה 23021393'!N210+'בית הדר מספר מונה 22000262'!N210+'בורוכוב מספר מונה 9072242'!N210+'אפרים שריר מספר מונה 17005041'!N210+'XA1314 מספר מונה 14008869'!N210+'AH4520 מספר מונה 22002147'!N210+'AH4300 מספר מונה 12590096'!N210+'AH4067 מספר מונה 12591343'!N210+'AH1920 מספר מונה 22005812'!N210+'AH1920 מספר מונה 21003404'!N210+'AH10 מספר מונה 8070601'!N210+'A23 מספר מונה 22000257'!N210+'3018 מספר מונה 22002061'!N210+'921 מספר מונה 1800679'!N210</f>
        <v>705.18399999999986</v>
      </c>
      <c r="O241">
        <f>'חכל השיקמה 7 22007172'!O210+'חכל המעפילים 20 22001170'!O210+'חכל המעפילים 15  22005805'!O210+'ששת הימים מספר מונה 347462612'!O210+'שקד 47א מספר מונה 21003871'!O210+'שקד 17א מספר מונה 22002082'!O210+'קרן היסוד 1 מספר מונה 12512041'!O210+'קיבוץ גלויות 39 מספר מונה 22000'!O210+'קיבוץ גלויות 18 מספר מונה 22024'!O210+'עמידר מספר מונה 21023286'!O210+'ההגנה 10 מספר מונה 21023285'!O210+'עגנון 12 מספר מונה 21014900'!O210+'ספריה מספר מונה 14066205'!O210+'מרגוע מספר מונה 22000272'!O210+'לוחמי הגטאות מספר מונה 22023137'!O210+'המעפילים 17 מספר מונה 6181945'!O210+'1335 מספר מונה 22023890'!O210+'דוד בן גאון 1 מספר מונה 2200209'!O210+'בית הדר מספר מונה 23021393'!O210+'בית הדר מספר מונה 22000262'!O210+'בורוכוב מספר מונה 9072242'!O210+'אפרים שריר מספר מונה 17005041'!O210+'XA1314 מספר מונה 14008869'!O210+'AH4520 מספר מונה 22002147'!O210+'AH4300 מספר מונה 12590096'!O210+'AH4067 מספר מונה 12591343'!O210+'AH1920 מספר מונה 22005812'!O210+'AH1920 מספר מונה 21003404'!O210+'AH10 מספר מונה 8070601'!O210+'A23 מספר מונה 22000257'!O210+'3018 מספר מונה 22002061'!O210+'921 מספר מונה 1800679'!O210</f>
        <v>629.30100000000016</v>
      </c>
      <c r="P241">
        <f>'חכל השיקמה 7 22007172'!P210+'חכל המעפילים 20 22001170'!P210+'חכל המעפילים 15  22005805'!P210+'ששת הימים מספר מונה 347462612'!P210+'שקד 47א מספר מונה 21003871'!P210+'שקד 17א מספר מונה 22002082'!P210+'קרן היסוד 1 מספר מונה 12512041'!P210+'קיבוץ גלויות 39 מספר מונה 22000'!P210+'קיבוץ גלויות 18 מספר מונה 22024'!P210+'עמידר מספר מונה 21023286'!P210+'ההגנה 10 מספר מונה 21023285'!P210+'עגנון 12 מספר מונה 21014900'!P210+'ספריה מספר מונה 14066205'!P210+'מרגוע מספר מונה 22000272'!P210+'לוחמי הגטאות מספר מונה 22023137'!P210+'המעפילים 17 מספר מונה 6181945'!P210+'1335 מספר מונה 22023890'!P210+'דוד בן גאון 1 מספר מונה 2200209'!P210+'בית הדר מספר מונה 23021393'!P210+'בית הדר מספר מונה 22000262'!P210+'בורוכוב מספר מונה 9072242'!P210+'אפרים שריר מספר מונה 17005041'!P210+'XA1314 מספר מונה 14008869'!P210+'AH4520 מספר מונה 22002147'!P210+'AH4300 מספר מונה 12590096'!P210+'AH4067 מספר מונה 12591343'!P210+'AH1920 מספר מונה 22005812'!P210+'AH1920 מספר מונה 21003404'!P210+'AH10 מספר מונה 8070601'!P210+'A23 מספר מונה 22000257'!P210+'3018 מספר מונה 22002061'!P210+'921 מספר מונה 1800679'!P210</f>
        <v>589.13699999999994</v>
      </c>
      <c r="Q241">
        <f>'חכל השיקמה 7 22007172'!Q210+'חכל המעפילים 20 22001170'!Q210+'חכל המעפילים 15  22005805'!Q210+'ששת הימים מספר מונה 347462612'!Q210+'שקד 47א מספר מונה 21003871'!Q210+'שקד 17א מספר מונה 22002082'!Q210+'קרן היסוד 1 מספר מונה 12512041'!Q210+'קיבוץ גלויות 39 מספר מונה 22000'!Q210+'קיבוץ גלויות 18 מספר מונה 22024'!Q210+'עמידר מספר מונה 21023286'!Q210+'ההגנה 10 מספר מונה 21023285'!Q210+'עגנון 12 מספר מונה 21014900'!Q210+'ספריה מספר מונה 14066205'!Q210+'מרגוע מספר מונה 22000272'!Q210+'לוחמי הגטאות מספר מונה 22023137'!Q210+'המעפילים 17 מספר מונה 6181945'!Q210+'1335 מספר מונה 22023890'!Q210+'דוד בן גאון 1 מספר מונה 2200209'!Q210+'בית הדר מספר מונה 23021393'!Q210+'בית הדר מספר מונה 22000262'!Q210+'בורוכוב מספר מונה 9072242'!Q210+'אפרים שריר מספר מונה 17005041'!Q210+'XA1314 מספר מונה 14008869'!Q210+'AH4520 מספר מונה 22002147'!Q210+'AH4300 מספר מונה 12590096'!Q210+'AH4067 מספר מונה 12591343'!Q210+'AH1920 מספר מונה 22005812'!Q210+'AH1920 מספר מונה 21003404'!Q210+'AH10 מספר מונה 8070601'!Q210+'A23 מספר מונה 22000257'!Q210+'3018 מספר מונה 22002061'!Q210+'921 מספר מונה 1800679'!Q210</f>
        <v>589.05999999999983</v>
      </c>
      <c r="R241">
        <f>'חכל השיקמה 7 22007172'!R210+'חכל המעפילים 20 22001170'!R210+'חכל המעפילים 15  22005805'!R210+'ששת הימים מספר מונה 347462612'!R210+'שקד 47א מספר מונה 21003871'!R210+'שקד 17א מספר מונה 22002082'!R210+'קרן היסוד 1 מספר מונה 12512041'!R210+'קיבוץ גלויות 39 מספר מונה 22000'!R210+'קיבוץ גלויות 18 מספר מונה 22024'!R210+'עמידר מספר מונה 21023286'!R210+'ההגנה 10 מספר מונה 21023285'!R210+'עגנון 12 מספר מונה 21014900'!R210+'ספריה מספר מונה 14066205'!R210+'מרגוע מספר מונה 22000272'!R210+'לוחמי הגטאות מספר מונה 22023137'!R210+'המעפילים 17 מספר מונה 6181945'!R210+'1335 מספר מונה 22023890'!R210+'דוד בן גאון 1 מספר מונה 2200209'!R210+'בית הדר מספר מונה 23021393'!R210+'בית הדר מספר מונה 22000262'!R210+'בורוכוב מספר מונה 9072242'!R210+'אפרים שריר מספר מונה 17005041'!R210+'XA1314 מספר מונה 14008869'!R210+'AH4520 מספר מונה 22002147'!R210+'AH4300 מספר מונה 12590096'!R210+'AH4067 מספר מונה 12591343'!R210+'AH1920 מספר מונה 22005812'!R210+'AH1920 מספר מונה 21003404'!R210+'AH10 מספר מונה 8070601'!R210+'A23 מספר מונה 22000257'!R210+'3018 מספר מונה 22002061'!R210+'921 מספר מונה 1800679'!R210</f>
        <v>700.56000000000006</v>
      </c>
      <c r="S241">
        <f>'חכל השיקמה 7 22007172'!S210+'חכל המעפילים 20 22001170'!S210+'חכל המעפילים 15  22005805'!S210+'ששת הימים מספר מונה 347462612'!S210+'שקד 47א מספר מונה 21003871'!S210+'שקד 17א מספר מונה 22002082'!S210+'קרן היסוד 1 מספר מונה 12512041'!S210+'קיבוץ גלויות 39 מספר מונה 22000'!S210+'קיבוץ גלויות 18 מספר מונה 22024'!S210+'עמידר מספר מונה 21023286'!S210+'ההגנה 10 מספר מונה 21023285'!S210+'עגנון 12 מספר מונה 21014900'!S210+'ספריה מספר מונה 14066205'!S210+'מרגוע מספר מונה 22000272'!S210+'לוחמי הגטאות מספר מונה 22023137'!S210+'המעפילים 17 מספר מונה 6181945'!S210+'1335 מספר מונה 22023890'!S210+'דוד בן גאון 1 מספר מונה 2200209'!S210+'בית הדר מספר מונה 23021393'!S210+'בית הדר מספר מונה 22000262'!S210+'בורוכוב מספר מונה 9072242'!S210+'אפרים שריר מספר מונה 17005041'!S210+'XA1314 מספר מונה 14008869'!S210+'AH4520 מספר מונה 22002147'!S210+'AH4300 מספר מונה 12590096'!S210+'AH4067 מספר מונה 12591343'!S210+'AH1920 מספר מונה 22005812'!S210+'AH1920 מספר מונה 21003404'!S210+'AH10 מספר מונה 8070601'!S210+'A23 מספר מונה 22000257'!S210+'3018 מספר מונה 22002061'!S210+'921 מספר מונה 1800679'!S210</f>
        <v>710.95199999999988</v>
      </c>
      <c r="T241">
        <f>'חכל השיקמה 7 22007172'!T210+'חכל המעפילים 20 22001170'!T210+'חכל המעפילים 15  22005805'!T210+'ששת הימים מספר מונה 347462612'!T210+'שקד 47א מספר מונה 21003871'!T210+'שקד 17א מספר מונה 22002082'!T210+'קרן היסוד 1 מספר מונה 12512041'!T210+'קיבוץ גלויות 39 מספר מונה 22000'!T210+'קיבוץ גלויות 18 מספר מונה 22024'!T210+'עמידר מספר מונה 21023286'!T210+'ההגנה 10 מספר מונה 21023285'!T210+'עגנון 12 מספר מונה 21014900'!T210+'ספריה מספר מונה 14066205'!T210+'מרגוע מספר מונה 22000272'!T210+'לוחמי הגטאות מספר מונה 22023137'!T210+'המעפילים 17 מספר מונה 6181945'!T210+'1335 מספר מונה 22023890'!T210+'דוד בן גאון 1 מספר מונה 2200209'!T210+'בית הדר מספר מונה 23021393'!T210+'בית הדר מספר מונה 22000262'!T210+'בורוכוב מספר מונה 9072242'!T210+'אפרים שריר מספר מונה 17005041'!T210+'XA1314 מספר מונה 14008869'!T210+'AH4520 מספר מונה 22002147'!T210+'AH4300 מספר מונה 12590096'!T210+'AH4067 מספר מונה 12591343'!T210+'AH1920 מספר מונה 22005812'!T210+'AH1920 מספר מונה 21003404'!T210+'AH10 מספר מונה 8070601'!T210+'A23 מספר מונה 22000257'!T210+'3018 מספר מונה 22002061'!T210+'921 מספר מונה 1800679'!T210</f>
        <v>658.904</v>
      </c>
      <c r="U241">
        <f>'חכל השיקמה 7 22007172'!U210+'חכל המעפילים 20 22001170'!U210+'חכל המעפילים 15  22005805'!U210+'ששת הימים מספר מונה 347462612'!U210+'שקד 47א מספר מונה 21003871'!U210+'שקד 17א מספר מונה 22002082'!U210+'קרן היסוד 1 מספר מונה 12512041'!U210+'קיבוץ גלויות 39 מספר מונה 22000'!U210+'קיבוץ גלויות 18 מספר מונה 22024'!U210+'עמידר מספר מונה 21023286'!U210+'ההגנה 10 מספר מונה 21023285'!U210+'עגנון 12 מספר מונה 21014900'!U210+'ספריה מספר מונה 14066205'!U210+'מרגוע מספר מונה 22000272'!U210+'לוחמי הגטאות מספר מונה 22023137'!U210+'המעפילים 17 מספר מונה 6181945'!U210+'1335 מספר מונה 22023890'!U210+'דוד בן גאון 1 מספר מונה 2200209'!U210+'בית הדר מספר מונה 23021393'!U210+'בית הדר מספר מונה 22000262'!U210+'בורוכוב מספר מונה 9072242'!U210+'אפרים שריר מספר מונה 17005041'!U210+'XA1314 מספר מונה 14008869'!U210+'AH4520 מספר מונה 22002147'!U210+'AH4300 מספר מונה 12590096'!U210+'AH4067 מספר מונה 12591343'!U210+'AH1920 מספר מונה 22005812'!U210+'AH1920 מספר מונה 21003404'!U210+'AH10 מספר מונה 8070601'!U210+'A23 מספר מונה 22000257'!U210+'3018 מספר מונה 22002061'!U210+'921 מספר מונה 1800679'!U210</f>
        <v>754.40400000000011</v>
      </c>
      <c r="V241">
        <f>'חכל השיקמה 7 22007172'!V210+'חכל המעפילים 20 22001170'!V210+'חכל המעפילים 15  22005805'!V210+'ששת הימים מספר מונה 347462612'!V210+'שקד 47א מספר מונה 21003871'!V210+'שקד 17א מספר מונה 22002082'!V210+'קרן היסוד 1 מספר מונה 12512041'!V210+'קיבוץ גלויות 39 מספר מונה 22000'!V210+'קיבוץ גלויות 18 מספר מונה 22024'!V210+'עמידר מספר מונה 21023286'!V210+'ההגנה 10 מספר מונה 21023285'!V210+'עגנון 12 מספר מונה 21014900'!V210+'ספריה מספר מונה 14066205'!V210+'מרגוע מספר מונה 22000272'!V210+'לוחמי הגטאות מספר מונה 22023137'!V210+'המעפילים 17 מספר מונה 6181945'!V210+'1335 מספר מונה 22023890'!V210+'דוד בן גאון 1 מספר מונה 2200209'!V210+'בית הדר מספר מונה 23021393'!V210+'בית הדר מספר מונה 22000262'!V210+'בורוכוב מספר מונה 9072242'!V210+'אפרים שריר מספר מונה 17005041'!V210+'XA1314 מספר מונה 14008869'!V210+'AH4520 מספר מונה 22002147'!V210+'AH4300 מספר מונה 12590096'!V210+'AH4067 מספר מונה 12591343'!V210+'AH1920 מספר מונה 22005812'!V210+'AH1920 מספר מונה 21003404'!V210+'AH10 מספר מונה 8070601'!V210+'A23 מספר מונה 22000257'!V210+'3018 מספר מונה 22002061'!V210+'921 מספר מונה 1800679'!V210</f>
        <v>629.60600000000011</v>
      </c>
      <c r="W241">
        <f>'חכל השיקמה 7 22007172'!W210+'חכל המעפילים 20 22001170'!W210+'חכל המעפילים 15  22005805'!W210+'ששת הימים מספר מונה 347462612'!W210+'שקד 47א מספר מונה 21003871'!W210+'שקד 17א מספר מונה 22002082'!W210+'קרן היסוד 1 מספר מונה 12512041'!W210+'קיבוץ גלויות 39 מספר מונה 22000'!W210+'קיבוץ גלויות 18 מספר מונה 22024'!W210+'עמידר מספר מונה 21023286'!W210+'ההגנה 10 מספר מונה 21023285'!W210+'עגנון 12 מספר מונה 21014900'!W210+'ספריה מספר מונה 14066205'!W210+'מרגוע מספר מונה 22000272'!W210+'לוחמי הגטאות מספר מונה 22023137'!W210+'המעפילים 17 מספר מונה 6181945'!W210+'1335 מספר מונה 22023890'!W210+'דוד בן גאון 1 מספר מונה 2200209'!W210+'בית הדר מספר מונה 23021393'!W210+'בית הדר מספר מונה 22000262'!W210+'בורוכוב מספר מונה 9072242'!W210+'אפרים שריר מספר מונה 17005041'!W210+'XA1314 מספר מונה 14008869'!W210+'AH4520 מספר מונה 22002147'!W210+'AH4300 מספר מונה 12590096'!W210+'AH4067 מספר מונה 12591343'!W210+'AH1920 מספר מונה 22005812'!W210+'AH1920 מספר מונה 21003404'!W210+'AH10 מספר מונה 8070601'!W210+'A23 מספר מונה 22000257'!W210+'3018 מספר מונה 22002061'!W210+'921 מספר מונה 1800679'!W210</f>
        <v>611.09</v>
      </c>
      <c r="X241">
        <f>'חכל השיקמה 7 22007172'!X210+'חכל המעפילים 20 22001170'!X210+'חכל המעפילים 15  22005805'!X210+'ששת הימים מספר מונה 347462612'!X210+'שקד 47א מספר מונה 21003871'!X210+'שקד 17א מספר מונה 22002082'!X210+'קרן היסוד 1 מספר מונה 12512041'!X210+'קיבוץ גלויות 39 מספר מונה 22000'!X210+'קיבוץ גלויות 18 מספר מונה 22024'!X210+'עמידר מספר מונה 21023286'!X210+'ההגנה 10 מספר מונה 21023285'!X210+'עגנון 12 מספר מונה 21014900'!X210+'ספריה מספר מונה 14066205'!X210+'מרגוע מספר מונה 22000272'!X210+'לוחמי הגטאות מספר מונה 22023137'!X210+'המעפילים 17 מספר מונה 6181945'!X210+'1335 מספר מונה 22023890'!X210+'דוד בן גאון 1 מספר מונה 2200209'!X210+'בית הדר מספר מונה 23021393'!X210+'בית הדר מספר מונה 22000262'!X210+'בורוכוב מספר מונה 9072242'!X210+'אפרים שריר מספר מונה 17005041'!X210+'XA1314 מספר מונה 14008869'!X210+'AH4520 מספר מונה 22002147'!X210+'AH4300 מספר מונה 12590096'!X210+'AH4067 מספר מונה 12591343'!X210+'AH1920 מספר מונה 22005812'!X210+'AH1920 מספר מונה 21003404'!X210+'AH10 מספר מונה 8070601'!X210+'A23 מספר מונה 22000257'!X210+'3018 מספר מונה 22002061'!X210+'921 מספר מונה 1800679'!X210</f>
        <v>575.6450000000001</v>
      </c>
      <c r="Y241">
        <f>'חכל השיקמה 7 22007172'!Y210+'חכל המעפילים 20 22001170'!Y210+'חכל המעפילים 15  22005805'!Y210+'ששת הימים מספר מונה 347462612'!Y210+'שקד 47א מספר מונה 21003871'!Y210+'שקד 17א מספר מונה 22002082'!Y210+'קרן היסוד 1 מספר מונה 12512041'!Y210+'קיבוץ גלויות 39 מספר מונה 22000'!Y210+'קיבוץ גלויות 18 מספר מונה 22024'!Y210+'עמידר מספר מונה 21023286'!Y210+'ההגנה 10 מספר מונה 21023285'!Y210+'עגנון 12 מספר מונה 21014900'!Y210+'ספריה מספר מונה 14066205'!Y210+'מרגוע מספר מונה 22000272'!Y210+'לוחמי הגטאות מספר מונה 22023137'!Y210+'המעפילים 17 מספר מונה 6181945'!Y210+'1335 מספר מונה 22023890'!Y210+'דוד בן גאון 1 מספר מונה 2200209'!Y210+'בית הדר מספר מונה 23021393'!Y210+'בית הדר מספר מונה 22000262'!Y210+'בורוכוב מספר מונה 9072242'!Y210+'אפרים שריר מספר מונה 17005041'!Y210+'XA1314 מספר מונה 14008869'!Y210+'AH4520 מספר מונה 22002147'!Y210+'AH4300 מספר מונה 12590096'!Y210+'AH4067 מספר מונה 12591343'!Y210+'AH1920 מספר מונה 22005812'!Y210+'AH1920 מספר מונה 21003404'!Y210+'AH10 מספר מונה 8070601'!Y210+'A23 מספר מונה 22000257'!Y210+'3018 מספר מונה 22002061'!Y210+'921 מספר מונה 1800679'!Y210</f>
        <v>541.04300000000001</v>
      </c>
      <c r="Z241" s="22">
        <f t="shared" si="6"/>
        <v>13608.485999999999</v>
      </c>
    </row>
    <row r="242" spans="1:26" x14ac:dyDescent="0.45">
      <c r="A242" s="33">
        <v>45135</v>
      </c>
      <c r="B242">
        <f>'חכל השיקמה 7 22007172'!B211+'חכל המעפילים 20 22001170'!B211+'חכל המעפילים 15  22005805'!B211+'ששת הימים מספר מונה 347462612'!B211+'שקד 47א מספר מונה 21003871'!B211+'שקד 17א מספר מונה 22002082'!B211+'קרן היסוד 1 מספר מונה 12512041'!B211+'קיבוץ גלויות 39 מספר מונה 22000'!B211+'קיבוץ גלויות 18 מספר מונה 22024'!B211+'עמידר מספר מונה 21023286'!B211+'ההגנה 10 מספר מונה 21023285'!B211+'עגנון 12 מספר מונה 21014900'!B211+'ספריה מספר מונה 14066205'!B211+'מרגוע מספר מונה 22000272'!B211+'לוחמי הגטאות מספר מונה 22023137'!B211+'המעפילים 17 מספר מונה 6181945'!B211+'1335 מספר מונה 22023890'!B211+'דוד בן גאון 1 מספר מונה 2200209'!B211+'בית הדר מספר מונה 23021393'!B211+'בית הדר מספר מונה 22000262'!B211+'בורוכוב מספר מונה 9072242'!B211+'אפרים שריר מספר מונה 17005041'!B211+'XA1314 מספר מונה 14008869'!B211+'AH4520 מספר מונה 22002147'!B211+'AH4300 מספר מונה 12590096'!B211+'AH4067 מספר מונה 12591343'!B211+'AH1920 מספר מונה 22005812'!B211+'AH1920 מספר מונה 21003404'!B211+'AH10 מספר מונה 8070601'!B211+'A23 מספר מונה 22000257'!B211+'3018 מספר מונה 22002061'!B211+'921 מספר מונה 1800679'!B211</f>
        <v>496.06700000000001</v>
      </c>
      <c r="C242">
        <f>'חכל השיקמה 7 22007172'!C211+'חכל המעפילים 20 22001170'!C211+'חכל המעפילים 15  22005805'!C211+'ששת הימים מספר מונה 347462612'!C211+'שקד 47א מספר מונה 21003871'!C211+'שקד 17א מספר מונה 22002082'!C211+'קרן היסוד 1 מספר מונה 12512041'!C211+'קיבוץ גלויות 39 מספר מונה 22000'!C211+'קיבוץ גלויות 18 מספר מונה 22024'!C211+'עמידר מספר מונה 21023286'!C211+'ההגנה 10 מספר מונה 21023285'!C211+'עגנון 12 מספר מונה 21014900'!C211+'ספריה מספר מונה 14066205'!C211+'מרגוע מספר מונה 22000272'!C211+'לוחמי הגטאות מספר מונה 22023137'!C211+'המעפילים 17 מספר מונה 6181945'!C211+'1335 מספר מונה 22023890'!C211+'דוד בן גאון 1 מספר מונה 2200209'!C211+'בית הדר מספר מונה 23021393'!C211+'בית הדר מספר מונה 22000262'!C211+'בורוכוב מספר מונה 9072242'!C211+'אפרים שריר מספר מונה 17005041'!C211+'XA1314 מספר מונה 14008869'!C211+'AH4520 מספר מונה 22002147'!C211+'AH4300 מספר מונה 12590096'!C211+'AH4067 מספר מונה 12591343'!C211+'AH1920 מספר מונה 22005812'!C211+'AH1920 מספר מונה 21003404'!C211+'AH10 מספר מונה 8070601'!C211+'A23 מספר מונה 22000257'!C211+'3018 מספר מונה 22002061'!C211+'921 מספר מונה 1800679'!C211</f>
        <v>452.67199999999997</v>
      </c>
      <c r="D242">
        <f>'חכל השיקמה 7 22007172'!D211+'חכל המעפילים 20 22001170'!D211+'חכל המעפילים 15  22005805'!D211+'ששת הימים מספר מונה 347462612'!D211+'שקד 47א מספר מונה 21003871'!D211+'שקד 17א מספר מונה 22002082'!D211+'קרן היסוד 1 מספר מונה 12512041'!D211+'קיבוץ גלויות 39 מספר מונה 22000'!D211+'קיבוץ גלויות 18 מספר מונה 22024'!D211+'עמידר מספר מונה 21023286'!D211+'ההגנה 10 מספר מונה 21023285'!D211+'עגנון 12 מספר מונה 21014900'!D211+'ספריה מספר מונה 14066205'!D211+'מרגוע מספר מונה 22000272'!D211+'לוחמי הגטאות מספר מונה 22023137'!D211+'המעפילים 17 מספר מונה 6181945'!D211+'1335 מספר מונה 22023890'!D211+'דוד בן גאון 1 מספר מונה 2200209'!D211+'בית הדר מספר מונה 23021393'!D211+'בית הדר מספר מונה 22000262'!D211+'בורוכוב מספר מונה 9072242'!D211+'אפרים שריר מספר מונה 17005041'!D211+'XA1314 מספר מונה 14008869'!D211+'AH4520 מספר מונה 22002147'!D211+'AH4300 מספר מונה 12590096'!D211+'AH4067 מספר מונה 12591343'!D211+'AH1920 מספר מונה 22005812'!D211+'AH1920 מספר מונה 21003404'!D211+'AH10 מספר מונה 8070601'!D211+'A23 מספר מונה 22000257'!D211+'3018 מספר מונה 22002061'!D211+'921 מספר מונה 1800679'!D211</f>
        <v>405.21699999999998</v>
      </c>
      <c r="E242">
        <f>'חכל השיקמה 7 22007172'!E211+'חכל המעפילים 20 22001170'!E211+'חכל המעפילים 15  22005805'!E211+'ששת הימים מספר מונה 347462612'!E211+'שקד 47א מספר מונה 21003871'!E211+'שקד 17א מספר מונה 22002082'!E211+'קרן היסוד 1 מספר מונה 12512041'!E211+'קיבוץ גלויות 39 מספר מונה 22000'!E211+'קיבוץ גלויות 18 מספר מונה 22024'!E211+'עמידר מספר מונה 21023286'!E211+'ההגנה 10 מספר מונה 21023285'!E211+'עגנון 12 מספר מונה 21014900'!E211+'ספריה מספר מונה 14066205'!E211+'מרגוע מספר מונה 22000272'!E211+'לוחמי הגטאות מספר מונה 22023137'!E211+'המעפילים 17 מספר מונה 6181945'!E211+'1335 מספר מונה 22023890'!E211+'דוד בן גאון 1 מספר מונה 2200209'!E211+'בית הדר מספר מונה 23021393'!E211+'בית הדר מספר מונה 22000262'!E211+'בורוכוב מספר מונה 9072242'!E211+'אפרים שריר מספר מונה 17005041'!E211+'XA1314 מספר מונה 14008869'!E211+'AH4520 מספר מונה 22002147'!E211+'AH4300 מספר מונה 12590096'!E211+'AH4067 מספר מונה 12591343'!E211+'AH1920 מספר מונה 22005812'!E211+'AH1920 מספר מונה 21003404'!E211+'AH10 מספר מונה 8070601'!E211+'A23 מספר מונה 22000257'!E211+'3018 מספר מונה 22002061'!E211+'921 מספר מונה 1800679'!E211</f>
        <v>405.541</v>
      </c>
      <c r="F242">
        <f>'חכל השיקמה 7 22007172'!F211+'חכל המעפילים 20 22001170'!F211+'חכל המעפילים 15  22005805'!F211+'ששת הימים מספר מונה 347462612'!F211+'שקד 47א מספר מונה 21003871'!F211+'שקד 17א מספר מונה 22002082'!F211+'קרן היסוד 1 מספר מונה 12512041'!F211+'קיבוץ גלויות 39 מספר מונה 22000'!F211+'קיבוץ גלויות 18 מספר מונה 22024'!F211+'עמידר מספר מונה 21023286'!F211+'ההגנה 10 מספר מונה 21023285'!F211+'עגנון 12 מספר מונה 21014900'!F211+'ספריה מספר מונה 14066205'!F211+'מרגוע מספר מונה 22000272'!F211+'לוחמי הגטאות מספר מונה 22023137'!F211+'המעפילים 17 מספר מונה 6181945'!F211+'1335 מספר מונה 22023890'!F211+'דוד בן גאון 1 מספר מונה 2200209'!F211+'בית הדר מספר מונה 23021393'!F211+'בית הדר מספר מונה 22000262'!F211+'בורוכוב מספר מונה 9072242'!F211+'אפרים שריר מספר מונה 17005041'!F211+'XA1314 מספר מונה 14008869'!F211+'AH4520 מספר מונה 22002147'!F211+'AH4300 מספר מונה 12590096'!F211+'AH4067 מספר מונה 12591343'!F211+'AH1920 מספר מונה 22005812'!F211+'AH1920 מספר מונה 21003404'!F211+'AH10 מספר מונה 8070601'!F211+'A23 מספר מונה 22000257'!F211+'3018 מספר מונה 22002061'!F211+'921 מספר מונה 1800679'!F211</f>
        <v>394.22500000000002</v>
      </c>
      <c r="G242">
        <f>'חכל השיקמה 7 22007172'!G211+'חכל המעפילים 20 22001170'!G211+'חכל המעפילים 15  22005805'!G211+'ששת הימים מספר מונה 347462612'!G211+'שקד 47א מספר מונה 21003871'!G211+'שקד 17א מספר מונה 22002082'!G211+'קרן היסוד 1 מספר מונה 12512041'!G211+'קיבוץ גלויות 39 מספר מונה 22000'!G211+'קיבוץ גלויות 18 מספר מונה 22024'!G211+'עמידר מספר מונה 21023286'!G211+'ההגנה 10 מספר מונה 21023285'!G211+'עגנון 12 מספר מונה 21014900'!G211+'ספריה מספר מונה 14066205'!G211+'מרגוע מספר מונה 22000272'!G211+'לוחמי הגטאות מספר מונה 22023137'!G211+'המעפילים 17 מספר מונה 6181945'!G211+'1335 מספר מונה 22023890'!G211+'דוד בן גאון 1 מספר מונה 2200209'!G211+'בית הדר מספר מונה 23021393'!G211+'בית הדר מספר מונה 22000262'!G211+'בורוכוב מספר מונה 9072242'!G211+'אפרים שריר מספר מונה 17005041'!G211+'XA1314 מספר מונה 14008869'!G211+'AH4520 מספר מונה 22002147'!G211+'AH4300 מספר מונה 12590096'!G211+'AH4067 מספר מונה 12591343'!G211+'AH1920 מספר מונה 22005812'!G211+'AH1920 מספר מונה 21003404'!G211+'AH10 מספר מונה 8070601'!G211+'A23 מספר מונה 22000257'!G211+'3018 מספר מונה 22002061'!G211+'921 מספר מונה 1800679'!G211</f>
        <v>388.98</v>
      </c>
      <c r="H242">
        <f>'חכל השיקמה 7 22007172'!H211+'חכל המעפילים 20 22001170'!H211+'חכל המעפילים 15  22005805'!H211+'ששת הימים מספר מונה 347462612'!H211+'שקד 47א מספר מונה 21003871'!H211+'שקד 17א מספר מונה 22002082'!H211+'קרן היסוד 1 מספר מונה 12512041'!H211+'קיבוץ גלויות 39 מספר מונה 22000'!H211+'קיבוץ גלויות 18 מספר מונה 22024'!H211+'עמידר מספר מונה 21023286'!H211+'ההגנה 10 מספר מונה 21023285'!H211+'עגנון 12 מספר מונה 21014900'!H211+'ספריה מספר מונה 14066205'!H211+'מרגוע מספר מונה 22000272'!H211+'לוחמי הגטאות מספר מונה 22023137'!H211+'המעפילים 17 מספר מונה 6181945'!H211+'1335 מספר מונה 22023890'!H211+'דוד בן גאון 1 מספר מונה 2200209'!H211+'בית הדר מספר מונה 23021393'!H211+'בית הדר מספר מונה 22000262'!H211+'בורוכוב מספר מונה 9072242'!H211+'אפרים שריר מספר מונה 17005041'!H211+'XA1314 מספר מונה 14008869'!H211+'AH4520 מספר מונה 22002147'!H211+'AH4300 מספר מונה 12590096'!H211+'AH4067 מספר מונה 12591343'!H211+'AH1920 מספר מונה 22005812'!H211+'AH1920 מספר מונה 21003404'!H211+'AH10 מספר מונה 8070601'!H211+'A23 מספר מונה 22000257'!H211+'3018 מספר מונה 22002061'!H211+'921 מספר מונה 1800679'!H211</f>
        <v>359.44499999999988</v>
      </c>
      <c r="I242">
        <f>'חכל השיקמה 7 22007172'!I211+'חכל המעפילים 20 22001170'!I211+'חכל המעפילים 15  22005805'!I211+'ששת הימים מספר מונה 347462612'!I211+'שקד 47א מספר מונה 21003871'!I211+'שקד 17א מספר מונה 22002082'!I211+'קרן היסוד 1 מספר מונה 12512041'!I211+'קיבוץ גלויות 39 מספר מונה 22000'!I211+'קיבוץ גלויות 18 מספר מונה 22024'!I211+'עמידר מספר מונה 21023286'!I211+'ההגנה 10 מספר מונה 21023285'!I211+'עגנון 12 מספר מונה 21014900'!I211+'ספריה מספר מונה 14066205'!I211+'מרגוע מספר מונה 22000272'!I211+'לוחמי הגטאות מספר מונה 22023137'!I211+'המעפילים 17 מספר מונה 6181945'!I211+'1335 מספר מונה 22023890'!I211+'דוד בן גאון 1 מספר מונה 2200209'!I211+'בית הדר מספר מונה 23021393'!I211+'בית הדר מספר מונה 22000262'!I211+'בורוכוב מספר מונה 9072242'!I211+'אפרים שריר מספר מונה 17005041'!I211+'XA1314 מספר מונה 14008869'!I211+'AH4520 מספר מונה 22002147'!I211+'AH4300 מספר מונה 12590096'!I211+'AH4067 מספר מונה 12591343'!I211+'AH1920 מספר מונה 22005812'!I211+'AH1920 מספר מונה 21003404'!I211+'AH10 מספר מונה 8070601'!I211+'A23 מספר מונה 22000257'!I211+'3018 מספר מונה 22002061'!I211+'921 מספר מונה 1800679'!I211</f>
        <v>410.54699999999997</v>
      </c>
      <c r="J242">
        <f>'חכל השיקמה 7 22007172'!J211+'חכל המעפילים 20 22001170'!J211+'חכל המעפילים 15  22005805'!J211+'ששת הימים מספר מונה 347462612'!J211+'שקד 47א מספר מונה 21003871'!J211+'שקד 17א מספר מונה 22002082'!J211+'קרן היסוד 1 מספר מונה 12512041'!J211+'קיבוץ גלויות 39 מספר מונה 22000'!J211+'קיבוץ גלויות 18 מספר מונה 22024'!J211+'עמידר מספר מונה 21023286'!J211+'ההגנה 10 מספר מונה 21023285'!J211+'עגנון 12 מספר מונה 21014900'!J211+'ספריה מספר מונה 14066205'!J211+'מרגוע מספר מונה 22000272'!J211+'לוחמי הגטאות מספר מונה 22023137'!J211+'המעפילים 17 מספר מונה 6181945'!J211+'1335 מספר מונה 22023890'!J211+'דוד בן גאון 1 מספר מונה 2200209'!J211+'בית הדר מספר מונה 23021393'!J211+'בית הדר מספר מונה 22000262'!J211+'בורוכוב מספר מונה 9072242'!J211+'אפרים שריר מספר מונה 17005041'!J211+'XA1314 מספר מונה 14008869'!J211+'AH4520 מספר מונה 22002147'!J211+'AH4300 מספר מונה 12590096'!J211+'AH4067 מספר מונה 12591343'!J211+'AH1920 מספר מונה 22005812'!J211+'AH1920 מספר מונה 21003404'!J211+'AH10 מספר מונה 8070601'!J211+'A23 מספר מונה 22000257'!J211+'3018 מספר מונה 22002061'!J211+'921 מספר מונה 1800679'!J211</f>
        <v>513.06899999999996</v>
      </c>
      <c r="K242">
        <f>'חכל השיקמה 7 22007172'!K211+'חכל המעפילים 20 22001170'!K211+'חכל המעפילים 15  22005805'!K211+'ששת הימים מספר מונה 347462612'!K211+'שקד 47א מספר מונה 21003871'!K211+'שקד 17א מספר מונה 22002082'!K211+'קרן היסוד 1 מספר מונה 12512041'!K211+'קיבוץ גלויות 39 מספר מונה 22000'!K211+'קיבוץ גלויות 18 מספר מונה 22024'!K211+'עמידר מספר מונה 21023286'!K211+'ההגנה 10 מספר מונה 21023285'!K211+'עגנון 12 מספר מונה 21014900'!K211+'ספריה מספר מונה 14066205'!K211+'מרגוע מספר מונה 22000272'!K211+'לוחמי הגטאות מספר מונה 22023137'!K211+'המעפילים 17 מספר מונה 6181945'!K211+'1335 מספר מונה 22023890'!K211+'דוד בן גאון 1 מספר מונה 2200209'!K211+'בית הדר מספר מונה 23021393'!K211+'בית הדר מספר מונה 22000262'!K211+'בורוכוב מספר מונה 9072242'!K211+'אפרים שריר מספר מונה 17005041'!K211+'XA1314 מספר מונה 14008869'!K211+'AH4520 מספר מונה 22002147'!K211+'AH4300 מספר מונה 12590096'!K211+'AH4067 מספר מונה 12591343'!K211+'AH1920 מספר מונה 22005812'!K211+'AH1920 מספר מונה 21003404'!K211+'AH10 מספר מונה 8070601'!K211+'A23 מספר מונה 22000257'!K211+'3018 מספר מונה 22002061'!K211+'921 מספר מונה 1800679'!K211</f>
        <v>606.78400000000011</v>
      </c>
      <c r="L242">
        <f>'חכל השיקמה 7 22007172'!L211+'חכל המעפילים 20 22001170'!L211+'חכל המעפילים 15  22005805'!L211+'ששת הימים מספר מונה 347462612'!L211+'שקד 47א מספר מונה 21003871'!L211+'שקד 17א מספר מונה 22002082'!L211+'קרן היסוד 1 מספר מונה 12512041'!L211+'קיבוץ גלויות 39 מספר מונה 22000'!L211+'קיבוץ גלויות 18 מספר מונה 22024'!L211+'עמידר מספר מונה 21023286'!L211+'ההגנה 10 מספר מונה 21023285'!L211+'עגנון 12 מספר מונה 21014900'!L211+'ספריה מספר מונה 14066205'!L211+'מרגוע מספר מונה 22000272'!L211+'לוחמי הגטאות מספר מונה 22023137'!L211+'המעפילים 17 מספר מונה 6181945'!L211+'1335 מספר מונה 22023890'!L211+'דוד בן גאון 1 מספר מונה 2200209'!L211+'בית הדר מספר מונה 23021393'!L211+'בית הדר מספר מונה 22000262'!L211+'בורוכוב מספר מונה 9072242'!L211+'אפרים שריר מספר מונה 17005041'!L211+'XA1314 מספר מונה 14008869'!L211+'AH4520 מספר מונה 22002147'!L211+'AH4300 מספר מונה 12590096'!L211+'AH4067 מספר מונה 12591343'!L211+'AH1920 מספר מונה 22005812'!L211+'AH1920 מספר מונה 21003404'!L211+'AH10 מספר מונה 8070601'!L211+'A23 מספר מונה 22000257'!L211+'3018 מספר מונה 22002061'!L211+'921 מספר מונה 1800679'!L211</f>
        <v>670.86099999999999</v>
      </c>
      <c r="M242">
        <f>'חכל השיקמה 7 22007172'!M211+'חכל המעפילים 20 22001170'!M211+'חכל המעפילים 15  22005805'!M211+'ששת הימים מספר מונה 347462612'!M211+'שקד 47א מספר מונה 21003871'!M211+'שקד 17א מספר מונה 22002082'!M211+'קרן היסוד 1 מספר מונה 12512041'!M211+'קיבוץ גלויות 39 מספר מונה 22000'!M211+'קיבוץ גלויות 18 מספר מונה 22024'!M211+'עמידר מספר מונה 21023286'!M211+'ההגנה 10 מספר מונה 21023285'!M211+'עגנון 12 מספר מונה 21014900'!M211+'ספריה מספר מונה 14066205'!M211+'מרגוע מספר מונה 22000272'!M211+'לוחמי הגטאות מספר מונה 22023137'!M211+'המעפילים 17 מספר מונה 6181945'!M211+'1335 מספר מונה 22023890'!M211+'דוד בן גאון 1 מספר מונה 2200209'!M211+'בית הדר מספר מונה 23021393'!M211+'בית הדר מספר מונה 22000262'!M211+'בורוכוב מספר מונה 9072242'!M211+'אפרים שריר מספר מונה 17005041'!M211+'XA1314 מספר מונה 14008869'!M211+'AH4520 מספר מונה 22002147'!M211+'AH4300 מספר מונה 12590096'!M211+'AH4067 מספר מונה 12591343'!M211+'AH1920 מספר מונה 22005812'!M211+'AH1920 מספר מונה 21003404'!M211+'AH10 מספר מונה 8070601'!M211+'A23 מספר מונה 22000257'!M211+'3018 מספר מונה 22002061'!M211+'921 מספר מונה 1800679'!M211</f>
        <v>669.88099999999997</v>
      </c>
      <c r="N242">
        <f>'חכל השיקמה 7 22007172'!N211+'חכל המעפילים 20 22001170'!N211+'חכל המעפילים 15  22005805'!N211+'ששת הימים מספר מונה 347462612'!N211+'שקד 47א מספר מונה 21003871'!N211+'שקד 17א מספר מונה 22002082'!N211+'קרן היסוד 1 מספר מונה 12512041'!N211+'קיבוץ גלויות 39 מספר מונה 22000'!N211+'קיבוץ גלויות 18 מספר מונה 22024'!N211+'עמידר מספר מונה 21023286'!N211+'ההגנה 10 מספר מונה 21023285'!N211+'עגנון 12 מספר מונה 21014900'!N211+'ספריה מספר מונה 14066205'!N211+'מרגוע מספר מונה 22000272'!N211+'לוחמי הגטאות מספר מונה 22023137'!N211+'המעפילים 17 מספר מונה 6181945'!N211+'1335 מספר מונה 22023890'!N211+'דוד בן גאון 1 מספר מונה 2200209'!N211+'בית הדר מספר מונה 23021393'!N211+'בית הדר מספר מונה 22000262'!N211+'בורוכוב מספר מונה 9072242'!N211+'אפרים שריר מספר מונה 17005041'!N211+'XA1314 מספר מונה 14008869'!N211+'AH4520 מספר מונה 22002147'!N211+'AH4300 מספר מונה 12590096'!N211+'AH4067 מספר מונה 12591343'!N211+'AH1920 מספר מונה 22005812'!N211+'AH1920 מספר מונה 21003404'!N211+'AH10 מספר מונה 8070601'!N211+'A23 מספר מונה 22000257'!N211+'3018 מספר מונה 22002061'!N211+'921 מספר מונה 1800679'!N211</f>
        <v>649.68999999999994</v>
      </c>
      <c r="O242">
        <f>'חכל השיקמה 7 22007172'!O211+'חכל המעפילים 20 22001170'!O211+'חכל המעפילים 15  22005805'!O211+'ששת הימים מספר מונה 347462612'!O211+'שקד 47א מספר מונה 21003871'!O211+'שקד 17א מספר מונה 22002082'!O211+'קרן היסוד 1 מספר מונה 12512041'!O211+'קיבוץ גלויות 39 מספר מונה 22000'!O211+'קיבוץ גלויות 18 מספר מונה 22024'!O211+'עמידר מספר מונה 21023286'!O211+'ההגנה 10 מספר מונה 21023285'!O211+'עגנון 12 מספר מונה 21014900'!O211+'ספריה מספר מונה 14066205'!O211+'מרגוע מספר מונה 22000272'!O211+'לוחמי הגטאות מספר מונה 22023137'!O211+'המעפילים 17 מספר מונה 6181945'!O211+'1335 מספר מונה 22023890'!O211+'דוד בן גאון 1 מספר מונה 2200209'!O211+'בית הדר מספר מונה 23021393'!O211+'בית הדר מספר מונה 22000262'!O211+'בורוכוב מספר מונה 9072242'!O211+'אפרים שריר מספר מונה 17005041'!O211+'XA1314 מספר מונה 14008869'!O211+'AH4520 מספר מונה 22002147'!O211+'AH4300 מספר מונה 12590096'!O211+'AH4067 מספר מונה 12591343'!O211+'AH1920 מספר מונה 22005812'!O211+'AH1920 מספר מונה 21003404'!O211+'AH10 מספר מונה 8070601'!O211+'A23 מספר מונה 22000257'!O211+'3018 מספר מונה 22002061'!O211+'921 מספר מונה 1800679'!O211</f>
        <v>652.32400000000007</v>
      </c>
      <c r="P242">
        <f>'חכל השיקמה 7 22007172'!P211+'חכל המעפילים 20 22001170'!P211+'חכל המעפילים 15  22005805'!P211+'ששת הימים מספר מונה 347462612'!P211+'שקד 47א מספר מונה 21003871'!P211+'שקד 17א מספר מונה 22002082'!P211+'קרן היסוד 1 מספר מונה 12512041'!P211+'קיבוץ גלויות 39 מספר מונה 22000'!P211+'קיבוץ גלויות 18 מספר מונה 22024'!P211+'עמידר מספר מונה 21023286'!P211+'ההגנה 10 מספר מונה 21023285'!P211+'עגנון 12 מספר מונה 21014900'!P211+'ספריה מספר מונה 14066205'!P211+'מרגוע מספר מונה 22000272'!P211+'לוחמי הגטאות מספר מונה 22023137'!P211+'המעפילים 17 מספר מונה 6181945'!P211+'1335 מספר מונה 22023890'!P211+'דוד בן גאון 1 מספר מונה 2200209'!P211+'בית הדר מספר מונה 23021393'!P211+'בית הדר מספר מונה 22000262'!P211+'בורוכוב מספר מונה 9072242'!P211+'אפרים שריר מספר מונה 17005041'!P211+'XA1314 מספר מונה 14008869'!P211+'AH4520 מספר מונה 22002147'!P211+'AH4300 מספר מונה 12590096'!P211+'AH4067 מספר מונה 12591343'!P211+'AH1920 מספר מונה 22005812'!P211+'AH1920 מספר מונה 21003404'!P211+'AH10 מספר מונה 8070601'!P211+'A23 מספר מונה 22000257'!P211+'3018 מספר מונה 22002061'!P211+'921 מספר מונה 1800679'!P211</f>
        <v>645.303</v>
      </c>
      <c r="Q242">
        <f>'חכל השיקמה 7 22007172'!Q211+'חכל המעפילים 20 22001170'!Q211+'חכל המעפילים 15  22005805'!Q211+'ששת הימים מספר מונה 347462612'!Q211+'שקד 47א מספר מונה 21003871'!Q211+'שקד 17א מספר מונה 22002082'!Q211+'קרן היסוד 1 מספר מונה 12512041'!Q211+'קיבוץ גלויות 39 מספר מונה 22000'!Q211+'קיבוץ גלויות 18 מספר מונה 22024'!Q211+'עמידר מספר מונה 21023286'!Q211+'ההגנה 10 מספר מונה 21023285'!Q211+'עגנון 12 מספר מונה 21014900'!Q211+'ספריה מספר מונה 14066205'!Q211+'מרגוע מספר מונה 22000272'!Q211+'לוחמי הגטאות מספר מונה 22023137'!Q211+'המעפילים 17 מספר מונה 6181945'!Q211+'1335 מספר מונה 22023890'!Q211+'דוד בן גאון 1 מספר מונה 2200209'!Q211+'בית הדר מספר מונה 23021393'!Q211+'בית הדר מספר מונה 22000262'!Q211+'בורוכוב מספר מונה 9072242'!Q211+'אפרים שריר מספר מונה 17005041'!Q211+'XA1314 מספר מונה 14008869'!Q211+'AH4520 מספר מונה 22002147'!Q211+'AH4300 מספר מונה 12590096'!Q211+'AH4067 מספר מונה 12591343'!Q211+'AH1920 מספר מונה 22005812'!Q211+'AH1920 מספר מונה 21003404'!Q211+'AH10 מספר מונה 8070601'!Q211+'A23 מספר מונה 22000257'!Q211+'3018 מספר מונה 22002061'!Q211+'921 מספר מונה 1800679'!Q211</f>
        <v>653.22799999999995</v>
      </c>
      <c r="R242">
        <f>'חכל השיקמה 7 22007172'!R211+'חכל המעפילים 20 22001170'!R211+'חכל המעפילים 15  22005805'!R211+'ששת הימים מספר מונה 347462612'!R211+'שקד 47א מספר מונה 21003871'!R211+'שקד 17א מספר מונה 22002082'!R211+'קרן היסוד 1 מספר מונה 12512041'!R211+'קיבוץ גלויות 39 מספר מונה 22000'!R211+'קיבוץ גלויות 18 מספר מונה 22024'!R211+'עמידר מספר מונה 21023286'!R211+'ההגנה 10 מספר מונה 21023285'!R211+'עגנון 12 מספר מונה 21014900'!R211+'ספריה מספר מונה 14066205'!R211+'מרגוע מספר מונה 22000272'!R211+'לוחמי הגטאות מספר מונה 22023137'!R211+'המעפילים 17 מספר מונה 6181945'!R211+'1335 מספר מונה 22023890'!R211+'דוד בן גאון 1 מספר מונה 2200209'!R211+'בית הדר מספר מונה 23021393'!R211+'בית הדר מספר מונה 22000262'!R211+'בורוכוב מספר מונה 9072242'!R211+'אפרים שריר מספר מונה 17005041'!R211+'XA1314 מספר מונה 14008869'!R211+'AH4520 מספר מונה 22002147'!R211+'AH4300 מספר מונה 12590096'!R211+'AH4067 מספר מונה 12591343'!R211+'AH1920 מספר מונה 22005812'!R211+'AH1920 מספר מונה 21003404'!R211+'AH10 מספר מונה 8070601'!R211+'A23 מספר מונה 22000257'!R211+'3018 מספר מונה 22002061'!R211+'921 מספר מונה 1800679'!R211</f>
        <v>735.76099999999974</v>
      </c>
      <c r="S242">
        <f>'חכל השיקמה 7 22007172'!S211+'חכל המעפילים 20 22001170'!S211+'חכל המעפילים 15  22005805'!S211+'ששת הימים מספר מונה 347462612'!S211+'שקד 47א מספר מונה 21003871'!S211+'שקד 17א מספר מונה 22002082'!S211+'קרן היסוד 1 מספר מונה 12512041'!S211+'קיבוץ גלויות 39 מספר מונה 22000'!S211+'קיבוץ גלויות 18 מספר מונה 22024'!S211+'עמידר מספר מונה 21023286'!S211+'ההגנה 10 מספר מונה 21023285'!S211+'עגנון 12 מספר מונה 21014900'!S211+'ספריה מספר מונה 14066205'!S211+'מרגוע מספר מונה 22000272'!S211+'לוחמי הגטאות מספר מונה 22023137'!S211+'המעפילים 17 מספר מונה 6181945'!S211+'1335 מספר מונה 22023890'!S211+'דוד בן גאון 1 מספר מונה 2200209'!S211+'בית הדר מספר מונה 23021393'!S211+'בית הדר מספר מונה 22000262'!S211+'בורוכוב מספר מונה 9072242'!S211+'אפרים שריר מספר מונה 17005041'!S211+'XA1314 מספר מונה 14008869'!S211+'AH4520 מספר מונה 22002147'!S211+'AH4300 מספר מונה 12590096'!S211+'AH4067 מספר מונה 12591343'!S211+'AH1920 מספר מונה 22005812'!S211+'AH1920 מספר מונה 21003404'!S211+'AH10 מספר מונה 8070601'!S211+'A23 מספר מונה 22000257'!S211+'3018 מספר מונה 22002061'!S211+'921 מספר מונה 1800679'!S211</f>
        <v>716.00399999999979</v>
      </c>
      <c r="T242">
        <f>'חכל השיקמה 7 22007172'!T211+'חכל המעפילים 20 22001170'!T211+'חכל המעפילים 15  22005805'!T211+'ששת הימים מספר מונה 347462612'!T211+'שקד 47א מספר מונה 21003871'!T211+'שקד 17א מספר מונה 22002082'!T211+'קרן היסוד 1 מספר מונה 12512041'!T211+'קיבוץ גלויות 39 מספר מונה 22000'!T211+'קיבוץ גלויות 18 מספר מונה 22024'!T211+'עמידר מספר מונה 21023286'!T211+'ההגנה 10 מספר מונה 21023285'!T211+'עגנון 12 מספר מונה 21014900'!T211+'ספריה מספר מונה 14066205'!T211+'מרגוע מספר מונה 22000272'!T211+'לוחמי הגטאות מספר מונה 22023137'!T211+'המעפילים 17 מספר מונה 6181945'!T211+'1335 מספר מונה 22023890'!T211+'דוד בן גאון 1 מספר מונה 2200209'!T211+'בית הדר מספר מונה 23021393'!T211+'בית הדר מספר מונה 22000262'!T211+'בורוכוב מספר מונה 9072242'!T211+'אפרים שריר מספר מונה 17005041'!T211+'XA1314 מספר מונה 14008869'!T211+'AH4520 מספר מונה 22002147'!T211+'AH4300 מספר מונה 12590096'!T211+'AH4067 מספר מונה 12591343'!T211+'AH1920 מספר מונה 22005812'!T211+'AH1920 מספר מונה 21003404'!T211+'AH10 מספר מונה 8070601'!T211+'A23 מספר מונה 22000257'!T211+'3018 מספר מונה 22002061'!T211+'921 מספר מונה 1800679'!T211</f>
        <v>692.12399999999991</v>
      </c>
      <c r="U242">
        <f>'חכל השיקמה 7 22007172'!U211+'חכל המעפילים 20 22001170'!U211+'חכל המעפילים 15  22005805'!U211+'ששת הימים מספר מונה 347462612'!U211+'שקד 47א מספר מונה 21003871'!U211+'שקד 17א מספר מונה 22002082'!U211+'קרן היסוד 1 מספר מונה 12512041'!U211+'קיבוץ גלויות 39 מספר מונה 22000'!U211+'קיבוץ גלויות 18 מספר מונה 22024'!U211+'עמידר מספר מונה 21023286'!U211+'ההגנה 10 מספר מונה 21023285'!U211+'עגנון 12 מספר מונה 21014900'!U211+'ספריה מספר מונה 14066205'!U211+'מרגוע מספר מונה 22000272'!U211+'לוחמי הגטאות מספר מונה 22023137'!U211+'המעפילים 17 מספר מונה 6181945'!U211+'1335 מספר מונה 22023890'!U211+'דוד בן גאון 1 מספר מונה 2200209'!U211+'בית הדר מספר מונה 23021393'!U211+'בית הדר מספר מונה 22000262'!U211+'בורוכוב מספר מונה 9072242'!U211+'אפרים שריר מספר מונה 17005041'!U211+'XA1314 מספר מונה 14008869'!U211+'AH4520 מספר מונה 22002147'!U211+'AH4300 מספר מונה 12590096'!U211+'AH4067 מספר מונה 12591343'!U211+'AH1920 מספר מונה 22005812'!U211+'AH1920 מספר מונה 21003404'!U211+'AH10 מספר מונה 8070601'!U211+'A23 מספר מונה 22000257'!U211+'3018 מספר מונה 22002061'!U211+'921 מספר מונה 1800679'!U211</f>
        <v>806.11399999999992</v>
      </c>
      <c r="V242">
        <f>'חכל השיקמה 7 22007172'!V211+'חכל המעפילים 20 22001170'!V211+'חכל המעפילים 15  22005805'!V211+'ששת הימים מספר מונה 347462612'!V211+'שקד 47א מספר מונה 21003871'!V211+'שקד 17א מספר מונה 22002082'!V211+'קרן היסוד 1 מספר מונה 12512041'!V211+'קיבוץ גלויות 39 מספר מונה 22000'!V211+'קיבוץ גלויות 18 מספר מונה 22024'!V211+'עמידר מספר מונה 21023286'!V211+'ההגנה 10 מספר מונה 21023285'!V211+'עגנון 12 מספר מונה 21014900'!V211+'ספריה מספר מונה 14066205'!V211+'מרגוע מספר מונה 22000272'!V211+'לוחמי הגטאות מספר מונה 22023137'!V211+'המעפילים 17 מספר מונה 6181945'!V211+'1335 מספר מונה 22023890'!V211+'דוד בן גאון 1 מספר מונה 2200209'!V211+'בית הדר מספר מונה 23021393'!V211+'בית הדר מספר מונה 22000262'!V211+'בורוכוב מספר מונה 9072242'!V211+'אפרים שריר מספר מונה 17005041'!V211+'XA1314 מספר מונה 14008869'!V211+'AH4520 מספר מונה 22002147'!V211+'AH4300 מספר מונה 12590096'!V211+'AH4067 מספר מונה 12591343'!V211+'AH1920 מספר מונה 22005812'!V211+'AH1920 מספר מונה 21003404'!V211+'AH10 מספר מונה 8070601'!V211+'A23 מספר מונה 22000257'!V211+'3018 מספר מונה 22002061'!V211+'921 מספר מונה 1800679'!V211</f>
        <v>707.74</v>
      </c>
      <c r="W242">
        <f>'חכל השיקמה 7 22007172'!W211+'חכל המעפילים 20 22001170'!W211+'חכל המעפילים 15  22005805'!W211+'ששת הימים מספר מונה 347462612'!W211+'שקד 47א מספר מונה 21003871'!W211+'שקד 17א מספר מונה 22002082'!W211+'קרן היסוד 1 מספר מונה 12512041'!W211+'קיבוץ גלויות 39 מספר מונה 22000'!W211+'קיבוץ גלויות 18 מספר מונה 22024'!W211+'עמידר מספר מונה 21023286'!W211+'ההגנה 10 מספר מונה 21023285'!W211+'עגנון 12 מספר מונה 21014900'!W211+'ספריה מספר מונה 14066205'!W211+'מרגוע מספר מונה 22000272'!W211+'לוחמי הגטאות מספר מונה 22023137'!W211+'המעפילים 17 מספר מונה 6181945'!W211+'1335 מספר מונה 22023890'!W211+'דוד בן גאון 1 מספר מונה 2200209'!W211+'בית הדר מספר מונה 23021393'!W211+'בית הדר מספר מונה 22000262'!W211+'בורוכוב מספר מונה 9072242'!W211+'אפרים שריר מספר מונה 17005041'!W211+'XA1314 מספר מונה 14008869'!W211+'AH4520 מספר מונה 22002147'!W211+'AH4300 מספר מונה 12590096'!W211+'AH4067 מספר מונה 12591343'!W211+'AH1920 מספר מונה 22005812'!W211+'AH1920 מספר מונה 21003404'!W211+'AH10 מספר מונה 8070601'!W211+'A23 מספר מונה 22000257'!W211+'3018 מספר מונה 22002061'!W211+'921 מספר מונה 1800679'!W211</f>
        <v>616.95399999999984</v>
      </c>
      <c r="X242">
        <f>'חכל השיקמה 7 22007172'!X211+'חכל המעפילים 20 22001170'!X211+'חכל המעפילים 15  22005805'!X211+'ששת הימים מספר מונה 347462612'!X211+'שקד 47א מספר מונה 21003871'!X211+'שקד 17א מספר מונה 22002082'!X211+'קרן היסוד 1 מספר מונה 12512041'!X211+'קיבוץ גלויות 39 מספר מונה 22000'!X211+'קיבוץ גלויות 18 מספר מונה 22024'!X211+'עמידר מספר מונה 21023286'!X211+'ההגנה 10 מספר מונה 21023285'!X211+'עגנון 12 מספר מונה 21014900'!X211+'ספריה מספר מונה 14066205'!X211+'מרגוע מספר מונה 22000272'!X211+'לוחמי הגטאות מספר מונה 22023137'!X211+'המעפילים 17 מספר מונה 6181945'!X211+'1335 מספר מונה 22023890'!X211+'דוד בן גאון 1 מספר מונה 2200209'!X211+'בית הדר מספר מונה 23021393'!X211+'בית הדר מספר מונה 22000262'!X211+'בורוכוב מספר מונה 9072242'!X211+'אפרים שריר מספר מונה 17005041'!X211+'XA1314 מספר מונה 14008869'!X211+'AH4520 מספר מונה 22002147'!X211+'AH4300 מספר מונה 12590096'!X211+'AH4067 מספר מונה 12591343'!X211+'AH1920 מספר מונה 22005812'!X211+'AH1920 מספר מונה 21003404'!X211+'AH10 מספר מונה 8070601'!X211+'A23 מספר מונה 22000257'!X211+'3018 מספר מונה 22002061'!X211+'921 מספר מונה 1800679'!X211</f>
        <v>616.45099999999991</v>
      </c>
      <c r="Y242">
        <f>'חכל השיקמה 7 22007172'!Y211+'חכל המעפילים 20 22001170'!Y211+'חכל המעפילים 15  22005805'!Y211+'ששת הימים מספר מונה 347462612'!Y211+'שקד 47א מספר מונה 21003871'!Y211+'שקד 17א מספר מונה 22002082'!Y211+'קרן היסוד 1 מספר מונה 12512041'!Y211+'קיבוץ גלויות 39 מספר מונה 22000'!Y211+'קיבוץ גלויות 18 מספר מונה 22024'!Y211+'עמידר מספר מונה 21023286'!Y211+'ההגנה 10 מספר מונה 21023285'!Y211+'עגנון 12 מספר מונה 21014900'!Y211+'ספריה מספר מונה 14066205'!Y211+'מרגוע מספר מונה 22000272'!Y211+'לוחמי הגטאות מספר מונה 22023137'!Y211+'המעפילים 17 מספר מונה 6181945'!Y211+'1335 מספר מונה 22023890'!Y211+'דוד בן גאון 1 מספר מונה 2200209'!Y211+'בית הדר מספר מונה 23021393'!Y211+'בית הדר מספר מונה 22000262'!Y211+'בורוכוב מספר מונה 9072242'!Y211+'אפרים שריר מספר מונה 17005041'!Y211+'XA1314 מספר מונה 14008869'!Y211+'AH4520 מספר מונה 22002147'!Y211+'AH4300 מספר מונה 12590096'!Y211+'AH4067 מספר מונה 12591343'!Y211+'AH1920 מספר מונה 22005812'!Y211+'AH1920 מספר מונה 21003404'!Y211+'AH10 מספר מונה 8070601'!Y211+'A23 מספר מונה 22000257'!Y211+'3018 מספר מונה 22002061'!Y211+'921 מספר מונה 1800679'!Y211</f>
        <v>552.58699999999988</v>
      </c>
      <c r="Z242" s="22">
        <f t="shared" si="6"/>
        <v>13817.568999999996</v>
      </c>
    </row>
    <row r="243" spans="1:26" x14ac:dyDescent="0.45">
      <c r="A243" s="33">
        <v>45136</v>
      </c>
      <c r="B243">
        <f>'חכל השיקמה 7 22007172'!B212+'חכל המעפילים 20 22001170'!B212+'חכל המעפילים 15  22005805'!B212+'ששת הימים מספר מונה 347462612'!B212+'שקד 47א מספר מונה 21003871'!B212+'שקד 17א מספר מונה 22002082'!B212+'קרן היסוד 1 מספר מונה 12512041'!B212+'קיבוץ גלויות 39 מספר מונה 22000'!B212+'קיבוץ גלויות 18 מספר מונה 22024'!B212+'עמידר מספר מונה 21023286'!B212+'ההגנה 10 מספר מונה 21023285'!B212+'עגנון 12 מספר מונה 21014900'!B212+'ספריה מספר מונה 14066205'!B212+'מרגוע מספר מונה 22000272'!B212+'לוחמי הגטאות מספר מונה 22023137'!B212+'המעפילים 17 מספר מונה 6181945'!B212+'1335 מספר מונה 22023890'!B212+'דוד בן גאון 1 מספר מונה 2200209'!B212+'בית הדר מספר מונה 23021393'!B212+'בית הדר מספר מונה 22000262'!B212+'בורוכוב מספר מונה 9072242'!B212+'אפרים שריר מספר מונה 17005041'!B212+'XA1314 מספר מונה 14008869'!B212+'AH4520 מספר מונה 22002147'!B212+'AH4300 מספר מונה 12590096'!B212+'AH4067 מספר מונה 12591343'!B212+'AH1920 מספר מונה 22005812'!B212+'AH1920 מספר מונה 21003404'!B212+'AH10 מספר מונה 8070601'!B212+'A23 מספר מונה 22000257'!B212+'3018 מספר מונה 22002061'!B212+'921 מספר מונה 1800679'!B212</f>
        <v>515.66399999999999</v>
      </c>
      <c r="C243">
        <f>'חכל השיקמה 7 22007172'!C212+'חכל המעפילים 20 22001170'!C212+'חכל המעפילים 15  22005805'!C212+'ששת הימים מספר מונה 347462612'!C212+'שקד 47א מספר מונה 21003871'!C212+'שקד 17א מספר מונה 22002082'!C212+'קרן היסוד 1 מספר מונה 12512041'!C212+'קיבוץ גלויות 39 מספר מונה 22000'!C212+'קיבוץ גלויות 18 מספר מונה 22024'!C212+'עמידר מספר מונה 21023286'!C212+'ההגנה 10 מספר מונה 21023285'!C212+'עגנון 12 מספר מונה 21014900'!C212+'ספריה מספר מונה 14066205'!C212+'מרגוע מספר מונה 22000272'!C212+'לוחמי הגטאות מספר מונה 22023137'!C212+'המעפילים 17 מספר מונה 6181945'!C212+'1335 מספר מונה 22023890'!C212+'דוד בן גאון 1 מספר מונה 2200209'!C212+'בית הדר מספר מונה 23021393'!C212+'בית הדר מספר מונה 22000262'!C212+'בורוכוב מספר מונה 9072242'!C212+'אפרים שריר מספר מונה 17005041'!C212+'XA1314 מספר מונה 14008869'!C212+'AH4520 מספר מונה 22002147'!C212+'AH4300 מספר מונה 12590096'!C212+'AH4067 מספר מונה 12591343'!C212+'AH1920 מספר מונה 22005812'!C212+'AH1920 מספר מונה 21003404'!C212+'AH10 מספר מונה 8070601'!C212+'A23 מספר מונה 22000257'!C212+'3018 מספר מונה 22002061'!C212+'921 מספר מונה 1800679'!C212</f>
        <v>478.78</v>
      </c>
      <c r="D243">
        <f>'חכל השיקמה 7 22007172'!D212+'חכל המעפילים 20 22001170'!D212+'חכל המעפילים 15  22005805'!D212+'ששת הימים מספר מונה 347462612'!D212+'שקד 47א מספר מונה 21003871'!D212+'שקד 17א מספר מונה 22002082'!D212+'קרן היסוד 1 מספר מונה 12512041'!D212+'קיבוץ גלויות 39 מספר מונה 22000'!D212+'קיבוץ גלויות 18 מספר מונה 22024'!D212+'עמידר מספר מונה 21023286'!D212+'ההגנה 10 מספר מונה 21023285'!D212+'עגנון 12 מספר מונה 21014900'!D212+'ספריה מספר מונה 14066205'!D212+'מרגוע מספר מונה 22000272'!D212+'לוחמי הגטאות מספר מונה 22023137'!D212+'המעפילים 17 מספר מונה 6181945'!D212+'1335 מספר מונה 22023890'!D212+'דוד בן גאון 1 מספר מונה 2200209'!D212+'בית הדר מספר מונה 23021393'!D212+'בית הדר מספר מונה 22000262'!D212+'בורוכוב מספר מונה 9072242'!D212+'אפרים שריר מספר מונה 17005041'!D212+'XA1314 מספר מונה 14008869'!D212+'AH4520 מספר מונה 22002147'!D212+'AH4300 מספר מונה 12590096'!D212+'AH4067 מספר מונה 12591343'!D212+'AH1920 מספר מונה 22005812'!D212+'AH1920 מספר מונה 21003404'!D212+'AH10 מספר מונה 8070601'!D212+'A23 מספר מונה 22000257'!D212+'3018 מספר מונה 22002061'!D212+'921 מספר מונה 1800679'!D212</f>
        <v>433.9860000000001</v>
      </c>
      <c r="E243">
        <f>'חכל השיקמה 7 22007172'!E212+'חכל המעפילים 20 22001170'!E212+'חכל המעפילים 15  22005805'!E212+'ששת הימים מספר מונה 347462612'!E212+'שקד 47א מספר מונה 21003871'!E212+'שקד 17א מספר מונה 22002082'!E212+'קרן היסוד 1 מספר מונה 12512041'!E212+'קיבוץ גלויות 39 מספר מונה 22000'!E212+'קיבוץ גלויות 18 מספר מונה 22024'!E212+'עמידר מספר מונה 21023286'!E212+'ההגנה 10 מספר מונה 21023285'!E212+'עגנון 12 מספר מונה 21014900'!E212+'ספריה מספר מונה 14066205'!E212+'מרגוע מספר מונה 22000272'!E212+'לוחמי הגטאות מספר מונה 22023137'!E212+'המעפילים 17 מספר מונה 6181945'!E212+'1335 מספר מונה 22023890'!E212+'דוד בן גאון 1 מספר מונה 2200209'!E212+'בית הדר מספר מונה 23021393'!E212+'בית הדר מספר מונה 22000262'!E212+'בורוכוב מספר מונה 9072242'!E212+'אפרים שריר מספר מונה 17005041'!E212+'XA1314 מספר מונה 14008869'!E212+'AH4520 מספר מונה 22002147'!E212+'AH4300 מספר מונה 12590096'!E212+'AH4067 מספר מונה 12591343'!E212+'AH1920 מספר מונה 22005812'!E212+'AH1920 מספר מונה 21003404'!E212+'AH10 מספר מונה 8070601'!E212+'A23 מספר מונה 22000257'!E212+'3018 מספר מונה 22002061'!E212+'921 מספר מונה 1800679'!E212</f>
        <v>447.20499999999998</v>
      </c>
      <c r="F243">
        <f>'חכל השיקמה 7 22007172'!F212+'חכל המעפילים 20 22001170'!F212+'חכל המעפילים 15  22005805'!F212+'ששת הימים מספר מונה 347462612'!F212+'שקד 47א מספר מונה 21003871'!F212+'שקד 17א מספר מונה 22002082'!F212+'קרן היסוד 1 מספר מונה 12512041'!F212+'קיבוץ גלויות 39 מספר מונה 22000'!F212+'קיבוץ גלויות 18 מספר מונה 22024'!F212+'עמידר מספר מונה 21023286'!F212+'ההגנה 10 מספר מונה 21023285'!F212+'עגנון 12 מספר מונה 21014900'!F212+'ספריה מספר מונה 14066205'!F212+'מרגוע מספר מונה 22000272'!F212+'לוחמי הגטאות מספר מונה 22023137'!F212+'המעפילים 17 מספר מונה 6181945'!F212+'1335 מספר מונה 22023890'!F212+'דוד בן גאון 1 מספר מונה 2200209'!F212+'בית הדר מספר מונה 23021393'!F212+'בית הדר מספר מונה 22000262'!F212+'בורוכוב מספר מונה 9072242'!F212+'אפרים שריר מספר מונה 17005041'!F212+'XA1314 מספר מונה 14008869'!F212+'AH4520 מספר מונה 22002147'!F212+'AH4300 מספר מונה 12590096'!F212+'AH4067 מספר מונה 12591343'!F212+'AH1920 מספר מונה 22005812'!F212+'AH1920 מספר מונה 21003404'!F212+'AH10 מספר מונה 8070601'!F212+'A23 מספר מונה 22000257'!F212+'3018 מספר מונה 22002061'!F212+'921 מספר מונה 1800679'!F212</f>
        <v>468.53499999999997</v>
      </c>
      <c r="G243">
        <f>'חכל השיקמה 7 22007172'!G212+'חכל המעפילים 20 22001170'!G212+'חכל המעפילים 15  22005805'!G212+'ששת הימים מספר מונה 347462612'!G212+'שקד 47א מספר מונה 21003871'!G212+'שקד 17א מספר מונה 22002082'!G212+'קרן היסוד 1 מספר מונה 12512041'!G212+'קיבוץ גלויות 39 מספר מונה 22000'!G212+'קיבוץ גלויות 18 מספר מונה 22024'!G212+'עמידר מספר מונה 21023286'!G212+'ההגנה 10 מספר מונה 21023285'!G212+'עגנון 12 מספר מונה 21014900'!G212+'ספריה מספר מונה 14066205'!G212+'מרגוע מספר מונה 22000272'!G212+'לוחמי הגטאות מספר מונה 22023137'!G212+'המעפילים 17 מספר מונה 6181945'!G212+'1335 מספר מונה 22023890'!G212+'דוד בן גאון 1 מספר מונה 2200209'!G212+'בית הדר מספר מונה 23021393'!G212+'בית הדר מספר מונה 22000262'!G212+'בורוכוב מספר מונה 9072242'!G212+'אפרים שריר מספר מונה 17005041'!G212+'XA1314 מספר מונה 14008869'!G212+'AH4520 מספר מונה 22002147'!G212+'AH4300 מספר מונה 12590096'!G212+'AH4067 מספר מונה 12591343'!G212+'AH1920 מספר מונה 22005812'!G212+'AH1920 מספר מונה 21003404'!G212+'AH10 מספר מונה 8070601'!G212+'A23 מספר מונה 22000257'!G212+'3018 מספר מונה 22002061'!G212+'921 מספר מונה 1800679'!G212</f>
        <v>442.38799999999992</v>
      </c>
      <c r="H243">
        <f>'חכל השיקמה 7 22007172'!H212+'חכל המעפילים 20 22001170'!H212+'חכל המעפילים 15  22005805'!H212+'ששת הימים מספר מונה 347462612'!H212+'שקד 47א מספר מונה 21003871'!H212+'שקד 17א מספר מונה 22002082'!H212+'קרן היסוד 1 מספר מונה 12512041'!H212+'קיבוץ גלויות 39 מספר מונה 22000'!H212+'קיבוץ גלויות 18 מספר מונה 22024'!H212+'עמידר מספר מונה 21023286'!H212+'ההגנה 10 מספר מונה 21023285'!H212+'עגנון 12 מספר מונה 21014900'!H212+'ספריה מספר מונה 14066205'!H212+'מרגוע מספר מונה 22000272'!H212+'לוחמי הגטאות מספר מונה 22023137'!H212+'המעפילים 17 מספר מונה 6181945'!H212+'1335 מספר מונה 22023890'!H212+'דוד בן גאון 1 מספר מונה 2200209'!H212+'בית הדר מספר מונה 23021393'!H212+'בית הדר מספר מונה 22000262'!H212+'בורוכוב מספר מונה 9072242'!H212+'אפרים שריר מספר מונה 17005041'!H212+'XA1314 מספר מונה 14008869'!H212+'AH4520 מספר מונה 22002147'!H212+'AH4300 מספר מונה 12590096'!H212+'AH4067 מספר מונה 12591343'!H212+'AH1920 מספר מונה 22005812'!H212+'AH1920 מספר מונה 21003404'!H212+'AH10 מספר מונה 8070601'!H212+'A23 מספר מונה 22000257'!H212+'3018 מספר מונה 22002061'!H212+'921 מספר מונה 1800679'!H212</f>
        <v>411.17599999999993</v>
      </c>
      <c r="I243">
        <f>'חכל השיקמה 7 22007172'!I212+'חכל המעפילים 20 22001170'!I212+'חכל המעפילים 15  22005805'!I212+'ששת הימים מספר מונה 347462612'!I212+'שקד 47א מספר מונה 21003871'!I212+'שקד 17א מספר מונה 22002082'!I212+'קרן היסוד 1 מספר מונה 12512041'!I212+'קיבוץ גלויות 39 מספר מונה 22000'!I212+'קיבוץ גלויות 18 מספר מונה 22024'!I212+'עמידר מספר מונה 21023286'!I212+'ההגנה 10 מספר מונה 21023285'!I212+'עגנון 12 מספר מונה 21014900'!I212+'ספריה מספר מונה 14066205'!I212+'מרגוע מספר מונה 22000272'!I212+'לוחמי הגטאות מספר מונה 22023137'!I212+'המעפילים 17 מספר מונה 6181945'!I212+'1335 מספר מונה 22023890'!I212+'דוד בן גאון 1 מספר מונה 2200209'!I212+'בית הדר מספר מונה 23021393'!I212+'בית הדר מספר מונה 22000262'!I212+'בורוכוב מספר מונה 9072242'!I212+'אפרים שריר מספר מונה 17005041'!I212+'XA1314 מספר מונה 14008869'!I212+'AH4520 מספר מונה 22002147'!I212+'AH4300 מספר מונה 12590096'!I212+'AH4067 מספר מונה 12591343'!I212+'AH1920 מספר מונה 22005812'!I212+'AH1920 מספר מונה 21003404'!I212+'AH10 מספר מונה 8070601'!I212+'A23 מספר מונה 22000257'!I212+'3018 מספר מונה 22002061'!I212+'921 מספר מונה 1800679'!I212</f>
        <v>455.28499999999997</v>
      </c>
      <c r="J243">
        <f>'חכל השיקמה 7 22007172'!J212+'חכל המעפילים 20 22001170'!J212+'חכל המעפילים 15  22005805'!J212+'ששת הימים מספר מונה 347462612'!J212+'שקד 47א מספר מונה 21003871'!J212+'שקד 17א מספר מונה 22002082'!J212+'קרן היסוד 1 מספר מונה 12512041'!J212+'קיבוץ גלויות 39 מספר מונה 22000'!J212+'קיבוץ גלויות 18 מספר מונה 22024'!J212+'עמידר מספר מונה 21023286'!J212+'ההגנה 10 מספר מונה 21023285'!J212+'עגנון 12 מספר מונה 21014900'!J212+'ספריה מספר מונה 14066205'!J212+'מרגוע מספר מונה 22000272'!J212+'לוחמי הגטאות מספר מונה 22023137'!J212+'המעפילים 17 מספר מונה 6181945'!J212+'1335 מספר מונה 22023890'!J212+'דוד בן גאון 1 מספר מונה 2200209'!J212+'בית הדר מספר מונה 23021393'!J212+'בית הדר מספר מונה 22000262'!J212+'בורוכוב מספר מונה 9072242'!J212+'אפרים שריר מספר מונה 17005041'!J212+'XA1314 מספר מונה 14008869'!J212+'AH4520 מספר מונה 22002147'!J212+'AH4300 מספר מונה 12590096'!J212+'AH4067 מספר מונה 12591343'!J212+'AH1920 מספר מונה 22005812'!J212+'AH1920 מספר מונה 21003404'!J212+'AH10 מספר מונה 8070601'!J212+'A23 מספר מונה 22000257'!J212+'3018 מספר מונה 22002061'!J212+'921 מספר מונה 1800679'!J212</f>
        <v>523.15199999999993</v>
      </c>
      <c r="K243">
        <f>'חכל השיקמה 7 22007172'!K212+'חכל המעפילים 20 22001170'!K212+'חכל המעפילים 15  22005805'!K212+'ששת הימים מספר מונה 347462612'!K212+'שקד 47א מספר מונה 21003871'!K212+'שקד 17א מספר מונה 22002082'!K212+'קרן היסוד 1 מספר מונה 12512041'!K212+'קיבוץ גלויות 39 מספר מונה 22000'!K212+'קיבוץ גלויות 18 מספר מונה 22024'!K212+'עמידר מספר מונה 21023286'!K212+'ההגנה 10 מספר מונה 21023285'!K212+'עגנון 12 מספר מונה 21014900'!K212+'ספריה מספר מונה 14066205'!K212+'מרגוע מספר מונה 22000272'!K212+'לוחמי הגטאות מספר מונה 22023137'!K212+'המעפילים 17 מספר מונה 6181945'!K212+'1335 מספר מונה 22023890'!K212+'דוד בן גאון 1 מספר מונה 2200209'!K212+'בית הדר מספר מונה 23021393'!K212+'בית הדר מספר מונה 22000262'!K212+'בורוכוב מספר מונה 9072242'!K212+'אפרים שריר מספר מונה 17005041'!K212+'XA1314 מספר מונה 14008869'!K212+'AH4520 מספר מונה 22002147'!K212+'AH4300 מספר מונה 12590096'!K212+'AH4067 מספר מונה 12591343'!K212+'AH1920 מספר מונה 22005812'!K212+'AH1920 מספר מונה 21003404'!K212+'AH10 מספר מונה 8070601'!K212+'A23 מספר מונה 22000257'!K212+'3018 מספר מונה 22002061'!K212+'921 מספר מונה 1800679'!K212</f>
        <v>621.26499999999976</v>
      </c>
      <c r="L243">
        <f>'חכל השיקמה 7 22007172'!L212+'חכל המעפילים 20 22001170'!L212+'חכל המעפילים 15  22005805'!L212+'ששת הימים מספר מונה 347462612'!L212+'שקד 47א מספר מונה 21003871'!L212+'שקד 17א מספר מונה 22002082'!L212+'קרן היסוד 1 מספר מונה 12512041'!L212+'קיבוץ גלויות 39 מספר מונה 22000'!L212+'קיבוץ גלויות 18 מספר מונה 22024'!L212+'עמידר מספר מונה 21023286'!L212+'ההגנה 10 מספר מונה 21023285'!L212+'עגנון 12 מספר מונה 21014900'!L212+'ספריה מספר מונה 14066205'!L212+'מרגוע מספר מונה 22000272'!L212+'לוחמי הגטאות מספר מונה 22023137'!L212+'המעפילים 17 מספר מונה 6181945'!L212+'1335 מספר מונה 22023890'!L212+'דוד בן גאון 1 מספר מונה 2200209'!L212+'בית הדר מספר מונה 23021393'!L212+'בית הדר מספר מונה 22000262'!L212+'בורוכוב מספר מונה 9072242'!L212+'אפרים שריר מספר מונה 17005041'!L212+'XA1314 מספר מונה 14008869'!L212+'AH4520 מספר מונה 22002147'!L212+'AH4300 מספר מונה 12590096'!L212+'AH4067 מספר מונה 12591343'!L212+'AH1920 מספר מונה 22005812'!L212+'AH1920 מספר מונה 21003404'!L212+'AH10 מספר מונה 8070601'!L212+'A23 מספר מונה 22000257'!L212+'3018 מספר מונה 22002061'!L212+'921 מספר מונה 1800679'!L212</f>
        <v>652.44900000000007</v>
      </c>
      <c r="M243">
        <f>'חכל השיקמה 7 22007172'!M212+'חכל המעפילים 20 22001170'!M212+'חכל המעפילים 15  22005805'!M212+'ששת הימים מספר מונה 347462612'!M212+'שקד 47א מספר מונה 21003871'!M212+'שקד 17א מספר מונה 22002082'!M212+'קרן היסוד 1 מספר מונה 12512041'!M212+'קיבוץ גלויות 39 מספר מונה 22000'!M212+'קיבוץ גלויות 18 מספר מונה 22024'!M212+'עמידר מספר מונה 21023286'!M212+'ההגנה 10 מספר מונה 21023285'!M212+'עגנון 12 מספר מונה 21014900'!M212+'ספריה מספר מונה 14066205'!M212+'מרגוע מספר מונה 22000272'!M212+'לוחמי הגטאות מספר מונה 22023137'!M212+'המעפילים 17 מספר מונה 6181945'!M212+'1335 מספר מונה 22023890'!M212+'דוד בן גאון 1 מספר מונה 2200209'!M212+'בית הדר מספר מונה 23021393'!M212+'בית הדר מספר מונה 22000262'!M212+'בורוכוב מספר מונה 9072242'!M212+'אפרים שריר מספר מונה 17005041'!M212+'XA1314 מספר מונה 14008869'!M212+'AH4520 מספר מונה 22002147'!M212+'AH4300 מספר מונה 12590096'!M212+'AH4067 מספר מונה 12591343'!M212+'AH1920 מספר מונה 22005812'!M212+'AH1920 מספר מונה 21003404'!M212+'AH10 מספר מונה 8070601'!M212+'A23 מספר מונה 22000257'!M212+'3018 מספר מונה 22002061'!M212+'921 מספר מונה 1800679'!M212</f>
        <v>689.5200000000001</v>
      </c>
      <c r="N243">
        <f>'חכל השיקמה 7 22007172'!N212+'חכל המעפילים 20 22001170'!N212+'חכל המעפילים 15  22005805'!N212+'ששת הימים מספר מונה 347462612'!N212+'שקד 47א מספר מונה 21003871'!N212+'שקד 17א מספר מונה 22002082'!N212+'קרן היסוד 1 מספר מונה 12512041'!N212+'קיבוץ גלויות 39 מספר מונה 22000'!N212+'קיבוץ גלויות 18 מספר מונה 22024'!N212+'עמידר מספר מונה 21023286'!N212+'ההגנה 10 מספר מונה 21023285'!N212+'עגנון 12 מספר מונה 21014900'!N212+'ספריה מספר מונה 14066205'!N212+'מרגוע מספר מונה 22000272'!N212+'לוחמי הגטאות מספר מונה 22023137'!N212+'המעפילים 17 מספר מונה 6181945'!N212+'1335 מספר מונה 22023890'!N212+'דוד בן גאון 1 מספר מונה 2200209'!N212+'בית הדר מספר מונה 23021393'!N212+'בית הדר מספר מונה 22000262'!N212+'בורוכוב מספר מונה 9072242'!N212+'אפרים שריר מספר מונה 17005041'!N212+'XA1314 מספר מונה 14008869'!N212+'AH4520 מספר מונה 22002147'!N212+'AH4300 מספר מונה 12590096'!N212+'AH4067 מספר מונה 12591343'!N212+'AH1920 מספר מונה 22005812'!N212+'AH1920 מספר מונה 21003404'!N212+'AH10 מספר מונה 8070601'!N212+'A23 מספר מונה 22000257'!N212+'3018 מספר מונה 22002061'!N212+'921 מספר מונה 1800679'!N212</f>
        <v>718.72600000000011</v>
      </c>
      <c r="O243">
        <f>'חכל השיקמה 7 22007172'!O212+'חכל המעפילים 20 22001170'!O212+'חכל המעפילים 15  22005805'!O212+'ששת הימים מספר מונה 347462612'!O212+'שקד 47א מספר מונה 21003871'!O212+'שקד 17א מספר מונה 22002082'!O212+'קרן היסוד 1 מספר מונה 12512041'!O212+'קיבוץ גלויות 39 מספר מונה 22000'!O212+'קיבוץ גלויות 18 מספר מונה 22024'!O212+'עמידר מספר מונה 21023286'!O212+'ההגנה 10 מספר מונה 21023285'!O212+'עגנון 12 מספר מונה 21014900'!O212+'ספריה מספר מונה 14066205'!O212+'מרגוע מספר מונה 22000272'!O212+'לוחמי הגטאות מספר מונה 22023137'!O212+'המעפילים 17 מספר מונה 6181945'!O212+'1335 מספר מונה 22023890'!O212+'דוד בן גאון 1 מספר מונה 2200209'!O212+'בית הדר מספר מונה 23021393'!O212+'בית הדר מספר מונה 22000262'!O212+'בורוכוב מספר מונה 9072242'!O212+'אפרים שריר מספר מונה 17005041'!O212+'XA1314 מספר מונה 14008869'!O212+'AH4520 מספר מונה 22002147'!O212+'AH4300 מספר מונה 12590096'!O212+'AH4067 מספר מונה 12591343'!O212+'AH1920 מספר מונה 22005812'!O212+'AH1920 מספר מונה 21003404'!O212+'AH10 מספר מונה 8070601'!O212+'A23 מספר מונה 22000257'!O212+'3018 מספר מונה 22002061'!O212+'921 מספר מונה 1800679'!O212</f>
        <v>713.27400000000011</v>
      </c>
      <c r="P243">
        <f>'חכל השיקמה 7 22007172'!P212+'חכל המעפילים 20 22001170'!P212+'חכל המעפילים 15  22005805'!P212+'ששת הימים מספר מונה 347462612'!P212+'שקד 47א מספר מונה 21003871'!P212+'שקד 17א מספר מונה 22002082'!P212+'קרן היסוד 1 מספר מונה 12512041'!P212+'קיבוץ גלויות 39 מספר מונה 22000'!P212+'קיבוץ גלויות 18 מספר מונה 22024'!P212+'עמידר מספר מונה 21023286'!P212+'ההגנה 10 מספר מונה 21023285'!P212+'עגנון 12 מספר מונה 21014900'!P212+'ספריה מספר מונה 14066205'!P212+'מרגוע מספר מונה 22000272'!P212+'לוחמי הגטאות מספר מונה 22023137'!P212+'המעפילים 17 מספר מונה 6181945'!P212+'1335 מספר מונה 22023890'!P212+'דוד בן גאון 1 מספר מונה 2200209'!P212+'בית הדר מספר מונה 23021393'!P212+'בית הדר מספר מונה 22000262'!P212+'בורוכוב מספר מונה 9072242'!P212+'אפרים שריר מספר מונה 17005041'!P212+'XA1314 מספר מונה 14008869'!P212+'AH4520 מספר מונה 22002147'!P212+'AH4300 מספר מונה 12590096'!P212+'AH4067 מספר מונה 12591343'!P212+'AH1920 מספר מונה 22005812'!P212+'AH1920 מספר מונה 21003404'!P212+'AH10 מספר מונה 8070601'!P212+'A23 מספר מונה 22000257'!P212+'3018 מספר מונה 22002061'!P212+'921 מספר מונה 1800679'!P212</f>
        <v>657.99299999999994</v>
      </c>
      <c r="Q243">
        <f>'חכל השיקמה 7 22007172'!Q212+'חכל המעפילים 20 22001170'!Q212+'חכל המעפילים 15  22005805'!Q212+'ששת הימים מספר מונה 347462612'!Q212+'שקד 47א מספר מונה 21003871'!Q212+'שקד 17א מספר מונה 22002082'!Q212+'קרן היסוד 1 מספר מונה 12512041'!Q212+'קיבוץ גלויות 39 מספר מונה 22000'!Q212+'קיבוץ גלויות 18 מספר מונה 22024'!Q212+'עמידר מספר מונה 21023286'!Q212+'ההגנה 10 מספר מונה 21023285'!Q212+'עגנון 12 מספר מונה 21014900'!Q212+'ספריה מספר מונה 14066205'!Q212+'מרגוע מספר מונה 22000272'!Q212+'לוחמי הגטאות מספר מונה 22023137'!Q212+'המעפילים 17 מספר מונה 6181945'!Q212+'1335 מספר מונה 22023890'!Q212+'דוד בן גאון 1 מספר מונה 2200209'!Q212+'בית הדר מספר מונה 23021393'!Q212+'בית הדר מספר מונה 22000262'!Q212+'בורוכוב מספר מונה 9072242'!Q212+'אפרים שריר מספר מונה 17005041'!Q212+'XA1314 מספר מונה 14008869'!Q212+'AH4520 מספר מונה 22002147'!Q212+'AH4300 מספר מונה 12590096'!Q212+'AH4067 מספר מונה 12591343'!Q212+'AH1920 מספר מונה 22005812'!Q212+'AH1920 מספר מונה 21003404'!Q212+'AH10 מספר מונה 8070601'!Q212+'A23 מספר מונה 22000257'!Q212+'3018 מספר מונה 22002061'!Q212+'921 מספר מונה 1800679'!Q212</f>
        <v>636.69599999999991</v>
      </c>
      <c r="R243">
        <f>'חכל השיקמה 7 22007172'!R212+'חכל המעפילים 20 22001170'!R212+'חכל המעפילים 15  22005805'!R212+'ששת הימים מספר מונה 347462612'!R212+'שקד 47א מספר מונה 21003871'!R212+'שקד 17א מספר מונה 22002082'!R212+'קרן היסוד 1 מספר מונה 12512041'!R212+'קיבוץ גלויות 39 מספר מונה 22000'!R212+'קיבוץ גלויות 18 מספר מונה 22024'!R212+'עמידר מספר מונה 21023286'!R212+'ההגנה 10 מספר מונה 21023285'!R212+'עגנון 12 מספר מונה 21014900'!R212+'ספריה מספר מונה 14066205'!R212+'מרגוע מספר מונה 22000272'!R212+'לוחמי הגטאות מספר מונה 22023137'!R212+'המעפילים 17 מספר מונה 6181945'!R212+'1335 מספר מונה 22023890'!R212+'דוד בן גאון 1 מספר מונה 2200209'!R212+'בית הדר מספר מונה 23021393'!R212+'בית הדר מספר מונה 22000262'!R212+'בורוכוב מספר מונה 9072242'!R212+'אפרים שריר מספר מונה 17005041'!R212+'XA1314 מספר מונה 14008869'!R212+'AH4520 מספר מונה 22002147'!R212+'AH4300 מספר מונה 12590096'!R212+'AH4067 מספר מונה 12591343'!R212+'AH1920 מספר מונה 22005812'!R212+'AH1920 מספר מונה 21003404'!R212+'AH10 מספר מונה 8070601'!R212+'A23 מספר מונה 22000257'!R212+'3018 מספר מונה 22002061'!R212+'921 מספר מונה 1800679'!R212</f>
        <v>598.13400000000001</v>
      </c>
      <c r="S243">
        <f>'חכל השיקמה 7 22007172'!S212+'חכל המעפילים 20 22001170'!S212+'חכל המעפילים 15  22005805'!S212+'ששת הימים מספר מונה 347462612'!S212+'שקד 47א מספר מונה 21003871'!S212+'שקד 17א מספר מונה 22002082'!S212+'קרן היסוד 1 מספר מונה 12512041'!S212+'קיבוץ גלויות 39 מספר מונה 22000'!S212+'קיבוץ גלויות 18 מספר מונה 22024'!S212+'עמידר מספר מונה 21023286'!S212+'ההגנה 10 מספר מונה 21023285'!S212+'עגנון 12 מספר מונה 21014900'!S212+'ספריה מספר מונה 14066205'!S212+'מרגוע מספר מונה 22000272'!S212+'לוחמי הגטאות מספר מונה 22023137'!S212+'המעפילים 17 מספר מונה 6181945'!S212+'1335 מספר מונה 22023890'!S212+'דוד בן גאון 1 מספר מונה 2200209'!S212+'בית הדר מספר מונה 23021393'!S212+'בית הדר מספר מונה 22000262'!S212+'בורוכוב מספר מונה 9072242'!S212+'אפרים שריר מספר מונה 17005041'!S212+'XA1314 מספר מונה 14008869'!S212+'AH4520 מספר מונה 22002147'!S212+'AH4300 מספר מונה 12590096'!S212+'AH4067 מספר מונה 12591343'!S212+'AH1920 מספר מונה 22005812'!S212+'AH1920 מספר מונה 21003404'!S212+'AH10 מספר מונה 8070601'!S212+'A23 מספר מונה 22000257'!S212+'3018 מספר מונה 22002061'!S212+'921 מספר מונה 1800679'!S212</f>
        <v>636.7589999999999</v>
      </c>
      <c r="T243">
        <f>'חכל השיקמה 7 22007172'!T212+'חכל המעפילים 20 22001170'!T212+'חכל המעפילים 15  22005805'!T212+'ששת הימים מספר מונה 347462612'!T212+'שקד 47א מספר מונה 21003871'!T212+'שקד 17א מספר מונה 22002082'!T212+'קרן היסוד 1 מספר מונה 12512041'!T212+'קיבוץ גלויות 39 מספר מונה 22000'!T212+'קיבוץ גלויות 18 מספר מונה 22024'!T212+'עמידר מספר מונה 21023286'!T212+'ההגנה 10 מספר מונה 21023285'!T212+'עגנון 12 מספר מונה 21014900'!T212+'ספריה מספר מונה 14066205'!T212+'מרגוע מספר מונה 22000272'!T212+'לוחמי הגטאות מספר מונה 22023137'!T212+'המעפילים 17 מספר מונה 6181945'!T212+'1335 מספר מונה 22023890'!T212+'דוד בן גאון 1 מספר מונה 2200209'!T212+'בית הדר מספר מונה 23021393'!T212+'בית הדר מספר מונה 22000262'!T212+'בורוכוב מספר מונה 9072242'!T212+'אפרים שריר מספר מונה 17005041'!T212+'XA1314 מספר מונה 14008869'!T212+'AH4520 מספר מונה 22002147'!T212+'AH4300 מספר מונה 12590096'!T212+'AH4067 מספר מונה 12591343'!T212+'AH1920 מספר מונה 22005812'!T212+'AH1920 מספר מונה 21003404'!T212+'AH10 מספר מונה 8070601'!T212+'A23 מספר מונה 22000257'!T212+'3018 מספר מונה 22002061'!T212+'921 מספר מונה 1800679'!T212</f>
        <v>621.37099999999998</v>
      </c>
      <c r="U243">
        <f>'חכל השיקמה 7 22007172'!U212+'חכל המעפילים 20 22001170'!U212+'חכל המעפילים 15  22005805'!U212+'ששת הימים מספר מונה 347462612'!U212+'שקד 47א מספר מונה 21003871'!U212+'שקד 17א מספר מונה 22002082'!U212+'קרן היסוד 1 מספר מונה 12512041'!U212+'קיבוץ גלויות 39 מספר מונה 22000'!U212+'קיבוץ גלויות 18 מספר מונה 22024'!U212+'עמידר מספר מונה 21023286'!U212+'ההגנה 10 מספר מונה 21023285'!U212+'עגנון 12 מספר מונה 21014900'!U212+'ספריה מספר מונה 14066205'!U212+'מרגוע מספר מונה 22000272'!U212+'לוחמי הגטאות מספר מונה 22023137'!U212+'המעפילים 17 מספר מונה 6181945'!U212+'1335 מספר מונה 22023890'!U212+'דוד בן גאון 1 מספר מונה 2200209'!U212+'בית הדר מספר מונה 23021393'!U212+'בית הדר מספר מונה 22000262'!U212+'בורוכוב מספר מונה 9072242'!U212+'אפרים שריר מספר מונה 17005041'!U212+'XA1314 מספר מונה 14008869'!U212+'AH4520 מספר מונה 22002147'!U212+'AH4300 מספר מונה 12590096'!U212+'AH4067 מספר מונה 12591343'!U212+'AH1920 מספר מונה 22005812'!U212+'AH1920 מספר מונה 21003404'!U212+'AH10 מספר מונה 8070601'!U212+'A23 מספר מונה 22000257'!U212+'3018 מספר מונה 22002061'!U212+'921 מספר מונה 1800679'!U212</f>
        <v>702.24899999999991</v>
      </c>
      <c r="V243">
        <f>'חכל השיקמה 7 22007172'!V212+'חכל המעפילים 20 22001170'!V212+'חכל המעפילים 15  22005805'!V212+'ששת הימים מספר מונה 347462612'!V212+'שקד 47א מספר מונה 21003871'!V212+'שקד 17א מספר מונה 22002082'!V212+'קרן היסוד 1 מספר מונה 12512041'!V212+'קיבוץ גלויות 39 מספר מונה 22000'!V212+'קיבוץ גלויות 18 מספר מונה 22024'!V212+'עמידר מספר מונה 21023286'!V212+'ההגנה 10 מספר מונה 21023285'!V212+'עגנון 12 מספר מונה 21014900'!V212+'ספריה מספר מונה 14066205'!V212+'מרגוע מספר מונה 22000272'!V212+'לוחמי הגטאות מספר מונה 22023137'!V212+'המעפילים 17 מספר מונה 6181945'!V212+'1335 מספר מונה 22023890'!V212+'דוד בן גאון 1 מספר מונה 2200209'!V212+'בית הדר מספר מונה 23021393'!V212+'בית הדר מספר מונה 22000262'!V212+'בורוכוב מספר מונה 9072242'!V212+'אפרים שריר מספר מונה 17005041'!V212+'XA1314 מספר מונה 14008869'!V212+'AH4520 מספר מונה 22002147'!V212+'AH4300 מספר מונה 12590096'!V212+'AH4067 מספר מונה 12591343'!V212+'AH1920 מספר מונה 22005812'!V212+'AH1920 מספר מונה 21003404'!V212+'AH10 מספר מונה 8070601'!V212+'A23 מספר מונה 22000257'!V212+'3018 מספר מונה 22002061'!V212+'921 מספר מונה 1800679'!V212</f>
        <v>799.12599999999998</v>
      </c>
      <c r="W243">
        <f>'חכל השיקמה 7 22007172'!W212+'חכל המעפילים 20 22001170'!W212+'חכל המעפילים 15  22005805'!W212+'ששת הימים מספר מונה 347462612'!W212+'שקד 47א מספר מונה 21003871'!W212+'שקד 17א מספר מונה 22002082'!W212+'קרן היסוד 1 מספר מונה 12512041'!W212+'קיבוץ גלויות 39 מספר מונה 22000'!W212+'קיבוץ גלויות 18 מספר מונה 22024'!W212+'עמידר מספר מונה 21023286'!W212+'ההגנה 10 מספר מונה 21023285'!W212+'עגנון 12 מספר מונה 21014900'!W212+'ספריה מספר מונה 14066205'!W212+'מרגוע מספר מונה 22000272'!W212+'לוחמי הגטאות מספר מונה 22023137'!W212+'המעפילים 17 מספר מונה 6181945'!W212+'1335 מספר מונה 22023890'!W212+'דוד בן גאון 1 מספר מונה 2200209'!W212+'בית הדר מספר מונה 23021393'!W212+'בית הדר מספר מונה 22000262'!W212+'בורוכוב מספר מונה 9072242'!W212+'אפרים שריר מספר מונה 17005041'!W212+'XA1314 מספר מונה 14008869'!W212+'AH4520 מספר מונה 22002147'!W212+'AH4300 מספר מונה 12590096'!W212+'AH4067 מספר מונה 12591343'!W212+'AH1920 מספר מונה 22005812'!W212+'AH1920 מספר מונה 21003404'!W212+'AH10 מספר מונה 8070601'!W212+'A23 מספר מונה 22000257'!W212+'3018 מספר מונה 22002061'!W212+'921 מספר מונה 1800679'!W212</f>
        <v>694.9380000000001</v>
      </c>
      <c r="X243">
        <f>'חכל השיקמה 7 22007172'!X212+'חכל המעפילים 20 22001170'!X212+'חכל המעפילים 15  22005805'!X212+'ששת הימים מספר מונה 347462612'!X212+'שקד 47א מספר מונה 21003871'!X212+'שקד 17א מספר מונה 22002082'!X212+'קרן היסוד 1 מספר מונה 12512041'!X212+'קיבוץ גלויות 39 מספר מונה 22000'!X212+'קיבוץ גלויות 18 מספר מונה 22024'!X212+'עמידר מספר מונה 21023286'!X212+'ההגנה 10 מספר מונה 21023285'!X212+'עגנון 12 מספר מונה 21014900'!X212+'ספריה מספר מונה 14066205'!X212+'מרגוע מספר מונה 22000272'!X212+'לוחמי הגטאות מספר מונה 22023137'!X212+'המעפילים 17 מספר מונה 6181945'!X212+'1335 מספר מונה 22023890'!X212+'דוד בן גאון 1 מספר מונה 2200209'!X212+'בית הדר מספר מונה 23021393'!X212+'בית הדר מספר מונה 22000262'!X212+'בורוכוב מספר מונה 9072242'!X212+'אפרים שריר מספר מונה 17005041'!X212+'XA1314 מספר מונה 14008869'!X212+'AH4520 מספר מונה 22002147'!X212+'AH4300 מספר מונה 12590096'!X212+'AH4067 מספר מונה 12591343'!X212+'AH1920 מספר מונה 22005812'!X212+'AH1920 מספר מונה 21003404'!X212+'AH10 מספר מונה 8070601'!X212+'A23 מספר מונה 22000257'!X212+'3018 מספר מונה 22002061'!X212+'921 מספר מונה 1800679'!X212</f>
        <v>628.45799999999986</v>
      </c>
      <c r="Y243">
        <f>'חכל השיקמה 7 22007172'!Y212+'חכל המעפילים 20 22001170'!Y212+'חכל המעפילים 15  22005805'!Y212+'ששת הימים מספר מונה 347462612'!Y212+'שקד 47א מספר מונה 21003871'!Y212+'שקד 17א מספר מונה 22002082'!Y212+'קרן היסוד 1 מספר מונה 12512041'!Y212+'קיבוץ גלויות 39 מספר מונה 22000'!Y212+'קיבוץ גלויות 18 מספר מונה 22024'!Y212+'עמידר מספר מונה 21023286'!Y212+'ההגנה 10 מספר מונה 21023285'!Y212+'עגנון 12 מספר מונה 21014900'!Y212+'ספריה מספר מונה 14066205'!Y212+'מרגוע מספר מונה 22000272'!Y212+'לוחמי הגטאות מספר מונה 22023137'!Y212+'המעפילים 17 מספר מונה 6181945'!Y212+'1335 מספר מונה 22023890'!Y212+'דוד בן גאון 1 מספר מונה 2200209'!Y212+'בית הדר מספר מונה 23021393'!Y212+'בית הדר מספר מונה 22000262'!Y212+'בורוכוב מספר מונה 9072242'!Y212+'אפרים שריר מספר מונה 17005041'!Y212+'XA1314 מספר מונה 14008869'!Y212+'AH4520 מספר מונה 22002147'!Y212+'AH4300 מספר מונה 12590096'!Y212+'AH4067 מספר מונה 12591343'!Y212+'AH1920 מספר מונה 22005812'!Y212+'AH1920 מספר מונה 21003404'!Y212+'AH10 מספר מונה 8070601'!Y212+'A23 מספר מונה 22000257'!Y212+'3018 מספר מונה 22002061'!Y212+'921 מספר מונה 1800679'!Y212</f>
        <v>572.95099999999991</v>
      </c>
      <c r="Z243" s="22">
        <f t="shared" si="6"/>
        <v>14120.079999999998</v>
      </c>
    </row>
    <row r="244" spans="1:26" x14ac:dyDescent="0.45">
      <c r="A244" s="33">
        <v>45137</v>
      </c>
      <c r="B244">
        <f>'חכל השיקמה 7 22007172'!B213+'חכל המעפילים 20 22001170'!B213+'חכל המעפילים 15  22005805'!B213+'ששת הימים מספר מונה 347462612'!B213+'שקד 47א מספר מונה 21003871'!B213+'שקד 17א מספר מונה 22002082'!B213+'קרן היסוד 1 מספר מונה 12512041'!B213+'קיבוץ גלויות 39 מספר מונה 22000'!B213+'קיבוץ גלויות 18 מספר מונה 22024'!B213+'עמידר מספר מונה 21023286'!B213+'ההגנה 10 מספר מונה 21023285'!B213+'עגנון 12 מספר מונה 21014900'!B213+'ספריה מספר מונה 14066205'!B213+'מרגוע מספר מונה 22000272'!B213+'לוחמי הגטאות מספר מונה 22023137'!B213+'המעפילים 17 מספר מונה 6181945'!B213+'1335 מספר מונה 22023890'!B213+'דוד בן גאון 1 מספר מונה 2200209'!B213+'בית הדר מספר מונה 23021393'!B213+'בית הדר מספר מונה 22000262'!B213+'בורוכוב מספר מונה 9072242'!B213+'אפרים שריר מספר מונה 17005041'!B213+'XA1314 מספר מונה 14008869'!B213+'AH4520 מספר מונה 22002147'!B213+'AH4300 מספר מונה 12590096'!B213+'AH4067 מספר מונה 12591343'!B213+'AH1920 מספר מונה 22005812'!B213+'AH1920 מספר מונה 21003404'!B213+'AH10 מספר מונה 8070601'!B213+'A23 מספר מונה 22000257'!B213+'3018 מספר מונה 22002061'!B213+'921 מספר מונה 1800679'!B213</f>
        <v>539.202</v>
      </c>
      <c r="C244">
        <f>'חכל השיקמה 7 22007172'!C213+'חכל המעפילים 20 22001170'!C213+'חכל המעפילים 15  22005805'!C213+'ששת הימים מספר מונה 347462612'!C213+'שקד 47א מספר מונה 21003871'!C213+'שקד 17א מספר מונה 22002082'!C213+'קרן היסוד 1 מספר מונה 12512041'!C213+'קיבוץ גלויות 39 מספר מונה 22000'!C213+'קיבוץ גלויות 18 מספר מונה 22024'!C213+'עמידר מספר מונה 21023286'!C213+'ההגנה 10 מספר מונה 21023285'!C213+'עגנון 12 מספר מונה 21014900'!C213+'ספריה מספר מונה 14066205'!C213+'מרגוע מספר מונה 22000272'!C213+'לוחמי הגטאות מספר מונה 22023137'!C213+'המעפילים 17 מספר מונה 6181945'!C213+'1335 מספר מונה 22023890'!C213+'דוד בן גאון 1 מספר מונה 2200209'!C213+'בית הדר מספר מונה 23021393'!C213+'בית הדר מספר מונה 22000262'!C213+'בורוכוב מספר מונה 9072242'!C213+'אפרים שריר מספר מונה 17005041'!C213+'XA1314 מספר מונה 14008869'!C213+'AH4520 מספר מונה 22002147'!C213+'AH4300 מספר מונה 12590096'!C213+'AH4067 מספר מונה 12591343'!C213+'AH1920 מספר מונה 22005812'!C213+'AH1920 מספר מונה 21003404'!C213+'AH10 מספר מונה 8070601'!C213+'A23 מספר מונה 22000257'!C213+'3018 מספר מונה 22002061'!C213+'921 מספר מונה 1800679'!C213</f>
        <v>485.09699999999998</v>
      </c>
      <c r="D244">
        <f>'חכל השיקמה 7 22007172'!D213+'חכל המעפילים 20 22001170'!D213+'חכל המעפילים 15  22005805'!D213+'ששת הימים מספר מונה 347462612'!D213+'שקד 47א מספר מונה 21003871'!D213+'שקד 17א מספר מונה 22002082'!D213+'קרן היסוד 1 מספר מונה 12512041'!D213+'קיבוץ גלויות 39 מספר מונה 22000'!D213+'קיבוץ גלויות 18 מספר מונה 22024'!D213+'עמידר מספר מונה 21023286'!D213+'ההגנה 10 מספר מונה 21023285'!D213+'עגנון 12 מספר מונה 21014900'!D213+'ספריה מספר מונה 14066205'!D213+'מרגוע מספר מונה 22000272'!D213+'לוחמי הגטאות מספר מונה 22023137'!D213+'המעפילים 17 מספר מונה 6181945'!D213+'1335 מספר מונה 22023890'!D213+'דוד בן גאון 1 מספר מונה 2200209'!D213+'בית הדר מספר מונה 23021393'!D213+'בית הדר מספר מונה 22000262'!D213+'בורוכוב מספר מונה 9072242'!D213+'אפרים שריר מספר מונה 17005041'!D213+'XA1314 מספר מונה 14008869'!D213+'AH4520 מספר מונה 22002147'!D213+'AH4300 מספר מונה 12590096'!D213+'AH4067 מספר מונה 12591343'!D213+'AH1920 מספר מונה 22005812'!D213+'AH1920 מספר מונה 21003404'!D213+'AH10 מספר מונה 8070601'!D213+'A23 מספר מונה 22000257'!D213+'3018 מספר מונה 22002061'!D213+'921 מספר מונה 1800679'!D213</f>
        <v>450.375</v>
      </c>
      <c r="E244">
        <f>'חכל השיקמה 7 22007172'!E213+'חכל המעפילים 20 22001170'!E213+'חכל המעפילים 15  22005805'!E213+'ששת הימים מספר מונה 347462612'!E213+'שקד 47א מספר מונה 21003871'!E213+'שקד 17א מספר מונה 22002082'!E213+'קרן היסוד 1 מספר מונה 12512041'!E213+'קיבוץ גלויות 39 מספר מונה 22000'!E213+'קיבוץ גלויות 18 מספר מונה 22024'!E213+'עמידר מספר מונה 21023286'!E213+'ההגנה 10 מספר מונה 21023285'!E213+'עגנון 12 מספר מונה 21014900'!E213+'ספריה מספר מונה 14066205'!E213+'מרגוע מספר מונה 22000272'!E213+'לוחמי הגטאות מספר מונה 22023137'!E213+'המעפילים 17 מספר מונה 6181945'!E213+'1335 מספר מונה 22023890'!E213+'דוד בן גאון 1 מספר מונה 2200209'!E213+'בית הדר מספר מונה 23021393'!E213+'בית הדר מספר מונה 22000262'!E213+'בורוכוב מספר מונה 9072242'!E213+'אפרים שריר מספר מונה 17005041'!E213+'XA1314 מספר מונה 14008869'!E213+'AH4520 מספר מונה 22002147'!E213+'AH4300 מספר מונה 12590096'!E213+'AH4067 מספר מונה 12591343'!E213+'AH1920 מספר מונה 22005812'!E213+'AH1920 מספר מונה 21003404'!E213+'AH10 מספר מונה 8070601'!E213+'A23 מספר מונה 22000257'!E213+'3018 מספר מונה 22002061'!E213+'921 מספר מונה 1800679'!E213</f>
        <v>407.01999999999992</v>
      </c>
      <c r="F244">
        <f>'חכל השיקמה 7 22007172'!F213+'חכל המעפילים 20 22001170'!F213+'חכל המעפילים 15  22005805'!F213+'ששת הימים מספר מונה 347462612'!F213+'שקד 47א מספר מונה 21003871'!F213+'שקד 17א מספר מונה 22002082'!F213+'קרן היסוד 1 מספר מונה 12512041'!F213+'קיבוץ גלויות 39 מספר מונה 22000'!F213+'קיבוץ גלויות 18 מספר מונה 22024'!F213+'עמידר מספר מונה 21023286'!F213+'ההגנה 10 מספר מונה 21023285'!F213+'עגנון 12 מספר מונה 21014900'!F213+'ספריה מספר מונה 14066205'!F213+'מרגוע מספר מונה 22000272'!F213+'לוחמי הגטאות מספר מונה 22023137'!F213+'המעפילים 17 מספר מונה 6181945'!F213+'1335 מספר מונה 22023890'!F213+'דוד בן גאון 1 מספר מונה 2200209'!F213+'בית הדר מספר מונה 23021393'!F213+'בית הדר מספר מונה 22000262'!F213+'בורוכוב מספר מונה 9072242'!F213+'אפרים שריר מספר מונה 17005041'!F213+'XA1314 מספר מונה 14008869'!F213+'AH4520 מספר מונה 22002147'!F213+'AH4300 מספר מונה 12590096'!F213+'AH4067 מספר מונה 12591343'!F213+'AH1920 מספר מונה 22005812'!F213+'AH1920 מספר מונה 21003404'!F213+'AH10 מספר מונה 8070601'!F213+'A23 מספר מונה 22000257'!F213+'3018 מספר מונה 22002061'!F213+'921 מספר מונה 1800679'!F213</f>
        <v>424.49499999999989</v>
      </c>
      <c r="G244">
        <f>'חכל השיקמה 7 22007172'!G213+'חכל המעפילים 20 22001170'!G213+'חכל המעפילים 15  22005805'!G213+'ששת הימים מספר מונה 347462612'!G213+'שקד 47א מספר מונה 21003871'!G213+'שקד 17א מספר מונה 22002082'!G213+'קרן היסוד 1 מספר מונה 12512041'!G213+'קיבוץ גלויות 39 מספר מונה 22000'!G213+'קיבוץ גלויות 18 מספר מונה 22024'!G213+'עמידר מספר מונה 21023286'!G213+'ההגנה 10 מספר מונה 21023285'!G213+'עגנון 12 מספר מונה 21014900'!G213+'ספריה מספר מונה 14066205'!G213+'מרגוע מספר מונה 22000272'!G213+'לוחמי הגטאות מספר מונה 22023137'!G213+'המעפילים 17 מספר מונה 6181945'!G213+'1335 מספר מונה 22023890'!G213+'דוד בן גאון 1 מספר מונה 2200209'!G213+'בית הדר מספר מונה 23021393'!G213+'בית הדר מספר מונה 22000262'!G213+'בורוכוב מספר מונה 9072242'!G213+'אפרים שריר מספר מונה 17005041'!G213+'XA1314 מספר מונה 14008869'!G213+'AH4520 מספר מונה 22002147'!G213+'AH4300 מספר מונה 12590096'!G213+'AH4067 מספר מונה 12591343'!G213+'AH1920 מספר מונה 22005812'!G213+'AH1920 מספר מונה 21003404'!G213+'AH10 מספר מונה 8070601'!G213+'A23 מספר מונה 22000257'!G213+'3018 מספר מונה 22002061'!G213+'921 מספר מונה 1800679'!G213</f>
        <v>401.90300000000013</v>
      </c>
      <c r="H244">
        <f>'חכל השיקמה 7 22007172'!H213+'חכל המעפילים 20 22001170'!H213+'חכל המעפילים 15  22005805'!H213+'ששת הימים מספר מונה 347462612'!H213+'שקד 47א מספר מונה 21003871'!H213+'שקד 17א מספר מונה 22002082'!H213+'קרן היסוד 1 מספר מונה 12512041'!H213+'קיבוץ גלויות 39 מספר מונה 22000'!H213+'קיבוץ גלויות 18 מספר מונה 22024'!H213+'עמידר מספר מונה 21023286'!H213+'ההגנה 10 מספר מונה 21023285'!H213+'עגנון 12 מספר מונה 21014900'!H213+'ספריה מספר מונה 14066205'!H213+'מרגוע מספר מונה 22000272'!H213+'לוחמי הגטאות מספר מונה 22023137'!H213+'המעפילים 17 מספר מונה 6181945'!H213+'1335 מספר מונה 22023890'!H213+'דוד בן גאון 1 מספר מונה 2200209'!H213+'בית הדר מספר מונה 23021393'!H213+'בית הדר מספר מונה 22000262'!H213+'בורוכוב מספר מונה 9072242'!H213+'אפרים שריר מספר מונה 17005041'!H213+'XA1314 מספר מונה 14008869'!H213+'AH4520 מספר מונה 22002147'!H213+'AH4300 מספר מונה 12590096'!H213+'AH4067 מספר מונה 12591343'!H213+'AH1920 מספר מונה 22005812'!H213+'AH1920 מספר מונה 21003404'!H213+'AH10 מספר מונה 8070601'!H213+'A23 מספר מונה 22000257'!H213+'3018 מספר מונה 22002061'!H213+'921 מספר מונה 1800679'!H213</f>
        <v>442.23599999999988</v>
      </c>
      <c r="I244">
        <f>'חכל השיקמה 7 22007172'!I213+'חכל המעפילים 20 22001170'!I213+'חכל המעפילים 15  22005805'!I213+'ששת הימים מספר מונה 347462612'!I213+'שקד 47א מספר מונה 21003871'!I213+'שקד 17א מספר מונה 22002082'!I213+'קרן היסוד 1 מספר מונה 12512041'!I213+'קיבוץ גלויות 39 מספר מונה 22000'!I213+'קיבוץ גלויות 18 מספר מונה 22024'!I213+'עמידר מספר מונה 21023286'!I213+'ההגנה 10 מספר מונה 21023285'!I213+'עגנון 12 מספר מונה 21014900'!I213+'ספריה מספר מונה 14066205'!I213+'מרגוע מספר מונה 22000272'!I213+'לוחמי הגטאות מספר מונה 22023137'!I213+'המעפילים 17 מספר מונה 6181945'!I213+'1335 מספר מונה 22023890'!I213+'דוד בן גאון 1 מספר מונה 2200209'!I213+'בית הדר מספר מונה 23021393'!I213+'בית הדר מספר מונה 22000262'!I213+'בורוכוב מספר מונה 9072242'!I213+'אפרים שריר מספר מונה 17005041'!I213+'XA1314 מספר מונה 14008869'!I213+'AH4520 מספר מונה 22002147'!I213+'AH4300 מספר מונה 12590096'!I213+'AH4067 מספר מונה 12591343'!I213+'AH1920 מספר מונה 22005812'!I213+'AH1920 מספר מונה 21003404'!I213+'AH10 מספר מונה 8070601'!I213+'A23 מספר מונה 22000257'!I213+'3018 מספר מונה 22002061'!I213+'921 מספר מונה 1800679'!I213</f>
        <v>586.59499999999991</v>
      </c>
      <c r="J244">
        <f>'חכל השיקמה 7 22007172'!J213+'חכל המעפילים 20 22001170'!J213+'חכל המעפילים 15  22005805'!J213+'ששת הימים מספר מונה 347462612'!J213+'שקד 47א מספר מונה 21003871'!J213+'שקד 17א מספר מונה 22002082'!J213+'קרן היסוד 1 מספר מונה 12512041'!J213+'קיבוץ גלויות 39 מספר מונה 22000'!J213+'קיבוץ גלויות 18 מספר מונה 22024'!J213+'עמידר מספר מונה 21023286'!J213+'ההגנה 10 מספר מונה 21023285'!J213+'עגנון 12 מספר מונה 21014900'!J213+'ספריה מספר מונה 14066205'!J213+'מרגוע מספר מונה 22000272'!J213+'לוחמי הגטאות מספר מונה 22023137'!J213+'המעפילים 17 מספר מונה 6181945'!J213+'1335 מספר מונה 22023890'!J213+'דוד בן גאון 1 מספר מונה 2200209'!J213+'בית הדר מספר מונה 23021393'!J213+'בית הדר מספר מונה 22000262'!J213+'בורוכוב מספר מונה 9072242'!J213+'אפרים שריר מספר מונה 17005041'!J213+'XA1314 מספר מונה 14008869'!J213+'AH4520 מספר מונה 22002147'!J213+'AH4300 מספר מונה 12590096'!J213+'AH4067 מספר מונה 12591343'!J213+'AH1920 מספר מונה 22005812'!J213+'AH1920 מספר מונה 21003404'!J213+'AH10 מספר מונה 8070601'!J213+'A23 מספר מונה 22000257'!J213+'3018 מספר מונה 22002061'!J213+'921 מספר מונה 1800679'!J213</f>
        <v>766.44899999999984</v>
      </c>
      <c r="K244">
        <f>'חכל השיקמה 7 22007172'!K213+'חכל המעפילים 20 22001170'!K213+'חכל המעפילים 15  22005805'!K213+'ששת הימים מספר מונה 347462612'!K213+'שקד 47א מספר מונה 21003871'!K213+'שקד 17א מספר מונה 22002082'!K213+'קרן היסוד 1 מספר מונה 12512041'!K213+'קיבוץ גלויות 39 מספר מונה 22000'!K213+'קיבוץ גלויות 18 מספר מונה 22024'!K213+'עמידר מספר מונה 21023286'!K213+'ההגנה 10 מספר מונה 21023285'!K213+'עגנון 12 מספר מונה 21014900'!K213+'ספריה מספר מונה 14066205'!K213+'מרגוע מספר מונה 22000272'!K213+'לוחמי הגטאות מספר מונה 22023137'!K213+'המעפילים 17 מספר מונה 6181945'!K213+'1335 מספר מונה 22023890'!K213+'דוד בן גאון 1 מספר מונה 2200209'!K213+'בית הדר מספר מונה 23021393'!K213+'בית הדר מספר מונה 22000262'!K213+'בורוכוב מספר מונה 9072242'!K213+'אפרים שריר מספר מונה 17005041'!K213+'XA1314 מספר מונה 14008869'!K213+'AH4520 מספר מונה 22002147'!K213+'AH4300 מספר מונה 12590096'!K213+'AH4067 מספר מונה 12591343'!K213+'AH1920 מספר מונה 22005812'!K213+'AH1920 מספר מונה 21003404'!K213+'AH10 מספר מונה 8070601'!K213+'A23 מספר מונה 22000257'!K213+'3018 מספר מונה 22002061'!K213+'921 מספר מונה 1800679'!K213</f>
        <v>884.90499999999997</v>
      </c>
      <c r="L244">
        <f>'חכל השיקמה 7 22007172'!L213+'חכל המעפילים 20 22001170'!L213+'חכל המעפילים 15  22005805'!L213+'ששת הימים מספר מונה 347462612'!L213+'שקד 47א מספר מונה 21003871'!L213+'שקד 17א מספר מונה 22002082'!L213+'קרן היסוד 1 מספר מונה 12512041'!L213+'קיבוץ גלויות 39 מספר מונה 22000'!L213+'קיבוץ גלויות 18 מספר מונה 22024'!L213+'עמידר מספר מונה 21023286'!L213+'ההגנה 10 מספר מונה 21023285'!L213+'עגנון 12 מספר מונה 21014900'!L213+'ספריה מספר מונה 14066205'!L213+'מרגוע מספר מונה 22000272'!L213+'לוחמי הגטאות מספר מונה 22023137'!L213+'המעפילים 17 מספר מונה 6181945'!L213+'1335 מספר מונה 22023890'!L213+'דוד בן גאון 1 מספר מונה 2200209'!L213+'בית הדר מספר מונה 23021393'!L213+'בית הדר מספר מונה 22000262'!L213+'בורוכוב מספר מונה 9072242'!L213+'אפרים שריר מספר מונה 17005041'!L213+'XA1314 מספר מונה 14008869'!L213+'AH4520 מספר מונה 22002147'!L213+'AH4300 מספר מונה 12590096'!L213+'AH4067 מספר מונה 12591343'!L213+'AH1920 מספר מונה 22005812'!L213+'AH1920 מספר מונה 21003404'!L213+'AH10 מספר מונה 8070601'!L213+'A23 מספר מונה 22000257'!L213+'3018 מספר מונה 22002061'!L213+'921 מספר מונה 1800679'!L213</f>
        <v>957.74099999999987</v>
      </c>
      <c r="M244">
        <f>'חכל השיקמה 7 22007172'!M213+'חכל המעפילים 20 22001170'!M213+'חכל המעפילים 15  22005805'!M213+'ששת הימים מספר מונה 347462612'!M213+'שקד 47א מספר מונה 21003871'!M213+'שקד 17א מספר מונה 22002082'!M213+'קרן היסוד 1 מספר מונה 12512041'!M213+'קיבוץ גלויות 39 מספר מונה 22000'!M213+'קיבוץ גלויות 18 מספר מונה 22024'!M213+'עמידר מספר מונה 21023286'!M213+'ההגנה 10 מספר מונה 21023285'!M213+'עגנון 12 מספר מונה 21014900'!M213+'ספריה מספר מונה 14066205'!M213+'מרגוע מספר מונה 22000272'!M213+'לוחמי הגטאות מספר מונה 22023137'!M213+'המעפילים 17 מספר מונה 6181945'!M213+'1335 מספר מונה 22023890'!M213+'דוד בן גאון 1 מספר מונה 2200209'!M213+'בית הדר מספר מונה 23021393'!M213+'בית הדר מספר מונה 22000262'!M213+'בורוכוב מספר מונה 9072242'!M213+'אפרים שריר מספר מונה 17005041'!M213+'XA1314 מספר מונה 14008869'!M213+'AH4520 מספר מונה 22002147'!M213+'AH4300 מספר מונה 12590096'!M213+'AH4067 מספר מונה 12591343'!M213+'AH1920 מספר מונה 22005812'!M213+'AH1920 מספר מונה 21003404'!M213+'AH10 מספר מונה 8070601'!M213+'A23 מספר מונה 22000257'!M213+'3018 מספר מונה 22002061'!M213+'921 מספר מונה 1800679'!M213</f>
        <v>953.79</v>
      </c>
      <c r="N244">
        <f>'חכל השיקמה 7 22007172'!N213+'חכל המעפילים 20 22001170'!N213+'חכל המעפילים 15  22005805'!N213+'ששת הימים מספר מונה 347462612'!N213+'שקד 47א מספר מונה 21003871'!N213+'שקד 17א מספר מונה 22002082'!N213+'קרן היסוד 1 מספר מונה 12512041'!N213+'קיבוץ גלויות 39 מספר מונה 22000'!N213+'קיבוץ גלויות 18 מספר מונה 22024'!N213+'עמידר מספר מונה 21023286'!N213+'ההגנה 10 מספר מונה 21023285'!N213+'עגנון 12 מספר מונה 21014900'!N213+'ספריה מספר מונה 14066205'!N213+'מרגוע מספר מונה 22000272'!N213+'לוחמי הגטאות מספר מונה 22023137'!N213+'המעפילים 17 מספר מונה 6181945'!N213+'1335 מספר מונה 22023890'!N213+'דוד בן גאון 1 מספר מונה 2200209'!N213+'בית הדר מספר מונה 23021393'!N213+'בית הדר מספר מונה 22000262'!N213+'בורוכוב מספר מונה 9072242'!N213+'אפרים שריר מספר מונה 17005041'!N213+'XA1314 מספר מונה 14008869'!N213+'AH4520 מספר מונה 22002147'!N213+'AH4300 מספר מונה 12590096'!N213+'AH4067 מספר מונה 12591343'!N213+'AH1920 מספר מונה 22005812'!N213+'AH1920 מספר מונה 21003404'!N213+'AH10 מספר מונה 8070601'!N213+'A23 מספר מונה 22000257'!N213+'3018 מספר מונה 22002061'!N213+'921 מספר מונה 1800679'!N213</f>
        <v>922.24700000000018</v>
      </c>
      <c r="O244">
        <f>'חכל השיקמה 7 22007172'!O213+'חכל המעפילים 20 22001170'!O213+'חכל המעפילים 15  22005805'!O213+'ששת הימים מספר מונה 347462612'!O213+'שקד 47א מספר מונה 21003871'!O213+'שקד 17א מספר מונה 22002082'!O213+'קרן היסוד 1 מספר מונה 12512041'!O213+'קיבוץ גלויות 39 מספר מונה 22000'!O213+'קיבוץ גלויות 18 מספר מונה 22024'!O213+'עמידר מספר מונה 21023286'!O213+'ההגנה 10 מספר מונה 21023285'!O213+'עגנון 12 מספר מונה 21014900'!O213+'ספריה מספר מונה 14066205'!O213+'מרגוע מספר מונה 22000272'!O213+'לוחמי הגטאות מספר מונה 22023137'!O213+'המעפילים 17 מספר מונה 6181945'!O213+'1335 מספר מונה 22023890'!O213+'דוד בן גאון 1 מספר מונה 2200209'!O213+'בית הדר מספר מונה 23021393'!O213+'בית הדר מספר מונה 22000262'!O213+'בורוכוב מספר מונה 9072242'!O213+'אפרים שריר מספר מונה 17005041'!O213+'XA1314 מספר מונה 14008869'!O213+'AH4520 מספר מונה 22002147'!O213+'AH4300 מספר מונה 12590096'!O213+'AH4067 מספר מונה 12591343'!O213+'AH1920 מספר מונה 22005812'!O213+'AH1920 מספר מונה 21003404'!O213+'AH10 מספר מונה 8070601'!O213+'A23 מספר מונה 22000257'!O213+'3018 מספר מונה 22002061'!O213+'921 מספר מונה 1800679'!O213</f>
        <v>902.20299999999986</v>
      </c>
      <c r="P244">
        <f>'חכל השיקמה 7 22007172'!P213+'חכל המעפילים 20 22001170'!P213+'חכל המעפילים 15  22005805'!P213+'ששת הימים מספר מונה 347462612'!P213+'שקד 47א מספר מונה 21003871'!P213+'שקד 17א מספר מונה 22002082'!P213+'קרן היסוד 1 מספר מונה 12512041'!P213+'קיבוץ גלויות 39 מספר מונה 22000'!P213+'קיבוץ גלויות 18 מספר מונה 22024'!P213+'עמידר מספר מונה 21023286'!P213+'ההגנה 10 מספר מונה 21023285'!P213+'עגנון 12 מספר מונה 21014900'!P213+'ספריה מספר מונה 14066205'!P213+'מרגוע מספר מונה 22000272'!P213+'לוחמי הגטאות מספר מונה 22023137'!P213+'המעפילים 17 מספר מונה 6181945'!P213+'1335 מספר מונה 22023890'!P213+'דוד בן גאון 1 מספר מונה 2200209'!P213+'בית הדר מספר מונה 23021393'!P213+'בית הדר מספר מונה 22000262'!P213+'בורוכוב מספר מונה 9072242'!P213+'אפרים שריר מספר מונה 17005041'!P213+'XA1314 מספר מונה 14008869'!P213+'AH4520 מספר מונה 22002147'!P213+'AH4300 מספר מונה 12590096'!P213+'AH4067 מספר מונה 12591343'!P213+'AH1920 מספר מונה 22005812'!P213+'AH1920 מספר מונה 21003404'!P213+'AH10 מספר מונה 8070601'!P213+'A23 מספר מונה 22000257'!P213+'3018 מספר מונה 22002061'!P213+'921 מספר מונה 1800679'!P213</f>
        <v>811.60099999999989</v>
      </c>
      <c r="Q244">
        <f>'חכל השיקמה 7 22007172'!Q213+'חכל המעפילים 20 22001170'!Q213+'חכל המעפילים 15  22005805'!Q213+'ששת הימים מספר מונה 347462612'!Q213+'שקד 47א מספר מונה 21003871'!Q213+'שקד 17א מספר מונה 22002082'!Q213+'קרן היסוד 1 מספר מונה 12512041'!Q213+'קיבוץ גלויות 39 מספר מונה 22000'!Q213+'קיבוץ גלויות 18 מספר מונה 22024'!Q213+'עמידר מספר מונה 21023286'!Q213+'ההגנה 10 מספר מונה 21023285'!Q213+'עגנון 12 מספר מונה 21014900'!Q213+'ספריה מספר מונה 14066205'!Q213+'מרגוע מספר מונה 22000272'!Q213+'לוחמי הגטאות מספר מונה 22023137'!Q213+'המעפילים 17 מספר מונה 6181945'!Q213+'1335 מספר מונה 22023890'!Q213+'דוד בן גאון 1 מספר מונה 2200209'!Q213+'בית הדר מספר מונה 23021393'!Q213+'בית הדר מספר מונה 22000262'!Q213+'בורוכוב מספר מונה 9072242'!Q213+'אפרים שריר מספר מונה 17005041'!Q213+'XA1314 מספר מונה 14008869'!Q213+'AH4520 מספר מונה 22002147'!Q213+'AH4300 מספר מונה 12590096'!Q213+'AH4067 מספר מונה 12591343'!Q213+'AH1920 מספר מונה 22005812'!Q213+'AH1920 מספר מונה 21003404'!Q213+'AH10 מספר מונה 8070601'!Q213+'A23 מספר מונה 22000257'!Q213+'3018 מספר מונה 22002061'!Q213+'921 מספר מונה 1800679'!Q213</f>
        <v>763.99499999999989</v>
      </c>
      <c r="R244">
        <f>'חכל השיקמה 7 22007172'!R213+'חכל המעפילים 20 22001170'!R213+'חכל המעפילים 15  22005805'!R213+'ששת הימים מספר מונה 347462612'!R213+'שקד 47א מספר מונה 21003871'!R213+'שקד 17א מספר מונה 22002082'!R213+'קרן היסוד 1 מספר מונה 12512041'!R213+'קיבוץ גלויות 39 מספר מונה 22000'!R213+'קיבוץ גלויות 18 מספר מונה 22024'!R213+'עמידר מספר מונה 21023286'!R213+'ההגנה 10 מספר מונה 21023285'!R213+'עגנון 12 מספר מונה 21014900'!R213+'ספריה מספר מונה 14066205'!R213+'מרגוע מספר מונה 22000272'!R213+'לוחמי הגטאות מספר מונה 22023137'!R213+'המעפילים 17 מספר מונה 6181945'!R213+'1335 מספר מונה 22023890'!R213+'דוד בן גאון 1 מספר מונה 2200209'!R213+'בית הדר מספר מונה 23021393'!R213+'בית הדר מספר מונה 22000262'!R213+'בורוכוב מספר מונה 9072242'!R213+'אפרים שריר מספר מונה 17005041'!R213+'XA1314 מספר מונה 14008869'!R213+'AH4520 מספר מונה 22002147'!R213+'AH4300 מספר מונה 12590096'!R213+'AH4067 מספר מונה 12591343'!R213+'AH1920 מספר מונה 22005812'!R213+'AH1920 מספר מונה 21003404'!R213+'AH10 מספר מונה 8070601'!R213+'A23 מספר מונה 22000257'!R213+'3018 מספר מונה 22002061'!R213+'921 מספר מונה 1800679'!R213</f>
        <v>791.37599999999986</v>
      </c>
      <c r="S244">
        <f>'חכל השיקמה 7 22007172'!S213+'חכל המעפילים 20 22001170'!S213+'חכל המעפילים 15  22005805'!S213+'ששת הימים מספר מונה 347462612'!S213+'שקד 47א מספר מונה 21003871'!S213+'שקד 17א מספר מונה 22002082'!S213+'קרן היסוד 1 מספר מונה 12512041'!S213+'קיבוץ גלויות 39 מספר מונה 22000'!S213+'קיבוץ גלויות 18 מספר מונה 22024'!S213+'עמידר מספר מונה 21023286'!S213+'ההגנה 10 מספר מונה 21023285'!S213+'עגנון 12 מספר מונה 21014900'!S213+'ספריה מספר מונה 14066205'!S213+'מרגוע מספר מונה 22000272'!S213+'לוחמי הגטאות מספר מונה 22023137'!S213+'המעפילים 17 מספר מונה 6181945'!S213+'1335 מספר מונה 22023890'!S213+'דוד בן גאון 1 מספר מונה 2200209'!S213+'בית הדר מספר מונה 23021393'!S213+'בית הדר מספר מונה 22000262'!S213+'בורוכוב מספר מונה 9072242'!S213+'אפרים שריר מספר מונה 17005041'!S213+'XA1314 מספר מונה 14008869'!S213+'AH4520 מספר מונה 22002147'!S213+'AH4300 מספר מונה 12590096'!S213+'AH4067 מספר מונה 12591343'!S213+'AH1920 מספר מונה 22005812'!S213+'AH1920 מספר מונה 21003404'!S213+'AH10 מספר מונה 8070601'!S213+'A23 מספר מונה 22000257'!S213+'3018 מספר מונה 22002061'!S213+'921 מספר מונה 1800679'!S213</f>
        <v>796.91300000000012</v>
      </c>
      <c r="T244">
        <f>'חכל השיקמה 7 22007172'!T213+'חכל המעפילים 20 22001170'!T213+'חכל המעפילים 15  22005805'!T213+'ששת הימים מספר מונה 347462612'!T213+'שקד 47א מספר מונה 21003871'!T213+'שקד 17א מספר מונה 22002082'!T213+'קרן היסוד 1 מספר מונה 12512041'!T213+'קיבוץ גלויות 39 מספר מונה 22000'!T213+'קיבוץ גלויות 18 מספר מונה 22024'!T213+'עמידר מספר מונה 21023286'!T213+'ההגנה 10 מספר מונה 21023285'!T213+'עגנון 12 מספר מונה 21014900'!T213+'ספריה מספר מונה 14066205'!T213+'מרגוע מספר מונה 22000272'!T213+'לוחמי הגטאות מספר מונה 22023137'!T213+'המעפילים 17 מספר מונה 6181945'!T213+'1335 מספר מונה 22023890'!T213+'דוד בן גאון 1 מספר מונה 2200209'!T213+'בית הדר מספר מונה 23021393'!T213+'בית הדר מספר מונה 22000262'!T213+'בורוכוב מספר מונה 9072242'!T213+'אפרים שריר מספר מונה 17005041'!T213+'XA1314 מספר מונה 14008869'!T213+'AH4520 מספר מונה 22002147'!T213+'AH4300 מספר מונה 12590096'!T213+'AH4067 מספר מונה 12591343'!T213+'AH1920 מספר מונה 22005812'!T213+'AH1920 מספר מונה 21003404'!T213+'AH10 מספר מונה 8070601'!T213+'A23 מספר מונה 22000257'!T213+'3018 מספר מונה 22002061'!T213+'921 מספר מונה 1800679'!T213</f>
        <v>774.36199999999997</v>
      </c>
      <c r="U244">
        <f>'חכל השיקמה 7 22007172'!U213+'חכל המעפילים 20 22001170'!U213+'חכל המעפילים 15  22005805'!U213+'ששת הימים מספר מונה 347462612'!U213+'שקד 47א מספר מונה 21003871'!U213+'שקד 17א מספר מונה 22002082'!U213+'קרן היסוד 1 מספר מונה 12512041'!U213+'קיבוץ גלויות 39 מספר מונה 22000'!U213+'קיבוץ גלויות 18 מספר מונה 22024'!U213+'עמידר מספר מונה 21023286'!U213+'ההגנה 10 מספר מונה 21023285'!U213+'עגנון 12 מספר מונה 21014900'!U213+'ספריה מספר מונה 14066205'!U213+'מרגוע מספר מונה 22000272'!U213+'לוחמי הגטאות מספר מונה 22023137'!U213+'המעפילים 17 מספר מונה 6181945'!U213+'1335 מספר מונה 22023890'!U213+'דוד בן גאון 1 מספר מונה 2200209'!U213+'בית הדר מספר מונה 23021393'!U213+'בית הדר מספר מונה 22000262'!U213+'בורוכוב מספר מונה 9072242'!U213+'אפרים שריר מספר מונה 17005041'!U213+'XA1314 מספר מונה 14008869'!U213+'AH4520 מספר מונה 22002147'!U213+'AH4300 מספר מונה 12590096'!U213+'AH4067 מספר מונה 12591343'!U213+'AH1920 מספר מונה 22005812'!U213+'AH1920 מספר מונה 21003404'!U213+'AH10 מספר מונה 8070601'!U213+'A23 מספר מונה 22000257'!U213+'3018 מספר מונה 22002061'!U213+'921 מספר מונה 1800679'!U213</f>
        <v>844.7</v>
      </c>
      <c r="V244">
        <f>'חכל השיקמה 7 22007172'!V213+'חכל המעפילים 20 22001170'!V213+'חכל המעפילים 15  22005805'!V213+'ששת הימים מספר מונה 347462612'!V213+'שקד 47א מספר מונה 21003871'!V213+'שקד 17א מספר מונה 22002082'!V213+'קרן היסוד 1 מספר מונה 12512041'!V213+'קיבוץ גלויות 39 מספר מונה 22000'!V213+'קיבוץ גלויות 18 מספר מונה 22024'!V213+'עמידר מספר מונה 21023286'!V213+'ההגנה 10 מספר מונה 21023285'!V213+'עגנון 12 מספר מונה 21014900'!V213+'ספריה מספר מונה 14066205'!V213+'מרגוע מספר מונה 22000272'!V213+'לוחמי הגטאות מספר מונה 22023137'!V213+'המעפילים 17 מספר מונה 6181945'!V213+'1335 מספר מונה 22023890'!V213+'דוד בן גאון 1 מספר מונה 2200209'!V213+'בית הדר מספר מונה 23021393'!V213+'בית הדר מספר מונה 22000262'!V213+'בורוכוב מספר מונה 9072242'!V213+'אפרים שריר מספר מונה 17005041'!V213+'XA1314 מספר מונה 14008869'!V213+'AH4520 מספר מונה 22002147'!V213+'AH4300 מספר מונה 12590096'!V213+'AH4067 מספר מונה 12591343'!V213+'AH1920 מספר מונה 22005812'!V213+'AH1920 מספר מונה 21003404'!V213+'AH10 מספר מונה 8070601'!V213+'A23 מספר מונה 22000257'!V213+'3018 מספר מונה 22002061'!V213+'921 מספר מונה 1800679'!V213</f>
        <v>780.91899999999998</v>
      </c>
      <c r="W244">
        <f>'חכל השיקמה 7 22007172'!W213+'חכל המעפילים 20 22001170'!W213+'חכל המעפילים 15  22005805'!W213+'ששת הימים מספר מונה 347462612'!W213+'שקד 47א מספר מונה 21003871'!W213+'שקד 17א מספר מונה 22002082'!W213+'קרן היסוד 1 מספר מונה 12512041'!W213+'קיבוץ גלויות 39 מספר מונה 22000'!W213+'קיבוץ גלויות 18 מספר מונה 22024'!W213+'עמידר מספר מונה 21023286'!W213+'ההגנה 10 מספר מונה 21023285'!W213+'עגנון 12 מספר מונה 21014900'!W213+'ספריה מספר מונה 14066205'!W213+'מרגוע מספר מונה 22000272'!W213+'לוחמי הגטאות מספר מונה 22023137'!W213+'המעפילים 17 מספר מונה 6181945'!W213+'1335 מספר מונה 22023890'!W213+'דוד בן גאון 1 מספר מונה 2200209'!W213+'בית הדר מספר מונה 23021393'!W213+'בית הדר מספר מונה 22000262'!W213+'בורוכוב מספר מונה 9072242'!W213+'אפרים שריר מספר מונה 17005041'!W213+'XA1314 מספר מונה 14008869'!W213+'AH4520 מספר מונה 22002147'!W213+'AH4300 מספר מונה 12590096'!W213+'AH4067 מספר מונה 12591343'!W213+'AH1920 מספר מונה 22005812'!W213+'AH1920 מספר מונה 21003404'!W213+'AH10 מספר מונה 8070601'!W213+'A23 מספר מונה 22000257'!W213+'3018 מספר מונה 22002061'!W213+'921 מספר מונה 1800679'!W213</f>
        <v>800.726</v>
      </c>
      <c r="X244">
        <f>'חכל השיקמה 7 22007172'!X213+'חכל המעפילים 20 22001170'!X213+'חכל המעפילים 15  22005805'!X213+'ששת הימים מספר מונה 347462612'!X213+'שקד 47א מספר מונה 21003871'!X213+'שקד 17א מספר מונה 22002082'!X213+'קרן היסוד 1 מספר מונה 12512041'!X213+'קיבוץ גלויות 39 מספר מונה 22000'!X213+'קיבוץ גלויות 18 מספר מונה 22024'!X213+'עמידר מספר מונה 21023286'!X213+'ההגנה 10 מספר מונה 21023285'!X213+'עגנון 12 מספר מונה 21014900'!X213+'ספריה מספר מונה 14066205'!X213+'מרגוע מספר מונה 22000272'!X213+'לוחמי הגטאות מספר מונה 22023137'!X213+'המעפילים 17 מספר מונה 6181945'!X213+'1335 מספר מונה 22023890'!X213+'דוד בן גאון 1 מספר מונה 2200209'!X213+'בית הדר מספר מונה 23021393'!X213+'בית הדר מספר מונה 22000262'!X213+'בורוכוב מספר מונה 9072242'!X213+'אפרים שריר מספר מונה 17005041'!X213+'XA1314 מספר מונה 14008869'!X213+'AH4520 מספר מונה 22002147'!X213+'AH4300 מספר מונה 12590096'!X213+'AH4067 מספר מונה 12591343'!X213+'AH1920 מספר מונה 22005812'!X213+'AH1920 מספר מונה 21003404'!X213+'AH10 מספר מונה 8070601'!X213+'A23 מספר מונה 22000257'!X213+'3018 מספר מונה 22002061'!X213+'921 מספר מונה 1800679'!X213</f>
        <v>617.24200000000008</v>
      </c>
      <c r="Y244">
        <f>'חכל השיקמה 7 22007172'!Y213+'חכל המעפילים 20 22001170'!Y213+'חכל המעפילים 15  22005805'!Y213+'ששת הימים מספר מונה 347462612'!Y213+'שקד 47א מספר מונה 21003871'!Y213+'שקד 17א מספר מונה 22002082'!Y213+'קרן היסוד 1 מספר מונה 12512041'!Y213+'קיבוץ גלויות 39 מספר מונה 22000'!Y213+'קיבוץ גלויות 18 מספר מונה 22024'!Y213+'עמידר מספר מונה 21023286'!Y213+'ההגנה 10 מספר מונה 21023285'!Y213+'עגנון 12 מספר מונה 21014900'!Y213+'ספריה מספר מונה 14066205'!Y213+'מרגוע מספר מונה 22000272'!Y213+'לוחמי הגטאות מספר מונה 22023137'!Y213+'המעפילים 17 מספר מונה 6181945'!Y213+'1335 מספר מונה 22023890'!Y213+'דוד בן גאון 1 מספר מונה 2200209'!Y213+'בית הדר מספר מונה 23021393'!Y213+'בית הדר מספר מונה 22000262'!Y213+'בורוכוב מספר מונה 9072242'!Y213+'אפרים שריר מספר מונה 17005041'!Y213+'XA1314 מספר מונה 14008869'!Y213+'AH4520 מספר מונה 22002147'!Y213+'AH4300 מספר מונה 12590096'!Y213+'AH4067 מספר מונה 12591343'!Y213+'AH1920 מספר מונה 22005812'!Y213+'AH1920 מספר מונה 21003404'!Y213+'AH10 מספר מונה 8070601'!Y213+'A23 מספר מונה 22000257'!Y213+'3018 מספר מונה 22002061'!Y213+'921 מספר מונה 1800679'!Y213</f>
        <v>519.71899999999994</v>
      </c>
      <c r="Z244" s="22">
        <f t="shared" si="6"/>
        <v>16625.811000000002</v>
      </c>
    </row>
    <row r="245" spans="1:26" x14ac:dyDescent="0.45">
      <c r="A245" s="33">
        <v>45138</v>
      </c>
      <c r="B245">
        <f>'חכל השיקמה 7 22007172'!B214+'חכל המעפילים 20 22001170'!B214+'חכל המעפילים 15  22005805'!B214+'ששת הימים מספר מונה 347462612'!B214+'שקד 47א מספר מונה 21003871'!B214+'שקד 17א מספר מונה 22002082'!B214+'קרן היסוד 1 מספר מונה 12512041'!B214+'קיבוץ גלויות 39 מספר מונה 22000'!B214+'קיבוץ גלויות 18 מספר מונה 22024'!B214+'עמידר מספר מונה 21023286'!B214+'ההגנה 10 מספר מונה 21023285'!B214+'עגנון 12 מספר מונה 21014900'!B214+'ספריה מספר מונה 14066205'!B214+'מרגוע מספר מונה 22000272'!B214+'לוחמי הגטאות מספר מונה 22023137'!B214+'המעפילים 17 מספר מונה 6181945'!B214+'1335 מספר מונה 22023890'!B214+'דוד בן גאון 1 מספר מונה 2200209'!B214+'בית הדר מספר מונה 23021393'!B214+'בית הדר מספר מונה 22000262'!B214+'בורוכוב מספר מונה 9072242'!B214+'אפרים שריר מספר מונה 17005041'!B214+'XA1314 מספר מונה 14008869'!B214+'AH4520 מספר מונה 22002147'!B214+'AH4300 מספר מונה 12590096'!B214+'AH4067 מספר מונה 12591343'!B214+'AH1920 מספר מונה 22005812'!B214+'AH1920 מספר מונה 21003404'!B214+'AH10 מספר מונה 8070601'!B214+'A23 מספר מונה 22000257'!B214+'3018 מספר מונה 22002061'!B214+'921 מספר מונה 1800679'!B214</f>
        <v>484.25</v>
      </c>
      <c r="C245">
        <f>'חכל השיקמה 7 22007172'!C214+'חכל המעפילים 20 22001170'!C214+'חכל המעפילים 15  22005805'!C214+'ששת הימים מספר מונה 347462612'!C214+'שקד 47א מספר מונה 21003871'!C214+'שקד 17א מספר מונה 22002082'!C214+'קרן היסוד 1 מספר מונה 12512041'!C214+'קיבוץ גלויות 39 מספר מונה 22000'!C214+'קיבוץ גלויות 18 מספר מונה 22024'!C214+'עמידר מספר מונה 21023286'!C214+'ההגנה 10 מספר מונה 21023285'!C214+'עגנון 12 מספר מונה 21014900'!C214+'ספריה מספר מונה 14066205'!C214+'מרגוע מספר מונה 22000272'!C214+'לוחמי הגטאות מספר מונה 22023137'!C214+'המעפילים 17 מספר מונה 6181945'!C214+'1335 מספר מונה 22023890'!C214+'דוד בן גאון 1 מספר מונה 2200209'!C214+'בית הדר מספר מונה 23021393'!C214+'בית הדר מספר מונה 22000262'!C214+'בורוכוב מספר מונה 9072242'!C214+'אפרים שריר מספר מונה 17005041'!C214+'XA1314 מספר מונה 14008869'!C214+'AH4520 מספר מונה 22002147'!C214+'AH4300 מספר מונה 12590096'!C214+'AH4067 מספר מונה 12591343'!C214+'AH1920 מספר מונה 22005812'!C214+'AH1920 מספר מונה 21003404'!C214+'AH10 מספר מונה 8070601'!C214+'A23 מספר מונה 22000257'!C214+'3018 מספר מונה 22002061'!C214+'921 מספר מונה 1800679'!C214</f>
        <v>426.35</v>
      </c>
      <c r="D245">
        <f>'חכל השיקמה 7 22007172'!D214+'חכל המעפילים 20 22001170'!D214+'חכל המעפילים 15  22005805'!D214+'ששת הימים מספר מונה 347462612'!D214+'שקד 47א מספר מונה 21003871'!D214+'שקד 17א מספר מונה 22002082'!D214+'קרן היסוד 1 מספר מונה 12512041'!D214+'קיבוץ גלויות 39 מספר מונה 22000'!D214+'קיבוץ גלויות 18 מספר מונה 22024'!D214+'עמידר מספר מונה 21023286'!D214+'ההגנה 10 מספר מונה 21023285'!D214+'עגנון 12 מספר מונה 21014900'!D214+'ספריה מספר מונה 14066205'!D214+'מרגוע מספר מונה 22000272'!D214+'לוחמי הגטאות מספר מונה 22023137'!D214+'המעפילים 17 מספר מונה 6181945'!D214+'1335 מספר מונה 22023890'!D214+'דוד בן גאון 1 מספר מונה 2200209'!D214+'בית הדר מספר מונה 23021393'!D214+'בית הדר מספר מונה 22000262'!D214+'בורוכוב מספר מונה 9072242'!D214+'אפרים שריר מספר מונה 17005041'!D214+'XA1314 מספר מונה 14008869'!D214+'AH4520 מספר מונה 22002147'!D214+'AH4300 מספר מונה 12590096'!D214+'AH4067 מספר מונה 12591343'!D214+'AH1920 מספר מונה 22005812'!D214+'AH1920 מספר מונה 21003404'!D214+'AH10 מספר מונה 8070601'!D214+'A23 מספר מונה 22000257'!D214+'3018 מספר מונה 22002061'!D214+'921 מספר מונה 1800679'!D214</f>
        <v>398.60199999999998</v>
      </c>
      <c r="E245">
        <f>'חכל השיקמה 7 22007172'!E214+'חכל המעפילים 20 22001170'!E214+'חכל המעפילים 15  22005805'!E214+'ששת הימים מספר מונה 347462612'!E214+'שקד 47א מספר מונה 21003871'!E214+'שקד 17א מספר מונה 22002082'!E214+'קרן היסוד 1 מספר מונה 12512041'!E214+'קיבוץ גלויות 39 מספר מונה 22000'!E214+'קיבוץ גלויות 18 מספר מונה 22024'!E214+'עמידר מספר מונה 21023286'!E214+'ההגנה 10 מספר מונה 21023285'!E214+'עגנון 12 מספר מונה 21014900'!E214+'ספריה מספר מונה 14066205'!E214+'מרגוע מספר מונה 22000272'!E214+'לוחמי הגטאות מספר מונה 22023137'!E214+'המעפילים 17 מספר מונה 6181945'!E214+'1335 מספר מונה 22023890'!E214+'דוד בן גאון 1 מספר מונה 2200209'!E214+'בית הדר מספר מונה 23021393'!E214+'בית הדר מספר מונה 22000262'!E214+'בורוכוב מספר מונה 9072242'!E214+'אפרים שריר מספר מונה 17005041'!E214+'XA1314 מספר מונה 14008869'!E214+'AH4520 מספר מונה 22002147'!E214+'AH4300 מספר מונה 12590096'!E214+'AH4067 מספר מונה 12591343'!E214+'AH1920 מספר מונה 22005812'!E214+'AH1920 מספר מונה 21003404'!E214+'AH10 מספר מונה 8070601'!E214+'A23 מספר מונה 22000257'!E214+'3018 מספר מונה 22002061'!E214+'921 מספר מונה 1800679'!E214</f>
        <v>386.44099999999997</v>
      </c>
      <c r="F245">
        <f>'חכל השיקמה 7 22007172'!F214+'חכל המעפילים 20 22001170'!F214+'חכל המעפילים 15  22005805'!F214+'ששת הימים מספר מונה 347462612'!F214+'שקד 47א מספר מונה 21003871'!F214+'שקד 17א מספר מונה 22002082'!F214+'קרן היסוד 1 מספר מונה 12512041'!F214+'קיבוץ גלויות 39 מספר מונה 22000'!F214+'קיבוץ גלויות 18 מספר מונה 22024'!F214+'עמידר מספר מונה 21023286'!F214+'ההגנה 10 מספר מונה 21023285'!F214+'עגנון 12 מספר מונה 21014900'!F214+'ספריה מספר מונה 14066205'!F214+'מרגוע מספר מונה 22000272'!F214+'לוחמי הגטאות מספר מונה 22023137'!F214+'המעפילים 17 מספר מונה 6181945'!F214+'1335 מספר מונה 22023890'!F214+'דוד בן גאון 1 מספר מונה 2200209'!F214+'בית הדר מספר מונה 23021393'!F214+'בית הדר מספר מונה 22000262'!F214+'בורוכוב מספר מונה 9072242'!F214+'אפרים שריר מספר מונה 17005041'!F214+'XA1314 מספר מונה 14008869'!F214+'AH4520 מספר מונה 22002147'!F214+'AH4300 מספר מונה 12590096'!F214+'AH4067 מספר מונה 12591343'!F214+'AH1920 מספר מונה 22005812'!F214+'AH1920 מספר מונה 21003404'!F214+'AH10 מספר מונה 8070601'!F214+'A23 מספר מונה 22000257'!F214+'3018 מספר מונה 22002061'!F214+'921 מספר מונה 1800679'!F214</f>
        <v>422.17400000000009</v>
      </c>
      <c r="G245">
        <f>'חכל השיקמה 7 22007172'!G214+'חכל המעפילים 20 22001170'!G214+'חכל המעפילים 15  22005805'!G214+'ששת הימים מספר מונה 347462612'!G214+'שקד 47א מספר מונה 21003871'!G214+'שקד 17א מספר מונה 22002082'!G214+'קרן היסוד 1 מספר מונה 12512041'!G214+'קיבוץ גלויות 39 מספר מונה 22000'!G214+'קיבוץ גלויות 18 מספר מונה 22024'!G214+'עמידר מספר מונה 21023286'!G214+'ההגנה 10 מספר מונה 21023285'!G214+'עגנון 12 מספר מונה 21014900'!G214+'ספריה מספר מונה 14066205'!G214+'מרגוע מספר מונה 22000272'!G214+'לוחמי הגטאות מספר מונה 22023137'!G214+'המעפילים 17 מספר מונה 6181945'!G214+'1335 מספר מונה 22023890'!G214+'דוד בן גאון 1 מספר מונה 2200209'!G214+'בית הדר מספר מונה 23021393'!G214+'בית הדר מספר מונה 22000262'!G214+'בורוכוב מספר מונה 9072242'!G214+'אפרים שריר מספר מונה 17005041'!G214+'XA1314 מספר מונה 14008869'!G214+'AH4520 מספר מונה 22002147'!G214+'AH4300 מספר מונה 12590096'!G214+'AH4067 מספר מונה 12591343'!G214+'AH1920 מספר מונה 22005812'!G214+'AH1920 מספר מונה 21003404'!G214+'AH10 מספר מונה 8070601'!G214+'A23 מספר מונה 22000257'!G214+'3018 מספר מונה 22002061'!G214+'921 מספר מונה 1800679'!G214</f>
        <v>412.71600000000007</v>
      </c>
      <c r="H245">
        <f>'חכל השיקמה 7 22007172'!H214+'חכל המעפילים 20 22001170'!H214+'חכל המעפילים 15  22005805'!H214+'ששת הימים מספר מונה 347462612'!H214+'שקד 47א מספר מונה 21003871'!H214+'שקד 17א מספר מונה 22002082'!H214+'קרן היסוד 1 מספר מונה 12512041'!H214+'קיבוץ גלויות 39 מספר מונה 22000'!H214+'קיבוץ גלויות 18 מספר מונה 22024'!H214+'עמידר מספר מונה 21023286'!H214+'ההגנה 10 מספר מונה 21023285'!H214+'עגנון 12 מספר מונה 21014900'!H214+'ספריה מספר מונה 14066205'!H214+'מרגוע מספר מונה 22000272'!H214+'לוחמי הגטאות מספר מונה 22023137'!H214+'המעפילים 17 מספר מונה 6181945'!H214+'1335 מספר מונה 22023890'!H214+'דוד בן גאון 1 מספר מונה 2200209'!H214+'בית הדר מספר מונה 23021393'!H214+'בית הדר מספר מונה 22000262'!H214+'בורוכוב מספר מונה 9072242'!H214+'אפרים שריר מספר מונה 17005041'!H214+'XA1314 מספר מונה 14008869'!H214+'AH4520 מספר מונה 22002147'!H214+'AH4300 מספר מונה 12590096'!H214+'AH4067 מספר מונה 12591343'!H214+'AH1920 מספר מונה 22005812'!H214+'AH1920 מספר מונה 21003404'!H214+'AH10 מספר מונה 8070601'!H214+'A23 מספר מונה 22000257'!H214+'3018 מספר מונה 22002061'!H214+'921 מספר מונה 1800679'!H214</f>
        <v>425.72</v>
      </c>
      <c r="I245">
        <f>'חכל השיקמה 7 22007172'!I214+'חכל המעפילים 20 22001170'!I214+'חכל המעפילים 15  22005805'!I214+'ששת הימים מספר מונה 347462612'!I214+'שקד 47א מספר מונה 21003871'!I214+'שקד 17א מספר מונה 22002082'!I214+'קרן היסוד 1 מספר מונה 12512041'!I214+'קיבוץ גלויות 39 מספר מונה 22000'!I214+'קיבוץ גלויות 18 מספר מונה 22024'!I214+'עמידר מספר מונה 21023286'!I214+'ההגנה 10 מספר מונה 21023285'!I214+'עגנון 12 מספר מונה 21014900'!I214+'ספריה מספר מונה 14066205'!I214+'מרגוע מספר מונה 22000272'!I214+'לוחמי הגטאות מספר מונה 22023137'!I214+'המעפילים 17 מספר מונה 6181945'!I214+'1335 מספר מונה 22023890'!I214+'דוד בן גאון 1 מספר מונה 2200209'!I214+'בית הדר מספר מונה 23021393'!I214+'בית הדר מספר מונה 22000262'!I214+'בורוכוב מספר מונה 9072242'!I214+'אפרים שריר מספר מונה 17005041'!I214+'XA1314 מספר מונה 14008869'!I214+'AH4520 מספר מונה 22002147'!I214+'AH4300 מספר מונה 12590096'!I214+'AH4067 מספר מונה 12591343'!I214+'AH1920 מספר מונה 22005812'!I214+'AH1920 מספר מונה 21003404'!I214+'AH10 מספר מונה 8070601'!I214+'A23 מספר מונה 22000257'!I214+'3018 מספר מונה 22002061'!I214+'921 מספר מונה 1800679'!I214</f>
        <v>593.38699999999994</v>
      </c>
      <c r="J245">
        <f>'חכל השיקמה 7 22007172'!J214+'חכל המעפילים 20 22001170'!J214+'חכל המעפילים 15  22005805'!J214+'ששת הימים מספר מונה 347462612'!J214+'שקד 47א מספר מונה 21003871'!J214+'שקד 17א מספר מונה 22002082'!J214+'קרן היסוד 1 מספר מונה 12512041'!J214+'קיבוץ גלויות 39 מספר מונה 22000'!J214+'קיבוץ גלויות 18 מספר מונה 22024'!J214+'עמידר מספר מונה 21023286'!J214+'ההגנה 10 מספר מונה 21023285'!J214+'עגנון 12 מספר מונה 21014900'!J214+'ספריה מספר מונה 14066205'!J214+'מרגוע מספר מונה 22000272'!J214+'לוחמי הגטאות מספר מונה 22023137'!J214+'המעפילים 17 מספר מונה 6181945'!J214+'1335 מספר מונה 22023890'!J214+'דוד בן גאון 1 מספר מונה 2200209'!J214+'בית הדר מספר מונה 23021393'!J214+'בית הדר מספר מונה 22000262'!J214+'בורוכוב מספר מונה 9072242'!J214+'אפרים שריר מספר מונה 17005041'!J214+'XA1314 מספר מונה 14008869'!J214+'AH4520 מספר מונה 22002147'!J214+'AH4300 מספר מונה 12590096'!J214+'AH4067 מספר מונה 12591343'!J214+'AH1920 מספר מונה 22005812'!J214+'AH1920 מספר מונה 21003404'!J214+'AH10 מספר מונה 8070601'!J214+'A23 מספר מונה 22000257'!J214+'3018 מספר מונה 22002061'!J214+'921 מספר מונה 1800679'!J214</f>
        <v>730.52799999999991</v>
      </c>
      <c r="K245">
        <f>'חכל השיקמה 7 22007172'!K214+'חכל המעפילים 20 22001170'!K214+'חכל המעפילים 15  22005805'!K214+'ששת הימים מספר מונה 347462612'!K214+'שקד 47א מספר מונה 21003871'!K214+'שקד 17א מספר מונה 22002082'!K214+'קרן היסוד 1 מספר מונה 12512041'!K214+'קיבוץ גלויות 39 מספר מונה 22000'!K214+'קיבוץ גלויות 18 מספר מונה 22024'!K214+'עמידר מספר מונה 21023286'!K214+'ההגנה 10 מספר מונה 21023285'!K214+'עגנון 12 מספר מונה 21014900'!K214+'ספריה מספר מונה 14066205'!K214+'מרגוע מספר מונה 22000272'!K214+'לוחמי הגטאות מספר מונה 22023137'!K214+'המעפילים 17 מספר מונה 6181945'!K214+'1335 מספר מונה 22023890'!K214+'דוד בן גאון 1 מספר מונה 2200209'!K214+'בית הדר מספר מונה 23021393'!K214+'בית הדר מספר מונה 22000262'!K214+'בורוכוב מספר מונה 9072242'!K214+'אפרים שריר מספר מונה 17005041'!K214+'XA1314 מספר מונה 14008869'!K214+'AH4520 מספר מונה 22002147'!K214+'AH4300 מספר מונה 12590096'!K214+'AH4067 מספר מונה 12591343'!K214+'AH1920 מספר מונה 22005812'!K214+'AH1920 מספר מונה 21003404'!K214+'AH10 מספר מונה 8070601'!K214+'A23 מספר מונה 22000257'!K214+'3018 מספר מונה 22002061'!K214+'921 מספר מונה 1800679'!K214</f>
        <v>867.15500000000009</v>
      </c>
      <c r="L245">
        <f>'חכל השיקמה 7 22007172'!L214+'חכל המעפילים 20 22001170'!L214+'חכל המעפילים 15  22005805'!L214+'ששת הימים מספר מונה 347462612'!L214+'שקד 47א מספר מונה 21003871'!L214+'שקד 17א מספר מונה 22002082'!L214+'קרן היסוד 1 מספר מונה 12512041'!L214+'קיבוץ גלויות 39 מספר מונה 22000'!L214+'קיבוץ גלויות 18 מספר מונה 22024'!L214+'עמידר מספר מונה 21023286'!L214+'ההגנה 10 מספר מונה 21023285'!L214+'עגנון 12 מספר מונה 21014900'!L214+'ספריה מספר מונה 14066205'!L214+'מרגוע מספר מונה 22000272'!L214+'לוחמי הגטאות מספר מונה 22023137'!L214+'המעפילים 17 מספר מונה 6181945'!L214+'1335 מספר מונה 22023890'!L214+'דוד בן גאון 1 מספר מונה 2200209'!L214+'בית הדר מספר מונה 23021393'!L214+'בית הדר מספר מונה 22000262'!L214+'בורוכוב מספר מונה 9072242'!L214+'אפרים שריר מספר מונה 17005041'!L214+'XA1314 מספר מונה 14008869'!L214+'AH4520 מספר מונה 22002147'!L214+'AH4300 מספר מונה 12590096'!L214+'AH4067 מספר מונה 12591343'!L214+'AH1920 מספר מונה 22005812'!L214+'AH1920 מספר מונה 21003404'!L214+'AH10 מספר מונה 8070601'!L214+'A23 מספר מונה 22000257'!L214+'3018 מספר מונה 22002061'!L214+'921 מספר מונה 1800679'!L214</f>
        <v>973.01299999999992</v>
      </c>
      <c r="M245">
        <f>'חכל השיקמה 7 22007172'!M214+'חכל המעפילים 20 22001170'!M214+'חכל המעפילים 15  22005805'!M214+'ששת הימים מספר מונה 347462612'!M214+'שקד 47א מספר מונה 21003871'!M214+'שקד 17א מספר מונה 22002082'!M214+'קרן היסוד 1 מספר מונה 12512041'!M214+'קיבוץ גלויות 39 מספר מונה 22000'!M214+'קיבוץ גלויות 18 מספר מונה 22024'!M214+'עמידר מספר מונה 21023286'!M214+'ההגנה 10 מספר מונה 21023285'!M214+'עגנון 12 מספר מונה 21014900'!M214+'ספריה מספר מונה 14066205'!M214+'מרגוע מספר מונה 22000272'!M214+'לוחמי הגטאות מספר מונה 22023137'!M214+'המעפילים 17 מספר מונה 6181945'!M214+'1335 מספר מונה 22023890'!M214+'דוד בן גאון 1 מספר מונה 2200209'!M214+'בית הדר מספר מונה 23021393'!M214+'בית הדר מספר מונה 22000262'!M214+'בורוכוב מספר מונה 9072242'!M214+'אפרים שריר מספר מונה 17005041'!M214+'XA1314 מספר מונה 14008869'!M214+'AH4520 מספר מונה 22002147'!M214+'AH4300 מספר מונה 12590096'!M214+'AH4067 מספר מונה 12591343'!M214+'AH1920 מספר מונה 22005812'!M214+'AH1920 מספר מונה 21003404'!M214+'AH10 מספר מונה 8070601'!M214+'A23 מספר מונה 22000257'!M214+'3018 מספר מונה 22002061'!M214+'921 מספר מונה 1800679'!M214</f>
        <v>993.096</v>
      </c>
      <c r="N245">
        <f>'חכל השיקמה 7 22007172'!N214+'חכל המעפילים 20 22001170'!N214+'חכל המעפילים 15  22005805'!N214+'ששת הימים מספר מונה 347462612'!N214+'שקד 47א מספר מונה 21003871'!N214+'שקד 17א מספר מונה 22002082'!N214+'קרן היסוד 1 מספר מונה 12512041'!N214+'קיבוץ גלויות 39 מספר מונה 22000'!N214+'קיבוץ גלויות 18 מספר מונה 22024'!N214+'עמידר מספר מונה 21023286'!N214+'ההגנה 10 מספר מונה 21023285'!N214+'עגנון 12 מספר מונה 21014900'!N214+'ספריה מספר מונה 14066205'!N214+'מרגוע מספר מונה 22000272'!N214+'לוחמי הגטאות מספר מונה 22023137'!N214+'המעפילים 17 מספר מונה 6181945'!N214+'1335 מספר מונה 22023890'!N214+'דוד בן גאון 1 מספר מונה 2200209'!N214+'בית הדר מספר מונה 23021393'!N214+'בית הדר מספר מונה 22000262'!N214+'בורוכוב מספר מונה 9072242'!N214+'אפרים שריר מספר מונה 17005041'!N214+'XA1314 מספר מונה 14008869'!N214+'AH4520 מספר מונה 22002147'!N214+'AH4300 מספר מונה 12590096'!N214+'AH4067 מספר מונה 12591343'!N214+'AH1920 מספר מונה 22005812'!N214+'AH1920 מספר מונה 21003404'!N214+'AH10 מספר מונה 8070601'!N214+'A23 מספר מונה 22000257'!N214+'3018 מספר מונה 22002061'!N214+'921 מספר מונה 1800679'!N214</f>
        <v>975.44899999999984</v>
      </c>
      <c r="O245">
        <f>'חכל השיקמה 7 22007172'!O214+'חכל המעפילים 20 22001170'!O214+'חכל המעפילים 15  22005805'!O214+'ששת הימים מספר מונה 347462612'!O214+'שקד 47א מספר מונה 21003871'!O214+'שקד 17א מספר מונה 22002082'!O214+'קרן היסוד 1 מספר מונה 12512041'!O214+'קיבוץ גלויות 39 מספר מונה 22000'!O214+'קיבוץ גלויות 18 מספר מונה 22024'!O214+'עמידר מספר מונה 21023286'!O214+'ההגנה 10 מספר מונה 21023285'!O214+'עגנון 12 מספר מונה 21014900'!O214+'ספריה מספר מונה 14066205'!O214+'מרגוע מספר מונה 22000272'!O214+'לוחמי הגטאות מספר מונה 22023137'!O214+'המעפילים 17 מספר מונה 6181945'!O214+'1335 מספר מונה 22023890'!O214+'דוד בן גאון 1 מספר מונה 2200209'!O214+'בית הדר מספר מונה 23021393'!O214+'בית הדר מספר מונה 22000262'!O214+'בורוכוב מספר מונה 9072242'!O214+'אפרים שריר מספר מונה 17005041'!O214+'XA1314 מספר מונה 14008869'!O214+'AH4520 מספר מונה 22002147'!O214+'AH4300 מספר מונה 12590096'!O214+'AH4067 מספר מונה 12591343'!O214+'AH1920 מספר מונה 22005812'!O214+'AH1920 מספר מונה 21003404'!O214+'AH10 מספר מונה 8070601'!O214+'A23 מספר מונה 22000257'!O214+'3018 מספר מונה 22002061'!O214+'921 מספר מונה 1800679'!O214</f>
        <v>931.38199999999983</v>
      </c>
      <c r="P245">
        <f>'חכל השיקמה 7 22007172'!P214+'חכל המעפילים 20 22001170'!P214+'חכל המעפילים 15  22005805'!P214+'ששת הימים מספר מונה 347462612'!P214+'שקד 47א מספר מונה 21003871'!P214+'שקד 17א מספר מונה 22002082'!P214+'קרן היסוד 1 מספר מונה 12512041'!P214+'קיבוץ גלויות 39 מספר מונה 22000'!P214+'קיבוץ גלויות 18 מספר מונה 22024'!P214+'עמידר מספר מונה 21023286'!P214+'ההגנה 10 מספר מונה 21023285'!P214+'עגנון 12 מספר מונה 21014900'!P214+'ספריה מספר מונה 14066205'!P214+'מרגוע מספר מונה 22000272'!P214+'לוחמי הגטאות מספר מונה 22023137'!P214+'המעפילים 17 מספר מונה 6181945'!P214+'1335 מספר מונה 22023890'!P214+'דוד בן גאון 1 מספר מונה 2200209'!P214+'בית הדר מספר מונה 23021393'!P214+'בית הדר מספר מונה 22000262'!P214+'בורוכוב מספר מונה 9072242'!P214+'אפרים שריר מספר מונה 17005041'!P214+'XA1314 מספר מונה 14008869'!P214+'AH4520 מספר מונה 22002147'!P214+'AH4300 מספר מונה 12590096'!P214+'AH4067 מספר מונה 12591343'!P214+'AH1920 מספר מונה 22005812'!P214+'AH1920 מספר מונה 21003404'!P214+'AH10 מספר מונה 8070601'!P214+'A23 מספר מונה 22000257'!P214+'3018 מספר מונה 22002061'!P214+'921 מספר מונה 1800679'!P214</f>
        <v>837.72400000000005</v>
      </c>
      <c r="Q245">
        <f>'חכל השיקמה 7 22007172'!Q214+'חכל המעפילים 20 22001170'!Q214+'חכל המעפילים 15  22005805'!Q214+'ששת הימים מספר מונה 347462612'!Q214+'שקד 47א מספר מונה 21003871'!Q214+'שקד 17א מספר מונה 22002082'!Q214+'קרן היסוד 1 מספר מונה 12512041'!Q214+'קיבוץ גלויות 39 מספר מונה 22000'!Q214+'קיבוץ גלויות 18 מספר מונה 22024'!Q214+'עמידר מספר מונה 21023286'!Q214+'ההגנה 10 מספר מונה 21023285'!Q214+'עגנון 12 מספר מונה 21014900'!Q214+'ספריה מספר מונה 14066205'!Q214+'מרגוע מספר מונה 22000272'!Q214+'לוחמי הגטאות מספר מונה 22023137'!Q214+'המעפילים 17 מספר מונה 6181945'!Q214+'1335 מספר מונה 22023890'!Q214+'דוד בן גאון 1 מספר מונה 2200209'!Q214+'בית הדר מספר מונה 23021393'!Q214+'בית הדר מספר מונה 22000262'!Q214+'בורוכוב מספר מונה 9072242'!Q214+'אפרים שריר מספר מונה 17005041'!Q214+'XA1314 מספר מונה 14008869'!Q214+'AH4520 מספר מונה 22002147'!Q214+'AH4300 מספר מונה 12590096'!Q214+'AH4067 מספר מונה 12591343'!Q214+'AH1920 מספר מונה 22005812'!Q214+'AH1920 מספר מונה 21003404'!Q214+'AH10 מספר מונה 8070601'!Q214+'A23 מספר מונה 22000257'!Q214+'3018 מספר מונה 22002061'!Q214+'921 מספר מונה 1800679'!Q214</f>
        <v>737.68799999999999</v>
      </c>
      <c r="R245">
        <f>'חכל השיקמה 7 22007172'!R214+'חכל המעפילים 20 22001170'!R214+'חכל המעפילים 15  22005805'!R214+'ששת הימים מספר מונה 347462612'!R214+'שקד 47א מספר מונה 21003871'!R214+'שקד 17א מספר מונה 22002082'!R214+'קרן היסוד 1 מספר מונה 12512041'!R214+'קיבוץ גלויות 39 מספר מונה 22000'!R214+'קיבוץ גלויות 18 מספר מונה 22024'!R214+'עמידר מספר מונה 21023286'!R214+'ההגנה 10 מספר מונה 21023285'!R214+'עגנון 12 מספר מונה 21014900'!R214+'ספריה מספר מונה 14066205'!R214+'מרגוע מספר מונה 22000272'!R214+'לוחמי הגטאות מספר מונה 22023137'!R214+'המעפילים 17 מספר מונה 6181945'!R214+'1335 מספר מונה 22023890'!R214+'דוד בן גאון 1 מספר מונה 2200209'!R214+'בית הדר מספר מונה 23021393'!R214+'בית הדר מספר מונה 22000262'!R214+'בורוכוב מספר מונה 9072242'!R214+'אפרים שריר מספר מונה 17005041'!R214+'XA1314 מספר מונה 14008869'!R214+'AH4520 מספר מונה 22002147'!R214+'AH4300 מספר מונה 12590096'!R214+'AH4067 מספר מונה 12591343'!R214+'AH1920 מספר מונה 22005812'!R214+'AH1920 מספר מונה 21003404'!R214+'AH10 מספר מונה 8070601'!R214+'A23 מספר מונה 22000257'!R214+'3018 מספר מונה 22002061'!R214+'921 מספר מונה 1800679'!R214</f>
        <v>742.67699999999991</v>
      </c>
      <c r="S245">
        <f>'חכל השיקמה 7 22007172'!S214+'חכל המעפילים 20 22001170'!S214+'חכל המעפילים 15  22005805'!S214+'ששת הימים מספר מונה 347462612'!S214+'שקד 47א מספר מונה 21003871'!S214+'שקד 17א מספר מונה 22002082'!S214+'קרן היסוד 1 מספר מונה 12512041'!S214+'קיבוץ גלויות 39 מספר מונה 22000'!S214+'קיבוץ גלויות 18 מספר מונה 22024'!S214+'עמידר מספר מונה 21023286'!S214+'ההגנה 10 מספר מונה 21023285'!S214+'עגנון 12 מספר מונה 21014900'!S214+'ספריה מספר מונה 14066205'!S214+'מרגוע מספר מונה 22000272'!S214+'לוחמי הגטאות מספר מונה 22023137'!S214+'המעפילים 17 מספר מונה 6181945'!S214+'1335 מספר מונה 22023890'!S214+'דוד בן גאון 1 מספר מונה 2200209'!S214+'בית הדר מספר מונה 23021393'!S214+'בית הדר מספר מונה 22000262'!S214+'בורוכוב מספר מונה 9072242'!S214+'אפרים שריר מספר מונה 17005041'!S214+'XA1314 מספר מונה 14008869'!S214+'AH4520 מספר מונה 22002147'!S214+'AH4300 מספר מונה 12590096'!S214+'AH4067 מספר מונה 12591343'!S214+'AH1920 מספר מונה 22005812'!S214+'AH1920 מספר מונה 21003404'!S214+'AH10 מספר מונה 8070601'!S214+'A23 מספר מונה 22000257'!S214+'3018 מספר מונה 22002061'!S214+'921 מספר מונה 1800679'!S214</f>
        <v>726.22899999999993</v>
      </c>
      <c r="T245">
        <f>'חכל השיקמה 7 22007172'!T214+'חכל המעפילים 20 22001170'!T214+'חכל המעפילים 15  22005805'!T214+'ששת הימים מספר מונה 347462612'!T214+'שקד 47א מספר מונה 21003871'!T214+'שקד 17א מספר מונה 22002082'!T214+'קרן היסוד 1 מספר מונה 12512041'!T214+'קיבוץ גלויות 39 מספר מונה 22000'!T214+'קיבוץ גלויות 18 מספר מונה 22024'!T214+'עמידר מספר מונה 21023286'!T214+'ההגנה 10 מספר מונה 21023285'!T214+'עגנון 12 מספר מונה 21014900'!T214+'ספריה מספר מונה 14066205'!T214+'מרגוע מספר מונה 22000272'!T214+'לוחמי הגטאות מספר מונה 22023137'!T214+'המעפילים 17 מספר מונה 6181945'!T214+'1335 מספר מונה 22023890'!T214+'דוד בן גאון 1 מספר מונה 2200209'!T214+'בית הדר מספר מונה 23021393'!T214+'בית הדר מספר מונה 22000262'!T214+'בורוכוב מספר מונה 9072242'!T214+'אפרים שריר מספר מונה 17005041'!T214+'XA1314 מספר מונה 14008869'!T214+'AH4520 מספר מונה 22002147'!T214+'AH4300 מספר מונה 12590096'!T214+'AH4067 מספר מונה 12591343'!T214+'AH1920 מספר מונה 22005812'!T214+'AH1920 מספר מונה 21003404'!T214+'AH10 מספר מונה 8070601'!T214+'A23 מספר מונה 22000257'!T214+'3018 מספר מונה 22002061'!T214+'921 מספר מונה 1800679'!T214</f>
        <v>700.33699999999999</v>
      </c>
      <c r="U245">
        <f>'חכל השיקמה 7 22007172'!U214+'חכל המעפילים 20 22001170'!U214+'חכל המעפילים 15  22005805'!U214+'ששת הימים מספר מונה 347462612'!U214+'שקד 47א מספר מונה 21003871'!U214+'שקד 17א מספר מונה 22002082'!U214+'קרן היסוד 1 מספר מונה 12512041'!U214+'קיבוץ גלויות 39 מספר מונה 22000'!U214+'קיבוץ גלויות 18 מספר מונה 22024'!U214+'עמידר מספר מונה 21023286'!U214+'ההגנה 10 מספר מונה 21023285'!U214+'עגנון 12 מספר מונה 21014900'!U214+'ספריה מספר מונה 14066205'!U214+'מרגוע מספר מונה 22000272'!U214+'לוחמי הגטאות מספר מונה 22023137'!U214+'המעפילים 17 מספר מונה 6181945'!U214+'1335 מספר מונה 22023890'!U214+'דוד בן גאון 1 מספר מונה 2200209'!U214+'בית הדר מספר מונה 23021393'!U214+'בית הדר מספר מונה 22000262'!U214+'בורוכוב מספר מונה 9072242'!U214+'אפרים שריר מספר מונה 17005041'!U214+'XA1314 מספר מונה 14008869'!U214+'AH4520 מספר מונה 22002147'!U214+'AH4300 מספר מונה 12590096'!U214+'AH4067 מספר מונה 12591343'!U214+'AH1920 מספר מונה 22005812'!U214+'AH1920 מספר מונה 21003404'!U214+'AH10 מספר מונה 8070601'!U214+'A23 מספר מונה 22000257'!U214+'3018 מספר מונה 22002061'!U214+'921 מספר מונה 1800679'!U214</f>
        <v>821.91200000000015</v>
      </c>
      <c r="V245">
        <f>'חכל השיקמה 7 22007172'!V214+'חכל המעפילים 20 22001170'!V214+'חכל המעפילים 15  22005805'!V214+'ששת הימים מספר מונה 347462612'!V214+'שקד 47א מספר מונה 21003871'!V214+'שקד 17א מספר מונה 22002082'!V214+'קרן היסוד 1 מספר מונה 12512041'!V214+'קיבוץ גלויות 39 מספר מונה 22000'!V214+'קיבוץ גלויות 18 מספר מונה 22024'!V214+'עמידר מספר מונה 21023286'!V214+'ההגנה 10 מספר מונה 21023285'!V214+'עגנון 12 מספר מונה 21014900'!V214+'ספריה מספר מונה 14066205'!V214+'מרגוע מספר מונה 22000272'!V214+'לוחמי הגטאות מספר מונה 22023137'!V214+'המעפילים 17 מספר מונה 6181945'!V214+'1335 מספר מונה 22023890'!V214+'דוד בן גאון 1 מספר מונה 2200209'!V214+'בית הדר מספר מונה 23021393'!V214+'בית הדר מספר מונה 22000262'!V214+'בורוכוב מספר מונה 9072242'!V214+'אפרים שריר מספר מונה 17005041'!V214+'XA1314 מספר מונה 14008869'!V214+'AH4520 מספר מונה 22002147'!V214+'AH4300 מספר מונה 12590096'!V214+'AH4067 מספר מונה 12591343'!V214+'AH1920 מספר מונה 22005812'!V214+'AH1920 מספר מונה 21003404'!V214+'AH10 מספר מונה 8070601'!V214+'A23 מספר מונה 22000257'!V214+'3018 מספר מונה 22002061'!V214+'921 מספר מונה 1800679'!V214</f>
        <v>875.86899999999991</v>
      </c>
      <c r="W245">
        <f>'חכל השיקמה 7 22007172'!W214+'חכל המעפילים 20 22001170'!W214+'חכל המעפילים 15  22005805'!W214+'ששת הימים מספר מונה 347462612'!W214+'שקד 47א מספר מונה 21003871'!W214+'שקד 17א מספר מונה 22002082'!W214+'קרן היסוד 1 מספר מונה 12512041'!W214+'קיבוץ גלויות 39 מספר מונה 22000'!W214+'קיבוץ גלויות 18 מספר מונה 22024'!W214+'עמידר מספר מונה 21023286'!W214+'ההגנה 10 מספר מונה 21023285'!W214+'עגנון 12 מספר מונה 21014900'!W214+'ספריה מספר מונה 14066205'!W214+'מרגוע מספר מונה 22000272'!W214+'לוחמי הגטאות מספר מונה 22023137'!W214+'המעפילים 17 מספר מונה 6181945'!W214+'1335 מספר מונה 22023890'!W214+'דוד בן גאון 1 מספר מונה 2200209'!W214+'בית הדר מספר מונה 23021393'!W214+'בית הדר מספר מונה 22000262'!W214+'בורוכוב מספר מונה 9072242'!W214+'אפרים שריר מספר מונה 17005041'!W214+'XA1314 מספר מונה 14008869'!W214+'AH4520 מספר מונה 22002147'!W214+'AH4300 מספר מונה 12590096'!W214+'AH4067 מספר מונה 12591343'!W214+'AH1920 מספר מונה 22005812'!W214+'AH1920 מספר מונה 21003404'!W214+'AH10 מספר מונה 8070601'!W214+'A23 מספר מונה 22000257'!W214+'3018 מספר מונה 22002061'!W214+'921 מספר מונה 1800679'!W214</f>
        <v>709.20100000000014</v>
      </c>
      <c r="X245">
        <f>'חכל השיקמה 7 22007172'!X214+'חכל המעפילים 20 22001170'!X214+'חכל המעפילים 15  22005805'!X214+'ששת הימים מספר מונה 347462612'!X214+'שקד 47א מספר מונה 21003871'!X214+'שקד 17א מספר מונה 22002082'!X214+'קרן היסוד 1 מספר מונה 12512041'!X214+'קיבוץ גלויות 39 מספר מונה 22000'!X214+'קיבוץ גלויות 18 מספר מונה 22024'!X214+'עמידר מספר מונה 21023286'!X214+'ההגנה 10 מספר מונה 21023285'!X214+'עגנון 12 מספר מונה 21014900'!X214+'ספריה מספר מונה 14066205'!X214+'מרגוע מספר מונה 22000272'!X214+'לוחמי הגטאות מספר מונה 22023137'!X214+'המעפילים 17 מספר מונה 6181945'!X214+'1335 מספר מונה 22023890'!X214+'דוד בן גאון 1 מספר מונה 2200209'!X214+'בית הדר מספר מונה 23021393'!X214+'בית הדר מספר מונה 22000262'!X214+'בורוכוב מספר מונה 9072242'!X214+'אפרים שריר מספר מונה 17005041'!X214+'XA1314 מספר מונה 14008869'!X214+'AH4520 מספר מונה 22002147'!X214+'AH4300 מספר מונה 12590096'!X214+'AH4067 מספר מונה 12591343'!X214+'AH1920 מספר מונה 22005812'!X214+'AH1920 מספר מונה 21003404'!X214+'AH10 מספר מונה 8070601'!X214+'A23 מספר מונה 22000257'!X214+'3018 מספר מונה 22002061'!X214+'921 מספר מונה 1800679'!X214</f>
        <v>611.70600000000013</v>
      </c>
      <c r="Y245">
        <f>'חכל השיקמה 7 22007172'!Y214+'חכל המעפילים 20 22001170'!Y214+'חכל המעפילים 15  22005805'!Y214+'ששת הימים מספר מונה 347462612'!Y214+'שקד 47א מספר מונה 21003871'!Y214+'שקד 17א מספר מונה 22002082'!Y214+'קרן היסוד 1 מספר מונה 12512041'!Y214+'קיבוץ גלויות 39 מספר מונה 22000'!Y214+'קיבוץ גלויות 18 מספר מונה 22024'!Y214+'עמידר מספר מונה 21023286'!Y214+'ההגנה 10 מספר מונה 21023285'!Y214+'עגנון 12 מספר מונה 21014900'!Y214+'ספריה מספר מונה 14066205'!Y214+'מרגוע מספר מונה 22000272'!Y214+'לוחמי הגטאות מספר מונה 22023137'!Y214+'המעפילים 17 מספר מונה 6181945'!Y214+'1335 מספר מונה 22023890'!Y214+'דוד בן גאון 1 מספר מונה 2200209'!Y214+'בית הדר מספר מונה 23021393'!Y214+'בית הדר מספר מונה 22000262'!Y214+'בורוכוב מספר מונה 9072242'!Y214+'אפרים שריר מספר מונה 17005041'!Y214+'XA1314 מספר מונה 14008869'!Y214+'AH4520 מספר מונה 22002147'!Y214+'AH4300 מספר מונה 12590096'!Y214+'AH4067 מספר מונה 12591343'!Y214+'AH1920 מספר מונה 22005812'!Y214+'AH1920 מספר מונה 21003404'!Y214+'AH10 מספר מונה 8070601'!Y214+'A23 מספר מונה 22000257'!Y214+'3018 מספר מונה 22002061'!Y214+'921 מספר מונה 1800679'!Y214</f>
        <v>562.51499999999999</v>
      </c>
      <c r="Z245" s="22">
        <f t="shared" si="6"/>
        <v>16346.120999999999</v>
      </c>
    </row>
    <row r="246" spans="1:26" x14ac:dyDescent="0.45">
      <c r="A246" s="33">
        <v>45139</v>
      </c>
      <c r="B246">
        <f>'חכל השיקמה 7 22007172'!B215+'חכל המעפילים 20 22001170'!B215+'חכל המעפילים 15  22005805'!B215+'ששת הימים מספר מונה 347462612'!B215+'שקד 47א מספר מונה 21003871'!B215+'שקד 17א מספר מונה 22002082'!B215+'קרן היסוד 1 מספר מונה 12512041'!B215+'קיבוץ גלויות 39 מספר מונה 22000'!B215+'קיבוץ גלויות 18 מספר מונה 22024'!B215+'עמידר מספר מונה 21023286'!B215+'ההגנה 10 מספר מונה 21023285'!B215+'עגנון 12 מספר מונה 21014900'!B215+'ספריה מספר מונה 14066205'!B215+'מרגוע מספר מונה 22000272'!B215+'לוחמי הגטאות מספר מונה 22023137'!B215+'המעפילים 17 מספר מונה 6181945'!B215+'1335 מספר מונה 22023890'!B215+'דוד בן גאון 1 מספר מונה 2200209'!B215+'בית הדר מספר מונה 23021393'!B215+'בית הדר מספר מונה 22000262'!B215+'בורוכוב מספר מונה 9072242'!B215+'אפרים שריר מספר מונה 17005041'!B215+'XA1314 מספר מונה 14008869'!B215+'AH4520 מספר מונה 22002147'!B215+'AH4300 מספר מונה 12590096'!B215+'AH4067 מספר מונה 12591343'!B215+'AH1920 מספר מונה 22005812'!B215+'AH1920 מספר מונה 21003404'!B215+'AH10 מספר מונה 8070601'!B215+'A23 מספר מונה 22000257'!B215+'3018 מספר מונה 22002061'!B215+'921 מספר מונה 1800679'!B215</f>
        <v>512.08000000000004</v>
      </c>
      <c r="C246">
        <f>'חכל השיקמה 7 22007172'!C215+'חכל המעפילים 20 22001170'!C215+'חכל המעפילים 15  22005805'!C215+'ששת הימים מספר מונה 347462612'!C215+'שקד 47א מספר מונה 21003871'!C215+'שקד 17א מספר מונה 22002082'!C215+'קרן היסוד 1 מספר מונה 12512041'!C215+'קיבוץ גלויות 39 מספר מונה 22000'!C215+'קיבוץ גלויות 18 מספר מונה 22024'!C215+'עמידר מספר מונה 21023286'!C215+'ההגנה 10 מספר מונה 21023285'!C215+'עגנון 12 מספר מונה 21014900'!C215+'ספריה מספר מונה 14066205'!C215+'מרגוע מספר מונה 22000272'!C215+'לוחמי הגטאות מספר מונה 22023137'!C215+'המעפילים 17 מספר מונה 6181945'!C215+'1335 מספר מונה 22023890'!C215+'דוד בן גאון 1 מספר מונה 2200209'!C215+'בית הדר מספר מונה 23021393'!C215+'בית הדר מספר מונה 22000262'!C215+'בורוכוב מספר מונה 9072242'!C215+'אפרים שריר מספר מונה 17005041'!C215+'XA1314 מספר מונה 14008869'!C215+'AH4520 מספר מונה 22002147'!C215+'AH4300 מספר מונה 12590096'!C215+'AH4067 מספר מונה 12591343'!C215+'AH1920 מספר מונה 22005812'!C215+'AH1920 מספר מונה 21003404'!C215+'AH10 מספר מונה 8070601'!C215+'A23 מספר מונה 22000257'!C215+'3018 מספר מונה 22002061'!C215+'921 מספר מונה 1800679'!C215</f>
        <v>463.16000000000008</v>
      </c>
      <c r="D246">
        <f>'חכל השיקמה 7 22007172'!D215+'חכל המעפילים 20 22001170'!D215+'חכל המעפילים 15  22005805'!D215+'ששת הימים מספר מונה 347462612'!D215+'שקד 47א מספר מונה 21003871'!D215+'שקד 17א מספר מונה 22002082'!D215+'קרן היסוד 1 מספר מונה 12512041'!D215+'קיבוץ גלויות 39 מספר מונה 22000'!D215+'קיבוץ גלויות 18 מספר מונה 22024'!D215+'עמידר מספר מונה 21023286'!D215+'ההגנה 10 מספר מונה 21023285'!D215+'עגנון 12 מספר מונה 21014900'!D215+'ספריה מספר מונה 14066205'!D215+'מרגוע מספר מונה 22000272'!D215+'לוחמי הגטאות מספר מונה 22023137'!D215+'המעפילים 17 מספר מונה 6181945'!D215+'1335 מספר מונה 22023890'!D215+'דוד בן גאון 1 מספר מונה 2200209'!D215+'בית הדר מספר מונה 23021393'!D215+'בית הדר מספר מונה 22000262'!D215+'בורוכוב מספר מונה 9072242'!D215+'אפרים שריר מספר מונה 17005041'!D215+'XA1314 מספר מונה 14008869'!D215+'AH4520 מספר מונה 22002147'!D215+'AH4300 מספר מונה 12590096'!D215+'AH4067 מספר מונה 12591343'!D215+'AH1920 מספר מונה 22005812'!D215+'AH1920 מספר מונה 21003404'!D215+'AH10 מספר מונה 8070601'!D215+'A23 מספר מונה 22000257'!D215+'3018 מספר מונה 22002061'!D215+'921 מספר מונה 1800679'!D215</f>
        <v>406.93599999999998</v>
      </c>
      <c r="E246">
        <f>'חכל השיקמה 7 22007172'!E215+'חכל המעפילים 20 22001170'!E215+'חכל המעפילים 15  22005805'!E215+'ששת הימים מספר מונה 347462612'!E215+'שקד 47א מספר מונה 21003871'!E215+'שקד 17א מספר מונה 22002082'!E215+'קרן היסוד 1 מספר מונה 12512041'!E215+'קיבוץ גלויות 39 מספר מונה 22000'!E215+'קיבוץ גלויות 18 מספר מונה 22024'!E215+'עמידר מספר מונה 21023286'!E215+'ההגנה 10 מספר מונה 21023285'!E215+'עגנון 12 מספר מונה 21014900'!E215+'ספריה מספר מונה 14066205'!E215+'מרגוע מספר מונה 22000272'!E215+'לוחמי הגטאות מספר מונה 22023137'!E215+'המעפילים 17 מספר מונה 6181945'!E215+'1335 מספר מונה 22023890'!E215+'דוד בן גאון 1 מספר מונה 2200209'!E215+'בית הדר מספר מונה 23021393'!E215+'בית הדר מספר מונה 22000262'!E215+'בורוכוב מספר מונה 9072242'!E215+'אפרים שריר מספר מונה 17005041'!E215+'XA1314 מספר מונה 14008869'!E215+'AH4520 מספר מונה 22002147'!E215+'AH4300 מספר מונה 12590096'!E215+'AH4067 מספר מונה 12591343'!E215+'AH1920 מספר מונה 22005812'!E215+'AH1920 מספר מונה 21003404'!E215+'AH10 מספר מונה 8070601'!E215+'A23 מספר מונה 22000257'!E215+'3018 מספר מונה 22002061'!E215+'921 מספר מונה 1800679'!E215</f>
        <v>394.31900000000013</v>
      </c>
      <c r="F246">
        <f>'חכל השיקמה 7 22007172'!F215+'חכל המעפילים 20 22001170'!F215+'חכל המעפילים 15  22005805'!F215+'ששת הימים מספר מונה 347462612'!F215+'שקד 47א מספר מונה 21003871'!F215+'שקד 17א מספר מונה 22002082'!F215+'קרן היסוד 1 מספר מונה 12512041'!F215+'קיבוץ גלויות 39 מספר מונה 22000'!F215+'קיבוץ גלויות 18 מספר מונה 22024'!F215+'עמידר מספר מונה 21023286'!F215+'ההגנה 10 מספר מונה 21023285'!F215+'עגנון 12 מספר מונה 21014900'!F215+'ספריה מספר מונה 14066205'!F215+'מרגוע מספר מונה 22000272'!F215+'לוחמי הגטאות מספר מונה 22023137'!F215+'המעפילים 17 מספר מונה 6181945'!F215+'1335 מספר מונה 22023890'!F215+'דוד בן גאון 1 מספר מונה 2200209'!F215+'בית הדר מספר מונה 23021393'!F215+'בית הדר מספר מונה 22000262'!F215+'בורוכוב מספר מונה 9072242'!F215+'אפרים שריר מספר מונה 17005041'!F215+'XA1314 מספר מונה 14008869'!F215+'AH4520 מספר מונה 22002147'!F215+'AH4300 מספר מונה 12590096'!F215+'AH4067 מספר מונה 12591343'!F215+'AH1920 מספר מונה 22005812'!F215+'AH1920 מספר מונה 21003404'!F215+'AH10 מספר מונה 8070601'!F215+'A23 מספר מונה 22000257'!F215+'3018 מספר מונה 22002061'!F215+'921 מספר מונה 1800679'!F215</f>
        <v>418.84999999999991</v>
      </c>
      <c r="G246">
        <f>'חכל השיקמה 7 22007172'!G215+'חכל המעפילים 20 22001170'!G215+'חכל המעפילים 15  22005805'!G215+'ששת הימים מספר מונה 347462612'!G215+'שקד 47א מספר מונה 21003871'!G215+'שקד 17א מספר מונה 22002082'!G215+'קרן היסוד 1 מספר מונה 12512041'!G215+'קיבוץ גלויות 39 מספר מונה 22000'!G215+'קיבוץ גלויות 18 מספר מונה 22024'!G215+'עמידר מספר מונה 21023286'!G215+'ההגנה 10 מספר מונה 21023285'!G215+'עגנון 12 מספר מונה 21014900'!G215+'ספריה מספר מונה 14066205'!G215+'מרגוע מספר מונה 22000272'!G215+'לוחמי הגטאות מספר מונה 22023137'!G215+'המעפילים 17 מספר מונה 6181945'!G215+'1335 מספר מונה 22023890'!G215+'דוד בן גאון 1 מספר מונה 2200209'!G215+'בית הדר מספר מונה 23021393'!G215+'בית הדר מספר מונה 22000262'!G215+'בורוכוב מספר מונה 9072242'!G215+'אפרים שריר מספר מונה 17005041'!G215+'XA1314 מספר מונה 14008869'!G215+'AH4520 מספר מונה 22002147'!G215+'AH4300 מספר מונה 12590096'!G215+'AH4067 מספר מונה 12591343'!G215+'AH1920 מספר מונה 22005812'!G215+'AH1920 מספר מונה 21003404'!G215+'AH10 מספר מונה 8070601'!G215+'A23 מספר מונה 22000257'!G215+'3018 מספר מונה 22002061'!G215+'921 מספר מונה 1800679'!G215</f>
        <v>393.10599999999999</v>
      </c>
      <c r="H246">
        <f>'חכל השיקמה 7 22007172'!H215+'חכל המעפילים 20 22001170'!H215+'חכל המעפילים 15  22005805'!H215+'ששת הימים מספר מונה 347462612'!H215+'שקד 47א מספר מונה 21003871'!H215+'שקד 17א מספר מונה 22002082'!H215+'קרן היסוד 1 מספר מונה 12512041'!H215+'קיבוץ גלויות 39 מספר מונה 22000'!H215+'קיבוץ גלויות 18 מספר מונה 22024'!H215+'עמידר מספר מונה 21023286'!H215+'ההגנה 10 מספר מונה 21023285'!H215+'עגנון 12 מספר מונה 21014900'!H215+'ספריה מספר מונה 14066205'!H215+'מרגוע מספר מונה 22000272'!H215+'לוחמי הגטאות מספר מונה 22023137'!H215+'המעפילים 17 מספר מונה 6181945'!H215+'1335 מספר מונה 22023890'!H215+'דוד בן גאון 1 מספר מונה 2200209'!H215+'בית הדר מספר מונה 23021393'!H215+'בית הדר מספר מונה 22000262'!H215+'בורוכוב מספר מונה 9072242'!H215+'אפרים שריר מספר מונה 17005041'!H215+'XA1314 מספר מונה 14008869'!H215+'AH4520 מספר מונה 22002147'!H215+'AH4300 מספר מונה 12590096'!H215+'AH4067 מספר מונה 12591343'!H215+'AH1920 מספר מונה 22005812'!H215+'AH1920 מספר מונה 21003404'!H215+'AH10 מספר מונה 8070601'!H215+'A23 מספר מונה 22000257'!H215+'3018 מספר מונה 22002061'!H215+'921 מספר מונה 1800679'!H215</f>
        <v>418.84800000000001</v>
      </c>
      <c r="I246">
        <f>'חכל השיקמה 7 22007172'!I215+'חכל המעפילים 20 22001170'!I215+'חכל המעפילים 15  22005805'!I215+'ששת הימים מספר מונה 347462612'!I215+'שקד 47א מספר מונה 21003871'!I215+'שקד 17א מספר מונה 22002082'!I215+'קרן היסוד 1 מספר מונה 12512041'!I215+'קיבוץ גלויות 39 מספר מונה 22000'!I215+'קיבוץ גלויות 18 מספר מונה 22024'!I215+'עמידר מספר מונה 21023286'!I215+'ההגנה 10 מספר מונה 21023285'!I215+'עגנון 12 מספר מונה 21014900'!I215+'ספריה מספר מונה 14066205'!I215+'מרגוע מספר מונה 22000272'!I215+'לוחמי הגטאות מספר מונה 22023137'!I215+'המעפילים 17 מספר מונה 6181945'!I215+'1335 מספר מונה 22023890'!I215+'דוד בן גאון 1 מספר מונה 2200209'!I215+'בית הדר מספר מונה 23021393'!I215+'בית הדר מספר מונה 22000262'!I215+'בורוכוב מספר מונה 9072242'!I215+'אפרים שריר מספר מונה 17005041'!I215+'XA1314 מספר מונה 14008869'!I215+'AH4520 מספר מונה 22002147'!I215+'AH4300 מספר מונה 12590096'!I215+'AH4067 מספר מונה 12591343'!I215+'AH1920 מספר מונה 22005812'!I215+'AH1920 מספר מונה 21003404'!I215+'AH10 מספר מונה 8070601'!I215+'A23 מספר מונה 22000257'!I215+'3018 מספר מונה 22002061'!I215+'921 מספר מונה 1800679'!I215</f>
        <v>592.66099999999994</v>
      </c>
      <c r="J246">
        <f>'חכל השיקמה 7 22007172'!J215+'חכל המעפילים 20 22001170'!J215+'חכל המעפילים 15  22005805'!J215+'ששת הימים מספר מונה 347462612'!J215+'שקד 47א מספר מונה 21003871'!J215+'שקד 17א מספר מונה 22002082'!J215+'קרן היסוד 1 מספר מונה 12512041'!J215+'קיבוץ גלויות 39 מספר מונה 22000'!J215+'קיבוץ גלויות 18 מספר מונה 22024'!J215+'עמידר מספר מונה 21023286'!J215+'ההגנה 10 מספר מונה 21023285'!J215+'עגנון 12 מספר מונה 21014900'!J215+'ספריה מספר מונה 14066205'!J215+'מרגוע מספר מונה 22000272'!J215+'לוחמי הגטאות מספר מונה 22023137'!J215+'המעפילים 17 מספר מונה 6181945'!J215+'1335 מספר מונה 22023890'!J215+'דוד בן גאון 1 מספר מונה 2200209'!J215+'בית הדר מספר מונה 23021393'!J215+'בית הדר מספר מונה 22000262'!J215+'בורוכוב מספר מונה 9072242'!J215+'אפרים שריר מספר מונה 17005041'!J215+'XA1314 מספר מונה 14008869'!J215+'AH4520 מספר מונה 22002147'!J215+'AH4300 מספר מונה 12590096'!J215+'AH4067 מספר מונה 12591343'!J215+'AH1920 מספר מונה 22005812'!J215+'AH1920 מספר מונה 21003404'!J215+'AH10 מספר מונה 8070601'!J215+'A23 מספר מונה 22000257'!J215+'3018 מספר מונה 22002061'!J215+'921 מספר מונה 1800679'!J215</f>
        <v>717.6189999999998</v>
      </c>
      <c r="K246">
        <f>'חכל השיקמה 7 22007172'!K215+'חכל המעפילים 20 22001170'!K215+'חכל המעפילים 15  22005805'!K215+'ששת הימים מספר מונה 347462612'!K215+'שקד 47א מספר מונה 21003871'!K215+'שקד 17א מספר מונה 22002082'!K215+'קרן היסוד 1 מספר מונה 12512041'!K215+'קיבוץ גלויות 39 מספר מונה 22000'!K215+'קיבוץ גלויות 18 מספר מונה 22024'!K215+'עמידר מספר מונה 21023286'!K215+'ההגנה 10 מספר מונה 21023285'!K215+'עגנון 12 מספר מונה 21014900'!K215+'ספריה מספר מונה 14066205'!K215+'מרגוע מספר מונה 22000272'!K215+'לוחמי הגטאות מספר מונה 22023137'!K215+'המעפילים 17 מספר מונה 6181945'!K215+'1335 מספר מונה 22023890'!K215+'דוד בן גאון 1 מספר מונה 2200209'!K215+'בית הדר מספר מונה 23021393'!K215+'בית הדר מספר מונה 22000262'!K215+'בורוכוב מספר מונה 9072242'!K215+'אפרים שריר מספר מונה 17005041'!K215+'XA1314 מספר מונה 14008869'!K215+'AH4520 מספר מונה 22002147'!K215+'AH4300 מספר מונה 12590096'!K215+'AH4067 מספר מונה 12591343'!K215+'AH1920 מספר מונה 22005812'!K215+'AH1920 מספר מונה 21003404'!K215+'AH10 מספר מונה 8070601'!K215+'A23 מספר מונה 22000257'!K215+'3018 מספר מונה 22002061'!K215+'921 מספר מונה 1800679'!K215</f>
        <v>830.4620000000001</v>
      </c>
      <c r="L246">
        <f>'חכל השיקמה 7 22007172'!L215+'חכל המעפילים 20 22001170'!L215+'חכל המעפילים 15  22005805'!L215+'ששת הימים מספר מונה 347462612'!L215+'שקד 47א מספר מונה 21003871'!L215+'שקד 17א מספר מונה 22002082'!L215+'קרן היסוד 1 מספר מונה 12512041'!L215+'קיבוץ גלויות 39 מספר מונה 22000'!L215+'קיבוץ גלויות 18 מספר מונה 22024'!L215+'עמידר מספר מונה 21023286'!L215+'ההגנה 10 מספר מונה 21023285'!L215+'עגנון 12 מספר מונה 21014900'!L215+'ספריה מספר מונה 14066205'!L215+'מרגוע מספר מונה 22000272'!L215+'לוחמי הגטאות מספר מונה 22023137'!L215+'המעפילים 17 מספר מונה 6181945'!L215+'1335 מספר מונה 22023890'!L215+'דוד בן גאון 1 מספר מונה 2200209'!L215+'בית הדר מספר מונה 23021393'!L215+'בית הדר מספר מונה 22000262'!L215+'בורוכוב מספר מונה 9072242'!L215+'אפרים שריר מספר מונה 17005041'!L215+'XA1314 מספר מונה 14008869'!L215+'AH4520 מספר מונה 22002147'!L215+'AH4300 מספר מונה 12590096'!L215+'AH4067 מספר מונה 12591343'!L215+'AH1920 מספר מונה 22005812'!L215+'AH1920 מספר מונה 21003404'!L215+'AH10 מספר מונה 8070601'!L215+'A23 מספר מונה 22000257'!L215+'3018 מספר מונה 22002061'!L215+'921 מספר מונה 1800679'!L215</f>
        <v>873.91</v>
      </c>
      <c r="M246">
        <f>'חכל השיקמה 7 22007172'!M215+'חכל המעפילים 20 22001170'!M215+'חכל המעפילים 15  22005805'!M215+'ששת הימים מספר מונה 347462612'!M215+'שקד 47א מספר מונה 21003871'!M215+'שקד 17א מספר מונה 22002082'!M215+'קרן היסוד 1 מספר מונה 12512041'!M215+'קיבוץ גלויות 39 מספר מונה 22000'!M215+'קיבוץ גלויות 18 מספר מונה 22024'!M215+'עמידר מספר מונה 21023286'!M215+'ההגנה 10 מספר מונה 21023285'!M215+'עגנון 12 מספר מונה 21014900'!M215+'ספריה מספר מונה 14066205'!M215+'מרגוע מספר מונה 22000272'!M215+'לוחמי הגטאות מספר מונה 22023137'!M215+'המעפילים 17 מספר מונה 6181945'!M215+'1335 מספר מונה 22023890'!M215+'דוד בן גאון 1 מספר מונה 2200209'!M215+'בית הדר מספר מונה 23021393'!M215+'בית הדר מספר מונה 22000262'!M215+'בורוכוב מספר מונה 9072242'!M215+'אפרים שריר מספר מונה 17005041'!M215+'XA1314 מספר מונה 14008869'!M215+'AH4520 מספר מונה 22002147'!M215+'AH4300 מספר מונה 12590096'!M215+'AH4067 מספר מונה 12591343'!M215+'AH1920 מספר מונה 22005812'!M215+'AH1920 מספר מונה 21003404'!M215+'AH10 מספר מונה 8070601'!M215+'A23 מספר מונה 22000257'!M215+'3018 מספר מונה 22002061'!M215+'921 מספר מונה 1800679'!M215</f>
        <v>886.46800000000007</v>
      </c>
      <c r="N246">
        <f>'חכל השיקמה 7 22007172'!N215+'חכל המעפילים 20 22001170'!N215+'חכל המעפילים 15  22005805'!N215+'ששת הימים מספר מונה 347462612'!N215+'שקד 47א מספר מונה 21003871'!N215+'שקד 17א מספר מונה 22002082'!N215+'קרן היסוד 1 מספר מונה 12512041'!N215+'קיבוץ גלויות 39 מספר מונה 22000'!N215+'קיבוץ גלויות 18 מספר מונה 22024'!N215+'עמידר מספר מונה 21023286'!N215+'ההגנה 10 מספר מונה 21023285'!N215+'עגנון 12 מספר מונה 21014900'!N215+'ספריה מספר מונה 14066205'!N215+'מרגוע מספר מונה 22000272'!N215+'לוחמי הגטאות מספר מונה 22023137'!N215+'המעפילים 17 מספר מונה 6181945'!N215+'1335 מספר מונה 22023890'!N215+'דוד בן גאון 1 מספר מונה 2200209'!N215+'בית הדר מספר מונה 23021393'!N215+'בית הדר מספר מונה 22000262'!N215+'בורוכוב מספר מונה 9072242'!N215+'אפרים שריר מספר מונה 17005041'!N215+'XA1314 מספר מונה 14008869'!N215+'AH4520 מספר מונה 22002147'!N215+'AH4300 מספר מונה 12590096'!N215+'AH4067 מספר מונה 12591343'!N215+'AH1920 מספר מונה 22005812'!N215+'AH1920 מספר מונה 21003404'!N215+'AH10 מספר מונה 8070601'!N215+'A23 מספר מונה 22000257'!N215+'3018 מספר מונה 22002061'!N215+'921 מספר מונה 1800679'!N215</f>
        <v>810.18700000000001</v>
      </c>
      <c r="O246">
        <f>'חכל השיקמה 7 22007172'!O215+'חכל המעפילים 20 22001170'!O215+'חכל המעפילים 15  22005805'!O215+'ששת הימים מספר מונה 347462612'!O215+'שקד 47א מספר מונה 21003871'!O215+'שקד 17א מספר מונה 22002082'!O215+'קרן היסוד 1 מספר מונה 12512041'!O215+'קיבוץ גלויות 39 מספר מונה 22000'!O215+'קיבוץ גלויות 18 מספר מונה 22024'!O215+'עמידר מספר מונה 21023286'!O215+'ההגנה 10 מספר מונה 21023285'!O215+'עגנון 12 מספר מונה 21014900'!O215+'ספריה מספר מונה 14066205'!O215+'מרגוע מספר מונה 22000272'!O215+'לוחמי הגטאות מספר מונה 22023137'!O215+'המעפילים 17 מספר מונה 6181945'!O215+'1335 מספר מונה 22023890'!O215+'דוד בן גאון 1 מספר מונה 2200209'!O215+'בית הדר מספר מונה 23021393'!O215+'בית הדר מספר מונה 22000262'!O215+'בורוכוב מספר מונה 9072242'!O215+'אפרים שריר מספר מונה 17005041'!O215+'XA1314 מספר מונה 14008869'!O215+'AH4520 מספר מונה 22002147'!O215+'AH4300 מספר מונה 12590096'!O215+'AH4067 מספר מונה 12591343'!O215+'AH1920 מספר מונה 22005812'!O215+'AH1920 מספר מונה 21003404'!O215+'AH10 מספר מונה 8070601'!O215+'A23 מספר מונה 22000257'!O215+'3018 מספר מונה 22002061'!O215+'921 מספר מונה 1800679'!O215</f>
        <v>786.22500000000002</v>
      </c>
      <c r="P246">
        <f>'חכל השיקמה 7 22007172'!P215+'חכל המעפילים 20 22001170'!P215+'חכל המעפילים 15  22005805'!P215+'ששת הימים מספר מונה 347462612'!P215+'שקד 47א מספר מונה 21003871'!P215+'שקד 17א מספר מונה 22002082'!P215+'קרן היסוד 1 מספר מונה 12512041'!P215+'קיבוץ גלויות 39 מספר מונה 22000'!P215+'קיבוץ גלויות 18 מספר מונה 22024'!P215+'עמידר מספר מונה 21023286'!P215+'ההגנה 10 מספר מונה 21023285'!P215+'עגנון 12 מספר מונה 21014900'!P215+'ספריה מספר מונה 14066205'!P215+'מרגוע מספר מונה 22000272'!P215+'לוחמי הגטאות מספר מונה 22023137'!P215+'המעפילים 17 מספר מונה 6181945'!P215+'1335 מספר מונה 22023890'!P215+'דוד בן גאון 1 מספר מונה 2200209'!P215+'בית הדר מספר מונה 23021393'!P215+'בית הדר מספר מונה 22000262'!P215+'בורוכוב מספר מונה 9072242'!P215+'אפרים שריר מספר מונה 17005041'!P215+'XA1314 מספר מונה 14008869'!P215+'AH4520 מספר מונה 22002147'!P215+'AH4300 מספר מונה 12590096'!P215+'AH4067 מספר מונה 12591343'!P215+'AH1920 מספר מונה 22005812'!P215+'AH1920 מספר מונה 21003404'!P215+'AH10 מספר מונה 8070601'!P215+'A23 מספר מונה 22000257'!P215+'3018 מספר מונה 22002061'!P215+'921 מספר מונה 1800679'!P215</f>
        <v>704.68399999999997</v>
      </c>
      <c r="Q246">
        <f>'חכל השיקמה 7 22007172'!Q215+'חכל המעפילים 20 22001170'!Q215+'חכל המעפילים 15  22005805'!Q215+'ששת הימים מספר מונה 347462612'!Q215+'שקד 47א מספר מונה 21003871'!Q215+'שקד 17א מספר מונה 22002082'!Q215+'קרן היסוד 1 מספר מונה 12512041'!Q215+'קיבוץ גלויות 39 מספר מונה 22000'!Q215+'קיבוץ גלויות 18 מספר מונה 22024'!Q215+'עמידר מספר מונה 21023286'!Q215+'ההגנה 10 מספר מונה 21023285'!Q215+'עגנון 12 מספר מונה 21014900'!Q215+'ספריה מספר מונה 14066205'!Q215+'מרגוע מספר מונה 22000272'!Q215+'לוחמי הגטאות מספר מונה 22023137'!Q215+'המעפילים 17 מספר מונה 6181945'!Q215+'1335 מספר מונה 22023890'!Q215+'דוד בן גאון 1 מספר מונה 2200209'!Q215+'בית הדר מספר מונה 23021393'!Q215+'בית הדר מספר מונה 22000262'!Q215+'בורוכוב מספר מונה 9072242'!Q215+'אפרים שריר מספר מונה 17005041'!Q215+'XA1314 מספר מונה 14008869'!Q215+'AH4520 מספר מונה 22002147'!Q215+'AH4300 מספר מונה 12590096'!Q215+'AH4067 מספר מונה 12591343'!Q215+'AH1920 מספר מונה 22005812'!Q215+'AH1920 מספר מונה 21003404'!Q215+'AH10 מספר מונה 8070601'!Q215+'A23 מספר מונה 22000257'!Q215+'3018 מספר מונה 22002061'!Q215+'921 מספר מונה 1800679'!Q215</f>
        <v>627.28099999999984</v>
      </c>
      <c r="R246">
        <f>'חכל השיקמה 7 22007172'!R215+'חכל המעפילים 20 22001170'!R215+'חכל המעפילים 15  22005805'!R215+'ששת הימים מספר מונה 347462612'!R215+'שקד 47א מספר מונה 21003871'!R215+'שקד 17א מספר מונה 22002082'!R215+'קרן היסוד 1 מספר מונה 12512041'!R215+'קיבוץ גלויות 39 מספר מונה 22000'!R215+'קיבוץ גלויות 18 מספר מונה 22024'!R215+'עמידר מספר מונה 21023286'!R215+'ההגנה 10 מספר מונה 21023285'!R215+'עגנון 12 מספר מונה 21014900'!R215+'ספריה מספר מונה 14066205'!R215+'מרגוע מספר מונה 22000272'!R215+'לוחמי הגטאות מספר מונה 22023137'!R215+'המעפילים 17 מספר מונה 6181945'!R215+'1335 מספר מונה 22023890'!R215+'דוד בן גאון 1 מספר מונה 2200209'!R215+'בית הדר מספר מונה 23021393'!R215+'בית הדר מספר מונה 22000262'!R215+'בורוכוב מספר מונה 9072242'!R215+'אפרים שריר מספר מונה 17005041'!R215+'XA1314 מספר מונה 14008869'!R215+'AH4520 מספר מונה 22002147'!R215+'AH4300 מספר מונה 12590096'!R215+'AH4067 מספר מונה 12591343'!R215+'AH1920 מספר מונה 22005812'!R215+'AH1920 מספר מונה 21003404'!R215+'AH10 מספר מונה 8070601'!R215+'A23 מספר מונה 22000257'!R215+'3018 מספר מונה 22002061'!R215+'921 מספר מונה 1800679'!R215</f>
        <v>706.68600000000004</v>
      </c>
      <c r="S246">
        <f>'חכל השיקמה 7 22007172'!S215+'חכל המעפילים 20 22001170'!S215+'חכל המעפילים 15  22005805'!S215+'ששת הימים מספר מונה 347462612'!S215+'שקד 47א מספר מונה 21003871'!S215+'שקד 17א מספר מונה 22002082'!S215+'קרן היסוד 1 מספר מונה 12512041'!S215+'קיבוץ גלויות 39 מספר מונה 22000'!S215+'קיבוץ גלויות 18 מספר מונה 22024'!S215+'עמידר מספר מונה 21023286'!S215+'ההגנה 10 מספר מונה 21023285'!S215+'עגנון 12 מספר מונה 21014900'!S215+'ספריה מספר מונה 14066205'!S215+'מרגוע מספר מונה 22000272'!S215+'לוחמי הגטאות מספר מונה 22023137'!S215+'המעפילים 17 מספר מונה 6181945'!S215+'1335 מספר מונה 22023890'!S215+'דוד בן גאון 1 מספר מונה 2200209'!S215+'בית הדר מספר מונה 23021393'!S215+'בית הדר מספר מונה 22000262'!S215+'בורוכוב מספר מונה 9072242'!S215+'אפרים שריר מספר מונה 17005041'!S215+'XA1314 מספר מונה 14008869'!S215+'AH4520 מספר מונה 22002147'!S215+'AH4300 מספר מונה 12590096'!S215+'AH4067 מספר מונה 12591343'!S215+'AH1920 מספר מונה 22005812'!S215+'AH1920 מספר מונה 21003404'!S215+'AH10 מספר מונה 8070601'!S215+'A23 מספר מונה 22000257'!S215+'3018 מספר מונה 22002061'!S215+'921 מספר מונה 1800679'!S215</f>
        <v>689.97</v>
      </c>
      <c r="T246">
        <f>'חכל השיקמה 7 22007172'!T215+'חכל המעפילים 20 22001170'!T215+'חכל המעפילים 15  22005805'!T215+'ששת הימים מספר מונה 347462612'!T215+'שקד 47א מספר מונה 21003871'!T215+'שקד 17א מספר מונה 22002082'!T215+'קרן היסוד 1 מספר מונה 12512041'!T215+'קיבוץ גלויות 39 מספר מונה 22000'!T215+'קיבוץ גלויות 18 מספר מונה 22024'!T215+'עמידר מספר מונה 21023286'!T215+'ההגנה 10 מספר מונה 21023285'!T215+'עגנון 12 מספר מונה 21014900'!T215+'ספריה מספר מונה 14066205'!T215+'מרגוע מספר מונה 22000272'!T215+'לוחמי הגטאות מספר מונה 22023137'!T215+'המעפילים 17 מספר מונה 6181945'!T215+'1335 מספר מונה 22023890'!T215+'דוד בן גאון 1 מספר מונה 2200209'!T215+'בית הדר מספר מונה 23021393'!T215+'בית הדר מספר מונה 22000262'!T215+'בורוכוב מספר מונה 9072242'!T215+'אפרים שריר מספר מונה 17005041'!T215+'XA1314 מספר מונה 14008869'!T215+'AH4520 מספר מונה 22002147'!T215+'AH4300 מספר מונה 12590096'!T215+'AH4067 מספר מונה 12591343'!T215+'AH1920 מספר מונה 22005812'!T215+'AH1920 מספר מונה 21003404'!T215+'AH10 מספר מונה 8070601'!T215+'A23 מספר מונה 22000257'!T215+'3018 מספר מונה 22002061'!T215+'921 מספר מונה 1800679'!T215</f>
        <v>723.45200000000011</v>
      </c>
      <c r="U246">
        <f>'חכל השיקמה 7 22007172'!U215+'חכל המעפילים 20 22001170'!U215+'חכל המעפילים 15  22005805'!U215+'ששת הימים מספר מונה 347462612'!U215+'שקד 47א מספר מונה 21003871'!U215+'שקד 17א מספר מונה 22002082'!U215+'קרן היסוד 1 מספר מונה 12512041'!U215+'קיבוץ גלויות 39 מספר מונה 22000'!U215+'קיבוץ גלויות 18 מספר מונה 22024'!U215+'עמידר מספר מונה 21023286'!U215+'ההגנה 10 מספר מונה 21023285'!U215+'עגנון 12 מספר מונה 21014900'!U215+'ספריה מספר מונה 14066205'!U215+'מרגוע מספר מונה 22000272'!U215+'לוחמי הגטאות מספר מונה 22023137'!U215+'המעפילים 17 מספר מונה 6181945'!U215+'1335 מספר מונה 22023890'!U215+'דוד בן גאון 1 מספר מונה 2200209'!U215+'בית הדר מספר מונה 23021393'!U215+'בית הדר מספר מונה 22000262'!U215+'בורוכוב מספר מונה 9072242'!U215+'אפרים שריר מספר מונה 17005041'!U215+'XA1314 מספר מונה 14008869'!U215+'AH4520 מספר מונה 22002147'!U215+'AH4300 מספר מונה 12590096'!U215+'AH4067 מספר מונה 12591343'!U215+'AH1920 מספר מונה 22005812'!U215+'AH1920 מספר מונה 21003404'!U215+'AH10 מספר מונה 8070601'!U215+'A23 מספר מונה 22000257'!U215+'3018 מספר מונה 22002061'!U215+'921 מספר מונה 1800679'!U215</f>
        <v>854.5060000000002</v>
      </c>
      <c r="V246">
        <f>'חכל השיקמה 7 22007172'!V215+'חכל המעפילים 20 22001170'!V215+'חכל המעפילים 15  22005805'!V215+'ששת הימים מספר מונה 347462612'!V215+'שקד 47א מספר מונה 21003871'!V215+'שקד 17א מספר מונה 22002082'!V215+'קרן היסוד 1 מספר מונה 12512041'!V215+'קיבוץ גלויות 39 מספר מונה 22000'!V215+'קיבוץ גלויות 18 מספר מונה 22024'!V215+'עמידר מספר מונה 21023286'!V215+'ההגנה 10 מספר מונה 21023285'!V215+'עגנון 12 מספר מונה 21014900'!V215+'ספריה מספר מונה 14066205'!V215+'מרגוע מספר מונה 22000272'!V215+'לוחמי הגטאות מספר מונה 22023137'!V215+'המעפילים 17 מספר מונה 6181945'!V215+'1335 מספר מונה 22023890'!V215+'דוד בן גאון 1 מספר מונה 2200209'!V215+'בית הדר מספר מונה 23021393'!V215+'בית הדר מספר מונה 22000262'!V215+'בורוכוב מספר מונה 9072242'!V215+'אפרים שריר מספר מונה 17005041'!V215+'XA1314 מספר מונה 14008869'!V215+'AH4520 מספר מונה 22002147'!V215+'AH4300 מספר מונה 12590096'!V215+'AH4067 מספר מונה 12591343'!V215+'AH1920 מספר מונה 22005812'!V215+'AH1920 מספר מונה 21003404'!V215+'AH10 מספר מונה 8070601'!V215+'A23 מספר מונה 22000257'!V215+'3018 מספר מונה 22002061'!V215+'921 מספר מונה 1800679'!V215</f>
        <v>807.92099999999994</v>
      </c>
      <c r="W246">
        <f>'חכל השיקמה 7 22007172'!W215+'חכל המעפילים 20 22001170'!W215+'חכל המעפילים 15  22005805'!W215+'ששת הימים מספר מונה 347462612'!W215+'שקד 47א מספר מונה 21003871'!W215+'שקד 17א מספר מונה 22002082'!W215+'קרן היסוד 1 מספר מונה 12512041'!W215+'קיבוץ גלויות 39 מספר מונה 22000'!W215+'קיבוץ גלויות 18 מספר מונה 22024'!W215+'עמידר מספר מונה 21023286'!W215+'ההגנה 10 מספר מונה 21023285'!W215+'עגנון 12 מספר מונה 21014900'!W215+'ספריה מספר מונה 14066205'!W215+'מרגוע מספר מונה 22000272'!W215+'לוחמי הגטאות מספר מונה 22023137'!W215+'המעפילים 17 מספר מונה 6181945'!W215+'1335 מספר מונה 22023890'!W215+'דוד בן גאון 1 מספר מונה 2200209'!W215+'בית הדר מספר מונה 23021393'!W215+'בית הדר מספר מונה 22000262'!W215+'בורוכוב מספר מונה 9072242'!W215+'אפרים שריר מספר מונה 17005041'!W215+'XA1314 מספר מונה 14008869'!W215+'AH4520 מספר מונה 22002147'!W215+'AH4300 מספר מונה 12590096'!W215+'AH4067 מספר מונה 12591343'!W215+'AH1920 מספר מונה 22005812'!W215+'AH1920 מספר מונה 21003404'!W215+'AH10 מספר מונה 8070601'!W215+'A23 מספר מונה 22000257'!W215+'3018 מספר מונה 22002061'!W215+'921 מספר מונה 1800679'!W215</f>
        <v>634.87799999999993</v>
      </c>
      <c r="X246">
        <f>'חכל השיקמה 7 22007172'!X215+'חכל המעפילים 20 22001170'!X215+'חכל המעפילים 15  22005805'!X215+'ששת הימים מספר מונה 347462612'!X215+'שקד 47א מספר מונה 21003871'!X215+'שקד 17א מספר מונה 22002082'!X215+'קרן היסוד 1 מספר מונה 12512041'!X215+'קיבוץ גלויות 39 מספר מונה 22000'!X215+'קיבוץ גלויות 18 מספר מונה 22024'!X215+'עמידר מספר מונה 21023286'!X215+'ההגנה 10 מספר מונה 21023285'!X215+'עגנון 12 מספר מונה 21014900'!X215+'ספריה מספר מונה 14066205'!X215+'מרגוע מספר מונה 22000272'!X215+'לוחמי הגטאות מספר מונה 22023137'!X215+'המעפילים 17 מספר מונה 6181945'!X215+'1335 מספר מונה 22023890'!X215+'דוד בן גאון 1 מספר מונה 2200209'!X215+'בית הדר מספר מונה 23021393'!X215+'בית הדר מספר מונה 22000262'!X215+'בורוכוב מספר מונה 9072242'!X215+'אפרים שריר מספר מונה 17005041'!X215+'XA1314 מספר מונה 14008869'!X215+'AH4520 מספר מונה 22002147'!X215+'AH4300 מספר מונה 12590096'!X215+'AH4067 מספר מונה 12591343'!X215+'AH1920 מספר מונה 22005812'!X215+'AH1920 מספר מונה 21003404'!X215+'AH10 מספר מונה 8070601'!X215+'A23 מספר מונה 22000257'!X215+'3018 מספר מונה 22002061'!X215+'921 מספר מונה 1800679'!X215</f>
        <v>545.01199999999994</v>
      </c>
      <c r="Y246">
        <f>'חכל השיקמה 7 22007172'!Y215+'חכל המעפילים 20 22001170'!Y215+'חכל המעפילים 15  22005805'!Y215+'ששת הימים מספר מונה 347462612'!Y215+'שקד 47א מספר מונה 21003871'!Y215+'שקד 17א מספר מונה 22002082'!Y215+'קרן היסוד 1 מספר מונה 12512041'!Y215+'קיבוץ גלויות 39 מספר מונה 22000'!Y215+'קיבוץ גלויות 18 מספר מונה 22024'!Y215+'עמידר מספר מונה 21023286'!Y215+'ההגנה 10 מספר מונה 21023285'!Y215+'עגנון 12 מספר מונה 21014900'!Y215+'ספריה מספר מונה 14066205'!Y215+'מרגוע מספר מונה 22000272'!Y215+'לוחמי הגטאות מספר מונה 22023137'!Y215+'המעפילים 17 מספר מונה 6181945'!Y215+'1335 מספר מונה 22023890'!Y215+'דוד בן גאון 1 מספר מונה 2200209'!Y215+'בית הדר מספר מונה 23021393'!Y215+'בית הדר מספר מונה 22000262'!Y215+'בורוכוב מספר מונה 9072242'!Y215+'אפרים שריר מספר מונה 17005041'!Y215+'XA1314 מספר מונה 14008869'!Y215+'AH4520 מספר מונה 22002147'!Y215+'AH4300 מספר מונה 12590096'!Y215+'AH4067 מספר מונה 12591343'!Y215+'AH1920 מספר מונה 22005812'!Y215+'AH1920 מספר מונה 21003404'!Y215+'AH10 מספר מונה 8070601'!Y215+'A23 מספר מונה 22000257'!Y215+'3018 מספר מונה 22002061'!Y215+'921 מספר מונה 1800679'!Y215</f>
        <v>509.80400000000003</v>
      </c>
      <c r="Z246" s="22">
        <f t="shared" si="6"/>
        <v>15309.024999999998</v>
      </c>
    </row>
    <row r="247" spans="1:26" x14ac:dyDescent="0.45">
      <c r="A247" s="33">
        <v>45140</v>
      </c>
      <c r="B247">
        <f>'חכל השיקמה 7 22007172'!B216+'חכל המעפילים 20 22001170'!B216+'חכל המעפילים 15  22005805'!B216+'ששת הימים מספר מונה 347462612'!B216+'שקד 47א מספר מונה 21003871'!B216+'שקד 17א מספר מונה 22002082'!B216+'קרן היסוד 1 מספר מונה 12512041'!B216+'קיבוץ גלויות 39 מספר מונה 22000'!B216+'קיבוץ גלויות 18 מספר מונה 22024'!B216+'עמידר מספר מונה 21023286'!B216+'ההגנה 10 מספר מונה 21023285'!B216+'עגנון 12 מספר מונה 21014900'!B216+'ספריה מספר מונה 14066205'!B216+'מרגוע מספר מונה 22000272'!B216+'לוחמי הגטאות מספר מונה 22023137'!B216+'המעפילים 17 מספר מונה 6181945'!B216+'1335 מספר מונה 22023890'!B216+'דוד בן גאון 1 מספר מונה 2200209'!B216+'בית הדר מספר מונה 23021393'!B216+'בית הדר מספר מונה 22000262'!B216+'בורוכוב מספר מונה 9072242'!B216+'אפרים שריר מספר מונה 17005041'!B216+'XA1314 מספר מונה 14008869'!B216+'AH4520 מספר מונה 22002147'!B216+'AH4300 מספר מונה 12590096'!B216+'AH4067 מספר מונה 12591343'!B216+'AH1920 מספר מונה 22005812'!B216+'AH1920 מספר מונה 21003404'!B216+'AH10 מספר מונה 8070601'!B216+'A23 מספר מונה 22000257'!B216+'3018 מספר מונה 22002061'!B216+'921 מספר מונה 1800679'!B216</f>
        <v>480.09100000000007</v>
      </c>
      <c r="C247">
        <f>'חכל השיקמה 7 22007172'!C216+'חכל המעפילים 20 22001170'!C216+'חכל המעפילים 15  22005805'!C216+'ששת הימים מספר מונה 347462612'!C216+'שקד 47א מספר מונה 21003871'!C216+'שקד 17א מספר מונה 22002082'!C216+'קרן היסוד 1 מספר מונה 12512041'!C216+'קיבוץ גלויות 39 מספר מונה 22000'!C216+'קיבוץ גלויות 18 מספר מונה 22024'!C216+'עמידר מספר מונה 21023286'!C216+'ההגנה 10 מספר מונה 21023285'!C216+'עגנון 12 מספר מונה 21014900'!C216+'ספריה מספר מונה 14066205'!C216+'מרגוע מספר מונה 22000272'!C216+'לוחמי הגטאות מספר מונה 22023137'!C216+'המעפילים 17 מספר מונה 6181945'!C216+'1335 מספר מונה 22023890'!C216+'דוד בן גאון 1 מספר מונה 2200209'!C216+'בית הדר מספר מונה 23021393'!C216+'בית הדר מספר מונה 22000262'!C216+'בורוכוב מספר מונה 9072242'!C216+'אפרים שריר מספר מונה 17005041'!C216+'XA1314 מספר מונה 14008869'!C216+'AH4520 מספר מונה 22002147'!C216+'AH4300 מספר מונה 12590096'!C216+'AH4067 מספר מונה 12591343'!C216+'AH1920 מספר מונה 22005812'!C216+'AH1920 מספר מונה 21003404'!C216+'AH10 מספר מונה 8070601'!C216+'A23 מספר מונה 22000257'!C216+'3018 מספר מונה 22002061'!C216+'921 מספר מונה 1800679'!C216</f>
        <v>415.12100000000009</v>
      </c>
      <c r="D247">
        <f>'חכל השיקמה 7 22007172'!D216+'חכל המעפילים 20 22001170'!D216+'חכל המעפילים 15  22005805'!D216+'ששת הימים מספר מונה 347462612'!D216+'שקד 47א מספר מונה 21003871'!D216+'שקד 17א מספר מונה 22002082'!D216+'קרן היסוד 1 מספר מונה 12512041'!D216+'קיבוץ גלויות 39 מספר מונה 22000'!D216+'קיבוץ גלויות 18 מספר מונה 22024'!D216+'עמידר מספר מונה 21023286'!D216+'ההגנה 10 מספר מונה 21023285'!D216+'עגנון 12 מספר מונה 21014900'!D216+'ספריה מספר מונה 14066205'!D216+'מרגוע מספר מונה 22000272'!D216+'לוחמי הגטאות מספר מונה 22023137'!D216+'המעפילים 17 מספר מונה 6181945'!D216+'1335 מספר מונה 22023890'!D216+'דוד בן גאון 1 מספר מונה 2200209'!D216+'בית הדר מספר מונה 23021393'!D216+'בית הדר מספר מונה 22000262'!D216+'בורוכוב מספר מונה 9072242'!D216+'אפרים שריר מספר מונה 17005041'!D216+'XA1314 מספר מונה 14008869'!D216+'AH4520 מספר מונה 22002147'!D216+'AH4300 מספר מונה 12590096'!D216+'AH4067 מספר מונה 12591343'!D216+'AH1920 מספר מונה 22005812'!D216+'AH1920 מספר מונה 21003404'!D216+'AH10 מספר מונה 8070601'!D216+'A23 מספר מונה 22000257'!D216+'3018 מספר מונה 22002061'!D216+'921 מספר מונה 1800679'!D216</f>
        <v>393.93099999999998</v>
      </c>
      <c r="E247">
        <f>'חכל השיקמה 7 22007172'!E216+'חכל המעפילים 20 22001170'!E216+'חכל המעפילים 15  22005805'!E216+'ששת הימים מספר מונה 347462612'!E216+'שקד 47א מספר מונה 21003871'!E216+'שקד 17א מספר מונה 22002082'!E216+'קרן היסוד 1 מספר מונה 12512041'!E216+'קיבוץ גלויות 39 מספר מונה 22000'!E216+'קיבוץ גלויות 18 מספר מונה 22024'!E216+'עמידר מספר מונה 21023286'!E216+'ההגנה 10 מספר מונה 21023285'!E216+'עגנון 12 מספר מונה 21014900'!E216+'ספריה מספר מונה 14066205'!E216+'מרגוע מספר מונה 22000272'!E216+'לוחמי הגטאות מספר מונה 22023137'!E216+'המעפילים 17 מספר מונה 6181945'!E216+'1335 מספר מונה 22023890'!E216+'דוד בן גאון 1 מספר מונה 2200209'!E216+'בית הדר מספר מונה 23021393'!E216+'בית הדר מספר מונה 22000262'!E216+'בורוכוב מספר מונה 9072242'!E216+'אפרים שריר מספר מונה 17005041'!E216+'XA1314 מספר מונה 14008869'!E216+'AH4520 מספר מונה 22002147'!E216+'AH4300 מספר מונה 12590096'!E216+'AH4067 מספר מונה 12591343'!E216+'AH1920 מספר מונה 22005812'!E216+'AH1920 מספר מונה 21003404'!E216+'AH10 מספר מונה 8070601'!E216+'A23 מספר מונה 22000257'!E216+'3018 מספר מונה 22002061'!E216+'921 מספר מונה 1800679'!E216</f>
        <v>372.95200000000006</v>
      </c>
      <c r="F247">
        <f>'חכל השיקמה 7 22007172'!F216+'חכל המעפילים 20 22001170'!F216+'חכל המעפילים 15  22005805'!F216+'ששת הימים מספר מונה 347462612'!F216+'שקד 47א מספר מונה 21003871'!F216+'שקד 17א מספר מונה 22002082'!F216+'קרן היסוד 1 מספר מונה 12512041'!F216+'קיבוץ גלויות 39 מספר מונה 22000'!F216+'קיבוץ גלויות 18 מספר מונה 22024'!F216+'עמידר מספר מונה 21023286'!F216+'ההגנה 10 מספר מונה 21023285'!F216+'עגנון 12 מספר מונה 21014900'!F216+'ספריה מספר מונה 14066205'!F216+'מרגוע מספר מונה 22000272'!F216+'לוחמי הגטאות מספר מונה 22023137'!F216+'המעפילים 17 מספר מונה 6181945'!F216+'1335 מספר מונה 22023890'!F216+'דוד בן גאון 1 מספר מונה 2200209'!F216+'בית הדר מספר מונה 23021393'!F216+'בית הדר מספר מונה 22000262'!F216+'בורוכוב מספר מונה 9072242'!F216+'אפרים שריר מספר מונה 17005041'!F216+'XA1314 מספר מונה 14008869'!F216+'AH4520 מספר מונה 22002147'!F216+'AH4300 מספר מונה 12590096'!F216+'AH4067 מספר מונה 12591343'!F216+'AH1920 מספר מונה 22005812'!F216+'AH1920 מספר מונה 21003404'!F216+'AH10 מספר מונה 8070601'!F216+'A23 מספר מונה 22000257'!F216+'3018 מספר מונה 22002061'!F216+'921 מספר מונה 1800679'!F216</f>
        <v>396.21699999999998</v>
      </c>
      <c r="G247">
        <f>'חכל השיקמה 7 22007172'!G216+'חכל המעפילים 20 22001170'!G216+'חכל המעפילים 15  22005805'!G216+'ששת הימים מספר מונה 347462612'!G216+'שקד 47א מספר מונה 21003871'!G216+'שקד 17א מספר מונה 22002082'!G216+'קרן היסוד 1 מספר מונה 12512041'!G216+'קיבוץ גלויות 39 מספר מונה 22000'!G216+'קיבוץ גלויות 18 מספר מונה 22024'!G216+'עמידר מספר מונה 21023286'!G216+'ההגנה 10 מספר מונה 21023285'!G216+'עגנון 12 מספר מונה 21014900'!G216+'ספריה מספר מונה 14066205'!G216+'מרגוע מספר מונה 22000272'!G216+'לוחמי הגטאות מספר מונה 22023137'!G216+'המעפילים 17 מספר מונה 6181945'!G216+'1335 מספר מונה 22023890'!G216+'דוד בן גאון 1 מספר מונה 2200209'!G216+'בית הדר מספר מונה 23021393'!G216+'בית הדר מספר מונה 22000262'!G216+'בורוכוב מספר מונה 9072242'!G216+'אפרים שריר מספר מונה 17005041'!G216+'XA1314 מספר מונה 14008869'!G216+'AH4520 מספר מונה 22002147'!G216+'AH4300 מספר מונה 12590096'!G216+'AH4067 מספר מונה 12591343'!G216+'AH1920 מספר מונה 22005812'!G216+'AH1920 מספר מונה 21003404'!G216+'AH10 מספר מונה 8070601'!G216+'A23 מספר מונה 22000257'!G216+'3018 מספר מונה 22002061'!G216+'921 מספר מונה 1800679'!G216</f>
        <v>379.22300000000007</v>
      </c>
      <c r="H247">
        <f>'חכל השיקמה 7 22007172'!H216+'חכל המעפילים 20 22001170'!H216+'חכל המעפילים 15  22005805'!H216+'ששת הימים מספר מונה 347462612'!H216+'שקד 47א מספר מונה 21003871'!H216+'שקד 17א מספר מונה 22002082'!H216+'קרן היסוד 1 מספר מונה 12512041'!H216+'קיבוץ גלויות 39 מספר מונה 22000'!H216+'קיבוץ גלויות 18 מספר מונה 22024'!H216+'עמידר מספר מונה 21023286'!H216+'ההגנה 10 מספר מונה 21023285'!H216+'עגנון 12 מספר מונה 21014900'!H216+'ספריה מספר מונה 14066205'!H216+'מרגוע מספר מונה 22000272'!H216+'לוחמי הגטאות מספר מונה 22023137'!H216+'המעפילים 17 מספר מונה 6181945'!H216+'1335 מספר מונה 22023890'!H216+'דוד בן גאון 1 מספר מונה 2200209'!H216+'בית הדר מספר מונה 23021393'!H216+'בית הדר מספר מונה 22000262'!H216+'בורוכוב מספר מונה 9072242'!H216+'אפרים שריר מספר מונה 17005041'!H216+'XA1314 מספר מונה 14008869'!H216+'AH4520 מספר מונה 22002147'!H216+'AH4300 מספר מונה 12590096'!H216+'AH4067 מספר מונה 12591343'!H216+'AH1920 מספר מונה 22005812'!H216+'AH1920 מספר מונה 21003404'!H216+'AH10 מספר מונה 8070601'!H216+'A23 מספר מונה 22000257'!H216+'3018 מספר מונה 22002061'!H216+'921 מספר מונה 1800679'!H216</f>
        <v>403.27799999999991</v>
      </c>
      <c r="I247">
        <f>'חכל השיקמה 7 22007172'!I216+'חכל המעפילים 20 22001170'!I216+'חכל המעפילים 15  22005805'!I216+'ששת הימים מספר מונה 347462612'!I216+'שקד 47א מספר מונה 21003871'!I216+'שקד 17א מספר מונה 22002082'!I216+'קרן היסוד 1 מספר מונה 12512041'!I216+'קיבוץ גלויות 39 מספר מונה 22000'!I216+'קיבוץ גלויות 18 מספר מונה 22024'!I216+'עמידר מספר מונה 21023286'!I216+'ההגנה 10 מספר מונה 21023285'!I216+'עגנון 12 מספר מונה 21014900'!I216+'ספריה מספר מונה 14066205'!I216+'מרגוע מספר מונה 22000272'!I216+'לוחמי הגטאות מספר מונה 22023137'!I216+'המעפילים 17 מספר מונה 6181945'!I216+'1335 מספר מונה 22023890'!I216+'דוד בן גאון 1 מספר מונה 2200209'!I216+'בית הדר מספר מונה 23021393'!I216+'בית הדר מספר מונה 22000262'!I216+'בורוכוב מספר מונה 9072242'!I216+'אפרים שריר מספר מונה 17005041'!I216+'XA1314 מספר מונה 14008869'!I216+'AH4520 מספר מונה 22002147'!I216+'AH4300 מספר מונה 12590096'!I216+'AH4067 מספר מונה 12591343'!I216+'AH1920 מספר מונה 22005812'!I216+'AH1920 מספר מונה 21003404'!I216+'AH10 מספר מונה 8070601'!I216+'A23 מספר מונה 22000257'!I216+'3018 מספר מונה 22002061'!I216+'921 מספר מונה 1800679'!I216</f>
        <v>558.28999999999985</v>
      </c>
      <c r="J247">
        <f>'חכל השיקמה 7 22007172'!J216+'חכל המעפילים 20 22001170'!J216+'חכל המעפילים 15  22005805'!J216+'ששת הימים מספר מונה 347462612'!J216+'שקד 47א מספר מונה 21003871'!J216+'שקד 17א מספר מונה 22002082'!J216+'קרן היסוד 1 מספר מונה 12512041'!J216+'קיבוץ גלויות 39 מספר מונה 22000'!J216+'קיבוץ גלויות 18 מספר מונה 22024'!J216+'עמידר מספר מונה 21023286'!J216+'ההגנה 10 מספר מונה 21023285'!J216+'עגנון 12 מספר מונה 21014900'!J216+'ספריה מספר מונה 14066205'!J216+'מרגוע מספר מונה 22000272'!J216+'לוחמי הגטאות מספר מונה 22023137'!J216+'המעפילים 17 מספר מונה 6181945'!J216+'1335 מספר מונה 22023890'!J216+'דוד בן גאון 1 מספר מונה 2200209'!J216+'בית הדר מספר מונה 23021393'!J216+'בית הדר מספר מונה 22000262'!J216+'בורוכוב מספר מונה 9072242'!J216+'אפרים שריר מספר מונה 17005041'!J216+'XA1314 מספר מונה 14008869'!J216+'AH4520 מספר מונה 22002147'!J216+'AH4300 מספר מונה 12590096'!J216+'AH4067 מספר מונה 12591343'!J216+'AH1920 מספר מונה 22005812'!J216+'AH1920 מספר מונה 21003404'!J216+'AH10 מספר מונה 8070601'!J216+'A23 מספר מונה 22000257'!J216+'3018 מספר מונה 22002061'!J216+'921 מספר מונה 1800679'!J216</f>
        <v>703.87499999999989</v>
      </c>
      <c r="K247">
        <f>'חכל השיקמה 7 22007172'!K216+'חכל המעפילים 20 22001170'!K216+'חכל המעפילים 15  22005805'!K216+'ששת הימים מספר מונה 347462612'!K216+'שקד 47א מספר מונה 21003871'!K216+'שקד 17א מספר מונה 22002082'!K216+'קרן היסוד 1 מספר מונה 12512041'!K216+'קיבוץ גלויות 39 מספר מונה 22000'!K216+'קיבוץ גלויות 18 מספר מונה 22024'!K216+'עמידר מספר מונה 21023286'!K216+'ההגנה 10 מספר מונה 21023285'!K216+'עגנון 12 מספר מונה 21014900'!K216+'ספריה מספר מונה 14066205'!K216+'מרגוע מספר מונה 22000272'!K216+'לוחמי הגטאות מספר מונה 22023137'!K216+'המעפילים 17 מספר מונה 6181945'!K216+'1335 מספר מונה 22023890'!K216+'דוד בן גאון 1 מספר מונה 2200209'!K216+'בית הדר מספר מונה 23021393'!K216+'בית הדר מספר מונה 22000262'!K216+'בורוכוב מספר מונה 9072242'!K216+'אפרים שריר מספר מונה 17005041'!K216+'XA1314 מספר מונה 14008869'!K216+'AH4520 מספר מונה 22002147'!K216+'AH4300 מספר מונה 12590096'!K216+'AH4067 מספר מונה 12591343'!K216+'AH1920 מספר מונה 22005812'!K216+'AH1920 מספר מונה 21003404'!K216+'AH10 מספר מונה 8070601'!K216+'A23 מספר מונה 22000257'!K216+'3018 מספר מונה 22002061'!K216+'921 מספר מונה 1800679'!K216</f>
        <v>892.32599999999968</v>
      </c>
      <c r="L247">
        <f>'חכל השיקמה 7 22007172'!L216+'חכל המעפילים 20 22001170'!L216+'חכל המעפילים 15  22005805'!L216+'ששת הימים מספר מונה 347462612'!L216+'שקד 47א מספר מונה 21003871'!L216+'שקד 17א מספר מונה 22002082'!L216+'קרן היסוד 1 מספר מונה 12512041'!L216+'קיבוץ גלויות 39 מספר מונה 22000'!L216+'קיבוץ גלויות 18 מספר מונה 22024'!L216+'עמידר מספר מונה 21023286'!L216+'ההגנה 10 מספר מונה 21023285'!L216+'עגנון 12 מספר מונה 21014900'!L216+'ספריה מספר מונה 14066205'!L216+'מרגוע מספר מונה 22000272'!L216+'לוחמי הגטאות מספר מונה 22023137'!L216+'המעפילים 17 מספר מונה 6181945'!L216+'1335 מספר מונה 22023890'!L216+'דוד בן גאון 1 מספר מונה 2200209'!L216+'בית הדר מספר מונה 23021393'!L216+'בית הדר מספר מונה 22000262'!L216+'בורוכוב מספר מונה 9072242'!L216+'אפרים שריר מספר מונה 17005041'!L216+'XA1314 מספר מונה 14008869'!L216+'AH4520 מספר מונה 22002147'!L216+'AH4300 מספר מונה 12590096'!L216+'AH4067 מספר מונה 12591343'!L216+'AH1920 מספר מונה 22005812'!L216+'AH1920 מספר מונה 21003404'!L216+'AH10 מספר מונה 8070601'!L216+'A23 מספר מונה 22000257'!L216+'3018 מספר מונה 22002061'!L216+'921 מספר מונה 1800679'!L216</f>
        <v>921.21699999999998</v>
      </c>
      <c r="M247">
        <f>'חכל השיקמה 7 22007172'!M216+'חכל המעפילים 20 22001170'!M216+'חכל המעפילים 15  22005805'!M216+'ששת הימים מספר מונה 347462612'!M216+'שקד 47א מספר מונה 21003871'!M216+'שקד 17א מספר מונה 22002082'!M216+'קרן היסוד 1 מספר מונה 12512041'!M216+'קיבוץ גלויות 39 מספר מונה 22000'!M216+'קיבוץ גלויות 18 מספר מונה 22024'!M216+'עמידר מספר מונה 21023286'!M216+'ההגנה 10 מספר מונה 21023285'!M216+'עגנון 12 מספר מונה 21014900'!M216+'ספריה מספר מונה 14066205'!M216+'מרגוע מספר מונה 22000272'!M216+'לוחמי הגטאות מספר מונה 22023137'!M216+'המעפילים 17 מספר מונה 6181945'!M216+'1335 מספר מונה 22023890'!M216+'דוד בן גאון 1 מספר מונה 2200209'!M216+'בית הדר מספר מונה 23021393'!M216+'בית הדר מספר מונה 22000262'!M216+'בורוכוב מספר מונה 9072242'!M216+'אפרים שריר מספר מונה 17005041'!M216+'XA1314 מספר מונה 14008869'!M216+'AH4520 מספר מונה 22002147'!M216+'AH4300 מספר מונה 12590096'!M216+'AH4067 מספר מונה 12591343'!M216+'AH1920 מספר מונה 22005812'!M216+'AH1920 מספר מונה 21003404'!M216+'AH10 מספר מונה 8070601'!M216+'A23 מספר מונה 22000257'!M216+'3018 מספר מונה 22002061'!M216+'921 מספר מונה 1800679'!M216</f>
        <v>940.93999999999994</v>
      </c>
      <c r="N247">
        <f>'חכל השיקמה 7 22007172'!N216+'חכל המעפילים 20 22001170'!N216+'חכל המעפילים 15  22005805'!N216+'ששת הימים מספר מונה 347462612'!N216+'שקד 47א מספר מונה 21003871'!N216+'שקד 17א מספר מונה 22002082'!N216+'קרן היסוד 1 מספר מונה 12512041'!N216+'קיבוץ גלויות 39 מספר מונה 22000'!N216+'קיבוץ גלויות 18 מספר מונה 22024'!N216+'עמידר מספר מונה 21023286'!N216+'ההגנה 10 מספר מונה 21023285'!N216+'עגנון 12 מספר מונה 21014900'!N216+'ספריה מספר מונה 14066205'!N216+'מרגוע מספר מונה 22000272'!N216+'לוחמי הגטאות מספר מונה 22023137'!N216+'המעפילים 17 מספר מונה 6181945'!N216+'1335 מספר מונה 22023890'!N216+'דוד בן גאון 1 מספר מונה 2200209'!N216+'בית הדר מספר מונה 23021393'!N216+'בית הדר מספר מונה 22000262'!N216+'בורוכוב מספר מונה 9072242'!N216+'אפרים שריר מספר מונה 17005041'!N216+'XA1314 מספר מונה 14008869'!N216+'AH4520 מספר מונה 22002147'!N216+'AH4300 מספר מונה 12590096'!N216+'AH4067 מספר מונה 12591343'!N216+'AH1920 מספר מונה 22005812'!N216+'AH1920 מספר מונה 21003404'!N216+'AH10 מספר מונה 8070601'!N216+'A23 מספר מונה 22000257'!N216+'3018 מספר מונה 22002061'!N216+'921 מספר מונה 1800679'!N216</f>
        <v>926.28100000000006</v>
      </c>
      <c r="O247">
        <f>'חכל השיקמה 7 22007172'!O216+'חכל המעפילים 20 22001170'!O216+'חכל המעפילים 15  22005805'!O216+'ששת הימים מספר מונה 347462612'!O216+'שקד 47א מספר מונה 21003871'!O216+'שקד 17א מספר מונה 22002082'!O216+'קרן היסוד 1 מספר מונה 12512041'!O216+'קיבוץ גלויות 39 מספר מונה 22000'!O216+'קיבוץ גלויות 18 מספר מונה 22024'!O216+'עמידר מספר מונה 21023286'!O216+'ההגנה 10 מספר מונה 21023285'!O216+'עגנון 12 מספר מונה 21014900'!O216+'ספריה מספר מונה 14066205'!O216+'מרגוע מספר מונה 22000272'!O216+'לוחמי הגטאות מספר מונה 22023137'!O216+'המעפילים 17 מספר מונה 6181945'!O216+'1335 מספר מונה 22023890'!O216+'דוד בן גאון 1 מספר מונה 2200209'!O216+'בית הדר מספר מונה 23021393'!O216+'בית הדר מספר מונה 22000262'!O216+'בורוכוב מספר מונה 9072242'!O216+'אפרים שריר מספר מונה 17005041'!O216+'XA1314 מספר מונה 14008869'!O216+'AH4520 מספר מונה 22002147'!O216+'AH4300 מספר מונה 12590096'!O216+'AH4067 מספר מונה 12591343'!O216+'AH1920 מספר מונה 22005812'!O216+'AH1920 מספר מונה 21003404'!O216+'AH10 מספר מונה 8070601'!O216+'A23 מספר מונה 22000257'!O216+'3018 מספר מונה 22002061'!O216+'921 מספר מונה 1800679'!O216</f>
        <v>873.11099999999999</v>
      </c>
      <c r="P247">
        <f>'חכל השיקמה 7 22007172'!P216+'חכל המעפילים 20 22001170'!P216+'חכל המעפילים 15  22005805'!P216+'ששת הימים מספר מונה 347462612'!P216+'שקד 47א מספר מונה 21003871'!P216+'שקד 17א מספר מונה 22002082'!P216+'קרן היסוד 1 מספר מונה 12512041'!P216+'קיבוץ גלויות 39 מספר מונה 22000'!P216+'קיבוץ גלויות 18 מספר מונה 22024'!P216+'עמידר מספר מונה 21023286'!P216+'ההגנה 10 מספר מונה 21023285'!P216+'עגנון 12 מספר מונה 21014900'!P216+'ספריה מספר מונה 14066205'!P216+'מרגוע מספר מונה 22000272'!P216+'לוחמי הגטאות מספר מונה 22023137'!P216+'המעפילים 17 מספר מונה 6181945'!P216+'1335 מספר מונה 22023890'!P216+'דוד בן גאון 1 מספר מונה 2200209'!P216+'בית הדר מספר מונה 23021393'!P216+'בית הדר מספר מונה 22000262'!P216+'בורוכוב מספר מונה 9072242'!P216+'אפרים שריר מספר מונה 17005041'!P216+'XA1314 מספר מונה 14008869'!P216+'AH4520 מספר מונה 22002147'!P216+'AH4300 מספר מונה 12590096'!P216+'AH4067 מספר מונה 12591343'!P216+'AH1920 מספר מונה 22005812'!P216+'AH1920 מספר מונה 21003404'!P216+'AH10 מספר מונה 8070601'!P216+'A23 מספר מונה 22000257'!P216+'3018 מספר מונה 22002061'!P216+'921 מספר מונה 1800679'!P216</f>
        <v>830.25599999999986</v>
      </c>
      <c r="Q247">
        <f>'חכל השיקמה 7 22007172'!Q216+'חכל המעפילים 20 22001170'!Q216+'חכל המעפילים 15  22005805'!Q216+'ששת הימים מספר מונה 347462612'!Q216+'שקד 47א מספר מונה 21003871'!Q216+'שקד 17א מספר מונה 22002082'!Q216+'קרן היסוד 1 מספר מונה 12512041'!Q216+'קיבוץ גלויות 39 מספר מונה 22000'!Q216+'קיבוץ גלויות 18 מספר מונה 22024'!Q216+'עמידר מספר מונה 21023286'!Q216+'ההגנה 10 מספר מונה 21023285'!Q216+'עגנון 12 מספר מונה 21014900'!Q216+'ספריה מספר מונה 14066205'!Q216+'מרגוע מספר מונה 22000272'!Q216+'לוחמי הגטאות מספר מונה 22023137'!Q216+'המעפילים 17 מספר מונה 6181945'!Q216+'1335 מספר מונה 22023890'!Q216+'דוד בן גאון 1 מספר מונה 2200209'!Q216+'בית הדר מספר מונה 23021393'!Q216+'בית הדר מספר מונה 22000262'!Q216+'בורוכוב מספר מונה 9072242'!Q216+'אפרים שריר מספר מונה 17005041'!Q216+'XA1314 מספר מונה 14008869'!Q216+'AH4520 מספר מונה 22002147'!Q216+'AH4300 מספר מונה 12590096'!Q216+'AH4067 מספר מונה 12591343'!Q216+'AH1920 מספר מונה 22005812'!Q216+'AH1920 מספר מונה 21003404'!Q216+'AH10 מספר מונה 8070601'!Q216+'A23 מספר מונה 22000257'!Q216+'3018 מספר מונה 22002061'!Q216+'921 מספר מונה 1800679'!Q216</f>
        <v>798.25999999999988</v>
      </c>
      <c r="R247">
        <f>'חכל השיקמה 7 22007172'!R216+'חכל המעפילים 20 22001170'!R216+'חכל המעפילים 15  22005805'!R216+'ששת הימים מספר מונה 347462612'!R216+'שקד 47א מספר מונה 21003871'!R216+'שקד 17א מספר מונה 22002082'!R216+'קרן היסוד 1 מספר מונה 12512041'!R216+'קיבוץ גלויות 39 מספר מונה 22000'!R216+'קיבוץ גלויות 18 מספר מונה 22024'!R216+'עמידר מספר מונה 21023286'!R216+'ההגנה 10 מספר מונה 21023285'!R216+'עגנון 12 מספר מונה 21014900'!R216+'ספריה מספר מונה 14066205'!R216+'מרגוע מספר מונה 22000272'!R216+'לוחמי הגטאות מספר מונה 22023137'!R216+'המעפילים 17 מספר מונה 6181945'!R216+'1335 מספר מונה 22023890'!R216+'דוד בן גאון 1 מספר מונה 2200209'!R216+'בית הדר מספר מונה 23021393'!R216+'בית הדר מספר מונה 22000262'!R216+'בורוכוב מספר מונה 9072242'!R216+'אפרים שריר מספר מונה 17005041'!R216+'XA1314 מספר מונה 14008869'!R216+'AH4520 מספר מונה 22002147'!R216+'AH4300 מספר מונה 12590096'!R216+'AH4067 מספר מונה 12591343'!R216+'AH1920 מספר מונה 22005812'!R216+'AH1920 מספר מונה 21003404'!R216+'AH10 מספר מונה 8070601'!R216+'A23 מספר מונה 22000257'!R216+'3018 מספר מונה 22002061'!R216+'921 מספר מונה 1800679'!R216</f>
        <v>684.92499999999984</v>
      </c>
      <c r="S247">
        <f>'חכל השיקמה 7 22007172'!S216+'חכל המעפילים 20 22001170'!S216+'חכל המעפילים 15  22005805'!S216+'ששת הימים מספר מונה 347462612'!S216+'שקד 47א מספר מונה 21003871'!S216+'שקד 17א מספר מונה 22002082'!S216+'קרן היסוד 1 מספר מונה 12512041'!S216+'קיבוץ גלויות 39 מספר מונה 22000'!S216+'קיבוץ גלויות 18 מספר מונה 22024'!S216+'עמידר מספר מונה 21023286'!S216+'ההגנה 10 מספר מונה 21023285'!S216+'עגנון 12 מספר מונה 21014900'!S216+'ספריה מספר מונה 14066205'!S216+'מרגוע מספר מונה 22000272'!S216+'לוחמי הגטאות מספר מונה 22023137'!S216+'המעפילים 17 מספר מונה 6181945'!S216+'1335 מספר מונה 22023890'!S216+'דוד בן גאון 1 מספר מונה 2200209'!S216+'בית הדר מספר מונה 23021393'!S216+'בית הדר מספר מונה 22000262'!S216+'בורוכוב מספר מונה 9072242'!S216+'אפרים שריר מספר מונה 17005041'!S216+'XA1314 מספר מונה 14008869'!S216+'AH4520 מספר מונה 22002147'!S216+'AH4300 מספר מונה 12590096'!S216+'AH4067 מספר מונה 12591343'!S216+'AH1920 מספר מונה 22005812'!S216+'AH1920 מספר מונה 21003404'!S216+'AH10 מספר מונה 8070601'!S216+'A23 מספר מונה 22000257'!S216+'3018 מספר מונה 22002061'!S216+'921 מספר מונה 1800679'!S216</f>
        <v>739.38600000000008</v>
      </c>
      <c r="T247">
        <f>'חכל השיקמה 7 22007172'!T216+'חכל המעפילים 20 22001170'!T216+'חכל המעפילים 15  22005805'!T216+'ששת הימים מספר מונה 347462612'!T216+'שקד 47א מספר מונה 21003871'!T216+'שקד 17א מספר מונה 22002082'!T216+'קרן היסוד 1 מספר מונה 12512041'!T216+'קיבוץ גלויות 39 מספר מונה 22000'!T216+'קיבוץ גלויות 18 מספר מונה 22024'!T216+'עמידר מספר מונה 21023286'!T216+'ההגנה 10 מספר מונה 21023285'!T216+'עגנון 12 מספר מונה 21014900'!T216+'ספריה מספר מונה 14066205'!T216+'מרגוע מספר מונה 22000272'!T216+'לוחמי הגטאות מספר מונה 22023137'!T216+'המעפילים 17 מספר מונה 6181945'!T216+'1335 מספר מונה 22023890'!T216+'דוד בן גאון 1 מספר מונה 2200209'!T216+'בית הדר מספר מונה 23021393'!T216+'בית הדר מספר מונה 22000262'!T216+'בורוכוב מספר מונה 9072242'!T216+'אפרים שריר מספר מונה 17005041'!T216+'XA1314 מספר מונה 14008869'!T216+'AH4520 מספר מונה 22002147'!T216+'AH4300 מספר מונה 12590096'!T216+'AH4067 מספר מונה 12591343'!T216+'AH1920 מספר מונה 22005812'!T216+'AH1920 מספר מונה 21003404'!T216+'AH10 מספר מונה 8070601'!T216+'A23 מספר מונה 22000257'!T216+'3018 מספר מונה 22002061'!T216+'921 מספר מונה 1800679'!T216</f>
        <v>778.54500000000007</v>
      </c>
      <c r="U247">
        <f>'חכל השיקמה 7 22007172'!U216+'חכל המעפילים 20 22001170'!U216+'חכל המעפילים 15  22005805'!U216+'ששת הימים מספר מונה 347462612'!U216+'שקד 47א מספר מונה 21003871'!U216+'שקד 17א מספר מונה 22002082'!U216+'קרן היסוד 1 מספר מונה 12512041'!U216+'קיבוץ גלויות 39 מספר מונה 22000'!U216+'קיבוץ גלויות 18 מספר מונה 22024'!U216+'עמידר מספר מונה 21023286'!U216+'ההגנה 10 מספר מונה 21023285'!U216+'עגנון 12 מספר מונה 21014900'!U216+'ספריה מספר מונה 14066205'!U216+'מרגוע מספר מונה 22000272'!U216+'לוחמי הגטאות מספר מונה 22023137'!U216+'המעפילים 17 מספר מונה 6181945'!U216+'1335 מספר מונה 22023890'!U216+'דוד בן גאון 1 מספר מונה 2200209'!U216+'בית הדר מספר מונה 23021393'!U216+'בית הדר מספר מונה 22000262'!U216+'בורוכוב מספר מונה 9072242'!U216+'אפרים שריר מספר מונה 17005041'!U216+'XA1314 מספר מונה 14008869'!U216+'AH4520 מספר מונה 22002147'!U216+'AH4300 מספר מונה 12590096'!U216+'AH4067 מספר מונה 12591343'!U216+'AH1920 מספר מונה 22005812'!U216+'AH1920 מספר מונה 21003404'!U216+'AH10 מספר מונה 8070601'!U216+'A23 מספר מונה 22000257'!U216+'3018 מספר מונה 22002061'!U216+'921 מספר מונה 1800679'!U216</f>
        <v>848.82500000000005</v>
      </c>
      <c r="V247">
        <f>'חכל השיקמה 7 22007172'!V216+'חכל המעפילים 20 22001170'!V216+'חכל המעפילים 15  22005805'!V216+'ששת הימים מספר מונה 347462612'!V216+'שקד 47א מספר מונה 21003871'!V216+'שקד 17א מספר מונה 22002082'!V216+'קרן היסוד 1 מספר מונה 12512041'!V216+'קיבוץ גלויות 39 מספר מונה 22000'!V216+'קיבוץ גלויות 18 מספר מונה 22024'!V216+'עמידר מספר מונה 21023286'!V216+'ההגנה 10 מספר מונה 21023285'!V216+'עגנון 12 מספר מונה 21014900'!V216+'ספריה מספר מונה 14066205'!V216+'מרגוע מספר מונה 22000272'!V216+'לוחמי הגטאות מספר מונה 22023137'!V216+'המעפילים 17 מספר מונה 6181945'!V216+'1335 מספר מונה 22023890'!V216+'דוד בן גאון 1 מספר מונה 2200209'!V216+'בית הדר מספר מונה 23021393'!V216+'בית הדר מספר מונה 22000262'!V216+'בורוכוב מספר מונה 9072242'!V216+'אפרים שריר מספר מונה 17005041'!V216+'XA1314 מספר מונה 14008869'!V216+'AH4520 מספר מונה 22002147'!V216+'AH4300 מספר מונה 12590096'!V216+'AH4067 מספר מונה 12591343'!V216+'AH1920 מספר מונה 22005812'!V216+'AH1920 מספר מונה 21003404'!V216+'AH10 מספר מונה 8070601'!V216+'A23 מספר מונה 22000257'!V216+'3018 מספר מונה 22002061'!V216+'921 מספר מונה 1800679'!V216</f>
        <v>797.57700000000011</v>
      </c>
      <c r="W247">
        <f>'חכל השיקמה 7 22007172'!W216+'חכל המעפילים 20 22001170'!W216+'חכל המעפילים 15  22005805'!W216+'ששת הימים מספר מונה 347462612'!W216+'שקד 47א מספר מונה 21003871'!W216+'שקד 17א מספר מונה 22002082'!W216+'קרן היסוד 1 מספר מונה 12512041'!W216+'קיבוץ גלויות 39 מספר מונה 22000'!W216+'קיבוץ גלויות 18 מספר מונה 22024'!W216+'עמידר מספר מונה 21023286'!W216+'ההגנה 10 מספר מונה 21023285'!W216+'עגנון 12 מספר מונה 21014900'!W216+'ספריה מספר מונה 14066205'!W216+'מרגוע מספר מונה 22000272'!W216+'לוחמי הגטאות מספר מונה 22023137'!W216+'המעפילים 17 מספר מונה 6181945'!W216+'1335 מספר מונה 22023890'!W216+'דוד בן גאון 1 מספר מונה 2200209'!W216+'בית הדר מספר מונה 23021393'!W216+'בית הדר מספר מונה 22000262'!W216+'בורוכוב מספר מונה 9072242'!W216+'אפרים שריר מספר מונה 17005041'!W216+'XA1314 מספר מונה 14008869'!W216+'AH4520 מספר מונה 22002147'!W216+'AH4300 מספר מונה 12590096'!W216+'AH4067 מספר מונה 12591343'!W216+'AH1920 מספר מונה 22005812'!W216+'AH1920 מספר מונה 21003404'!W216+'AH10 מספר מונה 8070601'!W216+'A23 מספר מונה 22000257'!W216+'3018 מספר מונה 22002061'!W216+'921 מספר מונה 1800679'!W216</f>
        <v>703.23199999999997</v>
      </c>
      <c r="X247">
        <f>'חכל השיקמה 7 22007172'!X216+'חכל המעפילים 20 22001170'!X216+'חכל המעפילים 15  22005805'!X216+'ששת הימים מספר מונה 347462612'!X216+'שקד 47א מספר מונה 21003871'!X216+'שקד 17א מספר מונה 22002082'!X216+'קרן היסוד 1 מספר מונה 12512041'!X216+'קיבוץ גלויות 39 מספר מונה 22000'!X216+'קיבוץ גלויות 18 מספר מונה 22024'!X216+'עמידר מספר מונה 21023286'!X216+'ההגנה 10 מספר מונה 21023285'!X216+'עגנון 12 מספר מונה 21014900'!X216+'ספריה מספר מונה 14066205'!X216+'מרגוע מספר מונה 22000272'!X216+'לוחמי הגטאות מספר מונה 22023137'!X216+'המעפילים 17 מספר מונה 6181945'!X216+'1335 מספר מונה 22023890'!X216+'דוד בן גאון 1 מספר מונה 2200209'!X216+'בית הדר מספר מונה 23021393'!X216+'בית הדר מספר מונה 22000262'!X216+'בורוכוב מספר מונה 9072242'!X216+'אפרים שריר מספר מונה 17005041'!X216+'XA1314 מספר מונה 14008869'!X216+'AH4520 מספר מונה 22002147'!X216+'AH4300 מספר מונה 12590096'!X216+'AH4067 מספר מונה 12591343'!X216+'AH1920 מספר מונה 22005812'!X216+'AH1920 מספר מונה 21003404'!X216+'AH10 מספר מונה 8070601'!X216+'A23 מספר מונה 22000257'!X216+'3018 מספר מונה 22002061'!X216+'921 מספר מונה 1800679'!X216</f>
        <v>602.9559999999999</v>
      </c>
      <c r="Y247">
        <f>'חכל השיקמה 7 22007172'!Y216+'חכל המעפילים 20 22001170'!Y216+'חכל המעפילים 15  22005805'!Y216+'ששת הימים מספר מונה 347462612'!Y216+'שקד 47א מספר מונה 21003871'!Y216+'שקד 17א מספר מונה 22002082'!Y216+'קרן היסוד 1 מספר מונה 12512041'!Y216+'קיבוץ גלויות 39 מספר מונה 22000'!Y216+'קיבוץ גלויות 18 מספר מונה 22024'!Y216+'עמידר מספר מונה 21023286'!Y216+'ההגנה 10 מספר מונה 21023285'!Y216+'עגנון 12 מספר מונה 21014900'!Y216+'ספריה מספר מונה 14066205'!Y216+'מרגוע מספר מונה 22000272'!Y216+'לוחמי הגטאות מספר מונה 22023137'!Y216+'המעפילים 17 מספר מונה 6181945'!Y216+'1335 מספר מונה 22023890'!Y216+'דוד בן גאון 1 מספר מונה 2200209'!Y216+'בית הדר מספר מונה 23021393'!Y216+'בית הדר מספר מונה 22000262'!Y216+'בורוכוב מספר מונה 9072242'!Y216+'אפרים שריר מספר מונה 17005041'!Y216+'XA1314 מספר מונה 14008869'!Y216+'AH4520 מספר מונה 22002147'!Y216+'AH4300 מספר מונה 12590096'!Y216+'AH4067 מספר מונה 12591343'!Y216+'AH1920 מספר מונה 22005812'!Y216+'AH1920 מספר מונה 21003404'!Y216+'AH10 מספר מונה 8070601'!Y216+'A23 מספר מונה 22000257'!Y216+'3018 מספר מונה 22002061'!Y216+'921 מספר מונה 1800679'!Y216</f>
        <v>490.30999999999995</v>
      </c>
      <c r="Z247" s="22">
        <f t="shared" si="6"/>
        <v>15931.124999999998</v>
      </c>
    </row>
    <row r="248" spans="1:26" x14ac:dyDescent="0.45">
      <c r="A248" s="33">
        <v>45141</v>
      </c>
      <c r="B248">
        <f>'חכל השיקמה 7 22007172'!B217+'חכל המעפילים 20 22001170'!B217+'חכל המעפילים 15  22005805'!B217+'ששת הימים מספר מונה 347462612'!B217+'שקד 47א מספר מונה 21003871'!B217+'שקד 17א מספר מונה 22002082'!B217+'קרן היסוד 1 מספר מונה 12512041'!B217+'קיבוץ גלויות 39 מספר מונה 22000'!B217+'קיבוץ גלויות 18 מספר מונה 22024'!B217+'עמידר מספר מונה 21023286'!B217+'ההגנה 10 מספר מונה 21023285'!B217+'עגנון 12 מספר מונה 21014900'!B217+'ספריה מספר מונה 14066205'!B217+'מרגוע מספר מונה 22000272'!B217+'לוחמי הגטאות מספר מונה 22023137'!B217+'המעפילים 17 מספר מונה 6181945'!B217+'1335 מספר מונה 22023890'!B217+'דוד בן גאון 1 מספר מונה 2200209'!B217+'בית הדר מספר מונה 23021393'!B217+'בית הדר מספר מונה 22000262'!B217+'בורוכוב מספר מונה 9072242'!B217+'אפרים שריר מספר מונה 17005041'!B217+'XA1314 מספר מונה 14008869'!B217+'AH4520 מספר מונה 22002147'!B217+'AH4300 מספר מונה 12590096'!B217+'AH4067 מספר מונה 12591343'!B217+'AH1920 מספר מונה 22005812'!B217+'AH1920 מספר מונה 21003404'!B217+'AH10 מספר מונה 8070601'!B217+'A23 מספר מונה 22000257'!B217+'3018 מספר מונה 22002061'!B217+'921 מספר מונה 1800679'!B217</f>
        <v>434.14099999999996</v>
      </c>
      <c r="C248">
        <f>'חכל השיקמה 7 22007172'!C217+'חכל המעפילים 20 22001170'!C217+'חכל המעפילים 15  22005805'!C217+'ששת הימים מספר מונה 347462612'!C217+'שקד 47א מספר מונה 21003871'!C217+'שקד 17א מספר מונה 22002082'!C217+'קרן היסוד 1 מספר מונה 12512041'!C217+'קיבוץ גלויות 39 מספר מונה 22000'!C217+'קיבוץ גלויות 18 מספר מונה 22024'!C217+'עמידר מספר מונה 21023286'!C217+'ההגנה 10 מספר מונה 21023285'!C217+'עגנון 12 מספר מונה 21014900'!C217+'ספריה מספר מונה 14066205'!C217+'מרגוע מספר מונה 22000272'!C217+'לוחמי הגטאות מספר מונה 22023137'!C217+'המעפילים 17 מספר מונה 6181945'!C217+'1335 מספר מונה 22023890'!C217+'דוד בן גאון 1 מספר מונה 2200209'!C217+'בית הדר מספר מונה 23021393'!C217+'בית הדר מספר מונה 22000262'!C217+'בורוכוב מספר מונה 9072242'!C217+'אפרים שריר מספר מונה 17005041'!C217+'XA1314 מספר מונה 14008869'!C217+'AH4520 מספר מונה 22002147'!C217+'AH4300 מספר מונה 12590096'!C217+'AH4067 מספר מונה 12591343'!C217+'AH1920 מספר מונה 22005812'!C217+'AH1920 מספר מונה 21003404'!C217+'AH10 מספר מונה 8070601'!C217+'A23 מספר מונה 22000257'!C217+'3018 מספר מונה 22002061'!C217+'921 מספר מונה 1800679'!C217</f>
        <v>402.7940000000001</v>
      </c>
      <c r="D248">
        <f>'חכל השיקמה 7 22007172'!D217+'חכל המעפילים 20 22001170'!D217+'חכל המעפילים 15  22005805'!D217+'ששת הימים מספר מונה 347462612'!D217+'שקד 47א מספר מונה 21003871'!D217+'שקד 17א מספר מונה 22002082'!D217+'קרן היסוד 1 מספר מונה 12512041'!D217+'קיבוץ גלויות 39 מספר מונה 22000'!D217+'קיבוץ גלויות 18 מספר מונה 22024'!D217+'עמידר מספר מונה 21023286'!D217+'ההגנה 10 מספר מונה 21023285'!D217+'עגנון 12 מספר מונה 21014900'!D217+'ספריה מספר מונה 14066205'!D217+'מרגוע מספר מונה 22000272'!D217+'לוחמי הגטאות מספר מונה 22023137'!D217+'המעפילים 17 מספר מונה 6181945'!D217+'1335 מספר מונה 22023890'!D217+'דוד בן גאון 1 מספר מונה 2200209'!D217+'בית הדר מספר מונה 23021393'!D217+'בית הדר מספר מונה 22000262'!D217+'בורוכוב מספר מונה 9072242'!D217+'אפרים שריר מספר מונה 17005041'!D217+'XA1314 מספר מונה 14008869'!D217+'AH4520 מספר מונה 22002147'!D217+'AH4300 מספר מונה 12590096'!D217+'AH4067 מספר מונה 12591343'!D217+'AH1920 מספר מונה 22005812'!D217+'AH1920 מספר מונה 21003404'!D217+'AH10 מספר מונה 8070601'!D217+'A23 מספר מונה 22000257'!D217+'3018 מספר מונה 22002061'!D217+'921 מספר מונה 1800679'!D217</f>
        <v>385.35899999999992</v>
      </c>
      <c r="E248">
        <f>'חכל השיקמה 7 22007172'!E217+'חכל המעפילים 20 22001170'!E217+'חכל המעפילים 15  22005805'!E217+'ששת הימים מספר מונה 347462612'!E217+'שקד 47א מספר מונה 21003871'!E217+'שקד 17א מספר מונה 22002082'!E217+'קרן היסוד 1 מספר מונה 12512041'!E217+'קיבוץ גלויות 39 מספר מונה 22000'!E217+'קיבוץ גלויות 18 מספר מונה 22024'!E217+'עמידר מספר מונה 21023286'!E217+'ההגנה 10 מספר מונה 21023285'!E217+'עגנון 12 מספר מונה 21014900'!E217+'ספריה מספר מונה 14066205'!E217+'מרגוע מספר מונה 22000272'!E217+'לוחמי הגטאות מספר מונה 22023137'!E217+'המעפילים 17 מספר מונה 6181945'!E217+'1335 מספר מונה 22023890'!E217+'דוד בן גאון 1 מספר מונה 2200209'!E217+'בית הדר מספר מונה 23021393'!E217+'בית הדר מספר מונה 22000262'!E217+'בורוכוב מספר מונה 9072242'!E217+'אפרים שריר מספר מונה 17005041'!E217+'XA1314 מספר מונה 14008869'!E217+'AH4520 מספר מונה 22002147'!E217+'AH4300 מספר מונה 12590096'!E217+'AH4067 מספר מונה 12591343'!E217+'AH1920 מספר מונה 22005812'!E217+'AH1920 מספר מונה 21003404'!E217+'AH10 מספר מונה 8070601'!E217+'A23 מספר מונה 22000257'!E217+'3018 מספר מונה 22002061'!E217+'921 מספר מונה 1800679'!E217</f>
        <v>383.23300000000006</v>
      </c>
      <c r="F248">
        <f>'חכל השיקמה 7 22007172'!F217+'חכל המעפילים 20 22001170'!F217+'חכל המעפילים 15  22005805'!F217+'ששת הימים מספר מונה 347462612'!F217+'שקד 47א מספר מונה 21003871'!F217+'שקד 17א מספר מונה 22002082'!F217+'קרן היסוד 1 מספר מונה 12512041'!F217+'קיבוץ גלויות 39 מספר מונה 22000'!F217+'קיבוץ גלויות 18 מספר מונה 22024'!F217+'עמידר מספר מונה 21023286'!F217+'ההגנה 10 מספר מונה 21023285'!F217+'עגנון 12 מספר מונה 21014900'!F217+'ספריה מספר מונה 14066205'!F217+'מרגוע מספר מונה 22000272'!F217+'לוחמי הגטאות מספר מונה 22023137'!F217+'המעפילים 17 מספר מונה 6181945'!F217+'1335 מספר מונה 22023890'!F217+'דוד בן גאון 1 מספר מונה 2200209'!F217+'בית הדר מספר מונה 23021393'!F217+'בית הדר מספר מונה 22000262'!F217+'בורוכוב מספר מונה 9072242'!F217+'אפרים שריר מספר מונה 17005041'!F217+'XA1314 מספר מונה 14008869'!F217+'AH4520 מספר מונה 22002147'!F217+'AH4300 מספר מונה 12590096'!F217+'AH4067 מספר מונה 12591343'!F217+'AH1920 מספר מונה 22005812'!F217+'AH1920 מספר מונה 21003404'!F217+'AH10 מספר מונה 8070601'!F217+'A23 מספר מונה 22000257'!F217+'3018 מספר מונה 22002061'!F217+'921 מספר מונה 1800679'!F217</f>
        <v>405.20900000000006</v>
      </c>
      <c r="G248">
        <f>'חכל השיקמה 7 22007172'!G217+'חכל המעפילים 20 22001170'!G217+'חכל המעפילים 15  22005805'!G217+'ששת הימים מספר מונה 347462612'!G217+'שקד 47א מספר מונה 21003871'!G217+'שקד 17א מספר מונה 22002082'!G217+'קרן היסוד 1 מספר מונה 12512041'!G217+'קיבוץ גלויות 39 מספר מונה 22000'!G217+'קיבוץ גלויות 18 מספר מונה 22024'!G217+'עמידר מספר מונה 21023286'!G217+'ההגנה 10 מספר מונה 21023285'!G217+'עגנון 12 מספר מונה 21014900'!G217+'ספריה מספר מונה 14066205'!G217+'מרגוע מספר מונה 22000272'!G217+'לוחמי הגטאות מספר מונה 22023137'!G217+'המעפילים 17 מספר מונה 6181945'!G217+'1335 מספר מונה 22023890'!G217+'דוד בן גאון 1 מספר מונה 2200209'!G217+'בית הדר מספר מונה 23021393'!G217+'בית הדר מספר מונה 22000262'!G217+'בורוכוב מספר מונה 9072242'!G217+'אפרים שריר מספר מונה 17005041'!G217+'XA1314 מספר מונה 14008869'!G217+'AH4520 מספר מונה 22002147'!G217+'AH4300 מספר מונה 12590096'!G217+'AH4067 מספר מונה 12591343'!G217+'AH1920 מספר מונה 22005812'!G217+'AH1920 מספר מונה 21003404'!G217+'AH10 מספר מונה 8070601'!G217+'A23 מספר מונה 22000257'!G217+'3018 מספר מונה 22002061'!G217+'921 מספר מונה 1800679'!G217</f>
        <v>376.41800000000001</v>
      </c>
      <c r="H248">
        <f>'חכל השיקמה 7 22007172'!H217+'חכל המעפילים 20 22001170'!H217+'חכל המעפילים 15  22005805'!H217+'ששת הימים מספר מונה 347462612'!H217+'שקד 47א מספר מונה 21003871'!H217+'שקד 17א מספר מונה 22002082'!H217+'קרן היסוד 1 מספר מונה 12512041'!H217+'קיבוץ גלויות 39 מספר מונה 22000'!H217+'קיבוץ גלויות 18 מספר מונה 22024'!H217+'עמידר מספר מונה 21023286'!H217+'ההגנה 10 מספר מונה 21023285'!H217+'עגנון 12 מספר מונה 21014900'!H217+'ספריה מספר מונה 14066205'!H217+'מרגוע מספר מונה 22000272'!H217+'לוחמי הגטאות מספר מונה 22023137'!H217+'המעפילים 17 מספר מונה 6181945'!H217+'1335 מספר מונה 22023890'!H217+'דוד בן גאון 1 מספר מונה 2200209'!H217+'בית הדר מספר מונה 23021393'!H217+'בית הדר מספר מונה 22000262'!H217+'בורוכוב מספר מונה 9072242'!H217+'אפרים שריר מספר מונה 17005041'!H217+'XA1314 מספר מונה 14008869'!H217+'AH4520 מספר מונה 22002147'!H217+'AH4300 מספר מונה 12590096'!H217+'AH4067 מספר מונה 12591343'!H217+'AH1920 מספר מונה 22005812'!H217+'AH1920 מספר מונה 21003404'!H217+'AH10 מספר מונה 8070601'!H217+'A23 מספר מונה 22000257'!H217+'3018 מספר מונה 22002061'!H217+'921 מספר מונה 1800679'!H217</f>
        <v>410.25199999999995</v>
      </c>
      <c r="I248">
        <f>'חכל השיקמה 7 22007172'!I217+'חכל המעפילים 20 22001170'!I217+'חכל המעפילים 15  22005805'!I217+'ששת הימים מספר מונה 347462612'!I217+'שקד 47א מספר מונה 21003871'!I217+'שקד 17א מספר מונה 22002082'!I217+'קרן היסוד 1 מספר מונה 12512041'!I217+'קיבוץ גלויות 39 מספר מונה 22000'!I217+'קיבוץ גלויות 18 מספר מונה 22024'!I217+'עמידר מספר מונה 21023286'!I217+'ההגנה 10 מספר מונה 21023285'!I217+'עגנון 12 מספר מונה 21014900'!I217+'ספריה מספר מונה 14066205'!I217+'מרגוע מספר מונה 22000272'!I217+'לוחמי הגטאות מספר מונה 22023137'!I217+'המעפילים 17 מספר מונה 6181945'!I217+'1335 מספר מונה 22023890'!I217+'דוד בן גאון 1 מספר מונה 2200209'!I217+'בית הדר מספר מונה 23021393'!I217+'בית הדר מספר מונה 22000262'!I217+'בורוכוב מספר מונה 9072242'!I217+'אפרים שריר מספר מונה 17005041'!I217+'XA1314 מספר מונה 14008869'!I217+'AH4520 מספר מונה 22002147'!I217+'AH4300 מספר מונה 12590096'!I217+'AH4067 מספר מונה 12591343'!I217+'AH1920 מספר מונה 22005812'!I217+'AH1920 מספר מונה 21003404'!I217+'AH10 מספר מונה 8070601'!I217+'A23 מספר מונה 22000257'!I217+'3018 מספר מונה 22002061'!I217+'921 מספר מונה 1800679'!I217</f>
        <v>562.44699999999989</v>
      </c>
      <c r="J248">
        <f>'חכל השיקמה 7 22007172'!J217+'חכל המעפילים 20 22001170'!J217+'חכל המעפילים 15  22005805'!J217+'ששת הימים מספר מונה 347462612'!J217+'שקד 47א מספר מונה 21003871'!J217+'שקד 17א מספר מונה 22002082'!J217+'קרן היסוד 1 מספר מונה 12512041'!J217+'קיבוץ גלויות 39 מספר מונה 22000'!J217+'קיבוץ גלויות 18 מספר מונה 22024'!J217+'עמידר מספר מונה 21023286'!J217+'ההגנה 10 מספר מונה 21023285'!J217+'עגנון 12 מספר מונה 21014900'!J217+'ספריה מספר מונה 14066205'!J217+'מרגוע מספר מונה 22000272'!J217+'לוחמי הגטאות מספר מונה 22023137'!J217+'המעפילים 17 מספר מונה 6181945'!J217+'1335 מספר מונה 22023890'!J217+'דוד בן גאון 1 מספר מונה 2200209'!J217+'בית הדר מספר מונה 23021393'!J217+'בית הדר מספר מונה 22000262'!J217+'בורוכוב מספר מונה 9072242'!J217+'אפרים שריר מספר מונה 17005041'!J217+'XA1314 מספר מונה 14008869'!J217+'AH4520 מספר מונה 22002147'!J217+'AH4300 מספר מונה 12590096'!J217+'AH4067 מספר מונה 12591343'!J217+'AH1920 מספר מונה 22005812'!J217+'AH1920 מספר מונה 21003404'!J217+'AH10 מספר מונה 8070601'!J217+'A23 מספר מונה 22000257'!J217+'3018 מספר מונה 22002061'!J217+'921 מספר מונה 1800679'!J217</f>
        <v>733.96499999999992</v>
      </c>
      <c r="K248">
        <f>'חכל השיקמה 7 22007172'!K217+'חכל המעפילים 20 22001170'!K217+'חכל המעפילים 15  22005805'!K217+'ששת הימים מספר מונה 347462612'!K217+'שקד 47א מספר מונה 21003871'!K217+'שקד 17א מספר מונה 22002082'!K217+'קרן היסוד 1 מספר מונה 12512041'!K217+'קיבוץ גלויות 39 מספר מונה 22000'!K217+'קיבוץ גלויות 18 מספר מונה 22024'!K217+'עמידר מספר מונה 21023286'!K217+'ההגנה 10 מספר מונה 21023285'!K217+'עגנון 12 מספר מונה 21014900'!K217+'ספריה מספר מונה 14066205'!K217+'מרגוע מספר מונה 22000272'!K217+'לוחמי הגטאות מספר מונה 22023137'!K217+'המעפילים 17 מספר מונה 6181945'!K217+'1335 מספר מונה 22023890'!K217+'דוד בן גאון 1 מספר מונה 2200209'!K217+'בית הדר מספר מונה 23021393'!K217+'בית הדר מספר מונה 22000262'!K217+'בורוכוב מספר מונה 9072242'!K217+'אפרים שריר מספר מונה 17005041'!K217+'XA1314 מספר מונה 14008869'!K217+'AH4520 מספר מונה 22002147'!K217+'AH4300 מספר מונה 12590096'!K217+'AH4067 מספר מונה 12591343'!K217+'AH1920 מספר מונה 22005812'!K217+'AH1920 מספר מונה 21003404'!K217+'AH10 מספר מונה 8070601'!K217+'A23 מספר מונה 22000257'!K217+'3018 מספר מונה 22002061'!K217+'921 מספר מונה 1800679'!K217</f>
        <v>915.12699999999984</v>
      </c>
      <c r="L248">
        <f>'חכל השיקמה 7 22007172'!L217+'חכל המעפילים 20 22001170'!L217+'חכל המעפילים 15  22005805'!L217+'ששת הימים מספר מונה 347462612'!L217+'שקד 47א מספר מונה 21003871'!L217+'שקד 17א מספר מונה 22002082'!L217+'קרן היסוד 1 מספר מונה 12512041'!L217+'קיבוץ גלויות 39 מספר מונה 22000'!L217+'קיבוץ גלויות 18 מספר מונה 22024'!L217+'עמידר מספר מונה 21023286'!L217+'ההגנה 10 מספר מונה 21023285'!L217+'עגנון 12 מספר מונה 21014900'!L217+'ספריה מספר מונה 14066205'!L217+'מרגוע מספר מונה 22000272'!L217+'לוחמי הגטאות מספר מונה 22023137'!L217+'המעפילים 17 מספר מונה 6181945'!L217+'1335 מספר מונה 22023890'!L217+'דוד בן גאון 1 מספר מונה 2200209'!L217+'בית הדר מספר מונה 23021393'!L217+'בית הדר מספר מונה 22000262'!L217+'בורוכוב מספר מונה 9072242'!L217+'אפרים שריר מספר מונה 17005041'!L217+'XA1314 מספר מונה 14008869'!L217+'AH4520 מספר מונה 22002147'!L217+'AH4300 מספר מונה 12590096'!L217+'AH4067 מספר מונה 12591343'!L217+'AH1920 מספר מונה 22005812'!L217+'AH1920 מספר מונה 21003404'!L217+'AH10 מספר מונה 8070601'!L217+'A23 מספר מונה 22000257'!L217+'3018 מספר מונה 22002061'!L217+'921 מספר מונה 1800679'!L217</f>
        <v>968.24499999999989</v>
      </c>
      <c r="M248">
        <f>'חכל השיקמה 7 22007172'!M217+'חכל המעפילים 20 22001170'!M217+'חכל המעפילים 15  22005805'!M217+'ששת הימים מספר מונה 347462612'!M217+'שקד 47א מספר מונה 21003871'!M217+'שקד 17א מספר מונה 22002082'!M217+'קרן היסוד 1 מספר מונה 12512041'!M217+'קיבוץ גלויות 39 מספר מונה 22000'!M217+'קיבוץ גלויות 18 מספר מונה 22024'!M217+'עמידר מספר מונה 21023286'!M217+'ההגנה 10 מספר מונה 21023285'!M217+'עגנון 12 מספר מונה 21014900'!M217+'ספריה מספר מונה 14066205'!M217+'מרגוע מספר מונה 22000272'!M217+'לוחמי הגטאות מספר מונה 22023137'!M217+'המעפילים 17 מספר מונה 6181945'!M217+'1335 מספר מונה 22023890'!M217+'דוד בן גאון 1 מספר מונה 2200209'!M217+'בית הדר מספר מונה 23021393'!M217+'בית הדר מספר מונה 22000262'!M217+'בורוכוב מספר מונה 9072242'!M217+'אפרים שריר מספר מונה 17005041'!M217+'XA1314 מספר מונה 14008869'!M217+'AH4520 מספר מונה 22002147'!M217+'AH4300 מספר מונה 12590096'!M217+'AH4067 מספר מונה 12591343'!M217+'AH1920 מספר מונה 22005812'!M217+'AH1920 מספר מונה 21003404'!M217+'AH10 מספר מונה 8070601'!M217+'A23 מספר מונה 22000257'!M217+'3018 מספר מונה 22002061'!M217+'921 מספר מונה 1800679'!M217</f>
        <v>956.245</v>
      </c>
      <c r="N248">
        <f>'חכל השיקמה 7 22007172'!N217+'חכל המעפילים 20 22001170'!N217+'חכל המעפילים 15  22005805'!N217+'ששת הימים מספר מונה 347462612'!N217+'שקד 47א מספר מונה 21003871'!N217+'שקד 17א מספר מונה 22002082'!N217+'קרן היסוד 1 מספר מונה 12512041'!N217+'קיבוץ גלויות 39 מספר מונה 22000'!N217+'קיבוץ גלויות 18 מספר מונה 22024'!N217+'עמידר מספר מונה 21023286'!N217+'ההגנה 10 מספר מונה 21023285'!N217+'עגנון 12 מספר מונה 21014900'!N217+'ספריה מספר מונה 14066205'!N217+'מרגוע מספר מונה 22000272'!N217+'לוחמי הגטאות מספר מונה 22023137'!N217+'המעפילים 17 מספר מונה 6181945'!N217+'1335 מספר מונה 22023890'!N217+'דוד בן גאון 1 מספר מונה 2200209'!N217+'בית הדר מספר מונה 23021393'!N217+'בית הדר מספר מונה 22000262'!N217+'בורוכוב מספר מונה 9072242'!N217+'אפרים שריר מספר מונה 17005041'!N217+'XA1314 מספר מונה 14008869'!N217+'AH4520 מספר מונה 22002147'!N217+'AH4300 מספר מונה 12590096'!N217+'AH4067 מספר מונה 12591343'!N217+'AH1920 מספר מונה 22005812'!N217+'AH1920 מספר מונה 21003404'!N217+'AH10 מספר מונה 8070601'!N217+'A23 מספר מונה 22000257'!N217+'3018 מספר מונה 22002061'!N217+'921 מספר מונה 1800679'!N217</f>
        <v>916.41599999999994</v>
      </c>
      <c r="O248">
        <f>'חכל השיקמה 7 22007172'!O217+'חכל המעפילים 20 22001170'!O217+'חכל המעפילים 15  22005805'!O217+'ששת הימים מספר מונה 347462612'!O217+'שקד 47א מספר מונה 21003871'!O217+'שקד 17א מספר מונה 22002082'!O217+'קרן היסוד 1 מספר מונה 12512041'!O217+'קיבוץ גלויות 39 מספר מונה 22000'!O217+'קיבוץ גלויות 18 מספר מונה 22024'!O217+'עמידר מספר מונה 21023286'!O217+'ההגנה 10 מספר מונה 21023285'!O217+'עגנון 12 מספר מונה 21014900'!O217+'ספריה מספר מונה 14066205'!O217+'מרגוע מספר מונה 22000272'!O217+'לוחמי הגטאות מספר מונה 22023137'!O217+'המעפילים 17 מספר מונה 6181945'!O217+'1335 מספר מונה 22023890'!O217+'דוד בן גאון 1 מספר מונה 2200209'!O217+'בית הדר מספר מונה 23021393'!O217+'בית הדר מספר מונה 22000262'!O217+'בורוכוב מספר מונה 9072242'!O217+'אפרים שריר מספר מונה 17005041'!O217+'XA1314 מספר מונה 14008869'!O217+'AH4520 מספר מונה 22002147'!O217+'AH4300 מספר מונה 12590096'!O217+'AH4067 מספר מונה 12591343'!O217+'AH1920 מספר מונה 22005812'!O217+'AH1920 מספר מונה 21003404'!O217+'AH10 מספר מונה 8070601'!O217+'A23 מספר מונה 22000257'!O217+'3018 מספר מונה 22002061'!O217+'921 מספר מונה 1800679'!O217</f>
        <v>883.16700000000003</v>
      </c>
      <c r="P248">
        <f>'חכל השיקמה 7 22007172'!P217+'חכל המעפילים 20 22001170'!P217+'חכל המעפילים 15  22005805'!P217+'ששת הימים מספר מונה 347462612'!P217+'שקד 47א מספר מונה 21003871'!P217+'שקד 17א מספר מונה 22002082'!P217+'קרן היסוד 1 מספר מונה 12512041'!P217+'קיבוץ גלויות 39 מספר מונה 22000'!P217+'קיבוץ גלויות 18 מספר מונה 22024'!P217+'עמידר מספר מונה 21023286'!P217+'ההגנה 10 מספר מונה 21023285'!P217+'עגנון 12 מספר מונה 21014900'!P217+'ספריה מספר מונה 14066205'!P217+'מרגוע מספר מונה 22000272'!P217+'לוחמי הגטאות מספר מונה 22023137'!P217+'המעפילים 17 מספר מונה 6181945'!P217+'1335 מספר מונה 22023890'!P217+'דוד בן גאון 1 מספר מונה 2200209'!P217+'בית הדר מספר מונה 23021393'!P217+'בית הדר מספר מונה 22000262'!P217+'בורוכוב מספר מונה 9072242'!P217+'אפרים שריר מספר מונה 17005041'!P217+'XA1314 מספר מונה 14008869'!P217+'AH4520 מספר מונה 22002147'!P217+'AH4300 מספר מונה 12590096'!P217+'AH4067 מספר מונה 12591343'!P217+'AH1920 מספר מונה 22005812'!P217+'AH1920 מספר מונה 21003404'!P217+'AH10 מספר מונה 8070601'!P217+'A23 מספר מונה 22000257'!P217+'3018 מספר מונה 22002061'!P217+'921 מספר מונה 1800679'!P217</f>
        <v>798.53699999999981</v>
      </c>
      <c r="Q248">
        <f>'חכל השיקמה 7 22007172'!Q217+'חכל המעפילים 20 22001170'!Q217+'חכל המעפילים 15  22005805'!Q217+'ששת הימים מספר מונה 347462612'!Q217+'שקד 47א מספר מונה 21003871'!Q217+'שקד 17א מספר מונה 22002082'!Q217+'קרן היסוד 1 מספר מונה 12512041'!Q217+'קיבוץ גלויות 39 מספר מונה 22000'!Q217+'קיבוץ גלויות 18 מספר מונה 22024'!Q217+'עמידר מספר מונה 21023286'!Q217+'ההגנה 10 מספר מונה 21023285'!Q217+'עגנון 12 מספר מונה 21014900'!Q217+'ספריה מספר מונה 14066205'!Q217+'מרגוע מספר מונה 22000272'!Q217+'לוחמי הגטאות מספר מונה 22023137'!Q217+'המעפילים 17 מספר מונה 6181945'!Q217+'1335 מספר מונה 22023890'!Q217+'דוד בן גאון 1 מספר מונה 2200209'!Q217+'בית הדר מספר מונה 23021393'!Q217+'בית הדר מספר מונה 22000262'!Q217+'בורוכוב מספר מונה 9072242'!Q217+'אפרים שריר מספר מונה 17005041'!Q217+'XA1314 מספר מונה 14008869'!Q217+'AH4520 מספר מונה 22002147'!Q217+'AH4300 מספר מונה 12590096'!Q217+'AH4067 מספר מונה 12591343'!Q217+'AH1920 מספר מונה 22005812'!Q217+'AH1920 מספר מונה 21003404'!Q217+'AH10 מספר מונה 8070601'!Q217+'A23 מספר מונה 22000257'!Q217+'3018 מספר מונה 22002061'!Q217+'921 מספר מונה 1800679'!Q217</f>
        <v>717.46199999999999</v>
      </c>
      <c r="R248">
        <f>'חכל השיקמה 7 22007172'!R217+'חכל המעפילים 20 22001170'!R217+'חכל המעפילים 15  22005805'!R217+'ששת הימים מספר מונה 347462612'!R217+'שקד 47א מספר מונה 21003871'!R217+'שקד 17א מספר מונה 22002082'!R217+'קרן היסוד 1 מספר מונה 12512041'!R217+'קיבוץ גלויות 39 מספר מונה 22000'!R217+'קיבוץ גלויות 18 מספר מונה 22024'!R217+'עמידר מספר מונה 21023286'!R217+'ההגנה 10 מספר מונה 21023285'!R217+'עגנון 12 מספר מונה 21014900'!R217+'ספריה מספר מונה 14066205'!R217+'מרגוע מספר מונה 22000272'!R217+'לוחמי הגטאות מספר מונה 22023137'!R217+'המעפילים 17 מספר מונה 6181945'!R217+'1335 מספר מונה 22023890'!R217+'דוד בן גאון 1 מספר מונה 2200209'!R217+'בית הדר מספר מונה 23021393'!R217+'בית הדר מספר מונה 22000262'!R217+'בורוכוב מספר מונה 9072242'!R217+'אפרים שריר מספר מונה 17005041'!R217+'XA1314 מספר מונה 14008869'!R217+'AH4520 מספר מונה 22002147'!R217+'AH4300 מספר מונה 12590096'!R217+'AH4067 מספר מונה 12591343'!R217+'AH1920 מספר מונה 22005812'!R217+'AH1920 מספר מונה 21003404'!R217+'AH10 מספר מונה 8070601'!R217+'A23 מספר מונה 22000257'!R217+'3018 מספר מונה 22002061'!R217+'921 מספר מונה 1800679'!R217</f>
        <v>767.98099999999988</v>
      </c>
      <c r="S248">
        <f>'חכל השיקמה 7 22007172'!S217+'חכל המעפילים 20 22001170'!S217+'חכל המעפילים 15  22005805'!S217+'ששת הימים מספר מונה 347462612'!S217+'שקד 47א מספר מונה 21003871'!S217+'שקד 17א מספר מונה 22002082'!S217+'קרן היסוד 1 מספר מונה 12512041'!S217+'קיבוץ גלויות 39 מספר מונה 22000'!S217+'קיבוץ גלויות 18 מספר מונה 22024'!S217+'עמידר מספר מונה 21023286'!S217+'ההגנה 10 מספר מונה 21023285'!S217+'עגנון 12 מספר מונה 21014900'!S217+'ספריה מספר מונה 14066205'!S217+'מרגוע מספר מונה 22000272'!S217+'לוחמי הגטאות מספר מונה 22023137'!S217+'המעפילים 17 מספר מונה 6181945'!S217+'1335 מספר מונה 22023890'!S217+'דוד בן גאון 1 מספר מונה 2200209'!S217+'בית הדר מספר מונה 23021393'!S217+'בית הדר מספר מונה 22000262'!S217+'בורוכוב מספר מונה 9072242'!S217+'אפרים שריר מספר מונה 17005041'!S217+'XA1314 מספר מונה 14008869'!S217+'AH4520 מספר מונה 22002147'!S217+'AH4300 מספר מונה 12590096'!S217+'AH4067 מספר מונה 12591343'!S217+'AH1920 מספר מונה 22005812'!S217+'AH1920 מספר מונה 21003404'!S217+'AH10 מספר מונה 8070601'!S217+'A23 מספר מונה 22000257'!S217+'3018 מספר מונה 22002061'!S217+'921 מספר מונה 1800679'!S217</f>
        <v>813.04899999999998</v>
      </c>
      <c r="T248">
        <f>'חכל השיקמה 7 22007172'!T217+'חכל המעפילים 20 22001170'!T217+'חכל המעפילים 15  22005805'!T217+'ששת הימים מספר מונה 347462612'!T217+'שקד 47א מספר מונה 21003871'!T217+'שקד 17א מספר מונה 22002082'!T217+'קרן היסוד 1 מספר מונה 12512041'!T217+'קיבוץ גלויות 39 מספר מונה 22000'!T217+'קיבוץ גלויות 18 מספר מונה 22024'!T217+'עמידר מספר מונה 21023286'!T217+'ההגנה 10 מספר מונה 21023285'!T217+'עגנון 12 מספר מונה 21014900'!T217+'ספריה מספר מונה 14066205'!T217+'מרגוע מספר מונה 22000272'!T217+'לוחמי הגטאות מספר מונה 22023137'!T217+'המעפילים 17 מספר מונה 6181945'!T217+'1335 מספר מונה 22023890'!T217+'דוד בן גאון 1 מספר מונה 2200209'!T217+'בית הדר מספר מונה 23021393'!T217+'בית הדר מספר מונה 22000262'!T217+'בורוכוב מספר מונה 9072242'!T217+'אפרים שריר מספר מונה 17005041'!T217+'XA1314 מספר מונה 14008869'!T217+'AH4520 מספר מונה 22002147'!T217+'AH4300 מספר מונה 12590096'!T217+'AH4067 מספר מונה 12591343'!T217+'AH1920 מספר מונה 22005812'!T217+'AH1920 מספר מונה 21003404'!T217+'AH10 מספר מונה 8070601'!T217+'A23 מספר מונה 22000257'!T217+'3018 מספר מונה 22002061'!T217+'921 מספר מונה 1800679'!T217</f>
        <v>740.52399999999989</v>
      </c>
      <c r="U248">
        <f>'חכל השיקמה 7 22007172'!U217+'חכל המעפילים 20 22001170'!U217+'חכל המעפילים 15  22005805'!U217+'ששת הימים מספר מונה 347462612'!U217+'שקד 47א מספר מונה 21003871'!U217+'שקד 17א מספר מונה 22002082'!U217+'קרן היסוד 1 מספר מונה 12512041'!U217+'קיבוץ גלויות 39 מספר מונה 22000'!U217+'קיבוץ גלויות 18 מספר מונה 22024'!U217+'עמידר מספר מונה 21023286'!U217+'ההגנה 10 מספר מונה 21023285'!U217+'עגנון 12 מספר מונה 21014900'!U217+'ספריה מספר מונה 14066205'!U217+'מרגוע מספר מונה 22000272'!U217+'לוחמי הגטאות מספר מונה 22023137'!U217+'המעפילים 17 מספר מונה 6181945'!U217+'1335 מספר מונה 22023890'!U217+'דוד בן גאון 1 מספר מונה 2200209'!U217+'בית הדר מספר מונה 23021393'!U217+'בית הדר מספר מונה 22000262'!U217+'בורוכוב מספר מונה 9072242'!U217+'אפרים שריר מספר מונה 17005041'!U217+'XA1314 מספר מונה 14008869'!U217+'AH4520 מספר מונה 22002147'!U217+'AH4300 מספר מונה 12590096'!U217+'AH4067 מספר מונה 12591343'!U217+'AH1920 מספר מונה 22005812'!U217+'AH1920 מספר מונה 21003404'!U217+'AH10 מספר מונה 8070601'!U217+'A23 מספר מונה 22000257'!U217+'3018 מספר מונה 22002061'!U217+'921 מספר מונה 1800679'!U217</f>
        <v>737.27300000000014</v>
      </c>
      <c r="V248">
        <f>'חכל השיקמה 7 22007172'!V217+'חכל המעפילים 20 22001170'!V217+'חכל המעפילים 15  22005805'!V217+'ששת הימים מספר מונה 347462612'!V217+'שקד 47א מספר מונה 21003871'!V217+'שקד 17א מספר מונה 22002082'!V217+'קרן היסוד 1 מספר מונה 12512041'!V217+'קיבוץ גלויות 39 מספר מונה 22000'!V217+'קיבוץ גלויות 18 מספר מונה 22024'!V217+'עמידר מספר מונה 21023286'!V217+'ההגנה 10 מספר מונה 21023285'!V217+'עגנון 12 מספר מונה 21014900'!V217+'ספריה מספר מונה 14066205'!V217+'מרגוע מספר מונה 22000272'!V217+'לוחמי הגטאות מספר מונה 22023137'!V217+'המעפילים 17 מספר מונה 6181945'!V217+'1335 מספר מונה 22023890'!V217+'דוד בן גאון 1 מספר מונה 2200209'!V217+'בית הדר מספר מונה 23021393'!V217+'בית הדר מספר מונה 22000262'!V217+'בורוכוב מספר מונה 9072242'!V217+'אפרים שריר מספר מונה 17005041'!V217+'XA1314 מספר מונה 14008869'!V217+'AH4520 מספר מונה 22002147'!V217+'AH4300 מספר מונה 12590096'!V217+'AH4067 מספר מונה 12591343'!V217+'AH1920 מספר מונה 22005812'!V217+'AH1920 מספר מונה 21003404'!V217+'AH10 מספר מונה 8070601'!V217+'A23 מספר מונה 22000257'!V217+'3018 מספר מונה 22002061'!V217+'921 מספר מונה 1800679'!V217</f>
        <v>670.10399999999993</v>
      </c>
      <c r="W248">
        <f>'חכל השיקמה 7 22007172'!W217+'חכל המעפילים 20 22001170'!W217+'חכל המעפילים 15  22005805'!W217+'ששת הימים מספר מונה 347462612'!W217+'שקד 47א מספר מונה 21003871'!W217+'שקד 17א מספר מונה 22002082'!W217+'קרן היסוד 1 מספר מונה 12512041'!W217+'קיבוץ גלויות 39 מספר מונה 22000'!W217+'קיבוץ גלויות 18 מספר מונה 22024'!W217+'עמידר מספר מונה 21023286'!W217+'ההגנה 10 מספר מונה 21023285'!W217+'עגנון 12 מספר מונה 21014900'!W217+'ספריה מספר מונה 14066205'!W217+'מרגוע מספר מונה 22000272'!W217+'לוחמי הגטאות מספר מונה 22023137'!W217+'המעפילים 17 מספר מונה 6181945'!W217+'1335 מספר מונה 22023890'!W217+'דוד בן גאון 1 מספר מונה 2200209'!W217+'בית הדר מספר מונה 23021393'!W217+'בית הדר מספר מונה 22000262'!W217+'בורוכוב מספר מונה 9072242'!W217+'אפרים שריר מספר מונה 17005041'!W217+'XA1314 מספר מונה 14008869'!W217+'AH4520 מספר מונה 22002147'!W217+'AH4300 מספר מונה 12590096'!W217+'AH4067 מספר מונה 12591343'!W217+'AH1920 מספר מונה 22005812'!W217+'AH1920 מספר מונה 21003404'!W217+'AH10 מספר מונה 8070601'!W217+'A23 מספר מונה 22000257'!W217+'3018 מספר מונה 22002061'!W217+'921 מספר מונה 1800679'!W217</f>
        <v>634.8069999999999</v>
      </c>
      <c r="X248">
        <f>'חכל השיקמה 7 22007172'!X217+'חכל המעפילים 20 22001170'!X217+'חכל המעפילים 15  22005805'!X217+'ששת הימים מספר מונה 347462612'!X217+'שקד 47א מספר מונה 21003871'!X217+'שקד 17א מספר מונה 22002082'!X217+'קרן היסוד 1 מספר מונה 12512041'!X217+'קיבוץ גלויות 39 מספר מונה 22000'!X217+'קיבוץ גלויות 18 מספר מונה 22024'!X217+'עמידר מספר מונה 21023286'!X217+'ההגנה 10 מספר מונה 21023285'!X217+'עגנון 12 מספר מונה 21014900'!X217+'ספריה מספר מונה 14066205'!X217+'מרגוע מספר מונה 22000272'!X217+'לוחמי הגטאות מספר מונה 22023137'!X217+'המעפילים 17 מספר מונה 6181945'!X217+'1335 מספר מונה 22023890'!X217+'דוד בן גאון 1 מספר מונה 2200209'!X217+'בית הדר מספר מונה 23021393'!X217+'בית הדר מספר מונה 22000262'!X217+'בורוכוב מספר מונה 9072242'!X217+'אפרים שריר מספר מונה 17005041'!X217+'XA1314 מספר מונה 14008869'!X217+'AH4520 מספר מונה 22002147'!X217+'AH4300 מספר מונה 12590096'!X217+'AH4067 מספר מונה 12591343'!X217+'AH1920 מספר מונה 22005812'!X217+'AH1920 מספר מונה 21003404'!X217+'AH10 מספר מונה 8070601'!X217+'A23 מספר מונה 22000257'!X217+'3018 מספר מונה 22002061'!X217+'921 מספר מונה 1800679'!X217</f>
        <v>573.88799999999992</v>
      </c>
      <c r="Y248">
        <f>'חכל השיקמה 7 22007172'!Y217+'חכל המעפילים 20 22001170'!Y217+'חכל המעפילים 15  22005805'!Y217+'ששת הימים מספר מונה 347462612'!Y217+'שקד 47א מספר מונה 21003871'!Y217+'שקד 17א מספר מונה 22002082'!Y217+'קרן היסוד 1 מספר מונה 12512041'!Y217+'קיבוץ גלויות 39 מספר מונה 22000'!Y217+'קיבוץ גלויות 18 מספר מונה 22024'!Y217+'עמידר מספר מונה 21023286'!Y217+'ההגנה 10 מספר מונה 21023285'!Y217+'עגנון 12 מספר מונה 21014900'!Y217+'ספריה מספר מונה 14066205'!Y217+'מרגוע מספר מונה 22000272'!Y217+'לוחמי הגטאות מספר מונה 22023137'!Y217+'המעפילים 17 מספר מונה 6181945'!Y217+'1335 מספר מונה 22023890'!Y217+'דוד בן גאון 1 מספר מונה 2200209'!Y217+'בית הדר מספר מונה 23021393'!Y217+'בית הדר מספר מונה 22000262'!Y217+'בורוכוב מספר מונה 9072242'!Y217+'אפרים שריר מספר מונה 17005041'!Y217+'XA1314 מספר מונה 14008869'!Y217+'AH4520 מספר מונה 22002147'!Y217+'AH4300 מספר מונה 12590096'!Y217+'AH4067 מספר מונה 12591343'!Y217+'AH1920 מספר מונה 22005812'!Y217+'AH1920 מספר מונה 21003404'!Y217+'AH10 מספר מונה 8070601'!Y217+'A23 מספר מונה 22000257'!Y217+'3018 מספר מונה 22002061'!Y217+'921 מספר מונה 1800679'!Y217</f>
        <v>490.44600000000003</v>
      </c>
      <c r="Z248" s="22">
        <f t="shared" si="6"/>
        <v>15677.088999999996</v>
      </c>
    </row>
    <row r="249" spans="1:26" x14ac:dyDescent="0.45">
      <c r="A249" s="33">
        <v>45142</v>
      </c>
      <c r="B249">
        <f>'חכל השיקמה 7 22007172'!B218+'חכל המעפילים 20 22001170'!B218+'חכל המעפילים 15  22005805'!B218+'ששת הימים מספר מונה 347462612'!B218+'שקד 47א מספר מונה 21003871'!B218+'שקד 17א מספר מונה 22002082'!B218+'קרן היסוד 1 מספר מונה 12512041'!B218+'קיבוץ גלויות 39 מספר מונה 22000'!B218+'קיבוץ גלויות 18 מספר מונה 22024'!B218+'עמידר מספר מונה 21023286'!B218+'ההגנה 10 מספר מונה 21023285'!B218+'עגנון 12 מספר מונה 21014900'!B218+'ספריה מספר מונה 14066205'!B218+'מרגוע מספר מונה 22000272'!B218+'לוחמי הגטאות מספר מונה 22023137'!B218+'המעפילים 17 מספר מונה 6181945'!B218+'1335 מספר מונה 22023890'!B218+'דוד בן גאון 1 מספר מונה 2200209'!B218+'בית הדר מספר מונה 23021393'!B218+'בית הדר מספר מונה 22000262'!B218+'בורוכוב מספר מונה 9072242'!B218+'אפרים שריר מספר מונה 17005041'!B218+'XA1314 מספר מונה 14008869'!B218+'AH4520 מספר מונה 22002147'!B218+'AH4300 מספר מונה 12590096'!B218+'AH4067 מספר מונה 12591343'!B218+'AH1920 מספר מונה 22005812'!B218+'AH1920 מספר מונה 21003404'!B218+'AH10 מספר מונה 8070601'!B218+'A23 מספר מונה 22000257'!B218+'3018 מספר מונה 22002061'!B218+'921 מספר מונה 1800679'!B218</f>
        <v>442.31099999999998</v>
      </c>
      <c r="C249">
        <f>'חכל השיקמה 7 22007172'!C218+'חכל המעפילים 20 22001170'!C218+'חכל המעפילים 15  22005805'!C218+'ששת הימים מספר מונה 347462612'!C218+'שקד 47א מספר מונה 21003871'!C218+'שקד 17א מספר מונה 22002082'!C218+'קרן היסוד 1 מספר מונה 12512041'!C218+'קיבוץ גלויות 39 מספר מונה 22000'!C218+'קיבוץ גלויות 18 מספר מונה 22024'!C218+'עמידר מספר מונה 21023286'!C218+'ההגנה 10 מספר מונה 21023285'!C218+'עגנון 12 מספר מונה 21014900'!C218+'ספריה מספר מונה 14066205'!C218+'מרגוע מספר מונה 22000272'!C218+'לוחמי הגטאות מספר מונה 22023137'!C218+'המעפילים 17 מספר מונה 6181945'!C218+'1335 מספר מונה 22023890'!C218+'דוד בן גאון 1 מספר מונה 2200209'!C218+'בית הדר מספר מונה 23021393'!C218+'בית הדר מספר מונה 22000262'!C218+'בורוכוב מספר מונה 9072242'!C218+'אפרים שריר מספר מונה 17005041'!C218+'XA1314 מספר מונה 14008869'!C218+'AH4520 מספר מונה 22002147'!C218+'AH4300 מספר מונה 12590096'!C218+'AH4067 מספר מונה 12591343'!C218+'AH1920 מספר מונה 22005812'!C218+'AH1920 מספר מונה 21003404'!C218+'AH10 מספר מונה 8070601'!C218+'A23 מספר מונה 22000257'!C218+'3018 מספר מונה 22002061'!C218+'921 מספר מונה 1800679'!C218</f>
        <v>421.70399999999995</v>
      </c>
      <c r="D249">
        <f>'חכל השיקמה 7 22007172'!D218+'חכל המעפילים 20 22001170'!D218+'חכל המעפילים 15  22005805'!D218+'ששת הימים מספר מונה 347462612'!D218+'שקד 47א מספר מונה 21003871'!D218+'שקד 17א מספר מונה 22002082'!D218+'קרן היסוד 1 מספר מונה 12512041'!D218+'קיבוץ גלויות 39 מספר מונה 22000'!D218+'קיבוץ גלויות 18 מספר מונה 22024'!D218+'עמידר מספר מונה 21023286'!D218+'ההגנה 10 מספר מונה 21023285'!D218+'עגנון 12 מספר מונה 21014900'!D218+'ספריה מספר מונה 14066205'!D218+'מרגוע מספר מונה 22000272'!D218+'לוחמי הגטאות מספר מונה 22023137'!D218+'המעפילים 17 מספר מונה 6181945'!D218+'1335 מספר מונה 22023890'!D218+'דוד בן גאון 1 מספר מונה 2200209'!D218+'בית הדר מספר מונה 23021393'!D218+'בית הדר מספר מונה 22000262'!D218+'בורוכוב מספר מונה 9072242'!D218+'אפרים שריר מספר מונה 17005041'!D218+'XA1314 מספר מונה 14008869'!D218+'AH4520 מספר מונה 22002147'!D218+'AH4300 מספר מונה 12590096'!D218+'AH4067 מספר מונה 12591343'!D218+'AH1920 מספר מונה 22005812'!D218+'AH1920 מספר מונה 21003404'!D218+'AH10 מספר מונה 8070601'!D218+'A23 מספר מונה 22000257'!D218+'3018 מספר מונה 22002061'!D218+'921 מספר מונה 1800679'!D218</f>
        <v>387.76499999999999</v>
      </c>
      <c r="E249">
        <f>'חכל השיקמה 7 22007172'!E218+'חכל המעפילים 20 22001170'!E218+'חכל המעפילים 15  22005805'!E218+'ששת הימים מספר מונה 347462612'!E218+'שקד 47א מספר מונה 21003871'!E218+'שקד 17א מספר מונה 22002082'!E218+'קרן היסוד 1 מספר מונה 12512041'!E218+'קיבוץ גלויות 39 מספר מונה 22000'!E218+'קיבוץ גלויות 18 מספר מונה 22024'!E218+'עמידר מספר מונה 21023286'!E218+'ההגנה 10 מספר מונה 21023285'!E218+'עגנון 12 מספר מונה 21014900'!E218+'ספריה מספר מונה 14066205'!E218+'מרגוע מספר מונה 22000272'!E218+'לוחמי הגטאות מספר מונה 22023137'!E218+'המעפילים 17 מספר מונה 6181945'!E218+'1335 מספר מונה 22023890'!E218+'דוד בן גאון 1 מספר מונה 2200209'!E218+'בית הדר מספר מונה 23021393'!E218+'בית הדר מספר מונה 22000262'!E218+'בורוכוב מספר מונה 9072242'!E218+'אפרים שריר מספר מונה 17005041'!E218+'XA1314 מספר מונה 14008869'!E218+'AH4520 מספר מונה 22002147'!E218+'AH4300 מספר מונה 12590096'!E218+'AH4067 מספר מונה 12591343'!E218+'AH1920 מספר מונה 22005812'!E218+'AH1920 מספר מונה 21003404'!E218+'AH10 מספר מונה 8070601'!E218+'A23 מספר מונה 22000257'!E218+'3018 מספר מונה 22002061'!E218+'921 מספר מונה 1800679'!E218</f>
        <v>398.39299999999997</v>
      </c>
      <c r="F249">
        <f>'חכל השיקמה 7 22007172'!F218+'חכל המעפילים 20 22001170'!F218+'חכל המעפילים 15  22005805'!F218+'ששת הימים מספר מונה 347462612'!F218+'שקד 47א מספר מונה 21003871'!F218+'שקד 17א מספר מונה 22002082'!F218+'קרן היסוד 1 מספר מונה 12512041'!F218+'קיבוץ גלויות 39 מספר מונה 22000'!F218+'קיבוץ גלויות 18 מספר מונה 22024'!F218+'עמידר מספר מונה 21023286'!F218+'ההגנה 10 מספר מונה 21023285'!F218+'עגנון 12 מספר מונה 21014900'!F218+'ספריה מספר מונה 14066205'!F218+'מרגוע מספר מונה 22000272'!F218+'לוחמי הגטאות מספר מונה 22023137'!F218+'המעפילים 17 מספר מונה 6181945'!F218+'1335 מספר מונה 22023890'!F218+'דוד בן גאון 1 מספר מונה 2200209'!F218+'בית הדר מספר מונה 23021393'!F218+'בית הדר מספר מונה 22000262'!F218+'בורוכוב מספר מונה 9072242'!F218+'אפרים שריר מספר מונה 17005041'!F218+'XA1314 מספר מונה 14008869'!F218+'AH4520 מספר מונה 22002147'!F218+'AH4300 מספר מונה 12590096'!F218+'AH4067 מספר מונה 12591343'!F218+'AH1920 מספר מונה 22005812'!F218+'AH1920 מספר מונה 21003404'!F218+'AH10 מספר מונה 8070601'!F218+'A23 מספר מונה 22000257'!F218+'3018 מספר מונה 22002061'!F218+'921 מספר מונה 1800679'!F218</f>
        <v>409.62499999999994</v>
      </c>
      <c r="G249">
        <f>'חכל השיקמה 7 22007172'!G218+'חכל המעפילים 20 22001170'!G218+'חכל המעפילים 15  22005805'!G218+'ששת הימים מספר מונה 347462612'!G218+'שקד 47א מספר מונה 21003871'!G218+'שקד 17א מספר מונה 22002082'!G218+'קרן היסוד 1 מספר מונה 12512041'!G218+'קיבוץ גלויות 39 מספר מונה 22000'!G218+'קיבוץ גלויות 18 מספר מונה 22024'!G218+'עמידר מספר מונה 21023286'!G218+'ההגנה 10 מספר מונה 21023285'!G218+'עגנון 12 מספר מונה 21014900'!G218+'ספריה מספר מונה 14066205'!G218+'מרגוע מספר מונה 22000272'!G218+'לוחמי הגטאות מספר מונה 22023137'!G218+'המעפילים 17 מספר מונה 6181945'!G218+'1335 מספר מונה 22023890'!G218+'דוד בן גאון 1 מספר מונה 2200209'!G218+'בית הדר מספר מונה 23021393'!G218+'בית הדר מספר מונה 22000262'!G218+'בורוכוב מספר מונה 9072242'!G218+'אפרים שריר מספר מונה 17005041'!G218+'XA1314 מספר מונה 14008869'!G218+'AH4520 מספר מונה 22002147'!G218+'AH4300 מספר מונה 12590096'!G218+'AH4067 מספר מונה 12591343'!G218+'AH1920 מספר מונה 22005812'!G218+'AH1920 מספר מונה 21003404'!G218+'AH10 מספר מונה 8070601'!G218+'A23 מספר מונה 22000257'!G218+'3018 מספר מונה 22002061'!G218+'921 מספר מונה 1800679'!G218</f>
        <v>400.13799999999998</v>
      </c>
      <c r="H249">
        <f>'חכל השיקמה 7 22007172'!H218+'חכל המעפילים 20 22001170'!H218+'חכל המעפילים 15  22005805'!H218+'ששת הימים מספר מונה 347462612'!H218+'שקד 47א מספר מונה 21003871'!H218+'שקד 17א מספר מונה 22002082'!H218+'קרן היסוד 1 מספר מונה 12512041'!H218+'קיבוץ גלויות 39 מספר מונה 22000'!H218+'קיבוץ גלויות 18 מספר מונה 22024'!H218+'עמידר מספר מונה 21023286'!H218+'ההגנה 10 מספר מונה 21023285'!H218+'עגנון 12 מספר מונה 21014900'!H218+'ספריה מספר מונה 14066205'!H218+'מרגוע מספר מונה 22000272'!H218+'לוחמי הגטאות מספר מונה 22023137'!H218+'המעפילים 17 מספר מונה 6181945'!H218+'1335 מספר מונה 22023890'!H218+'דוד בן גאון 1 מספר מונה 2200209'!H218+'בית הדר מספר מונה 23021393'!H218+'בית הדר מספר מונה 22000262'!H218+'בורוכוב מספר מונה 9072242'!H218+'אפרים שריר מספר מונה 17005041'!H218+'XA1314 מספר מונה 14008869'!H218+'AH4520 מספר מונה 22002147'!H218+'AH4300 מספר מונה 12590096'!H218+'AH4067 מספר מונה 12591343'!H218+'AH1920 מספר מונה 22005812'!H218+'AH1920 מספר מונה 21003404'!H218+'AH10 מספר מונה 8070601'!H218+'A23 מספר מונה 22000257'!H218+'3018 מספר מונה 22002061'!H218+'921 מספר מונה 1800679'!H218</f>
        <v>386.04500000000002</v>
      </c>
      <c r="I249">
        <f>'חכל השיקמה 7 22007172'!I218+'חכל המעפילים 20 22001170'!I218+'חכל המעפילים 15  22005805'!I218+'ששת הימים מספר מונה 347462612'!I218+'שקד 47א מספר מונה 21003871'!I218+'שקד 17א מספר מונה 22002082'!I218+'קרן היסוד 1 מספר מונה 12512041'!I218+'קיבוץ גלויות 39 מספר מונה 22000'!I218+'קיבוץ גלויות 18 מספר מונה 22024'!I218+'עמידר מספר מונה 21023286'!I218+'ההגנה 10 מספר מונה 21023285'!I218+'עגנון 12 מספר מונה 21014900'!I218+'ספריה מספר מונה 14066205'!I218+'מרגוע מספר מונה 22000272'!I218+'לוחמי הגטאות מספר מונה 22023137'!I218+'המעפילים 17 מספר מונה 6181945'!I218+'1335 מספר מונה 22023890'!I218+'דוד בן גאון 1 מספר מונה 2200209'!I218+'בית הדר מספר מונה 23021393'!I218+'בית הדר מספר מונה 22000262'!I218+'בורוכוב מספר מונה 9072242'!I218+'אפרים שריר מספר מונה 17005041'!I218+'XA1314 מספר מונה 14008869'!I218+'AH4520 מספר מונה 22002147'!I218+'AH4300 מספר מונה 12590096'!I218+'AH4067 מספר מונה 12591343'!I218+'AH1920 מספר מונה 22005812'!I218+'AH1920 מספר מונה 21003404'!I218+'AH10 מספר מונה 8070601'!I218+'A23 מספר מונה 22000257'!I218+'3018 מספר מונה 22002061'!I218+'921 מספר מונה 1800679'!I218</f>
        <v>406.32300000000004</v>
      </c>
      <c r="J249">
        <f>'חכל השיקמה 7 22007172'!J218+'חכל המעפילים 20 22001170'!J218+'חכל המעפילים 15  22005805'!J218+'ששת הימים מספר מונה 347462612'!J218+'שקד 47א מספר מונה 21003871'!J218+'שקד 17א מספר מונה 22002082'!J218+'קרן היסוד 1 מספר מונה 12512041'!J218+'קיבוץ גלויות 39 מספר מונה 22000'!J218+'קיבוץ גלויות 18 מספר מונה 22024'!J218+'עמידר מספר מונה 21023286'!J218+'ההגנה 10 מספר מונה 21023285'!J218+'עגנון 12 מספר מונה 21014900'!J218+'ספריה מספר מונה 14066205'!J218+'מרגוע מספר מונה 22000272'!J218+'לוחמי הגטאות מספר מונה 22023137'!J218+'המעפילים 17 מספר מונה 6181945'!J218+'1335 מספר מונה 22023890'!J218+'דוד בן גאון 1 מספר מונה 2200209'!J218+'בית הדר מספר מונה 23021393'!J218+'בית הדר מספר מונה 22000262'!J218+'בורוכוב מספר מונה 9072242'!J218+'אפרים שריר מספר מונה 17005041'!J218+'XA1314 מספר מונה 14008869'!J218+'AH4520 מספר מונה 22002147'!J218+'AH4300 מספר מונה 12590096'!J218+'AH4067 מספר מונה 12591343'!J218+'AH1920 מספר מונה 22005812'!J218+'AH1920 מספר מונה 21003404'!J218+'AH10 מספר מונה 8070601'!J218+'A23 מספר מונה 22000257'!J218+'3018 מספר מונה 22002061'!J218+'921 מספר מונה 1800679'!J218</f>
        <v>450.67499999999995</v>
      </c>
      <c r="K249">
        <f>'חכל השיקמה 7 22007172'!K218+'חכל המעפילים 20 22001170'!K218+'חכל המעפילים 15  22005805'!K218+'ששת הימים מספר מונה 347462612'!K218+'שקד 47א מספר מונה 21003871'!K218+'שקד 17א מספר מונה 22002082'!K218+'קרן היסוד 1 מספר מונה 12512041'!K218+'קיבוץ גלויות 39 מספר מונה 22000'!K218+'קיבוץ גלויות 18 מספר מונה 22024'!K218+'עמידר מספר מונה 21023286'!K218+'ההגנה 10 מספר מונה 21023285'!K218+'עגנון 12 מספר מונה 21014900'!K218+'ספריה מספר מונה 14066205'!K218+'מרגוע מספר מונה 22000272'!K218+'לוחמי הגטאות מספר מונה 22023137'!K218+'המעפילים 17 מספר מונה 6181945'!K218+'1335 מספר מונה 22023890'!K218+'דוד בן גאון 1 מספר מונה 2200209'!K218+'בית הדר מספר מונה 23021393'!K218+'בית הדר מספר מונה 22000262'!K218+'בורוכוב מספר מונה 9072242'!K218+'אפרים שריר מספר מונה 17005041'!K218+'XA1314 מספר מונה 14008869'!K218+'AH4520 מספר מונה 22002147'!K218+'AH4300 מספר מונה 12590096'!K218+'AH4067 מספר מונה 12591343'!K218+'AH1920 מספר מונה 22005812'!K218+'AH1920 מספר מונה 21003404'!K218+'AH10 מספר מונה 8070601'!K218+'A23 מספר מונה 22000257'!K218+'3018 מספר מונה 22002061'!K218+'921 מספר מונה 1800679'!K218</f>
        <v>535.11799999999994</v>
      </c>
      <c r="L249">
        <f>'חכל השיקמה 7 22007172'!L218+'חכל המעפילים 20 22001170'!L218+'חכל המעפילים 15  22005805'!L218+'ששת הימים מספר מונה 347462612'!L218+'שקד 47א מספר מונה 21003871'!L218+'שקד 17א מספר מונה 22002082'!L218+'קרן היסוד 1 מספר מונה 12512041'!L218+'קיבוץ גלויות 39 מספר מונה 22000'!L218+'קיבוץ גלויות 18 מספר מונה 22024'!L218+'עמידר מספר מונה 21023286'!L218+'ההגנה 10 מספר מונה 21023285'!L218+'עגנון 12 מספר מונה 21014900'!L218+'ספריה מספר מונה 14066205'!L218+'מרגוע מספר מונה 22000272'!L218+'לוחמי הגטאות מספר מונה 22023137'!L218+'המעפילים 17 מספר מונה 6181945'!L218+'1335 מספר מונה 22023890'!L218+'דוד בן גאון 1 מספר מונה 2200209'!L218+'בית הדר מספר מונה 23021393'!L218+'בית הדר מספר מונה 22000262'!L218+'בורוכוב מספר מונה 9072242'!L218+'אפרים שריר מספר מונה 17005041'!L218+'XA1314 מספר מונה 14008869'!L218+'AH4520 מספר מונה 22002147'!L218+'AH4300 מספר מונה 12590096'!L218+'AH4067 מספר מונה 12591343'!L218+'AH1920 מספר מונה 22005812'!L218+'AH1920 מספר מונה 21003404'!L218+'AH10 מספר מונה 8070601'!L218+'A23 מספר מונה 22000257'!L218+'3018 מספר מונה 22002061'!L218+'921 מספר מונה 1800679'!L218</f>
        <v>583.39699999999982</v>
      </c>
      <c r="M249">
        <f>'חכל השיקמה 7 22007172'!M218+'חכל המעפילים 20 22001170'!M218+'חכל המעפילים 15  22005805'!M218+'ששת הימים מספר מונה 347462612'!M218+'שקד 47א מספר מונה 21003871'!M218+'שקד 17א מספר מונה 22002082'!M218+'קרן היסוד 1 מספר מונה 12512041'!M218+'קיבוץ גלויות 39 מספר מונה 22000'!M218+'קיבוץ גלויות 18 מספר מונה 22024'!M218+'עמידר מספר מונה 21023286'!M218+'ההגנה 10 מספר מונה 21023285'!M218+'עגנון 12 מספר מונה 21014900'!M218+'ספריה מספר מונה 14066205'!M218+'מרגוע מספר מונה 22000272'!M218+'לוחמי הגטאות מספר מונה 22023137'!M218+'המעפילים 17 מספר מונה 6181945'!M218+'1335 מספר מונה 22023890'!M218+'דוד בן גאון 1 מספר מונה 2200209'!M218+'בית הדר מספר מונה 23021393'!M218+'בית הדר מספר מונה 22000262'!M218+'בורוכוב מספר מונה 9072242'!M218+'אפרים שריר מספר מונה 17005041'!M218+'XA1314 מספר מונה 14008869'!M218+'AH4520 מספר מונה 22002147'!M218+'AH4300 מספר מונה 12590096'!M218+'AH4067 מספר מונה 12591343'!M218+'AH1920 מספר מונה 22005812'!M218+'AH1920 מספר מונה 21003404'!M218+'AH10 מספר מונה 8070601'!M218+'A23 מספר מונה 22000257'!M218+'3018 מספר מונה 22002061'!M218+'921 מספר מונה 1800679'!M218</f>
        <v>614.351</v>
      </c>
      <c r="N249">
        <f>'חכל השיקמה 7 22007172'!N218+'חכל המעפילים 20 22001170'!N218+'חכל המעפילים 15  22005805'!N218+'ששת הימים מספר מונה 347462612'!N218+'שקד 47א מספר מונה 21003871'!N218+'שקד 17א מספר מונה 22002082'!N218+'קרן היסוד 1 מספר מונה 12512041'!N218+'קיבוץ גלויות 39 מספר מונה 22000'!N218+'קיבוץ גלויות 18 מספר מונה 22024'!N218+'עמידר מספר מונה 21023286'!N218+'ההגנה 10 מספר מונה 21023285'!N218+'עגנון 12 מספר מונה 21014900'!N218+'ספריה מספר מונה 14066205'!N218+'מרגוע מספר מונה 22000272'!N218+'לוחמי הגטאות מספר מונה 22023137'!N218+'המעפילים 17 מספר מונה 6181945'!N218+'1335 מספר מונה 22023890'!N218+'דוד בן גאון 1 מספר מונה 2200209'!N218+'בית הדר מספר מונה 23021393'!N218+'בית הדר מספר מונה 22000262'!N218+'בורוכוב מספר מונה 9072242'!N218+'אפרים שריר מספר מונה 17005041'!N218+'XA1314 מספר מונה 14008869'!N218+'AH4520 מספר מונה 22002147'!N218+'AH4300 מספר מונה 12590096'!N218+'AH4067 מספר מונה 12591343'!N218+'AH1920 מספר מונה 22005812'!N218+'AH1920 מספר מונה 21003404'!N218+'AH10 מספר מונה 8070601'!N218+'A23 מספר מונה 22000257'!N218+'3018 מספר מונה 22002061'!N218+'921 מספר מונה 1800679'!N218</f>
        <v>641.1959999999998</v>
      </c>
      <c r="O249">
        <f>'חכל השיקמה 7 22007172'!O218+'חכל המעפילים 20 22001170'!O218+'חכל המעפילים 15  22005805'!O218+'ששת הימים מספר מונה 347462612'!O218+'שקד 47א מספר מונה 21003871'!O218+'שקד 17א מספר מונה 22002082'!O218+'קרן היסוד 1 מספר מונה 12512041'!O218+'קיבוץ גלויות 39 מספר מונה 22000'!O218+'קיבוץ גלויות 18 מספר מונה 22024'!O218+'עמידר מספר מונה 21023286'!O218+'ההגנה 10 מספר מונה 21023285'!O218+'עגנון 12 מספר מונה 21014900'!O218+'ספריה מספר מונה 14066205'!O218+'מרגוע מספר מונה 22000272'!O218+'לוחמי הגטאות מספר מונה 22023137'!O218+'המעפילים 17 מספר מונה 6181945'!O218+'1335 מספר מונה 22023890'!O218+'דוד בן גאון 1 מספר מונה 2200209'!O218+'בית הדר מספר מונה 23021393'!O218+'בית הדר מספר מונה 22000262'!O218+'בורוכוב מספר מונה 9072242'!O218+'אפרים שריר מספר מונה 17005041'!O218+'XA1314 מספר מונה 14008869'!O218+'AH4520 מספר מונה 22002147'!O218+'AH4300 מספר מונה 12590096'!O218+'AH4067 מספר מונה 12591343'!O218+'AH1920 מספר מונה 22005812'!O218+'AH1920 מספר מונה 21003404'!O218+'AH10 מספר מונה 8070601'!O218+'A23 מספר מונה 22000257'!O218+'3018 מספר מונה 22002061'!O218+'921 מספר מונה 1800679'!O218</f>
        <v>645.77699999999993</v>
      </c>
      <c r="P249">
        <f>'חכל השיקמה 7 22007172'!P218+'חכל המעפילים 20 22001170'!P218+'חכל המעפילים 15  22005805'!P218+'ששת הימים מספר מונה 347462612'!P218+'שקד 47א מספר מונה 21003871'!P218+'שקד 17א מספר מונה 22002082'!P218+'קרן היסוד 1 מספר מונה 12512041'!P218+'קיבוץ גלויות 39 מספר מונה 22000'!P218+'קיבוץ גלויות 18 מספר מונה 22024'!P218+'עמידר מספר מונה 21023286'!P218+'ההגנה 10 מספר מונה 21023285'!P218+'עגנון 12 מספר מונה 21014900'!P218+'ספריה מספר מונה 14066205'!P218+'מרגוע מספר מונה 22000272'!P218+'לוחמי הגטאות מספר מונה 22023137'!P218+'המעפילים 17 מספר מונה 6181945'!P218+'1335 מספר מונה 22023890'!P218+'דוד בן גאון 1 מספר מונה 2200209'!P218+'בית הדר מספר מונה 23021393'!P218+'בית הדר מספר מונה 22000262'!P218+'בורוכוב מספר מונה 9072242'!P218+'אפרים שריר מספר מונה 17005041'!P218+'XA1314 מספר מונה 14008869'!P218+'AH4520 מספר מונה 22002147'!P218+'AH4300 מספר מונה 12590096'!P218+'AH4067 מספר מונה 12591343'!P218+'AH1920 מספר מונה 22005812'!P218+'AH1920 מספר מונה 21003404'!P218+'AH10 מספר מונה 8070601'!P218+'A23 מספר מונה 22000257'!P218+'3018 מספר מונה 22002061'!P218+'921 מספר מונה 1800679'!P218</f>
        <v>642.45100000000014</v>
      </c>
      <c r="Q249">
        <f>'חכל השיקמה 7 22007172'!Q218+'חכל המעפילים 20 22001170'!Q218+'חכל המעפילים 15  22005805'!Q218+'ששת הימים מספר מונה 347462612'!Q218+'שקד 47א מספר מונה 21003871'!Q218+'שקד 17א מספר מונה 22002082'!Q218+'קרן היסוד 1 מספר מונה 12512041'!Q218+'קיבוץ גלויות 39 מספר מונה 22000'!Q218+'קיבוץ גלויות 18 מספר מונה 22024'!Q218+'עמידר מספר מונה 21023286'!Q218+'ההגנה 10 מספר מונה 21023285'!Q218+'עגנון 12 מספר מונה 21014900'!Q218+'ספריה מספר מונה 14066205'!Q218+'מרגוע מספר מונה 22000272'!Q218+'לוחמי הגטאות מספר מונה 22023137'!Q218+'המעפילים 17 מספר מונה 6181945'!Q218+'1335 מספר מונה 22023890'!Q218+'דוד בן גאון 1 מספר מונה 2200209'!Q218+'בית הדר מספר מונה 23021393'!Q218+'בית הדר מספר מונה 22000262'!Q218+'בורוכוב מספר מונה 9072242'!Q218+'אפרים שריר מספר מונה 17005041'!Q218+'XA1314 מספר מונה 14008869'!Q218+'AH4520 מספר מונה 22002147'!Q218+'AH4300 מספר מונה 12590096'!Q218+'AH4067 מספר מונה 12591343'!Q218+'AH1920 מספר מונה 22005812'!Q218+'AH1920 מספר מונה 21003404'!Q218+'AH10 מספר מונה 8070601'!Q218+'A23 מספר מונה 22000257'!Q218+'3018 מספר מונה 22002061'!Q218+'921 מספר מונה 1800679'!Q218</f>
        <v>608.64099999999996</v>
      </c>
      <c r="R249">
        <f>'חכל השיקמה 7 22007172'!R218+'חכל המעפילים 20 22001170'!R218+'חכל המעפילים 15  22005805'!R218+'ששת הימים מספר מונה 347462612'!R218+'שקד 47א מספר מונה 21003871'!R218+'שקד 17א מספר מונה 22002082'!R218+'קרן היסוד 1 מספר מונה 12512041'!R218+'קיבוץ גלויות 39 מספר מונה 22000'!R218+'קיבוץ גלויות 18 מספר מונה 22024'!R218+'עמידר מספר מונה 21023286'!R218+'ההגנה 10 מספר מונה 21023285'!R218+'עגנון 12 מספר מונה 21014900'!R218+'ספריה מספר מונה 14066205'!R218+'מרגוע מספר מונה 22000272'!R218+'לוחמי הגטאות מספר מונה 22023137'!R218+'המעפילים 17 מספר מונה 6181945'!R218+'1335 מספר מונה 22023890'!R218+'דוד בן גאון 1 מספר מונה 2200209'!R218+'בית הדר מספר מונה 23021393'!R218+'בית הדר מספר מונה 22000262'!R218+'בורוכוב מספר מונה 9072242'!R218+'אפרים שריר מספר מונה 17005041'!R218+'XA1314 מספר מונה 14008869'!R218+'AH4520 מספר מונה 22002147'!R218+'AH4300 מספר מונה 12590096'!R218+'AH4067 מספר מונה 12591343'!R218+'AH1920 מספר מונה 22005812'!R218+'AH1920 מספר מונה 21003404'!R218+'AH10 מספר מונה 8070601'!R218+'A23 מספר מונה 22000257'!R218+'3018 מספר מונה 22002061'!R218+'921 מספר מונה 1800679'!R218</f>
        <v>611.99400000000003</v>
      </c>
      <c r="S249">
        <f>'חכל השיקמה 7 22007172'!S218+'חכל המעפילים 20 22001170'!S218+'חכל המעפילים 15  22005805'!S218+'ששת הימים מספר מונה 347462612'!S218+'שקד 47א מספר מונה 21003871'!S218+'שקד 17א מספר מונה 22002082'!S218+'קרן היסוד 1 מספר מונה 12512041'!S218+'קיבוץ גלויות 39 מספר מונה 22000'!S218+'קיבוץ גלויות 18 מספר מונה 22024'!S218+'עמידר מספר מונה 21023286'!S218+'ההגנה 10 מספר מונה 21023285'!S218+'עגנון 12 מספר מונה 21014900'!S218+'ספריה מספר מונה 14066205'!S218+'מרגוע מספר מונה 22000272'!S218+'לוחמי הגטאות מספר מונה 22023137'!S218+'המעפילים 17 מספר מונה 6181945'!S218+'1335 מספר מונה 22023890'!S218+'דוד בן גאון 1 מספר מונה 2200209'!S218+'בית הדר מספר מונה 23021393'!S218+'בית הדר מספר מונה 22000262'!S218+'בורוכוב מספר מונה 9072242'!S218+'אפרים שריר מספר מונה 17005041'!S218+'XA1314 מספר מונה 14008869'!S218+'AH4520 מספר מונה 22002147'!S218+'AH4300 מספר מונה 12590096'!S218+'AH4067 מספר מונה 12591343'!S218+'AH1920 מספר מונה 22005812'!S218+'AH1920 מספר מונה 21003404'!S218+'AH10 מספר מונה 8070601'!S218+'A23 מספר מונה 22000257'!S218+'3018 מספר מונה 22002061'!S218+'921 מספר מונה 1800679'!S218</f>
        <v>612.49499999999989</v>
      </c>
      <c r="T249">
        <f>'חכל השיקמה 7 22007172'!T218+'חכל המעפילים 20 22001170'!T218+'חכל המעפילים 15  22005805'!T218+'ששת הימים מספר מונה 347462612'!T218+'שקד 47א מספר מונה 21003871'!T218+'שקד 17א מספר מונה 22002082'!T218+'קרן היסוד 1 מספר מונה 12512041'!T218+'קיבוץ גלויות 39 מספר מונה 22000'!T218+'קיבוץ גלויות 18 מספר מונה 22024'!T218+'עמידר מספר מונה 21023286'!T218+'ההגנה 10 מספר מונה 21023285'!T218+'עגנון 12 מספר מונה 21014900'!T218+'ספריה מספר מונה 14066205'!T218+'מרגוע מספר מונה 22000272'!T218+'לוחמי הגטאות מספר מונה 22023137'!T218+'המעפילים 17 מספר מונה 6181945'!T218+'1335 מספר מונה 22023890'!T218+'דוד בן גאון 1 מספר מונה 2200209'!T218+'בית הדר מספר מונה 23021393'!T218+'בית הדר מספר מונה 22000262'!T218+'בורוכוב מספר מונה 9072242'!T218+'אפרים שריר מספר מונה 17005041'!T218+'XA1314 מספר מונה 14008869'!T218+'AH4520 מספר מונה 22002147'!T218+'AH4300 מספר מונה 12590096'!T218+'AH4067 מספר מונה 12591343'!T218+'AH1920 מספר מונה 22005812'!T218+'AH1920 מספר מונה 21003404'!T218+'AH10 מספר מונה 8070601'!T218+'A23 מספר מונה 22000257'!T218+'3018 מספר מונה 22002061'!T218+'921 מספר מונה 1800679'!T218</f>
        <v>600.04499999999973</v>
      </c>
      <c r="U249">
        <f>'חכל השיקמה 7 22007172'!U218+'חכל המעפילים 20 22001170'!U218+'חכל המעפילים 15  22005805'!U218+'ששת הימים מספר מונה 347462612'!U218+'שקד 47א מספר מונה 21003871'!U218+'שקד 17א מספר מונה 22002082'!U218+'קרן היסוד 1 מספר מונה 12512041'!U218+'קיבוץ גלויות 39 מספר מונה 22000'!U218+'קיבוץ גלויות 18 מספר מונה 22024'!U218+'עמידר מספר מונה 21023286'!U218+'ההגנה 10 מספר מונה 21023285'!U218+'עגנון 12 מספר מונה 21014900'!U218+'ספריה מספר מונה 14066205'!U218+'מרגוע מספר מונה 22000272'!U218+'לוחמי הגטאות מספר מונה 22023137'!U218+'המעפילים 17 מספר מונה 6181945'!U218+'1335 מספר מונה 22023890'!U218+'דוד בן גאון 1 מספר מונה 2200209'!U218+'בית הדר מספר מונה 23021393'!U218+'בית הדר מספר מונה 22000262'!U218+'בורוכוב מספר מונה 9072242'!U218+'אפרים שריר מספר מונה 17005041'!U218+'XA1314 מספר מונה 14008869'!U218+'AH4520 מספר מונה 22002147'!U218+'AH4300 מספר מונה 12590096'!U218+'AH4067 מספר מונה 12591343'!U218+'AH1920 מספר מונה 22005812'!U218+'AH1920 מספר מונה 21003404'!U218+'AH10 מספר מונה 8070601'!U218+'A23 מספר מונה 22000257'!U218+'3018 מספר מונה 22002061'!U218+'921 מספר מונה 1800679'!U218</f>
        <v>722.62800000000016</v>
      </c>
      <c r="V249">
        <f>'חכל השיקמה 7 22007172'!V218+'חכל המעפילים 20 22001170'!V218+'חכל המעפילים 15  22005805'!V218+'ששת הימים מספר מונה 347462612'!V218+'שקד 47א מספר מונה 21003871'!V218+'שקד 17א מספר מונה 22002082'!V218+'קרן היסוד 1 מספר מונה 12512041'!V218+'קיבוץ גלויות 39 מספר מונה 22000'!V218+'קיבוץ גלויות 18 מספר מונה 22024'!V218+'עמידר מספר מונה 21023286'!V218+'ההגנה 10 מספר מונה 21023285'!V218+'עגנון 12 מספר מונה 21014900'!V218+'ספריה מספר מונה 14066205'!V218+'מרגוע מספר מונה 22000272'!V218+'לוחמי הגטאות מספר מונה 22023137'!V218+'המעפילים 17 מספר מונה 6181945'!V218+'1335 מספר מונה 22023890'!V218+'דוד בן גאון 1 מספר מונה 2200209'!V218+'בית הדר מספר מונה 23021393'!V218+'בית הדר מספר מונה 22000262'!V218+'בורוכוב מספר מונה 9072242'!V218+'אפרים שריר מספר מונה 17005041'!V218+'XA1314 מספר מונה 14008869'!V218+'AH4520 מספר מונה 22002147'!V218+'AH4300 מספר מונה 12590096'!V218+'AH4067 מספר מונה 12591343'!V218+'AH1920 מספר מונה 22005812'!V218+'AH1920 מספר מונה 21003404'!V218+'AH10 מספר מונה 8070601'!V218+'A23 מספר מונה 22000257'!V218+'3018 מספר מונה 22002061'!V218+'921 מספר מונה 1800679'!V218</f>
        <v>707.05799999999988</v>
      </c>
      <c r="W249">
        <f>'חכל השיקמה 7 22007172'!W218+'חכל המעפילים 20 22001170'!W218+'חכל המעפילים 15  22005805'!W218+'ששת הימים מספר מונה 347462612'!W218+'שקד 47א מספר מונה 21003871'!W218+'שקד 17א מספר מונה 22002082'!W218+'קרן היסוד 1 מספר מונה 12512041'!W218+'קיבוץ גלויות 39 מספר מונה 22000'!W218+'קיבוץ גלויות 18 מספר מונה 22024'!W218+'עמידר מספר מונה 21023286'!W218+'ההגנה 10 מספר מונה 21023285'!W218+'עגנון 12 מספר מונה 21014900'!W218+'ספריה מספר מונה 14066205'!W218+'מרגוע מספר מונה 22000272'!W218+'לוחמי הגטאות מספר מונה 22023137'!W218+'המעפילים 17 מספר מונה 6181945'!W218+'1335 מספר מונה 22023890'!W218+'דוד בן גאון 1 מספר מונה 2200209'!W218+'בית הדר מספר מונה 23021393'!W218+'בית הדר מספר מונה 22000262'!W218+'בורוכוב מספר מונה 9072242'!W218+'אפרים שריר מספר מונה 17005041'!W218+'XA1314 מספר מונה 14008869'!W218+'AH4520 מספר מונה 22002147'!W218+'AH4300 מספר מונה 12590096'!W218+'AH4067 מספר מונה 12591343'!W218+'AH1920 מספר מונה 22005812'!W218+'AH1920 מספר מונה 21003404'!W218+'AH10 מספר מונה 8070601'!W218+'A23 מספר מונה 22000257'!W218+'3018 מספר מונה 22002061'!W218+'921 מספר מונה 1800679'!W218</f>
        <v>612.3900000000001</v>
      </c>
      <c r="X249">
        <f>'חכל השיקמה 7 22007172'!X218+'חכל המעפילים 20 22001170'!X218+'חכל המעפילים 15  22005805'!X218+'ששת הימים מספר מונה 347462612'!X218+'שקד 47א מספר מונה 21003871'!X218+'שקד 17א מספר מונה 22002082'!X218+'קרן היסוד 1 מספר מונה 12512041'!X218+'קיבוץ גלויות 39 מספר מונה 22000'!X218+'קיבוץ גלויות 18 מספר מונה 22024'!X218+'עמידר מספר מונה 21023286'!X218+'ההגנה 10 מספר מונה 21023285'!X218+'עגנון 12 מספר מונה 21014900'!X218+'ספריה מספר מונה 14066205'!X218+'מרגוע מספר מונה 22000272'!X218+'לוחמי הגטאות מספר מונה 22023137'!X218+'המעפילים 17 מספר מונה 6181945'!X218+'1335 מספר מונה 22023890'!X218+'דוד בן גאון 1 מספר מונה 2200209'!X218+'בית הדר מספר מונה 23021393'!X218+'בית הדר מספר מונה 22000262'!X218+'בורוכוב מספר מונה 9072242'!X218+'אפרים שריר מספר מונה 17005041'!X218+'XA1314 מספר מונה 14008869'!X218+'AH4520 מספר מונה 22002147'!X218+'AH4300 מספר מונה 12590096'!X218+'AH4067 מספר מונה 12591343'!X218+'AH1920 מספר מונה 22005812'!X218+'AH1920 מספר מונה 21003404'!X218+'AH10 מספר מונה 8070601'!X218+'A23 מספר מונה 22000257'!X218+'3018 מספר מונה 22002061'!X218+'921 מספר מונה 1800679'!X218</f>
        <v>559.31299999999987</v>
      </c>
      <c r="Y249">
        <f>'חכל השיקמה 7 22007172'!Y218+'חכל המעפילים 20 22001170'!Y218+'חכל המעפילים 15  22005805'!Y218+'ששת הימים מספר מונה 347462612'!Y218+'שקד 47א מספר מונה 21003871'!Y218+'שקד 17א מספר מונה 22002082'!Y218+'קרן היסוד 1 מספר מונה 12512041'!Y218+'קיבוץ גלויות 39 מספר מונה 22000'!Y218+'קיבוץ גלויות 18 מספר מונה 22024'!Y218+'עמידר מספר מונה 21023286'!Y218+'ההגנה 10 מספר מונה 21023285'!Y218+'עגנון 12 מספר מונה 21014900'!Y218+'ספריה מספר מונה 14066205'!Y218+'מרגוע מספר מונה 22000272'!Y218+'לוחמי הגטאות מספר מונה 22023137'!Y218+'המעפילים 17 מספר מונה 6181945'!Y218+'1335 מספר מונה 22023890'!Y218+'דוד בן גאון 1 מספר מונה 2200209'!Y218+'בית הדר מספר מונה 23021393'!Y218+'בית הדר מספר מונה 22000262'!Y218+'בורוכוב מספר מונה 9072242'!Y218+'אפרים שריר מספר מונה 17005041'!Y218+'XA1314 מספר מונה 14008869'!Y218+'AH4520 מספר מונה 22002147'!Y218+'AH4300 מספר מונה 12590096'!Y218+'AH4067 מספר מונה 12591343'!Y218+'AH1920 מספר מונה 22005812'!Y218+'AH1920 מספר מונה 21003404'!Y218+'AH10 מספר מונה 8070601'!Y218+'A23 מספר מונה 22000257'!Y218+'3018 מספר מונה 22002061'!Y218+'921 מספר מונה 1800679'!Y218</f>
        <v>506.09199999999998</v>
      </c>
      <c r="Z249" s="22">
        <f t="shared" si="6"/>
        <v>12905.924999999997</v>
      </c>
    </row>
    <row r="250" spans="1:26" x14ac:dyDescent="0.45">
      <c r="A250" s="33">
        <v>45143</v>
      </c>
      <c r="B250">
        <f>'חכל השיקמה 7 22007172'!B219+'חכל המעפילים 20 22001170'!B219+'חכל המעפילים 15  22005805'!B219+'ששת הימים מספר מונה 347462612'!B219+'שקד 47א מספר מונה 21003871'!B219+'שקד 17א מספר מונה 22002082'!B219+'קרן היסוד 1 מספר מונה 12512041'!B219+'קיבוץ גלויות 39 מספר מונה 22000'!B219+'קיבוץ גלויות 18 מספר מונה 22024'!B219+'עמידר מספר מונה 21023286'!B219+'ההגנה 10 מספר מונה 21023285'!B219+'עגנון 12 מספר מונה 21014900'!B219+'ספריה מספר מונה 14066205'!B219+'מרגוע מספר מונה 22000272'!B219+'לוחמי הגטאות מספר מונה 22023137'!B219+'המעפילים 17 מספר מונה 6181945'!B219+'1335 מספר מונה 22023890'!B219+'דוד בן גאון 1 מספר מונה 2200209'!B219+'בית הדר מספר מונה 23021393'!B219+'בית הדר מספר מונה 22000262'!B219+'בורוכוב מספר מונה 9072242'!B219+'אפרים שריר מספר מונה 17005041'!B219+'XA1314 מספר מונה 14008869'!B219+'AH4520 מספר מונה 22002147'!B219+'AH4300 מספר מונה 12590096'!B219+'AH4067 מספר מונה 12591343'!B219+'AH1920 מספר מונה 22005812'!B219+'AH1920 מספר מונה 21003404'!B219+'AH10 מספר מונה 8070601'!B219+'A23 מספר מונה 22000257'!B219+'3018 מספר מונה 22002061'!B219+'921 מספר מונה 1800679'!B219</f>
        <v>490.69299999999998</v>
      </c>
      <c r="C250">
        <f>'חכל השיקמה 7 22007172'!C219+'חכל המעפילים 20 22001170'!C219+'חכל המעפילים 15  22005805'!C219+'ששת הימים מספר מונה 347462612'!C219+'שקד 47א מספר מונה 21003871'!C219+'שקד 17א מספר מונה 22002082'!C219+'קרן היסוד 1 מספר מונה 12512041'!C219+'קיבוץ גלויות 39 מספר מונה 22000'!C219+'קיבוץ גלויות 18 מספר מונה 22024'!C219+'עמידר מספר מונה 21023286'!C219+'ההגנה 10 מספר מונה 21023285'!C219+'עגנון 12 מספר מונה 21014900'!C219+'ספריה מספר מונה 14066205'!C219+'מרגוע מספר מונה 22000272'!C219+'לוחמי הגטאות מספר מונה 22023137'!C219+'המעפילים 17 מספר מונה 6181945'!C219+'1335 מספר מונה 22023890'!C219+'דוד בן גאון 1 מספר מונה 2200209'!C219+'בית הדר מספר מונה 23021393'!C219+'בית הדר מספר מונה 22000262'!C219+'בורוכוב מספר מונה 9072242'!C219+'אפרים שריר מספר מונה 17005041'!C219+'XA1314 מספר מונה 14008869'!C219+'AH4520 מספר מונה 22002147'!C219+'AH4300 מספר מונה 12590096'!C219+'AH4067 מספר מונה 12591343'!C219+'AH1920 מספר מונה 22005812'!C219+'AH1920 מספר מונה 21003404'!C219+'AH10 מספר מונה 8070601'!C219+'A23 מספר מונה 22000257'!C219+'3018 מספר מונה 22002061'!C219+'921 מספר מונה 1800679'!C219</f>
        <v>467.15</v>
      </c>
      <c r="D250">
        <f>'חכל השיקמה 7 22007172'!D219+'חכל המעפילים 20 22001170'!D219+'חכל המעפילים 15  22005805'!D219+'ששת הימים מספר מונה 347462612'!D219+'שקד 47א מספר מונה 21003871'!D219+'שקד 17א מספר מונה 22002082'!D219+'קרן היסוד 1 מספר מונה 12512041'!D219+'קיבוץ גלויות 39 מספר מונה 22000'!D219+'קיבוץ גלויות 18 מספר מונה 22024'!D219+'עמידר מספר מונה 21023286'!D219+'ההגנה 10 מספר מונה 21023285'!D219+'עגנון 12 מספר מונה 21014900'!D219+'ספריה מספר מונה 14066205'!D219+'מרגוע מספר מונה 22000272'!D219+'לוחמי הגטאות מספר מונה 22023137'!D219+'המעפילים 17 מספר מונה 6181945'!D219+'1335 מספר מונה 22023890'!D219+'דוד בן גאון 1 מספר מונה 2200209'!D219+'בית הדר מספר מונה 23021393'!D219+'בית הדר מספר מונה 22000262'!D219+'בורוכוב מספר מונה 9072242'!D219+'אפרים שריר מספר מונה 17005041'!D219+'XA1314 מספר מונה 14008869'!D219+'AH4520 מספר מונה 22002147'!D219+'AH4300 מספר מונה 12590096'!D219+'AH4067 מספר מונה 12591343'!D219+'AH1920 מספר מונה 22005812'!D219+'AH1920 מספר מונה 21003404'!D219+'AH10 מספר מונה 8070601'!D219+'A23 מספר מונה 22000257'!D219+'3018 מספר מונה 22002061'!D219+'921 מספר מונה 1800679'!D219</f>
        <v>458.81799999999998</v>
      </c>
      <c r="E250">
        <f>'חכל השיקמה 7 22007172'!E219+'חכל המעפילים 20 22001170'!E219+'חכל המעפילים 15  22005805'!E219+'ששת הימים מספר מונה 347462612'!E219+'שקד 47א מספר מונה 21003871'!E219+'שקד 17א מספר מונה 22002082'!E219+'קרן היסוד 1 מספר מונה 12512041'!E219+'קיבוץ גלויות 39 מספר מונה 22000'!E219+'קיבוץ גלויות 18 מספר מונה 22024'!E219+'עמידר מספר מונה 21023286'!E219+'ההגנה 10 מספר מונה 21023285'!E219+'עגנון 12 מספר מונה 21014900'!E219+'ספריה מספר מונה 14066205'!E219+'מרגוע מספר מונה 22000272'!E219+'לוחמי הגטאות מספר מונה 22023137'!E219+'המעפילים 17 מספר מונה 6181945'!E219+'1335 מספר מונה 22023890'!E219+'דוד בן גאון 1 מספר מונה 2200209'!E219+'בית הדר מספר מונה 23021393'!E219+'בית הדר מספר מונה 22000262'!E219+'בורוכוב מספר מונה 9072242'!E219+'אפרים שריר מספר מונה 17005041'!E219+'XA1314 מספר מונה 14008869'!E219+'AH4520 מספר מונה 22002147'!E219+'AH4300 מספר מונה 12590096'!E219+'AH4067 מספר מונה 12591343'!E219+'AH1920 מספר מונה 22005812'!E219+'AH1920 מספר מונה 21003404'!E219+'AH10 מספר מונה 8070601'!E219+'A23 מספר מונה 22000257'!E219+'3018 מספר מונה 22002061'!E219+'921 מספר מונה 1800679'!E219</f>
        <v>466.77500000000003</v>
      </c>
      <c r="F250">
        <f>'חכל השיקמה 7 22007172'!F219+'חכל המעפילים 20 22001170'!F219+'חכל המעפילים 15  22005805'!F219+'ששת הימים מספר מונה 347462612'!F219+'שקד 47א מספר מונה 21003871'!F219+'שקד 17א מספר מונה 22002082'!F219+'קרן היסוד 1 מספר מונה 12512041'!F219+'קיבוץ גלויות 39 מספר מונה 22000'!F219+'קיבוץ גלויות 18 מספר מונה 22024'!F219+'עמידר מספר מונה 21023286'!F219+'ההגנה 10 מספר מונה 21023285'!F219+'עגנון 12 מספר מונה 21014900'!F219+'ספריה מספר מונה 14066205'!F219+'מרגוע מספר מונה 22000272'!F219+'לוחמי הגטאות מספר מונה 22023137'!F219+'המעפילים 17 מספר מונה 6181945'!F219+'1335 מספר מונה 22023890'!F219+'דוד בן גאון 1 מספר מונה 2200209'!F219+'בית הדר מספר מונה 23021393'!F219+'בית הדר מספר מונה 22000262'!F219+'בורוכוב מספר מונה 9072242'!F219+'אפרים שריר מספר מונה 17005041'!F219+'XA1314 מספר מונה 14008869'!F219+'AH4520 מספר מונה 22002147'!F219+'AH4300 מספר מונה 12590096'!F219+'AH4067 מספר מונה 12591343'!F219+'AH1920 מספר מונה 22005812'!F219+'AH1920 מספר מונה 21003404'!F219+'AH10 מספר מונה 8070601'!F219+'A23 מספר מונה 22000257'!F219+'3018 מספר מונה 22002061'!F219+'921 מספר מונה 1800679'!F219</f>
        <v>485.68900000000008</v>
      </c>
      <c r="G250">
        <f>'חכל השיקמה 7 22007172'!G219+'חכל המעפילים 20 22001170'!G219+'חכל המעפילים 15  22005805'!G219+'ששת הימים מספר מונה 347462612'!G219+'שקד 47א מספר מונה 21003871'!G219+'שקד 17א מספר מונה 22002082'!G219+'קרן היסוד 1 מספר מונה 12512041'!G219+'קיבוץ גלויות 39 מספר מונה 22000'!G219+'קיבוץ גלויות 18 מספר מונה 22024'!G219+'עמידר מספר מונה 21023286'!G219+'ההגנה 10 מספר מונה 21023285'!G219+'עגנון 12 מספר מונה 21014900'!G219+'ספריה מספר מונה 14066205'!G219+'מרגוע מספר מונה 22000272'!G219+'לוחמי הגטאות מספר מונה 22023137'!G219+'המעפילים 17 מספר מונה 6181945'!G219+'1335 מספר מונה 22023890'!G219+'דוד בן גאון 1 מספר מונה 2200209'!G219+'בית הדר מספר מונה 23021393'!G219+'בית הדר מספר מונה 22000262'!G219+'בורוכוב מספר מונה 9072242'!G219+'אפרים שריר מספר מונה 17005041'!G219+'XA1314 מספר מונה 14008869'!G219+'AH4520 מספר מונה 22002147'!G219+'AH4300 מספר מונה 12590096'!G219+'AH4067 מספר מונה 12591343'!G219+'AH1920 מספר מונה 22005812'!G219+'AH1920 מספר מונה 21003404'!G219+'AH10 מספר מונה 8070601'!G219+'A23 מספר מונה 22000257'!G219+'3018 מספר מונה 22002061'!G219+'921 מספר מונה 1800679'!G219</f>
        <v>481.464</v>
      </c>
      <c r="H250">
        <f>'חכל השיקמה 7 22007172'!H219+'חכל המעפילים 20 22001170'!H219+'חכל המעפילים 15  22005805'!H219+'ששת הימים מספר מונה 347462612'!H219+'שקד 47א מספר מונה 21003871'!H219+'שקד 17א מספר מונה 22002082'!H219+'קרן היסוד 1 מספר מונה 12512041'!H219+'קיבוץ גלויות 39 מספר מונה 22000'!H219+'קיבוץ גלויות 18 מספר מונה 22024'!H219+'עמידר מספר מונה 21023286'!H219+'ההגנה 10 מספר מונה 21023285'!H219+'עגנון 12 מספר מונה 21014900'!H219+'ספריה מספר מונה 14066205'!H219+'מרגוע מספר מונה 22000272'!H219+'לוחמי הגטאות מספר מונה 22023137'!H219+'המעפילים 17 מספר מונה 6181945'!H219+'1335 מספר מונה 22023890'!H219+'דוד בן גאון 1 מספר מונה 2200209'!H219+'בית הדר מספר מונה 23021393'!H219+'בית הדר מספר מונה 22000262'!H219+'בורוכוב מספר מונה 9072242'!H219+'אפרים שריר מספר מונה 17005041'!H219+'XA1314 מספר מונה 14008869'!H219+'AH4520 מספר מונה 22002147'!H219+'AH4300 מספר מונה 12590096'!H219+'AH4067 מספר מונה 12591343'!H219+'AH1920 מספר מונה 22005812'!H219+'AH1920 מספר מונה 21003404'!H219+'AH10 מספר מונה 8070601'!H219+'A23 מספר מונה 22000257'!H219+'3018 מספר מונה 22002061'!H219+'921 מספר מונה 1800679'!H219</f>
        <v>426.47399999999993</v>
      </c>
      <c r="I250">
        <f>'חכל השיקמה 7 22007172'!I219+'חכל המעפילים 20 22001170'!I219+'חכל המעפילים 15  22005805'!I219+'ששת הימים מספר מונה 347462612'!I219+'שקד 47א מספר מונה 21003871'!I219+'שקד 17א מספר מונה 22002082'!I219+'קרן היסוד 1 מספר מונה 12512041'!I219+'קיבוץ גלויות 39 מספר מונה 22000'!I219+'קיבוץ גלויות 18 מספר מונה 22024'!I219+'עמידר מספר מונה 21023286'!I219+'ההגנה 10 מספר מונה 21023285'!I219+'עגנון 12 מספר מונה 21014900'!I219+'ספריה מספר מונה 14066205'!I219+'מרגוע מספר מונה 22000272'!I219+'לוחמי הגטאות מספר מונה 22023137'!I219+'המעפילים 17 מספר מונה 6181945'!I219+'1335 מספר מונה 22023890'!I219+'דוד בן גאון 1 מספר מונה 2200209'!I219+'בית הדר מספר מונה 23021393'!I219+'בית הדר מספר מונה 22000262'!I219+'בורוכוב מספר מונה 9072242'!I219+'אפרים שריר מספר מונה 17005041'!I219+'XA1314 מספר מונה 14008869'!I219+'AH4520 מספר מונה 22002147'!I219+'AH4300 מספר מונה 12590096'!I219+'AH4067 מספר מונה 12591343'!I219+'AH1920 מספר מונה 22005812'!I219+'AH1920 מספר מונה 21003404'!I219+'AH10 מספר מונה 8070601'!I219+'A23 מספר מונה 22000257'!I219+'3018 מספר מונה 22002061'!I219+'921 מספר מונה 1800679'!I219</f>
        <v>484.97199999999992</v>
      </c>
      <c r="J250">
        <f>'חכל השיקמה 7 22007172'!J219+'חכל המעפילים 20 22001170'!J219+'חכל המעפילים 15  22005805'!J219+'ששת הימים מספר מונה 347462612'!J219+'שקד 47א מספר מונה 21003871'!J219+'שקד 17א מספר מונה 22002082'!J219+'קרן היסוד 1 מספר מונה 12512041'!J219+'קיבוץ גלויות 39 מספר מונה 22000'!J219+'קיבוץ גלויות 18 מספר מונה 22024'!J219+'עמידר מספר מונה 21023286'!J219+'ההגנה 10 מספר מונה 21023285'!J219+'עגנון 12 מספר מונה 21014900'!J219+'ספריה מספר מונה 14066205'!J219+'מרגוע מספר מונה 22000272'!J219+'לוחמי הגטאות מספר מונה 22023137'!J219+'המעפילים 17 מספר מונה 6181945'!J219+'1335 מספר מונה 22023890'!J219+'דוד בן גאון 1 מספר מונה 2200209'!J219+'בית הדר מספר מונה 23021393'!J219+'בית הדר מספר מונה 22000262'!J219+'בורוכוב מספר מונה 9072242'!J219+'אפרים שריר מספר מונה 17005041'!J219+'XA1314 מספר מונה 14008869'!J219+'AH4520 מספר מונה 22002147'!J219+'AH4300 מספר מונה 12590096'!J219+'AH4067 מספר מונה 12591343'!J219+'AH1920 מספר מונה 22005812'!J219+'AH1920 מספר מונה 21003404'!J219+'AH10 מספר מונה 8070601'!J219+'A23 מספר מונה 22000257'!J219+'3018 מספר מונה 22002061'!J219+'921 מספר מונה 1800679'!J219</f>
        <v>544.75</v>
      </c>
      <c r="K250">
        <f>'חכל השיקמה 7 22007172'!K219+'חכל המעפילים 20 22001170'!K219+'חכל המעפילים 15  22005805'!K219+'ששת הימים מספר מונה 347462612'!K219+'שקד 47א מספר מונה 21003871'!K219+'שקד 17א מספר מונה 22002082'!K219+'קרן היסוד 1 מספר מונה 12512041'!K219+'קיבוץ גלויות 39 מספר מונה 22000'!K219+'קיבוץ גלויות 18 מספר מונה 22024'!K219+'עמידר מספר מונה 21023286'!K219+'ההגנה 10 מספר מונה 21023285'!K219+'עגנון 12 מספר מונה 21014900'!K219+'ספריה מספר מונה 14066205'!K219+'מרגוע מספר מונה 22000272'!K219+'לוחמי הגטאות מספר מונה 22023137'!K219+'המעפילים 17 מספר מונה 6181945'!K219+'1335 מספר מונה 22023890'!K219+'דוד בן גאון 1 מספר מונה 2200209'!K219+'בית הדר מספר מונה 23021393'!K219+'בית הדר מספר מונה 22000262'!K219+'בורוכוב מספר מונה 9072242'!K219+'אפרים שריר מספר מונה 17005041'!K219+'XA1314 מספר מונה 14008869'!K219+'AH4520 מספר מונה 22002147'!K219+'AH4300 מספר מונה 12590096'!K219+'AH4067 מספר מונה 12591343'!K219+'AH1920 מספר מונה 22005812'!K219+'AH1920 מספר מונה 21003404'!K219+'AH10 מספר מונה 8070601'!K219+'A23 מספר מונה 22000257'!K219+'3018 מספר מונה 22002061'!K219+'921 מספר מונה 1800679'!K219</f>
        <v>603.07299999999998</v>
      </c>
      <c r="L250">
        <f>'חכל השיקמה 7 22007172'!L219+'חכל המעפילים 20 22001170'!L219+'חכל המעפילים 15  22005805'!L219+'ששת הימים מספר מונה 347462612'!L219+'שקד 47א מספר מונה 21003871'!L219+'שקד 17א מספר מונה 22002082'!L219+'קרן היסוד 1 מספר מונה 12512041'!L219+'קיבוץ גלויות 39 מספר מונה 22000'!L219+'קיבוץ גלויות 18 מספר מונה 22024'!L219+'עמידר מספר מונה 21023286'!L219+'ההגנה 10 מספר מונה 21023285'!L219+'עגנון 12 מספר מונה 21014900'!L219+'ספריה מספר מונה 14066205'!L219+'מרגוע מספר מונה 22000272'!L219+'לוחמי הגטאות מספר מונה 22023137'!L219+'המעפילים 17 מספר מונה 6181945'!L219+'1335 מספר מונה 22023890'!L219+'דוד בן גאון 1 מספר מונה 2200209'!L219+'בית הדר מספר מונה 23021393'!L219+'בית הדר מספר מונה 22000262'!L219+'בורוכוב מספר מונה 9072242'!L219+'אפרים שריר מספר מונה 17005041'!L219+'XA1314 מספר מונה 14008869'!L219+'AH4520 מספר מונה 22002147'!L219+'AH4300 מספר מונה 12590096'!L219+'AH4067 מספר מונה 12591343'!L219+'AH1920 מספר מונה 22005812'!L219+'AH1920 מספר מונה 21003404'!L219+'AH10 מספר מונה 8070601'!L219+'A23 מספר מונה 22000257'!L219+'3018 מספר מונה 22002061'!L219+'921 מספר מונה 1800679'!L219</f>
        <v>651.60400000000004</v>
      </c>
      <c r="M250">
        <f>'חכל השיקמה 7 22007172'!M219+'חכל המעפילים 20 22001170'!M219+'חכל המעפילים 15  22005805'!M219+'ששת הימים מספר מונה 347462612'!M219+'שקד 47א מספר מונה 21003871'!M219+'שקד 17א מספר מונה 22002082'!M219+'קרן היסוד 1 מספר מונה 12512041'!M219+'קיבוץ גלויות 39 מספר מונה 22000'!M219+'קיבוץ גלויות 18 מספר מונה 22024'!M219+'עמידר מספר מונה 21023286'!M219+'ההגנה 10 מספר מונה 21023285'!M219+'עגנון 12 מספר מונה 21014900'!M219+'ספריה מספר מונה 14066205'!M219+'מרגוע מספר מונה 22000272'!M219+'לוחמי הגטאות מספר מונה 22023137'!M219+'המעפילים 17 מספר מונה 6181945'!M219+'1335 מספר מונה 22023890'!M219+'דוד בן גאון 1 מספר מונה 2200209'!M219+'בית הדר מספר מונה 23021393'!M219+'בית הדר מספר מונה 22000262'!M219+'בורוכוב מספר מונה 9072242'!M219+'אפרים שריר מספר מונה 17005041'!M219+'XA1314 מספר מונה 14008869'!M219+'AH4520 מספר מונה 22002147'!M219+'AH4300 מספר מונה 12590096'!M219+'AH4067 מספר מונה 12591343'!M219+'AH1920 מספר מונה 22005812'!M219+'AH1920 מספר מונה 21003404'!M219+'AH10 מספר מונה 8070601'!M219+'A23 מספר מונה 22000257'!M219+'3018 מספר מונה 22002061'!M219+'921 מספר מונה 1800679'!M219</f>
        <v>639.25400000000002</v>
      </c>
      <c r="N250">
        <f>'חכל השיקמה 7 22007172'!N219+'חכל המעפילים 20 22001170'!N219+'חכל המעפילים 15  22005805'!N219+'ששת הימים מספר מונה 347462612'!N219+'שקד 47א מספר מונה 21003871'!N219+'שקד 17א מספר מונה 22002082'!N219+'קרן היסוד 1 מספר מונה 12512041'!N219+'קיבוץ גלויות 39 מספר מונה 22000'!N219+'קיבוץ גלויות 18 מספר מונה 22024'!N219+'עמידר מספר מונה 21023286'!N219+'ההגנה 10 מספר מונה 21023285'!N219+'עגנון 12 מספר מונה 21014900'!N219+'ספריה מספר מונה 14066205'!N219+'מרגוע מספר מונה 22000272'!N219+'לוחמי הגטאות מספר מונה 22023137'!N219+'המעפילים 17 מספר מונה 6181945'!N219+'1335 מספר מונה 22023890'!N219+'דוד בן גאון 1 מספר מונה 2200209'!N219+'בית הדר מספר מונה 23021393'!N219+'בית הדר מספר מונה 22000262'!N219+'בורוכוב מספר מונה 9072242'!N219+'אפרים שריר מספר מונה 17005041'!N219+'XA1314 מספר מונה 14008869'!N219+'AH4520 מספר מונה 22002147'!N219+'AH4300 מספר מונה 12590096'!N219+'AH4067 מספר מונה 12591343'!N219+'AH1920 מספר מונה 22005812'!N219+'AH1920 מספר מונה 21003404'!N219+'AH10 מספר מונה 8070601'!N219+'A23 מספר מונה 22000257'!N219+'3018 מספר מונה 22002061'!N219+'921 מספר מונה 1800679'!N219</f>
        <v>688.01100000000008</v>
      </c>
      <c r="O250">
        <f>'חכל השיקמה 7 22007172'!O219+'חכל המעפילים 20 22001170'!O219+'חכל המעפילים 15  22005805'!O219+'ששת הימים מספר מונה 347462612'!O219+'שקד 47א מספר מונה 21003871'!O219+'שקד 17א מספר מונה 22002082'!O219+'קרן היסוד 1 מספר מונה 12512041'!O219+'קיבוץ גלויות 39 מספר מונה 22000'!O219+'קיבוץ גלויות 18 מספר מונה 22024'!O219+'עמידר מספר מונה 21023286'!O219+'ההגנה 10 מספר מונה 21023285'!O219+'עגנון 12 מספר מונה 21014900'!O219+'ספריה מספר מונה 14066205'!O219+'מרגוע מספר מונה 22000272'!O219+'לוחמי הגטאות מספר מונה 22023137'!O219+'המעפילים 17 מספר מונה 6181945'!O219+'1335 מספר מונה 22023890'!O219+'דוד בן גאון 1 מספר מונה 2200209'!O219+'בית הדר מספר מונה 23021393'!O219+'בית הדר מספר מונה 22000262'!O219+'בורוכוב מספר מונה 9072242'!O219+'אפרים שריר מספר מונה 17005041'!O219+'XA1314 מספר מונה 14008869'!O219+'AH4520 מספר מונה 22002147'!O219+'AH4300 מספר מונה 12590096'!O219+'AH4067 מספר מונה 12591343'!O219+'AH1920 מספר מונה 22005812'!O219+'AH1920 מספר מונה 21003404'!O219+'AH10 מספר מונה 8070601'!O219+'A23 מספר מונה 22000257'!O219+'3018 מספר מונה 22002061'!O219+'921 מספר מונה 1800679'!O219</f>
        <v>683.38</v>
      </c>
      <c r="P250">
        <f>'חכל השיקמה 7 22007172'!P219+'חכל המעפילים 20 22001170'!P219+'חכל המעפילים 15  22005805'!P219+'ששת הימים מספר מונה 347462612'!P219+'שקד 47א מספר מונה 21003871'!P219+'שקד 17א מספר מונה 22002082'!P219+'קרן היסוד 1 מספר מונה 12512041'!P219+'קיבוץ גלויות 39 מספר מונה 22000'!P219+'קיבוץ גלויות 18 מספר מונה 22024'!P219+'עמידר מספר מונה 21023286'!P219+'ההגנה 10 מספר מונה 21023285'!P219+'עגנון 12 מספר מונה 21014900'!P219+'ספריה מספר מונה 14066205'!P219+'מרגוע מספר מונה 22000272'!P219+'לוחמי הגטאות מספר מונה 22023137'!P219+'המעפילים 17 מספר מונה 6181945'!P219+'1335 מספר מונה 22023890'!P219+'דוד בן גאון 1 מספר מונה 2200209'!P219+'בית הדר מספר מונה 23021393'!P219+'בית הדר מספר מונה 22000262'!P219+'בורוכוב מספר מונה 9072242'!P219+'אפרים שריר מספר מונה 17005041'!P219+'XA1314 מספר מונה 14008869'!P219+'AH4520 מספר מונה 22002147'!P219+'AH4300 מספר מונה 12590096'!P219+'AH4067 מספר מונה 12591343'!P219+'AH1920 מספר מונה 22005812'!P219+'AH1920 מספר מונה 21003404'!P219+'AH10 מספר מונה 8070601'!P219+'A23 מספר מונה 22000257'!P219+'3018 מספר מונה 22002061'!P219+'921 מספר מונה 1800679'!P219</f>
        <v>628.56500000000005</v>
      </c>
      <c r="Q250">
        <f>'חכל השיקמה 7 22007172'!Q219+'חכל המעפילים 20 22001170'!Q219+'חכל המעפילים 15  22005805'!Q219+'ששת הימים מספר מונה 347462612'!Q219+'שקד 47א מספר מונה 21003871'!Q219+'שקד 17א מספר מונה 22002082'!Q219+'קרן היסוד 1 מספר מונה 12512041'!Q219+'קיבוץ גלויות 39 מספר מונה 22000'!Q219+'קיבוץ גלויות 18 מספר מונה 22024'!Q219+'עמידר מספר מונה 21023286'!Q219+'ההגנה 10 מספר מונה 21023285'!Q219+'עגנון 12 מספר מונה 21014900'!Q219+'ספריה מספר מונה 14066205'!Q219+'מרגוע מספר מונה 22000272'!Q219+'לוחמי הגטאות מספר מונה 22023137'!Q219+'המעפילים 17 מספר מונה 6181945'!Q219+'1335 מספר מונה 22023890'!Q219+'דוד בן גאון 1 מספר מונה 2200209'!Q219+'בית הדר מספר מונה 23021393'!Q219+'בית הדר מספר מונה 22000262'!Q219+'בורוכוב מספר מונה 9072242'!Q219+'אפרים שריר מספר מונה 17005041'!Q219+'XA1314 מספר מונה 14008869'!Q219+'AH4520 מספר מונה 22002147'!Q219+'AH4300 מספר מונה 12590096'!Q219+'AH4067 מספר מונה 12591343'!Q219+'AH1920 מספר מונה 22005812'!Q219+'AH1920 מספר מונה 21003404'!Q219+'AH10 מספר מונה 8070601'!Q219+'A23 מספר מונה 22000257'!Q219+'3018 מספר מונה 22002061'!Q219+'921 מספר מונה 1800679'!Q219</f>
        <v>640.07399999999996</v>
      </c>
      <c r="R250">
        <f>'חכל השיקמה 7 22007172'!R219+'חכל המעפילים 20 22001170'!R219+'חכל המעפילים 15  22005805'!R219+'ששת הימים מספר מונה 347462612'!R219+'שקד 47א מספר מונה 21003871'!R219+'שקד 17א מספר מונה 22002082'!R219+'קרן היסוד 1 מספר מונה 12512041'!R219+'קיבוץ גלויות 39 מספר מונה 22000'!R219+'קיבוץ גלויות 18 מספר מונה 22024'!R219+'עמידר מספר מונה 21023286'!R219+'ההגנה 10 מספר מונה 21023285'!R219+'עגנון 12 מספר מונה 21014900'!R219+'ספריה מספר מונה 14066205'!R219+'מרגוע מספר מונה 22000272'!R219+'לוחמי הגטאות מספר מונה 22023137'!R219+'המעפילים 17 מספר מונה 6181945'!R219+'1335 מספר מונה 22023890'!R219+'דוד בן גאון 1 מספר מונה 2200209'!R219+'בית הדר מספר מונה 23021393'!R219+'בית הדר מספר מונה 22000262'!R219+'בורוכוב מספר מונה 9072242'!R219+'אפרים שריר מספר מונה 17005041'!R219+'XA1314 מספר מונה 14008869'!R219+'AH4520 מספר מונה 22002147'!R219+'AH4300 מספר מונה 12590096'!R219+'AH4067 מספר מונה 12591343'!R219+'AH1920 מספר מונה 22005812'!R219+'AH1920 מספר מונה 21003404'!R219+'AH10 מספר מונה 8070601'!R219+'A23 מספר מונה 22000257'!R219+'3018 מספר מונה 22002061'!R219+'921 מספר מונה 1800679'!R219</f>
        <v>576.02100000000007</v>
      </c>
      <c r="S250">
        <f>'חכל השיקמה 7 22007172'!S219+'חכל המעפילים 20 22001170'!S219+'חכל המעפילים 15  22005805'!S219+'ששת הימים מספר מונה 347462612'!S219+'שקד 47א מספר מונה 21003871'!S219+'שקד 17א מספר מונה 22002082'!S219+'קרן היסוד 1 מספר מונה 12512041'!S219+'קיבוץ גלויות 39 מספר מונה 22000'!S219+'קיבוץ גלויות 18 מספר מונה 22024'!S219+'עמידר מספר מונה 21023286'!S219+'ההגנה 10 מספר מונה 21023285'!S219+'עגנון 12 מספר מונה 21014900'!S219+'ספריה מספר מונה 14066205'!S219+'מרגוע מספר מונה 22000272'!S219+'לוחמי הגטאות מספר מונה 22023137'!S219+'המעפילים 17 מספר מונה 6181945'!S219+'1335 מספר מונה 22023890'!S219+'דוד בן גאון 1 מספר מונה 2200209'!S219+'בית הדר מספר מונה 23021393'!S219+'בית הדר מספר מונה 22000262'!S219+'בורוכוב מספר מונה 9072242'!S219+'אפרים שריר מספר מונה 17005041'!S219+'XA1314 מספר מונה 14008869'!S219+'AH4520 מספר מונה 22002147'!S219+'AH4300 מספר מונה 12590096'!S219+'AH4067 מספר מונה 12591343'!S219+'AH1920 מספר מונה 22005812'!S219+'AH1920 מספר מונה 21003404'!S219+'AH10 מספר מונה 8070601'!S219+'A23 מספר מונה 22000257'!S219+'3018 מספר מונה 22002061'!S219+'921 מספר מונה 1800679'!S219</f>
        <v>602.69299999999998</v>
      </c>
      <c r="T250">
        <f>'חכל השיקמה 7 22007172'!T219+'חכל המעפילים 20 22001170'!T219+'חכל המעפילים 15  22005805'!T219+'ששת הימים מספר מונה 347462612'!T219+'שקד 47א מספר מונה 21003871'!T219+'שקד 17א מספר מונה 22002082'!T219+'קרן היסוד 1 מספר מונה 12512041'!T219+'קיבוץ גלויות 39 מספר מונה 22000'!T219+'קיבוץ גלויות 18 מספר מונה 22024'!T219+'עמידר מספר מונה 21023286'!T219+'ההגנה 10 מספר מונה 21023285'!T219+'עגנון 12 מספר מונה 21014900'!T219+'ספריה מספר מונה 14066205'!T219+'מרגוע מספר מונה 22000272'!T219+'לוחמי הגטאות מספר מונה 22023137'!T219+'המעפילים 17 מספר מונה 6181945'!T219+'1335 מספר מונה 22023890'!T219+'דוד בן גאון 1 מספר מונה 2200209'!T219+'בית הדר מספר מונה 23021393'!T219+'בית הדר מספר מונה 22000262'!T219+'בורוכוב מספר מונה 9072242'!T219+'אפרים שריר מספר מונה 17005041'!T219+'XA1314 מספר מונה 14008869'!T219+'AH4520 מספר מונה 22002147'!T219+'AH4300 מספר מונה 12590096'!T219+'AH4067 מספר מונה 12591343'!T219+'AH1920 מספר מונה 22005812'!T219+'AH1920 מספר מונה 21003404'!T219+'AH10 מספר מונה 8070601'!T219+'A23 מספר מונה 22000257'!T219+'3018 מספר מונה 22002061'!T219+'921 מספר מונה 1800679'!T219</f>
        <v>586.62800000000016</v>
      </c>
      <c r="U250">
        <f>'חכל השיקמה 7 22007172'!U219+'חכל המעפילים 20 22001170'!U219+'חכל המעפילים 15  22005805'!U219+'ששת הימים מספר מונה 347462612'!U219+'שקד 47א מספר מונה 21003871'!U219+'שקד 17א מספר מונה 22002082'!U219+'קרן היסוד 1 מספר מונה 12512041'!U219+'קיבוץ גלויות 39 מספר מונה 22000'!U219+'קיבוץ גלויות 18 מספר מונה 22024'!U219+'עמידר מספר מונה 21023286'!U219+'ההגנה 10 מספר מונה 21023285'!U219+'עגנון 12 מספר מונה 21014900'!U219+'ספריה מספר מונה 14066205'!U219+'מרגוע מספר מונה 22000272'!U219+'לוחמי הגטאות מספר מונה 22023137'!U219+'המעפילים 17 מספר מונה 6181945'!U219+'1335 מספר מונה 22023890'!U219+'דוד בן גאון 1 מספר מונה 2200209'!U219+'בית הדר מספר מונה 23021393'!U219+'בית הדר מספר מונה 22000262'!U219+'בורוכוב מספר מונה 9072242'!U219+'אפרים שריר מספר מונה 17005041'!U219+'XA1314 מספר מונה 14008869'!U219+'AH4520 מספר מונה 22002147'!U219+'AH4300 מספר מונה 12590096'!U219+'AH4067 מספר מונה 12591343'!U219+'AH1920 מספר מונה 22005812'!U219+'AH1920 מספר מונה 21003404'!U219+'AH10 מספר מונה 8070601'!U219+'A23 מספר מונה 22000257'!U219+'3018 מספר מונה 22002061'!U219+'921 מספר מונה 1800679'!U219</f>
        <v>735.41300000000012</v>
      </c>
      <c r="V250">
        <f>'חכל השיקמה 7 22007172'!V219+'חכל המעפילים 20 22001170'!V219+'חכל המעפילים 15  22005805'!V219+'ששת הימים מספר מונה 347462612'!V219+'שקד 47א מספר מונה 21003871'!V219+'שקד 17א מספר מונה 22002082'!V219+'קרן היסוד 1 מספר מונה 12512041'!V219+'קיבוץ גלויות 39 מספר מונה 22000'!V219+'קיבוץ גלויות 18 מספר מונה 22024'!V219+'עמידר מספר מונה 21023286'!V219+'ההגנה 10 מספר מונה 21023285'!V219+'עגנון 12 מספר מונה 21014900'!V219+'ספריה מספר מונה 14066205'!V219+'מרגוע מספר מונה 22000272'!V219+'לוחמי הגטאות מספר מונה 22023137'!V219+'המעפילים 17 מספר מונה 6181945'!V219+'1335 מספר מונה 22023890'!V219+'דוד בן גאון 1 מספר מונה 2200209'!V219+'בית הדר מספר מונה 23021393'!V219+'בית הדר מספר מונה 22000262'!V219+'בורוכוב מספר מונה 9072242'!V219+'אפרים שריר מספר מונה 17005041'!V219+'XA1314 מספר מונה 14008869'!V219+'AH4520 מספר מונה 22002147'!V219+'AH4300 מספר מונה 12590096'!V219+'AH4067 מספר מונה 12591343'!V219+'AH1920 מספר מונה 22005812'!V219+'AH1920 מספר מונה 21003404'!V219+'AH10 מספר מונה 8070601'!V219+'A23 מספר מונה 22000257'!V219+'3018 מספר מונה 22002061'!V219+'921 מספר מונה 1800679'!V219</f>
        <v>794.7510000000002</v>
      </c>
      <c r="W250">
        <f>'חכל השיקמה 7 22007172'!W219+'חכל המעפילים 20 22001170'!W219+'חכל המעפילים 15  22005805'!W219+'ששת הימים מספר מונה 347462612'!W219+'שקד 47א מספר מונה 21003871'!W219+'שקד 17א מספר מונה 22002082'!W219+'קרן היסוד 1 מספר מונה 12512041'!W219+'קיבוץ גלויות 39 מספר מונה 22000'!W219+'קיבוץ גלויות 18 מספר מונה 22024'!W219+'עמידר מספר מונה 21023286'!W219+'ההגנה 10 מספר מונה 21023285'!W219+'עגנון 12 מספר מונה 21014900'!W219+'ספריה מספר מונה 14066205'!W219+'מרגוע מספר מונה 22000272'!W219+'לוחמי הגטאות מספר מונה 22023137'!W219+'המעפילים 17 מספר מונה 6181945'!W219+'1335 מספר מונה 22023890'!W219+'דוד בן גאון 1 מספר מונה 2200209'!W219+'בית הדר מספר מונה 23021393'!W219+'בית הדר מספר מונה 22000262'!W219+'בורוכוב מספר מונה 9072242'!W219+'אפרים שריר מספר מונה 17005041'!W219+'XA1314 מספר מונה 14008869'!W219+'AH4520 מספר מונה 22002147'!W219+'AH4300 מספר מונה 12590096'!W219+'AH4067 מספר מונה 12591343'!W219+'AH1920 מספר מונה 22005812'!W219+'AH1920 מספר מונה 21003404'!W219+'AH10 מספר מונה 8070601'!W219+'A23 מספר מונה 22000257'!W219+'3018 מספר מונה 22002061'!W219+'921 מספר מונה 1800679'!W219</f>
        <v>639.70600000000002</v>
      </c>
      <c r="X250">
        <f>'חכל השיקמה 7 22007172'!X219+'חכל המעפילים 20 22001170'!X219+'חכל המעפילים 15  22005805'!X219+'ששת הימים מספר מונה 347462612'!X219+'שקד 47א מספר מונה 21003871'!X219+'שקד 17א מספר מונה 22002082'!X219+'קרן היסוד 1 מספר מונה 12512041'!X219+'קיבוץ גלויות 39 מספר מונה 22000'!X219+'קיבוץ גלויות 18 מספר מונה 22024'!X219+'עמידר מספר מונה 21023286'!X219+'ההגנה 10 מספר מונה 21023285'!X219+'עגנון 12 מספר מונה 21014900'!X219+'ספריה מספר מונה 14066205'!X219+'מרגוע מספר מונה 22000272'!X219+'לוחמי הגטאות מספר מונה 22023137'!X219+'המעפילים 17 מספר מונה 6181945'!X219+'1335 מספר מונה 22023890'!X219+'דוד בן גאון 1 מספר מונה 2200209'!X219+'בית הדר מספר מונה 23021393'!X219+'בית הדר מספר מונה 22000262'!X219+'בורוכוב מספר מונה 9072242'!X219+'אפרים שריר מספר מונה 17005041'!X219+'XA1314 מספר מונה 14008869'!X219+'AH4520 מספר מונה 22002147'!X219+'AH4300 מספר מונה 12590096'!X219+'AH4067 מספר מונה 12591343'!X219+'AH1920 מספר מונה 22005812'!X219+'AH1920 מספר מונה 21003404'!X219+'AH10 מספר מונה 8070601'!X219+'A23 מספר מונה 22000257'!X219+'3018 מספר מונה 22002061'!X219+'921 מספר מונה 1800679'!X219</f>
        <v>572.75599999999997</v>
      </c>
      <c r="Y250">
        <f>'חכל השיקמה 7 22007172'!Y219+'חכל המעפילים 20 22001170'!Y219+'חכל המעפילים 15  22005805'!Y219+'ששת הימים מספר מונה 347462612'!Y219+'שקד 47א מספר מונה 21003871'!Y219+'שקד 17א מספר מונה 22002082'!Y219+'קרן היסוד 1 מספר מונה 12512041'!Y219+'קיבוץ גלויות 39 מספר מונה 22000'!Y219+'קיבוץ גלויות 18 מספר מונה 22024'!Y219+'עמידר מספר מונה 21023286'!Y219+'ההגנה 10 מספר מונה 21023285'!Y219+'עגנון 12 מספר מונה 21014900'!Y219+'ספריה מספר מונה 14066205'!Y219+'מרגוע מספר מונה 22000272'!Y219+'לוחמי הגטאות מספר מונה 22023137'!Y219+'המעפילים 17 מספר מונה 6181945'!Y219+'1335 מספר מונה 22023890'!Y219+'דוד בן גאון 1 מספר מונה 2200209'!Y219+'בית הדר מספר מונה 23021393'!Y219+'בית הדר מספר מונה 22000262'!Y219+'בורוכוב מספר מונה 9072242'!Y219+'אפרים שריר מספר מונה 17005041'!Y219+'XA1314 מספר מונה 14008869'!Y219+'AH4520 מספר מונה 22002147'!Y219+'AH4300 מספר מונה 12590096'!Y219+'AH4067 מספר מונה 12591343'!Y219+'AH1920 מספר מונה 22005812'!Y219+'AH1920 מספר מונה 21003404'!Y219+'AH10 מספר מונה 8070601'!Y219+'A23 מספר מונה 22000257'!Y219+'3018 מספר מונה 22002061'!Y219+'921 מספר מונה 1800679'!Y219</f>
        <v>518.02299999999991</v>
      </c>
      <c r="Z250" s="22">
        <f t="shared" si="6"/>
        <v>13866.737000000001</v>
      </c>
    </row>
    <row r="251" spans="1:26" x14ac:dyDescent="0.45">
      <c r="A251" s="33">
        <v>45144</v>
      </c>
      <c r="B251">
        <f>'חכל השיקמה 7 22007172'!B220+'חכל המעפילים 20 22001170'!B220+'חכל המעפילים 15  22005805'!B220+'ששת הימים מספר מונה 347462612'!B220+'שקד 47א מספר מונה 21003871'!B220+'שקד 17א מספר מונה 22002082'!B220+'קרן היסוד 1 מספר מונה 12512041'!B220+'קיבוץ גלויות 39 מספר מונה 22000'!B220+'קיבוץ גלויות 18 מספר מונה 22024'!B220+'עמידר מספר מונה 21023286'!B220+'ההגנה 10 מספר מונה 21023285'!B220+'עגנון 12 מספר מונה 21014900'!B220+'ספריה מספר מונה 14066205'!B220+'מרגוע מספר מונה 22000272'!B220+'לוחמי הגטאות מספר מונה 22023137'!B220+'המעפילים 17 מספר מונה 6181945'!B220+'1335 מספר מונה 22023890'!B220+'דוד בן גאון 1 מספר מונה 2200209'!B220+'בית הדר מספר מונה 23021393'!B220+'בית הדר מספר מונה 22000262'!B220+'בורוכוב מספר מונה 9072242'!B220+'אפרים שריר מספר מונה 17005041'!B220+'XA1314 מספר מונה 14008869'!B220+'AH4520 מספר מונה 22002147'!B220+'AH4300 מספר מונה 12590096'!B220+'AH4067 מספר מונה 12591343'!B220+'AH1920 מספר מונה 22005812'!B220+'AH1920 מספר מונה 21003404'!B220+'AH10 מספר מונה 8070601'!B220+'A23 מספר מונה 22000257'!B220+'3018 מספר מונה 22002061'!B220+'921 מספר מונה 1800679'!B220</f>
        <v>457.86600000000004</v>
      </c>
      <c r="C251">
        <f>'חכל השיקמה 7 22007172'!C220+'חכל המעפילים 20 22001170'!C220+'חכל המעפילים 15  22005805'!C220+'ששת הימים מספר מונה 347462612'!C220+'שקד 47א מספר מונה 21003871'!C220+'שקד 17א מספר מונה 22002082'!C220+'קרן היסוד 1 מספר מונה 12512041'!C220+'קיבוץ גלויות 39 מספר מונה 22000'!C220+'קיבוץ גלויות 18 מספר מונה 22024'!C220+'עמידר מספר מונה 21023286'!C220+'ההגנה 10 מספר מונה 21023285'!C220+'עגנון 12 מספר מונה 21014900'!C220+'ספריה מספר מונה 14066205'!C220+'מרגוע מספר מונה 22000272'!C220+'לוחמי הגטאות מספר מונה 22023137'!C220+'המעפילים 17 מספר מונה 6181945'!C220+'1335 מספר מונה 22023890'!C220+'דוד בן גאון 1 מספר מונה 2200209'!C220+'בית הדר מספר מונה 23021393'!C220+'בית הדר מספר מונה 22000262'!C220+'בורוכוב מספר מונה 9072242'!C220+'אפרים שריר מספר מונה 17005041'!C220+'XA1314 מספר מונה 14008869'!C220+'AH4520 מספר מונה 22002147'!C220+'AH4300 מספר מונה 12590096'!C220+'AH4067 מספר מונה 12591343'!C220+'AH1920 מספר מונה 22005812'!C220+'AH1920 מספר מונה 21003404'!C220+'AH10 מספר מונה 8070601'!C220+'A23 מספר מונה 22000257'!C220+'3018 מספר מונה 22002061'!C220+'921 מספר מונה 1800679'!C220</f>
        <v>443.16400000000004</v>
      </c>
      <c r="D251">
        <f>'חכל השיקמה 7 22007172'!D220+'חכל המעפילים 20 22001170'!D220+'חכל המעפילים 15  22005805'!D220+'ששת הימים מספר מונה 347462612'!D220+'שקד 47א מספר מונה 21003871'!D220+'שקד 17א מספר מונה 22002082'!D220+'קרן היסוד 1 מספר מונה 12512041'!D220+'קיבוץ גלויות 39 מספר מונה 22000'!D220+'קיבוץ גלויות 18 מספר מונה 22024'!D220+'עמידר מספר מונה 21023286'!D220+'ההגנה 10 מספר מונה 21023285'!D220+'עגנון 12 מספר מונה 21014900'!D220+'ספריה מספר מונה 14066205'!D220+'מרגוע מספר מונה 22000272'!D220+'לוחמי הגטאות מספר מונה 22023137'!D220+'המעפילים 17 מספר מונה 6181945'!D220+'1335 מספר מונה 22023890'!D220+'דוד בן גאון 1 מספר מונה 2200209'!D220+'בית הדר מספר מונה 23021393'!D220+'בית הדר מספר מונה 22000262'!D220+'בורוכוב מספר מונה 9072242'!D220+'אפרים שריר מספר מונה 17005041'!D220+'XA1314 מספר מונה 14008869'!D220+'AH4520 מספר מונה 22002147'!D220+'AH4300 מספר מונה 12590096'!D220+'AH4067 מספר מונה 12591343'!D220+'AH1920 מספר מונה 22005812'!D220+'AH1920 מספר מונה 21003404'!D220+'AH10 מספר מונה 8070601'!D220+'A23 מספר מונה 22000257'!D220+'3018 מספר מונה 22002061'!D220+'921 מספר מונה 1800679'!D220</f>
        <v>415.38000000000011</v>
      </c>
      <c r="E251">
        <f>'חכל השיקמה 7 22007172'!E220+'חכל המעפילים 20 22001170'!E220+'חכל המעפילים 15  22005805'!E220+'ששת הימים מספר מונה 347462612'!E220+'שקד 47א מספר מונה 21003871'!E220+'שקד 17א מספר מונה 22002082'!E220+'קרן היסוד 1 מספר מונה 12512041'!E220+'קיבוץ גלויות 39 מספר מונה 22000'!E220+'קיבוץ גלויות 18 מספר מונה 22024'!E220+'עמידר מספר מונה 21023286'!E220+'ההגנה 10 מספר מונה 21023285'!E220+'עגנון 12 מספר מונה 21014900'!E220+'ספריה מספר מונה 14066205'!E220+'מרגוע מספר מונה 22000272'!E220+'לוחמי הגטאות מספר מונה 22023137'!E220+'המעפילים 17 מספר מונה 6181945'!E220+'1335 מספר מונה 22023890'!E220+'דוד בן גאון 1 מספר מונה 2200209'!E220+'בית הדר מספר מונה 23021393'!E220+'בית הדר מספר מונה 22000262'!E220+'בורוכוב מספר מונה 9072242'!E220+'אפרים שריר מספר מונה 17005041'!E220+'XA1314 מספר מונה 14008869'!E220+'AH4520 מספר מונה 22002147'!E220+'AH4300 מספר מונה 12590096'!E220+'AH4067 מספר מונה 12591343'!E220+'AH1920 מספר מונה 22005812'!E220+'AH1920 מספר מונה 21003404'!E220+'AH10 מספר מונה 8070601'!E220+'A23 מספר מונה 22000257'!E220+'3018 מספר מונה 22002061'!E220+'921 מספר מונה 1800679'!E220</f>
        <v>408.73100000000005</v>
      </c>
      <c r="F251">
        <f>'חכל השיקמה 7 22007172'!F220+'חכל המעפילים 20 22001170'!F220+'חכל המעפילים 15  22005805'!F220+'ששת הימים מספר מונה 347462612'!F220+'שקד 47א מספר מונה 21003871'!F220+'שקד 17א מספר מונה 22002082'!F220+'קרן היסוד 1 מספר מונה 12512041'!F220+'קיבוץ גלויות 39 מספר מונה 22000'!F220+'קיבוץ גלויות 18 מספר מונה 22024'!F220+'עמידר מספר מונה 21023286'!F220+'ההגנה 10 מספר מונה 21023285'!F220+'עגנון 12 מספר מונה 21014900'!F220+'ספריה מספר מונה 14066205'!F220+'מרגוע מספר מונה 22000272'!F220+'לוחמי הגטאות מספר מונה 22023137'!F220+'המעפילים 17 מספר מונה 6181945'!F220+'1335 מספר מונה 22023890'!F220+'דוד בן גאון 1 מספר מונה 2200209'!F220+'בית הדר מספר מונה 23021393'!F220+'בית הדר מספר מונה 22000262'!F220+'בורוכוב מספר מונה 9072242'!F220+'אפרים שריר מספר מונה 17005041'!F220+'XA1314 מספר מונה 14008869'!F220+'AH4520 מספר מונה 22002147'!F220+'AH4300 מספר מונה 12590096'!F220+'AH4067 מספר מונה 12591343'!F220+'AH1920 מספר מונה 22005812'!F220+'AH1920 מספר מונה 21003404'!F220+'AH10 מספר מונה 8070601'!F220+'A23 מספר מונה 22000257'!F220+'3018 מספר מונה 22002061'!F220+'921 מספר מונה 1800679'!F220</f>
        <v>403.74899999999997</v>
      </c>
      <c r="G251">
        <f>'חכל השיקמה 7 22007172'!G220+'חכל המעפילים 20 22001170'!G220+'חכל המעפילים 15  22005805'!G220+'ששת הימים מספר מונה 347462612'!G220+'שקד 47א מספר מונה 21003871'!G220+'שקד 17א מספר מונה 22002082'!G220+'קרן היסוד 1 מספר מונה 12512041'!G220+'קיבוץ גלויות 39 מספר מונה 22000'!G220+'קיבוץ גלויות 18 מספר מונה 22024'!G220+'עמידר מספר מונה 21023286'!G220+'ההגנה 10 מספר מונה 21023285'!G220+'עגנון 12 מספר מונה 21014900'!G220+'ספריה מספר מונה 14066205'!G220+'מרגוע מספר מונה 22000272'!G220+'לוחמי הגטאות מספר מונה 22023137'!G220+'המעפילים 17 מספר מונה 6181945'!G220+'1335 מספר מונה 22023890'!G220+'דוד בן גאון 1 מספר מונה 2200209'!G220+'בית הדר מספר מונה 23021393'!G220+'בית הדר מספר מונה 22000262'!G220+'בורוכוב מספר מונה 9072242'!G220+'אפרים שריר מספר מונה 17005041'!G220+'XA1314 מספר מונה 14008869'!G220+'AH4520 מספר מונה 22002147'!G220+'AH4300 מספר מונה 12590096'!G220+'AH4067 מספר מונה 12591343'!G220+'AH1920 מספר מונה 22005812'!G220+'AH1920 מספר מונה 21003404'!G220+'AH10 מספר מונה 8070601'!G220+'A23 מספר מונה 22000257'!G220+'3018 מספר מונה 22002061'!G220+'921 מספר מונה 1800679'!G220</f>
        <v>424.10399999999998</v>
      </c>
      <c r="H251">
        <f>'חכל השיקמה 7 22007172'!H220+'חכל המעפילים 20 22001170'!H220+'חכל המעפילים 15  22005805'!H220+'ששת הימים מספר מונה 347462612'!H220+'שקד 47א מספר מונה 21003871'!H220+'שקד 17א מספר מונה 22002082'!H220+'קרן היסוד 1 מספר מונה 12512041'!H220+'קיבוץ גלויות 39 מספר מונה 22000'!H220+'קיבוץ גלויות 18 מספר מונה 22024'!H220+'עמידר מספר מונה 21023286'!H220+'ההגנה 10 מספר מונה 21023285'!H220+'עגנון 12 מספר מונה 21014900'!H220+'ספריה מספר מונה 14066205'!H220+'מרגוע מספר מונה 22000272'!H220+'לוחמי הגטאות מספר מונה 22023137'!H220+'המעפילים 17 מספר מונה 6181945'!H220+'1335 מספר מונה 22023890'!H220+'דוד בן גאון 1 מספר מונה 2200209'!H220+'בית הדר מספר מונה 23021393'!H220+'בית הדר מספר מונה 22000262'!H220+'בורוכוב מספר מונה 9072242'!H220+'אפרים שריר מספר מונה 17005041'!H220+'XA1314 מספר מונה 14008869'!H220+'AH4520 מספר מונה 22002147'!H220+'AH4300 מספר מונה 12590096'!H220+'AH4067 מספר מונה 12591343'!H220+'AH1920 מספר מונה 22005812'!H220+'AH1920 מספר מונה 21003404'!H220+'AH10 מספר מונה 8070601'!H220+'A23 מספר מונה 22000257'!H220+'3018 מספר מונה 22002061'!H220+'921 מספר מונה 1800679'!H220</f>
        <v>471.28700000000009</v>
      </c>
      <c r="I251">
        <f>'חכל השיקמה 7 22007172'!I220+'חכל המעפילים 20 22001170'!I220+'חכל המעפילים 15  22005805'!I220+'ששת הימים מספר מונה 347462612'!I220+'שקד 47א מספר מונה 21003871'!I220+'שקד 17א מספר מונה 22002082'!I220+'קרן היסוד 1 מספר מונה 12512041'!I220+'קיבוץ גלויות 39 מספר מונה 22000'!I220+'קיבוץ גלויות 18 מספר מונה 22024'!I220+'עמידר מספר מונה 21023286'!I220+'ההגנה 10 מספר מונה 21023285'!I220+'עגנון 12 מספר מונה 21014900'!I220+'ספריה מספר מונה 14066205'!I220+'מרגוע מספר מונה 22000272'!I220+'לוחמי הגטאות מספר מונה 22023137'!I220+'המעפילים 17 מספר מונה 6181945'!I220+'1335 מספר מונה 22023890'!I220+'דוד בן גאון 1 מספר מונה 2200209'!I220+'בית הדר מספר מונה 23021393'!I220+'בית הדר מספר מונה 22000262'!I220+'בורוכוב מספר מונה 9072242'!I220+'אפרים שריר מספר מונה 17005041'!I220+'XA1314 מספר מונה 14008869'!I220+'AH4520 מספר מונה 22002147'!I220+'AH4300 מספר מונה 12590096'!I220+'AH4067 מספר מונה 12591343'!I220+'AH1920 מספר מונה 22005812'!I220+'AH1920 מספר מונה 21003404'!I220+'AH10 מספר מונה 8070601'!I220+'A23 מספר מונה 22000257'!I220+'3018 מספר מונה 22002061'!I220+'921 מספר מונה 1800679'!I220</f>
        <v>610.3449999999998</v>
      </c>
      <c r="J251">
        <f>'חכל השיקמה 7 22007172'!J220+'חכל המעפילים 20 22001170'!J220+'חכל המעפילים 15  22005805'!J220+'ששת הימים מספר מונה 347462612'!J220+'שקד 47א מספר מונה 21003871'!J220+'שקד 17א מספר מונה 22002082'!J220+'קרן היסוד 1 מספר מונה 12512041'!J220+'קיבוץ גלויות 39 מספר מונה 22000'!J220+'קיבוץ גלויות 18 מספר מונה 22024'!J220+'עמידר מספר מונה 21023286'!J220+'ההגנה 10 מספר מונה 21023285'!J220+'עגנון 12 מספר מונה 21014900'!J220+'ספריה מספר מונה 14066205'!J220+'מרגוע מספר מונה 22000272'!J220+'לוחמי הגטאות מספר מונה 22023137'!J220+'המעפילים 17 מספר מונה 6181945'!J220+'1335 מספר מונה 22023890'!J220+'דוד בן גאון 1 מספר מונה 2200209'!J220+'בית הדר מספר מונה 23021393'!J220+'בית הדר מספר מונה 22000262'!J220+'בורוכוב מספר מונה 9072242'!J220+'אפרים שריר מספר מונה 17005041'!J220+'XA1314 מספר מונה 14008869'!J220+'AH4520 מספר מונה 22002147'!J220+'AH4300 מספר מונה 12590096'!J220+'AH4067 מספר מונה 12591343'!J220+'AH1920 מספר מונה 22005812'!J220+'AH1920 מספר מונה 21003404'!J220+'AH10 מספר מונה 8070601'!J220+'A23 מספר מונה 22000257'!J220+'3018 מספר מונה 22002061'!J220+'921 מספר מונה 1800679'!J220</f>
        <v>757.86399999999992</v>
      </c>
      <c r="K251">
        <f>'חכל השיקמה 7 22007172'!K220+'חכל המעפילים 20 22001170'!K220+'חכל המעפילים 15  22005805'!K220+'ששת הימים מספר מונה 347462612'!K220+'שקד 47א מספר מונה 21003871'!K220+'שקד 17א מספר מונה 22002082'!K220+'קרן היסוד 1 מספר מונה 12512041'!K220+'קיבוץ גלויות 39 מספר מונה 22000'!K220+'קיבוץ גלויות 18 מספר מונה 22024'!K220+'עמידר מספר מונה 21023286'!K220+'ההגנה 10 מספר מונה 21023285'!K220+'עגנון 12 מספר מונה 21014900'!K220+'ספריה מספר מונה 14066205'!K220+'מרגוע מספר מונה 22000272'!K220+'לוחמי הגטאות מספר מונה 22023137'!K220+'המעפילים 17 מספר מונה 6181945'!K220+'1335 מספר מונה 22023890'!K220+'דוד בן גאון 1 מספר מונה 2200209'!K220+'בית הדר מספר מונה 23021393'!K220+'בית הדר מספר מונה 22000262'!K220+'בורוכוב מספר מונה 9072242'!K220+'אפרים שריר מספר מונה 17005041'!K220+'XA1314 מספר מונה 14008869'!K220+'AH4520 מספר מונה 22002147'!K220+'AH4300 מספר מונה 12590096'!K220+'AH4067 מספר מונה 12591343'!K220+'AH1920 מספר מונה 22005812'!K220+'AH1920 מספר מונה 21003404'!K220+'AH10 מספר מונה 8070601'!K220+'A23 מספר מונה 22000257'!K220+'3018 מספר מונה 22002061'!K220+'921 מספר מונה 1800679'!K220</f>
        <v>889.90599999999984</v>
      </c>
      <c r="L251">
        <f>'חכל השיקמה 7 22007172'!L220+'חכל המעפילים 20 22001170'!L220+'חכל המעפילים 15  22005805'!L220+'ששת הימים מספר מונה 347462612'!L220+'שקד 47א מספר מונה 21003871'!L220+'שקד 17א מספר מונה 22002082'!L220+'קרן היסוד 1 מספר מונה 12512041'!L220+'קיבוץ גלויות 39 מספר מונה 22000'!L220+'קיבוץ גלויות 18 מספר מונה 22024'!L220+'עמידר מספר מונה 21023286'!L220+'ההגנה 10 מספר מונה 21023285'!L220+'עגנון 12 מספר מונה 21014900'!L220+'ספריה מספר מונה 14066205'!L220+'מרגוע מספר מונה 22000272'!L220+'לוחמי הגטאות מספר מונה 22023137'!L220+'המעפילים 17 מספר מונה 6181945'!L220+'1335 מספר מונה 22023890'!L220+'דוד בן גאון 1 מספר מונה 2200209'!L220+'בית הדר מספר מונה 23021393'!L220+'בית הדר מספר מונה 22000262'!L220+'בורוכוב מספר מונה 9072242'!L220+'אפרים שריר מספר מונה 17005041'!L220+'XA1314 מספר מונה 14008869'!L220+'AH4520 מספר מונה 22002147'!L220+'AH4300 מספר מונה 12590096'!L220+'AH4067 מספר מונה 12591343'!L220+'AH1920 מספר מונה 22005812'!L220+'AH1920 מספר מונה 21003404'!L220+'AH10 מספר מונה 8070601'!L220+'A23 מספר מונה 22000257'!L220+'3018 מספר מונה 22002061'!L220+'921 מספר מונה 1800679'!L220</f>
        <v>933.98800000000028</v>
      </c>
      <c r="M251">
        <f>'חכל השיקמה 7 22007172'!M220+'חכל המעפילים 20 22001170'!M220+'חכל המעפילים 15  22005805'!M220+'ששת הימים מספר מונה 347462612'!M220+'שקד 47א מספר מונה 21003871'!M220+'שקד 17א מספר מונה 22002082'!M220+'קרן היסוד 1 מספר מונה 12512041'!M220+'קיבוץ גלויות 39 מספר מונה 22000'!M220+'קיבוץ גלויות 18 מספר מונה 22024'!M220+'עמידר מספר מונה 21023286'!M220+'ההגנה 10 מספר מונה 21023285'!M220+'עגנון 12 מספר מונה 21014900'!M220+'ספריה מספר מונה 14066205'!M220+'מרגוע מספר מונה 22000272'!M220+'לוחמי הגטאות מספר מונה 22023137'!M220+'המעפילים 17 מספר מונה 6181945'!M220+'1335 מספר מונה 22023890'!M220+'דוד בן גאון 1 מספר מונה 2200209'!M220+'בית הדר מספר מונה 23021393'!M220+'בית הדר מספר מונה 22000262'!M220+'בורוכוב מספר מונה 9072242'!M220+'אפרים שריר מספר מונה 17005041'!M220+'XA1314 מספר מונה 14008869'!M220+'AH4520 מספר מונה 22002147'!M220+'AH4300 מספר מונה 12590096'!M220+'AH4067 מספר מונה 12591343'!M220+'AH1920 מספר מונה 22005812'!M220+'AH1920 מספר מונה 21003404'!M220+'AH10 מספר מונה 8070601'!M220+'A23 מספר מונה 22000257'!M220+'3018 מספר מונה 22002061'!M220+'921 מספר מונה 1800679'!M220</f>
        <v>905.08999999999992</v>
      </c>
      <c r="N251">
        <f>'חכל השיקמה 7 22007172'!N220+'חכל המעפילים 20 22001170'!N220+'חכל המעפילים 15  22005805'!N220+'ששת הימים מספר מונה 347462612'!N220+'שקד 47א מספר מונה 21003871'!N220+'שקד 17א מספר מונה 22002082'!N220+'קרן היסוד 1 מספר מונה 12512041'!N220+'קיבוץ גלויות 39 מספר מונה 22000'!N220+'קיבוץ גלויות 18 מספר מונה 22024'!N220+'עמידר מספר מונה 21023286'!N220+'ההגנה 10 מספר מונה 21023285'!N220+'עגנון 12 מספר מונה 21014900'!N220+'ספריה מספר מונה 14066205'!N220+'מרגוע מספר מונה 22000272'!N220+'לוחמי הגטאות מספר מונה 22023137'!N220+'המעפילים 17 מספר מונה 6181945'!N220+'1335 מספר מונה 22023890'!N220+'דוד בן גאון 1 מספר מונה 2200209'!N220+'בית הדר מספר מונה 23021393'!N220+'בית הדר מספר מונה 22000262'!N220+'בורוכוב מספר מונה 9072242'!N220+'אפרים שריר מספר מונה 17005041'!N220+'XA1314 מספר מונה 14008869'!N220+'AH4520 מספר מונה 22002147'!N220+'AH4300 מספר מונה 12590096'!N220+'AH4067 מספר מונה 12591343'!N220+'AH1920 מספר מונה 22005812'!N220+'AH1920 מספר מונה 21003404'!N220+'AH10 מספר מונה 8070601'!N220+'A23 מספר מונה 22000257'!N220+'3018 מספר מונה 22002061'!N220+'921 מספר מונה 1800679'!N220</f>
        <v>870.34699999999998</v>
      </c>
      <c r="O251">
        <f>'חכל השיקמה 7 22007172'!O220+'חכל המעפילים 20 22001170'!O220+'חכל המעפילים 15  22005805'!O220+'ששת הימים מספר מונה 347462612'!O220+'שקד 47א מספר מונה 21003871'!O220+'שקד 17א מספר מונה 22002082'!O220+'קרן היסוד 1 מספר מונה 12512041'!O220+'קיבוץ גלויות 39 מספר מונה 22000'!O220+'קיבוץ גלויות 18 מספר מונה 22024'!O220+'עמידר מספר מונה 21023286'!O220+'ההגנה 10 מספר מונה 21023285'!O220+'עגנון 12 מספר מונה 21014900'!O220+'ספריה מספר מונה 14066205'!O220+'מרגוע מספר מונה 22000272'!O220+'לוחמי הגטאות מספר מונה 22023137'!O220+'המעפילים 17 מספר מונה 6181945'!O220+'1335 מספר מונה 22023890'!O220+'דוד בן גאון 1 מספר מונה 2200209'!O220+'בית הדר מספר מונה 23021393'!O220+'בית הדר מספר מונה 22000262'!O220+'בורוכוב מספר מונה 9072242'!O220+'אפרים שריר מספר מונה 17005041'!O220+'XA1314 מספר מונה 14008869'!O220+'AH4520 מספר מונה 22002147'!O220+'AH4300 מספר מונה 12590096'!O220+'AH4067 מספר מונה 12591343'!O220+'AH1920 מספר מונה 22005812'!O220+'AH1920 מספר מונה 21003404'!O220+'AH10 מספר מונה 8070601'!O220+'A23 מספר מונה 22000257'!O220+'3018 מספר מונה 22002061'!O220+'921 מספר מונה 1800679'!O220</f>
        <v>832.22999999999979</v>
      </c>
      <c r="P251">
        <f>'חכל השיקמה 7 22007172'!P220+'חכל המעפילים 20 22001170'!P220+'חכל המעפילים 15  22005805'!P220+'ששת הימים מספר מונה 347462612'!P220+'שקד 47א מספר מונה 21003871'!P220+'שקד 17א מספר מונה 22002082'!P220+'קרן היסוד 1 מספר מונה 12512041'!P220+'קיבוץ גלויות 39 מספר מונה 22000'!P220+'קיבוץ גלויות 18 מספר מונה 22024'!P220+'עמידר מספר מונה 21023286'!P220+'ההגנה 10 מספר מונה 21023285'!P220+'עגנון 12 מספר מונה 21014900'!P220+'ספריה מספר מונה 14066205'!P220+'מרגוע מספר מונה 22000272'!P220+'לוחמי הגטאות מספר מונה 22023137'!P220+'המעפילים 17 מספר מונה 6181945'!P220+'1335 מספר מונה 22023890'!P220+'דוד בן גאון 1 מספר מונה 2200209'!P220+'בית הדר מספר מונה 23021393'!P220+'בית הדר מספר מונה 22000262'!P220+'בורוכוב מספר מונה 9072242'!P220+'אפרים שריר מספר מונה 17005041'!P220+'XA1314 מספר מונה 14008869'!P220+'AH4520 מספר מונה 22002147'!P220+'AH4300 מספר מונה 12590096'!P220+'AH4067 מספר מונה 12591343'!P220+'AH1920 מספר מונה 22005812'!P220+'AH1920 מספר מונה 21003404'!P220+'AH10 מספר מונה 8070601'!P220+'A23 מספר מונה 22000257'!P220+'3018 מספר מונה 22002061'!P220+'921 מספר מונה 1800679'!P220</f>
        <v>803.21399999999983</v>
      </c>
      <c r="Q251">
        <f>'חכל השיקמה 7 22007172'!Q220+'חכל המעפילים 20 22001170'!Q220+'חכל המעפילים 15  22005805'!Q220+'ששת הימים מספר מונה 347462612'!Q220+'שקד 47א מספר מונה 21003871'!Q220+'שקד 17א מספר מונה 22002082'!Q220+'קרן היסוד 1 מספר מונה 12512041'!Q220+'קיבוץ גלויות 39 מספר מונה 22000'!Q220+'קיבוץ גלויות 18 מספר מונה 22024'!Q220+'עמידר מספר מונה 21023286'!Q220+'ההגנה 10 מספר מונה 21023285'!Q220+'עגנון 12 מספר מונה 21014900'!Q220+'ספריה מספר מונה 14066205'!Q220+'מרגוע מספר מונה 22000272'!Q220+'לוחמי הגטאות מספר מונה 22023137'!Q220+'המעפילים 17 מספר מונה 6181945'!Q220+'1335 מספר מונה 22023890'!Q220+'דוד בן גאון 1 מספר מונה 2200209'!Q220+'בית הדר מספר מונה 23021393'!Q220+'בית הדר מספר מונה 22000262'!Q220+'בורוכוב מספר מונה 9072242'!Q220+'אפרים שריר מספר מונה 17005041'!Q220+'XA1314 מספר מונה 14008869'!Q220+'AH4520 מספר מונה 22002147'!Q220+'AH4300 מספר מונה 12590096'!Q220+'AH4067 מספר מונה 12591343'!Q220+'AH1920 מספר מונה 22005812'!Q220+'AH1920 מספר מונה 21003404'!Q220+'AH10 מספר מונה 8070601'!Q220+'A23 מספר מונה 22000257'!Q220+'3018 מספר מונה 22002061'!Q220+'921 מספר מונה 1800679'!Q220</f>
        <v>713.52300000000002</v>
      </c>
      <c r="R251">
        <f>'חכל השיקמה 7 22007172'!R220+'חכל המעפילים 20 22001170'!R220+'חכל המעפילים 15  22005805'!R220+'ששת הימים מספר מונה 347462612'!R220+'שקד 47א מספר מונה 21003871'!R220+'שקד 17א מספר מונה 22002082'!R220+'קרן היסוד 1 מספר מונה 12512041'!R220+'קיבוץ גלויות 39 מספר מונה 22000'!R220+'קיבוץ גלויות 18 מספר מונה 22024'!R220+'עמידר מספר מונה 21023286'!R220+'ההגנה 10 מספר מונה 21023285'!R220+'עגנון 12 מספר מונה 21014900'!R220+'ספריה מספר מונה 14066205'!R220+'מרגוע מספר מונה 22000272'!R220+'לוחמי הגטאות מספר מונה 22023137'!R220+'המעפילים 17 מספר מונה 6181945'!R220+'1335 מספר מונה 22023890'!R220+'דוד בן גאון 1 מספר מונה 2200209'!R220+'בית הדר מספר מונה 23021393'!R220+'בית הדר מספר מונה 22000262'!R220+'בורוכוב מספר מונה 9072242'!R220+'אפרים שריר מספר מונה 17005041'!R220+'XA1314 מספר מונה 14008869'!R220+'AH4520 מספר מונה 22002147'!R220+'AH4300 מספר מונה 12590096'!R220+'AH4067 מספר מונה 12591343'!R220+'AH1920 מספר מונה 22005812'!R220+'AH1920 מספר מונה 21003404'!R220+'AH10 מספר מונה 8070601'!R220+'A23 מספר מונה 22000257'!R220+'3018 מספר מונה 22002061'!R220+'921 מספר מונה 1800679'!R220</f>
        <v>765.10400000000016</v>
      </c>
      <c r="S251">
        <f>'חכל השיקמה 7 22007172'!S220+'חכל המעפילים 20 22001170'!S220+'חכל המעפילים 15  22005805'!S220+'ששת הימים מספר מונה 347462612'!S220+'שקד 47א מספר מונה 21003871'!S220+'שקד 17א מספר מונה 22002082'!S220+'קרן היסוד 1 מספר מונה 12512041'!S220+'קיבוץ גלויות 39 מספר מונה 22000'!S220+'קיבוץ גלויות 18 מספר מונה 22024'!S220+'עמידר מספר מונה 21023286'!S220+'ההגנה 10 מספר מונה 21023285'!S220+'עגנון 12 מספר מונה 21014900'!S220+'ספריה מספר מונה 14066205'!S220+'מרגוע מספר מונה 22000272'!S220+'לוחמי הגטאות מספר מונה 22023137'!S220+'המעפילים 17 מספר מונה 6181945'!S220+'1335 מספר מונה 22023890'!S220+'דוד בן גאון 1 מספר מונה 2200209'!S220+'בית הדר מספר מונה 23021393'!S220+'בית הדר מספר מונה 22000262'!S220+'בורוכוב מספר מונה 9072242'!S220+'אפרים שריר מספר מונה 17005041'!S220+'XA1314 מספר מונה 14008869'!S220+'AH4520 מספר מונה 22002147'!S220+'AH4300 מספר מונה 12590096'!S220+'AH4067 מספר מונה 12591343'!S220+'AH1920 מספר מונה 22005812'!S220+'AH1920 מספר מונה 21003404'!S220+'AH10 מספר מונה 8070601'!S220+'A23 מספר מונה 22000257'!S220+'3018 מספר מונה 22002061'!S220+'921 מספר מונה 1800679'!S220</f>
        <v>762.82199999999989</v>
      </c>
      <c r="T251">
        <f>'חכל השיקמה 7 22007172'!T220+'חכל המעפילים 20 22001170'!T220+'חכל המעפילים 15  22005805'!T220+'ששת הימים מספר מונה 347462612'!T220+'שקד 47א מספר מונה 21003871'!T220+'שקד 17א מספר מונה 22002082'!T220+'קרן היסוד 1 מספר מונה 12512041'!T220+'קיבוץ גלויות 39 מספר מונה 22000'!T220+'קיבוץ גלויות 18 מספר מונה 22024'!T220+'עמידר מספר מונה 21023286'!T220+'ההגנה 10 מספר מונה 21023285'!T220+'עגנון 12 מספר מונה 21014900'!T220+'ספריה מספר מונה 14066205'!T220+'מרגוע מספר מונה 22000272'!T220+'לוחמי הגטאות מספר מונה 22023137'!T220+'המעפילים 17 מספר מונה 6181945'!T220+'1335 מספר מונה 22023890'!T220+'דוד בן גאון 1 מספר מונה 2200209'!T220+'בית הדר מספר מונה 23021393'!T220+'בית הדר מספר מונה 22000262'!T220+'בורוכוב מספר מונה 9072242'!T220+'אפרים שריר מספר מונה 17005041'!T220+'XA1314 מספר מונה 14008869'!T220+'AH4520 מספר מונה 22002147'!T220+'AH4300 מספר מונה 12590096'!T220+'AH4067 מספר מונה 12591343'!T220+'AH1920 מספר מונה 22005812'!T220+'AH1920 מספר מונה 21003404'!T220+'AH10 מספר מונה 8070601'!T220+'A23 מספר מונה 22000257'!T220+'3018 מספר מונה 22002061'!T220+'921 מספר מונה 1800679'!T220</f>
        <v>734.65699999999981</v>
      </c>
      <c r="U251">
        <f>'חכל השיקמה 7 22007172'!U220+'חכל המעפילים 20 22001170'!U220+'חכל המעפילים 15  22005805'!U220+'ששת הימים מספר מונה 347462612'!U220+'שקד 47א מספר מונה 21003871'!U220+'שקד 17א מספר מונה 22002082'!U220+'קרן היסוד 1 מספר מונה 12512041'!U220+'קיבוץ גלויות 39 מספר מונה 22000'!U220+'קיבוץ גלויות 18 מספר מונה 22024'!U220+'עמידר מספר מונה 21023286'!U220+'ההגנה 10 מספר מונה 21023285'!U220+'עגנון 12 מספר מונה 21014900'!U220+'ספריה מספר מונה 14066205'!U220+'מרגוע מספר מונה 22000272'!U220+'לוחמי הגטאות מספר מונה 22023137'!U220+'המעפילים 17 מספר מונה 6181945'!U220+'1335 מספר מונה 22023890'!U220+'דוד בן גאון 1 מספר מונה 2200209'!U220+'בית הדר מספר מונה 23021393'!U220+'בית הדר מספר מונה 22000262'!U220+'בורוכוב מספר מונה 9072242'!U220+'אפרים שריר מספר מונה 17005041'!U220+'XA1314 מספר מונה 14008869'!U220+'AH4520 מספר מונה 22002147'!U220+'AH4300 מספר מונה 12590096'!U220+'AH4067 מספר מונה 12591343'!U220+'AH1920 מספר מונה 22005812'!U220+'AH1920 מספר מונה 21003404'!U220+'AH10 מספר מונה 8070601'!U220+'A23 מספר מונה 22000257'!U220+'3018 מספר מונה 22002061'!U220+'921 מספר מונה 1800679'!U220</f>
        <v>851.6880000000001</v>
      </c>
      <c r="V251">
        <f>'חכל השיקמה 7 22007172'!V220+'חכל המעפילים 20 22001170'!V220+'חכל המעפילים 15  22005805'!V220+'ששת הימים מספר מונה 347462612'!V220+'שקד 47א מספר מונה 21003871'!V220+'שקד 17א מספר מונה 22002082'!V220+'קרן היסוד 1 מספר מונה 12512041'!V220+'קיבוץ גלויות 39 מספר מונה 22000'!V220+'קיבוץ גלויות 18 מספר מונה 22024'!V220+'עמידר מספר מונה 21023286'!V220+'ההגנה 10 מספר מונה 21023285'!V220+'עגנון 12 מספר מונה 21014900'!V220+'ספריה מספר מונה 14066205'!V220+'מרגוע מספר מונה 22000272'!V220+'לוחמי הגטאות מספר מונה 22023137'!V220+'המעפילים 17 מספר מונה 6181945'!V220+'1335 מספר מונה 22023890'!V220+'דוד בן גאון 1 מספר מונה 2200209'!V220+'בית הדר מספר מונה 23021393'!V220+'בית הדר מספר מונה 22000262'!V220+'בורוכוב מספר מונה 9072242'!V220+'אפרים שריר מספר מונה 17005041'!V220+'XA1314 מספר מונה 14008869'!V220+'AH4520 מספר מונה 22002147'!V220+'AH4300 מספר מונה 12590096'!V220+'AH4067 מספר מונה 12591343'!V220+'AH1920 מספר מונה 22005812'!V220+'AH1920 מספר מונה 21003404'!V220+'AH10 מספר מונה 8070601'!V220+'A23 מספר מונה 22000257'!V220+'3018 מספר מונה 22002061'!V220+'921 מספר מונה 1800679'!V220</f>
        <v>799.59100000000024</v>
      </c>
      <c r="W251">
        <f>'חכל השיקמה 7 22007172'!W220+'חכל המעפילים 20 22001170'!W220+'חכל המעפילים 15  22005805'!W220+'ששת הימים מספר מונה 347462612'!W220+'שקד 47א מספר מונה 21003871'!W220+'שקד 17א מספר מונה 22002082'!W220+'קרן היסוד 1 מספר מונה 12512041'!W220+'קיבוץ גלויות 39 מספר מונה 22000'!W220+'קיבוץ גלויות 18 מספר מונה 22024'!W220+'עמידר מספר מונה 21023286'!W220+'ההגנה 10 מספר מונה 21023285'!W220+'עגנון 12 מספר מונה 21014900'!W220+'ספריה מספר מונה 14066205'!W220+'מרגוע מספר מונה 22000272'!W220+'לוחמי הגטאות מספר מונה 22023137'!W220+'המעפילים 17 מספר מונה 6181945'!W220+'1335 מספר מונה 22023890'!W220+'דוד בן גאון 1 מספר מונה 2200209'!W220+'בית הדר מספר מונה 23021393'!W220+'בית הדר מספר מונה 22000262'!W220+'בורוכוב מספר מונה 9072242'!W220+'אפרים שריר מספר מונה 17005041'!W220+'XA1314 מספר מונה 14008869'!W220+'AH4520 מספר מונה 22002147'!W220+'AH4300 מספר מונה 12590096'!W220+'AH4067 מספר מונה 12591343'!W220+'AH1920 מספר מונה 22005812'!W220+'AH1920 מספר מונה 21003404'!W220+'AH10 מספר מונה 8070601'!W220+'A23 מספר מונה 22000257'!W220+'3018 מספר מונה 22002061'!W220+'921 מספר מונה 1800679'!W220</f>
        <v>620.35200000000009</v>
      </c>
      <c r="X251">
        <f>'חכל השיקמה 7 22007172'!X220+'חכל המעפילים 20 22001170'!X220+'חכל המעפילים 15  22005805'!X220+'ששת הימים מספר מונה 347462612'!X220+'שקד 47א מספר מונה 21003871'!X220+'שקד 17א מספר מונה 22002082'!X220+'קרן היסוד 1 מספר מונה 12512041'!X220+'קיבוץ גלויות 39 מספר מונה 22000'!X220+'קיבוץ גלויות 18 מספר מונה 22024'!X220+'עמידר מספר מונה 21023286'!X220+'ההגנה 10 מספר מונה 21023285'!X220+'עגנון 12 מספר מונה 21014900'!X220+'ספריה מספר מונה 14066205'!X220+'מרגוע מספר מונה 22000272'!X220+'לוחמי הגטאות מספר מונה 22023137'!X220+'המעפילים 17 מספר מונה 6181945'!X220+'1335 מספר מונה 22023890'!X220+'דוד בן גאון 1 מספר מונה 2200209'!X220+'בית הדר מספר מונה 23021393'!X220+'בית הדר מספר מונה 22000262'!X220+'בורוכוב מספר מונה 9072242'!X220+'אפרים שריר מספר מונה 17005041'!X220+'XA1314 מספר מונה 14008869'!X220+'AH4520 מספר מונה 22002147'!X220+'AH4300 מספר מונה 12590096'!X220+'AH4067 מספר מונה 12591343'!X220+'AH1920 מספר מונה 22005812'!X220+'AH1920 מספר מונה 21003404'!X220+'AH10 מספר מונה 8070601'!X220+'A23 מספר מונה 22000257'!X220+'3018 מספר מונה 22002061'!X220+'921 מספר מונה 1800679'!X220</f>
        <v>583.19200000000001</v>
      </c>
      <c r="Y251">
        <f>'חכל השיקמה 7 22007172'!Y220+'חכל המעפילים 20 22001170'!Y220+'חכל המעפילים 15  22005805'!Y220+'ששת הימים מספר מונה 347462612'!Y220+'שקד 47א מספר מונה 21003871'!Y220+'שקד 17א מספר מונה 22002082'!Y220+'קרן היסוד 1 מספר מונה 12512041'!Y220+'קיבוץ גלויות 39 מספר מונה 22000'!Y220+'קיבוץ גלויות 18 מספר מונה 22024'!Y220+'עמידר מספר מונה 21023286'!Y220+'ההגנה 10 מספר מונה 21023285'!Y220+'עגנון 12 מספר מונה 21014900'!Y220+'ספריה מספר מונה 14066205'!Y220+'מרגוע מספר מונה 22000272'!Y220+'לוחמי הגטאות מספר מונה 22023137'!Y220+'המעפילים 17 מספר מונה 6181945'!Y220+'1335 מספר מונה 22023890'!Y220+'דוד בן גאון 1 מספר מונה 2200209'!Y220+'בית הדר מספר מונה 23021393'!Y220+'בית הדר מספר מונה 22000262'!Y220+'בורוכוב מספר מונה 9072242'!Y220+'אפרים שריר מספר מונה 17005041'!Y220+'XA1314 מספר מונה 14008869'!Y220+'AH4520 מספר מונה 22002147'!Y220+'AH4300 מספר מונה 12590096'!Y220+'AH4067 מספר מונה 12591343'!Y220+'AH1920 מספר מונה 22005812'!Y220+'AH1920 מספר מונה 21003404'!Y220+'AH10 מספר מונה 8070601'!Y220+'A23 מספר מונה 22000257'!Y220+'3018 מספר מונה 22002061'!Y220+'921 מספר מונה 1800679'!Y220</f>
        <v>538.52700000000004</v>
      </c>
      <c r="Z251" s="22">
        <f t="shared" si="6"/>
        <v>15996.721</v>
      </c>
    </row>
    <row r="252" spans="1:26" x14ac:dyDescent="0.45">
      <c r="A252" s="33">
        <v>45145</v>
      </c>
      <c r="B252">
        <f>'חכל השיקמה 7 22007172'!B221+'חכל המעפילים 20 22001170'!B221+'חכל המעפילים 15  22005805'!B221+'ששת הימים מספר מונה 347462612'!B221+'שקד 47א מספר מונה 21003871'!B221+'שקד 17א מספר מונה 22002082'!B221+'קרן היסוד 1 מספר מונה 12512041'!B221+'קיבוץ גלויות 39 מספר מונה 22000'!B221+'קיבוץ גלויות 18 מספר מונה 22024'!B221+'עמידר מספר מונה 21023286'!B221+'ההגנה 10 מספר מונה 21023285'!B221+'עגנון 12 מספר מונה 21014900'!B221+'ספריה מספר מונה 14066205'!B221+'מרגוע מספר מונה 22000272'!B221+'לוחמי הגטאות מספר מונה 22023137'!B221+'המעפילים 17 מספר מונה 6181945'!B221+'1335 מספר מונה 22023890'!B221+'דוד בן גאון 1 מספר מונה 2200209'!B221+'בית הדר מספר מונה 23021393'!B221+'בית הדר מספר מונה 22000262'!B221+'בורוכוב מספר מונה 9072242'!B221+'אפרים שריר מספר מונה 17005041'!B221+'XA1314 מספר מונה 14008869'!B221+'AH4520 מספר מונה 22002147'!B221+'AH4300 מספר מונה 12590096'!B221+'AH4067 מספר מונה 12591343'!B221+'AH1920 מספר מונה 22005812'!B221+'AH1920 מספר מונה 21003404'!B221+'AH10 מספר מונה 8070601'!B221+'A23 מספר מונה 22000257'!B221+'3018 מספר מונה 22002061'!B221+'921 מספר מונה 1800679'!B221</f>
        <v>491.56300000000022</v>
      </c>
      <c r="C252">
        <f>'חכל השיקמה 7 22007172'!C221+'חכל המעפילים 20 22001170'!C221+'חכל המעפילים 15  22005805'!C221+'ששת הימים מספר מונה 347462612'!C221+'שקד 47א מספר מונה 21003871'!C221+'שקד 17א מספר מונה 22002082'!C221+'קרן היסוד 1 מספר מונה 12512041'!C221+'קיבוץ גלויות 39 מספר מונה 22000'!C221+'קיבוץ גלויות 18 מספר מונה 22024'!C221+'עמידר מספר מונה 21023286'!C221+'ההגנה 10 מספר מונה 21023285'!C221+'עגנון 12 מספר מונה 21014900'!C221+'ספריה מספר מונה 14066205'!C221+'מרגוע מספר מונה 22000272'!C221+'לוחמי הגטאות מספר מונה 22023137'!C221+'המעפילים 17 מספר מונה 6181945'!C221+'1335 מספר מונה 22023890'!C221+'דוד בן גאון 1 מספר מונה 2200209'!C221+'בית הדר מספר מונה 23021393'!C221+'בית הדר מספר מונה 22000262'!C221+'בורוכוב מספר מונה 9072242'!C221+'אפרים שריר מספר מונה 17005041'!C221+'XA1314 מספר מונה 14008869'!C221+'AH4520 מספר מונה 22002147'!C221+'AH4300 מספר מונה 12590096'!C221+'AH4067 מספר מונה 12591343'!C221+'AH1920 מספר מונה 22005812'!C221+'AH1920 מספר מונה 21003404'!C221+'AH10 מספר מונה 8070601'!C221+'A23 מספר מונה 22000257'!C221+'3018 מספר מונה 22002061'!C221+'921 מספר מונה 1800679'!C221</f>
        <v>422.33299999999997</v>
      </c>
      <c r="D252">
        <f>'חכל השיקמה 7 22007172'!D221+'חכל המעפילים 20 22001170'!D221+'חכל המעפילים 15  22005805'!D221+'ששת הימים מספר מונה 347462612'!D221+'שקד 47א מספר מונה 21003871'!D221+'שקד 17א מספר מונה 22002082'!D221+'קרן היסוד 1 מספר מונה 12512041'!D221+'קיבוץ גלויות 39 מספר מונה 22000'!D221+'קיבוץ גלויות 18 מספר מונה 22024'!D221+'עמידר מספר מונה 21023286'!D221+'ההגנה 10 מספר מונה 21023285'!D221+'עגנון 12 מספר מונה 21014900'!D221+'ספריה מספר מונה 14066205'!D221+'מרגוע מספר מונה 22000272'!D221+'לוחמי הגטאות מספר מונה 22023137'!D221+'המעפילים 17 מספר מונה 6181945'!D221+'1335 מספר מונה 22023890'!D221+'דוד בן גאון 1 מספר מונה 2200209'!D221+'בית הדר מספר מונה 23021393'!D221+'בית הדר מספר מונה 22000262'!D221+'בורוכוב מספר מונה 9072242'!D221+'אפרים שריר מספר מונה 17005041'!D221+'XA1314 מספר מונה 14008869'!D221+'AH4520 מספר מונה 22002147'!D221+'AH4300 מספר מונה 12590096'!D221+'AH4067 מספר מונה 12591343'!D221+'AH1920 מספר מונה 22005812'!D221+'AH1920 מספר מונה 21003404'!D221+'AH10 מספר מונה 8070601'!D221+'A23 מספר מונה 22000257'!D221+'3018 מספר מונה 22002061'!D221+'921 מספר מונה 1800679'!D221</f>
        <v>408.52</v>
      </c>
      <c r="E252">
        <f>'חכל השיקמה 7 22007172'!E221+'חכל המעפילים 20 22001170'!E221+'חכל המעפילים 15  22005805'!E221+'ששת הימים מספר מונה 347462612'!E221+'שקד 47א מספר מונה 21003871'!E221+'שקד 17א מספר מונה 22002082'!E221+'קרן היסוד 1 מספר מונה 12512041'!E221+'קיבוץ גלויות 39 מספר מונה 22000'!E221+'קיבוץ גלויות 18 מספר מונה 22024'!E221+'עמידר מספר מונה 21023286'!E221+'ההגנה 10 מספר מונה 21023285'!E221+'עגנון 12 מספר מונה 21014900'!E221+'ספריה מספר מונה 14066205'!E221+'מרגוע מספר מונה 22000272'!E221+'לוחמי הגטאות מספר מונה 22023137'!E221+'המעפילים 17 מספר מונה 6181945'!E221+'1335 מספר מונה 22023890'!E221+'דוד בן גאון 1 מספר מונה 2200209'!E221+'בית הדר מספר מונה 23021393'!E221+'בית הדר מספר מונה 22000262'!E221+'בורוכוב מספר מונה 9072242'!E221+'אפרים שריר מספר מונה 17005041'!E221+'XA1314 מספר מונה 14008869'!E221+'AH4520 מספר מונה 22002147'!E221+'AH4300 מספר מונה 12590096'!E221+'AH4067 מספר מונה 12591343'!E221+'AH1920 מספר מונה 22005812'!E221+'AH1920 מספר מונה 21003404'!E221+'AH10 מספר מונה 8070601'!E221+'A23 מספר מונה 22000257'!E221+'3018 מספר מונה 22002061'!E221+'921 מספר מונה 1800679'!E221</f>
        <v>392.30200000000013</v>
      </c>
      <c r="F252">
        <f>'חכל השיקמה 7 22007172'!F221+'חכל המעפילים 20 22001170'!F221+'חכל המעפילים 15  22005805'!F221+'ששת הימים מספר מונה 347462612'!F221+'שקד 47א מספר מונה 21003871'!F221+'שקד 17א מספר מונה 22002082'!F221+'קרן היסוד 1 מספר מונה 12512041'!F221+'קיבוץ גלויות 39 מספר מונה 22000'!F221+'קיבוץ גלויות 18 מספר מונה 22024'!F221+'עמידר מספר מונה 21023286'!F221+'ההגנה 10 מספר מונה 21023285'!F221+'עגנון 12 מספר מונה 21014900'!F221+'ספריה מספר מונה 14066205'!F221+'מרגוע מספר מונה 22000272'!F221+'לוחמי הגטאות מספר מונה 22023137'!F221+'המעפילים 17 מספר מונה 6181945'!F221+'1335 מספר מונה 22023890'!F221+'דוד בן גאון 1 מספר מונה 2200209'!F221+'בית הדר מספר מונה 23021393'!F221+'בית הדר מספר מונה 22000262'!F221+'בורוכוב מספר מונה 9072242'!F221+'אפרים שריר מספר מונה 17005041'!F221+'XA1314 מספר מונה 14008869'!F221+'AH4520 מספר מונה 22002147'!F221+'AH4300 מספר מונה 12590096'!F221+'AH4067 מספר מונה 12591343'!F221+'AH1920 מספר מונה 22005812'!F221+'AH1920 מספר מונה 21003404'!F221+'AH10 מספר מונה 8070601'!F221+'A23 מספר מונה 22000257'!F221+'3018 מספר מונה 22002061'!F221+'921 מספר מונה 1800679'!F221</f>
        <v>442.327</v>
      </c>
      <c r="G252">
        <f>'חכל השיקמה 7 22007172'!G221+'חכל המעפילים 20 22001170'!G221+'חכל המעפילים 15  22005805'!G221+'ששת הימים מספר מונה 347462612'!G221+'שקד 47א מספר מונה 21003871'!G221+'שקד 17א מספר מונה 22002082'!G221+'קרן היסוד 1 מספר מונה 12512041'!G221+'קיבוץ גלויות 39 מספר מונה 22000'!G221+'קיבוץ גלויות 18 מספר מונה 22024'!G221+'עמידר מספר מונה 21023286'!G221+'ההגנה 10 מספר מונה 21023285'!G221+'עגנון 12 מספר מונה 21014900'!G221+'ספריה מספר מונה 14066205'!G221+'מרגוע מספר מונה 22000272'!G221+'לוחמי הגטאות מספר מונה 22023137'!G221+'המעפילים 17 מספר מונה 6181945'!G221+'1335 מספר מונה 22023890'!G221+'דוד בן גאון 1 מספר מונה 2200209'!G221+'בית הדר מספר מונה 23021393'!G221+'בית הדר מספר מונה 22000262'!G221+'בורוכוב מספר מונה 9072242'!G221+'אפרים שריר מספר מונה 17005041'!G221+'XA1314 מספר מונה 14008869'!G221+'AH4520 מספר מונה 22002147'!G221+'AH4300 מספר מונה 12590096'!G221+'AH4067 מספר מונה 12591343'!G221+'AH1920 מספר מונה 22005812'!G221+'AH1920 מספר מונה 21003404'!G221+'AH10 מספר מונה 8070601'!G221+'A23 מספר מונה 22000257'!G221+'3018 מספר מונה 22002061'!G221+'921 מספר מונה 1800679'!G221</f>
        <v>433.83499999999998</v>
      </c>
      <c r="H252">
        <f>'חכל השיקמה 7 22007172'!H221+'חכל המעפילים 20 22001170'!H221+'חכל המעפילים 15  22005805'!H221+'ששת הימים מספר מונה 347462612'!H221+'שקד 47א מספר מונה 21003871'!H221+'שקד 17א מספר מונה 22002082'!H221+'קרן היסוד 1 מספר מונה 12512041'!H221+'קיבוץ גלויות 39 מספר מונה 22000'!H221+'קיבוץ גלויות 18 מספר מונה 22024'!H221+'עמידר מספר מונה 21023286'!H221+'ההגנה 10 מספר מונה 21023285'!H221+'עגנון 12 מספר מונה 21014900'!H221+'ספריה מספר מונה 14066205'!H221+'מרגוע מספר מונה 22000272'!H221+'לוחמי הגטאות מספר מונה 22023137'!H221+'המעפילים 17 מספר מונה 6181945'!H221+'1335 מספר מונה 22023890'!H221+'דוד בן גאון 1 מספר מונה 2200209'!H221+'בית הדר מספר מונה 23021393'!H221+'בית הדר מספר מונה 22000262'!H221+'בורוכוב מספר מונה 9072242'!H221+'אפרים שריר מספר מונה 17005041'!H221+'XA1314 מספר מונה 14008869'!H221+'AH4520 מספר מונה 22002147'!H221+'AH4300 מספר מונה 12590096'!H221+'AH4067 מספר מונה 12591343'!H221+'AH1920 מספר מונה 22005812'!H221+'AH1920 מספר מונה 21003404'!H221+'AH10 מספר מונה 8070601'!H221+'A23 מספר מונה 22000257'!H221+'3018 מספר מונה 22002061'!H221+'921 מספר מונה 1800679'!H221</f>
        <v>406.18200000000002</v>
      </c>
      <c r="I252">
        <f>'חכל השיקמה 7 22007172'!I221+'חכל המעפילים 20 22001170'!I221+'חכל המעפילים 15  22005805'!I221+'ששת הימים מספר מונה 347462612'!I221+'שקד 47א מספר מונה 21003871'!I221+'שקד 17א מספר מונה 22002082'!I221+'קרן היסוד 1 מספר מונה 12512041'!I221+'קיבוץ גלויות 39 מספר מונה 22000'!I221+'קיבוץ גלויות 18 מספר מונה 22024'!I221+'עמידר מספר מונה 21023286'!I221+'ההגנה 10 מספר מונה 21023285'!I221+'עגנון 12 מספר מונה 21014900'!I221+'ספריה מספר מונה 14066205'!I221+'מרגוע מספר מונה 22000272'!I221+'לוחמי הגטאות מספר מונה 22023137'!I221+'המעפילים 17 מספר מונה 6181945'!I221+'1335 מספר מונה 22023890'!I221+'דוד בן גאון 1 מספר מונה 2200209'!I221+'בית הדר מספר מונה 23021393'!I221+'בית הדר מספר מונה 22000262'!I221+'בורוכוב מספר מונה 9072242'!I221+'אפרים שריר מספר מונה 17005041'!I221+'XA1314 מספר מונה 14008869'!I221+'AH4520 מספר מונה 22002147'!I221+'AH4300 מספר מונה 12590096'!I221+'AH4067 מספר מונה 12591343'!I221+'AH1920 מספר מונה 22005812'!I221+'AH1920 מספר מונה 21003404'!I221+'AH10 מספר מונה 8070601'!I221+'A23 מספר מונה 22000257'!I221+'3018 מספר מונה 22002061'!I221+'921 מספר מונה 1800679'!I221</f>
        <v>540.13599999999997</v>
      </c>
      <c r="J252">
        <f>'חכל השיקמה 7 22007172'!J221+'חכל המעפילים 20 22001170'!J221+'חכל המעפילים 15  22005805'!J221+'ששת הימים מספר מונה 347462612'!J221+'שקד 47א מספר מונה 21003871'!J221+'שקד 17א מספר מונה 22002082'!J221+'קרן היסוד 1 מספר מונה 12512041'!J221+'קיבוץ גלויות 39 מספר מונה 22000'!J221+'קיבוץ גלויות 18 מספר מונה 22024'!J221+'עמידר מספר מונה 21023286'!J221+'ההגנה 10 מספר מונה 21023285'!J221+'עגנון 12 מספר מונה 21014900'!J221+'ספריה מספר מונה 14066205'!J221+'מרגוע מספר מונה 22000272'!J221+'לוחמי הגטאות מספר מונה 22023137'!J221+'המעפילים 17 מספר מונה 6181945'!J221+'1335 מספר מונה 22023890'!J221+'דוד בן גאון 1 מספר מונה 2200209'!J221+'בית הדר מספר מונה 23021393'!J221+'בית הדר מספר מונה 22000262'!J221+'בורוכוב מספר מונה 9072242'!J221+'אפרים שריר מספר מונה 17005041'!J221+'XA1314 מספר מונה 14008869'!J221+'AH4520 מספר מונה 22002147'!J221+'AH4300 מספר מונה 12590096'!J221+'AH4067 מספר מונה 12591343'!J221+'AH1920 מספר מונה 22005812'!J221+'AH1920 מספר מונה 21003404'!J221+'AH10 מספר מונה 8070601'!J221+'A23 מספר מונה 22000257'!J221+'3018 מספר מונה 22002061'!J221+'921 מספר מונה 1800679'!J221</f>
        <v>691.9079999999999</v>
      </c>
      <c r="K252">
        <f>'חכל השיקמה 7 22007172'!K221+'חכל המעפילים 20 22001170'!K221+'חכל המעפילים 15  22005805'!K221+'ששת הימים מספר מונה 347462612'!K221+'שקד 47א מספר מונה 21003871'!K221+'שקד 17א מספר מונה 22002082'!K221+'קרן היסוד 1 מספר מונה 12512041'!K221+'קיבוץ גלויות 39 מספר מונה 22000'!K221+'קיבוץ גלויות 18 מספר מונה 22024'!K221+'עמידר מספר מונה 21023286'!K221+'ההגנה 10 מספר מונה 21023285'!K221+'עגנון 12 מספר מונה 21014900'!K221+'ספריה מספר מונה 14066205'!K221+'מרגוע מספר מונה 22000272'!K221+'לוחמי הגטאות מספר מונה 22023137'!K221+'המעפילים 17 מספר מונה 6181945'!K221+'1335 מספר מונה 22023890'!K221+'דוד בן גאון 1 מספר מונה 2200209'!K221+'בית הדר מספר מונה 23021393'!K221+'בית הדר מספר מונה 22000262'!K221+'בורוכוב מספר מונה 9072242'!K221+'אפרים שריר מספר מונה 17005041'!K221+'XA1314 מספר מונה 14008869'!K221+'AH4520 מספר מונה 22002147'!K221+'AH4300 מספר מונה 12590096'!K221+'AH4067 מספר מונה 12591343'!K221+'AH1920 מספר מונה 22005812'!K221+'AH1920 מספר מונה 21003404'!K221+'AH10 מספר מונה 8070601'!K221+'A23 מספר מונה 22000257'!K221+'3018 מספר מונה 22002061'!K221+'921 מספר מונה 1800679'!K221</f>
        <v>859.31899999999996</v>
      </c>
      <c r="L252">
        <f>'חכל השיקמה 7 22007172'!L221+'חכל המעפילים 20 22001170'!L221+'חכל המעפילים 15  22005805'!L221+'ששת הימים מספר מונה 347462612'!L221+'שקד 47א מספר מונה 21003871'!L221+'שקד 17א מספר מונה 22002082'!L221+'קרן היסוד 1 מספר מונה 12512041'!L221+'קיבוץ גלויות 39 מספר מונה 22000'!L221+'קיבוץ גלויות 18 מספר מונה 22024'!L221+'עמידר מספר מונה 21023286'!L221+'ההגנה 10 מספר מונה 21023285'!L221+'עגנון 12 מספר מונה 21014900'!L221+'ספריה מספר מונה 14066205'!L221+'מרגוע מספר מונה 22000272'!L221+'לוחמי הגטאות מספר מונה 22023137'!L221+'המעפילים 17 מספר מונה 6181945'!L221+'1335 מספר מונה 22023890'!L221+'דוד בן גאון 1 מספר מונה 2200209'!L221+'בית הדר מספר מונה 23021393'!L221+'בית הדר מספר מונה 22000262'!L221+'בורוכוב מספר מונה 9072242'!L221+'אפרים שריר מספר מונה 17005041'!L221+'XA1314 מספר מונה 14008869'!L221+'AH4520 מספר מונה 22002147'!L221+'AH4300 מספר מונה 12590096'!L221+'AH4067 מספר מונה 12591343'!L221+'AH1920 מספר מונה 22005812'!L221+'AH1920 מספר מונה 21003404'!L221+'AH10 מספר מונה 8070601'!L221+'A23 מספר מונה 22000257'!L221+'3018 מספר מונה 22002061'!L221+'921 מספר מונה 1800679'!L221</f>
        <v>911.2360000000001</v>
      </c>
      <c r="M252">
        <f>'חכל השיקמה 7 22007172'!M221+'חכל המעפילים 20 22001170'!M221+'חכל המעפילים 15  22005805'!M221+'ששת הימים מספר מונה 347462612'!M221+'שקד 47א מספר מונה 21003871'!M221+'שקד 17א מספר מונה 22002082'!M221+'קרן היסוד 1 מספר מונה 12512041'!M221+'קיבוץ גלויות 39 מספר מונה 22000'!M221+'קיבוץ גלויות 18 מספר מונה 22024'!M221+'עמידר מספר מונה 21023286'!M221+'ההגנה 10 מספר מונה 21023285'!M221+'עגנון 12 מספר מונה 21014900'!M221+'ספריה מספר מונה 14066205'!M221+'מרגוע מספר מונה 22000272'!M221+'לוחמי הגטאות מספר מונה 22023137'!M221+'המעפילים 17 מספר מונה 6181945'!M221+'1335 מספר מונה 22023890'!M221+'דוד בן גאון 1 מספר מונה 2200209'!M221+'בית הדר מספר מונה 23021393'!M221+'בית הדר מספר מונה 22000262'!M221+'בורוכוב מספר מונה 9072242'!M221+'אפרים שריר מספר מונה 17005041'!M221+'XA1314 מספר מונה 14008869'!M221+'AH4520 מספר מונה 22002147'!M221+'AH4300 מספר מונה 12590096'!M221+'AH4067 מספר מונה 12591343'!M221+'AH1920 מספר מונה 22005812'!M221+'AH1920 מספר מונה 21003404'!M221+'AH10 מספר מונה 8070601'!M221+'A23 מספר מונה 22000257'!M221+'3018 מספר מונה 22002061'!M221+'921 מספר מונה 1800679'!M221</f>
        <v>918.14400000000001</v>
      </c>
      <c r="N252">
        <f>'חכל השיקמה 7 22007172'!N221+'חכל המעפילים 20 22001170'!N221+'חכל המעפילים 15  22005805'!N221+'ששת הימים מספר מונה 347462612'!N221+'שקד 47א מספר מונה 21003871'!N221+'שקד 17א מספר מונה 22002082'!N221+'קרן היסוד 1 מספר מונה 12512041'!N221+'קיבוץ גלויות 39 מספר מונה 22000'!N221+'קיבוץ גלויות 18 מספר מונה 22024'!N221+'עמידר מספר מונה 21023286'!N221+'ההגנה 10 מספר מונה 21023285'!N221+'עגנון 12 מספר מונה 21014900'!N221+'ספריה מספר מונה 14066205'!N221+'מרגוע מספר מונה 22000272'!N221+'לוחמי הגטאות מספר מונה 22023137'!N221+'המעפילים 17 מספר מונה 6181945'!N221+'1335 מספר מונה 22023890'!N221+'דוד בן גאון 1 מספר מונה 2200209'!N221+'בית הדר מספר מונה 23021393'!N221+'בית הדר מספר מונה 22000262'!N221+'בורוכוב מספר מונה 9072242'!N221+'אפרים שריר מספר מונה 17005041'!N221+'XA1314 מספר מונה 14008869'!N221+'AH4520 מספר מונה 22002147'!N221+'AH4300 מספר מונה 12590096'!N221+'AH4067 מספר מונה 12591343'!N221+'AH1920 מספר מונה 22005812'!N221+'AH1920 מספר מונה 21003404'!N221+'AH10 מספר מונה 8070601'!N221+'A23 מספר מונה 22000257'!N221+'3018 מספר מונה 22002061'!N221+'921 מספר מונה 1800679'!N221</f>
        <v>914.38299999999992</v>
      </c>
      <c r="O252">
        <f>'חכל השיקמה 7 22007172'!O221+'חכל המעפילים 20 22001170'!O221+'חכל המעפילים 15  22005805'!O221+'ששת הימים מספר מונה 347462612'!O221+'שקד 47א מספר מונה 21003871'!O221+'שקד 17א מספר מונה 22002082'!O221+'קרן היסוד 1 מספר מונה 12512041'!O221+'קיבוץ גלויות 39 מספר מונה 22000'!O221+'קיבוץ גלויות 18 מספר מונה 22024'!O221+'עמידר מספר מונה 21023286'!O221+'ההגנה 10 מספר מונה 21023285'!O221+'עגנון 12 מספר מונה 21014900'!O221+'ספריה מספר מונה 14066205'!O221+'מרגוע מספר מונה 22000272'!O221+'לוחמי הגטאות מספר מונה 22023137'!O221+'המעפילים 17 מספר מונה 6181945'!O221+'1335 מספר מונה 22023890'!O221+'דוד בן גאון 1 מספר מונה 2200209'!O221+'בית הדר מספר מונה 23021393'!O221+'בית הדר מספר מונה 22000262'!O221+'בורוכוב מספר מונה 9072242'!O221+'אפרים שריר מספר מונה 17005041'!O221+'XA1314 מספר מונה 14008869'!O221+'AH4520 מספר מונה 22002147'!O221+'AH4300 מספר מונה 12590096'!O221+'AH4067 מספר מונה 12591343'!O221+'AH1920 מספר מונה 22005812'!O221+'AH1920 מספר מונה 21003404'!O221+'AH10 מספר מונה 8070601'!O221+'A23 מספר מונה 22000257'!O221+'3018 מספר מונה 22002061'!O221+'921 מספר מונה 1800679'!O221</f>
        <v>886.68099999999993</v>
      </c>
      <c r="P252">
        <f>'חכל השיקמה 7 22007172'!P221+'חכל המעפילים 20 22001170'!P221+'חכל המעפילים 15  22005805'!P221+'ששת הימים מספר מונה 347462612'!P221+'שקד 47א מספר מונה 21003871'!P221+'שקד 17א מספר מונה 22002082'!P221+'קרן היסוד 1 מספר מונה 12512041'!P221+'קיבוץ גלויות 39 מספר מונה 22000'!P221+'קיבוץ גלויות 18 מספר מונה 22024'!P221+'עמידר מספר מונה 21023286'!P221+'ההגנה 10 מספר מונה 21023285'!P221+'עגנון 12 מספר מונה 21014900'!P221+'ספריה מספר מונה 14066205'!P221+'מרגוע מספר מונה 22000272'!P221+'לוחמי הגטאות מספר מונה 22023137'!P221+'המעפילים 17 מספר מונה 6181945'!P221+'1335 מספר מונה 22023890'!P221+'דוד בן גאון 1 מספר מונה 2200209'!P221+'בית הדר מספר מונה 23021393'!P221+'בית הדר מספר מונה 22000262'!P221+'בורוכוב מספר מונה 9072242'!P221+'אפרים שריר מספר מונה 17005041'!P221+'XA1314 מספר מונה 14008869'!P221+'AH4520 מספר מונה 22002147'!P221+'AH4300 מספר מונה 12590096'!P221+'AH4067 מספר מונה 12591343'!P221+'AH1920 מספר מונה 22005812'!P221+'AH1920 מספר מונה 21003404'!P221+'AH10 מספר מונה 8070601'!P221+'A23 מספר מונה 22000257'!P221+'3018 מספר מונה 22002061'!P221+'921 מספר מונה 1800679'!P221</f>
        <v>781.31399999999985</v>
      </c>
      <c r="Q252">
        <f>'חכל השיקמה 7 22007172'!Q221+'חכל המעפילים 20 22001170'!Q221+'חכל המעפילים 15  22005805'!Q221+'ששת הימים מספר מונה 347462612'!Q221+'שקד 47א מספר מונה 21003871'!Q221+'שקד 17א מספר מונה 22002082'!Q221+'קרן היסוד 1 מספר מונה 12512041'!Q221+'קיבוץ גלויות 39 מספר מונה 22000'!Q221+'קיבוץ גלויות 18 מספר מונה 22024'!Q221+'עמידר מספר מונה 21023286'!Q221+'ההגנה 10 מספר מונה 21023285'!Q221+'עגנון 12 מספר מונה 21014900'!Q221+'ספריה מספר מונה 14066205'!Q221+'מרגוע מספר מונה 22000272'!Q221+'לוחמי הגטאות מספר מונה 22023137'!Q221+'המעפילים 17 מספר מונה 6181945'!Q221+'1335 מספר מונה 22023890'!Q221+'דוד בן גאון 1 מספר מונה 2200209'!Q221+'בית הדר מספר מונה 23021393'!Q221+'בית הדר מספר מונה 22000262'!Q221+'בורוכוב מספר מונה 9072242'!Q221+'אפרים שריר מספר מונה 17005041'!Q221+'XA1314 מספר מונה 14008869'!Q221+'AH4520 מספר מונה 22002147'!Q221+'AH4300 מספר מונה 12590096'!Q221+'AH4067 מספר מונה 12591343'!Q221+'AH1920 מספר מונה 22005812'!Q221+'AH1920 מספר מונה 21003404'!Q221+'AH10 מספר מונה 8070601'!Q221+'A23 מספר מונה 22000257'!Q221+'3018 מספר מונה 22002061'!Q221+'921 מספר מונה 1800679'!Q221</f>
        <v>701.40099999999984</v>
      </c>
      <c r="R252">
        <f>'חכל השיקמה 7 22007172'!R221+'חכל המעפילים 20 22001170'!R221+'חכל המעפילים 15  22005805'!R221+'ששת הימים מספר מונה 347462612'!R221+'שקד 47א מספר מונה 21003871'!R221+'שקד 17א מספר מונה 22002082'!R221+'קרן היסוד 1 מספר מונה 12512041'!R221+'קיבוץ גלויות 39 מספר מונה 22000'!R221+'קיבוץ גלויות 18 מספר מונה 22024'!R221+'עמידר מספר מונה 21023286'!R221+'ההגנה 10 מספר מונה 21023285'!R221+'עגנון 12 מספר מונה 21014900'!R221+'ספריה מספר מונה 14066205'!R221+'מרגוע מספר מונה 22000272'!R221+'לוחמי הגטאות מספר מונה 22023137'!R221+'המעפילים 17 מספר מונה 6181945'!R221+'1335 מספר מונה 22023890'!R221+'דוד בן גאון 1 מספר מונה 2200209'!R221+'בית הדר מספר מונה 23021393'!R221+'בית הדר מספר מונה 22000262'!R221+'בורוכוב מספר מונה 9072242'!R221+'אפרים שריר מספר מונה 17005041'!R221+'XA1314 מספר מונה 14008869'!R221+'AH4520 מספר מונה 22002147'!R221+'AH4300 מספר מונה 12590096'!R221+'AH4067 מספר מונה 12591343'!R221+'AH1920 מספר מונה 22005812'!R221+'AH1920 מספר מונה 21003404'!R221+'AH10 מספר מונה 8070601'!R221+'A23 מספר מונה 22000257'!R221+'3018 מספר מונה 22002061'!R221+'921 מספר מונה 1800679'!R221</f>
        <v>661.25499999999988</v>
      </c>
      <c r="S252">
        <f>'חכל השיקמה 7 22007172'!S221+'חכל המעפילים 20 22001170'!S221+'חכל המעפילים 15  22005805'!S221+'ששת הימים מספר מונה 347462612'!S221+'שקד 47א מספר מונה 21003871'!S221+'שקד 17א מספר מונה 22002082'!S221+'קרן היסוד 1 מספר מונה 12512041'!S221+'קיבוץ גלויות 39 מספר מונה 22000'!S221+'קיבוץ גלויות 18 מספר מונה 22024'!S221+'עמידר מספר מונה 21023286'!S221+'ההגנה 10 מספר מונה 21023285'!S221+'עגנון 12 מספר מונה 21014900'!S221+'ספריה מספר מונה 14066205'!S221+'מרגוע מספר מונה 22000272'!S221+'לוחמי הגטאות מספר מונה 22023137'!S221+'המעפילים 17 מספר מונה 6181945'!S221+'1335 מספר מונה 22023890'!S221+'דוד בן גאון 1 מספר מונה 2200209'!S221+'בית הדר מספר מונה 23021393'!S221+'בית הדר מספר מונה 22000262'!S221+'בורוכוב מספר מונה 9072242'!S221+'אפרים שריר מספר מונה 17005041'!S221+'XA1314 מספר מונה 14008869'!S221+'AH4520 מספר מונה 22002147'!S221+'AH4300 מספר מונה 12590096'!S221+'AH4067 מספר מונה 12591343'!S221+'AH1920 מספר מונה 22005812'!S221+'AH1920 מספר מונה 21003404'!S221+'AH10 מספר מונה 8070601'!S221+'A23 מספר מונה 22000257'!S221+'3018 מספר מונה 22002061'!S221+'921 מספר מונה 1800679'!S221</f>
        <v>727.39300000000003</v>
      </c>
      <c r="T252">
        <f>'חכל השיקמה 7 22007172'!T221+'חכל המעפילים 20 22001170'!T221+'חכל המעפילים 15  22005805'!T221+'ששת הימים מספר מונה 347462612'!T221+'שקד 47א מספר מונה 21003871'!T221+'שקד 17א מספר מונה 22002082'!T221+'קרן היסוד 1 מספר מונה 12512041'!T221+'קיבוץ גלויות 39 מספר מונה 22000'!T221+'קיבוץ גלויות 18 מספר מונה 22024'!T221+'עמידר מספר מונה 21023286'!T221+'ההגנה 10 מספר מונה 21023285'!T221+'עגנון 12 מספר מונה 21014900'!T221+'ספריה מספר מונה 14066205'!T221+'מרגוע מספר מונה 22000272'!T221+'לוחמי הגטאות מספר מונה 22023137'!T221+'המעפילים 17 מספר מונה 6181945'!T221+'1335 מספר מונה 22023890'!T221+'דוד בן גאון 1 מספר מונה 2200209'!T221+'בית הדר מספר מונה 23021393'!T221+'בית הדר מספר מונה 22000262'!T221+'בורוכוב מספר מונה 9072242'!T221+'אפרים שריר מספר מונה 17005041'!T221+'XA1314 מספר מונה 14008869'!T221+'AH4520 מספר מונה 22002147'!T221+'AH4300 מספר מונה 12590096'!T221+'AH4067 מספר מונה 12591343'!T221+'AH1920 מספר מונה 22005812'!T221+'AH1920 מספר מונה 21003404'!T221+'AH10 מספר מונה 8070601'!T221+'A23 מספר מונה 22000257'!T221+'3018 מספר מונה 22002061'!T221+'921 מספר מונה 1800679'!T221</f>
        <v>717.53499999999997</v>
      </c>
      <c r="U252">
        <f>'חכל השיקמה 7 22007172'!U221+'חכל המעפילים 20 22001170'!U221+'חכל המעפילים 15  22005805'!U221+'ששת הימים מספר מונה 347462612'!U221+'שקד 47א מספר מונה 21003871'!U221+'שקד 17א מספר מונה 22002082'!U221+'קרן היסוד 1 מספר מונה 12512041'!U221+'קיבוץ גלויות 39 מספר מונה 22000'!U221+'קיבוץ גלויות 18 מספר מונה 22024'!U221+'עמידר מספר מונה 21023286'!U221+'ההגנה 10 מספר מונה 21023285'!U221+'עגנון 12 מספר מונה 21014900'!U221+'ספריה מספר מונה 14066205'!U221+'מרגוע מספר מונה 22000272'!U221+'לוחמי הגטאות מספר מונה 22023137'!U221+'המעפילים 17 מספר מונה 6181945'!U221+'1335 מספר מונה 22023890'!U221+'דוד בן גאון 1 מספר מונה 2200209'!U221+'בית הדר מספר מונה 23021393'!U221+'בית הדר מספר מונה 22000262'!U221+'בורוכוב מספר מונה 9072242'!U221+'אפרים שריר מספר מונה 17005041'!U221+'XA1314 מספר מונה 14008869'!U221+'AH4520 מספר מונה 22002147'!U221+'AH4300 מספר מונה 12590096'!U221+'AH4067 מספר מונה 12591343'!U221+'AH1920 מספר מונה 22005812'!U221+'AH1920 מספר מונה 21003404'!U221+'AH10 מספר מונה 8070601'!U221+'A23 מספר מונה 22000257'!U221+'3018 מספר מונה 22002061'!U221+'921 מספר מונה 1800679'!U221</f>
        <v>802.30399999999997</v>
      </c>
      <c r="V252">
        <f>'חכל השיקמה 7 22007172'!V221+'חכל המעפילים 20 22001170'!V221+'חכל המעפילים 15  22005805'!V221+'ששת הימים מספר מונה 347462612'!V221+'שקד 47א מספר מונה 21003871'!V221+'שקד 17א מספר מונה 22002082'!V221+'קרן היסוד 1 מספר מונה 12512041'!V221+'קיבוץ גלויות 39 מספר מונה 22000'!V221+'קיבוץ גלויות 18 מספר מונה 22024'!V221+'עמידר מספר מונה 21023286'!V221+'ההגנה 10 מספר מונה 21023285'!V221+'עגנון 12 מספר מונה 21014900'!V221+'ספריה מספר מונה 14066205'!V221+'מרגוע מספר מונה 22000272'!V221+'לוחמי הגטאות מספר מונה 22023137'!V221+'המעפילים 17 מספר מונה 6181945'!V221+'1335 מספר מונה 22023890'!V221+'דוד בן גאון 1 מספר מונה 2200209'!V221+'בית הדר מספר מונה 23021393'!V221+'בית הדר מספר מונה 22000262'!V221+'בורוכוב מספר מונה 9072242'!V221+'אפרים שריר מספר מונה 17005041'!V221+'XA1314 מספר מונה 14008869'!V221+'AH4520 מספר מונה 22002147'!V221+'AH4300 מספר מונה 12590096'!V221+'AH4067 מספר מונה 12591343'!V221+'AH1920 מספר מונה 22005812'!V221+'AH1920 מספר מונה 21003404'!V221+'AH10 מספר מונה 8070601'!V221+'A23 מספר מונה 22000257'!V221+'3018 מספר מונה 22002061'!V221+'921 מספר מונה 1800679'!V221</f>
        <v>781.95999999999992</v>
      </c>
      <c r="W252">
        <f>'חכל השיקמה 7 22007172'!W221+'חכל המעפילים 20 22001170'!W221+'חכל המעפילים 15  22005805'!W221+'ששת הימים מספר מונה 347462612'!W221+'שקד 47א מספר מונה 21003871'!W221+'שקד 17א מספר מונה 22002082'!W221+'קרן היסוד 1 מספר מונה 12512041'!W221+'קיבוץ גלויות 39 מספר מונה 22000'!W221+'קיבוץ גלויות 18 מספר מונה 22024'!W221+'עמידר מספר מונה 21023286'!W221+'ההגנה 10 מספר מונה 21023285'!W221+'עגנון 12 מספר מונה 21014900'!W221+'ספריה מספר מונה 14066205'!W221+'מרגוע מספר מונה 22000272'!W221+'לוחמי הגטאות מספר מונה 22023137'!W221+'המעפילים 17 מספר מונה 6181945'!W221+'1335 מספר מונה 22023890'!W221+'דוד בן גאון 1 מספר מונה 2200209'!W221+'בית הדר מספר מונה 23021393'!W221+'בית הדר מספר מונה 22000262'!W221+'בורוכוב מספר מונה 9072242'!W221+'אפרים שריר מספר מונה 17005041'!W221+'XA1314 מספר מונה 14008869'!W221+'AH4520 מספר מונה 22002147'!W221+'AH4300 מספר מונה 12590096'!W221+'AH4067 מספר מונה 12591343'!W221+'AH1920 מספר מונה 22005812'!W221+'AH1920 מספר מונה 21003404'!W221+'AH10 מספר מונה 8070601'!W221+'A23 מספר מונה 22000257'!W221+'3018 מספר מונה 22002061'!W221+'921 מספר מונה 1800679'!W221</f>
        <v>674.19099999999992</v>
      </c>
      <c r="X252">
        <f>'חכל השיקמה 7 22007172'!X221+'חכל המעפילים 20 22001170'!X221+'חכל המעפילים 15  22005805'!X221+'ששת הימים מספר מונה 347462612'!X221+'שקד 47א מספר מונה 21003871'!X221+'שקד 17א מספר מונה 22002082'!X221+'קרן היסוד 1 מספר מונה 12512041'!X221+'קיבוץ גלויות 39 מספר מונה 22000'!X221+'קיבוץ גלויות 18 מספר מונה 22024'!X221+'עמידר מספר מונה 21023286'!X221+'ההגנה 10 מספר מונה 21023285'!X221+'עגנון 12 מספר מונה 21014900'!X221+'ספריה מספר מונה 14066205'!X221+'מרגוע מספר מונה 22000272'!X221+'לוחמי הגטאות מספר מונה 22023137'!X221+'המעפילים 17 מספר מונה 6181945'!X221+'1335 מספר מונה 22023890'!X221+'דוד בן גאון 1 מספר מונה 2200209'!X221+'בית הדר מספר מונה 23021393'!X221+'בית הדר מספר מונה 22000262'!X221+'בורוכוב מספר מונה 9072242'!X221+'אפרים שריר מספר מונה 17005041'!X221+'XA1314 מספר מונה 14008869'!X221+'AH4520 מספר מונה 22002147'!X221+'AH4300 מספר מונה 12590096'!X221+'AH4067 מספר מונה 12591343'!X221+'AH1920 מספר מונה 22005812'!X221+'AH1920 מספר מונה 21003404'!X221+'AH10 מספר מונה 8070601'!X221+'A23 מספר מונה 22000257'!X221+'3018 מספר מונה 22002061'!X221+'921 מספר מונה 1800679'!X221</f>
        <v>625.99800000000005</v>
      </c>
      <c r="Y252">
        <f>'חכל השיקמה 7 22007172'!Y221+'חכל המעפילים 20 22001170'!Y221+'חכל המעפילים 15  22005805'!Y221+'ששת הימים מספר מונה 347462612'!Y221+'שקד 47א מספר מונה 21003871'!Y221+'שקד 17א מספר מונה 22002082'!Y221+'קרן היסוד 1 מספר מונה 12512041'!Y221+'קיבוץ גלויות 39 מספר מונה 22000'!Y221+'קיבוץ גלויות 18 מספר מונה 22024'!Y221+'עמידר מספר מונה 21023286'!Y221+'ההגנה 10 מספר מונה 21023285'!Y221+'עגנון 12 מספר מונה 21014900'!Y221+'ספריה מספר מונה 14066205'!Y221+'מרגוע מספר מונה 22000272'!Y221+'לוחמי הגטאות מספר מונה 22023137'!Y221+'המעפילים 17 מספר מונה 6181945'!Y221+'1335 מספר מונה 22023890'!Y221+'דוד בן גאון 1 מספר מונה 2200209'!Y221+'בית הדר מספר מונה 23021393'!Y221+'בית הדר מספר מונה 22000262'!Y221+'בורוכוב מספר מונה 9072242'!Y221+'אפרים שריר מספר מונה 17005041'!Y221+'XA1314 מספר מונה 14008869'!Y221+'AH4520 מספר מונה 22002147'!Y221+'AH4300 מספר מונה 12590096'!Y221+'AH4067 מספר מונה 12591343'!Y221+'AH1920 מספר מונה 22005812'!Y221+'AH1920 מספר מונה 21003404'!Y221+'AH10 מספר מונה 8070601'!Y221+'A23 מספר מונה 22000257'!Y221+'3018 מספר מונה 22002061'!Y221+'921 מספר מונה 1800679'!Y221</f>
        <v>576.899</v>
      </c>
      <c r="Z252" s="22">
        <f t="shared" si="6"/>
        <v>15769.118999999997</v>
      </c>
    </row>
    <row r="253" spans="1:26" x14ac:dyDescent="0.45">
      <c r="A253" s="33">
        <v>45146</v>
      </c>
      <c r="B253">
        <f>'חכל השיקמה 7 22007172'!B222+'חכל המעפילים 20 22001170'!B222+'חכל המעפילים 15  22005805'!B222+'ששת הימים מספר מונה 347462612'!B222+'שקד 47א מספר מונה 21003871'!B222+'שקד 17א מספר מונה 22002082'!B222+'קרן היסוד 1 מספר מונה 12512041'!B222+'קיבוץ גלויות 39 מספר מונה 22000'!B222+'קיבוץ גלויות 18 מספר מונה 22024'!B222+'עמידר מספר מונה 21023286'!B222+'ההגנה 10 מספר מונה 21023285'!B222+'עגנון 12 מספר מונה 21014900'!B222+'ספריה מספר מונה 14066205'!B222+'מרגוע מספר מונה 22000272'!B222+'לוחמי הגטאות מספר מונה 22023137'!B222+'המעפילים 17 מספר מונה 6181945'!B222+'1335 מספר מונה 22023890'!B222+'דוד בן גאון 1 מספר מונה 2200209'!B222+'בית הדר מספר מונה 23021393'!B222+'בית הדר מספר מונה 22000262'!B222+'בורוכוב מספר מונה 9072242'!B222+'אפרים שריר מספר מונה 17005041'!B222+'XA1314 מספר מונה 14008869'!B222+'AH4520 מספר מונה 22002147'!B222+'AH4300 מספר מונה 12590096'!B222+'AH4067 מספר מונה 12591343'!B222+'AH1920 מספר מונה 22005812'!B222+'AH1920 מספר מונה 21003404'!B222+'AH10 מספר מונה 8070601'!B222+'A23 מספר מונה 22000257'!B222+'3018 מספר מונה 22002061'!B222+'921 מספר מונה 1800679'!B222</f>
        <v>522.46699999999998</v>
      </c>
      <c r="C253">
        <f>'חכל השיקמה 7 22007172'!C222+'חכל המעפילים 20 22001170'!C222+'חכל המעפילים 15  22005805'!C222+'ששת הימים מספר מונה 347462612'!C222+'שקד 47א מספר מונה 21003871'!C222+'שקד 17א מספר מונה 22002082'!C222+'קרן היסוד 1 מספר מונה 12512041'!C222+'קיבוץ גלויות 39 מספר מונה 22000'!C222+'קיבוץ גלויות 18 מספר מונה 22024'!C222+'עמידר מספר מונה 21023286'!C222+'ההגנה 10 מספר מונה 21023285'!C222+'עגנון 12 מספר מונה 21014900'!C222+'ספריה מספר מונה 14066205'!C222+'מרגוע מספר מונה 22000272'!C222+'לוחמי הגטאות מספר מונה 22023137'!C222+'המעפילים 17 מספר מונה 6181945'!C222+'1335 מספר מונה 22023890'!C222+'דוד בן גאון 1 מספר מונה 2200209'!C222+'בית הדר מספר מונה 23021393'!C222+'בית הדר מספר מונה 22000262'!C222+'בורוכוב מספר מונה 9072242'!C222+'אפרים שריר מספר מונה 17005041'!C222+'XA1314 מספר מונה 14008869'!C222+'AH4520 מספר מונה 22002147'!C222+'AH4300 מספר מונה 12590096'!C222+'AH4067 מספר מונה 12591343'!C222+'AH1920 מספר מונה 22005812'!C222+'AH1920 מספר מונה 21003404'!C222+'AH10 מספר מונה 8070601'!C222+'A23 מספר מונה 22000257'!C222+'3018 מספר מונה 22002061'!C222+'921 מספר מונה 1800679'!C222</f>
        <v>462.47500000000002</v>
      </c>
      <c r="D253">
        <f>'חכל השיקמה 7 22007172'!D222+'חכל המעפילים 20 22001170'!D222+'חכל המעפילים 15  22005805'!D222+'ששת הימים מספר מונה 347462612'!D222+'שקד 47א מספר מונה 21003871'!D222+'שקד 17א מספר מונה 22002082'!D222+'קרן היסוד 1 מספר מונה 12512041'!D222+'קיבוץ גלויות 39 מספר מונה 22000'!D222+'קיבוץ גלויות 18 מספר מונה 22024'!D222+'עמידר מספר מונה 21023286'!D222+'ההגנה 10 מספר מונה 21023285'!D222+'עגנון 12 מספר מונה 21014900'!D222+'ספריה מספר מונה 14066205'!D222+'מרגוע מספר מונה 22000272'!D222+'לוחמי הגטאות מספר מונה 22023137'!D222+'המעפילים 17 מספר מונה 6181945'!D222+'1335 מספר מונה 22023890'!D222+'דוד בן גאון 1 מספר מונה 2200209'!D222+'בית הדר מספר מונה 23021393'!D222+'בית הדר מספר מונה 22000262'!D222+'בורוכוב מספר מונה 9072242'!D222+'אפרים שריר מספר מונה 17005041'!D222+'XA1314 מספר מונה 14008869'!D222+'AH4520 מספר מונה 22002147'!D222+'AH4300 מספר מונה 12590096'!D222+'AH4067 מספר מונה 12591343'!D222+'AH1920 מספר מונה 22005812'!D222+'AH1920 מספר מונה 21003404'!D222+'AH10 מספר מונה 8070601'!D222+'A23 מספר מונה 22000257'!D222+'3018 מספר מונה 22002061'!D222+'921 מספר מונה 1800679'!D222</f>
        <v>442.43399999999997</v>
      </c>
      <c r="E253">
        <f>'חכל השיקמה 7 22007172'!E222+'חכל המעפילים 20 22001170'!E222+'חכל המעפילים 15  22005805'!E222+'ששת הימים מספר מונה 347462612'!E222+'שקד 47א מספר מונה 21003871'!E222+'שקד 17א מספר מונה 22002082'!E222+'קרן היסוד 1 מספר מונה 12512041'!E222+'קיבוץ גלויות 39 מספר מונה 22000'!E222+'קיבוץ גלויות 18 מספר מונה 22024'!E222+'עמידר מספר מונה 21023286'!E222+'ההגנה 10 מספר מונה 21023285'!E222+'עגנון 12 מספר מונה 21014900'!E222+'ספריה מספר מונה 14066205'!E222+'מרגוע מספר מונה 22000272'!E222+'לוחמי הגטאות מספר מונה 22023137'!E222+'המעפילים 17 מספר מונה 6181945'!E222+'1335 מספר מונה 22023890'!E222+'דוד בן גאון 1 מספר מונה 2200209'!E222+'בית הדר מספר מונה 23021393'!E222+'בית הדר מספר מונה 22000262'!E222+'בורוכוב מספר מונה 9072242'!E222+'אפרים שריר מספר מונה 17005041'!E222+'XA1314 מספר מונה 14008869'!E222+'AH4520 מספר מונה 22002147'!E222+'AH4300 מספר מונה 12590096'!E222+'AH4067 מספר מונה 12591343'!E222+'AH1920 מספר מונה 22005812'!E222+'AH1920 מספר מונה 21003404'!E222+'AH10 מספר מונה 8070601'!E222+'A23 מספר מונה 22000257'!E222+'3018 מספר מונה 22002061'!E222+'921 מספר מונה 1800679'!E222</f>
        <v>396.404</v>
      </c>
      <c r="F253">
        <f>'חכל השיקמה 7 22007172'!F222+'חכל המעפילים 20 22001170'!F222+'חכל המעפילים 15  22005805'!F222+'ששת הימים מספר מונה 347462612'!F222+'שקד 47א מספר מונה 21003871'!F222+'שקד 17א מספר מונה 22002082'!F222+'קרן היסוד 1 מספר מונה 12512041'!F222+'קיבוץ גלויות 39 מספר מונה 22000'!F222+'קיבוץ גלויות 18 מספר מונה 22024'!F222+'עמידר מספר מונה 21023286'!F222+'ההגנה 10 מספר מונה 21023285'!F222+'עגנון 12 מספר מונה 21014900'!F222+'ספריה מספר מונה 14066205'!F222+'מרגוע מספר מונה 22000272'!F222+'לוחמי הגטאות מספר מונה 22023137'!F222+'המעפילים 17 מספר מונה 6181945'!F222+'1335 מספר מונה 22023890'!F222+'דוד בן גאון 1 מספר מונה 2200209'!F222+'בית הדר מספר מונה 23021393'!F222+'בית הדר מספר מונה 22000262'!F222+'בורוכוב מספר מונה 9072242'!F222+'אפרים שריר מספר מונה 17005041'!F222+'XA1314 מספר מונה 14008869'!F222+'AH4520 מספר מונה 22002147'!F222+'AH4300 מספר מונה 12590096'!F222+'AH4067 מספר מונה 12591343'!F222+'AH1920 מספר מונה 22005812'!F222+'AH1920 מספר מונה 21003404'!F222+'AH10 מספר מונה 8070601'!F222+'A23 מספר מונה 22000257'!F222+'3018 מספר מונה 22002061'!F222+'921 מספר מונה 1800679'!F222</f>
        <v>396.66199999999998</v>
      </c>
      <c r="G253">
        <f>'חכל השיקמה 7 22007172'!G222+'חכל המעפילים 20 22001170'!G222+'חכל המעפילים 15  22005805'!G222+'ששת הימים מספר מונה 347462612'!G222+'שקד 47א מספר מונה 21003871'!G222+'שקד 17א מספר מונה 22002082'!G222+'קרן היסוד 1 מספר מונה 12512041'!G222+'קיבוץ גלויות 39 מספר מונה 22000'!G222+'קיבוץ גלויות 18 מספר מונה 22024'!G222+'עמידר מספר מונה 21023286'!G222+'ההגנה 10 מספר מונה 21023285'!G222+'עגנון 12 מספר מונה 21014900'!G222+'ספריה מספר מונה 14066205'!G222+'מרגוע מספר מונה 22000272'!G222+'לוחמי הגטאות מספר מונה 22023137'!G222+'המעפילים 17 מספר מונה 6181945'!G222+'1335 מספר מונה 22023890'!G222+'דוד בן גאון 1 מספר מונה 2200209'!G222+'בית הדר מספר מונה 23021393'!G222+'בית הדר מספר מונה 22000262'!G222+'בורוכוב מספר מונה 9072242'!G222+'אפרים שריר מספר מונה 17005041'!G222+'XA1314 מספר מונה 14008869'!G222+'AH4520 מספר מונה 22002147'!G222+'AH4300 מספר מונה 12590096'!G222+'AH4067 מספר מונה 12591343'!G222+'AH1920 מספר מונה 22005812'!G222+'AH1920 מספר מונה 21003404'!G222+'AH10 מספר מונה 8070601'!G222+'A23 מספר מונה 22000257'!G222+'3018 מספר מונה 22002061'!G222+'921 מספר מונה 1800679'!G222</f>
        <v>394.08800000000002</v>
      </c>
      <c r="H253">
        <f>'חכל השיקמה 7 22007172'!H222+'חכל המעפילים 20 22001170'!H222+'חכל המעפילים 15  22005805'!H222+'ששת הימים מספר מונה 347462612'!H222+'שקד 47א מספר מונה 21003871'!H222+'שקד 17א מספר מונה 22002082'!H222+'קרן היסוד 1 מספר מונה 12512041'!H222+'קיבוץ גלויות 39 מספר מונה 22000'!H222+'קיבוץ גלויות 18 מספר מונה 22024'!H222+'עמידר מספר מונה 21023286'!H222+'ההגנה 10 מספר מונה 21023285'!H222+'עגנון 12 מספר מונה 21014900'!H222+'ספריה מספר מונה 14066205'!H222+'מרגוע מספר מונה 22000272'!H222+'לוחמי הגטאות מספר מונה 22023137'!H222+'המעפילים 17 מספר מונה 6181945'!H222+'1335 מספר מונה 22023890'!H222+'דוד בן גאון 1 מספר מונה 2200209'!H222+'בית הדר מספר מונה 23021393'!H222+'בית הדר מספר מונה 22000262'!H222+'בורוכוב מספר מונה 9072242'!H222+'אפרים שריר מספר מונה 17005041'!H222+'XA1314 מספר מונה 14008869'!H222+'AH4520 מספר מונה 22002147'!H222+'AH4300 מספר מונה 12590096'!H222+'AH4067 מספר מונה 12591343'!H222+'AH1920 מספר מונה 22005812'!H222+'AH1920 מספר מונה 21003404'!H222+'AH10 מספר מונה 8070601'!H222+'A23 מספר מונה 22000257'!H222+'3018 מספר מונה 22002061'!H222+'921 מספר מונה 1800679'!H222</f>
        <v>435.17000000000007</v>
      </c>
      <c r="I253">
        <f>'חכל השיקמה 7 22007172'!I222+'חכל המעפילים 20 22001170'!I222+'חכל המעפילים 15  22005805'!I222+'ששת הימים מספר מונה 347462612'!I222+'שקד 47א מספר מונה 21003871'!I222+'שקד 17א מספר מונה 22002082'!I222+'קרן היסוד 1 מספר מונה 12512041'!I222+'קיבוץ גלויות 39 מספר מונה 22000'!I222+'קיבוץ גלויות 18 מספר מונה 22024'!I222+'עמידר מספר מונה 21023286'!I222+'ההגנה 10 מספר מונה 21023285'!I222+'עגנון 12 מספר מונה 21014900'!I222+'ספריה מספר מונה 14066205'!I222+'מרגוע מספר מונה 22000272'!I222+'לוחמי הגטאות מספר מונה 22023137'!I222+'המעפילים 17 מספר מונה 6181945'!I222+'1335 מספר מונה 22023890'!I222+'דוד בן גאון 1 מספר מונה 2200209'!I222+'בית הדר מספר מונה 23021393'!I222+'בית הדר מספר מונה 22000262'!I222+'בורוכוב מספר מונה 9072242'!I222+'אפרים שריר מספר מונה 17005041'!I222+'XA1314 מספר מונה 14008869'!I222+'AH4520 מספר מונה 22002147'!I222+'AH4300 מספר מונה 12590096'!I222+'AH4067 מספר מונה 12591343'!I222+'AH1920 מספר מונה 22005812'!I222+'AH1920 מספר מונה 21003404'!I222+'AH10 מספר מונה 8070601'!I222+'A23 מספר מונה 22000257'!I222+'3018 מספר מונה 22002061'!I222+'921 מספר מונה 1800679'!I222</f>
        <v>542.10099999999989</v>
      </c>
      <c r="J253">
        <f>'חכל השיקמה 7 22007172'!J222+'חכל המעפילים 20 22001170'!J222+'חכל המעפילים 15  22005805'!J222+'ששת הימים מספר מונה 347462612'!J222+'שקד 47א מספר מונה 21003871'!J222+'שקד 17א מספר מונה 22002082'!J222+'קרן היסוד 1 מספר מונה 12512041'!J222+'קיבוץ גלויות 39 מספר מונה 22000'!J222+'קיבוץ גלויות 18 מספר מונה 22024'!J222+'עמידר מספר מונה 21023286'!J222+'ההגנה 10 מספר מונה 21023285'!J222+'עגנון 12 מספר מונה 21014900'!J222+'ספריה מספר מונה 14066205'!J222+'מרגוע מספר מונה 22000272'!J222+'לוחמי הגטאות מספר מונה 22023137'!J222+'המעפילים 17 מספר מונה 6181945'!J222+'1335 מספר מונה 22023890'!J222+'דוד בן גאון 1 מספר מונה 2200209'!J222+'בית הדר מספר מונה 23021393'!J222+'בית הדר מספר מונה 22000262'!J222+'בורוכוב מספר מונה 9072242'!J222+'אפרים שריר מספר מונה 17005041'!J222+'XA1314 מספר מונה 14008869'!J222+'AH4520 מספר מונה 22002147'!J222+'AH4300 מספר מונה 12590096'!J222+'AH4067 מספר מונה 12591343'!J222+'AH1920 מספר מונה 22005812'!J222+'AH1920 מספר מונה 21003404'!J222+'AH10 מספר מונה 8070601'!J222+'A23 מספר מונה 22000257'!J222+'3018 מספר מונה 22002061'!J222+'921 מספר מונה 1800679'!J222</f>
        <v>695.62700000000007</v>
      </c>
      <c r="K253">
        <f>'חכל השיקמה 7 22007172'!K222+'חכל המעפילים 20 22001170'!K222+'חכל המעפילים 15  22005805'!K222+'ששת הימים מספר מונה 347462612'!K222+'שקד 47א מספר מונה 21003871'!K222+'שקד 17א מספר מונה 22002082'!K222+'קרן היסוד 1 מספר מונה 12512041'!K222+'קיבוץ גלויות 39 מספר מונה 22000'!K222+'קיבוץ גלויות 18 מספר מונה 22024'!K222+'עמידר מספר מונה 21023286'!K222+'ההגנה 10 מספר מונה 21023285'!K222+'עגנון 12 מספר מונה 21014900'!K222+'ספריה מספר מונה 14066205'!K222+'מרגוע מספר מונה 22000272'!K222+'לוחמי הגטאות מספר מונה 22023137'!K222+'המעפילים 17 מספר מונה 6181945'!K222+'1335 מספר מונה 22023890'!K222+'דוד בן גאון 1 מספר מונה 2200209'!K222+'בית הדר מספר מונה 23021393'!K222+'בית הדר מספר מונה 22000262'!K222+'בורוכוב מספר מונה 9072242'!K222+'אפרים שריר מספר מונה 17005041'!K222+'XA1314 מספר מונה 14008869'!K222+'AH4520 מספר מונה 22002147'!K222+'AH4300 מספר מונה 12590096'!K222+'AH4067 מספר מונה 12591343'!K222+'AH1920 מספר מונה 22005812'!K222+'AH1920 מספר מונה 21003404'!K222+'AH10 מספר מונה 8070601'!K222+'A23 מספר מונה 22000257'!K222+'3018 מספר מונה 22002061'!K222+'921 מספר מונה 1800679'!K222</f>
        <v>878.15499999999986</v>
      </c>
      <c r="L253">
        <f>'חכל השיקמה 7 22007172'!L222+'חכל המעפילים 20 22001170'!L222+'חכל המעפילים 15  22005805'!L222+'ששת הימים מספר מונה 347462612'!L222+'שקד 47א מספר מונה 21003871'!L222+'שקד 17א מספר מונה 22002082'!L222+'קרן היסוד 1 מספר מונה 12512041'!L222+'קיבוץ גלויות 39 מספר מונה 22000'!L222+'קיבוץ גלויות 18 מספר מונה 22024'!L222+'עמידר מספר מונה 21023286'!L222+'ההגנה 10 מספר מונה 21023285'!L222+'עגנון 12 מספר מונה 21014900'!L222+'ספריה מספר מונה 14066205'!L222+'מרגוע מספר מונה 22000272'!L222+'לוחמי הגטאות מספר מונה 22023137'!L222+'המעפילים 17 מספר מונה 6181945'!L222+'1335 מספר מונה 22023890'!L222+'דוד בן גאון 1 מספר מונה 2200209'!L222+'בית הדר מספר מונה 23021393'!L222+'בית הדר מספר מונה 22000262'!L222+'בורוכוב מספר מונה 9072242'!L222+'אפרים שריר מספר מונה 17005041'!L222+'XA1314 מספר מונה 14008869'!L222+'AH4520 מספר מונה 22002147'!L222+'AH4300 מספר מונה 12590096'!L222+'AH4067 מספר מונה 12591343'!L222+'AH1920 מספר מונה 22005812'!L222+'AH1920 מספר מונה 21003404'!L222+'AH10 מספר מונה 8070601'!L222+'A23 מספר מונה 22000257'!L222+'3018 מספר מונה 22002061'!L222+'921 מספר מונה 1800679'!L222</f>
        <v>913.98500000000001</v>
      </c>
      <c r="M253">
        <f>'חכל השיקמה 7 22007172'!M222+'חכל המעפילים 20 22001170'!M222+'חכל המעפילים 15  22005805'!M222+'ששת הימים מספר מונה 347462612'!M222+'שקד 47א מספר מונה 21003871'!M222+'שקד 17א מספר מונה 22002082'!M222+'קרן היסוד 1 מספר מונה 12512041'!M222+'קיבוץ גלויות 39 מספר מונה 22000'!M222+'קיבוץ גלויות 18 מספר מונה 22024'!M222+'עמידר מספר מונה 21023286'!M222+'ההגנה 10 מספר מונה 21023285'!M222+'עגנון 12 מספר מונה 21014900'!M222+'ספריה מספר מונה 14066205'!M222+'מרגוע מספר מונה 22000272'!M222+'לוחמי הגטאות מספר מונה 22023137'!M222+'המעפילים 17 מספר מונה 6181945'!M222+'1335 מספר מונה 22023890'!M222+'דוד בן גאון 1 מספר מונה 2200209'!M222+'בית הדר מספר מונה 23021393'!M222+'בית הדר מספר מונה 22000262'!M222+'בורוכוב מספר מונה 9072242'!M222+'אפרים שריר מספר מונה 17005041'!M222+'XA1314 מספר מונה 14008869'!M222+'AH4520 מספר מונה 22002147'!M222+'AH4300 מספר מונה 12590096'!M222+'AH4067 מספר מונה 12591343'!M222+'AH1920 מספר מונה 22005812'!M222+'AH1920 מספר מונה 21003404'!M222+'AH10 מספר מונה 8070601'!M222+'A23 מספר מונה 22000257'!M222+'3018 מספר מונה 22002061'!M222+'921 מספר מונה 1800679'!M222</f>
        <v>902.04099999999983</v>
      </c>
      <c r="N253">
        <f>'חכל השיקמה 7 22007172'!N222+'חכל המעפילים 20 22001170'!N222+'חכל המעפילים 15  22005805'!N222+'ששת הימים מספר מונה 347462612'!N222+'שקד 47א מספר מונה 21003871'!N222+'שקד 17א מספר מונה 22002082'!N222+'קרן היסוד 1 מספר מונה 12512041'!N222+'קיבוץ גלויות 39 מספר מונה 22000'!N222+'קיבוץ גלויות 18 מספר מונה 22024'!N222+'עמידר מספר מונה 21023286'!N222+'ההגנה 10 מספר מונה 21023285'!N222+'עגנון 12 מספר מונה 21014900'!N222+'ספריה מספר מונה 14066205'!N222+'מרגוע מספר מונה 22000272'!N222+'לוחמי הגטאות מספר מונה 22023137'!N222+'המעפילים 17 מספר מונה 6181945'!N222+'1335 מספר מונה 22023890'!N222+'דוד בן גאון 1 מספר מונה 2200209'!N222+'בית הדר מספר מונה 23021393'!N222+'בית הדר מספר מונה 22000262'!N222+'בורוכוב מספר מונה 9072242'!N222+'אפרים שריר מספר מונה 17005041'!N222+'XA1314 מספר מונה 14008869'!N222+'AH4520 מספר מונה 22002147'!N222+'AH4300 מספר מונה 12590096'!N222+'AH4067 מספר מונה 12591343'!N222+'AH1920 מספר מונה 22005812'!N222+'AH1920 מספר מונה 21003404'!N222+'AH10 מספר מונה 8070601'!N222+'A23 מספר מונה 22000257'!N222+'3018 מספר מונה 22002061'!N222+'921 מספר מונה 1800679'!N222</f>
        <v>890.54500000000007</v>
      </c>
      <c r="O253">
        <f>'חכל השיקמה 7 22007172'!O222+'חכל המעפילים 20 22001170'!O222+'חכל המעפילים 15  22005805'!O222+'ששת הימים מספר מונה 347462612'!O222+'שקד 47א מספר מונה 21003871'!O222+'שקד 17א מספר מונה 22002082'!O222+'קרן היסוד 1 מספר מונה 12512041'!O222+'קיבוץ גלויות 39 מספר מונה 22000'!O222+'קיבוץ גלויות 18 מספר מונה 22024'!O222+'עמידר מספר מונה 21023286'!O222+'ההגנה 10 מספר מונה 21023285'!O222+'עגנון 12 מספר מונה 21014900'!O222+'ספריה מספר מונה 14066205'!O222+'מרגוע מספר מונה 22000272'!O222+'לוחמי הגטאות מספר מונה 22023137'!O222+'המעפילים 17 מספר מונה 6181945'!O222+'1335 מספר מונה 22023890'!O222+'דוד בן גאון 1 מספר מונה 2200209'!O222+'בית הדר מספר מונה 23021393'!O222+'בית הדר מספר מונה 22000262'!O222+'בורוכוב מספר מונה 9072242'!O222+'אפרים שריר מספר מונה 17005041'!O222+'XA1314 מספר מונה 14008869'!O222+'AH4520 מספר מונה 22002147'!O222+'AH4300 מספר מונה 12590096'!O222+'AH4067 מספר מונה 12591343'!O222+'AH1920 מספר מונה 22005812'!O222+'AH1920 מספר מונה 21003404'!O222+'AH10 מספר מונה 8070601'!O222+'A23 מספר מונה 22000257'!O222+'3018 מספר מונה 22002061'!O222+'921 מספר מונה 1800679'!O222</f>
        <v>853.28700000000003</v>
      </c>
      <c r="P253">
        <f>'חכל השיקמה 7 22007172'!P222+'חכל המעפילים 20 22001170'!P222+'חכל המעפילים 15  22005805'!P222+'ששת הימים מספר מונה 347462612'!P222+'שקד 47א מספר מונה 21003871'!P222+'שקד 17א מספר מונה 22002082'!P222+'קרן היסוד 1 מספר מונה 12512041'!P222+'קיבוץ גלויות 39 מספר מונה 22000'!P222+'קיבוץ גלויות 18 מספר מונה 22024'!P222+'עמידר מספר מונה 21023286'!P222+'ההגנה 10 מספר מונה 21023285'!P222+'עגנון 12 מספר מונה 21014900'!P222+'ספריה מספר מונה 14066205'!P222+'מרגוע מספר מונה 22000272'!P222+'לוחמי הגטאות מספר מונה 22023137'!P222+'המעפילים 17 מספר מונה 6181945'!P222+'1335 מספר מונה 22023890'!P222+'דוד בן גאון 1 מספר מונה 2200209'!P222+'בית הדר מספר מונה 23021393'!P222+'בית הדר מספר מונה 22000262'!P222+'בורוכוב מספר מונה 9072242'!P222+'אפרים שריר מספר מונה 17005041'!P222+'XA1314 מספר מונה 14008869'!P222+'AH4520 מספר מונה 22002147'!P222+'AH4300 מספר מונה 12590096'!P222+'AH4067 מספר מונה 12591343'!P222+'AH1920 מספר מונה 22005812'!P222+'AH1920 מספר מונה 21003404'!P222+'AH10 מספר מונה 8070601'!P222+'A23 מספר מונה 22000257'!P222+'3018 מספר מונה 22002061'!P222+'921 מספר מונה 1800679'!P222</f>
        <v>801.97</v>
      </c>
      <c r="Q253">
        <f>'חכל השיקמה 7 22007172'!Q222+'חכל המעפילים 20 22001170'!Q222+'חכל המעפילים 15  22005805'!Q222+'ששת הימים מספר מונה 347462612'!Q222+'שקד 47א מספר מונה 21003871'!Q222+'שקד 17א מספר מונה 22002082'!Q222+'קרן היסוד 1 מספר מונה 12512041'!Q222+'קיבוץ גלויות 39 מספר מונה 22000'!Q222+'קיבוץ גלויות 18 מספר מונה 22024'!Q222+'עמידר מספר מונה 21023286'!Q222+'ההגנה 10 מספר מונה 21023285'!Q222+'עגנון 12 מספר מונה 21014900'!Q222+'ספריה מספר מונה 14066205'!Q222+'מרגוע מספר מונה 22000272'!Q222+'לוחמי הגטאות מספר מונה 22023137'!Q222+'המעפילים 17 מספר מונה 6181945'!Q222+'1335 מספר מונה 22023890'!Q222+'דוד בן גאון 1 מספר מונה 2200209'!Q222+'בית הדר מספר מונה 23021393'!Q222+'בית הדר מספר מונה 22000262'!Q222+'בורוכוב מספר מונה 9072242'!Q222+'אפרים שריר מספר מונה 17005041'!Q222+'XA1314 מספר מונה 14008869'!Q222+'AH4520 מספר מונה 22002147'!Q222+'AH4300 מספר מונה 12590096'!Q222+'AH4067 מספר מונה 12591343'!Q222+'AH1920 מספר מונה 22005812'!Q222+'AH1920 מספר מונה 21003404'!Q222+'AH10 מספר מונה 8070601'!Q222+'A23 מספר מונה 22000257'!Q222+'3018 מספר מונה 22002061'!Q222+'921 מספר מונה 1800679'!Q222</f>
        <v>662.11400000000003</v>
      </c>
      <c r="R253">
        <f>'חכל השיקמה 7 22007172'!R222+'חכל המעפילים 20 22001170'!R222+'חכל המעפילים 15  22005805'!R222+'ששת הימים מספר מונה 347462612'!R222+'שקד 47א מספר מונה 21003871'!R222+'שקד 17א מספר מונה 22002082'!R222+'קרן היסוד 1 מספר מונה 12512041'!R222+'קיבוץ גלויות 39 מספר מונה 22000'!R222+'קיבוץ גלויות 18 מספר מונה 22024'!R222+'עמידר מספר מונה 21023286'!R222+'ההגנה 10 מספר מונה 21023285'!R222+'עגנון 12 מספר מונה 21014900'!R222+'ספריה מספר מונה 14066205'!R222+'מרגוע מספר מונה 22000272'!R222+'לוחמי הגטאות מספר מונה 22023137'!R222+'המעפילים 17 מספר מונה 6181945'!R222+'1335 מספר מונה 22023890'!R222+'דוד בן גאון 1 מספר מונה 2200209'!R222+'בית הדר מספר מונה 23021393'!R222+'בית הדר מספר מונה 22000262'!R222+'בורוכוב מספר מונה 9072242'!R222+'אפרים שריר מספר מונה 17005041'!R222+'XA1314 מספר מונה 14008869'!R222+'AH4520 מספר מונה 22002147'!R222+'AH4300 מספר מונה 12590096'!R222+'AH4067 מספר מונה 12591343'!R222+'AH1920 מספר מונה 22005812'!R222+'AH1920 מספר מונה 21003404'!R222+'AH10 מספר מונה 8070601'!R222+'A23 מספר מונה 22000257'!R222+'3018 מספר מונה 22002061'!R222+'921 מספר מונה 1800679'!R222</f>
        <v>690.27200000000016</v>
      </c>
      <c r="S253">
        <f>'חכל השיקמה 7 22007172'!S222+'חכל המעפילים 20 22001170'!S222+'חכל המעפילים 15  22005805'!S222+'ששת הימים מספר מונה 347462612'!S222+'שקד 47א מספר מונה 21003871'!S222+'שקד 17א מספר מונה 22002082'!S222+'קרן היסוד 1 מספר מונה 12512041'!S222+'קיבוץ גלויות 39 מספר מונה 22000'!S222+'קיבוץ גלויות 18 מספר מונה 22024'!S222+'עמידר מספר מונה 21023286'!S222+'ההגנה 10 מספר מונה 21023285'!S222+'עגנון 12 מספר מונה 21014900'!S222+'ספריה מספר מונה 14066205'!S222+'מרגוע מספר מונה 22000272'!S222+'לוחמי הגטאות מספר מונה 22023137'!S222+'המעפילים 17 מספר מונה 6181945'!S222+'1335 מספר מונה 22023890'!S222+'דוד בן גאון 1 מספר מונה 2200209'!S222+'בית הדר מספר מונה 23021393'!S222+'בית הדר מספר מונה 22000262'!S222+'בורוכוב מספר מונה 9072242'!S222+'אפרים שריר מספר מונה 17005041'!S222+'XA1314 מספר מונה 14008869'!S222+'AH4520 מספר מונה 22002147'!S222+'AH4300 מספר מונה 12590096'!S222+'AH4067 מספר מונה 12591343'!S222+'AH1920 מספר מונה 22005812'!S222+'AH1920 מספר מונה 21003404'!S222+'AH10 מספר מונה 8070601'!S222+'A23 מספר מונה 22000257'!S222+'3018 מספר מונה 22002061'!S222+'921 מספר מונה 1800679'!S222</f>
        <v>653.61900000000003</v>
      </c>
      <c r="T253">
        <f>'חכל השיקמה 7 22007172'!T222+'חכל המעפילים 20 22001170'!T222+'חכל המעפילים 15  22005805'!T222+'ששת הימים מספר מונה 347462612'!T222+'שקד 47א מספר מונה 21003871'!T222+'שקד 17א מספר מונה 22002082'!T222+'קרן היסוד 1 מספר מונה 12512041'!T222+'קיבוץ גלויות 39 מספר מונה 22000'!T222+'קיבוץ גלויות 18 מספר מונה 22024'!T222+'עמידר מספר מונה 21023286'!T222+'ההגנה 10 מספר מונה 21023285'!T222+'עגנון 12 מספר מונה 21014900'!T222+'ספריה מספר מונה 14066205'!T222+'מרגוע מספר מונה 22000272'!T222+'לוחמי הגטאות מספר מונה 22023137'!T222+'המעפילים 17 מספר מונה 6181945'!T222+'1335 מספר מונה 22023890'!T222+'דוד בן גאון 1 מספר מונה 2200209'!T222+'בית הדר מספר מונה 23021393'!T222+'בית הדר מספר מונה 22000262'!T222+'בורוכוב מספר מונה 9072242'!T222+'אפרים שריר מספר מונה 17005041'!T222+'XA1314 מספר מונה 14008869'!T222+'AH4520 מספר מונה 22002147'!T222+'AH4300 מספר מונה 12590096'!T222+'AH4067 מספר מונה 12591343'!T222+'AH1920 מספר מונה 22005812'!T222+'AH1920 מספר מונה 21003404'!T222+'AH10 מספר מונה 8070601'!T222+'A23 מספר מונה 22000257'!T222+'3018 מספר מונה 22002061'!T222+'921 מספר מונה 1800679'!T222</f>
        <v>601.19399999999985</v>
      </c>
      <c r="U253">
        <f>'חכל השיקמה 7 22007172'!U222+'חכל המעפילים 20 22001170'!U222+'חכל המעפילים 15  22005805'!U222+'ששת הימים מספר מונה 347462612'!U222+'שקד 47א מספר מונה 21003871'!U222+'שקד 17א מספר מונה 22002082'!U222+'קרן היסוד 1 מספר מונה 12512041'!U222+'קיבוץ גלויות 39 מספר מונה 22000'!U222+'קיבוץ גלויות 18 מספר מונה 22024'!U222+'עמידר מספר מונה 21023286'!U222+'ההגנה 10 מספר מונה 21023285'!U222+'עגנון 12 מספר מונה 21014900'!U222+'ספריה מספר מונה 14066205'!U222+'מרגוע מספר מונה 22000272'!U222+'לוחמי הגטאות מספר מונה 22023137'!U222+'המעפילים 17 מספר מונה 6181945'!U222+'1335 מספר מונה 22023890'!U222+'דוד בן גאון 1 מספר מונה 2200209'!U222+'בית הדר מספר מונה 23021393'!U222+'בית הדר מספר מונה 22000262'!U222+'בורוכוב מספר מונה 9072242'!U222+'אפרים שריר מספר מונה 17005041'!U222+'XA1314 מספר מונה 14008869'!U222+'AH4520 מספר מונה 22002147'!U222+'AH4300 מספר מונה 12590096'!U222+'AH4067 מספר מונה 12591343'!U222+'AH1920 מספר מונה 22005812'!U222+'AH1920 מספר מונה 21003404'!U222+'AH10 מספר מונה 8070601'!U222+'A23 מספר מונה 22000257'!U222+'3018 מספר מונה 22002061'!U222+'921 מספר מונה 1800679'!U222</f>
        <v>768.38400000000001</v>
      </c>
      <c r="V253">
        <f>'חכל השיקמה 7 22007172'!V222+'חכל המעפילים 20 22001170'!V222+'חכל המעפילים 15  22005805'!V222+'ששת הימים מספר מונה 347462612'!V222+'שקד 47א מספר מונה 21003871'!V222+'שקד 17א מספר מונה 22002082'!V222+'קרן היסוד 1 מספר מונה 12512041'!V222+'קיבוץ גלויות 39 מספר מונה 22000'!V222+'קיבוץ גלויות 18 מספר מונה 22024'!V222+'עמידר מספר מונה 21023286'!V222+'ההגנה 10 מספר מונה 21023285'!V222+'עגנון 12 מספר מונה 21014900'!V222+'ספריה מספר מונה 14066205'!V222+'מרגוע מספר מונה 22000272'!V222+'לוחמי הגטאות מספר מונה 22023137'!V222+'המעפילים 17 מספר מונה 6181945'!V222+'1335 מספר מונה 22023890'!V222+'דוד בן גאון 1 מספר מונה 2200209'!V222+'בית הדר מספר מונה 23021393'!V222+'בית הדר מספר מונה 22000262'!V222+'בורוכוב מספר מונה 9072242'!V222+'אפרים שריר מספר מונה 17005041'!V222+'XA1314 מספר מונה 14008869'!V222+'AH4520 מספר מונה 22002147'!V222+'AH4300 מספר מונה 12590096'!V222+'AH4067 מספר מונה 12591343'!V222+'AH1920 מספר מונה 22005812'!V222+'AH1920 מספר מונה 21003404'!V222+'AH10 מספר מונה 8070601'!V222+'A23 מספר מונה 22000257'!V222+'3018 מספר מונה 22002061'!V222+'921 מספר מונה 1800679'!V222</f>
        <v>778.41200000000015</v>
      </c>
      <c r="W253">
        <f>'חכל השיקמה 7 22007172'!W222+'חכל המעפילים 20 22001170'!W222+'חכל המעפילים 15  22005805'!W222+'ששת הימים מספר מונה 347462612'!W222+'שקד 47א מספר מונה 21003871'!W222+'שקד 17א מספר מונה 22002082'!W222+'קרן היסוד 1 מספר מונה 12512041'!W222+'קיבוץ גלויות 39 מספר מונה 22000'!W222+'קיבוץ גלויות 18 מספר מונה 22024'!W222+'עמידר מספר מונה 21023286'!W222+'ההגנה 10 מספר מונה 21023285'!W222+'עגנון 12 מספר מונה 21014900'!W222+'ספריה מספר מונה 14066205'!W222+'מרגוע מספר מונה 22000272'!W222+'לוחמי הגטאות מספר מונה 22023137'!W222+'המעפילים 17 מספר מונה 6181945'!W222+'1335 מספר מונה 22023890'!W222+'דוד בן גאון 1 מספר מונה 2200209'!W222+'בית הדר מספר מונה 23021393'!W222+'בית הדר מספר מונה 22000262'!W222+'בורוכוב מספר מונה 9072242'!W222+'אפרים שריר מספר מונה 17005041'!W222+'XA1314 מספר מונה 14008869'!W222+'AH4520 מספר מונה 22002147'!W222+'AH4300 מספר מונה 12590096'!W222+'AH4067 מספר מונה 12591343'!W222+'AH1920 מספר מונה 22005812'!W222+'AH1920 מספר מונה 21003404'!W222+'AH10 מספר מונה 8070601'!W222+'A23 מספר מונה 22000257'!W222+'3018 מספר מונה 22002061'!W222+'921 מספר מונה 1800679'!W222</f>
        <v>652.79899999999998</v>
      </c>
      <c r="X253">
        <f>'חכל השיקמה 7 22007172'!X222+'חכל המעפילים 20 22001170'!X222+'חכל המעפילים 15  22005805'!X222+'ששת הימים מספר מונה 347462612'!X222+'שקד 47א מספר מונה 21003871'!X222+'שקד 17א מספר מונה 22002082'!X222+'קרן היסוד 1 מספר מונה 12512041'!X222+'קיבוץ גלויות 39 מספר מונה 22000'!X222+'קיבוץ גלויות 18 מספר מונה 22024'!X222+'עמידר מספר מונה 21023286'!X222+'ההגנה 10 מספר מונה 21023285'!X222+'עגנון 12 מספר מונה 21014900'!X222+'ספריה מספר מונה 14066205'!X222+'מרגוע מספר מונה 22000272'!X222+'לוחמי הגטאות מספר מונה 22023137'!X222+'המעפילים 17 מספר מונה 6181945'!X222+'1335 מספר מונה 22023890'!X222+'דוד בן גאון 1 מספר מונה 2200209'!X222+'בית הדר מספר מונה 23021393'!X222+'בית הדר מספר מונה 22000262'!X222+'בורוכוב מספר מונה 9072242'!X222+'אפרים שריר מספר מונה 17005041'!X222+'XA1314 מספר מונה 14008869'!X222+'AH4520 מספר מונה 22002147'!X222+'AH4300 מספר מונה 12590096'!X222+'AH4067 מספר מונה 12591343'!X222+'AH1920 מספר מונה 22005812'!X222+'AH1920 מספר מונה 21003404'!X222+'AH10 מספר מונה 8070601'!X222+'A23 מספר מונה 22000257'!X222+'3018 מספר מונה 22002061'!X222+'921 מספר מונה 1800679'!X222</f>
        <v>605.76300000000003</v>
      </c>
      <c r="Y253">
        <f>'חכל השיקמה 7 22007172'!Y222+'חכל המעפילים 20 22001170'!Y222+'חכל המעפילים 15  22005805'!Y222+'ששת הימים מספר מונה 347462612'!Y222+'שקד 47א מספר מונה 21003871'!Y222+'שקד 17א מספר מונה 22002082'!Y222+'קרן היסוד 1 מספר מונה 12512041'!Y222+'קיבוץ גלויות 39 מספר מונה 22000'!Y222+'קיבוץ גלויות 18 מספר מונה 22024'!Y222+'עמידר מספר מונה 21023286'!Y222+'ההגנה 10 מספר מונה 21023285'!Y222+'עגנון 12 מספר מונה 21014900'!Y222+'ספריה מספר מונה 14066205'!Y222+'מרגוע מספר מונה 22000272'!Y222+'לוחמי הגטאות מספר מונה 22023137'!Y222+'המעפילים 17 מספר מונה 6181945'!Y222+'1335 מספר מונה 22023890'!Y222+'דוד בן גאון 1 מספר מונה 2200209'!Y222+'בית הדר מספר מונה 23021393'!Y222+'בית הדר מספר מונה 22000262'!Y222+'בורוכוב מספר מונה 9072242'!Y222+'אפרים שריר מספר מונה 17005041'!Y222+'XA1314 מספר מונה 14008869'!Y222+'AH4520 מספר מונה 22002147'!Y222+'AH4300 מספר מונה 12590096'!Y222+'AH4067 מספר מונה 12591343'!Y222+'AH1920 מספר מונה 22005812'!Y222+'AH1920 מספר מונה 21003404'!Y222+'AH10 מספר מונה 8070601'!Y222+'A23 מספר מונה 22000257'!Y222+'3018 מספר מונה 22002061'!Y222+'921 מספר מונה 1800679'!Y222</f>
        <v>531.154</v>
      </c>
      <c r="Z253" s="22">
        <f t="shared" si="6"/>
        <v>15471.122000000003</v>
      </c>
    </row>
    <row r="254" spans="1:26" x14ac:dyDescent="0.45">
      <c r="A254" s="33">
        <v>45147</v>
      </c>
      <c r="B254">
        <f>'חכל השיקמה 7 22007172'!B223+'חכל המעפילים 20 22001170'!B223+'חכל המעפילים 15  22005805'!B223+'ששת הימים מספר מונה 347462612'!B223+'שקד 47א מספר מונה 21003871'!B223+'שקד 17א מספר מונה 22002082'!B223+'קרן היסוד 1 מספר מונה 12512041'!B223+'קיבוץ גלויות 39 מספר מונה 22000'!B223+'קיבוץ גלויות 18 מספר מונה 22024'!B223+'עמידר מספר מונה 21023286'!B223+'ההגנה 10 מספר מונה 21023285'!B223+'עגנון 12 מספר מונה 21014900'!B223+'ספריה מספר מונה 14066205'!B223+'מרגוע מספר מונה 22000272'!B223+'לוחמי הגטאות מספר מונה 22023137'!B223+'המעפילים 17 מספר מונה 6181945'!B223+'1335 מספר מונה 22023890'!B223+'דוד בן גאון 1 מספר מונה 2200209'!B223+'בית הדר מספר מונה 23021393'!B223+'בית הדר מספר מונה 22000262'!B223+'בורוכוב מספר מונה 9072242'!B223+'אפרים שריר מספר מונה 17005041'!B223+'XA1314 מספר מונה 14008869'!B223+'AH4520 מספר מונה 22002147'!B223+'AH4300 מספר מונה 12590096'!B223+'AH4067 מספר מונה 12591343'!B223+'AH1920 מספר מונה 22005812'!B223+'AH1920 מספר מונה 21003404'!B223+'AH10 מספר מונה 8070601'!B223+'A23 מספר מונה 22000257'!B223+'3018 מספר מונה 22002061'!B223+'921 מספר מונה 1800679'!B223</f>
        <v>493.73500000000013</v>
      </c>
      <c r="C254">
        <f>'חכל השיקמה 7 22007172'!C223+'חכל המעפילים 20 22001170'!C223+'חכל המעפילים 15  22005805'!C223+'ששת הימים מספר מונה 347462612'!C223+'שקד 47א מספר מונה 21003871'!C223+'שקד 17א מספר מונה 22002082'!C223+'קרן היסוד 1 מספר מונה 12512041'!C223+'קיבוץ גלויות 39 מספר מונה 22000'!C223+'קיבוץ גלויות 18 מספר מונה 22024'!C223+'עמידר מספר מונה 21023286'!C223+'ההגנה 10 מספר מונה 21023285'!C223+'עגנון 12 מספר מונה 21014900'!C223+'ספריה מספר מונה 14066205'!C223+'מרגוע מספר מונה 22000272'!C223+'לוחמי הגטאות מספר מונה 22023137'!C223+'המעפילים 17 מספר מונה 6181945'!C223+'1335 מספר מונה 22023890'!C223+'דוד בן גאון 1 מספר מונה 2200209'!C223+'בית הדר מספר מונה 23021393'!C223+'בית הדר מספר מונה 22000262'!C223+'בורוכוב מספר מונה 9072242'!C223+'אפרים שריר מספר מונה 17005041'!C223+'XA1314 מספר מונה 14008869'!C223+'AH4520 מספר מונה 22002147'!C223+'AH4300 מספר מונה 12590096'!C223+'AH4067 מספר מונה 12591343'!C223+'AH1920 מספר מונה 22005812'!C223+'AH1920 מספר מונה 21003404'!C223+'AH10 מספר מונה 8070601'!C223+'A23 מספר מונה 22000257'!C223+'3018 מספר מונה 22002061'!C223+'921 מספר מונה 1800679'!C223</f>
        <v>454.584</v>
      </c>
      <c r="D254">
        <f>'חכל השיקמה 7 22007172'!D223+'חכל המעפילים 20 22001170'!D223+'חכל המעפילים 15  22005805'!D223+'ששת הימים מספר מונה 347462612'!D223+'שקד 47א מספר מונה 21003871'!D223+'שקד 17א מספר מונה 22002082'!D223+'קרן היסוד 1 מספר מונה 12512041'!D223+'קיבוץ גלויות 39 מספר מונה 22000'!D223+'קיבוץ גלויות 18 מספר מונה 22024'!D223+'עמידר מספר מונה 21023286'!D223+'ההגנה 10 מספר מונה 21023285'!D223+'עגנון 12 מספר מונה 21014900'!D223+'ספריה מספר מונה 14066205'!D223+'מרגוע מספר מונה 22000272'!D223+'לוחמי הגטאות מספר מונה 22023137'!D223+'המעפילים 17 מספר מונה 6181945'!D223+'1335 מספר מונה 22023890'!D223+'דוד בן גאון 1 מספר מונה 2200209'!D223+'בית הדר מספר מונה 23021393'!D223+'בית הדר מספר מונה 22000262'!D223+'בורוכוב מספר מונה 9072242'!D223+'אפרים שריר מספר מונה 17005041'!D223+'XA1314 מספר מונה 14008869'!D223+'AH4520 מספר מונה 22002147'!D223+'AH4300 מספר מונה 12590096'!D223+'AH4067 מספר מונה 12591343'!D223+'AH1920 מספר מונה 22005812'!D223+'AH1920 מספר מונה 21003404'!D223+'AH10 מספר מונה 8070601'!D223+'A23 מספר מונה 22000257'!D223+'3018 מספר מונה 22002061'!D223+'921 מספר מונה 1800679'!D223</f>
        <v>439.34300000000002</v>
      </c>
      <c r="E254">
        <f>'חכל השיקמה 7 22007172'!E223+'חכל המעפילים 20 22001170'!E223+'חכל המעפילים 15  22005805'!E223+'ששת הימים מספר מונה 347462612'!E223+'שקד 47א מספר מונה 21003871'!E223+'שקד 17א מספר מונה 22002082'!E223+'קרן היסוד 1 מספר מונה 12512041'!E223+'קיבוץ גלויות 39 מספר מונה 22000'!E223+'קיבוץ גלויות 18 מספר מונה 22024'!E223+'עמידר מספר מונה 21023286'!E223+'ההגנה 10 מספר מונה 21023285'!E223+'עגנון 12 מספר מונה 21014900'!E223+'ספריה מספר מונה 14066205'!E223+'מרגוע מספר מונה 22000272'!E223+'לוחמי הגטאות מספר מונה 22023137'!E223+'המעפילים 17 מספר מונה 6181945'!E223+'1335 מספר מונה 22023890'!E223+'דוד בן גאון 1 מספר מונה 2200209'!E223+'בית הדר מספר מונה 23021393'!E223+'בית הדר מספר מונה 22000262'!E223+'בורוכוב מספר מונה 9072242'!E223+'אפרים שריר מספר מונה 17005041'!E223+'XA1314 מספר מונה 14008869'!E223+'AH4520 מספר מונה 22002147'!E223+'AH4300 מספר מונה 12590096'!E223+'AH4067 מספר מונה 12591343'!E223+'AH1920 מספר מונה 22005812'!E223+'AH1920 מספר מונה 21003404'!E223+'AH10 מספר מונה 8070601'!E223+'A23 מספר מונה 22000257'!E223+'3018 מספר מונה 22002061'!E223+'921 מספר מונה 1800679'!E223</f>
        <v>408.02700000000004</v>
      </c>
      <c r="F254">
        <f>'חכל השיקמה 7 22007172'!F223+'חכל המעפילים 20 22001170'!F223+'חכל המעפילים 15  22005805'!F223+'ששת הימים מספר מונה 347462612'!F223+'שקד 47א מספר מונה 21003871'!F223+'שקד 17א מספר מונה 22002082'!F223+'קרן היסוד 1 מספר מונה 12512041'!F223+'קיבוץ גלויות 39 מספר מונה 22000'!F223+'קיבוץ גלויות 18 מספר מונה 22024'!F223+'עמידר מספר מונה 21023286'!F223+'ההגנה 10 מספר מונה 21023285'!F223+'עגנון 12 מספר מונה 21014900'!F223+'ספריה מספר מונה 14066205'!F223+'מרגוע מספר מונה 22000272'!F223+'לוחמי הגטאות מספר מונה 22023137'!F223+'המעפילים 17 מספר מונה 6181945'!F223+'1335 מספר מונה 22023890'!F223+'דוד בן גאון 1 מספר מונה 2200209'!F223+'בית הדר מספר מונה 23021393'!F223+'בית הדר מספר מונה 22000262'!F223+'בורוכוב מספר מונה 9072242'!F223+'אפרים שריר מספר מונה 17005041'!F223+'XA1314 מספר מונה 14008869'!F223+'AH4520 מספר מונה 22002147'!F223+'AH4300 מספר מונה 12590096'!F223+'AH4067 מספר מונה 12591343'!F223+'AH1920 מספר מונה 22005812'!F223+'AH1920 מספר מונה 21003404'!F223+'AH10 מספר מונה 8070601'!F223+'A23 מספר מונה 22000257'!F223+'3018 מספר מונה 22002061'!F223+'921 מספר מונה 1800679'!F223</f>
        <v>430.29400000000004</v>
      </c>
      <c r="G254">
        <f>'חכל השיקמה 7 22007172'!G223+'חכל המעפילים 20 22001170'!G223+'חכל המעפילים 15  22005805'!G223+'ששת הימים מספר מונה 347462612'!G223+'שקד 47א מספר מונה 21003871'!G223+'שקד 17א מספר מונה 22002082'!G223+'קרן היסוד 1 מספר מונה 12512041'!G223+'קיבוץ גלויות 39 מספר מונה 22000'!G223+'קיבוץ גלויות 18 מספר מונה 22024'!G223+'עמידר מספר מונה 21023286'!G223+'ההגנה 10 מספר מונה 21023285'!G223+'עגנון 12 מספר מונה 21014900'!G223+'ספריה מספר מונה 14066205'!G223+'מרגוע מספר מונה 22000272'!G223+'לוחמי הגטאות מספר מונה 22023137'!G223+'המעפילים 17 מספר מונה 6181945'!G223+'1335 מספר מונה 22023890'!G223+'דוד בן גאון 1 מספר מונה 2200209'!G223+'בית הדר מספר מונה 23021393'!G223+'בית הדר מספר מונה 22000262'!G223+'בורוכוב מספר מונה 9072242'!G223+'אפרים שריר מספר מונה 17005041'!G223+'XA1314 מספר מונה 14008869'!G223+'AH4520 מספר מונה 22002147'!G223+'AH4300 מספר מונה 12590096'!G223+'AH4067 מספר מונה 12591343'!G223+'AH1920 מספר מונה 22005812'!G223+'AH1920 מספר מונה 21003404'!G223+'AH10 מספר מונה 8070601'!G223+'A23 מספר מונה 22000257'!G223+'3018 מספר מונה 22002061'!G223+'921 מספר מונה 1800679'!G223</f>
        <v>426.50699999999995</v>
      </c>
      <c r="H254">
        <f>'חכל השיקמה 7 22007172'!H223+'חכל המעפילים 20 22001170'!H223+'חכל המעפילים 15  22005805'!H223+'ששת הימים מספר מונה 347462612'!H223+'שקד 47א מספר מונה 21003871'!H223+'שקד 17א מספר מונה 22002082'!H223+'קרן היסוד 1 מספר מונה 12512041'!H223+'קיבוץ גלויות 39 מספר מונה 22000'!H223+'קיבוץ גלויות 18 מספר מונה 22024'!H223+'עמידר מספר מונה 21023286'!H223+'ההגנה 10 מספר מונה 21023285'!H223+'עגנון 12 מספר מונה 21014900'!H223+'ספריה מספר מונה 14066205'!H223+'מרגוע מספר מונה 22000272'!H223+'לוחמי הגטאות מספר מונה 22023137'!H223+'המעפילים 17 מספר מונה 6181945'!H223+'1335 מספר מונה 22023890'!H223+'דוד בן גאון 1 מספר מונה 2200209'!H223+'בית הדר מספר מונה 23021393'!H223+'בית הדר מספר מונה 22000262'!H223+'בורוכוב מספר מונה 9072242'!H223+'אפרים שריר מספר מונה 17005041'!H223+'XA1314 מספר מונה 14008869'!H223+'AH4520 מספר מונה 22002147'!H223+'AH4300 מספר מונה 12590096'!H223+'AH4067 מספר מונה 12591343'!H223+'AH1920 מספר מונה 22005812'!H223+'AH1920 מספר מונה 21003404'!H223+'AH10 מספר מונה 8070601'!H223+'A23 מספר מונה 22000257'!H223+'3018 מספר מונה 22002061'!H223+'921 מספר מונה 1800679'!H223</f>
        <v>439.20499999999998</v>
      </c>
      <c r="I254">
        <f>'חכל השיקמה 7 22007172'!I223+'חכל המעפילים 20 22001170'!I223+'חכל המעפילים 15  22005805'!I223+'ששת הימים מספר מונה 347462612'!I223+'שקד 47א מספר מונה 21003871'!I223+'שקד 17א מספר מונה 22002082'!I223+'קרן היסוד 1 מספר מונה 12512041'!I223+'קיבוץ גלויות 39 מספר מונה 22000'!I223+'קיבוץ גלויות 18 מספר מונה 22024'!I223+'עמידר מספר מונה 21023286'!I223+'ההגנה 10 מספר מונה 21023285'!I223+'עגנון 12 מספר מונה 21014900'!I223+'ספריה מספר מונה 14066205'!I223+'מרגוע מספר מונה 22000272'!I223+'לוחמי הגטאות מספר מונה 22023137'!I223+'המעפילים 17 מספר מונה 6181945'!I223+'1335 מספר מונה 22023890'!I223+'דוד בן גאון 1 מספר מונה 2200209'!I223+'בית הדר מספר מונה 23021393'!I223+'בית הדר מספר מונה 22000262'!I223+'בורוכוב מספר מונה 9072242'!I223+'אפרים שריר מספר מונה 17005041'!I223+'XA1314 מספר מונה 14008869'!I223+'AH4520 מספר מונה 22002147'!I223+'AH4300 מספר מונה 12590096'!I223+'AH4067 מספר מונה 12591343'!I223+'AH1920 מספר מונה 22005812'!I223+'AH1920 מספר מונה 21003404'!I223+'AH10 מספר מונה 8070601'!I223+'A23 מספר מונה 22000257'!I223+'3018 מספר מונה 22002061'!I223+'921 מספר מונה 1800679'!I223</f>
        <v>575.03399999999988</v>
      </c>
      <c r="J254">
        <f>'חכל השיקמה 7 22007172'!J223+'חכל המעפילים 20 22001170'!J223+'חכל המעפילים 15  22005805'!J223+'ששת הימים מספר מונה 347462612'!J223+'שקד 47א מספר מונה 21003871'!J223+'שקד 17א מספר מונה 22002082'!J223+'קרן היסוד 1 מספר מונה 12512041'!J223+'קיבוץ גלויות 39 מספר מונה 22000'!J223+'קיבוץ גלויות 18 מספר מונה 22024'!J223+'עמידר מספר מונה 21023286'!J223+'ההגנה 10 מספר מונה 21023285'!J223+'עגנון 12 מספר מונה 21014900'!J223+'ספריה מספר מונה 14066205'!J223+'מרגוע מספר מונה 22000272'!J223+'לוחמי הגטאות מספר מונה 22023137'!J223+'המעפילים 17 מספר מונה 6181945'!J223+'1335 מספר מונה 22023890'!J223+'דוד בן גאון 1 מספר מונה 2200209'!J223+'בית הדר מספר מונה 23021393'!J223+'בית הדר מספר מונה 22000262'!J223+'בורוכוב מספר מונה 9072242'!J223+'אפרים שריר מספר מונה 17005041'!J223+'XA1314 מספר מונה 14008869'!J223+'AH4520 מספר מונה 22002147'!J223+'AH4300 מספר מונה 12590096'!J223+'AH4067 מספר מונה 12591343'!J223+'AH1920 מספר מונה 22005812'!J223+'AH1920 מספר מונה 21003404'!J223+'AH10 מספר מונה 8070601'!J223+'A23 מספר מונה 22000257'!J223+'3018 מספר מונה 22002061'!J223+'921 מספר מונה 1800679'!J223</f>
        <v>661.80800000000011</v>
      </c>
      <c r="K254">
        <f>'חכל השיקמה 7 22007172'!K223+'חכל המעפילים 20 22001170'!K223+'חכל המעפילים 15  22005805'!K223+'ששת הימים מספר מונה 347462612'!K223+'שקד 47א מספר מונה 21003871'!K223+'שקד 17א מספר מונה 22002082'!K223+'קרן היסוד 1 מספר מונה 12512041'!K223+'קיבוץ גלויות 39 מספר מונה 22000'!K223+'קיבוץ גלויות 18 מספר מונה 22024'!K223+'עמידר מספר מונה 21023286'!K223+'ההגנה 10 מספר מונה 21023285'!K223+'עגנון 12 מספר מונה 21014900'!K223+'ספריה מספר מונה 14066205'!K223+'מרגוע מספר מונה 22000272'!K223+'לוחמי הגטאות מספר מונה 22023137'!K223+'המעפילים 17 מספר מונה 6181945'!K223+'1335 מספר מונה 22023890'!K223+'דוד בן גאון 1 מספר מונה 2200209'!K223+'בית הדר מספר מונה 23021393'!K223+'בית הדר מספר מונה 22000262'!K223+'בורוכוב מספר מונה 9072242'!K223+'אפרים שריר מספר מונה 17005041'!K223+'XA1314 מספר מונה 14008869'!K223+'AH4520 מספר מונה 22002147'!K223+'AH4300 מספר מונה 12590096'!K223+'AH4067 מספר מונה 12591343'!K223+'AH1920 מספר מונה 22005812'!K223+'AH1920 מספר מונה 21003404'!K223+'AH10 מספר מונה 8070601'!K223+'A23 מספר מונה 22000257'!K223+'3018 מספר מונה 22002061'!K223+'921 מספר מונה 1800679'!K223</f>
        <v>823.4369999999999</v>
      </c>
      <c r="L254">
        <f>'חכל השיקמה 7 22007172'!L223+'חכל המעפילים 20 22001170'!L223+'חכל המעפילים 15  22005805'!L223+'ששת הימים מספר מונה 347462612'!L223+'שקד 47א מספר מונה 21003871'!L223+'שקד 17א מספר מונה 22002082'!L223+'קרן היסוד 1 מספר מונה 12512041'!L223+'קיבוץ גלויות 39 מספר מונה 22000'!L223+'קיבוץ גלויות 18 מספר מונה 22024'!L223+'עמידר מספר מונה 21023286'!L223+'ההגנה 10 מספר מונה 21023285'!L223+'עגנון 12 מספר מונה 21014900'!L223+'ספריה מספר מונה 14066205'!L223+'מרגוע מספר מונה 22000272'!L223+'לוחמי הגטאות מספר מונה 22023137'!L223+'המעפילים 17 מספר מונה 6181945'!L223+'1335 מספר מונה 22023890'!L223+'דוד בן גאון 1 מספר מונה 2200209'!L223+'בית הדר מספר מונה 23021393'!L223+'בית הדר מספר מונה 22000262'!L223+'בורוכוב מספר מונה 9072242'!L223+'אפרים שריר מספר מונה 17005041'!L223+'XA1314 מספר מונה 14008869'!L223+'AH4520 מספר מונה 22002147'!L223+'AH4300 מספר מונה 12590096'!L223+'AH4067 מספר מונה 12591343'!L223+'AH1920 מספר מונה 22005812'!L223+'AH1920 מספר מונה 21003404'!L223+'AH10 מספר מונה 8070601'!L223+'A23 מספר מונה 22000257'!L223+'3018 מספר מונה 22002061'!L223+'921 מספר מונה 1800679'!L223</f>
        <v>877.61599999999999</v>
      </c>
      <c r="M254">
        <f>'חכל השיקמה 7 22007172'!M223+'חכל המעפילים 20 22001170'!M223+'חכל המעפילים 15  22005805'!M223+'ששת הימים מספר מונה 347462612'!M223+'שקד 47א מספר מונה 21003871'!M223+'שקד 17א מספר מונה 22002082'!M223+'קרן היסוד 1 מספר מונה 12512041'!M223+'קיבוץ גלויות 39 מספר מונה 22000'!M223+'קיבוץ גלויות 18 מספר מונה 22024'!M223+'עמידר מספר מונה 21023286'!M223+'ההגנה 10 מספר מונה 21023285'!M223+'עגנון 12 מספר מונה 21014900'!M223+'ספריה מספר מונה 14066205'!M223+'מרגוע מספר מונה 22000272'!M223+'לוחמי הגטאות מספר מונה 22023137'!M223+'המעפילים 17 מספר מונה 6181945'!M223+'1335 מספר מונה 22023890'!M223+'דוד בן גאון 1 מספר מונה 2200209'!M223+'בית הדר מספר מונה 23021393'!M223+'בית הדר מספר מונה 22000262'!M223+'בורוכוב מספר מונה 9072242'!M223+'אפרים שריר מספר מונה 17005041'!M223+'XA1314 מספר מונה 14008869'!M223+'AH4520 מספר מונה 22002147'!M223+'AH4300 מספר מונה 12590096'!M223+'AH4067 מספר מונה 12591343'!M223+'AH1920 מספר מונה 22005812'!M223+'AH1920 מספר מונה 21003404'!M223+'AH10 מספר מונה 8070601'!M223+'A23 מספר מונה 22000257'!M223+'3018 מספר מונה 22002061'!M223+'921 מספר מונה 1800679'!M223</f>
        <v>848.71899999999994</v>
      </c>
      <c r="N254">
        <f>'חכל השיקמה 7 22007172'!N223+'חכל המעפילים 20 22001170'!N223+'חכל המעפילים 15  22005805'!N223+'ששת הימים מספר מונה 347462612'!N223+'שקד 47א מספר מונה 21003871'!N223+'שקד 17א מספר מונה 22002082'!N223+'קרן היסוד 1 מספר מונה 12512041'!N223+'קיבוץ גלויות 39 מספר מונה 22000'!N223+'קיבוץ גלויות 18 מספר מונה 22024'!N223+'עמידר מספר מונה 21023286'!N223+'ההגנה 10 מספר מונה 21023285'!N223+'עגנון 12 מספר מונה 21014900'!N223+'ספריה מספר מונה 14066205'!N223+'מרגוע מספר מונה 22000272'!N223+'לוחמי הגטאות מספר מונה 22023137'!N223+'המעפילים 17 מספר מונה 6181945'!N223+'1335 מספר מונה 22023890'!N223+'דוד בן גאון 1 מספר מונה 2200209'!N223+'בית הדר מספר מונה 23021393'!N223+'בית הדר מספר מונה 22000262'!N223+'בורוכוב מספר מונה 9072242'!N223+'אפרים שריר מספר מונה 17005041'!N223+'XA1314 מספר מונה 14008869'!N223+'AH4520 מספר מונה 22002147'!N223+'AH4300 מספר מונה 12590096'!N223+'AH4067 מספר מונה 12591343'!N223+'AH1920 מספר מונה 22005812'!N223+'AH1920 מספר מונה 21003404'!N223+'AH10 מספר מונה 8070601'!N223+'A23 מספר מונה 22000257'!N223+'3018 מספר מונה 22002061'!N223+'921 מספר מונה 1800679'!N223</f>
        <v>859.0150000000001</v>
      </c>
      <c r="O254">
        <f>'חכל השיקמה 7 22007172'!O223+'חכל המעפילים 20 22001170'!O223+'חכל המעפילים 15  22005805'!O223+'ששת הימים מספר מונה 347462612'!O223+'שקד 47א מספר מונה 21003871'!O223+'שקד 17א מספר מונה 22002082'!O223+'קרן היסוד 1 מספר מונה 12512041'!O223+'קיבוץ גלויות 39 מספר מונה 22000'!O223+'קיבוץ גלויות 18 מספר מונה 22024'!O223+'עמידר מספר מונה 21023286'!O223+'ההגנה 10 מספר מונה 21023285'!O223+'עגנון 12 מספר מונה 21014900'!O223+'ספריה מספר מונה 14066205'!O223+'מרגוע מספר מונה 22000272'!O223+'לוחמי הגטאות מספר מונה 22023137'!O223+'המעפילים 17 מספר מונה 6181945'!O223+'1335 מספר מונה 22023890'!O223+'דוד בן גאון 1 מספר מונה 2200209'!O223+'בית הדר מספר מונה 23021393'!O223+'בית הדר מספר מונה 22000262'!O223+'בורוכוב מספר מונה 9072242'!O223+'אפרים שריר מספר מונה 17005041'!O223+'XA1314 מספר מונה 14008869'!O223+'AH4520 מספר מונה 22002147'!O223+'AH4300 מספר מונה 12590096'!O223+'AH4067 מספר מונה 12591343'!O223+'AH1920 מספר מונה 22005812'!O223+'AH1920 מספר מונה 21003404'!O223+'AH10 מספר מונה 8070601'!O223+'A23 מספר מונה 22000257'!O223+'3018 מספר מונה 22002061'!O223+'921 מספר מונה 1800679'!O223</f>
        <v>852.66699999999992</v>
      </c>
      <c r="P254">
        <f>'חכל השיקמה 7 22007172'!P223+'חכל המעפילים 20 22001170'!P223+'חכל המעפילים 15  22005805'!P223+'ששת הימים מספר מונה 347462612'!P223+'שקד 47א מספר מונה 21003871'!P223+'שקד 17א מספר מונה 22002082'!P223+'קרן היסוד 1 מספר מונה 12512041'!P223+'קיבוץ גלויות 39 מספר מונה 22000'!P223+'קיבוץ גלויות 18 מספר מונה 22024'!P223+'עמידר מספר מונה 21023286'!P223+'ההגנה 10 מספר מונה 21023285'!P223+'עגנון 12 מספר מונה 21014900'!P223+'ספריה מספר מונה 14066205'!P223+'מרגוע מספר מונה 22000272'!P223+'לוחמי הגטאות מספר מונה 22023137'!P223+'המעפילים 17 מספר מונה 6181945'!P223+'1335 מספר מונה 22023890'!P223+'דוד בן גאון 1 מספר מונה 2200209'!P223+'בית הדר מספר מונה 23021393'!P223+'בית הדר מספר מונה 22000262'!P223+'בורוכוב מספר מונה 9072242'!P223+'אפרים שריר מספר מונה 17005041'!P223+'XA1314 מספר מונה 14008869'!P223+'AH4520 מספר מונה 22002147'!P223+'AH4300 מספר מונה 12590096'!P223+'AH4067 מספר מונה 12591343'!P223+'AH1920 מספר מונה 22005812'!P223+'AH1920 מספר מונה 21003404'!P223+'AH10 מספר מונה 8070601'!P223+'A23 מספר מונה 22000257'!P223+'3018 מספר מונה 22002061'!P223+'921 מספר מונה 1800679'!P223</f>
        <v>817.89699999999993</v>
      </c>
      <c r="Q254">
        <f>'חכל השיקמה 7 22007172'!Q223+'חכל המעפילים 20 22001170'!Q223+'חכל המעפילים 15  22005805'!Q223+'ששת הימים מספר מונה 347462612'!Q223+'שקד 47א מספר מונה 21003871'!Q223+'שקד 17א מספר מונה 22002082'!Q223+'קרן היסוד 1 מספר מונה 12512041'!Q223+'קיבוץ גלויות 39 מספר מונה 22000'!Q223+'קיבוץ גלויות 18 מספר מונה 22024'!Q223+'עמידר מספר מונה 21023286'!Q223+'ההגנה 10 מספר מונה 21023285'!Q223+'עגנון 12 מספר מונה 21014900'!Q223+'ספריה מספר מונה 14066205'!Q223+'מרגוע מספר מונה 22000272'!Q223+'לוחמי הגטאות מספר מונה 22023137'!Q223+'המעפילים 17 מספר מונה 6181945'!Q223+'1335 מספר מונה 22023890'!Q223+'דוד בן גאון 1 מספר מונה 2200209'!Q223+'בית הדר מספר מונה 23021393'!Q223+'בית הדר מספר מונה 22000262'!Q223+'בורוכוב מספר מונה 9072242'!Q223+'אפרים שריר מספר מונה 17005041'!Q223+'XA1314 מספר מונה 14008869'!Q223+'AH4520 מספר מונה 22002147'!Q223+'AH4300 מספר מונה 12590096'!Q223+'AH4067 מספר מונה 12591343'!Q223+'AH1920 מספר מונה 22005812'!Q223+'AH1920 מספר מונה 21003404'!Q223+'AH10 מספר מונה 8070601'!Q223+'A23 מספר מונה 22000257'!Q223+'3018 מספר מונה 22002061'!Q223+'921 מספר מונה 1800679'!Q223</f>
        <v>781.60700000000008</v>
      </c>
      <c r="R254">
        <f>'חכל השיקמה 7 22007172'!R223+'חכל המעפילים 20 22001170'!R223+'חכל המעפילים 15  22005805'!R223+'ששת הימים מספר מונה 347462612'!R223+'שקד 47א מספר מונה 21003871'!R223+'שקד 17א מספר מונה 22002082'!R223+'קרן היסוד 1 מספר מונה 12512041'!R223+'קיבוץ גלויות 39 מספר מונה 22000'!R223+'קיבוץ גלויות 18 מספר מונה 22024'!R223+'עמידר מספר מונה 21023286'!R223+'ההגנה 10 מספר מונה 21023285'!R223+'עגנון 12 מספר מונה 21014900'!R223+'ספריה מספר מונה 14066205'!R223+'מרגוע מספר מונה 22000272'!R223+'לוחמי הגטאות מספר מונה 22023137'!R223+'המעפילים 17 מספר מונה 6181945'!R223+'1335 מספר מונה 22023890'!R223+'דוד בן גאון 1 מספר מונה 2200209'!R223+'בית הדר מספר מונה 23021393'!R223+'בית הדר מספר מונה 22000262'!R223+'בורוכוב מספר מונה 9072242'!R223+'אפרים שריר מספר מונה 17005041'!R223+'XA1314 מספר מונה 14008869'!R223+'AH4520 מספר מונה 22002147'!R223+'AH4300 מספר מונה 12590096'!R223+'AH4067 מספר מונה 12591343'!R223+'AH1920 מספר מונה 22005812'!R223+'AH1920 מספר מונה 21003404'!R223+'AH10 מספר מונה 8070601'!R223+'A23 מספר מונה 22000257'!R223+'3018 מספר מונה 22002061'!R223+'921 מספר מונה 1800679'!R223</f>
        <v>599.62299999999993</v>
      </c>
      <c r="S254">
        <f>'חכל השיקמה 7 22007172'!S223+'חכל המעפילים 20 22001170'!S223+'חכל המעפילים 15  22005805'!S223+'ששת הימים מספר מונה 347462612'!S223+'שקד 47א מספר מונה 21003871'!S223+'שקד 17א מספר מונה 22002082'!S223+'קרן היסוד 1 מספר מונה 12512041'!S223+'קיבוץ גלויות 39 מספר מונה 22000'!S223+'קיבוץ גלויות 18 מספר מונה 22024'!S223+'עמידר מספר מונה 21023286'!S223+'ההגנה 10 מספר מונה 21023285'!S223+'עגנון 12 מספר מונה 21014900'!S223+'ספריה מספר מונה 14066205'!S223+'מרגוע מספר מונה 22000272'!S223+'לוחמי הגטאות מספר מונה 22023137'!S223+'המעפילים 17 מספר מונה 6181945'!S223+'1335 מספר מונה 22023890'!S223+'דוד בן גאון 1 מספר מונה 2200209'!S223+'בית הדר מספר מונה 23021393'!S223+'בית הדר מספר מונה 22000262'!S223+'בורוכוב מספר מונה 9072242'!S223+'אפרים שריר מספר מונה 17005041'!S223+'XA1314 מספר מונה 14008869'!S223+'AH4520 מספר מונה 22002147'!S223+'AH4300 מספר מונה 12590096'!S223+'AH4067 מספר מונה 12591343'!S223+'AH1920 מספר מונה 22005812'!S223+'AH1920 מספר מונה 21003404'!S223+'AH10 מספר מונה 8070601'!S223+'A23 מספר מונה 22000257'!S223+'3018 מספר מונה 22002061'!S223+'921 מספר מונה 1800679'!S223</f>
        <v>608.04700000000003</v>
      </c>
      <c r="T254">
        <f>'חכל השיקמה 7 22007172'!T223+'חכל המעפילים 20 22001170'!T223+'חכל המעפילים 15  22005805'!T223+'ששת הימים מספר מונה 347462612'!T223+'שקד 47א מספר מונה 21003871'!T223+'שקד 17א מספר מונה 22002082'!T223+'קרן היסוד 1 מספר מונה 12512041'!T223+'קיבוץ גלויות 39 מספר מונה 22000'!T223+'קיבוץ גלויות 18 מספר מונה 22024'!T223+'עמידר מספר מונה 21023286'!T223+'ההגנה 10 מספר מונה 21023285'!T223+'עגנון 12 מספר מונה 21014900'!T223+'ספריה מספר מונה 14066205'!T223+'מרגוע מספר מונה 22000272'!T223+'לוחמי הגטאות מספר מונה 22023137'!T223+'המעפילים 17 מספר מונה 6181945'!T223+'1335 מספר מונה 22023890'!T223+'דוד בן גאון 1 מספר מונה 2200209'!T223+'בית הדר מספר מונה 23021393'!T223+'בית הדר מספר מונה 22000262'!T223+'בורוכוב מספר מונה 9072242'!T223+'אפרים שריר מספר מונה 17005041'!T223+'XA1314 מספר מונה 14008869'!T223+'AH4520 מספר מונה 22002147'!T223+'AH4300 מספר מונה 12590096'!T223+'AH4067 מספר מונה 12591343'!T223+'AH1920 מספר מונה 22005812'!T223+'AH1920 מספר מונה 21003404'!T223+'AH10 מספר מונה 8070601'!T223+'A23 מספר מונה 22000257'!T223+'3018 מספר מונה 22002061'!T223+'921 מספר מונה 1800679'!T223</f>
        <v>690.26799999999992</v>
      </c>
      <c r="U254">
        <f>'חכל השיקמה 7 22007172'!U223+'חכל המעפילים 20 22001170'!U223+'חכל המעפילים 15  22005805'!U223+'ששת הימים מספר מונה 347462612'!U223+'שקד 47א מספר מונה 21003871'!U223+'שקד 17א מספר מונה 22002082'!U223+'קרן היסוד 1 מספר מונה 12512041'!U223+'קיבוץ גלויות 39 מספר מונה 22000'!U223+'קיבוץ גלויות 18 מספר מונה 22024'!U223+'עמידר מספר מונה 21023286'!U223+'ההגנה 10 מספר מונה 21023285'!U223+'עגנון 12 מספר מונה 21014900'!U223+'ספריה מספר מונה 14066205'!U223+'מרגוע מספר מונה 22000272'!U223+'לוחמי הגטאות מספר מונה 22023137'!U223+'המעפילים 17 מספר מונה 6181945'!U223+'1335 מספר מונה 22023890'!U223+'דוד בן גאון 1 מספר מונה 2200209'!U223+'בית הדר מספר מונה 23021393'!U223+'בית הדר מספר מונה 22000262'!U223+'בורוכוב מספר מונה 9072242'!U223+'אפרים שריר מספר מונה 17005041'!U223+'XA1314 מספר מונה 14008869'!U223+'AH4520 מספר מונה 22002147'!U223+'AH4300 מספר מונה 12590096'!U223+'AH4067 מספר מונה 12591343'!U223+'AH1920 מספר מונה 22005812'!U223+'AH1920 מספר מונה 21003404'!U223+'AH10 מספר מונה 8070601'!U223+'A23 מספר מונה 22000257'!U223+'3018 מספר מונה 22002061'!U223+'921 מספר מונה 1800679'!U223</f>
        <v>869.83899999999994</v>
      </c>
      <c r="V254">
        <f>'חכל השיקמה 7 22007172'!V223+'חכל המעפילים 20 22001170'!V223+'חכל המעפילים 15  22005805'!V223+'ששת הימים מספר מונה 347462612'!V223+'שקד 47א מספר מונה 21003871'!V223+'שקד 17א מספר מונה 22002082'!V223+'קרן היסוד 1 מספר מונה 12512041'!V223+'קיבוץ גלויות 39 מספר מונה 22000'!V223+'קיבוץ גלויות 18 מספר מונה 22024'!V223+'עמידר מספר מונה 21023286'!V223+'ההגנה 10 מספר מונה 21023285'!V223+'עגנון 12 מספר מונה 21014900'!V223+'ספריה מספר מונה 14066205'!V223+'מרגוע מספר מונה 22000272'!V223+'לוחמי הגטאות מספר מונה 22023137'!V223+'המעפילים 17 מספר מונה 6181945'!V223+'1335 מספר מונה 22023890'!V223+'דוד בן גאון 1 מספר מונה 2200209'!V223+'בית הדר מספר מונה 23021393'!V223+'בית הדר מספר מונה 22000262'!V223+'בורוכוב מספר מונה 9072242'!V223+'אפרים שריר מספר מונה 17005041'!V223+'XA1314 מספר מונה 14008869'!V223+'AH4520 מספר מונה 22002147'!V223+'AH4300 מספר מונה 12590096'!V223+'AH4067 מספר מונה 12591343'!V223+'AH1920 מספר מונה 22005812'!V223+'AH1920 מספר מונה 21003404'!V223+'AH10 מספר מונה 8070601'!V223+'A23 מספר מונה 22000257'!V223+'3018 מספר מונה 22002061'!V223+'921 מספר מונה 1800679'!V223</f>
        <v>869.5329999999999</v>
      </c>
      <c r="W254">
        <f>'חכל השיקמה 7 22007172'!W223+'חכל המעפילים 20 22001170'!W223+'חכל המעפילים 15  22005805'!W223+'ששת הימים מספר מונה 347462612'!W223+'שקד 47א מספר מונה 21003871'!W223+'שקד 17א מספר מונה 22002082'!W223+'קרן היסוד 1 מספר מונה 12512041'!W223+'קיבוץ גלויות 39 מספר מונה 22000'!W223+'קיבוץ גלויות 18 מספר מונה 22024'!W223+'עמידר מספר מונה 21023286'!W223+'ההגנה 10 מספר מונה 21023285'!W223+'עגנון 12 מספר מונה 21014900'!W223+'ספריה מספר מונה 14066205'!W223+'מרגוע מספר מונה 22000272'!W223+'לוחמי הגטאות מספר מונה 22023137'!W223+'המעפילים 17 מספר מונה 6181945'!W223+'1335 מספר מונה 22023890'!W223+'דוד בן גאון 1 מספר מונה 2200209'!W223+'בית הדר מספר מונה 23021393'!W223+'בית הדר מספר מונה 22000262'!W223+'בורוכוב מספר מונה 9072242'!W223+'אפרים שריר מספר מונה 17005041'!W223+'XA1314 מספר מונה 14008869'!W223+'AH4520 מספר מונה 22002147'!W223+'AH4300 מספר מונה 12590096'!W223+'AH4067 מספר מונה 12591343'!W223+'AH1920 מספר מונה 22005812'!W223+'AH1920 מספר מונה 21003404'!W223+'AH10 מספר מונה 8070601'!W223+'A23 מספר מונה 22000257'!W223+'3018 מספר מונה 22002061'!W223+'921 מספר מונה 1800679'!W223</f>
        <v>805.91499999999996</v>
      </c>
      <c r="X254">
        <f>'חכל השיקמה 7 22007172'!X223+'חכל המעפילים 20 22001170'!X223+'חכל המעפילים 15  22005805'!X223+'ששת הימים מספר מונה 347462612'!X223+'שקד 47א מספר מונה 21003871'!X223+'שקד 17א מספר מונה 22002082'!X223+'קרן היסוד 1 מספר מונה 12512041'!X223+'קיבוץ גלויות 39 מספר מונה 22000'!X223+'קיבוץ גלויות 18 מספר מונה 22024'!X223+'עמידר מספר מונה 21023286'!X223+'ההגנה 10 מספר מונה 21023285'!X223+'עגנון 12 מספר מונה 21014900'!X223+'ספריה מספר מונה 14066205'!X223+'מרגוע מספר מונה 22000272'!X223+'לוחמי הגטאות מספר מונה 22023137'!X223+'המעפילים 17 מספר מונה 6181945'!X223+'1335 מספר מונה 22023890'!X223+'דוד בן גאון 1 מספר מונה 2200209'!X223+'בית הדר מספר מונה 23021393'!X223+'בית הדר מספר מונה 22000262'!X223+'בורוכוב מספר מונה 9072242'!X223+'אפרים שריר מספר מונה 17005041'!X223+'XA1314 מספר מונה 14008869'!X223+'AH4520 מספר מונה 22002147'!X223+'AH4300 מספר מונה 12590096'!X223+'AH4067 מספר מונה 12591343'!X223+'AH1920 מספר מונה 22005812'!X223+'AH1920 מספר מונה 21003404'!X223+'AH10 מספר מונה 8070601'!X223+'A23 מספר מונה 22000257'!X223+'3018 מספר מונה 22002061'!X223+'921 מספר מונה 1800679'!X223</f>
        <v>619.46600000000001</v>
      </c>
      <c r="Y254">
        <f>'חכל השיקמה 7 22007172'!Y223+'חכל המעפילים 20 22001170'!Y223+'חכל המעפילים 15  22005805'!Y223+'ששת הימים מספר מונה 347462612'!Y223+'שקד 47א מספר מונה 21003871'!Y223+'שקד 17א מספר מונה 22002082'!Y223+'קרן היסוד 1 מספר מונה 12512041'!Y223+'קיבוץ גלויות 39 מספר מונה 22000'!Y223+'קיבוץ גלויות 18 מספר מונה 22024'!Y223+'עמידר מספר מונה 21023286'!Y223+'ההגנה 10 מספר מונה 21023285'!Y223+'עגנון 12 מספר מונה 21014900'!Y223+'ספריה מספר מונה 14066205'!Y223+'מרגוע מספר מונה 22000272'!Y223+'לוחמי הגטאות מספר מונה 22023137'!Y223+'המעפילים 17 מספר מונה 6181945'!Y223+'1335 מספר מונה 22023890'!Y223+'דוד בן גאון 1 מספר מונה 2200209'!Y223+'בית הדר מספר מונה 23021393'!Y223+'בית הדר מספר מונה 22000262'!Y223+'בורוכוב מספר מונה 9072242'!Y223+'אפרים שריר מספר מונה 17005041'!Y223+'XA1314 מספר מונה 14008869'!Y223+'AH4520 מספר מונה 22002147'!Y223+'AH4300 מספר מונה 12590096'!Y223+'AH4067 מספר מונה 12591343'!Y223+'AH1920 מספר מונה 22005812'!Y223+'AH1920 מספר מונה 21003404'!Y223+'AH10 מספר מונה 8070601'!Y223+'A23 מספר מונה 22000257'!Y223+'3018 מספר מונה 22002061'!Y223+'921 מספר מונה 1800679'!Y223</f>
        <v>500.48000000000013</v>
      </c>
      <c r="Z254" s="22">
        <f t="shared" si="6"/>
        <v>15752.665999999997</v>
      </c>
    </row>
    <row r="255" spans="1:26" x14ac:dyDescent="0.45">
      <c r="A255" s="33">
        <v>45148</v>
      </c>
      <c r="B255">
        <f>'חכל השיקמה 7 22007172'!B224+'חכל המעפילים 20 22001170'!B224+'חכל המעפילים 15  22005805'!B224+'ששת הימים מספר מונה 347462612'!B224+'שקד 47א מספר מונה 21003871'!B224+'שקד 17א מספר מונה 22002082'!B224+'קרן היסוד 1 מספר מונה 12512041'!B224+'קיבוץ גלויות 39 מספר מונה 22000'!B224+'קיבוץ גלויות 18 מספר מונה 22024'!B224+'עמידר מספר מונה 21023286'!B224+'ההגנה 10 מספר מונה 21023285'!B224+'עגנון 12 מספר מונה 21014900'!B224+'ספריה מספר מונה 14066205'!B224+'מרגוע מספר מונה 22000272'!B224+'לוחמי הגטאות מספר מונה 22023137'!B224+'המעפילים 17 מספר מונה 6181945'!B224+'1335 מספר מונה 22023890'!B224+'דוד בן גאון 1 מספר מונה 2200209'!B224+'בית הדר מספר מונה 23021393'!B224+'בית הדר מספר מונה 22000262'!B224+'בורוכוב מספר מונה 9072242'!B224+'אפרים שריר מספר מונה 17005041'!B224+'XA1314 מספר מונה 14008869'!B224+'AH4520 מספר מונה 22002147'!B224+'AH4300 מספר מונה 12590096'!B224+'AH4067 מספר מונה 12591343'!B224+'AH1920 מספר מונה 22005812'!B224+'AH1920 מספר מונה 21003404'!B224+'AH10 מספר מונה 8070601'!B224+'A23 מספר מונה 22000257'!B224+'3018 מספר מונה 22002061'!B224+'921 מספר מונה 1800679'!B224</f>
        <v>471.92999999999995</v>
      </c>
      <c r="C255">
        <f>'חכל השיקמה 7 22007172'!C224+'חכל המעפילים 20 22001170'!C224+'חכל המעפילים 15  22005805'!C224+'ששת הימים מספר מונה 347462612'!C224+'שקד 47א מספר מונה 21003871'!C224+'שקד 17א מספר מונה 22002082'!C224+'קרן היסוד 1 מספר מונה 12512041'!C224+'קיבוץ גלויות 39 מספר מונה 22000'!C224+'קיבוץ גלויות 18 מספר מונה 22024'!C224+'עמידר מספר מונה 21023286'!C224+'ההגנה 10 מספר מונה 21023285'!C224+'עגנון 12 מספר מונה 21014900'!C224+'ספריה מספר מונה 14066205'!C224+'מרגוע מספר מונה 22000272'!C224+'לוחמי הגטאות מספר מונה 22023137'!C224+'המעפילים 17 מספר מונה 6181945'!C224+'1335 מספר מונה 22023890'!C224+'דוד בן גאון 1 מספר מונה 2200209'!C224+'בית הדר מספר מונה 23021393'!C224+'בית הדר מספר מונה 22000262'!C224+'בורוכוב מספר מונה 9072242'!C224+'אפרים שריר מספר מונה 17005041'!C224+'XA1314 מספר מונה 14008869'!C224+'AH4520 מספר מונה 22002147'!C224+'AH4300 מספר מונה 12590096'!C224+'AH4067 מספר מונה 12591343'!C224+'AH1920 מספר מונה 22005812'!C224+'AH1920 מספר מונה 21003404'!C224+'AH10 מספר מונה 8070601'!C224+'A23 מספר מונה 22000257'!C224+'3018 מספר מונה 22002061'!C224+'921 מספר מונה 1800679'!C224</f>
        <v>428.18299999999994</v>
      </c>
      <c r="D255">
        <f>'חכל השיקמה 7 22007172'!D224+'חכל המעפילים 20 22001170'!D224+'חכל המעפילים 15  22005805'!D224+'ששת הימים מספר מונה 347462612'!D224+'שקד 47א מספר מונה 21003871'!D224+'שקד 17א מספר מונה 22002082'!D224+'קרן היסוד 1 מספר מונה 12512041'!D224+'קיבוץ גלויות 39 מספר מונה 22000'!D224+'קיבוץ גלויות 18 מספר מונה 22024'!D224+'עמידר מספר מונה 21023286'!D224+'ההגנה 10 מספר מונה 21023285'!D224+'עגנון 12 מספר מונה 21014900'!D224+'ספריה מספר מונה 14066205'!D224+'מרגוע מספר מונה 22000272'!D224+'לוחמי הגטאות מספר מונה 22023137'!D224+'המעפילים 17 מספר מונה 6181945'!D224+'1335 מספר מונה 22023890'!D224+'דוד בן גאון 1 מספר מונה 2200209'!D224+'בית הדר מספר מונה 23021393'!D224+'בית הדר מספר מונה 22000262'!D224+'בורוכוב מספר מונה 9072242'!D224+'אפרים שריר מספר מונה 17005041'!D224+'XA1314 מספר מונה 14008869'!D224+'AH4520 מספר מונה 22002147'!D224+'AH4300 מספר מונה 12590096'!D224+'AH4067 מספר מונה 12591343'!D224+'AH1920 מספר מונה 22005812'!D224+'AH1920 מספר מונה 21003404'!D224+'AH10 מספר מונה 8070601'!D224+'A23 מספר מונה 22000257'!D224+'3018 מספר מונה 22002061'!D224+'921 מספר מונה 1800679'!D224</f>
        <v>418.71199999999999</v>
      </c>
      <c r="E255">
        <f>'חכל השיקמה 7 22007172'!E224+'חכל המעפילים 20 22001170'!E224+'חכל המעפילים 15  22005805'!E224+'ששת הימים מספר מונה 347462612'!E224+'שקד 47א מספר מונה 21003871'!E224+'שקד 17א מספר מונה 22002082'!E224+'קרן היסוד 1 מספר מונה 12512041'!E224+'קיבוץ גלויות 39 מספר מונה 22000'!E224+'קיבוץ גלויות 18 מספר מונה 22024'!E224+'עמידר מספר מונה 21023286'!E224+'ההגנה 10 מספר מונה 21023285'!E224+'עגנון 12 מספר מונה 21014900'!E224+'ספריה מספר מונה 14066205'!E224+'מרגוע מספר מונה 22000272'!E224+'לוחמי הגטאות מספר מונה 22023137'!E224+'המעפילים 17 מספר מונה 6181945'!E224+'1335 מספר מונה 22023890'!E224+'דוד בן גאון 1 מספר מונה 2200209'!E224+'בית הדר מספר מונה 23021393'!E224+'בית הדר מספר מונה 22000262'!E224+'בורוכוב מספר מונה 9072242'!E224+'אפרים שריר מספר מונה 17005041'!E224+'XA1314 מספר מונה 14008869'!E224+'AH4520 מספר מונה 22002147'!E224+'AH4300 מספר מונה 12590096'!E224+'AH4067 מספר מונה 12591343'!E224+'AH1920 מספר מונה 22005812'!E224+'AH1920 מספר מונה 21003404'!E224+'AH10 מספר מונה 8070601'!E224+'A23 מספר מונה 22000257'!E224+'3018 מספר מונה 22002061'!E224+'921 מספר מונה 1800679'!E224</f>
        <v>400.71</v>
      </c>
      <c r="F255">
        <f>'חכל השיקמה 7 22007172'!F224+'חכל המעפילים 20 22001170'!F224+'חכל המעפילים 15  22005805'!F224+'ששת הימים מספר מונה 347462612'!F224+'שקד 47א מספר מונה 21003871'!F224+'שקד 17א מספר מונה 22002082'!F224+'קרן היסוד 1 מספר מונה 12512041'!F224+'קיבוץ גלויות 39 מספר מונה 22000'!F224+'קיבוץ גלויות 18 מספר מונה 22024'!F224+'עמידר מספר מונה 21023286'!F224+'ההגנה 10 מספר מונה 21023285'!F224+'עגנון 12 מספר מונה 21014900'!F224+'ספריה מספר מונה 14066205'!F224+'מרגוע מספר מונה 22000272'!F224+'לוחמי הגטאות מספר מונה 22023137'!F224+'המעפילים 17 מספר מונה 6181945'!F224+'1335 מספר מונה 22023890'!F224+'דוד בן גאון 1 מספר מונה 2200209'!F224+'בית הדר מספר מונה 23021393'!F224+'בית הדר מספר מונה 22000262'!F224+'בורוכוב מספר מונה 9072242'!F224+'אפרים שריר מספר מונה 17005041'!F224+'XA1314 מספר מונה 14008869'!F224+'AH4520 מספר מונה 22002147'!F224+'AH4300 מספר מונה 12590096'!F224+'AH4067 מספר מונה 12591343'!F224+'AH1920 מספר מונה 22005812'!F224+'AH1920 מספר מונה 21003404'!F224+'AH10 מספר מונה 8070601'!F224+'A23 מספר מונה 22000257'!F224+'3018 מספר מונה 22002061'!F224+'921 מספר מונה 1800679'!F224</f>
        <v>421.75700000000006</v>
      </c>
      <c r="G255">
        <f>'חכל השיקמה 7 22007172'!G224+'חכל המעפילים 20 22001170'!G224+'חכל המעפילים 15  22005805'!G224+'ששת הימים מספר מונה 347462612'!G224+'שקד 47א מספר מונה 21003871'!G224+'שקד 17א מספר מונה 22002082'!G224+'קרן היסוד 1 מספר מונה 12512041'!G224+'קיבוץ גלויות 39 מספר מונה 22000'!G224+'קיבוץ גלויות 18 מספר מונה 22024'!G224+'עמידר מספר מונה 21023286'!G224+'ההגנה 10 מספר מונה 21023285'!G224+'עגנון 12 מספר מונה 21014900'!G224+'ספריה מספר מונה 14066205'!G224+'מרגוע מספר מונה 22000272'!G224+'לוחמי הגטאות מספר מונה 22023137'!G224+'המעפילים 17 מספר מונה 6181945'!G224+'1335 מספר מונה 22023890'!G224+'דוד בן גאון 1 מספר מונה 2200209'!G224+'בית הדר מספר מונה 23021393'!G224+'בית הדר מספר מונה 22000262'!G224+'בורוכוב מספר מונה 9072242'!G224+'אפרים שריר מספר מונה 17005041'!G224+'XA1314 מספר מונה 14008869'!G224+'AH4520 מספר מונה 22002147'!G224+'AH4300 מספר מונה 12590096'!G224+'AH4067 מספר מונה 12591343'!G224+'AH1920 מספר מונה 22005812'!G224+'AH1920 מספר מונה 21003404'!G224+'AH10 מספר מונה 8070601'!G224+'A23 מספר מונה 22000257'!G224+'3018 מספר מונה 22002061'!G224+'921 מספר מונה 1800679'!G224</f>
        <v>427.11899999999991</v>
      </c>
      <c r="H255">
        <f>'חכל השיקמה 7 22007172'!H224+'חכל המעפילים 20 22001170'!H224+'חכל המעפילים 15  22005805'!H224+'ששת הימים מספר מונה 347462612'!H224+'שקד 47א מספר מונה 21003871'!H224+'שקד 17א מספר מונה 22002082'!H224+'קרן היסוד 1 מספר מונה 12512041'!H224+'קיבוץ גלויות 39 מספר מונה 22000'!H224+'קיבוץ גלויות 18 מספר מונה 22024'!H224+'עמידר מספר מונה 21023286'!H224+'ההגנה 10 מספר מונה 21023285'!H224+'עגנון 12 מספר מונה 21014900'!H224+'ספריה מספר מונה 14066205'!H224+'מרגוע מספר מונה 22000272'!H224+'לוחמי הגטאות מספר מונה 22023137'!H224+'המעפילים 17 מספר מונה 6181945'!H224+'1335 מספר מונה 22023890'!H224+'דוד בן גאון 1 מספר מונה 2200209'!H224+'בית הדר מספר מונה 23021393'!H224+'בית הדר מספר מונה 22000262'!H224+'בורוכוב מספר מונה 9072242'!H224+'אפרים שריר מספר מונה 17005041'!H224+'XA1314 מספר מונה 14008869'!H224+'AH4520 מספר מונה 22002147'!H224+'AH4300 מספר מונה 12590096'!H224+'AH4067 מספר מונה 12591343'!H224+'AH1920 מספר מונה 22005812'!H224+'AH1920 מספר מונה 21003404'!H224+'AH10 מספר מונה 8070601'!H224+'A23 מספר מונה 22000257'!H224+'3018 מספר מונה 22002061'!H224+'921 מספר מונה 1800679'!H224</f>
        <v>472.77099999999996</v>
      </c>
      <c r="I255">
        <f>'חכל השיקמה 7 22007172'!I224+'חכל המעפילים 20 22001170'!I224+'חכל המעפילים 15  22005805'!I224+'ששת הימים מספר מונה 347462612'!I224+'שקד 47א מספר מונה 21003871'!I224+'שקד 17א מספר מונה 22002082'!I224+'קרן היסוד 1 מספר מונה 12512041'!I224+'קיבוץ גלויות 39 מספר מונה 22000'!I224+'קיבוץ גלויות 18 מספר מונה 22024'!I224+'עמידר מספר מונה 21023286'!I224+'ההגנה 10 מספר מונה 21023285'!I224+'עגנון 12 מספר מונה 21014900'!I224+'ספריה מספר מונה 14066205'!I224+'מרגוע מספר מונה 22000272'!I224+'לוחמי הגטאות מספר מונה 22023137'!I224+'המעפילים 17 מספר מונה 6181945'!I224+'1335 מספר מונה 22023890'!I224+'דוד בן גאון 1 מספר מונה 2200209'!I224+'בית הדר מספר מונה 23021393'!I224+'בית הדר מספר מונה 22000262'!I224+'בורוכוב מספר מונה 9072242'!I224+'אפרים שריר מספר מונה 17005041'!I224+'XA1314 מספר מונה 14008869'!I224+'AH4520 מספר מונה 22002147'!I224+'AH4300 מספר מונה 12590096'!I224+'AH4067 מספר מונה 12591343'!I224+'AH1920 מספר מונה 22005812'!I224+'AH1920 מספר מונה 21003404'!I224+'AH10 מספר מונה 8070601'!I224+'A23 מספר מונה 22000257'!I224+'3018 מספר מונה 22002061'!I224+'921 מספר מונה 1800679'!I224</f>
        <v>539.84699999999998</v>
      </c>
      <c r="J255">
        <f>'חכל השיקמה 7 22007172'!J224+'חכל המעפילים 20 22001170'!J224+'חכל המעפילים 15  22005805'!J224+'ששת הימים מספר מונה 347462612'!J224+'שקד 47א מספר מונה 21003871'!J224+'שקד 17א מספר מונה 22002082'!J224+'קרן היסוד 1 מספר מונה 12512041'!J224+'קיבוץ גלויות 39 מספר מונה 22000'!J224+'קיבוץ גלויות 18 מספר מונה 22024'!J224+'עמידר מספר מונה 21023286'!J224+'ההגנה 10 מספר מונה 21023285'!J224+'עגנון 12 מספר מונה 21014900'!J224+'ספריה מספר מונה 14066205'!J224+'מרגוע מספר מונה 22000272'!J224+'לוחמי הגטאות מספר מונה 22023137'!J224+'המעפילים 17 מספר מונה 6181945'!J224+'1335 מספר מונה 22023890'!J224+'דוד בן גאון 1 מספר מונה 2200209'!J224+'בית הדר מספר מונה 23021393'!J224+'בית הדר מספר מונה 22000262'!J224+'בורוכוב מספר מונה 9072242'!J224+'אפרים שריר מספר מונה 17005041'!J224+'XA1314 מספר מונה 14008869'!J224+'AH4520 מספר מונה 22002147'!J224+'AH4300 מספר מונה 12590096'!J224+'AH4067 מספר מונה 12591343'!J224+'AH1920 מספר מונה 22005812'!J224+'AH1920 מספר מונה 21003404'!J224+'AH10 מספר מונה 8070601'!J224+'A23 מספר מונה 22000257'!J224+'3018 מספר מונה 22002061'!J224+'921 מספר מונה 1800679'!J224</f>
        <v>670.47199999999998</v>
      </c>
      <c r="K255">
        <f>'חכל השיקמה 7 22007172'!K224+'חכל המעפילים 20 22001170'!K224+'חכל המעפילים 15  22005805'!K224+'ששת הימים מספר מונה 347462612'!K224+'שקד 47א מספר מונה 21003871'!K224+'שקד 17א מספר מונה 22002082'!K224+'קרן היסוד 1 מספר מונה 12512041'!K224+'קיבוץ גלויות 39 מספר מונה 22000'!K224+'קיבוץ גלויות 18 מספר מונה 22024'!K224+'עמידר מספר מונה 21023286'!K224+'ההגנה 10 מספר מונה 21023285'!K224+'עגנון 12 מספר מונה 21014900'!K224+'ספריה מספר מונה 14066205'!K224+'מרגוע מספר מונה 22000272'!K224+'לוחמי הגטאות מספר מונה 22023137'!K224+'המעפילים 17 מספר מונה 6181945'!K224+'1335 מספר מונה 22023890'!K224+'דוד בן גאון 1 מספר מונה 2200209'!K224+'בית הדר מספר מונה 23021393'!K224+'בית הדר מספר מונה 22000262'!K224+'בורוכוב מספר מונה 9072242'!K224+'אפרים שריר מספר מונה 17005041'!K224+'XA1314 מספר מונה 14008869'!K224+'AH4520 מספר מונה 22002147'!K224+'AH4300 מספר מונה 12590096'!K224+'AH4067 מספר מונה 12591343'!K224+'AH1920 מספר מונה 22005812'!K224+'AH1920 מספר מונה 21003404'!K224+'AH10 מספר מונה 8070601'!K224+'A23 מספר מונה 22000257'!K224+'3018 מספר מונה 22002061'!K224+'921 מספר מונה 1800679'!K224</f>
        <v>733.3309999999999</v>
      </c>
      <c r="L255">
        <f>'חכל השיקמה 7 22007172'!L224+'חכל המעפילים 20 22001170'!L224+'חכל המעפילים 15  22005805'!L224+'ששת הימים מספר מונה 347462612'!L224+'שקד 47א מספר מונה 21003871'!L224+'שקד 17א מספר מונה 22002082'!L224+'קרן היסוד 1 מספר מונה 12512041'!L224+'קיבוץ גלויות 39 מספר מונה 22000'!L224+'קיבוץ גלויות 18 מספר מונה 22024'!L224+'עמידר מספר מונה 21023286'!L224+'ההגנה 10 מספר מונה 21023285'!L224+'עגנון 12 מספר מונה 21014900'!L224+'ספריה מספר מונה 14066205'!L224+'מרגוע מספר מונה 22000272'!L224+'לוחמי הגטאות מספר מונה 22023137'!L224+'המעפילים 17 מספר מונה 6181945'!L224+'1335 מספר מונה 22023890'!L224+'דוד בן גאון 1 מספר מונה 2200209'!L224+'בית הדר מספר מונה 23021393'!L224+'בית הדר מספר מונה 22000262'!L224+'בורוכוב מספר מונה 9072242'!L224+'אפרים שריר מספר מונה 17005041'!L224+'XA1314 מספר מונה 14008869'!L224+'AH4520 מספר מונה 22002147'!L224+'AH4300 מספר מונה 12590096'!L224+'AH4067 מספר מונה 12591343'!L224+'AH1920 מספר מונה 22005812'!L224+'AH1920 מספר מונה 21003404'!L224+'AH10 מספר מונה 8070601'!L224+'A23 מספר מונה 22000257'!L224+'3018 מספר מונה 22002061'!L224+'921 מספר מונה 1800679'!L224</f>
        <v>788.73400000000004</v>
      </c>
      <c r="M255">
        <f>'חכל השיקמה 7 22007172'!M224+'חכל המעפילים 20 22001170'!M224+'חכל המעפילים 15  22005805'!M224+'ששת הימים מספר מונה 347462612'!M224+'שקד 47א מספר מונה 21003871'!M224+'שקד 17א מספר מונה 22002082'!M224+'קרן היסוד 1 מספר מונה 12512041'!M224+'קיבוץ גלויות 39 מספר מונה 22000'!M224+'קיבוץ גלויות 18 מספר מונה 22024'!M224+'עמידר מספר מונה 21023286'!M224+'ההגנה 10 מספר מונה 21023285'!M224+'עגנון 12 מספר מונה 21014900'!M224+'ספריה מספר מונה 14066205'!M224+'מרגוע מספר מונה 22000272'!M224+'לוחמי הגטאות מספר מונה 22023137'!M224+'המעפילים 17 מספר מונה 6181945'!M224+'1335 מספר מונה 22023890'!M224+'דוד בן גאון 1 מספר מונה 2200209'!M224+'בית הדר מספר מונה 23021393'!M224+'בית הדר מספר מונה 22000262'!M224+'בורוכוב מספר מונה 9072242'!M224+'אפרים שריר מספר מונה 17005041'!M224+'XA1314 מספר מונה 14008869'!M224+'AH4520 מספר מונה 22002147'!M224+'AH4300 מספר מונה 12590096'!M224+'AH4067 מספר מונה 12591343'!M224+'AH1920 מספר מונה 22005812'!M224+'AH1920 מספר מונה 21003404'!M224+'AH10 מספר מונה 8070601'!M224+'A23 מספר מונה 22000257'!M224+'3018 מספר מונה 22002061'!M224+'921 מספר מונה 1800679'!M224</f>
        <v>823.50400000000013</v>
      </c>
      <c r="N255">
        <f>'חכל השיקמה 7 22007172'!N224+'חכל המעפילים 20 22001170'!N224+'חכל המעפילים 15  22005805'!N224+'ששת הימים מספר מונה 347462612'!N224+'שקד 47א מספר מונה 21003871'!N224+'שקד 17א מספר מונה 22002082'!N224+'קרן היסוד 1 מספר מונה 12512041'!N224+'קיבוץ גלויות 39 מספר מונה 22000'!N224+'קיבוץ גלויות 18 מספר מונה 22024'!N224+'עמידר מספר מונה 21023286'!N224+'ההגנה 10 מספר מונה 21023285'!N224+'עגנון 12 מספר מונה 21014900'!N224+'ספריה מספר מונה 14066205'!N224+'מרגוע מספר מונה 22000272'!N224+'לוחמי הגטאות מספר מונה 22023137'!N224+'המעפילים 17 מספר מונה 6181945'!N224+'1335 מספר מונה 22023890'!N224+'דוד בן גאון 1 מספר מונה 2200209'!N224+'בית הדר מספר מונה 23021393'!N224+'בית הדר מספר מונה 22000262'!N224+'בורוכוב מספר מונה 9072242'!N224+'אפרים שריר מספר מונה 17005041'!N224+'XA1314 מספר מונה 14008869'!N224+'AH4520 מספר מונה 22002147'!N224+'AH4300 מספר מונה 12590096'!N224+'AH4067 מספר מונה 12591343'!N224+'AH1920 מספר מונה 22005812'!N224+'AH1920 מספר מונה 21003404'!N224+'AH10 מספר מונה 8070601'!N224+'A23 מספר מונה 22000257'!N224+'3018 מספר מונה 22002061'!N224+'921 מספר מונה 1800679'!N224</f>
        <v>812.37299999999982</v>
      </c>
      <c r="O255">
        <f>'חכל השיקמה 7 22007172'!O224+'חכל המעפילים 20 22001170'!O224+'חכל המעפילים 15  22005805'!O224+'ששת הימים מספר מונה 347462612'!O224+'שקד 47א מספר מונה 21003871'!O224+'שקד 17א מספר מונה 22002082'!O224+'קרן היסוד 1 מספר מונה 12512041'!O224+'קיבוץ גלויות 39 מספר מונה 22000'!O224+'קיבוץ גלויות 18 מספר מונה 22024'!O224+'עמידר מספר מונה 21023286'!O224+'ההגנה 10 מספר מונה 21023285'!O224+'עגנון 12 מספר מונה 21014900'!O224+'ספריה מספר מונה 14066205'!O224+'מרגוע מספר מונה 22000272'!O224+'לוחמי הגטאות מספר מונה 22023137'!O224+'המעפילים 17 מספר מונה 6181945'!O224+'1335 מספר מונה 22023890'!O224+'דוד בן גאון 1 מספר מונה 2200209'!O224+'בית הדר מספר מונה 23021393'!O224+'בית הדר מספר מונה 22000262'!O224+'בורוכוב מספר מונה 9072242'!O224+'אפרים שריר מספר מונה 17005041'!O224+'XA1314 מספר מונה 14008869'!O224+'AH4520 מספר מונה 22002147'!O224+'AH4300 מספר מונה 12590096'!O224+'AH4067 מספר מונה 12591343'!O224+'AH1920 מספר מונה 22005812'!O224+'AH1920 מספר מונה 21003404'!O224+'AH10 מספר מונה 8070601'!O224+'A23 מספר מונה 22000257'!O224+'3018 מספר מונה 22002061'!O224+'921 מספר מונה 1800679'!O224</f>
        <v>764.7729999999998</v>
      </c>
      <c r="P255">
        <f>'חכל השיקמה 7 22007172'!P224+'חכל המעפילים 20 22001170'!P224+'חכל המעפילים 15  22005805'!P224+'ששת הימים מספר מונה 347462612'!P224+'שקד 47א מספר מונה 21003871'!P224+'שקד 17א מספר מונה 22002082'!P224+'קרן היסוד 1 מספר מונה 12512041'!P224+'קיבוץ גלויות 39 מספר מונה 22000'!P224+'קיבוץ גלויות 18 מספר מונה 22024'!P224+'עמידר מספר מונה 21023286'!P224+'ההגנה 10 מספר מונה 21023285'!P224+'עגנון 12 מספר מונה 21014900'!P224+'ספריה מספר מונה 14066205'!P224+'מרגוע מספר מונה 22000272'!P224+'לוחמי הגטאות מספר מונה 22023137'!P224+'המעפילים 17 מספר מונה 6181945'!P224+'1335 מספר מונה 22023890'!P224+'דוד בן גאון 1 מספר מונה 2200209'!P224+'בית הדר מספר מונה 23021393'!P224+'בית הדר מספר מונה 22000262'!P224+'בורוכוב מספר מונה 9072242'!P224+'אפרים שריר מספר מונה 17005041'!P224+'XA1314 מספר מונה 14008869'!P224+'AH4520 מספר מונה 22002147'!P224+'AH4300 מספר מונה 12590096'!P224+'AH4067 מספר מונה 12591343'!P224+'AH1920 מספר מונה 22005812'!P224+'AH1920 מספר מונה 21003404'!P224+'AH10 מספר מונה 8070601'!P224+'A23 מספר מונה 22000257'!P224+'3018 מספר מונה 22002061'!P224+'921 מספר מונה 1800679'!P224</f>
        <v>695.06799999999987</v>
      </c>
      <c r="Q255">
        <f>'חכל השיקמה 7 22007172'!Q224+'חכל המעפילים 20 22001170'!Q224+'חכל המעפילים 15  22005805'!Q224+'ששת הימים מספר מונה 347462612'!Q224+'שקד 47א מספר מונה 21003871'!Q224+'שקד 17א מספר מונה 22002082'!Q224+'קרן היסוד 1 מספר מונה 12512041'!Q224+'קיבוץ גלויות 39 מספר מונה 22000'!Q224+'קיבוץ גלויות 18 מספר מונה 22024'!Q224+'עמידר מספר מונה 21023286'!Q224+'ההגנה 10 מספר מונה 21023285'!Q224+'עגנון 12 מספר מונה 21014900'!Q224+'ספריה מספר מונה 14066205'!Q224+'מרגוע מספר מונה 22000272'!Q224+'לוחמי הגטאות מספר מונה 22023137'!Q224+'המעפילים 17 מספר מונה 6181945'!Q224+'1335 מספר מונה 22023890'!Q224+'דוד בן גאון 1 מספר מונה 2200209'!Q224+'בית הדר מספר מונה 23021393'!Q224+'בית הדר מספר מונה 22000262'!Q224+'בורוכוב מספר מונה 9072242'!Q224+'אפרים שריר מספר מונה 17005041'!Q224+'XA1314 מספר מונה 14008869'!Q224+'AH4520 מספר מונה 22002147'!Q224+'AH4300 מספר מונה 12590096'!Q224+'AH4067 מספר מונה 12591343'!Q224+'AH1920 מספר מונה 22005812'!Q224+'AH1920 מספר מונה 21003404'!Q224+'AH10 מספר מונה 8070601'!Q224+'A23 מספר מונה 22000257'!Q224+'3018 מספר מונה 22002061'!Q224+'921 מספר מונה 1800679'!Q224</f>
        <v>657.20800000000008</v>
      </c>
      <c r="R255">
        <f>'חכל השיקמה 7 22007172'!R224+'חכל המעפילים 20 22001170'!R224+'חכל המעפילים 15  22005805'!R224+'ששת הימים מספר מונה 347462612'!R224+'שקד 47א מספר מונה 21003871'!R224+'שקד 17א מספר מונה 22002082'!R224+'קרן היסוד 1 מספר מונה 12512041'!R224+'קיבוץ גלויות 39 מספר מונה 22000'!R224+'קיבוץ גלויות 18 מספר מונה 22024'!R224+'עמידר מספר מונה 21023286'!R224+'ההגנה 10 מספר מונה 21023285'!R224+'עגנון 12 מספר מונה 21014900'!R224+'ספריה מספר מונה 14066205'!R224+'מרגוע מספר מונה 22000272'!R224+'לוחמי הגטאות מספר מונה 22023137'!R224+'המעפילים 17 מספר מונה 6181945'!R224+'1335 מספר מונה 22023890'!R224+'דוד בן גאון 1 מספר מונה 2200209'!R224+'בית הדר מספר מונה 23021393'!R224+'בית הדר מספר מונה 22000262'!R224+'בורוכוב מספר מונה 9072242'!R224+'אפרים שריר מספר מונה 17005041'!R224+'XA1314 מספר מונה 14008869'!R224+'AH4520 מספר מונה 22002147'!R224+'AH4300 מספר מונה 12590096'!R224+'AH4067 מספר מונה 12591343'!R224+'AH1920 מספר מונה 22005812'!R224+'AH1920 מספר מונה 21003404'!R224+'AH10 מספר מונה 8070601'!R224+'A23 מספר מונה 22000257'!R224+'3018 מספר מונה 22002061'!R224+'921 מספר מונה 1800679'!R224</f>
        <v>618.32399999999984</v>
      </c>
      <c r="S255">
        <f>'חכל השיקמה 7 22007172'!S224+'חכל המעפילים 20 22001170'!S224+'חכל המעפילים 15  22005805'!S224+'ששת הימים מספר מונה 347462612'!S224+'שקד 47א מספר מונה 21003871'!S224+'שקד 17א מספר מונה 22002082'!S224+'קרן היסוד 1 מספר מונה 12512041'!S224+'קיבוץ גלויות 39 מספר מונה 22000'!S224+'קיבוץ גלויות 18 מספר מונה 22024'!S224+'עמידר מספר מונה 21023286'!S224+'ההגנה 10 מספר מונה 21023285'!S224+'עגנון 12 מספר מונה 21014900'!S224+'ספריה מספר מונה 14066205'!S224+'מרגוע מספר מונה 22000272'!S224+'לוחמי הגטאות מספר מונה 22023137'!S224+'המעפילים 17 מספר מונה 6181945'!S224+'1335 מספר מונה 22023890'!S224+'דוד בן גאון 1 מספר מונה 2200209'!S224+'בית הדר מספר מונה 23021393'!S224+'בית הדר מספר מונה 22000262'!S224+'בורוכוב מספר מונה 9072242'!S224+'אפרים שריר מספר מונה 17005041'!S224+'XA1314 מספר מונה 14008869'!S224+'AH4520 מספר מונה 22002147'!S224+'AH4300 מספר מונה 12590096'!S224+'AH4067 מספר מונה 12591343'!S224+'AH1920 מספר מונה 22005812'!S224+'AH1920 מספר מונה 21003404'!S224+'AH10 מספר מונה 8070601'!S224+'A23 מספר מונה 22000257'!S224+'3018 מספר מונה 22002061'!S224+'921 מספר מונה 1800679'!S224</f>
        <v>576.31799999999998</v>
      </c>
      <c r="T255">
        <f>'חכל השיקמה 7 22007172'!T224+'חכל המעפילים 20 22001170'!T224+'חכל המעפילים 15  22005805'!T224+'ששת הימים מספר מונה 347462612'!T224+'שקד 47א מספר מונה 21003871'!T224+'שקד 17א מספר מונה 22002082'!T224+'קרן היסוד 1 מספר מונה 12512041'!T224+'קיבוץ גלויות 39 מספר מונה 22000'!T224+'קיבוץ גלויות 18 מספר מונה 22024'!T224+'עמידר מספר מונה 21023286'!T224+'ההגנה 10 מספר מונה 21023285'!T224+'עגנון 12 מספר מונה 21014900'!T224+'ספריה מספר מונה 14066205'!T224+'מרגוע מספר מונה 22000272'!T224+'לוחמי הגטאות מספר מונה 22023137'!T224+'המעפילים 17 מספר מונה 6181945'!T224+'1335 מספר מונה 22023890'!T224+'דוד בן גאון 1 מספר מונה 2200209'!T224+'בית הדר מספר מונה 23021393'!T224+'בית הדר מספר מונה 22000262'!T224+'בורוכוב מספר מונה 9072242'!T224+'אפרים שריר מספר מונה 17005041'!T224+'XA1314 מספר מונה 14008869'!T224+'AH4520 מספר מונה 22002147'!T224+'AH4300 מספר מונה 12590096'!T224+'AH4067 מספר מונה 12591343'!T224+'AH1920 מספר מונה 22005812'!T224+'AH1920 מספר מונה 21003404'!T224+'AH10 מספר מונה 8070601'!T224+'A23 מספר מונה 22000257'!T224+'3018 מספר מונה 22002061'!T224+'921 מספר מונה 1800679'!T224</f>
        <v>638.37999999999988</v>
      </c>
      <c r="U255">
        <f>'חכל השיקמה 7 22007172'!U224+'חכל המעפילים 20 22001170'!U224+'חכל המעפילים 15  22005805'!U224+'ששת הימים מספר מונה 347462612'!U224+'שקד 47א מספר מונה 21003871'!U224+'שקד 17א מספר מונה 22002082'!U224+'קרן היסוד 1 מספר מונה 12512041'!U224+'קיבוץ גלויות 39 מספר מונה 22000'!U224+'קיבוץ גלויות 18 מספר מונה 22024'!U224+'עמידר מספר מונה 21023286'!U224+'ההגנה 10 מספר מונה 21023285'!U224+'עגנון 12 מספר מונה 21014900'!U224+'ספריה מספר מונה 14066205'!U224+'מרגוע מספר מונה 22000272'!U224+'לוחמי הגטאות מספר מונה 22023137'!U224+'המעפילים 17 מספר מונה 6181945'!U224+'1335 מספר מונה 22023890'!U224+'דוד בן גאון 1 מספר מונה 2200209'!U224+'בית הדר מספר מונה 23021393'!U224+'בית הדר מספר מונה 22000262'!U224+'בורוכוב מספר מונה 9072242'!U224+'אפרים שריר מספר מונה 17005041'!U224+'XA1314 מספר מונה 14008869'!U224+'AH4520 מספר מונה 22002147'!U224+'AH4300 מספר מונה 12590096'!U224+'AH4067 מספר מונה 12591343'!U224+'AH1920 מספר מונה 22005812'!U224+'AH1920 מספר מונה 21003404'!U224+'AH10 מספר מונה 8070601'!U224+'A23 מספר מונה 22000257'!U224+'3018 מספר מונה 22002061'!U224+'921 מספר מונה 1800679'!U224</f>
        <v>651.64400000000001</v>
      </c>
      <c r="V255">
        <f>'חכל השיקמה 7 22007172'!V224+'חכל המעפילים 20 22001170'!V224+'חכל המעפילים 15  22005805'!V224+'ששת הימים מספר מונה 347462612'!V224+'שקד 47א מספר מונה 21003871'!V224+'שקד 17א מספר מונה 22002082'!V224+'קרן היסוד 1 מספר מונה 12512041'!V224+'קיבוץ גלויות 39 מספר מונה 22000'!V224+'קיבוץ גלויות 18 מספר מונה 22024'!V224+'עמידר מספר מונה 21023286'!V224+'ההגנה 10 מספר מונה 21023285'!V224+'עגנון 12 מספר מונה 21014900'!V224+'ספריה מספר מונה 14066205'!V224+'מרגוע מספר מונה 22000272'!V224+'לוחמי הגטאות מספר מונה 22023137'!V224+'המעפילים 17 מספר מונה 6181945'!V224+'1335 מספר מונה 22023890'!V224+'דוד בן גאון 1 מספר מונה 2200209'!V224+'בית הדר מספר מונה 23021393'!V224+'בית הדר מספר מונה 22000262'!V224+'בורוכוב מספר מונה 9072242'!V224+'אפרים שריר מספר מונה 17005041'!V224+'XA1314 מספר מונה 14008869'!V224+'AH4520 מספר מונה 22002147'!V224+'AH4300 מספר מונה 12590096'!V224+'AH4067 מספר מונה 12591343'!V224+'AH1920 מספר מונה 22005812'!V224+'AH1920 מספר מונה 21003404'!V224+'AH10 מספר מונה 8070601'!V224+'A23 מספר מונה 22000257'!V224+'3018 מספר מונה 22002061'!V224+'921 מספר מונה 1800679'!V224</f>
        <v>560.69200000000001</v>
      </c>
      <c r="W255">
        <f>'חכל השיקמה 7 22007172'!W224+'חכל המעפילים 20 22001170'!W224+'חכל המעפילים 15  22005805'!W224+'ששת הימים מספר מונה 347462612'!W224+'שקד 47א מספר מונה 21003871'!W224+'שקד 17א מספר מונה 22002082'!W224+'קרן היסוד 1 מספר מונה 12512041'!W224+'קיבוץ גלויות 39 מספר מונה 22000'!W224+'קיבוץ גלויות 18 מספר מונה 22024'!W224+'עמידר מספר מונה 21023286'!W224+'ההגנה 10 מספר מונה 21023285'!W224+'עגנון 12 מספר מונה 21014900'!W224+'ספריה מספר מונה 14066205'!W224+'מרגוע מספר מונה 22000272'!W224+'לוחמי הגטאות מספר מונה 22023137'!W224+'המעפילים 17 מספר מונה 6181945'!W224+'1335 מספר מונה 22023890'!W224+'דוד בן גאון 1 מספר מונה 2200209'!W224+'בית הדר מספר מונה 23021393'!W224+'בית הדר מספר מונה 22000262'!W224+'בורוכוב מספר מונה 9072242'!W224+'אפרים שריר מספר מונה 17005041'!W224+'XA1314 מספר מונה 14008869'!W224+'AH4520 מספר מונה 22002147'!W224+'AH4300 מספר מונה 12590096'!W224+'AH4067 מספר מונה 12591343'!W224+'AH1920 מספר מונה 22005812'!W224+'AH1920 מספר מונה 21003404'!W224+'AH10 מספר מונה 8070601'!W224+'A23 מספר מונה 22000257'!W224+'3018 מספר מונה 22002061'!W224+'921 מספר מונה 1800679'!W224</f>
        <v>556.86199999999985</v>
      </c>
      <c r="X255">
        <f>'חכל השיקמה 7 22007172'!X224+'חכל המעפילים 20 22001170'!X224+'חכל המעפילים 15  22005805'!X224+'ששת הימים מספר מונה 347462612'!X224+'שקד 47א מספר מונה 21003871'!X224+'שקד 17א מספר מונה 22002082'!X224+'קרן היסוד 1 מספר מונה 12512041'!X224+'קיבוץ גלויות 39 מספר מונה 22000'!X224+'קיבוץ גלויות 18 מספר מונה 22024'!X224+'עמידר מספר מונה 21023286'!X224+'ההגנה 10 מספר מונה 21023285'!X224+'עגנון 12 מספר מונה 21014900'!X224+'ספריה מספר מונה 14066205'!X224+'מרגוע מספר מונה 22000272'!X224+'לוחמי הגטאות מספר מונה 22023137'!X224+'המעפילים 17 מספר מונה 6181945'!X224+'1335 מספר מונה 22023890'!X224+'דוד בן גאון 1 מספר מונה 2200209'!X224+'בית הדר מספר מונה 23021393'!X224+'בית הדר מספר מונה 22000262'!X224+'בורוכוב מספר מונה 9072242'!X224+'אפרים שריר מספר מונה 17005041'!X224+'XA1314 מספר מונה 14008869'!X224+'AH4520 מספר מונה 22002147'!X224+'AH4300 מספר מונה 12590096'!X224+'AH4067 מספר מונה 12591343'!X224+'AH1920 מספר מונה 22005812'!X224+'AH1920 מספר מונה 21003404'!X224+'AH10 מספר מונה 8070601'!X224+'A23 מספר מונה 22000257'!X224+'3018 מספר מונה 22002061'!X224+'921 מספר מונה 1800679'!X224</f>
        <v>545.24599999999998</v>
      </c>
      <c r="Y255">
        <f>'חכל השיקמה 7 22007172'!Y224+'חכל המעפילים 20 22001170'!Y224+'חכל המעפילים 15  22005805'!Y224+'ששת הימים מספר מונה 347462612'!Y224+'שקד 47א מספר מונה 21003871'!Y224+'שקד 17א מספר מונה 22002082'!Y224+'קרן היסוד 1 מספר מונה 12512041'!Y224+'קיבוץ גלויות 39 מספר מונה 22000'!Y224+'קיבוץ גלויות 18 מספר מונה 22024'!Y224+'עמידר מספר מונה 21023286'!Y224+'ההגנה 10 מספר מונה 21023285'!Y224+'עגנון 12 מספר מונה 21014900'!Y224+'ספריה מספר מונה 14066205'!Y224+'מרגוע מספר מונה 22000272'!Y224+'לוחמי הגטאות מספר מונה 22023137'!Y224+'המעפילים 17 מספר מונה 6181945'!Y224+'1335 מספר מונה 22023890'!Y224+'דוד בן גאון 1 מספר מונה 2200209'!Y224+'בית הדר מספר מונה 23021393'!Y224+'בית הדר מספר מונה 22000262'!Y224+'בורוכוב מספר מונה 9072242'!Y224+'אפרים שריר מספר מונה 17005041'!Y224+'XA1314 מספר מונה 14008869'!Y224+'AH4520 מספר מונה 22002147'!Y224+'AH4300 מספר מונה 12590096'!Y224+'AH4067 מספר מונה 12591343'!Y224+'AH1920 מספר מונה 22005812'!Y224+'AH1920 מספר מונה 21003404'!Y224+'AH10 מספר מונה 8070601'!Y224+'A23 מספר מונה 22000257'!Y224+'3018 מספר מונה 22002061'!Y224+'921 מספר מונה 1800679'!Y224</f>
        <v>476.57999999999993</v>
      </c>
      <c r="Z255" s="22">
        <f t="shared" si="6"/>
        <v>14150.537999999997</v>
      </c>
    </row>
    <row r="256" spans="1:26" x14ac:dyDescent="0.45">
      <c r="A256" s="33">
        <v>45149</v>
      </c>
      <c r="B256">
        <f>'חכל השיקמה 7 22007172'!B225+'חכל המעפילים 20 22001170'!B225+'חכל המעפילים 15  22005805'!B225+'ששת הימים מספר מונה 347462612'!B225+'שקד 47א מספר מונה 21003871'!B225+'שקד 17א מספר מונה 22002082'!B225+'קרן היסוד 1 מספר מונה 12512041'!B225+'קיבוץ גלויות 39 מספר מונה 22000'!B225+'קיבוץ גלויות 18 מספר מונה 22024'!B225+'עמידר מספר מונה 21023286'!B225+'ההגנה 10 מספר מונה 21023285'!B225+'עגנון 12 מספר מונה 21014900'!B225+'ספריה מספר מונה 14066205'!B225+'מרגוע מספר מונה 22000272'!B225+'לוחמי הגטאות מספר מונה 22023137'!B225+'המעפילים 17 מספר מונה 6181945'!B225+'1335 מספר מונה 22023890'!B225+'דוד בן גאון 1 מספר מונה 2200209'!B225+'בית הדר מספר מונה 23021393'!B225+'בית הדר מספר מונה 22000262'!B225+'בורוכוב מספר מונה 9072242'!B225+'אפרים שריר מספר מונה 17005041'!B225+'XA1314 מספר מונה 14008869'!B225+'AH4520 מספר מונה 22002147'!B225+'AH4300 מספר מונה 12590096'!B225+'AH4067 מספר מונה 12591343'!B225+'AH1920 מספר מונה 22005812'!B225+'AH1920 מספר מונה 21003404'!B225+'AH10 מספר מונה 8070601'!B225+'A23 מספר מונה 22000257'!B225+'3018 מספר מונה 22002061'!B225+'921 מספר מונה 1800679'!B225</f>
        <v>458.65000000000003</v>
      </c>
      <c r="C256">
        <f>'חכל השיקמה 7 22007172'!C225+'חכל המעפילים 20 22001170'!C225+'חכל המעפילים 15  22005805'!C225+'ששת הימים מספר מונה 347462612'!C225+'שקד 47א מספר מונה 21003871'!C225+'שקד 17א מספר מונה 22002082'!C225+'קרן היסוד 1 מספר מונה 12512041'!C225+'קיבוץ גלויות 39 מספר מונה 22000'!C225+'קיבוץ גלויות 18 מספר מונה 22024'!C225+'עמידר מספר מונה 21023286'!C225+'ההגנה 10 מספר מונה 21023285'!C225+'עגנון 12 מספר מונה 21014900'!C225+'ספריה מספר מונה 14066205'!C225+'מרגוע מספר מונה 22000272'!C225+'לוחמי הגטאות מספר מונה 22023137'!C225+'המעפילים 17 מספר מונה 6181945'!C225+'1335 מספר מונה 22023890'!C225+'דוד בן גאון 1 מספר מונה 2200209'!C225+'בית הדר מספר מונה 23021393'!C225+'בית הדר מספר מונה 22000262'!C225+'בורוכוב מספר מונה 9072242'!C225+'אפרים שריר מספר מונה 17005041'!C225+'XA1314 מספר מונה 14008869'!C225+'AH4520 מספר מונה 22002147'!C225+'AH4300 מספר מונה 12590096'!C225+'AH4067 מספר מונה 12591343'!C225+'AH1920 מספר מונה 22005812'!C225+'AH1920 מספר מונה 21003404'!C225+'AH10 מספר מונה 8070601'!C225+'A23 מספר מונה 22000257'!C225+'3018 מספר מונה 22002061'!C225+'921 מספר מונה 1800679'!C225</f>
        <v>426.97799999999995</v>
      </c>
      <c r="D256">
        <f>'חכל השיקמה 7 22007172'!D225+'חכל המעפילים 20 22001170'!D225+'חכל המעפילים 15  22005805'!D225+'ששת הימים מספר מונה 347462612'!D225+'שקד 47א מספר מונה 21003871'!D225+'שקד 17א מספר מונה 22002082'!D225+'קרן היסוד 1 מספר מונה 12512041'!D225+'קיבוץ גלויות 39 מספר מונה 22000'!D225+'קיבוץ גלויות 18 מספר מונה 22024'!D225+'עמידר מספר מונה 21023286'!D225+'ההגנה 10 מספר מונה 21023285'!D225+'עגנון 12 מספר מונה 21014900'!D225+'ספריה מספר מונה 14066205'!D225+'מרגוע מספר מונה 22000272'!D225+'לוחמי הגטאות מספר מונה 22023137'!D225+'המעפילים 17 מספר מונה 6181945'!D225+'1335 מספר מונה 22023890'!D225+'דוד בן גאון 1 מספר מונה 2200209'!D225+'בית הדר מספר מונה 23021393'!D225+'בית הדר מספר מונה 22000262'!D225+'בורוכוב מספר מונה 9072242'!D225+'אפרים שריר מספר מונה 17005041'!D225+'XA1314 מספר מונה 14008869'!D225+'AH4520 מספר מונה 22002147'!D225+'AH4300 מספר מונה 12590096'!D225+'AH4067 מספר מונה 12591343'!D225+'AH1920 מספר מונה 22005812'!D225+'AH1920 מספר מונה 21003404'!D225+'AH10 מספר מונה 8070601'!D225+'A23 מספר מונה 22000257'!D225+'3018 מספר מונה 22002061'!D225+'921 מספר מונה 1800679'!D225</f>
        <v>408.16399999999999</v>
      </c>
      <c r="E256">
        <f>'חכל השיקמה 7 22007172'!E225+'חכל המעפילים 20 22001170'!E225+'חכל המעפילים 15  22005805'!E225+'ששת הימים מספר מונה 347462612'!E225+'שקד 47א מספר מונה 21003871'!E225+'שקד 17א מספר מונה 22002082'!E225+'קרן היסוד 1 מספר מונה 12512041'!E225+'קיבוץ גלויות 39 מספר מונה 22000'!E225+'קיבוץ גלויות 18 מספר מונה 22024'!E225+'עמידר מספר מונה 21023286'!E225+'ההגנה 10 מספר מונה 21023285'!E225+'עגנון 12 מספר מונה 21014900'!E225+'ספריה מספר מונה 14066205'!E225+'מרגוע מספר מונה 22000272'!E225+'לוחמי הגטאות מספר מונה 22023137'!E225+'המעפילים 17 מספר מונה 6181945'!E225+'1335 מספר מונה 22023890'!E225+'דוד בן גאון 1 מספר מונה 2200209'!E225+'בית הדר מספר מונה 23021393'!E225+'בית הדר מספר מונה 22000262'!E225+'בורוכוב מספר מונה 9072242'!E225+'אפרים שריר מספר מונה 17005041'!E225+'XA1314 מספר מונה 14008869'!E225+'AH4520 מספר מונה 22002147'!E225+'AH4300 מספר מונה 12590096'!E225+'AH4067 מספר מונה 12591343'!E225+'AH1920 מספר מונה 22005812'!E225+'AH1920 מספר מונה 21003404'!E225+'AH10 מספר מונה 8070601'!E225+'A23 מספר מונה 22000257'!E225+'3018 מספר מונה 22002061'!E225+'921 מספר מונה 1800679'!E225</f>
        <v>389.05900000000008</v>
      </c>
      <c r="F256">
        <f>'חכל השיקמה 7 22007172'!F225+'חכל המעפילים 20 22001170'!F225+'חכל המעפילים 15  22005805'!F225+'ששת הימים מספר מונה 347462612'!F225+'שקד 47א מספר מונה 21003871'!F225+'שקד 17א מספר מונה 22002082'!F225+'קרן היסוד 1 מספר מונה 12512041'!F225+'קיבוץ גלויות 39 מספר מונה 22000'!F225+'קיבוץ גלויות 18 מספר מונה 22024'!F225+'עמידר מספר מונה 21023286'!F225+'ההגנה 10 מספר מונה 21023285'!F225+'עגנון 12 מספר מונה 21014900'!F225+'ספריה מספר מונה 14066205'!F225+'מרגוע מספר מונה 22000272'!F225+'לוחמי הגטאות מספר מונה 22023137'!F225+'המעפילים 17 מספר מונה 6181945'!F225+'1335 מספר מונה 22023890'!F225+'דוד בן גאון 1 מספר מונה 2200209'!F225+'בית הדר מספר מונה 23021393'!F225+'בית הדר מספר מונה 22000262'!F225+'בורוכוב מספר מונה 9072242'!F225+'אפרים שריר מספר מונה 17005041'!F225+'XA1314 מספר מונה 14008869'!F225+'AH4520 מספר מונה 22002147'!F225+'AH4300 מספר מונה 12590096'!F225+'AH4067 מספר מונה 12591343'!F225+'AH1920 מספר מונה 22005812'!F225+'AH1920 מספר מונה 21003404'!F225+'AH10 מספר מונה 8070601'!F225+'A23 מספר מונה 22000257'!F225+'3018 מספר מונה 22002061'!F225+'921 מספר מונה 1800679'!F225</f>
        <v>411.70599999999996</v>
      </c>
      <c r="G256">
        <f>'חכל השיקמה 7 22007172'!G225+'חכל המעפילים 20 22001170'!G225+'חכל המעפילים 15  22005805'!G225+'ששת הימים מספר מונה 347462612'!G225+'שקד 47א מספר מונה 21003871'!G225+'שקד 17א מספר מונה 22002082'!G225+'קרן היסוד 1 מספר מונה 12512041'!G225+'קיבוץ גלויות 39 מספר מונה 22000'!G225+'קיבוץ גלויות 18 מספר מונה 22024'!G225+'עמידר מספר מונה 21023286'!G225+'ההגנה 10 מספר מונה 21023285'!G225+'עגנון 12 מספר מונה 21014900'!G225+'ספריה מספר מונה 14066205'!G225+'מרגוע מספר מונה 22000272'!G225+'לוחמי הגטאות מספר מונה 22023137'!G225+'המעפילים 17 מספר מונה 6181945'!G225+'1335 מספר מונה 22023890'!G225+'דוד בן גאון 1 מספר מונה 2200209'!G225+'בית הדר מספר מונה 23021393'!G225+'בית הדר מספר מונה 22000262'!G225+'בורוכוב מספר מונה 9072242'!G225+'אפרים שריר מספר מונה 17005041'!G225+'XA1314 מספר מונה 14008869'!G225+'AH4520 מספר מונה 22002147'!G225+'AH4300 מספר מונה 12590096'!G225+'AH4067 מספר מונה 12591343'!G225+'AH1920 מספר מונה 22005812'!G225+'AH1920 מספר מונה 21003404'!G225+'AH10 מספר מונה 8070601'!G225+'A23 מספר מונה 22000257'!G225+'3018 מספר מונה 22002061'!G225+'921 מספר מונה 1800679'!G225</f>
        <v>409.28899999999999</v>
      </c>
      <c r="H256">
        <f>'חכל השיקמה 7 22007172'!H225+'חכל המעפילים 20 22001170'!H225+'חכל המעפילים 15  22005805'!H225+'ששת הימים מספר מונה 347462612'!H225+'שקד 47א מספר מונה 21003871'!H225+'שקד 17א מספר מונה 22002082'!H225+'קרן היסוד 1 מספר מונה 12512041'!H225+'קיבוץ גלויות 39 מספר מונה 22000'!H225+'קיבוץ גלויות 18 מספר מונה 22024'!H225+'עמידר מספר מונה 21023286'!H225+'ההגנה 10 מספר מונה 21023285'!H225+'עגנון 12 מספר מונה 21014900'!H225+'ספריה מספר מונה 14066205'!H225+'מרגוע מספר מונה 22000272'!H225+'לוחמי הגטאות מספר מונה 22023137'!H225+'המעפילים 17 מספר מונה 6181945'!H225+'1335 מספר מונה 22023890'!H225+'דוד בן גאון 1 מספר מונה 2200209'!H225+'בית הדר מספר מונה 23021393'!H225+'בית הדר מספר מונה 22000262'!H225+'בורוכוב מספר מונה 9072242'!H225+'אפרים שריר מספר מונה 17005041'!H225+'XA1314 מספר מונה 14008869'!H225+'AH4520 מספר מונה 22002147'!H225+'AH4300 מספר מונה 12590096'!H225+'AH4067 מספר מונה 12591343'!H225+'AH1920 מספר מונה 22005812'!H225+'AH1920 מספר מונה 21003404'!H225+'AH10 מספר מונה 8070601'!H225+'A23 מספר מונה 22000257'!H225+'3018 מספר מונה 22002061'!H225+'921 מספר מונה 1800679'!H225</f>
        <v>393.34300000000002</v>
      </c>
      <c r="I256">
        <f>'חכל השיקמה 7 22007172'!I225+'חכל המעפילים 20 22001170'!I225+'חכל המעפילים 15  22005805'!I225+'ששת הימים מספר מונה 347462612'!I225+'שקד 47א מספר מונה 21003871'!I225+'שקד 17א מספר מונה 22002082'!I225+'קרן היסוד 1 מספר מונה 12512041'!I225+'קיבוץ גלויות 39 מספר מונה 22000'!I225+'קיבוץ גלויות 18 מספר מונה 22024'!I225+'עמידר מספר מונה 21023286'!I225+'ההגנה 10 מספר מונה 21023285'!I225+'עגנון 12 מספר מונה 21014900'!I225+'ספריה מספר מונה 14066205'!I225+'מרגוע מספר מונה 22000272'!I225+'לוחמי הגטאות מספר מונה 22023137'!I225+'המעפילים 17 מספר מונה 6181945'!I225+'1335 מספר מונה 22023890'!I225+'דוד בן גאון 1 מספר מונה 2200209'!I225+'בית הדר מספר מונה 23021393'!I225+'בית הדר מספר מונה 22000262'!I225+'בורוכוב מספר מונה 9072242'!I225+'אפרים שריר מספר מונה 17005041'!I225+'XA1314 מספר מונה 14008869'!I225+'AH4520 מספר מונה 22002147'!I225+'AH4300 מספר מונה 12590096'!I225+'AH4067 מספר מונה 12591343'!I225+'AH1920 מספר מונה 22005812'!I225+'AH1920 מספר מונה 21003404'!I225+'AH10 מספר מונה 8070601'!I225+'A23 מספר מונה 22000257'!I225+'3018 מספר מונה 22002061'!I225+'921 מספר מונה 1800679'!I225</f>
        <v>425.18700000000001</v>
      </c>
      <c r="J256">
        <f>'חכל השיקמה 7 22007172'!J225+'חכל המעפילים 20 22001170'!J225+'חכל המעפילים 15  22005805'!J225+'ששת הימים מספר מונה 347462612'!J225+'שקד 47א מספר מונה 21003871'!J225+'שקד 17א מספר מונה 22002082'!J225+'קרן היסוד 1 מספר מונה 12512041'!J225+'קיבוץ גלויות 39 מספר מונה 22000'!J225+'קיבוץ גלויות 18 מספר מונה 22024'!J225+'עמידר מספר מונה 21023286'!J225+'ההגנה 10 מספר מונה 21023285'!J225+'עגנון 12 מספר מונה 21014900'!J225+'ספריה מספר מונה 14066205'!J225+'מרגוע מספר מונה 22000272'!J225+'לוחמי הגטאות מספר מונה 22023137'!J225+'המעפילים 17 מספר מונה 6181945'!J225+'1335 מספר מונה 22023890'!J225+'דוד בן גאון 1 מספר מונה 2200209'!J225+'בית הדר מספר מונה 23021393'!J225+'בית הדר מספר מונה 22000262'!J225+'בורוכוב מספר מונה 9072242'!J225+'אפרים שריר מספר מונה 17005041'!J225+'XA1314 מספר מונה 14008869'!J225+'AH4520 מספר מונה 22002147'!J225+'AH4300 מספר מונה 12590096'!J225+'AH4067 מספר מונה 12591343'!J225+'AH1920 מספר מונה 22005812'!J225+'AH1920 מספר מונה 21003404'!J225+'AH10 מספר מונה 8070601'!J225+'A23 מספר מונה 22000257'!J225+'3018 מספר מונה 22002061'!J225+'921 מספר מונה 1800679'!J225</f>
        <v>440.7770000000001</v>
      </c>
      <c r="K256">
        <f>'חכל השיקמה 7 22007172'!K225+'חכל המעפילים 20 22001170'!K225+'חכל המעפילים 15  22005805'!K225+'ששת הימים מספר מונה 347462612'!K225+'שקד 47א מספר מונה 21003871'!K225+'שקד 17א מספר מונה 22002082'!K225+'קרן היסוד 1 מספר מונה 12512041'!K225+'קיבוץ גלויות 39 מספר מונה 22000'!K225+'קיבוץ גלויות 18 מספר מונה 22024'!K225+'עמידר מספר מונה 21023286'!K225+'ההגנה 10 מספר מונה 21023285'!K225+'עגנון 12 מספר מונה 21014900'!K225+'ספריה מספר מונה 14066205'!K225+'מרגוע מספר מונה 22000272'!K225+'לוחמי הגטאות מספר מונה 22023137'!K225+'המעפילים 17 מספר מונה 6181945'!K225+'1335 מספר מונה 22023890'!K225+'דוד בן גאון 1 מספר מונה 2200209'!K225+'בית הדר מספר מונה 23021393'!K225+'בית הדר מספר מונה 22000262'!K225+'בורוכוב מספר מונה 9072242'!K225+'אפרים שריר מספר מונה 17005041'!K225+'XA1314 מספר מונה 14008869'!K225+'AH4520 מספר מונה 22002147'!K225+'AH4300 מספר מונה 12590096'!K225+'AH4067 מספר מונה 12591343'!K225+'AH1920 מספר מונה 22005812'!K225+'AH1920 מספר מונה 21003404'!K225+'AH10 מספר מונה 8070601'!K225+'A23 מספר מונה 22000257'!K225+'3018 מספר מונה 22002061'!K225+'921 מספר מונה 1800679'!K225</f>
        <v>525.08300000000008</v>
      </c>
      <c r="L256">
        <f>'חכל השיקמה 7 22007172'!L225+'חכל המעפילים 20 22001170'!L225+'חכל המעפילים 15  22005805'!L225+'ששת הימים מספר מונה 347462612'!L225+'שקד 47א מספר מונה 21003871'!L225+'שקד 17א מספר מונה 22002082'!L225+'קרן היסוד 1 מספר מונה 12512041'!L225+'קיבוץ גלויות 39 מספר מונה 22000'!L225+'קיבוץ גלויות 18 מספר מונה 22024'!L225+'עמידר מספר מונה 21023286'!L225+'ההגנה 10 מספר מונה 21023285'!L225+'עגנון 12 מספר מונה 21014900'!L225+'ספריה מספר מונה 14066205'!L225+'מרגוע מספר מונה 22000272'!L225+'לוחמי הגטאות מספר מונה 22023137'!L225+'המעפילים 17 מספר מונה 6181945'!L225+'1335 מספר מונה 22023890'!L225+'דוד בן גאון 1 מספר מונה 2200209'!L225+'בית הדר מספר מונה 23021393'!L225+'בית הדר מספר מונה 22000262'!L225+'בורוכוב מספר מונה 9072242'!L225+'אפרים שריר מספר מונה 17005041'!L225+'XA1314 מספר מונה 14008869'!L225+'AH4520 מספר מונה 22002147'!L225+'AH4300 מספר מונה 12590096'!L225+'AH4067 מספר מונה 12591343'!L225+'AH1920 מספר מונה 22005812'!L225+'AH1920 מספר מונה 21003404'!L225+'AH10 מספר מונה 8070601'!L225+'A23 מספר מונה 22000257'!L225+'3018 מספר מונה 22002061'!L225+'921 מספר מונה 1800679'!L225</f>
        <v>571.9169999999998</v>
      </c>
      <c r="M256">
        <f>'חכל השיקמה 7 22007172'!M225+'חכל המעפילים 20 22001170'!M225+'חכל המעפילים 15  22005805'!M225+'ששת הימים מספר מונה 347462612'!M225+'שקד 47א מספר מונה 21003871'!M225+'שקד 17א מספר מונה 22002082'!M225+'קרן היסוד 1 מספר מונה 12512041'!M225+'קיבוץ גלויות 39 מספר מונה 22000'!M225+'קיבוץ גלויות 18 מספר מונה 22024'!M225+'עמידר מספר מונה 21023286'!M225+'ההגנה 10 מספר מונה 21023285'!M225+'עגנון 12 מספר מונה 21014900'!M225+'ספריה מספר מונה 14066205'!M225+'מרגוע מספר מונה 22000272'!M225+'לוחמי הגטאות מספר מונה 22023137'!M225+'המעפילים 17 מספר מונה 6181945'!M225+'1335 מספר מונה 22023890'!M225+'דוד בן גאון 1 מספר מונה 2200209'!M225+'בית הדר מספר מונה 23021393'!M225+'בית הדר מספר מונה 22000262'!M225+'בורוכוב מספר מונה 9072242'!M225+'אפרים שריר מספר מונה 17005041'!M225+'XA1314 מספר מונה 14008869'!M225+'AH4520 מספר מונה 22002147'!M225+'AH4300 מספר מונה 12590096'!M225+'AH4067 מספר מונה 12591343'!M225+'AH1920 מספר מונה 22005812'!M225+'AH1920 מספר מונה 21003404'!M225+'AH10 מספר מונה 8070601'!M225+'A23 מספר מונה 22000257'!M225+'3018 מספר מונה 22002061'!M225+'921 מספר מונה 1800679'!M225</f>
        <v>563.19299999999987</v>
      </c>
      <c r="N256">
        <f>'חכל השיקמה 7 22007172'!N225+'חכל המעפילים 20 22001170'!N225+'חכל המעפילים 15  22005805'!N225+'ששת הימים מספר מונה 347462612'!N225+'שקד 47א מספר מונה 21003871'!N225+'שקד 17א מספר מונה 22002082'!N225+'קרן היסוד 1 מספר מונה 12512041'!N225+'קיבוץ גלויות 39 מספר מונה 22000'!N225+'קיבוץ גלויות 18 מספר מונה 22024'!N225+'עמידר מספר מונה 21023286'!N225+'ההגנה 10 מספר מונה 21023285'!N225+'עגנון 12 מספר מונה 21014900'!N225+'ספריה מספר מונה 14066205'!N225+'מרגוע מספר מונה 22000272'!N225+'לוחמי הגטאות מספר מונה 22023137'!N225+'המעפילים 17 מספר מונה 6181945'!N225+'1335 מספר מונה 22023890'!N225+'דוד בן גאון 1 מספר מונה 2200209'!N225+'בית הדר מספר מונה 23021393'!N225+'בית הדר מספר מונה 22000262'!N225+'בורוכוב מספר מונה 9072242'!N225+'אפרים שריר מספר מונה 17005041'!N225+'XA1314 מספר מונה 14008869'!N225+'AH4520 מספר מונה 22002147'!N225+'AH4300 מספר מונה 12590096'!N225+'AH4067 מספר מונה 12591343'!N225+'AH1920 מספר מונה 22005812'!N225+'AH1920 מספר מונה 21003404'!N225+'AH10 מספר מונה 8070601'!N225+'A23 מספר מונה 22000257'!N225+'3018 מספר מונה 22002061'!N225+'921 מספר מונה 1800679'!N225</f>
        <v>577.9319999999999</v>
      </c>
      <c r="O256">
        <f>'חכל השיקמה 7 22007172'!O225+'חכל המעפילים 20 22001170'!O225+'חכל המעפילים 15  22005805'!O225+'ששת הימים מספר מונה 347462612'!O225+'שקד 47א מספר מונה 21003871'!O225+'שקד 17א מספר מונה 22002082'!O225+'קרן היסוד 1 מספר מונה 12512041'!O225+'קיבוץ גלויות 39 מספר מונה 22000'!O225+'קיבוץ גלויות 18 מספר מונה 22024'!O225+'עמידר מספר מונה 21023286'!O225+'ההגנה 10 מספר מונה 21023285'!O225+'עגנון 12 מספר מונה 21014900'!O225+'ספריה מספר מונה 14066205'!O225+'מרגוע מספר מונה 22000272'!O225+'לוחמי הגטאות מספר מונה 22023137'!O225+'המעפילים 17 מספר מונה 6181945'!O225+'1335 מספר מונה 22023890'!O225+'דוד בן גאון 1 מספר מונה 2200209'!O225+'בית הדר מספר מונה 23021393'!O225+'בית הדר מספר מונה 22000262'!O225+'בורוכוב מספר מונה 9072242'!O225+'אפרים שריר מספר מונה 17005041'!O225+'XA1314 מספר מונה 14008869'!O225+'AH4520 מספר מונה 22002147'!O225+'AH4300 מספר מונה 12590096'!O225+'AH4067 מספר מונה 12591343'!O225+'AH1920 מספר מונה 22005812'!O225+'AH1920 מספר מונה 21003404'!O225+'AH10 מספר מונה 8070601'!O225+'A23 מספר מונה 22000257'!O225+'3018 מספר מונה 22002061'!O225+'921 מספר מונה 1800679'!O225</f>
        <v>601.61699999999996</v>
      </c>
      <c r="P256">
        <f>'חכל השיקמה 7 22007172'!P225+'חכל המעפילים 20 22001170'!P225+'חכל המעפילים 15  22005805'!P225+'ששת הימים מספר מונה 347462612'!P225+'שקד 47א מספר מונה 21003871'!P225+'שקד 17א מספר מונה 22002082'!P225+'קרן היסוד 1 מספר מונה 12512041'!P225+'קיבוץ גלויות 39 מספר מונה 22000'!P225+'קיבוץ גלויות 18 מספר מונה 22024'!P225+'עמידר מספר מונה 21023286'!P225+'ההגנה 10 מספר מונה 21023285'!P225+'עגנון 12 מספר מונה 21014900'!P225+'ספריה מספר מונה 14066205'!P225+'מרגוע מספר מונה 22000272'!P225+'לוחמי הגטאות מספר מונה 22023137'!P225+'המעפילים 17 מספר מונה 6181945'!P225+'1335 מספר מונה 22023890'!P225+'דוד בן גאון 1 מספר מונה 2200209'!P225+'בית הדר מספר מונה 23021393'!P225+'בית הדר מספר מונה 22000262'!P225+'בורוכוב מספר מונה 9072242'!P225+'אפרים שריר מספר מונה 17005041'!P225+'XA1314 מספר מונה 14008869'!P225+'AH4520 מספר מונה 22002147'!P225+'AH4300 מספר מונה 12590096'!P225+'AH4067 מספר מונה 12591343'!P225+'AH1920 מספר מונה 22005812'!P225+'AH1920 מספר מונה 21003404'!P225+'AH10 מספר מונה 8070601'!P225+'A23 מספר מונה 22000257'!P225+'3018 מספר מונה 22002061'!P225+'921 מספר מונה 1800679'!P225</f>
        <v>579.19499999999994</v>
      </c>
      <c r="Q256">
        <f>'חכל השיקמה 7 22007172'!Q225+'חכל המעפילים 20 22001170'!Q225+'חכל המעפילים 15  22005805'!Q225+'ששת הימים מספר מונה 347462612'!Q225+'שקד 47א מספר מונה 21003871'!Q225+'שקד 17א מספר מונה 22002082'!Q225+'קרן היסוד 1 מספר מונה 12512041'!Q225+'קיבוץ גלויות 39 מספר מונה 22000'!Q225+'קיבוץ גלויות 18 מספר מונה 22024'!Q225+'עמידר מספר מונה 21023286'!Q225+'ההגנה 10 מספר מונה 21023285'!Q225+'עגנון 12 מספר מונה 21014900'!Q225+'ספריה מספר מונה 14066205'!Q225+'מרגוע מספר מונה 22000272'!Q225+'לוחמי הגטאות מספר מונה 22023137'!Q225+'המעפילים 17 מספר מונה 6181945'!Q225+'1335 מספר מונה 22023890'!Q225+'דוד בן גאון 1 מספר מונה 2200209'!Q225+'בית הדר מספר מונה 23021393'!Q225+'בית הדר מספר מונה 22000262'!Q225+'בורוכוב מספר מונה 9072242'!Q225+'אפרים שריר מספר מונה 17005041'!Q225+'XA1314 מספר מונה 14008869'!Q225+'AH4520 מספר מונה 22002147'!Q225+'AH4300 מספר מונה 12590096'!Q225+'AH4067 מספר מונה 12591343'!Q225+'AH1920 מספר מונה 22005812'!Q225+'AH1920 מספר מונה 21003404'!Q225+'AH10 מספר מונה 8070601'!Q225+'A23 מספר מונה 22000257'!Q225+'3018 מספר מונה 22002061'!Q225+'921 מספר מונה 1800679'!Q225</f>
        <v>544.26299999999992</v>
      </c>
      <c r="R256">
        <f>'חכל השיקמה 7 22007172'!R225+'חכל המעפילים 20 22001170'!R225+'חכל המעפילים 15  22005805'!R225+'ששת הימים מספר מונה 347462612'!R225+'שקד 47א מספר מונה 21003871'!R225+'שקד 17א מספר מונה 22002082'!R225+'קרן היסוד 1 מספר מונה 12512041'!R225+'קיבוץ גלויות 39 מספר מונה 22000'!R225+'קיבוץ גלויות 18 מספר מונה 22024'!R225+'עמידר מספר מונה 21023286'!R225+'ההגנה 10 מספר מונה 21023285'!R225+'עגנון 12 מספר מונה 21014900'!R225+'ספריה מספר מונה 14066205'!R225+'מרגוע מספר מונה 22000272'!R225+'לוחמי הגטאות מספר מונה 22023137'!R225+'המעפילים 17 מספר מונה 6181945'!R225+'1335 מספר מונה 22023890'!R225+'דוד בן גאון 1 מספר מונה 2200209'!R225+'בית הדר מספר מונה 23021393'!R225+'בית הדר מספר מונה 22000262'!R225+'בורוכוב מספר מונה 9072242'!R225+'אפרים שריר מספר מונה 17005041'!R225+'XA1314 מספר מונה 14008869'!R225+'AH4520 מספר מונה 22002147'!R225+'AH4300 מספר מונה 12590096'!R225+'AH4067 מספר מונה 12591343'!R225+'AH1920 מספר מונה 22005812'!R225+'AH1920 מספר מונה 21003404'!R225+'AH10 מספר מונה 8070601'!R225+'A23 מספר מונה 22000257'!R225+'3018 מספר מונה 22002061'!R225+'921 מספר מונה 1800679'!R225</f>
        <v>545.23099999999999</v>
      </c>
      <c r="S256">
        <f>'חכל השיקמה 7 22007172'!S225+'חכל המעפילים 20 22001170'!S225+'חכל המעפילים 15  22005805'!S225+'ששת הימים מספר מונה 347462612'!S225+'שקד 47א מספר מונה 21003871'!S225+'שקד 17א מספר מונה 22002082'!S225+'קרן היסוד 1 מספר מונה 12512041'!S225+'קיבוץ גלויות 39 מספר מונה 22000'!S225+'קיבוץ גלויות 18 מספר מונה 22024'!S225+'עמידר מספר מונה 21023286'!S225+'ההגנה 10 מספר מונה 21023285'!S225+'עגנון 12 מספר מונה 21014900'!S225+'ספריה מספר מונה 14066205'!S225+'מרגוע מספר מונה 22000272'!S225+'לוחמי הגטאות מספר מונה 22023137'!S225+'המעפילים 17 מספר מונה 6181945'!S225+'1335 מספר מונה 22023890'!S225+'דוד בן גאון 1 מספר מונה 2200209'!S225+'בית הדר מספר מונה 23021393'!S225+'בית הדר מספר מונה 22000262'!S225+'בורוכוב מספר מונה 9072242'!S225+'אפרים שריר מספר מונה 17005041'!S225+'XA1314 מספר מונה 14008869'!S225+'AH4520 מספר מונה 22002147'!S225+'AH4300 מספר מונה 12590096'!S225+'AH4067 מספר מונה 12591343'!S225+'AH1920 מספר מונה 22005812'!S225+'AH1920 מספר מונה 21003404'!S225+'AH10 מספר מונה 8070601'!S225+'A23 מספר מונה 22000257'!S225+'3018 מספר מונה 22002061'!S225+'921 מספר מונה 1800679'!S225</f>
        <v>524.33999999999992</v>
      </c>
      <c r="T256">
        <f>'חכל השיקמה 7 22007172'!T225+'חכל המעפילים 20 22001170'!T225+'חכל המעפילים 15  22005805'!T225+'ששת הימים מספר מונה 347462612'!T225+'שקד 47א מספר מונה 21003871'!T225+'שקד 17א מספר מונה 22002082'!T225+'קרן היסוד 1 מספר מונה 12512041'!T225+'קיבוץ גלויות 39 מספר מונה 22000'!T225+'קיבוץ גלויות 18 מספר מונה 22024'!T225+'עמידר מספר מונה 21023286'!T225+'ההגנה 10 מספר מונה 21023285'!T225+'עגנון 12 מספר מונה 21014900'!T225+'ספריה מספר מונה 14066205'!T225+'מרגוע מספר מונה 22000272'!T225+'לוחמי הגטאות מספר מונה 22023137'!T225+'המעפילים 17 מספר מונה 6181945'!T225+'1335 מספר מונה 22023890'!T225+'דוד בן גאון 1 מספר מונה 2200209'!T225+'בית הדר מספר מונה 23021393'!T225+'בית הדר מספר מונה 22000262'!T225+'בורוכוב מספר מונה 9072242'!T225+'אפרים שריר מספר מונה 17005041'!T225+'XA1314 מספר מונה 14008869'!T225+'AH4520 מספר מונה 22002147'!T225+'AH4300 מספר מונה 12590096'!T225+'AH4067 מספר מונה 12591343'!T225+'AH1920 מספר מונה 22005812'!T225+'AH1920 מספר מונה 21003404'!T225+'AH10 מספר מונה 8070601'!T225+'A23 מספר מונה 22000257'!T225+'3018 מספר מונה 22002061'!T225+'921 מספר מונה 1800679'!T225</f>
        <v>521.2299999999999</v>
      </c>
      <c r="U256">
        <f>'חכל השיקמה 7 22007172'!U225+'חכל המעפילים 20 22001170'!U225+'חכל המעפילים 15  22005805'!U225+'ששת הימים מספר מונה 347462612'!U225+'שקד 47א מספר מונה 21003871'!U225+'שקד 17א מספר מונה 22002082'!U225+'קרן היסוד 1 מספר מונה 12512041'!U225+'קיבוץ גלויות 39 מספר מונה 22000'!U225+'קיבוץ גלויות 18 מספר מונה 22024'!U225+'עמידר מספר מונה 21023286'!U225+'ההגנה 10 מספר מונה 21023285'!U225+'עגנון 12 מספר מונה 21014900'!U225+'ספריה מספר מונה 14066205'!U225+'מרגוע מספר מונה 22000272'!U225+'לוחמי הגטאות מספר מונה 22023137'!U225+'המעפילים 17 מספר מונה 6181945'!U225+'1335 מספר מונה 22023890'!U225+'דוד בן גאון 1 מספר מונה 2200209'!U225+'בית הדר מספר מונה 23021393'!U225+'בית הדר מספר מונה 22000262'!U225+'בורוכוב מספר מונה 9072242'!U225+'אפרים שריר מספר מונה 17005041'!U225+'XA1314 מספר מונה 14008869'!U225+'AH4520 מספר מונה 22002147'!U225+'AH4300 מספר מונה 12590096'!U225+'AH4067 מספר מונה 12591343'!U225+'AH1920 מספר מונה 22005812'!U225+'AH1920 מספר מונה 21003404'!U225+'AH10 מספר מונה 8070601'!U225+'A23 מספר מונה 22000257'!U225+'3018 מספר מונה 22002061'!U225+'921 מספר מונה 1800679'!U225</f>
        <v>683.55700000000002</v>
      </c>
      <c r="V256">
        <f>'חכל השיקמה 7 22007172'!V225+'חכל המעפילים 20 22001170'!V225+'חכל המעפילים 15  22005805'!V225+'ששת הימים מספר מונה 347462612'!V225+'שקד 47א מספר מונה 21003871'!V225+'שקד 17א מספר מונה 22002082'!V225+'קרן היסוד 1 מספר מונה 12512041'!V225+'קיבוץ גלויות 39 מספר מונה 22000'!V225+'קיבוץ גלויות 18 מספר מונה 22024'!V225+'עמידר מספר מונה 21023286'!V225+'ההגנה 10 מספר מונה 21023285'!V225+'עגנון 12 מספר מונה 21014900'!V225+'ספריה מספר מונה 14066205'!V225+'מרגוע מספר מונה 22000272'!V225+'לוחמי הגטאות מספר מונה 22023137'!V225+'המעפילים 17 מספר מונה 6181945'!V225+'1335 מספר מונה 22023890'!V225+'דוד בן גאון 1 מספר מונה 2200209'!V225+'בית הדר מספר מונה 23021393'!V225+'בית הדר מספר מונה 22000262'!V225+'בורוכוב מספר מונה 9072242'!V225+'אפרים שריר מספר מונה 17005041'!V225+'XA1314 מספר מונה 14008869'!V225+'AH4520 מספר מונה 22002147'!V225+'AH4300 מספר מונה 12590096'!V225+'AH4067 מספר מונה 12591343'!V225+'AH1920 מספר מונה 22005812'!V225+'AH1920 מספר מונה 21003404'!V225+'AH10 מספר מונה 8070601'!V225+'A23 מספר מונה 22000257'!V225+'3018 מספר מונה 22002061'!V225+'921 מספר מונה 1800679'!V225</f>
        <v>771.58699999999988</v>
      </c>
      <c r="W256">
        <f>'חכל השיקמה 7 22007172'!W225+'חכל המעפילים 20 22001170'!W225+'חכל המעפילים 15  22005805'!W225+'ששת הימים מספר מונה 347462612'!W225+'שקד 47א מספר מונה 21003871'!W225+'שקד 17א מספר מונה 22002082'!W225+'קרן היסוד 1 מספר מונה 12512041'!W225+'קיבוץ גלויות 39 מספר מונה 22000'!W225+'קיבוץ גלויות 18 מספר מונה 22024'!W225+'עמידר מספר מונה 21023286'!W225+'ההגנה 10 מספר מונה 21023285'!W225+'עגנון 12 מספר מונה 21014900'!W225+'ספריה מספר מונה 14066205'!W225+'מרגוע מספר מונה 22000272'!W225+'לוחמי הגטאות מספר מונה 22023137'!W225+'המעפילים 17 מספר מונה 6181945'!W225+'1335 מספר מונה 22023890'!W225+'דוד בן גאון 1 מספר מונה 2200209'!W225+'בית הדר מספר מונה 23021393'!W225+'בית הדר מספר מונה 22000262'!W225+'בורוכוב מספר מונה 9072242'!W225+'אפרים שריר מספר מונה 17005041'!W225+'XA1314 מספר מונה 14008869'!W225+'AH4520 מספר מונה 22002147'!W225+'AH4300 מספר מונה 12590096'!W225+'AH4067 מספר מונה 12591343'!W225+'AH1920 מספר מונה 22005812'!W225+'AH1920 מספר מונה 21003404'!W225+'AH10 מספר מונה 8070601'!W225+'A23 מספר מונה 22000257'!W225+'3018 מספר מונה 22002061'!W225+'921 מספר מונה 1800679'!W225</f>
        <v>618.726</v>
      </c>
      <c r="X256">
        <f>'חכל השיקמה 7 22007172'!X225+'חכל המעפילים 20 22001170'!X225+'חכל המעפילים 15  22005805'!X225+'ששת הימים מספר מונה 347462612'!X225+'שקד 47א מספר מונה 21003871'!X225+'שקד 17א מספר מונה 22002082'!X225+'קרן היסוד 1 מספר מונה 12512041'!X225+'קיבוץ גלויות 39 מספר מונה 22000'!X225+'קיבוץ גלויות 18 מספר מונה 22024'!X225+'עמידר מספר מונה 21023286'!X225+'ההגנה 10 מספר מונה 21023285'!X225+'עגנון 12 מספר מונה 21014900'!X225+'ספריה מספר מונה 14066205'!X225+'מרגוע מספר מונה 22000272'!X225+'לוחמי הגטאות מספר מונה 22023137'!X225+'המעפילים 17 מספר מונה 6181945'!X225+'1335 מספר מונה 22023890'!X225+'דוד בן גאון 1 מספר מונה 2200209'!X225+'בית הדר מספר מונה 23021393'!X225+'בית הדר מספר מונה 22000262'!X225+'בורוכוב מספר מונה 9072242'!X225+'אפרים שריר מספר מונה 17005041'!X225+'XA1314 מספר מונה 14008869'!X225+'AH4520 מספר מונה 22002147'!X225+'AH4300 מספר מונה 12590096'!X225+'AH4067 מספר מונה 12591343'!X225+'AH1920 מספר מונה 22005812'!X225+'AH1920 מספר מונה 21003404'!X225+'AH10 מספר מונה 8070601'!X225+'A23 מספר מונה 22000257'!X225+'3018 מספר מונה 22002061'!X225+'921 מספר מונה 1800679'!X225</f>
        <v>515.73199999999997</v>
      </c>
      <c r="Y256">
        <f>'חכל השיקמה 7 22007172'!Y225+'חכל המעפילים 20 22001170'!Y225+'חכל המעפילים 15  22005805'!Y225+'ששת הימים מספר מונה 347462612'!Y225+'שקד 47א מספר מונה 21003871'!Y225+'שקד 17א מספר מונה 22002082'!Y225+'קרן היסוד 1 מספר מונה 12512041'!Y225+'קיבוץ גלויות 39 מספר מונה 22000'!Y225+'קיבוץ גלויות 18 מספר מונה 22024'!Y225+'עמידר מספר מונה 21023286'!Y225+'ההגנה 10 מספר מונה 21023285'!Y225+'עגנון 12 מספר מונה 21014900'!Y225+'ספריה מספר מונה 14066205'!Y225+'מרגוע מספר מונה 22000272'!Y225+'לוחמי הגטאות מספר מונה 22023137'!Y225+'המעפילים 17 מספר מונה 6181945'!Y225+'1335 מספר מונה 22023890'!Y225+'דוד בן גאון 1 מספר מונה 2200209'!Y225+'בית הדר מספר מונה 23021393'!Y225+'בית הדר מספר מונה 22000262'!Y225+'בורוכוב מספר מונה 9072242'!Y225+'אפרים שריר מספר מונה 17005041'!Y225+'XA1314 מספר מונה 14008869'!Y225+'AH4520 מספר מונה 22002147'!Y225+'AH4300 מספר מונה 12590096'!Y225+'AH4067 מספר מונה 12591343'!Y225+'AH1920 מספר מונה 22005812'!Y225+'AH1920 מספר מונה 21003404'!Y225+'AH10 מספר מונה 8070601'!Y225+'A23 מספר מונה 22000257'!Y225+'3018 מספר מונה 22002061'!Y225+'921 מספר מונה 1800679'!Y225</f>
        <v>495.4790000000001</v>
      </c>
      <c r="Z256" s="22">
        <f t="shared" si="6"/>
        <v>12402.235000000001</v>
      </c>
    </row>
    <row r="257" spans="1:26" x14ac:dyDescent="0.45">
      <c r="A257" s="33">
        <v>45150</v>
      </c>
      <c r="B257">
        <f>'חכל השיקמה 7 22007172'!B226+'חכל המעפילים 20 22001170'!B226+'חכל המעפילים 15  22005805'!B226+'ששת הימים מספר מונה 347462612'!B226+'שקד 47א מספר מונה 21003871'!B226+'שקד 17א מספר מונה 22002082'!B226+'קרן היסוד 1 מספר מונה 12512041'!B226+'קיבוץ גלויות 39 מספר מונה 22000'!B226+'קיבוץ גלויות 18 מספר מונה 22024'!B226+'עמידר מספר מונה 21023286'!B226+'ההגנה 10 מספר מונה 21023285'!B226+'עגנון 12 מספר מונה 21014900'!B226+'ספריה מספר מונה 14066205'!B226+'מרגוע מספר מונה 22000272'!B226+'לוחמי הגטאות מספר מונה 22023137'!B226+'המעפילים 17 מספר מונה 6181945'!B226+'1335 מספר מונה 22023890'!B226+'דוד בן גאון 1 מספר מונה 2200209'!B226+'בית הדר מספר מונה 23021393'!B226+'בית הדר מספר מונה 22000262'!B226+'בורוכוב מספר מונה 9072242'!B226+'אפרים שריר מספר מונה 17005041'!B226+'XA1314 מספר מונה 14008869'!B226+'AH4520 מספר מונה 22002147'!B226+'AH4300 מספר מונה 12590096'!B226+'AH4067 מספר מונה 12591343'!B226+'AH1920 מספר מונה 22005812'!B226+'AH1920 מספר מונה 21003404'!B226+'AH10 מספר מונה 8070601'!B226+'A23 מספר מונה 22000257'!B226+'3018 מספר מונה 22002061'!B226+'921 מספר מונה 1800679'!B226</f>
        <v>477.69900000000007</v>
      </c>
      <c r="C257">
        <f>'חכל השיקמה 7 22007172'!C226+'חכל המעפילים 20 22001170'!C226+'חכל המעפילים 15  22005805'!C226+'ששת הימים מספר מונה 347462612'!C226+'שקד 47א מספר מונה 21003871'!C226+'שקד 17א מספר מונה 22002082'!C226+'קרן היסוד 1 מספר מונה 12512041'!C226+'קיבוץ גלויות 39 מספר מונה 22000'!C226+'קיבוץ גלויות 18 מספר מונה 22024'!C226+'עמידר מספר מונה 21023286'!C226+'ההגנה 10 מספר מונה 21023285'!C226+'עגנון 12 מספר מונה 21014900'!C226+'ספריה מספר מונה 14066205'!C226+'מרגוע מספר מונה 22000272'!C226+'לוחמי הגטאות מספר מונה 22023137'!C226+'המעפילים 17 מספר מונה 6181945'!C226+'1335 מספר מונה 22023890'!C226+'דוד בן גאון 1 מספר מונה 2200209'!C226+'בית הדר מספר מונה 23021393'!C226+'בית הדר מספר מונה 22000262'!C226+'בורוכוב מספר מונה 9072242'!C226+'אפרים שריר מספר מונה 17005041'!C226+'XA1314 מספר מונה 14008869'!C226+'AH4520 מספר מונה 22002147'!C226+'AH4300 מספר מונה 12590096'!C226+'AH4067 מספר מונה 12591343'!C226+'AH1920 מספר מונה 22005812'!C226+'AH1920 מספר מונה 21003404'!C226+'AH10 מספר מונה 8070601'!C226+'A23 מספר מונה 22000257'!C226+'3018 מספר מונה 22002061'!C226+'921 מספר מונה 1800679'!C226</f>
        <v>445.45499999999998</v>
      </c>
      <c r="D257">
        <f>'חכל השיקמה 7 22007172'!D226+'חכל המעפילים 20 22001170'!D226+'חכל המעפילים 15  22005805'!D226+'ששת הימים מספר מונה 347462612'!D226+'שקד 47א מספר מונה 21003871'!D226+'שקד 17א מספר מונה 22002082'!D226+'קרן היסוד 1 מספר מונה 12512041'!D226+'קיבוץ גלויות 39 מספר מונה 22000'!D226+'קיבוץ גלויות 18 מספר מונה 22024'!D226+'עמידר מספר מונה 21023286'!D226+'ההגנה 10 מספר מונה 21023285'!D226+'עגנון 12 מספר מונה 21014900'!D226+'ספריה מספר מונה 14066205'!D226+'מרגוע מספר מונה 22000272'!D226+'לוחמי הגטאות מספר מונה 22023137'!D226+'המעפילים 17 מספר מונה 6181945'!D226+'1335 מספר מונה 22023890'!D226+'דוד בן גאון 1 מספר מונה 2200209'!D226+'בית הדר מספר מונה 23021393'!D226+'בית הדר מספר מונה 22000262'!D226+'בורוכוב מספר מונה 9072242'!D226+'אפרים שריר מספר מונה 17005041'!D226+'XA1314 מספר מונה 14008869'!D226+'AH4520 מספר מונה 22002147'!D226+'AH4300 מספר מונה 12590096'!D226+'AH4067 מספר מונה 12591343'!D226+'AH1920 מספר מונה 22005812'!D226+'AH1920 מספר מונה 21003404'!D226+'AH10 מספר מונה 8070601'!D226+'A23 מספר מונה 22000257'!D226+'3018 מספר מונה 22002061'!D226+'921 מספר מונה 1800679'!D226</f>
        <v>422.39000000000004</v>
      </c>
      <c r="E257">
        <f>'חכל השיקמה 7 22007172'!E226+'חכל המעפילים 20 22001170'!E226+'חכל המעפילים 15  22005805'!E226+'ששת הימים מספר מונה 347462612'!E226+'שקד 47א מספר מונה 21003871'!E226+'שקד 17א מספר מונה 22002082'!E226+'קרן היסוד 1 מספר מונה 12512041'!E226+'קיבוץ גלויות 39 מספר מונה 22000'!E226+'קיבוץ גלויות 18 מספר מונה 22024'!E226+'עמידר מספר מונה 21023286'!E226+'ההגנה 10 מספר מונה 21023285'!E226+'עגנון 12 מספר מונה 21014900'!E226+'ספריה מספר מונה 14066205'!E226+'מרגוע מספר מונה 22000272'!E226+'לוחמי הגטאות מספר מונה 22023137'!E226+'המעפילים 17 מספר מונה 6181945'!E226+'1335 מספר מונה 22023890'!E226+'דוד בן גאון 1 מספר מונה 2200209'!E226+'בית הדר מספר מונה 23021393'!E226+'בית הדר מספר מונה 22000262'!E226+'בורוכוב מספר מונה 9072242'!E226+'אפרים שריר מספר מונה 17005041'!E226+'XA1314 מספר מונה 14008869'!E226+'AH4520 מספר מונה 22002147'!E226+'AH4300 מספר מונה 12590096'!E226+'AH4067 מספר מונה 12591343'!E226+'AH1920 מספר מונה 22005812'!E226+'AH1920 מספר מונה 21003404'!E226+'AH10 מספר מונה 8070601'!E226+'A23 מספר מונה 22000257'!E226+'3018 מספר מונה 22002061'!E226+'921 מספר מונה 1800679'!E226</f>
        <v>444.52799999999991</v>
      </c>
      <c r="F257">
        <f>'חכל השיקמה 7 22007172'!F226+'חכל המעפילים 20 22001170'!F226+'חכל המעפילים 15  22005805'!F226+'ששת הימים מספר מונה 347462612'!F226+'שקד 47א מספר מונה 21003871'!F226+'שקד 17א מספר מונה 22002082'!F226+'קרן היסוד 1 מספר מונה 12512041'!F226+'קיבוץ גלויות 39 מספר מונה 22000'!F226+'קיבוץ גלויות 18 מספר מונה 22024'!F226+'עמידר מספר מונה 21023286'!F226+'ההגנה 10 מספר מונה 21023285'!F226+'עגנון 12 מספר מונה 21014900'!F226+'ספריה מספר מונה 14066205'!F226+'מרגוע מספר מונה 22000272'!F226+'לוחמי הגטאות מספר מונה 22023137'!F226+'המעפילים 17 מספר מונה 6181945'!F226+'1335 מספר מונה 22023890'!F226+'דוד בן גאון 1 מספר מונה 2200209'!F226+'בית הדר מספר מונה 23021393'!F226+'בית הדר מספר מונה 22000262'!F226+'בורוכוב מספר מונה 9072242'!F226+'אפרים שריר מספר מונה 17005041'!F226+'XA1314 מספר מונה 14008869'!F226+'AH4520 מספר מונה 22002147'!F226+'AH4300 מספר מונה 12590096'!F226+'AH4067 מספר מונה 12591343'!F226+'AH1920 מספר מונה 22005812'!F226+'AH1920 מספר מונה 21003404'!F226+'AH10 מספר מונה 8070601'!F226+'A23 מספר מונה 22000257'!F226+'3018 מספר מונה 22002061'!F226+'921 מספר מונה 1800679'!F226</f>
        <v>459.54999999999995</v>
      </c>
      <c r="G257">
        <f>'חכל השיקמה 7 22007172'!G226+'חכל המעפילים 20 22001170'!G226+'חכל המעפילים 15  22005805'!G226+'ששת הימים מספר מונה 347462612'!G226+'שקד 47א מספר מונה 21003871'!G226+'שקד 17א מספר מונה 22002082'!G226+'קרן היסוד 1 מספר מונה 12512041'!G226+'קיבוץ גלויות 39 מספר מונה 22000'!G226+'קיבוץ גלויות 18 מספר מונה 22024'!G226+'עמידר מספר מונה 21023286'!G226+'ההגנה 10 מספר מונה 21023285'!G226+'עגנון 12 מספר מונה 21014900'!G226+'ספריה מספר מונה 14066205'!G226+'מרגוע מספר מונה 22000272'!G226+'לוחמי הגטאות מספר מונה 22023137'!G226+'המעפילים 17 מספר מונה 6181945'!G226+'1335 מספר מונה 22023890'!G226+'דוד בן גאון 1 מספר מונה 2200209'!G226+'בית הדר מספר מונה 23021393'!G226+'בית הדר מספר מונה 22000262'!G226+'בורוכוב מספר מונה 9072242'!G226+'אפרים שריר מספר מונה 17005041'!G226+'XA1314 מספר מונה 14008869'!G226+'AH4520 מספר מונה 22002147'!G226+'AH4300 מספר מונה 12590096'!G226+'AH4067 מספר מונה 12591343'!G226+'AH1920 מספר מונה 22005812'!G226+'AH1920 מספר מונה 21003404'!G226+'AH10 מספר מונה 8070601'!G226+'A23 מספר מונה 22000257'!G226+'3018 מספר מונה 22002061'!G226+'921 מספר מונה 1800679'!G226</f>
        <v>461.64199999999994</v>
      </c>
      <c r="H257">
        <f>'חכל השיקמה 7 22007172'!H226+'חכל המעפילים 20 22001170'!H226+'חכל המעפילים 15  22005805'!H226+'ששת הימים מספר מונה 347462612'!H226+'שקד 47א מספר מונה 21003871'!H226+'שקד 17א מספר מונה 22002082'!H226+'קרן היסוד 1 מספר מונה 12512041'!H226+'קיבוץ גלויות 39 מספר מונה 22000'!H226+'קיבוץ גלויות 18 מספר מונה 22024'!H226+'עמידר מספר מונה 21023286'!H226+'ההגנה 10 מספר מונה 21023285'!H226+'עגנון 12 מספר מונה 21014900'!H226+'ספריה מספר מונה 14066205'!H226+'מרגוע מספר מונה 22000272'!H226+'לוחמי הגטאות מספר מונה 22023137'!H226+'המעפילים 17 מספר מונה 6181945'!H226+'1335 מספר מונה 22023890'!H226+'דוד בן גאון 1 מספר מונה 2200209'!H226+'בית הדר מספר מונה 23021393'!H226+'בית הדר מספר מונה 22000262'!H226+'בורוכוב מספר מונה 9072242'!H226+'אפרים שריר מספר מונה 17005041'!H226+'XA1314 מספר מונה 14008869'!H226+'AH4520 מספר מונה 22002147'!H226+'AH4300 מספר מונה 12590096'!H226+'AH4067 מספר מונה 12591343'!H226+'AH1920 מספר מונה 22005812'!H226+'AH1920 מספר מונה 21003404'!H226+'AH10 מספר מונה 8070601'!H226+'A23 מספר מונה 22000257'!H226+'3018 מספר מונה 22002061'!H226+'921 מספר מונה 1800679'!H226</f>
        <v>414.56200000000001</v>
      </c>
      <c r="I257">
        <f>'חכל השיקמה 7 22007172'!I226+'חכל המעפילים 20 22001170'!I226+'חכל המעפילים 15  22005805'!I226+'ששת הימים מספר מונה 347462612'!I226+'שקד 47א מספר מונה 21003871'!I226+'שקד 17א מספר מונה 22002082'!I226+'קרן היסוד 1 מספר מונה 12512041'!I226+'קיבוץ גלויות 39 מספר מונה 22000'!I226+'קיבוץ גלויות 18 מספר מונה 22024'!I226+'עמידר מספר מונה 21023286'!I226+'ההגנה 10 מספר מונה 21023285'!I226+'עגנון 12 מספר מונה 21014900'!I226+'ספריה מספר מונה 14066205'!I226+'מרגוע מספר מונה 22000272'!I226+'לוחמי הגטאות מספר מונה 22023137'!I226+'המעפילים 17 מספר מונה 6181945'!I226+'1335 מספר מונה 22023890'!I226+'דוד בן גאון 1 מספר מונה 2200209'!I226+'בית הדר מספר מונה 23021393'!I226+'בית הדר מספר מונה 22000262'!I226+'בורוכוב מספר מונה 9072242'!I226+'אפרים שריר מספר מונה 17005041'!I226+'XA1314 מספר מונה 14008869'!I226+'AH4520 מספר מונה 22002147'!I226+'AH4300 מספר מונה 12590096'!I226+'AH4067 מספר מונה 12591343'!I226+'AH1920 מספר מונה 22005812'!I226+'AH1920 מספר מונה 21003404'!I226+'AH10 מספר מונה 8070601'!I226+'A23 מספר מונה 22000257'!I226+'3018 מספר מונה 22002061'!I226+'921 מספר מונה 1800679'!I226</f>
        <v>459.93899999999996</v>
      </c>
      <c r="J257">
        <f>'חכל השיקמה 7 22007172'!J226+'חכל המעפילים 20 22001170'!J226+'חכל המעפילים 15  22005805'!J226+'ששת הימים מספר מונה 347462612'!J226+'שקד 47א מספר מונה 21003871'!J226+'שקד 17א מספר מונה 22002082'!J226+'קרן היסוד 1 מספר מונה 12512041'!J226+'קיבוץ גלויות 39 מספר מונה 22000'!J226+'קיבוץ גלויות 18 מספר מונה 22024'!J226+'עמידר מספר מונה 21023286'!J226+'ההגנה 10 מספר מונה 21023285'!J226+'עגנון 12 מספר מונה 21014900'!J226+'ספריה מספר מונה 14066205'!J226+'מרגוע מספר מונה 22000272'!J226+'לוחמי הגטאות מספר מונה 22023137'!J226+'המעפילים 17 מספר מונה 6181945'!J226+'1335 מספר מונה 22023890'!J226+'דוד בן גאון 1 מספר מונה 2200209'!J226+'בית הדר מספר מונה 23021393'!J226+'בית הדר מספר מונה 22000262'!J226+'בורוכוב מספר מונה 9072242'!J226+'אפרים שריר מספר מונה 17005041'!J226+'XA1314 מספר מונה 14008869'!J226+'AH4520 מספר מונה 22002147'!J226+'AH4300 מספר מונה 12590096'!J226+'AH4067 מספר מונה 12591343'!J226+'AH1920 מספר מונה 22005812'!J226+'AH1920 מספר מונה 21003404'!J226+'AH10 מספר מונה 8070601'!J226+'A23 מספר מונה 22000257'!J226+'3018 מספר מונה 22002061'!J226+'921 מספר מונה 1800679'!J226</f>
        <v>527.94299999999998</v>
      </c>
      <c r="K257">
        <f>'חכל השיקמה 7 22007172'!K226+'חכל המעפילים 20 22001170'!K226+'חכל המעפילים 15  22005805'!K226+'ששת הימים מספר מונה 347462612'!K226+'שקד 47א מספר מונה 21003871'!K226+'שקד 17א מספר מונה 22002082'!K226+'קרן היסוד 1 מספר מונה 12512041'!K226+'קיבוץ גלויות 39 מספר מונה 22000'!K226+'קיבוץ גלויות 18 מספר מונה 22024'!K226+'עמידר מספר מונה 21023286'!K226+'ההגנה 10 מספר מונה 21023285'!K226+'עגנון 12 מספר מונה 21014900'!K226+'ספריה מספר מונה 14066205'!K226+'מרגוע מספר מונה 22000272'!K226+'לוחמי הגטאות מספר מונה 22023137'!K226+'המעפילים 17 מספר מונה 6181945'!K226+'1335 מספר מונה 22023890'!K226+'דוד בן גאון 1 מספר מונה 2200209'!K226+'בית הדר מספר מונה 23021393'!K226+'בית הדר מספר מונה 22000262'!K226+'בורוכוב מספר מונה 9072242'!K226+'אפרים שריר מספר מונה 17005041'!K226+'XA1314 מספר מונה 14008869'!K226+'AH4520 מספר מונה 22002147'!K226+'AH4300 מספר מונה 12590096'!K226+'AH4067 מספר מונה 12591343'!K226+'AH1920 מספר מונה 22005812'!K226+'AH1920 מספר מונה 21003404'!K226+'AH10 מספר מונה 8070601'!K226+'A23 מספר מונה 22000257'!K226+'3018 מספר מונה 22002061'!K226+'921 מספר מונה 1800679'!K226</f>
        <v>587.80899999999997</v>
      </c>
      <c r="L257">
        <f>'חכל השיקמה 7 22007172'!L226+'חכל המעפילים 20 22001170'!L226+'חכל המעפילים 15  22005805'!L226+'ששת הימים מספר מונה 347462612'!L226+'שקד 47א מספר מונה 21003871'!L226+'שקד 17א מספר מונה 22002082'!L226+'קרן היסוד 1 מספר מונה 12512041'!L226+'קיבוץ גלויות 39 מספר מונה 22000'!L226+'קיבוץ גלויות 18 מספר מונה 22024'!L226+'עמידר מספר מונה 21023286'!L226+'ההגנה 10 מספר מונה 21023285'!L226+'עגנון 12 מספר מונה 21014900'!L226+'ספריה מספר מונה 14066205'!L226+'מרגוע מספר מונה 22000272'!L226+'לוחמי הגטאות מספר מונה 22023137'!L226+'המעפילים 17 מספר מונה 6181945'!L226+'1335 מספר מונה 22023890'!L226+'דוד בן גאון 1 מספר מונה 2200209'!L226+'בית הדר מספר מונה 23021393'!L226+'בית הדר מספר מונה 22000262'!L226+'בורוכוב מספר מונה 9072242'!L226+'אפרים שריר מספר מונה 17005041'!L226+'XA1314 מספר מונה 14008869'!L226+'AH4520 מספר מונה 22002147'!L226+'AH4300 מספר מונה 12590096'!L226+'AH4067 מספר מונה 12591343'!L226+'AH1920 מספר מונה 22005812'!L226+'AH1920 מספר מונה 21003404'!L226+'AH10 מספר מונה 8070601'!L226+'A23 מספר מונה 22000257'!L226+'3018 מספר מונה 22002061'!L226+'921 מספר מונה 1800679'!L226</f>
        <v>624.17299999999989</v>
      </c>
      <c r="M257">
        <f>'חכל השיקמה 7 22007172'!M226+'חכל המעפילים 20 22001170'!M226+'חכל המעפילים 15  22005805'!M226+'ששת הימים מספר מונה 347462612'!M226+'שקד 47א מספר מונה 21003871'!M226+'שקד 17א מספר מונה 22002082'!M226+'קרן היסוד 1 מספר מונה 12512041'!M226+'קיבוץ גלויות 39 מספר מונה 22000'!M226+'קיבוץ גלויות 18 מספר מונה 22024'!M226+'עמידר מספר מונה 21023286'!M226+'ההגנה 10 מספר מונה 21023285'!M226+'עגנון 12 מספר מונה 21014900'!M226+'ספריה מספר מונה 14066205'!M226+'מרגוע מספר מונה 22000272'!M226+'לוחמי הגטאות מספר מונה 22023137'!M226+'המעפילים 17 מספר מונה 6181945'!M226+'1335 מספר מונה 22023890'!M226+'דוד בן גאון 1 מספר מונה 2200209'!M226+'בית הדר מספר מונה 23021393'!M226+'בית הדר מספר מונה 22000262'!M226+'בורוכוב מספר מונה 9072242'!M226+'אפרים שריר מספר מונה 17005041'!M226+'XA1314 מספר מונה 14008869'!M226+'AH4520 מספר מונה 22002147'!M226+'AH4300 מספר מונה 12590096'!M226+'AH4067 מספר מונה 12591343'!M226+'AH1920 מספר מונה 22005812'!M226+'AH1920 מספר מונה 21003404'!M226+'AH10 מספר מונה 8070601'!M226+'A23 מספר מונה 22000257'!M226+'3018 מספר מונה 22002061'!M226+'921 מספר מונה 1800679'!M226</f>
        <v>608.70999999999992</v>
      </c>
      <c r="N257">
        <f>'חכל השיקמה 7 22007172'!N226+'חכל המעפילים 20 22001170'!N226+'חכל המעפילים 15  22005805'!N226+'ששת הימים מספר מונה 347462612'!N226+'שקד 47א מספר מונה 21003871'!N226+'שקד 17א מספר מונה 22002082'!N226+'קרן היסוד 1 מספר מונה 12512041'!N226+'קיבוץ גלויות 39 מספר מונה 22000'!N226+'קיבוץ גלויות 18 מספר מונה 22024'!N226+'עמידר מספר מונה 21023286'!N226+'ההגנה 10 מספר מונה 21023285'!N226+'עגנון 12 מספר מונה 21014900'!N226+'ספריה מספר מונה 14066205'!N226+'מרגוע מספר מונה 22000272'!N226+'לוחמי הגטאות מספר מונה 22023137'!N226+'המעפילים 17 מספר מונה 6181945'!N226+'1335 מספר מונה 22023890'!N226+'דוד בן גאון 1 מספר מונה 2200209'!N226+'בית הדר מספר מונה 23021393'!N226+'בית הדר מספר מונה 22000262'!N226+'בורוכוב מספר מונה 9072242'!N226+'אפרים שריר מספר מונה 17005041'!N226+'XA1314 מספר מונה 14008869'!N226+'AH4520 מספר מונה 22002147'!N226+'AH4300 מספר מונה 12590096'!N226+'AH4067 מספר מונה 12591343'!N226+'AH1920 מספר מונה 22005812'!N226+'AH1920 מספר מונה 21003404'!N226+'AH10 מספר מונה 8070601'!N226+'A23 מספר מונה 22000257'!N226+'3018 מספר מונה 22002061'!N226+'921 מספר מונה 1800679'!N226</f>
        <v>676.12399999999991</v>
      </c>
      <c r="O257">
        <f>'חכל השיקמה 7 22007172'!O226+'חכל המעפילים 20 22001170'!O226+'חכל המעפילים 15  22005805'!O226+'ששת הימים מספר מונה 347462612'!O226+'שקד 47א מספר מונה 21003871'!O226+'שקד 17א מספר מונה 22002082'!O226+'קרן היסוד 1 מספר מונה 12512041'!O226+'קיבוץ גלויות 39 מספר מונה 22000'!O226+'קיבוץ גלויות 18 מספר מונה 22024'!O226+'עמידר מספר מונה 21023286'!O226+'ההגנה 10 מספר מונה 21023285'!O226+'עגנון 12 מספר מונה 21014900'!O226+'ספריה מספר מונה 14066205'!O226+'מרגוע מספר מונה 22000272'!O226+'לוחמי הגטאות מספר מונה 22023137'!O226+'המעפילים 17 מספר מונה 6181945'!O226+'1335 מספר מונה 22023890'!O226+'דוד בן גאון 1 מספר מונה 2200209'!O226+'בית הדר מספר מונה 23021393'!O226+'בית הדר מספר מונה 22000262'!O226+'בורוכוב מספר מונה 9072242'!O226+'אפרים שריר מספר מונה 17005041'!O226+'XA1314 מספר מונה 14008869'!O226+'AH4520 מספר מונה 22002147'!O226+'AH4300 מספר מונה 12590096'!O226+'AH4067 מספר מונה 12591343'!O226+'AH1920 מספר מונה 22005812'!O226+'AH1920 מספר מונה 21003404'!O226+'AH10 מספר מונה 8070601'!O226+'A23 מספר מונה 22000257'!O226+'3018 מספר מונה 22002061'!O226+'921 מספר מונה 1800679'!O226</f>
        <v>645.52100000000019</v>
      </c>
      <c r="P257">
        <f>'חכל השיקמה 7 22007172'!P226+'חכל המעפילים 20 22001170'!P226+'חכל המעפילים 15  22005805'!P226+'ששת הימים מספר מונה 347462612'!P226+'שקד 47א מספר מונה 21003871'!P226+'שקד 17א מספר מונה 22002082'!P226+'קרן היסוד 1 מספר מונה 12512041'!P226+'קיבוץ גלויות 39 מספר מונה 22000'!P226+'קיבוץ גלויות 18 מספר מונה 22024'!P226+'עמידר מספר מונה 21023286'!P226+'ההגנה 10 מספר מונה 21023285'!P226+'עגנון 12 מספר מונה 21014900'!P226+'ספריה מספר מונה 14066205'!P226+'מרגוע מספר מונה 22000272'!P226+'לוחמי הגטאות מספר מונה 22023137'!P226+'המעפילים 17 מספר מונה 6181945'!P226+'1335 מספר מונה 22023890'!P226+'דוד בן גאון 1 מספר מונה 2200209'!P226+'בית הדר מספר מונה 23021393'!P226+'בית הדר מספר מונה 22000262'!P226+'בורוכוב מספר מונה 9072242'!P226+'אפרים שריר מספר מונה 17005041'!P226+'XA1314 מספר מונה 14008869'!P226+'AH4520 מספר מונה 22002147'!P226+'AH4300 מספר מונה 12590096'!P226+'AH4067 מספר מונה 12591343'!P226+'AH1920 מספר מונה 22005812'!P226+'AH1920 מספר מונה 21003404'!P226+'AH10 מספר מונה 8070601'!P226+'A23 מספר מונה 22000257'!P226+'3018 מספר מונה 22002061'!P226+'921 מספר מונה 1800679'!P226</f>
        <v>609.51800000000003</v>
      </c>
      <c r="Q257">
        <f>'חכל השיקמה 7 22007172'!Q226+'חכל המעפילים 20 22001170'!Q226+'חכל המעפילים 15  22005805'!Q226+'ששת הימים מספר מונה 347462612'!Q226+'שקד 47א מספר מונה 21003871'!Q226+'שקד 17א מספר מונה 22002082'!Q226+'קרן היסוד 1 מספר מונה 12512041'!Q226+'קיבוץ גלויות 39 מספר מונה 22000'!Q226+'קיבוץ גלויות 18 מספר מונה 22024'!Q226+'עמידר מספר מונה 21023286'!Q226+'ההגנה 10 מספר מונה 21023285'!Q226+'עגנון 12 מספר מונה 21014900'!Q226+'ספריה מספר מונה 14066205'!Q226+'מרגוע מספר מונה 22000272'!Q226+'לוחמי הגטאות מספר מונה 22023137'!Q226+'המעפילים 17 מספר מונה 6181945'!Q226+'1335 מספר מונה 22023890'!Q226+'דוד בן גאון 1 מספר מונה 2200209'!Q226+'בית הדר מספר מונה 23021393'!Q226+'בית הדר מספר מונה 22000262'!Q226+'בורוכוב מספר מונה 9072242'!Q226+'אפרים שריר מספר מונה 17005041'!Q226+'XA1314 מספר מונה 14008869'!Q226+'AH4520 מספר מונה 22002147'!Q226+'AH4300 מספר מונה 12590096'!Q226+'AH4067 מספר מונה 12591343'!Q226+'AH1920 מספר מונה 22005812'!Q226+'AH1920 מספר מונה 21003404'!Q226+'AH10 מספר מונה 8070601'!Q226+'A23 מספר מונה 22000257'!Q226+'3018 מספר מונה 22002061'!Q226+'921 מספר מונה 1800679'!Q226</f>
        <v>575.07799999999997</v>
      </c>
      <c r="R257">
        <f>'חכל השיקמה 7 22007172'!R226+'חכל המעפילים 20 22001170'!R226+'חכל המעפילים 15  22005805'!R226+'ששת הימים מספר מונה 347462612'!R226+'שקד 47א מספר מונה 21003871'!R226+'שקד 17א מספר מונה 22002082'!R226+'קרן היסוד 1 מספר מונה 12512041'!R226+'קיבוץ גלויות 39 מספר מונה 22000'!R226+'קיבוץ גלויות 18 מספר מונה 22024'!R226+'עמידר מספר מונה 21023286'!R226+'ההגנה 10 מספר מונה 21023285'!R226+'עגנון 12 מספר מונה 21014900'!R226+'ספריה מספר מונה 14066205'!R226+'מרגוע מספר מונה 22000272'!R226+'לוחמי הגטאות מספר מונה 22023137'!R226+'המעפילים 17 מספר מונה 6181945'!R226+'1335 מספר מונה 22023890'!R226+'דוד בן גאון 1 מספר מונה 2200209'!R226+'בית הדר מספר מונה 23021393'!R226+'בית הדר מספר מונה 22000262'!R226+'בורוכוב מספר מונה 9072242'!R226+'אפרים שריר מספר מונה 17005041'!R226+'XA1314 מספר מונה 14008869'!R226+'AH4520 מספר מונה 22002147'!R226+'AH4300 מספר מונה 12590096'!R226+'AH4067 מספר מונה 12591343'!R226+'AH1920 מספר מונה 22005812'!R226+'AH1920 מספר מונה 21003404'!R226+'AH10 מספר מונה 8070601'!R226+'A23 מספר מונה 22000257'!R226+'3018 מספר מונה 22002061'!R226+'921 מספר מונה 1800679'!R226</f>
        <v>640.56299999999987</v>
      </c>
      <c r="S257">
        <f>'חכל השיקמה 7 22007172'!S226+'חכל המעפילים 20 22001170'!S226+'חכל המעפילים 15  22005805'!S226+'ששת הימים מספר מונה 347462612'!S226+'שקד 47א מספר מונה 21003871'!S226+'שקד 17א מספר מונה 22002082'!S226+'קרן היסוד 1 מספר מונה 12512041'!S226+'קיבוץ גלויות 39 מספר מונה 22000'!S226+'קיבוץ גלויות 18 מספר מונה 22024'!S226+'עמידר מספר מונה 21023286'!S226+'ההגנה 10 מספר מונה 21023285'!S226+'עגנון 12 מספר מונה 21014900'!S226+'ספריה מספר מונה 14066205'!S226+'מרגוע מספר מונה 22000272'!S226+'לוחמי הגטאות מספר מונה 22023137'!S226+'המעפילים 17 מספר מונה 6181945'!S226+'1335 מספר מונה 22023890'!S226+'דוד בן גאון 1 מספר מונה 2200209'!S226+'בית הדר מספר מונה 23021393'!S226+'בית הדר מספר מונה 22000262'!S226+'בורוכוב מספר מונה 9072242'!S226+'אפרים שריר מספר מונה 17005041'!S226+'XA1314 מספר מונה 14008869'!S226+'AH4520 מספר מונה 22002147'!S226+'AH4300 מספר מונה 12590096'!S226+'AH4067 מספר מונה 12591343'!S226+'AH1920 מספר מונה 22005812'!S226+'AH1920 מספר מונה 21003404'!S226+'AH10 מספר מונה 8070601'!S226+'A23 מספר מונה 22000257'!S226+'3018 מספר מונה 22002061'!S226+'921 מספר מונה 1800679'!S226</f>
        <v>586.1</v>
      </c>
      <c r="T257">
        <f>'חכל השיקמה 7 22007172'!T226+'חכל המעפילים 20 22001170'!T226+'חכל המעפילים 15  22005805'!T226+'ששת הימים מספר מונה 347462612'!T226+'שקד 47א מספר מונה 21003871'!T226+'שקד 17א מספר מונה 22002082'!T226+'קרן היסוד 1 מספר מונה 12512041'!T226+'קיבוץ גלויות 39 מספר מונה 22000'!T226+'קיבוץ גלויות 18 מספר מונה 22024'!T226+'עמידר מספר מונה 21023286'!T226+'ההגנה 10 מספר מונה 21023285'!T226+'עגנון 12 מספר מונה 21014900'!T226+'ספריה מספר מונה 14066205'!T226+'מרגוע מספר מונה 22000272'!T226+'לוחמי הגטאות מספר מונה 22023137'!T226+'המעפילים 17 מספר מונה 6181945'!T226+'1335 מספר מונה 22023890'!T226+'דוד בן גאון 1 מספר מונה 2200209'!T226+'בית הדר מספר מונה 23021393'!T226+'בית הדר מספר מונה 22000262'!T226+'בורוכוב מספר מונה 9072242'!T226+'אפרים שריר מספר מונה 17005041'!T226+'XA1314 מספר מונה 14008869'!T226+'AH4520 מספר מונה 22002147'!T226+'AH4300 מספר מונה 12590096'!T226+'AH4067 מספר מונה 12591343'!T226+'AH1920 מספר מונה 22005812'!T226+'AH1920 מספר מונה 21003404'!T226+'AH10 מספר מונה 8070601'!T226+'A23 מספר מונה 22000257'!T226+'3018 מספר מונה 22002061'!T226+'921 מספר מונה 1800679'!T226</f>
        <v>588.58199999999999</v>
      </c>
      <c r="U257">
        <f>'חכל השיקמה 7 22007172'!U226+'חכל המעפילים 20 22001170'!U226+'חכל המעפילים 15  22005805'!U226+'ששת הימים מספר מונה 347462612'!U226+'שקד 47א מספר מונה 21003871'!U226+'שקד 17א מספר מונה 22002082'!U226+'קרן היסוד 1 מספר מונה 12512041'!U226+'קיבוץ גלויות 39 מספר מונה 22000'!U226+'קיבוץ גלויות 18 מספר מונה 22024'!U226+'עמידר מספר מונה 21023286'!U226+'ההגנה 10 מספר מונה 21023285'!U226+'עגנון 12 מספר מונה 21014900'!U226+'ספריה מספר מונה 14066205'!U226+'מרגוע מספר מונה 22000272'!U226+'לוחמי הגטאות מספר מונה 22023137'!U226+'המעפילים 17 מספר מונה 6181945'!U226+'1335 מספר מונה 22023890'!U226+'דוד בן גאון 1 מספר מונה 2200209'!U226+'בית הדר מספר מונה 23021393'!U226+'בית הדר מספר מונה 22000262'!U226+'בורוכוב מספר מונה 9072242'!U226+'אפרים שריר מספר מונה 17005041'!U226+'XA1314 מספר מונה 14008869'!U226+'AH4520 מספר מונה 22002147'!U226+'AH4300 מספר מונה 12590096'!U226+'AH4067 מספר מונה 12591343'!U226+'AH1920 מספר מונה 22005812'!U226+'AH1920 מספר מונה 21003404'!U226+'AH10 מספר מונה 8070601'!U226+'A23 מספר מונה 22000257'!U226+'3018 מספר מונה 22002061'!U226+'921 מספר מונה 1800679'!U226</f>
        <v>736.38099999999997</v>
      </c>
      <c r="V257">
        <f>'חכל השיקמה 7 22007172'!V226+'חכל המעפילים 20 22001170'!V226+'חכל המעפילים 15  22005805'!V226+'ששת הימים מספר מונה 347462612'!V226+'שקד 47א מספר מונה 21003871'!V226+'שקד 17א מספר מונה 22002082'!V226+'קרן היסוד 1 מספר מונה 12512041'!V226+'קיבוץ גלויות 39 מספר מונה 22000'!V226+'קיבוץ גלויות 18 מספר מונה 22024'!V226+'עמידר מספר מונה 21023286'!V226+'ההגנה 10 מספר מונה 21023285'!V226+'עגנון 12 מספר מונה 21014900'!V226+'ספריה מספר מונה 14066205'!V226+'מרגוע מספר מונה 22000272'!V226+'לוחמי הגטאות מספר מונה 22023137'!V226+'המעפילים 17 מספר מונה 6181945'!V226+'1335 מספר מונה 22023890'!V226+'דוד בן גאון 1 מספר מונה 2200209'!V226+'בית הדר מספר מונה 23021393'!V226+'בית הדר מספר מונה 22000262'!V226+'בורוכוב מספר מונה 9072242'!V226+'אפרים שריר מספר מונה 17005041'!V226+'XA1314 מספר מונה 14008869'!V226+'AH4520 מספר מונה 22002147'!V226+'AH4300 מספר מונה 12590096'!V226+'AH4067 מספר מונה 12591343'!V226+'AH1920 מספר מונה 22005812'!V226+'AH1920 מספר מונה 21003404'!V226+'AH10 מספר מונה 8070601'!V226+'A23 מספר מונה 22000257'!V226+'3018 מספר מונה 22002061'!V226+'921 מספר מונה 1800679'!V226</f>
        <v>720.18499999999995</v>
      </c>
      <c r="W257">
        <f>'חכל השיקמה 7 22007172'!W226+'חכל המעפילים 20 22001170'!W226+'חכל המעפילים 15  22005805'!W226+'ששת הימים מספר מונה 347462612'!W226+'שקד 47א מספר מונה 21003871'!W226+'שקד 17א מספר מונה 22002082'!W226+'קרן היסוד 1 מספר מונה 12512041'!W226+'קיבוץ גלויות 39 מספר מונה 22000'!W226+'קיבוץ גלויות 18 מספר מונה 22024'!W226+'עמידר מספר מונה 21023286'!W226+'ההגנה 10 מספר מונה 21023285'!W226+'עגנון 12 מספר מונה 21014900'!W226+'ספריה מספר מונה 14066205'!W226+'מרגוע מספר מונה 22000272'!W226+'לוחמי הגטאות מספר מונה 22023137'!W226+'המעפילים 17 מספר מונה 6181945'!W226+'1335 מספר מונה 22023890'!W226+'דוד בן גאון 1 מספר מונה 2200209'!W226+'בית הדר מספר מונה 23021393'!W226+'בית הדר מספר מונה 22000262'!W226+'בורוכוב מספר מונה 9072242'!W226+'אפרים שריר מספר מונה 17005041'!W226+'XA1314 מספר מונה 14008869'!W226+'AH4520 מספר מונה 22002147'!W226+'AH4300 מספר מונה 12590096'!W226+'AH4067 מספר מונה 12591343'!W226+'AH1920 מספר מונה 22005812'!W226+'AH1920 מספר מונה 21003404'!W226+'AH10 מספר מונה 8070601'!W226+'A23 מספר מונה 22000257'!W226+'3018 מספר מונה 22002061'!W226+'921 מספר מונה 1800679'!W226</f>
        <v>624.52599999999995</v>
      </c>
      <c r="X257">
        <f>'חכל השיקמה 7 22007172'!X226+'חכל המעפילים 20 22001170'!X226+'חכל המעפילים 15  22005805'!X226+'ששת הימים מספר מונה 347462612'!X226+'שקד 47א מספר מונה 21003871'!X226+'שקד 17א מספר מונה 22002082'!X226+'קרן היסוד 1 מספר מונה 12512041'!X226+'קיבוץ גלויות 39 מספר מונה 22000'!X226+'קיבוץ גלויות 18 מספר מונה 22024'!X226+'עמידר מספר מונה 21023286'!X226+'ההגנה 10 מספר מונה 21023285'!X226+'עגנון 12 מספר מונה 21014900'!X226+'ספריה מספר מונה 14066205'!X226+'מרגוע מספר מונה 22000272'!X226+'לוחמי הגטאות מספר מונה 22023137'!X226+'המעפילים 17 מספר מונה 6181945'!X226+'1335 מספר מונה 22023890'!X226+'דוד בן גאון 1 מספר מונה 2200209'!X226+'בית הדר מספר מונה 23021393'!X226+'בית הדר מספר מונה 22000262'!X226+'בורוכוב מספר מונה 9072242'!X226+'אפרים שריר מספר מונה 17005041'!X226+'XA1314 מספר מונה 14008869'!X226+'AH4520 מספר מונה 22002147'!X226+'AH4300 מספר מונה 12590096'!X226+'AH4067 מספר מונה 12591343'!X226+'AH1920 מספר מונה 22005812'!X226+'AH1920 מספר מונה 21003404'!X226+'AH10 מספר מונה 8070601'!X226+'A23 מספר מונה 22000257'!X226+'3018 מספר מונה 22002061'!X226+'921 מספר מונה 1800679'!X226</f>
        <v>511.78499999999997</v>
      </c>
      <c r="Y257">
        <f>'חכל השיקמה 7 22007172'!Y226+'חכל המעפילים 20 22001170'!Y226+'חכל המעפילים 15  22005805'!Y226+'ששת הימים מספר מונה 347462612'!Y226+'שקד 47א מספר מונה 21003871'!Y226+'שקד 17א מספר מונה 22002082'!Y226+'קרן היסוד 1 מספר מונה 12512041'!Y226+'קיבוץ גלויות 39 מספר מונה 22000'!Y226+'קיבוץ גלויות 18 מספר מונה 22024'!Y226+'עמידר מספר מונה 21023286'!Y226+'ההגנה 10 מספר מונה 21023285'!Y226+'עגנון 12 מספר מונה 21014900'!Y226+'ספריה מספר מונה 14066205'!Y226+'מרגוע מספר מונה 22000272'!Y226+'לוחמי הגטאות מספר מונה 22023137'!Y226+'המעפילים 17 מספר מונה 6181945'!Y226+'1335 מספר מונה 22023890'!Y226+'דוד בן גאון 1 מספר מונה 2200209'!Y226+'בית הדר מספר מונה 23021393'!Y226+'בית הדר מספר מונה 22000262'!Y226+'בורוכוב מספר מונה 9072242'!Y226+'אפרים שריר מספר מונה 17005041'!Y226+'XA1314 מספר מונה 14008869'!Y226+'AH4520 מספר מונה 22002147'!Y226+'AH4300 מספר מונה 12590096'!Y226+'AH4067 מספר מונה 12591343'!Y226+'AH1920 מספר מונה 22005812'!Y226+'AH1920 מספר מונה 21003404'!Y226+'AH10 מספר מונה 8070601'!Y226+'A23 מספר מונה 22000257'!Y226+'3018 מספר מונה 22002061'!Y226+'921 מספר מונה 1800679'!Y226</f>
        <v>472.42900000000003</v>
      </c>
      <c r="Z257" s="22">
        <f t="shared" si="6"/>
        <v>13321.191999999999</v>
      </c>
    </row>
    <row r="258" spans="1:26" x14ac:dyDescent="0.45">
      <c r="A258" s="33">
        <v>45151</v>
      </c>
      <c r="B258">
        <f>'חכל השיקמה 7 22007172'!B227+'חכל המעפילים 20 22001170'!B227+'חכל המעפילים 15  22005805'!B227+'ששת הימים מספר מונה 347462612'!B227+'שקד 47א מספר מונה 21003871'!B227+'שקד 17א מספר מונה 22002082'!B227+'קרן היסוד 1 מספר מונה 12512041'!B227+'קיבוץ גלויות 39 מספר מונה 22000'!B227+'קיבוץ גלויות 18 מספר מונה 22024'!B227+'עמידר מספר מונה 21023286'!B227+'ההגנה 10 מספר מונה 21023285'!B227+'עגנון 12 מספר מונה 21014900'!B227+'ספריה מספר מונה 14066205'!B227+'מרגוע מספר מונה 22000272'!B227+'לוחמי הגטאות מספר מונה 22023137'!B227+'המעפילים 17 מספר מונה 6181945'!B227+'1335 מספר מונה 22023890'!B227+'דוד בן גאון 1 מספר מונה 2200209'!B227+'בית הדר מספר מונה 23021393'!B227+'בית הדר מספר מונה 22000262'!B227+'בורוכוב מספר מונה 9072242'!B227+'אפרים שריר מספר מונה 17005041'!B227+'XA1314 מספר מונה 14008869'!B227+'AH4520 מספר מונה 22002147'!B227+'AH4300 מספר מונה 12590096'!B227+'AH4067 מספר מונה 12591343'!B227+'AH1920 מספר מונה 22005812'!B227+'AH1920 מספר מונה 21003404'!B227+'AH10 מספר מונה 8070601'!B227+'A23 מספר מונה 22000257'!B227+'3018 מספר מונה 22002061'!B227+'921 מספר מונה 1800679'!B227</f>
        <v>448.26099999999997</v>
      </c>
      <c r="C258">
        <f>'חכל השיקמה 7 22007172'!C227+'חכל המעפילים 20 22001170'!C227+'חכל המעפילים 15  22005805'!C227+'ששת הימים מספר מונה 347462612'!C227+'שקד 47א מספר מונה 21003871'!C227+'שקד 17א מספר מונה 22002082'!C227+'קרן היסוד 1 מספר מונה 12512041'!C227+'קיבוץ גלויות 39 מספר מונה 22000'!C227+'קיבוץ גלויות 18 מספר מונה 22024'!C227+'עמידר מספר מונה 21023286'!C227+'ההגנה 10 מספר מונה 21023285'!C227+'עגנון 12 מספר מונה 21014900'!C227+'ספריה מספר מונה 14066205'!C227+'מרגוע מספר מונה 22000272'!C227+'לוחמי הגטאות מספר מונה 22023137'!C227+'המעפילים 17 מספר מונה 6181945'!C227+'1335 מספר מונה 22023890'!C227+'דוד בן גאון 1 מספר מונה 2200209'!C227+'בית הדר מספר מונה 23021393'!C227+'בית הדר מספר מונה 22000262'!C227+'בורוכוב מספר מונה 9072242'!C227+'אפרים שריר מספר מונה 17005041'!C227+'XA1314 מספר מונה 14008869'!C227+'AH4520 מספר מונה 22002147'!C227+'AH4300 מספר מונה 12590096'!C227+'AH4067 מספר מונה 12591343'!C227+'AH1920 מספר מונה 22005812'!C227+'AH1920 מספר מונה 21003404'!C227+'AH10 מספר מונה 8070601'!C227+'A23 מספר מונה 22000257'!C227+'3018 מספר מונה 22002061'!C227+'921 מספר מונה 1800679'!C227</f>
        <v>413.62300000000005</v>
      </c>
      <c r="D258">
        <f>'חכל השיקמה 7 22007172'!D227+'חכל המעפילים 20 22001170'!D227+'חכל המעפילים 15  22005805'!D227+'ששת הימים מספר מונה 347462612'!D227+'שקד 47א מספר מונה 21003871'!D227+'שקד 17א מספר מונה 22002082'!D227+'קרן היסוד 1 מספר מונה 12512041'!D227+'קיבוץ גלויות 39 מספר מונה 22000'!D227+'קיבוץ גלויות 18 מספר מונה 22024'!D227+'עמידר מספר מונה 21023286'!D227+'ההגנה 10 מספר מונה 21023285'!D227+'עגנון 12 מספר מונה 21014900'!D227+'ספריה מספר מונה 14066205'!D227+'מרגוע מספר מונה 22000272'!D227+'לוחמי הגטאות מספר מונה 22023137'!D227+'המעפילים 17 מספר מונה 6181945'!D227+'1335 מספר מונה 22023890'!D227+'דוד בן גאון 1 מספר מונה 2200209'!D227+'בית הדר מספר מונה 23021393'!D227+'בית הדר מספר מונה 22000262'!D227+'בורוכוב מספר מונה 9072242'!D227+'אפרים שריר מספר מונה 17005041'!D227+'XA1314 מספר מונה 14008869'!D227+'AH4520 מספר מונה 22002147'!D227+'AH4300 מספר מונה 12590096'!D227+'AH4067 מספר מונה 12591343'!D227+'AH1920 מספר מונה 22005812'!D227+'AH1920 מספר מונה 21003404'!D227+'AH10 מספר מונה 8070601'!D227+'A23 מספר מונה 22000257'!D227+'3018 מספר מונה 22002061'!D227+'921 מספר מונה 1800679'!D227</f>
        <v>393.82900000000006</v>
      </c>
      <c r="E258">
        <f>'חכל השיקמה 7 22007172'!E227+'חכל המעפילים 20 22001170'!E227+'חכל המעפילים 15  22005805'!E227+'ששת הימים מספר מונה 347462612'!E227+'שקד 47א מספר מונה 21003871'!E227+'שקד 17א מספר מונה 22002082'!E227+'קרן היסוד 1 מספר מונה 12512041'!E227+'קיבוץ גלויות 39 מספר מונה 22000'!E227+'קיבוץ גלויות 18 מספר מונה 22024'!E227+'עמידר מספר מונה 21023286'!E227+'ההגנה 10 מספר מונה 21023285'!E227+'עגנון 12 מספר מונה 21014900'!E227+'ספריה מספר מונה 14066205'!E227+'מרגוע מספר מונה 22000272'!E227+'לוחמי הגטאות מספר מונה 22023137'!E227+'המעפילים 17 מספר מונה 6181945'!E227+'1335 מספר מונה 22023890'!E227+'דוד בן גאון 1 מספר מונה 2200209'!E227+'בית הדר מספר מונה 23021393'!E227+'בית הדר מספר מונה 22000262'!E227+'בורוכוב מספר מונה 9072242'!E227+'אפרים שריר מספר מונה 17005041'!E227+'XA1314 מספר מונה 14008869'!E227+'AH4520 מספר מונה 22002147'!E227+'AH4300 מספר מונה 12590096'!E227+'AH4067 מספר מונה 12591343'!E227+'AH1920 מספר מונה 22005812'!E227+'AH1920 מספר מונה 21003404'!E227+'AH10 מספר מונה 8070601'!E227+'A23 מספר מונה 22000257'!E227+'3018 מספר מונה 22002061'!E227+'921 מספר מונה 1800679'!E227</f>
        <v>382.7</v>
      </c>
      <c r="F258">
        <f>'חכל השיקמה 7 22007172'!F227+'חכל המעפילים 20 22001170'!F227+'חכל המעפילים 15  22005805'!F227+'ששת הימים מספר מונה 347462612'!F227+'שקד 47א מספר מונה 21003871'!F227+'שקד 17א מספר מונה 22002082'!F227+'קרן היסוד 1 מספר מונה 12512041'!F227+'קיבוץ גלויות 39 מספר מונה 22000'!F227+'קיבוץ גלויות 18 מספר מונה 22024'!F227+'עמידר מספר מונה 21023286'!F227+'ההגנה 10 מספר מונה 21023285'!F227+'עגנון 12 מספר מונה 21014900'!F227+'ספריה מספר מונה 14066205'!F227+'מרגוע מספר מונה 22000272'!F227+'לוחמי הגטאות מספר מונה 22023137'!F227+'המעפילים 17 מספר מונה 6181945'!F227+'1335 מספר מונה 22023890'!F227+'דוד בן גאון 1 מספר מונה 2200209'!F227+'בית הדר מספר מונה 23021393'!F227+'בית הדר מספר מונה 22000262'!F227+'בורוכוב מספר מונה 9072242'!F227+'אפרים שריר מספר מונה 17005041'!F227+'XA1314 מספר מונה 14008869'!F227+'AH4520 מספר מונה 22002147'!F227+'AH4300 מספר מונה 12590096'!F227+'AH4067 מספר מונה 12591343'!F227+'AH1920 מספר מונה 22005812'!F227+'AH1920 מספר מונה 21003404'!F227+'AH10 מספר מונה 8070601'!F227+'A23 מספר מונה 22000257'!F227+'3018 מספר מונה 22002061'!F227+'921 מספר מונה 1800679'!F227</f>
        <v>373.90299999999996</v>
      </c>
      <c r="G258">
        <f>'חכל השיקמה 7 22007172'!G227+'חכל המעפילים 20 22001170'!G227+'חכל המעפילים 15  22005805'!G227+'ששת הימים מספר מונה 347462612'!G227+'שקד 47א מספר מונה 21003871'!G227+'שקד 17א מספר מונה 22002082'!G227+'קרן היסוד 1 מספר מונה 12512041'!G227+'קיבוץ גלויות 39 מספר מונה 22000'!G227+'קיבוץ גלויות 18 מספר מונה 22024'!G227+'עמידר מספר מונה 21023286'!G227+'ההגנה 10 מספר מונה 21023285'!G227+'עגנון 12 מספר מונה 21014900'!G227+'ספריה מספר מונה 14066205'!G227+'מרגוע מספר מונה 22000272'!G227+'לוחמי הגטאות מספר מונה 22023137'!G227+'המעפילים 17 מספר מונה 6181945'!G227+'1335 מספר מונה 22023890'!G227+'דוד בן גאון 1 מספר מונה 2200209'!G227+'בית הדר מספר מונה 23021393'!G227+'בית הדר מספר מונה 22000262'!G227+'בורוכוב מספר מונה 9072242'!G227+'אפרים שריר מספר מונה 17005041'!G227+'XA1314 מספר מונה 14008869'!G227+'AH4520 מספר מונה 22002147'!G227+'AH4300 מספר מונה 12590096'!G227+'AH4067 מספר מונה 12591343'!G227+'AH1920 מספר מונה 22005812'!G227+'AH1920 מספר מונה 21003404'!G227+'AH10 מספר מונה 8070601'!G227+'A23 מספר מונה 22000257'!G227+'3018 מספר מונה 22002061'!G227+'921 מספר מונה 1800679'!G227</f>
        <v>416.19399999999985</v>
      </c>
      <c r="H258">
        <f>'חכל השיקמה 7 22007172'!H227+'חכל המעפילים 20 22001170'!H227+'חכל המעפילים 15  22005805'!H227+'ששת הימים מספר מונה 347462612'!H227+'שקד 47א מספר מונה 21003871'!H227+'שקד 17א מספר מונה 22002082'!H227+'קרן היסוד 1 מספר מונה 12512041'!H227+'קיבוץ גלויות 39 מספר מונה 22000'!H227+'קיבוץ גלויות 18 מספר מונה 22024'!H227+'עמידר מספר מונה 21023286'!H227+'ההגנה 10 מספר מונה 21023285'!H227+'עגנון 12 מספר מונה 21014900'!H227+'ספריה מספר מונה 14066205'!H227+'מרגוע מספר מונה 22000272'!H227+'לוחמי הגטאות מספר מונה 22023137'!H227+'המעפילים 17 מספר מונה 6181945'!H227+'1335 מספר מונה 22023890'!H227+'דוד בן גאון 1 מספר מונה 2200209'!H227+'בית הדר מספר מונה 23021393'!H227+'בית הדר מספר מונה 22000262'!H227+'בורוכוב מספר מונה 9072242'!H227+'אפרים שריר מספר מונה 17005041'!H227+'XA1314 מספר מונה 14008869'!H227+'AH4520 מספר מונה 22002147'!H227+'AH4300 מספר מונה 12590096'!H227+'AH4067 מספר מונה 12591343'!H227+'AH1920 מספר מונה 22005812'!H227+'AH1920 מספר מונה 21003404'!H227+'AH10 מספר מונה 8070601'!H227+'A23 מספר מונה 22000257'!H227+'3018 מספר מונה 22002061'!H227+'921 מספר מונה 1800679'!H227</f>
        <v>460.46000000000004</v>
      </c>
      <c r="I258">
        <f>'חכל השיקמה 7 22007172'!I227+'חכל המעפילים 20 22001170'!I227+'חכל המעפילים 15  22005805'!I227+'ששת הימים מספר מונה 347462612'!I227+'שקד 47א מספר מונה 21003871'!I227+'שקד 17א מספר מונה 22002082'!I227+'קרן היסוד 1 מספר מונה 12512041'!I227+'קיבוץ גלויות 39 מספר מונה 22000'!I227+'קיבוץ גלויות 18 מספר מונה 22024'!I227+'עמידר מספר מונה 21023286'!I227+'ההגנה 10 מספר מונה 21023285'!I227+'עגנון 12 מספר מונה 21014900'!I227+'ספריה מספר מונה 14066205'!I227+'מרגוע מספר מונה 22000272'!I227+'לוחמי הגטאות מספר מונה 22023137'!I227+'המעפילים 17 מספר מונה 6181945'!I227+'1335 מספר מונה 22023890'!I227+'דוד בן גאון 1 מספר מונה 2200209'!I227+'בית הדר מספר מונה 23021393'!I227+'בית הדר מספר מונה 22000262'!I227+'בורוכוב מספר מונה 9072242'!I227+'אפרים שריר מספר מונה 17005041'!I227+'XA1314 מספר מונה 14008869'!I227+'AH4520 מספר מונה 22002147'!I227+'AH4300 מספר מונה 12590096'!I227+'AH4067 מספר מונה 12591343'!I227+'AH1920 מספר מונה 22005812'!I227+'AH1920 מספר מונה 21003404'!I227+'AH10 מספר מונה 8070601'!I227+'A23 מספר מונה 22000257'!I227+'3018 מספר מונה 22002061'!I227+'921 מספר מונה 1800679'!I227</f>
        <v>564.91600000000005</v>
      </c>
      <c r="J258">
        <f>'חכל השיקמה 7 22007172'!J227+'חכל המעפילים 20 22001170'!J227+'חכל המעפילים 15  22005805'!J227+'ששת הימים מספר מונה 347462612'!J227+'שקד 47א מספר מונה 21003871'!J227+'שקד 17א מספר מונה 22002082'!J227+'קרן היסוד 1 מספר מונה 12512041'!J227+'קיבוץ גלויות 39 מספר מונה 22000'!J227+'קיבוץ גלויות 18 מספר מונה 22024'!J227+'עמידר מספר מונה 21023286'!J227+'ההגנה 10 מספר מונה 21023285'!J227+'עגנון 12 מספר מונה 21014900'!J227+'ספריה מספר מונה 14066205'!J227+'מרגוע מספר מונה 22000272'!J227+'לוחמי הגטאות מספר מונה 22023137'!J227+'המעפילים 17 מספר מונה 6181945'!J227+'1335 מספר מונה 22023890'!J227+'דוד בן גאון 1 מספר מונה 2200209'!J227+'בית הדר מספר מונה 23021393'!J227+'בית הדר מספר מונה 22000262'!J227+'בורוכוב מספר מונה 9072242'!J227+'אפרים שריר מספר מונה 17005041'!J227+'XA1314 מספר מונה 14008869'!J227+'AH4520 מספר מונה 22002147'!J227+'AH4300 מספר מונה 12590096'!J227+'AH4067 מספר מונה 12591343'!J227+'AH1920 מספר מונה 22005812'!J227+'AH1920 מספר מונה 21003404'!J227+'AH10 מספר מונה 8070601'!J227+'A23 מספר מונה 22000257'!J227+'3018 מספר מונה 22002061'!J227+'921 מספר מונה 1800679'!J227</f>
        <v>648.23099999999977</v>
      </c>
      <c r="K258">
        <f>'חכל השיקמה 7 22007172'!K227+'חכל המעפילים 20 22001170'!K227+'חכל המעפילים 15  22005805'!K227+'ששת הימים מספר מונה 347462612'!K227+'שקד 47א מספר מונה 21003871'!K227+'שקד 17א מספר מונה 22002082'!K227+'קרן היסוד 1 מספר מונה 12512041'!K227+'קיבוץ גלויות 39 מספר מונה 22000'!K227+'קיבוץ גלויות 18 מספר מונה 22024'!K227+'עמידר מספר מונה 21023286'!K227+'ההגנה 10 מספר מונה 21023285'!K227+'עגנון 12 מספר מונה 21014900'!K227+'ספריה מספר מונה 14066205'!K227+'מרגוע מספר מונה 22000272'!K227+'לוחמי הגטאות מספר מונה 22023137'!K227+'המעפילים 17 מספר מונה 6181945'!K227+'1335 מספר מונה 22023890'!K227+'דוד בן גאון 1 מספר מונה 2200209'!K227+'בית הדר מספר מונה 23021393'!K227+'בית הדר מספר מונה 22000262'!K227+'בורוכוב מספר מונה 9072242'!K227+'אפרים שריר מספר מונה 17005041'!K227+'XA1314 מספר מונה 14008869'!K227+'AH4520 מספר מונה 22002147'!K227+'AH4300 מספר מונה 12590096'!K227+'AH4067 מספר מונה 12591343'!K227+'AH1920 מספר מונה 22005812'!K227+'AH1920 מספר מונה 21003404'!K227+'AH10 מספר מונה 8070601'!K227+'A23 מספר מונה 22000257'!K227+'3018 מספר מונה 22002061'!K227+'921 מספר מונה 1800679'!K227</f>
        <v>838.38900000000001</v>
      </c>
      <c r="L258">
        <f>'חכל השיקמה 7 22007172'!L227+'חכל המעפילים 20 22001170'!L227+'חכל המעפילים 15  22005805'!L227+'ששת הימים מספר מונה 347462612'!L227+'שקד 47א מספר מונה 21003871'!L227+'שקד 17א מספר מונה 22002082'!L227+'קרן היסוד 1 מספר מונה 12512041'!L227+'קיבוץ גלויות 39 מספר מונה 22000'!L227+'קיבוץ גלויות 18 מספר מונה 22024'!L227+'עמידר מספר מונה 21023286'!L227+'ההגנה 10 מספר מונה 21023285'!L227+'עגנון 12 מספר מונה 21014900'!L227+'ספריה מספר מונה 14066205'!L227+'מרגוע מספר מונה 22000272'!L227+'לוחמי הגטאות מספר מונה 22023137'!L227+'המעפילים 17 מספר מונה 6181945'!L227+'1335 מספר מונה 22023890'!L227+'דוד בן גאון 1 מספר מונה 2200209'!L227+'בית הדר מספר מונה 23021393'!L227+'בית הדר מספר מונה 22000262'!L227+'בורוכוב מספר מונה 9072242'!L227+'אפרים שריר מספר מונה 17005041'!L227+'XA1314 מספר מונה 14008869'!L227+'AH4520 מספר מונה 22002147'!L227+'AH4300 מספר מונה 12590096'!L227+'AH4067 מספר מונה 12591343'!L227+'AH1920 מספר מונה 22005812'!L227+'AH1920 מספר מונה 21003404'!L227+'AH10 מספר מונה 8070601'!L227+'A23 מספר מונה 22000257'!L227+'3018 מספר מונה 22002061'!L227+'921 מספר מונה 1800679'!L227</f>
        <v>1008.0319999999999</v>
      </c>
      <c r="M258">
        <f>'חכל השיקמה 7 22007172'!M227+'חכל המעפילים 20 22001170'!M227+'חכל המעפילים 15  22005805'!M227+'ששת הימים מספר מונה 347462612'!M227+'שקד 47א מספר מונה 21003871'!M227+'שקד 17א מספר מונה 22002082'!M227+'קרן היסוד 1 מספר מונה 12512041'!M227+'קיבוץ גלויות 39 מספר מונה 22000'!M227+'קיבוץ גלויות 18 מספר מונה 22024'!M227+'עמידר מספר מונה 21023286'!M227+'ההגנה 10 מספר מונה 21023285'!M227+'עגנון 12 מספר מונה 21014900'!M227+'ספריה מספר מונה 14066205'!M227+'מרגוע מספר מונה 22000272'!M227+'לוחמי הגטאות מספר מונה 22023137'!M227+'המעפילים 17 מספר מונה 6181945'!M227+'1335 מספר מונה 22023890'!M227+'דוד בן גאון 1 מספר מונה 2200209'!M227+'בית הדר מספר מונה 23021393'!M227+'בית הדר מספר מונה 22000262'!M227+'בורוכוב מספר מונה 9072242'!M227+'אפרים שריר מספר מונה 17005041'!M227+'XA1314 מספר מונה 14008869'!M227+'AH4520 מספר מונה 22002147'!M227+'AH4300 מספר מונה 12590096'!M227+'AH4067 מספר מונה 12591343'!M227+'AH1920 מספר מונה 22005812'!M227+'AH1920 מספר מונה 21003404'!M227+'AH10 מספר מונה 8070601'!M227+'A23 מספר מונה 22000257'!M227+'3018 מספר מונה 22002061'!M227+'921 מספר מונה 1800679'!M227</f>
        <v>979.99900000000002</v>
      </c>
      <c r="N258">
        <f>'חכל השיקמה 7 22007172'!N227+'חכל המעפילים 20 22001170'!N227+'חכל המעפילים 15  22005805'!N227+'ששת הימים מספר מונה 347462612'!N227+'שקד 47א מספר מונה 21003871'!N227+'שקד 17א מספר מונה 22002082'!N227+'קרן היסוד 1 מספר מונה 12512041'!N227+'קיבוץ גלויות 39 מספר מונה 22000'!N227+'קיבוץ גלויות 18 מספר מונה 22024'!N227+'עמידר מספר מונה 21023286'!N227+'ההגנה 10 מספר מונה 21023285'!N227+'עגנון 12 מספר מונה 21014900'!N227+'ספריה מספר מונה 14066205'!N227+'מרגוע מספר מונה 22000272'!N227+'לוחמי הגטאות מספר מונה 22023137'!N227+'המעפילים 17 מספר מונה 6181945'!N227+'1335 מספר מונה 22023890'!N227+'דוד בן גאון 1 מספר מונה 2200209'!N227+'בית הדר מספר מונה 23021393'!N227+'בית הדר מספר מונה 22000262'!N227+'בורוכוב מספר מונה 9072242'!N227+'אפרים שריר מספר מונה 17005041'!N227+'XA1314 מספר מונה 14008869'!N227+'AH4520 מספר מונה 22002147'!N227+'AH4300 מספר מונה 12590096'!N227+'AH4067 מספר מונה 12591343'!N227+'AH1920 מספר מונה 22005812'!N227+'AH1920 מספר מונה 21003404'!N227+'AH10 מספר מונה 8070601'!N227+'A23 מספר מונה 22000257'!N227+'3018 מספר מונה 22002061'!N227+'921 מספר מונה 1800679'!N227</f>
        <v>855.47799999999995</v>
      </c>
      <c r="O258">
        <f>'חכל השיקמה 7 22007172'!O227+'חכל המעפילים 20 22001170'!O227+'חכל המעפילים 15  22005805'!O227+'ששת הימים מספר מונה 347462612'!O227+'שקד 47א מספר מונה 21003871'!O227+'שקד 17א מספר מונה 22002082'!O227+'קרן היסוד 1 מספר מונה 12512041'!O227+'קיבוץ גלויות 39 מספר מונה 22000'!O227+'קיבוץ גלויות 18 מספר מונה 22024'!O227+'עמידר מספר מונה 21023286'!O227+'ההגנה 10 מספר מונה 21023285'!O227+'עגנון 12 מספר מונה 21014900'!O227+'ספריה מספר מונה 14066205'!O227+'מרגוע מספר מונה 22000272'!O227+'לוחמי הגטאות מספר מונה 22023137'!O227+'המעפילים 17 מספר מונה 6181945'!O227+'1335 מספר מונה 22023890'!O227+'דוד בן גאון 1 מספר מונה 2200209'!O227+'בית הדר מספר מונה 23021393'!O227+'בית הדר מספר מונה 22000262'!O227+'בורוכוב מספר מונה 9072242'!O227+'אפרים שריר מספר מונה 17005041'!O227+'XA1314 מספר מונה 14008869'!O227+'AH4520 מספר מונה 22002147'!O227+'AH4300 מספר מונה 12590096'!O227+'AH4067 מספר מונה 12591343'!O227+'AH1920 מספר מונה 22005812'!O227+'AH1920 מספר מונה 21003404'!O227+'AH10 מספר מונה 8070601'!O227+'A23 מספר מונה 22000257'!O227+'3018 מספר מונה 22002061'!O227+'921 מספר מונה 1800679'!O227</f>
        <v>915.67099999999994</v>
      </c>
      <c r="P258">
        <f>'חכל השיקמה 7 22007172'!P227+'חכל המעפילים 20 22001170'!P227+'חכל המעפילים 15  22005805'!P227+'ששת הימים מספר מונה 347462612'!P227+'שקד 47א מספר מונה 21003871'!P227+'שקד 17א מספר מונה 22002082'!P227+'קרן היסוד 1 מספר מונה 12512041'!P227+'קיבוץ גלויות 39 מספר מונה 22000'!P227+'קיבוץ גלויות 18 מספר מונה 22024'!P227+'עמידר מספר מונה 21023286'!P227+'ההגנה 10 מספר מונה 21023285'!P227+'עגנון 12 מספר מונה 21014900'!P227+'ספריה מספר מונה 14066205'!P227+'מרגוע מספר מונה 22000272'!P227+'לוחמי הגטאות מספר מונה 22023137'!P227+'המעפילים 17 מספר מונה 6181945'!P227+'1335 מספר מונה 22023890'!P227+'דוד בן גאון 1 מספר מונה 2200209'!P227+'בית הדר מספר מונה 23021393'!P227+'בית הדר מספר מונה 22000262'!P227+'בורוכוב מספר מונה 9072242'!P227+'אפרים שריר מספר מונה 17005041'!P227+'XA1314 מספר מונה 14008869'!P227+'AH4520 מספר מונה 22002147'!P227+'AH4300 מספר מונה 12590096'!P227+'AH4067 מספר מונה 12591343'!P227+'AH1920 מספר מונה 22005812'!P227+'AH1920 מספר מונה 21003404'!P227+'AH10 מספר מונה 8070601'!P227+'A23 מספר מונה 22000257'!P227+'3018 מספר מונה 22002061'!P227+'921 מספר מונה 1800679'!P227</f>
        <v>789.00400000000002</v>
      </c>
      <c r="Q258">
        <f>'חכל השיקמה 7 22007172'!Q227+'חכל המעפילים 20 22001170'!Q227+'חכל המעפילים 15  22005805'!Q227+'ששת הימים מספר מונה 347462612'!Q227+'שקד 47א מספר מונה 21003871'!Q227+'שקד 17א מספר מונה 22002082'!Q227+'קרן היסוד 1 מספר מונה 12512041'!Q227+'קיבוץ גלויות 39 מספר מונה 22000'!Q227+'קיבוץ גלויות 18 מספר מונה 22024'!Q227+'עמידר מספר מונה 21023286'!Q227+'ההגנה 10 מספר מונה 21023285'!Q227+'עגנון 12 מספר מונה 21014900'!Q227+'ספריה מספר מונה 14066205'!Q227+'מרגוע מספר מונה 22000272'!Q227+'לוחמי הגטאות מספר מונה 22023137'!Q227+'המעפילים 17 מספר מונה 6181945'!Q227+'1335 מספר מונה 22023890'!Q227+'דוד בן גאון 1 מספר מונה 2200209'!Q227+'בית הדר מספר מונה 23021393'!Q227+'בית הדר מספר מונה 22000262'!Q227+'בורוכוב מספר מונה 9072242'!Q227+'אפרים שריר מספר מונה 17005041'!Q227+'XA1314 מספר מונה 14008869'!Q227+'AH4520 מספר מונה 22002147'!Q227+'AH4300 מספר מונה 12590096'!Q227+'AH4067 מספר מונה 12591343'!Q227+'AH1920 מספר מונה 22005812'!Q227+'AH1920 מספר מונה 21003404'!Q227+'AH10 מספר מונה 8070601'!Q227+'A23 מספר מונה 22000257'!Q227+'3018 מספר מונה 22002061'!Q227+'921 מספר מונה 1800679'!Q227</f>
        <v>679.7120000000001</v>
      </c>
      <c r="R258">
        <f>'חכל השיקמה 7 22007172'!R227+'חכל המעפילים 20 22001170'!R227+'חכל המעפילים 15  22005805'!R227+'ששת הימים מספר מונה 347462612'!R227+'שקד 47א מספר מונה 21003871'!R227+'שקד 17א מספר מונה 22002082'!R227+'קרן היסוד 1 מספר מונה 12512041'!R227+'קיבוץ גלויות 39 מספר מונה 22000'!R227+'קיבוץ גלויות 18 מספר מונה 22024'!R227+'עמידר מספר מונה 21023286'!R227+'ההגנה 10 מספר מונה 21023285'!R227+'עגנון 12 מספר מונה 21014900'!R227+'ספריה מספר מונה 14066205'!R227+'מרגוע מספר מונה 22000272'!R227+'לוחמי הגטאות מספר מונה 22023137'!R227+'המעפילים 17 מספר מונה 6181945'!R227+'1335 מספר מונה 22023890'!R227+'דוד בן גאון 1 מספר מונה 2200209'!R227+'בית הדר מספר מונה 23021393'!R227+'בית הדר מספר מונה 22000262'!R227+'בורוכוב מספר מונה 9072242'!R227+'אפרים שריר מספר מונה 17005041'!R227+'XA1314 מספר מונה 14008869'!R227+'AH4520 מספר מונה 22002147'!R227+'AH4300 מספר מונה 12590096'!R227+'AH4067 מספר מונה 12591343'!R227+'AH1920 מספר מונה 22005812'!R227+'AH1920 מספר מונה 21003404'!R227+'AH10 מספר מונה 8070601'!R227+'A23 מספר מונה 22000257'!R227+'3018 מספר מונה 22002061'!R227+'921 מספר מונה 1800679'!R227</f>
        <v>696.7360000000001</v>
      </c>
      <c r="S258">
        <f>'חכל השיקמה 7 22007172'!S227+'חכל המעפילים 20 22001170'!S227+'חכל המעפילים 15  22005805'!S227+'ששת הימים מספר מונה 347462612'!S227+'שקד 47א מספר מונה 21003871'!S227+'שקד 17א מספר מונה 22002082'!S227+'קרן היסוד 1 מספר מונה 12512041'!S227+'קיבוץ גלויות 39 מספר מונה 22000'!S227+'קיבוץ גלויות 18 מספר מונה 22024'!S227+'עמידר מספר מונה 21023286'!S227+'ההגנה 10 מספר מונה 21023285'!S227+'עגנון 12 מספר מונה 21014900'!S227+'ספריה מספר מונה 14066205'!S227+'מרגוע מספר מונה 22000272'!S227+'לוחמי הגטאות מספר מונה 22023137'!S227+'המעפילים 17 מספר מונה 6181945'!S227+'1335 מספר מונה 22023890'!S227+'דוד בן גאון 1 מספר מונה 2200209'!S227+'בית הדר מספר מונה 23021393'!S227+'בית הדר מספר מונה 22000262'!S227+'בורוכוב מספר מונה 9072242'!S227+'אפרים שריר מספר מונה 17005041'!S227+'XA1314 מספר מונה 14008869'!S227+'AH4520 מספר מונה 22002147'!S227+'AH4300 מספר מונה 12590096'!S227+'AH4067 מספר מונה 12591343'!S227+'AH1920 מספר מונה 22005812'!S227+'AH1920 מספר מונה 21003404'!S227+'AH10 מספר מונה 8070601'!S227+'A23 מספר מונה 22000257'!S227+'3018 מספר מונה 22002061'!S227+'921 מספר מונה 1800679'!S227</f>
        <v>700.87500000000011</v>
      </c>
      <c r="T258">
        <f>'חכל השיקמה 7 22007172'!T227+'חכל המעפילים 20 22001170'!T227+'חכל המעפילים 15  22005805'!T227+'ששת הימים מספר מונה 347462612'!T227+'שקד 47א מספר מונה 21003871'!T227+'שקד 17א מספר מונה 22002082'!T227+'קרן היסוד 1 מספר מונה 12512041'!T227+'קיבוץ גלויות 39 מספר מונה 22000'!T227+'קיבוץ גלויות 18 מספר מונה 22024'!T227+'עמידר מספר מונה 21023286'!T227+'ההגנה 10 מספר מונה 21023285'!T227+'עגנון 12 מספר מונה 21014900'!T227+'ספריה מספר מונה 14066205'!T227+'מרגוע מספר מונה 22000272'!T227+'לוחמי הגטאות מספר מונה 22023137'!T227+'המעפילים 17 מספר מונה 6181945'!T227+'1335 מספר מונה 22023890'!T227+'דוד בן גאון 1 מספר מונה 2200209'!T227+'בית הדר מספר מונה 23021393'!T227+'בית הדר מספר מונה 22000262'!T227+'בורוכוב מספר מונה 9072242'!T227+'אפרים שריר מספר מונה 17005041'!T227+'XA1314 מספר מונה 14008869'!T227+'AH4520 מספר מונה 22002147'!T227+'AH4300 מספר מונה 12590096'!T227+'AH4067 מספר מונה 12591343'!T227+'AH1920 מספר מונה 22005812'!T227+'AH1920 מספר מונה 21003404'!T227+'AH10 מספר מונה 8070601'!T227+'A23 מספר מונה 22000257'!T227+'3018 מספר מונה 22002061'!T227+'921 מספר מונה 1800679'!T227</f>
        <v>709.125</v>
      </c>
      <c r="U258">
        <f>'חכל השיקמה 7 22007172'!U227+'חכל המעפילים 20 22001170'!U227+'חכל המעפילים 15  22005805'!U227+'ששת הימים מספר מונה 347462612'!U227+'שקד 47א מספר מונה 21003871'!U227+'שקד 17א מספר מונה 22002082'!U227+'קרן היסוד 1 מספר מונה 12512041'!U227+'קיבוץ גלויות 39 מספר מונה 22000'!U227+'קיבוץ גלויות 18 מספר מונה 22024'!U227+'עמידר מספר מונה 21023286'!U227+'ההגנה 10 מספר מונה 21023285'!U227+'עגנון 12 מספר מונה 21014900'!U227+'ספריה מספר מונה 14066205'!U227+'מרגוע מספר מונה 22000272'!U227+'לוחמי הגטאות מספר מונה 22023137'!U227+'המעפילים 17 מספר מונה 6181945'!U227+'1335 מספר מונה 22023890'!U227+'דוד בן גאון 1 מספר מונה 2200209'!U227+'בית הדר מספר מונה 23021393'!U227+'בית הדר מספר מונה 22000262'!U227+'בורוכוב מספר מונה 9072242'!U227+'אפרים שריר מספר מונה 17005041'!U227+'XA1314 מספר מונה 14008869'!U227+'AH4520 מספר מונה 22002147'!U227+'AH4300 מספר מונה 12590096'!U227+'AH4067 מספר מונה 12591343'!U227+'AH1920 מספר מונה 22005812'!U227+'AH1920 מספר מונה 21003404'!U227+'AH10 מספר מונה 8070601'!U227+'A23 מספר מונה 22000257'!U227+'3018 מספר מונה 22002061'!U227+'921 מספר מונה 1800679'!U227</f>
        <v>863.34999999999991</v>
      </c>
      <c r="V258">
        <f>'חכל השיקמה 7 22007172'!V227+'חכל המעפילים 20 22001170'!V227+'חכל המעפילים 15  22005805'!V227+'ששת הימים מספר מונה 347462612'!V227+'שקד 47א מספר מונה 21003871'!V227+'שקד 17א מספר מונה 22002082'!V227+'קרן היסוד 1 מספר מונה 12512041'!V227+'קיבוץ גלויות 39 מספר מונה 22000'!V227+'קיבוץ גלויות 18 מספר מונה 22024'!V227+'עמידר מספר מונה 21023286'!V227+'ההגנה 10 מספר מונה 21023285'!V227+'עגנון 12 מספר מונה 21014900'!V227+'ספריה מספר מונה 14066205'!V227+'מרגוע מספר מונה 22000272'!V227+'לוחמי הגטאות מספר מונה 22023137'!V227+'המעפילים 17 מספר מונה 6181945'!V227+'1335 מספר מונה 22023890'!V227+'דוד בן גאון 1 מספר מונה 2200209'!V227+'בית הדר מספר מונה 23021393'!V227+'בית הדר מספר מונה 22000262'!V227+'בורוכוב מספר מונה 9072242'!V227+'אפרים שריר מספר מונה 17005041'!V227+'XA1314 מספר מונה 14008869'!V227+'AH4520 מספר מונה 22002147'!V227+'AH4300 מספר מונה 12590096'!V227+'AH4067 מספר מונה 12591343'!V227+'AH1920 מספר מונה 22005812'!V227+'AH1920 מספר מונה 21003404'!V227+'AH10 מספר מונה 8070601'!V227+'A23 מספר מונה 22000257'!V227+'3018 מספר מונה 22002061'!V227+'921 מספר מונה 1800679'!V227</f>
        <v>734.54599999999994</v>
      </c>
      <c r="W258">
        <f>'חכל השיקמה 7 22007172'!W227+'חכל המעפילים 20 22001170'!W227+'חכל המעפילים 15  22005805'!W227+'ששת הימים מספר מונה 347462612'!W227+'שקד 47א מספר מונה 21003871'!W227+'שקד 17א מספר מונה 22002082'!W227+'קרן היסוד 1 מספר מונה 12512041'!W227+'קיבוץ גלויות 39 מספר מונה 22000'!W227+'קיבוץ גלויות 18 מספר מונה 22024'!W227+'עמידר מספר מונה 21023286'!W227+'ההגנה 10 מספר מונה 21023285'!W227+'עגנון 12 מספר מונה 21014900'!W227+'ספריה מספר מונה 14066205'!W227+'מרגוע מספר מונה 22000272'!W227+'לוחמי הגטאות מספר מונה 22023137'!W227+'המעפילים 17 מספר מונה 6181945'!W227+'1335 מספר מונה 22023890'!W227+'דוד בן גאון 1 מספר מונה 2200209'!W227+'בית הדר מספר מונה 23021393'!W227+'בית הדר מספר מונה 22000262'!W227+'בורוכוב מספר מונה 9072242'!W227+'אפרים שריר מספר מונה 17005041'!W227+'XA1314 מספר מונה 14008869'!W227+'AH4520 מספר מונה 22002147'!W227+'AH4300 מספר מונה 12590096'!W227+'AH4067 מספר מונה 12591343'!W227+'AH1920 מספר מונה 22005812'!W227+'AH1920 מספר מונה 21003404'!W227+'AH10 מספר מונה 8070601'!W227+'A23 מספר מונה 22000257'!W227+'3018 מספר מונה 22002061'!W227+'921 מספר מונה 1800679'!W227</f>
        <v>690.83999999999992</v>
      </c>
      <c r="X258">
        <f>'חכל השיקמה 7 22007172'!X227+'חכל המעפילים 20 22001170'!X227+'חכל המעפילים 15  22005805'!X227+'ששת הימים מספר מונה 347462612'!X227+'שקד 47א מספר מונה 21003871'!X227+'שקד 17א מספר מונה 22002082'!X227+'קרן היסוד 1 מספר מונה 12512041'!X227+'קיבוץ גלויות 39 מספר מונה 22000'!X227+'קיבוץ גלויות 18 מספר מונה 22024'!X227+'עמידר מספר מונה 21023286'!X227+'ההגנה 10 מספר מונה 21023285'!X227+'עגנון 12 מספר מונה 21014900'!X227+'ספריה מספר מונה 14066205'!X227+'מרגוע מספר מונה 22000272'!X227+'לוחמי הגטאות מספר מונה 22023137'!X227+'המעפילים 17 מספר מונה 6181945'!X227+'1335 מספר מונה 22023890'!X227+'דוד בן גאון 1 מספר מונה 2200209'!X227+'בית הדר מספר מונה 23021393'!X227+'בית הדר מספר מונה 22000262'!X227+'בורוכוב מספר מונה 9072242'!X227+'אפרים שריר מספר מונה 17005041'!X227+'XA1314 מספר מונה 14008869'!X227+'AH4520 מספר מונה 22002147'!X227+'AH4300 מספר מונה 12590096'!X227+'AH4067 מספר מונה 12591343'!X227+'AH1920 מספר מונה 22005812'!X227+'AH1920 מספר מונה 21003404'!X227+'AH10 מספר מונה 8070601'!X227+'A23 מספר מונה 22000257'!X227+'3018 מספר מונה 22002061'!X227+'921 מספר מונה 1800679'!X227</f>
        <v>626.32999999999993</v>
      </c>
      <c r="Y258">
        <f>'חכל השיקמה 7 22007172'!Y227+'חכל המעפילים 20 22001170'!Y227+'חכל המעפילים 15  22005805'!Y227+'ששת הימים מספר מונה 347462612'!Y227+'שקד 47א מספר מונה 21003871'!Y227+'שקד 17א מספר מונה 22002082'!Y227+'קרן היסוד 1 מספר מונה 12512041'!Y227+'קיבוץ גלויות 39 מספר מונה 22000'!Y227+'קיבוץ גלויות 18 מספר מונה 22024'!Y227+'עמידר מספר מונה 21023286'!Y227+'ההגנה 10 מספר מונה 21023285'!Y227+'עגנון 12 מספר מונה 21014900'!Y227+'ספריה מספר מונה 14066205'!Y227+'מרגוע מספר מונה 22000272'!Y227+'לוחמי הגטאות מספר מונה 22023137'!Y227+'המעפילים 17 מספר מונה 6181945'!Y227+'1335 מספר מונה 22023890'!Y227+'דוד בן גאון 1 מספר מונה 2200209'!Y227+'בית הדר מספר מונה 23021393'!Y227+'בית הדר מספר מונה 22000262'!Y227+'בורוכוב מספר מונה 9072242'!Y227+'אפרים שריר מספר מונה 17005041'!Y227+'XA1314 מספר מונה 14008869'!Y227+'AH4520 מספר מונה 22002147'!Y227+'AH4300 מספר מונה 12590096'!Y227+'AH4067 מספר מונה 12591343'!Y227+'AH1920 מספר מונה 22005812'!Y227+'AH1920 מספר מונה 21003404'!Y227+'AH10 מספר מונה 8070601'!Y227+'A23 מספר מונה 22000257'!Y227+'3018 מספר מונה 22002061'!Y227+'921 מספר מונה 1800679'!Y227</f>
        <v>572.96199999999999</v>
      </c>
      <c r="Z258" s="22">
        <f t="shared" si="6"/>
        <v>15763.166000000001</v>
      </c>
    </row>
    <row r="259" spans="1:26" x14ac:dyDescent="0.45">
      <c r="A259" s="33">
        <v>45152</v>
      </c>
      <c r="B259">
        <f>'חכל השיקמה 7 22007172'!B228+'חכל המעפילים 20 22001170'!B228+'חכל המעפילים 15  22005805'!B228+'ששת הימים מספר מונה 347462612'!B228+'שקד 47א מספר מונה 21003871'!B228+'שקד 17א מספר מונה 22002082'!B228+'קרן היסוד 1 מספר מונה 12512041'!B228+'קיבוץ גלויות 39 מספר מונה 22000'!B228+'קיבוץ גלויות 18 מספר מונה 22024'!B228+'עמידר מספר מונה 21023286'!B228+'ההגנה 10 מספר מונה 21023285'!B228+'עגנון 12 מספר מונה 21014900'!B228+'ספריה מספר מונה 14066205'!B228+'מרגוע מספר מונה 22000272'!B228+'לוחמי הגטאות מספר מונה 22023137'!B228+'המעפילים 17 מספר מונה 6181945'!B228+'1335 מספר מונה 22023890'!B228+'דוד בן גאון 1 מספר מונה 2200209'!B228+'בית הדר מספר מונה 23021393'!B228+'בית הדר מספר מונה 22000262'!B228+'בורוכוב מספר מונה 9072242'!B228+'אפרים שריר מספר מונה 17005041'!B228+'XA1314 מספר מונה 14008869'!B228+'AH4520 מספר מונה 22002147'!B228+'AH4300 מספר מונה 12590096'!B228+'AH4067 מספר מונה 12591343'!B228+'AH1920 מספר מונה 22005812'!B228+'AH1920 מספר מונה 21003404'!B228+'AH10 מספר מונה 8070601'!B228+'A23 מספר מונה 22000257'!B228+'3018 מספר מונה 22002061'!B228+'921 מספר מונה 1800679'!B228</f>
        <v>500.41099999999989</v>
      </c>
      <c r="C259">
        <f>'חכל השיקמה 7 22007172'!C228+'חכל המעפילים 20 22001170'!C228+'חכל המעפילים 15  22005805'!C228+'ששת הימים מספר מונה 347462612'!C228+'שקד 47א מספר מונה 21003871'!C228+'שקד 17א מספר מונה 22002082'!C228+'קרן היסוד 1 מספר מונה 12512041'!C228+'קיבוץ גלויות 39 מספר מונה 22000'!C228+'קיבוץ גלויות 18 מספר מונה 22024'!C228+'עמידר מספר מונה 21023286'!C228+'ההגנה 10 מספר מונה 21023285'!C228+'עגנון 12 מספר מונה 21014900'!C228+'ספריה מספר מונה 14066205'!C228+'מרגוע מספר מונה 22000272'!C228+'לוחמי הגטאות מספר מונה 22023137'!C228+'המעפילים 17 מספר מונה 6181945'!C228+'1335 מספר מונה 22023890'!C228+'דוד בן גאון 1 מספר מונה 2200209'!C228+'בית הדר מספר מונה 23021393'!C228+'בית הדר מספר מונה 22000262'!C228+'בורוכוב מספר מונה 9072242'!C228+'אפרים שריר מספר מונה 17005041'!C228+'XA1314 מספר מונה 14008869'!C228+'AH4520 מספר מונה 22002147'!C228+'AH4300 מספר מונה 12590096'!C228+'AH4067 מספר מונה 12591343'!C228+'AH1920 מספר מונה 22005812'!C228+'AH1920 מספר מונה 21003404'!C228+'AH10 מספר מונה 8070601'!C228+'A23 מספר מונה 22000257'!C228+'3018 מספר מונה 22002061'!C228+'921 מספר מונה 1800679'!C228</f>
        <v>462.76000000000016</v>
      </c>
      <c r="D259">
        <f>'חכל השיקמה 7 22007172'!D228+'חכל המעפילים 20 22001170'!D228+'חכל המעפילים 15  22005805'!D228+'ששת הימים מספר מונה 347462612'!D228+'שקד 47א מספר מונה 21003871'!D228+'שקד 17א מספר מונה 22002082'!D228+'קרן היסוד 1 מספר מונה 12512041'!D228+'קיבוץ גלויות 39 מספר מונה 22000'!D228+'קיבוץ גלויות 18 מספר מונה 22024'!D228+'עמידר מספר מונה 21023286'!D228+'ההגנה 10 מספר מונה 21023285'!D228+'עגנון 12 מספר מונה 21014900'!D228+'ספריה מספר מונה 14066205'!D228+'מרגוע מספר מונה 22000272'!D228+'לוחמי הגטאות מספר מונה 22023137'!D228+'המעפילים 17 מספר מונה 6181945'!D228+'1335 מספר מונה 22023890'!D228+'דוד בן גאון 1 מספר מונה 2200209'!D228+'בית הדר מספר מונה 23021393'!D228+'בית הדר מספר מונה 22000262'!D228+'בורוכוב מספר מונה 9072242'!D228+'אפרים שריר מספר מונה 17005041'!D228+'XA1314 מספר מונה 14008869'!D228+'AH4520 מספר מונה 22002147'!D228+'AH4300 מספר מונה 12590096'!D228+'AH4067 מספר מונה 12591343'!D228+'AH1920 מספר מונה 22005812'!D228+'AH1920 מספר מונה 21003404'!D228+'AH10 מספר מונה 8070601'!D228+'A23 מספר מונה 22000257'!D228+'3018 מספר מונה 22002061'!D228+'921 מספר מונה 1800679'!D228</f>
        <v>436.03000000000003</v>
      </c>
      <c r="E259">
        <f>'חכל השיקמה 7 22007172'!E228+'חכל המעפילים 20 22001170'!E228+'חכל המעפילים 15  22005805'!E228+'ששת הימים מספר מונה 347462612'!E228+'שקד 47א מספר מונה 21003871'!E228+'שקד 17א מספר מונה 22002082'!E228+'קרן היסוד 1 מספר מונה 12512041'!E228+'קיבוץ גלויות 39 מספר מונה 22000'!E228+'קיבוץ גלויות 18 מספר מונה 22024'!E228+'עמידר מספר מונה 21023286'!E228+'ההגנה 10 מספר מונה 21023285'!E228+'עגנון 12 מספר מונה 21014900'!E228+'ספריה מספר מונה 14066205'!E228+'מרגוע מספר מונה 22000272'!E228+'לוחמי הגטאות מספר מונה 22023137'!E228+'המעפילים 17 מספר מונה 6181945'!E228+'1335 מספר מונה 22023890'!E228+'דוד בן גאון 1 מספר מונה 2200209'!E228+'בית הדר מספר מונה 23021393'!E228+'בית הדר מספר מונה 22000262'!E228+'בורוכוב מספר מונה 9072242'!E228+'אפרים שריר מספר מונה 17005041'!E228+'XA1314 מספר מונה 14008869'!E228+'AH4520 מספר מונה 22002147'!E228+'AH4300 מספר מונה 12590096'!E228+'AH4067 מספר מונה 12591343'!E228+'AH1920 מספר מונה 22005812'!E228+'AH1920 מספר מונה 21003404'!E228+'AH10 מספר מונה 8070601'!E228+'A23 מספר מונה 22000257'!E228+'3018 מספר מונה 22002061'!E228+'921 מספר מונה 1800679'!E228</f>
        <v>433.12800000000004</v>
      </c>
      <c r="F259">
        <f>'חכל השיקמה 7 22007172'!F228+'חכל המעפילים 20 22001170'!F228+'חכל המעפילים 15  22005805'!F228+'ששת הימים מספר מונה 347462612'!F228+'שקד 47א מספר מונה 21003871'!F228+'שקד 17א מספר מונה 22002082'!F228+'קרן היסוד 1 מספר מונה 12512041'!F228+'קיבוץ גלויות 39 מספר מונה 22000'!F228+'קיבוץ גלויות 18 מספר מונה 22024'!F228+'עמידר מספר מונה 21023286'!F228+'ההגנה 10 מספר מונה 21023285'!F228+'עגנון 12 מספר מונה 21014900'!F228+'ספריה מספר מונה 14066205'!F228+'מרגוע מספר מונה 22000272'!F228+'לוחמי הגטאות מספר מונה 22023137'!F228+'המעפילים 17 מספר מונה 6181945'!F228+'1335 מספר מונה 22023890'!F228+'דוד בן גאון 1 מספר מונה 2200209'!F228+'בית הדר מספר מונה 23021393'!F228+'בית הדר מספר מונה 22000262'!F228+'בורוכוב מספר מונה 9072242'!F228+'אפרים שריר מספר מונה 17005041'!F228+'XA1314 מספר מונה 14008869'!F228+'AH4520 מספר מונה 22002147'!F228+'AH4300 מספר מונה 12590096'!F228+'AH4067 מספר מונה 12591343'!F228+'AH1920 מספר מונה 22005812'!F228+'AH1920 מספר מונה 21003404'!F228+'AH10 מספר מונה 8070601'!F228+'A23 מספר מונה 22000257'!F228+'3018 מספר מונה 22002061'!F228+'921 מספר מונה 1800679'!F228</f>
        <v>450.99000000000007</v>
      </c>
      <c r="G259">
        <f>'חכל השיקמה 7 22007172'!G228+'חכל המעפילים 20 22001170'!G228+'חכל המעפילים 15  22005805'!G228+'ששת הימים מספר מונה 347462612'!G228+'שקד 47א מספר מונה 21003871'!G228+'שקד 17א מספר מונה 22002082'!G228+'קרן היסוד 1 מספר מונה 12512041'!G228+'קיבוץ גלויות 39 מספר מונה 22000'!G228+'קיבוץ גלויות 18 מספר מונה 22024'!G228+'עמידר מספר מונה 21023286'!G228+'ההגנה 10 מספר מונה 21023285'!G228+'עגנון 12 מספר מונה 21014900'!G228+'ספריה מספר מונה 14066205'!G228+'מרגוע מספר מונה 22000272'!G228+'לוחמי הגטאות מספר מונה 22023137'!G228+'המעפילים 17 מספר מונה 6181945'!G228+'1335 מספר מונה 22023890'!G228+'דוד בן גאון 1 מספר מונה 2200209'!G228+'בית הדר מספר מונה 23021393'!G228+'בית הדר מספר מונה 22000262'!G228+'בורוכוב מספר מונה 9072242'!G228+'אפרים שריר מספר מונה 17005041'!G228+'XA1314 מספר מונה 14008869'!G228+'AH4520 מספר מונה 22002147'!G228+'AH4300 מספר מונה 12590096'!G228+'AH4067 מספר מונה 12591343'!G228+'AH1920 מספר מונה 22005812'!G228+'AH1920 מספר מונה 21003404'!G228+'AH10 מספר מונה 8070601'!G228+'A23 מספר מונה 22000257'!G228+'3018 מספר מונה 22002061'!G228+'921 מספר מונה 1800679'!G228</f>
        <v>452.11700000000002</v>
      </c>
      <c r="H259">
        <f>'חכל השיקמה 7 22007172'!H228+'חכל המעפילים 20 22001170'!H228+'חכל המעפילים 15  22005805'!H228+'ששת הימים מספר מונה 347462612'!H228+'שקד 47א מספר מונה 21003871'!H228+'שקד 17א מספר מונה 22002082'!H228+'קרן היסוד 1 מספר מונה 12512041'!H228+'קיבוץ גלויות 39 מספר מונה 22000'!H228+'קיבוץ גלויות 18 מספר מונה 22024'!H228+'עמידר מספר מונה 21023286'!H228+'ההגנה 10 מספר מונה 21023285'!H228+'עגנון 12 מספר מונה 21014900'!H228+'ספריה מספר מונה 14066205'!H228+'מרגוע מספר מונה 22000272'!H228+'לוחמי הגטאות מספר מונה 22023137'!H228+'המעפילים 17 מספר מונה 6181945'!H228+'1335 מספר מונה 22023890'!H228+'דוד בן גאון 1 מספר מונה 2200209'!H228+'בית הדר מספר מונה 23021393'!H228+'בית הדר מספר מונה 22000262'!H228+'בורוכוב מספר מונה 9072242'!H228+'אפרים שריר מספר מונה 17005041'!H228+'XA1314 מספר מונה 14008869'!H228+'AH4520 מספר מונה 22002147'!H228+'AH4300 מספר מונה 12590096'!H228+'AH4067 מספר מונה 12591343'!H228+'AH1920 מספר מונה 22005812'!H228+'AH1920 מספר מונה 21003404'!H228+'AH10 מספר מונה 8070601'!H228+'A23 מספר מונה 22000257'!H228+'3018 מספר מונה 22002061'!H228+'921 מספר מונה 1800679'!H228</f>
        <v>491.02400000000011</v>
      </c>
      <c r="I259">
        <f>'חכל השיקמה 7 22007172'!I228+'חכל המעפילים 20 22001170'!I228+'חכל המעפילים 15  22005805'!I228+'ששת הימים מספר מונה 347462612'!I228+'שקד 47א מספר מונה 21003871'!I228+'שקד 17א מספר מונה 22002082'!I228+'קרן היסוד 1 מספר מונה 12512041'!I228+'קיבוץ גלויות 39 מספר מונה 22000'!I228+'קיבוץ גלויות 18 מספר מונה 22024'!I228+'עמידר מספר מונה 21023286'!I228+'ההגנה 10 מספר מונה 21023285'!I228+'עגנון 12 מספר מונה 21014900'!I228+'ספריה מספר מונה 14066205'!I228+'מרגוע מספר מונה 22000272'!I228+'לוחמי הגטאות מספר מונה 22023137'!I228+'המעפילים 17 מספר מונה 6181945'!I228+'1335 מספר מונה 22023890'!I228+'דוד בן גאון 1 מספר מונה 2200209'!I228+'בית הדר מספר מונה 23021393'!I228+'בית הדר מספר מונה 22000262'!I228+'בורוכוב מספר מונה 9072242'!I228+'אפרים שריר מספר מונה 17005041'!I228+'XA1314 מספר מונה 14008869'!I228+'AH4520 מספר מונה 22002147'!I228+'AH4300 מספר מונה 12590096'!I228+'AH4067 מספר מונה 12591343'!I228+'AH1920 מספר מונה 22005812'!I228+'AH1920 מספר מונה 21003404'!I228+'AH10 מספר מונה 8070601'!I228+'A23 מספר מונה 22000257'!I228+'3018 מספר מונה 22002061'!I228+'921 מספר מונה 1800679'!I228</f>
        <v>679.56099999999981</v>
      </c>
      <c r="J259">
        <f>'חכל השיקמה 7 22007172'!J228+'חכל המעפילים 20 22001170'!J228+'חכל המעפילים 15  22005805'!J228+'ששת הימים מספר מונה 347462612'!J228+'שקד 47א מספר מונה 21003871'!J228+'שקד 17א מספר מונה 22002082'!J228+'קרן היסוד 1 מספר מונה 12512041'!J228+'קיבוץ גלויות 39 מספר מונה 22000'!J228+'קיבוץ גלויות 18 מספר מונה 22024'!J228+'עמידר מספר מונה 21023286'!J228+'ההגנה 10 מספר מונה 21023285'!J228+'עגנון 12 מספר מונה 21014900'!J228+'ספריה מספר מונה 14066205'!J228+'מרגוע מספר מונה 22000272'!J228+'לוחמי הגטאות מספר מונה 22023137'!J228+'המעפילים 17 מספר מונה 6181945'!J228+'1335 מספר מונה 22023890'!J228+'דוד בן גאון 1 מספר מונה 2200209'!J228+'בית הדר מספר מונה 23021393'!J228+'בית הדר מספר מונה 22000262'!J228+'בורוכוב מספר מונה 9072242'!J228+'אפרים שריר מספר מונה 17005041'!J228+'XA1314 מספר מונה 14008869'!J228+'AH4520 מספר מונה 22002147'!J228+'AH4300 מספר מונה 12590096'!J228+'AH4067 מספר מונה 12591343'!J228+'AH1920 מספר מונה 22005812'!J228+'AH1920 מספר מונה 21003404'!J228+'AH10 מספר מונה 8070601'!J228+'A23 מספר מונה 22000257'!J228+'3018 מספר מונה 22002061'!J228+'921 מספר מונה 1800679'!J228</f>
        <v>717.23799999999994</v>
      </c>
      <c r="K259">
        <f>'חכל השיקמה 7 22007172'!K228+'חכל המעפילים 20 22001170'!K228+'חכל המעפילים 15  22005805'!K228+'ששת הימים מספר מונה 347462612'!K228+'שקד 47א מספר מונה 21003871'!K228+'שקד 17א מספר מונה 22002082'!K228+'קרן היסוד 1 מספר מונה 12512041'!K228+'קיבוץ גלויות 39 מספר מונה 22000'!K228+'קיבוץ גלויות 18 מספר מונה 22024'!K228+'עמידר מספר מונה 21023286'!K228+'ההגנה 10 מספר מונה 21023285'!K228+'עגנון 12 מספר מונה 21014900'!K228+'ספריה מספר מונה 14066205'!K228+'מרגוע מספר מונה 22000272'!K228+'לוחמי הגטאות מספר מונה 22023137'!K228+'המעפילים 17 מספר מונה 6181945'!K228+'1335 מספר מונה 22023890'!K228+'דוד בן גאון 1 מספר מונה 2200209'!K228+'בית הדר מספר מונה 23021393'!K228+'בית הדר מספר מונה 22000262'!K228+'בורוכוב מספר מונה 9072242'!K228+'אפרים שריר מספר מונה 17005041'!K228+'XA1314 מספר מונה 14008869'!K228+'AH4520 מספר מונה 22002147'!K228+'AH4300 מספר מונה 12590096'!K228+'AH4067 מספר מונה 12591343'!K228+'AH1920 מספר מונה 22005812'!K228+'AH1920 מספר מונה 21003404'!K228+'AH10 מספר מונה 8070601'!K228+'A23 מספר מונה 22000257'!K228+'3018 מספר מונה 22002061'!K228+'921 מספר מונה 1800679'!K228</f>
        <v>845.88599999999997</v>
      </c>
      <c r="L259">
        <f>'חכל השיקמה 7 22007172'!L228+'חכל המעפילים 20 22001170'!L228+'חכל המעפילים 15  22005805'!L228+'ששת הימים מספר מונה 347462612'!L228+'שקד 47א מספר מונה 21003871'!L228+'שקד 17א מספר מונה 22002082'!L228+'קרן היסוד 1 מספר מונה 12512041'!L228+'קיבוץ גלויות 39 מספר מונה 22000'!L228+'קיבוץ גלויות 18 מספר מונה 22024'!L228+'עמידר מספר מונה 21023286'!L228+'ההגנה 10 מספר מונה 21023285'!L228+'עגנון 12 מספר מונה 21014900'!L228+'ספריה מספר מונה 14066205'!L228+'מרגוע מספר מונה 22000272'!L228+'לוחמי הגטאות מספר מונה 22023137'!L228+'המעפילים 17 מספר מונה 6181945'!L228+'1335 מספר מונה 22023890'!L228+'דוד בן גאון 1 מספר מונה 2200209'!L228+'בית הדר מספר מונה 23021393'!L228+'בית הדר מספר מונה 22000262'!L228+'בורוכוב מספר מונה 9072242'!L228+'אפרים שריר מספר מונה 17005041'!L228+'XA1314 מספר מונה 14008869'!L228+'AH4520 מספר מונה 22002147'!L228+'AH4300 מספר מונה 12590096'!L228+'AH4067 מספר מונה 12591343'!L228+'AH1920 מספר מונה 22005812'!L228+'AH1920 מספר מונה 21003404'!L228+'AH10 מספר מונה 8070601'!L228+'A23 מספר מונה 22000257'!L228+'3018 מספר מונה 22002061'!L228+'921 מספר מונה 1800679'!L228</f>
        <v>876.21100000000024</v>
      </c>
      <c r="M259">
        <f>'חכל השיקמה 7 22007172'!M228+'חכל המעפילים 20 22001170'!M228+'חכל המעפילים 15  22005805'!M228+'ששת הימים מספר מונה 347462612'!M228+'שקד 47א מספר מונה 21003871'!M228+'שקד 17א מספר מונה 22002082'!M228+'קרן היסוד 1 מספר מונה 12512041'!M228+'קיבוץ גלויות 39 מספר מונה 22000'!M228+'קיבוץ גלויות 18 מספר מונה 22024'!M228+'עמידר מספר מונה 21023286'!M228+'ההגנה 10 מספר מונה 21023285'!M228+'עגנון 12 מספר מונה 21014900'!M228+'ספריה מספר מונה 14066205'!M228+'מרגוע מספר מונה 22000272'!M228+'לוחמי הגטאות מספר מונה 22023137'!M228+'המעפילים 17 מספר מונה 6181945'!M228+'1335 מספר מונה 22023890'!M228+'דוד בן גאון 1 מספר מונה 2200209'!M228+'בית הדר מספר מונה 23021393'!M228+'בית הדר מספר מונה 22000262'!M228+'בורוכוב מספר מונה 9072242'!M228+'אפרים שריר מספר מונה 17005041'!M228+'XA1314 מספר מונה 14008869'!M228+'AH4520 מספר מונה 22002147'!M228+'AH4300 מספר מונה 12590096'!M228+'AH4067 מספר מונה 12591343'!M228+'AH1920 מספר מונה 22005812'!M228+'AH1920 מספר מונה 21003404'!M228+'AH10 מספר מונה 8070601'!M228+'A23 מספר מונה 22000257'!M228+'3018 מספר מונה 22002061'!M228+'921 מספר מונה 1800679'!M228</f>
        <v>889.00699999999983</v>
      </c>
      <c r="N259">
        <f>'חכל השיקמה 7 22007172'!N228+'חכל המעפילים 20 22001170'!N228+'חכל המעפילים 15  22005805'!N228+'ששת הימים מספר מונה 347462612'!N228+'שקד 47א מספר מונה 21003871'!N228+'שקד 17א מספר מונה 22002082'!N228+'קרן היסוד 1 מספר מונה 12512041'!N228+'קיבוץ גלויות 39 מספר מונה 22000'!N228+'קיבוץ גלויות 18 מספר מונה 22024'!N228+'עמידר מספר מונה 21023286'!N228+'ההגנה 10 מספר מונה 21023285'!N228+'עגנון 12 מספר מונה 21014900'!N228+'ספריה מספר מונה 14066205'!N228+'מרגוע מספר מונה 22000272'!N228+'לוחמי הגטאות מספר מונה 22023137'!N228+'המעפילים 17 מספר מונה 6181945'!N228+'1335 מספר מונה 22023890'!N228+'דוד בן גאון 1 מספר מונה 2200209'!N228+'בית הדר מספר מונה 23021393'!N228+'בית הדר מספר מונה 22000262'!N228+'בורוכוב מספר מונה 9072242'!N228+'אפרים שריר מספר מונה 17005041'!N228+'XA1314 מספר מונה 14008869'!N228+'AH4520 מספר מונה 22002147'!N228+'AH4300 מספר מונה 12590096'!N228+'AH4067 מספר מונה 12591343'!N228+'AH1920 מספר מונה 22005812'!N228+'AH1920 מספר מונה 21003404'!N228+'AH10 מספר מונה 8070601'!N228+'A23 מספר מונה 22000257'!N228+'3018 מספר מונה 22002061'!N228+'921 מספר מונה 1800679'!N228</f>
        <v>870.53399999999999</v>
      </c>
      <c r="O259">
        <f>'חכל השיקמה 7 22007172'!O228+'חכל המעפילים 20 22001170'!O228+'חכל המעפילים 15  22005805'!O228+'ששת הימים מספר מונה 347462612'!O228+'שקד 47א מספר מונה 21003871'!O228+'שקד 17א מספר מונה 22002082'!O228+'קרן היסוד 1 מספר מונה 12512041'!O228+'קיבוץ גלויות 39 מספר מונה 22000'!O228+'קיבוץ גלויות 18 מספר מונה 22024'!O228+'עמידר מספר מונה 21023286'!O228+'ההגנה 10 מספר מונה 21023285'!O228+'עגנון 12 מספר מונה 21014900'!O228+'ספריה מספר מונה 14066205'!O228+'מרגוע מספר מונה 22000272'!O228+'לוחמי הגטאות מספר מונה 22023137'!O228+'המעפילים 17 מספר מונה 6181945'!O228+'1335 מספר מונה 22023890'!O228+'דוד בן גאון 1 מספר מונה 2200209'!O228+'בית הדר מספר מונה 23021393'!O228+'בית הדר מספר מונה 22000262'!O228+'בורוכוב מספר מונה 9072242'!O228+'אפרים שריר מספר מונה 17005041'!O228+'XA1314 מספר מונה 14008869'!O228+'AH4520 מספר מונה 22002147'!O228+'AH4300 מספר מונה 12590096'!O228+'AH4067 מספר מונה 12591343'!O228+'AH1920 מספר מונה 22005812'!O228+'AH1920 מספר מונה 21003404'!O228+'AH10 מספר מונה 8070601'!O228+'A23 מספר מונה 22000257'!O228+'3018 מספר מונה 22002061'!O228+'921 מספר מונה 1800679'!O228</f>
        <v>845.40200000000016</v>
      </c>
      <c r="P259">
        <f>'חכל השיקמה 7 22007172'!P228+'חכל המעפילים 20 22001170'!P228+'חכל המעפילים 15  22005805'!P228+'ששת הימים מספר מונה 347462612'!P228+'שקד 47א מספר מונה 21003871'!P228+'שקד 17א מספר מונה 22002082'!P228+'קרן היסוד 1 מספר מונה 12512041'!P228+'קיבוץ גלויות 39 מספר מונה 22000'!P228+'קיבוץ גלויות 18 מספר מונה 22024'!P228+'עמידר מספר מונה 21023286'!P228+'ההגנה 10 מספר מונה 21023285'!P228+'עגנון 12 מספר מונה 21014900'!P228+'ספריה מספר מונה 14066205'!P228+'מרגוע מספר מונה 22000272'!P228+'לוחמי הגטאות מספר מונה 22023137'!P228+'המעפילים 17 מספר מונה 6181945'!P228+'1335 מספר מונה 22023890'!P228+'דוד בן גאון 1 מספר מונה 2200209'!P228+'בית הדר מספר מונה 23021393'!P228+'בית הדר מספר מונה 22000262'!P228+'בורוכוב מספר מונה 9072242'!P228+'אפרים שריר מספר מונה 17005041'!P228+'XA1314 מספר מונה 14008869'!P228+'AH4520 מספר מונה 22002147'!P228+'AH4300 מספר מונה 12590096'!P228+'AH4067 מספר מונה 12591343'!P228+'AH1920 מספר מונה 22005812'!P228+'AH1920 מספר מונה 21003404'!P228+'AH10 מספר מונה 8070601'!P228+'A23 מספר מונה 22000257'!P228+'3018 מספר מונה 22002061'!P228+'921 מספר מונה 1800679'!P228</f>
        <v>817.91200000000003</v>
      </c>
      <c r="Q259">
        <f>'חכל השיקמה 7 22007172'!Q228+'חכל המעפילים 20 22001170'!Q228+'חכל המעפילים 15  22005805'!Q228+'ששת הימים מספר מונה 347462612'!Q228+'שקד 47א מספר מונה 21003871'!Q228+'שקד 17א מספר מונה 22002082'!Q228+'קרן היסוד 1 מספר מונה 12512041'!Q228+'קיבוץ גלויות 39 מספר מונה 22000'!Q228+'קיבוץ גלויות 18 מספר מונה 22024'!Q228+'עמידר מספר מונה 21023286'!Q228+'ההגנה 10 מספר מונה 21023285'!Q228+'עגנון 12 מספר מונה 21014900'!Q228+'ספריה מספר מונה 14066205'!Q228+'מרגוע מספר מונה 22000272'!Q228+'לוחמי הגטאות מספר מונה 22023137'!Q228+'המעפילים 17 מספר מונה 6181945'!Q228+'1335 מספר מונה 22023890'!Q228+'דוד בן גאון 1 מספר מונה 2200209'!Q228+'בית הדר מספר מונה 23021393'!Q228+'בית הדר מספר מונה 22000262'!Q228+'בורוכוב מספר מונה 9072242'!Q228+'אפרים שריר מספר מונה 17005041'!Q228+'XA1314 מספר מונה 14008869'!Q228+'AH4520 מספר מונה 22002147'!Q228+'AH4300 מספר מונה 12590096'!Q228+'AH4067 מספר מונה 12591343'!Q228+'AH1920 מספר מונה 22005812'!Q228+'AH1920 מספר מונה 21003404'!Q228+'AH10 מספר מונה 8070601'!Q228+'A23 מספר מונה 22000257'!Q228+'3018 מספר מונה 22002061'!Q228+'921 מספר מונה 1800679'!Q228</f>
        <v>690.29600000000005</v>
      </c>
      <c r="R259">
        <f>'חכל השיקמה 7 22007172'!R228+'חכל המעפילים 20 22001170'!R228+'חכל המעפילים 15  22005805'!R228+'ששת הימים מספר מונה 347462612'!R228+'שקד 47א מספר מונה 21003871'!R228+'שקד 17א מספר מונה 22002082'!R228+'קרן היסוד 1 מספר מונה 12512041'!R228+'קיבוץ גלויות 39 מספר מונה 22000'!R228+'קיבוץ גלויות 18 מספר מונה 22024'!R228+'עמידר מספר מונה 21023286'!R228+'ההגנה 10 מספר מונה 21023285'!R228+'עגנון 12 מספר מונה 21014900'!R228+'ספריה מספר מונה 14066205'!R228+'מרגוע מספר מונה 22000272'!R228+'לוחמי הגטאות מספר מונה 22023137'!R228+'המעפילים 17 מספר מונה 6181945'!R228+'1335 מספר מונה 22023890'!R228+'דוד בן גאון 1 מספר מונה 2200209'!R228+'בית הדר מספר מונה 23021393'!R228+'בית הדר מספר מונה 22000262'!R228+'בורוכוב מספר מונה 9072242'!R228+'אפרים שריר מספר מונה 17005041'!R228+'XA1314 מספר מונה 14008869'!R228+'AH4520 מספר מונה 22002147'!R228+'AH4300 מספר מונה 12590096'!R228+'AH4067 מספר מונה 12591343'!R228+'AH1920 מספר מונה 22005812'!R228+'AH1920 מספר מונה 21003404'!R228+'AH10 מספר מונה 8070601'!R228+'A23 מספר מונה 22000257'!R228+'3018 מספר מונה 22002061'!R228+'921 מספר מונה 1800679'!R228</f>
        <v>719.245</v>
      </c>
      <c r="S259">
        <f>'חכל השיקמה 7 22007172'!S228+'חכל המעפילים 20 22001170'!S228+'חכל המעפילים 15  22005805'!S228+'ששת הימים מספר מונה 347462612'!S228+'שקד 47א מספר מונה 21003871'!S228+'שקד 17א מספר מונה 22002082'!S228+'קרן היסוד 1 מספר מונה 12512041'!S228+'קיבוץ גלויות 39 מספר מונה 22000'!S228+'קיבוץ גלויות 18 מספר מונה 22024'!S228+'עמידר מספר מונה 21023286'!S228+'ההגנה 10 מספר מונה 21023285'!S228+'עגנון 12 מספר מונה 21014900'!S228+'ספריה מספר מונה 14066205'!S228+'מרגוע מספר מונה 22000272'!S228+'לוחמי הגטאות מספר מונה 22023137'!S228+'המעפילים 17 מספר מונה 6181945'!S228+'1335 מספר מונה 22023890'!S228+'דוד בן גאון 1 מספר מונה 2200209'!S228+'בית הדר מספר מונה 23021393'!S228+'בית הדר מספר מונה 22000262'!S228+'בורוכוב מספר מונה 9072242'!S228+'אפרים שריר מספר מונה 17005041'!S228+'XA1314 מספר מונה 14008869'!S228+'AH4520 מספר מונה 22002147'!S228+'AH4300 מספר מונה 12590096'!S228+'AH4067 מספר מונה 12591343'!S228+'AH1920 מספר מונה 22005812'!S228+'AH1920 מספר מונה 21003404'!S228+'AH10 מספר מונה 8070601'!S228+'A23 מספר מונה 22000257'!S228+'3018 מספר מונה 22002061'!S228+'921 מספר מונה 1800679'!S228</f>
        <v>745.27299999999991</v>
      </c>
      <c r="T259">
        <f>'חכל השיקמה 7 22007172'!T228+'חכל המעפילים 20 22001170'!T228+'חכל המעפילים 15  22005805'!T228+'ששת הימים מספר מונה 347462612'!T228+'שקד 47א מספר מונה 21003871'!T228+'שקד 17א מספר מונה 22002082'!T228+'קרן היסוד 1 מספר מונה 12512041'!T228+'קיבוץ גלויות 39 מספר מונה 22000'!T228+'קיבוץ גלויות 18 מספר מונה 22024'!T228+'עמידר מספר מונה 21023286'!T228+'ההגנה 10 מספר מונה 21023285'!T228+'עגנון 12 מספר מונה 21014900'!T228+'ספריה מספר מונה 14066205'!T228+'מרגוע מספר מונה 22000272'!T228+'לוחמי הגטאות מספר מונה 22023137'!T228+'המעפילים 17 מספר מונה 6181945'!T228+'1335 מספר מונה 22023890'!T228+'דוד בן גאון 1 מספר מונה 2200209'!T228+'בית הדר מספר מונה 23021393'!T228+'בית הדר מספר מונה 22000262'!T228+'בורוכוב מספר מונה 9072242'!T228+'אפרים שריר מספר מונה 17005041'!T228+'XA1314 מספר מונה 14008869'!T228+'AH4520 מספר מונה 22002147'!T228+'AH4300 מספר מונה 12590096'!T228+'AH4067 מספר מונה 12591343'!T228+'AH1920 מספר מונה 22005812'!T228+'AH1920 מספר מונה 21003404'!T228+'AH10 מספר מונה 8070601'!T228+'A23 מספר מונה 22000257'!T228+'3018 מספר מונה 22002061'!T228+'921 מספר מונה 1800679'!T228</f>
        <v>709.64200000000005</v>
      </c>
      <c r="U259">
        <f>'חכל השיקמה 7 22007172'!U228+'חכל המעפילים 20 22001170'!U228+'חכל המעפילים 15  22005805'!U228+'ששת הימים מספר מונה 347462612'!U228+'שקד 47א מספר מונה 21003871'!U228+'שקד 17א מספר מונה 22002082'!U228+'קרן היסוד 1 מספר מונה 12512041'!U228+'קיבוץ גלויות 39 מספר מונה 22000'!U228+'קיבוץ גלויות 18 מספר מונה 22024'!U228+'עמידר מספר מונה 21023286'!U228+'ההגנה 10 מספר מונה 21023285'!U228+'עגנון 12 מספר מונה 21014900'!U228+'ספריה מספר מונה 14066205'!U228+'מרגוע מספר מונה 22000272'!U228+'לוחמי הגטאות מספר מונה 22023137'!U228+'המעפילים 17 מספר מונה 6181945'!U228+'1335 מספר מונה 22023890'!U228+'דוד בן גאון 1 מספר מונה 2200209'!U228+'בית הדר מספר מונה 23021393'!U228+'בית הדר מספר מונה 22000262'!U228+'בורוכוב מספר מונה 9072242'!U228+'אפרים שריר מספר מונה 17005041'!U228+'XA1314 מספר מונה 14008869'!U228+'AH4520 מספר מונה 22002147'!U228+'AH4300 מספר מונה 12590096'!U228+'AH4067 מספר מונה 12591343'!U228+'AH1920 מספר מונה 22005812'!U228+'AH1920 מספר מונה 21003404'!U228+'AH10 מספר מונה 8070601'!U228+'A23 מספר מונה 22000257'!U228+'3018 מספר מונה 22002061'!U228+'921 מספר מונה 1800679'!U228</f>
        <v>887.88699999999994</v>
      </c>
      <c r="V259">
        <f>'חכל השיקמה 7 22007172'!V228+'חכל המעפילים 20 22001170'!V228+'חכל המעפילים 15  22005805'!V228+'ששת הימים מספר מונה 347462612'!V228+'שקד 47א מספר מונה 21003871'!V228+'שקד 17א מספר מונה 22002082'!V228+'קרן היסוד 1 מספר מונה 12512041'!V228+'קיבוץ גלויות 39 מספר מונה 22000'!V228+'קיבוץ גלויות 18 מספר מונה 22024'!V228+'עמידר מספר מונה 21023286'!V228+'ההגנה 10 מספר מונה 21023285'!V228+'עגנון 12 מספר מונה 21014900'!V228+'ספריה מספר מונה 14066205'!V228+'מרגוע מספר מונה 22000272'!V228+'לוחמי הגטאות מספר מונה 22023137'!V228+'המעפילים 17 מספר מונה 6181945'!V228+'1335 מספר מונה 22023890'!V228+'דוד בן גאון 1 מספר מונה 2200209'!V228+'בית הדר מספר מונה 23021393'!V228+'בית הדר מספר מונה 22000262'!V228+'בורוכוב מספר מונה 9072242'!V228+'אפרים שריר מספר מונה 17005041'!V228+'XA1314 מספר מונה 14008869'!V228+'AH4520 מספר מונה 22002147'!V228+'AH4300 מספר מונה 12590096'!V228+'AH4067 מספר מונה 12591343'!V228+'AH1920 מספר מונה 22005812'!V228+'AH1920 מספר מונה 21003404'!V228+'AH10 מספר מונה 8070601'!V228+'A23 מספר מונה 22000257'!V228+'3018 מספר מונה 22002061'!V228+'921 מספר מונה 1800679'!V228</f>
        <v>748.08100000000002</v>
      </c>
      <c r="W259">
        <f>'חכל השיקמה 7 22007172'!W228+'חכל המעפילים 20 22001170'!W228+'חכל המעפילים 15  22005805'!W228+'ששת הימים מספר מונה 347462612'!W228+'שקד 47א מספר מונה 21003871'!W228+'שקד 17א מספר מונה 22002082'!W228+'קרן היסוד 1 מספר מונה 12512041'!W228+'קיבוץ גלויות 39 מספר מונה 22000'!W228+'קיבוץ גלויות 18 מספר מונה 22024'!W228+'עמידר מספר מונה 21023286'!W228+'ההגנה 10 מספר מונה 21023285'!W228+'עגנון 12 מספר מונה 21014900'!W228+'ספריה מספר מונה 14066205'!W228+'מרגוע מספר מונה 22000272'!W228+'לוחמי הגטאות מספר מונה 22023137'!W228+'המעפילים 17 מספר מונה 6181945'!W228+'1335 מספר מונה 22023890'!W228+'דוד בן גאון 1 מספר מונה 2200209'!W228+'בית הדר מספר מונה 23021393'!W228+'בית הדר מספר מונה 22000262'!W228+'בורוכוב מספר מונה 9072242'!W228+'אפרים שריר מספר מונה 17005041'!W228+'XA1314 מספר מונה 14008869'!W228+'AH4520 מספר מונה 22002147'!W228+'AH4300 מספר מונה 12590096'!W228+'AH4067 מספר מונה 12591343'!W228+'AH1920 מספר מונה 22005812'!W228+'AH1920 מספר מונה 21003404'!W228+'AH10 מספר מונה 8070601'!W228+'A23 מספר מונה 22000257'!W228+'3018 מספר מונה 22002061'!W228+'921 מספר מונה 1800679'!W228</f>
        <v>631.1809999999997</v>
      </c>
      <c r="X259">
        <f>'חכל השיקמה 7 22007172'!X228+'חכל המעפילים 20 22001170'!X228+'חכל המעפילים 15  22005805'!X228+'ששת הימים מספר מונה 347462612'!X228+'שקד 47א מספר מונה 21003871'!X228+'שקד 17א מספר מונה 22002082'!X228+'קרן היסוד 1 מספר מונה 12512041'!X228+'קיבוץ גלויות 39 מספר מונה 22000'!X228+'קיבוץ גלויות 18 מספר מונה 22024'!X228+'עמידר מספר מונה 21023286'!X228+'ההגנה 10 מספר מונה 21023285'!X228+'עגנון 12 מספר מונה 21014900'!X228+'ספריה מספר מונה 14066205'!X228+'מרגוע מספר מונה 22000272'!X228+'לוחמי הגטאות מספר מונה 22023137'!X228+'המעפילים 17 מספר מונה 6181945'!X228+'1335 מספר מונה 22023890'!X228+'דוד בן גאון 1 מספר מונה 2200209'!X228+'בית הדר מספר מונה 23021393'!X228+'בית הדר מספר מונה 22000262'!X228+'בורוכוב מספר מונה 9072242'!X228+'אפרים שריר מספר מונה 17005041'!X228+'XA1314 מספר מונה 14008869'!X228+'AH4520 מספר מונה 22002147'!X228+'AH4300 מספר מונה 12590096'!X228+'AH4067 מספר מונה 12591343'!X228+'AH1920 מספר מונה 22005812'!X228+'AH1920 מספר מונה 21003404'!X228+'AH10 מספר מונה 8070601'!X228+'A23 מספר מונה 22000257'!X228+'3018 מספר מונה 22002061'!X228+'921 מספר מונה 1800679'!X228</f>
        <v>598.16300000000012</v>
      </c>
      <c r="Y259">
        <f>'חכל השיקמה 7 22007172'!Y228+'חכל המעפילים 20 22001170'!Y228+'חכל המעפילים 15  22005805'!Y228+'ששת הימים מספר מונה 347462612'!Y228+'שקד 47א מספר מונה 21003871'!Y228+'שקד 17א מספר מונה 22002082'!Y228+'קרן היסוד 1 מספר מונה 12512041'!Y228+'קיבוץ גלויות 39 מספר מונה 22000'!Y228+'קיבוץ גלויות 18 מספר מונה 22024'!Y228+'עמידר מספר מונה 21023286'!Y228+'ההגנה 10 מספר מונה 21023285'!Y228+'עגנון 12 מספר מונה 21014900'!Y228+'ספריה מספר מונה 14066205'!Y228+'מרגוע מספר מונה 22000272'!Y228+'לוחמי הגטאות מספר מונה 22023137'!Y228+'המעפילים 17 מספר מונה 6181945'!Y228+'1335 מספר מונה 22023890'!Y228+'דוד בן גאון 1 מספר מונה 2200209'!Y228+'בית הדר מספר מונה 23021393'!Y228+'בית הדר מספר מונה 22000262'!Y228+'בורוכוב מספר מונה 9072242'!Y228+'אפרים שריר מספר מונה 17005041'!Y228+'XA1314 מספר מונה 14008869'!Y228+'AH4520 מספר מונה 22002147'!Y228+'AH4300 מספר מונה 12590096'!Y228+'AH4067 מספר מונה 12591343'!Y228+'AH1920 מספר מונה 22005812'!Y228+'AH1920 מספר מונה 21003404'!Y228+'AH10 מספר מונה 8070601'!Y228+'A23 מספר מונה 22000257'!Y228+'3018 מספר מונה 22002061'!Y228+'921 מספר מונה 1800679'!Y228</f>
        <v>556.87600000000009</v>
      </c>
      <c r="Z259" s="22">
        <f t="shared" ref="Z259:Z322" si="7">SUM(B259:Y259)</f>
        <v>16054.855000000003</v>
      </c>
    </row>
    <row r="260" spans="1:26" x14ac:dyDescent="0.45">
      <c r="A260" s="33">
        <v>45153</v>
      </c>
      <c r="B260">
        <f>'חכל השיקמה 7 22007172'!B229+'חכל המעפילים 20 22001170'!B229+'חכל המעפילים 15  22005805'!B229+'ששת הימים מספר מונה 347462612'!B229+'שקד 47א מספר מונה 21003871'!B229+'שקד 17א מספר מונה 22002082'!B229+'קרן היסוד 1 מספר מונה 12512041'!B229+'קיבוץ גלויות 39 מספר מונה 22000'!B229+'קיבוץ גלויות 18 מספר מונה 22024'!B229+'עמידר מספר מונה 21023286'!B229+'ההגנה 10 מספר מונה 21023285'!B229+'עגנון 12 מספר מונה 21014900'!B229+'ספריה מספר מונה 14066205'!B229+'מרגוע מספר מונה 22000272'!B229+'לוחמי הגטאות מספר מונה 22023137'!B229+'המעפילים 17 מספר מונה 6181945'!B229+'1335 מספר מונה 22023890'!B229+'דוד בן גאון 1 מספר מונה 2200209'!B229+'בית הדר מספר מונה 23021393'!B229+'בית הדר מספר מונה 22000262'!B229+'בורוכוב מספר מונה 9072242'!B229+'אפרים שריר מספר מונה 17005041'!B229+'XA1314 מספר מונה 14008869'!B229+'AH4520 מספר מונה 22002147'!B229+'AH4300 מספר מונה 12590096'!B229+'AH4067 מספר מונה 12591343'!B229+'AH1920 מספר מונה 22005812'!B229+'AH1920 מספר מונה 21003404'!B229+'AH10 מספר מונה 8070601'!B229+'A23 מספר מונה 22000257'!B229+'3018 מספר מונה 22002061'!B229+'921 מספר מונה 1800679'!B229</f>
        <v>529.01400000000001</v>
      </c>
      <c r="C260">
        <f>'חכל השיקמה 7 22007172'!C229+'חכל המעפילים 20 22001170'!C229+'חכל המעפילים 15  22005805'!C229+'ששת הימים מספר מונה 347462612'!C229+'שקד 47א מספר מונה 21003871'!C229+'שקד 17א מספר מונה 22002082'!C229+'קרן היסוד 1 מספר מונה 12512041'!C229+'קיבוץ גלויות 39 מספר מונה 22000'!C229+'קיבוץ גלויות 18 מספר מונה 22024'!C229+'עמידר מספר מונה 21023286'!C229+'ההגנה 10 מספר מונה 21023285'!C229+'עגנון 12 מספר מונה 21014900'!C229+'ספריה מספר מונה 14066205'!C229+'מרגוע מספר מונה 22000272'!C229+'לוחמי הגטאות מספר מונה 22023137'!C229+'המעפילים 17 מספר מונה 6181945'!C229+'1335 מספר מונה 22023890'!C229+'דוד בן גאון 1 מספר מונה 2200209'!C229+'בית הדר מספר מונה 23021393'!C229+'בית הדר מספר מונה 22000262'!C229+'בורוכוב מספר מונה 9072242'!C229+'אפרים שריר מספר מונה 17005041'!C229+'XA1314 מספר מונה 14008869'!C229+'AH4520 מספר מונה 22002147'!C229+'AH4300 מספר מונה 12590096'!C229+'AH4067 מספר מונה 12591343'!C229+'AH1920 מספר מונה 22005812'!C229+'AH1920 מספר מונה 21003404'!C229+'AH10 מספר מונה 8070601'!C229+'A23 מספר מונה 22000257'!C229+'3018 מספר מונה 22002061'!C229+'921 מספר מונה 1800679'!C229</f>
        <v>470.14499999999992</v>
      </c>
      <c r="D260">
        <f>'חכל השיקמה 7 22007172'!D229+'חכל המעפילים 20 22001170'!D229+'חכל המעפילים 15  22005805'!D229+'ששת הימים מספר מונה 347462612'!D229+'שקד 47א מספר מונה 21003871'!D229+'שקד 17א מספר מונה 22002082'!D229+'קרן היסוד 1 מספר מונה 12512041'!D229+'קיבוץ גלויות 39 מספר מונה 22000'!D229+'קיבוץ גלויות 18 מספר מונה 22024'!D229+'עמידר מספר מונה 21023286'!D229+'ההגנה 10 מספר מונה 21023285'!D229+'עגנון 12 מספר מונה 21014900'!D229+'ספריה מספר מונה 14066205'!D229+'מרגוע מספר מונה 22000272'!D229+'לוחמי הגטאות מספר מונה 22023137'!D229+'המעפילים 17 מספר מונה 6181945'!D229+'1335 מספר מונה 22023890'!D229+'דוד בן גאון 1 מספר מונה 2200209'!D229+'בית הדר מספר מונה 23021393'!D229+'בית הדר מספר מונה 22000262'!D229+'בורוכוב מספר מונה 9072242'!D229+'אפרים שריר מספר מונה 17005041'!D229+'XA1314 מספר מונה 14008869'!D229+'AH4520 מספר מונה 22002147'!D229+'AH4300 מספר מונה 12590096'!D229+'AH4067 מספר מונה 12591343'!D229+'AH1920 מספר מונה 22005812'!D229+'AH1920 מספר מונה 21003404'!D229+'AH10 מספר מונה 8070601'!D229+'A23 מספר מונה 22000257'!D229+'3018 מספר מונה 22002061'!D229+'921 מספר מונה 1800679'!D229</f>
        <v>444.72900000000004</v>
      </c>
      <c r="E260">
        <f>'חכל השיקמה 7 22007172'!E229+'חכל המעפילים 20 22001170'!E229+'חכל המעפילים 15  22005805'!E229+'ששת הימים מספר מונה 347462612'!E229+'שקד 47א מספר מונה 21003871'!E229+'שקד 17א מספר מונה 22002082'!E229+'קרן היסוד 1 מספר מונה 12512041'!E229+'קיבוץ גלויות 39 מספר מונה 22000'!E229+'קיבוץ גלויות 18 מספר מונה 22024'!E229+'עמידר מספר מונה 21023286'!E229+'ההגנה 10 מספר מונה 21023285'!E229+'עגנון 12 מספר מונה 21014900'!E229+'ספריה מספר מונה 14066205'!E229+'מרגוע מספר מונה 22000272'!E229+'לוחמי הגטאות מספר מונה 22023137'!E229+'המעפילים 17 מספר מונה 6181945'!E229+'1335 מספר מונה 22023890'!E229+'דוד בן גאון 1 מספר מונה 2200209'!E229+'בית הדר מספר מונה 23021393'!E229+'בית הדר מספר מונה 22000262'!E229+'בורוכוב מספר מונה 9072242'!E229+'אפרים שריר מספר מונה 17005041'!E229+'XA1314 מספר מונה 14008869'!E229+'AH4520 מספר מונה 22002147'!E229+'AH4300 מספר מונה 12590096'!E229+'AH4067 מספר מונה 12591343'!E229+'AH1920 מספר מונה 22005812'!E229+'AH1920 מספר מונה 21003404'!E229+'AH10 מספר מונה 8070601'!E229+'A23 מספר מונה 22000257'!E229+'3018 מספר מונה 22002061'!E229+'921 מספר מונה 1800679'!E229</f>
        <v>423.20999999999987</v>
      </c>
      <c r="F260">
        <f>'חכל השיקמה 7 22007172'!F229+'חכל המעפילים 20 22001170'!F229+'חכל המעפילים 15  22005805'!F229+'ששת הימים מספר מונה 347462612'!F229+'שקד 47א מספר מונה 21003871'!F229+'שקד 17א מספר מונה 22002082'!F229+'קרן היסוד 1 מספר מונה 12512041'!F229+'קיבוץ גלויות 39 מספר מונה 22000'!F229+'קיבוץ גלויות 18 מספר מונה 22024'!F229+'עמידר מספר מונה 21023286'!F229+'ההגנה 10 מספר מונה 21023285'!F229+'עגנון 12 מספר מונה 21014900'!F229+'ספריה מספר מונה 14066205'!F229+'מרגוע מספר מונה 22000272'!F229+'לוחמי הגטאות מספר מונה 22023137'!F229+'המעפילים 17 מספר מונה 6181945'!F229+'1335 מספר מונה 22023890'!F229+'דוד בן גאון 1 מספר מונה 2200209'!F229+'בית הדר מספר מונה 23021393'!F229+'בית הדר מספר מונה 22000262'!F229+'בורוכוב מספר מונה 9072242'!F229+'אפרים שריר מספר מונה 17005041'!F229+'XA1314 מספר מונה 14008869'!F229+'AH4520 מספר מונה 22002147'!F229+'AH4300 מספר מונה 12590096'!F229+'AH4067 מספר מונה 12591343'!F229+'AH1920 מספר מונה 22005812'!F229+'AH1920 מספר מונה 21003404'!F229+'AH10 מספר מונה 8070601'!F229+'A23 מספר מונה 22000257'!F229+'3018 מספר מונה 22002061'!F229+'921 מספר מונה 1800679'!F229</f>
        <v>434.80500000000006</v>
      </c>
      <c r="G260">
        <f>'חכל השיקמה 7 22007172'!G229+'חכל המעפילים 20 22001170'!G229+'חכל המעפילים 15  22005805'!G229+'ששת הימים מספר מונה 347462612'!G229+'שקד 47א מספר מונה 21003871'!G229+'שקד 17א מספר מונה 22002082'!G229+'קרן היסוד 1 מספר מונה 12512041'!G229+'קיבוץ גלויות 39 מספר מונה 22000'!G229+'קיבוץ גלויות 18 מספר מונה 22024'!G229+'עמידר מספר מונה 21023286'!G229+'ההגנה 10 מספר מונה 21023285'!G229+'עגנון 12 מספר מונה 21014900'!G229+'ספריה מספר מונה 14066205'!G229+'מרגוע מספר מונה 22000272'!G229+'לוחמי הגטאות מספר מונה 22023137'!G229+'המעפילים 17 מספר מונה 6181945'!G229+'1335 מספר מונה 22023890'!G229+'דוד בן גאון 1 מספר מונה 2200209'!G229+'בית הדר מספר מונה 23021393'!G229+'בית הדר מספר מונה 22000262'!G229+'בורוכוב מספר מונה 9072242'!G229+'אפרים שריר מספר מונה 17005041'!G229+'XA1314 מספר מונה 14008869'!G229+'AH4520 מספר מונה 22002147'!G229+'AH4300 מספר מונה 12590096'!G229+'AH4067 מספר מונה 12591343'!G229+'AH1920 מספר מונה 22005812'!G229+'AH1920 מספר מונה 21003404'!G229+'AH10 מספר מונה 8070601'!G229+'A23 מספר מונה 22000257'!G229+'3018 מספר מונה 22002061'!G229+'921 מספר מונה 1800679'!G229</f>
        <v>480.62399999999997</v>
      </c>
      <c r="H260">
        <f>'חכל השיקמה 7 22007172'!H229+'חכל המעפילים 20 22001170'!H229+'חכל המעפילים 15  22005805'!H229+'ששת הימים מספר מונה 347462612'!H229+'שקד 47א מספר מונה 21003871'!H229+'שקד 17א מספר מונה 22002082'!H229+'קרן היסוד 1 מספר מונה 12512041'!H229+'קיבוץ גלויות 39 מספר מונה 22000'!H229+'קיבוץ גלויות 18 מספר מונה 22024'!H229+'עמידר מספר מונה 21023286'!H229+'ההגנה 10 מספר מונה 21023285'!H229+'עגנון 12 מספר מונה 21014900'!H229+'ספריה מספר מונה 14066205'!H229+'מרגוע מספר מונה 22000272'!H229+'לוחמי הגטאות מספר מונה 22023137'!H229+'המעפילים 17 מספר מונה 6181945'!H229+'1335 מספר מונה 22023890'!H229+'דוד בן גאון 1 מספר מונה 2200209'!H229+'בית הדר מספר מונה 23021393'!H229+'בית הדר מספר מונה 22000262'!H229+'בורוכוב מספר מונה 9072242'!H229+'אפרים שריר מספר מונה 17005041'!H229+'XA1314 מספר מונה 14008869'!H229+'AH4520 מספר מונה 22002147'!H229+'AH4300 מספר מונה 12590096'!H229+'AH4067 מספר מונה 12591343'!H229+'AH1920 מספר מונה 22005812'!H229+'AH1920 מספר מונה 21003404'!H229+'AH10 מספר מונה 8070601'!H229+'A23 מספר מונה 22000257'!H229+'3018 מספר מונה 22002061'!H229+'921 מספר מונה 1800679'!H229</f>
        <v>466.16900000000004</v>
      </c>
      <c r="I260">
        <f>'חכל השיקמה 7 22007172'!I229+'חכל המעפילים 20 22001170'!I229+'חכל המעפילים 15  22005805'!I229+'ששת הימים מספר מונה 347462612'!I229+'שקד 47א מספר מונה 21003871'!I229+'שקד 17א מספר מונה 22002082'!I229+'קרן היסוד 1 מספר מונה 12512041'!I229+'קיבוץ גלויות 39 מספר מונה 22000'!I229+'קיבוץ גלויות 18 מספר מונה 22024'!I229+'עמידר מספר מונה 21023286'!I229+'ההגנה 10 מספר מונה 21023285'!I229+'עגנון 12 מספר מונה 21014900'!I229+'ספריה מספר מונה 14066205'!I229+'מרגוע מספר מונה 22000272'!I229+'לוחמי הגטאות מספר מונה 22023137'!I229+'המעפילים 17 מספר מונה 6181945'!I229+'1335 מספר מונה 22023890'!I229+'דוד בן גאון 1 מספר מונה 2200209'!I229+'בית הדר מספר מונה 23021393'!I229+'בית הדר מספר מונה 22000262'!I229+'בורוכוב מספר מונה 9072242'!I229+'אפרים שריר מספר מונה 17005041'!I229+'XA1314 מספר מונה 14008869'!I229+'AH4520 מספר מונה 22002147'!I229+'AH4300 מספר מונה 12590096'!I229+'AH4067 מספר מונה 12591343'!I229+'AH1920 מספר מונה 22005812'!I229+'AH1920 מספר מונה 21003404'!I229+'AH10 מספר מונה 8070601'!I229+'A23 מספר מונה 22000257'!I229+'3018 מספר מונה 22002061'!I229+'921 מספר מונה 1800679'!I229</f>
        <v>635.47299999999996</v>
      </c>
      <c r="J260">
        <f>'חכל השיקמה 7 22007172'!J229+'חכל המעפילים 20 22001170'!J229+'חכל המעפילים 15  22005805'!J229+'ששת הימים מספר מונה 347462612'!J229+'שקד 47א מספר מונה 21003871'!J229+'שקד 17א מספר מונה 22002082'!J229+'קרן היסוד 1 מספר מונה 12512041'!J229+'קיבוץ גלויות 39 מספר מונה 22000'!J229+'קיבוץ גלויות 18 מספר מונה 22024'!J229+'עמידר מספר מונה 21023286'!J229+'ההגנה 10 מספר מונה 21023285'!J229+'עגנון 12 מספר מונה 21014900'!J229+'ספריה מספר מונה 14066205'!J229+'מרגוע מספר מונה 22000272'!J229+'לוחמי הגטאות מספר מונה 22023137'!J229+'המעפילים 17 מספר מונה 6181945'!J229+'1335 מספר מונה 22023890'!J229+'דוד בן גאון 1 מספר מונה 2200209'!J229+'בית הדר מספר מונה 23021393'!J229+'בית הדר מספר מונה 22000262'!J229+'בורוכוב מספר מונה 9072242'!J229+'אפרים שריר מספר מונה 17005041'!J229+'XA1314 מספר מונה 14008869'!J229+'AH4520 מספר מונה 22002147'!J229+'AH4300 מספר מונה 12590096'!J229+'AH4067 מספר מונה 12591343'!J229+'AH1920 מספר מונה 22005812'!J229+'AH1920 מספר מונה 21003404'!J229+'AH10 מספר מונה 8070601'!J229+'A23 מספר מונה 22000257'!J229+'3018 מספר מונה 22002061'!J229+'921 מספר מונה 1800679'!J229</f>
        <v>685.44999999999993</v>
      </c>
      <c r="K260">
        <f>'חכל השיקמה 7 22007172'!K229+'חכל המעפילים 20 22001170'!K229+'חכל המעפילים 15  22005805'!K229+'ששת הימים מספר מונה 347462612'!K229+'שקד 47א מספר מונה 21003871'!K229+'שקד 17א מספר מונה 22002082'!K229+'קרן היסוד 1 מספר מונה 12512041'!K229+'קיבוץ גלויות 39 מספר מונה 22000'!K229+'קיבוץ גלויות 18 מספר מונה 22024'!K229+'עמידר מספר מונה 21023286'!K229+'ההגנה 10 מספר מונה 21023285'!K229+'עגנון 12 מספר מונה 21014900'!K229+'ספריה מספר מונה 14066205'!K229+'מרגוע מספר מונה 22000272'!K229+'לוחמי הגטאות מספר מונה 22023137'!K229+'המעפילים 17 מספר מונה 6181945'!K229+'1335 מספר מונה 22023890'!K229+'דוד בן גאון 1 מספר מונה 2200209'!K229+'בית הדר מספר מונה 23021393'!K229+'בית הדר מספר מונה 22000262'!K229+'בורוכוב מספר מונה 9072242'!K229+'אפרים שריר מספר מונה 17005041'!K229+'XA1314 מספר מונה 14008869'!K229+'AH4520 מספר מונה 22002147'!K229+'AH4300 מספר מונה 12590096'!K229+'AH4067 מספר מונה 12591343'!K229+'AH1920 מספר מונה 22005812'!K229+'AH1920 מספר מונה 21003404'!K229+'AH10 מספר מונה 8070601'!K229+'A23 מספר מונה 22000257'!K229+'3018 מספר מונה 22002061'!K229+'921 מספר מונה 1800679'!K229</f>
        <v>847.44499999999982</v>
      </c>
      <c r="L260">
        <f>'חכל השיקמה 7 22007172'!L229+'חכל המעפילים 20 22001170'!L229+'חכל המעפילים 15  22005805'!L229+'ששת הימים מספר מונה 347462612'!L229+'שקד 47א מספר מונה 21003871'!L229+'שקד 17א מספר מונה 22002082'!L229+'קרן היסוד 1 מספר מונה 12512041'!L229+'קיבוץ גלויות 39 מספר מונה 22000'!L229+'קיבוץ גלויות 18 מספר מונה 22024'!L229+'עמידר מספר מונה 21023286'!L229+'ההגנה 10 מספר מונה 21023285'!L229+'עגנון 12 מספר מונה 21014900'!L229+'ספריה מספר מונה 14066205'!L229+'מרגוע מספר מונה 22000272'!L229+'לוחמי הגטאות מספר מונה 22023137'!L229+'המעפילים 17 מספר מונה 6181945'!L229+'1335 מספר מונה 22023890'!L229+'דוד בן גאון 1 מספר מונה 2200209'!L229+'בית הדר מספר מונה 23021393'!L229+'בית הדר מספר מונה 22000262'!L229+'בורוכוב מספר מונה 9072242'!L229+'אפרים שריר מספר מונה 17005041'!L229+'XA1314 מספר מונה 14008869'!L229+'AH4520 מספר מונה 22002147'!L229+'AH4300 מספר מונה 12590096'!L229+'AH4067 מספר מונה 12591343'!L229+'AH1920 מספר מונה 22005812'!L229+'AH1920 מספר מונה 21003404'!L229+'AH10 מספר מונה 8070601'!L229+'A23 מספר מונה 22000257'!L229+'3018 מספר מונה 22002061'!L229+'921 מספר מונה 1800679'!L229</f>
        <v>897.67600000000004</v>
      </c>
      <c r="M260">
        <f>'חכל השיקמה 7 22007172'!M229+'חכל המעפילים 20 22001170'!M229+'חכל המעפילים 15  22005805'!M229+'ששת הימים מספר מונה 347462612'!M229+'שקד 47א מספר מונה 21003871'!M229+'שקד 17א מספר מונה 22002082'!M229+'קרן היסוד 1 מספר מונה 12512041'!M229+'קיבוץ גלויות 39 מספר מונה 22000'!M229+'קיבוץ גלויות 18 מספר מונה 22024'!M229+'עמידר מספר מונה 21023286'!M229+'ההגנה 10 מספר מונה 21023285'!M229+'עגנון 12 מספר מונה 21014900'!M229+'ספריה מספר מונה 14066205'!M229+'מרגוע מספר מונה 22000272'!M229+'לוחמי הגטאות מספר מונה 22023137'!M229+'המעפילים 17 מספר מונה 6181945'!M229+'1335 מספר מונה 22023890'!M229+'דוד בן גאון 1 מספר מונה 2200209'!M229+'בית הדר מספר מונה 23021393'!M229+'בית הדר מספר מונה 22000262'!M229+'בורוכוב מספר מונה 9072242'!M229+'אפרים שריר מספר מונה 17005041'!M229+'XA1314 מספר מונה 14008869'!M229+'AH4520 מספר מונה 22002147'!M229+'AH4300 מספר מונה 12590096'!M229+'AH4067 מספר מונה 12591343'!M229+'AH1920 מספר מונה 22005812'!M229+'AH1920 מספר מונה 21003404'!M229+'AH10 מספר מונה 8070601'!M229+'A23 מספר מונה 22000257'!M229+'3018 מספר מונה 22002061'!M229+'921 מספר מונה 1800679'!M229</f>
        <v>923.09500000000003</v>
      </c>
      <c r="N260">
        <f>'חכל השיקמה 7 22007172'!N229+'חכל המעפילים 20 22001170'!N229+'חכל המעפילים 15  22005805'!N229+'ששת הימים מספר מונה 347462612'!N229+'שקד 47א מספר מונה 21003871'!N229+'שקד 17א מספר מונה 22002082'!N229+'קרן היסוד 1 מספר מונה 12512041'!N229+'קיבוץ גלויות 39 מספר מונה 22000'!N229+'קיבוץ גלויות 18 מספר מונה 22024'!N229+'עמידר מספר מונה 21023286'!N229+'ההגנה 10 מספר מונה 21023285'!N229+'עגנון 12 מספר מונה 21014900'!N229+'ספריה מספר מונה 14066205'!N229+'מרגוע מספר מונה 22000272'!N229+'לוחמי הגטאות מספר מונה 22023137'!N229+'המעפילים 17 מספר מונה 6181945'!N229+'1335 מספר מונה 22023890'!N229+'דוד בן גאון 1 מספר מונה 2200209'!N229+'בית הדר מספר מונה 23021393'!N229+'בית הדר מספר מונה 22000262'!N229+'בורוכוב מספר מונה 9072242'!N229+'אפרים שריר מספר מונה 17005041'!N229+'XA1314 מספר מונה 14008869'!N229+'AH4520 מספר מונה 22002147'!N229+'AH4300 מספר מונה 12590096'!N229+'AH4067 מספר מונה 12591343'!N229+'AH1920 מספר מונה 22005812'!N229+'AH1920 מספר מונה 21003404'!N229+'AH10 מספר מונה 8070601'!N229+'A23 מספר מונה 22000257'!N229+'3018 מספר מונה 22002061'!N229+'921 מספר מונה 1800679'!N229</f>
        <v>897.87100000000009</v>
      </c>
      <c r="O260">
        <f>'חכל השיקמה 7 22007172'!O229+'חכל המעפילים 20 22001170'!O229+'חכל המעפילים 15  22005805'!O229+'ששת הימים מספר מונה 347462612'!O229+'שקד 47א מספר מונה 21003871'!O229+'שקד 17א מספר מונה 22002082'!O229+'קרן היסוד 1 מספר מונה 12512041'!O229+'קיבוץ גלויות 39 מספר מונה 22000'!O229+'קיבוץ גלויות 18 מספר מונה 22024'!O229+'עמידר מספר מונה 21023286'!O229+'ההגנה 10 מספר מונה 21023285'!O229+'עגנון 12 מספר מונה 21014900'!O229+'ספריה מספר מונה 14066205'!O229+'מרגוע מספר מונה 22000272'!O229+'לוחמי הגטאות מספר מונה 22023137'!O229+'המעפילים 17 מספר מונה 6181945'!O229+'1335 מספר מונה 22023890'!O229+'דוד בן גאון 1 מספר מונה 2200209'!O229+'בית הדר מספר מונה 23021393'!O229+'בית הדר מספר מונה 22000262'!O229+'בורוכוב מספר מונה 9072242'!O229+'אפרים שריר מספר מונה 17005041'!O229+'XA1314 מספר מונה 14008869'!O229+'AH4520 מספר מונה 22002147'!O229+'AH4300 מספר מונה 12590096'!O229+'AH4067 מספר מונה 12591343'!O229+'AH1920 מספר מונה 22005812'!O229+'AH1920 מספר מונה 21003404'!O229+'AH10 מספר מונה 8070601'!O229+'A23 מספר מונה 22000257'!O229+'3018 מספר מונה 22002061'!O229+'921 מספר מונה 1800679'!O229</f>
        <v>875.68899999999996</v>
      </c>
      <c r="P260">
        <f>'חכל השיקמה 7 22007172'!P229+'חכל המעפילים 20 22001170'!P229+'חכל המעפילים 15  22005805'!P229+'ששת הימים מספר מונה 347462612'!P229+'שקד 47א מספר מונה 21003871'!P229+'שקד 17א מספר מונה 22002082'!P229+'קרן היסוד 1 מספר מונה 12512041'!P229+'קיבוץ גלויות 39 מספר מונה 22000'!P229+'קיבוץ גלויות 18 מספר מונה 22024'!P229+'עמידר מספר מונה 21023286'!P229+'ההגנה 10 מספר מונה 21023285'!P229+'עגנון 12 מספר מונה 21014900'!P229+'ספריה מספר מונה 14066205'!P229+'מרגוע מספר מונה 22000272'!P229+'לוחמי הגטאות מספר מונה 22023137'!P229+'המעפילים 17 מספר מונה 6181945'!P229+'1335 מספר מונה 22023890'!P229+'דוד בן גאון 1 מספר מונה 2200209'!P229+'בית הדר מספר מונה 23021393'!P229+'בית הדר מספר מונה 22000262'!P229+'בורוכוב מספר מונה 9072242'!P229+'אפרים שריר מספר מונה 17005041'!P229+'XA1314 מספר מונה 14008869'!P229+'AH4520 מספר מונה 22002147'!P229+'AH4300 מספר מונה 12590096'!P229+'AH4067 מספר מונה 12591343'!P229+'AH1920 מספר מונה 22005812'!P229+'AH1920 מספר מונה 21003404'!P229+'AH10 מספר מונה 8070601'!P229+'A23 מספר מונה 22000257'!P229+'3018 מספר מונה 22002061'!P229+'921 מספר מונה 1800679'!P229</f>
        <v>798.96800000000019</v>
      </c>
      <c r="Q260">
        <f>'חכל השיקמה 7 22007172'!Q229+'חכל המעפילים 20 22001170'!Q229+'חכל המעפילים 15  22005805'!Q229+'ששת הימים מספר מונה 347462612'!Q229+'שקד 47א מספר מונה 21003871'!Q229+'שקד 17א מספר מונה 22002082'!Q229+'קרן היסוד 1 מספר מונה 12512041'!Q229+'קיבוץ גלויות 39 מספר מונה 22000'!Q229+'קיבוץ גלויות 18 מספר מונה 22024'!Q229+'עמידר מספר מונה 21023286'!Q229+'ההגנה 10 מספר מונה 21023285'!Q229+'עגנון 12 מספר מונה 21014900'!Q229+'ספריה מספר מונה 14066205'!Q229+'מרגוע מספר מונה 22000272'!Q229+'לוחמי הגטאות מספר מונה 22023137'!Q229+'המעפילים 17 מספר מונה 6181945'!Q229+'1335 מספר מונה 22023890'!Q229+'דוד בן גאון 1 מספר מונה 2200209'!Q229+'בית הדר מספר מונה 23021393'!Q229+'בית הדר מספר מונה 22000262'!Q229+'בורוכוב מספר מונה 9072242'!Q229+'אפרים שריר מספר מונה 17005041'!Q229+'XA1314 מספר מונה 14008869'!Q229+'AH4520 מספר מונה 22002147'!Q229+'AH4300 מספר מונה 12590096'!Q229+'AH4067 מספר מונה 12591343'!Q229+'AH1920 מספר מונה 22005812'!Q229+'AH1920 מספר מונה 21003404'!Q229+'AH10 מספר מונה 8070601'!Q229+'A23 מספר מונה 22000257'!Q229+'3018 מספר מונה 22002061'!Q229+'921 מספר מונה 1800679'!Q229</f>
        <v>629.67300000000012</v>
      </c>
      <c r="R260">
        <f>'חכל השיקמה 7 22007172'!R229+'חכל המעפילים 20 22001170'!R229+'חכל המעפילים 15  22005805'!R229+'ששת הימים מספר מונה 347462612'!R229+'שקד 47א מספר מונה 21003871'!R229+'שקד 17א מספר מונה 22002082'!R229+'קרן היסוד 1 מספר מונה 12512041'!R229+'קיבוץ גלויות 39 מספר מונה 22000'!R229+'קיבוץ גלויות 18 מספר מונה 22024'!R229+'עמידר מספר מונה 21023286'!R229+'ההגנה 10 מספר מונה 21023285'!R229+'עגנון 12 מספר מונה 21014900'!R229+'ספריה מספר מונה 14066205'!R229+'מרגוע מספר מונה 22000272'!R229+'לוחמי הגטאות מספר מונה 22023137'!R229+'המעפילים 17 מספר מונה 6181945'!R229+'1335 מספר מונה 22023890'!R229+'דוד בן גאון 1 מספר מונה 2200209'!R229+'בית הדר מספר מונה 23021393'!R229+'בית הדר מספר מונה 22000262'!R229+'בורוכוב מספר מונה 9072242'!R229+'אפרים שריר מספר מונה 17005041'!R229+'XA1314 מספר מונה 14008869'!R229+'AH4520 מספר מונה 22002147'!R229+'AH4300 מספר מונה 12590096'!R229+'AH4067 מספר מונה 12591343'!R229+'AH1920 מספר מונה 22005812'!R229+'AH1920 מספר מונה 21003404'!R229+'AH10 מספר מונה 8070601'!R229+'A23 מספר מונה 22000257'!R229+'3018 מספר מונה 22002061'!R229+'921 מספר מונה 1800679'!R229</f>
        <v>645.64499999999998</v>
      </c>
      <c r="S260">
        <f>'חכל השיקמה 7 22007172'!S229+'חכל המעפילים 20 22001170'!S229+'חכל המעפילים 15  22005805'!S229+'ששת הימים מספר מונה 347462612'!S229+'שקד 47א מספר מונה 21003871'!S229+'שקד 17א מספר מונה 22002082'!S229+'קרן היסוד 1 מספר מונה 12512041'!S229+'קיבוץ גלויות 39 מספר מונה 22000'!S229+'קיבוץ גלויות 18 מספר מונה 22024'!S229+'עמידר מספר מונה 21023286'!S229+'ההגנה 10 מספר מונה 21023285'!S229+'עגנון 12 מספר מונה 21014900'!S229+'ספריה מספר מונה 14066205'!S229+'מרגוע מספר מונה 22000272'!S229+'לוחמי הגטאות מספר מונה 22023137'!S229+'המעפילים 17 מספר מונה 6181945'!S229+'1335 מספר מונה 22023890'!S229+'דוד בן גאון 1 מספר מונה 2200209'!S229+'בית הדר מספר מונה 23021393'!S229+'בית הדר מספר מונה 22000262'!S229+'בורוכוב מספר מונה 9072242'!S229+'אפרים שריר מספר מונה 17005041'!S229+'XA1314 מספר מונה 14008869'!S229+'AH4520 מספר מונה 22002147'!S229+'AH4300 מספר מונה 12590096'!S229+'AH4067 מספר מונה 12591343'!S229+'AH1920 מספר מונה 22005812'!S229+'AH1920 מספר מונה 21003404'!S229+'AH10 מספר מונה 8070601'!S229+'A23 מספר מונה 22000257'!S229+'3018 מספר מונה 22002061'!S229+'921 מספר מונה 1800679'!S229</f>
        <v>628.87599999999986</v>
      </c>
      <c r="T260">
        <f>'חכל השיקמה 7 22007172'!T229+'חכל המעפילים 20 22001170'!T229+'חכל המעפילים 15  22005805'!T229+'ששת הימים מספר מונה 347462612'!T229+'שקד 47א מספר מונה 21003871'!T229+'שקד 17א מספר מונה 22002082'!T229+'קרן היסוד 1 מספר מונה 12512041'!T229+'קיבוץ גלויות 39 מספר מונה 22000'!T229+'קיבוץ גלויות 18 מספר מונה 22024'!T229+'עמידר מספר מונה 21023286'!T229+'ההגנה 10 מספר מונה 21023285'!T229+'עגנון 12 מספר מונה 21014900'!T229+'ספריה מספר מונה 14066205'!T229+'מרגוע מספר מונה 22000272'!T229+'לוחמי הגטאות מספר מונה 22023137'!T229+'המעפילים 17 מספר מונה 6181945'!T229+'1335 מספר מונה 22023890'!T229+'דוד בן גאון 1 מספר מונה 2200209'!T229+'בית הדר מספר מונה 23021393'!T229+'בית הדר מספר מונה 22000262'!T229+'בורוכוב מספר מונה 9072242'!T229+'אפרים שריר מספר מונה 17005041'!T229+'XA1314 מספר מונה 14008869'!T229+'AH4520 מספר מונה 22002147'!T229+'AH4300 מספר מונה 12590096'!T229+'AH4067 מספר מונה 12591343'!T229+'AH1920 מספר מונה 22005812'!T229+'AH1920 מספר מונה 21003404'!T229+'AH10 מספר מונה 8070601'!T229+'A23 מספר מונה 22000257'!T229+'3018 מספר מונה 22002061'!T229+'921 מספר מונה 1800679'!T229</f>
        <v>620.10599999999999</v>
      </c>
      <c r="U260">
        <f>'חכל השיקמה 7 22007172'!U229+'חכל המעפילים 20 22001170'!U229+'חכל המעפילים 15  22005805'!U229+'ששת הימים מספר מונה 347462612'!U229+'שקד 47א מספר מונה 21003871'!U229+'שקד 17א מספר מונה 22002082'!U229+'קרן היסוד 1 מספר מונה 12512041'!U229+'קיבוץ גלויות 39 מספר מונה 22000'!U229+'קיבוץ גלויות 18 מספר מונה 22024'!U229+'עמידר מספר מונה 21023286'!U229+'ההגנה 10 מספר מונה 21023285'!U229+'עגנון 12 מספר מונה 21014900'!U229+'ספריה מספר מונה 14066205'!U229+'מרגוע מספר מונה 22000272'!U229+'לוחמי הגטאות מספר מונה 22023137'!U229+'המעפילים 17 מספר מונה 6181945'!U229+'1335 מספר מונה 22023890'!U229+'דוד בן גאון 1 מספר מונה 2200209'!U229+'בית הדר מספר מונה 23021393'!U229+'בית הדר מספר מונה 22000262'!U229+'בורוכוב מספר מונה 9072242'!U229+'אפרים שריר מספר מונה 17005041'!U229+'XA1314 מספר מונה 14008869'!U229+'AH4520 מספר מונה 22002147'!U229+'AH4300 מספר מונה 12590096'!U229+'AH4067 מספר מונה 12591343'!U229+'AH1920 מספר מונה 22005812'!U229+'AH1920 מספר מונה 21003404'!U229+'AH10 מספר מונה 8070601'!U229+'A23 מספר מונה 22000257'!U229+'3018 מספר מונה 22002061'!U229+'921 מספר מונה 1800679'!U229</f>
        <v>779.42399999999986</v>
      </c>
      <c r="V260">
        <f>'חכל השיקמה 7 22007172'!V229+'חכל המעפילים 20 22001170'!V229+'חכל המעפילים 15  22005805'!V229+'ששת הימים מספר מונה 347462612'!V229+'שקד 47א מספר מונה 21003871'!V229+'שקד 17א מספר מונה 22002082'!V229+'קרן היסוד 1 מספר מונה 12512041'!V229+'קיבוץ גלויות 39 מספר מונה 22000'!V229+'קיבוץ גלויות 18 מספר מונה 22024'!V229+'עמידר מספר מונה 21023286'!V229+'ההגנה 10 מספר מונה 21023285'!V229+'עגנון 12 מספר מונה 21014900'!V229+'ספריה מספר מונה 14066205'!V229+'מרגוע מספר מונה 22000272'!V229+'לוחמי הגטאות מספר מונה 22023137'!V229+'המעפילים 17 מספר מונה 6181945'!V229+'1335 מספר מונה 22023890'!V229+'דוד בן גאון 1 מספר מונה 2200209'!V229+'בית הדר מספר מונה 23021393'!V229+'בית הדר מספר מונה 22000262'!V229+'בורוכוב מספר מונה 9072242'!V229+'אפרים שריר מספר מונה 17005041'!V229+'XA1314 מספר מונה 14008869'!V229+'AH4520 מספר מונה 22002147'!V229+'AH4300 מספר מונה 12590096'!V229+'AH4067 מספר מונה 12591343'!V229+'AH1920 מספר מונה 22005812'!V229+'AH1920 מספר מונה 21003404'!V229+'AH10 מספר מונה 8070601'!V229+'A23 מספר מונה 22000257'!V229+'3018 מספר מונה 22002061'!V229+'921 מספר מונה 1800679'!V229</f>
        <v>781.25900000000024</v>
      </c>
      <c r="W260">
        <f>'חכל השיקמה 7 22007172'!W229+'חכל המעפילים 20 22001170'!W229+'חכל המעפילים 15  22005805'!W229+'ששת הימים מספר מונה 347462612'!W229+'שקד 47א מספר מונה 21003871'!W229+'שקד 17א מספר מונה 22002082'!W229+'קרן היסוד 1 מספר מונה 12512041'!W229+'קיבוץ גלויות 39 מספר מונה 22000'!W229+'קיבוץ גלויות 18 מספר מונה 22024'!W229+'עמידר מספר מונה 21023286'!W229+'ההגנה 10 מספר מונה 21023285'!W229+'עגנון 12 מספר מונה 21014900'!W229+'ספריה מספר מונה 14066205'!W229+'מרגוע מספר מונה 22000272'!W229+'לוחמי הגטאות מספר מונה 22023137'!W229+'המעפילים 17 מספר מונה 6181945'!W229+'1335 מספר מונה 22023890'!W229+'דוד בן גאון 1 מספר מונה 2200209'!W229+'בית הדר מספר מונה 23021393'!W229+'בית הדר מספר מונה 22000262'!W229+'בורוכוב מספר מונה 9072242'!W229+'אפרים שריר מספר מונה 17005041'!W229+'XA1314 מספר מונה 14008869'!W229+'AH4520 מספר מונה 22002147'!W229+'AH4300 מספר מונה 12590096'!W229+'AH4067 מספר מונה 12591343'!W229+'AH1920 מספר מונה 22005812'!W229+'AH1920 מספר מונה 21003404'!W229+'AH10 מספר מונה 8070601'!W229+'A23 מספר מונה 22000257'!W229+'3018 מספר מונה 22002061'!W229+'921 מספר מונה 1800679'!W229</f>
        <v>730.16499999999985</v>
      </c>
      <c r="X260">
        <f>'חכל השיקמה 7 22007172'!X229+'חכל המעפילים 20 22001170'!X229+'חכל המעפילים 15  22005805'!X229+'ששת הימים מספר מונה 347462612'!X229+'שקד 47א מספר מונה 21003871'!X229+'שקד 17א מספר מונה 22002082'!X229+'קרן היסוד 1 מספר מונה 12512041'!X229+'קיבוץ גלויות 39 מספר מונה 22000'!X229+'קיבוץ גלויות 18 מספר מונה 22024'!X229+'עמידר מספר מונה 21023286'!X229+'ההגנה 10 מספר מונה 21023285'!X229+'עגנון 12 מספר מונה 21014900'!X229+'ספריה מספר מונה 14066205'!X229+'מרגוע מספר מונה 22000272'!X229+'לוחמי הגטאות מספר מונה 22023137'!X229+'המעפילים 17 מספר מונה 6181945'!X229+'1335 מספר מונה 22023890'!X229+'דוד בן גאון 1 מספר מונה 2200209'!X229+'בית הדר מספר מונה 23021393'!X229+'בית הדר מספר מונה 22000262'!X229+'בורוכוב מספר מונה 9072242'!X229+'אפרים שריר מספר מונה 17005041'!X229+'XA1314 מספר מונה 14008869'!X229+'AH4520 מספר מונה 22002147'!X229+'AH4300 מספר מונה 12590096'!X229+'AH4067 מספר מונה 12591343'!X229+'AH1920 מספר מונה 22005812'!X229+'AH1920 מספר מונה 21003404'!X229+'AH10 מספר מונה 8070601'!X229+'A23 מספר מונה 22000257'!X229+'3018 מספר מונה 22002061'!X229+'921 מספר מונה 1800679'!X229</f>
        <v>661.36700000000008</v>
      </c>
      <c r="Y260">
        <f>'חכל השיקמה 7 22007172'!Y229+'חכל המעפילים 20 22001170'!Y229+'חכל המעפילים 15  22005805'!Y229+'ששת הימים מספר מונה 347462612'!Y229+'שקד 47א מספר מונה 21003871'!Y229+'שקד 17א מספר מונה 22002082'!Y229+'קרן היסוד 1 מספר מונה 12512041'!Y229+'קיבוץ גלויות 39 מספר מונה 22000'!Y229+'קיבוץ גלויות 18 מספר מונה 22024'!Y229+'עמידר מספר מונה 21023286'!Y229+'ההגנה 10 מספר מונה 21023285'!Y229+'עגנון 12 מספר מונה 21014900'!Y229+'ספריה מספר מונה 14066205'!Y229+'מרגוע מספר מונה 22000272'!Y229+'לוחמי הגטאות מספר מונה 22023137'!Y229+'המעפילים 17 מספר מונה 6181945'!Y229+'1335 מספר מונה 22023890'!Y229+'דוד בן גאון 1 מספר מונה 2200209'!Y229+'בית הדר מספר מונה 23021393'!Y229+'בית הדר מספר מונה 22000262'!Y229+'בורוכוב מספר מונה 9072242'!Y229+'אפרים שריר מספר מונה 17005041'!Y229+'XA1314 מספר מונה 14008869'!Y229+'AH4520 מספר מונה 22002147'!Y229+'AH4300 מספר מונה 12590096'!Y229+'AH4067 מספר מונה 12591343'!Y229+'AH1920 מספר מונה 22005812'!Y229+'AH1920 מספר מונה 21003404'!Y229+'AH10 מספר מונה 8070601'!Y229+'A23 מספר מונה 22000257'!Y229+'3018 מספר מונה 22002061'!Y229+'921 מספר מונה 1800679'!Y229</f>
        <v>538.69599999999991</v>
      </c>
      <c r="Z260" s="22">
        <f t="shared" si="7"/>
        <v>15825.574000000001</v>
      </c>
    </row>
    <row r="261" spans="1:26" x14ac:dyDescent="0.45">
      <c r="A261" s="33">
        <v>45154</v>
      </c>
      <c r="B261">
        <f>'חכל השיקמה 7 22007172'!B230+'חכל המעפילים 20 22001170'!B230+'חכל המעפילים 15  22005805'!B230+'ששת הימים מספר מונה 347462612'!B230+'שקד 47א מספר מונה 21003871'!B230+'שקד 17א מספר מונה 22002082'!B230+'קרן היסוד 1 מספר מונה 12512041'!B230+'קיבוץ גלויות 39 מספר מונה 22000'!B230+'קיבוץ גלויות 18 מספר מונה 22024'!B230+'עמידר מספר מונה 21023286'!B230+'ההגנה 10 מספר מונה 21023285'!B230+'עגנון 12 מספר מונה 21014900'!B230+'ספריה מספר מונה 14066205'!B230+'מרגוע מספר מונה 22000272'!B230+'לוחמי הגטאות מספר מונה 22023137'!B230+'המעפילים 17 מספר מונה 6181945'!B230+'1335 מספר מונה 22023890'!B230+'דוד בן גאון 1 מספר מונה 2200209'!B230+'בית הדר מספר מונה 23021393'!B230+'בית הדר מספר מונה 22000262'!B230+'בורוכוב מספר מונה 9072242'!B230+'אפרים שריר מספר מונה 17005041'!B230+'XA1314 מספר מונה 14008869'!B230+'AH4520 מספר מונה 22002147'!B230+'AH4300 מספר מונה 12590096'!B230+'AH4067 מספר מונה 12591343'!B230+'AH1920 מספר מונה 22005812'!B230+'AH1920 מספר מונה 21003404'!B230+'AH10 מספר מונה 8070601'!B230+'A23 מספר מונה 22000257'!B230+'3018 מספר מונה 22002061'!B230+'921 מספר מונה 1800679'!B230</f>
        <v>498.6570000000001</v>
      </c>
      <c r="C261">
        <f>'חכל השיקמה 7 22007172'!C230+'חכל המעפילים 20 22001170'!C230+'חכל המעפילים 15  22005805'!C230+'ששת הימים מספר מונה 347462612'!C230+'שקד 47א מספר מונה 21003871'!C230+'שקד 17א מספר מונה 22002082'!C230+'קרן היסוד 1 מספר מונה 12512041'!C230+'קיבוץ גלויות 39 מספר מונה 22000'!C230+'קיבוץ גלויות 18 מספר מונה 22024'!C230+'עמידר מספר מונה 21023286'!C230+'ההגנה 10 מספר מונה 21023285'!C230+'עגנון 12 מספר מונה 21014900'!C230+'ספריה מספר מונה 14066205'!C230+'מרגוע מספר מונה 22000272'!C230+'לוחמי הגטאות מספר מונה 22023137'!C230+'המעפילים 17 מספר מונה 6181945'!C230+'1335 מספר מונה 22023890'!C230+'דוד בן גאון 1 מספר מונה 2200209'!C230+'בית הדר מספר מונה 23021393'!C230+'בית הדר מספר מונה 22000262'!C230+'בורוכוב מספר מונה 9072242'!C230+'אפרים שריר מספר מונה 17005041'!C230+'XA1314 מספר מונה 14008869'!C230+'AH4520 מספר מונה 22002147'!C230+'AH4300 מספר מונה 12590096'!C230+'AH4067 מספר מונה 12591343'!C230+'AH1920 מספר מונה 22005812'!C230+'AH1920 מספר מונה 21003404'!C230+'AH10 מספר מונה 8070601'!C230+'A23 מספר מונה 22000257'!C230+'3018 מספר מונה 22002061'!C230+'921 מספר מונה 1800679'!C230</f>
        <v>462.30299999999994</v>
      </c>
      <c r="D261">
        <f>'חכל השיקמה 7 22007172'!D230+'חכל המעפילים 20 22001170'!D230+'חכל המעפילים 15  22005805'!D230+'ששת הימים מספר מונה 347462612'!D230+'שקד 47א מספר מונה 21003871'!D230+'שקד 17א מספר מונה 22002082'!D230+'קרן היסוד 1 מספר מונה 12512041'!D230+'קיבוץ גלויות 39 מספר מונה 22000'!D230+'קיבוץ גלויות 18 מספר מונה 22024'!D230+'עמידר מספר מונה 21023286'!D230+'ההגנה 10 מספר מונה 21023285'!D230+'עגנון 12 מספר מונה 21014900'!D230+'ספריה מספר מונה 14066205'!D230+'מרגוע מספר מונה 22000272'!D230+'לוחמי הגטאות מספר מונה 22023137'!D230+'המעפילים 17 מספר מונה 6181945'!D230+'1335 מספר מונה 22023890'!D230+'דוד בן גאון 1 מספר מונה 2200209'!D230+'בית הדר מספר מונה 23021393'!D230+'בית הדר מספר מונה 22000262'!D230+'בורוכוב מספר מונה 9072242'!D230+'אפרים שריר מספר מונה 17005041'!D230+'XA1314 מספר מונה 14008869'!D230+'AH4520 מספר מונה 22002147'!D230+'AH4300 מספר מונה 12590096'!D230+'AH4067 מספר מונה 12591343'!D230+'AH1920 מספר מונה 22005812'!D230+'AH1920 מספר מונה 21003404'!D230+'AH10 מספר מונה 8070601'!D230+'A23 מספר מונה 22000257'!D230+'3018 מספר מונה 22002061'!D230+'921 מספר מונה 1800679'!D230</f>
        <v>445.05299999999994</v>
      </c>
      <c r="E261">
        <f>'חכל השיקמה 7 22007172'!E230+'חכל המעפילים 20 22001170'!E230+'חכל המעפילים 15  22005805'!E230+'ששת הימים מספר מונה 347462612'!E230+'שקד 47א מספר מונה 21003871'!E230+'שקד 17א מספר מונה 22002082'!E230+'קרן היסוד 1 מספר מונה 12512041'!E230+'קיבוץ גלויות 39 מספר מונה 22000'!E230+'קיבוץ גלויות 18 מספר מונה 22024'!E230+'עמידר מספר מונה 21023286'!E230+'ההגנה 10 מספר מונה 21023285'!E230+'עגנון 12 מספר מונה 21014900'!E230+'ספריה מספר מונה 14066205'!E230+'מרגוע מספר מונה 22000272'!E230+'לוחמי הגטאות מספר מונה 22023137'!E230+'המעפילים 17 מספר מונה 6181945'!E230+'1335 מספר מונה 22023890'!E230+'דוד בן גאון 1 מספר מונה 2200209'!E230+'בית הדר מספר מונה 23021393'!E230+'בית הדר מספר מונה 22000262'!E230+'בורוכוב מספר מונה 9072242'!E230+'אפרים שריר מספר מונה 17005041'!E230+'XA1314 מספר מונה 14008869'!E230+'AH4520 מספר מונה 22002147'!E230+'AH4300 מספר מונה 12590096'!E230+'AH4067 מספר מונה 12591343'!E230+'AH1920 מספר מונה 22005812'!E230+'AH1920 מספר מונה 21003404'!E230+'AH10 מספר מונה 8070601'!E230+'A23 מספר מונה 22000257'!E230+'3018 מספר מונה 22002061'!E230+'921 מספר מונה 1800679'!E230</f>
        <v>423.06899999999996</v>
      </c>
      <c r="F261">
        <f>'חכל השיקמה 7 22007172'!F230+'חכל המעפילים 20 22001170'!F230+'חכל המעפילים 15  22005805'!F230+'ששת הימים מספר מונה 347462612'!F230+'שקד 47א מספר מונה 21003871'!F230+'שקד 17א מספר מונה 22002082'!F230+'קרן היסוד 1 מספר מונה 12512041'!F230+'קיבוץ גלויות 39 מספר מונה 22000'!F230+'קיבוץ גלויות 18 מספר מונה 22024'!F230+'עמידר מספר מונה 21023286'!F230+'ההגנה 10 מספר מונה 21023285'!F230+'עגנון 12 מספר מונה 21014900'!F230+'ספריה מספר מונה 14066205'!F230+'מרגוע מספר מונה 22000272'!F230+'לוחמי הגטאות מספר מונה 22023137'!F230+'המעפילים 17 מספר מונה 6181945'!F230+'1335 מספר מונה 22023890'!F230+'דוד בן גאון 1 מספר מונה 2200209'!F230+'בית הדר מספר מונה 23021393'!F230+'בית הדר מספר מונה 22000262'!F230+'בורוכוב מספר מונה 9072242'!F230+'אפרים שריר מספר מונה 17005041'!F230+'XA1314 מספר מונה 14008869'!F230+'AH4520 מספר מונה 22002147'!F230+'AH4300 מספר מונה 12590096'!F230+'AH4067 מספר מונה 12591343'!F230+'AH1920 מספר מונה 22005812'!F230+'AH1920 מספר מונה 21003404'!F230+'AH10 מספר מונה 8070601'!F230+'A23 מספר מונה 22000257'!F230+'3018 מספר מונה 22002061'!F230+'921 מספר מונה 1800679'!F230</f>
        <v>443.83399999999989</v>
      </c>
      <c r="G261">
        <f>'חכל השיקמה 7 22007172'!G230+'חכל המעפילים 20 22001170'!G230+'חכל המעפילים 15  22005805'!G230+'ששת הימים מספר מונה 347462612'!G230+'שקד 47א מספר מונה 21003871'!G230+'שקד 17א מספר מונה 22002082'!G230+'קרן היסוד 1 מספר מונה 12512041'!G230+'קיבוץ גלויות 39 מספר מונה 22000'!G230+'קיבוץ גלויות 18 מספר מונה 22024'!G230+'עמידר מספר מונה 21023286'!G230+'ההגנה 10 מספר מונה 21023285'!G230+'עגנון 12 מספר מונה 21014900'!G230+'ספריה מספר מונה 14066205'!G230+'מרגוע מספר מונה 22000272'!G230+'לוחמי הגטאות מספר מונה 22023137'!G230+'המעפילים 17 מספר מונה 6181945'!G230+'1335 מספר מונה 22023890'!G230+'דוד בן גאון 1 מספר מונה 2200209'!G230+'בית הדר מספר מונה 23021393'!G230+'בית הדר מספר מונה 22000262'!G230+'בורוכוב מספר מונה 9072242'!G230+'אפרים שריר מספר מונה 17005041'!G230+'XA1314 מספר מונה 14008869'!G230+'AH4520 מספר מונה 22002147'!G230+'AH4300 מספר מונה 12590096'!G230+'AH4067 מספר מונה 12591343'!G230+'AH1920 מספר מונה 22005812'!G230+'AH1920 מספר מונה 21003404'!G230+'AH10 מספר מונה 8070601'!G230+'A23 מספר מונה 22000257'!G230+'3018 מספר מונה 22002061'!G230+'921 מספר מונה 1800679'!G230</f>
        <v>453.25200000000012</v>
      </c>
      <c r="H261">
        <f>'חכל השיקמה 7 22007172'!H230+'חכל המעפילים 20 22001170'!H230+'חכל המעפילים 15  22005805'!H230+'ששת הימים מספר מונה 347462612'!H230+'שקד 47א מספר מונה 21003871'!H230+'שקד 17א מספר מונה 22002082'!H230+'קרן היסוד 1 מספר מונה 12512041'!H230+'קיבוץ גלויות 39 מספר מונה 22000'!H230+'קיבוץ גלויות 18 מספר מונה 22024'!H230+'עמידר מספר מונה 21023286'!H230+'ההגנה 10 מספר מונה 21023285'!H230+'עגנון 12 מספר מונה 21014900'!H230+'ספריה מספר מונה 14066205'!H230+'מרגוע מספר מונה 22000272'!H230+'לוחמי הגטאות מספר מונה 22023137'!H230+'המעפילים 17 מספר מונה 6181945'!H230+'1335 מספר מונה 22023890'!H230+'דוד בן גאון 1 מספר מונה 2200209'!H230+'בית הדר מספר מונה 23021393'!H230+'בית הדר מספר מונה 22000262'!H230+'בורוכוב מספר מונה 9072242'!H230+'אפרים שריר מספר מונה 17005041'!H230+'XA1314 מספר מונה 14008869'!H230+'AH4520 מספר מונה 22002147'!H230+'AH4300 מספר מונה 12590096'!H230+'AH4067 מספר מונה 12591343'!H230+'AH1920 מספר מונה 22005812'!H230+'AH1920 מספר מונה 21003404'!H230+'AH10 מספר מונה 8070601'!H230+'A23 מספר מונה 22000257'!H230+'3018 מספר מונה 22002061'!H230+'921 מספר מונה 1800679'!H230</f>
        <v>443.96000000000004</v>
      </c>
      <c r="I261">
        <f>'חכל השיקמה 7 22007172'!I230+'חכל המעפילים 20 22001170'!I230+'חכל המעפילים 15  22005805'!I230+'ששת הימים מספר מונה 347462612'!I230+'שקד 47א מספר מונה 21003871'!I230+'שקד 17א מספר מונה 22002082'!I230+'קרן היסוד 1 מספר מונה 12512041'!I230+'קיבוץ גלויות 39 מספר מונה 22000'!I230+'קיבוץ גלויות 18 מספר מונה 22024'!I230+'עמידר מספר מונה 21023286'!I230+'ההגנה 10 מספר מונה 21023285'!I230+'עגנון 12 מספר מונה 21014900'!I230+'ספריה מספר מונה 14066205'!I230+'מרגוע מספר מונה 22000272'!I230+'לוחמי הגטאות מספר מונה 22023137'!I230+'המעפילים 17 מספר מונה 6181945'!I230+'1335 מספר מונה 22023890'!I230+'דוד בן גאון 1 מספר מונה 2200209'!I230+'בית הדר מספר מונה 23021393'!I230+'בית הדר מספר מונה 22000262'!I230+'בורוכוב מספר מונה 9072242'!I230+'אפרים שריר מספר מונה 17005041'!I230+'XA1314 מספר מונה 14008869'!I230+'AH4520 מספר מונה 22002147'!I230+'AH4300 מספר מונה 12590096'!I230+'AH4067 מספר מונה 12591343'!I230+'AH1920 מספר מונה 22005812'!I230+'AH1920 מספר מונה 21003404'!I230+'AH10 מספר מונה 8070601'!I230+'A23 מספר מונה 22000257'!I230+'3018 מספר מונה 22002061'!I230+'921 מספר מונה 1800679'!I230</f>
        <v>607.35500000000002</v>
      </c>
      <c r="J261">
        <f>'חכל השיקמה 7 22007172'!J230+'חכל המעפילים 20 22001170'!J230+'חכל המעפילים 15  22005805'!J230+'ששת הימים מספר מונה 347462612'!J230+'שקד 47א מספר מונה 21003871'!J230+'שקד 17א מספר מונה 22002082'!J230+'קרן היסוד 1 מספר מונה 12512041'!J230+'קיבוץ גלויות 39 מספר מונה 22000'!J230+'קיבוץ גלויות 18 מספר מונה 22024'!J230+'עמידר מספר מונה 21023286'!J230+'ההגנה 10 מספר מונה 21023285'!J230+'עגנון 12 מספר מונה 21014900'!J230+'ספריה מספר מונה 14066205'!J230+'מרגוע מספר מונה 22000272'!J230+'לוחמי הגטאות מספר מונה 22023137'!J230+'המעפילים 17 מספר מונה 6181945'!J230+'1335 מספר מונה 22023890'!J230+'דוד בן גאון 1 מספר מונה 2200209'!J230+'בית הדר מספר מונה 23021393'!J230+'בית הדר מספר מונה 22000262'!J230+'בורוכוב מספר מונה 9072242'!J230+'אפרים שריר מספר מונה 17005041'!J230+'XA1314 מספר מונה 14008869'!J230+'AH4520 מספר מונה 22002147'!J230+'AH4300 מספר מונה 12590096'!J230+'AH4067 מספר מונה 12591343'!J230+'AH1920 מספר מונה 22005812'!J230+'AH1920 מספר מונה 21003404'!J230+'AH10 מספר מונה 8070601'!J230+'A23 מספר מונה 22000257'!J230+'3018 מספר מונה 22002061'!J230+'921 מספר מונה 1800679'!J230</f>
        <v>744.37599999999975</v>
      </c>
      <c r="K261">
        <f>'חכל השיקמה 7 22007172'!K230+'חכל המעפילים 20 22001170'!K230+'חכל המעפילים 15  22005805'!K230+'ששת הימים מספר מונה 347462612'!K230+'שקד 47א מספר מונה 21003871'!K230+'שקד 17א מספר מונה 22002082'!K230+'קרן היסוד 1 מספר מונה 12512041'!K230+'קיבוץ גלויות 39 מספר מונה 22000'!K230+'קיבוץ גלויות 18 מספר מונה 22024'!K230+'עמידר מספר מונה 21023286'!K230+'ההגנה 10 מספר מונה 21023285'!K230+'עגנון 12 מספר מונה 21014900'!K230+'ספריה מספר מונה 14066205'!K230+'מרגוע מספר מונה 22000272'!K230+'לוחמי הגטאות מספר מונה 22023137'!K230+'המעפילים 17 מספר מונה 6181945'!K230+'1335 מספר מונה 22023890'!K230+'דוד בן גאון 1 מספר מונה 2200209'!K230+'בית הדר מספר מונה 23021393'!K230+'בית הדר מספר מונה 22000262'!K230+'בורוכוב מספר מונה 9072242'!K230+'אפרים שריר מספר מונה 17005041'!K230+'XA1314 מספר מונה 14008869'!K230+'AH4520 מספר מונה 22002147'!K230+'AH4300 מספר מונה 12590096'!K230+'AH4067 מספר מונה 12591343'!K230+'AH1920 מספר מונה 22005812'!K230+'AH1920 מספר מונה 21003404'!K230+'AH10 מספר מונה 8070601'!K230+'A23 מספר מונה 22000257'!K230+'3018 מספר מונה 22002061'!K230+'921 מספר מונה 1800679'!K230</f>
        <v>867.99599999999998</v>
      </c>
      <c r="L261">
        <f>'חכל השיקמה 7 22007172'!L230+'חכל המעפילים 20 22001170'!L230+'חכל המעפילים 15  22005805'!L230+'ששת הימים מספר מונה 347462612'!L230+'שקד 47א מספר מונה 21003871'!L230+'שקד 17א מספר מונה 22002082'!L230+'קרן היסוד 1 מספר מונה 12512041'!L230+'קיבוץ גלויות 39 מספר מונה 22000'!L230+'קיבוץ גלויות 18 מספר מונה 22024'!L230+'עמידר מספר מונה 21023286'!L230+'ההגנה 10 מספר מונה 21023285'!L230+'עגנון 12 מספר מונה 21014900'!L230+'ספריה מספר מונה 14066205'!L230+'מרגוע מספר מונה 22000272'!L230+'לוחמי הגטאות מספר מונה 22023137'!L230+'המעפילים 17 מספר מונה 6181945'!L230+'1335 מספר מונה 22023890'!L230+'דוד בן גאון 1 מספר מונה 2200209'!L230+'בית הדר מספר מונה 23021393'!L230+'בית הדר מספר מונה 22000262'!L230+'בורוכוב מספר מונה 9072242'!L230+'אפרים שריר מספר מונה 17005041'!L230+'XA1314 מספר מונה 14008869'!L230+'AH4520 מספר מונה 22002147'!L230+'AH4300 מספר מונה 12590096'!L230+'AH4067 מספר מונה 12591343'!L230+'AH1920 מספר מונה 22005812'!L230+'AH1920 מספר מונה 21003404'!L230+'AH10 מספר מונה 8070601'!L230+'A23 מספר מונה 22000257'!L230+'3018 מספר מונה 22002061'!L230+'921 מספר מונה 1800679'!L230</f>
        <v>939.06999999999971</v>
      </c>
      <c r="M261">
        <f>'חכל השיקמה 7 22007172'!M230+'חכל המעפילים 20 22001170'!M230+'חכל המעפילים 15  22005805'!M230+'ששת הימים מספר מונה 347462612'!M230+'שקד 47א מספר מונה 21003871'!M230+'שקד 17א מספר מונה 22002082'!M230+'קרן היסוד 1 מספר מונה 12512041'!M230+'קיבוץ גלויות 39 מספר מונה 22000'!M230+'קיבוץ גלויות 18 מספר מונה 22024'!M230+'עמידר מספר מונה 21023286'!M230+'ההגנה 10 מספר מונה 21023285'!M230+'עגנון 12 מספר מונה 21014900'!M230+'ספריה מספר מונה 14066205'!M230+'מרגוע מספר מונה 22000272'!M230+'לוחמי הגטאות מספר מונה 22023137'!M230+'המעפילים 17 מספר מונה 6181945'!M230+'1335 מספר מונה 22023890'!M230+'דוד בן גאון 1 מספר מונה 2200209'!M230+'בית הדר מספר מונה 23021393'!M230+'בית הדר מספר מונה 22000262'!M230+'בורוכוב מספר מונה 9072242'!M230+'אפרים שריר מספר מונה 17005041'!M230+'XA1314 מספר מונה 14008869'!M230+'AH4520 מספר מונה 22002147'!M230+'AH4300 מספר מונה 12590096'!M230+'AH4067 מספר מונה 12591343'!M230+'AH1920 מספר מונה 22005812'!M230+'AH1920 מספר מונה 21003404'!M230+'AH10 מספר מונה 8070601'!M230+'A23 מספר מונה 22000257'!M230+'3018 מספר מונה 22002061'!M230+'921 מספר מונה 1800679'!M230</f>
        <v>889.37900000000002</v>
      </c>
      <c r="N261">
        <f>'חכל השיקמה 7 22007172'!N230+'חכל המעפילים 20 22001170'!N230+'חכל המעפילים 15  22005805'!N230+'ששת הימים מספר מונה 347462612'!N230+'שקד 47א מספר מונה 21003871'!N230+'שקד 17א מספר מונה 22002082'!N230+'קרן היסוד 1 מספר מונה 12512041'!N230+'קיבוץ גלויות 39 מספר מונה 22000'!N230+'קיבוץ גלויות 18 מספר מונה 22024'!N230+'עמידר מספר מונה 21023286'!N230+'ההגנה 10 מספר מונה 21023285'!N230+'עגנון 12 מספר מונה 21014900'!N230+'ספריה מספר מונה 14066205'!N230+'מרגוע מספר מונה 22000272'!N230+'לוחמי הגטאות מספר מונה 22023137'!N230+'המעפילים 17 מספר מונה 6181945'!N230+'1335 מספר מונה 22023890'!N230+'דוד בן גאון 1 מספר מונה 2200209'!N230+'בית הדר מספר מונה 23021393'!N230+'בית הדר מספר מונה 22000262'!N230+'בורוכוב מספר מונה 9072242'!N230+'אפרים שריר מספר מונה 17005041'!N230+'XA1314 מספר מונה 14008869'!N230+'AH4520 מספר מונה 22002147'!N230+'AH4300 מספר מונה 12590096'!N230+'AH4067 מספר מונה 12591343'!N230+'AH1920 מספר מונה 22005812'!N230+'AH1920 מספר מונה 21003404'!N230+'AH10 מספר מונה 8070601'!N230+'A23 מספר מונה 22000257'!N230+'3018 מספר מונה 22002061'!N230+'921 מספר מונה 1800679'!N230</f>
        <v>866.02800000000013</v>
      </c>
      <c r="O261">
        <f>'חכל השיקמה 7 22007172'!O230+'חכל המעפילים 20 22001170'!O230+'חכל המעפילים 15  22005805'!O230+'ששת הימים מספר מונה 347462612'!O230+'שקד 47א מספר מונה 21003871'!O230+'שקד 17א מספר מונה 22002082'!O230+'קרן היסוד 1 מספר מונה 12512041'!O230+'קיבוץ גלויות 39 מספר מונה 22000'!O230+'קיבוץ גלויות 18 מספר מונה 22024'!O230+'עמידר מספר מונה 21023286'!O230+'ההגנה 10 מספר מונה 21023285'!O230+'עגנון 12 מספר מונה 21014900'!O230+'ספריה מספר מונה 14066205'!O230+'מרגוע מספר מונה 22000272'!O230+'לוחמי הגטאות מספר מונה 22023137'!O230+'המעפילים 17 מספר מונה 6181945'!O230+'1335 מספר מונה 22023890'!O230+'דוד בן גאון 1 מספר מונה 2200209'!O230+'בית הדר מספר מונה 23021393'!O230+'בית הדר מספר מונה 22000262'!O230+'בורוכוב מספר מונה 9072242'!O230+'אפרים שריר מספר מונה 17005041'!O230+'XA1314 מספר מונה 14008869'!O230+'AH4520 מספר מונה 22002147'!O230+'AH4300 מספר מונה 12590096'!O230+'AH4067 מספר מונה 12591343'!O230+'AH1920 מספר מונה 22005812'!O230+'AH1920 מספר מונה 21003404'!O230+'AH10 מספר מונה 8070601'!O230+'A23 מספר מונה 22000257'!O230+'3018 מספר מונה 22002061'!O230+'921 מספר מונה 1800679'!O230</f>
        <v>855.05099999999993</v>
      </c>
      <c r="P261">
        <f>'חכל השיקמה 7 22007172'!P230+'חכל המעפילים 20 22001170'!P230+'חכל המעפילים 15  22005805'!P230+'ששת הימים מספר מונה 347462612'!P230+'שקד 47א מספר מונה 21003871'!P230+'שקד 17א מספר מונה 22002082'!P230+'קרן היסוד 1 מספר מונה 12512041'!P230+'קיבוץ גלויות 39 מספר מונה 22000'!P230+'קיבוץ גלויות 18 מספר מונה 22024'!P230+'עמידר מספר מונה 21023286'!P230+'ההגנה 10 מספר מונה 21023285'!P230+'עגנון 12 מספר מונה 21014900'!P230+'ספריה מספר מונה 14066205'!P230+'מרגוע מספר מונה 22000272'!P230+'לוחמי הגטאות מספר מונה 22023137'!P230+'המעפילים 17 מספר מונה 6181945'!P230+'1335 מספר מונה 22023890'!P230+'דוד בן גאון 1 מספר מונה 2200209'!P230+'בית הדר מספר מונה 23021393'!P230+'בית הדר מספר מונה 22000262'!P230+'בורוכוב מספר מונה 9072242'!P230+'אפרים שריר מספר מונה 17005041'!P230+'XA1314 מספר מונה 14008869'!P230+'AH4520 מספר מונה 22002147'!P230+'AH4300 מספר מונה 12590096'!P230+'AH4067 מספר מונה 12591343'!P230+'AH1920 מספר מונה 22005812'!P230+'AH1920 מספר מונה 21003404'!P230+'AH10 מספר מונה 8070601'!P230+'A23 מספר מונה 22000257'!P230+'3018 מספר מונה 22002061'!P230+'921 מספר מונה 1800679'!P230</f>
        <v>766.25400000000013</v>
      </c>
      <c r="Q261">
        <f>'חכל השיקמה 7 22007172'!Q230+'חכל המעפילים 20 22001170'!Q230+'חכל המעפילים 15  22005805'!Q230+'ששת הימים מספר מונה 347462612'!Q230+'שקד 47א מספר מונה 21003871'!Q230+'שקד 17א מספר מונה 22002082'!Q230+'קרן היסוד 1 מספר מונה 12512041'!Q230+'קיבוץ גלויות 39 מספר מונה 22000'!Q230+'קיבוץ גלויות 18 מספר מונה 22024'!Q230+'עמידר מספר מונה 21023286'!Q230+'ההגנה 10 מספר מונה 21023285'!Q230+'עגנון 12 מספר מונה 21014900'!Q230+'ספריה מספר מונה 14066205'!Q230+'מרגוע מספר מונה 22000272'!Q230+'לוחמי הגטאות מספר מונה 22023137'!Q230+'המעפילים 17 מספר מונה 6181945'!Q230+'1335 מספר מונה 22023890'!Q230+'דוד בן גאון 1 מספר מונה 2200209'!Q230+'בית הדר מספר מונה 23021393'!Q230+'בית הדר מספר מונה 22000262'!Q230+'בורוכוב מספר מונה 9072242'!Q230+'אפרים שריר מספר מונה 17005041'!Q230+'XA1314 מספר מונה 14008869'!Q230+'AH4520 מספר מונה 22002147'!Q230+'AH4300 מספר מונה 12590096'!Q230+'AH4067 מספר מונה 12591343'!Q230+'AH1920 מספר מונה 22005812'!Q230+'AH1920 מספר מונה 21003404'!Q230+'AH10 מספר מונה 8070601'!Q230+'A23 מספר מונה 22000257'!Q230+'3018 מספר מונה 22002061'!Q230+'921 מספר מונה 1800679'!Q230</f>
        <v>638.10400000000016</v>
      </c>
      <c r="R261">
        <f>'חכל השיקמה 7 22007172'!R230+'חכל המעפילים 20 22001170'!R230+'חכל המעפילים 15  22005805'!R230+'ששת הימים מספר מונה 347462612'!R230+'שקד 47א מספר מונה 21003871'!R230+'שקד 17א מספר מונה 22002082'!R230+'קרן היסוד 1 מספר מונה 12512041'!R230+'קיבוץ גלויות 39 מספר מונה 22000'!R230+'קיבוץ גלויות 18 מספר מונה 22024'!R230+'עמידר מספר מונה 21023286'!R230+'ההגנה 10 מספר מונה 21023285'!R230+'עגנון 12 מספר מונה 21014900'!R230+'ספריה מספר מונה 14066205'!R230+'מרגוע מספר מונה 22000272'!R230+'לוחמי הגטאות מספר מונה 22023137'!R230+'המעפילים 17 מספר מונה 6181945'!R230+'1335 מספר מונה 22023890'!R230+'דוד בן גאון 1 מספר מונה 2200209'!R230+'בית הדר מספר מונה 23021393'!R230+'בית הדר מספר מונה 22000262'!R230+'בורוכוב מספר מונה 9072242'!R230+'אפרים שריר מספר מונה 17005041'!R230+'XA1314 מספר מונה 14008869'!R230+'AH4520 מספר מונה 22002147'!R230+'AH4300 מספר מונה 12590096'!R230+'AH4067 מספר מונה 12591343'!R230+'AH1920 מספר מונה 22005812'!R230+'AH1920 מספר מונה 21003404'!R230+'AH10 מספר מונה 8070601'!R230+'A23 מספר מונה 22000257'!R230+'3018 מספר מונה 22002061'!R230+'921 מספר מונה 1800679'!R230</f>
        <v>564.77599999999984</v>
      </c>
      <c r="S261">
        <f>'חכל השיקמה 7 22007172'!S230+'חכל המעפילים 20 22001170'!S230+'חכל המעפילים 15  22005805'!S230+'ששת הימים מספר מונה 347462612'!S230+'שקד 47א מספר מונה 21003871'!S230+'שקד 17א מספר מונה 22002082'!S230+'קרן היסוד 1 מספר מונה 12512041'!S230+'קיבוץ גלויות 39 מספר מונה 22000'!S230+'קיבוץ גלויות 18 מספר מונה 22024'!S230+'עמידר מספר מונה 21023286'!S230+'ההגנה 10 מספר מונה 21023285'!S230+'עגנון 12 מספר מונה 21014900'!S230+'ספריה מספר מונה 14066205'!S230+'מרגוע מספר מונה 22000272'!S230+'לוחמי הגטאות מספר מונה 22023137'!S230+'המעפילים 17 מספר מונה 6181945'!S230+'1335 מספר מונה 22023890'!S230+'דוד בן גאון 1 מספר מונה 2200209'!S230+'בית הדר מספר מונה 23021393'!S230+'בית הדר מספר מונה 22000262'!S230+'בורוכוב מספר מונה 9072242'!S230+'אפרים שריר מספר מונה 17005041'!S230+'XA1314 מספר מונה 14008869'!S230+'AH4520 מספר מונה 22002147'!S230+'AH4300 מספר מונה 12590096'!S230+'AH4067 מספר מונה 12591343'!S230+'AH1920 מספר מונה 22005812'!S230+'AH1920 מספר מונה 21003404'!S230+'AH10 מספר מונה 8070601'!S230+'A23 מספר מונה 22000257'!S230+'3018 מספר מונה 22002061'!S230+'921 מספר מונה 1800679'!S230</f>
        <v>546.77599999999984</v>
      </c>
      <c r="T261">
        <f>'חכל השיקמה 7 22007172'!T230+'חכל המעפילים 20 22001170'!T230+'חכל המעפילים 15  22005805'!T230+'ששת הימים מספר מונה 347462612'!T230+'שקד 47א מספר מונה 21003871'!T230+'שקד 17א מספר מונה 22002082'!T230+'קרן היסוד 1 מספר מונה 12512041'!T230+'קיבוץ גלויות 39 מספר מונה 22000'!T230+'קיבוץ גלויות 18 מספר מונה 22024'!T230+'עמידר מספר מונה 21023286'!T230+'ההגנה 10 מספר מונה 21023285'!T230+'עגנון 12 מספר מונה 21014900'!T230+'ספריה מספר מונה 14066205'!T230+'מרגוע מספר מונה 22000272'!T230+'לוחמי הגטאות מספר מונה 22023137'!T230+'המעפילים 17 מספר מונה 6181945'!T230+'1335 מספר מונה 22023890'!T230+'דוד בן גאון 1 מספר מונה 2200209'!T230+'בית הדר מספר מונה 23021393'!T230+'בית הדר מספר מונה 22000262'!T230+'בורוכוב מספר מונה 9072242'!T230+'אפרים שריר מספר מונה 17005041'!T230+'XA1314 מספר מונה 14008869'!T230+'AH4520 מספר מונה 22002147'!T230+'AH4300 מספר מונה 12590096'!T230+'AH4067 מספר מונה 12591343'!T230+'AH1920 מספר מונה 22005812'!T230+'AH1920 מספר מונה 21003404'!T230+'AH10 מספר מונה 8070601'!T230+'A23 מספר מונה 22000257'!T230+'3018 מספר מונה 22002061'!T230+'921 מספר מונה 1800679'!T230</f>
        <v>623.22299999999973</v>
      </c>
      <c r="U261">
        <f>'חכל השיקמה 7 22007172'!U230+'חכל המעפילים 20 22001170'!U230+'חכל המעפילים 15  22005805'!U230+'ששת הימים מספר מונה 347462612'!U230+'שקד 47א מספר מונה 21003871'!U230+'שקד 17א מספר מונה 22002082'!U230+'קרן היסוד 1 מספר מונה 12512041'!U230+'קיבוץ גלויות 39 מספר מונה 22000'!U230+'קיבוץ גלויות 18 מספר מונה 22024'!U230+'עמידר מספר מונה 21023286'!U230+'ההגנה 10 מספר מונה 21023285'!U230+'עגנון 12 מספר מונה 21014900'!U230+'ספריה מספר מונה 14066205'!U230+'מרגוע מספר מונה 22000272'!U230+'לוחמי הגטאות מספר מונה 22023137'!U230+'המעפילים 17 מספר מונה 6181945'!U230+'1335 מספר מונה 22023890'!U230+'דוד בן גאון 1 מספר מונה 2200209'!U230+'בית הדר מספר מונה 23021393'!U230+'בית הדר מספר מונה 22000262'!U230+'בורוכוב מספר מונה 9072242'!U230+'אפרים שריר מספר מונה 17005041'!U230+'XA1314 מספר מונה 14008869'!U230+'AH4520 מספר מונה 22002147'!U230+'AH4300 מספר מונה 12590096'!U230+'AH4067 מספר מונה 12591343'!U230+'AH1920 מספר מונה 22005812'!U230+'AH1920 מספר מונה 21003404'!U230+'AH10 מספר מונה 8070601'!U230+'A23 מספר מונה 22000257'!U230+'3018 מספר מונה 22002061'!U230+'921 מספר מונה 1800679'!U230</f>
        <v>727.11900000000014</v>
      </c>
      <c r="V261">
        <f>'חכל השיקמה 7 22007172'!V230+'חכל המעפילים 20 22001170'!V230+'חכל המעפילים 15  22005805'!V230+'ששת הימים מספר מונה 347462612'!V230+'שקד 47א מספר מונה 21003871'!V230+'שקד 17א מספר מונה 22002082'!V230+'קרן היסוד 1 מספר מונה 12512041'!V230+'קיבוץ גלויות 39 מספר מונה 22000'!V230+'קיבוץ גלויות 18 מספר מונה 22024'!V230+'עמידר מספר מונה 21023286'!V230+'ההגנה 10 מספר מונה 21023285'!V230+'עגנון 12 מספר מונה 21014900'!V230+'ספריה מספר מונה 14066205'!V230+'מרגוע מספר מונה 22000272'!V230+'לוחמי הגטאות מספר מונה 22023137'!V230+'המעפילים 17 מספר מונה 6181945'!V230+'1335 מספר מונה 22023890'!V230+'דוד בן גאון 1 מספר מונה 2200209'!V230+'בית הדר מספר מונה 23021393'!V230+'בית הדר מספר מונה 22000262'!V230+'בורוכוב מספר מונה 9072242'!V230+'אפרים שריר מספר מונה 17005041'!V230+'XA1314 מספר מונה 14008869'!V230+'AH4520 מספר מונה 22002147'!V230+'AH4300 מספר מונה 12590096'!V230+'AH4067 מספר מונה 12591343'!V230+'AH1920 מספר מונה 22005812'!V230+'AH1920 מספר מונה 21003404'!V230+'AH10 מספר מונה 8070601'!V230+'A23 מספר מונה 22000257'!V230+'3018 מספר מונה 22002061'!V230+'921 מספר מונה 1800679'!V230</f>
        <v>608.79500000000007</v>
      </c>
      <c r="W261">
        <f>'חכל השיקמה 7 22007172'!W230+'חכל המעפילים 20 22001170'!W230+'חכל המעפילים 15  22005805'!W230+'ששת הימים מספר מונה 347462612'!W230+'שקד 47א מספר מונה 21003871'!W230+'שקד 17א מספר מונה 22002082'!W230+'קרן היסוד 1 מספר מונה 12512041'!W230+'קיבוץ גלויות 39 מספר מונה 22000'!W230+'קיבוץ גלויות 18 מספר מונה 22024'!W230+'עמידר מספר מונה 21023286'!W230+'ההגנה 10 מספר מונה 21023285'!W230+'עגנון 12 מספר מונה 21014900'!W230+'ספריה מספר מונה 14066205'!W230+'מרגוע מספר מונה 22000272'!W230+'לוחמי הגטאות מספר מונה 22023137'!W230+'המעפילים 17 מספר מונה 6181945'!W230+'1335 מספר מונה 22023890'!W230+'דוד בן גאון 1 מספר מונה 2200209'!W230+'בית הדר מספר מונה 23021393'!W230+'בית הדר מספר מונה 22000262'!W230+'בורוכוב מספר מונה 9072242'!W230+'אפרים שריר מספר מונה 17005041'!W230+'XA1314 מספר מונה 14008869'!W230+'AH4520 מספר מונה 22002147'!W230+'AH4300 מספר מונה 12590096'!W230+'AH4067 מספר מונה 12591343'!W230+'AH1920 מספר מונה 22005812'!W230+'AH1920 מספר מונה 21003404'!W230+'AH10 מספר מונה 8070601'!W230+'A23 מספר מונה 22000257'!W230+'3018 מספר מונה 22002061'!W230+'921 מספר מונה 1800679'!W230</f>
        <v>500.63</v>
      </c>
      <c r="X261">
        <f>'חכל השיקמה 7 22007172'!X230+'חכל המעפילים 20 22001170'!X230+'חכל המעפילים 15  22005805'!X230+'ששת הימים מספר מונה 347462612'!X230+'שקד 47א מספר מונה 21003871'!X230+'שקד 17א מספר מונה 22002082'!X230+'קרן היסוד 1 מספר מונה 12512041'!X230+'קיבוץ גלויות 39 מספר מונה 22000'!X230+'קיבוץ גלויות 18 מספר מונה 22024'!X230+'עמידר מספר מונה 21023286'!X230+'ההגנה 10 מספר מונה 21023285'!X230+'עגנון 12 מספר מונה 21014900'!X230+'ספריה מספר מונה 14066205'!X230+'מרגוע מספר מונה 22000272'!X230+'לוחמי הגטאות מספר מונה 22023137'!X230+'המעפילים 17 מספר מונה 6181945'!X230+'1335 מספר מונה 22023890'!X230+'דוד בן גאון 1 מספר מונה 2200209'!X230+'בית הדר מספר מונה 23021393'!X230+'בית הדר מספר מונה 22000262'!X230+'בורוכוב מספר מונה 9072242'!X230+'אפרים שריר מספר מונה 17005041'!X230+'XA1314 מספר מונה 14008869'!X230+'AH4520 מספר מונה 22002147'!X230+'AH4300 מספר מונה 12590096'!X230+'AH4067 מספר מונה 12591343'!X230+'AH1920 מספר מונה 22005812'!X230+'AH1920 מספר מונה 21003404'!X230+'AH10 מספר מונה 8070601'!X230+'A23 מספר מונה 22000257'!X230+'3018 מספר מונה 22002061'!X230+'921 מספר מונה 1800679'!X230</f>
        <v>444.464</v>
      </c>
      <c r="Y261">
        <f>'חכל השיקמה 7 22007172'!Y230+'חכל המעפילים 20 22001170'!Y230+'חכל המעפילים 15  22005805'!Y230+'ששת הימים מספר מונה 347462612'!Y230+'שקד 47א מספר מונה 21003871'!Y230+'שקד 17א מספר מונה 22002082'!Y230+'קרן היסוד 1 מספר מונה 12512041'!Y230+'קיבוץ גלויות 39 מספר מונה 22000'!Y230+'קיבוץ גלויות 18 מספר מונה 22024'!Y230+'עמידר מספר מונה 21023286'!Y230+'ההגנה 10 מספר מונה 21023285'!Y230+'עגנון 12 מספר מונה 21014900'!Y230+'ספריה מספר מונה 14066205'!Y230+'מרגוע מספר מונה 22000272'!Y230+'לוחמי הגטאות מספר מונה 22023137'!Y230+'המעפילים 17 מספר מונה 6181945'!Y230+'1335 מספר מונה 22023890'!Y230+'דוד בן גאון 1 מספר מונה 2200209'!Y230+'בית הדר מספר מונה 23021393'!Y230+'בית הדר מספר מונה 22000262'!Y230+'בורוכוב מספר מונה 9072242'!Y230+'אפרים שריר מספר מונה 17005041'!Y230+'XA1314 מספר מונה 14008869'!Y230+'AH4520 מספר מונה 22002147'!Y230+'AH4300 מספר מונה 12590096'!Y230+'AH4067 מספר מונה 12591343'!Y230+'AH1920 מספר מונה 22005812'!Y230+'AH1920 מספר מונה 21003404'!Y230+'AH10 מספר מונה 8070601'!Y230+'A23 מספר מונה 22000257'!Y230+'3018 מספר מונה 22002061'!Y230+'921 מספר מונה 1800679'!Y230</f>
        <v>420.61499999999995</v>
      </c>
      <c r="Z261" s="22">
        <f t="shared" si="7"/>
        <v>14780.138999999999</v>
      </c>
    </row>
    <row r="262" spans="1:26" x14ac:dyDescent="0.45">
      <c r="A262" s="33">
        <v>45155</v>
      </c>
      <c r="B262">
        <f>'חכל השיקמה 7 22007172'!B231+'חכל המעפילים 20 22001170'!B231+'חכל המעפילים 15  22005805'!B231+'ששת הימים מספר מונה 347462612'!B231+'שקד 47א מספר מונה 21003871'!B231+'שקד 17א מספר מונה 22002082'!B231+'קרן היסוד 1 מספר מונה 12512041'!B231+'קיבוץ גלויות 39 מספר מונה 22000'!B231+'קיבוץ גלויות 18 מספר מונה 22024'!B231+'עמידר מספר מונה 21023286'!B231+'ההגנה 10 מספר מונה 21023285'!B231+'עגנון 12 מספר מונה 21014900'!B231+'ספריה מספר מונה 14066205'!B231+'מרגוע מספר מונה 22000272'!B231+'לוחמי הגטאות מספר מונה 22023137'!B231+'המעפילים 17 מספר מונה 6181945'!B231+'1335 מספר מונה 22023890'!B231+'דוד בן גאון 1 מספר מונה 2200209'!B231+'בית הדר מספר מונה 23021393'!B231+'בית הדר מספר מונה 22000262'!B231+'בורוכוב מספר מונה 9072242'!B231+'אפרים שריר מספר מונה 17005041'!B231+'XA1314 מספר מונה 14008869'!B231+'AH4520 מספר מונה 22002147'!B231+'AH4300 מספר מונה 12590096'!B231+'AH4067 מספר מונה 12591343'!B231+'AH1920 מספר מונה 22005812'!B231+'AH1920 מספר מונה 21003404'!B231+'AH10 מספר מונה 8070601'!B231+'A23 מספר מונה 22000257'!B231+'3018 מספר מונה 22002061'!B231+'921 מספר מונה 1800679'!B231</f>
        <v>405.44200000000006</v>
      </c>
      <c r="C262">
        <f>'חכל השיקמה 7 22007172'!C231+'חכל המעפילים 20 22001170'!C231+'חכל המעפילים 15  22005805'!C231+'ששת הימים מספר מונה 347462612'!C231+'שקד 47א מספר מונה 21003871'!C231+'שקד 17א מספר מונה 22002082'!C231+'קרן היסוד 1 מספר מונה 12512041'!C231+'קיבוץ גלויות 39 מספר מונה 22000'!C231+'קיבוץ גלויות 18 מספר מונה 22024'!C231+'עמידר מספר מונה 21023286'!C231+'ההגנה 10 מספר מונה 21023285'!C231+'עגנון 12 מספר מונה 21014900'!C231+'ספריה מספר מונה 14066205'!C231+'מרגוע מספר מונה 22000272'!C231+'לוחמי הגטאות מספר מונה 22023137'!C231+'המעפילים 17 מספר מונה 6181945'!C231+'1335 מספר מונה 22023890'!C231+'דוד בן גאון 1 מספר מונה 2200209'!C231+'בית הדר מספר מונה 23021393'!C231+'בית הדר מספר מונה 22000262'!C231+'בורוכוב מספר מונה 9072242'!C231+'אפרים שריר מספר מונה 17005041'!C231+'XA1314 מספר מונה 14008869'!C231+'AH4520 מספר מונה 22002147'!C231+'AH4300 מספר מונה 12590096'!C231+'AH4067 מספר מונה 12591343'!C231+'AH1920 מספר מונה 22005812'!C231+'AH1920 מספר מונה 21003404'!C231+'AH10 מספר מונה 8070601'!C231+'A23 מספר מונה 22000257'!C231+'3018 מספר מונה 22002061'!C231+'921 מספר מונה 1800679'!C231</f>
        <v>383.09099999999995</v>
      </c>
      <c r="D262">
        <f>'חכל השיקמה 7 22007172'!D231+'חכל המעפילים 20 22001170'!D231+'חכל המעפילים 15  22005805'!D231+'ששת הימים מספר מונה 347462612'!D231+'שקד 47א מספר מונה 21003871'!D231+'שקד 17א מספר מונה 22002082'!D231+'קרן היסוד 1 מספר מונה 12512041'!D231+'קיבוץ גלויות 39 מספר מונה 22000'!D231+'קיבוץ גלויות 18 מספר מונה 22024'!D231+'עמידר מספר מונה 21023286'!D231+'ההגנה 10 מספר מונה 21023285'!D231+'עגנון 12 מספר מונה 21014900'!D231+'ספריה מספר מונה 14066205'!D231+'מרגוע מספר מונה 22000272'!D231+'לוחמי הגטאות מספר מונה 22023137'!D231+'המעפילים 17 מספר מונה 6181945'!D231+'1335 מספר מונה 22023890'!D231+'דוד בן גאון 1 מספר מונה 2200209'!D231+'בית הדר מספר מונה 23021393'!D231+'בית הדר מספר מונה 22000262'!D231+'בורוכוב מספר מונה 9072242'!D231+'אפרים שריר מספר מונה 17005041'!D231+'XA1314 מספר מונה 14008869'!D231+'AH4520 מספר מונה 22002147'!D231+'AH4300 מספר מונה 12590096'!D231+'AH4067 מספר מונה 12591343'!D231+'AH1920 מספר מונה 22005812'!D231+'AH1920 מספר מונה 21003404'!D231+'AH10 מספר מונה 8070601'!D231+'A23 מספר מונה 22000257'!D231+'3018 מספר מונה 22002061'!D231+'921 מספר מונה 1800679'!D231</f>
        <v>379.64599999999984</v>
      </c>
      <c r="E262">
        <f>'חכל השיקמה 7 22007172'!E231+'חכל המעפילים 20 22001170'!E231+'חכל המעפילים 15  22005805'!E231+'ששת הימים מספר מונה 347462612'!E231+'שקד 47א מספר מונה 21003871'!E231+'שקד 17א מספר מונה 22002082'!E231+'קרן היסוד 1 מספר מונה 12512041'!E231+'קיבוץ גלויות 39 מספר מונה 22000'!E231+'קיבוץ גלויות 18 מספר מונה 22024'!E231+'עמידר מספר מונה 21023286'!E231+'ההגנה 10 מספר מונה 21023285'!E231+'עגנון 12 מספר מונה 21014900'!E231+'ספריה מספר מונה 14066205'!E231+'מרגוע מספר מונה 22000272'!E231+'לוחמי הגטאות מספר מונה 22023137'!E231+'המעפילים 17 מספר מונה 6181945'!E231+'1335 מספר מונה 22023890'!E231+'דוד בן גאון 1 מספר מונה 2200209'!E231+'בית הדר מספר מונה 23021393'!E231+'בית הדר מספר מונה 22000262'!E231+'בורוכוב מספר מונה 9072242'!E231+'אפרים שריר מספר מונה 17005041'!E231+'XA1314 מספר מונה 14008869'!E231+'AH4520 מספר מונה 22002147'!E231+'AH4300 מספר מונה 12590096'!E231+'AH4067 מספר מונה 12591343'!E231+'AH1920 מספר מונה 22005812'!E231+'AH1920 מספר מונה 21003404'!E231+'AH10 מספר מונה 8070601'!E231+'A23 מספר מונה 22000257'!E231+'3018 מספר מונה 22002061'!E231+'921 מספר מונה 1800679'!E231</f>
        <v>385.68300000000005</v>
      </c>
      <c r="F262">
        <f>'חכל השיקמה 7 22007172'!F231+'חכל המעפילים 20 22001170'!F231+'חכל המעפילים 15  22005805'!F231+'ששת הימים מספר מונה 347462612'!F231+'שקד 47א מספר מונה 21003871'!F231+'שקד 17א מספר מונה 22002082'!F231+'קרן היסוד 1 מספר מונה 12512041'!F231+'קיבוץ גלויות 39 מספר מונה 22000'!F231+'קיבוץ גלויות 18 מספר מונה 22024'!F231+'עמידר מספר מונה 21023286'!F231+'ההגנה 10 מספר מונה 21023285'!F231+'עגנון 12 מספר מונה 21014900'!F231+'ספריה מספר מונה 14066205'!F231+'מרגוע מספר מונה 22000272'!F231+'לוחמי הגטאות מספר מונה 22023137'!F231+'המעפילים 17 מספר מונה 6181945'!F231+'1335 מספר מונה 22023890'!F231+'דוד בן גאון 1 מספר מונה 2200209'!F231+'בית הדר מספר מונה 23021393'!F231+'בית הדר מספר מונה 22000262'!F231+'בורוכוב מספר מונה 9072242'!F231+'אפרים שריר מספר מונה 17005041'!F231+'XA1314 מספר מונה 14008869'!F231+'AH4520 מספר מונה 22002147'!F231+'AH4300 מספר מונה 12590096'!F231+'AH4067 מספר מונה 12591343'!F231+'AH1920 מספר מונה 22005812'!F231+'AH1920 מספר מונה 21003404'!F231+'AH10 מספר מונה 8070601'!F231+'A23 מספר מונה 22000257'!F231+'3018 מספר מונה 22002061'!F231+'921 מספר מונה 1800679'!F231</f>
        <v>423.10900000000009</v>
      </c>
      <c r="G262">
        <f>'חכל השיקמה 7 22007172'!G231+'חכל המעפילים 20 22001170'!G231+'חכל המעפילים 15  22005805'!G231+'ששת הימים מספר מונה 347462612'!G231+'שקד 47א מספר מונה 21003871'!G231+'שקד 17א מספר מונה 22002082'!G231+'קרן היסוד 1 מספר מונה 12512041'!G231+'קיבוץ גלויות 39 מספר מונה 22000'!G231+'קיבוץ גלויות 18 מספר מונה 22024'!G231+'עמידר מספר מונה 21023286'!G231+'ההגנה 10 מספר מונה 21023285'!G231+'עגנון 12 מספר מונה 21014900'!G231+'ספריה מספר מונה 14066205'!G231+'מרגוע מספר מונה 22000272'!G231+'לוחמי הגטאות מספר מונה 22023137'!G231+'המעפילים 17 מספר מונה 6181945'!G231+'1335 מספר מונה 22023890'!G231+'דוד בן גאון 1 מספר מונה 2200209'!G231+'בית הדר מספר מונה 23021393'!G231+'בית הדר מספר מונה 22000262'!G231+'בורוכוב מספר מונה 9072242'!G231+'אפרים שריר מספר מונה 17005041'!G231+'XA1314 מספר מונה 14008869'!G231+'AH4520 מספר מונה 22002147'!G231+'AH4300 מספר מונה 12590096'!G231+'AH4067 מספר מונה 12591343'!G231+'AH1920 מספר מונה 22005812'!G231+'AH1920 מספר מונה 21003404'!G231+'AH10 מספר מונה 8070601'!G231+'A23 מספר מונה 22000257'!G231+'3018 מספר מונה 22002061'!G231+'921 מספר מונה 1800679'!G231</f>
        <v>441.18599999999998</v>
      </c>
      <c r="H262">
        <f>'חכל השיקמה 7 22007172'!H231+'חכל המעפילים 20 22001170'!H231+'חכל המעפילים 15  22005805'!H231+'ששת הימים מספר מונה 347462612'!H231+'שקד 47א מספר מונה 21003871'!H231+'שקד 17א מספר מונה 22002082'!H231+'קרן היסוד 1 מספר מונה 12512041'!H231+'קיבוץ גלויות 39 מספר מונה 22000'!H231+'קיבוץ גלויות 18 מספר מונה 22024'!H231+'עמידר מספר מונה 21023286'!H231+'ההגנה 10 מספר מונה 21023285'!H231+'עגנון 12 מספר מונה 21014900'!H231+'ספריה מספר מונה 14066205'!H231+'מרגוע מספר מונה 22000272'!H231+'לוחמי הגטאות מספר מונה 22023137'!H231+'המעפילים 17 מספר מונה 6181945'!H231+'1335 מספר מונה 22023890'!H231+'דוד בן גאון 1 מספר מונה 2200209'!H231+'בית הדר מספר מונה 23021393'!H231+'בית הדר מספר מונה 22000262'!H231+'בורוכוב מספר מונה 9072242'!H231+'אפרים שריר מספר מונה 17005041'!H231+'XA1314 מספר מונה 14008869'!H231+'AH4520 מספר מונה 22002147'!H231+'AH4300 מספר מונה 12590096'!H231+'AH4067 מספר מונה 12591343'!H231+'AH1920 מספר מונה 22005812'!H231+'AH1920 מספר מונה 21003404'!H231+'AH10 מספר מונה 8070601'!H231+'A23 מספר מונה 22000257'!H231+'3018 מספר מונה 22002061'!H231+'921 מספר מונה 1800679'!H231</f>
        <v>469.67399999999998</v>
      </c>
      <c r="I262">
        <f>'חכל השיקמה 7 22007172'!I231+'חכל המעפילים 20 22001170'!I231+'חכל המעפילים 15  22005805'!I231+'ששת הימים מספר מונה 347462612'!I231+'שקד 47א מספר מונה 21003871'!I231+'שקד 17א מספר מונה 22002082'!I231+'קרן היסוד 1 מספר מונה 12512041'!I231+'קיבוץ גלויות 39 מספר מונה 22000'!I231+'קיבוץ גלויות 18 מספר מונה 22024'!I231+'עמידר מספר מונה 21023286'!I231+'ההגנה 10 מספר מונה 21023285'!I231+'עגנון 12 מספר מונה 21014900'!I231+'ספריה מספר מונה 14066205'!I231+'מרגוע מספר מונה 22000272'!I231+'לוחמי הגטאות מספר מונה 22023137'!I231+'המעפילים 17 מספר מונה 6181945'!I231+'1335 מספר מונה 22023890'!I231+'דוד בן גאון 1 מספר מונה 2200209'!I231+'בית הדר מספר מונה 23021393'!I231+'בית הדר מספר מונה 22000262'!I231+'בורוכוב מספר מונה 9072242'!I231+'אפרים שריר מספר מונה 17005041'!I231+'XA1314 מספר מונה 14008869'!I231+'AH4520 מספר מונה 22002147'!I231+'AH4300 מספר מונה 12590096'!I231+'AH4067 מספר מונה 12591343'!I231+'AH1920 מספר מונה 22005812'!I231+'AH1920 מספר מונה 21003404'!I231+'AH10 מספר מונה 8070601'!I231+'A23 מספר מונה 22000257'!I231+'3018 מספר מונה 22002061'!I231+'921 מספר מונה 1800679'!I231</f>
        <v>685.74699999999996</v>
      </c>
      <c r="J262">
        <f>'חכל השיקמה 7 22007172'!J231+'חכל המעפילים 20 22001170'!J231+'חכל המעפילים 15  22005805'!J231+'ששת הימים מספר מונה 347462612'!J231+'שקד 47א מספר מונה 21003871'!J231+'שקד 17א מספר מונה 22002082'!J231+'קרן היסוד 1 מספר מונה 12512041'!J231+'קיבוץ גלויות 39 מספר מונה 22000'!J231+'קיבוץ גלויות 18 מספר מונה 22024'!J231+'עמידר מספר מונה 21023286'!J231+'ההגנה 10 מספר מונה 21023285'!J231+'עגנון 12 מספר מונה 21014900'!J231+'ספריה מספר מונה 14066205'!J231+'מרגוע מספר מונה 22000272'!J231+'לוחמי הגטאות מספר מונה 22023137'!J231+'המעפילים 17 מספר מונה 6181945'!J231+'1335 מספר מונה 22023890'!J231+'דוד בן גאון 1 מספר מונה 2200209'!J231+'בית הדר מספר מונה 23021393'!J231+'בית הדר מספר מונה 22000262'!J231+'בורוכוב מספר מונה 9072242'!J231+'אפרים שריר מספר מונה 17005041'!J231+'XA1314 מספר מונה 14008869'!J231+'AH4520 מספר מונה 22002147'!J231+'AH4300 מספר מונה 12590096'!J231+'AH4067 מספר מונה 12591343'!J231+'AH1920 מספר מונה 22005812'!J231+'AH1920 מספר מונה 21003404'!J231+'AH10 מספר מונה 8070601'!J231+'A23 מספר מונה 22000257'!J231+'3018 מספר מונה 22002061'!J231+'921 מספר מונה 1800679'!J231</f>
        <v>725.09599999999978</v>
      </c>
      <c r="K262">
        <f>'חכל השיקמה 7 22007172'!K231+'חכל המעפילים 20 22001170'!K231+'חכל המעפילים 15  22005805'!K231+'ששת הימים מספר מונה 347462612'!K231+'שקד 47א מספר מונה 21003871'!K231+'שקד 17א מספר מונה 22002082'!K231+'קרן היסוד 1 מספר מונה 12512041'!K231+'קיבוץ גלויות 39 מספר מונה 22000'!K231+'קיבוץ גלויות 18 מספר מונה 22024'!K231+'עמידר מספר מונה 21023286'!K231+'ההגנה 10 מספר מונה 21023285'!K231+'עגנון 12 מספר מונה 21014900'!K231+'ספריה מספר מונה 14066205'!K231+'מרגוע מספר מונה 22000272'!K231+'לוחמי הגטאות מספר מונה 22023137'!K231+'המעפילים 17 מספר מונה 6181945'!K231+'1335 מספר מונה 22023890'!K231+'דוד בן גאון 1 מספר מונה 2200209'!K231+'בית הדר מספר מונה 23021393'!K231+'בית הדר מספר מונה 22000262'!K231+'בורוכוב מספר מונה 9072242'!K231+'אפרים שריר מספר מונה 17005041'!K231+'XA1314 מספר מונה 14008869'!K231+'AH4520 מספר מונה 22002147'!K231+'AH4300 מספר מונה 12590096'!K231+'AH4067 מספר מונה 12591343'!K231+'AH1920 מספר מונה 22005812'!K231+'AH1920 מספר מונה 21003404'!K231+'AH10 מספר מונה 8070601'!K231+'A23 מספר מונה 22000257'!K231+'3018 מספר מונה 22002061'!K231+'921 מספר מונה 1800679'!K231</f>
        <v>800.99900000000002</v>
      </c>
      <c r="L262">
        <f>'חכל השיקמה 7 22007172'!L231+'חכל המעפילים 20 22001170'!L231+'חכל המעפילים 15  22005805'!L231+'ששת הימים מספר מונה 347462612'!L231+'שקד 47א מספר מונה 21003871'!L231+'שקד 17א מספר מונה 22002082'!L231+'קרן היסוד 1 מספר מונה 12512041'!L231+'קיבוץ גלויות 39 מספר מונה 22000'!L231+'קיבוץ גלויות 18 מספר מונה 22024'!L231+'עמידר מספר מונה 21023286'!L231+'ההגנה 10 מספר מונה 21023285'!L231+'עגנון 12 מספר מונה 21014900'!L231+'ספריה מספר מונה 14066205'!L231+'מרגוע מספר מונה 22000272'!L231+'לוחמי הגטאות מספר מונה 22023137'!L231+'המעפילים 17 מספר מונה 6181945'!L231+'1335 מספר מונה 22023890'!L231+'דוד בן גאון 1 מספר מונה 2200209'!L231+'בית הדר מספר מונה 23021393'!L231+'בית הדר מספר מונה 22000262'!L231+'בורוכוב מספר מונה 9072242'!L231+'אפרים שריר מספר מונה 17005041'!L231+'XA1314 מספר מונה 14008869'!L231+'AH4520 מספר מונה 22002147'!L231+'AH4300 מספר מונה 12590096'!L231+'AH4067 מספר מונה 12591343'!L231+'AH1920 מספר מונה 22005812'!L231+'AH1920 מספר מונה 21003404'!L231+'AH10 מספר מונה 8070601'!L231+'A23 מספר מונה 22000257'!L231+'3018 מספר מונה 22002061'!L231+'921 מספר מונה 1800679'!L231</f>
        <v>854.19299999999987</v>
      </c>
      <c r="M262">
        <f>'חכל השיקמה 7 22007172'!M231+'חכל המעפילים 20 22001170'!M231+'חכל המעפילים 15  22005805'!M231+'ששת הימים מספר מונה 347462612'!M231+'שקד 47א מספר מונה 21003871'!M231+'שקד 17א מספר מונה 22002082'!M231+'קרן היסוד 1 מספר מונה 12512041'!M231+'קיבוץ גלויות 39 מספר מונה 22000'!M231+'קיבוץ גלויות 18 מספר מונה 22024'!M231+'עמידר מספר מונה 21023286'!M231+'ההגנה 10 מספר מונה 21023285'!M231+'עגנון 12 מספר מונה 21014900'!M231+'ספריה מספר מונה 14066205'!M231+'מרגוע מספר מונה 22000272'!M231+'לוחמי הגטאות מספר מונה 22023137'!M231+'המעפילים 17 מספר מונה 6181945'!M231+'1335 מספר מונה 22023890'!M231+'דוד בן גאון 1 מספר מונה 2200209'!M231+'בית הדר מספר מונה 23021393'!M231+'בית הדר מספר מונה 22000262'!M231+'בורוכוב מספר מונה 9072242'!M231+'אפרים שריר מספר מונה 17005041'!M231+'XA1314 מספר מונה 14008869'!M231+'AH4520 מספר מונה 22002147'!M231+'AH4300 מספר מונה 12590096'!M231+'AH4067 מספר מונה 12591343'!M231+'AH1920 מספר מונה 22005812'!M231+'AH1920 מספר מונה 21003404'!M231+'AH10 מספר מונה 8070601'!M231+'A23 מספר מונה 22000257'!M231+'3018 מספר מונה 22002061'!M231+'921 מספר מונה 1800679'!M231</f>
        <v>854.97099999999978</v>
      </c>
      <c r="N262">
        <f>'חכל השיקמה 7 22007172'!N231+'חכל המעפילים 20 22001170'!N231+'חכל המעפילים 15  22005805'!N231+'ששת הימים מספר מונה 347462612'!N231+'שקד 47א מספר מונה 21003871'!N231+'שקד 17א מספר מונה 22002082'!N231+'קרן היסוד 1 מספר מונה 12512041'!N231+'קיבוץ גלויות 39 מספר מונה 22000'!N231+'קיבוץ גלויות 18 מספר מונה 22024'!N231+'עמידר מספר מונה 21023286'!N231+'ההגנה 10 מספר מונה 21023285'!N231+'עגנון 12 מספר מונה 21014900'!N231+'ספריה מספר מונה 14066205'!N231+'מרגוע מספר מונה 22000272'!N231+'לוחמי הגטאות מספר מונה 22023137'!N231+'המעפילים 17 מספר מונה 6181945'!N231+'1335 מספר מונה 22023890'!N231+'דוד בן גאון 1 מספר מונה 2200209'!N231+'בית הדר מספר מונה 23021393'!N231+'בית הדר מספר מונה 22000262'!N231+'בורוכוב מספר מונה 9072242'!N231+'אפרים שריר מספר מונה 17005041'!N231+'XA1314 מספר מונה 14008869'!N231+'AH4520 מספר מונה 22002147'!N231+'AH4300 מספר מונה 12590096'!N231+'AH4067 מספר מונה 12591343'!N231+'AH1920 מספר מונה 22005812'!N231+'AH1920 מספר מונה 21003404'!N231+'AH10 מספר מונה 8070601'!N231+'A23 מספר מונה 22000257'!N231+'3018 מספר מונה 22002061'!N231+'921 מספר מונה 1800679'!N231</f>
        <v>856.38999999999987</v>
      </c>
      <c r="O262">
        <f>'חכל השיקמה 7 22007172'!O231+'חכל המעפילים 20 22001170'!O231+'חכל המעפילים 15  22005805'!O231+'ששת הימים מספר מונה 347462612'!O231+'שקד 47א מספר מונה 21003871'!O231+'שקד 17א מספר מונה 22002082'!O231+'קרן היסוד 1 מספר מונה 12512041'!O231+'קיבוץ גלויות 39 מספר מונה 22000'!O231+'קיבוץ גלויות 18 מספר מונה 22024'!O231+'עמידר מספר מונה 21023286'!O231+'ההגנה 10 מספר מונה 21023285'!O231+'עגנון 12 מספר מונה 21014900'!O231+'ספריה מספר מונה 14066205'!O231+'מרגוע מספר מונה 22000272'!O231+'לוחמי הגטאות מספר מונה 22023137'!O231+'המעפילים 17 מספר מונה 6181945'!O231+'1335 מספר מונה 22023890'!O231+'דוד בן גאון 1 מספר מונה 2200209'!O231+'בית הדר מספר מונה 23021393'!O231+'בית הדר מספר מונה 22000262'!O231+'בורוכוב מספר מונה 9072242'!O231+'אפרים שריר מספר מונה 17005041'!O231+'XA1314 מספר מונה 14008869'!O231+'AH4520 מספר מונה 22002147'!O231+'AH4300 מספר מונה 12590096'!O231+'AH4067 מספר מונה 12591343'!O231+'AH1920 מספר מונה 22005812'!O231+'AH1920 מספר מונה 21003404'!O231+'AH10 מספר מונה 8070601'!O231+'A23 מספר מונה 22000257'!O231+'3018 מספר מונה 22002061'!O231+'921 מספר מונה 1800679'!O231</f>
        <v>826.19799999999998</v>
      </c>
      <c r="P262">
        <f>'חכל השיקמה 7 22007172'!P231+'חכל המעפילים 20 22001170'!P231+'חכל המעפילים 15  22005805'!P231+'ששת הימים מספר מונה 347462612'!P231+'שקד 47א מספר מונה 21003871'!P231+'שקד 17א מספר מונה 22002082'!P231+'קרן היסוד 1 מספר מונה 12512041'!P231+'קיבוץ גלויות 39 מספר מונה 22000'!P231+'קיבוץ גלויות 18 מספר מונה 22024'!P231+'עמידר מספר מונה 21023286'!P231+'ההגנה 10 מספר מונה 21023285'!P231+'עגנון 12 מספר מונה 21014900'!P231+'ספריה מספר מונה 14066205'!P231+'מרגוע מספר מונה 22000272'!P231+'לוחמי הגטאות מספר מונה 22023137'!P231+'המעפילים 17 מספר מונה 6181945'!P231+'1335 מספר מונה 22023890'!P231+'דוד בן גאון 1 מספר מונה 2200209'!P231+'בית הדר מספר מונה 23021393'!P231+'בית הדר מספר מונה 22000262'!P231+'בורוכוב מספר מונה 9072242'!P231+'אפרים שריר מספר מונה 17005041'!P231+'XA1314 מספר מונה 14008869'!P231+'AH4520 מספר מונה 22002147'!P231+'AH4300 מספר מונה 12590096'!P231+'AH4067 מספר מונה 12591343'!P231+'AH1920 מספר מונה 22005812'!P231+'AH1920 מספר מונה 21003404'!P231+'AH10 מספר מונה 8070601'!P231+'A23 מספר מונה 22000257'!P231+'3018 מספר מונה 22002061'!P231+'921 מספר מונה 1800679'!P231</f>
        <v>748.5100000000001</v>
      </c>
      <c r="Q262">
        <f>'חכל השיקמה 7 22007172'!Q231+'חכל המעפילים 20 22001170'!Q231+'חכל המעפילים 15  22005805'!Q231+'ששת הימים מספר מונה 347462612'!Q231+'שקד 47א מספר מונה 21003871'!Q231+'שקד 17א מספר מונה 22002082'!Q231+'קרן היסוד 1 מספר מונה 12512041'!Q231+'קיבוץ גלויות 39 מספר מונה 22000'!Q231+'קיבוץ גלויות 18 מספר מונה 22024'!Q231+'עמידר מספר מונה 21023286'!Q231+'ההגנה 10 מספר מונה 21023285'!Q231+'עגנון 12 מספר מונה 21014900'!Q231+'ספריה מספר מונה 14066205'!Q231+'מרגוע מספר מונה 22000272'!Q231+'לוחמי הגטאות מספר מונה 22023137'!Q231+'המעפילים 17 מספר מונה 6181945'!Q231+'1335 מספר מונה 22023890'!Q231+'דוד בן גאון 1 מספר מונה 2200209'!Q231+'בית הדר מספר מונה 23021393'!Q231+'בית הדר מספר מונה 22000262'!Q231+'בורוכוב מספר מונה 9072242'!Q231+'אפרים שריר מספר מונה 17005041'!Q231+'XA1314 מספר מונה 14008869'!Q231+'AH4520 מספר מונה 22002147'!Q231+'AH4300 מספר מונה 12590096'!Q231+'AH4067 מספר מונה 12591343'!Q231+'AH1920 מספר מונה 22005812'!Q231+'AH1920 מספר מונה 21003404'!Q231+'AH10 מספר מונה 8070601'!Q231+'A23 מספר מונה 22000257'!Q231+'3018 מספר מונה 22002061'!Q231+'921 מספר מונה 1800679'!Q231</f>
        <v>652.55399999999986</v>
      </c>
      <c r="R262">
        <f>'חכל השיקמה 7 22007172'!R231+'חכל המעפילים 20 22001170'!R231+'חכל המעפילים 15  22005805'!R231+'ששת הימים מספר מונה 347462612'!R231+'שקד 47א מספר מונה 21003871'!R231+'שקד 17א מספר מונה 22002082'!R231+'קרן היסוד 1 מספר מונה 12512041'!R231+'קיבוץ גלויות 39 מספר מונה 22000'!R231+'קיבוץ גלויות 18 מספר מונה 22024'!R231+'עמידר מספר מונה 21023286'!R231+'ההגנה 10 מספר מונה 21023285'!R231+'עגנון 12 מספר מונה 21014900'!R231+'ספריה מספר מונה 14066205'!R231+'מרגוע מספר מונה 22000272'!R231+'לוחמי הגטאות מספר מונה 22023137'!R231+'המעפילים 17 מספר מונה 6181945'!R231+'1335 מספר מונה 22023890'!R231+'דוד בן גאון 1 מספר מונה 2200209'!R231+'בית הדר מספר מונה 23021393'!R231+'בית הדר מספר מונה 22000262'!R231+'בורוכוב מספר מונה 9072242'!R231+'אפרים שריר מספר מונה 17005041'!R231+'XA1314 מספר מונה 14008869'!R231+'AH4520 מספר מונה 22002147'!R231+'AH4300 מספר מונה 12590096'!R231+'AH4067 מספר מונה 12591343'!R231+'AH1920 מספר מונה 22005812'!R231+'AH1920 מספר מונה 21003404'!R231+'AH10 מספר מונה 8070601'!R231+'A23 מספר מונה 22000257'!R231+'3018 מספר מונה 22002061'!R231+'921 מספר מונה 1800679'!R231</f>
        <v>655.07299999999987</v>
      </c>
      <c r="S262">
        <f>'חכל השיקמה 7 22007172'!S231+'חכל המעפילים 20 22001170'!S231+'חכל המעפילים 15  22005805'!S231+'ששת הימים מספר מונה 347462612'!S231+'שקד 47א מספר מונה 21003871'!S231+'שקד 17א מספר מונה 22002082'!S231+'קרן היסוד 1 מספר מונה 12512041'!S231+'קיבוץ גלויות 39 מספר מונה 22000'!S231+'קיבוץ גלויות 18 מספר מונה 22024'!S231+'עמידר מספר מונה 21023286'!S231+'ההגנה 10 מספר מונה 21023285'!S231+'עגנון 12 מספר מונה 21014900'!S231+'ספריה מספר מונה 14066205'!S231+'מרגוע מספר מונה 22000272'!S231+'לוחמי הגטאות מספר מונה 22023137'!S231+'המעפילים 17 מספר מונה 6181945'!S231+'1335 מספר מונה 22023890'!S231+'דוד בן גאון 1 מספר מונה 2200209'!S231+'בית הדר מספר מונה 23021393'!S231+'בית הדר מספר מונה 22000262'!S231+'בורוכוב מספר מונה 9072242'!S231+'אפרים שריר מספר מונה 17005041'!S231+'XA1314 מספר מונה 14008869'!S231+'AH4520 מספר מונה 22002147'!S231+'AH4300 מספר מונה 12590096'!S231+'AH4067 מספר מונה 12591343'!S231+'AH1920 מספר מונה 22005812'!S231+'AH1920 מספר מונה 21003404'!S231+'AH10 מספר מונה 8070601'!S231+'A23 מספר מונה 22000257'!S231+'3018 מספר מונה 22002061'!S231+'921 מספר מונה 1800679'!S231</f>
        <v>669.73300000000006</v>
      </c>
      <c r="T262">
        <f>'חכל השיקמה 7 22007172'!T231+'חכל המעפילים 20 22001170'!T231+'חכל המעפילים 15  22005805'!T231+'ששת הימים מספר מונה 347462612'!T231+'שקד 47א מספר מונה 21003871'!T231+'שקד 17א מספר מונה 22002082'!T231+'קרן היסוד 1 מספר מונה 12512041'!T231+'קיבוץ גלויות 39 מספר מונה 22000'!T231+'קיבוץ גלויות 18 מספר מונה 22024'!T231+'עמידר מספר מונה 21023286'!T231+'ההגנה 10 מספר מונה 21023285'!T231+'עגנון 12 מספר מונה 21014900'!T231+'ספריה מספר מונה 14066205'!T231+'מרגוע מספר מונה 22000272'!T231+'לוחמי הגטאות מספר מונה 22023137'!T231+'המעפילים 17 מספר מונה 6181945'!T231+'1335 מספר מונה 22023890'!T231+'דוד בן גאון 1 מספר מונה 2200209'!T231+'בית הדר מספר מונה 23021393'!T231+'בית הדר מספר מונה 22000262'!T231+'בורוכוב מספר מונה 9072242'!T231+'אפרים שריר מספר מונה 17005041'!T231+'XA1314 מספר מונה 14008869'!T231+'AH4520 מספר מונה 22002147'!T231+'AH4300 מספר מונה 12590096'!T231+'AH4067 מספר מונה 12591343'!T231+'AH1920 מספר מונה 22005812'!T231+'AH1920 מספר מונה 21003404'!T231+'AH10 מספר מונה 8070601'!T231+'A23 מספר מונה 22000257'!T231+'3018 מספר מונה 22002061'!T231+'921 מספר מונה 1800679'!T231</f>
        <v>666.30899999999986</v>
      </c>
      <c r="U262">
        <f>'חכל השיקמה 7 22007172'!U231+'חכל המעפילים 20 22001170'!U231+'חכל המעפילים 15  22005805'!U231+'ששת הימים מספר מונה 347462612'!U231+'שקד 47א מספר מונה 21003871'!U231+'שקד 17א מספר מונה 22002082'!U231+'קרן היסוד 1 מספר מונה 12512041'!U231+'קיבוץ גלויות 39 מספר מונה 22000'!U231+'קיבוץ גלויות 18 מספר מונה 22024'!U231+'עמידר מספר מונה 21023286'!U231+'ההגנה 10 מספר מונה 21023285'!U231+'עגנון 12 מספר מונה 21014900'!U231+'ספריה מספר מונה 14066205'!U231+'מרגוע מספר מונה 22000272'!U231+'לוחמי הגטאות מספר מונה 22023137'!U231+'המעפילים 17 מספר מונה 6181945'!U231+'1335 מספר מונה 22023890'!U231+'דוד בן גאון 1 מספר מונה 2200209'!U231+'בית הדר מספר מונה 23021393'!U231+'בית הדר מספר מונה 22000262'!U231+'בורוכוב מספר מונה 9072242'!U231+'אפרים שריר מספר מונה 17005041'!U231+'XA1314 מספר מונה 14008869'!U231+'AH4520 מספר מונה 22002147'!U231+'AH4300 מספר מונה 12590096'!U231+'AH4067 מספר מונה 12591343'!U231+'AH1920 מספר מונה 22005812'!U231+'AH1920 מספר מונה 21003404'!U231+'AH10 מספר מונה 8070601'!U231+'A23 מספר מונה 22000257'!U231+'3018 מספר מונה 22002061'!U231+'921 מספר מונה 1800679'!U231</f>
        <v>717.46899999999994</v>
      </c>
      <c r="V262">
        <f>'חכל השיקמה 7 22007172'!V231+'חכל המעפילים 20 22001170'!V231+'חכל המעפילים 15  22005805'!V231+'ששת הימים מספר מונה 347462612'!V231+'שקד 47א מספר מונה 21003871'!V231+'שקד 17א מספר מונה 22002082'!V231+'קרן היסוד 1 מספר מונה 12512041'!V231+'קיבוץ גלויות 39 מספר מונה 22000'!V231+'קיבוץ גלויות 18 מספר מונה 22024'!V231+'עמידר מספר מונה 21023286'!V231+'ההגנה 10 מספר מונה 21023285'!V231+'עגנון 12 מספר מונה 21014900'!V231+'ספריה מספר מונה 14066205'!V231+'מרגוע מספר מונה 22000272'!V231+'לוחמי הגטאות מספר מונה 22023137'!V231+'המעפילים 17 מספר מונה 6181945'!V231+'1335 מספר מונה 22023890'!V231+'דוד בן גאון 1 מספר מונה 2200209'!V231+'בית הדר מספר מונה 23021393'!V231+'בית הדר מספר מונה 22000262'!V231+'בורוכוב מספר מונה 9072242'!V231+'אפרים שריר מספר מונה 17005041'!V231+'XA1314 מספר מונה 14008869'!V231+'AH4520 מספר מונה 22002147'!V231+'AH4300 מספר מונה 12590096'!V231+'AH4067 מספר מונה 12591343'!V231+'AH1920 מספר מונה 22005812'!V231+'AH1920 מספר מונה 21003404'!V231+'AH10 מספר מונה 8070601'!V231+'A23 מספר מונה 22000257'!V231+'3018 מספר מונה 22002061'!V231+'921 מספר מונה 1800679'!V231</f>
        <v>606.16499999999985</v>
      </c>
      <c r="W262">
        <f>'חכל השיקמה 7 22007172'!W231+'חכל המעפילים 20 22001170'!W231+'חכל המעפילים 15  22005805'!W231+'ששת הימים מספר מונה 347462612'!W231+'שקד 47א מספר מונה 21003871'!W231+'שקד 17א מספר מונה 22002082'!W231+'קרן היסוד 1 מספר מונה 12512041'!W231+'קיבוץ גלויות 39 מספר מונה 22000'!W231+'קיבוץ גלויות 18 מספר מונה 22024'!W231+'עמידר מספר מונה 21023286'!W231+'ההגנה 10 מספר מונה 21023285'!W231+'עגנון 12 מספר מונה 21014900'!W231+'ספריה מספר מונה 14066205'!W231+'מרגוע מספר מונה 22000272'!W231+'לוחמי הגטאות מספר מונה 22023137'!W231+'המעפילים 17 מספר מונה 6181945'!W231+'1335 מספר מונה 22023890'!W231+'דוד בן גאון 1 מספר מונה 2200209'!W231+'בית הדר מספר מונה 23021393'!W231+'בית הדר מספר מונה 22000262'!W231+'בורוכוב מספר מונה 9072242'!W231+'אפרים שריר מספר מונה 17005041'!W231+'XA1314 מספר מונה 14008869'!W231+'AH4520 מספר מונה 22002147'!W231+'AH4300 מספר מונה 12590096'!W231+'AH4067 מספר מונה 12591343'!W231+'AH1920 מספר מונה 22005812'!W231+'AH1920 מספר מונה 21003404'!W231+'AH10 מספר מונה 8070601'!W231+'A23 מספר מונה 22000257'!W231+'3018 מספר מונה 22002061'!W231+'921 מספר מונה 1800679'!W231</f>
        <v>586.63499999999988</v>
      </c>
      <c r="X262">
        <f>'חכל השיקמה 7 22007172'!X231+'חכל המעפילים 20 22001170'!X231+'חכל המעפילים 15  22005805'!X231+'ששת הימים מספר מונה 347462612'!X231+'שקד 47א מספר מונה 21003871'!X231+'שקד 17א מספר מונה 22002082'!X231+'קרן היסוד 1 מספר מונה 12512041'!X231+'קיבוץ גלויות 39 מספר מונה 22000'!X231+'קיבוץ גלויות 18 מספר מונה 22024'!X231+'עמידר מספר מונה 21023286'!X231+'ההגנה 10 מספר מונה 21023285'!X231+'עגנון 12 מספר מונה 21014900'!X231+'ספריה מספר מונה 14066205'!X231+'מרגוע מספר מונה 22000272'!X231+'לוחמי הגטאות מספר מונה 22023137'!X231+'המעפילים 17 מספר מונה 6181945'!X231+'1335 מספר מונה 22023890'!X231+'דוד בן גאון 1 מספר מונה 2200209'!X231+'בית הדר מספר מונה 23021393'!X231+'בית הדר מספר מונה 22000262'!X231+'בורוכוב מספר מונה 9072242'!X231+'אפרים שריר מספר מונה 17005041'!X231+'XA1314 מספר מונה 14008869'!X231+'AH4520 מספר מונה 22002147'!X231+'AH4300 מספר מונה 12590096'!X231+'AH4067 מספר מונה 12591343'!X231+'AH1920 מספר מונה 22005812'!X231+'AH1920 מספר מונה 21003404'!X231+'AH10 מספר מונה 8070601'!X231+'A23 מספר מונה 22000257'!X231+'3018 מספר מונה 22002061'!X231+'921 מספר מונה 1800679'!X231</f>
        <v>549.33300000000008</v>
      </c>
      <c r="Y262">
        <f>'חכל השיקמה 7 22007172'!Y231+'חכל המעפילים 20 22001170'!Y231+'חכל המעפילים 15  22005805'!Y231+'ששת הימים מספר מונה 347462612'!Y231+'שקד 47א מספר מונה 21003871'!Y231+'שקד 17א מספר מונה 22002082'!Y231+'קרן היסוד 1 מספר מונה 12512041'!Y231+'קיבוץ גלויות 39 מספר מונה 22000'!Y231+'קיבוץ גלויות 18 מספר מונה 22024'!Y231+'עמידר מספר מונה 21023286'!Y231+'ההגנה 10 מספר מונה 21023285'!Y231+'עגנון 12 מספר מונה 21014900'!Y231+'ספריה מספר מונה 14066205'!Y231+'מרגוע מספר מונה 22000272'!Y231+'לוחמי הגטאות מספר מונה 22023137'!Y231+'המעפילים 17 מספר מונה 6181945'!Y231+'1335 מספר מונה 22023890'!Y231+'דוד בן גאון 1 מספר מונה 2200209'!Y231+'בית הדר מספר מונה 23021393'!Y231+'בית הדר מספר מונה 22000262'!Y231+'בורוכוב מספר מונה 9072242'!Y231+'אפרים שריר מספר מונה 17005041'!Y231+'XA1314 מספר מונה 14008869'!Y231+'AH4520 מספר מונה 22002147'!Y231+'AH4300 מספר מונה 12590096'!Y231+'AH4067 מספר מונה 12591343'!Y231+'AH1920 מספר מונה 22005812'!Y231+'AH1920 מספר מונה 21003404'!Y231+'AH10 מספר מונה 8070601'!Y231+'A23 מספר מונה 22000257'!Y231+'3018 מספר מונה 22002061'!Y231+'921 מספר מונה 1800679'!Y231</f>
        <v>492.98599999999993</v>
      </c>
      <c r="Z262" s="22">
        <f t="shared" si="7"/>
        <v>14836.191999999999</v>
      </c>
    </row>
    <row r="263" spans="1:26" x14ac:dyDescent="0.45">
      <c r="A263" s="33">
        <v>45156</v>
      </c>
      <c r="B263">
        <f>'חכל השיקמה 7 22007172'!B232+'חכל המעפילים 20 22001170'!B232+'חכל המעפילים 15  22005805'!B232+'ששת הימים מספר מונה 347462612'!B232+'שקד 47א מספר מונה 21003871'!B232+'שקד 17א מספר מונה 22002082'!B232+'קרן היסוד 1 מספר מונה 12512041'!B232+'קיבוץ גלויות 39 מספר מונה 22000'!B232+'קיבוץ גלויות 18 מספר מונה 22024'!B232+'עמידר מספר מונה 21023286'!B232+'ההגנה 10 מספר מונה 21023285'!B232+'עגנון 12 מספר מונה 21014900'!B232+'ספריה מספר מונה 14066205'!B232+'מרגוע מספר מונה 22000272'!B232+'לוחמי הגטאות מספר מונה 22023137'!B232+'המעפילים 17 מספר מונה 6181945'!B232+'1335 מספר מונה 22023890'!B232+'דוד בן גאון 1 מספר מונה 2200209'!B232+'בית הדר מספר מונה 23021393'!B232+'בית הדר מספר מונה 22000262'!B232+'בורוכוב מספר מונה 9072242'!B232+'אפרים שריר מספר מונה 17005041'!B232+'XA1314 מספר מונה 14008869'!B232+'AH4520 מספר מונה 22002147'!B232+'AH4300 מספר מונה 12590096'!B232+'AH4067 מספר מונה 12591343'!B232+'AH1920 מספר מונה 22005812'!B232+'AH1920 מספר מונה 21003404'!B232+'AH10 מספר מונה 8070601'!B232+'A23 מספר מונה 22000257'!B232+'3018 מספר מונה 22002061'!B232+'921 מספר מונה 1800679'!B232</f>
        <v>458.56699999999995</v>
      </c>
      <c r="C263">
        <f>'חכל השיקמה 7 22007172'!C232+'חכל המעפילים 20 22001170'!C232+'חכל המעפילים 15  22005805'!C232+'ששת הימים מספר מונה 347462612'!C232+'שקד 47א מספר מונה 21003871'!C232+'שקד 17א מספר מונה 22002082'!C232+'קרן היסוד 1 מספר מונה 12512041'!C232+'קיבוץ גלויות 39 מספר מונה 22000'!C232+'קיבוץ גלויות 18 מספר מונה 22024'!C232+'עמידר מספר מונה 21023286'!C232+'ההגנה 10 מספר מונה 21023285'!C232+'עגנון 12 מספר מונה 21014900'!C232+'ספריה מספר מונה 14066205'!C232+'מרגוע מספר מונה 22000272'!C232+'לוחמי הגטאות מספר מונה 22023137'!C232+'המעפילים 17 מספר מונה 6181945'!C232+'1335 מספר מונה 22023890'!C232+'דוד בן גאון 1 מספר מונה 2200209'!C232+'בית הדר מספר מונה 23021393'!C232+'בית הדר מספר מונה 22000262'!C232+'בורוכוב מספר מונה 9072242'!C232+'אפרים שריר מספר מונה 17005041'!C232+'XA1314 מספר מונה 14008869'!C232+'AH4520 מספר מונה 22002147'!C232+'AH4300 מספר מונה 12590096'!C232+'AH4067 מספר מונה 12591343'!C232+'AH1920 מספר מונה 22005812'!C232+'AH1920 מספר מונה 21003404'!C232+'AH10 מספר מונה 8070601'!C232+'A23 מספר מונה 22000257'!C232+'3018 מספר מונה 22002061'!C232+'921 מספר מונה 1800679'!C232</f>
        <v>423.23099999999999</v>
      </c>
      <c r="D263">
        <f>'חכל השיקמה 7 22007172'!D232+'חכל המעפילים 20 22001170'!D232+'חכל המעפילים 15  22005805'!D232+'ששת הימים מספר מונה 347462612'!D232+'שקד 47א מספר מונה 21003871'!D232+'שקד 17א מספר מונה 22002082'!D232+'קרן היסוד 1 מספר מונה 12512041'!D232+'קיבוץ גלויות 39 מספר מונה 22000'!D232+'קיבוץ גלויות 18 מספר מונה 22024'!D232+'עמידר מספר מונה 21023286'!D232+'ההגנה 10 מספר מונה 21023285'!D232+'עגנון 12 מספר מונה 21014900'!D232+'ספריה מספר מונה 14066205'!D232+'מרגוע מספר מונה 22000272'!D232+'לוחמי הגטאות מספר מונה 22023137'!D232+'המעפילים 17 מספר מונה 6181945'!D232+'1335 מספר מונה 22023890'!D232+'דוד בן גאון 1 מספר מונה 2200209'!D232+'בית הדר מספר מונה 23021393'!D232+'בית הדר מספר מונה 22000262'!D232+'בורוכוב מספר מונה 9072242'!D232+'אפרים שריר מספר מונה 17005041'!D232+'XA1314 מספר מונה 14008869'!D232+'AH4520 מספר מונה 22002147'!D232+'AH4300 מספר מונה 12590096'!D232+'AH4067 מספר מונה 12591343'!D232+'AH1920 מספר מונה 22005812'!D232+'AH1920 מספר מונה 21003404'!D232+'AH10 מספר מונה 8070601'!D232+'A23 מספר מונה 22000257'!D232+'3018 מספר מונה 22002061'!D232+'921 מספר מונה 1800679'!D232</f>
        <v>409.35</v>
      </c>
      <c r="E263">
        <f>'חכל השיקמה 7 22007172'!E232+'חכל המעפילים 20 22001170'!E232+'חכל המעפילים 15  22005805'!E232+'ששת הימים מספר מונה 347462612'!E232+'שקד 47א מספר מונה 21003871'!E232+'שקד 17א מספר מונה 22002082'!E232+'קרן היסוד 1 מספר מונה 12512041'!E232+'קיבוץ גלויות 39 מספר מונה 22000'!E232+'קיבוץ גלויות 18 מספר מונה 22024'!E232+'עמידר מספר מונה 21023286'!E232+'ההגנה 10 מספר מונה 21023285'!E232+'עגנון 12 מספר מונה 21014900'!E232+'ספריה מספר מונה 14066205'!E232+'מרגוע מספר מונה 22000272'!E232+'לוחמי הגטאות מספר מונה 22023137'!E232+'המעפילים 17 מספר מונה 6181945'!E232+'1335 מספר מונה 22023890'!E232+'דוד בן גאון 1 מספר מונה 2200209'!E232+'בית הדר מספר מונה 23021393'!E232+'בית הדר מספר מונה 22000262'!E232+'בורוכוב מספר מונה 9072242'!E232+'אפרים שריר מספר מונה 17005041'!E232+'XA1314 מספר מונה 14008869'!E232+'AH4520 מספר מונה 22002147'!E232+'AH4300 מספר מונה 12590096'!E232+'AH4067 מספר מונה 12591343'!E232+'AH1920 מספר מונה 22005812'!E232+'AH1920 מספר מונה 21003404'!E232+'AH10 מספר מונה 8070601'!E232+'A23 מספר מונה 22000257'!E232+'3018 מספר מונה 22002061'!E232+'921 מספר מונה 1800679'!E232</f>
        <v>394.036</v>
      </c>
      <c r="F263">
        <f>'חכל השיקמה 7 22007172'!F232+'חכל המעפילים 20 22001170'!F232+'חכל המעפילים 15  22005805'!F232+'ששת הימים מספר מונה 347462612'!F232+'שקד 47א מספר מונה 21003871'!F232+'שקד 17א מספר מונה 22002082'!F232+'קרן היסוד 1 מספר מונה 12512041'!F232+'קיבוץ גלויות 39 מספר מונה 22000'!F232+'קיבוץ גלויות 18 מספר מונה 22024'!F232+'עמידר מספר מונה 21023286'!F232+'ההגנה 10 מספר מונה 21023285'!F232+'עגנון 12 מספר מונה 21014900'!F232+'ספריה מספר מונה 14066205'!F232+'מרגוע מספר מונה 22000272'!F232+'לוחמי הגטאות מספר מונה 22023137'!F232+'המעפילים 17 מספר מונה 6181945'!F232+'1335 מספר מונה 22023890'!F232+'דוד בן גאון 1 מספר מונה 2200209'!F232+'בית הדר מספר מונה 23021393'!F232+'בית הדר מספר מונה 22000262'!F232+'בורוכוב מספר מונה 9072242'!F232+'אפרים שריר מספר מונה 17005041'!F232+'XA1314 מספר מונה 14008869'!F232+'AH4520 מספר מונה 22002147'!F232+'AH4300 מספר מונה 12590096'!F232+'AH4067 מספר מונה 12591343'!F232+'AH1920 מספר מונה 22005812'!F232+'AH1920 מספר מונה 21003404'!F232+'AH10 מספר מונה 8070601'!F232+'A23 מספר מונה 22000257'!F232+'3018 מספר מונה 22002061'!F232+'921 מספר מונה 1800679'!F232</f>
        <v>413.51300000000003</v>
      </c>
      <c r="G263">
        <f>'חכל השיקמה 7 22007172'!G232+'חכל המעפילים 20 22001170'!G232+'חכל המעפילים 15  22005805'!G232+'ששת הימים מספר מונה 347462612'!G232+'שקד 47א מספר מונה 21003871'!G232+'שקד 17א מספר מונה 22002082'!G232+'קרן היסוד 1 מספר מונה 12512041'!G232+'קיבוץ גלויות 39 מספר מונה 22000'!G232+'קיבוץ גלויות 18 מספר מונה 22024'!G232+'עמידר מספר מונה 21023286'!G232+'ההגנה 10 מספר מונה 21023285'!G232+'עגנון 12 מספר מונה 21014900'!G232+'ספריה מספר מונה 14066205'!G232+'מרגוע מספר מונה 22000272'!G232+'לוחמי הגטאות מספר מונה 22023137'!G232+'המעפילים 17 מספר מונה 6181945'!G232+'1335 מספר מונה 22023890'!G232+'דוד בן גאון 1 מספר מונה 2200209'!G232+'בית הדר מספר מונה 23021393'!G232+'בית הדר מספר מונה 22000262'!G232+'בורוכוב מספר מונה 9072242'!G232+'אפרים שריר מספר מונה 17005041'!G232+'XA1314 מספר מונה 14008869'!G232+'AH4520 מספר מונה 22002147'!G232+'AH4300 מספר מונה 12590096'!G232+'AH4067 מספר מונה 12591343'!G232+'AH1920 מספר מונה 22005812'!G232+'AH1920 מספר מונה 21003404'!G232+'AH10 מספר מונה 8070601'!G232+'A23 מספר מונה 22000257'!G232+'3018 מספר מונה 22002061'!G232+'921 מספר מונה 1800679'!G232</f>
        <v>434.55100000000016</v>
      </c>
      <c r="H263">
        <f>'חכל השיקמה 7 22007172'!H232+'חכל המעפילים 20 22001170'!H232+'חכל המעפילים 15  22005805'!H232+'ששת הימים מספר מונה 347462612'!H232+'שקד 47א מספר מונה 21003871'!H232+'שקד 17א מספר מונה 22002082'!H232+'קרן היסוד 1 מספר מונה 12512041'!H232+'קיבוץ גלויות 39 מספר מונה 22000'!H232+'קיבוץ גלויות 18 מספר מונה 22024'!H232+'עמידר מספר מונה 21023286'!H232+'ההגנה 10 מספר מונה 21023285'!H232+'עגנון 12 מספר מונה 21014900'!H232+'ספריה מספר מונה 14066205'!H232+'מרגוע מספר מונה 22000272'!H232+'לוחמי הגטאות מספר מונה 22023137'!H232+'המעפילים 17 מספר מונה 6181945'!H232+'1335 מספר מונה 22023890'!H232+'דוד בן גאון 1 מספר מונה 2200209'!H232+'בית הדר מספר מונה 23021393'!H232+'בית הדר מספר מונה 22000262'!H232+'בורוכוב מספר מונה 9072242'!H232+'אפרים שריר מספר מונה 17005041'!H232+'XA1314 מספר מונה 14008869'!H232+'AH4520 מספר מונה 22002147'!H232+'AH4300 מספר מונה 12590096'!H232+'AH4067 מספר מונה 12591343'!H232+'AH1920 מספר מונה 22005812'!H232+'AH1920 מספר מונה 21003404'!H232+'AH10 מספר מונה 8070601'!H232+'A23 מספר מונה 22000257'!H232+'3018 מספר מונה 22002061'!H232+'921 מספר מונה 1800679'!H232</f>
        <v>434.60400000000004</v>
      </c>
      <c r="I263">
        <f>'חכל השיקמה 7 22007172'!I232+'חכל המעפילים 20 22001170'!I232+'חכל המעפילים 15  22005805'!I232+'ששת הימים מספר מונה 347462612'!I232+'שקד 47א מספר מונה 21003871'!I232+'שקד 17א מספר מונה 22002082'!I232+'קרן היסוד 1 מספר מונה 12512041'!I232+'קיבוץ גלויות 39 מספר מונה 22000'!I232+'קיבוץ גלויות 18 מספר מונה 22024'!I232+'עמידר מספר מונה 21023286'!I232+'ההגנה 10 מספר מונה 21023285'!I232+'עגנון 12 מספר מונה 21014900'!I232+'ספריה מספר מונה 14066205'!I232+'מרגוע מספר מונה 22000272'!I232+'לוחמי הגטאות מספר מונה 22023137'!I232+'המעפילים 17 מספר מונה 6181945'!I232+'1335 מספר מונה 22023890'!I232+'דוד בן גאון 1 מספר מונה 2200209'!I232+'בית הדר מספר מונה 23021393'!I232+'בית הדר מספר מונה 22000262'!I232+'בורוכוב מספר מונה 9072242'!I232+'אפרים שריר מספר מונה 17005041'!I232+'XA1314 מספר מונה 14008869'!I232+'AH4520 מספר מונה 22002147'!I232+'AH4300 מספר מונה 12590096'!I232+'AH4067 מספר מונה 12591343'!I232+'AH1920 מספר מונה 22005812'!I232+'AH1920 מספר מונה 21003404'!I232+'AH10 מספר מונה 8070601'!I232+'A23 מספר מונה 22000257'!I232+'3018 מספר מונה 22002061'!I232+'921 מספר מונה 1800679'!I232</f>
        <v>456.61599999999987</v>
      </c>
      <c r="J263">
        <f>'חכל השיקמה 7 22007172'!J232+'חכל המעפילים 20 22001170'!J232+'חכל המעפילים 15  22005805'!J232+'ששת הימים מספר מונה 347462612'!J232+'שקד 47א מספר מונה 21003871'!J232+'שקד 17א מספר מונה 22002082'!J232+'קרן היסוד 1 מספר מונה 12512041'!J232+'קיבוץ גלויות 39 מספר מונה 22000'!J232+'קיבוץ גלויות 18 מספר מונה 22024'!J232+'עמידר מספר מונה 21023286'!J232+'ההגנה 10 מספר מונה 21023285'!J232+'עגנון 12 מספר מונה 21014900'!J232+'ספריה מספר מונה 14066205'!J232+'מרגוע מספר מונה 22000272'!J232+'לוחמי הגטאות מספר מונה 22023137'!J232+'המעפילים 17 מספר מונה 6181945'!J232+'1335 מספר מונה 22023890'!J232+'דוד בן גאון 1 מספר מונה 2200209'!J232+'בית הדר מספר מונה 23021393'!J232+'בית הדר מספר מונה 22000262'!J232+'בורוכוב מספר מונה 9072242'!J232+'אפרים שריר מספר מונה 17005041'!J232+'XA1314 מספר מונה 14008869'!J232+'AH4520 מספר מונה 22002147'!J232+'AH4300 מספר מונה 12590096'!J232+'AH4067 מספר מונה 12591343'!J232+'AH1920 מספר מונה 22005812'!J232+'AH1920 מספר מונה 21003404'!J232+'AH10 מספר מונה 8070601'!J232+'A23 מספר מונה 22000257'!J232+'3018 מספר מונה 22002061'!J232+'921 מספר מונה 1800679'!J232</f>
        <v>417.26600000000008</v>
      </c>
      <c r="K263">
        <f>'חכל השיקמה 7 22007172'!K232+'חכל המעפילים 20 22001170'!K232+'חכל המעפילים 15  22005805'!K232+'ששת הימים מספר מונה 347462612'!K232+'שקד 47א מספר מונה 21003871'!K232+'שקד 17א מספר מונה 22002082'!K232+'קרן היסוד 1 מספר מונה 12512041'!K232+'קיבוץ גלויות 39 מספר מונה 22000'!K232+'קיבוץ גלויות 18 מספר מונה 22024'!K232+'עמידר מספר מונה 21023286'!K232+'ההגנה 10 מספר מונה 21023285'!K232+'עגנון 12 מספר מונה 21014900'!K232+'ספריה מספר מונה 14066205'!K232+'מרגוע מספר מונה 22000272'!K232+'לוחמי הגטאות מספר מונה 22023137'!K232+'המעפילים 17 מספר מונה 6181945'!K232+'1335 מספר מונה 22023890'!K232+'דוד בן גאון 1 מספר מונה 2200209'!K232+'בית הדר מספר מונה 23021393'!K232+'בית הדר מספר מונה 22000262'!K232+'בורוכוב מספר מונה 9072242'!K232+'אפרים שריר מספר מונה 17005041'!K232+'XA1314 מספר מונה 14008869'!K232+'AH4520 מספר מונה 22002147'!K232+'AH4300 מספר מונה 12590096'!K232+'AH4067 מספר מונה 12591343'!K232+'AH1920 מספר מונה 22005812'!K232+'AH1920 מספר מונה 21003404'!K232+'AH10 מספר מונה 8070601'!K232+'A23 מספר מונה 22000257'!K232+'3018 מספר מונה 22002061'!K232+'921 מספר מונה 1800679'!K232</f>
        <v>468.09199999999998</v>
      </c>
      <c r="L263">
        <f>'חכל השיקמה 7 22007172'!L232+'חכל המעפילים 20 22001170'!L232+'חכל המעפילים 15  22005805'!L232+'ששת הימים מספר מונה 347462612'!L232+'שקד 47א מספר מונה 21003871'!L232+'שקד 17א מספר מונה 22002082'!L232+'קרן היסוד 1 מספר מונה 12512041'!L232+'קיבוץ גלויות 39 מספר מונה 22000'!L232+'קיבוץ גלויות 18 מספר מונה 22024'!L232+'עמידר מספר מונה 21023286'!L232+'ההגנה 10 מספר מונה 21023285'!L232+'עגנון 12 מספר מונה 21014900'!L232+'ספריה מספר מונה 14066205'!L232+'מרגוע מספר מונה 22000272'!L232+'לוחמי הגטאות מספר מונה 22023137'!L232+'המעפילים 17 מספר מונה 6181945'!L232+'1335 מספר מונה 22023890'!L232+'דוד בן גאון 1 מספר מונה 2200209'!L232+'בית הדר מספר מונה 23021393'!L232+'בית הדר מספר מונה 22000262'!L232+'בורוכוב מספר מונה 9072242'!L232+'אפרים שריר מספר מונה 17005041'!L232+'XA1314 מספר מונה 14008869'!L232+'AH4520 מספר מונה 22002147'!L232+'AH4300 מספר מונה 12590096'!L232+'AH4067 מספר מונה 12591343'!L232+'AH1920 מספר מונה 22005812'!L232+'AH1920 מספר מונה 21003404'!L232+'AH10 מספר מונה 8070601'!L232+'A23 מספר מונה 22000257'!L232+'3018 מספר מונה 22002061'!L232+'921 מספר מונה 1800679'!L232</f>
        <v>562.26899999999989</v>
      </c>
      <c r="M263">
        <f>'חכל השיקמה 7 22007172'!M232+'חכל המעפילים 20 22001170'!M232+'חכל המעפילים 15  22005805'!M232+'ששת הימים מספר מונה 347462612'!M232+'שקד 47א מספר מונה 21003871'!M232+'שקד 17א מספר מונה 22002082'!M232+'קרן היסוד 1 מספר מונה 12512041'!M232+'קיבוץ גלויות 39 מספר מונה 22000'!M232+'קיבוץ גלויות 18 מספר מונה 22024'!M232+'עמידר מספר מונה 21023286'!M232+'ההגנה 10 מספר מונה 21023285'!M232+'עגנון 12 מספר מונה 21014900'!M232+'ספריה מספר מונה 14066205'!M232+'מרגוע מספר מונה 22000272'!M232+'לוחמי הגטאות מספר מונה 22023137'!M232+'המעפילים 17 מספר מונה 6181945'!M232+'1335 מספר מונה 22023890'!M232+'דוד בן גאון 1 מספר מונה 2200209'!M232+'בית הדר מספר מונה 23021393'!M232+'בית הדר מספר מונה 22000262'!M232+'בורוכוב מספר מונה 9072242'!M232+'אפרים שריר מספר מונה 17005041'!M232+'XA1314 מספר מונה 14008869'!M232+'AH4520 מספר מונה 22002147'!M232+'AH4300 מספר מונה 12590096'!M232+'AH4067 מספר מונה 12591343'!M232+'AH1920 מספר מונה 22005812'!M232+'AH1920 מספר מונה 21003404'!M232+'AH10 מספר מונה 8070601'!M232+'A23 מספר מונה 22000257'!M232+'3018 מספר מונה 22002061'!M232+'921 מספר מונה 1800679'!M232</f>
        <v>584.27800000000002</v>
      </c>
      <c r="N263">
        <f>'חכל השיקמה 7 22007172'!N232+'חכל המעפילים 20 22001170'!N232+'חכל המעפילים 15  22005805'!N232+'ששת הימים מספר מונה 347462612'!N232+'שקד 47א מספר מונה 21003871'!N232+'שקד 17א מספר מונה 22002082'!N232+'קרן היסוד 1 מספר מונה 12512041'!N232+'קיבוץ גלויות 39 מספר מונה 22000'!N232+'קיבוץ גלויות 18 מספר מונה 22024'!N232+'עמידר מספר מונה 21023286'!N232+'ההגנה 10 מספר מונה 21023285'!N232+'עגנון 12 מספר מונה 21014900'!N232+'ספריה מספר מונה 14066205'!N232+'מרגוע מספר מונה 22000272'!N232+'לוחמי הגטאות מספר מונה 22023137'!N232+'המעפילים 17 מספר מונה 6181945'!N232+'1335 מספר מונה 22023890'!N232+'דוד בן גאון 1 מספר מונה 2200209'!N232+'בית הדר מספר מונה 23021393'!N232+'בית הדר מספר מונה 22000262'!N232+'בורוכוב מספר מונה 9072242'!N232+'אפרים שריר מספר מונה 17005041'!N232+'XA1314 מספר מונה 14008869'!N232+'AH4520 מספר מונה 22002147'!N232+'AH4300 מספר מונה 12590096'!N232+'AH4067 מספר מונה 12591343'!N232+'AH1920 מספר מונה 22005812'!N232+'AH1920 מספר מונה 21003404'!N232+'AH10 מספר מונה 8070601'!N232+'A23 מספר מונה 22000257'!N232+'3018 מספר מונה 22002061'!N232+'921 מספר מונה 1800679'!N232</f>
        <v>679.06599999999992</v>
      </c>
      <c r="O263">
        <f>'חכל השיקמה 7 22007172'!O232+'חכל המעפילים 20 22001170'!O232+'חכל המעפילים 15  22005805'!O232+'ששת הימים מספר מונה 347462612'!O232+'שקד 47א מספר מונה 21003871'!O232+'שקד 17א מספר מונה 22002082'!O232+'קרן היסוד 1 מספר מונה 12512041'!O232+'קיבוץ גלויות 39 מספר מונה 22000'!O232+'קיבוץ גלויות 18 מספר מונה 22024'!O232+'עמידר מספר מונה 21023286'!O232+'ההגנה 10 מספר מונה 21023285'!O232+'עגנון 12 מספר מונה 21014900'!O232+'ספריה מספר מונה 14066205'!O232+'מרגוע מספר מונה 22000272'!O232+'לוחמי הגטאות מספר מונה 22023137'!O232+'המעפילים 17 מספר מונה 6181945'!O232+'1335 מספר מונה 22023890'!O232+'דוד בן גאון 1 מספר מונה 2200209'!O232+'בית הדר מספר מונה 23021393'!O232+'בית הדר מספר מונה 22000262'!O232+'בורוכוב מספר מונה 9072242'!O232+'אפרים שריר מספר מונה 17005041'!O232+'XA1314 מספר מונה 14008869'!O232+'AH4520 מספר מונה 22002147'!O232+'AH4300 מספר מונה 12590096'!O232+'AH4067 מספר מונה 12591343'!O232+'AH1920 מספר מונה 22005812'!O232+'AH1920 מספר מונה 21003404'!O232+'AH10 מספר מונה 8070601'!O232+'A23 מספר מונה 22000257'!O232+'3018 מספר מונה 22002061'!O232+'921 מספר מונה 1800679'!O232</f>
        <v>659.64</v>
      </c>
      <c r="P263">
        <f>'חכל השיקמה 7 22007172'!P232+'חכל המעפילים 20 22001170'!P232+'חכל המעפילים 15  22005805'!P232+'ששת הימים מספר מונה 347462612'!P232+'שקד 47א מספר מונה 21003871'!P232+'שקד 17א מספר מונה 22002082'!P232+'קרן היסוד 1 מספר מונה 12512041'!P232+'קיבוץ גלויות 39 מספר מונה 22000'!P232+'קיבוץ גלויות 18 מספר מונה 22024'!P232+'עמידר מספר מונה 21023286'!P232+'ההגנה 10 מספר מונה 21023285'!P232+'עגנון 12 מספר מונה 21014900'!P232+'ספריה מספר מונה 14066205'!P232+'מרגוע מספר מונה 22000272'!P232+'לוחמי הגטאות מספר מונה 22023137'!P232+'המעפילים 17 מספר מונה 6181945'!P232+'1335 מספר מונה 22023890'!P232+'דוד בן גאון 1 מספר מונה 2200209'!P232+'בית הדר מספר מונה 23021393'!P232+'בית הדר מספר מונה 22000262'!P232+'בורוכוב מספר מונה 9072242'!P232+'אפרים שריר מספר מונה 17005041'!P232+'XA1314 מספר מונה 14008869'!P232+'AH4520 מספר מונה 22002147'!P232+'AH4300 מספר מונה 12590096'!P232+'AH4067 מספר מונה 12591343'!P232+'AH1920 מספר מונה 22005812'!P232+'AH1920 מספר מונה 21003404'!P232+'AH10 מספר מונה 8070601'!P232+'A23 מספר מונה 22000257'!P232+'3018 מספר מונה 22002061'!P232+'921 מספר מונה 1800679'!P232</f>
        <v>645.91599999999994</v>
      </c>
      <c r="Q263">
        <f>'חכל השיקמה 7 22007172'!Q232+'חכל המעפילים 20 22001170'!Q232+'חכל המעפילים 15  22005805'!Q232+'ששת הימים מספר מונה 347462612'!Q232+'שקד 47א מספר מונה 21003871'!Q232+'שקד 17א מספר מונה 22002082'!Q232+'קרן היסוד 1 מספר מונה 12512041'!Q232+'קיבוץ גלויות 39 מספר מונה 22000'!Q232+'קיבוץ גלויות 18 מספר מונה 22024'!Q232+'עמידר מספר מונה 21023286'!Q232+'ההגנה 10 מספר מונה 21023285'!Q232+'עגנון 12 מספר מונה 21014900'!Q232+'ספריה מספר מונה 14066205'!Q232+'מרגוע מספר מונה 22000272'!Q232+'לוחמי הגטאות מספר מונה 22023137'!Q232+'המעפילים 17 מספר מונה 6181945'!Q232+'1335 מספר מונה 22023890'!Q232+'דוד בן גאון 1 מספר מונה 2200209'!Q232+'בית הדר מספר מונה 23021393'!Q232+'בית הדר מספר מונה 22000262'!Q232+'בורוכוב מספר מונה 9072242'!Q232+'אפרים שריר מספר מונה 17005041'!Q232+'XA1314 מספר מונה 14008869'!Q232+'AH4520 מספר מונה 22002147'!Q232+'AH4300 מספר מונה 12590096'!Q232+'AH4067 מספר מונה 12591343'!Q232+'AH1920 מספר מונה 22005812'!Q232+'AH1920 מספר מונה 21003404'!Q232+'AH10 מספר מונה 8070601'!Q232+'A23 מספר מונה 22000257'!Q232+'3018 מספר מונה 22002061'!Q232+'921 מספר מונה 1800679'!Q232</f>
        <v>597.19699999999989</v>
      </c>
      <c r="R263">
        <f>'חכל השיקמה 7 22007172'!R232+'חכל המעפילים 20 22001170'!R232+'חכל המעפילים 15  22005805'!R232+'ששת הימים מספר מונה 347462612'!R232+'שקד 47א מספר מונה 21003871'!R232+'שקד 17א מספר מונה 22002082'!R232+'קרן היסוד 1 מספר מונה 12512041'!R232+'קיבוץ גלויות 39 מספר מונה 22000'!R232+'קיבוץ גלויות 18 מספר מונה 22024'!R232+'עמידר מספר מונה 21023286'!R232+'ההגנה 10 מספר מונה 21023285'!R232+'עגנון 12 מספר מונה 21014900'!R232+'ספריה מספר מונה 14066205'!R232+'מרגוע מספר מונה 22000272'!R232+'לוחמי הגטאות מספר מונה 22023137'!R232+'המעפילים 17 מספר מונה 6181945'!R232+'1335 מספר מונה 22023890'!R232+'דוד בן גאון 1 מספר מונה 2200209'!R232+'בית הדר מספר מונה 23021393'!R232+'בית הדר מספר מונה 22000262'!R232+'בורוכוב מספר מונה 9072242'!R232+'אפרים שריר מספר מונה 17005041'!R232+'XA1314 מספר מונה 14008869'!R232+'AH4520 מספר מונה 22002147'!R232+'AH4300 מספר מונה 12590096'!R232+'AH4067 מספר מונה 12591343'!R232+'AH1920 מספר מונה 22005812'!R232+'AH1920 מספר מונה 21003404'!R232+'AH10 מספר מונה 8070601'!R232+'A23 מספר מונה 22000257'!R232+'3018 מספר מונה 22002061'!R232+'921 מספר מונה 1800679'!R232</f>
        <v>562.14099999999985</v>
      </c>
      <c r="S263">
        <f>'חכל השיקמה 7 22007172'!S232+'חכל המעפילים 20 22001170'!S232+'חכל המעפילים 15  22005805'!S232+'ששת הימים מספר מונה 347462612'!S232+'שקד 47א מספר מונה 21003871'!S232+'שקד 17א מספר מונה 22002082'!S232+'קרן היסוד 1 מספר מונה 12512041'!S232+'קיבוץ גלויות 39 מספר מונה 22000'!S232+'קיבוץ גלויות 18 מספר מונה 22024'!S232+'עמידר מספר מונה 21023286'!S232+'ההגנה 10 מספר מונה 21023285'!S232+'עגנון 12 מספר מונה 21014900'!S232+'ספריה מספר מונה 14066205'!S232+'מרגוע מספר מונה 22000272'!S232+'לוחמי הגטאות מספר מונה 22023137'!S232+'המעפילים 17 מספר מונה 6181945'!S232+'1335 מספר מונה 22023890'!S232+'דוד בן גאון 1 מספר מונה 2200209'!S232+'בית הדר מספר מונה 23021393'!S232+'בית הדר מספר מונה 22000262'!S232+'בורוכוב מספר מונה 9072242'!S232+'אפרים שריר מספר מונה 17005041'!S232+'XA1314 מספר מונה 14008869'!S232+'AH4520 מספר מונה 22002147'!S232+'AH4300 מספר מונה 12590096'!S232+'AH4067 מספר מונה 12591343'!S232+'AH1920 מספר מונה 22005812'!S232+'AH1920 מספר מונה 21003404'!S232+'AH10 מספר מונה 8070601'!S232+'A23 מספר מונה 22000257'!S232+'3018 מספר מונה 22002061'!S232+'921 מספר מונה 1800679'!S232</f>
        <v>580.84199999999998</v>
      </c>
      <c r="T263">
        <f>'חכל השיקמה 7 22007172'!T232+'חכל המעפילים 20 22001170'!T232+'חכל המעפילים 15  22005805'!T232+'ששת הימים מספר מונה 347462612'!T232+'שקד 47א מספר מונה 21003871'!T232+'שקד 17א מספר מונה 22002082'!T232+'קרן היסוד 1 מספר מונה 12512041'!T232+'קיבוץ גלויות 39 מספר מונה 22000'!T232+'קיבוץ גלויות 18 מספר מונה 22024'!T232+'עמידר מספר מונה 21023286'!T232+'ההגנה 10 מספר מונה 21023285'!T232+'עגנון 12 מספר מונה 21014900'!T232+'ספריה מספר מונה 14066205'!T232+'מרגוע מספר מונה 22000272'!T232+'לוחמי הגטאות מספר מונה 22023137'!T232+'המעפילים 17 מספר מונה 6181945'!T232+'1335 מספר מונה 22023890'!T232+'דוד בן גאון 1 מספר מונה 2200209'!T232+'בית הדר מספר מונה 23021393'!T232+'בית הדר מספר מונה 22000262'!T232+'בורוכוב מספר מונה 9072242'!T232+'אפרים שריר מספר מונה 17005041'!T232+'XA1314 מספר מונה 14008869'!T232+'AH4520 מספר מונה 22002147'!T232+'AH4300 מספר מונה 12590096'!T232+'AH4067 מספר מונה 12591343'!T232+'AH1920 מספר מונה 22005812'!T232+'AH1920 מספר מונה 21003404'!T232+'AH10 מספר מונה 8070601'!T232+'A23 מספר מונה 22000257'!T232+'3018 מספר מונה 22002061'!T232+'921 מספר מונה 1800679'!T232</f>
        <v>575.00800000000004</v>
      </c>
      <c r="U263">
        <f>'חכל השיקמה 7 22007172'!U232+'חכל המעפילים 20 22001170'!U232+'חכל המעפילים 15  22005805'!U232+'ששת הימים מספר מונה 347462612'!U232+'שקד 47א מספר מונה 21003871'!U232+'שקד 17א מספר מונה 22002082'!U232+'קרן היסוד 1 מספר מונה 12512041'!U232+'קיבוץ גלויות 39 מספר מונה 22000'!U232+'קיבוץ גלויות 18 מספר מונה 22024'!U232+'עמידר מספר מונה 21023286'!U232+'ההגנה 10 מספר מונה 21023285'!U232+'עגנון 12 מספר מונה 21014900'!U232+'ספריה מספר מונה 14066205'!U232+'מרגוע מספר מונה 22000272'!U232+'לוחמי הגטאות מספר מונה 22023137'!U232+'המעפילים 17 מספר מונה 6181945'!U232+'1335 מספר מונה 22023890'!U232+'דוד בן גאון 1 מספר מונה 2200209'!U232+'בית הדר מספר מונה 23021393'!U232+'בית הדר מספר מונה 22000262'!U232+'בורוכוב מספר מונה 9072242'!U232+'אפרים שריר מספר מונה 17005041'!U232+'XA1314 מספר מונה 14008869'!U232+'AH4520 מספר מונה 22002147'!U232+'AH4300 מספר מונה 12590096'!U232+'AH4067 מספר מונה 12591343'!U232+'AH1920 מספר מונה 22005812'!U232+'AH1920 מספר מונה 21003404'!U232+'AH10 מספר מונה 8070601'!U232+'A23 מספר מונה 22000257'!U232+'3018 מספר מונה 22002061'!U232+'921 מספר מונה 1800679'!U232</f>
        <v>773.03199999999981</v>
      </c>
      <c r="V263">
        <f>'חכל השיקמה 7 22007172'!V232+'חכל המעפילים 20 22001170'!V232+'חכל המעפילים 15  22005805'!V232+'ששת הימים מספר מונה 347462612'!V232+'שקד 47א מספר מונה 21003871'!V232+'שקד 17א מספר מונה 22002082'!V232+'קרן היסוד 1 מספר מונה 12512041'!V232+'קיבוץ גלויות 39 מספר מונה 22000'!V232+'קיבוץ גלויות 18 מספר מונה 22024'!V232+'עמידר מספר מונה 21023286'!V232+'ההגנה 10 מספר מונה 21023285'!V232+'עגנון 12 מספר מונה 21014900'!V232+'ספריה מספר מונה 14066205'!V232+'מרגוע מספר מונה 22000272'!V232+'לוחמי הגטאות מספר מונה 22023137'!V232+'המעפילים 17 מספר מונה 6181945'!V232+'1335 מספר מונה 22023890'!V232+'דוד בן גאון 1 מספר מונה 2200209'!V232+'בית הדר מספר מונה 23021393'!V232+'בית הדר מספר מונה 22000262'!V232+'בורוכוב מספר מונה 9072242'!V232+'אפרים שריר מספר מונה 17005041'!V232+'XA1314 מספר מונה 14008869'!V232+'AH4520 מספר מונה 22002147'!V232+'AH4300 מספר מונה 12590096'!V232+'AH4067 מספר מונה 12591343'!V232+'AH1920 מספר מונה 22005812'!V232+'AH1920 מספר מונה 21003404'!V232+'AH10 מספר מונה 8070601'!V232+'A23 מספר מונה 22000257'!V232+'3018 מספר מונה 22002061'!V232+'921 מספר מונה 1800679'!V232</f>
        <v>753.16899999999987</v>
      </c>
      <c r="W263">
        <f>'חכל השיקמה 7 22007172'!W232+'חכל המעפילים 20 22001170'!W232+'חכל המעפילים 15  22005805'!W232+'ששת הימים מספר מונה 347462612'!W232+'שקד 47א מספר מונה 21003871'!W232+'שקד 17א מספר מונה 22002082'!W232+'קרן היסוד 1 מספר מונה 12512041'!W232+'קיבוץ גלויות 39 מספר מונה 22000'!W232+'קיבוץ גלויות 18 מספר מונה 22024'!W232+'עמידר מספר מונה 21023286'!W232+'ההגנה 10 מספר מונה 21023285'!W232+'עגנון 12 מספר מונה 21014900'!W232+'ספריה מספר מונה 14066205'!W232+'מרגוע מספר מונה 22000272'!W232+'לוחמי הגטאות מספר מונה 22023137'!W232+'המעפילים 17 מספר מונה 6181945'!W232+'1335 מספר מונה 22023890'!W232+'דוד בן גאון 1 מספר מונה 2200209'!W232+'בית הדר מספר מונה 23021393'!W232+'בית הדר מספר מונה 22000262'!W232+'בורוכוב מספר מונה 9072242'!W232+'אפרים שריר מספר מונה 17005041'!W232+'XA1314 מספר מונה 14008869'!W232+'AH4520 מספר מונה 22002147'!W232+'AH4300 מספר מונה 12590096'!W232+'AH4067 מספר מונה 12591343'!W232+'AH1920 מספר מונה 22005812'!W232+'AH1920 מספר מונה 21003404'!W232+'AH10 מספר מונה 8070601'!W232+'A23 מספר מונה 22000257'!W232+'3018 מספר מונה 22002061'!W232+'921 מספר מונה 1800679'!W232</f>
        <v>667.00800000000004</v>
      </c>
      <c r="X263">
        <f>'חכל השיקמה 7 22007172'!X232+'חכל המעפילים 20 22001170'!X232+'חכל המעפילים 15  22005805'!X232+'ששת הימים מספר מונה 347462612'!X232+'שקד 47א מספר מונה 21003871'!X232+'שקד 17א מספר מונה 22002082'!X232+'קרן היסוד 1 מספר מונה 12512041'!X232+'קיבוץ גלויות 39 מספר מונה 22000'!X232+'קיבוץ גלויות 18 מספר מונה 22024'!X232+'עמידר מספר מונה 21023286'!X232+'ההגנה 10 מספר מונה 21023285'!X232+'עגנון 12 מספר מונה 21014900'!X232+'ספריה מספר מונה 14066205'!X232+'מרגוע מספר מונה 22000272'!X232+'לוחמי הגטאות מספר מונה 22023137'!X232+'המעפילים 17 מספר מונה 6181945'!X232+'1335 מספר מונה 22023890'!X232+'דוד בן גאון 1 מספר מונה 2200209'!X232+'בית הדר מספר מונה 23021393'!X232+'בית הדר מספר מונה 22000262'!X232+'בורוכוב מספר מונה 9072242'!X232+'אפרים שריר מספר מונה 17005041'!X232+'XA1314 מספר מונה 14008869'!X232+'AH4520 מספר מונה 22002147'!X232+'AH4300 מספר מונה 12590096'!X232+'AH4067 מספר מונה 12591343'!X232+'AH1920 מספר מונה 22005812'!X232+'AH1920 מספר מונה 21003404'!X232+'AH10 מספר מונה 8070601'!X232+'A23 מספר מונה 22000257'!X232+'3018 מספר מונה 22002061'!X232+'921 מספר מונה 1800679'!X232</f>
        <v>587.17100000000016</v>
      </c>
      <c r="Y263">
        <f>'חכל השיקמה 7 22007172'!Y232+'חכל המעפילים 20 22001170'!Y232+'חכל המעפילים 15  22005805'!Y232+'ששת הימים מספר מונה 347462612'!Y232+'שקד 47א מספר מונה 21003871'!Y232+'שקד 17א מספר מונה 22002082'!Y232+'קרן היסוד 1 מספר מונה 12512041'!Y232+'קיבוץ גלויות 39 מספר מונה 22000'!Y232+'קיבוץ גלויות 18 מספר מונה 22024'!Y232+'עמידר מספר מונה 21023286'!Y232+'ההגנה 10 מספר מונה 21023285'!Y232+'עגנון 12 מספר מונה 21014900'!Y232+'ספריה מספר מונה 14066205'!Y232+'מרגוע מספר מונה 22000272'!Y232+'לוחמי הגטאות מספר מונה 22023137'!Y232+'המעפילים 17 מספר מונה 6181945'!Y232+'1335 מספר מונה 22023890'!Y232+'דוד בן גאון 1 מספר מונה 2200209'!Y232+'בית הדר מספר מונה 23021393'!Y232+'בית הדר מספר מונה 22000262'!Y232+'בורוכוב מספר מונה 9072242'!Y232+'אפרים שריר מספר מונה 17005041'!Y232+'XA1314 מספר מונה 14008869'!Y232+'AH4520 מספר מונה 22002147'!Y232+'AH4300 מספר מונה 12590096'!Y232+'AH4067 מספר מונה 12591343'!Y232+'AH1920 מספר מונה 22005812'!Y232+'AH1920 מספר מונה 21003404'!Y232+'AH10 מספר מונה 8070601'!Y232+'A23 מספר מונה 22000257'!Y232+'3018 מספר מונה 22002061'!Y232+'921 מספר מונה 1800679'!Y232</f>
        <v>500.42200000000008</v>
      </c>
      <c r="Z263" s="22">
        <f t="shared" si="7"/>
        <v>13036.985000000002</v>
      </c>
    </row>
    <row r="264" spans="1:26" x14ac:dyDescent="0.45">
      <c r="A264" s="33">
        <v>45157</v>
      </c>
      <c r="B264">
        <f>'חכל השיקמה 7 22007172'!B233+'חכל המעפילים 20 22001170'!B233+'חכל המעפילים 15  22005805'!B233+'ששת הימים מספר מונה 347462612'!B233+'שקד 47א מספר מונה 21003871'!B233+'שקד 17א מספר מונה 22002082'!B233+'קרן היסוד 1 מספר מונה 12512041'!B233+'קיבוץ גלויות 39 מספר מונה 22000'!B233+'קיבוץ גלויות 18 מספר מונה 22024'!B233+'עמידר מספר מונה 21023286'!B233+'ההגנה 10 מספר מונה 21023285'!B233+'עגנון 12 מספר מונה 21014900'!B233+'ספריה מספר מונה 14066205'!B233+'מרגוע מספר מונה 22000272'!B233+'לוחמי הגטאות מספר מונה 22023137'!B233+'המעפילים 17 מספר מונה 6181945'!B233+'1335 מספר מונה 22023890'!B233+'דוד בן גאון 1 מספר מונה 2200209'!B233+'בית הדר מספר מונה 23021393'!B233+'בית הדר מספר מונה 22000262'!B233+'בורוכוב מספר מונה 9072242'!B233+'אפרים שריר מספר מונה 17005041'!B233+'XA1314 מספר מונה 14008869'!B233+'AH4520 מספר מונה 22002147'!B233+'AH4300 מספר מונה 12590096'!B233+'AH4067 מספר מונה 12591343'!B233+'AH1920 מספר מונה 22005812'!B233+'AH1920 מספר מונה 21003404'!B233+'AH10 מספר מונה 8070601'!B233+'A23 מספר מונה 22000257'!B233+'3018 מספר מונה 22002061'!B233+'921 מספר מונה 1800679'!B233</f>
        <v>486.18799999999999</v>
      </c>
      <c r="C264">
        <f>'חכל השיקמה 7 22007172'!C233+'חכל המעפילים 20 22001170'!C233+'חכל המעפילים 15  22005805'!C233+'ששת הימים מספר מונה 347462612'!C233+'שקד 47א מספר מונה 21003871'!C233+'שקד 17א מספר מונה 22002082'!C233+'קרן היסוד 1 מספר מונה 12512041'!C233+'קיבוץ גלויות 39 מספר מונה 22000'!C233+'קיבוץ גלויות 18 מספר מונה 22024'!C233+'עמידר מספר מונה 21023286'!C233+'ההגנה 10 מספר מונה 21023285'!C233+'עגנון 12 מספר מונה 21014900'!C233+'ספריה מספר מונה 14066205'!C233+'מרגוע מספר מונה 22000272'!C233+'לוחמי הגטאות מספר מונה 22023137'!C233+'המעפילים 17 מספר מונה 6181945'!C233+'1335 מספר מונה 22023890'!C233+'דוד בן גאון 1 מספר מונה 2200209'!C233+'בית הדר מספר מונה 23021393'!C233+'בית הדר מספר מונה 22000262'!C233+'בורוכוב מספר מונה 9072242'!C233+'אפרים שריר מספר מונה 17005041'!C233+'XA1314 מספר מונה 14008869'!C233+'AH4520 מספר מונה 22002147'!C233+'AH4300 מספר מונה 12590096'!C233+'AH4067 מספר מונה 12591343'!C233+'AH1920 מספר מונה 22005812'!C233+'AH1920 מספר מונה 21003404'!C233+'AH10 מספר מונה 8070601'!C233+'A23 מספר מונה 22000257'!C233+'3018 מספר מונה 22002061'!C233+'921 מספר מונה 1800679'!C233</f>
        <v>466.27400000000006</v>
      </c>
      <c r="D264">
        <f>'חכל השיקמה 7 22007172'!D233+'חכל המעפילים 20 22001170'!D233+'חכל המעפילים 15  22005805'!D233+'ששת הימים מספר מונה 347462612'!D233+'שקד 47א מספר מונה 21003871'!D233+'שקד 17א מספר מונה 22002082'!D233+'קרן היסוד 1 מספר מונה 12512041'!D233+'קיבוץ גלויות 39 מספר מונה 22000'!D233+'קיבוץ גלויות 18 מספר מונה 22024'!D233+'עמידר מספר מונה 21023286'!D233+'ההגנה 10 מספר מונה 21023285'!D233+'עגנון 12 מספר מונה 21014900'!D233+'ספריה מספר מונה 14066205'!D233+'מרגוע מספר מונה 22000272'!D233+'לוחמי הגטאות מספר מונה 22023137'!D233+'המעפילים 17 מספר מונה 6181945'!D233+'1335 מספר מונה 22023890'!D233+'דוד בן גאון 1 מספר מונה 2200209'!D233+'בית הדר מספר מונה 23021393'!D233+'בית הדר מספר מונה 22000262'!D233+'בורוכוב מספר מונה 9072242'!D233+'אפרים שריר מספר מונה 17005041'!D233+'XA1314 מספר מונה 14008869'!D233+'AH4520 מספר מונה 22002147'!D233+'AH4300 מספר מונה 12590096'!D233+'AH4067 מספר מונה 12591343'!D233+'AH1920 מספר מונה 22005812'!D233+'AH1920 מספר מונה 21003404'!D233+'AH10 מספר מונה 8070601'!D233+'A23 מספר מונה 22000257'!D233+'3018 מספר מונה 22002061'!D233+'921 מספר מונה 1800679'!D233</f>
        <v>435.70000000000005</v>
      </c>
      <c r="E264">
        <f>'חכל השיקמה 7 22007172'!E233+'חכל המעפילים 20 22001170'!E233+'חכל המעפילים 15  22005805'!E233+'ששת הימים מספר מונה 347462612'!E233+'שקד 47א מספר מונה 21003871'!E233+'שקד 17א מספר מונה 22002082'!E233+'קרן היסוד 1 מספר מונה 12512041'!E233+'קיבוץ גלויות 39 מספר מונה 22000'!E233+'קיבוץ גלויות 18 מספר מונה 22024'!E233+'עמידר מספר מונה 21023286'!E233+'ההגנה 10 מספר מונה 21023285'!E233+'עגנון 12 מספר מונה 21014900'!E233+'ספריה מספר מונה 14066205'!E233+'מרגוע מספר מונה 22000272'!E233+'לוחמי הגטאות מספר מונה 22023137'!E233+'המעפילים 17 מספר מונה 6181945'!E233+'1335 מספר מונה 22023890'!E233+'דוד בן גאון 1 מספר מונה 2200209'!E233+'בית הדר מספר מונה 23021393'!E233+'בית הדר מספר מונה 22000262'!E233+'בורוכוב מספר מונה 9072242'!E233+'אפרים שריר מספר מונה 17005041'!E233+'XA1314 מספר מונה 14008869'!E233+'AH4520 מספר מונה 22002147'!E233+'AH4300 מספר מונה 12590096'!E233+'AH4067 מספר מונה 12591343'!E233+'AH1920 מספר מונה 22005812'!E233+'AH1920 מספר מונה 21003404'!E233+'AH10 מספר מונה 8070601'!E233+'A23 מספר מונה 22000257'!E233+'3018 מספר מונה 22002061'!E233+'921 מספר מונה 1800679'!E233</f>
        <v>450.37599999999992</v>
      </c>
      <c r="F264">
        <f>'חכל השיקמה 7 22007172'!F233+'חכל המעפילים 20 22001170'!F233+'חכל המעפילים 15  22005805'!F233+'ששת הימים מספר מונה 347462612'!F233+'שקד 47א מספר מונה 21003871'!F233+'שקד 17א מספר מונה 22002082'!F233+'קרן היסוד 1 מספר מונה 12512041'!F233+'קיבוץ גלויות 39 מספר מונה 22000'!F233+'קיבוץ גלויות 18 מספר מונה 22024'!F233+'עמידר מספר מונה 21023286'!F233+'ההגנה 10 מספר מונה 21023285'!F233+'עגנון 12 מספר מונה 21014900'!F233+'ספריה מספר מונה 14066205'!F233+'מרגוע מספר מונה 22000272'!F233+'לוחמי הגטאות מספר מונה 22023137'!F233+'המעפילים 17 מספר מונה 6181945'!F233+'1335 מספר מונה 22023890'!F233+'דוד בן גאון 1 מספר מונה 2200209'!F233+'בית הדר מספר מונה 23021393'!F233+'בית הדר מספר מונה 22000262'!F233+'בורוכוב מספר מונה 9072242'!F233+'אפרים שריר מספר מונה 17005041'!F233+'XA1314 מספר מונה 14008869'!F233+'AH4520 מספר מונה 22002147'!F233+'AH4300 מספר מונה 12590096'!F233+'AH4067 מספר מונה 12591343'!F233+'AH1920 מספר מונה 22005812'!F233+'AH1920 מספר מונה 21003404'!F233+'AH10 מספר מונה 8070601'!F233+'A23 מספר מונה 22000257'!F233+'3018 מספר מונה 22002061'!F233+'921 מספר מונה 1800679'!F233</f>
        <v>480.94900000000013</v>
      </c>
      <c r="G264">
        <f>'חכל השיקמה 7 22007172'!G233+'חכל המעפילים 20 22001170'!G233+'חכל המעפילים 15  22005805'!G233+'ששת הימים מספר מונה 347462612'!G233+'שקד 47א מספר מונה 21003871'!G233+'שקד 17א מספר מונה 22002082'!G233+'קרן היסוד 1 מספר מונה 12512041'!G233+'קיבוץ גלויות 39 מספר מונה 22000'!G233+'קיבוץ גלויות 18 מספר מונה 22024'!G233+'עמידר מספר מונה 21023286'!G233+'ההגנה 10 מספר מונה 21023285'!G233+'עגנון 12 מספר מונה 21014900'!G233+'ספריה מספר מונה 14066205'!G233+'מרגוע מספר מונה 22000272'!G233+'לוחמי הגטאות מספר מונה 22023137'!G233+'המעפילים 17 מספר מונה 6181945'!G233+'1335 מספר מונה 22023890'!G233+'דוד בן גאון 1 מספר מונה 2200209'!G233+'בית הדר מספר מונה 23021393'!G233+'בית הדר מספר מונה 22000262'!G233+'בורוכוב מספר מונה 9072242'!G233+'אפרים שריר מספר מונה 17005041'!G233+'XA1314 מספר מונה 14008869'!G233+'AH4520 מספר מונה 22002147'!G233+'AH4300 מספר מונה 12590096'!G233+'AH4067 מספר מונה 12591343'!G233+'AH1920 מספר מונה 22005812'!G233+'AH1920 מספר מונה 21003404'!G233+'AH10 מספר מונה 8070601'!G233+'A23 מספר מונה 22000257'!G233+'3018 מספר מונה 22002061'!G233+'921 מספר מונה 1800679'!G233</f>
        <v>488.59799999999996</v>
      </c>
      <c r="H264">
        <f>'חכל השיקמה 7 22007172'!H233+'חכל המעפילים 20 22001170'!H233+'חכל המעפילים 15  22005805'!H233+'ששת הימים מספר מונה 347462612'!H233+'שקד 47א מספר מונה 21003871'!H233+'שקד 17א מספר מונה 22002082'!H233+'קרן היסוד 1 מספר מונה 12512041'!H233+'קיבוץ גלויות 39 מספר מונה 22000'!H233+'קיבוץ גלויות 18 מספר מונה 22024'!H233+'עמידר מספר מונה 21023286'!H233+'ההגנה 10 מספר מונה 21023285'!H233+'עגנון 12 מספר מונה 21014900'!H233+'ספריה מספר מונה 14066205'!H233+'מרגוע מספר מונה 22000272'!H233+'לוחמי הגטאות מספר מונה 22023137'!H233+'המעפילים 17 מספר מונה 6181945'!H233+'1335 מספר מונה 22023890'!H233+'דוד בן גאון 1 מספר מונה 2200209'!H233+'בית הדר מספר מונה 23021393'!H233+'בית הדר מספר מונה 22000262'!H233+'בורוכוב מספר מונה 9072242'!H233+'אפרים שריר מספר מונה 17005041'!H233+'XA1314 מספר מונה 14008869'!H233+'AH4520 מספר מונה 22002147'!H233+'AH4300 מספר מונה 12590096'!H233+'AH4067 מספר מונה 12591343'!H233+'AH1920 מספר מונה 22005812'!H233+'AH1920 מספר מונה 21003404'!H233+'AH10 מספר מונה 8070601'!H233+'A23 מספר מונה 22000257'!H233+'3018 מספר מונה 22002061'!H233+'921 מספר מונה 1800679'!H233</f>
        <v>443.23900000000015</v>
      </c>
      <c r="I264">
        <f>'חכל השיקמה 7 22007172'!I233+'חכל המעפילים 20 22001170'!I233+'חכל המעפילים 15  22005805'!I233+'ששת הימים מספר מונה 347462612'!I233+'שקד 47א מספר מונה 21003871'!I233+'שקד 17א מספר מונה 22002082'!I233+'קרן היסוד 1 מספר מונה 12512041'!I233+'קיבוץ גלויות 39 מספר מונה 22000'!I233+'קיבוץ גלויות 18 מספר מונה 22024'!I233+'עמידר מספר מונה 21023286'!I233+'ההגנה 10 מספר מונה 21023285'!I233+'עגנון 12 מספר מונה 21014900'!I233+'ספריה מספר מונה 14066205'!I233+'מרגוע מספר מונה 22000272'!I233+'לוחמי הגטאות מספר מונה 22023137'!I233+'המעפילים 17 מספר מונה 6181945'!I233+'1335 מספר מונה 22023890'!I233+'דוד בן גאון 1 מספר מונה 2200209'!I233+'בית הדר מספר מונה 23021393'!I233+'בית הדר מספר מונה 22000262'!I233+'בורוכוב מספר מונה 9072242'!I233+'אפרים שריר מספר מונה 17005041'!I233+'XA1314 מספר מונה 14008869'!I233+'AH4520 מספר מונה 22002147'!I233+'AH4300 מספר מונה 12590096'!I233+'AH4067 מספר מונה 12591343'!I233+'AH1920 מספר מונה 22005812'!I233+'AH1920 מספר מונה 21003404'!I233+'AH10 מספר מונה 8070601'!I233+'A23 מספר מונה 22000257'!I233+'3018 מספר מונה 22002061'!I233+'921 מספר מונה 1800679'!I233</f>
        <v>468.85800000000006</v>
      </c>
      <c r="J264">
        <f>'חכל השיקמה 7 22007172'!J233+'חכל המעפילים 20 22001170'!J233+'חכל המעפילים 15  22005805'!J233+'ששת הימים מספר מונה 347462612'!J233+'שקד 47א מספר מונה 21003871'!J233+'שקד 17א מספר מונה 22002082'!J233+'קרן היסוד 1 מספר מונה 12512041'!J233+'קיבוץ גלויות 39 מספר מונה 22000'!J233+'קיבוץ גלויות 18 מספר מונה 22024'!J233+'עמידר מספר מונה 21023286'!J233+'ההגנה 10 מספר מונה 21023285'!J233+'עגנון 12 מספר מונה 21014900'!J233+'ספריה מספר מונה 14066205'!J233+'מרגוע מספר מונה 22000272'!J233+'לוחמי הגטאות מספר מונה 22023137'!J233+'המעפילים 17 מספר מונה 6181945'!J233+'1335 מספר מונה 22023890'!J233+'דוד בן גאון 1 מספר מונה 2200209'!J233+'בית הדר מספר מונה 23021393'!J233+'בית הדר מספר מונה 22000262'!J233+'בורוכוב מספר מונה 9072242'!J233+'אפרים שריר מספר מונה 17005041'!J233+'XA1314 מספר מונה 14008869'!J233+'AH4520 מספר מונה 22002147'!J233+'AH4300 מספר מונה 12590096'!J233+'AH4067 מספר מונה 12591343'!J233+'AH1920 מספר מונה 22005812'!J233+'AH1920 מספר מונה 21003404'!J233+'AH10 מספר מונה 8070601'!J233+'A23 מספר מונה 22000257'!J233+'3018 מספר מונה 22002061'!J233+'921 מספר מונה 1800679'!J233</f>
        <v>508.91499999999996</v>
      </c>
      <c r="K264">
        <f>'חכל השיקמה 7 22007172'!K233+'חכל המעפילים 20 22001170'!K233+'חכל המעפילים 15  22005805'!K233+'ששת הימים מספר מונה 347462612'!K233+'שקד 47א מספר מונה 21003871'!K233+'שקד 17א מספר מונה 22002082'!K233+'קרן היסוד 1 מספר מונה 12512041'!K233+'קיבוץ גלויות 39 מספר מונה 22000'!K233+'קיבוץ גלויות 18 מספר מונה 22024'!K233+'עמידר מספר מונה 21023286'!K233+'ההגנה 10 מספר מונה 21023285'!K233+'עגנון 12 מספר מונה 21014900'!K233+'ספריה מספר מונה 14066205'!K233+'מרגוע מספר מונה 22000272'!K233+'לוחמי הגטאות מספר מונה 22023137'!K233+'המעפילים 17 מספר מונה 6181945'!K233+'1335 מספר מונה 22023890'!K233+'דוד בן גאון 1 מספר מונה 2200209'!K233+'בית הדר מספר מונה 23021393'!K233+'בית הדר מספר מונה 22000262'!K233+'בורוכוב מספר מונה 9072242'!K233+'אפרים שריר מספר מונה 17005041'!K233+'XA1314 מספר מונה 14008869'!K233+'AH4520 מספר מונה 22002147'!K233+'AH4300 מספר מונה 12590096'!K233+'AH4067 מספר מונה 12591343'!K233+'AH1920 מספר מונה 22005812'!K233+'AH1920 מספר מונה 21003404'!K233+'AH10 מספר מונה 8070601'!K233+'A23 מספר מונה 22000257'!K233+'3018 מספר מונה 22002061'!K233+'921 מספר מונה 1800679'!K233</f>
        <v>596.59599999999989</v>
      </c>
      <c r="L264">
        <f>'חכל השיקמה 7 22007172'!L233+'חכל המעפילים 20 22001170'!L233+'חכל המעפילים 15  22005805'!L233+'ששת הימים מספר מונה 347462612'!L233+'שקד 47א מספר מונה 21003871'!L233+'שקד 17א מספר מונה 22002082'!L233+'קרן היסוד 1 מספר מונה 12512041'!L233+'קיבוץ גלויות 39 מספר מונה 22000'!L233+'קיבוץ גלויות 18 מספר מונה 22024'!L233+'עמידר מספר מונה 21023286'!L233+'ההגנה 10 מספר מונה 21023285'!L233+'עגנון 12 מספר מונה 21014900'!L233+'ספריה מספר מונה 14066205'!L233+'מרגוע מספר מונה 22000272'!L233+'לוחמי הגטאות מספר מונה 22023137'!L233+'המעפילים 17 מספר מונה 6181945'!L233+'1335 מספר מונה 22023890'!L233+'דוד בן גאון 1 מספר מונה 2200209'!L233+'בית הדר מספר מונה 23021393'!L233+'בית הדר מספר מונה 22000262'!L233+'בורוכוב מספר מונה 9072242'!L233+'אפרים שריר מספר מונה 17005041'!L233+'XA1314 מספר מונה 14008869'!L233+'AH4520 מספר מונה 22002147'!L233+'AH4300 מספר מונה 12590096'!L233+'AH4067 מספר מונה 12591343'!L233+'AH1920 מספר מונה 22005812'!L233+'AH1920 מספר מונה 21003404'!L233+'AH10 מספר מונה 8070601'!L233+'A23 מספר מונה 22000257'!L233+'3018 מספר מונה 22002061'!L233+'921 מספר מונה 1800679'!L233</f>
        <v>674.87400000000014</v>
      </c>
      <c r="M264">
        <f>'חכל השיקמה 7 22007172'!M233+'חכל המעפילים 20 22001170'!M233+'חכל המעפילים 15  22005805'!M233+'ששת הימים מספר מונה 347462612'!M233+'שקד 47א מספר מונה 21003871'!M233+'שקד 17א מספר מונה 22002082'!M233+'קרן היסוד 1 מספר מונה 12512041'!M233+'קיבוץ גלויות 39 מספר מונה 22000'!M233+'קיבוץ גלויות 18 מספר מונה 22024'!M233+'עמידר מספר מונה 21023286'!M233+'ההגנה 10 מספר מונה 21023285'!M233+'עגנון 12 מספר מונה 21014900'!M233+'ספריה מספר מונה 14066205'!M233+'מרגוע מספר מונה 22000272'!M233+'לוחמי הגטאות מספר מונה 22023137'!M233+'המעפילים 17 מספר מונה 6181945'!M233+'1335 מספר מונה 22023890'!M233+'דוד בן גאון 1 מספר מונה 2200209'!M233+'בית הדר מספר מונה 23021393'!M233+'בית הדר מספר מונה 22000262'!M233+'בורוכוב מספר מונה 9072242'!M233+'אפרים שריר מספר מונה 17005041'!M233+'XA1314 מספר מונה 14008869'!M233+'AH4520 מספר מונה 22002147'!M233+'AH4300 מספר מונה 12590096'!M233+'AH4067 מספר מונה 12591343'!M233+'AH1920 מספר מונה 22005812'!M233+'AH1920 מספר מונה 21003404'!M233+'AH10 מספר מונה 8070601'!M233+'A23 מספר מונה 22000257'!M233+'3018 מספר מונה 22002061'!M233+'921 מספר מונה 1800679'!M233</f>
        <v>650.76100000000019</v>
      </c>
      <c r="N264">
        <f>'חכל השיקמה 7 22007172'!N233+'חכל המעפילים 20 22001170'!N233+'חכל המעפילים 15  22005805'!N233+'ששת הימים מספר מונה 347462612'!N233+'שקד 47א מספר מונה 21003871'!N233+'שקד 17א מספר מונה 22002082'!N233+'קרן היסוד 1 מספר מונה 12512041'!N233+'קיבוץ גלויות 39 מספר מונה 22000'!N233+'קיבוץ גלויות 18 מספר מונה 22024'!N233+'עמידר מספר מונה 21023286'!N233+'ההגנה 10 מספר מונה 21023285'!N233+'עגנון 12 מספר מונה 21014900'!N233+'ספריה מספר מונה 14066205'!N233+'מרגוע מספר מונה 22000272'!N233+'לוחמי הגטאות מספר מונה 22023137'!N233+'המעפילים 17 מספר מונה 6181945'!N233+'1335 מספר מונה 22023890'!N233+'דוד בן גאון 1 מספר מונה 2200209'!N233+'בית הדר מספר מונה 23021393'!N233+'בית הדר מספר מונה 22000262'!N233+'בורוכוב מספר מונה 9072242'!N233+'אפרים שריר מספר מונה 17005041'!N233+'XA1314 מספר מונה 14008869'!N233+'AH4520 מספר מונה 22002147'!N233+'AH4300 מספר מונה 12590096'!N233+'AH4067 מספר מונה 12591343'!N233+'AH1920 מספר מונה 22005812'!N233+'AH1920 מספר מונה 21003404'!N233+'AH10 מספר מונה 8070601'!N233+'A23 מספר מונה 22000257'!N233+'3018 מספר מונה 22002061'!N233+'921 מספר מונה 1800679'!N233</f>
        <v>676.91099999999983</v>
      </c>
      <c r="O264">
        <f>'חכל השיקמה 7 22007172'!O233+'חכל המעפילים 20 22001170'!O233+'חכל המעפילים 15  22005805'!O233+'ששת הימים מספר מונה 347462612'!O233+'שקד 47א מספר מונה 21003871'!O233+'שקד 17א מספר מונה 22002082'!O233+'קרן היסוד 1 מספר מונה 12512041'!O233+'קיבוץ גלויות 39 מספר מונה 22000'!O233+'קיבוץ גלויות 18 מספר מונה 22024'!O233+'עמידר מספר מונה 21023286'!O233+'ההגנה 10 מספר מונה 21023285'!O233+'עגנון 12 מספר מונה 21014900'!O233+'ספריה מספר מונה 14066205'!O233+'מרגוע מספר מונה 22000272'!O233+'לוחמי הגטאות מספר מונה 22023137'!O233+'המעפילים 17 מספר מונה 6181945'!O233+'1335 מספר מונה 22023890'!O233+'דוד בן גאון 1 מספר מונה 2200209'!O233+'בית הדר מספר מונה 23021393'!O233+'בית הדר מספר מונה 22000262'!O233+'בורוכוב מספר מונה 9072242'!O233+'אפרים שריר מספר מונה 17005041'!O233+'XA1314 מספר מונה 14008869'!O233+'AH4520 מספר מונה 22002147'!O233+'AH4300 מספר מונה 12590096'!O233+'AH4067 מספר מונה 12591343'!O233+'AH1920 מספר מונה 22005812'!O233+'AH1920 מספר מונה 21003404'!O233+'AH10 מספר מונה 8070601'!O233+'A23 מספר מונה 22000257'!O233+'3018 מספר מונה 22002061'!O233+'921 מספר מונה 1800679'!O233</f>
        <v>709.28399999999965</v>
      </c>
      <c r="P264">
        <f>'חכל השיקמה 7 22007172'!P233+'חכל המעפילים 20 22001170'!P233+'חכל המעפילים 15  22005805'!P233+'ששת הימים מספר מונה 347462612'!P233+'שקד 47א מספר מונה 21003871'!P233+'שקד 17א מספר מונה 22002082'!P233+'קרן היסוד 1 מספר מונה 12512041'!P233+'קיבוץ גלויות 39 מספר מונה 22000'!P233+'קיבוץ גלויות 18 מספר מונה 22024'!P233+'עמידר מספר מונה 21023286'!P233+'ההגנה 10 מספר מונה 21023285'!P233+'עגנון 12 מספר מונה 21014900'!P233+'ספריה מספר מונה 14066205'!P233+'מרגוע מספר מונה 22000272'!P233+'לוחמי הגטאות מספר מונה 22023137'!P233+'המעפילים 17 מספר מונה 6181945'!P233+'1335 מספר מונה 22023890'!P233+'דוד בן גאון 1 מספר מונה 2200209'!P233+'בית הדר מספר מונה 23021393'!P233+'בית הדר מספר מונה 22000262'!P233+'בורוכוב מספר מונה 9072242'!P233+'אפרים שריר מספר מונה 17005041'!P233+'XA1314 מספר מונה 14008869'!P233+'AH4520 מספר מונה 22002147'!P233+'AH4300 מספר מונה 12590096'!P233+'AH4067 מספר מונה 12591343'!P233+'AH1920 מספר מונה 22005812'!P233+'AH1920 מספר מונה 21003404'!P233+'AH10 מספר מונה 8070601'!P233+'A23 מספר מונה 22000257'!P233+'3018 מספר מונה 22002061'!P233+'921 מספר מונה 1800679'!P233</f>
        <v>653.24800000000005</v>
      </c>
      <c r="Q264">
        <f>'חכל השיקמה 7 22007172'!Q233+'חכל המעפילים 20 22001170'!Q233+'חכל המעפילים 15  22005805'!Q233+'ששת הימים מספר מונה 347462612'!Q233+'שקד 47א מספר מונה 21003871'!Q233+'שקד 17א מספר מונה 22002082'!Q233+'קרן היסוד 1 מספר מונה 12512041'!Q233+'קיבוץ גלויות 39 מספר מונה 22000'!Q233+'קיבוץ גלויות 18 מספר מונה 22024'!Q233+'עמידר מספר מונה 21023286'!Q233+'ההגנה 10 מספר מונה 21023285'!Q233+'עגנון 12 מספר מונה 21014900'!Q233+'ספריה מספר מונה 14066205'!Q233+'מרגוע מספר מונה 22000272'!Q233+'לוחמי הגטאות מספר מונה 22023137'!Q233+'המעפילים 17 מספר מונה 6181945'!Q233+'1335 מספר מונה 22023890'!Q233+'דוד בן גאון 1 מספר מונה 2200209'!Q233+'בית הדר מספר מונה 23021393'!Q233+'בית הדר מספר מונה 22000262'!Q233+'בורוכוב מספר מונה 9072242'!Q233+'אפרים שריר מספר מונה 17005041'!Q233+'XA1314 מספר מונה 14008869'!Q233+'AH4520 מספר מונה 22002147'!Q233+'AH4300 מספר מונה 12590096'!Q233+'AH4067 מספר מונה 12591343'!Q233+'AH1920 מספר מונה 22005812'!Q233+'AH1920 מספר מונה 21003404'!Q233+'AH10 מספר מונה 8070601'!Q233+'A23 מספר מונה 22000257'!Q233+'3018 מספר מונה 22002061'!Q233+'921 מספר מונה 1800679'!Q233</f>
        <v>605.10199999999998</v>
      </c>
      <c r="R264">
        <f>'חכל השיקמה 7 22007172'!R233+'חכל המעפילים 20 22001170'!R233+'חכל המעפילים 15  22005805'!R233+'ששת הימים מספר מונה 347462612'!R233+'שקד 47א מספר מונה 21003871'!R233+'שקד 17א מספר מונה 22002082'!R233+'קרן היסוד 1 מספר מונה 12512041'!R233+'קיבוץ גלויות 39 מספר מונה 22000'!R233+'קיבוץ גלויות 18 מספר מונה 22024'!R233+'עמידר מספר מונה 21023286'!R233+'ההגנה 10 מספר מונה 21023285'!R233+'עגנון 12 מספר מונה 21014900'!R233+'ספריה מספר מונה 14066205'!R233+'מרגוע מספר מונה 22000272'!R233+'לוחמי הגטאות מספר מונה 22023137'!R233+'המעפילים 17 מספר מונה 6181945'!R233+'1335 מספר מונה 22023890'!R233+'דוד בן גאון 1 מספר מונה 2200209'!R233+'בית הדר מספר מונה 23021393'!R233+'בית הדר מספר מונה 22000262'!R233+'בורוכוב מספר מונה 9072242'!R233+'אפרים שריר מספר מונה 17005041'!R233+'XA1314 מספר מונה 14008869'!R233+'AH4520 מספר מונה 22002147'!R233+'AH4300 מספר מונה 12590096'!R233+'AH4067 מספר מונה 12591343'!R233+'AH1920 מספר מונה 22005812'!R233+'AH1920 מספר מונה 21003404'!R233+'AH10 מספר מונה 8070601'!R233+'A23 מספר מונה 22000257'!R233+'3018 מספר מונה 22002061'!R233+'921 מספר מונה 1800679'!R233</f>
        <v>610.60899999999981</v>
      </c>
      <c r="S264">
        <f>'חכל השיקמה 7 22007172'!S233+'חכל המעפילים 20 22001170'!S233+'חכל המעפילים 15  22005805'!S233+'ששת הימים מספר מונה 347462612'!S233+'שקד 47א מספר מונה 21003871'!S233+'שקד 17א מספר מונה 22002082'!S233+'קרן היסוד 1 מספר מונה 12512041'!S233+'קיבוץ גלויות 39 מספר מונה 22000'!S233+'קיבוץ גלויות 18 מספר מונה 22024'!S233+'עמידר מספר מונה 21023286'!S233+'ההגנה 10 מספר מונה 21023285'!S233+'עגנון 12 מספר מונה 21014900'!S233+'ספריה מספר מונה 14066205'!S233+'מרגוע מספר מונה 22000272'!S233+'לוחמי הגטאות מספר מונה 22023137'!S233+'המעפילים 17 מספר מונה 6181945'!S233+'1335 מספר מונה 22023890'!S233+'דוד בן גאון 1 מספר מונה 2200209'!S233+'בית הדר מספר מונה 23021393'!S233+'בית הדר מספר מונה 22000262'!S233+'בורוכוב מספר מונה 9072242'!S233+'אפרים שריר מספר מונה 17005041'!S233+'XA1314 מספר מונה 14008869'!S233+'AH4520 מספר מונה 22002147'!S233+'AH4300 מספר מונה 12590096'!S233+'AH4067 מספר מונה 12591343'!S233+'AH1920 מספר מונה 22005812'!S233+'AH1920 מספר מונה 21003404'!S233+'AH10 מספר מונה 8070601'!S233+'A23 מספר מונה 22000257'!S233+'3018 מספר מונה 22002061'!S233+'921 מספר מונה 1800679'!S233</f>
        <v>581.3359999999999</v>
      </c>
      <c r="T264">
        <f>'חכל השיקמה 7 22007172'!T233+'חכל המעפילים 20 22001170'!T233+'חכל המעפילים 15  22005805'!T233+'ששת הימים מספר מונה 347462612'!T233+'שקד 47א מספר מונה 21003871'!T233+'שקד 17א מספר מונה 22002082'!T233+'קרן היסוד 1 מספר מונה 12512041'!T233+'קיבוץ גלויות 39 מספר מונה 22000'!T233+'קיבוץ גלויות 18 מספר מונה 22024'!T233+'עמידר מספר מונה 21023286'!T233+'ההגנה 10 מספר מונה 21023285'!T233+'עגנון 12 מספר מונה 21014900'!T233+'ספריה מספר מונה 14066205'!T233+'מרגוע מספר מונה 22000272'!T233+'לוחמי הגטאות מספר מונה 22023137'!T233+'המעפילים 17 מספר מונה 6181945'!T233+'1335 מספר מונה 22023890'!T233+'דוד בן גאון 1 מספר מונה 2200209'!T233+'בית הדר מספר מונה 23021393'!T233+'בית הדר מספר מונה 22000262'!T233+'בורוכוב מספר מונה 9072242'!T233+'אפרים שריר מספר מונה 17005041'!T233+'XA1314 מספר מונה 14008869'!T233+'AH4520 מספר מונה 22002147'!T233+'AH4300 מספר מונה 12590096'!T233+'AH4067 מספר מונה 12591343'!T233+'AH1920 מספר מונה 22005812'!T233+'AH1920 מספר מונה 21003404'!T233+'AH10 מספר מונה 8070601'!T233+'A23 מספר מונה 22000257'!T233+'3018 מספר מונה 22002061'!T233+'921 מספר מונה 1800679'!T233</f>
        <v>572.89400000000001</v>
      </c>
      <c r="U264">
        <f>'חכל השיקמה 7 22007172'!U233+'חכל המעפילים 20 22001170'!U233+'חכל המעפילים 15  22005805'!U233+'ששת הימים מספר מונה 347462612'!U233+'שקד 47א מספר מונה 21003871'!U233+'שקד 17א מספר מונה 22002082'!U233+'קרן היסוד 1 מספר מונה 12512041'!U233+'קיבוץ גלויות 39 מספר מונה 22000'!U233+'קיבוץ גלויות 18 מספר מונה 22024'!U233+'עמידר מספר מונה 21023286'!U233+'ההגנה 10 מספר מונה 21023285'!U233+'עגנון 12 מספר מונה 21014900'!U233+'ספריה מספר מונה 14066205'!U233+'מרגוע מספר מונה 22000272'!U233+'לוחמי הגטאות מספר מונה 22023137'!U233+'המעפילים 17 מספר מונה 6181945'!U233+'1335 מספר מונה 22023890'!U233+'דוד בן גאון 1 מספר מונה 2200209'!U233+'בית הדר מספר מונה 23021393'!U233+'בית הדר מספר מונה 22000262'!U233+'בורוכוב מספר מונה 9072242'!U233+'אפרים שריר מספר מונה 17005041'!U233+'XA1314 מספר מונה 14008869'!U233+'AH4520 מספר מונה 22002147'!U233+'AH4300 מספר מונה 12590096'!U233+'AH4067 מספר מונה 12591343'!U233+'AH1920 מספר מונה 22005812'!U233+'AH1920 מספר מונה 21003404'!U233+'AH10 מספר מונה 8070601'!U233+'A23 מספר מונה 22000257'!U233+'3018 מספר מונה 22002061'!U233+'921 מספר מונה 1800679'!U233</f>
        <v>786.0150000000001</v>
      </c>
      <c r="V264">
        <f>'חכל השיקמה 7 22007172'!V233+'חכל המעפילים 20 22001170'!V233+'חכל המעפילים 15  22005805'!V233+'ששת הימים מספר מונה 347462612'!V233+'שקד 47א מספר מונה 21003871'!V233+'שקד 17א מספר מונה 22002082'!V233+'קרן היסוד 1 מספר מונה 12512041'!V233+'קיבוץ גלויות 39 מספר מונה 22000'!V233+'קיבוץ גלויות 18 מספר מונה 22024'!V233+'עמידר מספר מונה 21023286'!V233+'ההגנה 10 מספר מונה 21023285'!V233+'עגנון 12 מספר מונה 21014900'!V233+'ספריה מספר מונה 14066205'!V233+'מרגוע מספר מונה 22000272'!V233+'לוחמי הגטאות מספר מונה 22023137'!V233+'המעפילים 17 מספר מונה 6181945'!V233+'1335 מספר מונה 22023890'!V233+'דוד בן גאון 1 מספר מונה 2200209'!V233+'בית הדר מספר מונה 23021393'!V233+'בית הדר מספר מונה 22000262'!V233+'בורוכוב מספר מונה 9072242'!V233+'אפרים שריר מספר מונה 17005041'!V233+'XA1314 מספר מונה 14008869'!V233+'AH4520 מספר מונה 22002147'!V233+'AH4300 מספר מונה 12590096'!V233+'AH4067 מספר מונה 12591343'!V233+'AH1920 מספר מונה 22005812'!V233+'AH1920 מספר מונה 21003404'!V233+'AH10 מספר מונה 8070601'!V233+'A23 מספר מונה 22000257'!V233+'3018 מספר מונה 22002061'!V233+'921 מספר מונה 1800679'!V233</f>
        <v>716.28399999999999</v>
      </c>
      <c r="W264">
        <f>'חכל השיקמה 7 22007172'!W233+'חכל המעפילים 20 22001170'!W233+'חכל המעפילים 15  22005805'!W233+'ששת הימים מספר מונה 347462612'!W233+'שקד 47א מספר מונה 21003871'!W233+'שקד 17א מספר מונה 22002082'!W233+'קרן היסוד 1 מספר מונה 12512041'!W233+'קיבוץ גלויות 39 מספר מונה 22000'!W233+'קיבוץ גלויות 18 מספר מונה 22024'!W233+'עמידר מספר מונה 21023286'!W233+'ההגנה 10 מספר מונה 21023285'!W233+'עגנון 12 מספר מונה 21014900'!W233+'ספריה מספר מונה 14066205'!W233+'מרגוע מספר מונה 22000272'!W233+'לוחמי הגטאות מספר מונה 22023137'!W233+'המעפילים 17 מספר מונה 6181945'!W233+'1335 מספר מונה 22023890'!W233+'דוד בן גאון 1 מספר מונה 2200209'!W233+'בית הדר מספר מונה 23021393'!W233+'בית הדר מספר מונה 22000262'!W233+'בורוכוב מספר מונה 9072242'!W233+'אפרים שריר מספר מונה 17005041'!W233+'XA1314 מספר מונה 14008869'!W233+'AH4520 מספר מונה 22002147'!W233+'AH4300 מספר מונה 12590096'!W233+'AH4067 מספר מונה 12591343'!W233+'AH1920 מספר מונה 22005812'!W233+'AH1920 מספר מונה 21003404'!W233+'AH10 מספר מונה 8070601'!W233+'A23 מספר מונה 22000257'!W233+'3018 מספר מונה 22002061'!W233+'921 מספר מונה 1800679'!W233</f>
        <v>679.52799999999991</v>
      </c>
      <c r="X264">
        <f>'חכל השיקמה 7 22007172'!X233+'חכל המעפילים 20 22001170'!X233+'חכל המעפילים 15  22005805'!X233+'ששת הימים מספר מונה 347462612'!X233+'שקד 47א מספר מונה 21003871'!X233+'שקד 17א מספר מונה 22002082'!X233+'קרן היסוד 1 מספר מונה 12512041'!X233+'קיבוץ גלויות 39 מספר מונה 22000'!X233+'קיבוץ גלויות 18 מספר מונה 22024'!X233+'עמידר מספר מונה 21023286'!X233+'ההגנה 10 מספר מונה 21023285'!X233+'עגנון 12 מספר מונה 21014900'!X233+'ספריה מספר מונה 14066205'!X233+'מרגוע מספר מונה 22000272'!X233+'לוחמי הגטאות מספר מונה 22023137'!X233+'המעפילים 17 מספר מונה 6181945'!X233+'1335 מספר מונה 22023890'!X233+'דוד בן גאון 1 מספר מונה 2200209'!X233+'בית הדר מספר מונה 23021393'!X233+'בית הדר מספר מונה 22000262'!X233+'בורוכוב מספר מונה 9072242'!X233+'אפרים שריר מספר מונה 17005041'!X233+'XA1314 מספר מונה 14008869'!X233+'AH4520 מספר מונה 22002147'!X233+'AH4300 מספר מונה 12590096'!X233+'AH4067 מספר מונה 12591343'!X233+'AH1920 מספר מונה 22005812'!X233+'AH1920 מספר מונה 21003404'!X233+'AH10 מספר מונה 8070601'!X233+'A23 מספר מונה 22000257'!X233+'3018 מספר מונה 22002061'!X233+'921 מספר מונה 1800679'!X233</f>
        <v>563.22500000000002</v>
      </c>
      <c r="Y264">
        <f>'חכל השיקמה 7 22007172'!Y233+'חכל המעפילים 20 22001170'!Y233+'חכל המעפילים 15  22005805'!Y233+'ששת הימים מספר מונה 347462612'!Y233+'שקד 47א מספר מונה 21003871'!Y233+'שקד 17א מספר מונה 22002082'!Y233+'קרן היסוד 1 מספר מונה 12512041'!Y233+'קיבוץ גלויות 39 מספר מונה 22000'!Y233+'קיבוץ גלויות 18 מספר מונה 22024'!Y233+'עמידר מספר מונה 21023286'!Y233+'ההגנה 10 מספר מונה 21023285'!Y233+'עגנון 12 מספר מונה 21014900'!Y233+'ספריה מספר מונה 14066205'!Y233+'מרגוע מספר מונה 22000272'!Y233+'לוחמי הגטאות מספר מונה 22023137'!Y233+'המעפילים 17 מספר מונה 6181945'!Y233+'1335 מספר מונה 22023890'!Y233+'דוד בן גאון 1 מספר מונה 2200209'!Y233+'בית הדר מספר מונה 23021393'!Y233+'בית הדר מספר מונה 22000262'!Y233+'בורוכוב מספר מונה 9072242'!Y233+'אפרים שריר מספר מונה 17005041'!Y233+'XA1314 מספר מונה 14008869'!Y233+'AH4520 מספר מונה 22002147'!Y233+'AH4300 מספר מונה 12590096'!Y233+'AH4067 מספר מונה 12591343'!Y233+'AH1920 מספר מונה 22005812'!Y233+'AH1920 מספר מונה 21003404'!Y233+'AH10 מספר מונה 8070601'!Y233+'A23 מספר מונה 22000257'!Y233+'3018 מספר מונה 22002061'!Y233+'921 מספר מונה 1800679'!Y233</f>
        <v>470.339</v>
      </c>
      <c r="Z264" s="22">
        <f t="shared" si="7"/>
        <v>13776.102999999999</v>
      </c>
    </row>
    <row r="265" spans="1:26" x14ac:dyDescent="0.45">
      <c r="A265" s="33">
        <v>45158</v>
      </c>
      <c r="B265">
        <f>'חכל השיקמה 7 22007172'!B234+'חכל המעפילים 20 22001170'!B234+'חכל המעפילים 15  22005805'!B234+'ששת הימים מספר מונה 347462612'!B234+'שקד 47א מספר מונה 21003871'!B234+'שקד 17א מספר מונה 22002082'!B234+'קרן היסוד 1 מספר מונה 12512041'!B234+'קיבוץ גלויות 39 מספר מונה 22000'!B234+'קיבוץ גלויות 18 מספר מונה 22024'!B234+'עמידר מספר מונה 21023286'!B234+'ההגנה 10 מספר מונה 21023285'!B234+'עגנון 12 מספר מונה 21014900'!B234+'ספריה מספר מונה 14066205'!B234+'מרגוע מספר מונה 22000272'!B234+'לוחמי הגטאות מספר מונה 22023137'!B234+'המעפילים 17 מספר מונה 6181945'!B234+'1335 מספר מונה 22023890'!B234+'דוד בן גאון 1 מספר מונה 2200209'!B234+'בית הדר מספר מונה 23021393'!B234+'בית הדר מספר מונה 22000262'!B234+'בורוכוב מספר מונה 9072242'!B234+'אפרים שריר מספר מונה 17005041'!B234+'XA1314 מספר מונה 14008869'!B234+'AH4520 מספר מונה 22002147'!B234+'AH4300 מספר מונה 12590096'!B234+'AH4067 מספר מונה 12591343'!B234+'AH1920 מספר מונה 22005812'!B234+'AH1920 מספר מונה 21003404'!B234+'AH10 מספר מונה 8070601'!B234+'A23 מספר מונה 22000257'!B234+'3018 מספר מונה 22002061'!B234+'921 מספר מונה 1800679'!B234</f>
        <v>484.55300000000005</v>
      </c>
      <c r="C265">
        <f>'חכל השיקמה 7 22007172'!C234+'חכל המעפילים 20 22001170'!C234+'חכל המעפילים 15  22005805'!C234+'ששת הימים מספר מונה 347462612'!C234+'שקד 47א מספר מונה 21003871'!C234+'שקד 17א מספר מונה 22002082'!C234+'קרן היסוד 1 מספר מונה 12512041'!C234+'קיבוץ גלויות 39 מספר מונה 22000'!C234+'קיבוץ גלויות 18 מספר מונה 22024'!C234+'עמידר מספר מונה 21023286'!C234+'ההגנה 10 מספר מונה 21023285'!C234+'עגנון 12 מספר מונה 21014900'!C234+'ספריה מספר מונה 14066205'!C234+'מרגוע מספר מונה 22000272'!C234+'לוחמי הגטאות מספר מונה 22023137'!C234+'המעפילים 17 מספר מונה 6181945'!C234+'1335 מספר מונה 22023890'!C234+'דוד בן גאון 1 מספר מונה 2200209'!C234+'בית הדר מספר מונה 23021393'!C234+'בית הדר מספר מונה 22000262'!C234+'בורוכוב מספר מונה 9072242'!C234+'אפרים שריר מספר מונה 17005041'!C234+'XA1314 מספר מונה 14008869'!C234+'AH4520 מספר מונה 22002147'!C234+'AH4300 מספר מונה 12590096'!C234+'AH4067 מספר מונה 12591343'!C234+'AH1920 מספר מונה 22005812'!C234+'AH1920 מספר מונה 21003404'!C234+'AH10 מספר מונה 8070601'!C234+'A23 מספר מונה 22000257'!C234+'3018 מספר מונה 22002061'!C234+'921 מספר מונה 1800679'!C234</f>
        <v>450.54899999999986</v>
      </c>
      <c r="D265">
        <f>'חכל השיקמה 7 22007172'!D234+'חכל המעפילים 20 22001170'!D234+'חכל המעפילים 15  22005805'!D234+'ששת הימים מספר מונה 347462612'!D234+'שקד 47א מספר מונה 21003871'!D234+'שקד 17א מספר מונה 22002082'!D234+'קרן היסוד 1 מספר מונה 12512041'!D234+'קיבוץ גלויות 39 מספר מונה 22000'!D234+'קיבוץ גלויות 18 מספר מונה 22024'!D234+'עמידר מספר מונה 21023286'!D234+'ההגנה 10 מספר מונה 21023285'!D234+'עגנון 12 מספר מונה 21014900'!D234+'ספריה מספר מונה 14066205'!D234+'מרגוע מספר מונה 22000272'!D234+'לוחמי הגטאות מספר מונה 22023137'!D234+'המעפילים 17 מספר מונה 6181945'!D234+'1335 מספר מונה 22023890'!D234+'דוד בן גאון 1 מספר מונה 2200209'!D234+'בית הדר מספר מונה 23021393'!D234+'בית הדר מספר מונה 22000262'!D234+'בורוכוב מספר מונה 9072242'!D234+'אפרים שריר מספר מונה 17005041'!D234+'XA1314 מספר מונה 14008869'!D234+'AH4520 מספר מונה 22002147'!D234+'AH4300 מספר מונה 12590096'!D234+'AH4067 מספר מונה 12591343'!D234+'AH1920 מספר מונה 22005812'!D234+'AH1920 מספר מונה 21003404'!D234+'AH10 מספר מונה 8070601'!D234+'A23 מספר מונה 22000257'!D234+'3018 מספר מונה 22002061'!D234+'921 מספר מונה 1800679'!D234</f>
        <v>397.7940000000001</v>
      </c>
      <c r="E265">
        <f>'חכל השיקמה 7 22007172'!E234+'חכל המעפילים 20 22001170'!E234+'חכל המעפילים 15  22005805'!E234+'ששת הימים מספר מונה 347462612'!E234+'שקד 47א מספר מונה 21003871'!E234+'שקד 17א מספר מונה 22002082'!E234+'קרן היסוד 1 מספר מונה 12512041'!E234+'קיבוץ גלויות 39 מספר מונה 22000'!E234+'קיבוץ גלויות 18 מספר מונה 22024'!E234+'עמידר מספר מונה 21023286'!E234+'ההגנה 10 מספר מונה 21023285'!E234+'עגנון 12 מספר מונה 21014900'!E234+'ספריה מספר מונה 14066205'!E234+'מרגוע מספר מונה 22000272'!E234+'לוחמי הגטאות מספר מונה 22023137'!E234+'המעפילים 17 מספר מונה 6181945'!E234+'1335 מספר מונה 22023890'!E234+'דוד בן גאון 1 מספר מונה 2200209'!E234+'בית הדר מספר מונה 23021393'!E234+'בית הדר מספר מונה 22000262'!E234+'בורוכוב מספר מונה 9072242'!E234+'אפרים שריר מספר מונה 17005041'!E234+'XA1314 מספר מונה 14008869'!E234+'AH4520 מספר מונה 22002147'!E234+'AH4300 מספר מונה 12590096'!E234+'AH4067 מספר מונה 12591343'!E234+'AH1920 מספר מונה 22005812'!E234+'AH1920 מספר מונה 21003404'!E234+'AH10 מספר מונה 8070601'!E234+'A23 מספר מונה 22000257'!E234+'3018 מספר מונה 22002061'!E234+'921 מספר מונה 1800679'!E234</f>
        <v>412.54699999999997</v>
      </c>
      <c r="F265">
        <f>'חכל השיקמה 7 22007172'!F234+'חכל המעפילים 20 22001170'!F234+'חכל המעפילים 15  22005805'!F234+'ששת הימים מספר מונה 347462612'!F234+'שקד 47א מספר מונה 21003871'!F234+'שקד 17א מספר מונה 22002082'!F234+'קרן היסוד 1 מספר מונה 12512041'!F234+'קיבוץ גלויות 39 מספר מונה 22000'!F234+'קיבוץ גלויות 18 מספר מונה 22024'!F234+'עמידר מספר מונה 21023286'!F234+'ההגנה 10 מספר מונה 21023285'!F234+'עגנון 12 מספר מונה 21014900'!F234+'ספריה מספר מונה 14066205'!F234+'מרגוע מספר מונה 22000272'!F234+'לוחמי הגטאות מספר מונה 22023137'!F234+'המעפילים 17 מספר מונה 6181945'!F234+'1335 מספר מונה 22023890'!F234+'דוד בן גאון 1 מספר מונה 2200209'!F234+'בית הדר מספר מונה 23021393'!F234+'בית הדר מספר מונה 22000262'!F234+'בורוכוב מספר מונה 9072242'!F234+'אפרים שריר מספר מונה 17005041'!F234+'XA1314 מספר מונה 14008869'!F234+'AH4520 מספר מונה 22002147'!F234+'AH4300 מספר מונה 12590096'!F234+'AH4067 מספר מונה 12591343'!F234+'AH1920 מספר מונה 22005812'!F234+'AH1920 מספר מונה 21003404'!F234+'AH10 מספר מונה 8070601'!F234+'A23 מספר מונה 22000257'!F234+'3018 מספר מונה 22002061'!F234+'921 מספר מונה 1800679'!F234</f>
        <v>439.21899999999994</v>
      </c>
      <c r="G265">
        <f>'חכל השיקמה 7 22007172'!G234+'חכל המעפילים 20 22001170'!G234+'חכל המעפילים 15  22005805'!G234+'ששת הימים מספר מונה 347462612'!G234+'שקד 47א מספר מונה 21003871'!G234+'שקד 17א מספר מונה 22002082'!G234+'קרן היסוד 1 מספר מונה 12512041'!G234+'קיבוץ גלויות 39 מספר מונה 22000'!G234+'קיבוץ גלויות 18 מספר מונה 22024'!G234+'עמידר מספר מונה 21023286'!G234+'ההגנה 10 מספר מונה 21023285'!G234+'עגנון 12 מספר מונה 21014900'!G234+'ספריה מספר מונה 14066205'!G234+'מרגוע מספר מונה 22000272'!G234+'לוחמי הגטאות מספר מונה 22023137'!G234+'המעפילים 17 מספר מונה 6181945'!G234+'1335 מספר מונה 22023890'!G234+'דוד בן גאון 1 מספר מונה 2200209'!G234+'בית הדר מספר מונה 23021393'!G234+'בית הדר מספר מונה 22000262'!G234+'בורוכוב מספר מונה 9072242'!G234+'אפרים שריר מספר מונה 17005041'!G234+'XA1314 מספר מונה 14008869'!G234+'AH4520 מספר מונה 22002147'!G234+'AH4300 מספר מונה 12590096'!G234+'AH4067 מספר מונה 12591343'!G234+'AH1920 מספר מונה 22005812'!G234+'AH1920 מספר מונה 21003404'!G234+'AH10 מספר מונה 8070601'!G234+'A23 מספר מונה 22000257'!G234+'3018 מספר מונה 22002061'!G234+'921 מספר מונה 1800679'!G234</f>
        <v>440.14399999999995</v>
      </c>
      <c r="H265">
        <f>'חכל השיקמה 7 22007172'!H234+'חכל המעפילים 20 22001170'!H234+'חכל המעפילים 15  22005805'!H234+'ששת הימים מספר מונה 347462612'!H234+'שקד 47א מספר מונה 21003871'!H234+'שקד 17א מספר מונה 22002082'!H234+'קרן היסוד 1 מספר מונה 12512041'!H234+'קיבוץ גלויות 39 מספר מונה 22000'!H234+'קיבוץ גלויות 18 מספר מונה 22024'!H234+'עמידר מספר מונה 21023286'!H234+'ההגנה 10 מספר מונה 21023285'!H234+'עגנון 12 מספר מונה 21014900'!H234+'ספריה מספר מונה 14066205'!H234+'מרגוע מספר מונה 22000272'!H234+'לוחמי הגטאות מספר מונה 22023137'!H234+'המעפילים 17 מספר מונה 6181945'!H234+'1335 מספר מונה 22023890'!H234+'דוד בן גאון 1 מספר מונה 2200209'!H234+'בית הדר מספר מונה 23021393'!H234+'בית הדר מספר מונה 22000262'!H234+'בורוכוב מספר מונה 9072242'!H234+'אפרים שריר מספר מונה 17005041'!H234+'XA1314 מספר מונה 14008869'!H234+'AH4520 מספר מונה 22002147'!H234+'AH4300 מספר מונה 12590096'!H234+'AH4067 מספר מונה 12591343'!H234+'AH1920 מספר מונה 22005812'!H234+'AH1920 מספר מונה 21003404'!H234+'AH10 מספר מונה 8070601'!H234+'A23 מספר מונה 22000257'!H234+'3018 מספר מונה 22002061'!H234+'921 מספר מונה 1800679'!H234</f>
        <v>446.00099999999998</v>
      </c>
      <c r="I265">
        <f>'חכל השיקמה 7 22007172'!I234+'חכל המעפילים 20 22001170'!I234+'חכל המעפילים 15  22005805'!I234+'ששת הימים מספר מונה 347462612'!I234+'שקד 47א מספר מונה 21003871'!I234+'שקד 17א מספר מונה 22002082'!I234+'קרן היסוד 1 מספר מונה 12512041'!I234+'קיבוץ גלויות 39 מספר מונה 22000'!I234+'קיבוץ גלויות 18 מספר מונה 22024'!I234+'עמידר מספר מונה 21023286'!I234+'ההגנה 10 מספר מונה 21023285'!I234+'עגנון 12 מספר מונה 21014900'!I234+'ספריה מספר מונה 14066205'!I234+'מרגוע מספר מונה 22000272'!I234+'לוחמי הגטאות מספר מונה 22023137'!I234+'המעפילים 17 מספר מונה 6181945'!I234+'1335 מספר מונה 22023890'!I234+'דוד בן גאון 1 מספר מונה 2200209'!I234+'בית הדר מספר מונה 23021393'!I234+'בית הדר מספר מונה 22000262'!I234+'בורוכוב מספר מונה 9072242'!I234+'אפרים שריר מספר מונה 17005041'!I234+'XA1314 מספר מונה 14008869'!I234+'AH4520 מספר מונה 22002147'!I234+'AH4300 מספר מונה 12590096'!I234+'AH4067 מספר מונה 12591343'!I234+'AH1920 מספר מונה 22005812'!I234+'AH1920 מספר מונה 21003404'!I234+'AH10 מספר מונה 8070601'!I234+'A23 מספר מונה 22000257'!I234+'3018 מספר מונה 22002061'!I234+'921 מספר מונה 1800679'!I234</f>
        <v>641.91199999999981</v>
      </c>
      <c r="J265">
        <f>'חכל השיקמה 7 22007172'!J234+'חכל המעפילים 20 22001170'!J234+'חכל המעפילים 15  22005805'!J234+'ששת הימים מספר מונה 347462612'!J234+'שקד 47א מספר מונה 21003871'!J234+'שקד 17א מספר מונה 22002082'!J234+'קרן היסוד 1 מספר מונה 12512041'!J234+'קיבוץ גלויות 39 מספר מונה 22000'!J234+'קיבוץ גלויות 18 מספר מונה 22024'!J234+'עמידר מספר מונה 21023286'!J234+'ההגנה 10 מספר מונה 21023285'!J234+'עגנון 12 מספר מונה 21014900'!J234+'ספריה מספר מונה 14066205'!J234+'מרגוע מספר מונה 22000272'!J234+'לוחמי הגטאות מספר מונה 22023137'!J234+'המעפילים 17 מספר מונה 6181945'!J234+'1335 מספר מונה 22023890'!J234+'דוד בן גאון 1 מספר מונה 2200209'!J234+'בית הדר מספר מונה 23021393'!J234+'בית הדר מספר מונה 22000262'!J234+'בורוכוב מספר מונה 9072242'!J234+'אפרים שריר מספר מונה 17005041'!J234+'XA1314 מספר מונה 14008869'!J234+'AH4520 מספר מונה 22002147'!J234+'AH4300 מספר מונה 12590096'!J234+'AH4067 מספר מונה 12591343'!J234+'AH1920 מספר מונה 22005812'!J234+'AH1920 מספר מונה 21003404'!J234+'AH10 מספר מונה 8070601'!J234+'A23 מספר מונה 22000257'!J234+'3018 מספר מונה 22002061'!J234+'921 מספר מונה 1800679'!J234</f>
        <v>761.85199999999998</v>
      </c>
      <c r="K265">
        <f>'חכל השיקמה 7 22007172'!K234+'חכל המעפילים 20 22001170'!K234+'חכל המעפילים 15  22005805'!K234+'ששת הימים מספר מונה 347462612'!K234+'שקד 47א מספר מונה 21003871'!K234+'שקד 17א מספר מונה 22002082'!K234+'קרן היסוד 1 מספר מונה 12512041'!K234+'קיבוץ גלויות 39 מספר מונה 22000'!K234+'קיבוץ גלויות 18 מספר מונה 22024'!K234+'עמידר מספר מונה 21023286'!K234+'ההגנה 10 מספר מונה 21023285'!K234+'עגנון 12 מספר מונה 21014900'!K234+'ספריה מספר מונה 14066205'!K234+'מרגוע מספר מונה 22000272'!K234+'לוחמי הגטאות מספר מונה 22023137'!K234+'המעפילים 17 מספר מונה 6181945'!K234+'1335 מספר מונה 22023890'!K234+'דוד בן גאון 1 מספר מונה 2200209'!K234+'בית הדר מספר מונה 23021393'!K234+'בית הדר מספר מונה 22000262'!K234+'בורוכוב מספר מונה 9072242'!K234+'אפרים שריר מספר מונה 17005041'!K234+'XA1314 מספר מונה 14008869'!K234+'AH4520 מספר מונה 22002147'!K234+'AH4300 מספר מונה 12590096'!K234+'AH4067 מספר מונה 12591343'!K234+'AH1920 מספר מונה 22005812'!K234+'AH1920 מספר מונה 21003404'!K234+'AH10 מספר מונה 8070601'!K234+'A23 מספר מונה 22000257'!K234+'3018 מספר מונה 22002061'!K234+'921 מספר מונה 1800679'!K234</f>
        <v>905.85899999999981</v>
      </c>
      <c r="L265">
        <f>'חכל השיקמה 7 22007172'!L234+'חכל המעפילים 20 22001170'!L234+'חכל המעפילים 15  22005805'!L234+'ששת הימים מספר מונה 347462612'!L234+'שקד 47א מספר מונה 21003871'!L234+'שקד 17א מספר מונה 22002082'!L234+'קרן היסוד 1 מספר מונה 12512041'!L234+'קיבוץ גלויות 39 מספר מונה 22000'!L234+'קיבוץ גלויות 18 מספר מונה 22024'!L234+'עמידר מספר מונה 21023286'!L234+'ההגנה 10 מספר מונה 21023285'!L234+'עגנון 12 מספר מונה 21014900'!L234+'ספריה מספר מונה 14066205'!L234+'מרגוע מספר מונה 22000272'!L234+'לוחמי הגטאות מספר מונה 22023137'!L234+'המעפילים 17 מספר מונה 6181945'!L234+'1335 מספר מונה 22023890'!L234+'דוד בן גאון 1 מספר מונה 2200209'!L234+'בית הדר מספר מונה 23021393'!L234+'בית הדר מספר מונה 22000262'!L234+'בורוכוב מספר מונה 9072242'!L234+'אפרים שריר מספר מונה 17005041'!L234+'XA1314 מספר מונה 14008869'!L234+'AH4520 מספר מונה 22002147'!L234+'AH4300 מספר מונה 12590096'!L234+'AH4067 מספר מונה 12591343'!L234+'AH1920 מספר מונה 22005812'!L234+'AH1920 מספר מונה 21003404'!L234+'AH10 מספר מונה 8070601'!L234+'A23 מספר מונה 22000257'!L234+'3018 מספר מונה 22002061'!L234+'921 מספר מונה 1800679'!L234</f>
        <v>1004.5550000000002</v>
      </c>
      <c r="M265">
        <f>'חכל השיקמה 7 22007172'!M234+'חכל המעפילים 20 22001170'!M234+'חכל המעפילים 15  22005805'!M234+'ששת הימים מספר מונה 347462612'!M234+'שקד 47א מספר מונה 21003871'!M234+'שקד 17א מספר מונה 22002082'!M234+'קרן היסוד 1 מספר מונה 12512041'!M234+'קיבוץ גלויות 39 מספר מונה 22000'!M234+'קיבוץ גלויות 18 מספר מונה 22024'!M234+'עמידר מספר מונה 21023286'!M234+'ההגנה 10 מספר מונה 21023285'!M234+'עגנון 12 מספר מונה 21014900'!M234+'ספריה מספר מונה 14066205'!M234+'מרגוע מספר מונה 22000272'!M234+'לוחמי הגטאות מספר מונה 22023137'!M234+'המעפילים 17 מספר מונה 6181945'!M234+'1335 מספר מונה 22023890'!M234+'דוד בן גאון 1 מספר מונה 2200209'!M234+'בית הדר מספר מונה 23021393'!M234+'בית הדר מספר מונה 22000262'!M234+'בורוכוב מספר מונה 9072242'!M234+'אפרים שריר מספר מונה 17005041'!M234+'XA1314 מספר מונה 14008869'!M234+'AH4520 מספר מונה 22002147'!M234+'AH4300 מספר מונה 12590096'!M234+'AH4067 מספר מונה 12591343'!M234+'AH1920 מספר מונה 22005812'!M234+'AH1920 מספר מונה 21003404'!M234+'AH10 מספר מונה 8070601'!M234+'A23 מספר מונה 22000257'!M234+'3018 מספר מונה 22002061'!M234+'921 מספר מונה 1800679'!M234</f>
        <v>1023.6049999999999</v>
      </c>
      <c r="N265">
        <f>'חכל השיקמה 7 22007172'!N234+'חכל המעפילים 20 22001170'!N234+'חכל המעפילים 15  22005805'!N234+'ששת הימים מספר מונה 347462612'!N234+'שקד 47א מספר מונה 21003871'!N234+'שקד 17א מספר מונה 22002082'!N234+'קרן היסוד 1 מספר מונה 12512041'!N234+'קיבוץ גלויות 39 מספר מונה 22000'!N234+'קיבוץ גלויות 18 מספר מונה 22024'!N234+'עמידר מספר מונה 21023286'!N234+'ההגנה 10 מספר מונה 21023285'!N234+'עגנון 12 מספר מונה 21014900'!N234+'ספריה מספר מונה 14066205'!N234+'מרגוע מספר מונה 22000272'!N234+'לוחמי הגטאות מספר מונה 22023137'!N234+'המעפילים 17 מספר מונה 6181945'!N234+'1335 מספר מונה 22023890'!N234+'דוד בן גאון 1 מספר מונה 2200209'!N234+'בית הדר מספר מונה 23021393'!N234+'בית הדר מספר מונה 22000262'!N234+'בורוכוב מספר מונה 9072242'!N234+'אפרים שריר מספר מונה 17005041'!N234+'XA1314 מספר מונה 14008869'!N234+'AH4520 מספר מונה 22002147'!N234+'AH4300 מספר מונה 12590096'!N234+'AH4067 מספר מונה 12591343'!N234+'AH1920 מספר מונה 22005812'!N234+'AH1920 מספר מונה 21003404'!N234+'AH10 מספר מונה 8070601'!N234+'A23 מספר מונה 22000257'!N234+'3018 מספר מונה 22002061'!N234+'921 מספר מונה 1800679'!N234</f>
        <v>1005.5099999999999</v>
      </c>
      <c r="O265">
        <f>'חכל השיקמה 7 22007172'!O234+'חכל המעפילים 20 22001170'!O234+'חכל המעפילים 15  22005805'!O234+'ששת הימים מספר מונה 347462612'!O234+'שקד 47א מספר מונה 21003871'!O234+'שקד 17א מספר מונה 22002082'!O234+'קרן היסוד 1 מספר מונה 12512041'!O234+'קיבוץ גלויות 39 מספר מונה 22000'!O234+'קיבוץ גלויות 18 מספר מונה 22024'!O234+'עמידר מספר מונה 21023286'!O234+'ההגנה 10 מספר מונה 21023285'!O234+'עגנון 12 מספר מונה 21014900'!O234+'ספריה מספר מונה 14066205'!O234+'מרגוע מספר מונה 22000272'!O234+'לוחמי הגטאות מספר מונה 22023137'!O234+'המעפילים 17 מספר מונה 6181945'!O234+'1335 מספר מונה 22023890'!O234+'דוד בן גאון 1 מספר מונה 2200209'!O234+'בית הדר מספר מונה 23021393'!O234+'בית הדר מספר מונה 22000262'!O234+'בורוכוב מספר מונה 9072242'!O234+'אפרים שריר מספר מונה 17005041'!O234+'XA1314 מספר מונה 14008869'!O234+'AH4520 מספר מונה 22002147'!O234+'AH4300 מספר מונה 12590096'!O234+'AH4067 מספר מונה 12591343'!O234+'AH1920 מספר מונה 22005812'!O234+'AH1920 מספר מונה 21003404'!O234+'AH10 מספר מונה 8070601'!O234+'A23 מספר מונה 22000257'!O234+'3018 מספר מונה 22002061'!O234+'921 מספר מונה 1800679'!O234</f>
        <v>989.09400000000016</v>
      </c>
      <c r="P265">
        <f>'חכל השיקמה 7 22007172'!P234+'חכל המעפילים 20 22001170'!P234+'חכל המעפילים 15  22005805'!P234+'ששת הימים מספר מונה 347462612'!P234+'שקד 47א מספר מונה 21003871'!P234+'שקד 17א מספר מונה 22002082'!P234+'קרן היסוד 1 מספר מונה 12512041'!P234+'קיבוץ גלויות 39 מספר מונה 22000'!P234+'קיבוץ גלויות 18 מספר מונה 22024'!P234+'עמידר מספר מונה 21023286'!P234+'ההגנה 10 מספר מונה 21023285'!P234+'עגנון 12 מספר מונה 21014900'!P234+'ספריה מספר מונה 14066205'!P234+'מרגוע מספר מונה 22000272'!P234+'לוחמי הגטאות מספר מונה 22023137'!P234+'המעפילים 17 מספר מונה 6181945'!P234+'1335 מספר מונה 22023890'!P234+'דוד בן גאון 1 מספר מונה 2200209'!P234+'בית הדר מספר מונה 23021393'!P234+'בית הדר מספר מונה 22000262'!P234+'בורוכוב מספר מונה 9072242'!P234+'אפרים שריר מספר מונה 17005041'!P234+'XA1314 מספר מונה 14008869'!P234+'AH4520 מספר מונה 22002147'!P234+'AH4300 מספר מונה 12590096'!P234+'AH4067 מספר מונה 12591343'!P234+'AH1920 מספר מונה 22005812'!P234+'AH1920 מספר מונה 21003404'!P234+'AH10 מספר מונה 8070601'!P234+'A23 מספר מונה 22000257'!P234+'3018 מספר מונה 22002061'!P234+'921 מספר מונה 1800679'!P234</f>
        <v>958.86099999999999</v>
      </c>
      <c r="Q265">
        <f>'חכל השיקמה 7 22007172'!Q234+'חכל המעפילים 20 22001170'!Q234+'חכל המעפילים 15  22005805'!Q234+'ששת הימים מספר מונה 347462612'!Q234+'שקד 47א מספר מונה 21003871'!Q234+'שקד 17א מספר מונה 22002082'!Q234+'קרן היסוד 1 מספר מונה 12512041'!Q234+'קיבוץ גלויות 39 מספר מונה 22000'!Q234+'קיבוץ גלויות 18 מספר מונה 22024'!Q234+'עמידר מספר מונה 21023286'!Q234+'ההגנה 10 מספר מונה 21023285'!Q234+'עגנון 12 מספר מונה 21014900'!Q234+'ספריה מספר מונה 14066205'!Q234+'מרגוע מספר מונה 22000272'!Q234+'לוחמי הגטאות מספר מונה 22023137'!Q234+'המעפילים 17 מספר מונה 6181945'!Q234+'1335 מספר מונה 22023890'!Q234+'דוד בן גאון 1 מספר מונה 2200209'!Q234+'בית הדר מספר מונה 23021393'!Q234+'בית הדר מספר מונה 22000262'!Q234+'בורוכוב מספר מונה 9072242'!Q234+'אפרים שריר מספר מונה 17005041'!Q234+'XA1314 מספר מונה 14008869'!Q234+'AH4520 מספר מונה 22002147'!Q234+'AH4300 מספר מונה 12590096'!Q234+'AH4067 מספר מונה 12591343'!Q234+'AH1920 מספר מונה 22005812'!Q234+'AH1920 מספר מונה 21003404'!Q234+'AH10 מספר מונה 8070601'!Q234+'A23 מספר מונה 22000257'!Q234+'3018 מספר מונה 22002061'!Q234+'921 מספר מונה 1800679'!Q234</f>
        <v>880.99699999999996</v>
      </c>
      <c r="R265">
        <f>'חכל השיקמה 7 22007172'!R234+'חכל המעפילים 20 22001170'!R234+'חכל המעפילים 15  22005805'!R234+'ששת הימים מספר מונה 347462612'!R234+'שקד 47א מספר מונה 21003871'!R234+'שקד 17א מספר מונה 22002082'!R234+'קרן היסוד 1 מספר מונה 12512041'!R234+'קיבוץ גלויות 39 מספר מונה 22000'!R234+'קיבוץ גלויות 18 מספר מונה 22024'!R234+'עמידר מספר מונה 21023286'!R234+'ההגנה 10 מספר מונה 21023285'!R234+'עגנון 12 מספר מונה 21014900'!R234+'ספריה מספר מונה 14066205'!R234+'מרגוע מספר מונה 22000272'!R234+'לוחמי הגטאות מספר מונה 22023137'!R234+'המעפילים 17 מספר מונה 6181945'!R234+'1335 מספר מונה 22023890'!R234+'דוד בן גאון 1 מספר מונה 2200209'!R234+'בית הדר מספר מונה 23021393'!R234+'בית הדר מספר מונה 22000262'!R234+'בורוכוב מספר מונה 9072242'!R234+'אפרים שריר מספר מונה 17005041'!R234+'XA1314 מספר מונה 14008869'!R234+'AH4520 מספר מונה 22002147'!R234+'AH4300 מספר מונה 12590096'!R234+'AH4067 מספר מונה 12591343'!R234+'AH1920 מספר מונה 22005812'!R234+'AH1920 מספר מונה 21003404'!R234+'AH10 מספר מונה 8070601'!R234+'A23 מספר מונה 22000257'!R234+'3018 מספר מונה 22002061'!R234+'921 מספר מונה 1800679'!R234</f>
        <v>738.6640000000001</v>
      </c>
      <c r="S265">
        <f>'חכל השיקמה 7 22007172'!S234+'חכל המעפילים 20 22001170'!S234+'חכל המעפילים 15  22005805'!S234+'ששת הימים מספר מונה 347462612'!S234+'שקד 47א מספר מונה 21003871'!S234+'שקד 17א מספר מונה 22002082'!S234+'קרן היסוד 1 מספר מונה 12512041'!S234+'קיבוץ גלויות 39 מספר מונה 22000'!S234+'קיבוץ גלויות 18 מספר מונה 22024'!S234+'עמידר מספר מונה 21023286'!S234+'ההגנה 10 מספר מונה 21023285'!S234+'עגנון 12 מספר מונה 21014900'!S234+'ספריה מספר מונה 14066205'!S234+'מרגוע מספר מונה 22000272'!S234+'לוחמי הגטאות מספר מונה 22023137'!S234+'המעפילים 17 מספר מונה 6181945'!S234+'1335 מספר מונה 22023890'!S234+'דוד בן גאון 1 מספר מונה 2200209'!S234+'בית הדר מספר מונה 23021393'!S234+'בית הדר מספר מונה 22000262'!S234+'בורוכוב מספר מונה 9072242'!S234+'אפרים שריר מספר מונה 17005041'!S234+'XA1314 מספר מונה 14008869'!S234+'AH4520 מספר מונה 22002147'!S234+'AH4300 מספר מונה 12590096'!S234+'AH4067 מספר מונה 12591343'!S234+'AH1920 מספר מונה 22005812'!S234+'AH1920 מספר מונה 21003404'!S234+'AH10 מספר מונה 8070601'!S234+'A23 מספר מונה 22000257'!S234+'3018 מספר מונה 22002061'!S234+'921 מספר מונה 1800679'!S234</f>
        <v>701.81500000000005</v>
      </c>
      <c r="T265">
        <f>'חכל השיקמה 7 22007172'!T234+'חכל המעפילים 20 22001170'!T234+'חכל המעפילים 15  22005805'!T234+'ששת הימים מספר מונה 347462612'!T234+'שקד 47א מספר מונה 21003871'!T234+'שקד 17א מספר מונה 22002082'!T234+'קרן היסוד 1 מספר מונה 12512041'!T234+'קיבוץ גלויות 39 מספר מונה 22000'!T234+'קיבוץ גלויות 18 מספר מונה 22024'!T234+'עמידר מספר מונה 21023286'!T234+'ההגנה 10 מספר מונה 21023285'!T234+'עגנון 12 מספר מונה 21014900'!T234+'ספריה מספר מונה 14066205'!T234+'מרגוע מספר מונה 22000272'!T234+'לוחמי הגטאות מספר מונה 22023137'!T234+'המעפילים 17 מספר מונה 6181945'!T234+'1335 מספר מונה 22023890'!T234+'דוד בן גאון 1 מספר מונה 2200209'!T234+'בית הדר מספר מונה 23021393'!T234+'בית הדר מספר מונה 22000262'!T234+'בורוכוב מספר מונה 9072242'!T234+'אפרים שריר מספר מונה 17005041'!T234+'XA1314 מספר מונה 14008869'!T234+'AH4520 מספר מונה 22002147'!T234+'AH4300 מספר מונה 12590096'!T234+'AH4067 מספר מונה 12591343'!T234+'AH1920 מספר מונה 22005812'!T234+'AH1920 מספר מונה 21003404'!T234+'AH10 מספר מונה 8070601'!T234+'A23 מספר מונה 22000257'!T234+'3018 מספר מונה 22002061'!T234+'921 מספר מונה 1800679'!T234</f>
        <v>730.07899999999995</v>
      </c>
      <c r="U265">
        <f>'חכל השיקמה 7 22007172'!U234+'חכל המעפילים 20 22001170'!U234+'חכל המעפילים 15  22005805'!U234+'ששת הימים מספר מונה 347462612'!U234+'שקד 47א מספר מונה 21003871'!U234+'שקד 17א מספר מונה 22002082'!U234+'קרן היסוד 1 מספר מונה 12512041'!U234+'קיבוץ גלויות 39 מספר מונה 22000'!U234+'קיבוץ גלויות 18 מספר מונה 22024'!U234+'עמידר מספר מונה 21023286'!U234+'ההגנה 10 מספר מונה 21023285'!U234+'עגנון 12 מספר מונה 21014900'!U234+'ספריה מספר מונה 14066205'!U234+'מרגוע מספר מונה 22000272'!U234+'לוחמי הגטאות מספר מונה 22023137'!U234+'המעפילים 17 מספר מונה 6181945'!U234+'1335 מספר מונה 22023890'!U234+'דוד בן גאון 1 מספר מונה 2200209'!U234+'בית הדר מספר מונה 23021393'!U234+'בית הדר מספר מונה 22000262'!U234+'בורוכוב מספר מונה 9072242'!U234+'אפרים שריר מספר מונה 17005041'!U234+'XA1314 מספר מונה 14008869'!U234+'AH4520 מספר מונה 22002147'!U234+'AH4300 מספר מונה 12590096'!U234+'AH4067 מספר מונה 12591343'!U234+'AH1920 מספר מונה 22005812'!U234+'AH1920 מספר מונה 21003404'!U234+'AH10 מספר מונה 8070601'!U234+'A23 מספר מונה 22000257'!U234+'3018 מספר מונה 22002061'!U234+'921 מספר מונה 1800679'!U234</f>
        <v>874.71799999999985</v>
      </c>
      <c r="V265">
        <f>'חכל השיקמה 7 22007172'!V234+'חכל המעפילים 20 22001170'!V234+'חכל המעפילים 15  22005805'!V234+'ששת הימים מספר מונה 347462612'!V234+'שקד 47א מספר מונה 21003871'!V234+'שקד 17א מספר מונה 22002082'!V234+'קרן היסוד 1 מספר מונה 12512041'!V234+'קיבוץ גלויות 39 מספר מונה 22000'!V234+'קיבוץ גלויות 18 מספר מונה 22024'!V234+'עמידר מספר מונה 21023286'!V234+'ההגנה 10 מספר מונה 21023285'!V234+'עגנון 12 מספר מונה 21014900'!V234+'ספריה מספר מונה 14066205'!V234+'מרגוע מספר מונה 22000272'!V234+'לוחמי הגטאות מספר מונה 22023137'!V234+'המעפילים 17 מספר מונה 6181945'!V234+'1335 מספר מונה 22023890'!V234+'דוד בן גאון 1 מספר מונה 2200209'!V234+'בית הדר מספר מונה 23021393'!V234+'בית הדר מספר מונה 22000262'!V234+'בורוכוב מספר מונה 9072242'!V234+'אפרים שריר מספר מונה 17005041'!V234+'XA1314 מספר מונה 14008869'!V234+'AH4520 מספר מונה 22002147'!V234+'AH4300 מספר מונה 12590096'!V234+'AH4067 מספר מונה 12591343'!V234+'AH1920 מספר מונה 22005812'!V234+'AH1920 מספר מונה 21003404'!V234+'AH10 מספר מונה 8070601'!V234+'A23 מספר מונה 22000257'!V234+'3018 מספר מונה 22002061'!V234+'921 מספר מונה 1800679'!V234</f>
        <v>772.75299999999993</v>
      </c>
      <c r="W265">
        <f>'חכל השיקמה 7 22007172'!W234+'חכל המעפילים 20 22001170'!W234+'חכל המעפילים 15  22005805'!W234+'ששת הימים מספר מונה 347462612'!W234+'שקד 47א מספר מונה 21003871'!W234+'שקד 17א מספר מונה 22002082'!W234+'קרן היסוד 1 מספר מונה 12512041'!W234+'קיבוץ גלויות 39 מספר מונה 22000'!W234+'קיבוץ גלויות 18 מספר מונה 22024'!W234+'עמידר מספר מונה 21023286'!W234+'ההגנה 10 מספר מונה 21023285'!W234+'עגנון 12 מספר מונה 21014900'!W234+'ספריה מספר מונה 14066205'!W234+'מרגוע מספר מונה 22000272'!W234+'לוחמי הגטאות מספר מונה 22023137'!W234+'המעפילים 17 מספר מונה 6181945'!W234+'1335 מספר מונה 22023890'!W234+'דוד בן גאון 1 מספר מונה 2200209'!W234+'בית הדר מספר מונה 23021393'!W234+'בית הדר מספר מונה 22000262'!W234+'בורוכוב מספר מונה 9072242'!W234+'אפרים שריר מספר מונה 17005041'!W234+'XA1314 מספר מונה 14008869'!W234+'AH4520 מספר מונה 22002147'!W234+'AH4300 מספר מונה 12590096'!W234+'AH4067 מספר מונה 12591343'!W234+'AH1920 מספר מונה 22005812'!W234+'AH1920 מספר מונה 21003404'!W234+'AH10 מספר מונה 8070601'!W234+'A23 מספר מונה 22000257'!W234+'3018 מספר מונה 22002061'!W234+'921 מספר מונה 1800679'!W234</f>
        <v>720.31399999999996</v>
      </c>
      <c r="X265">
        <f>'חכל השיקמה 7 22007172'!X234+'חכל המעפילים 20 22001170'!X234+'חכל המעפילים 15  22005805'!X234+'ששת הימים מספר מונה 347462612'!X234+'שקד 47א מספר מונה 21003871'!X234+'שקד 17א מספר מונה 22002082'!X234+'קרן היסוד 1 מספר מונה 12512041'!X234+'קיבוץ גלויות 39 מספר מונה 22000'!X234+'קיבוץ גלויות 18 מספר מונה 22024'!X234+'עמידר מספר מונה 21023286'!X234+'ההגנה 10 מספר מונה 21023285'!X234+'עגנון 12 מספר מונה 21014900'!X234+'ספריה מספר מונה 14066205'!X234+'מרגוע מספר מונה 22000272'!X234+'לוחמי הגטאות מספר מונה 22023137'!X234+'המעפילים 17 מספר מונה 6181945'!X234+'1335 מספר מונה 22023890'!X234+'דוד בן גאון 1 מספר מונה 2200209'!X234+'בית הדר מספר מונה 23021393'!X234+'בית הדר מספר מונה 22000262'!X234+'בורוכוב מספר מונה 9072242'!X234+'אפרים שריר מספר מונה 17005041'!X234+'XA1314 מספר מונה 14008869'!X234+'AH4520 מספר מונה 22002147'!X234+'AH4300 מספר מונה 12590096'!X234+'AH4067 מספר מונה 12591343'!X234+'AH1920 מספר מונה 22005812'!X234+'AH1920 מספר מונה 21003404'!X234+'AH10 מספר מונה 8070601'!X234+'A23 מספר מונה 22000257'!X234+'3018 מספר מונה 22002061'!X234+'921 מספר מונה 1800679'!X234</f>
        <v>633.17699999999979</v>
      </c>
      <c r="Y265">
        <f>'חכל השיקמה 7 22007172'!Y234+'חכל המעפילים 20 22001170'!Y234+'חכל המעפילים 15  22005805'!Y234+'ששת הימים מספר מונה 347462612'!Y234+'שקד 47א מספר מונה 21003871'!Y234+'שקד 17א מספר מונה 22002082'!Y234+'קרן היסוד 1 מספר מונה 12512041'!Y234+'קיבוץ גלויות 39 מספר מונה 22000'!Y234+'קיבוץ גלויות 18 מספר מונה 22024'!Y234+'עמידר מספר מונה 21023286'!Y234+'ההגנה 10 מספר מונה 21023285'!Y234+'עגנון 12 מספר מונה 21014900'!Y234+'ספריה מספר מונה 14066205'!Y234+'מרגוע מספר מונה 22000272'!Y234+'לוחמי הגטאות מספר מונה 22023137'!Y234+'המעפילים 17 מספר מונה 6181945'!Y234+'1335 מספר מונה 22023890'!Y234+'דוד בן גאון 1 מספר מונה 2200209'!Y234+'בית הדר מספר מונה 23021393'!Y234+'בית הדר מספר מונה 22000262'!Y234+'בורוכוב מספר מונה 9072242'!Y234+'אפרים שריר מספר מונה 17005041'!Y234+'XA1314 מספר מונה 14008869'!Y234+'AH4520 מספר מונה 22002147'!Y234+'AH4300 מספר מונה 12590096'!Y234+'AH4067 מספר מונה 12591343'!Y234+'AH1920 מספר מונה 22005812'!Y234+'AH1920 מספר מונה 21003404'!Y234+'AH10 מספר מונה 8070601'!Y234+'A23 מספר מונה 22000257'!Y234+'3018 מספר מונה 22002061'!Y234+'921 מספר מונה 1800679'!Y234</f>
        <v>518.19000000000005</v>
      </c>
      <c r="Z265" s="22">
        <f t="shared" si="7"/>
        <v>16932.762000000002</v>
      </c>
    </row>
    <row r="266" spans="1:26" x14ac:dyDescent="0.45">
      <c r="A266" s="33">
        <v>45159</v>
      </c>
      <c r="B266">
        <f>'חכל השיקמה 7 22007172'!B235+'חכל המעפילים 20 22001170'!B235+'חכל המעפילים 15  22005805'!B235+'ששת הימים מספר מונה 347462612'!B235+'שקד 47א מספר מונה 21003871'!B235+'שקד 17א מספר מונה 22002082'!B235+'קרן היסוד 1 מספר מונה 12512041'!B235+'קיבוץ גלויות 39 מספר מונה 22000'!B235+'קיבוץ גלויות 18 מספר מונה 22024'!B235+'עמידר מספר מונה 21023286'!B235+'ההגנה 10 מספר מונה 21023285'!B235+'עגנון 12 מספר מונה 21014900'!B235+'ספריה מספר מונה 14066205'!B235+'מרגוע מספר מונה 22000272'!B235+'לוחמי הגטאות מספר מונה 22023137'!B235+'המעפילים 17 מספר מונה 6181945'!B235+'1335 מספר מונה 22023890'!B235+'דוד בן גאון 1 מספר מונה 2200209'!B235+'בית הדר מספר מונה 23021393'!B235+'בית הדר מספר מונה 22000262'!B235+'בורוכוב מספר מונה 9072242'!B235+'אפרים שריר מספר מונה 17005041'!B235+'XA1314 מספר מונה 14008869'!B235+'AH4520 מספר מונה 22002147'!B235+'AH4300 מספר מונה 12590096'!B235+'AH4067 מספר מונה 12591343'!B235+'AH1920 מספר מונה 22005812'!B235+'AH1920 מספר מונה 21003404'!B235+'AH10 מספר מונה 8070601'!B235+'A23 מספר מונה 22000257'!B235+'3018 מספר מונה 22002061'!B235+'921 מספר מונה 1800679'!B235</f>
        <v>521.51900000000001</v>
      </c>
      <c r="C266">
        <f>'חכל השיקמה 7 22007172'!C235+'חכל המעפילים 20 22001170'!C235+'חכל המעפילים 15  22005805'!C235+'ששת הימים מספר מונה 347462612'!C235+'שקד 47א מספר מונה 21003871'!C235+'שקד 17א מספר מונה 22002082'!C235+'קרן היסוד 1 מספר מונה 12512041'!C235+'קיבוץ גלויות 39 מספר מונה 22000'!C235+'קיבוץ גלויות 18 מספר מונה 22024'!C235+'עמידר מספר מונה 21023286'!C235+'ההגנה 10 מספר מונה 21023285'!C235+'עגנון 12 מספר מונה 21014900'!C235+'ספריה מספר מונה 14066205'!C235+'מרגוע מספר מונה 22000272'!C235+'לוחמי הגטאות מספר מונה 22023137'!C235+'המעפילים 17 מספר מונה 6181945'!C235+'1335 מספר מונה 22023890'!C235+'דוד בן גאון 1 מספר מונה 2200209'!C235+'בית הדר מספר מונה 23021393'!C235+'בית הדר מספר מונה 22000262'!C235+'בורוכוב מספר מונה 9072242'!C235+'אפרים שריר מספר מונה 17005041'!C235+'XA1314 מספר מונה 14008869'!C235+'AH4520 מספר מונה 22002147'!C235+'AH4300 מספר מונה 12590096'!C235+'AH4067 מספר מונה 12591343'!C235+'AH1920 מספר מונה 22005812'!C235+'AH1920 מספר מונה 21003404'!C235+'AH10 מספר מונה 8070601'!C235+'A23 מספר מונה 22000257'!C235+'3018 מספר מונה 22002061'!C235+'921 מספר מונה 1800679'!C235</f>
        <v>469.53</v>
      </c>
      <c r="D266">
        <f>'חכל השיקמה 7 22007172'!D235+'חכל המעפילים 20 22001170'!D235+'חכל המעפילים 15  22005805'!D235+'ששת הימים מספר מונה 347462612'!D235+'שקד 47א מספר מונה 21003871'!D235+'שקד 17א מספר מונה 22002082'!D235+'קרן היסוד 1 מספר מונה 12512041'!D235+'קיבוץ גלויות 39 מספר מונה 22000'!D235+'קיבוץ גלויות 18 מספר מונה 22024'!D235+'עמידר מספר מונה 21023286'!D235+'ההגנה 10 מספר מונה 21023285'!D235+'עגנון 12 מספר מונה 21014900'!D235+'ספריה מספר מונה 14066205'!D235+'מרגוע מספר מונה 22000272'!D235+'לוחמי הגטאות מספר מונה 22023137'!D235+'המעפילים 17 מספר מונה 6181945'!D235+'1335 מספר מונה 22023890'!D235+'דוד בן גאון 1 מספר מונה 2200209'!D235+'בית הדר מספר מונה 23021393'!D235+'בית הדר מספר מונה 22000262'!D235+'בורוכוב מספר מונה 9072242'!D235+'אפרים שריר מספר מונה 17005041'!D235+'XA1314 מספר מונה 14008869'!D235+'AH4520 מספר מונה 22002147'!D235+'AH4300 מספר מונה 12590096'!D235+'AH4067 מספר מונה 12591343'!D235+'AH1920 מספר מונה 22005812'!D235+'AH1920 מספר מונה 21003404'!D235+'AH10 מספר מונה 8070601'!D235+'A23 מספר מונה 22000257'!D235+'3018 מספר מונה 22002061'!D235+'921 מספר מונה 1800679'!D235</f>
        <v>414.55400000000003</v>
      </c>
      <c r="E266">
        <f>'חכל השיקמה 7 22007172'!E235+'חכל המעפילים 20 22001170'!E235+'חכל המעפילים 15  22005805'!E235+'ששת הימים מספר מונה 347462612'!E235+'שקד 47א מספר מונה 21003871'!E235+'שקד 17א מספר מונה 22002082'!E235+'קרן היסוד 1 מספר מונה 12512041'!E235+'קיבוץ גלויות 39 מספר מונה 22000'!E235+'קיבוץ גלויות 18 מספר מונה 22024'!E235+'עמידר מספר מונה 21023286'!E235+'ההגנה 10 מספר מונה 21023285'!E235+'עגנון 12 מספר מונה 21014900'!E235+'ספריה מספר מונה 14066205'!E235+'מרגוע מספר מונה 22000272'!E235+'לוחמי הגטאות מספר מונה 22023137'!E235+'המעפילים 17 מספר מונה 6181945'!E235+'1335 מספר מונה 22023890'!E235+'דוד בן גאון 1 מספר מונה 2200209'!E235+'בית הדר מספר מונה 23021393'!E235+'בית הדר מספר מונה 22000262'!E235+'בורוכוב מספר מונה 9072242'!E235+'אפרים שריר מספר מונה 17005041'!E235+'XA1314 מספר מונה 14008869'!E235+'AH4520 מספר מונה 22002147'!E235+'AH4300 מספר מונה 12590096'!E235+'AH4067 מספר מונה 12591343'!E235+'AH1920 מספר מונה 22005812'!E235+'AH1920 מספר מונה 21003404'!E235+'AH10 מספר מונה 8070601'!E235+'A23 מספר מונה 22000257'!E235+'3018 מספר מונה 22002061'!E235+'921 מספר מונה 1800679'!E235</f>
        <v>425.75799999999998</v>
      </c>
      <c r="F266">
        <f>'חכל השיקמה 7 22007172'!F235+'חכל המעפילים 20 22001170'!F235+'חכל המעפילים 15  22005805'!F235+'ששת הימים מספר מונה 347462612'!F235+'שקד 47א מספר מונה 21003871'!F235+'שקד 17א מספר מונה 22002082'!F235+'קרן היסוד 1 מספר מונה 12512041'!F235+'קיבוץ גלויות 39 מספר מונה 22000'!F235+'קיבוץ גלויות 18 מספר מונה 22024'!F235+'עמידר מספר מונה 21023286'!F235+'ההגנה 10 מספר מונה 21023285'!F235+'עגנון 12 מספר מונה 21014900'!F235+'ספריה מספר מונה 14066205'!F235+'מרגוע מספר מונה 22000272'!F235+'לוחמי הגטאות מספר מונה 22023137'!F235+'המעפילים 17 מספר מונה 6181945'!F235+'1335 מספר מונה 22023890'!F235+'דוד בן גאון 1 מספר מונה 2200209'!F235+'בית הדר מספר מונה 23021393'!F235+'בית הדר מספר מונה 22000262'!F235+'בורוכוב מספר מונה 9072242'!F235+'אפרים שריר מספר מונה 17005041'!F235+'XA1314 מספר מונה 14008869'!F235+'AH4520 מספר מונה 22002147'!F235+'AH4300 מספר מונה 12590096'!F235+'AH4067 מספר מונה 12591343'!F235+'AH1920 מספר מונה 22005812'!F235+'AH1920 מספר מונה 21003404'!F235+'AH10 מספר מונה 8070601'!F235+'A23 מספר מונה 22000257'!F235+'3018 מספר מונה 22002061'!F235+'921 מספר מונה 1800679'!F235</f>
        <v>447.41500000000002</v>
      </c>
      <c r="G266">
        <f>'חכל השיקמה 7 22007172'!G235+'חכל המעפילים 20 22001170'!G235+'חכל המעפילים 15  22005805'!G235+'ששת הימים מספר מונה 347462612'!G235+'שקד 47א מספר מונה 21003871'!G235+'שקד 17א מספר מונה 22002082'!G235+'קרן היסוד 1 מספר מונה 12512041'!G235+'קיבוץ גלויות 39 מספר מונה 22000'!G235+'קיבוץ גלויות 18 מספר מונה 22024'!G235+'עמידר מספר מונה 21023286'!G235+'ההגנה 10 מספר מונה 21023285'!G235+'עגנון 12 מספר מונה 21014900'!G235+'ספריה מספר מונה 14066205'!G235+'מרגוע מספר מונה 22000272'!G235+'לוחמי הגטאות מספר מונה 22023137'!G235+'המעפילים 17 מספר מונה 6181945'!G235+'1335 מספר מונה 22023890'!G235+'דוד בן גאון 1 מספר מונה 2200209'!G235+'בית הדר מספר מונה 23021393'!G235+'בית הדר מספר מונה 22000262'!G235+'בורוכוב מספר מונה 9072242'!G235+'אפרים שריר מספר מונה 17005041'!G235+'XA1314 מספר מונה 14008869'!G235+'AH4520 מספר מונה 22002147'!G235+'AH4300 מספר מונה 12590096'!G235+'AH4067 מספר מונה 12591343'!G235+'AH1920 מספר מונה 22005812'!G235+'AH1920 מספר מונה 21003404'!G235+'AH10 מספר מונה 8070601'!G235+'A23 מספר מונה 22000257'!G235+'3018 מספר מונה 22002061'!G235+'921 מספר מונה 1800679'!G235</f>
        <v>446.52200000000011</v>
      </c>
      <c r="H266">
        <f>'חכל השיקמה 7 22007172'!H235+'חכל המעפילים 20 22001170'!H235+'חכל המעפילים 15  22005805'!H235+'ששת הימים מספר מונה 347462612'!H235+'שקד 47א מספר מונה 21003871'!H235+'שקד 17א מספר מונה 22002082'!H235+'קרן היסוד 1 מספר מונה 12512041'!H235+'קיבוץ גלויות 39 מספר מונה 22000'!H235+'קיבוץ גלויות 18 מספר מונה 22024'!H235+'עמידר מספר מונה 21023286'!H235+'ההגנה 10 מספר מונה 21023285'!H235+'עגנון 12 מספר מונה 21014900'!H235+'ספריה מספר מונה 14066205'!H235+'מרגוע מספר מונה 22000272'!H235+'לוחמי הגטאות מספר מונה 22023137'!H235+'המעפילים 17 מספר מונה 6181945'!H235+'1335 מספר מונה 22023890'!H235+'דוד בן גאון 1 מספר מונה 2200209'!H235+'בית הדר מספר מונה 23021393'!H235+'בית הדר מספר מונה 22000262'!H235+'בורוכוב מספר מונה 9072242'!H235+'אפרים שריר מספר מונה 17005041'!H235+'XA1314 מספר מונה 14008869'!H235+'AH4520 מספר מונה 22002147'!H235+'AH4300 מספר מונה 12590096'!H235+'AH4067 מספר מונה 12591343'!H235+'AH1920 מספר מונה 22005812'!H235+'AH1920 מספר מונה 21003404'!H235+'AH10 מספר מונה 8070601'!H235+'A23 מספר מונה 22000257'!H235+'3018 מספר מונה 22002061'!H235+'921 מספר מונה 1800679'!H235</f>
        <v>464.13300000000015</v>
      </c>
      <c r="I266">
        <f>'חכל השיקמה 7 22007172'!I235+'חכל המעפילים 20 22001170'!I235+'חכל המעפילים 15  22005805'!I235+'ששת הימים מספר מונה 347462612'!I235+'שקד 47א מספר מונה 21003871'!I235+'שקד 17א מספר מונה 22002082'!I235+'קרן היסוד 1 מספר מונה 12512041'!I235+'קיבוץ גלויות 39 מספר מונה 22000'!I235+'קיבוץ גלויות 18 מספר מונה 22024'!I235+'עמידר מספר מונה 21023286'!I235+'ההגנה 10 מספר מונה 21023285'!I235+'עגנון 12 מספר מונה 21014900'!I235+'ספריה מספר מונה 14066205'!I235+'מרגוע מספר מונה 22000272'!I235+'לוחמי הגטאות מספר מונה 22023137'!I235+'המעפילים 17 מספר מונה 6181945'!I235+'1335 מספר מונה 22023890'!I235+'דוד בן גאון 1 מספר מונה 2200209'!I235+'בית הדר מספר מונה 23021393'!I235+'בית הדר מספר מונה 22000262'!I235+'בורוכוב מספר מונה 9072242'!I235+'אפרים שריר מספר מונה 17005041'!I235+'XA1314 מספר מונה 14008869'!I235+'AH4520 מספר מונה 22002147'!I235+'AH4300 מספר מונה 12590096'!I235+'AH4067 מספר מונה 12591343'!I235+'AH1920 מספר מונה 22005812'!I235+'AH1920 מספר מונה 21003404'!I235+'AH10 מספר מונה 8070601'!I235+'A23 מספר מונה 22000257'!I235+'3018 מספר מונה 22002061'!I235+'921 מספר מונה 1800679'!I235</f>
        <v>638.07999999999993</v>
      </c>
      <c r="J266">
        <f>'חכל השיקמה 7 22007172'!J235+'חכל המעפילים 20 22001170'!J235+'חכל המעפילים 15  22005805'!J235+'ששת הימים מספר מונה 347462612'!J235+'שקד 47א מספר מונה 21003871'!J235+'שקד 17א מספר מונה 22002082'!J235+'קרן היסוד 1 מספר מונה 12512041'!J235+'קיבוץ גלויות 39 מספר מונה 22000'!J235+'קיבוץ גלויות 18 מספר מונה 22024'!J235+'עמידר מספר מונה 21023286'!J235+'ההגנה 10 מספר מונה 21023285'!J235+'עגנון 12 מספר מונה 21014900'!J235+'ספריה מספר מונה 14066205'!J235+'מרגוע מספר מונה 22000272'!J235+'לוחמי הגטאות מספר מונה 22023137'!J235+'המעפילים 17 מספר מונה 6181945'!J235+'1335 מספר מונה 22023890'!J235+'דוד בן גאון 1 מספר מונה 2200209'!J235+'בית הדר מספר מונה 23021393'!J235+'בית הדר מספר מונה 22000262'!J235+'בורוכוב מספר מונה 9072242'!J235+'אפרים שריר מספר מונה 17005041'!J235+'XA1314 מספר מונה 14008869'!J235+'AH4520 מספר מונה 22002147'!J235+'AH4300 מספר מונה 12590096'!J235+'AH4067 מספר מונה 12591343'!J235+'AH1920 מספר מונה 22005812'!J235+'AH1920 מספר מונה 21003404'!J235+'AH10 מספר מונה 8070601'!J235+'A23 מספר מונה 22000257'!J235+'3018 מספר מונה 22002061'!J235+'921 מספר מונה 1800679'!J235</f>
        <v>708.31399999999996</v>
      </c>
      <c r="K266">
        <f>'חכל השיקמה 7 22007172'!K235+'חכל המעפילים 20 22001170'!K235+'חכל המעפילים 15  22005805'!K235+'ששת הימים מספר מונה 347462612'!K235+'שקד 47א מספר מונה 21003871'!K235+'שקד 17א מספר מונה 22002082'!K235+'קרן היסוד 1 מספר מונה 12512041'!K235+'קיבוץ גלויות 39 מספר מונה 22000'!K235+'קיבוץ גלויות 18 מספר מונה 22024'!K235+'עמידר מספר מונה 21023286'!K235+'ההגנה 10 מספר מונה 21023285'!K235+'עגנון 12 מספר מונה 21014900'!K235+'ספריה מספר מונה 14066205'!K235+'מרגוע מספר מונה 22000272'!K235+'לוחמי הגטאות מספר מונה 22023137'!K235+'המעפילים 17 מספר מונה 6181945'!K235+'1335 מספר מונה 22023890'!K235+'דוד בן גאון 1 מספר מונה 2200209'!K235+'בית הדר מספר מונה 23021393'!K235+'בית הדר מספר מונה 22000262'!K235+'בורוכוב מספר מונה 9072242'!K235+'אפרים שריר מספר מונה 17005041'!K235+'XA1314 מספר מונה 14008869'!K235+'AH4520 מספר מונה 22002147'!K235+'AH4300 מספר מונה 12590096'!K235+'AH4067 מספר מונה 12591343'!K235+'AH1920 מספר מונה 22005812'!K235+'AH1920 מספר מונה 21003404'!K235+'AH10 מספר מונה 8070601'!K235+'A23 מספר מונה 22000257'!K235+'3018 מספר מונה 22002061'!K235+'921 מספר מונה 1800679'!K235</f>
        <v>848.67499999999984</v>
      </c>
      <c r="L266">
        <f>'חכל השיקמה 7 22007172'!L235+'חכל המעפילים 20 22001170'!L235+'חכל המעפילים 15  22005805'!L235+'ששת הימים מספר מונה 347462612'!L235+'שקד 47א מספר מונה 21003871'!L235+'שקד 17א מספר מונה 22002082'!L235+'קרן היסוד 1 מספר מונה 12512041'!L235+'קיבוץ גלויות 39 מספר מונה 22000'!L235+'קיבוץ גלויות 18 מספר מונה 22024'!L235+'עמידר מספר מונה 21023286'!L235+'ההגנה 10 מספר מונה 21023285'!L235+'עגנון 12 מספר מונה 21014900'!L235+'ספריה מספר מונה 14066205'!L235+'מרגוע מספר מונה 22000272'!L235+'לוחמי הגטאות מספר מונה 22023137'!L235+'המעפילים 17 מספר מונה 6181945'!L235+'1335 מספר מונה 22023890'!L235+'דוד בן גאון 1 מספר מונה 2200209'!L235+'בית הדר מספר מונה 23021393'!L235+'בית הדר מספר מונה 22000262'!L235+'בורוכוב מספר מונה 9072242'!L235+'אפרים שריר מספר מונה 17005041'!L235+'XA1314 מספר מונה 14008869'!L235+'AH4520 מספר מונה 22002147'!L235+'AH4300 מספר מונה 12590096'!L235+'AH4067 מספר מונה 12591343'!L235+'AH1920 מספר מונה 22005812'!L235+'AH1920 מספר מונה 21003404'!L235+'AH10 מספר מונה 8070601'!L235+'A23 מספר מונה 22000257'!L235+'3018 מספר מונה 22002061'!L235+'921 מספר מונה 1800679'!L235</f>
        <v>944.351</v>
      </c>
      <c r="M266">
        <f>'חכל השיקמה 7 22007172'!M235+'חכל המעפילים 20 22001170'!M235+'חכל המעפילים 15  22005805'!M235+'ששת הימים מספר מונה 347462612'!M235+'שקד 47א מספר מונה 21003871'!M235+'שקד 17א מספר מונה 22002082'!M235+'קרן היסוד 1 מספר מונה 12512041'!M235+'קיבוץ גלויות 39 מספר מונה 22000'!M235+'קיבוץ גלויות 18 מספר מונה 22024'!M235+'עמידר מספר מונה 21023286'!M235+'ההגנה 10 מספר מונה 21023285'!M235+'עגנון 12 מספר מונה 21014900'!M235+'ספריה מספר מונה 14066205'!M235+'מרגוע מספר מונה 22000272'!M235+'לוחמי הגטאות מספר מונה 22023137'!M235+'המעפילים 17 מספר מונה 6181945'!M235+'1335 מספר מונה 22023890'!M235+'דוד בן גאון 1 מספר מונה 2200209'!M235+'בית הדר מספר מונה 23021393'!M235+'בית הדר מספר מונה 22000262'!M235+'בורוכוב מספר מונה 9072242'!M235+'אפרים שריר מספר מונה 17005041'!M235+'XA1314 מספר מונה 14008869'!M235+'AH4520 מספר מונה 22002147'!M235+'AH4300 מספר מונה 12590096'!M235+'AH4067 מספר מונה 12591343'!M235+'AH1920 מספר מונה 22005812'!M235+'AH1920 מספר מונה 21003404'!M235+'AH10 מספר מונה 8070601'!M235+'A23 מספר מונה 22000257'!M235+'3018 מספר מונה 22002061'!M235+'921 מספר מונה 1800679'!M235</f>
        <v>975.01500000000021</v>
      </c>
      <c r="N266">
        <f>'חכל השיקמה 7 22007172'!N235+'חכל המעפילים 20 22001170'!N235+'חכל המעפילים 15  22005805'!N235+'ששת הימים מספר מונה 347462612'!N235+'שקד 47א מספר מונה 21003871'!N235+'שקד 17א מספר מונה 22002082'!N235+'קרן היסוד 1 מספר מונה 12512041'!N235+'קיבוץ גלויות 39 מספר מונה 22000'!N235+'קיבוץ גלויות 18 מספר מונה 22024'!N235+'עמידר מספר מונה 21023286'!N235+'ההגנה 10 מספר מונה 21023285'!N235+'עגנון 12 מספר מונה 21014900'!N235+'ספריה מספר מונה 14066205'!N235+'מרגוע מספר מונה 22000272'!N235+'לוחמי הגטאות מספר מונה 22023137'!N235+'המעפילים 17 מספר מונה 6181945'!N235+'1335 מספר מונה 22023890'!N235+'דוד בן גאון 1 מספר מונה 2200209'!N235+'בית הדר מספר מונה 23021393'!N235+'בית הדר מספר מונה 22000262'!N235+'בורוכוב מספר מונה 9072242'!N235+'אפרים שריר מספר מונה 17005041'!N235+'XA1314 מספר מונה 14008869'!N235+'AH4520 מספר מונה 22002147'!N235+'AH4300 מספר מונה 12590096'!N235+'AH4067 מספר מונה 12591343'!N235+'AH1920 מספר מונה 22005812'!N235+'AH1920 מספר מונה 21003404'!N235+'AH10 מספר מונה 8070601'!N235+'A23 מספר מונה 22000257'!N235+'3018 מספר מונה 22002061'!N235+'921 מספר מונה 1800679'!N235</f>
        <v>995.00999999999965</v>
      </c>
      <c r="O266">
        <f>'חכל השיקמה 7 22007172'!O235+'חכל המעפילים 20 22001170'!O235+'חכל המעפילים 15  22005805'!O235+'ששת הימים מספר מונה 347462612'!O235+'שקד 47א מספר מונה 21003871'!O235+'שקד 17א מספר מונה 22002082'!O235+'קרן היסוד 1 מספר מונה 12512041'!O235+'קיבוץ גלויות 39 מספר מונה 22000'!O235+'קיבוץ גלויות 18 מספר מונה 22024'!O235+'עמידר מספר מונה 21023286'!O235+'ההגנה 10 מספר מונה 21023285'!O235+'עגנון 12 מספר מונה 21014900'!O235+'ספריה מספר מונה 14066205'!O235+'מרגוע מספר מונה 22000272'!O235+'לוחמי הגטאות מספר מונה 22023137'!O235+'המעפילים 17 מספר מונה 6181945'!O235+'1335 מספר מונה 22023890'!O235+'דוד בן גאון 1 מספר מונה 2200209'!O235+'בית הדר מספר מונה 23021393'!O235+'בית הדר מספר מונה 22000262'!O235+'בורוכוב מספר מונה 9072242'!O235+'אפרים שריר מספר מונה 17005041'!O235+'XA1314 מספר מונה 14008869'!O235+'AH4520 מספר מונה 22002147'!O235+'AH4300 מספר מונה 12590096'!O235+'AH4067 מספר מונה 12591343'!O235+'AH1920 מספר מונה 22005812'!O235+'AH1920 מספר מונה 21003404'!O235+'AH10 מספר מונה 8070601'!O235+'A23 מספר מונה 22000257'!O235+'3018 מספר מונה 22002061'!O235+'921 מספר מונה 1800679'!O235</f>
        <v>917.71099999999979</v>
      </c>
      <c r="P266">
        <f>'חכל השיקמה 7 22007172'!P235+'חכל המעפילים 20 22001170'!P235+'חכל המעפילים 15  22005805'!P235+'ששת הימים מספר מונה 347462612'!P235+'שקד 47א מספר מונה 21003871'!P235+'שקד 17א מספר מונה 22002082'!P235+'קרן היסוד 1 מספר מונה 12512041'!P235+'קיבוץ גלויות 39 מספר מונה 22000'!P235+'קיבוץ גלויות 18 מספר מונה 22024'!P235+'עמידר מספר מונה 21023286'!P235+'ההגנה 10 מספר מונה 21023285'!P235+'עגנון 12 מספר מונה 21014900'!P235+'ספריה מספר מונה 14066205'!P235+'מרגוע מספר מונה 22000272'!P235+'לוחמי הגטאות מספר מונה 22023137'!P235+'המעפילים 17 מספר מונה 6181945'!P235+'1335 מספר מונה 22023890'!P235+'דוד בן גאון 1 מספר מונה 2200209'!P235+'בית הדר מספר מונה 23021393'!P235+'בית הדר מספר מונה 22000262'!P235+'בורוכוב מספר מונה 9072242'!P235+'אפרים שריר מספר מונה 17005041'!P235+'XA1314 מספר מונה 14008869'!P235+'AH4520 מספר מונה 22002147'!P235+'AH4300 מספר מונה 12590096'!P235+'AH4067 מספר מונה 12591343'!P235+'AH1920 מספר מונה 22005812'!P235+'AH1920 מספר מונה 21003404'!P235+'AH10 מספר מונה 8070601'!P235+'A23 מספר מונה 22000257'!P235+'3018 מספר מונה 22002061'!P235+'921 מספר מונה 1800679'!P235</f>
        <v>775.55399999999997</v>
      </c>
      <c r="Q266">
        <f>'חכל השיקמה 7 22007172'!Q235+'חכל המעפילים 20 22001170'!Q235+'חכל המעפילים 15  22005805'!Q235+'ששת הימים מספר מונה 347462612'!Q235+'שקד 47א מספר מונה 21003871'!Q235+'שקד 17א מספר מונה 22002082'!Q235+'קרן היסוד 1 מספר מונה 12512041'!Q235+'קיבוץ גלויות 39 מספר מונה 22000'!Q235+'קיבוץ גלויות 18 מספר מונה 22024'!Q235+'עמידר מספר מונה 21023286'!Q235+'ההגנה 10 מספר מונה 21023285'!Q235+'עגנון 12 מספר מונה 21014900'!Q235+'ספריה מספר מונה 14066205'!Q235+'מרגוע מספר מונה 22000272'!Q235+'לוחמי הגטאות מספר מונה 22023137'!Q235+'המעפילים 17 מספר מונה 6181945'!Q235+'1335 מספר מונה 22023890'!Q235+'דוד בן גאון 1 מספר מונה 2200209'!Q235+'בית הדר מספר מונה 23021393'!Q235+'בית הדר מספר מונה 22000262'!Q235+'בורוכוב מספר מונה 9072242'!Q235+'אפרים שריר מספר מונה 17005041'!Q235+'XA1314 מספר מונה 14008869'!Q235+'AH4520 מספר מונה 22002147'!Q235+'AH4300 מספר מונה 12590096'!Q235+'AH4067 מספר מונה 12591343'!Q235+'AH1920 מספר מונה 22005812'!Q235+'AH1920 מספר מונה 21003404'!Q235+'AH10 מספר מונה 8070601'!Q235+'A23 מספר מונה 22000257'!Q235+'3018 מספר מונה 22002061'!Q235+'921 מספר מונה 1800679'!Q235</f>
        <v>703.41800000000012</v>
      </c>
      <c r="R266">
        <f>'חכל השיקמה 7 22007172'!R235+'חכל המעפילים 20 22001170'!R235+'חכל המעפילים 15  22005805'!R235+'ששת הימים מספר מונה 347462612'!R235+'שקד 47א מספר מונה 21003871'!R235+'שקד 17א מספר מונה 22002082'!R235+'קרן היסוד 1 מספר מונה 12512041'!R235+'קיבוץ גלויות 39 מספר מונה 22000'!R235+'קיבוץ גלויות 18 מספר מונה 22024'!R235+'עמידר מספר מונה 21023286'!R235+'ההגנה 10 מספר מונה 21023285'!R235+'עגנון 12 מספר מונה 21014900'!R235+'ספריה מספר מונה 14066205'!R235+'מרגוע מספר מונה 22000272'!R235+'לוחמי הגטאות מספר מונה 22023137'!R235+'המעפילים 17 מספר מונה 6181945'!R235+'1335 מספר מונה 22023890'!R235+'דוד בן גאון 1 מספר מונה 2200209'!R235+'בית הדר מספר מונה 23021393'!R235+'בית הדר מספר מונה 22000262'!R235+'בורוכוב מספר מונה 9072242'!R235+'אפרים שריר מספר מונה 17005041'!R235+'XA1314 מספר מונה 14008869'!R235+'AH4520 מספר מונה 22002147'!R235+'AH4300 מספר מונה 12590096'!R235+'AH4067 מספר מונה 12591343'!R235+'AH1920 מספר מונה 22005812'!R235+'AH1920 מספר מונה 21003404'!R235+'AH10 מספר מונה 8070601'!R235+'A23 מספר מונה 22000257'!R235+'3018 מספר מונה 22002061'!R235+'921 מספר מונה 1800679'!R235</f>
        <v>740.24599999999998</v>
      </c>
      <c r="S266">
        <f>'חכל השיקמה 7 22007172'!S235+'חכל המעפילים 20 22001170'!S235+'חכל המעפילים 15  22005805'!S235+'ששת הימים מספר מונה 347462612'!S235+'שקד 47א מספר מונה 21003871'!S235+'שקד 17א מספר מונה 22002082'!S235+'קרן היסוד 1 מספר מונה 12512041'!S235+'קיבוץ גלויות 39 מספר מונה 22000'!S235+'קיבוץ גלויות 18 מספר מונה 22024'!S235+'עמידר מספר מונה 21023286'!S235+'ההגנה 10 מספר מונה 21023285'!S235+'עגנון 12 מספר מונה 21014900'!S235+'ספריה מספר מונה 14066205'!S235+'מרגוע מספר מונה 22000272'!S235+'לוחמי הגטאות מספר מונה 22023137'!S235+'המעפילים 17 מספר מונה 6181945'!S235+'1335 מספר מונה 22023890'!S235+'דוד בן גאון 1 מספר מונה 2200209'!S235+'בית הדר מספר מונה 23021393'!S235+'בית הדר מספר מונה 22000262'!S235+'בורוכוב מספר מונה 9072242'!S235+'אפרים שריר מספר מונה 17005041'!S235+'XA1314 מספר מונה 14008869'!S235+'AH4520 מספר מונה 22002147'!S235+'AH4300 מספר מונה 12590096'!S235+'AH4067 מספר מונה 12591343'!S235+'AH1920 מספר מונה 22005812'!S235+'AH1920 מספר מונה 21003404'!S235+'AH10 מספר מונה 8070601'!S235+'A23 מספר מונה 22000257'!S235+'3018 מספר מונה 22002061'!S235+'921 מספר מונה 1800679'!S235</f>
        <v>675.13299999999992</v>
      </c>
      <c r="T266">
        <f>'חכל השיקמה 7 22007172'!T235+'חכל המעפילים 20 22001170'!T235+'חכל המעפילים 15  22005805'!T235+'ששת הימים מספר מונה 347462612'!T235+'שקד 47א מספר מונה 21003871'!T235+'שקד 17א מספר מונה 22002082'!T235+'קרן היסוד 1 מספר מונה 12512041'!T235+'קיבוץ גלויות 39 מספר מונה 22000'!T235+'קיבוץ גלויות 18 מספר מונה 22024'!T235+'עמידר מספר מונה 21023286'!T235+'ההגנה 10 מספר מונה 21023285'!T235+'עגנון 12 מספר מונה 21014900'!T235+'ספריה מספר מונה 14066205'!T235+'מרגוע מספר מונה 22000272'!T235+'לוחמי הגטאות מספר מונה 22023137'!T235+'המעפילים 17 מספר מונה 6181945'!T235+'1335 מספר מונה 22023890'!T235+'דוד בן גאון 1 מספר מונה 2200209'!T235+'בית הדר מספר מונה 23021393'!T235+'בית הדר מספר מונה 22000262'!T235+'בורוכוב מספר מונה 9072242'!T235+'אפרים שריר מספר מונה 17005041'!T235+'XA1314 מספר מונה 14008869'!T235+'AH4520 מספר מונה 22002147'!T235+'AH4300 מספר מונה 12590096'!T235+'AH4067 מספר מונה 12591343'!T235+'AH1920 מספר מונה 22005812'!T235+'AH1920 מספר מונה 21003404'!T235+'AH10 מספר מונה 8070601'!T235+'A23 מספר מונה 22000257'!T235+'3018 מספר מונה 22002061'!T235+'921 מספר מונה 1800679'!T235</f>
        <v>672.48500000000013</v>
      </c>
      <c r="U266">
        <f>'חכל השיקמה 7 22007172'!U235+'חכל המעפילים 20 22001170'!U235+'חכל המעפילים 15  22005805'!U235+'ששת הימים מספר מונה 347462612'!U235+'שקד 47א מספר מונה 21003871'!U235+'שקד 17א מספר מונה 22002082'!U235+'קרן היסוד 1 מספר מונה 12512041'!U235+'קיבוץ גלויות 39 מספר מונה 22000'!U235+'קיבוץ גלויות 18 מספר מונה 22024'!U235+'עמידר מספר מונה 21023286'!U235+'ההגנה 10 מספר מונה 21023285'!U235+'עגנון 12 מספר מונה 21014900'!U235+'ספריה מספר מונה 14066205'!U235+'מרגוע מספר מונה 22000272'!U235+'לוחמי הגטאות מספר מונה 22023137'!U235+'המעפילים 17 מספר מונה 6181945'!U235+'1335 מספר מונה 22023890'!U235+'דוד בן גאון 1 מספר מונה 2200209'!U235+'בית הדר מספר מונה 23021393'!U235+'בית הדר מספר מונה 22000262'!U235+'בורוכוב מספר מונה 9072242'!U235+'אפרים שריר מספר מונה 17005041'!U235+'XA1314 מספר מונה 14008869'!U235+'AH4520 מספר מונה 22002147'!U235+'AH4300 מספר מונה 12590096'!U235+'AH4067 מספר מונה 12591343'!U235+'AH1920 מספר מונה 22005812'!U235+'AH1920 מספר מונה 21003404'!U235+'AH10 מספר מונה 8070601'!U235+'A23 מספר מונה 22000257'!U235+'3018 מספר מונה 22002061'!U235+'921 מספר מונה 1800679'!U235</f>
        <v>816.39499999999998</v>
      </c>
      <c r="V266">
        <f>'חכל השיקמה 7 22007172'!V235+'חכל המעפילים 20 22001170'!V235+'חכל המעפילים 15  22005805'!V235+'ששת הימים מספר מונה 347462612'!V235+'שקד 47א מספר מונה 21003871'!V235+'שקד 17א מספר מונה 22002082'!V235+'קרן היסוד 1 מספר מונה 12512041'!V235+'קיבוץ גלויות 39 מספר מונה 22000'!V235+'קיבוץ גלויות 18 מספר מונה 22024'!V235+'עמידר מספר מונה 21023286'!V235+'ההגנה 10 מספר מונה 21023285'!V235+'עגנון 12 מספר מונה 21014900'!V235+'ספריה מספר מונה 14066205'!V235+'מרגוע מספר מונה 22000272'!V235+'לוחמי הגטאות מספר מונה 22023137'!V235+'המעפילים 17 מספר מונה 6181945'!V235+'1335 מספר מונה 22023890'!V235+'דוד בן גאון 1 מספר מונה 2200209'!V235+'בית הדר מספר מונה 23021393'!V235+'בית הדר מספר מונה 22000262'!V235+'בורוכוב מספר מונה 9072242'!V235+'אפרים שריר מספר מונה 17005041'!V235+'XA1314 מספר מונה 14008869'!V235+'AH4520 מספר מונה 22002147'!V235+'AH4300 מספר מונה 12590096'!V235+'AH4067 מספר מונה 12591343'!V235+'AH1920 מספר מונה 22005812'!V235+'AH1920 מספר מונה 21003404'!V235+'AH10 מספר מונה 8070601'!V235+'A23 מספר מונה 22000257'!V235+'3018 מספר מונה 22002061'!V235+'921 מספר מונה 1800679'!V235</f>
        <v>729.82799999999986</v>
      </c>
      <c r="W266">
        <f>'חכל השיקמה 7 22007172'!W235+'חכל המעפילים 20 22001170'!W235+'חכל המעפילים 15  22005805'!W235+'ששת הימים מספר מונה 347462612'!W235+'שקד 47א מספר מונה 21003871'!W235+'שקד 17א מספר מונה 22002082'!W235+'קרן היסוד 1 מספר מונה 12512041'!W235+'קיבוץ גלויות 39 מספר מונה 22000'!W235+'קיבוץ גלויות 18 מספר מונה 22024'!W235+'עמידר מספר מונה 21023286'!W235+'ההגנה 10 מספר מונה 21023285'!W235+'עגנון 12 מספר מונה 21014900'!W235+'ספריה מספר מונה 14066205'!W235+'מרגוע מספר מונה 22000272'!W235+'לוחמי הגטאות מספר מונה 22023137'!W235+'המעפילים 17 מספר מונה 6181945'!W235+'1335 מספר מונה 22023890'!W235+'דוד בן גאון 1 מספר מונה 2200209'!W235+'בית הדר מספר מונה 23021393'!W235+'בית הדר מספר מונה 22000262'!W235+'בורוכוב מספר מונה 9072242'!W235+'אפרים שריר מספר מונה 17005041'!W235+'XA1314 מספר מונה 14008869'!W235+'AH4520 מספר מונה 22002147'!W235+'AH4300 מספר מונה 12590096'!W235+'AH4067 מספר מונה 12591343'!W235+'AH1920 מספר מונה 22005812'!W235+'AH1920 מספר מונה 21003404'!W235+'AH10 מספר מונה 8070601'!W235+'A23 מספר מונה 22000257'!W235+'3018 מספר מונה 22002061'!W235+'921 מספר מונה 1800679'!W235</f>
        <v>706.66999999999985</v>
      </c>
      <c r="X266">
        <f>'חכל השיקמה 7 22007172'!X235+'חכל המעפילים 20 22001170'!X235+'חכל המעפילים 15  22005805'!X235+'ששת הימים מספר מונה 347462612'!X235+'שקד 47א מספר מונה 21003871'!X235+'שקד 17א מספר מונה 22002082'!X235+'קרן היסוד 1 מספר מונה 12512041'!X235+'קיבוץ גלויות 39 מספר מונה 22000'!X235+'קיבוץ גלויות 18 מספר מונה 22024'!X235+'עמידר מספר מונה 21023286'!X235+'ההגנה 10 מספר מונה 21023285'!X235+'עגנון 12 מספר מונה 21014900'!X235+'ספריה מספר מונה 14066205'!X235+'מרגוע מספר מונה 22000272'!X235+'לוחמי הגטאות מספר מונה 22023137'!X235+'המעפילים 17 מספר מונה 6181945'!X235+'1335 מספר מונה 22023890'!X235+'דוד בן גאון 1 מספר מונה 2200209'!X235+'בית הדר מספר מונה 23021393'!X235+'בית הדר מספר מונה 22000262'!X235+'בורוכוב מספר מונה 9072242'!X235+'אפרים שריר מספר מונה 17005041'!X235+'XA1314 מספר מונה 14008869'!X235+'AH4520 מספר מונה 22002147'!X235+'AH4300 מספר מונה 12590096'!X235+'AH4067 מספר מונה 12591343'!X235+'AH1920 מספר מונה 22005812'!X235+'AH1920 מספר מונה 21003404'!X235+'AH10 מספר מונה 8070601'!X235+'A23 מספר מונה 22000257'!X235+'3018 מספר מונה 22002061'!X235+'921 מספר מונה 1800679'!X235</f>
        <v>597.30599999999993</v>
      </c>
      <c r="Y266">
        <f>'חכל השיקמה 7 22007172'!Y235+'חכל המעפילים 20 22001170'!Y235+'חכל המעפילים 15  22005805'!Y235+'ששת הימים מספר מונה 347462612'!Y235+'שקד 47א מספר מונה 21003871'!Y235+'שקד 17א מספר מונה 22002082'!Y235+'קרן היסוד 1 מספר מונה 12512041'!Y235+'קיבוץ גלויות 39 מספר מונה 22000'!Y235+'קיבוץ גלויות 18 מספר מונה 22024'!Y235+'עמידר מספר מונה 21023286'!Y235+'ההגנה 10 מספר מונה 21023285'!Y235+'עגנון 12 מספר מונה 21014900'!Y235+'ספריה מספר מונה 14066205'!Y235+'מרגוע מספר מונה 22000272'!Y235+'לוחמי הגטאות מספר מונה 22023137'!Y235+'המעפילים 17 מספר מונה 6181945'!Y235+'1335 מספר מונה 22023890'!Y235+'דוד בן גאון 1 מספר מונה 2200209'!Y235+'בית הדר מספר מונה 23021393'!Y235+'בית הדר מספר מונה 22000262'!Y235+'בורוכוב מספר מונה 9072242'!Y235+'אפרים שריר מספר מונה 17005041'!Y235+'XA1314 מספר מונה 14008869'!Y235+'AH4520 מספר מונה 22002147'!Y235+'AH4300 מספר מונה 12590096'!Y235+'AH4067 מספר מונה 12591343'!Y235+'AH1920 מספר מונה 22005812'!Y235+'AH1920 מספר מונה 21003404'!Y235+'AH10 מספר מונה 8070601'!Y235+'A23 מספר מונה 22000257'!Y235+'3018 מספר מונה 22002061'!Y235+'921 מספר מונה 1800679'!Y235</f>
        <v>567.58200000000011</v>
      </c>
      <c r="Z266" s="22">
        <f t="shared" si="7"/>
        <v>16201.204</v>
      </c>
    </row>
    <row r="267" spans="1:26" x14ac:dyDescent="0.45">
      <c r="A267" s="33">
        <v>45160</v>
      </c>
      <c r="B267">
        <f>'חכל השיקמה 7 22007172'!B236+'חכל המעפילים 20 22001170'!B236+'חכל המעפילים 15  22005805'!B236+'ששת הימים מספר מונה 347462612'!B236+'שקד 47א מספר מונה 21003871'!B236+'שקד 17א מספר מונה 22002082'!B236+'קרן היסוד 1 מספר מונה 12512041'!B236+'קיבוץ גלויות 39 מספר מונה 22000'!B236+'קיבוץ גלויות 18 מספר מונה 22024'!B236+'עמידר מספר מונה 21023286'!B236+'ההגנה 10 מספר מונה 21023285'!B236+'עגנון 12 מספר מונה 21014900'!B236+'ספריה מספר מונה 14066205'!B236+'מרגוע מספר מונה 22000272'!B236+'לוחמי הגטאות מספר מונה 22023137'!B236+'המעפילים 17 מספר מונה 6181945'!B236+'1335 מספר מונה 22023890'!B236+'דוד בן גאון 1 מספר מונה 2200209'!B236+'בית הדר מספר מונה 23021393'!B236+'בית הדר מספר מונה 22000262'!B236+'בורוכוב מספר מונה 9072242'!B236+'אפרים שריר מספר מונה 17005041'!B236+'XA1314 מספר מונה 14008869'!B236+'AH4520 מספר מונה 22002147'!B236+'AH4300 מספר מונה 12590096'!B236+'AH4067 מספר מונה 12591343'!B236+'AH1920 מספר מונה 22005812'!B236+'AH1920 מספר מונה 21003404'!B236+'AH10 מספר מונה 8070601'!B236+'A23 מספר מונה 22000257'!B236+'3018 מספר מונה 22002061'!B236+'921 מספר מונה 1800679'!B236</f>
        <v>566.26300000000003</v>
      </c>
      <c r="C267">
        <f>'חכל השיקמה 7 22007172'!C236+'חכל המעפילים 20 22001170'!C236+'חכל המעפילים 15  22005805'!C236+'ששת הימים מספר מונה 347462612'!C236+'שקד 47א מספר מונה 21003871'!C236+'שקד 17א מספר מונה 22002082'!C236+'קרן היסוד 1 מספר מונה 12512041'!C236+'קיבוץ גלויות 39 מספר מונה 22000'!C236+'קיבוץ גלויות 18 מספר מונה 22024'!C236+'עמידר מספר מונה 21023286'!C236+'ההגנה 10 מספר מונה 21023285'!C236+'עגנון 12 מספר מונה 21014900'!C236+'ספריה מספר מונה 14066205'!C236+'מרגוע מספר מונה 22000272'!C236+'לוחמי הגטאות מספר מונה 22023137'!C236+'המעפילים 17 מספר מונה 6181945'!C236+'1335 מספר מונה 22023890'!C236+'דוד בן גאון 1 מספר מונה 2200209'!C236+'בית הדר מספר מונה 23021393'!C236+'בית הדר מספר מונה 22000262'!C236+'בורוכוב מספר מונה 9072242'!C236+'אפרים שריר מספר מונה 17005041'!C236+'XA1314 מספר מונה 14008869'!C236+'AH4520 מספר מונה 22002147'!C236+'AH4300 מספר מונה 12590096'!C236+'AH4067 מספר מונה 12591343'!C236+'AH1920 מספר מונה 22005812'!C236+'AH1920 מספר מונה 21003404'!C236+'AH10 מספר מונה 8070601'!C236+'A23 מספר מונה 22000257'!C236+'3018 מספר מונה 22002061'!C236+'921 מספר מונה 1800679'!C236</f>
        <v>501.49200000000002</v>
      </c>
      <c r="D267">
        <f>'חכל השיקמה 7 22007172'!D236+'חכל המעפילים 20 22001170'!D236+'חכל המעפילים 15  22005805'!D236+'ששת הימים מספר מונה 347462612'!D236+'שקד 47א מספר מונה 21003871'!D236+'שקד 17א מספר מונה 22002082'!D236+'קרן היסוד 1 מספר מונה 12512041'!D236+'קיבוץ גלויות 39 מספר מונה 22000'!D236+'קיבוץ גלויות 18 מספר מונה 22024'!D236+'עמידר מספר מונה 21023286'!D236+'ההגנה 10 מספר מונה 21023285'!D236+'עגנון 12 מספר מונה 21014900'!D236+'ספריה מספר מונה 14066205'!D236+'מרגוע מספר מונה 22000272'!D236+'לוחמי הגטאות מספר מונה 22023137'!D236+'המעפילים 17 מספר מונה 6181945'!D236+'1335 מספר מונה 22023890'!D236+'דוד בן גאון 1 מספר מונה 2200209'!D236+'בית הדר מספר מונה 23021393'!D236+'בית הדר מספר מונה 22000262'!D236+'בורוכוב מספר מונה 9072242'!D236+'אפרים שריר מספר מונה 17005041'!D236+'XA1314 מספר מונה 14008869'!D236+'AH4520 מספר מונה 22002147'!D236+'AH4300 מספר מונה 12590096'!D236+'AH4067 מספר מונה 12591343'!D236+'AH1920 מספר מונה 22005812'!D236+'AH1920 מספר מונה 21003404'!D236+'AH10 מספר מונה 8070601'!D236+'A23 מספר מונה 22000257'!D236+'3018 מספר מונה 22002061'!D236+'921 מספר מונה 1800679'!D236</f>
        <v>457.71899999999999</v>
      </c>
      <c r="E267">
        <f>'חכל השיקמה 7 22007172'!E236+'חכל המעפילים 20 22001170'!E236+'חכל המעפילים 15  22005805'!E236+'ששת הימים מספר מונה 347462612'!E236+'שקד 47א מספר מונה 21003871'!E236+'שקד 17א מספר מונה 22002082'!E236+'קרן היסוד 1 מספר מונה 12512041'!E236+'קיבוץ גלויות 39 מספר מונה 22000'!E236+'קיבוץ גלויות 18 מספר מונה 22024'!E236+'עמידר מספר מונה 21023286'!E236+'ההגנה 10 מספר מונה 21023285'!E236+'עגנון 12 מספר מונה 21014900'!E236+'ספריה מספר מונה 14066205'!E236+'מרגוע מספר מונה 22000272'!E236+'לוחמי הגטאות מספר מונה 22023137'!E236+'המעפילים 17 מספר מונה 6181945'!E236+'1335 מספר מונה 22023890'!E236+'דוד בן גאון 1 מספר מונה 2200209'!E236+'בית הדר מספר מונה 23021393'!E236+'בית הדר מספר מונה 22000262'!E236+'בורוכוב מספר מונה 9072242'!E236+'אפרים שריר מספר מונה 17005041'!E236+'XA1314 מספר מונה 14008869'!E236+'AH4520 מספר מונה 22002147'!E236+'AH4300 מספר מונה 12590096'!E236+'AH4067 מספר מונה 12591343'!E236+'AH1920 מספר מונה 22005812'!E236+'AH1920 מספר מונה 21003404'!E236+'AH10 מספר מונה 8070601'!E236+'A23 מספר מונה 22000257'!E236+'3018 מספר מונה 22002061'!E236+'921 מספר מונה 1800679'!E236</f>
        <v>486.00400000000008</v>
      </c>
      <c r="F267">
        <f>'חכל השיקמה 7 22007172'!F236+'חכל המעפילים 20 22001170'!F236+'חכל המעפילים 15  22005805'!F236+'ששת הימים מספר מונה 347462612'!F236+'שקד 47א מספר מונה 21003871'!F236+'שקד 17א מספר מונה 22002082'!F236+'קרן היסוד 1 מספר מונה 12512041'!F236+'קיבוץ גלויות 39 מספר מונה 22000'!F236+'קיבוץ גלויות 18 מספר מונה 22024'!F236+'עמידר מספר מונה 21023286'!F236+'ההגנה 10 מספר מונה 21023285'!F236+'עגנון 12 מספר מונה 21014900'!F236+'ספריה מספר מונה 14066205'!F236+'מרגוע מספר מונה 22000272'!F236+'לוחמי הגטאות מספר מונה 22023137'!F236+'המעפילים 17 מספר מונה 6181945'!F236+'1335 מספר מונה 22023890'!F236+'דוד בן גאון 1 מספר מונה 2200209'!F236+'בית הדר מספר מונה 23021393'!F236+'בית הדר מספר מונה 22000262'!F236+'בורוכוב מספר מונה 9072242'!F236+'אפרים שריר מספר מונה 17005041'!F236+'XA1314 מספר מונה 14008869'!F236+'AH4520 מספר מונה 22002147'!F236+'AH4300 מספר מונה 12590096'!F236+'AH4067 מספר מונה 12591343'!F236+'AH1920 מספר מונה 22005812'!F236+'AH1920 מספר מונה 21003404'!F236+'AH10 מספר מונה 8070601'!F236+'A23 מספר מונה 22000257'!F236+'3018 מספר מונה 22002061'!F236+'921 מספר מונה 1800679'!F236</f>
        <v>490.06099999999998</v>
      </c>
      <c r="G267">
        <f>'חכל השיקמה 7 22007172'!G236+'חכל המעפילים 20 22001170'!G236+'חכל המעפילים 15  22005805'!G236+'ששת הימים מספר מונה 347462612'!G236+'שקד 47א מספר מונה 21003871'!G236+'שקד 17א מספר מונה 22002082'!G236+'קרן היסוד 1 מספר מונה 12512041'!G236+'קיבוץ גלויות 39 מספר מונה 22000'!G236+'קיבוץ גלויות 18 מספר מונה 22024'!G236+'עמידר מספר מונה 21023286'!G236+'ההגנה 10 מספר מונה 21023285'!G236+'עגנון 12 מספר מונה 21014900'!G236+'ספריה מספר מונה 14066205'!G236+'מרגוע מספר מונה 22000272'!G236+'לוחמי הגטאות מספר מונה 22023137'!G236+'המעפילים 17 מספר מונה 6181945'!G236+'1335 מספר מונה 22023890'!G236+'דוד בן גאון 1 מספר מונה 2200209'!G236+'בית הדר מספר מונה 23021393'!G236+'בית הדר מספר מונה 22000262'!G236+'בורוכוב מספר מונה 9072242'!G236+'אפרים שריר מספר מונה 17005041'!G236+'XA1314 מספר מונה 14008869'!G236+'AH4520 מספר מונה 22002147'!G236+'AH4300 מספר מונה 12590096'!G236+'AH4067 מספר מונה 12591343'!G236+'AH1920 מספר מונה 22005812'!G236+'AH1920 מספר מונה 21003404'!G236+'AH10 מספר מונה 8070601'!G236+'A23 מספר מונה 22000257'!G236+'3018 מספר מונה 22002061'!G236+'921 מספר מונה 1800679'!G236</f>
        <v>481.20499999999993</v>
      </c>
      <c r="H267">
        <f>'חכל השיקמה 7 22007172'!H236+'חכל המעפילים 20 22001170'!H236+'חכל המעפילים 15  22005805'!H236+'ששת הימים מספר מונה 347462612'!H236+'שקד 47א מספר מונה 21003871'!H236+'שקד 17א מספר מונה 22002082'!H236+'קרן היסוד 1 מספר מונה 12512041'!H236+'קיבוץ גלויות 39 מספר מונה 22000'!H236+'קיבוץ גלויות 18 מספר מונה 22024'!H236+'עמידר מספר מונה 21023286'!H236+'ההגנה 10 מספר מונה 21023285'!H236+'עגנון 12 מספר מונה 21014900'!H236+'ספריה מספר מונה 14066205'!H236+'מרגוע מספר מונה 22000272'!H236+'לוחמי הגטאות מספר מונה 22023137'!H236+'המעפילים 17 מספר מונה 6181945'!H236+'1335 מספר מונה 22023890'!H236+'דוד בן גאון 1 מספר מונה 2200209'!H236+'בית הדר מספר מונה 23021393'!H236+'בית הדר מספר מונה 22000262'!H236+'בורוכוב מספר מונה 9072242'!H236+'אפרים שריר מספר מונה 17005041'!H236+'XA1314 מספר מונה 14008869'!H236+'AH4520 מספר מונה 22002147'!H236+'AH4300 מספר מונה 12590096'!H236+'AH4067 מספר מונה 12591343'!H236+'AH1920 מספר מונה 22005812'!H236+'AH1920 מספר מונה 21003404'!H236+'AH10 מספר מונה 8070601'!H236+'A23 מספר מונה 22000257'!H236+'3018 מספר מונה 22002061'!H236+'921 מספר מונה 1800679'!H236</f>
        <v>477.12899999999996</v>
      </c>
      <c r="I267">
        <f>'חכל השיקמה 7 22007172'!I236+'חכל המעפילים 20 22001170'!I236+'חכל המעפילים 15  22005805'!I236+'ששת הימים מספר מונה 347462612'!I236+'שקד 47א מספר מונה 21003871'!I236+'שקד 17א מספר מונה 22002082'!I236+'קרן היסוד 1 מספר מונה 12512041'!I236+'קיבוץ גלויות 39 מספר מונה 22000'!I236+'קיבוץ גלויות 18 מספר מונה 22024'!I236+'עמידר מספר מונה 21023286'!I236+'ההגנה 10 מספר מונה 21023285'!I236+'עגנון 12 מספר מונה 21014900'!I236+'ספריה מספר מונה 14066205'!I236+'מרגוע מספר מונה 22000272'!I236+'לוחמי הגטאות מספר מונה 22023137'!I236+'המעפילים 17 מספר מונה 6181945'!I236+'1335 מספר מונה 22023890'!I236+'דוד בן גאון 1 מספר מונה 2200209'!I236+'בית הדר מספר מונה 23021393'!I236+'בית הדר מספר מונה 22000262'!I236+'בורוכוב מספר מונה 9072242'!I236+'אפרים שריר מספר מונה 17005041'!I236+'XA1314 מספר מונה 14008869'!I236+'AH4520 מספר מונה 22002147'!I236+'AH4300 מספר מונה 12590096'!I236+'AH4067 מספר מונה 12591343'!I236+'AH1920 מספר מונה 22005812'!I236+'AH1920 מספר מונה 21003404'!I236+'AH10 מספר מונה 8070601'!I236+'A23 מספר מונה 22000257'!I236+'3018 מספר מונה 22002061'!I236+'921 מספר מונה 1800679'!I236</f>
        <v>605.75300000000016</v>
      </c>
      <c r="J267">
        <f>'חכל השיקמה 7 22007172'!J236+'חכל המעפילים 20 22001170'!J236+'חכל המעפילים 15  22005805'!J236+'ששת הימים מספר מונה 347462612'!J236+'שקד 47א מספר מונה 21003871'!J236+'שקד 17א מספר מונה 22002082'!J236+'קרן היסוד 1 מספר מונה 12512041'!J236+'קיבוץ גלויות 39 מספר מונה 22000'!J236+'קיבוץ גלויות 18 מספר מונה 22024'!J236+'עמידר מספר מונה 21023286'!J236+'ההגנה 10 מספר מונה 21023285'!J236+'עגנון 12 מספר מונה 21014900'!J236+'ספריה מספר מונה 14066205'!J236+'מרגוע מספר מונה 22000272'!J236+'לוחמי הגטאות מספר מונה 22023137'!J236+'המעפילים 17 מספר מונה 6181945'!J236+'1335 מספר מונה 22023890'!J236+'דוד בן גאון 1 מספר מונה 2200209'!J236+'בית הדר מספר מונה 23021393'!J236+'בית הדר מספר מונה 22000262'!J236+'בורוכוב מספר מונה 9072242'!J236+'אפרים שריר מספר מונה 17005041'!J236+'XA1314 מספר מונה 14008869'!J236+'AH4520 מספר מונה 22002147'!J236+'AH4300 מספר מונה 12590096'!J236+'AH4067 מספר מונה 12591343'!J236+'AH1920 מספר מונה 22005812'!J236+'AH1920 מספר מונה 21003404'!J236+'AH10 מספר מונה 8070601'!J236+'A23 מספר מונה 22000257'!J236+'3018 מספר מונה 22002061'!J236+'921 מספר מונה 1800679'!J236</f>
        <v>705.351</v>
      </c>
      <c r="K267">
        <f>'חכל השיקמה 7 22007172'!K236+'חכל המעפילים 20 22001170'!K236+'חכל המעפילים 15  22005805'!K236+'ששת הימים מספר מונה 347462612'!K236+'שקד 47א מספר מונה 21003871'!K236+'שקד 17א מספר מונה 22002082'!K236+'קרן היסוד 1 מספר מונה 12512041'!K236+'קיבוץ גלויות 39 מספר מונה 22000'!K236+'קיבוץ גלויות 18 מספר מונה 22024'!K236+'עמידר מספר מונה 21023286'!K236+'ההגנה 10 מספר מונה 21023285'!K236+'עגנון 12 מספר מונה 21014900'!K236+'ספריה מספר מונה 14066205'!K236+'מרגוע מספר מונה 22000272'!K236+'לוחמי הגטאות מספר מונה 22023137'!K236+'המעפילים 17 מספר מונה 6181945'!K236+'1335 מספר מונה 22023890'!K236+'דוד בן גאון 1 מספר מונה 2200209'!K236+'בית הדר מספר מונה 23021393'!K236+'בית הדר מספר מונה 22000262'!K236+'בורוכוב מספר מונה 9072242'!K236+'אפרים שריר מספר מונה 17005041'!K236+'XA1314 מספר מונה 14008869'!K236+'AH4520 מספר מונה 22002147'!K236+'AH4300 מספר מונה 12590096'!K236+'AH4067 מספר מונה 12591343'!K236+'AH1920 מספר מונה 22005812'!K236+'AH1920 מספר מונה 21003404'!K236+'AH10 מספר מונה 8070601'!K236+'A23 מספר מונה 22000257'!K236+'3018 מספר מונה 22002061'!K236+'921 מספר מונה 1800679'!K236</f>
        <v>844.50099999999986</v>
      </c>
      <c r="L267">
        <f>'חכל השיקמה 7 22007172'!L236+'חכל המעפילים 20 22001170'!L236+'חכל המעפילים 15  22005805'!L236+'ששת הימים מספר מונה 347462612'!L236+'שקד 47א מספר מונה 21003871'!L236+'שקד 17א מספר מונה 22002082'!L236+'קרן היסוד 1 מספר מונה 12512041'!L236+'קיבוץ גלויות 39 מספר מונה 22000'!L236+'קיבוץ גלויות 18 מספר מונה 22024'!L236+'עמידר מספר מונה 21023286'!L236+'ההגנה 10 מספר מונה 21023285'!L236+'עגנון 12 מספר מונה 21014900'!L236+'ספריה מספר מונה 14066205'!L236+'מרגוע מספר מונה 22000272'!L236+'לוחמי הגטאות מספר מונה 22023137'!L236+'המעפילים 17 מספר מונה 6181945'!L236+'1335 מספר מונה 22023890'!L236+'דוד בן גאון 1 מספר מונה 2200209'!L236+'בית הדר מספר מונה 23021393'!L236+'בית הדר מספר מונה 22000262'!L236+'בורוכוב מספר מונה 9072242'!L236+'אפרים שריר מספר מונה 17005041'!L236+'XA1314 מספר מונה 14008869'!L236+'AH4520 מספר מונה 22002147'!L236+'AH4300 מספר מונה 12590096'!L236+'AH4067 מספר מונה 12591343'!L236+'AH1920 מספר מונה 22005812'!L236+'AH1920 מספר מונה 21003404'!L236+'AH10 מספר מונה 8070601'!L236+'A23 מספר מונה 22000257'!L236+'3018 מספר מונה 22002061'!L236+'921 מספר מונה 1800679'!L236</f>
        <v>909.63599999999997</v>
      </c>
      <c r="M267">
        <f>'חכל השיקמה 7 22007172'!M236+'חכל המעפילים 20 22001170'!M236+'חכל המעפילים 15  22005805'!M236+'ששת הימים מספר מונה 347462612'!M236+'שקד 47א מספר מונה 21003871'!M236+'שקד 17א מספר מונה 22002082'!M236+'קרן היסוד 1 מספר מונה 12512041'!M236+'קיבוץ גלויות 39 מספר מונה 22000'!M236+'קיבוץ גלויות 18 מספר מונה 22024'!M236+'עמידר מספר מונה 21023286'!M236+'ההגנה 10 מספר מונה 21023285'!M236+'עגנון 12 מספר מונה 21014900'!M236+'ספריה מספר מונה 14066205'!M236+'מרגוע מספר מונה 22000272'!M236+'לוחמי הגטאות מספר מונה 22023137'!M236+'המעפילים 17 מספר מונה 6181945'!M236+'1335 מספר מונה 22023890'!M236+'דוד בן גאון 1 מספר מונה 2200209'!M236+'בית הדר מספר מונה 23021393'!M236+'בית הדר מספר מונה 22000262'!M236+'בורוכוב מספר מונה 9072242'!M236+'אפרים שריר מספר מונה 17005041'!M236+'XA1314 מספר מונה 14008869'!M236+'AH4520 מספר מונה 22002147'!M236+'AH4300 מספר מונה 12590096'!M236+'AH4067 מספר מונה 12591343'!M236+'AH1920 מספר מונה 22005812'!M236+'AH1920 מספר מונה 21003404'!M236+'AH10 מספר מונה 8070601'!M236+'A23 מספר מונה 22000257'!M236+'3018 מספר מונה 22002061'!M236+'921 מספר מונה 1800679'!M236</f>
        <v>952.52100000000007</v>
      </c>
      <c r="N267">
        <f>'חכל השיקמה 7 22007172'!N236+'חכל המעפילים 20 22001170'!N236+'חכל המעפילים 15  22005805'!N236+'ששת הימים מספר מונה 347462612'!N236+'שקד 47א מספר מונה 21003871'!N236+'שקד 17א מספר מונה 22002082'!N236+'קרן היסוד 1 מספר מונה 12512041'!N236+'קיבוץ גלויות 39 מספר מונה 22000'!N236+'קיבוץ גלויות 18 מספר מונה 22024'!N236+'עמידר מספר מונה 21023286'!N236+'ההגנה 10 מספר מונה 21023285'!N236+'עגנון 12 מספר מונה 21014900'!N236+'ספריה מספר מונה 14066205'!N236+'מרגוע מספר מונה 22000272'!N236+'לוחמי הגטאות מספר מונה 22023137'!N236+'המעפילים 17 מספר מונה 6181945'!N236+'1335 מספר מונה 22023890'!N236+'דוד בן גאון 1 מספר מונה 2200209'!N236+'בית הדר מספר מונה 23021393'!N236+'בית הדר מספר מונה 22000262'!N236+'בורוכוב מספר מונה 9072242'!N236+'אפרים שריר מספר מונה 17005041'!N236+'XA1314 מספר מונה 14008869'!N236+'AH4520 מספר מונה 22002147'!N236+'AH4300 מספר מונה 12590096'!N236+'AH4067 מספר מונה 12591343'!N236+'AH1920 מספר מונה 22005812'!N236+'AH1920 מספר מונה 21003404'!N236+'AH10 מספר מונה 8070601'!N236+'A23 מספר מונה 22000257'!N236+'3018 מספר מונה 22002061'!N236+'921 מספר מונה 1800679'!N236</f>
        <v>954.23500000000001</v>
      </c>
      <c r="O267">
        <f>'חכל השיקמה 7 22007172'!O236+'חכל המעפילים 20 22001170'!O236+'חכל המעפילים 15  22005805'!O236+'ששת הימים מספר מונה 347462612'!O236+'שקד 47א מספר מונה 21003871'!O236+'שקד 17א מספר מונה 22002082'!O236+'קרן היסוד 1 מספר מונה 12512041'!O236+'קיבוץ גלויות 39 מספר מונה 22000'!O236+'קיבוץ גלויות 18 מספר מונה 22024'!O236+'עמידר מספר מונה 21023286'!O236+'ההגנה 10 מספר מונה 21023285'!O236+'עגנון 12 מספר מונה 21014900'!O236+'ספריה מספר מונה 14066205'!O236+'מרגוע מספר מונה 22000272'!O236+'לוחמי הגטאות מספר מונה 22023137'!O236+'המעפילים 17 מספר מונה 6181945'!O236+'1335 מספר מונה 22023890'!O236+'דוד בן גאון 1 מספר מונה 2200209'!O236+'בית הדר מספר מונה 23021393'!O236+'בית הדר מספר מונה 22000262'!O236+'בורוכוב מספר מונה 9072242'!O236+'אפרים שריר מספר מונה 17005041'!O236+'XA1314 מספר מונה 14008869'!O236+'AH4520 מספר מונה 22002147'!O236+'AH4300 מספר מונה 12590096'!O236+'AH4067 מספר מונה 12591343'!O236+'AH1920 מספר מונה 22005812'!O236+'AH1920 מספר מונה 21003404'!O236+'AH10 מספר מונה 8070601'!O236+'A23 מספר מונה 22000257'!O236+'3018 מספר מונה 22002061'!O236+'921 מספר מונה 1800679'!O236</f>
        <v>882.43899999999974</v>
      </c>
      <c r="P267">
        <f>'חכל השיקמה 7 22007172'!P236+'חכל המעפילים 20 22001170'!P236+'חכל המעפילים 15  22005805'!P236+'ששת הימים מספר מונה 347462612'!P236+'שקד 47א מספר מונה 21003871'!P236+'שקד 17א מספר מונה 22002082'!P236+'קרן היסוד 1 מספר מונה 12512041'!P236+'קיבוץ גלויות 39 מספר מונה 22000'!P236+'קיבוץ גלויות 18 מספר מונה 22024'!P236+'עמידר מספר מונה 21023286'!P236+'ההגנה 10 מספר מונה 21023285'!P236+'עגנון 12 מספר מונה 21014900'!P236+'ספריה מספר מונה 14066205'!P236+'מרגוע מספר מונה 22000272'!P236+'לוחמי הגטאות מספר מונה 22023137'!P236+'המעפילים 17 מספר מונה 6181945'!P236+'1335 מספר מונה 22023890'!P236+'דוד בן גאון 1 מספר מונה 2200209'!P236+'בית הדר מספר מונה 23021393'!P236+'בית הדר מספר מונה 22000262'!P236+'בורוכוב מספר מונה 9072242'!P236+'אפרים שריר מספר מונה 17005041'!P236+'XA1314 מספר מונה 14008869'!P236+'AH4520 מספר מונה 22002147'!P236+'AH4300 מספר מונה 12590096'!P236+'AH4067 מספר מונה 12591343'!P236+'AH1920 מספר מונה 22005812'!P236+'AH1920 מספר מונה 21003404'!P236+'AH10 מספר מונה 8070601'!P236+'A23 מספר מונה 22000257'!P236+'3018 מספר מונה 22002061'!P236+'921 מספר מונה 1800679'!P236</f>
        <v>865.59100000000001</v>
      </c>
      <c r="Q267">
        <f>'חכל השיקמה 7 22007172'!Q236+'חכל המעפילים 20 22001170'!Q236+'חכל המעפילים 15  22005805'!Q236+'ששת הימים מספר מונה 347462612'!Q236+'שקד 47א מספר מונה 21003871'!Q236+'שקד 17א מספר מונה 22002082'!Q236+'קרן היסוד 1 מספר מונה 12512041'!Q236+'קיבוץ גלויות 39 מספר מונה 22000'!Q236+'קיבוץ גלויות 18 מספר מונה 22024'!Q236+'עמידר מספר מונה 21023286'!Q236+'ההגנה 10 מספר מונה 21023285'!Q236+'עגנון 12 מספר מונה 21014900'!Q236+'ספריה מספר מונה 14066205'!Q236+'מרגוע מספר מונה 22000272'!Q236+'לוחמי הגטאות מספר מונה 22023137'!Q236+'המעפילים 17 מספר מונה 6181945'!Q236+'1335 מספר מונה 22023890'!Q236+'דוד בן גאון 1 מספר מונה 2200209'!Q236+'בית הדר מספר מונה 23021393'!Q236+'בית הדר מספר מונה 22000262'!Q236+'בורוכוב מספר מונה 9072242'!Q236+'אפרים שריר מספר מונה 17005041'!Q236+'XA1314 מספר מונה 14008869'!Q236+'AH4520 מספר מונה 22002147'!Q236+'AH4300 מספר מונה 12590096'!Q236+'AH4067 מספר מונה 12591343'!Q236+'AH1920 מספר מונה 22005812'!Q236+'AH1920 מספר מונה 21003404'!Q236+'AH10 מספר מונה 8070601'!Q236+'A23 מספר מונה 22000257'!Q236+'3018 מספר מונה 22002061'!Q236+'921 מספר מונה 1800679'!Q236</f>
        <v>732.77300000000025</v>
      </c>
      <c r="R267">
        <f>'חכל השיקמה 7 22007172'!R236+'חכל המעפילים 20 22001170'!R236+'חכל המעפילים 15  22005805'!R236+'ששת הימים מספר מונה 347462612'!R236+'שקד 47א מספר מונה 21003871'!R236+'שקד 17א מספר מונה 22002082'!R236+'קרן היסוד 1 מספר מונה 12512041'!R236+'קיבוץ גלויות 39 מספר מונה 22000'!R236+'קיבוץ גלויות 18 מספר מונה 22024'!R236+'עמידר מספר מונה 21023286'!R236+'ההגנה 10 מספר מונה 21023285'!R236+'עגנון 12 מספר מונה 21014900'!R236+'ספריה מספר מונה 14066205'!R236+'מרגוע מספר מונה 22000272'!R236+'לוחמי הגטאות מספר מונה 22023137'!R236+'המעפילים 17 מספר מונה 6181945'!R236+'1335 מספר מונה 22023890'!R236+'דוד בן גאון 1 מספר מונה 2200209'!R236+'בית הדר מספר מונה 23021393'!R236+'בית הדר מספר מונה 22000262'!R236+'בורוכוב מספר מונה 9072242'!R236+'אפרים שריר מספר מונה 17005041'!R236+'XA1314 מספר מונה 14008869'!R236+'AH4520 מספר מונה 22002147'!R236+'AH4300 מספר מונה 12590096'!R236+'AH4067 מספר מונה 12591343'!R236+'AH1920 מספר מונה 22005812'!R236+'AH1920 מספר מונה 21003404'!R236+'AH10 מספר מונה 8070601'!R236+'A23 מספר מונה 22000257'!R236+'3018 מספר מונה 22002061'!R236+'921 מספר מונה 1800679'!R236</f>
        <v>671.8090000000002</v>
      </c>
      <c r="S267">
        <f>'חכל השיקמה 7 22007172'!S236+'חכל המעפילים 20 22001170'!S236+'חכל המעפילים 15  22005805'!S236+'ששת הימים מספר מונה 347462612'!S236+'שקד 47א מספר מונה 21003871'!S236+'שקד 17א מספר מונה 22002082'!S236+'קרן היסוד 1 מספר מונה 12512041'!S236+'קיבוץ גלויות 39 מספר מונה 22000'!S236+'קיבוץ גלויות 18 מספר מונה 22024'!S236+'עמידר מספר מונה 21023286'!S236+'ההגנה 10 מספר מונה 21023285'!S236+'עגנון 12 מספר מונה 21014900'!S236+'ספריה מספר מונה 14066205'!S236+'מרגוע מספר מונה 22000272'!S236+'לוחמי הגטאות מספר מונה 22023137'!S236+'המעפילים 17 מספר מונה 6181945'!S236+'1335 מספר מונה 22023890'!S236+'דוד בן גאון 1 מספר מונה 2200209'!S236+'בית הדר מספר מונה 23021393'!S236+'בית הדר מספר מונה 22000262'!S236+'בורוכוב מספר מונה 9072242'!S236+'אפרים שריר מספר מונה 17005041'!S236+'XA1314 מספר מונה 14008869'!S236+'AH4520 מספר מונה 22002147'!S236+'AH4300 מספר מונה 12590096'!S236+'AH4067 מספר מונה 12591343'!S236+'AH1920 מספר מונה 22005812'!S236+'AH1920 מספר מונה 21003404'!S236+'AH10 מספר מונה 8070601'!S236+'A23 מספר מונה 22000257'!S236+'3018 מספר מונה 22002061'!S236+'921 מספר מונה 1800679'!S236</f>
        <v>651.86999999999989</v>
      </c>
      <c r="T267">
        <f>'חכל השיקמה 7 22007172'!T236+'חכל המעפילים 20 22001170'!T236+'חכל המעפילים 15  22005805'!T236+'ששת הימים מספר מונה 347462612'!T236+'שקד 47א מספר מונה 21003871'!T236+'שקד 17א מספר מונה 22002082'!T236+'קרן היסוד 1 מספר מונה 12512041'!T236+'קיבוץ גלויות 39 מספר מונה 22000'!T236+'קיבוץ גלויות 18 מספר מונה 22024'!T236+'עמידר מספר מונה 21023286'!T236+'ההגנה 10 מספר מונה 21023285'!T236+'עגנון 12 מספר מונה 21014900'!T236+'ספריה מספר מונה 14066205'!T236+'מרגוע מספר מונה 22000272'!T236+'לוחמי הגטאות מספר מונה 22023137'!T236+'המעפילים 17 מספר מונה 6181945'!T236+'1335 מספר מונה 22023890'!T236+'דוד בן גאון 1 מספר מונה 2200209'!T236+'בית הדר מספר מונה 23021393'!T236+'בית הדר מספר מונה 22000262'!T236+'בורוכוב מספר מונה 9072242'!T236+'אפרים שריר מספר מונה 17005041'!T236+'XA1314 מספר מונה 14008869'!T236+'AH4520 מספר מונה 22002147'!T236+'AH4300 מספר מונה 12590096'!T236+'AH4067 מספר מונה 12591343'!T236+'AH1920 מספר מונה 22005812'!T236+'AH1920 מספר מונה 21003404'!T236+'AH10 מספר מונה 8070601'!T236+'A23 מספר מונה 22000257'!T236+'3018 מספר מונה 22002061'!T236+'921 מספר מונה 1800679'!T236</f>
        <v>623.1930000000001</v>
      </c>
      <c r="U267">
        <f>'חכל השיקמה 7 22007172'!U236+'חכל המעפילים 20 22001170'!U236+'חכל המעפילים 15  22005805'!U236+'ששת הימים מספר מונה 347462612'!U236+'שקד 47א מספר מונה 21003871'!U236+'שקד 17א מספר מונה 22002082'!U236+'קרן היסוד 1 מספר מונה 12512041'!U236+'קיבוץ גלויות 39 מספר מונה 22000'!U236+'קיבוץ גלויות 18 מספר מונה 22024'!U236+'עמידר מספר מונה 21023286'!U236+'ההגנה 10 מספר מונה 21023285'!U236+'עגנון 12 מספר מונה 21014900'!U236+'ספריה מספר מונה 14066205'!U236+'מרגוע מספר מונה 22000272'!U236+'לוחמי הגטאות מספר מונה 22023137'!U236+'המעפילים 17 מספר מונה 6181945'!U236+'1335 מספר מונה 22023890'!U236+'דוד בן גאון 1 מספר מונה 2200209'!U236+'בית הדר מספר מונה 23021393'!U236+'בית הדר מספר מונה 22000262'!U236+'בורוכוב מספר מונה 9072242'!U236+'אפרים שריר מספר מונה 17005041'!U236+'XA1314 מספר מונה 14008869'!U236+'AH4520 מספר מונה 22002147'!U236+'AH4300 מספר מונה 12590096'!U236+'AH4067 מספר מונה 12591343'!U236+'AH1920 מספר מונה 22005812'!U236+'AH1920 מספר מונה 21003404'!U236+'AH10 מספר מונה 8070601'!U236+'A23 מספר מונה 22000257'!U236+'3018 מספר מונה 22002061'!U236+'921 מספר מונה 1800679'!U236</f>
        <v>830.20500000000015</v>
      </c>
      <c r="V267">
        <f>'חכל השיקמה 7 22007172'!V236+'חכל המעפילים 20 22001170'!V236+'חכל המעפילים 15  22005805'!V236+'ששת הימים מספר מונה 347462612'!V236+'שקד 47א מספר מונה 21003871'!V236+'שקד 17א מספר מונה 22002082'!V236+'קרן היסוד 1 מספר מונה 12512041'!V236+'קיבוץ גלויות 39 מספר מונה 22000'!V236+'קיבוץ גלויות 18 מספר מונה 22024'!V236+'עמידר מספר מונה 21023286'!V236+'ההגנה 10 מספר מונה 21023285'!V236+'עגנון 12 מספר מונה 21014900'!V236+'ספריה מספר מונה 14066205'!V236+'מרגוע מספר מונה 22000272'!V236+'לוחמי הגטאות מספר מונה 22023137'!V236+'המעפילים 17 מספר מונה 6181945'!V236+'1335 מספר מונה 22023890'!V236+'דוד בן גאון 1 מספר מונה 2200209'!V236+'בית הדר מספר מונה 23021393'!V236+'בית הדר מספר מונה 22000262'!V236+'בורוכוב מספר מונה 9072242'!V236+'אפרים שריר מספר מונה 17005041'!V236+'XA1314 מספר מונה 14008869'!V236+'AH4520 מספר מונה 22002147'!V236+'AH4300 מספר מונה 12590096'!V236+'AH4067 מספר מונה 12591343'!V236+'AH1920 מספר מונה 22005812'!V236+'AH1920 מספר מונה 21003404'!V236+'AH10 מספר מונה 8070601'!V236+'A23 מספר מונה 22000257'!V236+'3018 מספר מונה 22002061'!V236+'921 מספר מונה 1800679'!V236</f>
        <v>769.98299999999983</v>
      </c>
      <c r="W267">
        <f>'חכל השיקמה 7 22007172'!W236+'חכל המעפילים 20 22001170'!W236+'חכל המעפילים 15  22005805'!W236+'ששת הימים מספר מונה 347462612'!W236+'שקד 47א מספר מונה 21003871'!W236+'שקד 17א מספר מונה 22002082'!W236+'קרן היסוד 1 מספר מונה 12512041'!W236+'קיבוץ גלויות 39 מספר מונה 22000'!W236+'קיבוץ גלויות 18 מספר מונה 22024'!W236+'עמידר מספר מונה 21023286'!W236+'ההגנה 10 מספר מונה 21023285'!W236+'עגנון 12 מספר מונה 21014900'!W236+'ספריה מספר מונה 14066205'!W236+'מרגוע מספר מונה 22000272'!W236+'לוחמי הגטאות מספר מונה 22023137'!W236+'המעפילים 17 מספר מונה 6181945'!W236+'1335 מספר מונה 22023890'!W236+'דוד בן גאון 1 מספר מונה 2200209'!W236+'בית הדר מספר מונה 23021393'!W236+'בית הדר מספר מונה 22000262'!W236+'בורוכוב מספר מונה 9072242'!W236+'אפרים שריר מספר מונה 17005041'!W236+'XA1314 מספר מונה 14008869'!W236+'AH4520 מספר מונה 22002147'!W236+'AH4300 מספר מונה 12590096'!W236+'AH4067 מספר מונה 12591343'!W236+'AH1920 מספר מונה 22005812'!W236+'AH1920 מספר מונה 21003404'!W236+'AH10 מספר מונה 8070601'!W236+'A23 מספר מונה 22000257'!W236+'3018 מספר מונה 22002061'!W236+'921 מספר מונה 1800679'!W236</f>
        <v>614.10699999999986</v>
      </c>
      <c r="X267">
        <f>'חכל השיקמה 7 22007172'!X236+'חכל המעפילים 20 22001170'!X236+'חכל המעפילים 15  22005805'!X236+'ששת הימים מספר מונה 347462612'!X236+'שקד 47א מספר מונה 21003871'!X236+'שקד 17א מספר מונה 22002082'!X236+'קרן היסוד 1 מספר מונה 12512041'!X236+'קיבוץ גלויות 39 מספר מונה 22000'!X236+'קיבוץ גלויות 18 מספר מונה 22024'!X236+'עמידר מספר מונה 21023286'!X236+'ההגנה 10 מספר מונה 21023285'!X236+'עגנון 12 מספר מונה 21014900'!X236+'ספריה מספר מונה 14066205'!X236+'מרגוע מספר מונה 22000272'!X236+'לוחמי הגטאות מספר מונה 22023137'!X236+'המעפילים 17 מספר מונה 6181945'!X236+'1335 מספר מונה 22023890'!X236+'דוד בן גאון 1 מספר מונה 2200209'!X236+'בית הדר מספר מונה 23021393'!X236+'בית הדר מספר מונה 22000262'!X236+'בורוכוב מספר מונה 9072242'!X236+'אפרים שריר מספר מונה 17005041'!X236+'XA1314 מספר מונה 14008869'!X236+'AH4520 מספר מונה 22002147'!X236+'AH4300 מספר מונה 12590096'!X236+'AH4067 מספר מונה 12591343'!X236+'AH1920 מספר מונה 22005812'!X236+'AH1920 מספר מונה 21003404'!X236+'AH10 מספר מונה 8070601'!X236+'A23 מספר מונה 22000257'!X236+'3018 מספר מונה 22002061'!X236+'921 מספר מונה 1800679'!X236</f>
        <v>564.81799999999998</v>
      </c>
      <c r="Y267">
        <f>'חכל השיקמה 7 22007172'!Y236+'חכל המעפילים 20 22001170'!Y236+'חכל המעפילים 15  22005805'!Y236+'ששת הימים מספר מונה 347462612'!Y236+'שקד 47א מספר מונה 21003871'!Y236+'שקד 17א מספר מונה 22002082'!Y236+'קרן היסוד 1 מספר מונה 12512041'!Y236+'קיבוץ גלויות 39 מספר מונה 22000'!Y236+'קיבוץ גלויות 18 מספר מונה 22024'!Y236+'עמידר מספר מונה 21023286'!Y236+'ההגנה 10 מספר מונה 21023285'!Y236+'עגנון 12 מספר מונה 21014900'!Y236+'ספריה מספר מונה 14066205'!Y236+'מרגוע מספר מונה 22000272'!Y236+'לוחמי הגטאות מספר מונה 22023137'!Y236+'המעפילים 17 מספר מונה 6181945'!Y236+'1335 מספר מונה 22023890'!Y236+'דוד בן גאון 1 מספר מונה 2200209'!Y236+'בית הדר מספר מונה 23021393'!Y236+'בית הדר מספר מונה 22000262'!Y236+'בורוכוב מספר מונה 9072242'!Y236+'אפרים שריר מספר מונה 17005041'!Y236+'XA1314 מספר מונה 14008869'!Y236+'AH4520 מספר מונה 22002147'!Y236+'AH4300 מספר מונה 12590096'!Y236+'AH4067 מספר מונה 12591343'!Y236+'AH1920 מספר מונה 22005812'!Y236+'AH1920 מספר מונה 21003404'!Y236+'AH10 מספר מונה 8070601'!Y236+'A23 מספר מונה 22000257'!Y236+'3018 מספר מונה 22002061'!Y236+'921 מספר מונה 1800679'!Y236</f>
        <v>518.67399999999998</v>
      </c>
      <c r="Z267" s="22">
        <f t="shared" si="7"/>
        <v>16157.331999999999</v>
      </c>
    </row>
    <row r="268" spans="1:26" x14ac:dyDescent="0.45">
      <c r="A268" s="33">
        <v>45161</v>
      </c>
      <c r="B268">
        <f>'חכל השיקמה 7 22007172'!B237+'חכל המעפילים 20 22001170'!B237+'חכל המעפילים 15  22005805'!B237+'ששת הימים מספר מונה 347462612'!B237+'שקד 47א מספר מונה 21003871'!B237+'שקד 17א מספר מונה 22002082'!B237+'קרן היסוד 1 מספר מונה 12512041'!B237+'קיבוץ גלויות 39 מספר מונה 22000'!B237+'קיבוץ גלויות 18 מספר מונה 22024'!B237+'עמידר מספר מונה 21023286'!B237+'ההגנה 10 מספר מונה 21023285'!B237+'עגנון 12 מספר מונה 21014900'!B237+'ספריה מספר מונה 14066205'!B237+'מרגוע מספר מונה 22000272'!B237+'לוחמי הגטאות מספר מונה 22023137'!B237+'המעפילים 17 מספר מונה 6181945'!B237+'1335 מספר מונה 22023890'!B237+'דוד בן גאון 1 מספר מונה 2200209'!B237+'בית הדר מספר מונה 23021393'!B237+'בית הדר מספר מונה 22000262'!B237+'בורוכוב מספר מונה 9072242'!B237+'אפרים שריר מספר מונה 17005041'!B237+'XA1314 מספר מונה 14008869'!B237+'AH4520 מספר מונה 22002147'!B237+'AH4300 מספר מונה 12590096'!B237+'AH4067 מספר מונה 12591343'!B237+'AH1920 מספר מונה 22005812'!B237+'AH1920 מספר מונה 21003404'!B237+'AH10 מספר מונה 8070601'!B237+'A23 מספר מונה 22000257'!B237+'3018 מספר מונה 22002061'!B237+'921 מספר מונה 1800679'!B237</f>
        <v>528.60399999999993</v>
      </c>
      <c r="C268">
        <f>'חכל השיקמה 7 22007172'!C237+'חכל המעפילים 20 22001170'!C237+'חכל המעפילים 15  22005805'!C237+'ששת הימים מספר מונה 347462612'!C237+'שקד 47א מספר מונה 21003871'!C237+'שקד 17א מספר מונה 22002082'!C237+'קרן היסוד 1 מספר מונה 12512041'!C237+'קיבוץ גלויות 39 מספר מונה 22000'!C237+'קיבוץ גלויות 18 מספר מונה 22024'!C237+'עמידר מספר מונה 21023286'!C237+'ההגנה 10 מספר מונה 21023285'!C237+'עגנון 12 מספר מונה 21014900'!C237+'ספריה מספר מונה 14066205'!C237+'מרגוע מספר מונה 22000272'!C237+'לוחמי הגטאות מספר מונה 22023137'!C237+'המעפילים 17 מספר מונה 6181945'!C237+'1335 מספר מונה 22023890'!C237+'דוד בן גאון 1 מספר מונה 2200209'!C237+'בית הדר מספר מונה 23021393'!C237+'בית הדר מספר מונה 22000262'!C237+'בורוכוב מספר מונה 9072242'!C237+'אפרים שריר מספר מונה 17005041'!C237+'XA1314 מספר מונה 14008869'!C237+'AH4520 מספר מונה 22002147'!C237+'AH4300 מספר מונה 12590096'!C237+'AH4067 מספר מונה 12591343'!C237+'AH1920 מספר מונה 22005812'!C237+'AH1920 מספר מונה 21003404'!C237+'AH10 מספר מונה 8070601'!C237+'A23 מספר מונה 22000257'!C237+'3018 מספר מונה 22002061'!C237+'921 מספר מונה 1800679'!C237</f>
        <v>483.0019999999999</v>
      </c>
      <c r="D268">
        <f>'חכל השיקמה 7 22007172'!D237+'חכל המעפילים 20 22001170'!D237+'חכל המעפילים 15  22005805'!D237+'ששת הימים מספר מונה 347462612'!D237+'שקד 47א מספר מונה 21003871'!D237+'שקד 17א מספר מונה 22002082'!D237+'קרן היסוד 1 מספר מונה 12512041'!D237+'קיבוץ גלויות 39 מספר מונה 22000'!D237+'קיבוץ גלויות 18 מספר מונה 22024'!D237+'עמידר מספר מונה 21023286'!D237+'ההגנה 10 מספר מונה 21023285'!D237+'עגנון 12 מספר מונה 21014900'!D237+'ספריה מספר מונה 14066205'!D237+'מרגוע מספר מונה 22000272'!D237+'לוחמי הגטאות מספר מונה 22023137'!D237+'המעפילים 17 מספר מונה 6181945'!D237+'1335 מספר מונה 22023890'!D237+'דוד בן גאון 1 מספר מונה 2200209'!D237+'בית הדר מספר מונה 23021393'!D237+'בית הדר מספר מונה 22000262'!D237+'בורוכוב מספר מונה 9072242'!D237+'אפרים שריר מספר מונה 17005041'!D237+'XA1314 מספר מונה 14008869'!D237+'AH4520 מספר מונה 22002147'!D237+'AH4300 מספר מונה 12590096'!D237+'AH4067 מספר מונה 12591343'!D237+'AH1920 מספר מונה 22005812'!D237+'AH1920 מספר מונה 21003404'!D237+'AH10 מספר מונה 8070601'!D237+'A23 מספר מונה 22000257'!D237+'3018 מספר מונה 22002061'!D237+'921 מספר מונה 1800679'!D237</f>
        <v>416.58099999999996</v>
      </c>
      <c r="E268">
        <f>'חכל השיקמה 7 22007172'!E237+'חכל המעפילים 20 22001170'!E237+'חכל המעפילים 15  22005805'!E237+'ששת הימים מספר מונה 347462612'!E237+'שקד 47א מספר מונה 21003871'!E237+'שקד 17א מספר מונה 22002082'!E237+'קרן היסוד 1 מספר מונה 12512041'!E237+'קיבוץ גלויות 39 מספר מונה 22000'!E237+'קיבוץ גלויות 18 מספר מונה 22024'!E237+'עמידר מספר מונה 21023286'!E237+'ההגנה 10 מספר מונה 21023285'!E237+'עגנון 12 מספר מונה 21014900'!E237+'ספריה מספר מונה 14066205'!E237+'מרגוע מספר מונה 22000272'!E237+'לוחמי הגטאות מספר מונה 22023137'!E237+'המעפילים 17 מספר מונה 6181945'!E237+'1335 מספר מונה 22023890'!E237+'דוד בן גאון 1 מספר מונה 2200209'!E237+'בית הדר מספר מונה 23021393'!E237+'בית הדר מספר מונה 22000262'!E237+'בורוכוב מספר מונה 9072242'!E237+'אפרים שריר מספר מונה 17005041'!E237+'XA1314 מספר מונה 14008869'!E237+'AH4520 מספר מונה 22002147'!E237+'AH4300 מספר מונה 12590096'!E237+'AH4067 מספר מונה 12591343'!E237+'AH1920 מספר מונה 22005812'!E237+'AH1920 מספר מונה 21003404'!E237+'AH10 מספר מונה 8070601'!E237+'A23 מספר מונה 22000257'!E237+'3018 מספר מונה 22002061'!E237+'921 מספר מונה 1800679'!E237</f>
        <v>449.03000000000003</v>
      </c>
      <c r="F268">
        <f>'חכל השיקמה 7 22007172'!F237+'חכל המעפילים 20 22001170'!F237+'חכל המעפילים 15  22005805'!F237+'ששת הימים מספר מונה 347462612'!F237+'שקד 47א מספר מונה 21003871'!F237+'שקד 17א מספר מונה 22002082'!F237+'קרן היסוד 1 מספר מונה 12512041'!F237+'קיבוץ גלויות 39 מספר מונה 22000'!F237+'קיבוץ גלויות 18 מספר מונה 22024'!F237+'עמידר מספר מונה 21023286'!F237+'ההגנה 10 מספר מונה 21023285'!F237+'עגנון 12 מספר מונה 21014900'!F237+'ספריה מספר מונה 14066205'!F237+'מרגוע מספר מונה 22000272'!F237+'לוחמי הגטאות מספר מונה 22023137'!F237+'המעפילים 17 מספר מונה 6181945'!F237+'1335 מספר מונה 22023890'!F237+'דוד בן גאון 1 מספר מונה 2200209'!F237+'בית הדר מספר מונה 23021393'!F237+'בית הדר מספר מונה 22000262'!F237+'בורוכוב מספר מונה 9072242'!F237+'אפרים שריר מספר מונה 17005041'!F237+'XA1314 מספר מונה 14008869'!F237+'AH4520 מספר מונה 22002147'!F237+'AH4300 מספר מונה 12590096'!F237+'AH4067 מספר מונה 12591343'!F237+'AH1920 מספר מונה 22005812'!F237+'AH1920 מספר מונה 21003404'!F237+'AH10 מספר מונה 8070601'!F237+'A23 מספר מונה 22000257'!F237+'3018 מספר מונה 22002061'!F237+'921 מספר מונה 1800679'!F237</f>
        <v>460.92699999999991</v>
      </c>
      <c r="G268">
        <f>'חכל השיקמה 7 22007172'!G237+'חכל המעפילים 20 22001170'!G237+'חכל המעפילים 15  22005805'!G237+'ששת הימים מספר מונה 347462612'!G237+'שקד 47א מספר מונה 21003871'!G237+'שקד 17א מספר מונה 22002082'!G237+'קרן היסוד 1 מספר מונה 12512041'!G237+'קיבוץ גלויות 39 מספר מונה 22000'!G237+'קיבוץ גלויות 18 מספר מונה 22024'!G237+'עמידר מספר מונה 21023286'!G237+'ההגנה 10 מספר מונה 21023285'!G237+'עגנון 12 מספר מונה 21014900'!G237+'ספריה מספר מונה 14066205'!G237+'מרגוע מספר מונה 22000272'!G237+'לוחמי הגטאות מספר מונה 22023137'!G237+'המעפילים 17 מספר מונה 6181945'!G237+'1335 מספר מונה 22023890'!G237+'דוד בן גאון 1 מספר מונה 2200209'!G237+'בית הדר מספר מונה 23021393'!G237+'בית הדר מספר מונה 22000262'!G237+'בורוכוב מספר מונה 9072242'!G237+'אפרים שריר מספר מונה 17005041'!G237+'XA1314 מספר מונה 14008869'!G237+'AH4520 מספר מונה 22002147'!G237+'AH4300 מספר מונה 12590096'!G237+'AH4067 מספר מונה 12591343'!G237+'AH1920 מספר מונה 22005812'!G237+'AH1920 מספר מונה 21003404'!G237+'AH10 מספר מונה 8070601'!G237+'A23 מספר מונה 22000257'!G237+'3018 מספר מונה 22002061'!G237+'921 מספר מונה 1800679'!G237</f>
        <v>450.14600000000007</v>
      </c>
      <c r="H268">
        <f>'חכל השיקמה 7 22007172'!H237+'חכל המעפילים 20 22001170'!H237+'חכל המעפילים 15  22005805'!H237+'ששת הימים מספר מונה 347462612'!H237+'שקד 47א מספר מונה 21003871'!H237+'שקד 17א מספר מונה 22002082'!H237+'קרן היסוד 1 מספר מונה 12512041'!H237+'קיבוץ גלויות 39 מספר מונה 22000'!H237+'קיבוץ גלויות 18 מספר מונה 22024'!H237+'עמידר מספר מונה 21023286'!H237+'ההגנה 10 מספר מונה 21023285'!H237+'עגנון 12 מספר מונה 21014900'!H237+'ספריה מספר מונה 14066205'!H237+'מרגוע מספר מונה 22000272'!H237+'לוחמי הגטאות מספר מונה 22023137'!H237+'המעפילים 17 מספר מונה 6181945'!H237+'1335 מספר מונה 22023890'!H237+'דוד בן גאון 1 מספר מונה 2200209'!H237+'בית הדר מספר מונה 23021393'!H237+'בית הדר מספר מונה 22000262'!H237+'בורוכוב מספר מונה 9072242'!H237+'אפרים שריר מספר מונה 17005041'!H237+'XA1314 מספר מונה 14008869'!H237+'AH4520 מספר מונה 22002147'!H237+'AH4300 מספר מונה 12590096'!H237+'AH4067 מספר מונה 12591343'!H237+'AH1920 מספר מונה 22005812'!H237+'AH1920 מספר מונה 21003404'!H237+'AH10 מספר מונה 8070601'!H237+'A23 מספר מונה 22000257'!H237+'3018 מספר מונה 22002061'!H237+'921 מספר מונה 1800679'!H237</f>
        <v>456.24600000000015</v>
      </c>
      <c r="I268">
        <f>'חכל השיקמה 7 22007172'!I237+'חכל המעפילים 20 22001170'!I237+'חכל המעפילים 15  22005805'!I237+'ששת הימים מספר מונה 347462612'!I237+'שקד 47א מספר מונה 21003871'!I237+'שקד 17א מספר מונה 22002082'!I237+'קרן היסוד 1 מספר מונה 12512041'!I237+'קיבוץ גלויות 39 מספר מונה 22000'!I237+'קיבוץ גלויות 18 מספר מונה 22024'!I237+'עמידר מספר מונה 21023286'!I237+'ההגנה 10 מספר מונה 21023285'!I237+'עגנון 12 מספר מונה 21014900'!I237+'ספריה מספר מונה 14066205'!I237+'מרגוע מספר מונה 22000272'!I237+'לוחמי הגטאות מספר מונה 22023137'!I237+'המעפילים 17 מספר מונה 6181945'!I237+'1335 מספר מונה 22023890'!I237+'דוד בן גאון 1 מספר מונה 2200209'!I237+'בית הדר מספר מונה 23021393'!I237+'בית הדר מספר מונה 22000262'!I237+'בורוכוב מספר מונה 9072242'!I237+'אפרים שריר מספר מונה 17005041'!I237+'XA1314 מספר מונה 14008869'!I237+'AH4520 מספר מונה 22002147'!I237+'AH4300 מספר מונה 12590096'!I237+'AH4067 מספר מונה 12591343'!I237+'AH1920 מספר מונה 22005812'!I237+'AH1920 מספר מונה 21003404'!I237+'AH10 מספר מונה 8070601'!I237+'A23 מספר מונה 22000257'!I237+'3018 מספר מונה 22002061'!I237+'921 מספר מונה 1800679'!I237</f>
        <v>616.70200000000011</v>
      </c>
      <c r="J268">
        <f>'חכל השיקמה 7 22007172'!J237+'חכל המעפילים 20 22001170'!J237+'חכל המעפילים 15  22005805'!J237+'ששת הימים מספר מונה 347462612'!J237+'שקד 47א מספר מונה 21003871'!J237+'שקד 17א מספר מונה 22002082'!J237+'קרן היסוד 1 מספר מונה 12512041'!J237+'קיבוץ גלויות 39 מספר מונה 22000'!J237+'קיבוץ גלויות 18 מספר מונה 22024'!J237+'עמידר מספר מונה 21023286'!J237+'ההגנה 10 מספר מונה 21023285'!J237+'עגנון 12 מספר מונה 21014900'!J237+'ספריה מספר מונה 14066205'!J237+'מרגוע מספר מונה 22000272'!J237+'לוחמי הגטאות מספר מונה 22023137'!J237+'המעפילים 17 מספר מונה 6181945'!J237+'1335 מספר מונה 22023890'!J237+'דוד בן גאון 1 מספר מונה 2200209'!J237+'בית הדר מספר מונה 23021393'!J237+'בית הדר מספר מונה 22000262'!J237+'בורוכוב מספר מונה 9072242'!J237+'אפרים שריר מספר מונה 17005041'!J237+'XA1314 מספר מונה 14008869'!J237+'AH4520 מספר מונה 22002147'!J237+'AH4300 מספר מונה 12590096'!J237+'AH4067 מספר מונה 12591343'!J237+'AH1920 מספר מונה 22005812'!J237+'AH1920 מספר מונה 21003404'!J237+'AH10 מספר מונה 8070601'!J237+'A23 מספר מונה 22000257'!J237+'3018 מספר מונה 22002061'!J237+'921 מספר מונה 1800679'!J237</f>
        <v>700.53399999999999</v>
      </c>
      <c r="K268">
        <f>'חכל השיקמה 7 22007172'!K237+'חכל המעפילים 20 22001170'!K237+'חכל המעפילים 15  22005805'!K237+'ששת הימים מספר מונה 347462612'!K237+'שקד 47א מספר מונה 21003871'!K237+'שקד 17א מספר מונה 22002082'!K237+'קרן היסוד 1 מספר מונה 12512041'!K237+'קיבוץ גלויות 39 מספר מונה 22000'!K237+'קיבוץ גלויות 18 מספר מונה 22024'!K237+'עמידר מספר מונה 21023286'!K237+'ההגנה 10 מספר מונה 21023285'!K237+'עגנון 12 מספר מונה 21014900'!K237+'ספריה מספר מונה 14066205'!K237+'מרגוע מספר מונה 22000272'!K237+'לוחמי הגטאות מספר מונה 22023137'!K237+'המעפילים 17 מספר מונה 6181945'!K237+'1335 מספר מונה 22023890'!K237+'דוד בן גאון 1 מספר מונה 2200209'!K237+'בית הדר מספר מונה 23021393'!K237+'בית הדר מספר מונה 22000262'!K237+'בורוכוב מספר מונה 9072242'!K237+'אפרים שריר מספר מונה 17005041'!K237+'XA1314 מספר מונה 14008869'!K237+'AH4520 מספר מונה 22002147'!K237+'AH4300 מספר מונה 12590096'!K237+'AH4067 מספר מונה 12591343'!K237+'AH1920 מספר מונה 22005812'!K237+'AH1920 מספר מונה 21003404'!K237+'AH10 מספר מונה 8070601'!K237+'A23 מספר מונה 22000257'!K237+'3018 מספר מונה 22002061'!K237+'921 מספר מונה 1800679'!K237</f>
        <v>859.77999999999975</v>
      </c>
      <c r="L268">
        <f>'חכל השיקמה 7 22007172'!L237+'חכל המעפילים 20 22001170'!L237+'חכל המעפילים 15  22005805'!L237+'ששת הימים מספר מונה 347462612'!L237+'שקד 47א מספר מונה 21003871'!L237+'שקד 17א מספר מונה 22002082'!L237+'קרן היסוד 1 מספר מונה 12512041'!L237+'קיבוץ גלויות 39 מספר מונה 22000'!L237+'קיבוץ גלויות 18 מספר מונה 22024'!L237+'עמידר מספר מונה 21023286'!L237+'ההגנה 10 מספר מונה 21023285'!L237+'עגנון 12 מספר מונה 21014900'!L237+'ספריה מספר מונה 14066205'!L237+'מרגוע מספר מונה 22000272'!L237+'לוחמי הגטאות מספר מונה 22023137'!L237+'המעפילים 17 מספר מונה 6181945'!L237+'1335 מספר מונה 22023890'!L237+'דוד בן גאון 1 מספר מונה 2200209'!L237+'בית הדר מספר מונה 23021393'!L237+'בית הדר מספר מונה 22000262'!L237+'בורוכוב מספר מונה 9072242'!L237+'אפרים שריר מספר מונה 17005041'!L237+'XA1314 מספר מונה 14008869'!L237+'AH4520 מספר מונה 22002147'!L237+'AH4300 מספר מונה 12590096'!L237+'AH4067 מספר מונה 12591343'!L237+'AH1920 מספר מונה 22005812'!L237+'AH1920 מספר מונה 21003404'!L237+'AH10 מספר מונה 8070601'!L237+'A23 מספר מונה 22000257'!L237+'3018 מספר מונה 22002061'!L237+'921 מספר מונה 1800679'!L237</f>
        <v>962.56999999999982</v>
      </c>
      <c r="M268">
        <f>'חכל השיקמה 7 22007172'!M237+'חכל המעפילים 20 22001170'!M237+'חכל המעפילים 15  22005805'!M237+'ששת הימים מספר מונה 347462612'!M237+'שקד 47א מספר מונה 21003871'!M237+'שקד 17א מספר מונה 22002082'!M237+'קרן היסוד 1 מספר מונה 12512041'!M237+'קיבוץ גלויות 39 מספר מונה 22000'!M237+'קיבוץ גלויות 18 מספר מונה 22024'!M237+'עמידר מספר מונה 21023286'!M237+'ההגנה 10 מספר מונה 21023285'!M237+'עגנון 12 מספר מונה 21014900'!M237+'ספריה מספר מונה 14066205'!M237+'מרגוע מספר מונה 22000272'!M237+'לוחמי הגטאות מספר מונה 22023137'!M237+'המעפילים 17 מספר מונה 6181945'!M237+'1335 מספר מונה 22023890'!M237+'דוד בן גאון 1 מספר מונה 2200209'!M237+'בית הדר מספר מונה 23021393'!M237+'בית הדר מספר מונה 22000262'!M237+'בורוכוב מספר מונה 9072242'!M237+'אפרים שריר מספר מונה 17005041'!M237+'XA1314 מספר מונה 14008869'!M237+'AH4520 מספר מונה 22002147'!M237+'AH4300 מספר מונה 12590096'!M237+'AH4067 מספר מונה 12591343'!M237+'AH1920 מספר מונה 22005812'!M237+'AH1920 מספר מונה 21003404'!M237+'AH10 מספר מונה 8070601'!M237+'A23 מספר מונה 22000257'!M237+'3018 מספר מונה 22002061'!M237+'921 מספר מונה 1800679'!M237</f>
        <v>998.01300000000003</v>
      </c>
      <c r="N268">
        <f>'חכל השיקמה 7 22007172'!N237+'חכל המעפילים 20 22001170'!N237+'חכל המעפילים 15  22005805'!N237+'ששת הימים מספר מונה 347462612'!N237+'שקד 47א מספר מונה 21003871'!N237+'שקד 17א מספר מונה 22002082'!N237+'קרן היסוד 1 מספר מונה 12512041'!N237+'קיבוץ גלויות 39 מספר מונה 22000'!N237+'קיבוץ גלויות 18 מספר מונה 22024'!N237+'עמידר מספר מונה 21023286'!N237+'ההגנה 10 מספר מונה 21023285'!N237+'עגנון 12 מספר מונה 21014900'!N237+'ספריה מספר מונה 14066205'!N237+'מרגוע מספר מונה 22000272'!N237+'לוחמי הגטאות מספר מונה 22023137'!N237+'המעפילים 17 מספר מונה 6181945'!N237+'1335 מספר מונה 22023890'!N237+'דוד בן גאון 1 מספר מונה 2200209'!N237+'בית הדר מספר מונה 23021393'!N237+'בית הדר מספר מונה 22000262'!N237+'בורוכוב מספר מונה 9072242'!N237+'אפרים שריר מספר מונה 17005041'!N237+'XA1314 מספר מונה 14008869'!N237+'AH4520 מספר מונה 22002147'!N237+'AH4300 מספר מונה 12590096'!N237+'AH4067 מספר מונה 12591343'!N237+'AH1920 מספר מונה 22005812'!N237+'AH1920 מספר מונה 21003404'!N237+'AH10 מספר מונה 8070601'!N237+'A23 מספר מונה 22000257'!N237+'3018 מספר מונה 22002061'!N237+'921 מספר מונה 1800679'!N237</f>
        <v>960.03699999999992</v>
      </c>
      <c r="O268">
        <f>'חכל השיקמה 7 22007172'!O237+'חכל המעפילים 20 22001170'!O237+'חכל המעפילים 15  22005805'!O237+'ששת הימים מספר מונה 347462612'!O237+'שקד 47א מספר מונה 21003871'!O237+'שקד 17א מספר מונה 22002082'!O237+'קרן היסוד 1 מספר מונה 12512041'!O237+'קיבוץ גלויות 39 מספר מונה 22000'!O237+'קיבוץ גלויות 18 מספר מונה 22024'!O237+'עמידר מספר מונה 21023286'!O237+'ההגנה 10 מספר מונה 21023285'!O237+'עגנון 12 מספר מונה 21014900'!O237+'ספריה מספר מונה 14066205'!O237+'מרגוע מספר מונה 22000272'!O237+'לוחמי הגטאות מספר מונה 22023137'!O237+'המעפילים 17 מספר מונה 6181945'!O237+'1335 מספר מונה 22023890'!O237+'דוד בן גאון 1 מספר מונה 2200209'!O237+'בית הדר מספר מונה 23021393'!O237+'בית הדר מספר מונה 22000262'!O237+'בורוכוב מספר מונה 9072242'!O237+'אפרים שריר מספר מונה 17005041'!O237+'XA1314 מספר מונה 14008869'!O237+'AH4520 מספר מונה 22002147'!O237+'AH4300 מספר מונה 12590096'!O237+'AH4067 מספר מונה 12591343'!O237+'AH1920 מספר מונה 22005812'!O237+'AH1920 מספר מונה 21003404'!O237+'AH10 מספר מונה 8070601'!O237+'A23 מספר מונה 22000257'!O237+'3018 מספר מונה 22002061'!O237+'921 מספר מונה 1800679'!O237</f>
        <v>903.59300000000019</v>
      </c>
      <c r="P268">
        <f>'חכל השיקמה 7 22007172'!P237+'חכל המעפילים 20 22001170'!P237+'חכל המעפילים 15  22005805'!P237+'ששת הימים מספר מונה 347462612'!P237+'שקד 47א מספר מונה 21003871'!P237+'שקד 17א מספר מונה 22002082'!P237+'קרן היסוד 1 מספר מונה 12512041'!P237+'קיבוץ גלויות 39 מספר מונה 22000'!P237+'קיבוץ גלויות 18 מספר מונה 22024'!P237+'עמידר מספר מונה 21023286'!P237+'ההגנה 10 מספר מונה 21023285'!P237+'עגנון 12 מספר מונה 21014900'!P237+'ספריה מספר מונה 14066205'!P237+'מרגוע מספר מונה 22000272'!P237+'לוחמי הגטאות מספר מונה 22023137'!P237+'המעפילים 17 מספר מונה 6181945'!P237+'1335 מספר מונה 22023890'!P237+'דוד בן גאון 1 מספר מונה 2200209'!P237+'בית הדר מספר מונה 23021393'!P237+'בית הדר מספר מונה 22000262'!P237+'בורוכוב מספר מונה 9072242'!P237+'אפרים שריר מספר מונה 17005041'!P237+'XA1314 מספר מונה 14008869'!P237+'AH4520 מספר מונה 22002147'!P237+'AH4300 מספר מונה 12590096'!P237+'AH4067 מספר מונה 12591343'!P237+'AH1920 מספר מונה 22005812'!P237+'AH1920 מספר מונה 21003404'!P237+'AH10 מספר מונה 8070601'!P237+'A23 מספר מונה 22000257'!P237+'3018 מספר מונה 22002061'!P237+'921 מספר מונה 1800679'!P237</f>
        <v>885.16300000000001</v>
      </c>
      <c r="Q268">
        <f>'חכל השיקמה 7 22007172'!Q237+'חכל המעפילים 20 22001170'!Q237+'חכל המעפילים 15  22005805'!Q237+'ששת הימים מספר מונה 347462612'!Q237+'שקד 47א מספר מונה 21003871'!Q237+'שקד 17א מספר מונה 22002082'!Q237+'קרן היסוד 1 מספר מונה 12512041'!Q237+'קיבוץ גלויות 39 מספר מונה 22000'!Q237+'קיבוץ גלויות 18 מספר מונה 22024'!Q237+'עמידר מספר מונה 21023286'!Q237+'ההגנה 10 מספר מונה 21023285'!Q237+'עגנון 12 מספר מונה 21014900'!Q237+'ספריה מספר מונה 14066205'!Q237+'מרגוע מספר מונה 22000272'!Q237+'לוחמי הגטאות מספר מונה 22023137'!Q237+'המעפילים 17 מספר מונה 6181945'!Q237+'1335 מספר מונה 22023890'!Q237+'דוד בן גאון 1 מספר מונה 2200209'!Q237+'בית הדר מספר מונה 23021393'!Q237+'בית הדר מספר מונה 22000262'!Q237+'בורוכוב מספר מונה 9072242'!Q237+'אפרים שריר מספר מונה 17005041'!Q237+'XA1314 מספר מונה 14008869'!Q237+'AH4520 מספר מונה 22002147'!Q237+'AH4300 מספר מונה 12590096'!Q237+'AH4067 מספר מונה 12591343'!Q237+'AH1920 מספר מונה 22005812'!Q237+'AH1920 מספר מונה 21003404'!Q237+'AH10 מספר מונה 8070601'!Q237+'A23 מספר מונה 22000257'!Q237+'3018 מספר מונה 22002061'!Q237+'921 מספר מונה 1800679'!Q237</f>
        <v>796.38799999999992</v>
      </c>
      <c r="R268">
        <f>'חכל השיקמה 7 22007172'!R237+'חכל המעפילים 20 22001170'!R237+'חכל המעפילים 15  22005805'!R237+'ששת הימים מספר מונה 347462612'!R237+'שקד 47א מספר מונה 21003871'!R237+'שקד 17א מספר מונה 22002082'!R237+'קרן היסוד 1 מספר מונה 12512041'!R237+'קיבוץ גלויות 39 מספר מונה 22000'!R237+'קיבוץ גלויות 18 מספר מונה 22024'!R237+'עמידר מספר מונה 21023286'!R237+'ההגנה 10 מספר מונה 21023285'!R237+'עגנון 12 מספר מונה 21014900'!R237+'ספריה מספר מונה 14066205'!R237+'מרגוע מספר מונה 22000272'!R237+'לוחמי הגטאות מספר מונה 22023137'!R237+'המעפילים 17 מספר מונה 6181945'!R237+'1335 מספר מונה 22023890'!R237+'דוד בן גאון 1 מספר מונה 2200209'!R237+'בית הדר מספר מונה 23021393'!R237+'בית הדר מספר מונה 22000262'!R237+'בורוכוב מספר מונה 9072242'!R237+'אפרים שריר מספר מונה 17005041'!R237+'XA1314 מספר מונה 14008869'!R237+'AH4520 מספר מונה 22002147'!R237+'AH4300 מספר מונה 12590096'!R237+'AH4067 מספר מונה 12591343'!R237+'AH1920 מספר מונה 22005812'!R237+'AH1920 מספר מונה 21003404'!R237+'AH10 מספר מונה 8070601'!R237+'A23 מספר מונה 22000257'!R237+'3018 מספר מונה 22002061'!R237+'921 מספר מונה 1800679'!R237</f>
        <v>786.79099999999994</v>
      </c>
      <c r="S268">
        <f>'חכל השיקמה 7 22007172'!S237+'חכל המעפילים 20 22001170'!S237+'חכל המעפילים 15  22005805'!S237+'ששת הימים מספר מונה 347462612'!S237+'שקד 47א מספר מונה 21003871'!S237+'שקד 17א מספר מונה 22002082'!S237+'קרן היסוד 1 מספר מונה 12512041'!S237+'קיבוץ גלויות 39 מספר מונה 22000'!S237+'קיבוץ גלויות 18 מספר מונה 22024'!S237+'עמידר מספר מונה 21023286'!S237+'ההגנה 10 מספר מונה 21023285'!S237+'עגנון 12 מספר מונה 21014900'!S237+'ספריה מספר מונה 14066205'!S237+'מרגוע מספר מונה 22000272'!S237+'לוחמי הגטאות מספר מונה 22023137'!S237+'המעפילים 17 מספר מונה 6181945'!S237+'1335 מספר מונה 22023890'!S237+'דוד בן גאון 1 מספר מונה 2200209'!S237+'בית הדר מספר מונה 23021393'!S237+'בית הדר מספר מונה 22000262'!S237+'בורוכוב מספר מונה 9072242'!S237+'אפרים שריר מספר מונה 17005041'!S237+'XA1314 מספר מונה 14008869'!S237+'AH4520 מספר מונה 22002147'!S237+'AH4300 מספר מונה 12590096'!S237+'AH4067 מספר מונה 12591343'!S237+'AH1920 מספר מונה 22005812'!S237+'AH1920 מספר מונה 21003404'!S237+'AH10 מספר מונה 8070601'!S237+'A23 מספר מונה 22000257'!S237+'3018 מספר מונה 22002061'!S237+'921 מספר מונה 1800679'!S237</f>
        <v>706.60199999999998</v>
      </c>
      <c r="T268">
        <f>'חכל השיקמה 7 22007172'!T237+'חכל המעפילים 20 22001170'!T237+'חכל המעפילים 15  22005805'!T237+'ששת הימים מספר מונה 347462612'!T237+'שקד 47א מספר מונה 21003871'!T237+'שקד 17א מספר מונה 22002082'!T237+'קרן היסוד 1 מספר מונה 12512041'!T237+'קיבוץ גלויות 39 מספר מונה 22000'!T237+'קיבוץ גלויות 18 מספר מונה 22024'!T237+'עמידר מספר מונה 21023286'!T237+'ההגנה 10 מספר מונה 21023285'!T237+'עגנון 12 מספר מונה 21014900'!T237+'ספריה מספר מונה 14066205'!T237+'מרגוע מספר מונה 22000272'!T237+'לוחמי הגטאות מספר מונה 22023137'!T237+'המעפילים 17 מספר מונה 6181945'!T237+'1335 מספר מונה 22023890'!T237+'דוד בן גאון 1 מספר מונה 2200209'!T237+'בית הדר מספר מונה 23021393'!T237+'בית הדר מספר מונה 22000262'!T237+'בורוכוב מספר מונה 9072242'!T237+'אפרים שריר מספר מונה 17005041'!T237+'XA1314 מספר מונה 14008869'!T237+'AH4520 מספר מונה 22002147'!T237+'AH4300 מספר מונה 12590096'!T237+'AH4067 מספר מונה 12591343'!T237+'AH1920 מספר מונה 22005812'!T237+'AH1920 מספר מונה 21003404'!T237+'AH10 מספר מונה 8070601'!T237+'A23 מספר מונה 22000257'!T237+'3018 מספר מונה 22002061'!T237+'921 מספר מונה 1800679'!T237</f>
        <v>694.39399999999978</v>
      </c>
      <c r="U268">
        <f>'חכל השיקמה 7 22007172'!U237+'חכל המעפילים 20 22001170'!U237+'חכל המעפילים 15  22005805'!U237+'ששת הימים מספר מונה 347462612'!U237+'שקד 47א מספר מונה 21003871'!U237+'שקד 17א מספר מונה 22002082'!U237+'קרן היסוד 1 מספר מונה 12512041'!U237+'קיבוץ גלויות 39 מספר מונה 22000'!U237+'קיבוץ גלויות 18 מספר מונה 22024'!U237+'עמידר מספר מונה 21023286'!U237+'ההגנה 10 מספר מונה 21023285'!U237+'עגנון 12 מספר מונה 21014900'!U237+'ספריה מספר מונה 14066205'!U237+'מרגוע מספר מונה 22000272'!U237+'לוחמי הגטאות מספר מונה 22023137'!U237+'המעפילים 17 מספר מונה 6181945'!U237+'1335 מספר מונה 22023890'!U237+'דוד בן גאון 1 מספר מונה 2200209'!U237+'בית הדר מספר מונה 23021393'!U237+'בית הדר מספר מונה 22000262'!U237+'בורוכוב מספר מונה 9072242'!U237+'אפרים שריר מספר מונה 17005041'!U237+'XA1314 מספר מונה 14008869'!U237+'AH4520 מספר מונה 22002147'!U237+'AH4300 מספר מונה 12590096'!U237+'AH4067 מספר מונה 12591343'!U237+'AH1920 מספר מונה 22005812'!U237+'AH1920 מספר מונה 21003404'!U237+'AH10 מספר מונה 8070601'!U237+'A23 מספר מונה 22000257'!U237+'3018 מספר מונה 22002061'!U237+'921 מספר מונה 1800679'!U237</f>
        <v>850.03399999999988</v>
      </c>
      <c r="V268">
        <f>'חכל השיקמה 7 22007172'!V237+'חכל המעפילים 20 22001170'!V237+'חכל המעפילים 15  22005805'!V237+'ששת הימים מספר מונה 347462612'!V237+'שקד 47א מספר מונה 21003871'!V237+'שקד 17א מספר מונה 22002082'!V237+'קרן היסוד 1 מספר מונה 12512041'!V237+'קיבוץ גלויות 39 מספר מונה 22000'!V237+'קיבוץ גלויות 18 מספר מונה 22024'!V237+'עמידר מספר מונה 21023286'!V237+'ההגנה 10 מספר מונה 21023285'!V237+'עגנון 12 מספר מונה 21014900'!V237+'ספריה מספר מונה 14066205'!V237+'מרגוע מספר מונה 22000272'!V237+'לוחמי הגטאות מספר מונה 22023137'!V237+'המעפילים 17 מספר מונה 6181945'!V237+'1335 מספר מונה 22023890'!V237+'דוד בן גאון 1 מספר מונה 2200209'!V237+'בית הדר מספר מונה 23021393'!V237+'בית הדר מספר מונה 22000262'!V237+'בורוכוב מספר מונה 9072242'!V237+'אפרים שריר מספר מונה 17005041'!V237+'XA1314 מספר מונה 14008869'!V237+'AH4520 מספר מונה 22002147'!V237+'AH4300 מספר מונה 12590096'!V237+'AH4067 מספר מונה 12591343'!V237+'AH1920 מספר מונה 22005812'!V237+'AH1920 מספר מונה 21003404'!V237+'AH10 מספר מונה 8070601'!V237+'A23 מספר מונה 22000257'!V237+'3018 מספר מונה 22002061'!V237+'921 מספר מונה 1800679'!V237</f>
        <v>781.83500000000004</v>
      </c>
      <c r="W268">
        <f>'חכל השיקמה 7 22007172'!W237+'חכל המעפילים 20 22001170'!W237+'חכל המעפילים 15  22005805'!W237+'ששת הימים מספר מונה 347462612'!W237+'שקד 47א מספר מונה 21003871'!W237+'שקד 17א מספר מונה 22002082'!W237+'קרן היסוד 1 מספר מונה 12512041'!W237+'קיבוץ גלויות 39 מספר מונה 22000'!W237+'קיבוץ גלויות 18 מספר מונה 22024'!W237+'עמידר מספר מונה 21023286'!W237+'ההגנה 10 מספר מונה 21023285'!W237+'עגנון 12 מספר מונה 21014900'!W237+'ספריה מספר מונה 14066205'!W237+'מרגוע מספר מונה 22000272'!W237+'לוחמי הגטאות מספר מונה 22023137'!W237+'המעפילים 17 מספר מונה 6181945'!W237+'1335 מספר מונה 22023890'!W237+'דוד בן גאון 1 מספר מונה 2200209'!W237+'בית הדר מספר מונה 23021393'!W237+'בית הדר מספר מונה 22000262'!W237+'בורוכוב מספר מונה 9072242'!W237+'אפרים שריר מספר מונה 17005041'!W237+'XA1314 מספר מונה 14008869'!W237+'AH4520 מספר מונה 22002147'!W237+'AH4300 מספר מונה 12590096'!W237+'AH4067 מספר מונה 12591343'!W237+'AH1920 מספר מונה 22005812'!W237+'AH1920 מספר מונה 21003404'!W237+'AH10 מספר מונה 8070601'!W237+'A23 מספר מונה 22000257'!W237+'3018 מספר מונה 22002061'!W237+'921 מספר מונה 1800679'!W237</f>
        <v>675.85900000000004</v>
      </c>
      <c r="X268">
        <f>'חכל השיקמה 7 22007172'!X237+'חכל המעפילים 20 22001170'!X237+'חכל המעפילים 15  22005805'!X237+'ששת הימים מספר מונה 347462612'!X237+'שקד 47א מספר מונה 21003871'!X237+'שקד 17א מספר מונה 22002082'!X237+'קרן היסוד 1 מספר מונה 12512041'!X237+'קיבוץ גלויות 39 מספר מונה 22000'!X237+'קיבוץ גלויות 18 מספר מונה 22024'!X237+'עמידר מספר מונה 21023286'!X237+'ההגנה 10 מספר מונה 21023285'!X237+'עגנון 12 מספר מונה 21014900'!X237+'ספריה מספר מונה 14066205'!X237+'מרגוע מספר מונה 22000272'!X237+'לוחמי הגטאות מספר מונה 22023137'!X237+'המעפילים 17 מספר מונה 6181945'!X237+'1335 מספר מונה 22023890'!X237+'דוד בן גאון 1 מספר מונה 2200209'!X237+'בית הדר מספר מונה 23021393'!X237+'בית הדר מספר מונה 22000262'!X237+'בורוכוב מספר מונה 9072242'!X237+'אפרים שריר מספר מונה 17005041'!X237+'XA1314 מספר מונה 14008869'!X237+'AH4520 מספר מונה 22002147'!X237+'AH4300 מספר מונה 12590096'!X237+'AH4067 מספר מונה 12591343'!X237+'AH1920 מספר מונה 22005812'!X237+'AH1920 מספר מונה 21003404'!X237+'AH10 מספר מונה 8070601'!X237+'A23 מספר מונה 22000257'!X237+'3018 מספר מונה 22002061'!X237+'921 מספר מונה 1800679'!X237</f>
        <v>579.66200000000003</v>
      </c>
      <c r="Y268">
        <f>'חכל השיקמה 7 22007172'!Y237+'חכל המעפילים 20 22001170'!Y237+'חכל המעפילים 15  22005805'!Y237+'ששת הימים מספר מונה 347462612'!Y237+'שקד 47א מספר מונה 21003871'!Y237+'שקד 17א מספר מונה 22002082'!Y237+'קרן היסוד 1 מספר מונה 12512041'!Y237+'קיבוץ גלויות 39 מספר מונה 22000'!Y237+'קיבוץ גלויות 18 מספר מונה 22024'!Y237+'עמידר מספר מונה 21023286'!Y237+'ההגנה 10 מספר מונה 21023285'!Y237+'עגנון 12 מספר מונה 21014900'!Y237+'ספריה מספר מונה 14066205'!Y237+'מרגוע מספר מונה 22000272'!Y237+'לוחמי הגטאות מספר מונה 22023137'!Y237+'המעפילים 17 מספר מונה 6181945'!Y237+'1335 מספר מונה 22023890'!Y237+'דוד בן גאון 1 מספר מונה 2200209'!Y237+'בית הדר מספר מונה 23021393'!Y237+'בית הדר מספר מונה 22000262'!Y237+'בורוכוב מספר מונה 9072242'!Y237+'אפרים שריר מספר מונה 17005041'!Y237+'XA1314 מספר מונה 14008869'!Y237+'AH4520 מספר מונה 22002147'!Y237+'AH4300 מספר מונה 12590096'!Y237+'AH4067 מספר מונה 12591343'!Y237+'AH1920 מספר מונה 22005812'!Y237+'AH1920 מספר מונה 21003404'!Y237+'AH10 מספר מונה 8070601'!Y237+'A23 מספר מונה 22000257'!Y237+'3018 מספר מונה 22002061'!Y237+'921 מספר מונה 1800679'!Y237</f>
        <v>532.40400000000011</v>
      </c>
      <c r="Z268" s="22">
        <f t="shared" si="7"/>
        <v>16534.896999999997</v>
      </c>
    </row>
    <row r="269" spans="1:26" x14ac:dyDescent="0.45">
      <c r="A269" s="33">
        <v>45162</v>
      </c>
      <c r="B269">
        <f>'חכל השיקמה 7 22007172'!B238+'חכל המעפילים 20 22001170'!B238+'חכל המעפילים 15  22005805'!B238+'ששת הימים מספר מונה 347462612'!B238+'שקד 47א מספר מונה 21003871'!B238+'שקד 17א מספר מונה 22002082'!B238+'קרן היסוד 1 מספר מונה 12512041'!B238+'קיבוץ גלויות 39 מספר מונה 22000'!B238+'קיבוץ גלויות 18 מספר מונה 22024'!B238+'עמידר מספר מונה 21023286'!B238+'ההגנה 10 מספר מונה 21023285'!B238+'עגנון 12 מספר מונה 21014900'!B238+'ספריה מספר מונה 14066205'!B238+'מרגוע מספר מונה 22000272'!B238+'לוחמי הגטאות מספר מונה 22023137'!B238+'המעפילים 17 מספר מונה 6181945'!B238+'1335 מספר מונה 22023890'!B238+'דוד בן גאון 1 מספר מונה 2200209'!B238+'בית הדר מספר מונה 23021393'!B238+'בית הדר מספר מונה 22000262'!B238+'בורוכוב מספר מונה 9072242'!B238+'אפרים שריר מספר מונה 17005041'!B238+'XA1314 מספר מונה 14008869'!B238+'AH4520 מספר מונה 22002147'!B238+'AH4300 מספר מונה 12590096'!B238+'AH4067 מספר מונה 12591343'!B238+'AH1920 מספר מונה 22005812'!B238+'AH1920 מספר מונה 21003404'!B238+'AH10 מספר מונה 8070601'!B238+'A23 מספר מונה 22000257'!B238+'3018 מספר מונה 22002061'!B238+'921 מספר מונה 1800679'!B238</f>
        <v>536.36099999999988</v>
      </c>
      <c r="C269">
        <f>'חכל השיקמה 7 22007172'!C238+'חכל המעפילים 20 22001170'!C238+'חכל המעפילים 15  22005805'!C238+'ששת הימים מספר מונה 347462612'!C238+'שקד 47א מספר מונה 21003871'!C238+'שקד 17א מספר מונה 22002082'!C238+'קרן היסוד 1 מספר מונה 12512041'!C238+'קיבוץ גלויות 39 מספר מונה 22000'!C238+'קיבוץ גלויות 18 מספר מונה 22024'!C238+'עמידר מספר מונה 21023286'!C238+'ההגנה 10 מספר מונה 21023285'!C238+'עגנון 12 מספר מונה 21014900'!C238+'ספריה מספר מונה 14066205'!C238+'מרגוע מספר מונה 22000272'!C238+'לוחמי הגטאות מספר מונה 22023137'!C238+'המעפילים 17 מספר מונה 6181945'!C238+'1335 מספר מונה 22023890'!C238+'דוד בן גאון 1 מספר מונה 2200209'!C238+'בית הדר מספר מונה 23021393'!C238+'בית הדר מספר מונה 22000262'!C238+'בורוכוב מספר מונה 9072242'!C238+'אפרים שריר מספר מונה 17005041'!C238+'XA1314 מספר מונה 14008869'!C238+'AH4520 מספר מונה 22002147'!C238+'AH4300 מספר מונה 12590096'!C238+'AH4067 מספר מונה 12591343'!C238+'AH1920 מספר מונה 22005812'!C238+'AH1920 מספר מונה 21003404'!C238+'AH10 מספר מונה 8070601'!C238+'A23 מספר מונה 22000257'!C238+'3018 מספר מונה 22002061'!C238+'921 מספר מונה 1800679'!C238</f>
        <v>476.27600000000001</v>
      </c>
      <c r="D269">
        <f>'חכל השיקמה 7 22007172'!D238+'חכל המעפילים 20 22001170'!D238+'חכל המעפילים 15  22005805'!D238+'ששת הימים מספר מונה 347462612'!D238+'שקד 47א מספר מונה 21003871'!D238+'שקד 17א מספר מונה 22002082'!D238+'קרן היסוד 1 מספר מונה 12512041'!D238+'קיבוץ גלויות 39 מספר מונה 22000'!D238+'קיבוץ גלויות 18 מספר מונה 22024'!D238+'עמידר מספר מונה 21023286'!D238+'ההגנה 10 מספר מונה 21023285'!D238+'עגנון 12 מספר מונה 21014900'!D238+'ספריה מספר מונה 14066205'!D238+'מרגוע מספר מונה 22000272'!D238+'לוחמי הגטאות מספר מונה 22023137'!D238+'המעפילים 17 מספר מונה 6181945'!D238+'1335 מספר מונה 22023890'!D238+'דוד בן גאון 1 מספר מונה 2200209'!D238+'בית הדר מספר מונה 23021393'!D238+'בית הדר מספר מונה 22000262'!D238+'בורוכוב מספר מונה 9072242'!D238+'אפרים שריר מספר מונה 17005041'!D238+'XA1314 מספר מונה 14008869'!D238+'AH4520 מספר מונה 22002147'!D238+'AH4300 מספר מונה 12590096'!D238+'AH4067 מספר מונה 12591343'!D238+'AH1920 מספר מונה 22005812'!D238+'AH1920 מספר מונה 21003404'!D238+'AH10 מספר מונה 8070601'!D238+'A23 מספר מונה 22000257'!D238+'3018 מספר מונה 22002061'!D238+'921 מספר מונה 1800679'!D238</f>
        <v>425.66800000000001</v>
      </c>
      <c r="E269">
        <f>'חכל השיקמה 7 22007172'!E238+'חכל המעפילים 20 22001170'!E238+'חכל המעפילים 15  22005805'!E238+'ששת הימים מספר מונה 347462612'!E238+'שקד 47א מספר מונה 21003871'!E238+'שקד 17א מספר מונה 22002082'!E238+'קרן היסוד 1 מספר מונה 12512041'!E238+'קיבוץ גלויות 39 מספר מונה 22000'!E238+'קיבוץ גלויות 18 מספר מונה 22024'!E238+'עמידר מספר מונה 21023286'!E238+'ההגנה 10 מספר מונה 21023285'!E238+'עגנון 12 מספר מונה 21014900'!E238+'ספריה מספר מונה 14066205'!E238+'מרגוע מספר מונה 22000272'!E238+'לוחמי הגטאות מספר מונה 22023137'!E238+'המעפילים 17 מספר מונה 6181945'!E238+'1335 מספר מונה 22023890'!E238+'דוד בן גאון 1 מספר מונה 2200209'!E238+'בית הדר מספר מונה 23021393'!E238+'בית הדר מספר מונה 22000262'!E238+'בורוכוב מספר מונה 9072242'!E238+'אפרים שריר מספר מונה 17005041'!E238+'XA1314 מספר מונה 14008869'!E238+'AH4520 מספר מונה 22002147'!E238+'AH4300 מספר מונה 12590096'!E238+'AH4067 מספר מונה 12591343'!E238+'AH1920 מספר מונה 22005812'!E238+'AH1920 מספר מונה 21003404'!E238+'AH10 מספר מונה 8070601'!E238+'A23 מספר מונה 22000257'!E238+'3018 מספר מונה 22002061'!E238+'921 מספר מונה 1800679'!E238</f>
        <v>441.71300000000008</v>
      </c>
      <c r="F269">
        <f>'חכל השיקמה 7 22007172'!F238+'חכל המעפילים 20 22001170'!F238+'חכל המעפילים 15  22005805'!F238+'ששת הימים מספר מונה 347462612'!F238+'שקד 47א מספר מונה 21003871'!F238+'שקד 17א מספר מונה 22002082'!F238+'קרן היסוד 1 מספר מונה 12512041'!F238+'קיבוץ גלויות 39 מספר מונה 22000'!F238+'קיבוץ גלויות 18 מספר מונה 22024'!F238+'עמידר מספר מונה 21023286'!F238+'ההגנה 10 מספר מונה 21023285'!F238+'עגנון 12 מספר מונה 21014900'!F238+'ספריה מספר מונה 14066205'!F238+'מרגוע מספר מונה 22000272'!F238+'לוחמי הגטאות מספר מונה 22023137'!F238+'המעפילים 17 מספר מונה 6181945'!F238+'1335 מספר מונה 22023890'!F238+'דוד בן גאון 1 מספר מונה 2200209'!F238+'בית הדר מספר מונה 23021393'!F238+'בית הדר מספר מונה 22000262'!F238+'בורוכוב מספר מונה 9072242'!F238+'אפרים שריר מספר מונה 17005041'!F238+'XA1314 מספר מונה 14008869'!F238+'AH4520 מספר מונה 22002147'!F238+'AH4300 מספר מונה 12590096'!F238+'AH4067 מספר מונה 12591343'!F238+'AH1920 מספר מונה 22005812'!F238+'AH1920 מספר מונה 21003404'!F238+'AH10 מספר מונה 8070601'!F238+'A23 מספר מונה 22000257'!F238+'3018 מספר מונה 22002061'!F238+'921 מספר מונה 1800679'!F238</f>
        <v>448.40500000000003</v>
      </c>
      <c r="G269">
        <f>'חכל השיקמה 7 22007172'!G238+'חכל המעפילים 20 22001170'!G238+'חכל המעפילים 15  22005805'!G238+'ששת הימים מספר מונה 347462612'!G238+'שקד 47א מספר מונה 21003871'!G238+'שקד 17א מספר מונה 22002082'!G238+'קרן היסוד 1 מספר מונה 12512041'!G238+'קיבוץ גלויות 39 מספר מונה 22000'!G238+'קיבוץ גלויות 18 מספר מונה 22024'!G238+'עמידר מספר מונה 21023286'!G238+'ההגנה 10 מספר מונה 21023285'!G238+'עגנון 12 מספר מונה 21014900'!G238+'ספריה מספר מונה 14066205'!G238+'מרגוע מספר מונה 22000272'!G238+'לוחמי הגטאות מספר מונה 22023137'!G238+'המעפילים 17 מספר מונה 6181945'!G238+'1335 מספר מונה 22023890'!G238+'דוד בן גאון 1 מספר מונה 2200209'!G238+'בית הדר מספר מונה 23021393'!G238+'בית הדר מספר מונה 22000262'!G238+'בורוכוב מספר מונה 9072242'!G238+'אפרים שריר מספר מונה 17005041'!G238+'XA1314 מספר מונה 14008869'!G238+'AH4520 מספר מונה 22002147'!G238+'AH4300 מספר מונה 12590096'!G238+'AH4067 מספר מונה 12591343'!G238+'AH1920 מספר מונה 22005812'!G238+'AH1920 מספר מונה 21003404'!G238+'AH10 מספר מונה 8070601'!G238+'A23 מספר מונה 22000257'!G238+'3018 מספר מונה 22002061'!G238+'921 מספר מונה 1800679'!G238</f>
        <v>464.2589999999999</v>
      </c>
      <c r="H269">
        <f>'חכל השיקמה 7 22007172'!H238+'חכל המעפילים 20 22001170'!H238+'חכל המעפילים 15  22005805'!H238+'ששת הימים מספר מונה 347462612'!H238+'שקד 47א מספר מונה 21003871'!H238+'שקד 17א מספר מונה 22002082'!H238+'קרן היסוד 1 מספר מונה 12512041'!H238+'קיבוץ גלויות 39 מספר מונה 22000'!H238+'קיבוץ גלויות 18 מספר מונה 22024'!H238+'עמידר מספר מונה 21023286'!H238+'ההגנה 10 מספר מונה 21023285'!H238+'עגנון 12 מספר מונה 21014900'!H238+'ספריה מספר מונה 14066205'!H238+'מרגוע מספר מונה 22000272'!H238+'לוחמי הגטאות מספר מונה 22023137'!H238+'המעפילים 17 מספר מונה 6181945'!H238+'1335 מספר מונה 22023890'!H238+'דוד בן גאון 1 מספר מונה 2200209'!H238+'בית הדר מספר מונה 23021393'!H238+'בית הדר מספר מונה 22000262'!H238+'בורוכוב מספר מונה 9072242'!H238+'אפרים שריר מספר מונה 17005041'!H238+'XA1314 מספר מונה 14008869'!H238+'AH4520 מספר מונה 22002147'!H238+'AH4300 מספר מונה 12590096'!H238+'AH4067 מספר מונה 12591343'!H238+'AH1920 מספר מונה 22005812'!H238+'AH1920 מספר מונה 21003404'!H238+'AH10 מספר מונה 8070601'!H238+'A23 מספר מונה 22000257'!H238+'3018 מספר מונה 22002061'!H238+'921 מספר מונה 1800679'!H238</f>
        <v>473.42099999999999</v>
      </c>
      <c r="I269">
        <f>'חכל השיקמה 7 22007172'!I238+'חכל המעפילים 20 22001170'!I238+'חכל המעפילים 15  22005805'!I238+'ששת הימים מספר מונה 347462612'!I238+'שקד 47א מספר מונה 21003871'!I238+'שקד 17א מספר מונה 22002082'!I238+'קרן היסוד 1 מספר מונה 12512041'!I238+'קיבוץ גלויות 39 מספר מונה 22000'!I238+'קיבוץ גלויות 18 מספר מונה 22024'!I238+'עמידר מספר מונה 21023286'!I238+'ההגנה 10 מספר מונה 21023285'!I238+'עגנון 12 מספר מונה 21014900'!I238+'ספריה מספר מונה 14066205'!I238+'מרגוע מספר מונה 22000272'!I238+'לוחמי הגטאות מספר מונה 22023137'!I238+'המעפילים 17 מספר מונה 6181945'!I238+'1335 מספר מונה 22023890'!I238+'דוד בן גאון 1 מספר מונה 2200209'!I238+'בית הדר מספר מונה 23021393'!I238+'בית הדר מספר מונה 22000262'!I238+'בורוכוב מספר מונה 9072242'!I238+'אפרים שריר מספר מונה 17005041'!I238+'XA1314 מספר מונה 14008869'!I238+'AH4520 מספר מונה 22002147'!I238+'AH4300 מספר מונה 12590096'!I238+'AH4067 מספר מונה 12591343'!I238+'AH1920 מספר מונה 22005812'!I238+'AH1920 מספר מונה 21003404'!I238+'AH10 מספר מונה 8070601'!I238+'A23 מספר מונה 22000257'!I238+'3018 מספר מונה 22002061'!I238+'921 מספר מונה 1800679'!I238</f>
        <v>613.97700000000009</v>
      </c>
      <c r="J269">
        <f>'חכל השיקמה 7 22007172'!J238+'חכל המעפילים 20 22001170'!J238+'חכל המעפילים 15  22005805'!J238+'ששת הימים מספר מונה 347462612'!J238+'שקד 47א מספר מונה 21003871'!J238+'שקד 17א מספר מונה 22002082'!J238+'קרן היסוד 1 מספר מונה 12512041'!J238+'קיבוץ גלויות 39 מספר מונה 22000'!J238+'קיבוץ גלויות 18 מספר מונה 22024'!J238+'עמידר מספר מונה 21023286'!J238+'ההגנה 10 מספר מונה 21023285'!J238+'עגנון 12 מספר מונה 21014900'!J238+'ספריה מספר מונה 14066205'!J238+'מרגוע מספר מונה 22000272'!J238+'לוחמי הגטאות מספר מונה 22023137'!J238+'המעפילים 17 מספר מונה 6181945'!J238+'1335 מספר מונה 22023890'!J238+'דוד בן גאון 1 מספר מונה 2200209'!J238+'בית הדר מספר מונה 23021393'!J238+'בית הדר מספר מונה 22000262'!J238+'בורוכוב מספר מונה 9072242'!J238+'אפרים שריר מספר מונה 17005041'!J238+'XA1314 מספר מונה 14008869'!J238+'AH4520 מספר מונה 22002147'!J238+'AH4300 מספר מונה 12590096'!J238+'AH4067 מספר מונה 12591343'!J238+'AH1920 מספר מונה 22005812'!J238+'AH1920 מספר מונה 21003404'!J238+'AH10 מספר מונה 8070601'!J238+'A23 מספר מונה 22000257'!J238+'3018 מספר מונה 22002061'!J238+'921 מספר מונה 1800679'!J238</f>
        <v>735.99399999999991</v>
      </c>
      <c r="K269">
        <f>'חכל השיקמה 7 22007172'!K238+'חכל המעפילים 20 22001170'!K238+'חכל המעפילים 15  22005805'!K238+'ששת הימים מספר מונה 347462612'!K238+'שקד 47א מספר מונה 21003871'!K238+'שקד 17א מספר מונה 22002082'!K238+'קרן היסוד 1 מספר מונה 12512041'!K238+'קיבוץ גלויות 39 מספר מונה 22000'!K238+'קיבוץ גלויות 18 מספר מונה 22024'!K238+'עמידר מספר מונה 21023286'!K238+'ההגנה 10 מספר מונה 21023285'!K238+'עגנון 12 מספר מונה 21014900'!K238+'ספריה מספר מונה 14066205'!K238+'מרגוע מספר מונה 22000272'!K238+'לוחמי הגטאות מספר מונה 22023137'!K238+'המעפילים 17 מספר מונה 6181945'!K238+'1335 מספר מונה 22023890'!K238+'דוד בן גאון 1 מספר מונה 2200209'!K238+'בית הדר מספר מונה 23021393'!K238+'בית הדר מספר מונה 22000262'!K238+'בורוכוב מספר מונה 9072242'!K238+'אפרים שריר מספר מונה 17005041'!K238+'XA1314 מספר מונה 14008869'!K238+'AH4520 מספר מונה 22002147'!K238+'AH4300 מספר מונה 12590096'!K238+'AH4067 מספר מונה 12591343'!K238+'AH1920 מספר מונה 22005812'!K238+'AH1920 מספר מונה 21003404'!K238+'AH10 מספר מונה 8070601'!K238+'A23 מספר מונה 22000257'!K238+'3018 מספר מונה 22002061'!K238+'921 מספר מונה 1800679'!K238</f>
        <v>831.19200000000001</v>
      </c>
      <c r="L269">
        <f>'חכל השיקמה 7 22007172'!L238+'חכל המעפילים 20 22001170'!L238+'חכל המעפילים 15  22005805'!L238+'ששת הימים מספר מונה 347462612'!L238+'שקד 47א מספר מונה 21003871'!L238+'שקד 17א מספר מונה 22002082'!L238+'קרן היסוד 1 מספר מונה 12512041'!L238+'קיבוץ גלויות 39 מספר מונה 22000'!L238+'קיבוץ גלויות 18 מספר מונה 22024'!L238+'עמידר מספר מונה 21023286'!L238+'ההגנה 10 מספר מונה 21023285'!L238+'עגנון 12 מספר מונה 21014900'!L238+'ספריה מספר מונה 14066205'!L238+'מרגוע מספר מונה 22000272'!L238+'לוחמי הגטאות מספר מונה 22023137'!L238+'המעפילים 17 מספר מונה 6181945'!L238+'1335 מספר מונה 22023890'!L238+'דוד בן גאון 1 מספר מונה 2200209'!L238+'בית הדר מספר מונה 23021393'!L238+'בית הדר מספר מונה 22000262'!L238+'בורוכוב מספר מונה 9072242'!L238+'אפרים שריר מספר מונה 17005041'!L238+'XA1314 מספר מונה 14008869'!L238+'AH4520 מספר מונה 22002147'!L238+'AH4300 מספר מונה 12590096'!L238+'AH4067 מספר מונה 12591343'!L238+'AH1920 מספר מונה 22005812'!L238+'AH1920 מספר מונה 21003404'!L238+'AH10 מספר מונה 8070601'!L238+'A23 מספר מונה 22000257'!L238+'3018 מספר מונה 22002061'!L238+'921 מספר מונה 1800679'!L238</f>
        <v>860.95399999999984</v>
      </c>
      <c r="M269">
        <f>'חכל השיקמה 7 22007172'!M238+'חכל המעפילים 20 22001170'!M238+'חכל המעפילים 15  22005805'!M238+'ששת הימים מספר מונה 347462612'!M238+'שקד 47א מספר מונה 21003871'!M238+'שקד 17א מספר מונה 22002082'!M238+'קרן היסוד 1 מספר מונה 12512041'!M238+'קיבוץ גלויות 39 מספר מונה 22000'!M238+'קיבוץ גלויות 18 מספר מונה 22024'!M238+'עמידר מספר מונה 21023286'!M238+'ההגנה 10 מספר מונה 21023285'!M238+'עגנון 12 מספר מונה 21014900'!M238+'ספריה מספר מונה 14066205'!M238+'מרגוע מספר מונה 22000272'!M238+'לוחמי הגטאות מספר מונה 22023137'!M238+'המעפילים 17 מספר מונה 6181945'!M238+'1335 מספר מונה 22023890'!M238+'דוד בן גאון 1 מספר מונה 2200209'!M238+'בית הדר מספר מונה 23021393'!M238+'בית הדר מספר מונה 22000262'!M238+'בורוכוב מספר מונה 9072242'!M238+'אפרים שריר מספר מונה 17005041'!M238+'XA1314 מספר מונה 14008869'!M238+'AH4520 מספר מונה 22002147'!M238+'AH4300 מספר מונה 12590096'!M238+'AH4067 מספר מונה 12591343'!M238+'AH1920 מספר מונה 22005812'!M238+'AH1920 מספר מונה 21003404'!M238+'AH10 מספר מונה 8070601'!M238+'A23 מספר מונה 22000257'!M238+'3018 מספר מונה 22002061'!M238+'921 מספר מונה 1800679'!M238</f>
        <v>847.10000000000014</v>
      </c>
      <c r="N269">
        <f>'חכל השיקמה 7 22007172'!N238+'חכל המעפילים 20 22001170'!N238+'חכל המעפילים 15  22005805'!N238+'ששת הימים מספר מונה 347462612'!N238+'שקד 47א מספר מונה 21003871'!N238+'שקד 17א מספר מונה 22002082'!N238+'קרן היסוד 1 מספר מונה 12512041'!N238+'קיבוץ גלויות 39 מספר מונה 22000'!N238+'קיבוץ גלויות 18 מספר מונה 22024'!N238+'עמידר מספר מונה 21023286'!N238+'ההגנה 10 מספר מונה 21023285'!N238+'עגנון 12 מספר מונה 21014900'!N238+'ספריה מספר מונה 14066205'!N238+'מרגוע מספר מונה 22000272'!N238+'לוחמי הגטאות מספר מונה 22023137'!N238+'המעפילים 17 מספר מונה 6181945'!N238+'1335 מספר מונה 22023890'!N238+'דוד בן גאון 1 מספר מונה 2200209'!N238+'בית הדר מספר מונה 23021393'!N238+'בית הדר מספר מונה 22000262'!N238+'בורוכוב מספר מונה 9072242'!N238+'אפרים שריר מספר מונה 17005041'!N238+'XA1314 מספר מונה 14008869'!N238+'AH4520 מספר מונה 22002147'!N238+'AH4300 מספר מונה 12590096'!N238+'AH4067 מספר מונה 12591343'!N238+'AH1920 מספר מונה 22005812'!N238+'AH1920 מספר מונה 21003404'!N238+'AH10 מספר מונה 8070601'!N238+'A23 מספר מונה 22000257'!N238+'3018 מספר מונה 22002061'!N238+'921 מספר מונה 1800679'!N238</f>
        <v>845.77200000000016</v>
      </c>
      <c r="O269">
        <f>'חכל השיקמה 7 22007172'!O238+'חכל המעפילים 20 22001170'!O238+'חכל המעפילים 15  22005805'!O238+'ששת הימים מספר מונה 347462612'!O238+'שקד 47א מספר מונה 21003871'!O238+'שקד 17א מספר מונה 22002082'!O238+'קרן היסוד 1 מספר מונה 12512041'!O238+'קיבוץ גלויות 39 מספר מונה 22000'!O238+'קיבוץ גלויות 18 מספר מונה 22024'!O238+'עמידר מספר מונה 21023286'!O238+'ההגנה 10 מספר מונה 21023285'!O238+'עגנון 12 מספר מונה 21014900'!O238+'ספריה מספר מונה 14066205'!O238+'מרגוע מספר מונה 22000272'!O238+'לוחמי הגטאות מספר מונה 22023137'!O238+'המעפילים 17 מספר מונה 6181945'!O238+'1335 מספר מונה 22023890'!O238+'דוד בן גאון 1 מספר מונה 2200209'!O238+'בית הדר מספר מונה 23021393'!O238+'בית הדר מספר מונה 22000262'!O238+'בורוכוב מספר מונה 9072242'!O238+'אפרים שריר מספר מונה 17005041'!O238+'XA1314 מספר מונה 14008869'!O238+'AH4520 מספר מונה 22002147'!O238+'AH4300 מספר מונה 12590096'!O238+'AH4067 מספר מונה 12591343'!O238+'AH1920 מספר מונה 22005812'!O238+'AH1920 מספר מונה 21003404'!O238+'AH10 מספר מונה 8070601'!O238+'A23 מספר מונה 22000257'!O238+'3018 מספר מונה 22002061'!O238+'921 מספר מונה 1800679'!O238</f>
        <v>833.02</v>
      </c>
      <c r="P269">
        <f>'חכל השיקמה 7 22007172'!P238+'חכל המעפילים 20 22001170'!P238+'חכל המעפילים 15  22005805'!P238+'ששת הימים מספר מונה 347462612'!P238+'שקד 47א מספר מונה 21003871'!P238+'שקד 17א מספר מונה 22002082'!P238+'קרן היסוד 1 מספר מונה 12512041'!P238+'קיבוץ גלויות 39 מספר מונה 22000'!P238+'קיבוץ גלויות 18 מספר מונה 22024'!P238+'עמידר מספר מונה 21023286'!P238+'ההגנה 10 מספר מונה 21023285'!P238+'עגנון 12 מספר מונה 21014900'!P238+'ספריה מספר מונה 14066205'!P238+'מרגוע מספר מונה 22000272'!P238+'לוחמי הגטאות מספר מונה 22023137'!P238+'המעפילים 17 מספר מונה 6181945'!P238+'1335 מספר מונה 22023890'!P238+'דוד בן גאון 1 מספר מונה 2200209'!P238+'בית הדר מספר מונה 23021393'!P238+'בית הדר מספר מונה 22000262'!P238+'בורוכוב מספר מונה 9072242'!P238+'אפרים שריר מספר מונה 17005041'!P238+'XA1314 מספר מונה 14008869'!P238+'AH4520 מספר מונה 22002147'!P238+'AH4300 מספר מונה 12590096'!P238+'AH4067 מספר מונה 12591343'!P238+'AH1920 מספר מונה 22005812'!P238+'AH1920 מספר מונה 21003404'!P238+'AH10 מספר מונה 8070601'!P238+'A23 מספר מונה 22000257'!P238+'3018 מספר מונה 22002061'!P238+'921 מספר מונה 1800679'!P238</f>
        <v>831.34900000000005</v>
      </c>
      <c r="Q269">
        <f>'חכל השיקמה 7 22007172'!Q238+'חכל המעפילים 20 22001170'!Q238+'חכל המעפילים 15  22005805'!Q238+'ששת הימים מספר מונה 347462612'!Q238+'שקד 47א מספר מונה 21003871'!Q238+'שקד 17א מספר מונה 22002082'!Q238+'קרן היסוד 1 מספר מונה 12512041'!Q238+'קיבוץ גלויות 39 מספר מונה 22000'!Q238+'קיבוץ גלויות 18 מספר מונה 22024'!Q238+'עמידר מספר מונה 21023286'!Q238+'ההגנה 10 מספר מונה 21023285'!Q238+'עגנון 12 מספר מונה 21014900'!Q238+'ספריה מספר מונה 14066205'!Q238+'מרגוע מספר מונה 22000272'!Q238+'לוחמי הגטאות מספר מונה 22023137'!Q238+'המעפילים 17 מספר מונה 6181945'!Q238+'1335 מספר מונה 22023890'!Q238+'דוד בן גאון 1 מספר מונה 2200209'!Q238+'בית הדר מספר מונה 23021393'!Q238+'בית הדר מספר מונה 22000262'!Q238+'בורוכוב מספר מונה 9072242'!Q238+'אפרים שריר מספר מונה 17005041'!Q238+'XA1314 מספר מונה 14008869'!Q238+'AH4520 מספר מונה 22002147'!Q238+'AH4300 מספר מונה 12590096'!Q238+'AH4067 מספר מונה 12591343'!Q238+'AH1920 מספר מונה 22005812'!Q238+'AH1920 מספר מונה 21003404'!Q238+'AH10 מספר מונה 8070601'!Q238+'A23 מספר מונה 22000257'!Q238+'3018 מספר מונה 22002061'!Q238+'921 מספר מונה 1800679'!Q238</f>
        <v>810.63199999999983</v>
      </c>
      <c r="R269">
        <f>'חכל השיקמה 7 22007172'!R238+'חכל המעפילים 20 22001170'!R238+'חכל המעפילים 15  22005805'!R238+'ששת הימים מספר מונה 347462612'!R238+'שקד 47א מספר מונה 21003871'!R238+'שקד 17א מספר מונה 22002082'!R238+'קרן היסוד 1 מספר מונה 12512041'!R238+'קיבוץ גלויות 39 מספר מונה 22000'!R238+'קיבוץ גלויות 18 מספר מונה 22024'!R238+'עמידר מספר מונה 21023286'!R238+'ההגנה 10 מספר מונה 21023285'!R238+'עגנון 12 מספר מונה 21014900'!R238+'ספריה מספר מונה 14066205'!R238+'מרגוע מספר מונה 22000272'!R238+'לוחמי הגטאות מספר מונה 22023137'!R238+'המעפילים 17 מספר מונה 6181945'!R238+'1335 מספר מונה 22023890'!R238+'דוד בן גאון 1 מספר מונה 2200209'!R238+'בית הדר מספר מונה 23021393'!R238+'בית הדר מספר מונה 22000262'!R238+'בורוכוב מספר מונה 9072242'!R238+'אפרים שריר מספר מונה 17005041'!R238+'XA1314 מספר מונה 14008869'!R238+'AH4520 מספר מונה 22002147'!R238+'AH4300 מספר מונה 12590096'!R238+'AH4067 מספר מונה 12591343'!R238+'AH1920 מספר מונה 22005812'!R238+'AH1920 מספר מונה 21003404'!R238+'AH10 מספר מונה 8070601'!R238+'A23 מספר מונה 22000257'!R238+'3018 מספר מונה 22002061'!R238+'921 מספר מונה 1800679'!R238</f>
        <v>813.52699999999982</v>
      </c>
      <c r="S269">
        <f>'חכל השיקמה 7 22007172'!S238+'חכל המעפילים 20 22001170'!S238+'חכל המעפילים 15  22005805'!S238+'ששת הימים מספר מונה 347462612'!S238+'שקד 47א מספר מונה 21003871'!S238+'שקד 17א מספר מונה 22002082'!S238+'קרן היסוד 1 מספר מונה 12512041'!S238+'קיבוץ גלויות 39 מספר מונה 22000'!S238+'קיבוץ גלויות 18 מספר מונה 22024'!S238+'עמידר מספר מונה 21023286'!S238+'ההגנה 10 מספר מונה 21023285'!S238+'עגנון 12 מספר מונה 21014900'!S238+'ספריה מספר מונה 14066205'!S238+'מרגוע מספר מונה 22000272'!S238+'לוחמי הגטאות מספר מונה 22023137'!S238+'המעפילים 17 מספר מונה 6181945'!S238+'1335 מספר מונה 22023890'!S238+'דוד בן גאון 1 מספר מונה 2200209'!S238+'בית הדר מספר מונה 23021393'!S238+'בית הדר מספר מונה 22000262'!S238+'בורוכוב מספר מונה 9072242'!S238+'אפרים שריר מספר מונה 17005041'!S238+'XA1314 מספר מונה 14008869'!S238+'AH4520 מספר מונה 22002147'!S238+'AH4300 מספר מונה 12590096'!S238+'AH4067 מספר מונה 12591343'!S238+'AH1920 מספר מונה 22005812'!S238+'AH1920 מספר מונה 21003404'!S238+'AH10 מספר מונה 8070601'!S238+'A23 מספר מונה 22000257'!S238+'3018 מספר מונה 22002061'!S238+'921 מספר מונה 1800679'!S238</f>
        <v>791.65999999999974</v>
      </c>
      <c r="T269">
        <f>'חכל השיקמה 7 22007172'!T238+'חכל המעפילים 20 22001170'!T238+'חכל המעפילים 15  22005805'!T238+'ששת הימים מספר מונה 347462612'!T238+'שקד 47א מספר מונה 21003871'!T238+'שקד 17א מספר מונה 22002082'!T238+'קרן היסוד 1 מספר מונה 12512041'!T238+'קיבוץ גלויות 39 מספר מונה 22000'!T238+'קיבוץ גלויות 18 מספר מונה 22024'!T238+'עמידר מספר מונה 21023286'!T238+'ההגנה 10 מספר מונה 21023285'!T238+'עגנון 12 מספר מונה 21014900'!T238+'ספריה מספר מונה 14066205'!T238+'מרגוע מספר מונה 22000272'!T238+'לוחמי הגטאות מספר מונה 22023137'!T238+'המעפילים 17 מספר מונה 6181945'!T238+'1335 מספר מונה 22023890'!T238+'דוד בן גאון 1 מספר מונה 2200209'!T238+'בית הדר מספר מונה 23021393'!T238+'בית הדר מספר מונה 22000262'!T238+'בורוכוב מספר מונה 9072242'!T238+'אפרים שריר מספר מונה 17005041'!T238+'XA1314 מספר מונה 14008869'!T238+'AH4520 מספר מונה 22002147'!T238+'AH4300 מספר מונה 12590096'!T238+'AH4067 מספר מונה 12591343'!T238+'AH1920 מספר מונה 22005812'!T238+'AH1920 מספר מונה 21003404'!T238+'AH10 מספר מונה 8070601'!T238+'A23 מספר מונה 22000257'!T238+'3018 מספר מונה 22002061'!T238+'921 מספר מונה 1800679'!T238</f>
        <v>787.56600000000003</v>
      </c>
      <c r="U269">
        <f>'חכל השיקמה 7 22007172'!U238+'חכל המעפילים 20 22001170'!U238+'חכל המעפילים 15  22005805'!U238+'ששת הימים מספר מונה 347462612'!U238+'שקד 47א מספר מונה 21003871'!U238+'שקד 17א מספר מונה 22002082'!U238+'קרן היסוד 1 מספר מונה 12512041'!U238+'קיבוץ גלויות 39 מספר מונה 22000'!U238+'קיבוץ גלויות 18 מספר מונה 22024'!U238+'עמידר מספר מונה 21023286'!U238+'ההגנה 10 מספר מונה 21023285'!U238+'עגנון 12 מספר מונה 21014900'!U238+'ספריה מספר מונה 14066205'!U238+'מרגוע מספר מונה 22000272'!U238+'לוחמי הגטאות מספר מונה 22023137'!U238+'המעפילים 17 מספר מונה 6181945'!U238+'1335 מספר מונה 22023890'!U238+'דוד בן גאון 1 מספר מונה 2200209'!U238+'בית הדר מספר מונה 23021393'!U238+'בית הדר מספר מונה 22000262'!U238+'בורוכוב מספר מונה 9072242'!U238+'אפרים שריר מספר מונה 17005041'!U238+'XA1314 מספר מונה 14008869'!U238+'AH4520 מספר מונה 22002147'!U238+'AH4300 מספר מונה 12590096'!U238+'AH4067 מספר מונה 12591343'!U238+'AH1920 מספר מונה 22005812'!U238+'AH1920 מספר מונה 21003404'!U238+'AH10 מספר מונה 8070601'!U238+'A23 מספר מונה 22000257'!U238+'3018 מספר מונה 22002061'!U238+'921 מספר מונה 1800679'!U238</f>
        <v>767.74400000000003</v>
      </c>
      <c r="V269">
        <f>'חכל השיקמה 7 22007172'!V238+'חכל המעפילים 20 22001170'!V238+'חכל המעפילים 15  22005805'!V238+'ששת הימים מספר מונה 347462612'!V238+'שקד 47א מספר מונה 21003871'!V238+'שקד 17א מספר מונה 22002082'!V238+'קרן היסוד 1 מספר מונה 12512041'!V238+'קיבוץ גלויות 39 מספר מונה 22000'!V238+'קיבוץ גלויות 18 מספר מונה 22024'!V238+'עמידר מספר מונה 21023286'!V238+'ההגנה 10 מספר מונה 21023285'!V238+'עגנון 12 מספר מונה 21014900'!V238+'ספריה מספר מונה 14066205'!V238+'מרגוע מספר מונה 22000272'!V238+'לוחמי הגטאות מספר מונה 22023137'!V238+'המעפילים 17 מספר מונה 6181945'!V238+'1335 מספר מונה 22023890'!V238+'דוד בן גאון 1 מספר מונה 2200209'!V238+'בית הדר מספר מונה 23021393'!V238+'בית הדר מספר מונה 22000262'!V238+'בורוכוב מספר מונה 9072242'!V238+'אפרים שריר מספר מונה 17005041'!V238+'XA1314 מספר מונה 14008869'!V238+'AH4520 מספר מונה 22002147'!V238+'AH4300 מספר מונה 12590096'!V238+'AH4067 מספר מונה 12591343'!V238+'AH1920 מספר מונה 22005812'!V238+'AH1920 מספר מונה 21003404'!V238+'AH10 מספר מונה 8070601'!V238+'A23 מספר מונה 22000257'!V238+'3018 מספר מונה 22002061'!V238+'921 מספר מונה 1800679'!V238</f>
        <v>657.01900000000001</v>
      </c>
      <c r="W269">
        <f>'חכל השיקמה 7 22007172'!W238+'חכל המעפילים 20 22001170'!W238+'חכל המעפילים 15  22005805'!W238+'ששת הימים מספר מונה 347462612'!W238+'שקד 47א מספר מונה 21003871'!W238+'שקד 17א מספר מונה 22002082'!W238+'קרן היסוד 1 מספר מונה 12512041'!W238+'קיבוץ גלויות 39 מספר מונה 22000'!W238+'קיבוץ גלויות 18 מספר מונה 22024'!W238+'עמידר מספר מונה 21023286'!W238+'ההגנה 10 מספר מונה 21023285'!W238+'עגנון 12 מספר מונה 21014900'!W238+'ספריה מספר מונה 14066205'!W238+'מרגוע מספר מונה 22000272'!W238+'לוחמי הגטאות מספר מונה 22023137'!W238+'המעפילים 17 מספר מונה 6181945'!W238+'1335 מספר מונה 22023890'!W238+'דוד בן גאון 1 מספר מונה 2200209'!W238+'בית הדר מספר מונה 23021393'!W238+'בית הדר מספר מונה 22000262'!W238+'בורוכוב מספר מונה 9072242'!W238+'אפרים שריר מספר מונה 17005041'!W238+'XA1314 מספר מונה 14008869'!W238+'AH4520 מספר מונה 22002147'!W238+'AH4300 מספר מונה 12590096'!W238+'AH4067 מספר מונה 12591343'!W238+'AH1920 מספר מונה 22005812'!W238+'AH1920 מספר מונה 21003404'!W238+'AH10 מספר מונה 8070601'!W238+'A23 מספר מונה 22000257'!W238+'3018 מספר מונה 22002061'!W238+'921 מספר מונה 1800679'!W238</f>
        <v>615.10300000000007</v>
      </c>
      <c r="X269">
        <f>'חכל השיקמה 7 22007172'!X238+'חכל המעפילים 20 22001170'!X238+'חכל המעפילים 15  22005805'!X238+'ששת הימים מספר מונה 347462612'!X238+'שקד 47א מספר מונה 21003871'!X238+'שקד 17א מספר מונה 22002082'!X238+'קרן היסוד 1 מספר מונה 12512041'!X238+'קיבוץ גלויות 39 מספר מונה 22000'!X238+'קיבוץ גלויות 18 מספר מונה 22024'!X238+'עמידר מספר מונה 21023286'!X238+'ההגנה 10 מספר מונה 21023285'!X238+'עגנון 12 מספר מונה 21014900'!X238+'ספריה מספר מונה 14066205'!X238+'מרגוע מספר מונה 22000272'!X238+'לוחמי הגטאות מספר מונה 22023137'!X238+'המעפילים 17 מספר מונה 6181945'!X238+'1335 מספר מונה 22023890'!X238+'דוד בן גאון 1 מספר מונה 2200209'!X238+'בית הדר מספר מונה 23021393'!X238+'בית הדר מספר מונה 22000262'!X238+'בורוכוב מספר מונה 9072242'!X238+'אפרים שריר מספר מונה 17005041'!X238+'XA1314 מספר מונה 14008869'!X238+'AH4520 מספר מונה 22002147'!X238+'AH4300 מספר מונה 12590096'!X238+'AH4067 מספר מונה 12591343'!X238+'AH1920 מספר מונה 22005812'!X238+'AH1920 מספר מונה 21003404'!X238+'AH10 מספר מונה 8070601'!X238+'A23 מספר מונה 22000257'!X238+'3018 מספר מונה 22002061'!X238+'921 מספר מונה 1800679'!X238</f>
        <v>570.81600000000003</v>
      </c>
      <c r="Y269">
        <f>'חכל השיקמה 7 22007172'!Y238+'חכל המעפילים 20 22001170'!Y238+'חכל המעפילים 15  22005805'!Y238+'ששת הימים מספר מונה 347462612'!Y238+'שקד 47א מספר מונה 21003871'!Y238+'שקד 17א מספר מונה 22002082'!Y238+'קרן היסוד 1 מספר מונה 12512041'!Y238+'קיבוץ גלויות 39 מספר מונה 22000'!Y238+'קיבוץ גלויות 18 מספר מונה 22024'!Y238+'עמידר מספר מונה 21023286'!Y238+'ההגנה 10 מספר מונה 21023285'!Y238+'עגנון 12 מספר מונה 21014900'!Y238+'ספריה מספר מונה 14066205'!Y238+'מרגוע מספר מונה 22000272'!Y238+'לוחמי הגטאות מספר מונה 22023137'!Y238+'המעפילים 17 מספר מונה 6181945'!Y238+'1335 מספר מונה 22023890'!Y238+'דוד בן גאון 1 מספר מונה 2200209'!Y238+'בית הדר מספר מונה 23021393'!Y238+'בית הדר מספר מונה 22000262'!Y238+'בורוכוב מספר מונה 9072242'!Y238+'אפרים שריר מספר מונה 17005041'!Y238+'XA1314 מספר מונה 14008869'!Y238+'AH4520 מספר מונה 22002147'!Y238+'AH4300 מספר מונה 12590096'!Y238+'AH4067 מספר מונה 12591343'!Y238+'AH1920 מספר מונה 22005812'!Y238+'AH1920 מספר מונה 21003404'!Y238+'AH10 מספר מונה 8070601'!Y238+'A23 מספר מונה 22000257'!Y238+'3018 מספר מונה 22002061'!Y238+'921 מספר מונה 1800679'!Y238</f>
        <v>496.52500000000003</v>
      </c>
      <c r="Z269" s="22">
        <f t="shared" si="7"/>
        <v>15976.053</v>
      </c>
    </row>
    <row r="270" spans="1:26" x14ac:dyDescent="0.45">
      <c r="A270" s="33">
        <v>45163</v>
      </c>
      <c r="B270">
        <f>'חכל השיקמה 7 22007172'!B239+'חכל המעפילים 20 22001170'!B239+'חכל המעפילים 15  22005805'!B239+'ששת הימים מספר מונה 347462612'!B239+'שקד 47א מספר מונה 21003871'!B239+'שקד 17א מספר מונה 22002082'!B239+'קרן היסוד 1 מספר מונה 12512041'!B239+'קיבוץ גלויות 39 מספר מונה 22000'!B239+'קיבוץ גלויות 18 מספר מונה 22024'!B239+'עמידר מספר מונה 21023286'!B239+'ההגנה 10 מספר מונה 21023285'!B239+'עגנון 12 מספר מונה 21014900'!B239+'ספריה מספר מונה 14066205'!B239+'מרגוע מספר מונה 22000272'!B239+'לוחמי הגטאות מספר מונה 22023137'!B239+'המעפילים 17 מספר מונה 6181945'!B239+'1335 מספר מונה 22023890'!B239+'דוד בן גאון 1 מספר מונה 2200209'!B239+'בית הדר מספר מונה 23021393'!B239+'בית הדר מספר מונה 22000262'!B239+'בורוכוב מספר מונה 9072242'!B239+'אפרים שריר מספר מונה 17005041'!B239+'XA1314 מספר מונה 14008869'!B239+'AH4520 מספר מונה 22002147'!B239+'AH4300 מספר מונה 12590096'!B239+'AH4067 מספר מונה 12591343'!B239+'AH1920 מספר מונה 22005812'!B239+'AH1920 מספר מונה 21003404'!B239+'AH10 מספר מונה 8070601'!B239+'A23 מספר מונה 22000257'!B239+'3018 מספר מונה 22002061'!B239+'921 מספר מונה 1800679'!B239</f>
        <v>528.53499999999985</v>
      </c>
      <c r="C270">
        <f>'חכל השיקמה 7 22007172'!C239+'חכל המעפילים 20 22001170'!C239+'חכל המעפילים 15  22005805'!C239+'ששת הימים מספר מונה 347462612'!C239+'שקד 47א מספר מונה 21003871'!C239+'שקד 17א מספר מונה 22002082'!C239+'קרן היסוד 1 מספר מונה 12512041'!C239+'קיבוץ גלויות 39 מספר מונה 22000'!C239+'קיבוץ גלויות 18 מספר מונה 22024'!C239+'עמידר מספר מונה 21023286'!C239+'ההגנה 10 מספר מונה 21023285'!C239+'עגנון 12 מספר מונה 21014900'!C239+'ספריה מספר מונה 14066205'!C239+'מרגוע מספר מונה 22000272'!C239+'לוחמי הגטאות מספר מונה 22023137'!C239+'המעפילים 17 מספר מונה 6181945'!C239+'1335 מספר מונה 22023890'!C239+'דוד בן גאון 1 מספר מונה 2200209'!C239+'בית הדר מספר מונה 23021393'!C239+'בית הדר מספר מונה 22000262'!C239+'בורוכוב מספר מונה 9072242'!C239+'אפרים שריר מספר מונה 17005041'!C239+'XA1314 מספר מונה 14008869'!C239+'AH4520 מספר מונה 22002147'!C239+'AH4300 מספר מונה 12590096'!C239+'AH4067 מספר מונה 12591343'!C239+'AH1920 מספר מונה 22005812'!C239+'AH1920 מספר מונה 21003404'!C239+'AH10 מספר מונה 8070601'!C239+'A23 מספר מונה 22000257'!C239+'3018 מספר מונה 22002061'!C239+'921 מספר מונה 1800679'!C239</f>
        <v>469.61700000000002</v>
      </c>
      <c r="D270">
        <f>'חכל השיקמה 7 22007172'!D239+'חכל המעפילים 20 22001170'!D239+'חכל המעפילים 15  22005805'!D239+'ששת הימים מספר מונה 347462612'!D239+'שקד 47א מספר מונה 21003871'!D239+'שקד 17א מספר מונה 22002082'!D239+'קרן היסוד 1 מספר מונה 12512041'!D239+'קיבוץ גלויות 39 מספר מונה 22000'!D239+'קיבוץ גלויות 18 מספר מונה 22024'!D239+'עמידר מספר מונה 21023286'!D239+'ההגנה 10 מספר מונה 21023285'!D239+'עגנון 12 מספר מונה 21014900'!D239+'ספריה מספר מונה 14066205'!D239+'מרגוע מספר מונה 22000272'!D239+'לוחמי הגטאות מספר מונה 22023137'!D239+'המעפילים 17 מספר מונה 6181945'!D239+'1335 מספר מונה 22023890'!D239+'דוד בן גאון 1 מספר מונה 2200209'!D239+'בית הדר מספר מונה 23021393'!D239+'בית הדר מספר מונה 22000262'!D239+'בורוכוב מספר מונה 9072242'!D239+'אפרים שריר מספר מונה 17005041'!D239+'XA1314 מספר מונה 14008869'!D239+'AH4520 מספר מונה 22002147'!D239+'AH4300 מספר מונה 12590096'!D239+'AH4067 מספר מונה 12591343'!D239+'AH1920 מספר מונה 22005812'!D239+'AH1920 מספר מונה 21003404'!D239+'AH10 מספר מונה 8070601'!D239+'A23 מספר מונה 22000257'!D239+'3018 מספר מונה 22002061'!D239+'921 מספר מונה 1800679'!D239</f>
        <v>405.24599999999998</v>
      </c>
      <c r="E270">
        <f>'חכל השיקמה 7 22007172'!E239+'חכל המעפילים 20 22001170'!E239+'חכל המעפילים 15  22005805'!E239+'ששת הימים מספר מונה 347462612'!E239+'שקד 47א מספר מונה 21003871'!E239+'שקד 17א מספר מונה 22002082'!E239+'קרן היסוד 1 מספר מונה 12512041'!E239+'קיבוץ גלויות 39 מספר מונה 22000'!E239+'קיבוץ גלויות 18 מספר מונה 22024'!E239+'עמידר מספר מונה 21023286'!E239+'ההגנה 10 מספר מונה 21023285'!E239+'עגנון 12 מספר מונה 21014900'!E239+'ספריה מספר מונה 14066205'!E239+'מרגוע מספר מונה 22000272'!E239+'לוחמי הגטאות מספר מונה 22023137'!E239+'המעפילים 17 מספר מונה 6181945'!E239+'1335 מספר מונה 22023890'!E239+'דוד בן גאון 1 מספר מונה 2200209'!E239+'בית הדר מספר מונה 23021393'!E239+'בית הדר מספר מונה 22000262'!E239+'בורוכוב מספר מונה 9072242'!E239+'אפרים שריר מספר מונה 17005041'!E239+'XA1314 מספר מונה 14008869'!E239+'AH4520 מספר מונה 22002147'!E239+'AH4300 מספר מונה 12590096'!E239+'AH4067 מספר מונה 12591343'!E239+'AH1920 מספר מונה 22005812'!E239+'AH1920 מספר מונה 21003404'!E239+'AH10 מספר מונה 8070601'!E239+'A23 מספר מונה 22000257'!E239+'3018 מספר מונה 22002061'!E239+'921 מספר מונה 1800679'!E239</f>
        <v>425.8429999999999</v>
      </c>
      <c r="F270">
        <f>'חכל השיקמה 7 22007172'!F239+'חכל המעפילים 20 22001170'!F239+'חכל המעפילים 15  22005805'!F239+'ששת הימים מספר מונה 347462612'!F239+'שקד 47א מספר מונה 21003871'!F239+'שקד 17א מספר מונה 22002082'!F239+'קרן היסוד 1 מספר מונה 12512041'!F239+'קיבוץ גלויות 39 מספר מונה 22000'!F239+'קיבוץ גלויות 18 מספר מונה 22024'!F239+'עמידר מספר מונה 21023286'!F239+'ההגנה 10 מספר מונה 21023285'!F239+'עגנון 12 מספר מונה 21014900'!F239+'ספריה מספר מונה 14066205'!F239+'מרגוע מספר מונה 22000272'!F239+'לוחמי הגטאות מספר מונה 22023137'!F239+'המעפילים 17 מספר מונה 6181945'!F239+'1335 מספר מונה 22023890'!F239+'דוד בן גאון 1 מספר מונה 2200209'!F239+'בית הדר מספר מונה 23021393'!F239+'בית הדר מספר מונה 22000262'!F239+'בורוכוב מספר מונה 9072242'!F239+'אפרים שריר מספר מונה 17005041'!F239+'XA1314 מספר מונה 14008869'!F239+'AH4520 מספר מונה 22002147'!F239+'AH4300 מספר מונה 12590096'!F239+'AH4067 מספר מונה 12591343'!F239+'AH1920 מספר מונה 22005812'!F239+'AH1920 מספר מונה 21003404'!F239+'AH10 מספר מונה 8070601'!F239+'A23 מספר מונה 22000257'!F239+'3018 מספר מונה 22002061'!F239+'921 מספר מונה 1800679'!F239</f>
        <v>428.53100000000001</v>
      </c>
      <c r="G270">
        <f>'חכל השיקמה 7 22007172'!G239+'חכל המעפילים 20 22001170'!G239+'חכל המעפילים 15  22005805'!G239+'ששת הימים מספר מונה 347462612'!G239+'שקד 47א מספר מונה 21003871'!G239+'שקד 17א מספר מונה 22002082'!G239+'קרן היסוד 1 מספר מונה 12512041'!G239+'קיבוץ גלויות 39 מספר מונה 22000'!G239+'קיבוץ גלויות 18 מספר מונה 22024'!G239+'עמידר מספר מונה 21023286'!G239+'ההגנה 10 מספר מונה 21023285'!G239+'עגנון 12 מספר מונה 21014900'!G239+'ספריה מספר מונה 14066205'!G239+'מרגוע מספר מונה 22000272'!G239+'לוחמי הגטאות מספר מונה 22023137'!G239+'המעפילים 17 מספר מונה 6181945'!G239+'1335 מספר מונה 22023890'!G239+'דוד בן גאון 1 מספר מונה 2200209'!G239+'בית הדר מספר מונה 23021393'!G239+'בית הדר מספר מונה 22000262'!G239+'בורוכוב מספר מונה 9072242'!G239+'אפרים שריר מספר מונה 17005041'!G239+'XA1314 מספר מונה 14008869'!G239+'AH4520 מספר מונה 22002147'!G239+'AH4300 מספר מונה 12590096'!G239+'AH4067 מספר מונה 12591343'!G239+'AH1920 מספר מונה 22005812'!G239+'AH1920 מספר מונה 21003404'!G239+'AH10 מספר מונה 8070601'!G239+'A23 מספר מונה 22000257'!G239+'3018 מספר מונה 22002061'!G239+'921 מספר מונה 1800679'!G239</f>
        <v>451.53000000000003</v>
      </c>
      <c r="H270">
        <f>'חכל השיקמה 7 22007172'!H239+'חכל המעפילים 20 22001170'!H239+'חכל המעפילים 15  22005805'!H239+'ששת הימים מספר מונה 347462612'!H239+'שקד 47א מספר מונה 21003871'!H239+'שקד 17א מספר מונה 22002082'!H239+'קרן היסוד 1 מספר מונה 12512041'!H239+'קיבוץ גלויות 39 מספר מונה 22000'!H239+'קיבוץ גלויות 18 מספר מונה 22024'!H239+'עמידר מספר מונה 21023286'!H239+'ההגנה 10 מספר מונה 21023285'!H239+'עגנון 12 מספר מונה 21014900'!H239+'ספריה מספר מונה 14066205'!H239+'מרגוע מספר מונה 22000272'!H239+'לוחמי הגטאות מספר מונה 22023137'!H239+'המעפילים 17 מספר מונה 6181945'!H239+'1335 מספר מונה 22023890'!H239+'דוד בן גאון 1 מספר מונה 2200209'!H239+'בית הדר מספר מונה 23021393'!H239+'בית הדר מספר מונה 22000262'!H239+'בורוכוב מספר מונה 9072242'!H239+'אפרים שריר מספר מונה 17005041'!H239+'XA1314 מספר מונה 14008869'!H239+'AH4520 מספר מונה 22002147'!H239+'AH4300 מספר מונה 12590096'!H239+'AH4067 מספר מונה 12591343'!H239+'AH1920 מספר מונה 22005812'!H239+'AH1920 מספר מונה 21003404'!H239+'AH10 מספר מונה 8070601'!H239+'A23 מספר מונה 22000257'!H239+'3018 מספר מונה 22002061'!H239+'921 מספר מונה 1800679'!H239</f>
        <v>438.10599999999999</v>
      </c>
      <c r="I270">
        <f>'חכל השיקמה 7 22007172'!I239+'חכל המעפילים 20 22001170'!I239+'חכל המעפילים 15  22005805'!I239+'ששת הימים מספר מונה 347462612'!I239+'שקד 47א מספר מונה 21003871'!I239+'שקד 17א מספר מונה 22002082'!I239+'קרן היסוד 1 מספר מונה 12512041'!I239+'קיבוץ גלויות 39 מספר מונה 22000'!I239+'קיבוץ גלויות 18 מספר מונה 22024'!I239+'עמידר מספר מונה 21023286'!I239+'ההגנה 10 מספר מונה 21023285'!I239+'עגנון 12 מספר מונה 21014900'!I239+'ספריה מספר מונה 14066205'!I239+'מרגוע מספר מונה 22000272'!I239+'לוחמי הגטאות מספר מונה 22023137'!I239+'המעפילים 17 מספר מונה 6181945'!I239+'1335 מספר מונה 22023890'!I239+'דוד בן גאון 1 מספר מונה 2200209'!I239+'בית הדר מספר מונה 23021393'!I239+'בית הדר מספר מונה 22000262'!I239+'בורוכוב מספר מונה 9072242'!I239+'אפרים שריר מספר מונה 17005041'!I239+'XA1314 מספר מונה 14008869'!I239+'AH4520 מספר מונה 22002147'!I239+'AH4300 מספר מונה 12590096'!I239+'AH4067 מספר מונה 12591343'!I239+'AH1920 מספר מונה 22005812'!I239+'AH1920 מספר מונה 21003404'!I239+'AH10 מספר מונה 8070601'!I239+'A23 מספר מונה 22000257'!I239+'3018 מספר מונה 22002061'!I239+'921 מספר מונה 1800679'!I239</f>
        <v>416.19899999999996</v>
      </c>
      <c r="J270">
        <f>'חכל השיקמה 7 22007172'!J239+'חכל המעפילים 20 22001170'!J239+'חכל המעפילים 15  22005805'!J239+'ששת הימים מספר מונה 347462612'!J239+'שקד 47א מספר מונה 21003871'!J239+'שקד 17א מספר מונה 22002082'!J239+'קרן היסוד 1 מספר מונה 12512041'!J239+'קיבוץ גלויות 39 מספר מונה 22000'!J239+'קיבוץ גלויות 18 מספר מונה 22024'!J239+'עמידר מספר מונה 21023286'!J239+'ההגנה 10 מספר מונה 21023285'!J239+'עגנון 12 מספר מונה 21014900'!J239+'ספריה מספר מונה 14066205'!J239+'מרגוע מספר מונה 22000272'!J239+'לוחמי הגטאות מספר מונה 22023137'!J239+'המעפילים 17 מספר מונה 6181945'!J239+'1335 מספר מונה 22023890'!J239+'דוד בן גאון 1 מספר מונה 2200209'!J239+'בית הדר מספר מונה 23021393'!J239+'בית הדר מספר מונה 22000262'!J239+'בורוכוב מספר מונה 9072242'!J239+'אפרים שריר מספר מונה 17005041'!J239+'XA1314 מספר מונה 14008869'!J239+'AH4520 מספר מונה 22002147'!J239+'AH4300 מספר מונה 12590096'!J239+'AH4067 מספר מונה 12591343'!J239+'AH1920 מספר מונה 22005812'!J239+'AH1920 מספר מונה 21003404'!J239+'AH10 מספר מונה 8070601'!J239+'A23 מספר מונה 22000257'!J239+'3018 מספר מונה 22002061'!J239+'921 מספר מונה 1800679'!J239</f>
        <v>472.40000000000003</v>
      </c>
      <c r="K270">
        <f>'חכל השיקמה 7 22007172'!K239+'חכל המעפילים 20 22001170'!K239+'חכל המעפילים 15  22005805'!K239+'ששת הימים מספר מונה 347462612'!K239+'שקד 47א מספר מונה 21003871'!K239+'שקד 17א מספר מונה 22002082'!K239+'קרן היסוד 1 מספר מונה 12512041'!K239+'קיבוץ גלויות 39 מספר מונה 22000'!K239+'קיבוץ גלויות 18 מספר מונה 22024'!K239+'עמידר מספר מונה 21023286'!K239+'ההגנה 10 מספר מונה 21023285'!K239+'עגנון 12 מספר מונה 21014900'!K239+'ספריה מספר מונה 14066205'!K239+'מרגוע מספר מונה 22000272'!K239+'לוחמי הגטאות מספר מונה 22023137'!K239+'המעפילים 17 מספר מונה 6181945'!K239+'1335 מספר מונה 22023890'!K239+'דוד בן גאון 1 מספר מונה 2200209'!K239+'בית הדר מספר מונה 23021393'!K239+'בית הדר מספר מונה 22000262'!K239+'בורוכוב מספר מונה 9072242'!K239+'אפרים שריר מספר מונה 17005041'!K239+'XA1314 מספר מונה 14008869'!K239+'AH4520 מספר מונה 22002147'!K239+'AH4300 מספר מונה 12590096'!K239+'AH4067 מספר מונה 12591343'!K239+'AH1920 מספר מונה 22005812'!K239+'AH1920 מספר מונה 21003404'!K239+'AH10 מספר מונה 8070601'!K239+'A23 מספר מונה 22000257'!K239+'3018 מספר מונה 22002061'!K239+'921 מספר מונה 1800679'!K239</f>
        <v>588.14899999999977</v>
      </c>
      <c r="L270">
        <f>'חכל השיקמה 7 22007172'!L239+'חכל המעפילים 20 22001170'!L239+'חכל המעפילים 15  22005805'!L239+'ששת הימים מספר מונה 347462612'!L239+'שקד 47א מספר מונה 21003871'!L239+'שקד 17א מספר מונה 22002082'!L239+'קרן היסוד 1 מספר מונה 12512041'!L239+'קיבוץ גלויות 39 מספר מונה 22000'!L239+'קיבוץ גלויות 18 מספר מונה 22024'!L239+'עמידר מספר מונה 21023286'!L239+'ההגנה 10 מספר מונה 21023285'!L239+'עגנון 12 מספר מונה 21014900'!L239+'ספריה מספר מונה 14066205'!L239+'מרגוע מספר מונה 22000272'!L239+'לוחמי הגטאות מספר מונה 22023137'!L239+'המעפילים 17 מספר מונה 6181945'!L239+'1335 מספר מונה 22023890'!L239+'דוד בן גאון 1 מספר מונה 2200209'!L239+'בית הדר מספר מונה 23021393'!L239+'בית הדר מספר מונה 22000262'!L239+'בורוכוב מספר מונה 9072242'!L239+'אפרים שריר מספר מונה 17005041'!L239+'XA1314 מספר מונה 14008869'!L239+'AH4520 מספר מונה 22002147'!L239+'AH4300 מספר מונה 12590096'!L239+'AH4067 מספר מונה 12591343'!L239+'AH1920 מספר מונה 22005812'!L239+'AH1920 מספר מונה 21003404'!L239+'AH10 מספר מונה 8070601'!L239+'A23 מספר מונה 22000257'!L239+'3018 מספר מונה 22002061'!L239+'921 מספר מונה 1800679'!L239</f>
        <v>660.48300000000006</v>
      </c>
      <c r="M270">
        <f>'חכל השיקמה 7 22007172'!M239+'חכל המעפילים 20 22001170'!M239+'חכל המעפילים 15  22005805'!M239+'ששת הימים מספר מונה 347462612'!M239+'שקד 47א מספר מונה 21003871'!M239+'שקד 17א מספר מונה 22002082'!M239+'קרן היסוד 1 מספר מונה 12512041'!M239+'קיבוץ גלויות 39 מספר מונה 22000'!M239+'קיבוץ גלויות 18 מספר מונה 22024'!M239+'עמידר מספר מונה 21023286'!M239+'ההגנה 10 מספר מונה 21023285'!M239+'עגנון 12 מספר מונה 21014900'!M239+'ספריה מספר מונה 14066205'!M239+'מרגוע מספר מונה 22000272'!M239+'לוחמי הגטאות מספר מונה 22023137'!M239+'המעפילים 17 מספר מונה 6181945'!M239+'1335 מספר מונה 22023890'!M239+'דוד בן גאון 1 מספר מונה 2200209'!M239+'בית הדר מספר מונה 23021393'!M239+'בית הדר מספר מונה 22000262'!M239+'בורוכוב מספר מונה 9072242'!M239+'אפרים שריר מספר מונה 17005041'!M239+'XA1314 מספר מונה 14008869'!M239+'AH4520 מספר מונה 22002147'!M239+'AH4300 מספר מונה 12590096'!M239+'AH4067 מספר מונה 12591343'!M239+'AH1920 מספר מונה 22005812'!M239+'AH1920 מספר מונה 21003404'!M239+'AH10 מספר מונה 8070601'!M239+'A23 מספר מונה 22000257'!M239+'3018 מספר מונה 22002061'!M239+'921 מספר מונה 1800679'!M239</f>
        <v>695.46799999999996</v>
      </c>
      <c r="N270">
        <f>'חכל השיקמה 7 22007172'!N239+'חכל המעפילים 20 22001170'!N239+'חכל המעפילים 15  22005805'!N239+'ששת הימים מספר מונה 347462612'!N239+'שקד 47א מספר מונה 21003871'!N239+'שקד 17א מספר מונה 22002082'!N239+'קרן היסוד 1 מספר מונה 12512041'!N239+'קיבוץ גלויות 39 מספר מונה 22000'!N239+'קיבוץ גלויות 18 מספר מונה 22024'!N239+'עמידר מספר מונה 21023286'!N239+'ההגנה 10 מספר מונה 21023285'!N239+'עגנון 12 מספר מונה 21014900'!N239+'ספריה מספר מונה 14066205'!N239+'מרגוע מספר מונה 22000272'!N239+'לוחמי הגטאות מספר מונה 22023137'!N239+'המעפילים 17 מספר מונה 6181945'!N239+'1335 מספר מונה 22023890'!N239+'דוד בן גאון 1 מספר מונה 2200209'!N239+'בית הדר מספר מונה 23021393'!N239+'בית הדר מספר מונה 22000262'!N239+'בורוכוב מספר מונה 9072242'!N239+'אפרים שריר מספר מונה 17005041'!N239+'XA1314 מספר מונה 14008869'!N239+'AH4520 מספר מונה 22002147'!N239+'AH4300 מספר מונה 12590096'!N239+'AH4067 מספר מונה 12591343'!N239+'AH1920 מספר מונה 22005812'!N239+'AH1920 מספר מונה 21003404'!N239+'AH10 מספר מונה 8070601'!N239+'A23 מספר מונה 22000257'!N239+'3018 מספר מונה 22002061'!N239+'921 מספר מונה 1800679'!N239</f>
        <v>636.59499999999991</v>
      </c>
      <c r="O270">
        <f>'חכל השיקמה 7 22007172'!O239+'חכל המעפילים 20 22001170'!O239+'חכל המעפילים 15  22005805'!O239+'ששת הימים מספר מונה 347462612'!O239+'שקד 47א מספר מונה 21003871'!O239+'שקד 17א מספר מונה 22002082'!O239+'קרן היסוד 1 מספר מונה 12512041'!O239+'קיבוץ גלויות 39 מספר מונה 22000'!O239+'קיבוץ גלויות 18 מספר מונה 22024'!O239+'עמידר מספר מונה 21023286'!O239+'ההגנה 10 מספר מונה 21023285'!O239+'עגנון 12 מספר מונה 21014900'!O239+'ספריה מספר מונה 14066205'!O239+'מרגוע מספר מונה 22000272'!O239+'לוחמי הגטאות מספר מונה 22023137'!O239+'המעפילים 17 מספר מונה 6181945'!O239+'1335 מספר מונה 22023890'!O239+'דוד בן גאון 1 מספר מונה 2200209'!O239+'בית הדר מספר מונה 23021393'!O239+'בית הדר מספר מונה 22000262'!O239+'בורוכוב מספר מונה 9072242'!O239+'אפרים שריר מספר מונה 17005041'!O239+'XA1314 מספר מונה 14008869'!O239+'AH4520 מספר מונה 22002147'!O239+'AH4300 מספר מונה 12590096'!O239+'AH4067 מספר מונה 12591343'!O239+'AH1920 מספר מונה 22005812'!O239+'AH1920 מספר מונה 21003404'!O239+'AH10 מספר מונה 8070601'!O239+'A23 מספר מונה 22000257'!O239+'3018 מספר מונה 22002061'!O239+'921 מספר מונה 1800679'!O239</f>
        <v>592.17099999999994</v>
      </c>
      <c r="P270">
        <f>'חכל השיקמה 7 22007172'!P239+'חכל המעפילים 20 22001170'!P239+'חכל המעפילים 15  22005805'!P239+'ששת הימים מספר מונה 347462612'!P239+'שקד 47א מספר מונה 21003871'!P239+'שקד 17א מספר מונה 22002082'!P239+'קרן היסוד 1 מספר מונה 12512041'!P239+'קיבוץ גלויות 39 מספר מונה 22000'!P239+'קיבוץ גלויות 18 מספר מונה 22024'!P239+'עמידר מספר מונה 21023286'!P239+'ההגנה 10 מספר מונה 21023285'!P239+'עגנון 12 מספר מונה 21014900'!P239+'ספריה מספר מונה 14066205'!P239+'מרגוע מספר מונה 22000272'!P239+'לוחמי הגטאות מספר מונה 22023137'!P239+'המעפילים 17 מספר מונה 6181945'!P239+'1335 מספר מונה 22023890'!P239+'דוד בן גאון 1 מספר מונה 2200209'!P239+'בית הדר מספר מונה 23021393'!P239+'בית הדר מספר מונה 22000262'!P239+'בורוכוב מספר מונה 9072242'!P239+'אפרים שריר מספר מונה 17005041'!P239+'XA1314 מספר מונה 14008869'!P239+'AH4520 מספר מונה 22002147'!P239+'AH4300 מספר מונה 12590096'!P239+'AH4067 מספר מונה 12591343'!P239+'AH1920 מספר מונה 22005812'!P239+'AH1920 מספר מונה 21003404'!P239+'AH10 מספר מונה 8070601'!P239+'A23 מספר מונה 22000257'!P239+'3018 מספר מונה 22002061'!P239+'921 מספר מונה 1800679'!P239</f>
        <v>581.53499999999997</v>
      </c>
      <c r="Q270">
        <f>'חכל השיקמה 7 22007172'!Q239+'חכל המעפילים 20 22001170'!Q239+'חכל המעפילים 15  22005805'!Q239+'ששת הימים מספר מונה 347462612'!Q239+'שקד 47א מספר מונה 21003871'!Q239+'שקד 17א מספר מונה 22002082'!Q239+'קרן היסוד 1 מספר מונה 12512041'!Q239+'קיבוץ גלויות 39 מספר מונה 22000'!Q239+'קיבוץ גלויות 18 מספר מונה 22024'!Q239+'עמידר מספר מונה 21023286'!Q239+'ההגנה 10 מספר מונה 21023285'!Q239+'עגנון 12 מספר מונה 21014900'!Q239+'ספריה מספר מונה 14066205'!Q239+'מרגוע מספר מונה 22000272'!Q239+'לוחמי הגטאות מספר מונה 22023137'!Q239+'המעפילים 17 מספר מונה 6181945'!Q239+'1335 מספר מונה 22023890'!Q239+'דוד בן גאון 1 מספר מונה 2200209'!Q239+'בית הדר מספר מונה 23021393'!Q239+'בית הדר מספר מונה 22000262'!Q239+'בורוכוב מספר מונה 9072242'!Q239+'אפרים שריר מספר מונה 17005041'!Q239+'XA1314 מספר מונה 14008869'!Q239+'AH4520 מספר מונה 22002147'!Q239+'AH4300 מספר מונה 12590096'!Q239+'AH4067 מספר מונה 12591343'!Q239+'AH1920 מספר מונה 22005812'!Q239+'AH1920 מספר מונה 21003404'!Q239+'AH10 מספר מונה 8070601'!Q239+'A23 מספר מונה 22000257'!Q239+'3018 מספר מונה 22002061'!Q239+'921 מספר מונה 1800679'!Q239</f>
        <v>582.89800000000014</v>
      </c>
      <c r="R270">
        <f>'חכל השיקמה 7 22007172'!R239+'חכל המעפילים 20 22001170'!R239+'חכל המעפילים 15  22005805'!R239+'ששת הימים מספר מונה 347462612'!R239+'שקד 47א מספר מונה 21003871'!R239+'שקד 17א מספר מונה 22002082'!R239+'קרן היסוד 1 מספר מונה 12512041'!R239+'קיבוץ גלויות 39 מספר מונה 22000'!R239+'קיבוץ גלויות 18 מספר מונה 22024'!R239+'עמידר מספר מונה 21023286'!R239+'ההגנה 10 מספר מונה 21023285'!R239+'עגנון 12 מספר מונה 21014900'!R239+'ספריה מספר מונה 14066205'!R239+'מרגוע מספר מונה 22000272'!R239+'לוחמי הגטאות מספר מונה 22023137'!R239+'המעפילים 17 מספר מונה 6181945'!R239+'1335 מספר מונה 22023890'!R239+'דוד בן גאון 1 מספר מונה 2200209'!R239+'בית הדר מספר מונה 23021393'!R239+'בית הדר מספר מונה 22000262'!R239+'בורוכוב מספר מונה 9072242'!R239+'אפרים שריר מספר מונה 17005041'!R239+'XA1314 מספר מונה 14008869'!R239+'AH4520 מספר מונה 22002147'!R239+'AH4300 מספר מונה 12590096'!R239+'AH4067 מספר מונה 12591343'!R239+'AH1920 מספר מונה 22005812'!R239+'AH1920 מספר מונה 21003404'!R239+'AH10 מספר מונה 8070601'!R239+'A23 מספר מונה 22000257'!R239+'3018 מספר מונה 22002061'!R239+'921 מספר מונה 1800679'!R239</f>
        <v>643.92500000000018</v>
      </c>
      <c r="S270">
        <f>'חכל השיקמה 7 22007172'!S239+'חכל המעפילים 20 22001170'!S239+'חכל המעפילים 15  22005805'!S239+'ששת הימים מספר מונה 347462612'!S239+'שקד 47א מספר מונה 21003871'!S239+'שקד 17א מספר מונה 22002082'!S239+'קרן היסוד 1 מספר מונה 12512041'!S239+'קיבוץ גלויות 39 מספר מונה 22000'!S239+'קיבוץ גלויות 18 מספר מונה 22024'!S239+'עמידר מספר מונה 21023286'!S239+'ההגנה 10 מספר מונה 21023285'!S239+'עגנון 12 מספר מונה 21014900'!S239+'ספריה מספר מונה 14066205'!S239+'מרגוע מספר מונה 22000272'!S239+'לוחמי הגטאות מספר מונה 22023137'!S239+'המעפילים 17 מספר מונה 6181945'!S239+'1335 מספר מונה 22023890'!S239+'דוד בן גאון 1 מספר מונה 2200209'!S239+'בית הדר מספר מונה 23021393'!S239+'בית הדר מספר מונה 22000262'!S239+'בורוכוב מספר מונה 9072242'!S239+'אפרים שריר מספר מונה 17005041'!S239+'XA1314 מספר מונה 14008869'!S239+'AH4520 מספר מונה 22002147'!S239+'AH4300 מספר מונה 12590096'!S239+'AH4067 מספר מונה 12591343'!S239+'AH1920 מספר מונה 22005812'!S239+'AH1920 מספר מונה 21003404'!S239+'AH10 מספר מונה 8070601'!S239+'A23 מספר מונה 22000257'!S239+'3018 מספר מונה 22002061'!S239+'921 מספר מונה 1800679'!S239</f>
        <v>650.99899999999991</v>
      </c>
      <c r="T270">
        <f>'חכל השיקמה 7 22007172'!T239+'חכל המעפילים 20 22001170'!T239+'חכל המעפילים 15  22005805'!T239+'ששת הימים מספר מונה 347462612'!T239+'שקד 47א מספר מונה 21003871'!T239+'שקד 17א מספר מונה 22002082'!T239+'קרן היסוד 1 מספר מונה 12512041'!T239+'קיבוץ גלויות 39 מספר מונה 22000'!T239+'קיבוץ גלויות 18 מספר מונה 22024'!T239+'עמידר מספר מונה 21023286'!T239+'ההגנה 10 מספר מונה 21023285'!T239+'עגנון 12 מספר מונה 21014900'!T239+'ספריה מספר מונה 14066205'!T239+'מרגוע מספר מונה 22000272'!T239+'לוחמי הגטאות מספר מונה 22023137'!T239+'המעפילים 17 מספר מונה 6181945'!T239+'1335 מספר מונה 22023890'!T239+'דוד בן גאון 1 מספר מונה 2200209'!T239+'בית הדר מספר מונה 23021393'!T239+'בית הדר מספר מונה 22000262'!T239+'בורוכוב מספר מונה 9072242'!T239+'אפרים שריר מספר מונה 17005041'!T239+'XA1314 מספר מונה 14008869'!T239+'AH4520 מספר מונה 22002147'!T239+'AH4300 מספר מונה 12590096'!T239+'AH4067 מספר מונה 12591343'!T239+'AH1920 מספר מונה 22005812'!T239+'AH1920 מספר מונה 21003404'!T239+'AH10 מספר מונה 8070601'!T239+'A23 מספר מונה 22000257'!T239+'3018 מספר מונה 22002061'!T239+'921 מספר מונה 1800679'!T239</f>
        <v>659.50599999999997</v>
      </c>
      <c r="U270">
        <f>'חכל השיקמה 7 22007172'!U239+'חכל המעפילים 20 22001170'!U239+'חכל המעפילים 15  22005805'!U239+'ששת הימים מספר מונה 347462612'!U239+'שקד 47א מספר מונה 21003871'!U239+'שקד 17א מספר מונה 22002082'!U239+'קרן היסוד 1 מספר מונה 12512041'!U239+'קיבוץ גלויות 39 מספר מונה 22000'!U239+'קיבוץ גלויות 18 מספר מונה 22024'!U239+'עמידר מספר מונה 21023286'!U239+'ההגנה 10 מספר מונה 21023285'!U239+'עגנון 12 מספר מונה 21014900'!U239+'ספריה מספר מונה 14066205'!U239+'מרגוע מספר מונה 22000272'!U239+'לוחמי הגטאות מספר מונה 22023137'!U239+'המעפילים 17 מספר מונה 6181945'!U239+'1335 מספר מונה 22023890'!U239+'דוד בן גאון 1 מספר מונה 2200209'!U239+'בית הדר מספר מונה 23021393'!U239+'בית הדר מספר מונה 22000262'!U239+'בורוכוב מספר מונה 9072242'!U239+'אפרים שריר מספר מונה 17005041'!U239+'XA1314 מספר מונה 14008869'!U239+'AH4520 מספר מונה 22002147'!U239+'AH4300 מספר מונה 12590096'!U239+'AH4067 מספר מונה 12591343'!U239+'AH1920 מספר מונה 22005812'!U239+'AH1920 מספר מונה 21003404'!U239+'AH10 מספר מונה 8070601'!U239+'A23 מספר מונה 22000257'!U239+'3018 מספר מונה 22002061'!U239+'921 מספר מונה 1800679'!U239</f>
        <v>707.30500000000006</v>
      </c>
      <c r="V270">
        <f>'חכל השיקמה 7 22007172'!V239+'חכל המעפילים 20 22001170'!V239+'חכל המעפילים 15  22005805'!V239+'ששת הימים מספר מונה 347462612'!V239+'שקד 47א מספר מונה 21003871'!V239+'שקד 17א מספר מונה 22002082'!V239+'קרן היסוד 1 מספר מונה 12512041'!V239+'קיבוץ גלויות 39 מספר מונה 22000'!V239+'קיבוץ גלויות 18 מספר מונה 22024'!V239+'עמידר מספר מונה 21023286'!V239+'ההגנה 10 מספר מונה 21023285'!V239+'עגנון 12 מספר מונה 21014900'!V239+'ספריה מספר מונה 14066205'!V239+'מרגוע מספר מונה 22000272'!V239+'לוחמי הגטאות מספר מונה 22023137'!V239+'המעפילים 17 מספר מונה 6181945'!V239+'1335 מספר מונה 22023890'!V239+'דוד בן גאון 1 מספר מונה 2200209'!V239+'בית הדר מספר מונה 23021393'!V239+'בית הדר מספר מונה 22000262'!V239+'בורוכוב מספר מונה 9072242'!V239+'אפרים שריר מספר מונה 17005041'!V239+'XA1314 מספר מונה 14008869'!V239+'AH4520 מספר מונה 22002147'!V239+'AH4300 מספר מונה 12590096'!V239+'AH4067 מספר מונה 12591343'!V239+'AH1920 מספר מונה 22005812'!V239+'AH1920 מספר מונה 21003404'!V239+'AH10 מספר מונה 8070601'!V239+'A23 מספר מונה 22000257'!V239+'3018 מספר מונה 22002061'!V239+'921 מספר מונה 1800679'!V239</f>
        <v>713.14499999999998</v>
      </c>
      <c r="W270">
        <f>'חכל השיקמה 7 22007172'!W239+'חכל המעפילים 20 22001170'!W239+'חכל המעפילים 15  22005805'!W239+'ששת הימים מספר מונה 347462612'!W239+'שקד 47א מספר מונה 21003871'!W239+'שקד 17א מספר מונה 22002082'!W239+'קרן היסוד 1 מספר מונה 12512041'!W239+'קיבוץ גלויות 39 מספר מונה 22000'!W239+'קיבוץ גלויות 18 מספר מונה 22024'!W239+'עמידר מספר מונה 21023286'!W239+'ההגנה 10 מספר מונה 21023285'!W239+'עגנון 12 מספר מונה 21014900'!W239+'ספריה מספר מונה 14066205'!W239+'מרגוע מספר מונה 22000272'!W239+'לוחמי הגטאות מספר מונה 22023137'!W239+'המעפילים 17 מספר מונה 6181945'!W239+'1335 מספר מונה 22023890'!W239+'דוד בן גאון 1 מספר מונה 2200209'!W239+'בית הדר מספר מונה 23021393'!W239+'בית הדר מספר מונה 22000262'!W239+'בורוכוב מספר מונה 9072242'!W239+'אפרים שריר מספר מונה 17005041'!W239+'XA1314 מספר מונה 14008869'!W239+'AH4520 מספר מונה 22002147'!W239+'AH4300 מספר מונה 12590096'!W239+'AH4067 מספר מונה 12591343'!W239+'AH1920 מספר מונה 22005812'!W239+'AH1920 מספר מונה 21003404'!W239+'AH10 מספר מונה 8070601'!W239+'A23 מספר מונה 22000257'!W239+'3018 מספר מונה 22002061'!W239+'921 מספר מונה 1800679'!W239</f>
        <v>651.11300000000006</v>
      </c>
      <c r="X270">
        <f>'חכל השיקמה 7 22007172'!X239+'חכל המעפילים 20 22001170'!X239+'חכל המעפילים 15  22005805'!X239+'ששת הימים מספר מונה 347462612'!X239+'שקד 47א מספר מונה 21003871'!X239+'שקד 17א מספר מונה 22002082'!X239+'קרן היסוד 1 מספר מונה 12512041'!X239+'קיבוץ גלויות 39 מספר מונה 22000'!X239+'קיבוץ גלויות 18 מספר מונה 22024'!X239+'עמידר מספר מונה 21023286'!X239+'ההגנה 10 מספר מונה 21023285'!X239+'עגנון 12 מספר מונה 21014900'!X239+'ספריה מספר מונה 14066205'!X239+'מרגוע מספר מונה 22000272'!X239+'לוחמי הגטאות מספר מונה 22023137'!X239+'המעפילים 17 מספר מונה 6181945'!X239+'1335 מספר מונה 22023890'!X239+'דוד בן גאון 1 מספר מונה 2200209'!X239+'בית הדר מספר מונה 23021393'!X239+'בית הדר מספר מונה 22000262'!X239+'בורוכוב מספר מונה 9072242'!X239+'אפרים שריר מספר מונה 17005041'!X239+'XA1314 מספר מונה 14008869'!X239+'AH4520 מספר מונה 22002147'!X239+'AH4300 מספר מונה 12590096'!X239+'AH4067 מספר מונה 12591343'!X239+'AH1920 מספר מונה 22005812'!X239+'AH1920 מספר מונה 21003404'!X239+'AH10 מספר מונה 8070601'!X239+'A23 מספר מונה 22000257'!X239+'3018 מספר מונה 22002061'!X239+'921 מספר מונה 1800679'!X239</f>
        <v>573.72100000000012</v>
      </c>
      <c r="Y270">
        <f>'חכל השיקמה 7 22007172'!Y239+'חכל המעפילים 20 22001170'!Y239+'חכל המעפילים 15  22005805'!Y239+'ששת הימים מספר מונה 347462612'!Y239+'שקד 47א מספר מונה 21003871'!Y239+'שקד 17א מספר מונה 22002082'!Y239+'קרן היסוד 1 מספר מונה 12512041'!Y239+'קיבוץ גלויות 39 מספר מונה 22000'!Y239+'קיבוץ גלויות 18 מספר מונה 22024'!Y239+'עמידר מספר מונה 21023286'!Y239+'ההגנה 10 מספר מונה 21023285'!Y239+'עגנון 12 מספר מונה 21014900'!Y239+'ספריה מספר מונה 14066205'!Y239+'מרגוע מספר מונה 22000272'!Y239+'לוחמי הגטאות מספר מונה 22023137'!Y239+'המעפילים 17 מספר מונה 6181945'!Y239+'1335 מספר מונה 22023890'!Y239+'דוד בן גאון 1 מספר מונה 2200209'!Y239+'בית הדר מספר מונה 23021393'!Y239+'בית הדר מספר מונה 22000262'!Y239+'בורוכוב מספר מונה 9072242'!Y239+'אפרים שריר מספר מונה 17005041'!Y239+'XA1314 מספר מונה 14008869'!Y239+'AH4520 מספר מונה 22002147'!Y239+'AH4300 מספר מונה 12590096'!Y239+'AH4067 מספר מונה 12591343'!Y239+'AH1920 מספר מונה 22005812'!Y239+'AH1920 מספר מונה 21003404'!Y239+'AH10 מספר מונה 8070601'!Y239+'A23 מספר מונה 22000257'!Y239+'3018 מספר מונה 22002061'!Y239+'921 מספר מונה 1800679'!Y239</f>
        <v>496.96800000000002</v>
      </c>
      <c r="Z270" s="22">
        <f t="shared" si="7"/>
        <v>13469.987999999999</v>
      </c>
    </row>
    <row r="271" spans="1:26" x14ac:dyDescent="0.45">
      <c r="A271" s="33">
        <v>45164</v>
      </c>
      <c r="B271">
        <f>'חכל השיקמה 7 22007172'!B240+'חכל המעפילים 20 22001170'!B240+'חכל המעפילים 15  22005805'!B240+'ששת הימים מספר מונה 347462612'!B240+'שקד 47א מספר מונה 21003871'!B240+'שקד 17א מספר מונה 22002082'!B240+'קרן היסוד 1 מספר מונה 12512041'!B240+'קיבוץ גלויות 39 מספר מונה 22000'!B240+'קיבוץ גלויות 18 מספר מונה 22024'!B240+'עמידר מספר מונה 21023286'!B240+'ההגנה 10 מספר מונה 21023285'!B240+'עגנון 12 מספר מונה 21014900'!B240+'ספריה מספר מונה 14066205'!B240+'מרגוע מספר מונה 22000272'!B240+'לוחמי הגטאות מספר מונה 22023137'!B240+'המעפילים 17 מספר מונה 6181945'!B240+'1335 מספר מונה 22023890'!B240+'דוד בן גאון 1 מספר מונה 2200209'!B240+'בית הדר מספר מונה 23021393'!B240+'בית הדר מספר מונה 22000262'!B240+'בורוכוב מספר מונה 9072242'!B240+'אפרים שריר מספר מונה 17005041'!B240+'XA1314 מספר מונה 14008869'!B240+'AH4520 מספר מונה 22002147'!B240+'AH4300 מספר מונה 12590096'!B240+'AH4067 מספר מונה 12591343'!B240+'AH1920 מספר מונה 22005812'!B240+'AH1920 מספר מונה 21003404'!B240+'AH10 מספר מונה 8070601'!B240+'A23 מספר מונה 22000257'!B240+'3018 מספר מונה 22002061'!B240+'921 מספר מונה 1800679'!B240</f>
        <v>482.48900000000009</v>
      </c>
      <c r="C271">
        <f>'חכל השיקמה 7 22007172'!C240+'חכל המעפילים 20 22001170'!C240+'חכל המעפילים 15  22005805'!C240+'ששת הימים מספר מונה 347462612'!C240+'שקד 47א מספר מונה 21003871'!C240+'שקד 17א מספר מונה 22002082'!C240+'קרן היסוד 1 מספר מונה 12512041'!C240+'קיבוץ גלויות 39 מספר מונה 22000'!C240+'קיבוץ גלויות 18 מספר מונה 22024'!C240+'עמידר מספר מונה 21023286'!C240+'ההגנה 10 מספר מונה 21023285'!C240+'עגנון 12 מספר מונה 21014900'!C240+'ספריה מספר מונה 14066205'!C240+'מרגוע מספר מונה 22000272'!C240+'לוחמי הגטאות מספר מונה 22023137'!C240+'המעפילים 17 מספר מונה 6181945'!C240+'1335 מספר מונה 22023890'!C240+'דוד בן גאון 1 מספר מונה 2200209'!C240+'בית הדר מספר מונה 23021393'!C240+'בית הדר מספר מונה 22000262'!C240+'בורוכוב מספר מונה 9072242'!C240+'אפרים שריר מספר מונה 17005041'!C240+'XA1314 מספר מונה 14008869'!C240+'AH4520 מספר מונה 22002147'!C240+'AH4300 מספר מונה 12590096'!C240+'AH4067 מספר מונה 12591343'!C240+'AH1920 מספר מונה 22005812'!C240+'AH1920 מספר מונה 21003404'!C240+'AH10 מספר מונה 8070601'!C240+'A23 מספר מונה 22000257'!C240+'3018 מספר מונה 22002061'!C240+'921 מספר מונה 1800679'!C240</f>
        <v>473.25299999999993</v>
      </c>
      <c r="D271">
        <f>'חכל השיקמה 7 22007172'!D240+'חכל המעפילים 20 22001170'!D240+'חכל המעפילים 15  22005805'!D240+'ששת הימים מספר מונה 347462612'!D240+'שקד 47א מספר מונה 21003871'!D240+'שקד 17א מספר מונה 22002082'!D240+'קרן היסוד 1 מספר מונה 12512041'!D240+'קיבוץ גלויות 39 מספר מונה 22000'!D240+'קיבוץ גלויות 18 מספר מונה 22024'!D240+'עמידר מספר מונה 21023286'!D240+'ההגנה 10 מספר מונה 21023285'!D240+'עגנון 12 מספר מונה 21014900'!D240+'ספריה מספר מונה 14066205'!D240+'מרגוע מספר מונה 22000272'!D240+'לוחמי הגטאות מספר מונה 22023137'!D240+'המעפילים 17 מספר מונה 6181945'!D240+'1335 מספר מונה 22023890'!D240+'דוד בן גאון 1 מספר מונה 2200209'!D240+'בית הדר מספר מונה 23021393'!D240+'בית הדר מספר מונה 22000262'!D240+'בורוכוב מספר מונה 9072242'!D240+'אפרים שריר מספר מונה 17005041'!D240+'XA1314 מספר מונה 14008869'!D240+'AH4520 מספר מונה 22002147'!D240+'AH4300 מספר מונה 12590096'!D240+'AH4067 מספר מונה 12591343'!D240+'AH1920 מספר מונה 22005812'!D240+'AH1920 מספר מונה 21003404'!D240+'AH10 מספר מונה 8070601'!D240+'A23 מספר מונה 22000257'!D240+'3018 מספר מונה 22002061'!D240+'921 מספר מונה 1800679'!D240</f>
        <v>456.46299999999997</v>
      </c>
      <c r="E271">
        <f>'חכל השיקמה 7 22007172'!E240+'חכל המעפילים 20 22001170'!E240+'חכל המעפילים 15  22005805'!E240+'ששת הימים מספר מונה 347462612'!E240+'שקד 47א מספר מונה 21003871'!E240+'שקד 17א מספר מונה 22002082'!E240+'קרן היסוד 1 מספר מונה 12512041'!E240+'קיבוץ גלויות 39 מספר מונה 22000'!E240+'קיבוץ גלויות 18 מספר מונה 22024'!E240+'עמידר מספר מונה 21023286'!E240+'ההגנה 10 מספר מונה 21023285'!E240+'עגנון 12 מספר מונה 21014900'!E240+'ספריה מספר מונה 14066205'!E240+'מרגוע מספר מונה 22000272'!E240+'לוחמי הגטאות מספר מונה 22023137'!E240+'המעפילים 17 מספר מונה 6181945'!E240+'1335 מספר מונה 22023890'!E240+'דוד בן גאון 1 מספר מונה 2200209'!E240+'בית הדר מספר מונה 23021393'!E240+'בית הדר מספר מונה 22000262'!E240+'בורוכוב מספר מונה 9072242'!E240+'אפרים שריר מספר מונה 17005041'!E240+'XA1314 מספר מונה 14008869'!E240+'AH4520 מספר מונה 22002147'!E240+'AH4300 מספר מונה 12590096'!E240+'AH4067 מספר מונה 12591343'!E240+'AH1920 מספר מונה 22005812'!E240+'AH1920 מספר מונה 21003404'!E240+'AH10 מספר מונה 8070601'!E240+'A23 מספר מונה 22000257'!E240+'3018 מספר מונה 22002061'!E240+'921 מספר מונה 1800679'!E240</f>
        <v>474.21999999999991</v>
      </c>
      <c r="F271">
        <f>'חכל השיקמה 7 22007172'!F240+'חכל המעפילים 20 22001170'!F240+'חכל המעפילים 15  22005805'!F240+'ששת הימים מספר מונה 347462612'!F240+'שקד 47א מספר מונה 21003871'!F240+'שקד 17א מספר מונה 22002082'!F240+'קרן היסוד 1 מספר מונה 12512041'!F240+'קיבוץ גלויות 39 מספר מונה 22000'!F240+'קיבוץ גלויות 18 מספר מונה 22024'!F240+'עמידר מספר מונה 21023286'!F240+'ההגנה 10 מספר מונה 21023285'!F240+'עגנון 12 מספר מונה 21014900'!F240+'ספריה מספר מונה 14066205'!F240+'מרגוע מספר מונה 22000272'!F240+'לוחמי הגטאות מספר מונה 22023137'!F240+'המעפילים 17 מספר מונה 6181945'!F240+'1335 מספר מונה 22023890'!F240+'דוד בן גאון 1 מספר מונה 2200209'!F240+'בית הדר מספר מונה 23021393'!F240+'בית הדר מספר מונה 22000262'!F240+'בורוכוב מספר מונה 9072242'!F240+'אפרים שריר מספר מונה 17005041'!F240+'XA1314 מספר מונה 14008869'!F240+'AH4520 מספר מונה 22002147'!F240+'AH4300 מספר מונה 12590096'!F240+'AH4067 מספר מונה 12591343'!F240+'AH1920 מספר מונה 22005812'!F240+'AH1920 מספר מונה 21003404'!F240+'AH10 מספר מונה 8070601'!F240+'A23 מספר מונה 22000257'!F240+'3018 מספר מונה 22002061'!F240+'921 מספר מונה 1800679'!F240</f>
        <v>506.57300000000004</v>
      </c>
      <c r="G271">
        <f>'חכל השיקמה 7 22007172'!G240+'חכל המעפילים 20 22001170'!G240+'חכל המעפילים 15  22005805'!G240+'ששת הימים מספר מונה 347462612'!G240+'שקד 47א מספר מונה 21003871'!G240+'שקד 17א מספר מונה 22002082'!G240+'קרן היסוד 1 מספר מונה 12512041'!G240+'קיבוץ גלויות 39 מספר מונה 22000'!G240+'קיבוץ גלויות 18 מספר מונה 22024'!G240+'עמידר מספר מונה 21023286'!G240+'ההגנה 10 מספר מונה 21023285'!G240+'עגנון 12 מספר מונה 21014900'!G240+'ספריה מספר מונה 14066205'!G240+'מרגוע מספר מונה 22000272'!G240+'לוחמי הגטאות מספר מונה 22023137'!G240+'המעפילים 17 מספר מונה 6181945'!G240+'1335 מספר מונה 22023890'!G240+'דוד בן גאון 1 מספר מונה 2200209'!G240+'בית הדר מספר מונה 23021393'!G240+'בית הדר מספר מונה 22000262'!G240+'בורוכוב מספר מונה 9072242'!G240+'אפרים שריר מספר מונה 17005041'!G240+'XA1314 מספר מונה 14008869'!G240+'AH4520 מספר מונה 22002147'!G240+'AH4300 מספר מונה 12590096'!G240+'AH4067 מספר מונה 12591343'!G240+'AH1920 מספר מונה 22005812'!G240+'AH1920 מספר מונה 21003404'!G240+'AH10 מספר מונה 8070601'!G240+'A23 מספר מונה 22000257'!G240+'3018 מספר מונה 22002061'!G240+'921 מספר מונה 1800679'!G240</f>
        <v>489.81199999999995</v>
      </c>
      <c r="H271">
        <f>'חכל השיקמה 7 22007172'!H240+'חכל המעפילים 20 22001170'!H240+'חכל המעפילים 15  22005805'!H240+'ששת הימים מספר מונה 347462612'!H240+'שקד 47א מספר מונה 21003871'!H240+'שקד 17א מספר מונה 22002082'!H240+'קרן היסוד 1 מספר מונה 12512041'!H240+'קיבוץ גלויות 39 מספר מונה 22000'!H240+'קיבוץ גלויות 18 מספר מונה 22024'!H240+'עמידר מספר מונה 21023286'!H240+'ההגנה 10 מספר מונה 21023285'!H240+'עגנון 12 מספר מונה 21014900'!H240+'ספריה מספר מונה 14066205'!H240+'מרגוע מספר מונה 22000272'!H240+'לוחמי הגטאות מספר מונה 22023137'!H240+'המעפילים 17 מספר מונה 6181945'!H240+'1335 מספר מונה 22023890'!H240+'דוד בן גאון 1 מספר מונה 2200209'!H240+'בית הדר מספר מונה 23021393'!H240+'בית הדר מספר מונה 22000262'!H240+'בורוכוב מספר מונה 9072242'!H240+'אפרים שריר מספר מונה 17005041'!H240+'XA1314 מספר מונה 14008869'!H240+'AH4520 מספר מונה 22002147'!H240+'AH4300 מספר מונה 12590096'!H240+'AH4067 מספר מונה 12591343'!H240+'AH1920 מספר מונה 22005812'!H240+'AH1920 מספר מונה 21003404'!H240+'AH10 מספר מונה 8070601'!H240+'A23 מספר מונה 22000257'!H240+'3018 מספר מונה 22002061'!H240+'921 מספר מונה 1800679'!H240</f>
        <v>438.87399999999991</v>
      </c>
      <c r="I271">
        <f>'חכל השיקמה 7 22007172'!I240+'חכל המעפילים 20 22001170'!I240+'חכל המעפילים 15  22005805'!I240+'ששת הימים מספר מונה 347462612'!I240+'שקד 47א מספר מונה 21003871'!I240+'שקד 17א מספר מונה 22002082'!I240+'קרן היסוד 1 מספר מונה 12512041'!I240+'קיבוץ גלויות 39 מספר מונה 22000'!I240+'קיבוץ גלויות 18 מספר מונה 22024'!I240+'עמידר מספר מונה 21023286'!I240+'ההגנה 10 מספר מונה 21023285'!I240+'עגנון 12 מספר מונה 21014900'!I240+'ספריה מספר מונה 14066205'!I240+'מרגוע מספר מונה 22000272'!I240+'לוחמי הגטאות מספר מונה 22023137'!I240+'המעפילים 17 מספר מונה 6181945'!I240+'1335 מספר מונה 22023890'!I240+'דוד בן גאון 1 מספר מונה 2200209'!I240+'בית הדר מספר מונה 23021393'!I240+'בית הדר מספר מונה 22000262'!I240+'בורוכוב מספר מונה 9072242'!I240+'אפרים שריר מספר מונה 17005041'!I240+'XA1314 מספר מונה 14008869'!I240+'AH4520 מספר מונה 22002147'!I240+'AH4300 מספר מונה 12590096'!I240+'AH4067 מספר מונה 12591343'!I240+'AH1920 מספר מונה 22005812'!I240+'AH1920 מספר מונה 21003404'!I240+'AH10 מספר מונה 8070601'!I240+'A23 מספר מונה 22000257'!I240+'3018 מספר מונה 22002061'!I240+'921 מספר מונה 1800679'!I240</f>
        <v>474.75599999999986</v>
      </c>
      <c r="J271">
        <f>'חכל השיקמה 7 22007172'!J240+'חכל המעפילים 20 22001170'!J240+'חכל המעפילים 15  22005805'!J240+'ששת הימים מספר מונה 347462612'!J240+'שקד 47א מספר מונה 21003871'!J240+'שקד 17א מספר מונה 22002082'!J240+'קרן היסוד 1 מספר מונה 12512041'!J240+'קיבוץ גלויות 39 מספר מונה 22000'!J240+'קיבוץ גלויות 18 מספר מונה 22024'!J240+'עמידר מספר מונה 21023286'!J240+'ההגנה 10 מספר מונה 21023285'!J240+'עגנון 12 מספר מונה 21014900'!J240+'ספריה מספר מונה 14066205'!J240+'מרגוע מספר מונה 22000272'!J240+'לוחמי הגטאות מספר מונה 22023137'!J240+'המעפילים 17 מספר מונה 6181945'!J240+'1335 מספר מונה 22023890'!J240+'דוד בן גאון 1 מספר מונה 2200209'!J240+'בית הדר מספר מונה 23021393'!J240+'בית הדר מספר מונה 22000262'!J240+'בורוכוב מספר מונה 9072242'!J240+'אפרים שריר מספר מונה 17005041'!J240+'XA1314 מספר מונה 14008869'!J240+'AH4520 מספר מונה 22002147'!J240+'AH4300 מספר מונה 12590096'!J240+'AH4067 מספר מונה 12591343'!J240+'AH1920 מספר מונה 22005812'!J240+'AH1920 מספר מונה 21003404'!J240+'AH10 מספר מונה 8070601'!J240+'A23 מספר מונה 22000257'!J240+'3018 מספר מונה 22002061'!J240+'921 מספר מונה 1800679'!J240</f>
        <v>530.74199999999996</v>
      </c>
      <c r="K271">
        <f>'חכל השיקמה 7 22007172'!K240+'חכל המעפילים 20 22001170'!K240+'חכל המעפילים 15  22005805'!K240+'ששת הימים מספר מונה 347462612'!K240+'שקד 47א מספר מונה 21003871'!K240+'שקד 17א מספר מונה 22002082'!K240+'קרן היסוד 1 מספר מונה 12512041'!K240+'קיבוץ גלויות 39 מספר מונה 22000'!K240+'קיבוץ גלויות 18 מספר מונה 22024'!K240+'עמידר מספר מונה 21023286'!K240+'ההגנה 10 מספר מונה 21023285'!K240+'עגנון 12 מספר מונה 21014900'!K240+'ספריה מספר מונה 14066205'!K240+'מרגוע מספר מונה 22000272'!K240+'לוחמי הגטאות מספר מונה 22023137'!K240+'המעפילים 17 מספר מונה 6181945'!K240+'1335 מספר מונה 22023890'!K240+'דוד בן גאון 1 מספר מונה 2200209'!K240+'בית הדר מספר מונה 23021393'!K240+'בית הדר מספר מונה 22000262'!K240+'בורוכוב מספר מונה 9072242'!K240+'אפרים שריר מספר מונה 17005041'!K240+'XA1314 מספר מונה 14008869'!K240+'AH4520 מספר מונה 22002147'!K240+'AH4300 מספר מונה 12590096'!K240+'AH4067 מספר מונה 12591343'!K240+'AH1920 מספר מונה 22005812'!K240+'AH1920 מספר מונה 21003404'!K240+'AH10 מספר מונה 8070601'!K240+'A23 מספר מונה 22000257'!K240+'3018 מספר מונה 22002061'!K240+'921 מספר מונה 1800679'!K240</f>
        <v>596.721</v>
      </c>
      <c r="L271">
        <f>'חכל השיקמה 7 22007172'!L240+'חכל המעפילים 20 22001170'!L240+'חכל המעפילים 15  22005805'!L240+'ששת הימים מספר מונה 347462612'!L240+'שקד 47א מספר מונה 21003871'!L240+'שקד 17א מספר מונה 22002082'!L240+'קרן היסוד 1 מספר מונה 12512041'!L240+'קיבוץ גלויות 39 מספר מונה 22000'!L240+'קיבוץ גלויות 18 מספר מונה 22024'!L240+'עמידר מספר מונה 21023286'!L240+'ההגנה 10 מספר מונה 21023285'!L240+'עגנון 12 מספר מונה 21014900'!L240+'ספריה מספר מונה 14066205'!L240+'מרגוע מספר מונה 22000272'!L240+'לוחמי הגטאות מספר מונה 22023137'!L240+'המעפילים 17 מספר מונה 6181945'!L240+'1335 מספר מונה 22023890'!L240+'דוד בן גאון 1 מספר מונה 2200209'!L240+'בית הדר מספר מונה 23021393'!L240+'בית הדר מספר מונה 22000262'!L240+'בורוכוב מספר מונה 9072242'!L240+'אפרים שריר מספר מונה 17005041'!L240+'XA1314 מספר מונה 14008869'!L240+'AH4520 מספר מונה 22002147'!L240+'AH4300 מספר מונה 12590096'!L240+'AH4067 מספר מונה 12591343'!L240+'AH1920 מספר מונה 22005812'!L240+'AH1920 מספר מונה 21003404'!L240+'AH10 מספר מונה 8070601'!L240+'A23 מספר מונה 22000257'!L240+'3018 מספר מונה 22002061'!L240+'921 מספר מונה 1800679'!L240</f>
        <v>668.72699999999998</v>
      </c>
      <c r="M271">
        <f>'חכל השיקמה 7 22007172'!M240+'חכל המעפילים 20 22001170'!M240+'חכל המעפילים 15  22005805'!M240+'ששת הימים מספר מונה 347462612'!M240+'שקד 47א מספר מונה 21003871'!M240+'שקד 17א מספר מונה 22002082'!M240+'קרן היסוד 1 מספר מונה 12512041'!M240+'קיבוץ גלויות 39 מספר מונה 22000'!M240+'קיבוץ גלויות 18 מספר מונה 22024'!M240+'עמידר מספר מונה 21023286'!M240+'ההגנה 10 מספר מונה 21023285'!M240+'עגנון 12 מספר מונה 21014900'!M240+'ספריה מספר מונה 14066205'!M240+'מרגוע מספר מונה 22000272'!M240+'לוחמי הגטאות מספר מונה 22023137'!M240+'המעפילים 17 מספר מונה 6181945'!M240+'1335 מספר מונה 22023890'!M240+'דוד בן גאון 1 מספר מונה 2200209'!M240+'בית הדר מספר מונה 23021393'!M240+'בית הדר מספר מונה 22000262'!M240+'בורוכוב מספר מונה 9072242'!M240+'אפרים שריר מספר מונה 17005041'!M240+'XA1314 מספר מונה 14008869'!M240+'AH4520 מספר מונה 22002147'!M240+'AH4300 מספר מונה 12590096'!M240+'AH4067 מספר מונה 12591343'!M240+'AH1920 מספר מונה 22005812'!M240+'AH1920 מספר מונה 21003404'!M240+'AH10 מספר מונה 8070601'!M240+'A23 מספר מונה 22000257'!M240+'3018 מספר מונה 22002061'!M240+'921 מספר מונה 1800679'!M240</f>
        <v>643.63499999999988</v>
      </c>
      <c r="N271">
        <f>'חכל השיקמה 7 22007172'!N240+'חכל המעפילים 20 22001170'!N240+'חכל המעפילים 15  22005805'!N240+'ששת הימים מספר מונה 347462612'!N240+'שקד 47א מספר מונה 21003871'!N240+'שקד 17א מספר מונה 22002082'!N240+'קרן היסוד 1 מספר מונה 12512041'!N240+'קיבוץ גלויות 39 מספר מונה 22000'!N240+'קיבוץ גלויות 18 מספר מונה 22024'!N240+'עמידר מספר מונה 21023286'!N240+'ההגנה 10 מספר מונה 21023285'!N240+'עגנון 12 מספר מונה 21014900'!N240+'ספריה מספר מונה 14066205'!N240+'מרגוע מספר מונה 22000272'!N240+'לוחמי הגטאות מספר מונה 22023137'!N240+'המעפילים 17 מספר מונה 6181945'!N240+'1335 מספר מונה 22023890'!N240+'דוד בן גאון 1 מספר מונה 2200209'!N240+'בית הדר מספר מונה 23021393'!N240+'בית הדר מספר מונה 22000262'!N240+'בורוכוב מספר מונה 9072242'!N240+'אפרים שריר מספר מונה 17005041'!N240+'XA1314 מספר מונה 14008869'!N240+'AH4520 מספר מונה 22002147'!N240+'AH4300 מספר מונה 12590096'!N240+'AH4067 מספר מונה 12591343'!N240+'AH1920 מספר מונה 22005812'!N240+'AH1920 מספר מונה 21003404'!N240+'AH10 מספר מונה 8070601'!N240+'A23 מספר מונה 22000257'!N240+'3018 מספר מונה 22002061'!N240+'921 מספר מונה 1800679'!N240</f>
        <v>702.80199999999991</v>
      </c>
      <c r="O271">
        <f>'חכל השיקמה 7 22007172'!O240+'חכל המעפילים 20 22001170'!O240+'חכל המעפילים 15  22005805'!O240+'ששת הימים מספר מונה 347462612'!O240+'שקד 47א מספר מונה 21003871'!O240+'שקד 17א מספר מונה 22002082'!O240+'קרן היסוד 1 מספר מונה 12512041'!O240+'קיבוץ גלויות 39 מספר מונה 22000'!O240+'קיבוץ גלויות 18 מספר מונה 22024'!O240+'עמידר מספר מונה 21023286'!O240+'ההגנה 10 מספר מונה 21023285'!O240+'עגנון 12 מספר מונה 21014900'!O240+'ספריה מספר מונה 14066205'!O240+'מרגוע מספר מונה 22000272'!O240+'לוחמי הגטאות מספר מונה 22023137'!O240+'המעפילים 17 מספר מונה 6181945'!O240+'1335 מספר מונה 22023890'!O240+'דוד בן גאון 1 מספר מונה 2200209'!O240+'בית הדר מספר מונה 23021393'!O240+'בית הדר מספר מונה 22000262'!O240+'בורוכוב מספר מונה 9072242'!O240+'אפרים שריר מספר מונה 17005041'!O240+'XA1314 מספר מונה 14008869'!O240+'AH4520 מספר מונה 22002147'!O240+'AH4300 מספר מונה 12590096'!O240+'AH4067 מספר מונה 12591343'!O240+'AH1920 מספר מונה 22005812'!O240+'AH1920 מספר מונה 21003404'!O240+'AH10 מספר מונה 8070601'!O240+'A23 מספר מונה 22000257'!O240+'3018 מספר מונה 22002061'!O240+'921 מספר מונה 1800679'!O240</f>
        <v>717.4699999999998</v>
      </c>
      <c r="P271">
        <f>'חכל השיקמה 7 22007172'!P240+'חכל המעפילים 20 22001170'!P240+'חכל המעפילים 15  22005805'!P240+'ששת הימים מספר מונה 347462612'!P240+'שקד 47א מספר מונה 21003871'!P240+'שקד 17א מספר מונה 22002082'!P240+'קרן היסוד 1 מספר מונה 12512041'!P240+'קיבוץ גלויות 39 מספר מונה 22000'!P240+'קיבוץ גלויות 18 מספר מונה 22024'!P240+'עמידר מספר מונה 21023286'!P240+'ההגנה 10 מספר מונה 21023285'!P240+'עגנון 12 מספר מונה 21014900'!P240+'ספריה מספר מונה 14066205'!P240+'מרגוע מספר מונה 22000272'!P240+'לוחמי הגטאות מספר מונה 22023137'!P240+'המעפילים 17 מספר מונה 6181945'!P240+'1335 מספר מונה 22023890'!P240+'דוד בן גאון 1 מספר מונה 2200209'!P240+'בית הדר מספר מונה 23021393'!P240+'בית הדר מספר מונה 22000262'!P240+'בורוכוב מספר מונה 9072242'!P240+'אפרים שריר מספר מונה 17005041'!P240+'XA1314 מספר מונה 14008869'!P240+'AH4520 מספר מונה 22002147'!P240+'AH4300 מספר מונה 12590096'!P240+'AH4067 מספר מונה 12591343'!P240+'AH1920 מספר מונה 22005812'!P240+'AH1920 מספר מונה 21003404'!P240+'AH10 מספר מונה 8070601'!P240+'A23 מספר מונה 22000257'!P240+'3018 מספר מונה 22002061'!P240+'921 מספר מונה 1800679'!P240</f>
        <v>696.351</v>
      </c>
      <c r="Q271">
        <f>'חכל השיקמה 7 22007172'!Q240+'חכל המעפילים 20 22001170'!Q240+'חכל המעפילים 15  22005805'!Q240+'ששת הימים מספר מונה 347462612'!Q240+'שקד 47א מספר מונה 21003871'!Q240+'שקד 17א מספר מונה 22002082'!Q240+'קרן היסוד 1 מספר מונה 12512041'!Q240+'קיבוץ גלויות 39 מספר מונה 22000'!Q240+'קיבוץ גלויות 18 מספר מונה 22024'!Q240+'עמידר מספר מונה 21023286'!Q240+'ההגנה 10 מספר מונה 21023285'!Q240+'עגנון 12 מספר מונה 21014900'!Q240+'ספריה מספר מונה 14066205'!Q240+'מרגוע מספר מונה 22000272'!Q240+'לוחמי הגטאות מספר מונה 22023137'!Q240+'המעפילים 17 מספר מונה 6181945'!Q240+'1335 מספר מונה 22023890'!Q240+'דוד בן גאון 1 מספר מונה 2200209'!Q240+'בית הדר מספר מונה 23021393'!Q240+'בית הדר מספר מונה 22000262'!Q240+'בורוכוב מספר מונה 9072242'!Q240+'אפרים שריר מספר מונה 17005041'!Q240+'XA1314 מספר מונה 14008869'!Q240+'AH4520 מספר מונה 22002147'!Q240+'AH4300 מספר מונה 12590096'!Q240+'AH4067 מספר מונה 12591343'!Q240+'AH1920 מספר מונה 22005812'!Q240+'AH1920 מספר מונה 21003404'!Q240+'AH10 מספר מונה 8070601'!Q240+'A23 מספר מונה 22000257'!Q240+'3018 מספר מונה 22002061'!Q240+'921 מספר מונה 1800679'!Q240</f>
        <v>662.25200000000018</v>
      </c>
      <c r="R271">
        <f>'חכל השיקמה 7 22007172'!R240+'חכל המעפילים 20 22001170'!R240+'חכל המעפילים 15  22005805'!R240+'ששת הימים מספר מונה 347462612'!R240+'שקד 47א מספר מונה 21003871'!R240+'שקד 17א מספר מונה 22002082'!R240+'קרן היסוד 1 מספר מונה 12512041'!R240+'קיבוץ גלויות 39 מספר מונה 22000'!R240+'קיבוץ גלויות 18 מספר מונה 22024'!R240+'עמידר מספר מונה 21023286'!R240+'ההגנה 10 מספר מונה 21023285'!R240+'עגנון 12 מספר מונה 21014900'!R240+'ספריה מספר מונה 14066205'!R240+'מרגוע מספר מונה 22000272'!R240+'לוחמי הגטאות מספר מונה 22023137'!R240+'המעפילים 17 מספר מונה 6181945'!R240+'1335 מספר מונה 22023890'!R240+'דוד בן גאון 1 מספר מונה 2200209'!R240+'בית הדר מספר מונה 23021393'!R240+'בית הדר מספר מונה 22000262'!R240+'בורוכוב מספר מונה 9072242'!R240+'אפרים שריר מספר מונה 17005041'!R240+'XA1314 מספר מונה 14008869'!R240+'AH4520 מספר מונה 22002147'!R240+'AH4300 מספר מונה 12590096'!R240+'AH4067 מספר מונה 12591343'!R240+'AH1920 מספר מונה 22005812'!R240+'AH1920 מספר מונה 21003404'!R240+'AH10 מספר מונה 8070601'!R240+'A23 מספר מונה 22000257'!R240+'3018 מספר מונה 22002061'!R240+'921 מספר מונה 1800679'!R240</f>
        <v>638.20399999999984</v>
      </c>
      <c r="S271">
        <f>'חכל השיקמה 7 22007172'!S240+'חכל המעפילים 20 22001170'!S240+'חכל המעפילים 15  22005805'!S240+'ששת הימים מספר מונה 347462612'!S240+'שקד 47א מספר מונה 21003871'!S240+'שקד 17א מספר מונה 22002082'!S240+'קרן היסוד 1 מספר מונה 12512041'!S240+'קיבוץ גלויות 39 מספר מונה 22000'!S240+'קיבוץ גלויות 18 מספר מונה 22024'!S240+'עמידר מספר מונה 21023286'!S240+'ההגנה 10 מספר מונה 21023285'!S240+'עגנון 12 מספר מונה 21014900'!S240+'ספריה מספר מונה 14066205'!S240+'מרגוע מספר מונה 22000272'!S240+'לוחמי הגטאות מספר מונה 22023137'!S240+'המעפילים 17 מספר מונה 6181945'!S240+'1335 מספר מונה 22023890'!S240+'דוד בן גאון 1 מספר מונה 2200209'!S240+'בית הדר מספר מונה 23021393'!S240+'בית הדר מספר מונה 22000262'!S240+'בורוכוב מספר מונה 9072242'!S240+'אפרים שריר מספר מונה 17005041'!S240+'XA1314 מספר מונה 14008869'!S240+'AH4520 מספר מונה 22002147'!S240+'AH4300 מספר מונה 12590096'!S240+'AH4067 מספר מונה 12591343'!S240+'AH1920 מספר מונה 22005812'!S240+'AH1920 מספר מונה 21003404'!S240+'AH10 מספר מונה 8070601'!S240+'A23 מספר מונה 22000257'!S240+'3018 מספר מונה 22002061'!S240+'921 מספר מונה 1800679'!S240</f>
        <v>604.81200000000001</v>
      </c>
      <c r="T271">
        <f>'חכל השיקמה 7 22007172'!T240+'חכל המעפילים 20 22001170'!T240+'חכל המעפילים 15  22005805'!T240+'ששת הימים מספר מונה 347462612'!T240+'שקד 47א מספר מונה 21003871'!T240+'שקד 17א מספר מונה 22002082'!T240+'קרן היסוד 1 מספר מונה 12512041'!T240+'קיבוץ גלויות 39 מספר מונה 22000'!T240+'קיבוץ גלויות 18 מספר מונה 22024'!T240+'עמידר מספר מונה 21023286'!T240+'ההגנה 10 מספר מונה 21023285'!T240+'עגנון 12 מספר מונה 21014900'!T240+'ספריה מספר מונה 14066205'!T240+'מרגוע מספר מונה 22000272'!T240+'לוחמי הגטאות מספר מונה 22023137'!T240+'המעפילים 17 מספר מונה 6181945'!T240+'1335 מספר מונה 22023890'!T240+'דוד בן גאון 1 מספר מונה 2200209'!T240+'בית הדר מספר מונה 23021393'!T240+'בית הדר מספר מונה 22000262'!T240+'בורוכוב מספר מונה 9072242'!T240+'אפרים שריר מספר מונה 17005041'!T240+'XA1314 מספר מונה 14008869'!T240+'AH4520 מספר מונה 22002147'!T240+'AH4300 מספר מונה 12590096'!T240+'AH4067 מספר מונה 12591343'!T240+'AH1920 מספר מונה 22005812'!T240+'AH1920 מספר מונה 21003404'!T240+'AH10 מספר מונה 8070601'!T240+'A23 מספר מונה 22000257'!T240+'3018 מספר מונה 22002061'!T240+'921 מספר מונה 1800679'!T240</f>
        <v>622.68399999999986</v>
      </c>
      <c r="U271">
        <f>'חכל השיקמה 7 22007172'!U240+'חכל המעפילים 20 22001170'!U240+'חכל המעפילים 15  22005805'!U240+'ששת הימים מספר מונה 347462612'!U240+'שקד 47א מספר מונה 21003871'!U240+'שקד 17א מספר מונה 22002082'!U240+'קרן היסוד 1 מספר מונה 12512041'!U240+'קיבוץ גלויות 39 מספר מונה 22000'!U240+'קיבוץ גלויות 18 מספר מונה 22024'!U240+'עמידר מספר מונה 21023286'!U240+'ההגנה 10 מספר מונה 21023285'!U240+'עגנון 12 מספר מונה 21014900'!U240+'ספריה מספר מונה 14066205'!U240+'מרגוע מספר מונה 22000272'!U240+'לוחמי הגטאות מספר מונה 22023137'!U240+'המעפילים 17 מספר מונה 6181945'!U240+'1335 מספר מונה 22023890'!U240+'דוד בן גאון 1 מספר מונה 2200209'!U240+'בית הדר מספר מונה 23021393'!U240+'בית הדר מספר מונה 22000262'!U240+'בורוכוב מספר מונה 9072242'!U240+'אפרים שריר מספר מונה 17005041'!U240+'XA1314 מספר מונה 14008869'!U240+'AH4520 מספר מונה 22002147'!U240+'AH4300 מספר מונה 12590096'!U240+'AH4067 מספר מונה 12591343'!U240+'AH1920 מספר מונה 22005812'!U240+'AH1920 מספר מונה 21003404'!U240+'AH10 מספר מונה 8070601'!U240+'A23 מספר מונה 22000257'!U240+'3018 מספר מונה 22002061'!U240+'921 מספר מונה 1800679'!U240</f>
        <v>807.66699999999969</v>
      </c>
      <c r="V271">
        <f>'חכל השיקמה 7 22007172'!V240+'חכל המעפילים 20 22001170'!V240+'חכל המעפילים 15  22005805'!V240+'ששת הימים מספר מונה 347462612'!V240+'שקד 47א מספר מונה 21003871'!V240+'שקד 17א מספר מונה 22002082'!V240+'קרן היסוד 1 מספר מונה 12512041'!V240+'קיבוץ גלויות 39 מספר מונה 22000'!V240+'קיבוץ גלויות 18 מספר מונה 22024'!V240+'עמידר מספר מונה 21023286'!V240+'ההגנה 10 מספר מונה 21023285'!V240+'עגנון 12 מספר מונה 21014900'!V240+'ספריה מספר מונה 14066205'!V240+'מרגוע מספר מונה 22000272'!V240+'לוחמי הגטאות מספר מונה 22023137'!V240+'המעפילים 17 מספר מונה 6181945'!V240+'1335 מספר מונה 22023890'!V240+'דוד בן גאון 1 מספר מונה 2200209'!V240+'בית הדר מספר מונה 23021393'!V240+'בית הדר מספר מונה 22000262'!V240+'בורוכוב מספר מונה 9072242'!V240+'אפרים שריר מספר מונה 17005041'!V240+'XA1314 מספר מונה 14008869'!V240+'AH4520 מספר מונה 22002147'!V240+'AH4300 מספר מונה 12590096'!V240+'AH4067 מספר מונה 12591343'!V240+'AH1920 מספר מונה 22005812'!V240+'AH1920 מספר מונה 21003404'!V240+'AH10 מספר מונה 8070601'!V240+'A23 מספר מונה 22000257'!V240+'3018 מספר מונה 22002061'!V240+'921 מספר מונה 1800679'!V240</f>
        <v>744.26199999999994</v>
      </c>
      <c r="W271">
        <f>'חכל השיקמה 7 22007172'!W240+'חכל המעפילים 20 22001170'!W240+'חכל המעפילים 15  22005805'!W240+'ששת הימים מספר מונה 347462612'!W240+'שקד 47א מספר מונה 21003871'!W240+'שקד 17א מספר מונה 22002082'!W240+'קרן היסוד 1 מספר מונה 12512041'!W240+'קיבוץ גלויות 39 מספר מונה 22000'!W240+'קיבוץ גלויות 18 מספר מונה 22024'!W240+'עמידר מספר מונה 21023286'!W240+'ההגנה 10 מספר מונה 21023285'!W240+'עגנון 12 מספר מונה 21014900'!W240+'ספריה מספר מונה 14066205'!W240+'מרגוע מספר מונה 22000272'!W240+'לוחמי הגטאות מספר מונה 22023137'!W240+'המעפילים 17 מספר מונה 6181945'!W240+'1335 מספר מונה 22023890'!W240+'דוד בן גאון 1 מספר מונה 2200209'!W240+'בית הדר מספר מונה 23021393'!W240+'בית הדר מספר מונה 22000262'!W240+'בורוכוב מספר מונה 9072242'!W240+'אפרים שריר מספר מונה 17005041'!W240+'XA1314 מספר מונה 14008869'!W240+'AH4520 מספר מונה 22002147'!W240+'AH4300 מספר מונה 12590096'!W240+'AH4067 מספר מונה 12591343'!W240+'AH1920 מספר מונה 22005812'!W240+'AH1920 מספר מונה 21003404'!W240+'AH10 מספר מונה 8070601'!W240+'A23 מספר מונה 22000257'!W240+'3018 מספר מונה 22002061'!W240+'921 מספר מונה 1800679'!W240</f>
        <v>604.56200000000013</v>
      </c>
      <c r="X271">
        <f>'חכל השיקמה 7 22007172'!X240+'חכל המעפילים 20 22001170'!X240+'חכל המעפילים 15  22005805'!X240+'ששת הימים מספר מונה 347462612'!X240+'שקד 47א מספר מונה 21003871'!X240+'שקד 17א מספר מונה 22002082'!X240+'קרן היסוד 1 מספר מונה 12512041'!X240+'קיבוץ גלויות 39 מספר מונה 22000'!X240+'קיבוץ גלויות 18 מספר מונה 22024'!X240+'עמידר מספר מונה 21023286'!X240+'ההגנה 10 מספר מונה 21023285'!X240+'עגנון 12 מספר מונה 21014900'!X240+'ספריה מספר מונה 14066205'!X240+'מרגוע מספר מונה 22000272'!X240+'לוחמי הגטאות מספר מונה 22023137'!X240+'המעפילים 17 מספר מונה 6181945'!X240+'1335 מספר מונה 22023890'!X240+'דוד בן גאון 1 מספר מונה 2200209'!X240+'בית הדר מספר מונה 23021393'!X240+'בית הדר מספר מונה 22000262'!X240+'בורוכוב מספר מונה 9072242'!X240+'אפרים שריר מספר מונה 17005041'!X240+'XA1314 מספר מונה 14008869'!X240+'AH4520 מספר מונה 22002147'!X240+'AH4300 מספר מונה 12590096'!X240+'AH4067 מספר מונה 12591343'!X240+'AH1920 מספר מונה 22005812'!X240+'AH1920 מספר מונה 21003404'!X240+'AH10 מספר מונה 8070601'!X240+'A23 מספר מונה 22000257'!X240+'3018 מספר מונה 22002061'!X240+'921 מספר מונה 1800679'!X240</f>
        <v>574.84299999999996</v>
      </c>
      <c r="Y271">
        <f>'חכל השיקמה 7 22007172'!Y240+'חכל המעפילים 20 22001170'!Y240+'חכל המעפילים 15  22005805'!Y240+'ששת הימים מספר מונה 347462612'!Y240+'שקד 47א מספר מונה 21003871'!Y240+'שקד 17א מספר מונה 22002082'!Y240+'קרן היסוד 1 מספר מונה 12512041'!Y240+'קיבוץ גלויות 39 מספר מונה 22000'!Y240+'קיבוץ גלויות 18 מספר מונה 22024'!Y240+'עמידר מספר מונה 21023286'!Y240+'ההגנה 10 מספר מונה 21023285'!Y240+'עגנון 12 מספר מונה 21014900'!Y240+'ספריה מספר מונה 14066205'!Y240+'מרגוע מספר מונה 22000272'!Y240+'לוחמי הגטאות מספר מונה 22023137'!Y240+'המעפילים 17 מספר מונה 6181945'!Y240+'1335 מספר מונה 22023890'!Y240+'דוד בן גאון 1 מספר מונה 2200209'!Y240+'בית הדר מספר מונה 23021393'!Y240+'בית הדר מספר מונה 22000262'!Y240+'בורוכוב מספר מונה 9072242'!Y240+'אפרים שריר מספר מונה 17005041'!Y240+'XA1314 מספר מונה 14008869'!Y240+'AH4520 מספר מונה 22002147'!Y240+'AH4300 מספר מונה 12590096'!Y240+'AH4067 מספר מונה 12591343'!Y240+'AH1920 מספר מונה 22005812'!Y240+'AH1920 מספר מונה 21003404'!Y240+'AH10 מספר מונה 8070601'!Y240+'A23 מספר מונה 22000257'!Y240+'3018 מספר מונה 22002061'!Y240+'921 מספר מונה 1800679'!Y240</f>
        <v>522.11400000000003</v>
      </c>
      <c r="Z271" s="22">
        <f t="shared" si="7"/>
        <v>14134.287999999999</v>
      </c>
    </row>
    <row r="272" spans="1:26" x14ac:dyDescent="0.45">
      <c r="A272" s="33">
        <v>45165</v>
      </c>
      <c r="B272">
        <f>'חכל השיקמה 7 22007172'!B241+'חכל המעפילים 20 22001170'!B241+'חכל המעפילים 15  22005805'!B241+'ששת הימים מספר מונה 347462612'!B241+'שקד 47א מספר מונה 21003871'!B241+'שקד 17א מספר מונה 22002082'!B241+'קרן היסוד 1 מספר מונה 12512041'!B241+'קיבוץ גלויות 39 מספר מונה 22000'!B241+'קיבוץ גלויות 18 מספר מונה 22024'!B241+'עמידר מספר מונה 21023286'!B241+'ההגנה 10 מספר מונה 21023285'!B241+'עגנון 12 מספר מונה 21014900'!B241+'ספריה מספר מונה 14066205'!B241+'מרגוע מספר מונה 22000272'!B241+'לוחמי הגטאות מספר מונה 22023137'!B241+'המעפילים 17 מספר מונה 6181945'!B241+'1335 מספר מונה 22023890'!B241+'דוד בן גאון 1 מספר מונה 2200209'!B241+'בית הדר מספר מונה 23021393'!B241+'בית הדר מספר מונה 22000262'!B241+'בורוכוב מספר מונה 9072242'!B241+'אפרים שריר מספר מונה 17005041'!B241+'XA1314 מספר מונה 14008869'!B241+'AH4520 מספר מונה 22002147'!B241+'AH4300 מספר מונה 12590096'!B241+'AH4067 מספר מונה 12591343'!B241+'AH1920 מספר מונה 22005812'!B241+'AH1920 מספר מונה 21003404'!B241+'AH10 מספר מונה 8070601'!B241+'A23 מספר מונה 22000257'!B241+'3018 מספר מונה 22002061'!B241+'921 מספר מונה 1800679'!B241</f>
        <v>506.238</v>
      </c>
      <c r="C272">
        <f>'חכל השיקמה 7 22007172'!C241+'חכל המעפילים 20 22001170'!C241+'חכל המעפילים 15  22005805'!C241+'ששת הימים מספר מונה 347462612'!C241+'שקד 47א מספר מונה 21003871'!C241+'שקד 17א מספר מונה 22002082'!C241+'קרן היסוד 1 מספר מונה 12512041'!C241+'קיבוץ גלויות 39 מספר מונה 22000'!C241+'קיבוץ גלויות 18 מספר מונה 22024'!C241+'עמידר מספר מונה 21023286'!C241+'ההגנה 10 מספר מונה 21023285'!C241+'עגנון 12 מספר מונה 21014900'!C241+'ספריה מספר מונה 14066205'!C241+'מרגוע מספר מונה 22000272'!C241+'לוחמי הגטאות מספר מונה 22023137'!C241+'המעפילים 17 מספר מונה 6181945'!C241+'1335 מספר מונה 22023890'!C241+'דוד בן גאון 1 מספר מונה 2200209'!C241+'בית הדר מספר מונה 23021393'!C241+'בית הדר מספר מונה 22000262'!C241+'בורוכוב מספר מונה 9072242'!C241+'אפרים שריר מספר מונה 17005041'!C241+'XA1314 מספר מונה 14008869'!C241+'AH4520 מספר מונה 22002147'!C241+'AH4300 מספר מונה 12590096'!C241+'AH4067 מספר מונה 12591343'!C241+'AH1920 מספר מונה 22005812'!C241+'AH1920 מספר מונה 21003404'!C241+'AH10 מספר מונה 8070601'!C241+'A23 מספר מונה 22000257'!C241+'3018 מספר מונה 22002061'!C241+'921 מספר מונה 1800679'!C241</f>
        <v>459.51</v>
      </c>
      <c r="D272">
        <f>'חכל השיקמה 7 22007172'!D241+'חכל המעפילים 20 22001170'!D241+'חכל המעפילים 15  22005805'!D241+'ששת הימים מספר מונה 347462612'!D241+'שקד 47א מספר מונה 21003871'!D241+'שקד 17א מספר מונה 22002082'!D241+'קרן היסוד 1 מספר מונה 12512041'!D241+'קיבוץ גלויות 39 מספר מונה 22000'!D241+'קיבוץ גלויות 18 מספר מונה 22024'!D241+'עמידר מספר מונה 21023286'!D241+'ההגנה 10 מספר מונה 21023285'!D241+'עגנון 12 מספר מונה 21014900'!D241+'ספריה מספר מונה 14066205'!D241+'מרגוע מספר מונה 22000272'!D241+'לוחמי הגטאות מספר מונה 22023137'!D241+'המעפילים 17 מספר מונה 6181945'!D241+'1335 מספר מונה 22023890'!D241+'דוד בן גאון 1 מספר מונה 2200209'!D241+'בית הדר מספר מונה 23021393'!D241+'בית הדר מספר מונה 22000262'!D241+'בורוכוב מספר מונה 9072242'!D241+'אפרים שריר מספר מונה 17005041'!D241+'XA1314 מספר מונה 14008869'!D241+'AH4520 מספר מונה 22002147'!D241+'AH4300 מספר מונה 12590096'!D241+'AH4067 מספר מונה 12591343'!D241+'AH1920 מספר מונה 22005812'!D241+'AH1920 מספר מונה 21003404'!D241+'AH10 מספר מונה 8070601'!D241+'A23 מספר מונה 22000257'!D241+'3018 מספר מונה 22002061'!D241+'921 מספר מונה 1800679'!D241</f>
        <v>399.79100000000011</v>
      </c>
      <c r="E272">
        <f>'חכל השיקמה 7 22007172'!E241+'חכל המעפילים 20 22001170'!E241+'חכל המעפילים 15  22005805'!E241+'ששת הימים מספר מונה 347462612'!E241+'שקד 47א מספר מונה 21003871'!E241+'שקד 17א מספר מונה 22002082'!E241+'קרן היסוד 1 מספר מונה 12512041'!E241+'קיבוץ גלויות 39 מספר מונה 22000'!E241+'קיבוץ גלויות 18 מספר מונה 22024'!E241+'עמידר מספר מונה 21023286'!E241+'ההגנה 10 מספר מונה 21023285'!E241+'עגנון 12 מספר מונה 21014900'!E241+'ספריה מספר מונה 14066205'!E241+'מרגוע מספר מונה 22000272'!E241+'לוחמי הגטאות מספר מונה 22023137'!E241+'המעפילים 17 מספר מונה 6181945'!E241+'1335 מספר מונה 22023890'!E241+'דוד בן גאון 1 מספר מונה 2200209'!E241+'בית הדר מספר מונה 23021393'!E241+'בית הדר מספר מונה 22000262'!E241+'בורוכוב מספר מונה 9072242'!E241+'אפרים שריר מספר מונה 17005041'!E241+'XA1314 מספר מונה 14008869'!E241+'AH4520 מספר מונה 22002147'!E241+'AH4300 מספר מונה 12590096'!E241+'AH4067 מספר מונה 12591343'!E241+'AH1920 מספר מונה 22005812'!E241+'AH1920 מספר מונה 21003404'!E241+'AH10 מספר מונה 8070601'!E241+'A23 מספר מונה 22000257'!E241+'3018 מספר מונה 22002061'!E241+'921 מספר מונה 1800679'!E241</f>
        <v>417.44800000000009</v>
      </c>
      <c r="F272">
        <f>'חכל השיקמה 7 22007172'!F241+'חכל המעפילים 20 22001170'!F241+'חכל המעפילים 15  22005805'!F241+'ששת הימים מספר מונה 347462612'!F241+'שקד 47א מספר מונה 21003871'!F241+'שקד 17א מספר מונה 22002082'!F241+'קרן היסוד 1 מספר מונה 12512041'!F241+'קיבוץ גלויות 39 מספר מונה 22000'!F241+'קיבוץ גלויות 18 מספר מונה 22024'!F241+'עמידר מספר מונה 21023286'!F241+'ההגנה 10 מספר מונה 21023285'!F241+'עגנון 12 מספר מונה 21014900'!F241+'ספריה מספר מונה 14066205'!F241+'מרגוע מספר מונה 22000272'!F241+'לוחמי הגטאות מספר מונה 22023137'!F241+'המעפילים 17 מספר מונה 6181945'!F241+'1335 מספר מונה 22023890'!F241+'דוד בן גאון 1 מספר מונה 2200209'!F241+'בית הדר מספר מונה 23021393'!F241+'בית הדר מספר מונה 22000262'!F241+'בורוכוב מספר מונה 9072242'!F241+'אפרים שריר מספר מונה 17005041'!F241+'XA1314 מספר מונה 14008869'!F241+'AH4520 מספר מונה 22002147'!F241+'AH4300 מספר מונה 12590096'!F241+'AH4067 מספר מונה 12591343'!F241+'AH1920 מספר מונה 22005812'!F241+'AH1920 מספר מונה 21003404'!F241+'AH10 מספר מונה 8070601'!F241+'A23 מספר מונה 22000257'!F241+'3018 מספר מונה 22002061'!F241+'921 מספר מונה 1800679'!F241</f>
        <v>430.42199999999997</v>
      </c>
      <c r="G272">
        <f>'חכל השיקמה 7 22007172'!G241+'חכל המעפילים 20 22001170'!G241+'חכל המעפילים 15  22005805'!G241+'ששת הימים מספר מונה 347462612'!G241+'שקד 47א מספר מונה 21003871'!G241+'שקד 17א מספר מונה 22002082'!G241+'קרן היסוד 1 מספר מונה 12512041'!G241+'קיבוץ גלויות 39 מספר מונה 22000'!G241+'קיבוץ גלויות 18 מספר מונה 22024'!G241+'עמידר מספר מונה 21023286'!G241+'ההגנה 10 מספר מונה 21023285'!G241+'עגנון 12 מספר מונה 21014900'!G241+'ספריה מספר מונה 14066205'!G241+'מרגוע מספר מונה 22000272'!G241+'לוחמי הגטאות מספר מונה 22023137'!G241+'המעפילים 17 מספר מונה 6181945'!G241+'1335 מספר מונה 22023890'!G241+'דוד בן גאון 1 מספר מונה 2200209'!G241+'בית הדר מספר מונה 23021393'!G241+'בית הדר מספר מונה 22000262'!G241+'בורוכוב מספר מונה 9072242'!G241+'אפרים שריר מספר מונה 17005041'!G241+'XA1314 מספר מונה 14008869'!G241+'AH4520 מספר מונה 22002147'!G241+'AH4300 מספר מונה 12590096'!G241+'AH4067 מספר מונה 12591343'!G241+'AH1920 מספר מונה 22005812'!G241+'AH1920 מספר מונה 21003404'!G241+'AH10 מספר מונה 8070601'!G241+'A23 מספר מונה 22000257'!G241+'3018 מספר מונה 22002061'!G241+'921 מספר מונה 1800679'!G241</f>
        <v>427.05799999999988</v>
      </c>
      <c r="H272">
        <f>'חכל השיקמה 7 22007172'!H241+'חכל המעפילים 20 22001170'!H241+'חכל המעפילים 15  22005805'!H241+'ששת הימים מספר מונה 347462612'!H241+'שקד 47א מספר מונה 21003871'!H241+'שקד 17א מספר מונה 22002082'!H241+'קרן היסוד 1 מספר מונה 12512041'!H241+'קיבוץ גלויות 39 מספר מונה 22000'!H241+'קיבוץ גלויות 18 מספר מונה 22024'!H241+'עמידר מספר מונה 21023286'!H241+'ההגנה 10 מספר מונה 21023285'!H241+'עגנון 12 מספר מונה 21014900'!H241+'ספריה מספר מונה 14066205'!H241+'מרגוע מספר מונה 22000272'!H241+'לוחמי הגטאות מספר מונה 22023137'!H241+'המעפילים 17 מספר מונה 6181945'!H241+'1335 מספר מונה 22023890'!H241+'דוד בן גאון 1 מספר מונה 2200209'!H241+'בית הדר מספר מונה 23021393'!H241+'בית הדר מספר מונה 22000262'!H241+'בורוכוב מספר מונה 9072242'!H241+'אפרים שריר מספר מונה 17005041'!H241+'XA1314 מספר מונה 14008869'!H241+'AH4520 מספר מונה 22002147'!H241+'AH4300 מספר מונה 12590096'!H241+'AH4067 מספר מונה 12591343'!H241+'AH1920 מספר מונה 22005812'!H241+'AH1920 מספר מונה 21003404'!H241+'AH10 מספר מונה 8070601'!H241+'A23 מספר מונה 22000257'!H241+'3018 מספר מונה 22002061'!H241+'921 מספר מונה 1800679'!H241</f>
        <v>407.09899999999993</v>
      </c>
      <c r="I272">
        <f>'חכל השיקמה 7 22007172'!I241+'חכל המעפילים 20 22001170'!I241+'חכל המעפילים 15  22005805'!I241+'ששת הימים מספר מונה 347462612'!I241+'שקד 47א מספר מונה 21003871'!I241+'שקד 17א מספר מונה 22002082'!I241+'קרן היסוד 1 מספר מונה 12512041'!I241+'קיבוץ גלויות 39 מספר מונה 22000'!I241+'קיבוץ גלויות 18 מספר מונה 22024'!I241+'עמידר מספר מונה 21023286'!I241+'ההגנה 10 מספר מונה 21023285'!I241+'עגנון 12 מספר מונה 21014900'!I241+'ספריה מספר מונה 14066205'!I241+'מרגוע מספר מונה 22000272'!I241+'לוחמי הגטאות מספר מונה 22023137'!I241+'המעפילים 17 מספר מונה 6181945'!I241+'1335 מספר מונה 22023890'!I241+'דוד בן גאון 1 מספר מונה 2200209'!I241+'בית הדר מספר מונה 23021393'!I241+'בית הדר מספר מונה 22000262'!I241+'בורוכוב מספר מונה 9072242'!I241+'אפרים שריר מספר מונה 17005041'!I241+'XA1314 מספר מונה 14008869'!I241+'AH4520 מספר מונה 22002147'!I241+'AH4300 מספר מונה 12590096'!I241+'AH4067 מספר מונה 12591343'!I241+'AH1920 מספר מונה 22005812'!I241+'AH1920 מספר מונה 21003404'!I241+'AH10 מספר מונה 8070601'!I241+'A23 מספר מונה 22000257'!I241+'3018 מספר מונה 22002061'!I241+'921 מספר מונה 1800679'!I241</f>
        <v>560.9989999999998</v>
      </c>
      <c r="J272">
        <f>'חכל השיקמה 7 22007172'!J241+'חכל המעפילים 20 22001170'!J241+'חכל המעפילים 15  22005805'!J241+'ששת הימים מספר מונה 347462612'!J241+'שקד 47א מספר מונה 21003871'!J241+'שקד 17א מספר מונה 22002082'!J241+'קרן היסוד 1 מספר מונה 12512041'!J241+'קיבוץ גלויות 39 מספר מונה 22000'!J241+'קיבוץ גלויות 18 מספר מונה 22024'!J241+'עמידר מספר מונה 21023286'!J241+'ההגנה 10 מספר מונה 21023285'!J241+'עגנון 12 מספר מונה 21014900'!J241+'ספריה מספר מונה 14066205'!J241+'מרגוע מספר מונה 22000272'!J241+'לוחמי הגטאות מספר מונה 22023137'!J241+'המעפילים 17 מספר מונה 6181945'!J241+'1335 מספר מונה 22023890'!J241+'דוד בן גאון 1 מספר מונה 2200209'!J241+'בית הדר מספר מונה 23021393'!J241+'בית הדר מספר מונה 22000262'!J241+'בורוכוב מספר מונה 9072242'!J241+'אפרים שריר מספר מונה 17005041'!J241+'XA1314 מספר מונה 14008869'!J241+'AH4520 מספר מונה 22002147'!J241+'AH4300 מספר מונה 12590096'!J241+'AH4067 מספר מונה 12591343'!J241+'AH1920 מספר מונה 22005812'!J241+'AH1920 מספר מונה 21003404'!J241+'AH10 מספר מונה 8070601'!J241+'A23 מספר מונה 22000257'!J241+'3018 מספר מונה 22002061'!J241+'921 מספר מונה 1800679'!J241</f>
        <v>724.50799999999992</v>
      </c>
      <c r="K272">
        <f>'חכל השיקמה 7 22007172'!K241+'חכל המעפילים 20 22001170'!K241+'חכל המעפילים 15  22005805'!K241+'ששת הימים מספר מונה 347462612'!K241+'שקד 47א מספר מונה 21003871'!K241+'שקד 17א מספר מונה 22002082'!K241+'קרן היסוד 1 מספר מונה 12512041'!K241+'קיבוץ גלויות 39 מספר מונה 22000'!K241+'קיבוץ גלויות 18 מספר מונה 22024'!K241+'עמידר מספר מונה 21023286'!K241+'ההגנה 10 מספר מונה 21023285'!K241+'עגנון 12 מספר מונה 21014900'!K241+'ספריה מספר מונה 14066205'!K241+'מרגוע מספר מונה 22000272'!K241+'לוחמי הגטאות מספר מונה 22023137'!K241+'המעפילים 17 מספר מונה 6181945'!K241+'1335 מספר מונה 22023890'!K241+'דוד בן גאון 1 מספר מונה 2200209'!K241+'בית הדר מספר מונה 23021393'!K241+'בית הדר מספר מונה 22000262'!K241+'בורוכוב מספר מונה 9072242'!K241+'אפרים שריר מספר מונה 17005041'!K241+'XA1314 מספר מונה 14008869'!K241+'AH4520 מספר מונה 22002147'!K241+'AH4300 מספר מונה 12590096'!K241+'AH4067 מספר מונה 12591343'!K241+'AH1920 מספר מונה 22005812'!K241+'AH1920 מספר מונה 21003404'!K241+'AH10 מספר מונה 8070601'!K241+'A23 מספר מונה 22000257'!K241+'3018 מספר מונה 22002061'!K241+'921 מספר מונה 1800679'!K241</f>
        <v>839.0870000000001</v>
      </c>
      <c r="L272">
        <f>'חכל השיקמה 7 22007172'!L241+'חכל המעפילים 20 22001170'!L241+'חכל המעפילים 15  22005805'!L241+'ששת הימים מספר מונה 347462612'!L241+'שקד 47א מספר מונה 21003871'!L241+'שקד 17א מספר מונה 22002082'!L241+'קרן היסוד 1 מספר מונה 12512041'!L241+'קיבוץ גלויות 39 מספר מונה 22000'!L241+'קיבוץ גלויות 18 מספר מונה 22024'!L241+'עמידר מספר מונה 21023286'!L241+'ההגנה 10 מספר מונה 21023285'!L241+'עגנון 12 מספר מונה 21014900'!L241+'ספריה מספר מונה 14066205'!L241+'מרגוע מספר מונה 22000272'!L241+'לוחמי הגטאות מספר מונה 22023137'!L241+'המעפילים 17 מספר מונה 6181945'!L241+'1335 מספר מונה 22023890'!L241+'דוד בן גאון 1 מספר מונה 2200209'!L241+'בית הדר מספר מונה 23021393'!L241+'בית הדר מספר מונה 22000262'!L241+'בורוכוב מספר מונה 9072242'!L241+'אפרים שריר מספר מונה 17005041'!L241+'XA1314 מספר מונה 14008869'!L241+'AH4520 מספר מונה 22002147'!L241+'AH4300 מספר מונה 12590096'!L241+'AH4067 מספר מונה 12591343'!L241+'AH1920 מספר מונה 22005812'!L241+'AH1920 מספר מונה 21003404'!L241+'AH10 מספר מונה 8070601'!L241+'A23 מספר מונה 22000257'!L241+'3018 מספר מונה 22002061'!L241+'921 מספר מונה 1800679'!L241</f>
        <v>916.99500000000012</v>
      </c>
      <c r="M272">
        <f>'חכל השיקמה 7 22007172'!M241+'חכל המעפילים 20 22001170'!M241+'חכל המעפילים 15  22005805'!M241+'ששת הימים מספר מונה 347462612'!M241+'שקד 47א מספר מונה 21003871'!M241+'שקד 17א מספר מונה 22002082'!M241+'קרן היסוד 1 מספר מונה 12512041'!M241+'קיבוץ גלויות 39 מספר מונה 22000'!M241+'קיבוץ גלויות 18 מספר מונה 22024'!M241+'עמידר מספר מונה 21023286'!M241+'ההגנה 10 מספר מונה 21023285'!M241+'עגנון 12 מספר מונה 21014900'!M241+'ספריה מספר מונה 14066205'!M241+'מרגוע מספר מונה 22000272'!M241+'לוחמי הגטאות מספר מונה 22023137'!M241+'המעפילים 17 מספר מונה 6181945'!M241+'1335 מספר מונה 22023890'!M241+'דוד בן גאון 1 מספר מונה 2200209'!M241+'בית הדר מספר מונה 23021393'!M241+'בית הדר מספר מונה 22000262'!M241+'בורוכוב מספר מונה 9072242'!M241+'אפרים שריר מספר מונה 17005041'!M241+'XA1314 מספר מונה 14008869'!M241+'AH4520 מספר מונה 22002147'!M241+'AH4300 מספר מונה 12590096'!M241+'AH4067 מספר מונה 12591343'!M241+'AH1920 מספר מונה 22005812'!M241+'AH1920 מספר מונה 21003404'!M241+'AH10 מספר מונה 8070601'!M241+'A23 מספר מונה 22000257'!M241+'3018 מספר מונה 22002061'!M241+'921 מספר מונה 1800679'!M241</f>
        <v>1017.845</v>
      </c>
      <c r="N272">
        <f>'חכל השיקמה 7 22007172'!N241+'חכל המעפילים 20 22001170'!N241+'חכל המעפילים 15  22005805'!N241+'ששת הימים מספר מונה 347462612'!N241+'שקד 47א מספר מונה 21003871'!N241+'שקד 17א מספר מונה 22002082'!N241+'קרן היסוד 1 מספר מונה 12512041'!N241+'קיבוץ גלויות 39 מספר מונה 22000'!N241+'קיבוץ גלויות 18 מספר מונה 22024'!N241+'עמידר מספר מונה 21023286'!N241+'ההגנה 10 מספר מונה 21023285'!N241+'עגנון 12 מספר מונה 21014900'!N241+'ספריה מספר מונה 14066205'!N241+'מרגוע מספר מונה 22000272'!N241+'לוחמי הגטאות מספר מונה 22023137'!N241+'המעפילים 17 מספר מונה 6181945'!N241+'1335 מספר מונה 22023890'!N241+'דוד בן גאון 1 מספר מונה 2200209'!N241+'בית הדר מספר מונה 23021393'!N241+'בית הדר מספר מונה 22000262'!N241+'בורוכוב מספר מונה 9072242'!N241+'אפרים שריר מספר מונה 17005041'!N241+'XA1314 מספר מונה 14008869'!N241+'AH4520 מספר מונה 22002147'!N241+'AH4300 מספר מונה 12590096'!N241+'AH4067 מספר מונה 12591343'!N241+'AH1920 מספר מונה 22005812'!N241+'AH1920 מספר מונה 21003404'!N241+'AH10 מספר מונה 8070601'!N241+'A23 מספר מונה 22000257'!N241+'3018 מספר מונה 22002061'!N241+'921 מספר מונה 1800679'!N241</f>
        <v>1025.9489999999998</v>
      </c>
      <c r="O272">
        <f>'חכל השיקמה 7 22007172'!O241+'חכל המעפילים 20 22001170'!O241+'חכל המעפילים 15  22005805'!O241+'ששת הימים מספר מונה 347462612'!O241+'שקד 47א מספר מונה 21003871'!O241+'שקד 17א מספר מונה 22002082'!O241+'קרן היסוד 1 מספר מונה 12512041'!O241+'קיבוץ גלויות 39 מספר מונה 22000'!O241+'קיבוץ גלויות 18 מספר מונה 22024'!O241+'עמידר מספר מונה 21023286'!O241+'ההגנה 10 מספר מונה 21023285'!O241+'עגנון 12 מספר מונה 21014900'!O241+'ספריה מספר מונה 14066205'!O241+'מרגוע מספר מונה 22000272'!O241+'לוחמי הגטאות מספר מונה 22023137'!O241+'המעפילים 17 מספר מונה 6181945'!O241+'1335 מספר מונה 22023890'!O241+'דוד בן גאון 1 מספר מונה 2200209'!O241+'בית הדר מספר מונה 23021393'!O241+'בית הדר מספר מונה 22000262'!O241+'בורוכוב מספר מונה 9072242'!O241+'אפרים שריר מספר מונה 17005041'!O241+'XA1314 מספר מונה 14008869'!O241+'AH4520 מספר מונה 22002147'!O241+'AH4300 מספר מונה 12590096'!O241+'AH4067 מספר מונה 12591343'!O241+'AH1920 מספר מונה 22005812'!O241+'AH1920 מספר מונה 21003404'!O241+'AH10 מספר מונה 8070601'!O241+'A23 מספר מונה 22000257'!O241+'3018 מספר מונה 22002061'!O241+'921 מספר מונה 1800679'!O241</f>
        <v>927.39899999999977</v>
      </c>
      <c r="P272">
        <f>'חכל השיקמה 7 22007172'!P241+'חכל המעפילים 20 22001170'!P241+'חכל המעפילים 15  22005805'!P241+'ששת הימים מספר מונה 347462612'!P241+'שקד 47א מספר מונה 21003871'!P241+'שקד 17א מספר מונה 22002082'!P241+'קרן היסוד 1 מספר מונה 12512041'!P241+'קיבוץ גלויות 39 מספר מונה 22000'!P241+'קיבוץ גלויות 18 מספר מונה 22024'!P241+'עמידר מספר מונה 21023286'!P241+'ההגנה 10 מספר מונה 21023285'!P241+'עגנון 12 מספר מונה 21014900'!P241+'ספריה מספר מונה 14066205'!P241+'מרגוע מספר מונה 22000272'!P241+'לוחמי הגטאות מספר מונה 22023137'!P241+'המעפילים 17 מספר מונה 6181945'!P241+'1335 מספר מונה 22023890'!P241+'דוד בן גאון 1 מספר מונה 2200209'!P241+'בית הדר מספר מונה 23021393'!P241+'בית הדר מספר מונה 22000262'!P241+'בורוכוב מספר מונה 9072242'!P241+'אפרים שריר מספר מונה 17005041'!P241+'XA1314 מספר מונה 14008869'!P241+'AH4520 מספר מונה 22002147'!P241+'AH4300 מספר מונה 12590096'!P241+'AH4067 מספר מונה 12591343'!P241+'AH1920 מספר מונה 22005812'!P241+'AH1920 מספר מונה 21003404'!P241+'AH10 מספר מונה 8070601'!P241+'A23 מספר מונה 22000257'!P241+'3018 מספר מונה 22002061'!P241+'921 מספר מונה 1800679'!P241</f>
        <v>774.12099999999987</v>
      </c>
      <c r="Q272">
        <f>'חכל השיקמה 7 22007172'!Q241+'חכל המעפילים 20 22001170'!Q241+'חכל המעפילים 15  22005805'!Q241+'ששת הימים מספר מונה 347462612'!Q241+'שקד 47א מספר מונה 21003871'!Q241+'שקד 17א מספר מונה 22002082'!Q241+'קרן היסוד 1 מספר מונה 12512041'!Q241+'קיבוץ גלויות 39 מספר מונה 22000'!Q241+'קיבוץ גלויות 18 מספר מונה 22024'!Q241+'עמידר מספר מונה 21023286'!Q241+'ההגנה 10 מספר מונה 21023285'!Q241+'עגנון 12 מספר מונה 21014900'!Q241+'ספריה מספר מונה 14066205'!Q241+'מרגוע מספר מונה 22000272'!Q241+'לוחמי הגטאות מספר מונה 22023137'!Q241+'המעפילים 17 מספר מונה 6181945'!Q241+'1335 מספר מונה 22023890'!Q241+'דוד בן גאון 1 מספר מונה 2200209'!Q241+'בית הדר מספר מונה 23021393'!Q241+'בית הדר מספר מונה 22000262'!Q241+'בורוכוב מספר מונה 9072242'!Q241+'אפרים שריר מספר מונה 17005041'!Q241+'XA1314 מספר מונה 14008869'!Q241+'AH4520 מספר מונה 22002147'!Q241+'AH4300 מספר מונה 12590096'!Q241+'AH4067 מספר מונה 12591343'!Q241+'AH1920 מספר מונה 22005812'!Q241+'AH1920 מספר מונה 21003404'!Q241+'AH10 מספר מונה 8070601'!Q241+'A23 מספר מונה 22000257'!Q241+'3018 מספר מונה 22002061'!Q241+'921 מספר מונה 1800679'!Q241</f>
        <v>731.90200000000004</v>
      </c>
      <c r="R272">
        <f>'חכל השיקמה 7 22007172'!R241+'חכל המעפילים 20 22001170'!R241+'חכל המעפילים 15  22005805'!R241+'ששת הימים מספר מונה 347462612'!R241+'שקד 47א מספר מונה 21003871'!R241+'שקד 17א מספר מונה 22002082'!R241+'קרן היסוד 1 מספר מונה 12512041'!R241+'קיבוץ גלויות 39 מספר מונה 22000'!R241+'קיבוץ גלויות 18 מספר מונה 22024'!R241+'עמידר מספר מונה 21023286'!R241+'ההגנה 10 מספר מונה 21023285'!R241+'עגנון 12 מספר מונה 21014900'!R241+'ספריה מספר מונה 14066205'!R241+'מרגוע מספר מונה 22000272'!R241+'לוחמי הגטאות מספר מונה 22023137'!R241+'המעפילים 17 מספר מונה 6181945'!R241+'1335 מספר מונה 22023890'!R241+'דוד בן גאון 1 מספר מונה 2200209'!R241+'בית הדר מספר מונה 23021393'!R241+'בית הדר מספר מונה 22000262'!R241+'בורוכוב מספר מונה 9072242'!R241+'אפרים שריר מספר מונה 17005041'!R241+'XA1314 מספר מונה 14008869'!R241+'AH4520 מספר מונה 22002147'!R241+'AH4300 מספר מונה 12590096'!R241+'AH4067 מספר מונה 12591343'!R241+'AH1920 מספר מונה 22005812'!R241+'AH1920 מספר מונה 21003404'!R241+'AH10 מספר מונה 8070601'!R241+'A23 מספר מונה 22000257'!R241+'3018 מספר מונה 22002061'!R241+'921 מספר מונה 1800679'!R241</f>
        <v>761.12300000000005</v>
      </c>
      <c r="S272">
        <f>'חכל השיקמה 7 22007172'!S241+'חכל המעפילים 20 22001170'!S241+'חכל המעפילים 15  22005805'!S241+'ששת הימים מספר מונה 347462612'!S241+'שקד 47א מספר מונה 21003871'!S241+'שקד 17א מספר מונה 22002082'!S241+'קרן היסוד 1 מספר מונה 12512041'!S241+'קיבוץ גלויות 39 מספר מונה 22000'!S241+'קיבוץ גלויות 18 מספר מונה 22024'!S241+'עמידר מספר מונה 21023286'!S241+'ההגנה 10 מספר מונה 21023285'!S241+'עגנון 12 מספר מונה 21014900'!S241+'ספריה מספר מונה 14066205'!S241+'מרגוע מספר מונה 22000272'!S241+'לוחמי הגטאות מספר מונה 22023137'!S241+'המעפילים 17 מספר מונה 6181945'!S241+'1335 מספר מונה 22023890'!S241+'דוד בן גאון 1 מספר מונה 2200209'!S241+'בית הדר מספר מונה 23021393'!S241+'בית הדר מספר מונה 22000262'!S241+'בורוכוב מספר מונה 9072242'!S241+'אפרים שריר מספר מונה 17005041'!S241+'XA1314 מספר מונה 14008869'!S241+'AH4520 מספר מונה 22002147'!S241+'AH4300 מספר מונה 12590096'!S241+'AH4067 מספר מונה 12591343'!S241+'AH1920 מספר מונה 22005812'!S241+'AH1920 מספר מונה 21003404'!S241+'AH10 מספר מונה 8070601'!S241+'A23 מספר מונה 22000257'!S241+'3018 מספר מונה 22002061'!S241+'921 מספר מונה 1800679'!S241</f>
        <v>782.06</v>
      </c>
      <c r="T272">
        <f>'חכל השיקמה 7 22007172'!T241+'חכל המעפילים 20 22001170'!T241+'חכל המעפילים 15  22005805'!T241+'ששת הימים מספר מונה 347462612'!T241+'שקד 47א מספר מונה 21003871'!T241+'שקד 17א מספר מונה 22002082'!T241+'קרן היסוד 1 מספר מונה 12512041'!T241+'קיבוץ גלויות 39 מספר מונה 22000'!T241+'קיבוץ גלויות 18 מספר מונה 22024'!T241+'עמידר מספר מונה 21023286'!T241+'ההגנה 10 מספר מונה 21023285'!T241+'עגנון 12 מספר מונה 21014900'!T241+'ספריה מספר מונה 14066205'!T241+'מרגוע מספר מונה 22000272'!T241+'לוחמי הגטאות מספר מונה 22023137'!T241+'המעפילים 17 מספר מונה 6181945'!T241+'1335 מספר מונה 22023890'!T241+'דוד בן גאון 1 מספר מונה 2200209'!T241+'בית הדר מספר מונה 23021393'!T241+'בית הדר מספר מונה 22000262'!T241+'בורוכוב מספר מונה 9072242'!T241+'אפרים שריר מספר מונה 17005041'!T241+'XA1314 מספר מונה 14008869'!T241+'AH4520 מספר מונה 22002147'!T241+'AH4300 מספר מונה 12590096'!T241+'AH4067 מספר מונה 12591343'!T241+'AH1920 מספר מונה 22005812'!T241+'AH1920 מספר מונה 21003404'!T241+'AH10 מספר מונה 8070601'!T241+'A23 מספר מונה 22000257'!T241+'3018 מספר מונה 22002061'!T241+'921 מספר מונה 1800679'!T241</f>
        <v>755.48599999999988</v>
      </c>
      <c r="U272">
        <f>'חכל השיקמה 7 22007172'!U241+'חכל המעפילים 20 22001170'!U241+'חכל המעפילים 15  22005805'!U241+'ששת הימים מספר מונה 347462612'!U241+'שקד 47א מספר מונה 21003871'!U241+'שקד 17א מספר מונה 22002082'!U241+'קרן היסוד 1 מספר מונה 12512041'!U241+'קיבוץ גלויות 39 מספר מונה 22000'!U241+'קיבוץ גלויות 18 מספר מונה 22024'!U241+'עמידר מספר מונה 21023286'!U241+'ההגנה 10 מספר מונה 21023285'!U241+'עגנון 12 מספר מונה 21014900'!U241+'ספריה מספר מונה 14066205'!U241+'מרגוע מספר מונה 22000272'!U241+'לוחמי הגטאות מספר מונה 22023137'!U241+'המעפילים 17 מספר מונה 6181945'!U241+'1335 מספר מונה 22023890'!U241+'דוד בן גאון 1 מספר מונה 2200209'!U241+'בית הדר מספר מונה 23021393'!U241+'בית הדר מספר מונה 22000262'!U241+'בורוכוב מספר מונה 9072242'!U241+'אפרים שריר מספר מונה 17005041'!U241+'XA1314 מספר מונה 14008869'!U241+'AH4520 מספר מונה 22002147'!U241+'AH4300 מספר מונה 12590096'!U241+'AH4067 מספר מונה 12591343'!U241+'AH1920 מספר מונה 22005812'!U241+'AH1920 מספר מונה 21003404'!U241+'AH10 מספר מונה 8070601'!U241+'A23 מספר מונה 22000257'!U241+'3018 מספר מונה 22002061'!U241+'921 מספר מונה 1800679'!U241</f>
        <v>820.09199999999987</v>
      </c>
      <c r="V272">
        <f>'חכל השיקמה 7 22007172'!V241+'חכל המעפילים 20 22001170'!V241+'חכל המעפילים 15  22005805'!V241+'ששת הימים מספר מונה 347462612'!V241+'שקד 47א מספר מונה 21003871'!V241+'שקד 17א מספר מונה 22002082'!V241+'קרן היסוד 1 מספר מונה 12512041'!V241+'קיבוץ גלויות 39 מספר מונה 22000'!V241+'קיבוץ גלויות 18 מספר מונה 22024'!V241+'עמידר מספר מונה 21023286'!V241+'ההגנה 10 מספר מונה 21023285'!V241+'עגנון 12 מספר מונה 21014900'!V241+'ספריה מספר מונה 14066205'!V241+'מרגוע מספר מונה 22000272'!V241+'לוחמי הגטאות מספר מונה 22023137'!V241+'המעפילים 17 מספר מונה 6181945'!V241+'1335 מספר מונה 22023890'!V241+'דוד בן גאון 1 מספר מונה 2200209'!V241+'בית הדר מספר מונה 23021393'!V241+'בית הדר מספר מונה 22000262'!V241+'בורוכוב מספר מונה 9072242'!V241+'אפרים שריר מספר מונה 17005041'!V241+'XA1314 מספר מונה 14008869'!V241+'AH4520 מספר מונה 22002147'!V241+'AH4300 מספר מונה 12590096'!V241+'AH4067 מספר מונה 12591343'!V241+'AH1920 מספר מונה 22005812'!V241+'AH1920 מספר מונה 21003404'!V241+'AH10 מספר מונה 8070601'!V241+'A23 מספר מונה 22000257'!V241+'3018 מספר מונה 22002061'!V241+'921 מספר מונה 1800679'!V241</f>
        <v>667.0999999999998</v>
      </c>
      <c r="W272">
        <f>'חכל השיקמה 7 22007172'!W241+'חכל המעפילים 20 22001170'!W241+'חכל המעפילים 15  22005805'!W241+'ששת הימים מספר מונה 347462612'!W241+'שקד 47א מספר מונה 21003871'!W241+'שקד 17א מספר מונה 22002082'!W241+'קרן היסוד 1 מספר מונה 12512041'!W241+'קיבוץ גלויות 39 מספר מונה 22000'!W241+'קיבוץ גלויות 18 מספר מונה 22024'!W241+'עמידר מספר מונה 21023286'!W241+'ההגנה 10 מספר מונה 21023285'!W241+'עגנון 12 מספר מונה 21014900'!W241+'ספריה מספר מונה 14066205'!W241+'מרגוע מספר מונה 22000272'!W241+'לוחמי הגטאות מספר מונה 22023137'!W241+'המעפילים 17 מספר מונה 6181945'!W241+'1335 מספר מונה 22023890'!W241+'דוד בן גאון 1 מספר מונה 2200209'!W241+'בית הדר מספר מונה 23021393'!W241+'בית הדר מספר מונה 22000262'!W241+'בורוכוב מספר מונה 9072242'!W241+'אפרים שריר מספר מונה 17005041'!W241+'XA1314 מספר מונה 14008869'!W241+'AH4520 מספר מונה 22002147'!W241+'AH4300 מספר מונה 12590096'!W241+'AH4067 מספר מונה 12591343'!W241+'AH1920 מספר מונה 22005812'!W241+'AH1920 מספר מונה 21003404'!W241+'AH10 מספר מונה 8070601'!W241+'A23 מספר מונה 22000257'!W241+'3018 מספר מונה 22002061'!W241+'921 מספר מונה 1800679'!W241</f>
        <v>583.71899999999994</v>
      </c>
      <c r="X272">
        <f>'חכל השיקמה 7 22007172'!X241+'חכל המעפילים 20 22001170'!X241+'חכל המעפילים 15  22005805'!X241+'ששת הימים מספר מונה 347462612'!X241+'שקד 47א מספר מונה 21003871'!X241+'שקד 17א מספר מונה 22002082'!X241+'קרן היסוד 1 מספר מונה 12512041'!X241+'קיבוץ גלויות 39 מספר מונה 22000'!X241+'קיבוץ גלויות 18 מספר מונה 22024'!X241+'עמידר מספר מונה 21023286'!X241+'ההגנה 10 מספר מונה 21023285'!X241+'עגנון 12 מספר מונה 21014900'!X241+'ספריה מספר מונה 14066205'!X241+'מרגוע מספר מונה 22000272'!X241+'לוחמי הגטאות מספר מונה 22023137'!X241+'המעפילים 17 מספר מונה 6181945'!X241+'1335 מספר מונה 22023890'!X241+'דוד בן גאון 1 מספר מונה 2200209'!X241+'בית הדר מספר מונה 23021393'!X241+'בית הדר מספר מונה 22000262'!X241+'בורוכוב מספר מונה 9072242'!X241+'אפרים שריר מספר מונה 17005041'!X241+'XA1314 מספר מונה 14008869'!X241+'AH4520 מספר מונה 22002147'!X241+'AH4300 מספר מונה 12590096'!X241+'AH4067 מספר מונה 12591343'!X241+'AH1920 מספר מונה 22005812'!X241+'AH1920 מספר מונה 21003404'!X241+'AH10 מספר מונה 8070601'!X241+'A23 מספר מונה 22000257'!X241+'3018 מספר מונה 22002061'!X241+'921 מספר מונה 1800679'!X241</f>
        <v>549.41600000000005</v>
      </c>
      <c r="Y272">
        <f>'חכל השיקמה 7 22007172'!Y241+'חכל המעפילים 20 22001170'!Y241+'חכל המעפילים 15  22005805'!Y241+'ששת הימים מספר מונה 347462612'!Y241+'שקד 47א מספר מונה 21003871'!Y241+'שקד 17א מספר מונה 22002082'!Y241+'קרן היסוד 1 מספר מונה 12512041'!Y241+'קיבוץ גלויות 39 מספר מונה 22000'!Y241+'קיבוץ גלויות 18 מספר מונה 22024'!Y241+'עמידר מספר מונה 21023286'!Y241+'ההגנה 10 מספר מונה 21023285'!Y241+'עגנון 12 מספר מונה 21014900'!Y241+'ספריה מספר מונה 14066205'!Y241+'מרגוע מספר מונה 22000272'!Y241+'לוחמי הגטאות מספר מונה 22023137'!Y241+'המעפילים 17 מספר מונה 6181945'!Y241+'1335 מספר מונה 22023890'!Y241+'דוד בן גאון 1 מספר מונה 2200209'!Y241+'בית הדר מספר מונה 23021393'!Y241+'בית הדר מספר מונה 22000262'!Y241+'בורוכוב מספר מונה 9072242'!Y241+'אפרים שריר מספר מונה 17005041'!Y241+'XA1314 מספר מונה 14008869'!Y241+'AH4520 מספר מונה 22002147'!Y241+'AH4300 מספר מונה 12590096'!Y241+'AH4067 מספר מונה 12591343'!Y241+'AH1920 מספר מונה 22005812'!Y241+'AH1920 מספר מונה 21003404'!Y241+'AH10 מספר מונה 8070601'!Y241+'A23 מספר מונה 22000257'!Y241+'3018 מספר מונה 22002061'!Y241+'921 מספר מונה 1800679'!Y241</f>
        <v>568.47799999999995</v>
      </c>
      <c r="Z272" s="22">
        <f t="shared" si="7"/>
        <v>16053.844999999996</v>
      </c>
    </row>
    <row r="273" spans="1:26" x14ac:dyDescent="0.45">
      <c r="A273" s="33">
        <v>45166</v>
      </c>
      <c r="B273">
        <f>'חכל השיקמה 7 22007172'!B242+'חכל המעפילים 20 22001170'!B242+'חכל המעפילים 15  22005805'!B242+'ששת הימים מספר מונה 347462612'!B242+'שקד 47א מספר מונה 21003871'!B242+'שקד 17א מספר מונה 22002082'!B242+'קרן היסוד 1 מספר מונה 12512041'!B242+'קיבוץ גלויות 39 מספר מונה 22000'!B242+'קיבוץ גלויות 18 מספר מונה 22024'!B242+'עמידר מספר מונה 21023286'!B242+'ההגנה 10 מספר מונה 21023285'!B242+'עגנון 12 מספר מונה 21014900'!B242+'ספריה מספר מונה 14066205'!B242+'מרגוע מספר מונה 22000272'!B242+'לוחמי הגטאות מספר מונה 22023137'!B242+'המעפילים 17 מספר מונה 6181945'!B242+'1335 מספר מונה 22023890'!B242+'דוד בן גאון 1 מספר מונה 2200209'!B242+'בית הדר מספר מונה 23021393'!B242+'בית הדר מספר מונה 22000262'!B242+'בורוכוב מספר מונה 9072242'!B242+'אפרים שריר מספר מונה 17005041'!B242+'XA1314 מספר מונה 14008869'!B242+'AH4520 מספר מונה 22002147'!B242+'AH4300 מספר מונה 12590096'!B242+'AH4067 מספר מונה 12591343'!B242+'AH1920 מספר מונה 22005812'!B242+'AH1920 מספר מונה 21003404'!B242+'AH10 מספר מונה 8070601'!B242+'A23 מספר מונה 22000257'!B242+'3018 מספר מונה 22002061'!B242+'921 מספר מונה 1800679'!B242</f>
        <v>530.51599999999985</v>
      </c>
      <c r="C273">
        <f>'חכל השיקמה 7 22007172'!C242+'חכל המעפילים 20 22001170'!C242+'חכל המעפילים 15  22005805'!C242+'ששת הימים מספר מונה 347462612'!C242+'שקד 47א מספר מונה 21003871'!C242+'שקד 17א מספר מונה 22002082'!C242+'קרן היסוד 1 מספר מונה 12512041'!C242+'קיבוץ גלויות 39 מספר מונה 22000'!C242+'קיבוץ גלויות 18 מספר מונה 22024'!C242+'עמידר מספר מונה 21023286'!C242+'ההגנה 10 מספר מונה 21023285'!C242+'עגנון 12 מספר מונה 21014900'!C242+'ספריה מספר מונה 14066205'!C242+'מרגוע מספר מונה 22000272'!C242+'לוחמי הגטאות מספר מונה 22023137'!C242+'המעפילים 17 מספר מונה 6181945'!C242+'1335 מספר מונה 22023890'!C242+'דוד בן גאון 1 מספר מונה 2200209'!C242+'בית הדר מספר מונה 23021393'!C242+'בית הדר מספר מונה 22000262'!C242+'בורוכוב מספר מונה 9072242'!C242+'אפרים שריר מספר מונה 17005041'!C242+'XA1314 מספר מונה 14008869'!C242+'AH4520 מספר מונה 22002147'!C242+'AH4300 מספר מונה 12590096'!C242+'AH4067 מספר מונה 12591343'!C242+'AH1920 מספר מונה 22005812'!C242+'AH1920 מספר מונה 21003404'!C242+'AH10 מספר מונה 8070601'!C242+'A23 מספר מונה 22000257'!C242+'3018 מספר מונה 22002061'!C242+'921 מספר מונה 1800679'!C242</f>
        <v>472.74100000000004</v>
      </c>
      <c r="D273">
        <f>'חכל השיקמה 7 22007172'!D242+'חכל המעפילים 20 22001170'!D242+'חכל המעפילים 15  22005805'!D242+'ששת הימים מספר מונה 347462612'!D242+'שקד 47א מספר מונה 21003871'!D242+'שקד 17א מספר מונה 22002082'!D242+'קרן היסוד 1 מספר מונה 12512041'!D242+'קיבוץ גלויות 39 מספר מונה 22000'!D242+'קיבוץ גלויות 18 מספר מונה 22024'!D242+'עמידר מספר מונה 21023286'!D242+'ההגנה 10 מספר מונה 21023285'!D242+'עגנון 12 מספר מונה 21014900'!D242+'ספריה מספר מונה 14066205'!D242+'מרגוע מספר מונה 22000272'!D242+'לוחמי הגטאות מספר מונה 22023137'!D242+'המעפילים 17 מספר מונה 6181945'!D242+'1335 מספר מונה 22023890'!D242+'דוד בן גאון 1 מספר מונה 2200209'!D242+'בית הדר מספר מונה 23021393'!D242+'בית הדר מספר מונה 22000262'!D242+'בורוכוב מספר מונה 9072242'!D242+'אפרים שריר מספר מונה 17005041'!D242+'XA1314 מספר מונה 14008869'!D242+'AH4520 מספר מונה 22002147'!D242+'AH4300 מספר מונה 12590096'!D242+'AH4067 מספר מונה 12591343'!D242+'AH1920 מספר מונה 22005812'!D242+'AH1920 מספר מונה 21003404'!D242+'AH10 מספר מונה 8070601'!D242+'A23 מספר מונה 22000257'!D242+'3018 מספר מונה 22002061'!D242+'921 מספר מונה 1800679'!D242</f>
        <v>434.12800000000004</v>
      </c>
      <c r="E273">
        <f>'חכל השיקמה 7 22007172'!E242+'חכל המעפילים 20 22001170'!E242+'חכל המעפילים 15  22005805'!E242+'ששת הימים מספר מונה 347462612'!E242+'שקד 47א מספר מונה 21003871'!E242+'שקד 17א מספר מונה 22002082'!E242+'קרן היסוד 1 מספר מונה 12512041'!E242+'קיבוץ גלויות 39 מספר מונה 22000'!E242+'קיבוץ גלויות 18 מספר מונה 22024'!E242+'עמידר מספר מונה 21023286'!E242+'ההגנה 10 מספר מונה 21023285'!E242+'עגנון 12 מספר מונה 21014900'!E242+'ספריה מספר מונה 14066205'!E242+'מרגוע מספר מונה 22000272'!E242+'לוחמי הגטאות מספר מונה 22023137'!E242+'המעפילים 17 מספר מונה 6181945'!E242+'1335 מספר מונה 22023890'!E242+'דוד בן גאון 1 מספר מונה 2200209'!E242+'בית הדר מספר מונה 23021393'!E242+'בית הדר מספר מונה 22000262'!E242+'בורוכוב מספר מונה 9072242'!E242+'אפרים שריר מספר מונה 17005041'!E242+'XA1314 מספר מונה 14008869'!E242+'AH4520 מספר מונה 22002147'!E242+'AH4300 מספר מונה 12590096'!E242+'AH4067 מספר מונה 12591343'!E242+'AH1920 מספר מונה 22005812'!E242+'AH1920 מספר מונה 21003404'!E242+'AH10 מספר מונה 8070601'!E242+'A23 מספר מונה 22000257'!E242+'3018 מספר מונה 22002061'!E242+'921 מספר מונה 1800679'!E242</f>
        <v>445.73999999999995</v>
      </c>
      <c r="F273">
        <f>'חכל השיקמה 7 22007172'!F242+'חכל המעפילים 20 22001170'!F242+'חכל המעפילים 15  22005805'!F242+'ששת הימים מספר מונה 347462612'!F242+'שקד 47א מספר מונה 21003871'!F242+'שקד 17א מספר מונה 22002082'!F242+'קרן היסוד 1 מספר מונה 12512041'!F242+'קיבוץ גלויות 39 מספר מונה 22000'!F242+'קיבוץ גלויות 18 מספר מונה 22024'!F242+'עמידר מספר מונה 21023286'!F242+'ההגנה 10 מספר מונה 21023285'!F242+'עגנון 12 מספר מונה 21014900'!F242+'ספריה מספר מונה 14066205'!F242+'מרגוע מספר מונה 22000272'!F242+'לוחמי הגטאות מספר מונה 22023137'!F242+'המעפילים 17 מספר מונה 6181945'!F242+'1335 מספר מונה 22023890'!F242+'דוד בן גאון 1 מספר מונה 2200209'!F242+'בית הדר מספר מונה 23021393'!F242+'בית הדר מספר מונה 22000262'!F242+'בורוכוב מספר מונה 9072242'!F242+'אפרים שריר מספר מונה 17005041'!F242+'XA1314 מספר מונה 14008869'!F242+'AH4520 מספר מונה 22002147'!F242+'AH4300 מספר מונה 12590096'!F242+'AH4067 מספר מונה 12591343'!F242+'AH1920 מספר מונה 22005812'!F242+'AH1920 מספר מונה 21003404'!F242+'AH10 מספר מונה 8070601'!F242+'A23 מספר מונה 22000257'!F242+'3018 מספר מונה 22002061'!F242+'921 מספר מונה 1800679'!F242</f>
        <v>472.17299999999994</v>
      </c>
      <c r="G273">
        <f>'חכל השיקמה 7 22007172'!G242+'חכל המעפילים 20 22001170'!G242+'חכל המעפילים 15  22005805'!G242+'ששת הימים מספר מונה 347462612'!G242+'שקד 47א מספר מונה 21003871'!G242+'שקד 17א מספר מונה 22002082'!G242+'קרן היסוד 1 מספר מונה 12512041'!G242+'קיבוץ גלויות 39 מספר מונה 22000'!G242+'קיבוץ גלויות 18 מספר מונה 22024'!G242+'עמידר מספר מונה 21023286'!G242+'ההגנה 10 מספר מונה 21023285'!G242+'עגנון 12 מספר מונה 21014900'!G242+'ספריה מספר מונה 14066205'!G242+'מרגוע מספר מונה 22000272'!G242+'לוחמי הגטאות מספר מונה 22023137'!G242+'המעפילים 17 מספר מונה 6181945'!G242+'1335 מספר מונה 22023890'!G242+'דוד בן גאון 1 מספר מונה 2200209'!G242+'בית הדר מספר מונה 23021393'!G242+'בית הדר מספר מונה 22000262'!G242+'בורוכוב מספר מונה 9072242'!G242+'אפרים שריר מספר מונה 17005041'!G242+'XA1314 מספר מונה 14008869'!G242+'AH4520 מספר מונה 22002147'!G242+'AH4300 מספר מונה 12590096'!G242+'AH4067 מספר מונה 12591343'!G242+'AH1920 מספר מונה 22005812'!G242+'AH1920 מספר מונה 21003404'!G242+'AH10 מספר מונה 8070601'!G242+'A23 מספר מונה 22000257'!G242+'3018 מספר מונה 22002061'!G242+'921 מספר מונה 1800679'!G242</f>
        <v>464.77100000000007</v>
      </c>
      <c r="H273">
        <f>'חכל השיקמה 7 22007172'!H242+'חכל המעפילים 20 22001170'!H242+'חכל המעפילים 15  22005805'!H242+'ששת הימים מספר מונה 347462612'!H242+'שקד 47א מספר מונה 21003871'!H242+'שקד 17א מספר מונה 22002082'!H242+'קרן היסוד 1 מספר מונה 12512041'!H242+'קיבוץ גלויות 39 מספר מונה 22000'!H242+'קיבוץ גלויות 18 מספר מונה 22024'!H242+'עמידר מספר מונה 21023286'!H242+'ההגנה 10 מספר מונה 21023285'!H242+'עגנון 12 מספר מונה 21014900'!H242+'ספריה מספר מונה 14066205'!H242+'מרגוע מספר מונה 22000272'!H242+'לוחמי הגטאות מספר מונה 22023137'!H242+'המעפילים 17 מספר מונה 6181945'!H242+'1335 מספר מונה 22023890'!H242+'דוד בן גאון 1 מספר מונה 2200209'!H242+'בית הדר מספר מונה 23021393'!H242+'בית הדר מספר מונה 22000262'!H242+'בורוכוב מספר מונה 9072242'!H242+'אפרים שריר מספר מונה 17005041'!H242+'XA1314 מספר מונה 14008869'!H242+'AH4520 מספר מונה 22002147'!H242+'AH4300 מספר מונה 12590096'!H242+'AH4067 מספר מונה 12591343'!H242+'AH1920 מספר מונה 22005812'!H242+'AH1920 מספר מונה 21003404'!H242+'AH10 מספר מונה 8070601'!H242+'A23 מספר מונה 22000257'!H242+'3018 מספר מונה 22002061'!H242+'921 מספר מונה 1800679'!H242</f>
        <v>442.20100000000002</v>
      </c>
      <c r="I273">
        <f>'חכל השיקמה 7 22007172'!I242+'חכל המעפילים 20 22001170'!I242+'חכל המעפילים 15  22005805'!I242+'ששת הימים מספר מונה 347462612'!I242+'שקד 47א מספר מונה 21003871'!I242+'שקד 17א מספר מונה 22002082'!I242+'קרן היסוד 1 מספר מונה 12512041'!I242+'קיבוץ גלויות 39 מספר מונה 22000'!I242+'קיבוץ גלויות 18 מספר מונה 22024'!I242+'עמידר מספר מונה 21023286'!I242+'ההגנה 10 מספר מונה 21023285'!I242+'עגנון 12 מספר מונה 21014900'!I242+'ספריה מספר מונה 14066205'!I242+'מרגוע מספר מונה 22000272'!I242+'לוחמי הגטאות מספר מונה 22023137'!I242+'המעפילים 17 מספר מונה 6181945'!I242+'1335 מספר מונה 22023890'!I242+'דוד בן גאון 1 מספר מונה 2200209'!I242+'בית הדר מספר מונה 23021393'!I242+'בית הדר מספר מונה 22000262'!I242+'בורוכוב מספר מונה 9072242'!I242+'אפרים שריר מספר מונה 17005041'!I242+'XA1314 מספר מונה 14008869'!I242+'AH4520 מספר מונה 22002147'!I242+'AH4300 מספר מונה 12590096'!I242+'AH4067 מספר מונה 12591343'!I242+'AH1920 מספר מונה 22005812'!I242+'AH1920 מספר מונה 21003404'!I242+'AH10 מספר מונה 8070601'!I242+'A23 מספר מונה 22000257'!I242+'3018 מספר מונה 22002061'!I242+'921 מספר מונה 1800679'!I242</f>
        <v>729.78200000000004</v>
      </c>
      <c r="J273">
        <f>'חכל השיקמה 7 22007172'!J242+'חכל המעפילים 20 22001170'!J242+'חכל המעפילים 15  22005805'!J242+'ששת הימים מספר מונה 347462612'!J242+'שקד 47א מספר מונה 21003871'!J242+'שקד 17א מספר מונה 22002082'!J242+'קרן היסוד 1 מספר מונה 12512041'!J242+'קיבוץ גלויות 39 מספר מונה 22000'!J242+'קיבוץ גלויות 18 מספר מונה 22024'!J242+'עמידר מספר מונה 21023286'!J242+'ההגנה 10 מספר מונה 21023285'!J242+'עגנון 12 מספר מונה 21014900'!J242+'ספריה מספר מונה 14066205'!J242+'מרגוע מספר מונה 22000272'!J242+'לוחמי הגטאות מספר מונה 22023137'!J242+'המעפילים 17 מספר מונה 6181945'!J242+'1335 מספר מונה 22023890'!J242+'דוד בן גאון 1 מספר מונה 2200209'!J242+'בית הדר מספר מונה 23021393'!J242+'בית הדר מספר מונה 22000262'!J242+'בורוכוב מספר מונה 9072242'!J242+'אפרים שריר מספר מונה 17005041'!J242+'XA1314 מספר מונה 14008869'!J242+'AH4520 מספר מונה 22002147'!J242+'AH4300 מספר מונה 12590096'!J242+'AH4067 מספר מונה 12591343'!J242+'AH1920 מספר מונה 22005812'!J242+'AH1920 מספר מונה 21003404'!J242+'AH10 מספר מונה 8070601'!J242+'A23 מספר מונה 22000257'!J242+'3018 מספר מונה 22002061'!J242+'921 מספר מונה 1800679'!J242</f>
        <v>809.42000000000007</v>
      </c>
      <c r="K273">
        <f>'חכל השיקמה 7 22007172'!K242+'חכל המעפילים 20 22001170'!K242+'חכל המעפילים 15  22005805'!K242+'ששת הימים מספר מונה 347462612'!K242+'שקד 47א מספר מונה 21003871'!K242+'שקד 17א מספר מונה 22002082'!K242+'קרן היסוד 1 מספר מונה 12512041'!K242+'קיבוץ גלויות 39 מספר מונה 22000'!K242+'קיבוץ גלויות 18 מספר מונה 22024'!K242+'עמידר מספר מונה 21023286'!K242+'ההגנה 10 מספר מונה 21023285'!K242+'עגנון 12 מספר מונה 21014900'!K242+'ספריה מספר מונה 14066205'!K242+'מרגוע מספר מונה 22000272'!K242+'לוחמי הגטאות מספר מונה 22023137'!K242+'המעפילים 17 מספר מונה 6181945'!K242+'1335 מספר מונה 22023890'!K242+'דוד בן גאון 1 מספר מונה 2200209'!K242+'בית הדר מספר מונה 23021393'!K242+'בית הדר מספר מונה 22000262'!K242+'בורוכוב מספר מונה 9072242'!K242+'אפרים שריר מספר מונה 17005041'!K242+'XA1314 מספר מונה 14008869'!K242+'AH4520 מספר מונה 22002147'!K242+'AH4300 מספר מונה 12590096'!K242+'AH4067 מספר מונה 12591343'!K242+'AH1920 מספר מונה 22005812'!K242+'AH1920 מספר מונה 21003404'!K242+'AH10 מספר מונה 8070601'!K242+'A23 מספר מונה 22000257'!K242+'3018 מספר מונה 22002061'!K242+'921 מספר מונה 1800679'!K242</f>
        <v>924.53700000000003</v>
      </c>
      <c r="L273">
        <f>'חכל השיקמה 7 22007172'!L242+'חכל המעפילים 20 22001170'!L242+'חכל המעפילים 15  22005805'!L242+'ששת הימים מספר מונה 347462612'!L242+'שקד 47א מספר מונה 21003871'!L242+'שקד 17א מספר מונה 22002082'!L242+'קרן היסוד 1 מספר מונה 12512041'!L242+'קיבוץ גלויות 39 מספר מונה 22000'!L242+'קיבוץ גלויות 18 מספר מונה 22024'!L242+'עמידר מספר מונה 21023286'!L242+'ההגנה 10 מספר מונה 21023285'!L242+'עגנון 12 מספר מונה 21014900'!L242+'ספריה מספר מונה 14066205'!L242+'מרגוע מספר מונה 22000272'!L242+'לוחמי הגטאות מספר מונה 22023137'!L242+'המעפילים 17 מספר מונה 6181945'!L242+'1335 מספר מונה 22023890'!L242+'דוד בן גאון 1 מספר מונה 2200209'!L242+'בית הדר מספר מונה 23021393'!L242+'בית הדר מספר מונה 22000262'!L242+'בורוכוב מספר מונה 9072242'!L242+'אפרים שריר מספר מונה 17005041'!L242+'XA1314 מספר מונה 14008869'!L242+'AH4520 מספר מונה 22002147'!L242+'AH4300 מספר מונה 12590096'!L242+'AH4067 מספר מונה 12591343'!L242+'AH1920 מספר מונה 22005812'!L242+'AH1920 מספר מונה 21003404'!L242+'AH10 מספר מונה 8070601'!L242+'A23 מספר מונה 22000257'!L242+'3018 מספר מונה 22002061'!L242+'921 מספר מונה 1800679'!L242</f>
        <v>987.6790000000002</v>
      </c>
      <c r="M273">
        <f>'חכל השיקמה 7 22007172'!M242+'חכל המעפילים 20 22001170'!M242+'חכל המעפילים 15  22005805'!M242+'ששת הימים מספר מונה 347462612'!M242+'שקד 47א מספר מונה 21003871'!M242+'שקד 17א מספר מונה 22002082'!M242+'קרן היסוד 1 מספר מונה 12512041'!M242+'קיבוץ גלויות 39 מספר מונה 22000'!M242+'קיבוץ גלויות 18 מספר מונה 22024'!M242+'עמידר מספר מונה 21023286'!M242+'ההגנה 10 מספר מונה 21023285'!M242+'עגנון 12 מספר מונה 21014900'!M242+'ספריה מספר מונה 14066205'!M242+'מרגוע מספר מונה 22000272'!M242+'לוחמי הגטאות מספר מונה 22023137'!M242+'המעפילים 17 מספר מונה 6181945'!M242+'1335 מספר מונה 22023890'!M242+'דוד בן גאון 1 מספר מונה 2200209'!M242+'בית הדר מספר מונה 23021393'!M242+'בית הדר מספר מונה 22000262'!M242+'בורוכוב מספר מונה 9072242'!M242+'אפרים שריר מספר מונה 17005041'!M242+'XA1314 מספר מונה 14008869'!M242+'AH4520 מספר מונה 22002147'!M242+'AH4300 מספר מונה 12590096'!M242+'AH4067 מספר מונה 12591343'!M242+'AH1920 מספר מונה 22005812'!M242+'AH1920 מספר מונה 21003404'!M242+'AH10 מספר מונה 8070601'!M242+'A23 מספר מונה 22000257'!M242+'3018 מספר מונה 22002061'!M242+'921 מספר מונה 1800679'!M242</f>
        <v>1030.7269999999999</v>
      </c>
      <c r="N273">
        <f>'חכל השיקמה 7 22007172'!N242+'חכל המעפילים 20 22001170'!N242+'חכל המעפילים 15  22005805'!N242+'ששת הימים מספר מונה 347462612'!N242+'שקד 47א מספר מונה 21003871'!N242+'שקד 17א מספר מונה 22002082'!N242+'קרן היסוד 1 מספר מונה 12512041'!N242+'קיבוץ גלויות 39 מספר מונה 22000'!N242+'קיבוץ גלויות 18 מספר מונה 22024'!N242+'עמידר מספר מונה 21023286'!N242+'ההגנה 10 מספר מונה 21023285'!N242+'עגנון 12 מספר מונה 21014900'!N242+'ספריה מספר מונה 14066205'!N242+'מרגוע מספר מונה 22000272'!N242+'לוחמי הגטאות מספר מונה 22023137'!N242+'המעפילים 17 מספר מונה 6181945'!N242+'1335 מספר מונה 22023890'!N242+'דוד בן גאון 1 מספר מונה 2200209'!N242+'בית הדר מספר מונה 23021393'!N242+'בית הדר מספר מונה 22000262'!N242+'בורוכוב מספר מונה 9072242'!N242+'אפרים שריר מספר מונה 17005041'!N242+'XA1314 מספר מונה 14008869'!N242+'AH4520 מספר מונה 22002147'!N242+'AH4300 מספר מונה 12590096'!N242+'AH4067 מספר מונה 12591343'!N242+'AH1920 מספר מונה 22005812'!N242+'AH1920 מספר מונה 21003404'!N242+'AH10 מספר מונה 8070601'!N242+'A23 מספר מונה 22000257'!N242+'3018 מספר מונה 22002061'!N242+'921 מספר מונה 1800679'!N242</f>
        <v>953.26600000000019</v>
      </c>
      <c r="O273">
        <f>'חכל השיקמה 7 22007172'!O242+'חכל המעפילים 20 22001170'!O242+'חכל המעפילים 15  22005805'!O242+'ששת הימים מספר מונה 347462612'!O242+'שקד 47א מספר מונה 21003871'!O242+'שקד 17א מספר מונה 22002082'!O242+'קרן היסוד 1 מספר מונה 12512041'!O242+'קיבוץ גלויות 39 מספר מונה 22000'!O242+'קיבוץ גלויות 18 מספר מונה 22024'!O242+'עמידר מספר מונה 21023286'!O242+'ההגנה 10 מספר מונה 21023285'!O242+'עגנון 12 מספר מונה 21014900'!O242+'ספריה מספר מונה 14066205'!O242+'מרגוע מספר מונה 22000272'!O242+'לוחמי הגטאות מספר מונה 22023137'!O242+'המעפילים 17 מספר מונה 6181945'!O242+'1335 מספר מונה 22023890'!O242+'דוד בן גאון 1 מספר מונה 2200209'!O242+'בית הדר מספר מונה 23021393'!O242+'בית הדר מספר מונה 22000262'!O242+'בורוכוב מספר מונה 9072242'!O242+'אפרים שריר מספר מונה 17005041'!O242+'XA1314 מספר מונה 14008869'!O242+'AH4520 מספר מונה 22002147'!O242+'AH4300 מספר מונה 12590096'!O242+'AH4067 מספר מונה 12591343'!O242+'AH1920 מספר מונה 22005812'!O242+'AH1920 מספר מונה 21003404'!O242+'AH10 מספר מונה 8070601'!O242+'A23 מספר מונה 22000257'!O242+'3018 מספר מונה 22002061'!O242+'921 מספר מונה 1800679'!O242</f>
        <v>919.39300000000026</v>
      </c>
      <c r="P273">
        <f>'חכל השיקמה 7 22007172'!P242+'חכל המעפילים 20 22001170'!P242+'חכל המעפילים 15  22005805'!P242+'ששת הימים מספר מונה 347462612'!P242+'שקד 47א מספר מונה 21003871'!P242+'שקד 17א מספר מונה 22002082'!P242+'קרן היסוד 1 מספר מונה 12512041'!P242+'קיבוץ גלויות 39 מספר מונה 22000'!P242+'קיבוץ גלויות 18 מספר מונה 22024'!P242+'עמידר מספר מונה 21023286'!P242+'ההגנה 10 מספר מונה 21023285'!P242+'עגנון 12 מספר מונה 21014900'!P242+'ספריה מספר מונה 14066205'!P242+'מרגוע מספר מונה 22000272'!P242+'לוחמי הגטאות מספר מונה 22023137'!P242+'המעפילים 17 מספר מונה 6181945'!P242+'1335 מספר מונה 22023890'!P242+'דוד בן גאון 1 מספר מונה 2200209'!P242+'בית הדר מספר מונה 23021393'!P242+'בית הדר מספר מונה 22000262'!P242+'בורוכוב מספר מונה 9072242'!P242+'אפרים שריר מספר מונה 17005041'!P242+'XA1314 מספר מונה 14008869'!P242+'AH4520 מספר מונה 22002147'!P242+'AH4300 מספר מונה 12590096'!P242+'AH4067 מספר מונה 12591343'!P242+'AH1920 מספר מונה 22005812'!P242+'AH1920 מספר מונה 21003404'!P242+'AH10 מספר מונה 8070601'!P242+'A23 מספר מונה 22000257'!P242+'3018 מספר מונה 22002061'!P242+'921 מספר מונה 1800679'!P242</f>
        <v>830.29100000000005</v>
      </c>
      <c r="Q273">
        <f>'חכל השיקמה 7 22007172'!Q242+'חכל המעפילים 20 22001170'!Q242+'חכל המעפילים 15  22005805'!Q242+'ששת הימים מספר מונה 347462612'!Q242+'שקד 47א מספר מונה 21003871'!Q242+'שקד 17א מספר מונה 22002082'!Q242+'קרן היסוד 1 מספר מונה 12512041'!Q242+'קיבוץ גלויות 39 מספר מונה 22000'!Q242+'קיבוץ גלויות 18 מספר מונה 22024'!Q242+'עמידר מספר מונה 21023286'!Q242+'ההגנה 10 מספר מונה 21023285'!Q242+'עגנון 12 מספר מונה 21014900'!Q242+'ספריה מספר מונה 14066205'!Q242+'מרגוע מספר מונה 22000272'!Q242+'לוחמי הגטאות מספר מונה 22023137'!Q242+'המעפילים 17 מספר מונה 6181945'!Q242+'1335 מספר מונה 22023890'!Q242+'דוד בן גאון 1 מספר מונה 2200209'!Q242+'בית הדר מספר מונה 23021393'!Q242+'בית הדר מספר מונה 22000262'!Q242+'בורוכוב מספר מונה 9072242'!Q242+'אפרים שריר מספר מונה 17005041'!Q242+'XA1314 מספר מונה 14008869'!Q242+'AH4520 מספר מונה 22002147'!Q242+'AH4300 מספר מונה 12590096'!Q242+'AH4067 מספר מונה 12591343'!Q242+'AH1920 מספר מונה 22005812'!Q242+'AH1920 מספר מונה 21003404'!Q242+'AH10 מספר מונה 8070601'!Q242+'A23 מספר מונה 22000257'!Q242+'3018 מספר מונה 22002061'!Q242+'921 מספר מונה 1800679'!Q242</f>
        <v>852.44900000000007</v>
      </c>
      <c r="R273">
        <f>'חכל השיקמה 7 22007172'!R242+'חכל המעפילים 20 22001170'!R242+'חכל המעפילים 15  22005805'!R242+'ששת הימים מספר מונה 347462612'!R242+'שקד 47א מספר מונה 21003871'!R242+'שקד 17א מספר מונה 22002082'!R242+'קרן היסוד 1 מספר מונה 12512041'!R242+'קיבוץ גלויות 39 מספר מונה 22000'!R242+'קיבוץ גלויות 18 מספר מונה 22024'!R242+'עמידר מספר מונה 21023286'!R242+'ההגנה 10 מספר מונה 21023285'!R242+'עגנון 12 מספר מונה 21014900'!R242+'ספריה מספר מונה 14066205'!R242+'מרגוע מספר מונה 22000272'!R242+'לוחמי הגטאות מספר מונה 22023137'!R242+'המעפילים 17 מספר מונה 6181945'!R242+'1335 מספר מונה 22023890'!R242+'דוד בן גאון 1 מספר מונה 2200209'!R242+'בית הדר מספר מונה 23021393'!R242+'בית הדר מספר מונה 22000262'!R242+'בורוכוב מספר מונה 9072242'!R242+'אפרים שריר מספר מונה 17005041'!R242+'XA1314 מספר מונה 14008869'!R242+'AH4520 מספר מונה 22002147'!R242+'AH4300 מספר מונה 12590096'!R242+'AH4067 מספר מונה 12591343'!R242+'AH1920 מספר מונה 22005812'!R242+'AH1920 מספר מונה 21003404'!R242+'AH10 מספר מונה 8070601'!R242+'A23 מספר מונה 22000257'!R242+'3018 מספר מונה 22002061'!R242+'921 מספר מונה 1800679'!R242</f>
        <v>889.97299999999996</v>
      </c>
      <c r="S273">
        <f>'חכל השיקמה 7 22007172'!S242+'חכל המעפילים 20 22001170'!S242+'חכל המעפילים 15  22005805'!S242+'ששת הימים מספר מונה 347462612'!S242+'שקד 47א מספר מונה 21003871'!S242+'שקד 17א מספר מונה 22002082'!S242+'קרן היסוד 1 מספר מונה 12512041'!S242+'קיבוץ גלויות 39 מספר מונה 22000'!S242+'קיבוץ גלויות 18 מספר מונה 22024'!S242+'עמידר מספר מונה 21023286'!S242+'ההגנה 10 מספר מונה 21023285'!S242+'עגנון 12 מספר מונה 21014900'!S242+'ספריה מספר מונה 14066205'!S242+'מרגוע מספר מונה 22000272'!S242+'לוחמי הגטאות מספר מונה 22023137'!S242+'המעפילים 17 מספר מונה 6181945'!S242+'1335 מספר מונה 22023890'!S242+'דוד בן גאון 1 מספר מונה 2200209'!S242+'בית הדר מספר מונה 23021393'!S242+'בית הדר מספר מונה 22000262'!S242+'בורוכוב מספר מונה 9072242'!S242+'אפרים שריר מספר מונה 17005041'!S242+'XA1314 מספר מונה 14008869'!S242+'AH4520 מספר מונה 22002147'!S242+'AH4300 מספר מונה 12590096'!S242+'AH4067 מספר מונה 12591343'!S242+'AH1920 מספר מונה 22005812'!S242+'AH1920 מספר מונה 21003404'!S242+'AH10 מספר מונה 8070601'!S242+'A23 מספר מונה 22000257'!S242+'3018 מספר מונה 22002061'!S242+'921 מספר מונה 1800679'!S242</f>
        <v>887.52200000000005</v>
      </c>
      <c r="T273">
        <f>'חכל השיקמה 7 22007172'!T242+'חכל המעפילים 20 22001170'!T242+'חכל המעפילים 15  22005805'!T242+'ששת הימים מספר מונה 347462612'!T242+'שקד 47א מספר מונה 21003871'!T242+'שקד 17א מספר מונה 22002082'!T242+'קרן היסוד 1 מספר מונה 12512041'!T242+'קיבוץ גלויות 39 מספר מונה 22000'!T242+'קיבוץ גלויות 18 מספר מונה 22024'!T242+'עמידר מספר מונה 21023286'!T242+'ההגנה 10 מספר מונה 21023285'!T242+'עגנון 12 מספר מונה 21014900'!T242+'ספריה מספר מונה 14066205'!T242+'מרגוע מספר מונה 22000272'!T242+'לוחמי הגטאות מספר מונה 22023137'!T242+'המעפילים 17 מספר מונה 6181945'!T242+'1335 מספר מונה 22023890'!T242+'דוד בן גאון 1 מספר מונה 2200209'!T242+'בית הדר מספר מונה 23021393'!T242+'בית הדר מספר מונה 22000262'!T242+'בורוכוב מספר מונה 9072242'!T242+'אפרים שריר מספר מונה 17005041'!T242+'XA1314 מספר מונה 14008869'!T242+'AH4520 מספר מונה 22002147'!T242+'AH4300 מספר מונה 12590096'!T242+'AH4067 מספר מונה 12591343'!T242+'AH1920 מספר מונה 22005812'!T242+'AH1920 מספר מונה 21003404'!T242+'AH10 מספר מונה 8070601'!T242+'A23 מספר מונה 22000257'!T242+'3018 מספר מונה 22002061'!T242+'921 מספר מונה 1800679'!T242</f>
        <v>860.29600000000005</v>
      </c>
      <c r="U273">
        <f>'חכל השיקמה 7 22007172'!U242+'חכל המעפילים 20 22001170'!U242+'חכל המעפילים 15  22005805'!U242+'ששת הימים מספר מונה 347462612'!U242+'שקד 47א מספר מונה 21003871'!U242+'שקד 17א מספר מונה 22002082'!U242+'קרן היסוד 1 מספר מונה 12512041'!U242+'קיבוץ גלויות 39 מספר מונה 22000'!U242+'קיבוץ גלויות 18 מספר מונה 22024'!U242+'עמידר מספר מונה 21023286'!U242+'ההגנה 10 מספר מונה 21023285'!U242+'עגנון 12 מספר מונה 21014900'!U242+'ספריה מספר מונה 14066205'!U242+'מרגוע מספר מונה 22000272'!U242+'לוחמי הגטאות מספר מונה 22023137'!U242+'המעפילים 17 מספר מונה 6181945'!U242+'1335 מספר מונה 22023890'!U242+'דוד בן גאון 1 מספר מונה 2200209'!U242+'בית הדר מספר מונה 23021393'!U242+'בית הדר מספר מונה 22000262'!U242+'בורוכוב מספר מונה 9072242'!U242+'אפרים שריר מספר מונה 17005041'!U242+'XA1314 מספר מונה 14008869'!U242+'AH4520 מספר מונה 22002147'!U242+'AH4300 מספר מונה 12590096'!U242+'AH4067 מספר מונה 12591343'!U242+'AH1920 מספר מונה 22005812'!U242+'AH1920 מספר מונה 21003404'!U242+'AH10 מספר מונה 8070601'!U242+'A23 מספר מונה 22000257'!U242+'3018 מספר מונה 22002061'!U242+'921 מספר מונה 1800679'!U242</f>
        <v>918.84699999999975</v>
      </c>
      <c r="V273">
        <f>'חכל השיקמה 7 22007172'!V242+'חכל המעפילים 20 22001170'!V242+'חכל המעפילים 15  22005805'!V242+'ששת הימים מספר מונה 347462612'!V242+'שקד 47א מספר מונה 21003871'!V242+'שקד 17א מספר מונה 22002082'!V242+'קרן היסוד 1 מספר מונה 12512041'!V242+'קיבוץ גלויות 39 מספר מונה 22000'!V242+'קיבוץ גלויות 18 מספר מונה 22024'!V242+'עמידר מספר מונה 21023286'!V242+'ההגנה 10 מספר מונה 21023285'!V242+'עגנון 12 מספר מונה 21014900'!V242+'ספריה מספר מונה 14066205'!V242+'מרגוע מספר מונה 22000272'!V242+'לוחמי הגטאות מספר מונה 22023137'!V242+'המעפילים 17 מספר מונה 6181945'!V242+'1335 מספר מונה 22023890'!V242+'דוד בן גאון 1 מספר מונה 2200209'!V242+'בית הדר מספר מונה 23021393'!V242+'בית הדר מספר מונה 22000262'!V242+'בורוכוב מספר מונה 9072242'!V242+'אפרים שריר מספר מונה 17005041'!V242+'XA1314 מספר מונה 14008869'!V242+'AH4520 מספר מונה 22002147'!V242+'AH4300 מספר מונה 12590096'!V242+'AH4067 מספר מונה 12591343'!V242+'AH1920 מספר מונה 22005812'!V242+'AH1920 מספר מונה 21003404'!V242+'AH10 מספר מונה 8070601'!V242+'A23 מספר מונה 22000257'!V242+'3018 מספר מונה 22002061'!V242+'921 מספר מונה 1800679'!V242</f>
        <v>796.74199999999985</v>
      </c>
      <c r="W273">
        <f>'חכל השיקמה 7 22007172'!W242+'חכל המעפילים 20 22001170'!W242+'חכל המעפילים 15  22005805'!W242+'ששת הימים מספר מונה 347462612'!W242+'שקד 47א מספר מונה 21003871'!W242+'שקד 17א מספר מונה 22002082'!W242+'קרן היסוד 1 מספר מונה 12512041'!W242+'קיבוץ גלויות 39 מספר מונה 22000'!W242+'קיבוץ גלויות 18 מספר מונה 22024'!W242+'עמידר מספר מונה 21023286'!W242+'ההגנה 10 מספר מונה 21023285'!W242+'עגנון 12 מספר מונה 21014900'!W242+'ספריה מספר מונה 14066205'!W242+'מרגוע מספר מונה 22000272'!W242+'לוחמי הגטאות מספר מונה 22023137'!W242+'המעפילים 17 מספר מונה 6181945'!W242+'1335 מספר מונה 22023890'!W242+'דוד בן גאון 1 מספר מונה 2200209'!W242+'בית הדר מספר מונה 23021393'!W242+'בית הדר מספר מונה 22000262'!W242+'בורוכוב מספר מונה 9072242'!W242+'אפרים שריר מספר מונה 17005041'!W242+'XA1314 מספר מונה 14008869'!W242+'AH4520 מספר מונה 22002147'!W242+'AH4300 מספר מונה 12590096'!W242+'AH4067 מספר מונה 12591343'!W242+'AH1920 מספר מונה 22005812'!W242+'AH1920 מספר מונה 21003404'!W242+'AH10 מספר מונה 8070601'!W242+'A23 מספר מונה 22000257'!W242+'3018 מספר מונה 22002061'!W242+'921 מספר מונה 1800679'!W242</f>
        <v>737.35299999999995</v>
      </c>
      <c r="X273">
        <f>'חכל השיקמה 7 22007172'!X242+'חכל המעפילים 20 22001170'!X242+'חכל המעפילים 15  22005805'!X242+'ששת הימים מספר מונה 347462612'!X242+'שקד 47א מספר מונה 21003871'!X242+'שקד 17א מספר מונה 22002082'!X242+'קרן היסוד 1 מספר מונה 12512041'!X242+'קיבוץ גלויות 39 מספר מונה 22000'!X242+'קיבוץ גלויות 18 מספר מונה 22024'!X242+'עמידר מספר מונה 21023286'!X242+'ההגנה 10 מספר מונה 21023285'!X242+'עגנון 12 מספר מונה 21014900'!X242+'ספריה מספר מונה 14066205'!X242+'מרגוע מספר מונה 22000272'!X242+'לוחמי הגטאות מספר מונה 22023137'!X242+'המעפילים 17 מספר מונה 6181945'!X242+'1335 מספר מונה 22023890'!X242+'דוד בן גאון 1 מספר מונה 2200209'!X242+'בית הדר מספר מונה 23021393'!X242+'בית הדר מספר מונה 22000262'!X242+'בורוכוב מספר מונה 9072242'!X242+'אפרים שריר מספר מונה 17005041'!X242+'XA1314 מספר מונה 14008869'!X242+'AH4520 מספר מונה 22002147'!X242+'AH4300 מספר מונה 12590096'!X242+'AH4067 מספר מונה 12591343'!X242+'AH1920 מספר מונה 22005812'!X242+'AH1920 מספר מונה 21003404'!X242+'AH10 מספר מונה 8070601'!X242+'A23 מספר מונה 22000257'!X242+'3018 מספר מונה 22002061'!X242+'921 מספר מונה 1800679'!X242</f>
        <v>580.69899999999996</v>
      </c>
      <c r="Y273">
        <f>'חכל השיקמה 7 22007172'!Y242+'חכל המעפילים 20 22001170'!Y242+'חכל המעפילים 15  22005805'!Y242+'ששת הימים מספר מונה 347462612'!Y242+'שקד 47א מספר מונה 21003871'!Y242+'שקד 17א מספר מונה 22002082'!Y242+'קרן היסוד 1 מספר מונה 12512041'!Y242+'קיבוץ גלויות 39 מספר מונה 22000'!Y242+'קיבוץ גלויות 18 מספר מונה 22024'!Y242+'עמידר מספר מונה 21023286'!Y242+'ההגנה 10 מספר מונה 21023285'!Y242+'עגנון 12 מספר מונה 21014900'!Y242+'ספריה מספר מונה 14066205'!Y242+'מרגוע מספר מונה 22000272'!Y242+'לוחמי הגטאות מספר מונה 22023137'!Y242+'המעפילים 17 מספר מונה 6181945'!Y242+'1335 מספר מונה 22023890'!Y242+'דוד בן גאון 1 מספר מונה 2200209'!Y242+'בית הדר מספר מונה 23021393'!Y242+'בית הדר מספר מונה 22000262'!Y242+'בורוכוב מספר מונה 9072242'!Y242+'אפרים שריר מספר מונה 17005041'!Y242+'XA1314 מספר מונה 14008869'!Y242+'AH4520 מספר מונה 22002147'!Y242+'AH4300 מספר מונה 12590096'!Y242+'AH4067 מספר מונה 12591343'!Y242+'AH1920 מספר מונה 22005812'!Y242+'AH1920 מספר מונה 21003404'!Y242+'AH10 מספר מונה 8070601'!Y242+'A23 מספר מונה 22000257'!Y242+'3018 מספר מונה 22002061'!Y242+'921 מספר מונה 1800679'!Y242</f>
        <v>529.9910000000001</v>
      </c>
      <c r="Z273" s="22">
        <f t="shared" si="7"/>
        <v>17501.237000000005</v>
      </c>
    </row>
    <row r="274" spans="1:26" x14ac:dyDescent="0.45">
      <c r="A274" s="33">
        <v>45167</v>
      </c>
      <c r="B274">
        <f>'חכל השיקמה 7 22007172'!B243+'חכל המעפילים 20 22001170'!B243+'חכל המעפילים 15  22005805'!B243+'ששת הימים מספר מונה 347462612'!B243+'שקד 47א מספר מונה 21003871'!B243+'שקד 17א מספר מונה 22002082'!B243+'קרן היסוד 1 מספר מונה 12512041'!B243+'קיבוץ גלויות 39 מספר מונה 22000'!B243+'קיבוץ גלויות 18 מספר מונה 22024'!B243+'עמידר מספר מונה 21023286'!B243+'ההגנה 10 מספר מונה 21023285'!B243+'עגנון 12 מספר מונה 21014900'!B243+'ספריה מספר מונה 14066205'!B243+'מרגוע מספר מונה 22000272'!B243+'לוחמי הגטאות מספר מונה 22023137'!B243+'המעפילים 17 מספר מונה 6181945'!B243+'1335 מספר מונה 22023890'!B243+'דוד בן גאון 1 מספר מונה 2200209'!B243+'בית הדר מספר מונה 23021393'!B243+'בית הדר מספר מונה 22000262'!B243+'בורוכוב מספר מונה 9072242'!B243+'אפרים שריר מספר מונה 17005041'!B243+'XA1314 מספר מונה 14008869'!B243+'AH4520 מספר מונה 22002147'!B243+'AH4300 מספר מונה 12590096'!B243+'AH4067 מספר מונה 12591343'!B243+'AH1920 מספר מונה 22005812'!B243+'AH1920 מספר מונה 21003404'!B243+'AH10 מספר מונה 8070601'!B243+'A23 מספר מונה 22000257'!B243+'3018 מספר מונה 22002061'!B243+'921 מספר מונה 1800679'!B243</f>
        <v>508.70499999999998</v>
      </c>
      <c r="C274">
        <f>'חכל השיקמה 7 22007172'!C243+'חכל המעפילים 20 22001170'!C243+'חכל המעפילים 15  22005805'!C243+'ששת הימים מספר מונה 347462612'!C243+'שקד 47א מספר מונה 21003871'!C243+'שקד 17א מספר מונה 22002082'!C243+'קרן היסוד 1 מספר מונה 12512041'!C243+'קיבוץ גלויות 39 מספר מונה 22000'!C243+'קיבוץ גלויות 18 מספר מונה 22024'!C243+'עמידר מספר מונה 21023286'!C243+'ההגנה 10 מספר מונה 21023285'!C243+'עגנון 12 מספר מונה 21014900'!C243+'ספריה מספר מונה 14066205'!C243+'מרגוע מספר מונה 22000272'!C243+'לוחמי הגטאות מספר מונה 22023137'!C243+'המעפילים 17 מספר מונה 6181945'!C243+'1335 מספר מונה 22023890'!C243+'דוד בן גאון 1 מספר מונה 2200209'!C243+'בית הדר מספר מונה 23021393'!C243+'בית הדר מספר מונה 22000262'!C243+'בורוכוב מספר מונה 9072242'!C243+'אפרים שריר מספר מונה 17005041'!C243+'XA1314 מספר מונה 14008869'!C243+'AH4520 מספר מונה 22002147'!C243+'AH4300 מספר מונה 12590096'!C243+'AH4067 מספר מונה 12591343'!C243+'AH1920 מספר מונה 22005812'!C243+'AH1920 מספר מונה 21003404'!C243+'AH10 מספר מונה 8070601'!C243+'A23 מספר מונה 22000257'!C243+'3018 מספר מונה 22002061'!C243+'921 מספר מונה 1800679'!C243</f>
        <v>469.14299999999997</v>
      </c>
      <c r="D274">
        <f>'חכל השיקמה 7 22007172'!D243+'חכל המעפילים 20 22001170'!D243+'חכל המעפילים 15  22005805'!D243+'ששת הימים מספר מונה 347462612'!D243+'שקד 47א מספר מונה 21003871'!D243+'שקד 17א מספר מונה 22002082'!D243+'קרן היסוד 1 מספר מונה 12512041'!D243+'קיבוץ גלויות 39 מספר מונה 22000'!D243+'קיבוץ גלויות 18 מספר מונה 22024'!D243+'עמידר מספר מונה 21023286'!D243+'ההגנה 10 מספר מונה 21023285'!D243+'עגנון 12 מספר מונה 21014900'!D243+'ספריה מספר מונה 14066205'!D243+'מרגוע מספר מונה 22000272'!D243+'לוחמי הגטאות מספר מונה 22023137'!D243+'המעפילים 17 מספר מונה 6181945'!D243+'1335 מספר מונה 22023890'!D243+'דוד בן גאון 1 מספר מונה 2200209'!D243+'בית הדר מספר מונה 23021393'!D243+'בית הדר מספר מונה 22000262'!D243+'בורוכוב מספר מונה 9072242'!D243+'אפרים שריר מספר מונה 17005041'!D243+'XA1314 מספר מונה 14008869'!D243+'AH4520 מספר מונה 22002147'!D243+'AH4300 מספר מונה 12590096'!D243+'AH4067 מספר מונה 12591343'!D243+'AH1920 מספר מונה 22005812'!D243+'AH1920 מספר מונה 21003404'!D243+'AH10 מספר מונה 8070601'!D243+'A23 מספר מונה 22000257'!D243+'3018 מספר מונה 22002061'!D243+'921 מספר מונה 1800679'!D243</f>
        <v>418.86899999999997</v>
      </c>
      <c r="E274">
        <f>'חכל השיקמה 7 22007172'!E243+'חכל המעפילים 20 22001170'!E243+'חכל המעפילים 15  22005805'!E243+'ששת הימים מספר מונה 347462612'!E243+'שקד 47א מספר מונה 21003871'!E243+'שקד 17א מספר מונה 22002082'!E243+'קרן היסוד 1 מספר מונה 12512041'!E243+'קיבוץ גלויות 39 מספר מונה 22000'!E243+'קיבוץ גלויות 18 מספר מונה 22024'!E243+'עמידר מספר מונה 21023286'!E243+'ההגנה 10 מספר מונה 21023285'!E243+'עגנון 12 מספר מונה 21014900'!E243+'ספריה מספר מונה 14066205'!E243+'מרגוע מספר מונה 22000272'!E243+'לוחמי הגטאות מספר מונה 22023137'!E243+'המעפילים 17 מספר מונה 6181945'!E243+'1335 מספר מונה 22023890'!E243+'דוד בן גאון 1 מספר מונה 2200209'!E243+'בית הדר מספר מונה 23021393'!E243+'בית הדר מספר מונה 22000262'!E243+'בורוכוב מספר מונה 9072242'!E243+'אפרים שריר מספר מונה 17005041'!E243+'XA1314 מספר מונה 14008869'!E243+'AH4520 מספר מונה 22002147'!E243+'AH4300 מספר מונה 12590096'!E243+'AH4067 מספר מונה 12591343'!E243+'AH1920 מספר מונה 22005812'!E243+'AH1920 מספר מונה 21003404'!E243+'AH10 מספר מונה 8070601'!E243+'A23 מספר מונה 22000257'!E243+'3018 מספר מונה 22002061'!E243+'921 מספר מונה 1800679'!E243</f>
        <v>410.70899999999989</v>
      </c>
      <c r="F274">
        <f>'חכל השיקמה 7 22007172'!F243+'חכל המעפילים 20 22001170'!F243+'חכל המעפילים 15  22005805'!F243+'ששת הימים מספר מונה 347462612'!F243+'שקד 47א מספר מונה 21003871'!F243+'שקד 17א מספר מונה 22002082'!F243+'קרן היסוד 1 מספר מונה 12512041'!F243+'קיבוץ גלויות 39 מספר מונה 22000'!F243+'קיבוץ גלויות 18 מספר מונה 22024'!F243+'עמידר מספר מונה 21023286'!F243+'ההגנה 10 מספר מונה 21023285'!F243+'עגנון 12 מספר מונה 21014900'!F243+'ספריה מספר מונה 14066205'!F243+'מרגוע מספר מונה 22000272'!F243+'לוחמי הגטאות מספר מונה 22023137'!F243+'המעפילים 17 מספר מונה 6181945'!F243+'1335 מספר מונה 22023890'!F243+'דוד בן גאון 1 מספר מונה 2200209'!F243+'בית הדר מספר מונה 23021393'!F243+'בית הדר מספר מונה 22000262'!F243+'בורוכוב מספר מונה 9072242'!F243+'אפרים שריר מספר מונה 17005041'!F243+'XA1314 מספר מונה 14008869'!F243+'AH4520 מספר מונה 22002147'!F243+'AH4300 מספר מונה 12590096'!F243+'AH4067 מספר מונה 12591343'!F243+'AH1920 מספר מונה 22005812'!F243+'AH1920 מספר מונה 21003404'!F243+'AH10 מספר מונה 8070601'!F243+'A23 מספר מונה 22000257'!F243+'3018 מספר מונה 22002061'!F243+'921 מספר מונה 1800679'!F243</f>
        <v>418.75400000000013</v>
      </c>
      <c r="G274">
        <f>'חכל השיקמה 7 22007172'!G243+'חכל המעפילים 20 22001170'!G243+'חכל המעפילים 15  22005805'!G243+'ששת הימים מספר מונה 347462612'!G243+'שקד 47א מספר מונה 21003871'!G243+'שקד 17א מספר מונה 22002082'!G243+'קרן היסוד 1 מספר מונה 12512041'!G243+'קיבוץ גלויות 39 מספר מונה 22000'!G243+'קיבוץ גלויות 18 מספר מונה 22024'!G243+'עמידר מספר מונה 21023286'!G243+'ההגנה 10 מספר מונה 21023285'!G243+'עגנון 12 מספר מונה 21014900'!G243+'ספריה מספר מונה 14066205'!G243+'מרגוע מספר מונה 22000272'!G243+'לוחמי הגטאות מספר מונה 22023137'!G243+'המעפילים 17 מספר מונה 6181945'!G243+'1335 מספר מונה 22023890'!G243+'דוד בן גאון 1 מספר מונה 2200209'!G243+'בית הדר מספר מונה 23021393'!G243+'בית הדר מספר מונה 22000262'!G243+'בורוכוב מספר מונה 9072242'!G243+'אפרים שריר מספר מונה 17005041'!G243+'XA1314 מספר מונה 14008869'!G243+'AH4520 מספר מונה 22002147'!G243+'AH4300 מספר מונה 12590096'!G243+'AH4067 מספר מונה 12591343'!G243+'AH1920 מספר מונה 22005812'!G243+'AH1920 מספר מונה 21003404'!G243+'AH10 מספר מונה 8070601'!G243+'A23 מספר מונה 22000257'!G243+'3018 מספר מונה 22002061'!G243+'921 מספר מונה 1800679'!G243</f>
        <v>441.65800000000007</v>
      </c>
      <c r="H274">
        <f>'חכל השיקמה 7 22007172'!H243+'חכל המעפילים 20 22001170'!H243+'חכל המעפילים 15  22005805'!H243+'ששת הימים מספר מונה 347462612'!H243+'שקד 47א מספר מונה 21003871'!H243+'שקד 17א מספר מונה 22002082'!H243+'קרן היסוד 1 מספר מונה 12512041'!H243+'קיבוץ גלויות 39 מספר מונה 22000'!H243+'קיבוץ גלויות 18 מספר מונה 22024'!H243+'עמידר מספר מונה 21023286'!H243+'ההגנה 10 מספר מונה 21023285'!H243+'עגנון 12 מספר מונה 21014900'!H243+'ספריה מספר מונה 14066205'!H243+'מרגוע מספר מונה 22000272'!H243+'לוחמי הגטאות מספר מונה 22023137'!H243+'המעפילים 17 מספר מונה 6181945'!H243+'1335 מספר מונה 22023890'!H243+'דוד בן גאון 1 מספר מונה 2200209'!H243+'בית הדר מספר מונה 23021393'!H243+'בית הדר מספר מונה 22000262'!H243+'בורוכוב מספר מונה 9072242'!H243+'אפרים שריר מספר מונה 17005041'!H243+'XA1314 מספר מונה 14008869'!H243+'AH4520 מספר מונה 22002147'!H243+'AH4300 מספר מונה 12590096'!H243+'AH4067 מספר מונה 12591343'!H243+'AH1920 מספר מונה 22005812'!H243+'AH1920 מספר מונה 21003404'!H243+'AH10 מספר מונה 8070601'!H243+'A23 מספר מונה 22000257'!H243+'3018 מספר מונה 22002061'!H243+'921 מספר מונה 1800679'!H243</f>
        <v>415.88100000000003</v>
      </c>
      <c r="I274">
        <f>'חכל השיקמה 7 22007172'!I243+'חכל המעפילים 20 22001170'!I243+'חכל המעפילים 15  22005805'!I243+'ששת הימים מספר מונה 347462612'!I243+'שקד 47א מספר מונה 21003871'!I243+'שקד 17א מספר מונה 22002082'!I243+'קרן היסוד 1 מספר מונה 12512041'!I243+'קיבוץ גלויות 39 מספר מונה 22000'!I243+'קיבוץ גלויות 18 מספר מונה 22024'!I243+'עמידר מספר מונה 21023286'!I243+'ההגנה 10 מספר מונה 21023285'!I243+'עגנון 12 מספר מונה 21014900'!I243+'ספריה מספר מונה 14066205'!I243+'מרגוע מספר מונה 22000272'!I243+'לוחמי הגטאות מספר מונה 22023137'!I243+'המעפילים 17 מספר מונה 6181945'!I243+'1335 מספר מונה 22023890'!I243+'דוד בן גאון 1 מספר מונה 2200209'!I243+'בית הדר מספר מונה 23021393'!I243+'בית הדר מספר מונה 22000262'!I243+'בורוכוב מספר מונה 9072242'!I243+'אפרים שריר מספר מונה 17005041'!I243+'XA1314 מספר מונה 14008869'!I243+'AH4520 מספר מונה 22002147'!I243+'AH4300 מספר מונה 12590096'!I243+'AH4067 מספר מונה 12591343'!I243+'AH1920 מספר מונה 22005812'!I243+'AH1920 מספר מונה 21003404'!I243+'AH10 מספר מונה 8070601'!I243+'A23 מספר מונה 22000257'!I243+'3018 מספר מונה 22002061'!I243+'921 מספר מונה 1800679'!I243</f>
        <v>626.88900000000012</v>
      </c>
      <c r="J274">
        <f>'חכל השיקמה 7 22007172'!J243+'חכל המעפילים 20 22001170'!J243+'חכל המעפילים 15  22005805'!J243+'ששת הימים מספר מונה 347462612'!J243+'שקד 47א מספר מונה 21003871'!J243+'שקד 17א מספר מונה 22002082'!J243+'קרן היסוד 1 מספר מונה 12512041'!J243+'קיבוץ גלויות 39 מספר מונה 22000'!J243+'קיבוץ גלויות 18 מספר מונה 22024'!J243+'עמידר מספר מונה 21023286'!J243+'ההגנה 10 מספר מונה 21023285'!J243+'עגנון 12 מספר מונה 21014900'!J243+'ספריה מספר מונה 14066205'!J243+'מרגוע מספר מונה 22000272'!J243+'לוחמי הגטאות מספר מונה 22023137'!J243+'המעפילים 17 מספר מונה 6181945'!J243+'1335 מספר מונה 22023890'!J243+'דוד בן גאון 1 מספר מונה 2200209'!J243+'בית הדר מספר מונה 23021393'!J243+'בית הדר מספר מונה 22000262'!J243+'בורוכוב מספר מונה 9072242'!J243+'אפרים שריר מספר מונה 17005041'!J243+'XA1314 מספר מונה 14008869'!J243+'AH4520 מספר מונה 22002147'!J243+'AH4300 מספר מונה 12590096'!J243+'AH4067 מספר מונה 12591343'!J243+'AH1920 מספר מונה 22005812'!J243+'AH1920 מספר מונה 21003404'!J243+'AH10 מספר מונה 8070601'!J243+'A23 מספר מונה 22000257'!J243+'3018 מספר מונה 22002061'!J243+'921 מספר מונה 1800679'!J243</f>
        <v>750.6260000000002</v>
      </c>
      <c r="K274">
        <f>'חכל השיקמה 7 22007172'!K243+'חכל המעפילים 20 22001170'!K243+'חכל המעפילים 15  22005805'!K243+'ששת הימים מספר מונה 347462612'!K243+'שקד 47א מספר מונה 21003871'!K243+'שקד 17א מספר מונה 22002082'!K243+'קרן היסוד 1 מספר מונה 12512041'!K243+'קיבוץ גלויות 39 מספר מונה 22000'!K243+'קיבוץ גלויות 18 מספר מונה 22024'!K243+'עמידר מספר מונה 21023286'!K243+'ההגנה 10 מספר מונה 21023285'!K243+'עגנון 12 מספר מונה 21014900'!K243+'ספריה מספר מונה 14066205'!K243+'מרגוע מספר מונה 22000272'!K243+'לוחמי הגטאות מספר מונה 22023137'!K243+'המעפילים 17 מספר מונה 6181945'!K243+'1335 מספר מונה 22023890'!K243+'דוד בן גאון 1 מספר מונה 2200209'!K243+'בית הדר מספר מונה 23021393'!K243+'בית הדר מספר מונה 22000262'!K243+'בורוכוב מספר מונה 9072242'!K243+'אפרים שריר מספר מונה 17005041'!K243+'XA1314 מספר מונה 14008869'!K243+'AH4520 מספר מונה 22002147'!K243+'AH4300 מספר מונה 12590096'!K243+'AH4067 מספר מונה 12591343'!K243+'AH1920 מספר מונה 22005812'!K243+'AH1920 מספר מונה 21003404'!K243+'AH10 מספר מונה 8070601'!K243+'A23 מספר מונה 22000257'!K243+'3018 מספר מונה 22002061'!K243+'921 מספר מונה 1800679'!K243</f>
        <v>918.28700000000003</v>
      </c>
      <c r="L274">
        <f>'חכל השיקמה 7 22007172'!L243+'חכל המעפילים 20 22001170'!L243+'חכל המעפילים 15  22005805'!L243+'ששת הימים מספר מונה 347462612'!L243+'שקד 47א מספר מונה 21003871'!L243+'שקד 17א מספר מונה 22002082'!L243+'קרן היסוד 1 מספר מונה 12512041'!L243+'קיבוץ גלויות 39 מספר מונה 22000'!L243+'קיבוץ גלויות 18 מספר מונה 22024'!L243+'עמידר מספר מונה 21023286'!L243+'ההגנה 10 מספר מונה 21023285'!L243+'עגנון 12 מספר מונה 21014900'!L243+'ספריה מספר מונה 14066205'!L243+'מרגוע מספר מונה 22000272'!L243+'לוחמי הגטאות מספר מונה 22023137'!L243+'המעפילים 17 מספר מונה 6181945'!L243+'1335 מספר מונה 22023890'!L243+'דוד בן גאון 1 מספר מונה 2200209'!L243+'בית הדר מספר מונה 23021393'!L243+'בית הדר מספר מונה 22000262'!L243+'בורוכוב מספר מונה 9072242'!L243+'אפרים שריר מספר מונה 17005041'!L243+'XA1314 מספר מונה 14008869'!L243+'AH4520 מספר מונה 22002147'!L243+'AH4300 מספר מונה 12590096'!L243+'AH4067 מספר מונה 12591343'!L243+'AH1920 מספר מונה 22005812'!L243+'AH1920 מספר מונה 21003404'!L243+'AH10 מספר מונה 8070601'!L243+'A23 מספר מונה 22000257'!L243+'3018 מספר מונה 22002061'!L243+'921 מספר מונה 1800679'!L243</f>
        <v>960.20899999999995</v>
      </c>
      <c r="M274">
        <f>'חכל השיקמה 7 22007172'!M243+'חכל המעפילים 20 22001170'!M243+'חכל המעפילים 15  22005805'!M243+'ששת הימים מספר מונה 347462612'!M243+'שקד 47א מספר מונה 21003871'!M243+'שקד 17א מספר מונה 22002082'!M243+'קרן היסוד 1 מספר מונה 12512041'!M243+'קיבוץ גלויות 39 מספר מונה 22000'!M243+'קיבוץ גלויות 18 מספר מונה 22024'!M243+'עמידר מספר מונה 21023286'!M243+'ההגנה 10 מספר מונה 21023285'!M243+'עגנון 12 מספר מונה 21014900'!M243+'ספריה מספר מונה 14066205'!M243+'מרגוע מספר מונה 22000272'!M243+'לוחמי הגטאות מספר מונה 22023137'!M243+'המעפילים 17 מספר מונה 6181945'!M243+'1335 מספר מונה 22023890'!M243+'דוד בן גאון 1 מספר מונה 2200209'!M243+'בית הדר מספר מונה 23021393'!M243+'בית הדר מספר מונה 22000262'!M243+'בורוכוב מספר מונה 9072242'!M243+'אפרים שריר מספר מונה 17005041'!M243+'XA1314 מספר מונה 14008869'!M243+'AH4520 מספר מונה 22002147'!M243+'AH4300 מספר מונה 12590096'!M243+'AH4067 מספר מונה 12591343'!M243+'AH1920 מספר מונה 22005812'!M243+'AH1920 מספר מונה 21003404'!M243+'AH10 מספר מונה 8070601'!M243+'A23 מספר מונה 22000257'!M243+'3018 מספר מונה 22002061'!M243+'921 מספר מונה 1800679'!M243</f>
        <v>953.35300000000018</v>
      </c>
      <c r="N274">
        <f>'חכל השיקמה 7 22007172'!N243+'חכל המעפילים 20 22001170'!N243+'חכל המעפילים 15  22005805'!N243+'ששת הימים מספר מונה 347462612'!N243+'שקד 47א מספר מונה 21003871'!N243+'שקד 17א מספר מונה 22002082'!N243+'קרן היסוד 1 מספר מונה 12512041'!N243+'קיבוץ גלויות 39 מספר מונה 22000'!N243+'קיבוץ גלויות 18 מספר מונה 22024'!N243+'עמידר מספר מונה 21023286'!N243+'ההגנה 10 מספר מונה 21023285'!N243+'עגנון 12 מספר מונה 21014900'!N243+'ספריה מספר מונה 14066205'!N243+'מרגוע מספר מונה 22000272'!N243+'לוחמי הגטאות מספר מונה 22023137'!N243+'המעפילים 17 מספר מונה 6181945'!N243+'1335 מספר מונה 22023890'!N243+'דוד בן גאון 1 מספר מונה 2200209'!N243+'בית הדר מספר מונה 23021393'!N243+'בית הדר מספר מונה 22000262'!N243+'בורוכוב מספר מונה 9072242'!N243+'אפרים שריר מספר מונה 17005041'!N243+'XA1314 מספר מונה 14008869'!N243+'AH4520 מספר מונה 22002147'!N243+'AH4300 מספר מונה 12590096'!N243+'AH4067 מספר מונה 12591343'!N243+'AH1920 מספר מונה 22005812'!N243+'AH1920 מספר מונה 21003404'!N243+'AH10 מספר מונה 8070601'!N243+'A23 מספר מונה 22000257'!N243+'3018 מספר מונה 22002061'!N243+'921 מספר מונה 1800679'!N243</f>
        <v>888.20900000000006</v>
      </c>
      <c r="O274">
        <f>'חכל השיקמה 7 22007172'!O243+'חכל המעפילים 20 22001170'!O243+'חכל המעפילים 15  22005805'!O243+'ששת הימים מספר מונה 347462612'!O243+'שקד 47א מספר מונה 21003871'!O243+'שקד 17א מספר מונה 22002082'!O243+'קרן היסוד 1 מספר מונה 12512041'!O243+'קיבוץ גלויות 39 מספר מונה 22000'!O243+'קיבוץ גלויות 18 מספר מונה 22024'!O243+'עמידר מספר מונה 21023286'!O243+'ההגנה 10 מספר מונה 21023285'!O243+'עגנון 12 מספר מונה 21014900'!O243+'ספריה מספר מונה 14066205'!O243+'מרגוע מספר מונה 22000272'!O243+'לוחמי הגטאות מספר מונה 22023137'!O243+'המעפילים 17 מספר מונה 6181945'!O243+'1335 מספר מונה 22023890'!O243+'דוד בן גאון 1 מספר מונה 2200209'!O243+'בית הדר מספר מונה 23021393'!O243+'בית הדר מספר מונה 22000262'!O243+'בורוכוב מספר מונה 9072242'!O243+'אפרים שריר מספר מונה 17005041'!O243+'XA1314 מספר מונה 14008869'!O243+'AH4520 מספר מונה 22002147'!O243+'AH4300 מספר מונה 12590096'!O243+'AH4067 מספר מונה 12591343'!O243+'AH1920 מספר מונה 22005812'!O243+'AH1920 מספר מונה 21003404'!O243+'AH10 מספר מונה 8070601'!O243+'A23 מספר מונה 22000257'!O243+'3018 מספר מונה 22002061'!O243+'921 מספר מונה 1800679'!O243</f>
        <v>849.55</v>
      </c>
      <c r="P274">
        <f>'חכל השיקמה 7 22007172'!P243+'חכל המעפילים 20 22001170'!P243+'חכל המעפילים 15  22005805'!P243+'ששת הימים מספר מונה 347462612'!P243+'שקד 47א מספר מונה 21003871'!P243+'שקד 17א מספר מונה 22002082'!P243+'קרן היסוד 1 מספר מונה 12512041'!P243+'קיבוץ גלויות 39 מספר מונה 22000'!P243+'קיבוץ גלויות 18 מספר מונה 22024'!P243+'עמידר מספר מונה 21023286'!P243+'ההגנה 10 מספר מונה 21023285'!P243+'עגנון 12 מספר מונה 21014900'!P243+'ספריה מספר מונה 14066205'!P243+'מרגוע מספר מונה 22000272'!P243+'לוחמי הגטאות מספר מונה 22023137'!P243+'המעפילים 17 מספר מונה 6181945'!P243+'1335 מספר מונה 22023890'!P243+'דוד בן גאון 1 מספר מונה 2200209'!P243+'בית הדר מספר מונה 23021393'!P243+'בית הדר מספר מונה 22000262'!P243+'בורוכוב מספר מונה 9072242'!P243+'אפרים שריר מספר מונה 17005041'!P243+'XA1314 מספר מונה 14008869'!P243+'AH4520 מספר מונה 22002147'!P243+'AH4300 מספר מונה 12590096'!P243+'AH4067 מספר מונה 12591343'!P243+'AH1920 מספר מונה 22005812'!P243+'AH1920 מספר מונה 21003404'!P243+'AH10 מספר מונה 8070601'!P243+'A23 מספר מונה 22000257'!P243+'3018 מספר מונה 22002061'!P243+'921 מספר מונה 1800679'!P243</f>
        <v>800.71600000000012</v>
      </c>
      <c r="Q274">
        <f>'חכל השיקמה 7 22007172'!Q243+'חכל המעפילים 20 22001170'!Q243+'חכל המעפילים 15  22005805'!Q243+'ששת הימים מספר מונה 347462612'!Q243+'שקד 47א מספר מונה 21003871'!Q243+'שקד 17א מספר מונה 22002082'!Q243+'קרן היסוד 1 מספר מונה 12512041'!Q243+'קיבוץ גלויות 39 מספר מונה 22000'!Q243+'קיבוץ גלויות 18 מספר מונה 22024'!Q243+'עמידר מספר מונה 21023286'!Q243+'ההגנה 10 מספר מונה 21023285'!Q243+'עגנון 12 מספר מונה 21014900'!Q243+'ספריה מספר מונה 14066205'!Q243+'מרגוע מספר מונה 22000272'!Q243+'לוחמי הגטאות מספר מונה 22023137'!Q243+'המעפילים 17 מספר מונה 6181945'!Q243+'1335 מספר מונה 22023890'!Q243+'דוד בן גאון 1 מספר מונה 2200209'!Q243+'בית הדר מספר מונה 23021393'!Q243+'בית הדר מספר מונה 22000262'!Q243+'בורוכוב מספר מונה 9072242'!Q243+'אפרים שריר מספר מונה 17005041'!Q243+'XA1314 מספר מונה 14008869'!Q243+'AH4520 מספר מונה 22002147'!Q243+'AH4300 מספר מונה 12590096'!Q243+'AH4067 מספר מונה 12591343'!Q243+'AH1920 מספר מונה 22005812'!Q243+'AH1920 מספר מונה 21003404'!Q243+'AH10 מספר מונה 8070601'!Q243+'A23 מספר מונה 22000257'!Q243+'3018 מספר מונה 22002061'!Q243+'921 מספר מונה 1800679'!Q243</f>
        <v>657.85</v>
      </c>
      <c r="R274">
        <f>'חכל השיקמה 7 22007172'!R243+'חכל המעפילים 20 22001170'!R243+'חכל המעפילים 15  22005805'!R243+'ששת הימים מספר מונה 347462612'!R243+'שקד 47א מספר מונה 21003871'!R243+'שקד 17א מספר מונה 22002082'!R243+'קרן היסוד 1 מספר מונה 12512041'!R243+'קיבוץ גלויות 39 מספר מונה 22000'!R243+'קיבוץ גלויות 18 מספר מונה 22024'!R243+'עמידר מספר מונה 21023286'!R243+'ההגנה 10 מספר מונה 21023285'!R243+'עגנון 12 מספר מונה 21014900'!R243+'ספריה מספר מונה 14066205'!R243+'מרגוע מספר מונה 22000272'!R243+'לוחמי הגטאות מספר מונה 22023137'!R243+'המעפילים 17 מספר מונה 6181945'!R243+'1335 מספר מונה 22023890'!R243+'דוד בן גאון 1 מספר מונה 2200209'!R243+'בית הדר מספר מונה 23021393'!R243+'בית הדר מספר מונה 22000262'!R243+'בורוכוב מספר מונה 9072242'!R243+'אפרים שריר מספר מונה 17005041'!R243+'XA1314 מספר מונה 14008869'!R243+'AH4520 מספר מונה 22002147'!R243+'AH4300 מספר מונה 12590096'!R243+'AH4067 מספר מונה 12591343'!R243+'AH1920 מספר מונה 22005812'!R243+'AH1920 מספר מונה 21003404'!R243+'AH10 מספר מונה 8070601'!R243+'A23 מספר מונה 22000257'!R243+'3018 מספר מונה 22002061'!R243+'921 מספר מונה 1800679'!R243</f>
        <v>594.90299999999991</v>
      </c>
      <c r="S274">
        <f>'חכל השיקמה 7 22007172'!S243+'חכל המעפילים 20 22001170'!S243+'חכל המעפילים 15  22005805'!S243+'ששת הימים מספר מונה 347462612'!S243+'שקד 47א מספר מונה 21003871'!S243+'שקד 17א מספר מונה 22002082'!S243+'קרן היסוד 1 מספר מונה 12512041'!S243+'קיבוץ גלויות 39 מספר מונה 22000'!S243+'קיבוץ גלויות 18 מספר מונה 22024'!S243+'עמידר מספר מונה 21023286'!S243+'ההגנה 10 מספר מונה 21023285'!S243+'עגנון 12 מספר מונה 21014900'!S243+'ספריה מספר מונה 14066205'!S243+'מרגוע מספר מונה 22000272'!S243+'לוחמי הגטאות מספר מונה 22023137'!S243+'המעפילים 17 מספר מונה 6181945'!S243+'1335 מספר מונה 22023890'!S243+'דוד בן גאון 1 מספר מונה 2200209'!S243+'בית הדר מספר מונה 23021393'!S243+'בית הדר מספר מונה 22000262'!S243+'בורוכוב מספר מונה 9072242'!S243+'אפרים שריר מספר מונה 17005041'!S243+'XA1314 מספר מונה 14008869'!S243+'AH4520 מספר מונה 22002147'!S243+'AH4300 מספר מונה 12590096'!S243+'AH4067 מספר מונה 12591343'!S243+'AH1920 מספר מונה 22005812'!S243+'AH1920 מספר מונה 21003404'!S243+'AH10 מספר מונה 8070601'!S243+'A23 מספר מונה 22000257'!S243+'3018 מספר מונה 22002061'!S243+'921 מספר מונה 1800679'!S243</f>
        <v>600.23099999999999</v>
      </c>
      <c r="T274">
        <f>'חכל השיקמה 7 22007172'!T243+'חכל המעפילים 20 22001170'!T243+'חכל המעפילים 15  22005805'!T243+'ששת הימים מספר מונה 347462612'!T243+'שקד 47א מספר מונה 21003871'!T243+'שקד 17א מספר מונה 22002082'!T243+'קרן היסוד 1 מספר מונה 12512041'!T243+'קיבוץ גלויות 39 מספר מונה 22000'!T243+'קיבוץ גלויות 18 מספר מונה 22024'!T243+'עמידר מספר מונה 21023286'!T243+'ההגנה 10 מספר מונה 21023285'!T243+'עגנון 12 מספר מונה 21014900'!T243+'ספריה מספר מונה 14066205'!T243+'מרגוע מספר מונה 22000272'!T243+'לוחמי הגטאות מספר מונה 22023137'!T243+'המעפילים 17 מספר מונה 6181945'!T243+'1335 מספר מונה 22023890'!T243+'דוד בן גאון 1 מספר מונה 2200209'!T243+'בית הדר מספר מונה 23021393'!T243+'בית הדר מספר מונה 22000262'!T243+'בורוכוב מספר מונה 9072242'!T243+'אפרים שריר מספר מונה 17005041'!T243+'XA1314 מספר מונה 14008869'!T243+'AH4520 מספר מונה 22002147'!T243+'AH4300 מספר מונה 12590096'!T243+'AH4067 מספר מונה 12591343'!T243+'AH1920 מספר מונה 22005812'!T243+'AH1920 מספר מונה 21003404'!T243+'AH10 מספר מונה 8070601'!T243+'A23 מספר מונה 22000257'!T243+'3018 מספר מונה 22002061'!T243+'921 מספר מונה 1800679'!T243</f>
        <v>591.65299999999991</v>
      </c>
      <c r="U274">
        <f>'חכל השיקמה 7 22007172'!U243+'חכל המעפילים 20 22001170'!U243+'חכל המעפילים 15  22005805'!U243+'ששת הימים מספר מונה 347462612'!U243+'שקד 47א מספר מונה 21003871'!U243+'שקד 17א מספר מונה 22002082'!U243+'קרן היסוד 1 מספר מונה 12512041'!U243+'קיבוץ גלויות 39 מספר מונה 22000'!U243+'קיבוץ גלויות 18 מספר מונה 22024'!U243+'עמידר מספר מונה 21023286'!U243+'ההגנה 10 מספר מונה 21023285'!U243+'עגנון 12 מספר מונה 21014900'!U243+'ספריה מספר מונה 14066205'!U243+'מרגוע מספר מונה 22000272'!U243+'לוחמי הגטאות מספר מונה 22023137'!U243+'המעפילים 17 מספר מונה 6181945'!U243+'1335 מספר מונה 22023890'!U243+'דוד בן גאון 1 מספר מונה 2200209'!U243+'בית הדר מספר מונה 23021393'!U243+'בית הדר מספר מונה 22000262'!U243+'בורוכוב מספר מונה 9072242'!U243+'אפרים שריר מספר מונה 17005041'!U243+'XA1314 מספר מונה 14008869'!U243+'AH4520 מספר מונה 22002147'!U243+'AH4300 מספר מונה 12590096'!U243+'AH4067 מספר מונה 12591343'!U243+'AH1920 מספר מונה 22005812'!U243+'AH1920 מספר מונה 21003404'!U243+'AH10 מספר מונה 8070601'!U243+'A23 מספר מונה 22000257'!U243+'3018 מספר מונה 22002061'!U243+'921 מספר מונה 1800679'!U243</f>
        <v>737.75300000000016</v>
      </c>
      <c r="V274">
        <f>'חכל השיקמה 7 22007172'!V243+'חכל המעפילים 20 22001170'!V243+'חכל המעפילים 15  22005805'!V243+'ששת הימים מספר מונה 347462612'!V243+'שקד 47א מספר מונה 21003871'!V243+'שקד 17א מספר מונה 22002082'!V243+'קרן היסוד 1 מספר מונה 12512041'!V243+'קיבוץ גלויות 39 מספר מונה 22000'!V243+'קיבוץ גלויות 18 מספר מונה 22024'!V243+'עמידר מספר מונה 21023286'!V243+'ההגנה 10 מספר מונה 21023285'!V243+'עגנון 12 מספר מונה 21014900'!V243+'ספריה מספר מונה 14066205'!V243+'מרגוע מספר מונה 22000272'!V243+'לוחמי הגטאות מספר מונה 22023137'!V243+'המעפילים 17 מספר מונה 6181945'!V243+'1335 מספר מונה 22023890'!V243+'דוד בן גאון 1 מספר מונה 2200209'!V243+'בית הדר מספר מונה 23021393'!V243+'בית הדר מספר מונה 22000262'!V243+'בורוכוב מספר מונה 9072242'!V243+'אפרים שריר מספר מונה 17005041'!V243+'XA1314 מספר מונה 14008869'!V243+'AH4520 מספר מונה 22002147'!V243+'AH4300 מספר מונה 12590096'!V243+'AH4067 מספר מונה 12591343'!V243+'AH1920 מספר מונה 22005812'!V243+'AH1920 מספר מונה 21003404'!V243+'AH10 מספר מונה 8070601'!V243+'A23 מספר מונה 22000257'!V243+'3018 מספר מונה 22002061'!V243+'921 מספר מונה 1800679'!V243</f>
        <v>699.46799999999996</v>
      </c>
      <c r="W274">
        <f>'חכל השיקמה 7 22007172'!W243+'חכל המעפילים 20 22001170'!W243+'חכל המעפילים 15  22005805'!W243+'ששת הימים מספר מונה 347462612'!W243+'שקד 47א מספר מונה 21003871'!W243+'שקד 17א מספר מונה 22002082'!W243+'קרן היסוד 1 מספר מונה 12512041'!W243+'קיבוץ גלויות 39 מספר מונה 22000'!W243+'קיבוץ גלויות 18 מספר מונה 22024'!W243+'עמידר מספר מונה 21023286'!W243+'ההגנה 10 מספר מונה 21023285'!W243+'עגנון 12 מספר מונה 21014900'!W243+'ספריה מספר מונה 14066205'!W243+'מרגוע מספר מונה 22000272'!W243+'לוחמי הגטאות מספר מונה 22023137'!W243+'המעפילים 17 מספר מונה 6181945'!W243+'1335 מספר מונה 22023890'!W243+'דוד בן גאון 1 מספר מונה 2200209'!W243+'בית הדר מספר מונה 23021393'!W243+'בית הדר מספר מונה 22000262'!W243+'בורוכוב מספר מונה 9072242'!W243+'אפרים שריר מספר מונה 17005041'!W243+'XA1314 מספר מונה 14008869'!W243+'AH4520 מספר מונה 22002147'!W243+'AH4300 מספר מונה 12590096'!W243+'AH4067 מספר מונה 12591343'!W243+'AH1920 מספר מונה 22005812'!W243+'AH1920 מספר מונה 21003404'!W243+'AH10 מספר מונה 8070601'!W243+'A23 מספר מונה 22000257'!W243+'3018 מספר מונה 22002061'!W243+'921 מספר מונה 1800679'!W243</f>
        <v>598.00099999999986</v>
      </c>
      <c r="X274">
        <f>'חכל השיקמה 7 22007172'!X243+'חכל המעפילים 20 22001170'!X243+'חכל המעפילים 15  22005805'!X243+'ששת הימים מספר מונה 347462612'!X243+'שקד 47א מספר מונה 21003871'!X243+'שקד 17א מספר מונה 22002082'!X243+'קרן היסוד 1 מספר מונה 12512041'!X243+'קיבוץ גלויות 39 מספר מונה 22000'!X243+'קיבוץ גלויות 18 מספר מונה 22024'!X243+'עמידר מספר מונה 21023286'!X243+'ההגנה 10 מספר מונה 21023285'!X243+'עגנון 12 מספר מונה 21014900'!X243+'ספריה מספר מונה 14066205'!X243+'מרגוע מספר מונה 22000272'!X243+'לוחמי הגטאות מספר מונה 22023137'!X243+'המעפילים 17 מספר מונה 6181945'!X243+'1335 מספר מונה 22023890'!X243+'דוד בן גאון 1 מספר מונה 2200209'!X243+'בית הדר מספר מונה 23021393'!X243+'בית הדר מספר מונה 22000262'!X243+'בורוכוב מספר מונה 9072242'!X243+'אפרים שריר מספר מונה 17005041'!X243+'XA1314 מספר מונה 14008869'!X243+'AH4520 מספר מונה 22002147'!X243+'AH4300 מספר מונה 12590096'!X243+'AH4067 מספר מונה 12591343'!X243+'AH1920 מספר מונה 22005812'!X243+'AH1920 מספר מונה 21003404'!X243+'AH10 מספר מונה 8070601'!X243+'A23 מספר מונה 22000257'!X243+'3018 מספר מונה 22002061'!X243+'921 מספר מונה 1800679'!X243</f>
        <v>582.79500000000007</v>
      </c>
      <c r="Y274">
        <f>'חכל השיקמה 7 22007172'!Y243+'חכל המעפילים 20 22001170'!Y243+'חכל המעפילים 15  22005805'!Y243+'ששת הימים מספר מונה 347462612'!Y243+'שקד 47א מספר מונה 21003871'!Y243+'שקד 17א מספר מונה 22002082'!Y243+'קרן היסוד 1 מספר מונה 12512041'!Y243+'קיבוץ גלויות 39 מספר מונה 22000'!Y243+'קיבוץ גלויות 18 מספר מונה 22024'!Y243+'עמידר מספר מונה 21023286'!Y243+'ההגנה 10 מספר מונה 21023285'!Y243+'עגנון 12 מספר מונה 21014900'!Y243+'ספריה מספר מונה 14066205'!Y243+'מרגוע מספר מונה 22000272'!Y243+'לוחמי הגטאות מספר מונה 22023137'!Y243+'המעפילים 17 מספר מונה 6181945'!Y243+'1335 מספר מונה 22023890'!Y243+'דוד בן גאון 1 מספר מונה 2200209'!Y243+'בית הדר מספר מונה 23021393'!Y243+'בית הדר מספר מונה 22000262'!Y243+'בורוכוב מספר מונה 9072242'!Y243+'אפרים שריר מספר מונה 17005041'!Y243+'XA1314 מספר מונה 14008869'!Y243+'AH4520 מספר מונה 22002147'!Y243+'AH4300 מספר מונה 12590096'!Y243+'AH4067 מספר מונה 12591343'!Y243+'AH1920 מספר מונה 22005812'!Y243+'AH1920 מספר מונה 21003404'!Y243+'AH10 מספר מונה 8070601'!Y243+'A23 מספר מונה 22000257'!Y243+'3018 מספר מונה 22002061'!Y243+'921 מספר מונה 1800679'!Y243</f>
        <v>513.84299999999996</v>
      </c>
      <c r="Z274" s="22">
        <f t="shared" si="7"/>
        <v>15408.055000000004</v>
      </c>
    </row>
    <row r="275" spans="1:26" x14ac:dyDescent="0.45">
      <c r="A275" s="33">
        <v>45168</v>
      </c>
      <c r="B275">
        <f>'חכל השיקמה 7 22007172'!B244+'חכל המעפילים 20 22001170'!B244+'חכל המעפילים 15  22005805'!B244+'ששת הימים מספר מונה 347462612'!B244+'שקד 47א מספר מונה 21003871'!B244+'שקד 17א מספר מונה 22002082'!B244+'קרן היסוד 1 מספר מונה 12512041'!B244+'קיבוץ גלויות 39 מספר מונה 22000'!B244+'קיבוץ גלויות 18 מספר מונה 22024'!B244+'עמידר מספר מונה 21023286'!B244+'ההגנה 10 מספר מונה 21023285'!B244+'עגנון 12 מספר מונה 21014900'!B244+'ספריה מספר מונה 14066205'!B244+'מרגוע מספר מונה 22000272'!B244+'לוחמי הגטאות מספר מונה 22023137'!B244+'המעפילים 17 מספר מונה 6181945'!B244+'1335 מספר מונה 22023890'!B244+'דוד בן גאון 1 מספר מונה 2200209'!B244+'בית הדר מספר מונה 23021393'!B244+'בית הדר מספר מונה 22000262'!B244+'בורוכוב מספר מונה 9072242'!B244+'אפרים שריר מספר מונה 17005041'!B244+'XA1314 מספר מונה 14008869'!B244+'AH4520 מספר מונה 22002147'!B244+'AH4300 מספר מונה 12590096'!B244+'AH4067 מספר מונה 12591343'!B244+'AH1920 מספר מונה 22005812'!B244+'AH1920 מספר מונה 21003404'!B244+'AH10 מספר מונה 8070601'!B244+'A23 מספר מונה 22000257'!B244+'3018 מספר מונה 22002061'!B244+'921 מספר מונה 1800679'!B244</f>
        <v>489.33699999999999</v>
      </c>
      <c r="C275">
        <f>'חכל השיקמה 7 22007172'!C244+'חכל המעפילים 20 22001170'!C244+'חכל המעפילים 15  22005805'!C244+'ששת הימים מספר מונה 347462612'!C244+'שקד 47א מספר מונה 21003871'!C244+'שקד 17א מספר מונה 22002082'!C244+'קרן היסוד 1 מספר מונה 12512041'!C244+'קיבוץ גלויות 39 מספר מונה 22000'!C244+'קיבוץ גלויות 18 מספר מונה 22024'!C244+'עמידר מספר מונה 21023286'!C244+'ההגנה 10 מספר מונה 21023285'!C244+'עגנון 12 מספר מונה 21014900'!C244+'ספריה מספר מונה 14066205'!C244+'מרגוע מספר מונה 22000272'!C244+'לוחמי הגטאות מספר מונה 22023137'!C244+'המעפילים 17 מספר מונה 6181945'!C244+'1335 מספר מונה 22023890'!C244+'דוד בן גאון 1 מספר מונה 2200209'!C244+'בית הדר מספר מונה 23021393'!C244+'בית הדר מספר מונה 22000262'!C244+'בורוכוב מספר מונה 9072242'!C244+'אפרים שריר מספר מונה 17005041'!C244+'XA1314 מספר מונה 14008869'!C244+'AH4520 מספר מונה 22002147'!C244+'AH4300 מספר מונה 12590096'!C244+'AH4067 מספר מונה 12591343'!C244+'AH1920 מספר מונה 22005812'!C244+'AH1920 מספר מונה 21003404'!C244+'AH10 מספר מונה 8070601'!C244+'A23 מספר מונה 22000257'!C244+'3018 מספר מונה 22002061'!C244+'921 מספר מונה 1800679'!C244</f>
        <v>453.45299999999997</v>
      </c>
      <c r="D275">
        <f>'חכל השיקמה 7 22007172'!D244+'חכל המעפילים 20 22001170'!D244+'חכל המעפילים 15  22005805'!D244+'ששת הימים מספר מונה 347462612'!D244+'שקד 47א מספר מונה 21003871'!D244+'שקד 17א מספר מונה 22002082'!D244+'קרן היסוד 1 מספר מונה 12512041'!D244+'קיבוץ גלויות 39 מספר מונה 22000'!D244+'קיבוץ גלויות 18 מספר מונה 22024'!D244+'עמידר מספר מונה 21023286'!D244+'ההגנה 10 מספר מונה 21023285'!D244+'עגנון 12 מספר מונה 21014900'!D244+'ספריה מספר מונה 14066205'!D244+'מרגוע מספר מונה 22000272'!D244+'לוחמי הגטאות מספר מונה 22023137'!D244+'המעפילים 17 מספר מונה 6181945'!D244+'1335 מספר מונה 22023890'!D244+'דוד בן גאון 1 מספר מונה 2200209'!D244+'בית הדר מספר מונה 23021393'!D244+'בית הדר מספר מונה 22000262'!D244+'בורוכוב מספר מונה 9072242'!D244+'אפרים שריר מספר מונה 17005041'!D244+'XA1314 מספר מונה 14008869'!D244+'AH4520 מספר מונה 22002147'!D244+'AH4300 מספר מונה 12590096'!D244+'AH4067 מספר מונה 12591343'!D244+'AH1920 מספר מונה 22005812'!D244+'AH1920 מספר מונה 21003404'!D244+'AH10 מספר מונה 8070601'!D244+'A23 מספר מונה 22000257'!D244+'3018 מספר מונה 22002061'!D244+'921 מספר מונה 1800679'!D244</f>
        <v>384.44200000000012</v>
      </c>
      <c r="E275">
        <f>'חכל השיקמה 7 22007172'!E244+'חכל המעפילים 20 22001170'!E244+'חכל המעפילים 15  22005805'!E244+'ששת הימים מספר מונה 347462612'!E244+'שקד 47א מספר מונה 21003871'!E244+'שקד 17א מספר מונה 22002082'!E244+'קרן היסוד 1 מספר מונה 12512041'!E244+'קיבוץ גלויות 39 מספר מונה 22000'!E244+'קיבוץ גלויות 18 מספר מונה 22024'!E244+'עמידר מספר מונה 21023286'!E244+'ההגנה 10 מספר מונה 21023285'!E244+'עגנון 12 מספר מונה 21014900'!E244+'ספריה מספר מונה 14066205'!E244+'מרגוע מספר מונה 22000272'!E244+'לוחמי הגטאות מספר מונה 22023137'!E244+'המעפילים 17 מספר מונה 6181945'!E244+'1335 מספר מונה 22023890'!E244+'דוד בן גאון 1 מספר מונה 2200209'!E244+'בית הדר מספר מונה 23021393'!E244+'בית הדר מספר מונה 22000262'!E244+'בורוכוב מספר מונה 9072242'!E244+'אפרים שריר מספר מונה 17005041'!E244+'XA1314 מספר מונה 14008869'!E244+'AH4520 מספר מונה 22002147'!E244+'AH4300 מספר מונה 12590096'!E244+'AH4067 מספר מונה 12591343'!E244+'AH1920 מספר מונה 22005812'!E244+'AH1920 מספר מונה 21003404'!E244+'AH10 מספר מונה 8070601'!E244+'A23 מספר מונה 22000257'!E244+'3018 מספר מונה 22002061'!E244+'921 מספר מונה 1800679'!E244</f>
        <v>398.74700000000001</v>
      </c>
      <c r="F275">
        <f>'חכל השיקמה 7 22007172'!F244+'חכל המעפילים 20 22001170'!F244+'חכל המעפילים 15  22005805'!F244+'ששת הימים מספר מונה 347462612'!F244+'שקד 47א מספר מונה 21003871'!F244+'שקד 17א מספר מונה 22002082'!F244+'קרן היסוד 1 מספר מונה 12512041'!F244+'קיבוץ גלויות 39 מספר מונה 22000'!F244+'קיבוץ גלויות 18 מספר מונה 22024'!F244+'עמידר מספר מונה 21023286'!F244+'ההגנה 10 מספר מונה 21023285'!F244+'עגנון 12 מספר מונה 21014900'!F244+'ספריה מספר מונה 14066205'!F244+'מרגוע מספר מונה 22000272'!F244+'לוחמי הגטאות מספר מונה 22023137'!F244+'המעפילים 17 מספר מונה 6181945'!F244+'1335 מספר מונה 22023890'!F244+'דוד בן גאון 1 מספר מונה 2200209'!F244+'בית הדר מספר מונה 23021393'!F244+'בית הדר מספר מונה 22000262'!F244+'בורוכוב מספר מונה 9072242'!F244+'אפרים שריר מספר מונה 17005041'!F244+'XA1314 מספר מונה 14008869'!F244+'AH4520 מספר מונה 22002147'!F244+'AH4300 מספר מונה 12590096'!F244+'AH4067 מספר מונה 12591343'!F244+'AH1920 מספר מונה 22005812'!F244+'AH1920 מספר מונה 21003404'!F244+'AH10 מספר מונה 8070601'!F244+'A23 מספר מונה 22000257'!F244+'3018 מספר מונה 22002061'!F244+'921 מספר מונה 1800679'!F244</f>
        <v>416.12300000000005</v>
      </c>
      <c r="G275">
        <f>'חכל השיקמה 7 22007172'!G244+'חכל המעפילים 20 22001170'!G244+'חכל המעפילים 15  22005805'!G244+'ששת הימים מספר מונה 347462612'!G244+'שקד 47א מספר מונה 21003871'!G244+'שקד 17א מספר מונה 22002082'!G244+'קרן היסוד 1 מספר מונה 12512041'!G244+'קיבוץ גלויות 39 מספר מונה 22000'!G244+'קיבוץ גלויות 18 מספר מונה 22024'!G244+'עמידר מספר מונה 21023286'!G244+'ההגנה 10 מספר מונה 21023285'!G244+'עגנון 12 מספר מונה 21014900'!G244+'ספריה מספר מונה 14066205'!G244+'מרגוע מספר מונה 22000272'!G244+'לוחמי הגטאות מספר מונה 22023137'!G244+'המעפילים 17 מספר מונה 6181945'!G244+'1335 מספר מונה 22023890'!G244+'דוד בן גאון 1 מספר מונה 2200209'!G244+'בית הדר מספר מונה 23021393'!G244+'בית הדר מספר מונה 22000262'!G244+'בורוכוב מספר מונה 9072242'!G244+'אפרים שריר מספר מונה 17005041'!G244+'XA1314 מספר מונה 14008869'!G244+'AH4520 מספר מונה 22002147'!G244+'AH4300 מספר מונה 12590096'!G244+'AH4067 מספר מונה 12591343'!G244+'AH1920 מספר מונה 22005812'!G244+'AH1920 מספר מונה 21003404'!G244+'AH10 מספר מונה 8070601'!G244+'A23 מספר מונה 22000257'!G244+'3018 מספר מונה 22002061'!G244+'921 מספר מונה 1800679'!G244</f>
        <v>427.98100000000011</v>
      </c>
      <c r="H275">
        <f>'חכל השיקמה 7 22007172'!H244+'חכל המעפילים 20 22001170'!H244+'חכל המעפילים 15  22005805'!H244+'ששת הימים מספר מונה 347462612'!H244+'שקד 47א מספר מונה 21003871'!H244+'שקד 17א מספר מונה 22002082'!H244+'קרן היסוד 1 מספר מונה 12512041'!H244+'קיבוץ גלויות 39 מספר מונה 22000'!H244+'קיבוץ גלויות 18 מספר מונה 22024'!H244+'עמידר מספר מונה 21023286'!H244+'ההגנה 10 מספר מונה 21023285'!H244+'עגנון 12 מספר מונה 21014900'!H244+'ספריה מספר מונה 14066205'!H244+'מרגוע מספר מונה 22000272'!H244+'לוחמי הגטאות מספר מונה 22023137'!H244+'המעפילים 17 מספר מונה 6181945'!H244+'1335 מספר מונה 22023890'!H244+'דוד בן גאון 1 מספר מונה 2200209'!H244+'בית הדר מספר מונה 23021393'!H244+'בית הדר מספר מונה 22000262'!H244+'בורוכוב מספר מונה 9072242'!H244+'אפרים שריר מספר מונה 17005041'!H244+'XA1314 מספר מונה 14008869'!H244+'AH4520 מספר מונה 22002147'!H244+'AH4300 מספר מונה 12590096'!H244+'AH4067 מספר מונה 12591343'!H244+'AH1920 מספר מונה 22005812'!H244+'AH1920 מספר מונה 21003404'!H244+'AH10 מספר מונה 8070601'!H244+'A23 מספר מונה 22000257'!H244+'3018 מספר מונה 22002061'!H244+'921 מספר מונה 1800679'!H244</f>
        <v>394.67900000000009</v>
      </c>
      <c r="I275">
        <f>'חכל השיקמה 7 22007172'!I244+'חכל המעפילים 20 22001170'!I244+'חכל המעפילים 15  22005805'!I244+'ששת הימים מספר מונה 347462612'!I244+'שקד 47א מספר מונה 21003871'!I244+'שקד 17א מספר מונה 22002082'!I244+'קרן היסוד 1 מספר מונה 12512041'!I244+'קיבוץ גלויות 39 מספר מונה 22000'!I244+'קיבוץ גלויות 18 מספר מונה 22024'!I244+'עמידר מספר מונה 21023286'!I244+'ההגנה 10 מספר מונה 21023285'!I244+'עגנון 12 מספר מונה 21014900'!I244+'ספריה מספר מונה 14066205'!I244+'מרגוע מספר מונה 22000272'!I244+'לוחמי הגטאות מספר מונה 22023137'!I244+'המעפילים 17 מספר מונה 6181945'!I244+'1335 מספר מונה 22023890'!I244+'דוד בן גאון 1 מספר מונה 2200209'!I244+'בית הדר מספר מונה 23021393'!I244+'בית הדר מספר מונה 22000262'!I244+'בורוכוב מספר מונה 9072242'!I244+'אפרים שריר מספר מונה 17005041'!I244+'XA1314 מספר מונה 14008869'!I244+'AH4520 מספר מונה 22002147'!I244+'AH4300 מספר מונה 12590096'!I244+'AH4067 מספר מונה 12591343'!I244+'AH1920 מספר מונה 22005812'!I244+'AH1920 מספר מונה 21003404'!I244+'AH10 מספר מונה 8070601'!I244+'A23 מספר מונה 22000257'!I244+'3018 מספר מונה 22002061'!I244+'921 מספר מונה 1800679'!I244</f>
        <v>623.51599999999996</v>
      </c>
      <c r="J275">
        <f>'חכל השיקמה 7 22007172'!J244+'חכל המעפילים 20 22001170'!J244+'חכל המעפילים 15  22005805'!J244+'ששת הימים מספר מונה 347462612'!J244+'שקד 47א מספר מונה 21003871'!J244+'שקד 17א מספר מונה 22002082'!J244+'קרן היסוד 1 מספר מונה 12512041'!J244+'קיבוץ גלויות 39 מספר מונה 22000'!J244+'קיבוץ גלויות 18 מספר מונה 22024'!J244+'עמידר מספר מונה 21023286'!J244+'ההגנה 10 מספר מונה 21023285'!J244+'עגנון 12 מספר מונה 21014900'!J244+'ספריה מספר מונה 14066205'!J244+'מרגוע מספר מונה 22000272'!J244+'לוחמי הגטאות מספר מונה 22023137'!J244+'המעפילים 17 מספר מונה 6181945'!J244+'1335 מספר מונה 22023890'!J244+'דוד בן גאון 1 מספר מונה 2200209'!J244+'בית הדר מספר מונה 23021393'!J244+'בית הדר מספר מונה 22000262'!J244+'בורוכוב מספר מונה 9072242'!J244+'אפרים שריר מספר מונה 17005041'!J244+'XA1314 מספר מונה 14008869'!J244+'AH4520 מספר מונה 22002147'!J244+'AH4300 מספר מונה 12590096'!J244+'AH4067 מספר מונה 12591343'!J244+'AH1920 מספר מונה 22005812'!J244+'AH1920 מספר מונה 21003404'!J244+'AH10 מספר מונה 8070601'!J244+'A23 מספר מונה 22000257'!J244+'3018 מספר מונה 22002061'!J244+'921 מספר מונה 1800679'!J244</f>
        <v>733.99600000000021</v>
      </c>
      <c r="K275">
        <f>'חכל השיקמה 7 22007172'!K244+'חכל המעפילים 20 22001170'!K244+'חכל המעפילים 15  22005805'!K244+'ששת הימים מספר מונה 347462612'!K244+'שקד 47א מספר מונה 21003871'!K244+'שקד 17א מספר מונה 22002082'!K244+'קרן היסוד 1 מספר מונה 12512041'!K244+'קיבוץ גלויות 39 מספר מונה 22000'!K244+'קיבוץ גלויות 18 מספר מונה 22024'!K244+'עמידר מספר מונה 21023286'!K244+'ההגנה 10 מספר מונה 21023285'!K244+'עגנון 12 מספר מונה 21014900'!K244+'ספריה מספר מונה 14066205'!K244+'מרגוע מספר מונה 22000272'!K244+'לוחמי הגטאות מספר מונה 22023137'!K244+'המעפילים 17 מספר מונה 6181945'!K244+'1335 מספר מונה 22023890'!K244+'דוד בן גאון 1 מספר מונה 2200209'!K244+'בית הדר מספר מונה 23021393'!K244+'בית הדר מספר מונה 22000262'!K244+'בורוכוב מספר מונה 9072242'!K244+'אפרים שריר מספר מונה 17005041'!K244+'XA1314 מספר מונה 14008869'!K244+'AH4520 מספר מונה 22002147'!K244+'AH4300 מספר מונה 12590096'!K244+'AH4067 מספר מונה 12591343'!K244+'AH1920 מספר מונה 22005812'!K244+'AH1920 מספר מונה 21003404'!K244+'AH10 מספר מונה 8070601'!K244+'A23 מספר מונה 22000257'!K244+'3018 מספר מונה 22002061'!K244+'921 מספר מונה 1800679'!K244</f>
        <v>885.60500000000025</v>
      </c>
      <c r="L275">
        <f>'חכל השיקמה 7 22007172'!L244+'חכל המעפילים 20 22001170'!L244+'חכל המעפילים 15  22005805'!L244+'ששת הימים מספר מונה 347462612'!L244+'שקד 47א מספר מונה 21003871'!L244+'שקד 17א מספר מונה 22002082'!L244+'קרן היסוד 1 מספר מונה 12512041'!L244+'קיבוץ גלויות 39 מספר מונה 22000'!L244+'קיבוץ גלויות 18 מספר מונה 22024'!L244+'עמידר מספר מונה 21023286'!L244+'ההגנה 10 מספר מונה 21023285'!L244+'עגנון 12 מספר מונה 21014900'!L244+'ספריה מספר מונה 14066205'!L244+'מרגוע מספר מונה 22000272'!L244+'לוחמי הגטאות מספר מונה 22023137'!L244+'המעפילים 17 מספר מונה 6181945'!L244+'1335 מספר מונה 22023890'!L244+'דוד בן גאון 1 מספר מונה 2200209'!L244+'בית הדר מספר מונה 23021393'!L244+'בית הדר מספר מונה 22000262'!L244+'בורוכוב מספר מונה 9072242'!L244+'אפרים שריר מספר מונה 17005041'!L244+'XA1314 מספר מונה 14008869'!L244+'AH4520 מספר מונה 22002147'!L244+'AH4300 מספר מונה 12590096'!L244+'AH4067 מספר מונה 12591343'!L244+'AH1920 מספר מונה 22005812'!L244+'AH1920 מספר מונה 21003404'!L244+'AH10 מספר מונה 8070601'!L244+'A23 מספר מונה 22000257'!L244+'3018 מספר מונה 22002061'!L244+'921 מספר מונה 1800679'!L244</f>
        <v>953.02300000000014</v>
      </c>
      <c r="M275">
        <f>'חכל השיקמה 7 22007172'!M244+'חכל המעפילים 20 22001170'!M244+'חכל המעפילים 15  22005805'!M244+'ששת הימים מספר מונה 347462612'!M244+'שקד 47א מספר מונה 21003871'!M244+'שקד 17א מספר מונה 22002082'!M244+'קרן היסוד 1 מספר מונה 12512041'!M244+'קיבוץ גלויות 39 מספר מונה 22000'!M244+'קיבוץ גלויות 18 מספר מונה 22024'!M244+'עמידר מספר מונה 21023286'!M244+'ההגנה 10 מספר מונה 21023285'!M244+'עגנון 12 מספר מונה 21014900'!M244+'ספריה מספר מונה 14066205'!M244+'מרגוע מספר מונה 22000272'!M244+'לוחמי הגטאות מספר מונה 22023137'!M244+'המעפילים 17 מספר מונה 6181945'!M244+'1335 מספר מונה 22023890'!M244+'דוד בן גאון 1 מספר מונה 2200209'!M244+'בית הדר מספר מונה 23021393'!M244+'בית הדר מספר מונה 22000262'!M244+'בורוכוב מספר מונה 9072242'!M244+'אפרים שריר מספר מונה 17005041'!M244+'XA1314 מספר מונה 14008869'!M244+'AH4520 מספר מונה 22002147'!M244+'AH4300 מספר מונה 12590096'!M244+'AH4067 מספר מונה 12591343'!M244+'AH1920 מספר מונה 22005812'!M244+'AH1920 מספר מונה 21003404'!M244+'AH10 מספר מונה 8070601'!M244+'A23 מספר מונה 22000257'!M244+'3018 מספר מונה 22002061'!M244+'921 מספר מונה 1800679'!M244</f>
        <v>1051.6559999999997</v>
      </c>
      <c r="N275">
        <f>'חכל השיקמה 7 22007172'!N244+'חכל המעפילים 20 22001170'!N244+'חכל המעפילים 15  22005805'!N244+'ששת הימים מספר מונה 347462612'!N244+'שקד 47א מספר מונה 21003871'!N244+'שקד 17א מספר מונה 22002082'!N244+'קרן היסוד 1 מספר מונה 12512041'!N244+'קיבוץ גלויות 39 מספר מונה 22000'!N244+'קיבוץ גלויות 18 מספר מונה 22024'!N244+'עמידר מספר מונה 21023286'!N244+'ההגנה 10 מספר מונה 21023285'!N244+'עגנון 12 מספר מונה 21014900'!N244+'ספריה מספר מונה 14066205'!N244+'מרגוע מספר מונה 22000272'!N244+'לוחמי הגטאות מספר מונה 22023137'!N244+'המעפילים 17 מספר מונה 6181945'!N244+'1335 מספר מונה 22023890'!N244+'דוד בן גאון 1 מספר מונה 2200209'!N244+'בית הדר מספר מונה 23021393'!N244+'בית הדר מספר מונה 22000262'!N244+'בורוכוב מספר מונה 9072242'!N244+'אפרים שריר מספר מונה 17005041'!N244+'XA1314 מספר מונה 14008869'!N244+'AH4520 מספר מונה 22002147'!N244+'AH4300 מספר מונה 12590096'!N244+'AH4067 מספר מונה 12591343'!N244+'AH1920 מספר מונה 22005812'!N244+'AH1920 מספר מונה 21003404'!N244+'AH10 מספר מונה 8070601'!N244+'A23 מספר מונה 22000257'!N244+'3018 מספר מונה 22002061'!N244+'921 מספר מונה 1800679'!N244</f>
        <v>980.68099999999981</v>
      </c>
      <c r="O275">
        <f>'חכל השיקמה 7 22007172'!O244+'חכל המעפילים 20 22001170'!O244+'חכל המעפילים 15  22005805'!O244+'ששת הימים מספר מונה 347462612'!O244+'שקד 47א מספר מונה 21003871'!O244+'שקד 17א מספר מונה 22002082'!O244+'קרן היסוד 1 מספר מונה 12512041'!O244+'קיבוץ גלויות 39 מספר מונה 22000'!O244+'קיבוץ גלויות 18 מספר מונה 22024'!O244+'עמידר מספר מונה 21023286'!O244+'ההגנה 10 מספר מונה 21023285'!O244+'עגנון 12 מספר מונה 21014900'!O244+'ספריה מספר מונה 14066205'!O244+'מרגוע מספר מונה 22000272'!O244+'לוחמי הגטאות מספר מונה 22023137'!O244+'המעפילים 17 מספר מונה 6181945'!O244+'1335 מספר מונה 22023890'!O244+'דוד בן גאון 1 מספר מונה 2200209'!O244+'בית הדר מספר מונה 23021393'!O244+'בית הדר מספר מונה 22000262'!O244+'בורוכוב מספר מונה 9072242'!O244+'אפרים שריר מספר מונה 17005041'!O244+'XA1314 מספר מונה 14008869'!O244+'AH4520 מספר מונה 22002147'!O244+'AH4300 מספר מונה 12590096'!O244+'AH4067 מספר מונה 12591343'!O244+'AH1920 מספר מונה 22005812'!O244+'AH1920 מספר מונה 21003404'!O244+'AH10 מספר מונה 8070601'!O244+'A23 מספר מונה 22000257'!O244+'3018 מספר מונה 22002061'!O244+'921 מספר מונה 1800679'!O244</f>
        <v>926.56</v>
      </c>
      <c r="P275">
        <f>'חכל השיקמה 7 22007172'!P244+'חכל המעפילים 20 22001170'!P244+'חכל המעפילים 15  22005805'!P244+'ששת הימים מספר מונה 347462612'!P244+'שקד 47א מספר מונה 21003871'!P244+'שקד 17א מספר מונה 22002082'!P244+'קרן היסוד 1 מספר מונה 12512041'!P244+'קיבוץ גלויות 39 מספר מונה 22000'!P244+'קיבוץ גלויות 18 מספר מונה 22024'!P244+'עמידר מספר מונה 21023286'!P244+'ההגנה 10 מספר מונה 21023285'!P244+'עגנון 12 מספר מונה 21014900'!P244+'ספריה מספר מונה 14066205'!P244+'מרגוע מספר מונה 22000272'!P244+'לוחמי הגטאות מספר מונה 22023137'!P244+'המעפילים 17 מספר מונה 6181945'!P244+'1335 מספר מונה 22023890'!P244+'דוד בן גאון 1 מספר מונה 2200209'!P244+'בית הדר מספר מונה 23021393'!P244+'בית הדר מספר מונה 22000262'!P244+'בורוכוב מספר מונה 9072242'!P244+'אפרים שריר מספר מונה 17005041'!P244+'XA1314 מספר מונה 14008869'!P244+'AH4520 מספר מונה 22002147'!P244+'AH4300 מספר מונה 12590096'!P244+'AH4067 מספר מונה 12591343'!P244+'AH1920 מספר מונה 22005812'!P244+'AH1920 מספר מונה 21003404'!P244+'AH10 מספר מונה 8070601'!P244+'A23 מספר מונה 22000257'!P244+'3018 מספר מונה 22002061'!P244+'921 מספר מונה 1800679'!P244</f>
        <v>806.63700000000006</v>
      </c>
      <c r="Q275">
        <f>'חכל השיקמה 7 22007172'!Q244+'חכל המעפילים 20 22001170'!Q244+'חכל המעפילים 15  22005805'!Q244+'ששת הימים מספר מונה 347462612'!Q244+'שקד 47א מספר מונה 21003871'!Q244+'שקד 17א מספר מונה 22002082'!Q244+'קרן היסוד 1 מספר מונה 12512041'!Q244+'קיבוץ גלויות 39 מספר מונה 22000'!Q244+'קיבוץ גלויות 18 מספר מונה 22024'!Q244+'עמידר מספר מונה 21023286'!Q244+'ההגנה 10 מספר מונה 21023285'!Q244+'עגנון 12 מספר מונה 21014900'!Q244+'ספריה מספר מונה 14066205'!Q244+'מרגוע מספר מונה 22000272'!Q244+'לוחמי הגטאות מספר מונה 22023137'!Q244+'המעפילים 17 מספר מונה 6181945'!Q244+'1335 מספר מונה 22023890'!Q244+'דוד בן גאון 1 מספר מונה 2200209'!Q244+'בית הדר מספר מונה 23021393'!Q244+'בית הדר מספר מונה 22000262'!Q244+'בורוכוב מספר מונה 9072242'!Q244+'אפרים שריר מספר מונה 17005041'!Q244+'XA1314 מספר מונה 14008869'!Q244+'AH4520 מספר מונה 22002147'!Q244+'AH4300 מספר מונה 12590096'!Q244+'AH4067 מספר מונה 12591343'!Q244+'AH1920 מספר מונה 22005812'!Q244+'AH1920 מספר מונה 21003404'!Q244+'AH10 מספר מונה 8070601'!Q244+'A23 מספר מונה 22000257'!Q244+'3018 מספר מונה 22002061'!Q244+'921 מספר מונה 1800679'!Q244</f>
        <v>776.01900000000001</v>
      </c>
      <c r="R275">
        <f>'חכל השיקמה 7 22007172'!R244+'חכל המעפילים 20 22001170'!R244+'חכל המעפילים 15  22005805'!R244+'ששת הימים מספר מונה 347462612'!R244+'שקד 47א מספר מונה 21003871'!R244+'שקד 17א מספר מונה 22002082'!R244+'קרן היסוד 1 מספר מונה 12512041'!R244+'קיבוץ גלויות 39 מספר מונה 22000'!R244+'קיבוץ גלויות 18 מספר מונה 22024'!R244+'עמידר מספר מונה 21023286'!R244+'ההגנה 10 מספר מונה 21023285'!R244+'עגנון 12 מספר מונה 21014900'!R244+'ספריה מספר מונה 14066205'!R244+'מרגוע מספר מונה 22000272'!R244+'לוחמי הגטאות מספר מונה 22023137'!R244+'המעפילים 17 מספר מונה 6181945'!R244+'1335 מספר מונה 22023890'!R244+'דוד בן גאון 1 מספר מונה 2200209'!R244+'בית הדר מספר מונה 23021393'!R244+'בית הדר מספר מונה 22000262'!R244+'בורוכוב מספר מונה 9072242'!R244+'אפרים שריר מספר מונה 17005041'!R244+'XA1314 מספר מונה 14008869'!R244+'AH4520 מספר מונה 22002147'!R244+'AH4300 מספר מונה 12590096'!R244+'AH4067 מספר מונה 12591343'!R244+'AH1920 מספר מונה 22005812'!R244+'AH1920 מספר מונה 21003404'!R244+'AH10 מספר מונה 8070601'!R244+'A23 מספר מונה 22000257'!R244+'3018 מספר מונה 22002061'!R244+'921 מספר מונה 1800679'!R244</f>
        <v>782.90100000000007</v>
      </c>
      <c r="S275">
        <f>'חכל השיקמה 7 22007172'!S244+'חכל המעפילים 20 22001170'!S244+'חכל המעפילים 15  22005805'!S244+'ששת הימים מספר מונה 347462612'!S244+'שקד 47א מספר מונה 21003871'!S244+'שקד 17א מספר מונה 22002082'!S244+'קרן היסוד 1 מספר מונה 12512041'!S244+'קיבוץ גלויות 39 מספר מונה 22000'!S244+'קיבוץ גלויות 18 מספר מונה 22024'!S244+'עמידר מספר מונה 21023286'!S244+'ההגנה 10 מספר מונה 21023285'!S244+'עגנון 12 מספר מונה 21014900'!S244+'ספריה מספר מונה 14066205'!S244+'מרגוע מספר מונה 22000272'!S244+'לוחמי הגטאות מספר מונה 22023137'!S244+'המעפילים 17 מספר מונה 6181945'!S244+'1335 מספר מונה 22023890'!S244+'דוד בן גאון 1 מספר מונה 2200209'!S244+'בית הדר מספר מונה 23021393'!S244+'בית הדר מספר מונה 22000262'!S244+'בורוכוב מספר מונה 9072242'!S244+'אפרים שריר מספר מונה 17005041'!S244+'XA1314 מספר מונה 14008869'!S244+'AH4520 מספר מונה 22002147'!S244+'AH4300 מספר מונה 12590096'!S244+'AH4067 מספר מונה 12591343'!S244+'AH1920 מספר מונה 22005812'!S244+'AH1920 מספר מונה 21003404'!S244+'AH10 מספר מונה 8070601'!S244+'A23 מספר מונה 22000257'!S244+'3018 מספר מונה 22002061'!S244+'921 מספר מונה 1800679'!S244</f>
        <v>778.9899999999999</v>
      </c>
      <c r="T275">
        <f>'חכל השיקמה 7 22007172'!T244+'חכל המעפילים 20 22001170'!T244+'חכל המעפילים 15  22005805'!T244+'ששת הימים מספר מונה 347462612'!T244+'שקד 47א מספר מונה 21003871'!T244+'שקד 17א מספר מונה 22002082'!T244+'קרן היסוד 1 מספר מונה 12512041'!T244+'קיבוץ גלויות 39 מספר מונה 22000'!T244+'קיבוץ גלויות 18 מספר מונה 22024'!T244+'עמידר מספר מונה 21023286'!T244+'ההגנה 10 מספר מונה 21023285'!T244+'עגנון 12 מספר מונה 21014900'!T244+'ספריה מספר מונה 14066205'!T244+'מרגוע מספר מונה 22000272'!T244+'לוחמי הגטאות מספר מונה 22023137'!T244+'המעפילים 17 מספר מונה 6181945'!T244+'1335 מספר מונה 22023890'!T244+'דוד בן גאון 1 מספר מונה 2200209'!T244+'בית הדר מספר מונה 23021393'!T244+'בית הדר מספר מונה 22000262'!T244+'בורוכוב מספר מונה 9072242'!T244+'אפרים שריר מספר מונה 17005041'!T244+'XA1314 מספר מונה 14008869'!T244+'AH4520 מספר מונה 22002147'!T244+'AH4300 מספר מונה 12590096'!T244+'AH4067 מספר מונה 12591343'!T244+'AH1920 מספר מונה 22005812'!T244+'AH1920 מספר מונה 21003404'!T244+'AH10 מספר מונה 8070601'!T244+'A23 מספר מונה 22000257'!T244+'3018 מספר מונה 22002061'!T244+'921 מספר מונה 1800679'!T244</f>
        <v>747.30799999999999</v>
      </c>
      <c r="U275">
        <f>'חכל השיקמה 7 22007172'!U244+'חכל המעפילים 20 22001170'!U244+'חכל המעפילים 15  22005805'!U244+'ששת הימים מספר מונה 347462612'!U244+'שקד 47א מספר מונה 21003871'!U244+'שקד 17א מספר מונה 22002082'!U244+'קרן היסוד 1 מספר מונה 12512041'!U244+'קיבוץ גלויות 39 מספר מונה 22000'!U244+'קיבוץ גלויות 18 מספר מונה 22024'!U244+'עמידר מספר מונה 21023286'!U244+'ההגנה 10 מספר מונה 21023285'!U244+'עגנון 12 מספר מונה 21014900'!U244+'ספריה מספר מונה 14066205'!U244+'מרגוע מספר מונה 22000272'!U244+'לוחמי הגטאות מספר מונה 22023137'!U244+'המעפילים 17 מספר מונה 6181945'!U244+'1335 מספר מונה 22023890'!U244+'דוד בן גאון 1 מספר מונה 2200209'!U244+'בית הדר מספר מונה 23021393'!U244+'בית הדר מספר מונה 22000262'!U244+'בורוכוב מספר מונה 9072242'!U244+'אפרים שריר מספר מונה 17005041'!U244+'XA1314 מספר מונה 14008869'!U244+'AH4520 מספר מונה 22002147'!U244+'AH4300 מספר מונה 12590096'!U244+'AH4067 מספר מונה 12591343'!U244+'AH1920 מספר מונה 22005812'!U244+'AH1920 מספר מונה 21003404'!U244+'AH10 מספר מונה 8070601'!U244+'A23 מספר מונה 22000257'!U244+'3018 מספר מונה 22002061'!U244+'921 מספר מונה 1800679'!U244</f>
        <v>912.726</v>
      </c>
      <c r="V275">
        <f>'חכל השיקמה 7 22007172'!V244+'חכל המעפילים 20 22001170'!V244+'חכל המעפילים 15  22005805'!V244+'ששת הימים מספר מונה 347462612'!V244+'שקד 47א מספר מונה 21003871'!V244+'שקד 17א מספר מונה 22002082'!V244+'קרן היסוד 1 מספר מונה 12512041'!V244+'קיבוץ גלויות 39 מספר מונה 22000'!V244+'קיבוץ גלויות 18 מספר מונה 22024'!V244+'עמידר מספר מונה 21023286'!V244+'ההגנה 10 מספר מונה 21023285'!V244+'עגנון 12 מספר מונה 21014900'!V244+'ספריה מספר מונה 14066205'!V244+'מרגוע מספר מונה 22000272'!V244+'לוחמי הגטאות מספר מונה 22023137'!V244+'המעפילים 17 מספר מונה 6181945'!V244+'1335 מספר מונה 22023890'!V244+'דוד בן גאון 1 מספר מונה 2200209'!V244+'בית הדר מספר מונה 23021393'!V244+'בית הדר מספר מונה 22000262'!V244+'בורוכוב מספר מונה 9072242'!V244+'אפרים שריר מספר מונה 17005041'!V244+'XA1314 מספר מונה 14008869'!V244+'AH4520 מספר מונה 22002147'!V244+'AH4300 מספר מונה 12590096'!V244+'AH4067 מספר מונה 12591343'!V244+'AH1920 מספר מונה 22005812'!V244+'AH1920 מספר מונה 21003404'!V244+'AH10 מספר מונה 8070601'!V244+'A23 מספר מונה 22000257'!V244+'3018 מספר מונה 22002061'!V244+'921 מספר מונה 1800679'!V244</f>
        <v>813.82300000000021</v>
      </c>
      <c r="W275">
        <f>'חכל השיקמה 7 22007172'!W244+'חכל המעפילים 20 22001170'!W244+'חכל המעפילים 15  22005805'!W244+'ששת הימים מספר מונה 347462612'!W244+'שקד 47א מספר מונה 21003871'!W244+'שקד 17א מספר מונה 22002082'!W244+'קרן היסוד 1 מספר מונה 12512041'!W244+'קיבוץ גלויות 39 מספר מונה 22000'!W244+'קיבוץ גלויות 18 מספר מונה 22024'!W244+'עמידר מספר מונה 21023286'!W244+'ההגנה 10 מספר מונה 21023285'!W244+'עגנון 12 מספר מונה 21014900'!W244+'ספריה מספר מונה 14066205'!W244+'מרגוע מספר מונה 22000272'!W244+'לוחמי הגטאות מספר מונה 22023137'!W244+'המעפילים 17 מספר מונה 6181945'!W244+'1335 מספר מונה 22023890'!W244+'דוד בן גאון 1 מספר מונה 2200209'!W244+'בית הדר מספר מונה 23021393'!W244+'בית הדר מספר מונה 22000262'!W244+'בורוכוב מספר מונה 9072242'!W244+'אפרים שריר מספר מונה 17005041'!W244+'XA1314 מספר מונה 14008869'!W244+'AH4520 מספר מונה 22002147'!W244+'AH4300 מספר מונה 12590096'!W244+'AH4067 מספר מונה 12591343'!W244+'AH1920 מספר מונה 22005812'!W244+'AH1920 מספר מונה 21003404'!W244+'AH10 מספר מונה 8070601'!W244+'A23 מספר מונה 22000257'!W244+'3018 מספר מונה 22002061'!W244+'921 מספר מונה 1800679'!W244</f>
        <v>779.86600000000021</v>
      </c>
      <c r="X275">
        <f>'חכל השיקמה 7 22007172'!X244+'חכל המעפילים 20 22001170'!X244+'חכל המעפילים 15  22005805'!X244+'ששת הימים מספר מונה 347462612'!X244+'שקד 47א מספר מונה 21003871'!X244+'שקד 17א מספר מונה 22002082'!X244+'קרן היסוד 1 מספר מונה 12512041'!X244+'קיבוץ גלויות 39 מספר מונה 22000'!X244+'קיבוץ גלויות 18 מספר מונה 22024'!X244+'עמידר מספר מונה 21023286'!X244+'ההגנה 10 מספר מונה 21023285'!X244+'עגנון 12 מספר מונה 21014900'!X244+'ספריה מספר מונה 14066205'!X244+'מרגוע מספר מונה 22000272'!X244+'לוחמי הגטאות מספר מונה 22023137'!X244+'המעפילים 17 מספר מונה 6181945'!X244+'1335 מספר מונה 22023890'!X244+'דוד בן גאון 1 מספר מונה 2200209'!X244+'בית הדר מספר מונה 23021393'!X244+'בית הדר מספר מונה 22000262'!X244+'בורוכוב מספר מונה 9072242'!X244+'אפרים שריר מספר מונה 17005041'!X244+'XA1314 מספר מונה 14008869'!X244+'AH4520 מספר מונה 22002147'!X244+'AH4300 מספר מונה 12590096'!X244+'AH4067 מספר מונה 12591343'!X244+'AH1920 מספר מונה 22005812'!X244+'AH1920 מספר מונה 21003404'!X244+'AH10 מספר מונה 8070601'!X244+'A23 מספר מונה 22000257'!X244+'3018 מספר מונה 22002061'!X244+'921 מספר מונה 1800679'!X244</f>
        <v>661.68700000000001</v>
      </c>
      <c r="Y275">
        <f>'חכל השיקמה 7 22007172'!Y244+'חכל המעפילים 20 22001170'!Y244+'חכל המעפילים 15  22005805'!Y244+'ששת הימים מספר מונה 347462612'!Y244+'שקד 47א מספר מונה 21003871'!Y244+'שקד 17א מספר מונה 22002082'!Y244+'קרן היסוד 1 מספר מונה 12512041'!Y244+'קיבוץ גלויות 39 מספר מונה 22000'!Y244+'קיבוץ גלויות 18 מספר מונה 22024'!Y244+'עמידר מספר מונה 21023286'!Y244+'ההגנה 10 מספר מונה 21023285'!Y244+'עגנון 12 מספר מונה 21014900'!Y244+'ספריה מספר מונה 14066205'!Y244+'מרגוע מספר מונה 22000272'!Y244+'לוחמי הגטאות מספר מונה 22023137'!Y244+'המעפילים 17 מספר מונה 6181945'!Y244+'1335 מספר מונה 22023890'!Y244+'דוד בן גאון 1 מספר מונה 2200209'!Y244+'בית הדר מספר מונה 23021393'!Y244+'בית הדר מספר מונה 22000262'!Y244+'בורוכוב מספר מונה 9072242'!Y244+'אפרים שריר מספר מונה 17005041'!Y244+'XA1314 מספר מונה 14008869'!Y244+'AH4520 מספר מונה 22002147'!Y244+'AH4300 מספר מונה 12590096'!Y244+'AH4067 מספר מונה 12591343'!Y244+'AH1920 מספר מונה 22005812'!Y244+'AH1920 מספר מונה 21003404'!Y244+'AH10 מספר מונה 8070601'!Y244+'A23 מספר מונה 22000257'!Y244+'3018 מספר מונה 22002061'!Y244+'921 מספר מונה 1800679'!Y244</f>
        <v>588.34099999999989</v>
      </c>
      <c r="Z275" s="22">
        <f t="shared" si="7"/>
        <v>16768.097000000002</v>
      </c>
    </row>
    <row r="276" spans="1:26" x14ac:dyDescent="0.45">
      <c r="A276" s="33">
        <v>45169</v>
      </c>
      <c r="B276">
        <f>'חכל השיקמה 7 22007172'!B245+'חכל המעפילים 20 22001170'!B245+'חכל המעפילים 15  22005805'!B245+'ששת הימים מספר מונה 347462612'!B245+'שקד 47א מספר מונה 21003871'!B245+'שקד 17א מספר מונה 22002082'!B245+'קרן היסוד 1 מספר מונה 12512041'!B245+'קיבוץ גלויות 39 מספר מונה 22000'!B245+'קיבוץ גלויות 18 מספר מונה 22024'!B245+'עמידר מספר מונה 21023286'!B245+'ההגנה 10 מספר מונה 21023285'!B245+'עגנון 12 מספר מונה 21014900'!B245+'ספריה מספר מונה 14066205'!B245+'מרגוע מספר מונה 22000272'!B245+'לוחמי הגטאות מספר מונה 22023137'!B245+'המעפילים 17 מספר מונה 6181945'!B245+'1335 מספר מונה 22023890'!B245+'דוד בן גאון 1 מספר מונה 2200209'!B245+'בית הדר מספר מונה 23021393'!B245+'בית הדר מספר מונה 22000262'!B245+'בורוכוב מספר מונה 9072242'!B245+'אפרים שריר מספר מונה 17005041'!B245+'XA1314 מספר מונה 14008869'!B245+'AH4520 מספר מונה 22002147'!B245+'AH4300 מספר מונה 12590096'!B245+'AH4067 מספר מונה 12591343'!B245+'AH1920 מספר מונה 22005812'!B245+'AH1920 מספר מונה 21003404'!B245+'AH10 מספר מונה 8070601'!B245+'A23 מספר מונה 22000257'!B245+'3018 מספר מונה 22002061'!B245+'921 מספר מונה 1800679'!B245</f>
        <v>568.83299999999986</v>
      </c>
      <c r="C276">
        <f>'חכל השיקמה 7 22007172'!C245+'חכל המעפילים 20 22001170'!C245+'חכל המעפילים 15  22005805'!C245+'ששת הימים מספר מונה 347462612'!C245+'שקד 47א מספר מונה 21003871'!C245+'שקד 17א מספר מונה 22002082'!C245+'קרן היסוד 1 מספר מונה 12512041'!C245+'קיבוץ גלויות 39 מספר מונה 22000'!C245+'קיבוץ גלויות 18 מספר מונה 22024'!C245+'עמידר מספר מונה 21023286'!C245+'ההגנה 10 מספר מונה 21023285'!C245+'עגנון 12 מספר מונה 21014900'!C245+'ספריה מספר מונה 14066205'!C245+'מרגוע מספר מונה 22000272'!C245+'לוחמי הגטאות מספר מונה 22023137'!C245+'המעפילים 17 מספר מונה 6181945'!C245+'1335 מספר מונה 22023890'!C245+'דוד בן גאון 1 מספר מונה 2200209'!C245+'בית הדר מספר מונה 23021393'!C245+'בית הדר מספר מונה 22000262'!C245+'בורוכוב מספר מונה 9072242'!C245+'אפרים שריר מספר מונה 17005041'!C245+'XA1314 מספר מונה 14008869'!C245+'AH4520 מספר מונה 22002147'!C245+'AH4300 מספר מונה 12590096'!C245+'AH4067 מספר מונה 12591343'!C245+'AH1920 מספר מונה 22005812'!C245+'AH1920 מספר מונה 21003404'!C245+'AH10 מספר מונה 8070601'!C245+'A23 מספר מונה 22000257'!C245+'3018 מספר מונה 22002061'!C245+'921 מספר מונה 1800679'!C245</f>
        <v>518.29699999999991</v>
      </c>
      <c r="D276">
        <f>'חכל השיקמה 7 22007172'!D245+'חכל המעפילים 20 22001170'!D245+'חכל המעפילים 15  22005805'!D245+'ששת הימים מספר מונה 347462612'!D245+'שקד 47א מספר מונה 21003871'!D245+'שקד 17א מספר מונה 22002082'!D245+'קרן היסוד 1 מספר מונה 12512041'!D245+'קיבוץ גלויות 39 מספר מונה 22000'!D245+'קיבוץ גלויות 18 מספר מונה 22024'!D245+'עמידר מספר מונה 21023286'!D245+'ההגנה 10 מספר מונה 21023285'!D245+'עגנון 12 מספר מונה 21014900'!D245+'ספריה מספר מונה 14066205'!D245+'מרגוע מספר מונה 22000272'!D245+'לוחמי הגטאות מספר מונה 22023137'!D245+'המעפילים 17 מספר מונה 6181945'!D245+'1335 מספר מונה 22023890'!D245+'דוד בן גאון 1 מספר מונה 2200209'!D245+'בית הדר מספר מונה 23021393'!D245+'בית הדר מספר מונה 22000262'!D245+'בורוכוב מספר מונה 9072242'!D245+'אפרים שריר מספר מונה 17005041'!D245+'XA1314 מספר מונה 14008869'!D245+'AH4520 מספר מונה 22002147'!D245+'AH4300 מספר מונה 12590096'!D245+'AH4067 מספר מונה 12591343'!D245+'AH1920 מספר מונה 22005812'!D245+'AH1920 מספר מונה 21003404'!D245+'AH10 מספר מונה 8070601'!D245+'A23 מספר מונה 22000257'!D245+'3018 מספר מונה 22002061'!D245+'921 מספר מונה 1800679'!D245</f>
        <v>454.05200000000008</v>
      </c>
      <c r="E276">
        <f>'חכל השיקמה 7 22007172'!E245+'חכל המעפילים 20 22001170'!E245+'חכל המעפילים 15  22005805'!E245+'ששת הימים מספר מונה 347462612'!E245+'שקד 47א מספר מונה 21003871'!E245+'שקד 17א מספר מונה 22002082'!E245+'קרן היסוד 1 מספר מונה 12512041'!E245+'קיבוץ גלויות 39 מספר מונה 22000'!E245+'קיבוץ גלויות 18 מספר מונה 22024'!E245+'עמידר מספר מונה 21023286'!E245+'ההגנה 10 מספר מונה 21023285'!E245+'עגנון 12 מספר מונה 21014900'!E245+'ספריה מספר מונה 14066205'!E245+'מרגוע מספר מונה 22000272'!E245+'לוחמי הגטאות מספר מונה 22023137'!E245+'המעפילים 17 מספר מונה 6181945'!E245+'1335 מספר מונה 22023890'!E245+'דוד בן גאון 1 מספר מונה 2200209'!E245+'בית הדר מספר מונה 23021393'!E245+'בית הדר מספר מונה 22000262'!E245+'בורוכוב מספר מונה 9072242'!E245+'אפרים שריר מספר מונה 17005041'!E245+'XA1314 מספר מונה 14008869'!E245+'AH4520 מספר מונה 22002147'!E245+'AH4300 מספר מונה 12590096'!E245+'AH4067 מספר מונה 12591343'!E245+'AH1920 מספר מונה 22005812'!E245+'AH1920 מספר מונה 21003404'!E245+'AH10 מספר מונה 8070601'!E245+'A23 מספר מונה 22000257'!E245+'3018 מספר מונה 22002061'!E245+'921 מספר מונה 1800679'!E245</f>
        <v>452.82600000000014</v>
      </c>
      <c r="F276">
        <f>'חכל השיקמה 7 22007172'!F245+'חכל המעפילים 20 22001170'!F245+'חכל המעפילים 15  22005805'!F245+'ששת הימים מספר מונה 347462612'!F245+'שקד 47א מספר מונה 21003871'!F245+'שקד 17א מספר מונה 22002082'!F245+'קרן היסוד 1 מספר מונה 12512041'!F245+'קיבוץ גלויות 39 מספר מונה 22000'!F245+'קיבוץ גלויות 18 מספר מונה 22024'!F245+'עמידר מספר מונה 21023286'!F245+'ההגנה 10 מספר מונה 21023285'!F245+'עגנון 12 מספר מונה 21014900'!F245+'ספריה מספר מונה 14066205'!F245+'מרגוע מספר מונה 22000272'!F245+'לוחמי הגטאות מספר מונה 22023137'!F245+'המעפילים 17 מספר מונה 6181945'!F245+'1335 מספר מונה 22023890'!F245+'דוד בן גאון 1 מספר מונה 2200209'!F245+'בית הדר מספר מונה 23021393'!F245+'בית הדר מספר מונה 22000262'!F245+'בורוכוב מספר מונה 9072242'!F245+'אפרים שריר מספר מונה 17005041'!F245+'XA1314 מספר מונה 14008869'!F245+'AH4520 מספר מונה 22002147'!F245+'AH4300 מספר מונה 12590096'!F245+'AH4067 מספר מונה 12591343'!F245+'AH1920 מספר מונה 22005812'!F245+'AH1920 מספר מונה 21003404'!F245+'AH10 מספר מונה 8070601'!F245+'A23 מספר מונה 22000257'!F245+'3018 מספר מונה 22002061'!F245+'921 מספר מונה 1800679'!F245</f>
        <v>468.20999999999987</v>
      </c>
      <c r="G276">
        <f>'חכל השיקמה 7 22007172'!G245+'חכל המעפילים 20 22001170'!G245+'חכל המעפילים 15  22005805'!G245+'ששת הימים מספר מונה 347462612'!G245+'שקד 47א מספר מונה 21003871'!G245+'שקד 17א מספר מונה 22002082'!G245+'קרן היסוד 1 מספר מונה 12512041'!G245+'קיבוץ גלויות 39 מספר מונה 22000'!G245+'קיבוץ גלויות 18 מספר מונה 22024'!G245+'עמידר מספר מונה 21023286'!G245+'ההגנה 10 מספר מונה 21023285'!G245+'עגנון 12 מספר מונה 21014900'!G245+'ספריה מספר מונה 14066205'!G245+'מרגוע מספר מונה 22000272'!G245+'לוחמי הגטאות מספר מונה 22023137'!G245+'המעפילים 17 מספר מונה 6181945'!G245+'1335 מספר מונה 22023890'!G245+'דוד בן גאון 1 מספר מונה 2200209'!G245+'בית הדר מספר מונה 23021393'!G245+'בית הדר מספר מונה 22000262'!G245+'בורוכוב מספר מונה 9072242'!G245+'אפרים שריר מספר מונה 17005041'!G245+'XA1314 מספר מונה 14008869'!G245+'AH4520 מספר מונה 22002147'!G245+'AH4300 מספר מונה 12590096'!G245+'AH4067 מספר מונה 12591343'!G245+'AH1920 מספר מונה 22005812'!G245+'AH1920 מספר מונה 21003404'!G245+'AH10 מספר מונה 8070601'!G245+'A23 מספר מונה 22000257'!G245+'3018 מספר מונה 22002061'!G245+'921 מספר מונה 1800679'!G245</f>
        <v>485.24900000000008</v>
      </c>
      <c r="H276">
        <f>'חכל השיקמה 7 22007172'!H245+'חכל המעפילים 20 22001170'!H245+'חכל המעפילים 15  22005805'!H245+'ששת הימים מספר מונה 347462612'!H245+'שקד 47א מספר מונה 21003871'!H245+'שקד 17א מספר מונה 22002082'!H245+'קרן היסוד 1 מספר מונה 12512041'!H245+'קיבוץ גלויות 39 מספר מונה 22000'!H245+'קיבוץ גלויות 18 מספר מונה 22024'!H245+'עמידר מספר מונה 21023286'!H245+'ההגנה 10 מספר מונה 21023285'!H245+'עגנון 12 מספר מונה 21014900'!H245+'ספריה מספר מונה 14066205'!H245+'מרגוע מספר מונה 22000272'!H245+'לוחמי הגטאות מספר מונה 22023137'!H245+'המעפילים 17 מספר מונה 6181945'!H245+'1335 מספר מונה 22023890'!H245+'דוד בן גאון 1 מספר מונה 2200209'!H245+'בית הדר מספר מונה 23021393'!H245+'בית הדר מספר מונה 22000262'!H245+'בורוכוב מספר מונה 9072242'!H245+'אפרים שריר מספר מונה 17005041'!H245+'XA1314 מספר מונה 14008869'!H245+'AH4520 מספר מונה 22002147'!H245+'AH4300 מספר מונה 12590096'!H245+'AH4067 מספר מונה 12591343'!H245+'AH1920 מספר מונה 22005812'!H245+'AH1920 מספר מונה 21003404'!H245+'AH10 מספר מונה 8070601'!H245+'A23 מספר מונה 22000257'!H245+'3018 מספר מונה 22002061'!H245+'921 מספר מונה 1800679'!H245</f>
        <v>452.96899999999999</v>
      </c>
      <c r="I276">
        <f>'חכל השיקמה 7 22007172'!I245+'חכל המעפילים 20 22001170'!I245+'חכל המעפילים 15  22005805'!I245+'ששת הימים מספר מונה 347462612'!I245+'שקד 47א מספר מונה 21003871'!I245+'שקד 17א מספר מונה 22002082'!I245+'קרן היסוד 1 מספר מונה 12512041'!I245+'קיבוץ גלויות 39 מספר מונה 22000'!I245+'קיבוץ גלויות 18 מספר מונה 22024'!I245+'עמידר מספר מונה 21023286'!I245+'ההגנה 10 מספר מונה 21023285'!I245+'עגנון 12 מספר מונה 21014900'!I245+'ספריה מספר מונה 14066205'!I245+'מרגוע מספר מונה 22000272'!I245+'לוחמי הגטאות מספר מונה 22023137'!I245+'המעפילים 17 מספר מונה 6181945'!I245+'1335 מספר מונה 22023890'!I245+'דוד בן גאון 1 מספר מונה 2200209'!I245+'בית הדר מספר מונה 23021393'!I245+'בית הדר מספר מונה 22000262'!I245+'בורוכוב מספר מונה 9072242'!I245+'אפרים שריר מספר מונה 17005041'!I245+'XA1314 מספר מונה 14008869'!I245+'AH4520 מספר מונה 22002147'!I245+'AH4300 מספר מונה 12590096'!I245+'AH4067 מספר מונה 12591343'!I245+'AH1920 מספר מונה 22005812'!I245+'AH1920 מספר מונה 21003404'!I245+'AH10 מספר מונה 8070601'!I245+'A23 מספר מונה 22000257'!I245+'3018 מספר מונה 22002061'!I245+'921 מספר מונה 1800679'!I245</f>
        <v>626.30799999999988</v>
      </c>
      <c r="J276">
        <f>'חכל השיקמה 7 22007172'!J245+'חכל המעפילים 20 22001170'!J245+'חכל המעפילים 15  22005805'!J245+'ששת הימים מספר מונה 347462612'!J245+'שקד 47א מספר מונה 21003871'!J245+'שקד 17א מספר מונה 22002082'!J245+'קרן היסוד 1 מספר מונה 12512041'!J245+'קיבוץ גלויות 39 מספר מונה 22000'!J245+'קיבוץ גלויות 18 מספר מונה 22024'!J245+'עמידר מספר מונה 21023286'!J245+'ההגנה 10 מספר מונה 21023285'!J245+'עגנון 12 מספר מונה 21014900'!J245+'ספריה מספר מונה 14066205'!J245+'מרגוע מספר מונה 22000272'!J245+'לוחמי הגטאות מספר מונה 22023137'!J245+'המעפילים 17 מספר מונה 6181945'!J245+'1335 מספר מונה 22023890'!J245+'דוד בן גאון 1 מספר מונה 2200209'!J245+'בית הדר מספר מונה 23021393'!J245+'בית הדר מספר מונה 22000262'!J245+'בורוכוב מספר מונה 9072242'!J245+'אפרים שריר מספר מונה 17005041'!J245+'XA1314 מספר מונה 14008869'!J245+'AH4520 מספר מונה 22002147'!J245+'AH4300 מספר מונה 12590096'!J245+'AH4067 מספר מונה 12591343'!J245+'AH1920 מספר מונה 22005812'!J245+'AH1920 מספר מונה 21003404'!J245+'AH10 מספר מונה 8070601'!J245+'A23 מספר מונה 22000257'!J245+'3018 מספר מונה 22002061'!J245+'921 מספר מונה 1800679'!J245</f>
        <v>724.68799999999987</v>
      </c>
      <c r="K276">
        <f>'חכל השיקמה 7 22007172'!K245+'חכל המעפילים 20 22001170'!K245+'חכל המעפילים 15  22005805'!K245+'ששת הימים מספר מונה 347462612'!K245+'שקד 47א מספר מונה 21003871'!K245+'שקד 17א מספר מונה 22002082'!K245+'קרן היסוד 1 מספר מונה 12512041'!K245+'קיבוץ גלויות 39 מספר מונה 22000'!K245+'קיבוץ גלויות 18 מספר מונה 22024'!K245+'עמידר מספר מונה 21023286'!K245+'ההגנה 10 מספר מונה 21023285'!K245+'עגנון 12 מספר מונה 21014900'!K245+'ספריה מספר מונה 14066205'!K245+'מרגוע מספר מונה 22000272'!K245+'לוחמי הגטאות מספר מונה 22023137'!K245+'המעפילים 17 מספר מונה 6181945'!K245+'1335 מספר מונה 22023890'!K245+'דוד בן גאון 1 מספר מונה 2200209'!K245+'בית הדר מספר מונה 23021393'!K245+'בית הדר מספר מונה 22000262'!K245+'בורוכוב מספר מונה 9072242'!K245+'אפרים שריר מספר מונה 17005041'!K245+'XA1314 מספר מונה 14008869'!K245+'AH4520 מספר מונה 22002147'!K245+'AH4300 מספר מונה 12590096'!K245+'AH4067 מספר מונה 12591343'!K245+'AH1920 מספר מונה 22005812'!K245+'AH1920 מספר מונה 21003404'!K245+'AH10 מספר מונה 8070601'!K245+'A23 מספר מונה 22000257'!K245+'3018 מספר מונה 22002061'!K245+'921 מספר מונה 1800679'!K245</f>
        <v>870.62</v>
      </c>
      <c r="L276">
        <f>'חכל השיקמה 7 22007172'!L245+'חכל המעפילים 20 22001170'!L245+'חכל המעפילים 15  22005805'!L245+'ששת הימים מספר מונה 347462612'!L245+'שקד 47א מספר מונה 21003871'!L245+'שקד 17א מספר מונה 22002082'!L245+'קרן היסוד 1 מספר מונה 12512041'!L245+'קיבוץ גלויות 39 מספר מונה 22000'!L245+'קיבוץ גלויות 18 מספר מונה 22024'!L245+'עמידר מספר מונה 21023286'!L245+'ההגנה 10 מספר מונה 21023285'!L245+'עגנון 12 מספר מונה 21014900'!L245+'ספריה מספר מונה 14066205'!L245+'מרגוע מספר מונה 22000272'!L245+'לוחמי הגטאות מספר מונה 22023137'!L245+'המעפילים 17 מספר מונה 6181945'!L245+'1335 מספר מונה 22023890'!L245+'דוד בן גאון 1 מספר מונה 2200209'!L245+'בית הדר מספר מונה 23021393'!L245+'בית הדר מספר מונה 22000262'!L245+'בורוכוב מספר מונה 9072242'!L245+'אפרים שריר מספר מונה 17005041'!L245+'XA1314 מספר מונה 14008869'!L245+'AH4520 מספר מונה 22002147'!L245+'AH4300 מספר מונה 12590096'!L245+'AH4067 מספר מונה 12591343'!L245+'AH1920 מספר מונה 22005812'!L245+'AH1920 מספר מונה 21003404'!L245+'AH10 מספר מונה 8070601'!L245+'A23 מספר מונה 22000257'!L245+'3018 מספר מונה 22002061'!L245+'921 מספר מונה 1800679'!L245</f>
        <v>905.6389999999999</v>
      </c>
      <c r="M276">
        <f>'חכל השיקמה 7 22007172'!M245+'חכל המעפילים 20 22001170'!M245+'חכל המעפילים 15  22005805'!M245+'ששת הימים מספר מונה 347462612'!M245+'שקד 47א מספר מונה 21003871'!M245+'שקד 17א מספר מונה 22002082'!M245+'קרן היסוד 1 מספר מונה 12512041'!M245+'קיבוץ גלויות 39 מספר מונה 22000'!M245+'קיבוץ גלויות 18 מספר מונה 22024'!M245+'עמידר מספר מונה 21023286'!M245+'ההגנה 10 מספר מונה 21023285'!M245+'עגנון 12 מספר מונה 21014900'!M245+'ספריה מספר מונה 14066205'!M245+'מרגוע מספר מונה 22000272'!M245+'לוחמי הגטאות מספר מונה 22023137'!M245+'המעפילים 17 מספר מונה 6181945'!M245+'1335 מספר מונה 22023890'!M245+'דוד בן גאון 1 מספר מונה 2200209'!M245+'בית הדר מספר מונה 23021393'!M245+'בית הדר מספר מונה 22000262'!M245+'בורוכוב מספר מונה 9072242'!M245+'אפרים שריר מספר מונה 17005041'!M245+'XA1314 מספר מונה 14008869'!M245+'AH4520 מספר מונה 22002147'!M245+'AH4300 מספר מונה 12590096'!M245+'AH4067 מספר מונה 12591343'!M245+'AH1920 מספר מונה 22005812'!M245+'AH1920 מספר מונה 21003404'!M245+'AH10 מספר מונה 8070601'!M245+'A23 מספר מונה 22000257'!M245+'3018 מספר מונה 22002061'!M245+'921 מספר מונה 1800679'!M245</f>
        <v>920.68300000000011</v>
      </c>
      <c r="N276">
        <f>'חכל השיקמה 7 22007172'!N245+'חכל המעפילים 20 22001170'!N245+'חכל המעפילים 15  22005805'!N245+'ששת הימים מספר מונה 347462612'!N245+'שקד 47א מספר מונה 21003871'!N245+'שקד 17א מספר מונה 22002082'!N245+'קרן היסוד 1 מספר מונה 12512041'!N245+'קיבוץ גלויות 39 מספר מונה 22000'!N245+'קיבוץ גלויות 18 מספר מונה 22024'!N245+'עמידר מספר מונה 21023286'!N245+'ההגנה 10 מספר מונה 21023285'!N245+'עגנון 12 מספר מונה 21014900'!N245+'ספריה מספר מונה 14066205'!N245+'מרגוע מספר מונה 22000272'!N245+'לוחמי הגטאות מספר מונה 22023137'!N245+'המעפילים 17 מספר מונה 6181945'!N245+'1335 מספר מונה 22023890'!N245+'דוד בן גאון 1 מספר מונה 2200209'!N245+'בית הדר מספר מונה 23021393'!N245+'בית הדר מספר מונה 22000262'!N245+'בורוכוב מספר מונה 9072242'!N245+'אפרים שריר מספר מונה 17005041'!N245+'XA1314 מספר מונה 14008869'!N245+'AH4520 מספר מונה 22002147'!N245+'AH4300 מספר מונה 12590096'!N245+'AH4067 מספר מונה 12591343'!N245+'AH1920 מספר מונה 22005812'!N245+'AH1920 מספר מונה 21003404'!N245+'AH10 מספר מונה 8070601'!N245+'A23 מספר מונה 22000257'!N245+'3018 מספר מונה 22002061'!N245+'921 מספר מונה 1800679'!N245</f>
        <v>906.25800000000027</v>
      </c>
      <c r="O276">
        <f>'חכל השיקמה 7 22007172'!O245+'חכל המעפילים 20 22001170'!O245+'חכל המעפילים 15  22005805'!O245+'ששת הימים מספר מונה 347462612'!O245+'שקד 47א מספר מונה 21003871'!O245+'שקד 17א מספר מונה 22002082'!O245+'קרן היסוד 1 מספר מונה 12512041'!O245+'קיבוץ גלויות 39 מספר מונה 22000'!O245+'קיבוץ גלויות 18 מספר מונה 22024'!O245+'עמידר מספר מונה 21023286'!O245+'ההגנה 10 מספר מונה 21023285'!O245+'עגנון 12 מספר מונה 21014900'!O245+'ספריה מספר מונה 14066205'!O245+'מרגוע מספר מונה 22000272'!O245+'לוחמי הגטאות מספר מונה 22023137'!O245+'המעפילים 17 מספר מונה 6181945'!O245+'1335 מספר מונה 22023890'!O245+'דוד בן גאון 1 מספר מונה 2200209'!O245+'בית הדר מספר מונה 23021393'!O245+'בית הדר מספר מונה 22000262'!O245+'בורוכוב מספר מונה 9072242'!O245+'אפרים שריר מספר מונה 17005041'!O245+'XA1314 מספר מונה 14008869'!O245+'AH4520 מספר מונה 22002147'!O245+'AH4300 מספר מונה 12590096'!O245+'AH4067 מספר מונה 12591343'!O245+'AH1920 מספר מונה 22005812'!O245+'AH1920 מספר מונה 21003404'!O245+'AH10 מספר מונה 8070601'!O245+'A23 מספר מונה 22000257'!O245+'3018 מספר מונה 22002061'!O245+'921 מספר מונה 1800679'!O245</f>
        <v>881.56399999999996</v>
      </c>
      <c r="P276">
        <f>'חכל השיקמה 7 22007172'!P245+'חכל המעפילים 20 22001170'!P245+'חכל המעפילים 15  22005805'!P245+'ששת הימים מספר מונה 347462612'!P245+'שקד 47א מספר מונה 21003871'!P245+'שקד 17א מספר מונה 22002082'!P245+'קרן היסוד 1 מספר מונה 12512041'!P245+'קיבוץ גלויות 39 מספר מונה 22000'!P245+'קיבוץ גלויות 18 מספר מונה 22024'!P245+'עמידר מספר מונה 21023286'!P245+'ההגנה 10 מספר מונה 21023285'!P245+'עגנון 12 מספר מונה 21014900'!P245+'ספריה מספר מונה 14066205'!P245+'מרגוע מספר מונה 22000272'!P245+'לוחמי הגטאות מספר מונה 22023137'!P245+'המעפילים 17 מספר מונה 6181945'!P245+'1335 מספר מונה 22023890'!P245+'דוד בן גאון 1 מספר מונה 2200209'!P245+'בית הדר מספר מונה 23021393'!P245+'בית הדר מספר מונה 22000262'!P245+'בורוכוב מספר מונה 9072242'!P245+'אפרים שריר מספר מונה 17005041'!P245+'XA1314 מספר מונה 14008869'!P245+'AH4520 מספר מונה 22002147'!P245+'AH4300 מספר מונה 12590096'!P245+'AH4067 מספר מונה 12591343'!P245+'AH1920 מספר מונה 22005812'!P245+'AH1920 מספר מונה 21003404'!P245+'AH10 מספר מונה 8070601'!P245+'A23 מספר מונה 22000257'!P245+'3018 מספר מונה 22002061'!P245+'921 מספר מונה 1800679'!P245</f>
        <v>816.04899999999986</v>
      </c>
      <c r="Q276">
        <f>'חכל השיקמה 7 22007172'!Q245+'חכל המעפילים 20 22001170'!Q245+'חכל המעפילים 15  22005805'!Q245+'ששת הימים מספר מונה 347462612'!Q245+'שקד 47א מספר מונה 21003871'!Q245+'שקד 17א מספר מונה 22002082'!Q245+'קרן היסוד 1 מספר מונה 12512041'!Q245+'קיבוץ גלויות 39 מספר מונה 22000'!Q245+'קיבוץ גלויות 18 מספר מונה 22024'!Q245+'עמידר מספר מונה 21023286'!Q245+'ההגנה 10 מספר מונה 21023285'!Q245+'עגנון 12 מספר מונה 21014900'!Q245+'ספריה מספר מונה 14066205'!Q245+'מרגוע מספר מונה 22000272'!Q245+'לוחמי הגטאות מספר מונה 22023137'!Q245+'המעפילים 17 מספר מונה 6181945'!Q245+'1335 מספר מונה 22023890'!Q245+'דוד בן גאון 1 מספר מונה 2200209'!Q245+'בית הדר מספר מונה 23021393'!Q245+'בית הדר מספר מונה 22000262'!Q245+'בורוכוב מספר מונה 9072242'!Q245+'אפרים שריר מספר מונה 17005041'!Q245+'XA1314 מספר מונה 14008869'!Q245+'AH4520 מספר מונה 22002147'!Q245+'AH4300 מספר מונה 12590096'!Q245+'AH4067 מספר מונה 12591343'!Q245+'AH1920 מספר מונה 22005812'!Q245+'AH1920 מספר מונה 21003404'!Q245+'AH10 מספר מונה 8070601'!Q245+'A23 מספר מונה 22000257'!Q245+'3018 מספר מונה 22002061'!Q245+'921 מספר מונה 1800679'!Q245</f>
        <v>793.52899999999988</v>
      </c>
      <c r="R276">
        <f>'חכל השיקמה 7 22007172'!R245+'חכל המעפילים 20 22001170'!R245+'חכל המעפילים 15  22005805'!R245+'ששת הימים מספר מונה 347462612'!R245+'שקד 47א מספר מונה 21003871'!R245+'שקד 17א מספר מונה 22002082'!R245+'קרן היסוד 1 מספר מונה 12512041'!R245+'קיבוץ גלויות 39 מספר מונה 22000'!R245+'קיבוץ גלויות 18 מספר מונה 22024'!R245+'עמידר מספר מונה 21023286'!R245+'ההגנה 10 מספר מונה 21023285'!R245+'עגנון 12 מספר מונה 21014900'!R245+'ספריה מספר מונה 14066205'!R245+'מרגוע מספר מונה 22000272'!R245+'לוחמי הגטאות מספר מונה 22023137'!R245+'המעפילים 17 מספר מונה 6181945'!R245+'1335 מספר מונה 22023890'!R245+'דוד בן גאון 1 מספר מונה 2200209'!R245+'בית הדר מספר מונה 23021393'!R245+'בית הדר מספר מונה 22000262'!R245+'בורוכוב מספר מונה 9072242'!R245+'אפרים שריר מספר מונה 17005041'!R245+'XA1314 מספר מונה 14008869'!R245+'AH4520 מספר מונה 22002147'!R245+'AH4300 מספר מונה 12590096'!R245+'AH4067 מספר מונה 12591343'!R245+'AH1920 מספר מונה 22005812'!R245+'AH1920 מספר מונה 21003404'!R245+'AH10 מספר מונה 8070601'!R245+'A23 מספר מונה 22000257'!R245+'3018 מספר מונה 22002061'!R245+'921 מספר מונה 1800679'!R245</f>
        <v>797.96000000000015</v>
      </c>
      <c r="S276">
        <f>'חכל השיקמה 7 22007172'!S245+'חכל המעפילים 20 22001170'!S245+'חכל המעפילים 15  22005805'!S245+'ששת הימים מספר מונה 347462612'!S245+'שקד 47א מספר מונה 21003871'!S245+'שקד 17א מספר מונה 22002082'!S245+'קרן היסוד 1 מספר מונה 12512041'!S245+'קיבוץ גלויות 39 מספר מונה 22000'!S245+'קיבוץ גלויות 18 מספר מונה 22024'!S245+'עמידר מספר מונה 21023286'!S245+'ההגנה 10 מספר מונה 21023285'!S245+'עגנון 12 מספר מונה 21014900'!S245+'ספריה מספר מונה 14066205'!S245+'מרגוע מספר מונה 22000272'!S245+'לוחמי הגטאות מספר מונה 22023137'!S245+'המעפילים 17 מספר מונה 6181945'!S245+'1335 מספר מונה 22023890'!S245+'דוד בן גאון 1 מספר מונה 2200209'!S245+'בית הדר מספר מונה 23021393'!S245+'בית הדר מספר מונה 22000262'!S245+'בורוכוב מספר מונה 9072242'!S245+'אפרים שריר מספר מונה 17005041'!S245+'XA1314 מספר מונה 14008869'!S245+'AH4520 מספר מונה 22002147'!S245+'AH4300 מספר מונה 12590096'!S245+'AH4067 מספר מונה 12591343'!S245+'AH1920 מספר מונה 22005812'!S245+'AH1920 מספר מונה 21003404'!S245+'AH10 מספר מונה 8070601'!S245+'A23 מספר מונה 22000257'!S245+'3018 מספר מונה 22002061'!S245+'921 מספר מונה 1800679'!S245</f>
        <v>787.38900000000001</v>
      </c>
      <c r="T276">
        <f>'חכל השיקמה 7 22007172'!T245+'חכל המעפילים 20 22001170'!T245+'חכל המעפילים 15  22005805'!T245+'ששת הימים מספר מונה 347462612'!T245+'שקד 47א מספר מונה 21003871'!T245+'שקד 17א מספר מונה 22002082'!T245+'קרן היסוד 1 מספר מונה 12512041'!T245+'קיבוץ גלויות 39 מספר מונה 22000'!T245+'קיבוץ גלויות 18 מספר מונה 22024'!T245+'עמידר מספר מונה 21023286'!T245+'ההגנה 10 מספר מונה 21023285'!T245+'עגנון 12 מספר מונה 21014900'!T245+'ספריה מספר מונה 14066205'!T245+'מרגוע מספר מונה 22000272'!T245+'לוחמי הגטאות מספר מונה 22023137'!T245+'המעפילים 17 מספר מונה 6181945'!T245+'1335 מספר מונה 22023890'!T245+'דוד בן גאון 1 מספר מונה 2200209'!T245+'בית הדר מספר מונה 23021393'!T245+'בית הדר מספר מונה 22000262'!T245+'בורוכוב מספר מונה 9072242'!T245+'אפרים שריר מספר מונה 17005041'!T245+'XA1314 מספר מונה 14008869'!T245+'AH4520 מספר מונה 22002147'!T245+'AH4300 מספר מונה 12590096'!T245+'AH4067 מספר מונה 12591343'!T245+'AH1920 מספר מונה 22005812'!T245+'AH1920 מספר מונה 21003404'!T245+'AH10 מספר מונה 8070601'!T245+'A23 מספר מונה 22000257'!T245+'3018 מספר מונה 22002061'!T245+'921 מספר מונה 1800679'!T245</f>
        <v>758.84100000000001</v>
      </c>
      <c r="U276">
        <f>'חכל השיקמה 7 22007172'!U245+'חכל המעפילים 20 22001170'!U245+'חכל המעפילים 15  22005805'!U245+'ששת הימים מספר מונה 347462612'!U245+'שקד 47א מספר מונה 21003871'!U245+'שקד 17א מספר מונה 22002082'!U245+'קרן היסוד 1 מספר מונה 12512041'!U245+'קיבוץ גלויות 39 מספר מונה 22000'!U245+'קיבוץ גלויות 18 מספר מונה 22024'!U245+'עמידר מספר מונה 21023286'!U245+'ההגנה 10 מספר מונה 21023285'!U245+'עגנון 12 מספר מונה 21014900'!U245+'ספריה מספר מונה 14066205'!U245+'מרגוע מספר מונה 22000272'!U245+'לוחמי הגטאות מספר מונה 22023137'!U245+'המעפילים 17 מספר מונה 6181945'!U245+'1335 מספר מונה 22023890'!U245+'דוד בן גאון 1 מספר מונה 2200209'!U245+'בית הדר מספר מונה 23021393'!U245+'בית הדר מספר מונה 22000262'!U245+'בורוכוב מספר מונה 9072242'!U245+'אפרים שריר מספר מונה 17005041'!U245+'XA1314 מספר מונה 14008869'!U245+'AH4520 מספר מונה 22002147'!U245+'AH4300 מספר מונה 12590096'!U245+'AH4067 מספר מונה 12591343'!U245+'AH1920 מספר מונה 22005812'!U245+'AH1920 מספר מונה 21003404'!U245+'AH10 מספר מונה 8070601'!U245+'A23 מספר מונה 22000257'!U245+'3018 מספר מונה 22002061'!U245+'921 מספר מונה 1800679'!U245</f>
        <v>767.75700000000006</v>
      </c>
      <c r="V276">
        <f>'חכל השיקמה 7 22007172'!V245+'חכל המעפילים 20 22001170'!V245+'חכל המעפילים 15  22005805'!V245+'ששת הימים מספר מונה 347462612'!V245+'שקד 47א מספר מונה 21003871'!V245+'שקד 17א מספר מונה 22002082'!V245+'קרן היסוד 1 מספר מונה 12512041'!V245+'קיבוץ גלויות 39 מספר מונה 22000'!V245+'קיבוץ גלויות 18 מספר מונה 22024'!V245+'עמידר מספר מונה 21023286'!V245+'ההגנה 10 מספר מונה 21023285'!V245+'עגנון 12 מספר מונה 21014900'!V245+'ספריה מספר מונה 14066205'!V245+'מרגוע מספר מונה 22000272'!V245+'לוחמי הגטאות מספר מונה 22023137'!V245+'המעפילים 17 מספר מונה 6181945'!V245+'1335 מספר מונה 22023890'!V245+'דוד בן גאון 1 מספר מונה 2200209'!V245+'בית הדר מספר מונה 23021393'!V245+'בית הדר מספר מונה 22000262'!V245+'בורוכוב מספר מונה 9072242'!V245+'אפרים שריר מספר מונה 17005041'!V245+'XA1314 מספר מונה 14008869'!V245+'AH4520 מספר מונה 22002147'!V245+'AH4300 מספר מונה 12590096'!V245+'AH4067 מספר מונה 12591343'!V245+'AH1920 מספר מונה 22005812'!V245+'AH1920 מספר מונה 21003404'!V245+'AH10 מספר מונה 8070601'!V245+'A23 מספר מונה 22000257'!V245+'3018 מספר מונה 22002061'!V245+'921 מספר מונה 1800679'!V245</f>
        <v>679.29899999999998</v>
      </c>
      <c r="W276">
        <f>'חכל השיקמה 7 22007172'!W245+'חכל המעפילים 20 22001170'!W245+'חכל המעפילים 15  22005805'!W245+'ששת הימים מספר מונה 347462612'!W245+'שקד 47א מספר מונה 21003871'!W245+'שקד 17א מספר מונה 22002082'!W245+'קרן היסוד 1 מספר מונה 12512041'!W245+'קיבוץ גלויות 39 מספר מונה 22000'!W245+'קיבוץ גלויות 18 מספר מונה 22024'!W245+'עמידר מספר מונה 21023286'!W245+'ההגנה 10 מספר מונה 21023285'!W245+'עגנון 12 מספר מונה 21014900'!W245+'ספריה מספר מונה 14066205'!W245+'מרגוע מספר מונה 22000272'!W245+'לוחמי הגטאות מספר מונה 22023137'!W245+'המעפילים 17 מספר מונה 6181945'!W245+'1335 מספר מונה 22023890'!W245+'דוד בן גאון 1 מספר מונה 2200209'!W245+'בית הדר מספר מונה 23021393'!W245+'בית הדר מספר מונה 22000262'!W245+'בורוכוב מספר מונה 9072242'!W245+'אפרים שריר מספר מונה 17005041'!W245+'XA1314 מספר מונה 14008869'!W245+'AH4520 מספר מונה 22002147'!W245+'AH4300 מספר מונה 12590096'!W245+'AH4067 מספר מונה 12591343'!W245+'AH1920 מספר מונה 22005812'!W245+'AH1920 מספר מונה 21003404'!W245+'AH10 מספר מונה 8070601'!W245+'A23 מספר מונה 22000257'!W245+'3018 מספר מונה 22002061'!W245+'921 מספר מונה 1800679'!W245</f>
        <v>657.17</v>
      </c>
      <c r="X276">
        <f>'חכל השיקמה 7 22007172'!X245+'חכל המעפילים 20 22001170'!X245+'חכל המעפילים 15  22005805'!X245+'ששת הימים מספר מונה 347462612'!X245+'שקד 47א מספר מונה 21003871'!X245+'שקד 17א מספר מונה 22002082'!X245+'קרן היסוד 1 מספר מונה 12512041'!X245+'קיבוץ גלויות 39 מספר מונה 22000'!X245+'קיבוץ גלויות 18 מספר מונה 22024'!X245+'עמידר מספר מונה 21023286'!X245+'ההגנה 10 מספר מונה 21023285'!X245+'עגנון 12 מספר מונה 21014900'!X245+'ספריה מספר מונה 14066205'!X245+'מרגוע מספר מונה 22000272'!X245+'לוחמי הגטאות מספר מונה 22023137'!X245+'המעפילים 17 מספר מונה 6181945'!X245+'1335 מספר מונה 22023890'!X245+'דוד בן גאון 1 מספר מונה 2200209'!X245+'בית הדר מספר מונה 23021393'!X245+'בית הדר מספר מונה 22000262'!X245+'בורוכוב מספר מונה 9072242'!X245+'אפרים שריר מספר מונה 17005041'!X245+'XA1314 מספר מונה 14008869'!X245+'AH4520 מספר מונה 22002147'!X245+'AH4300 מספר מונה 12590096'!X245+'AH4067 מספר מונה 12591343'!X245+'AH1920 מספר מונה 22005812'!X245+'AH1920 מספר מונה 21003404'!X245+'AH10 מספר מונה 8070601'!X245+'A23 מספר מונה 22000257'!X245+'3018 מספר מונה 22002061'!X245+'921 מספר מונה 1800679'!X245</f>
        <v>572.33900000000006</v>
      </c>
      <c r="Y276">
        <f>'חכל השיקמה 7 22007172'!Y245+'חכל המעפילים 20 22001170'!Y245+'חכל המעפילים 15  22005805'!Y245+'ששת הימים מספר מונה 347462612'!Y245+'שקד 47א מספר מונה 21003871'!Y245+'שקד 17א מספר מונה 22002082'!Y245+'קרן היסוד 1 מספר מונה 12512041'!Y245+'קיבוץ גלויות 39 מספר מונה 22000'!Y245+'קיבוץ גלויות 18 מספר מונה 22024'!Y245+'עמידר מספר מונה 21023286'!Y245+'ההגנה 10 מספר מונה 21023285'!Y245+'עגנון 12 מספר מונה 21014900'!Y245+'ספריה מספר מונה 14066205'!Y245+'מרגוע מספר מונה 22000272'!Y245+'לוחמי הגטאות מספר מונה 22023137'!Y245+'המעפילים 17 מספר מונה 6181945'!Y245+'1335 מספר מונה 22023890'!Y245+'דוד בן גאון 1 מספר מונה 2200209'!Y245+'בית הדר מספר מונה 23021393'!Y245+'בית הדר מספר מונה 22000262'!Y245+'בורוכוב מספר מונה 9072242'!Y245+'אפרים שריר מספר מונה 17005041'!Y245+'XA1314 מספר מונה 14008869'!Y245+'AH4520 מספר מונה 22002147'!Y245+'AH4300 מספר מונה 12590096'!Y245+'AH4067 מספר מונה 12591343'!Y245+'AH1920 מספר מונה 22005812'!Y245+'AH1920 מספר מונה 21003404'!Y245+'AH10 מספר מונה 8070601'!Y245+'A23 מספר מונה 22000257'!Y245+'3018 מספר מונה 22002061'!Y245+'921 מספר מונה 1800679'!Y245</f>
        <v>481.35599999999994</v>
      </c>
      <c r="Z276" s="22">
        <f t="shared" si="7"/>
        <v>16347.885</v>
      </c>
    </row>
    <row r="277" spans="1:26" x14ac:dyDescent="0.45">
      <c r="A277" s="33">
        <v>45170</v>
      </c>
      <c r="B277">
        <f>'חכל השיקמה 7 22007172'!B246+'חכל המעפילים 20 22001170'!B246+'חכל המעפילים 15  22005805'!B246+'ששת הימים מספר מונה 347462612'!B246+'שקד 47א מספר מונה 21003871'!B246+'שקד 17א מספר מונה 22002082'!B246+'קרן היסוד 1 מספר מונה 12512041'!B246+'קיבוץ גלויות 39 מספר מונה 22000'!B246+'קיבוץ גלויות 18 מספר מונה 22024'!B246+'עמידר מספר מונה 21023286'!B246+'ההגנה 10 מספר מונה 21023285'!B246+'עגנון 12 מספר מונה 21014900'!B246+'ספריה מספר מונה 14066205'!B246+'מרגוע מספר מונה 22000272'!B246+'לוחמי הגטאות מספר מונה 22023137'!B246+'המעפילים 17 מספר מונה 6181945'!B246+'1335 מספר מונה 22023890'!B246+'דוד בן גאון 1 מספר מונה 2200209'!B246+'בית הדר מספר מונה 23021393'!B246+'בית הדר מספר מונה 22000262'!B246+'בורוכוב מספר מונה 9072242'!B246+'אפרים שריר מספר מונה 17005041'!B246+'XA1314 מספר מונה 14008869'!B246+'AH4520 מספר מונה 22002147'!B246+'AH4300 מספר מונה 12590096'!B246+'AH4067 מספר מונה 12591343'!B246+'AH1920 מספר מונה 22005812'!B246+'AH1920 מספר מונה 21003404'!B246+'AH10 מספר מונה 8070601'!B246+'A23 מספר מונה 22000257'!B246+'3018 מספר מונה 22002061'!B246+'921 מספר מונה 1800679'!B246</f>
        <v>472.66699999999997</v>
      </c>
      <c r="C277">
        <f>'חכל השיקמה 7 22007172'!C246+'חכל המעפילים 20 22001170'!C246+'חכל המעפילים 15  22005805'!C246+'ששת הימים מספר מונה 347462612'!C246+'שקד 47א מספר מונה 21003871'!C246+'שקד 17א מספר מונה 22002082'!C246+'קרן היסוד 1 מספר מונה 12512041'!C246+'קיבוץ גלויות 39 מספר מונה 22000'!C246+'קיבוץ גלויות 18 מספר מונה 22024'!C246+'עמידר מספר מונה 21023286'!C246+'ההגנה 10 מספר מונה 21023285'!C246+'עגנון 12 מספר מונה 21014900'!C246+'ספריה מספר מונה 14066205'!C246+'מרגוע מספר מונה 22000272'!C246+'לוחמי הגטאות מספר מונה 22023137'!C246+'המעפילים 17 מספר מונה 6181945'!C246+'1335 מספר מונה 22023890'!C246+'דוד בן גאון 1 מספר מונה 2200209'!C246+'בית הדר מספר מונה 23021393'!C246+'בית הדר מספר מונה 22000262'!C246+'בורוכוב מספר מונה 9072242'!C246+'אפרים שריר מספר מונה 17005041'!C246+'XA1314 מספר מונה 14008869'!C246+'AH4520 מספר מונה 22002147'!C246+'AH4300 מספר מונה 12590096'!C246+'AH4067 מספר מונה 12591343'!C246+'AH1920 מספר מונה 22005812'!C246+'AH1920 מספר מונה 21003404'!C246+'AH10 מספר מונה 8070601'!C246+'A23 מספר מונה 22000257'!C246+'3018 מספר מונה 22002061'!C246+'921 מספר מונה 1800679'!C246</f>
        <v>414.19899999999996</v>
      </c>
      <c r="D277">
        <f>'חכל השיקמה 7 22007172'!D246+'חכל המעפילים 20 22001170'!D246+'חכל המעפילים 15  22005805'!D246+'ששת הימים מספר מונה 347462612'!D246+'שקד 47א מספר מונה 21003871'!D246+'שקד 17א מספר מונה 22002082'!D246+'קרן היסוד 1 מספר מונה 12512041'!D246+'קיבוץ גלויות 39 מספר מונה 22000'!D246+'קיבוץ גלויות 18 מספר מונה 22024'!D246+'עמידר מספר מונה 21023286'!D246+'ההגנה 10 מספר מונה 21023285'!D246+'עגנון 12 מספר מונה 21014900'!D246+'ספריה מספר מונה 14066205'!D246+'מרגוע מספר מונה 22000272'!D246+'לוחמי הגטאות מספר מונה 22023137'!D246+'המעפילים 17 מספר מונה 6181945'!D246+'1335 מספר מונה 22023890'!D246+'דוד בן גאון 1 מספר מונה 2200209'!D246+'בית הדר מספר מונה 23021393'!D246+'בית הדר מספר מונה 22000262'!D246+'בורוכוב מספר מונה 9072242'!D246+'אפרים שריר מספר מונה 17005041'!D246+'XA1314 מספר מונה 14008869'!D246+'AH4520 מספר מונה 22002147'!D246+'AH4300 מספר מונה 12590096'!D246+'AH4067 מספר מונה 12591343'!D246+'AH1920 מספר מונה 22005812'!D246+'AH1920 מספר מונה 21003404'!D246+'AH10 מספר מונה 8070601'!D246+'A23 מספר מונה 22000257'!D246+'3018 מספר מונה 22002061'!D246+'921 מספר מונה 1800679'!D246</f>
        <v>367.89500000000004</v>
      </c>
      <c r="E277">
        <f>'חכל השיקמה 7 22007172'!E246+'חכל המעפילים 20 22001170'!E246+'חכל המעפילים 15  22005805'!E246+'ששת הימים מספר מונה 347462612'!E246+'שקד 47א מספר מונה 21003871'!E246+'שקד 17א מספר מונה 22002082'!E246+'קרן היסוד 1 מספר מונה 12512041'!E246+'קיבוץ גלויות 39 מספר מונה 22000'!E246+'קיבוץ גלויות 18 מספר מונה 22024'!E246+'עמידר מספר מונה 21023286'!E246+'ההגנה 10 מספר מונה 21023285'!E246+'עגנון 12 מספר מונה 21014900'!E246+'ספריה מספר מונה 14066205'!E246+'מרגוע מספר מונה 22000272'!E246+'לוחמי הגטאות מספר מונה 22023137'!E246+'המעפילים 17 מספר מונה 6181945'!E246+'1335 מספר מונה 22023890'!E246+'דוד בן גאון 1 מספר מונה 2200209'!E246+'בית הדר מספר מונה 23021393'!E246+'בית הדר מספר מונה 22000262'!E246+'בורוכוב מספר מונה 9072242'!E246+'אפרים שריר מספר מונה 17005041'!E246+'XA1314 מספר מונה 14008869'!E246+'AH4520 מספר מונה 22002147'!E246+'AH4300 מספר מונה 12590096'!E246+'AH4067 מספר מונה 12591343'!E246+'AH1920 מספר מונה 22005812'!E246+'AH1920 מספר מונה 21003404'!E246+'AH10 מספר מונה 8070601'!E246+'A23 מספר מונה 22000257'!E246+'3018 מספר מונה 22002061'!E246+'921 מספר מונה 1800679'!E246</f>
        <v>382.19900000000001</v>
      </c>
      <c r="F277">
        <f>'חכל השיקמה 7 22007172'!F246+'חכל המעפילים 20 22001170'!F246+'חכל המעפילים 15  22005805'!F246+'ששת הימים מספר מונה 347462612'!F246+'שקד 47א מספר מונה 21003871'!F246+'שקד 17א מספר מונה 22002082'!F246+'קרן היסוד 1 מספר מונה 12512041'!F246+'קיבוץ גלויות 39 מספר מונה 22000'!F246+'קיבוץ גלויות 18 מספר מונה 22024'!F246+'עמידר מספר מונה 21023286'!F246+'ההגנה 10 מספר מונה 21023285'!F246+'עגנון 12 מספר מונה 21014900'!F246+'ספריה מספר מונה 14066205'!F246+'מרגוע מספר מונה 22000272'!F246+'לוחמי הגטאות מספר מונה 22023137'!F246+'המעפילים 17 מספר מונה 6181945'!F246+'1335 מספר מונה 22023890'!F246+'דוד בן גאון 1 מספר מונה 2200209'!F246+'בית הדר מספר מונה 23021393'!F246+'בית הדר מספר מונה 22000262'!F246+'בורוכוב מספר מונה 9072242'!F246+'אפרים שריר מספר מונה 17005041'!F246+'XA1314 מספר מונה 14008869'!F246+'AH4520 מספר מונה 22002147'!F246+'AH4300 מספר מונה 12590096'!F246+'AH4067 מספר מונה 12591343'!F246+'AH1920 מספר מונה 22005812'!F246+'AH1920 מספר מונה 21003404'!F246+'AH10 מספר מונה 8070601'!F246+'A23 מספר מונה 22000257'!F246+'3018 מספר מונה 22002061'!F246+'921 מספר מונה 1800679'!F246</f>
        <v>395.5019999999999</v>
      </c>
      <c r="G277">
        <f>'חכל השיקמה 7 22007172'!G246+'חכל המעפילים 20 22001170'!G246+'חכל המעפילים 15  22005805'!G246+'ששת הימים מספר מונה 347462612'!G246+'שקד 47א מספר מונה 21003871'!G246+'שקד 17א מספר מונה 22002082'!G246+'קרן היסוד 1 מספר מונה 12512041'!G246+'קיבוץ גלויות 39 מספר מונה 22000'!G246+'קיבוץ גלויות 18 מספר מונה 22024'!G246+'עמידר מספר מונה 21023286'!G246+'ההגנה 10 מספר מונה 21023285'!G246+'עגנון 12 מספר מונה 21014900'!G246+'ספריה מספר מונה 14066205'!G246+'מרגוע מספר מונה 22000272'!G246+'לוחמי הגטאות מספר מונה 22023137'!G246+'המעפילים 17 מספר מונה 6181945'!G246+'1335 מספר מונה 22023890'!G246+'דוד בן גאון 1 מספר מונה 2200209'!G246+'בית הדר מספר מונה 23021393'!G246+'בית הדר מספר מונה 22000262'!G246+'בורוכוב מספר מונה 9072242'!G246+'אפרים שריר מספר מונה 17005041'!G246+'XA1314 מספר מונה 14008869'!G246+'AH4520 מספר מונה 22002147'!G246+'AH4300 מספר מונה 12590096'!G246+'AH4067 מספר מונה 12591343'!G246+'AH1920 מספר מונה 22005812'!G246+'AH1920 מספר מונה 21003404'!G246+'AH10 מספר מונה 8070601'!G246+'A23 מספר מונה 22000257'!G246+'3018 מספר מונה 22002061'!G246+'921 מספר מונה 1800679'!G246</f>
        <v>401.10299999999989</v>
      </c>
      <c r="H277">
        <f>'חכל השיקמה 7 22007172'!H246+'חכל המעפילים 20 22001170'!H246+'חכל המעפילים 15  22005805'!H246+'ששת הימים מספר מונה 347462612'!H246+'שקד 47א מספר מונה 21003871'!H246+'שקד 17א מספר מונה 22002082'!H246+'קרן היסוד 1 מספר מונה 12512041'!H246+'קיבוץ גלויות 39 מספר מונה 22000'!H246+'קיבוץ גלויות 18 מספר מונה 22024'!H246+'עמידר מספר מונה 21023286'!H246+'ההגנה 10 מספר מונה 21023285'!H246+'עגנון 12 מספר מונה 21014900'!H246+'ספריה מספר מונה 14066205'!H246+'מרגוע מספר מונה 22000272'!H246+'לוחמי הגטאות מספר מונה 22023137'!H246+'המעפילים 17 מספר מונה 6181945'!H246+'1335 מספר מונה 22023890'!H246+'דוד בן גאון 1 מספר מונה 2200209'!H246+'בית הדר מספר מונה 23021393'!H246+'בית הדר מספר מונה 22000262'!H246+'בורוכוב מספר מונה 9072242'!H246+'אפרים שריר מספר מונה 17005041'!H246+'XA1314 מספר מונה 14008869'!H246+'AH4520 מספר מונה 22002147'!H246+'AH4300 מספר מונה 12590096'!H246+'AH4067 מספר מונה 12591343'!H246+'AH1920 מספר מונה 22005812'!H246+'AH1920 מספר מונה 21003404'!H246+'AH10 מספר מונה 8070601'!H246+'A23 מספר מונה 22000257'!H246+'3018 מספר מונה 22002061'!H246+'921 מספר מונה 1800679'!H246</f>
        <v>389.02299999999991</v>
      </c>
      <c r="I277">
        <f>'חכל השיקמה 7 22007172'!I246+'חכל המעפילים 20 22001170'!I246+'חכל המעפילים 15  22005805'!I246+'ששת הימים מספר מונה 347462612'!I246+'שקד 47א מספר מונה 21003871'!I246+'שקד 17א מספר מונה 22002082'!I246+'קרן היסוד 1 מספר מונה 12512041'!I246+'קיבוץ גלויות 39 מספר מונה 22000'!I246+'קיבוץ גלויות 18 מספר מונה 22024'!I246+'עמידר מספר מונה 21023286'!I246+'ההגנה 10 מספר מונה 21023285'!I246+'עגנון 12 מספר מונה 21014900'!I246+'ספריה מספר מונה 14066205'!I246+'מרגוע מספר מונה 22000272'!I246+'לוחמי הגטאות מספר מונה 22023137'!I246+'המעפילים 17 מספר מונה 6181945'!I246+'1335 מספר מונה 22023890'!I246+'דוד בן גאון 1 מספר מונה 2200209'!I246+'בית הדר מספר מונה 23021393'!I246+'בית הדר מספר מונה 22000262'!I246+'בורוכוב מספר מונה 9072242'!I246+'אפרים שריר מספר מונה 17005041'!I246+'XA1314 מספר מונה 14008869'!I246+'AH4520 מספר מונה 22002147'!I246+'AH4300 מספר מונה 12590096'!I246+'AH4067 מספר מונה 12591343'!I246+'AH1920 מספר מונה 22005812'!I246+'AH1920 מספר מונה 21003404'!I246+'AH10 מספר מונה 8070601'!I246+'A23 מספר מונה 22000257'!I246+'3018 מספר מונה 22002061'!I246+'921 מספר מונה 1800679'!I246</f>
        <v>569.178</v>
      </c>
      <c r="J277">
        <f>'חכל השיקמה 7 22007172'!J246+'חכל המעפילים 20 22001170'!J246+'חכל המעפילים 15  22005805'!J246+'ששת הימים מספר מונה 347462612'!J246+'שקד 47א מספר מונה 21003871'!J246+'שקד 17א מספר מונה 22002082'!J246+'קרן היסוד 1 מספר מונה 12512041'!J246+'קיבוץ גלויות 39 מספר מונה 22000'!J246+'קיבוץ גלויות 18 מספר מונה 22024'!J246+'עמידר מספר מונה 21023286'!J246+'ההגנה 10 מספר מונה 21023285'!J246+'עגנון 12 מספר מונה 21014900'!J246+'ספריה מספר מונה 14066205'!J246+'מרגוע מספר מונה 22000272'!J246+'לוחמי הגטאות מספר מונה 22023137'!J246+'המעפילים 17 מספר מונה 6181945'!J246+'1335 מספר מונה 22023890'!J246+'דוד בן גאון 1 מספר מונה 2200209'!J246+'בית הדר מספר מונה 23021393'!J246+'בית הדר מספר מונה 22000262'!J246+'בורוכוב מספר מונה 9072242'!J246+'אפרים שריר מספר מונה 17005041'!J246+'XA1314 מספר מונה 14008869'!J246+'AH4520 מספר מונה 22002147'!J246+'AH4300 מספר מונה 12590096'!J246+'AH4067 מספר מונה 12591343'!J246+'AH1920 מספר מונה 22005812'!J246+'AH1920 מספר מונה 21003404'!J246+'AH10 מספר מונה 8070601'!J246+'A23 מספר מונה 22000257'!J246+'3018 מספר מונה 22002061'!J246+'921 מספר מונה 1800679'!J246</f>
        <v>700.33900000000017</v>
      </c>
      <c r="K277">
        <f>'חכל השיקמה 7 22007172'!K246+'חכל המעפילים 20 22001170'!K246+'חכל המעפילים 15  22005805'!K246+'ששת הימים מספר מונה 347462612'!K246+'שקד 47א מספר מונה 21003871'!K246+'שקד 17א מספר מונה 22002082'!K246+'קרן היסוד 1 מספר מונה 12512041'!K246+'קיבוץ גלויות 39 מספר מונה 22000'!K246+'קיבוץ גלויות 18 מספר מונה 22024'!K246+'עמידר מספר מונה 21023286'!K246+'ההגנה 10 מספר מונה 21023285'!K246+'עגנון 12 מספר מונה 21014900'!K246+'ספריה מספר מונה 14066205'!K246+'מרגוע מספר מונה 22000272'!K246+'לוחמי הגטאות מספר מונה 22023137'!K246+'המעפילים 17 מספר מונה 6181945'!K246+'1335 מספר מונה 22023890'!K246+'דוד בן גאון 1 מספר מונה 2200209'!K246+'בית הדר מספר מונה 23021393'!K246+'בית הדר מספר מונה 22000262'!K246+'בורוכוב מספר מונה 9072242'!K246+'אפרים שריר מספר מונה 17005041'!K246+'XA1314 מספר מונה 14008869'!K246+'AH4520 מספר מונה 22002147'!K246+'AH4300 מספר מונה 12590096'!K246+'AH4067 מספר מונה 12591343'!K246+'AH1920 מספר מונה 22005812'!K246+'AH1920 מספר מונה 21003404'!K246+'AH10 מספר מונה 8070601'!K246+'A23 מספר מונה 22000257'!K246+'3018 מספר מונה 22002061'!K246+'921 מספר מונה 1800679'!K246</f>
        <v>785.35899999999992</v>
      </c>
      <c r="L277">
        <f>'חכל השיקמה 7 22007172'!L246+'חכל המעפילים 20 22001170'!L246+'חכל המעפילים 15  22005805'!L246+'ששת הימים מספר מונה 347462612'!L246+'שקד 47א מספר מונה 21003871'!L246+'שקד 17א מספר מונה 22002082'!L246+'קרן היסוד 1 מספר מונה 12512041'!L246+'קיבוץ גלויות 39 מספר מונה 22000'!L246+'קיבוץ גלויות 18 מספר מונה 22024'!L246+'עמידר מספר מונה 21023286'!L246+'ההגנה 10 מספר מונה 21023285'!L246+'עגנון 12 מספר מונה 21014900'!L246+'ספריה מספר מונה 14066205'!L246+'מרגוע מספר מונה 22000272'!L246+'לוחמי הגטאות מספר מונה 22023137'!L246+'המעפילים 17 מספר מונה 6181945'!L246+'1335 מספר מונה 22023890'!L246+'דוד בן גאון 1 מספר מונה 2200209'!L246+'בית הדר מספר מונה 23021393'!L246+'בית הדר מספר מונה 22000262'!L246+'בורוכוב מספר מונה 9072242'!L246+'אפרים שריר מספר מונה 17005041'!L246+'XA1314 מספר מונה 14008869'!L246+'AH4520 מספר מונה 22002147'!L246+'AH4300 מספר מונה 12590096'!L246+'AH4067 מספר מונה 12591343'!L246+'AH1920 מספר מונה 22005812'!L246+'AH1920 מספר מונה 21003404'!L246+'AH10 מספר מונה 8070601'!L246+'A23 מספר מונה 22000257'!L246+'3018 מספר מונה 22002061'!L246+'921 מספר מונה 1800679'!L246</f>
        <v>793.35799999999995</v>
      </c>
      <c r="M277">
        <f>'חכל השיקמה 7 22007172'!M246+'חכל המעפילים 20 22001170'!M246+'חכל המעפילים 15  22005805'!M246+'ששת הימים מספר מונה 347462612'!M246+'שקד 47א מספר מונה 21003871'!M246+'שקד 17א מספר מונה 22002082'!M246+'קרן היסוד 1 מספר מונה 12512041'!M246+'קיבוץ גלויות 39 מספר מונה 22000'!M246+'קיבוץ גלויות 18 מספר מונה 22024'!M246+'עמידר מספר מונה 21023286'!M246+'ההגנה 10 מספר מונה 21023285'!M246+'עגנון 12 מספר מונה 21014900'!M246+'ספריה מספר מונה 14066205'!M246+'מרגוע מספר מונה 22000272'!M246+'לוחמי הגטאות מספר מונה 22023137'!M246+'המעפילים 17 מספר מונה 6181945'!M246+'1335 מספר מונה 22023890'!M246+'דוד בן גאון 1 מספר מונה 2200209'!M246+'בית הדר מספר מונה 23021393'!M246+'בית הדר מספר מונה 22000262'!M246+'בורוכוב מספר מונה 9072242'!M246+'אפרים שריר מספר מונה 17005041'!M246+'XA1314 מספר מונה 14008869'!M246+'AH4520 מספר מונה 22002147'!M246+'AH4300 מספר מונה 12590096'!M246+'AH4067 מספר מונה 12591343'!M246+'AH1920 מספר מונה 22005812'!M246+'AH1920 מספר מונה 21003404'!M246+'AH10 מספר מונה 8070601'!M246+'A23 מספר מונה 22000257'!M246+'3018 מספר מונה 22002061'!M246+'921 מספר מונה 1800679'!M246</f>
        <v>734.76099999999985</v>
      </c>
      <c r="N277">
        <f>'חכל השיקמה 7 22007172'!N246+'חכל המעפילים 20 22001170'!N246+'חכל המעפילים 15  22005805'!N246+'ששת הימים מספר מונה 347462612'!N246+'שקד 47א מספר מונה 21003871'!N246+'שקד 17א מספר מונה 22002082'!N246+'קרן היסוד 1 מספר מונה 12512041'!N246+'קיבוץ גלויות 39 מספר מונה 22000'!N246+'קיבוץ גלויות 18 מספר מונה 22024'!N246+'עמידר מספר מונה 21023286'!N246+'ההגנה 10 מספר מונה 21023285'!N246+'עגנון 12 מספר מונה 21014900'!N246+'ספריה מספר מונה 14066205'!N246+'מרגוע מספר מונה 22000272'!N246+'לוחמי הגטאות מספר מונה 22023137'!N246+'המעפילים 17 מספר מונה 6181945'!N246+'1335 מספר מונה 22023890'!N246+'דוד בן גאון 1 מספר מונה 2200209'!N246+'בית הדר מספר מונה 23021393'!N246+'בית הדר מספר מונה 22000262'!N246+'בורוכוב מספר מונה 9072242'!N246+'אפרים שריר מספר מונה 17005041'!N246+'XA1314 מספר מונה 14008869'!N246+'AH4520 מספר מונה 22002147'!N246+'AH4300 מספר מונה 12590096'!N246+'AH4067 מספר מונה 12591343'!N246+'AH1920 מספר מונה 22005812'!N246+'AH1920 מספר מונה 21003404'!N246+'AH10 מספר מונה 8070601'!N246+'A23 מספר מונה 22000257'!N246+'3018 מספר מונה 22002061'!N246+'921 מספר מונה 1800679'!N246</f>
        <v>626.10599999999988</v>
      </c>
      <c r="O277">
        <f>'חכל השיקמה 7 22007172'!O246+'חכל המעפילים 20 22001170'!O246+'חכל המעפילים 15  22005805'!O246+'ששת הימים מספר מונה 347462612'!O246+'שקד 47א מספר מונה 21003871'!O246+'שקד 17א מספר מונה 22002082'!O246+'קרן היסוד 1 מספר מונה 12512041'!O246+'קיבוץ גלויות 39 מספר מונה 22000'!O246+'קיבוץ גלויות 18 מספר מונה 22024'!O246+'עמידר מספר מונה 21023286'!O246+'ההגנה 10 מספר מונה 21023285'!O246+'עגנון 12 מספר מונה 21014900'!O246+'ספריה מספר מונה 14066205'!O246+'מרגוע מספר מונה 22000272'!O246+'לוחמי הגטאות מספר מונה 22023137'!O246+'המעפילים 17 מספר מונה 6181945'!O246+'1335 מספר מונה 22023890'!O246+'דוד בן גאון 1 מספר מונה 2200209'!O246+'בית הדר מספר מונה 23021393'!O246+'בית הדר מספר מונה 22000262'!O246+'בורוכוב מספר מונה 9072242'!O246+'אפרים שריר מספר מונה 17005041'!O246+'XA1314 מספר מונה 14008869'!O246+'AH4520 מספר מונה 22002147'!O246+'AH4300 מספר מונה 12590096'!O246+'AH4067 מספר מונה 12591343'!O246+'AH1920 מספר מונה 22005812'!O246+'AH1920 מספר מונה 21003404'!O246+'AH10 מספר מונה 8070601'!O246+'A23 מספר מונה 22000257'!O246+'3018 מספר מונה 22002061'!O246+'921 מספר מונה 1800679'!O246</f>
        <v>610.76800000000014</v>
      </c>
      <c r="P277">
        <f>'חכל השיקמה 7 22007172'!P246+'חכל המעפילים 20 22001170'!P246+'חכל המעפילים 15  22005805'!P246+'ששת הימים מספר מונה 347462612'!P246+'שקד 47א מספר מונה 21003871'!P246+'שקד 17א מספר מונה 22002082'!P246+'קרן היסוד 1 מספר מונה 12512041'!P246+'קיבוץ גלויות 39 מספר מונה 22000'!P246+'קיבוץ גלויות 18 מספר מונה 22024'!P246+'עמידר מספר מונה 21023286'!P246+'ההגנה 10 מספר מונה 21023285'!P246+'עגנון 12 מספר מונה 21014900'!P246+'ספריה מספר מונה 14066205'!P246+'מרגוע מספר מונה 22000272'!P246+'לוחמי הגטאות מספר מונה 22023137'!P246+'המעפילים 17 מספר מונה 6181945'!P246+'1335 מספר מונה 22023890'!P246+'דוד בן גאון 1 מספר מונה 2200209'!P246+'בית הדר מספר מונה 23021393'!P246+'בית הדר מספר מונה 22000262'!P246+'בורוכוב מספר מונה 9072242'!P246+'אפרים שריר מספר מונה 17005041'!P246+'XA1314 מספר מונה 14008869'!P246+'AH4520 מספר מונה 22002147'!P246+'AH4300 מספר מונה 12590096'!P246+'AH4067 מספר מונה 12591343'!P246+'AH1920 מספר מונה 22005812'!P246+'AH1920 מספר מונה 21003404'!P246+'AH10 מספר מונה 8070601'!P246+'A23 מספר מונה 22000257'!P246+'3018 מספר מונה 22002061'!P246+'921 מספר מונה 1800679'!P246</f>
        <v>593.68799999999999</v>
      </c>
      <c r="Q277">
        <f>'חכל השיקמה 7 22007172'!Q246+'חכל המעפילים 20 22001170'!Q246+'חכל המעפילים 15  22005805'!Q246+'ששת הימים מספר מונה 347462612'!Q246+'שקד 47א מספר מונה 21003871'!Q246+'שקד 17א מספר מונה 22002082'!Q246+'קרן היסוד 1 מספר מונה 12512041'!Q246+'קיבוץ גלויות 39 מספר מונה 22000'!Q246+'קיבוץ גלויות 18 מספר מונה 22024'!Q246+'עמידר מספר מונה 21023286'!Q246+'ההגנה 10 מספר מונה 21023285'!Q246+'עגנון 12 מספר מונה 21014900'!Q246+'ספריה מספר מונה 14066205'!Q246+'מרגוע מספר מונה 22000272'!Q246+'לוחמי הגטאות מספר מונה 22023137'!Q246+'המעפילים 17 מספר מונה 6181945'!Q246+'1335 מספר מונה 22023890'!Q246+'דוד בן גאון 1 מספר מונה 2200209'!Q246+'בית הדר מספר מונה 23021393'!Q246+'בית הדר מספר מונה 22000262'!Q246+'בורוכוב מספר מונה 9072242'!Q246+'אפרים שריר מספר מונה 17005041'!Q246+'XA1314 מספר מונה 14008869'!Q246+'AH4520 מספר מונה 22002147'!Q246+'AH4300 מספר מונה 12590096'!Q246+'AH4067 מספר מונה 12591343'!Q246+'AH1920 מספר מונה 22005812'!Q246+'AH1920 מספר מונה 21003404'!Q246+'AH10 מספר מונה 8070601'!Q246+'A23 מספר מונה 22000257'!Q246+'3018 מספר מונה 22002061'!Q246+'921 מספר מונה 1800679'!Q246</f>
        <v>580.68799999999999</v>
      </c>
      <c r="R277">
        <f>'חכל השיקמה 7 22007172'!R246+'חכל המעפילים 20 22001170'!R246+'חכל המעפילים 15  22005805'!R246+'ששת הימים מספר מונה 347462612'!R246+'שקד 47א מספר מונה 21003871'!R246+'שקד 17א מספר מונה 22002082'!R246+'קרן היסוד 1 מספר מונה 12512041'!R246+'קיבוץ גלויות 39 מספר מונה 22000'!R246+'קיבוץ גלויות 18 מספר מונה 22024'!R246+'עמידר מספר מונה 21023286'!R246+'ההגנה 10 מספר מונה 21023285'!R246+'עגנון 12 מספר מונה 21014900'!R246+'ספריה מספר מונה 14066205'!R246+'מרגוע מספר מונה 22000272'!R246+'לוחמי הגטאות מספר מונה 22023137'!R246+'המעפילים 17 מספר מונה 6181945'!R246+'1335 מספר מונה 22023890'!R246+'דוד בן גאון 1 מספר מונה 2200209'!R246+'בית הדר מספר מונה 23021393'!R246+'בית הדר מספר מונה 22000262'!R246+'בורוכוב מספר מונה 9072242'!R246+'אפרים שריר מספר מונה 17005041'!R246+'XA1314 מספר מונה 14008869'!R246+'AH4520 מספר מונה 22002147'!R246+'AH4300 מספר מונה 12590096'!R246+'AH4067 מספר מונה 12591343'!R246+'AH1920 מספר מונה 22005812'!R246+'AH1920 מספר מונה 21003404'!R246+'AH10 מספר מונה 8070601'!R246+'A23 מספר מונה 22000257'!R246+'3018 מספר מונה 22002061'!R246+'921 מספר מונה 1800679'!R246</f>
        <v>583.38199999999995</v>
      </c>
      <c r="S277">
        <f>'חכל השיקמה 7 22007172'!S246+'חכל המעפילים 20 22001170'!S246+'חכל המעפילים 15  22005805'!S246+'ששת הימים מספר מונה 347462612'!S246+'שקד 47א מספר מונה 21003871'!S246+'שקד 17א מספר מונה 22002082'!S246+'קרן היסוד 1 מספר מונה 12512041'!S246+'קיבוץ גלויות 39 מספר מונה 22000'!S246+'קיבוץ גלויות 18 מספר מונה 22024'!S246+'עמידר מספר מונה 21023286'!S246+'ההגנה 10 מספר מונה 21023285'!S246+'עגנון 12 מספר מונה 21014900'!S246+'ספריה מספר מונה 14066205'!S246+'מרגוע מספר מונה 22000272'!S246+'לוחמי הגטאות מספר מונה 22023137'!S246+'המעפילים 17 מספר מונה 6181945'!S246+'1335 מספר מונה 22023890'!S246+'דוד בן גאון 1 מספר מונה 2200209'!S246+'בית הדר מספר מונה 23021393'!S246+'בית הדר מספר מונה 22000262'!S246+'בורוכוב מספר מונה 9072242'!S246+'אפרים שריר מספר מונה 17005041'!S246+'XA1314 מספר מונה 14008869'!S246+'AH4520 מספר מונה 22002147'!S246+'AH4300 מספר מונה 12590096'!S246+'AH4067 מספר מונה 12591343'!S246+'AH1920 מספר מונה 22005812'!S246+'AH1920 מספר מונה 21003404'!S246+'AH10 מספר מונה 8070601'!S246+'A23 מספר מונה 22000257'!S246+'3018 מספר מונה 22002061'!S246+'921 מספר מונה 1800679'!S246</f>
        <v>593.79800000000012</v>
      </c>
      <c r="T277">
        <f>'חכל השיקמה 7 22007172'!T246+'חכל המעפילים 20 22001170'!T246+'חכל המעפילים 15  22005805'!T246+'ששת הימים מספר מונה 347462612'!T246+'שקד 47א מספר מונה 21003871'!T246+'שקד 17א מספר מונה 22002082'!T246+'קרן היסוד 1 מספר מונה 12512041'!T246+'קיבוץ גלויות 39 מספר מונה 22000'!T246+'קיבוץ גלויות 18 מספר מונה 22024'!T246+'עמידר מספר מונה 21023286'!T246+'ההגנה 10 מספר מונה 21023285'!T246+'עגנון 12 מספר מונה 21014900'!T246+'ספריה מספר מונה 14066205'!T246+'מרגוע מספר מונה 22000272'!T246+'לוחמי הגטאות מספר מונה 22023137'!T246+'המעפילים 17 מספר מונה 6181945'!T246+'1335 מספר מונה 22023890'!T246+'דוד בן גאון 1 מספר מונה 2200209'!T246+'בית הדר מספר מונה 23021393'!T246+'בית הדר מספר מונה 22000262'!T246+'בורוכוב מספר מונה 9072242'!T246+'אפרים שריר מספר מונה 17005041'!T246+'XA1314 מספר מונה 14008869'!T246+'AH4520 מספר מונה 22002147'!T246+'AH4300 מספר מונה 12590096'!T246+'AH4067 מספר מונה 12591343'!T246+'AH1920 מספר מונה 22005812'!T246+'AH1920 מספר מונה 21003404'!T246+'AH10 מספר מונה 8070601'!T246+'A23 מספר מונה 22000257'!T246+'3018 מספר מונה 22002061'!T246+'921 מספר מונה 1800679'!T246</f>
        <v>632.45299999999986</v>
      </c>
      <c r="U277">
        <f>'חכל השיקמה 7 22007172'!U246+'חכל המעפילים 20 22001170'!U246+'חכל המעפילים 15  22005805'!U246+'ששת הימים מספר מונה 347462612'!U246+'שקד 47א מספר מונה 21003871'!U246+'שקד 17א מספר מונה 22002082'!U246+'קרן היסוד 1 מספר מונה 12512041'!U246+'קיבוץ גלויות 39 מספר מונה 22000'!U246+'קיבוץ גלויות 18 מספר מונה 22024'!U246+'עמידר מספר מונה 21023286'!U246+'ההגנה 10 מספר מונה 21023285'!U246+'עגנון 12 מספר מונה 21014900'!U246+'ספריה מספר מונה 14066205'!U246+'מרגוע מספר מונה 22000272'!U246+'לוחמי הגטאות מספר מונה 22023137'!U246+'המעפילים 17 מספר מונה 6181945'!U246+'1335 מספר מונה 22023890'!U246+'דוד בן גאון 1 מספר מונה 2200209'!U246+'בית הדר מספר מונה 23021393'!U246+'בית הדר מספר מונה 22000262'!U246+'בורוכוב מספר מונה 9072242'!U246+'אפרים שריר מספר מונה 17005041'!U246+'XA1314 מספר מונה 14008869'!U246+'AH4520 מספר מונה 22002147'!U246+'AH4300 מספר מונה 12590096'!U246+'AH4067 מספר מונה 12591343'!U246+'AH1920 מספר מונה 22005812'!U246+'AH1920 מספר מונה 21003404'!U246+'AH10 מספר מונה 8070601'!U246+'A23 מספר מונה 22000257'!U246+'3018 מספר מונה 22002061'!U246+'921 מספר מונה 1800679'!U246</f>
        <v>769.14800000000014</v>
      </c>
      <c r="V277">
        <f>'חכל השיקמה 7 22007172'!V246+'חכל המעפילים 20 22001170'!V246+'חכל המעפילים 15  22005805'!V246+'ששת הימים מספר מונה 347462612'!V246+'שקד 47א מספר מונה 21003871'!V246+'שקד 17א מספר מונה 22002082'!V246+'קרן היסוד 1 מספר מונה 12512041'!V246+'קיבוץ גלויות 39 מספר מונה 22000'!V246+'קיבוץ גלויות 18 מספר מונה 22024'!V246+'עמידר מספר מונה 21023286'!V246+'ההגנה 10 מספר מונה 21023285'!V246+'עגנון 12 מספר מונה 21014900'!V246+'ספריה מספר מונה 14066205'!V246+'מרגוע מספר מונה 22000272'!V246+'לוחמי הגטאות מספר מונה 22023137'!V246+'המעפילים 17 מספר מונה 6181945'!V246+'1335 מספר מונה 22023890'!V246+'דוד בן גאון 1 מספר מונה 2200209'!V246+'בית הדר מספר מונה 23021393'!V246+'בית הדר מספר מונה 22000262'!V246+'בורוכוב מספר מונה 9072242'!V246+'אפרים שריר מספר מונה 17005041'!V246+'XA1314 מספר מונה 14008869'!V246+'AH4520 מספר מונה 22002147'!V246+'AH4300 מספר מונה 12590096'!V246+'AH4067 מספר מונה 12591343'!V246+'AH1920 מספר מונה 22005812'!V246+'AH1920 מספר מונה 21003404'!V246+'AH10 מספר מונה 8070601'!V246+'A23 מספר מונה 22000257'!V246+'3018 מספר מונה 22002061'!V246+'921 מספר מונה 1800679'!V246</f>
        <v>687.48000000000013</v>
      </c>
      <c r="W277">
        <f>'חכל השיקמה 7 22007172'!W246+'חכל המעפילים 20 22001170'!W246+'חכל המעפילים 15  22005805'!W246+'ששת הימים מספר מונה 347462612'!W246+'שקד 47א מספר מונה 21003871'!W246+'שקד 17א מספר מונה 22002082'!W246+'קרן היסוד 1 מספר מונה 12512041'!W246+'קיבוץ גלויות 39 מספר מונה 22000'!W246+'קיבוץ גלויות 18 מספר מונה 22024'!W246+'עמידר מספר מונה 21023286'!W246+'ההגנה 10 מספר מונה 21023285'!W246+'עגנון 12 מספר מונה 21014900'!W246+'ספריה מספר מונה 14066205'!W246+'מרגוע מספר מונה 22000272'!W246+'לוחמי הגטאות מספר מונה 22023137'!W246+'המעפילים 17 מספר מונה 6181945'!W246+'1335 מספר מונה 22023890'!W246+'דוד בן גאון 1 מספר מונה 2200209'!W246+'בית הדר מספר מונה 23021393'!W246+'בית הדר מספר מונה 22000262'!W246+'בורוכוב מספר מונה 9072242'!W246+'אפרים שריר מספר מונה 17005041'!W246+'XA1314 מספר מונה 14008869'!W246+'AH4520 מספר מונה 22002147'!W246+'AH4300 מספר מונה 12590096'!W246+'AH4067 מספר מונה 12591343'!W246+'AH1920 מספר מונה 22005812'!W246+'AH1920 מספר מונה 21003404'!W246+'AH10 מספר מונה 8070601'!W246+'A23 מספר מונה 22000257'!W246+'3018 מספר מונה 22002061'!W246+'921 מספר מונה 1800679'!W246</f>
        <v>619.84399999999994</v>
      </c>
      <c r="X277">
        <f>'חכל השיקמה 7 22007172'!X246+'חכל המעפילים 20 22001170'!X246+'חכל המעפילים 15  22005805'!X246+'ששת הימים מספר מונה 347462612'!X246+'שקד 47א מספר מונה 21003871'!X246+'שקד 17א מספר מונה 22002082'!X246+'קרן היסוד 1 מספר מונה 12512041'!X246+'קיבוץ גלויות 39 מספר מונה 22000'!X246+'קיבוץ גלויות 18 מספר מונה 22024'!X246+'עמידר מספר מונה 21023286'!X246+'ההגנה 10 מספר מונה 21023285'!X246+'עגנון 12 מספר מונה 21014900'!X246+'ספריה מספר מונה 14066205'!X246+'מרגוע מספר מונה 22000272'!X246+'לוחמי הגטאות מספר מונה 22023137'!X246+'המעפילים 17 מספר מונה 6181945'!X246+'1335 מספר מונה 22023890'!X246+'דוד בן גאון 1 מספר מונה 2200209'!X246+'בית הדר מספר מונה 23021393'!X246+'בית הדר מספר מונה 22000262'!X246+'בורוכוב מספר מונה 9072242'!X246+'אפרים שריר מספר מונה 17005041'!X246+'XA1314 מספר מונה 14008869'!X246+'AH4520 מספר מונה 22002147'!X246+'AH4300 מספר מונה 12590096'!X246+'AH4067 מספר מונה 12591343'!X246+'AH1920 מספר מונה 22005812'!X246+'AH1920 מספר מונה 21003404'!X246+'AH10 מספר מונה 8070601'!X246+'A23 מספר מונה 22000257'!X246+'3018 מספר מונה 22002061'!X246+'921 מספר מונה 1800679'!X246</f>
        <v>555.11199999999997</v>
      </c>
      <c r="Y277">
        <f>'חכל השיקמה 7 22007172'!Y246+'חכל המעפילים 20 22001170'!Y246+'חכל המעפילים 15  22005805'!Y246+'ששת הימים מספר מונה 347462612'!Y246+'שקד 47א מספר מונה 21003871'!Y246+'שקד 17א מספר מונה 22002082'!Y246+'קרן היסוד 1 מספר מונה 12512041'!Y246+'קיבוץ גלויות 39 מספר מונה 22000'!Y246+'קיבוץ גלויות 18 מספר מונה 22024'!Y246+'עמידר מספר מונה 21023286'!Y246+'ההגנה 10 מספר מונה 21023285'!Y246+'עגנון 12 מספר מונה 21014900'!Y246+'ספריה מספר מונה 14066205'!Y246+'מרגוע מספר מונה 22000272'!Y246+'לוחמי הגטאות מספר מונה 22023137'!Y246+'המעפילים 17 מספר מונה 6181945'!Y246+'1335 מספר מונה 22023890'!Y246+'דוד בן גאון 1 מספר מונה 2200209'!Y246+'בית הדר מספר מונה 23021393'!Y246+'בית הדר מספר מונה 22000262'!Y246+'בורוכוב מספר מונה 9072242'!Y246+'אפרים שריר מספר מונה 17005041'!Y246+'XA1314 מספר מונה 14008869'!Y246+'AH4520 מספר מונה 22002147'!Y246+'AH4300 מספר מונה 12590096'!Y246+'AH4067 מספר מונה 12591343'!Y246+'AH1920 מספר מונה 22005812'!Y246+'AH1920 מספר מונה 21003404'!Y246+'AH10 מספר מונה 8070601'!Y246+'A23 מספר מונה 22000257'!Y246+'3018 מספר מונה 22002061'!Y246+'921 מספר מונה 1800679'!Y246</f>
        <v>508.80400000000014</v>
      </c>
      <c r="Z277" s="22">
        <f t="shared" si="7"/>
        <v>13766.853999999996</v>
      </c>
    </row>
    <row r="278" spans="1:26" x14ac:dyDescent="0.45">
      <c r="A278" s="33">
        <v>45171</v>
      </c>
      <c r="B278">
        <f>'חכל השיקמה 7 22007172'!B247+'חכל המעפילים 20 22001170'!B247+'חכל המעפילים 15  22005805'!B247+'ששת הימים מספר מונה 347462612'!B247+'שקד 47א מספר מונה 21003871'!B247+'שקד 17א מספר מונה 22002082'!B247+'קרן היסוד 1 מספר מונה 12512041'!B247+'קיבוץ גלויות 39 מספר מונה 22000'!B247+'קיבוץ גלויות 18 מספר מונה 22024'!B247+'עמידר מספר מונה 21023286'!B247+'ההגנה 10 מספר מונה 21023285'!B247+'עגנון 12 מספר מונה 21014900'!B247+'ספריה מספר מונה 14066205'!B247+'מרגוע מספר מונה 22000272'!B247+'לוחמי הגטאות מספר מונה 22023137'!B247+'המעפילים 17 מספר מונה 6181945'!B247+'1335 מספר מונה 22023890'!B247+'דוד בן גאון 1 מספר מונה 2200209'!B247+'בית הדר מספר מונה 23021393'!B247+'בית הדר מספר מונה 22000262'!B247+'בורוכוב מספר מונה 9072242'!B247+'אפרים שריר מספר מונה 17005041'!B247+'XA1314 מספר מונה 14008869'!B247+'AH4520 מספר מונה 22002147'!B247+'AH4300 מספר מונה 12590096'!B247+'AH4067 מספר מונה 12591343'!B247+'AH1920 מספר מונה 22005812'!B247+'AH1920 מספר מונה 21003404'!B247+'AH10 מספר מונה 8070601'!B247+'A23 מספר מונה 22000257'!B247+'3018 מספר מונה 22002061'!B247+'921 מספר מונה 1800679'!B247</f>
        <v>485.33999999999992</v>
      </c>
      <c r="C278">
        <f>'חכל השיקמה 7 22007172'!C247+'חכל המעפילים 20 22001170'!C247+'חכל המעפילים 15  22005805'!C247+'ששת הימים מספר מונה 347462612'!C247+'שקד 47א מספר מונה 21003871'!C247+'שקד 17א מספר מונה 22002082'!C247+'קרן היסוד 1 מספר מונה 12512041'!C247+'קיבוץ גלויות 39 מספר מונה 22000'!C247+'קיבוץ גלויות 18 מספר מונה 22024'!C247+'עמידר מספר מונה 21023286'!C247+'ההגנה 10 מספר מונה 21023285'!C247+'עגנון 12 מספר מונה 21014900'!C247+'ספריה מספר מונה 14066205'!C247+'מרגוע מספר מונה 22000272'!C247+'לוחמי הגטאות מספר מונה 22023137'!C247+'המעפילים 17 מספר מונה 6181945'!C247+'1335 מספר מונה 22023890'!C247+'דוד בן גאון 1 מספר מונה 2200209'!C247+'בית הדר מספר מונה 23021393'!C247+'בית הדר מספר מונה 22000262'!C247+'בורוכוב מספר מונה 9072242'!C247+'אפרים שריר מספר מונה 17005041'!C247+'XA1314 מספר מונה 14008869'!C247+'AH4520 מספר מונה 22002147'!C247+'AH4300 מספר מונה 12590096'!C247+'AH4067 מספר מונה 12591343'!C247+'AH1920 מספר מונה 22005812'!C247+'AH1920 מספר מונה 21003404'!C247+'AH10 מספר מונה 8070601'!C247+'A23 מספר מונה 22000257'!C247+'3018 מספר מונה 22002061'!C247+'921 מספר מונה 1800679'!C247</f>
        <v>460.495</v>
      </c>
      <c r="D278">
        <f>'חכל השיקמה 7 22007172'!D247+'חכל המעפילים 20 22001170'!D247+'חכל המעפילים 15  22005805'!D247+'ששת הימים מספר מונה 347462612'!D247+'שקד 47א מספר מונה 21003871'!D247+'שקד 17א מספר מונה 22002082'!D247+'קרן היסוד 1 מספר מונה 12512041'!D247+'קיבוץ גלויות 39 מספר מונה 22000'!D247+'קיבוץ גלויות 18 מספר מונה 22024'!D247+'עמידר מספר מונה 21023286'!D247+'ההגנה 10 מספר מונה 21023285'!D247+'עגנון 12 מספר מונה 21014900'!D247+'ספריה מספר מונה 14066205'!D247+'מרגוע מספר מונה 22000272'!D247+'לוחמי הגטאות מספר מונה 22023137'!D247+'המעפילים 17 מספר מונה 6181945'!D247+'1335 מספר מונה 22023890'!D247+'דוד בן גאון 1 מספר מונה 2200209'!D247+'בית הדר מספר מונה 23021393'!D247+'בית הדר מספר מונה 22000262'!D247+'בורוכוב מספר מונה 9072242'!D247+'אפרים שריר מספר מונה 17005041'!D247+'XA1314 מספר מונה 14008869'!D247+'AH4520 מספר מונה 22002147'!D247+'AH4300 מספר מונה 12590096'!D247+'AH4067 מספר מונה 12591343'!D247+'AH1920 מספר מונה 22005812'!D247+'AH1920 מספר מונה 21003404'!D247+'AH10 מספר מונה 8070601'!D247+'A23 מספר מונה 22000257'!D247+'3018 מספר מונה 22002061'!D247+'921 מספר מונה 1800679'!D247</f>
        <v>419.005</v>
      </c>
      <c r="E278">
        <f>'חכל השיקמה 7 22007172'!E247+'חכל המעפילים 20 22001170'!E247+'חכל המעפילים 15  22005805'!E247+'ששת הימים מספר מונה 347462612'!E247+'שקד 47א מספר מונה 21003871'!E247+'שקד 17א מספר מונה 22002082'!E247+'קרן היסוד 1 מספר מונה 12512041'!E247+'קיבוץ גלויות 39 מספר מונה 22000'!E247+'קיבוץ גלויות 18 מספר מונה 22024'!E247+'עמידר מספר מונה 21023286'!E247+'ההגנה 10 מספר מונה 21023285'!E247+'עגנון 12 מספר מונה 21014900'!E247+'ספריה מספר מונה 14066205'!E247+'מרגוע מספר מונה 22000272'!E247+'לוחמי הגטאות מספר מונה 22023137'!E247+'המעפילים 17 מספר מונה 6181945'!E247+'1335 מספר מונה 22023890'!E247+'דוד בן גאון 1 מספר מונה 2200209'!E247+'בית הדר מספר מונה 23021393'!E247+'בית הדר מספר מונה 22000262'!E247+'בורוכוב מספר מונה 9072242'!E247+'אפרים שריר מספר מונה 17005041'!E247+'XA1314 מספר מונה 14008869'!E247+'AH4520 מספר מונה 22002147'!E247+'AH4300 מספר מונה 12590096'!E247+'AH4067 מספר מונה 12591343'!E247+'AH1920 מספר מונה 22005812'!E247+'AH1920 מספר מונה 21003404'!E247+'AH10 מספר מונה 8070601'!E247+'A23 מספר מונה 22000257'!E247+'3018 מספר מונה 22002061'!E247+'921 מספר מונה 1800679'!E247</f>
        <v>449.66900000000004</v>
      </c>
      <c r="F278">
        <f>'חכל השיקמה 7 22007172'!F247+'חכל המעפילים 20 22001170'!F247+'חכל המעפילים 15  22005805'!F247+'ששת הימים מספר מונה 347462612'!F247+'שקד 47א מספר מונה 21003871'!F247+'שקד 17א מספר מונה 22002082'!F247+'קרן היסוד 1 מספר מונה 12512041'!F247+'קיבוץ גלויות 39 מספר מונה 22000'!F247+'קיבוץ גלויות 18 מספר מונה 22024'!F247+'עמידר מספר מונה 21023286'!F247+'ההגנה 10 מספר מונה 21023285'!F247+'עגנון 12 מספר מונה 21014900'!F247+'ספריה מספר מונה 14066205'!F247+'מרגוע מספר מונה 22000272'!F247+'לוחמי הגטאות מספר מונה 22023137'!F247+'המעפילים 17 מספר מונה 6181945'!F247+'1335 מספר מונה 22023890'!F247+'דוד בן גאון 1 מספר מונה 2200209'!F247+'בית הדר מספר מונה 23021393'!F247+'בית הדר מספר מונה 22000262'!F247+'בורוכוב מספר מונה 9072242'!F247+'אפרים שריר מספר מונה 17005041'!F247+'XA1314 מספר מונה 14008869'!F247+'AH4520 מספר מונה 22002147'!F247+'AH4300 מספר מונה 12590096'!F247+'AH4067 מספר מונה 12591343'!F247+'AH1920 מספר מונה 22005812'!F247+'AH1920 מספר מונה 21003404'!F247+'AH10 מספר מונה 8070601'!F247+'A23 מספר מונה 22000257'!F247+'3018 מספר מונה 22002061'!F247+'921 מספר מונה 1800679'!F247</f>
        <v>461.16300000000001</v>
      </c>
      <c r="G278">
        <f>'חכל השיקמה 7 22007172'!G247+'חכל המעפילים 20 22001170'!G247+'חכל המעפילים 15  22005805'!G247+'ששת הימים מספר מונה 347462612'!G247+'שקד 47א מספר מונה 21003871'!G247+'שקד 17א מספר מונה 22002082'!G247+'קרן היסוד 1 מספר מונה 12512041'!G247+'קיבוץ גלויות 39 מספר מונה 22000'!G247+'קיבוץ גלויות 18 מספר מונה 22024'!G247+'עמידר מספר מונה 21023286'!G247+'ההגנה 10 מספר מונה 21023285'!G247+'עגנון 12 מספר מונה 21014900'!G247+'ספריה מספר מונה 14066205'!G247+'מרגוע מספר מונה 22000272'!G247+'לוחמי הגטאות מספר מונה 22023137'!G247+'המעפילים 17 מספר מונה 6181945'!G247+'1335 מספר מונה 22023890'!G247+'דוד בן גאון 1 מספר מונה 2200209'!G247+'בית הדר מספר מונה 23021393'!G247+'בית הדר מספר מונה 22000262'!G247+'בורוכוב מספר מונה 9072242'!G247+'אפרים שריר מספר מונה 17005041'!G247+'XA1314 מספר מונה 14008869'!G247+'AH4520 מספר מונה 22002147'!G247+'AH4300 מספר מונה 12590096'!G247+'AH4067 מספר מונה 12591343'!G247+'AH1920 מספר מונה 22005812'!G247+'AH1920 מספר מונה 21003404'!G247+'AH10 מספר מונה 8070601'!G247+'A23 מספר מונה 22000257'!G247+'3018 מספר מונה 22002061'!G247+'921 מספר מונה 1800679'!G247</f>
        <v>458.07400000000001</v>
      </c>
      <c r="H278">
        <f>'חכל השיקמה 7 22007172'!H247+'חכל המעפילים 20 22001170'!H247+'חכל המעפילים 15  22005805'!H247+'ששת הימים מספר מונה 347462612'!H247+'שקד 47א מספר מונה 21003871'!H247+'שקד 17א מספר מונה 22002082'!H247+'קרן היסוד 1 מספר מונה 12512041'!H247+'קיבוץ גלויות 39 מספר מונה 22000'!H247+'קיבוץ גלויות 18 מספר מונה 22024'!H247+'עמידר מספר מונה 21023286'!H247+'ההגנה 10 מספר מונה 21023285'!H247+'עגנון 12 מספר מונה 21014900'!H247+'ספריה מספר מונה 14066205'!H247+'מרגוע מספר מונה 22000272'!H247+'לוחמי הגטאות מספר מונה 22023137'!H247+'המעפילים 17 מספר מונה 6181945'!H247+'1335 מספר מונה 22023890'!H247+'דוד בן גאון 1 מספר מונה 2200209'!H247+'בית הדר מספר מונה 23021393'!H247+'בית הדר מספר מונה 22000262'!H247+'בורוכוב מספר מונה 9072242'!H247+'אפרים שריר מספר מונה 17005041'!H247+'XA1314 מספר מונה 14008869'!H247+'AH4520 מספר מונה 22002147'!H247+'AH4300 מספר מונה 12590096'!H247+'AH4067 מספר מונה 12591343'!H247+'AH1920 מספר מונה 22005812'!H247+'AH1920 מספר מונה 21003404'!H247+'AH10 מספר מונה 8070601'!H247+'A23 מספר מונה 22000257'!H247+'3018 מספר מונה 22002061'!H247+'921 מספר מונה 1800679'!H247</f>
        <v>407.46100000000007</v>
      </c>
      <c r="I278">
        <f>'חכל השיקמה 7 22007172'!I247+'חכל המעפילים 20 22001170'!I247+'חכל המעפילים 15  22005805'!I247+'ששת הימים מספר מונה 347462612'!I247+'שקד 47א מספר מונה 21003871'!I247+'שקד 17א מספר מונה 22002082'!I247+'קרן היסוד 1 מספר מונה 12512041'!I247+'קיבוץ גלויות 39 מספר מונה 22000'!I247+'קיבוץ גלויות 18 מספר מונה 22024'!I247+'עמידר מספר מונה 21023286'!I247+'ההגנה 10 מספר מונה 21023285'!I247+'עגנון 12 מספר מונה 21014900'!I247+'ספריה מספר מונה 14066205'!I247+'מרגוע מספר מונה 22000272'!I247+'לוחמי הגטאות מספר מונה 22023137'!I247+'המעפילים 17 מספר מונה 6181945'!I247+'1335 מספר מונה 22023890'!I247+'דוד בן גאון 1 מספר מונה 2200209'!I247+'בית הדר מספר מונה 23021393'!I247+'בית הדר מספר מונה 22000262'!I247+'בורוכוב מספר מונה 9072242'!I247+'אפרים שריר מספר מונה 17005041'!I247+'XA1314 מספר מונה 14008869'!I247+'AH4520 מספר מונה 22002147'!I247+'AH4300 מספר מונה 12590096'!I247+'AH4067 מספר מונה 12591343'!I247+'AH1920 מספר מונה 22005812'!I247+'AH1920 מספר מונה 21003404'!I247+'AH10 מספר מונה 8070601'!I247+'A23 מספר מונה 22000257'!I247+'3018 מספר מונה 22002061'!I247+'921 מספר מונה 1800679'!I247</f>
        <v>442.96199999999999</v>
      </c>
      <c r="J278">
        <f>'חכל השיקמה 7 22007172'!J247+'חכל המעפילים 20 22001170'!J247+'חכל המעפילים 15  22005805'!J247+'ששת הימים מספר מונה 347462612'!J247+'שקד 47א מספר מונה 21003871'!J247+'שקד 17א מספר מונה 22002082'!J247+'קרן היסוד 1 מספר מונה 12512041'!J247+'קיבוץ גלויות 39 מספר מונה 22000'!J247+'קיבוץ גלויות 18 מספר מונה 22024'!J247+'עמידר מספר מונה 21023286'!J247+'ההגנה 10 מספר מונה 21023285'!J247+'עגנון 12 מספר מונה 21014900'!J247+'ספריה מספר מונה 14066205'!J247+'מרגוע מספר מונה 22000272'!J247+'לוחמי הגטאות מספר מונה 22023137'!J247+'המעפילים 17 מספר מונה 6181945'!J247+'1335 מספר מונה 22023890'!J247+'דוד בן גאון 1 מספר מונה 2200209'!J247+'בית הדר מספר מונה 23021393'!J247+'בית הדר מספר מונה 22000262'!J247+'בורוכוב מספר מונה 9072242'!J247+'אפרים שריר מספר מונה 17005041'!J247+'XA1314 מספר מונה 14008869'!J247+'AH4520 מספר מונה 22002147'!J247+'AH4300 מספר מונה 12590096'!J247+'AH4067 מספר מונה 12591343'!J247+'AH1920 מספר מונה 22005812'!J247+'AH1920 מספר מונה 21003404'!J247+'AH10 מספר מונה 8070601'!J247+'A23 מספר מונה 22000257'!J247+'3018 מספר מונה 22002061'!J247+'921 מספר מונה 1800679'!J247</f>
        <v>517.79300000000001</v>
      </c>
      <c r="K278">
        <f>'חכל השיקמה 7 22007172'!K247+'חכל המעפילים 20 22001170'!K247+'חכל המעפילים 15  22005805'!K247+'ששת הימים מספר מונה 347462612'!K247+'שקד 47א מספר מונה 21003871'!K247+'שקד 17א מספר מונה 22002082'!K247+'קרן היסוד 1 מספר מונה 12512041'!K247+'קיבוץ גלויות 39 מספר מונה 22000'!K247+'קיבוץ גלויות 18 מספר מונה 22024'!K247+'עמידר מספר מונה 21023286'!K247+'ההגנה 10 מספר מונה 21023285'!K247+'עגנון 12 מספר מונה 21014900'!K247+'ספריה מספר מונה 14066205'!K247+'מרגוע מספר מונה 22000272'!K247+'לוחמי הגטאות מספר מונה 22023137'!K247+'המעפילים 17 מספר מונה 6181945'!K247+'1335 מספר מונה 22023890'!K247+'דוד בן גאון 1 מספר מונה 2200209'!K247+'בית הדר מספר מונה 23021393'!K247+'בית הדר מספר מונה 22000262'!K247+'בורוכוב מספר מונה 9072242'!K247+'אפרים שריר מספר מונה 17005041'!K247+'XA1314 מספר מונה 14008869'!K247+'AH4520 מספר מונה 22002147'!K247+'AH4300 מספר מונה 12590096'!K247+'AH4067 מספר מונה 12591343'!K247+'AH1920 מספר מונה 22005812'!K247+'AH1920 מספר מונה 21003404'!K247+'AH10 מספר מונה 8070601'!K247+'A23 מספר מונה 22000257'!K247+'3018 מספר מונה 22002061'!K247+'921 מספר מונה 1800679'!K247</f>
        <v>588.89800000000002</v>
      </c>
      <c r="L278">
        <f>'חכל השיקמה 7 22007172'!L247+'חכל המעפילים 20 22001170'!L247+'חכל המעפילים 15  22005805'!L247+'ששת הימים מספר מונה 347462612'!L247+'שקד 47א מספר מונה 21003871'!L247+'שקד 17א מספר מונה 22002082'!L247+'קרן היסוד 1 מספר מונה 12512041'!L247+'קיבוץ גלויות 39 מספר מונה 22000'!L247+'קיבוץ גלויות 18 מספר מונה 22024'!L247+'עמידר מספר מונה 21023286'!L247+'ההגנה 10 מספר מונה 21023285'!L247+'עגנון 12 מספר מונה 21014900'!L247+'ספריה מספר מונה 14066205'!L247+'מרגוע מספר מונה 22000272'!L247+'לוחמי הגטאות מספר מונה 22023137'!L247+'המעפילים 17 מספר מונה 6181945'!L247+'1335 מספר מונה 22023890'!L247+'דוד בן גאון 1 מספר מונה 2200209'!L247+'בית הדר מספר מונה 23021393'!L247+'בית הדר מספר מונה 22000262'!L247+'בורוכוב מספר מונה 9072242'!L247+'אפרים שריר מספר מונה 17005041'!L247+'XA1314 מספר מונה 14008869'!L247+'AH4520 מספר מונה 22002147'!L247+'AH4300 מספר מונה 12590096'!L247+'AH4067 מספר מונה 12591343'!L247+'AH1920 מספר מונה 22005812'!L247+'AH1920 מספר מונה 21003404'!L247+'AH10 מספר מונה 8070601'!L247+'A23 מספר מונה 22000257'!L247+'3018 מספר מונה 22002061'!L247+'921 מספר מונה 1800679'!L247</f>
        <v>636.72199999999998</v>
      </c>
      <c r="M278">
        <f>'חכל השיקמה 7 22007172'!M247+'חכל המעפילים 20 22001170'!M247+'חכל המעפילים 15  22005805'!M247+'ששת הימים מספר מונה 347462612'!M247+'שקד 47א מספר מונה 21003871'!M247+'שקד 17א מספר מונה 22002082'!M247+'קרן היסוד 1 מספר מונה 12512041'!M247+'קיבוץ גלויות 39 מספר מונה 22000'!M247+'קיבוץ גלויות 18 מספר מונה 22024'!M247+'עמידר מספר מונה 21023286'!M247+'ההגנה 10 מספר מונה 21023285'!M247+'עגנון 12 מספר מונה 21014900'!M247+'ספריה מספר מונה 14066205'!M247+'מרגוע מספר מונה 22000272'!M247+'לוחמי הגטאות מספר מונה 22023137'!M247+'המעפילים 17 מספר מונה 6181945'!M247+'1335 מספר מונה 22023890'!M247+'דוד בן גאון 1 מספר מונה 2200209'!M247+'בית הדר מספר מונה 23021393'!M247+'בית הדר מספר מונה 22000262'!M247+'בורוכוב מספר מונה 9072242'!M247+'אפרים שריר מספר מונה 17005041'!M247+'XA1314 מספר מונה 14008869'!M247+'AH4520 מספר מונה 22002147'!M247+'AH4300 מספר מונה 12590096'!M247+'AH4067 מספר מונה 12591343'!M247+'AH1920 מספר מונה 22005812'!M247+'AH1920 מספר מונה 21003404'!M247+'AH10 מספר מונה 8070601'!M247+'A23 מספר מונה 22000257'!M247+'3018 מספר מונה 22002061'!M247+'921 מספר מונה 1800679'!M247</f>
        <v>654.02800000000002</v>
      </c>
      <c r="N278">
        <f>'חכל השיקמה 7 22007172'!N247+'חכל המעפילים 20 22001170'!N247+'חכל המעפילים 15  22005805'!N247+'ששת הימים מספר מונה 347462612'!N247+'שקד 47א מספר מונה 21003871'!N247+'שקד 17א מספר מונה 22002082'!N247+'קרן היסוד 1 מספר מונה 12512041'!N247+'קיבוץ גלויות 39 מספר מונה 22000'!N247+'קיבוץ גלויות 18 מספר מונה 22024'!N247+'עמידר מספר מונה 21023286'!N247+'ההגנה 10 מספר מונה 21023285'!N247+'עגנון 12 מספר מונה 21014900'!N247+'ספריה מספר מונה 14066205'!N247+'מרגוע מספר מונה 22000272'!N247+'לוחמי הגטאות מספר מונה 22023137'!N247+'המעפילים 17 מספר מונה 6181945'!N247+'1335 מספר מונה 22023890'!N247+'דוד בן גאון 1 מספר מונה 2200209'!N247+'בית הדר מספר מונה 23021393'!N247+'בית הדר מספר מונה 22000262'!N247+'בורוכוב מספר מונה 9072242'!N247+'אפרים שריר מספר מונה 17005041'!N247+'XA1314 מספר מונה 14008869'!N247+'AH4520 מספר מונה 22002147'!N247+'AH4300 מספר מונה 12590096'!N247+'AH4067 מספר מונה 12591343'!N247+'AH1920 מספר מונה 22005812'!N247+'AH1920 מספר מונה 21003404'!N247+'AH10 מספר מונה 8070601'!N247+'A23 מספר מונה 22000257'!N247+'3018 מספר מונה 22002061'!N247+'921 מספר מונה 1800679'!N247</f>
        <v>669.08200000000011</v>
      </c>
      <c r="O278">
        <f>'חכל השיקמה 7 22007172'!O247+'חכל המעפילים 20 22001170'!O247+'חכל המעפילים 15  22005805'!O247+'ששת הימים מספר מונה 347462612'!O247+'שקד 47א מספר מונה 21003871'!O247+'שקד 17א מספר מונה 22002082'!O247+'קרן היסוד 1 מספר מונה 12512041'!O247+'קיבוץ גלויות 39 מספר מונה 22000'!O247+'קיבוץ גלויות 18 מספר מונה 22024'!O247+'עמידר מספר מונה 21023286'!O247+'ההגנה 10 מספר מונה 21023285'!O247+'עגנון 12 מספר מונה 21014900'!O247+'ספריה מספר מונה 14066205'!O247+'מרגוע מספר מונה 22000272'!O247+'לוחמי הגטאות מספר מונה 22023137'!O247+'המעפילים 17 מספר מונה 6181945'!O247+'1335 מספר מונה 22023890'!O247+'דוד בן גאון 1 מספר מונה 2200209'!O247+'בית הדר מספר מונה 23021393'!O247+'בית הדר מספר מונה 22000262'!O247+'בורוכוב מספר מונה 9072242'!O247+'אפרים שריר מספר מונה 17005041'!O247+'XA1314 מספר מונה 14008869'!O247+'AH4520 מספר מונה 22002147'!O247+'AH4300 מספר מונה 12590096'!O247+'AH4067 מספר מונה 12591343'!O247+'AH1920 מספר מונה 22005812'!O247+'AH1920 מספר מונה 21003404'!O247+'AH10 מספר מונה 8070601'!O247+'A23 מספר מונה 22000257'!O247+'3018 מספר מונה 22002061'!O247+'921 מספר מונה 1800679'!O247</f>
        <v>701.04700000000003</v>
      </c>
      <c r="P278">
        <f>'חכל השיקמה 7 22007172'!P247+'חכל המעפילים 20 22001170'!P247+'חכל המעפילים 15  22005805'!P247+'ששת הימים מספר מונה 347462612'!P247+'שקד 47א מספר מונה 21003871'!P247+'שקד 17א מספר מונה 22002082'!P247+'קרן היסוד 1 מספר מונה 12512041'!P247+'קיבוץ גלויות 39 מספר מונה 22000'!P247+'קיבוץ גלויות 18 מספר מונה 22024'!P247+'עמידר מספר מונה 21023286'!P247+'ההגנה 10 מספר מונה 21023285'!P247+'עגנון 12 מספר מונה 21014900'!P247+'ספריה מספר מונה 14066205'!P247+'מרגוע מספר מונה 22000272'!P247+'לוחמי הגטאות מספר מונה 22023137'!P247+'המעפילים 17 מספר מונה 6181945'!P247+'1335 מספר מונה 22023890'!P247+'דוד בן גאון 1 מספר מונה 2200209'!P247+'בית הדר מספר מונה 23021393'!P247+'בית הדר מספר מונה 22000262'!P247+'בורוכוב מספר מונה 9072242'!P247+'אפרים שריר מספר מונה 17005041'!P247+'XA1314 מספר מונה 14008869'!P247+'AH4520 מספר מונה 22002147'!P247+'AH4300 מספר מונה 12590096'!P247+'AH4067 מספר מונה 12591343'!P247+'AH1920 מספר מונה 22005812'!P247+'AH1920 מספר מונה 21003404'!P247+'AH10 מספר מונה 8070601'!P247+'A23 מספר מונה 22000257'!P247+'3018 מספר מונה 22002061'!P247+'921 מספר מונה 1800679'!P247</f>
        <v>618.15099999999984</v>
      </c>
      <c r="Q278">
        <f>'חכל השיקמה 7 22007172'!Q247+'חכל המעפילים 20 22001170'!Q247+'חכל המעפילים 15  22005805'!Q247+'ששת הימים מספר מונה 347462612'!Q247+'שקד 47א מספר מונה 21003871'!Q247+'שקד 17א מספר מונה 22002082'!Q247+'קרן היסוד 1 מספר מונה 12512041'!Q247+'קיבוץ גלויות 39 מספר מונה 22000'!Q247+'קיבוץ גלויות 18 מספר מונה 22024'!Q247+'עמידר מספר מונה 21023286'!Q247+'ההגנה 10 מספר מונה 21023285'!Q247+'עגנון 12 מספר מונה 21014900'!Q247+'ספריה מספר מונה 14066205'!Q247+'מרגוע מספר מונה 22000272'!Q247+'לוחמי הגטאות מספר מונה 22023137'!Q247+'המעפילים 17 מספר מונה 6181945'!Q247+'1335 מספר מונה 22023890'!Q247+'דוד בן גאון 1 מספר מונה 2200209'!Q247+'בית הדר מספר מונה 23021393'!Q247+'בית הדר מספר מונה 22000262'!Q247+'בורוכוב מספר מונה 9072242'!Q247+'אפרים שריר מספר מונה 17005041'!Q247+'XA1314 מספר מונה 14008869'!Q247+'AH4520 מספר מונה 22002147'!Q247+'AH4300 מספר מונה 12590096'!Q247+'AH4067 מספר מונה 12591343'!Q247+'AH1920 מספר מונה 22005812'!Q247+'AH1920 מספר מונה 21003404'!Q247+'AH10 מספר מונה 8070601'!Q247+'A23 מספר מונה 22000257'!Q247+'3018 מספר מונה 22002061'!Q247+'921 מספר מונה 1800679'!Q247</f>
        <v>578.91499999999974</v>
      </c>
      <c r="R278">
        <f>'חכל השיקמה 7 22007172'!R247+'חכל המעפילים 20 22001170'!R247+'חכל המעפילים 15  22005805'!R247+'ששת הימים מספר מונה 347462612'!R247+'שקד 47א מספר מונה 21003871'!R247+'שקד 17א מספר מונה 22002082'!R247+'קרן היסוד 1 מספר מונה 12512041'!R247+'קיבוץ גלויות 39 מספר מונה 22000'!R247+'קיבוץ גלויות 18 מספר מונה 22024'!R247+'עמידר מספר מונה 21023286'!R247+'ההגנה 10 מספר מונה 21023285'!R247+'עגנון 12 מספר מונה 21014900'!R247+'ספריה מספר מונה 14066205'!R247+'מרגוע מספר מונה 22000272'!R247+'לוחמי הגטאות מספר מונה 22023137'!R247+'המעפילים 17 מספר מונה 6181945'!R247+'1335 מספר מונה 22023890'!R247+'דוד בן גאון 1 מספר מונה 2200209'!R247+'בית הדר מספר מונה 23021393'!R247+'בית הדר מספר מונה 22000262'!R247+'בורוכוב מספר מונה 9072242'!R247+'אפרים שריר מספר מונה 17005041'!R247+'XA1314 מספר מונה 14008869'!R247+'AH4520 מספר מונה 22002147'!R247+'AH4300 מספר מונה 12590096'!R247+'AH4067 מספר מונה 12591343'!R247+'AH1920 מספר מונה 22005812'!R247+'AH1920 מספר מונה 21003404'!R247+'AH10 מספר מונה 8070601'!R247+'A23 מספר מונה 22000257'!R247+'3018 מספר מונה 22002061'!R247+'921 מספר מונה 1800679'!R247</f>
        <v>604.13900000000001</v>
      </c>
      <c r="S278">
        <f>'חכל השיקמה 7 22007172'!S247+'חכל המעפילים 20 22001170'!S247+'חכל המעפילים 15  22005805'!S247+'ששת הימים מספר מונה 347462612'!S247+'שקד 47א מספר מונה 21003871'!S247+'שקד 17א מספר מונה 22002082'!S247+'קרן היסוד 1 מספר מונה 12512041'!S247+'קיבוץ גלויות 39 מספר מונה 22000'!S247+'קיבוץ גלויות 18 מספר מונה 22024'!S247+'עמידר מספר מונה 21023286'!S247+'ההגנה 10 מספר מונה 21023285'!S247+'עגנון 12 מספר מונה 21014900'!S247+'ספריה מספר מונה 14066205'!S247+'מרגוע מספר מונה 22000272'!S247+'לוחמי הגטאות מספר מונה 22023137'!S247+'המעפילים 17 מספר מונה 6181945'!S247+'1335 מספר מונה 22023890'!S247+'דוד בן גאון 1 מספר מונה 2200209'!S247+'בית הדר מספר מונה 23021393'!S247+'בית הדר מספר מונה 22000262'!S247+'בורוכוב מספר מונה 9072242'!S247+'אפרים שריר מספר מונה 17005041'!S247+'XA1314 מספר מונה 14008869'!S247+'AH4520 מספר מונה 22002147'!S247+'AH4300 מספר מונה 12590096'!S247+'AH4067 מספר מונה 12591343'!S247+'AH1920 מספר מונה 22005812'!S247+'AH1920 מספר מונה 21003404'!S247+'AH10 מספר מונה 8070601'!S247+'A23 מספר מונה 22000257'!S247+'3018 מספר מונה 22002061'!S247+'921 מספר מונה 1800679'!S247</f>
        <v>581.87499999999989</v>
      </c>
      <c r="T278">
        <f>'חכל השיקמה 7 22007172'!T247+'חכל המעפילים 20 22001170'!T247+'חכל המעפילים 15  22005805'!T247+'ששת הימים מספר מונה 347462612'!T247+'שקד 47א מספר מונה 21003871'!T247+'שקד 17א מספר מונה 22002082'!T247+'קרן היסוד 1 מספר מונה 12512041'!T247+'קיבוץ גלויות 39 מספר מונה 22000'!T247+'קיבוץ גלויות 18 מספר מונה 22024'!T247+'עמידר מספר מונה 21023286'!T247+'ההגנה 10 מספר מונה 21023285'!T247+'עגנון 12 מספר מונה 21014900'!T247+'ספריה מספר מונה 14066205'!T247+'מרגוע מספר מונה 22000272'!T247+'לוחמי הגטאות מספר מונה 22023137'!T247+'המעפילים 17 מספר מונה 6181945'!T247+'1335 מספר מונה 22023890'!T247+'דוד בן גאון 1 מספר מונה 2200209'!T247+'בית הדר מספר מונה 23021393'!T247+'בית הדר מספר מונה 22000262'!T247+'בורוכוב מספר מונה 9072242'!T247+'אפרים שריר מספר מונה 17005041'!T247+'XA1314 מספר מונה 14008869'!T247+'AH4520 מספר מונה 22002147'!T247+'AH4300 מספר מונה 12590096'!T247+'AH4067 מספר מונה 12591343'!T247+'AH1920 מספר מונה 22005812'!T247+'AH1920 מספר מונה 21003404'!T247+'AH10 מספר מונה 8070601'!T247+'A23 מספר מונה 22000257'!T247+'3018 מספר מונה 22002061'!T247+'921 מספר מונה 1800679'!T247</f>
        <v>565.80499999999995</v>
      </c>
      <c r="U278">
        <f>'חכל השיקמה 7 22007172'!U247+'חכל המעפילים 20 22001170'!U247+'חכל המעפילים 15  22005805'!U247+'ששת הימים מספר מונה 347462612'!U247+'שקד 47א מספר מונה 21003871'!U247+'שקד 17א מספר מונה 22002082'!U247+'קרן היסוד 1 מספר מונה 12512041'!U247+'קיבוץ גלויות 39 מספר מונה 22000'!U247+'קיבוץ גלויות 18 מספר מונה 22024'!U247+'עמידר מספר מונה 21023286'!U247+'ההגנה 10 מספר מונה 21023285'!U247+'עגנון 12 מספר מונה 21014900'!U247+'ספריה מספר מונה 14066205'!U247+'מרגוע מספר מונה 22000272'!U247+'לוחמי הגטאות מספר מונה 22023137'!U247+'המעפילים 17 מספר מונה 6181945'!U247+'1335 מספר מונה 22023890'!U247+'דוד בן גאון 1 מספר מונה 2200209'!U247+'בית הדר מספר מונה 23021393'!U247+'בית הדר מספר מונה 22000262'!U247+'בורוכוב מספר מונה 9072242'!U247+'אפרים שריר מספר מונה 17005041'!U247+'XA1314 מספר מונה 14008869'!U247+'AH4520 מספר מונה 22002147'!U247+'AH4300 מספר מונה 12590096'!U247+'AH4067 מספר מונה 12591343'!U247+'AH1920 מספר מונה 22005812'!U247+'AH1920 מספר מונה 21003404'!U247+'AH10 מספר מונה 8070601'!U247+'A23 מספר מונה 22000257'!U247+'3018 מספר מונה 22002061'!U247+'921 מספר מונה 1800679'!U247</f>
        <v>749.60400000000004</v>
      </c>
      <c r="V278">
        <f>'חכל השיקמה 7 22007172'!V247+'חכל המעפילים 20 22001170'!V247+'חכל המעפילים 15  22005805'!V247+'ששת הימים מספר מונה 347462612'!V247+'שקד 47א מספר מונה 21003871'!V247+'שקד 17א מספר מונה 22002082'!V247+'קרן היסוד 1 מספר מונה 12512041'!V247+'קיבוץ גלויות 39 מספר מונה 22000'!V247+'קיבוץ גלויות 18 מספר מונה 22024'!V247+'עמידר מספר מונה 21023286'!V247+'ההגנה 10 מספר מונה 21023285'!V247+'עגנון 12 מספר מונה 21014900'!V247+'ספריה מספר מונה 14066205'!V247+'מרגוע מספר מונה 22000272'!V247+'לוחמי הגטאות מספר מונה 22023137'!V247+'המעפילים 17 מספר מונה 6181945'!V247+'1335 מספר מונה 22023890'!V247+'דוד בן גאון 1 מספר מונה 2200209'!V247+'בית הדר מספר מונה 23021393'!V247+'בית הדר מספר מונה 22000262'!V247+'בורוכוב מספר מונה 9072242'!V247+'אפרים שריר מספר מונה 17005041'!V247+'XA1314 מספר מונה 14008869'!V247+'AH4520 מספר מונה 22002147'!V247+'AH4300 מספר מונה 12590096'!V247+'AH4067 מספר מונה 12591343'!V247+'AH1920 מספר מונה 22005812'!V247+'AH1920 מספר מונה 21003404'!V247+'AH10 מספר מונה 8070601'!V247+'A23 מספר מונה 22000257'!V247+'3018 מספר מונה 22002061'!V247+'921 מספר מונה 1800679'!V247</f>
        <v>671.7769999999997</v>
      </c>
      <c r="W278">
        <f>'חכל השיקמה 7 22007172'!W247+'חכל המעפילים 20 22001170'!W247+'חכל המעפילים 15  22005805'!W247+'ששת הימים מספר מונה 347462612'!W247+'שקד 47א מספר מונה 21003871'!W247+'שקד 17א מספר מונה 22002082'!W247+'קרן היסוד 1 מספר מונה 12512041'!W247+'קיבוץ גלויות 39 מספר מונה 22000'!W247+'קיבוץ גלויות 18 מספר מונה 22024'!W247+'עמידר מספר מונה 21023286'!W247+'ההגנה 10 מספר מונה 21023285'!W247+'עגנון 12 מספר מונה 21014900'!W247+'ספריה מספר מונה 14066205'!W247+'מרגוע מספר מונה 22000272'!W247+'לוחמי הגטאות מספר מונה 22023137'!W247+'המעפילים 17 מספר מונה 6181945'!W247+'1335 מספר מונה 22023890'!W247+'דוד בן גאון 1 מספר מונה 2200209'!W247+'בית הדר מספר מונה 23021393'!W247+'בית הדר מספר מונה 22000262'!W247+'בורוכוב מספר מונה 9072242'!W247+'אפרים שריר מספר מונה 17005041'!W247+'XA1314 מספר מונה 14008869'!W247+'AH4520 מספר מונה 22002147'!W247+'AH4300 מספר מונה 12590096'!W247+'AH4067 מספר מונה 12591343'!W247+'AH1920 מספר מונה 22005812'!W247+'AH1920 מספר מונה 21003404'!W247+'AH10 מספר מונה 8070601'!W247+'A23 מספר מונה 22000257'!W247+'3018 מספר מונה 22002061'!W247+'921 מספר מונה 1800679'!W247</f>
        <v>663.98100000000011</v>
      </c>
      <c r="X278">
        <f>'חכל השיקמה 7 22007172'!X247+'חכל המעפילים 20 22001170'!X247+'חכל המעפילים 15  22005805'!X247+'ששת הימים מספר מונה 347462612'!X247+'שקד 47א מספר מונה 21003871'!X247+'שקד 17א מספר מונה 22002082'!X247+'קרן היסוד 1 מספר מונה 12512041'!X247+'קיבוץ גלויות 39 מספר מונה 22000'!X247+'קיבוץ גלויות 18 מספר מונה 22024'!X247+'עמידר מספר מונה 21023286'!X247+'ההגנה 10 מספר מונה 21023285'!X247+'עגנון 12 מספר מונה 21014900'!X247+'ספריה מספר מונה 14066205'!X247+'מרגוע מספר מונה 22000272'!X247+'לוחמי הגטאות מספר מונה 22023137'!X247+'המעפילים 17 מספר מונה 6181945'!X247+'1335 מספר מונה 22023890'!X247+'דוד בן גאון 1 מספר מונה 2200209'!X247+'בית הדר מספר מונה 23021393'!X247+'בית הדר מספר מונה 22000262'!X247+'בורוכוב מספר מונה 9072242'!X247+'אפרים שריר מספר מונה 17005041'!X247+'XA1314 מספר מונה 14008869'!X247+'AH4520 מספר מונה 22002147'!X247+'AH4300 מספר מונה 12590096'!X247+'AH4067 מספר מונה 12591343'!X247+'AH1920 מספר מונה 22005812'!X247+'AH1920 מספר מונה 21003404'!X247+'AH10 מספר מונה 8070601'!X247+'A23 מספר מונה 22000257'!X247+'3018 מספר מונה 22002061'!X247+'921 מספר מונה 1800679'!X247</f>
        <v>567.0920000000001</v>
      </c>
      <c r="Y278">
        <f>'חכל השיקמה 7 22007172'!Y247+'חכל המעפילים 20 22001170'!Y247+'חכל המעפילים 15  22005805'!Y247+'ששת הימים מספר מונה 347462612'!Y247+'שקד 47א מספר מונה 21003871'!Y247+'שקד 17א מספר מונה 22002082'!Y247+'קרן היסוד 1 מספר מונה 12512041'!Y247+'קיבוץ גלויות 39 מספר מונה 22000'!Y247+'קיבוץ גלויות 18 מספר מונה 22024'!Y247+'עמידר מספר מונה 21023286'!Y247+'ההגנה 10 מספר מונה 21023285'!Y247+'עגנון 12 מספר מונה 21014900'!Y247+'ספריה מספר מונה 14066205'!Y247+'מרגוע מספר מונה 22000272'!Y247+'לוחמי הגטאות מספר מונה 22023137'!Y247+'המעפילים 17 מספר מונה 6181945'!Y247+'1335 מספר מונה 22023890'!Y247+'דוד בן גאון 1 מספר מונה 2200209'!Y247+'בית הדר מספר מונה 23021393'!Y247+'בית הדר מספר מונה 22000262'!Y247+'בורוכוב מספר מונה 9072242'!Y247+'אפרים שריר מספר מונה 17005041'!Y247+'XA1314 מספר מונה 14008869'!Y247+'AH4520 מספר מונה 22002147'!Y247+'AH4300 מספר מונה 12590096'!Y247+'AH4067 מספר מונה 12591343'!Y247+'AH1920 מספר מונה 22005812'!Y247+'AH1920 מספר מונה 21003404'!Y247+'AH10 מספר מונה 8070601'!Y247+'A23 מספר מונה 22000257'!Y247+'3018 מספר מונה 22002061'!Y247+'921 מספר מונה 1800679'!Y247</f>
        <v>497.04199999999997</v>
      </c>
      <c r="Z278" s="22">
        <f t="shared" si="7"/>
        <v>13450.119999999999</v>
      </c>
    </row>
    <row r="279" spans="1:26" x14ac:dyDescent="0.45">
      <c r="A279" s="33">
        <v>45172</v>
      </c>
      <c r="B279">
        <f>'חכל השיקמה 7 22007172'!B248+'חכל המעפילים 20 22001170'!B248+'חכל המעפילים 15  22005805'!B248+'ששת הימים מספר מונה 347462612'!B248+'שקד 47א מספר מונה 21003871'!B248+'שקד 17א מספר מונה 22002082'!B248+'קרן היסוד 1 מספר מונה 12512041'!B248+'קיבוץ גלויות 39 מספר מונה 22000'!B248+'קיבוץ גלויות 18 מספר מונה 22024'!B248+'עמידר מספר מונה 21023286'!B248+'ההגנה 10 מספר מונה 21023285'!B248+'עגנון 12 מספר מונה 21014900'!B248+'ספריה מספר מונה 14066205'!B248+'מרגוע מספר מונה 22000272'!B248+'לוחמי הגטאות מספר מונה 22023137'!B248+'המעפילים 17 מספר מונה 6181945'!B248+'1335 מספר מונה 22023890'!B248+'דוד בן גאון 1 מספר מונה 2200209'!B248+'בית הדר מספר מונה 23021393'!B248+'בית הדר מספר מונה 22000262'!B248+'בורוכוב מספר מונה 9072242'!B248+'אפרים שריר מספר מונה 17005041'!B248+'XA1314 מספר מונה 14008869'!B248+'AH4520 מספר מונה 22002147'!B248+'AH4300 מספר מונה 12590096'!B248+'AH4067 מספר מונה 12591343'!B248+'AH1920 מספר מונה 22005812'!B248+'AH1920 מספר מונה 21003404'!B248+'AH10 מספר מונה 8070601'!B248+'A23 מספר מונה 22000257'!B248+'3018 מספר מונה 22002061'!B248+'921 מספר מונה 1800679'!B248</f>
        <v>474.87600000000003</v>
      </c>
      <c r="C279">
        <f>'חכל השיקמה 7 22007172'!C248+'חכל המעפילים 20 22001170'!C248+'חכל המעפילים 15  22005805'!C248+'ששת הימים מספר מונה 347462612'!C248+'שקד 47א מספר מונה 21003871'!C248+'שקד 17א מספר מונה 22002082'!C248+'קרן היסוד 1 מספר מונה 12512041'!C248+'קיבוץ גלויות 39 מספר מונה 22000'!C248+'קיבוץ גלויות 18 מספר מונה 22024'!C248+'עמידר מספר מונה 21023286'!C248+'ההגנה 10 מספר מונה 21023285'!C248+'עגנון 12 מספר מונה 21014900'!C248+'ספריה מספר מונה 14066205'!C248+'מרגוע מספר מונה 22000272'!C248+'לוחמי הגטאות מספר מונה 22023137'!C248+'המעפילים 17 מספר מונה 6181945'!C248+'1335 מספר מונה 22023890'!C248+'דוד בן גאון 1 מספר מונה 2200209'!C248+'בית הדר מספר מונה 23021393'!C248+'בית הדר מספר מונה 22000262'!C248+'בורוכוב מספר מונה 9072242'!C248+'אפרים שריר מספר מונה 17005041'!C248+'XA1314 מספר מונה 14008869'!C248+'AH4520 מספר מונה 22002147'!C248+'AH4300 מספר מונה 12590096'!C248+'AH4067 מספר מונה 12591343'!C248+'AH1920 מספר מונה 22005812'!C248+'AH1920 מספר מונה 21003404'!C248+'AH10 מספר מונה 8070601'!C248+'A23 מספר מונה 22000257'!C248+'3018 מספר מונה 22002061'!C248+'921 מספר מונה 1800679'!C248</f>
        <v>432.238</v>
      </c>
      <c r="D279">
        <f>'חכל השיקמה 7 22007172'!D248+'חכל המעפילים 20 22001170'!D248+'חכל המעפילים 15  22005805'!D248+'ששת הימים מספר מונה 347462612'!D248+'שקד 47א מספר מונה 21003871'!D248+'שקד 17א מספר מונה 22002082'!D248+'קרן היסוד 1 מספר מונה 12512041'!D248+'קיבוץ גלויות 39 מספר מונה 22000'!D248+'קיבוץ גלויות 18 מספר מונה 22024'!D248+'עמידר מספר מונה 21023286'!D248+'ההגנה 10 מספר מונה 21023285'!D248+'עגנון 12 מספר מונה 21014900'!D248+'ספריה מספר מונה 14066205'!D248+'מרגוע מספר מונה 22000272'!D248+'לוחמי הגטאות מספר מונה 22023137'!D248+'המעפילים 17 מספר מונה 6181945'!D248+'1335 מספר מונה 22023890'!D248+'דוד בן גאון 1 מספר מונה 2200209'!D248+'בית הדר מספר מונה 23021393'!D248+'בית הדר מספר מונה 22000262'!D248+'בורוכוב מספר מונה 9072242'!D248+'אפרים שריר מספר מונה 17005041'!D248+'XA1314 מספר מונה 14008869'!D248+'AH4520 מספר מונה 22002147'!D248+'AH4300 מספר מונה 12590096'!D248+'AH4067 מספר מונה 12591343'!D248+'AH1920 מספר מונה 22005812'!D248+'AH1920 מספר מונה 21003404'!D248+'AH10 מספר מונה 8070601'!D248+'A23 מספר מונה 22000257'!D248+'3018 מספר מונה 22002061'!D248+'921 מספר מונה 1800679'!D248</f>
        <v>380.23399999999998</v>
      </c>
      <c r="E279">
        <f>'חכל השיקמה 7 22007172'!E248+'חכל המעפילים 20 22001170'!E248+'חכל המעפילים 15  22005805'!E248+'ששת הימים מספר מונה 347462612'!E248+'שקד 47א מספר מונה 21003871'!E248+'שקד 17א מספר מונה 22002082'!E248+'קרן היסוד 1 מספר מונה 12512041'!E248+'קיבוץ גלויות 39 מספר מונה 22000'!E248+'קיבוץ גלויות 18 מספר מונה 22024'!E248+'עמידר מספר מונה 21023286'!E248+'ההגנה 10 מספר מונה 21023285'!E248+'עגנון 12 מספר מונה 21014900'!E248+'ספריה מספר מונה 14066205'!E248+'מרגוע מספר מונה 22000272'!E248+'לוחמי הגטאות מספר מונה 22023137'!E248+'המעפילים 17 מספר מונה 6181945'!E248+'1335 מספר מונה 22023890'!E248+'דוד בן גאון 1 מספר מונה 2200209'!E248+'בית הדר מספר מונה 23021393'!E248+'בית הדר מספר מונה 22000262'!E248+'בורוכוב מספר מונה 9072242'!E248+'אפרים שריר מספר מונה 17005041'!E248+'XA1314 מספר מונה 14008869'!E248+'AH4520 מספר מונה 22002147'!E248+'AH4300 מספר מונה 12590096'!E248+'AH4067 מספר מונה 12591343'!E248+'AH1920 מספר מונה 22005812'!E248+'AH1920 מספר מונה 21003404'!E248+'AH10 מספר מונה 8070601'!E248+'A23 מספר מונה 22000257'!E248+'3018 מספר מונה 22002061'!E248+'921 מספר מונה 1800679'!E248</f>
        <v>408.69500000000011</v>
      </c>
      <c r="F279">
        <f>'חכל השיקמה 7 22007172'!F248+'חכל המעפילים 20 22001170'!F248+'חכל המעפילים 15  22005805'!F248+'ששת הימים מספר מונה 347462612'!F248+'שקד 47א מספר מונה 21003871'!F248+'שקד 17א מספר מונה 22002082'!F248+'קרן היסוד 1 מספר מונה 12512041'!F248+'קיבוץ גלויות 39 מספר מונה 22000'!F248+'קיבוץ גלויות 18 מספר מונה 22024'!F248+'עמידר מספר מונה 21023286'!F248+'ההגנה 10 מספר מונה 21023285'!F248+'עגנון 12 מספר מונה 21014900'!F248+'ספריה מספר מונה 14066205'!F248+'מרגוע מספר מונה 22000272'!F248+'לוחמי הגטאות מספר מונה 22023137'!F248+'המעפילים 17 מספר מונה 6181945'!F248+'1335 מספר מונה 22023890'!F248+'דוד בן גאון 1 מספר מונה 2200209'!F248+'בית הדר מספר מונה 23021393'!F248+'בית הדר מספר מונה 22000262'!F248+'בורוכוב מספר מונה 9072242'!F248+'אפרים שריר מספר מונה 17005041'!F248+'XA1314 מספר מונה 14008869'!F248+'AH4520 מספר מונה 22002147'!F248+'AH4300 מספר מונה 12590096'!F248+'AH4067 מספר מונה 12591343'!F248+'AH1920 מספר מונה 22005812'!F248+'AH1920 מספר מונה 21003404'!F248+'AH10 מספר מונה 8070601'!F248+'A23 מספר מונה 22000257'!F248+'3018 מספר מונה 22002061'!F248+'921 מספר מונה 1800679'!F248</f>
        <v>401.47000000000014</v>
      </c>
      <c r="G279">
        <f>'חכל השיקמה 7 22007172'!G248+'חכל המעפילים 20 22001170'!G248+'חכל המעפילים 15  22005805'!G248+'ששת הימים מספר מונה 347462612'!G248+'שקד 47א מספר מונה 21003871'!G248+'שקד 17א מספר מונה 22002082'!G248+'קרן היסוד 1 מספר מונה 12512041'!G248+'קיבוץ גלויות 39 מספר מונה 22000'!G248+'קיבוץ גלויות 18 מספר מונה 22024'!G248+'עמידר מספר מונה 21023286'!G248+'ההגנה 10 מספר מונה 21023285'!G248+'עגנון 12 מספר מונה 21014900'!G248+'ספריה מספר מונה 14066205'!G248+'מרגוע מספר מונה 22000272'!G248+'לוחמי הגטאות מספר מונה 22023137'!G248+'המעפילים 17 מספר מונה 6181945'!G248+'1335 מספר מונה 22023890'!G248+'דוד בן גאון 1 מספר מונה 2200209'!G248+'בית הדר מספר מונה 23021393'!G248+'בית הדר מספר מונה 22000262'!G248+'בורוכוב מספר מונה 9072242'!G248+'אפרים שריר מספר מונה 17005041'!G248+'XA1314 מספר מונה 14008869'!G248+'AH4520 מספר מונה 22002147'!G248+'AH4300 מספר מונה 12590096'!G248+'AH4067 מספר מונה 12591343'!G248+'AH1920 מספר מונה 22005812'!G248+'AH1920 מספר מונה 21003404'!G248+'AH10 מספר מונה 8070601'!G248+'A23 מספר מונה 22000257'!G248+'3018 מספר מונה 22002061'!G248+'921 מספר מונה 1800679'!G248</f>
        <v>410.00699999999995</v>
      </c>
      <c r="H279">
        <f>'חכל השיקמה 7 22007172'!H248+'חכל המעפילים 20 22001170'!H248+'חכל המעפילים 15  22005805'!H248+'ששת הימים מספר מונה 347462612'!H248+'שקד 47א מספר מונה 21003871'!H248+'שקד 17א מספר מונה 22002082'!H248+'קרן היסוד 1 מספר מונה 12512041'!H248+'קיבוץ גלויות 39 מספר מונה 22000'!H248+'קיבוץ גלויות 18 מספר מונה 22024'!H248+'עמידר מספר מונה 21023286'!H248+'ההגנה 10 מספר מונה 21023285'!H248+'עגנון 12 מספר מונה 21014900'!H248+'ספריה מספר מונה 14066205'!H248+'מרגוע מספר מונה 22000272'!H248+'לוחמי הגטאות מספר מונה 22023137'!H248+'המעפילים 17 מספר מונה 6181945'!H248+'1335 מספר מונה 22023890'!H248+'דוד בן גאון 1 מספר מונה 2200209'!H248+'בית הדר מספר מונה 23021393'!H248+'בית הדר מספר מונה 22000262'!H248+'בורוכוב מספר מונה 9072242'!H248+'אפרים שריר מספר מונה 17005041'!H248+'XA1314 מספר מונה 14008869'!H248+'AH4520 מספר מונה 22002147'!H248+'AH4300 מספר מונה 12590096'!H248+'AH4067 מספר מונה 12591343'!H248+'AH1920 מספר מונה 22005812'!H248+'AH1920 מספר מונה 21003404'!H248+'AH10 מספר מונה 8070601'!H248+'A23 מספר מונה 22000257'!H248+'3018 מספר מונה 22002061'!H248+'921 מספר מונה 1800679'!H248</f>
        <v>438.95000000000005</v>
      </c>
      <c r="I279">
        <f>'חכל השיקמה 7 22007172'!I248+'חכל המעפילים 20 22001170'!I248+'חכל המעפילים 15  22005805'!I248+'ששת הימים מספר מונה 347462612'!I248+'שקד 47א מספר מונה 21003871'!I248+'שקד 17א מספר מונה 22002082'!I248+'קרן היסוד 1 מספר מונה 12512041'!I248+'קיבוץ גלויות 39 מספר מונה 22000'!I248+'קיבוץ גלויות 18 מספר מונה 22024'!I248+'עמידר מספר מונה 21023286'!I248+'ההגנה 10 מספר מונה 21023285'!I248+'עגנון 12 מספר מונה 21014900'!I248+'ספריה מספר מונה 14066205'!I248+'מרגוע מספר מונה 22000272'!I248+'לוחמי הגטאות מספר מונה 22023137'!I248+'המעפילים 17 מספר מונה 6181945'!I248+'1335 מספר מונה 22023890'!I248+'דוד בן גאון 1 מספר מונה 2200209'!I248+'בית הדר מספר מונה 23021393'!I248+'בית הדר מספר מונה 22000262'!I248+'בורוכוב מספר מונה 9072242'!I248+'אפרים שריר מספר מונה 17005041'!I248+'XA1314 מספר מונה 14008869'!I248+'AH4520 מספר מונה 22002147'!I248+'AH4300 מספר מונה 12590096'!I248+'AH4067 מספר מונה 12591343'!I248+'AH1920 מספר מונה 22005812'!I248+'AH1920 מספר מונה 21003404'!I248+'AH10 מספר מונה 8070601'!I248+'A23 מספר מונה 22000257'!I248+'3018 מספר מונה 22002061'!I248+'921 מספר מונה 1800679'!I248</f>
        <v>627.06999999999982</v>
      </c>
      <c r="J279">
        <f>'חכל השיקמה 7 22007172'!J248+'חכל המעפילים 20 22001170'!J248+'חכל המעפילים 15  22005805'!J248+'ששת הימים מספר מונה 347462612'!J248+'שקד 47א מספר מונה 21003871'!J248+'שקד 17א מספר מונה 22002082'!J248+'קרן היסוד 1 מספר מונה 12512041'!J248+'קיבוץ גלויות 39 מספר מונה 22000'!J248+'קיבוץ גלויות 18 מספר מונה 22024'!J248+'עמידר מספר מונה 21023286'!J248+'ההגנה 10 מספר מונה 21023285'!J248+'עגנון 12 מספר מונה 21014900'!J248+'ספריה מספר מונה 14066205'!J248+'מרגוע מספר מונה 22000272'!J248+'לוחמי הגטאות מספר מונה 22023137'!J248+'המעפילים 17 מספר מונה 6181945'!J248+'1335 מספר מונה 22023890'!J248+'דוד בן גאון 1 מספר מונה 2200209'!J248+'בית הדר מספר מונה 23021393'!J248+'בית הדר מספר מונה 22000262'!J248+'בורוכוב מספר מונה 9072242'!J248+'אפרים שריר מספר מונה 17005041'!J248+'XA1314 מספר מונה 14008869'!J248+'AH4520 מספר מונה 22002147'!J248+'AH4300 מספר מונה 12590096'!J248+'AH4067 מספר מונה 12591343'!J248+'AH1920 מספר מונה 22005812'!J248+'AH1920 מספר מונה 21003404'!J248+'AH10 מספר מונה 8070601'!J248+'A23 מספר מונה 22000257'!J248+'3018 מספר מונה 22002061'!J248+'921 מספר מונה 1800679'!J248</f>
        <v>871.26100000000008</v>
      </c>
      <c r="K279">
        <f>'חכל השיקמה 7 22007172'!K248+'חכל המעפילים 20 22001170'!K248+'חכל המעפילים 15  22005805'!K248+'ששת הימים מספר מונה 347462612'!K248+'שקד 47א מספר מונה 21003871'!K248+'שקד 17א מספר מונה 22002082'!K248+'קרן היסוד 1 מספר מונה 12512041'!K248+'קיבוץ גלויות 39 מספר מונה 22000'!K248+'קיבוץ גלויות 18 מספר מונה 22024'!K248+'עמידר מספר מונה 21023286'!K248+'ההגנה 10 מספר מונה 21023285'!K248+'עגנון 12 מספר מונה 21014900'!K248+'ספריה מספר מונה 14066205'!K248+'מרגוע מספר מונה 22000272'!K248+'לוחמי הגטאות מספר מונה 22023137'!K248+'המעפילים 17 מספר מונה 6181945'!K248+'1335 מספר מונה 22023890'!K248+'דוד בן גאון 1 מספר מונה 2200209'!K248+'בית הדר מספר מונה 23021393'!K248+'בית הדר מספר מונה 22000262'!K248+'בורוכוב מספר מונה 9072242'!K248+'אפרים שריר מספר מונה 17005041'!K248+'XA1314 מספר מונה 14008869'!K248+'AH4520 מספר מונה 22002147'!K248+'AH4300 מספר מונה 12590096'!K248+'AH4067 מספר מונה 12591343'!K248+'AH1920 מספר מונה 22005812'!K248+'AH1920 מספר מונה 21003404'!K248+'AH10 מספר מונה 8070601'!K248+'A23 מספר מונה 22000257'!K248+'3018 מספר מונה 22002061'!K248+'921 מספר מונה 1800679'!K248</f>
        <v>1012.6140000000001</v>
      </c>
      <c r="L279">
        <f>'חכל השיקמה 7 22007172'!L248+'חכל המעפילים 20 22001170'!L248+'חכל המעפילים 15  22005805'!L248+'ששת הימים מספר מונה 347462612'!L248+'שקד 47א מספר מונה 21003871'!L248+'שקד 17א מספר מונה 22002082'!L248+'קרן היסוד 1 מספר מונה 12512041'!L248+'קיבוץ גלויות 39 מספר מונה 22000'!L248+'קיבוץ גלויות 18 מספר מונה 22024'!L248+'עמידר מספר מונה 21023286'!L248+'ההגנה 10 מספר מונה 21023285'!L248+'עגנון 12 מספר מונה 21014900'!L248+'ספריה מספר מונה 14066205'!L248+'מרגוע מספר מונה 22000272'!L248+'לוחמי הגטאות מספר מונה 22023137'!L248+'המעפילים 17 מספר מונה 6181945'!L248+'1335 מספר מונה 22023890'!L248+'דוד בן גאון 1 מספר מונה 2200209'!L248+'בית הדר מספר מונה 23021393'!L248+'בית הדר מספר מונה 22000262'!L248+'בורוכוב מספר מונה 9072242'!L248+'אפרים שריר מספר מונה 17005041'!L248+'XA1314 מספר מונה 14008869'!L248+'AH4520 מספר מונה 22002147'!L248+'AH4300 מספר מונה 12590096'!L248+'AH4067 מספר מונה 12591343'!L248+'AH1920 מספר מונה 22005812'!L248+'AH1920 מספר מונה 21003404'!L248+'AH10 מספר מונה 8070601'!L248+'A23 מספר מונה 22000257'!L248+'3018 מספר מונה 22002061'!L248+'921 מספר מונה 1800679'!L248</f>
        <v>1092.6089999999999</v>
      </c>
      <c r="M279">
        <f>'חכל השיקמה 7 22007172'!M248+'חכל המעפילים 20 22001170'!M248+'חכל המעפילים 15  22005805'!M248+'ששת הימים מספר מונה 347462612'!M248+'שקד 47א מספר מונה 21003871'!M248+'שקד 17א מספר מונה 22002082'!M248+'קרן היסוד 1 מספר מונה 12512041'!M248+'קיבוץ גלויות 39 מספר מונה 22000'!M248+'קיבוץ גלויות 18 מספר מונה 22024'!M248+'עמידר מספר מונה 21023286'!M248+'ההגנה 10 מספר מונה 21023285'!M248+'עגנון 12 מספר מונה 21014900'!M248+'ספריה מספר מונה 14066205'!M248+'מרגוע מספר מונה 22000272'!M248+'לוחמי הגטאות מספר מונה 22023137'!M248+'המעפילים 17 מספר מונה 6181945'!M248+'1335 מספר מונה 22023890'!M248+'דוד בן גאון 1 מספר מונה 2200209'!M248+'בית הדר מספר מונה 23021393'!M248+'בית הדר מספר מונה 22000262'!M248+'בורוכוב מספר מונה 9072242'!M248+'אפרים שריר מספר מונה 17005041'!M248+'XA1314 מספר מונה 14008869'!M248+'AH4520 מספר מונה 22002147'!M248+'AH4300 מספר מונה 12590096'!M248+'AH4067 מספר מונה 12591343'!M248+'AH1920 מספר מונה 22005812'!M248+'AH1920 מספר מונה 21003404'!M248+'AH10 מספר מונה 8070601'!M248+'A23 מספר מונה 22000257'!M248+'3018 מספר מונה 22002061'!M248+'921 מספר מונה 1800679'!M248</f>
        <v>1090.9919999999997</v>
      </c>
      <c r="N279">
        <f>'חכל השיקמה 7 22007172'!N248+'חכל המעפילים 20 22001170'!N248+'חכל המעפילים 15  22005805'!N248+'ששת הימים מספר מונה 347462612'!N248+'שקד 47א מספר מונה 21003871'!N248+'שקד 17א מספר מונה 22002082'!N248+'קרן היסוד 1 מספר מונה 12512041'!N248+'קיבוץ גלויות 39 מספר מונה 22000'!N248+'קיבוץ גלויות 18 מספר מונה 22024'!N248+'עמידר מספר מונה 21023286'!N248+'ההגנה 10 מספר מונה 21023285'!N248+'עגנון 12 מספר מונה 21014900'!N248+'ספריה מספר מונה 14066205'!N248+'מרגוע מספר מונה 22000272'!N248+'לוחמי הגטאות מספר מונה 22023137'!N248+'המעפילים 17 מספר מונה 6181945'!N248+'1335 מספר מונה 22023890'!N248+'דוד בן גאון 1 מספר מונה 2200209'!N248+'בית הדר מספר מונה 23021393'!N248+'בית הדר מספר מונה 22000262'!N248+'בורוכוב מספר מונה 9072242'!N248+'אפרים שריר מספר מונה 17005041'!N248+'XA1314 מספר מונה 14008869'!N248+'AH4520 מספר מונה 22002147'!N248+'AH4300 מספר מונה 12590096'!N248+'AH4067 מספר מונה 12591343'!N248+'AH1920 מספר מונה 22005812'!N248+'AH1920 מספר מונה 21003404'!N248+'AH10 מספר מונה 8070601'!N248+'A23 מספר מונה 22000257'!N248+'3018 מספר מונה 22002061'!N248+'921 מספר מונה 1800679'!N248</f>
        <v>999.04199999999992</v>
      </c>
      <c r="O279">
        <f>'חכל השיקמה 7 22007172'!O248+'חכל המעפילים 20 22001170'!O248+'חכל המעפילים 15  22005805'!O248+'ששת הימים מספר מונה 347462612'!O248+'שקד 47א מספר מונה 21003871'!O248+'שקד 17א מספר מונה 22002082'!O248+'קרן היסוד 1 מספר מונה 12512041'!O248+'קיבוץ גלויות 39 מספר מונה 22000'!O248+'קיבוץ גלויות 18 מספר מונה 22024'!O248+'עמידר מספר מונה 21023286'!O248+'ההגנה 10 מספר מונה 21023285'!O248+'עגנון 12 מספר מונה 21014900'!O248+'ספריה מספר מונה 14066205'!O248+'מרגוע מספר מונה 22000272'!O248+'לוחמי הגטאות מספר מונה 22023137'!O248+'המעפילים 17 מספר מונה 6181945'!O248+'1335 מספר מונה 22023890'!O248+'דוד בן גאון 1 מספר מונה 2200209'!O248+'בית הדר מספר מונה 23021393'!O248+'בית הדר מספר מונה 22000262'!O248+'בורוכוב מספר מונה 9072242'!O248+'אפרים שריר מספר מונה 17005041'!O248+'XA1314 מספר מונה 14008869'!O248+'AH4520 מספר מונה 22002147'!O248+'AH4300 מספר מונה 12590096'!O248+'AH4067 מספר מונה 12591343'!O248+'AH1920 מספר מונה 22005812'!O248+'AH1920 מספר מונה 21003404'!O248+'AH10 מספר מונה 8070601'!O248+'A23 מספר מונה 22000257'!O248+'3018 מספר מונה 22002061'!O248+'921 מספר מונה 1800679'!O248</f>
        <v>937.97600000000023</v>
      </c>
      <c r="P279">
        <f>'חכל השיקמה 7 22007172'!P248+'חכל המעפילים 20 22001170'!P248+'חכל המעפילים 15  22005805'!P248+'ששת הימים מספר מונה 347462612'!P248+'שקד 47א מספר מונה 21003871'!P248+'שקד 17א מספר מונה 22002082'!P248+'קרן היסוד 1 מספר מונה 12512041'!P248+'קיבוץ גלויות 39 מספר מונה 22000'!P248+'קיבוץ גלויות 18 מספר מונה 22024'!P248+'עמידר מספר מונה 21023286'!P248+'ההגנה 10 מספר מונה 21023285'!P248+'עגנון 12 מספר מונה 21014900'!P248+'ספריה מספר מונה 14066205'!P248+'מרגוע מספר מונה 22000272'!P248+'לוחמי הגטאות מספר מונה 22023137'!P248+'המעפילים 17 מספר מונה 6181945'!P248+'1335 מספר מונה 22023890'!P248+'דוד בן גאון 1 מספר מונה 2200209'!P248+'בית הדר מספר מונה 23021393'!P248+'בית הדר מספר מונה 22000262'!P248+'בורוכוב מספר מונה 9072242'!P248+'אפרים שריר מספר מונה 17005041'!P248+'XA1314 מספר מונה 14008869'!P248+'AH4520 מספר מונה 22002147'!P248+'AH4300 מספר מונה 12590096'!P248+'AH4067 מספר מונה 12591343'!P248+'AH1920 מספר מונה 22005812'!P248+'AH1920 מספר מונה 21003404'!P248+'AH10 מספר מונה 8070601'!P248+'A23 מספר מונה 22000257'!P248+'3018 מספר מונה 22002061'!P248+'921 מספר מונה 1800679'!P248</f>
        <v>820.34100000000001</v>
      </c>
      <c r="Q279">
        <f>'חכל השיקמה 7 22007172'!Q248+'חכל המעפילים 20 22001170'!Q248+'חכל המעפילים 15  22005805'!Q248+'ששת הימים מספר מונה 347462612'!Q248+'שקד 47א מספר מונה 21003871'!Q248+'שקד 17א מספר מונה 22002082'!Q248+'קרן היסוד 1 מספר מונה 12512041'!Q248+'קיבוץ גלויות 39 מספר מונה 22000'!Q248+'קיבוץ גלויות 18 מספר מונה 22024'!Q248+'עמידר מספר מונה 21023286'!Q248+'ההגנה 10 מספר מונה 21023285'!Q248+'עגנון 12 מספר מונה 21014900'!Q248+'ספריה מספר מונה 14066205'!Q248+'מרגוע מספר מונה 22000272'!Q248+'לוחמי הגטאות מספר מונה 22023137'!Q248+'המעפילים 17 מספר מונה 6181945'!Q248+'1335 מספר מונה 22023890'!Q248+'דוד בן גאון 1 מספר מונה 2200209'!Q248+'בית הדר מספר מונה 23021393'!Q248+'בית הדר מספר מונה 22000262'!Q248+'בורוכוב מספר מונה 9072242'!Q248+'אפרים שריר מספר מונה 17005041'!Q248+'XA1314 מספר מונה 14008869'!Q248+'AH4520 מספר מונה 22002147'!Q248+'AH4300 מספר מונה 12590096'!Q248+'AH4067 מספר מונה 12591343'!Q248+'AH1920 מספר מונה 22005812'!Q248+'AH1920 מספר מונה 21003404'!Q248+'AH10 מספר מונה 8070601'!Q248+'A23 מספר מונה 22000257'!Q248+'3018 מספר מונה 22002061'!Q248+'921 מספר מונה 1800679'!Q248</f>
        <v>750.53599999999994</v>
      </c>
      <c r="R279">
        <f>'חכל השיקמה 7 22007172'!R248+'חכל המעפילים 20 22001170'!R248+'חכל המעפילים 15  22005805'!R248+'ששת הימים מספר מונה 347462612'!R248+'שקד 47א מספר מונה 21003871'!R248+'שקד 17א מספר מונה 22002082'!R248+'קרן היסוד 1 מספר מונה 12512041'!R248+'קיבוץ גלויות 39 מספר מונה 22000'!R248+'קיבוץ גלויות 18 מספר מונה 22024'!R248+'עמידר מספר מונה 21023286'!R248+'ההגנה 10 מספר מונה 21023285'!R248+'עגנון 12 מספר מונה 21014900'!R248+'ספריה מספר מונה 14066205'!R248+'מרגוע מספר מונה 22000272'!R248+'לוחמי הגטאות מספר מונה 22023137'!R248+'המעפילים 17 מספר מונה 6181945'!R248+'1335 מספר מונה 22023890'!R248+'דוד בן גאון 1 מספר מונה 2200209'!R248+'בית הדר מספר מונה 23021393'!R248+'בית הדר מספר מונה 22000262'!R248+'בורוכוב מספר מונה 9072242'!R248+'אפרים שריר מספר מונה 17005041'!R248+'XA1314 מספר מונה 14008869'!R248+'AH4520 מספר מונה 22002147'!R248+'AH4300 מספר מונה 12590096'!R248+'AH4067 מספר מונה 12591343'!R248+'AH1920 מספר מונה 22005812'!R248+'AH1920 מספר מונה 21003404'!R248+'AH10 מספר מונה 8070601'!R248+'A23 מספר מונה 22000257'!R248+'3018 מספר מונה 22002061'!R248+'921 מספר מונה 1800679'!R248</f>
        <v>774.32600000000002</v>
      </c>
      <c r="S279">
        <f>'חכל השיקמה 7 22007172'!S248+'חכל המעפילים 20 22001170'!S248+'חכל המעפילים 15  22005805'!S248+'ששת הימים מספר מונה 347462612'!S248+'שקד 47א מספר מונה 21003871'!S248+'שקד 17א מספר מונה 22002082'!S248+'קרן היסוד 1 מספר מונה 12512041'!S248+'קיבוץ גלויות 39 מספר מונה 22000'!S248+'קיבוץ גלויות 18 מספר מונה 22024'!S248+'עמידר מספר מונה 21023286'!S248+'ההגנה 10 מספר מונה 21023285'!S248+'עגנון 12 מספר מונה 21014900'!S248+'ספריה מספר מונה 14066205'!S248+'מרגוע מספר מונה 22000272'!S248+'לוחמי הגטאות מספר מונה 22023137'!S248+'המעפילים 17 מספר מונה 6181945'!S248+'1335 מספר מונה 22023890'!S248+'דוד בן גאון 1 מספר מונה 2200209'!S248+'בית הדר מספר מונה 23021393'!S248+'בית הדר מספר מונה 22000262'!S248+'בורוכוב מספר מונה 9072242'!S248+'אפרים שריר מספר מונה 17005041'!S248+'XA1314 מספר מונה 14008869'!S248+'AH4520 מספר מונה 22002147'!S248+'AH4300 מספר מונה 12590096'!S248+'AH4067 מספר מונה 12591343'!S248+'AH1920 מספר מונה 22005812'!S248+'AH1920 מספר מונה 21003404'!S248+'AH10 מספר מונה 8070601'!S248+'A23 מספר מונה 22000257'!S248+'3018 מספר מונה 22002061'!S248+'921 מספר מונה 1800679'!S248</f>
        <v>732.82400000000007</v>
      </c>
      <c r="T279">
        <f>'חכל השיקמה 7 22007172'!T248+'חכל המעפילים 20 22001170'!T248+'חכל המעפילים 15  22005805'!T248+'ששת הימים מספר מונה 347462612'!T248+'שקד 47א מספר מונה 21003871'!T248+'שקד 17א מספר מונה 22002082'!T248+'קרן היסוד 1 מספר מונה 12512041'!T248+'קיבוץ גלויות 39 מספר מונה 22000'!T248+'קיבוץ גלויות 18 מספר מונה 22024'!T248+'עמידר מספר מונה 21023286'!T248+'ההגנה 10 מספר מונה 21023285'!T248+'עגנון 12 מספר מונה 21014900'!T248+'ספריה מספר מונה 14066205'!T248+'מרגוע מספר מונה 22000272'!T248+'לוחמי הגטאות מספר מונה 22023137'!T248+'המעפילים 17 מספר מונה 6181945'!T248+'1335 מספר מונה 22023890'!T248+'דוד בן גאון 1 מספר מונה 2200209'!T248+'בית הדר מספר מונה 23021393'!T248+'בית הדר מספר מונה 22000262'!T248+'בורוכוב מספר מונה 9072242'!T248+'אפרים שריר מספר מונה 17005041'!T248+'XA1314 מספר מונה 14008869'!T248+'AH4520 מספר מונה 22002147'!T248+'AH4300 מספר מונה 12590096'!T248+'AH4067 מספר מונה 12591343'!T248+'AH1920 מספר מונה 22005812'!T248+'AH1920 מספר מונה 21003404'!T248+'AH10 מספר מונה 8070601'!T248+'A23 מספר מונה 22000257'!T248+'3018 מספר מונה 22002061'!T248+'921 מספר מונה 1800679'!T248</f>
        <v>716.71799999999973</v>
      </c>
      <c r="U279">
        <f>'חכל השיקמה 7 22007172'!U248+'חכל המעפילים 20 22001170'!U248+'חכל המעפילים 15  22005805'!U248+'ששת הימים מספר מונה 347462612'!U248+'שקד 47א מספר מונה 21003871'!U248+'שקד 17א מספר מונה 22002082'!U248+'קרן היסוד 1 מספר מונה 12512041'!U248+'קיבוץ גלויות 39 מספר מונה 22000'!U248+'קיבוץ גלויות 18 מספר מונה 22024'!U248+'עמידר מספר מונה 21023286'!U248+'ההגנה 10 מספר מונה 21023285'!U248+'עגנון 12 מספר מונה 21014900'!U248+'ספריה מספר מונה 14066205'!U248+'מרגוע מספר מונה 22000272'!U248+'לוחמי הגטאות מספר מונה 22023137'!U248+'המעפילים 17 מספר מונה 6181945'!U248+'1335 מספר מונה 22023890'!U248+'דוד בן גאון 1 מספר מונה 2200209'!U248+'בית הדר מספר מונה 23021393'!U248+'בית הדר מספר מונה 22000262'!U248+'בורוכוב מספר מונה 9072242'!U248+'אפרים שריר מספר מונה 17005041'!U248+'XA1314 מספר מונה 14008869'!U248+'AH4520 מספר מונה 22002147'!U248+'AH4300 מספר מונה 12590096'!U248+'AH4067 מספר מונה 12591343'!U248+'AH1920 מספר מונה 22005812'!U248+'AH1920 מספר מונה 21003404'!U248+'AH10 מספר מונה 8070601'!U248+'A23 מספר מונה 22000257'!U248+'3018 מספר מונה 22002061'!U248+'921 מספר מונה 1800679'!U248</f>
        <v>789.64</v>
      </c>
      <c r="V279">
        <f>'חכל השיקמה 7 22007172'!V248+'חכל המעפילים 20 22001170'!V248+'חכל המעפילים 15  22005805'!V248+'ששת הימים מספר מונה 347462612'!V248+'שקד 47א מספר מונה 21003871'!V248+'שקד 17א מספר מונה 22002082'!V248+'קרן היסוד 1 מספר מונה 12512041'!V248+'קיבוץ גלויות 39 מספר מונה 22000'!V248+'קיבוץ גלויות 18 מספר מונה 22024'!V248+'עמידר מספר מונה 21023286'!V248+'ההגנה 10 מספר מונה 21023285'!V248+'עגנון 12 מספר מונה 21014900'!V248+'ספריה מספר מונה 14066205'!V248+'מרגוע מספר מונה 22000272'!V248+'לוחמי הגטאות מספר מונה 22023137'!V248+'המעפילים 17 מספר מונה 6181945'!V248+'1335 מספר מונה 22023890'!V248+'דוד בן גאון 1 מספר מונה 2200209'!V248+'בית הדר מספר מונה 23021393'!V248+'בית הדר מספר מונה 22000262'!V248+'בורוכוב מספר מונה 9072242'!V248+'אפרים שריר מספר מונה 17005041'!V248+'XA1314 מספר מונה 14008869'!V248+'AH4520 מספר מונה 22002147'!V248+'AH4300 מספר מונה 12590096'!V248+'AH4067 מספר מונה 12591343'!V248+'AH1920 מספר מונה 22005812'!V248+'AH1920 מספר מונה 21003404'!V248+'AH10 מספר מונה 8070601'!V248+'A23 מספר מונה 22000257'!V248+'3018 מספר מונה 22002061'!V248+'921 מספר מונה 1800679'!V248</f>
        <v>653.81900000000019</v>
      </c>
      <c r="W279">
        <f>'חכל השיקמה 7 22007172'!W248+'חכל המעפילים 20 22001170'!W248+'חכל המעפילים 15  22005805'!W248+'ששת הימים מספר מונה 347462612'!W248+'שקד 47א מספר מונה 21003871'!W248+'שקד 17א מספר מונה 22002082'!W248+'קרן היסוד 1 מספר מונה 12512041'!W248+'קיבוץ גלויות 39 מספר מונה 22000'!W248+'קיבוץ גלויות 18 מספר מונה 22024'!W248+'עמידר מספר מונה 21023286'!W248+'ההגנה 10 מספר מונה 21023285'!W248+'עגנון 12 מספר מונה 21014900'!W248+'ספריה מספר מונה 14066205'!W248+'מרגוע מספר מונה 22000272'!W248+'לוחמי הגטאות מספר מונה 22023137'!W248+'המעפילים 17 מספר מונה 6181945'!W248+'1335 מספר מונה 22023890'!W248+'דוד בן גאון 1 מספר מונה 2200209'!W248+'בית הדר מספר מונה 23021393'!W248+'בית הדר מספר מונה 22000262'!W248+'בורוכוב מספר מונה 9072242'!W248+'אפרים שריר מספר מונה 17005041'!W248+'XA1314 מספר מונה 14008869'!W248+'AH4520 מספר מונה 22002147'!W248+'AH4300 מספר מונה 12590096'!W248+'AH4067 מספר מונה 12591343'!W248+'AH1920 מספר מונה 22005812'!W248+'AH1920 מספר מונה 21003404'!W248+'AH10 מספר מונה 8070601'!W248+'A23 מספר מונה 22000257'!W248+'3018 מספר מונה 22002061'!W248+'921 מספר מונה 1800679'!W248</f>
        <v>551.39199999999994</v>
      </c>
      <c r="X279">
        <f>'חכל השיקמה 7 22007172'!X248+'חכל המעפילים 20 22001170'!X248+'חכל המעפילים 15  22005805'!X248+'ששת הימים מספר מונה 347462612'!X248+'שקד 47א מספר מונה 21003871'!X248+'שקד 17א מספר מונה 22002082'!X248+'קרן היסוד 1 מספר מונה 12512041'!X248+'קיבוץ גלויות 39 מספר מונה 22000'!X248+'קיבוץ גלויות 18 מספר מונה 22024'!X248+'עמידר מספר מונה 21023286'!X248+'ההגנה 10 מספר מונה 21023285'!X248+'עגנון 12 מספר מונה 21014900'!X248+'ספריה מספר מונה 14066205'!X248+'מרגוע מספר מונה 22000272'!X248+'לוחמי הגטאות מספר מונה 22023137'!X248+'המעפילים 17 מספר מונה 6181945'!X248+'1335 מספר מונה 22023890'!X248+'דוד בן גאון 1 מספר מונה 2200209'!X248+'בית הדר מספר מונה 23021393'!X248+'בית הדר מספר מונה 22000262'!X248+'בורוכוב מספר מונה 9072242'!X248+'אפרים שריר מספר מונה 17005041'!X248+'XA1314 מספר מונה 14008869'!X248+'AH4520 מספר מונה 22002147'!X248+'AH4300 מספר מונה 12590096'!X248+'AH4067 מספר מונה 12591343'!X248+'AH1920 מספר מונה 22005812'!X248+'AH1920 מספר מונה 21003404'!X248+'AH10 מספר מונה 8070601'!X248+'A23 מספר מונה 22000257'!X248+'3018 מספר מונה 22002061'!X248+'921 מספר מונה 1800679'!X248</f>
        <v>533.755</v>
      </c>
      <c r="Y279">
        <f>'חכל השיקמה 7 22007172'!Y248+'חכל המעפילים 20 22001170'!Y248+'חכל המעפילים 15  22005805'!Y248+'ששת הימים מספר מונה 347462612'!Y248+'שקד 47א מספר מונה 21003871'!Y248+'שקד 17א מספר מונה 22002082'!Y248+'קרן היסוד 1 מספר מונה 12512041'!Y248+'קיבוץ גלויות 39 מספר מונה 22000'!Y248+'קיבוץ גלויות 18 מספר מונה 22024'!Y248+'עמידר מספר מונה 21023286'!Y248+'ההגנה 10 מספר מונה 21023285'!Y248+'עגנון 12 מספר מונה 21014900'!Y248+'ספריה מספר מונה 14066205'!Y248+'מרגוע מספר מונה 22000272'!Y248+'לוחמי הגטאות מספר מונה 22023137'!Y248+'המעפילים 17 מספר מונה 6181945'!Y248+'1335 מספר מונה 22023890'!Y248+'דוד בן גאון 1 מספר מונה 2200209'!Y248+'בית הדר מספר מונה 23021393'!Y248+'בית הדר מספר מונה 22000262'!Y248+'בורוכוב מספר מונה 9072242'!Y248+'אפרים שריר מספר מונה 17005041'!Y248+'XA1314 מספר מונה 14008869'!Y248+'AH4520 מספר מונה 22002147'!Y248+'AH4300 מספר מונה 12590096'!Y248+'AH4067 מספר מונה 12591343'!Y248+'AH1920 מספר מונה 22005812'!Y248+'AH1920 מספר מונה 21003404'!Y248+'AH10 מספר מונה 8070601'!Y248+'A23 מספר מונה 22000257'!Y248+'3018 מספר מונה 22002061'!Y248+'921 מספר מונה 1800679'!Y248</f>
        <v>516.04200000000014</v>
      </c>
      <c r="Z279" s="22">
        <f t="shared" si="7"/>
        <v>16417.427</v>
      </c>
    </row>
    <row r="280" spans="1:26" x14ac:dyDescent="0.45">
      <c r="A280" s="33">
        <v>45173</v>
      </c>
      <c r="B280">
        <f>'חכל השיקמה 7 22007172'!B249+'חכל המעפילים 20 22001170'!B249+'חכל המעפילים 15  22005805'!B249+'ששת הימים מספר מונה 347462612'!B249+'שקד 47א מספר מונה 21003871'!B249+'שקד 17א מספר מונה 22002082'!B249+'קרן היסוד 1 מספר מונה 12512041'!B249+'קיבוץ גלויות 39 מספר מונה 22000'!B249+'קיבוץ גלויות 18 מספר מונה 22024'!B249+'עמידר מספר מונה 21023286'!B249+'ההגנה 10 מספר מונה 21023285'!B249+'עגנון 12 מספר מונה 21014900'!B249+'ספריה מספר מונה 14066205'!B249+'מרגוע מספר מונה 22000272'!B249+'לוחמי הגטאות מספר מונה 22023137'!B249+'המעפילים 17 מספר מונה 6181945'!B249+'1335 מספר מונה 22023890'!B249+'דוד בן גאון 1 מספר מונה 2200209'!B249+'בית הדר מספר מונה 23021393'!B249+'בית הדר מספר מונה 22000262'!B249+'בורוכוב מספר מונה 9072242'!B249+'אפרים שריר מספר מונה 17005041'!B249+'XA1314 מספר מונה 14008869'!B249+'AH4520 מספר מונה 22002147'!B249+'AH4300 מספר מונה 12590096'!B249+'AH4067 מספר מונה 12591343'!B249+'AH1920 מספר מונה 22005812'!B249+'AH1920 מספר מונה 21003404'!B249+'AH10 מספר מונה 8070601'!B249+'A23 מספר מונה 22000257'!B249+'3018 מספר מונה 22002061'!B249+'921 מספר מונה 1800679'!B249</f>
        <v>498.98400000000015</v>
      </c>
      <c r="C280">
        <f>'חכל השיקמה 7 22007172'!C249+'חכל המעפילים 20 22001170'!C249+'חכל המעפילים 15  22005805'!C249+'ששת הימים מספר מונה 347462612'!C249+'שקד 47א מספר מונה 21003871'!C249+'שקד 17א מספר מונה 22002082'!C249+'קרן היסוד 1 מספר מונה 12512041'!C249+'קיבוץ גלויות 39 מספר מונה 22000'!C249+'קיבוץ גלויות 18 מספר מונה 22024'!C249+'עמידר מספר מונה 21023286'!C249+'ההגנה 10 מספר מונה 21023285'!C249+'עגנון 12 מספר מונה 21014900'!C249+'ספריה מספר מונה 14066205'!C249+'מרגוע מספר מונה 22000272'!C249+'לוחמי הגטאות מספר מונה 22023137'!C249+'המעפילים 17 מספר מונה 6181945'!C249+'1335 מספר מונה 22023890'!C249+'דוד בן גאון 1 מספר מונה 2200209'!C249+'בית הדר מספר מונה 23021393'!C249+'בית הדר מספר מונה 22000262'!C249+'בורוכוב מספר מונה 9072242'!C249+'אפרים שריר מספר מונה 17005041'!C249+'XA1314 מספר מונה 14008869'!C249+'AH4520 מספר מונה 22002147'!C249+'AH4300 מספר מונה 12590096'!C249+'AH4067 מספר מונה 12591343'!C249+'AH1920 מספר מונה 22005812'!C249+'AH1920 מספר מונה 21003404'!C249+'AH10 מספר מונה 8070601'!C249+'A23 מספר מונה 22000257'!C249+'3018 מספר מונה 22002061'!C249+'921 מספר מונה 1800679'!C249</f>
        <v>425.26100000000002</v>
      </c>
      <c r="D280">
        <f>'חכל השיקמה 7 22007172'!D249+'חכל המעפילים 20 22001170'!D249+'חכל המעפילים 15  22005805'!D249+'ששת הימים מספר מונה 347462612'!D249+'שקד 47א מספר מונה 21003871'!D249+'שקד 17א מספר מונה 22002082'!D249+'קרן היסוד 1 מספר מונה 12512041'!D249+'קיבוץ גלויות 39 מספר מונה 22000'!D249+'קיבוץ גלויות 18 מספר מונה 22024'!D249+'עמידר מספר מונה 21023286'!D249+'ההגנה 10 מספר מונה 21023285'!D249+'עגנון 12 מספר מונה 21014900'!D249+'ספריה מספר מונה 14066205'!D249+'מרגוע מספר מונה 22000272'!D249+'לוחמי הגטאות מספר מונה 22023137'!D249+'המעפילים 17 מספר מונה 6181945'!D249+'1335 מספר מונה 22023890'!D249+'דוד בן גאון 1 מספר מונה 2200209'!D249+'בית הדר מספר מונה 23021393'!D249+'בית הדר מספר מונה 22000262'!D249+'בורוכוב מספר מונה 9072242'!D249+'אפרים שריר מספר מונה 17005041'!D249+'XA1314 מספר מונה 14008869'!D249+'AH4520 מספר מונה 22002147'!D249+'AH4300 מספר מונה 12590096'!D249+'AH4067 מספר מונה 12591343'!D249+'AH1920 מספר מונה 22005812'!D249+'AH1920 מספר מונה 21003404'!D249+'AH10 מספר מונה 8070601'!D249+'A23 מספר מונה 22000257'!D249+'3018 מספר מונה 22002061'!D249+'921 מספר מונה 1800679'!D249</f>
        <v>385.40299999999996</v>
      </c>
      <c r="E280">
        <f>'חכל השיקמה 7 22007172'!E249+'חכל המעפילים 20 22001170'!E249+'חכל המעפילים 15  22005805'!E249+'ששת הימים מספר מונה 347462612'!E249+'שקד 47א מספר מונה 21003871'!E249+'שקד 17א מספר מונה 22002082'!E249+'קרן היסוד 1 מספר מונה 12512041'!E249+'קיבוץ גלויות 39 מספר מונה 22000'!E249+'קיבוץ גלויות 18 מספר מונה 22024'!E249+'עמידר מספר מונה 21023286'!E249+'ההגנה 10 מספר מונה 21023285'!E249+'עגנון 12 מספר מונה 21014900'!E249+'ספריה מספר מונה 14066205'!E249+'מרגוע מספר מונה 22000272'!E249+'לוחמי הגטאות מספר מונה 22023137'!E249+'המעפילים 17 מספר מונה 6181945'!E249+'1335 מספר מונה 22023890'!E249+'דוד בן גאון 1 מספר מונה 2200209'!E249+'בית הדר מספר מונה 23021393'!E249+'בית הדר מספר מונה 22000262'!E249+'בורוכוב מספר מונה 9072242'!E249+'אפרים שריר מספר מונה 17005041'!E249+'XA1314 מספר מונה 14008869'!E249+'AH4520 מספר מונה 22002147'!E249+'AH4300 מספר מונה 12590096'!E249+'AH4067 מספר מונה 12591343'!E249+'AH1920 מספר מונה 22005812'!E249+'AH1920 מספר מונה 21003404'!E249+'AH10 מספר מונה 8070601'!E249+'A23 מספר מונה 22000257'!E249+'3018 מספר מונה 22002061'!E249+'921 מספר מונה 1800679'!E249</f>
        <v>394.78000000000014</v>
      </c>
      <c r="F280">
        <f>'חכל השיקמה 7 22007172'!F249+'חכל המעפילים 20 22001170'!F249+'חכל המעפילים 15  22005805'!F249+'ששת הימים מספר מונה 347462612'!F249+'שקד 47א מספר מונה 21003871'!F249+'שקד 17א מספר מונה 22002082'!F249+'קרן היסוד 1 מספר מונה 12512041'!F249+'קיבוץ גלויות 39 מספר מונה 22000'!F249+'קיבוץ גלויות 18 מספר מונה 22024'!F249+'עמידר מספר מונה 21023286'!F249+'ההגנה 10 מספר מונה 21023285'!F249+'עגנון 12 מספר מונה 21014900'!F249+'ספריה מספר מונה 14066205'!F249+'מרגוע מספר מונה 22000272'!F249+'לוחמי הגטאות מספר מונה 22023137'!F249+'המעפילים 17 מספר מונה 6181945'!F249+'1335 מספר מונה 22023890'!F249+'דוד בן גאון 1 מספר מונה 2200209'!F249+'בית הדר מספר מונה 23021393'!F249+'בית הדר מספר מונה 22000262'!F249+'בורוכוב מספר מונה 9072242'!F249+'אפרים שריר מספר מונה 17005041'!F249+'XA1314 מספר מונה 14008869'!F249+'AH4520 מספר מונה 22002147'!F249+'AH4300 מספר מונה 12590096'!F249+'AH4067 מספר מונה 12591343'!F249+'AH1920 מספר מונה 22005812'!F249+'AH1920 מספר מונה 21003404'!F249+'AH10 מספר מונה 8070601'!F249+'A23 מספר מונה 22000257'!F249+'3018 מספר מונה 22002061'!F249+'921 מספר מונה 1800679'!F249</f>
        <v>413.209</v>
      </c>
      <c r="G280">
        <f>'חכל השיקמה 7 22007172'!G249+'חכל המעפילים 20 22001170'!G249+'חכל המעפילים 15  22005805'!G249+'ששת הימים מספר מונה 347462612'!G249+'שקד 47א מספר מונה 21003871'!G249+'שקד 17א מספר מונה 22002082'!G249+'קרן היסוד 1 מספר מונה 12512041'!G249+'קיבוץ גלויות 39 מספר מונה 22000'!G249+'קיבוץ גלויות 18 מספר מונה 22024'!G249+'עמידר מספר מונה 21023286'!G249+'ההגנה 10 מספר מונה 21023285'!G249+'עגנון 12 מספר מונה 21014900'!G249+'ספריה מספר מונה 14066205'!G249+'מרגוע מספר מונה 22000272'!G249+'לוחמי הגטאות מספר מונה 22023137'!G249+'המעפילים 17 מספר מונה 6181945'!G249+'1335 מספר מונה 22023890'!G249+'דוד בן גאון 1 מספר מונה 2200209'!G249+'בית הדר מספר מונה 23021393'!G249+'בית הדר מספר מונה 22000262'!G249+'בורוכוב מספר מונה 9072242'!G249+'אפרים שריר מספר מונה 17005041'!G249+'XA1314 מספר מונה 14008869'!G249+'AH4520 מספר מונה 22002147'!G249+'AH4300 מספר מונה 12590096'!G249+'AH4067 מספר מונה 12591343'!G249+'AH1920 מספר מונה 22005812'!G249+'AH1920 מספר מונה 21003404'!G249+'AH10 מספר מונה 8070601'!G249+'A23 מספר מונה 22000257'!G249+'3018 מספר מונה 22002061'!G249+'921 מספר מונה 1800679'!G249</f>
        <v>404.51699999999994</v>
      </c>
      <c r="H280">
        <f>'חכל השיקמה 7 22007172'!H249+'חכל המעפילים 20 22001170'!H249+'חכל המעפילים 15  22005805'!H249+'ששת הימים מספר מונה 347462612'!H249+'שקד 47א מספר מונה 21003871'!H249+'שקד 17א מספר מונה 22002082'!H249+'קרן היסוד 1 מספר מונה 12512041'!H249+'קיבוץ גלויות 39 מספר מונה 22000'!H249+'קיבוץ גלויות 18 מספר מונה 22024'!H249+'עמידר מספר מונה 21023286'!H249+'ההגנה 10 מספר מונה 21023285'!H249+'עגנון 12 מספר מונה 21014900'!H249+'ספריה מספר מונה 14066205'!H249+'מרגוע מספר מונה 22000272'!H249+'לוחמי הגטאות מספר מונה 22023137'!H249+'המעפילים 17 מספר מונה 6181945'!H249+'1335 מספר מונה 22023890'!H249+'דוד בן גאון 1 מספר מונה 2200209'!H249+'בית הדר מספר מונה 23021393'!H249+'בית הדר מספר מונה 22000262'!H249+'בורוכוב מספר מונה 9072242'!H249+'אפרים שריר מספר מונה 17005041'!H249+'XA1314 מספר מונה 14008869'!H249+'AH4520 מספר מונה 22002147'!H249+'AH4300 מספר מונה 12590096'!H249+'AH4067 מספר מונה 12591343'!H249+'AH1920 מספר מונה 22005812'!H249+'AH1920 מספר מונה 21003404'!H249+'AH10 מספר מונה 8070601'!H249+'A23 מספר מונה 22000257'!H249+'3018 מספר מונה 22002061'!H249+'921 מספר מונה 1800679'!H249</f>
        <v>436.53799999999995</v>
      </c>
      <c r="I280">
        <f>'חכל השיקמה 7 22007172'!I249+'חכל המעפילים 20 22001170'!I249+'חכל המעפילים 15  22005805'!I249+'ששת הימים מספר מונה 347462612'!I249+'שקד 47א מספר מונה 21003871'!I249+'שקד 17א מספר מונה 22002082'!I249+'קרן היסוד 1 מספר מונה 12512041'!I249+'קיבוץ גלויות 39 מספר מונה 22000'!I249+'קיבוץ גלויות 18 מספר מונה 22024'!I249+'עמידר מספר מונה 21023286'!I249+'ההגנה 10 מספר מונה 21023285'!I249+'עגנון 12 מספר מונה 21014900'!I249+'ספריה מספר מונה 14066205'!I249+'מרגוע מספר מונה 22000272'!I249+'לוחמי הגטאות מספר מונה 22023137'!I249+'המעפילים 17 מספר מונה 6181945'!I249+'1335 מספר מונה 22023890'!I249+'דוד בן גאון 1 מספר מונה 2200209'!I249+'בית הדר מספר מונה 23021393'!I249+'בית הדר מספר מונה 22000262'!I249+'בורוכוב מספר מונה 9072242'!I249+'אפרים שריר מספר מונה 17005041'!I249+'XA1314 מספר מונה 14008869'!I249+'AH4520 מספר מונה 22002147'!I249+'AH4300 מספר מונה 12590096'!I249+'AH4067 מספר מונה 12591343'!I249+'AH1920 מספר מונה 22005812'!I249+'AH1920 מספר מונה 21003404'!I249+'AH10 מספר מונה 8070601'!I249+'A23 מספר מונה 22000257'!I249+'3018 מספר מונה 22002061'!I249+'921 מספר מונה 1800679'!I249</f>
        <v>665.11500000000012</v>
      </c>
      <c r="J280">
        <f>'חכל השיקמה 7 22007172'!J249+'חכל המעפילים 20 22001170'!J249+'חכל המעפילים 15  22005805'!J249+'ששת הימים מספר מונה 347462612'!J249+'שקד 47א מספר מונה 21003871'!J249+'שקד 17א מספר מונה 22002082'!J249+'קרן היסוד 1 מספר מונה 12512041'!J249+'קיבוץ גלויות 39 מספר מונה 22000'!J249+'קיבוץ גלויות 18 מספר מונה 22024'!J249+'עמידר מספר מונה 21023286'!J249+'ההגנה 10 מספר מונה 21023285'!J249+'עגנון 12 מספר מונה 21014900'!J249+'ספריה מספר מונה 14066205'!J249+'מרגוע מספר מונה 22000272'!J249+'לוחמי הגטאות מספר מונה 22023137'!J249+'המעפילים 17 מספר מונה 6181945'!J249+'1335 מספר מונה 22023890'!J249+'דוד בן גאון 1 מספר מונה 2200209'!J249+'בית הדר מספר מונה 23021393'!J249+'בית הדר מספר מונה 22000262'!J249+'בורוכוב מספר מונה 9072242'!J249+'אפרים שריר מספר מונה 17005041'!J249+'XA1314 מספר מונה 14008869'!J249+'AH4520 מספר מונה 22002147'!J249+'AH4300 מספר מונה 12590096'!J249+'AH4067 מספר מונה 12591343'!J249+'AH1920 מספר מונה 22005812'!J249+'AH1920 מספר מונה 21003404'!J249+'AH10 מספר מונה 8070601'!J249+'A23 מספר מונה 22000257'!J249+'3018 מספר מונה 22002061'!J249+'921 מספר מונה 1800679'!J249</f>
        <v>853.26500000000021</v>
      </c>
      <c r="K280">
        <f>'חכל השיקמה 7 22007172'!K249+'חכל המעפילים 20 22001170'!K249+'חכל המעפילים 15  22005805'!K249+'ששת הימים מספר מונה 347462612'!K249+'שקד 47א מספר מונה 21003871'!K249+'שקד 17א מספר מונה 22002082'!K249+'קרן היסוד 1 מספר מונה 12512041'!K249+'קיבוץ גלויות 39 מספר מונה 22000'!K249+'קיבוץ גלויות 18 מספר מונה 22024'!K249+'עמידר מספר מונה 21023286'!K249+'ההגנה 10 מספר מונה 21023285'!K249+'עגנון 12 מספר מונה 21014900'!K249+'ספריה מספר מונה 14066205'!K249+'מרגוע מספר מונה 22000272'!K249+'לוחמי הגטאות מספר מונה 22023137'!K249+'המעפילים 17 מספר מונה 6181945'!K249+'1335 מספר מונה 22023890'!K249+'דוד בן גאון 1 מספר מונה 2200209'!K249+'בית הדר מספר מונה 23021393'!K249+'בית הדר מספר מונה 22000262'!K249+'בורוכוב מספר מונה 9072242'!K249+'אפרים שריר מספר מונה 17005041'!K249+'XA1314 מספר מונה 14008869'!K249+'AH4520 מספר מונה 22002147'!K249+'AH4300 מספר מונה 12590096'!K249+'AH4067 מספר מונה 12591343'!K249+'AH1920 מספר מונה 22005812'!K249+'AH1920 מספר מונה 21003404'!K249+'AH10 מספר מונה 8070601'!K249+'A23 מספר מונה 22000257'!K249+'3018 מספר מונה 22002061'!K249+'921 מספר מונה 1800679'!K249</f>
        <v>977.54100000000005</v>
      </c>
      <c r="L280">
        <f>'חכל השיקמה 7 22007172'!L249+'חכל המעפילים 20 22001170'!L249+'חכל המעפילים 15  22005805'!L249+'ששת הימים מספר מונה 347462612'!L249+'שקד 47א מספר מונה 21003871'!L249+'שקד 17א מספר מונה 22002082'!L249+'קרן היסוד 1 מספר מונה 12512041'!L249+'קיבוץ גלויות 39 מספר מונה 22000'!L249+'קיבוץ גלויות 18 מספר מונה 22024'!L249+'עמידר מספר מונה 21023286'!L249+'ההגנה 10 מספר מונה 21023285'!L249+'עגנון 12 מספר מונה 21014900'!L249+'ספריה מספר מונה 14066205'!L249+'מרגוע מספר מונה 22000272'!L249+'לוחמי הגטאות מספר מונה 22023137'!L249+'המעפילים 17 מספר מונה 6181945'!L249+'1335 מספר מונה 22023890'!L249+'דוד בן גאון 1 מספר מונה 2200209'!L249+'בית הדר מספר מונה 23021393'!L249+'בית הדר מספר מונה 22000262'!L249+'בורוכוב מספר מונה 9072242'!L249+'אפרים שריר מספר מונה 17005041'!L249+'XA1314 מספר מונה 14008869'!L249+'AH4520 מספר מונה 22002147'!L249+'AH4300 מספר מונה 12590096'!L249+'AH4067 מספר מונה 12591343'!L249+'AH1920 מספר מונה 22005812'!L249+'AH1920 מספר מונה 21003404'!L249+'AH10 מספר מונה 8070601'!L249+'A23 מספר מונה 22000257'!L249+'3018 מספר מונה 22002061'!L249+'921 מספר מונה 1800679'!L249</f>
        <v>974.28100000000006</v>
      </c>
      <c r="M280">
        <f>'חכל השיקמה 7 22007172'!M249+'חכל המעפילים 20 22001170'!M249+'חכל המעפילים 15  22005805'!M249+'ששת הימים מספר מונה 347462612'!M249+'שקד 47א מספר מונה 21003871'!M249+'שקד 17א מספר מונה 22002082'!M249+'קרן היסוד 1 מספר מונה 12512041'!M249+'קיבוץ גלויות 39 מספר מונה 22000'!M249+'קיבוץ גלויות 18 מספר מונה 22024'!M249+'עמידר מספר מונה 21023286'!M249+'ההגנה 10 מספר מונה 21023285'!M249+'עגנון 12 מספר מונה 21014900'!M249+'ספריה מספר מונה 14066205'!M249+'מרגוע מספר מונה 22000272'!M249+'לוחמי הגטאות מספר מונה 22023137'!M249+'המעפילים 17 מספר מונה 6181945'!M249+'1335 מספר מונה 22023890'!M249+'דוד בן גאון 1 מספר מונה 2200209'!M249+'בית הדר מספר מונה 23021393'!M249+'בית הדר מספר מונה 22000262'!M249+'בורוכוב מספר מונה 9072242'!M249+'אפרים שריר מספר מונה 17005041'!M249+'XA1314 מספר מונה 14008869'!M249+'AH4520 מספר מונה 22002147'!M249+'AH4300 מספר מונה 12590096'!M249+'AH4067 מספר מונה 12591343'!M249+'AH1920 מספר מונה 22005812'!M249+'AH1920 מספר מונה 21003404'!M249+'AH10 מספר מונה 8070601'!M249+'A23 מספר מונה 22000257'!M249+'3018 מספר מונה 22002061'!M249+'921 מספר מונה 1800679'!M249</f>
        <v>979.1149999999999</v>
      </c>
      <c r="N280">
        <f>'חכל השיקמה 7 22007172'!N249+'חכל המעפילים 20 22001170'!N249+'חכל המעפילים 15  22005805'!N249+'ששת הימים מספר מונה 347462612'!N249+'שקד 47א מספר מונה 21003871'!N249+'שקד 17א מספר מונה 22002082'!N249+'קרן היסוד 1 מספר מונה 12512041'!N249+'קיבוץ גלויות 39 מספר מונה 22000'!N249+'קיבוץ גלויות 18 מספר מונה 22024'!N249+'עמידר מספר מונה 21023286'!N249+'ההגנה 10 מספר מונה 21023285'!N249+'עגנון 12 מספר מונה 21014900'!N249+'ספריה מספר מונה 14066205'!N249+'מרגוע מספר מונה 22000272'!N249+'לוחמי הגטאות מספר מונה 22023137'!N249+'המעפילים 17 מספר מונה 6181945'!N249+'1335 מספר מונה 22023890'!N249+'דוד בן גאון 1 מספר מונה 2200209'!N249+'בית הדר מספר מונה 23021393'!N249+'בית הדר מספר מונה 22000262'!N249+'בורוכוב מספר מונה 9072242'!N249+'אפרים שריר מספר מונה 17005041'!N249+'XA1314 מספר מונה 14008869'!N249+'AH4520 מספר מונה 22002147'!N249+'AH4300 מספר מונה 12590096'!N249+'AH4067 מספר מונה 12591343'!N249+'AH1920 מספר מונה 22005812'!N249+'AH1920 מספר מונה 21003404'!N249+'AH10 מספר מונה 8070601'!N249+'A23 מספר מונה 22000257'!N249+'3018 מספר מונה 22002061'!N249+'921 מספר מונה 1800679'!N249</f>
        <v>977.02099999999996</v>
      </c>
      <c r="O280">
        <f>'חכל השיקמה 7 22007172'!O249+'חכל המעפילים 20 22001170'!O249+'חכל המעפילים 15  22005805'!O249+'ששת הימים מספר מונה 347462612'!O249+'שקד 47א מספר מונה 21003871'!O249+'שקד 17א מספר מונה 22002082'!O249+'קרן היסוד 1 מספר מונה 12512041'!O249+'קיבוץ גלויות 39 מספר מונה 22000'!O249+'קיבוץ גלויות 18 מספר מונה 22024'!O249+'עמידר מספר מונה 21023286'!O249+'ההגנה 10 מספר מונה 21023285'!O249+'עגנון 12 מספר מונה 21014900'!O249+'ספריה מספר מונה 14066205'!O249+'מרגוע מספר מונה 22000272'!O249+'לוחמי הגטאות מספר מונה 22023137'!O249+'המעפילים 17 מספר מונה 6181945'!O249+'1335 מספר מונה 22023890'!O249+'דוד בן גאון 1 מספר מונה 2200209'!O249+'בית הדר מספר מונה 23021393'!O249+'בית הדר מספר מונה 22000262'!O249+'בורוכוב מספר מונה 9072242'!O249+'אפרים שריר מספר מונה 17005041'!O249+'XA1314 מספר מונה 14008869'!O249+'AH4520 מספר מונה 22002147'!O249+'AH4300 מספר מונה 12590096'!O249+'AH4067 מספר מונה 12591343'!O249+'AH1920 מספר מונה 22005812'!O249+'AH1920 מספר מונה 21003404'!O249+'AH10 מספר מונה 8070601'!O249+'A23 מספר מונה 22000257'!O249+'3018 מספר מונה 22002061'!O249+'921 מספר מונה 1800679'!O249</f>
        <v>926.81799999999998</v>
      </c>
      <c r="P280">
        <f>'חכל השיקמה 7 22007172'!P249+'חכל המעפילים 20 22001170'!P249+'חכל המעפילים 15  22005805'!P249+'ששת הימים מספר מונה 347462612'!P249+'שקד 47א מספר מונה 21003871'!P249+'שקד 17א מספר מונה 22002082'!P249+'קרן היסוד 1 מספר מונה 12512041'!P249+'קיבוץ גלויות 39 מספר מונה 22000'!P249+'קיבוץ גלויות 18 מספר מונה 22024'!P249+'עמידר מספר מונה 21023286'!P249+'ההגנה 10 מספר מונה 21023285'!P249+'עגנון 12 מספר מונה 21014900'!P249+'ספריה מספר מונה 14066205'!P249+'מרגוע מספר מונה 22000272'!P249+'לוחמי הגטאות מספר מונה 22023137'!P249+'המעפילים 17 מספר מונה 6181945'!P249+'1335 מספר מונה 22023890'!P249+'דוד בן גאון 1 מספר מונה 2200209'!P249+'בית הדר מספר מונה 23021393'!P249+'בית הדר מספר מונה 22000262'!P249+'בורוכוב מספר מונה 9072242'!P249+'אפרים שריר מספר מונה 17005041'!P249+'XA1314 מספר מונה 14008869'!P249+'AH4520 מספר מונה 22002147'!P249+'AH4300 מספר מונה 12590096'!P249+'AH4067 מספר מונה 12591343'!P249+'AH1920 מספר מונה 22005812'!P249+'AH1920 מספר מונה 21003404'!P249+'AH10 מספר מונה 8070601'!P249+'A23 מספר מונה 22000257'!P249+'3018 מספר מונה 22002061'!P249+'921 מספר מונה 1800679'!P249</f>
        <v>783.06099999999992</v>
      </c>
      <c r="Q280">
        <f>'חכל השיקמה 7 22007172'!Q249+'חכל המעפילים 20 22001170'!Q249+'חכל המעפילים 15  22005805'!Q249+'ששת הימים מספר מונה 347462612'!Q249+'שקד 47א מספר מונה 21003871'!Q249+'שקד 17א מספר מונה 22002082'!Q249+'קרן היסוד 1 מספר מונה 12512041'!Q249+'קיבוץ גלויות 39 מספר מונה 22000'!Q249+'קיבוץ גלויות 18 מספר מונה 22024'!Q249+'עמידר מספר מונה 21023286'!Q249+'ההגנה 10 מספר מונה 21023285'!Q249+'עגנון 12 מספר מונה 21014900'!Q249+'ספריה מספר מונה 14066205'!Q249+'מרגוע מספר מונה 22000272'!Q249+'לוחמי הגטאות מספר מונה 22023137'!Q249+'המעפילים 17 מספר מונה 6181945'!Q249+'1335 מספר מונה 22023890'!Q249+'דוד בן גאון 1 מספר מונה 2200209'!Q249+'בית הדר מספר מונה 23021393'!Q249+'בית הדר מספר מונה 22000262'!Q249+'בורוכוב מספר מונה 9072242'!Q249+'אפרים שריר מספר מונה 17005041'!Q249+'XA1314 מספר מונה 14008869'!Q249+'AH4520 מספר מונה 22002147'!Q249+'AH4300 מספר מונה 12590096'!Q249+'AH4067 מספר מונה 12591343'!Q249+'AH1920 מספר מונה 22005812'!Q249+'AH1920 מספר מונה 21003404'!Q249+'AH10 מספר מונה 8070601'!Q249+'A23 מספר מונה 22000257'!Q249+'3018 מספר מונה 22002061'!Q249+'921 מספר מונה 1800679'!Q249</f>
        <v>735.53700000000015</v>
      </c>
      <c r="R280">
        <f>'חכל השיקמה 7 22007172'!R249+'חכל המעפילים 20 22001170'!R249+'חכל המעפילים 15  22005805'!R249+'ששת הימים מספר מונה 347462612'!R249+'שקד 47א מספר מונה 21003871'!R249+'שקד 17א מספר מונה 22002082'!R249+'קרן היסוד 1 מספר מונה 12512041'!R249+'קיבוץ גלויות 39 מספר מונה 22000'!R249+'קיבוץ גלויות 18 מספר מונה 22024'!R249+'עמידר מספר מונה 21023286'!R249+'ההגנה 10 מספר מונה 21023285'!R249+'עגנון 12 מספר מונה 21014900'!R249+'ספריה מספר מונה 14066205'!R249+'מרגוע מספר מונה 22000272'!R249+'לוחמי הגטאות מספר מונה 22023137'!R249+'המעפילים 17 מספר מונה 6181945'!R249+'1335 מספר מונה 22023890'!R249+'דוד בן גאון 1 מספר מונה 2200209'!R249+'בית הדר מספר מונה 23021393'!R249+'בית הדר מספר מונה 22000262'!R249+'בורוכוב מספר מונה 9072242'!R249+'אפרים שריר מספר מונה 17005041'!R249+'XA1314 מספר מונה 14008869'!R249+'AH4520 מספר מונה 22002147'!R249+'AH4300 מספר מונה 12590096'!R249+'AH4067 מספר מונה 12591343'!R249+'AH1920 מספר מונה 22005812'!R249+'AH1920 מספר מונה 21003404'!R249+'AH10 מספר מונה 8070601'!R249+'A23 מספר מונה 22000257'!R249+'3018 מספר מונה 22002061'!R249+'921 מספר מונה 1800679'!R249</f>
        <v>713.46099999999979</v>
      </c>
      <c r="S280">
        <f>'חכל השיקמה 7 22007172'!S249+'חכל המעפילים 20 22001170'!S249+'חכל המעפילים 15  22005805'!S249+'ששת הימים מספר מונה 347462612'!S249+'שקד 47א מספר מונה 21003871'!S249+'שקד 17א מספר מונה 22002082'!S249+'קרן היסוד 1 מספר מונה 12512041'!S249+'קיבוץ גלויות 39 מספר מונה 22000'!S249+'קיבוץ גלויות 18 מספר מונה 22024'!S249+'עמידר מספר מונה 21023286'!S249+'ההגנה 10 מספר מונה 21023285'!S249+'עגנון 12 מספר מונה 21014900'!S249+'ספריה מספר מונה 14066205'!S249+'מרגוע מספר מונה 22000272'!S249+'לוחמי הגטאות מספר מונה 22023137'!S249+'המעפילים 17 מספר מונה 6181945'!S249+'1335 מספר מונה 22023890'!S249+'דוד בן גאון 1 מספר מונה 2200209'!S249+'בית הדר מספר מונה 23021393'!S249+'בית הדר מספר מונה 22000262'!S249+'בורוכוב מספר מונה 9072242'!S249+'אפרים שריר מספר מונה 17005041'!S249+'XA1314 מספר מונה 14008869'!S249+'AH4520 מספר מונה 22002147'!S249+'AH4300 מספר מונה 12590096'!S249+'AH4067 מספר מונה 12591343'!S249+'AH1920 מספר מונה 22005812'!S249+'AH1920 מספר מונה 21003404'!S249+'AH10 מספר מונה 8070601'!S249+'A23 מספר מונה 22000257'!S249+'3018 מספר מונה 22002061'!S249+'921 מספר מונה 1800679'!S249</f>
        <v>627.97500000000014</v>
      </c>
      <c r="T280">
        <f>'חכל השיקמה 7 22007172'!T249+'חכל המעפילים 20 22001170'!T249+'חכל המעפילים 15  22005805'!T249+'ששת הימים מספר מונה 347462612'!T249+'שקד 47א מספר מונה 21003871'!T249+'שקד 17א מספר מונה 22002082'!T249+'קרן היסוד 1 מספר מונה 12512041'!T249+'קיבוץ גלויות 39 מספר מונה 22000'!T249+'קיבוץ גלויות 18 מספר מונה 22024'!T249+'עמידר מספר מונה 21023286'!T249+'ההגנה 10 מספר מונה 21023285'!T249+'עגנון 12 מספר מונה 21014900'!T249+'ספריה מספר מונה 14066205'!T249+'מרגוע מספר מונה 22000272'!T249+'לוחמי הגטאות מספר מונה 22023137'!T249+'המעפילים 17 מספר מונה 6181945'!T249+'1335 מספר מונה 22023890'!T249+'דוד בן גאון 1 מספר מונה 2200209'!T249+'בית הדר מספר מונה 23021393'!T249+'בית הדר מספר מונה 22000262'!T249+'בורוכוב מספר מונה 9072242'!T249+'אפרים שריר מספר מונה 17005041'!T249+'XA1314 מספר מונה 14008869'!T249+'AH4520 מספר מונה 22002147'!T249+'AH4300 מספר מונה 12590096'!T249+'AH4067 מספר מונה 12591343'!T249+'AH1920 מספר מונה 22005812'!T249+'AH1920 מספר מונה 21003404'!T249+'AH10 מספר מונה 8070601'!T249+'A23 מספר מונה 22000257'!T249+'3018 מספר מונה 22002061'!T249+'921 מספר מונה 1800679'!T249</f>
        <v>639.66099999999994</v>
      </c>
      <c r="U280">
        <f>'חכל השיקמה 7 22007172'!U249+'חכל המעפילים 20 22001170'!U249+'חכל המעפילים 15  22005805'!U249+'ששת הימים מספר מונה 347462612'!U249+'שקד 47א מספר מונה 21003871'!U249+'שקד 17א מספר מונה 22002082'!U249+'קרן היסוד 1 מספר מונה 12512041'!U249+'קיבוץ גלויות 39 מספר מונה 22000'!U249+'קיבוץ גלויות 18 מספר מונה 22024'!U249+'עמידר מספר מונה 21023286'!U249+'ההגנה 10 מספר מונה 21023285'!U249+'עגנון 12 מספר מונה 21014900'!U249+'ספריה מספר מונה 14066205'!U249+'מרגוע מספר מונה 22000272'!U249+'לוחמי הגטאות מספר מונה 22023137'!U249+'המעפילים 17 מספר מונה 6181945'!U249+'1335 מספר מונה 22023890'!U249+'דוד בן גאון 1 מספר מונה 2200209'!U249+'בית הדר מספר מונה 23021393'!U249+'בית הדר מספר מונה 22000262'!U249+'בורוכוב מספר מונה 9072242'!U249+'אפרים שריר מספר מונה 17005041'!U249+'XA1314 מספר מונה 14008869'!U249+'AH4520 מספר מונה 22002147'!U249+'AH4300 מספר מונה 12590096'!U249+'AH4067 מספר מונה 12591343'!U249+'AH1920 מספר מונה 22005812'!U249+'AH1920 מספר מונה 21003404'!U249+'AH10 מספר מונה 8070601'!U249+'A23 מספר מונה 22000257'!U249+'3018 מספר מונה 22002061'!U249+'921 מספר מונה 1800679'!U249</f>
        <v>742.91100000000006</v>
      </c>
      <c r="V280">
        <f>'חכל השיקמה 7 22007172'!V249+'חכל המעפילים 20 22001170'!V249+'חכל המעפילים 15  22005805'!V249+'ששת הימים מספר מונה 347462612'!V249+'שקד 47א מספר מונה 21003871'!V249+'שקד 17א מספר מונה 22002082'!V249+'קרן היסוד 1 מספר מונה 12512041'!V249+'קיבוץ גלויות 39 מספר מונה 22000'!V249+'קיבוץ גלויות 18 מספר מונה 22024'!V249+'עמידר מספר מונה 21023286'!V249+'ההגנה 10 מספר מונה 21023285'!V249+'עגנון 12 מספר מונה 21014900'!V249+'ספריה מספר מונה 14066205'!V249+'מרגוע מספר מונה 22000272'!V249+'לוחמי הגטאות מספר מונה 22023137'!V249+'המעפילים 17 מספר מונה 6181945'!V249+'1335 מספר מונה 22023890'!V249+'דוד בן גאון 1 מספר מונה 2200209'!V249+'בית הדר מספר מונה 23021393'!V249+'בית הדר מספר מונה 22000262'!V249+'בורוכוב מספר מונה 9072242'!V249+'אפרים שריר מספר מונה 17005041'!V249+'XA1314 מספר מונה 14008869'!V249+'AH4520 מספר מונה 22002147'!V249+'AH4300 מספר מונה 12590096'!V249+'AH4067 מספר מונה 12591343'!V249+'AH1920 מספר מונה 22005812'!V249+'AH1920 מספר מונה 21003404'!V249+'AH10 מספר מונה 8070601'!V249+'A23 מספר מונה 22000257'!V249+'3018 מספר מונה 22002061'!V249+'921 מספר מונה 1800679'!V249</f>
        <v>635.8399999999998</v>
      </c>
      <c r="W280">
        <f>'חכל השיקמה 7 22007172'!W249+'חכל המעפילים 20 22001170'!W249+'חכל המעפילים 15  22005805'!W249+'ששת הימים מספר מונה 347462612'!W249+'שקד 47א מספר מונה 21003871'!W249+'שקד 17א מספר מונה 22002082'!W249+'קרן היסוד 1 מספר מונה 12512041'!W249+'קיבוץ גלויות 39 מספר מונה 22000'!W249+'קיבוץ גלויות 18 מספר מונה 22024'!W249+'עמידר מספר מונה 21023286'!W249+'ההגנה 10 מספר מונה 21023285'!W249+'עגנון 12 מספר מונה 21014900'!W249+'ספריה מספר מונה 14066205'!W249+'מרגוע מספר מונה 22000272'!W249+'לוחמי הגטאות מספר מונה 22023137'!W249+'המעפילים 17 מספר מונה 6181945'!W249+'1335 מספר מונה 22023890'!W249+'דוד בן גאון 1 מספר מונה 2200209'!W249+'בית הדר מספר מונה 23021393'!W249+'בית הדר מספר מונה 22000262'!W249+'בורוכוב מספר מונה 9072242'!W249+'אפרים שריר מספר מונה 17005041'!W249+'XA1314 מספר מונה 14008869'!W249+'AH4520 מספר מונה 22002147'!W249+'AH4300 מספר מונה 12590096'!W249+'AH4067 מספר מונה 12591343'!W249+'AH1920 מספר מונה 22005812'!W249+'AH1920 מספר מונה 21003404'!W249+'AH10 מספר מונה 8070601'!W249+'A23 מספר מונה 22000257'!W249+'3018 מספר מונה 22002061'!W249+'921 מספר מונה 1800679'!W249</f>
        <v>539.73399999999992</v>
      </c>
      <c r="X280">
        <f>'חכל השיקמה 7 22007172'!X249+'חכל המעפילים 20 22001170'!X249+'חכל המעפילים 15  22005805'!X249+'ששת הימים מספר מונה 347462612'!X249+'שקד 47א מספר מונה 21003871'!X249+'שקד 17א מספר מונה 22002082'!X249+'קרן היסוד 1 מספר מונה 12512041'!X249+'קיבוץ גלויות 39 מספר מונה 22000'!X249+'קיבוץ גלויות 18 מספר מונה 22024'!X249+'עמידר מספר מונה 21023286'!X249+'ההגנה 10 מספר מונה 21023285'!X249+'עגנון 12 מספר מונה 21014900'!X249+'ספריה מספר מונה 14066205'!X249+'מרגוע מספר מונה 22000272'!X249+'לוחמי הגטאות מספר מונה 22023137'!X249+'המעפילים 17 מספר מונה 6181945'!X249+'1335 מספר מונה 22023890'!X249+'דוד בן גאון 1 מספר מונה 2200209'!X249+'בית הדר מספר מונה 23021393'!X249+'בית הדר מספר מונה 22000262'!X249+'בורוכוב מספר מונה 9072242'!X249+'אפרים שריר מספר מונה 17005041'!X249+'XA1314 מספר מונה 14008869'!X249+'AH4520 מספר מונה 22002147'!X249+'AH4300 מספר מונה 12590096'!X249+'AH4067 מספר מונה 12591343'!X249+'AH1920 מספר מונה 22005812'!X249+'AH1920 מספר מונה 21003404'!X249+'AH10 מספר מונה 8070601'!X249+'A23 מספר מונה 22000257'!X249+'3018 מספר מונה 22002061'!X249+'921 מספר מונה 1800679'!X249</f>
        <v>477.63100000000003</v>
      </c>
      <c r="Y280">
        <f>'חכל השיקמה 7 22007172'!Y249+'חכל המעפילים 20 22001170'!Y249+'חכל המעפילים 15  22005805'!Y249+'ששת הימים מספר מונה 347462612'!Y249+'שקד 47א מספר מונה 21003871'!Y249+'שקד 17א מספר מונה 22002082'!Y249+'קרן היסוד 1 מספר מונה 12512041'!Y249+'קיבוץ גלויות 39 מספר מונה 22000'!Y249+'קיבוץ גלויות 18 מספר מונה 22024'!Y249+'עמידר מספר מונה 21023286'!Y249+'ההגנה 10 מספר מונה 21023285'!Y249+'עגנון 12 מספר מונה 21014900'!Y249+'ספריה מספר מונה 14066205'!Y249+'מרגוע מספר מונה 22000272'!Y249+'לוחמי הגטאות מספר מונה 22023137'!Y249+'המעפילים 17 מספר מונה 6181945'!Y249+'1335 מספר מונה 22023890'!Y249+'דוד בן גאון 1 מספר מונה 2200209'!Y249+'בית הדר מספר מונה 23021393'!Y249+'בית הדר מספר מונה 22000262'!Y249+'בורוכוב מספר מונה 9072242'!Y249+'אפרים שריר מספר מונה 17005041'!Y249+'XA1314 מספר מונה 14008869'!Y249+'AH4520 מספר מונה 22002147'!Y249+'AH4300 מספר מונה 12590096'!Y249+'AH4067 מספר מונה 12591343'!Y249+'AH1920 מספר מונה 22005812'!Y249+'AH1920 מספר מונה 21003404'!Y249+'AH10 מספר מונה 8070601'!Y249+'A23 מספר מונה 22000257'!Y249+'3018 מספר מונה 22002061'!Y249+'921 מספר מונה 1800679'!Y249</f>
        <v>443.29699999999991</v>
      </c>
      <c r="Z280" s="22">
        <f t="shared" si="7"/>
        <v>15650.956</v>
      </c>
    </row>
    <row r="281" spans="1:26" x14ac:dyDescent="0.45">
      <c r="A281" s="33">
        <v>45174</v>
      </c>
      <c r="B281">
        <f>'חכל השיקמה 7 22007172'!B250+'חכל המעפילים 20 22001170'!B250+'חכל המעפילים 15  22005805'!B250+'ששת הימים מספר מונה 347462612'!B250+'שקד 47א מספר מונה 21003871'!B250+'שקד 17א מספר מונה 22002082'!B250+'קרן היסוד 1 מספר מונה 12512041'!B250+'קיבוץ גלויות 39 מספר מונה 22000'!B250+'קיבוץ גלויות 18 מספר מונה 22024'!B250+'עמידר מספר מונה 21023286'!B250+'ההגנה 10 מספר מונה 21023285'!B250+'עגנון 12 מספר מונה 21014900'!B250+'ספריה מספר מונה 14066205'!B250+'מרגוע מספר מונה 22000272'!B250+'לוחמי הגטאות מספר מונה 22023137'!B250+'המעפילים 17 מספר מונה 6181945'!B250+'1335 מספר מונה 22023890'!B250+'דוד בן גאון 1 מספר מונה 2200209'!B250+'בית הדר מספר מונה 23021393'!B250+'בית הדר מספר מונה 22000262'!B250+'בורוכוב מספר מונה 9072242'!B250+'אפרים שריר מספר מונה 17005041'!B250+'XA1314 מספר מונה 14008869'!B250+'AH4520 מספר מונה 22002147'!B250+'AH4300 מספר מונה 12590096'!B250+'AH4067 מספר מונה 12591343'!B250+'AH1920 מספר מונה 22005812'!B250+'AH1920 מספר מונה 21003404'!B250+'AH10 מספר מונה 8070601'!B250+'A23 מספר מונה 22000257'!B250+'3018 מספר מונה 22002061'!B250+'921 מספר מונה 1800679'!B250</f>
        <v>442.88499999999988</v>
      </c>
      <c r="C281">
        <f>'חכל השיקמה 7 22007172'!C250+'חכל המעפילים 20 22001170'!C250+'חכל המעפילים 15  22005805'!C250+'ששת הימים מספר מונה 347462612'!C250+'שקד 47א מספר מונה 21003871'!C250+'שקד 17א מספר מונה 22002082'!C250+'קרן היסוד 1 מספר מונה 12512041'!C250+'קיבוץ גלויות 39 מספר מונה 22000'!C250+'קיבוץ גלויות 18 מספר מונה 22024'!C250+'עמידר מספר מונה 21023286'!C250+'ההגנה 10 מספר מונה 21023285'!C250+'עגנון 12 מספר מונה 21014900'!C250+'ספריה מספר מונה 14066205'!C250+'מרגוע מספר מונה 22000272'!C250+'לוחמי הגטאות מספר מונה 22023137'!C250+'המעפילים 17 מספר מונה 6181945'!C250+'1335 מספר מונה 22023890'!C250+'דוד בן גאון 1 מספר מונה 2200209'!C250+'בית הדר מספר מונה 23021393'!C250+'בית הדר מספר מונה 22000262'!C250+'בורוכוב מספר מונה 9072242'!C250+'אפרים שריר מספר מונה 17005041'!C250+'XA1314 מספר מונה 14008869'!C250+'AH4520 מספר מונה 22002147'!C250+'AH4300 מספר מונה 12590096'!C250+'AH4067 מספר מונה 12591343'!C250+'AH1920 מספר מונה 22005812'!C250+'AH1920 מספר מונה 21003404'!C250+'AH10 מספר מונה 8070601'!C250+'A23 מספר מונה 22000257'!C250+'3018 מספר מונה 22002061'!C250+'921 מספר מונה 1800679'!C250</f>
        <v>398.37800000000004</v>
      </c>
      <c r="D281">
        <f>'חכל השיקמה 7 22007172'!D250+'חכל המעפילים 20 22001170'!D250+'חכל המעפילים 15  22005805'!D250+'ששת הימים מספר מונה 347462612'!D250+'שקד 47א מספר מונה 21003871'!D250+'שקד 17א מספר מונה 22002082'!D250+'קרן היסוד 1 מספר מונה 12512041'!D250+'קיבוץ גלויות 39 מספר מונה 22000'!D250+'קיבוץ גלויות 18 מספר מונה 22024'!D250+'עמידר מספר מונה 21023286'!D250+'ההגנה 10 מספר מונה 21023285'!D250+'עגנון 12 מספר מונה 21014900'!D250+'ספריה מספר מונה 14066205'!D250+'מרגוע מספר מונה 22000272'!D250+'לוחמי הגטאות מספר מונה 22023137'!D250+'המעפילים 17 מספר מונה 6181945'!D250+'1335 מספר מונה 22023890'!D250+'דוד בן גאון 1 מספר מונה 2200209'!D250+'בית הדר מספר מונה 23021393'!D250+'בית הדר מספר מונה 22000262'!D250+'בורוכוב מספר מונה 9072242'!D250+'אפרים שריר מספר מונה 17005041'!D250+'XA1314 מספר מונה 14008869'!D250+'AH4520 מספר מונה 22002147'!D250+'AH4300 מספר מונה 12590096'!D250+'AH4067 מספר מונה 12591343'!D250+'AH1920 מספר מונה 22005812'!D250+'AH1920 מספר מונה 21003404'!D250+'AH10 מספר מונה 8070601'!D250+'A23 מספר מונה 22000257'!D250+'3018 מספר מונה 22002061'!D250+'921 מספר מונה 1800679'!D250</f>
        <v>335.28999999999991</v>
      </c>
      <c r="E281">
        <f>'חכל השיקמה 7 22007172'!E250+'חכל המעפילים 20 22001170'!E250+'חכל המעפילים 15  22005805'!E250+'ששת הימים מספר מונה 347462612'!E250+'שקד 47א מספר מונה 21003871'!E250+'שקד 17א מספר מונה 22002082'!E250+'קרן היסוד 1 מספר מונה 12512041'!E250+'קיבוץ גלויות 39 מספר מונה 22000'!E250+'קיבוץ גלויות 18 מספר מונה 22024'!E250+'עמידר מספר מונה 21023286'!E250+'ההגנה 10 מספר מונה 21023285'!E250+'עגנון 12 מספר מונה 21014900'!E250+'ספריה מספר מונה 14066205'!E250+'מרגוע מספר מונה 22000272'!E250+'לוחמי הגטאות מספר מונה 22023137'!E250+'המעפילים 17 מספר מונה 6181945'!E250+'1335 מספר מונה 22023890'!E250+'דוד בן גאון 1 מספר מונה 2200209'!E250+'בית הדר מספר מונה 23021393'!E250+'בית הדר מספר מונה 22000262'!E250+'בורוכוב מספר מונה 9072242'!E250+'אפרים שריר מספר מונה 17005041'!E250+'XA1314 מספר מונה 14008869'!E250+'AH4520 מספר מונה 22002147'!E250+'AH4300 מספר מונה 12590096'!E250+'AH4067 מספר מונה 12591343'!E250+'AH1920 מספר מונה 22005812'!E250+'AH1920 מספר מונה 21003404'!E250+'AH10 מספר מונה 8070601'!E250+'A23 מספר מונה 22000257'!E250+'3018 מספר מונה 22002061'!E250+'921 מספר מונה 1800679'!E250</f>
        <v>333.30300000000011</v>
      </c>
      <c r="F281">
        <f>'חכל השיקמה 7 22007172'!F250+'חכל המעפילים 20 22001170'!F250+'חכל המעפילים 15  22005805'!F250+'ששת הימים מספר מונה 347462612'!F250+'שקד 47א מספר מונה 21003871'!F250+'שקד 17א מספר מונה 22002082'!F250+'קרן היסוד 1 מספר מונה 12512041'!F250+'קיבוץ גלויות 39 מספר מונה 22000'!F250+'קיבוץ גלויות 18 מספר מונה 22024'!F250+'עמידר מספר מונה 21023286'!F250+'ההגנה 10 מספר מונה 21023285'!F250+'עגנון 12 מספר מונה 21014900'!F250+'ספריה מספר מונה 14066205'!F250+'מרגוע מספר מונה 22000272'!F250+'לוחמי הגטאות מספר מונה 22023137'!F250+'המעפילים 17 מספר מונה 6181945'!F250+'1335 מספר מונה 22023890'!F250+'דוד בן גאון 1 מספר מונה 2200209'!F250+'בית הדר מספר מונה 23021393'!F250+'בית הדר מספר מונה 22000262'!F250+'בורוכוב מספר מונה 9072242'!F250+'אפרים שריר מספר מונה 17005041'!F250+'XA1314 מספר מונה 14008869'!F250+'AH4520 מספר מונה 22002147'!F250+'AH4300 מספר מונה 12590096'!F250+'AH4067 מספר מונה 12591343'!F250+'AH1920 מספר מונה 22005812'!F250+'AH1920 מספר מונה 21003404'!F250+'AH10 מספר מונה 8070601'!F250+'A23 מספר מונה 22000257'!F250+'3018 מספר מונה 22002061'!F250+'921 מספר מונה 1800679'!F250</f>
        <v>343.09700000000004</v>
      </c>
      <c r="G281">
        <f>'חכל השיקמה 7 22007172'!G250+'חכל המעפילים 20 22001170'!G250+'חכל המעפילים 15  22005805'!G250+'ששת הימים מספר מונה 347462612'!G250+'שקד 47א מספר מונה 21003871'!G250+'שקד 17א מספר מונה 22002082'!G250+'קרן היסוד 1 מספר מונה 12512041'!G250+'קיבוץ גלויות 39 מספר מונה 22000'!G250+'קיבוץ גלויות 18 מספר מונה 22024'!G250+'עמידר מספר מונה 21023286'!G250+'ההגנה 10 מספר מונה 21023285'!G250+'עגנון 12 מספר מונה 21014900'!G250+'ספריה מספר מונה 14066205'!G250+'מרגוע מספר מונה 22000272'!G250+'לוחמי הגטאות מספר מונה 22023137'!G250+'המעפילים 17 מספר מונה 6181945'!G250+'1335 מספר מונה 22023890'!G250+'דוד בן גאון 1 מספר מונה 2200209'!G250+'בית הדר מספר מונה 23021393'!G250+'בית הדר מספר מונה 22000262'!G250+'בורוכוב מספר מונה 9072242'!G250+'אפרים שריר מספר מונה 17005041'!G250+'XA1314 מספר מונה 14008869'!G250+'AH4520 מספר מונה 22002147'!G250+'AH4300 מספר מונה 12590096'!G250+'AH4067 מספר מונה 12591343'!G250+'AH1920 מספר מונה 22005812'!G250+'AH1920 מספר מונה 21003404'!G250+'AH10 מספר מונה 8070601'!G250+'A23 מספר מונה 22000257'!G250+'3018 מספר מונה 22002061'!G250+'921 מספר מונה 1800679'!G250</f>
        <v>362.29800000000006</v>
      </c>
      <c r="H281">
        <f>'חכל השיקמה 7 22007172'!H250+'חכל המעפילים 20 22001170'!H250+'חכל המעפילים 15  22005805'!H250+'ששת הימים מספר מונה 347462612'!H250+'שקד 47א מספר מונה 21003871'!H250+'שקד 17א מספר מונה 22002082'!H250+'קרן היסוד 1 מספר מונה 12512041'!H250+'קיבוץ גלויות 39 מספר מונה 22000'!H250+'קיבוץ גלויות 18 מספר מונה 22024'!H250+'עמידר מספר מונה 21023286'!H250+'ההגנה 10 מספר מונה 21023285'!H250+'עגנון 12 מספר מונה 21014900'!H250+'ספריה מספר מונה 14066205'!H250+'מרגוע מספר מונה 22000272'!H250+'לוחמי הגטאות מספר מונה 22023137'!H250+'המעפילים 17 מספר מונה 6181945'!H250+'1335 מספר מונה 22023890'!H250+'דוד בן גאון 1 מספר מונה 2200209'!H250+'בית הדר מספר מונה 23021393'!H250+'בית הדר מספר מונה 22000262'!H250+'בורוכוב מספר מונה 9072242'!H250+'אפרים שריר מספר מונה 17005041'!H250+'XA1314 מספר מונה 14008869'!H250+'AH4520 מספר מונה 22002147'!H250+'AH4300 מספר מונה 12590096'!H250+'AH4067 מספר מונה 12591343'!H250+'AH1920 מספר מונה 22005812'!H250+'AH1920 מספר מונה 21003404'!H250+'AH10 מספר מונה 8070601'!H250+'A23 מספר מונה 22000257'!H250+'3018 מספר מונה 22002061'!H250+'921 מספר מונה 1800679'!H250</f>
        <v>387.55099999999987</v>
      </c>
      <c r="I281">
        <f>'חכל השיקמה 7 22007172'!I250+'חכל המעפילים 20 22001170'!I250+'חכל המעפילים 15  22005805'!I250+'ששת הימים מספר מונה 347462612'!I250+'שקד 47א מספר מונה 21003871'!I250+'שקד 17א מספר מונה 22002082'!I250+'קרן היסוד 1 מספר מונה 12512041'!I250+'קיבוץ גלויות 39 מספר מונה 22000'!I250+'קיבוץ גלויות 18 מספר מונה 22024'!I250+'עמידר מספר מונה 21023286'!I250+'ההגנה 10 מספר מונה 21023285'!I250+'עגנון 12 מספר מונה 21014900'!I250+'ספריה מספר מונה 14066205'!I250+'מרגוע מספר מונה 22000272'!I250+'לוחמי הגטאות מספר מונה 22023137'!I250+'המעפילים 17 מספר מונה 6181945'!I250+'1335 מספר מונה 22023890'!I250+'דוד בן גאון 1 מספר מונה 2200209'!I250+'בית הדר מספר מונה 23021393'!I250+'בית הדר מספר מונה 22000262'!I250+'בורוכוב מספר מונה 9072242'!I250+'אפרים שריר מספר מונה 17005041'!I250+'XA1314 מספר מונה 14008869'!I250+'AH4520 מספר מונה 22002147'!I250+'AH4300 מספר מונה 12590096'!I250+'AH4067 מספר מונה 12591343'!I250+'AH1920 מספר מונה 22005812'!I250+'AH1920 מספר מונה 21003404'!I250+'AH10 מספר מונה 8070601'!I250+'A23 מספר מונה 22000257'!I250+'3018 מספר מונה 22002061'!I250+'921 מספר מונה 1800679'!I250</f>
        <v>565.8180000000001</v>
      </c>
      <c r="J281">
        <f>'חכל השיקמה 7 22007172'!J250+'חכל המעפילים 20 22001170'!J250+'חכל המעפילים 15  22005805'!J250+'ששת הימים מספר מונה 347462612'!J250+'שקד 47א מספר מונה 21003871'!J250+'שקד 17א מספר מונה 22002082'!J250+'קרן היסוד 1 מספר מונה 12512041'!J250+'קיבוץ גלויות 39 מספר מונה 22000'!J250+'קיבוץ גלויות 18 מספר מונה 22024'!J250+'עמידר מספר מונה 21023286'!J250+'ההגנה 10 מספר מונה 21023285'!J250+'עגנון 12 מספר מונה 21014900'!J250+'ספריה מספר מונה 14066205'!J250+'מרגוע מספר מונה 22000272'!J250+'לוחמי הגטאות מספר מונה 22023137'!J250+'המעפילים 17 מספר מונה 6181945'!J250+'1335 מספר מונה 22023890'!J250+'דוד בן גאון 1 מספר מונה 2200209'!J250+'בית הדר מספר מונה 23021393'!J250+'בית הדר מספר מונה 22000262'!J250+'בורוכוב מספר מונה 9072242'!J250+'אפרים שריר מספר מונה 17005041'!J250+'XA1314 מספר מונה 14008869'!J250+'AH4520 מספר מונה 22002147'!J250+'AH4300 מספר מונה 12590096'!J250+'AH4067 מספר מונה 12591343'!J250+'AH1920 מספר מונה 22005812'!J250+'AH1920 מספר מונה 21003404'!J250+'AH10 מספר מונה 8070601'!J250+'A23 מספר מונה 22000257'!J250+'3018 מספר מונה 22002061'!J250+'921 מספר מונה 1800679'!J250</f>
        <v>804.15499999999997</v>
      </c>
      <c r="K281">
        <f>'חכל השיקמה 7 22007172'!K250+'חכל המעפילים 20 22001170'!K250+'חכל המעפילים 15  22005805'!K250+'ששת הימים מספר מונה 347462612'!K250+'שקד 47א מספר מונה 21003871'!K250+'שקד 17א מספר מונה 22002082'!K250+'קרן היסוד 1 מספר מונה 12512041'!K250+'קיבוץ גלויות 39 מספר מונה 22000'!K250+'קיבוץ גלויות 18 מספר מונה 22024'!K250+'עמידר מספר מונה 21023286'!K250+'ההגנה 10 מספר מונה 21023285'!K250+'עגנון 12 מספר מונה 21014900'!K250+'ספריה מספר מונה 14066205'!K250+'מרגוע מספר מונה 22000272'!K250+'לוחמי הגטאות מספר מונה 22023137'!K250+'המעפילים 17 מספר מונה 6181945'!K250+'1335 מספר מונה 22023890'!K250+'דוד בן גאון 1 מספר מונה 2200209'!K250+'בית הדר מספר מונה 23021393'!K250+'בית הדר מספר מונה 22000262'!K250+'בורוכוב מספר מונה 9072242'!K250+'אפרים שריר מספר מונה 17005041'!K250+'XA1314 מספר מונה 14008869'!K250+'AH4520 מספר מונה 22002147'!K250+'AH4300 מספר מונה 12590096'!K250+'AH4067 מספר מונה 12591343'!K250+'AH1920 מספר מונה 22005812'!K250+'AH1920 מספר מונה 21003404'!K250+'AH10 מספר מונה 8070601'!K250+'A23 מספר מונה 22000257'!K250+'3018 מספר מונה 22002061'!K250+'921 מספר מונה 1800679'!K250</f>
        <v>913.12099999999998</v>
      </c>
      <c r="L281">
        <f>'חכל השיקמה 7 22007172'!L250+'חכל המעפילים 20 22001170'!L250+'חכל המעפילים 15  22005805'!L250+'ששת הימים מספר מונה 347462612'!L250+'שקד 47א מספר מונה 21003871'!L250+'שקד 17א מספר מונה 22002082'!L250+'קרן היסוד 1 מספר מונה 12512041'!L250+'קיבוץ גלויות 39 מספר מונה 22000'!L250+'קיבוץ גלויות 18 מספר מונה 22024'!L250+'עמידר מספר מונה 21023286'!L250+'ההגנה 10 מספר מונה 21023285'!L250+'עגנון 12 מספר מונה 21014900'!L250+'ספריה מספר מונה 14066205'!L250+'מרגוע מספר מונה 22000272'!L250+'לוחמי הגטאות מספר מונה 22023137'!L250+'המעפילים 17 מספר מונה 6181945'!L250+'1335 מספר מונה 22023890'!L250+'דוד בן גאון 1 מספר מונה 2200209'!L250+'בית הדר מספר מונה 23021393'!L250+'בית הדר מספר מונה 22000262'!L250+'בורוכוב מספר מונה 9072242'!L250+'אפרים שריר מספר מונה 17005041'!L250+'XA1314 מספר מונה 14008869'!L250+'AH4520 מספר מונה 22002147'!L250+'AH4300 מספר מונה 12590096'!L250+'AH4067 מספר מונה 12591343'!L250+'AH1920 מספר מונה 22005812'!L250+'AH1920 מספר מונה 21003404'!L250+'AH10 מספר מונה 8070601'!L250+'A23 מספר מונה 22000257'!L250+'3018 מספר מונה 22002061'!L250+'921 מספר מונה 1800679'!L250</f>
        <v>995.60799999999995</v>
      </c>
      <c r="M281">
        <f>'חכל השיקמה 7 22007172'!M250+'חכל המעפילים 20 22001170'!M250+'חכל המעפילים 15  22005805'!M250+'ששת הימים מספר מונה 347462612'!M250+'שקד 47א מספר מונה 21003871'!M250+'שקד 17א מספר מונה 22002082'!M250+'קרן היסוד 1 מספר מונה 12512041'!M250+'קיבוץ גלויות 39 מספר מונה 22000'!M250+'קיבוץ גלויות 18 מספר מונה 22024'!M250+'עמידר מספר מונה 21023286'!M250+'ההגנה 10 מספר מונה 21023285'!M250+'עגנון 12 מספר מונה 21014900'!M250+'ספריה מספר מונה 14066205'!M250+'מרגוע מספר מונה 22000272'!M250+'לוחמי הגטאות מספר מונה 22023137'!M250+'המעפילים 17 מספר מונה 6181945'!M250+'1335 מספר מונה 22023890'!M250+'דוד בן גאון 1 מספר מונה 2200209'!M250+'בית הדר מספר מונה 23021393'!M250+'בית הדר מספר מונה 22000262'!M250+'בורוכוב מספר מונה 9072242'!M250+'אפרים שריר מספר מונה 17005041'!M250+'XA1314 מספר מונה 14008869'!M250+'AH4520 מספר מונה 22002147'!M250+'AH4300 מספר מונה 12590096'!M250+'AH4067 מספר מונה 12591343'!M250+'AH1920 מספר מונה 22005812'!M250+'AH1920 מספר מונה 21003404'!M250+'AH10 מספר מונה 8070601'!M250+'A23 מספר מונה 22000257'!M250+'3018 מספר מונה 22002061'!M250+'921 מספר מונה 1800679'!M250</f>
        <v>1041.8420000000001</v>
      </c>
      <c r="N281">
        <f>'חכל השיקמה 7 22007172'!N250+'חכל המעפילים 20 22001170'!N250+'חכל המעפילים 15  22005805'!N250+'ששת הימים מספר מונה 347462612'!N250+'שקד 47א מספר מונה 21003871'!N250+'שקד 17א מספר מונה 22002082'!N250+'קרן היסוד 1 מספר מונה 12512041'!N250+'קיבוץ גלויות 39 מספר מונה 22000'!N250+'קיבוץ גלויות 18 מספר מונה 22024'!N250+'עמידר מספר מונה 21023286'!N250+'ההגנה 10 מספר מונה 21023285'!N250+'עגנון 12 מספר מונה 21014900'!N250+'ספריה מספר מונה 14066205'!N250+'מרגוע מספר מונה 22000272'!N250+'לוחמי הגטאות מספר מונה 22023137'!N250+'המעפילים 17 מספר מונה 6181945'!N250+'1335 מספר מונה 22023890'!N250+'דוד בן גאון 1 מספר מונה 2200209'!N250+'בית הדר מספר מונה 23021393'!N250+'בית הדר מספר מונה 22000262'!N250+'בורוכוב מספר מונה 9072242'!N250+'אפרים שריר מספר מונה 17005041'!N250+'XA1314 מספר מונה 14008869'!N250+'AH4520 מספר מונה 22002147'!N250+'AH4300 מספר מונה 12590096'!N250+'AH4067 מספר מונה 12591343'!N250+'AH1920 מספר מונה 22005812'!N250+'AH1920 מספר מונה 21003404'!N250+'AH10 מספר מונה 8070601'!N250+'A23 מספר מונה 22000257'!N250+'3018 מספר מונה 22002061'!N250+'921 מספר מונה 1800679'!N250</f>
        <v>992.56099999999992</v>
      </c>
      <c r="O281">
        <f>'חכל השיקמה 7 22007172'!O250+'חכל המעפילים 20 22001170'!O250+'חכל המעפילים 15  22005805'!O250+'ששת הימים מספר מונה 347462612'!O250+'שקד 47א מספר מונה 21003871'!O250+'שקד 17א מספר מונה 22002082'!O250+'קרן היסוד 1 מספר מונה 12512041'!O250+'קיבוץ גלויות 39 מספר מונה 22000'!O250+'קיבוץ גלויות 18 מספר מונה 22024'!O250+'עמידר מספר מונה 21023286'!O250+'ההגנה 10 מספר מונה 21023285'!O250+'עגנון 12 מספר מונה 21014900'!O250+'ספריה מספר מונה 14066205'!O250+'מרגוע מספר מונה 22000272'!O250+'לוחמי הגטאות מספר מונה 22023137'!O250+'המעפילים 17 מספר מונה 6181945'!O250+'1335 מספר מונה 22023890'!O250+'דוד בן גאון 1 מספר מונה 2200209'!O250+'בית הדר מספר מונה 23021393'!O250+'בית הדר מספר מונה 22000262'!O250+'בורוכוב מספר מונה 9072242'!O250+'אפרים שריר מספר מונה 17005041'!O250+'XA1314 מספר מונה 14008869'!O250+'AH4520 מספר מונה 22002147'!O250+'AH4300 מספר מונה 12590096'!O250+'AH4067 מספר מונה 12591343'!O250+'AH1920 מספר מונה 22005812'!O250+'AH1920 מספר מונה 21003404'!O250+'AH10 מספר מונה 8070601'!O250+'A23 מספר מונה 22000257'!O250+'3018 מספר מונה 22002061'!O250+'921 מספר מונה 1800679'!O250</f>
        <v>793.72700000000009</v>
      </c>
      <c r="P281">
        <f>'חכל השיקמה 7 22007172'!P250+'חכל המעפילים 20 22001170'!P250+'חכל המעפילים 15  22005805'!P250+'ששת הימים מספר מונה 347462612'!P250+'שקד 47א מספר מונה 21003871'!P250+'שקד 17א מספר מונה 22002082'!P250+'קרן היסוד 1 מספר מונה 12512041'!P250+'קיבוץ גלויות 39 מספר מונה 22000'!P250+'קיבוץ גלויות 18 מספר מונה 22024'!P250+'עמידר מספר מונה 21023286'!P250+'ההגנה 10 מספר מונה 21023285'!P250+'עגנון 12 מספר מונה 21014900'!P250+'ספריה מספר מונה 14066205'!P250+'מרגוע מספר מונה 22000272'!P250+'לוחמי הגטאות מספר מונה 22023137'!P250+'המעפילים 17 מספר מונה 6181945'!P250+'1335 מספר מונה 22023890'!P250+'דוד בן גאון 1 מספר מונה 2200209'!P250+'בית הדר מספר מונה 23021393'!P250+'בית הדר מספר מונה 22000262'!P250+'בורוכוב מספר מונה 9072242'!P250+'אפרים שריר מספר מונה 17005041'!P250+'XA1314 מספר מונה 14008869'!P250+'AH4520 מספר מונה 22002147'!P250+'AH4300 מספר מונה 12590096'!P250+'AH4067 מספר מונה 12591343'!P250+'AH1920 מספר מונה 22005812'!P250+'AH1920 מספר מונה 21003404'!P250+'AH10 מספר מונה 8070601'!P250+'A23 מספר מונה 22000257'!P250+'3018 מספר מונה 22002061'!P250+'921 מספר מונה 1800679'!P250</f>
        <v>818.02699999999993</v>
      </c>
      <c r="Q281">
        <f>'חכל השיקמה 7 22007172'!Q250+'חכל המעפילים 20 22001170'!Q250+'חכל המעפילים 15  22005805'!Q250+'ששת הימים מספר מונה 347462612'!Q250+'שקד 47א מספר מונה 21003871'!Q250+'שקד 17א מספר מונה 22002082'!Q250+'קרן היסוד 1 מספר מונה 12512041'!Q250+'קיבוץ גלויות 39 מספר מונה 22000'!Q250+'קיבוץ גלויות 18 מספר מונה 22024'!Q250+'עמידר מספר מונה 21023286'!Q250+'ההגנה 10 מספר מונה 21023285'!Q250+'עגנון 12 מספר מונה 21014900'!Q250+'ספריה מספר מונה 14066205'!Q250+'מרגוע מספר מונה 22000272'!Q250+'לוחמי הגטאות מספר מונה 22023137'!Q250+'המעפילים 17 מספר מונה 6181945'!Q250+'1335 מספר מונה 22023890'!Q250+'דוד בן גאון 1 מספר מונה 2200209'!Q250+'בית הדר מספר מונה 23021393'!Q250+'בית הדר מספר מונה 22000262'!Q250+'בורוכוב מספר מונה 9072242'!Q250+'אפרים שריר מספר מונה 17005041'!Q250+'XA1314 מספר מונה 14008869'!Q250+'AH4520 מספר מונה 22002147'!Q250+'AH4300 מספר מונה 12590096'!Q250+'AH4067 מספר מונה 12591343'!Q250+'AH1920 מספר מונה 22005812'!Q250+'AH1920 מספר מונה 21003404'!Q250+'AH10 מספר מונה 8070601'!Q250+'A23 מספר מונה 22000257'!Q250+'3018 מספר מונה 22002061'!Q250+'921 מספר מונה 1800679'!Q250</f>
        <v>807.79199999999992</v>
      </c>
      <c r="R281">
        <f>'חכל השיקמה 7 22007172'!R250+'חכל המעפילים 20 22001170'!R250+'חכל המעפילים 15  22005805'!R250+'ששת הימים מספר מונה 347462612'!R250+'שקד 47א מספר מונה 21003871'!R250+'שקד 17א מספר מונה 22002082'!R250+'קרן היסוד 1 מספר מונה 12512041'!R250+'קיבוץ גלויות 39 מספר מונה 22000'!R250+'קיבוץ גלויות 18 מספר מונה 22024'!R250+'עמידר מספר מונה 21023286'!R250+'ההגנה 10 מספר מונה 21023285'!R250+'עגנון 12 מספר מונה 21014900'!R250+'ספריה מספר מונה 14066205'!R250+'מרגוע מספר מונה 22000272'!R250+'לוחמי הגטאות מספר מונה 22023137'!R250+'המעפילים 17 מספר מונה 6181945'!R250+'1335 מספר מונה 22023890'!R250+'דוד בן גאון 1 מספר מונה 2200209'!R250+'בית הדר מספר מונה 23021393'!R250+'בית הדר מספר מונה 22000262'!R250+'בורוכוב מספר מונה 9072242'!R250+'אפרים שריר מספר מונה 17005041'!R250+'XA1314 מספר מונה 14008869'!R250+'AH4520 מספר מונה 22002147'!R250+'AH4300 מספר מונה 12590096'!R250+'AH4067 מספר מונה 12591343'!R250+'AH1920 מספר מונה 22005812'!R250+'AH1920 מספר מונה 21003404'!R250+'AH10 מספר מונה 8070601'!R250+'A23 מספר מונה 22000257'!R250+'3018 מספר מונה 22002061'!R250+'921 מספר מונה 1800679'!R250</f>
        <v>812.48500000000001</v>
      </c>
      <c r="S281">
        <f>'חכל השיקמה 7 22007172'!S250+'חכל המעפילים 20 22001170'!S250+'חכל המעפילים 15  22005805'!S250+'ששת הימים מספר מונה 347462612'!S250+'שקד 47א מספר מונה 21003871'!S250+'שקד 17א מספר מונה 22002082'!S250+'קרן היסוד 1 מספר מונה 12512041'!S250+'קיבוץ גלויות 39 מספר מונה 22000'!S250+'קיבוץ גלויות 18 מספר מונה 22024'!S250+'עמידר מספר מונה 21023286'!S250+'ההגנה 10 מספר מונה 21023285'!S250+'עגנון 12 מספר מונה 21014900'!S250+'ספריה מספר מונה 14066205'!S250+'מרגוע מספר מונה 22000272'!S250+'לוחמי הגטאות מספר מונה 22023137'!S250+'המעפילים 17 מספר מונה 6181945'!S250+'1335 מספר מונה 22023890'!S250+'דוד בן גאון 1 מספר מונה 2200209'!S250+'בית הדר מספר מונה 23021393'!S250+'בית הדר מספר מונה 22000262'!S250+'בורוכוב מספר מונה 9072242'!S250+'אפרים שריר מספר מונה 17005041'!S250+'XA1314 מספר מונה 14008869'!S250+'AH4520 מספר מונה 22002147'!S250+'AH4300 מספר מונה 12590096'!S250+'AH4067 מספר מונה 12591343'!S250+'AH1920 מספר מונה 22005812'!S250+'AH1920 מספר מונה 21003404'!S250+'AH10 מספר מונה 8070601'!S250+'A23 מספר מונה 22000257'!S250+'3018 מספר מונה 22002061'!S250+'921 מספר מונה 1800679'!S250</f>
        <v>679.60500000000025</v>
      </c>
      <c r="T281">
        <f>'חכל השיקמה 7 22007172'!T250+'חכל המעפילים 20 22001170'!T250+'חכל המעפילים 15  22005805'!T250+'ששת הימים מספר מונה 347462612'!T250+'שקד 47א מספר מונה 21003871'!T250+'שקד 17א מספר מונה 22002082'!T250+'קרן היסוד 1 מספר מונה 12512041'!T250+'קיבוץ גלויות 39 מספר מונה 22000'!T250+'קיבוץ גלויות 18 מספר מונה 22024'!T250+'עמידר מספר מונה 21023286'!T250+'ההגנה 10 מספר מונה 21023285'!T250+'עגנון 12 מספר מונה 21014900'!T250+'ספריה מספר מונה 14066205'!T250+'מרגוע מספר מונה 22000272'!T250+'לוחמי הגטאות מספר מונה 22023137'!T250+'המעפילים 17 מספר מונה 6181945'!T250+'1335 מספר מונה 22023890'!T250+'דוד בן גאון 1 מספר מונה 2200209'!T250+'בית הדר מספר מונה 23021393'!T250+'בית הדר מספר מונה 22000262'!T250+'בורוכוב מספר מונה 9072242'!T250+'אפרים שריר מספר מונה 17005041'!T250+'XA1314 מספר מונה 14008869'!T250+'AH4520 מספר מונה 22002147'!T250+'AH4300 מספר מונה 12590096'!T250+'AH4067 מספר מונה 12591343'!T250+'AH1920 מספר מונה 22005812'!T250+'AH1920 מספר מונה 21003404'!T250+'AH10 מספר מונה 8070601'!T250+'A23 מספר מונה 22000257'!T250+'3018 מספר מונה 22002061'!T250+'921 מספר מונה 1800679'!T250</f>
        <v>707.29200000000003</v>
      </c>
      <c r="U281">
        <f>'חכל השיקמה 7 22007172'!U250+'חכל המעפילים 20 22001170'!U250+'חכל המעפילים 15  22005805'!U250+'ששת הימים מספר מונה 347462612'!U250+'שקד 47א מספר מונה 21003871'!U250+'שקד 17א מספר מונה 22002082'!U250+'קרן היסוד 1 מספר מונה 12512041'!U250+'קיבוץ גלויות 39 מספר מונה 22000'!U250+'קיבוץ גלויות 18 מספר מונה 22024'!U250+'עמידר מספר מונה 21023286'!U250+'ההגנה 10 מספר מונה 21023285'!U250+'עגנון 12 מספר מונה 21014900'!U250+'ספריה מספר מונה 14066205'!U250+'מרגוע מספר מונה 22000272'!U250+'לוחמי הגטאות מספר מונה 22023137'!U250+'המעפילים 17 מספר מונה 6181945'!U250+'1335 מספר מונה 22023890'!U250+'דוד בן גאון 1 מספר מונה 2200209'!U250+'בית הדר מספר מונה 23021393'!U250+'בית הדר מספר מונה 22000262'!U250+'בורוכוב מספר מונה 9072242'!U250+'אפרים שריר מספר מונה 17005041'!U250+'XA1314 מספר מונה 14008869'!U250+'AH4520 מספר מונה 22002147'!U250+'AH4300 מספר מונה 12590096'!U250+'AH4067 מספר מונה 12591343'!U250+'AH1920 מספר מונה 22005812'!U250+'AH1920 מספר מונה 21003404'!U250+'AH10 מספר מונה 8070601'!U250+'A23 מספר מונה 22000257'!U250+'3018 מספר מונה 22002061'!U250+'921 מספר מונה 1800679'!U250</f>
        <v>842.86200000000008</v>
      </c>
      <c r="V281">
        <f>'חכל השיקמה 7 22007172'!V250+'חכל המעפילים 20 22001170'!V250+'חכל המעפילים 15  22005805'!V250+'ששת הימים מספר מונה 347462612'!V250+'שקד 47א מספר מונה 21003871'!V250+'שקד 17א מספר מונה 22002082'!V250+'קרן היסוד 1 מספר מונה 12512041'!V250+'קיבוץ גלויות 39 מספר מונה 22000'!V250+'קיבוץ גלויות 18 מספר מונה 22024'!V250+'עמידר מספר מונה 21023286'!V250+'ההגנה 10 מספר מונה 21023285'!V250+'עגנון 12 מספר מונה 21014900'!V250+'ספריה מספר מונה 14066205'!V250+'מרגוע מספר מונה 22000272'!V250+'לוחמי הגטאות מספר מונה 22023137'!V250+'המעפילים 17 מספר מונה 6181945'!V250+'1335 מספר מונה 22023890'!V250+'דוד בן גאון 1 מספר מונה 2200209'!V250+'בית הדר מספר מונה 23021393'!V250+'בית הדר מספר מונה 22000262'!V250+'בורוכוב מספר מונה 9072242'!V250+'אפרים שריר מספר מונה 17005041'!V250+'XA1314 מספר מונה 14008869'!V250+'AH4520 מספר מונה 22002147'!V250+'AH4300 מספר מונה 12590096'!V250+'AH4067 מספר מונה 12591343'!V250+'AH1920 מספר מונה 22005812'!V250+'AH1920 מספר מונה 21003404'!V250+'AH10 מספר מונה 8070601'!V250+'A23 מספר מונה 22000257'!V250+'3018 מספר מונה 22002061'!V250+'921 מספר מונה 1800679'!V250</f>
        <v>771.62299999999993</v>
      </c>
      <c r="W281">
        <f>'חכל השיקמה 7 22007172'!W250+'חכל המעפילים 20 22001170'!W250+'חכל המעפילים 15  22005805'!W250+'ששת הימים מספר מונה 347462612'!W250+'שקד 47א מספר מונה 21003871'!W250+'שקד 17א מספר מונה 22002082'!W250+'קרן היסוד 1 מספר מונה 12512041'!W250+'קיבוץ גלויות 39 מספר מונה 22000'!W250+'קיבוץ גלויות 18 מספר מונה 22024'!W250+'עמידר מספר מונה 21023286'!W250+'ההגנה 10 מספר מונה 21023285'!W250+'עגנון 12 מספר מונה 21014900'!W250+'ספריה מספר מונה 14066205'!W250+'מרגוע מספר מונה 22000272'!W250+'לוחמי הגטאות מספר מונה 22023137'!W250+'המעפילים 17 מספר מונה 6181945'!W250+'1335 מספר מונה 22023890'!W250+'דוד בן גאון 1 מספר מונה 2200209'!W250+'בית הדר מספר מונה 23021393'!W250+'בית הדר מספר מונה 22000262'!W250+'בורוכוב מספר מונה 9072242'!W250+'אפרים שריר מספר מונה 17005041'!W250+'XA1314 מספר מונה 14008869'!W250+'AH4520 מספר מונה 22002147'!W250+'AH4300 מספר מונה 12590096'!W250+'AH4067 מספר מונה 12591343'!W250+'AH1920 מספר מונה 22005812'!W250+'AH1920 מספר מונה 21003404'!W250+'AH10 מספר מונה 8070601'!W250+'A23 מספר מונה 22000257'!W250+'3018 מספר מונה 22002061'!W250+'921 מספר מונה 1800679'!W250</f>
        <v>705.07799999999986</v>
      </c>
      <c r="X281">
        <f>'חכל השיקמה 7 22007172'!X250+'חכל המעפילים 20 22001170'!X250+'חכל המעפילים 15  22005805'!X250+'ששת הימים מספר מונה 347462612'!X250+'שקד 47א מספר מונה 21003871'!X250+'שקד 17א מספר מונה 22002082'!X250+'קרן היסוד 1 מספר מונה 12512041'!X250+'קיבוץ גלויות 39 מספר מונה 22000'!X250+'קיבוץ גלויות 18 מספר מונה 22024'!X250+'עמידר מספר מונה 21023286'!X250+'ההגנה 10 מספר מונה 21023285'!X250+'עגנון 12 מספר מונה 21014900'!X250+'ספריה מספר מונה 14066205'!X250+'מרגוע מספר מונה 22000272'!X250+'לוחמי הגטאות מספר מונה 22023137'!X250+'המעפילים 17 מספר מונה 6181945'!X250+'1335 מספר מונה 22023890'!X250+'דוד בן גאון 1 מספר מונה 2200209'!X250+'בית הדר מספר מונה 23021393'!X250+'בית הדר מספר מונה 22000262'!X250+'בורוכוב מספר מונה 9072242'!X250+'אפרים שריר מספר מונה 17005041'!X250+'XA1314 מספר מונה 14008869'!X250+'AH4520 מספר מונה 22002147'!X250+'AH4300 מספר מונה 12590096'!X250+'AH4067 מספר מונה 12591343'!X250+'AH1920 מספר מונה 22005812'!X250+'AH1920 מספר מונה 21003404'!X250+'AH10 מספר מונה 8070601'!X250+'A23 מספר מונה 22000257'!X250+'3018 מספר מונה 22002061'!X250+'921 מספר מונה 1800679'!X250</f>
        <v>644.18799999999965</v>
      </c>
      <c r="Y281">
        <f>'חכל השיקמה 7 22007172'!Y250+'חכל המעפילים 20 22001170'!Y250+'חכל המעפילים 15  22005805'!Y250+'ששת הימים מספר מונה 347462612'!Y250+'שקד 47א מספר מונה 21003871'!Y250+'שקד 17א מספר מונה 22002082'!Y250+'קרן היסוד 1 מספר מונה 12512041'!Y250+'קיבוץ גלויות 39 מספר מונה 22000'!Y250+'קיבוץ גלויות 18 מספר מונה 22024'!Y250+'עמידר מספר מונה 21023286'!Y250+'ההגנה 10 מספר מונה 21023285'!Y250+'עגנון 12 מספר מונה 21014900'!Y250+'ספריה מספר מונה 14066205'!Y250+'מרגוע מספר מונה 22000272'!Y250+'לוחמי הגטאות מספר מונה 22023137'!Y250+'המעפילים 17 מספר מונה 6181945'!Y250+'1335 מספר מונה 22023890'!Y250+'דוד בן גאון 1 מספר מונה 2200209'!Y250+'בית הדר מספר מונה 23021393'!Y250+'בית הדר מספר מונה 22000262'!Y250+'בורוכוב מספר מונה 9072242'!Y250+'אפרים שריר מספר מונה 17005041'!Y250+'XA1314 מספר מונה 14008869'!Y250+'AH4520 מספר מונה 22002147'!Y250+'AH4300 מספר מונה 12590096'!Y250+'AH4067 מספר מונה 12591343'!Y250+'AH1920 מספר מונה 22005812'!Y250+'AH1920 מספר מונה 21003404'!Y250+'AH10 מספר מונה 8070601'!Y250+'A23 מספר מונה 22000257'!Y250+'3018 מספר מונה 22002061'!Y250+'921 מספר מונה 1800679'!Y250</f>
        <v>518.27199999999993</v>
      </c>
      <c r="Z281" s="22">
        <f t="shared" si="7"/>
        <v>16016.858</v>
      </c>
    </row>
    <row r="282" spans="1:26" x14ac:dyDescent="0.45">
      <c r="A282" s="33">
        <v>45175</v>
      </c>
      <c r="B282">
        <f>'חכל השיקמה 7 22007172'!B251+'חכל המעפילים 20 22001170'!B251+'חכל המעפילים 15  22005805'!B251+'ששת הימים מספר מונה 347462612'!B251+'שקד 47א מספר מונה 21003871'!B251+'שקד 17א מספר מונה 22002082'!B251+'קרן היסוד 1 מספר מונה 12512041'!B251+'קיבוץ גלויות 39 מספר מונה 22000'!B251+'קיבוץ גלויות 18 מספר מונה 22024'!B251+'עמידר מספר מונה 21023286'!B251+'ההגנה 10 מספר מונה 21023285'!B251+'עגנון 12 מספר מונה 21014900'!B251+'ספריה מספר מונה 14066205'!B251+'מרגוע מספר מונה 22000272'!B251+'לוחמי הגטאות מספר מונה 22023137'!B251+'המעפילים 17 מספר מונה 6181945'!B251+'1335 מספר מונה 22023890'!B251+'דוד בן גאון 1 מספר מונה 2200209'!B251+'בית הדר מספר מונה 23021393'!B251+'בית הדר מספר מונה 22000262'!B251+'בורוכוב מספר מונה 9072242'!B251+'אפרים שריר מספר מונה 17005041'!B251+'XA1314 מספר מונה 14008869'!B251+'AH4520 מספר מונה 22002147'!B251+'AH4300 מספר מונה 12590096'!B251+'AH4067 מספר מונה 12591343'!B251+'AH1920 מספר מונה 22005812'!B251+'AH1920 מספר מונה 21003404'!B251+'AH10 מספר מונה 8070601'!B251+'A23 מספר מונה 22000257'!B251+'3018 מספר מונה 22002061'!B251+'921 מספר מונה 1800679'!B251</f>
        <v>518.31299999999987</v>
      </c>
      <c r="C282">
        <f>'חכל השיקמה 7 22007172'!C251+'חכל המעפילים 20 22001170'!C251+'חכל המעפילים 15  22005805'!C251+'ששת הימים מספר מונה 347462612'!C251+'שקד 47א מספר מונה 21003871'!C251+'שקד 17א מספר מונה 22002082'!C251+'קרן היסוד 1 מספר מונה 12512041'!C251+'קיבוץ גלויות 39 מספר מונה 22000'!C251+'קיבוץ גלויות 18 מספר מונה 22024'!C251+'עמידר מספר מונה 21023286'!C251+'ההגנה 10 מספר מונה 21023285'!C251+'עגנון 12 מספר מונה 21014900'!C251+'ספריה מספר מונה 14066205'!C251+'מרגוע מספר מונה 22000272'!C251+'לוחמי הגטאות מספר מונה 22023137'!C251+'המעפילים 17 מספר מונה 6181945'!C251+'1335 מספר מונה 22023890'!C251+'דוד בן גאון 1 מספר מונה 2200209'!C251+'בית הדר מספר מונה 23021393'!C251+'בית הדר מספר מונה 22000262'!C251+'בורוכוב מספר מונה 9072242'!C251+'אפרים שריר מספר מונה 17005041'!C251+'XA1314 מספר מונה 14008869'!C251+'AH4520 מספר מונה 22002147'!C251+'AH4300 מספר מונה 12590096'!C251+'AH4067 מספר מונה 12591343'!C251+'AH1920 מספר מונה 22005812'!C251+'AH1920 מספר מונה 21003404'!C251+'AH10 מספר מונה 8070601'!C251+'A23 מספר מונה 22000257'!C251+'3018 מספר מונה 22002061'!C251+'921 מספר מונה 1800679'!C251</f>
        <v>466.52600000000012</v>
      </c>
      <c r="D282">
        <f>'חכל השיקמה 7 22007172'!D251+'חכל המעפילים 20 22001170'!D251+'חכל המעפילים 15  22005805'!D251+'ששת הימים מספר מונה 347462612'!D251+'שקד 47א מספר מונה 21003871'!D251+'שקד 17א מספר מונה 22002082'!D251+'קרן היסוד 1 מספר מונה 12512041'!D251+'קיבוץ גלויות 39 מספר מונה 22000'!D251+'קיבוץ גלויות 18 מספר מונה 22024'!D251+'עמידר מספר מונה 21023286'!D251+'ההגנה 10 מספר מונה 21023285'!D251+'עגנון 12 מספר מונה 21014900'!D251+'ספריה מספר מונה 14066205'!D251+'מרגוע מספר מונה 22000272'!D251+'לוחמי הגטאות מספר מונה 22023137'!D251+'המעפילים 17 מספר מונה 6181945'!D251+'1335 מספר מונה 22023890'!D251+'דוד בן גאון 1 מספר מונה 2200209'!D251+'בית הדר מספר מונה 23021393'!D251+'בית הדר מספר מונה 22000262'!D251+'בורוכוב מספר מונה 9072242'!D251+'אפרים שריר מספר מונה 17005041'!D251+'XA1314 מספר מונה 14008869'!D251+'AH4520 מספר מונה 22002147'!D251+'AH4300 מספר מונה 12590096'!D251+'AH4067 מספר מונה 12591343'!D251+'AH1920 מספר מונה 22005812'!D251+'AH1920 מספר מונה 21003404'!D251+'AH10 מספר מונה 8070601'!D251+'A23 מספר מונה 22000257'!D251+'3018 מספר מונה 22002061'!D251+'921 מספר מונה 1800679'!D251</f>
        <v>409.61200000000019</v>
      </c>
      <c r="E282">
        <f>'חכל השיקמה 7 22007172'!E251+'חכל המעפילים 20 22001170'!E251+'חכל המעפילים 15  22005805'!E251+'ששת הימים מספר מונה 347462612'!E251+'שקד 47א מספר מונה 21003871'!E251+'שקד 17א מספר מונה 22002082'!E251+'קרן היסוד 1 מספר מונה 12512041'!E251+'קיבוץ גלויות 39 מספר מונה 22000'!E251+'קיבוץ גלויות 18 מספר מונה 22024'!E251+'עמידר מספר מונה 21023286'!E251+'ההגנה 10 מספר מונה 21023285'!E251+'עגנון 12 מספר מונה 21014900'!E251+'ספריה מספר מונה 14066205'!E251+'מרגוע מספר מונה 22000272'!E251+'לוחמי הגטאות מספר מונה 22023137'!E251+'המעפילים 17 מספר מונה 6181945'!E251+'1335 מספר מונה 22023890'!E251+'דוד בן גאון 1 מספר מונה 2200209'!E251+'בית הדר מספר מונה 23021393'!E251+'בית הדר מספר מונה 22000262'!E251+'בורוכוב מספר מונה 9072242'!E251+'אפרים שריר מספר מונה 17005041'!E251+'XA1314 מספר מונה 14008869'!E251+'AH4520 מספר מונה 22002147'!E251+'AH4300 מספר מונה 12590096'!E251+'AH4067 מספר מונה 12591343'!E251+'AH1920 מספר מונה 22005812'!E251+'AH1920 מספר מונה 21003404'!E251+'AH10 מספר מונה 8070601'!E251+'A23 מספר מונה 22000257'!E251+'3018 מספר מונה 22002061'!E251+'921 מספר מונה 1800679'!E251</f>
        <v>412.06500000000005</v>
      </c>
      <c r="F282">
        <f>'חכל השיקמה 7 22007172'!F251+'חכל המעפילים 20 22001170'!F251+'חכל המעפילים 15  22005805'!F251+'ששת הימים מספר מונה 347462612'!F251+'שקד 47א מספר מונה 21003871'!F251+'שקד 17א מספר מונה 22002082'!F251+'קרן היסוד 1 מספר מונה 12512041'!F251+'קיבוץ גלויות 39 מספר מונה 22000'!F251+'קיבוץ גלויות 18 מספר מונה 22024'!F251+'עמידר מספר מונה 21023286'!F251+'ההגנה 10 מספר מונה 21023285'!F251+'עגנון 12 מספר מונה 21014900'!F251+'ספריה מספר מונה 14066205'!F251+'מרגוע מספר מונה 22000272'!F251+'לוחמי הגטאות מספר מונה 22023137'!F251+'המעפילים 17 מספר מונה 6181945'!F251+'1335 מספר מונה 22023890'!F251+'דוד בן גאון 1 מספר מונה 2200209'!F251+'בית הדר מספר מונה 23021393'!F251+'בית הדר מספר מונה 22000262'!F251+'בורוכוב מספר מונה 9072242'!F251+'אפרים שריר מספר מונה 17005041'!F251+'XA1314 מספר מונה 14008869'!F251+'AH4520 מספר מונה 22002147'!F251+'AH4300 מספר מונה 12590096'!F251+'AH4067 מספר מונה 12591343'!F251+'AH1920 מספר מונה 22005812'!F251+'AH1920 מספר מונה 21003404'!F251+'AH10 מספר מונה 8070601'!F251+'A23 מספר מונה 22000257'!F251+'3018 מספר מונה 22002061'!F251+'921 מספר מונה 1800679'!F251</f>
        <v>427.70499999999987</v>
      </c>
      <c r="G282">
        <f>'חכל השיקמה 7 22007172'!G251+'חכל המעפילים 20 22001170'!G251+'חכל המעפילים 15  22005805'!G251+'ששת הימים מספר מונה 347462612'!G251+'שקד 47א מספר מונה 21003871'!G251+'שקד 17א מספר מונה 22002082'!G251+'קרן היסוד 1 מספר מונה 12512041'!G251+'קיבוץ גלויות 39 מספר מונה 22000'!G251+'קיבוץ גלויות 18 מספר מונה 22024'!G251+'עמידר מספר מונה 21023286'!G251+'ההגנה 10 מספר מונה 21023285'!G251+'עגנון 12 מספר מונה 21014900'!G251+'ספריה מספר מונה 14066205'!G251+'מרגוע מספר מונה 22000272'!G251+'לוחמי הגטאות מספר מונה 22023137'!G251+'המעפילים 17 מספר מונה 6181945'!G251+'1335 מספר מונה 22023890'!G251+'דוד בן גאון 1 מספר מונה 2200209'!G251+'בית הדר מספר מונה 23021393'!G251+'בית הדר מספר מונה 22000262'!G251+'בורוכוב מספר מונה 9072242'!G251+'אפרים שריר מספר מונה 17005041'!G251+'XA1314 מספר מונה 14008869'!G251+'AH4520 מספר מונה 22002147'!G251+'AH4300 מספר מונה 12590096'!G251+'AH4067 מספר מונה 12591343'!G251+'AH1920 מספר מונה 22005812'!G251+'AH1920 מספר מונה 21003404'!G251+'AH10 מספר מונה 8070601'!G251+'A23 מספר מונה 22000257'!G251+'3018 מספר מונה 22002061'!G251+'921 מספר מונה 1800679'!G251</f>
        <v>420.77499999999992</v>
      </c>
      <c r="H282">
        <f>'חכל השיקמה 7 22007172'!H251+'חכל המעפילים 20 22001170'!H251+'חכל המעפילים 15  22005805'!H251+'ששת הימים מספר מונה 347462612'!H251+'שקד 47א מספר מונה 21003871'!H251+'שקד 17א מספר מונה 22002082'!H251+'קרן היסוד 1 מספר מונה 12512041'!H251+'קיבוץ גלויות 39 מספר מונה 22000'!H251+'קיבוץ גלויות 18 מספר מונה 22024'!H251+'עמידר מספר מונה 21023286'!H251+'ההגנה 10 מספר מונה 21023285'!H251+'עגנון 12 מספר מונה 21014900'!H251+'ספריה מספר מונה 14066205'!H251+'מרגוע מספר מונה 22000272'!H251+'לוחמי הגטאות מספר מונה 22023137'!H251+'המעפילים 17 מספר מונה 6181945'!H251+'1335 מספר מונה 22023890'!H251+'דוד בן גאון 1 מספר מונה 2200209'!H251+'בית הדר מספר מונה 23021393'!H251+'בית הדר מספר מונה 22000262'!H251+'בורוכוב מספר מונה 9072242'!H251+'אפרים שריר מספר מונה 17005041'!H251+'XA1314 מספר מונה 14008869'!H251+'AH4520 מספר מונה 22002147'!H251+'AH4300 מספר מונה 12590096'!H251+'AH4067 מספר מונה 12591343'!H251+'AH1920 מספר מונה 22005812'!H251+'AH1920 מספר מונה 21003404'!H251+'AH10 מספר מונה 8070601'!H251+'A23 מספר מונה 22000257'!H251+'3018 מספר מונה 22002061'!H251+'921 מספר מונה 1800679'!H251</f>
        <v>448.76100000000002</v>
      </c>
      <c r="I282">
        <f>'חכל השיקמה 7 22007172'!I251+'חכל המעפילים 20 22001170'!I251+'חכל המעפילים 15  22005805'!I251+'ששת הימים מספר מונה 347462612'!I251+'שקד 47א מספר מונה 21003871'!I251+'שקד 17א מספר מונה 22002082'!I251+'קרן היסוד 1 מספר מונה 12512041'!I251+'קיבוץ גלויות 39 מספר מונה 22000'!I251+'קיבוץ גלויות 18 מספר מונה 22024'!I251+'עמידר מספר מונה 21023286'!I251+'ההגנה 10 מספר מונה 21023285'!I251+'עגנון 12 מספר מונה 21014900'!I251+'ספריה מספר מונה 14066205'!I251+'מרגוע מספר מונה 22000272'!I251+'לוחמי הגטאות מספר מונה 22023137'!I251+'המעפילים 17 מספר מונה 6181945'!I251+'1335 מספר מונה 22023890'!I251+'דוד בן גאון 1 מספר מונה 2200209'!I251+'בית הדר מספר מונה 23021393'!I251+'בית הדר מספר מונה 22000262'!I251+'בורוכוב מספר מונה 9072242'!I251+'אפרים שריר מספר מונה 17005041'!I251+'XA1314 מספר מונה 14008869'!I251+'AH4520 מספר מונה 22002147'!I251+'AH4300 מספר מונה 12590096'!I251+'AH4067 מספר מונה 12591343'!I251+'AH1920 מספר מונה 22005812'!I251+'AH1920 מספר מונה 21003404'!I251+'AH10 מספר מונה 8070601'!I251+'A23 מספר מונה 22000257'!I251+'3018 מספר מונה 22002061'!I251+'921 מספר מונה 1800679'!I251</f>
        <v>586.32100000000003</v>
      </c>
      <c r="J282">
        <f>'חכל השיקמה 7 22007172'!J251+'חכל המעפילים 20 22001170'!J251+'חכל המעפילים 15  22005805'!J251+'ששת הימים מספר מונה 347462612'!J251+'שקד 47א מספר מונה 21003871'!J251+'שקד 17א מספר מונה 22002082'!J251+'קרן היסוד 1 מספר מונה 12512041'!J251+'קיבוץ גלויות 39 מספר מונה 22000'!J251+'קיבוץ גלויות 18 מספר מונה 22024'!J251+'עמידר מספר מונה 21023286'!J251+'ההגנה 10 מספר מונה 21023285'!J251+'עגנון 12 מספר מונה 21014900'!J251+'ספריה מספר מונה 14066205'!J251+'מרגוע מספר מונה 22000272'!J251+'לוחמי הגטאות מספר מונה 22023137'!J251+'המעפילים 17 מספר מונה 6181945'!J251+'1335 מספר מונה 22023890'!J251+'דוד בן גאון 1 מספר מונה 2200209'!J251+'בית הדר מספר מונה 23021393'!J251+'בית הדר מספר מונה 22000262'!J251+'בורוכוב מספר מונה 9072242'!J251+'אפרים שריר מספר מונה 17005041'!J251+'XA1314 מספר מונה 14008869'!J251+'AH4520 מספר מונה 22002147'!J251+'AH4300 מספר מונה 12590096'!J251+'AH4067 מספר מונה 12591343'!J251+'AH1920 מספר מונה 22005812'!J251+'AH1920 מספר מונה 21003404'!J251+'AH10 מספר מונה 8070601'!J251+'A23 מספר מונה 22000257'!J251+'3018 מספר מונה 22002061'!J251+'921 מספר מונה 1800679'!J251</f>
        <v>769.48900000000003</v>
      </c>
      <c r="K282">
        <f>'חכל השיקמה 7 22007172'!K251+'חכל המעפילים 20 22001170'!K251+'חכל המעפילים 15  22005805'!K251+'ששת הימים מספר מונה 347462612'!K251+'שקד 47א מספר מונה 21003871'!K251+'שקד 17א מספר מונה 22002082'!K251+'קרן היסוד 1 מספר מונה 12512041'!K251+'קיבוץ גלויות 39 מספר מונה 22000'!K251+'קיבוץ גלויות 18 מספר מונה 22024'!K251+'עמידר מספר מונה 21023286'!K251+'ההגנה 10 מספר מונה 21023285'!K251+'עגנון 12 מספר מונה 21014900'!K251+'ספריה מספר מונה 14066205'!K251+'מרגוע מספר מונה 22000272'!K251+'לוחמי הגטאות מספר מונה 22023137'!K251+'המעפילים 17 מספר מונה 6181945'!K251+'1335 מספר מונה 22023890'!K251+'דוד בן גאון 1 מספר מונה 2200209'!K251+'בית הדר מספר מונה 23021393'!K251+'בית הדר מספר מונה 22000262'!K251+'בורוכוב מספר מונה 9072242'!K251+'אפרים שריר מספר מונה 17005041'!K251+'XA1314 מספר מונה 14008869'!K251+'AH4520 מספר מונה 22002147'!K251+'AH4300 מספר מונה 12590096'!K251+'AH4067 מספר מונה 12591343'!K251+'AH1920 מספר מונה 22005812'!K251+'AH1920 מספר מונה 21003404'!K251+'AH10 מספר מונה 8070601'!K251+'A23 מספר מונה 22000257'!K251+'3018 מספר מונה 22002061'!K251+'921 מספר מונה 1800679'!K251</f>
        <v>911.16600000000005</v>
      </c>
      <c r="L282">
        <f>'חכל השיקמה 7 22007172'!L251+'חכל המעפילים 20 22001170'!L251+'חכל המעפילים 15  22005805'!L251+'ששת הימים מספר מונה 347462612'!L251+'שקד 47א מספר מונה 21003871'!L251+'שקד 17א מספר מונה 22002082'!L251+'קרן היסוד 1 מספר מונה 12512041'!L251+'קיבוץ גלויות 39 מספר מונה 22000'!L251+'קיבוץ גלויות 18 מספר מונה 22024'!L251+'עמידר מספר מונה 21023286'!L251+'ההגנה 10 מספר מונה 21023285'!L251+'עגנון 12 מספר מונה 21014900'!L251+'ספריה מספר מונה 14066205'!L251+'מרגוע מספר מונה 22000272'!L251+'לוחמי הגטאות מספר מונה 22023137'!L251+'המעפילים 17 מספר מונה 6181945'!L251+'1335 מספר מונה 22023890'!L251+'דוד בן גאון 1 מספר מונה 2200209'!L251+'בית הדר מספר מונה 23021393'!L251+'בית הדר מספר מונה 22000262'!L251+'בורוכוב מספר מונה 9072242'!L251+'אפרים שריר מספר מונה 17005041'!L251+'XA1314 מספר מונה 14008869'!L251+'AH4520 מספר מונה 22002147'!L251+'AH4300 מספר מונה 12590096'!L251+'AH4067 מספר מונה 12591343'!L251+'AH1920 מספר מונה 22005812'!L251+'AH1920 מספר מונה 21003404'!L251+'AH10 מספר מונה 8070601'!L251+'A23 מספר מונה 22000257'!L251+'3018 מספר מונה 22002061'!L251+'921 מספר מונה 1800679'!L251</f>
        <v>996.82599999999991</v>
      </c>
      <c r="M282">
        <f>'חכל השיקמה 7 22007172'!M251+'חכל המעפילים 20 22001170'!M251+'חכל המעפילים 15  22005805'!M251+'ששת הימים מספר מונה 347462612'!M251+'שקד 47א מספר מונה 21003871'!M251+'שקד 17א מספר מונה 22002082'!M251+'קרן היסוד 1 מספר מונה 12512041'!M251+'קיבוץ גלויות 39 מספר מונה 22000'!M251+'קיבוץ גלויות 18 מספר מונה 22024'!M251+'עמידר מספר מונה 21023286'!M251+'ההגנה 10 מספר מונה 21023285'!M251+'עגנון 12 מספר מונה 21014900'!M251+'ספריה מספר מונה 14066205'!M251+'מרגוע מספר מונה 22000272'!M251+'לוחמי הגטאות מספר מונה 22023137'!M251+'המעפילים 17 מספר מונה 6181945'!M251+'1335 מספר מונה 22023890'!M251+'דוד בן גאון 1 מספר מונה 2200209'!M251+'בית הדר מספר מונה 23021393'!M251+'בית הדר מספר מונה 22000262'!M251+'בורוכוב מספר מונה 9072242'!M251+'אפרים שריר מספר מונה 17005041'!M251+'XA1314 מספר מונה 14008869'!M251+'AH4520 מספר מונה 22002147'!M251+'AH4300 מספר מונה 12590096'!M251+'AH4067 מספר מונה 12591343'!M251+'AH1920 מספר מונה 22005812'!M251+'AH1920 מספר מונה 21003404'!M251+'AH10 מספר מונה 8070601'!M251+'A23 מספר מונה 22000257'!M251+'3018 מספר מונה 22002061'!M251+'921 מספר מונה 1800679'!M251</f>
        <v>1047.5919999999999</v>
      </c>
      <c r="N282">
        <f>'חכל השיקמה 7 22007172'!N251+'חכל המעפילים 20 22001170'!N251+'חכל המעפילים 15  22005805'!N251+'ששת הימים מספר מונה 347462612'!N251+'שקד 47א מספר מונה 21003871'!N251+'שקד 17א מספר מונה 22002082'!N251+'קרן היסוד 1 מספר מונה 12512041'!N251+'קיבוץ גלויות 39 מספר מונה 22000'!N251+'קיבוץ גלויות 18 מספר מונה 22024'!N251+'עמידר מספר מונה 21023286'!N251+'ההגנה 10 מספר מונה 21023285'!N251+'עגנון 12 מספר מונה 21014900'!N251+'ספריה מספר מונה 14066205'!N251+'מרגוע מספר מונה 22000272'!N251+'לוחמי הגטאות מספר מונה 22023137'!N251+'המעפילים 17 מספר מונה 6181945'!N251+'1335 מספר מונה 22023890'!N251+'דוד בן גאון 1 מספר מונה 2200209'!N251+'בית הדר מספר מונה 23021393'!N251+'בית הדר מספר מונה 22000262'!N251+'בורוכוב מספר מונה 9072242'!N251+'אפרים שריר מספר מונה 17005041'!N251+'XA1314 מספר מונה 14008869'!N251+'AH4520 מספר מונה 22002147'!N251+'AH4300 מספר מונה 12590096'!N251+'AH4067 מספר מונה 12591343'!N251+'AH1920 מספר מונה 22005812'!N251+'AH1920 מספר מונה 21003404'!N251+'AH10 מספר מונה 8070601'!N251+'A23 מספר מונה 22000257'!N251+'3018 מספר מונה 22002061'!N251+'921 מספר מונה 1800679'!N251</f>
        <v>1060.3790000000001</v>
      </c>
      <c r="O282">
        <f>'חכל השיקמה 7 22007172'!O251+'חכל המעפילים 20 22001170'!O251+'חכל המעפילים 15  22005805'!O251+'ששת הימים מספר מונה 347462612'!O251+'שקד 47א מספר מונה 21003871'!O251+'שקד 17א מספר מונה 22002082'!O251+'קרן היסוד 1 מספר מונה 12512041'!O251+'קיבוץ גלויות 39 מספר מונה 22000'!O251+'קיבוץ גלויות 18 מספר מונה 22024'!O251+'עמידר מספר מונה 21023286'!O251+'ההגנה 10 מספר מונה 21023285'!O251+'עגנון 12 מספר מונה 21014900'!O251+'ספריה מספר מונה 14066205'!O251+'מרגוע מספר מונה 22000272'!O251+'לוחמי הגטאות מספר מונה 22023137'!O251+'המעפילים 17 מספר מונה 6181945'!O251+'1335 מספר מונה 22023890'!O251+'דוד בן גאון 1 מספר מונה 2200209'!O251+'בית הדר מספר מונה 23021393'!O251+'בית הדר מספר מונה 22000262'!O251+'בורוכוב מספר מונה 9072242'!O251+'אפרים שריר מספר מונה 17005041'!O251+'XA1314 מספר מונה 14008869'!O251+'AH4520 מספר מונה 22002147'!O251+'AH4300 מספר מונה 12590096'!O251+'AH4067 מספר מונה 12591343'!O251+'AH1920 מספר מונה 22005812'!O251+'AH1920 מספר מונה 21003404'!O251+'AH10 מספר מונה 8070601'!O251+'A23 מספר מונה 22000257'!O251+'3018 מספר מונה 22002061'!O251+'921 מספר מונה 1800679'!O251</f>
        <v>1015.7009999999999</v>
      </c>
      <c r="P282">
        <f>'חכל השיקמה 7 22007172'!P251+'חכל המעפילים 20 22001170'!P251+'חכל המעפילים 15  22005805'!P251+'ששת הימים מספר מונה 347462612'!P251+'שקד 47א מספר מונה 21003871'!P251+'שקד 17א מספר מונה 22002082'!P251+'קרן היסוד 1 מספר מונה 12512041'!P251+'קיבוץ גלויות 39 מספר מונה 22000'!P251+'קיבוץ גלויות 18 מספר מונה 22024'!P251+'עמידר מספר מונה 21023286'!P251+'ההגנה 10 מספר מונה 21023285'!P251+'עגנון 12 מספר מונה 21014900'!P251+'ספריה מספר מונה 14066205'!P251+'מרגוע מספר מונה 22000272'!P251+'לוחמי הגטאות מספר מונה 22023137'!P251+'המעפילים 17 מספר מונה 6181945'!P251+'1335 מספר מונה 22023890'!P251+'דוד בן גאון 1 מספר מונה 2200209'!P251+'בית הדר מספר מונה 23021393'!P251+'בית הדר מספר מונה 22000262'!P251+'בורוכוב מספר מונה 9072242'!P251+'אפרים שריר מספר מונה 17005041'!P251+'XA1314 מספר מונה 14008869'!P251+'AH4520 מספר מונה 22002147'!P251+'AH4300 מספר מונה 12590096'!P251+'AH4067 מספר מונה 12591343'!P251+'AH1920 מספר מונה 22005812'!P251+'AH1920 מספר מונה 21003404'!P251+'AH10 מספר מונה 8070601'!P251+'A23 מספר מונה 22000257'!P251+'3018 מספר מונה 22002061'!P251+'921 מספר מונה 1800679'!P251</f>
        <v>973.65700000000027</v>
      </c>
      <c r="Q282">
        <f>'חכל השיקמה 7 22007172'!Q251+'חכל המעפילים 20 22001170'!Q251+'חכל המעפילים 15  22005805'!Q251+'ששת הימים מספר מונה 347462612'!Q251+'שקד 47א מספר מונה 21003871'!Q251+'שקד 17א מספר מונה 22002082'!Q251+'קרן היסוד 1 מספר מונה 12512041'!Q251+'קיבוץ גלויות 39 מספר מונה 22000'!Q251+'קיבוץ גלויות 18 מספר מונה 22024'!Q251+'עמידר מספר מונה 21023286'!Q251+'ההגנה 10 מספר מונה 21023285'!Q251+'עגנון 12 מספר מונה 21014900'!Q251+'ספריה מספר מונה 14066205'!Q251+'מרגוע מספר מונה 22000272'!Q251+'לוחמי הגטאות מספר מונה 22023137'!Q251+'המעפילים 17 מספר מונה 6181945'!Q251+'1335 מספר מונה 22023890'!Q251+'דוד בן גאון 1 מספר מונה 2200209'!Q251+'בית הדר מספר מונה 23021393'!Q251+'בית הדר מספר מונה 22000262'!Q251+'בורוכוב מספר מונה 9072242'!Q251+'אפרים שריר מספר מונה 17005041'!Q251+'XA1314 מספר מונה 14008869'!Q251+'AH4520 מספר מונה 22002147'!Q251+'AH4300 מספר מונה 12590096'!Q251+'AH4067 מספר מונה 12591343'!Q251+'AH1920 מספר מונה 22005812'!Q251+'AH1920 מספר מונה 21003404'!Q251+'AH10 מספר מונה 8070601'!Q251+'A23 מספר מונה 22000257'!Q251+'3018 מספר מונה 22002061'!Q251+'921 מספר מונה 1800679'!Q251</f>
        <v>892.19399999999996</v>
      </c>
      <c r="R282">
        <f>'חכל השיקמה 7 22007172'!R251+'חכל המעפילים 20 22001170'!R251+'חכל המעפילים 15  22005805'!R251+'ששת הימים מספר מונה 347462612'!R251+'שקד 47א מספר מונה 21003871'!R251+'שקד 17א מספר מונה 22002082'!R251+'קרן היסוד 1 מספר מונה 12512041'!R251+'קיבוץ גלויות 39 מספר מונה 22000'!R251+'קיבוץ גלויות 18 מספר מונה 22024'!R251+'עמידר מספר מונה 21023286'!R251+'ההגנה 10 מספר מונה 21023285'!R251+'עגנון 12 מספר מונה 21014900'!R251+'ספריה מספר מונה 14066205'!R251+'מרגוע מספר מונה 22000272'!R251+'לוחמי הגטאות מספר מונה 22023137'!R251+'המעפילים 17 מספר מונה 6181945'!R251+'1335 מספר מונה 22023890'!R251+'דוד בן גאון 1 מספר מונה 2200209'!R251+'בית הדר מספר מונה 23021393'!R251+'בית הדר מספר מונה 22000262'!R251+'בורוכוב מספר מונה 9072242'!R251+'אפרים שריר מספר מונה 17005041'!R251+'XA1314 מספר מונה 14008869'!R251+'AH4520 מספר מונה 22002147'!R251+'AH4300 מספר מונה 12590096'!R251+'AH4067 מספר מונה 12591343'!R251+'AH1920 מספר מונה 22005812'!R251+'AH1920 מספר מונה 21003404'!R251+'AH10 מספר מונה 8070601'!R251+'A23 מספר מונה 22000257'!R251+'3018 מספר מונה 22002061'!R251+'921 מספר מונה 1800679'!R251</f>
        <v>886.25600000000009</v>
      </c>
      <c r="S282">
        <f>'חכל השיקמה 7 22007172'!S251+'חכל המעפילים 20 22001170'!S251+'חכל המעפילים 15  22005805'!S251+'ששת הימים מספר מונה 347462612'!S251+'שקד 47א מספר מונה 21003871'!S251+'שקד 17א מספר מונה 22002082'!S251+'קרן היסוד 1 מספר מונה 12512041'!S251+'קיבוץ גלויות 39 מספר מונה 22000'!S251+'קיבוץ גלויות 18 מספר מונה 22024'!S251+'עמידר מספר מונה 21023286'!S251+'ההגנה 10 מספר מונה 21023285'!S251+'עגנון 12 מספר מונה 21014900'!S251+'ספריה מספר מונה 14066205'!S251+'מרגוע מספר מונה 22000272'!S251+'לוחמי הגטאות מספר מונה 22023137'!S251+'המעפילים 17 מספר מונה 6181945'!S251+'1335 מספר מונה 22023890'!S251+'דוד בן גאון 1 מספר מונה 2200209'!S251+'בית הדר מספר מונה 23021393'!S251+'בית הדר מספר מונה 22000262'!S251+'בורוכוב מספר מונה 9072242'!S251+'אפרים שריר מספר מונה 17005041'!S251+'XA1314 מספר מונה 14008869'!S251+'AH4520 מספר מונה 22002147'!S251+'AH4300 מספר מונה 12590096'!S251+'AH4067 מספר מונה 12591343'!S251+'AH1920 מספר מונה 22005812'!S251+'AH1920 מספר מונה 21003404'!S251+'AH10 מספר מונה 8070601'!S251+'A23 מספר מונה 22000257'!S251+'3018 מספר מונה 22002061'!S251+'921 מספר מונה 1800679'!S251</f>
        <v>764.79300000000012</v>
      </c>
      <c r="T282">
        <f>'חכל השיקמה 7 22007172'!T251+'חכל המעפילים 20 22001170'!T251+'חכל המעפילים 15  22005805'!T251+'ששת הימים מספר מונה 347462612'!T251+'שקד 47א מספר מונה 21003871'!T251+'שקד 17א מספר מונה 22002082'!T251+'קרן היסוד 1 מספר מונה 12512041'!T251+'קיבוץ גלויות 39 מספר מונה 22000'!T251+'קיבוץ גלויות 18 מספר מונה 22024'!T251+'עמידר מספר מונה 21023286'!T251+'ההגנה 10 מספר מונה 21023285'!T251+'עגנון 12 מספר מונה 21014900'!T251+'ספריה מספר מונה 14066205'!T251+'מרגוע מספר מונה 22000272'!T251+'לוחמי הגטאות מספר מונה 22023137'!T251+'המעפילים 17 מספר מונה 6181945'!T251+'1335 מספר מונה 22023890'!T251+'דוד בן גאון 1 מספר מונה 2200209'!T251+'בית הדר מספר מונה 23021393'!T251+'בית הדר מספר מונה 22000262'!T251+'בורוכוב מספר מונה 9072242'!T251+'אפרים שריר מספר מונה 17005041'!T251+'XA1314 מספר מונה 14008869'!T251+'AH4520 מספר מונה 22002147'!T251+'AH4300 מספר מונה 12590096'!T251+'AH4067 מספר מונה 12591343'!T251+'AH1920 מספר מונה 22005812'!T251+'AH1920 מספר מונה 21003404'!T251+'AH10 מספר מונה 8070601'!T251+'A23 מספר מונה 22000257'!T251+'3018 מספר מונה 22002061'!T251+'921 מספר מונה 1800679'!T251</f>
        <v>774.77300000000014</v>
      </c>
      <c r="U282">
        <f>'חכל השיקמה 7 22007172'!U251+'חכל המעפילים 20 22001170'!U251+'חכל המעפילים 15  22005805'!U251+'ששת הימים מספר מונה 347462612'!U251+'שקד 47א מספר מונה 21003871'!U251+'שקד 17א מספר מונה 22002082'!U251+'קרן היסוד 1 מספר מונה 12512041'!U251+'קיבוץ גלויות 39 מספר מונה 22000'!U251+'קיבוץ גלויות 18 מספר מונה 22024'!U251+'עמידר מספר מונה 21023286'!U251+'ההגנה 10 מספר מונה 21023285'!U251+'עגנון 12 מספר מונה 21014900'!U251+'ספריה מספר מונה 14066205'!U251+'מרגוע מספר מונה 22000272'!U251+'לוחמי הגטאות מספר מונה 22023137'!U251+'המעפילים 17 מספר מונה 6181945'!U251+'1335 מספר מונה 22023890'!U251+'דוד בן גאון 1 מספר מונה 2200209'!U251+'בית הדר מספר מונה 23021393'!U251+'בית הדר מספר מונה 22000262'!U251+'בורוכוב מספר מונה 9072242'!U251+'אפרים שריר מספר מונה 17005041'!U251+'XA1314 מספר מונה 14008869'!U251+'AH4520 מספר מונה 22002147'!U251+'AH4300 מספר מונה 12590096'!U251+'AH4067 מספר מונה 12591343'!U251+'AH1920 מספר מונה 22005812'!U251+'AH1920 מספר מונה 21003404'!U251+'AH10 מספר מונה 8070601'!U251+'A23 מספר מונה 22000257'!U251+'3018 מספר מונה 22002061'!U251+'921 מספר מונה 1800679'!U251</f>
        <v>853.89799999999991</v>
      </c>
      <c r="V282">
        <f>'חכל השיקמה 7 22007172'!V251+'חכל המעפילים 20 22001170'!V251+'חכל המעפילים 15  22005805'!V251+'ששת הימים מספר מונה 347462612'!V251+'שקד 47א מספר מונה 21003871'!V251+'שקד 17א מספר מונה 22002082'!V251+'קרן היסוד 1 מספר מונה 12512041'!V251+'קיבוץ גלויות 39 מספר מונה 22000'!V251+'קיבוץ גלויות 18 מספר מונה 22024'!V251+'עמידר מספר מונה 21023286'!V251+'ההגנה 10 מספר מונה 21023285'!V251+'עגנון 12 מספר מונה 21014900'!V251+'ספריה מספר מונה 14066205'!V251+'מרגוע מספר מונה 22000272'!V251+'לוחמי הגטאות מספר מונה 22023137'!V251+'המעפילים 17 מספר מונה 6181945'!V251+'1335 מספר מונה 22023890'!V251+'דוד בן גאון 1 מספר מונה 2200209'!V251+'בית הדר מספר מונה 23021393'!V251+'בית הדר מספר מונה 22000262'!V251+'בורוכוב מספר מונה 9072242'!V251+'אפרים שריר מספר מונה 17005041'!V251+'XA1314 מספר מונה 14008869'!V251+'AH4520 מספר מונה 22002147'!V251+'AH4300 מספר מונה 12590096'!V251+'AH4067 מספר מונה 12591343'!V251+'AH1920 מספר מונה 22005812'!V251+'AH1920 מספר מונה 21003404'!V251+'AH10 מספר מונה 8070601'!V251+'A23 מספר מונה 22000257'!V251+'3018 מספר מונה 22002061'!V251+'921 מספר מונה 1800679'!V251</f>
        <v>755.12700000000007</v>
      </c>
      <c r="W282">
        <f>'חכל השיקמה 7 22007172'!W251+'חכל המעפילים 20 22001170'!W251+'חכל המעפילים 15  22005805'!W251+'ששת הימים מספר מונה 347462612'!W251+'שקד 47א מספר מונה 21003871'!W251+'שקד 17א מספר מונה 22002082'!W251+'קרן היסוד 1 מספר מונה 12512041'!W251+'קיבוץ גלויות 39 מספר מונה 22000'!W251+'קיבוץ גלויות 18 מספר מונה 22024'!W251+'עמידר מספר מונה 21023286'!W251+'ההגנה 10 מספר מונה 21023285'!W251+'עגנון 12 מספר מונה 21014900'!W251+'ספריה מספר מונה 14066205'!W251+'מרגוע מספר מונה 22000272'!W251+'לוחמי הגטאות מספר מונה 22023137'!W251+'המעפילים 17 מספר מונה 6181945'!W251+'1335 מספר מונה 22023890'!W251+'דוד בן גאון 1 מספר מונה 2200209'!W251+'בית הדר מספר מונה 23021393'!W251+'בית הדר מספר מונה 22000262'!W251+'בורוכוב מספר מונה 9072242'!W251+'אפרים שריר מספר מונה 17005041'!W251+'XA1314 מספר מונה 14008869'!W251+'AH4520 מספר מונה 22002147'!W251+'AH4300 מספר מונה 12590096'!W251+'AH4067 מספר מונה 12591343'!W251+'AH1920 מספר מונה 22005812'!W251+'AH1920 מספר מונה 21003404'!W251+'AH10 מספר מונה 8070601'!W251+'A23 מספר מונה 22000257'!W251+'3018 מספר מונה 22002061'!W251+'921 מספר מונה 1800679'!W251</f>
        <v>560.89400000000001</v>
      </c>
      <c r="X282">
        <f>'חכל השיקמה 7 22007172'!X251+'חכל המעפילים 20 22001170'!X251+'חכל המעפילים 15  22005805'!X251+'ששת הימים מספר מונה 347462612'!X251+'שקד 47א מספר מונה 21003871'!X251+'שקד 17א מספר מונה 22002082'!X251+'קרן היסוד 1 מספר מונה 12512041'!X251+'קיבוץ גלויות 39 מספר מונה 22000'!X251+'קיבוץ גלויות 18 מספר מונה 22024'!X251+'עמידר מספר מונה 21023286'!X251+'ההגנה 10 מספר מונה 21023285'!X251+'עגנון 12 מספר מונה 21014900'!X251+'ספריה מספר מונה 14066205'!X251+'מרגוע מספר מונה 22000272'!X251+'לוחמי הגטאות מספר מונה 22023137'!X251+'המעפילים 17 מספר מונה 6181945'!X251+'1335 מספר מונה 22023890'!X251+'דוד בן גאון 1 מספר מונה 2200209'!X251+'בית הדר מספר מונה 23021393'!X251+'בית הדר מספר מונה 22000262'!X251+'בורוכוב מספר מונה 9072242'!X251+'אפרים שריר מספר מונה 17005041'!X251+'XA1314 מספר מונה 14008869'!X251+'AH4520 מספר מונה 22002147'!X251+'AH4300 מספר מונה 12590096'!X251+'AH4067 מספר מונה 12591343'!X251+'AH1920 מספר מונה 22005812'!X251+'AH1920 מספר מונה 21003404'!X251+'AH10 מספר מונה 8070601'!X251+'A23 מספר מונה 22000257'!X251+'3018 מספר מונה 22002061'!X251+'921 מספר מונה 1800679'!X251</f>
        <v>461.64400000000001</v>
      </c>
      <c r="Y282">
        <f>'חכל השיקמה 7 22007172'!Y251+'חכל המעפילים 20 22001170'!Y251+'חכל המעפילים 15  22005805'!Y251+'ששת הימים מספר מונה 347462612'!Y251+'שקד 47א מספר מונה 21003871'!Y251+'שקד 17א מספר מונה 22002082'!Y251+'קרן היסוד 1 מספר מונה 12512041'!Y251+'קיבוץ גלויות 39 מספר מונה 22000'!Y251+'קיבוץ גלויות 18 מספר מונה 22024'!Y251+'עמידר מספר מונה 21023286'!Y251+'ההגנה 10 מספר מונה 21023285'!Y251+'עגנון 12 מספר מונה 21014900'!Y251+'ספריה מספר מונה 14066205'!Y251+'מרגוע מספר מונה 22000272'!Y251+'לוחמי הגטאות מספר מונה 22023137'!Y251+'המעפילים 17 מספר מונה 6181945'!Y251+'1335 מספר מונה 22023890'!Y251+'דוד בן גאון 1 מספר מונה 2200209'!Y251+'בית הדר מספר מונה 23021393'!Y251+'בית הדר מספר מונה 22000262'!Y251+'בורוכוב מספר מונה 9072242'!Y251+'אפרים שריר מספר מונה 17005041'!Y251+'XA1314 מספר מונה 14008869'!Y251+'AH4520 מספר מונה 22002147'!Y251+'AH4300 מספר מונה 12590096'!Y251+'AH4067 מספר מונה 12591343'!Y251+'AH1920 מספר מונה 22005812'!Y251+'AH1920 מספר מונה 21003404'!Y251+'AH10 מספר מונה 8070601'!Y251+'A23 מספר מונה 22000257'!Y251+'3018 מספר מונה 22002061'!Y251+'921 מספר מונה 1800679'!Y251</f>
        <v>418.16099999999994</v>
      </c>
      <c r="Z282" s="22">
        <f t="shared" si="7"/>
        <v>16832.627999999997</v>
      </c>
    </row>
    <row r="283" spans="1:26" x14ac:dyDescent="0.45">
      <c r="A283" s="33">
        <v>45176</v>
      </c>
      <c r="B283">
        <f>'חכל השיקמה 7 22007172'!B252+'חכל המעפילים 20 22001170'!B252+'חכל המעפילים 15  22005805'!B252+'ששת הימים מספר מונה 347462612'!B252+'שקד 47א מספר מונה 21003871'!B252+'שקד 17א מספר מונה 22002082'!B252+'קרן היסוד 1 מספר מונה 12512041'!B252+'קיבוץ גלויות 39 מספר מונה 22000'!B252+'קיבוץ גלויות 18 מספר מונה 22024'!B252+'עמידר מספר מונה 21023286'!B252+'ההגנה 10 מספר מונה 21023285'!B252+'עגנון 12 מספר מונה 21014900'!B252+'ספריה מספר מונה 14066205'!B252+'מרגוע מספר מונה 22000272'!B252+'לוחמי הגטאות מספר מונה 22023137'!B252+'המעפילים 17 מספר מונה 6181945'!B252+'1335 מספר מונה 22023890'!B252+'דוד בן גאון 1 מספר מונה 2200209'!B252+'בית הדר מספר מונה 23021393'!B252+'בית הדר מספר מונה 22000262'!B252+'בורוכוב מספר מונה 9072242'!B252+'אפרים שריר מספר מונה 17005041'!B252+'XA1314 מספר מונה 14008869'!B252+'AH4520 מספר מונה 22002147'!B252+'AH4300 מספר מונה 12590096'!B252+'AH4067 מספר מונה 12591343'!B252+'AH1920 מספר מונה 22005812'!B252+'AH1920 מספר מונה 21003404'!B252+'AH10 מספר מונה 8070601'!B252+'A23 מספר מונה 22000257'!B252+'3018 מספר מונה 22002061'!B252+'921 מספר מונה 1800679'!B252</f>
        <v>438.88799999999998</v>
      </c>
      <c r="C283">
        <f>'חכל השיקמה 7 22007172'!C252+'חכל המעפילים 20 22001170'!C252+'חכל המעפילים 15  22005805'!C252+'ששת הימים מספר מונה 347462612'!C252+'שקד 47א מספר מונה 21003871'!C252+'שקד 17א מספר מונה 22002082'!C252+'קרן היסוד 1 מספר מונה 12512041'!C252+'קיבוץ גלויות 39 מספר מונה 22000'!C252+'קיבוץ גלויות 18 מספר מונה 22024'!C252+'עמידר מספר מונה 21023286'!C252+'ההגנה 10 מספר מונה 21023285'!C252+'עגנון 12 מספר מונה 21014900'!C252+'ספריה מספר מונה 14066205'!C252+'מרגוע מספר מונה 22000272'!C252+'לוחמי הגטאות מספר מונה 22023137'!C252+'המעפילים 17 מספר מונה 6181945'!C252+'1335 מספר מונה 22023890'!C252+'דוד בן גאון 1 מספר מונה 2200209'!C252+'בית הדר מספר מונה 23021393'!C252+'בית הדר מספר מונה 22000262'!C252+'בורוכוב מספר מונה 9072242'!C252+'אפרים שריר מספר מונה 17005041'!C252+'XA1314 מספר מונה 14008869'!C252+'AH4520 מספר מונה 22002147'!C252+'AH4300 מספר מונה 12590096'!C252+'AH4067 מספר מונה 12591343'!C252+'AH1920 מספר מונה 22005812'!C252+'AH1920 מספר מונה 21003404'!C252+'AH10 מספר מונה 8070601'!C252+'A23 מספר מונה 22000257'!C252+'3018 מספר מונה 22002061'!C252+'921 מספר מונה 1800679'!C252</f>
        <v>386.11399999999986</v>
      </c>
      <c r="D283">
        <f>'חכל השיקמה 7 22007172'!D252+'חכל המעפילים 20 22001170'!D252+'חכל המעפילים 15  22005805'!D252+'ששת הימים מספר מונה 347462612'!D252+'שקד 47א מספר מונה 21003871'!D252+'שקד 17א מספר מונה 22002082'!D252+'קרן היסוד 1 מספר מונה 12512041'!D252+'קיבוץ גלויות 39 מספר מונה 22000'!D252+'קיבוץ גלויות 18 מספר מונה 22024'!D252+'עמידר מספר מונה 21023286'!D252+'ההגנה 10 מספר מונה 21023285'!D252+'עגנון 12 מספר מונה 21014900'!D252+'ספריה מספר מונה 14066205'!D252+'מרגוע מספר מונה 22000272'!D252+'לוחמי הגטאות מספר מונה 22023137'!D252+'המעפילים 17 מספר מונה 6181945'!D252+'1335 מספר מונה 22023890'!D252+'דוד בן גאון 1 מספר מונה 2200209'!D252+'בית הדר מספר מונה 23021393'!D252+'בית הדר מספר מונה 22000262'!D252+'בורוכוב מספר מונה 9072242'!D252+'אפרים שריר מספר מונה 17005041'!D252+'XA1314 מספר מונה 14008869'!D252+'AH4520 מספר מונה 22002147'!D252+'AH4300 מספר מונה 12590096'!D252+'AH4067 מספר מונה 12591343'!D252+'AH1920 מספר מונה 22005812'!D252+'AH1920 מספר מונה 21003404'!D252+'AH10 מספר מונה 8070601'!D252+'A23 מספר מונה 22000257'!D252+'3018 מספר מונה 22002061'!D252+'921 מספר מונה 1800679'!D252</f>
        <v>370.84299999999996</v>
      </c>
      <c r="E283">
        <f>'חכל השיקמה 7 22007172'!E252+'חכל המעפילים 20 22001170'!E252+'חכל המעפילים 15  22005805'!E252+'ששת הימים מספר מונה 347462612'!E252+'שקד 47א מספר מונה 21003871'!E252+'שקד 17א מספר מונה 22002082'!E252+'קרן היסוד 1 מספר מונה 12512041'!E252+'קיבוץ גלויות 39 מספר מונה 22000'!E252+'קיבוץ גלויות 18 מספר מונה 22024'!E252+'עמידר מספר מונה 21023286'!E252+'ההגנה 10 מספר מונה 21023285'!E252+'עגנון 12 מספר מונה 21014900'!E252+'ספריה מספר מונה 14066205'!E252+'מרגוע מספר מונה 22000272'!E252+'לוחמי הגטאות מספר מונה 22023137'!E252+'המעפילים 17 מספר מונה 6181945'!E252+'1335 מספר מונה 22023890'!E252+'דוד בן גאון 1 מספר מונה 2200209'!E252+'בית הדר מספר מונה 23021393'!E252+'בית הדר מספר מונה 22000262'!E252+'בורוכוב מספר מונה 9072242'!E252+'אפרים שריר מספר מונה 17005041'!E252+'XA1314 מספר מונה 14008869'!E252+'AH4520 מספר מונה 22002147'!E252+'AH4300 מספר מונה 12590096'!E252+'AH4067 מספר מונה 12591343'!E252+'AH1920 מספר מונה 22005812'!E252+'AH1920 מספר מונה 21003404'!E252+'AH10 מספר מונה 8070601'!E252+'A23 מספר מונה 22000257'!E252+'3018 מספר מונה 22002061'!E252+'921 מספר מונה 1800679'!E252</f>
        <v>381.67300000000006</v>
      </c>
      <c r="F283">
        <f>'חכל השיקמה 7 22007172'!F252+'חכל המעפילים 20 22001170'!F252+'חכל המעפילים 15  22005805'!F252+'ששת הימים מספר מונה 347462612'!F252+'שקד 47א מספר מונה 21003871'!F252+'שקד 17א מספר מונה 22002082'!F252+'קרן היסוד 1 מספר מונה 12512041'!F252+'קיבוץ גלויות 39 מספר מונה 22000'!F252+'קיבוץ גלויות 18 מספר מונה 22024'!F252+'עמידר מספר מונה 21023286'!F252+'ההגנה 10 מספר מונה 21023285'!F252+'עגנון 12 מספר מונה 21014900'!F252+'ספריה מספר מונה 14066205'!F252+'מרגוע מספר מונה 22000272'!F252+'לוחמי הגטאות מספר מונה 22023137'!F252+'המעפילים 17 מספר מונה 6181945'!F252+'1335 מספר מונה 22023890'!F252+'דוד בן גאון 1 מספר מונה 2200209'!F252+'בית הדר מספר מונה 23021393'!F252+'בית הדר מספר מונה 22000262'!F252+'בורוכוב מספר מונה 9072242'!F252+'אפרים שריר מספר מונה 17005041'!F252+'XA1314 מספר מונה 14008869'!F252+'AH4520 מספר מונה 22002147'!F252+'AH4300 מספר מונה 12590096'!F252+'AH4067 מספר מונה 12591343'!F252+'AH1920 מספר מונה 22005812'!F252+'AH1920 מספר מונה 21003404'!F252+'AH10 מספר מונה 8070601'!F252+'A23 מספר מונה 22000257'!F252+'3018 מספר מונה 22002061'!F252+'921 מספר מונה 1800679'!F252</f>
        <v>391.73899999999998</v>
      </c>
      <c r="G283">
        <f>'חכל השיקמה 7 22007172'!G252+'חכל המעפילים 20 22001170'!G252+'חכל המעפילים 15  22005805'!G252+'ששת הימים מספר מונה 347462612'!G252+'שקד 47א מספר מונה 21003871'!G252+'שקד 17א מספר מונה 22002082'!G252+'קרן היסוד 1 מספר מונה 12512041'!G252+'קיבוץ גלויות 39 מספר מונה 22000'!G252+'קיבוץ גלויות 18 מספר מונה 22024'!G252+'עמידר מספר מונה 21023286'!G252+'ההגנה 10 מספר מונה 21023285'!G252+'עגנון 12 מספר מונה 21014900'!G252+'ספריה מספר מונה 14066205'!G252+'מרגוע מספר מונה 22000272'!G252+'לוחמי הגטאות מספר מונה 22023137'!G252+'המעפילים 17 מספר מונה 6181945'!G252+'1335 מספר מונה 22023890'!G252+'דוד בן גאון 1 מספר מונה 2200209'!G252+'בית הדר מספר מונה 23021393'!G252+'בית הדר מספר מונה 22000262'!G252+'בורוכוב מספר מונה 9072242'!G252+'אפרים שריר מספר מונה 17005041'!G252+'XA1314 מספר מונה 14008869'!G252+'AH4520 מספר מונה 22002147'!G252+'AH4300 מספר מונה 12590096'!G252+'AH4067 מספר מונה 12591343'!G252+'AH1920 מספר מונה 22005812'!G252+'AH1920 מספר מונה 21003404'!G252+'AH10 מספר מונה 8070601'!G252+'A23 מספר מונה 22000257'!G252+'3018 מספר מונה 22002061'!G252+'921 מספר מונה 1800679'!G252</f>
        <v>395.72099999999989</v>
      </c>
      <c r="H283">
        <f>'חכל השיקמה 7 22007172'!H252+'חכל המעפילים 20 22001170'!H252+'חכל המעפילים 15  22005805'!H252+'ששת הימים מספר מונה 347462612'!H252+'שקד 47א מספר מונה 21003871'!H252+'שקד 17א מספר מונה 22002082'!H252+'קרן היסוד 1 מספר מונה 12512041'!H252+'קיבוץ גלויות 39 מספר מונה 22000'!H252+'קיבוץ גלויות 18 מספר מונה 22024'!H252+'עמידר מספר מונה 21023286'!H252+'ההגנה 10 מספר מונה 21023285'!H252+'עגנון 12 מספר מונה 21014900'!H252+'ספריה מספר מונה 14066205'!H252+'מרגוע מספר מונה 22000272'!H252+'לוחמי הגטאות מספר מונה 22023137'!H252+'המעפילים 17 מספר מונה 6181945'!H252+'1335 מספר מונה 22023890'!H252+'דוד בן גאון 1 מספר מונה 2200209'!H252+'בית הדר מספר מונה 23021393'!H252+'בית הדר מספר מונה 22000262'!H252+'בורוכוב מספר מונה 9072242'!H252+'אפרים שריר מספר מונה 17005041'!H252+'XA1314 מספר מונה 14008869'!H252+'AH4520 מספר מונה 22002147'!H252+'AH4300 מספר מונה 12590096'!H252+'AH4067 מספר מונה 12591343'!H252+'AH1920 מספר מונה 22005812'!H252+'AH1920 מספר מונה 21003404'!H252+'AH10 מספר מונה 8070601'!H252+'A23 מספר מונה 22000257'!H252+'3018 מספר מונה 22002061'!H252+'921 מספר מונה 1800679'!H252</f>
        <v>512.38400000000001</v>
      </c>
      <c r="I283">
        <f>'חכל השיקמה 7 22007172'!I252+'חכל המעפילים 20 22001170'!I252+'חכל המעפילים 15  22005805'!I252+'ששת הימים מספר מונה 347462612'!I252+'שקד 47א מספר מונה 21003871'!I252+'שקד 17א מספר מונה 22002082'!I252+'קרן היסוד 1 מספר מונה 12512041'!I252+'קיבוץ גלויות 39 מספר מונה 22000'!I252+'קיבוץ גלויות 18 מספר מונה 22024'!I252+'עמידר מספר מונה 21023286'!I252+'ההגנה 10 מספר מונה 21023285'!I252+'עגנון 12 מספר מונה 21014900'!I252+'ספריה מספר מונה 14066205'!I252+'מרגוע מספר מונה 22000272'!I252+'לוחמי הגטאות מספר מונה 22023137'!I252+'המעפילים 17 מספר מונה 6181945'!I252+'1335 מספר מונה 22023890'!I252+'דוד בן גאון 1 מספר מונה 2200209'!I252+'בית הדר מספר מונה 23021393'!I252+'בית הדר מספר מונה 22000262'!I252+'בורוכוב מספר מונה 9072242'!I252+'אפרים שריר מספר מונה 17005041'!I252+'XA1314 מספר מונה 14008869'!I252+'AH4520 מספר מונה 22002147'!I252+'AH4300 מספר מונה 12590096'!I252+'AH4067 מספר מונה 12591343'!I252+'AH1920 מספר מונה 22005812'!I252+'AH1920 מספר מונה 21003404'!I252+'AH10 מספר מונה 8070601'!I252+'A23 מספר מונה 22000257'!I252+'3018 מספר מונה 22002061'!I252+'921 מספר מונה 1800679'!I252</f>
        <v>653.75899999999979</v>
      </c>
      <c r="J283">
        <f>'חכל השיקמה 7 22007172'!J252+'חכל המעפילים 20 22001170'!J252+'חכל המעפילים 15  22005805'!J252+'ששת הימים מספר מונה 347462612'!J252+'שקד 47א מספר מונה 21003871'!J252+'שקד 17א מספר מונה 22002082'!J252+'קרן היסוד 1 מספר מונה 12512041'!J252+'קיבוץ גלויות 39 מספר מונה 22000'!J252+'קיבוץ גלויות 18 מספר מונה 22024'!J252+'עמידר מספר מונה 21023286'!J252+'ההגנה 10 מספר מונה 21023285'!J252+'עגנון 12 מספר מונה 21014900'!J252+'ספריה מספר מונה 14066205'!J252+'מרגוע מספר מונה 22000272'!J252+'לוחמי הגטאות מספר מונה 22023137'!J252+'המעפילים 17 מספר מונה 6181945'!J252+'1335 מספר מונה 22023890'!J252+'דוד בן גאון 1 מספר מונה 2200209'!J252+'בית הדר מספר מונה 23021393'!J252+'בית הדר מספר מונה 22000262'!J252+'בורוכוב מספר מונה 9072242'!J252+'אפרים שריר מספר מונה 17005041'!J252+'XA1314 מספר מונה 14008869'!J252+'AH4520 מספר מונה 22002147'!J252+'AH4300 מספר מונה 12590096'!J252+'AH4067 מספר מונה 12591343'!J252+'AH1920 מספר מונה 22005812'!J252+'AH1920 מספר מונה 21003404'!J252+'AH10 מספר מונה 8070601'!J252+'A23 מספר מונה 22000257'!J252+'3018 מספר מונה 22002061'!J252+'921 מספר מונה 1800679'!J252</f>
        <v>915.78400000000011</v>
      </c>
      <c r="K283">
        <f>'חכל השיקמה 7 22007172'!K252+'חכל המעפילים 20 22001170'!K252+'חכל המעפילים 15  22005805'!K252+'ששת הימים מספר מונה 347462612'!K252+'שקד 47א מספר מונה 21003871'!K252+'שקד 17א מספר מונה 22002082'!K252+'קרן היסוד 1 מספר מונה 12512041'!K252+'קיבוץ גלויות 39 מספר מונה 22000'!K252+'קיבוץ גלויות 18 מספר מונה 22024'!K252+'עמידר מספר מונה 21023286'!K252+'ההגנה 10 מספר מונה 21023285'!K252+'עגנון 12 מספר מונה 21014900'!K252+'ספריה מספר מונה 14066205'!K252+'מרגוע מספר מונה 22000272'!K252+'לוחמי הגטאות מספר מונה 22023137'!K252+'המעפילים 17 מספר מונה 6181945'!K252+'1335 מספר מונה 22023890'!K252+'דוד בן גאון 1 מספר מונה 2200209'!K252+'בית הדר מספר מונה 23021393'!K252+'בית הדר מספר מונה 22000262'!K252+'בורוכוב מספר מונה 9072242'!K252+'אפרים שריר מספר מונה 17005041'!K252+'XA1314 מספר מונה 14008869'!K252+'AH4520 מספר מונה 22002147'!K252+'AH4300 מספר מונה 12590096'!K252+'AH4067 מספר מונה 12591343'!K252+'AH1920 מספר מונה 22005812'!K252+'AH1920 מספר מונה 21003404'!K252+'AH10 מספר מונה 8070601'!K252+'A23 מספר מונה 22000257'!K252+'3018 מספר מונה 22002061'!K252+'921 מספר מונה 1800679'!K252</f>
        <v>953.03000000000009</v>
      </c>
      <c r="L283">
        <f>'חכל השיקמה 7 22007172'!L252+'חכל המעפילים 20 22001170'!L252+'חכל המעפילים 15  22005805'!L252+'ששת הימים מספר מונה 347462612'!L252+'שקד 47א מספר מונה 21003871'!L252+'שקד 17א מספר מונה 22002082'!L252+'קרן היסוד 1 מספר מונה 12512041'!L252+'קיבוץ גלויות 39 מספר מונה 22000'!L252+'קיבוץ גלויות 18 מספר מונה 22024'!L252+'עמידר מספר מונה 21023286'!L252+'ההגנה 10 מספר מונה 21023285'!L252+'עגנון 12 מספר מונה 21014900'!L252+'ספריה מספר מונה 14066205'!L252+'מרגוע מספר מונה 22000272'!L252+'לוחמי הגטאות מספר מונה 22023137'!L252+'המעפילים 17 מספר מונה 6181945'!L252+'1335 מספר מונה 22023890'!L252+'דוד בן גאון 1 מספר מונה 2200209'!L252+'בית הדר מספר מונה 23021393'!L252+'בית הדר מספר מונה 22000262'!L252+'בורוכוב מספר מונה 9072242'!L252+'אפרים שריר מספר מונה 17005041'!L252+'XA1314 מספר מונה 14008869'!L252+'AH4520 מספר מונה 22002147'!L252+'AH4300 מספר מונה 12590096'!L252+'AH4067 מספר מונה 12591343'!L252+'AH1920 מספר מונה 22005812'!L252+'AH1920 מספר מונה 21003404'!L252+'AH10 מספר מונה 8070601'!L252+'A23 מספר מונה 22000257'!L252+'3018 מספר מונה 22002061'!L252+'921 מספר מונה 1800679'!L252</f>
        <v>968.50600000000009</v>
      </c>
      <c r="M283">
        <f>'חכל השיקמה 7 22007172'!M252+'חכל המעפילים 20 22001170'!M252+'חכל המעפילים 15  22005805'!M252+'ששת הימים מספר מונה 347462612'!M252+'שקד 47א מספר מונה 21003871'!M252+'שקד 17א מספר מונה 22002082'!M252+'קרן היסוד 1 מספר מונה 12512041'!M252+'קיבוץ גלויות 39 מספר מונה 22000'!M252+'קיבוץ גלויות 18 מספר מונה 22024'!M252+'עמידר מספר מונה 21023286'!M252+'ההגנה 10 מספר מונה 21023285'!M252+'עגנון 12 מספר מונה 21014900'!M252+'ספריה מספר מונה 14066205'!M252+'מרגוע מספר מונה 22000272'!M252+'לוחמי הגטאות מספר מונה 22023137'!M252+'המעפילים 17 מספר מונה 6181945'!M252+'1335 מספר מונה 22023890'!M252+'דוד בן גאון 1 מספר מונה 2200209'!M252+'בית הדר מספר מונה 23021393'!M252+'בית הדר מספר מונה 22000262'!M252+'בורוכוב מספר מונה 9072242'!M252+'אפרים שריר מספר מונה 17005041'!M252+'XA1314 מספר מונה 14008869'!M252+'AH4520 מספר מונה 22002147'!M252+'AH4300 מספר מונה 12590096'!M252+'AH4067 מספר מונה 12591343'!M252+'AH1920 מספר מונה 22005812'!M252+'AH1920 מספר מונה 21003404'!M252+'AH10 מספר מונה 8070601'!M252+'A23 מספר מונה 22000257'!M252+'3018 מספר מונה 22002061'!M252+'921 מספר מונה 1800679'!M252</f>
        <v>1015.931</v>
      </c>
      <c r="N283">
        <f>'חכל השיקמה 7 22007172'!N252+'חכל המעפילים 20 22001170'!N252+'חכל המעפילים 15  22005805'!N252+'ששת הימים מספר מונה 347462612'!N252+'שקד 47א מספר מונה 21003871'!N252+'שקד 17א מספר מונה 22002082'!N252+'קרן היסוד 1 מספר מונה 12512041'!N252+'קיבוץ גלויות 39 מספר מונה 22000'!N252+'קיבוץ גלויות 18 מספר מונה 22024'!N252+'עמידר מספר מונה 21023286'!N252+'ההגנה 10 מספר מונה 21023285'!N252+'עגנון 12 מספר מונה 21014900'!N252+'ספריה מספר מונה 14066205'!N252+'מרגוע מספר מונה 22000272'!N252+'לוחמי הגטאות מספר מונה 22023137'!N252+'המעפילים 17 מספר מונה 6181945'!N252+'1335 מספר מונה 22023890'!N252+'דוד בן גאון 1 מספר מונה 2200209'!N252+'בית הדר מספר מונה 23021393'!N252+'בית הדר מספר מונה 22000262'!N252+'בורוכוב מספר מונה 9072242'!N252+'אפרים שריר מספר מונה 17005041'!N252+'XA1314 מספר מונה 14008869'!N252+'AH4520 מספר מונה 22002147'!N252+'AH4300 מספר מונה 12590096'!N252+'AH4067 מספר מונה 12591343'!N252+'AH1920 מספר מונה 22005812'!N252+'AH1920 מספר מונה 21003404'!N252+'AH10 מספר מונה 8070601'!N252+'A23 מספר מונה 22000257'!N252+'3018 מספר מונה 22002061'!N252+'921 מספר מונה 1800679'!N252</f>
        <v>1012.0130000000003</v>
      </c>
      <c r="O283">
        <f>'חכל השיקמה 7 22007172'!O252+'חכל המעפילים 20 22001170'!O252+'חכל המעפילים 15  22005805'!O252+'ששת הימים מספר מונה 347462612'!O252+'שקד 47א מספר מונה 21003871'!O252+'שקד 17א מספר מונה 22002082'!O252+'קרן היסוד 1 מספר מונה 12512041'!O252+'קיבוץ גלויות 39 מספר מונה 22000'!O252+'קיבוץ גלויות 18 מספר מונה 22024'!O252+'עמידר מספר מונה 21023286'!O252+'ההגנה 10 מספר מונה 21023285'!O252+'עגנון 12 מספר מונה 21014900'!O252+'ספריה מספר מונה 14066205'!O252+'מרגוע מספר מונה 22000272'!O252+'לוחמי הגטאות מספר מונה 22023137'!O252+'המעפילים 17 מספר מונה 6181945'!O252+'1335 מספר מונה 22023890'!O252+'דוד בן גאון 1 מספר מונה 2200209'!O252+'בית הדר מספר מונה 23021393'!O252+'בית הדר מספר מונה 22000262'!O252+'בורוכוב מספר מונה 9072242'!O252+'אפרים שריר מספר מונה 17005041'!O252+'XA1314 מספר מונה 14008869'!O252+'AH4520 מספר מונה 22002147'!O252+'AH4300 מספר מונה 12590096'!O252+'AH4067 מספר מונה 12591343'!O252+'AH1920 מספר מונה 22005812'!O252+'AH1920 מספר מונה 21003404'!O252+'AH10 מספר מונה 8070601'!O252+'A23 מספר מונה 22000257'!O252+'3018 מספר מונה 22002061'!O252+'921 מספר מונה 1800679'!O252</f>
        <v>981.62</v>
      </c>
      <c r="P283">
        <f>'חכל השיקמה 7 22007172'!P252+'חכל המעפילים 20 22001170'!P252+'חכל המעפילים 15  22005805'!P252+'ששת הימים מספר מונה 347462612'!P252+'שקד 47א מספר מונה 21003871'!P252+'שקד 17א מספר מונה 22002082'!P252+'קרן היסוד 1 מספר מונה 12512041'!P252+'קיבוץ גלויות 39 מספר מונה 22000'!P252+'קיבוץ גלויות 18 מספר מונה 22024'!P252+'עמידר מספר מונה 21023286'!P252+'ההגנה 10 מספר מונה 21023285'!P252+'עגנון 12 מספר מונה 21014900'!P252+'ספריה מספר מונה 14066205'!P252+'מרגוע מספר מונה 22000272'!P252+'לוחמי הגטאות מספר מונה 22023137'!P252+'המעפילים 17 מספר מונה 6181945'!P252+'1335 מספר מונה 22023890'!P252+'דוד בן גאון 1 מספר מונה 2200209'!P252+'בית הדר מספר מונה 23021393'!P252+'בית הדר מספר מונה 22000262'!P252+'בורוכוב מספר מונה 9072242'!P252+'אפרים שריר מספר מונה 17005041'!P252+'XA1314 מספר מונה 14008869'!P252+'AH4520 מספר מונה 22002147'!P252+'AH4300 מספר מונה 12590096'!P252+'AH4067 מספר מונה 12591343'!P252+'AH1920 מספר מונה 22005812'!P252+'AH1920 מספר מונה 21003404'!P252+'AH10 מספר מונה 8070601'!P252+'A23 מספר מונה 22000257'!P252+'3018 מספר מונה 22002061'!P252+'921 מספר מונה 1800679'!P252</f>
        <v>903.52499999999964</v>
      </c>
      <c r="Q283">
        <f>'חכל השיקמה 7 22007172'!Q252+'חכל המעפילים 20 22001170'!Q252+'חכל המעפילים 15  22005805'!Q252+'ששת הימים מספר מונה 347462612'!Q252+'שקד 47א מספר מונה 21003871'!Q252+'שקד 17א מספר מונה 22002082'!Q252+'קרן היסוד 1 מספר מונה 12512041'!Q252+'קיבוץ גלויות 39 מספר מונה 22000'!Q252+'קיבוץ גלויות 18 מספר מונה 22024'!Q252+'עמידר מספר מונה 21023286'!Q252+'ההגנה 10 מספר מונה 21023285'!Q252+'עגנון 12 מספר מונה 21014900'!Q252+'ספריה מספר מונה 14066205'!Q252+'מרגוע מספר מונה 22000272'!Q252+'לוחמי הגטאות מספר מונה 22023137'!Q252+'המעפילים 17 מספר מונה 6181945'!Q252+'1335 מספר מונה 22023890'!Q252+'דוד בן גאון 1 מספר מונה 2200209'!Q252+'בית הדר מספר מונה 23021393'!Q252+'בית הדר מספר מונה 22000262'!Q252+'בורוכוב מספר מונה 9072242'!Q252+'אפרים שריר מספר מונה 17005041'!Q252+'XA1314 מספר מונה 14008869'!Q252+'AH4520 מספר מונה 22002147'!Q252+'AH4300 מספר מונה 12590096'!Q252+'AH4067 מספר מונה 12591343'!Q252+'AH1920 מספר מונה 22005812'!Q252+'AH1920 מספר מונה 21003404'!Q252+'AH10 מספר מונה 8070601'!Q252+'A23 מספר מונה 22000257'!Q252+'3018 מספר מונה 22002061'!Q252+'921 מספר מונה 1800679'!Q252</f>
        <v>887.9129999999999</v>
      </c>
      <c r="R283">
        <f>'חכל השיקמה 7 22007172'!R252+'חכל המעפילים 20 22001170'!R252+'חכל המעפילים 15  22005805'!R252+'ששת הימים מספר מונה 347462612'!R252+'שקד 47א מספר מונה 21003871'!R252+'שקד 17א מספר מונה 22002082'!R252+'קרן היסוד 1 מספר מונה 12512041'!R252+'קיבוץ גלויות 39 מספר מונה 22000'!R252+'קיבוץ גלויות 18 מספר מונה 22024'!R252+'עמידר מספר מונה 21023286'!R252+'ההגנה 10 מספר מונה 21023285'!R252+'עגנון 12 מספר מונה 21014900'!R252+'ספריה מספר מונה 14066205'!R252+'מרגוע מספר מונה 22000272'!R252+'לוחמי הגטאות מספר מונה 22023137'!R252+'המעפילים 17 מספר מונה 6181945'!R252+'1335 מספר מונה 22023890'!R252+'דוד בן גאון 1 מספר מונה 2200209'!R252+'בית הדר מספר מונה 23021393'!R252+'בית הדר מספר מונה 22000262'!R252+'בורוכוב מספר מונה 9072242'!R252+'אפרים שריר מספר מונה 17005041'!R252+'XA1314 מספר מונה 14008869'!R252+'AH4520 מספר מונה 22002147'!R252+'AH4300 מספר מונה 12590096'!R252+'AH4067 מספר מונה 12591343'!R252+'AH1920 מספר מונה 22005812'!R252+'AH1920 מספר מונה 21003404'!R252+'AH10 מספר מונה 8070601'!R252+'A23 מספר מונה 22000257'!R252+'3018 מספר מונה 22002061'!R252+'921 מספר מונה 1800679'!R252</f>
        <v>880.69399999999996</v>
      </c>
      <c r="S283">
        <f>'חכל השיקמה 7 22007172'!S252+'חכל המעפילים 20 22001170'!S252+'חכל המעפילים 15  22005805'!S252+'ששת הימים מספר מונה 347462612'!S252+'שקד 47א מספר מונה 21003871'!S252+'שקד 17א מספר מונה 22002082'!S252+'קרן היסוד 1 מספר מונה 12512041'!S252+'קיבוץ גלויות 39 מספר מונה 22000'!S252+'קיבוץ גלויות 18 מספר מונה 22024'!S252+'עמידר מספר מונה 21023286'!S252+'ההגנה 10 מספר מונה 21023285'!S252+'עגנון 12 מספר מונה 21014900'!S252+'ספריה מספר מונה 14066205'!S252+'מרגוע מספר מונה 22000272'!S252+'לוחמי הגטאות מספר מונה 22023137'!S252+'המעפילים 17 מספר מונה 6181945'!S252+'1335 מספר מונה 22023890'!S252+'דוד בן גאון 1 מספר מונה 2200209'!S252+'בית הדר מספר מונה 23021393'!S252+'בית הדר מספר מונה 22000262'!S252+'בורוכוב מספר מונה 9072242'!S252+'אפרים שריר מספר מונה 17005041'!S252+'XA1314 מספר מונה 14008869'!S252+'AH4520 מספר מונה 22002147'!S252+'AH4300 מספר מונה 12590096'!S252+'AH4067 מספר מונה 12591343'!S252+'AH1920 מספר מונה 22005812'!S252+'AH1920 מספר מונה 21003404'!S252+'AH10 מספר מונה 8070601'!S252+'A23 מספר מונה 22000257'!S252+'3018 מספר מונה 22002061'!S252+'921 מספר מונה 1800679'!S252</f>
        <v>800.67100000000016</v>
      </c>
      <c r="T283">
        <f>'חכל השיקמה 7 22007172'!T252+'חכל המעפילים 20 22001170'!T252+'חכל המעפילים 15  22005805'!T252+'ששת הימים מספר מונה 347462612'!T252+'שקד 47א מספר מונה 21003871'!T252+'שקד 17א מספר מונה 22002082'!T252+'קרן היסוד 1 מספר מונה 12512041'!T252+'קיבוץ גלויות 39 מספר מונה 22000'!T252+'קיבוץ גלויות 18 מספר מונה 22024'!T252+'עמידר מספר מונה 21023286'!T252+'ההגנה 10 מספר מונה 21023285'!T252+'עגנון 12 מספר מונה 21014900'!T252+'ספריה מספר מונה 14066205'!T252+'מרגוע מספר מונה 22000272'!T252+'לוחמי הגטאות מספר מונה 22023137'!T252+'המעפילים 17 מספר מונה 6181945'!T252+'1335 מספר מונה 22023890'!T252+'דוד בן גאון 1 מספר מונה 2200209'!T252+'בית הדר מספר מונה 23021393'!T252+'בית הדר מספר מונה 22000262'!T252+'בורוכוב מספר מונה 9072242'!T252+'אפרים שריר מספר מונה 17005041'!T252+'XA1314 מספר מונה 14008869'!T252+'AH4520 מספר מונה 22002147'!T252+'AH4300 מספר מונה 12590096'!T252+'AH4067 מספר מונה 12591343'!T252+'AH1920 מספר מונה 22005812'!T252+'AH1920 מספר מונה 21003404'!T252+'AH10 מספר מונה 8070601'!T252+'A23 מספר מונה 22000257'!T252+'3018 מספר מונה 22002061'!T252+'921 מספר מונה 1800679'!T252</f>
        <v>793.70100000000014</v>
      </c>
      <c r="U283">
        <f>'חכל השיקמה 7 22007172'!U252+'חכל המעפילים 20 22001170'!U252+'חכל המעפילים 15  22005805'!U252+'ששת הימים מספר מונה 347462612'!U252+'שקד 47א מספר מונה 21003871'!U252+'שקד 17א מספר מונה 22002082'!U252+'קרן היסוד 1 מספר מונה 12512041'!U252+'קיבוץ גלויות 39 מספר מונה 22000'!U252+'קיבוץ גלויות 18 מספר מונה 22024'!U252+'עמידר מספר מונה 21023286'!U252+'ההגנה 10 מספר מונה 21023285'!U252+'עגנון 12 מספר מונה 21014900'!U252+'ספריה מספר מונה 14066205'!U252+'מרגוע מספר מונה 22000272'!U252+'לוחמי הגטאות מספר מונה 22023137'!U252+'המעפילים 17 מספר מונה 6181945'!U252+'1335 מספר מונה 22023890'!U252+'דוד בן גאון 1 מספר מונה 2200209'!U252+'בית הדר מספר מונה 23021393'!U252+'בית הדר מספר מונה 22000262'!U252+'בורוכוב מספר מונה 9072242'!U252+'אפרים שריר מספר מונה 17005041'!U252+'XA1314 מספר מונה 14008869'!U252+'AH4520 מספר מונה 22002147'!U252+'AH4300 מספר מונה 12590096'!U252+'AH4067 מספר מונה 12591343'!U252+'AH1920 מספר מונה 22005812'!U252+'AH1920 מספר מונה 21003404'!U252+'AH10 מספר מונה 8070601'!U252+'A23 מספר מונה 22000257'!U252+'3018 מספר מונה 22002061'!U252+'921 מספר מונה 1800679'!U252</f>
        <v>721.18100000000004</v>
      </c>
      <c r="V283">
        <f>'חכל השיקמה 7 22007172'!V252+'חכל המעפילים 20 22001170'!V252+'חכל המעפילים 15  22005805'!V252+'ששת הימים מספר מונה 347462612'!V252+'שקד 47א מספר מונה 21003871'!V252+'שקד 17א מספר מונה 22002082'!V252+'קרן היסוד 1 מספר מונה 12512041'!V252+'קיבוץ גלויות 39 מספר מונה 22000'!V252+'קיבוץ גלויות 18 מספר מונה 22024'!V252+'עמידר מספר מונה 21023286'!V252+'ההגנה 10 מספר מונה 21023285'!V252+'עגנון 12 מספר מונה 21014900'!V252+'ספריה מספר מונה 14066205'!V252+'מרגוע מספר מונה 22000272'!V252+'לוחמי הגטאות מספר מונה 22023137'!V252+'המעפילים 17 מספר מונה 6181945'!V252+'1335 מספר מונה 22023890'!V252+'דוד בן גאון 1 מספר מונה 2200209'!V252+'בית הדר מספר מונה 23021393'!V252+'בית הדר מספר מונה 22000262'!V252+'בורוכוב מספר מונה 9072242'!V252+'אפרים שריר מספר מונה 17005041'!V252+'XA1314 מספר מונה 14008869'!V252+'AH4520 מספר מונה 22002147'!V252+'AH4300 מספר מונה 12590096'!V252+'AH4067 מספר מונה 12591343'!V252+'AH1920 מספר מונה 22005812'!V252+'AH1920 מספר מונה 21003404'!V252+'AH10 מספר מונה 8070601'!V252+'A23 מספר מונה 22000257'!V252+'3018 מספר מונה 22002061'!V252+'921 מספר מונה 1800679'!V252</f>
        <v>632.93900000000019</v>
      </c>
      <c r="W283">
        <f>'חכל השיקמה 7 22007172'!W252+'חכל המעפילים 20 22001170'!W252+'חכל המעפילים 15  22005805'!W252+'ששת הימים מספר מונה 347462612'!W252+'שקד 47א מספר מונה 21003871'!W252+'שקד 17א מספר מונה 22002082'!W252+'קרן היסוד 1 מספר מונה 12512041'!W252+'קיבוץ גלויות 39 מספר מונה 22000'!W252+'קיבוץ גלויות 18 מספר מונה 22024'!W252+'עמידר מספר מונה 21023286'!W252+'ההגנה 10 מספר מונה 21023285'!W252+'עגנון 12 מספר מונה 21014900'!W252+'ספריה מספר מונה 14066205'!W252+'מרגוע מספר מונה 22000272'!W252+'לוחמי הגטאות מספר מונה 22023137'!W252+'המעפילים 17 מספר מונה 6181945'!W252+'1335 מספר מונה 22023890'!W252+'דוד בן גאון 1 מספר מונה 2200209'!W252+'בית הדר מספר מונה 23021393'!W252+'בית הדר מספר מונה 22000262'!W252+'בורוכוב מספר מונה 9072242'!W252+'אפרים שריר מספר מונה 17005041'!W252+'XA1314 מספר מונה 14008869'!W252+'AH4520 מספר מונה 22002147'!W252+'AH4300 מספר מונה 12590096'!W252+'AH4067 מספר מונה 12591343'!W252+'AH1920 מספר מונה 22005812'!W252+'AH1920 מספר מונה 21003404'!W252+'AH10 מספר מונה 8070601'!W252+'A23 מספר מונה 22000257'!W252+'3018 מספר מונה 22002061'!W252+'921 מספר מונה 1800679'!W252</f>
        <v>618.14499999999975</v>
      </c>
      <c r="X283">
        <f>'חכל השיקמה 7 22007172'!X252+'חכל המעפילים 20 22001170'!X252+'חכל המעפילים 15  22005805'!X252+'ששת הימים מספר מונה 347462612'!X252+'שקד 47א מספר מונה 21003871'!X252+'שקד 17א מספר מונה 22002082'!X252+'קרן היסוד 1 מספר מונה 12512041'!X252+'קיבוץ גלויות 39 מספר מונה 22000'!X252+'קיבוץ גלויות 18 מספר מונה 22024'!X252+'עמידר מספר מונה 21023286'!X252+'ההגנה 10 מספר מונה 21023285'!X252+'עגנון 12 מספר מונה 21014900'!X252+'ספריה מספר מונה 14066205'!X252+'מרגוע מספר מונה 22000272'!X252+'לוחמי הגטאות מספר מונה 22023137'!X252+'המעפילים 17 מספר מונה 6181945'!X252+'1335 מספר מונה 22023890'!X252+'דוד בן גאון 1 מספר מונה 2200209'!X252+'בית הדר מספר מונה 23021393'!X252+'בית הדר מספר מונה 22000262'!X252+'בורוכוב מספר מונה 9072242'!X252+'אפרים שריר מספר מונה 17005041'!X252+'XA1314 מספר מונה 14008869'!X252+'AH4520 מספר מונה 22002147'!X252+'AH4300 מספר מונה 12590096'!X252+'AH4067 מספר מונה 12591343'!X252+'AH1920 מספר מונה 22005812'!X252+'AH1920 מספר מונה 21003404'!X252+'AH10 מספר מונה 8070601'!X252+'A23 מספר מונה 22000257'!X252+'3018 מספר מונה 22002061'!X252+'921 מספר מונה 1800679'!X252</f>
        <v>569.71199999999999</v>
      </c>
      <c r="Y283">
        <f>'חכל השיקמה 7 22007172'!Y252+'חכל המעפילים 20 22001170'!Y252+'חכל המעפילים 15  22005805'!Y252+'ששת הימים מספר מונה 347462612'!Y252+'שקד 47א מספר מונה 21003871'!Y252+'שקד 17א מספר מונה 22002082'!Y252+'קרן היסוד 1 מספר מונה 12512041'!Y252+'קיבוץ גלויות 39 מספר מונה 22000'!Y252+'קיבוץ גלויות 18 מספר מונה 22024'!Y252+'עמידר מספר מונה 21023286'!Y252+'ההגנה 10 מספר מונה 21023285'!Y252+'עגנון 12 מספר מונה 21014900'!Y252+'ספריה מספר מונה 14066205'!Y252+'מרגוע מספר מונה 22000272'!Y252+'לוחמי הגטאות מספר מונה 22023137'!Y252+'המעפילים 17 מספר מונה 6181945'!Y252+'1335 מספר מונה 22023890'!Y252+'דוד בן גאון 1 מספר מונה 2200209'!Y252+'בית הדר מספר מונה 23021393'!Y252+'בית הדר מספר מונה 22000262'!Y252+'בורוכוב מספר מונה 9072242'!Y252+'אפרים שריר מספר מונה 17005041'!Y252+'XA1314 מספר מונה 14008869'!Y252+'AH4520 מספר מונה 22002147'!Y252+'AH4300 מספר מונה 12590096'!Y252+'AH4067 מספר מונה 12591343'!Y252+'AH1920 מספר מונה 22005812'!Y252+'AH1920 מספר מונה 21003404'!Y252+'AH10 מספר מונה 8070601'!Y252+'A23 מספר מונה 22000257'!Y252+'3018 מספר מונה 22002061'!Y252+'921 מספר מונה 1800679'!Y252</f>
        <v>521.28700000000003</v>
      </c>
      <c r="Z283" s="22">
        <f t="shared" si="7"/>
        <v>16707.773000000001</v>
      </c>
    </row>
    <row r="284" spans="1:26" x14ac:dyDescent="0.45">
      <c r="A284" s="33">
        <v>45177</v>
      </c>
      <c r="B284">
        <f>'חכל השיקמה 7 22007172'!B253+'חכל המעפילים 20 22001170'!B253+'חכל המעפילים 15  22005805'!B253+'ששת הימים מספר מונה 347462612'!B253+'שקד 47א מספר מונה 21003871'!B253+'שקד 17א מספר מונה 22002082'!B253+'קרן היסוד 1 מספר מונה 12512041'!B253+'קיבוץ גלויות 39 מספר מונה 22000'!B253+'קיבוץ גלויות 18 מספר מונה 22024'!B253+'עמידר מספר מונה 21023286'!B253+'ההגנה 10 מספר מונה 21023285'!B253+'עגנון 12 מספר מונה 21014900'!B253+'ספריה מספר מונה 14066205'!B253+'מרגוע מספר מונה 22000272'!B253+'לוחמי הגטאות מספר מונה 22023137'!B253+'המעפילים 17 מספר מונה 6181945'!B253+'1335 מספר מונה 22023890'!B253+'דוד בן גאון 1 מספר מונה 2200209'!B253+'בית הדר מספר מונה 23021393'!B253+'בית הדר מספר מונה 22000262'!B253+'בורוכוב מספר מונה 9072242'!B253+'אפרים שריר מספר מונה 17005041'!B253+'XA1314 מספר מונה 14008869'!B253+'AH4520 מספר מונה 22002147'!B253+'AH4300 מספר מונה 12590096'!B253+'AH4067 מספר מונה 12591343'!B253+'AH1920 מספר מונה 22005812'!B253+'AH1920 מספר מונה 21003404'!B253+'AH10 מספר מונה 8070601'!B253+'A23 מספר מונה 22000257'!B253+'3018 מספר מונה 22002061'!B253+'921 מספר מונה 1800679'!B253</f>
        <v>492.90999999999997</v>
      </c>
      <c r="C284">
        <f>'חכל השיקמה 7 22007172'!C253+'חכל המעפילים 20 22001170'!C253+'חכל המעפילים 15  22005805'!C253+'ששת הימים מספר מונה 347462612'!C253+'שקד 47א מספר מונה 21003871'!C253+'שקד 17א מספר מונה 22002082'!C253+'קרן היסוד 1 מספר מונה 12512041'!C253+'קיבוץ גלויות 39 מספר מונה 22000'!C253+'קיבוץ גלויות 18 מספר מונה 22024'!C253+'עמידר מספר מונה 21023286'!C253+'ההגנה 10 מספר מונה 21023285'!C253+'עגנון 12 מספר מונה 21014900'!C253+'ספריה מספר מונה 14066205'!C253+'מרגוע מספר מונה 22000272'!C253+'לוחמי הגטאות מספר מונה 22023137'!C253+'המעפילים 17 מספר מונה 6181945'!C253+'1335 מספר מונה 22023890'!C253+'דוד בן גאון 1 מספר מונה 2200209'!C253+'בית הדר מספר מונה 23021393'!C253+'בית הדר מספר מונה 22000262'!C253+'בורוכוב מספר מונה 9072242'!C253+'אפרים שריר מספר מונה 17005041'!C253+'XA1314 מספר מונה 14008869'!C253+'AH4520 מספר מונה 22002147'!C253+'AH4300 מספר מונה 12590096'!C253+'AH4067 מספר מונה 12591343'!C253+'AH1920 מספר מונה 22005812'!C253+'AH1920 מספר מונה 21003404'!C253+'AH10 מספר מונה 8070601'!C253+'A23 מספר מונה 22000257'!C253+'3018 מספר מונה 22002061'!C253+'921 מספר מונה 1800679'!C253</f>
        <v>425.82599999999996</v>
      </c>
      <c r="D284">
        <f>'חכל השיקמה 7 22007172'!D253+'חכל המעפילים 20 22001170'!D253+'חכל המעפילים 15  22005805'!D253+'ששת הימים מספר מונה 347462612'!D253+'שקד 47א מספר מונה 21003871'!D253+'שקד 17א מספר מונה 22002082'!D253+'קרן היסוד 1 מספר מונה 12512041'!D253+'קיבוץ גלויות 39 מספר מונה 22000'!D253+'קיבוץ גלויות 18 מספר מונה 22024'!D253+'עמידר מספר מונה 21023286'!D253+'ההגנה 10 מספר מונה 21023285'!D253+'עגנון 12 מספר מונה 21014900'!D253+'ספריה מספר מונה 14066205'!D253+'מרגוע מספר מונה 22000272'!D253+'לוחמי הגטאות מספר מונה 22023137'!D253+'המעפילים 17 מספר מונה 6181945'!D253+'1335 מספר מונה 22023890'!D253+'דוד בן גאון 1 מספר מונה 2200209'!D253+'בית הדר מספר מונה 23021393'!D253+'בית הדר מספר מונה 22000262'!D253+'בורוכוב מספר מונה 9072242'!D253+'אפרים שריר מספר מונה 17005041'!D253+'XA1314 מספר מונה 14008869'!D253+'AH4520 מספר מונה 22002147'!D253+'AH4300 מספר מונה 12590096'!D253+'AH4067 מספר מונה 12591343'!D253+'AH1920 מספר מונה 22005812'!D253+'AH1920 מספר מונה 21003404'!D253+'AH10 מספר מונה 8070601'!D253+'A23 מספר מונה 22000257'!D253+'3018 מספר מונה 22002061'!D253+'921 מספר מונה 1800679'!D253</f>
        <v>389.29200000000003</v>
      </c>
      <c r="E284">
        <f>'חכל השיקמה 7 22007172'!E253+'חכל המעפילים 20 22001170'!E253+'חכל המעפילים 15  22005805'!E253+'ששת הימים מספר מונה 347462612'!E253+'שקד 47א מספר מונה 21003871'!E253+'שקד 17א מספר מונה 22002082'!E253+'קרן היסוד 1 מספר מונה 12512041'!E253+'קיבוץ גלויות 39 מספר מונה 22000'!E253+'קיבוץ גלויות 18 מספר מונה 22024'!E253+'עמידר מספר מונה 21023286'!E253+'ההגנה 10 מספר מונה 21023285'!E253+'עגנון 12 מספר מונה 21014900'!E253+'ספריה מספר מונה 14066205'!E253+'מרגוע מספר מונה 22000272'!E253+'לוחמי הגטאות מספר מונה 22023137'!E253+'המעפילים 17 מספר מונה 6181945'!E253+'1335 מספר מונה 22023890'!E253+'דוד בן גאון 1 מספר מונה 2200209'!E253+'בית הדר מספר מונה 23021393'!E253+'בית הדר מספר מונה 22000262'!E253+'בורוכוב מספר מונה 9072242'!E253+'אפרים שריר מספר מונה 17005041'!E253+'XA1314 מספר מונה 14008869'!E253+'AH4520 מספר מונה 22002147'!E253+'AH4300 מספר מונה 12590096'!E253+'AH4067 מספר מונה 12591343'!E253+'AH1920 מספר מונה 22005812'!E253+'AH1920 מספר מונה 21003404'!E253+'AH10 מספר מונה 8070601'!E253+'A23 מספר מונה 22000257'!E253+'3018 מספר מונה 22002061'!E253+'921 מספר מונה 1800679'!E253</f>
        <v>382.01600000000002</v>
      </c>
      <c r="F284">
        <f>'חכל השיקמה 7 22007172'!F253+'חכל המעפילים 20 22001170'!F253+'חכל המעפילים 15  22005805'!F253+'ששת הימים מספר מונה 347462612'!F253+'שקד 47א מספר מונה 21003871'!F253+'שקד 17א מספר מונה 22002082'!F253+'קרן היסוד 1 מספר מונה 12512041'!F253+'קיבוץ גלויות 39 מספר מונה 22000'!F253+'קיבוץ גלויות 18 מספר מונה 22024'!F253+'עמידר מספר מונה 21023286'!F253+'ההגנה 10 מספר מונה 21023285'!F253+'עגנון 12 מספר מונה 21014900'!F253+'ספריה מספר מונה 14066205'!F253+'מרגוע מספר מונה 22000272'!F253+'לוחמי הגטאות מספר מונה 22023137'!F253+'המעפילים 17 מספר מונה 6181945'!F253+'1335 מספר מונה 22023890'!F253+'דוד בן גאון 1 מספר מונה 2200209'!F253+'בית הדר מספר מונה 23021393'!F253+'בית הדר מספר מונה 22000262'!F253+'בורוכוב מספר מונה 9072242'!F253+'אפרים שריר מספר מונה 17005041'!F253+'XA1314 מספר מונה 14008869'!F253+'AH4520 מספר מונה 22002147'!F253+'AH4300 מספר מונה 12590096'!F253+'AH4067 מספר מונה 12591343'!F253+'AH1920 מספר מונה 22005812'!F253+'AH1920 מספר מונה 21003404'!F253+'AH10 מספר מונה 8070601'!F253+'A23 מספר מונה 22000257'!F253+'3018 מספר מונה 22002061'!F253+'921 מספר מונה 1800679'!F253</f>
        <v>394.959</v>
      </c>
      <c r="G284">
        <f>'חכל השיקמה 7 22007172'!G253+'חכל המעפילים 20 22001170'!G253+'חכל המעפילים 15  22005805'!G253+'ששת הימים מספר מונה 347462612'!G253+'שקד 47א מספר מונה 21003871'!G253+'שקד 17א מספר מונה 22002082'!G253+'קרן היסוד 1 מספר מונה 12512041'!G253+'קיבוץ גלויות 39 מספר מונה 22000'!G253+'קיבוץ גלויות 18 מספר מונה 22024'!G253+'עמידר מספר מונה 21023286'!G253+'ההגנה 10 מספר מונה 21023285'!G253+'עגנון 12 מספר מונה 21014900'!G253+'ספריה מספר מונה 14066205'!G253+'מרגוע מספר מונה 22000272'!G253+'לוחמי הגטאות מספר מונה 22023137'!G253+'המעפילים 17 מספר מונה 6181945'!G253+'1335 מספר מונה 22023890'!G253+'דוד בן גאון 1 מספר מונה 2200209'!G253+'בית הדר מספר מונה 23021393'!G253+'בית הדר מספר מונה 22000262'!G253+'בורוכוב מספר מונה 9072242'!G253+'אפרים שריר מספר מונה 17005041'!G253+'XA1314 מספר מונה 14008869'!G253+'AH4520 מספר מונה 22002147'!G253+'AH4300 מספר מונה 12590096'!G253+'AH4067 מספר מונה 12591343'!G253+'AH1920 מספר מונה 22005812'!G253+'AH1920 מספר מונה 21003404'!G253+'AH10 מספר מונה 8070601'!G253+'A23 מספר מונה 22000257'!G253+'3018 מספר מונה 22002061'!G253+'921 מספר מונה 1800679'!G253</f>
        <v>391.86399999999998</v>
      </c>
      <c r="H284">
        <f>'חכל השיקמה 7 22007172'!H253+'חכל המעפילים 20 22001170'!H253+'חכל המעפילים 15  22005805'!H253+'ששת הימים מספר מונה 347462612'!H253+'שקד 47א מספר מונה 21003871'!H253+'שקד 17א מספר מונה 22002082'!H253+'קרן היסוד 1 מספר מונה 12512041'!H253+'קיבוץ גלויות 39 מספר מונה 22000'!H253+'קיבוץ גלויות 18 מספר מונה 22024'!H253+'עמידר מספר מונה 21023286'!H253+'ההגנה 10 מספר מונה 21023285'!H253+'עגנון 12 מספר מונה 21014900'!H253+'ספריה מספר מונה 14066205'!H253+'מרגוע מספר מונה 22000272'!H253+'לוחמי הגטאות מספר מונה 22023137'!H253+'המעפילים 17 מספר מונה 6181945'!H253+'1335 מספר מונה 22023890'!H253+'דוד בן גאון 1 מספר מונה 2200209'!H253+'בית הדר מספר מונה 23021393'!H253+'בית הדר מספר מונה 22000262'!H253+'בורוכוב מספר מונה 9072242'!H253+'אפרים שריר מספר מונה 17005041'!H253+'XA1314 מספר מונה 14008869'!H253+'AH4520 מספר מונה 22002147'!H253+'AH4300 מספר מונה 12590096'!H253+'AH4067 מספר מונה 12591343'!H253+'AH1920 מספר מונה 22005812'!H253+'AH1920 מספר מונה 21003404'!H253+'AH10 מספר מונה 8070601'!H253+'A23 מספר מונה 22000257'!H253+'3018 מספר מונה 22002061'!H253+'921 מספר מונה 1800679'!H253</f>
        <v>369.02900000000005</v>
      </c>
      <c r="I284">
        <f>'חכל השיקמה 7 22007172'!I253+'חכל המעפילים 20 22001170'!I253+'חכל המעפילים 15  22005805'!I253+'ששת הימים מספר מונה 347462612'!I253+'שקד 47א מספר מונה 21003871'!I253+'שקד 17א מספר מונה 22002082'!I253+'קרן היסוד 1 מספר מונה 12512041'!I253+'קיבוץ גלויות 39 מספר מונה 22000'!I253+'קיבוץ גלויות 18 מספר מונה 22024'!I253+'עמידר מספר מונה 21023286'!I253+'ההגנה 10 מספר מונה 21023285'!I253+'עגנון 12 מספר מונה 21014900'!I253+'ספריה מספר מונה 14066205'!I253+'מרגוע מספר מונה 22000272'!I253+'לוחמי הגטאות מספר מונה 22023137'!I253+'המעפילים 17 מספר מונה 6181945'!I253+'1335 מספר מונה 22023890'!I253+'דוד בן גאון 1 מספר מונה 2200209'!I253+'בית הדר מספר מונה 23021393'!I253+'בית הדר מספר מונה 22000262'!I253+'בורוכוב מספר מונה 9072242'!I253+'אפרים שריר מספר מונה 17005041'!I253+'XA1314 מספר מונה 14008869'!I253+'AH4520 מספר מונה 22002147'!I253+'AH4300 מספר מונה 12590096'!I253+'AH4067 מספר מונה 12591343'!I253+'AH1920 מספר מונה 22005812'!I253+'AH1920 מספר מונה 21003404'!I253+'AH10 מספר מונה 8070601'!I253+'A23 מספר מונה 22000257'!I253+'3018 מספר מונה 22002061'!I253+'921 מספר מונה 1800679'!I253</f>
        <v>538.08500000000004</v>
      </c>
      <c r="J284">
        <f>'חכל השיקמה 7 22007172'!J253+'חכל המעפילים 20 22001170'!J253+'חכל המעפילים 15  22005805'!J253+'ששת הימים מספר מונה 347462612'!J253+'שקד 47א מספר מונה 21003871'!J253+'שקד 17א מספר מונה 22002082'!J253+'קרן היסוד 1 מספר מונה 12512041'!J253+'קיבוץ גלויות 39 מספר מונה 22000'!J253+'קיבוץ גלויות 18 מספר מונה 22024'!J253+'עמידר מספר מונה 21023286'!J253+'ההגנה 10 מספר מונה 21023285'!J253+'עגנון 12 מספר מונה 21014900'!J253+'ספריה מספר מונה 14066205'!J253+'מרגוע מספר מונה 22000272'!J253+'לוחמי הגטאות מספר מונה 22023137'!J253+'המעפילים 17 מספר מונה 6181945'!J253+'1335 מספר מונה 22023890'!J253+'דוד בן גאון 1 מספר מונה 2200209'!J253+'בית הדר מספר מונה 23021393'!J253+'בית הדר מספר מונה 22000262'!J253+'בורוכוב מספר מונה 9072242'!J253+'אפרים שריר מספר מונה 17005041'!J253+'XA1314 מספר מונה 14008869'!J253+'AH4520 מספר מונה 22002147'!J253+'AH4300 מספר מונה 12590096'!J253+'AH4067 מספר מונה 12591343'!J253+'AH1920 מספר מונה 22005812'!J253+'AH1920 מספר מונה 21003404'!J253+'AH10 מספר מונה 8070601'!J253+'A23 מספר מונה 22000257'!J253+'3018 מספר מונה 22002061'!J253+'921 מספר מונה 1800679'!J253</f>
        <v>658.57600000000002</v>
      </c>
      <c r="K284">
        <f>'חכל השיקמה 7 22007172'!K253+'חכל המעפילים 20 22001170'!K253+'חכל המעפילים 15  22005805'!K253+'ששת הימים מספר מונה 347462612'!K253+'שקד 47א מספר מונה 21003871'!K253+'שקד 17א מספר מונה 22002082'!K253+'קרן היסוד 1 מספר מונה 12512041'!K253+'קיבוץ גלויות 39 מספר מונה 22000'!K253+'קיבוץ גלויות 18 מספר מונה 22024'!K253+'עמידר מספר מונה 21023286'!K253+'ההגנה 10 מספר מונה 21023285'!K253+'עגנון 12 מספר מונה 21014900'!K253+'ספריה מספר מונה 14066205'!K253+'מרגוע מספר מונה 22000272'!K253+'לוחמי הגטאות מספר מונה 22023137'!K253+'המעפילים 17 מספר מונה 6181945'!K253+'1335 מספר מונה 22023890'!K253+'דוד בן גאון 1 מספר מונה 2200209'!K253+'בית הדר מספר מונה 23021393'!K253+'בית הדר מספר מונה 22000262'!K253+'בורוכוב מספר מונה 9072242'!K253+'אפרים שריר מספר מונה 17005041'!K253+'XA1314 מספר מונה 14008869'!K253+'AH4520 מספר מונה 22002147'!K253+'AH4300 מספר מונה 12590096'!K253+'AH4067 מספר מונה 12591343'!K253+'AH1920 מספר מונה 22005812'!K253+'AH1920 מספר מונה 21003404'!K253+'AH10 מספר מונה 8070601'!K253+'A23 מספר מונה 22000257'!K253+'3018 מספר מונה 22002061'!K253+'921 מספר מונה 1800679'!K253</f>
        <v>774.88400000000013</v>
      </c>
      <c r="L284">
        <f>'חכל השיקמה 7 22007172'!L253+'חכל המעפילים 20 22001170'!L253+'חכל המעפילים 15  22005805'!L253+'ששת הימים מספר מונה 347462612'!L253+'שקד 47א מספר מונה 21003871'!L253+'שקד 17א מספר מונה 22002082'!L253+'קרן היסוד 1 מספר מונה 12512041'!L253+'קיבוץ גלויות 39 מספר מונה 22000'!L253+'קיבוץ גלויות 18 מספר מונה 22024'!L253+'עמידר מספר מונה 21023286'!L253+'ההגנה 10 מספר מונה 21023285'!L253+'עגנון 12 מספר מונה 21014900'!L253+'ספריה מספר מונה 14066205'!L253+'מרגוע מספר מונה 22000272'!L253+'לוחמי הגטאות מספר מונה 22023137'!L253+'המעפילים 17 מספר מונה 6181945'!L253+'1335 מספר מונה 22023890'!L253+'דוד בן גאון 1 מספר מונה 2200209'!L253+'בית הדר מספר מונה 23021393'!L253+'בית הדר מספר מונה 22000262'!L253+'בורוכוב מספר מונה 9072242'!L253+'אפרים שריר מספר מונה 17005041'!L253+'XA1314 מספר מונה 14008869'!L253+'AH4520 מספר מונה 22002147'!L253+'AH4300 מספר מונה 12590096'!L253+'AH4067 מספר מונה 12591343'!L253+'AH1920 מספר מונה 22005812'!L253+'AH1920 מספר מונה 21003404'!L253+'AH10 מספר מונה 8070601'!L253+'A23 מספר מונה 22000257'!L253+'3018 מספר מונה 22002061'!L253+'921 מספר מונה 1800679'!L253</f>
        <v>771.303</v>
      </c>
      <c r="M284">
        <f>'חכל השיקמה 7 22007172'!M253+'חכל המעפילים 20 22001170'!M253+'חכל המעפילים 15  22005805'!M253+'ששת הימים מספר מונה 347462612'!M253+'שקד 47א מספר מונה 21003871'!M253+'שקד 17א מספר מונה 22002082'!M253+'קרן היסוד 1 מספר מונה 12512041'!M253+'קיבוץ גלויות 39 מספר מונה 22000'!M253+'קיבוץ גלויות 18 מספר מונה 22024'!M253+'עמידר מספר מונה 21023286'!M253+'ההגנה 10 מספר מונה 21023285'!M253+'עגנון 12 מספר מונה 21014900'!M253+'ספריה מספר מונה 14066205'!M253+'מרגוע מספר מונה 22000272'!M253+'לוחמי הגטאות מספר מונה 22023137'!M253+'המעפילים 17 מספר מונה 6181945'!M253+'1335 מספר מונה 22023890'!M253+'דוד בן גאון 1 מספר מונה 2200209'!M253+'בית הדר מספר מונה 23021393'!M253+'בית הדר מספר מונה 22000262'!M253+'בורוכוב מספר מונה 9072242'!M253+'אפרים שריר מספר מונה 17005041'!M253+'XA1314 מספר מונה 14008869'!M253+'AH4520 מספר מונה 22002147'!M253+'AH4300 מספר מונה 12590096'!M253+'AH4067 מספר מונה 12591343'!M253+'AH1920 מספר מונה 22005812'!M253+'AH1920 מספר מונה 21003404'!M253+'AH10 מספר מונה 8070601'!M253+'A23 מספר מונה 22000257'!M253+'3018 מספר מונה 22002061'!M253+'921 מספר מונה 1800679'!M253</f>
        <v>720.01799999999992</v>
      </c>
      <c r="N284">
        <f>'חכל השיקמה 7 22007172'!N253+'חכל המעפילים 20 22001170'!N253+'חכל המעפילים 15  22005805'!N253+'ששת הימים מספר מונה 347462612'!N253+'שקד 47א מספר מונה 21003871'!N253+'שקד 17א מספר מונה 22002082'!N253+'קרן היסוד 1 מספר מונה 12512041'!N253+'קיבוץ גלויות 39 מספר מונה 22000'!N253+'קיבוץ גלויות 18 מספר מונה 22024'!N253+'עמידר מספר מונה 21023286'!N253+'ההגנה 10 מספר מונה 21023285'!N253+'עגנון 12 מספר מונה 21014900'!N253+'ספריה מספר מונה 14066205'!N253+'מרגוע מספר מונה 22000272'!N253+'לוחמי הגטאות מספר מונה 22023137'!N253+'המעפילים 17 מספר מונה 6181945'!N253+'1335 מספר מונה 22023890'!N253+'דוד בן גאון 1 מספר מונה 2200209'!N253+'בית הדר מספר מונה 23021393'!N253+'בית הדר מספר מונה 22000262'!N253+'בורוכוב מספר מונה 9072242'!N253+'אפרים שריר מספר מונה 17005041'!N253+'XA1314 מספר מונה 14008869'!N253+'AH4520 מספר מונה 22002147'!N253+'AH4300 מספר מונה 12590096'!N253+'AH4067 מספר מונה 12591343'!N253+'AH1920 מספר מונה 22005812'!N253+'AH1920 מספר מונה 21003404'!N253+'AH10 מספר מונה 8070601'!N253+'A23 מספר מונה 22000257'!N253+'3018 מספר מונה 22002061'!N253+'921 מספר מונה 1800679'!N253</f>
        <v>629.48299999999995</v>
      </c>
      <c r="O284">
        <f>'חכל השיקמה 7 22007172'!O253+'חכל המעפילים 20 22001170'!O253+'חכל המעפילים 15  22005805'!O253+'ששת הימים מספר מונה 347462612'!O253+'שקד 47א מספר מונה 21003871'!O253+'שקד 17א מספר מונה 22002082'!O253+'קרן היסוד 1 מספר מונה 12512041'!O253+'קיבוץ גלויות 39 מספר מונה 22000'!O253+'קיבוץ גלויות 18 מספר מונה 22024'!O253+'עמידר מספר מונה 21023286'!O253+'ההגנה 10 מספר מונה 21023285'!O253+'עגנון 12 מספר מונה 21014900'!O253+'ספריה מספר מונה 14066205'!O253+'מרגוע מספר מונה 22000272'!O253+'לוחמי הגטאות מספר מונה 22023137'!O253+'המעפילים 17 מספר מונה 6181945'!O253+'1335 מספר מונה 22023890'!O253+'דוד בן גאון 1 מספר מונה 2200209'!O253+'בית הדר מספר מונה 23021393'!O253+'בית הדר מספר מונה 22000262'!O253+'בורוכוב מספר מונה 9072242'!O253+'אפרים שריר מספר מונה 17005041'!O253+'XA1314 מספר מונה 14008869'!O253+'AH4520 מספר מונה 22002147'!O253+'AH4300 מספר מונה 12590096'!O253+'AH4067 מספר מונה 12591343'!O253+'AH1920 מספר מונה 22005812'!O253+'AH1920 מספר מונה 21003404'!O253+'AH10 מספר מונה 8070601'!O253+'A23 מספר מונה 22000257'!O253+'3018 מספר מונה 22002061'!O253+'921 מספר מונה 1800679'!O253</f>
        <v>613.94200000000012</v>
      </c>
      <c r="P284">
        <f>'חכל השיקמה 7 22007172'!P253+'חכל המעפילים 20 22001170'!P253+'חכל המעפילים 15  22005805'!P253+'ששת הימים מספר מונה 347462612'!P253+'שקד 47א מספר מונה 21003871'!P253+'שקד 17א מספר מונה 22002082'!P253+'קרן היסוד 1 מספר מונה 12512041'!P253+'קיבוץ גלויות 39 מספר מונה 22000'!P253+'קיבוץ גלויות 18 מספר מונה 22024'!P253+'עמידר מספר מונה 21023286'!P253+'ההגנה 10 מספר מונה 21023285'!P253+'עגנון 12 מספר מונה 21014900'!P253+'ספריה מספר מונה 14066205'!P253+'מרגוע מספר מונה 22000272'!P253+'לוחמי הגטאות מספר מונה 22023137'!P253+'המעפילים 17 מספר מונה 6181945'!P253+'1335 מספר מונה 22023890'!P253+'דוד בן גאון 1 מספר מונה 2200209'!P253+'בית הדר מספר מונה 23021393'!P253+'בית הדר מספר מונה 22000262'!P253+'בורוכוב מספר מונה 9072242'!P253+'אפרים שריר מספר מונה 17005041'!P253+'XA1314 מספר מונה 14008869'!P253+'AH4520 מספר מונה 22002147'!P253+'AH4300 מספר מונה 12590096'!P253+'AH4067 מספר מונה 12591343'!P253+'AH1920 מספר מונה 22005812'!P253+'AH1920 מספר מונה 21003404'!P253+'AH10 מספר מונה 8070601'!P253+'A23 מספר מונה 22000257'!P253+'3018 מספר מונה 22002061'!P253+'921 מספר מונה 1800679'!P253</f>
        <v>613.60799999999995</v>
      </c>
      <c r="Q284">
        <f>'חכל השיקמה 7 22007172'!Q253+'חכל המעפילים 20 22001170'!Q253+'חכל המעפילים 15  22005805'!Q253+'ששת הימים מספר מונה 347462612'!Q253+'שקד 47א מספר מונה 21003871'!Q253+'שקד 17א מספר מונה 22002082'!Q253+'קרן היסוד 1 מספר מונה 12512041'!Q253+'קיבוץ גלויות 39 מספר מונה 22000'!Q253+'קיבוץ גלויות 18 מספר מונה 22024'!Q253+'עמידר מספר מונה 21023286'!Q253+'ההגנה 10 מספר מונה 21023285'!Q253+'עגנון 12 מספר מונה 21014900'!Q253+'ספריה מספר מונה 14066205'!Q253+'מרגוע מספר מונה 22000272'!Q253+'לוחמי הגטאות מספר מונה 22023137'!Q253+'המעפילים 17 מספר מונה 6181945'!Q253+'1335 מספר מונה 22023890'!Q253+'דוד בן גאון 1 מספר מונה 2200209'!Q253+'בית הדר מספר מונה 23021393'!Q253+'בית הדר מספר מונה 22000262'!Q253+'בורוכוב מספר מונה 9072242'!Q253+'אפרים שריר מספר מונה 17005041'!Q253+'XA1314 מספר מונה 14008869'!Q253+'AH4520 מספר מונה 22002147'!Q253+'AH4300 מספר מונה 12590096'!Q253+'AH4067 מספר מונה 12591343'!Q253+'AH1920 מספר מונה 22005812'!Q253+'AH1920 מספר מונה 21003404'!Q253+'AH10 מספר מונה 8070601'!Q253+'A23 מספר מונה 22000257'!Q253+'3018 מספר מונה 22002061'!Q253+'921 מספר מונה 1800679'!Q253</f>
        <v>614.36599999999999</v>
      </c>
      <c r="R284">
        <f>'חכל השיקמה 7 22007172'!R253+'חכל המעפילים 20 22001170'!R253+'חכל המעפילים 15  22005805'!R253+'ששת הימים מספר מונה 347462612'!R253+'שקד 47א מספר מונה 21003871'!R253+'שקד 17א מספר מונה 22002082'!R253+'קרן היסוד 1 מספר מונה 12512041'!R253+'קיבוץ גלויות 39 מספר מונה 22000'!R253+'קיבוץ גלויות 18 מספר מונה 22024'!R253+'עמידר מספר מונה 21023286'!R253+'ההגנה 10 מספר מונה 21023285'!R253+'עגנון 12 מספר מונה 21014900'!R253+'ספריה מספר מונה 14066205'!R253+'מרגוע מספר מונה 22000272'!R253+'לוחמי הגטאות מספר מונה 22023137'!R253+'המעפילים 17 מספר מונה 6181945'!R253+'1335 מספר מונה 22023890'!R253+'דוד בן גאון 1 מספר מונה 2200209'!R253+'בית הדר מספר מונה 23021393'!R253+'בית הדר מספר מונה 22000262'!R253+'בורוכוב מספר מונה 9072242'!R253+'אפרים שריר מספר מונה 17005041'!R253+'XA1314 מספר מונה 14008869'!R253+'AH4520 מספר מונה 22002147'!R253+'AH4300 מספר מונה 12590096'!R253+'AH4067 מספר מונה 12591343'!R253+'AH1920 מספר מונה 22005812'!R253+'AH1920 מספר מונה 21003404'!R253+'AH10 מספר מונה 8070601'!R253+'A23 מספר מונה 22000257'!R253+'3018 מספר מונה 22002061'!R253+'921 מספר מונה 1800679'!R253</f>
        <v>652.57000000000005</v>
      </c>
      <c r="S284">
        <f>'חכל השיקמה 7 22007172'!S253+'חכל המעפילים 20 22001170'!S253+'חכל המעפילים 15  22005805'!S253+'ששת הימים מספר מונה 347462612'!S253+'שקד 47א מספר מונה 21003871'!S253+'שקד 17א מספר מונה 22002082'!S253+'קרן היסוד 1 מספר מונה 12512041'!S253+'קיבוץ גלויות 39 מספר מונה 22000'!S253+'קיבוץ גלויות 18 מספר מונה 22024'!S253+'עמידר מספר מונה 21023286'!S253+'ההגנה 10 מספר מונה 21023285'!S253+'עגנון 12 מספר מונה 21014900'!S253+'ספריה מספר מונה 14066205'!S253+'מרגוע מספר מונה 22000272'!S253+'לוחמי הגטאות מספר מונה 22023137'!S253+'המעפילים 17 מספר מונה 6181945'!S253+'1335 מספר מונה 22023890'!S253+'דוד בן גאון 1 מספר מונה 2200209'!S253+'בית הדר מספר מונה 23021393'!S253+'בית הדר מספר מונה 22000262'!S253+'בורוכוב מספר מונה 9072242'!S253+'אפרים שריר מספר מונה 17005041'!S253+'XA1314 מספר מונה 14008869'!S253+'AH4520 מספר מונה 22002147'!S253+'AH4300 מספר מונה 12590096'!S253+'AH4067 מספר מונה 12591343'!S253+'AH1920 מספר מונה 22005812'!S253+'AH1920 מספר מונה 21003404'!S253+'AH10 מספר מונה 8070601'!S253+'A23 מספר מונה 22000257'!S253+'3018 מספר מונה 22002061'!S253+'921 מספר מונה 1800679'!S253</f>
        <v>606.59699999999987</v>
      </c>
      <c r="T284">
        <f>'חכל השיקמה 7 22007172'!T253+'חכל המעפילים 20 22001170'!T253+'חכל המעפילים 15  22005805'!T253+'ששת הימים מספר מונה 347462612'!T253+'שקד 47א מספר מונה 21003871'!T253+'שקד 17א מספר מונה 22002082'!T253+'קרן היסוד 1 מספר מונה 12512041'!T253+'קיבוץ גלויות 39 מספר מונה 22000'!T253+'קיבוץ גלויות 18 מספר מונה 22024'!T253+'עמידר מספר מונה 21023286'!T253+'ההגנה 10 מספר מונה 21023285'!T253+'עגנון 12 מספר מונה 21014900'!T253+'ספריה מספר מונה 14066205'!T253+'מרגוע מספר מונה 22000272'!T253+'לוחמי הגטאות מספר מונה 22023137'!T253+'המעפילים 17 מספר מונה 6181945'!T253+'1335 מספר מונה 22023890'!T253+'דוד בן גאון 1 מספר מונה 2200209'!T253+'בית הדר מספר מונה 23021393'!T253+'בית הדר מספר מונה 22000262'!T253+'בורוכוב מספר מונה 9072242'!T253+'אפרים שריר מספר מונה 17005041'!T253+'XA1314 מספר מונה 14008869'!T253+'AH4520 מספר מונה 22002147'!T253+'AH4300 מספר מונה 12590096'!T253+'AH4067 מספר מונה 12591343'!T253+'AH1920 מספר מונה 22005812'!T253+'AH1920 מספר מונה 21003404'!T253+'AH10 מספר מונה 8070601'!T253+'A23 מספר מונה 22000257'!T253+'3018 מספר מונה 22002061'!T253+'921 מספר מונה 1800679'!T253</f>
        <v>632.40099999999973</v>
      </c>
      <c r="U284">
        <f>'חכל השיקמה 7 22007172'!U253+'חכל המעפילים 20 22001170'!U253+'חכל המעפילים 15  22005805'!U253+'ששת הימים מספר מונה 347462612'!U253+'שקד 47א מספר מונה 21003871'!U253+'שקד 17א מספר מונה 22002082'!U253+'קרן היסוד 1 מספר מונה 12512041'!U253+'קיבוץ גלויות 39 מספר מונה 22000'!U253+'קיבוץ גלויות 18 מספר מונה 22024'!U253+'עמידר מספר מונה 21023286'!U253+'ההגנה 10 מספר מונה 21023285'!U253+'עגנון 12 מספר מונה 21014900'!U253+'ספריה מספר מונה 14066205'!U253+'מרגוע מספר מונה 22000272'!U253+'לוחמי הגטאות מספר מונה 22023137'!U253+'המעפילים 17 מספר מונה 6181945'!U253+'1335 מספר מונה 22023890'!U253+'דוד בן גאון 1 מספר מונה 2200209'!U253+'בית הדר מספר מונה 23021393'!U253+'בית הדר מספר מונה 22000262'!U253+'בורוכוב מספר מונה 9072242'!U253+'אפרים שריר מספר מונה 17005041'!U253+'XA1314 מספר מונה 14008869'!U253+'AH4520 מספר מונה 22002147'!U253+'AH4300 מספר מונה 12590096'!U253+'AH4067 מספר מונה 12591343'!U253+'AH1920 מספר מונה 22005812'!U253+'AH1920 מספר מונה 21003404'!U253+'AH10 מספר מונה 8070601'!U253+'A23 מספר מונה 22000257'!U253+'3018 מספר מונה 22002061'!U253+'921 מספר מונה 1800679'!U253</f>
        <v>762.29499999999996</v>
      </c>
      <c r="V284">
        <f>'חכל השיקמה 7 22007172'!V253+'חכל המעפילים 20 22001170'!V253+'חכל המעפילים 15  22005805'!V253+'ששת הימים מספר מונה 347462612'!V253+'שקד 47א מספר מונה 21003871'!V253+'שקד 17א מספר מונה 22002082'!V253+'קרן היסוד 1 מספר מונה 12512041'!V253+'קיבוץ גלויות 39 מספר מונה 22000'!V253+'קיבוץ גלויות 18 מספר מונה 22024'!V253+'עמידר מספר מונה 21023286'!V253+'ההגנה 10 מספר מונה 21023285'!V253+'עגנון 12 מספר מונה 21014900'!V253+'ספריה מספר מונה 14066205'!V253+'מרגוע מספר מונה 22000272'!V253+'לוחמי הגטאות מספר מונה 22023137'!V253+'המעפילים 17 מספר מונה 6181945'!V253+'1335 מספר מונה 22023890'!V253+'דוד בן גאון 1 מספר מונה 2200209'!V253+'בית הדר מספר מונה 23021393'!V253+'בית הדר מספר מונה 22000262'!V253+'בורוכוב מספר מונה 9072242'!V253+'אפרים שריר מספר מונה 17005041'!V253+'XA1314 מספר מונה 14008869'!V253+'AH4520 מספר מונה 22002147'!V253+'AH4300 מספר מונה 12590096'!V253+'AH4067 מספר מונה 12591343'!V253+'AH1920 מספר מונה 22005812'!V253+'AH1920 מספר מונה 21003404'!V253+'AH10 מספר מונה 8070601'!V253+'A23 מספר מונה 22000257'!V253+'3018 מספר מונה 22002061'!V253+'921 מספר מונה 1800679'!V253</f>
        <v>723.94899999999996</v>
      </c>
      <c r="W284">
        <f>'חכל השיקמה 7 22007172'!W253+'חכל המעפילים 20 22001170'!W253+'חכל המעפילים 15  22005805'!W253+'ששת הימים מספר מונה 347462612'!W253+'שקד 47א מספר מונה 21003871'!W253+'שקד 17א מספר מונה 22002082'!W253+'קרן היסוד 1 מספר מונה 12512041'!W253+'קיבוץ גלויות 39 מספר מונה 22000'!W253+'קיבוץ גלויות 18 מספר מונה 22024'!W253+'עמידר מספר מונה 21023286'!W253+'ההגנה 10 מספר מונה 21023285'!W253+'עגנון 12 מספר מונה 21014900'!W253+'ספריה מספר מונה 14066205'!W253+'מרגוע מספר מונה 22000272'!W253+'לוחמי הגטאות מספר מונה 22023137'!W253+'המעפילים 17 מספר מונה 6181945'!W253+'1335 מספר מונה 22023890'!W253+'דוד בן גאון 1 מספר מונה 2200209'!W253+'בית הדר מספר מונה 23021393'!W253+'בית הדר מספר מונה 22000262'!W253+'בורוכוב מספר מונה 9072242'!W253+'אפרים שריר מספר מונה 17005041'!W253+'XA1314 מספר מונה 14008869'!W253+'AH4520 מספר מונה 22002147'!W253+'AH4300 מספר מונה 12590096'!W253+'AH4067 מספר מונה 12591343'!W253+'AH1920 מספר מונה 22005812'!W253+'AH1920 מספר מונה 21003404'!W253+'AH10 מספר מונה 8070601'!W253+'A23 מספר מונה 22000257'!W253+'3018 מספר מונה 22002061'!W253+'921 מספר מונה 1800679'!W253</f>
        <v>615.99999999999989</v>
      </c>
      <c r="X284">
        <f>'חכל השיקמה 7 22007172'!X253+'חכל המעפילים 20 22001170'!X253+'חכל המעפילים 15  22005805'!X253+'ששת הימים מספר מונה 347462612'!X253+'שקד 47א מספר מונה 21003871'!X253+'שקד 17א מספר מונה 22002082'!X253+'קרן היסוד 1 מספר מונה 12512041'!X253+'קיבוץ גלויות 39 מספר מונה 22000'!X253+'קיבוץ גלויות 18 מספר מונה 22024'!X253+'עמידר מספר מונה 21023286'!X253+'ההגנה 10 מספר מונה 21023285'!X253+'עגנון 12 מספר מונה 21014900'!X253+'ספריה מספר מונה 14066205'!X253+'מרגוע מספר מונה 22000272'!X253+'לוחמי הגטאות מספר מונה 22023137'!X253+'המעפילים 17 מספר מונה 6181945'!X253+'1335 מספר מונה 22023890'!X253+'דוד בן גאון 1 מספר מונה 2200209'!X253+'בית הדר מספר מונה 23021393'!X253+'בית הדר מספר מונה 22000262'!X253+'בורוכוב מספר מונה 9072242'!X253+'אפרים שריר מספר מונה 17005041'!X253+'XA1314 מספר מונה 14008869'!X253+'AH4520 מספר מונה 22002147'!X253+'AH4300 מספר מונה 12590096'!X253+'AH4067 מספר מונה 12591343'!X253+'AH1920 מספר מונה 22005812'!X253+'AH1920 מספר מונה 21003404'!X253+'AH10 מספר מונה 8070601'!X253+'A23 מספר מונה 22000257'!X253+'3018 מספר מונה 22002061'!X253+'921 מספר מונה 1800679'!X253</f>
        <v>570.827</v>
      </c>
      <c r="Y284">
        <f>'חכל השיקמה 7 22007172'!Y253+'חכל המעפילים 20 22001170'!Y253+'חכל המעפילים 15  22005805'!Y253+'ששת הימים מספר מונה 347462612'!Y253+'שקד 47א מספר מונה 21003871'!Y253+'שקד 17א מספר מונה 22002082'!Y253+'קרן היסוד 1 מספר מונה 12512041'!Y253+'קיבוץ גלויות 39 מספר מונה 22000'!Y253+'קיבוץ גלויות 18 מספר מונה 22024'!Y253+'עמידר מספר מונה 21023286'!Y253+'ההגנה 10 מספר מונה 21023285'!Y253+'עגנון 12 מספר מונה 21014900'!Y253+'ספריה מספר מונה 14066205'!Y253+'מרגוע מספר מונה 22000272'!Y253+'לוחמי הגטאות מספר מונה 22023137'!Y253+'המעפילים 17 מספר מונה 6181945'!Y253+'1335 מספר מונה 22023890'!Y253+'דוד בן גאון 1 מספר מונה 2200209'!Y253+'בית הדר מספר מונה 23021393'!Y253+'בית הדר מספר מונה 22000262'!Y253+'בורוכוב מספר מונה 9072242'!Y253+'אפרים שריר מספר מונה 17005041'!Y253+'XA1314 מספר מונה 14008869'!Y253+'AH4520 מספר מונה 22002147'!Y253+'AH4300 מספר מונה 12590096'!Y253+'AH4067 מספר מונה 12591343'!Y253+'AH1920 מספר מונה 22005812'!Y253+'AH1920 מספר מונה 21003404'!Y253+'AH10 מספר מונה 8070601'!Y253+'A23 מספר מונה 22000257'!Y253+'3018 מספר מונה 22002061'!Y253+'921 מספר מונה 1800679'!Y253</f>
        <v>526.43799999999999</v>
      </c>
      <c r="Z284" s="22">
        <f t="shared" si="7"/>
        <v>13871.237999999999</v>
      </c>
    </row>
    <row r="285" spans="1:26" x14ac:dyDescent="0.45">
      <c r="A285" s="33">
        <v>45178</v>
      </c>
      <c r="B285">
        <f>'חכל השיקמה 7 22007172'!B254+'חכל המעפילים 20 22001170'!B254+'חכל המעפילים 15  22005805'!B254+'ששת הימים מספר מונה 347462612'!B254+'שקד 47א מספר מונה 21003871'!B254+'שקד 17א מספר מונה 22002082'!B254+'קרן היסוד 1 מספר מונה 12512041'!B254+'קיבוץ גלויות 39 מספר מונה 22000'!B254+'קיבוץ גלויות 18 מספר מונה 22024'!B254+'עמידר מספר מונה 21023286'!B254+'ההגנה 10 מספר מונה 21023285'!B254+'עגנון 12 מספר מונה 21014900'!B254+'ספריה מספר מונה 14066205'!B254+'מרגוע מספר מונה 22000272'!B254+'לוחמי הגטאות מספר מונה 22023137'!B254+'המעפילים 17 מספר מונה 6181945'!B254+'1335 מספר מונה 22023890'!B254+'דוד בן גאון 1 מספר מונה 2200209'!B254+'בית הדר מספר מונה 23021393'!B254+'בית הדר מספר מונה 22000262'!B254+'בורוכוב מספר מונה 9072242'!B254+'אפרים שריר מספר מונה 17005041'!B254+'XA1314 מספר מונה 14008869'!B254+'AH4520 מספר מונה 22002147'!B254+'AH4300 מספר מונה 12590096'!B254+'AH4067 מספר מונה 12591343'!B254+'AH1920 מספר מונה 22005812'!B254+'AH1920 מספר מונה 21003404'!B254+'AH10 מספר מונה 8070601'!B254+'A23 מספר מונה 22000257'!B254+'3018 מספר מונה 22002061'!B254+'921 מספר מונה 1800679'!B254</f>
        <v>490.322</v>
      </c>
      <c r="C285">
        <f>'חכל השיקמה 7 22007172'!C254+'חכל המעפילים 20 22001170'!C254+'חכל המעפילים 15  22005805'!C254+'ששת הימים מספר מונה 347462612'!C254+'שקד 47א מספר מונה 21003871'!C254+'שקד 17א מספר מונה 22002082'!C254+'קרן היסוד 1 מספר מונה 12512041'!C254+'קיבוץ גלויות 39 מספר מונה 22000'!C254+'קיבוץ גלויות 18 מספר מונה 22024'!C254+'עמידר מספר מונה 21023286'!C254+'ההגנה 10 מספר מונה 21023285'!C254+'עגנון 12 מספר מונה 21014900'!C254+'ספריה מספר מונה 14066205'!C254+'מרגוע מספר מונה 22000272'!C254+'לוחמי הגטאות מספר מונה 22023137'!C254+'המעפילים 17 מספר מונה 6181945'!C254+'1335 מספר מונה 22023890'!C254+'דוד בן גאון 1 מספר מונה 2200209'!C254+'בית הדר מספר מונה 23021393'!C254+'בית הדר מספר מונה 22000262'!C254+'בורוכוב מספר מונה 9072242'!C254+'אפרים שריר מספר מונה 17005041'!C254+'XA1314 מספר מונה 14008869'!C254+'AH4520 מספר מונה 22002147'!C254+'AH4300 מספר מונה 12590096'!C254+'AH4067 מספר מונה 12591343'!C254+'AH1920 מספר מונה 22005812'!C254+'AH1920 מספר מונה 21003404'!C254+'AH10 מספר מונה 8070601'!C254+'A23 מספר מונה 22000257'!C254+'3018 מספר מונה 22002061'!C254+'921 מספר מונה 1800679'!C254</f>
        <v>472.42700000000002</v>
      </c>
      <c r="D285">
        <f>'חכל השיקמה 7 22007172'!D254+'חכל המעפילים 20 22001170'!D254+'חכל המעפילים 15  22005805'!D254+'ששת הימים מספר מונה 347462612'!D254+'שקד 47א מספר מונה 21003871'!D254+'שקד 17א מספר מונה 22002082'!D254+'קרן היסוד 1 מספר מונה 12512041'!D254+'קיבוץ גלויות 39 מספר מונה 22000'!D254+'קיבוץ גלויות 18 מספר מונה 22024'!D254+'עמידר מספר מונה 21023286'!D254+'ההגנה 10 מספר מונה 21023285'!D254+'עגנון 12 מספר מונה 21014900'!D254+'ספריה מספר מונה 14066205'!D254+'מרגוע מספר מונה 22000272'!D254+'לוחמי הגטאות מספר מונה 22023137'!D254+'המעפילים 17 מספר מונה 6181945'!D254+'1335 מספר מונה 22023890'!D254+'דוד בן גאון 1 מספר מונה 2200209'!D254+'בית הדר מספר מונה 23021393'!D254+'בית הדר מספר מונה 22000262'!D254+'בורוכוב מספר מונה 9072242'!D254+'אפרים שריר מספר מונה 17005041'!D254+'XA1314 מספר מונה 14008869'!D254+'AH4520 מספר מונה 22002147'!D254+'AH4300 מספר מונה 12590096'!D254+'AH4067 מספר מונה 12591343'!D254+'AH1920 מספר מונה 22005812'!D254+'AH1920 מספר מונה 21003404'!D254+'AH10 מספר מונה 8070601'!D254+'A23 מספר מונה 22000257'!D254+'3018 מספר מונה 22002061'!D254+'921 מספר מונה 1800679'!D254</f>
        <v>456.36699999999985</v>
      </c>
      <c r="E285">
        <f>'חכל השיקמה 7 22007172'!E254+'חכל המעפילים 20 22001170'!E254+'חכל המעפילים 15  22005805'!E254+'ששת הימים מספר מונה 347462612'!E254+'שקד 47א מספר מונה 21003871'!E254+'שקד 17א מספר מונה 22002082'!E254+'קרן היסוד 1 מספר מונה 12512041'!E254+'קיבוץ גלויות 39 מספר מונה 22000'!E254+'קיבוץ גלויות 18 מספר מונה 22024'!E254+'עמידר מספר מונה 21023286'!E254+'ההגנה 10 מספר מונה 21023285'!E254+'עגנון 12 מספר מונה 21014900'!E254+'ספריה מספר מונה 14066205'!E254+'מרגוע מספר מונה 22000272'!E254+'לוחמי הגטאות מספר מונה 22023137'!E254+'המעפילים 17 מספר מונה 6181945'!E254+'1335 מספר מונה 22023890'!E254+'דוד בן גאון 1 מספר מונה 2200209'!E254+'בית הדר מספר מונה 23021393'!E254+'בית הדר מספר מונה 22000262'!E254+'בורוכוב מספר מונה 9072242'!E254+'אפרים שריר מספר מונה 17005041'!E254+'XA1314 מספר מונה 14008869'!E254+'AH4520 מספר מונה 22002147'!E254+'AH4300 מספר מונה 12590096'!E254+'AH4067 מספר מונה 12591343'!E254+'AH1920 מספר מונה 22005812'!E254+'AH1920 מספר מונה 21003404'!E254+'AH10 מספר מונה 8070601'!E254+'A23 מספר מונה 22000257'!E254+'3018 מספר מונה 22002061'!E254+'921 מספר מונה 1800679'!E254</f>
        <v>488.36399999999992</v>
      </c>
      <c r="F285">
        <f>'חכל השיקמה 7 22007172'!F254+'חכל המעפילים 20 22001170'!F254+'חכל המעפילים 15  22005805'!F254+'ששת הימים מספר מונה 347462612'!F254+'שקד 47א מספר מונה 21003871'!F254+'שקד 17א מספר מונה 22002082'!F254+'קרן היסוד 1 מספר מונה 12512041'!F254+'קיבוץ גלויות 39 מספר מונה 22000'!F254+'קיבוץ גלויות 18 מספר מונה 22024'!F254+'עמידר מספר מונה 21023286'!F254+'ההגנה 10 מספר מונה 21023285'!F254+'עגנון 12 מספר מונה 21014900'!F254+'ספריה מספר מונה 14066205'!F254+'מרגוע מספר מונה 22000272'!F254+'לוחמי הגטאות מספר מונה 22023137'!F254+'המעפילים 17 מספר מונה 6181945'!F254+'1335 מספר מונה 22023890'!F254+'דוד בן גאון 1 מספר מונה 2200209'!F254+'בית הדר מספר מונה 23021393'!F254+'בית הדר מספר מונה 22000262'!F254+'בורוכוב מספר מונה 9072242'!F254+'אפרים שריר מספר מונה 17005041'!F254+'XA1314 מספר מונה 14008869'!F254+'AH4520 מספר מונה 22002147'!F254+'AH4300 מספר מונה 12590096'!F254+'AH4067 מספר מונה 12591343'!F254+'AH1920 מספר מונה 22005812'!F254+'AH1920 מספר מונה 21003404'!F254+'AH10 מספר מונה 8070601'!F254+'A23 מספר מונה 22000257'!F254+'3018 מספר מונה 22002061'!F254+'921 מספר מונה 1800679'!F254</f>
        <v>511.61499999999995</v>
      </c>
      <c r="G285">
        <f>'חכל השיקמה 7 22007172'!G254+'חכל המעפילים 20 22001170'!G254+'חכל המעפילים 15  22005805'!G254+'ששת הימים מספר מונה 347462612'!G254+'שקד 47א מספר מונה 21003871'!G254+'שקד 17א מספר מונה 22002082'!G254+'קרן היסוד 1 מספר מונה 12512041'!G254+'קיבוץ גלויות 39 מספר מונה 22000'!G254+'קיבוץ גלויות 18 מספר מונה 22024'!G254+'עמידר מספר מונה 21023286'!G254+'ההגנה 10 מספר מונה 21023285'!G254+'עגנון 12 מספר מונה 21014900'!G254+'ספריה מספר מונה 14066205'!G254+'מרגוע מספר מונה 22000272'!G254+'לוחמי הגטאות מספר מונה 22023137'!G254+'המעפילים 17 מספר מונה 6181945'!G254+'1335 מספר מונה 22023890'!G254+'דוד בן גאון 1 מספר מונה 2200209'!G254+'בית הדר מספר מונה 23021393'!G254+'בית הדר מספר מונה 22000262'!G254+'בורוכוב מספר מונה 9072242'!G254+'אפרים שריר מספר מונה 17005041'!G254+'XA1314 מספר מונה 14008869'!G254+'AH4520 מספר מונה 22002147'!G254+'AH4300 מספר מונה 12590096'!G254+'AH4067 מספר מונה 12591343'!G254+'AH1920 מספר מונה 22005812'!G254+'AH1920 מספר מונה 21003404'!G254+'AH10 מספר מונה 8070601'!G254+'A23 מספר מונה 22000257'!G254+'3018 מספר מונה 22002061'!G254+'921 מספר מונה 1800679'!G254</f>
        <v>502.4860000000001</v>
      </c>
      <c r="H285">
        <f>'חכל השיקמה 7 22007172'!H254+'חכל המעפילים 20 22001170'!H254+'חכל המעפילים 15  22005805'!H254+'ששת הימים מספר מונה 347462612'!H254+'שקד 47א מספר מונה 21003871'!H254+'שקד 17א מספר מונה 22002082'!H254+'קרן היסוד 1 מספר מונה 12512041'!H254+'קיבוץ גלויות 39 מספר מונה 22000'!H254+'קיבוץ גלויות 18 מספר מונה 22024'!H254+'עמידר מספר מונה 21023286'!H254+'ההגנה 10 מספר מונה 21023285'!H254+'עגנון 12 מספר מונה 21014900'!H254+'ספריה מספר מונה 14066205'!H254+'מרגוע מספר מונה 22000272'!H254+'לוחמי הגטאות מספר מונה 22023137'!H254+'המעפילים 17 מספר מונה 6181945'!H254+'1335 מספר מונה 22023890'!H254+'דוד בן גאון 1 מספר מונה 2200209'!H254+'בית הדר מספר מונה 23021393'!H254+'בית הדר מספר מונה 22000262'!H254+'בורוכוב מספר מונה 9072242'!H254+'אפרים שריר מספר מונה 17005041'!H254+'XA1314 מספר מונה 14008869'!H254+'AH4520 מספר מונה 22002147'!H254+'AH4300 מספר מונה 12590096'!H254+'AH4067 מספר מונה 12591343'!H254+'AH1920 מספר מונה 22005812'!H254+'AH1920 מספר מונה 21003404'!H254+'AH10 מספר מונה 8070601'!H254+'A23 מספר מונה 22000257'!H254+'3018 מספר מונה 22002061'!H254+'921 מספר מונה 1800679'!H254</f>
        <v>457.50000000000011</v>
      </c>
      <c r="I285">
        <f>'חכל השיקמה 7 22007172'!I254+'חכל המעפילים 20 22001170'!I254+'חכל המעפילים 15  22005805'!I254+'ששת הימים מספר מונה 347462612'!I254+'שקד 47א מספר מונה 21003871'!I254+'שקד 17א מספר מונה 22002082'!I254+'קרן היסוד 1 מספר מונה 12512041'!I254+'קיבוץ גלויות 39 מספר מונה 22000'!I254+'קיבוץ גלויות 18 מספר מונה 22024'!I254+'עמידר מספר מונה 21023286'!I254+'ההגנה 10 מספר מונה 21023285'!I254+'עגנון 12 מספר מונה 21014900'!I254+'ספריה מספר מונה 14066205'!I254+'מרגוע מספר מונה 22000272'!I254+'לוחמי הגטאות מספר מונה 22023137'!I254+'המעפילים 17 מספר מונה 6181945'!I254+'1335 מספר מונה 22023890'!I254+'דוד בן גאון 1 מספר מונה 2200209'!I254+'בית הדר מספר מונה 23021393'!I254+'בית הדר מספר מונה 22000262'!I254+'בורוכוב מספר מונה 9072242'!I254+'אפרים שריר מספר מונה 17005041'!I254+'XA1314 מספר מונה 14008869'!I254+'AH4520 מספר מונה 22002147'!I254+'AH4300 מספר מונה 12590096'!I254+'AH4067 מספר מונה 12591343'!I254+'AH1920 מספר מונה 22005812'!I254+'AH1920 מספר מונה 21003404'!I254+'AH10 מספר מונה 8070601'!I254+'A23 מספר מונה 22000257'!I254+'3018 מספר מונה 22002061'!I254+'921 מספר מונה 1800679'!I254</f>
        <v>483.55300000000005</v>
      </c>
      <c r="J285">
        <f>'חכל השיקמה 7 22007172'!J254+'חכל המעפילים 20 22001170'!J254+'חכל המעפילים 15  22005805'!J254+'ששת הימים מספר מונה 347462612'!J254+'שקד 47א מספר מונה 21003871'!J254+'שקד 17א מספר מונה 22002082'!J254+'קרן היסוד 1 מספר מונה 12512041'!J254+'קיבוץ גלויות 39 מספר מונה 22000'!J254+'קיבוץ גלויות 18 מספר מונה 22024'!J254+'עמידר מספר מונה 21023286'!J254+'ההגנה 10 מספר מונה 21023285'!J254+'עגנון 12 מספר מונה 21014900'!J254+'ספריה מספר מונה 14066205'!J254+'מרגוע מספר מונה 22000272'!J254+'לוחמי הגטאות מספר מונה 22023137'!J254+'המעפילים 17 מספר מונה 6181945'!J254+'1335 מספר מונה 22023890'!J254+'דוד בן גאון 1 מספר מונה 2200209'!J254+'בית הדר מספר מונה 23021393'!J254+'בית הדר מספר מונה 22000262'!J254+'בורוכוב מספר מונה 9072242'!J254+'אפרים שריר מספר מונה 17005041'!J254+'XA1314 מספר מונה 14008869'!J254+'AH4520 מספר מונה 22002147'!J254+'AH4300 מספר מונה 12590096'!J254+'AH4067 מספר מונה 12591343'!J254+'AH1920 מספר מונה 22005812'!J254+'AH1920 מספר מונה 21003404'!J254+'AH10 מספר מונה 8070601'!J254+'A23 מספר מונה 22000257'!J254+'3018 מספר מונה 22002061'!J254+'921 מספר מונה 1800679'!J254</f>
        <v>525.60900000000004</v>
      </c>
      <c r="K285">
        <f>'חכל השיקמה 7 22007172'!K254+'חכל המעפילים 20 22001170'!K254+'חכל המעפילים 15  22005805'!K254+'ששת הימים מספר מונה 347462612'!K254+'שקד 47א מספר מונה 21003871'!K254+'שקד 17א מספר מונה 22002082'!K254+'קרן היסוד 1 מספר מונה 12512041'!K254+'קיבוץ גלויות 39 מספר מונה 22000'!K254+'קיבוץ גלויות 18 מספר מונה 22024'!K254+'עמידר מספר מונה 21023286'!K254+'ההגנה 10 מספר מונה 21023285'!K254+'עגנון 12 מספר מונה 21014900'!K254+'ספריה מספר מונה 14066205'!K254+'מרגוע מספר מונה 22000272'!K254+'לוחמי הגטאות מספר מונה 22023137'!K254+'המעפילים 17 מספר מונה 6181945'!K254+'1335 מספר מונה 22023890'!K254+'דוד בן גאון 1 מספר מונה 2200209'!K254+'בית הדר מספר מונה 23021393'!K254+'בית הדר מספר מונה 22000262'!K254+'בורוכוב מספר מונה 9072242'!K254+'אפרים שריר מספר מונה 17005041'!K254+'XA1314 מספר מונה 14008869'!K254+'AH4520 מספר מונה 22002147'!K254+'AH4300 מספר מונה 12590096'!K254+'AH4067 מספר מונה 12591343'!K254+'AH1920 מספר מונה 22005812'!K254+'AH1920 מספר מונה 21003404'!K254+'AH10 מספר מונה 8070601'!K254+'A23 מספר מונה 22000257'!K254+'3018 מספר מונה 22002061'!K254+'921 מספר מונה 1800679'!K254</f>
        <v>625.92499999999995</v>
      </c>
      <c r="L285">
        <f>'חכל השיקמה 7 22007172'!L254+'חכל המעפילים 20 22001170'!L254+'חכל המעפילים 15  22005805'!L254+'ששת הימים מספר מונה 347462612'!L254+'שקד 47א מספר מונה 21003871'!L254+'שקד 17א מספר מונה 22002082'!L254+'קרן היסוד 1 מספר מונה 12512041'!L254+'קיבוץ גלויות 39 מספר מונה 22000'!L254+'קיבוץ גלויות 18 מספר מונה 22024'!L254+'עמידר מספר מונה 21023286'!L254+'ההגנה 10 מספר מונה 21023285'!L254+'עגנון 12 מספר מונה 21014900'!L254+'ספריה מספר מונה 14066205'!L254+'מרגוע מספר מונה 22000272'!L254+'לוחמי הגטאות מספר מונה 22023137'!L254+'המעפילים 17 מספר מונה 6181945'!L254+'1335 מספר מונה 22023890'!L254+'דוד בן גאון 1 מספר מונה 2200209'!L254+'בית הדר מספר מונה 23021393'!L254+'בית הדר מספר מונה 22000262'!L254+'בורוכוב מספר מונה 9072242'!L254+'אפרים שריר מספר מונה 17005041'!L254+'XA1314 מספר מונה 14008869'!L254+'AH4520 מספר מונה 22002147'!L254+'AH4300 מספר מונה 12590096'!L254+'AH4067 מספר מונה 12591343'!L254+'AH1920 מספר מונה 22005812'!L254+'AH1920 מספר מונה 21003404'!L254+'AH10 מספר מונה 8070601'!L254+'A23 מספר מונה 22000257'!L254+'3018 מספר מונה 22002061'!L254+'921 מספר מונה 1800679'!L254</f>
        <v>707.8130000000001</v>
      </c>
      <c r="M285">
        <f>'חכל השיקמה 7 22007172'!M254+'חכל המעפילים 20 22001170'!M254+'חכל המעפילים 15  22005805'!M254+'ששת הימים מספר מונה 347462612'!M254+'שקד 47א מספר מונה 21003871'!M254+'שקד 17א מספר מונה 22002082'!M254+'קרן היסוד 1 מספר מונה 12512041'!M254+'קיבוץ גלויות 39 מספר מונה 22000'!M254+'קיבוץ גלויות 18 מספר מונה 22024'!M254+'עמידר מספר מונה 21023286'!M254+'ההגנה 10 מספר מונה 21023285'!M254+'עגנון 12 מספר מונה 21014900'!M254+'ספריה מספר מונה 14066205'!M254+'מרגוע מספר מונה 22000272'!M254+'לוחמי הגטאות מספר מונה 22023137'!M254+'המעפילים 17 מספר מונה 6181945'!M254+'1335 מספר מונה 22023890'!M254+'דוד בן גאון 1 מספר מונה 2200209'!M254+'בית הדר מספר מונה 23021393'!M254+'בית הדר מספר מונה 22000262'!M254+'בורוכוב מספר מונה 9072242'!M254+'אפרים שריר מספר מונה 17005041'!M254+'XA1314 מספר מונה 14008869'!M254+'AH4520 מספר מונה 22002147'!M254+'AH4300 מספר מונה 12590096'!M254+'AH4067 מספר מונה 12591343'!M254+'AH1920 מספר מונה 22005812'!M254+'AH1920 מספר מונה 21003404'!M254+'AH10 מספר מונה 8070601'!M254+'A23 מספר מונה 22000257'!M254+'3018 מספר מונה 22002061'!M254+'921 מספר מונה 1800679'!M254</f>
        <v>683.34899999999993</v>
      </c>
      <c r="N285">
        <f>'חכל השיקמה 7 22007172'!N254+'חכל המעפילים 20 22001170'!N254+'חכל המעפילים 15  22005805'!N254+'ששת הימים מספר מונה 347462612'!N254+'שקד 47א מספר מונה 21003871'!N254+'שקד 17א מספר מונה 22002082'!N254+'קרן היסוד 1 מספר מונה 12512041'!N254+'קיבוץ גלויות 39 מספר מונה 22000'!N254+'קיבוץ גלויות 18 מספר מונה 22024'!N254+'עמידר מספר מונה 21023286'!N254+'ההגנה 10 מספר מונה 21023285'!N254+'עגנון 12 מספר מונה 21014900'!N254+'ספריה מספר מונה 14066205'!N254+'מרגוע מספר מונה 22000272'!N254+'לוחמי הגטאות מספר מונה 22023137'!N254+'המעפילים 17 מספר מונה 6181945'!N254+'1335 מספר מונה 22023890'!N254+'דוד בן גאון 1 מספר מונה 2200209'!N254+'בית הדר מספר מונה 23021393'!N254+'בית הדר מספר מונה 22000262'!N254+'בורוכוב מספר מונה 9072242'!N254+'אפרים שריר מספר מונה 17005041'!N254+'XA1314 מספר מונה 14008869'!N254+'AH4520 מספר מונה 22002147'!N254+'AH4300 מספר מונה 12590096'!N254+'AH4067 מספר מונה 12591343'!N254+'AH1920 מספר מונה 22005812'!N254+'AH1920 מספר מונה 21003404'!N254+'AH10 מספר מונה 8070601'!N254+'A23 מספר מונה 22000257'!N254+'3018 מספר מונה 22002061'!N254+'921 מספר מונה 1800679'!N254</f>
        <v>748.5859999999999</v>
      </c>
      <c r="O285">
        <f>'חכל השיקמה 7 22007172'!O254+'חכל המעפילים 20 22001170'!O254+'חכל המעפילים 15  22005805'!O254+'ששת הימים מספר מונה 347462612'!O254+'שקד 47א מספר מונה 21003871'!O254+'שקד 17א מספר מונה 22002082'!O254+'קרן היסוד 1 מספר מונה 12512041'!O254+'קיבוץ גלויות 39 מספר מונה 22000'!O254+'קיבוץ גלויות 18 מספר מונה 22024'!O254+'עמידר מספר מונה 21023286'!O254+'ההגנה 10 מספר מונה 21023285'!O254+'עגנון 12 מספר מונה 21014900'!O254+'ספריה מספר מונה 14066205'!O254+'מרגוע מספר מונה 22000272'!O254+'לוחמי הגטאות מספר מונה 22023137'!O254+'המעפילים 17 מספר מונה 6181945'!O254+'1335 מספר מונה 22023890'!O254+'דוד בן גאון 1 מספר מונה 2200209'!O254+'בית הדר מספר מונה 23021393'!O254+'בית הדר מספר מונה 22000262'!O254+'בורוכוב מספר מונה 9072242'!O254+'אפרים שריר מספר מונה 17005041'!O254+'XA1314 מספר מונה 14008869'!O254+'AH4520 מספר מונה 22002147'!O254+'AH4300 מספר מונה 12590096'!O254+'AH4067 מספר מונה 12591343'!O254+'AH1920 מספר מונה 22005812'!O254+'AH1920 מספר מונה 21003404'!O254+'AH10 מספר מונה 8070601'!O254+'A23 מספר מונה 22000257'!O254+'3018 מספר מונה 22002061'!O254+'921 מספר מונה 1800679'!O254</f>
        <v>696.52699999999982</v>
      </c>
      <c r="P285">
        <f>'חכל השיקמה 7 22007172'!P254+'חכל המעפילים 20 22001170'!P254+'חכל המעפילים 15  22005805'!P254+'ששת הימים מספר מונה 347462612'!P254+'שקד 47א מספר מונה 21003871'!P254+'שקד 17א מספר מונה 22002082'!P254+'קרן היסוד 1 מספר מונה 12512041'!P254+'קיבוץ גלויות 39 מספר מונה 22000'!P254+'קיבוץ גלויות 18 מספר מונה 22024'!P254+'עמידר מספר מונה 21023286'!P254+'ההגנה 10 מספר מונה 21023285'!P254+'עגנון 12 מספר מונה 21014900'!P254+'ספריה מספר מונה 14066205'!P254+'מרגוע מספר מונה 22000272'!P254+'לוחמי הגטאות מספר מונה 22023137'!P254+'המעפילים 17 מספר מונה 6181945'!P254+'1335 מספר מונה 22023890'!P254+'דוד בן גאון 1 מספר מונה 2200209'!P254+'בית הדר מספר מונה 23021393'!P254+'בית הדר מספר מונה 22000262'!P254+'בורוכוב מספר מונה 9072242'!P254+'אפרים שריר מספר מונה 17005041'!P254+'XA1314 מספר מונה 14008869'!P254+'AH4520 מספר מונה 22002147'!P254+'AH4300 מספר מונה 12590096'!P254+'AH4067 מספר מונה 12591343'!P254+'AH1920 מספר מונה 22005812'!P254+'AH1920 מספר מונה 21003404'!P254+'AH10 מספר מונה 8070601'!P254+'A23 מספר מונה 22000257'!P254+'3018 מספר מונה 22002061'!P254+'921 מספר מונה 1800679'!P254</f>
        <v>640.77499999999986</v>
      </c>
      <c r="Q285">
        <f>'חכל השיקמה 7 22007172'!Q254+'חכל המעפילים 20 22001170'!Q254+'חכל המעפילים 15  22005805'!Q254+'ששת הימים מספר מונה 347462612'!Q254+'שקד 47א מספר מונה 21003871'!Q254+'שקד 17א מספר מונה 22002082'!Q254+'קרן היסוד 1 מספר מונה 12512041'!Q254+'קיבוץ גלויות 39 מספר מונה 22000'!Q254+'קיבוץ גלויות 18 מספר מונה 22024'!Q254+'עמידר מספר מונה 21023286'!Q254+'ההגנה 10 מספר מונה 21023285'!Q254+'עגנון 12 מספר מונה 21014900'!Q254+'ספריה מספר מונה 14066205'!Q254+'מרגוע מספר מונה 22000272'!Q254+'לוחמי הגטאות מספר מונה 22023137'!Q254+'המעפילים 17 מספר מונה 6181945'!Q254+'1335 מספר מונה 22023890'!Q254+'דוד בן גאון 1 מספר מונה 2200209'!Q254+'בית הדר מספר מונה 23021393'!Q254+'בית הדר מספר מונה 22000262'!Q254+'בורוכוב מספר מונה 9072242'!Q254+'אפרים שריר מספר מונה 17005041'!Q254+'XA1314 מספר מונה 14008869'!Q254+'AH4520 מספר מונה 22002147'!Q254+'AH4300 מספר מונה 12590096'!Q254+'AH4067 מספר מונה 12591343'!Q254+'AH1920 מספר מונה 22005812'!Q254+'AH1920 מספר מונה 21003404'!Q254+'AH10 מספר מונה 8070601'!Q254+'A23 מספר מונה 22000257'!Q254+'3018 מספר מונה 22002061'!Q254+'921 מספר מונה 1800679'!Q254</f>
        <v>617.34599999999989</v>
      </c>
      <c r="R285">
        <f>'חכל השיקמה 7 22007172'!R254+'חכל המעפילים 20 22001170'!R254+'חכל המעפילים 15  22005805'!R254+'ששת הימים מספר מונה 347462612'!R254+'שקד 47א מספר מונה 21003871'!R254+'שקד 17א מספר מונה 22002082'!R254+'קרן היסוד 1 מספר מונה 12512041'!R254+'קיבוץ גלויות 39 מספר מונה 22000'!R254+'קיבוץ גלויות 18 מספר מונה 22024'!R254+'עמידר מספר מונה 21023286'!R254+'ההגנה 10 מספר מונה 21023285'!R254+'עגנון 12 מספר מונה 21014900'!R254+'ספריה מספר מונה 14066205'!R254+'מרגוע מספר מונה 22000272'!R254+'לוחמי הגטאות מספר מונה 22023137'!R254+'המעפילים 17 מספר מונה 6181945'!R254+'1335 מספר מונה 22023890'!R254+'דוד בן גאון 1 מספר מונה 2200209'!R254+'בית הדר מספר מונה 23021393'!R254+'בית הדר מספר מונה 22000262'!R254+'בורוכוב מספר מונה 9072242'!R254+'אפרים שריר מספר מונה 17005041'!R254+'XA1314 מספר מונה 14008869'!R254+'AH4520 מספר מונה 22002147'!R254+'AH4300 מספר מונה 12590096'!R254+'AH4067 מספר מונה 12591343'!R254+'AH1920 מספר מונה 22005812'!R254+'AH1920 מספר מונה 21003404'!R254+'AH10 מספר מונה 8070601'!R254+'A23 מספר מונה 22000257'!R254+'3018 מספר מונה 22002061'!R254+'921 מספר מונה 1800679'!R254</f>
        <v>640.24600000000009</v>
      </c>
      <c r="S285">
        <f>'חכל השיקמה 7 22007172'!S254+'חכל המעפילים 20 22001170'!S254+'חכל המעפילים 15  22005805'!S254+'ששת הימים מספר מונה 347462612'!S254+'שקד 47א מספר מונה 21003871'!S254+'שקד 17א מספר מונה 22002082'!S254+'קרן היסוד 1 מספר מונה 12512041'!S254+'קיבוץ גלויות 39 מספר מונה 22000'!S254+'קיבוץ גלויות 18 מספר מונה 22024'!S254+'עמידר מספר מונה 21023286'!S254+'ההגנה 10 מספר מונה 21023285'!S254+'עגנון 12 מספר מונה 21014900'!S254+'ספריה מספר מונה 14066205'!S254+'מרגוע מספר מונה 22000272'!S254+'לוחמי הגטאות מספר מונה 22023137'!S254+'המעפילים 17 מספר מונה 6181945'!S254+'1335 מספר מונה 22023890'!S254+'דוד בן גאון 1 מספר מונה 2200209'!S254+'בית הדר מספר מונה 23021393'!S254+'בית הדר מספר מונה 22000262'!S254+'בורוכוב מספר מונה 9072242'!S254+'אפרים שריר מספר מונה 17005041'!S254+'XA1314 מספר מונה 14008869'!S254+'AH4520 מספר מונה 22002147'!S254+'AH4300 מספר מונה 12590096'!S254+'AH4067 מספר מונה 12591343'!S254+'AH1920 מספר מונה 22005812'!S254+'AH1920 מספר מונה 21003404'!S254+'AH10 מספר מונה 8070601'!S254+'A23 מספר מונה 22000257'!S254+'3018 מספר מונה 22002061'!S254+'921 מספר מונה 1800679'!S254</f>
        <v>601.96299999999997</v>
      </c>
      <c r="T285">
        <f>'חכל השיקמה 7 22007172'!T254+'חכל המעפילים 20 22001170'!T254+'חכל המעפילים 15  22005805'!T254+'ששת הימים מספר מונה 347462612'!T254+'שקד 47א מספר מונה 21003871'!T254+'שקד 17א מספר מונה 22002082'!T254+'קרן היסוד 1 מספר מונה 12512041'!T254+'קיבוץ גלויות 39 מספר מונה 22000'!T254+'קיבוץ גלויות 18 מספר מונה 22024'!T254+'עמידר מספר מונה 21023286'!T254+'ההגנה 10 מספר מונה 21023285'!T254+'עגנון 12 מספר מונה 21014900'!T254+'ספריה מספר מונה 14066205'!T254+'מרגוע מספר מונה 22000272'!T254+'לוחמי הגטאות מספר מונה 22023137'!T254+'המעפילים 17 מספר מונה 6181945'!T254+'1335 מספר מונה 22023890'!T254+'דוד בן גאון 1 מספר מונה 2200209'!T254+'בית הדר מספר מונה 23021393'!T254+'בית הדר מספר מונה 22000262'!T254+'בורוכוב מספר מונה 9072242'!T254+'אפרים שריר מספר מונה 17005041'!T254+'XA1314 מספר מונה 14008869'!T254+'AH4520 מספר מונה 22002147'!T254+'AH4300 מספר מונה 12590096'!T254+'AH4067 מספר מונה 12591343'!T254+'AH1920 מספר מונה 22005812'!T254+'AH1920 מספר מונה 21003404'!T254+'AH10 מספר מונה 8070601'!T254+'A23 מספר מונה 22000257'!T254+'3018 מספר מונה 22002061'!T254+'921 מספר מונה 1800679'!T254</f>
        <v>632.94200000000012</v>
      </c>
      <c r="U285">
        <f>'חכל השיקמה 7 22007172'!U254+'חכל המעפילים 20 22001170'!U254+'חכל המעפילים 15  22005805'!U254+'ששת הימים מספר מונה 347462612'!U254+'שקד 47א מספר מונה 21003871'!U254+'שקד 17א מספר מונה 22002082'!U254+'קרן היסוד 1 מספר מונה 12512041'!U254+'קיבוץ גלויות 39 מספר מונה 22000'!U254+'קיבוץ גלויות 18 מספר מונה 22024'!U254+'עמידר מספר מונה 21023286'!U254+'ההגנה 10 מספר מונה 21023285'!U254+'עגנון 12 מספר מונה 21014900'!U254+'ספריה מספר מונה 14066205'!U254+'מרגוע מספר מונה 22000272'!U254+'לוחמי הגטאות מספר מונה 22023137'!U254+'המעפילים 17 מספר מונה 6181945'!U254+'1335 מספר מונה 22023890'!U254+'דוד בן גאון 1 מספר מונה 2200209'!U254+'בית הדר מספר מונה 23021393'!U254+'בית הדר מספר מונה 22000262'!U254+'בורוכוב מספר מונה 9072242'!U254+'אפרים שריר מספר מונה 17005041'!U254+'XA1314 מספר מונה 14008869'!U254+'AH4520 מספר מונה 22002147'!U254+'AH4300 מספר מונה 12590096'!U254+'AH4067 מספר מונה 12591343'!U254+'AH1920 מספר מונה 22005812'!U254+'AH1920 מספר מונה 21003404'!U254+'AH10 מספר מונה 8070601'!U254+'A23 מספר מונה 22000257'!U254+'3018 מספר מונה 22002061'!U254+'921 מספר מונה 1800679'!U254</f>
        <v>780.66699999999992</v>
      </c>
      <c r="V285">
        <f>'חכל השיקמה 7 22007172'!V254+'חכל המעפילים 20 22001170'!V254+'חכל המעפילים 15  22005805'!V254+'ששת הימים מספר מונה 347462612'!V254+'שקד 47א מספר מונה 21003871'!V254+'שקד 17א מספר מונה 22002082'!V254+'קרן היסוד 1 מספר מונה 12512041'!V254+'קיבוץ גלויות 39 מספר מונה 22000'!V254+'קיבוץ גלויות 18 מספר מונה 22024'!V254+'עמידר מספר מונה 21023286'!V254+'ההגנה 10 מספר מונה 21023285'!V254+'עגנון 12 מספר מונה 21014900'!V254+'ספריה מספר מונה 14066205'!V254+'מרגוע מספר מונה 22000272'!V254+'לוחמי הגטאות מספר מונה 22023137'!V254+'המעפילים 17 מספר מונה 6181945'!V254+'1335 מספר מונה 22023890'!V254+'דוד בן גאון 1 מספר מונה 2200209'!V254+'בית הדר מספר מונה 23021393'!V254+'בית הדר מספר מונה 22000262'!V254+'בורוכוב מספר מונה 9072242'!V254+'אפרים שריר מספר מונה 17005041'!V254+'XA1314 מספר מונה 14008869'!V254+'AH4520 מספר מונה 22002147'!V254+'AH4300 מספר מונה 12590096'!V254+'AH4067 מספר מונה 12591343'!V254+'AH1920 מספר מונה 22005812'!V254+'AH1920 מספר מונה 21003404'!V254+'AH10 מספר מונה 8070601'!V254+'A23 מספר מונה 22000257'!V254+'3018 מספר מונה 22002061'!V254+'921 מספר מונה 1800679'!V254</f>
        <v>708.08899999999971</v>
      </c>
      <c r="W285">
        <f>'חכל השיקמה 7 22007172'!W254+'חכל המעפילים 20 22001170'!W254+'חכל המעפילים 15  22005805'!W254+'ששת הימים מספר מונה 347462612'!W254+'שקד 47א מספר מונה 21003871'!W254+'שקד 17א מספר מונה 22002082'!W254+'קרן היסוד 1 מספר מונה 12512041'!W254+'קיבוץ גלויות 39 מספר מונה 22000'!W254+'קיבוץ גלויות 18 מספר מונה 22024'!W254+'עמידר מספר מונה 21023286'!W254+'ההגנה 10 מספר מונה 21023285'!W254+'עגנון 12 מספר מונה 21014900'!W254+'ספריה מספר מונה 14066205'!W254+'מרגוע מספר מונה 22000272'!W254+'לוחמי הגטאות מספר מונה 22023137'!W254+'המעפילים 17 מספר מונה 6181945'!W254+'1335 מספר מונה 22023890'!W254+'דוד בן גאון 1 מספר מונה 2200209'!W254+'בית הדר מספר מונה 23021393'!W254+'בית הדר מספר מונה 22000262'!W254+'בורוכוב מספר מונה 9072242'!W254+'אפרים שריר מספר מונה 17005041'!W254+'XA1314 מספר מונה 14008869'!W254+'AH4520 מספר מונה 22002147'!W254+'AH4300 מספר מונה 12590096'!W254+'AH4067 מספר מונה 12591343'!W254+'AH1920 מספר מונה 22005812'!W254+'AH1920 מספר מונה 21003404'!W254+'AH10 מספר מונה 8070601'!W254+'A23 מספר מונה 22000257'!W254+'3018 מספר מונה 22002061'!W254+'921 מספר מונה 1800679'!W254</f>
        <v>612.06999999999971</v>
      </c>
      <c r="X285">
        <f>'חכל השיקמה 7 22007172'!X254+'חכל המעפילים 20 22001170'!X254+'חכל המעפילים 15  22005805'!X254+'ששת הימים מספר מונה 347462612'!X254+'שקד 47א מספר מונה 21003871'!X254+'שקד 17א מספר מונה 22002082'!X254+'קרן היסוד 1 מספר מונה 12512041'!X254+'קיבוץ גלויות 39 מספר מונה 22000'!X254+'קיבוץ גלויות 18 מספר מונה 22024'!X254+'עמידר מספר מונה 21023286'!X254+'ההגנה 10 מספר מונה 21023285'!X254+'עגנון 12 מספר מונה 21014900'!X254+'ספריה מספר מונה 14066205'!X254+'מרגוע מספר מונה 22000272'!X254+'לוחמי הגטאות מספר מונה 22023137'!X254+'המעפילים 17 מספר מונה 6181945'!X254+'1335 מספר מונה 22023890'!X254+'דוד בן גאון 1 מספר מונה 2200209'!X254+'בית הדר מספר מונה 23021393'!X254+'בית הדר מספר מונה 22000262'!X254+'בורוכוב מספר מונה 9072242'!X254+'אפרים שריר מספר מונה 17005041'!X254+'XA1314 מספר מונה 14008869'!X254+'AH4520 מספר מונה 22002147'!X254+'AH4300 מספר מונה 12590096'!X254+'AH4067 מספר מונה 12591343'!X254+'AH1920 מספר מונה 22005812'!X254+'AH1920 מספר מונה 21003404'!X254+'AH10 מספר מונה 8070601'!X254+'A23 מספר מונה 22000257'!X254+'3018 מספר מונה 22002061'!X254+'921 מספר מונה 1800679'!X254</f>
        <v>620.81299999999999</v>
      </c>
      <c r="Y285">
        <f>'חכל השיקמה 7 22007172'!Y254+'חכל המעפילים 20 22001170'!Y254+'חכל המעפילים 15  22005805'!Y254+'ששת הימים מספר מונה 347462612'!Y254+'שקד 47א מספר מונה 21003871'!Y254+'שקד 17א מספר מונה 22002082'!Y254+'קרן היסוד 1 מספר מונה 12512041'!Y254+'קיבוץ גלויות 39 מספר מונה 22000'!Y254+'קיבוץ גלויות 18 מספר מונה 22024'!Y254+'עמידר מספר מונה 21023286'!Y254+'ההגנה 10 מספר מונה 21023285'!Y254+'עגנון 12 מספר מונה 21014900'!Y254+'ספריה מספר מונה 14066205'!Y254+'מרגוע מספר מונה 22000272'!Y254+'לוחמי הגטאות מספר מונה 22023137'!Y254+'המעפילים 17 מספר מונה 6181945'!Y254+'1335 מספר מונה 22023890'!Y254+'דוד בן גאון 1 מספר מונה 2200209'!Y254+'בית הדר מספר מונה 23021393'!Y254+'בית הדר מספר מונה 22000262'!Y254+'בורוכוב מספר מונה 9072242'!Y254+'אפרים שריר מספר מונה 17005041'!Y254+'XA1314 מספר מונה 14008869'!Y254+'AH4520 מספר מונה 22002147'!Y254+'AH4300 מספר מונה 12590096'!Y254+'AH4067 מספר מונה 12591343'!Y254+'AH1920 מספר מונה 22005812'!Y254+'AH1920 מספר מונה 21003404'!Y254+'AH10 מספר מונה 8070601'!Y254+'A23 מספר מונה 22000257'!Y254+'3018 מספר מונה 22002061'!Y254+'921 מספר מונה 1800679'!Y254</f>
        <v>556.33199999999999</v>
      </c>
      <c r="Z285" s="22">
        <f t="shared" si="7"/>
        <v>14261.686000000002</v>
      </c>
    </row>
    <row r="286" spans="1:26" x14ac:dyDescent="0.45">
      <c r="A286" s="33">
        <v>45179</v>
      </c>
      <c r="B286">
        <f>'חכל השיקמה 7 22007172'!B255+'חכל המעפילים 20 22001170'!B255+'חכל המעפילים 15  22005805'!B255+'ששת הימים מספר מונה 347462612'!B255+'שקד 47א מספר מונה 21003871'!B255+'שקד 17א מספר מונה 22002082'!B255+'קרן היסוד 1 מספר מונה 12512041'!B255+'קיבוץ גלויות 39 מספר מונה 22000'!B255+'קיבוץ גלויות 18 מספר מונה 22024'!B255+'עמידר מספר מונה 21023286'!B255+'ההגנה 10 מספר מונה 21023285'!B255+'עגנון 12 מספר מונה 21014900'!B255+'ספריה מספר מונה 14066205'!B255+'מרגוע מספר מונה 22000272'!B255+'לוחמי הגטאות מספר מונה 22023137'!B255+'המעפילים 17 מספר מונה 6181945'!B255+'1335 מספר מונה 22023890'!B255+'דוד בן גאון 1 מספר מונה 2200209'!B255+'בית הדר מספר מונה 23021393'!B255+'בית הדר מספר מונה 22000262'!B255+'בורוכוב מספר מונה 9072242'!B255+'אפרים שריר מספר מונה 17005041'!B255+'XA1314 מספר מונה 14008869'!B255+'AH4520 מספר מונה 22002147'!B255+'AH4300 מספר מונה 12590096'!B255+'AH4067 מספר מונה 12591343'!B255+'AH1920 מספר מונה 22005812'!B255+'AH1920 מספר מונה 21003404'!B255+'AH10 מספר מונה 8070601'!B255+'A23 מספר מונה 22000257'!B255+'3018 מספר מונה 22002061'!B255+'921 מספר מונה 1800679'!B255</f>
        <v>518.6869999999999</v>
      </c>
      <c r="C286">
        <f>'חכל השיקמה 7 22007172'!C255+'חכל המעפילים 20 22001170'!C255+'חכל המעפילים 15  22005805'!C255+'ששת הימים מספר מונה 347462612'!C255+'שקד 47א מספר מונה 21003871'!C255+'שקד 17א מספר מונה 22002082'!C255+'קרן היסוד 1 מספר מונה 12512041'!C255+'קיבוץ גלויות 39 מספר מונה 22000'!C255+'קיבוץ גלויות 18 מספר מונה 22024'!C255+'עמידר מספר מונה 21023286'!C255+'ההגנה 10 מספר מונה 21023285'!C255+'עגנון 12 מספר מונה 21014900'!C255+'ספריה מספר מונה 14066205'!C255+'מרגוע מספר מונה 22000272'!C255+'לוחמי הגטאות מספר מונה 22023137'!C255+'המעפילים 17 מספר מונה 6181945'!C255+'1335 מספר מונה 22023890'!C255+'דוד בן גאון 1 מספר מונה 2200209'!C255+'בית הדר מספר מונה 23021393'!C255+'בית הדר מספר מונה 22000262'!C255+'בורוכוב מספר מונה 9072242'!C255+'אפרים שריר מספר מונה 17005041'!C255+'XA1314 מספר מונה 14008869'!C255+'AH4520 מספר מונה 22002147'!C255+'AH4300 מספר מונה 12590096'!C255+'AH4067 מספר מונה 12591343'!C255+'AH1920 מספר מונה 22005812'!C255+'AH1920 מספר מונה 21003404'!C255+'AH10 מספר מונה 8070601'!C255+'A23 מספר מונה 22000257'!C255+'3018 מספר מונה 22002061'!C255+'921 מספר מונה 1800679'!C255</f>
        <v>456.41700000000003</v>
      </c>
      <c r="D286">
        <f>'חכל השיקמה 7 22007172'!D255+'חכל המעפילים 20 22001170'!D255+'חכל המעפילים 15  22005805'!D255+'ששת הימים מספר מונה 347462612'!D255+'שקד 47א מספר מונה 21003871'!D255+'שקד 17א מספר מונה 22002082'!D255+'קרן היסוד 1 מספר מונה 12512041'!D255+'קיבוץ גלויות 39 מספר מונה 22000'!D255+'קיבוץ גלויות 18 מספר מונה 22024'!D255+'עמידר מספר מונה 21023286'!D255+'ההגנה 10 מספר מונה 21023285'!D255+'עגנון 12 מספר מונה 21014900'!D255+'ספריה מספר מונה 14066205'!D255+'מרגוע מספר מונה 22000272'!D255+'לוחמי הגטאות מספר מונה 22023137'!D255+'המעפילים 17 מספר מונה 6181945'!D255+'1335 מספר מונה 22023890'!D255+'דוד בן גאון 1 מספר מונה 2200209'!D255+'בית הדר מספר מונה 23021393'!D255+'בית הדר מספר מונה 22000262'!D255+'בורוכוב מספר מונה 9072242'!D255+'אפרים שריר מספר מונה 17005041'!D255+'XA1314 מספר מונה 14008869'!D255+'AH4520 מספר מונה 22002147'!D255+'AH4300 מספר מונה 12590096'!D255+'AH4067 מספר מונה 12591343'!D255+'AH1920 מספר מונה 22005812'!D255+'AH1920 מספר מונה 21003404'!D255+'AH10 מספר מונה 8070601'!D255+'A23 מספר מונה 22000257'!D255+'3018 מספר מונה 22002061'!D255+'921 מספר מונה 1800679'!D255</f>
        <v>426.29900000000009</v>
      </c>
      <c r="E286">
        <f>'חכל השיקמה 7 22007172'!E255+'חכל המעפילים 20 22001170'!E255+'חכל המעפילים 15  22005805'!E255+'ששת הימים מספר מונה 347462612'!E255+'שקד 47א מספר מונה 21003871'!E255+'שקד 17א מספר מונה 22002082'!E255+'קרן היסוד 1 מספר מונה 12512041'!E255+'קיבוץ גלויות 39 מספר מונה 22000'!E255+'קיבוץ גלויות 18 מספר מונה 22024'!E255+'עמידר מספר מונה 21023286'!E255+'ההגנה 10 מספר מונה 21023285'!E255+'עגנון 12 מספר מונה 21014900'!E255+'ספריה מספר מונה 14066205'!E255+'מרגוע מספר מונה 22000272'!E255+'לוחמי הגטאות מספר מונה 22023137'!E255+'המעפילים 17 מספר מונה 6181945'!E255+'1335 מספר מונה 22023890'!E255+'דוד בן גאון 1 מספר מונה 2200209'!E255+'בית הדר מספר מונה 23021393'!E255+'בית הדר מספר מונה 22000262'!E255+'בורוכוב מספר מונה 9072242'!E255+'אפרים שריר מספר מונה 17005041'!E255+'XA1314 מספר מונה 14008869'!E255+'AH4520 מספר מונה 22002147'!E255+'AH4300 מספר מונה 12590096'!E255+'AH4067 מספר מונה 12591343'!E255+'AH1920 מספר מונה 22005812'!E255+'AH1920 מספר מונה 21003404'!E255+'AH10 מספר מונה 8070601'!E255+'A23 מספר מונה 22000257'!E255+'3018 מספר מונה 22002061'!E255+'921 מספר מונה 1800679'!E255</f>
        <v>425.26800000000003</v>
      </c>
      <c r="F286">
        <f>'חכל השיקמה 7 22007172'!F255+'חכל המעפילים 20 22001170'!F255+'חכל המעפילים 15  22005805'!F255+'ששת הימים מספר מונה 347462612'!F255+'שקד 47א מספר מונה 21003871'!F255+'שקד 17א מספר מונה 22002082'!F255+'קרן היסוד 1 מספר מונה 12512041'!F255+'קיבוץ גלויות 39 מספר מונה 22000'!F255+'קיבוץ גלויות 18 מספר מונה 22024'!F255+'עמידר מספר מונה 21023286'!F255+'ההגנה 10 מספר מונה 21023285'!F255+'עגנון 12 מספר מונה 21014900'!F255+'ספריה מספר מונה 14066205'!F255+'מרגוע מספר מונה 22000272'!F255+'לוחמי הגטאות מספר מונה 22023137'!F255+'המעפילים 17 מספר מונה 6181945'!F255+'1335 מספר מונה 22023890'!F255+'דוד בן גאון 1 מספר מונה 2200209'!F255+'בית הדר מספר מונה 23021393'!F255+'בית הדר מספר מונה 22000262'!F255+'בורוכוב מספר מונה 9072242'!F255+'אפרים שריר מספר מונה 17005041'!F255+'XA1314 מספר מונה 14008869'!F255+'AH4520 מספר מונה 22002147'!F255+'AH4300 מספר מונה 12590096'!F255+'AH4067 מספר מונה 12591343'!F255+'AH1920 מספר מונה 22005812'!F255+'AH1920 מספר מונה 21003404'!F255+'AH10 מספר מונה 8070601'!F255+'A23 מספר מונה 22000257'!F255+'3018 מספר מונה 22002061'!F255+'921 מספר מונה 1800679'!F255</f>
        <v>432.78300000000007</v>
      </c>
      <c r="G286">
        <f>'חכל השיקמה 7 22007172'!G255+'חכל המעפילים 20 22001170'!G255+'חכל המעפילים 15  22005805'!G255+'ששת הימים מספר מונה 347462612'!G255+'שקד 47א מספר מונה 21003871'!G255+'שקד 17א מספר מונה 22002082'!G255+'קרן היסוד 1 מספר מונה 12512041'!G255+'קיבוץ גלויות 39 מספר מונה 22000'!G255+'קיבוץ גלויות 18 מספר מונה 22024'!G255+'עמידר מספר מונה 21023286'!G255+'ההגנה 10 מספר מונה 21023285'!G255+'עגנון 12 מספר מונה 21014900'!G255+'ספריה מספר מונה 14066205'!G255+'מרגוע מספר מונה 22000272'!G255+'לוחמי הגטאות מספר מונה 22023137'!G255+'המעפילים 17 מספר מונה 6181945'!G255+'1335 מספר מונה 22023890'!G255+'דוד בן גאון 1 מספר מונה 2200209'!G255+'בית הדר מספר מונה 23021393'!G255+'בית הדר מספר מונה 22000262'!G255+'בורוכוב מספר מונה 9072242'!G255+'אפרים שריר מספר מונה 17005041'!G255+'XA1314 מספר מונה 14008869'!G255+'AH4520 מספר מונה 22002147'!G255+'AH4300 מספר מונה 12590096'!G255+'AH4067 מספר מונה 12591343'!G255+'AH1920 מספר מונה 22005812'!G255+'AH1920 מספר מונה 21003404'!G255+'AH10 מספר מונה 8070601'!G255+'A23 מספר מונה 22000257'!G255+'3018 מספר מונה 22002061'!G255+'921 מספר מונה 1800679'!G255</f>
        <v>445.41700000000003</v>
      </c>
      <c r="H286">
        <f>'חכל השיקמה 7 22007172'!H255+'חכל המעפילים 20 22001170'!H255+'חכל המעפילים 15  22005805'!H255+'ששת הימים מספר מונה 347462612'!H255+'שקד 47א מספר מונה 21003871'!H255+'שקד 17א מספר מונה 22002082'!H255+'קרן היסוד 1 מספר מונה 12512041'!H255+'קיבוץ גלויות 39 מספר מונה 22000'!H255+'קיבוץ גלויות 18 מספר מונה 22024'!H255+'עמידר מספר מונה 21023286'!H255+'ההגנה 10 מספר מונה 21023285'!H255+'עגנון 12 מספר מונה 21014900'!H255+'ספריה מספר מונה 14066205'!H255+'מרגוע מספר מונה 22000272'!H255+'לוחמי הגטאות מספר מונה 22023137'!H255+'המעפילים 17 מספר מונה 6181945'!H255+'1335 מספר מונה 22023890'!H255+'דוד בן גאון 1 מספר מונה 2200209'!H255+'בית הדר מספר מונה 23021393'!H255+'בית הדר מספר מונה 22000262'!H255+'בורוכוב מספר מונה 9072242'!H255+'אפרים שריר מספר מונה 17005041'!H255+'XA1314 מספר מונה 14008869'!H255+'AH4520 מספר מונה 22002147'!H255+'AH4300 מספר מונה 12590096'!H255+'AH4067 מספר מונה 12591343'!H255+'AH1920 מספר מונה 22005812'!H255+'AH1920 מספר מונה 21003404'!H255+'AH10 מספר מונה 8070601'!H255+'A23 מספר מונה 22000257'!H255+'3018 מספר מונה 22002061'!H255+'921 מספר מונה 1800679'!H255</f>
        <v>485.24399999999997</v>
      </c>
      <c r="I286">
        <f>'חכל השיקמה 7 22007172'!I255+'חכל המעפילים 20 22001170'!I255+'חכל המעפילים 15  22005805'!I255+'ששת הימים מספר מונה 347462612'!I255+'שקד 47א מספר מונה 21003871'!I255+'שקד 17א מספר מונה 22002082'!I255+'קרן היסוד 1 מספר מונה 12512041'!I255+'קיבוץ גלויות 39 מספר מונה 22000'!I255+'קיבוץ גלויות 18 מספר מונה 22024'!I255+'עמידר מספר מונה 21023286'!I255+'ההגנה 10 מספר מונה 21023285'!I255+'עגנון 12 מספר מונה 21014900'!I255+'ספריה מספר מונה 14066205'!I255+'מרגוע מספר מונה 22000272'!I255+'לוחמי הגטאות מספר מונה 22023137'!I255+'המעפילים 17 מספר מונה 6181945'!I255+'1335 מספר מונה 22023890'!I255+'דוד בן גאון 1 מספר מונה 2200209'!I255+'בית הדר מספר מונה 23021393'!I255+'בית הדר מספר מונה 22000262'!I255+'בורוכוב מספר מונה 9072242'!I255+'אפרים שריר מספר מונה 17005041'!I255+'XA1314 מספר מונה 14008869'!I255+'AH4520 מספר מונה 22002147'!I255+'AH4300 מספר מונה 12590096'!I255+'AH4067 מספר מונה 12591343'!I255+'AH1920 מספר מונה 22005812'!I255+'AH1920 מספר מונה 21003404'!I255+'AH10 מספר מונה 8070601'!I255+'A23 מספר מונה 22000257'!I255+'3018 מספר מונה 22002061'!I255+'921 מספר מונה 1800679'!I255</f>
        <v>673.54899999999998</v>
      </c>
      <c r="J286">
        <f>'חכל השיקמה 7 22007172'!J255+'חכל המעפילים 20 22001170'!J255+'חכל המעפילים 15  22005805'!J255+'ששת הימים מספר מונה 347462612'!J255+'שקד 47א מספר מונה 21003871'!J255+'שקד 17א מספר מונה 22002082'!J255+'קרן היסוד 1 מספר מונה 12512041'!J255+'קיבוץ גלויות 39 מספר מונה 22000'!J255+'קיבוץ גלויות 18 מספר מונה 22024'!J255+'עמידר מספר מונה 21023286'!J255+'ההגנה 10 מספר מונה 21023285'!J255+'עגנון 12 מספר מונה 21014900'!J255+'ספריה מספר מונה 14066205'!J255+'מרגוע מספר מונה 22000272'!J255+'לוחמי הגטאות מספר מונה 22023137'!J255+'המעפילים 17 מספר מונה 6181945'!J255+'1335 מספר מונה 22023890'!J255+'דוד בן גאון 1 מספר מונה 2200209'!J255+'בית הדר מספר מונה 23021393'!J255+'בית הדר מספר מונה 22000262'!J255+'בורוכוב מספר מונה 9072242'!J255+'אפרים שריר מספר מונה 17005041'!J255+'XA1314 מספר מונה 14008869'!J255+'AH4520 מספר מונה 22002147'!J255+'AH4300 מספר מונה 12590096'!J255+'AH4067 מספר מונה 12591343'!J255+'AH1920 מספר מונה 22005812'!J255+'AH1920 מספר מונה 21003404'!J255+'AH10 מספר מונה 8070601'!J255+'A23 מספר מונה 22000257'!J255+'3018 מספר מונה 22002061'!J255+'921 מספר מונה 1800679'!J255</f>
        <v>803.82099999999991</v>
      </c>
      <c r="K286">
        <f>'חכל השיקמה 7 22007172'!K255+'חכל המעפילים 20 22001170'!K255+'חכל המעפילים 15  22005805'!K255+'ששת הימים מספר מונה 347462612'!K255+'שקד 47א מספר מונה 21003871'!K255+'שקד 17א מספר מונה 22002082'!K255+'קרן היסוד 1 מספר מונה 12512041'!K255+'קיבוץ גלויות 39 מספר מונה 22000'!K255+'קיבוץ גלויות 18 מספר מונה 22024'!K255+'עמידר מספר מונה 21023286'!K255+'ההגנה 10 מספר מונה 21023285'!K255+'עגנון 12 מספר מונה 21014900'!K255+'ספריה מספר מונה 14066205'!K255+'מרגוע מספר מונה 22000272'!K255+'לוחמי הגטאות מספר מונה 22023137'!K255+'המעפילים 17 מספר מונה 6181945'!K255+'1335 מספר מונה 22023890'!K255+'דוד בן גאון 1 מספר מונה 2200209'!K255+'בית הדר מספר מונה 23021393'!K255+'בית הדר מספר מונה 22000262'!K255+'בורוכוב מספר מונה 9072242'!K255+'אפרים שריר מספר מונה 17005041'!K255+'XA1314 מספר מונה 14008869'!K255+'AH4520 מספר מונה 22002147'!K255+'AH4300 מספר מונה 12590096'!K255+'AH4067 מספר מונה 12591343'!K255+'AH1920 מספר מונה 22005812'!K255+'AH1920 מספר מונה 21003404'!K255+'AH10 מספר מונה 8070601'!K255+'A23 מספר מונה 22000257'!K255+'3018 מספר מונה 22002061'!K255+'921 מספר מונה 1800679'!K255</f>
        <v>935.83500000000015</v>
      </c>
      <c r="L286">
        <f>'חכל השיקמה 7 22007172'!L255+'חכל המעפילים 20 22001170'!L255+'חכל המעפילים 15  22005805'!L255+'ששת הימים מספר מונה 347462612'!L255+'שקד 47א מספר מונה 21003871'!L255+'שקד 17א מספר מונה 22002082'!L255+'קרן היסוד 1 מספר מונה 12512041'!L255+'קיבוץ גלויות 39 מספר מונה 22000'!L255+'קיבוץ גלויות 18 מספר מונה 22024'!L255+'עמידר מספר מונה 21023286'!L255+'ההגנה 10 מספר מונה 21023285'!L255+'עגנון 12 מספר מונה 21014900'!L255+'ספריה מספר מונה 14066205'!L255+'מרגוע מספר מונה 22000272'!L255+'לוחמי הגטאות מספר מונה 22023137'!L255+'המעפילים 17 מספר מונה 6181945'!L255+'1335 מספר מונה 22023890'!L255+'דוד בן גאון 1 מספר מונה 2200209'!L255+'בית הדר מספר מונה 23021393'!L255+'בית הדר מספר מונה 22000262'!L255+'בורוכוב מספר מונה 9072242'!L255+'אפרים שריר מספר מונה 17005041'!L255+'XA1314 מספר מונה 14008869'!L255+'AH4520 מספר מונה 22002147'!L255+'AH4300 מספר מונה 12590096'!L255+'AH4067 מספר מונה 12591343'!L255+'AH1920 מספר מונה 22005812'!L255+'AH1920 מספר מונה 21003404'!L255+'AH10 מספר מונה 8070601'!L255+'A23 מספר מונה 22000257'!L255+'3018 מספר מונה 22002061'!L255+'921 מספר מונה 1800679'!L255</f>
        <v>1052.3410000000001</v>
      </c>
      <c r="M286">
        <f>'חכל השיקמה 7 22007172'!M255+'חכל המעפילים 20 22001170'!M255+'חכל המעפילים 15  22005805'!M255+'ששת הימים מספר מונה 347462612'!M255+'שקד 47א מספר מונה 21003871'!M255+'שקד 17א מספר מונה 22002082'!M255+'קרן היסוד 1 מספר מונה 12512041'!M255+'קיבוץ גלויות 39 מספר מונה 22000'!M255+'קיבוץ גלויות 18 מספר מונה 22024'!M255+'עמידר מספר מונה 21023286'!M255+'ההגנה 10 מספר מונה 21023285'!M255+'עגנון 12 מספר מונה 21014900'!M255+'ספריה מספר מונה 14066205'!M255+'מרגוע מספר מונה 22000272'!M255+'לוחמי הגטאות מספר מונה 22023137'!M255+'המעפילים 17 מספר מונה 6181945'!M255+'1335 מספר מונה 22023890'!M255+'דוד בן גאון 1 מספר מונה 2200209'!M255+'בית הדר מספר מונה 23021393'!M255+'בית הדר מספר מונה 22000262'!M255+'בורוכוב מספר מונה 9072242'!M255+'אפרים שריר מספר מונה 17005041'!M255+'XA1314 מספר מונה 14008869'!M255+'AH4520 מספר מונה 22002147'!M255+'AH4300 מספר מונה 12590096'!M255+'AH4067 מספר מונה 12591343'!M255+'AH1920 מספר מונה 22005812'!M255+'AH1920 מספר מונה 21003404'!M255+'AH10 מספר מונה 8070601'!M255+'A23 מספר מונה 22000257'!M255+'3018 מספר מונה 22002061'!M255+'921 מספר מונה 1800679'!M255</f>
        <v>1062.7660000000003</v>
      </c>
      <c r="N286">
        <f>'חכל השיקמה 7 22007172'!N255+'חכל המעפילים 20 22001170'!N255+'חכל המעפילים 15  22005805'!N255+'ששת הימים מספר מונה 347462612'!N255+'שקד 47א מספר מונה 21003871'!N255+'שקד 17א מספר מונה 22002082'!N255+'קרן היסוד 1 מספר מונה 12512041'!N255+'קיבוץ גלויות 39 מספר מונה 22000'!N255+'קיבוץ גלויות 18 מספר מונה 22024'!N255+'עמידר מספר מונה 21023286'!N255+'ההגנה 10 מספר מונה 21023285'!N255+'עגנון 12 מספר מונה 21014900'!N255+'ספריה מספר מונה 14066205'!N255+'מרגוע מספר מונה 22000272'!N255+'לוחמי הגטאות מספר מונה 22023137'!N255+'המעפילים 17 מספר מונה 6181945'!N255+'1335 מספר מונה 22023890'!N255+'דוד בן גאון 1 מספר מונה 2200209'!N255+'בית הדר מספר מונה 23021393'!N255+'בית הדר מספר מונה 22000262'!N255+'בורוכוב מספר מונה 9072242'!N255+'אפרים שריר מספר מונה 17005041'!N255+'XA1314 מספר מונה 14008869'!N255+'AH4520 מספר מונה 22002147'!N255+'AH4300 מספר מונה 12590096'!N255+'AH4067 מספר מונה 12591343'!N255+'AH1920 מספר מונה 22005812'!N255+'AH1920 מספר מונה 21003404'!N255+'AH10 מספר מונה 8070601'!N255+'A23 מספר מונה 22000257'!N255+'3018 מספר מונה 22002061'!N255+'921 מספר מונה 1800679'!N255</f>
        <v>1036.162</v>
      </c>
      <c r="O286">
        <f>'חכל השיקמה 7 22007172'!O255+'חכל המעפילים 20 22001170'!O255+'חכל המעפילים 15  22005805'!O255+'ששת הימים מספר מונה 347462612'!O255+'שקד 47א מספר מונה 21003871'!O255+'שקד 17א מספר מונה 22002082'!O255+'קרן היסוד 1 מספר מונה 12512041'!O255+'קיבוץ גלויות 39 מספר מונה 22000'!O255+'קיבוץ גלויות 18 מספר מונה 22024'!O255+'עמידר מספר מונה 21023286'!O255+'ההגנה 10 מספר מונה 21023285'!O255+'עגנון 12 מספר מונה 21014900'!O255+'ספריה מספר מונה 14066205'!O255+'מרגוע מספר מונה 22000272'!O255+'לוחמי הגטאות מספר מונה 22023137'!O255+'המעפילים 17 מספר מונה 6181945'!O255+'1335 מספר מונה 22023890'!O255+'דוד בן גאון 1 מספר מונה 2200209'!O255+'בית הדר מספר מונה 23021393'!O255+'בית הדר מספר מונה 22000262'!O255+'בורוכוב מספר מונה 9072242'!O255+'אפרים שריר מספר מונה 17005041'!O255+'XA1314 מספר מונה 14008869'!O255+'AH4520 מספר מונה 22002147'!O255+'AH4300 מספר מונה 12590096'!O255+'AH4067 מספר מונה 12591343'!O255+'AH1920 מספר מונה 22005812'!O255+'AH1920 מספר מונה 21003404'!O255+'AH10 מספר מונה 8070601'!O255+'A23 מספר מונה 22000257'!O255+'3018 מספר מונה 22002061'!O255+'921 מספר מונה 1800679'!O255</f>
        <v>993.20300000000009</v>
      </c>
      <c r="P286">
        <f>'חכל השיקמה 7 22007172'!P255+'חכל המעפילים 20 22001170'!P255+'חכל המעפילים 15  22005805'!P255+'ששת הימים מספר מונה 347462612'!P255+'שקד 47א מספר מונה 21003871'!P255+'שקד 17א מספר מונה 22002082'!P255+'קרן היסוד 1 מספר מונה 12512041'!P255+'קיבוץ גלויות 39 מספר מונה 22000'!P255+'קיבוץ גלויות 18 מספר מונה 22024'!P255+'עמידר מספר מונה 21023286'!P255+'ההגנה 10 מספר מונה 21023285'!P255+'עגנון 12 מספר מונה 21014900'!P255+'ספריה מספר מונה 14066205'!P255+'מרגוע מספר מונה 22000272'!P255+'לוחמי הגטאות מספר מונה 22023137'!P255+'המעפילים 17 מספר מונה 6181945'!P255+'1335 מספר מונה 22023890'!P255+'דוד בן גאון 1 מספר מונה 2200209'!P255+'בית הדר מספר מונה 23021393'!P255+'בית הדר מספר מונה 22000262'!P255+'בורוכוב מספר מונה 9072242'!P255+'אפרים שריר מספר מונה 17005041'!P255+'XA1314 מספר מונה 14008869'!P255+'AH4520 מספר מונה 22002147'!P255+'AH4300 מספר מונה 12590096'!P255+'AH4067 מספר מונה 12591343'!P255+'AH1920 מספר מונה 22005812'!P255+'AH1920 מספר מונה 21003404'!P255+'AH10 מספר מונה 8070601'!P255+'A23 מספר מונה 22000257'!P255+'3018 מספר מונה 22002061'!P255+'921 מספר מונה 1800679'!P255</f>
        <v>852.79700000000003</v>
      </c>
      <c r="Q286">
        <f>'חכל השיקמה 7 22007172'!Q255+'חכל המעפילים 20 22001170'!Q255+'חכל המעפילים 15  22005805'!Q255+'ששת הימים מספר מונה 347462612'!Q255+'שקד 47א מספר מונה 21003871'!Q255+'שקד 17א מספר מונה 22002082'!Q255+'קרן היסוד 1 מספר מונה 12512041'!Q255+'קיבוץ גלויות 39 מספר מונה 22000'!Q255+'קיבוץ גלויות 18 מספר מונה 22024'!Q255+'עמידר מספר מונה 21023286'!Q255+'ההגנה 10 מספר מונה 21023285'!Q255+'עגנון 12 מספר מונה 21014900'!Q255+'ספריה מספר מונה 14066205'!Q255+'מרגוע מספר מונה 22000272'!Q255+'לוחמי הגטאות מספר מונה 22023137'!Q255+'המעפילים 17 מספר מונה 6181945'!Q255+'1335 מספר מונה 22023890'!Q255+'דוד בן גאון 1 מספר מונה 2200209'!Q255+'בית הדר מספר מונה 23021393'!Q255+'בית הדר מספר מונה 22000262'!Q255+'בורוכוב מספר מונה 9072242'!Q255+'אפרים שריר מספר מונה 17005041'!Q255+'XA1314 מספר מונה 14008869'!Q255+'AH4520 מספר מונה 22002147'!Q255+'AH4300 מספר מונה 12590096'!Q255+'AH4067 מספר מונה 12591343'!Q255+'AH1920 מספר מונה 22005812'!Q255+'AH1920 מספר מונה 21003404'!Q255+'AH10 מספר מונה 8070601'!Q255+'A23 מספר מונה 22000257'!Q255+'3018 מספר מונה 22002061'!Q255+'921 מספר מונה 1800679'!Q255</f>
        <v>804.5440000000001</v>
      </c>
      <c r="R286">
        <f>'חכל השיקמה 7 22007172'!R255+'חכל המעפילים 20 22001170'!R255+'חכל המעפילים 15  22005805'!R255+'ששת הימים מספר מונה 347462612'!R255+'שקד 47א מספר מונה 21003871'!R255+'שקד 17א מספר מונה 22002082'!R255+'קרן היסוד 1 מספר מונה 12512041'!R255+'קיבוץ גלויות 39 מספר מונה 22000'!R255+'קיבוץ גלויות 18 מספר מונה 22024'!R255+'עמידר מספר מונה 21023286'!R255+'ההגנה 10 מספר מונה 21023285'!R255+'עגנון 12 מספר מונה 21014900'!R255+'ספריה מספר מונה 14066205'!R255+'מרגוע מספר מונה 22000272'!R255+'לוחמי הגטאות מספר מונה 22023137'!R255+'המעפילים 17 מספר מונה 6181945'!R255+'1335 מספר מונה 22023890'!R255+'דוד בן גאון 1 מספר מונה 2200209'!R255+'בית הדר מספר מונה 23021393'!R255+'בית הדר מספר מונה 22000262'!R255+'בורוכוב מספר מונה 9072242'!R255+'אפרים שריר מספר מונה 17005041'!R255+'XA1314 מספר מונה 14008869'!R255+'AH4520 מספר מונה 22002147'!R255+'AH4300 מספר מונה 12590096'!R255+'AH4067 מספר מונה 12591343'!R255+'AH1920 מספר מונה 22005812'!R255+'AH1920 מספר מונה 21003404'!R255+'AH10 מספר מונה 8070601'!R255+'A23 מספר מונה 22000257'!R255+'3018 מספר מונה 22002061'!R255+'921 מספר מונה 1800679'!R255</f>
        <v>848.60199999999998</v>
      </c>
      <c r="S286">
        <f>'חכל השיקמה 7 22007172'!S255+'חכל המעפילים 20 22001170'!S255+'חכל המעפילים 15  22005805'!S255+'ששת הימים מספר מונה 347462612'!S255+'שקד 47א מספר מונה 21003871'!S255+'שקד 17א מספר מונה 22002082'!S255+'קרן היסוד 1 מספר מונה 12512041'!S255+'קיבוץ גלויות 39 מספר מונה 22000'!S255+'קיבוץ גלויות 18 מספר מונה 22024'!S255+'עמידר מספר מונה 21023286'!S255+'ההגנה 10 מספר מונה 21023285'!S255+'עגנון 12 מספר מונה 21014900'!S255+'ספריה מספר מונה 14066205'!S255+'מרגוע מספר מונה 22000272'!S255+'לוחמי הגטאות מספר מונה 22023137'!S255+'המעפילים 17 מספר מונה 6181945'!S255+'1335 מספר מונה 22023890'!S255+'דוד בן גאון 1 מספר מונה 2200209'!S255+'בית הדר מספר מונה 23021393'!S255+'בית הדר מספר מונה 22000262'!S255+'בורוכוב מספר מונה 9072242'!S255+'אפרים שריר מספר מונה 17005041'!S255+'XA1314 מספר מונה 14008869'!S255+'AH4520 מספר מונה 22002147'!S255+'AH4300 מספר מונה 12590096'!S255+'AH4067 מספר מונה 12591343'!S255+'AH1920 מספר מונה 22005812'!S255+'AH1920 מספר מונה 21003404'!S255+'AH10 מספר מונה 8070601'!S255+'A23 מספר מונה 22000257'!S255+'3018 מספר מונה 22002061'!S255+'921 מספר מונה 1800679'!S255</f>
        <v>683.29900000000009</v>
      </c>
      <c r="T286">
        <f>'חכל השיקמה 7 22007172'!T255+'חכל המעפילים 20 22001170'!T255+'חכל המעפילים 15  22005805'!T255+'ששת הימים מספר מונה 347462612'!T255+'שקד 47א מספר מונה 21003871'!T255+'שקד 17א מספר מונה 22002082'!T255+'קרן היסוד 1 מספר מונה 12512041'!T255+'קיבוץ גלויות 39 מספר מונה 22000'!T255+'קיבוץ גלויות 18 מספר מונה 22024'!T255+'עמידר מספר מונה 21023286'!T255+'ההגנה 10 מספר מונה 21023285'!T255+'עגנון 12 מספר מונה 21014900'!T255+'ספריה מספר מונה 14066205'!T255+'מרגוע מספר מונה 22000272'!T255+'לוחמי הגטאות מספר מונה 22023137'!T255+'המעפילים 17 מספר מונה 6181945'!T255+'1335 מספר מונה 22023890'!T255+'דוד בן גאון 1 מספר מונה 2200209'!T255+'בית הדר מספר מונה 23021393'!T255+'בית הדר מספר מונה 22000262'!T255+'בורוכוב מספר מונה 9072242'!T255+'אפרים שריר מספר מונה 17005041'!T255+'XA1314 מספר מונה 14008869'!T255+'AH4520 מספר מונה 22002147'!T255+'AH4300 מספר מונה 12590096'!T255+'AH4067 מספר מונה 12591343'!T255+'AH1920 מספר מונה 22005812'!T255+'AH1920 מספר מונה 21003404'!T255+'AH10 מספר מונה 8070601'!T255+'A23 מספר מונה 22000257'!T255+'3018 מספר מונה 22002061'!T255+'921 מספר מונה 1800679'!T255</f>
        <v>737.82900000000018</v>
      </c>
      <c r="U286">
        <f>'חכל השיקמה 7 22007172'!U255+'חכל המעפילים 20 22001170'!U255+'חכל המעפילים 15  22005805'!U255+'ששת הימים מספר מונה 347462612'!U255+'שקד 47א מספר מונה 21003871'!U255+'שקד 17א מספר מונה 22002082'!U255+'קרן היסוד 1 מספר מונה 12512041'!U255+'קיבוץ גלויות 39 מספר מונה 22000'!U255+'קיבוץ גלויות 18 מספר מונה 22024'!U255+'עמידר מספר מונה 21023286'!U255+'ההגנה 10 מספר מונה 21023285'!U255+'עגנון 12 מספר מונה 21014900'!U255+'ספריה מספר מונה 14066205'!U255+'מרגוע מספר מונה 22000272'!U255+'לוחמי הגטאות מספר מונה 22023137'!U255+'המעפילים 17 מספר מונה 6181945'!U255+'1335 מספר מונה 22023890'!U255+'דוד בן גאון 1 מספר מונה 2200209'!U255+'בית הדר מספר מונה 23021393'!U255+'בית הדר מספר מונה 22000262'!U255+'בורוכוב מספר מונה 9072242'!U255+'אפרים שריר מספר מונה 17005041'!U255+'XA1314 מספר מונה 14008869'!U255+'AH4520 מספר מונה 22002147'!U255+'AH4300 מספר מונה 12590096'!U255+'AH4067 מספר מונה 12591343'!U255+'AH1920 מספר מונה 22005812'!U255+'AH1920 מספר מונה 21003404'!U255+'AH10 מספר מונה 8070601'!U255+'A23 מספר מונה 22000257'!U255+'3018 מספר מונה 22002061'!U255+'921 מספר מונה 1800679'!U255</f>
        <v>820.6840000000002</v>
      </c>
      <c r="V286">
        <f>'חכל השיקמה 7 22007172'!V255+'חכל המעפילים 20 22001170'!V255+'חכל המעפילים 15  22005805'!V255+'ששת הימים מספר מונה 347462612'!V255+'שקד 47א מספר מונה 21003871'!V255+'שקד 17א מספר מונה 22002082'!V255+'קרן היסוד 1 מספר מונה 12512041'!V255+'קיבוץ גלויות 39 מספר מונה 22000'!V255+'קיבוץ גלויות 18 מספר מונה 22024'!V255+'עמידר מספר מונה 21023286'!V255+'ההגנה 10 מספר מונה 21023285'!V255+'עגנון 12 מספר מונה 21014900'!V255+'ספריה מספר מונה 14066205'!V255+'מרגוע מספר מונה 22000272'!V255+'לוחמי הגטאות מספר מונה 22023137'!V255+'המעפילים 17 מספר מונה 6181945'!V255+'1335 מספר מונה 22023890'!V255+'דוד בן גאון 1 מספר מונה 2200209'!V255+'בית הדר מספר מונה 23021393'!V255+'בית הדר מספר מונה 22000262'!V255+'בורוכוב מספר מונה 9072242'!V255+'אפרים שריר מספר מונה 17005041'!V255+'XA1314 מספר מונה 14008869'!V255+'AH4520 מספר מונה 22002147'!V255+'AH4300 מספר מונה 12590096'!V255+'AH4067 מספר מונה 12591343'!V255+'AH1920 מספר מונה 22005812'!V255+'AH1920 מספר מונה 21003404'!V255+'AH10 מספר מונה 8070601'!V255+'A23 מספר מונה 22000257'!V255+'3018 מספר מונה 22002061'!V255+'921 מספר מונה 1800679'!V255</f>
        <v>714.62099999999998</v>
      </c>
      <c r="W286">
        <f>'חכל השיקמה 7 22007172'!W255+'חכל המעפילים 20 22001170'!W255+'חכל המעפילים 15  22005805'!W255+'ששת הימים מספר מונה 347462612'!W255+'שקד 47א מספר מונה 21003871'!W255+'שקד 17א מספר מונה 22002082'!W255+'קרן היסוד 1 מספר מונה 12512041'!W255+'קיבוץ גלויות 39 מספר מונה 22000'!W255+'קיבוץ גלויות 18 מספר מונה 22024'!W255+'עמידר מספר מונה 21023286'!W255+'ההגנה 10 מספר מונה 21023285'!W255+'עגנון 12 מספר מונה 21014900'!W255+'ספריה מספר מונה 14066205'!W255+'מרגוע מספר מונה 22000272'!W255+'לוחמי הגטאות מספר מונה 22023137'!W255+'המעפילים 17 מספר מונה 6181945'!W255+'1335 מספר מונה 22023890'!W255+'דוד בן גאון 1 מספר מונה 2200209'!W255+'בית הדר מספר מונה 23021393'!W255+'בית הדר מספר מונה 22000262'!W255+'בורוכוב מספר מונה 9072242'!W255+'אפרים שריר מספר מונה 17005041'!W255+'XA1314 מספר מונה 14008869'!W255+'AH4520 מספר מונה 22002147'!W255+'AH4300 מספר מונה 12590096'!W255+'AH4067 מספר מונה 12591343'!W255+'AH1920 מספר מונה 22005812'!W255+'AH1920 מספר מונה 21003404'!W255+'AH10 מספר מונה 8070601'!W255+'A23 מספר מונה 22000257'!W255+'3018 מספר מונה 22002061'!W255+'921 מספר מונה 1800679'!W255</f>
        <v>601.55600000000027</v>
      </c>
      <c r="X286">
        <f>'חכל השיקמה 7 22007172'!X255+'חכל המעפילים 20 22001170'!X255+'חכל המעפילים 15  22005805'!X255+'ששת הימים מספר מונה 347462612'!X255+'שקד 47א מספר מונה 21003871'!X255+'שקד 17א מספר מונה 22002082'!X255+'קרן היסוד 1 מספר מונה 12512041'!X255+'קיבוץ גלויות 39 מספר מונה 22000'!X255+'קיבוץ גלויות 18 מספר מונה 22024'!X255+'עמידר מספר מונה 21023286'!X255+'ההגנה 10 מספר מונה 21023285'!X255+'עגנון 12 מספר מונה 21014900'!X255+'ספריה מספר מונה 14066205'!X255+'מרגוע מספר מונה 22000272'!X255+'לוחמי הגטאות מספר מונה 22023137'!X255+'המעפילים 17 מספר מונה 6181945'!X255+'1335 מספר מונה 22023890'!X255+'דוד בן גאון 1 מספר מונה 2200209'!X255+'בית הדר מספר מונה 23021393'!X255+'בית הדר מספר מונה 22000262'!X255+'בורוכוב מספר מונה 9072242'!X255+'אפרים שריר מספר מונה 17005041'!X255+'XA1314 מספר מונה 14008869'!X255+'AH4520 מספר מונה 22002147'!X255+'AH4300 מספר מונה 12590096'!X255+'AH4067 מספר מונה 12591343'!X255+'AH1920 מספר מונה 22005812'!X255+'AH1920 מספר מונה 21003404'!X255+'AH10 מספר מונה 8070601'!X255+'A23 מספר מונה 22000257'!X255+'3018 מספר מונה 22002061'!X255+'921 מספר מונה 1800679'!X255</f>
        <v>582.03199999999993</v>
      </c>
      <c r="Y286">
        <f>'חכל השיקמה 7 22007172'!Y255+'חכל המעפילים 20 22001170'!Y255+'חכל המעפילים 15  22005805'!Y255+'ששת הימים מספר מונה 347462612'!Y255+'שקד 47א מספר מונה 21003871'!Y255+'שקד 17א מספר מונה 22002082'!Y255+'קרן היסוד 1 מספר מונה 12512041'!Y255+'קיבוץ גלויות 39 מספר מונה 22000'!Y255+'קיבוץ גלויות 18 מספר מונה 22024'!Y255+'עמידר מספר מונה 21023286'!Y255+'ההגנה 10 מספר מונה 21023285'!Y255+'עגנון 12 מספר מונה 21014900'!Y255+'ספריה מספר מונה 14066205'!Y255+'מרגוע מספר מונה 22000272'!Y255+'לוחמי הגטאות מספר מונה 22023137'!Y255+'המעפילים 17 מספר מונה 6181945'!Y255+'1335 מספר מונה 22023890'!Y255+'דוד בן גאון 1 מספר מונה 2200209'!Y255+'בית הדר מספר מונה 23021393'!Y255+'בית הדר מספר מונה 22000262'!Y255+'בורוכוב מספר מונה 9072242'!Y255+'אפרים שריר מספר מונה 17005041'!Y255+'XA1314 מספר מונה 14008869'!Y255+'AH4520 מספר מונה 22002147'!Y255+'AH4300 מספר מונה 12590096'!Y255+'AH4067 מספר מונה 12591343'!Y255+'AH1920 מספר מונה 22005812'!Y255+'AH1920 מספר מונה 21003404'!Y255+'AH10 מספר מונה 8070601'!Y255+'A23 מספר מונה 22000257'!Y255+'3018 מספר מונה 22002061'!Y255+'921 מספר מונה 1800679'!Y255</f>
        <v>524.96800000000007</v>
      </c>
      <c r="Z286" s="22">
        <f t="shared" si="7"/>
        <v>16918.724000000002</v>
      </c>
    </row>
    <row r="287" spans="1:26" x14ac:dyDescent="0.45">
      <c r="A287" s="33">
        <v>45180</v>
      </c>
      <c r="B287">
        <f>'חכל השיקמה 7 22007172'!B256+'חכל המעפילים 20 22001170'!B256+'חכל המעפילים 15  22005805'!B256+'ששת הימים מספר מונה 347462612'!B256+'שקד 47א מספר מונה 21003871'!B256+'שקד 17א מספר מונה 22002082'!B256+'קרן היסוד 1 מספר מונה 12512041'!B256+'קיבוץ גלויות 39 מספר מונה 22000'!B256+'קיבוץ גלויות 18 מספר מונה 22024'!B256+'עמידר מספר מונה 21023286'!B256+'ההגנה 10 מספר מונה 21023285'!B256+'עגנון 12 מספר מונה 21014900'!B256+'ספריה מספר מונה 14066205'!B256+'מרגוע מספר מונה 22000272'!B256+'לוחמי הגטאות מספר מונה 22023137'!B256+'המעפילים 17 מספר מונה 6181945'!B256+'1335 מספר מונה 22023890'!B256+'דוד בן גאון 1 מספר מונה 2200209'!B256+'בית הדר מספר מונה 23021393'!B256+'בית הדר מספר מונה 22000262'!B256+'בורוכוב מספר מונה 9072242'!B256+'אפרים שריר מספר מונה 17005041'!B256+'XA1314 מספר מונה 14008869'!B256+'AH4520 מספר מונה 22002147'!B256+'AH4300 מספר מונה 12590096'!B256+'AH4067 מספר מונה 12591343'!B256+'AH1920 מספר מונה 22005812'!B256+'AH1920 מספר מונה 21003404'!B256+'AH10 מספר מונה 8070601'!B256+'A23 מספר מונה 22000257'!B256+'3018 מספר מונה 22002061'!B256+'921 מספר מונה 1800679'!B256</f>
        <v>481.42499999999995</v>
      </c>
      <c r="C287">
        <f>'חכל השיקמה 7 22007172'!C256+'חכל המעפילים 20 22001170'!C256+'חכל המעפילים 15  22005805'!C256+'ששת הימים מספר מונה 347462612'!C256+'שקד 47א מספר מונה 21003871'!C256+'שקד 17א מספר מונה 22002082'!C256+'קרן היסוד 1 מספר מונה 12512041'!C256+'קיבוץ גלויות 39 מספר מונה 22000'!C256+'קיבוץ גלויות 18 מספר מונה 22024'!C256+'עמידר מספר מונה 21023286'!C256+'ההגנה 10 מספר מונה 21023285'!C256+'עגנון 12 מספר מונה 21014900'!C256+'ספריה מספר מונה 14066205'!C256+'מרגוע מספר מונה 22000272'!C256+'לוחמי הגטאות מספר מונה 22023137'!C256+'המעפילים 17 מספר מונה 6181945'!C256+'1335 מספר מונה 22023890'!C256+'דוד בן גאון 1 מספר מונה 2200209'!C256+'בית הדר מספר מונה 23021393'!C256+'בית הדר מספר מונה 22000262'!C256+'בורוכוב מספר מונה 9072242'!C256+'אפרים שריר מספר מונה 17005041'!C256+'XA1314 מספר מונה 14008869'!C256+'AH4520 מספר מונה 22002147'!C256+'AH4300 מספר מונה 12590096'!C256+'AH4067 מספר מונה 12591343'!C256+'AH1920 מספר מונה 22005812'!C256+'AH1920 מספר מונה 21003404'!C256+'AH10 מספר מונה 8070601'!C256+'A23 מספר מונה 22000257'!C256+'3018 מספר מונה 22002061'!C256+'921 מספר מונה 1800679'!C256</f>
        <v>418.9609999999999</v>
      </c>
      <c r="D287">
        <f>'חכל השיקמה 7 22007172'!D256+'חכל המעפילים 20 22001170'!D256+'חכל המעפילים 15  22005805'!D256+'ששת הימים מספר מונה 347462612'!D256+'שקד 47א מספר מונה 21003871'!D256+'שקד 17א מספר מונה 22002082'!D256+'קרן היסוד 1 מספר מונה 12512041'!D256+'קיבוץ גלויות 39 מספר מונה 22000'!D256+'קיבוץ גלויות 18 מספר מונה 22024'!D256+'עמידר מספר מונה 21023286'!D256+'ההגנה 10 מספר מונה 21023285'!D256+'עגנון 12 מספר מונה 21014900'!D256+'ספריה מספר מונה 14066205'!D256+'מרגוע מספר מונה 22000272'!D256+'לוחמי הגטאות מספר מונה 22023137'!D256+'המעפילים 17 מספר מונה 6181945'!D256+'1335 מספר מונה 22023890'!D256+'דוד בן גאון 1 מספר מונה 2200209'!D256+'בית הדר מספר מונה 23021393'!D256+'בית הדר מספר מונה 22000262'!D256+'בורוכוב מספר מונה 9072242'!D256+'אפרים שריר מספר מונה 17005041'!D256+'XA1314 מספר מונה 14008869'!D256+'AH4520 מספר מונה 22002147'!D256+'AH4300 מספר מונה 12590096'!D256+'AH4067 מספר מונה 12591343'!D256+'AH1920 מספר מונה 22005812'!D256+'AH1920 מספר מונה 21003404'!D256+'AH10 מספר מונה 8070601'!D256+'A23 מספר מונה 22000257'!D256+'3018 מספר מונה 22002061'!D256+'921 מספר מונה 1800679'!D256</f>
        <v>382.149</v>
      </c>
      <c r="E287">
        <f>'חכל השיקמה 7 22007172'!E256+'חכל המעפילים 20 22001170'!E256+'חכל המעפילים 15  22005805'!E256+'ששת הימים מספר מונה 347462612'!E256+'שקד 47א מספר מונה 21003871'!E256+'שקד 17א מספר מונה 22002082'!E256+'קרן היסוד 1 מספר מונה 12512041'!E256+'קיבוץ גלויות 39 מספר מונה 22000'!E256+'קיבוץ גלויות 18 מספר מונה 22024'!E256+'עמידר מספר מונה 21023286'!E256+'ההגנה 10 מספר מונה 21023285'!E256+'עגנון 12 מספר מונה 21014900'!E256+'ספריה מספר מונה 14066205'!E256+'מרגוע מספר מונה 22000272'!E256+'לוחמי הגטאות מספר מונה 22023137'!E256+'המעפילים 17 מספר מונה 6181945'!E256+'1335 מספר מונה 22023890'!E256+'דוד בן גאון 1 מספר מונה 2200209'!E256+'בית הדר מספר מונה 23021393'!E256+'בית הדר מספר מונה 22000262'!E256+'בורוכוב מספר מונה 9072242'!E256+'אפרים שריר מספר מונה 17005041'!E256+'XA1314 מספר מונה 14008869'!E256+'AH4520 מספר מונה 22002147'!E256+'AH4300 מספר מונה 12590096'!E256+'AH4067 מספר מונה 12591343'!E256+'AH1920 מספר מונה 22005812'!E256+'AH1920 מספר מונה 21003404'!E256+'AH10 מספר מונה 8070601'!E256+'A23 מספר מונה 22000257'!E256+'3018 מספר מונה 22002061'!E256+'921 מספר מונה 1800679'!E256</f>
        <v>390.27799999999996</v>
      </c>
      <c r="F287">
        <f>'חכל השיקמה 7 22007172'!F256+'חכל המעפילים 20 22001170'!F256+'חכל המעפילים 15  22005805'!F256+'ששת הימים מספר מונה 347462612'!F256+'שקד 47א מספר מונה 21003871'!F256+'שקד 17א מספר מונה 22002082'!F256+'קרן היסוד 1 מספר מונה 12512041'!F256+'קיבוץ גלויות 39 מספר מונה 22000'!F256+'קיבוץ גלויות 18 מספר מונה 22024'!F256+'עמידר מספר מונה 21023286'!F256+'ההגנה 10 מספר מונה 21023285'!F256+'עגנון 12 מספר מונה 21014900'!F256+'ספריה מספר מונה 14066205'!F256+'מרגוע מספר מונה 22000272'!F256+'לוחמי הגטאות מספר מונה 22023137'!F256+'המעפילים 17 מספר מונה 6181945'!F256+'1335 מספר מונה 22023890'!F256+'דוד בן גאון 1 מספר מונה 2200209'!F256+'בית הדר מספר מונה 23021393'!F256+'בית הדר מספר מונה 22000262'!F256+'בורוכוב מספר מונה 9072242'!F256+'אפרים שריר מספר מונה 17005041'!F256+'XA1314 מספר מונה 14008869'!F256+'AH4520 מספר מונה 22002147'!F256+'AH4300 מספר מונה 12590096'!F256+'AH4067 מספר מונה 12591343'!F256+'AH1920 מספר מונה 22005812'!F256+'AH1920 מספר מונה 21003404'!F256+'AH10 מספר מונה 8070601'!F256+'A23 מספר מונה 22000257'!F256+'3018 מספר מונה 22002061'!F256+'921 מספר מונה 1800679'!F256</f>
        <v>385.19300000000004</v>
      </c>
      <c r="G287">
        <f>'חכל השיקמה 7 22007172'!G256+'חכל המעפילים 20 22001170'!G256+'חכל המעפילים 15  22005805'!G256+'ששת הימים מספר מונה 347462612'!G256+'שקד 47א מספר מונה 21003871'!G256+'שקד 17א מספר מונה 22002082'!G256+'קרן היסוד 1 מספר מונה 12512041'!G256+'קיבוץ גלויות 39 מספר מונה 22000'!G256+'קיבוץ גלויות 18 מספר מונה 22024'!G256+'עמידר מספר מונה 21023286'!G256+'ההגנה 10 מספר מונה 21023285'!G256+'עגנון 12 מספר מונה 21014900'!G256+'ספריה מספר מונה 14066205'!G256+'מרגוע מספר מונה 22000272'!G256+'לוחמי הגטאות מספר מונה 22023137'!G256+'המעפילים 17 מספר מונה 6181945'!G256+'1335 מספר מונה 22023890'!G256+'דוד בן גאון 1 מספר מונה 2200209'!G256+'בית הדר מספר מונה 23021393'!G256+'בית הדר מספר מונה 22000262'!G256+'בורוכוב מספר מונה 9072242'!G256+'אפרים שריר מספר מונה 17005041'!G256+'XA1314 מספר מונה 14008869'!G256+'AH4520 מספר מונה 22002147'!G256+'AH4300 מספר מונה 12590096'!G256+'AH4067 מספר מונה 12591343'!G256+'AH1920 מספר מונה 22005812'!G256+'AH1920 מספר מונה 21003404'!G256+'AH10 מספר מונה 8070601'!G256+'A23 מספר מונה 22000257'!G256+'3018 מספר מונה 22002061'!G256+'921 מספר מונה 1800679'!G256</f>
        <v>411.26800000000009</v>
      </c>
      <c r="H287">
        <f>'חכל השיקמה 7 22007172'!H256+'חכל המעפילים 20 22001170'!H256+'חכל המעפילים 15  22005805'!H256+'ששת הימים מספר מונה 347462612'!H256+'שקד 47א מספר מונה 21003871'!H256+'שקד 17א מספר מונה 22002082'!H256+'קרן היסוד 1 מספר מונה 12512041'!H256+'קיבוץ גלויות 39 מספר מונה 22000'!H256+'קיבוץ גלויות 18 מספר מונה 22024'!H256+'עמידר מספר מונה 21023286'!H256+'ההגנה 10 מספר מונה 21023285'!H256+'עגנון 12 מספר מונה 21014900'!H256+'ספריה מספר מונה 14066205'!H256+'מרגוע מספר מונה 22000272'!H256+'לוחמי הגטאות מספר מונה 22023137'!H256+'המעפילים 17 מספר מונה 6181945'!H256+'1335 מספר מונה 22023890'!H256+'דוד בן גאון 1 מספר מונה 2200209'!H256+'בית הדר מספר מונה 23021393'!H256+'בית הדר מספר מונה 22000262'!H256+'בורוכוב מספר מונה 9072242'!H256+'אפרים שריר מספר מונה 17005041'!H256+'XA1314 מספר מונה 14008869'!H256+'AH4520 מספר מונה 22002147'!H256+'AH4300 מספר מונה 12590096'!H256+'AH4067 מספר מונה 12591343'!H256+'AH1920 מספר מונה 22005812'!H256+'AH1920 מספר מונה 21003404'!H256+'AH10 מספר מונה 8070601'!H256+'A23 מספר מונה 22000257'!H256+'3018 מספר מונה 22002061'!H256+'921 מספר מונה 1800679'!H256</f>
        <v>435.851</v>
      </c>
      <c r="I287">
        <f>'חכל השיקמה 7 22007172'!I256+'חכל המעפילים 20 22001170'!I256+'חכל המעפילים 15  22005805'!I256+'ששת הימים מספר מונה 347462612'!I256+'שקד 47א מספר מונה 21003871'!I256+'שקד 17א מספר מונה 22002082'!I256+'קרן היסוד 1 מספר מונה 12512041'!I256+'קיבוץ גלויות 39 מספר מונה 22000'!I256+'קיבוץ גלויות 18 מספר מונה 22024'!I256+'עמידר מספר מונה 21023286'!I256+'ההגנה 10 מספר מונה 21023285'!I256+'עגנון 12 מספר מונה 21014900'!I256+'ספריה מספר מונה 14066205'!I256+'מרגוע מספר מונה 22000272'!I256+'לוחמי הגטאות מספר מונה 22023137'!I256+'המעפילים 17 מספר מונה 6181945'!I256+'1335 מספר מונה 22023890'!I256+'דוד בן גאון 1 מספר מונה 2200209'!I256+'בית הדר מספר מונה 23021393'!I256+'בית הדר מספר מונה 22000262'!I256+'בורוכוב מספר מונה 9072242'!I256+'אפרים שריר מספר מונה 17005041'!I256+'XA1314 מספר מונה 14008869'!I256+'AH4520 מספר מונה 22002147'!I256+'AH4300 מספר מונה 12590096'!I256+'AH4067 מספר מונה 12591343'!I256+'AH1920 מספר מונה 22005812'!I256+'AH1920 מספר מונה 21003404'!I256+'AH10 מספר מונה 8070601'!I256+'A23 מספר מונה 22000257'!I256+'3018 מספר מונה 22002061'!I256+'921 מספר מונה 1800679'!I256</f>
        <v>645.01599999999996</v>
      </c>
      <c r="J287">
        <f>'חכל השיקמה 7 22007172'!J256+'חכל המעפילים 20 22001170'!J256+'חכל המעפילים 15  22005805'!J256+'ששת הימים מספר מונה 347462612'!J256+'שקד 47א מספר מונה 21003871'!J256+'שקד 17א מספר מונה 22002082'!J256+'קרן היסוד 1 מספר מונה 12512041'!J256+'קיבוץ גלויות 39 מספר מונה 22000'!J256+'קיבוץ גלויות 18 מספר מונה 22024'!J256+'עמידר מספר מונה 21023286'!J256+'ההגנה 10 מספר מונה 21023285'!J256+'עגנון 12 מספר מונה 21014900'!J256+'ספריה מספר מונה 14066205'!J256+'מרגוע מספר מונה 22000272'!J256+'לוחמי הגטאות מספר מונה 22023137'!J256+'המעפילים 17 מספר מונה 6181945'!J256+'1335 מספר מונה 22023890'!J256+'דוד בן גאון 1 מספר מונה 2200209'!J256+'בית הדר מספר מונה 23021393'!J256+'בית הדר מספר מונה 22000262'!J256+'בורוכוב מספר מונה 9072242'!J256+'אפרים שריר מספר מונה 17005041'!J256+'XA1314 מספר מונה 14008869'!J256+'AH4520 מספר מונה 22002147'!J256+'AH4300 מספר מונה 12590096'!J256+'AH4067 מספר מונה 12591343'!J256+'AH1920 מספר מונה 22005812'!J256+'AH1920 מספר מונה 21003404'!J256+'AH10 מספר מונה 8070601'!J256+'A23 מספר מונה 22000257'!J256+'3018 מספר מונה 22002061'!J256+'921 מספר מונה 1800679'!J256</f>
        <v>868.68999999999983</v>
      </c>
      <c r="K287">
        <f>'חכל השיקמה 7 22007172'!K256+'חכל המעפילים 20 22001170'!K256+'חכל המעפילים 15  22005805'!K256+'ששת הימים מספר מונה 347462612'!K256+'שקד 47א מספר מונה 21003871'!K256+'שקד 17א מספר מונה 22002082'!K256+'קרן היסוד 1 מספר מונה 12512041'!K256+'קיבוץ גלויות 39 מספר מונה 22000'!K256+'קיבוץ גלויות 18 מספר מונה 22024'!K256+'עמידר מספר מונה 21023286'!K256+'ההגנה 10 מספר מונה 21023285'!K256+'עגנון 12 מספר מונה 21014900'!K256+'ספריה מספר מונה 14066205'!K256+'מרגוע מספר מונה 22000272'!K256+'לוחמי הגטאות מספר מונה 22023137'!K256+'המעפילים 17 מספר מונה 6181945'!K256+'1335 מספר מונה 22023890'!K256+'דוד בן גאון 1 מספר מונה 2200209'!K256+'בית הדר מספר מונה 23021393'!K256+'בית הדר מספר מונה 22000262'!K256+'בורוכוב מספר מונה 9072242'!K256+'אפרים שריר מספר מונה 17005041'!K256+'XA1314 מספר מונה 14008869'!K256+'AH4520 מספר מונה 22002147'!K256+'AH4300 מספר מונה 12590096'!K256+'AH4067 מספר מונה 12591343'!K256+'AH1920 מספר מונה 22005812'!K256+'AH1920 מספר מונה 21003404'!K256+'AH10 מספר מונה 8070601'!K256+'A23 מספר מונה 22000257'!K256+'3018 מספר מונה 22002061'!K256+'921 מספר מונה 1800679'!K256</f>
        <v>968.25400000000013</v>
      </c>
      <c r="L287">
        <f>'חכל השיקמה 7 22007172'!L256+'חכל המעפילים 20 22001170'!L256+'חכל המעפילים 15  22005805'!L256+'ששת הימים מספר מונה 347462612'!L256+'שקד 47א מספר מונה 21003871'!L256+'שקד 17א מספר מונה 22002082'!L256+'קרן היסוד 1 מספר מונה 12512041'!L256+'קיבוץ גלויות 39 מספר מונה 22000'!L256+'קיבוץ גלויות 18 מספר מונה 22024'!L256+'עמידר מספר מונה 21023286'!L256+'ההגנה 10 מספר מונה 21023285'!L256+'עגנון 12 מספר מונה 21014900'!L256+'ספריה מספר מונה 14066205'!L256+'מרגוע מספר מונה 22000272'!L256+'לוחמי הגטאות מספר מונה 22023137'!L256+'המעפילים 17 מספר מונה 6181945'!L256+'1335 מספר מונה 22023890'!L256+'דוד בן גאון 1 מספר מונה 2200209'!L256+'בית הדר מספר מונה 23021393'!L256+'בית הדר מספר מונה 22000262'!L256+'בורוכוב מספר מונה 9072242'!L256+'אפרים שריר מספר מונה 17005041'!L256+'XA1314 מספר מונה 14008869'!L256+'AH4520 מספר מונה 22002147'!L256+'AH4300 מספר מונה 12590096'!L256+'AH4067 מספר מונה 12591343'!L256+'AH1920 מספר מונה 22005812'!L256+'AH1920 מספר מונה 21003404'!L256+'AH10 מספר מונה 8070601'!L256+'A23 מספר מונה 22000257'!L256+'3018 מספר מונה 22002061'!L256+'921 מספר מונה 1800679'!L256</f>
        <v>1010.4449999999999</v>
      </c>
      <c r="M287">
        <f>'חכל השיקמה 7 22007172'!M256+'חכל המעפילים 20 22001170'!M256+'חכל המעפילים 15  22005805'!M256+'ששת הימים מספר מונה 347462612'!M256+'שקד 47א מספר מונה 21003871'!M256+'שקד 17א מספר מונה 22002082'!M256+'קרן היסוד 1 מספר מונה 12512041'!M256+'קיבוץ גלויות 39 מספר מונה 22000'!M256+'קיבוץ גלויות 18 מספר מונה 22024'!M256+'עמידר מספר מונה 21023286'!M256+'ההגנה 10 מספר מונה 21023285'!M256+'עגנון 12 מספר מונה 21014900'!M256+'ספריה מספר מונה 14066205'!M256+'מרגוע מספר מונה 22000272'!M256+'לוחמי הגטאות מספר מונה 22023137'!M256+'המעפילים 17 מספר מונה 6181945'!M256+'1335 מספר מונה 22023890'!M256+'דוד בן גאון 1 מספר מונה 2200209'!M256+'בית הדר מספר מונה 23021393'!M256+'בית הדר מספר מונה 22000262'!M256+'בורוכוב מספר מונה 9072242'!M256+'אפרים שריר מספר מונה 17005041'!M256+'XA1314 מספר מונה 14008869'!M256+'AH4520 מספר מונה 22002147'!M256+'AH4300 מספר מונה 12590096'!M256+'AH4067 מספר מונה 12591343'!M256+'AH1920 מספר מונה 22005812'!M256+'AH1920 מספר מונה 21003404'!M256+'AH10 מספר מונה 8070601'!M256+'A23 מספר מונה 22000257'!M256+'3018 מספר מונה 22002061'!M256+'921 מספר מונה 1800679'!M256</f>
        <v>1004.0920000000002</v>
      </c>
      <c r="N287">
        <f>'חכל השיקמה 7 22007172'!N256+'חכל המעפילים 20 22001170'!N256+'חכל המעפילים 15  22005805'!N256+'ששת הימים מספר מונה 347462612'!N256+'שקד 47א מספר מונה 21003871'!N256+'שקד 17א מספר מונה 22002082'!N256+'קרן היסוד 1 מספר מונה 12512041'!N256+'קיבוץ גלויות 39 מספר מונה 22000'!N256+'קיבוץ גלויות 18 מספר מונה 22024'!N256+'עמידר מספר מונה 21023286'!N256+'ההגנה 10 מספר מונה 21023285'!N256+'עגנון 12 מספר מונה 21014900'!N256+'ספריה מספר מונה 14066205'!N256+'מרגוע מספר מונה 22000272'!N256+'לוחמי הגטאות מספר מונה 22023137'!N256+'המעפילים 17 מספר מונה 6181945'!N256+'1335 מספר מונה 22023890'!N256+'דוד בן גאון 1 מספר מונה 2200209'!N256+'בית הדר מספר מונה 23021393'!N256+'בית הדר מספר מונה 22000262'!N256+'בורוכוב מספר מונה 9072242'!N256+'אפרים שריר מספר מונה 17005041'!N256+'XA1314 מספר מונה 14008869'!N256+'AH4520 מספר מונה 22002147'!N256+'AH4300 מספר מונה 12590096'!N256+'AH4067 מספר מונה 12591343'!N256+'AH1920 מספר מונה 22005812'!N256+'AH1920 מספר מונה 21003404'!N256+'AH10 מספר מונה 8070601'!N256+'A23 מספר מונה 22000257'!N256+'3018 מספר מונה 22002061'!N256+'921 מספר מונה 1800679'!N256</f>
        <v>1006.3029999999998</v>
      </c>
      <c r="O287">
        <f>'חכל השיקמה 7 22007172'!O256+'חכל המעפילים 20 22001170'!O256+'חכל המעפילים 15  22005805'!O256+'ששת הימים מספר מונה 347462612'!O256+'שקד 47א מספר מונה 21003871'!O256+'שקד 17א מספר מונה 22002082'!O256+'קרן היסוד 1 מספר מונה 12512041'!O256+'קיבוץ גלויות 39 מספר מונה 22000'!O256+'קיבוץ גלויות 18 מספר מונה 22024'!O256+'עמידר מספר מונה 21023286'!O256+'ההגנה 10 מספר מונה 21023285'!O256+'עגנון 12 מספר מונה 21014900'!O256+'ספריה מספר מונה 14066205'!O256+'מרגוע מספר מונה 22000272'!O256+'לוחמי הגטאות מספר מונה 22023137'!O256+'המעפילים 17 מספר מונה 6181945'!O256+'1335 מספר מונה 22023890'!O256+'דוד בן גאון 1 מספר מונה 2200209'!O256+'בית הדר מספר מונה 23021393'!O256+'בית הדר מספר מונה 22000262'!O256+'בורוכוב מספר מונה 9072242'!O256+'אפרים שריר מספר מונה 17005041'!O256+'XA1314 מספר מונה 14008869'!O256+'AH4520 מספר מונה 22002147'!O256+'AH4300 מספר מונה 12590096'!O256+'AH4067 מספר מונה 12591343'!O256+'AH1920 מספר מונה 22005812'!O256+'AH1920 מספר מונה 21003404'!O256+'AH10 מספר מונה 8070601'!O256+'A23 מספר מונה 22000257'!O256+'3018 מספר מונה 22002061'!O256+'921 מספר מונה 1800679'!O256</f>
        <v>970.66200000000015</v>
      </c>
      <c r="P287">
        <f>'חכל השיקמה 7 22007172'!P256+'חכל המעפילים 20 22001170'!P256+'חכל המעפילים 15  22005805'!P256+'ששת הימים מספר מונה 347462612'!P256+'שקד 47א מספר מונה 21003871'!P256+'שקד 17א מספר מונה 22002082'!P256+'קרן היסוד 1 מספר מונה 12512041'!P256+'קיבוץ גלויות 39 מספר מונה 22000'!P256+'קיבוץ גלויות 18 מספר מונה 22024'!P256+'עמידר מספר מונה 21023286'!P256+'ההגנה 10 מספר מונה 21023285'!P256+'עגנון 12 מספר מונה 21014900'!P256+'ספריה מספר מונה 14066205'!P256+'מרגוע מספר מונה 22000272'!P256+'לוחמי הגטאות מספר מונה 22023137'!P256+'המעפילים 17 מספר מונה 6181945'!P256+'1335 מספר מונה 22023890'!P256+'דוד בן גאון 1 מספר מונה 2200209'!P256+'בית הדר מספר מונה 23021393'!P256+'בית הדר מספר מונה 22000262'!P256+'בורוכוב מספר מונה 9072242'!P256+'אפרים שריר מספר מונה 17005041'!P256+'XA1314 מספר מונה 14008869'!P256+'AH4520 מספר מונה 22002147'!P256+'AH4300 מספר מונה 12590096'!P256+'AH4067 מספר מונה 12591343'!P256+'AH1920 מספר מונה 22005812'!P256+'AH1920 מספר מונה 21003404'!P256+'AH10 מספר מונה 8070601'!P256+'A23 מספר מונה 22000257'!P256+'3018 מספר מונה 22002061'!P256+'921 מספר מונה 1800679'!P256</f>
        <v>860</v>
      </c>
      <c r="Q287">
        <f>'חכל השיקמה 7 22007172'!Q256+'חכל המעפילים 20 22001170'!Q256+'חכל המעפילים 15  22005805'!Q256+'ששת הימים מספר מונה 347462612'!Q256+'שקד 47א מספר מונה 21003871'!Q256+'שקד 17א מספר מונה 22002082'!Q256+'קרן היסוד 1 מספר מונה 12512041'!Q256+'קיבוץ גלויות 39 מספר מונה 22000'!Q256+'קיבוץ גלויות 18 מספר מונה 22024'!Q256+'עמידר מספר מונה 21023286'!Q256+'ההגנה 10 מספר מונה 21023285'!Q256+'עגנון 12 מספר מונה 21014900'!Q256+'ספריה מספר מונה 14066205'!Q256+'מרגוע מספר מונה 22000272'!Q256+'לוחמי הגטאות מספר מונה 22023137'!Q256+'המעפילים 17 מספר מונה 6181945'!Q256+'1335 מספר מונה 22023890'!Q256+'דוד בן גאון 1 מספר מונה 2200209'!Q256+'בית הדר מספר מונה 23021393'!Q256+'בית הדר מספר מונה 22000262'!Q256+'בורוכוב מספר מונה 9072242'!Q256+'אפרים שריר מספר מונה 17005041'!Q256+'XA1314 מספר מונה 14008869'!Q256+'AH4520 מספר מונה 22002147'!Q256+'AH4300 מספר מונה 12590096'!Q256+'AH4067 מספר מונה 12591343'!Q256+'AH1920 מספר מונה 22005812'!Q256+'AH1920 מספר מונה 21003404'!Q256+'AH10 מספר מונה 8070601'!Q256+'A23 מספר מונה 22000257'!Q256+'3018 מספר מונה 22002061'!Q256+'921 מספר מונה 1800679'!Q256</f>
        <v>839.57</v>
      </c>
      <c r="R287">
        <f>'חכל השיקמה 7 22007172'!R256+'חכל המעפילים 20 22001170'!R256+'חכל המעפילים 15  22005805'!R256+'ששת הימים מספר מונה 347462612'!R256+'שקד 47א מספר מונה 21003871'!R256+'שקד 17א מספר מונה 22002082'!R256+'קרן היסוד 1 מספר מונה 12512041'!R256+'קיבוץ גלויות 39 מספר מונה 22000'!R256+'קיבוץ גלויות 18 מספר מונה 22024'!R256+'עמידר מספר מונה 21023286'!R256+'ההגנה 10 מספר מונה 21023285'!R256+'עגנון 12 מספר מונה 21014900'!R256+'ספריה מספר מונה 14066205'!R256+'מרגוע מספר מונה 22000272'!R256+'לוחמי הגטאות מספר מונה 22023137'!R256+'המעפילים 17 מספר מונה 6181945'!R256+'1335 מספר מונה 22023890'!R256+'דוד בן גאון 1 מספר מונה 2200209'!R256+'בית הדר מספר מונה 23021393'!R256+'בית הדר מספר מונה 22000262'!R256+'בורוכוב מספר מונה 9072242'!R256+'אפרים שריר מספר מונה 17005041'!R256+'XA1314 מספר מונה 14008869'!R256+'AH4520 מספר מונה 22002147'!R256+'AH4300 מספר מונה 12590096'!R256+'AH4067 מספר מונה 12591343'!R256+'AH1920 מספר מונה 22005812'!R256+'AH1920 מספר מונה 21003404'!R256+'AH10 מספר מונה 8070601'!R256+'A23 מספר מונה 22000257'!R256+'3018 מספר מונה 22002061'!R256+'921 מספר מונה 1800679'!R256</f>
        <v>827.6640000000001</v>
      </c>
      <c r="S287">
        <f>'חכל השיקמה 7 22007172'!S256+'חכל המעפילים 20 22001170'!S256+'חכל המעפילים 15  22005805'!S256+'ששת הימים מספר מונה 347462612'!S256+'שקד 47א מספר מונה 21003871'!S256+'שקד 17א מספר מונה 22002082'!S256+'קרן היסוד 1 מספר מונה 12512041'!S256+'קיבוץ גלויות 39 מספר מונה 22000'!S256+'קיבוץ גלויות 18 מספר מונה 22024'!S256+'עמידר מספר מונה 21023286'!S256+'ההגנה 10 מספר מונה 21023285'!S256+'עגנון 12 מספר מונה 21014900'!S256+'ספריה מספר מונה 14066205'!S256+'מרגוע מספר מונה 22000272'!S256+'לוחמי הגטאות מספר מונה 22023137'!S256+'המעפילים 17 מספר מונה 6181945'!S256+'1335 מספר מונה 22023890'!S256+'דוד בן גאון 1 מספר מונה 2200209'!S256+'בית הדר מספר מונה 23021393'!S256+'בית הדר מספר מונה 22000262'!S256+'בורוכוב מספר מונה 9072242'!S256+'אפרים שריר מספר מונה 17005041'!S256+'XA1314 מספר מונה 14008869'!S256+'AH4520 מספר מונה 22002147'!S256+'AH4300 מספר מונה 12590096'!S256+'AH4067 מספר מונה 12591343'!S256+'AH1920 מספר מונה 22005812'!S256+'AH1920 מספר מונה 21003404'!S256+'AH10 מספר מונה 8070601'!S256+'A23 מספר מונה 22000257'!S256+'3018 מספר מונה 22002061'!S256+'921 מספר מונה 1800679'!S256</f>
        <v>777.23699999999985</v>
      </c>
      <c r="T287">
        <f>'חכל השיקמה 7 22007172'!T256+'חכל המעפילים 20 22001170'!T256+'חכל המעפילים 15  22005805'!T256+'ששת הימים מספר מונה 347462612'!T256+'שקד 47א מספר מונה 21003871'!T256+'שקד 17א מספר מונה 22002082'!T256+'קרן היסוד 1 מספר מונה 12512041'!T256+'קיבוץ גלויות 39 מספר מונה 22000'!T256+'קיבוץ גלויות 18 מספר מונה 22024'!T256+'עמידר מספר מונה 21023286'!T256+'ההגנה 10 מספר מונה 21023285'!T256+'עגנון 12 מספר מונה 21014900'!T256+'ספריה מספר מונה 14066205'!T256+'מרגוע מספר מונה 22000272'!T256+'לוחמי הגטאות מספר מונה 22023137'!T256+'המעפילים 17 מספר מונה 6181945'!T256+'1335 מספר מונה 22023890'!T256+'דוד בן גאון 1 מספר מונה 2200209'!T256+'בית הדר מספר מונה 23021393'!T256+'בית הדר מספר מונה 22000262'!T256+'בורוכוב מספר מונה 9072242'!T256+'אפרים שריר מספר מונה 17005041'!T256+'XA1314 מספר מונה 14008869'!T256+'AH4520 מספר מונה 22002147'!T256+'AH4300 מספר מונה 12590096'!T256+'AH4067 מספר מונה 12591343'!T256+'AH1920 מספר מונה 22005812'!T256+'AH1920 מספר מונה 21003404'!T256+'AH10 מספר מונה 8070601'!T256+'A23 מספר מונה 22000257'!T256+'3018 מספר מונה 22002061'!T256+'921 מספר מונה 1800679'!T256</f>
        <v>825.21600000000012</v>
      </c>
      <c r="U287">
        <f>'חכל השיקמה 7 22007172'!U256+'חכל המעפילים 20 22001170'!U256+'חכל המעפילים 15  22005805'!U256+'ששת הימים מספר מונה 347462612'!U256+'שקד 47א מספר מונה 21003871'!U256+'שקד 17א מספר מונה 22002082'!U256+'קרן היסוד 1 מספר מונה 12512041'!U256+'קיבוץ גלויות 39 מספר מונה 22000'!U256+'קיבוץ גלויות 18 מספר מונה 22024'!U256+'עמידר מספר מונה 21023286'!U256+'ההגנה 10 מספר מונה 21023285'!U256+'עגנון 12 מספר מונה 21014900'!U256+'ספריה מספר מונה 14066205'!U256+'מרגוע מספר מונה 22000272'!U256+'לוחמי הגטאות מספר מונה 22023137'!U256+'המעפילים 17 מספר מונה 6181945'!U256+'1335 מספר מונה 22023890'!U256+'דוד בן גאון 1 מספר מונה 2200209'!U256+'בית הדר מספר מונה 23021393'!U256+'בית הדר מספר מונה 22000262'!U256+'בורוכוב מספר מונה 9072242'!U256+'אפרים שריר מספר מונה 17005041'!U256+'XA1314 מספר מונה 14008869'!U256+'AH4520 מספר מונה 22002147'!U256+'AH4300 מספר מונה 12590096'!U256+'AH4067 מספר מונה 12591343'!U256+'AH1920 מספר מונה 22005812'!U256+'AH1920 מספר מונה 21003404'!U256+'AH10 מספר מונה 8070601'!U256+'A23 מספר מונה 22000257'!U256+'3018 מספר מונה 22002061'!U256+'921 מספר מונה 1800679'!U256</f>
        <v>926.29799999999977</v>
      </c>
      <c r="V287">
        <f>'חכל השיקמה 7 22007172'!V256+'חכל המעפילים 20 22001170'!V256+'חכל המעפילים 15  22005805'!V256+'ששת הימים מספר מונה 347462612'!V256+'שקד 47א מספר מונה 21003871'!V256+'שקד 17א מספר מונה 22002082'!V256+'קרן היסוד 1 מספר מונה 12512041'!V256+'קיבוץ גלויות 39 מספר מונה 22000'!V256+'קיבוץ גלויות 18 מספר מונה 22024'!V256+'עמידר מספר מונה 21023286'!V256+'ההגנה 10 מספר מונה 21023285'!V256+'עגנון 12 מספר מונה 21014900'!V256+'ספריה מספר מונה 14066205'!V256+'מרגוע מספר מונה 22000272'!V256+'לוחמי הגטאות מספר מונה 22023137'!V256+'המעפילים 17 מספר מונה 6181945'!V256+'1335 מספר מונה 22023890'!V256+'דוד בן גאון 1 מספר מונה 2200209'!V256+'בית הדר מספר מונה 23021393'!V256+'בית הדר מספר מונה 22000262'!V256+'בורוכוב מספר מונה 9072242'!V256+'אפרים שריר מספר מונה 17005041'!V256+'XA1314 מספר מונה 14008869'!V256+'AH4520 מספר מונה 22002147'!V256+'AH4300 מספר מונה 12590096'!V256+'AH4067 מספר מונה 12591343'!V256+'AH1920 מספר מונה 22005812'!V256+'AH1920 מספר מונה 21003404'!V256+'AH10 מספר מונה 8070601'!V256+'A23 מספר מונה 22000257'!V256+'3018 מספר מונה 22002061'!V256+'921 מספר מונה 1800679'!V256</f>
        <v>778.79599999999982</v>
      </c>
      <c r="W287">
        <f>'חכל השיקמה 7 22007172'!W256+'חכל המעפילים 20 22001170'!W256+'חכל המעפילים 15  22005805'!W256+'ששת הימים מספר מונה 347462612'!W256+'שקד 47א מספר מונה 21003871'!W256+'שקד 17א מספר מונה 22002082'!W256+'קרן היסוד 1 מספר מונה 12512041'!W256+'קיבוץ גלויות 39 מספר מונה 22000'!W256+'קיבוץ גלויות 18 מספר מונה 22024'!W256+'עמידר מספר מונה 21023286'!W256+'ההגנה 10 מספר מונה 21023285'!W256+'עגנון 12 מספר מונה 21014900'!W256+'ספריה מספר מונה 14066205'!W256+'מרגוע מספר מונה 22000272'!W256+'לוחמי הגטאות מספר מונה 22023137'!W256+'המעפילים 17 מספר מונה 6181945'!W256+'1335 מספר מונה 22023890'!W256+'דוד בן גאון 1 מספר מונה 2200209'!W256+'בית הדר מספר מונה 23021393'!W256+'בית הדר מספר מונה 22000262'!W256+'בורוכוב מספר מונה 9072242'!W256+'אפרים שריר מספר מונה 17005041'!W256+'XA1314 מספר מונה 14008869'!W256+'AH4520 מספר מונה 22002147'!W256+'AH4300 מספר מונה 12590096'!W256+'AH4067 מספר מונה 12591343'!W256+'AH1920 מספר מונה 22005812'!W256+'AH1920 מספר מונה 21003404'!W256+'AH10 מספר מונה 8070601'!W256+'A23 מספר מונה 22000257'!W256+'3018 מספר מונה 22002061'!W256+'921 מספר מונה 1800679'!W256</f>
        <v>708.69600000000003</v>
      </c>
      <c r="X287">
        <f>'חכל השיקמה 7 22007172'!X256+'חכל המעפילים 20 22001170'!X256+'חכל המעפילים 15  22005805'!X256+'ששת הימים מספר מונה 347462612'!X256+'שקד 47א מספר מונה 21003871'!X256+'שקד 17א מספר מונה 22002082'!X256+'קרן היסוד 1 מספר מונה 12512041'!X256+'קיבוץ גלויות 39 מספר מונה 22000'!X256+'קיבוץ גלויות 18 מספר מונה 22024'!X256+'עמידר מספר מונה 21023286'!X256+'ההגנה 10 מספר מונה 21023285'!X256+'עגנון 12 מספר מונה 21014900'!X256+'ספריה מספר מונה 14066205'!X256+'מרגוע מספר מונה 22000272'!X256+'לוחמי הגטאות מספר מונה 22023137'!X256+'המעפילים 17 מספר מונה 6181945'!X256+'1335 מספר מונה 22023890'!X256+'דוד בן גאון 1 מספר מונה 2200209'!X256+'בית הדר מספר מונה 23021393'!X256+'בית הדר מספר מונה 22000262'!X256+'בורוכוב מספר מונה 9072242'!X256+'אפרים שריר מספר מונה 17005041'!X256+'XA1314 מספר מונה 14008869'!X256+'AH4520 מספר מונה 22002147'!X256+'AH4300 מספר מונה 12590096'!X256+'AH4067 מספר מונה 12591343'!X256+'AH1920 מספר מונה 22005812'!X256+'AH1920 מספר מונה 21003404'!X256+'AH10 מספר מונה 8070601'!X256+'A23 מספר מונה 22000257'!X256+'3018 מספר מונה 22002061'!X256+'921 מספר מונה 1800679'!X256</f>
        <v>676.56400000000008</v>
      </c>
      <c r="Y287">
        <f>'חכל השיקמה 7 22007172'!Y256+'חכל המעפילים 20 22001170'!Y256+'חכל המעפילים 15  22005805'!Y256+'ששת הימים מספר מונה 347462612'!Y256+'שקד 47א מספר מונה 21003871'!Y256+'שקד 17א מספר מונה 22002082'!Y256+'קרן היסוד 1 מספר מונה 12512041'!Y256+'קיבוץ גלויות 39 מספר מונה 22000'!Y256+'קיבוץ גלויות 18 מספר מונה 22024'!Y256+'עמידר מספר מונה 21023286'!Y256+'ההגנה 10 מספר מונה 21023285'!Y256+'עגנון 12 מספר מונה 21014900'!Y256+'ספריה מספר מונה 14066205'!Y256+'מרגוע מספר מונה 22000272'!Y256+'לוחמי הגטאות מספר מונה 22023137'!Y256+'המעפילים 17 מספר מונה 6181945'!Y256+'1335 מספר מונה 22023890'!Y256+'דוד בן גאון 1 מספר מונה 2200209'!Y256+'בית הדר מספר מונה 23021393'!Y256+'בית הדר מספר מונה 22000262'!Y256+'בורוכוב מספר מונה 9072242'!Y256+'אפרים שריר מספר מונה 17005041'!Y256+'XA1314 מספר מונה 14008869'!Y256+'AH4520 מספר מונה 22002147'!Y256+'AH4300 מספר מונה 12590096'!Y256+'AH4067 מספר מונה 12591343'!Y256+'AH1920 מספר מונה 22005812'!Y256+'AH1920 מספר מונה 21003404'!Y256+'AH10 מספר מונה 8070601'!Y256+'A23 מספר מונה 22000257'!Y256+'3018 מספר מונה 22002061'!Y256+'921 מספר מונה 1800679'!Y256</f>
        <v>602.97699999999998</v>
      </c>
      <c r="Z287" s="22">
        <f t="shared" si="7"/>
        <v>17201.605</v>
      </c>
    </row>
    <row r="288" spans="1:26" x14ac:dyDescent="0.45">
      <c r="A288" s="33">
        <v>45181</v>
      </c>
      <c r="B288">
        <f>'חכל השיקמה 7 22007172'!B257+'חכל המעפילים 20 22001170'!B257+'חכל המעפילים 15  22005805'!B257+'ששת הימים מספר מונה 347462612'!B257+'שקד 47א מספר מונה 21003871'!B257+'שקד 17א מספר מונה 22002082'!B257+'קרן היסוד 1 מספר מונה 12512041'!B257+'קיבוץ גלויות 39 מספר מונה 22000'!B257+'קיבוץ גלויות 18 מספר מונה 22024'!B257+'עמידר מספר מונה 21023286'!B257+'ההגנה 10 מספר מונה 21023285'!B257+'עגנון 12 מספר מונה 21014900'!B257+'ספריה מספר מונה 14066205'!B257+'מרגוע מספר מונה 22000272'!B257+'לוחמי הגטאות מספר מונה 22023137'!B257+'המעפילים 17 מספר מונה 6181945'!B257+'1335 מספר מונה 22023890'!B257+'דוד בן גאון 1 מספר מונה 2200209'!B257+'בית הדר מספר מונה 23021393'!B257+'בית הדר מספר מונה 22000262'!B257+'בורוכוב מספר מונה 9072242'!B257+'אפרים שריר מספר מונה 17005041'!B257+'XA1314 מספר מונה 14008869'!B257+'AH4520 מספר מונה 22002147'!B257+'AH4300 מספר מונה 12590096'!B257+'AH4067 מספר מונה 12591343'!B257+'AH1920 מספר מונה 22005812'!B257+'AH1920 מספר מונה 21003404'!B257+'AH10 מספר מונה 8070601'!B257+'A23 מספר מונה 22000257'!B257+'3018 מספר מונה 22002061'!B257+'921 מספר מונה 1800679'!B257</f>
        <v>528.75900000000001</v>
      </c>
      <c r="C288">
        <f>'חכל השיקמה 7 22007172'!C257+'חכל המעפילים 20 22001170'!C257+'חכל המעפילים 15  22005805'!C257+'ששת הימים מספר מונה 347462612'!C257+'שקד 47א מספר מונה 21003871'!C257+'שקד 17א מספר מונה 22002082'!C257+'קרן היסוד 1 מספר מונה 12512041'!C257+'קיבוץ גלויות 39 מספר מונה 22000'!C257+'קיבוץ גלויות 18 מספר מונה 22024'!C257+'עמידר מספר מונה 21023286'!C257+'ההגנה 10 מספר מונה 21023285'!C257+'עגנון 12 מספר מונה 21014900'!C257+'ספריה מספר מונה 14066205'!C257+'מרגוע מספר מונה 22000272'!C257+'לוחמי הגטאות מספר מונה 22023137'!C257+'המעפילים 17 מספר מונה 6181945'!C257+'1335 מספר מונה 22023890'!C257+'דוד בן גאון 1 מספר מונה 2200209'!C257+'בית הדר מספר מונה 23021393'!C257+'בית הדר מספר מונה 22000262'!C257+'בורוכוב מספר מונה 9072242'!C257+'אפרים שריר מספר מונה 17005041'!C257+'XA1314 מספר מונה 14008869'!C257+'AH4520 מספר מונה 22002147'!C257+'AH4300 מספר מונה 12590096'!C257+'AH4067 מספר מונה 12591343'!C257+'AH1920 מספר מונה 22005812'!C257+'AH1920 מספר מונה 21003404'!C257+'AH10 מספר מונה 8070601'!C257+'A23 מספר מונה 22000257'!C257+'3018 מספר מונה 22002061'!C257+'921 מספר מונה 1800679'!C257</f>
        <v>452.51400000000001</v>
      </c>
      <c r="D288">
        <f>'חכל השיקמה 7 22007172'!D257+'חכל המעפילים 20 22001170'!D257+'חכל המעפילים 15  22005805'!D257+'ששת הימים מספר מונה 347462612'!D257+'שקד 47א מספר מונה 21003871'!D257+'שקד 17א מספר מונה 22002082'!D257+'קרן היסוד 1 מספר מונה 12512041'!D257+'קיבוץ גלויות 39 מספר מונה 22000'!D257+'קיבוץ גלויות 18 מספר מונה 22024'!D257+'עמידר מספר מונה 21023286'!D257+'ההגנה 10 מספר מונה 21023285'!D257+'עגנון 12 מספר מונה 21014900'!D257+'ספריה מספר מונה 14066205'!D257+'מרגוע מספר מונה 22000272'!D257+'לוחמי הגטאות מספר מונה 22023137'!D257+'המעפילים 17 מספר מונה 6181945'!D257+'1335 מספר מונה 22023890'!D257+'דוד בן גאון 1 מספר מונה 2200209'!D257+'בית הדר מספר מונה 23021393'!D257+'בית הדר מספר מונה 22000262'!D257+'בורוכוב מספר מונה 9072242'!D257+'אפרים שריר מספר מונה 17005041'!D257+'XA1314 מספר מונה 14008869'!D257+'AH4520 מספר מונה 22002147'!D257+'AH4300 מספר מונה 12590096'!D257+'AH4067 מספר מונה 12591343'!D257+'AH1920 מספר מונה 22005812'!D257+'AH1920 מספר מונה 21003404'!D257+'AH10 מספר מונה 8070601'!D257+'A23 מספר מונה 22000257'!D257+'3018 מספר מונה 22002061'!D257+'921 מספר מונה 1800679'!D257</f>
        <v>433.53900000000004</v>
      </c>
      <c r="E288">
        <f>'חכל השיקמה 7 22007172'!E257+'חכל המעפילים 20 22001170'!E257+'חכל המעפילים 15  22005805'!E257+'ששת הימים מספר מונה 347462612'!E257+'שקד 47א מספר מונה 21003871'!E257+'שקד 17א מספר מונה 22002082'!E257+'קרן היסוד 1 מספר מונה 12512041'!E257+'קיבוץ גלויות 39 מספר מונה 22000'!E257+'קיבוץ גלויות 18 מספר מונה 22024'!E257+'עמידר מספר מונה 21023286'!E257+'ההגנה 10 מספר מונה 21023285'!E257+'עגנון 12 מספר מונה 21014900'!E257+'ספריה מספר מונה 14066205'!E257+'מרגוע מספר מונה 22000272'!E257+'לוחמי הגטאות מספר מונה 22023137'!E257+'המעפילים 17 מספר מונה 6181945'!E257+'1335 מספר מונה 22023890'!E257+'דוד בן גאון 1 מספר מונה 2200209'!E257+'בית הדר מספר מונה 23021393'!E257+'בית הדר מספר מונה 22000262'!E257+'בורוכוב מספר מונה 9072242'!E257+'אפרים שריר מספר מונה 17005041'!E257+'XA1314 מספר מונה 14008869'!E257+'AH4520 מספר מונה 22002147'!E257+'AH4300 מספר מונה 12590096'!E257+'AH4067 מספר מונה 12591343'!E257+'AH1920 מספר מונה 22005812'!E257+'AH1920 מספר מונה 21003404'!E257+'AH10 מספר מונה 8070601'!E257+'A23 מספר מונה 22000257'!E257+'3018 מספר מונה 22002061'!E257+'921 מספר מונה 1800679'!E257</f>
        <v>438.06400000000002</v>
      </c>
      <c r="F288">
        <f>'חכל השיקמה 7 22007172'!F257+'חכל המעפילים 20 22001170'!F257+'חכל המעפילים 15  22005805'!F257+'ששת הימים מספר מונה 347462612'!F257+'שקד 47א מספר מונה 21003871'!F257+'שקד 17א מספר מונה 22002082'!F257+'קרן היסוד 1 מספר מונה 12512041'!F257+'קיבוץ גלויות 39 מספר מונה 22000'!F257+'קיבוץ גלויות 18 מספר מונה 22024'!F257+'עמידר מספר מונה 21023286'!F257+'ההגנה 10 מספר מונה 21023285'!F257+'עגנון 12 מספר מונה 21014900'!F257+'ספריה מספר מונה 14066205'!F257+'מרגוע מספר מונה 22000272'!F257+'לוחמי הגטאות מספר מונה 22023137'!F257+'המעפילים 17 מספר מונה 6181945'!F257+'1335 מספר מונה 22023890'!F257+'דוד בן גאון 1 מספר מונה 2200209'!F257+'בית הדר מספר מונה 23021393'!F257+'בית הדר מספר מונה 22000262'!F257+'בורוכוב מספר מונה 9072242'!F257+'אפרים שריר מספר מונה 17005041'!F257+'XA1314 מספר מונה 14008869'!F257+'AH4520 מספר מונה 22002147'!F257+'AH4300 מספר מונה 12590096'!F257+'AH4067 מספר מונה 12591343'!F257+'AH1920 מספר מונה 22005812'!F257+'AH1920 מספר מונה 21003404'!F257+'AH10 מספר מונה 8070601'!F257+'A23 מספר מונה 22000257'!F257+'3018 מספר מונה 22002061'!F257+'921 מספר מונה 1800679'!F257</f>
        <v>443.53799999999995</v>
      </c>
      <c r="G288">
        <f>'חכל השיקמה 7 22007172'!G257+'חכל המעפילים 20 22001170'!G257+'חכל המעפילים 15  22005805'!G257+'ששת הימים מספר מונה 347462612'!G257+'שקד 47א מספר מונה 21003871'!G257+'שקד 17א מספר מונה 22002082'!G257+'קרן היסוד 1 מספר מונה 12512041'!G257+'קיבוץ גלויות 39 מספר מונה 22000'!G257+'קיבוץ גלויות 18 מספר מונה 22024'!G257+'עמידר מספר מונה 21023286'!G257+'ההגנה 10 מספר מונה 21023285'!G257+'עגנון 12 מספר מונה 21014900'!G257+'ספריה מספר מונה 14066205'!G257+'מרגוע מספר מונה 22000272'!G257+'לוחמי הגטאות מספר מונה 22023137'!G257+'המעפילים 17 מספר מונה 6181945'!G257+'1335 מספר מונה 22023890'!G257+'דוד בן גאון 1 מספר מונה 2200209'!G257+'בית הדר מספר מונה 23021393'!G257+'בית הדר מספר מונה 22000262'!G257+'בורוכוב מספר מונה 9072242'!G257+'אפרים שריר מספר מונה 17005041'!G257+'XA1314 מספר מונה 14008869'!G257+'AH4520 מספר מונה 22002147'!G257+'AH4300 מספר מונה 12590096'!G257+'AH4067 מספר מונה 12591343'!G257+'AH1920 מספר מונה 22005812'!G257+'AH1920 מספר מונה 21003404'!G257+'AH10 מספר מונה 8070601'!G257+'A23 מספר מונה 22000257'!G257+'3018 מספר מונה 22002061'!G257+'921 מספר מונה 1800679'!G257</f>
        <v>447.42000000000013</v>
      </c>
      <c r="H288">
        <f>'חכל השיקמה 7 22007172'!H257+'חכל המעפילים 20 22001170'!H257+'חכל המעפילים 15  22005805'!H257+'ששת הימים מספר מונה 347462612'!H257+'שקד 47א מספר מונה 21003871'!H257+'שקד 17א מספר מונה 22002082'!H257+'קרן היסוד 1 מספר מונה 12512041'!H257+'קיבוץ גלויות 39 מספר מונה 22000'!H257+'קיבוץ גלויות 18 מספר מונה 22024'!H257+'עמידר מספר מונה 21023286'!H257+'ההגנה 10 מספר מונה 21023285'!H257+'עגנון 12 מספר מונה 21014900'!H257+'ספריה מספר מונה 14066205'!H257+'מרגוע מספר מונה 22000272'!H257+'לוחמי הגטאות מספר מונה 22023137'!H257+'המעפילים 17 מספר מונה 6181945'!H257+'1335 מספר מונה 22023890'!H257+'דוד בן גאון 1 מספר מונה 2200209'!H257+'בית הדר מספר מונה 23021393'!H257+'בית הדר מספר מונה 22000262'!H257+'בורוכוב מספר מונה 9072242'!H257+'אפרים שריר מספר מונה 17005041'!H257+'XA1314 מספר מונה 14008869'!H257+'AH4520 מספר מונה 22002147'!H257+'AH4300 מספר מונה 12590096'!H257+'AH4067 מספר מונה 12591343'!H257+'AH1920 מספר מונה 22005812'!H257+'AH1920 מספר מונה 21003404'!H257+'AH10 מספר מונה 8070601'!H257+'A23 מספר מונה 22000257'!H257+'3018 מספר מונה 22002061'!H257+'921 מספר מונה 1800679'!H257</f>
        <v>484.80200000000002</v>
      </c>
      <c r="I288">
        <f>'חכל השיקמה 7 22007172'!I257+'חכל המעפילים 20 22001170'!I257+'חכל המעפילים 15  22005805'!I257+'ששת הימים מספר מונה 347462612'!I257+'שקד 47א מספר מונה 21003871'!I257+'שקד 17א מספר מונה 22002082'!I257+'קרן היסוד 1 מספר מונה 12512041'!I257+'קיבוץ גלויות 39 מספר מונה 22000'!I257+'קיבוץ גלויות 18 מספר מונה 22024'!I257+'עמידר מספר מונה 21023286'!I257+'ההגנה 10 מספר מונה 21023285'!I257+'עגנון 12 מספר מונה 21014900'!I257+'ספריה מספר מונה 14066205'!I257+'מרגוע מספר מונה 22000272'!I257+'לוחמי הגטאות מספר מונה 22023137'!I257+'המעפילים 17 מספר מונה 6181945'!I257+'1335 מספר מונה 22023890'!I257+'דוד בן גאון 1 מספר מונה 2200209'!I257+'בית הדר מספר מונה 23021393'!I257+'בית הדר מספר מונה 22000262'!I257+'בורוכוב מספר מונה 9072242'!I257+'אפרים שריר מספר מונה 17005041'!I257+'XA1314 מספר מונה 14008869'!I257+'AH4520 מספר מונה 22002147'!I257+'AH4300 מספר מונה 12590096'!I257+'AH4067 מספר מונה 12591343'!I257+'AH1920 מספר מונה 22005812'!I257+'AH1920 מספר מונה 21003404'!I257+'AH10 מספר מונה 8070601'!I257+'A23 מספר מונה 22000257'!I257+'3018 מספר מונה 22002061'!I257+'921 מספר מונה 1800679'!I257</f>
        <v>637.3119999999999</v>
      </c>
      <c r="J288">
        <f>'חכל השיקמה 7 22007172'!J257+'חכל המעפילים 20 22001170'!J257+'חכל המעפילים 15  22005805'!J257+'ששת הימים מספר מונה 347462612'!J257+'שקד 47א מספר מונה 21003871'!J257+'שקד 17א מספר מונה 22002082'!J257+'קרן היסוד 1 מספר מונה 12512041'!J257+'קיבוץ גלויות 39 מספר מונה 22000'!J257+'קיבוץ גלויות 18 מספר מונה 22024'!J257+'עמידר מספר מונה 21023286'!J257+'ההגנה 10 מספר מונה 21023285'!J257+'עגנון 12 מספר מונה 21014900'!J257+'ספריה מספר מונה 14066205'!J257+'מרגוע מספר מונה 22000272'!J257+'לוחמי הגטאות מספר מונה 22023137'!J257+'המעפילים 17 מספר מונה 6181945'!J257+'1335 מספר מונה 22023890'!J257+'דוד בן גאון 1 מספר מונה 2200209'!J257+'בית הדר מספר מונה 23021393'!J257+'בית הדר מספר מונה 22000262'!J257+'בורוכוב מספר מונה 9072242'!J257+'אפרים שריר מספר מונה 17005041'!J257+'XA1314 מספר מונה 14008869'!J257+'AH4520 מספר מונה 22002147'!J257+'AH4300 מספר מונה 12590096'!J257+'AH4067 מספר מונה 12591343'!J257+'AH1920 מספר מונה 22005812'!J257+'AH1920 מספר מונה 21003404'!J257+'AH10 מספר מונה 8070601'!J257+'A23 מספר מונה 22000257'!J257+'3018 מספר מונה 22002061'!J257+'921 מספר מונה 1800679'!J257</f>
        <v>829.87599999999998</v>
      </c>
      <c r="K288">
        <f>'חכל השיקמה 7 22007172'!K257+'חכל המעפילים 20 22001170'!K257+'חכל המעפילים 15  22005805'!K257+'ששת הימים מספר מונה 347462612'!K257+'שקד 47א מספר מונה 21003871'!K257+'שקד 17א מספר מונה 22002082'!K257+'קרן היסוד 1 מספר מונה 12512041'!K257+'קיבוץ גלויות 39 מספר מונה 22000'!K257+'קיבוץ גלויות 18 מספר מונה 22024'!K257+'עמידר מספר מונה 21023286'!K257+'ההגנה 10 מספר מונה 21023285'!K257+'עגנון 12 מספר מונה 21014900'!K257+'ספריה מספר מונה 14066205'!K257+'מרגוע מספר מונה 22000272'!K257+'לוחמי הגטאות מספר מונה 22023137'!K257+'המעפילים 17 מספר מונה 6181945'!K257+'1335 מספר מונה 22023890'!K257+'דוד בן גאון 1 מספר מונה 2200209'!K257+'בית הדר מספר מונה 23021393'!K257+'בית הדר מספר מונה 22000262'!K257+'בורוכוב מספר מונה 9072242'!K257+'אפרים שריר מספר מונה 17005041'!K257+'XA1314 מספר מונה 14008869'!K257+'AH4520 מספר מונה 22002147'!K257+'AH4300 מספר מונה 12590096'!K257+'AH4067 מספר מונה 12591343'!K257+'AH1920 מספר מונה 22005812'!K257+'AH1920 מספר מונה 21003404'!K257+'AH10 מספר מונה 8070601'!K257+'A23 מספר מונה 22000257'!K257+'3018 מספר מונה 22002061'!K257+'921 מספר מונה 1800679'!K257</f>
        <v>951.64800000000002</v>
      </c>
      <c r="L288">
        <f>'חכל השיקמה 7 22007172'!L257+'חכל המעפילים 20 22001170'!L257+'חכל המעפילים 15  22005805'!L257+'ששת הימים מספר מונה 347462612'!L257+'שקד 47א מספר מונה 21003871'!L257+'שקד 17א מספר מונה 22002082'!L257+'קרן היסוד 1 מספר מונה 12512041'!L257+'קיבוץ גלויות 39 מספר מונה 22000'!L257+'קיבוץ גלויות 18 מספר מונה 22024'!L257+'עמידר מספר מונה 21023286'!L257+'ההגנה 10 מספר מונה 21023285'!L257+'עגנון 12 מספר מונה 21014900'!L257+'ספריה מספר מונה 14066205'!L257+'מרגוע מספר מונה 22000272'!L257+'לוחמי הגטאות מספר מונה 22023137'!L257+'המעפילים 17 מספר מונה 6181945'!L257+'1335 מספר מונה 22023890'!L257+'דוד בן גאון 1 מספר מונה 2200209'!L257+'בית הדר מספר מונה 23021393'!L257+'בית הדר מספר מונה 22000262'!L257+'בורוכוב מספר מונה 9072242'!L257+'אפרים שריר מספר מונה 17005041'!L257+'XA1314 מספר מונה 14008869'!L257+'AH4520 מספר מונה 22002147'!L257+'AH4300 מספר מונה 12590096'!L257+'AH4067 מספר מונה 12591343'!L257+'AH1920 מספר מונה 22005812'!L257+'AH1920 מספר מונה 21003404'!L257+'AH10 מספר מונה 8070601'!L257+'A23 מספר מונה 22000257'!L257+'3018 מספר מונה 22002061'!L257+'921 מספר מונה 1800679'!L257</f>
        <v>993.23200000000008</v>
      </c>
      <c r="M288">
        <f>'חכל השיקמה 7 22007172'!M257+'חכל המעפילים 20 22001170'!M257+'חכל המעפילים 15  22005805'!M257+'ששת הימים מספר מונה 347462612'!M257+'שקד 47א מספר מונה 21003871'!M257+'שקד 17א מספר מונה 22002082'!M257+'קרן היסוד 1 מספר מונה 12512041'!M257+'קיבוץ גלויות 39 מספר מונה 22000'!M257+'קיבוץ גלויות 18 מספר מונה 22024'!M257+'עמידר מספר מונה 21023286'!M257+'ההגנה 10 מספר מונה 21023285'!M257+'עגנון 12 מספר מונה 21014900'!M257+'ספריה מספר מונה 14066205'!M257+'מרגוע מספר מונה 22000272'!M257+'לוחמי הגטאות מספר מונה 22023137'!M257+'המעפילים 17 מספר מונה 6181945'!M257+'1335 מספר מונה 22023890'!M257+'דוד בן גאון 1 מספר מונה 2200209'!M257+'בית הדר מספר מונה 23021393'!M257+'בית הדר מספר מונה 22000262'!M257+'בורוכוב מספר מונה 9072242'!M257+'אפרים שריר מספר מונה 17005041'!M257+'XA1314 מספר מונה 14008869'!M257+'AH4520 מספר מונה 22002147'!M257+'AH4300 מספר מונה 12590096'!M257+'AH4067 מספר מונה 12591343'!M257+'AH1920 מספר מונה 22005812'!M257+'AH1920 מספר מונה 21003404'!M257+'AH10 מספר מונה 8070601'!M257+'A23 מספר מונה 22000257'!M257+'3018 מספר מונה 22002061'!M257+'921 מספר מונה 1800679'!M257</f>
        <v>1049.606</v>
      </c>
      <c r="N288">
        <f>'חכל השיקמה 7 22007172'!N257+'חכל המעפילים 20 22001170'!N257+'חכל המעפילים 15  22005805'!N257+'ששת הימים מספר מונה 347462612'!N257+'שקד 47א מספר מונה 21003871'!N257+'שקד 17א מספר מונה 22002082'!N257+'קרן היסוד 1 מספר מונה 12512041'!N257+'קיבוץ גלויות 39 מספר מונה 22000'!N257+'קיבוץ גלויות 18 מספר מונה 22024'!N257+'עמידר מספר מונה 21023286'!N257+'ההגנה 10 מספר מונה 21023285'!N257+'עגנון 12 מספר מונה 21014900'!N257+'ספריה מספר מונה 14066205'!N257+'מרגוע מספר מונה 22000272'!N257+'לוחמי הגטאות מספר מונה 22023137'!N257+'המעפילים 17 מספר מונה 6181945'!N257+'1335 מספר מונה 22023890'!N257+'דוד בן גאון 1 מספר מונה 2200209'!N257+'בית הדר מספר מונה 23021393'!N257+'בית הדר מספר מונה 22000262'!N257+'בורוכוב מספר מונה 9072242'!N257+'אפרים שריר מספר מונה 17005041'!N257+'XA1314 מספר מונה 14008869'!N257+'AH4520 מספר מונה 22002147'!N257+'AH4300 מספר מונה 12590096'!N257+'AH4067 מספר מונה 12591343'!N257+'AH1920 מספר מונה 22005812'!N257+'AH1920 מספר מונה 21003404'!N257+'AH10 מספר מונה 8070601'!N257+'A23 מספר מונה 22000257'!N257+'3018 מספר מונה 22002061'!N257+'921 מספר מונה 1800679'!N257</f>
        <v>1059.712</v>
      </c>
      <c r="O288">
        <f>'חכל השיקמה 7 22007172'!O257+'חכל המעפילים 20 22001170'!O257+'חכל המעפילים 15  22005805'!O257+'ששת הימים מספר מונה 347462612'!O257+'שקד 47א מספר מונה 21003871'!O257+'שקד 17א מספר מונה 22002082'!O257+'קרן היסוד 1 מספר מונה 12512041'!O257+'קיבוץ גלויות 39 מספר מונה 22000'!O257+'קיבוץ גלויות 18 מספר מונה 22024'!O257+'עמידר מספר מונה 21023286'!O257+'ההגנה 10 מספר מונה 21023285'!O257+'עגנון 12 מספר מונה 21014900'!O257+'ספריה מספר מונה 14066205'!O257+'מרגוע מספר מונה 22000272'!O257+'לוחמי הגטאות מספר מונה 22023137'!O257+'המעפילים 17 מספר מונה 6181945'!O257+'1335 מספר מונה 22023890'!O257+'דוד בן גאון 1 מספר מונה 2200209'!O257+'בית הדר מספר מונה 23021393'!O257+'בית הדר מספר מונה 22000262'!O257+'בורוכוב מספר מונה 9072242'!O257+'אפרים שריר מספר מונה 17005041'!O257+'XA1314 מספר מונה 14008869'!O257+'AH4520 מספר מונה 22002147'!O257+'AH4300 מספר מונה 12590096'!O257+'AH4067 מספר מונה 12591343'!O257+'AH1920 מספר מונה 22005812'!O257+'AH1920 מספר מונה 21003404'!O257+'AH10 מספר מונה 8070601'!O257+'A23 מספר מונה 22000257'!O257+'3018 מספר מונה 22002061'!O257+'921 מספר מונה 1800679'!O257</f>
        <v>996.96299999999997</v>
      </c>
      <c r="P288">
        <f>'חכל השיקמה 7 22007172'!P257+'חכל המעפילים 20 22001170'!P257+'חכל המעפילים 15  22005805'!P257+'ששת הימים מספר מונה 347462612'!P257+'שקד 47א מספר מונה 21003871'!P257+'שקד 17א מספר מונה 22002082'!P257+'קרן היסוד 1 מספר מונה 12512041'!P257+'קיבוץ גלויות 39 מספר מונה 22000'!P257+'קיבוץ גלויות 18 מספר מונה 22024'!P257+'עמידר מספר מונה 21023286'!P257+'ההגנה 10 מספר מונה 21023285'!P257+'עגנון 12 מספר מונה 21014900'!P257+'ספריה מספר מונה 14066205'!P257+'מרגוע מספר מונה 22000272'!P257+'לוחמי הגטאות מספר מונה 22023137'!P257+'המעפילים 17 מספר מונה 6181945'!P257+'1335 מספר מונה 22023890'!P257+'דוד בן גאון 1 מספר מונה 2200209'!P257+'בית הדר מספר מונה 23021393'!P257+'בית הדר מספר מונה 22000262'!P257+'בורוכוב מספר מונה 9072242'!P257+'אפרים שריר מספר מונה 17005041'!P257+'XA1314 מספר מונה 14008869'!P257+'AH4520 מספר מונה 22002147'!P257+'AH4300 מספר מונה 12590096'!P257+'AH4067 מספר מונה 12591343'!P257+'AH1920 מספר מונה 22005812'!P257+'AH1920 מספר מונה 21003404'!P257+'AH10 מספר מונה 8070601'!P257+'A23 מספר מונה 22000257'!P257+'3018 מספר מונה 22002061'!P257+'921 מספר מונה 1800679'!P257</f>
        <v>943.04100000000005</v>
      </c>
      <c r="Q288">
        <f>'חכל השיקמה 7 22007172'!Q257+'חכל המעפילים 20 22001170'!Q257+'חכל המעפילים 15  22005805'!Q257+'ששת הימים מספר מונה 347462612'!Q257+'שקד 47א מספר מונה 21003871'!Q257+'שקד 17א מספר מונה 22002082'!Q257+'קרן היסוד 1 מספר מונה 12512041'!Q257+'קיבוץ גלויות 39 מספר מונה 22000'!Q257+'קיבוץ גלויות 18 מספר מונה 22024'!Q257+'עמידר מספר מונה 21023286'!Q257+'ההגנה 10 מספר מונה 21023285'!Q257+'עגנון 12 מספר מונה 21014900'!Q257+'ספריה מספר מונה 14066205'!Q257+'מרגוע מספר מונה 22000272'!Q257+'לוחמי הגטאות מספר מונה 22023137'!Q257+'המעפילים 17 מספר מונה 6181945'!Q257+'1335 מספר מונה 22023890'!Q257+'דוד בן גאון 1 מספר מונה 2200209'!Q257+'בית הדר מספר מונה 23021393'!Q257+'בית הדר מספר מונה 22000262'!Q257+'בורוכוב מספר מונה 9072242'!Q257+'אפרים שריר מספר מונה 17005041'!Q257+'XA1314 מספר מונה 14008869'!Q257+'AH4520 מספר מונה 22002147'!Q257+'AH4300 מספר מונה 12590096'!Q257+'AH4067 מספר מונה 12591343'!Q257+'AH1920 מספר מונה 22005812'!Q257+'AH1920 מספר מונה 21003404'!Q257+'AH10 מספר מונה 8070601'!Q257+'A23 מספר מונה 22000257'!Q257+'3018 מספר מונה 22002061'!Q257+'921 מספר מונה 1800679'!Q257</f>
        <v>823.77399999999977</v>
      </c>
      <c r="R288">
        <f>'חכל השיקמה 7 22007172'!R257+'חכל המעפילים 20 22001170'!R257+'חכל המעפילים 15  22005805'!R257+'ששת הימים מספר מונה 347462612'!R257+'שקד 47א מספר מונה 21003871'!R257+'שקד 17א מספר מונה 22002082'!R257+'קרן היסוד 1 מספר מונה 12512041'!R257+'קיבוץ גלויות 39 מספר מונה 22000'!R257+'קיבוץ גלויות 18 מספר מונה 22024'!R257+'עמידר מספר מונה 21023286'!R257+'ההגנה 10 מספר מונה 21023285'!R257+'עגנון 12 מספר מונה 21014900'!R257+'ספריה מספר מונה 14066205'!R257+'מרגוע מספר מונה 22000272'!R257+'לוחמי הגטאות מספר מונה 22023137'!R257+'המעפילים 17 מספר מונה 6181945'!R257+'1335 מספר מונה 22023890'!R257+'דוד בן גאון 1 מספר מונה 2200209'!R257+'בית הדר מספר מונה 23021393'!R257+'בית הדר מספר מונה 22000262'!R257+'בורוכוב מספר מונה 9072242'!R257+'אפרים שריר מספר מונה 17005041'!R257+'XA1314 מספר מונה 14008869'!R257+'AH4520 מספר מונה 22002147'!R257+'AH4300 מספר מונה 12590096'!R257+'AH4067 מספר מונה 12591343'!R257+'AH1920 מספר מונה 22005812'!R257+'AH1920 מספר מונה 21003404'!R257+'AH10 מספר מונה 8070601'!R257+'A23 מספר מונה 22000257'!R257+'3018 מספר מונה 22002061'!R257+'921 מספר מונה 1800679'!R257</f>
        <v>763.38299999999992</v>
      </c>
      <c r="S288">
        <f>'חכל השיקמה 7 22007172'!S257+'חכל המעפילים 20 22001170'!S257+'חכל המעפילים 15  22005805'!S257+'ששת הימים מספר מונה 347462612'!S257+'שקד 47א מספר מונה 21003871'!S257+'שקד 17א מספר מונה 22002082'!S257+'קרן היסוד 1 מספר מונה 12512041'!S257+'קיבוץ גלויות 39 מספר מונה 22000'!S257+'קיבוץ גלויות 18 מספר מונה 22024'!S257+'עמידר מספר מונה 21023286'!S257+'ההגנה 10 מספר מונה 21023285'!S257+'עגנון 12 מספר מונה 21014900'!S257+'ספריה מספר מונה 14066205'!S257+'מרגוע מספר מונה 22000272'!S257+'לוחמי הגטאות מספר מונה 22023137'!S257+'המעפילים 17 מספר מונה 6181945'!S257+'1335 מספר מונה 22023890'!S257+'דוד בן גאון 1 מספר מונה 2200209'!S257+'בית הדר מספר מונה 23021393'!S257+'בית הדר מספר מונה 22000262'!S257+'בורוכוב מספר מונה 9072242'!S257+'אפרים שריר מספר מונה 17005041'!S257+'XA1314 מספר מונה 14008869'!S257+'AH4520 מספר מונה 22002147'!S257+'AH4300 מספר מונה 12590096'!S257+'AH4067 מספר מונה 12591343'!S257+'AH1920 מספר מונה 22005812'!S257+'AH1920 מספר מונה 21003404'!S257+'AH10 מספר מונה 8070601'!S257+'A23 מספר מונה 22000257'!S257+'3018 מספר מונה 22002061'!S257+'921 מספר מונה 1800679'!S257</f>
        <v>782.78500000000008</v>
      </c>
      <c r="T288">
        <f>'חכל השיקמה 7 22007172'!T257+'חכל המעפילים 20 22001170'!T257+'חכל המעפילים 15  22005805'!T257+'ששת הימים מספר מונה 347462612'!T257+'שקד 47א מספר מונה 21003871'!T257+'שקד 17א מספר מונה 22002082'!T257+'קרן היסוד 1 מספר מונה 12512041'!T257+'קיבוץ גלויות 39 מספר מונה 22000'!T257+'קיבוץ גלויות 18 מספר מונה 22024'!T257+'עמידר מספר מונה 21023286'!T257+'ההגנה 10 מספר מונה 21023285'!T257+'עגנון 12 מספר מונה 21014900'!T257+'ספריה מספר מונה 14066205'!T257+'מרגוע מספר מונה 22000272'!T257+'לוחמי הגטאות מספר מונה 22023137'!T257+'המעפילים 17 מספר מונה 6181945'!T257+'1335 מספר מונה 22023890'!T257+'דוד בן גאון 1 מספר מונה 2200209'!T257+'בית הדר מספר מונה 23021393'!T257+'בית הדר מספר מונה 22000262'!T257+'בורוכוב מספר מונה 9072242'!T257+'אפרים שריר מספר מונה 17005041'!T257+'XA1314 מספר מונה 14008869'!T257+'AH4520 מספר מונה 22002147'!T257+'AH4300 מספר מונה 12590096'!T257+'AH4067 מספר מונה 12591343'!T257+'AH1920 מספר מונה 22005812'!T257+'AH1920 מספר מונה 21003404'!T257+'AH10 מספר מונה 8070601'!T257+'A23 מספר מונה 22000257'!T257+'3018 מספר מונה 22002061'!T257+'921 מספר מונה 1800679'!T257</f>
        <v>805.67699999999991</v>
      </c>
      <c r="U288">
        <f>'חכל השיקמה 7 22007172'!U257+'חכל המעפילים 20 22001170'!U257+'חכל המעפילים 15  22005805'!U257+'ששת הימים מספר מונה 347462612'!U257+'שקד 47א מספר מונה 21003871'!U257+'שקד 17א מספר מונה 22002082'!U257+'קרן היסוד 1 מספר מונה 12512041'!U257+'קיבוץ גלויות 39 מספר מונה 22000'!U257+'קיבוץ גלויות 18 מספר מונה 22024'!U257+'עמידר מספר מונה 21023286'!U257+'ההגנה 10 מספר מונה 21023285'!U257+'עגנון 12 מספר מונה 21014900'!U257+'ספריה מספר מונה 14066205'!U257+'מרגוע מספר מונה 22000272'!U257+'לוחמי הגטאות מספר מונה 22023137'!U257+'המעפילים 17 מספר מונה 6181945'!U257+'1335 מספר מונה 22023890'!U257+'דוד בן גאון 1 מספר מונה 2200209'!U257+'בית הדר מספר מונה 23021393'!U257+'בית הדר מספר מונה 22000262'!U257+'בורוכוב מספר מונה 9072242'!U257+'אפרים שריר מספר מונה 17005041'!U257+'XA1314 מספר מונה 14008869'!U257+'AH4520 מספר מונה 22002147'!U257+'AH4300 מספר מונה 12590096'!U257+'AH4067 מספר מונה 12591343'!U257+'AH1920 מספר מונה 22005812'!U257+'AH1920 מספר מונה 21003404'!U257+'AH10 מספר מונה 8070601'!U257+'A23 מספר מונה 22000257'!U257+'3018 מספר מונה 22002061'!U257+'921 מספר מונה 1800679'!U257</f>
        <v>874.20999999999981</v>
      </c>
      <c r="V288">
        <f>'חכל השיקמה 7 22007172'!V257+'חכל המעפילים 20 22001170'!V257+'חכל המעפילים 15  22005805'!V257+'ששת הימים מספר מונה 347462612'!V257+'שקד 47א מספר מונה 21003871'!V257+'שקד 17א מספר מונה 22002082'!V257+'קרן היסוד 1 מספר מונה 12512041'!V257+'קיבוץ גלויות 39 מספר מונה 22000'!V257+'קיבוץ גלויות 18 מספר מונה 22024'!V257+'עמידר מספר מונה 21023286'!V257+'ההגנה 10 מספר מונה 21023285'!V257+'עגנון 12 מספר מונה 21014900'!V257+'ספריה מספר מונה 14066205'!V257+'מרגוע מספר מונה 22000272'!V257+'לוחמי הגטאות מספר מונה 22023137'!V257+'המעפילים 17 מספר מונה 6181945'!V257+'1335 מספר מונה 22023890'!V257+'דוד בן גאון 1 מספר מונה 2200209'!V257+'בית הדר מספר מונה 23021393'!V257+'בית הדר מספר מונה 22000262'!V257+'בורוכוב מספר מונה 9072242'!V257+'אפרים שריר מספר מונה 17005041'!V257+'XA1314 מספר מונה 14008869'!V257+'AH4520 מספר מונה 22002147'!V257+'AH4300 מספר מונה 12590096'!V257+'AH4067 מספר מונה 12591343'!V257+'AH1920 מספר מונה 22005812'!V257+'AH1920 מספר מונה 21003404'!V257+'AH10 מספר מונה 8070601'!V257+'A23 מספר מונה 22000257'!V257+'3018 מספר מונה 22002061'!V257+'921 מספר מונה 1800679'!V257</f>
        <v>765.27900000000011</v>
      </c>
      <c r="W288">
        <f>'חכל השיקמה 7 22007172'!W257+'חכל המעפילים 20 22001170'!W257+'חכל המעפילים 15  22005805'!W257+'ששת הימים מספר מונה 347462612'!W257+'שקד 47א מספר מונה 21003871'!W257+'שקד 17א מספר מונה 22002082'!W257+'קרן היסוד 1 מספר מונה 12512041'!W257+'קיבוץ גלויות 39 מספר מונה 22000'!W257+'קיבוץ גלויות 18 מספר מונה 22024'!W257+'עמידר מספר מונה 21023286'!W257+'ההגנה 10 מספר מונה 21023285'!W257+'עגנון 12 מספר מונה 21014900'!W257+'ספריה מספר מונה 14066205'!W257+'מרגוע מספר מונה 22000272'!W257+'לוחמי הגטאות מספר מונה 22023137'!W257+'המעפילים 17 מספר מונה 6181945'!W257+'1335 מספר מונה 22023890'!W257+'דוד בן גאון 1 מספר מונה 2200209'!W257+'בית הדר מספר מונה 23021393'!W257+'בית הדר מספר מונה 22000262'!W257+'בורוכוב מספר מונה 9072242'!W257+'אפרים שריר מספר מונה 17005041'!W257+'XA1314 מספר מונה 14008869'!W257+'AH4520 מספר מונה 22002147'!W257+'AH4300 מספר מונה 12590096'!W257+'AH4067 מספר מונה 12591343'!W257+'AH1920 מספר מונה 22005812'!W257+'AH1920 מספר מונה 21003404'!W257+'AH10 מספר מונה 8070601'!W257+'A23 מספר מונה 22000257'!W257+'3018 מספר מונה 22002061'!W257+'921 מספר מונה 1800679'!W257</f>
        <v>685.79899999999986</v>
      </c>
      <c r="X288">
        <f>'חכל השיקמה 7 22007172'!X257+'חכל המעפילים 20 22001170'!X257+'חכל המעפילים 15  22005805'!X257+'ששת הימים מספר מונה 347462612'!X257+'שקד 47א מספר מונה 21003871'!X257+'שקד 17א מספר מונה 22002082'!X257+'קרן היסוד 1 מספר מונה 12512041'!X257+'קיבוץ גלויות 39 מספר מונה 22000'!X257+'קיבוץ גלויות 18 מספר מונה 22024'!X257+'עמידר מספר מונה 21023286'!X257+'ההגנה 10 מספר מונה 21023285'!X257+'עגנון 12 מספר מונה 21014900'!X257+'ספריה מספר מונה 14066205'!X257+'מרגוע מספר מונה 22000272'!X257+'לוחמי הגטאות מספר מונה 22023137'!X257+'המעפילים 17 מספר מונה 6181945'!X257+'1335 מספר מונה 22023890'!X257+'דוד בן גאון 1 מספר מונה 2200209'!X257+'בית הדר מספר מונה 23021393'!X257+'בית הדר מספר מונה 22000262'!X257+'בורוכוב מספר מונה 9072242'!X257+'אפרים שריר מספר מונה 17005041'!X257+'XA1314 מספר מונה 14008869'!X257+'AH4520 מספר מונה 22002147'!X257+'AH4300 מספר מונה 12590096'!X257+'AH4067 מספר מונה 12591343'!X257+'AH1920 מספר מונה 22005812'!X257+'AH1920 מספר מונה 21003404'!X257+'AH10 מספר מונה 8070601'!X257+'A23 מספר מונה 22000257'!X257+'3018 מספר מונה 22002061'!X257+'921 מספר מונה 1800679'!X257</f>
        <v>601.79900000000021</v>
      </c>
      <c r="Y288">
        <f>'חכל השיקמה 7 22007172'!Y257+'חכל המעפילים 20 22001170'!Y257+'חכל המעפילים 15  22005805'!Y257+'ששת הימים מספר מונה 347462612'!Y257+'שקד 47א מספר מונה 21003871'!Y257+'שקד 17א מספר מונה 22002082'!Y257+'קרן היסוד 1 מספר מונה 12512041'!Y257+'קיבוץ גלויות 39 מספר מונה 22000'!Y257+'קיבוץ גלויות 18 מספר מונה 22024'!Y257+'עמידר מספר מונה 21023286'!Y257+'ההגנה 10 מספר מונה 21023285'!Y257+'עגנון 12 מספר מונה 21014900'!Y257+'ספריה מספר מונה 14066205'!Y257+'מרגוע מספר מונה 22000272'!Y257+'לוחמי הגטאות מספר מונה 22023137'!Y257+'המעפילים 17 מספר מונה 6181945'!Y257+'1335 מספר מונה 22023890'!Y257+'דוד בן גאון 1 מספר מונה 2200209'!Y257+'בית הדר מספר מונה 23021393'!Y257+'בית הדר מספר מונה 22000262'!Y257+'בורוכוב מספר מונה 9072242'!Y257+'אפרים שריר מספר מונה 17005041'!Y257+'XA1314 מספר מונה 14008869'!Y257+'AH4520 מספר מונה 22002147'!Y257+'AH4300 מספר מונה 12590096'!Y257+'AH4067 מספר מונה 12591343'!Y257+'AH1920 מספר מונה 22005812'!Y257+'AH1920 מספר מונה 21003404'!Y257+'AH10 מספר מונה 8070601'!Y257+'A23 מספר מונה 22000257'!Y257+'3018 מספר מונה 22002061'!Y257+'921 מספר מונה 1800679'!Y257</f>
        <v>511.63699999999994</v>
      </c>
      <c r="Z288" s="22">
        <f t="shared" si="7"/>
        <v>17304.368999999995</v>
      </c>
    </row>
    <row r="289" spans="1:26" x14ac:dyDescent="0.45">
      <c r="A289" s="33">
        <v>45182</v>
      </c>
      <c r="B289">
        <f>'חכל השיקמה 7 22007172'!B258+'חכל המעפילים 20 22001170'!B258+'חכל המעפילים 15  22005805'!B258+'ששת הימים מספר מונה 347462612'!B258+'שקד 47א מספר מונה 21003871'!B258+'שקד 17א מספר מונה 22002082'!B258+'קרן היסוד 1 מספר מונה 12512041'!B258+'קיבוץ גלויות 39 מספר מונה 22000'!B258+'קיבוץ גלויות 18 מספר מונה 22024'!B258+'עמידר מספר מונה 21023286'!B258+'ההגנה 10 מספר מונה 21023285'!B258+'עגנון 12 מספר מונה 21014900'!B258+'ספריה מספר מונה 14066205'!B258+'מרגוע מספר מונה 22000272'!B258+'לוחמי הגטאות מספר מונה 22023137'!B258+'המעפילים 17 מספר מונה 6181945'!B258+'1335 מספר מונה 22023890'!B258+'דוד בן גאון 1 מספר מונה 2200209'!B258+'בית הדר מספר מונה 23021393'!B258+'בית הדר מספר מונה 22000262'!B258+'בורוכוב מספר מונה 9072242'!B258+'אפרים שריר מספר מונה 17005041'!B258+'XA1314 מספר מונה 14008869'!B258+'AH4520 מספר מונה 22002147'!B258+'AH4300 מספר מונה 12590096'!B258+'AH4067 מספר מונה 12591343'!B258+'AH1920 מספר מונה 22005812'!B258+'AH1920 מספר מונה 21003404'!B258+'AH10 מספר מונה 8070601'!B258+'A23 מספר מונה 22000257'!B258+'3018 מספר מונה 22002061'!B258+'921 מספר מונה 1800679'!B258</f>
        <v>510.27300000000008</v>
      </c>
      <c r="C289">
        <f>'חכל השיקמה 7 22007172'!C258+'חכל המעפילים 20 22001170'!C258+'חכל המעפילים 15  22005805'!C258+'ששת הימים מספר מונה 347462612'!C258+'שקד 47א מספר מונה 21003871'!C258+'שקד 17א מספר מונה 22002082'!C258+'קרן היסוד 1 מספר מונה 12512041'!C258+'קיבוץ גלויות 39 מספר מונה 22000'!C258+'קיבוץ גלויות 18 מספר מונה 22024'!C258+'עמידר מספר מונה 21023286'!C258+'ההגנה 10 מספר מונה 21023285'!C258+'עגנון 12 מספר מונה 21014900'!C258+'ספריה מספר מונה 14066205'!C258+'מרגוע מספר מונה 22000272'!C258+'לוחמי הגטאות מספר מונה 22023137'!C258+'המעפילים 17 מספר מונה 6181945'!C258+'1335 מספר מונה 22023890'!C258+'דוד בן גאון 1 מספר מונה 2200209'!C258+'בית הדר מספר מונה 23021393'!C258+'בית הדר מספר מונה 22000262'!C258+'בורוכוב מספר מונה 9072242'!C258+'אפרים שריר מספר מונה 17005041'!C258+'XA1314 מספר מונה 14008869'!C258+'AH4520 מספר מונה 22002147'!C258+'AH4300 מספר מונה 12590096'!C258+'AH4067 מספר מונה 12591343'!C258+'AH1920 מספר מונה 22005812'!C258+'AH1920 מספר מונה 21003404'!C258+'AH10 מספר מונה 8070601'!C258+'A23 מספר מונה 22000257'!C258+'3018 מספר מונה 22002061'!C258+'921 מספר מונה 1800679'!C258</f>
        <v>446.25499999999994</v>
      </c>
      <c r="D289">
        <f>'חכל השיקמה 7 22007172'!D258+'חכל המעפילים 20 22001170'!D258+'חכל המעפילים 15  22005805'!D258+'ששת הימים מספר מונה 347462612'!D258+'שקד 47א מספר מונה 21003871'!D258+'שקד 17א מספר מונה 22002082'!D258+'קרן היסוד 1 מספר מונה 12512041'!D258+'קיבוץ גלויות 39 מספר מונה 22000'!D258+'קיבוץ גלויות 18 מספר מונה 22024'!D258+'עמידר מספר מונה 21023286'!D258+'ההגנה 10 מספר מונה 21023285'!D258+'עגנון 12 מספר מונה 21014900'!D258+'ספריה מספר מונה 14066205'!D258+'מרגוע מספר מונה 22000272'!D258+'לוחמי הגטאות מספר מונה 22023137'!D258+'המעפילים 17 מספר מונה 6181945'!D258+'1335 מספר מונה 22023890'!D258+'דוד בן גאון 1 מספר מונה 2200209'!D258+'בית הדר מספר מונה 23021393'!D258+'בית הדר מספר מונה 22000262'!D258+'בורוכוב מספר מונה 9072242'!D258+'אפרים שריר מספר מונה 17005041'!D258+'XA1314 מספר מונה 14008869'!D258+'AH4520 מספר מונה 22002147'!D258+'AH4300 מספר מונה 12590096'!D258+'AH4067 מספר מונה 12591343'!D258+'AH1920 מספר מונה 22005812'!D258+'AH1920 מספר מונה 21003404'!D258+'AH10 מספר מונה 8070601'!D258+'A23 מספר מונה 22000257'!D258+'3018 מספר מונה 22002061'!D258+'921 מספר מונה 1800679'!D258</f>
        <v>429.11399999999998</v>
      </c>
      <c r="E289">
        <f>'חכל השיקמה 7 22007172'!E258+'חכל המעפילים 20 22001170'!E258+'חכל המעפילים 15  22005805'!E258+'ששת הימים מספר מונה 347462612'!E258+'שקד 47א מספר מונה 21003871'!E258+'שקד 17א מספר מונה 22002082'!E258+'קרן היסוד 1 מספר מונה 12512041'!E258+'קיבוץ גלויות 39 מספר מונה 22000'!E258+'קיבוץ גלויות 18 מספר מונה 22024'!E258+'עמידר מספר מונה 21023286'!E258+'ההגנה 10 מספר מונה 21023285'!E258+'עגנון 12 מספר מונה 21014900'!E258+'ספריה מספר מונה 14066205'!E258+'מרגוע מספר מונה 22000272'!E258+'לוחמי הגטאות מספר מונה 22023137'!E258+'המעפילים 17 מספר מונה 6181945'!E258+'1335 מספר מונה 22023890'!E258+'דוד בן גאון 1 מספר מונה 2200209'!E258+'בית הדר מספר מונה 23021393'!E258+'בית הדר מספר מונה 22000262'!E258+'בורוכוב מספר מונה 9072242'!E258+'אפרים שריר מספר מונה 17005041'!E258+'XA1314 מספר מונה 14008869'!E258+'AH4520 מספר מונה 22002147'!E258+'AH4300 מספר מונה 12590096'!E258+'AH4067 מספר מונה 12591343'!E258+'AH1920 מספר מונה 22005812'!E258+'AH1920 מספר מונה 21003404'!E258+'AH10 מספר מונה 8070601'!E258+'A23 מספר מונה 22000257'!E258+'3018 מספר מונה 22002061'!E258+'921 מספר מונה 1800679'!E258</f>
        <v>440.1230000000001</v>
      </c>
      <c r="F289">
        <f>'חכל השיקמה 7 22007172'!F258+'חכל המעפילים 20 22001170'!F258+'חכל המעפילים 15  22005805'!F258+'ששת הימים מספר מונה 347462612'!F258+'שקד 47א מספר מונה 21003871'!F258+'שקד 17א מספר מונה 22002082'!F258+'קרן היסוד 1 מספר מונה 12512041'!F258+'קיבוץ גלויות 39 מספר מונה 22000'!F258+'קיבוץ גלויות 18 מספר מונה 22024'!F258+'עמידר מספר מונה 21023286'!F258+'ההגנה 10 מספר מונה 21023285'!F258+'עגנון 12 מספר מונה 21014900'!F258+'ספריה מספר מונה 14066205'!F258+'מרגוע מספר מונה 22000272'!F258+'לוחמי הגטאות מספר מונה 22023137'!F258+'המעפילים 17 מספר מונה 6181945'!F258+'1335 מספר מונה 22023890'!F258+'דוד בן גאון 1 מספר מונה 2200209'!F258+'בית הדר מספר מונה 23021393'!F258+'בית הדר מספר מונה 22000262'!F258+'בורוכוב מספר מונה 9072242'!F258+'אפרים שריר מספר מונה 17005041'!F258+'XA1314 מספר מונה 14008869'!F258+'AH4520 מספר מונה 22002147'!F258+'AH4300 מספר מונה 12590096'!F258+'AH4067 מספר מונה 12591343'!F258+'AH1920 מספר מונה 22005812'!F258+'AH1920 מספר מונה 21003404'!F258+'AH10 מספר מונה 8070601'!F258+'A23 מספר מונה 22000257'!F258+'3018 מספר מונה 22002061'!F258+'921 מספר מונה 1800679'!F258</f>
        <v>460.49900000000002</v>
      </c>
      <c r="G289">
        <f>'חכל השיקמה 7 22007172'!G258+'חכל המעפילים 20 22001170'!G258+'חכל המעפילים 15  22005805'!G258+'ששת הימים מספר מונה 347462612'!G258+'שקד 47א מספר מונה 21003871'!G258+'שקד 17א מספר מונה 22002082'!G258+'קרן היסוד 1 מספר מונה 12512041'!G258+'קיבוץ גלויות 39 מספר מונה 22000'!G258+'קיבוץ גלויות 18 מספר מונה 22024'!G258+'עמידר מספר מונה 21023286'!G258+'ההגנה 10 מספר מונה 21023285'!G258+'עגנון 12 מספר מונה 21014900'!G258+'ספריה מספר מונה 14066205'!G258+'מרגוע מספר מונה 22000272'!G258+'לוחמי הגטאות מספר מונה 22023137'!G258+'המעפילים 17 מספר מונה 6181945'!G258+'1335 מספר מונה 22023890'!G258+'דוד בן גאון 1 מספר מונה 2200209'!G258+'בית הדר מספר מונה 23021393'!G258+'בית הדר מספר מונה 22000262'!G258+'בורוכוב מספר מונה 9072242'!G258+'אפרים שריר מספר מונה 17005041'!G258+'XA1314 מספר מונה 14008869'!G258+'AH4520 מספר מונה 22002147'!G258+'AH4300 מספר מונה 12590096'!G258+'AH4067 מספר מונה 12591343'!G258+'AH1920 מספר מונה 22005812'!G258+'AH1920 מספר מונה 21003404'!G258+'AH10 מספר מונה 8070601'!G258+'A23 מספר מונה 22000257'!G258+'3018 מספר מונה 22002061'!G258+'921 מספר מונה 1800679'!G258</f>
        <v>455.31300000000005</v>
      </c>
      <c r="H289">
        <f>'חכל השיקמה 7 22007172'!H258+'חכל המעפילים 20 22001170'!H258+'חכל המעפילים 15  22005805'!H258+'ששת הימים מספר מונה 347462612'!H258+'שקד 47א מספר מונה 21003871'!H258+'שקד 17א מספר מונה 22002082'!H258+'קרן היסוד 1 מספר מונה 12512041'!H258+'קיבוץ גלויות 39 מספר מונה 22000'!H258+'קיבוץ גלויות 18 מספר מונה 22024'!H258+'עמידר מספר מונה 21023286'!H258+'ההגנה 10 מספר מונה 21023285'!H258+'עגנון 12 מספר מונה 21014900'!H258+'ספריה מספר מונה 14066205'!H258+'מרגוע מספר מונה 22000272'!H258+'לוחמי הגטאות מספר מונה 22023137'!H258+'המעפילים 17 מספר מונה 6181945'!H258+'1335 מספר מונה 22023890'!H258+'דוד בן גאון 1 מספר מונה 2200209'!H258+'בית הדר מספר מונה 23021393'!H258+'בית הדר מספר מונה 22000262'!H258+'בורוכוב מספר מונה 9072242'!H258+'אפרים שריר מספר מונה 17005041'!H258+'XA1314 מספר מונה 14008869'!H258+'AH4520 מספר מונה 22002147'!H258+'AH4300 מספר מונה 12590096'!H258+'AH4067 מספר מונה 12591343'!H258+'AH1920 מספר מונה 22005812'!H258+'AH1920 מספר מונה 21003404'!H258+'AH10 מספר מונה 8070601'!H258+'A23 מספר מונה 22000257'!H258+'3018 מספר מונה 22002061'!H258+'921 מספר מונה 1800679'!H258</f>
        <v>472.60400000000004</v>
      </c>
      <c r="I289">
        <f>'חכל השיקמה 7 22007172'!I258+'חכל המעפילים 20 22001170'!I258+'חכל המעפילים 15  22005805'!I258+'ששת הימים מספר מונה 347462612'!I258+'שקד 47א מספר מונה 21003871'!I258+'שקד 17א מספר מונה 22002082'!I258+'קרן היסוד 1 מספר מונה 12512041'!I258+'קיבוץ גלויות 39 מספר מונה 22000'!I258+'קיבוץ גלויות 18 מספר מונה 22024'!I258+'עמידר מספר מונה 21023286'!I258+'ההגנה 10 מספר מונה 21023285'!I258+'עגנון 12 מספר מונה 21014900'!I258+'ספריה מספר מונה 14066205'!I258+'מרגוע מספר מונה 22000272'!I258+'לוחמי הגטאות מספר מונה 22023137'!I258+'המעפילים 17 מספר מונה 6181945'!I258+'1335 מספר מונה 22023890'!I258+'דוד בן גאון 1 מספר מונה 2200209'!I258+'בית הדר מספר מונה 23021393'!I258+'בית הדר מספר מונה 22000262'!I258+'בורוכוב מספר מונה 9072242'!I258+'אפרים שריר מספר מונה 17005041'!I258+'XA1314 מספר מונה 14008869'!I258+'AH4520 מספר מונה 22002147'!I258+'AH4300 מספר מונה 12590096'!I258+'AH4067 מספר מונה 12591343'!I258+'AH1920 מספר מונה 22005812'!I258+'AH1920 מספר מונה 21003404'!I258+'AH10 מספר מונה 8070601'!I258+'A23 מספר מונה 22000257'!I258+'3018 מספר מונה 22002061'!I258+'921 מספר מונה 1800679'!I258</f>
        <v>711.44700000000012</v>
      </c>
      <c r="J289">
        <f>'חכל השיקמה 7 22007172'!J258+'חכל המעפילים 20 22001170'!J258+'חכל המעפילים 15  22005805'!J258+'ששת הימים מספר מונה 347462612'!J258+'שקד 47א מספר מונה 21003871'!J258+'שקד 17א מספר מונה 22002082'!J258+'קרן היסוד 1 מספר מונה 12512041'!J258+'קיבוץ גלויות 39 מספר מונה 22000'!J258+'קיבוץ גלויות 18 מספר מונה 22024'!J258+'עמידר מספר מונה 21023286'!J258+'ההגנה 10 מספר מונה 21023285'!J258+'עגנון 12 מספר מונה 21014900'!J258+'ספריה מספר מונה 14066205'!J258+'מרגוע מספר מונה 22000272'!J258+'לוחמי הגטאות מספר מונה 22023137'!J258+'המעפילים 17 מספר מונה 6181945'!J258+'1335 מספר מונה 22023890'!J258+'דוד בן גאון 1 מספר מונה 2200209'!J258+'בית הדר מספר מונה 23021393'!J258+'בית הדר מספר מונה 22000262'!J258+'בורוכוב מספר מונה 9072242'!J258+'אפרים שריר מספר מונה 17005041'!J258+'XA1314 מספר מונה 14008869'!J258+'AH4520 מספר מונה 22002147'!J258+'AH4300 מספר מונה 12590096'!J258+'AH4067 מספר מונה 12591343'!J258+'AH1920 מספר מונה 22005812'!J258+'AH1920 מספר מונה 21003404'!J258+'AH10 מספר מונה 8070601'!J258+'A23 מספר מונה 22000257'!J258+'3018 מספר מונה 22002061'!J258+'921 מספר מונה 1800679'!J258</f>
        <v>886.93299999999988</v>
      </c>
      <c r="K289">
        <f>'חכל השיקמה 7 22007172'!K258+'חכל המעפילים 20 22001170'!K258+'חכל המעפילים 15  22005805'!K258+'ששת הימים מספר מונה 347462612'!K258+'שקד 47א מספר מונה 21003871'!K258+'שקד 17א מספר מונה 22002082'!K258+'קרן היסוד 1 מספר מונה 12512041'!K258+'קיבוץ גלויות 39 מספר מונה 22000'!K258+'קיבוץ גלויות 18 מספר מונה 22024'!K258+'עמידר מספר מונה 21023286'!K258+'ההגנה 10 מספר מונה 21023285'!K258+'עגנון 12 מספר מונה 21014900'!K258+'ספריה מספר מונה 14066205'!K258+'מרגוע מספר מונה 22000272'!K258+'לוחמי הגטאות מספר מונה 22023137'!K258+'המעפילים 17 מספר מונה 6181945'!K258+'1335 מספר מונה 22023890'!K258+'דוד בן גאון 1 מספר מונה 2200209'!K258+'בית הדר מספר מונה 23021393'!K258+'בית הדר מספר מונה 22000262'!K258+'בורוכוב מספר מונה 9072242'!K258+'אפרים שריר מספר מונה 17005041'!K258+'XA1314 מספר מונה 14008869'!K258+'AH4520 מספר מונה 22002147'!K258+'AH4300 מספר מונה 12590096'!K258+'AH4067 מספר מונה 12591343'!K258+'AH1920 מספר מונה 22005812'!K258+'AH1920 מספר מונה 21003404'!K258+'AH10 מספר מונה 8070601'!K258+'A23 מספר מונה 22000257'!K258+'3018 מספר מונה 22002061'!K258+'921 מספר מונה 1800679'!K258</f>
        <v>1025.941</v>
      </c>
      <c r="L289">
        <f>'חכל השיקמה 7 22007172'!L258+'חכל המעפילים 20 22001170'!L258+'חכל המעפילים 15  22005805'!L258+'ששת הימים מספר מונה 347462612'!L258+'שקד 47א מספר מונה 21003871'!L258+'שקד 17א מספר מונה 22002082'!L258+'קרן היסוד 1 מספר מונה 12512041'!L258+'קיבוץ גלויות 39 מספר מונה 22000'!L258+'קיבוץ גלויות 18 מספר מונה 22024'!L258+'עמידר מספר מונה 21023286'!L258+'ההגנה 10 מספר מונה 21023285'!L258+'עגנון 12 מספר מונה 21014900'!L258+'ספריה מספר מונה 14066205'!L258+'מרגוע מספר מונה 22000272'!L258+'לוחמי הגטאות מספר מונה 22023137'!L258+'המעפילים 17 מספר מונה 6181945'!L258+'1335 מספר מונה 22023890'!L258+'דוד בן גאון 1 מספר מונה 2200209'!L258+'בית הדר מספר מונה 23021393'!L258+'בית הדר מספר מונה 22000262'!L258+'בורוכוב מספר מונה 9072242'!L258+'אפרים שריר מספר מונה 17005041'!L258+'XA1314 מספר מונה 14008869'!L258+'AH4520 מספר מונה 22002147'!L258+'AH4300 מספר מונה 12590096'!L258+'AH4067 מספר מונה 12591343'!L258+'AH1920 מספר מונה 22005812'!L258+'AH1920 מספר מונה 21003404'!L258+'AH10 מספר מונה 8070601'!L258+'A23 מספר מונה 22000257'!L258+'3018 מספר מונה 22002061'!L258+'921 מספר מונה 1800679'!L258</f>
        <v>1076.1569999999999</v>
      </c>
      <c r="M289">
        <f>'חכל השיקמה 7 22007172'!M258+'חכל המעפילים 20 22001170'!M258+'חכל המעפילים 15  22005805'!M258+'ששת הימים מספר מונה 347462612'!M258+'שקד 47א מספר מונה 21003871'!M258+'שקד 17א מספר מונה 22002082'!M258+'קרן היסוד 1 מספר מונה 12512041'!M258+'קיבוץ גלויות 39 מספר מונה 22000'!M258+'קיבוץ גלויות 18 מספר מונה 22024'!M258+'עמידר מספר מונה 21023286'!M258+'ההגנה 10 מספר מונה 21023285'!M258+'עגנון 12 מספר מונה 21014900'!M258+'ספריה מספר מונה 14066205'!M258+'מרגוע מספר מונה 22000272'!M258+'לוחמי הגטאות מספר מונה 22023137'!M258+'המעפילים 17 מספר מונה 6181945'!M258+'1335 מספר מונה 22023890'!M258+'דוד בן גאון 1 מספר מונה 2200209'!M258+'בית הדר מספר מונה 23021393'!M258+'בית הדר מספר מונה 22000262'!M258+'בורוכוב מספר מונה 9072242'!M258+'אפרים שריר מספר מונה 17005041'!M258+'XA1314 מספר מונה 14008869'!M258+'AH4520 מספר מונה 22002147'!M258+'AH4300 מספר מונה 12590096'!M258+'AH4067 מספר מונה 12591343'!M258+'AH1920 מספר מונה 22005812'!M258+'AH1920 מספר מונה 21003404'!M258+'AH10 מספר מונה 8070601'!M258+'A23 מספר מונה 22000257'!M258+'3018 מספר מונה 22002061'!M258+'921 מספר מונה 1800679'!M258</f>
        <v>1091.4490000000001</v>
      </c>
      <c r="N289">
        <f>'חכל השיקמה 7 22007172'!N258+'חכל המעפילים 20 22001170'!N258+'חכל המעפילים 15  22005805'!N258+'ששת הימים מספר מונה 347462612'!N258+'שקד 47א מספר מונה 21003871'!N258+'שקד 17א מספר מונה 22002082'!N258+'קרן היסוד 1 מספר מונה 12512041'!N258+'קיבוץ גלויות 39 מספר מונה 22000'!N258+'קיבוץ גלויות 18 מספר מונה 22024'!N258+'עמידר מספר מונה 21023286'!N258+'ההגנה 10 מספר מונה 21023285'!N258+'עגנון 12 מספר מונה 21014900'!N258+'ספריה מספר מונה 14066205'!N258+'מרגוע מספר מונה 22000272'!N258+'לוחמי הגטאות מספר מונה 22023137'!N258+'המעפילים 17 מספר מונה 6181945'!N258+'1335 מספר מונה 22023890'!N258+'דוד בן גאון 1 מספר מונה 2200209'!N258+'בית הדר מספר מונה 23021393'!N258+'בית הדר מספר מונה 22000262'!N258+'בורוכוב מספר מונה 9072242'!N258+'אפרים שריר מספר מונה 17005041'!N258+'XA1314 מספר מונה 14008869'!N258+'AH4520 מספר מונה 22002147'!N258+'AH4300 מספר מונה 12590096'!N258+'AH4067 מספר מונה 12591343'!N258+'AH1920 מספר מונה 22005812'!N258+'AH1920 מספר מונה 21003404'!N258+'AH10 מספר מונה 8070601'!N258+'A23 מספר מונה 22000257'!N258+'3018 מספר מונה 22002061'!N258+'921 מספר מונה 1800679'!N258</f>
        <v>1032.0069999999996</v>
      </c>
      <c r="O289">
        <f>'חכל השיקמה 7 22007172'!O258+'חכל המעפילים 20 22001170'!O258+'חכל המעפילים 15  22005805'!O258+'ששת הימים מספר מונה 347462612'!O258+'שקד 47א מספר מונה 21003871'!O258+'שקד 17א מספר מונה 22002082'!O258+'קרן היסוד 1 מספר מונה 12512041'!O258+'קיבוץ גלויות 39 מספר מונה 22000'!O258+'קיבוץ גלויות 18 מספר מונה 22024'!O258+'עמידר מספר מונה 21023286'!O258+'ההגנה 10 מספר מונה 21023285'!O258+'עגנון 12 מספר מונה 21014900'!O258+'ספריה מספר מונה 14066205'!O258+'מרגוע מספר מונה 22000272'!O258+'לוחמי הגטאות מספר מונה 22023137'!O258+'המעפילים 17 מספר מונה 6181945'!O258+'1335 מספר מונה 22023890'!O258+'דוד בן גאון 1 מספר מונה 2200209'!O258+'בית הדר מספר מונה 23021393'!O258+'בית הדר מספר מונה 22000262'!O258+'בורוכוב מספר מונה 9072242'!O258+'אפרים שריר מספר מונה 17005041'!O258+'XA1314 מספר מונה 14008869'!O258+'AH4520 מספר מונה 22002147'!O258+'AH4300 מספר מונה 12590096'!O258+'AH4067 מספר מונה 12591343'!O258+'AH1920 מספר מונה 22005812'!O258+'AH1920 מספר מונה 21003404'!O258+'AH10 מספר מונה 8070601'!O258+'A23 מספר מונה 22000257'!O258+'3018 מספר מונה 22002061'!O258+'921 מספר מונה 1800679'!O258</f>
        <v>990.59299999999985</v>
      </c>
      <c r="P289">
        <f>'חכל השיקמה 7 22007172'!P258+'חכל המעפילים 20 22001170'!P258+'חכל המעפילים 15  22005805'!P258+'ששת הימים מספר מונה 347462612'!P258+'שקד 47א מספר מונה 21003871'!P258+'שקד 17א מספר מונה 22002082'!P258+'קרן היסוד 1 מספר מונה 12512041'!P258+'קיבוץ גלויות 39 מספר מונה 22000'!P258+'קיבוץ גלויות 18 מספר מונה 22024'!P258+'עמידר מספר מונה 21023286'!P258+'ההגנה 10 מספר מונה 21023285'!P258+'עגנון 12 מספר מונה 21014900'!P258+'ספריה מספר מונה 14066205'!P258+'מרגוע מספר מונה 22000272'!P258+'לוחמי הגטאות מספר מונה 22023137'!P258+'המעפילים 17 מספר מונה 6181945'!P258+'1335 מספר מונה 22023890'!P258+'דוד בן גאון 1 מספר מונה 2200209'!P258+'בית הדר מספר מונה 23021393'!P258+'בית הדר מספר מונה 22000262'!P258+'בורוכוב מספר מונה 9072242'!P258+'אפרים שריר מספר מונה 17005041'!P258+'XA1314 מספר מונה 14008869'!P258+'AH4520 מספר מונה 22002147'!P258+'AH4300 מספר מונה 12590096'!P258+'AH4067 מספר מונה 12591343'!P258+'AH1920 מספר מונה 22005812'!P258+'AH1920 מספר מונה 21003404'!P258+'AH10 מספר מונה 8070601'!P258+'A23 מספר מונה 22000257'!P258+'3018 מספר מונה 22002061'!P258+'921 מספר מונה 1800679'!P258</f>
        <v>929.91700000000003</v>
      </c>
      <c r="Q289">
        <f>'חכל השיקמה 7 22007172'!Q258+'חכל המעפילים 20 22001170'!Q258+'חכל המעפילים 15  22005805'!Q258+'ששת הימים מספר מונה 347462612'!Q258+'שקד 47א מספר מונה 21003871'!Q258+'שקד 17א מספר מונה 22002082'!Q258+'קרן היסוד 1 מספר מונה 12512041'!Q258+'קיבוץ גלויות 39 מספר מונה 22000'!Q258+'קיבוץ גלויות 18 מספר מונה 22024'!Q258+'עמידר מספר מונה 21023286'!Q258+'ההגנה 10 מספר מונה 21023285'!Q258+'עגנון 12 מספר מונה 21014900'!Q258+'ספריה מספר מונה 14066205'!Q258+'מרגוע מספר מונה 22000272'!Q258+'לוחמי הגטאות מספר מונה 22023137'!Q258+'המעפילים 17 מספר מונה 6181945'!Q258+'1335 מספר מונה 22023890'!Q258+'דוד בן גאון 1 מספר מונה 2200209'!Q258+'בית הדר מספר מונה 23021393'!Q258+'בית הדר מספר מונה 22000262'!Q258+'בורוכוב מספר מונה 9072242'!Q258+'אפרים שריר מספר מונה 17005041'!Q258+'XA1314 מספר מונה 14008869'!Q258+'AH4520 מספר מונה 22002147'!Q258+'AH4300 מספר מונה 12590096'!Q258+'AH4067 מספר מונה 12591343'!Q258+'AH1920 מספר מונה 22005812'!Q258+'AH1920 מספר מונה 21003404'!Q258+'AH10 מספר מונה 8070601'!Q258+'A23 מספר מונה 22000257'!Q258+'3018 מספר מונה 22002061'!Q258+'921 מספר מונה 1800679'!Q258</f>
        <v>878.54600000000005</v>
      </c>
      <c r="R289">
        <f>'חכל השיקמה 7 22007172'!R258+'חכל המעפילים 20 22001170'!R258+'חכל המעפילים 15  22005805'!R258+'ששת הימים מספר מונה 347462612'!R258+'שקד 47א מספר מונה 21003871'!R258+'שקד 17א מספר מונה 22002082'!R258+'קרן היסוד 1 מספר מונה 12512041'!R258+'קיבוץ גלויות 39 מספר מונה 22000'!R258+'קיבוץ גלויות 18 מספר מונה 22024'!R258+'עמידר מספר מונה 21023286'!R258+'ההגנה 10 מספר מונה 21023285'!R258+'עגנון 12 מספר מונה 21014900'!R258+'ספריה מספר מונה 14066205'!R258+'מרגוע מספר מונה 22000272'!R258+'לוחמי הגטאות מספר מונה 22023137'!R258+'המעפילים 17 מספר מונה 6181945'!R258+'1335 מספר מונה 22023890'!R258+'דוד בן גאון 1 מספר מונה 2200209'!R258+'בית הדר מספר מונה 23021393'!R258+'בית הדר מספר מונה 22000262'!R258+'בורוכוב מספר מונה 9072242'!R258+'אפרים שריר מספר מונה 17005041'!R258+'XA1314 מספר מונה 14008869'!R258+'AH4520 מספר מונה 22002147'!R258+'AH4300 מספר מונה 12590096'!R258+'AH4067 מספר מונה 12591343'!R258+'AH1920 מספר מונה 22005812'!R258+'AH1920 מספר מונה 21003404'!R258+'AH10 מספר מונה 8070601'!R258+'A23 מספר מונה 22000257'!R258+'3018 מספר מונה 22002061'!R258+'921 מספר מונה 1800679'!R258</f>
        <v>871.63699999999994</v>
      </c>
      <c r="S289">
        <f>'חכל השיקמה 7 22007172'!S258+'חכל המעפילים 20 22001170'!S258+'חכל המעפילים 15  22005805'!S258+'ששת הימים מספר מונה 347462612'!S258+'שקד 47א מספר מונה 21003871'!S258+'שקד 17א מספר מונה 22002082'!S258+'קרן היסוד 1 מספר מונה 12512041'!S258+'קיבוץ גלויות 39 מספר מונה 22000'!S258+'קיבוץ גלויות 18 מספר מונה 22024'!S258+'עמידר מספר מונה 21023286'!S258+'ההגנה 10 מספר מונה 21023285'!S258+'עגנון 12 מספר מונה 21014900'!S258+'ספריה מספר מונה 14066205'!S258+'מרגוע מספר מונה 22000272'!S258+'לוחמי הגטאות מספר מונה 22023137'!S258+'המעפילים 17 מספר מונה 6181945'!S258+'1335 מספר מונה 22023890'!S258+'דוד בן גאון 1 מספר מונה 2200209'!S258+'בית הדר מספר מונה 23021393'!S258+'בית הדר מספר מונה 22000262'!S258+'בורוכוב מספר מונה 9072242'!S258+'אפרים שריר מספר מונה 17005041'!S258+'XA1314 מספר מונה 14008869'!S258+'AH4520 מספר מונה 22002147'!S258+'AH4300 מספר מונה 12590096'!S258+'AH4067 מספר מונה 12591343'!S258+'AH1920 מספר מונה 22005812'!S258+'AH1920 מספר מונה 21003404'!S258+'AH10 מספר מונה 8070601'!S258+'A23 מספר מונה 22000257'!S258+'3018 מספר מונה 22002061'!S258+'921 מספר מונה 1800679'!S258</f>
        <v>836.67799999999988</v>
      </c>
      <c r="T289">
        <f>'חכל השיקמה 7 22007172'!T258+'חכל המעפילים 20 22001170'!T258+'חכל המעפילים 15  22005805'!T258+'ששת הימים מספר מונה 347462612'!T258+'שקד 47א מספר מונה 21003871'!T258+'שקד 17א מספר מונה 22002082'!T258+'קרן היסוד 1 מספר מונה 12512041'!T258+'קיבוץ גלויות 39 מספר מונה 22000'!T258+'קיבוץ גלויות 18 מספר מונה 22024'!T258+'עמידר מספר מונה 21023286'!T258+'ההגנה 10 מספר מונה 21023285'!T258+'עגנון 12 מספר מונה 21014900'!T258+'ספריה מספר מונה 14066205'!T258+'מרגוע מספר מונה 22000272'!T258+'לוחמי הגטאות מספר מונה 22023137'!T258+'המעפילים 17 מספר מונה 6181945'!T258+'1335 מספר מונה 22023890'!T258+'דוד בן גאון 1 מספר מונה 2200209'!T258+'בית הדר מספר מונה 23021393'!T258+'בית הדר מספר מונה 22000262'!T258+'בורוכוב מספר מונה 9072242'!T258+'אפרים שריר מספר מונה 17005041'!T258+'XA1314 מספר מונה 14008869'!T258+'AH4520 מספר מונה 22002147'!T258+'AH4300 מספר מונה 12590096'!T258+'AH4067 מספר מונה 12591343'!T258+'AH1920 מספר מונה 22005812'!T258+'AH1920 מספר מונה 21003404'!T258+'AH10 מספר מונה 8070601'!T258+'A23 מספר מונה 22000257'!T258+'3018 מספר מונה 22002061'!T258+'921 מספר מונה 1800679'!T258</f>
        <v>837.06099999999981</v>
      </c>
      <c r="U289">
        <f>'חכל השיקמה 7 22007172'!U258+'חכל המעפילים 20 22001170'!U258+'חכל המעפילים 15  22005805'!U258+'ששת הימים מספר מונה 347462612'!U258+'שקד 47א מספר מונה 21003871'!U258+'שקד 17א מספר מונה 22002082'!U258+'קרן היסוד 1 מספר מונה 12512041'!U258+'קיבוץ גלויות 39 מספר מונה 22000'!U258+'קיבוץ גלויות 18 מספר מונה 22024'!U258+'עמידר מספר מונה 21023286'!U258+'ההגנה 10 מספר מונה 21023285'!U258+'עגנון 12 מספר מונה 21014900'!U258+'ספריה מספר מונה 14066205'!U258+'מרגוע מספר מונה 22000272'!U258+'לוחמי הגטאות מספר מונה 22023137'!U258+'המעפילים 17 מספר מונה 6181945'!U258+'1335 מספר מונה 22023890'!U258+'דוד בן גאון 1 מספר מונה 2200209'!U258+'בית הדר מספר מונה 23021393'!U258+'בית הדר מספר מונה 22000262'!U258+'בורוכוב מספר מונה 9072242'!U258+'אפרים שריר מספר מונה 17005041'!U258+'XA1314 מספר מונה 14008869'!U258+'AH4520 מספר מונה 22002147'!U258+'AH4300 מספר מונה 12590096'!U258+'AH4067 מספר מונה 12591343'!U258+'AH1920 מספר מונה 22005812'!U258+'AH1920 מספר מונה 21003404'!U258+'AH10 מספר מונה 8070601'!U258+'A23 מספר מונה 22000257'!U258+'3018 מספר מונה 22002061'!U258+'921 מספר מונה 1800679'!U258</f>
        <v>855.69099999999992</v>
      </c>
      <c r="V289">
        <f>'חכל השיקמה 7 22007172'!V258+'חכל המעפילים 20 22001170'!V258+'חכל המעפילים 15  22005805'!V258+'ששת הימים מספר מונה 347462612'!V258+'שקד 47א מספר מונה 21003871'!V258+'שקד 17א מספר מונה 22002082'!V258+'קרן היסוד 1 מספר מונה 12512041'!V258+'קיבוץ גלויות 39 מספר מונה 22000'!V258+'קיבוץ גלויות 18 מספר מונה 22024'!V258+'עמידר מספר מונה 21023286'!V258+'ההגנה 10 מספר מונה 21023285'!V258+'עגנון 12 מספר מונה 21014900'!V258+'ספריה מספר מונה 14066205'!V258+'מרגוע מספר מונה 22000272'!V258+'לוחמי הגטאות מספר מונה 22023137'!V258+'המעפילים 17 מספר מונה 6181945'!V258+'1335 מספר מונה 22023890'!V258+'דוד בן גאון 1 מספר מונה 2200209'!V258+'בית הדר מספר מונה 23021393'!V258+'בית הדר מספר מונה 22000262'!V258+'בורוכוב מספר מונה 9072242'!V258+'אפרים שריר מספר מונה 17005041'!V258+'XA1314 מספר מונה 14008869'!V258+'AH4520 מספר מונה 22002147'!V258+'AH4300 מספר מונה 12590096'!V258+'AH4067 מספר מונה 12591343'!V258+'AH1920 מספר מונה 22005812'!V258+'AH1920 מספר מונה 21003404'!V258+'AH10 מספר מונה 8070601'!V258+'A23 מספר מונה 22000257'!V258+'3018 מספר מונה 22002061'!V258+'921 מספר מונה 1800679'!V258</f>
        <v>763.07299999999975</v>
      </c>
      <c r="W289">
        <f>'חכל השיקמה 7 22007172'!W258+'חכל המעפילים 20 22001170'!W258+'חכל המעפילים 15  22005805'!W258+'ששת הימים מספר מונה 347462612'!W258+'שקד 47א מספר מונה 21003871'!W258+'שקד 17א מספר מונה 22002082'!W258+'קרן היסוד 1 מספר מונה 12512041'!W258+'קיבוץ גלויות 39 מספר מונה 22000'!W258+'קיבוץ גלויות 18 מספר מונה 22024'!W258+'עמידר מספר מונה 21023286'!W258+'ההגנה 10 מספר מונה 21023285'!W258+'עגנון 12 מספר מונה 21014900'!W258+'ספריה מספר מונה 14066205'!W258+'מרגוע מספר מונה 22000272'!W258+'לוחמי הגטאות מספר מונה 22023137'!W258+'המעפילים 17 מספר מונה 6181945'!W258+'1335 מספר מונה 22023890'!W258+'דוד בן גאון 1 מספר מונה 2200209'!W258+'בית הדר מספר מונה 23021393'!W258+'בית הדר מספר מונה 22000262'!W258+'בורוכוב מספר מונה 9072242'!W258+'אפרים שריר מספר מונה 17005041'!W258+'XA1314 מספר מונה 14008869'!W258+'AH4520 מספר מונה 22002147'!W258+'AH4300 מספר מונה 12590096'!W258+'AH4067 מספר מונה 12591343'!W258+'AH1920 מספר מונה 22005812'!W258+'AH1920 מספר מונה 21003404'!W258+'AH10 מספר מונה 8070601'!W258+'A23 מספר מונה 22000257'!W258+'3018 מספר מונה 22002061'!W258+'921 מספר מונה 1800679'!W258</f>
        <v>689.08</v>
      </c>
      <c r="X289">
        <f>'חכל השיקמה 7 22007172'!X258+'חכל המעפילים 20 22001170'!X258+'חכל המעפילים 15  22005805'!X258+'ששת הימים מספר מונה 347462612'!X258+'שקד 47א מספר מונה 21003871'!X258+'שקד 17א מספר מונה 22002082'!X258+'קרן היסוד 1 מספר מונה 12512041'!X258+'קיבוץ גלויות 39 מספר מונה 22000'!X258+'קיבוץ גלויות 18 מספר מונה 22024'!X258+'עמידר מספר מונה 21023286'!X258+'ההגנה 10 מספר מונה 21023285'!X258+'עגנון 12 מספר מונה 21014900'!X258+'ספריה מספר מונה 14066205'!X258+'מרגוע מספר מונה 22000272'!X258+'לוחמי הגטאות מספר מונה 22023137'!X258+'המעפילים 17 מספר מונה 6181945'!X258+'1335 מספר מונה 22023890'!X258+'דוד בן גאון 1 מספר מונה 2200209'!X258+'בית הדר מספר מונה 23021393'!X258+'בית הדר מספר מונה 22000262'!X258+'בורוכוב מספר מונה 9072242'!X258+'אפרים שריר מספר מונה 17005041'!X258+'XA1314 מספר מונה 14008869'!X258+'AH4520 מספר מונה 22002147'!X258+'AH4300 מספר מונה 12590096'!X258+'AH4067 מספר מונה 12591343'!X258+'AH1920 מספר מונה 22005812'!X258+'AH1920 מספר מונה 21003404'!X258+'AH10 מספר מונה 8070601'!X258+'A23 מספר מונה 22000257'!X258+'3018 מספר מונה 22002061'!X258+'921 מספר מונה 1800679'!X258</f>
        <v>578.39099999999985</v>
      </c>
      <c r="Y289">
        <f>'חכל השיקמה 7 22007172'!Y258+'חכל המעפילים 20 22001170'!Y258+'חכל המעפילים 15  22005805'!Y258+'ששת הימים מספר מונה 347462612'!Y258+'שקד 47א מספר מונה 21003871'!Y258+'שקד 17א מספר מונה 22002082'!Y258+'קרן היסוד 1 מספר מונה 12512041'!Y258+'קיבוץ גלויות 39 מספר מונה 22000'!Y258+'קיבוץ גלויות 18 מספר מונה 22024'!Y258+'עמידר מספר מונה 21023286'!Y258+'ההגנה 10 מספר מונה 21023285'!Y258+'עגנון 12 מספר מונה 21014900'!Y258+'ספריה מספר מונה 14066205'!Y258+'מרגוע מספר מונה 22000272'!Y258+'לוחמי הגטאות מספר מונה 22023137'!Y258+'המעפילים 17 מספר מונה 6181945'!Y258+'1335 מספר מונה 22023890'!Y258+'דוד בן גאון 1 מספר מונה 2200209'!Y258+'בית הדר מספר מונה 23021393'!Y258+'בית הדר מספר מונה 22000262'!Y258+'בורוכוב מספר מונה 9072242'!Y258+'אפרים שריר מספר מונה 17005041'!Y258+'XA1314 מספר מונה 14008869'!Y258+'AH4520 מספר מונה 22002147'!Y258+'AH4300 מספר מונה 12590096'!Y258+'AH4067 מספר מונה 12591343'!Y258+'AH1920 מספר מונה 22005812'!Y258+'AH1920 מספר מונה 21003404'!Y258+'AH10 מספר מונה 8070601'!Y258+'A23 מספר מונה 22000257'!Y258+'3018 מספר מונה 22002061'!Y258+'921 מספר מונה 1800679'!Y258</f>
        <v>537.32500000000005</v>
      </c>
      <c r="Z289" s="22">
        <f t="shared" si="7"/>
        <v>17806.107</v>
      </c>
    </row>
    <row r="290" spans="1:26" x14ac:dyDescent="0.45">
      <c r="A290" s="33">
        <v>45183</v>
      </c>
      <c r="B290">
        <f>'חכל השיקמה 7 22007172'!B259+'חכל המעפילים 20 22001170'!B259+'חכל המעפילים 15  22005805'!B259+'ששת הימים מספר מונה 347462612'!B259+'שקד 47א מספר מונה 21003871'!B259+'שקד 17א מספר מונה 22002082'!B259+'קרן היסוד 1 מספר מונה 12512041'!B259+'קיבוץ גלויות 39 מספר מונה 22000'!B259+'קיבוץ גלויות 18 מספר מונה 22024'!B259+'עמידר מספר מונה 21023286'!B259+'ההגנה 10 מספר מונה 21023285'!B259+'עגנון 12 מספר מונה 21014900'!B259+'ספריה מספר מונה 14066205'!B259+'מרגוע מספר מונה 22000272'!B259+'לוחמי הגטאות מספר מונה 22023137'!B259+'המעפילים 17 מספר מונה 6181945'!B259+'1335 מספר מונה 22023890'!B259+'דוד בן גאון 1 מספר מונה 2200209'!B259+'בית הדר מספר מונה 23021393'!B259+'בית הדר מספר מונה 22000262'!B259+'בורוכוב מספר מונה 9072242'!B259+'אפרים שריר מספר מונה 17005041'!B259+'XA1314 מספר מונה 14008869'!B259+'AH4520 מספר מונה 22002147'!B259+'AH4300 מספר מונה 12590096'!B259+'AH4067 מספר מונה 12591343'!B259+'AH1920 מספר מונה 22005812'!B259+'AH1920 מספר מונה 21003404'!B259+'AH10 מספר מונה 8070601'!B259+'A23 מספר מונה 22000257'!B259+'3018 מספר מונה 22002061'!B259+'921 מספר מונה 1800679'!B259</f>
        <v>512.1819999999999</v>
      </c>
      <c r="C290">
        <f>'חכל השיקמה 7 22007172'!C259+'חכל המעפילים 20 22001170'!C259+'חכל המעפילים 15  22005805'!C259+'ששת הימים מספר מונה 347462612'!C259+'שקד 47א מספר מונה 21003871'!C259+'שקד 17א מספר מונה 22002082'!C259+'קרן היסוד 1 מספר מונה 12512041'!C259+'קיבוץ גלויות 39 מספר מונה 22000'!C259+'קיבוץ גלויות 18 מספר מונה 22024'!C259+'עמידר מספר מונה 21023286'!C259+'ההגנה 10 מספר מונה 21023285'!C259+'עגנון 12 מספר מונה 21014900'!C259+'ספריה מספר מונה 14066205'!C259+'מרגוע מספר מונה 22000272'!C259+'לוחמי הגטאות מספר מונה 22023137'!C259+'המעפילים 17 מספר מונה 6181945'!C259+'1335 מספר מונה 22023890'!C259+'דוד בן גאון 1 מספר מונה 2200209'!C259+'בית הדר מספר מונה 23021393'!C259+'בית הדר מספר מונה 22000262'!C259+'בורוכוב מספר מונה 9072242'!C259+'אפרים שריר מספר מונה 17005041'!C259+'XA1314 מספר מונה 14008869'!C259+'AH4520 מספר מונה 22002147'!C259+'AH4300 מספר מונה 12590096'!C259+'AH4067 מספר מונה 12591343'!C259+'AH1920 מספר מונה 22005812'!C259+'AH1920 מספר מונה 21003404'!C259+'AH10 מספר מונה 8070601'!C259+'A23 מספר מונה 22000257'!C259+'3018 מספר מונה 22002061'!C259+'921 מספר מונה 1800679'!C259</f>
        <v>456.55099999999999</v>
      </c>
      <c r="D290">
        <f>'חכל השיקמה 7 22007172'!D259+'חכל המעפילים 20 22001170'!D259+'חכל המעפילים 15  22005805'!D259+'ששת הימים מספר מונה 347462612'!D259+'שקד 47א מספר מונה 21003871'!D259+'שקד 17א מספר מונה 22002082'!D259+'קרן היסוד 1 מספר מונה 12512041'!D259+'קיבוץ גלויות 39 מספר מונה 22000'!D259+'קיבוץ גלויות 18 מספר מונה 22024'!D259+'עמידר מספר מונה 21023286'!D259+'ההגנה 10 מספר מונה 21023285'!D259+'עגנון 12 מספר מונה 21014900'!D259+'ספריה מספר מונה 14066205'!D259+'מרגוע מספר מונה 22000272'!D259+'לוחמי הגטאות מספר מונה 22023137'!D259+'המעפילים 17 מספר מונה 6181945'!D259+'1335 מספר מונה 22023890'!D259+'דוד בן גאון 1 מספר מונה 2200209'!D259+'בית הדר מספר מונה 23021393'!D259+'בית הדר מספר מונה 22000262'!D259+'בורוכוב מספר מונה 9072242'!D259+'אפרים שריר מספר מונה 17005041'!D259+'XA1314 מספר מונה 14008869'!D259+'AH4520 מספר מונה 22002147'!D259+'AH4300 מספר מונה 12590096'!D259+'AH4067 מספר מונה 12591343'!D259+'AH1920 מספר מונה 22005812'!D259+'AH1920 מספר מונה 21003404'!D259+'AH10 מספר מונה 8070601'!D259+'A23 מספר מונה 22000257'!D259+'3018 מספר מונה 22002061'!D259+'921 מספר מונה 1800679'!D259</f>
        <v>411.42900000000003</v>
      </c>
      <c r="E290">
        <f>'חכל השיקמה 7 22007172'!E259+'חכל המעפילים 20 22001170'!E259+'חכל המעפילים 15  22005805'!E259+'ששת הימים מספר מונה 347462612'!E259+'שקד 47א מספר מונה 21003871'!E259+'שקד 17א מספר מונה 22002082'!E259+'קרן היסוד 1 מספר מונה 12512041'!E259+'קיבוץ גלויות 39 מספר מונה 22000'!E259+'קיבוץ גלויות 18 מספר מונה 22024'!E259+'עמידר מספר מונה 21023286'!E259+'ההגנה 10 מספר מונה 21023285'!E259+'עגנון 12 מספר מונה 21014900'!E259+'ספריה מספר מונה 14066205'!E259+'מרגוע מספר מונה 22000272'!E259+'לוחמי הגטאות מספר מונה 22023137'!E259+'המעפילים 17 מספר מונה 6181945'!E259+'1335 מספר מונה 22023890'!E259+'דוד בן גאון 1 מספר מונה 2200209'!E259+'בית הדר מספר מונה 23021393'!E259+'בית הדר מספר מונה 22000262'!E259+'בורוכוב מספר מונה 9072242'!E259+'אפרים שריר מספר מונה 17005041'!E259+'XA1314 מספר מונה 14008869'!E259+'AH4520 מספר מונה 22002147'!E259+'AH4300 מספר מונה 12590096'!E259+'AH4067 מספר מונה 12591343'!E259+'AH1920 מספר מונה 22005812'!E259+'AH1920 מספר מונה 21003404'!E259+'AH10 מספר מונה 8070601'!E259+'A23 מספר מונה 22000257'!E259+'3018 מספר מונה 22002061'!E259+'921 מספר מונה 1800679'!E259</f>
        <v>423.74900000000008</v>
      </c>
      <c r="F290">
        <f>'חכל השיקמה 7 22007172'!F259+'חכל המעפילים 20 22001170'!F259+'חכל המעפילים 15  22005805'!F259+'ששת הימים מספר מונה 347462612'!F259+'שקד 47א מספר מונה 21003871'!F259+'שקד 17א מספר מונה 22002082'!F259+'קרן היסוד 1 מספר מונה 12512041'!F259+'קיבוץ גלויות 39 מספר מונה 22000'!F259+'קיבוץ גלויות 18 מספר מונה 22024'!F259+'עמידר מספר מונה 21023286'!F259+'ההגנה 10 מספר מונה 21023285'!F259+'עגנון 12 מספר מונה 21014900'!F259+'ספריה מספר מונה 14066205'!F259+'מרגוע מספר מונה 22000272'!F259+'לוחמי הגטאות מספר מונה 22023137'!F259+'המעפילים 17 מספר מונה 6181945'!F259+'1335 מספר מונה 22023890'!F259+'דוד בן גאון 1 מספר מונה 2200209'!F259+'בית הדר מספר מונה 23021393'!F259+'בית הדר מספר מונה 22000262'!F259+'בורוכוב מספר מונה 9072242'!F259+'אפרים שריר מספר מונה 17005041'!F259+'XA1314 מספר מונה 14008869'!F259+'AH4520 מספר מונה 22002147'!F259+'AH4300 מספר מונה 12590096'!F259+'AH4067 מספר מונה 12591343'!F259+'AH1920 מספר מונה 22005812'!F259+'AH1920 מספר מונה 21003404'!F259+'AH10 מספר מונה 8070601'!F259+'A23 מספר מונה 22000257'!F259+'3018 מספר מונה 22002061'!F259+'921 מספר מונה 1800679'!F259</f>
        <v>418.28000000000009</v>
      </c>
      <c r="G290">
        <f>'חכל השיקמה 7 22007172'!G259+'חכל המעפילים 20 22001170'!G259+'חכל המעפילים 15  22005805'!G259+'ששת הימים מספר מונה 347462612'!G259+'שקד 47א מספר מונה 21003871'!G259+'שקד 17א מספר מונה 22002082'!G259+'קרן היסוד 1 מספר מונה 12512041'!G259+'קיבוץ גלויות 39 מספר מונה 22000'!G259+'קיבוץ גלויות 18 מספר מונה 22024'!G259+'עמידר מספר מונה 21023286'!G259+'ההגנה 10 מספר מונה 21023285'!G259+'עגנון 12 מספר מונה 21014900'!G259+'ספריה מספר מונה 14066205'!G259+'מרגוע מספר מונה 22000272'!G259+'לוחמי הגטאות מספר מונה 22023137'!G259+'המעפילים 17 מספר מונה 6181945'!G259+'1335 מספר מונה 22023890'!G259+'דוד בן גאון 1 מספר מונה 2200209'!G259+'בית הדר מספר מונה 23021393'!G259+'בית הדר מספר מונה 22000262'!G259+'בורוכוב מספר מונה 9072242'!G259+'אפרים שריר מספר מונה 17005041'!G259+'XA1314 מספר מונה 14008869'!G259+'AH4520 מספר מונה 22002147'!G259+'AH4300 מספר מונה 12590096'!G259+'AH4067 מספר מונה 12591343'!G259+'AH1920 מספר מונה 22005812'!G259+'AH1920 מספר מונה 21003404'!G259+'AH10 מספר מונה 8070601'!G259+'A23 מספר מונה 22000257'!G259+'3018 מספר מונה 22002061'!G259+'921 מספר מונה 1800679'!G259</f>
        <v>438.08699999999999</v>
      </c>
      <c r="H290">
        <f>'חכל השיקמה 7 22007172'!H259+'חכל המעפילים 20 22001170'!H259+'חכל המעפילים 15  22005805'!H259+'ששת הימים מספר מונה 347462612'!H259+'שקד 47א מספר מונה 21003871'!H259+'שקד 17א מספר מונה 22002082'!H259+'קרן היסוד 1 מספר מונה 12512041'!H259+'קיבוץ גלויות 39 מספר מונה 22000'!H259+'קיבוץ גלויות 18 מספר מונה 22024'!H259+'עמידר מספר מונה 21023286'!H259+'ההגנה 10 מספר מונה 21023285'!H259+'עגנון 12 מספר מונה 21014900'!H259+'ספריה מספר מונה 14066205'!H259+'מרגוע מספר מונה 22000272'!H259+'לוחמי הגטאות מספר מונה 22023137'!H259+'המעפילים 17 מספר מונה 6181945'!H259+'1335 מספר מונה 22023890'!H259+'דוד בן גאון 1 מספר מונה 2200209'!H259+'בית הדר מספר מונה 23021393'!H259+'בית הדר מספר מונה 22000262'!H259+'בורוכוב מספר מונה 9072242'!H259+'אפרים שריר מספר מונה 17005041'!H259+'XA1314 מספר מונה 14008869'!H259+'AH4520 מספר מונה 22002147'!H259+'AH4300 מספר מונה 12590096'!H259+'AH4067 מספר מונה 12591343'!H259+'AH1920 מספר מונה 22005812'!H259+'AH1920 מספר מונה 21003404'!H259+'AH10 מספר מונה 8070601'!H259+'A23 מספר מונה 22000257'!H259+'3018 מספר מונה 22002061'!H259+'921 מספר מונה 1800679'!H259</f>
        <v>460.15299999999991</v>
      </c>
      <c r="I290">
        <f>'חכל השיקמה 7 22007172'!I259+'חכל המעפילים 20 22001170'!I259+'חכל המעפילים 15  22005805'!I259+'ששת הימים מספר מונה 347462612'!I259+'שקד 47א מספר מונה 21003871'!I259+'שקד 17א מספר מונה 22002082'!I259+'קרן היסוד 1 מספר מונה 12512041'!I259+'קיבוץ גלויות 39 מספר מונה 22000'!I259+'קיבוץ גלויות 18 מספר מונה 22024'!I259+'עמידר מספר מונה 21023286'!I259+'ההגנה 10 מספר מונה 21023285'!I259+'עגנון 12 מספר מונה 21014900'!I259+'ספריה מספר מונה 14066205'!I259+'מרגוע מספר מונה 22000272'!I259+'לוחמי הגטאות מספר מונה 22023137'!I259+'המעפילים 17 מספר מונה 6181945'!I259+'1335 מספר מונה 22023890'!I259+'דוד בן גאון 1 מספר מונה 2200209'!I259+'בית הדר מספר מונה 23021393'!I259+'בית הדר מספר מונה 22000262'!I259+'בורוכוב מספר מונה 9072242'!I259+'אפרים שריר מספר מונה 17005041'!I259+'XA1314 מספר מונה 14008869'!I259+'AH4520 מספר מונה 22002147'!I259+'AH4300 מספר מונה 12590096'!I259+'AH4067 מספר מונה 12591343'!I259+'AH1920 מספר מונה 22005812'!I259+'AH1920 מספר מונה 21003404'!I259+'AH10 מספר מונה 8070601'!I259+'A23 מספר מונה 22000257'!I259+'3018 מספר מונה 22002061'!I259+'921 מספר מונה 1800679'!I259</f>
        <v>654.39799999999991</v>
      </c>
      <c r="J290">
        <f>'חכל השיקמה 7 22007172'!J259+'חכל המעפילים 20 22001170'!J259+'חכל המעפילים 15  22005805'!J259+'ששת הימים מספר מונה 347462612'!J259+'שקד 47א מספר מונה 21003871'!J259+'שקד 17א מספר מונה 22002082'!J259+'קרן היסוד 1 מספר מונה 12512041'!J259+'קיבוץ גלויות 39 מספר מונה 22000'!J259+'קיבוץ גלויות 18 מספר מונה 22024'!J259+'עמידר מספר מונה 21023286'!J259+'ההגנה 10 מספר מונה 21023285'!J259+'עגנון 12 מספר מונה 21014900'!J259+'ספריה מספר מונה 14066205'!J259+'מרגוע מספר מונה 22000272'!J259+'לוחמי הגטאות מספר מונה 22023137'!J259+'המעפילים 17 מספר מונה 6181945'!J259+'1335 מספר מונה 22023890'!J259+'דוד בן גאון 1 מספר מונה 2200209'!J259+'בית הדר מספר מונה 23021393'!J259+'בית הדר מספר מונה 22000262'!J259+'בורוכוב מספר מונה 9072242'!J259+'אפרים שריר מספר מונה 17005041'!J259+'XA1314 מספר מונה 14008869'!J259+'AH4520 מספר מונה 22002147'!J259+'AH4300 מספר מונה 12590096'!J259+'AH4067 מספר מונה 12591343'!J259+'AH1920 מספר מונה 22005812'!J259+'AH1920 מספר מונה 21003404'!J259+'AH10 מספר מונה 8070601'!J259+'A23 מספר מונה 22000257'!J259+'3018 מספר מונה 22002061'!J259+'921 מספר מונה 1800679'!J259</f>
        <v>871.1279999999997</v>
      </c>
      <c r="K290">
        <f>'חכל השיקמה 7 22007172'!K259+'חכל המעפילים 20 22001170'!K259+'חכל המעפילים 15  22005805'!K259+'ששת הימים מספר מונה 347462612'!K259+'שקד 47א מספר מונה 21003871'!K259+'שקד 17א מספר מונה 22002082'!K259+'קרן היסוד 1 מספר מונה 12512041'!K259+'קיבוץ גלויות 39 מספר מונה 22000'!K259+'קיבוץ גלויות 18 מספר מונה 22024'!K259+'עמידר מספר מונה 21023286'!K259+'ההגנה 10 מספר מונה 21023285'!K259+'עגנון 12 מספר מונה 21014900'!K259+'ספריה מספר מונה 14066205'!K259+'מרגוע מספר מונה 22000272'!K259+'לוחמי הגטאות מספר מונה 22023137'!K259+'המעפילים 17 מספר מונה 6181945'!K259+'1335 מספר מונה 22023890'!K259+'דוד בן גאון 1 מספר מונה 2200209'!K259+'בית הדר מספר מונה 23021393'!K259+'בית הדר מספר מונה 22000262'!K259+'בורוכוב מספר מונה 9072242'!K259+'אפרים שריר מספר מונה 17005041'!K259+'XA1314 מספר מונה 14008869'!K259+'AH4520 מספר מונה 22002147'!K259+'AH4300 מספר מונה 12590096'!K259+'AH4067 מספר מונה 12591343'!K259+'AH1920 מספר מונה 22005812'!K259+'AH1920 מספר מונה 21003404'!K259+'AH10 מספר מונה 8070601'!K259+'A23 מספר מונה 22000257'!K259+'3018 מספר מונה 22002061'!K259+'921 מספר מונה 1800679'!K259</f>
        <v>943.25400000000002</v>
      </c>
      <c r="L290">
        <f>'חכל השיקמה 7 22007172'!L259+'חכל המעפילים 20 22001170'!L259+'חכל המעפילים 15  22005805'!L259+'ששת הימים מספר מונה 347462612'!L259+'שקד 47א מספר מונה 21003871'!L259+'שקד 17א מספר מונה 22002082'!L259+'קרן היסוד 1 מספר מונה 12512041'!L259+'קיבוץ גלויות 39 מספר מונה 22000'!L259+'קיבוץ גלויות 18 מספר מונה 22024'!L259+'עמידר מספר מונה 21023286'!L259+'ההגנה 10 מספר מונה 21023285'!L259+'עגנון 12 מספר מונה 21014900'!L259+'ספריה מספר מונה 14066205'!L259+'מרגוע מספר מונה 22000272'!L259+'לוחמי הגטאות מספר מונה 22023137'!L259+'המעפילים 17 מספר מונה 6181945'!L259+'1335 מספר מונה 22023890'!L259+'דוד בן גאון 1 מספר מונה 2200209'!L259+'בית הדר מספר מונה 23021393'!L259+'בית הדר מספר מונה 22000262'!L259+'בורוכוב מספר מונה 9072242'!L259+'אפרים שריר מספר מונה 17005041'!L259+'XA1314 מספר מונה 14008869'!L259+'AH4520 מספר מונה 22002147'!L259+'AH4300 מספר מונה 12590096'!L259+'AH4067 מספר מונה 12591343'!L259+'AH1920 מספר מונה 22005812'!L259+'AH1920 מספר מונה 21003404'!L259+'AH10 מספר מונה 8070601'!L259+'A23 מספר מונה 22000257'!L259+'3018 מספר מונה 22002061'!L259+'921 מספר מונה 1800679'!L259</f>
        <v>1024.3410000000001</v>
      </c>
      <c r="M290">
        <f>'חכל השיקמה 7 22007172'!M259+'חכל המעפילים 20 22001170'!M259+'חכל המעפילים 15  22005805'!M259+'ששת הימים מספר מונה 347462612'!M259+'שקד 47א מספר מונה 21003871'!M259+'שקד 17א מספר מונה 22002082'!M259+'קרן היסוד 1 מספר מונה 12512041'!M259+'קיבוץ גלויות 39 מספר מונה 22000'!M259+'קיבוץ גלויות 18 מספר מונה 22024'!M259+'עמידר מספר מונה 21023286'!M259+'ההגנה 10 מספר מונה 21023285'!M259+'עגנון 12 מספר מונה 21014900'!M259+'ספריה מספר מונה 14066205'!M259+'מרגוע מספר מונה 22000272'!M259+'לוחמי הגטאות מספר מונה 22023137'!M259+'המעפילים 17 מספר מונה 6181945'!M259+'1335 מספר מונה 22023890'!M259+'דוד בן גאון 1 מספר מונה 2200209'!M259+'בית הדר מספר מונה 23021393'!M259+'בית הדר מספר מונה 22000262'!M259+'בורוכוב מספר מונה 9072242'!M259+'אפרים שריר מספר מונה 17005041'!M259+'XA1314 מספר מונה 14008869'!M259+'AH4520 מספר מונה 22002147'!M259+'AH4300 מספר מונה 12590096'!M259+'AH4067 מספר מונה 12591343'!M259+'AH1920 מספר מונה 22005812'!M259+'AH1920 מספר מונה 21003404'!M259+'AH10 מספר מונה 8070601'!M259+'A23 מספר מונה 22000257'!M259+'3018 מספר מונה 22002061'!M259+'921 מספר מונה 1800679'!M259</f>
        <v>1023.8820000000001</v>
      </c>
      <c r="N290">
        <f>'חכל השיקמה 7 22007172'!N259+'חכל המעפילים 20 22001170'!N259+'חכל המעפילים 15  22005805'!N259+'ששת הימים מספר מונה 347462612'!N259+'שקד 47א מספר מונה 21003871'!N259+'שקד 17א מספר מונה 22002082'!N259+'קרן היסוד 1 מספר מונה 12512041'!N259+'קיבוץ גלויות 39 מספר מונה 22000'!N259+'קיבוץ גלויות 18 מספר מונה 22024'!N259+'עמידר מספר מונה 21023286'!N259+'ההגנה 10 מספר מונה 21023285'!N259+'עגנון 12 מספר מונה 21014900'!N259+'ספריה מספר מונה 14066205'!N259+'מרגוע מספר מונה 22000272'!N259+'לוחמי הגטאות מספר מונה 22023137'!N259+'המעפילים 17 מספר מונה 6181945'!N259+'1335 מספר מונה 22023890'!N259+'דוד בן גאון 1 מספר מונה 2200209'!N259+'בית הדר מספר מונה 23021393'!N259+'בית הדר מספר מונה 22000262'!N259+'בורוכוב מספר מונה 9072242'!N259+'אפרים שריר מספר מונה 17005041'!N259+'XA1314 מספר מונה 14008869'!N259+'AH4520 מספר מונה 22002147'!N259+'AH4300 מספר מונה 12590096'!N259+'AH4067 מספר מונה 12591343'!N259+'AH1920 מספר מונה 22005812'!N259+'AH1920 מספר מונה 21003404'!N259+'AH10 מספר מונה 8070601'!N259+'A23 מספר מונה 22000257'!N259+'3018 מספר מונה 22002061'!N259+'921 מספר מונה 1800679'!N259</f>
        <v>977.24599999999998</v>
      </c>
      <c r="O290">
        <f>'חכל השיקמה 7 22007172'!O259+'חכל המעפילים 20 22001170'!O259+'חכל המעפילים 15  22005805'!O259+'ששת הימים מספר מונה 347462612'!O259+'שקד 47א מספר מונה 21003871'!O259+'שקד 17א מספר מונה 22002082'!O259+'קרן היסוד 1 מספר מונה 12512041'!O259+'קיבוץ גלויות 39 מספר מונה 22000'!O259+'קיבוץ גלויות 18 מספר מונה 22024'!O259+'עמידר מספר מונה 21023286'!O259+'ההגנה 10 מספר מונה 21023285'!O259+'עגנון 12 מספר מונה 21014900'!O259+'ספריה מספר מונה 14066205'!O259+'מרגוע מספר מונה 22000272'!O259+'לוחמי הגטאות מספר מונה 22023137'!O259+'המעפילים 17 מספר מונה 6181945'!O259+'1335 מספר מונה 22023890'!O259+'דוד בן גאון 1 מספר מונה 2200209'!O259+'בית הדר מספר מונה 23021393'!O259+'בית הדר מספר מונה 22000262'!O259+'בורוכוב מספר מונה 9072242'!O259+'אפרים שריר מספר מונה 17005041'!O259+'XA1314 מספר מונה 14008869'!O259+'AH4520 מספר מונה 22002147'!O259+'AH4300 מספר מונה 12590096'!O259+'AH4067 מספר מונה 12591343'!O259+'AH1920 מספר מונה 22005812'!O259+'AH1920 מספר מונה 21003404'!O259+'AH10 מספר מונה 8070601'!O259+'A23 מספר מונה 22000257'!O259+'3018 מספר מונה 22002061'!O259+'921 מספר מונה 1800679'!O259</f>
        <v>962.89700000000016</v>
      </c>
      <c r="P290">
        <f>'חכל השיקמה 7 22007172'!P259+'חכל המעפילים 20 22001170'!P259+'חכל המעפילים 15  22005805'!P259+'ששת הימים מספר מונה 347462612'!P259+'שקד 47א מספר מונה 21003871'!P259+'שקד 17א מספר מונה 22002082'!P259+'קרן היסוד 1 מספר מונה 12512041'!P259+'קיבוץ גלויות 39 מספר מונה 22000'!P259+'קיבוץ גלויות 18 מספר מונה 22024'!P259+'עמידר מספר מונה 21023286'!P259+'ההגנה 10 מספר מונה 21023285'!P259+'עגנון 12 מספר מונה 21014900'!P259+'ספריה מספר מונה 14066205'!P259+'מרגוע מספר מונה 22000272'!P259+'לוחמי הגטאות מספר מונה 22023137'!P259+'המעפילים 17 מספר מונה 6181945'!P259+'1335 מספר מונה 22023890'!P259+'דוד בן גאון 1 מספר מונה 2200209'!P259+'בית הדר מספר מונה 23021393'!P259+'בית הדר מספר מונה 22000262'!P259+'בורוכוב מספר מונה 9072242'!P259+'אפרים שריר מספר מונה 17005041'!P259+'XA1314 מספר מונה 14008869'!P259+'AH4520 מספר מונה 22002147'!P259+'AH4300 מספר מונה 12590096'!P259+'AH4067 מספר מונה 12591343'!P259+'AH1920 מספר מונה 22005812'!P259+'AH1920 מספר מונה 21003404'!P259+'AH10 מספר מונה 8070601'!P259+'A23 מספר מונה 22000257'!P259+'3018 מספר מונה 22002061'!P259+'921 מספר מונה 1800679'!P259</f>
        <v>923.52699999999993</v>
      </c>
      <c r="Q290">
        <f>'חכל השיקמה 7 22007172'!Q259+'חכל המעפילים 20 22001170'!Q259+'חכל המעפילים 15  22005805'!Q259+'ששת הימים מספר מונה 347462612'!Q259+'שקד 47א מספר מונה 21003871'!Q259+'שקד 17א מספר מונה 22002082'!Q259+'קרן היסוד 1 מספר מונה 12512041'!Q259+'קיבוץ גלויות 39 מספר מונה 22000'!Q259+'קיבוץ גלויות 18 מספר מונה 22024'!Q259+'עמידר מספר מונה 21023286'!Q259+'ההגנה 10 מספר מונה 21023285'!Q259+'עגנון 12 מספר מונה 21014900'!Q259+'ספריה מספר מונה 14066205'!Q259+'מרגוע מספר מונה 22000272'!Q259+'לוחמי הגטאות מספר מונה 22023137'!Q259+'המעפילים 17 מספר מונה 6181945'!Q259+'1335 מספר מונה 22023890'!Q259+'דוד בן גאון 1 מספר מונה 2200209'!Q259+'בית הדר מספר מונה 23021393'!Q259+'בית הדר מספר מונה 22000262'!Q259+'בורוכוב מספר מונה 9072242'!Q259+'אפרים שריר מספר מונה 17005041'!Q259+'XA1314 מספר מונה 14008869'!Q259+'AH4520 מספר מונה 22002147'!Q259+'AH4300 מספר מונה 12590096'!Q259+'AH4067 מספר מונה 12591343'!Q259+'AH1920 מספר מונה 22005812'!Q259+'AH1920 מספר מונה 21003404'!Q259+'AH10 מספר מונה 8070601'!Q259+'A23 מספר מונה 22000257'!Q259+'3018 מספר מונה 22002061'!Q259+'921 מספר מונה 1800679'!Q259</f>
        <v>818.98900000000037</v>
      </c>
      <c r="R290">
        <f>'חכל השיקמה 7 22007172'!R259+'חכל המעפילים 20 22001170'!R259+'חכל המעפילים 15  22005805'!R259+'ששת הימים מספר מונה 347462612'!R259+'שקד 47א מספר מונה 21003871'!R259+'שקד 17א מספר מונה 22002082'!R259+'קרן היסוד 1 מספר מונה 12512041'!R259+'קיבוץ גלויות 39 מספר מונה 22000'!R259+'קיבוץ גלויות 18 מספר מונה 22024'!R259+'עמידר מספר מונה 21023286'!R259+'ההגנה 10 מספר מונה 21023285'!R259+'עגנון 12 מספר מונה 21014900'!R259+'ספריה מספר מונה 14066205'!R259+'מרגוע מספר מונה 22000272'!R259+'לוחמי הגטאות מספר מונה 22023137'!R259+'המעפילים 17 מספר מונה 6181945'!R259+'1335 מספר מונה 22023890'!R259+'דוד בן גאון 1 מספר מונה 2200209'!R259+'בית הדר מספר מונה 23021393'!R259+'בית הדר מספר מונה 22000262'!R259+'בורוכוב מספר מונה 9072242'!R259+'אפרים שריר מספר מונה 17005041'!R259+'XA1314 מספר מונה 14008869'!R259+'AH4520 מספר מונה 22002147'!R259+'AH4300 מספר מונה 12590096'!R259+'AH4067 מספר מונה 12591343'!R259+'AH1920 מספר מונה 22005812'!R259+'AH1920 מספר מונה 21003404'!R259+'AH10 מספר מונה 8070601'!R259+'A23 מספר מונה 22000257'!R259+'3018 מספר מונה 22002061'!R259+'921 מספר מונה 1800679'!R259</f>
        <v>798.82900000000006</v>
      </c>
      <c r="S290">
        <f>'חכל השיקמה 7 22007172'!S259+'חכל המעפילים 20 22001170'!S259+'חכל המעפילים 15  22005805'!S259+'ששת הימים מספר מונה 347462612'!S259+'שקד 47א מספר מונה 21003871'!S259+'שקד 17א מספר מונה 22002082'!S259+'קרן היסוד 1 מספר מונה 12512041'!S259+'קיבוץ גלויות 39 מספר מונה 22000'!S259+'קיבוץ גלויות 18 מספר מונה 22024'!S259+'עמידר מספר מונה 21023286'!S259+'ההגנה 10 מספר מונה 21023285'!S259+'עגנון 12 מספר מונה 21014900'!S259+'ספריה מספר מונה 14066205'!S259+'מרגוע מספר מונה 22000272'!S259+'לוחמי הגטאות מספר מונה 22023137'!S259+'המעפילים 17 מספר מונה 6181945'!S259+'1335 מספר מונה 22023890'!S259+'דוד בן גאון 1 מספר מונה 2200209'!S259+'בית הדר מספר מונה 23021393'!S259+'בית הדר מספר מונה 22000262'!S259+'בורוכוב מספר מונה 9072242'!S259+'אפרים שריר מספר מונה 17005041'!S259+'XA1314 מספר מונה 14008869'!S259+'AH4520 מספר מונה 22002147'!S259+'AH4300 מספר מונה 12590096'!S259+'AH4067 מספר מונה 12591343'!S259+'AH1920 מספר מונה 22005812'!S259+'AH1920 מספר מונה 21003404'!S259+'AH10 מספר מונה 8070601'!S259+'A23 מספר מונה 22000257'!S259+'3018 מספר מונה 22002061'!S259+'921 מספר מונה 1800679'!S259</f>
        <v>768.54499999999985</v>
      </c>
      <c r="T290">
        <f>'חכל השיקמה 7 22007172'!T259+'חכל המעפילים 20 22001170'!T259+'חכל המעפילים 15  22005805'!T259+'ששת הימים מספר מונה 347462612'!T259+'שקד 47א מספר מונה 21003871'!T259+'שקד 17א מספר מונה 22002082'!T259+'קרן היסוד 1 מספר מונה 12512041'!T259+'קיבוץ גלויות 39 מספר מונה 22000'!T259+'קיבוץ גלויות 18 מספר מונה 22024'!T259+'עמידר מספר מונה 21023286'!T259+'ההגנה 10 מספר מונה 21023285'!T259+'עגנון 12 מספר מונה 21014900'!T259+'ספריה מספר מונה 14066205'!T259+'מרגוע מספר מונה 22000272'!T259+'לוחמי הגטאות מספר מונה 22023137'!T259+'המעפילים 17 מספר מונה 6181945'!T259+'1335 מספר מונה 22023890'!T259+'דוד בן גאון 1 מספר מונה 2200209'!T259+'בית הדר מספר מונה 23021393'!T259+'בית הדר מספר מונה 22000262'!T259+'בורוכוב מספר מונה 9072242'!T259+'אפרים שריר מספר מונה 17005041'!T259+'XA1314 מספר מונה 14008869'!T259+'AH4520 מספר מונה 22002147'!T259+'AH4300 מספר מונה 12590096'!T259+'AH4067 מספר מונה 12591343'!T259+'AH1920 מספר מונה 22005812'!T259+'AH1920 מספר מונה 21003404'!T259+'AH10 מספר מונה 8070601'!T259+'A23 מספר מונה 22000257'!T259+'3018 מספר מונה 22002061'!T259+'921 מספר מונה 1800679'!T259</f>
        <v>777.41200000000015</v>
      </c>
      <c r="U290">
        <f>'חכל השיקמה 7 22007172'!U259+'חכל המעפילים 20 22001170'!U259+'חכל המעפילים 15  22005805'!U259+'ששת הימים מספר מונה 347462612'!U259+'שקד 47א מספר מונה 21003871'!U259+'שקד 17א מספר מונה 22002082'!U259+'קרן היסוד 1 מספר מונה 12512041'!U259+'קיבוץ גלויות 39 מספר מונה 22000'!U259+'קיבוץ גלויות 18 מספר מונה 22024'!U259+'עמידר מספר מונה 21023286'!U259+'ההגנה 10 מספר מונה 21023285'!U259+'עגנון 12 מספר מונה 21014900'!U259+'ספריה מספר מונה 14066205'!U259+'מרגוע מספר מונה 22000272'!U259+'לוחמי הגטאות מספר מונה 22023137'!U259+'המעפילים 17 מספר מונה 6181945'!U259+'1335 מספר מונה 22023890'!U259+'דוד בן גאון 1 מספר מונה 2200209'!U259+'בית הדר מספר מונה 23021393'!U259+'בית הדר מספר מונה 22000262'!U259+'בורוכוב מספר מונה 9072242'!U259+'אפרים שריר מספר מונה 17005041'!U259+'XA1314 מספר מונה 14008869'!U259+'AH4520 מספר מונה 22002147'!U259+'AH4300 מספר מונה 12590096'!U259+'AH4067 מספר מונה 12591343'!U259+'AH1920 מספר מונה 22005812'!U259+'AH1920 מספר מונה 21003404'!U259+'AH10 מספר מונה 8070601'!U259+'A23 מספר מונה 22000257'!U259+'3018 מספר מונה 22002061'!U259+'921 מספר מונה 1800679'!U259</f>
        <v>758.47200000000009</v>
      </c>
      <c r="V290">
        <f>'חכל השיקמה 7 22007172'!V259+'חכל המעפילים 20 22001170'!V259+'חכל המעפילים 15  22005805'!V259+'ששת הימים מספר מונה 347462612'!V259+'שקד 47א מספר מונה 21003871'!V259+'שקד 17א מספר מונה 22002082'!V259+'קרן היסוד 1 מספר מונה 12512041'!V259+'קיבוץ גלויות 39 מספר מונה 22000'!V259+'קיבוץ גלויות 18 מספר מונה 22024'!V259+'עמידר מספר מונה 21023286'!V259+'ההגנה 10 מספר מונה 21023285'!V259+'עגנון 12 מספר מונה 21014900'!V259+'ספריה מספר מונה 14066205'!V259+'מרגוע מספר מונה 22000272'!V259+'לוחמי הגטאות מספר מונה 22023137'!V259+'המעפילים 17 מספר מונה 6181945'!V259+'1335 מספר מונה 22023890'!V259+'דוד בן גאון 1 מספר מונה 2200209'!V259+'בית הדר מספר מונה 23021393'!V259+'בית הדר מספר מונה 22000262'!V259+'בורוכוב מספר מונה 9072242'!V259+'אפרים שריר מספר מונה 17005041'!V259+'XA1314 מספר מונה 14008869'!V259+'AH4520 מספר מונה 22002147'!V259+'AH4300 מספר מונה 12590096'!V259+'AH4067 מספר מונה 12591343'!V259+'AH1920 מספר מונה 22005812'!V259+'AH1920 מספר מונה 21003404'!V259+'AH10 מספר מונה 8070601'!V259+'A23 מספר מונה 22000257'!V259+'3018 מספר מונה 22002061'!V259+'921 מספר מונה 1800679'!V259</f>
        <v>661.96900000000016</v>
      </c>
      <c r="W290">
        <f>'חכל השיקמה 7 22007172'!W259+'חכל המעפילים 20 22001170'!W259+'חכל המעפילים 15  22005805'!W259+'ששת הימים מספר מונה 347462612'!W259+'שקד 47א מספר מונה 21003871'!W259+'שקד 17א מספר מונה 22002082'!W259+'קרן היסוד 1 מספר מונה 12512041'!W259+'קיבוץ גלויות 39 מספר מונה 22000'!W259+'קיבוץ גלויות 18 מספר מונה 22024'!W259+'עמידר מספר מונה 21023286'!W259+'ההגנה 10 מספר מונה 21023285'!W259+'עגנון 12 מספר מונה 21014900'!W259+'ספריה מספר מונה 14066205'!W259+'מרגוע מספר מונה 22000272'!W259+'לוחמי הגטאות מספר מונה 22023137'!W259+'המעפילים 17 מספר מונה 6181945'!W259+'1335 מספר מונה 22023890'!W259+'דוד בן גאון 1 מספר מונה 2200209'!W259+'בית הדר מספר מונה 23021393'!W259+'בית הדר מספר מונה 22000262'!W259+'בורוכוב מספר מונה 9072242'!W259+'אפרים שריר מספר מונה 17005041'!W259+'XA1314 מספר מונה 14008869'!W259+'AH4520 מספר מונה 22002147'!W259+'AH4300 מספר מונה 12590096'!W259+'AH4067 מספר מונה 12591343'!W259+'AH1920 מספר מונה 22005812'!W259+'AH1920 מספר מונה 21003404'!W259+'AH10 מספר מונה 8070601'!W259+'A23 מספר מונה 22000257'!W259+'3018 מספר מונה 22002061'!W259+'921 מספר מונה 1800679'!W259</f>
        <v>589.74800000000005</v>
      </c>
      <c r="X290">
        <f>'חכל השיקמה 7 22007172'!X259+'חכל המעפילים 20 22001170'!X259+'חכל המעפילים 15  22005805'!X259+'ששת הימים מספר מונה 347462612'!X259+'שקד 47א מספר מונה 21003871'!X259+'שקד 17א מספר מונה 22002082'!X259+'קרן היסוד 1 מספר מונה 12512041'!X259+'קיבוץ גלויות 39 מספר מונה 22000'!X259+'קיבוץ גלויות 18 מספר מונה 22024'!X259+'עמידר מספר מונה 21023286'!X259+'ההגנה 10 מספר מונה 21023285'!X259+'עגנון 12 מספר מונה 21014900'!X259+'ספריה מספר מונה 14066205'!X259+'מרגוע מספר מונה 22000272'!X259+'לוחמי הגטאות מספר מונה 22023137'!X259+'המעפילים 17 מספר מונה 6181945'!X259+'1335 מספר מונה 22023890'!X259+'דוד בן גאון 1 מספר מונה 2200209'!X259+'בית הדר מספר מונה 23021393'!X259+'בית הדר מספר מונה 22000262'!X259+'בורוכוב מספר מונה 9072242'!X259+'אפרים שריר מספר מונה 17005041'!X259+'XA1314 מספר מונה 14008869'!X259+'AH4520 מספר מונה 22002147'!X259+'AH4300 מספר מונה 12590096'!X259+'AH4067 מספר מונה 12591343'!X259+'AH1920 מספר מונה 22005812'!X259+'AH1920 מספר מונה 21003404'!X259+'AH10 מספר מונה 8070601'!X259+'A23 מספר מונה 22000257'!X259+'3018 מספר מונה 22002061'!X259+'921 מספר מונה 1800679'!X259</f>
        <v>559.02900000000011</v>
      </c>
      <c r="Y290">
        <f>'חכל השיקמה 7 22007172'!Y259+'חכל המעפילים 20 22001170'!Y259+'חכל המעפילים 15  22005805'!Y259+'ששת הימים מספר מונה 347462612'!Y259+'שקד 47א מספר מונה 21003871'!Y259+'שקד 17א מספר מונה 22002082'!Y259+'קרן היסוד 1 מספר מונה 12512041'!Y259+'קיבוץ גלויות 39 מספר מונה 22000'!Y259+'קיבוץ גלויות 18 מספר מונה 22024'!Y259+'עמידר מספר מונה 21023286'!Y259+'ההגנה 10 מספר מונה 21023285'!Y259+'עגנון 12 מספר מונה 21014900'!Y259+'ספריה מספר מונה 14066205'!Y259+'מרגוע מספר מונה 22000272'!Y259+'לוחמי הגטאות מספר מונה 22023137'!Y259+'המעפילים 17 מספר מונה 6181945'!Y259+'1335 מספר מונה 22023890'!Y259+'דוד בן גאון 1 מספר מונה 2200209'!Y259+'בית הדר מספר מונה 23021393'!Y259+'בית הדר מספר מונה 22000262'!Y259+'בורוכוב מספר מונה 9072242'!Y259+'אפרים שריר מספר מונה 17005041'!Y259+'XA1314 מספר מונה 14008869'!Y259+'AH4520 מספר מונה 22002147'!Y259+'AH4300 מספר מונה 12590096'!Y259+'AH4067 מספר מונה 12591343'!Y259+'AH1920 מספר מונה 22005812'!Y259+'AH1920 מספר מונה 21003404'!Y259+'AH10 מספר מונה 8070601'!Y259+'A23 מספר מונה 22000257'!Y259+'3018 מספר מונה 22002061'!Y259+'921 מספר מונה 1800679'!Y259</f>
        <v>513.22800000000007</v>
      </c>
      <c r="Z290" s="22">
        <f t="shared" si="7"/>
        <v>16747.325000000001</v>
      </c>
    </row>
    <row r="291" spans="1:26" x14ac:dyDescent="0.45">
      <c r="A291" s="33">
        <v>45184</v>
      </c>
      <c r="B291">
        <f>'חכל השיקמה 7 22007172'!B260+'חכל המעפילים 20 22001170'!B260+'חכל המעפילים 15  22005805'!B260+'ששת הימים מספר מונה 347462612'!B260+'שקד 47א מספר מונה 21003871'!B260+'שקד 17א מספר מונה 22002082'!B260+'קרן היסוד 1 מספר מונה 12512041'!B260+'קיבוץ גלויות 39 מספר מונה 22000'!B260+'קיבוץ גלויות 18 מספר מונה 22024'!B260+'עמידר מספר מונה 21023286'!B260+'ההגנה 10 מספר מונה 21023285'!B260+'עגנון 12 מספר מונה 21014900'!B260+'ספריה מספר מונה 14066205'!B260+'מרגוע מספר מונה 22000272'!B260+'לוחמי הגטאות מספר מונה 22023137'!B260+'המעפילים 17 מספר מונה 6181945'!B260+'1335 מספר מונה 22023890'!B260+'דוד בן גאון 1 מספר מונה 2200209'!B260+'בית הדר מספר מונה 23021393'!B260+'בית הדר מספר מונה 22000262'!B260+'בורוכוב מספר מונה 9072242'!B260+'אפרים שריר מספר מונה 17005041'!B260+'XA1314 מספר מונה 14008869'!B260+'AH4520 מספר מונה 22002147'!B260+'AH4300 מספר מונה 12590096'!B260+'AH4067 מספר מונה 12591343'!B260+'AH1920 מספר מונה 22005812'!B260+'AH1920 מספר מונה 21003404'!B260+'AH10 מספר מונה 8070601'!B260+'A23 מספר מונה 22000257'!B260+'3018 מספר מונה 22002061'!B260+'921 מספר מונה 1800679'!B260</f>
        <v>462.30699999999996</v>
      </c>
      <c r="C291">
        <f>'חכל השיקמה 7 22007172'!C260+'חכל המעפילים 20 22001170'!C260+'חכל המעפילים 15  22005805'!C260+'ששת הימים מספר מונה 347462612'!C260+'שקד 47א מספר מונה 21003871'!C260+'שקד 17א מספר מונה 22002082'!C260+'קרן היסוד 1 מספר מונה 12512041'!C260+'קיבוץ גלויות 39 מספר מונה 22000'!C260+'קיבוץ גלויות 18 מספר מונה 22024'!C260+'עמידר מספר מונה 21023286'!C260+'ההגנה 10 מספר מונה 21023285'!C260+'עגנון 12 מספר מונה 21014900'!C260+'ספריה מספר מונה 14066205'!C260+'מרגוע מספר מונה 22000272'!C260+'לוחמי הגטאות מספר מונה 22023137'!C260+'המעפילים 17 מספר מונה 6181945'!C260+'1335 מספר מונה 22023890'!C260+'דוד בן גאון 1 מספר מונה 2200209'!C260+'בית הדר מספר מונה 23021393'!C260+'בית הדר מספר מונה 22000262'!C260+'בורוכוב מספר מונה 9072242'!C260+'אפרים שריר מספר מונה 17005041'!C260+'XA1314 מספר מונה 14008869'!C260+'AH4520 מספר מונה 22002147'!C260+'AH4300 מספר מונה 12590096'!C260+'AH4067 מספר מונה 12591343'!C260+'AH1920 מספר מונה 22005812'!C260+'AH1920 מספר מונה 21003404'!C260+'AH10 מספר מונה 8070601'!C260+'A23 מספר מונה 22000257'!C260+'3018 מספר מונה 22002061'!C260+'921 מספר מונה 1800679'!C260</f>
        <v>430.04999999999995</v>
      </c>
      <c r="D291">
        <f>'חכל השיקמה 7 22007172'!D260+'חכל המעפילים 20 22001170'!D260+'חכל המעפילים 15  22005805'!D260+'ששת הימים מספר מונה 347462612'!D260+'שקד 47א מספר מונה 21003871'!D260+'שקד 17א מספר מונה 22002082'!D260+'קרן היסוד 1 מספר מונה 12512041'!D260+'קיבוץ גלויות 39 מספר מונה 22000'!D260+'קיבוץ גלויות 18 מספר מונה 22024'!D260+'עמידר מספר מונה 21023286'!D260+'ההגנה 10 מספר מונה 21023285'!D260+'עגנון 12 מספר מונה 21014900'!D260+'ספריה מספר מונה 14066205'!D260+'מרגוע מספר מונה 22000272'!D260+'לוחמי הגטאות מספר מונה 22023137'!D260+'המעפילים 17 מספר מונה 6181945'!D260+'1335 מספר מונה 22023890'!D260+'דוד בן גאון 1 מספר מונה 2200209'!D260+'בית הדר מספר מונה 23021393'!D260+'בית הדר מספר מונה 22000262'!D260+'בורוכוב מספר מונה 9072242'!D260+'אפרים שריר מספר מונה 17005041'!D260+'XA1314 מספר מונה 14008869'!D260+'AH4520 מספר מונה 22002147'!D260+'AH4300 מספר מונה 12590096'!D260+'AH4067 מספר מונה 12591343'!D260+'AH1920 מספר מונה 22005812'!D260+'AH1920 מספר מונה 21003404'!D260+'AH10 מספר מונה 8070601'!D260+'A23 מספר מונה 22000257'!D260+'3018 מספר מונה 22002061'!D260+'921 מספר מונה 1800679'!D260</f>
        <v>366.14000000000004</v>
      </c>
      <c r="E291">
        <f>'חכל השיקמה 7 22007172'!E260+'חכל המעפילים 20 22001170'!E260+'חכל המעפילים 15  22005805'!E260+'ששת הימים מספר מונה 347462612'!E260+'שקד 47א מספר מונה 21003871'!E260+'שקד 17א מספר מונה 22002082'!E260+'קרן היסוד 1 מספר מונה 12512041'!E260+'קיבוץ גלויות 39 מספר מונה 22000'!E260+'קיבוץ גלויות 18 מספר מונה 22024'!E260+'עמידר מספר מונה 21023286'!E260+'ההגנה 10 מספר מונה 21023285'!E260+'עגנון 12 מספר מונה 21014900'!E260+'ספריה מספר מונה 14066205'!E260+'מרגוע מספר מונה 22000272'!E260+'לוחמי הגטאות מספר מונה 22023137'!E260+'המעפילים 17 מספר מונה 6181945'!E260+'1335 מספר מונה 22023890'!E260+'דוד בן גאון 1 מספר מונה 2200209'!E260+'בית הדר מספר מונה 23021393'!E260+'בית הדר מספר מונה 22000262'!E260+'בורוכוב מספר מונה 9072242'!E260+'אפרים שריר מספר מונה 17005041'!E260+'XA1314 מספר מונה 14008869'!E260+'AH4520 מספר מונה 22002147'!E260+'AH4300 מספר מונה 12590096'!E260+'AH4067 מספר מונה 12591343'!E260+'AH1920 מספר מונה 22005812'!E260+'AH1920 מספר מונה 21003404'!E260+'AH10 מספר מונה 8070601'!E260+'A23 מספר מונה 22000257'!E260+'3018 מספר מונה 22002061'!E260+'921 מספר מונה 1800679'!E260</f>
        <v>375.0870000000001</v>
      </c>
      <c r="F291">
        <f>'חכל השיקמה 7 22007172'!F260+'חכל המעפילים 20 22001170'!F260+'חכל המעפילים 15  22005805'!F260+'ששת הימים מספר מונה 347462612'!F260+'שקד 47א מספר מונה 21003871'!F260+'שקד 17א מספר מונה 22002082'!F260+'קרן היסוד 1 מספר מונה 12512041'!F260+'קיבוץ גלויות 39 מספר מונה 22000'!F260+'קיבוץ גלויות 18 מספר מונה 22024'!F260+'עמידר מספר מונה 21023286'!F260+'ההגנה 10 מספר מונה 21023285'!F260+'עגנון 12 מספר מונה 21014900'!F260+'ספריה מספר מונה 14066205'!F260+'מרגוע מספר מונה 22000272'!F260+'לוחמי הגטאות מספר מונה 22023137'!F260+'המעפילים 17 מספר מונה 6181945'!F260+'1335 מספר מונה 22023890'!F260+'דוד בן גאון 1 מספר מונה 2200209'!F260+'בית הדר מספר מונה 23021393'!F260+'בית הדר מספר מונה 22000262'!F260+'בורוכוב מספר מונה 9072242'!F260+'אפרים שריר מספר מונה 17005041'!F260+'XA1314 מספר מונה 14008869'!F260+'AH4520 מספר מונה 22002147'!F260+'AH4300 מספר מונה 12590096'!F260+'AH4067 מספר מונה 12591343'!F260+'AH1920 מספר מונה 22005812'!F260+'AH1920 מספר מונה 21003404'!F260+'AH10 מספר מונה 8070601'!F260+'A23 מספר מונה 22000257'!F260+'3018 מספר מונה 22002061'!F260+'921 מספר מונה 1800679'!F260</f>
        <v>376.91</v>
      </c>
      <c r="G291">
        <f>'חכל השיקמה 7 22007172'!G260+'חכל המעפילים 20 22001170'!G260+'חכל המעפילים 15  22005805'!G260+'ששת הימים מספר מונה 347462612'!G260+'שקד 47א מספר מונה 21003871'!G260+'שקד 17א מספר מונה 22002082'!G260+'קרן היסוד 1 מספר מונה 12512041'!G260+'קיבוץ גלויות 39 מספר מונה 22000'!G260+'קיבוץ גלויות 18 מספר מונה 22024'!G260+'עמידר מספר מונה 21023286'!G260+'ההגנה 10 מספר מונה 21023285'!G260+'עגנון 12 מספר מונה 21014900'!G260+'ספריה מספר מונה 14066205'!G260+'מרגוע מספר מונה 22000272'!G260+'לוחמי הגטאות מספר מונה 22023137'!G260+'המעפילים 17 מספר מונה 6181945'!G260+'1335 מספר מונה 22023890'!G260+'דוד בן גאון 1 מספר מונה 2200209'!G260+'בית הדר מספר מונה 23021393'!G260+'בית הדר מספר מונה 22000262'!G260+'בורוכוב מספר מונה 9072242'!G260+'אפרים שריר מספר מונה 17005041'!G260+'XA1314 מספר מונה 14008869'!G260+'AH4520 מספר מונה 22002147'!G260+'AH4300 מספר מונה 12590096'!G260+'AH4067 מספר מונה 12591343'!G260+'AH1920 מספר מונה 22005812'!G260+'AH1920 מספר מונה 21003404'!G260+'AH10 מספר מונה 8070601'!G260+'A23 מספר מונה 22000257'!G260+'3018 מספר מונה 22002061'!G260+'921 מספר מונה 1800679'!G260</f>
        <v>373.32100000000003</v>
      </c>
      <c r="H291">
        <f>'חכל השיקמה 7 22007172'!H260+'חכל המעפילים 20 22001170'!H260+'חכל המעפילים 15  22005805'!H260+'ששת הימים מספר מונה 347462612'!H260+'שקד 47א מספר מונה 21003871'!H260+'שקד 17א מספר מונה 22002082'!H260+'קרן היסוד 1 מספר מונה 12512041'!H260+'קיבוץ גלויות 39 מספר מונה 22000'!H260+'קיבוץ גלויות 18 מספר מונה 22024'!H260+'עמידר מספר מונה 21023286'!H260+'ההגנה 10 מספר מונה 21023285'!H260+'עגנון 12 מספר מונה 21014900'!H260+'ספריה מספר מונה 14066205'!H260+'מרגוע מספר מונה 22000272'!H260+'לוחמי הגטאות מספר מונה 22023137'!H260+'המעפילים 17 מספר מונה 6181945'!H260+'1335 מספר מונה 22023890'!H260+'דוד בן גאון 1 מספר מונה 2200209'!H260+'בית הדר מספר מונה 23021393'!H260+'בית הדר מספר מונה 22000262'!H260+'בורוכוב מספר מונה 9072242'!H260+'אפרים שריר מספר מונה 17005041'!H260+'XA1314 מספר מונה 14008869'!H260+'AH4520 מספר מונה 22002147'!H260+'AH4300 מספר מונה 12590096'!H260+'AH4067 מספר מונה 12591343'!H260+'AH1920 מספר מונה 22005812'!H260+'AH1920 מספר מונה 21003404'!H260+'AH10 מספר מונה 8070601'!H260+'A23 מספר מונה 22000257'!H260+'3018 מספר מונה 22002061'!H260+'921 מספר מונה 1800679'!H260</f>
        <v>380.99199999999996</v>
      </c>
      <c r="I291">
        <f>'חכל השיקמה 7 22007172'!I260+'חכל המעפילים 20 22001170'!I260+'חכל המעפילים 15  22005805'!I260+'ששת הימים מספר מונה 347462612'!I260+'שקד 47א מספר מונה 21003871'!I260+'שקד 17א מספר מונה 22002082'!I260+'קרן היסוד 1 מספר מונה 12512041'!I260+'קיבוץ גלויות 39 מספר מונה 22000'!I260+'קיבוץ גלויות 18 מספר מונה 22024'!I260+'עמידר מספר מונה 21023286'!I260+'ההגנה 10 מספר מונה 21023285'!I260+'עגנון 12 מספר מונה 21014900'!I260+'ספריה מספר מונה 14066205'!I260+'מרגוע מספר מונה 22000272'!I260+'לוחמי הגטאות מספר מונה 22023137'!I260+'המעפילים 17 מספר מונה 6181945'!I260+'1335 מספר מונה 22023890'!I260+'דוד בן גאון 1 מספר מונה 2200209'!I260+'בית הדר מספר מונה 23021393'!I260+'בית הדר מספר מונה 22000262'!I260+'בורוכוב מספר מונה 9072242'!I260+'אפרים שריר מספר מונה 17005041'!I260+'XA1314 מספר מונה 14008869'!I260+'AH4520 מספר מונה 22002147'!I260+'AH4300 מספר מונה 12590096'!I260+'AH4067 מספר מונה 12591343'!I260+'AH1920 מספר מונה 22005812'!I260+'AH1920 מספר מונה 21003404'!I260+'AH10 מספר מונה 8070601'!I260+'A23 מספר מונה 22000257'!I260+'3018 מספר מונה 22002061'!I260+'921 מספר מונה 1800679'!I260</f>
        <v>373.77100000000002</v>
      </c>
      <c r="J291">
        <f>'חכל השיקמה 7 22007172'!J260+'חכל המעפילים 20 22001170'!J260+'חכל המעפילים 15  22005805'!J260+'ששת הימים מספר מונה 347462612'!J260+'שקד 47א מספר מונה 21003871'!J260+'שקד 17א מספר מונה 22002082'!J260+'קרן היסוד 1 מספר מונה 12512041'!J260+'קיבוץ גלויות 39 מספר מונה 22000'!J260+'קיבוץ גלויות 18 מספר מונה 22024'!J260+'עמידר מספר מונה 21023286'!J260+'ההגנה 10 מספר מונה 21023285'!J260+'עגנון 12 מספר מונה 21014900'!J260+'ספריה מספר מונה 14066205'!J260+'מרגוע מספר מונה 22000272'!J260+'לוחמי הגטאות מספר מונה 22023137'!J260+'המעפילים 17 מספר מונה 6181945'!J260+'1335 מספר מונה 22023890'!J260+'דוד בן גאון 1 מספר מונה 2200209'!J260+'בית הדר מספר מונה 23021393'!J260+'בית הדר מספר מונה 22000262'!J260+'בורוכוב מספר מונה 9072242'!J260+'אפרים שריר מספר מונה 17005041'!J260+'XA1314 מספר מונה 14008869'!J260+'AH4520 מספר מונה 22002147'!J260+'AH4300 מספר מונה 12590096'!J260+'AH4067 מספר מונה 12591343'!J260+'AH1920 מספר מונה 22005812'!J260+'AH1920 מספר מונה 21003404'!J260+'AH10 מספר מונה 8070601'!J260+'A23 מספר מונה 22000257'!J260+'3018 מספר מונה 22002061'!J260+'921 מספר מונה 1800679'!J260</f>
        <v>421.62900000000002</v>
      </c>
      <c r="K291">
        <f>'חכל השיקמה 7 22007172'!K260+'חכל המעפילים 20 22001170'!K260+'חכל המעפילים 15  22005805'!K260+'ששת הימים מספר מונה 347462612'!K260+'שקד 47א מספר מונה 21003871'!K260+'שקד 17א מספר מונה 22002082'!K260+'קרן היסוד 1 מספר מונה 12512041'!K260+'קיבוץ גלויות 39 מספר מונה 22000'!K260+'קיבוץ גלויות 18 מספר מונה 22024'!K260+'עמידר מספר מונה 21023286'!K260+'ההגנה 10 מספר מונה 21023285'!K260+'עגנון 12 מספר מונה 21014900'!K260+'ספריה מספר מונה 14066205'!K260+'מרגוע מספר מונה 22000272'!K260+'לוחמי הגטאות מספר מונה 22023137'!K260+'המעפילים 17 מספר מונה 6181945'!K260+'1335 מספר מונה 22023890'!K260+'דוד בן גאון 1 מספר מונה 2200209'!K260+'בית הדר מספר מונה 23021393'!K260+'בית הדר מספר מונה 22000262'!K260+'בורוכוב מספר מונה 9072242'!K260+'אפרים שריר מספר מונה 17005041'!K260+'XA1314 מספר מונה 14008869'!K260+'AH4520 מספר מונה 22002147'!K260+'AH4300 מספר מונה 12590096'!K260+'AH4067 מספר מונה 12591343'!K260+'AH1920 מספר מונה 22005812'!K260+'AH1920 מספר מונה 21003404'!K260+'AH10 מספר מונה 8070601'!K260+'A23 מספר מונה 22000257'!K260+'3018 מספר מונה 22002061'!K260+'921 מספר מונה 1800679'!K260</f>
        <v>490.19799999999992</v>
      </c>
      <c r="L291">
        <f>'חכל השיקמה 7 22007172'!L260+'חכל המעפילים 20 22001170'!L260+'חכל המעפילים 15  22005805'!L260+'ששת הימים מספר מונה 347462612'!L260+'שקד 47א מספר מונה 21003871'!L260+'שקד 17א מספר מונה 22002082'!L260+'קרן היסוד 1 מספר מונה 12512041'!L260+'קיבוץ גלויות 39 מספר מונה 22000'!L260+'קיבוץ גלויות 18 מספר מונה 22024'!L260+'עמידר מספר מונה 21023286'!L260+'ההגנה 10 מספר מונה 21023285'!L260+'עגנון 12 מספר מונה 21014900'!L260+'ספריה מספר מונה 14066205'!L260+'מרגוע מספר מונה 22000272'!L260+'לוחמי הגטאות מספר מונה 22023137'!L260+'המעפילים 17 מספר מונה 6181945'!L260+'1335 מספר מונה 22023890'!L260+'דוד בן גאון 1 מספר מונה 2200209'!L260+'בית הדר מספר מונה 23021393'!L260+'בית הדר מספר מונה 22000262'!L260+'בורוכוב מספר מונה 9072242'!L260+'אפרים שריר מספר מונה 17005041'!L260+'XA1314 מספר מונה 14008869'!L260+'AH4520 מספר מונה 22002147'!L260+'AH4300 מספר מונה 12590096'!L260+'AH4067 מספר מונה 12591343'!L260+'AH1920 מספר מונה 22005812'!L260+'AH1920 מספר מונה 21003404'!L260+'AH10 מספר מונה 8070601'!L260+'A23 מספר מונה 22000257'!L260+'3018 מספר מונה 22002061'!L260+'921 מספר מונה 1800679'!L260</f>
        <v>535.51100000000008</v>
      </c>
      <c r="M291">
        <f>'חכל השיקמה 7 22007172'!M260+'חכל המעפילים 20 22001170'!M260+'חכל המעפילים 15  22005805'!M260+'ששת הימים מספר מונה 347462612'!M260+'שקד 47א מספר מונה 21003871'!M260+'שקד 17א מספר מונה 22002082'!M260+'קרן היסוד 1 מספר מונה 12512041'!M260+'קיבוץ גלויות 39 מספר מונה 22000'!M260+'קיבוץ גלויות 18 מספר מונה 22024'!M260+'עמידר מספר מונה 21023286'!M260+'ההגנה 10 מספר מונה 21023285'!M260+'עגנון 12 מספר מונה 21014900'!M260+'ספריה מספר מונה 14066205'!M260+'מרגוע מספר מונה 22000272'!M260+'לוחמי הגטאות מספר מונה 22023137'!M260+'המעפילים 17 מספר מונה 6181945'!M260+'1335 מספר מונה 22023890'!M260+'דוד בן גאון 1 מספר מונה 2200209'!M260+'בית הדר מספר מונה 23021393'!M260+'בית הדר מספר מונה 22000262'!M260+'בורוכוב מספר מונה 9072242'!M260+'אפרים שריר מספר מונה 17005041'!M260+'XA1314 מספר מונה 14008869'!M260+'AH4520 מספר מונה 22002147'!M260+'AH4300 מספר מונה 12590096'!M260+'AH4067 מספר מונה 12591343'!M260+'AH1920 מספר מונה 22005812'!M260+'AH1920 מספר מונה 21003404'!M260+'AH10 מספר מונה 8070601'!M260+'A23 מספר מונה 22000257'!M260+'3018 מספר מונה 22002061'!M260+'921 מספר מונה 1800679'!M260</f>
        <v>569.39499999999998</v>
      </c>
      <c r="N291">
        <f>'חכל השיקמה 7 22007172'!N260+'חכל המעפילים 20 22001170'!N260+'חכל המעפילים 15  22005805'!N260+'ששת הימים מספר מונה 347462612'!N260+'שקד 47א מספר מונה 21003871'!N260+'שקד 17א מספר מונה 22002082'!N260+'קרן היסוד 1 מספר מונה 12512041'!N260+'קיבוץ גלויות 39 מספר מונה 22000'!N260+'קיבוץ גלויות 18 מספר מונה 22024'!N260+'עמידר מספר מונה 21023286'!N260+'ההגנה 10 מספר מונה 21023285'!N260+'עגנון 12 מספר מונה 21014900'!N260+'ספריה מספר מונה 14066205'!N260+'מרגוע מספר מונה 22000272'!N260+'לוחמי הגטאות מספר מונה 22023137'!N260+'המעפילים 17 מספר מונה 6181945'!N260+'1335 מספר מונה 22023890'!N260+'דוד בן גאון 1 מספר מונה 2200209'!N260+'בית הדר מספר מונה 23021393'!N260+'בית הדר מספר מונה 22000262'!N260+'בורוכוב מספר מונה 9072242'!N260+'אפרים שריר מספר מונה 17005041'!N260+'XA1314 מספר מונה 14008869'!N260+'AH4520 מספר מונה 22002147'!N260+'AH4300 מספר מונה 12590096'!N260+'AH4067 מספר מונה 12591343'!N260+'AH1920 מספר מונה 22005812'!N260+'AH1920 מספר מונה 21003404'!N260+'AH10 מספר מונה 8070601'!N260+'A23 מספר מונה 22000257'!N260+'3018 מספר מונה 22002061'!N260+'921 מספר מונה 1800679'!N260</f>
        <v>587.20599999999979</v>
      </c>
      <c r="O291">
        <f>'חכל השיקמה 7 22007172'!O260+'חכל המעפילים 20 22001170'!O260+'חכל המעפילים 15  22005805'!O260+'ששת הימים מספר מונה 347462612'!O260+'שקד 47א מספר מונה 21003871'!O260+'שקד 17א מספר מונה 22002082'!O260+'קרן היסוד 1 מספר מונה 12512041'!O260+'קיבוץ גלויות 39 מספר מונה 22000'!O260+'קיבוץ גלויות 18 מספר מונה 22024'!O260+'עמידר מספר מונה 21023286'!O260+'ההגנה 10 מספר מונה 21023285'!O260+'עגנון 12 מספר מונה 21014900'!O260+'ספריה מספר מונה 14066205'!O260+'מרגוע מספר מונה 22000272'!O260+'לוחמי הגטאות מספר מונה 22023137'!O260+'המעפילים 17 מספר מונה 6181945'!O260+'1335 מספר מונה 22023890'!O260+'דוד בן גאון 1 מספר מונה 2200209'!O260+'בית הדר מספר מונה 23021393'!O260+'בית הדר מספר מונה 22000262'!O260+'בורוכוב מספר מונה 9072242'!O260+'אפרים שריר מספר מונה 17005041'!O260+'XA1314 מספר מונה 14008869'!O260+'AH4520 מספר מונה 22002147'!O260+'AH4300 מספר מונה 12590096'!O260+'AH4067 מספר מונה 12591343'!O260+'AH1920 מספר מונה 22005812'!O260+'AH1920 מספר מונה 21003404'!O260+'AH10 מספר מונה 8070601'!O260+'A23 מספר מונה 22000257'!O260+'3018 מספר מונה 22002061'!O260+'921 מספר מונה 1800679'!O260</f>
        <v>563.96299999999997</v>
      </c>
      <c r="P291">
        <f>'חכל השיקמה 7 22007172'!P260+'חכל המעפילים 20 22001170'!P260+'חכל המעפילים 15  22005805'!P260+'ששת הימים מספר מונה 347462612'!P260+'שקד 47א מספר מונה 21003871'!P260+'שקד 17א מספר מונה 22002082'!P260+'קרן היסוד 1 מספר מונה 12512041'!P260+'קיבוץ גלויות 39 מספר מונה 22000'!P260+'קיבוץ גלויות 18 מספר מונה 22024'!P260+'עמידר מספר מונה 21023286'!P260+'ההגנה 10 מספר מונה 21023285'!P260+'עגנון 12 מספר מונה 21014900'!P260+'ספריה מספר מונה 14066205'!P260+'מרגוע מספר מונה 22000272'!P260+'לוחמי הגטאות מספר מונה 22023137'!P260+'המעפילים 17 מספר מונה 6181945'!P260+'1335 מספר מונה 22023890'!P260+'דוד בן גאון 1 מספר מונה 2200209'!P260+'בית הדר מספר מונה 23021393'!P260+'בית הדר מספר מונה 22000262'!P260+'בורוכוב מספר מונה 9072242'!P260+'אפרים שריר מספר מונה 17005041'!P260+'XA1314 מספר מונה 14008869'!P260+'AH4520 מספר מונה 22002147'!P260+'AH4300 מספר מונה 12590096'!P260+'AH4067 מספר מונה 12591343'!P260+'AH1920 מספר מונה 22005812'!P260+'AH1920 מספר מונה 21003404'!P260+'AH10 מספר מונה 8070601'!P260+'A23 מספר מונה 22000257'!P260+'3018 מספר מונה 22002061'!P260+'921 מספר מונה 1800679'!P260</f>
        <v>564.63299999999981</v>
      </c>
      <c r="Q291">
        <f>'חכל השיקמה 7 22007172'!Q260+'חכל המעפילים 20 22001170'!Q260+'חכל המעפילים 15  22005805'!Q260+'ששת הימים מספר מונה 347462612'!Q260+'שקד 47א מספר מונה 21003871'!Q260+'שקד 17א מספר מונה 22002082'!Q260+'קרן היסוד 1 מספר מונה 12512041'!Q260+'קיבוץ גלויות 39 מספר מונה 22000'!Q260+'קיבוץ גלויות 18 מספר מונה 22024'!Q260+'עמידר מספר מונה 21023286'!Q260+'ההגנה 10 מספר מונה 21023285'!Q260+'עגנון 12 מספר מונה 21014900'!Q260+'ספריה מספר מונה 14066205'!Q260+'מרגוע מספר מונה 22000272'!Q260+'לוחמי הגטאות מספר מונה 22023137'!Q260+'המעפילים 17 מספר מונה 6181945'!Q260+'1335 מספר מונה 22023890'!Q260+'דוד בן גאון 1 מספר מונה 2200209'!Q260+'בית הדר מספר מונה 23021393'!Q260+'בית הדר מספר מונה 22000262'!Q260+'בורוכוב מספר מונה 9072242'!Q260+'אפרים שריר מספר מונה 17005041'!Q260+'XA1314 מספר מונה 14008869'!Q260+'AH4520 מספר מונה 22002147'!Q260+'AH4300 מספר מונה 12590096'!Q260+'AH4067 מספר מונה 12591343'!Q260+'AH1920 מספר מונה 22005812'!Q260+'AH1920 מספר מונה 21003404'!Q260+'AH10 מספר מונה 8070601'!Q260+'A23 מספר מונה 22000257'!Q260+'3018 מספר מונה 22002061'!Q260+'921 מספר מונה 1800679'!Q260</f>
        <v>570.7320000000002</v>
      </c>
      <c r="R291">
        <f>'חכל השיקמה 7 22007172'!R260+'חכל המעפילים 20 22001170'!R260+'חכל המעפילים 15  22005805'!R260+'ששת הימים מספר מונה 347462612'!R260+'שקד 47א מספר מונה 21003871'!R260+'שקד 17א מספר מונה 22002082'!R260+'קרן היסוד 1 מספר מונה 12512041'!R260+'קיבוץ גלויות 39 מספר מונה 22000'!R260+'קיבוץ גלויות 18 מספר מונה 22024'!R260+'עמידר מספר מונה 21023286'!R260+'ההגנה 10 מספר מונה 21023285'!R260+'עגנון 12 מספר מונה 21014900'!R260+'ספריה מספר מונה 14066205'!R260+'מרגוע מספר מונה 22000272'!R260+'לוחמי הגטאות מספר מונה 22023137'!R260+'המעפילים 17 מספר מונה 6181945'!R260+'1335 מספר מונה 22023890'!R260+'דוד בן גאון 1 מספר מונה 2200209'!R260+'בית הדר מספר מונה 23021393'!R260+'בית הדר מספר מונה 22000262'!R260+'בורוכוב מספר מונה 9072242'!R260+'אפרים שריר מספר מונה 17005041'!R260+'XA1314 מספר מונה 14008869'!R260+'AH4520 מספר מונה 22002147'!R260+'AH4300 מספר מונה 12590096'!R260+'AH4067 מספר מונה 12591343'!R260+'AH1920 מספר מונה 22005812'!R260+'AH1920 מספר מונה 21003404'!R260+'AH10 מספר מונה 8070601'!R260+'A23 מספר מונה 22000257'!R260+'3018 מספר מונה 22002061'!R260+'921 מספר מונה 1800679'!R260</f>
        <v>588.88</v>
      </c>
      <c r="S291">
        <f>'חכל השיקמה 7 22007172'!S260+'חכל המעפילים 20 22001170'!S260+'חכל המעפילים 15  22005805'!S260+'ששת הימים מספר מונה 347462612'!S260+'שקד 47א מספר מונה 21003871'!S260+'שקד 17א מספר מונה 22002082'!S260+'קרן היסוד 1 מספר מונה 12512041'!S260+'קיבוץ גלויות 39 מספר מונה 22000'!S260+'קיבוץ גלויות 18 מספר מונה 22024'!S260+'עמידר מספר מונה 21023286'!S260+'ההגנה 10 מספר מונה 21023285'!S260+'עגנון 12 מספר מונה 21014900'!S260+'ספריה מספר מונה 14066205'!S260+'מרגוע מספר מונה 22000272'!S260+'לוחמי הגטאות מספר מונה 22023137'!S260+'המעפילים 17 מספר מונה 6181945'!S260+'1335 מספר מונה 22023890'!S260+'דוד בן גאון 1 מספר מונה 2200209'!S260+'בית הדר מספר מונה 23021393'!S260+'בית הדר מספר מונה 22000262'!S260+'בורוכוב מספר מונה 9072242'!S260+'אפרים שריר מספר מונה 17005041'!S260+'XA1314 מספר מונה 14008869'!S260+'AH4520 מספר מונה 22002147'!S260+'AH4300 מספר מונה 12590096'!S260+'AH4067 מספר מונה 12591343'!S260+'AH1920 מספר מונה 22005812'!S260+'AH1920 מספר מונה 21003404'!S260+'AH10 מספר מונה 8070601'!S260+'A23 מספר מונה 22000257'!S260+'3018 מספר מונה 22002061'!S260+'921 מספר מונה 1800679'!S260</f>
        <v>613.65</v>
      </c>
      <c r="T291">
        <f>'חכל השיקמה 7 22007172'!T260+'חכל המעפילים 20 22001170'!T260+'חכל המעפילים 15  22005805'!T260+'ששת הימים מספר מונה 347462612'!T260+'שקד 47א מספר מונה 21003871'!T260+'שקד 17א מספר מונה 22002082'!T260+'קרן היסוד 1 מספר מונה 12512041'!T260+'קיבוץ גלויות 39 מספר מונה 22000'!T260+'קיבוץ גלויות 18 מספר מונה 22024'!T260+'עמידר מספר מונה 21023286'!T260+'ההגנה 10 מספר מונה 21023285'!T260+'עגנון 12 מספר מונה 21014900'!T260+'ספריה מספר מונה 14066205'!T260+'מרגוע מספר מונה 22000272'!T260+'לוחמי הגטאות מספר מונה 22023137'!T260+'המעפילים 17 מספר מונה 6181945'!T260+'1335 מספר מונה 22023890'!T260+'דוד בן גאון 1 מספר מונה 2200209'!T260+'בית הדר מספר מונה 23021393'!T260+'בית הדר מספר מונה 22000262'!T260+'בורוכוב מספר מונה 9072242'!T260+'אפרים שריר מספר מונה 17005041'!T260+'XA1314 מספר מונה 14008869'!T260+'AH4520 מספר מונה 22002147'!T260+'AH4300 מספר מונה 12590096'!T260+'AH4067 מספר מונה 12591343'!T260+'AH1920 מספר מונה 22005812'!T260+'AH1920 מספר מונה 21003404'!T260+'AH10 מספר מונה 8070601'!T260+'A23 מספר מונה 22000257'!T260+'3018 מספר מונה 22002061'!T260+'921 מספר מונה 1800679'!T260</f>
        <v>651.32600000000002</v>
      </c>
      <c r="U291">
        <f>'חכל השיקמה 7 22007172'!U260+'חכל המעפילים 20 22001170'!U260+'חכל המעפילים 15  22005805'!U260+'ששת הימים מספר מונה 347462612'!U260+'שקד 47א מספר מונה 21003871'!U260+'שקד 17א מספר מונה 22002082'!U260+'קרן היסוד 1 מספר מונה 12512041'!U260+'קיבוץ גלויות 39 מספר מונה 22000'!U260+'קיבוץ גלויות 18 מספר מונה 22024'!U260+'עמידר מספר מונה 21023286'!U260+'ההגנה 10 מספר מונה 21023285'!U260+'עגנון 12 מספר מונה 21014900'!U260+'ספריה מספר מונה 14066205'!U260+'מרגוע מספר מונה 22000272'!U260+'לוחמי הגטאות מספר מונה 22023137'!U260+'המעפילים 17 מספר מונה 6181945'!U260+'1335 מספר מונה 22023890'!U260+'דוד בן גאון 1 מספר מונה 2200209'!U260+'בית הדר מספר מונה 23021393'!U260+'בית הדר מספר מונה 22000262'!U260+'בורוכוב מספר מונה 9072242'!U260+'אפרים שריר מספר מונה 17005041'!U260+'XA1314 מספר מונה 14008869'!U260+'AH4520 מספר מונה 22002147'!U260+'AH4300 מספר מונה 12590096'!U260+'AH4067 מספר מונה 12591343'!U260+'AH1920 מספר מונה 22005812'!U260+'AH1920 מספר מונה 21003404'!U260+'AH10 מספר מונה 8070601'!U260+'A23 מספר מונה 22000257'!U260+'3018 מספר מונה 22002061'!U260+'921 מספר מונה 1800679'!U260</f>
        <v>732.62500000000023</v>
      </c>
      <c r="V291">
        <f>'חכל השיקמה 7 22007172'!V260+'חכל המעפילים 20 22001170'!V260+'חכל המעפילים 15  22005805'!V260+'ששת הימים מספר מונה 347462612'!V260+'שקד 47א מספר מונה 21003871'!V260+'שקד 17א מספר מונה 22002082'!V260+'קרן היסוד 1 מספר מונה 12512041'!V260+'קיבוץ גלויות 39 מספר מונה 22000'!V260+'קיבוץ גלויות 18 מספר מונה 22024'!V260+'עמידר מספר מונה 21023286'!V260+'ההגנה 10 מספר מונה 21023285'!V260+'עגנון 12 מספר מונה 21014900'!V260+'ספריה מספר מונה 14066205'!V260+'מרגוע מספר מונה 22000272'!V260+'לוחמי הגטאות מספר מונה 22023137'!V260+'המעפילים 17 מספר מונה 6181945'!V260+'1335 מספר מונה 22023890'!V260+'דוד בן גאון 1 מספר מונה 2200209'!V260+'בית הדר מספר מונה 23021393'!V260+'בית הדר מספר מונה 22000262'!V260+'בורוכוב מספר מונה 9072242'!V260+'אפרים שריר מספר מונה 17005041'!V260+'XA1314 מספר מונה 14008869'!V260+'AH4520 מספר מונה 22002147'!V260+'AH4300 מספר מונה 12590096'!V260+'AH4067 מספר מונה 12591343'!V260+'AH1920 מספר מונה 22005812'!V260+'AH1920 מספר מונה 21003404'!V260+'AH10 מספר מונה 8070601'!V260+'A23 מספר מונה 22000257'!V260+'3018 מספר מונה 22002061'!V260+'921 מספר מונה 1800679'!V260</f>
        <v>704.55199999999991</v>
      </c>
      <c r="W291">
        <f>'חכל השיקמה 7 22007172'!W260+'חכל המעפילים 20 22001170'!W260+'חכל המעפילים 15  22005805'!W260+'ששת הימים מספר מונה 347462612'!W260+'שקד 47א מספר מונה 21003871'!W260+'שקד 17א מספר מונה 22002082'!W260+'קרן היסוד 1 מספר מונה 12512041'!W260+'קיבוץ גלויות 39 מספר מונה 22000'!W260+'קיבוץ גלויות 18 מספר מונה 22024'!W260+'עמידר מספר מונה 21023286'!W260+'ההגנה 10 מספר מונה 21023285'!W260+'עגנון 12 מספר מונה 21014900'!W260+'ספריה מספר מונה 14066205'!W260+'מרגוע מספר מונה 22000272'!W260+'לוחמי הגטאות מספר מונה 22023137'!W260+'המעפילים 17 מספר מונה 6181945'!W260+'1335 מספר מונה 22023890'!W260+'דוד בן גאון 1 מספר מונה 2200209'!W260+'בית הדר מספר מונה 23021393'!W260+'בית הדר מספר מונה 22000262'!W260+'בורוכוב מספר מונה 9072242'!W260+'אפרים שריר מספר מונה 17005041'!W260+'XA1314 מספר מונה 14008869'!W260+'AH4520 מספר מונה 22002147'!W260+'AH4300 מספר מונה 12590096'!W260+'AH4067 מספר מונה 12591343'!W260+'AH1920 מספר מונה 22005812'!W260+'AH1920 מספר מונה 21003404'!W260+'AH10 מספר מונה 8070601'!W260+'A23 מספר מונה 22000257'!W260+'3018 מספר מונה 22002061'!W260+'921 מספר מונה 1800679'!W260</f>
        <v>572.63299999999992</v>
      </c>
      <c r="X291">
        <f>'חכל השיקמה 7 22007172'!X260+'חכל המעפילים 20 22001170'!X260+'חכל המעפילים 15  22005805'!X260+'ששת הימים מספר מונה 347462612'!X260+'שקד 47א מספר מונה 21003871'!X260+'שקד 17א מספר מונה 22002082'!X260+'קרן היסוד 1 מספר מונה 12512041'!X260+'קיבוץ גלויות 39 מספר מונה 22000'!X260+'קיבוץ גלויות 18 מספר מונה 22024'!X260+'עמידר מספר מונה 21023286'!X260+'ההגנה 10 מספר מונה 21023285'!X260+'עגנון 12 מספר מונה 21014900'!X260+'ספריה מספר מונה 14066205'!X260+'מרגוע מספר מונה 22000272'!X260+'לוחמי הגטאות מספר מונה 22023137'!X260+'המעפילים 17 מספר מונה 6181945'!X260+'1335 מספר מונה 22023890'!X260+'דוד בן גאון 1 מספר מונה 2200209'!X260+'בית הדר מספר מונה 23021393'!X260+'בית הדר מספר מונה 22000262'!X260+'בורוכוב מספר מונה 9072242'!X260+'אפרים שריר מספר מונה 17005041'!X260+'XA1314 מספר מונה 14008869'!X260+'AH4520 מספר מונה 22002147'!X260+'AH4300 מספר מונה 12590096'!X260+'AH4067 מספר מונה 12591343'!X260+'AH1920 מספר מונה 22005812'!X260+'AH1920 מספר מונה 21003404'!X260+'AH10 מספר מונה 8070601'!X260+'A23 מספר מונה 22000257'!X260+'3018 מספר מונה 22002061'!X260+'921 מספר מונה 1800679'!X260</f>
        <v>525.65499999999997</v>
      </c>
      <c r="Y291">
        <f>'חכל השיקמה 7 22007172'!Y260+'חכל המעפילים 20 22001170'!Y260+'חכל המעפילים 15  22005805'!Y260+'ששת הימים מספר מונה 347462612'!Y260+'שקד 47א מספר מונה 21003871'!Y260+'שקד 17א מספר מונה 22002082'!Y260+'קרן היסוד 1 מספר מונה 12512041'!Y260+'קיבוץ גלויות 39 מספר מונה 22000'!Y260+'קיבוץ גלויות 18 מספר מונה 22024'!Y260+'עמידר מספר מונה 21023286'!Y260+'ההגנה 10 מספר מונה 21023285'!Y260+'עגנון 12 מספר מונה 21014900'!Y260+'ספריה מספר מונה 14066205'!Y260+'מרגוע מספר מונה 22000272'!Y260+'לוחמי הגטאות מספר מונה 22023137'!Y260+'המעפילים 17 מספר מונה 6181945'!Y260+'1335 מספר מונה 22023890'!Y260+'דוד בן גאון 1 מספר מונה 2200209'!Y260+'בית הדר מספר מונה 23021393'!Y260+'בית הדר מספר מונה 22000262'!Y260+'בורוכוב מספר מונה 9072242'!Y260+'אפרים שריר מספר מונה 17005041'!Y260+'XA1314 מספר מונה 14008869'!Y260+'AH4520 מספר מונה 22002147'!Y260+'AH4300 מספר מונה 12590096'!Y260+'AH4067 מספר מונה 12591343'!Y260+'AH1920 מספר מונה 22005812'!Y260+'AH1920 מספר מונה 21003404'!Y260+'AH10 מספר מונה 8070601'!Y260+'A23 מספר מונה 22000257'!Y260+'3018 מספר מונה 22002061'!Y260+'921 מספר מונה 1800679'!Y260</f>
        <v>502.26200000000011</v>
      </c>
      <c r="Z291" s="22">
        <f t="shared" si="7"/>
        <v>12333.428000000002</v>
      </c>
    </row>
    <row r="292" spans="1:26" x14ac:dyDescent="0.45">
      <c r="A292" s="33">
        <v>45185</v>
      </c>
      <c r="B292">
        <f>'חכל השיקמה 7 22007172'!B261+'חכל המעפילים 20 22001170'!B261+'חכל המעפילים 15  22005805'!B261+'ששת הימים מספר מונה 347462612'!B261+'שקד 47א מספר מונה 21003871'!B261+'שקד 17א מספר מונה 22002082'!B261+'קרן היסוד 1 מספר מונה 12512041'!B261+'קיבוץ גלויות 39 מספר מונה 22000'!B261+'קיבוץ גלויות 18 מספר מונה 22024'!B261+'עמידר מספר מונה 21023286'!B261+'ההגנה 10 מספר מונה 21023285'!B261+'עגנון 12 מספר מונה 21014900'!B261+'ספריה מספר מונה 14066205'!B261+'מרגוע מספר מונה 22000272'!B261+'לוחמי הגטאות מספר מונה 22023137'!B261+'המעפילים 17 מספר מונה 6181945'!B261+'1335 מספר מונה 22023890'!B261+'דוד בן גאון 1 מספר מונה 2200209'!B261+'בית הדר מספר מונה 23021393'!B261+'בית הדר מספר מונה 22000262'!B261+'בורוכוב מספר מונה 9072242'!B261+'אפרים שריר מספר מונה 17005041'!B261+'XA1314 מספר מונה 14008869'!B261+'AH4520 מספר מונה 22002147'!B261+'AH4300 מספר מונה 12590096'!B261+'AH4067 מספר מונה 12591343'!B261+'AH1920 מספר מונה 22005812'!B261+'AH1920 מספר מונה 21003404'!B261+'AH10 מספר מונה 8070601'!B261+'A23 מספר מונה 22000257'!B261+'3018 מספר מונה 22002061'!B261+'921 מספר מונה 1800679'!B261</f>
        <v>477.46699999999993</v>
      </c>
      <c r="C292">
        <f>'חכל השיקמה 7 22007172'!C261+'חכל המעפילים 20 22001170'!C261+'חכל המעפילים 15  22005805'!C261+'ששת הימים מספר מונה 347462612'!C261+'שקד 47א מספר מונה 21003871'!C261+'שקד 17א מספר מונה 22002082'!C261+'קרן היסוד 1 מספר מונה 12512041'!C261+'קיבוץ גלויות 39 מספר מונה 22000'!C261+'קיבוץ גלויות 18 מספר מונה 22024'!C261+'עמידר מספר מונה 21023286'!C261+'ההגנה 10 מספר מונה 21023285'!C261+'עגנון 12 מספר מונה 21014900'!C261+'ספריה מספר מונה 14066205'!C261+'מרגוע מספר מונה 22000272'!C261+'לוחמי הגטאות מספר מונה 22023137'!C261+'המעפילים 17 מספר מונה 6181945'!C261+'1335 מספר מונה 22023890'!C261+'דוד בן גאון 1 מספר מונה 2200209'!C261+'בית הדר מספר מונה 23021393'!C261+'בית הדר מספר מונה 22000262'!C261+'בורוכוב מספר מונה 9072242'!C261+'אפרים שריר מספר מונה 17005041'!C261+'XA1314 מספר מונה 14008869'!C261+'AH4520 מספר מונה 22002147'!C261+'AH4300 מספר מונה 12590096'!C261+'AH4067 מספר מונה 12591343'!C261+'AH1920 מספר מונה 22005812'!C261+'AH1920 מספר מונה 21003404'!C261+'AH10 מספר מונה 8070601'!C261+'A23 מספר מונה 22000257'!C261+'3018 מספר מונה 22002061'!C261+'921 מספר מונה 1800679'!C261</f>
        <v>462.04600000000011</v>
      </c>
      <c r="D292">
        <f>'חכל השיקמה 7 22007172'!D261+'חכל המעפילים 20 22001170'!D261+'חכל המעפילים 15  22005805'!D261+'ששת הימים מספר מונה 347462612'!D261+'שקד 47א מספר מונה 21003871'!D261+'שקד 17א מספר מונה 22002082'!D261+'קרן היסוד 1 מספר מונה 12512041'!D261+'קיבוץ גלויות 39 מספר מונה 22000'!D261+'קיבוץ גלויות 18 מספר מונה 22024'!D261+'עמידר מספר מונה 21023286'!D261+'ההגנה 10 מספר מונה 21023285'!D261+'עגנון 12 מספר מונה 21014900'!D261+'ספריה מספר מונה 14066205'!D261+'מרגוע מספר מונה 22000272'!D261+'לוחמי הגטאות מספר מונה 22023137'!D261+'המעפילים 17 מספר מונה 6181945'!D261+'1335 מספר מונה 22023890'!D261+'דוד בן גאון 1 מספר מונה 2200209'!D261+'בית הדר מספר מונה 23021393'!D261+'בית הדר מספר מונה 22000262'!D261+'בורוכוב מספר מונה 9072242'!D261+'אפרים שריר מספר מונה 17005041'!D261+'XA1314 מספר מונה 14008869'!D261+'AH4520 מספר מונה 22002147'!D261+'AH4300 מספר מונה 12590096'!D261+'AH4067 מספר מונה 12591343'!D261+'AH1920 מספר מונה 22005812'!D261+'AH1920 מספר מונה 21003404'!D261+'AH10 מספר מונה 8070601'!D261+'A23 מספר מונה 22000257'!D261+'3018 מספר מונה 22002061'!D261+'921 מספר מונה 1800679'!D261</f>
        <v>430.92399999999998</v>
      </c>
      <c r="E292">
        <f>'חכל השיקמה 7 22007172'!E261+'חכל המעפילים 20 22001170'!E261+'חכל המעפילים 15  22005805'!E261+'ששת הימים מספר מונה 347462612'!E261+'שקד 47א מספר מונה 21003871'!E261+'שקד 17א מספר מונה 22002082'!E261+'קרן היסוד 1 מספר מונה 12512041'!E261+'קיבוץ גלויות 39 מספר מונה 22000'!E261+'קיבוץ גלויות 18 מספר מונה 22024'!E261+'עמידר מספר מונה 21023286'!E261+'ההגנה 10 מספר מונה 21023285'!E261+'עגנון 12 מספר מונה 21014900'!E261+'ספריה מספר מונה 14066205'!E261+'מרגוע מספר מונה 22000272'!E261+'לוחמי הגטאות מספר מונה 22023137'!E261+'המעפילים 17 מספר מונה 6181945'!E261+'1335 מספר מונה 22023890'!E261+'דוד בן גאון 1 מספר מונה 2200209'!E261+'בית הדר מספר מונה 23021393'!E261+'בית הדר מספר מונה 22000262'!E261+'בורוכוב מספר מונה 9072242'!E261+'אפרים שריר מספר מונה 17005041'!E261+'XA1314 מספר מונה 14008869'!E261+'AH4520 מספר מונה 22002147'!E261+'AH4300 מספר מונה 12590096'!E261+'AH4067 מספר מונה 12591343'!E261+'AH1920 מספר מונה 22005812'!E261+'AH1920 מספר מונה 21003404'!E261+'AH10 מספר מונה 8070601'!E261+'A23 מספר מונה 22000257'!E261+'3018 מספר מונה 22002061'!E261+'921 מספר מונה 1800679'!E261</f>
        <v>427.01499999999999</v>
      </c>
      <c r="F292">
        <f>'חכל השיקמה 7 22007172'!F261+'חכל המעפילים 20 22001170'!F261+'חכל המעפילים 15  22005805'!F261+'ששת הימים מספר מונה 347462612'!F261+'שקד 47א מספר מונה 21003871'!F261+'שקד 17א מספר מונה 22002082'!F261+'קרן היסוד 1 מספר מונה 12512041'!F261+'קיבוץ גלויות 39 מספר מונה 22000'!F261+'קיבוץ גלויות 18 מספר מונה 22024'!F261+'עמידר מספר מונה 21023286'!F261+'ההגנה 10 מספר מונה 21023285'!F261+'עגנון 12 מספר מונה 21014900'!F261+'ספריה מספר מונה 14066205'!F261+'מרגוע מספר מונה 22000272'!F261+'לוחמי הגטאות מספר מונה 22023137'!F261+'המעפילים 17 מספר מונה 6181945'!F261+'1335 מספר מונה 22023890'!F261+'דוד בן גאון 1 מספר מונה 2200209'!F261+'בית הדר מספר מונה 23021393'!F261+'בית הדר מספר מונה 22000262'!F261+'בורוכוב מספר מונה 9072242'!F261+'אפרים שריר מספר מונה 17005041'!F261+'XA1314 מספר מונה 14008869'!F261+'AH4520 מספר מונה 22002147'!F261+'AH4300 מספר מונה 12590096'!F261+'AH4067 מספר מונה 12591343'!F261+'AH1920 מספר מונה 22005812'!F261+'AH1920 מספר מונה 21003404'!F261+'AH10 מספר מונה 8070601'!F261+'A23 מספר מונה 22000257'!F261+'3018 מספר מונה 22002061'!F261+'921 מספר מונה 1800679'!F261</f>
        <v>407.27599999999995</v>
      </c>
      <c r="G292">
        <f>'חכל השיקמה 7 22007172'!G261+'חכל המעפילים 20 22001170'!G261+'חכל המעפילים 15  22005805'!G261+'ששת הימים מספר מונה 347462612'!G261+'שקד 47א מספר מונה 21003871'!G261+'שקד 17א מספר מונה 22002082'!G261+'קרן היסוד 1 מספר מונה 12512041'!G261+'קיבוץ גלויות 39 מספר מונה 22000'!G261+'קיבוץ גלויות 18 מספר מונה 22024'!G261+'עמידר מספר מונה 21023286'!G261+'ההגנה 10 מספר מונה 21023285'!G261+'עגנון 12 מספר מונה 21014900'!G261+'ספריה מספר מונה 14066205'!G261+'מרגוע מספר מונה 22000272'!G261+'לוחמי הגטאות מספר מונה 22023137'!G261+'המעפילים 17 מספר מונה 6181945'!G261+'1335 מספר מונה 22023890'!G261+'דוד בן גאון 1 מספר מונה 2200209'!G261+'בית הדר מספר מונה 23021393'!G261+'בית הדר מספר מונה 22000262'!G261+'בורוכוב מספר מונה 9072242'!G261+'אפרים שריר מספר מונה 17005041'!G261+'XA1314 מספר מונה 14008869'!G261+'AH4520 מספר מונה 22002147'!G261+'AH4300 מספר מונה 12590096'!G261+'AH4067 מספר מונה 12591343'!G261+'AH1920 מספר מונה 22005812'!G261+'AH1920 מספר מונה 21003404'!G261+'AH10 מספר מונה 8070601'!G261+'A23 מספר מונה 22000257'!G261+'3018 מספר מונה 22002061'!G261+'921 מספר מונה 1800679'!G261</f>
        <v>397.05899999999986</v>
      </c>
      <c r="H292">
        <f>'חכל השיקמה 7 22007172'!H261+'חכל המעפילים 20 22001170'!H261+'חכל המעפילים 15  22005805'!H261+'ששת הימים מספר מונה 347462612'!H261+'שקד 47א מספר מונה 21003871'!H261+'שקד 17א מספר מונה 22002082'!H261+'קרן היסוד 1 מספר מונה 12512041'!H261+'קיבוץ גלויות 39 מספר מונה 22000'!H261+'קיבוץ גלויות 18 מספר מונה 22024'!H261+'עמידר מספר מונה 21023286'!H261+'ההגנה 10 מספר מונה 21023285'!H261+'עגנון 12 מספר מונה 21014900'!H261+'ספריה מספר מונה 14066205'!H261+'מרגוע מספר מונה 22000272'!H261+'לוחמי הגטאות מספר מונה 22023137'!H261+'המעפילים 17 מספר מונה 6181945'!H261+'1335 מספר מונה 22023890'!H261+'דוד בן גאון 1 מספר מונה 2200209'!H261+'בית הדר מספר מונה 23021393'!H261+'בית הדר מספר מונה 22000262'!H261+'בורוכוב מספר מונה 9072242'!H261+'אפרים שריר מספר מונה 17005041'!H261+'XA1314 מספר מונה 14008869'!H261+'AH4520 מספר מונה 22002147'!H261+'AH4300 מספר מונה 12590096'!H261+'AH4067 מספר מונה 12591343'!H261+'AH1920 מספר מונה 22005812'!H261+'AH1920 מספר מונה 21003404'!H261+'AH10 מספר מונה 8070601'!H261+'A23 מספר מונה 22000257'!H261+'3018 מספר מונה 22002061'!H261+'921 מספר מונה 1800679'!H261</f>
        <v>397.84299999999996</v>
      </c>
      <c r="I292">
        <f>'חכל השיקמה 7 22007172'!I261+'חכל המעפילים 20 22001170'!I261+'חכל המעפילים 15  22005805'!I261+'ששת הימים מספר מונה 347462612'!I261+'שקד 47א מספר מונה 21003871'!I261+'שקד 17א מספר מונה 22002082'!I261+'קרן היסוד 1 מספר מונה 12512041'!I261+'קיבוץ גלויות 39 מספר מונה 22000'!I261+'קיבוץ גלויות 18 מספר מונה 22024'!I261+'עמידר מספר מונה 21023286'!I261+'ההגנה 10 מספר מונה 21023285'!I261+'עגנון 12 מספר מונה 21014900'!I261+'ספריה מספר מונה 14066205'!I261+'מרגוע מספר מונה 22000272'!I261+'לוחמי הגטאות מספר מונה 22023137'!I261+'המעפילים 17 מספר מונה 6181945'!I261+'1335 מספר מונה 22023890'!I261+'דוד בן גאון 1 מספר מונה 2200209'!I261+'בית הדר מספר מונה 23021393'!I261+'בית הדר מספר מונה 22000262'!I261+'בורוכוב מספר מונה 9072242'!I261+'אפרים שריר מספר מונה 17005041'!I261+'XA1314 מספר מונה 14008869'!I261+'AH4520 מספר מונה 22002147'!I261+'AH4300 מספר מונה 12590096'!I261+'AH4067 מספר מונה 12591343'!I261+'AH1920 מספר מונה 22005812'!I261+'AH1920 מספר מונה 21003404'!I261+'AH10 מספר מונה 8070601'!I261+'A23 מספר מונה 22000257'!I261+'3018 מספר מונה 22002061'!I261+'921 מספר מונה 1800679'!I261</f>
        <v>409.18899999999991</v>
      </c>
      <c r="J292">
        <f>'חכל השיקמה 7 22007172'!J261+'חכל המעפילים 20 22001170'!J261+'חכל המעפילים 15  22005805'!J261+'ששת הימים מספר מונה 347462612'!J261+'שקד 47א מספר מונה 21003871'!J261+'שקד 17א מספר מונה 22002082'!J261+'קרן היסוד 1 מספר מונה 12512041'!J261+'קיבוץ גלויות 39 מספר מונה 22000'!J261+'קיבוץ גלויות 18 מספר מונה 22024'!J261+'עמידר מספר מונה 21023286'!J261+'ההגנה 10 מספר מונה 21023285'!J261+'עגנון 12 מספר מונה 21014900'!J261+'ספריה מספר מונה 14066205'!J261+'מרגוע מספר מונה 22000272'!J261+'לוחמי הגטאות מספר מונה 22023137'!J261+'המעפילים 17 מספר מונה 6181945'!J261+'1335 מספר מונה 22023890'!J261+'דוד בן גאון 1 מספר מונה 2200209'!J261+'בית הדר מספר מונה 23021393'!J261+'בית הדר מספר מונה 22000262'!J261+'בורוכוב מספר מונה 9072242'!J261+'אפרים שריר מספר מונה 17005041'!J261+'XA1314 מספר מונה 14008869'!J261+'AH4520 מספר מונה 22002147'!J261+'AH4300 מספר מונה 12590096'!J261+'AH4067 מספר מונה 12591343'!J261+'AH1920 מספר מונה 22005812'!J261+'AH1920 מספר מונה 21003404'!J261+'AH10 מספר מונה 8070601'!J261+'A23 מספר מונה 22000257'!J261+'3018 מספר מונה 22002061'!J261+'921 מספר מונה 1800679'!J261</f>
        <v>516.64800000000002</v>
      </c>
      <c r="K292">
        <f>'חכל השיקמה 7 22007172'!K261+'חכל המעפילים 20 22001170'!K261+'חכל המעפילים 15  22005805'!K261+'ששת הימים מספר מונה 347462612'!K261+'שקד 47א מספר מונה 21003871'!K261+'שקד 17א מספר מונה 22002082'!K261+'קרן היסוד 1 מספר מונה 12512041'!K261+'קיבוץ גלויות 39 מספר מונה 22000'!K261+'קיבוץ גלויות 18 מספר מונה 22024'!K261+'עמידר מספר מונה 21023286'!K261+'ההגנה 10 מספר מונה 21023285'!K261+'עגנון 12 מספר מונה 21014900'!K261+'ספריה מספר מונה 14066205'!K261+'מרגוע מספר מונה 22000272'!K261+'לוחמי הגטאות מספר מונה 22023137'!K261+'המעפילים 17 מספר מונה 6181945'!K261+'1335 מספר מונה 22023890'!K261+'דוד בן גאון 1 מספר מונה 2200209'!K261+'בית הדר מספר מונה 23021393'!K261+'בית הדר מספר מונה 22000262'!K261+'בורוכוב מספר מונה 9072242'!K261+'אפרים שריר מספר מונה 17005041'!K261+'XA1314 מספר מונה 14008869'!K261+'AH4520 מספר מונה 22002147'!K261+'AH4300 מספר מונה 12590096'!K261+'AH4067 מספר מונה 12591343'!K261+'AH1920 מספר מונה 22005812'!K261+'AH1920 מספר מונה 21003404'!K261+'AH10 מספר מונה 8070601'!K261+'A23 מספר מונה 22000257'!K261+'3018 מספר מונה 22002061'!K261+'921 מספר מונה 1800679'!K261</f>
        <v>591.35899999999981</v>
      </c>
      <c r="L292">
        <f>'חכל השיקמה 7 22007172'!L261+'חכל המעפילים 20 22001170'!L261+'חכל המעפילים 15  22005805'!L261+'ששת הימים מספר מונה 347462612'!L261+'שקד 47א מספר מונה 21003871'!L261+'שקד 17א מספר מונה 22002082'!L261+'קרן היסוד 1 מספר מונה 12512041'!L261+'קיבוץ גלויות 39 מספר מונה 22000'!L261+'קיבוץ גלויות 18 מספר מונה 22024'!L261+'עמידר מספר מונה 21023286'!L261+'ההגנה 10 מספר מונה 21023285'!L261+'עגנון 12 מספר מונה 21014900'!L261+'ספריה מספר מונה 14066205'!L261+'מרגוע מספר מונה 22000272'!L261+'לוחמי הגטאות מספר מונה 22023137'!L261+'המעפילים 17 מספר מונה 6181945'!L261+'1335 מספר מונה 22023890'!L261+'דוד בן גאון 1 מספר מונה 2200209'!L261+'בית הדר מספר מונה 23021393'!L261+'בית הדר מספר מונה 22000262'!L261+'בורוכוב מספר מונה 9072242'!L261+'אפרים שריר מספר מונה 17005041'!L261+'XA1314 מספר מונה 14008869'!L261+'AH4520 מספר מונה 22002147'!L261+'AH4300 מספר מונה 12590096'!L261+'AH4067 מספר מונה 12591343'!L261+'AH1920 מספר מונה 22005812'!L261+'AH1920 מספר מונה 21003404'!L261+'AH10 מספר מונה 8070601'!L261+'A23 מספר מונה 22000257'!L261+'3018 מספר מונה 22002061'!L261+'921 מספר מונה 1800679'!L261</f>
        <v>651.98899999999992</v>
      </c>
      <c r="M292">
        <f>'חכל השיקמה 7 22007172'!M261+'חכל המעפילים 20 22001170'!M261+'חכל המעפילים 15  22005805'!M261+'ששת הימים מספר מונה 347462612'!M261+'שקד 47א מספר מונה 21003871'!M261+'שקד 17א מספר מונה 22002082'!M261+'קרן היסוד 1 מספר מונה 12512041'!M261+'קיבוץ גלויות 39 מספר מונה 22000'!M261+'קיבוץ גלויות 18 מספר מונה 22024'!M261+'עמידר מספר מונה 21023286'!M261+'ההגנה 10 מספר מונה 21023285'!M261+'עגנון 12 מספר מונה 21014900'!M261+'ספריה מספר מונה 14066205'!M261+'מרגוע מספר מונה 22000272'!M261+'לוחמי הגטאות מספר מונה 22023137'!M261+'המעפילים 17 מספר מונה 6181945'!M261+'1335 מספר מונה 22023890'!M261+'דוד בן גאון 1 מספר מונה 2200209'!M261+'בית הדר מספר מונה 23021393'!M261+'בית הדר מספר מונה 22000262'!M261+'בורוכוב מספר מונה 9072242'!M261+'אפרים שריר מספר מונה 17005041'!M261+'XA1314 מספר מונה 14008869'!M261+'AH4520 מספר מונה 22002147'!M261+'AH4300 מספר מונה 12590096'!M261+'AH4067 מספר מונה 12591343'!M261+'AH1920 מספר מונה 22005812'!M261+'AH1920 מספר מונה 21003404'!M261+'AH10 מספר מונה 8070601'!M261+'A23 מספר מונה 22000257'!M261+'3018 מספר מונה 22002061'!M261+'921 מספר מונה 1800679'!M261</f>
        <v>674.572</v>
      </c>
      <c r="N292">
        <f>'חכל השיקמה 7 22007172'!N261+'חכל המעפילים 20 22001170'!N261+'חכל המעפילים 15  22005805'!N261+'ששת הימים מספר מונה 347462612'!N261+'שקד 47א מספר מונה 21003871'!N261+'שקד 17א מספר מונה 22002082'!N261+'קרן היסוד 1 מספר מונה 12512041'!N261+'קיבוץ גלויות 39 מספר מונה 22000'!N261+'קיבוץ גלויות 18 מספר מונה 22024'!N261+'עמידר מספר מונה 21023286'!N261+'ההגנה 10 מספר מונה 21023285'!N261+'עגנון 12 מספר מונה 21014900'!N261+'ספריה מספר מונה 14066205'!N261+'מרגוע מספר מונה 22000272'!N261+'לוחמי הגטאות מספר מונה 22023137'!N261+'המעפילים 17 מספר מונה 6181945'!N261+'1335 מספר מונה 22023890'!N261+'דוד בן גאון 1 מספר מונה 2200209'!N261+'בית הדר מספר מונה 23021393'!N261+'בית הדר מספר מונה 22000262'!N261+'בורוכוב מספר מונה 9072242'!N261+'אפרים שריר מספר מונה 17005041'!N261+'XA1314 מספר מונה 14008869'!N261+'AH4520 מספר מונה 22002147'!N261+'AH4300 מספר מונה 12590096'!N261+'AH4067 מספר מונה 12591343'!N261+'AH1920 מספר מונה 22005812'!N261+'AH1920 מספר מונה 21003404'!N261+'AH10 מספר מונה 8070601'!N261+'A23 מספר מונה 22000257'!N261+'3018 מספר מונה 22002061'!N261+'921 מספר מונה 1800679'!N261</f>
        <v>653.71299999999985</v>
      </c>
      <c r="O292">
        <f>'חכל השיקמה 7 22007172'!O261+'חכל המעפילים 20 22001170'!O261+'חכל המעפילים 15  22005805'!O261+'ששת הימים מספר מונה 347462612'!O261+'שקד 47א מספר מונה 21003871'!O261+'שקד 17א מספר מונה 22002082'!O261+'קרן היסוד 1 מספר מונה 12512041'!O261+'קיבוץ גלויות 39 מספר מונה 22000'!O261+'קיבוץ גלויות 18 מספר מונה 22024'!O261+'עמידר מספר מונה 21023286'!O261+'ההגנה 10 מספר מונה 21023285'!O261+'עגנון 12 מספר מונה 21014900'!O261+'ספריה מספר מונה 14066205'!O261+'מרגוע מספר מונה 22000272'!O261+'לוחמי הגטאות מספר מונה 22023137'!O261+'המעפילים 17 מספר מונה 6181945'!O261+'1335 מספר מונה 22023890'!O261+'דוד בן גאון 1 מספר מונה 2200209'!O261+'בית הדר מספר מונה 23021393'!O261+'בית הדר מספר מונה 22000262'!O261+'בורוכוב מספר מונה 9072242'!O261+'אפרים שריר מספר מונה 17005041'!O261+'XA1314 מספר מונה 14008869'!O261+'AH4520 מספר מונה 22002147'!O261+'AH4300 מספר מונה 12590096'!O261+'AH4067 מספר מונה 12591343'!O261+'AH1920 מספר מונה 22005812'!O261+'AH1920 מספר מונה 21003404'!O261+'AH10 מספר מונה 8070601'!O261+'A23 מספר מונה 22000257'!O261+'3018 מספר מונה 22002061'!O261+'921 מספר מונה 1800679'!O261</f>
        <v>630.08199999999988</v>
      </c>
      <c r="P292">
        <f>'חכל השיקמה 7 22007172'!P261+'חכל המעפילים 20 22001170'!P261+'חכל המעפילים 15  22005805'!P261+'ששת הימים מספר מונה 347462612'!P261+'שקד 47א מספר מונה 21003871'!P261+'שקד 17א מספר מונה 22002082'!P261+'קרן היסוד 1 מספר מונה 12512041'!P261+'קיבוץ גלויות 39 מספר מונה 22000'!P261+'קיבוץ גלויות 18 מספר מונה 22024'!P261+'עמידר מספר מונה 21023286'!P261+'ההגנה 10 מספר מונה 21023285'!P261+'עגנון 12 מספר מונה 21014900'!P261+'ספריה מספר מונה 14066205'!P261+'מרגוע מספר מונה 22000272'!P261+'לוחמי הגטאות מספר מונה 22023137'!P261+'המעפילים 17 מספר מונה 6181945'!P261+'1335 מספר מונה 22023890'!P261+'דוד בן גאון 1 מספר מונה 2200209'!P261+'בית הדר מספר מונה 23021393'!P261+'בית הדר מספר מונה 22000262'!P261+'בורוכוב מספר מונה 9072242'!P261+'אפרים שריר מספר מונה 17005041'!P261+'XA1314 מספר מונה 14008869'!P261+'AH4520 מספר מונה 22002147'!P261+'AH4300 מספר מונה 12590096'!P261+'AH4067 מספר מונה 12591343'!P261+'AH1920 מספר מונה 22005812'!P261+'AH1920 מספר מונה 21003404'!P261+'AH10 מספר מונה 8070601'!P261+'A23 מספר מונה 22000257'!P261+'3018 מספר מונה 22002061'!P261+'921 מספר מונה 1800679'!P261</f>
        <v>638.90099999999984</v>
      </c>
      <c r="Q292">
        <f>'חכל השיקמה 7 22007172'!Q261+'חכל המעפילים 20 22001170'!Q261+'חכל המעפילים 15  22005805'!Q261+'ששת הימים מספר מונה 347462612'!Q261+'שקד 47א מספר מונה 21003871'!Q261+'שקד 17א מספר מונה 22002082'!Q261+'קרן היסוד 1 מספר מונה 12512041'!Q261+'קיבוץ גלויות 39 מספר מונה 22000'!Q261+'קיבוץ גלויות 18 מספר מונה 22024'!Q261+'עמידר מספר מונה 21023286'!Q261+'ההגנה 10 מספר מונה 21023285'!Q261+'עגנון 12 מספר מונה 21014900'!Q261+'ספריה מספר מונה 14066205'!Q261+'מרגוע מספר מונה 22000272'!Q261+'לוחמי הגטאות מספר מונה 22023137'!Q261+'המעפילים 17 מספר מונה 6181945'!Q261+'1335 מספר מונה 22023890'!Q261+'דוד בן גאון 1 מספר מונה 2200209'!Q261+'בית הדר מספר מונה 23021393'!Q261+'בית הדר מספר מונה 22000262'!Q261+'בורוכוב מספר מונה 9072242'!Q261+'אפרים שריר מספר מונה 17005041'!Q261+'XA1314 מספר מונה 14008869'!Q261+'AH4520 מספר מונה 22002147'!Q261+'AH4300 מספר מונה 12590096'!Q261+'AH4067 מספר מונה 12591343'!Q261+'AH1920 מספר מונה 22005812'!Q261+'AH1920 מספר מונה 21003404'!Q261+'AH10 מספר מונה 8070601'!Q261+'A23 מספר מונה 22000257'!Q261+'3018 מספר מונה 22002061'!Q261+'921 מספר מונה 1800679'!Q261</f>
        <v>611.79899999999998</v>
      </c>
      <c r="R292">
        <f>'חכל השיקמה 7 22007172'!R261+'חכל המעפילים 20 22001170'!R261+'חכל המעפילים 15  22005805'!R261+'ששת הימים מספר מונה 347462612'!R261+'שקד 47א מספר מונה 21003871'!R261+'שקד 17א מספר מונה 22002082'!R261+'קרן היסוד 1 מספר מונה 12512041'!R261+'קיבוץ גלויות 39 מספר מונה 22000'!R261+'קיבוץ גלויות 18 מספר מונה 22024'!R261+'עמידר מספר מונה 21023286'!R261+'ההגנה 10 מספר מונה 21023285'!R261+'עגנון 12 מספר מונה 21014900'!R261+'ספריה מספר מונה 14066205'!R261+'מרגוע מספר מונה 22000272'!R261+'לוחמי הגטאות מספר מונה 22023137'!R261+'המעפילים 17 מספר מונה 6181945'!R261+'1335 מספר מונה 22023890'!R261+'דוד בן גאון 1 מספר מונה 2200209'!R261+'בית הדר מספר מונה 23021393'!R261+'בית הדר מספר מונה 22000262'!R261+'בורוכוב מספר מונה 9072242'!R261+'אפרים שריר מספר מונה 17005041'!R261+'XA1314 מספר מונה 14008869'!R261+'AH4520 מספר מונה 22002147'!R261+'AH4300 מספר מונה 12590096'!R261+'AH4067 מספר מונה 12591343'!R261+'AH1920 מספר מונה 22005812'!R261+'AH1920 מספר מונה 21003404'!R261+'AH10 מספר מונה 8070601'!R261+'A23 מספר מונה 22000257'!R261+'3018 מספר מונה 22002061'!R261+'921 מספר מונה 1800679'!R261</f>
        <v>598.60299999999984</v>
      </c>
      <c r="S292">
        <f>'חכל השיקמה 7 22007172'!S261+'חכל המעפילים 20 22001170'!S261+'חכל המעפילים 15  22005805'!S261+'ששת הימים מספר מונה 347462612'!S261+'שקד 47א מספר מונה 21003871'!S261+'שקד 17א מספר מונה 22002082'!S261+'קרן היסוד 1 מספר מונה 12512041'!S261+'קיבוץ גלויות 39 מספר מונה 22000'!S261+'קיבוץ גלויות 18 מספר מונה 22024'!S261+'עמידר מספר מונה 21023286'!S261+'ההגנה 10 מספר מונה 21023285'!S261+'עגנון 12 מספר מונה 21014900'!S261+'ספריה מספר מונה 14066205'!S261+'מרגוע מספר מונה 22000272'!S261+'לוחמי הגטאות מספר מונה 22023137'!S261+'המעפילים 17 מספר מונה 6181945'!S261+'1335 מספר מונה 22023890'!S261+'דוד בן גאון 1 מספר מונה 2200209'!S261+'בית הדר מספר מונה 23021393'!S261+'בית הדר מספר מונה 22000262'!S261+'בורוכוב מספר מונה 9072242'!S261+'אפרים שריר מספר מונה 17005041'!S261+'XA1314 מספר מונה 14008869'!S261+'AH4520 מספר מונה 22002147'!S261+'AH4300 מספר מונה 12590096'!S261+'AH4067 מספר מונה 12591343'!S261+'AH1920 מספר מונה 22005812'!S261+'AH1920 מספר מונה 21003404'!S261+'AH10 מספר מונה 8070601'!S261+'A23 מספר מונה 22000257'!S261+'3018 מספר מונה 22002061'!S261+'921 מספר מונה 1800679'!S261</f>
        <v>552.69500000000005</v>
      </c>
      <c r="T292">
        <f>'חכל השיקמה 7 22007172'!T261+'חכל המעפילים 20 22001170'!T261+'חכל המעפילים 15  22005805'!T261+'ששת הימים מספר מונה 347462612'!T261+'שקד 47א מספר מונה 21003871'!T261+'שקד 17א מספר מונה 22002082'!T261+'קרן היסוד 1 מספר מונה 12512041'!T261+'קיבוץ גלויות 39 מספר מונה 22000'!T261+'קיבוץ גלויות 18 מספר מונה 22024'!T261+'עמידר מספר מונה 21023286'!T261+'ההגנה 10 מספר מונה 21023285'!T261+'עגנון 12 מספר מונה 21014900'!T261+'ספריה מספר מונה 14066205'!T261+'מרגוע מספר מונה 22000272'!T261+'לוחמי הגטאות מספר מונה 22023137'!T261+'המעפילים 17 מספר מונה 6181945'!T261+'1335 מספר מונה 22023890'!T261+'דוד בן גאון 1 מספר מונה 2200209'!T261+'בית הדר מספר מונה 23021393'!T261+'בית הדר מספר מונה 22000262'!T261+'בורוכוב מספר מונה 9072242'!T261+'אפרים שריר מספר מונה 17005041'!T261+'XA1314 מספר מונה 14008869'!T261+'AH4520 מספר מונה 22002147'!T261+'AH4300 מספר מונה 12590096'!T261+'AH4067 מספר מונה 12591343'!T261+'AH1920 מספר מונה 22005812'!T261+'AH1920 מספר מונה 21003404'!T261+'AH10 מספר מונה 8070601'!T261+'A23 מספר מונה 22000257'!T261+'3018 מספר מונה 22002061'!T261+'921 מספר מונה 1800679'!T261</f>
        <v>573.85399999999981</v>
      </c>
      <c r="U292">
        <f>'חכל השיקמה 7 22007172'!U261+'חכל המעפילים 20 22001170'!U261+'חכל המעפילים 15  22005805'!U261+'ששת הימים מספר מונה 347462612'!U261+'שקד 47א מספר מונה 21003871'!U261+'שקד 17א מספר מונה 22002082'!U261+'קרן היסוד 1 מספר מונה 12512041'!U261+'קיבוץ גלויות 39 מספר מונה 22000'!U261+'קיבוץ גלויות 18 מספר מונה 22024'!U261+'עמידר מספר מונה 21023286'!U261+'ההגנה 10 מספר מונה 21023285'!U261+'עגנון 12 מספר מונה 21014900'!U261+'ספריה מספר מונה 14066205'!U261+'מרגוע מספר מונה 22000272'!U261+'לוחמי הגטאות מספר מונה 22023137'!U261+'המעפילים 17 מספר מונה 6181945'!U261+'1335 מספר מונה 22023890'!U261+'דוד בן גאון 1 מספר מונה 2200209'!U261+'בית הדר מספר מונה 23021393'!U261+'בית הדר מספר מונה 22000262'!U261+'בורוכוב מספר מונה 9072242'!U261+'אפרים שריר מספר מונה 17005041'!U261+'XA1314 מספר מונה 14008869'!U261+'AH4520 מספר מונה 22002147'!U261+'AH4300 מספר מונה 12590096'!U261+'AH4067 מספר מונה 12591343'!U261+'AH1920 מספר מונה 22005812'!U261+'AH1920 מספר מונה 21003404'!U261+'AH10 מספר מונה 8070601'!U261+'A23 מספר מונה 22000257'!U261+'3018 מספר מונה 22002061'!U261+'921 מספר מונה 1800679'!U261</f>
        <v>703.82899999999995</v>
      </c>
      <c r="V292">
        <f>'חכל השיקמה 7 22007172'!V261+'חכל המעפילים 20 22001170'!V261+'חכל המעפילים 15  22005805'!V261+'ששת הימים מספר מונה 347462612'!V261+'שקד 47א מספר מונה 21003871'!V261+'שקד 17א מספר מונה 22002082'!V261+'קרן היסוד 1 מספר מונה 12512041'!V261+'קיבוץ גלויות 39 מספר מונה 22000'!V261+'קיבוץ גלויות 18 מספר מונה 22024'!V261+'עמידר מספר מונה 21023286'!V261+'ההגנה 10 מספר מונה 21023285'!V261+'עגנון 12 מספר מונה 21014900'!V261+'ספריה מספר מונה 14066205'!V261+'מרגוע מספר מונה 22000272'!V261+'לוחמי הגטאות מספר מונה 22023137'!V261+'המעפילים 17 מספר מונה 6181945'!V261+'1335 מספר מונה 22023890'!V261+'דוד בן גאון 1 מספר מונה 2200209'!V261+'בית הדר מספר מונה 23021393'!V261+'בית הדר מספר מונה 22000262'!V261+'בורוכוב מספר מונה 9072242'!V261+'אפרים שריר מספר מונה 17005041'!V261+'XA1314 מספר מונה 14008869'!V261+'AH4520 מספר מונה 22002147'!V261+'AH4300 מספר מונה 12590096'!V261+'AH4067 מספר מונה 12591343'!V261+'AH1920 מספר מונה 22005812'!V261+'AH1920 מספר מונה 21003404'!V261+'AH10 מספר מונה 8070601'!V261+'A23 מספר מונה 22000257'!V261+'3018 מספר מונה 22002061'!V261+'921 מספר מונה 1800679'!V261</f>
        <v>731.68899999999985</v>
      </c>
      <c r="W292">
        <f>'חכל השיקמה 7 22007172'!W261+'חכל המעפילים 20 22001170'!W261+'חכל המעפילים 15  22005805'!W261+'ששת הימים מספר מונה 347462612'!W261+'שקד 47א מספר מונה 21003871'!W261+'שקד 17א מספר מונה 22002082'!W261+'קרן היסוד 1 מספר מונה 12512041'!W261+'קיבוץ גלויות 39 מספר מונה 22000'!W261+'קיבוץ גלויות 18 מספר מונה 22024'!W261+'עמידר מספר מונה 21023286'!W261+'ההגנה 10 מספר מונה 21023285'!W261+'עגנון 12 מספר מונה 21014900'!W261+'ספריה מספר מונה 14066205'!W261+'מרגוע מספר מונה 22000272'!W261+'לוחמי הגטאות מספר מונה 22023137'!W261+'המעפילים 17 מספר מונה 6181945'!W261+'1335 מספר מונה 22023890'!W261+'דוד בן גאון 1 מספר מונה 2200209'!W261+'בית הדר מספר מונה 23021393'!W261+'בית הדר מספר מונה 22000262'!W261+'בורוכוב מספר מונה 9072242'!W261+'אפרים שריר מספר מונה 17005041'!W261+'XA1314 מספר מונה 14008869'!W261+'AH4520 מספר מונה 22002147'!W261+'AH4300 מספר מונה 12590096'!W261+'AH4067 מספר מונה 12591343'!W261+'AH1920 מספר מונה 22005812'!W261+'AH1920 מספר מונה 21003404'!W261+'AH10 מספר מונה 8070601'!W261+'A23 מספר מונה 22000257'!W261+'3018 מספר מונה 22002061'!W261+'921 מספר מונה 1800679'!W261</f>
        <v>653.78</v>
      </c>
      <c r="X292">
        <f>'חכל השיקמה 7 22007172'!X261+'חכל המעפילים 20 22001170'!X261+'חכל המעפילים 15  22005805'!X261+'ששת הימים מספר מונה 347462612'!X261+'שקד 47א מספר מונה 21003871'!X261+'שקד 17א מספר מונה 22002082'!X261+'קרן היסוד 1 מספר מונה 12512041'!X261+'קיבוץ גלויות 39 מספר מונה 22000'!X261+'קיבוץ גלויות 18 מספר מונה 22024'!X261+'עמידר מספר מונה 21023286'!X261+'ההגנה 10 מספר מונה 21023285'!X261+'עגנון 12 מספר מונה 21014900'!X261+'ספריה מספר מונה 14066205'!X261+'מרגוע מספר מונה 22000272'!X261+'לוחמי הגטאות מספר מונה 22023137'!X261+'המעפילים 17 מספר מונה 6181945'!X261+'1335 מספר מונה 22023890'!X261+'דוד בן גאון 1 מספר מונה 2200209'!X261+'בית הדר מספר מונה 23021393'!X261+'בית הדר מספר מונה 22000262'!X261+'בורוכוב מספר מונה 9072242'!X261+'אפרים שריר מספר מונה 17005041'!X261+'XA1314 מספר מונה 14008869'!X261+'AH4520 מספר מונה 22002147'!X261+'AH4300 מספר מונה 12590096'!X261+'AH4067 מספר מונה 12591343'!X261+'AH1920 מספר מונה 22005812'!X261+'AH1920 מספר מונה 21003404'!X261+'AH10 מספר מונה 8070601'!X261+'A23 מספר מונה 22000257'!X261+'3018 מספר מונה 22002061'!X261+'921 מספר מונה 1800679'!X261</f>
        <v>557.00299999999993</v>
      </c>
      <c r="Y292">
        <f>'חכל השיקמה 7 22007172'!Y261+'חכל המעפילים 20 22001170'!Y261+'חכל המעפילים 15  22005805'!Y261+'ששת הימים מספר מונה 347462612'!Y261+'שקד 47א מספר מונה 21003871'!Y261+'שקד 17א מספר מונה 22002082'!Y261+'קרן היסוד 1 מספר מונה 12512041'!Y261+'קיבוץ גלויות 39 מספר מונה 22000'!Y261+'קיבוץ גלויות 18 מספר מונה 22024'!Y261+'עמידר מספר מונה 21023286'!Y261+'ההגנה 10 מספר מונה 21023285'!Y261+'עגנון 12 מספר מונה 21014900'!Y261+'ספריה מספר מונה 14066205'!Y261+'מרגוע מספר מונה 22000272'!Y261+'לוחמי הגטאות מספר מונה 22023137'!Y261+'המעפילים 17 מספר מונה 6181945'!Y261+'1335 מספר מונה 22023890'!Y261+'דוד בן גאון 1 מספר מונה 2200209'!Y261+'בית הדר מספר מונה 23021393'!Y261+'בית הדר מספר מונה 22000262'!Y261+'בורוכוב מספר מונה 9072242'!Y261+'אפרים שריר מספר מונה 17005041'!Y261+'XA1314 מספר מונה 14008869'!Y261+'AH4520 מספר מונה 22002147'!Y261+'AH4300 מספר מונה 12590096'!Y261+'AH4067 מספר מונה 12591343'!Y261+'AH1920 מספר מונה 22005812'!Y261+'AH1920 מספר מונה 21003404'!Y261+'AH10 מספר מונה 8070601'!Y261+'A23 מספר מונה 22000257'!Y261+'3018 מספר מונה 22002061'!Y261+'921 מספר מונה 1800679'!Y261</f>
        <v>517.69600000000014</v>
      </c>
      <c r="Z292" s="22">
        <f t="shared" si="7"/>
        <v>13267.030999999997</v>
      </c>
    </row>
    <row r="293" spans="1:26" x14ac:dyDescent="0.45">
      <c r="A293" s="33">
        <v>45186</v>
      </c>
      <c r="B293">
        <f>'חכל השיקמה 7 22007172'!B262+'חכל המעפילים 20 22001170'!B262+'חכל המעפילים 15  22005805'!B262+'ששת הימים מספר מונה 347462612'!B262+'שקד 47א מספר מונה 21003871'!B262+'שקד 17א מספר מונה 22002082'!B262+'קרן היסוד 1 מספר מונה 12512041'!B262+'קיבוץ גלויות 39 מספר מונה 22000'!B262+'קיבוץ גלויות 18 מספר מונה 22024'!B262+'עמידר מספר מונה 21023286'!B262+'ההגנה 10 מספר מונה 21023285'!B262+'עגנון 12 מספר מונה 21014900'!B262+'ספריה מספר מונה 14066205'!B262+'מרגוע מספר מונה 22000272'!B262+'לוחמי הגטאות מספר מונה 22023137'!B262+'המעפילים 17 מספר מונה 6181945'!B262+'1335 מספר מונה 22023890'!B262+'דוד בן גאון 1 מספר מונה 2200209'!B262+'בית הדר מספר מונה 23021393'!B262+'בית הדר מספר מונה 22000262'!B262+'בורוכוב מספר מונה 9072242'!B262+'אפרים שריר מספר מונה 17005041'!B262+'XA1314 מספר מונה 14008869'!B262+'AH4520 מספר מונה 22002147'!B262+'AH4300 מספר מונה 12590096'!B262+'AH4067 מספר מונה 12591343'!B262+'AH1920 מספר מונה 22005812'!B262+'AH1920 מספר מונה 21003404'!B262+'AH10 מספר מונה 8070601'!B262+'A23 מספר מונה 22000257'!B262+'3018 מספר מונה 22002061'!B262+'921 מספר מונה 1800679'!B262</f>
        <v>476.44599999999997</v>
      </c>
      <c r="C293">
        <f>'חכל השיקמה 7 22007172'!C262+'חכל המעפילים 20 22001170'!C262+'חכל המעפילים 15  22005805'!C262+'ששת הימים מספר מונה 347462612'!C262+'שקד 47א מספר מונה 21003871'!C262+'שקד 17א מספר מונה 22002082'!C262+'קרן היסוד 1 מספר מונה 12512041'!C262+'קיבוץ גלויות 39 מספר מונה 22000'!C262+'קיבוץ גלויות 18 מספר מונה 22024'!C262+'עמידר מספר מונה 21023286'!C262+'ההגנה 10 מספר מונה 21023285'!C262+'עגנון 12 מספר מונה 21014900'!C262+'ספריה מספר מונה 14066205'!C262+'מרגוע מספר מונה 22000272'!C262+'לוחמי הגטאות מספר מונה 22023137'!C262+'המעפילים 17 מספר מונה 6181945'!C262+'1335 מספר מונה 22023890'!C262+'דוד בן גאון 1 מספר מונה 2200209'!C262+'בית הדר מספר מונה 23021393'!C262+'בית הדר מספר מונה 22000262'!C262+'בורוכוב מספר מונה 9072242'!C262+'אפרים שריר מספר מונה 17005041'!C262+'XA1314 מספר מונה 14008869'!C262+'AH4520 מספר מונה 22002147'!C262+'AH4300 מספר מונה 12590096'!C262+'AH4067 מספר מונה 12591343'!C262+'AH1920 מספר מונה 22005812'!C262+'AH1920 מספר מונה 21003404'!C262+'AH10 מספר מונה 8070601'!C262+'A23 מספר מונה 22000257'!C262+'3018 מספר מונה 22002061'!C262+'921 מספר מונה 1800679'!C262</f>
        <v>447.27700000000016</v>
      </c>
      <c r="D293">
        <f>'חכל השיקמה 7 22007172'!D262+'חכל המעפילים 20 22001170'!D262+'חכל המעפילים 15  22005805'!D262+'ששת הימים מספר מונה 347462612'!D262+'שקד 47א מספר מונה 21003871'!D262+'שקד 17א מספר מונה 22002082'!D262+'קרן היסוד 1 מספר מונה 12512041'!D262+'קיבוץ גלויות 39 מספר מונה 22000'!D262+'קיבוץ גלויות 18 מספר מונה 22024'!D262+'עמידר מספר מונה 21023286'!D262+'ההגנה 10 מספר מונה 21023285'!D262+'עגנון 12 מספר מונה 21014900'!D262+'ספריה מספר מונה 14066205'!D262+'מרגוע מספר מונה 22000272'!D262+'לוחמי הגטאות מספר מונה 22023137'!D262+'המעפילים 17 מספר מונה 6181945'!D262+'1335 מספר מונה 22023890'!D262+'דוד בן גאון 1 מספר מונה 2200209'!D262+'בית הדר מספר מונה 23021393'!D262+'בית הדר מספר מונה 22000262'!D262+'בורוכוב מספר מונה 9072242'!D262+'אפרים שריר מספר מונה 17005041'!D262+'XA1314 מספר מונה 14008869'!D262+'AH4520 מספר מונה 22002147'!D262+'AH4300 מספר מונה 12590096'!D262+'AH4067 מספר מונה 12591343'!D262+'AH1920 מספר מונה 22005812'!D262+'AH1920 מספר מונה 21003404'!D262+'AH10 מספר מונה 8070601'!D262+'A23 מספר מונה 22000257'!D262+'3018 מספר מונה 22002061'!D262+'921 מספר מונה 1800679'!D262</f>
        <v>433.73500000000007</v>
      </c>
      <c r="E293">
        <f>'חכל השיקמה 7 22007172'!E262+'חכל המעפילים 20 22001170'!E262+'חכל המעפילים 15  22005805'!E262+'ששת הימים מספר מונה 347462612'!E262+'שקד 47א מספר מונה 21003871'!E262+'שקד 17א מספר מונה 22002082'!E262+'קרן היסוד 1 מספר מונה 12512041'!E262+'קיבוץ גלויות 39 מספר מונה 22000'!E262+'קיבוץ גלויות 18 מספר מונה 22024'!E262+'עמידר מספר מונה 21023286'!E262+'ההגנה 10 מספר מונה 21023285'!E262+'עגנון 12 מספר מונה 21014900'!E262+'ספריה מספר מונה 14066205'!E262+'מרגוע מספר מונה 22000272'!E262+'לוחמי הגטאות מספר מונה 22023137'!E262+'המעפילים 17 מספר מונה 6181945'!E262+'1335 מספר מונה 22023890'!E262+'דוד בן גאון 1 מספר מונה 2200209'!E262+'בית הדר מספר מונה 23021393'!E262+'בית הדר מספר מונה 22000262'!E262+'בורוכוב מספר מונה 9072242'!E262+'אפרים שריר מספר מונה 17005041'!E262+'XA1314 מספר מונה 14008869'!E262+'AH4520 מספר מונה 22002147'!E262+'AH4300 מספר מונה 12590096'!E262+'AH4067 מספר מונה 12591343'!E262+'AH1920 מספר מונה 22005812'!E262+'AH1920 מספר מונה 21003404'!E262+'AH10 מספר מונה 8070601'!E262+'A23 מספר מונה 22000257'!E262+'3018 מספר מונה 22002061'!E262+'921 מספר מונה 1800679'!E262</f>
        <v>405.93399999999991</v>
      </c>
      <c r="F293">
        <f>'חכל השיקמה 7 22007172'!F262+'חכל המעפילים 20 22001170'!F262+'חכל המעפילים 15  22005805'!F262+'ששת הימים מספר מונה 347462612'!F262+'שקד 47א מספר מונה 21003871'!F262+'שקד 17א מספר מונה 22002082'!F262+'קרן היסוד 1 מספר מונה 12512041'!F262+'קיבוץ גלויות 39 מספר מונה 22000'!F262+'קיבוץ גלויות 18 מספר מונה 22024'!F262+'עמידר מספר מונה 21023286'!F262+'ההגנה 10 מספר מונה 21023285'!F262+'עגנון 12 מספר מונה 21014900'!F262+'ספריה מספר מונה 14066205'!F262+'מרגוע מספר מונה 22000272'!F262+'לוחמי הגטאות מספר מונה 22023137'!F262+'המעפילים 17 מספר מונה 6181945'!F262+'1335 מספר מונה 22023890'!F262+'דוד בן גאון 1 מספר מונה 2200209'!F262+'בית הדר מספר מונה 23021393'!F262+'בית הדר מספר מונה 22000262'!F262+'בורוכוב מספר מונה 9072242'!F262+'אפרים שריר מספר מונה 17005041'!F262+'XA1314 מספר מונה 14008869'!F262+'AH4520 מספר מונה 22002147'!F262+'AH4300 מספר מונה 12590096'!F262+'AH4067 מספר מונה 12591343'!F262+'AH1920 מספר מונה 22005812'!F262+'AH1920 מספר מונה 21003404'!F262+'AH10 מספר מונה 8070601'!F262+'A23 מספר מונה 22000257'!F262+'3018 מספר מונה 22002061'!F262+'921 מספר מונה 1800679'!F262</f>
        <v>405.59100000000001</v>
      </c>
      <c r="G293">
        <f>'חכל השיקמה 7 22007172'!G262+'חכל המעפילים 20 22001170'!G262+'חכל המעפילים 15  22005805'!G262+'ששת הימים מספר מונה 347462612'!G262+'שקד 47א מספר מונה 21003871'!G262+'שקד 17א מספר מונה 22002082'!G262+'קרן היסוד 1 מספר מונה 12512041'!G262+'קיבוץ גלויות 39 מספר מונה 22000'!G262+'קיבוץ גלויות 18 מספר מונה 22024'!G262+'עמידר מספר מונה 21023286'!G262+'ההגנה 10 מספר מונה 21023285'!G262+'עגנון 12 מספר מונה 21014900'!G262+'ספריה מספר מונה 14066205'!G262+'מרגוע מספר מונה 22000272'!G262+'לוחמי הגטאות מספר מונה 22023137'!G262+'המעפילים 17 מספר מונה 6181945'!G262+'1335 מספר מונה 22023890'!G262+'דוד בן גאון 1 מספר מונה 2200209'!G262+'בית הדר מספר מונה 23021393'!G262+'בית הדר מספר מונה 22000262'!G262+'בורוכוב מספר מונה 9072242'!G262+'אפרים שריר מספר מונה 17005041'!G262+'XA1314 מספר מונה 14008869'!G262+'AH4520 מספר מונה 22002147'!G262+'AH4300 מספר מונה 12590096'!G262+'AH4067 מספר מונה 12591343'!G262+'AH1920 מספר מונה 22005812'!G262+'AH1920 מספר מונה 21003404'!G262+'AH10 מספר מונה 8070601'!G262+'A23 מספר מונה 22000257'!G262+'3018 מספר מונה 22002061'!G262+'921 מספר מונה 1800679'!G262</f>
        <v>389.1</v>
      </c>
      <c r="H293">
        <f>'חכל השיקמה 7 22007172'!H262+'חכל המעפילים 20 22001170'!H262+'חכל המעפילים 15  22005805'!H262+'ששת הימים מספר מונה 347462612'!H262+'שקד 47א מספר מונה 21003871'!H262+'שקד 17א מספר מונה 22002082'!H262+'קרן היסוד 1 מספר מונה 12512041'!H262+'קיבוץ גלויות 39 מספר מונה 22000'!H262+'קיבוץ גלויות 18 מספר מונה 22024'!H262+'עמידר מספר מונה 21023286'!H262+'ההגנה 10 מספר מונה 21023285'!H262+'עגנון 12 מספר מונה 21014900'!H262+'ספריה מספר מונה 14066205'!H262+'מרגוע מספר מונה 22000272'!H262+'לוחמי הגטאות מספר מונה 22023137'!H262+'המעפילים 17 מספר מונה 6181945'!H262+'1335 מספר מונה 22023890'!H262+'דוד בן גאון 1 מספר מונה 2200209'!H262+'בית הדר מספר מונה 23021393'!H262+'בית הדר מספר מונה 22000262'!H262+'בורוכוב מספר מונה 9072242'!H262+'אפרים שריר מספר מונה 17005041'!H262+'XA1314 מספר מונה 14008869'!H262+'AH4520 מספר מונה 22002147'!H262+'AH4300 מספר מונה 12590096'!H262+'AH4067 מספר מונה 12591343'!H262+'AH1920 מספר מונה 22005812'!H262+'AH1920 מספר מונה 21003404'!H262+'AH10 מספר מונה 8070601'!H262+'A23 מספר מונה 22000257'!H262+'3018 מספר מונה 22002061'!H262+'921 מספר מונה 1800679'!H262</f>
        <v>408.33699999999988</v>
      </c>
      <c r="I293">
        <f>'חכל השיקמה 7 22007172'!I262+'חכל המעפילים 20 22001170'!I262+'חכל המעפילים 15  22005805'!I262+'ששת הימים מספר מונה 347462612'!I262+'שקד 47א מספר מונה 21003871'!I262+'שקד 17א מספר מונה 22002082'!I262+'קרן היסוד 1 מספר מונה 12512041'!I262+'קיבוץ גלויות 39 מספר מונה 22000'!I262+'קיבוץ גלויות 18 מספר מונה 22024'!I262+'עמידר מספר מונה 21023286'!I262+'ההגנה 10 מספר מונה 21023285'!I262+'עגנון 12 מספר מונה 21014900'!I262+'ספריה מספר מונה 14066205'!I262+'מרגוע מספר מונה 22000272'!I262+'לוחמי הגטאות מספר מונה 22023137'!I262+'המעפילים 17 מספר מונה 6181945'!I262+'1335 מספר מונה 22023890'!I262+'דוד בן גאון 1 מספר מונה 2200209'!I262+'בית הדר מספר מונה 23021393'!I262+'בית הדר מספר מונה 22000262'!I262+'בורוכוב מספר מונה 9072242'!I262+'אפרים שריר מספר מונה 17005041'!I262+'XA1314 מספר מונה 14008869'!I262+'AH4520 מספר מונה 22002147'!I262+'AH4300 מספר מונה 12590096'!I262+'AH4067 מספר מונה 12591343'!I262+'AH1920 מספר מונה 22005812'!I262+'AH1920 מספר מונה 21003404'!I262+'AH10 מספר מונה 8070601'!I262+'A23 מספר מונה 22000257'!I262+'3018 מספר מונה 22002061'!I262+'921 מספר מונה 1800679'!I262</f>
        <v>429.72199999999992</v>
      </c>
      <c r="J293">
        <f>'חכל השיקמה 7 22007172'!J262+'חכל המעפילים 20 22001170'!J262+'חכל המעפילים 15  22005805'!J262+'ששת הימים מספר מונה 347462612'!J262+'שקד 47א מספר מונה 21003871'!J262+'שקד 17א מספר מונה 22002082'!J262+'קרן היסוד 1 מספר מונה 12512041'!J262+'קיבוץ גלויות 39 מספר מונה 22000'!J262+'קיבוץ גלויות 18 מספר מונה 22024'!J262+'עמידר מספר מונה 21023286'!J262+'ההגנה 10 מספר מונה 21023285'!J262+'עגנון 12 מספר מונה 21014900'!J262+'ספריה מספר מונה 14066205'!J262+'מרגוע מספר מונה 22000272'!J262+'לוחמי הגטאות מספר מונה 22023137'!J262+'המעפילים 17 מספר מונה 6181945'!J262+'1335 מספר מונה 22023890'!J262+'דוד בן גאון 1 מספר מונה 2200209'!J262+'בית הדר מספר מונה 23021393'!J262+'בית הדר מספר מונה 22000262'!J262+'בורוכוב מספר מונה 9072242'!J262+'אפרים שריר מספר מונה 17005041'!J262+'XA1314 מספר מונה 14008869'!J262+'AH4520 מספר מונה 22002147'!J262+'AH4300 מספר מונה 12590096'!J262+'AH4067 מספר מונה 12591343'!J262+'AH1920 מספר מונה 22005812'!J262+'AH1920 מספר מונה 21003404'!J262+'AH10 מספר מונה 8070601'!J262+'A23 מספר מונה 22000257'!J262+'3018 מספר מונה 22002061'!J262+'921 מספר מונה 1800679'!J262</f>
        <v>507.24099999999999</v>
      </c>
      <c r="K293">
        <f>'חכל השיקמה 7 22007172'!K262+'חכל המעפילים 20 22001170'!K262+'חכל המעפילים 15  22005805'!K262+'ששת הימים מספר מונה 347462612'!K262+'שקד 47א מספר מונה 21003871'!K262+'שקד 17א מספר מונה 22002082'!K262+'קרן היסוד 1 מספר מונה 12512041'!K262+'קיבוץ גלויות 39 מספר מונה 22000'!K262+'קיבוץ גלויות 18 מספר מונה 22024'!K262+'עמידר מספר מונה 21023286'!K262+'ההגנה 10 מספר מונה 21023285'!K262+'עגנון 12 מספר מונה 21014900'!K262+'ספריה מספר מונה 14066205'!K262+'מרגוע מספר מונה 22000272'!K262+'לוחמי הגטאות מספר מונה 22023137'!K262+'המעפילים 17 מספר מונה 6181945'!K262+'1335 מספר מונה 22023890'!K262+'דוד בן גאון 1 מספר מונה 2200209'!K262+'בית הדר מספר מונה 23021393'!K262+'בית הדר מספר מונה 22000262'!K262+'בורוכוב מספר מונה 9072242'!K262+'אפרים שריר מספר מונה 17005041'!K262+'XA1314 מספר מונה 14008869'!K262+'AH4520 מספר מונה 22002147'!K262+'AH4300 מספר מונה 12590096'!K262+'AH4067 מספר מונה 12591343'!K262+'AH1920 מספר מונה 22005812'!K262+'AH1920 מספר מונה 21003404'!K262+'AH10 מספר מונה 8070601'!K262+'A23 מספר מונה 22000257'!K262+'3018 מספר מונה 22002061'!K262+'921 מספר מונה 1800679'!K262</f>
        <v>598.52200000000005</v>
      </c>
      <c r="L293">
        <f>'חכל השיקמה 7 22007172'!L262+'חכל המעפילים 20 22001170'!L262+'חכל המעפילים 15  22005805'!L262+'ששת הימים מספר מונה 347462612'!L262+'שקד 47א מספר מונה 21003871'!L262+'שקד 17א מספר מונה 22002082'!L262+'קרן היסוד 1 מספר מונה 12512041'!L262+'קיבוץ גלויות 39 מספר מונה 22000'!L262+'קיבוץ גלויות 18 מספר מונה 22024'!L262+'עמידר מספר מונה 21023286'!L262+'ההגנה 10 מספר מונה 21023285'!L262+'עגנון 12 מספר מונה 21014900'!L262+'ספריה מספר מונה 14066205'!L262+'מרגוע מספר מונה 22000272'!L262+'לוחמי הגטאות מספר מונה 22023137'!L262+'המעפילים 17 מספר מונה 6181945'!L262+'1335 מספר מונה 22023890'!L262+'דוד בן גאון 1 מספר מונה 2200209'!L262+'בית הדר מספר מונה 23021393'!L262+'בית הדר מספר מונה 22000262'!L262+'בורוכוב מספר מונה 9072242'!L262+'אפרים שריר מספר מונה 17005041'!L262+'XA1314 מספר מונה 14008869'!L262+'AH4520 מספר מונה 22002147'!L262+'AH4300 מספר מונה 12590096'!L262+'AH4067 מספר מונה 12591343'!L262+'AH1920 מספר מונה 22005812'!L262+'AH1920 מספר מונה 21003404'!L262+'AH10 מספר מונה 8070601'!L262+'A23 מספר מונה 22000257'!L262+'3018 מספר מונה 22002061'!L262+'921 מספר מונה 1800679'!L262</f>
        <v>660.34</v>
      </c>
      <c r="M293">
        <f>'חכל השיקמה 7 22007172'!M262+'חכל המעפילים 20 22001170'!M262+'חכל המעפילים 15  22005805'!M262+'ששת הימים מספר מונה 347462612'!M262+'שקד 47א מספר מונה 21003871'!M262+'שקד 17א מספר מונה 22002082'!M262+'קרן היסוד 1 מספר מונה 12512041'!M262+'קיבוץ גלויות 39 מספר מונה 22000'!M262+'קיבוץ גלויות 18 מספר מונה 22024'!M262+'עמידר מספר מונה 21023286'!M262+'ההגנה 10 מספר מונה 21023285'!M262+'עגנון 12 מספר מונה 21014900'!M262+'ספריה מספר מונה 14066205'!M262+'מרגוע מספר מונה 22000272'!M262+'לוחמי הגטאות מספר מונה 22023137'!M262+'המעפילים 17 מספר מונה 6181945'!M262+'1335 מספר מונה 22023890'!M262+'דוד בן גאון 1 מספר מונה 2200209'!M262+'בית הדר מספר מונה 23021393'!M262+'בית הדר מספר מונה 22000262'!M262+'בורוכוב מספר מונה 9072242'!M262+'אפרים שריר מספר מונה 17005041'!M262+'XA1314 מספר מונה 14008869'!M262+'AH4520 מספר מונה 22002147'!M262+'AH4300 מספר מונה 12590096'!M262+'AH4067 מספר מונה 12591343'!M262+'AH1920 מספר מונה 22005812'!M262+'AH1920 מספר מונה 21003404'!M262+'AH10 מספר מונה 8070601'!M262+'A23 מספר מונה 22000257'!M262+'3018 מספר מונה 22002061'!M262+'921 מספר מונה 1800679'!M262</f>
        <v>710.46300000000008</v>
      </c>
      <c r="N293">
        <f>'חכל השיקמה 7 22007172'!N262+'חכל המעפילים 20 22001170'!N262+'חכל המעפילים 15  22005805'!N262+'ששת הימים מספר מונה 347462612'!N262+'שקד 47א מספר מונה 21003871'!N262+'שקד 17א מספר מונה 22002082'!N262+'קרן היסוד 1 מספר מונה 12512041'!N262+'קיבוץ גלויות 39 מספר מונה 22000'!N262+'קיבוץ גלויות 18 מספר מונה 22024'!N262+'עמידר מספר מונה 21023286'!N262+'ההגנה 10 מספר מונה 21023285'!N262+'עגנון 12 מספר מונה 21014900'!N262+'ספריה מספר מונה 14066205'!N262+'מרגוע מספר מונה 22000272'!N262+'לוחמי הגטאות מספר מונה 22023137'!N262+'המעפילים 17 מספר מונה 6181945'!N262+'1335 מספר מונה 22023890'!N262+'דוד בן גאון 1 מספר מונה 2200209'!N262+'בית הדר מספר מונה 23021393'!N262+'בית הדר מספר מונה 22000262'!N262+'בורוכוב מספר מונה 9072242'!N262+'אפרים שריר מספר מונה 17005041'!N262+'XA1314 מספר מונה 14008869'!N262+'AH4520 מספר מונה 22002147'!N262+'AH4300 מספר מונה 12590096'!N262+'AH4067 מספר מונה 12591343'!N262+'AH1920 מספר מונה 22005812'!N262+'AH1920 מספר מונה 21003404'!N262+'AH10 מספר מונה 8070601'!N262+'A23 מספר מונה 22000257'!N262+'3018 מספר מונה 22002061'!N262+'921 מספר מונה 1800679'!N262</f>
        <v>666.03800000000012</v>
      </c>
      <c r="O293">
        <f>'חכל השיקמה 7 22007172'!O262+'חכל המעפילים 20 22001170'!O262+'חכל המעפילים 15  22005805'!O262+'ששת הימים מספר מונה 347462612'!O262+'שקד 47א מספר מונה 21003871'!O262+'שקד 17א מספר מונה 22002082'!O262+'קרן היסוד 1 מספר מונה 12512041'!O262+'קיבוץ גלויות 39 מספר מונה 22000'!O262+'קיבוץ גלויות 18 מספר מונה 22024'!O262+'עמידר מספר מונה 21023286'!O262+'ההגנה 10 מספר מונה 21023285'!O262+'עגנון 12 מספר מונה 21014900'!O262+'ספריה מספר מונה 14066205'!O262+'מרגוע מספר מונה 22000272'!O262+'לוחמי הגטאות מספר מונה 22023137'!O262+'המעפילים 17 מספר מונה 6181945'!O262+'1335 מספר מונה 22023890'!O262+'דוד בן גאון 1 מספר מונה 2200209'!O262+'בית הדר מספר מונה 23021393'!O262+'בית הדר מספר מונה 22000262'!O262+'בורוכוב מספר מונה 9072242'!O262+'אפרים שריר מספר מונה 17005041'!O262+'XA1314 מספר מונה 14008869'!O262+'AH4520 מספר מונה 22002147'!O262+'AH4300 מספר מונה 12590096'!O262+'AH4067 מספר מונה 12591343'!O262+'AH1920 מספר מונה 22005812'!O262+'AH1920 מספר מונה 21003404'!O262+'AH10 מספר מונה 8070601'!O262+'A23 מספר מונה 22000257'!O262+'3018 מספר מונה 22002061'!O262+'921 מספר מונה 1800679'!O262</f>
        <v>693.41899999999987</v>
      </c>
      <c r="P293">
        <f>'חכל השיקמה 7 22007172'!P262+'חכל המעפילים 20 22001170'!P262+'חכל המעפילים 15  22005805'!P262+'ששת הימים מספר מונה 347462612'!P262+'שקד 47א מספר מונה 21003871'!P262+'שקד 17א מספר מונה 22002082'!P262+'קרן היסוד 1 מספר מונה 12512041'!P262+'קיבוץ גלויות 39 מספר מונה 22000'!P262+'קיבוץ גלויות 18 מספר מונה 22024'!P262+'עמידר מספר מונה 21023286'!P262+'ההגנה 10 מספר מונה 21023285'!P262+'עגנון 12 מספר מונה 21014900'!P262+'ספריה מספר מונה 14066205'!P262+'מרגוע מספר מונה 22000272'!P262+'לוחמי הגטאות מספר מונה 22023137'!P262+'המעפילים 17 מספר מונה 6181945'!P262+'1335 מספר מונה 22023890'!P262+'דוד בן גאון 1 מספר מונה 2200209'!P262+'בית הדר מספר מונה 23021393'!P262+'בית הדר מספר מונה 22000262'!P262+'בורוכוב מספר מונה 9072242'!P262+'אפרים שריר מספר מונה 17005041'!P262+'XA1314 מספר מונה 14008869'!P262+'AH4520 מספר מונה 22002147'!P262+'AH4300 מספר מונה 12590096'!P262+'AH4067 מספר מונה 12591343'!P262+'AH1920 מספר מונה 22005812'!P262+'AH1920 מספר מונה 21003404'!P262+'AH10 מספר מונה 8070601'!P262+'A23 מספר מונה 22000257'!P262+'3018 מספר מונה 22002061'!P262+'921 מספר מונה 1800679'!P262</f>
        <v>665.17099999999982</v>
      </c>
      <c r="Q293">
        <f>'חכל השיקמה 7 22007172'!Q262+'חכל המעפילים 20 22001170'!Q262+'חכל המעפילים 15  22005805'!Q262+'ששת הימים מספר מונה 347462612'!Q262+'שקד 47א מספר מונה 21003871'!Q262+'שקד 17א מספר מונה 22002082'!Q262+'קרן היסוד 1 מספר מונה 12512041'!Q262+'קיבוץ גלויות 39 מספר מונה 22000'!Q262+'קיבוץ גלויות 18 מספר מונה 22024'!Q262+'עמידר מספר מונה 21023286'!Q262+'ההגנה 10 מספר מונה 21023285'!Q262+'עגנון 12 מספר מונה 21014900'!Q262+'ספריה מספר מונה 14066205'!Q262+'מרגוע מספר מונה 22000272'!Q262+'לוחמי הגטאות מספר מונה 22023137'!Q262+'המעפילים 17 מספר מונה 6181945'!Q262+'1335 מספר מונה 22023890'!Q262+'דוד בן גאון 1 מספר מונה 2200209'!Q262+'בית הדר מספר מונה 23021393'!Q262+'בית הדר מספר מונה 22000262'!Q262+'בורוכוב מספר מונה 9072242'!Q262+'אפרים שריר מספר מונה 17005041'!Q262+'XA1314 מספר מונה 14008869'!Q262+'AH4520 מספר מונה 22002147'!Q262+'AH4300 מספר מונה 12590096'!Q262+'AH4067 מספר מונה 12591343'!Q262+'AH1920 מספר מונה 22005812'!Q262+'AH1920 מספר מונה 21003404'!Q262+'AH10 מספר מונה 8070601'!Q262+'A23 מספר מונה 22000257'!Q262+'3018 מספר מונה 22002061'!Q262+'921 מספר מונה 1800679'!Q262</f>
        <v>639.89599999999984</v>
      </c>
      <c r="R293">
        <f>'חכל השיקמה 7 22007172'!R262+'חכל המעפילים 20 22001170'!R262+'חכל המעפילים 15  22005805'!R262+'ששת הימים מספר מונה 347462612'!R262+'שקד 47א מספר מונה 21003871'!R262+'שקד 17א מספר מונה 22002082'!R262+'קרן היסוד 1 מספר מונה 12512041'!R262+'קיבוץ גלויות 39 מספר מונה 22000'!R262+'קיבוץ גלויות 18 מספר מונה 22024'!R262+'עמידר מספר מונה 21023286'!R262+'ההגנה 10 מספר מונה 21023285'!R262+'עגנון 12 מספר מונה 21014900'!R262+'ספריה מספר מונה 14066205'!R262+'מרגוע מספר מונה 22000272'!R262+'לוחמי הגטאות מספר מונה 22023137'!R262+'המעפילים 17 מספר מונה 6181945'!R262+'1335 מספר מונה 22023890'!R262+'דוד בן גאון 1 מספר מונה 2200209'!R262+'בית הדר מספר מונה 23021393'!R262+'בית הדר מספר מונה 22000262'!R262+'בורוכוב מספר מונה 9072242'!R262+'אפרים שריר מספר מונה 17005041'!R262+'XA1314 מספר מונה 14008869'!R262+'AH4520 מספר מונה 22002147'!R262+'AH4300 מספר מונה 12590096'!R262+'AH4067 מספר מונה 12591343'!R262+'AH1920 מספר מונה 22005812'!R262+'AH1920 מספר מונה 21003404'!R262+'AH10 מספר מונה 8070601'!R262+'A23 מספר מונה 22000257'!R262+'3018 מספר מונה 22002061'!R262+'921 מספר מונה 1800679'!R262</f>
        <v>617.0139999999999</v>
      </c>
      <c r="S293">
        <f>'חכל השיקמה 7 22007172'!S262+'חכל המעפילים 20 22001170'!S262+'חכל המעפילים 15  22005805'!S262+'ששת הימים מספר מונה 347462612'!S262+'שקד 47א מספר מונה 21003871'!S262+'שקד 17א מספר מונה 22002082'!S262+'קרן היסוד 1 מספר מונה 12512041'!S262+'קיבוץ גלויות 39 מספר מונה 22000'!S262+'קיבוץ גלויות 18 מספר מונה 22024'!S262+'עמידר מספר מונה 21023286'!S262+'ההגנה 10 מספר מונה 21023285'!S262+'עגנון 12 מספר מונה 21014900'!S262+'ספריה מספר מונה 14066205'!S262+'מרגוע מספר מונה 22000272'!S262+'לוחמי הגטאות מספר מונה 22023137'!S262+'המעפילים 17 מספר מונה 6181945'!S262+'1335 מספר מונה 22023890'!S262+'דוד בן גאון 1 מספר מונה 2200209'!S262+'בית הדר מספר מונה 23021393'!S262+'בית הדר מספר מונה 22000262'!S262+'בורוכוב מספר מונה 9072242'!S262+'אפרים שריר מספר מונה 17005041'!S262+'XA1314 מספר מונה 14008869'!S262+'AH4520 מספר מונה 22002147'!S262+'AH4300 מספר מונה 12590096'!S262+'AH4067 מספר מונה 12591343'!S262+'AH1920 מספר מונה 22005812'!S262+'AH1920 מספר מונה 21003404'!S262+'AH10 מספר מונה 8070601'!S262+'A23 מספר מונה 22000257'!S262+'3018 מספר מונה 22002061'!S262+'921 מספר מונה 1800679'!S262</f>
        <v>581.8950000000001</v>
      </c>
      <c r="T293">
        <f>'חכל השיקמה 7 22007172'!T262+'חכל המעפילים 20 22001170'!T262+'חכל המעפילים 15  22005805'!T262+'ששת הימים מספר מונה 347462612'!T262+'שקד 47א מספר מונה 21003871'!T262+'שקד 17א מספר מונה 22002082'!T262+'קרן היסוד 1 מספר מונה 12512041'!T262+'קיבוץ גלויות 39 מספר מונה 22000'!T262+'קיבוץ גלויות 18 מספר מונה 22024'!T262+'עמידר מספר מונה 21023286'!T262+'ההגנה 10 מספר מונה 21023285'!T262+'עגנון 12 מספר מונה 21014900'!T262+'ספריה מספר מונה 14066205'!T262+'מרגוע מספר מונה 22000272'!T262+'לוחמי הגטאות מספר מונה 22023137'!T262+'המעפילים 17 מספר מונה 6181945'!T262+'1335 מספר מונה 22023890'!T262+'דוד בן גאון 1 מספר מונה 2200209'!T262+'בית הדר מספר מונה 23021393'!T262+'בית הדר מספר מונה 22000262'!T262+'בורוכוב מספר מונה 9072242'!T262+'אפרים שריר מספר מונה 17005041'!T262+'XA1314 מספר מונה 14008869'!T262+'AH4520 מספר מונה 22002147'!T262+'AH4300 מספר מונה 12590096'!T262+'AH4067 מספר מונה 12591343'!T262+'AH1920 מספר מונה 22005812'!T262+'AH1920 מספר מונה 21003404'!T262+'AH10 מספר מונה 8070601'!T262+'A23 מספר מונה 22000257'!T262+'3018 מספר מונה 22002061'!T262+'921 מספר מונה 1800679'!T262</f>
        <v>648.55899999999997</v>
      </c>
      <c r="U293">
        <f>'חכל השיקמה 7 22007172'!U262+'חכל המעפילים 20 22001170'!U262+'חכל המעפילים 15  22005805'!U262+'ששת הימים מספר מונה 347462612'!U262+'שקד 47א מספר מונה 21003871'!U262+'שקד 17א מספר מונה 22002082'!U262+'קרן היסוד 1 מספר מונה 12512041'!U262+'קיבוץ גלויות 39 מספר מונה 22000'!U262+'קיבוץ גלויות 18 מספר מונה 22024'!U262+'עמידר מספר מונה 21023286'!U262+'ההגנה 10 מספר מונה 21023285'!U262+'עגנון 12 מספר מונה 21014900'!U262+'ספריה מספר מונה 14066205'!U262+'מרגוע מספר מונה 22000272'!U262+'לוחמי הגטאות מספר מונה 22023137'!U262+'המעפילים 17 מספר מונה 6181945'!U262+'1335 מספר מונה 22023890'!U262+'דוד בן גאון 1 מספר מונה 2200209'!U262+'בית הדר מספר מונה 23021393'!U262+'בית הדר מספר מונה 22000262'!U262+'בורוכוב מספר מונה 9072242'!U262+'אפרים שריר מספר מונה 17005041'!U262+'XA1314 מספר מונה 14008869'!U262+'AH4520 מספר מונה 22002147'!U262+'AH4300 מספר מונה 12590096'!U262+'AH4067 מספר מונה 12591343'!U262+'AH1920 מספר מונה 22005812'!U262+'AH1920 מספר מונה 21003404'!U262+'AH10 מספר מונה 8070601'!U262+'A23 מספר מונה 22000257'!U262+'3018 מספר מונה 22002061'!U262+'921 מספר מונה 1800679'!U262</f>
        <v>753.43000000000018</v>
      </c>
      <c r="V293">
        <f>'חכל השיקמה 7 22007172'!V262+'חכל המעפילים 20 22001170'!V262+'חכל המעפילים 15  22005805'!V262+'ששת הימים מספר מונה 347462612'!V262+'שקד 47א מספר מונה 21003871'!V262+'שקד 17א מספר מונה 22002082'!V262+'קרן היסוד 1 מספר מונה 12512041'!V262+'קיבוץ גלויות 39 מספר מונה 22000'!V262+'קיבוץ גלויות 18 מספר מונה 22024'!V262+'עמידר מספר מונה 21023286'!V262+'ההגנה 10 מספר מונה 21023285'!V262+'עגנון 12 מספר מונה 21014900'!V262+'ספריה מספר מונה 14066205'!V262+'מרגוע מספר מונה 22000272'!V262+'לוחמי הגטאות מספר מונה 22023137'!V262+'המעפילים 17 מספר מונה 6181945'!V262+'1335 מספר מונה 22023890'!V262+'דוד בן גאון 1 מספר מונה 2200209'!V262+'בית הדר מספר מונה 23021393'!V262+'בית הדר מספר מונה 22000262'!V262+'בורוכוב מספר מונה 9072242'!V262+'אפרים שריר מספר מונה 17005041'!V262+'XA1314 מספר מונה 14008869'!V262+'AH4520 מספר מונה 22002147'!V262+'AH4300 מספר מונה 12590096'!V262+'AH4067 מספר מונה 12591343'!V262+'AH1920 מספר מונה 22005812'!V262+'AH1920 מספר מונה 21003404'!V262+'AH10 מספר מונה 8070601'!V262+'A23 מספר מונה 22000257'!V262+'3018 מספר מונה 22002061'!V262+'921 מספר מונה 1800679'!V262</f>
        <v>701.14599999999996</v>
      </c>
      <c r="W293">
        <f>'חכל השיקמה 7 22007172'!W262+'חכל המעפילים 20 22001170'!W262+'חכל המעפילים 15  22005805'!W262+'ששת הימים מספר מונה 347462612'!W262+'שקד 47א מספר מונה 21003871'!W262+'שקד 17א מספר מונה 22002082'!W262+'קרן היסוד 1 מספר מונה 12512041'!W262+'קיבוץ גלויות 39 מספר מונה 22000'!W262+'קיבוץ גלויות 18 מספר מונה 22024'!W262+'עמידר מספר מונה 21023286'!W262+'ההגנה 10 מספר מונה 21023285'!W262+'עגנון 12 מספר מונה 21014900'!W262+'ספריה מספר מונה 14066205'!W262+'מרגוע מספר מונה 22000272'!W262+'לוחמי הגטאות מספר מונה 22023137'!W262+'המעפילים 17 מספר מונה 6181945'!W262+'1335 מספר מונה 22023890'!W262+'דוד בן גאון 1 מספר מונה 2200209'!W262+'בית הדר מספר מונה 23021393'!W262+'בית הדר מספר מונה 22000262'!W262+'בורוכוב מספר מונה 9072242'!W262+'אפרים שריר מספר מונה 17005041'!W262+'XA1314 מספר מונה 14008869'!W262+'AH4520 מספר מונה 22002147'!W262+'AH4300 מספר מונה 12590096'!W262+'AH4067 מספר מונה 12591343'!W262+'AH1920 מספר מונה 22005812'!W262+'AH1920 מספר מונה 21003404'!W262+'AH10 מספר מונה 8070601'!W262+'A23 מספר מונה 22000257'!W262+'3018 מספר מונה 22002061'!W262+'921 מספר מונה 1800679'!W262</f>
        <v>713.91099999999983</v>
      </c>
      <c r="X293">
        <f>'חכל השיקמה 7 22007172'!X262+'חכל המעפילים 20 22001170'!X262+'חכל המעפילים 15  22005805'!X262+'ששת הימים מספר מונה 347462612'!X262+'שקד 47א מספר מונה 21003871'!X262+'שקד 17א מספר מונה 22002082'!X262+'קרן היסוד 1 מספר מונה 12512041'!X262+'קיבוץ גלויות 39 מספר מונה 22000'!X262+'קיבוץ גלויות 18 מספר מונה 22024'!X262+'עמידר מספר מונה 21023286'!X262+'ההגנה 10 מספר מונה 21023285'!X262+'עגנון 12 מספר מונה 21014900'!X262+'ספריה מספר מונה 14066205'!X262+'מרגוע מספר מונה 22000272'!X262+'לוחמי הגטאות מספר מונה 22023137'!X262+'המעפילים 17 מספר מונה 6181945'!X262+'1335 מספר מונה 22023890'!X262+'דוד בן גאון 1 מספר מונה 2200209'!X262+'בית הדר מספר מונה 23021393'!X262+'בית הדר מספר מונה 22000262'!X262+'בורוכוב מספר מונה 9072242'!X262+'אפרים שריר מספר מונה 17005041'!X262+'XA1314 מספר מונה 14008869'!X262+'AH4520 מספר מונה 22002147'!X262+'AH4300 מספר מונה 12590096'!X262+'AH4067 מספר מונה 12591343'!X262+'AH1920 מספר מונה 22005812'!X262+'AH1920 מספר מונה 21003404'!X262+'AH10 מספר מונה 8070601'!X262+'A23 מספר מונה 22000257'!X262+'3018 מספר מונה 22002061'!X262+'921 מספר מונה 1800679'!X262</f>
        <v>602.84300000000007</v>
      </c>
      <c r="Y293">
        <f>'חכל השיקמה 7 22007172'!Y262+'חכל המעפילים 20 22001170'!Y262+'חכל המעפילים 15  22005805'!Y262+'ששת הימים מספר מונה 347462612'!Y262+'שקד 47א מספר מונה 21003871'!Y262+'שקד 17א מספר מונה 22002082'!Y262+'קרן היסוד 1 מספר מונה 12512041'!Y262+'קיבוץ גלויות 39 מספר מונה 22000'!Y262+'קיבוץ גלויות 18 מספר מונה 22024'!Y262+'עמידר מספר מונה 21023286'!Y262+'ההגנה 10 מספר מונה 21023285'!Y262+'עגנון 12 מספר מונה 21014900'!Y262+'ספריה מספר מונה 14066205'!Y262+'מרגוע מספר מונה 22000272'!Y262+'לוחמי הגטאות מספר מונה 22023137'!Y262+'המעפילים 17 מספר מונה 6181945'!Y262+'1335 מספר מונה 22023890'!Y262+'דוד בן גאון 1 מספר מונה 2200209'!Y262+'בית הדר מספר מונה 23021393'!Y262+'בית הדר מספר מונה 22000262'!Y262+'בורוכוב מספר מונה 9072242'!Y262+'אפרים שריר מספר מונה 17005041'!Y262+'XA1314 מספר מונה 14008869'!Y262+'AH4520 מספר מונה 22002147'!Y262+'AH4300 מספר מונה 12590096'!Y262+'AH4067 מספר מונה 12591343'!Y262+'AH1920 מספר מונה 22005812'!Y262+'AH1920 מספר מונה 21003404'!Y262+'AH10 מספר מונה 8070601'!Y262+'A23 מספר מונה 22000257'!Y262+'3018 מספר מונה 22002061'!Y262+'921 מספר מונה 1800679'!Y262</f>
        <v>525.20299999999986</v>
      </c>
      <c r="Z293" s="22">
        <f t="shared" si="7"/>
        <v>13681.233</v>
      </c>
    </row>
    <row r="294" spans="1:26" x14ac:dyDescent="0.45">
      <c r="A294" s="33">
        <v>45187</v>
      </c>
      <c r="B294">
        <f>'חכל השיקמה 7 22007172'!B263+'חכל המעפילים 20 22001170'!B263+'חכל המעפילים 15  22005805'!B263+'ששת הימים מספר מונה 347462612'!B263+'שקד 47א מספר מונה 21003871'!B263+'שקד 17א מספר מונה 22002082'!B263+'קרן היסוד 1 מספר מונה 12512041'!B263+'קיבוץ גלויות 39 מספר מונה 22000'!B263+'קיבוץ גלויות 18 מספר מונה 22024'!B263+'עמידר מספר מונה 21023286'!B263+'ההגנה 10 מספר מונה 21023285'!B263+'עגנון 12 מספר מונה 21014900'!B263+'ספריה מספר מונה 14066205'!B263+'מרגוע מספר מונה 22000272'!B263+'לוחמי הגטאות מספר מונה 22023137'!B263+'המעפילים 17 מספר מונה 6181945'!B263+'1335 מספר מונה 22023890'!B263+'דוד בן גאון 1 מספר מונה 2200209'!B263+'בית הדר מספר מונה 23021393'!B263+'בית הדר מספר מונה 22000262'!B263+'בורוכוב מספר מונה 9072242'!B263+'אפרים שריר מספר מונה 17005041'!B263+'XA1314 מספר מונה 14008869'!B263+'AH4520 מספר מונה 22002147'!B263+'AH4300 מספר מונה 12590096'!B263+'AH4067 מספר מונה 12591343'!B263+'AH1920 מספר מונה 22005812'!B263+'AH1920 מספר מונה 21003404'!B263+'AH10 מספר מונה 8070601'!B263+'A23 מספר מונה 22000257'!B263+'3018 מספר מונה 22002061'!B263+'921 מספר מונה 1800679'!B263</f>
        <v>485.15000000000009</v>
      </c>
      <c r="C294">
        <f>'חכל השיקמה 7 22007172'!C263+'חכל המעפילים 20 22001170'!C263+'חכל המעפילים 15  22005805'!C263+'ששת הימים מספר מונה 347462612'!C263+'שקד 47א מספר מונה 21003871'!C263+'שקד 17א מספר מונה 22002082'!C263+'קרן היסוד 1 מספר מונה 12512041'!C263+'קיבוץ גלויות 39 מספר מונה 22000'!C263+'קיבוץ גלויות 18 מספר מונה 22024'!C263+'עמידר מספר מונה 21023286'!C263+'ההגנה 10 מספר מונה 21023285'!C263+'עגנון 12 מספר מונה 21014900'!C263+'ספריה מספר מונה 14066205'!C263+'מרגוע מספר מונה 22000272'!C263+'לוחמי הגטאות מספר מונה 22023137'!C263+'המעפילים 17 מספר מונה 6181945'!C263+'1335 מספר מונה 22023890'!C263+'דוד בן גאון 1 מספר מונה 2200209'!C263+'בית הדר מספר מונה 23021393'!C263+'בית הדר מספר מונה 22000262'!C263+'בורוכוב מספר מונה 9072242'!C263+'אפרים שריר מספר מונה 17005041'!C263+'XA1314 מספר מונה 14008869'!C263+'AH4520 מספר מונה 22002147'!C263+'AH4300 מספר מונה 12590096'!C263+'AH4067 מספר מונה 12591343'!C263+'AH1920 מספר מונה 22005812'!C263+'AH1920 מספר מונה 21003404'!C263+'AH10 מספר מונה 8070601'!C263+'A23 מספר מונה 22000257'!C263+'3018 מספר מונה 22002061'!C263+'921 מספר מונה 1800679'!C263</f>
        <v>443.65599999999995</v>
      </c>
      <c r="D294">
        <f>'חכל השיקמה 7 22007172'!D263+'חכל המעפילים 20 22001170'!D263+'חכל המעפילים 15  22005805'!D263+'ששת הימים מספר מונה 347462612'!D263+'שקד 47א מספר מונה 21003871'!D263+'שקד 17א מספר מונה 22002082'!D263+'קרן היסוד 1 מספר מונה 12512041'!D263+'קיבוץ גלויות 39 מספר מונה 22000'!D263+'קיבוץ גלויות 18 מספר מונה 22024'!D263+'עמידר מספר מונה 21023286'!D263+'ההגנה 10 מספר מונה 21023285'!D263+'עגנון 12 מספר מונה 21014900'!D263+'ספריה מספר מונה 14066205'!D263+'מרגוע מספר מונה 22000272'!D263+'לוחמי הגטאות מספר מונה 22023137'!D263+'המעפילים 17 מספר מונה 6181945'!D263+'1335 מספר מונה 22023890'!D263+'דוד בן גאון 1 מספר מונה 2200209'!D263+'בית הדר מספר מונה 23021393'!D263+'בית הדר מספר מונה 22000262'!D263+'בורוכוב מספר מונה 9072242'!D263+'אפרים שריר מספר מונה 17005041'!D263+'XA1314 מספר מונה 14008869'!D263+'AH4520 מספר מונה 22002147'!D263+'AH4300 מספר מונה 12590096'!D263+'AH4067 מספר מונה 12591343'!D263+'AH1920 מספר מונה 22005812'!D263+'AH1920 מספר מונה 21003404'!D263+'AH10 מספר מונה 8070601'!D263+'A23 מספר מונה 22000257'!D263+'3018 מספר מונה 22002061'!D263+'921 מספר מונה 1800679'!D263</f>
        <v>398.71399999999994</v>
      </c>
      <c r="E294">
        <f>'חכל השיקמה 7 22007172'!E263+'חכל המעפילים 20 22001170'!E263+'חכל המעפילים 15  22005805'!E263+'ששת הימים מספר מונה 347462612'!E263+'שקד 47א מספר מונה 21003871'!E263+'שקד 17א מספר מונה 22002082'!E263+'קרן היסוד 1 מספר מונה 12512041'!E263+'קיבוץ גלויות 39 מספר מונה 22000'!E263+'קיבוץ גלויות 18 מספר מונה 22024'!E263+'עמידר מספר מונה 21023286'!E263+'ההגנה 10 מספר מונה 21023285'!E263+'עגנון 12 מספר מונה 21014900'!E263+'ספריה מספר מונה 14066205'!E263+'מרגוע מספר מונה 22000272'!E263+'לוחמי הגטאות מספר מונה 22023137'!E263+'המעפילים 17 מספר מונה 6181945'!E263+'1335 מספר מונה 22023890'!E263+'דוד בן גאון 1 מספר מונה 2200209'!E263+'בית הדר מספר מונה 23021393'!E263+'בית הדר מספר מונה 22000262'!E263+'בורוכוב מספר מונה 9072242'!E263+'אפרים שריר מספר מונה 17005041'!E263+'XA1314 מספר מונה 14008869'!E263+'AH4520 מספר מונה 22002147'!E263+'AH4300 מספר מונה 12590096'!E263+'AH4067 מספר מונה 12591343'!E263+'AH1920 מספר מונה 22005812'!E263+'AH1920 מספר מונה 21003404'!E263+'AH10 מספר מונה 8070601'!E263+'A23 מספר מונה 22000257'!E263+'3018 מספר מונה 22002061'!E263+'921 מספר מונה 1800679'!E263</f>
        <v>379.19900000000007</v>
      </c>
      <c r="F294">
        <f>'חכל השיקמה 7 22007172'!F263+'חכל המעפילים 20 22001170'!F263+'חכל המעפילים 15  22005805'!F263+'ששת הימים מספר מונה 347462612'!F263+'שקד 47א מספר מונה 21003871'!F263+'שקד 17א מספר מונה 22002082'!F263+'קרן היסוד 1 מספר מונה 12512041'!F263+'קיבוץ גלויות 39 מספר מונה 22000'!F263+'קיבוץ גלויות 18 מספר מונה 22024'!F263+'עמידר מספר מונה 21023286'!F263+'ההגנה 10 מספר מונה 21023285'!F263+'עגנון 12 מספר מונה 21014900'!F263+'ספריה מספר מונה 14066205'!F263+'מרגוע מספר מונה 22000272'!F263+'לוחמי הגטאות מספר מונה 22023137'!F263+'המעפילים 17 מספר מונה 6181945'!F263+'1335 מספר מונה 22023890'!F263+'דוד בן גאון 1 מספר מונה 2200209'!F263+'בית הדר מספר מונה 23021393'!F263+'בית הדר מספר מונה 22000262'!F263+'בורוכוב מספר מונה 9072242'!F263+'אפרים שריר מספר מונה 17005041'!F263+'XA1314 מספר מונה 14008869'!F263+'AH4520 מספר מונה 22002147'!F263+'AH4300 מספר מונה 12590096'!F263+'AH4067 מספר מונה 12591343'!F263+'AH1920 מספר מונה 22005812'!F263+'AH1920 מספר מונה 21003404'!F263+'AH10 מספר מונה 8070601'!F263+'A23 מספר מונה 22000257'!F263+'3018 מספר מונה 22002061'!F263+'921 מספר מונה 1800679'!F263</f>
        <v>412.99000000000007</v>
      </c>
      <c r="G294">
        <f>'חכל השיקמה 7 22007172'!G263+'חכל המעפילים 20 22001170'!G263+'חכל המעפילים 15  22005805'!G263+'ששת הימים מספר מונה 347462612'!G263+'שקד 47א מספר מונה 21003871'!G263+'שקד 17א מספר מונה 22002082'!G263+'קרן היסוד 1 מספר מונה 12512041'!G263+'קיבוץ גלויות 39 מספר מונה 22000'!G263+'קיבוץ גלויות 18 מספר מונה 22024'!G263+'עמידר מספר מונה 21023286'!G263+'ההגנה 10 מספר מונה 21023285'!G263+'עגנון 12 מספר מונה 21014900'!G263+'ספריה מספר מונה 14066205'!G263+'מרגוע מספר מונה 22000272'!G263+'לוחמי הגטאות מספר מונה 22023137'!G263+'המעפילים 17 מספר מונה 6181945'!G263+'1335 מספר מונה 22023890'!G263+'דוד בן גאון 1 מספר מונה 2200209'!G263+'בית הדר מספר מונה 23021393'!G263+'בית הדר מספר מונה 22000262'!G263+'בורוכוב מספר מונה 9072242'!G263+'אפרים שריר מספר מונה 17005041'!G263+'XA1314 מספר מונה 14008869'!G263+'AH4520 מספר מונה 22002147'!G263+'AH4300 מספר מונה 12590096'!G263+'AH4067 מספר מונה 12591343'!G263+'AH1920 מספר מונה 22005812'!G263+'AH1920 מספר מונה 21003404'!G263+'AH10 מספר מונה 8070601'!G263+'A23 מספר מונה 22000257'!G263+'3018 מספר מונה 22002061'!G263+'921 מספר מונה 1800679'!G263</f>
        <v>427.51300000000003</v>
      </c>
      <c r="H294">
        <f>'חכל השיקמה 7 22007172'!H263+'חכל המעפילים 20 22001170'!H263+'חכל המעפילים 15  22005805'!H263+'ששת הימים מספר מונה 347462612'!H263+'שקד 47א מספר מונה 21003871'!H263+'שקד 17א מספר מונה 22002082'!H263+'קרן היסוד 1 מספר מונה 12512041'!H263+'קיבוץ גלויות 39 מספר מונה 22000'!H263+'קיבוץ גלויות 18 מספר מונה 22024'!H263+'עמידר מספר מונה 21023286'!H263+'ההגנה 10 מספר מונה 21023285'!H263+'עגנון 12 מספר מונה 21014900'!H263+'ספריה מספר מונה 14066205'!H263+'מרגוע מספר מונה 22000272'!H263+'לוחמי הגטאות מספר מונה 22023137'!H263+'המעפילים 17 מספר מונה 6181945'!H263+'1335 מספר מונה 22023890'!H263+'דוד בן גאון 1 מספר מונה 2200209'!H263+'בית הדר מספר מונה 23021393'!H263+'בית הדר מספר מונה 22000262'!H263+'בורוכוב מספר מונה 9072242'!H263+'אפרים שריר מספר מונה 17005041'!H263+'XA1314 מספר מונה 14008869'!H263+'AH4520 מספר מונה 22002147'!H263+'AH4300 מספר מונה 12590096'!H263+'AH4067 מספר מונה 12591343'!H263+'AH1920 מספר מונה 22005812'!H263+'AH1920 מספר מונה 21003404'!H263+'AH10 מספר מונה 8070601'!H263+'A23 מספר מונה 22000257'!H263+'3018 מספר מונה 22002061'!H263+'921 מספר מונה 1800679'!H263</f>
        <v>471.15600000000006</v>
      </c>
      <c r="I294">
        <f>'חכל השיקמה 7 22007172'!I263+'חכל המעפילים 20 22001170'!I263+'חכל המעפילים 15  22005805'!I263+'ששת הימים מספר מונה 347462612'!I263+'שקד 47א מספר מונה 21003871'!I263+'שקד 17א מספר מונה 22002082'!I263+'קרן היסוד 1 מספר מונה 12512041'!I263+'קיבוץ גלויות 39 מספר מונה 22000'!I263+'קיבוץ גלויות 18 מספר מונה 22024'!I263+'עמידר מספר מונה 21023286'!I263+'ההגנה 10 מספר מונה 21023285'!I263+'עגנון 12 מספר מונה 21014900'!I263+'ספריה מספר מונה 14066205'!I263+'מרגוע מספר מונה 22000272'!I263+'לוחמי הגטאות מספר מונה 22023137'!I263+'המעפילים 17 מספר מונה 6181945'!I263+'1335 מספר מונה 22023890'!I263+'דוד בן גאון 1 מספר מונה 2200209'!I263+'בית הדר מספר מונה 23021393'!I263+'בית הדר מספר מונה 22000262'!I263+'בורוכוב מספר מונה 9072242'!I263+'אפרים שריר מספר מונה 17005041'!I263+'XA1314 מספר מונה 14008869'!I263+'AH4520 מספר מונה 22002147'!I263+'AH4300 מספר מונה 12590096'!I263+'AH4067 מספר מונה 12591343'!I263+'AH1920 מספר מונה 22005812'!I263+'AH1920 מספר מונה 21003404'!I263+'AH10 מספר מונה 8070601'!I263+'A23 מספר מונה 22000257'!I263+'3018 מספר מונה 22002061'!I263+'921 מספר מונה 1800679'!I263</f>
        <v>669.32600000000002</v>
      </c>
      <c r="J294">
        <f>'חכל השיקמה 7 22007172'!J263+'חכל המעפילים 20 22001170'!J263+'חכל המעפילים 15  22005805'!J263+'ששת הימים מספר מונה 347462612'!J263+'שקד 47א מספר מונה 21003871'!J263+'שקד 17א מספר מונה 22002082'!J263+'קרן היסוד 1 מספר מונה 12512041'!J263+'קיבוץ גלויות 39 מספר מונה 22000'!J263+'קיבוץ גלויות 18 מספר מונה 22024'!J263+'עמידר מספר מונה 21023286'!J263+'ההגנה 10 מספר מונה 21023285'!J263+'עגנון 12 מספר מונה 21014900'!J263+'ספריה מספר מונה 14066205'!J263+'מרגוע מספר מונה 22000272'!J263+'לוחמי הגטאות מספר מונה 22023137'!J263+'המעפילים 17 מספר מונה 6181945'!J263+'1335 מספר מונה 22023890'!J263+'דוד בן גאון 1 מספר מונה 2200209'!J263+'בית הדר מספר מונה 23021393'!J263+'בית הדר מספר מונה 22000262'!J263+'בורוכוב מספר מונה 9072242'!J263+'אפרים שריר מספר מונה 17005041'!J263+'XA1314 מספר מונה 14008869'!J263+'AH4520 מספר מונה 22002147'!J263+'AH4300 מספר מונה 12590096'!J263+'AH4067 מספר מונה 12591343'!J263+'AH1920 מספר מונה 22005812'!J263+'AH1920 מספר מונה 21003404'!J263+'AH10 מספר מונה 8070601'!J263+'A23 מספר מונה 22000257'!J263+'3018 מספר מונה 22002061'!J263+'921 מספר מונה 1800679'!J263</f>
        <v>843.82499999999993</v>
      </c>
      <c r="K294">
        <f>'חכל השיקמה 7 22007172'!K263+'חכל המעפילים 20 22001170'!K263+'חכל המעפילים 15  22005805'!K263+'ששת הימים מספר מונה 347462612'!K263+'שקד 47א מספר מונה 21003871'!K263+'שקד 17א מספר מונה 22002082'!K263+'קרן היסוד 1 מספר מונה 12512041'!K263+'קיבוץ גלויות 39 מספר מונה 22000'!K263+'קיבוץ גלויות 18 מספר מונה 22024'!K263+'עמידר מספר מונה 21023286'!K263+'ההגנה 10 מספר מונה 21023285'!K263+'עגנון 12 מספר מונה 21014900'!K263+'ספריה מספר מונה 14066205'!K263+'מרגוע מספר מונה 22000272'!K263+'לוחמי הגטאות מספר מונה 22023137'!K263+'המעפילים 17 מספר מונה 6181945'!K263+'1335 מספר מונה 22023890'!K263+'דוד בן גאון 1 מספר מונה 2200209'!K263+'בית הדר מספר מונה 23021393'!K263+'בית הדר מספר מונה 22000262'!K263+'בורוכוב מספר מונה 9072242'!K263+'אפרים שריר מספר מונה 17005041'!K263+'XA1314 מספר מונה 14008869'!K263+'AH4520 מספר מונה 22002147'!K263+'AH4300 מספר מונה 12590096'!K263+'AH4067 מספר מונה 12591343'!K263+'AH1920 מספר מונה 22005812'!K263+'AH1920 מספר מונה 21003404'!K263+'AH10 מספר מונה 8070601'!K263+'A23 מספר מונה 22000257'!K263+'3018 מספר מונה 22002061'!K263+'921 מספר מונה 1800679'!K263</f>
        <v>939.43299999999977</v>
      </c>
      <c r="L294">
        <f>'חכל השיקמה 7 22007172'!L263+'חכל המעפילים 20 22001170'!L263+'חכל המעפילים 15  22005805'!L263+'ששת הימים מספר מונה 347462612'!L263+'שקד 47א מספר מונה 21003871'!L263+'שקד 17א מספר מונה 22002082'!L263+'קרן היסוד 1 מספר מונה 12512041'!L263+'קיבוץ גלויות 39 מספר מונה 22000'!L263+'קיבוץ גלויות 18 מספר מונה 22024'!L263+'עמידר מספר מונה 21023286'!L263+'ההגנה 10 מספר מונה 21023285'!L263+'עגנון 12 מספר מונה 21014900'!L263+'ספריה מספר מונה 14066205'!L263+'מרגוע מספר מונה 22000272'!L263+'לוחמי הגטאות מספר מונה 22023137'!L263+'המעפילים 17 מספר מונה 6181945'!L263+'1335 מספר מונה 22023890'!L263+'דוד בן גאון 1 מספר מונה 2200209'!L263+'בית הדר מספר מונה 23021393'!L263+'בית הדר מספר מונה 22000262'!L263+'בורוכוב מספר מונה 9072242'!L263+'אפרים שריר מספר מונה 17005041'!L263+'XA1314 מספר מונה 14008869'!L263+'AH4520 מספר מונה 22002147'!L263+'AH4300 מספר מונה 12590096'!L263+'AH4067 מספר מונה 12591343'!L263+'AH1920 מספר מונה 22005812'!L263+'AH1920 מספר מונה 21003404'!L263+'AH10 מספר מונה 8070601'!L263+'A23 מספר מונה 22000257'!L263+'3018 מספר מונה 22002061'!L263+'921 מספר מונה 1800679'!L263</f>
        <v>1012.992</v>
      </c>
      <c r="M294">
        <f>'חכל השיקמה 7 22007172'!M263+'חכל המעפילים 20 22001170'!M263+'חכל המעפילים 15  22005805'!M263+'ששת הימים מספר מונה 347462612'!M263+'שקד 47א מספר מונה 21003871'!M263+'שקד 17א מספר מונה 22002082'!M263+'קרן היסוד 1 מספר מונה 12512041'!M263+'קיבוץ גלויות 39 מספר מונה 22000'!M263+'קיבוץ גלויות 18 מספר מונה 22024'!M263+'עמידר מספר מונה 21023286'!M263+'ההגנה 10 מספר מונה 21023285'!M263+'עגנון 12 מספר מונה 21014900'!M263+'ספריה מספר מונה 14066205'!M263+'מרגוע מספר מונה 22000272'!M263+'לוחמי הגטאות מספר מונה 22023137'!M263+'המעפילים 17 מספר מונה 6181945'!M263+'1335 מספר מונה 22023890'!M263+'דוד בן גאון 1 מספר מונה 2200209'!M263+'בית הדר מספר מונה 23021393'!M263+'בית הדר מספר מונה 22000262'!M263+'בורוכוב מספר מונה 9072242'!M263+'אפרים שריר מספר מונה 17005041'!M263+'XA1314 מספר מונה 14008869'!M263+'AH4520 מספר מונה 22002147'!M263+'AH4300 מספר מונה 12590096'!M263+'AH4067 מספר מונה 12591343'!M263+'AH1920 מספר מונה 22005812'!M263+'AH1920 מספר מונה 21003404'!M263+'AH10 מספר מונה 8070601'!M263+'A23 מספר מונה 22000257'!M263+'3018 מספר מונה 22002061'!M263+'921 מספר מונה 1800679'!M263</f>
        <v>1014.7429999999998</v>
      </c>
      <c r="N294">
        <f>'חכל השיקמה 7 22007172'!N263+'חכל המעפילים 20 22001170'!N263+'חכל המעפילים 15  22005805'!N263+'ששת הימים מספר מונה 347462612'!N263+'שקד 47א מספר מונה 21003871'!N263+'שקד 17א מספר מונה 22002082'!N263+'קרן היסוד 1 מספר מונה 12512041'!N263+'קיבוץ גלויות 39 מספר מונה 22000'!N263+'קיבוץ גלויות 18 מספר מונה 22024'!N263+'עמידר מספר מונה 21023286'!N263+'ההגנה 10 מספר מונה 21023285'!N263+'עגנון 12 מספר מונה 21014900'!N263+'ספריה מספר מונה 14066205'!N263+'מרגוע מספר מונה 22000272'!N263+'לוחמי הגטאות מספר מונה 22023137'!N263+'המעפילים 17 מספר מונה 6181945'!N263+'1335 מספר מונה 22023890'!N263+'דוד בן גאון 1 מספר מונה 2200209'!N263+'בית הדר מספר מונה 23021393'!N263+'בית הדר מספר מונה 22000262'!N263+'בורוכוב מספר מונה 9072242'!N263+'אפרים שריר מספר מונה 17005041'!N263+'XA1314 מספר מונה 14008869'!N263+'AH4520 מספר מונה 22002147'!N263+'AH4300 מספר מונה 12590096'!N263+'AH4067 מספר מונה 12591343'!N263+'AH1920 מספר מונה 22005812'!N263+'AH1920 מספר מונה 21003404'!N263+'AH10 מספר מונה 8070601'!N263+'A23 מספר מונה 22000257'!N263+'3018 מספר מונה 22002061'!N263+'921 מספר מונה 1800679'!N263</f>
        <v>997.97599999999989</v>
      </c>
      <c r="O294">
        <f>'חכל השיקמה 7 22007172'!O263+'חכל המעפילים 20 22001170'!O263+'חכל המעפילים 15  22005805'!O263+'ששת הימים מספר מונה 347462612'!O263+'שקד 47א מספר מונה 21003871'!O263+'שקד 17א מספר מונה 22002082'!O263+'קרן היסוד 1 מספר מונה 12512041'!O263+'קיבוץ גלויות 39 מספר מונה 22000'!O263+'קיבוץ גלויות 18 מספר מונה 22024'!O263+'עמידר מספר מונה 21023286'!O263+'ההגנה 10 מספר מונה 21023285'!O263+'עגנון 12 מספר מונה 21014900'!O263+'ספריה מספר מונה 14066205'!O263+'מרגוע מספר מונה 22000272'!O263+'לוחמי הגטאות מספר מונה 22023137'!O263+'המעפילים 17 מספר מונה 6181945'!O263+'1335 מספר מונה 22023890'!O263+'דוד בן גאון 1 מספר מונה 2200209'!O263+'בית הדר מספר מונה 23021393'!O263+'בית הדר מספר מונה 22000262'!O263+'בורוכוב מספר מונה 9072242'!O263+'אפרים שריר מספר מונה 17005041'!O263+'XA1314 מספר מונה 14008869'!O263+'AH4520 מספר מונה 22002147'!O263+'AH4300 מספר מונה 12590096'!O263+'AH4067 מספר מונה 12591343'!O263+'AH1920 מספר מונה 22005812'!O263+'AH1920 מספר מונה 21003404'!O263+'AH10 מספר מונה 8070601'!O263+'A23 מספר מונה 22000257'!O263+'3018 מספר מונה 22002061'!O263+'921 מספר מונה 1800679'!O263</f>
        <v>963.08799999999985</v>
      </c>
      <c r="P294">
        <f>'חכל השיקמה 7 22007172'!P263+'חכל המעפילים 20 22001170'!P263+'חכל המעפילים 15  22005805'!P263+'ששת הימים מספר מונה 347462612'!P263+'שקד 47א מספר מונה 21003871'!P263+'שקד 17א מספר מונה 22002082'!P263+'קרן היסוד 1 מספר מונה 12512041'!P263+'קיבוץ גלויות 39 מספר מונה 22000'!P263+'קיבוץ גלויות 18 מספר מונה 22024'!P263+'עמידר מספר מונה 21023286'!P263+'ההגנה 10 מספר מונה 21023285'!P263+'עגנון 12 מספר מונה 21014900'!P263+'ספריה מספר מונה 14066205'!P263+'מרגוע מספר מונה 22000272'!P263+'לוחמי הגטאות מספר מונה 22023137'!P263+'המעפילים 17 מספר מונה 6181945'!P263+'1335 מספר מונה 22023890'!P263+'דוד בן גאון 1 מספר מונה 2200209'!P263+'בית הדר מספר מונה 23021393'!P263+'בית הדר מספר מונה 22000262'!P263+'בורוכוב מספר מונה 9072242'!P263+'אפרים שריר מספר מונה 17005041'!P263+'XA1314 מספר מונה 14008869'!P263+'AH4520 מספר מונה 22002147'!P263+'AH4300 מספר מונה 12590096'!P263+'AH4067 מספר מונה 12591343'!P263+'AH1920 מספר מונה 22005812'!P263+'AH1920 מספר מונה 21003404'!P263+'AH10 מספר מונה 8070601'!P263+'A23 מספר מונה 22000257'!P263+'3018 מספר מונה 22002061'!P263+'921 מספר מונה 1800679'!P263</f>
        <v>833.61299999999994</v>
      </c>
      <c r="Q294">
        <f>'חכל השיקמה 7 22007172'!Q263+'חכל המעפילים 20 22001170'!Q263+'חכל המעפילים 15  22005805'!Q263+'ששת הימים מספר מונה 347462612'!Q263+'שקד 47א מספר מונה 21003871'!Q263+'שקד 17א מספר מונה 22002082'!Q263+'קרן היסוד 1 מספר מונה 12512041'!Q263+'קיבוץ גלויות 39 מספר מונה 22000'!Q263+'קיבוץ גלויות 18 מספר מונה 22024'!Q263+'עמידר מספר מונה 21023286'!Q263+'ההגנה 10 מספר מונה 21023285'!Q263+'עגנון 12 מספר מונה 21014900'!Q263+'ספריה מספר מונה 14066205'!Q263+'מרגוע מספר מונה 22000272'!Q263+'לוחמי הגטאות מספר מונה 22023137'!Q263+'המעפילים 17 מספר מונה 6181945'!Q263+'1335 מספר מונה 22023890'!Q263+'דוד בן גאון 1 מספר מונה 2200209'!Q263+'בית הדר מספר מונה 23021393'!Q263+'בית הדר מספר מונה 22000262'!Q263+'בורוכוב מספר מונה 9072242'!Q263+'אפרים שריר מספר מונה 17005041'!Q263+'XA1314 מספר מונה 14008869'!Q263+'AH4520 מספר מונה 22002147'!Q263+'AH4300 מספר מונה 12590096'!Q263+'AH4067 מספר מונה 12591343'!Q263+'AH1920 מספר מונה 22005812'!Q263+'AH1920 מספר מונה 21003404'!Q263+'AH10 מספר מונה 8070601'!Q263+'A23 מספר מונה 22000257'!Q263+'3018 מספר מונה 22002061'!Q263+'921 מספר מונה 1800679'!Q263</f>
        <v>773.97500000000002</v>
      </c>
      <c r="R294">
        <f>'חכל השיקמה 7 22007172'!R263+'חכל המעפילים 20 22001170'!R263+'חכל המעפילים 15  22005805'!R263+'ששת הימים מספר מונה 347462612'!R263+'שקד 47א מספר מונה 21003871'!R263+'שקד 17א מספר מונה 22002082'!R263+'קרן היסוד 1 מספר מונה 12512041'!R263+'קיבוץ גלויות 39 מספר מונה 22000'!R263+'קיבוץ גלויות 18 מספר מונה 22024'!R263+'עמידר מספר מונה 21023286'!R263+'ההגנה 10 מספר מונה 21023285'!R263+'עגנון 12 מספר מונה 21014900'!R263+'ספריה מספר מונה 14066205'!R263+'מרגוע מספר מונה 22000272'!R263+'לוחמי הגטאות מספר מונה 22023137'!R263+'המעפילים 17 מספר מונה 6181945'!R263+'1335 מספר מונה 22023890'!R263+'דוד בן גאון 1 מספר מונה 2200209'!R263+'בית הדר מספר מונה 23021393'!R263+'בית הדר מספר מונה 22000262'!R263+'בורוכוב מספר מונה 9072242'!R263+'אפרים שריר מספר מונה 17005041'!R263+'XA1314 מספר מונה 14008869'!R263+'AH4520 מספר מונה 22002147'!R263+'AH4300 מספר מונה 12590096'!R263+'AH4067 מספר מונה 12591343'!R263+'AH1920 מספר מונה 22005812'!R263+'AH1920 מספר מונה 21003404'!R263+'AH10 מספר מונה 8070601'!R263+'A23 מספר מונה 22000257'!R263+'3018 מספר מונה 22002061'!R263+'921 מספר מונה 1800679'!R263</f>
        <v>764.72199999999987</v>
      </c>
      <c r="S294">
        <f>'חכל השיקמה 7 22007172'!S263+'חכל המעפילים 20 22001170'!S263+'חכל המעפילים 15  22005805'!S263+'ששת הימים מספר מונה 347462612'!S263+'שקד 47א מספר מונה 21003871'!S263+'שקד 17א מספר מונה 22002082'!S263+'קרן היסוד 1 מספר מונה 12512041'!S263+'קיבוץ גלויות 39 מספר מונה 22000'!S263+'קיבוץ גלויות 18 מספר מונה 22024'!S263+'עמידר מספר מונה 21023286'!S263+'ההגנה 10 מספר מונה 21023285'!S263+'עגנון 12 מספר מונה 21014900'!S263+'ספריה מספר מונה 14066205'!S263+'מרגוע מספר מונה 22000272'!S263+'לוחמי הגטאות מספר מונה 22023137'!S263+'המעפילים 17 מספר מונה 6181945'!S263+'1335 מספר מונה 22023890'!S263+'דוד בן גאון 1 מספר מונה 2200209'!S263+'בית הדר מספר מונה 23021393'!S263+'בית הדר מספר מונה 22000262'!S263+'בורוכוב מספר מונה 9072242'!S263+'אפרים שריר מספר מונה 17005041'!S263+'XA1314 מספר מונה 14008869'!S263+'AH4520 מספר מונה 22002147'!S263+'AH4300 מספר מונה 12590096'!S263+'AH4067 מספר מונה 12591343'!S263+'AH1920 מספר מונה 22005812'!S263+'AH1920 מספר מונה 21003404'!S263+'AH10 מספר מונה 8070601'!S263+'A23 מספר מונה 22000257'!S263+'3018 מספר מונה 22002061'!S263+'921 מספר מונה 1800679'!S263</f>
        <v>680.30100000000004</v>
      </c>
      <c r="T294">
        <f>'חכל השיקמה 7 22007172'!T263+'חכל המעפילים 20 22001170'!T263+'חכל המעפילים 15  22005805'!T263+'ששת הימים מספר מונה 347462612'!T263+'שקד 47א מספר מונה 21003871'!T263+'שקד 17א מספר מונה 22002082'!T263+'קרן היסוד 1 מספר מונה 12512041'!T263+'קיבוץ גלויות 39 מספר מונה 22000'!T263+'קיבוץ גלויות 18 מספר מונה 22024'!T263+'עמידר מספר מונה 21023286'!T263+'ההגנה 10 מספר מונה 21023285'!T263+'עגנון 12 מספר מונה 21014900'!T263+'ספריה מספר מונה 14066205'!T263+'מרגוע מספר מונה 22000272'!T263+'לוחמי הגטאות מספר מונה 22023137'!T263+'המעפילים 17 מספר מונה 6181945'!T263+'1335 מספר מונה 22023890'!T263+'דוד בן גאון 1 מספר מונה 2200209'!T263+'בית הדר מספר מונה 23021393'!T263+'בית הדר מספר מונה 22000262'!T263+'בורוכוב מספר מונה 9072242'!T263+'אפרים שריר מספר מונה 17005041'!T263+'XA1314 מספר מונה 14008869'!T263+'AH4520 מספר מונה 22002147'!T263+'AH4300 מספר מונה 12590096'!T263+'AH4067 מספר מונה 12591343'!T263+'AH1920 מספר מונה 22005812'!T263+'AH1920 מספר מונה 21003404'!T263+'AH10 מספר מונה 8070601'!T263+'A23 מספר מונה 22000257'!T263+'3018 מספר מונה 22002061'!T263+'921 מספר מונה 1800679'!T263</f>
        <v>782.67200000000014</v>
      </c>
      <c r="U294">
        <f>'חכל השיקמה 7 22007172'!U263+'חכל המעפילים 20 22001170'!U263+'חכל המעפילים 15  22005805'!U263+'ששת הימים מספר מונה 347462612'!U263+'שקד 47א מספר מונה 21003871'!U263+'שקד 17א מספר מונה 22002082'!U263+'קרן היסוד 1 מספר מונה 12512041'!U263+'קיבוץ גלויות 39 מספר מונה 22000'!U263+'קיבוץ גלויות 18 מספר מונה 22024'!U263+'עמידר מספר מונה 21023286'!U263+'ההגנה 10 מספר מונה 21023285'!U263+'עגנון 12 מספר מונה 21014900'!U263+'ספריה מספר מונה 14066205'!U263+'מרגוע מספר מונה 22000272'!U263+'לוחמי הגטאות מספר מונה 22023137'!U263+'המעפילים 17 מספר מונה 6181945'!U263+'1335 מספר מונה 22023890'!U263+'דוד בן גאון 1 מספר מונה 2200209'!U263+'בית הדר מספר מונה 23021393'!U263+'בית הדר מספר מונה 22000262'!U263+'בורוכוב מספר מונה 9072242'!U263+'אפרים שריר מספר מונה 17005041'!U263+'XA1314 מספר מונה 14008869'!U263+'AH4520 מספר מונה 22002147'!U263+'AH4300 מספר מונה 12590096'!U263+'AH4067 מספר מונה 12591343'!U263+'AH1920 מספר מונה 22005812'!U263+'AH1920 מספר מונה 21003404'!U263+'AH10 מספר מונה 8070601'!U263+'A23 מספר מונה 22000257'!U263+'3018 מספר מונה 22002061'!U263+'921 מספר מונה 1800679'!U263</f>
        <v>790.92300000000012</v>
      </c>
      <c r="V294">
        <f>'חכל השיקמה 7 22007172'!V263+'חכל המעפילים 20 22001170'!V263+'חכל המעפילים 15  22005805'!V263+'ששת הימים מספר מונה 347462612'!V263+'שקד 47א מספר מונה 21003871'!V263+'שקד 17א מספר מונה 22002082'!V263+'קרן היסוד 1 מספר מונה 12512041'!V263+'קיבוץ גלויות 39 מספר מונה 22000'!V263+'קיבוץ גלויות 18 מספר מונה 22024'!V263+'עמידר מספר מונה 21023286'!V263+'ההגנה 10 מספר מונה 21023285'!V263+'עגנון 12 מספר מונה 21014900'!V263+'ספריה מספר מונה 14066205'!V263+'מרגוע מספר מונה 22000272'!V263+'לוחמי הגטאות מספר מונה 22023137'!V263+'המעפילים 17 מספר מונה 6181945'!V263+'1335 מספר מונה 22023890'!V263+'דוד בן גאון 1 מספר מונה 2200209'!V263+'בית הדר מספר מונה 23021393'!V263+'בית הדר מספר מונה 22000262'!V263+'בורוכוב מספר מונה 9072242'!V263+'אפרים שריר מספר מונה 17005041'!V263+'XA1314 מספר מונה 14008869'!V263+'AH4520 מספר מונה 22002147'!V263+'AH4300 מספר מונה 12590096'!V263+'AH4067 מספר מונה 12591343'!V263+'AH1920 מספר מונה 22005812'!V263+'AH1920 מספר מונה 21003404'!V263+'AH10 מספר מונה 8070601'!V263+'A23 מספר מונה 22000257'!V263+'3018 מספר מונה 22002061'!V263+'921 מספר מונה 1800679'!V263</f>
        <v>763.24099999999987</v>
      </c>
      <c r="W294">
        <f>'חכל השיקמה 7 22007172'!W263+'חכל המעפילים 20 22001170'!W263+'חכל המעפילים 15  22005805'!W263+'ששת הימים מספר מונה 347462612'!W263+'שקד 47א מספר מונה 21003871'!W263+'שקד 17א מספר מונה 22002082'!W263+'קרן היסוד 1 מספר מונה 12512041'!W263+'קיבוץ גלויות 39 מספר מונה 22000'!W263+'קיבוץ גלויות 18 מספר מונה 22024'!W263+'עמידר מספר מונה 21023286'!W263+'ההגנה 10 מספר מונה 21023285'!W263+'עגנון 12 מספר מונה 21014900'!W263+'ספריה מספר מונה 14066205'!W263+'מרגוע מספר מונה 22000272'!W263+'לוחמי הגטאות מספר מונה 22023137'!W263+'המעפילים 17 מספר מונה 6181945'!W263+'1335 מספר מונה 22023890'!W263+'דוד בן גאון 1 מספר מונה 2200209'!W263+'בית הדר מספר מונה 23021393'!W263+'בית הדר מספר מונה 22000262'!W263+'בורוכוב מספר מונה 9072242'!W263+'אפרים שריר מספר מונה 17005041'!W263+'XA1314 מספר מונה 14008869'!W263+'AH4520 מספר מונה 22002147'!W263+'AH4300 מספר מונה 12590096'!W263+'AH4067 מספר מונה 12591343'!W263+'AH1920 מספר מונה 22005812'!W263+'AH1920 מספר מונה 21003404'!W263+'AH10 מספר מונה 8070601'!W263+'A23 מספר מונה 22000257'!W263+'3018 מספר מונה 22002061'!W263+'921 מספר מונה 1800679'!W263</f>
        <v>753.89599999999973</v>
      </c>
      <c r="X294">
        <f>'חכל השיקמה 7 22007172'!X263+'חכל המעפילים 20 22001170'!X263+'חכל המעפילים 15  22005805'!X263+'ששת הימים מספר מונה 347462612'!X263+'שקד 47א מספר מונה 21003871'!X263+'שקד 17א מספר מונה 22002082'!X263+'קרן היסוד 1 מספר מונה 12512041'!X263+'קיבוץ גלויות 39 מספר מונה 22000'!X263+'קיבוץ גלויות 18 מספר מונה 22024'!X263+'עמידר מספר מונה 21023286'!X263+'ההגנה 10 מספר מונה 21023285'!X263+'עגנון 12 מספר מונה 21014900'!X263+'ספריה מספר מונה 14066205'!X263+'מרגוע מספר מונה 22000272'!X263+'לוחמי הגטאות מספר מונה 22023137'!X263+'המעפילים 17 מספר מונה 6181945'!X263+'1335 מספר מונה 22023890'!X263+'דוד בן גאון 1 מספר מונה 2200209'!X263+'בית הדר מספר מונה 23021393'!X263+'בית הדר מספר מונה 22000262'!X263+'בורוכוב מספר מונה 9072242'!X263+'אפרים שריר מספר מונה 17005041'!X263+'XA1314 מספר מונה 14008869'!X263+'AH4520 מספר מונה 22002147'!X263+'AH4300 מספר מונה 12590096'!X263+'AH4067 מספר מונה 12591343'!X263+'AH1920 מספר מונה 22005812'!X263+'AH1920 מספר מונה 21003404'!X263+'AH10 מספר מונה 8070601'!X263+'A23 מספר מונה 22000257'!X263+'3018 מספר מונה 22002061'!X263+'921 מספר מונה 1800679'!X263</f>
        <v>658.21299999999974</v>
      </c>
      <c r="Y294">
        <f>'חכל השיקמה 7 22007172'!Y263+'חכל המעפילים 20 22001170'!Y263+'חכל המעפילים 15  22005805'!Y263+'ששת הימים מספר מונה 347462612'!Y263+'שקד 47א מספר מונה 21003871'!Y263+'שקד 17א מספר מונה 22002082'!Y263+'קרן היסוד 1 מספר מונה 12512041'!Y263+'קיבוץ גלויות 39 מספר מונה 22000'!Y263+'קיבוץ גלויות 18 מספר מונה 22024'!Y263+'עמידר מספר מונה 21023286'!Y263+'ההגנה 10 מספר מונה 21023285'!Y263+'עגנון 12 מספר מונה 21014900'!Y263+'ספריה מספר מונה 14066205'!Y263+'מרגוע מספר מונה 22000272'!Y263+'לוחמי הגטאות מספר מונה 22023137'!Y263+'המעפילים 17 מספר מונה 6181945'!Y263+'1335 מספר מונה 22023890'!Y263+'דוד בן גאון 1 מספר מונה 2200209'!Y263+'בית הדר מספר מונה 23021393'!Y263+'בית הדר מספר מונה 22000262'!Y263+'בורוכוב מספר מונה 9072242'!Y263+'אפרים שריר מספר מונה 17005041'!Y263+'XA1314 מספר מונה 14008869'!Y263+'AH4520 מספר מונה 22002147'!Y263+'AH4300 מספר מונה 12590096'!Y263+'AH4067 מספר מונה 12591343'!Y263+'AH1920 מספר מונה 22005812'!Y263+'AH1920 מספר מונה 21003404'!Y263+'AH10 מספר מונה 8070601'!Y263+'A23 מספר מונה 22000257'!Y263+'3018 מספר מונה 22002061'!Y263+'921 מספר מונה 1800679'!Y263</f>
        <v>517.60699999999997</v>
      </c>
      <c r="Z294" s="22">
        <f t="shared" si="7"/>
        <v>16778.923999999999</v>
      </c>
    </row>
    <row r="295" spans="1:26" x14ac:dyDescent="0.45">
      <c r="A295" s="33">
        <v>45188</v>
      </c>
      <c r="B295">
        <f>'חכל השיקמה 7 22007172'!B264+'חכל המעפילים 20 22001170'!B264+'חכל המעפילים 15  22005805'!B264+'ששת הימים מספר מונה 347462612'!B264+'שקד 47א מספר מונה 21003871'!B264+'שקד 17א מספר מונה 22002082'!B264+'קרן היסוד 1 מספר מונה 12512041'!B264+'קיבוץ גלויות 39 מספר מונה 22000'!B264+'קיבוץ גלויות 18 מספר מונה 22024'!B264+'עמידר מספר מונה 21023286'!B264+'ההגנה 10 מספר מונה 21023285'!B264+'עגנון 12 מספר מונה 21014900'!B264+'ספריה מספר מונה 14066205'!B264+'מרגוע מספר מונה 22000272'!B264+'לוחמי הגטאות מספר מונה 22023137'!B264+'המעפילים 17 מספר מונה 6181945'!B264+'1335 מספר מונה 22023890'!B264+'דוד בן גאון 1 מספר מונה 2200209'!B264+'בית הדר מספר מונה 23021393'!B264+'בית הדר מספר מונה 22000262'!B264+'בורוכוב מספר מונה 9072242'!B264+'אפרים שריר מספר מונה 17005041'!B264+'XA1314 מספר מונה 14008869'!B264+'AH4520 מספר מונה 22002147'!B264+'AH4300 מספר מונה 12590096'!B264+'AH4067 מספר מונה 12591343'!B264+'AH1920 מספר מונה 22005812'!B264+'AH1920 מספר מונה 21003404'!B264+'AH10 מספר מונה 8070601'!B264+'A23 מספר מונה 22000257'!B264+'3018 מספר מונה 22002061'!B264+'921 מספר מונה 1800679'!B264</f>
        <v>469.99800000000005</v>
      </c>
      <c r="C295">
        <f>'חכל השיקמה 7 22007172'!C264+'חכל המעפילים 20 22001170'!C264+'חכל המעפילים 15  22005805'!C264+'ששת הימים מספר מונה 347462612'!C264+'שקד 47א מספר מונה 21003871'!C264+'שקד 17א מספר מונה 22002082'!C264+'קרן היסוד 1 מספר מונה 12512041'!C264+'קיבוץ גלויות 39 מספר מונה 22000'!C264+'קיבוץ גלויות 18 מספר מונה 22024'!C264+'עמידר מספר מונה 21023286'!C264+'ההגנה 10 מספר מונה 21023285'!C264+'עגנון 12 מספר מונה 21014900'!C264+'ספריה מספר מונה 14066205'!C264+'מרגוע מספר מונה 22000272'!C264+'לוחמי הגטאות מספר מונה 22023137'!C264+'המעפילים 17 מספר מונה 6181945'!C264+'1335 מספר מונה 22023890'!C264+'דוד בן גאון 1 מספר מונה 2200209'!C264+'בית הדר מספר מונה 23021393'!C264+'בית הדר מספר מונה 22000262'!C264+'בורוכוב מספר מונה 9072242'!C264+'אפרים שריר מספר מונה 17005041'!C264+'XA1314 מספר מונה 14008869'!C264+'AH4520 מספר מונה 22002147'!C264+'AH4300 מספר מונה 12590096'!C264+'AH4067 מספר מונה 12591343'!C264+'AH1920 מספר מונה 22005812'!C264+'AH1920 מספר מונה 21003404'!C264+'AH10 מספר מונה 8070601'!C264+'A23 מספר מונה 22000257'!C264+'3018 מספר מונה 22002061'!C264+'921 מספר מונה 1800679'!C264</f>
        <v>411.19300000000004</v>
      </c>
      <c r="D295">
        <f>'חכל השיקמה 7 22007172'!D264+'חכל המעפילים 20 22001170'!D264+'חכל המעפילים 15  22005805'!D264+'ששת הימים מספר מונה 347462612'!D264+'שקד 47א מספר מונה 21003871'!D264+'שקד 17א מספר מונה 22002082'!D264+'קרן היסוד 1 מספר מונה 12512041'!D264+'קיבוץ גלויות 39 מספר מונה 22000'!D264+'קיבוץ גלויות 18 מספר מונה 22024'!D264+'עמידר מספר מונה 21023286'!D264+'ההגנה 10 מספר מונה 21023285'!D264+'עגנון 12 מספר מונה 21014900'!D264+'ספריה מספר מונה 14066205'!D264+'מרגוע מספר מונה 22000272'!D264+'לוחמי הגטאות מספר מונה 22023137'!D264+'המעפילים 17 מספר מונה 6181945'!D264+'1335 מספר מונה 22023890'!D264+'דוד בן גאון 1 מספר מונה 2200209'!D264+'בית הדר מספר מונה 23021393'!D264+'בית הדר מספר מונה 22000262'!D264+'בורוכוב מספר מונה 9072242'!D264+'אפרים שריר מספר מונה 17005041'!D264+'XA1314 מספר מונה 14008869'!D264+'AH4520 מספר מונה 22002147'!D264+'AH4300 מספר מונה 12590096'!D264+'AH4067 מספר מונה 12591343'!D264+'AH1920 מספר מונה 22005812'!D264+'AH1920 מספר מונה 21003404'!D264+'AH10 מספר מונה 8070601'!D264+'A23 מספר מונה 22000257'!D264+'3018 מספר מונה 22002061'!D264+'921 מספר מונה 1800679'!D264</f>
        <v>370.89300000000003</v>
      </c>
      <c r="E295">
        <f>'חכל השיקמה 7 22007172'!E264+'חכל המעפילים 20 22001170'!E264+'חכל המעפילים 15  22005805'!E264+'ששת הימים מספר מונה 347462612'!E264+'שקד 47א מספר מונה 21003871'!E264+'שקד 17א מספר מונה 22002082'!E264+'קרן היסוד 1 מספר מונה 12512041'!E264+'קיבוץ גלויות 39 מספר מונה 22000'!E264+'קיבוץ גלויות 18 מספר מונה 22024'!E264+'עמידר מספר מונה 21023286'!E264+'ההגנה 10 מספר מונה 21023285'!E264+'עגנון 12 מספר מונה 21014900'!E264+'ספריה מספר מונה 14066205'!E264+'מרגוע מספר מונה 22000272'!E264+'לוחמי הגטאות מספר מונה 22023137'!E264+'המעפילים 17 מספר מונה 6181945'!E264+'1335 מספר מונה 22023890'!E264+'דוד בן גאון 1 מספר מונה 2200209'!E264+'בית הדר מספר מונה 23021393'!E264+'בית הדר מספר מונה 22000262'!E264+'בורוכוב מספר מונה 9072242'!E264+'אפרים שריר מספר מונה 17005041'!E264+'XA1314 מספר מונה 14008869'!E264+'AH4520 מספר מונה 22002147'!E264+'AH4300 מספר מונה 12590096'!E264+'AH4067 מספר מונה 12591343'!E264+'AH1920 מספר מונה 22005812'!E264+'AH1920 מספר מונה 21003404'!E264+'AH10 מספר מונה 8070601'!E264+'A23 מספר מונה 22000257'!E264+'3018 מספר מונה 22002061'!E264+'921 מספר מונה 1800679'!E264</f>
        <v>361.47699999999998</v>
      </c>
      <c r="F295">
        <f>'חכל השיקמה 7 22007172'!F264+'חכל המעפילים 20 22001170'!F264+'חכל המעפילים 15  22005805'!F264+'ששת הימים מספר מונה 347462612'!F264+'שקד 47א מספר מונה 21003871'!F264+'שקד 17א מספר מונה 22002082'!F264+'קרן היסוד 1 מספר מונה 12512041'!F264+'קיבוץ גלויות 39 מספר מונה 22000'!F264+'קיבוץ גלויות 18 מספר מונה 22024'!F264+'עמידר מספר מונה 21023286'!F264+'ההגנה 10 מספר מונה 21023285'!F264+'עגנון 12 מספר מונה 21014900'!F264+'ספריה מספר מונה 14066205'!F264+'מרגוע מספר מונה 22000272'!F264+'לוחמי הגטאות מספר מונה 22023137'!F264+'המעפילים 17 מספר מונה 6181945'!F264+'1335 מספר מונה 22023890'!F264+'דוד בן גאון 1 מספר מונה 2200209'!F264+'בית הדר מספר מונה 23021393'!F264+'בית הדר מספר מונה 22000262'!F264+'בורוכוב מספר מונה 9072242'!F264+'אפרים שריר מספר מונה 17005041'!F264+'XA1314 מספר מונה 14008869'!F264+'AH4520 מספר מונה 22002147'!F264+'AH4300 מספר מונה 12590096'!F264+'AH4067 מספר מונה 12591343'!F264+'AH1920 מספר מונה 22005812'!F264+'AH1920 מספר מונה 21003404'!F264+'AH10 מספר מונה 8070601'!F264+'A23 מספר מונה 22000257'!F264+'3018 מספר מונה 22002061'!F264+'921 מספר מונה 1800679'!F264</f>
        <v>385.01400000000001</v>
      </c>
      <c r="G295">
        <f>'חכל השיקמה 7 22007172'!G264+'חכל המעפילים 20 22001170'!G264+'חכל המעפילים 15  22005805'!G264+'ששת הימים מספר מונה 347462612'!G264+'שקד 47א מספר מונה 21003871'!G264+'שקד 17א מספר מונה 22002082'!G264+'קרן היסוד 1 מספר מונה 12512041'!G264+'קיבוץ גלויות 39 מספר מונה 22000'!G264+'קיבוץ גלויות 18 מספר מונה 22024'!G264+'עמידר מספר מונה 21023286'!G264+'ההגנה 10 מספר מונה 21023285'!G264+'עגנון 12 מספר מונה 21014900'!G264+'ספריה מספר מונה 14066205'!G264+'מרגוע מספר מונה 22000272'!G264+'לוחמי הגטאות מספר מונה 22023137'!G264+'המעפילים 17 מספר מונה 6181945'!G264+'1335 מספר מונה 22023890'!G264+'דוד בן גאון 1 מספר מונה 2200209'!G264+'בית הדר מספר מונה 23021393'!G264+'בית הדר מספר מונה 22000262'!G264+'בורוכוב מספר מונה 9072242'!G264+'אפרים שריר מספר מונה 17005041'!G264+'XA1314 מספר מונה 14008869'!G264+'AH4520 מספר מונה 22002147'!G264+'AH4300 מספר מונה 12590096'!G264+'AH4067 מספר מונה 12591343'!G264+'AH1920 מספר מונה 22005812'!G264+'AH1920 מספר מונה 21003404'!G264+'AH10 מספר מונה 8070601'!G264+'A23 מספר מונה 22000257'!G264+'3018 מספר מונה 22002061'!G264+'921 מספר מונה 1800679'!G264</f>
        <v>390.81899999999996</v>
      </c>
      <c r="H295">
        <f>'חכל השיקמה 7 22007172'!H264+'חכל המעפילים 20 22001170'!H264+'חכל המעפילים 15  22005805'!H264+'ששת הימים מספר מונה 347462612'!H264+'שקד 47א מספר מונה 21003871'!H264+'שקד 17א מספר מונה 22002082'!H264+'קרן היסוד 1 מספר מונה 12512041'!H264+'קיבוץ גלויות 39 מספר מונה 22000'!H264+'קיבוץ גלויות 18 מספר מונה 22024'!H264+'עמידר מספר מונה 21023286'!H264+'ההגנה 10 מספר מונה 21023285'!H264+'עגנון 12 מספר מונה 21014900'!H264+'ספריה מספר מונה 14066205'!H264+'מרגוע מספר מונה 22000272'!H264+'לוחמי הגטאות מספר מונה 22023137'!H264+'המעפילים 17 מספר מונה 6181945'!H264+'1335 מספר מונה 22023890'!H264+'דוד בן גאון 1 מספר מונה 2200209'!H264+'בית הדר מספר מונה 23021393'!H264+'בית הדר מספר מונה 22000262'!H264+'בורוכוב מספר מונה 9072242'!H264+'אפרים שריר מספר מונה 17005041'!H264+'XA1314 מספר מונה 14008869'!H264+'AH4520 מספר מונה 22002147'!H264+'AH4300 מספר מונה 12590096'!H264+'AH4067 מספר מונה 12591343'!H264+'AH1920 מספר מונה 22005812'!H264+'AH1920 מספר מונה 21003404'!H264+'AH10 מספר מונה 8070601'!H264+'A23 מספר מונה 22000257'!H264+'3018 מספר מונה 22002061'!H264+'921 מספר מונה 1800679'!H264</f>
        <v>410.8239999999999</v>
      </c>
      <c r="I295">
        <f>'חכל השיקמה 7 22007172'!I264+'חכל המעפילים 20 22001170'!I264+'חכל המעפילים 15  22005805'!I264+'ששת הימים מספר מונה 347462612'!I264+'שקד 47א מספר מונה 21003871'!I264+'שקד 17א מספר מונה 22002082'!I264+'קרן היסוד 1 מספר מונה 12512041'!I264+'קיבוץ גלויות 39 מספר מונה 22000'!I264+'קיבוץ גלויות 18 מספר מונה 22024'!I264+'עמידר מספר מונה 21023286'!I264+'ההגנה 10 מספר מונה 21023285'!I264+'עגנון 12 מספר מונה 21014900'!I264+'ספריה מספר מונה 14066205'!I264+'מרגוע מספר מונה 22000272'!I264+'לוחמי הגטאות מספר מונה 22023137'!I264+'המעפילים 17 מספר מונה 6181945'!I264+'1335 מספר מונה 22023890'!I264+'דוד בן גאון 1 מספר מונה 2200209'!I264+'בית הדר מספר מונה 23021393'!I264+'בית הדר מספר מונה 22000262'!I264+'בורוכוב מספר מונה 9072242'!I264+'אפרים שריר מספר מונה 17005041'!I264+'XA1314 מספר מונה 14008869'!I264+'AH4520 מספר מונה 22002147'!I264+'AH4300 מספר מונה 12590096'!I264+'AH4067 מספר מונה 12591343'!I264+'AH1920 מספר מונה 22005812'!I264+'AH1920 מספר מונה 21003404'!I264+'AH10 מספר מונה 8070601'!I264+'A23 מספר מונה 22000257'!I264+'3018 מספר מונה 22002061'!I264+'921 מספר מונה 1800679'!I264</f>
        <v>533.4319999999999</v>
      </c>
      <c r="J295">
        <f>'חכל השיקמה 7 22007172'!J264+'חכל המעפילים 20 22001170'!J264+'חכל המעפילים 15  22005805'!J264+'ששת הימים מספר מונה 347462612'!J264+'שקד 47א מספר מונה 21003871'!J264+'שקד 17א מספר מונה 22002082'!J264+'קרן היסוד 1 מספר מונה 12512041'!J264+'קיבוץ גלויות 39 מספר מונה 22000'!J264+'קיבוץ גלויות 18 מספר מונה 22024'!J264+'עמידר מספר מונה 21023286'!J264+'ההגנה 10 מספר מונה 21023285'!J264+'עגנון 12 מספר מונה 21014900'!J264+'ספריה מספר מונה 14066205'!J264+'מרגוע מספר מונה 22000272'!J264+'לוחמי הגטאות מספר מונה 22023137'!J264+'המעפילים 17 מספר מונה 6181945'!J264+'1335 מספר מונה 22023890'!J264+'דוד בן גאון 1 מספר מונה 2200209'!J264+'בית הדר מספר מונה 23021393'!J264+'בית הדר מספר מונה 22000262'!J264+'בורוכוב מספר מונה 9072242'!J264+'אפרים שריר מספר מונה 17005041'!J264+'XA1314 מספר מונה 14008869'!J264+'AH4520 מספר מונה 22002147'!J264+'AH4300 מספר מונה 12590096'!J264+'AH4067 מספר מונה 12591343'!J264+'AH1920 מספר מונה 22005812'!J264+'AH1920 מספר מונה 21003404'!J264+'AH10 מספר מונה 8070601'!J264+'A23 מספר מונה 22000257'!J264+'3018 מספר מונה 22002061'!J264+'921 מספר מונה 1800679'!J264</f>
        <v>816.34499999999991</v>
      </c>
      <c r="K295">
        <f>'חכל השיקמה 7 22007172'!K264+'חכל המעפילים 20 22001170'!K264+'חכל המעפילים 15  22005805'!K264+'ששת הימים מספר מונה 347462612'!K264+'שקד 47א מספר מונה 21003871'!K264+'שקד 17א מספר מונה 22002082'!K264+'קרן היסוד 1 מספר מונה 12512041'!K264+'קיבוץ גלויות 39 מספר מונה 22000'!K264+'קיבוץ גלויות 18 מספר מונה 22024'!K264+'עמידר מספר מונה 21023286'!K264+'ההגנה 10 מספר מונה 21023285'!K264+'עגנון 12 מספר מונה 21014900'!K264+'ספריה מספר מונה 14066205'!K264+'מרגוע מספר מונה 22000272'!K264+'לוחמי הגטאות מספר מונה 22023137'!K264+'המעפילים 17 מספר מונה 6181945'!K264+'1335 מספר מונה 22023890'!K264+'דוד בן גאון 1 מספר מונה 2200209'!K264+'בית הדר מספר מונה 23021393'!K264+'בית הדר מספר מונה 22000262'!K264+'בורוכוב מספר מונה 9072242'!K264+'אפרים שריר מספר מונה 17005041'!K264+'XA1314 מספר מונה 14008869'!K264+'AH4520 מספר מונה 22002147'!K264+'AH4300 מספר מונה 12590096'!K264+'AH4067 מספר מונה 12591343'!K264+'AH1920 מספר מונה 22005812'!K264+'AH1920 מספר מונה 21003404'!K264+'AH10 מספר מונה 8070601'!K264+'A23 מספר מונה 22000257'!K264+'3018 מספר מונה 22002061'!K264+'921 מספר מונה 1800679'!K264</f>
        <v>872.13699999999994</v>
      </c>
      <c r="L295">
        <f>'חכל השיקמה 7 22007172'!L264+'חכל המעפילים 20 22001170'!L264+'חכל המעפילים 15  22005805'!L264+'ששת הימים מספר מונה 347462612'!L264+'שקד 47א מספר מונה 21003871'!L264+'שקד 17א מספר מונה 22002082'!L264+'קרן היסוד 1 מספר מונה 12512041'!L264+'קיבוץ גלויות 39 מספר מונה 22000'!L264+'קיבוץ גלויות 18 מספר מונה 22024'!L264+'עמידר מספר מונה 21023286'!L264+'ההגנה 10 מספר מונה 21023285'!L264+'עגנון 12 מספר מונה 21014900'!L264+'ספריה מספר מונה 14066205'!L264+'מרגוע מספר מונה 22000272'!L264+'לוחמי הגטאות מספר מונה 22023137'!L264+'המעפילים 17 מספר מונה 6181945'!L264+'1335 מספר מונה 22023890'!L264+'דוד בן גאון 1 מספר מונה 2200209'!L264+'בית הדר מספר מונה 23021393'!L264+'בית הדר מספר מונה 22000262'!L264+'בורוכוב מספר מונה 9072242'!L264+'אפרים שריר מספר מונה 17005041'!L264+'XA1314 מספר מונה 14008869'!L264+'AH4520 מספר מונה 22002147'!L264+'AH4300 מספר מונה 12590096'!L264+'AH4067 מספר מונה 12591343'!L264+'AH1920 מספר מונה 22005812'!L264+'AH1920 מספר מונה 21003404'!L264+'AH10 מספר מונה 8070601'!L264+'A23 מספר מונה 22000257'!L264+'3018 מספר מונה 22002061'!L264+'921 מספר מונה 1800679'!L264</f>
        <v>932.33699999999999</v>
      </c>
      <c r="M295">
        <f>'חכל השיקמה 7 22007172'!M264+'חכל המעפילים 20 22001170'!M264+'חכל המעפילים 15  22005805'!M264+'ששת הימים מספר מונה 347462612'!M264+'שקד 47א מספר מונה 21003871'!M264+'שקד 17א מספר מונה 22002082'!M264+'קרן היסוד 1 מספר מונה 12512041'!M264+'קיבוץ גלויות 39 מספר מונה 22000'!M264+'קיבוץ גלויות 18 מספר מונה 22024'!M264+'עמידר מספר מונה 21023286'!M264+'ההגנה 10 מספר מונה 21023285'!M264+'עגנון 12 מספר מונה 21014900'!M264+'ספריה מספר מונה 14066205'!M264+'מרגוע מספר מונה 22000272'!M264+'לוחמי הגטאות מספר מונה 22023137'!M264+'המעפילים 17 מספר מונה 6181945'!M264+'1335 מספר מונה 22023890'!M264+'דוד בן גאון 1 מספר מונה 2200209'!M264+'בית הדר מספר מונה 23021393'!M264+'בית הדר מספר מונה 22000262'!M264+'בורוכוב מספר מונה 9072242'!M264+'אפרים שריר מספר מונה 17005041'!M264+'XA1314 מספר מונה 14008869'!M264+'AH4520 מספר מונה 22002147'!M264+'AH4300 מספר מונה 12590096'!M264+'AH4067 מספר מונה 12591343'!M264+'AH1920 מספר מונה 22005812'!M264+'AH1920 מספר מונה 21003404'!M264+'AH10 מספר מונה 8070601'!M264+'A23 מספר מונה 22000257'!M264+'3018 מספר מונה 22002061'!M264+'921 מספר מונה 1800679'!M264</f>
        <v>962.84299999999996</v>
      </c>
      <c r="N295">
        <f>'חכל השיקמה 7 22007172'!N264+'חכל המעפילים 20 22001170'!N264+'חכל המעפילים 15  22005805'!N264+'ששת הימים מספר מונה 347462612'!N264+'שקד 47א מספר מונה 21003871'!N264+'שקד 17א מספר מונה 22002082'!N264+'קרן היסוד 1 מספר מונה 12512041'!N264+'קיבוץ גלויות 39 מספר מונה 22000'!N264+'קיבוץ גלויות 18 מספר מונה 22024'!N264+'עמידר מספר מונה 21023286'!N264+'ההגנה 10 מספר מונה 21023285'!N264+'עגנון 12 מספר מונה 21014900'!N264+'ספריה מספר מונה 14066205'!N264+'מרגוע מספר מונה 22000272'!N264+'לוחמי הגטאות מספר מונה 22023137'!N264+'המעפילים 17 מספר מונה 6181945'!N264+'1335 מספר מונה 22023890'!N264+'דוד בן גאון 1 מספר מונה 2200209'!N264+'בית הדר מספר מונה 23021393'!N264+'בית הדר מספר מונה 22000262'!N264+'בורוכוב מספר מונה 9072242'!N264+'אפרים שריר מספר מונה 17005041'!N264+'XA1314 מספר מונה 14008869'!N264+'AH4520 מספר מונה 22002147'!N264+'AH4300 מספר מונה 12590096'!N264+'AH4067 מספר מונה 12591343'!N264+'AH1920 מספר מונה 22005812'!N264+'AH1920 מספר מונה 21003404'!N264+'AH10 מספר מונה 8070601'!N264+'A23 מספר מונה 22000257'!N264+'3018 מספר מונה 22002061'!N264+'921 מספר מונה 1800679'!N264</f>
        <v>983.93299999999999</v>
      </c>
      <c r="O295">
        <f>'חכל השיקמה 7 22007172'!O264+'חכל המעפילים 20 22001170'!O264+'חכל המעפילים 15  22005805'!O264+'ששת הימים מספר מונה 347462612'!O264+'שקד 47א מספר מונה 21003871'!O264+'שקד 17א מספר מונה 22002082'!O264+'קרן היסוד 1 מספר מונה 12512041'!O264+'קיבוץ גלויות 39 מספר מונה 22000'!O264+'קיבוץ גלויות 18 מספר מונה 22024'!O264+'עמידר מספר מונה 21023286'!O264+'ההגנה 10 מספר מונה 21023285'!O264+'עגנון 12 מספר מונה 21014900'!O264+'ספריה מספר מונה 14066205'!O264+'מרגוע מספר מונה 22000272'!O264+'לוחמי הגטאות מספר מונה 22023137'!O264+'המעפילים 17 מספר מונה 6181945'!O264+'1335 מספר מונה 22023890'!O264+'דוד בן גאון 1 מספר מונה 2200209'!O264+'בית הדר מספר מונה 23021393'!O264+'בית הדר מספר מונה 22000262'!O264+'בורוכוב מספר מונה 9072242'!O264+'אפרים שריר מספר מונה 17005041'!O264+'XA1314 מספר מונה 14008869'!O264+'AH4520 מספר מונה 22002147'!O264+'AH4300 מספר מונה 12590096'!O264+'AH4067 מספר מונה 12591343'!O264+'AH1920 מספר מונה 22005812'!O264+'AH1920 מספר מונה 21003404'!O264+'AH10 מספר מונה 8070601'!O264+'A23 מספר מונה 22000257'!O264+'3018 מספר מונה 22002061'!O264+'921 מספר מונה 1800679'!O264</f>
        <v>908.12099999999998</v>
      </c>
      <c r="P295">
        <f>'חכל השיקמה 7 22007172'!P264+'חכל המעפילים 20 22001170'!P264+'חכל המעפילים 15  22005805'!P264+'ששת הימים מספר מונה 347462612'!P264+'שקד 47א מספר מונה 21003871'!P264+'שקד 17א מספר מונה 22002082'!P264+'קרן היסוד 1 מספר מונה 12512041'!P264+'קיבוץ גלויות 39 מספר מונה 22000'!P264+'קיבוץ גלויות 18 מספר מונה 22024'!P264+'עמידר מספר מונה 21023286'!P264+'ההגנה 10 מספר מונה 21023285'!P264+'עגנון 12 מספר מונה 21014900'!P264+'ספריה מספר מונה 14066205'!P264+'מרגוע מספר מונה 22000272'!P264+'לוחמי הגטאות מספר מונה 22023137'!P264+'המעפילים 17 מספר מונה 6181945'!P264+'1335 מספר מונה 22023890'!P264+'דוד בן גאון 1 מספר מונה 2200209'!P264+'בית הדר מספר מונה 23021393'!P264+'בית הדר מספר מונה 22000262'!P264+'בורוכוב מספר מונה 9072242'!P264+'אפרים שריר מספר מונה 17005041'!P264+'XA1314 מספר מונה 14008869'!P264+'AH4520 מספר מונה 22002147'!P264+'AH4300 מספר מונה 12590096'!P264+'AH4067 מספר מונה 12591343'!P264+'AH1920 מספר מונה 22005812'!P264+'AH1920 מספר מונה 21003404'!P264+'AH10 מספר מונה 8070601'!P264+'A23 מספר מונה 22000257'!P264+'3018 מספר מונה 22002061'!P264+'921 מספר מונה 1800679'!P264</f>
        <v>849.69999999999993</v>
      </c>
      <c r="Q295">
        <f>'חכל השיקמה 7 22007172'!Q264+'חכל המעפילים 20 22001170'!Q264+'חכל המעפילים 15  22005805'!Q264+'ששת הימים מספר מונה 347462612'!Q264+'שקד 47א מספר מונה 21003871'!Q264+'שקד 17א מספר מונה 22002082'!Q264+'קרן היסוד 1 מספר מונה 12512041'!Q264+'קיבוץ גלויות 39 מספר מונה 22000'!Q264+'קיבוץ גלויות 18 מספר מונה 22024'!Q264+'עמידר מספר מונה 21023286'!Q264+'ההגנה 10 מספר מונה 21023285'!Q264+'עגנון 12 מספר מונה 21014900'!Q264+'ספריה מספר מונה 14066205'!Q264+'מרגוע מספר מונה 22000272'!Q264+'לוחמי הגטאות מספר מונה 22023137'!Q264+'המעפילים 17 מספר מונה 6181945'!Q264+'1335 מספר מונה 22023890'!Q264+'דוד בן גאון 1 מספר מונה 2200209'!Q264+'בית הדר מספר מונה 23021393'!Q264+'בית הדר מספר מונה 22000262'!Q264+'בורוכוב מספר מונה 9072242'!Q264+'אפרים שריר מספר מונה 17005041'!Q264+'XA1314 מספר מונה 14008869'!Q264+'AH4520 מספר מונה 22002147'!Q264+'AH4300 מספר מונה 12590096'!Q264+'AH4067 מספר מונה 12591343'!Q264+'AH1920 מספר מונה 22005812'!Q264+'AH1920 מספר מונה 21003404'!Q264+'AH10 מספר מונה 8070601'!Q264+'A23 מספר מונה 22000257'!Q264+'3018 מספר מונה 22002061'!Q264+'921 מספר מונה 1800679'!Q264</f>
        <v>772.75299999999993</v>
      </c>
      <c r="R295">
        <f>'חכל השיקמה 7 22007172'!R264+'חכל המעפילים 20 22001170'!R264+'חכל המעפילים 15  22005805'!R264+'ששת הימים מספר מונה 347462612'!R264+'שקד 47א מספר מונה 21003871'!R264+'שקד 17א מספר מונה 22002082'!R264+'קרן היסוד 1 מספר מונה 12512041'!R264+'קיבוץ גלויות 39 מספר מונה 22000'!R264+'קיבוץ גלויות 18 מספר מונה 22024'!R264+'עמידר מספר מונה 21023286'!R264+'ההגנה 10 מספר מונה 21023285'!R264+'עגנון 12 מספר מונה 21014900'!R264+'ספריה מספר מונה 14066205'!R264+'מרגוע מספר מונה 22000272'!R264+'לוחמי הגטאות מספר מונה 22023137'!R264+'המעפילים 17 מספר מונה 6181945'!R264+'1335 מספר מונה 22023890'!R264+'דוד בן גאון 1 מספר מונה 2200209'!R264+'בית הדר מספר מונה 23021393'!R264+'בית הדר מספר מונה 22000262'!R264+'בורוכוב מספר מונה 9072242'!R264+'אפרים שריר מספר מונה 17005041'!R264+'XA1314 מספר מונה 14008869'!R264+'AH4520 מספר מונה 22002147'!R264+'AH4300 מספר מונה 12590096'!R264+'AH4067 מספר מונה 12591343'!R264+'AH1920 מספר מונה 22005812'!R264+'AH1920 מספר מונה 21003404'!R264+'AH10 מספר מונה 8070601'!R264+'A23 מספר מונה 22000257'!R264+'3018 מספר מונה 22002061'!R264+'921 מספר מונה 1800679'!R264</f>
        <v>758.17199999999991</v>
      </c>
      <c r="S295">
        <f>'חכל השיקמה 7 22007172'!S264+'חכל המעפילים 20 22001170'!S264+'חכל המעפילים 15  22005805'!S264+'ששת הימים מספר מונה 347462612'!S264+'שקד 47א מספר מונה 21003871'!S264+'שקד 17א מספר מונה 22002082'!S264+'קרן היסוד 1 מספר מונה 12512041'!S264+'קיבוץ גלויות 39 מספר מונה 22000'!S264+'קיבוץ גלויות 18 מספר מונה 22024'!S264+'עמידר מספר מונה 21023286'!S264+'ההגנה 10 מספר מונה 21023285'!S264+'עגנון 12 מספר מונה 21014900'!S264+'ספריה מספר מונה 14066205'!S264+'מרגוע מספר מונה 22000272'!S264+'לוחמי הגטאות מספר מונה 22023137'!S264+'המעפילים 17 מספר מונה 6181945'!S264+'1335 מספר מונה 22023890'!S264+'דוד בן גאון 1 מספר מונה 2200209'!S264+'בית הדר מספר מונה 23021393'!S264+'בית הדר מספר מונה 22000262'!S264+'בורוכוב מספר מונה 9072242'!S264+'אפרים שריר מספר מונה 17005041'!S264+'XA1314 מספר מונה 14008869'!S264+'AH4520 מספר מונה 22002147'!S264+'AH4300 מספר מונה 12590096'!S264+'AH4067 מספר מונה 12591343'!S264+'AH1920 מספר מונה 22005812'!S264+'AH1920 מספר מונה 21003404'!S264+'AH10 מספר מונה 8070601'!S264+'A23 מספר מונה 22000257'!S264+'3018 מספר מונה 22002061'!S264+'921 מספר מונה 1800679'!S264</f>
        <v>740.91799999999989</v>
      </c>
      <c r="T295">
        <f>'חכל השיקמה 7 22007172'!T264+'חכל המעפילים 20 22001170'!T264+'חכל המעפילים 15  22005805'!T264+'ששת הימים מספר מונה 347462612'!T264+'שקד 47א מספר מונה 21003871'!T264+'שקד 17א מספר מונה 22002082'!T264+'קרן היסוד 1 מספר מונה 12512041'!T264+'קיבוץ גלויות 39 מספר מונה 22000'!T264+'קיבוץ גלויות 18 מספר מונה 22024'!T264+'עמידר מספר מונה 21023286'!T264+'ההגנה 10 מספר מונה 21023285'!T264+'עגנון 12 מספר מונה 21014900'!T264+'ספריה מספר מונה 14066205'!T264+'מרגוע מספר מונה 22000272'!T264+'לוחמי הגטאות מספר מונה 22023137'!T264+'המעפילים 17 מספר מונה 6181945'!T264+'1335 מספר מונה 22023890'!T264+'דוד בן גאון 1 מספר מונה 2200209'!T264+'בית הדר מספר מונה 23021393'!T264+'בית הדר מספר מונה 22000262'!T264+'בורוכוב מספר מונה 9072242'!T264+'אפרים שריר מספר מונה 17005041'!T264+'XA1314 מספר מונה 14008869'!T264+'AH4520 מספר מונה 22002147'!T264+'AH4300 מספר מונה 12590096'!T264+'AH4067 מספר מונה 12591343'!T264+'AH1920 מספר מונה 22005812'!T264+'AH1920 מספר מונה 21003404'!T264+'AH10 מספר מונה 8070601'!T264+'A23 מספר מונה 22000257'!T264+'3018 מספר מונה 22002061'!T264+'921 מספר מונה 1800679'!T264</f>
        <v>808.16899999999998</v>
      </c>
      <c r="U295">
        <f>'חכל השיקמה 7 22007172'!U264+'חכל המעפילים 20 22001170'!U264+'חכל המעפילים 15  22005805'!U264+'ששת הימים מספר מונה 347462612'!U264+'שקד 47א מספר מונה 21003871'!U264+'שקד 17א מספר מונה 22002082'!U264+'קרן היסוד 1 מספר מונה 12512041'!U264+'קיבוץ גלויות 39 מספר מונה 22000'!U264+'קיבוץ גלויות 18 מספר מונה 22024'!U264+'עמידר מספר מונה 21023286'!U264+'ההגנה 10 מספר מונה 21023285'!U264+'עגנון 12 מספר מונה 21014900'!U264+'ספריה מספר מונה 14066205'!U264+'מרגוע מספר מונה 22000272'!U264+'לוחמי הגטאות מספר מונה 22023137'!U264+'המעפילים 17 מספר מונה 6181945'!U264+'1335 מספר מונה 22023890'!U264+'דוד בן גאון 1 מספר מונה 2200209'!U264+'בית הדר מספר מונה 23021393'!U264+'בית הדר מספר מונה 22000262'!U264+'בורוכוב מספר מונה 9072242'!U264+'אפרים שריר מספר מונה 17005041'!U264+'XA1314 מספר מונה 14008869'!U264+'AH4520 מספר מונה 22002147'!U264+'AH4300 מספר מונה 12590096'!U264+'AH4067 מספר מונה 12591343'!U264+'AH1920 מספר מונה 22005812'!U264+'AH1920 מספר מונה 21003404'!U264+'AH10 מספר מונה 8070601'!U264+'A23 מספר מונה 22000257'!U264+'3018 מספר מונה 22002061'!U264+'921 מספר מונה 1800679'!U264</f>
        <v>825.90600000000006</v>
      </c>
      <c r="V295">
        <f>'חכל השיקמה 7 22007172'!V264+'חכל המעפילים 20 22001170'!V264+'חכל המעפילים 15  22005805'!V264+'ששת הימים מספר מונה 347462612'!V264+'שקד 47א מספר מונה 21003871'!V264+'שקד 17א מספר מונה 22002082'!V264+'קרן היסוד 1 מספר מונה 12512041'!V264+'קיבוץ גלויות 39 מספר מונה 22000'!V264+'קיבוץ גלויות 18 מספר מונה 22024'!V264+'עמידר מספר מונה 21023286'!V264+'ההגנה 10 מספר מונה 21023285'!V264+'עגנון 12 מספר מונה 21014900'!V264+'ספריה מספר מונה 14066205'!V264+'מרגוע מספר מונה 22000272'!V264+'לוחמי הגטאות מספר מונה 22023137'!V264+'המעפילים 17 מספר מונה 6181945'!V264+'1335 מספר מונה 22023890'!V264+'דוד בן גאון 1 מספר מונה 2200209'!V264+'בית הדר מספר מונה 23021393'!V264+'בית הדר מספר מונה 22000262'!V264+'בורוכוב מספר מונה 9072242'!V264+'אפרים שריר מספר מונה 17005041'!V264+'XA1314 מספר מונה 14008869'!V264+'AH4520 מספר מונה 22002147'!V264+'AH4300 מספר מונה 12590096'!V264+'AH4067 מספר מונה 12591343'!V264+'AH1920 מספר מונה 22005812'!V264+'AH1920 מספר מונה 21003404'!V264+'AH10 מספר מונה 8070601'!V264+'A23 מספר מונה 22000257'!V264+'3018 מספר מונה 22002061'!V264+'921 מספר מונה 1800679'!V264</f>
        <v>773.88499999999999</v>
      </c>
      <c r="W295">
        <f>'חכל השיקמה 7 22007172'!W264+'חכל המעפילים 20 22001170'!W264+'חכל המעפילים 15  22005805'!W264+'ששת הימים מספר מונה 347462612'!W264+'שקד 47א מספר מונה 21003871'!W264+'שקד 17א מספר מונה 22002082'!W264+'קרן היסוד 1 מספר מונה 12512041'!W264+'קיבוץ גלויות 39 מספר מונה 22000'!W264+'קיבוץ גלויות 18 מספר מונה 22024'!W264+'עמידר מספר מונה 21023286'!W264+'ההגנה 10 מספר מונה 21023285'!W264+'עגנון 12 מספר מונה 21014900'!W264+'ספריה מספר מונה 14066205'!W264+'מרגוע מספר מונה 22000272'!W264+'לוחמי הגטאות מספר מונה 22023137'!W264+'המעפילים 17 מספר מונה 6181945'!W264+'1335 מספר מונה 22023890'!W264+'דוד בן גאון 1 מספר מונה 2200209'!W264+'בית הדר מספר מונה 23021393'!W264+'בית הדר מספר מונה 22000262'!W264+'בורוכוב מספר מונה 9072242'!W264+'אפרים שריר מספר מונה 17005041'!W264+'XA1314 מספר מונה 14008869'!W264+'AH4520 מספר מונה 22002147'!W264+'AH4300 מספר מונה 12590096'!W264+'AH4067 מספר מונה 12591343'!W264+'AH1920 מספר מונה 22005812'!W264+'AH1920 מספר מונה 21003404'!W264+'AH10 מספר מונה 8070601'!W264+'A23 מספר מונה 22000257'!W264+'3018 מספר מונה 22002061'!W264+'921 מספר מונה 1800679'!W264</f>
        <v>654.23700000000008</v>
      </c>
      <c r="X295">
        <f>'חכל השיקמה 7 22007172'!X264+'חכל המעפילים 20 22001170'!X264+'חכל המעפילים 15  22005805'!X264+'ששת הימים מספר מונה 347462612'!X264+'שקד 47א מספר מונה 21003871'!X264+'שקד 17א מספר מונה 22002082'!X264+'קרן היסוד 1 מספר מונה 12512041'!X264+'קיבוץ גלויות 39 מספר מונה 22000'!X264+'קיבוץ גלויות 18 מספר מונה 22024'!X264+'עמידר מספר מונה 21023286'!X264+'ההגנה 10 מספר מונה 21023285'!X264+'עגנון 12 מספר מונה 21014900'!X264+'ספריה מספר מונה 14066205'!X264+'מרגוע מספר מונה 22000272'!X264+'לוחמי הגטאות מספר מונה 22023137'!X264+'המעפילים 17 מספר מונה 6181945'!X264+'1335 מספר מונה 22023890'!X264+'דוד בן גאון 1 מספר מונה 2200209'!X264+'בית הדר מספר מונה 23021393'!X264+'בית הדר מספר מונה 22000262'!X264+'בורוכוב מספר מונה 9072242'!X264+'אפרים שריר מספר מונה 17005041'!X264+'XA1314 מספר מונה 14008869'!X264+'AH4520 מספר מונה 22002147'!X264+'AH4300 מספר מונה 12590096'!X264+'AH4067 מספר מונה 12591343'!X264+'AH1920 מספר מונה 22005812'!X264+'AH1920 מספר מונה 21003404'!X264+'AH10 מספר מונה 8070601'!X264+'A23 מספר מונה 22000257'!X264+'3018 מספר מונה 22002061'!X264+'921 מספר מונה 1800679'!X264</f>
        <v>602.62300000000005</v>
      </c>
      <c r="Y295">
        <f>'חכל השיקמה 7 22007172'!Y264+'חכל המעפילים 20 22001170'!Y264+'חכל המעפילים 15  22005805'!Y264+'ששת הימים מספר מונה 347462612'!Y264+'שקד 47א מספר מונה 21003871'!Y264+'שקד 17א מספר מונה 22002082'!Y264+'קרן היסוד 1 מספר מונה 12512041'!Y264+'קיבוץ גלויות 39 מספר מונה 22000'!Y264+'קיבוץ גלויות 18 מספר מונה 22024'!Y264+'עמידר מספר מונה 21023286'!Y264+'ההגנה 10 מספר מונה 21023285'!Y264+'עגנון 12 מספר מונה 21014900'!Y264+'ספריה מספר מונה 14066205'!Y264+'מרגוע מספר מונה 22000272'!Y264+'לוחמי הגטאות מספר מונה 22023137'!Y264+'המעפילים 17 מספר מונה 6181945'!Y264+'1335 מספר מונה 22023890'!Y264+'דוד בן גאון 1 מספר מונה 2200209'!Y264+'בית הדר מספר מונה 23021393'!Y264+'בית הדר מספר מונה 22000262'!Y264+'בורוכוב מספר מונה 9072242'!Y264+'אפרים שריר מספר מונה 17005041'!Y264+'XA1314 מספר מונה 14008869'!Y264+'AH4520 מספר מונה 22002147'!Y264+'AH4300 מספר מונה 12590096'!Y264+'AH4067 מספר מונה 12591343'!Y264+'AH1920 מספר מונה 22005812'!Y264+'AH1920 מספר מונה 21003404'!Y264+'AH10 מספר מונה 8070601'!Y264+'A23 מספר מונה 22000257'!Y264+'3018 מספר מונה 22002061'!Y264+'921 מספר מונה 1800679'!Y264</f>
        <v>537.91</v>
      </c>
      <c r="Z295" s="22">
        <f t="shared" si="7"/>
        <v>16133.638999999999</v>
      </c>
    </row>
    <row r="296" spans="1:26" x14ac:dyDescent="0.45">
      <c r="A296" s="33">
        <v>45189</v>
      </c>
      <c r="B296">
        <f>'חכל השיקמה 7 22007172'!B265+'חכל המעפילים 20 22001170'!B265+'חכל המעפילים 15  22005805'!B265+'ששת הימים מספר מונה 347462612'!B265+'שקד 47א מספר מונה 21003871'!B265+'שקד 17א מספר מונה 22002082'!B265+'קרן היסוד 1 מספר מונה 12512041'!B265+'קיבוץ גלויות 39 מספר מונה 22000'!B265+'קיבוץ גלויות 18 מספר מונה 22024'!B265+'עמידר מספר מונה 21023286'!B265+'ההגנה 10 מספר מונה 21023285'!B265+'עגנון 12 מספר מונה 21014900'!B265+'ספריה מספר מונה 14066205'!B265+'מרגוע מספר מונה 22000272'!B265+'לוחמי הגטאות מספר מונה 22023137'!B265+'המעפילים 17 מספר מונה 6181945'!B265+'1335 מספר מונה 22023890'!B265+'דוד בן גאון 1 מספר מונה 2200209'!B265+'בית הדר מספר מונה 23021393'!B265+'בית הדר מספר מונה 22000262'!B265+'בורוכוב מספר מונה 9072242'!B265+'אפרים שריר מספר מונה 17005041'!B265+'XA1314 מספר מונה 14008869'!B265+'AH4520 מספר מונה 22002147'!B265+'AH4300 מספר מונה 12590096'!B265+'AH4067 מספר מונה 12591343'!B265+'AH1920 מספר מונה 22005812'!B265+'AH1920 מספר מונה 21003404'!B265+'AH10 מספר מונה 8070601'!B265+'A23 מספר מונה 22000257'!B265+'3018 מספר מונה 22002061'!B265+'921 מספר מונה 1800679'!B265</f>
        <v>487.64600000000007</v>
      </c>
      <c r="C296">
        <f>'חכל השיקמה 7 22007172'!C265+'חכל המעפילים 20 22001170'!C265+'חכל המעפילים 15  22005805'!C265+'ששת הימים מספר מונה 347462612'!C265+'שקד 47א מספר מונה 21003871'!C265+'שקד 17א מספר מונה 22002082'!C265+'קרן היסוד 1 מספר מונה 12512041'!C265+'קיבוץ גלויות 39 מספר מונה 22000'!C265+'קיבוץ גלויות 18 מספר מונה 22024'!C265+'עמידר מספר מונה 21023286'!C265+'ההגנה 10 מספר מונה 21023285'!C265+'עגנון 12 מספר מונה 21014900'!C265+'ספריה מספר מונה 14066205'!C265+'מרגוע מספר מונה 22000272'!C265+'לוחמי הגטאות מספר מונה 22023137'!C265+'המעפילים 17 מספר מונה 6181945'!C265+'1335 מספר מונה 22023890'!C265+'דוד בן גאון 1 מספר מונה 2200209'!C265+'בית הדר מספר מונה 23021393'!C265+'בית הדר מספר מונה 22000262'!C265+'בורוכוב מספר מונה 9072242'!C265+'אפרים שריר מספר מונה 17005041'!C265+'XA1314 מספר מונה 14008869'!C265+'AH4520 מספר מונה 22002147'!C265+'AH4300 מספר מונה 12590096'!C265+'AH4067 מספר מונה 12591343'!C265+'AH1920 מספר מונה 22005812'!C265+'AH1920 מספר מונה 21003404'!C265+'AH10 מספר מונה 8070601'!C265+'A23 מספר מונה 22000257'!C265+'3018 מספר מונה 22002061'!C265+'921 מספר מונה 1800679'!C265</f>
        <v>427.19799999999992</v>
      </c>
      <c r="D296">
        <f>'חכל השיקמה 7 22007172'!D265+'חכל המעפילים 20 22001170'!D265+'חכל המעפילים 15  22005805'!D265+'ששת הימים מספר מונה 347462612'!D265+'שקד 47א מספר מונה 21003871'!D265+'שקד 17א מספר מונה 22002082'!D265+'קרן היסוד 1 מספר מונה 12512041'!D265+'קיבוץ גלויות 39 מספר מונה 22000'!D265+'קיבוץ גלויות 18 מספר מונה 22024'!D265+'עמידר מספר מונה 21023286'!D265+'ההגנה 10 מספר מונה 21023285'!D265+'עגנון 12 מספר מונה 21014900'!D265+'ספריה מספר מונה 14066205'!D265+'מרגוע מספר מונה 22000272'!D265+'לוחמי הגטאות מספר מונה 22023137'!D265+'המעפילים 17 מספר מונה 6181945'!D265+'1335 מספר מונה 22023890'!D265+'דוד בן גאון 1 מספר מונה 2200209'!D265+'בית הדר מספר מונה 23021393'!D265+'בית הדר מספר מונה 22000262'!D265+'בורוכוב מספר מונה 9072242'!D265+'אפרים שריר מספר מונה 17005041'!D265+'XA1314 מספר מונה 14008869'!D265+'AH4520 מספר מונה 22002147'!D265+'AH4300 מספר מונה 12590096'!D265+'AH4067 מספר מונה 12591343'!D265+'AH1920 מספר מונה 22005812'!D265+'AH1920 מספר מונה 21003404'!D265+'AH10 מספר מונה 8070601'!D265+'A23 מספר מונה 22000257'!D265+'3018 מספר מונה 22002061'!D265+'921 מספר מונה 1800679'!D265</f>
        <v>372.75000000000011</v>
      </c>
      <c r="E296">
        <f>'חכל השיקמה 7 22007172'!E265+'חכל המעפילים 20 22001170'!E265+'חכל המעפילים 15  22005805'!E265+'ששת הימים מספר מונה 347462612'!E265+'שקד 47א מספר מונה 21003871'!E265+'שקד 17א מספר מונה 22002082'!E265+'קרן היסוד 1 מספר מונה 12512041'!E265+'קיבוץ גלויות 39 מספר מונה 22000'!E265+'קיבוץ גלויות 18 מספר מונה 22024'!E265+'עמידר מספר מונה 21023286'!E265+'ההגנה 10 מספר מונה 21023285'!E265+'עגנון 12 מספר מונה 21014900'!E265+'ספריה מספר מונה 14066205'!E265+'מרגוע מספר מונה 22000272'!E265+'לוחמי הגטאות מספר מונה 22023137'!E265+'המעפילים 17 מספר מונה 6181945'!E265+'1335 מספר מונה 22023890'!E265+'דוד בן גאון 1 מספר מונה 2200209'!E265+'בית הדר מספר מונה 23021393'!E265+'בית הדר מספר מונה 22000262'!E265+'בורוכוב מספר מונה 9072242'!E265+'אפרים שריר מספר מונה 17005041'!E265+'XA1314 מספר מונה 14008869'!E265+'AH4520 מספר מונה 22002147'!E265+'AH4300 מספר מונה 12590096'!E265+'AH4067 מספר מונה 12591343'!E265+'AH1920 מספר מונה 22005812'!E265+'AH1920 מספר מונה 21003404'!E265+'AH10 מספר מונה 8070601'!E265+'A23 מספר מונה 22000257'!E265+'3018 מספר מונה 22002061'!E265+'921 מספר מונה 1800679'!E265</f>
        <v>381.16200000000003</v>
      </c>
      <c r="F296">
        <f>'חכל השיקמה 7 22007172'!F265+'חכל המעפילים 20 22001170'!F265+'חכל המעפילים 15  22005805'!F265+'ששת הימים מספר מונה 347462612'!F265+'שקד 47א מספר מונה 21003871'!F265+'שקד 17א מספר מונה 22002082'!F265+'קרן היסוד 1 מספר מונה 12512041'!F265+'קיבוץ גלויות 39 מספר מונה 22000'!F265+'קיבוץ גלויות 18 מספר מונה 22024'!F265+'עמידר מספר מונה 21023286'!F265+'ההגנה 10 מספר מונה 21023285'!F265+'עגנון 12 מספר מונה 21014900'!F265+'ספריה מספר מונה 14066205'!F265+'מרגוע מספר מונה 22000272'!F265+'לוחמי הגטאות מספר מונה 22023137'!F265+'המעפילים 17 מספר מונה 6181945'!F265+'1335 מספר מונה 22023890'!F265+'דוד בן גאון 1 מספר מונה 2200209'!F265+'בית הדר מספר מונה 23021393'!F265+'בית הדר מספר מונה 22000262'!F265+'בורוכוב מספר מונה 9072242'!F265+'אפרים שריר מספר מונה 17005041'!F265+'XA1314 מספר מונה 14008869'!F265+'AH4520 מספר מונה 22002147'!F265+'AH4300 מספר מונה 12590096'!F265+'AH4067 מספר מונה 12591343'!F265+'AH1920 מספר מונה 22005812'!F265+'AH1920 מספר מונה 21003404'!F265+'AH10 מספר מונה 8070601'!F265+'A23 מספר מונה 22000257'!F265+'3018 מספר מונה 22002061'!F265+'921 מספר מונה 1800679'!F265</f>
        <v>385.84900000000005</v>
      </c>
      <c r="G296">
        <f>'חכל השיקמה 7 22007172'!G265+'חכל המעפילים 20 22001170'!G265+'חכל המעפילים 15  22005805'!G265+'ששת הימים מספר מונה 347462612'!G265+'שקד 47א מספר מונה 21003871'!G265+'שקד 17א מספר מונה 22002082'!G265+'קרן היסוד 1 מספר מונה 12512041'!G265+'קיבוץ גלויות 39 מספר מונה 22000'!G265+'קיבוץ גלויות 18 מספר מונה 22024'!G265+'עמידר מספר מונה 21023286'!G265+'ההגנה 10 מספר מונה 21023285'!G265+'עגנון 12 מספר מונה 21014900'!G265+'ספריה מספר מונה 14066205'!G265+'מרגוע מספר מונה 22000272'!G265+'לוחמי הגטאות מספר מונה 22023137'!G265+'המעפילים 17 מספר מונה 6181945'!G265+'1335 מספר מונה 22023890'!G265+'דוד בן גאון 1 מספר מונה 2200209'!G265+'בית הדר מספר מונה 23021393'!G265+'בית הדר מספר מונה 22000262'!G265+'בורוכוב מספר מונה 9072242'!G265+'אפרים שריר מספר מונה 17005041'!G265+'XA1314 מספר מונה 14008869'!G265+'AH4520 מספר מונה 22002147'!G265+'AH4300 מספר מונה 12590096'!G265+'AH4067 מספר מונה 12591343'!G265+'AH1920 מספר מונה 22005812'!G265+'AH1920 מספר מונה 21003404'!G265+'AH10 מספר מונה 8070601'!G265+'A23 מספר מונה 22000257'!G265+'3018 מספר מונה 22002061'!G265+'921 מספר מונה 1800679'!G265</f>
        <v>392.27299999999997</v>
      </c>
      <c r="H296">
        <f>'חכל השיקמה 7 22007172'!H265+'חכל המעפילים 20 22001170'!H265+'חכל המעפילים 15  22005805'!H265+'ששת הימים מספר מונה 347462612'!H265+'שקד 47א מספר מונה 21003871'!H265+'שקד 17א מספר מונה 22002082'!H265+'קרן היסוד 1 מספר מונה 12512041'!H265+'קיבוץ גלויות 39 מספר מונה 22000'!H265+'קיבוץ גלויות 18 מספר מונה 22024'!H265+'עמידר מספר מונה 21023286'!H265+'ההגנה 10 מספר מונה 21023285'!H265+'עגנון 12 מספר מונה 21014900'!H265+'ספריה מספר מונה 14066205'!H265+'מרגוע מספר מונה 22000272'!H265+'לוחמי הגטאות מספר מונה 22023137'!H265+'המעפילים 17 מספר מונה 6181945'!H265+'1335 מספר מונה 22023890'!H265+'דוד בן גאון 1 מספר מונה 2200209'!H265+'בית הדר מספר מונה 23021393'!H265+'בית הדר מספר מונה 22000262'!H265+'בורוכוב מספר מונה 9072242'!H265+'אפרים שריר מספר מונה 17005041'!H265+'XA1314 מספר מונה 14008869'!H265+'AH4520 מספר מונה 22002147'!H265+'AH4300 מספר מונה 12590096'!H265+'AH4067 מספר מונה 12591343'!H265+'AH1920 מספר מונה 22005812'!H265+'AH1920 מספר מונה 21003404'!H265+'AH10 מספר מונה 8070601'!H265+'A23 מספר מונה 22000257'!H265+'3018 מספר מונה 22002061'!H265+'921 מספר מונה 1800679'!H265</f>
        <v>421.62700000000001</v>
      </c>
      <c r="I296">
        <f>'חכל השיקמה 7 22007172'!I265+'חכל המעפילים 20 22001170'!I265+'חכל המעפילים 15  22005805'!I265+'ששת הימים מספר מונה 347462612'!I265+'שקד 47א מספר מונה 21003871'!I265+'שקד 17א מספר מונה 22002082'!I265+'קרן היסוד 1 מספר מונה 12512041'!I265+'קיבוץ גלויות 39 מספר מונה 22000'!I265+'קיבוץ גלויות 18 מספר מונה 22024'!I265+'עמידר מספר מונה 21023286'!I265+'ההגנה 10 מספר מונה 21023285'!I265+'עגנון 12 מספר מונה 21014900'!I265+'ספריה מספר מונה 14066205'!I265+'מרגוע מספר מונה 22000272'!I265+'לוחמי הגטאות מספר מונה 22023137'!I265+'המעפילים 17 מספר מונה 6181945'!I265+'1335 מספר מונה 22023890'!I265+'דוד בן גאון 1 מספר מונה 2200209'!I265+'בית הדר מספר מונה 23021393'!I265+'בית הדר מספר מונה 22000262'!I265+'בורוכוב מספר מונה 9072242'!I265+'אפרים שריר מספר מונה 17005041'!I265+'XA1314 מספר מונה 14008869'!I265+'AH4520 מספר מונה 22002147'!I265+'AH4300 מספר מונה 12590096'!I265+'AH4067 מספר מונה 12591343'!I265+'AH1920 מספר מונה 22005812'!I265+'AH1920 מספר מונה 21003404'!I265+'AH10 מספר מונה 8070601'!I265+'A23 מספר מונה 22000257'!I265+'3018 מספר מונה 22002061'!I265+'921 מספר מונה 1800679'!I265</f>
        <v>622.77599999999984</v>
      </c>
      <c r="J296">
        <f>'חכל השיקמה 7 22007172'!J265+'חכל המעפילים 20 22001170'!J265+'חכל המעפילים 15  22005805'!J265+'ששת הימים מספר מונה 347462612'!J265+'שקד 47א מספר מונה 21003871'!J265+'שקד 17א מספר מונה 22002082'!J265+'קרן היסוד 1 מספר מונה 12512041'!J265+'קיבוץ גלויות 39 מספר מונה 22000'!J265+'קיבוץ גלויות 18 מספר מונה 22024'!J265+'עמידר מספר מונה 21023286'!J265+'ההגנה 10 מספר מונה 21023285'!J265+'עגנון 12 מספר מונה 21014900'!J265+'ספריה מספר מונה 14066205'!J265+'מרגוע מספר מונה 22000272'!J265+'לוחמי הגטאות מספר מונה 22023137'!J265+'המעפילים 17 מספר מונה 6181945'!J265+'1335 מספר מונה 22023890'!J265+'דוד בן גאון 1 מספר מונה 2200209'!J265+'בית הדר מספר מונה 23021393'!J265+'בית הדר מספר מונה 22000262'!J265+'בורוכוב מספר מונה 9072242'!J265+'אפרים שריר מספר מונה 17005041'!J265+'XA1314 מספר מונה 14008869'!J265+'AH4520 מספר מונה 22002147'!J265+'AH4300 מספר מונה 12590096'!J265+'AH4067 מספר מונה 12591343'!J265+'AH1920 מספר מונה 22005812'!J265+'AH1920 מספר מונה 21003404'!J265+'AH10 מספר מונה 8070601'!J265+'A23 מספר מונה 22000257'!J265+'3018 מספר מונה 22002061'!J265+'921 מספר מונה 1800679'!J265</f>
        <v>775.41499999999974</v>
      </c>
      <c r="K296">
        <f>'חכל השיקמה 7 22007172'!K265+'חכל המעפילים 20 22001170'!K265+'חכל המעפילים 15  22005805'!K265+'ששת הימים מספר מונה 347462612'!K265+'שקד 47א מספר מונה 21003871'!K265+'שקד 17א מספר מונה 22002082'!K265+'קרן היסוד 1 מספר מונה 12512041'!K265+'קיבוץ גלויות 39 מספר מונה 22000'!K265+'קיבוץ גלויות 18 מספר מונה 22024'!K265+'עמידר מספר מונה 21023286'!K265+'ההגנה 10 מספר מונה 21023285'!K265+'עגנון 12 מספר מונה 21014900'!K265+'ספריה מספר מונה 14066205'!K265+'מרגוע מספר מונה 22000272'!K265+'לוחמי הגטאות מספר מונה 22023137'!K265+'המעפילים 17 מספר מונה 6181945'!K265+'1335 מספר מונה 22023890'!K265+'דוד בן גאון 1 מספר מונה 2200209'!K265+'בית הדר מספר מונה 23021393'!K265+'בית הדר מספר מונה 22000262'!K265+'בורוכוב מספר מונה 9072242'!K265+'אפרים שריר מספר מונה 17005041'!K265+'XA1314 מספר מונה 14008869'!K265+'AH4520 מספר מונה 22002147'!K265+'AH4300 מספר מונה 12590096'!K265+'AH4067 מספר מונה 12591343'!K265+'AH1920 מספר מונה 22005812'!K265+'AH1920 מספר מונה 21003404'!K265+'AH10 מספר מונה 8070601'!K265+'A23 מספר מונה 22000257'!K265+'3018 מספר מונה 22002061'!K265+'921 מספר מונה 1800679'!K265</f>
        <v>863.20600000000002</v>
      </c>
      <c r="L296">
        <f>'חכל השיקמה 7 22007172'!L265+'חכל המעפילים 20 22001170'!L265+'חכל המעפילים 15  22005805'!L265+'ששת הימים מספר מונה 347462612'!L265+'שקד 47א מספר מונה 21003871'!L265+'שקד 17א מספר מונה 22002082'!L265+'קרן היסוד 1 מספר מונה 12512041'!L265+'קיבוץ גלויות 39 מספר מונה 22000'!L265+'קיבוץ גלויות 18 מספר מונה 22024'!L265+'עמידר מספר מונה 21023286'!L265+'ההגנה 10 מספר מונה 21023285'!L265+'עגנון 12 מספר מונה 21014900'!L265+'ספריה מספר מונה 14066205'!L265+'מרגוע מספר מונה 22000272'!L265+'לוחמי הגטאות מספר מונה 22023137'!L265+'המעפילים 17 מספר מונה 6181945'!L265+'1335 מספר מונה 22023890'!L265+'דוד בן גאון 1 מספר מונה 2200209'!L265+'בית הדר מספר מונה 23021393'!L265+'בית הדר מספר מונה 22000262'!L265+'בורוכוב מספר מונה 9072242'!L265+'אפרים שריר מספר מונה 17005041'!L265+'XA1314 מספר מונה 14008869'!L265+'AH4520 מספר מונה 22002147'!L265+'AH4300 מספר מונה 12590096'!L265+'AH4067 מספר מונה 12591343'!L265+'AH1920 מספר מונה 22005812'!L265+'AH1920 מספר מונה 21003404'!L265+'AH10 מספר מונה 8070601'!L265+'A23 מספר מונה 22000257'!L265+'3018 מספר מונה 22002061'!L265+'921 מספר מונה 1800679'!L265</f>
        <v>947.48300000000006</v>
      </c>
      <c r="M296">
        <f>'חכל השיקמה 7 22007172'!M265+'חכל המעפילים 20 22001170'!M265+'חכל המעפילים 15  22005805'!M265+'ששת הימים מספר מונה 347462612'!M265+'שקד 47א מספר מונה 21003871'!M265+'שקד 17א מספר מונה 22002082'!M265+'קרן היסוד 1 מספר מונה 12512041'!M265+'קיבוץ גלויות 39 מספר מונה 22000'!M265+'קיבוץ גלויות 18 מספר מונה 22024'!M265+'עמידר מספר מונה 21023286'!M265+'ההגנה 10 מספר מונה 21023285'!M265+'עגנון 12 מספר מונה 21014900'!M265+'ספריה מספר מונה 14066205'!M265+'מרגוע מספר מונה 22000272'!M265+'לוחמי הגטאות מספר מונה 22023137'!M265+'המעפילים 17 מספר מונה 6181945'!M265+'1335 מספר מונה 22023890'!M265+'דוד בן גאון 1 מספר מונה 2200209'!M265+'בית הדר מספר מונה 23021393'!M265+'בית הדר מספר מונה 22000262'!M265+'בורוכוב מספר מונה 9072242'!M265+'אפרים שריר מספר מונה 17005041'!M265+'XA1314 מספר מונה 14008869'!M265+'AH4520 מספר מונה 22002147'!M265+'AH4300 מספר מונה 12590096'!M265+'AH4067 מספר מונה 12591343'!M265+'AH1920 מספר מונה 22005812'!M265+'AH1920 מספר מונה 21003404'!M265+'AH10 מספר מונה 8070601'!M265+'A23 מספר מונה 22000257'!M265+'3018 מספר מונה 22002061'!M265+'921 מספר מונה 1800679'!M265</f>
        <v>984.55900000000008</v>
      </c>
      <c r="N296">
        <f>'חכל השיקמה 7 22007172'!N265+'חכל המעפילים 20 22001170'!N265+'חכל המעפילים 15  22005805'!N265+'ששת הימים מספר מונה 347462612'!N265+'שקד 47א מספר מונה 21003871'!N265+'שקד 17א מספר מונה 22002082'!N265+'קרן היסוד 1 מספר מונה 12512041'!N265+'קיבוץ גלויות 39 מספר מונה 22000'!N265+'קיבוץ גלויות 18 מספר מונה 22024'!N265+'עמידר מספר מונה 21023286'!N265+'ההגנה 10 מספר מונה 21023285'!N265+'עגנון 12 מספר מונה 21014900'!N265+'ספריה מספר מונה 14066205'!N265+'מרגוע מספר מונה 22000272'!N265+'לוחמי הגטאות מספר מונה 22023137'!N265+'המעפילים 17 מספר מונה 6181945'!N265+'1335 מספר מונה 22023890'!N265+'דוד בן גאון 1 מספר מונה 2200209'!N265+'בית הדר מספר מונה 23021393'!N265+'בית הדר מספר מונה 22000262'!N265+'בורוכוב מספר מונה 9072242'!N265+'אפרים שריר מספר מונה 17005041'!N265+'XA1314 מספר מונה 14008869'!N265+'AH4520 מספר מונה 22002147'!N265+'AH4300 מספר מונה 12590096'!N265+'AH4067 מספר מונה 12591343'!N265+'AH1920 מספר מונה 22005812'!N265+'AH1920 מספר מונה 21003404'!N265+'AH10 מספר מונה 8070601'!N265+'A23 מספר מונה 22000257'!N265+'3018 מספר מונה 22002061'!N265+'921 מספר מונה 1800679'!N265</f>
        <v>927.44399999999985</v>
      </c>
      <c r="O296">
        <f>'חכל השיקמה 7 22007172'!O265+'חכל המעפילים 20 22001170'!O265+'חכל המעפילים 15  22005805'!O265+'ששת הימים מספר מונה 347462612'!O265+'שקד 47א מספר מונה 21003871'!O265+'שקד 17א מספר מונה 22002082'!O265+'קרן היסוד 1 מספר מונה 12512041'!O265+'קיבוץ גלויות 39 מספר מונה 22000'!O265+'קיבוץ גלויות 18 מספר מונה 22024'!O265+'עמידר מספר מונה 21023286'!O265+'ההגנה 10 מספר מונה 21023285'!O265+'עגנון 12 מספר מונה 21014900'!O265+'ספריה מספר מונה 14066205'!O265+'מרגוע מספר מונה 22000272'!O265+'לוחמי הגטאות מספר מונה 22023137'!O265+'המעפילים 17 מספר מונה 6181945'!O265+'1335 מספר מונה 22023890'!O265+'דוד בן גאון 1 מספר מונה 2200209'!O265+'בית הדר מספר מונה 23021393'!O265+'בית הדר מספר מונה 22000262'!O265+'בורוכוב מספר מונה 9072242'!O265+'אפרים שריר מספר מונה 17005041'!O265+'XA1314 מספר מונה 14008869'!O265+'AH4520 מספר מונה 22002147'!O265+'AH4300 מספר מונה 12590096'!O265+'AH4067 מספר מונה 12591343'!O265+'AH1920 מספר מונה 22005812'!O265+'AH1920 מספר מונה 21003404'!O265+'AH10 מספר מונה 8070601'!O265+'A23 מספר מונה 22000257'!O265+'3018 מספר מונה 22002061'!O265+'921 מספר מונה 1800679'!O265</f>
        <v>905.04199999999992</v>
      </c>
      <c r="P296">
        <f>'חכל השיקמה 7 22007172'!P265+'חכל המעפילים 20 22001170'!P265+'חכל המעפילים 15  22005805'!P265+'ששת הימים מספר מונה 347462612'!P265+'שקד 47א מספר מונה 21003871'!P265+'שקד 17א מספר מונה 22002082'!P265+'קרן היסוד 1 מספר מונה 12512041'!P265+'קיבוץ גלויות 39 מספר מונה 22000'!P265+'קיבוץ גלויות 18 מספר מונה 22024'!P265+'עמידר מספר מונה 21023286'!P265+'ההגנה 10 מספר מונה 21023285'!P265+'עגנון 12 מספר מונה 21014900'!P265+'ספריה מספר מונה 14066205'!P265+'מרגוע מספר מונה 22000272'!P265+'לוחמי הגטאות מספר מונה 22023137'!P265+'המעפילים 17 מספר מונה 6181945'!P265+'1335 מספר מונה 22023890'!P265+'דוד בן גאון 1 מספר מונה 2200209'!P265+'בית הדר מספר מונה 23021393'!P265+'בית הדר מספר מונה 22000262'!P265+'בורוכוב מספר מונה 9072242'!P265+'אפרים שריר מספר מונה 17005041'!P265+'XA1314 מספר מונה 14008869'!P265+'AH4520 מספר מונה 22002147'!P265+'AH4300 מספר מונה 12590096'!P265+'AH4067 מספר מונה 12591343'!P265+'AH1920 מספר מונה 22005812'!P265+'AH1920 מספר מונה 21003404'!P265+'AH10 מספר מונה 8070601'!P265+'A23 מספר מונה 22000257'!P265+'3018 מספר מונה 22002061'!P265+'921 מספר מונה 1800679'!P265</f>
        <v>879.44399999999996</v>
      </c>
      <c r="Q296">
        <f>'חכל השיקמה 7 22007172'!Q265+'חכל המעפילים 20 22001170'!Q265+'חכל המעפילים 15  22005805'!Q265+'ששת הימים מספר מונה 347462612'!Q265+'שקד 47א מספר מונה 21003871'!Q265+'שקד 17א מספר מונה 22002082'!Q265+'קרן היסוד 1 מספר מונה 12512041'!Q265+'קיבוץ גלויות 39 מספר מונה 22000'!Q265+'קיבוץ גלויות 18 מספר מונה 22024'!Q265+'עמידר מספר מונה 21023286'!Q265+'ההגנה 10 מספר מונה 21023285'!Q265+'עגנון 12 מספר מונה 21014900'!Q265+'ספריה מספר מונה 14066205'!Q265+'מרגוע מספר מונה 22000272'!Q265+'לוחמי הגטאות מספר מונה 22023137'!Q265+'המעפילים 17 מספר מונה 6181945'!Q265+'1335 מספר מונה 22023890'!Q265+'דוד בן גאון 1 מספר מונה 2200209'!Q265+'בית הדר מספר מונה 23021393'!Q265+'בית הדר מספר מונה 22000262'!Q265+'בורוכוב מספר מונה 9072242'!Q265+'אפרים שריר מספר מונה 17005041'!Q265+'XA1314 מספר מונה 14008869'!Q265+'AH4520 מספר מונה 22002147'!Q265+'AH4300 מספר מונה 12590096'!Q265+'AH4067 מספר מונה 12591343'!Q265+'AH1920 מספר מונה 22005812'!Q265+'AH1920 מספר מונה 21003404'!Q265+'AH10 מספר מונה 8070601'!Q265+'A23 מספר מונה 22000257'!Q265+'3018 מספר מונה 22002061'!Q265+'921 מספר מונה 1800679'!Q265</f>
        <v>892.21799999999996</v>
      </c>
      <c r="R296">
        <f>'חכל השיקמה 7 22007172'!R265+'חכל המעפילים 20 22001170'!R265+'חכל המעפילים 15  22005805'!R265+'ששת הימים מספר מונה 347462612'!R265+'שקד 47א מספר מונה 21003871'!R265+'שקד 17א מספר מונה 22002082'!R265+'קרן היסוד 1 מספר מונה 12512041'!R265+'קיבוץ גלויות 39 מספר מונה 22000'!R265+'קיבוץ גלויות 18 מספר מונה 22024'!R265+'עמידר מספר מונה 21023286'!R265+'ההגנה 10 מספר מונה 21023285'!R265+'עגנון 12 מספר מונה 21014900'!R265+'ספריה מספר מונה 14066205'!R265+'מרגוע מספר מונה 22000272'!R265+'לוחמי הגטאות מספר מונה 22023137'!R265+'המעפילים 17 מספר מונה 6181945'!R265+'1335 מספר מונה 22023890'!R265+'דוד בן גאון 1 מספר מונה 2200209'!R265+'בית הדר מספר מונה 23021393'!R265+'בית הדר מספר מונה 22000262'!R265+'בורוכוב מספר מונה 9072242'!R265+'אפרים שריר מספר מונה 17005041'!R265+'XA1314 מספר מונה 14008869'!R265+'AH4520 מספר מונה 22002147'!R265+'AH4300 מספר מונה 12590096'!R265+'AH4067 מספר מונה 12591343'!R265+'AH1920 מספר מונה 22005812'!R265+'AH1920 מספר מונה 21003404'!R265+'AH10 מספר מונה 8070601'!R265+'A23 מספר מונה 22000257'!R265+'3018 מספר מונה 22002061'!R265+'921 מספר מונה 1800679'!R265</f>
        <v>912.38499999999976</v>
      </c>
      <c r="S296">
        <f>'חכל השיקמה 7 22007172'!S265+'חכל המעפילים 20 22001170'!S265+'חכל המעפילים 15  22005805'!S265+'ששת הימים מספר מונה 347462612'!S265+'שקד 47א מספר מונה 21003871'!S265+'שקד 17א מספר מונה 22002082'!S265+'קרן היסוד 1 מספר מונה 12512041'!S265+'קיבוץ גלויות 39 מספר מונה 22000'!S265+'קיבוץ גלויות 18 מספר מונה 22024'!S265+'עמידר מספר מונה 21023286'!S265+'ההגנה 10 מספר מונה 21023285'!S265+'עגנון 12 מספר מונה 21014900'!S265+'ספריה מספר מונה 14066205'!S265+'מרגוע מספר מונה 22000272'!S265+'לוחמי הגטאות מספר מונה 22023137'!S265+'המעפילים 17 מספר מונה 6181945'!S265+'1335 מספר מונה 22023890'!S265+'דוד בן גאון 1 מספר מונה 2200209'!S265+'בית הדר מספר מונה 23021393'!S265+'בית הדר מספר מונה 22000262'!S265+'בורוכוב מספר מונה 9072242'!S265+'אפרים שריר מספר מונה 17005041'!S265+'XA1314 מספר מונה 14008869'!S265+'AH4520 מספר מונה 22002147'!S265+'AH4300 מספר מונה 12590096'!S265+'AH4067 מספר מונה 12591343'!S265+'AH1920 מספר מונה 22005812'!S265+'AH1920 מספר מונה 21003404'!S265+'AH10 מספר מונה 8070601'!S265+'A23 מספר מונה 22000257'!S265+'3018 מספר מונה 22002061'!S265+'921 מספר מונה 1800679'!S265</f>
        <v>802.91899999999998</v>
      </c>
      <c r="T296">
        <f>'חכל השיקמה 7 22007172'!T265+'חכל המעפילים 20 22001170'!T265+'חכל המעפילים 15  22005805'!T265+'ששת הימים מספר מונה 347462612'!T265+'שקד 47א מספר מונה 21003871'!T265+'שקד 17א מספר מונה 22002082'!T265+'קרן היסוד 1 מספר מונה 12512041'!T265+'קיבוץ גלויות 39 מספר מונה 22000'!T265+'קיבוץ גלויות 18 מספר מונה 22024'!T265+'עמידר מספר מונה 21023286'!T265+'ההגנה 10 מספר מונה 21023285'!T265+'עגנון 12 מספר מונה 21014900'!T265+'ספריה מספר מונה 14066205'!T265+'מרגוע מספר מונה 22000272'!T265+'לוחמי הגטאות מספר מונה 22023137'!T265+'המעפילים 17 מספר מונה 6181945'!T265+'1335 מספר מונה 22023890'!T265+'דוד בן גאון 1 מספר מונה 2200209'!T265+'בית הדר מספר מונה 23021393'!T265+'בית הדר מספר מונה 22000262'!T265+'בורוכוב מספר מונה 9072242'!T265+'אפרים שריר מספר מונה 17005041'!T265+'XA1314 מספר מונה 14008869'!T265+'AH4520 מספר מונה 22002147'!T265+'AH4300 מספר מונה 12590096'!T265+'AH4067 מספר מונה 12591343'!T265+'AH1920 מספר מונה 22005812'!T265+'AH1920 מספר מונה 21003404'!T265+'AH10 מספר מונה 8070601'!T265+'A23 מספר מונה 22000257'!T265+'3018 מספר מונה 22002061'!T265+'921 מספר מונה 1800679'!T265</f>
        <v>832.05500000000006</v>
      </c>
      <c r="U296">
        <f>'חכל השיקמה 7 22007172'!U265+'חכל המעפילים 20 22001170'!U265+'חכל המעפילים 15  22005805'!U265+'ששת הימים מספר מונה 347462612'!U265+'שקד 47א מספר מונה 21003871'!U265+'שקד 17א מספר מונה 22002082'!U265+'קרן היסוד 1 מספר מונה 12512041'!U265+'קיבוץ גלויות 39 מספר מונה 22000'!U265+'קיבוץ גלויות 18 מספר מונה 22024'!U265+'עמידר מספר מונה 21023286'!U265+'ההגנה 10 מספר מונה 21023285'!U265+'עגנון 12 מספר מונה 21014900'!U265+'ספריה מספר מונה 14066205'!U265+'מרגוע מספר מונה 22000272'!U265+'לוחמי הגטאות מספר מונה 22023137'!U265+'המעפילים 17 מספר מונה 6181945'!U265+'1335 מספר מונה 22023890'!U265+'דוד בן גאון 1 מספר מונה 2200209'!U265+'בית הדר מספר מונה 23021393'!U265+'בית הדר מספר מונה 22000262'!U265+'בורוכוב מספר מונה 9072242'!U265+'אפרים שריר מספר מונה 17005041'!U265+'XA1314 מספר מונה 14008869'!U265+'AH4520 מספר מונה 22002147'!U265+'AH4300 מספר מונה 12590096'!U265+'AH4067 מספר מונה 12591343'!U265+'AH1920 מספר מונה 22005812'!U265+'AH1920 מספר מונה 21003404'!U265+'AH10 מספר מונה 8070601'!U265+'A23 מספר מונה 22000257'!U265+'3018 מספר מונה 22002061'!U265+'921 מספר מונה 1800679'!U265</f>
        <v>802.86800000000017</v>
      </c>
      <c r="V296">
        <f>'חכל השיקמה 7 22007172'!V265+'חכל המעפילים 20 22001170'!V265+'חכל המעפילים 15  22005805'!V265+'ששת הימים מספר מונה 347462612'!V265+'שקד 47א מספר מונה 21003871'!V265+'שקד 17א מספר מונה 22002082'!V265+'קרן היסוד 1 מספר מונה 12512041'!V265+'קיבוץ גלויות 39 מספר מונה 22000'!V265+'קיבוץ גלויות 18 מספר מונה 22024'!V265+'עמידר מספר מונה 21023286'!V265+'ההגנה 10 מספר מונה 21023285'!V265+'עגנון 12 מספר מונה 21014900'!V265+'ספריה מספר מונה 14066205'!V265+'מרגוע מספר מונה 22000272'!V265+'לוחמי הגטאות מספר מונה 22023137'!V265+'המעפילים 17 מספר מונה 6181945'!V265+'1335 מספר מונה 22023890'!V265+'דוד בן גאון 1 מספר מונה 2200209'!V265+'בית הדר מספר מונה 23021393'!V265+'בית הדר מספר מונה 22000262'!V265+'בורוכוב מספר מונה 9072242'!V265+'אפרים שריר מספר מונה 17005041'!V265+'XA1314 מספר מונה 14008869'!V265+'AH4520 מספר מונה 22002147'!V265+'AH4300 מספר מונה 12590096'!V265+'AH4067 מספר מונה 12591343'!V265+'AH1920 מספר מונה 22005812'!V265+'AH1920 מספר מונה 21003404'!V265+'AH10 מספר מונה 8070601'!V265+'A23 מספר מונה 22000257'!V265+'3018 מספר מונה 22002061'!V265+'921 מספר מונה 1800679'!V265</f>
        <v>727.35599999999977</v>
      </c>
      <c r="W296">
        <f>'חכל השיקמה 7 22007172'!W265+'חכל המעפילים 20 22001170'!W265+'חכל המעפילים 15  22005805'!W265+'ששת הימים מספר מונה 347462612'!W265+'שקד 47א מספר מונה 21003871'!W265+'שקד 17א מספר מונה 22002082'!W265+'קרן היסוד 1 מספר מונה 12512041'!W265+'קיבוץ גלויות 39 מספר מונה 22000'!W265+'קיבוץ גלויות 18 מספר מונה 22024'!W265+'עמידר מספר מונה 21023286'!W265+'ההגנה 10 מספר מונה 21023285'!W265+'עגנון 12 מספר מונה 21014900'!W265+'ספריה מספר מונה 14066205'!W265+'מרגוע מספר מונה 22000272'!W265+'לוחמי הגטאות מספר מונה 22023137'!W265+'המעפילים 17 מספר מונה 6181945'!W265+'1335 מספר מונה 22023890'!W265+'דוד בן גאון 1 מספר מונה 2200209'!W265+'בית הדר מספר מונה 23021393'!W265+'בית הדר מספר מונה 22000262'!W265+'בורוכוב מספר מונה 9072242'!W265+'אפרים שריר מספר מונה 17005041'!W265+'XA1314 מספר מונה 14008869'!W265+'AH4520 מספר מונה 22002147'!W265+'AH4300 מספר מונה 12590096'!W265+'AH4067 מספר מונה 12591343'!W265+'AH1920 מספר מונה 22005812'!W265+'AH1920 מספר מונה 21003404'!W265+'AH10 מספר מונה 8070601'!W265+'A23 מספר מונה 22000257'!W265+'3018 מספר מונה 22002061'!W265+'921 מספר מונה 1800679'!W265</f>
        <v>683.86</v>
      </c>
      <c r="X296">
        <f>'חכל השיקמה 7 22007172'!X265+'חכל המעפילים 20 22001170'!X265+'חכל המעפילים 15  22005805'!X265+'ששת הימים מספר מונה 347462612'!X265+'שקד 47א מספר מונה 21003871'!X265+'שקד 17א מספר מונה 22002082'!X265+'קרן היסוד 1 מספר מונה 12512041'!X265+'קיבוץ גלויות 39 מספר מונה 22000'!X265+'קיבוץ גלויות 18 מספר מונה 22024'!X265+'עמידר מספר מונה 21023286'!X265+'ההגנה 10 מספר מונה 21023285'!X265+'עגנון 12 מספר מונה 21014900'!X265+'ספריה מספר מונה 14066205'!X265+'מרגוע מספר מונה 22000272'!X265+'לוחמי הגטאות מספר מונה 22023137'!X265+'המעפילים 17 מספר מונה 6181945'!X265+'1335 מספר מונה 22023890'!X265+'דוד בן גאון 1 מספר מונה 2200209'!X265+'בית הדר מספר מונה 23021393'!X265+'בית הדר מספר מונה 22000262'!X265+'בורוכוב מספר מונה 9072242'!X265+'אפרים שריר מספר מונה 17005041'!X265+'XA1314 מספר מונה 14008869'!X265+'AH4520 מספר מונה 22002147'!X265+'AH4300 מספר מונה 12590096'!X265+'AH4067 מספר מונה 12591343'!X265+'AH1920 מספר מונה 22005812'!X265+'AH1920 מספר מונה 21003404'!X265+'AH10 מספר מונה 8070601'!X265+'A23 מספר מונה 22000257'!X265+'3018 מספר מונה 22002061'!X265+'921 מספר מונה 1800679'!X265</f>
        <v>678.29899999999986</v>
      </c>
      <c r="Y296">
        <f>'חכל השיקמה 7 22007172'!Y265+'חכל המעפילים 20 22001170'!Y265+'חכל המעפילים 15  22005805'!Y265+'ששת הימים מספר מונה 347462612'!Y265+'שקד 47א מספר מונה 21003871'!Y265+'שקד 17א מספר מונה 22002082'!Y265+'קרן היסוד 1 מספר מונה 12512041'!Y265+'קיבוץ גלויות 39 מספר מונה 22000'!Y265+'קיבוץ גלויות 18 מספר מונה 22024'!Y265+'עמידר מספר מונה 21023286'!Y265+'ההגנה 10 מספר מונה 21023285'!Y265+'עגנון 12 מספר מונה 21014900'!Y265+'ספריה מספר מונה 14066205'!Y265+'מרגוע מספר מונה 22000272'!Y265+'לוחמי הגטאות מספר מונה 22023137'!Y265+'המעפילים 17 מספר מונה 6181945'!Y265+'1335 מספר מונה 22023890'!Y265+'דוד בן גאון 1 מספר מונה 2200209'!Y265+'בית הדר מספר מונה 23021393'!Y265+'בית הדר מספר מונה 22000262'!Y265+'בורוכוב מספר מונה 9072242'!Y265+'אפרים שריר מספר מונה 17005041'!Y265+'XA1314 מספר מונה 14008869'!Y265+'AH4520 מספר מונה 22002147'!Y265+'AH4300 מספר מונה 12590096'!Y265+'AH4067 מספר מונה 12591343'!Y265+'AH1920 מספר מונה 22005812'!Y265+'AH1920 מספר מונה 21003404'!Y265+'AH10 מספר מונה 8070601'!Y265+'A23 מספר מונה 22000257'!Y265+'3018 מספר מונה 22002061'!Y265+'921 מספר מונה 1800679'!Y265</f>
        <v>516.35699999999997</v>
      </c>
      <c r="Z296" s="22">
        <f t="shared" si="7"/>
        <v>16622.190999999999</v>
      </c>
    </row>
    <row r="297" spans="1:26" x14ac:dyDescent="0.45">
      <c r="A297" s="33">
        <v>45190</v>
      </c>
      <c r="B297">
        <f>'חכל השיקמה 7 22007172'!B266+'חכל המעפילים 20 22001170'!B266+'חכל המעפילים 15  22005805'!B266+'ששת הימים מספר מונה 347462612'!B266+'שקד 47א מספר מונה 21003871'!B266+'שקד 17א מספר מונה 22002082'!B266+'קרן היסוד 1 מספר מונה 12512041'!B266+'קיבוץ גלויות 39 מספר מונה 22000'!B266+'קיבוץ גלויות 18 מספר מונה 22024'!B266+'עמידר מספר מונה 21023286'!B266+'ההגנה 10 מספר מונה 21023285'!B266+'עגנון 12 מספר מונה 21014900'!B266+'ספריה מספר מונה 14066205'!B266+'מרגוע מספר מונה 22000272'!B266+'לוחמי הגטאות מספר מונה 22023137'!B266+'המעפילים 17 מספר מונה 6181945'!B266+'1335 מספר מונה 22023890'!B266+'דוד בן גאון 1 מספר מונה 2200209'!B266+'בית הדר מספר מונה 23021393'!B266+'בית הדר מספר מונה 22000262'!B266+'בורוכוב מספר מונה 9072242'!B266+'אפרים שריר מספר מונה 17005041'!B266+'XA1314 מספר מונה 14008869'!B266+'AH4520 מספר מונה 22002147'!B266+'AH4300 מספר מונה 12590096'!B266+'AH4067 מספר מונה 12591343'!B266+'AH1920 מספר מונה 22005812'!B266+'AH1920 מספר מונה 21003404'!B266+'AH10 מספר מונה 8070601'!B266+'A23 מספר מונה 22000257'!B266+'3018 מספר מונה 22002061'!B266+'921 מספר מונה 1800679'!B266</f>
        <v>487.06900000000002</v>
      </c>
      <c r="C297">
        <f>'חכל השיקמה 7 22007172'!C266+'חכל המעפילים 20 22001170'!C266+'חכל המעפילים 15  22005805'!C266+'ששת הימים מספר מונה 347462612'!C266+'שקד 47א מספר מונה 21003871'!C266+'שקד 17א מספר מונה 22002082'!C266+'קרן היסוד 1 מספר מונה 12512041'!C266+'קיבוץ גלויות 39 מספר מונה 22000'!C266+'קיבוץ גלויות 18 מספר מונה 22024'!C266+'עמידר מספר מונה 21023286'!C266+'ההגנה 10 מספר מונה 21023285'!C266+'עגנון 12 מספר מונה 21014900'!C266+'ספריה מספר מונה 14066205'!C266+'מרגוע מספר מונה 22000272'!C266+'לוחמי הגטאות מספר מונה 22023137'!C266+'המעפילים 17 מספר מונה 6181945'!C266+'1335 מספר מונה 22023890'!C266+'דוד בן גאון 1 מספר מונה 2200209'!C266+'בית הדר מספר מונה 23021393'!C266+'בית הדר מספר מונה 22000262'!C266+'בורוכוב מספר מונה 9072242'!C266+'אפרים שריר מספר מונה 17005041'!C266+'XA1314 מספר מונה 14008869'!C266+'AH4520 מספר מונה 22002147'!C266+'AH4300 מספר מונה 12590096'!C266+'AH4067 מספר מונה 12591343'!C266+'AH1920 מספר מונה 22005812'!C266+'AH1920 מספר מונה 21003404'!C266+'AH10 מספר מונה 8070601'!C266+'A23 מספר מונה 22000257'!C266+'3018 מספר מונה 22002061'!C266+'921 מספר מונה 1800679'!C266</f>
        <v>432.30600000000004</v>
      </c>
      <c r="D297">
        <f>'חכל השיקמה 7 22007172'!D266+'חכל המעפילים 20 22001170'!D266+'חכל המעפילים 15  22005805'!D266+'ששת הימים מספר מונה 347462612'!D266+'שקד 47א מספר מונה 21003871'!D266+'שקד 17א מספר מונה 22002082'!D266+'קרן היסוד 1 מספר מונה 12512041'!D266+'קיבוץ גלויות 39 מספר מונה 22000'!D266+'קיבוץ גלויות 18 מספר מונה 22024'!D266+'עמידר מספר מונה 21023286'!D266+'ההגנה 10 מספר מונה 21023285'!D266+'עגנון 12 מספר מונה 21014900'!D266+'ספריה מספר מונה 14066205'!D266+'מרגוע מספר מונה 22000272'!D266+'לוחמי הגטאות מספר מונה 22023137'!D266+'המעפילים 17 מספר מונה 6181945'!D266+'1335 מספר מונה 22023890'!D266+'דוד בן גאון 1 מספר מונה 2200209'!D266+'בית הדר מספר מונה 23021393'!D266+'בית הדר מספר מונה 22000262'!D266+'בורוכוב מספר מונה 9072242'!D266+'אפרים שריר מספר מונה 17005041'!D266+'XA1314 מספר מונה 14008869'!D266+'AH4520 מספר מונה 22002147'!D266+'AH4300 מספר מונה 12590096'!D266+'AH4067 מספר מונה 12591343'!D266+'AH1920 מספר מונה 22005812'!D266+'AH1920 מספר מונה 21003404'!D266+'AH10 מספר מונה 8070601'!D266+'A23 מספר מונה 22000257'!D266+'3018 מספר מונה 22002061'!D266+'921 מספר מונה 1800679'!D266</f>
        <v>384.92899999999992</v>
      </c>
      <c r="E297">
        <f>'חכל השיקמה 7 22007172'!E266+'חכל המעפילים 20 22001170'!E266+'חכל המעפילים 15  22005805'!E266+'ששת הימים מספר מונה 347462612'!E266+'שקד 47א מספר מונה 21003871'!E266+'שקד 17א מספר מונה 22002082'!E266+'קרן היסוד 1 מספר מונה 12512041'!E266+'קיבוץ גלויות 39 מספר מונה 22000'!E266+'קיבוץ גלויות 18 מספר מונה 22024'!E266+'עמידר מספר מונה 21023286'!E266+'ההגנה 10 מספר מונה 21023285'!E266+'עגנון 12 מספר מונה 21014900'!E266+'ספריה מספר מונה 14066205'!E266+'מרגוע מספר מונה 22000272'!E266+'לוחמי הגטאות מספר מונה 22023137'!E266+'המעפילים 17 מספר מונה 6181945'!E266+'1335 מספר מונה 22023890'!E266+'דוד בן גאון 1 מספר מונה 2200209'!E266+'בית הדר מספר מונה 23021393'!E266+'בית הדר מספר מונה 22000262'!E266+'בורוכוב מספר מונה 9072242'!E266+'אפרים שריר מספר מונה 17005041'!E266+'XA1314 מספר מונה 14008869'!E266+'AH4520 מספר מונה 22002147'!E266+'AH4300 מספר מונה 12590096'!E266+'AH4067 מספר מונה 12591343'!E266+'AH1920 מספר מונה 22005812'!E266+'AH1920 מספר מונה 21003404'!E266+'AH10 מספר מונה 8070601'!E266+'A23 מספר מונה 22000257'!E266+'3018 מספר מונה 22002061'!E266+'921 מספר מונה 1800679'!E266</f>
        <v>408.39299999999997</v>
      </c>
      <c r="F297">
        <f>'חכל השיקמה 7 22007172'!F266+'חכל המעפילים 20 22001170'!F266+'חכל המעפילים 15  22005805'!F266+'ששת הימים מספר מונה 347462612'!F266+'שקד 47א מספר מונה 21003871'!F266+'שקד 17א מספר מונה 22002082'!F266+'קרן היסוד 1 מספר מונה 12512041'!F266+'קיבוץ גלויות 39 מספר מונה 22000'!F266+'קיבוץ גלויות 18 מספר מונה 22024'!F266+'עמידר מספר מונה 21023286'!F266+'ההגנה 10 מספר מונה 21023285'!F266+'עגנון 12 מספר מונה 21014900'!F266+'ספריה מספר מונה 14066205'!F266+'מרגוע מספר מונה 22000272'!F266+'לוחמי הגטאות מספר מונה 22023137'!F266+'המעפילים 17 מספר מונה 6181945'!F266+'1335 מספר מונה 22023890'!F266+'דוד בן גאון 1 מספר מונה 2200209'!F266+'בית הדר מספר מונה 23021393'!F266+'בית הדר מספר מונה 22000262'!F266+'בורוכוב מספר מונה 9072242'!F266+'אפרים שריר מספר מונה 17005041'!F266+'XA1314 מספר מונה 14008869'!F266+'AH4520 מספר מונה 22002147'!F266+'AH4300 מספר מונה 12590096'!F266+'AH4067 מספר מונה 12591343'!F266+'AH1920 מספר מונה 22005812'!F266+'AH1920 מספר מונה 21003404'!F266+'AH10 מספר מונה 8070601'!F266+'A23 מספר מונה 22000257'!F266+'3018 מספר מונה 22002061'!F266+'921 מספר מונה 1800679'!F266</f>
        <v>385.40000000000009</v>
      </c>
      <c r="G297">
        <f>'חכל השיקמה 7 22007172'!G266+'חכל המעפילים 20 22001170'!G266+'חכל המעפילים 15  22005805'!G266+'ששת הימים מספר מונה 347462612'!G266+'שקד 47א מספר מונה 21003871'!G266+'שקד 17א מספר מונה 22002082'!G266+'קרן היסוד 1 מספר מונה 12512041'!G266+'קיבוץ גלויות 39 מספר מונה 22000'!G266+'קיבוץ גלויות 18 מספר מונה 22024'!G266+'עמידר מספר מונה 21023286'!G266+'ההגנה 10 מספר מונה 21023285'!G266+'עגנון 12 מספר מונה 21014900'!G266+'ספריה מספר מונה 14066205'!G266+'מרגוע מספר מונה 22000272'!G266+'לוחמי הגטאות מספר מונה 22023137'!G266+'המעפילים 17 מספר מונה 6181945'!G266+'1335 מספר מונה 22023890'!G266+'דוד בן גאון 1 מספר מונה 2200209'!G266+'בית הדר מספר מונה 23021393'!G266+'בית הדר מספר מונה 22000262'!G266+'בורוכוב מספר מונה 9072242'!G266+'אפרים שריר מספר מונה 17005041'!G266+'XA1314 מספר מונה 14008869'!G266+'AH4520 מספר מונה 22002147'!G266+'AH4300 מספר מונה 12590096'!G266+'AH4067 מספר מונה 12591343'!G266+'AH1920 מספר מונה 22005812'!G266+'AH1920 מספר מונה 21003404'!G266+'AH10 מספר מונה 8070601'!G266+'A23 מספר מונה 22000257'!G266+'3018 מספר מונה 22002061'!G266+'921 מספר מונה 1800679'!G266</f>
        <v>398.89600000000002</v>
      </c>
      <c r="H297">
        <f>'חכל השיקמה 7 22007172'!H266+'חכל המעפילים 20 22001170'!H266+'חכל המעפילים 15  22005805'!H266+'ששת הימים מספר מונה 347462612'!H266+'שקד 47א מספר מונה 21003871'!H266+'שקד 17א מספר מונה 22002082'!H266+'קרן היסוד 1 מספר מונה 12512041'!H266+'קיבוץ גלויות 39 מספר מונה 22000'!H266+'קיבוץ גלויות 18 מספר מונה 22024'!H266+'עמידר מספר מונה 21023286'!H266+'ההגנה 10 מספר מונה 21023285'!H266+'עגנון 12 מספר מונה 21014900'!H266+'ספריה מספר מונה 14066205'!H266+'מרגוע מספר מונה 22000272'!H266+'לוחמי הגטאות מספר מונה 22023137'!H266+'המעפילים 17 מספר מונה 6181945'!H266+'1335 מספר מונה 22023890'!H266+'דוד בן גאון 1 מספר מונה 2200209'!H266+'בית הדר מספר מונה 23021393'!H266+'בית הדר מספר מונה 22000262'!H266+'בורוכוב מספר מונה 9072242'!H266+'אפרים שריר מספר מונה 17005041'!H266+'XA1314 מספר מונה 14008869'!H266+'AH4520 מספר מונה 22002147'!H266+'AH4300 מספר מונה 12590096'!H266+'AH4067 מספר מונה 12591343'!H266+'AH1920 מספר מונה 22005812'!H266+'AH1920 מספר מונה 21003404'!H266+'AH10 מספר מונה 8070601'!H266+'A23 מספר מונה 22000257'!H266+'3018 מספר מונה 22002061'!H266+'921 מספר מונה 1800679'!H266</f>
        <v>430.29100000000005</v>
      </c>
      <c r="I297">
        <f>'חכל השיקמה 7 22007172'!I266+'חכל המעפילים 20 22001170'!I266+'חכל המעפילים 15  22005805'!I266+'ששת הימים מספר מונה 347462612'!I266+'שקד 47א מספר מונה 21003871'!I266+'שקד 17א מספר מונה 22002082'!I266+'קרן היסוד 1 מספר מונה 12512041'!I266+'קיבוץ גלויות 39 מספר מונה 22000'!I266+'קיבוץ גלויות 18 מספר מונה 22024'!I266+'עמידר מספר מונה 21023286'!I266+'ההגנה 10 מספר מונה 21023285'!I266+'עגנון 12 מספר מונה 21014900'!I266+'ספריה מספר מונה 14066205'!I266+'מרגוע מספר מונה 22000272'!I266+'לוחמי הגטאות מספר מונה 22023137'!I266+'המעפילים 17 מספר מונה 6181945'!I266+'1335 מספר מונה 22023890'!I266+'דוד בן גאון 1 מספר מונה 2200209'!I266+'בית הדר מספר מונה 23021393'!I266+'בית הדר מספר מונה 22000262'!I266+'בורוכוב מספר מונה 9072242'!I266+'אפרים שריר מספר מונה 17005041'!I266+'XA1314 מספר מונה 14008869'!I266+'AH4520 מספר מונה 22002147'!I266+'AH4300 מספר מונה 12590096'!I266+'AH4067 מספר מונה 12591343'!I266+'AH1920 מספר מונה 22005812'!I266+'AH1920 מספר מונה 21003404'!I266+'AH10 מספר מונה 8070601'!I266+'A23 מספר מונה 22000257'!I266+'3018 מספר מונה 22002061'!I266+'921 מספר מונה 1800679'!I266</f>
        <v>586.46199999999988</v>
      </c>
      <c r="J297">
        <f>'חכל השיקמה 7 22007172'!J266+'חכל המעפילים 20 22001170'!J266+'חכל המעפילים 15  22005805'!J266+'ששת הימים מספר מונה 347462612'!J266+'שקד 47א מספר מונה 21003871'!J266+'שקד 17א מספר מונה 22002082'!J266+'קרן היסוד 1 מספר מונה 12512041'!J266+'קיבוץ גלויות 39 מספר מונה 22000'!J266+'קיבוץ גלויות 18 מספר מונה 22024'!J266+'עמידר מספר מונה 21023286'!J266+'ההגנה 10 מספר מונה 21023285'!J266+'עגנון 12 מספר מונה 21014900'!J266+'ספריה מספר מונה 14066205'!J266+'מרגוע מספר מונה 22000272'!J266+'לוחמי הגטאות מספר מונה 22023137'!J266+'המעפילים 17 מספר מונה 6181945'!J266+'1335 מספר מונה 22023890'!J266+'דוד בן גאון 1 מספר מונה 2200209'!J266+'בית הדר מספר מונה 23021393'!J266+'בית הדר מספר מונה 22000262'!J266+'בורוכוב מספר מונה 9072242'!J266+'אפרים שריר מספר מונה 17005041'!J266+'XA1314 מספר מונה 14008869'!J266+'AH4520 מספר מונה 22002147'!J266+'AH4300 מספר מונה 12590096'!J266+'AH4067 מספר מונה 12591343'!J266+'AH1920 מספר מונה 22005812'!J266+'AH1920 מספר מונה 21003404'!J266+'AH10 מספר מונה 8070601'!J266+'A23 מספר מונה 22000257'!J266+'3018 מספר מונה 22002061'!J266+'921 מספר מונה 1800679'!J266</f>
        <v>797.98399999999992</v>
      </c>
      <c r="K297">
        <f>'חכל השיקמה 7 22007172'!K266+'חכל המעפילים 20 22001170'!K266+'חכל המעפילים 15  22005805'!K266+'ששת הימים מספר מונה 347462612'!K266+'שקד 47א מספר מונה 21003871'!K266+'שקד 17א מספר מונה 22002082'!K266+'קרן היסוד 1 מספר מונה 12512041'!K266+'קיבוץ גלויות 39 מספר מונה 22000'!K266+'קיבוץ גלויות 18 מספר מונה 22024'!K266+'עמידר מספר מונה 21023286'!K266+'ההגנה 10 מספר מונה 21023285'!K266+'עגנון 12 מספר מונה 21014900'!K266+'ספריה מספר מונה 14066205'!K266+'מרגוע מספר מונה 22000272'!K266+'לוחמי הגטאות מספר מונה 22023137'!K266+'המעפילים 17 מספר מונה 6181945'!K266+'1335 מספר מונה 22023890'!K266+'דוד בן גאון 1 מספר מונה 2200209'!K266+'בית הדר מספר מונה 23021393'!K266+'בית הדר מספר מונה 22000262'!K266+'בורוכוב מספר מונה 9072242'!K266+'אפרים שריר מספר מונה 17005041'!K266+'XA1314 מספר מונה 14008869'!K266+'AH4520 מספר מונה 22002147'!K266+'AH4300 מספר מונה 12590096'!K266+'AH4067 מספר מונה 12591343'!K266+'AH1920 מספר מונה 22005812'!K266+'AH1920 מספר מונה 21003404'!K266+'AH10 מספר מונה 8070601'!K266+'A23 מספר מונה 22000257'!K266+'3018 מספר מונה 22002061'!K266+'921 מספר מונה 1800679'!K266</f>
        <v>900.97400000000016</v>
      </c>
      <c r="L297">
        <f>'חכל השיקמה 7 22007172'!L266+'חכל המעפילים 20 22001170'!L266+'חכל המעפילים 15  22005805'!L266+'ששת הימים מספר מונה 347462612'!L266+'שקד 47א מספר מונה 21003871'!L266+'שקד 17א מספר מונה 22002082'!L266+'קרן היסוד 1 מספר מונה 12512041'!L266+'קיבוץ גלויות 39 מספר מונה 22000'!L266+'קיבוץ גלויות 18 מספר מונה 22024'!L266+'עמידר מספר מונה 21023286'!L266+'ההגנה 10 מספר מונה 21023285'!L266+'עגנון 12 מספר מונה 21014900'!L266+'ספריה מספר מונה 14066205'!L266+'מרגוע מספר מונה 22000272'!L266+'לוחמי הגטאות מספר מונה 22023137'!L266+'המעפילים 17 מספר מונה 6181945'!L266+'1335 מספר מונה 22023890'!L266+'דוד בן גאון 1 מספר מונה 2200209'!L266+'בית הדר מספר מונה 23021393'!L266+'בית הדר מספר מונה 22000262'!L266+'בורוכוב מספר מונה 9072242'!L266+'אפרים שריר מספר מונה 17005041'!L266+'XA1314 מספר מונה 14008869'!L266+'AH4520 מספר מונה 22002147'!L266+'AH4300 מספר מונה 12590096'!L266+'AH4067 מספר מונה 12591343'!L266+'AH1920 מספר מונה 22005812'!L266+'AH1920 מספר מונה 21003404'!L266+'AH10 מספר מונה 8070601'!L266+'A23 מספר מונה 22000257'!L266+'3018 מספר מונה 22002061'!L266+'921 מספר מונה 1800679'!L266</f>
        <v>993.52199999999993</v>
      </c>
      <c r="M297">
        <f>'חכל השיקמה 7 22007172'!M266+'חכל המעפילים 20 22001170'!M266+'חכל המעפילים 15  22005805'!M266+'ששת הימים מספר מונה 347462612'!M266+'שקד 47א מספר מונה 21003871'!M266+'שקד 17א מספר מונה 22002082'!M266+'קרן היסוד 1 מספר מונה 12512041'!M266+'קיבוץ גלויות 39 מספר מונה 22000'!M266+'קיבוץ גלויות 18 מספר מונה 22024'!M266+'עמידר מספר מונה 21023286'!M266+'ההגנה 10 מספר מונה 21023285'!M266+'עגנון 12 מספר מונה 21014900'!M266+'ספריה מספר מונה 14066205'!M266+'מרגוע מספר מונה 22000272'!M266+'לוחמי הגטאות מספר מונה 22023137'!M266+'המעפילים 17 מספר מונה 6181945'!M266+'1335 מספר מונה 22023890'!M266+'דוד בן גאון 1 מספר מונה 2200209'!M266+'בית הדר מספר מונה 23021393'!M266+'בית הדר מספר מונה 22000262'!M266+'בורוכוב מספר מונה 9072242'!M266+'אפרים שריר מספר מונה 17005041'!M266+'XA1314 מספר מונה 14008869'!M266+'AH4520 מספר מונה 22002147'!M266+'AH4300 מספר מונה 12590096'!M266+'AH4067 מספר מונה 12591343'!M266+'AH1920 מספר מונה 22005812'!M266+'AH1920 מספר מונה 21003404'!M266+'AH10 מספר מונה 8070601'!M266+'A23 מספר מונה 22000257'!M266+'3018 מספר מונה 22002061'!M266+'921 מספר מונה 1800679'!M266</f>
        <v>992.63300000000015</v>
      </c>
      <c r="N297">
        <f>'חכל השיקמה 7 22007172'!N266+'חכל המעפילים 20 22001170'!N266+'חכל המעפילים 15  22005805'!N266+'ששת הימים מספר מונה 347462612'!N266+'שקד 47א מספר מונה 21003871'!N266+'שקד 17א מספר מונה 22002082'!N266+'קרן היסוד 1 מספר מונה 12512041'!N266+'קיבוץ גלויות 39 מספר מונה 22000'!N266+'קיבוץ גלויות 18 מספר מונה 22024'!N266+'עמידר מספר מונה 21023286'!N266+'ההגנה 10 מספר מונה 21023285'!N266+'עגנון 12 מספר מונה 21014900'!N266+'ספריה מספר מונה 14066205'!N266+'מרגוע מספר מונה 22000272'!N266+'לוחמי הגטאות מספר מונה 22023137'!N266+'המעפילים 17 מספר מונה 6181945'!N266+'1335 מספר מונה 22023890'!N266+'דוד בן גאון 1 מספר מונה 2200209'!N266+'בית הדר מספר מונה 23021393'!N266+'בית הדר מספר מונה 22000262'!N266+'בורוכוב מספר מונה 9072242'!N266+'אפרים שריר מספר מונה 17005041'!N266+'XA1314 מספר מונה 14008869'!N266+'AH4520 מספר מונה 22002147'!N266+'AH4300 מספר מונה 12590096'!N266+'AH4067 מספר מונה 12591343'!N266+'AH1920 מספר מונה 22005812'!N266+'AH1920 מספר מונה 21003404'!N266+'AH10 מספר מונה 8070601'!N266+'A23 מספר מונה 22000257'!N266+'3018 מספר מונה 22002061'!N266+'921 מספר מונה 1800679'!N266</f>
        <v>903.67</v>
      </c>
      <c r="O297">
        <f>'חכל השיקמה 7 22007172'!O266+'חכל המעפילים 20 22001170'!O266+'חכל המעפילים 15  22005805'!O266+'ששת הימים מספר מונה 347462612'!O266+'שקד 47א מספר מונה 21003871'!O266+'שקד 17א מספר מונה 22002082'!O266+'קרן היסוד 1 מספר מונה 12512041'!O266+'קיבוץ גלויות 39 מספר מונה 22000'!O266+'קיבוץ גלויות 18 מספר מונה 22024'!O266+'עמידר מספר מונה 21023286'!O266+'ההגנה 10 מספר מונה 21023285'!O266+'עגנון 12 מספר מונה 21014900'!O266+'ספריה מספר מונה 14066205'!O266+'מרגוע מספר מונה 22000272'!O266+'לוחמי הגטאות מספר מונה 22023137'!O266+'המעפילים 17 מספר מונה 6181945'!O266+'1335 מספר מונה 22023890'!O266+'דוד בן גאון 1 מספר מונה 2200209'!O266+'בית הדר מספר מונה 23021393'!O266+'בית הדר מספר מונה 22000262'!O266+'בורוכוב מספר מונה 9072242'!O266+'אפרים שריר מספר מונה 17005041'!O266+'XA1314 מספר מונה 14008869'!O266+'AH4520 מספר מונה 22002147'!O266+'AH4300 מספר מונה 12590096'!O266+'AH4067 מספר מונה 12591343'!O266+'AH1920 מספר מונה 22005812'!O266+'AH1920 מספר מונה 21003404'!O266+'AH10 מספר מונה 8070601'!O266+'A23 מספר מונה 22000257'!O266+'3018 מספר מונה 22002061'!O266+'921 מספר מונה 1800679'!O266</f>
        <v>890.31500000000005</v>
      </c>
      <c r="P297">
        <f>'חכל השיקמה 7 22007172'!P266+'חכל המעפילים 20 22001170'!P266+'חכל המעפילים 15  22005805'!P266+'ששת הימים מספר מונה 347462612'!P266+'שקד 47א מספר מונה 21003871'!P266+'שקד 17א מספר מונה 22002082'!P266+'קרן היסוד 1 מספר מונה 12512041'!P266+'קיבוץ גלויות 39 מספר מונה 22000'!P266+'קיבוץ גלויות 18 מספר מונה 22024'!P266+'עמידר מספר מונה 21023286'!P266+'ההגנה 10 מספר מונה 21023285'!P266+'עגנון 12 מספר מונה 21014900'!P266+'ספריה מספר מונה 14066205'!P266+'מרגוע מספר מונה 22000272'!P266+'לוחמי הגטאות מספר מונה 22023137'!P266+'המעפילים 17 מספר מונה 6181945'!P266+'1335 מספר מונה 22023890'!P266+'דוד בן גאון 1 מספר מונה 2200209'!P266+'בית הדר מספר מונה 23021393'!P266+'בית הדר מספר מונה 22000262'!P266+'בורוכוב מספר מונה 9072242'!P266+'אפרים שריר מספר מונה 17005041'!P266+'XA1314 מספר מונה 14008869'!P266+'AH4520 מספר מונה 22002147'!P266+'AH4300 מספר מונה 12590096'!P266+'AH4067 מספר מונה 12591343'!P266+'AH1920 מספר מונה 22005812'!P266+'AH1920 מספר מונה 21003404'!P266+'AH10 מספר מונה 8070601'!P266+'A23 מספר מונה 22000257'!P266+'3018 מספר מונה 22002061'!P266+'921 מספר מונה 1800679'!P266</f>
        <v>890.09500000000014</v>
      </c>
      <c r="Q297">
        <f>'חכל השיקמה 7 22007172'!Q266+'חכל המעפילים 20 22001170'!Q266+'חכל המעפילים 15  22005805'!Q266+'ששת הימים מספר מונה 347462612'!Q266+'שקד 47א מספר מונה 21003871'!Q266+'שקד 17א מספר מונה 22002082'!Q266+'קרן היסוד 1 מספר מונה 12512041'!Q266+'קיבוץ גלויות 39 מספר מונה 22000'!Q266+'קיבוץ גלויות 18 מספר מונה 22024'!Q266+'עמידר מספר מונה 21023286'!Q266+'ההגנה 10 מספר מונה 21023285'!Q266+'עגנון 12 מספר מונה 21014900'!Q266+'ספריה מספר מונה 14066205'!Q266+'מרגוע מספר מונה 22000272'!Q266+'לוחמי הגטאות מספר מונה 22023137'!Q266+'המעפילים 17 מספר מונה 6181945'!Q266+'1335 מספר מונה 22023890'!Q266+'דוד בן גאון 1 מספר מונה 2200209'!Q266+'בית הדר מספר מונה 23021393'!Q266+'בית הדר מספר מונה 22000262'!Q266+'בורוכוב מספר מונה 9072242'!Q266+'אפרים שריר מספר מונה 17005041'!Q266+'XA1314 מספר מונה 14008869'!Q266+'AH4520 מספר מונה 22002147'!Q266+'AH4300 מספר מונה 12590096'!Q266+'AH4067 מספר מונה 12591343'!Q266+'AH1920 מספר מונה 22005812'!Q266+'AH1920 מספר מונה 21003404'!Q266+'AH10 מספר מונה 8070601'!Q266+'A23 מספר מונה 22000257'!Q266+'3018 מספר מונה 22002061'!Q266+'921 מספר מונה 1800679'!Q266</f>
        <v>850.22399999999993</v>
      </c>
      <c r="R297">
        <f>'חכל השיקמה 7 22007172'!R266+'חכל המעפילים 20 22001170'!R266+'חכל המעפילים 15  22005805'!R266+'ששת הימים מספר מונה 347462612'!R266+'שקד 47א מספר מונה 21003871'!R266+'שקד 17א מספר מונה 22002082'!R266+'קרן היסוד 1 מספר מונה 12512041'!R266+'קיבוץ גלויות 39 מספר מונה 22000'!R266+'קיבוץ גלויות 18 מספר מונה 22024'!R266+'עמידר מספר מונה 21023286'!R266+'ההגנה 10 מספר מונה 21023285'!R266+'עגנון 12 מספר מונה 21014900'!R266+'ספריה מספר מונה 14066205'!R266+'מרגוע מספר מונה 22000272'!R266+'לוחמי הגטאות מספר מונה 22023137'!R266+'המעפילים 17 מספר מונה 6181945'!R266+'1335 מספר מונה 22023890'!R266+'דוד בן גאון 1 מספר מונה 2200209'!R266+'בית הדר מספר מונה 23021393'!R266+'בית הדר מספר מונה 22000262'!R266+'בורוכוב מספר מונה 9072242'!R266+'אפרים שריר מספר מונה 17005041'!R266+'XA1314 מספר מונה 14008869'!R266+'AH4520 מספר מונה 22002147'!R266+'AH4300 מספר מונה 12590096'!R266+'AH4067 מספר מונה 12591343'!R266+'AH1920 מספר מונה 22005812'!R266+'AH1920 מספר מונה 21003404'!R266+'AH10 מספר מונה 8070601'!R266+'A23 מספר מונה 22000257'!R266+'3018 מספר מונה 22002061'!R266+'921 מספר מונה 1800679'!R266</f>
        <v>857.20399999999995</v>
      </c>
      <c r="S297">
        <f>'חכל השיקמה 7 22007172'!S266+'חכל המעפילים 20 22001170'!S266+'חכל המעפילים 15  22005805'!S266+'ששת הימים מספר מונה 347462612'!S266+'שקד 47א מספר מונה 21003871'!S266+'שקד 17א מספר מונה 22002082'!S266+'קרן היסוד 1 מספר מונה 12512041'!S266+'קיבוץ גלויות 39 מספר מונה 22000'!S266+'קיבוץ גלויות 18 מספר מונה 22024'!S266+'עמידר מספר מונה 21023286'!S266+'ההגנה 10 מספר מונה 21023285'!S266+'עגנון 12 מספר מונה 21014900'!S266+'ספריה מספר מונה 14066205'!S266+'מרגוע מספר מונה 22000272'!S266+'לוחמי הגטאות מספר מונה 22023137'!S266+'המעפילים 17 מספר מונה 6181945'!S266+'1335 מספר מונה 22023890'!S266+'דוד בן גאון 1 מספר מונה 2200209'!S266+'בית הדר מספר מונה 23021393'!S266+'בית הדר מספר מונה 22000262'!S266+'בורוכוב מספר מונה 9072242'!S266+'אפרים שריר מספר מונה 17005041'!S266+'XA1314 מספר מונה 14008869'!S266+'AH4520 מספר מונה 22002147'!S266+'AH4300 מספר מונה 12590096'!S266+'AH4067 מספר מונה 12591343'!S266+'AH1920 מספר מונה 22005812'!S266+'AH1920 מספר מונה 21003404'!S266+'AH10 מספר מונה 8070601'!S266+'A23 מספר מונה 22000257'!S266+'3018 מספר מונה 22002061'!S266+'921 מספר מונה 1800679'!S266</f>
        <v>729.26199999999994</v>
      </c>
      <c r="T297">
        <f>'חכל השיקמה 7 22007172'!T266+'חכל המעפילים 20 22001170'!T266+'חכל המעפילים 15  22005805'!T266+'ששת הימים מספר מונה 347462612'!T266+'שקד 47א מספר מונה 21003871'!T266+'שקד 17א מספר מונה 22002082'!T266+'קרן היסוד 1 מספר מונה 12512041'!T266+'קיבוץ גלויות 39 מספר מונה 22000'!T266+'קיבוץ גלויות 18 מספר מונה 22024'!T266+'עמידר מספר מונה 21023286'!T266+'ההגנה 10 מספר מונה 21023285'!T266+'עגנון 12 מספר מונה 21014900'!T266+'ספריה מספר מונה 14066205'!T266+'מרגוע מספר מונה 22000272'!T266+'לוחמי הגטאות מספר מונה 22023137'!T266+'המעפילים 17 מספר מונה 6181945'!T266+'1335 מספר מונה 22023890'!T266+'דוד בן גאון 1 מספר מונה 2200209'!T266+'בית הדר מספר מונה 23021393'!T266+'בית הדר מספר מונה 22000262'!T266+'בורוכוב מספר מונה 9072242'!T266+'אפרים שריר מספר מונה 17005041'!T266+'XA1314 מספר מונה 14008869'!T266+'AH4520 מספר מונה 22002147'!T266+'AH4300 מספר מונה 12590096'!T266+'AH4067 מספר מונה 12591343'!T266+'AH1920 מספר מונה 22005812'!T266+'AH1920 מספר מונה 21003404'!T266+'AH10 מספר מונה 8070601'!T266+'A23 מספר מונה 22000257'!T266+'3018 מספר מונה 22002061'!T266+'921 מספר מונה 1800679'!T266</f>
        <v>826.38000000000022</v>
      </c>
      <c r="U297">
        <f>'חכל השיקמה 7 22007172'!U266+'חכל המעפילים 20 22001170'!U266+'חכל המעפילים 15  22005805'!U266+'ששת הימים מספר מונה 347462612'!U266+'שקד 47א מספר מונה 21003871'!U266+'שקד 17א מספר מונה 22002082'!U266+'קרן היסוד 1 מספר מונה 12512041'!U266+'קיבוץ גלויות 39 מספר מונה 22000'!U266+'קיבוץ גלויות 18 מספר מונה 22024'!U266+'עמידר מספר מונה 21023286'!U266+'ההגנה 10 מספר מונה 21023285'!U266+'עגנון 12 מספר מונה 21014900'!U266+'ספריה מספר מונה 14066205'!U266+'מרגוע מספר מונה 22000272'!U266+'לוחמי הגטאות מספר מונה 22023137'!U266+'המעפילים 17 מספר מונה 6181945'!U266+'1335 מספר מונה 22023890'!U266+'דוד בן גאון 1 מספר מונה 2200209'!U266+'בית הדר מספר מונה 23021393'!U266+'בית הדר מספר מונה 22000262'!U266+'בורוכוב מספר מונה 9072242'!U266+'אפרים שריר מספר מונה 17005041'!U266+'XA1314 מספר מונה 14008869'!U266+'AH4520 מספר מונה 22002147'!U266+'AH4300 מספר מונה 12590096'!U266+'AH4067 מספר מונה 12591343'!U266+'AH1920 מספר מונה 22005812'!U266+'AH1920 מספר מונה 21003404'!U266+'AH10 מספר מונה 8070601'!U266+'A23 מספר מונה 22000257'!U266+'3018 מספר מונה 22002061'!U266+'921 מספר מונה 1800679'!U266</f>
        <v>791.82099999999991</v>
      </c>
      <c r="V297">
        <f>'חכל השיקמה 7 22007172'!V266+'חכל המעפילים 20 22001170'!V266+'חכל המעפילים 15  22005805'!V266+'ששת הימים מספר מונה 347462612'!V266+'שקד 47א מספר מונה 21003871'!V266+'שקד 17א מספר מונה 22002082'!V266+'קרן היסוד 1 מספר מונה 12512041'!V266+'קיבוץ גלויות 39 מספר מונה 22000'!V266+'קיבוץ גלויות 18 מספר מונה 22024'!V266+'עמידר מספר מונה 21023286'!V266+'ההגנה 10 מספר מונה 21023285'!V266+'עגנון 12 מספר מונה 21014900'!V266+'ספריה מספר מונה 14066205'!V266+'מרגוע מספר מונה 22000272'!V266+'לוחמי הגטאות מספר מונה 22023137'!V266+'המעפילים 17 מספר מונה 6181945'!V266+'1335 מספר מונה 22023890'!V266+'דוד בן גאון 1 מספר מונה 2200209'!V266+'בית הדר מספר מונה 23021393'!V266+'בית הדר מספר מונה 22000262'!V266+'בורוכוב מספר מונה 9072242'!V266+'אפרים שריר מספר מונה 17005041'!V266+'XA1314 מספר מונה 14008869'!V266+'AH4520 מספר מונה 22002147'!V266+'AH4300 מספר מונה 12590096'!V266+'AH4067 מספר מונה 12591343'!V266+'AH1920 מספר מונה 22005812'!V266+'AH1920 מספר מונה 21003404'!V266+'AH10 מספר מונה 8070601'!V266+'A23 מספר מונה 22000257'!V266+'3018 מספר מונה 22002061'!V266+'921 מספר מונה 1800679'!V266</f>
        <v>703.61699999999985</v>
      </c>
      <c r="W297">
        <f>'חכל השיקמה 7 22007172'!W266+'חכל המעפילים 20 22001170'!W266+'חכל המעפילים 15  22005805'!W266+'ששת הימים מספר מונה 347462612'!W266+'שקד 47א מספר מונה 21003871'!W266+'שקד 17א מספר מונה 22002082'!W266+'קרן היסוד 1 מספר מונה 12512041'!W266+'קיבוץ גלויות 39 מספר מונה 22000'!W266+'קיבוץ גלויות 18 מספר מונה 22024'!W266+'עמידר מספר מונה 21023286'!W266+'ההגנה 10 מספר מונה 21023285'!W266+'עגנון 12 מספר מונה 21014900'!W266+'ספריה מספר מונה 14066205'!W266+'מרגוע מספר מונה 22000272'!W266+'לוחמי הגטאות מספר מונה 22023137'!W266+'המעפילים 17 מספר מונה 6181945'!W266+'1335 מספר מונה 22023890'!W266+'דוד בן גאון 1 מספר מונה 2200209'!W266+'בית הדר מספר מונה 23021393'!W266+'בית הדר מספר מונה 22000262'!W266+'בורוכוב מספר מונה 9072242'!W266+'אפרים שריר מספר מונה 17005041'!W266+'XA1314 מספר מונה 14008869'!W266+'AH4520 מספר מונה 22002147'!W266+'AH4300 מספר מונה 12590096'!W266+'AH4067 מספר מונה 12591343'!W266+'AH1920 מספר מונה 22005812'!W266+'AH1920 מספר מונה 21003404'!W266+'AH10 מספר מונה 8070601'!W266+'A23 מספר מונה 22000257'!W266+'3018 מספר מונה 22002061'!W266+'921 מספר מונה 1800679'!W266</f>
        <v>603.19299999999998</v>
      </c>
      <c r="X297">
        <f>'חכל השיקמה 7 22007172'!X266+'חכל המעפילים 20 22001170'!X266+'חכל המעפילים 15  22005805'!X266+'ששת הימים מספר מונה 347462612'!X266+'שקד 47א מספר מונה 21003871'!X266+'שקד 17א מספר מונה 22002082'!X266+'קרן היסוד 1 מספר מונה 12512041'!X266+'קיבוץ גלויות 39 מספר מונה 22000'!X266+'קיבוץ גלויות 18 מספר מונה 22024'!X266+'עמידר מספר מונה 21023286'!X266+'ההגנה 10 מספר מונה 21023285'!X266+'עגנון 12 מספר מונה 21014900'!X266+'ספריה מספר מונה 14066205'!X266+'מרגוע מספר מונה 22000272'!X266+'לוחמי הגטאות מספר מונה 22023137'!X266+'המעפילים 17 מספר מונה 6181945'!X266+'1335 מספר מונה 22023890'!X266+'דוד בן גאון 1 מספר מונה 2200209'!X266+'בית הדר מספר מונה 23021393'!X266+'בית הדר מספר מונה 22000262'!X266+'בורוכוב מספר מונה 9072242'!X266+'אפרים שריר מספר מונה 17005041'!X266+'XA1314 מספר מונה 14008869'!X266+'AH4520 מספר מונה 22002147'!X266+'AH4300 מספר מונה 12590096'!X266+'AH4067 מספר מונה 12591343'!X266+'AH1920 מספר מונה 22005812'!X266+'AH1920 מספר מונה 21003404'!X266+'AH10 מספר מונה 8070601'!X266+'A23 מספר מונה 22000257'!X266+'3018 מספר מונה 22002061'!X266+'921 מספר מונה 1800679'!X266</f>
        <v>602.32299999999987</v>
      </c>
      <c r="Y297">
        <f>'חכל השיקמה 7 22007172'!Y266+'חכל המעפילים 20 22001170'!Y266+'חכל המעפילים 15  22005805'!Y266+'ששת הימים מספר מונה 347462612'!Y266+'שקד 47א מספר מונה 21003871'!Y266+'שקד 17א מספר מונה 22002082'!Y266+'קרן היסוד 1 מספר מונה 12512041'!Y266+'קיבוץ גלויות 39 מספר מונה 22000'!Y266+'קיבוץ גלויות 18 מספר מונה 22024'!Y266+'עמידר מספר מונה 21023286'!Y266+'ההגנה 10 מספר מונה 21023285'!Y266+'עגנון 12 מספר מונה 21014900'!Y266+'ספריה מספר מונה 14066205'!Y266+'מרגוע מספר מונה 22000272'!Y266+'לוחמי הגטאות מספר מונה 22023137'!Y266+'המעפילים 17 מספר מונה 6181945'!Y266+'1335 מספר מונה 22023890'!Y266+'דוד בן גאון 1 מספר מונה 2200209'!Y266+'בית הדר מספר מונה 23021393'!Y266+'בית הדר מספר מונה 22000262'!Y266+'בורוכוב מספר מונה 9072242'!Y266+'אפרים שריר מספר מונה 17005041'!Y266+'XA1314 מספר מונה 14008869'!Y266+'AH4520 מספר מונה 22002147'!Y266+'AH4300 מספר מונה 12590096'!Y266+'AH4067 מספר מונה 12591343'!Y266+'AH1920 מספר מונה 22005812'!Y266+'AH1920 מספר מונה 21003404'!Y266+'AH10 מספר מונה 8070601'!Y266+'A23 מספר מונה 22000257'!Y266+'3018 מספר מונה 22002061'!Y266+'921 מספר מונה 1800679'!Y266</f>
        <v>551.40999999999974</v>
      </c>
      <c r="Z297" s="22">
        <f t="shared" si="7"/>
        <v>16398.373</v>
      </c>
    </row>
    <row r="298" spans="1:26" x14ac:dyDescent="0.45">
      <c r="A298" s="33">
        <v>45191</v>
      </c>
      <c r="B298">
        <f>'חכל השיקמה 7 22007172'!B267+'חכל המעפילים 20 22001170'!B267+'חכל המעפילים 15  22005805'!B267+'ששת הימים מספר מונה 347462612'!B267+'שקד 47א מספר מונה 21003871'!B267+'שקד 17א מספר מונה 22002082'!B267+'קרן היסוד 1 מספר מונה 12512041'!B267+'קיבוץ גלויות 39 מספר מונה 22000'!B267+'קיבוץ גלויות 18 מספר מונה 22024'!B267+'עמידר מספר מונה 21023286'!B267+'ההגנה 10 מספר מונה 21023285'!B267+'עגנון 12 מספר מונה 21014900'!B267+'ספריה מספר מונה 14066205'!B267+'מרגוע מספר מונה 22000272'!B267+'לוחמי הגטאות מספר מונה 22023137'!B267+'המעפילים 17 מספר מונה 6181945'!B267+'1335 מספר מונה 22023890'!B267+'דוד בן גאון 1 מספר מונה 2200209'!B267+'בית הדר מספר מונה 23021393'!B267+'בית הדר מספר מונה 22000262'!B267+'בורוכוב מספר מונה 9072242'!B267+'אפרים שריר מספר מונה 17005041'!B267+'XA1314 מספר מונה 14008869'!B267+'AH4520 מספר מונה 22002147'!B267+'AH4300 מספר מונה 12590096'!B267+'AH4067 מספר מונה 12591343'!B267+'AH1920 מספר מונה 22005812'!B267+'AH1920 מספר מונה 21003404'!B267+'AH10 מספר מונה 8070601'!B267+'A23 מספר מונה 22000257'!B267+'3018 מספר מונה 22002061'!B267+'921 מספר מונה 1800679'!B267</f>
        <v>527.38699999999994</v>
      </c>
      <c r="C298">
        <f>'חכל השיקמה 7 22007172'!C267+'חכל המעפילים 20 22001170'!C267+'חכל המעפילים 15  22005805'!C267+'ששת הימים מספר מונה 347462612'!C267+'שקד 47א מספר מונה 21003871'!C267+'שקד 17א מספר מונה 22002082'!C267+'קרן היסוד 1 מספר מונה 12512041'!C267+'קיבוץ גלויות 39 מספר מונה 22000'!C267+'קיבוץ גלויות 18 מספר מונה 22024'!C267+'עמידר מספר מונה 21023286'!C267+'ההגנה 10 מספר מונה 21023285'!C267+'עגנון 12 מספר מונה 21014900'!C267+'ספריה מספר מונה 14066205'!C267+'מרגוע מספר מונה 22000272'!C267+'לוחמי הגטאות מספר מונה 22023137'!C267+'המעפילים 17 מספר מונה 6181945'!C267+'1335 מספר מונה 22023890'!C267+'דוד בן גאון 1 מספר מונה 2200209'!C267+'בית הדר מספר מונה 23021393'!C267+'בית הדר מספר מונה 22000262'!C267+'בורוכוב מספר מונה 9072242'!C267+'אפרים שריר מספר מונה 17005041'!C267+'XA1314 מספר מונה 14008869'!C267+'AH4520 מספר מונה 22002147'!C267+'AH4300 מספר מונה 12590096'!C267+'AH4067 מספר מונה 12591343'!C267+'AH1920 מספר מונה 22005812'!C267+'AH1920 מספר מונה 21003404'!C267+'AH10 מספר מונה 8070601'!C267+'A23 מספר מונה 22000257'!C267+'3018 מספר מונה 22002061'!C267+'921 מספר מונה 1800679'!C267</f>
        <v>431.23399999999998</v>
      </c>
      <c r="D298">
        <f>'חכל השיקמה 7 22007172'!D267+'חכל המעפילים 20 22001170'!D267+'חכל המעפילים 15  22005805'!D267+'ששת הימים מספר מונה 347462612'!D267+'שקד 47א מספר מונה 21003871'!D267+'שקד 17א מספר מונה 22002082'!D267+'קרן היסוד 1 מספר מונה 12512041'!D267+'קיבוץ גלויות 39 מספר מונה 22000'!D267+'קיבוץ גלויות 18 מספר מונה 22024'!D267+'עמידר מספר מונה 21023286'!D267+'ההגנה 10 מספר מונה 21023285'!D267+'עגנון 12 מספר מונה 21014900'!D267+'ספריה מספר מונה 14066205'!D267+'מרגוע מספר מונה 22000272'!D267+'לוחמי הגטאות מספר מונה 22023137'!D267+'המעפילים 17 מספר מונה 6181945'!D267+'1335 מספר מונה 22023890'!D267+'דוד בן גאון 1 מספר מונה 2200209'!D267+'בית הדר מספר מונה 23021393'!D267+'בית הדר מספר מונה 22000262'!D267+'בורוכוב מספר מונה 9072242'!D267+'אפרים שריר מספר מונה 17005041'!D267+'XA1314 מספר מונה 14008869'!D267+'AH4520 מספר מונה 22002147'!D267+'AH4300 מספר מונה 12590096'!D267+'AH4067 מספר מונה 12591343'!D267+'AH1920 מספר מונה 22005812'!D267+'AH1920 מספר מונה 21003404'!D267+'AH10 מספר מונה 8070601'!D267+'A23 מספר מונה 22000257'!D267+'3018 מספר מונה 22002061'!D267+'921 מספר מונה 1800679'!D267</f>
        <v>389.09000000000003</v>
      </c>
      <c r="E298">
        <f>'חכל השיקמה 7 22007172'!E267+'חכל המעפילים 20 22001170'!E267+'חכל המעפילים 15  22005805'!E267+'ששת הימים מספר מונה 347462612'!E267+'שקד 47א מספר מונה 21003871'!E267+'שקד 17א מספר מונה 22002082'!E267+'קרן היסוד 1 מספר מונה 12512041'!E267+'קיבוץ גלויות 39 מספר מונה 22000'!E267+'קיבוץ גלויות 18 מספר מונה 22024'!E267+'עמידר מספר מונה 21023286'!E267+'ההגנה 10 מספר מונה 21023285'!E267+'עגנון 12 מספר מונה 21014900'!E267+'ספריה מספר מונה 14066205'!E267+'מרגוע מספר מונה 22000272'!E267+'לוחמי הגטאות מספר מונה 22023137'!E267+'המעפילים 17 מספר מונה 6181945'!E267+'1335 מספר מונה 22023890'!E267+'דוד בן גאון 1 מספר מונה 2200209'!E267+'בית הדר מספר מונה 23021393'!E267+'בית הדר מספר מונה 22000262'!E267+'בורוכוב מספר מונה 9072242'!E267+'אפרים שריר מספר מונה 17005041'!E267+'XA1314 מספר מונה 14008869'!E267+'AH4520 מספר מונה 22002147'!E267+'AH4300 מספר מונה 12590096'!E267+'AH4067 מספר מונה 12591343'!E267+'AH1920 מספר מונה 22005812'!E267+'AH1920 מספר מונה 21003404'!E267+'AH10 מספר מונה 8070601'!E267+'A23 מספר מונה 22000257'!E267+'3018 מספר מונה 22002061'!E267+'921 מספר מונה 1800679'!E267</f>
        <v>419.96000000000004</v>
      </c>
      <c r="F298">
        <f>'חכל השיקמה 7 22007172'!F267+'חכל המעפילים 20 22001170'!F267+'חכל המעפילים 15  22005805'!F267+'ששת הימים מספר מונה 347462612'!F267+'שקד 47א מספר מונה 21003871'!F267+'שקד 17א מספר מונה 22002082'!F267+'קרן היסוד 1 מספר מונה 12512041'!F267+'קיבוץ גלויות 39 מספר מונה 22000'!F267+'קיבוץ גלויות 18 מספר מונה 22024'!F267+'עמידר מספר מונה 21023286'!F267+'ההגנה 10 מספר מונה 21023285'!F267+'עגנון 12 מספר מונה 21014900'!F267+'ספריה מספר מונה 14066205'!F267+'מרגוע מספר מונה 22000272'!F267+'לוחמי הגטאות מספר מונה 22023137'!F267+'המעפילים 17 מספר מונה 6181945'!F267+'1335 מספר מונה 22023890'!F267+'דוד בן גאון 1 מספר מונה 2200209'!F267+'בית הדר מספר מונה 23021393'!F267+'בית הדר מספר מונה 22000262'!F267+'בורוכוב מספר מונה 9072242'!F267+'אפרים שריר מספר מונה 17005041'!F267+'XA1314 מספר מונה 14008869'!F267+'AH4520 מספר מונה 22002147'!F267+'AH4300 מספר מונה 12590096'!F267+'AH4067 מספר מונה 12591343'!F267+'AH1920 מספר מונה 22005812'!F267+'AH1920 מספר מונה 21003404'!F267+'AH10 מספר מונה 8070601'!F267+'A23 מספר מונה 22000257'!F267+'3018 מספר מונה 22002061'!F267+'921 מספר מונה 1800679'!F267</f>
        <v>403.92999999999995</v>
      </c>
      <c r="G298">
        <f>'חכל השיקמה 7 22007172'!G267+'חכל המעפילים 20 22001170'!G267+'חכל המעפילים 15  22005805'!G267+'ששת הימים מספר מונה 347462612'!G267+'שקד 47א מספר מונה 21003871'!G267+'שקד 17א מספר מונה 22002082'!G267+'קרן היסוד 1 מספר מונה 12512041'!G267+'קיבוץ גלויות 39 מספר מונה 22000'!G267+'קיבוץ גלויות 18 מספר מונה 22024'!G267+'עמידר מספר מונה 21023286'!G267+'ההגנה 10 מספר מונה 21023285'!G267+'עגנון 12 מספר מונה 21014900'!G267+'ספריה מספר מונה 14066205'!G267+'מרגוע מספר מונה 22000272'!G267+'לוחמי הגטאות מספר מונה 22023137'!G267+'המעפילים 17 מספר מונה 6181945'!G267+'1335 מספר מונה 22023890'!G267+'דוד בן גאון 1 מספר מונה 2200209'!G267+'בית הדר מספר מונה 23021393'!G267+'בית הדר מספר מונה 22000262'!G267+'בורוכוב מספר מונה 9072242'!G267+'אפרים שריר מספר מונה 17005041'!G267+'XA1314 מספר מונה 14008869'!G267+'AH4520 מספר מונה 22002147'!G267+'AH4300 מספר מונה 12590096'!G267+'AH4067 מספר מונה 12591343'!G267+'AH1920 מספר מונה 22005812'!G267+'AH1920 מספר מונה 21003404'!G267+'AH10 מספר מונה 8070601'!G267+'A23 מספר מונה 22000257'!G267+'3018 מספר מונה 22002061'!G267+'921 מספר מונה 1800679'!G267</f>
        <v>424.81900000000002</v>
      </c>
      <c r="H298">
        <f>'חכל השיקמה 7 22007172'!H267+'חכל המעפילים 20 22001170'!H267+'חכל המעפילים 15  22005805'!H267+'ששת הימים מספר מונה 347462612'!H267+'שקד 47א מספר מונה 21003871'!H267+'שקד 17א מספר מונה 22002082'!H267+'קרן היסוד 1 מספר מונה 12512041'!H267+'קיבוץ גלויות 39 מספר מונה 22000'!H267+'קיבוץ גלויות 18 מספר מונה 22024'!H267+'עמידר מספר מונה 21023286'!H267+'ההגנה 10 מספר מונה 21023285'!H267+'עגנון 12 מספר מונה 21014900'!H267+'ספריה מספר מונה 14066205'!H267+'מרגוע מספר מונה 22000272'!H267+'לוחמי הגטאות מספר מונה 22023137'!H267+'המעפילים 17 מספר מונה 6181945'!H267+'1335 מספר מונה 22023890'!H267+'דוד בן גאון 1 מספר מונה 2200209'!H267+'בית הדר מספר מונה 23021393'!H267+'בית הדר מספר מונה 22000262'!H267+'בורוכוב מספר מונה 9072242'!H267+'אפרים שריר מספר מונה 17005041'!H267+'XA1314 מספר מונה 14008869'!H267+'AH4520 מספר מונה 22002147'!H267+'AH4300 מספר מונה 12590096'!H267+'AH4067 מספר מונה 12591343'!H267+'AH1920 מספר מונה 22005812'!H267+'AH1920 מספר מונה 21003404'!H267+'AH10 מספר מונה 8070601'!H267+'A23 מספר מונה 22000257'!H267+'3018 מספר מונה 22002061'!H267+'921 מספר מונה 1800679'!H267</f>
        <v>414.80900000000003</v>
      </c>
      <c r="I298">
        <f>'חכל השיקמה 7 22007172'!I267+'חכל המעפילים 20 22001170'!I267+'חכל המעפילים 15  22005805'!I267+'ששת הימים מספר מונה 347462612'!I267+'שקד 47א מספר מונה 21003871'!I267+'שקד 17א מספר מונה 22002082'!I267+'קרן היסוד 1 מספר מונה 12512041'!I267+'קיבוץ גלויות 39 מספר מונה 22000'!I267+'קיבוץ גלויות 18 מספר מונה 22024'!I267+'עמידר מספר מונה 21023286'!I267+'ההגנה 10 מספר מונה 21023285'!I267+'עגנון 12 מספר מונה 21014900'!I267+'ספריה מספר מונה 14066205'!I267+'מרגוע מספר מונה 22000272'!I267+'לוחמי הגטאות מספר מונה 22023137'!I267+'המעפילים 17 מספר מונה 6181945'!I267+'1335 מספר מונה 22023890'!I267+'דוד בן גאון 1 מספר מונה 2200209'!I267+'בית הדר מספר מונה 23021393'!I267+'בית הדר מספר מונה 22000262'!I267+'בורוכוב מספר מונה 9072242'!I267+'אפרים שריר מספר מונה 17005041'!I267+'XA1314 מספר מונה 14008869'!I267+'AH4520 מספר מונה 22002147'!I267+'AH4300 מספר מונה 12590096'!I267+'AH4067 מספר מונה 12591343'!I267+'AH1920 מספר מונה 22005812'!I267+'AH1920 מספר מונה 21003404'!I267+'AH10 מספר מונה 8070601'!I267+'A23 מספר מונה 22000257'!I267+'3018 מספר מונה 22002061'!I267+'921 מספר מונה 1800679'!I267</f>
        <v>453.59900000000005</v>
      </c>
      <c r="J298">
        <f>'חכל השיקמה 7 22007172'!J267+'חכל המעפילים 20 22001170'!J267+'חכל המעפילים 15  22005805'!J267+'ששת הימים מספר מונה 347462612'!J267+'שקד 47א מספר מונה 21003871'!J267+'שקד 17א מספר מונה 22002082'!J267+'קרן היסוד 1 מספר מונה 12512041'!J267+'קיבוץ גלויות 39 מספר מונה 22000'!J267+'קיבוץ גלויות 18 מספר מונה 22024'!J267+'עמידר מספר מונה 21023286'!J267+'ההגנה 10 מספר מונה 21023285'!J267+'עגנון 12 מספר מונה 21014900'!J267+'ספריה מספר מונה 14066205'!J267+'מרגוע מספר מונה 22000272'!J267+'לוחמי הגטאות מספר מונה 22023137'!J267+'המעפילים 17 מספר מונה 6181945'!J267+'1335 מספר מונה 22023890'!J267+'דוד בן גאון 1 מספר מונה 2200209'!J267+'בית הדר מספר מונה 23021393'!J267+'בית הדר מספר מונה 22000262'!J267+'בורוכוב מספר מונה 9072242'!J267+'אפרים שריר מספר מונה 17005041'!J267+'XA1314 מספר מונה 14008869'!J267+'AH4520 מספר מונה 22002147'!J267+'AH4300 מספר מונה 12590096'!J267+'AH4067 מספר מונה 12591343'!J267+'AH1920 מספר מונה 22005812'!J267+'AH1920 מספר מונה 21003404'!J267+'AH10 מספר מונה 8070601'!J267+'A23 מספר מונה 22000257'!J267+'3018 מספר מונה 22002061'!J267+'921 מספר מונה 1800679'!J267</f>
        <v>557.02399999999989</v>
      </c>
      <c r="K298">
        <f>'חכל השיקמה 7 22007172'!K267+'חכל המעפילים 20 22001170'!K267+'חכל המעפילים 15  22005805'!K267+'ששת הימים מספר מונה 347462612'!K267+'שקד 47א מספר מונה 21003871'!K267+'שקד 17א מספר מונה 22002082'!K267+'קרן היסוד 1 מספר מונה 12512041'!K267+'קיבוץ גלויות 39 מספר מונה 22000'!K267+'קיבוץ גלויות 18 מספר מונה 22024'!K267+'עמידר מספר מונה 21023286'!K267+'ההגנה 10 מספר מונה 21023285'!K267+'עגנון 12 מספר מונה 21014900'!K267+'ספריה מספר מונה 14066205'!K267+'מרגוע מספר מונה 22000272'!K267+'לוחמי הגטאות מספר מונה 22023137'!K267+'המעפילים 17 מספר מונה 6181945'!K267+'1335 מספר מונה 22023890'!K267+'דוד בן גאון 1 מספר מונה 2200209'!K267+'בית הדר מספר מונה 23021393'!K267+'בית הדר מספר מונה 22000262'!K267+'בורוכוב מספר מונה 9072242'!K267+'אפרים שריר מספר מונה 17005041'!K267+'XA1314 מספר מונה 14008869'!K267+'AH4520 מספר מונה 22002147'!K267+'AH4300 מספר מונה 12590096'!K267+'AH4067 מספר מונה 12591343'!K267+'AH1920 מספר מונה 22005812'!K267+'AH1920 מספר מונה 21003404'!K267+'AH10 מספר מונה 8070601'!K267+'A23 מספר מונה 22000257'!K267+'3018 מספר מונה 22002061'!K267+'921 מספר מונה 1800679'!K267</f>
        <v>627.21499999999992</v>
      </c>
      <c r="L298">
        <f>'חכל השיקמה 7 22007172'!L267+'חכל המעפילים 20 22001170'!L267+'חכל המעפילים 15  22005805'!L267+'ששת הימים מספר מונה 347462612'!L267+'שקד 47א מספר מונה 21003871'!L267+'שקד 17א מספר מונה 22002082'!L267+'קרן היסוד 1 מספר מונה 12512041'!L267+'קיבוץ גלויות 39 מספר מונה 22000'!L267+'קיבוץ גלויות 18 מספר מונה 22024'!L267+'עמידר מספר מונה 21023286'!L267+'ההגנה 10 מספר מונה 21023285'!L267+'עגנון 12 מספר מונה 21014900'!L267+'ספריה מספר מונה 14066205'!L267+'מרגוע מספר מונה 22000272'!L267+'לוחמי הגטאות מספר מונה 22023137'!L267+'המעפילים 17 מספר מונה 6181945'!L267+'1335 מספר מונה 22023890'!L267+'דוד בן גאון 1 מספר מונה 2200209'!L267+'בית הדר מספר מונה 23021393'!L267+'בית הדר מספר מונה 22000262'!L267+'בורוכוב מספר מונה 9072242'!L267+'אפרים שריר מספר מונה 17005041'!L267+'XA1314 מספר מונה 14008869'!L267+'AH4520 מספר מונה 22002147'!L267+'AH4300 מספר מונה 12590096'!L267+'AH4067 מספר מונה 12591343'!L267+'AH1920 מספר מונה 22005812'!L267+'AH1920 מספר מונה 21003404'!L267+'AH10 מספר מונה 8070601'!L267+'A23 מספר מונה 22000257'!L267+'3018 מספר מונה 22002061'!L267+'921 מספר מונה 1800679'!L267</f>
        <v>741.76799999999992</v>
      </c>
      <c r="M298">
        <f>'חכל השיקמה 7 22007172'!M267+'חכל המעפילים 20 22001170'!M267+'חכל המעפילים 15  22005805'!M267+'ששת הימים מספר מונה 347462612'!M267+'שקד 47א מספר מונה 21003871'!M267+'שקד 17א מספר מונה 22002082'!M267+'קרן היסוד 1 מספר מונה 12512041'!M267+'קיבוץ גלויות 39 מספר מונה 22000'!M267+'קיבוץ גלויות 18 מספר מונה 22024'!M267+'עמידר מספר מונה 21023286'!M267+'ההגנה 10 מספר מונה 21023285'!M267+'עגנון 12 מספר מונה 21014900'!M267+'ספריה מספר מונה 14066205'!M267+'מרגוע מספר מונה 22000272'!M267+'לוחמי הגטאות מספר מונה 22023137'!M267+'המעפילים 17 מספר מונה 6181945'!M267+'1335 מספר מונה 22023890'!M267+'דוד בן גאון 1 מספר מונה 2200209'!M267+'בית הדר מספר מונה 23021393'!M267+'בית הדר מספר מונה 22000262'!M267+'בורוכוב מספר מונה 9072242'!M267+'אפרים שריר מספר מונה 17005041'!M267+'XA1314 מספר מונה 14008869'!M267+'AH4520 מספר מונה 22002147'!M267+'AH4300 מספר מונה 12590096'!M267+'AH4067 מספר מונה 12591343'!M267+'AH1920 מספר מונה 22005812'!M267+'AH1920 מספר מונה 21003404'!M267+'AH10 מספר מונה 8070601'!M267+'A23 מספר מונה 22000257'!M267+'3018 מספר מונה 22002061'!M267+'921 מספר מונה 1800679'!M267</f>
        <v>712.60099999999977</v>
      </c>
      <c r="N298">
        <f>'חכל השיקמה 7 22007172'!N267+'חכל המעפילים 20 22001170'!N267+'חכל המעפילים 15  22005805'!N267+'ששת הימים מספר מונה 347462612'!N267+'שקד 47א מספר מונה 21003871'!N267+'שקד 17א מספר מונה 22002082'!N267+'קרן היסוד 1 מספר מונה 12512041'!N267+'קיבוץ גלויות 39 מספר מונה 22000'!N267+'קיבוץ גלויות 18 מספר מונה 22024'!N267+'עמידר מספר מונה 21023286'!N267+'ההגנה 10 מספר מונה 21023285'!N267+'עגנון 12 מספר מונה 21014900'!N267+'ספריה מספר מונה 14066205'!N267+'מרגוע מספר מונה 22000272'!N267+'לוחמי הגטאות מספר מונה 22023137'!N267+'המעפילים 17 מספר מונה 6181945'!N267+'1335 מספר מונה 22023890'!N267+'דוד בן גאון 1 מספר מונה 2200209'!N267+'בית הדר מספר מונה 23021393'!N267+'בית הדר מספר מונה 22000262'!N267+'בורוכוב מספר מונה 9072242'!N267+'אפרים שריר מספר מונה 17005041'!N267+'XA1314 מספר מונה 14008869'!N267+'AH4520 מספר מונה 22002147'!N267+'AH4300 מספר מונה 12590096'!N267+'AH4067 מספר מונה 12591343'!N267+'AH1920 מספר מונה 22005812'!N267+'AH1920 מספר מונה 21003404'!N267+'AH10 מספר מונה 8070601'!N267+'A23 מספר מונה 22000257'!N267+'3018 מספר מונה 22002061'!N267+'921 מספר מונה 1800679'!N267</f>
        <v>642.44699999999978</v>
      </c>
      <c r="O298">
        <f>'חכל השיקמה 7 22007172'!O267+'חכל המעפילים 20 22001170'!O267+'חכל המעפילים 15  22005805'!O267+'ששת הימים מספר מונה 347462612'!O267+'שקד 47א מספר מונה 21003871'!O267+'שקד 17א מספר מונה 22002082'!O267+'קרן היסוד 1 מספר מונה 12512041'!O267+'קיבוץ גלויות 39 מספר מונה 22000'!O267+'קיבוץ גלויות 18 מספר מונה 22024'!O267+'עמידר מספר מונה 21023286'!O267+'ההגנה 10 מספר מונה 21023285'!O267+'עגנון 12 מספר מונה 21014900'!O267+'ספריה מספר מונה 14066205'!O267+'מרגוע מספר מונה 22000272'!O267+'לוחמי הגטאות מספר מונה 22023137'!O267+'המעפילים 17 מספר מונה 6181945'!O267+'1335 מספר מונה 22023890'!O267+'דוד בן גאון 1 מספר מונה 2200209'!O267+'בית הדר מספר מונה 23021393'!O267+'בית הדר מספר מונה 22000262'!O267+'בורוכוב מספר מונה 9072242'!O267+'אפרים שריר מספר מונה 17005041'!O267+'XA1314 מספר מונה 14008869'!O267+'AH4520 מספר מונה 22002147'!O267+'AH4300 מספר מונה 12590096'!O267+'AH4067 מספר מונה 12591343'!O267+'AH1920 מספר מונה 22005812'!O267+'AH1920 מספר מונה 21003404'!O267+'AH10 מספר מונה 8070601'!O267+'A23 מספר מונה 22000257'!O267+'3018 מספר מונה 22002061'!O267+'921 מספר מונה 1800679'!O267</f>
        <v>600.84100000000001</v>
      </c>
      <c r="P298">
        <f>'חכל השיקמה 7 22007172'!P267+'חכל המעפילים 20 22001170'!P267+'חכל המעפילים 15  22005805'!P267+'ששת הימים מספר מונה 347462612'!P267+'שקד 47א מספר מונה 21003871'!P267+'שקד 17א מספר מונה 22002082'!P267+'קרן היסוד 1 מספר מונה 12512041'!P267+'קיבוץ גלויות 39 מספר מונה 22000'!P267+'קיבוץ גלויות 18 מספר מונה 22024'!P267+'עמידר מספר מונה 21023286'!P267+'ההגנה 10 מספר מונה 21023285'!P267+'עגנון 12 מספר מונה 21014900'!P267+'ספריה מספר מונה 14066205'!P267+'מרגוע מספר מונה 22000272'!P267+'לוחמי הגטאות מספר מונה 22023137'!P267+'המעפילים 17 מספר מונה 6181945'!P267+'1335 מספר מונה 22023890'!P267+'דוד בן גאון 1 מספר מונה 2200209'!P267+'בית הדר מספר מונה 23021393'!P267+'בית הדר מספר מונה 22000262'!P267+'בורוכוב מספר מונה 9072242'!P267+'אפרים שריר מספר מונה 17005041'!P267+'XA1314 מספר מונה 14008869'!P267+'AH4520 מספר מונה 22002147'!P267+'AH4300 מספר מונה 12590096'!P267+'AH4067 מספר מונה 12591343'!P267+'AH1920 מספר מונה 22005812'!P267+'AH1920 מספר מונה 21003404'!P267+'AH10 מספר מונה 8070601'!P267+'A23 מספר מונה 22000257'!P267+'3018 מספר מונה 22002061'!P267+'921 מספר מונה 1800679'!P267</f>
        <v>581.928</v>
      </c>
      <c r="Q298">
        <f>'חכל השיקמה 7 22007172'!Q267+'חכל המעפילים 20 22001170'!Q267+'חכל המעפילים 15  22005805'!Q267+'ששת הימים מספר מונה 347462612'!Q267+'שקד 47א מספר מונה 21003871'!Q267+'שקד 17א מספר מונה 22002082'!Q267+'קרן היסוד 1 מספר מונה 12512041'!Q267+'קיבוץ גלויות 39 מספר מונה 22000'!Q267+'קיבוץ גלויות 18 מספר מונה 22024'!Q267+'עמידר מספר מונה 21023286'!Q267+'ההגנה 10 מספר מונה 21023285'!Q267+'עגנון 12 מספר מונה 21014900'!Q267+'ספריה מספר מונה 14066205'!Q267+'מרגוע מספר מונה 22000272'!Q267+'לוחמי הגטאות מספר מונה 22023137'!Q267+'המעפילים 17 מספר מונה 6181945'!Q267+'1335 מספר מונה 22023890'!Q267+'דוד בן גאון 1 מספר מונה 2200209'!Q267+'בית הדר מספר מונה 23021393'!Q267+'בית הדר מספר מונה 22000262'!Q267+'בורוכוב מספר מונה 9072242'!Q267+'אפרים שריר מספר מונה 17005041'!Q267+'XA1314 מספר מונה 14008869'!Q267+'AH4520 מספר מונה 22002147'!Q267+'AH4300 מספר מונה 12590096'!Q267+'AH4067 מספר מונה 12591343'!Q267+'AH1920 מספר מונה 22005812'!Q267+'AH1920 מספר מונה 21003404'!Q267+'AH10 מספר מונה 8070601'!Q267+'A23 מספר מונה 22000257'!Q267+'3018 מספר מונה 22002061'!Q267+'921 מספר מונה 1800679'!Q267</f>
        <v>587.24199999999985</v>
      </c>
      <c r="R298">
        <f>'חכל השיקמה 7 22007172'!R267+'חכל המעפילים 20 22001170'!R267+'חכל המעפילים 15  22005805'!R267+'ששת הימים מספר מונה 347462612'!R267+'שקד 47א מספר מונה 21003871'!R267+'שקד 17א מספר מונה 22002082'!R267+'קרן היסוד 1 מספר מונה 12512041'!R267+'קיבוץ גלויות 39 מספר מונה 22000'!R267+'קיבוץ גלויות 18 מספר מונה 22024'!R267+'עמידר מספר מונה 21023286'!R267+'ההגנה 10 מספר מונה 21023285'!R267+'עגנון 12 מספר מונה 21014900'!R267+'ספריה מספר מונה 14066205'!R267+'מרגוע מספר מונה 22000272'!R267+'לוחמי הגטאות מספר מונה 22023137'!R267+'המעפילים 17 מספר מונה 6181945'!R267+'1335 מספר מונה 22023890'!R267+'דוד בן גאון 1 מספר מונה 2200209'!R267+'בית הדר מספר מונה 23021393'!R267+'בית הדר מספר מונה 22000262'!R267+'בורוכוב מספר מונה 9072242'!R267+'אפרים שריר מספר מונה 17005041'!R267+'XA1314 מספר מונה 14008869'!R267+'AH4520 מספר מונה 22002147'!R267+'AH4300 מספר מונה 12590096'!R267+'AH4067 מספר מונה 12591343'!R267+'AH1920 מספר מונה 22005812'!R267+'AH1920 מספר מונה 21003404'!R267+'AH10 מספר מונה 8070601'!R267+'A23 מספר מונה 22000257'!R267+'3018 מספר מונה 22002061'!R267+'921 מספר מונה 1800679'!R267</f>
        <v>624.65399999999988</v>
      </c>
      <c r="S298">
        <f>'חכל השיקמה 7 22007172'!S267+'חכל המעפילים 20 22001170'!S267+'חכל המעפילים 15  22005805'!S267+'ששת הימים מספר מונה 347462612'!S267+'שקד 47א מספר מונה 21003871'!S267+'שקד 17א מספר מונה 22002082'!S267+'קרן היסוד 1 מספר מונה 12512041'!S267+'קיבוץ גלויות 39 מספר מונה 22000'!S267+'קיבוץ גלויות 18 מספר מונה 22024'!S267+'עמידר מספר מונה 21023286'!S267+'ההגנה 10 מספר מונה 21023285'!S267+'עגנון 12 מספר מונה 21014900'!S267+'ספריה מספר מונה 14066205'!S267+'מרגוע מספר מונה 22000272'!S267+'לוחמי הגטאות מספר מונה 22023137'!S267+'המעפילים 17 מספר מונה 6181945'!S267+'1335 מספר מונה 22023890'!S267+'דוד בן גאון 1 מספר מונה 2200209'!S267+'בית הדר מספר מונה 23021393'!S267+'בית הדר מספר מונה 22000262'!S267+'בורוכוב מספר מונה 9072242'!S267+'אפרים שריר מספר מונה 17005041'!S267+'XA1314 מספר מונה 14008869'!S267+'AH4520 מספר מונה 22002147'!S267+'AH4300 מספר מונה 12590096'!S267+'AH4067 מספר מונה 12591343'!S267+'AH1920 מספר מונה 22005812'!S267+'AH1920 מספר מונה 21003404'!S267+'AH10 מספר מונה 8070601'!S267+'A23 מספר מונה 22000257'!S267+'3018 מספר מונה 22002061'!S267+'921 מספר מונה 1800679'!S267</f>
        <v>596.798</v>
      </c>
      <c r="T298">
        <f>'חכל השיקמה 7 22007172'!T267+'חכל המעפילים 20 22001170'!T267+'חכל המעפילים 15  22005805'!T267+'ששת הימים מספר מונה 347462612'!T267+'שקד 47א מספר מונה 21003871'!T267+'שקד 17א מספר מונה 22002082'!T267+'קרן היסוד 1 מספר מונה 12512041'!T267+'קיבוץ גלויות 39 מספר מונה 22000'!T267+'קיבוץ גלויות 18 מספר מונה 22024'!T267+'עמידר מספר מונה 21023286'!T267+'ההגנה 10 מספר מונה 21023285'!T267+'עגנון 12 מספר מונה 21014900'!T267+'ספריה מספר מונה 14066205'!T267+'מרגוע מספר מונה 22000272'!T267+'לוחמי הגטאות מספר מונה 22023137'!T267+'המעפילים 17 מספר מונה 6181945'!T267+'1335 מספר מונה 22023890'!T267+'דוד בן גאון 1 מספר מונה 2200209'!T267+'בית הדר מספר מונה 23021393'!T267+'בית הדר מספר מונה 22000262'!T267+'בורוכוב מספר מונה 9072242'!T267+'אפרים שריר מספר מונה 17005041'!T267+'XA1314 מספר מונה 14008869'!T267+'AH4520 מספר מונה 22002147'!T267+'AH4300 מספר מונה 12590096'!T267+'AH4067 מספר מונה 12591343'!T267+'AH1920 מספר מונה 22005812'!T267+'AH1920 מספר מונה 21003404'!T267+'AH10 מספר מונה 8070601'!T267+'A23 מספר מונה 22000257'!T267+'3018 מספר מונה 22002061'!T267+'921 מספר מונה 1800679'!T267</f>
        <v>678.39000000000033</v>
      </c>
      <c r="U298">
        <f>'חכל השיקמה 7 22007172'!U267+'חכל המעפילים 20 22001170'!U267+'חכל המעפילים 15  22005805'!U267+'ששת הימים מספר מונה 347462612'!U267+'שקד 47א מספר מונה 21003871'!U267+'שקד 17א מספר מונה 22002082'!U267+'קרן היסוד 1 מספר מונה 12512041'!U267+'קיבוץ גלויות 39 מספר מונה 22000'!U267+'קיבוץ גלויות 18 מספר מונה 22024'!U267+'עמידר מספר מונה 21023286'!U267+'ההגנה 10 מספר מונה 21023285'!U267+'עגנון 12 מספר מונה 21014900'!U267+'ספריה מספר מונה 14066205'!U267+'מרגוע מספר מונה 22000272'!U267+'לוחמי הגטאות מספר מונה 22023137'!U267+'המעפילים 17 מספר מונה 6181945'!U267+'1335 מספר מונה 22023890'!U267+'דוד בן גאון 1 מספר מונה 2200209'!U267+'בית הדר מספר מונה 23021393'!U267+'בית הדר מספר מונה 22000262'!U267+'בורוכוב מספר מונה 9072242'!U267+'אפרים שריר מספר מונה 17005041'!U267+'XA1314 מספר מונה 14008869'!U267+'AH4520 מספר מונה 22002147'!U267+'AH4300 מספר מונה 12590096'!U267+'AH4067 מספר מונה 12591343'!U267+'AH1920 מספר מונה 22005812'!U267+'AH1920 מספר מונה 21003404'!U267+'AH10 מספר מונה 8070601'!U267+'A23 מספר מונה 22000257'!U267+'3018 מספר מונה 22002061'!U267+'921 מספר מונה 1800679'!U267</f>
        <v>725.83600000000013</v>
      </c>
      <c r="V298">
        <f>'חכל השיקמה 7 22007172'!V267+'חכל המעפילים 20 22001170'!V267+'חכל המעפילים 15  22005805'!V267+'ששת הימים מספר מונה 347462612'!V267+'שקד 47א מספר מונה 21003871'!V267+'שקד 17א מספר מונה 22002082'!V267+'קרן היסוד 1 מספר מונה 12512041'!V267+'קיבוץ גלויות 39 מספר מונה 22000'!V267+'קיבוץ גלויות 18 מספר מונה 22024'!V267+'עמידר מספר מונה 21023286'!V267+'ההגנה 10 מספר מונה 21023285'!V267+'עגנון 12 מספר מונה 21014900'!V267+'ספריה מספר מונה 14066205'!V267+'מרגוע מספר מונה 22000272'!V267+'לוחמי הגטאות מספר מונה 22023137'!V267+'המעפילים 17 מספר מונה 6181945'!V267+'1335 מספר מונה 22023890'!V267+'דוד בן גאון 1 מספר מונה 2200209'!V267+'בית הדר מספר מונה 23021393'!V267+'בית הדר מספר מונה 22000262'!V267+'בורוכוב מספר מונה 9072242'!V267+'אפרים שריר מספר מונה 17005041'!V267+'XA1314 מספר מונה 14008869'!V267+'AH4520 מספר מונה 22002147'!V267+'AH4300 מספר מונה 12590096'!V267+'AH4067 מספר מונה 12591343'!V267+'AH1920 מספר מונה 22005812'!V267+'AH1920 מספר מונה 21003404'!V267+'AH10 מספר מונה 8070601'!V267+'A23 מספר מונה 22000257'!V267+'3018 מספר מונה 22002061'!V267+'921 מספר מונה 1800679'!V267</f>
        <v>670.96</v>
      </c>
      <c r="W298">
        <f>'חכל השיקמה 7 22007172'!W267+'חכל המעפילים 20 22001170'!W267+'חכל המעפילים 15  22005805'!W267+'ששת הימים מספר מונה 347462612'!W267+'שקד 47א מספר מונה 21003871'!W267+'שקד 17א מספר מונה 22002082'!W267+'קרן היסוד 1 מספר מונה 12512041'!W267+'קיבוץ גלויות 39 מספר מונה 22000'!W267+'קיבוץ גלויות 18 מספר מונה 22024'!W267+'עמידר מספר מונה 21023286'!W267+'ההגנה 10 מספר מונה 21023285'!W267+'עגנון 12 מספר מונה 21014900'!W267+'ספריה מספר מונה 14066205'!W267+'מרגוע מספר מונה 22000272'!W267+'לוחמי הגטאות מספר מונה 22023137'!W267+'המעפילים 17 מספר מונה 6181945'!W267+'1335 מספר מונה 22023890'!W267+'דוד בן גאון 1 מספר מונה 2200209'!W267+'בית הדר מספר מונה 23021393'!W267+'בית הדר מספר מונה 22000262'!W267+'בורוכוב מספר מונה 9072242'!W267+'אפרים שריר מספר מונה 17005041'!W267+'XA1314 מספר מונה 14008869'!W267+'AH4520 מספר מונה 22002147'!W267+'AH4300 מספר מונה 12590096'!W267+'AH4067 מספר מונה 12591343'!W267+'AH1920 מספר מונה 22005812'!W267+'AH1920 מספר מונה 21003404'!W267+'AH10 מספר מונה 8070601'!W267+'A23 מספר מונה 22000257'!W267+'3018 מספר מונה 22002061'!W267+'921 מספר מונה 1800679'!W267</f>
        <v>602.50399999999991</v>
      </c>
      <c r="X298">
        <f>'חכל השיקמה 7 22007172'!X267+'חכל המעפילים 20 22001170'!X267+'חכל המעפילים 15  22005805'!X267+'ששת הימים מספר מונה 347462612'!X267+'שקד 47א מספר מונה 21003871'!X267+'שקד 17א מספר מונה 22002082'!X267+'קרן היסוד 1 מספר מונה 12512041'!X267+'קיבוץ גלויות 39 מספר מונה 22000'!X267+'קיבוץ גלויות 18 מספר מונה 22024'!X267+'עמידר מספר מונה 21023286'!X267+'ההגנה 10 מספר מונה 21023285'!X267+'עגנון 12 מספר מונה 21014900'!X267+'ספריה מספר מונה 14066205'!X267+'מרגוע מספר מונה 22000272'!X267+'לוחמי הגטאות מספר מונה 22023137'!X267+'המעפילים 17 מספר מונה 6181945'!X267+'1335 מספר מונה 22023890'!X267+'דוד בן גאון 1 מספר מונה 2200209'!X267+'בית הדר מספר מונה 23021393'!X267+'בית הדר מספר מונה 22000262'!X267+'בורוכוב מספר מונה 9072242'!X267+'אפרים שריר מספר מונה 17005041'!X267+'XA1314 מספר מונה 14008869'!X267+'AH4520 מספר מונה 22002147'!X267+'AH4300 מספר מונה 12590096'!X267+'AH4067 מספר מונה 12591343'!X267+'AH1920 מספר מונה 22005812'!X267+'AH1920 מספר מונה 21003404'!X267+'AH10 מספר מונה 8070601'!X267+'A23 מספר מונה 22000257'!X267+'3018 מספר מונה 22002061'!X267+'921 מספר מונה 1800679'!X267</f>
        <v>564.91700000000003</v>
      </c>
      <c r="Y298">
        <f>'חכל השיקמה 7 22007172'!Y267+'חכל המעפילים 20 22001170'!Y267+'חכל המעפילים 15  22005805'!Y267+'ששת הימים מספר מונה 347462612'!Y267+'שקד 47א מספר מונה 21003871'!Y267+'שקד 17א מספר מונה 22002082'!Y267+'קרן היסוד 1 מספר מונה 12512041'!Y267+'קיבוץ גלויות 39 מספר מונה 22000'!Y267+'קיבוץ גלויות 18 מספר מונה 22024'!Y267+'עמידר מספר מונה 21023286'!Y267+'ההגנה 10 מספר מונה 21023285'!Y267+'עגנון 12 מספר מונה 21014900'!Y267+'ספריה מספר מונה 14066205'!Y267+'מרגוע מספר מונה 22000272'!Y267+'לוחמי הגטאות מספר מונה 22023137'!Y267+'המעפילים 17 מספר מונה 6181945'!Y267+'1335 מספר מונה 22023890'!Y267+'דוד בן גאון 1 מספר מונה 2200209'!Y267+'בית הדר מספר מונה 23021393'!Y267+'בית הדר מספר מונה 22000262'!Y267+'בורוכוב מספר מונה 9072242'!Y267+'אפרים שריר מספר מונה 17005041'!Y267+'XA1314 מספר מונה 14008869'!Y267+'AH4520 מספר מונה 22002147'!Y267+'AH4300 מספר מונה 12590096'!Y267+'AH4067 מספר מונה 12591343'!Y267+'AH1920 מספר מונה 22005812'!Y267+'AH1920 מספר מונה 21003404'!Y267+'AH10 מספר מונה 8070601'!Y267+'A23 מספר מונה 22000257'!Y267+'3018 מספר מונה 22002061'!Y267+'921 מספר מונה 1800679'!Y267</f>
        <v>521.02199999999993</v>
      </c>
      <c r="Z298" s="22">
        <f t="shared" si="7"/>
        <v>13500.974999999999</v>
      </c>
    </row>
    <row r="299" spans="1:26" x14ac:dyDescent="0.45">
      <c r="A299" s="33">
        <v>45192</v>
      </c>
      <c r="B299">
        <f>'חכל השיקמה 7 22007172'!B268+'חכל המעפילים 20 22001170'!B268+'חכל המעפילים 15  22005805'!B268+'ששת הימים מספר מונה 347462612'!B268+'שקד 47א מספר מונה 21003871'!B268+'שקד 17א מספר מונה 22002082'!B268+'קרן היסוד 1 מספר מונה 12512041'!B268+'קיבוץ גלויות 39 מספר מונה 22000'!B268+'קיבוץ גלויות 18 מספר מונה 22024'!B268+'עמידר מספר מונה 21023286'!B268+'ההגנה 10 מספר מונה 21023285'!B268+'עגנון 12 מספר מונה 21014900'!B268+'ספריה מספר מונה 14066205'!B268+'מרגוע מספר מונה 22000272'!B268+'לוחמי הגטאות מספר מונה 22023137'!B268+'המעפילים 17 מספר מונה 6181945'!B268+'1335 מספר מונה 22023890'!B268+'דוד בן גאון 1 מספר מונה 2200209'!B268+'בית הדר מספר מונה 23021393'!B268+'בית הדר מספר מונה 22000262'!B268+'בורוכוב מספר מונה 9072242'!B268+'אפרים שריר מספר מונה 17005041'!B268+'XA1314 מספר מונה 14008869'!B268+'AH4520 מספר מונה 22002147'!B268+'AH4300 מספר מונה 12590096'!B268+'AH4067 מספר מונה 12591343'!B268+'AH1920 מספר מונה 22005812'!B268+'AH1920 מספר מונה 21003404'!B268+'AH10 מספר מונה 8070601'!B268+'A23 מספר מונה 22000257'!B268+'3018 מספר מונה 22002061'!B268+'921 מספר מונה 1800679'!B268</f>
        <v>481.69699999999995</v>
      </c>
      <c r="C299">
        <f>'חכל השיקמה 7 22007172'!C268+'חכל המעפילים 20 22001170'!C268+'חכל המעפילים 15  22005805'!C268+'ששת הימים מספר מונה 347462612'!C268+'שקד 47א מספר מונה 21003871'!C268+'שקד 17א מספר מונה 22002082'!C268+'קרן היסוד 1 מספר מונה 12512041'!C268+'קיבוץ גלויות 39 מספר מונה 22000'!C268+'קיבוץ גלויות 18 מספר מונה 22024'!C268+'עמידר מספר מונה 21023286'!C268+'ההגנה 10 מספר מונה 21023285'!C268+'עגנון 12 מספר מונה 21014900'!C268+'ספריה מספר מונה 14066205'!C268+'מרגוע מספר מונה 22000272'!C268+'לוחמי הגטאות מספר מונה 22023137'!C268+'המעפילים 17 מספר מונה 6181945'!C268+'1335 מספר מונה 22023890'!C268+'דוד בן גאון 1 מספר מונה 2200209'!C268+'בית הדר מספר מונה 23021393'!C268+'בית הדר מספר מונה 22000262'!C268+'בורוכוב מספר מונה 9072242'!C268+'אפרים שריר מספר מונה 17005041'!C268+'XA1314 מספר מונה 14008869'!C268+'AH4520 מספר מונה 22002147'!C268+'AH4300 מספר מונה 12590096'!C268+'AH4067 מספר מונה 12591343'!C268+'AH1920 מספר מונה 22005812'!C268+'AH1920 מספר מונה 21003404'!C268+'AH10 מספר מונה 8070601'!C268+'A23 מספר מונה 22000257'!C268+'3018 מספר מונה 22002061'!C268+'921 מספר מונה 1800679'!C268</f>
        <v>445.07899999999989</v>
      </c>
      <c r="D299">
        <f>'חכל השיקמה 7 22007172'!D268+'חכל המעפילים 20 22001170'!D268+'חכל המעפילים 15  22005805'!D268+'ששת הימים מספר מונה 347462612'!D268+'שקד 47א מספר מונה 21003871'!D268+'שקד 17א מספר מונה 22002082'!D268+'קרן היסוד 1 מספר מונה 12512041'!D268+'קיבוץ גלויות 39 מספר מונה 22000'!D268+'קיבוץ גלויות 18 מספר מונה 22024'!D268+'עמידר מספר מונה 21023286'!D268+'ההגנה 10 מספר מונה 21023285'!D268+'עגנון 12 מספר מונה 21014900'!D268+'ספריה מספר מונה 14066205'!D268+'מרגוע מספר מונה 22000272'!D268+'לוחמי הגטאות מספר מונה 22023137'!D268+'המעפילים 17 מספר מונה 6181945'!D268+'1335 מספר מונה 22023890'!D268+'דוד בן גאון 1 מספר מונה 2200209'!D268+'בית הדר מספר מונה 23021393'!D268+'בית הדר מספר מונה 22000262'!D268+'בורוכוב מספר מונה 9072242'!D268+'אפרים שריר מספר מונה 17005041'!D268+'XA1314 מספר מונה 14008869'!D268+'AH4520 מספר מונה 22002147'!D268+'AH4300 מספר מונה 12590096'!D268+'AH4067 מספר מונה 12591343'!D268+'AH1920 מספר מונה 22005812'!D268+'AH1920 מספר מונה 21003404'!D268+'AH10 מספר מונה 8070601'!D268+'A23 מספר מונה 22000257'!D268+'3018 מספר מונה 22002061'!D268+'921 מספר מונה 1800679'!D268</f>
        <v>427.30300000000005</v>
      </c>
      <c r="E299">
        <f>'חכל השיקמה 7 22007172'!E268+'חכל המעפילים 20 22001170'!E268+'חכל המעפילים 15  22005805'!E268+'ששת הימים מספר מונה 347462612'!E268+'שקד 47א מספר מונה 21003871'!E268+'שקד 17א מספר מונה 22002082'!E268+'קרן היסוד 1 מספר מונה 12512041'!E268+'קיבוץ גלויות 39 מספר מונה 22000'!E268+'קיבוץ גלויות 18 מספר מונה 22024'!E268+'עמידר מספר מונה 21023286'!E268+'ההגנה 10 מספר מונה 21023285'!E268+'עגנון 12 מספר מונה 21014900'!E268+'ספריה מספר מונה 14066205'!E268+'מרגוע מספר מונה 22000272'!E268+'לוחמי הגטאות מספר מונה 22023137'!E268+'המעפילים 17 מספר מונה 6181945'!E268+'1335 מספר מונה 22023890'!E268+'דוד בן גאון 1 מספר מונה 2200209'!E268+'בית הדר מספר מונה 23021393'!E268+'בית הדר מספר מונה 22000262'!E268+'בורוכוב מספר מונה 9072242'!E268+'אפרים שריר מספר מונה 17005041'!E268+'XA1314 מספר מונה 14008869'!E268+'AH4520 מספר מונה 22002147'!E268+'AH4300 מספר מונה 12590096'!E268+'AH4067 מספר מונה 12591343'!E268+'AH1920 מספר מונה 22005812'!E268+'AH1920 מספר מונה 21003404'!E268+'AH10 מספר מונה 8070601'!E268+'A23 מספר מונה 22000257'!E268+'3018 מספר מונה 22002061'!E268+'921 מספר מונה 1800679'!E268</f>
        <v>412.51800000000009</v>
      </c>
      <c r="F299">
        <f>'חכל השיקמה 7 22007172'!F268+'חכל המעפילים 20 22001170'!F268+'חכל המעפילים 15  22005805'!F268+'ששת הימים מספר מונה 347462612'!F268+'שקד 47א מספר מונה 21003871'!F268+'שקד 17א מספר מונה 22002082'!F268+'קרן היסוד 1 מספר מונה 12512041'!F268+'קיבוץ גלויות 39 מספר מונה 22000'!F268+'קיבוץ גלויות 18 מספר מונה 22024'!F268+'עמידר מספר מונה 21023286'!F268+'ההגנה 10 מספר מונה 21023285'!F268+'עגנון 12 מספר מונה 21014900'!F268+'ספריה מספר מונה 14066205'!F268+'מרגוע מספר מונה 22000272'!F268+'לוחמי הגטאות מספר מונה 22023137'!F268+'המעפילים 17 מספר מונה 6181945'!F268+'1335 מספר מונה 22023890'!F268+'דוד בן גאון 1 מספר מונה 2200209'!F268+'בית הדר מספר מונה 23021393'!F268+'בית הדר מספר מונה 22000262'!F268+'בורוכוב מספר מונה 9072242'!F268+'אפרים שריר מספר מונה 17005041'!F268+'XA1314 מספר מונה 14008869'!F268+'AH4520 מספר מונה 22002147'!F268+'AH4300 מספר מונה 12590096'!F268+'AH4067 מספר מונה 12591343'!F268+'AH1920 מספר מונה 22005812'!F268+'AH1920 מספר מונה 21003404'!F268+'AH10 מספר מונה 8070601'!F268+'A23 מספר מונה 22000257'!F268+'3018 מספר מונה 22002061'!F268+'921 מספר מונה 1800679'!F268</f>
        <v>409.27299999999997</v>
      </c>
      <c r="G299">
        <f>'חכל השיקמה 7 22007172'!G268+'חכל המעפילים 20 22001170'!G268+'חכל המעפילים 15  22005805'!G268+'ששת הימים מספר מונה 347462612'!G268+'שקד 47א מספר מונה 21003871'!G268+'שקד 17א מספר מונה 22002082'!G268+'קרן היסוד 1 מספר מונה 12512041'!G268+'קיבוץ גלויות 39 מספר מונה 22000'!G268+'קיבוץ גלויות 18 מספר מונה 22024'!G268+'עמידר מספר מונה 21023286'!G268+'ההגנה 10 מספר מונה 21023285'!G268+'עגנון 12 מספר מונה 21014900'!G268+'ספריה מספר מונה 14066205'!G268+'מרגוע מספר מונה 22000272'!G268+'לוחמי הגטאות מספר מונה 22023137'!G268+'המעפילים 17 מספר מונה 6181945'!G268+'1335 מספר מונה 22023890'!G268+'דוד בן גאון 1 מספר מונה 2200209'!G268+'בית הדר מספר מונה 23021393'!G268+'בית הדר מספר מונה 22000262'!G268+'בורוכוב מספר מונה 9072242'!G268+'אפרים שריר מספר מונה 17005041'!G268+'XA1314 מספר מונה 14008869'!G268+'AH4520 מספר מונה 22002147'!G268+'AH4300 מספר מונה 12590096'!G268+'AH4067 מספר מונה 12591343'!G268+'AH1920 מספר מונה 22005812'!G268+'AH1920 מספר מונה 21003404'!G268+'AH10 מספר מונה 8070601'!G268+'A23 מספר מונה 22000257'!G268+'3018 מספר מונה 22002061'!G268+'921 מספר מונה 1800679'!G268</f>
        <v>440.72199999999998</v>
      </c>
      <c r="H299">
        <f>'חכל השיקמה 7 22007172'!H268+'חכל המעפילים 20 22001170'!H268+'חכל המעפילים 15  22005805'!H268+'ששת הימים מספר מונה 347462612'!H268+'שקד 47א מספר מונה 21003871'!H268+'שקד 17א מספר מונה 22002082'!H268+'קרן היסוד 1 מספר מונה 12512041'!H268+'קיבוץ גלויות 39 מספר מונה 22000'!H268+'קיבוץ גלויות 18 מספר מונה 22024'!H268+'עמידר מספר מונה 21023286'!H268+'ההגנה 10 מספר מונה 21023285'!H268+'עגנון 12 מספר מונה 21014900'!H268+'ספריה מספר מונה 14066205'!H268+'מרגוע מספר מונה 22000272'!H268+'לוחמי הגטאות מספר מונה 22023137'!H268+'המעפילים 17 מספר מונה 6181945'!H268+'1335 מספר מונה 22023890'!H268+'דוד בן גאון 1 מספר מונה 2200209'!H268+'בית הדר מספר מונה 23021393'!H268+'בית הדר מספר מונה 22000262'!H268+'בורוכוב מספר מונה 9072242'!H268+'אפרים שריר מספר מונה 17005041'!H268+'XA1314 מספר מונה 14008869'!H268+'AH4520 מספר מונה 22002147'!H268+'AH4300 מספר מונה 12590096'!H268+'AH4067 מספר מונה 12591343'!H268+'AH1920 מספר מונה 22005812'!H268+'AH1920 מספר מונה 21003404'!H268+'AH10 מספר מונה 8070601'!H268+'A23 מספר מונה 22000257'!H268+'3018 מספר מונה 22002061'!H268+'921 מספר מונה 1800679'!H268</f>
        <v>404.41200000000009</v>
      </c>
      <c r="I299">
        <f>'חכל השיקמה 7 22007172'!I268+'חכל המעפילים 20 22001170'!I268+'חכל המעפילים 15  22005805'!I268+'ששת הימים מספר מונה 347462612'!I268+'שקד 47א מספר מונה 21003871'!I268+'שקד 17א מספר מונה 22002082'!I268+'קרן היסוד 1 מספר מונה 12512041'!I268+'קיבוץ גלויות 39 מספר מונה 22000'!I268+'קיבוץ גלויות 18 מספר מונה 22024'!I268+'עמידר מספר מונה 21023286'!I268+'ההגנה 10 מספר מונה 21023285'!I268+'עגנון 12 מספר מונה 21014900'!I268+'ספריה מספר מונה 14066205'!I268+'מרגוע מספר מונה 22000272'!I268+'לוחמי הגטאות מספר מונה 22023137'!I268+'המעפילים 17 מספר מונה 6181945'!I268+'1335 מספר מונה 22023890'!I268+'דוד בן גאון 1 מספר מונה 2200209'!I268+'בית הדר מספר מונה 23021393'!I268+'בית הדר מספר מונה 22000262'!I268+'בורוכוב מספר מונה 9072242'!I268+'אפרים שריר מספר מונה 17005041'!I268+'XA1314 מספר מונה 14008869'!I268+'AH4520 מספר מונה 22002147'!I268+'AH4300 מספר מונה 12590096'!I268+'AH4067 מספר מונה 12591343'!I268+'AH1920 מספר מונה 22005812'!I268+'AH1920 מספר מונה 21003404'!I268+'AH10 מספר מונה 8070601'!I268+'A23 מספר מונה 22000257'!I268+'3018 מספר מונה 22002061'!I268+'921 מספר מונה 1800679'!I268</f>
        <v>402.19699999999989</v>
      </c>
      <c r="J299">
        <f>'חכל השיקמה 7 22007172'!J268+'חכל המעפילים 20 22001170'!J268+'חכל המעפילים 15  22005805'!J268+'ששת הימים מספר מונה 347462612'!J268+'שקד 47א מספר מונה 21003871'!J268+'שקד 17א מספר מונה 22002082'!J268+'קרן היסוד 1 מספר מונה 12512041'!J268+'קיבוץ גלויות 39 מספר מונה 22000'!J268+'קיבוץ גלויות 18 מספר מונה 22024'!J268+'עמידר מספר מונה 21023286'!J268+'ההגנה 10 מספר מונה 21023285'!J268+'עגנון 12 מספר מונה 21014900'!J268+'ספריה מספר מונה 14066205'!J268+'מרגוע מספר מונה 22000272'!J268+'לוחמי הגטאות מספר מונה 22023137'!J268+'המעפילים 17 מספר מונה 6181945'!J268+'1335 מספר מונה 22023890'!J268+'דוד בן גאון 1 מספר מונה 2200209'!J268+'בית הדר מספר מונה 23021393'!J268+'בית הדר מספר מונה 22000262'!J268+'בורוכוב מספר מונה 9072242'!J268+'אפרים שריר מספר מונה 17005041'!J268+'XA1314 מספר מונה 14008869'!J268+'AH4520 מספר מונה 22002147'!J268+'AH4300 מספר מונה 12590096'!J268+'AH4067 מספר מונה 12591343'!J268+'AH1920 מספר מונה 22005812'!J268+'AH1920 מספר מונה 21003404'!J268+'AH10 מספר מונה 8070601'!J268+'A23 מספר מונה 22000257'!J268+'3018 מספר מונה 22002061'!J268+'921 מספר מונה 1800679'!J268</f>
        <v>484.12800000000004</v>
      </c>
      <c r="K299">
        <f>'חכל השיקמה 7 22007172'!K268+'חכל המעפילים 20 22001170'!K268+'חכל המעפילים 15  22005805'!K268+'ששת הימים מספר מונה 347462612'!K268+'שקד 47א מספר מונה 21003871'!K268+'שקד 17א מספר מונה 22002082'!K268+'קרן היסוד 1 מספר מונה 12512041'!K268+'קיבוץ גלויות 39 מספר מונה 22000'!K268+'קיבוץ גלויות 18 מספר מונה 22024'!K268+'עמידר מספר מונה 21023286'!K268+'ההגנה 10 מספר מונה 21023285'!K268+'עגנון 12 מספר מונה 21014900'!K268+'ספריה מספר מונה 14066205'!K268+'מרגוע מספר מונה 22000272'!K268+'לוחמי הגטאות מספר מונה 22023137'!K268+'המעפילים 17 מספר מונה 6181945'!K268+'1335 מספר מונה 22023890'!K268+'דוד בן גאון 1 מספר מונה 2200209'!K268+'בית הדר מספר מונה 23021393'!K268+'בית הדר מספר מונה 22000262'!K268+'בורוכוב מספר מונה 9072242'!K268+'אפרים שריר מספר מונה 17005041'!K268+'XA1314 מספר מונה 14008869'!K268+'AH4520 מספר מונה 22002147'!K268+'AH4300 מספר מונה 12590096'!K268+'AH4067 מספר מונה 12591343'!K268+'AH1920 מספר מונה 22005812'!K268+'AH1920 מספר מונה 21003404'!K268+'AH10 מספר מונה 8070601'!K268+'A23 מספר מונה 22000257'!K268+'3018 מספר מונה 22002061'!K268+'921 מספר מונה 1800679'!K268</f>
        <v>573.00800000000004</v>
      </c>
      <c r="L299">
        <f>'חכל השיקמה 7 22007172'!L268+'חכל המעפילים 20 22001170'!L268+'חכל המעפילים 15  22005805'!L268+'ששת הימים מספר מונה 347462612'!L268+'שקד 47א מספר מונה 21003871'!L268+'שקד 17א מספר מונה 22002082'!L268+'קרן היסוד 1 מספר מונה 12512041'!L268+'קיבוץ גלויות 39 מספר מונה 22000'!L268+'קיבוץ גלויות 18 מספר מונה 22024'!L268+'עמידר מספר מונה 21023286'!L268+'ההגנה 10 מספר מונה 21023285'!L268+'עגנון 12 מספר מונה 21014900'!L268+'ספריה מספר מונה 14066205'!L268+'מרגוע מספר מונה 22000272'!L268+'לוחמי הגטאות מספר מונה 22023137'!L268+'המעפילים 17 מספר מונה 6181945'!L268+'1335 מספר מונה 22023890'!L268+'דוד בן גאון 1 מספר מונה 2200209'!L268+'בית הדר מספר מונה 23021393'!L268+'בית הדר מספר מונה 22000262'!L268+'בורוכוב מספר מונה 9072242'!L268+'אפרים שריר מספר מונה 17005041'!L268+'XA1314 מספר מונה 14008869'!L268+'AH4520 מספר מונה 22002147'!L268+'AH4300 מספר מונה 12590096'!L268+'AH4067 מספר מונה 12591343'!L268+'AH1920 מספר מונה 22005812'!L268+'AH1920 מספר מונה 21003404'!L268+'AH10 מספר מונה 8070601'!L268+'A23 מספר מונה 22000257'!L268+'3018 מספר מונה 22002061'!L268+'921 מספר מונה 1800679'!L268</f>
        <v>635.95699999999999</v>
      </c>
      <c r="M299">
        <f>'חכל השיקמה 7 22007172'!M268+'חכל המעפילים 20 22001170'!M268+'חכל המעפילים 15  22005805'!M268+'ששת הימים מספר מונה 347462612'!M268+'שקד 47א מספר מונה 21003871'!M268+'שקד 17א מספר מונה 22002082'!M268+'קרן היסוד 1 מספר מונה 12512041'!M268+'קיבוץ גלויות 39 מספר מונה 22000'!M268+'קיבוץ גלויות 18 מספר מונה 22024'!M268+'עמידר מספר מונה 21023286'!M268+'ההגנה 10 מספר מונה 21023285'!M268+'עגנון 12 מספר מונה 21014900'!M268+'ספריה מספר מונה 14066205'!M268+'מרגוע מספר מונה 22000272'!M268+'לוחמי הגטאות מספר מונה 22023137'!M268+'המעפילים 17 מספר מונה 6181945'!M268+'1335 מספר מונה 22023890'!M268+'דוד בן גאון 1 מספר מונה 2200209'!M268+'בית הדר מספר מונה 23021393'!M268+'בית הדר מספר מונה 22000262'!M268+'בורוכוב מספר מונה 9072242'!M268+'אפרים שריר מספר מונה 17005041'!M268+'XA1314 מספר מונה 14008869'!M268+'AH4520 מספר מונה 22002147'!M268+'AH4300 מספר מונה 12590096'!M268+'AH4067 מספר מונה 12591343'!M268+'AH1920 מספר מונה 22005812'!M268+'AH1920 מספר מונה 21003404'!M268+'AH10 מספר מונה 8070601'!M268+'A23 מספר מונה 22000257'!M268+'3018 מספר מונה 22002061'!M268+'921 מספר מונה 1800679'!M268</f>
        <v>615.47500000000002</v>
      </c>
      <c r="N299">
        <f>'חכל השיקמה 7 22007172'!N268+'חכל המעפילים 20 22001170'!N268+'חכל המעפילים 15  22005805'!N268+'ששת הימים מספר מונה 347462612'!N268+'שקד 47א מספר מונה 21003871'!N268+'שקד 17א מספר מונה 22002082'!N268+'קרן היסוד 1 מספר מונה 12512041'!N268+'קיבוץ גלויות 39 מספר מונה 22000'!N268+'קיבוץ גלויות 18 מספר מונה 22024'!N268+'עמידר מספר מונה 21023286'!N268+'ההגנה 10 מספר מונה 21023285'!N268+'עגנון 12 מספר מונה 21014900'!N268+'ספריה מספר מונה 14066205'!N268+'מרגוע מספר מונה 22000272'!N268+'לוחמי הגטאות מספר מונה 22023137'!N268+'המעפילים 17 מספר מונה 6181945'!N268+'1335 מספר מונה 22023890'!N268+'דוד בן גאון 1 מספר מונה 2200209'!N268+'בית הדר מספר מונה 23021393'!N268+'בית הדר מספר מונה 22000262'!N268+'בורוכוב מספר מונה 9072242'!N268+'אפרים שריר מספר מונה 17005041'!N268+'XA1314 מספר מונה 14008869'!N268+'AH4520 מספר מונה 22002147'!N268+'AH4300 מספר מונה 12590096'!N268+'AH4067 מספר מונה 12591343'!N268+'AH1920 מספר מונה 22005812'!N268+'AH1920 מספר מונה 21003404'!N268+'AH10 מספר מונה 8070601'!N268+'A23 מספר מונה 22000257'!N268+'3018 מספר מונה 22002061'!N268+'921 מספר מונה 1800679'!N268</f>
        <v>660.71900000000005</v>
      </c>
      <c r="O299">
        <f>'חכל השיקמה 7 22007172'!O268+'חכל המעפילים 20 22001170'!O268+'חכל המעפילים 15  22005805'!O268+'ששת הימים מספר מונה 347462612'!O268+'שקד 47א מספר מונה 21003871'!O268+'שקד 17א מספר מונה 22002082'!O268+'קרן היסוד 1 מספר מונה 12512041'!O268+'קיבוץ גלויות 39 מספר מונה 22000'!O268+'קיבוץ גלויות 18 מספר מונה 22024'!O268+'עמידר מספר מונה 21023286'!O268+'ההגנה 10 מספר מונה 21023285'!O268+'עגנון 12 מספר מונה 21014900'!O268+'ספריה מספר מונה 14066205'!O268+'מרגוע מספר מונה 22000272'!O268+'לוחמי הגטאות מספר מונה 22023137'!O268+'המעפילים 17 מספר מונה 6181945'!O268+'1335 מספר מונה 22023890'!O268+'דוד בן גאון 1 מספר מונה 2200209'!O268+'בית הדר מספר מונה 23021393'!O268+'בית הדר מספר מונה 22000262'!O268+'בורוכוב מספר מונה 9072242'!O268+'אפרים שריר מספר מונה 17005041'!O268+'XA1314 מספר מונה 14008869'!O268+'AH4520 מספר מונה 22002147'!O268+'AH4300 מספר מונה 12590096'!O268+'AH4067 מספר מונה 12591343'!O268+'AH1920 מספר מונה 22005812'!O268+'AH1920 מספר מונה 21003404'!O268+'AH10 מספר מונה 8070601'!O268+'A23 מספר מונה 22000257'!O268+'3018 מספר מונה 22002061'!O268+'921 מספר מונה 1800679'!O268</f>
        <v>680.54800000000012</v>
      </c>
      <c r="P299">
        <f>'חכל השיקמה 7 22007172'!P268+'חכל המעפילים 20 22001170'!P268+'חכל המעפילים 15  22005805'!P268+'ששת הימים מספר מונה 347462612'!P268+'שקד 47א מספר מונה 21003871'!P268+'שקד 17א מספר מונה 22002082'!P268+'קרן היסוד 1 מספר מונה 12512041'!P268+'קיבוץ גלויות 39 מספר מונה 22000'!P268+'קיבוץ גלויות 18 מספר מונה 22024'!P268+'עמידר מספר מונה 21023286'!P268+'ההגנה 10 מספר מונה 21023285'!P268+'עגנון 12 מספר מונה 21014900'!P268+'ספריה מספר מונה 14066205'!P268+'מרגוע מספר מונה 22000272'!P268+'לוחמי הגטאות מספר מונה 22023137'!P268+'המעפילים 17 מספר מונה 6181945'!P268+'1335 מספר מונה 22023890'!P268+'דוד בן גאון 1 מספר מונה 2200209'!P268+'בית הדר מספר מונה 23021393'!P268+'בית הדר מספר מונה 22000262'!P268+'בורוכוב מספר מונה 9072242'!P268+'אפרים שריר מספר מונה 17005041'!P268+'XA1314 מספר מונה 14008869'!P268+'AH4520 מספר מונה 22002147'!P268+'AH4300 מספר מונה 12590096'!P268+'AH4067 מספר מונה 12591343'!P268+'AH1920 מספר מונה 22005812'!P268+'AH1920 מספר מונה 21003404'!P268+'AH10 מספר מונה 8070601'!P268+'A23 מספר מונה 22000257'!P268+'3018 מספר מונה 22002061'!P268+'921 מספר מונה 1800679'!P268</f>
        <v>623.26900000000001</v>
      </c>
      <c r="Q299">
        <f>'חכל השיקמה 7 22007172'!Q268+'חכל המעפילים 20 22001170'!Q268+'חכל המעפילים 15  22005805'!Q268+'ששת הימים מספר מונה 347462612'!Q268+'שקד 47א מספר מונה 21003871'!Q268+'שקד 17א מספר מונה 22002082'!Q268+'קרן היסוד 1 מספר מונה 12512041'!Q268+'קיבוץ גלויות 39 מספר מונה 22000'!Q268+'קיבוץ גלויות 18 מספר מונה 22024'!Q268+'עמידר מספר מונה 21023286'!Q268+'ההגנה 10 מספר מונה 21023285'!Q268+'עגנון 12 מספר מונה 21014900'!Q268+'ספריה מספר מונה 14066205'!Q268+'מרגוע מספר מונה 22000272'!Q268+'לוחמי הגטאות מספר מונה 22023137'!Q268+'המעפילים 17 מספר מונה 6181945'!Q268+'1335 מספר מונה 22023890'!Q268+'דוד בן גאון 1 מספר מונה 2200209'!Q268+'בית הדר מספר מונה 23021393'!Q268+'בית הדר מספר מונה 22000262'!Q268+'בורוכוב מספר מונה 9072242'!Q268+'אפרים שריר מספר מונה 17005041'!Q268+'XA1314 מספר מונה 14008869'!Q268+'AH4520 מספר מונה 22002147'!Q268+'AH4300 מספר מונה 12590096'!Q268+'AH4067 מספר מונה 12591343'!Q268+'AH1920 מספר מונה 22005812'!Q268+'AH1920 מספר מונה 21003404'!Q268+'AH10 מספר מונה 8070601'!Q268+'A23 מספר מונה 22000257'!Q268+'3018 מספר מונה 22002061'!Q268+'921 מספר מונה 1800679'!Q268</f>
        <v>623.13900000000001</v>
      </c>
      <c r="R299">
        <f>'חכל השיקמה 7 22007172'!R268+'חכל המעפילים 20 22001170'!R268+'חכל המעפילים 15  22005805'!R268+'ששת הימים מספר מונה 347462612'!R268+'שקד 47א מספר מונה 21003871'!R268+'שקד 17א מספר מונה 22002082'!R268+'קרן היסוד 1 מספר מונה 12512041'!R268+'קיבוץ גלויות 39 מספר מונה 22000'!R268+'קיבוץ גלויות 18 מספר מונה 22024'!R268+'עמידר מספר מונה 21023286'!R268+'ההגנה 10 מספר מונה 21023285'!R268+'עגנון 12 מספר מונה 21014900'!R268+'ספריה מספר מונה 14066205'!R268+'מרגוע מספר מונה 22000272'!R268+'לוחמי הגטאות מספר מונה 22023137'!R268+'המעפילים 17 מספר מונה 6181945'!R268+'1335 מספר מונה 22023890'!R268+'דוד בן גאון 1 מספר מונה 2200209'!R268+'בית הדר מספר מונה 23021393'!R268+'בית הדר מספר מונה 22000262'!R268+'בורוכוב מספר מונה 9072242'!R268+'אפרים שריר מספר מונה 17005041'!R268+'XA1314 מספר מונה 14008869'!R268+'AH4520 מספר מונה 22002147'!R268+'AH4300 מספר מונה 12590096'!R268+'AH4067 מספר מונה 12591343'!R268+'AH1920 מספר מונה 22005812'!R268+'AH1920 מספר מונה 21003404'!R268+'AH10 מספר מונה 8070601'!R268+'A23 מספר מונה 22000257'!R268+'3018 מספר מונה 22002061'!R268+'921 מספר מונה 1800679'!R268</f>
        <v>611.303</v>
      </c>
      <c r="S299">
        <f>'חכל השיקמה 7 22007172'!S268+'חכל המעפילים 20 22001170'!S268+'חכל המעפילים 15  22005805'!S268+'ששת הימים מספר מונה 347462612'!S268+'שקד 47א מספר מונה 21003871'!S268+'שקד 17א מספר מונה 22002082'!S268+'קרן היסוד 1 מספר מונה 12512041'!S268+'קיבוץ גלויות 39 מספר מונה 22000'!S268+'קיבוץ גלויות 18 מספר מונה 22024'!S268+'עמידר מספר מונה 21023286'!S268+'ההגנה 10 מספר מונה 21023285'!S268+'עגנון 12 מספר מונה 21014900'!S268+'ספריה מספר מונה 14066205'!S268+'מרגוע מספר מונה 22000272'!S268+'לוחמי הגטאות מספר מונה 22023137'!S268+'המעפילים 17 מספר מונה 6181945'!S268+'1335 מספר מונה 22023890'!S268+'דוד בן גאון 1 מספר מונה 2200209'!S268+'בית הדר מספר מונה 23021393'!S268+'בית הדר מספר מונה 22000262'!S268+'בורוכוב מספר מונה 9072242'!S268+'אפרים שריר מספר מונה 17005041'!S268+'XA1314 מספר מונה 14008869'!S268+'AH4520 מספר מונה 22002147'!S268+'AH4300 מספר מונה 12590096'!S268+'AH4067 מספר מונה 12591343'!S268+'AH1920 מספר מונה 22005812'!S268+'AH1920 מספר מונה 21003404'!S268+'AH10 מספר מונה 8070601'!S268+'A23 מספר מונה 22000257'!S268+'3018 מספר מונה 22002061'!S268+'921 מספר מונה 1800679'!S268</f>
        <v>551.4899999999999</v>
      </c>
      <c r="T299">
        <f>'חכל השיקמה 7 22007172'!T268+'חכל המעפילים 20 22001170'!T268+'חכל המעפילים 15  22005805'!T268+'ששת הימים מספר מונה 347462612'!T268+'שקד 47א מספר מונה 21003871'!T268+'שקד 17א מספר מונה 22002082'!T268+'קרן היסוד 1 מספר מונה 12512041'!T268+'קיבוץ גלויות 39 מספר מונה 22000'!T268+'קיבוץ גלויות 18 מספר מונה 22024'!T268+'עמידר מספר מונה 21023286'!T268+'ההגנה 10 מספר מונה 21023285'!T268+'עגנון 12 מספר מונה 21014900'!T268+'ספריה מספר מונה 14066205'!T268+'מרגוע מספר מונה 22000272'!T268+'לוחמי הגטאות מספר מונה 22023137'!T268+'המעפילים 17 מספר מונה 6181945'!T268+'1335 מספר מונה 22023890'!T268+'דוד בן גאון 1 מספר מונה 2200209'!T268+'בית הדר מספר מונה 23021393'!T268+'בית הדר מספר מונה 22000262'!T268+'בורוכוב מספר מונה 9072242'!T268+'אפרים שריר מספר מונה 17005041'!T268+'XA1314 מספר מונה 14008869'!T268+'AH4520 מספר מונה 22002147'!T268+'AH4300 מספר מונה 12590096'!T268+'AH4067 מספר מונה 12591343'!T268+'AH1920 מספר מונה 22005812'!T268+'AH1920 מספר מונה 21003404'!T268+'AH10 מספר מונה 8070601'!T268+'A23 מספר מונה 22000257'!T268+'3018 מספר מונה 22002061'!T268+'921 מספר מונה 1800679'!T268</f>
        <v>617.74</v>
      </c>
      <c r="U299">
        <f>'חכל השיקמה 7 22007172'!U268+'חכל המעפילים 20 22001170'!U268+'חכל המעפילים 15  22005805'!U268+'ששת הימים מספר מונה 347462612'!U268+'שקד 47א מספר מונה 21003871'!U268+'שקד 17א מספר מונה 22002082'!U268+'קרן היסוד 1 מספר מונה 12512041'!U268+'קיבוץ גלויות 39 מספר מונה 22000'!U268+'קיבוץ גלויות 18 מספר מונה 22024'!U268+'עמידר מספר מונה 21023286'!U268+'ההגנה 10 מספר מונה 21023285'!U268+'עגנון 12 מספר מונה 21014900'!U268+'ספריה מספר מונה 14066205'!U268+'מרגוע מספר מונה 22000272'!U268+'לוחמי הגטאות מספר מונה 22023137'!U268+'המעפילים 17 מספר מונה 6181945'!U268+'1335 מספר מונה 22023890'!U268+'דוד בן גאון 1 מספר מונה 2200209'!U268+'בית הדר מספר מונה 23021393'!U268+'בית הדר מספר מונה 22000262'!U268+'בורוכוב מספר מונה 9072242'!U268+'אפרים שריר מספר מונה 17005041'!U268+'XA1314 מספר מונה 14008869'!U268+'AH4520 מספר מונה 22002147'!U268+'AH4300 מספר מונה 12590096'!U268+'AH4067 מספר מונה 12591343'!U268+'AH1920 מספר מונה 22005812'!U268+'AH1920 מספר מונה 21003404'!U268+'AH10 מספר מונה 8070601'!U268+'A23 מספר מונה 22000257'!U268+'3018 מספר מונה 22002061'!U268+'921 מספר מונה 1800679'!U268</f>
        <v>657.5390000000001</v>
      </c>
      <c r="V299">
        <f>'חכל השיקמה 7 22007172'!V268+'חכל המעפילים 20 22001170'!V268+'חכל המעפילים 15  22005805'!V268+'ששת הימים מספר מונה 347462612'!V268+'שקד 47א מספר מונה 21003871'!V268+'שקד 17א מספר מונה 22002082'!V268+'קרן היסוד 1 מספר מונה 12512041'!V268+'קיבוץ גלויות 39 מספר מונה 22000'!V268+'קיבוץ גלויות 18 מספר מונה 22024'!V268+'עמידר מספר מונה 21023286'!V268+'ההגנה 10 מספר מונה 21023285'!V268+'עגנון 12 מספר מונה 21014900'!V268+'ספריה מספר מונה 14066205'!V268+'מרגוע מספר מונה 22000272'!V268+'לוחמי הגטאות מספר מונה 22023137'!V268+'המעפילים 17 מספר מונה 6181945'!V268+'1335 מספר מונה 22023890'!V268+'דוד בן גאון 1 מספר מונה 2200209'!V268+'בית הדר מספר מונה 23021393'!V268+'בית הדר מספר מונה 22000262'!V268+'בורוכוב מספר מונה 9072242'!V268+'אפרים שריר מספר מונה 17005041'!V268+'XA1314 מספר מונה 14008869'!V268+'AH4520 מספר מונה 22002147'!V268+'AH4300 מספר מונה 12590096'!V268+'AH4067 מספר מונה 12591343'!V268+'AH1920 מספר מונה 22005812'!V268+'AH1920 מספר מונה 21003404'!V268+'AH10 מספר מונה 8070601'!V268+'A23 מספר מונה 22000257'!V268+'3018 מספר מונה 22002061'!V268+'921 מספר מונה 1800679'!V268</f>
        <v>594.94100000000003</v>
      </c>
      <c r="W299">
        <f>'חכל השיקמה 7 22007172'!W268+'חכל המעפילים 20 22001170'!W268+'חכל המעפילים 15  22005805'!W268+'ששת הימים מספר מונה 347462612'!W268+'שקד 47א מספר מונה 21003871'!W268+'שקד 17א מספר מונה 22002082'!W268+'קרן היסוד 1 מספר מונה 12512041'!W268+'קיבוץ גלויות 39 מספר מונה 22000'!W268+'קיבוץ גלויות 18 מספר מונה 22024'!W268+'עמידר מספר מונה 21023286'!W268+'ההגנה 10 מספר מונה 21023285'!W268+'עגנון 12 מספר מונה 21014900'!W268+'ספריה מספר מונה 14066205'!W268+'מרגוע מספר מונה 22000272'!W268+'לוחמי הגטאות מספר מונה 22023137'!W268+'המעפילים 17 מספר מונה 6181945'!W268+'1335 מספר מונה 22023890'!W268+'דוד בן גאון 1 מספר מונה 2200209'!W268+'בית הדר מספר מונה 23021393'!W268+'בית הדר מספר מונה 22000262'!W268+'בורוכוב מספר מונה 9072242'!W268+'אפרים שריר מספר מונה 17005041'!W268+'XA1314 מספר מונה 14008869'!W268+'AH4520 מספר מונה 22002147'!W268+'AH4300 מספר מונה 12590096'!W268+'AH4067 מספר מונה 12591343'!W268+'AH1920 מספר מונה 22005812'!W268+'AH1920 מספר מונה 21003404'!W268+'AH10 מספר מונה 8070601'!W268+'A23 מספר מונה 22000257'!W268+'3018 מספר מונה 22002061'!W268+'921 מספר מונה 1800679'!W268</f>
        <v>593.86199999999997</v>
      </c>
      <c r="X299">
        <f>'חכל השיקמה 7 22007172'!X268+'חכל המעפילים 20 22001170'!X268+'חכל המעפילים 15  22005805'!X268+'ששת הימים מספר מונה 347462612'!X268+'שקד 47א מספר מונה 21003871'!X268+'שקד 17א מספר מונה 22002082'!X268+'קרן היסוד 1 מספר מונה 12512041'!X268+'קיבוץ גלויות 39 מספר מונה 22000'!X268+'קיבוץ גלויות 18 מספר מונה 22024'!X268+'עמידר מספר מונה 21023286'!X268+'ההגנה 10 מספר מונה 21023285'!X268+'עגנון 12 מספר מונה 21014900'!X268+'ספריה מספר מונה 14066205'!X268+'מרגוע מספר מונה 22000272'!X268+'לוחמי הגטאות מספר מונה 22023137'!X268+'המעפילים 17 מספר מונה 6181945'!X268+'1335 מספר מונה 22023890'!X268+'דוד בן גאון 1 מספר מונה 2200209'!X268+'בית הדר מספר מונה 23021393'!X268+'בית הדר מספר מונה 22000262'!X268+'בורוכוב מספר מונה 9072242'!X268+'אפרים שריר מספר מונה 17005041'!X268+'XA1314 מספר מונה 14008869'!X268+'AH4520 מספר מונה 22002147'!X268+'AH4300 מספר מונה 12590096'!X268+'AH4067 מספר מונה 12591343'!X268+'AH1920 מספר מונה 22005812'!X268+'AH1920 מספר מונה 21003404'!X268+'AH10 מספר מונה 8070601'!X268+'A23 מספר מונה 22000257'!X268+'3018 מספר מונה 22002061'!X268+'921 מספר מונה 1800679'!X268</f>
        <v>588.86199999999985</v>
      </c>
      <c r="Y299">
        <f>'חכל השיקמה 7 22007172'!Y268+'חכל המעפילים 20 22001170'!Y268+'חכל המעפילים 15  22005805'!Y268+'ששת הימים מספר מונה 347462612'!Y268+'שקד 47א מספר מונה 21003871'!Y268+'שקד 17א מספר מונה 22002082'!Y268+'קרן היסוד 1 מספר מונה 12512041'!Y268+'קיבוץ גלויות 39 מספר מונה 22000'!Y268+'קיבוץ גלויות 18 מספר מונה 22024'!Y268+'עמידר מספר מונה 21023286'!Y268+'ההגנה 10 מספר מונה 21023285'!Y268+'עגנון 12 מספר מונה 21014900'!Y268+'ספריה מספר מונה 14066205'!Y268+'מרגוע מספר מונה 22000272'!Y268+'לוחמי הגטאות מספר מונה 22023137'!Y268+'המעפילים 17 מספר מונה 6181945'!Y268+'1335 מספר מונה 22023890'!Y268+'דוד בן גאון 1 מספר מונה 2200209'!Y268+'בית הדר מספר מונה 23021393'!Y268+'בית הדר מספר מונה 22000262'!Y268+'בורוכוב מספר מונה 9072242'!Y268+'אפרים שריר מספר מונה 17005041'!Y268+'XA1314 מספר מונה 14008869'!Y268+'AH4520 מספר מונה 22002147'!Y268+'AH4300 מספר מונה 12590096'!Y268+'AH4067 מספר מונה 12591343'!Y268+'AH1920 מספר מונה 22005812'!Y268+'AH1920 מספר מונה 21003404'!Y268+'AH10 מספר מונה 8070601'!Y268+'A23 מספר מונה 22000257'!Y268+'3018 מספר מונה 22002061'!Y268+'921 מספר מונה 1800679'!Y268</f>
        <v>534.23100000000011</v>
      </c>
      <c r="Z299" s="22">
        <f t="shared" si="7"/>
        <v>13069.412</v>
      </c>
    </row>
    <row r="300" spans="1:26" x14ac:dyDescent="0.45">
      <c r="A300" s="33">
        <v>45193</v>
      </c>
      <c r="B300">
        <f>'חכל השיקמה 7 22007172'!B269+'חכל המעפילים 20 22001170'!B269+'חכל המעפילים 15  22005805'!B269+'ששת הימים מספר מונה 347462612'!B269+'שקד 47א מספר מונה 21003871'!B269+'שקד 17א מספר מונה 22002082'!B269+'קרן היסוד 1 מספר מונה 12512041'!B269+'קיבוץ גלויות 39 מספר מונה 22000'!B269+'קיבוץ גלויות 18 מספר מונה 22024'!B269+'עמידר מספר מונה 21023286'!B269+'ההגנה 10 מספר מונה 21023285'!B269+'עגנון 12 מספר מונה 21014900'!B269+'ספריה מספר מונה 14066205'!B269+'מרגוע מספר מונה 22000272'!B269+'לוחמי הגטאות מספר מונה 22023137'!B269+'המעפילים 17 מספר מונה 6181945'!B269+'1335 מספר מונה 22023890'!B269+'דוד בן גאון 1 מספר מונה 2200209'!B269+'בית הדר מספר מונה 23021393'!B269+'בית הדר מספר מונה 22000262'!B269+'בורוכוב מספר מונה 9072242'!B269+'אפרים שריר מספר מונה 17005041'!B269+'XA1314 מספר מונה 14008869'!B269+'AH4520 מספר מונה 22002147'!B269+'AH4300 מספר מונה 12590096'!B269+'AH4067 מספר מונה 12591343'!B269+'AH1920 מספר מונה 22005812'!B269+'AH1920 מספר מונה 21003404'!B269+'AH10 מספר מונה 8070601'!B269+'A23 מספר מונה 22000257'!B269+'3018 מספר מונה 22002061'!B269+'921 מספר מונה 1800679'!B269</f>
        <v>487.40300000000002</v>
      </c>
      <c r="C300">
        <f>'חכל השיקמה 7 22007172'!C269+'חכל המעפילים 20 22001170'!C269+'חכל המעפילים 15  22005805'!C269+'ששת הימים מספר מונה 347462612'!C269+'שקד 47א מספר מונה 21003871'!C269+'שקד 17א מספר מונה 22002082'!C269+'קרן היסוד 1 מספר מונה 12512041'!C269+'קיבוץ גלויות 39 מספר מונה 22000'!C269+'קיבוץ גלויות 18 מספר מונה 22024'!C269+'עמידר מספר מונה 21023286'!C269+'ההגנה 10 מספר מונה 21023285'!C269+'עגנון 12 מספר מונה 21014900'!C269+'ספריה מספר מונה 14066205'!C269+'מרגוע מספר מונה 22000272'!C269+'לוחמי הגטאות מספר מונה 22023137'!C269+'המעפילים 17 מספר מונה 6181945'!C269+'1335 מספר מונה 22023890'!C269+'דוד בן גאון 1 מספר מונה 2200209'!C269+'בית הדר מספר מונה 23021393'!C269+'בית הדר מספר מונה 22000262'!C269+'בורוכוב מספר מונה 9072242'!C269+'אפרים שריר מספר מונה 17005041'!C269+'XA1314 מספר מונה 14008869'!C269+'AH4520 מספר מונה 22002147'!C269+'AH4300 מספר מונה 12590096'!C269+'AH4067 מספר מונה 12591343'!C269+'AH1920 מספר מונה 22005812'!C269+'AH1920 מספר מונה 21003404'!C269+'AH10 מספר מונה 8070601'!C269+'A23 מספר מונה 22000257'!C269+'3018 מספר מונה 22002061'!C269+'921 מספר מונה 1800679'!C269</f>
        <v>459.4009999999999</v>
      </c>
      <c r="D300">
        <f>'חכל השיקמה 7 22007172'!D269+'חכל המעפילים 20 22001170'!D269+'חכל המעפילים 15  22005805'!D269+'ששת הימים מספר מונה 347462612'!D269+'שקד 47א מספר מונה 21003871'!D269+'שקד 17א מספר מונה 22002082'!D269+'קרן היסוד 1 מספר מונה 12512041'!D269+'קיבוץ גלויות 39 מספר מונה 22000'!D269+'קיבוץ גלויות 18 מספר מונה 22024'!D269+'עמידר מספר מונה 21023286'!D269+'ההגנה 10 מספר מונה 21023285'!D269+'עגנון 12 מספר מונה 21014900'!D269+'ספריה מספר מונה 14066205'!D269+'מרגוע מספר מונה 22000272'!D269+'לוחמי הגטאות מספר מונה 22023137'!D269+'המעפילים 17 מספר מונה 6181945'!D269+'1335 מספר מונה 22023890'!D269+'דוד בן גאון 1 מספר מונה 2200209'!D269+'בית הדר מספר מונה 23021393'!D269+'בית הדר מספר מונה 22000262'!D269+'בורוכוב מספר מונה 9072242'!D269+'אפרים שריר מספר מונה 17005041'!D269+'XA1314 מספר מונה 14008869'!D269+'AH4520 מספר מונה 22002147'!D269+'AH4300 מספר מונה 12590096'!D269+'AH4067 מספר מונה 12591343'!D269+'AH1920 מספר מונה 22005812'!D269+'AH1920 מספר מונה 21003404'!D269+'AH10 מספר מונה 8070601'!D269+'A23 מספר מונה 22000257'!D269+'3018 מספר מונה 22002061'!D269+'921 מספר מונה 1800679'!D269</f>
        <v>385.11200000000002</v>
      </c>
      <c r="E300">
        <f>'חכל השיקמה 7 22007172'!E269+'חכל המעפילים 20 22001170'!E269+'חכל המעפילים 15  22005805'!E269+'ששת הימים מספר מונה 347462612'!E269+'שקד 47א מספר מונה 21003871'!E269+'שקד 17א מספר מונה 22002082'!E269+'קרן היסוד 1 מספר מונה 12512041'!E269+'קיבוץ גלויות 39 מספר מונה 22000'!E269+'קיבוץ גלויות 18 מספר מונה 22024'!E269+'עמידר מספר מונה 21023286'!E269+'ההגנה 10 מספר מונה 21023285'!E269+'עגנון 12 מספר מונה 21014900'!E269+'ספריה מספר מונה 14066205'!E269+'מרגוע מספר מונה 22000272'!E269+'לוחמי הגטאות מספר מונה 22023137'!E269+'המעפילים 17 מספר מונה 6181945'!E269+'1335 מספר מונה 22023890'!E269+'דוד בן גאון 1 מספר מונה 2200209'!E269+'בית הדר מספר מונה 23021393'!E269+'בית הדר מספר מונה 22000262'!E269+'בורוכוב מספר מונה 9072242'!E269+'אפרים שריר מספר מונה 17005041'!E269+'XA1314 מספר מונה 14008869'!E269+'AH4520 מספר מונה 22002147'!E269+'AH4300 מספר מונה 12590096'!E269+'AH4067 מספר מונה 12591343'!E269+'AH1920 מספר מונה 22005812'!E269+'AH1920 מספר מונה 21003404'!E269+'AH10 מספר מונה 8070601'!E269+'A23 מספר מונה 22000257'!E269+'3018 מספר מונה 22002061'!E269+'921 מספר מונה 1800679'!E269</f>
        <v>372.36100000000005</v>
      </c>
      <c r="F300">
        <f>'חכל השיקמה 7 22007172'!F269+'חכל המעפילים 20 22001170'!F269+'חכל המעפילים 15  22005805'!F269+'ששת הימים מספר מונה 347462612'!F269+'שקד 47א מספר מונה 21003871'!F269+'שקד 17א מספר מונה 22002082'!F269+'קרן היסוד 1 מספר מונה 12512041'!F269+'קיבוץ גלויות 39 מספר מונה 22000'!F269+'קיבוץ גלויות 18 מספר מונה 22024'!F269+'עמידר מספר מונה 21023286'!F269+'ההגנה 10 מספר מונה 21023285'!F269+'עגנון 12 מספר מונה 21014900'!F269+'ספריה מספר מונה 14066205'!F269+'מרגוע מספר מונה 22000272'!F269+'לוחמי הגטאות מספר מונה 22023137'!F269+'המעפילים 17 מספר מונה 6181945'!F269+'1335 מספר מונה 22023890'!F269+'דוד בן גאון 1 מספר מונה 2200209'!F269+'בית הדר מספר מונה 23021393'!F269+'בית הדר מספר מונה 22000262'!F269+'בורוכוב מספר מונה 9072242'!F269+'אפרים שריר מספר מונה 17005041'!F269+'XA1314 מספר מונה 14008869'!F269+'AH4520 מספר מונה 22002147'!F269+'AH4300 מספר מונה 12590096'!F269+'AH4067 מספר מונה 12591343'!F269+'AH1920 מספר מונה 22005812'!F269+'AH1920 מספר מונה 21003404'!F269+'AH10 מספר מונה 8070601'!F269+'A23 מספר מונה 22000257'!F269+'3018 מספר מונה 22002061'!F269+'921 מספר מונה 1800679'!F269</f>
        <v>400.08099999999996</v>
      </c>
      <c r="G300">
        <f>'חכל השיקמה 7 22007172'!G269+'חכל המעפילים 20 22001170'!G269+'חכל המעפילים 15  22005805'!G269+'ששת הימים מספר מונה 347462612'!G269+'שקד 47א מספר מונה 21003871'!G269+'שקד 17א מספר מונה 22002082'!G269+'קרן היסוד 1 מספר מונה 12512041'!G269+'קיבוץ גלויות 39 מספר מונה 22000'!G269+'קיבוץ גלויות 18 מספר מונה 22024'!G269+'עמידר מספר מונה 21023286'!G269+'ההגנה 10 מספר מונה 21023285'!G269+'עגנון 12 מספר מונה 21014900'!G269+'ספריה מספר מונה 14066205'!G269+'מרגוע מספר מונה 22000272'!G269+'לוחמי הגטאות מספר מונה 22023137'!G269+'המעפילים 17 מספר מונה 6181945'!G269+'1335 מספר מונה 22023890'!G269+'דוד בן גאון 1 מספר מונה 2200209'!G269+'בית הדר מספר מונה 23021393'!G269+'בית הדר מספר מונה 22000262'!G269+'בורוכוב מספר מונה 9072242'!G269+'אפרים שריר מספר מונה 17005041'!G269+'XA1314 מספר מונה 14008869'!G269+'AH4520 מספר מונה 22002147'!G269+'AH4300 מספר מונה 12590096'!G269+'AH4067 מספר מונה 12591343'!G269+'AH1920 מספר מונה 22005812'!G269+'AH1920 מספר מונה 21003404'!G269+'AH10 מספר מונה 8070601'!G269+'A23 מספר מונה 22000257'!G269+'3018 מספר מונה 22002061'!G269+'921 מספר מונה 1800679'!G269</f>
        <v>398.46499999999997</v>
      </c>
      <c r="H300">
        <f>'חכל השיקמה 7 22007172'!H269+'חכל המעפילים 20 22001170'!H269+'חכל המעפילים 15  22005805'!H269+'ששת הימים מספר מונה 347462612'!H269+'שקד 47א מספר מונה 21003871'!H269+'שקד 17א מספר מונה 22002082'!H269+'קרן היסוד 1 מספר מונה 12512041'!H269+'קיבוץ גלויות 39 מספר מונה 22000'!H269+'קיבוץ גלויות 18 מספר מונה 22024'!H269+'עמידר מספר מונה 21023286'!H269+'ההגנה 10 מספר מונה 21023285'!H269+'עגנון 12 מספר מונה 21014900'!H269+'ספריה מספר מונה 14066205'!H269+'מרגוע מספר מונה 22000272'!H269+'לוחמי הגטאות מספר מונה 22023137'!H269+'המעפילים 17 מספר מונה 6181945'!H269+'1335 מספר מונה 22023890'!H269+'דוד בן גאון 1 מספר מונה 2200209'!H269+'בית הדר מספר מונה 23021393'!H269+'בית הדר מספר מונה 22000262'!H269+'בורוכוב מספר מונה 9072242'!H269+'אפרים שריר מספר מונה 17005041'!H269+'XA1314 מספר מונה 14008869'!H269+'AH4520 מספר מונה 22002147'!H269+'AH4300 מספר מונה 12590096'!H269+'AH4067 מספר מונה 12591343'!H269+'AH1920 מספר מונה 22005812'!H269+'AH1920 מספר מונה 21003404'!H269+'AH10 מספר מונה 8070601'!H269+'A23 מספר מונה 22000257'!H269+'3018 מספר מונה 22002061'!H269+'921 מספר מונה 1800679'!H269</f>
        <v>382.7709999999999</v>
      </c>
      <c r="I300">
        <f>'חכל השיקמה 7 22007172'!I269+'חכל המעפילים 20 22001170'!I269+'חכל המעפילים 15  22005805'!I269+'ששת הימים מספר מונה 347462612'!I269+'שקד 47א מספר מונה 21003871'!I269+'שקד 17א מספר מונה 22002082'!I269+'קרן היסוד 1 מספר מונה 12512041'!I269+'קיבוץ גלויות 39 מספר מונה 22000'!I269+'קיבוץ גלויות 18 מספר מונה 22024'!I269+'עמידר מספר מונה 21023286'!I269+'ההגנה 10 מספר מונה 21023285'!I269+'עגנון 12 מספר מונה 21014900'!I269+'ספריה מספר מונה 14066205'!I269+'מרגוע מספר מונה 22000272'!I269+'לוחמי הגטאות מספר מונה 22023137'!I269+'המעפילים 17 מספר מונה 6181945'!I269+'1335 מספר מונה 22023890'!I269+'דוד בן גאון 1 מספר מונה 2200209'!I269+'בית הדר מספר מונה 23021393'!I269+'בית הדר מספר מונה 22000262'!I269+'בורוכוב מספר מונה 9072242'!I269+'אפרים שריר מספר מונה 17005041'!I269+'XA1314 מספר מונה 14008869'!I269+'AH4520 מספר מונה 22002147'!I269+'AH4300 מספר מונה 12590096'!I269+'AH4067 מספר מונה 12591343'!I269+'AH1920 מספר מונה 22005812'!I269+'AH1920 מספר מונה 21003404'!I269+'AH10 מספר מונה 8070601'!I269+'A23 מספר מונה 22000257'!I269+'3018 מספר מונה 22002061'!I269+'921 מספר מונה 1800679'!I269</f>
        <v>372.57800000000003</v>
      </c>
      <c r="J300">
        <f>'חכל השיקמה 7 22007172'!J269+'חכל המעפילים 20 22001170'!J269+'חכל המעפילים 15  22005805'!J269+'ששת הימים מספר מונה 347462612'!J269+'שקד 47א מספר מונה 21003871'!J269+'שקד 17א מספר מונה 22002082'!J269+'קרן היסוד 1 מספר מונה 12512041'!J269+'קיבוץ גלויות 39 מספר מונה 22000'!J269+'קיבוץ גלויות 18 מספר מונה 22024'!J269+'עמידר מספר מונה 21023286'!J269+'ההגנה 10 מספר מונה 21023285'!J269+'עגנון 12 מספר מונה 21014900'!J269+'ספריה מספר מונה 14066205'!J269+'מרגוע מספר מונה 22000272'!J269+'לוחמי הגטאות מספר מונה 22023137'!J269+'המעפילים 17 מספר מונה 6181945'!J269+'1335 מספר מונה 22023890'!J269+'דוד בן גאון 1 מספר מונה 2200209'!J269+'בית הדר מספר מונה 23021393'!J269+'בית הדר מספר מונה 22000262'!J269+'בורוכוב מספר מונה 9072242'!J269+'אפרים שריר מספר מונה 17005041'!J269+'XA1314 מספר מונה 14008869'!J269+'AH4520 מספר מונה 22002147'!J269+'AH4300 מספר מונה 12590096'!J269+'AH4067 מספר מונה 12591343'!J269+'AH1920 מספר מונה 22005812'!J269+'AH1920 מספר מונה 21003404'!J269+'AH10 מספר מונה 8070601'!J269+'A23 מספר מונה 22000257'!J269+'3018 מספר מונה 22002061'!J269+'921 מספר מונה 1800679'!J269</f>
        <v>416.33299999999991</v>
      </c>
      <c r="K300">
        <f>'חכל השיקמה 7 22007172'!K269+'חכל המעפילים 20 22001170'!K269+'חכל המעפילים 15  22005805'!K269+'ששת הימים מספר מונה 347462612'!K269+'שקד 47א מספר מונה 21003871'!K269+'שקד 17א מספר מונה 22002082'!K269+'קרן היסוד 1 מספר מונה 12512041'!K269+'קיבוץ גלויות 39 מספר מונה 22000'!K269+'קיבוץ גלויות 18 מספר מונה 22024'!K269+'עמידר מספר מונה 21023286'!K269+'ההגנה 10 מספר מונה 21023285'!K269+'עגנון 12 מספר מונה 21014900'!K269+'ספריה מספר מונה 14066205'!K269+'מרגוע מספר מונה 22000272'!K269+'לוחמי הגטאות מספר מונה 22023137'!K269+'המעפילים 17 מספר מונה 6181945'!K269+'1335 מספר מונה 22023890'!K269+'דוד בן גאון 1 מספר מונה 2200209'!K269+'בית הדר מספר מונה 23021393'!K269+'בית הדר מספר מונה 22000262'!K269+'בורוכוב מספר מונה 9072242'!K269+'אפרים שריר מספר מונה 17005041'!K269+'XA1314 מספר מונה 14008869'!K269+'AH4520 מספר מונה 22002147'!K269+'AH4300 מספר מונה 12590096'!K269+'AH4067 מספר מונה 12591343'!K269+'AH1920 מספר מונה 22005812'!K269+'AH1920 מספר מונה 21003404'!K269+'AH10 מספר מונה 8070601'!K269+'A23 מספר מונה 22000257'!K269+'3018 מספר מונה 22002061'!K269+'921 מספר מונה 1800679'!K269</f>
        <v>495.19600000000003</v>
      </c>
      <c r="L300">
        <f>'חכל השיקמה 7 22007172'!L269+'חכל המעפילים 20 22001170'!L269+'חכל המעפילים 15  22005805'!L269+'ששת הימים מספר מונה 347462612'!L269+'שקד 47א מספר מונה 21003871'!L269+'שקד 17א מספר מונה 22002082'!L269+'קרן היסוד 1 מספר מונה 12512041'!L269+'קיבוץ גלויות 39 מספר מונה 22000'!L269+'קיבוץ גלויות 18 מספר מונה 22024'!L269+'עמידר מספר מונה 21023286'!L269+'ההגנה 10 מספר מונה 21023285'!L269+'עגנון 12 מספר מונה 21014900'!L269+'ספריה מספר מונה 14066205'!L269+'מרגוע מספר מונה 22000272'!L269+'לוחמי הגטאות מספר מונה 22023137'!L269+'המעפילים 17 מספר מונה 6181945'!L269+'1335 מספר מונה 22023890'!L269+'דוד בן גאון 1 מספר מונה 2200209'!L269+'בית הדר מספר מונה 23021393'!L269+'בית הדר מספר מונה 22000262'!L269+'בורוכוב מספר מונה 9072242'!L269+'אפרים שריר מספר מונה 17005041'!L269+'XA1314 מספר מונה 14008869'!L269+'AH4520 מספר מונה 22002147'!L269+'AH4300 מספר מונה 12590096'!L269+'AH4067 מספר מונה 12591343'!L269+'AH1920 מספר מונה 22005812'!L269+'AH1920 מספר מונה 21003404'!L269+'AH10 מספר מונה 8070601'!L269+'A23 מספר מונה 22000257'!L269+'3018 מספר מונה 22002061'!L269+'921 מספר מונה 1800679'!L269</f>
        <v>533.06799999999998</v>
      </c>
      <c r="M300">
        <f>'חכל השיקמה 7 22007172'!M269+'חכל המעפילים 20 22001170'!M269+'חכל המעפילים 15  22005805'!M269+'ששת הימים מספר מונה 347462612'!M269+'שקד 47א מספר מונה 21003871'!M269+'שקד 17א מספר מונה 22002082'!M269+'קרן היסוד 1 מספר מונה 12512041'!M269+'קיבוץ גלויות 39 מספר מונה 22000'!M269+'קיבוץ גלויות 18 מספר מונה 22024'!M269+'עמידר מספר מונה 21023286'!M269+'ההגנה 10 מספר מונה 21023285'!M269+'עגנון 12 מספר מונה 21014900'!M269+'ספריה מספר מונה 14066205'!M269+'מרגוע מספר מונה 22000272'!M269+'לוחמי הגטאות מספר מונה 22023137'!M269+'המעפילים 17 מספר מונה 6181945'!M269+'1335 מספר מונה 22023890'!M269+'דוד בן גאון 1 מספר מונה 2200209'!M269+'בית הדר מספר מונה 23021393'!M269+'בית הדר מספר מונה 22000262'!M269+'בורוכוב מספר מונה 9072242'!M269+'אפרים שריר מספר מונה 17005041'!M269+'XA1314 מספר מונה 14008869'!M269+'AH4520 מספר מונה 22002147'!M269+'AH4300 מספר מונה 12590096'!M269+'AH4067 מספר מונה 12591343'!M269+'AH1920 מספר מונה 22005812'!M269+'AH1920 מספר מונה 21003404'!M269+'AH10 מספר מונה 8070601'!M269+'A23 מספר מונה 22000257'!M269+'3018 מספר מונה 22002061'!M269+'921 מספר מונה 1800679'!M269</f>
        <v>595.89100000000019</v>
      </c>
      <c r="N300">
        <f>'חכל השיקמה 7 22007172'!N269+'חכל המעפילים 20 22001170'!N269+'חכל המעפילים 15  22005805'!N269+'ששת הימים מספר מונה 347462612'!N269+'שקד 47א מספר מונה 21003871'!N269+'שקד 17א מספר מונה 22002082'!N269+'קרן היסוד 1 מספר מונה 12512041'!N269+'קיבוץ גלויות 39 מספר מונה 22000'!N269+'קיבוץ גלויות 18 מספר מונה 22024'!N269+'עמידר מספר מונה 21023286'!N269+'ההגנה 10 מספר מונה 21023285'!N269+'עגנון 12 מספר מונה 21014900'!N269+'ספריה מספר מונה 14066205'!N269+'מרגוע מספר מונה 22000272'!N269+'לוחמי הגטאות מספר מונה 22023137'!N269+'המעפילים 17 מספר מונה 6181945'!N269+'1335 מספר מונה 22023890'!N269+'דוד בן גאון 1 מספר מונה 2200209'!N269+'בית הדר מספר מונה 23021393'!N269+'בית הדר מספר מונה 22000262'!N269+'בורוכוב מספר מונה 9072242'!N269+'אפרים שריר מספר מונה 17005041'!N269+'XA1314 מספר מונה 14008869'!N269+'AH4520 מספר מונה 22002147'!N269+'AH4300 מספר מונה 12590096'!N269+'AH4067 מספר מונה 12591343'!N269+'AH1920 מספר מונה 22005812'!N269+'AH1920 מספר מונה 21003404'!N269+'AH10 מספר מונה 8070601'!N269+'A23 מספר מונה 22000257'!N269+'3018 מספר מונה 22002061'!N269+'921 מספר מונה 1800679'!N269</f>
        <v>618.82099999999991</v>
      </c>
      <c r="O300">
        <f>'חכל השיקמה 7 22007172'!O269+'חכל המעפילים 20 22001170'!O269+'חכל המעפילים 15  22005805'!O269+'ששת הימים מספר מונה 347462612'!O269+'שקד 47א מספר מונה 21003871'!O269+'שקד 17א מספר מונה 22002082'!O269+'קרן היסוד 1 מספר מונה 12512041'!O269+'קיבוץ גלויות 39 מספר מונה 22000'!O269+'קיבוץ גלויות 18 מספר מונה 22024'!O269+'עמידר מספר מונה 21023286'!O269+'ההגנה 10 מספר מונה 21023285'!O269+'עגנון 12 מספר מונה 21014900'!O269+'ספריה מספר מונה 14066205'!O269+'מרגוע מספר מונה 22000272'!O269+'לוחמי הגטאות מספר מונה 22023137'!O269+'המעפילים 17 מספר מונה 6181945'!O269+'1335 מספר מונה 22023890'!O269+'דוד בן גאון 1 מספר מונה 2200209'!O269+'בית הדר מספר מונה 23021393'!O269+'בית הדר מספר מונה 22000262'!O269+'בורוכוב מספר מונה 9072242'!O269+'אפרים שריר מספר מונה 17005041'!O269+'XA1314 מספר מונה 14008869'!O269+'AH4520 מספר מונה 22002147'!O269+'AH4300 מספר מונה 12590096'!O269+'AH4067 מספר מונה 12591343'!O269+'AH1920 מספר מונה 22005812'!O269+'AH1920 מספר מונה 21003404'!O269+'AH10 מספר מונה 8070601'!O269+'A23 מספר מונה 22000257'!O269+'3018 מספר מונה 22002061'!O269+'921 מספר מונה 1800679'!O269</f>
        <v>710.14699999999993</v>
      </c>
      <c r="P300">
        <f>'חכל השיקמה 7 22007172'!P269+'חכל המעפילים 20 22001170'!P269+'חכל המעפילים 15  22005805'!P269+'ששת הימים מספר מונה 347462612'!P269+'שקד 47א מספר מונה 21003871'!P269+'שקד 17א מספר מונה 22002082'!P269+'קרן היסוד 1 מספר מונה 12512041'!P269+'קיבוץ גלויות 39 מספר מונה 22000'!P269+'קיבוץ גלויות 18 מספר מונה 22024'!P269+'עמידר מספר מונה 21023286'!P269+'ההגנה 10 מספר מונה 21023285'!P269+'עגנון 12 מספר מונה 21014900'!P269+'ספריה מספר מונה 14066205'!P269+'מרגוע מספר מונה 22000272'!P269+'לוחמי הגטאות מספר מונה 22023137'!P269+'המעפילים 17 מספר מונה 6181945'!P269+'1335 מספר מונה 22023890'!P269+'דוד בן גאון 1 מספר מונה 2200209'!P269+'בית הדר מספר מונה 23021393'!P269+'בית הדר מספר מונה 22000262'!P269+'בורוכוב מספר מונה 9072242'!P269+'אפרים שריר מספר מונה 17005041'!P269+'XA1314 מספר מונה 14008869'!P269+'AH4520 מספר מונה 22002147'!P269+'AH4300 מספר מונה 12590096'!P269+'AH4067 מספר מונה 12591343'!P269+'AH1920 מספר מונה 22005812'!P269+'AH1920 מספר מונה 21003404'!P269+'AH10 מספר מונה 8070601'!P269+'A23 מספר מונה 22000257'!P269+'3018 מספר מונה 22002061'!P269+'921 מספר מונה 1800679'!P269</f>
        <v>609.86999999999989</v>
      </c>
      <c r="Q300">
        <f>'חכל השיקמה 7 22007172'!Q269+'חכל המעפילים 20 22001170'!Q269+'חכל המעפילים 15  22005805'!Q269+'ששת הימים מספר מונה 347462612'!Q269+'שקד 47א מספר מונה 21003871'!Q269+'שקד 17א מספר מונה 22002082'!Q269+'קרן היסוד 1 מספר מונה 12512041'!Q269+'קיבוץ גלויות 39 מספר מונה 22000'!Q269+'קיבוץ גלויות 18 מספר מונה 22024'!Q269+'עמידר מספר מונה 21023286'!Q269+'ההגנה 10 מספר מונה 21023285'!Q269+'עגנון 12 מספר מונה 21014900'!Q269+'ספריה מספר מונה 14066205'!Q269+'מרגוע מספר מונה 22000272'!Q269+'לוחמי הגטאות מספר מונה 22023137'!Q269+'המעפילים 17 מספר מונה 6181945'!Q269+'1335 מספר מונה 22023890'!Q269+'דוד בן גאון 1 מספר מונה 2200209'!Q269+'בית הדר מספר מונה 23021393'!Q269+'בית הדר מספר מונה 22000262'!Q269+'בורוכוב מספר מונה 9072242'!Q269+'אפרים שריר מספר מונה 17005041'!Q269+'XA1314 מספר מונה 14008869'!Q269+'AH4520 מספר מונה 22002147'!Q269+'AH4300 מספר מונה 12590096'!Q269+'AH4067 מספר מונה 12591343'!Q269+'AH1920 מספר מונה 22005812'!Q269+'AH1920 מספר מונה 21003404'!Q269+'AH10 מספר מונה 8070601'!Q269+'A23 מספר מונה 22000257'!Q269+'3018 מספר מונה 22002061'!Q269+'921 מספר מונה 1800679'!Q269</f>
        <v>581.40099999999995</v>
      </c>
      <c r="R300">
        <f>'חכל השיקמה 7 22007172'!R269+'חכל המעפילים 20 22001170'!R269+'חכל המעפילים 15  22005805'!R269+'ששת הימים מספר מונה 347462612'!R269+'שקד 47א מספר מונה 21003871'!R269+'שקד 17א מספר מונה 22002082'!R269+'קרן היסוד 1 מספר מונה 12512041'!R269+'קיבוץ גלויות 39 מספר מונה 22000'!R269+'קיבוץ גלויות 18 מספר מונה 22024'!R269+'עמידר מספר מונה 21023286'!R269+'ההגנה 10 מספר מונה 21023285'!R269+'עגנון 12 מספר מונה 21014900'!R269+'ספריה מספר מונה 14066205'!R269+'מרגוע מספר מונה 22000272'!R269+'לוחמי הגטאות מספר מונה 22023137'!R269+'המעפילים 17 מספר מונה 6181945'!R269+'1335 מספר מונה 22023890'!R269+'דוד בן גאון 1 מספר מונה 2200209'!R269+'בית הדר מספר מונה 23021393'!R269+'בית הדר מספר מונה 22000262'!R269+'בורוכוב מספר מונה 9072242'!R269+'אפרים שריר מספר מונה 17005041'!R269+'XA1314 מספר מונה 14008869'!R269+'AH4520 מספר מונה 22002147'!R269+'AH4300 מספר מונה 12590096'!R269+'AH4067 מספר מונה 12591343'!R269+'AH1920 מספר מונה 22005812'!R269+'AH1920 מספר מונה 21003404'!R269+'AH10 מספר מונה 8070601'!R269+'A23 מספר מונה 22000257'!R269+'3018 מספר מונה 22002061'!R269+'921 מספר מונה 1800679'!R269</f>
        <v>565.57499999999982</v>
      </c>
      <c r="S300">
        <f>'חכל השיקמה 7 22007172'!S269+'חכל המעפילים 20 22001170'!S269+'חכל המעפילים 15  22005805'!S269+'ששת הימים מספר מונה 347462612'!S269+'שקד 47א מספר מונה 21003871'!S269+'שקד 17א מספר מונה 22002082'!S269+'קרן היסוד 1 מספר מונה 12512041'!S269+'קיבוץ גלויות 39 מספר מונה 22000'!S269+'קיבוץ גלויות 18 מספר מונה 22024'!S269+'עמידר מספר מונה 21023286'!S269+'ההגנה 10 מספר מונה 21023285'!S269+'עגנון 12 מספר מונה 21014900'!S269+'ספריה מספר מונה 14066205'!S269+'מרגוע מספר מונה 22000272'!S269+'לוחמי הגטאות מספר מונה 22023137'!S269+'המעפילים 17 מספר מונה 6181945'!S269+'1335 מספר מונה 22023890'!S269+'דוד בן גאון 1 מספר מונה 2200209'!S269+'בית הדר מספר מונה 23021393'!S269+'בית הדר מספר מונה 22000262'!S269+'בורוכוב מספר מונה 9072242'!S269+'אפרים שריר מספר מונה 17005041'!S269+'XA1314 מספר מונה 14008869'!S269+'AH4520 מספר מונה 22002147'!S269+'AH4300 מספר מונה 12590096'!S269+'AH4067 מספר מונה 12591343'!S269+'AH1920 מספר מונה 22005812'!S269+'AH1920 מספר מונה 21003404'!S269+'AH10 מספר מונה 8070601'!S269+'A23 מספר מונה 22000257'!S269+'3018 מספר מונה 22002061'!S269+'921 מספר מונה 1800679'!S269</f>
        <v>549.29599999999982</v>
      </c>
      <c r="T300">
        <f>'חכל השיקמה 7 22007172'!T269+'חכל המעפילים 20 22001170'!T269+'חכל המעפילים 15  22005805'!T269+'ששת הימים מספר מונה 347462612'!T269+'שקד 47א מספר מונה 21003871'!T269+'שקד 17א מספר מונה 22002082'!T269+'קרן היסוד 1 מספר מונה 12512041'!T269+'קיבוץ גלויות 39 מספר מונה 22000'!T269+'קיבוץ גלויות 18 מספר מונה 22024'!T269+'עמידר מספר מונה 21023286'!T269+'ההגנה 10 מספר מונה 21023285'!T269+'עגנון 12 מספר מונה 21014900'!T269+'ספריה מספר מונה 14066205'!T269+'מרגוע מספר מונה 22000272'!T269+'לוחמי הגטאות מספר מונה 22023137'!T269+'המעפילים 17 מספר מונה 6181945'!T269+'1335 מספר מונה 22023890'!T269+'דוד בן גאון 1 מספר מונה 2200209'!T269+'בית הדר מספר מונה 23021393'!T269+'בית הדר מספר מונה 22000262'!T269+'בורוכוב מספר מונה 9072242'!T269+'אפרים שריר מספר מונה 17005041'!T269+'XA1314 מספר מונה 14008869'!T269+'AH4520 מספר מונה 22002147'!T269+'AH4300 מספר מונה 12590096'!T269+'AH4067 מספר מונה 12591343'!T269+'AH1920 מספר מונה 22005812'!T269+'AH1920 מספר מונה 21003404'!T269+'AH10 מספר מונה 8070601'!T269+'A23 מספר מונה 22000257'!T269+'3018 מספר מונה 22002061'!T269+'921 מספר מונה 1800679'!T269</f>
        <v>668.99900000000014</v>
      </c>
      <c r="U300">
        <f>'חכל השיקמה 7 22007172'!U269+'חכל המעפילים 20 22001170'!U269+'חכל המעפילים 15  22005805'!U269+'ששת הימים מספר מונה 347462612'!U269+'שקד 47א מספר מונה 21003871'!U269+'שקד 17א מספר מונה 22002082'!U269+'קרן היסוד 1 מספר מונה 12512041'!U269+'קיבוץ גלויות 39 מספר מונה 22000'!U269+'קיבוץ גלויות 18 מספר מונה 22024'!U269+'עמידר מספר מונה 21023286'!U269+'ההגנה 10 מספר מונה 21023285'!U269+'עגנון 12 מספר מונה 21014900'!U269+'ספריה מספר מונה 14066205'!U269+'מרגוע מספר מונה 22000272'!U269+'לוחמי הגטאות מספר מונה 22023137'!U269+'המעפילים 17 מספר מונה 6181945'!U269+'1335 מספר מונה 22023890'!U269+'דוד בן גאון 1 מספר מונה 2200209'!U269+'בית הדר מספר מונה 23021393'!U269+'בית הדר מספר מונה 22000262'!U269+'בורוכוב מספר מונה 9072242'!U269+'אפרים שריר מספר מונה 17005041'!U269+'XA1314 מספר מונה 14008869'!U269+'AH4520 מספר מונה 22002147'!U269+'AH4300 מספר מונה 12590096'!U269+'AH4067 מספר מונה 12591343'!U269+'AH1920 מספר מונה 22005812'!U269+'AH1920 מספר מונה 21003404'!U269+'AH10 מספר מונה 8070601'!U269+'A23 מספר מונה 22000257'!U269+'3018 מספר מונה 22002061'!U269+'921 מספר מונה 1800679'!U269</f>
        <v>699.95900000000017</v>
      </c>
      <c r="V300">
        <f>'חכל השיקמה 7 22007172'!V269+'חכל המעפילים 20 22001170'!V269+'חכל המעפילים 15  22005805'!V269+'ששת הימים מספר מונה 347462612'!V269+'שקד 47א מספר מונה 21003871'!V269+'שקד 17א מספר מונה 22002082'!V269+'קרן היסוד 1 מספר מונה 12512041'!V269+'קיבוץ גלויות 39 מספר מונה 22000'!V269+'קיבוץ גלויות 18 מספר מונה 22024'!V269+'עמידר מספר מונה 21023286'!V269+'ההגנה 10 מספר מונה 21023285'!V269+'עגנון 12 מספר מונה 21014900'!V269+'ספריה מספר מונה 14066205'!V269+'מרגוע מספר מונה 22000272'!V269+'לוחמי הגטאות מספר מונה 22023137'!V269+'המעפילים 17 מספר מונה 6181945'!V269+'1335 מספר מונה 22023890'!V269+'דוד בן גאון 1 מספר מונה 2200209'!V269+'בית הדר מספר מונה 23021393'!V269+'בית הדר מספר מונה 22000262'!V269+'בורוכוב מספר מונה 9072242'!V269+'אפרים שריר מספר מונה 17005041'!V269+'XA1314 מספר מונה 14008869'!V269+'AH4520 מספר מונה 22002147'!V269+'AH4300 מספר מונה 12590096'!V269+'AH4067 מספר מונה 12591343'!V269+'AH1920 מספר מונה 22005812'!V269+'AH1920 מספר מונה 21003404'!V269+'AH10 מספר מונה 8070601'!V269+'A23 מספר מונה 22000257'!V269+'3018 מספר מונה 22002061'!V269+'921 מספר מונה 1800679'!V269</f>
        <v>653.92599999999993</v>
      </c>
      <c r="W300">
        <f>'חכל השיקמה 7 22007172'!W269+'חכל המעפילים 20 22001170'!W269+'חכל המעפילים 15  22005805'!W269+'ששת הימים מספר מונה 347462612'!W269+'שקד 47א מספר מונה 21003871'!W269+'שקד 17א מספר מונה 22002082'!W269+'קרן היסוד 1 מספר מונה 12512041'!W269+'קיבוץ גלויות 39 מספר מונה 22000'!W269+'קיבוץ גלויות 18 מספר מונה 22024'!W269+'עמידר מספר מונה 21023286'!W269+'ההגנה 10 מספר מונה 21023285'!W269+'עגנון 12 מספר מונה 21014900'!W269+'ספריה מספר מונה 14066205'!W269+'מרגוע מספר מונה 22000272'!W269+'לוחמי הגטאות מספר מונה 22023137'!W269+'המעפילים 17 מספר מונה 6181945'!W269+'1335 מספר מונה 22023890'!W269+'דוד בן גאון 1 מספר מונה 2200209'!W269+'בית הדר מספר מונה 23021393'!W269+'בית הדר מספר מונה 22000262'!W269+'בורוכוב מספר מונה 9072242'!W269+'אפרים שריר מספר מונה 17005041'!W269+'XA1314 מספר מונה 14008869'!W269+'AH4520 מספר מונה 22002147'!W269+'AH4300 מספר מונה 12590096'!W269+'AH4067 מספר מונה 12591343'!W269+'AH1920 מספר מונה 22005812'!W269+'AH1920 מספר מונה 21003404'!W269+'AH10 מספר מונה 8070601'!W269+'A23 מספר מונה 22000257'!W269+'3018 מספר מונה 22002061'!W269+'921 מספר מונה 1800679'!W269</f>
        <v>570.91300000000001</v>
      </c>
      <c r="X300">
        <f>'חכל השיקמה 7 22007172'!X269+'חכל המעפילים 20 22001170'!X269+'חכל המעפילים 15  22005805'!X269+'ששת הימים מספר מונה 347462612'!X269+'שקד 47א מספר מונה 21003871'!X269+'שקד 17א מספר מונה 22002082'!X269+'קרן היסוד 1 מספר מונה 12512041'!X269+'קיבוץ גלויות 39 מספר מונה 22000'!X269+'קיבוץ גלויות 18 מספר מונה 22024'!X269+'עמידר מספר מונה 21023286'!X269+'ההגנה 10 מספר מונה 21023285'!X269+'עגנון 12 מספר מונה 21014900'!X269+'ספריה מספר מונה 14066205'!X269+'מרגוע מספר מונה 22000272'!X269+'לוחמי הגטאות מספר מונה 22023137'!X269+'המעפילים 17 מספר מונה 6181945'!X269+'1335 מספר מונה 22023890'!X269+'דוד בן גאון 1 מספר מונה 2200209'!X269+'בית הדר מספר מונה 23021393'!X269+'בית הדר מספר מונה 22000262'!X269+'בורוכוב מספר מונה 9072242'!X269+'אפרים שריר מספר מונה 17005041'!X269+'XA1314 מספר מונה 14008869'!X269+'AH4520 מספר מונה 22002147'!X269+'AH4300 מספר מונה 12590096'!X269+'AH4067 מספר מונה 12591343'!X269+'AH1920 מספר מונה 22005812'!X269+'AH1920 מספר מונה 21003404'!X269+'AH10 מספר מונה 8070601'!X269+'A23 מספר מונה 22000257'!X269+'3018 מספר מונה 22002061'!X269+'921 מספר מונה 1800679'!X269</f>
        <v>512.85199999999986</v>
      </c>
      <c r="Y300">
        <f>'חכל השיקמה 7 22007172'!Y269+'חכל המעפילים 20 22001170'!Y269+'חכל המעפילים 15  22005805'!Y269+'ששת הימים מספר מונה 347462612'!Y269+'שקד 47א מספר מונה 21003871'!Y269+'שקד 17א מספר מונה 22002082'!Y269+'קרן היסוד 1 מספר מונה 12512041'!Y269+'קיבוץ גלויות 39 מספר מונה 22000'!Y269+'קיבוץ גלויות 18 מספר מונה 22024'!Y269+'עמידר מספר מונה 21023286'!Y269+'ההגנה 10 מספר מונה 21023285'!Y269+'עגנון 12 מספר מונה 21014900'!Y269+'ספריה מספר מונה 14066205'!Y269+'מרגוע מספר מונה 22000272'!Y269+'לוחמי הגטאות מספר מונה 22023137'!Y269+'המעפילים 17 מספר מונה 6181945'!Y269+'1335 מספר מונה 22023890'!Y269+'דוד בן גאון 1 מספר מונה 2200209'!Y269+'בית הדר מספר מונה 23021393'!Y269+'בית הדר מספר מונה 22000262'!Y269+'בורוכוב מספר מונה 9072242'!Y269+'אפרים שריר מספר מונה 17005041'!Y269+'XA1314 מספר מונה 14008869'!Y269+'AH4520 מספר מונה 22002147'!Y269+'AH4300 מספר מונה 12590096'!Y269+'AH4067 מספר מונה 12591343'!Y269+'AH1920 מספר מונה 22005812'!Y269+'AH1920 מספר מונה 21003404'!Y269+'AH10 מספר מונה 8070601'!Y269+'A23 מספר מונה 22000257'!Y269+'3018 מספר מונה 22002061'!Y269+'921 מספר מונה 1800679'!Y269</f>
        <v>480.22099999999995</v>
      </c>
      <c r="Z300" s="22">
        <f t="shared" si="7"/>
        <v>12520.640000000001</v>
      </c>
    </row>
    <row r="301" spans="1:26" x14ac:dyDescent="0.45">
      <c r="A301" s="33">
        <v>45194</v>
      </c>
      <c r="B301">
        <f>'חכל השיקמה 7 22007172'!B270+'חכל המעפילים 20 22001170'!B270+'חכל המעפילים 15  22005805'!B270+'ששת הימים מספר מונה 347462612'!B270+'שקד 47א מספר מונה 21003871'!B270+'שקד 17א מספר מונה 22002082'!B270+'קרן היסוד 1 מספר מונה 12512041'!B270+'קיבוץ גלויות 39 מספר מונה 22000'!B270+'קיבוץ גלויות 18 מספר מונה 22024'!B270+'עמידר מספר מונה 21023286'!B270+'ההגנה 10 מספר מונה 21023285'!B270+'עגנון 12 מספר מונה 21014900'!B270+'ספריה מספר מונה 14066205'!B270+'מרגוע מספר מונה 22000272'!B270+'לוחמי הגטאות מספר מונה 22023137'!B270+'המעפילים 17 מספר מונה 6181945'!B270+'1335 מספר מונה 22023890'!B270+'דוד בן גאון 1 מספר מונה 2200209'!B270+'בית הדר מספר מונה 23021393'!B270+'בית הדר מספר מונה 22000262'!B270+'בורוכוב מספר מונה 9072242'!B270+'אפרים שריר מספר מונה 17005041'!B270+'XA1314 מספר מונה 14008869'!B270+'AH4520 מספר מונה 22002147'!B270+'AH4300 מספר מונה 12590096'!B270+'AH4067 מספר מונה 12591343'!B270+'AH1920 מספר מונה 22005812'!B270+'AH1920 מספר מונה 21003404'!B270+'AH10 מספר מונה 8070601'!B270+'A23 מספר מונה 22000257'!B270+'3018 מספר מונה 22002061'!B270+'921 מספר מונה 1800679'!B270</f>
        <v>468.24400000000003</v>
      </c>
      <c r="C301">
        <f>'חכל השיקמה 7 22007172'!C270+'חכל המעפילים 20 22001170'!C270+'חכל המעפילים 15  22005805'!C270+'ששת הימים מספר מונה 347462612'!C270+'שקד 47א מספר מונה 21003871'!C270+'שקד 17א מספר מונה 22002082'!C270+'קרן היסוד 1 מספר מונה 12512041'!C270+'קיבוץ גלויות 39 מספר מונה 22000'!C270+'קיבוץ גלויות 18 מספר מונה 22024'!C270+'עמידר מספר מונה 21023286'!C270+'ההגנה 10 מספר מונה 21023285'!C270+'עגנון 12 מספר מונה 21014900'!C270+'ספריה מספר מונה 14066205'!C270+'מרגוע מספר מונה 22000272'!C270+'לוחמי הגטאות מספר מונה 22023137'!C270+'המעפילים 17 מספר מונה 6181945'!C270+'1335 מספר מונה 22023890'!C270+'דוד בן גאון 1 מספר מונה 2200209'!C270+'בית הדר מספר מונה 23021393'!C270+'בית הדר מספר מונה 22000262'!C270+'בורוכוב מספר מונה 9072242'!C270+'אפרים שריר מספר מונה 17005041'!C270+'XA1314 מספר מונה 14008869'!C270+'AH4520 מספר מונה 22002147'!C270+'AH4300 מספר מונה 12590096'!C270+'AH4067 מספר מונה 12591343'!C270+'AH1920 מספר מונה 22005812'!C270+'AH1920 מספר מונה 21003404'!C270+'AH10 מספר מונה 8070601'!C270+'A23 מספר מונה 22000257'!C270+'3018 מספר מונה 22002061'!C270+'921 מספר מונה 1800679'!C270</f>
        <v>449.89899999999989</v>
      </c>
      <c r="D301">
        <f>'חכל השיקמה 7 22007172'!D270+'חכל המעפילים 20 22001170'!D270+'חכל המעפילים 15  22005805'!D270+'ששת הימים מספר מונה 347462612'!D270+'שקד 47א מספר מונה 21003871'!D270+'שקד 17א מספר מונה 22002082'!D270+'קרן היסוד 1 מספר מונה 12512041'!D270+'קיבוץ גלויות 39 מספר מונה 22000'!D270+'קיבוץ גלויות 18 מספר מונה 22024'!D270+'עמידר מספר מונה 21023286'!D270+'ההגנה 10 מספר מונה 21023285'!D270+'עגנון 12 מספר מונה 21014900'!D270+'ספריה מספר מונה 14066205'!D270+'מרגוע מספר מונה 22000272'!D270+'לוחמי הגטאות מספר מונה 22023137'!D270+'המעפילים 17 מספר מונה 6181945'!D270+'1335 מספר מונה 22023890'!D270+'דוד בן גאון 1 מספר מונה 2200209'!D270+'בית הדר מספר מונה 23021393'!D270+'בית הדר מספר מונה 22000262'!D270+'בורוכוב מספר מונה 9072242'!D270+'אפרים שריר מספר מונה 17005041'!D270+'XA1314 מספר מונה 14008869'!D270+'AH4520 מספר מונה 22002147'!D270+'AH4300 מספר מונה 12590096'!D270+'AH4067 מספר מונה 12591343'!D270+'AH1920 מספר מונה 22005812'!D270+'AH1920 מספר מונה 21003404'!D270+'AH10 מספר מונה 8070601'!D270+'A23 מספר מונה 22000257'!D270+'3018 מספר מונה 22002061'!D270+'921 מספר מונה 1800679'!D270</f>
        <v>429.11399999999998</v>
      </c>
      <c r="E301">
        <f>'חכל השיקמה 7 22007172'!E270+'חכל המעפילים 20 22001170'!E270+'חכל המעפילים 15  22005805'!E270+'ששת הימים מספר מונה 347462612'!E270+'שקד 47א מספר מונה 21003871'!E270+'שקד 17א מספר מונה 22002082'!E270+'קרן היסוד 1 מספר מונה 12512041'!E270+'קיבוץ גלויות 39 מספר מונה 22000'!E270+'קיבוץ גלויות 18 מספר מונה 22024'!E270+'עמידר מספר מונה 21023286'!E270+'ההגנה 10 מספר מונה 21023285'!E270+'עגנון 12 מספר מונה 21014900'!E270+'ספריה מספר מונה 14066205'!E270+'מרגוע מספר מונה 22000272'!E270+'לוחמי הגטאות מספר מונה 22023137'!E270+'המעפילים 17 מספר מונה 6181945'!E270+'1335 מספר מונה 22023890'!E270+'דוד בן גאון 1 מספר מונה 2200209'!E270+'בית הדר מספר מונה 23021393'!E270+'בית הדר מספר מונה 22000262'!E270+'בורוכוב מספר מונה 9072242'!E270+'אפרים שריר מספר מונה 17005041'!E270+'XA1314 מספר מונה 14008869'!E270+'AH4520 מספר מונה 22002147'!E270+'AH4300 מספר מונה 12590096'!E270+'AH4067 מספר מונה 12591343'!E270+'AH1920 מספר מונה 22005812'!E270+'AH1920 מספר מונה 21003404'!E270+'AH10 מספר מונה 8070601'!E270+'A23 מספר מונה 22000257'!E270+'3018 מספר מונה 22002061'!E270+'921 מספר מונה 1800679'!E270</f>
        <v>415.88499999999999</v>
      </c>
      <c r="F301">
        <f>'חכל השיקמה 7 22007172'!F270+'חכל המעפילים 20 22001170'!F270+'חכל המעפילים 15  22005805'!F270+'ששת הימים מספר מונה 347462612'!F270+'שקד 47א מספר מונה 21003871'!F270+'שקד 17א מספר מונה 22002082'!F270+'קרן היסוד 1 מספר מונה 12512041'!F270+'קיבוץ גלויות 39 מספר מונה 22000'!F270+'קיבוץ גלויות 18 מספר מונה 22024'!F270+'עמידר מספר מונה 21023286'!F270+'ההגנה 10 מספר מונה 21023285'!F270+'עגנון 12 מספר מונה 21014900'!F270+'ספריה מספר מונה 14066205'!F270+'מרגוע מספר מונה 22000272'!F270+'לוחמי הגטאות מספר מונה 22023137'!F270+'המעפילים 17 מספר מונה 6181945'!F270+'1335 מספר מונה 22023890'!F270+'דוד בן גאון 1 מספר מונה 2200209'!F270+'בית הדר מספר מונה 23021393'!F270+'בית הדר מספר מונה 22000262'!F270+'בורוכוב מספר מונה 9072242'!F270+'אפרים שריר מספר מונה 17005041'!F270+'XA1314 מספר מונה 14008869'!F270+'AH4520 מספר מונה 22002147'!F270+'AH4300 מספר מונה 12590096'!F270+'AH4067 מספר מונה 12591343'!F270+'AH1920 מספר מונה 22005812'!F270+'AH1920 מספר מונה 21003404'!F270+'AH10 מספר מונה 8070601'!F270+'A23 מספר מונה 22000257'!F270+'3018 מספר מונה 22002061'!F270+'921 מספר מונה 1800679'!F270</f>
        <v>417.29400000000004</v>
      </c>
      <c r="G301">
        <f>'חכל השיקמה 7 22007172'!G270+'חכל המעפילים 20 22001170'!G270+'חכל המעפילים 15  22005805'!G270+'ששת הימים מספר מונה 347462612'!G270+'שקד 47א מספר מונה 21003871'!G270+'שקד 17א מספר מונה 22002082'!G270+'קרן היסוד 1 מספר מונה 12512041'!G270+'קיבוץ גלויות 39 מספר מונה 22000'!G270+'קיבוץ גלויות 18 מספר מונה 22024'!G270+'עמידר מספר מונה 21023286'!G270+'ההגנה 10 מספר מונה 21023285'!G270+'עגנון 12 מספר מונה 21014900'!G270+'ספריה מספר מונה 14066205'!G270+'מרגוע מספר מונה 22000272'!G270+'לוחמי הגטאות מספר מונה 22023137'!G270+'המעפילים 17 מספר מונה 6181945'!G270+'1335 מספר מונה 22023890'!G270+'דוד בן גאון 1 מספר מונה 2200209'!G270+'בית הדר מספר מונה 23021393'!G270+'בית הדר מספר מונה 22000262'!G270+'בורוכוב מספר מונה 9072242'!G270+'אפרים שריר מספר מונה 17005041'!G270+'XA1314 מספר מונה 14008869'!G270+'AH4520 מספר מונה 22002147'!G270+'AH4300 מספר מונה 12590096'!G270+'AH4067 מספר מונה 12591343'!G270+'AH1920 מספר מונה 22005812'!G270+'AH1920 מספר מונה 21003404'!G270+'AH10 מספר מונה 8070601'!G270+'A23 מספר מונה 22000257'!G270+'3018 מספר מונה 22002061'!G270+'921 מספר מונה 1800679'!G270</f>
        <v>434.01300000000009</v>
      </c>
      <c r="H301">
        <f>'חכל השיקמה 7 22007172'!H270+'חכל המעפילים 20 22001170'!H270+'חכל המעפילים 15  22005805'!H270+'ששת הימים מספר מונה 347462612'!H270+'שקד 47א מספר מונה 21003871'!H270+'שקד 17א מספר מונה 22002082'!H270+'קרן היסוד 1 מספר מונה 12512041'!H270+'קיבוץ גלויות 39 מספר מונה 22000'!H270+'קיבוץ גלויות 18 מספר מונה 22024'!H270+'עמידר מספר מונה 21023286'!H270+'ההגנה 10 מספר מונה 21023285'!H270+'עגנון 12 מספר מונה 21014900'!H270+'ספריה מספר מונה 14066205'!H270+'מרגוע מספר מונה 22000272'!H270+'לוחמי הגטאות מספר מונה 22023137'!H270+'המעפילים 17 מספר מונה 6181945'!H270+'1335 מספר מונה 22023890'!H270+'דוד בן גאון 1 מספר מונה 2200209'!H270+'בית הדר מספר מונה 23021393'!H270+'בית הדר מספר מונה 22000262'!H270+'בורוכוב מספר מונה 9072242'!H270+'אפרים שריר מספר מונה 17005041'!H270+'XA1314 מספר מונה 14008869'!H270+'AH4520 מספר מונה 22002147'!H270+'AH4300 מספר מונה 12590096'!H270+'AH4067 מספר מונה 12591343'!H270+'AH1920 מספר מונה 22005812'!H270+'AH1920 מספר מונה 21003404'!H270+'AH10 מספר מונה 8070601'!H270+'A23 מספר מונה 22000257'!H270+'3018 מספר מונה 22002061'!H270+'921 מספר מונה 1800679'!H270</f>
        <v>407.21300000000008</v>
      </c>
      <c r="I301">
        <f>'חכל השיקמה 7 22007172'!I270+'חכל המעפילים 20 22001170'!I270+'חכל המעפילים 15  22005805'!I270+'ששת הימים מספר מונה 347462612'!I270+'שקד 47א מספר מונה 21003871'!I270+'שקד 17א מספר מונה 22002082'!I270+'קרן היסוד 1 מספר מונה 12512041'!I270+'קיבוץ גלויות 39 מספר מונה 22000'!I270+'קיבוץ גלויות 18 מספר מונה 22024'!I270+'עמידר מספר מונה 21023286'!I270+'ההגנה 10 מספר מונה 21023285'!I270+'עגנון 12 מספר מונה 21014900'!I270+'ספריה מספר מונה 14066205'!I270+'מרגוע מספר מונה 22000272'!I270+'לוחמי הגטאות מספר מונה 22023137'!I270+'המעפילים 17 מספר מונה 6181945'!I270+'1335 מספר מונה 22023890'!I270+'דוד בן גאון 1 מספר מונה 2200209'!I270+'בית הדר מספר מונה 23021393'!I270+'בית הדר מספר מונה 22000262'!I270+'בורוכוב מספר מונה 9072242'!I270+'אפרים שריר מספר מונה 17005041'!I270+'XA1314 מספר מונה 14008869'!I270+'AH4520 מספר מונה 22002147'!I270+'AH4300 מספר מונה 12590096'!I270+'AH4067 מספר מונה 12591343'!I270+'AH1920 מספר מונה 22005812'!I270+'AH1920 מספר מונה 21003404'!I270+'AH10 מספר מונה 8070601'!I270+'A23 מספר מונה 22000257'!I270+'3018 מספר מונה 22002061'!I270+'921 מספר מונה 1800679'!I270</f>
        <v>396.08800000000002</v>
      </c>
      <c r="J301">
        <f>'חכל השיקמה 7 22007172'!J270+'חכל המעפילים 20 22001170'!J270+'חכל המעפילים 15  22005805'!J270+'ששת הימים מספר מונה 347462612'!J270+'שקד 47א מספר מונה 21003871'!J270+'שקד 17א מספר מונה 22002082'!J270+'קרן היסוד 1 מספר מונה 12512041'!J270+'קיבוץ גלויות 39 מספר מונה 22000'!J270+'קיבוץ גלויות 18 מספר מונה 22024'!J270+'עמידר מספר מונה 21023286'!J270+'ההגנה 10 מספר מונה 21023285'!J270+'עגנון 12 מספר מונה 21014900'!J270+'ספריה מספר מונה 14066205'!J270+'מרגוע מספר מונה 22000272'!J270+'לוחמי הגטאות מספר מונה 22023137'!J270+'המעפילים 17 מספר מונה 6181945'!J270+'1335 מספר מונה 22023890'!J270+'דוד בן גאון 1 מספר מונה 2200209'!J270+'בית הדר מספר מונה 23021393'!J270+'בית הדר מספר מונה 22000262'!J270+'בורוכוב מספר מונה 9072242'!J270+'אפרים שריר מספר מונה 17005041'!J270+'XA1314 מספר מונה 14008869'!J270+'AH4520 מספר מונה 22002147'!J270+'AH4300 מספר מונה 12590096'!J270+'AH4067 מספר מונה 12591343'!J270+'AH1920 מספר מונה 22005812'!J270+'AH1920 מספר מונה 21003404'!J270+'AH10 מספר מונה 8070601'!J270+'A23 מספר מונה 22000257'!J270+'3018 מספר מונה 22002061'!J270+'921 מספר מונה 1800679'!J270</f>
        <v>367.37400000000002</v>
      </c>
      <c r="K301">
        <f>'חכל השיקמה 7 22007172'!K270+'חכל המעפילים 20 22001170'!K270+'חכל המעפילים 15  22005805'!K270+'ששת הימים מספר מונה 347462612'!K270+'שקד 47א מספר מונה 21003871'!K270+'שקד 17א מספר מונה 22002082'!K270+'קרן היסוד 1 מספר מונה 12512041'!K270+'קיבוץ גלויות 39 מספר מונה 22000'!K270+'קיבוץ גלויות 18 מספר מונה 22024'!K270+'עמידר מספר מונה 21023286'!K270+'ההגנה 10 מספר מונה 21023285'!K270+'עגנון 12 מספר מונה 21014900'!K270+'ספריה מספר מונה 14066205'!K270+'מרגוע מספר מונה 22000272'!K270+'לוחמי הגטאות מספר מונה 22023137'!K270+'המעפילים 17 מספר מונה 6181945'!K270+'1335 מספר מונה 22023890'!K270+'דוד בן גאון 1 מספר מונה 2200209'!K270+'בית הדר מספר מונה 23021393'!K270+'בית הדר מספר מונה 22000262'!K270+'בורוכוב מספר מונה 9072242'!K270+'אפרים שריר מספר מונה 17005041'!K270+'XA1314 מספר מונה 14008869'!K270+'AH4520 מספר מונה 22002147'!K270+'AH4300 מספר מונה 12590096'!K270+'AH4067 מספר מונה 12591343'!K270+'AH1920 מספר מונה 22005812'!K270+'AH1920 מספר מונה 21003404'!K270+'AH10 מספר מונה 8070601'!K270+'A23 מספר מונה 22000257'!K270+'3018 מספר מונה 22002061'!K270+'921 מספר מונה 1800679'!K270</f>
        <v>387.67299999999994</v>
      </c>
      <c r="L301">
        <f>'חכל השיקמה 7 22007172'!L270+'חכל המעפילים 20 22001170'!L270+'חכל המעפילים 15  22005805'!L270+'ששת הימים מספר מונה 347462612'!L270+'שקד 47א מספר מונה 21003871'!L270+'שקד 17א מספר מונה 22002082'!L270+'קרן היסוד 1 מספר מונה 12512041'!L270+'קיבוץ גלויות 39 מספר מונה 22000'!L270+'קיבוץ גלויות 18 מספר מונה 22024'!L270+'עמידר מספר מונה 21023286'!L270+'ההגנה 10 מספר מונה 21023285'!L270+'עגנון 12 מספר מונה 21014900'!L270+'ספריה מספר מונה 14066205'!L270+'מרגוע מספר מונה 22000272'!L270+'לוחמי הגטאות מספר מונה 22023137'!L270+'המעפילים 17 מספר מונה 6181945'!L270+'1335 מספר מונה 22023890'!L270+'דוד בן גאון 1 מספר מונה 2200209'!L270+'בית הדר מספר מונה 23021393'!L270+'בית הדר מספר מונה 22000262'!L270+'בורוכוב מספר מונה 9072242'!L270+'אפרים שריר מספר מונה 17005041'!L270+'XA1314 מספר מונה 14008869'!L270+'AH4520 מספר מונה 22002147'!L270+'AH4300 מספר מונה 12590096'!L270+'AH4067 מספר מונה 12591343'!L270+'AH1920 מספר מונה 22005812'!L270+'AH1920 מספר מונה 21003404'!L270+'AH10 מספר מונה 8070601'!L270+'A23 מספר מונה 22000257'!L270+'3018 מספר מונה 22002061'!L270+'921 מספר מונה 1800679'!L270</f>
        <v>418.39899999999994</v>
      </c>
      <c r="M301">
        <f>'חכל השיקמה 7 22007172'!M270+'חכל המעפילים 20 22001170'!M270+'חכל המעפילים 15  22005805'!M270+'ששת הימים מספר מונה 347462612'!M270+'שקד 47א מספר מונה 21003871'!M270+'שקד 17א מספר מונה 22002082'!M270+'קרן היסוד 1 מספר מונה 12512041'!M270+'קיבוץ גלויות 39 מספר מונה 22000'!M270+'קיבוץ גלויות 18 מספר מונה 22024'!M270+'עמידר מספר מונה 21023286'!M270+'ההגנה 10 מספר מונה 21023285'!M270+'עגנון 12 מספר מונה 21014900'!M270+'ספריה מספר מונה 14066205'!M270+'מרגוע מספר מונה 22000272'!M270+'לוחמי הגטאות מספר מונה 22023137'!M270+'המעפילים 17 מספר מונה 6181945'!M270+'1335 מספר מונה 22023890'!M270+'דוד בן גאון 1 מספר מונה 2200209'!M270+'בית הדר מספר מונה 23021393'!M270+'בית הדר מספר מונה 22000262'!M270+'בורוכוב מספר מונה 9072242'!M270+'אפרים שריר מספר מונה 17005041'!M270+'XA1314 מספר מונה 14008869'!M270+'AH4520 מספר מונה 22002147'!M270+'AH4300 מספר מונה 12590096'!M270+'AH4067 מספר מונה 12591343'!M270+'AH1920 מספר מונה 22005812'!M270+'AH1920 מספר מונה 21003404'!M270+'AH10 מספר מונה 8070601'!M270+'A23 מספר מונה 22000257'!M270+'3018 מספר מונה 22002061'!M270+'921 מספר מונה 1800679'!M270</f>
        <v>443.31499999999988</v>
      </c>
      <c r="N301">
        <f>'חכל השיקמה 7 22007172'!N270+'חכל המעפילים 20 22001170'!N270+'חכל המעפילים 15  22005805'!N270+'ששת הימים מספר מונה 347462612'!N270+'שקד 47א מספר מונה 21003871'!N270+'שקד 17א מספר מונה 22002082'!N270+'קרן היסוד 1 מספר מונה 12512041'!N270+'קיבוץ גלויות 39 מספר מונה 22000'!N270+'קיבוץ גלויות 18 מספר מונה 22024'!N270+'עמידר מספר מונה 21023286'!N270+'ההגנה 10 מספר מונה 21023285'!N270+'עגנון 12 מספר מונה 21014900'!N270+'ספריה מספר מונה 14066205'!N270+'מרגוע מספר מונה 22000272'!N270+'לוחמי הגטאות מספר מונה 22023137'!N270+'המעפילים 17 מספר מונה 6181945'!N270+'1335 מספר מונה 22023890'!N270+'דוד בן גאון 1 מספר מונה 2200209'!N270+'בית הדר מספר מונה 23021393'!N270+'בית הדר מספר מונה 22000262'!N270+'בורוכוב מספר מונה 9072242'!N270+'אפרים שריר מספר מונה 17005041'!N270+'XA1314 מספר מונה 14008869'!N270+'AH4520 מספר מונה 22002147'!N270+'AH4300 מספר מונה 12590096'!N270+'AH4067 מספר מונה 12591343'!N270+'AH1920 מספר מונה 22005812'!N270+'AH1920 מספר מונה 21003404'!N270+'AH10 מספר מונה 8070601'!N270+'A23 מספר מונה 22000257'!N270+'3018 מספר מונה 22002061'!N270+'921 מספר מונה 1800679'!N270</f>
        <v>458.49</v>
      </c>
      <c r="O301">
        <f>'חכל השיקמה 7 22007172'!O270+'חכל המעפילים 20 22001170'!O270+'חכל המעפילים 15  22005805'!O270+'ששת הימים מספר מונה 347462612'!O270+'שקד 47א מספר מונה 21003871'!O270+'שקד 17א מספר מונה 22002082'!O270+'קרן היסוד 1 מספר מונה 12512041'!O270+'קיבוץ גלויות 39 מספר מונה 22000'!O270+'קיבוץ גלויות 18 מספר מונה 22024'!O270+'עמידר מספר מונה 21023286'!O270+'ההגנה 10 מספר מונה 21023285'!O270+'עגנון 12 מספר מונה 21014900'!O270+'ספריה מספר מונה 14066205'!O270+'מרגוע מספר מונה 22000272'!O270+'לוחמי הגטאות מספר מונה 22023137'!O270+'המעפילים 17 מספר מונה 6181945'!O270+'1335 מספר מונה 22023890'!O270+'דוד בן גאון 1 מספר מונה 2200209'!O270+'בית הדר מספר מונה 23021393'!O270+'בית הדר מספר מונה 22000262'!O270+'בורוכוב מספר מונה 9072242'!O270+'אפרים שריר מספר מונה 17005041'!O270+'XA1314 מספר מונה 14008869'!O270+'AH4520 מספר מונה 22002147'!O270+'AH4300 מספר מונה 12590096'!O270+'AH4067 מספר מונה 12591343'!O270+'AH1920 מספר מונה 22005812'!O270+'AH1920 מספר מונה 21003404'!O270+'AH10 מספר מונה 8070601'!O270+'A23 מספר מונה 22000257'!O270+'3018 מספר מונה 22002061'!O270+'921 מספר מונה 1800679'!O270</f>
        <v>462.505</v>
      </c>
      <c r="P301">
        <f>'חכל השיקמה 7 22007172'!P270+'חכל המעפילים 20 22001170'!P270+'חכל המעפילים 15  22005805'!P270+'ששת הימים מספר מונה 347462612'!P270+'שקד 47א מספר מונה 21003871'!P270+'שקד 17א מספר מונה 22002082'!P270+'קרן היסוד 1 מספר מונה 12512041'!P270+'קיבוץ גלויות 39 מספר מונה 22000'!P270+'קיבוץ גלויות 18 מספר מונה 22024'!P270+'עמידר מספר מונה 21023286'!P270+'ההגנה 10 מספר מונה 21023285'!P270+'עגנון 12 מספר מונה 21014900'!P270+'ספריה מספר מונה 14066205'!P270+'מרגוע מספר מונה 22000272'!P270+'לוחמי הגטאות מספר מונה 22023137'!P270+'המעפילים 17 מספר מונה 6181945'!P270+'1335 מספר מונה 22023890'!P270+'דוד בן גאון 1 מספר מונה 2200209'!P270+'בית הדר מספר מונה 23021393'!P270+'בית הדר מספר מונה 22000262'!P270+'בורוכוב מספר מונה 9072242'!P270+'אפרים שריר מספר מונה 17005041'!P270+'XA1314 מספר מונה 14008869'!P270+'AH4520 מספר מונה 22002147'!P270+'AH4300 מספר מונה 12590096'!P270+'AH4067 מספר מונה 12591343'!P270+'AH1920 מספר מונה 22005812'!P270+'AH1920 מספר מונה 21003404'!P270+'AH10 מספר מונה 8070601'!P270+'A23 מספר מונה 22000257'!P270+'3018 מספר מונה 22002061'!P270+'921 מספר מונה 1800679'!P270</f>
        <v>449.10500000000002</v>
      </c>
      <c r="Q301">
        <f>'חכל השיקמה 7 22007172'!Q270+'חכל המעפילים 20 22001170'!Q270+'חכל המעפילים 15  22005805'!Q270+'ששת הימים מספר מונה 347462612'!Q270+'שקד 47א מספר מונה 21003871'!Q270+'שקד 17א מספר מונה 22002082'!Q270+'קרן היסוד 1 מספר מונה 12512041'!Q270+'קיבוץ גלויות 39 מספר מונה 22000'!Q270+'קיבוץ גלויות 18 מספר מונה 22024'!Q270+'עמידר מספר מונה 21023286'!Q270+'ההגנה 10 מספר מונה 21023285'!Q270+'עגנון 12 מספר מונה 21014900'!Q270+'ספריה מספר מונה 14066205'!Q270+'מרגוע מספר מונה 22000272'!Q270+'לוחמי הגטאות מספר מונה 22023137'!Q270+'המעפילים 17 מספר מונה 6181945'!Q270+'1335 מספר מונה 22023890'!Q270+'דוד בן גאון 1 מספר מונה 2200209'!Q270+'בית הדר מספר מונה 23021393'!Q270+'בית הדר מספר מונה 22000262'!Q270+'בורוכוב מספר מונה 9072242'!Q270+'אפרים שריר מספר מונה 17005041'!Q270+'XA1314 מספר מונה 14008869'!Q270+'AH4520 מספר מונה 22002147'!Q270+'AH4300 מספר מונה 12590096'!Q270+'AH4067 מספר מונה 12591343'!Q270+'AH1920 מספר מונה 22005812'!Q270+'AH1920 מספר מונה 21003404'!Q270+'AH10 מספר מונה 8070601'!Q270+'A23 מספר מונה 22000257'!Q270+'3018 מספר מונה 22002061'!Q270+'921 מספר מונה 1800679'!Q270</f>
        <v>459.22800000000007</v>
      </c>
      <c r="R301">
        <f>'חכל השיקמה 7 22007172'!R270+'חכל המעפילים 20 22001170'!R270+'חכל המעפילים 15  22005805'!R270+'ששת הימים מספר מונה 347462612'!R270+'שקד 47א מספר מונה 21003871'!R270+'שקד 17א מספר מונה 22002082'!R270+'קרן היסוד 1 מספר מונה 12512041'!R270+'קיבוץ גלויות 39 מספר מונה 22000'!R270+'קיבוץ גלויות 18 מספר מונה 22024'!R270+'עמידר מספר מונה 21023286'!R270+'ההגנה 10 מספר מונה 21023285'!R270+'עגנון 12 מספר מונה 21014900'!R270+'ספריה מספר מונה 14066205'!R270+'מרגוע מספר מונה 22000272'!R270+'לוחמי הגטאות מספר מונה 22023137'!R270+'המעפילים 17 מספר מונה 6181945'!R270+'1335 מספר מונה 22023890'!R270+'דוד בן גאון 1 מספר מונה 2200209'!R270+'בית הדר מספר מונה 23021393'!R270+'בית הדר מספר מונה 22000262'!R270+'בורוכוב מספר מונה 9072242'!R270+'אפרים שריר מספר מונה 17005041'!R270+'XA1314 מספר מונה 14008869'!R270+'AH4520 מספר מונה 22002147'!R270+'AH4300 מספר מונה 12590096'!R270+'AH4067 מספר מונה 12591343'!R270+'AH1920 מספר מונה 22005812'!R270+'AH1920 מספר מונה 21003404'!R270+'AH10 מספר מונה 8070601'!R270+'A23 מספר מונה 22000257'!R270+'3018 מספר מונה 22002061'!R270+'921 מספר מונה 1800679'!R270</f>
        <v>461.02900000000005</v>
      </c>
      <c r="S301">
        <f>'חכל השיקמה 7 22007172'!S270+'חכל המעפילים 20 22001170'!S270+'חכל המעפילים 15  22005805'!S270+'ששת הימים מספר מונה 347462612'!S270+'שקד 47א מספר מונה 21003871'!S270+'שקד 17א מספר מונה 22002082'!S270+'קרן היסוד 1 מספר מונה 12512041'!S270+'קיבוץ גלויות 39 מספר מונה 22000'!S270+'קיבוץ גלויות 18 מספר מונה 22024'!S270+'עמידר מספר מונה 21023286'!S270+'ההגנה 10 מספר מונה 21023285'!S270+'עגנון 12 מספר מונה 21014900'!S270+'ספריה מספר מונה 14066205'!S270+'מרגוע מספר מונה 22000272'!S270+'לוחמי הגטאות מספר מונה 22023137'!S270+'המעפילים 17 מספר מונה 6181945'!S270+'1335 מספר מונה 22023890'!S270+'דוד בן גאון 1 מספר מונה 2200209'!S270+'בית הדר מספר מונה 23021393'!S270+'בית הדר מספר מונה 22000262'!S270+'בורוכוב מספר מונה 9072242'!S270+'אפרים שריר מספר מונה 17005041'!S270+'XA1314 מספר מונה 14008869'!S270+'AH4520 מספר מונה 22002147'!S270+'AH4300 מספר מונה 12590096'!S270+'AH4067 מספר מונה 12591343'!S270+'AH1920 מספר מונה 22005812'!S270+'AH1920 מספר מונה 21003404'!S270+'AH10 מספר מונה 8070601'!S270+'A23 מספר מונה 22000257'!S270+'3018 מספר מונה 22002061'!S270+'921 מספר מונה 1800679'!S270</f>
        <v>467.13400000000007</v>
      </c>
      <c r="T301">
        <f>'חכל השיקמה 7 22007172'!T270+'חכל המעפילים 20 22001170'!T270+'חכל המעפילים 15  22005805'!T270+'ששת הימים מספר מונה 347462612'!T270+'שקד 47א מספר מונה 21003871'!T270+'שקד 17א מספר מונה 22002082'!T270+'קרן היסוד 1 מספר מונה 12512041'!T270+'קיבוץ גלויות 39 מספר מונה 22000'!T270+'קיבוץ גלויות 18 מספר מונה 22024'!T270+'עמידר מספר מונה 21023286'!T270+'ההגנה 10 מספר מונה 21023285'!T270+'עגנון 12 מספר מונה 21014900'!T270+'ספריה מספר מונה 14066205'!T270+'מרגוע מספר מונה 22000272'!T270+'לוחמי הגטאות מספר מונה 22023137'!T270+'המעפילים 17 מספר מונה 6181945'!T270+'1335 מספר מונה 22023890'!T270+'דוד בן גאון 1 מספר מונה 2200209'!T270+'בית הדר מספר מונה 23021393'!T270+'בית הדר מספר מונה 22000262'!T270+'בורוכוב מספר מונה 9072242'!T270+'אפרים שריר מספר מונה 17005041'!T270+'XA1314 מספר מונה 14008869'!T270+'AH4520 מספר מונה 22002147'!T270+'AH4300 מספר מונה 12590096'!T270+'AH4067 מספר מונה 12591343'!T270+'AH1920 מספר מונה 22005812'!T270+'AH1920 מספר מונה 21003404'!T270+'AH10 מספר מונה 8070601'!T270+'A23 מספר מונה 22000257'!T270+'3018 מספר מונה 22002061'!T270+'921 מספר מונה 1800679'!T270</f>
        <v>625.11500000000001</v>
      </c>
      <c r="U301">
        <f>'חכל השיקמה 7 22007172'!U270+'חכל המעפילים 20 22001170'!U270+'חכל המעפילים 15  22005805'!U270+'ששת הימים מספר מונה 347462612'!U270+'שקד 47א מספר מונה 21003871'!U270+'שקד 17א מספר מונה 22002082'!U270+'קרן היסוד 1 מספר מונה 12512041'!U270+'קיבוץ גלויות 39 מספר מונה 22000'!U270+'קיבוץ גלויות 18 מספר מונה 22024'!U270+'עמידר מספר מונה 21023286'!U270+'ההגנה 10 מספר מונה 21023285'!U270+'עגנון 12 מספר מונה 21014900'!U270+'ספריה מספר מונה 14066205'!U270+'מרגוע מספר מונה 22000272'!U270+'לוחמי הגטאות מספר מונה 22023137'!U270+'המעפילים 17 מספר מונה 6181945'!U270+'1335 מספר מונה 22023890'!U270+'דוד בן גאון 1 מספר מונה 2200209'!U270+'בית הדר מספר מונה 23021393'!U270+'בית הדר מספר מונה 22000262'!U270+'בורוכוב מספר מונה 9072242'!U270+'אפרים שריר מספר מונה 17005041'!U270+'XA1314 מספר מונה 14008869'!U270+'AH4520 מספר מונה 22002147'!U270+'AH4300 מספר מונה 12590096'!U270+'AH4067 מספר מונה 12591343'!U270+'AH1920 מספר מונה 22005812'!U270+'AH1920 מספר מונה 21003404'!U270+'AH10 מספר מונה 8070601'!U270+'A23 מספר מונה 22000257'!U270+'3018 מספר מונה 22002061'!U270+'921 מספר מונה 1800679'!U270</f>
        <v>614.08499999999992</v>
      </c>
      <c r="V301">
        <f>'חכל השיקמה 7 22007172'!V270+'חכל המעפילים 20 22001170'!V270+'חכל המעפילים 15  22005805'!V270+'ששת הימים מספר מונה 347462612'!V270+'שקד 47א מספר מונה 21003871'!V270+'שקד 17א מספר מונה 22002082'!V270+'קרן היסוד 1 מספר מונה 12512041'!V270+'קיבוץ גלויות 39 מספר מונה 22000'!V270+'קיבוץ גלויות 18 מספר מונה 22024'!V270+'עמידר מספר מונה 21023286'!V270+'ההגנה 10 מספר מונה 21023285'!V270+'עגנון 12 מספר מונה 21014900'!V270+'ספריה מספר מונה 14066205'!V270+'מרגוע מספר מונה 22000272'!V270+'לוחמי הגטאות מספר מונה 22023137'!V270+'המעפילים 17 מספר מונה 6181945'!V270+'1335 מספר מונה 22023890'!V270+'דוד בן גאון 1 מספר מונה 2200209'!V270+'בית הדר מספר מונה 23021393'!V270+'בית הדר מספר מונה 22000262'!V270+'בורוכוב מספר מונה 9072242'!V270+'אפרים שריר מספר מונה 17005041'!V270+'XA1314 מספר מונה 14008869'!V270+'AH4520 מספר מונה 22002147'!V270+'AH4300 מספר מונה 12590096'!V270+'AH4067 מספר מונה 12591343'!V270+'AH1920 מספר מונה 22005812'!V270+'AH1920 מספר מונה 21003404'!V270+'AH10 מספר מונה 8070601'!V270+'A23 מספר מונה 22000257'!V270+'3018 מספר מונה 22002061'!V270+'921 מספר מונה 1800679'!V270</f>
        <v>564.25299999999982</v>
      </c>
      <c r="W301">
        <f>'חכל השיקמה 7 22007172'!W270+'חכל המעפילים 20 22001170'!W270+'חכל המעפילים 15  22005805'!W270+'ששת הימים מספר מונה 347462612'!W270+'שקד 47א מספר מונה 21003871'!W270+'שקד 17א מספר מונה 22002082'!W270+'קרן היסוד 1 מספר מונה 12512041'!W270+'קיבוץ גלויות 39 מספר מונה 22000'!W270+'קיבוץ גלויות 18 מספר מונה 22024'!W270+'עמידר מספר מונה 21023286'!W270+'ההגנה 10 מספר מונה 21023285'!W270+'עגנון 12 מספר מונה 21014900'!W270+'ספריה מספר מונה 14066205'!W270+'מרגוע מספר מונה 22000272'!W270+'לוחמי הגטאות מספר מונה 22023137'!W270+'המעפילים 17 מספר מונה 6181945'!W270+'1335 מספר מונה 22023890'!W270+'דוד בן גאון 1 מספר מונה 2200209'!W270+'בית הדר מספר מונה 23021393'!W270+'בית הדר מספר מונה 22000262'!W270+'בורוכוב מספר מונה 9072242'!W270+'אפרים שריר מספר מונה 17005041'!W270+'XA1314 מספר מונה 14008869'!W270+'AH4520 מספר מונה 22002147'!W270+'AH4300 מספר מונה 12590096'!W270+'AH4067 מספר מונה 12591343'!W270+'AH1920 מספר מונה 22005812'!W270+'AH1920 מספר מונה 21003404'!W270+'AH10 מספר מונה 8070601'!W270+'A23 מספר מונה 22000257'!W270+'3018 מספר מונה 22002061'!W270+'921 מספר מונה 1800679'!W270</f>
        <v>569.28699999999981</v>
      </c>
      <c r="X301">
        <f>'חכל השיקמה 7 22007172'!X270+'חכל המעפילים 20 22001170'!X270+'חכל המעפילים 15  22005805'!X270+'ששת הימים מספר מונה 347462612'!X270+'שקד 47א מספר מונה 21003871'!X270+'שקד 17א מספר מונה 22002082'!X270+'קרן היסוד 1 מספר מונה 12512041'!X270+'קיבוץ גלויות 39 מספר מונה 22000'!X270+'קיבוץ גלויות 18 מספר מונה 22024'!X270+'עמידר מספר מונה 21023286'!X270+'ההגנה 10 מספר מונה 21023285'!X270+'עגנון 12 מספר מונה 21014900'!X270+'ספריה מספר מונה 14066205'!X270+'מרגוע מספר מונה 22000272'!X270+'לוחמי הגטאות מספר מונה 22023137'!X270+'המעפילים 17 מספר מונה 6181945'!X270+'1335 מספר מונה 22023890'!X270+'דוד בן גאון 1 מספר מונה 2200209'!X270+'בית הדר מספר מונה 23021393'!X270+'בית הדר מספר מונה 22000262'!X270+'בורוכוב מספר מונה 9072242'!X270+'אפרים שריר מספר מונה 17005041'!X270+'XA1314 מספר מונה 14008869'!X270+'AH4520 מספר מונה 22002147'!X270+'AH4300 מספר מונה 12590096'!X270+'AH4067 מספר מונה 12591343'!X270+'AH1920 מספר מונה 22005812'!X270+'AH1920 מספר מונה 21003404'!X270+'AH10 מספר מונה 8070601'!X270+'A23 מספר מונה 22000257'!X270+'3018 מספר מונה 22002061'!X270+'921 מספר מונה 1800679'!X270</f>
        <v>552.46600000000001</v>
      </c>
      <c r="Y301">
        <f>'חכל השיקמה 7 22007172'!Y270+'חכל המעפילים 20 22001170'!Y270+'חכל המעפילים 15  22005805'!Y270+'ששת הימים מספר מונה 347462612'!Y270+'שקד 47א מספר מונה 21003871'!Y270+'שקד 17א מספר מונה 22002082'!Y270+'קרן היסוד 1 מספר מונה 12512041'!Y270+'קיבוץ גלויות 39 מספר מונה 22000'!Y270+'קיבוץ גלויות 18 מספר מונה 22024'!Y270+'עמידר מספר מונה 21023286'!Y270+'ההגנה 10 מספר מונה 21023285'!Y270+'עגנון 12 מספר מונה 21014900'!Y270+'ספריה מספר מונה 14066205'!Y270+'מרגוע מספר מונה 22000272'!Y270+'לוחמי הגטאות מספר מונה 22023137'!Y270+'המעפילים 17 מספר מונה 6181945'!Y270+'1335 מספר מונה 22023890'!Y270+'דוד בן גאון 1 מספר מונה 2200209'!Y270+'בית הדר מספר מונה 23021393'!Y270+'בית הדר מספר מונה 22000262'!Y270+'בורוכוב מספר מונה 9072242'!Y270+'אפרים שריר מספר מונה 17005041'!Y270+'XA1314 מספר מונה 14008869'!Y270+'AH4520 מספר מונה 22002147'!Y270+'AH4300 מספר מונה 12590096'!Y270+'AH4067 מספר מונה 12591343'!Y270+'AH1920 מספר מונה 22005812'!Y270+'AH1920 מספר מונה 21003404'!Y270+'AH10 מספר מונה 8070601'!Y270+'A23 מספר מונה 22000257'!Y270+'3018 מספר מונה 22002061'!Y270+'921 מספר מונה 1800679'!Y270</f>
        <v>454.20299999999997</v>
      </c>
      <c r="Z301" s="22">
        <f t="shared" si="7"/>
        <v>11171.411</v>
      </c>
    </row>
    <row r="302" spans="1:26" x14ac:dyDescent="0.45">
      <c r="A302" s="33">
        <v>45195</v>
      </c>
      <c r="B302">
        <f>'חכל השיקמה 7 22007172'!B271+'חכל המעפילים 20 22001170'!B271+'חכל המעפילים 15  22005805'!B271+'ששת הימים מספר מונה 347462612'!B271+'שקד 47א מספר מונה 21003871'!B271+'שקד 17א מספר מונה 22002082'!B271+'קרן היסוד 1 מספר מונה 12512041'!B271+'קיבוץ גלויות 39 מספר מונה 22000'!B271+'קיבוץ גלויות 18 מספר מונה 22024'!B271+'עמידר מספר מונה 21023286'!B271+'ההגנה 10 מספר מונה 21023285'!B271+'עגנון 12 מספר מונה 21014900'!B271+'ספריה מספר מונה 14066205'!B271+'מרגוע מספר מונה 22000272'!B271+'לוחמי הגטאות מספר מונה 22023137'!B271+'המעפילים 17 מספר מונה 6181945'!B271+'1335 מספר מונה 22023890'!B271+'דוד בן גאון 1 מספר מונה 2200209'!B271+'בית הדר מספר מונה 23021393'!B271+'בית הדר מספר מונה 22000262'!B271+'בורוכוב מספר מונה 9072242'!B271+'אפרים שריר מספר מונה 17005041'!B271+'XA1314 מספר מונה 14008869'!B271+'AH4520 מספר מונה 22002147'!B271+'AH4300 מספר מונה 12590096'!B271+'AH4067 מספר מונה 12591343'!B271+'AH1920 מספר מונה 22005812'!B271+'AH1920 מספר מונה 21003404'!B271+'AH10 מספר מונה 8070601'!B271+'A23 מספר מונה 22000257'!B271+'3018 מספר מונה 22002061'!B271+'921 מספר מונה 1800679'!B271</f>
        <v>445.10699999999997</v>
      </c>
      <c r="C302">
        <f>'חכל השיקמה 7 22007172'!C271+'חכל המעפילים 20 22001170'!C271+'חכל המעפילים 15  22005805'!C271+'ששת הימים מספר מונה 347462612'!C271+'שקד 47א מספר מונה 21003871'!C271+'שקד 17א מספר מונה 22002082'!C271+'קרן היסוד 1 מספר מונה 12512041'!C271+'קיבוץ גלויות 39 מספר מונה 22000'!C271+'קיבוץ גלויות 18 מספר מונה 22024'!C271+'עמידר מספר מונה 21023286'!C271+'ההגנה 10 מספר מונה 21023285'!C271+'עגנון 12 מספר מונה 21014900'!C271+'ספריה מספר מונה 14066205'!C271+'מרגוע מספר מונה 22000272'!C271+'לוחמי הגטאות מספר מונה 22023137'!C271+'המעפילים 17 מספר מונה 6181945'!C271+'1335 מספר מונה 22023890'!C271+'דוד בן גאון 1 מספר מונה 2200209'!C271+'בית הדר מספר מונה 23021393'!C271+'בית הדר מספר מונה 22000262'!C271+'בורוכוב מספר מונה 9072242'!C271+'אפרים שריר מספר מונה 17005041'!C271+'XA1314 מספר מונה 14008869'!C271+'AH4520 מספר מונה 22002147'!C271+'AH4300 מספר מונה 12590096'!C271+'AH4067 מספר מונה 12591343'!C271+'AH1920 מספר מונה 22005812'!C271+'AH1920 מספר מונה 21003404'!C271+'AH10 מספר מונה 8070601'!C271+'A23 מספר מונה 22000257'!C271+'3018 מספר מונה 22002061'!C271+'921 מספר מונה 1800679'!C271</f>
        <v>410.35899999999998</v>
      </c>
      <c r="D302">
        <f>'חכל השיקמה 7 22007172'!D271+'חכל המעפילים 20 22001170'!D271+'חכל המעפילים 15  22005805'!D271+'ששת הימים מספר מונה 347462612'!D271+'שקד 47א מספר מונה 21003871'!D271+'שקד 17א מספר מונה 22002082'!D271+'קרן היסוד 1 מספר מונה 12512041'!D271+'קיבוץ גלויות 39 מספר מונה 22000'!D271+'קיבוץ גלויות 18 מספר מונה 22024'!D271+'עמידר מספר מונה 21023286'!D271+'ההגנה 10 מספר מונה 21023285'!D271+'עגנון 12 מספר מונה 21014900'!D271+'ספריה מספר מונה 14066205'!D271+'מרגוע מספר מונה 22000272'!D271+'לוחמי הגטאות מספר מונה 22023137'!D271+'המעפילים 17 מספר מונה 6181945'!D271+'1335 מספר מונה 22023890'!D271+'דוד בן גאון 1 מספר מונה 2200209'!D271+'בית הדר מספר מונה 23021393'!D271+'בית הדר מספר מונה 22000262'!D271+'בורוכוב מספר מונה 9072242'!D271+'אפרים שריר מספר מונה 17005041'!D271+'XA1314 מספר מונה 14008869'!D271+'AH4520 מספר מונה 22002147'!D271+'AH4300 מספר מונה 12590096'!D271+'AH4067 מספר מונה 12591343'!D271+'AH1920 מספר מונה 22005812'!D271+'AH1920 מספר מונה 21003404'!D271+'AH10 מספר מונה 8070601'!D271+'A23 מספר מונה 22000257'!D271+'3018 מספר מונה 22002061'!D271+'921 מספר מונה 1800679'!D271</f>
        <v>388.30399999999992</v>
      </c>
      <c r="E302">
        <f>'חכל השיקמה 7 22007172'!E271+'חכל המעפילים 20 22001170'!E271+'חכל המעפילים 15  22005805'!E271+'ששת הימים מספר מונה 347462612'!E271+'שקד 47א מספר מונה 21003871'!E271+'שקד 17א מספר מונה 22002082'!E271+'קרן היסוד 1 מספר מונה 12512041'!E271+'קיבוץ גלויות 39 מספר מונה 22000'!E271+'קיבוץ גלויות 18 מספר מונה 22024'!E271+'עמידר מספר מונה 21023286'!E271+'ההגנה 10 מספר מונה 21023285'!E271+'עגנון 12 מספר מונה 21014900'!E271+'ספריה מספר מונה 14066205'!E271+'מרגוע מספר מונה 22000272'!E271+'לוחמי הגטאות מספר מונה 22023137'!E271+'המעפילים 17 מספר מונה 6181945'!E271+'1335 מספר מונה 22023890'!E271+'דוד בן גאון 1 מספר מונה 2200209'!E271+'בית הדר מספר מונה 23021393'!E271+'בית הדר מספר מונה 22000262'!E271+'בורוכוב מספר מונה 9072242'!E271+'אפרים שריר מספר מונה 17005041'!E271+'XA1314 מספר מונה 14008869'!E271+'AH4520 מספר מונה 22002147'!E271+'AH4300 מספר מונה 12590096'!E271+'AH4067 מספר מונה 12591343'!E271+'AH1920 מספר מונה 22005812'!E271+'AH1920 מספר מונה 21003404'!E271+'AH10 מספר מונה 8070601'!E271+'A23 מספר מונה 22000257'!E271+'3018 מספר מונה 22002061'!E271+'921 מספר מונה 1800679'!E271</f>
        <v>354.91900000000004</v>
      </c>
      <c r="F302">
        <f>'חכל השיקמה 7 22007172'!F271+'חכל המעפילים 20 22001170'!F271+'חכל המעפילים 15  22005805'!F271+'ששת הימים מספר מונה 347462612'!F271+'שקד 47א מספר מונה 21003871'!F271+'שקד 17א מספר מונה 22002082'!F271+'קרן היסוד 1 מספר מונה 12512041'!F271+'קיבוץ גלויות 39 מספר מונה 22000'!F271+'קיבוץ גלויות 18 מספר מונה 22024'!F271+'עמידר מספר מונה 21023286'!F271+'ההגנה 10 מספר מונה 21023285'!F271+'עגנון 12 מספר מונה 21014900'!F271+'ספריה מספר מונה 14066205'!F271+'מרגוע מספר מונה 22000272'!F271+'לוחמי הגטאות מספר מונה 22023137'!F271+'המעפילים 17 מספר מונה 6181945'!F271+'1335 מספר מונה 22023890'!F271+'דוד בן גאון 1 מספר מונה 2200209'!F271+'בית הדר מספר מונה 23021393'!F271+'בית הדר מספר מונה 22000262'!F271+'בורוכוב מספר מונה 9072242'!F271+'אפרים שריר מספר מונה 17005041'!F271+'XA1314 מספר מונה 14008869'!F271+'AH4520 מספר מונה 22002147'!F271+'AH4300 מספר מונה 12590096'!F271+'AH4067 מספר מונה 12591343'!F271+'AH1920 מספר מונה 22005812'!F271+'AH1920 מספר מונה 21003404'!F271+'AH10 מספר מונה 8070601'!F271+'A23 מספר מונה 22000257'!F271+'3018 מספר מונה 22002061'!F271+'921 מספר מונה 1800679'!F271</f>
        <v>353.07300000000009</v>
      </c>
      <c r="G302">
        <f>'חכל השיקמה 7 22007172'!G271+'חכל המעפילים 20 22001170'!G271+'חכל המעפילים 15  22005805'!G271+'ששת הימים מספר מונה 347462612'!G271+'שקד 47א מספר מונה 21003871'!G271+'שקד 17א מספר מונה 22002082'!G271+'קרן היסוד 1 מספר מונה 12512041'!G271+'קיבוץ גלויות 39 מספר מונה 22000'!G271+'קיבוץ גלויות 18 מספר מונה 22024'!G271+'עמידר מספר מונה 21023286'!G271+'ההגנה 10 מספר מונה 21023285'!G271+'עגנון 12 מספר מונה 21014900'!G271+'ספריה מספר מונה 14066205'!G271+'מרגוע מספר מונה 22000272'!G271+'לוחמי הגטאות מספר מונה 22023137'!G271+'המעפילים 17 מספר מונה 6181945'!G271+'1335 מספר מונה 22023890'!G271+'דוד בן גאון 1 מספר מונה 2200209'!G271+'בית הדר מספר מונה 23021393'!G271+'בית הדר מספר מונה 22000262'!G271+'בורוכוב מספר מונה 9072242'!G271+'אפרים שריר מספר מונה 17005041'!G271+'XA1314 מספר מונה 14008869'!G271+'AH4520 מספר מונה 22002147'!G271+'AH4300 מספר מונה 12590096'!G271+'AH4067 מספר מונה 12591343'!G271+'AH1920 מספר מונה 22005812'!G271+'AH1920 מספר מונה 21003404'!G271+'AH10 מספר מונה 8070601'!G271+'A23 מספר מונה 22000257'!G271+'3018 מספר מונה 22002061'!G271+'921 מספר מונה 1800679'!G271</f>
        <v>395.70400000000006</v>
      </c>
      <c r="H302">
        <f>'חכל השיקמה 7 22007172'!H271+'חכל המעפילים 20 22001170'!H271+'חכל המעפילים 15  22005805'!H271+'ששת הימים מספר מונה 347462612'!H271+'שקד 47א מספר מונה 21003871'!H271+'שקד 17א מספר מונה 22002082'!H271+'קרן היסוד 1 מספר מונה 12512041'!H271+'קיבוץ גלויות 39 מספר מונה 22000'!H271+'קיבוץ גלויות 18 מספר מונה 22024'!H271+'עמידר מספר מונה 21023286'!H271+'ההגנה 10 מספר מונה 21023285'!H271+'עגנון 12 מספר מונה 21014900'!H271+'ספריה מספר מונה 14066205'!H271+'מרגוע מספר מונה 22000272'!H271+'לוחמי הגטאות מספר מונה 22023137'!H271+'המעפילים 17 מספר מונה 6181945'!H271+'1335 מספר מונה 22023890'!H271+'דוד בן גאון 1 מספר מונה 2200209'!H271+'בית הדר מספר מונה 23021393'!H271+'בית הדר מספר מונה 22000262'!H271+'בורוכוב מספר מונה 9072242'!H271+'אפרים שריר מספר מונה 17005041'!H271+'XA1314 מספר מונה 14008869'!H271+'AH4520 מספר מונה 22002147'!H271+'AH4300 מספר מונה 12590096'!H271+'AH4067 מספר מונה 12591343'!H271+'AH1920 מספר מונה 22005812'!H271+'AH1920 מספר מונה 21003404'!H271+'AH10 מספר מונה 8070601'!H271+'A23 מספר מונה 22000257'!H271+'3018 מספר מונה 22002061'!H271+'921 מספר מונה 1800679'!H271</f>
        <v>395.71800000000013</v>
      </c>
      <c r="I302">
        <f>'חכל השיקמה 7 22007172'!I271+'חכל המעפילים 20 22001170'!I271+'חכל המעפילים 15  22005805'!I271+'ששת הימים מספר מונה 347462612'!I271+'שקד 47א מספר מונה 21003871'!I271+'שקד 17א מספר מונה 22002082'!I271+'קרן היסוד 1 מספר מונה 12512041'!I271+'קיבוץ גלויות 39 מספר מונה 22000'!I271+'קיבוץ גלויות 18 מספר מונה 22024'!I271+'עמידר מספר מונה 21023286'!I271+'ההגנה 10 מספר מונה 21023285'!I271+'עגנון 12 מספר מונה 21014900'!I271+'ספריה מספר מונה 14066205'!I271+'מרגוע מספר מונה 22000272'!I271+'לוחמי הגטאות מספר מונה 22023137'!I271+'המעפילים 17 מספר מונה 6181945'!I271+'1335 מספר מונה 22023890'!I271+'דוד בן גאון 1 מספר מונה 2200209'!I271+'בית הדר מספר מונה 23021393'!I271+'בית הדר מספר מונה 22000262'!I271+'בורוכוב מספר מונה 9072242'!I271+'אפרים שריר מספר מונה 17005041'!I271+'XA1314 מספר מונה 14008869'!I271+'AH4520 מספר מונה 22002147'!I271+'AH4300 מספר מונה 12590096'!I271+'AH4067 מספר מונה 12591343'!I271+'AH1920 מספר מונה 22005812'!I271+'AH1920 מספר מונה 21003404'!I271+'AH10 מספר מונה 8070601'!I271+'A23 מספר מונה 22000257'!I271+'3018 מספר מונה 22002061'!I271+'921 מספר מונה 1800679'!I271</f>
        <v>480.96499999999992</v>
      </c>
      <c r="J302">
        <f>'חכל השיקמה 7 22007172'!J271+'חכל המעפילים 20 22001170'!J271+'חכל המעפילים 15  22005805'!J271+'ששת הימים מספר מונה 347462612'!J271+'שקד 47א מספר מונה 21003871'!J271+'שקד 17א מספר מונה 22002082'!J271+'קרן היסוד 1 מספר מונה 12512041'!J271+'קיבוץ גלויות 39 מספר מונה 22000'!J271+'קיבוץ גלויות 18 מספר מונה 22024'!J271+'עמידר מספר מונה 21023286'!J271+'ההגנה 10 מספר מונה 21023285'!J271+'עגנון 12 מספר מונה 21014900'!J271+'ספריה מספר מונה 14066205'!J271+'מרגוע מספר מונה 22000272'!J271+'לוחמי הגטאות מספר מונה 22023137'!J271+'המעפילים 17 מספר מונה 6181945'!J271+'1335 מספר מונה 22023890'!J271+'דוד בן גאון 1 מספר מונה 2200209'!J271+'בית הדר מספר מונה 23021393'!J271+'בית הדר מספר מונה 22000262'!J271+'בורוכוב מספר מונה 9072242'!J271+'אפרים שריר מספר מונה 17005041'!J271+'XA1314 מספר מונה 14008869'!J271+'AH4520 מספר מונה 22002147'!J271+'AH4300 מספר מונה 12590096'!J271+'AH4067 מספר מונה 12591343'!J271+'AH1920 מספר מונה 22005812'!J271+'AH1920 מספר מונה 21003404'!J271+'AH10 מספר מונה 8070601'!J271+'A23 מספר מונה 22000257'!J271+'3018 מספר מונה 22002061'!J271+'921 מספר מונה 1800679'!J271</f>
        <v>555.94299999999998</v>
      </c>
      <c r="K302">
        <f>'חכל השיקמה 7 22007172'!K271+'חכל המעפילים 20 22001170'!K271+'חכל המעפילים 15  22005805'!K271+'ששת הימים מספר מונה 347462612'!K271+'שקד 47א מספר מונה 21003871'!K271+'שקד 17א מספר מונה 22002082'!K271+'קרן היסוד 1 מספר מונה 12512041'!K271+'קיבוץ גלויות 39 מספר מונה 22000'!K271+'קיבוץ גלויות 18 מספר מונה 22024'!K271+'עמידר מספר מונה 21023286'!K271+'ההגנה 10 מספר מונה 21023285'!K271+'עגנון 12 מספר מונה 21014900'!K271+'ספריה מספר מונה 14066205'!K271+'מרגוע מספר מונה 22000272'!K271+'לוחמי הגטאות מספר מונה 22023137'!K271+'המעפילים 17 מספר מונה 6181945'!K271+'1335 מספר מונה 22023890'!K271+'דוד בן גאון 1 מספר מונה 2200209'!K271+'בית הדר מספר מונה 23021393'!K271+'בית הדר מספר מונה 22000262'!K271+'בורוכוב מספר מונה 9072242'!K271+'אפרים שריר מספר מונה 17005041'!K271+'XA1314 מספר מונה 14008869'!K271+'AH4520 מספר מונה 22002147'!K271+'AH4300 מספר מונה 12590096'!K271+'AH4067 מספר מונה 12591343'!K271+'AH1920 מספר מונה 22005812'!K271+'AH1920 מספר מונה 21003404'!K271+'AH10 מספר מונה 8070601'!K271+'A23 מספר מונה 22000257'!K271+'3018 מספר מונה 22002061'!K271+'921 מספר מונה 1800679'!K271</f>
        <v>673.83800000000019</v>
      </c>
      <c r="L302">
        <f>'חכל השיקמה 7 22007172'!L271+'חכל המעפילים 20 22001170'!L271+'חכל המעפילים 15  22005805'!L271+'ששת הימים מספר מונה 347462612'!L271+'שקד 47א מספר מונה 21003871'!L271+'שקד 17א מספר מונה 22002082'!L271+'קרן היסוד 1 מספר מונה 12512041'!L271+'קיבוץ גלויות 39 מספר מונה 22000'!L271+'קיבוץ גלויות 18 מספר מונה 22024'!L271+'עמידר מספר מונה 21023286'!L271+'ההגנה 10 מספר מונה 21023285'!L271+'עגנון 12 מספר מונה 21014900'!L271+'ספריה מספר מונה 14066205'!L271+'מרגוע מספר מונה 22000272'!L271+'לוחמי הגטאות מספר מונה 22023137'!L271+'המעפילים 17 מספר מונה 6181945'!L271+'1335 מספר מונה 22023890'!L271+'דוד בן גאון 1 מספר מונה 2200209'!L271+'בית הדר מספר מונה 23021393'!L271+'בית הדר מספר מונה 22000262'!L271+'בורוכוב מספר מונה 9072242'!L271+'אפרים שריר מספר מונה 17005041'!L271+'XA1314 מספר מונה 14008869'!L271+'AH4520 מספר מונה 22002147'!L271+'AH4300 מספר מונה 12590096'!L271+'AH4067 מספר מונה 12591343'!L271+'AH1920 מספר מונה 22005812'!L271+'AH1920 מספר מונה 21003404'!L271+'AH10 מספר מונה 8070601'!L271+'A23 מספר מונה 22000257'!L271+'3018 מספר מונה 22002061'!L271+'921 מספר מונה 1800679'!L271</f>
        <v>783.59</v>
      </c>
      <c r="M302">
        <f>'חכל השיקמה 7 22007172'!M271+'חכל המעפילים 20 22001170'!M271+'חכל המעפילים 15  22005805'!M271+'ששת הימים מספר מונה 347462612'!M271+'שקד 47א מספר מונה 21003871'!M271+'שקד 17א מספר מונה 22002082'!M271+'קרן היסוד 1 מספר מונה 12512041'!M271+'קיבוץ גלויות 39 מספר מונה 22000'!M271+'קיבוץ גלויות 18 מספר מונה 22024'!M271+'עמידר מספר מונה 21023286'!M271+'ההגנה 10 מספר מונה 21023285'!M271+'עגנון 12 מספר מונה 21014900'!M271+'ספריה מספר מונה 14066205'!M271+'מרגוע מספר מונה 22000272'!M271+'לוחמי הגטאות מספר מונה 22023137'!M271+'המעפילים 17 מספר מונה 6181945'!M271+'1335 מספר מונה 22023890'!M271+'דוד בן גאון 1 מספר מונה 2200209'!M271+'בית הדר מספר מונה 23021393'!M271+'בית הדר מספר מונה 22000262'!M271+'בורוכוב מספר מונה 9072242'!M271+'אפרים שריר מספר מונה 17005041'!M271+'XA1314 מספר מונה 14008869'!M271+'AH4520 מספר מונה 22002147'!M271+'AH4300 מספר מונה 12590096'!M271+'AH4067 מספר מונה 12591343'!M271+'AH1920 מספר מונה 22005812'!M271+'AH1920 מספר מונה 21003404'!M271+'AH10 מספר מונה 8070601'!M271+'A23 מספר מונה 22000257'!M271+'3018 מספר מונה 22002061'!M271+'921 מספר מונה 1800679'!M271</f>
        <v>810.74999999999989</v>
      </c>
      <c r="N302">
        <f>'חכל השיקמה 7 22007172'!N271+'חכל המעפילים 20 22001170'!N271+'חכל המעפילים 15  22005805'!N271+'ששת הימים מספר מונה 347462612'!N271+'שקד 47א מספר מונה 21003871'!N271+'שקד 17א מספר מונה 22002082'!N271+'קרן היסוד 1 מספר מונה 12512041'!N271+'קיבוץ גלויות 39 מספר מונה 22000'!N271+'קיבוץ גלויות 18 מספר מונה 22024'!N271+'עמידר מספר מונה 21023286'!N271+'ההגנה 10 מספר מונה 21023285'!N271+'עגנון 12 מספר מונה 21014900'!N271+'ספריה מספר מונה 14066205'!N271+'מרגוע מספר מונה 22000272'!N271+'לוחמי הגטאות מספר מונה 22023137'!N271+'המעפילים 17 מספר מונה 6181945'!N271+'1335 מספר מונה 22023890'!N271+'דוד בן גאון 1 מספר מונה 2200209'!N271+'בית הדר מספר מונה 23021393'!N271+'בית הדר מספר מונה 22000262'!N271+'בורוכוב מספר מונה 9072242'!N271+'אפרים שריר מספר מונה 17005041'!N271+'XA1314 מספר מונה 14008869'!N271+'AH4520 מספר מונה 22002147'!N271+'AH4300 מספר מונה 12590096'!N271+'AH4067 מספר מונה 12591343'!N271+'AH1920 מספר מונה 22005812'!N271+'AH1920 מספר מונה 21003404'!N271+'AH10 מספר מונה 8070601'!N271+'A23 מספר מונה 22000257'!N271+'3018 מספר מונה 22002061'!N271+'921 מספר מונה 1800679'!N271</f>
        <v>773.97199999999987</v>
      </c>
      <c r="O302">
        <f>'חכל השיקמה 7 22007172'!O271+'חכל המעפילים 20 22001170'!O271+'חכל המעפילים 15  22005805'!O271+'ששת הימים מספר מונה 347462612'!O271+'שקד 47א מספר מונה 21003871'!O271+'שקד 17א מספר מונה 22002082'!O271+'קרן היסוד 1 מספר מונה 12512041'!O271+'קיבוץ גלויות 39 מספר מונה 22000'!O271+'קיבוץ גלויות 18 מספר מונה 22024'!O271+'עמידר מספר מונה 21023286'!O271+'ההגנה 10 מספר מונה 21023285'!O271+'עגנון 12 מספר מונה 21014900'!O271+'ספריה מספר מונה 14066205'!O271+'מרגוע מספר מונה 22000272'!O271+'לוחמי הגטאות מספר מונה 22023137'!O271+'המעפילים 17 מספר מונה 6181945'!O271+'1335 מספר מונה 22023890'!O271+'דוד בן גאון 1 מספר מונה 2200209'!O271+'בית הדר מספר מונה 23021393'!O271+'בית הדר מספר מונה 22000262'!O271+'בורוכוב מספר מונה 9072242'!O271+'אפרים שריר מספר מונה 17005041'!O271+'XA1314 מספר מונה 14008869'!O271+'AH4520 מספר מונה 22002147'!O271+'AH4300 מספר מונה 12590096'!O271+'AH4067 מספר מונה 12591343'!O271+'AH1920 מספר מונה 22005812'!O271+'AH1920 מספר מונה 21003404'!O271+'AH10 מספר מונה 8070601'!O271+'A23 מספר מונה 22000257'!O271+'3018 מספר מונה 22002061'!O271+'921 מספר מונה 1800679'!O271</f>
        <v>702.45799999999997</v>
      </c>
      <c r="P302">
        <f>'חכל השיקמה 7 22007172'!P271+'חכל המעפילים 20 22001170'!P271+'חכל המעפילים 15  22005805'!P271+'ששת הימים מספר מונה 347462612'!P271+'שקד 47א מספר מונה 21003871'!P271+'שקד 17א מספר מונה 22002082'!P271+'קרן היסוד 1 מספר מונה 12512041'!P271+'קיבוץ גלויות 39 מספר מונה 22000'!P271+'קיבוץ גלויות 18 מספר מונה 22024'!P271+'עמידר מספר מונה 21023286'!P271+'ההגנה 10 מספר מונה 21023285'!P271+'עגנון 12 מספר מונה 21014900'!P271+'ספריה מספר מונה 14066205'!P271+'מרגוע מספר מונה 22000272'!P271+'לוחמי הגטאות מספר מונה 22023137'!P271+'המעפילים 17 מספר מונה 6181945'!P271+'1335 מספר מונה 22023890'!P271+'דוד בן גאון 1 מספר מונה 2200209'!P271+'בית הדר מספר מונה 23021393'!P271+'בית הדר מספר מונה 22000262'!P271+'בורוכוב מספר מונה 9072242'!P271+'אפרים שריר מספר מונה 17005041'!P271+'XA1314 מספר מונה 14008869'!P271+'AH4520 מספר מונה 22002147'!P271+'AH4300 מספר מונה 12590096'!P271+'AH4067 מספר מונה 12591343'!P271+'AH1920 מספר מונה 22005812'!P271+'AH1920 מספר מונה 21003404'!P271+'AH10 מספר מונה 8070601'!P271+'A23 מספר מונה 22000257'!P271+'3018 מספר מונה 22002061'!P271+'921 מספר מונה 1800679'!P271</f>
        <v>653.64499999999998</v>
      </c>
      <c r="Q302">
        <f>'חכל השיקמה 7 22007172'!Q271+'חכל המעפילים 20 22001170'!Q271+'חכל המעפילים 15  22005805'!Q271+'ששת הימים מספר מונה 347462612'!Q271+'שקד 47א מספר מונה 21003871'!Q271+'שקד 17א מספר מונה 22002082'!Q271+'קרן היסוד 1 מספר מונה 12512041'!Q271+'קיבוץ גלויות 39 מספר מונה 22000'!Q271+'קיבוץ גלויות 18 מספר מונה 22024'!Q271+'עמידר מספר מונה 21023286'!Q271+'ההגנה 10 מספר מונה 21023285'!Q271+'עגנון 12 מספר מונה 21014900'!Q271+'ספריה מספר מונה 14066205'!Q271+'מרגוע מספר מונה 22000272'!Q271+'לוחמי הגטאות מספר מונה 22023137'!Q271+'המעפילים 17 מספר מונה 6181945'!Q271+'1335 מספר מונה 22023890'!Q271+'דוד בן גאון 1 מספר מונה 2200209'!Q271+'בית הדר מספר מונה 23021393'!Q271+'בית הדר מספר מונה 22000262'!Q271+'בורוכוב מספר מונה 9072242'!Q271+'אפרים שריר מספר מונה 17005041'!Q271+'XA1314 מספר מונה 14008869'!Q271+'AH4520 מספר מונה 22002147'!Q271+'AH4300 מספר מונה 12590096'!Q271+'AH4067 מספר מונה 12591343'!Q271+'AH1920 מספר מונה 22005812'!Q271+'AH1920 מספר מונה 21003404'!Q271+'AH10 מספר מונה 8070601'!Q271+'A23 מספר מונה 22000257'!Q271+'3018 מספר מונה 22002061'!Q271+'921 מספר מונה 1800679'!Q271</f>
        <v>644.8660000000001</v>
      </c>
      <c r="R302">
        <f>'חכל השיקמה 7 22007172'!R271+'חכל המעפילים 20 22001170'!R271+'חכל המעפילים 15  22005805'!R271+'ששת הימים מספר מונה 347462612'!R271+'שקד 47א מספר מונה 21003871'!R271+'שקד 17א מספר מונה 22002082'!R271+'קרן היסוד 1 מספר מונה 12512041'!R271+'קיבוץ גלויות 39 מספר מונה 22000'!R271+'קיבוץ גלויות 18 מספר מונה 22024'!R271+'עמידר מספר מונה 21023286'!R271+'ההגנה 10 מספר מונה 21023285'!R271+'עגנון 12 מספר מונה 21014900'!R271+'ספריה מספר מונה 14066205'!R271+'מרגוע מספר מונה 22000272'!R271+'לוחמי הגטאות מספר מונה 22023137'!R271+'המעפילים 17 מספר מונה 6181945'!R271+'1335 מספר מונה 22023890'!R271+'דוד בן גאון 1 מספר מונה 2200209'!R271+'בית הדר מספר מונה 23021393'!R271+'בית הדר מספר מונה 22000262'!R271+'בורוכוב מספר מונה 9072242'!R271+'אפרים שריר מספר מונה 17005041'!R271+'XA1314 מספר מונה 14008869'!R271+'AH4520 מספר מונה 22002147'!R271+'AH4300 מספר מונה 12590096'!R271+'AH4067 מספר מונה 12591343'!R271+'AH1920 מספר מונה 22005812'!R271+'AH1920 מספר מונה 21003404'!R271+'AH10 מספר מונה 8070601'!R271+'A23 מספר מונה 22000257'!R271+'3018 מספר מונה 22002061'!R271+'921 מספר מונה 1800679'!R271</f>
        <v>643.23599999999976</v>
      </c>
      <c r="S302">
        <f>'חכל השיקמה 7 22007172'!S271+'חכל המעפילים 20 22001170'!S271+'חכל המעפילים 15  22005805'!S271+'ששת הימים מספר מונה 347462612'!S271+'שקד 47א מספר מונה 21003871'!S271+'שקד 17א מספר מונה 22002082'!S271+'קרן היסוד 1 מספר מונה 12512041'!S271+'קיבוץ גלויות 39 מספר מונה 22000'!S271+'קיבוץ גלויות 18 מספר מונה 22024'!S271+'עמידר מספר מונה 21023286'!S271+'ההגנה 10 מספר מונה 21023285'!S271+'עגנון 12 מספר מונה 21014900'!S271+'ספריה מספר מונה 14066205'!S271+'מרגוע מספר מונה 22000272'!S271+'לוחמי הגטאות מספר מונה 22023137'!S271+'המעפילים 17 מספר מונה 6181945'!S271+'1335 מספר מונה 22023890'!S271+'דוד בן גאון 1 מספר מונה 2200209'!S271+'בית הדר מספר מונה 23021393'!S271+'בית הדר מספר מונה 22000262'!S271+'בורוכוב מספר מונה 9072242'!S271+'אפרים שריר מספר מונה 17005041'!S271+'XA1314 מספר מונה 14008869'!S271+'AH4520 מספר מונה 22002147'!S271+'AH4300 מספר מונה 12590096'!S271+'AH4067 מספר מונה 12591343'!S271+'AH1920 מספר מונה 22005812'!S271+'AH1920 מספר מונה 21003404'!S271+'AH10 מספר מונה 8070601'!S271+'A23 מספר מונה 22000257'!S271+'3018 מספר מונה 22002061'!S271+'921 מספר מונה 1800679'!S271</f>
        <v>678.78</v>
      </c>
      <c r="T302">
        <f>'חכל השיקמה 7 22007172'!T271+'חכל המעפילים 20 22001170'!T271+'חכל המעפילים 15  22005805'!T271+'ששת הימים מספר מונה 347462612'!T271+'שקד 47א מספר מונה 21003871'!T271+'שקד 17א מספר מונה 22002082'!T271+'קרן היסוד 1 מספר מונה 12512041'!T271+'קיבוץ גלויות 39 מספר מונה 22000'!T271+'קיבוץ גלויות 18 מספר מונה 22024'!T271+'עמידר מספר מונה 21023286'!T271+'ההגנה 10 מספר מונה 21023285'!T271+'עגנון 12 מספר מונה 21014900'!T271+'ספריה מספר מונה 14066205'!T271+'מרגוע מספר מונה 22000272'!T271+'לוחמי הגטאות מספר מונה 22023137'!T271+'המעפילים 17 מספר מונה 6181945'!T271+'1335 מספר מונה 22023890'!T271+'דוד בן גאון 1 מספר מונה 2200209'!T271+'בית הדר מספר מונה 23021393'!T271+'בית הדר מספר מונה 22000262'!T271+'בורוכוב מספר מונה 9072242'!T271+'אפרים שריר מספר מונה 17005041'!T271+'XA1314 מספר מונה 14008869'!T271+'AH4520 מספר מונה 22002147'!T271+'AH4300 מספר מונה 12590096'!T271+'AH4067 מספר מונה 12591343'!T271+'AH1920 מספר מונה 22005812'!T271+'AH1920 מספר מונה 21003404'!T271+'AH10 מספר מונה 8070601'!T271+'A23 מספר מונה 22000257'!T271+'3018 מספר מונה 22002061'!T271+'921 מספר מונה 1800679'!T271</f>
        <v>795.41499999999996</v>
      </c>
      <c r="U302">
        <f>'חכל השיקמה 7 22007172'!U271+'חכל המעפילים 20 22001170'!U271+'חכל המעפילים 15  22005805'!U271+'ששת הימים מספר מונה 347462612'!U271+'שקד 47א מספר מונה 21003871'!U271+'שקד 17א מספר מונה 22002082'!U271+'קרן היסוד 1 מספר מונה 12512041'!U271+'קיבוץ גלויות 39 מספר מונה 22000'!U271+'קיבוץ גלויות 18 מספר מונה 22024'!U271+'עמידר מספר מונה 21023286'!U271+'ההגנה 10 מספר מונה 21023285'!U271+'עגנון 12 מספר מונה 21014900'!U271+'ספריה מספר מונה 14066205'!U271+'מרגוע מספר מונה 22000272'!U271+'לוחמי הגטאות מספר מונה 22023137'!U271+'המעפילים 17 מספר מונה 6181945'!U271+'1335 מספר מונה 22023890'!U271+'דוד בן גאון 1 מספר מונה 2200209'!U271+'בית הדר מספר מונה 23021393'!U271+'בית הדר מספר מונה 22000262'!U271+'בורוכוב מספר מונה 9072242'!U271+'אפרים שריר מספר מונה 17005041'!U271+'XA1314 מספר מונה 14008869'!U271+'AH4520 מספר מונה 22002147'!U271+'AH4300 מספר מונה 12590096'!U271+'AH4067 מספר מונה 12591343'!U271+'AH1920 מספר מונה 22005812'!U271+'AH1920 מספר מונה 21003404'!U271+'AH10 מספר מונה 8070601'!U271+'A23 מספר מונה 22000257'!U271+'3018 מספר מונה 22002061'!U271+'921 מספר מונה 1800679'!U271</f>
        <v>806.02800000000002</v>
      </c>
      <c r="V302">
        <f>'חכל השיקמה 7 22007172'!V271+'חכל המעפילים 20 22001170'!V271+'חכל המעפילים 15  22005805'!V271+'ששת הימים מספר מונה 347462612'!V271+'שקד 47א מספר מונה 21003871'!V271+'שקד 17א מספר מונה 22002082'!V271+'קרן היסוד 1 מספר מונה 12512041'!V271+'קיבוץ גלויות 39 מספר מונה 22000'!V271+'קיבוץ גלויות 18 מספר מונה 22024'!V271+'עמידר מספר מונה 21023286'!V271+'ההגנה 10 מספר מונה 21023285'!V271+'עגנון 12 מספר מונה 21014900'!V271+'ספריה מספר מונה 14066205'!V271+'מרגוע מספר מונה 22000272'!V271+'לוחמי הגטאות מספר מונה 22023137'!V271+'המעפילים 17 מספר מונה 6181945'!V271+'1335 מספר מונה 22023890'!V271+'דוד בן גאון 1 מספר מונה 2200209'!V271+'בית הדר מספר מונה 23021393'!V271+'בית הדר מספר מונה 22000262'!V271+'בורוכוב מספר מונה 9072242'!V271+'אפרים שריר מספר מונה 17005041'!V271+'XA1314 מספר מונה 14008869'!V271+'AH4520 מספר מונה 22002147'!V271+'AH4300 מספר מונה 12590096'!V271+'AH4067 מספר מונה 12591343'!V271+'AH1920 מספר מונה 22005812'!V271+'AH1920 מספר מונה 21003404'!V271+'AH10 מספר מונה 8070601'!V271+'A23 מספר מונה 22000257'!V271+'3018 מספר מונה 22002061'!V271+'921 מספר מונה 1800679'!V271</f>
        <v>787.20500000000027</v>
      </c>
      <c r="W302">
        <f>'חכל השיקמה 7 22007172'!W271+'חכל המעפילים 20 22001170'!W271+'חכל המעפילים 15  22005805'!W271+'ששת הימים מספר מונה 347462612'!W271+'שקד 47א מספר מונה 21003871'!W271+'שקד 17א מספר מונה 22002082'!W271+'קרן היסוד 1 מספר מונה 12512041'!W271+'קיבוץ גלויות 39 מספר מונה 22000'!W271+'קיבוץ גלויות 18 מספר מונה 22024'!W271+'עמידר מספר מונה 21023286'!W271+'ההגנה 10 מספר מונה 21023285'!W271+'עגנון 12 מספר מונה 21014900'!W271+'ספריה מספר מונה 14066205'!W271+'מרגוע מספר מונה 22000272'!W271+'לוחמי הגטאות מספר מונה 22023137'!W271+'המעפילים 17 מספר מונה 6181945'!W271+'1335 מספר מונה 22023890'!W271+'דוד בן גאון 1 מספר מונה 2200209'!W271+'בית הדר מספר מונה 23021393'!W271+'בית הדר מספר מונה 22000262'!W271+'בורוכוב מספר מונה 9072242'!W271+'אפרים שריר מספר מונה 17005041'!W271+'XA1314 מספר מונה 14008869'!W271+'AH4520 מספר מונה 22002147'!W271+'AH4300 מספר מונה 12590096'!W271+'AH4067 מספר מונה 12591343'!W271+'AH1920 מספר מונה 22005812'!W271+'AH1920 מספר מונה 21003404'!W271+'AH10 מספר מונה 8070601'!W271+'A23 מספר מונה 22000257'!W271+'3018 מספר מונה 22002061'!W271+'921 מספר מונה 1800679'!W271</f>
        <v>707.38999999999987</v>
      </c>
      <c r="X302">
        <f>'חכל השיקמה 7 22007172'!X271+'חכל המעפילים 20 22001170'!X271+'חכל המעפילים 15  22005805'!X271+'ששת הימים מספר מונה 347462612'!X271+'שקד 47א מספר מונה 21003871'!X271+'שקד 17א מספר מונה 22002082'!X271+'קרן היסוד 1 מספר מונה 12512041'!X271+'קיבוץ גלויות 39 מספר מונה 22000'!X271+'קיבוץ גלויות 18 מספר מונה 22024'!X271+'עמידר מספר מונה 21023286'!X271+'ההגנה 10 מספר מונה 21023285'!X271+'עגנון 12 מספר מונה 21014900'!X271+'ספריה מספר מונה 14066205'!X271+'מרגוע מספר מונה 22000272'!X271+'לוחמי הגטאות מספר מונה 22023137'!X271+'המעפילים 17 מספר מונה 6181945'!X271+'1335 מספר מונה 22023890'!X271+'דוד בן גאון 1 מספר מונה 2200209'!X271+'בית הדר מספר מונה 23021393'!X271+'בית הדר מספר מונה 22000262'!X271+'בורוכוב מספר מונה 9072242'!X271+'אפרים שריר מספר מונה 17005041'!X271+'XA1314 מספר מונה 14008869'!X271+'AH4520 מספר מונה 22002147'!X271+'AH4300 מספר מונה 12590096'!X271+'AH4067 מספר מונה 12591343'!X271+'AH1920 מספר מונה 22005812'!X271+'AH1920 מספר מונה 21003404'!X271+'AH10 מספר מונה 8070601'!X271+'A23 מספר מונה 22000257'!X271+'3018 מספר מונה 22002061'!X271+'921 מספר מונה 1800679'!X271</f>
        <v>627.37899999999991</v>
      </c>
      <c r="Y302">
        <f>'חכל השיקמה 7 22007172'!Y271+'חכל המעפילים 20 22001170'!Y271+'חכל המעפילים 15  22005805'!Y271+'ששת הימים מספר מונה 347462612'!Y271+'שקד 47א מספר מונה 21003871'!Y271+'שקד 17א מספר מונה 22002082'!Y271+'קרן היסוד 1 מספר מונה 12512041'!Y271+'קיבוץ גלויות 39 מספר מונה 22000'!Y271+'קיבוץ גלויות 18 מספר מונה 22024'!Y271+'עמידר מספר מונה 21023286'!Y271+'ההגנה 10 מספר מונה 21023285'!Y271+'עגנון 12 מספר מונה 21014900'!Y271+'ספריה מספר מונה 14066205'!Y271+'מרגוע מספר מונה 22000272'!Y271+'לוחמי הגטאות מספר מונה 22023137'!Y271+'המעפילים 17 מספר מונה 6181945'!Y271+'1335 מספר מונה 22023890'!Y271+'דוד בן גאון 1 מספר מונה 2200209'!Y271+'בית הדר מספר מונה 23021393'!Y271+'בית הדר מספר מונה 22000262'!Y271+'בורוכוב מספר מונה 9072242'!Y271+'אפרים שריר מספר מונה 17005041'!Y271+'XA1314 מספר מונה 14008869'!Y271+'AH4520 מספר מונה 22002147'!Y271+'AH4300 מספר מונה 12590096'!Y271+'AH4067 מספר מונה 12591343'!Y271+'AH1920 מספר מונה 22005812'!Y271+'AH1920 מספר מונה 21003404'!Y271+'AH10 מספר מונה 8070601'!Y271+'A23 מספר מונה 22000257'!Y271+'3018 מספר מונה 22002061'!Y271+'921 מספר מונה 1800679'!Y271</f>
        <v>526.71799999999996</v>
      </c>
      <c r="Z302" s="22">
        <f t="shared" si="7"/>
        <v>14395.362000000001</v>
      </c>
    </row>
    <row r="303" spans="1:26" x14ac:dyDescent="0.45">
      <c r="A303" s="33">
        <v>45196</v>
      </c>
      <c r="B303">
        <f>'חכל השיקמה 7 22007172'!B272+'חכל המעפילים 20 22001170'!B272+'חכל המעפילים 15  22005805'!B272+'ששת הימים מספר מונה 347462612'!B272+'שקד 47א מספר מונה 21003871'!B272+'שקד 17א מספר מונה 22002082'!B272+'קרן היסוד 1 מספר מונה 12512041'!B272+'קיבוץ גלויות 39 מספר מונה 22000'!B272+'קיבוץ גלויות 18 מספר מונה 22024'!B272+'עמידר מספר מונה 21023286'!B272+'ההגנה 10 מספר מונה 21023285'!B272+'עגנון 12 מספר מונה 21014900'!B272+'ספריה מספר מונה 14066205'!B272+'מרגוע מספר מונה 22000272'!B272+'לוחמי הגטאות מספר מונה 22023137'!B272+'המעפילים 17 מספר מונה 6181945'!B272+'1335 מספר מונה 22023890'!B272+'דוד בן גאון 1 מספר מונה 2200209'!B272+'בית הדר מספר מונה 23021393'!B272+'בית הדר מספר מונה 22000262'!B272+'בורוכוב מספר מונה 9072242'!B272+'אפרים שריר מספר מונה 17005041'!B272+'XA1314 מספר מונה 14008869'!B272+'AH4520 מספר מונה 22002147'!B272+'AH4300 מספר מונה 12590096'!B272+'AH4067 מספר מונה 12591343'!B272+'AH1920 מספר מונה 22005812'!B272+'AH1920 מספר מונה 21003404'!B272+'AH10 מספר מונה 8070601'!B272+'A23 מספר מונה 22000257'!B272+'3018 מספר מונה 22002061'!B272+'921 מספר מונה 1800679'!B272</f>
        <v>458.27299999999997</v>
      </c>
      <c r="C303">
        <f>'חכל השיקמה 7 22007172'!C272+'חכל המעפילים 20 22001170'!C272+'חכל המעפילים 15  22005805'!C272+'ששת הימים מספר מונה 347462612'!C272+'שקד 47א מספר מונה 21003871'!C272+'שקד 17א מספר מונה 22002082'!C272+'קרן היסוד 1 מספר מונה 12512041'!C272+'קיבוץ גלויות 39 מספר מונה 22000'!C272+'קיבוץ גלויות 18 מספר מונה 22024'!C272+'עמידר מספר מונה 21023286'!C272+'ההגנה 10 מספר מונה 21023285'!C272+'עגנון 12 מספר מונה 21014900'!C272+'ספריה מספר מונה 14066205'!C272+'מרגוע מספר מונה 22000272'!C272+'לוחמי הגטאות מספר מונה 22023137'!C272+'המעפילים 17 מספר מונה 6181945'!C272+'1335 מספר מונה 22023890'!C272+'דוד בן גאון 1 מספר מונה 2200209'!C272+'בית הדר מספר מונה 23021393'!C272+'בית הדר מספר מונה 22000262'!C272+'בורוכוב מספר מונה 9072242'!C272+'אפרים שריר מספר מונה 17005041'!C272+'XA1314 מספר מונה 14008869'!C272+'AH4520 מספר מונה 22002147'!C272+'AH4300 מספר מונה 12590096'!C272+'AH4067 מספר מונה 12591343'!C272+'AH1920 מספר מונה 22005812'!C272+'AH1920 מספר מונה 21003404'!C272+'AH10 מספר מונה 8070601'!C272+'A23 מספר מונה 22000257'!C272+'3018 מספר מונה 22002061'!C272+'921 מספר מונה 1800679'!C272</f>
        <v>436.06999999999994</v>
      </c>
      <c r="D303">
        <f>'חכל השיקמה 7 22007172'!D272+'חכל המעפילים 20 22001170'!D272+'חכל המעפילים 15  22005805'!D272+'ששת הימים מספר מונה 347462612'!D272+'שקד 47א מספר מונה 21003871'!D272+'שקד 17א מספר מונה 22002082'!D272+'קרן היסוד 1 מספר מונה 12512041'!D272+'קיבוץ גלויות 39 מספר מונה 22000'!D272+'קיבוץ גלויות 18 מספר מונה 22024'!D272+'עמידר מספר מונה 21023286'!D272+'ההגנה 10 מספר מונה 21023285'!D272+'עגנון 12 מספר מונה 21014900'!D272+'ספריה מספר מונה 14066205'!D272+'מרגוע מספר מונה 22000272'!D272+'לוחמי הגטאות מספר מונה 22023137'!D272+'המעפילים 17 מספר מונה 6181945'!D272+'1335 מספר מונה 22023890'!D272+'דוד בן גאון 1 מספר מונה 2200209'!D272+'בית הדר מספר מונה 23021393'!D272+'בית הדר מספר מונה 22000262'!D272+'בורוכוב מספר מונה 9072242'!D272+'אפרים שריר מספר מונה 17005041'!D272+'XA1314 מספר מונה 14008869'!D272+'AH4520 מספר מונה 22002147'!D272+'AH4300 מספר מונה 12590096'!D272+'AH4067 מספר מונה 12591343'!D272+'AH1920 מספר מונה 22005812'!D272+'AH1920 מספר מונה 21003404'!D272+'AH10 מספר מונה 8070601'!D272+'A23 מספר מונה 22000257'!D272+'3018 מספר מונה 22002061'!D272+'921 מספר מונה 1800679'!D272</f>
        <v>402.50499999999994</v>
      </c>
      <c r="E303">
        <f>'חכל השיקמה 7 22007172'!E272+'חכל המעפילים 20 22001170'!E272+'חכל המעפילים 15  22005805'!E272+'ששת הימים מספר מונה 347462612'!E272+'שקד 47א מספר מונה 21003871'!E272+'שקד 17א מספר מונה 22002082'!E272+'קרן היסוד 1 מספר מונה 12512041'!E272+'קיבוץ גלויות 39 מספר מונה 22000'!E272+'קיבוץ גלויות 18 מספר מונה 22024'!E272+'עמידר מספר מונה 21023286'!E272+'ההגנה 10 מספר מונה 21023285'!E272+'עגנון 12 מספר מונה 21014900'!E272+'ספריה מספר מונה 14066205'!E272+'מרגוע מספר מונה 22000272'!E272+'לוחמי הגטאות מספר מונה 22023137'!E272+'המעפילים 17 מספר מונה 6181945'!E272+'1335 מספר מונה 22023890'!E272+'דוד בן גאון 1 מספר מונה 2200209'!E272+'בית הדר מספר מונה 23021393'!E272+'בית הדר מספר מונה 22000262'!E272+'בורוכוב מספר מונה 9072242'!E272+'אפרים שריר מספר מונה 17005041'!E272+'XA1314 מספר מונה 14008869'!E272+'AH4520 מספר מונה 22002147'!E272+'AH4300 מספר מונה 12590096'!E272+'AH4067 מספר מונה 12591343'!E272+'AH1920 מספר מונה 22005812'!E272+'AH1920 מספר מונה 21003404'!E272+'AH10 מספר מונה 8070601'!E272+'A23 מספר מונה 22000257'!E272+'3018 מספר מונה 22002061'!E272+'921 מספר מונה 1800679'!E272</f>
        <v>387.75799999999987</v>
      </c>
      <c r="F303">
        <f>'חכל השיקמה 7 22007172'!F272+'חכל המעפילים 20 22001170'!F272+'חכל המעפילים 15  22005805'!F272+'ששת הימים מספר מונה 347462612'!F272+'שקד 47א מספר מונה 21003871'!F272+'שקד 17א מספר מונה 22002082'!F272+'קרן היסוד 1 מספר מונה 12512041'!F272+'קיבוץ גלויות 39 מספר מונה 22000'!F272+'קיבוץ גלויות 18 מספר מונה 22024'!F272+'עמידר מספר מונה 21023286'!F272+'ההגנה 10 מספר מונה 21023285'!F272+'עגנון 12 מספר מונה 21014900'!F272+'ספריה מספר מונה 14066205'!F272+'מרגוע מספר מונה 22000272'!F272+'לוחמי הגטאות מספר מונה 22023137'!F272+'המעפילים 17 מספר מונה 6181945'!F272+'1335 מספר מונה 22023890'!F272+'דוד בן גאון 1 מספר מונה 2200209'!F272+'בית הדר מספר מונה 23021393'!F272+'בית הדר מספר מונה 22000262'!F272+'בורוכוב מספר מונה 9072242'!F272+'אפרים שריר מספר מונה 17005041'!F272+'XA1314 מספר מונה 14008869'!F272+'AH4520 מספר מונה 22002147'!F272+'AH4300 מספר מונה 12590096'!F272+'AH4067 מספר מונה 12591343'!F272+'AH1920 מספר מונה 22005812'!F272+'AH1920 מספר מונה 21003404'!F272+'AH10 מספר מונה 8070601'!F272+'A23 מספר מונה 22000257'!F272+'3018 מספר מונה 22002061'!F272+'921 מספר מונה 1800679'!F272</f>
        <v>397.23399999999992</v>
      </c>
      <c r="G303">
        <f>'חכל השיקמה 7 22007172'!G272+'חכל המעפילים 20 22001170'!G272+'חכל המעפילים 15  22005805'!G272+'ששת הימים מספר מונה 347462612'!G272+'שקד 47א מספר מונה 21003871'!G272+'שקד 17א מספר מונה 22002082'!G272+'קרן היסוד 1 מספר מונה 12512041'!G272+'קיבוץ גלויות 39 מספר מונה 22000'!G272+'קיבוץ גלויות 18 מספר מונה 22024'!G272+'עמידר מספר מונה 21023286'!G272+'ההגנה 10 מספר מונה 21023285'!G272+'עגנון 12 מספר מונה 21014900'!G272+'ספריה מספר מונה 14066205'!G272+'מרגוע מספר מונה 22000272'!G272+'לוחמי הגטאות מספר מונה 22023137'!G272+'המעפילים 17 מספר מונה 6181945'!G272+'1335 מספר מונה 22023890'!G272+'דוד בן גאון 1 מספר מונה 2200209'!G272+'בית הדר מספר מונה 23021393'!G272+'בית הדר מספר מונה 22000262'!G272+'בורוכוב מספר מונה 9072242'!G272+'אפרים שריר מספר מונה 17005041'!G272+'XA1314 מספר מונה 14008869'!G272+'AH4520 מספר מונה 22002147'!G272+'AH4300 מספר מונה 12590096'!G272+'AH4067 מספר מונה 12591343'!G272+'AH1920 מספר מונה 22005812'!G272+'AH1920 מספר מונה 21003404'!G272+'AH10 מספר מונה 8070601'!G272+'A23 מספר מונה 22000257'!G272+'3018 מספר מונה 22002061'!G272+'921 מספר מונה 1800679'!G272</f>
        <v>403.96599999999995</v>
      </c>
      <c r="H303">
        <f>'חכל השיקמה 7 22007172'!H272+'חכל המעפילים 20 22001170'!H272+'חכל המעפילים 15  22005805'!H272+'ששת הימים מספר מונה 347462612'!H272+'שקד 47א מספר מונה 21003871'!H272+'שקד 17א מספר מונה 22002082'!H272+'קרן היסוד 1 מספר מונה 12512041'!H272+'קיבוץ גלויות 39 מספר מונה 22000'!H272+'קיבוץ גלויות 18 מספר מונה 22024'!H272+'עמידר מספר מונה 21023286'!H272+'ההגנה 10 מספר מונה 21023285'!H272+'עגנון 12 מספר מונה 21014900'!H272+'ספריה מספר מונה 14066205'!H272+'מרגוע מספר מונה 22000272'!H272+'לוחמי הגטאות מספר מונה 22023137'!H272+'המעפילים 17 מספר מונה 6181945'!H272+'1335 מספר מונה 22023890'!H272+'דוד בן גאון 1 מספר מונה 2200209'!H272+'בית הדר מספר מונה 23021393'!H272+'בית הדר מספר מונה 22000262'!H272+'בורוכוב מספר מונה 9072242'!H272+'אפרים שריר מספר מונה 17005041'!H272+'XA1314 מספר מונה 14008869'!H272+'AH4520 מספר מונה 22002147'!H272+'AH4300 מספר מונה 12590096'!H272+'AH4067 מספר מונה 12591343'!H272+'AH1920 מספר מונה 22005812'!H272+'AH1920 מספר מונה 21003404'!H272+'AH10 מספר מונה 8070601'!H272+'A23 מספר מונה 22000257'!H272+'3018 מספר מונה 22002061'!H272+'921 מספר מונה 1800679'!H272</f>
        <v>420.46000000000004</v>
      </c>
      <c r="I303">
        <f>'חכל השיקמה 7 22007172'!I272+'חכל המעפילים 20 22001170'!I272+'חכל המעפילים 15  22005805'!I272+'ששת הימים מספר מונה 347462612'!I272+'שקד 47א מספר מונה 21003871'!I272+'שקד 17א מספר מונה 22002082'!I272+'קרן היסוד 1 מספר מונה 12512041'!I272+'קיבוץ גלויות 39 מספר מונה 22000'!I272+'קיבוץ גלויות 18 מספר מונה 22024'!I272+'עמידר מספר מונה 21023286'!I272+'ההגנה 10 מספר מונה 21023285'!I272+'עגנון 12 מספר מונה 21014900'!I272+'ספריה מספר מונה 14066205'!I272+'מרגוע מספר מונה 22000272'!I272+'לוחמי הגטאות מספר מונה 22023137'!I272+'המעפילים 17 מספר מונה 6181945'!I272+'1335 מספר מונה 22023890'!I272+'דוד בן גאון 1 מספר מונה 2200209'!I272+'בית הדר מספר מונה 23021393'!I272+'בית הדר מספר מונה 22000262'!I272+'בורוכוב מספר מונה 9072242'!I272+'אפרים שריר מספר מונה 17005041'!I272+'XA1314 מספר מונה 14008869'!I272+'AH4520 מספר מונה 22002147'!I272+'AH4300 מספר מונה 12590096'!I272+'AH4067 מספר מונה 12591343'!I272+'AH1920 מספר מונה 22005812'!I272+'AH1920 מספר מונה 21003404'!I272+'AH10 מספר מונה 8070601'!I272+'A23 מספר מונה 22000257'!I272+'3018 מספר מונה 22002061'!I272+'921 מספר מונה 1800679'!I272</f>
        <v>505.26299999999986</v>
      </c>
      <c r="J303">
        <f>'חכל השיקמה 7 22007172'!J272+'חכל המעפילים 20 22001170'!J272+'חכל המעפילים 15  22005805'!J272+'ששת הימים מספר מונה 347462612'!J272+'שקד 47א מספר מונה 21003871'!J272+'שקד 17א מספר מונה 22002082'!J272+'קרן היסוד 1 מספר מונה 12512041'!J272+'קיבוץ גלויות 39 מספר מונה 22000'!J272+'קיבוץ גלויות 18 מספר מונה 22024'!J272+'עמידר מספר מונה 21023286'!J272+'ההגנה 10 מספר מונה 21023285'!J272+'עגנון 12 מספר מונה 21014900'!J272+'ספריה מספר מונה 14066205'!J272+'מרגוע מספר מונה 22000272'!J272+'לוחמי הגטאות מספר מונה 22023137'!J272+'המעפילים 17 מספר מונה 6181945'!J272+'1335 מספר מונה 22023890'!J272+'דוד בן גאון 1 מספר מונה 2200209'!J272+'בית הדר מספר מונה 23021393'!J272+'בית הדר מספר מונה 22000262'!J272+'בורוכוב מספר מונה 9072242'!J272+'אפרים שריר מספר מונה 17005041'!J272+'XA1314 מספר מונה 14008869'!J272+'AH4520 מספר מונה 22002147'!J272+'AH4300 מספר מונה 12590096'!J272+'AH4067 מספר מונה 12591343'!J272+'AH1920 מספר מונה 22005812'!J272+'AH1920 מספר מונה 21003404'!J272+'AH10 מספר מונה 8070601'!J272+'A23 מספר מונה 22000257'!J272+'3018 מספר מונה 22002061'!J272+'921 מספר מונה 1800679'!J272</f>
        <v>628.5709999999998</v>
      </c>
      <c r="K303">
        <f>'חכל השיקמה 7 22007172'!K272+'חכל המעפילים 20 22001170'!K272+'חכל המעפילים 15  22005805'!K272+'ששת הימים מספר מונה 347462612'!K272+'שקד 47א מספר מונה 21003871'!K272+'שקד 17א מספר מונה 22002082'!K272+'קרן היסוד 1 מספר מונה 12512041'!K272+'קיבוץ גלויות 39 מספר מונה 22000'!K272+'קיבוץ גלויות 18 מספר מונה 22024'!K272+'עמידר מספר מונה 21023286'!K272+'ההגנה 10 מספר מונה 21023285'!K272+'עגנון 12 מספר מונה 21014900'!K272+'ספריה מספר מונה 14066205'!K272+'מרגוע מספר מונה 22000272'!K272+'לוחמי הגטאות מספר מונה 22023137'!K272+'המעפילים 17 מספר מונה 6181945'!K272+'1335 מספר מונה 22023890'!K272+'דוד בן גאון 1 מספר מונה 2200209'!K272+'בית הדר מספר מונה 23021393'!K272+'בית הדר מספר מונה 22000262'!K272+'בורוכוב מספר מונה 9072242'!K272+'אפרים שריר מספר מונה 17005041'!K272+'XA1314 מספר מונה 14008869'!K272+'AH4520 מספר מונה 22002147'!K272+'AH4300 מספר מונה 12590096'!K272+'AH4067 מספר מונה 12591343'!K272+'AH1920 מספר מונה 22005812'!K272+'AH1920 מספר מונה 21003404'!K272+'AH10 מספר מונה 8070601'!K272+'A23 מספר מונה 22000257'!K272+'3018 מספר מונה 22002061'!K272+'921 מספר מונה 1800679'!K272</f>
        <v>734.72500000000002</v>
      </c>
      <c r="L303">
        <f>'חכל השיקמה 7 22007172'!L272+'חכל המעפילים 20 22001170'!L272+'חכל המעפילים 15  22005805'!L272+'ששת הימים מספר מונה 347462612'!L272+'שקד 47א מספר מונה 21003871'!L272+'שקד 17א מספר מונה 22002082'!L272+'קרן היסוד 1 מספר מונה 12512041'!L272+'קיבוץ גלויות 39 מספר מונה 22000'!L272+'קיבוץ גלויות 18 מספר מונה 22024'!L272+'עמידר מספר מונה 21023286'!L272+'ההגנה 10 מספר מונה 21023285'!L272+'עגנון 12 מספר מונה 21014900'!L272+'ספריה מספר מונה 14066205'!L272+'מרגוע מספר מונה 22000272'!L272+'לוחמי הגטאות מספר מונה 22023137'!L272+'המעפילים 17 מספר מונה 6181945'!L272+'1335 מספר מונה 22023890'!L272+'דוד בן גאון 1 מספר מונה 2200209'!L272+'בית הדר מספר מונה 23021393'!L272+'בית הדר מספר מונה 22000262'!L272+'בורוכוב מספר מונה 9072242'!L272+'אפרים שריר מספר מונה 17005041'!L272+'XA1314 מספר מונה 14008869'!L272+'AH4520 מספר מונה 22002147'!L272+'AH4300 מספר מונה 12590096'!L272+'AH4067 מספר מונה 12591343'!L272+'AH1920 מספר מונה 22005812'!L272+'AH1920 מספר מונה 21003404'!L272+'AH10 מספר מונה 8070601'!L272+'A23 מספר מונה 22000257'!L272+'3018 מספר מונה 22002061'!L272+'921 מספר מונה 1800679'!L272</f>
        <v>764.25199999999984</v>
      </c>
      <c r="M303">
        <f>'חכל השיקמה 7 22007172'!M272+'חכל המעפילים 20 22001170'!M272+'חכל המעפילים 15  22005805'!M272+'ששת הימים מספר מונה 347462612'!M272+'שקד 47א מספר מונה 21003871'!M272+'שקד 17א מספר מונה 22002082'!M272+'קרן היסוד 1 מספר מונה 12512041'!M272+'קיבוץ גלויות 39 מספר מונה 22000'!M272+'קיבוץ גלויות 18 מספר מונה 22024'!M272+'עמידר מספר מונה 21023286'!M272+'ההגנה 10 מספר מונה 21023285'!M272+'עגנון 12 מספר מונה 21014900'!M272+'ספריה מספר מונה 14066205'!M272+'מרגוע מספר מונה 22000272'!M272+'לוחמי הגטאות מספר מונה 22023137'!M272+'המעפילים 17 מספר מונה 6181945'!M272+'1335 מספר מונה 22023890'!M272+'דוד בן גאון 1 מספר מונה 2200209'!M272+'בית הדר מספר מונה 23021393'!M272+'בית הדר מספר מונה 22000262'!M272+'בורוכוב מספר מונה 9072242'!M272+'אפרים שריר מספר מונה 17005041'!M272+'XA1314 מספר מונה 14008869'!M272+'AH4520 מספר מונה 22002147'!M272+'AH4300 מספר מונה 12590096'!M272+'AH4067 מספר מונה 12591343'!M272+'AH1920 מספר מונה 22005812'!M272+'AH1920 מספר מונה 21003404'!M272+'AH10 מספר מונה 8070601'!M272+'A23 מספר מונה 22000257'!M272+'3018 מספר מונה 22002061'!M272+'921 מספר מונה 1800679'!M272</f>
        <v>826.58400000000017</v>
      </c>
      <c r="N303">
        <f>'חכל השיקמה 7 22007172'!N272+'חכל המעפילים 20 22001170'!N272+'חכל המעפילים 15  22005805'!N272+'ששת הימים מספר מונה 347462612'!N272+'שקד 47א מספר מונה 21003871'!N272+'שקד 17א מספר מונה 22002082'!N272+'קרן היסוד 1 מספר מונה 12512041'!N272+'קיבוץ גלויות 39 מספר מונה 22000'!N272+'קיבוץ גלויות 18 מספר מונה 22024'!N272+'עמידר מספר מונה 21023286'!N272+'ההגנה 10 מספר מונה 21023285'!N272+'עגנון 12 מספר מונה 21014900'!N272+'ספריה מספר מונה 14066205'!N272+'מרגוע מספר מונה 22000272'!N272+'לוחמי הגטאות מספר מונה 22023137'!N272+'המעפילים 17 מספר מונה 6181945'!N272+'1335 מספר מונה 22023890'!N272+'דוד בן גאון 1 מספר מונה 2200209'!N272+'בית הדר מספר מונה 23021393'!N272+'בית הדר מספר מונה 22000262'!N272+'בורוכוב מספר מונה 9072242'!N272+'אפרים שריר מספר מונה 17005041'!N272+'XA1314 מספר מונה 14008869'!N272+'AH4520 מספר מונה 22002147'!N272+'AH4300 מספר מונה 12590096'!N272+'AH4067 מספר מונה 12591343'!N272+'AH1920 מספר מונה 22005812'!N272+'AH1920 מספר מונה 21003404'!N272+'AH10 מספר מונה 8070601'!N272+'A23 מספר מונה 22000257'!N272+'3018 מספר מונה 22002061'!N272+'921 מספר מונה 1800679'!N272</f>
        <v>808.35199999999975</v>
      </c>
      <c r="O303">
        <f>'חכל השיקמה 7 22007172'!O272+'חכל המעפילים 20 22001170'!O272+'חכל המעפילים 15  22005805'!O272+'ששת הימים מספר מונה 347462612'!O272+'שקד 47א מספר מונה 21003871'!O272+'שקד 17א מספר מונה 22002082'!O272+'קרן היסוד 1 מספר מונה 12512041'!O272+'קיבוץ גלויות 39 מספר מונה 22000'!O272+'קיבוץ גלויות 18 מספר מונה 22024'!O272+'עמידר מספר מונה 21023286'!O272+'ההגנה 10 מספר מונה 21023285'!O272+'עגנון 12 מספר מונה 21014900'!O272+'ספריה מספר מונה 14066205'!O272+'מרגוע מספר מונה 22000272'!O272+'לוחמי הגטאות מספר מונה 22023137'!O272+'המעפילים 17 מספר מונה 6181945'!O272+'1335 מספר מונה 22023890'!O272+'דוד בן גאון 1 מספר מונה 2200209'!O272+'בית הדר מספר מונה 23021393'!O272+'בית הדר מספר מונה 22000262'!O272+'בורוכוב מספר מונה 9072242'!O272+'אפרים שריר מספר מונה 17005041'!O272+'XA1314 מספר מונה 14008869'!O272+'AH4520 מספר מונה 22002147'!O272+'AH4300 מספר מונה 12590096'!O272+'AH4067 מספר מונה 12591343'!O272+'AH1920 מספר מונה 22005812'!O272+'AH1920 מספר מונה 21003404'!O272+'AH10 מספר מונה 8070601'!O272+'A23 מספר מונה 22000257'!O272+'3018 מספר מונה 22002061'!O272+'921 מספר מונה 1800679'!O272</f>
        <v>756.70600000000013</v>
      </c>
      <c r="P303">
        <f>'חכל השיקמה 7 22007172'!P272+'חכל המעפילים 20 22001170'!P272+'חכל המעפילים 15  22005805'!P272+'ששת הימים מספר מונה 347462612'!P272+'שקד 47א מספר מונה 21003871'!P272+'שקד 17א מספר מונה 22002082'!P272+'קרן היסוד 1 מספר מונה 12512041'!P272+'קיבוץ גלויות 39 מספר מונה 22000'!P272+'קיבוץ גלויות 18 מספר מונה 22024'!P272+'עמידר מספר מונה 21023286'!P272+'ההגנה 10 מספר מונה 21023285'!P272+'עגנון 12 מספר מונה 21014900'!P272+'ספריה מספר מונה 14066205'!P272+'מרגוע מספר מונה 22000272'!P272+'לוחמי הגטאות מספר מונה 22023137'!P272+'המעפילים 17 מספר מונה 6181945'!P272+'1335 מספר מונה 22023890'!P272+'דוד בן גאון 1 מספר מונה 2200209'!P272+'בית הדר מספר מונה 23021393'!P272+'בית הדר מספר מונה 22000262'!P272+'בורוכוב מספר מונה 9072242'!P272+'אפרים שריר מספר מונה 17005041'!P272+'XA1314 מספר מונה 14008869'!P272+'AH4520 מספר מונה 22002147'!P272+'AH4300 מספר מונה 12590096'!P272+'AH4067 מספר מונה 12591343'!P272+'AH1920 מספר מונה 22005812'!P272+'AH1920 מספר מונה 21003404'!P272+'AH10 מספר מונה 8070601'!P272+'A23 מספר מונה 22000257'!P272+'3018 מספר מונה 22002061'!P272+'921 מספר מונה 1800679'!P272</f>
        <v>730.91399999999999</v>
      </c>
      <c r="Q303">
        <f>'חכל השיקמה 7 22007172'!Q272+'חכל המעפילים 20 22001170'!Q272+'חכל המעפילים 15  22005805'!Q272+'ששת הימים מספר מונה 347462612'!Q272+'שקד 47א מספר מונה 21003871'!Q272+'שקד 17א מספר מונה 22002082'!Q272+'קרן היסוד 1 מספר מונה 12512041'!Q272+'קיבוץ גלויות 39 מספר מונה 22000'!Q272+'קיבוץ גלויות 18 מספר מונה 22024'!Q272+'עמידר מספר מונה 21023286'!Q272+'ההגנה 10 מספר מונה 21023285'!Q272+'עגנון 12 מספר מונה 21014900'!Q272+'ספריה מספר מונה 14066205'!Q272+'מרגוע מספר מונה 22000272'!Q272+'לוחמי הגטאות מספר מונה 22023137'!Q272+'המעפילים 17 מספר מונה 6181945'!Q272+'1335 מספר מונה 22023890'!Q272+'דוד בן גאון 1 מספר מונה 2200209'!Q272+'בית הדר מספר מונה 23021393'!Q272+'בית הדר מספר מונה 22000262'!Q272+'בורוכוב מספר מונה 9072242'!Q272+'אפרים שריר מספר מונה 17005041'!Q272+'XA1314 מספר מונה 14008869'!Q272+'AH4520 מספר מונה 22002147'!Q272+'AH4300 מספר מונה 12590096'!Q272+'AH4067 מספר מונה 12591343'!Q272+'AH1920 מספר מונה 22005812'!Q272+'AH1920 מספר מונה 21003404'!Q272+'AH10 מספר מונה 8070601'!Q272+'A23 מספר מונה 22000257'!Q272+'3018 מספר מונה 22002061'!Q272+'921 מספר מונה 1800679'!Q272</f>
        <v>692.87600000000009</v>
      </c>
      <c r="R303">
        <f>'חכל השיקמה 7 22007172'!R272+'חכל המעפילים 20 22001170'!R272+'חכל המעפילים 15  22005805'!R272+'ששת הימים מספר מונה 347462612'!R272+'שקד 47א מספר מונה 21003871'!R272+'שקד 17א מספר מונה 22002082'!R272+'קרן היסוד 1 מספר מונה 12512041'!R272+'קיבוץ גלויות 39 מספר מונה 22000'!R272+'קיבוץ גלויות 18 מספר מונה 22024'!R272+'עמידר מספר מונה 21023286'!R272+'ההגנה 10 מספר מונה 21023285'!R272+'עגנון 12 מספר מונה 21014900'!R272+'ספריה מספר מונה 14066205'!R272+'מרגוע מספר מונה 22000272'!R272+'לוחמי הגטאות מספר מונה 22023137'!R272+'המעפילים 17 מספר מונה 6181945'!R272+'1335 מספר מונה 22023890'!R272+'דוד בן גאון 1 מספר מונה 2200209'!R272+'בית הדר מספר מונה 23021393'!R272+'בית הדר מספר מונה 22000262'!R272+'בורוכוב מספר מונה 9072242'!R272+'אפרים שריר מספר מונה 17005041'!R272+'XA1314 מספר מונה 14008869'!R272+'AH4520 מספר מונה 22002147'!R272+'AH4300 מספר מונה 12590096'!R272+'AH4067 מספר מונה 12591343'!R272+'AH1920 מספר מונה 22005812'!R272+'AH1920 מספר מונה 21003404'!R272+'AH10 מספר מונה 8070601'!R272+'A23 מספר מונה 22000257'!R272+'3018 מספר מונה 22002061'!R272+'921 מספר מונה 1800679'!R272</f>
        <v>707.97099999999978</v>
      </c>
      <c r="S303">
        <f>'חכל השיקמה 7 22007172'!S272+'חכל המעפילים 20 22001170'!S272+'חכל המעפילים 15  22005805'!S272+'ששת הימים מספר מונה 347462612'!S272+'שקד 47א מספר מונה 21003871'!S272+'שקד 17א מספר מונה 22002082'!S272+'קרן היסוד 1 מספר מונה 12512041'!S272+'קיבוץ גלויות 39 מספר מונה 22000'!S272+'קיבוץ גלויות 18 מספר מונה 22024'!S272+'עמידר מספר מונה 21023286'!S272+'ההגנה 10 מספר מונה 21023285'!S272+'עגנון 12 מספר מונה 21014900'!S272+'ספריה מספר מונה 14066205'!S272+'מרגוע מספר מונה 22000272'!S272+'לוחמי הגטאות מספר מונה 22023137'!S272+'המעפילים 17 מספר מונה 6181945'!S272+'1335 מספר מונה 22023890'!S272+'דוד בן גאון 1 מספר מונה 2200209'!S272+'בית הדר מספר מונה 23021393'!S272+'בית הדר מספר מונה 22000262'!S272+'בורוכוב מספר מונה 9072242'!S272+'אפרים שריר מספר מונה 17005041'!S272+'XA1314 מספר מונה 14008869'!S272+'AH4520 מספר מונה 22002147'!S272+'AH4300 מספר מונה 12590096'!S272+'AH4067 מספר מונה 12591343'!S272+'AH1920 מספר מונה 22005812'!S272+'AH1920 מספר מונה 21003404'!S272+'AH10 מספר מונה 8070601'!S272+'A23 מספר מונה 22000257'!S272+'3018 מספר מונה 22002061'!S272+'921 מספר מונה 1800679'!S272</f>
        <v>663.79999999999984</v>
      </c>
      <c r="T303">
        <f>'חכל השיקמה 7 22007172'!T272+'חכל המעפילים 20 22001170'!T272+'חכל המעפילים 15  22005805'!T272+'ששת הימים מספר מונה 347462612'!T272+'שקד 47א מספר מונה 21003871'!T272+'שקד 17א מספר מונה 22002082'!T272+'קרן היסוד 1 מספר מונה 12512041'!T272+'קיבוץ גלויות 39 מספר מונה 22000'!T272+'קיבוץ גלויות 18 מספר מונה 22024'!T272+'עמידר מספר מונה 21023286'!T272+'ההגנה 10 מספר מונה 21023285'!T272+'עגנון 12 מספר מונה 21014900'!T272+'ספריה מספר מונה 14066205'!T272+'מרגוע מספר מונה 22000272'!T272+'לוחמי הגטאות מספר מונה 22023137'!T272+'המעפילים 17 מספר מונה 6181945'!T272+'1335 מספר מונה 22023890'!T272+'דוד בן גאון 1 מספר מונה 2200209'!T272+'בית הדר מספר מונה 23021393'!T272+'בית הדר מספר מונה 22000262'!T272+'בורוכוב מספר מונה 9072242'!T272+'אפרים שריר מספר מונה 17005041'!T272+'XA1314 מספר מונה 14008869'!T272+'AH4520 מספר מונה 22002147'!T272+'AH4300 מספר מונה 12590096'!T272+'AH4067 מספר מונה 12591343'!T272+'AH1920 מספר מונה 22005812'!T272+'AH1920 מספר מונה 21003404'!T272+'AH10 מספר מונה 8070601'!T272+'A23 מספר מונה 22000257'!T272+'3018 מספר מונה 22002061'!T272+'921 מספר מונה 1800679'!T272</f>
        <v>800.23400000000004</v>
      </c>
      <c r="U303">
        <f>'חכל השיקמה 7 22007172'!U272+'חכל המעפילים 20 22001170'!U272+'חכל המעפילים 15  22005805'!U272+'ששת הימים מספר מונה 347462612'!U272+'שקד 47א מספר מונה 21003871'!U272+'שקד 17א מספר מונה 22002082'!U272+'קרן היסוד 1 מספר מונה 12512041'!U272+'קיבוץ גלויות 39 מספר מונה 22000'!U272+'קיבוץ גלויות 18 מספר מונה 22024'!U272+'עמידר מספר מונה 21023286'!U272+'ההגנה 10 מספר מונה 21023285'!U272+'עגנון 12 מספר מונה 21014900'!U272+'ספריה מספר מונה 14066205'!U272+'מרגוע מספר מונה 22000272'!U272+'לוחמי הגטאות מספר מונה 22023137'!U272+'המעפילים 17 מספר מונה 6181945'!U272+'1335 מספר מונה 22023890'!U272+'דוד בן גאון 1 מספר מונה 2200209'!U272+'בית הדר מספר מונה 23021393'!U272+'בית הדר מספר מונה 22000262'!U272+'בורוכוב מספר מונה 9072242'!U272+'אפרים שריר מספר מונה 17005041'!U272+'XA1314 מספר מונה 14008869'!U272+'AH4520 מספר מונה 22002147'!U272+'AH4300 מספר מונה 12590096'!U272+'AH4067 מספר מונה 12591343'!U272+'AH1920 מספר מונה 22005812'!U272+'AH1920 מספר מונה 21003404'!U272+'AH10 מספר מונה 8070601'!U272+'A23 מספר מונה 22000257'!U272+'3018 מספר מונה 22002061'!U272+'921 מספר מונה 1800679'!U272</f>
        <v>809.10400000000016</v>
      </c>
      <c r="V303">
        <f>'חכל השיקמה 7 22007172'!V272+'חכל המעפילים 20 22001170'!V272+'חכל המעפילים 15  22005805'!V272+'ששת הימים מספר מונה 347462612'!V272+'שקד 47א מספר מונה 21003871'!V272+'שקד 17א מספר מונה 22002082'!V272+'קרן היסוד 1 מספר מונה 12512041'!V272+'קיבוץ גלויות 39 מספר מונה 22000'!V272+'קיבוץ גלויות 18 מספר מונה 22024'!V272+'עמידר מספר מונה 21023286'!V272+'ההגנה 10 מספר מונה 21023285'!V272+'עגנון 12 מספר מונה 21014900'!V272+'ספריה מספר מונה 14066205'!V272+'מרגוע מספר מונה 22000272'!V272+'לוחמי הגטאות מספר מונה 22023137'!V272+'המעפילים 17 מספר מונה 6181945'!V272+'1335 מספר מונה 22023890'!V272+'דוד בן גאון 1 מספר מונה 2200209'!V272+'בית הדר מספר מונה 23021393'!V272+'בית הדר מספר מונה 22000262'!V272+'בורוכוב מספר מונה 9072242'!V272+'אפרים שריר מספר מונה 17005041'!V272+'XA1314 מספר מונה 14008869'!V272+'AH4520 מספר מונה 22002147'!V272+'AH4300 מספר מונה 12590096'!V272+'AH4067 מספר מונה 12591343'!V272+'AH1920 מספר מונה 22005812'!V272+'AH1920 מספר מונה 21003404'!V272+'AH10 מספר מונה 8070601'!V272+'A23 מספר מונה 22000257'!V272+'3018 מספר מונה 22002061'!V272+'921 מספר מונה 1800679'!V272</f>
        <v>724.77899999999977</v>
      </c>
      <c r="W303">
        <f>'חכל השיקמה 7 22007172'!W272+'חכל המעפילים 20 22001170'!W272+'חכל המעפילים 15  22005805'!W272+'ששת הימים מספר מונה 347462612'!W272+'שקד 47א מספר מונה 21003871'!W272+'שקד 17א מספר מונה 22002082'!W272+'קרן היסוד 1 מספר מונה 12512041'!W272+'קיבוץ גלויות 39 מספר מונה 22000'!W272+'קיבוץ גלויות 18 מספר מונה 22024'!W272+'עמידר מספר מונה 21023286'!W272+'ההגנה 10 מספר מונה 21023285'!W272+'עגנון 12 מספר מונה 21014900'!W272+'ספריה מספר מונה 14066205'!W272+'מרגוע מספר מונה 22000272'!W272+'לוחמי הגטאות מספר מונה 22023137'!W272+'המעפילים 17 מספר מונה 6181945'!W272+'1335 מספר מונה 22023890'!W272+'דוד בן גאון 1 מספר מונה 2200209'!W272+'בית הדר מספר מונה 23021393'!W272+'בית הדר מספר מונה 22000262'!W272+'בורוכוב מספר מונה 9072242'!W272+'אפרים שריר מספר מונה 17005041'!W272+'XA1314 מספר מונה 14008869'!W272+'AH4520 מספר מונה 22002147'!W272+'AH4300 מספר מונה 12590096'!W272+'AH4067 מספר מונה 12591343'!W272+'AH1920 מספר מונה 22005812'!W272+'AH1920 מספר מונה 21003404'!W272+'AH10 מספר מונה 8070601'!W272+'A23 מספר מונה 22000257'!W272+'3018 מספר מונה 22002061'!W272+'921 מספר מונה 1800679'!W272</f>
        <v>664.14799999999968</v>
      </c>
      <c r="X303">
        <f>'חכל השיקמה 7 22007172'!X272+'חכל המעפילים 20 22001170'!X272+'חכל המעפילים 15  22005805'!X272+'ששת הימים מספר מונה 347462612'!X272+'שקד 47א מספר מונה 21003871'!X272+'שקד 17א מספר מונה 22002082'!X272+'קרן היסוד 1 מספר מונה 12512041'!X272+'קיבוץ גלויות 39 מספר מונה 22000'!X272+'קיבוץ גלויות 18 מספר מונה 22024'!X272+'עמידר מספר מונה 21023286'!X272+'ההגנה 10 מספר מונה 21023285'!X272+'עגנון 12 מספר מונה 21014900'!X272+'ספריה מספר מונה 14066205'!X272+'מרגוע מספר מונה 22000272'!X272+'לוחמי הגטאות מספר מונה 22023137'!X272+'המעפילים 17 מספר מונה 6181945'!X272+'1335 מספר מונה 22023890'!X272+'דוד בן גאון 1 מספר מונה 2200209'!X272+'בית הדר מספר מונה 23021393'!X272+'בית הדר מספר מונה 22000262'!X272+'בורוכוב מספר מונה 9072242'!X272+'אפרים שריר מספר מונה 17005041'!X272+'XA1314 מספר מונה 14008869'!X272+'AH4520 מספר מונה 22002147'!X272+'AH4300 מספר מונה 12590096'!X272+'AH4067 מספר מונה 12591343'!X272+'AH1920 מספר מונה 22005812'!X272+'AH1920 מספר מונה 21003404'!X272+'AH10 מספר מונה 8070601'!X272+'A23 מספר מונה 22000257'!X272+'3018 מספר מונה 22002061'!X272+'921 מספר מונה 1800679'!X272</f>
        <v>576.29899999999998</v>
      </c>
      <c r="Y303">
        <f>'חכל השיקמה 7 22007172'!Y272+'חכל המעפילים 20 22001170'!Y272+'חכל המעפילים 15  22005805'!Y272+'ששת הימים מספר מונה 347462612'!Y272+'שקד 47א מספר מונה 21003871'!Y272+'שקד 17א מספר מונה 22002082'!Y272+'קרן היסוד 1 מספר מונה 12512041'!Y272+'קיבוץ גלויות 39 מספר מונה 22000'!Y272+'קיבוץ גלויות 18 מספר מונה 22024'!Y272+'עמידר מספר מונה 21023286'!Y272+'ההגנה 10 מספר מונה 21023285'!Y272+'עגנון 12 מספר מונה 21014900'!Y272+'ספריה מספר מונה 14066205'!Y272+'מרגוע מספר מונה 22000272'!Y272+'לוחמי הגטאות מספר מונה 22023137'!Y272+'המעפילים 17 מספר מונה 6181945'!Y272+'1335 מספר מונה 22023890'!Y272+'דוד בן גאון 1 מספר מונה 2200209'!Y272+'בית הדר מספר מונה 23021393'!Y272+'בית הדר מספר מונה 22000262'!Y272+'בורוכוב מספר מונה 9072242'!Y272+'אפרים שריר מספר מונה 17005041'!Y272+'XA1314 מספר מונה 14008869'!Y272+'AH4520 מספר מונה 22002147'!Y272+'AH4300 מספר מונה 12590096'!Y272+'AH4067 מספר מונה 12591343'!Y272+'AH1920 מספר מונה 22005812'!Y272+'AH1920 מספר מונה 21003404'!Y272+'AH10 מספר מונה 8070601'!Y272+'A23 מספר מונה 22000257'!Y272+'3018 מספר מונה 22002061'!Y272+'921 מספר מונה 1800679'!Y272</f>
        <v>510.28700000000003</v>
      </c>
      <c r="Z303" s="22">
        <f t="shared" si="7"/>
        <v>14811.130999999998</v>
      </c>
    </row>
    <row r="304" spans="1:26" x14ac:dyDescent="0.45">
      <c r="A304" s="33">
        <v>45197</v>
      </c>
      <c r="B304">
        <f>'חכל השיקמה 7 22007172'!B273+'חכל המעפילים 20 22001170'!B273+'חכל המעפילים 15  22005805'!B273+'ששת הימים מספר מונה 347462612'!B273+'שקד 47א מספר מונה 21003871'!B273+'שקד 17א מספר מונה 22002082'!B273+'קרן היסוד 1 מספר מונה 12512041'!B273+'קיבוץ גלויות 39 מספר מונה 22000'!B273+'קיבוץ גלויות 18 מספר מונה 22024'!B273+'עמידר מספר מונה 21023286'!B273+'ההגנה 10 מספר מונה 21023285'!B273+'עגנון 12 מספר מונה 21014900'!B273+'ספריה מספר מונה 14066205'!B273+'מרגוע מספר מונה 22000272'!B273+'לוחמי הגטאות מספר מונה 22023137'!B273+'המעפילים 17 מספר מונה 6181945'!B273+'1335 מספר מונה 22023890'!B273+'דוד בן גאון 1 מספר מונה 2200209'!B273+'בית הדר מספר מונה 23021393'!B273+'בית הדר מספר מונה 22000262'!B273+'בורוכוב מספר מונה 9072242'!B273+'אפרים שריר מספר מונה 17005041'!B273+'XA1314 מספר מונה 14008869'!B273+'AH4520 מספר מונה 22002147'!B273+'AH4300 מספר מונה 12590096'!B273+'AH4067 מספר מונה 12591343'!B273+'AH1920 מספר מונה 22005812'!B273+'AH1920 מספר מונה 21003404'!B273+'AH10 מספר מונה 8070601'!B273+'A23 מספר מונה 22000257'!B273+'3018 מספר מונה 22002061'!B273+'921 מספר מונה 1800679'!B273</f>
        <v>455.46499999999992</v>
      </c>
      <c r="C304">
        <f>'חכל השיקמה 7 22007172'!C273+'חכל המעפילים 20 22001170'!C273+'חכל המעפילים 15  22005805'!C273+'ששת הימים מספר מונה 347462612'!C273+'שקד 47א מספר מונה 21003871'!C273+'שקד 17א מספר מונה 22002082'!C273+'קרן היסוד 1 מספר מונה 12512041'!C273+'קיבוץ גלויות 39 מספר מונה 22000'!C273+'קיבוץ גלויות 18 מספר מונה 22024'!C273+'עמידר מספר מונה 21023286'!C273+'ההגנה 10 מספר מונה 21023285'!C273+'עגנון 12 מספר מונה 21014900'!C273+'ספריה מספר מונה 14066205'!C273+'מרגוע מספר מונה 22000272'!C273+'לוחמי הגטאות מספר מונה 22023137'!C273+'המעפילים 17 מספר מונה 6181945'!C273+'1335 מספר מונה 22023890'!C273+'דוד בן גאון 1 מספר מונה 2200209'!C273+'בית הדר מספר מונה 23021393'!C273+'בית הדר מספר מונה 22000262'!C273+'בורוכוב מספר מונה 9072242'!C273+'אפרים שריר מספר מונה 17005041'!C273+'XA1314 מספר מונה 14008869'!C273+'AH4520 מספר מונה 22002147'!C273+'AH4300 מספר מונה 12590096'!C273+'AH4067 מספר מונה 12591343'!C273+'AH1920 מספר מונה 22005812'!C273+'AH1920 מספר מונה 21003404'!C273+'AH10 מספר מונה 8070601'!C273+'A23 מספר מונה 22000257'!C273+'3018 מספר מונה 22002061'!C273+'921 מספר מונה 1800679'!C273</f>
        <v>422.04299999999995</v>
      </c>
      <c r="D304">
        <f>'חכל השיקמה 7 22007172'!D273+'חכל המעפילים 20 22001170'!D273+'חכל המעפילים 15  22005805'!D273+'ששת הימים מספר מונה 347462612'!D273+'שקד 47א מספר מונה 21003871'!D273+'שקד 17א מספר מונה 22002082'!D273+'קרן היסוד 1 מספר מונה 12512041'!D273+'קיבוץ גלויות 39 מספר מונה 22000'!D273+'קיבוץ גלויות 18 מספר מונה 22024'!D273+'עמידר מספר מונה 21023286'!D273+'ההגנה 10 מספר מונה 21023285'!D273+'עגנון 12 מספר מונה 21014900'!D273+'ספריה מספר מונה 14066205'!D273+'מרגוע מספר מונה 22000272'!D273+'לוחמי הגטאות מספר מונה 22023137'!D273+'המעפילים 17 מספר מונה 6181945'!D273+'1335 מספר מונה 22023890'!D273+'דוד בן גאון 1 מספר מונה 2200209'!D273+'בית הדר מספר מונה 23021393'!D273+'בית הדר מספר מונה 22000262'!D273+'בורוכוב מספר מונה 9072242'!D273+'אפרים שריר מספר מונה 17005041'!D273+'XA1314 מספר מונה 14008869'!D273+'AH4520 מספר מונה 22002147'!D273+'AH4300 מספר מונה 12590096'!D273+'AH4067 מספר מונה 12591343'!D273+'AH1920 מספר מונה 22005812'!D273+'AH1920 מספר מונה 21003404'!D273+'AH10 מספר מונה 8070601'!D273+'A23 מספר מונה 22000257'!D273+'3018 מספר מונה 22002061'!D273+'921 מספר מונה 1800679'!D273</f>
        <v>398.50799999999998</v>
      </c>
      <c r="E304">
        <f>'חכל השיקמה 7 22007172'!E273+'חכל המעפילים 20 22001170'!E273+'חכל המעפילים 15  22005805'!E273+'ששת הימים מספר מונה 347462612'!E273+'שקד 47א מספר מונה 21003871'!E273+'שקד 17א מספר מונה 22002082'!E273+'קרן היסוד 1 מספר מונה 12512041'!E273+'קיבוץ גלויות 39 מספר מונה 22000'!E273+'קיבוץ גלויות 18 מספר מונה 22024'!E273+'עמידר מספר מונה 21023286'!E273+'ההגנה 10 מספר מונה 21023285'!E273+'עגנון 12 מספר מונה 21014900'!E273+'ספריה מספר מונה 14066205'!E273+'מרגוע מספר מונה 22000272'!E273+'לוחמי הגטאות מספר מונה 22023137'!E273+'המעפילים 17 מספר מונה 6181945'!E273+'1335 מספר מונה 22023890'!E273+'דוד בן גאון 1 מספר מונה 2200209'!E273+'בית הדר מספר מונה 23021393'!E273+'בית הדר מספר מונה 22000262'!E273+'בורוכוב מספר מונה 9072242'!E273+'אפרים שריר מספר מונה 17005041'!E273+'XA1314 מספר מונה 14008869'!E273+'AH4520 מספר מונה 22002147'!E273+'AH4300 מספר מונה 12590096'!E273+'AH4067 מספר מונה 12591343'!E273+'AH1920 מספר מונה 22005812'!E273+'AH1920 מספר מונה 21003404'!E273+'AH10 מספר מונה 8070601'!E273+'A23 מספר מונה 22000257'!E273+'3018 מספר מונה 22002061'!E273+'921 מספר מונה 1800679'!E273</f>
        <v>390.06399999999996</v>
      </c>
      <c r="F304">
        <f>'חכל השיקמה 7 22007172'!F273+'חכל המעפילים 20 22001170'!F273+'חכל המעפילים 15  22005805'!F273+'ששת הימים מספר מונה 347462612'!F273+'שקד 47א מספר מונה 21003871'!F273+'שקד 17א מספר מונה 22002082'!F273+'קרן היסוד 1 מספר מונה 12512041'!F273+'קיבוץ גלויות 39 מספר מונה 22000'!F273+'קיבוץ גלויות 18 מספר מונה 22024'!F273+'עמידר מספר מונה 21023286'!F273+'ההגנה 10 מספר מונה 21023285'!F273+'עגנון 12 מספר מונה 21014900'!F273+'ספריה מספר מונה 14066205'!F273+'מרגוע מספר מונה 22000272'!F273+'לוחמי הגטאות מספר מונה 22023137'!F273+'המעפילים 17 מספר מונה 6181945'!F273+'1335 מספר מונה 22023890'!F273+'דוד בן גאון 1 מספר מונה 2200209'!F273+'בית הדר מספר מונה 23021393'!F273+'בית הדר מספר מונה 22000262'!F273+'בורוכוב מספר מונה 9072242'!F273+'אפרים שריר מספר מונה 17005041'!F273+'XA1314 מספר מונה 14008869'!F273+'AH4520 מספר מונה 22002147'!F273+'AH4300 מספר מונה 12590096'!F273+'AH4067 מספר מונה 12591343'!F273+'AH1920 מספר מונה 22005812'!F273+'AH1920 מספר מונה 21003404'!F273+'AH10 מספר מונה 8070601'!F273+'A23 מספר מונה 22000257'!F273+'3018 מספר מונה 22002061'!F273+'921 מספר מונה 1800679'!F273</f>
        <v>395.29099999999994</v>
      </c>
      <c r="G304">
        <f>'חכל השיקמה 7 22007172'!G273+'חכל המעפילים 20 22001170'!G273+'חכל המעפילים 15  22005805'!G273+'ששת הימים מספר מונה 347462612'!G273+'שקד 47א מספר מונה 21003871'!G273+'שקד 17א מספר מונה 22002082'!G273+'קרן היסוד 1 מספר מונה 12512041'!G273+'קיבוץ גלויות 39 מספר מונה 22000'!G273+'קיבוץ גלויות 18 מספר מונה 22024'!G273+'עמידר מספר מונה 21023286'!G273+'ההגנה 10 מספר מונה 21023285'!G273+'עגנון 12 מספר מונה 21014900'!G273+'ספריה מספר מונה 14066205'!G273+'מרגוע מספר מונה 22000272'!G273+'לוחמי הגטאות מספר מונה 22023137'!G273+'המעפילים 17 מספר מונה 6181945'!G273+'1335 מספר מונה 22023890'!G273+'דוד בן גאון 1 מספר מונה 2200209'!G273+'בית הדר מספר מונה 23021393'!G273+'בית הדר מספר מונה 22000262'!G273+'בורוכוב מספר מונה 9072242'!G273+'אפרים שריר מספר מונה 17005041'!G273+'XA1314 מספר מונה 14008869'!G273+'AH4520 מספר מונה 22002147'!G273+'AH4300 מספר מונה 12590096'!G273+'AH4067 מספר מונה 12591343'!G273+'AH1920 מספר מונה 22005812'!G273+'AH1920 מספר מונה 21003404'!G273+'AH10 מספר מונה 8070601'!G273+'A23 מספר מונה 22000257'!G273+'3018 מספר מונה 22002061'!G273+'921 מספר מונה 1800679'!G273</f>
        <v>409.29899999999998</v>
      </c>
      <c r="H304">
        <f>'חכל השיקמה 7 22007172'!H273+'חכל המעפילים 20 22001170'!H273+'חכל המעפילים 15  22005805'!H273+'ששת הימים מספר מונה 347462612'!H273+'שקד 47א מספר מונה 21003871'!H273+'שקד 17א מספר מונה 22002082'!H273+'קרן היסוד 1 מספר מונה 12512041'!H273+'קיבוץ גלויות 39 מספר מונה 22000'!H273+'קיבוץ גלויות 18 מספר מונה 22024'!H273+'עמידר מספר מונה 21023286'!H273+'ההגנה 10 מספר מונה 21023285'!H273+'עגנון 12 מספר מונה 21014900'!H273+'ספריה מספר מונה 14066205'!H273+'מרגוע מספר מונה 22000272'!H273+'לוחמי הגטאות מספר מונה 22023137'!H273+'המעפילים 17 מספר מונה 6181945'!H273+'1335 מספר מונה 22023890'!H273+'דוד בן גאון 1 מספר מונה 2200209'!H273+'בית הדר מספר מונה 23021393'!H273+'בית הדר מספר מונה 22000262'!H273+'בורוכוב מספר מונה 9072242'!H273+'אפרים שריר מספר מונה 17005041'!H273+'XA1314 מספר מונה 14008869'!H273+'AH4520 מספר מונה 22002147'!H273+'AH4300 מספר מונה 12590096'!H273+'AH4067 מספר מונה 12591343'!H273+'AH1920 מספר מונה 22005812'!H273+'AH1920 מספר מונה 21003404'!H273+'AH10 מספר מונה 8070601'!H273+'A23 מספר מונה 22000257'!H273+'3018 מספר מונה 22002061'!H273+'921 מספר מונה 1800679'!H273</f>
        <v>435.17700000000008</v>
      </c>
      <c r="I304">
        <f>'חכל השיקמה 7 22007172'!I273+'חכל המעפילים 20 22001170'!I273+'חכל המעפילים 15  22005805'!I273+'ששת הימים מספר מונה 347462612'!I273+'שקד 47א מספר מונה 21003871'!I273+'שקד 17א מספר מונה 22002082'!I273+'קרן היסוד 1 מספר מונה 12512041'!I273+'קיבוץ גלויות 39 מספר מונה 22000'!I273+'קיבוץ גלויות 18 מספר מונה 22024'!I273+'עמידר מספר מונה 21023286'!I273+'ההגנה 10 מספר מונה 21023285'!I273+'עגנון 12 מספר מונה 21014900'!I273+'ספריה מספר מונה 14066205'!I273+'מרגוע מספר מונה 22000272'!I273+'לוחמי הגטאות מספר מונה 22023137'!I273+'המעפילים 17 מספר מונה 6181945'!I273+'1335 מספר מונה 22023890'!I273+'דוד בן גאון 1 מספר מונה 2200209'!I273+'בית הדר מספר מונה 23021393'!I273+'בית הדר מספר מונה 22000262'!I273+'בורוכוב מספר מונה 9072242'!I273+'אפרים שריר מספר מונה 17005041'!I273+'XA1314 מספר מונה 14008869'!I273+'AH4520 מספר מונה 22002147'!I273+'AH4300 מספר מונה 12590096'!I273+'AH4067 מספר מונה 12591343'!I273+'AH1920 מספר מונה 22005812'!I273+'AH1920 מספר מונה 21003404'!I273+'AH10 מספר מונה 8070601'!I273+'A23 מספר מונה 22000257'!I273+'3018 מספר מונה 22002061'!I273+'921 מספר מונה 1800679'!I273</f>
        <v>489.20300000000009</v>
      </c>
      <c r="J304">
        <f>'חכל השיקמה 7 22007172'!J273+'חכל המעפילים 20 22001170'!J273+'חכל המעפילים 15  22005805'!J273+'ששת הימים מספר מונה 347462612'!J273+'שקד 47א מספר מונה 21003871'!J273+'שקד 17א מספר מונה 22002082'!J273+'קרן היסוד 1 מספר מונה 12512041'!J273+'קיבוץ גלויות 39 מספר מונה 22000'!J273+'קיבוץ גלויות 18 מספר מונה 22024'!J273+'עמידר מספר מונה 21023286'!J273+'ההגנה 10 מספר מונה 21023285'!J273+'עגנון 12 מספר מונה 21014900'!J273+'ספריה מספר מונה 14066205'!J273+'מרגוע מספר מונה 22000272'!J273+'לוחמי הגטאות מספר מונה 22023137'!J273+'המעפילים 17 מספר מונה 6181945'!J273+'1335 מספר מונה 22023890'!J273+'דוד בן גאון 1 מספר מונה 2200209'!J273+'בית הדר מספר מונה 23021393'!J273+'בית הדר מספר מונה 22000262'!J273+'בורוכוב מספר מונה 9072242'!J273+'אפרים שריר מספר מונה 17005041'!J273+'XA1314 מספר מונה 14008869'!J273+'AH4520 מספר מונה 22002147'!J273+'AH4300 מספר מונה 12590096'!J273+'AH4067 מספר מונה 12591343'!J273+'AH1920 מספר מונה 22005812'!J273+'AH1920 מספר מונה 21003404'!J273+'AH10 מספר מונה 8070601'!J273+'A23 מספר מונה 22000257'!J273+'3018 מספר מונה 22002061'!J273+'921 מספר מונה 1800679'!J273</f>
        <v>652.28300000000002</v>
      </c>
      <c r="K304">
        <f>'חכל השיקמה 7 22007172'!K273+'חכל המעפילים 20 22001170'!K273+'חכל המעפילים 15  22005805'!K273+'ששת הימים מספר מונה 347462612'!K273+'שקד 47א מספר מונה 21003871'!K273+'שקד 17א מספר מונה 22002082'!K273+'קרן היסוד 1 מספר מונה 12512041'!K273+'קיבוץ גלויות 39 מספר מונה 22000'!K273+'קיבוץ גלויות 18 מספר מונה 22024'!K273+'עמידר מספר מונה 21023286'!K273+'ההגנה 10 מספר מונה 21023285'!K273+'עגנון 12 מספר מונה 21014900'!K273+'ספריה מספר מונה 14066205'!K273+'מרגוע מספר מונה 22000272'!K273+'לוחמי הגטאות מספר מונה 22023137'!K273+'המעפילים 17 מספר מונה 6181945'!K273+'1335 מספר מונה 22023890'!K273+'דוד בן גאון 1 מספר מונה 2200209'!K273+'בית הדר מספר מונה 23021393'!K273+'בית הדר מספר מונה 22000262'!K273+'בורוכוב מספר מונה 9072242'!K273+'אפרים שריר מספר מונה 17005041'!K273+'XA1314 מספר מונה 14008869'!K273+'AH4520 מספר מונה 22002147'!K273+'AH4300 מספר מונה 12590096'!K273+'AH4067 מספר מונה 12591343'!K273+'AH1920 מספר מונה 22005812'!K273+'AH1920 מספר מונה 21003404'!K273+'AH10 מספר מונה 8070601'!K273+'A23 מספר מונה 22000257'!K273+'3018 מספר מונה 22002061'!K273+'921 מספר מונה 1800679'!K273</f>
        <v>762.55500000000006</v>
      </c>
      <c r="L304">
        <f>'חכל השיקמה 7 22007172'!L273+'חכל המעפילים 20 22001170'!L273+'חכל המעפילים 15  22005805'!L273+'ששת הימים מספר מונה 347462612'!L273+'שקד 47א מספר מונה 21003871'!L273+'שקד 17א מספר מונה 22002082'!L273+'קרן היסוד 1 מספר מונה 12512041'!L273+'קיבוץ גלויות 39 מספר מונה 22000'!L273+'קיבוץ גלויות 18 מספר מונה 22024'!L273+'עמידר מספר מונה 21023286'!L273+'ההגנה 10 מספר מונה 21023285'!L273+'עגנון 12 מספר מונה 21014900'!L273+'ספריה מספר מונה 14066205'!L273+'מרגוע מספר מונה 22000272'!L273+'לוחמי הגטאות מספר מונה 22023137'!L273+'המעפילים 17 מספר מונה 6181945'!L273+'1335 מספר מונה 22023890'!L273+'דוד בן גאון 1 מספר מונה 2200209'!L273+'בית הדר מספר מונה 23021393'!L273+'בית הדר מספר מונה 22000262'!L273+'בורוכוב מספר מונה 9072242'!L273+'אפרים שריר מספר מונה 17005041'!L273+'XA1314 מספר מונה 14008869'!L273+'AH4520 מספר מונה 22002147'!L273+'AH4300 מספר מונה 12590096'!L273+'AH4067 מספר מונה 12591343'!L273+'AH1920 מספר מונה 22005812'!L273+'AH1920 מספר מונה 21003404'!L273+'AH10 מספר מונה 8070601'!L273+'A23 מספר מונה 22000257'!L273+'3018 מספר מונה 22002061'!L273+'921 מספר מונה 1800679'!L273</f>
        <v>815.2349999999999</v>
      </c>
      <c r="M304">
        <f>'חכל השיקמה 7 22007172'!M273+'חכל המעפילים 20 22001170'!M273+'חכל המעפילים 15  22005805'!M273+'ששת הימים מספר מונה 347462612'!M273+'שקד 47א מספר מונה 21003871'!M273+'שקד 17א מספר מונה 22002082'!M273+'קרן היסוד 1 מספר מונה 12512041'!M273+'קיבוץ גלויות 39 מספר מונה 22000'!M273+'קיבוץ גלויות 18 מספר מונה 22024'!M273+'עמידר מספר מונה 21023286'!M273+'ההגנה 10 מספר מונה 21023285'!M273+'עגנון 12 מספר מונה 21014900'!M273+'ספריה מספר מונה 14066205'!M273+'מרגוע מספר מונה 22000272'!M273+'לוחמי הגטאות מספר מונה 22023137'!M273+'המעפילים 17 מספר מונה 6181945'!M273+'1335 מספר מונה 22023890'!M273+'דוד בן גאון 1 מספר מונה 2200209'!M273+'בית הדר מספר מונה 23021393'!M273+'בית הדר מספר מונה 22000262'!M273+'בורוכוב מספר מונה 9072242'!M273+'אפרים שריר מספר מונה 17005041'!M273+'XA1314 מספר מונה 14008869'!M273+'AH4520 מספר מונה 22002147'!M273+'AH4300 מספר מונה 12590096'!M273+'AH4067 מספר מונה 12591343'!M273+'AH1920 מספר מונה 22005812'!M273+'AH1920 מספר מונה 21003404'!M273+'AH10 מספר מונה 8070601'!M273+'A23 מספר מונה 22000257'!M273+'3018 מספר מונה 22002061'!M273+'921 מספר מונה 1800679'!M273</f>
        <v>832.80600000000004</v>
      </c>
      <c r="N304">
        <f>'חכל השיקמה 7 22007172'!N273+'חכל המעפילים 20 22001170'!N273+'חכל המעפילים 15  22005805'!N273+'ששת הימים מספר מונה 347462612'!N273+'שקד 47א מספר מונה 21003871'!N273+'שקד 17א מספר מונה 22002082'!N273+'קרן היסוד 1 מספר מונה 12512041'!N273+'קיבוץ גלויות 39 מספר מונה 22000'!N273+'קיבוץ גלויות 18 מספר מונה 22024'!N273+'עמידר מספר מונה 21023286'!N273+'ההגנה 10 מספר מונה 21023285'!N273+'עגנון 12 מספר מונה 21014900'!N273+'ספריה מספר מונה 14066205'!N273+'מרגוע מספר מונה 22000272'!N273+'לוחמי הגטאות מספר מונה 22023137'!N273+'המעפילים 17 מספר מונה 6181945'!N273+'1335 מספר מונה 22023890'!N273+'דוד בן גאון 1 מספר מונה 2200209'!N273+'בית הדר מספר מונה 23021393'!N273+'בית הדר מספר מונה 22000262'!N273+'בורוכוב מספר מונה 9072242'!N273+'אפרים שריר מספר מונה 17005041'!N273+'XA1314 מספר מונה 14008869'!N273+'AH4520 מספר מונה 22002147'!N273+'AH4300 מספר מונה 12590096'!N273+'AH4067 מספר מונה 12591343'!N273+'AH1920 מספר מונה 22005812'!N273+'AH1920 מספר מונה 21003404'!N273+'AH10 מספר מונה 8070601'!N273+'A23 מספר מונה 22000257'!N273+'3018 מספר מונה 22002061'!N273+'921 מספר מונה 1800679'!N273</f>
        <v>833.12100000000021</v>
      </c>
      <c r="O304">
        <f>'חכל השיקמה 7 22007172'!O273+'חכל המעפילים 20 22001170'!O273+'חכל המעפילים 15  22005805'!O273+'ששת הימים מספר מונה 347462612'!O273+'שקד 47א מספר מונה 21003871'!O273+'שקד 17א מספר מונה 22002082'!O273+'קרן היסוד 1 מספר מונה 12512041'!O273+'קיבוץ גלויות 39 מספר מונה 22000'!O273+'קיבוץ גלויות 18 מספר מונה 22024'!O273+'עמידר מספר מונה 21023286'!O273+'ההגנה 10 מספר מונה 21023285'!O273+'עגנון 12 מספר מונה 21014900'!O273+'ספריה מספר מונה 14066205'!O273+'מרגוע מספר מונה 22000272'!O273+'לוחמי הגטאות מספר מונה 22023137'!O273+'המעפילים 17 מספר מונה 6181945'!O273+'1335 מספר מונה 22023890'!O273+'דוד בן גאון 1 מספר מונה 2200209'!O273+'בית הדר מספר מונה 23021393'!O273+'בית הדר מספר מונה 22000262'!O273+'בורוכוב מספר מונה 9072242'!O273+'אפרים שריר מספר מונה 17005041'!O273+'XA1314 מספר מונה 14008869'!O273+'AH4520 מספר מונה 22002147'!O273+'AH4300 מספר מונה 12590096'!O273+'AH4067 מספר מונה 12591343'!O273+'AH1920 מספר מונה 22005812'!O273+'AH1920 מספר מונה 21003404'!O273+'AH10 מספר מונה 8070601'!O273+'A23 מספר מונה 22000257'!O273+'3018 מספר מונה 22002061'!O273+'921 מספר מונה 1800679'!O273</f>
        <v>777.35899999999981</v>
      </c>
      <c r="P304">
        <f>'חכל השיקמה 7 22007172'!P273+'חכל המעפילים 20 22001170'!P273+'חכל המעפילים 15  22005805'!P273+'ששת הימים מספר מונה 347462612'!P273+'שקד 47א מספר מונה 21003871'!P273+'שקד 17א מספר מונה 22002082'!P273+'קרן היסוד 1 מספר מונה 12512041'!P273+'קיבוץ גלויות 39 מספר מונה 22000'!P273+'קיבוץ גלויות 18 מספר מונה 22024'!P273+'עמידר מספר מונה 21023286'!P273+'ההגנה 10 מספר מונה 21023285'!P273+'עגנון 12 מספר מונה 21014900'!P273+'ספריה מספר מונה 14066205'!P273+'מרגוע מספר מונה 22000272'!P273+'לוחמי הגטאות מספר מונה 22023137'!P273+'המעפילים 17 מספר מונה 6181945'!P273+'1335 מספר מונה 22023890'!P273+'דוד בן גאון 1 מספר מונה 2200209'!P273+'בית הדר מספר מונה 23021393'!P273+'בית הדר מספר מונה 22000262'!P273+'בורוכוב מספר מונה 9072242'!P273+'אפרים שריר מספר מונה 17005041'!P273+'XA1314 מספר מונה 14008869'!P273+'AH4520 מספר מונה 22002147'!P273+'AH4300 מספר מונה 12590096'!P273+'AH4067 מספר מונה 12591343'!P273+'AH1920 מספר מונה 22005812'!P273+'AH1920 מספר מונה 21003404'!P273+'AH10 מספר מונה 8070601'!P273+'A23 מספר מונה 22000257'!P273+'3018 מספר מונה 22002061'!P273+'921 מספר מונה 1800679'!P273</f>
        <v>744.63699999999983</v>
      </c>
      <c r="Q304">
        <f>'חכל השיקמה 7 22007172'!Q273+'חכל המעפילים 20 22001170'!Q273+'חכל המעפילים 15  22005805'!Q273+'ששת הימים מספר מונה 347462612'!Q273+'שקד 47א מספר מונה 21003871'!Q273+'שקד 17א מספר מונה 22002082'!Q273+'קרן היסוד 1 מספר מונה 12512041'!Q273+'קיבוץ גלויות 39 מספר מונה 22000'!Q273+'קיבוץ גלויות 18 מספר מונה 22024'!Q273+'עמידר מספר מונה 21023286'!Q273+'ההגנה 10 מספר מונה 21023285'!Q273+'עגנון 12 מספר מונה 21014900'!Q273+'ספריה מספר מונה 14066205'!Q273+'מרגוע מספר מונה 22000272'!Q273+'לוחמי הגטאות מספר מונה 22023137'!Q273+'המעפילים 17 מספר מונה 6181945'!Q273+'1335 מספר מונה 22023890'!Q273+'דוד בן גאון 1 מספר מונה 2200209'!Q273+'בית הדר מספר מונה 23021393'!Q273+'בית הדר מספר מונה 22000262'!Q273+'בורוכוב מספר מונה 9072242'!Q273+'אפרים שריר מספר מונה 17005041'!Q273+'XA1314 מספר מונה 14008869'!Q273+'AH4520 מספר מונה 22002147'!Q273+'AH4300 מספר מונה 12590096'!Q273+'AH4067 מספר מונה 12591343'!Q273+'AH1920 מספר מונה 22005812'!Q273+'AH1920 מספר מונה 21003404'!Q273+'AH10 מספר מונה 8070601'!Q273+'A23 מספר מונה 22000257'!Q273+'3018 מספר מונה 22002061'!Q273+'921 מספר מונה 1800679'!Q273</f>
        <v>725.96299999999974</v>
      </c>
      <c r="R304">
        <f>'חכל השיקמה 7 22007172'!R273+'חכל המעפילים 20 22001170'!R273+'חכל המעפילים 15  22005805'!R273+'ששת הימים מספר מונה 347462612'!R273+'שקד 47א מספר מונה 21003871'!R273+'שקד 17א מספר מונה 22002082'!R273+'קרן היסוד 1 מספר מונה 12512041'!R273+'קיבוץ גלויות 39 מספר מונה 22000'!R273+'קיבוץ גלויות 18 מספר מונה 22024'!R273+'עמידר מספר מונה 21023286'!R273+'ההגנה 10 מספר מונה 21023285'!R273+'עגנון 12 מספר מונה 21014900'!R273+'ספריה מספר מונה 14066205'!R273+'מרגוע מספר מונה 22000272'!R273+'לוחמי הגטאות מספר מונה 22023137'!R273+'המעפילים 17 מספר מונה 6181945'!R273+'1335 מספר מונה 22023890'!R273+'דוד בן גאון 1 מספר מונה 2200209'!R273+'בית הדר מספר מונה 23021393'!R273+'בית הדר מספר מונה 22000262'!R273+'בורוכוב מספר מונה 9072242'!R273+'אפרים שריר מספר מונה 17005041'!R273+'XA1314 מספר מונה 14008869'!R273+'AH4520 מספר מונה 22002147'!R273+'AH4300 מספר מונה 12590096'!R273+'AH4067 מספר מונה 12591343'!R273+'AH1920 מספר מונה 22005812'!R273+'AH1920 מספר מונה 21003404'!R273+'AH10 מספר מונה 8070601'!R273+'A23 מספר מונה 22000257'!R273+'3018 מספר מונה 22002061'!R273+'921 מספר מונה 1800679'!R273</f>
        <v>752.11800000000005</v>
      </c>
      <c r="S304">
        <f>'חכל השיקמה 7 22007172'!S273+'חכל המעפילים 20 22001170'!S273+'חכל המעפילים 15  22005805'!S273+'ששת הימים מספר מונה 347462612'!S273+'שקד 47א מספר מונה 21003871'!S273+'שקד 17א מספר מונה 22002082'!S273+'קרן היסוד 1 מספר מונה 12512041'!S273+'קיבוץ גלויות 39 מספר מונה 22000'!S273+'קיבוץ גלויות 18 מספר מונה 22024'!S273+'עמידר מספר מונה 21023286'!S273+'ההגנה 10 מספר מונה 21023285'!S273+'עגנון 12 מספר מונה 21014900'!S273+'ספריה מספר מונה 14066205'!S273+'מרגוע מספר מונה 22000272'!S273+'לוחמי הגטאות מספר מונה 22023137'!S273+'המעפילים 17 מספר מונה 6181945'!S273+'1335 מספר מונה 22023890'!S273+'דוד בן גאון 1 מספר מונה 2200209'!S273+'בית הדר מספר מונה 23021393'!S273+'בית הדר מספר מונה 22000262'!S273+'בורוכוב מספר מונה 9072242'!S273+'אפרים שריר מספר מונה 17005041'!S273+'XA1314 מספר מונה 14008869'!S273+'AH4520 מספר מונה 22002147'!S273+'AH4300 מספר מונה 12590096'!S273+'AH4067 מספר מונה 12591343'!S273+'AH1920 מספר מונה 22005812'!S273+'AH1920 מספר מונה 21003404'!S273+'AH10 מספר מונה 8070601'!S273+'A23 מספר מונה 22000257'!S273+'3018 מספר מונה 22002061'!S273+'921 מספר מונה 1800679'!S273</f>
        <v>685.80099999999982</v>
      </c>
      <c r="T304">
        <f>'חכל השיקמה 7 22007172'!T273+'חכל המעפילים 20 22001170'!T273+'חכל המעפילים 15  22005805'!T273+'ששת הימים מספר מונה 347462612'!T273+'שקד 47א מספר מונה 21003871'!T273+'שקד 17א מספר מונה 22002082'!T273+'קרן היסוד 1 מספר מונה 12512041'!T273+'קיבוץ גלויות 39 מספר מונה 22000'!T273+'קיבוץ גלויות 18 מספר מונה 22024'!T273+'עמידר מספר מונה 21023286'!T273+'ההגנה 10 מספר מונה 21023285'!T273+'עגנון 12 מספר מונה 21014900'!T273+'ספריה מספר מונה 14066205'!T273+'מרגוע מספר מונה 22000272'!T273+'לוחמי הגטאות מספר מונה 22023137'!T273+'המעפילים 17 מספר מונה 6181945'!T273+'1335 מספר מונה 22023890'!T273+'דוד בן גאון 1 מספר מונה 2200209'!T273+'בית הדר מספר מונה 23021393'!T273+'בית הדר מספר מונה 22000262'!T273+'בורוכוב מספר מונה 9072242'!T273+'אפרים שריר מספר מונה 17005041'!T273+'XA1314 מספר מונה 14008869'!T273+'AH4520 מספר מונה 22002147'!T273+'AH4300 מספר מונה 12590096'!T273+'AH4067 מספר מונה 12591343'!T273+'AH1920 מספר מונה 22005812'!T273+'AH1920 מספר מונה 21003404'!T273+'AH10 מספר מונה 8070601'!T273+'A23 מספר מונה 22000257'!T273+'3018 מספר מונה 22002061'!T273+'921 מספר מונה 1800679'!T273</f>
        <v>715.55299999999977</v>
      </c>
      <c r="U304">
        <f>'חכל השיקמה 7 22007172'!U273+'חכל המעפילים 20 22001170'!U273+'חכל המעפילים 15  22005805'!U273+'ששת הימים מספר מונה 347462612'!U273+'שקד 47א מספר מונה 21003871'!U273+'שקד 17א מספר מונה 22002082'!U273+'קרן היסוד 1 מספר מונה 12512041'!U273+'קיבוץ גלויות 39 מספר מונה 22000'!U273+'קיבוץ גלויות 18 מספר מונה 22024'!U273+'עמידר מספר מונה 21023286'!U273+'ההגנה 10 מספר מונה 21023285'!U273+'עגנון 12 מספר מונה 21014900'!U273+'ספריה מספר מונה 14066205'!U273+'מרגוע מספר מונה 22000272'!U273+'לוחמי הגטאות מספר מונה 22023137'!U273+'המעפילים 17 מספר מונה 6181945'!U273+'1335 מספר מונה 22023890'!U273+'דוד בן גאון 1 מספר מונה 2200209'!U273+'בית הדר מספר מונה 23021393'!U273+'בית הדר מספר מונה 22000262'!U273+'בורוכוב מספר מונה 9072242'!U273+'אפרים שריר מספר מונה 17005041'!U273+'XA1314 מספר מונה 14008869'!U273+'AH4520 מספר מונה 22002147'!U273+'AH4300 מספר מונה 12590096'!U273+'AH4067 מספר מונה 12591343'!U273+'AH1920 מספר מונה 22005812'!U273+'AH1920 מספר מונה 21003404'!U273+'AH10 מספר מונה 8070601'!U273+'A23 מספר מונה 22000257'!U273+'3018 מספר מונה 22002061'!U273+'921 מספר מונה 1800679'!U273</f>
        <v>649.12199999999996</v>
      </c>
      <c r="V304">
        <f>'חכל השיקמה 7 22007172'!V273+'חכל המעפילים 20 22001170'!V273+'חכל המעפילים 15  22005805'!V273+'ששת הימים מספר מונה 347462612'!V273+'שקד 47א מספר מונה 21003871'!V273+'שקד 17א מספר מונה 22002082'!V273+'קרן היסוד 1 מספר מונה 12512041'!V273+'קיבוץ גלויות 39 מספר מונה 22000'!V273+'קיבוץ גלויות 18 מספר מונה 22024'!V273+'עמידר מספר מונה 21023286'!V273+'ההגנה 10 מספר מונה 21023285'!V273+'עגנון 12 מספר מונה 21014900'!V273+'ספריה מספר מונה 14066205'!V273+'מרגוע מספר מונה 22000272'!V273+'לוחמי הגטאות מספר מונה 22023137'!V273+'המעפילים 17 מספר מונה 6181945'!V273+'1335 מספר מונה 22023890'!V273+'דוד בן גאון 1 מספר מונה 2200209'!V273+'בית הדר מספר מונה 23021393'!V273+'בית הדר מספר מונה 22000262'!V273+'בורוכוב מספר מונה 9072242'!V273+'אפרים שריר מספר מונה 17005041'!V273+'XA1314 מספר מונה 14008869'!V273+'AH4520 מספר מונה 22002147'!V273+'AH4300 מספר מונה 12590096'!V273+'AH4067 מספר מונה 12591343'!V273+'AH1920 מספר מונה 22005812'!V273+'AH1920 מספר מונה 21003404'!V273+'AH10 מספר מונה 8070601'!V273+'A23 מספר מונה 22000257'!V273+'3018 מספר מונה 22002061'!V273+'921 מספר מונה 1800679'!V273</f>
        <v>575.01800000000014</v>
      </c>
      <c r="W304">
        <f>'חכל השיקמה 7 22007172'!W273+'חכל המעפילים 20 22001170'!W273+'חכל המעפילים 15  22005805'!W273+'ששת הימים מספר מונה 347462612'!W273+'שקד 47א מספר מונה 21003871'!W273+'שקד 17א מספר מונה 22002082'!W273+'קרן היסוד 1 מספר מונה 12512041'!W273+'קיבוץ גלויות 39 מספר מונה 22000'!W273+'קיבוץ גלויות 18 מספר מונה 22024'!W273+'עמידר מספר מונה 21023286'!W273+'ההגנה 10 מספר מונה 21023285'!W273+'עגנון 12 מספר מונה 21014900'!W273+'ספריה מספר מונה 14066205'!W273+'מרגוע מספר מונה 22000272'!W273+'לוחמי הגטאות מספר מונה 22023137'!W273+'המעפילים 17 מספר מונה 6181945'!W273+'1335 מספר מונה 22023890'!W273+'דוד בן גאון 1 מספר מונה 2200209'!W273+'בית הדר מספר מונה 23021393'!W273+'בית הדר מספר מונה 22000262'!W273+'בורוכוב מספר מונה 9072242'!W273+'אפרים שריר מספר מונה 17005041'!W273+'XA1314 מספר מונה 14008869'!W273+'AH4520 מספר מונה 22002147'!W273+'AH4300 מספר מונה 12590096'!W273+'AH4067 מספר מונה 12591343'!W273+'AH1920 מספר מונה 22005812'!W273+'AH1920 מספר מונה 21003404'!W273+'AH10 מספר מונה 8070601'!W273+'A23 מספר מונה 22000257'!W273+'3018 מספר מונה 22002061'!W273+'921 מספר מונה 1800679'!W273</f>
        <v>539.84699999999987</v>
      </c>
      <c r="X304">
        <f>'חכל השיקמה 7 22007172'!X273+'חכל המעפילים 20 22001170'!X273+'חכל המעפילים 15  22005805'!X273+'ששת הימים מספר מונה 347462612'!X273+'שקד 47א מספר מונה 21003871'!X273+'שקד 17א מספר מונה 22002082'!X273+'קרן היסוד 1 מספר מונה 12512041'!X273+'קיבוץ גלויות 39 מספר מונה 22000'!X273+'קיבוץ גלויות 18 מספר מונה 22024'!X273+'עמידר מספר מונה 21023286'!X273+'ההגנה 10 מספר מונה 21023285'!X273+'עגנון 12 מספר מונה 21014900'!X273+'ספריה מספר מונה 14066205'!X273+'מרגוע מספר מונה 22000272'!X273+'לוחמי הגטאות מספר מונה 22023137'!X273+'המעפילים 17 מספר מונה 6181945'!X273+'1335 מספר מונה 22023890'!X273+'דוד בן גאון 1 מספר מונה 2200209'!X273+'בית הדר מספר מונה 23021393'!X273+'בית הדר מספר מונה 22000262'!X273+'בורוכוב מספר מונה 9072242'!X273+'אפרים שריר מספר מונה 17005041'!X273+'XA1314 מספר מונה 14008869'!X273+'AH4520 מספר מונה 22002147'!X273+'AH4300 מספר מונה 12590096'!X273+'AH4067 מספר מונה 12591343'!X273+'AH1920 מספר מונה 22005812'!X273+'AH1920 מספר מונה 21003404'!X273+'AH10 מספר מונה 8070601'!X273+'A23 מספר מונה 22000257'!X273+'3018 מספר מונה 22002061'!X273+'921 מספר מונה 1800679'!X273</f>
        <v>528.09299999999996</v>
      </c>
      <c r="Y304">
        <f>'חכל השיקמה 7 22007172'!Y273+'חכל המעפילים 20 22001170'!Y273+'חכל המעפילים 15  22005805'!Y273+'ששת הימים מספר מונה 347462612'!Y273+'שקד 47א מספר מונה 21003871'!Y273+'שקד 17א מספר מונה 22002082'!Y273+'קרן היסוד 1 מספר מונה 12512041'!Y273+'קיבוץ גלויות 39 מספר מונה 22000'!Y273+'קיבוץ גלויות 18 מספר מונה 22024'!Y273+'עמידר מספר מונה 21023286'!Y273+'ההגנה 10 מספר מונה 21023285'!Y273+'עגנון 12 מספר מונה 21014900'!Y273+'ספריה מספר מונה 14066205'!Y273+'מרגוע מספר מונה 22000272'!Y273+'לוחמי הגטאות מספר מונה 22023137'!Y273+'המעפילים 17 מספר מונה 6181945'!Y273+'1335 מספר מונה 22023890'!Y273+'דוד בן גאון 1 מספר מונה 2200209'!Y273+'בית הדר מספר מונה 23021393'!Y273+'בית הדר מספר מונה 22000262'!Y273+'בורוכוב מספר מונה 9072242'!Y273+'אפרים שריר מספר מונה 17005041'!Y273+'XA1314 מספר מונה 14008869'!Y273+'AH4520 מספר מונה 22002147'!Y273+'AH4300 מספר מונה 12590096'!Y273+'AH4067 מספר מונה 12591343'!Y273+'AH1920 מספר מונה 22005812'!Y273+'AH1920 מספר מונה 21003404'!Y273+'AH10 מספר מונה 8070601'!Y273+'A23 מספר מונה 22000257'!Y273+'3018 מספר מונה 22002061'!Y273+'921 מספר מונה 1800679'!Y273</f>
        <v>493.10999999999996</v>
      </c>
      <c r="Z304" s="22">
        <f t="shared" si="7"/>
        <v>14477.671</v>
      </c>
    </row>
    <row r="305" spans="1:52" x14ac:dyDescent="0.45">
      <c r="A305" s="33">
        <v>45198</v>
      </c>
      <c r="B305">
        <f>'חכל השיקמה 7 22007172'!B274+'חכל המעפילים 20 22001170'!B274+'חכל המעפילים 15  22005805'!B274+'ששת הימים מספר מונה 347462612'!B274+'שקד 47א מספר מונה 21003871'!B274+'שקד 17א מספר מונה 22002082'!B274+'קרן היסוד 1 מספר מונה 12512041'!B274+'קיבוץ גלויות 39 מספר מונה 22000'!B274+'קיבוץ גלויות 18 מספר מונה 22024'!B274+'עמידר מספר מונה 21023286'!B274+'ההגנה 10 מספר מונה 21023285'!B274+'עגנון 12 מספר מונה 21014900'!B274+'ספריה מספר מונה 14066205'!B274+'מרגוע מספר מונה 22000272'!B274+'לוחמי הגטאות מספר מונה 22023137'!B274+'המעפילים 17 מספר מונה 6181945'!B274+'1335 מספר מונה 22023890'!B274+'דוד בן גאון 1 מספר מונה 2200209'!B274+'בית הדר מספר מונה 23021393'!B274+'בית הדר מספר מונה 22000262'!B274+'בורוכוב מספר מונה 9072242'!B274+'אפרים שריר מספר מונה 17005041'!B274+'XA1314 מספר מונה 14008869'!B274+'AH4520 מספר מונה 22002147'!B274+'AH4300 מספר מונה 12590096'!B274+'AH4067 מספר מונה 12591343'!B274+'AH1920 מספר מונה 22005812'!B274+'AH1920 מספר מונה 21003404'!B274+'AH10 מספר מונה 8070601'!B274+'A23 מספר מונה 22000257'!B274+'3018 מספר מונה 22002061'!B274+'921 מספר מונה 1800679'!B274</f>
        <v>479.9679999999999</v>
      </c>
      <c r="C305">
        <f>'חכל השיקמה 7 22007172'!C274+'חכל המעפילים 20 22001170'!C274+'חכל המעפילים 15  22005805'!C274+'ששת הימים מספר מונה 347462612'!C274+'שקד 47א מספר מונה 21003871'!C274+'שקד 17א מספר מונה 22002082'!C274+'קרן היסוד 1 מספר מונה 12512041'!C274+'קיבוץ גלויות 39 מספר מונה 22000'!C274+'קיבוץ גלויות 18 מספר מונה 22024'!C274+'עמידר מספר מונה 21023286'!C274+'ההגנה 10 מספר מונה 21023285'!C274+'עגנון 12 מספר מונה 21014900'!C274+'ספריה מספר מונה 14066205'!C274+'מרגוע מספר מונה 22000272'!C274+'לוחמי הגטאות מספר מונה 22023137'!C274+'המעפילים 17 מספר מונה 6181945'!C274+'1335 מספר מונה 22023890'!C274+'דוד בן גאון 1 מספר מונה 2200209'!C274+'בית הדר מספר מונה 23021393'!C274+'בית הדר מספר מונה 22000262'!C274+'בורוכוב מספר מונה 9072242'!C274+'אפרים שריר מספר מונה 17005041'!C274+'XA1314 מספר מונה 14008869'!C274+'AH4520 מספר מונה 22002147'!C274+'AH4300 מספר מונה 12590096'!C274+'AH4067 מספר מונה 12591343'!C274+'AH1920 מספר מונה 22005812'!C274+'AH1920 מספר מונה 21003404'!C274+'AH10 מספר מונה 8070601'!C274+'A23 מספר מונה 22000257'!C274+'3018 מספר מונה 22002061'!C274+'921 מספר מונה 1800679'!C274</f>
        <v>466.85399999999993</v>
      </c>
      <c r="D305">
        <f>'חכל השיקמה 7 22007172'!D274+'חכל המעפילים 20 22001170'!D274+'חכל המעפילים 15  22005805'!D274+'ששת הימים מספר מונה 347462612'!D274+'שקד 47א מספר מונה 21003871'!D274+'שקד 17א מספר מונה 22002082'!D274+'קרן היסוד 1 מספר מונה 12512041'!D274+'קיבוץ גלויות 39 מספר מונה 22000'!D274+'קיבוץ גלויות 18 מספר מונה 22024'!D274+'עמידר מספר מונה 21023286'!D274+'ההגנה 10 מספר מונה 21023285'!D274+'עגנון 12 מספר מונה 21014900'!D274+'ספריה מספר מונה 14066205'!D274+'מרגוע מספר מונה 22000272'!D274+'לוחמי הגטאות מספר מונה 22023137'!D274+'המעפילים 17 מספר מונה 6181945'!D274+'1335 מספר מונה 22023890'!D274+'דוד בן גאון 1 מספר מונה 2200209'!D274+'בית הדר מספר מונה 23021393'!D274+'בית הדר מספר מונה 22000262'!D274+'בורוכוב מספר מונה 9072242'!D274+'אפרים שריר מספר מונה 17005041'!D274+'XA1314 מספר מונה 14008869'!D274+'AH4520 מספר מונה 22002147'!D274+'AH4300 מספר מונה 12590096'!D274+'AH4067 מספר מונה 12591343'!D274+'AH1920 מספר מונה 22005812'!D274+'AH1920 מספר מונה 21003404'!D274+'AH10 מספר מונה 8070601'!D274+'A23 מספר מונה 22000257'!D274+'3018 מספר מונה 22002061'!D274+'921 מספר מונה 1800679'!D274</f>
        <v>428.94599999999997</v>
      </c>
      <c r="E305">
        <f>'חכל השיקמה 7 22007172'!E274+'חכל המעפילים 20 22001170'!E274+'חכל המעפילים 15  22005805'!E274+'ששת הימים מספר מונה 347462612'!E274+'שקד 47א מספר מונה 21003871'!E274+'שקד 17א מספר מונה 22002082'!E274+'קרן היסוד 1 מספר מונה 12512041'!E274+'קיבוץ גלויות 39 מספר מונה 22000'!E274+'קיבוץ גלויות 18 מספר מונה 22024'!E274+'עמידר מספר מונה 21023286'!E274+'ההגנה 10 מספר מונה 21023285'!E274+'עגנון 12 מספר מונה 21014900'!E274+'ספריה מספר מונה 14066205'!E274+'מרגוע מספר מונה 22000272'!E274+'לוחמי הגטאות מספר מונה 22023137'!E274+'המעפילים 17 מספר מונה 6181945'!E274+'1335 מספר מונה 22023890'!E274+'דוד בן גאון 1 מספר מונה 2200209'!E274+'בית הדר מספר מונה 23021393'!E274+'בית הדר מספר מונה 22000262'!E274+'בורוכוב מספר מונה 9072242'!E274+'אפרים שריר מספר מונה 17005041'!E274+'XA1314 מספר מונה 14008869'!E274+'AH4520 מספר מונה 22002147'!E274+'AH4300 מספר מונה 12590096'!E274+'AH4067 מספר מונה 12591343'!E274+'AH1920 מספר מונה 22005812'!E274+'AH1920 מספר מונה 21003404'!E274+'AH10 מספר מונה 8070601'!E274+'A23 מספר מונה 22000257'!E274+'3018 מספר מונה 22002061'!E274+'921 מספר מונה 1800679'!E274</f>
        <v>418.00999999999993</v>
      </c>
      <c r="F305">
        <f>'חכל השיקמה 7 22007172'!F274+'חכל המעפילים 20 22001170'!F274+'חכל המעפילים 15  22005805'!F274+'ששת הימים מספר מונה 347462612'!F274+'שקד 47א מספר מונה 21003871'!F274+'שקד 17א מספר מונה 22002082'!F274+'קרן היסוד 1 מספר מונה 12512041'!F274+'קיבוץ גלויות 39 מספר מונה 22000'!F274+'קיבוץ גלויות 18 מספר מונה 22024'!F274+'עמידר מספר מונה 21023286'!F274+'ההגנה 10 מספר מונה 21023285'!F274+'עגנון 12 מספר מונה 21014900'!F274+'ספריה מספר מונה 14066205'!F274+'מרגוע מספר מונה 22000272'!F274+'לוחמי הגטאות מספר מונה 22023137'!F274+'המעפילים 17 מספר מונה 6181945'!F274+'1335 מספר מונה 22023890'!F274+'דוד בן גאון 1 מספר מונה 2200209'!F274+'בית הדר מספר מונה 23021393'!F274+'בית הדר מספר מונה 22000262'!F274+'בורוכוב מספר מונה 9072242'!F274+'אפרים שריר מספר מונה 17005041'!F274+'XA1314 מספר מונה 14008869'!F274+'AH4520 מספר מונה 22002147'!F274+'AH4300 מספר מונה 12590096'!F274+'AH4067 מספר מונה 12591343'!F274+'AH1920 מספר מונה 22005812'!F274+'AH1920 מספר מונה 21003404'!F274+'AH10 מספר מונה 8070601'!F274+'A23 מספר מונה 22000257'!F274+'3018 מספר מונה 22002061'!F274+'921 מספר מונה 1800679'!F274</f>
        <v>405.55699999999996</v>
      </c>
      <c r="G305">
        <f>'חכל השיקמה 7 22007172'!G274+'חכל המעפילים 20 22001170'!G274+'חכל המעפילים 15  22005805'!G274+'ששת הימים מספר מונה 347462612'!G274+'שקד 47א מספר מונה 21003871'!G274+'שקד 17א מספר מונה 22002082'!G274+'קרן היסוד 1 מספר מונה 12512041'!G274+'קיבוץ גלויות 39 מספר מונה 22000'!G274+'קיבוץ גלויות 18 מספר מונה 22024'!G274+'עמידר מספר מונה 21023286'!G274+'ההגנה 10 מספר מונה 21023285'!G274+'עגנון 12 מספר מונה 21014900'!G274+'ספריה מספר מונה 14066205'!G274+'מרגוע מספר מונה 22000272'!G274+'לוחמי הגטאות מספר מונה 22023137'!G274+'המעפילים 17 מספר מונה 6181945'!G274+'1335 מספר מונה 22023890'!G274+'דוד בן גאון 1 מספר מונה 2200209'!G274+'בית הדר מספר מונה 23021393'!G274+'בית הדר מספר מונה 22000262'!G274+'בורוכוב מספר מונה 9072242'!G274+'אפרים שריר מספר מונה 17005041'!G274+'XA1314 מספר מונה 14008869'!G274+'AH4520 מספר מונה 22002147'!G274+'AH4300 מספר מונה 12590096'!G274+'AH4067 מספר מונה 12591343'!G274+'AH1920 מספר מונה 22005812'!G274+'AH1920 מספר מונה 21003404'!G274+'AH10 מספר מונה 8070601'!G274+'A23 מספר מונה 22000257'!G274+'3018 מספר מונה 22002061'!G274+'921 מספר מונה 1800679'!G274</f>
        <v>398.63900000000007</v>
      </c>
      <c r="H305">
        <f>'חכל השיקמה 7 22007172'!H274+'חכל המעפילים 20 22001170'!H274+'חכל המעפילים 15  22005805'!H274+'ששת הימים מספר מונה 347462612'!H274+'שקד 47א מספר מונה 21003871'!H274+'שקד 17א מספר מונה 22002082'!H274+'קרן היסוד 1 מספר מונה 12512041'!H274+'קיבוץ גלויות 39 מספר מונה 22000'!H274+'קיבוץ גלויות 18 מספר מונה 22024'!H274+'עמידר מספר מונה 21023286'!H274+'ההגנה 10 מספר מונה 21023285'!H274+'עגנון 12 מספר מונה 21014900'!H274+'ספריה מספר מונה 14066205'!H274+'מרגוע מספר מונה 22000272'!H274+'לוחמי הגטאות מספר מונה 22023137'!H274+'המעפילים 17 מספר מונה 6181945'!H274+'1335 מספר מונה 22023890'!H274+'דוד בן גאון 1 מספר מונה 2200209'!H274+'בית הדר מספר מונה 23021393'!H274+'בית הדר מספר מונה 22000262'!H274+'בורוכוב מספר מונה 9072242'!H274+'אפרים שריר מספר מונה 17005041'!H274+'XA1314 מספר מונה 14008869'!H274+'AH4520 מספר מונה 22002147'!H274+'AH4300 מספר מונה 12590096'!H274+'AH4067 מספר מונה 12591343'!H274+'AH1920 מספר מונה 22005812'!H274+'AH1920 מספר מונה 21003404'!H274+'AH10 מספר מונה 8070601'!H274+'A23 מספר מונה 22000257'!H274+'3018 מספר מונה 22002061'!H274+'921 מספר מונה 1800679'!H274</f>
        <v>352.584</v>
      </c>
      <c r="I305">
        <f>'חכל השיקמה 7 22007172'!I274+'חכל המעפילים 20 22001170'!I274+'חכל המעפילים 15  22005805'!I274+'ששת הימים מספר מונה 347462612'!I274+'שקד 47א מספר מונה 21003871'!I274+'שקד 17א מספר מונה 22002082'!I274+'קרן היסוד 1 מספר מונה 12512041'!I274+'קיבוץ גלויות 39 מספר מונה 22000'!I274+'קיבוץ גלויות 18 מספר מונה 22024'!I274+'עמידר מספר מונה 21023286'!I274+'ההגנה 10 מספר מונה 21023285'!I274+'עגנון 12 מספר מונה 21014900'!I274+'ספריה מספר מונה 14066205'!I274+'מרגוע מספר מונה 22000272'!I274+'לוחמי הגטאות מספר מונה 22023137'!I274+'המעפילים 17 מספר מונה 6181945'!I274+'1335 מספר מונה 22023890'!I274+'דוד בן גאון 1 מספר מונה 2200209'!I274+'בית הדר מספר מונה 23021393'!I274+'בית הדר מספר מונה 22000262'!I274+'בורוכוב מספר מונה 9072242'!I274+'אפרים שריר מספר מונה 17005041'!I274+'XA1314 מספר מונה 14008869'!I274+'AH4520 מספר מונה 22002147'!I274+'AH4300 מספר מונה 12590096'!I274+'AH4067 מספר מונה 12591343'!I274+'AH1920 מספר מונה 22005812'!I274+'AH1920 מספר מונה 21003404'!I274+'AH10 מספר מונה 8070601'!I274+'A23 מספר מונה 22000257'!I274+'3018 מספר מונה 22002061'!I274+'921 מספר מונה 1800679'!I274</f>
        <v>329.82300000000009</v>
      </c>
      <c r="J305">
        <f>'חכל השיקמה 7 22007172'!J274+'חכל המעפילים 20 22001170'!J274+'חכל המעפילים 15  22005805'!J274+'ששת הימים מספר מונה 347462612'!J274+'שקד 47א מספר מונה 21003871'!J274+'שקד 17א מספר מונה 22002082'!J274+'קרן היסוד 1 מספר מונה 12512041'!J274+'קיבוץ גלויות 39 מספר מונה 22000'!J274+'קיבוץ גלויות 18 מספר מונה 22024'!J274+'עמידר מספר מונה 21023286'!J274+'ההגנה 10 מספר מונה 21023285'!J274+'עגנון 12 מספר מונה 21014900'!J274+'ספריה מספר מונה 14066205'!J274+'מרגוע מספר מונה 22000272'!J274+'לוחמי הגטאות מספר מונה 22023137'!J274+'המעפילים 17 מספר מונה 6181945'!J274+'1335 מספר מונה 22023890'!J274+'דוד בן גאון 1 מספר מונה 2200209'!J274+'בית הדר מספר מונה 23021393'!J274+'בית הדר מספר מונה 22000262'!J274+'בורוכוב מספר מונה 9072242'!J274+'אפרים שריר מספר מונה 17005041'!J274+'XA1314 מספר מונה 14008869'!J274+'AH4520 מספר מונה 22002147'!J274+'AH4300 מספר מונה 12590096'!J274+'AH4067 מספר מונה 12591343'!J274+'AH1920 מספר מונה 22005812'!J274+'AH1920 מספר מונה 21003404'!J274+'AH10 מספר מונה 8070601'!J274+'A23 מספר מונה 22000257'!J274+'3018 מספר מונה 22002061'!J274+'921 מספר מונה 1800679'!J274</f>
        <v>370.19499999999994</v>
      </c>
      <c r="K305">
        <f>'חכל השיקמה 7 22007172'!K274+'חכל המעפילים 20 22001170'!K274+'חכל המעפילים 15  22005805'!K274+'ששת הימים מספר מונה 347462612'!K274+'שקד 47א מספר מונה 21003871'!K274+'שקד 17א מספר מונה 22002082'!K274+'קרן היסוד 1 מספר מונה 12512041'!K274+'קיבוץ גלויות 39 מספר מונה 22000'!K274+'קיבוץ גלויות 18 מספר מונה 22024'!K274+'עמידר מספר מונה 21023286'!K274+'ההגנה 10 מספר מונה 21023285'!K274+'עגנון 12 מספר מונה 21014900'!K274+'ספריה מספר מונה 14066205'!K274+'מרגוע מספר מונה 22000272'!K274+'לוחמי הגטאות מספר מונה 22023137'!K274+'המעפילים 17 מספר מונה 6181945'!K274+'1335 מספר מונה 22023890'!K274+'דוד בן גאון 1 מספר מונה 2200209'!K274+'בית הדר מספר מונה 23021393'!K274+'בית הדר מספר מונה 22000262'!K274+'בורוכוב מספר מונה 9072242'!K274+'אפרים שריר מספר מונה 17005041'!K274+'XA1314 מספר מונה 14008869'!K274+'AH4520 מספר מונה 22002147'!K274+'AH4300 מספר מונה 12590096'!K274+'AH4067 מספר מונה 12591343'!K274+'AH1920 מספר מונה 22005812'!K274+'AH1920 מספר מונה 21003404'!K274+'AH10 מספר מונה 8070601'!K274+'A23 מספר מונה 22000257'!K274+'3018 מספר מונה 22002061'!K274+'921 מספר מונה 1800679'!K274</f>
        <v>456.85300000000001</v>
      </c>
      <c r="L305">
        <f>'חכל השיקמה 7 22007172'!L274+'חכל המעפילים 20 22001170'!L274+'חכל המעפילים 15  22005805'!L274+'ששת הימים מספר מונה 347462612'!L274+'שקד 47א מספר מונה 21003871'!L274+'שקד 17א מספר מונה 22002082'!L274+'קרן היסוד 1 מספר מונה 12512041'!L274+'קיבוץ גלויות 39 מספר מונה 22000'!L274+'קיבוץ גלויות 18 מספר מונה 22024'!L274+'עמידר מספר מונה 21023286'!L274+'ההגנה 10 מספר מונה 21023285'!L274+'עגנון 12 מספר מונה 21014900'!L274+'ספריה מספר מונה 14066205'!L274+'מרגוע מספר מונה 22000272'!L274+'לוחמי הגטאות מספר מונה 22023137'!L274+'המעפילים 17 מספר מונה 6181945'!L274+'1335 מספר מונה 22023890'!L274+'דוד בן גאון 1 מספר מונה 2200209'!L274+'בית הדר מספר מונה 23021393'!L274+'בית הדר מספר מונה 22000262'!L274+'בורוכוב מספר מונה 9072242'!L274+'אפרים שריר מספר מונה 17005041'!L274+'XA1314 מספר מונה 14008869'!L274+'AH4520 מספר מונה 22002147'!L274+'AH4300 מספר מונה 12590096'!L274+'AH4067 מספר מונה 12591343'!L274+'AH1920 מספר מונה 22005812'!L274+'AH1920 מספר מונה 21003404'!L274+'AH10 מספר מונה 8070601'!L274+'A23 מספר מונה 22000257'!L274+'3018 מספר מונה 22002061'!L274+'921 מספר מונה 1800679'!L274</f>
        <v>519.83000000000004</v>
      </c>
      <c r="M305">
        <f>'חכל השיקמה 7 22007172'!M274+'חכל המעפילים 20 22001170'!M274+'חכל המעפילים 15  22005805'!M274+'ששת הימים מספר מונה 347462612'!M274+'שקד 47א מספר מונה 21003871'!M274+'שקד 17א מספר מונה 22002082'!M274+'קרן היסוד 1 מספר מונה 12512041'!M274+'קיבוץ גלויות 39 מספר מונה 22000'!M274+'קיבוץ גלויות 18 מספר מונה 22024'!M274+'עמידר מספר מונה 21023286'!M274+'ההגנה 10 מספר מונה 21023285'!M274+'עגנון 12 מספר מונה 21014900'!M274+'ספריה מספר מונה 14066205'!M274+'מרגוע מספר מונה 22000272'!M274+'לוחמי הגטאות מספר מונה 22023137'!M274+'המעפילים 17 מספר מונה 6181945'!M274+'1335 מספר מונה 22023890'!M274+'דוד בן גאון 1 מספר מונה 2200209'!M274+'בית הדר מספר מונה 23021393'!M274+'בית הדר מספר מונה 22000262'!M274+'בורוכוב מספר מונה 9072242'!M274+'אפרים שריר מספר מונה 17005041'!M274+'XA1314 מספר מונה 14008869'!M274+'AH4520 מספר מונה 22002147'!M274+'AH4300 מספר מונה 12590096'!M274+'AH4067 מספר מונה 12591343'!M274+'AH1920 מספר מונה 22005812'!M274+'AH1920 מספר מונה 21003404'!M274+'AH10 מספר מונה 8070601'!M274+'A23 מספר מונה 22000257'!M274+'3018 מספר מונה 22002061'!M274+'921 מספר מונה 1800679'!M274</f>
        <v>535.72799999999984</v>
      </c>
      <c r="N305">
        <f>'חכל השיקמה 7 22007172'!N274+'חכל המעפילים 20 22001170'!N274+'חכל המעפילים 15  22005805'!N274+'ששת הימים מספר מונה 347462612'!N274+'שקד 47א מספר מונה 21003871'!N274+'שקד 17א מספר מונה 22002082'!N274+'קרן היסוד 1 מספר מונה 12512041'!N274+'קיבוץ גלויות 39 מספר מונה 22000'!N274+'קיבוץ גלויות 18 מספר מונה 22024'!N274+'עמידר מספר מונה 21023286'!N274+'ההגנה 10 מספר מונה 21023285'!N274+'עגנון 12 מספר מונה 21014900'!N274+'ספריה מספר מונה 14066205'!N274+'מרגוע מספר מונה 22000272'!N274+'לוחמי הגטאות מספר מונה 22023137'!N274+'המעפילים 17 מספר מונה 6181945'!N274+'1335 מספר מונה 22023890'!N274+'דוד בן גאון 1 מספר מונה 2200209'!N274+'בית הדר מספר מונה 23021393'!N274+'בית הדר מספר מונה 22000262'!N274+'בורוכוב מספר מונה 9072242'!N274+'אפרים שריר מספר מונה 17005041'!N274+'XA1314 מספר מונה 14008869'!N274+'AH4520 מספר מונה 22002147'!N274+'AH4300 מספר מונה 12590096'!N274+'AH4067 מספר מונה 12591343'!N274+'AH1920 מספר מונה 22005812'!N274+'AH1920 מספר מונה 21003404'!N274+'AH10 מספר מונה 8070601'!N274+'A23 מספר מונה 22000257'!N274+'3018 מספר מונה 22002061'!N274+'921 מספר מונה 1800679'!N274</f>
        <v>551.56100000000015</v>
      </c>
      <c r="O305">
        <f>'חכל השיקמה 7 22007172'!O274+'חכל המעפילים 20 22001170'!O274+'חכל המעפילים 15  22005805'!O274+'ששת הימים מספר מונה 347462612'!O274+'שקד 47א מספר מונה 21003871'!O274+'שקד 17א מספר מונה 22002082'!O274+'קרן היסוד 1 מספר מונה 12512041'!O274+'קיבוץ גלויות 39 מספר מונה 22000'!O274+'קיבוץ גלויות 18 מספר מונה 22024'!O274+'עמידר מספר מונה 21023286'!O274+'ההגנה 10 מספר מונה 21023285'!O274+'עגנון 12 מספר מונה 21014900'!O274+'ספריה מספר מונה 14066205'!O274+'מרגוע מספר מונה 22000272'!O274+'לוחמי הגטאות מספר מונה 22023137'!O274+'המעפילים 17 מספר מונה 6181945'!O274+'1335 מספר מונה 22023890'!O274+'דוד בן גאון 1 מספר מונה 2200209'!O274+'בית הדר מספר מונה 23021393'!O274+'בית הדר מספר מונה 22000262'!O274+'בורוכוב מספר מונה 9072242'!O274+'אפרים שריר מספר מונה 17005041'!O274+'XA1314 מספר מונה 14008869'!O274+'AH4520 מספר מונה 22002147'!O274+'AH4300 מספר מונה 12590096'!O274+'AH4067 מספר מונה 12591343'!O274+'AH1920 מספר מונה 22005812'!O274+'AH1920 מספר מונה 21003404'!O274+'AH10 מספר מונה 8070601'!O274+'A23 מספר מונה 22000257'!O274+'3018 מספר מונה 22002061'!O274+'921 מספר מונה 1800679'!O274</f>
        <v>570.8069999999999</v>
      </c>
      <c r="P305">
        <f>'חכל השיקמה 7 22007172'!P274+'חכל המעפילים 20 22001170'!P274+'חכל המעפילים 15  22005805'!P274+'ששת הימים מספר מונה 347462612'!P274+'שקד 47א מספר מונה 21003871'!P274+'שקד 17א מספר מונה 22002082'!P274+'קרן היסוד 1 מספר מונה 12512041'!P274+'קיבוץ גלויות 39 מספר מונה 22000'!P274+'קיבוץ גלויות 18 מספר מונה 22024'!P274+'עמידר מספר מונה 21023286'!P274+'ההגנה 10 מספר מונה 21023285'!P274+'עגנון 12 מספר מונה 21014900'!P274+'ספריה מספר מונה 14066205'!P274+'מרגוע מספר מונה 22000272'!P274+'לוחמי הגטאות מספר מונה 22023137'!P274+'המעפילים 17 מספר מונה 6181945'!P274+'1335 מספר מונה 22023890'!P274+'דוד בן גאון 1 מספר מונה 2200209'!P274+'בית הדר מספר מונה 23021393'!P274+'בית הדר מספר מונה 22000262'!P274+'בורוכוב מספר מונה 9072242'!P274+'אפרים שריר מספר מונה 17005041'!P274+'XA1314 מספר מונה 14008869'!P274+'AH4520 מספר מונה 22002147'!P274+'AH4300 מספר מונה 12590096'!P274+'AH4067 מספר מונה 12591343'!P274+'AH1920 מספר מונה 22005812'!P274+'AH1920 מספר מונה 21003404'!P274+'AH10 מספר מונה 8070601'!P274+'A23 מספר מונה 22000257'!P274+'3018 מספר מונה 22002061'!P274+'921 מספר מונה 1800679'!P274</f>
        <v>592.34099999999989</v>
      </c>
      <c r="Q305">
        <f>'חכל השיקמה 7 22007172'!Q274+'חכל המעפילים 20 22001170'!Q274+'חכל המעפילים 15  22005805'!Q274+'ששת הימים מספר מונה 347462612'!Q274+'שקד 47א מספר מונה 21003871'!Q274+'שקד 17א מספר מונה 22002082'!Q274+'קרן היסוד 1 מספר מונה 12512041'!Q274+'קיבוץ גלויות 39 מספר מונה 22000'!Q274+'קיבוץ גלויות 18 מספר מונה 22024'!Q274+'עמידר מספר מונה 21023286'!Q274+'ההגנה 10 מספר מונה 21023285'!Q274+'עגנון 12 מספר מונה 21014900'!Q274+'ספריה מספר מונה 14066205'!Q274+'מרגוע מספר מונה 22000272'!Q274+'לוחמי הגטאות מספר מונה 22023137'!Q274+'המעפילים 17 מספר מונה 6181945'!Q274+'1335 מספר מונה 22023890'!Q274+'דוד בן גאון 1 מספר מונה 2200209'!Q274+'בית הדר מספר מונה 23021393'!Q274+'בית הדר מספר מונה 22000262'!Q274+'בורוכוב מספר מונה 9072242'!Q274+'אפרים שריר מספר מונה 17005041'!Q274+'XA1314 מספר מונה 14008869'!Q274+'AH4520 מספר מונה 22002147'!Q274+'AH4300 מספר מונה 12590096'!Q274+'AH4067 מספר מונה 12591343'!Q274+'AH1920 מספר מונה 22005812'!Q274+'AH1920 מספר מונה 21003404'!Q274+'AH10 מספר מונה 8070601'!Q274+'A23 מספר מונה 22000257'!Q274+'3018 מספר מונה 22002061'!Q274+'921 מספר מונה 1800679'!Q274</f>
        <v>573.13999999999987</v>
      </c>
      <c r="R305">
        <f>'חכל השיקמה 7 22007172'!R274+'חכל המעפילים 20 22001170'!R274+'חכל המעפילים 15  22005805'!R274+'ששת הימים מספר מונה 347462612'!R274+'שקד 47א מספר מונה 21003871'!R274+'שקד 17א מספר מונה 22002082'!R274+'קרן היסוד 1 מספר מונה 12512041'!R274+'קיבוץ גלויות 39 מספר מונה 22000'!R274+'קיבוץ גלויות 18 מספר מונה 22024'!R274+'עמידר מספר מונה 21023286'!R274+'ההגנה 10 מספר מונה 21023285'!R274+'עגנון 12 מספר מונה 21014900'!R274+'ספריה מספר מונה 14066205'!R274+'מרגוע מספר מונה 22000272'!R274+'לוחמי הגטאות מספר מונה 22023137'!R274+'המעפילים 17 מספר מונה 6181945'!R274+'1335 מספר מונה 22023890'!R274+'דוד בן גאון 1 מספר מונה 2200209'!R274+'בית הדר מספר מונה 23021393'!R274+'בית הדר מספר מונה 22000262'!R274+'בורוכוב מספר מונה 9072242'!R274+'אפרים שריר מספר מונה 17005041'!R274+'XA1314 מספר מונה 14008869'!R274+'AH4520 מספר מונה 22002147'!R274+'AH4300 מספר מונה 12590096'!R274+'AH4067 מספר מונה 12591343'!R274+'AH1920 מספר מונה 22005812'!R274+'AH1920 מספר מונה 21003404'!R274+'AH10 מספר מונה 8070601'!R274+'A23 מספר מונה 22000257'!R274+'3018 מספר מונה 22002061'!R274+'921 מספר מונה 1800679'!R274</f>
        <v>616.07899999999972</v>
      </c>
      <c r="S305">
        <f>'חכל השיקמה 7 22007172'!S274+'חכל המעפילים 20 22001170'!S274+'חכל המעפילים 15  22005805'!S274+'ששת הימים מספר מונה 347462612'!S274+'שקד 47א מספר מונה 21003871'!S274+'שקד 17א מספר מונה 22002082'!S274+'קרן היסוד 1 מספר מונה 12512041'!S274+'קיבוץ גלויות 39 מספר מונה 22000'!S274+'קיבוץ גלויות 18 מספר מונה 22024'!S274+'עמידר מספר מונה 21023286'!S274+'ההגנה 10 מספר מונה 21023285'!S274+'עגנון 12 מספר מונה 21014900'!S274+'ספריה מספר מונה 14066205'!S274+'מרגוע מספר מונה 22000272'!S274+'לוחמי הגטאות מספר מונה 22023137'!S274+'המעפילים 17 מספר מונה 6181945'!S274+'1335 מספר מונה 22023890'!S274+'דוד בן גאון 1 מספר מונה 2200209'!S274+'בית הדר מספר מונה 23021393'!S274+'בית הדר מספר מונה 22000262'!S274+'בורוכוב מספר מונה 9072242'!S274+'אפרים שריר מספר מונה 17005041'!S274+'XA1314 מספר מונה 14008869'!S274+'AH4520 מספר מונה 22002147'!S274+'AH4300 מספר מונה 12590096'!S274+'AH4067 מספר מונה 12591343'!S274+'AH1920 מספר מונה 22005812'!S274+'AH1920 מספר מונה 21003404'!S274+'AH10 מספר מונה 8070601'!S274+'A23 מספר מונה 22000257'!S274+'3018 מספר מונה 22002061'!S274+'921 מספר מונה 1800679'!S274</f>
        <v>620.12400000000002</v>
      </c>
      <c r="T305">
        <f>'חכל השיקמה 7 22007172'!T274+'חכל המעפילים 20 22001170'!T274+'חכל המעפילים 15  22005805'!T274+'ששת הימים מספר מונה 347462612'!T274+'שקד 47א מספר מונה 21003871'!T274+'שקד 17א מספר מונה 22002082'!T274+'קרן היסוד 1 מספר מונה 12512041'!T274+'קיבוץ גלויות 39 מספר מונה 22000'!T274+'קיבוץ גלויות 18 מספר מונה 22024'!T274+'עמידר מספר מונה 21023286'!T274+'ההגנה 10 מספר מונה 21023285'!T274+'עגנון 12 מספר מונה 21014900'!T274+'ספריה מספר מונה 14066205'!T274+'מרגוע מספר מונה 22000272'!T274+'לוחמי הגטאות מספר מונה 22023137'!T274+'המעפילים 17 מספר מונה 6181945'!T274+'1335 מספר מונה 22023890'!T274+'דוד בן גאון 1 מספר מונה 2200209'!T274+'בית הדר מספר מונה 23021393'!T274+'בית הדר מספר מונה 22000262'!T274+'בורוכוב מספר מונה 9072242'!T274+'אפרים שריר מספר מונה 17005041'!T274+'XA1314 מספר מונה 14008869'!T274+'AH4520 מספר מונה 22002147'!T274+'AH4300 מספר מונה 12590096'!T274+'AH4067 מספר מונה 12591343'!T274+'AH1920 מספר מונה 22005812'!T274+'AH1920 מספר מונה 21003404'!T274+'AH10 מספר מונה 8070601'!T274+'A23 מספר מונה 22000257'!T274+'3018 מספר מונה 22002061'!T274+'921 מספר מונה 1800679'!T274</f>
        <v>672.9860000000001</v>
      </c>
      <c r="U305">
        <f>'חכל השיקמה 7 22007172'!U274+'חכל המעפילים 20 22001170'!U274+'חכל המעפילים 15  22005805'!U274+'ששת הימים מספר מונה 347462612'!U274+'שקד 47א מספר מונה 21003871'!U274+'שקד 17א מספר מונה 22002082'!U274+'קרן היסוד 1 מספר מונה 12512041'!U274+'קיבוץ גלויות 39 מספר מונה 22000'!U274+'קיבוץ גלויות 18 מספר מונה 22024'!U274+'עמידר מספר מונה 21023286'!U274+'ההגנה 10 מספר מונה 21023285'!U274+'עגנון 12 מספר מונה 21014900'!U274+'ספריה מספר מונה 14066205'!U274+'מרגוע מספר מונה 22000272'!U274+'לוחמי הגטאות מספר מונה 22023137'!U274+'המעפילים 17 מספר מונה 6181945'!U274+'1335 מספר מונה 22023890'!U274+'דוד בן גאון 1 מספר מונה 2200209'!U274+'בית הדר מספר מונה 23021393'!U274+'בית הדר מספר מונה 22000262'!U274+'בורוכוב מספר מונה 9072242'!U274+'אפרים שריר מספר מונה 17005041'!U274+'XA1314 מספר מונה 14008869'!U274+'AH4520 מספר מונה 22002147'!U274+'AH4300 מספר מונה 12590096'!U274+'AH4067 מספר מונה 12591343'!U274+'AH1920 מספר מונה 22005812'!U274+'AH1920 מספר מונה 21003404'!U274+'AH10 מספר מונה 8070601'!U274+'A23 מספר מונה 22000257'!U274+'3018 מספר מונה 22002061'!U274+'921 מספר מונה 1800679'!U274</f>
        <v>743.74600000000009</v>
      </c>
      <c r="V305">
        <f>'חכל השיקמה 7 22007172'!V274+'חכל המעפילים 20 22001170'!V274+'חכל המעפילים 15  22005805'!V274+'ששת הימים מספר מונה 347462612'!V274+'שקד 47א מספר מונה 21003871'!V274+'שקד 17א מספר מונה 22002082'!V274+'קרן היסוד 1 מספר מונה 12512041'!V274+'קיבוץ גלויות 39 מספר מונה 22000'!V274+'קיבוץ גלויות 18 מספר מונה 22024'!V274+'עמידר מספר מונה 21023286'!V274+'ההגנה 10 מספר מונה 21023285'!V274+'עגנון 12 מספר מונה 21014900'!V274+'ספריה מספר מונה 14066205'!V274+'מרגוע מספר מונה 22000272'!V274+'לוחמי הגטאות מספר מונה 22023137'!V274+'המעפילים 17 מספר מונה 6181945'!V274+'1335 מספר מונה 22023890'!V274+'דוד בן גאון 1 מספר מונה 2200209'!V274+'בית הדר מספר מונה 23021393'!V274+'בית הדר מספר מונה 22000262'!V274+'בורוכוב מספר מונה 9072242'!V274+'אפרים שריר מספר מונה 17005041'!V274+'XA1314 מספר מונה 14008869'!V274+'AH4520 מספר מונה 22002147'!V274+'AH4300 מספר מונה 12590096'!V274+'AH4067 מספר מונה 12591343'!V274+'AH1920 מספר מונה 22005812'!V274+'AH1920 מספר מונה 21003404'!V274+'AH10 מספר מונה 8070601'!V274+'A23 מספר מונה 22000257'!V274+'3018 מספר מונה 22002061'!V274+'921 מספר מונה 1800679'!V274</f>
        <v>708.70399999999972</v>
      </c>
      <c r="W305">
        <f>'חכל השיקמה 7 22007172'!W274+'חכל המעפילים 20 22001170'!W274+'חכל המעפילים 15  22005805'!W274+'ששת הימים מספר מונה 347462612'!W274+'שקד 47א מספר מונה 21003871'!W274+'שקד 17א מספר מונה 22002082'!W274+'קרן היסוד 1 מספר מונה 12512041'!W274+'קיבוץ גלויות 39 מספר מונה 22000'!W274+'קיבוץ גלויות 18 מספר מונה 22024'!W274+'עמידר מספר מונה 21023286'!W274+'ההגנה 10 מספר מונה 21023285'!W274+'עגנון 12 מספר מונה 21014900'!W274+'ספריה מספר מונה 14066205'!W274+'מרגוע מספר מונה 22000272'!W274+'לוחמי הגטאות מספר מונה 22023137'!W274+'המעפילים 17 מספר מונה 6181945'!W274+'1335 מספר מונה 22023890'!W274+'דוד בן גאון 1 מספר מונה 2200209'!W274+'בית הדר מספר מונה 23021393'!W274+'בית הדר מספר מונה 22000262'!W274+'בורוכוב מספר מונה 9072242'!W274+'אפרים שריר מספר מונה 17005041'!W274+'XA1314 מספר מונה 14008869'!W274+'AH4520 מספר מונה 22002147'!W274+'AH4300 מספר מונה 12590096'!W274+'AH4067 מספר מונה 12591343'!W274+'AH1920 מספר מונה 22005812'!W274+'AH1920 מספר מונה 21003404'!W274+'AH10 מספר מונה 8070601'!W274+'A23 מספר מונה 22000257'!W274+'3018 מספר מונה 22002061'!W274+'921 מספר מונה 1800679'!W274</f>
        <v>613.33500000000026</v>
      </c>
      <c r="X305">
        <f>'חכל השיקמה 7 22007172'!X274+'חכל המעפילים 20 22001170'!X274+'חכל המעפילים 15  22005805'!X274+'ששת הימים מספר מונה 347462612'!X274+'שקד 47א מספר מונה 21003871'!X274+'שקד 17א מספר מונה 22002082'!X274+'קרן היסוד 1 מספר מונה 12512041'!X274+'קיבוץ גלויות 39 מספר מונה 22000'!X274+'קיבוץ גלויות 18 מספר מונה 22024'!X274+'עמידר מספר מונה 21023286'!X274+'ההגנה 10 מספר מונה 21023285'!X274+'עגנון 12 מספר מונה 21014900'!X274+'ספריה מספר מונה 14066205'!X274+'מרגוע מספר מונה 22000272'!X274+'לוחמי הגטאות מספר מונה 22023137'!X274+'המעפילים 17 מספר מונה 6181945'!X274+'1335 מספר מונה 22023890'!X274+'דוד בן גאון 1 מספר מונה 2200209'!X274+'בית הדר מספר מונה 23021393'!X274+'בית הדר מספר מונה 22000262'!X274+'בורוכוב מספר מונה 9072242'!X274+'אפרים שריר מספר מונה 17005041'!X274+'XA1314 מספר מונה 14008869'!X274+'AH4520 מספר מונה 22002147'!X274+'AH4300 מספר מונה 12590096'!X274+'AH4067 מספר מונה 12591343'!X274+'AH1920 מספר מונה 22005812'!X274+'AH1920 מספר מונה 21003404'!X274+'AH10 מספר מונה 8070601'!X274+'A23 מספר מונה 22000257'!X274+'3018 מספר מונה 22002061'!X274+'921 מספר מונה 1800679'!X274</f>
        <v>540.94199999999989</v>
      </c>
      <c r="Y305">
        <f>'חכל השיקמה 7 22007172'!Y274+'חכל המעפילים 20 22001170'!Y274+'חכל המעפילים 15  22005805'!Y274+'ששת הימים מספר מונה 347462612'!Y274+'שקד 47א מספר מונה 21003871'!Y274+'שקד 17א מספר מונה 22002082'!Y274+'קרן היסוד 1 מספר מונה 12512041'!Y274+'קיבוץ גלויות 39 מספר מונה 22000'!Y274+'קיבוץ גלויות 18 מספר מונה 22024'!Y274+'עמידר מספר מונה 21023286'!Y274+'ההגנה 10 מספר מונה 21023285'!Y274+'עגנון 12 מספר מונה 21014900'!Y274+'ספריה מספר מונה 14066205'!Y274+'מרגוע מספר מונה 22000272'!Y274+'לוחמי הגטאות מספר מונה 22023137'!Y274+'המעפילים 17 מספר מונה 6181945'!Y274+'1335 מספר מונה 22023890'!Y274+'דוד בן גאון 1 מספר מונה 2200209'!Y274+'בית הדר מספר מונה 23021393'!Y274+'בית הדר מספר מונה 22000262'!Y274+'בורוכוב מספר מונה 9072242'!Y274+'אפרים שריר מספר מונה 17005041'!Y274+'XA1314 מספר מונה 14008869'!Y274+'AH4520 מספר מונה 22002147'!Y274+'AH4300 מספר מונה 12590096'!Y274+'AH4067 מספר מונה 12591343'!Y274+'AH1920 מספר מונה 22005812'!Y274+'AH1920 מספר מונה 21003404'!Y274+'AH10 מספר מונה 8070601'!Y274+'A23 מספר מונה 22000257'!Y274+'3018 מספר מונה 22002061'!Y274+'921 מספר מונה 1800679'!Y274</f>
        <v>498.92699999999991</v>
      </c>
      <c r="Z305" s="22">
        <f t="shared" si="7"/>
        <v>12465.678999999996</v>
      </c>
      <c r="AA305" s="14" t="s">
        <v>10</v>
      </c>
      <c r="AB305" s="17">
        <f>SUM(B185:B306)</f>
        <v>56195.969000000012</v>
      </c>
      <c r="AC305" s="17">
        <f t="shared" ref="AC305:AZ305" si="8">SUM(C185:C306)</f>
        <v>51481.715999999971</v>
      </c>
      <c r="AD305" s="17">
        <f t="shared" si="8"/>
        <v>47671.256999999983</v>
      </c>
      <c r="AE305" s="17">
        <f t="shared" si="8"/>
        <v>47179.664000000019</v>
      </c>
      <c r="AF305" s="17">
        <f t="shared" si="8"/>
        <v>48331.284000000014</v>
      </c>
      <c r="AG305" s="17">
        <f t="shared" si="8"/>
        <v>47587.509000000013</v>
      </c>
      <c r="AH305" s="17">
        <f t="shared" si="8"/>
        <v>48607.502000000015</v>
      </c>
      <c r="AI305" s="17">
        <f t="shared" si="8"/>
        <v>64353.464000000007</v>
      </c>
      <c r="AJ305" s="17">
        <f t="shared" si="8"/>
        <v>78295.020999999979</v>
      </c>
      <c r="AK305" s="17">
        <f t="shared" si="8"/>
        <v>90629.338999999978</v>
      </c>
      <c r="AL305" s="17">
        <f t="shared" si="8"/>
        <v>97453.725999999951</v>
      </c>
      <c r="AM305" s="17">
        <f t="shared" si="8"/>
        <v>98651.032000000021</v>
      </c>
      <c r="AN305" s="17">
        <f t="shared" si="8"/>
        <v>96964.301999999996</v>
      </c>
      <c r="AO305" s="17">
        <f t="shared" si="8"/>
        <v>91891.989999999947</v>
      </c>
      <c r="AP305" s="17">
        <f t="shared" si="8"/>
        <v>85825.198999999993</v>
      </c>
      <c r="AQ305" s="17">
        <f t="shared" si="8"/>
        <v>80273.829000000012</v>
      </c>
      <c r="AR305" s="17">
        <f t="shared" si="8"/>
        <v>81557.21699999999</v>
      </c>
      <c r="AS305" s="17">
        <f t="shared" si="8"/>
        <v>79969.395000000004</v>
      </c>
      <c r="AT305" s="17">
        <f t="shared" si="8"/>
        <v>79879.410999999993</v>
      </c>
      <c r="AU305" s="17">
        <f t="shared" si="8"/>
        <v>86966.906999999992</v>
      </c>
      <c r="AV305" s="17">
        <f t="shared" si="8"/>
        <v>82787.925999999934</v>
      </c>
      <c r="AW305" s="17">
        <f t="shared" si="8"/>
        <v>72828.841999999961</v>
      </c>
      <c r="AX305" s="17">
        <f t="shared" si="8"/>
        <v>66143.563999999969</v>
      </c>
      <c r="AY305" s="17">
        <f t="shared" si="8"/>
        <v>59973.482000000025</v>
      </c>
      <c r="AZ305" s="17">
        <f t="shared" si="8"/>
        <v>1741499.5469999998</v>
      </c>
    </row>
    <row r="306" spans="1:52" x14ac:dyDescent="0.45">
      <c r="A306" s="33">
        <v>45199</v>
      </c>
      <c r="B306">
        <f>'חכל השיקמה 7 22007172'!B275+'חכל המעפילים 20 22001170'!B275+'חכל המעפילים 15  22005805'!B275+'ששת הימים מספר מונה 347462612'!B275+'שקד 47א מספר מונה 21003871'!B275+'שקד 17א מספר מונה 22002082'!B275+'קרן היסוד 1 מספר מונה 12512041'!B275+'קיבוץ גלויות 39 מספר מונה 22000'!B275+'קיבוץ גלויות 18 מספר מונה 22024'!B275+'עמידר מספר מונה 21023286'!B275+'ההגנה 10 מספר מונה 21023285'!B275+'עגנון 12 מספר מונה 21014900'!B275+'ספריה מספר מונה 14066205'!B275+'מרגוע מספר מונה 22000272'!B275+'לוחמי הגטאות מספר מונה 22023137'!B275+'המעפילים 17 מספר מונה 6181945'!B275+'1335 מספר מונה 22023890'!B275+'דוד בן גאון 1 מספר מונה 2200209'!B275+'בית הדר מספר מונה 23021393'!B275+'בית הדר מספר מונה 22000262'!B275+'בורוכוב מספר מונה 9072242'!B275+'אפרים שריר מספר מונה 17005041'!B275+'XA1314 מספר מונה 14008869'!B275+'AH4520 מספר מונה 22002147'!B275+'AH4300 מספר מונה 12590096'!B275+'AH4067 מספר מונה 12591343'!B275+'AH1920 מספר מונה 22005812'!B275+'AH1920 מספר מונה 21003404'!B275+'AH10 מספר מונה 8070601'!B275+'A23 מספר מונה 22000257'!B275+'3018 מספר מונה 22002061'!B275+'921 מספר מונה 1800679'!B275</f>
        <v>472.41799999999989</v>
      </c>
      <c r="C306">
        <f>'חכל השיקמה 7 22007172'!C275+'חכל המעפילים 20 22001170'!C275+'חכל המעפילים 15  22005805'!C275+'ששת הימים מספר מונה 347462612'!C275+'שקד 47א מספר מונה 21003871'!C275+'שקד 17א מספר מונה 22002082'!C275+'קרן היסוד 1 מספר מונה 12512041'!C275+'קיבוץ גלויות 39 מספר מונה 22000'!C275+'קיבוץ גלויות 18 מספר מונה 22024'!C275+'עמידר מספר מונה 21023286'!C275+'ההגנה 10 מספר מונה 21023285'!C275+'עגנון 12 מספר מונה 21014900'!C275+'ספריה מספר מונה 14066205'!C275+'מרגוע מספר מונה 22000272'!C275+'לוחמי הגטאות מספר מונה 22023137'!C275+'המעפילים 17 מספר מונה 6181945'!C275+'1335 מספר מונה 22023890'!C275+'דוד בן גאון 1 מספר מונה 2200209'!C275+'בית הדר מספר מונה 23021393'!C275+'בית הדר מספר מונה 22000262'!C275+'בורוכוב מספר מונה 9072242'!C275+'אפרים שריר מספר מונה 17005041'!C275+'XA1314 מספר מונה 14008869'!C275+'AH4520 מספר מונה 22002147'!C275+'AH4300 מספר מונה 12590096'!C275+'AH4067 מספר מונה 12591343'!C275+'AH1920 מספר מונה 22005812'!C275+'AH1920 מספר מונה 21003404'!C275+'AH10 מספר מונה 8070601'!C275+'A23 מספר מונה 22000257'!C275+'3018 מספר מונה 22002061'!C275+'921 מספר מונה 1800679'!C275</f>
        <v>452.82299999999998</v>
      </c>
      <c r="D306">
        <f>'חכל השיקמה 7 22007172'!D275+'חכל המעפילים 20 22001170'!D275+'חכל המעפילים 15  22005805'!D275+'ששת הימים מספר מונה 347462612'!D275+'שקד 47א מספר מונה 21003871'!D275+'שקד 17א מספר מונה 22002082'!D275+'קרן היסוד 1 מספר מונה 12512041'!D275+'קיבוץ גלויות 39 מספר מונה 22000'!D275+'קיבוץ גלויות 18 מספר מונה 22024'!D275+'עמידר מספר מונה 21023286'!D275+'ההגנה 10 מספר מונה 21023285'!D275+'עגנון 12 מספר מונה 21014900'!D275+'ספריה מספר מונה 14066205'!D275+'מרגוע מספר מונה 22000272'!D275+'לוחמי הגטאות מספר מונה 22023137'!D275+'המעפילים 17 מספר מונה 6181945'!D275+'1335 מספר מונה 22023890'!D275+'דוד בן גאון 1 מספר מונה 2200209'!D275+'בית הדר מספר מונה 23021393'!D275+'בית הדר מספר מונה 22000262'!D275+'בורוכוב מספר מונה 9072242'!D275+'אפרים שריר מספר מונה 17005041'!D275+'XA1314 מספר מונה 14008869'!D275+'AH4520 מספר מונה 22002147'!D275+'AH4300 מספר מונה 12590096'!D275+'AH4067 מספר מונה 12591343'!D275+'AH1920 מספר מונה 22005812'!D275+'AH1920 מספר מונה 21003404'!D275+'AH10 מספר מונה 8070601'!D275+'A23 מספר מונה 22000257'!D275+'3018 מספר מונה 22002061'!D275+'921 מספר מונה 1800679'!D275</f>
        <v>442.15699999999998</v>
      </c>
      <c r="E306">
        <f>'חכל השיקמה 7 22007172'!E275+'חכל המעפילים 20 22001170'!E275+'חכל המעפילים 15  22005805'!E275+'ששת הימים מספר מונה 347462612'!E275+'שקד 47א מספר מונה 21003871'!E275+'שקד 17א מספר מונה 22002082'!E275+'קרן היסוד 1 מספר מונה 12512041'!E275+'קיבוץ גלויות 39 מספר מונה 22000'!E275+'קיבוץ גלויות 18 מספר מונה 22024'!E275+'עמידר מספר מונה 21023286'!E275+'ההגנה 10 מספר מונה 21023285'!E275+'עגנון 12 מספר מונה 21014900'!E275+'ספריה מספר מונה 14066205'!E275+'מרגוע מספר מונה 22000272'!E275+'לוחמי הגטאות מספר מונה 22023137'!E275+'המעפילים 17 מספר מונה 6181945'!E275+'1335 מספר מונה 22023890'!E275+'דוד בן גאון 1 מספר מונה 2200209'!E275+'בית הדר מספר מונה 23021393'!E275+'בית הדר מספר מונה 22000262'!E275+'בורוכוב מספר מונה 9072242'!E275+'אפרים שריר מספר מונה 17005041'!E275+'XA1314 מספר מונה 14008869'!E275+'AH4520 מספר מונה 22002147'!E275+'AH4300 מספר מונה 12590096'!E275+'AH4067 מספר מונה 12591343'!E275+'AH1920 מספר מונה 22005812'!E275+'AH1920 מספר מונה 21003404'!E275+'AH10 מספר מונה 8070601'!E275+'A23 מספר מונה 22000257'!E275+'3018 מספר מונה 22002061'!E275+'921 מספר מונה 1800679'!E275</f>
        <v>435.53599999999994</v>
      </c>
      <c r="F306">
        <f>'חכל השיקמה 7 22007172'!F275+'חכל המעפילים 20 22001170'!F275+'חכל המעפילים 15  22005805'!F275+'ששת הימים מספר מונה 347462612'!F275+'שקד 47א מספר מונה 21003871'!F275+'שקד 17א מספר מונה 22002082'!F275+'קרן היסוד 1 מספר מונה 12512041'!F275+'קיבוץ גלויות 39 מספר מונה 22000'!F275+'קיבוץ גלויות 18 מספר מונה 22024'!F275+'עמידר מספר מונה 21023286'!F275+'ההגנה 10 מספר מונה 21023285'!F275+'עגנון 12 מספר מונה 21014900'!F275+'ספריה מספר מונה 14066205'!F275+'מרגוע מספר מונה 22000272'!F275+'לוחמי הגטאות מספר מונה 22023137'!F275+'המעפילים 17 מספר מונה 6181945'!F275+'1335 מספר מונה 22023890'!F275+'דוד בן גאון 1 מספר מונה 2200209'!F275+'בית הדר מספר מונה 23021393'!F275+'בית הדר מספר מונה 22000262'!F275+'בורוכוב מספר מונה 9072242'!F275+'אפרים שריר מספר מונה 17005041'!F275+'XA1314 מספר מונה 14008869'!F275+'AH4520 מספר מונה 22002147'!F275+'AH4300 מספר מונה 12590096'!F275+'AH4067 מספר מונה 12591343'!F275+'AH1920 מספר מונה 22005812'!F275+'AH1920 מספר מונה 21003404'!F275+'AH10 מספר מונה 8070601'!F275+'A23 מספר מונה 22000257'!F275+'3018 מספר מונה 22002061'!F275+'921 מספר מונה 1800679'!F275</f>
        <v>432.47099999999995</v>
      </c>
      <c r="G306">
        <f>'חכל השיקמה 7 22007172'!G275+'חכל המעפילים 20 22001170'!G275+'חכל המעפילים 15  22005805'!G275+'ששת הימים מספר מונה 347462612'!G275+'שקד 47א מספר מונה 21003871'!G275+'שקד 17א מספר מונה 22002082'!G275+'קרן היסוד 1 מספר מונה 12512041'!G275+'קיבוץ גלויות 39 מספר מונה 22000'!G275+'קיבוץ גלויות 18 מספר מונה 22024'!G275+'עמידר מספר מונה 21023286'!G275+'ההגנה 10 מספר מונה 21023285'!G275+'עגנון 12 מספר מונה 21014900'!G275+'ספריה מספר מונה 14066205'!G275+'מרגוע מספר מונה 22000272'!G275+'לוחמי הגטאות מספר מונה 22023137'!G275+'המעפילים 17 מספר מונה 6181945'!G275+'1335 מספר מונה 22023890'!G275+'דוד בן גאון 1 מספר מונה 2200209'!G275+'בית הדר מספר מונה 23021393'!G275+'בית הדר מספר מונה 22000262'!G275+'בורוכוב מספר מונה 9072242'!G275+'אפרים שריר מספר מונה 17005041'!G275+'XA1314 מספר מונה 14008869'!G275+'AH4520 מספר מונה 22002147'!G275+'AH4300 מספר מונה 12590096'!G275+'AH4067 מספר מונה 12591343'!G275+'AH1920 מספר מונה 22005812'!G275+'AH1920 מספר מונה 21003404'!G275+'AH10 מספר מונה 8070601'!G275+'A23 מספר מונה 22000257'!G275+'3018 מספר מונה 22002061'!G275+'921 מספר מונה 1800679'!G275</f>
        <v>466.25399999999991</v>
      </c>
      <c r="H306">
        <f>'חכל השיקמה 7 22007172'!H275+'חכל המעפילים 20 22001170'!H275+'חכל המעפילים 15  22005805'!H275+'ששת הימים מספר מונה 347462612'!H275+'שקד 47א מספר מונה 21003871'!H275+'שקד 17א מספר מונה 22002082'!H275+'קרן היסוד 1 מספר מונה 12512041'!H275+'קיבוץ גלויות 39 מספר מונה 22000'!H275+'קיבוץ גלויות 18 מספר מונה 22024'!H275+'עמידר מספר מונה 21023286'!H275+'ההגנה 10 מספר מונה 21023285'!H275+'עגנון 12 מספר מונה 21014900'!H275+'ספריה מספר מונה 14066205'!H275+'מרגוע מספר מונה 22000272'!H275+'לוחמי הגטאות מספר מונה 22023137'!H275+'המעפילים 17 מספר מונה 6181945'!H275+'1335 מספר מונה 22023890'!H275+'דוד בן גאון 1 מספר מונה 2200209'!H275+'בית הדר מספר מונה 23021393'!H275+'בית הדר מספר מונה 22000262'!H275+'בורוכוב מספר מונה 9072242'!H275+'אפרים שריר מספר מונה 17005041'!H275+'XA1314 מספר מונה 14008869'!H275+'AH4520 מספר מונה 22002147'!H275+'AH4300 מספר מונה 12590096'!H275+'AH4067 מספר מונה 12591343'!H275+'AH1920 מספר מונה 22005812'!H275+'AH1920 מספר מונה 21003404'!H275+'AH10 מספר מונה 8070601'!H275+'A23 מספר מונה 22000257'!H275+'3018 מספר מונה 22002061'!H275+'921 מספר מונה 1800679'!H275</f>
        <v>418.50799999999987</v>
      </c>
      <c r="I306">
        <f>'חכל השיקמה 7 22007172'!I275+'חכל המעפילים 20 22001170'!I275+'חכל המעפילים 15  22005805'!I275+'ששת הימים מספר מונה 347462612'!I275+'שקד 47א מספר מונה 21003871'!I275+'שקד 17א מספר מונה 22002082'!I275+'קרן היסוד 1 מספר מונה 12512041'!I275+'קיבוץ גלויות 39 מספר מונה 22000'!I275+'קיבוץ גלויות 18 מספר מונה 22024'!I275+'עמידר מספר מונה 21023286'!I275+'ההגנה 10 מספר מונה 21023285'!I275+'עגנון 12 מספר מונה 21014900'!I275+'ספריה מספר מונה 14066205'!I275+'מרגוע מספר מונה 22000272'!I275+'לוחמי הגטאות מספר מונה 22023137'!I275+'המעפילים 17 מספר מונה 6181945'!I275+'1335 מספר מונה 22023890'!I275+'דוד בן גאון 1 מספר מונה 2200209'!I275+'בית הדר מספר מונה 23021393'!I275+'בית הדר מספר מונה 22000262'!I275+'בורוכוב מספר מונה 9072242'!I275+'אפרים שריר מספר מונה 17005041'!I275+'XA1314 מספר מונה 14008869'!I275+'AH4520 מספר מונה 22002147'!I275+'AH4300 מספר מונה 12590096'!I275+'AH4067 מספר מונה 12591343'!I275+'AH1920 מספר מונה 22005812'!I275+'AH1920 מספר מונה 21003404'!I275+'AH10 מספר מונה 8070601'!I275+'A23 מספר מונה 22000257'!I275+'3018 מספר מונה 22002061'!I275+'921 מספר מונה 1800679'!I275</f>
        <v>410.45300000000009</v>
      </c>
      <c r="J306">
        <f>'חכל השיקמה 7 22007172'!J275+'חכל המעפילים 20 22001170'!J275+'חכל המעפילים 15  22005805'!J275+'ששת הימים מספר מונה 347462612'!J275+'שקד 47א מספר מונה 21003871'!J275+'שקד 17א מספר מונה 22002082'!J275+'קרן היסוד 1 מספר מונה 12512041'!J275+'קיבוץ גלויות 39 מספר מונה 22000'!J275+'קיבוץ גלויות 18 מספר מונה 22024'!J275+'עמידר מספר מונה 21023286'!J275+'ההגנה 10 מספר מונה 21023285'!J275+'עגנון 12 מספר מונה 21014900'!J275+'ספריה מספר מונה 14066205'!J275+'מרגוע מספר מונה 22000272'!J275+'לוחמי הגטאות מספר מונה 22023137'!J275+'המעפילים 17 מספר מונה 6181945'!J275+'1335 מספר מונה 22023890'!J275+'דוד בן גאון 1 מספר מונה 2200209'!J275+'בית הדר מספר מונה 23021393'!J275+'בית הדר מספר מונה 22000262'!J275+'בורוכוב מספר מונה 9072242'!J275+'אפרים שריר מספר מונה 17005041'!J275+'XA1314 מספר מונה 14008869'!J275+'AH4520 מספר מונה 22002147'!J275+'AH4300 מספר מונה 12590096'!J275+'AH4067 מספר מונה 12591343'!J275+'AH1920 מספר מונה 22005812'!J275+'AH1920 מספר מונה 21003404'!J275+'AH10 מספר מונה 8070601'!J275+'A23 מספר מונה 22000257'!J275+'3018 מספר מונה 22002061'!J275+'921 מספר מונה 1800679'!J275</f>
        <v>505.93099999999998</v>
      </c>
      <c r="K306">
        <f>'חכל השיקמה 7 22007172'!K275+'חכל המעפילים 20 22001170'!K275+'חכל המעפילים 15  22005805'!K275+'ששת הימים מספר מונה 347462612'!K275+'שקד 47א מספר מונה 21003871'!K275+'שקד 17א מספר מונה 22002082'!K275+'קרן היסוד 1 מספר מונה 12512041'!K275+'קיבוץ גלויות 39 מספר מונה 22000'!K275+'קיבוץ גלויות 18 מספר מונה 22024'!K275+'עמידר מספר מונה 21023286'!K275+'ההגנה 10 מספר מונה 21023285'!K275+'עגנון 12 מספר מונה 21014900'!K275+'ספריה מספר מונה 14066205'!K275+'מרגוע מספר מונה 22000272'!K275+'לוחמי הגטאות מספר מונה 22023137'!K275+'המעפילים 17 מספר מונה 6181945'!K275+'1335 מספר מונה 22023890'!K275+'דוד בן גאון 1 מספר מונה 2200209'!K275+'בית הדר מספר מונה 23021393'!K275+'בית הדר מספר מונה 22000262'!K275+'בורוכוב מספר מונה 9072242'!K275+'אפרים שריר מספר מונה 17005041'!K275+'XA1314 מספר מונה 14008869'!K275+'AH4520 מספר מונה 22002147'!K275+'AH4300 מספר מונה 12590096'!K275+'AH4067 מספר מונה 12591343'!K275+'AH1920 מספר מונה 22005812'!K275+'AH1920 מספר מונה 21003404'!K275+'AH10 מספר מונה 8070601'!K275+'A23 מספר מונה 22000257'!K275+'3018 מספר מונה 22002061'!K275+'921 מספר מונה 1800679'!K275</f>
        <v>617.38499999999988</v>
      </c>
      <c r="L306">
        <f>'חכל השיקמה 7 22007172'!L275+'חכל המעפילים 20 22001170'!L275+'חכל המעפילים 15  22005805'!L275+'ששת הימים מספר מונה 347462612'!L275+'שקד 47א מספר מונה 21003871'!L275+'שקד 17א מספר מונה 22002082'!L275+'קרן היסוד 1 מספר מונה 12512041'!L275+'קיבוץ גלויות 39 מספר מונה 22000'!L275+'קיבוץ גלויות 18 מספר מונה 22024'!L275+'עמידר מספר מונה 21023286'!L275+'ההגנה 10 מספר מונה 21023285'!L275+'עגנון 12 מספר מונה 21014900'!L275+'ספריה מספר מונה 14066205'!L275+'מרגוע מספר מונה 22000272'!L275+'לוחמי הגטאות מספר מונה 22023137'!L275+'המעפילים 17 מספר מונה 6181945'!L275+'1335 מספר מונה 22023890'!L275+'דוד בן גאון 1 מספר מונה 2200209'!L275+'בית הדר מספר מונה 23021393'!L275+'בית הדר מספר מונה 22000262'!L275+'בורוכוב מספר מונה 9072242'!L275+'אפרים שריר מספר מונה 17005041'!L275+'XA1314 מספר מונה 14008869'!L275+'AH4520 מספר מונה 22002147'!L275+'AH4300 מספר מונה 12590096'!L275+'AH4067 מספר מונה 12591343'!L275+'AH1920 מספר מונה 22005812'!L275+'AH1920 מספר מונה 21003404'!L275+'AH10 מספר מונה 8070601'!L275+'A23 מספר מונה 22000257'!L275+'3018 מספר מונה 22002061'!L275+'921 מספר מונה 1800679'!L275</f>
        <v>739.58800000000008</v>
      </c>
      <c r="M306">
        <f>'חכל השיקמה 7 22007172'!M275+'חכל המעפילים 20 22001170'!M275+'חכל המעפילים 15  22005805'!M275+'ששת הימים מספר מונה 347462612'!M275+'שקד 47א מספר מונה 21003871'!M275+'שקד 17א מספר מונה 22002082'!M275+'קרן היסוד 1 מספר מונה 12512041'!M275+'קיבוץ גלויות 39 מספר מונה 22000'!M275+'קיבוץ גלויות 18 מספר מונה 22024'!M275+'עמידר מספר מונה 21023286'!M275+'ההגנה 10 מספר מונה 21023285'!M275+'עגנון 12 מספר מונה 21014900'!M275+'ספריה מספר מונה 14066205'!M275+'מרגוע מספר מונה 22000272'!M275+'לוחמי הגטאות מספר מונה 22023137'!M275+'המעפילים 17 מספר מונה 6181945'!M275+'1335 מספר מונה 22023890'!M275+'דוד בן גאון 1 מספר מונה 2200209'!M275+'בית הדר מספר מונה 23021393'!M275+'בית הדר מספר מונה 22000262'!M275+'בורוכוב מספר מונה 9072242'!M275+'אפרים שריר מספר מונה 17005041'!M275+'XA1314 מספר מונה 14008869'!M275+'AH4520 מספר מונה 22002147'!M275+'AH4300 מספר מונה 12590096'!M275+'AH4067 מספר מונה 12591343'!M275+'AH1920 מספר מונה 22005812'!M275+'AH1920 מספר מונה 21003404'!M275+'AH10 מספר מונה 8070601'!M275+'A23 מספר מונה 22000257'!M275+'3018 מספר מונה 22002061'!M275+'921 מספר מונה 1800679'!M275</f>
        <v>670.1389999999999</v>
      </c>
      <c r="N306">
        <f>'חכל השיקמה 7 22007172'!N275+'חכל המעפילים 20 22001170'!N275+'חכל המעפילים 15  22005805'!N275+'ששת הימים מספר מונה 347462612'!N275+'שקד 47א מספר מונה 21003871'!N275+'שקד 17א מספר מונה 22002082'!N275+'קרן היסוד 1 מספר מונה 12512041'!N275+'קיבוץ גלויות 39 מספר מונה 22000'!N275+'קיבוץ גלויות 18 מספר מונה 22024'!N275+'עמידר מספר מונה 21023286'!N275+'ההגנה 10 מספר מונה 21023285'!N275+'עגנון 12 מספר מונה 21014900'!N275+'ספריה מספר מונה 14066205'!N275+'מרגוע מספר מונה 22000272'!N275+'לוחמי הגטאות מספר מונה 22023137'!N275+'המעפילים 17 מספר מונה 6181945'!N275+'1335 מספר מונה 22023890'!N275+'דוד בן גאון 1 מספר מונה 2200209'!N275+'בית הדר מספר מונה 23021393'!N275+'בית הדר מספר מונה 22000262'!N275+'בורוכוב מספר מונה 9072242'!N275+'אפרים שריר מספר מונה 17005041'!N275+'XA1314 מספר מונה 14008869'!N275+'AH4520 מספר מונה 22002147'!N275+'AH4300 מספר מונה 12590096'!N275+'AH4067 מספר מונה 12591343'!N275+'AH1920 מספר מונה 22005812'!N275+'AH1920 מספר מונה 21003404'!N275+'AH10 מספר מונה 8070601'!N275+'A23 מספר מונה 22000257'!N275+'3018 מספר מונה 22002061'!N275+'921 מספר מונה 1800679'!N275</f>
        <v>729.46799999999996</v>
      </c>
      <c r="O306">
        <f>'חכל השיקמה 7 22007172'!O275+'חכל המעפילים 20 22001170'!O275+'חכל המעפילים 15  22005805'!O275+'ששת הימים מספר מונה 347462612'!O275+'שקד 47א מספר מונה 21003871'!O275+'שקד 17א מספר מונה 22002082'!O275+'קרן היסוד 1 מספר מונה 12512041'!O275+'קיבוץ גלויות 39 מספר מונה 22000'!O275+'קיבוץ גלויות 18 מספר מונה 22024'!O275+'עמידר מספר מונה 21023286'!O275+'ההגנה 10 מספר מונה 21023285'!O275+'עגנון 12 מספר מונה 21014900'!O275+'ספריה מספר מונה 14066205'!O275+'מרגוע מספר מונה 22000272'!O275+'לוחמי הגטאות מספר מונה 22023137'!O275+'המעפילים 17 מספר מונה 6181945'!O275+'1335 מספר מונה 22023890'!O275+'דוד בן גאון 1 מספר מונה 2200209'!O275+'בית הדר מספר מונה 23021393'!O275+'בית הדר מספר מונה 22000262'!O275+'בורוכוב מספר מונה 9072242'!O275+'אפרים שריר מספר מונה 17005041'!O275+'XA1314 מספר מונה 14008869'!O275+'AH4520 מספר מונה 22002147'!O275+'AH4300 מספר מונה 12590096'!O275+'AH4067 מספר מונה 12591343'!O275+'AH1920 מספר מונה 22005812'!O275+'AH1920 מספר מונה 21003404'!O275+'AH10 מספר מונה 8070601'!O275+'A23 מספר מונה 22000257'!O275+'3018 מספר מונה 22002061'!O275+'921 מספר מונה 1800679'!O275</f>
        <v>728.11599999999987</v>
      </c>
      <c r="P306">
        <f>'חכל השיקמה 7 22007172'!P275+'חכל המעפילים 20 22001170'!P275+'חכל המעפילים 15  22005805'!P275+'ששת הימים מספר מונה 347462612'!P275+'שקד 47א מספר מונה 21003871'!P275+'שקד 17א מספר מונה 22002082'!P275+'קרן היסוד 1 מספר מונה 12512041'!P275+'קיבוץ גלויות 39 מספר מונה 22000'!P275+'קיבוץ גלויות 18 מספר מונה 22024'!P275+'עמידר מספר מונה 21023286'!P275+'ההגנה 10 מספר מונה 21023285'!P275+'עגנון 12 מספר מונה 21014900'!P275+'ספריה מספר מונה 14066205'!P275+'מרגוע מספר מונה 22000272'!P275+'לוחמי הגטאות מספר מונה 22023137'!P275+'המעפילים 17 מספר מונה 6181945'!P275+'1335 מספר מונה 22023890'!P275+'דוד בן גאון 1 מספר מונה 2200209'!P275+'בית הדר מספר מונה 23021393'!P275+'בית הדר מספר מונה 22000262'!P275+'בורוכוב מספר מונה 9072242'!P275+'אפרים שריר מספר מונה 17005041'!P275+'XA1314 מספר מונה 14008869'!P275+'AH4520 מספר מונה 22002147'!P275+'AH4300 מספר מונה 12590096'!P275+'AH4067 מספר מונה 12591343'!P275+'AH1920 מספר מונה 22005812'!P275+'AH1920 מספר מונה 21003404'!P275+'AH10 מספר מונה 8070601'!P275+'A23 מספר מונה 22000257'!P275+'3018 מספר מונה 22002061'!P275+'921 מספר מונה 1800679'!P275</f>
        <v>703.5379999999999</v>
      </c>
      <c r="Q306">
        <f>'חכל השיקמה 7 22007172'!Q275+'חכל המעפילים 20 22001170'!Q275+'חכל המעפילים 15  22005805'!Q275+'ששת הימים מספר מונה 347462612'!Q275+'שקד 47א מספר מונה 21003871'!Q275+'שקד 17א מספר מונה 22002082'!Q275+'קרן היסוד 1 מספר מונה 12512041'!Q275+'קיבוץ גלויות 39 מספר מונה 22000'!Q275+'קיבוץ גלויות 18 מספר מונה 22024'!Q275+'עמידר מספר מונה 21023286'!Q275+'ההגנה 10 מספר מונה 21023285'!Q275+'עגנון 12 מספר מונה 21014900'!Q275+'ספריה מספר מונה 14066205'!Q275+'מרגוע מספר מונה 22000272'!Q275+'לוחמי הגטאות מספר מונה 22023137'!Q275+'המעפילים 17 מספר מונה 6181945'!Q275+'1335 מספר מונה 22023890'!Q275+'דוד בן גאון 1 מספר מונה 2200209'!Q275+'בית הדר מספר מונה 23021393'!Q275+'בית הדר מספר מונה 22000262'!Q275+'בורוכוב מספר מונה 9072242'!Q275+'אפרים שריר מספר מונה 17005041'!Q275+'XA1314 מספר מונה 14008869'!Q275+'AH4520 מספר מונה 22002147'!Q275+'AH4300 מספר מונה 12590096'!Q275+'AH4067 מספר מונה 12591343'!Q275+'AH1920 מספר מונה 22005812'!Q275+'AH1920 מספר מונה 21003404'!Q275+'AH10 מספר מונה 8070601'!Q275+'A23 מספר מונה 22000257'!Q275+'3018 מספר מונה 22002061'!Q275+'921 מספר מונה 1800679'!Q275</f>
        <v>646.21499999999992</v>
      </c>
      <c r="R306">
        <f>'חכל השיקמה 7 22007172'!R275+'חכל המעפילים 20 22001170'!R275+'חכל המעפילים 15  22005805'!R275+'ששת הימים מספר מונה 347462612'!R275+'שקד 47א מספר מונה 21003871'!R275+'שקד 17א מספר מונה 22002082'!R275+'קרן היסוד 1 מספר מונה 12512041'!R275+'קיבוץ גלויות 39 מספר מונה 22000'!R275+'קיבוץ גלויות 18 מספר מונה 22024'!R275+'עמידר מספר מונה 21023286'!R275+'ההגנה 10 מספר מונה 21023285'!R275+'עגנון 12 מספר מונה 21014900'!R275+'ספריה מספר מונה 14066205'!R275+'מרגוע מספר מונה 22000272'!R275+'לוחמי הגטאות מספר מונה 22023137'!R275+'המעפילים 17 מספר מונה 6181945'!R275+'1335 מספר מונה 22023890'!R275+'דוד בן גאון 1 מספר מונה 2200209'!R275+'בית הדר מספר מונה 23021393'!R275+'בית הדר מספר מונה 22000262'!R275+'בורוכוב מספר מונה 9072242'!R275+'אפרים שריר מספר מונה 17005041'!R275+'XA1314 מספר מונה 14008869'!R275+'AH4520 מספר מונה 22002147'!R275+'AH4300 מספר מונה 12590096'!R275+'AH4067 מספר מונה 12591343'!R275+'AH1920 מספר מונה 22005812'!R275+'AH1920 מספר מונה 21003404'!R275+'AH10 מספר מונה 8070601'!R275+'A23 מספר מונה 22000257'!R275+'3018 מספר מונה 22002061'!R275+'921 מספר מונה 1800679'!R275</f>
        <v>535.64099999999996</v>
      </c>
      <c r="S306">
        <f>'חכל השיקמה 7 22007172'!S275+'חכל המעפילים 20 22001170'!S275+'חכל המעפילים 15  22005805'!S275+'ששת הימים מספר מונה 347462612'!S275+'שקד 47א מספר מונה 21003871'!S275+'שקד 17א מספר מונה 22002082'!S275+'קרן היסוד 1 מספר מונה 12512041'!S275+'קיבוץ גלויות 39 מספר מונה 22000'!S275+'קיבוץ גלויות 18 מספר מונה 22024'!S275+'עמידר מספר מונה 21023286'!S275+'ההגנה 10 מספר מונה 21023285'!S275+'עגנון 12 מספר מונה 21014900'!S275+'ספריה מספר מונה 14066205'!S275+'מרגוע מספר מונה 22000272'!S275+'לוחמי הגטאות מספר מונה 22023137'!S275+'המעפילים 17 מספר מונה 6181945'!S275+'1335 מספר מונה 22023890'!S275+'דוד בן גאון 1 מספר מונה 2200209'!S275+'בית הדר מספר מונה 23021393'!S275+'בית הדר מספר מונה 22000262'!S275+'בורוכוב מספר מונה 9072242'!S275+'אפרים שריר מספר מונה 17005041'!S275+'XA1314 מספר מונה 14008869'!S275+'AH4520 מספר מונה 22002147'!S275+'AH4300 מספר מונה 12590096'!S275+'AH4067 מספר מונה 12591343'!S275+'AH1920 מספר מונה 22005812'!S275+'AH1920 מספר מונה 21003404'!S275+'AH10 מספר מונה 8070601'!S275+'A23 מספר מונה 22000257'!S275+'3018 מספר מונה 22002061'!S275+'921 מספר מונה 1800679'!S275</f>
        <v>547.9340000000002</v>
      </c>
      <c r="T306">
        <f>'חכל השיקמה 7 22007172'!T275+'חכל המעפילים 20 22001170'!T275+'חכל המעפילים 15  22005805'!T275+'ששת הימים מספר מונה 347462612'!T275+'שקד 47א מספר מונה 21003871'!T275+'שקד 17א מספר מונה 22002082'!T275+'קרן היסוד 1 מספר מונה 12512041'!T275+'קיבוץ גלויות 39 מספר מונה 22000'!T275+'קיבוץ גלויות 18 מספר מונה 22024'!T275+'עמידר מספר מונה 21023286'!T275+'ההגנה 10 מספר מונה 21023285'!T275+'עגנון 12 מספר מונה 21014900'!T275+'ספריה מספר מונה 14066205'!T275+'מרגוע מספר מונה 22000272'!T275+'לוחמי הגטאות מספר מונה 22023137'!T275+'המעפילים 17 מספר מונה 6181945'!T275+'1335 מספר מונה 22023890'!T275+'דוד בן גאון 1 מספר מונה 2200209'!T275+'בית הדר מספר מונה 23021393'!T275+'בית הדר מספר מונה 22000262'!T275+'בורוכוב מספר מונה 9072242'!T275+'אפרים שריר מספר מונה 17005041'!T275+'XA1314 מספר מונה 14008869'!T275+'AH4520 מספר מונה 22002147'!T275+'AH4300 מספר מונה 12590096'!T275+'AH4067 מספר מונה 12591343'!T275+'AH1920 מספר מונה 22005812'!T275+'AH1920 מספר מונה 21003404'!T275+'AH10 מספר מונה 8070601'!T275+'A23 מספר מונה 22000257'!T275+'3018 מספר מונה 22002061'!T275+'921 מספר מונה 1800679'!T275</f>
        <v>705.73899999999992</v>
      </c>
      <c r="U306">
        <f>'חכל השיקמה 7 22007172'!U275+'חכל המעפילים 20 22001170'!U275+'חכל המעפילים 15  22005805'!U275+'ששת הימים מספר מונה 347462612'!U275+'שקד 47א מספר מונה 21003871'!U275+'שקד 17א מספר מונה 22002082'!U275+'קרן היסוד 1 מספר מונה 12512041'!U275+'קיבוץ גלויות 39 מספר מונה 22000'!U275+'קיבוץ גלויות 18 מספר מונה 22024'!U275+'עמידר מספר מונה 21023286'!U275+'ההגנה 10 מספר מונה 21023285'!U275+'עגנון 12 מספר מונה 21014900'!U275+'ספריה מספר מונה 14066205'!U275+'מרגוע מספר מונה 22000272'!U275+'לוחמי הגטאות מספר מונה 22023137'!U275+'המעפילים 17 מספר מונה 6181945'!U275+'1335 מספר מונה 22023890'!U275+'דוד בן גאון 1 מספר מונה 2200209'!U275+'בית הדר מספר מונה 23021393'!U275+'בית הדר מספר מונה 22000262'!U275+'בורוכוב מספר מונה 9072242'!U275+'אפרים שריר מספר מונה 17005041'!U275+'XA1314 מספר מונה 14008869'!U275+'AH4520 מספר מונה 22002147'!U275+'AH4300 מספר מונה 12590096'!U275+'AH4067 מספר מונה 12591343'!U275+'AH1920 מספר מונה 22005812'!U275+'AH1920 מספר מונה 21003404'!U275+'AH10 מספר מונה 8070601'!U275+'A23 מספר מונה 22000257'!U275+'3018 מספר מונה 22002061'!U275+'921 מספר מונה 1800679'!U275</f>
        <v>683.69200000000012</v>
      </c>
      <c r="V306">
        <f>'חכל השיקמה 7 22007172'!V275+'חכל המעפילים 20 22001170'!V275+'חכל המעפילים 15  22005805'!V275+'ששת הימים מספר מונה 347462612'!V275+'שקד 47א מספר מונה 21003871'!V275+'שקד 17א מספר מונה 22002082'!V275+'קרן היסוד 1 מספר מונה 12512041'!V275+'קיבוץ גלויות 39 מספר מונה 22000'!V275+'קיבוץ גלויות 18 מספר מונה 22024'!V275+'עמידר מספר מונה 21023286'!V275+'ההגנה 10 מספר מונה 21023285'!V275+'עגנון 12 מספר מונה 21014900'!V275+'ספריה מספר מונה 14066205'!V275+'מרגוע מספר מונה 22000272'!V275+'לוחמי הגטאות מספר מונה 22023137'!V275+'המעפילים 17 מספר מונה 6181945'!V275+'1335 מספר מונה 22023890'!V275+'דוד בן גאון 1 מספר מונה 2200209'!V275+'בית הדר מספר מונה 23021393'!V275+'בית הדר מספר מונה 22000262'!V275+'בורוכוב מספר מונה 9072242'!V275+'אפרים שריר מספר מונה 17005041'!V275+'XA1314 מספר מונה 14008869'!V275+'AH4520 מספר מונה 22002147'!V275+'AH4300 מספר מונה 12590096'!V275+'AH4067 מספר מונה 12591343'!V275+'AH1920 מספר מונה 22005812'!V275+'AH1920 מספר מונה 21003404'!V275+'AH10 מספר מונה 8070601'!V275+'A23 מספר מונה 22000257'!V275+'3018 מספר מונה 22002061'!V275+'921 מספר מונה 1800679'!V275</f>
        <v>560.54699999999991</v>
      </c>
      <c r="W306">
        <f>'חכל השיקמה 7 22007172'!W275+'חכל המעפילים 20 22001170'!W275+'חכל המעפילים 15  22005805'!W275+'ששת הימים מספר מונה 347462612'!W275+'שקד 47א מספר מונה 21003871'!W275+'שקד 17א מספר מונה 22002082'!W275+'קרן היסוד 1 מספר מונה 12512041'!W275+'קיבוץ גלויות 39 מספר מונה 22000'!W275+'קיבוץ גלויות 18 מספר מונה 22024'!W275+'עמידר מספר מונה 21023286'!W275+'ההגנה 10 מספר מונה 21023285'!W275+'עגנון 12 מספר מונה 21014900'!W275+'ספריה מספר מונה 14066205'!W275+'מרגוע מספר מונה 22000272'!W275+'לוחמי הגטאות מספר מונה 22023137'!W275+'המעפילים 17 מספר מונה 6181945'!W275+'1335 מספר מונה 22023890'!W275+'דוד בן גאון 1 מספר מונה 2200209'!W275+'בית הדר מספר מונה 23021393'!W275+'בית הדר מספר מונה 22000262'!W275+'בורוכוב מספר מונה 9072242'!W275+'אפרים שריר מספר מונה 17005041'!W275+'XA1314 מספר מונה 14008869'!W275+'AH4520 מספר מונה 22002147'!W275+'AH4300 מספר מונה 12590096'!W275+'AH4067 מספר מונה 12591343'!W275+'AH1920 מספר מונה 22005812'!W275+'AH1920 מספר מונה 21003404'!W275+'AH10 מספר מונה 8070601'!W275+'A23 מספר מונה 22000257'!W275+'3018 מספר מונה 22002061'!W275+'921 מספר מונה 1800679'!W275</f>
        <v>553.06299999999999</v>
      </c>
      <c r="X306">
        <f>'חכל השיקמה 7 22007172'!X275+'חכל המעפילים 20 22001170'!X275+'חכל המעפילים 15  22005805'!X275+'ששת הימים מספר מונה 347462612'!X275+'שקד 47א מספר מונה 21003871'!X275+'שקד 17א מספר מונה 22002082'!X275+'קרן היסוד 1 מספר מונה 12512041'!X275+'קיבוץ גלויות 39 מספר מונה 22000'!X275+'קיבוץ גלויות 18 מספר מונה 22024'!X275+'עמידר מספר מונה 21023286'!X275+'ההגנה 10 מספר מונה 21023285'!X275+'עגנון 12 מספר מונה 21014900'!X275+'ספריה מספר מונה 14066205'!X275+'מרגוע מספר מונה 22000272'!X275+'לוחמי הגטאות מספר מונה 22023137'!X275+'המעפילים 17 מספר מונה 6181945'!X275+'1335 מספר מונה 22023890'!X275+'דוד בן גאון 1 מספר מונה 2200209'!X275+'בית הדר מספר מונה 23021393'!X275+'בית הדר מספר מונה 22000262'!X275+'בורוכוב מספר מונה 9072242'!X275+'אפרים שריר מספר מונה 17005041'!X275+'XA1314 מספר מונה 14008869'!X275+'AH4520 מספר מונה 22002147'!X275+'AH4300 מספר מונה 12590096'!X275+'AH4067 מספר מונה 12591343'!X275+'AH1920 מספר מונה 22005812'!X275+'AH1920 מספר מונה 21003404'!X275+'AH10 מספר מונה 8070601'!X275+'A23 מספר מונה 22000257'!X275+'3018 מספר מונה 22002061'!X275+'921 מספר מונה 1800679'!X275</f>
        <v>546.30700000000002</v>
      </c>
      <c r="Y306">
        <f>'חכל השיקמה 7 22007172'!Y275+'חכל המעפילים 20 22001170'!Y275+'חכל המעפילים 15  22005805'!Y275+'ששת הימים מספר מונה 347462612'!Y275+'שקד 47א מספר מונה 21003871'!Y275+'שקד 17א מספר מונה 22002082'!Y275+'קרן היסוד 1 מספר מונה 12512041'!Y275+'קיבוץ גלויות 39 מספר מונה 22000'!Y275+'קיבוץ גלויות 18 מספר מונה 22024'!Y275+'עמידר מספר מונה 21023286'!Y275+'ההגנה 10 מספר מונה 21023285'!Y275+'עגנון 12 מספר מונה 21014900'!Y275+'ספריה מספר מונה 14066205'!Y275+'מרגוע מספר מונה 22000272'!Y275+'לוחמי הגטאות מספר מונה 22023137'!Y275+'המעפילים 17 מספר מונה 6181945'!Y275+'1335 מספר מונה 22023890'!Y275+'דוד בן גאון 1 מספר מונה 2200209'!Y275+'בית הדר מספר מונה 23021393'!Y275+'בית הדר מספר מונה 22000262'!Y275+'בורוכוב מספר מונה 9072242'!Y275+'אפרים שריר מספר מונה 17005041'!Y275+'XA1314 מספר מונה 14008869'!Y275+'AH4520 מספר מונה 22002147'!Y275+'AH4300 מספר מונה 12590096'!Y275+'AH4067 מספר מונה 12591343'!Y275+'AH1920 מספר מונה 22005812'!Y275+'AH1920 מספר מונה 21003404'!Y275+'AH10 מספר מונה 8070601'!Y275+'A23 מספר מונה 22000257'!Y275+'3018 מספר מונה 22002061'!Y275+'921 מספר מונה 1800679'!Y275</f>
        <v>515.322</v>
      </c>
      <c r="Z306" s="22">
        <f t="shared" si="7"/>
        <v>13519.245000000003</v>
      </c>
      <c r="AB306" s="9">
        <f>AB305/122</f>
        <v>460.62269672131157</v>
      </c>
      <c r="AC306" s="9">
        <f t="shared" ref="AC306:AZ306" si="9">AC305/122</f>
        <v>421.98127868852436</v>
      </c>
      <c r="AD306" s="9">
        <f t="shared" si="9"/>
        <v>390.74800819672117</v>
      </c>
      <c r="AE306" s="9">
        <f t="shared" si="9"/>
        <v>386.71855737704931</v>
      </c>
      <c r="AF306" s="9">
        <f t="shared" si="9"/>
        <v>396.15806557377061</v>
      </c>
      <c r="AG306" s="9">
        <f t="shared" si="9"/>
        <v>390.06154918032797</v>
      </c>
      <c r="AH306" s="9">
        <f t="shared" si="9"/>
        <v>398.4221475409837</v>
      </c>
      <c r="AI306" s="9">
        <f t="shared" si="9"/>
        <v>527.48740983606558</v>
      </c>
      <c r="AJ306" s="9">
        <f t="shared" si="9"/>
        <v>641.76246721311463</v>
      </c>
      <c r="AK306" s="9">
        <f t="shared" si="9"/>
        <v>742.86343442622933</v>
      </c>
      <c r="AL306" s="9">
        <f t="shared" si="9"/>
        <v>798.80103278688489</v>
      </c>
      <c r="AM306" s="9">
        <f t="shared" si="9"/>
        <v>808.61501639344283</v>
      </c>
      <c r="AN306" s="9">
        <f t="shared" si="9"/>
        <v>794.78936065573771</v>
      </c>
      <c r="AO306" s="9">
        <f t="shared" si="9"/>
        <v>753.21303278688481</v>
      </c>
      <c r="AP306" s="9">
        <f t="shared" si="9"/>
        <v>703.48523770491795</v>
      </c>
      <c r="AQ306" s="9">
        <f t="shared" si="9"/>
        <v>657.98220491803283</v>
      </c>
      <c r="AR306" s="9">
        <f t="shared" si="9"/>
        <v>668.5017786885245</v>
      </c>
      <c r="AS306" s="9">
        <f t="shared" si="9"/>
        <v>655.48684426229511</v>
      </c>
      <c r="AT306" s="9">
        <f t="shared" si="9"/>
        <v>654.74927049180326</v>
      </c>
      <c r="AU306" s="9">
        <f t="shared" si="9"/>
        <v>712.84349999999995</v>
      </c>
      <c r="AV306" s="9">
        <f t="shared" si="9"/>
        <v>678.58955737704866</v>
      </c>
      <c r="AW306" s="9">
        <f t="shared" si="9"/>
        <v>596.9577213114751</v>
      </c>
      <c r="AX306" s="9">
        <f t="shared" si="9"/>
        <v>542.16036065573746</v>
      </c>
      <c r="AY306" s="9">
        <f t="shared" si="9"/>
        <v>491.58591803278711</v>
      </c>
      <c r="AZ306" s="9">
        <f t="shared" si="9"/>
        <v>14274.58645081967</v>
      </c>
    </row>
    <row r="307" spans="1:52" x14ac:dyDescent="0.45">
      <c r="A307" s="33">
        <v>45200</v>
      </c>
      <c r="B307">
        <f>'חכל השיקמה 7 22007172'!B276+'חכל המעפילים 20 22001170'!B276+'חכל המעפילים 15  22005805'!B276+'ששת הימים מספר מונה 347462612'!B276+'שקד 47א מספר מונה 21003871'!B276+'שקד 17א מספר מונה 22002082'!B276+'קרן היסוד 1 מספר מונה 12512041'!B276+'קיבוץ גלויות 39 מספר מונה 22000'!B276+'קיבוץ גלויות 18 מספר מונה 22024'!B276+'עמידר מספר מונה 21023286'!B276+'ההגנה 10 מספר מונה 21023285'!B276+'עגנון 12 מספר מונה 21014900'!B276+'ספריה מספר מונה 14066205'!B276+'מרגוע מספר מונה 22000272'!B276+'לוחמי הגטאות מספר מונה 22023137'!B276+'המעפילים 17 מספר מונה 6181945'!B276+'1335 מספר מונה 22023890'!B276+'דוד בן גאון 1 מספר מונה 2200209'!B276+'בית הדר מספר מונה 23021393'!B276+'בית הדר מספר מונה 22000262'!B276+'בורוכוב מספר מונה 9072242'!B276+'אפרים שריר מספר מונה 17005041'!B276+'XA1314 מספר מונה 14008869'!B276+'AH4520 מספר מונה 22002147'!B276+'AH4300 מספר מונה 12590096'!B276+'AH4067 מספר מונה 12591343'!B276+'AH1920 מספר מונה 22005812'!B276+'AH1920 מספר מונה 21003404'!B276+'AH10 מספר מונה 8070601'!B276+'A23 מספר מונה 22000257'!B276+'3018 מספר מונה 22002061'!B276+'921 מספר מונה 1800679'!B276</f>
        <v>476.75700000000012</v>
      </c>
      <c r="C307">
        <f>'חכל השיקמה 7 22007172'!C276+'חכל המעפילים 20 22001170'!C276+'חכל המעפילים 15  22005805'!C276+'ששת הימים מספר מונה 347462612'!C276+'שקד 47א מספר מונה 21003871'!C276+'שקד 17א מספר מונה 22002082'!C276+'קרן היסוד 1 מספר מונה 12512041'!C276+'קיבוץ גלויות 39 מספר מונה 22000'!C276+'קיבוץ גלויות 18 מספר מונה 22024'!C276+'עמידר מספר מונה 21023286'!C276+'ההגנה 10 מספר מונה 21023285'!C276+'עגנון 12 מספר מונה 21014900'!C276+'ספריה מספר מונה 14066205'!C276+'מרגוע מספר מונה 22000272'!C276+'לוחמי הגטאות מספר מונה 22023137'!C276+'המעפילים 17 מספר מונה 6181945'!C276+'1335 מספר מונה 22023890'!C276+'דוד בן גאון 1 מספר מונה 2200209'!C276+'בית הדר מספר מונה 23021393'!C276+'בית הדר מספר מונה 22000262'!C276+'בורוכוב מספר מונה 9072242'!C276+'אפרים שריר מספר מונה 17005041'!C276+'XA1314 מספר מונה 14008869'!C276+'AH4520 מספר מונה 22002147'!C276+'AH4300 מספר מונה 12590096'!C276+'AH4067 מספר מונה 12591343'!C276+'AH1920 מספר מונה 22005812'!C276+'AH1920 מספר מונה 21003404'!C276+'AH10 מספר מונה 8070601'!C276+'A23 מספר מונה 22000257'!C276+'3018 מספר מונה 22002061'!C276+'921 מספר מונה 1800679'!C276</f>
        <v>462.11700000000002</v>
      </c>
      <c r="D307">
        <f>'חכל השיקמה 7 22007172'!D276+'חכל המעפילים 20 22001170'!D276+'חכל המעפילים 15  22005805'!D276+'ששת הימים מספר מונה 347462612'!D276+'שקד 47א מספר מונה 21003871'!D276+'שקד 17א מספר מונה 22002082'!D276+'קרן היסוד 1 מספר מונה 12512041'!D276+'קיבוץ גלויות 39 מספר מונה 22000'!D276+'קיבוץ גלויות 18 מספר מונה 22024'!D276+'עמידר מספר מונה 21023286'!D276+'ההגנה 10 מספר מונה 21023285'!D276+'עגנון 12 מספר מונה 21014900'!D276+'ספריה מספר מונה 14066205'!D276+'מרגוע מספר מונה 22000272'!D276+'לוחמי הגטאות מספר מונה 22023137'!D276+'המעפילים 17 מספר מונה 6181945'!D276+'1335 מספר מונה 22023890'!D276+'דוד בן גאון 1 מספר מונה 2200209'!D276+'בית הדר מספר מונה 23021393'!D276+'בית הדר מספר מונה 22000262'!D276+'בורוכוב מספר מונה 9072242'!D276+'אפרים שריר מספר מונה 17005041'!D276+'XA1314 מספר מונה 14008869'!D276+'AH4520 מספר מונה 22002147'!D276+'AH4300 מספר מונה 12590096'!D276+'AH4067 מספר מונה 12591343'!D276+'AH1920 מספר מונה 22005812'!D276+'AH1920 מספר מונה 21003404'!D276+'AH10 מספר מונה 8070601'!D276+'A23 מספר מונה 22000257'!D276+'3018 מספר מונה 22002061'!D276+'921 מספר מונה 1800679'!D276</f>
        <v>436.26699999999988</v>
      </c>
      <c r="E307">
        <f>'חכל השיקמה 7 22007172'!E276+'חכל המעפילים 20 22001170'!E276+'חכל המעפילים 15  22005805'!E276+'ששת הימים מספר מונה 347462612'!E276+'שקד 47א מספר מונה 21003871'!E276+'שקד 17א מספר מונה 22002082'!E276+'קרן היסוד 1 מספר מונה 12512041'!E276+'קיבוץ גלויות 39 מספר מונה 22000'!E276+'קיבוץ גלויות 18 מספר מונה 22024'!E276+'עמידר מספר מונה 21023286'!E276+'ההגנה 10 מספר מונה 21023285'!E276+'עגנון 12 מספר מונה 21014900'!E276+'ספריה מספר מונה 14066205'!E276+'מרגוע מספר מונה 22000272'!E276+'לוחמי הגטאות מספר מונה 22023137'!E276+'המעפילים 17 מספר מונה 6181945'!E276+'1335 מספר מונה 22023890'!E276+'דוד בן גאון 1 מספר מונה 2200209'!E276+'בית הדר מספר מונה 23021393'!E276+'בית הדר מספר מונה 22000262'!E276+'בורוכוב מספר מונה 9072242'!E276+'אפרים שריר מספר מונה 17005041'!E276+'XA1314 מספר מונה 14008869'!E276+'AH4520 מספר מונה 22002147'!E276+'AH4300 מספר מונה 12590096'!E276+'AH4067 מספר מונה 12591343'!E276+'AH1920 מספר מונה 22005812'!E276+'AH1920 מספר מונה 21003404'!E276+'AH10 מספר מונה 8070601'!E276+'A23 מספר מונה 22000257'!E276+'3018 מספר מונה 22002061'!E276+'921 מספר מונה 1800679'!E276</f>
        <v>420.01800000000003</v>
      </c>
      <c r="F307">
        <f>'חכל השיקמה 7 22007172'!F276+'חכל המעפילים 20 22001170'!F276+'חכל המעפילים 15  22005805'!F276+'ששת הימים מספר מונה 347462612'!F276+'שקד 47א מספר מונה 21003871'!F276+'שקד 17א מספר מונה 22002082'!F276+'קרן היסוד 1 מספר מונה 12512041'!F276+'קיבוץ גלויות 39 מספר מונה 22000'!F276+'קיבוץ גלויות 18 מספר מונה 22024'!F276+'עמידר מספר מונה 21023286'!F276+'ההגנה 10 מספר מונה 21023285'!F276+'עגנון 12 מספר מונה 21014900'!F276+'ספריה מספר מונה 14066205'!F276+'מרגוע מספר מונה 22000272'!F276+'לוחמי הגטאות מספר מונה 22023137'!F276+'המעפילים 17 מספר מונה 6181945'!F276+'1335 מספר מונה 22023890'!F276+'דוד בן גאון 1 מספר מונה 2200209'!F276+'בית הדר מספר מונה 23021393'!F276+'בית הדר מספר מונה 22000262'!F276+'בורוכוב מספר מונה 9072242'!F276+'אפרים שריר מספר מונה 17005041'!F276+'XA1314 מספר מונה 14008869'!F276+'AH4520 מספר מונה 22002147'!F276+'AH4300 מספר מונה 12590096'!F276+'AH4067 מספר מונה 12591343'!F276+'AH1920 מספר מונה 22005812'!F276+'AH1920 מספר מונה 21003404'!F276+'AH10 מספר מונה 8070601'!F276+'A23 מספר מונה 22000257'!F276+'3018 מספר מונה 22002061'!F276+'921 מספר מונה 1800679'!F276</f>
        <v>405.99900000000002</v>
      </c>
      <c r="G307">
        <f>'חכל השיקמה 7 22007172'!G276+'חכל המעפילים 20 22001170'!G276+'חכל המעפילים 15  22005805'!G276+'ששת הימים מספר מונה 347462612'!G276+'שקד 47א מספר מונה 21003871'!G276+'שקד 17א מספר מונה 22002082'!G276+'קרן היסוד 1 מספר מונה 12512041'!G276+'קיבוץ גלויות 39 מספר מונה 22000'!G276+'קיבוץ גלויות 18 מספר מונה 22024'!G276+'עמידר מספר מונה 21023286'!G276+'ההגנה 10 מספר מונה 21023285'!G276+'עגנון 12 מספר מונה 21014900'!G276+'ספריה מספר מונה 14066205'!G276+'מרגוע מספר מונה 22000272'!G276+'לוחמי הגטאות מספר מונה 22023137'!G276+'המעפילים 17 מספר מונה 6181945'!G276+'1335 מספר מונה 22023890'!G276+'דוד בן גאון 1 מספר מונה 2200209'!G276+'בית הדר מספר מונה 23021393'!G276+'בית הדר מספר מונה 22000262'!G276+'בורוכוב מספר מונה 9072242'!G276+'אפרים שריר מספר מונה 17005041'!G276+'XA1314 מספר מונה 14008869'!G276+'AH4520 מספר מונה 22002147'!G276+'AH4300 מספר מונה 12590096'!G276+'AH4067 מספר מונה 12591343'!G276+'AH1920 מספר מונה 22005812'!G276+'AH1920 מספר מונה 21003404'!G276+'AH10 מספר מונה 8070601'!G276+'A23 מספר מונה 22000257'!G276+'3018 מספר מונה 22002061'!G276+'921 מספר מונה 1800679'!G276</f>
        <v>434.03199999999987</v>
      </c>
      <c r="H307">
        <f>'חכל השיקמה 7 22007172'!H276+'חכל המעפילים 20 22001170'!H276+'חכל המעפילים 15  22005805'!H276+'ששת הימים מספר מונה 347462612'!H276+'שקד 47א מספר מונה 21003871'!H276+'שקד 17א מספר מונה 22002082'!H276+'קרן היסוד 1 מספר מונה 12512041'!H276+'קיבוץ גלויות 39 מספר מונה 22000'!H276+'קיבוץ גלויות 18 מספר מונה 22024'!H276+'עמידר מספר מונה 21023286'!H276+'ההגנה 10 מספר מונה 21023285'!H276+'עגנון 12 מספר מונה 21014900'!H276+'ספריה מספר מונה 14066205'!H276+'מרגוע מספר מונה 22000272'!H276+'לוחמי הגטאות מספר מונה 22023137'!H276+'המעפילים 17 מספר מונה 6181945'!H276+'1335 מספר מונה 22023890'!H276+'דוד בן גאון 1 מספר מונה 2200209'!H276+'בית הדר מספר מונה 23021393'!H276+'בית הדר מספר מונה 22000262'!H276+'בורוכוב מספר מונה 9072242'!H276+'אפרים שריר מספר מונה 17005041'!H276+'XA1314 מספר מונה 14008869'!H276+'AH4520 מספר מונה 22002147'!H276+'AH4300 מספר מונה 12590096'!H276+'AH4067 מספר מונה 12591343'!H276+'AH1920 מספר מונה 22005812'!H276+'AH1920 מספר מונה 21003404'!H276+'AH10 מספר מונה 8070601'!H276+'A23 מספר מונה 22000257'!H276+'3018 מספר מונה 22002061'!H276+'921 מספר מונה 1800679'!H276</f>
        <v>421.41100000000017</v>
      </c>
      <c r="I307">
        <f>'חכל השיקמה 7 22007172'!I276+'חכל המעפילים 20 22001170'!I276+'חכל המעפילים 15  22005805'!I276+'ששת הימים מספר מונה 347462612'!I276+'שקד 47א מספר מונה 21003871'!I276+'שקד 17א מספר מונה 22002082'!I276+'קרן היסוד 1 מספר מונה 12512041'!I276+'קיבוץ גלויות 39 מספר מונה 22000'!I276+'קיבוץ גלויות 18 מספר מונה 22024'!I276+'עמידר מספר מונה 21023286'!I276+'ההגנה 10 מספר מונה 21023285'!I276+'עגנון 12 מספר מונה 21014900'!I276+'ספריה מספר מונה 14066205'!I276+'מרגוע מספר מונה 22000272'!I276+'לוחמי הגטאות מספר מונה 22023137'!I276+'המעפילים 17 מספר מונה 6181945'!I276+'1335 מספר מונה 22023890'!I276+'דוד בן גאון 1 מספר מונה 2200209'!I276+'בית הדר מספר מונה 23021393'!I276+'בית הדר מספר מונה 22000262'!I276+'בורוכוב מספר מונה 9072242'!I276+'אפרים שריר מספר מונה 17005041'!I276+'XA1314 מספר מונה 14008869'!I276+'AH4520 מספר מונה 22002147'!I276+'AH4300 מספר מונה 12590096'!I276+'AH4067 מספר מונה 12591343'!I276+'AH1920 מספר מונה 22005812'!I276+'AH1920 מספר מונה 21003404'!I276+'AH10 מספר מונה 8070601'!I276+'A23 מספר מונה 22000257'!I276+'3018 מספר מונה 22002061'!I276+'921 מספר מונה 1800679'!I276</f>
        <v>460.85200000000003</v>
      </c>
      <c r="J307">
        <f>'חכל השיקמה 7 22007172'!J276+'חכל המעפילים 20 22001170'!J276+'חכל המעפילים 15  22005805'!J276+'ששת הימים מספר מונה 347462612'!J276+'שקד 47א מספר מונה 21003871'!J276+'שקד 17א מספר מונה 22002082'!J276+'קרן היסוד 1 מספר מונה 12512041'!J276+'קיבוץ גלויות 39 מספר מונה 22000'!J276+'קיבוץ גלויות 18 מספר מונה 22024'!J276+'עמידר מספר מונה 21023286'!J276+'ההגנה 10 מספר מונה 21023285'!J276+'עגנון 12 מספר מונה 21014900'!J276+'ספריה מספר מונה 14066205'!J276+'מרגוע מספר מונה 22000272'!J276+'לוחמי הגטאות מספר מונה 22023137'!J276+'המעפילים 17 מספר מונה 6181945'!J276+'1335 מספר מונה 22023890'!J276+'דוד בן גאון 1 מספר מונה 2200209'!J276+'בית הדר מספר מונה 23021393'!J276+'בית הדר מספר מונה 22000262'!J276+'בורוכוב מספר מונה 9072242'!J276+'אפרים שריר מספר מונה 17005041'!J276+'XA1314 מספר מונה 14008869'!J276+'AH4520 מספר מונה 22002147'!J276+'AH4300 מספר מונה 12590096'!J276+'AH4067 מספר מונה 12591343'!J276+'AH1920 מספר מונה 22005812'!J276+'AH1920 מספר מונה 21003404'!J276+'AH10 מספר מונה 8070601'!J276+'A23 מספר מונה 22000257'!J276+'3018 מספר מונה 22002061'!J276+'921 מספר מונה 1800679'!J276</f>
        <v>515.78500000000008</v>
      </c>
      <c r="K307">
        <f>'חכל השיקמה 7 22007172'!K276+'חכל המעפילים 20 22001170'!K276+'חכל המעפילים 15  22005805'!K276+'ששת הימים מספר מונה 347462612'!K276+'שקד 47א מספר מונה 21003871'!K276+'שקד 17א מספר מונה 22002082'!K276+'קרן היסוד 1 מספר מונה 12512041'!K276+'קיבוץ גלויות 39 מספר מונה 22000'!K276+'קיבוץ גלויות 18 מספר מונה 22024'!K276+'עמידר מספר מונה 21023286'!K276+'ההגנה 10 מספר מונה 21023285'!K276+'עגנון 12 מספר מונה 21014900'!K276+'ספריה מספר מונה 14066205'!K276+'מרגוע מספר מונה 22000272'!K276+'לוחמי הגטאות מספר מונה 22023137'!K276+'המעפילים 17 מספר מונה 6181945'!K276+'1335 מספר מונה 22023890'!K276+'דוד בן גאון 1 מספר מונה 2200209'!K276+'בית הדר מספר מונה 23021393'!K276+'בית הדר מספר מונה 22000262'!K276+'בורוכוב מספר מונה 9072242'!K276+'אפרים שריר מספר מונה 17005041'!K276+'XA1314 מספר מונה 14008869'!K276+'AH4520 מספר מונה 22002147'!K276+'AH4300 מספר מונה 12590096'!K276+'AH4067 מספר מונה 12591343'!K276+'AH1920 מספר מונה 22005812'!K276+'AH1920 מספר מונה 21003404'!K276+'AH10 מספר מונה 8070601'!K276+'A23 מספר מונה 22000257'!K276+'3018 מספר מונה 22002061'!K276+'921 מספר מונה 1800679'!K276</f>
        <v>609.00700000000006</v>
      </c>
      <c r="L307">
        <f>'חכל השיקמה 7 22007172'!L276+'חכל המעפילים 20 22001170'!L276+'חכל המעפילים 15  22005805'!L276+'ששת הימים מספר מונה 347462612'!L276+'שקד 47א מספר מונה 21003871'!L276+'שקד 17א מספר מונה 22002082'!L276+'קרן היסוד 1 מספר מונה 12512041'!L276+'קיבוץ גלויות 39 מספר מונה 22000'!L276+'קיבוץ גלויות 18 מספר מונה 22024'!L276+'עמידר מספר מונה 21023286'!L276+'ההגנה 10 מספר מונה 21023285'!L276+'עגנון 12 מספר מונה 21014900'!L276+'ספריה מספר מונה 14066205'!L276+'מרגוע מספר מונה 22000272'!L276+'לוחמי הגטאות מספר מונה 22023137'!L276+'המעפילים 17 מספר מונה 6181945'!L276+'1335 מספר מונה 22023890'!L276+'דוד בן גאון 1 מספר מונה 2200209'!L276+'בית הדר מספר מונה 23021393'!L276+'בית הדר מספר מונה 22000262'!L276+'בורוכוב מספר מונה 9072242'!L276+'אפרים שריר מספר מונה 17005041'!L276+'XA1314 מספר מונה 14008869'!L276+'AH4520 מספר מונה 22002147'!L276+'AH4300 מספר מונה 12590096'!L276+'AH4067 מספר מונה 12591343'!L276+'AH1920 מספר מונה 22005812'!L276+'AH1920 מספר מונה 21003404'!L276+'AH10 מספר מונה 8070601'!L276+'A23 מספר מונה 22000257'!L276+'3018 מספר מונה 22002061'!L276+'921 מספר מונה 1800679'!L276</f>
        <v>670.98</v>
      </c>
      <c r="M307">
        <f>'חכל השיקמה 7 22007172'!M276+'חכל המעפילים 20 22001170'!M276+'חכל המעפילים 15  22005805'!M276+'ששת הימים מספר מונה 347462612'!M276+'שקד 47א מספר מונה 21003871'!M276+'שקד 17א מספר מונה 22002082'!M276+'קרן היסוד 1 מספר מונה 12512041'!M276+'קיבוץ גלויות 39 מספר מונה 22000'!M276+'קיבוץ גלויות 18 מספר מונה 22024'!M276+'עמידר מספר מונה 21023286'!M276+'ההגנה 10 מספר מונה 21023285'!M276+'עגנון 12 מספר מונה 21014900'!M276+'ספריה מספר מונה 14066205'!M276+'מרגוע מספר מונה 22000272'!M276+'לוחמי הגטאות מספר מונה 22023137'!M276+'המעפילים 17 מספר מונה 6181945'!M276+'1335 מספר מונה 22023890'!M276+'דוד בן גאון 1 מספר מונה 2200209'!M276+'בית הדר מספר מונה 23021393'!M276+'בית הדר מספר מונה 22000262'!M276+'בורוכוב מספר מונה 9072242'!M276+'אפרים שריר מספר מונה 17005041'!M276+'XA1314 מספר מונה 14008869'!M276+'AH4520 מספר מונה 22002147'!M276+'AH4300 מספר מונה 12590096'!M276+'AH4067 מספר מונה 12591343'!M276+'AH1920 מספר מונה 22005812'!M276+'AH1920 מספר מונה 21003404'!M276+'AH10 מספר מונה 8070601'!M276+'A23 מספר מונה 22000257'!M276+'3018 מספר מונה 22002061'!M276+'921 מספר מונה 1800679'!M276</f>
        <v>681.44699999999989</v>
      </c>
      <c r="N307">
        <f>'חכל השיקמה 7 22007172'!N276+'חכל המעפילים 20 22001170'!N276+'חכל המעפילים 15  22005805'!N276+'ששת הימים מספר מונה 347462612'!N276+'שקד 47א מספר מונה 21003871'!N276+'שקד 17א מספר מונה 22002082'!N276+'קרן היסוד 1 מספר מונה 12512041'!N276+'קיבוץ גלויות 39 מספר מונה 22000'!N276+'קיבוץ גלויות 18 מספר מונה 22024'!N276+'עמידר מספר מונה 21023286'!N276+'ההגנה 10 מספר מונה 21023285'!N276+'עגנון 12 מספר מונה 21014900'!N276+'ספריה מספר מונה 14066205'!N276+'מרגוע מספר מונה 22000272'!N276+'לוחמי הגטאות מספר מונה 22023137'!N276+'המעפילים 17 מספר מונה 6181945'!N276+'1335 מספר מונה 22023890'!N276+'דוד בן גאון 1 מספר מונה 2200209'!N276+'בית הדר מספר מונה 23021393'!N276+'בית הדר מספר מונה 22000262'!N276+'בורוכוב מספר מונה 9072242'!N276+'אפרים שריר מספר מונה 17005041'!N276+'XA1314 מספר מונה 14008869'!N276+'AH4520 מספר מונה 22002147'!N276+'AH4300 מספר מונה 12590096'!N276+'AH4067 מספר מונה 12591343'!N276+'AH1920 מספר מונה 22005812'!N276+'AH1920 מספר מונה 21003404'!N276+'AH10 מספר מונה 8070601'!N276+'A23 מספר מונה 22000257'!N276+'3018 מספר מונה 22002061'!N276+'921 מספר מונה 1800679'!N276</f>
        <v>643.03399999999988</v>
      </c>
      <c r="O307">
        <f>'חכל השיקמה 7 22007172'!O276+'חכל המעפילים 20 22001170'!O276+'חכל המעפילים 15  22005805'!O276+'ששת הימים מספר מונה 347462612'!O276+'שקד 47א מספר מונה 21003871'!O276+'שקד 17א מספר מונה 22002082'!O276+'קרן היסוד 1 מספר מונה 12512041'!O276+'קיבוץ גלויות 39 מספר מונה 22000'!O276+'קיבוץ גלויות 18 מספר מונה 22024'!O276+'עמידר מספר מונה 21023286'!O276+'ההגנה 10 מספר מונה 21023285'!O276+'עגנון 12 מספר מונה 21014900'!O276+'ספריה מספר מונה 14066205'!O276+'מרגוע מספר מונה 22000272'!O276+'לוחמי הגטאות מספר מונה 22023137'!O276+'המעפילים 17 מספר מונה 6181945'!O276+'1335 מספר מונה 22023890'!O276+'דוד בן גאון 1 מספר מונה 2200209'!O276+'בית הדר מספר מונה 23021393'!O276+'בית הדר מספר מונה 22000262'!O276+'בורוכוב מספר מונה 9072242'!O276+'אפרים שריר מספר מונה 17005041'!O276+'XA1314 מספר מונה 14008869'!O276+'AH4520 מספר מונה 22002147'!O276+'AH4300 מספר מונה 12590096'!O276+'AH4067 מספר מונה 12591343'!O276+'AH1920 מספר מונה 22005812'!O276+'AH1920 מספר מונה 21003404'!O276+'AH10 מספר מונה 8070601'!O276+'A23 מספר מונה 22000257'!O276+'3018 מספר מונה 22002061'!O276+'921 מספר מונה 1800679'!O276</f>
        <v>589.62700000000018</v>
      </c>
      <c r="P307">
        <f>'חכל השיקמה 7 22007172'!P276+'חכל המעפילים 20 22001170'!P276+'חכל המעפילים 15  22005805'!P276+'ששת הימים מספר מונה 347462612'!P276+'שקד 47א מספר מונה 21003871'!P276+'שקד 17א מספר מונה 22002082'!P276+'קרן היסוד 1 מספר מונה 12512041'!P276+'קיבוץ גלויות 39 מספר מונה 22000'!P276+'קיבוץ גלויות 18 מספר מונה 22024'!P276+'עמידר מספר מונה 21023286'!P276+'ההגנה 10 מספר מונה 21023285'!P276+'עגנון 12 מספר מונה 21014900'!P276+'ספריה מספר מונה 14066205'!P276+'מרגוע מספר מונה 22000272'!P276+'לוחמי הגטאות מספר מונה 22023137'!P276+'המעפילים 17 מספר מונה 6181945'!P276+'1335 מספר מונה 22023890'!P276+'דוד בן גאון 1 מספר מונה 2200209'!P276+'בית הדר מספר מונה 23021393'!P276+'בית הדר מספר מונה 22000262'!P276+'בורוכוב מספר מונה 9072242'!P276+'אפרים שריר מספר מונה 17005041'!P276+'XA1314 מספר מונה 14008869'!P276+'AH4520 מספר מונה 22002147'!P276+'AH4300 מספר מונה 12590096'!P276+'AH4067 מספר מונה 12591343'!P276+'AH1920 מספר מונה 22005812'!P276+'AH1920 מספר מונה 21003404'!P276+'AH10 מספר מונה 8070601'!P276+'A23 מספר מונה 22000257'!P276+'3018 מספר מונה 22002061'!P276+'921 מספר מונה 1800679'!P276</f>
        <v>558.78700000000003</v>
      </c>
      <c r="Q307">
        <f>'חכל השיקמה 7 22007172'!Q276+'חכל המעפילים 20 22001170'!Q276+'חכל המעפילים 15  22005805'!Q276+'ששת הימים מספר מונה 347462612'!Q276+'שקד 47א מספר מונה 21003871'!Q276+'שקד 17א מספר מונה 22002082'!Q276+'קרן היסוד 1 מספר מונה 12512041'!Q276+'קיבוץ גלויות 39 מספר מונה 22000'!Q276+'קיבוץ גלויות 18 מספר מונה 22024'!Q276+'עמידר מספר מונה 21023286'!Q276+'ההגנה 10 מספר מונה 21023285'!Q276+'עגנון 12 מספר מונה 21014900'!Q276+'ספריה מספר מונה 14066205'!Q276+'מרגוע מספר מונה 22000272'!Q276+'לוחמי הגטאות מספר מונה 22023137'!Q276+'המעפילים 17 מספר מונה 6181945'!Q276+'1335 מספר מונה 22023890'!Q276+'דוד בן גאון 1 מספר מונה 2200209'!Q276+'בית הדר מספר מונה 23021393'!Q276+'בית הדר מספר מונה 22000262'!Q276+'בורוכוב מספר מונה 9072242'!Q276+'אפרים שריר מספר מונה 17005041'!Q276+'XA1314 מספר מונה 14008869'!Q276+'AH4520 מספר מונה 22002147'!Q276+'AH4300 מספר מונה 12590096'!Q276+'AH4067 מספר מונה 12591343'!Q276+'AH1920 מספר מונה 22005812'!Q276+'AH1920 מספר מונה 21003404'!Q276+'AH10 מספר מונה 8070601'!Q276+'A23 מספר מונה 22000257'!Q276+'3018 מספר מונה 22002061'!Q276+'921 מספר מונה 1800679'!Q276</f>
        <v>506.40899999999999</v>
      </c>
      <c r="R307">
        <f>'חכל השיקמה 7 22007172'!R276+'חכל המעפילים 20 22001170'!R276+'חכל המעפילים 15  22005805'!R276+'ששת הימים מספר מונה 347462612'!R276+'שקד 47א מספר מונה 21003871'!R276+'שקד 17א מספר מונה 22002082'!R276+'קרן היסוד 1 מספר מונה 12512041'!R276+'קיבוץ גלויות 39 מספר מונה 22000'!R276+'קיבוץ גלויות 18 מספר מונה 22024'!R276+'עמידר מספר מונה 21023286'!R276+'ההגנה 10 מספר מונה 21023285'!R276+'עגנון 12 מספר מונה 21014900'!R276+'ספריה מספר מונה 14066205'!R276+'מרגוע מספר מונה 22000272'!R276+'לוחמי הגטאות מספר מונה 22023137'!R276+'המעפילים 17 מספר מונה 6181945'!R276+'1335 מספר מונה 22023890'!R276+'דוד בן גאון 1 מספר מונה 2200209'!R276+'בית הדר מספר מונה 23021393'!R276+'בית הדר מספר מונה 22000262'!R276+'בורוכוב מספר מונה 9072242'!R276+'אפרים שריר מספר מונה 17005041'!R276+'XA1314 מספר מונה 14008869'!R276+'AH4520 מספר מונה 22002147'!R276+'AH4300 מספר מונה 12590096'!R276+'AH4067 מספר מונה 12591343'!R276+'AH1920 מספר מונה 22005812'!R276+'AH1920 מספר מונה 21003404'!R276+'AH10 מספר מונה 8070601'!R276+'A23 מספר מונה 22000257'!R276+'3018 מספר מונה 22002061'!R276+'921 מספר מונה 1800679'!R276</f>
        <v>519.92999999999995</v>
      </c>
      <c r="S307">
        <f>'חכל השיקמה 7 22007172'!S276+'חכל המעפילים 20 22001170'!S276+'חכל המעפילים 15  22005805'!S276+'ששת הימים מספר מונה 347462612'!S276+'שקד 47א מספר מונה 21003871'!S276+'שקד 17א מספר מונה 22002082'!S276+'קרן היסוד 1 מספר מונה 12512041'!S276+'קיבוץ גלויות 39 מספר מונה 22000'!S276+'קיבוץ גלויות 18 מספר מונה 22024'!S276+'עמידר מספר מונה 21023286'!S276+'ההגנה 10 מספר מונה 21023285'!S276+'עגנון 12 מספר מונה 21014900'!S276+'ספריה מספר מונה 14066205'!S276+'מרגוע מספר מונה 22000272'!S276+'לוחמי הגטאות מספר מונה 22023137'!S276+'המעפילים 17 מספר מונה 6181945'!S276+'1335 מספר מונה 22023890'!S276+'דוד בן גאון 1 מספר מונה 2200209'!S276+'בית הדר מספר מונה 23021393'!S276+'בית הדר מספר מונה 22000262'!S276+'בורוכוב מספר מונה 9072242'!S276+'אפרים שריר מספר מונה 17005041'!S276+'XA1314 מספר מונה 14008869'!S276+'AH4520 מספר מונה 22002147'!S276+'AH4300 מספר מונה 12590096'!S276+'AH4067 מספר מונה 12591343'!S276+'AH1920 מספר מונה 22005812'!S276+'AH1920 מספר מונה 21003404'!S276+'AH10 מספר מונה 8070601'!S276+'A23 מספר מונה 22000257'!S276+'3018 מספר מונה 22002061'!S276+'921 מספר מונה 1800679'!S276</f>
        <v>567.64399999999989</v>
      </c>
      <c r="T307">
        <f>'חכל השיקמה 7 22007172'!T276+'חכל המעפילים 20 22001170'!T276+'חכל המעפילים 15  22005805'!T276+'ששת הימים מספר מונה 347462612'!T276+'שקד 47א מספר מונה 21003871'!T276+'שקד 17א מספר מונה 22002082'!T276+'קרן היסוד 1 מספר מונה 12512041'!T276+'קיבוץ גלויות 39 מספר מונה 22000'!T276+'קיבוץ גלויות 18 מספר מונה 22024'!T276+'עמידר מספר מונה 21023286'!T276+'ההגנה 10 מספר מונה 21023285'!T276+'עגנון 12 מספר מונה 21014900'!T276+'ספריה מספר מונה 14066205'!T276+'מרגוע מספר מונה 22000272'!T276+'לוחמי הגטאות מספר מונה 22023137'!T276+'המעפילים 17 מספר מונה 6181945'!T276+'1335 מספר מונה 22023890'!T276+'דוד בן גאון 1 מספר מונה 2200209'!T276+'בית הדר מספר מונה 23021393'!T276+'בית הדר מספר מונה 22000262'!T276+'בורוכוב מספר מונה 9072242'!T276+'אפרים שריר מספר מונה 17005041'!T276+'XA1314 מספר מונה 14008869'!T276+'AH4520 מספר מונה 22002147'!T276+'AH4300 מספר מונה 12590096'!T276+'AH4067 מספר מונה 12591343'!T276+'AH1920 מספר מונה 22005812'!T276+'AH1920 מספר מונה 21003404'!T276+'AH10 מספר מונה 8070601'!T276+'A23 מספר מונה 22000257'!T276+'3018 מספר מונה 22002061'!T276+'921 מספר מונה 1800679'!T276</f>
        <v>742.64300000000014</v>
      </c>
      <c r="U307">
        <f>'חכל השיקמה 7 22007172'!U276+'חכל המעפילים 20 22001170'!U276+'חכל המעפילים 15  22005805'!U276+'ששת הימים מספר מונה 347462612'!U276+'שקד 47א מספר מונה 21003871'!U276+'שקד 17א מספר מונה 22002082'!U276+'קרן היסוד 1 מספר מונה 12512041'!U276+'קיבוץ גלויות 39 מספר מונה 22000'!U276+'קיבוץ גלויות 18 מספר מונה 22024'!U276+'עמידר מספר מונה 21023286'!U276+'ההגנה 10 מספר מונה 21023285'!U276+'עגנון 12 מספר מונה 21014900'!U276+'ספריה מספר מונה 14066205'!U276+'מרגוע מספר מונה 22000272'!U276+'לוחמי הגטאות מספר מונה 22023137'!U276+'המעפילים 17 מספר מונה 6181945'!U276+'1335 מספר מונה 22023890'!U276+'דוד בן גאון 1 מספר מונה 2200209'!U276+'בית הדר מספר מונה 23021393'!U276+'בית הדר מספר מונה 22000262'!U276+'בורוכוב מספר מונה 9072242'!U276+'אפרים שריר מספר מונה 17005041'!U276+'XA1314 מספר מונה 14008869'!U276+'AH4520 מספר מונה 22002147'!U276+'AH4300 מספר מונה 12590096'!U276+'AH4067 מספר מונה 12591343'!U276+'AH1920 מספר מונה 22005812'!U276+'AH1920 מספר מונה 21003404'!U276+'AH10 מספר מונה 8070601'!U276+'A23 מספר מונה 22000257'!U276+'3018 מספר מונה 22002061'!U276+'921 מספר מונה 1800679'!U276</f>
        <v>730.05000000000007</v>
      </c>
      <c r="V307">
        <f>'חכל השיקמה 7 22007172'!V276+'חכל המעפילים 20 22001170'!V276+'חכל המעפילים 15  22005805'!V276+'ששת הימים מספר מונה 347462612'!V276+'שקד 47א מספר מונה 21003871'!V276+'שקד 17א מספר מונה 22002082'!V276+'קרן היסוד 1 מספר מונה 12512041'!V276+'קיבוץ גלויות 39 מספר מונה 22000'!V276+'קיבוץ גלויות 18 מספר מונה 22024'!V276+'עמידר מספר מונה 21023286'!V276+'ההגנה 10 מספר מונה 21023285'!V276+'עגנון 12 מספר מונה 21014900'!V276+'ספריה מספר מונה 14066205'!V276+'מרגוע מספר מונה 22000272'!V276+'לוחמי הגטאות מספר מונה 22023137'!V276+'המעפילים 17 מספר מונה 6181945'!V276+'1335 מספר מונה 22023890'!V276+'דוד בן גאון 1 מספר מונה 2200209'!V276+'בית הדר מספר מונה 23021393'!V276+'בית הדר מספר מונה 22000262'!V276+'בורוכוב מספר מונה 9072242'!V276+'אפרים שריר מספר מונה 17005041'!V276+'XA1314 מספר מונה 14008869'!V276+'AH4520 מספר מונה 22002147'!V276+'AH4300 מספר מונה 12590096'!V276+'AH4067 מספר מונה 12591343'!V276+'AH1920 מספר מונה 22005812'!V276+'AH1920 מספר מונה 21003404'!V276+'AH10 מספר מונה 8070601'!V276+'A23 מספר מונה 22000257'!V276+'3018 מספר מונה 22002061'!V276+'921 מספר מונה 1800679'!V276</f>
        <v>684.85400000000004</v>
      </c>
      <c r="W307">
        <f>'חכל השיקמה 7 22007172'!W276+'חכל המעפילים 20 22001170'!W276+'חכל המעפילים 15  22005805'!W276+'ששת הימים מספר מונה 347462612'!W276+'שקד 47א מספר מונה 21003871'!W276+'שקד 17א מספר מונה 22002082'!W276+'קרן היסוד 1 מספר מונה 12512041'!W276+'קיבוץ גלויות 39 מספר מונה 22000'!W276+'קיבוץ גלויות 18 מספר מונה 22024'!W276+'עמידר מספר מונה 21023286'!W276+'ההגנה 10 מספר מונה 21023285'!W276+'עגנון 12 מספר מונה 21014900'!W276+'ספריה מספר מונה 14066205'!W276+'מרגוע מספר מונה 22000272'!W276+'לוחמי הגטאות מספר מונה 22023137'!W276+'המעפילים 17 מספר מונה 6181945'!W276+'1335 מספר מונה 22023890'!W276+'דוד בן גאון 1 מספר מונה 2200209'!W276+'בית הדר מספר מונה 23021393'!W276+'בית הדר מספר מונה 22000262'!W276+'בורוכוב מספר מונה 9072242'!W276+'אפרים שריר מספר מונה 17005041'!W276+'XA1314 מספר מונה 14008869'!W276+'AH4520 מספר מונה 22002147'!W276+'AH4300 מספר מונה 12590096'!W276+'AH4067 מספר מונה 12591343'!W276+'AH1920 מספר מונה 22005812'!W276+'AH1920 מספר מונה 21003404'!W276+'AH10 מספר מונה 8070601'!W276+'A23 מספר מונה 22000257'!W276+'3018 מספר מונה 22002061'!W276+'921 מספר מונה 1800679'!W276</f>
        <v>699.15699999999993</v>
      </c>
      <c r="X307">
        <f>'חכל השיקמה 7 22007172'!X276+'חכל המעפילים 20 22001170'!X276+'חכל המעפילים 15  22005805'!X276+'ששת הימים מספר מונה 347462612'!X276+'שקד 47א מספר מונה 21003871'!X276+'שקד 17א מספר מונה 22002082'!X276+'קרן היסוד 1 מספר מונה 12512041'!X276+'קיבוץ גלויות 39 מספר מונה 22000'!X276+'קיבוץ גלויות 18 מספר מונה 22024'!X276+'עמידר מספר מונה 21023286'!X276+'ההגנה 10 מספר מונה 21023285'!X276+'עגנון 12 מספר מונה 21014900'!X276+'ספריה מספר מונה 14066205'!X276+'מרגוע מספר מונה 22000272'!X276+'לוחמי הגטאות מספר מונה 22023137'!X276+'המעפילים 17 מספר מונה 6181945'!X276+'1335 מספר מונה 22023890'!X276+'דוד בן גאון 1 מספר מונה 2200209'!X276+'בית הדר מספר מונה 23021393'!X276+'בית הדר מספר מונה 22000262'!X276+'בורוכוב מספר מונה 9072242'!X276+'אפרים שריר מספר מונה 17005041'!X276+'XA1314 מספר מונה 14008869'!X276+'AH4520 מספר מונה 22002147'!X276+'AH4300 מספר מונה 12590096'!X276+'AH4067 מספר מונה 12591343'!X276+'AH1920 מספר מונה 22005812'!X276+'AH1920 מספר מונה 21003404'!X276+'AH10 מספר מונה 8070601'!X276+'A23 מספר מונה 22000257'!X276+'3018 מספר מונה 22002061'!X276+'921 מספר מונה 1800679'!X276</f>
        <v>610.31899999999985</v>
      </c>
      <c r="Y307">
        <f>'חכל השיקמה 7 22007172'!Y276+'חכל המעפילים 20 22001170'!Y276+'חכל המעפילים 15  22005805'!Y276+'ששת הימים מספר מונה 347462612'!Y276+'שקד 47א מספר מונה 21003871'!Y276+'שקד 17א מספר מונה 22002082'!Y276+'קרן היסוד 1 מספר מונה 12512041'!Y276+'קיבוץ גלויות 39 מספר מונה 22000'!Y276+'קיבוץ גלויות 18 מספר מונה 22024'!Y276+'עמידר מספר מונה 21023286'!Y276+'ההגנה 10 מספר מונה 21023285'!Y276+'עגנון 12 מספר מונה 21014900'!Y276+'ספריה מספר מונה 14066205'!Y276+'מרגוע מספר מונה 22000272'!Y276+'לוחמי הגטאות מספר מונה 22023137'!Y276+'המעפילים 17 מספר מונה 6181945'!Y276+'1335 מספר מונה 22023890'!Y276+'דוד בן גאון 1 מספר מונה 2200209'!Y276+'בית הדר מספר מונה 23021393'!Y276+'בית הדר מספר מונה 22000262'!Y276+'בורוכוב מספר מונה 9072242'!Y276+'אפרים שריר מספר מונה 17005041'!Y276+'XA1314 מספר מונה 14008869'!Y276+'AH4520 מספר מונה 22002147'!Y276+'AH4300 מספר מונה 12590096'!Y276+'AH4067 מספר מונה 12591343'!Y276+'AH1920 מספר מונה 22005812'!Y276+'AH1920 מספר מונה 21003404'!Y276+'AH10 מספר מונה 8070601'!Y276+'A23 מספר מונה 22000257'!Y276+'3018 מספר מונה 22002061'!Y276+'921 מספר מונה 1800679'!Y276</f>
        <v>471.26799999999986</v>
      </c>
      <c r="Z307" s="22">
        <f t="shared" si="7"/>
        <v>13318.393999999998</v>
      </c>
    </row>
    <row r="308" spans="1:52" x14ac:dyDescent="0.45">
      <c r="A308" s="33">
        <v>45201</v>
      </c>
      <c r="B308">
        <f>'חכל השיקמה 7 22007172'!B277+'חכל המעפילים 20 22001170'!B277+'חכל המעפילים 15  22005805'!B277+'ששת הימים מספר מונה 347462612'!B277+'שקד 47א מספר מונה 21003871'!B277+'שקד 17א מספר מונה 22002082'!B277+'קרן היסוד 1 מספר מונה 12512041'!B277+'קיבוץ גלויות 39 מספר מונה 22000'!B277+'קיבוץ גלויות 18 מספר מונה 22024'!B277+'עמידר מספר מונה 21023286'!B277+'ההגנה 10 מספר מונה 21023285'!B277+'עגנון 12 מספר מונה 21014900'!B277+'ספריה מספר מונה 14066205'!B277+'מרגוע מספר מונה 22000272'!B277+'לוחמי הגטאות מספר מונה 22023137'!B277+'המעפילים 17 מספר מונה 6181945'!B277+'1335 מספר מונה 22023890'!B277+'דוד בן גאון 1 מספר מונה 2200209'!B277+'בית הדר מספר מונה 23021393'!B277+'בית הדר מספר מונה 22000262'!B277+'בורוכוב מספר מונה 9072242'!B277+'אפרים שריר מספר מונה 17005041'!B277+'XA1314 מספר מונה 14008869'!B277+'AH4520 מספר מונה 22002147'!B277+'AH4300 מספר מונה 12590096'!B277+'AH4067 מספר מונה 12591343'!B277+'AH1920 מספר מונה 22005812'!B277+'AH1920 מספר מונה 21003404'!B277+'AH10 מספר מונה 8070601'!B277+'A23 מספר מונה 22000257'!B277+'3018 מספר מונה 22002061'!B277+'921 מספר מונה 1800679'!B277</f>
        <v>437.79599999999994</v>
      </c>
      <c r="C308">
        <f>'חכל השיקמה 7 22007172'!C277+'חכל המעפילים 20 22001170'!C277+'חכל המעפילים 15  22005805'!C277+'ששת הימים מספר מונה 347462612'!C277+'שקד 47א מספר מונה 21003871'!C277+'שקד 17א מספר מונה 22002082'!C277+'קרן היסוד 1 מספר מונה 12512041'!C277+'קיבוץ גלויות 39 מספר מונה 22000'!C277+'קיבוץ גלויות 18 מספר מונה 22024'!C277+'עמידר מספר מונה 21023286'!C277+'ההגנה 10 מספר מונה 21023285'!C277+'עגנון 12 מספר מונה 21014900'!C277+'ספריה מספר מונה 14066205'!C277+'מרגוע מספר מונה 22000272'!C277+'לוחמי הגטאות מספר מונה 22023137'!C277+'המעפילים 17 מספר מונה 6181945'!C277+'1335 מספר מונה 22023890'!C277+'דוד בן גאון 1 מספר מונה 2200209'!C277+'בית הדר מספר מונה 23021393'!C277+'בית הדר מספר מונה 22000262'!C277+'בורוכוב מספר מונה 9072242'!C277+'אפרים שריר מספר מונה 17005041'!C277+'XA1314 מספר מונה 14008869'!C277+'AH4520 מספר מונה 22002147'!C277+'AH4300 מספר מונה 12590096'!C277+'AH4067 מספר מונה 12591343'!C277+'AH1920 מספר מונה 22005812'!C277+'AH1920 מספר מונה 21003404'!C277+'AH10 מספר מונה 8070601'!C277+'A23 מספר מונה 22000257'!C277+'3018 מספר מונה 22002061'!C277+'921 מספר מונה 1800679'!C277</f>
        <v>422.20200000000006</v>
      </c>
      <c r="D308">
        <f>'חכל השיקמה 7 22007172'!D277+'חכל המעפילים 20 22001170'!D277+'חכל המעפילים 15  22005805'!D277+'ששת הימים מספר מונה 347462612'!D277+'שקד 47א מספר מונה 21003871'!D277+'שקד 17א מספר מונה 22002082'!D277+'קרן היסוד 1 מספר מונה 12512041'!D277+'קיבוץ גלויות 39 מספר מונה 22000'!D277+'קיבוץ גלויות 18 מספר מונה 22024'!D277+'עמידר מספר מונה 21023286'!D277+'ההגנה 10 מספר מונה 21023285'!D277+'עגנון 12 מספר מונה 21014900'!D277+'ספריה מספר מונה 14066205'!D277+'מרגוע מספר מונה 22000272'!D277+'לוחמי הגטאות מספר מונה 22023137'!D277+'המעפילים 17 מספר מונה 6181945'!D277+'1335 מספר מונה 22023890'!D277+'דוד בן גאון 1 מספר מונה 2200209'!D277+'בית הדר מספר מונה 23021393'!D277+'בית הדר מספר מונה 22000262'!D277+'בורוכוב מספר מונה 9072242'!D277+'אפרים שריר מספר מונה 17005041'!D277+'XA1314 מספר מונה 14008869'!D277+'AH4520 מספר מונה 22002147'!D277+'AH4300 מספר מונה 12590096'!D277+'AH4067 מספר מונה 12591343'!D277+'AH1920 מספר מונה 22005812'!D277+'AH1920 מספר מונה 21003404'!D277+'AH10 מספר מונה 8070601'!D277+'A23 מספר מונה 22000257'!D277+'3018 מספר מונה 22002061'!D277+'921 מספר מונה 1800679'!D277</f>
        <v>403.10500000000002</v>
      </c>
      <c r="E308">
        <f>'חכל השיקמה 7 22007172'!E277+'חכל המעפילים 20 22001170'!E277+'חכל המעפילים 15  22005805'!E277+'ששת הימים מספר מונה 347462612'!E277+'שקד 47א מספר מונה 21003871'!E277+'שקד 17א מספר מונה 22002082'!E277+'קרן היסוד 1 מספר מונה 12512041'!E277+'קיבוץ גלויות 39 מספר מונה 22000'!E277+'קיבוץ גלויות 18 מספר מונה 22024'!E277+'עמידר מספר מונה 21023286'!E277+'ההגנה 10 מספר מונה 21023285'!E277+'עגנון 12 מספר מונה 21014900'!E277+'ספריה מספר מונה 14066205'!E277+'מרגוע מספר מונה 22000272'!E277+'לוחמי הגטאות מספר מונה 22023137'!E277+'המעפילים 17 מספר מונה 6181945'!E277+'1335 מספר מונה 22023890'!E277+'דוד בן גאון 1 מספר מונה 2200209'!E277+'בית הדר מספר מונה 23021393'!E277+'בית הדר מספר מונה 22000262'!E277+'בורוכוב מספר מונה 9072242'!E277+'אפרים שריר מספר מונה 17005041'!E277+'XA1314 מספר מונה 14008869'!E277+'AH4520 מספר מונה 22002147'!E277+'AH4300 מספר מונה 12590096'!E277+'AH4067 מספר מונה 12591343'!E277+'AH1920 מספר מונה 22005812'!E277+'AH1920 מספר מונה 21003404'!E277+'AH10 מספר מונה 8070601'!E277+'A23 מספר מונה 22000257'!E277+'3018 מספר מונה 22002061'!E277+'921 מספר מונה 1800679'!E277</f>
        <v>389.74099999999999</v>
      </c>
      <c r="F308">
        <f>'חכל השיקמה 7 22007172'!F277+'חכל המעפילים 20 22001170'!F277+'חכל המעפילים 15  22005805'!F277+'ששת הימים מספר מונה 347462612'!F277+'שקד 47א מספר מונה 21003871'!F277+'שקד 17א מספר מונה 22002082'!F277+'קרן היסוד 1 מספר מונה 12512041'!F277+'קיבוץ גלויות 39 מספר מונה 22000'!F277+'קיבוץ גלויות 18 מספר מונה 22024'!F277+'עמידר מספר מונה 21023286'!F277+'ההגנה 10 מספר מונה 21023285'!F277+'עגנון 12 מספר מונה 21014900'!F277+'ספריה מספר מונה 14066205'!F277+'מרגוע מספר מונה 22000272'!F277+'לוחמי הגטאות מספר מונה 22023137'!F277+'המעפילים 17 מספר מונה 6181945'!F277+'1335 מספר מונה 22023890'!F277+'דוד בן גאון 1 מספר מונה 2200209'!F277+'בית הדר מספר מונה 23021393'!F277+'בית הדר מספר מונה 22000262'!F277+'בורוכוב מספר מונה 9072242'!F277+'אפרים שריר מספר מונה 17005041'!F277+'XA1314 מספר מונה 14008869'!F277+'AH4520 מספר מונה 22002147'!F277+'AH4300 מספר מונה 12590096'!F277+'AH4067 מספר מונה 12591343'!F277+'AH1920 מספר מונה 22005812'!F277+'AH1920 מספר מונה 21003404'!F277+'AH10 מספר מונה 8070601'!F277+'A23 מספר מונה 22000257'!F277+'3018 מספר מונה 22002061'!F277+'921 מספר מונה 1800679'!F277</f>
        <v>381.964</v>
      </c>
      <c r="G308">
        <f>'חכל השיקמה 7 22007172'!G277+'חכל המעפילים 20 22001170'!G277+'חכל המעפילים 15  22005805'!G277+'ששת הימים מספר מונה 347462612'!G277+'שקד 47א מספר מונה 21003871'!G277+'שקד 17א מספר מונה 22002082'!G277+'קרן היסוד 1 מספר מונה 12512041'!G277+'קיבוץ גלויות 39 מספר מונה 22000'!G277+'קיבוץ גלויות 18 מספר מונה 22024'!G277+'עמידר מספר מונה 21023286'!G277+'ההגנה 10 מספר מונה 21023285'!G277+'עגנון 12 מספר מונה 21014900'!G277+'ספריה מספר מונה 14066205'!G277+'מרגוע מספר מונה 22000272'!G277+'לוחמי הגטאות מספר מונה 22023137'!G277+'המעפילים 17 מספר מונה 6181945'!G277+'1335 מספר מונה 22023890'!G277+'דוד בן גאון 1 מספר מונה 2200209'!G277+'בית הדר מספר מונה 23021393'!G277+'בית הדר מספר מונה 22000262'!G277+'בורוכוב מספר מונה 9072242'!G277+'אפרים שריר מספר מונה 17005041'!G277+'XA1314 מספר מונה 14008869'!G277+'AH4520 מספר מונה 22002147'!G277+'AH4300 מספר מונה 12590096'!G277+'AH4067 מספר מונה 12591343'!G277+'AH1920 מספר מונה 22005812'!G277+'AH1920 מספר מונה 21003404'!G277+'AH10 מספר מונה 8070601'!G277+'A23 מספר מונה 22000257'!G277+'3018 מספר מונה 22002061'!G277+'921 מספר מונה 1800679'!G277</f>
        <v>415.77699999999999</v>
      </c>
      <c r="H308">
        <f>'חכל השיקמה 7 22007172'!H277+'חכל המעפילים 20 22001170'!H277+'חכל המעפילים 15  22005805'!H277+'ששת הימים מספר מונה 347462612'!H277+'שקד 47א מספר מונה 21003871'!H277+'שקד 17א מספר מונה 22002082'!H277+'קרן היסוד 1 מספר מונה 12512041'!H277+'קיבוץ גלויות 39 מספר מונה 22000'!H277+'קיבוץ גלויות 18 מספר מונה 22024'!H277+'עמידר מספר מונה 21023286'!H277+'ההגנה 10 מספר מונה 21023285'!H277+'עגנון 12 מספר מונה 21014900'!H277+'ספריה מספר מונה 14066205'!H277+'מרגוע מספר מונה 22000272'!H277+'לוחמי הגטאות מספר מונה 22023137'!H277+'המעפילים 17 מספר מונה 6181945'!H277+'1335 מספר מונה 22023890'!H277+'דוד בן גאון 1 מספר מונה 2200209'!H277+'בית הדר מספר מונה 23021393'!H277+'בית הדר מספר מונה 22000262'!H277+'בורוכוב מספר מונה 9072242'!H277+'אפרים שריר מספר מונה 17005041'!H277+'XA1314 מספר מונה 14008869'!H277+'AH4520 מספר מונה 22002147'!H277+'AH4300 מספר מונה 12590096'!H277+'AH4067 מספר מונה 12591343'!H277+'AH1920 מספר מונה 22005812'!H277+'AH1920 מספר מונה 21003404'!H277+'AH10 מספר מונה 8070601'!H277+'A23 מספר מונה 22000257'!H277+'3018 מספר מונה 22002061'!H277+'921 מספר מונה 1800679'!H277</f>
        <v>418.82299999999987</v>
      </c>
      <c r="I308">
        <f>'חכל השיקמה 7 22007172'!I277+'חכל המעפילים 20 22001170'!I277+'חכל המעפילים 15  22005805'!I277+'ששת הימים מספר מונה 347462612'!I277+'שקד 47א מספר מונה 21003871'!I277+'שקד 17א מספר מונה 22002082'!I277+'קרן היסוד 1 מספר מונה 12512041'!I277+'קיבוץ גלויות 39 מספר מונה 22000'!I277+'קיבוץ גלויות 18 מספר מונה 22024'!I277+'עמידר מספר מונה 21023286'!I277+'ההגנה 10 מספר מונה 21023285'!I277+'עגנון 12 מספר מונה 21014900'!I277+'ספריה מספר מונה 14066205'!I277+'מרגוע מספר מונה 22000272'!I277+'לוחמי הגטאות מספר מונה 22023137'!I277+'המעפילים 17 מספר מונה 6181945'!I277+'1335 מספר מונה 22023890'!I277+'דוד בן גאון 1 מספר מונה 2200209'!I277+'בית הדר מספר מונה 23021393'!I277+'בית הדר מספר מונה 22000262'!I277+'בורוכוב מספר מונה 9072242'!I277+'אפרים שריר מספר מונה 17005041'!I277+'XA1314 מספר מונה 14008869'!I277+'AH4520 מספר מונה 22002147'!I277+'AH4300 מספר מונה 12590096'!I277+'AH4067 מספר מונה 12591343'!I277+'AH1920 מספר מונה 22005812'!I277+'AH1920 מספר מונה 21003404'!I277+'AH10 מספר מונה 8070601'!I277+'A23 מספר מונה 22000257'!I277+'3018 מספר מונה 22002061'!I277+'921 מספר מונה 1800679'!I277</f>
        <v>443.57699999999988</v>
      </c>
      <c r="J308">
        <f>'חכל השיקמה 7 22007172'!J277+'חכל המעפילים 20 22001170'!J277+'חכל המעפילים 15  22005805'!J277+'ששת הימים מספר מונה 347462612'!J277+'שקד 47א מספר מונה 21003871'!J277+'שקד 17א מספר מונה 22002082'!J277+'קרן היסוד 1 מספר מונה 12512041'!J277+'קיבוץ גלויות 39 מספר מונה 22000'!J277+'קיבוץ גלויות 18 מספר מונה 22024'!J277+'עמידר מספר מונה 21023286'!J277+'ההגנה 10 מספר מונה 21023285'!J277+'עגנון 12 מספר מונה 21014900'!J277+'ספריה מספר מונה 14066205'!J277+'מרגוע מספר מונה 22000272'!J277+'לוחמי הגטאות מספר מונה 22023137'!J277+'המעפילים 17 מספר מונה 6181945'!J277+'1335 מספר מונה 22023890'!J277+'דוד בן גאון 1 מספר מונה 2200209'!J277+'בית הדר מספר מונה 23021393'!J277+'בית הדר מספר מונה 22000262'!J277+'בורוכוב מספר מונה 9072242'!J277+'אפרים שריר מספר מונה 17005041'!J277+'XA1314 מספר מונה 14008869'!J277+'AH4520 מספר מונה 22002147'!J277+'AH4300 מספר מונה 12590096'!J277+'AH4067 מספר מונה 12591343'!J277+'AH1920 מספר מונה 22005812'!J277+'AH1920 מספר מונה 21003404'!J277+'AH10 מספר מונה 8070601'!J277+'A23 מספר מונה 22000257'!J277+'3018 מספר מונה 22002061'!J277+'921 מספר מונה 1800679'!J277</f>
        <v>469.74899999999991</v>
      </c>
      <c r="K308">
        <f>'חכל השיקמה 7 22007172'!K277+'חכל המעפילים 20 22001170'!K277+'חכל המעפילים 15  22005805'!K277+'ששת הימים מספר מונה 347462612'!K277+'שקד 47א מספר מונה 21003871'!K277+'שקד 17א מספר מונה 22002082'!K277+'קרן היסוד 1 מספר מונה 12512041'!K277+'קיבוץ גלויות 39 מספר מונה 22000'!K277+'קיבוץ גלויות 18 מספר מונה 22024'!K277+'עמידר מספר מונה 21023286'!K277+'ההגנה 10 מספר מונה 21023285'!K277+'עגנון 12 מספר מונה 21014900'!K277+'ספריה מספר מונה 14066205'!K277+'מרגוע מספר מונה 22000272'!K277+'לוחמי הגטאות מספר מונה 22023137'!K277+'המעפילים 17 מספר מונה 6181945'!K277+'1335 מספר מונה 22023890'!K277+'דוד בן גאון 1 מספר מונה 2200209'!K277+'בית הדר מספר מונה 23021393'!K277+'בית הדר מספר מונה 22000262'!K277+'בורוכוב מספר מונה 9072242'!K277+'אפרים שריר מספר מונה 17005041'!K277+'XA1314 מספר מונה 14008869'!K277+'AH4520 מספר מונה 22002147'!K277+'AH4300 מספר מונה 12590096'!K277+'AH4067 מספר מונה 12591343'!K277+'AH1920 מספר מונה 22005812'!K277+'AH1920 מספר מונה 21003404'!K277+'AH10 מספר מונה 8070601'!K277+'A23 מספר מונה 22000257'!K277+'3018 מספר מונה 22002061'!K277+'921 מספר מונה 1800679'!K277</f>
        <v>569.82000000000005</v>
      </c>
      <c r="L308">
        <f>'חכל השיקמה 7 22007172'!L277+'חכל המעפילים 20 22001170'!L277+'חכל המעפילים 15  22005805'!L277+'ששת הימים מספר מונה 347462612'!L277+'שקד 47א מספר מונה 21003871'!L277+'שקד 17א מספר מונה 22002082'!L277+'קרן היסוד 1 מספר מונה 12512041'!L277+'קיבוץ גלויות 39 מספר מונה 22000'!L277+'קיבוץ גלויות 18 מספר מונה 22024'!L277+'עמידר מספר מונה 21023286'!L277+'ההגנה 10 מספר מונה 21023285'!L277+'עגנון 12 מספר מונה 21014900'!L277+'ספריה מספר מונה 14066205'!L277+'מרגוע מספר מונה 22000272'!L277+'לוחמי הגטאות מספר מונה 22023137'!L277+'המעפילים 17 מספר מונה 6181945'!L277+'1335 מספר מונה 22023890'!L277+'דוד בן גאון 1 מספר מונה 2200209'!L277+'בית הדר מספר מונה 23021393'!L277+'בית הדר מספר מונה 22000262'!L277+'בורוכוב מספר מונה 9072242'!L277+'אפרים שריר מספר מונה 17005041'!L277+'XA1314 מספר מונה 14008869'!L277+'AH4520 מספר מונה 22002147'!L277+'AH4300 מספר מונה 12590096'!L277+'AH4067 מספר מונה 12591343'!L277+'AH1920 מספר מונה 22005812'!L277+'AH1920 מספר מונה 21003404'!L277+'AH10 מספר מונה 8070601'!L277+'A23 מספר מונה 22000257'!L277+'3018 מספר מונה 22002061'!L277+'921 מספר מונה 1800679'!L277</f>
        <v>619.85799999999995</v>
      </c>
      <c r="M308">
        <f>'חכל השיקמה 7 22007172'!M277+'חכל המעפילים 20 22001170'!M277+'חכל המעפילים 15  22005805'!M277+'ששת הימים מספר מונה 347462612'!M277+'שקד 47א מספר מונה 21003871'!M277+'שקד 17א מספר מונה 22002082'!M277+'קרן היסוד 1 מספר מונה 12512041'!M277+'קיבוץ גלויות 39 מספר מונה 22000'!M277+'קיבוץ גלויות 18 מספר מונה 22024'!M277+'עמידר מספר מונה 21023286'!M277+'ההגנה 10 מספר מונה 21023285'!M277+'עגנון 12 מספר מונה 21014900'!M277+'ספריה מספר מונה 14066205'!M277+'מרגוע מספר מונה 22000272'!M277+'לוחמי הגטאות מספר מונה 22023137'!M277+'המעפילים 17 מספר מונה 6181945'!M277+'1335 מספר מונה 22023890'!M277+'דוד בן גאון 1 מספר מונה 2200209'!M277+'בית הדר מספר מונה 23021393'!M277+'בית הדר מספר מונה 22000262'!M277+'בורוכוב מספר מונה 9072242'!M277+'אפרים שריר מספר מונה 17005041'!M277+'XA1314 מספר מונה 14008869'!M277+'AH4520 מספר מונה 22002147'!M277+'AH4300 מספר מונה 12590096'!M277+'AH4067 מספר מונה 12591343'!M277+'AH1920 מספר מונה 22005812'!M277+'AH1920 מספר מונה 21003404'!M277+'AH10 מספר מונה 8070601'!M277+'A23 מספר מונה 22000257'!M277+'3018 מספר מונה 22002061'!M277+'921 מספר מונה 1800679'!M277</f>
        <v>627.29300000000001</v>
      </c>
      <c r="N308">
        <f>'חכל השיקמה 7 22007172'!N277+'חכל המעפילים 20 22001170'!N277+'חכל המעפילים 15  22005805'!N277+'ששת הימים מספר מונה 347462612'!N277+'שקד 47א מספר מונה 21003871'!N277+'שקד 17א מספר מונה 22002082'!N277+'קרן היסוד 1 מספר מונה 12512041'!N277+'קיבוץ גלויות 39 מספר מונה 22000'!N277+'קיבוץ גלויות 18 מספר מונה 22024'!N277+'עמידר מספר מונה 21023286'!N277+'ההגנה 10 מספר מונה 21023285'!N277+'עגנון 12 מספר מונה 21014900'!N277+'ספריה מספר מונה 14066205'!N277+'מרגוע מספר מונה 22000272'!N277+'לוחמי הגטאות מספר מונה 22023137'!N277+'המעפילים 17 מספר מונה 6181945'!N277+'1335 מספר מונה 22023890'!N277+'דוד בן גאון 1 מספר מונה 2200209'!N277+'בית הדר מספר מונה 23021393'!N277+'בית הדר מספר מונה 22000262'!N277+'בורוכוב מספר מונה 9072242'!N277+'אפרים שריר מספר מונה 17005041'!N277+'XA1314 מספר מונה 14008869'!N277+'AH4520 מספר מונה 22002147'!N277+'AH4300 מספר מונה 12590096'!N277+'AH4067 מספר מונה 12591343'!N277+'AH1920 מספר מונה 22005812'!N277+'AH1920 מספר מונה 21003404'!N277+'AH10 מספר מונה 8070601'!N277+'A23 מספר מונה 22000257'!N277+'3018 מספר מונה 22002061'!N277+'921 מספר מונה 1800679'!N277</f>
        <v>597.14400000000001</v>
      </c>
      <c r="O308">
        <f>'חכל השיקמה 7 22007172'!O277+'חכל המעפילים 20 22001170'!O277+'חכל המעפילים 15  22005805'!O277+'ששת הימים מספר מונה 347462612'!O277+'שקד 47א מספר מונה 21003871'!O277+'שקד 17א מספר מונה 22002082'!O277+'קרן היסוד 1 מספר מונה 12512041'!O277+'קיבוץ גלויות 39 מספר מונה 22000'!O277+'קיבוץ גלויות 18 מספר מונה 22024'!O277+'עמידר מספר מונה 21023286'!O277+'ההגנה 10 מספר מונה 21023285'!O277+'עגנון 12 מספר מונה 21014900'!O277+'ספריה מספר מונה 14066205'!O277+'מרגוע מספר מונה 22000272'!O277+'לוחמי הגטאות מספר מונה 22023137'!O277+'המעפילים 17 מספר מונה 6181945'!O277+'1335 מספר מונה 22023890'!O277+'דוד בן גאון 1 מספר מונה 2200209'!O277+'בית הדר מספר מונה 23021393'!O277+'בית הדר מספר מונה 22000262'!O277+'בורוכוב מספר מונה 9072242'!O277+'אפרים שריר מספר מונה 17005041'!O277+'XA1314 מספר מונה 14008869'!O277+'AH4520 מספר מונה 22002147'!O277+'AH4300 מספר מונה 12590096'!O277+'AH4067 מספר מונה 12591343'!O277+'AH1920 מספר מונה 22005812'!O277+'AH1920 מספר מונה 21003404'!O277+'AH10 מספר מונה 8070601'!O277+'A23 מספר מונה 22000257'!O277+'3018 מספר מונה 22002061'!O277+'921 מספר מונה 1800679'!O277</f>
        <v>556.26</v>
      </c>
      <c r="P308">
        <f>'חכל השיקמה 7 22007172'!P277+'חכל המעפילים 20 22001170'!P277+'חכל המעפילים 15  22005805'!P277+'ששת הימים מספר מונה 347462612'!P277+'שקד 47א מספר מונה 21003871'!P277+'שקד 17א מספר מונה 22002082'!P277+'קרן היסוד 1 מספר מונה 12512041'!P277+'קיבוץ גלויות 39 מספר מונה 22000'!P277+'קיבוץ גלויות 18 מספר מונה 22024'!P277+'עמידר מספר מונה 21023286'!P277+'ההגנה 10 מספר מונה 21023285'!P277+'עגנון 12 מספר מונה 21014900'!P277+'ספריה מספר מונה 14066205'!P277+'מרגוע מספר מונה 22000272'!P277+'לוחמי הגטאות מספר מונה 22023137'!P277+'המעפילים 17 מספר מונה 6181945'!P277+'1335 מספר מונה 22023890'!P277+'דוד בן גאון 1 מספר מונה 2200209'!P277+'בית הדר מספר מונה 23021393'!P277+'בית הדר מספר מונה 22000262'!P277+'בורוכוב מספר מונה 9072242'!P277+'אפרים שריר מספר מונה 17005041'!P277+'XA1314 מספר מונה 14008869'!P277+'AH4520 מספר מונה 22002147'!P277+'AH4300 מספר מונה 12590096'!P277+'AH4067 מספר מונה 12591343'!P277+'AH1920 מספר מונה 22005812'!P277+'AH1920 מספר מונה 21003404'!P277+'AH10 מספר מונה 8070601'!P277+'A23 מספר מונה 22000257'!P277+'3018 מספר מונה 22002061'!P277+'921 מספר מונה 1800679'!P277</f>
        <v>542.53500000000008</v>
      </c>
      <c r="Q308">
        <f>'חכל השיקמה 7 22007172'!Q277+'חכל המעפילים 20 22001170'!Q277+'חכל המעפילים 15  22005805'!Q277+'ששת הימים מספר מונה 347462612'!Q277+'שקד 47א מספר מונה 21003871'!Q277+'שקד 17א מספר מונה 22002082'!Q277+'קרן היסוד 1 מספר מונה 12512041'!Q277+'קיבוץ גלויות 39 מספר מונה 22000'!Q277+'קיבוץ גלויות 18 מספר מונה 22024'!Q277+'עמידר מספר מונה 21023286'!Q277+'ההגנה 10 מספר מונה 21023285'!Q277+'עגנון 12 מספר מונה 21014900'!Q277+'ספריה מספר מונה 14066205'!Q277+'מרגוע מספר מונה 22000272'!Q277+'לוחמי הגטאות מספר מונה 22023137'!Q277+'המעפילים 17 מספר מונה 6181945'!Q277+'1335 מספר מונה 22023890'!Q277+'דוד בן גאון 1 מספר מונה 2200209'!Q277+'בית הדר מספר מונה 23021393'!Q277+'בית הדר מספר מונה 22000262'!Q277+'בורוכוב מספר מונה 9072242'!Q277+'אפרים שריר מספר מונה 17005041'!Q277+'XA1314 מספר מונה 14008869'!Q277+'AH4520 מספר מונה 22002147'!Q277+'AH4300 מספר מונה 12590096'!Q277+'AH4067 מספר מונה 12591343'!Q277+'AH1920 מספר מונה 22005812'!Q277+'AH1920 מספר מונה 21003404'!Q277+'AH10 מספר מונה 8070601'!Q277+'A23 מספר מונה 22000257'!Q277+'3018 מספר מונה 22002061'!Q277+'921 מספר מונה 1800679'!Q277</f>
        <v>476.6810000000001</v>
      </c>
      <c r="R308">
        <f>'חכל השיקמה 7 22007172'!R277+'חכל המעפילים 20 22001170'!R277+'חכל המעפילים 15  22005805'!R277+'ששת הימים מספר מונה 347462612'!R277+'שקד 47א מספר מונה 21003871'!R277+'שקד 17א מספר מונה 22002082'!R277+'קרן היסוד 1 מספר מונה 12512041'!R277+'קיבוץ גלויות 39 מספר מונה 22000'!R277+'קיבוץ גלויות 18 מספר מונה 22024'!R277+'עמידר מספר מונה 21023286'!R277+'ההגנה 10 מספר מונה 21023285'!R277+'עגנון 12 מספר מונה 21014900'!R277+'ספריה מספר מונה 14066205'!R277+'מרגוע מספר מונה 22000272'!R277+'לוחמי הגטאות מספר מונה 22023137'!R277+'המעפילים 17 מספר מונה 6181945'!R277+'1335 מספר מונה 22023890'!R277+'דוד בן גאון 1 מספר מונה 2200209'!R277+'בית הדר מספר מונה 23021393'!R277+'בית הדר מספר מונה 22000262'!R277+'בורוכוב מספר מונה 9072242'!R277+'אפרים שריר מספר מונה 17005041'!R277+'XA1314 מספר מונה 14008869'!R277+'AH4520 מספר מונה 22002147'!R277+'AH4300 מספר מונה 12590096'!R277+'AH4067 מספר מונה 12591343'!R277+'AH1920 מספר מונה 22005812'!R277+'AH1920 מספר מונה 21003404'!R277+'AH10 מספר מונה 8070601'!R277+'A23 מספר מונה 22000257'!R277+'3018 מספר מונה 22002061'!R277+'921 מספר מונה 1800679'!R277</f>
        <v>530.75000000000011</v>
      </c>
      <c r="S308">
        <f>'חכל השיקמה 7 22007172'!S277+'חכל המעפילים 20 22001170'!S277+'חכל המעפילים 15  22005805'!S277+'ששת הימים מספר מונה 347462612'!S277+'שקד 47א מספר מונה 21003871'!S277+'שקד 17א מספר מונה 22002082'!S277+'קרן היסוד 1 מספר מונה 12512041'!S277+'קיבוץ גלויות 39 מספר מונה 22000'!S277+'קיבוץ גלויות 18 מספר מונה 22024'!S277+'עמידר מספר מונה 21023286'!S277+'ההגנה 10 מספר מונה 21023285'!S277+'עגנון 12 מספר מונה 21014900'!S277+'ספריה מספר מונה 14066205'!S277+'מרגוע מספר מונה 22000272'!S277+'לוחמי הגטאות מספר מונה 22023137'!S277+'המעפילים 17 מספר מונה 6181945'!S277+'1335 מספר מונה 22023890'!S277+'דוד בן גאון 1 מספר מונה 2200209'!S277+'בית הדר מספר מונה 23021393'!S277+'בית הדר מספר מונה 22000262'!S277+'בורוכוב מספר מונה 9072242'!S277+'אפרים שריר מספר מונה 17005041'!S277+'XA1314 מספר מונה 14008869'!S277+'AH4520 מספר מונה 22002147'!S277+'AH4300 מספר מונה 12590096'!S277+'AH4067 מספר מונה 12591343'!S277+'AH1920 מספר מונה 22005812'!S277+'AH1920 מספר מונה 21003404'!S277+'AH10 מספר מונה 8070601'!S277+'A23 מספר מונה 22000257'!S277+'3018 מספר מונה 22002061'!S277+'921 מספר מונה 1800679'!S277</f>
        <v>603.42499999999995</v>
      </c>
      <c r="T308">
        <f>'חכל השיקמה 7 22007172'!T277+'חכל המעפילים 20 22001170'!T277+'חכל המעפילים 15  22005805'!T277+'ששת הימים מספר מונה 347462612'!T277+'שקד 47א מספר מונה 21003871'!T277+'שקד 17א מספר מונה 22002082'!T277+'קרן היסוד 1 מספר מונה 12512041'!T277+'קיבוץ גלויות 39 מספר מונה 22000'!T277+'קיבוץ גלויות 18 מספר מונה 22024'!T277+'עמידר מספר מונה 21023286'!T277+'ההגנה 10 מספר מונה 21023285'!T277+'עגנון 12 מספר מונה 21014900'!T277+'ספריה מספר מונה 14066205'!T277+'מרגוע מספר מונה 22000272'!T277+'לוחמי הגטאות מספר מונה 22023137'!T277+'המעפילים 17 מספר מונה 6181945'!T277+'1335 מספר מונה 22023890'!T277+'דוד בן גאון 1 מספר מונה 2200209'!T277+'בית הדר מספר מונה 23021393'!T277+'בית הדר מספר מונה 22000262'!T277+'בורוכוב מספר מונה 9072242'!T277+'אפרים שריר מספר מונה 17005041'!T277+'XA1314 מספר מונה 14008869'!T277+'AH4520 מספר מונה 22002147'!T277+'AH4300 מספר מונה 12590096'!T277+'AH4067 מספר מונה 12591343'!T277+'AH1920 מספר מונה 22005812'!T277+'AH1920 מספר מונה 21003404'!T277+'AH10 מספר מונה 8070601'!T277+'A23 מספר מונה 22000257'!T277+'3018 מספר מונה 22002061'!T277+'921 מספר מונה 1800679'!T277</f>
        <v>741.62800000000016</v>
      </c>
      <c r="U308">
        <f>'חכל השיקמה 7 22007172'!U277+'חכל המעפילים 20 22001170'!U277+'חכל המעפילים 15  22005805'!U277+'ששת הימים מספר מונה 347462612'!U277+'שקד 47א מספר מונה 21003871'!U277+'שקד 17א מספר מונה 22002082'!U277+'קרן היסוד 1 מספר מונה 12512041'!U277+'קיבוץ גלויות 39 מספר מונה 22000'!U277+'קיבוץ גלויות 18 מספר מונה 22024'!U277+'עמידר מספר מונה 21023286'!U277+'ההגנה 10 מספר מונה 21023285'!U277+'עגנון 12 מספר מונה 21014900'!U277+'ספריה מספר מונה 14066205'!U277+'מרגוע מספר מונה 22000272'!U277+'לוחמי הגטאות מספר מונה 22023137'!U277+'המעפילים 17 מספר מונה 6181945'!U277+'1335 מספר מונה 22023890'!U277+'דוד בן גאון 1 מספר מונה 2200209'!U277+'בית הדר מספר מונה 23021393'!U277+'בית הדר מספר מונה 22000262'!U277+'בורוכוב מספר מונה 9072242'!U277+'אפרים שריר מספר מונה 17005041'!U277+'XA1314 מספר מונה 14008869'!U277+'AH4520 מספר מונה 22002147'!U277+'AH4300 מספר מונה 12590096'!U277+'AH4067 מספר מונה 12591343'!U277+'AH1920 מספר מונה 22005812'!U277+'AH1920 מספר מונה 21003404'!U277+'AH10 מספר מונה 8070601'!U277+'A23 מספר מונה 22000257'!U277+'3018 מספר מונה 22002061'!U277+'921 מספר מונה 1800679'!U277</f>
        <v>692.38700000000006</v>
      </c>
      <c r="V308">
        <f>'חכל השיקמה 7 22007172'!V277+'חכל המעפילים 20 22001170'!V277+'חכל המעפילים 15  22005805'!V277+'ששת הימים מספר מונה 347462612'!V277+'שקד 47א מספר מונה 21003871'!V277+'שקד 17א מספר מונה 22002082'!V277+'קרן היסוד 1 מספר מונה 12512041'!V277+'קיבוץ גלויות 39 מספר מונה 22000'!V277+'קיבוץ גלויות 18 מספר מונה 22024'!V277+'עמידר מספר מונה 21023286'!V277+'ההגנה 10 מספר מונה 21023285'!V277+'עגנון 12 מספר מונה 21014900'!V277+'ספריה מספר מונה 14066205'!V277+'מרגוע מספר מונה 22000272'!V277+'לוחמי הגטאות מספר מונה 22023137'!V277+'המעפילים 17 מספר מונה 6181945'!V277+'1335 מספר מונה 22023890'!V277+'דוד בן גאון 1 מספר מונה 2200209'!V277+'בית הדר מספר מונה 23021393'!V277+'בית הדר מספר מונה 22000262'!V277+'בורוכוב מספר מונה 9072242'!V277+'אפרים שריר מספר מונה 17005041'!V277+'XA1314 מספר מונה 14008869'!V277+'AH4520 מספר מונה 22002147'!V277+'AH4300 מספר מונה 12590096'!V277+'AH4067 מספר מונה 12591343'!V277+'AH1920 מספר מונה 22005812'!V277+'AH1920 מספר מונה 21003404'!V277+'AH10 מספר מונה 8070601'!V277+'A23 מספר מונה 22000257'!V277+'3018 מספר מונה 22002061'!V277+'921 מספר מונה 1800679'!V277</f>
        <v>677.81200000000013</v>
      </c>
      <c r="W308">
        <f>'חכל השיקמה 7 22007172'!W277+'חכל המעפילים 20 22001170'!W277+'חכל המעפילים 15  22005805'!W277+'ששת הימים מספר מונה 347462612'!W277+'שקד 47א מספר מונה 21003871'!W277+'שקד 17א מספר מונה 22002082'!W277+'קרן היסוד 1 מספר מונה 12512041'!W277+'קיבוץ גלויות 39 מספר מונה 22000'!W277+'קיבוץ גלויות 18 מספר מונה 22024'!W277+'עמידר מספר מונה 21023286'!W277+'ההגנה 10 מספר מונה 21023285'!W277+'עגנון 12 מספר מונה 21014900'!W277+'ספריה מספר מונה 14066205'!W277+'מרגוע מספר מונה 22000272'!W277+'לוחמי הגטאות מספר מונה 22023137'!W277+'המעפילים 17 מספר מונה 6181945'!W277+'1335 מספר מונה 22023890'!W277+'דוד בן גאון 1 מספר מונה 2200209'!W277+'בית הדר מספר מונה 23021393'!W277+'בית הדר מספר מונה 22000262'!W277+'בורוכוב מספר מונה 9072242'!W277+'אפרים שריר מספר מונה 17005041'!W277+'XA1314 מספר מונה 14008869'!W277+'AH4520 מספר מונה 22002147'!W277+'AH4300 מספר מונה 12590096'!W277+'AH4067 מספר מונה 12591343'!W277+'AH1920 מספר מונה 22005812'!W277+'AH1920 מספר מונה 21003404'!W277+'AH10 מספר מונה 8070601'!W277+'A23 מספר מונה 22000257'!W277+'3018 מספר מונה 22002061'!W277+'921 מספר מונה 1800679'!W277</f>
        <v>671.00100000000009</v>
      </c>
      <c r="X308">
        <f>'חכל השיקמה 7 22007172'!X277+'חכל המעפילים 20 22001170'!X277+'חכל המעפילים 15  22005805'!X277+'ששת הימים מספר מונה 347462612'!X277+'שקד 47א מספר מונה 21003871'!X277+'שקד 17א מספר מונה 22002082'!X277+'קרן היסוד 1 מספר מונה 12512041'!X277+'קיבוץ גלויות 39 מספר מונה 22000'!X277+'קיבוץ גלויות 18 מספר מונה 22024'!X277+'עמידר מספר מונה 21023286'!X277+'ההגנה 10 מספר מונה 21023285'!X277+'עגנון 12 מספר מונה 21014900'!X277+'ספריה מספר מונה 14066205'!X277+'מרגוע מספר מונה 22000272'!X277+'לוחמי הגטאות מספר מונה 22023137'!X277+'המעפילים 17 מספר מונה 6181945'!X277+'1335 מספר מונה 22023890'!X277+'דוד בן גאון 1 מספר מונה 2200209'!X277+'בית הדר מספר מונה 23021393'!X277+'בית הדר מספר מונה 22000262'!X277+'בורוכוב מספר מונה 9072242'!X277+'אפרים שריר מספר מונה 17005041'!X277+'XA1314 מספר מונה 14008869'!X277+'AH4520 מספר מונה 22002147'!X277+'AH4300 מספר מונה 12590096'!X277+'AH4067 מספר מונה 12591343'!X277+'AH1920 מספר מונה 22005812'!X277+'AH1920 מספר מונה 21003404'!X277+'AH10 מספר מונה 8070601'!X277+'A23 מספר מונה 22000257'!X277+'3018 מספר מונה 22002061'!X277+'921 מספר מונה 1800679'!X277</f>
        <v>587.33799999999997</v>
      </c>
      <c r="Y308">
        <f>'חכל השיקמה 7 22007172'!Y277+'חכל המעפילים 20 22001170'!Y277+'חכל המעפילים 15  22005805'!Y277+'ששת הימים מספר מונה 347462612'!Y277+'שקד 47א מספר מונה 21003871'!Y277+'שקד 17א מספר מונה 22002082'!Y277+'קרן היסוד 1 מספר מונה 12512041'!Y277+'קיבוץ גלויות 39 מספר מונה 22000'!Y277+'קיבוץ גלויות 18 מספר מונה 22024'!Y277+'עמידר מספר מונה 21023286'!Y277+'ההגנה 10 מספר מונה 21023285'!Y277+'עגנון 12 מספר מונה 21014900'!Y277+'ספריה מספר מונה 14066205'!Y277+'מרגוע מספר מונה 22000272'!Y277+'לוחמי הגטאות מספר מונה 22023137'!Y277+'המעפילים 17 מספר מונה 6181945'!Y277+'1335 מספר מונה 22023890'!Y277+'דוד בן גאון 1 מספר מונה 2200209'!Y277+'בית הדר מספר מונה 23021393'!Y277+'בית הדר מספר מונה 22000262'!Y277+'בורוכוב מספר מונה 9072242'!Y277+'אפרים שריר מספר מונה 17005041'!Y277+'XA1314 מספר מונה 14008869'!Y277+'AH4520 מספר מונה 22002147'!Y277+'AH4300 מספר מונה 12590096'!Y277+'AH4067 מספר מונה 12591343'!Y277+'AH1920 מספר מונה 22005812'!Y277+'AH1920 מספר מונה 21003404'!Y277+'AH10 מספר מונה 8070601'!Y277+'A23 מספר מונה 22000257'!Y277+'3018 מספר מונה 22002061'!Y277+'921 מספר מונה 1800679'!Y277</f>
        <v>467.69299999999993</v>
      </c>
      <c r="Z308" s="22">
        <f t="shared" si="7"/>
        <v>12744.359</v>
      </c>
      <c r="AA308" s="15"/>
    </row>
    <row r="309" spans="1:52" x14ac:dyDescent="0.45">
      <c r="A309" s="33">
        <v>45202</v>
      </c>
      <c r="B309">
        <f>'חכל השיקמה 7 22007172'!B278+'חכל המעפילים 20 22001170'!B278+'חכל המעפילים 15  22005805'!B278+'ששת הימים מספר מונה 347462612'!B278+'שקד 47א מספר מונה 21003871'!B278+'שקד 17א מספר מונה 22002082'!B278+'קרן היסוד 1 מספר מונה 12512041'!B278+'קיבוץ גלויות 39 מספר מונה 22000'!B278+'קיבוץ גלויות 18 מספר מונה 22024'!B278+'עמידר מספר מונה 21023286'!B278+'ההגנה 10 מספר מונה 21023285'!B278+'עגנון 12 מספר מונה 21014900'!B278+'ספריה מספר מונה 14066205'!B278+'מרגוע מספר מונה 22000272'!B278+'לוחמי הגטאות מספר מונה 22023137'!B278+'המעפילים 17 מספר מונה 6181945'!B278+'1335 מספר מונה 22023890'!B278+'דוד בן גאון 1 מספר מונה 2200209'!B278+'בית הדר מספר מונה 23021393'!B278+'בית הדר מספר מונה 22000262'!B278+'בורוכוב מספר מונה 9072242'!B278+'אפרים שריר מספר מונה 17005041'!B278+'XA1314 מספר מונה 14008869'!B278+'AH4520 מספר מונה 22002147'!B278+'AH4300 מספר מונה 12590096'!B278+'AH4067 מספר מונה 12591343'!B278+'AH1920 מספר מונה 22005812'!B278+'AH1920 מספר מונה 21003404'!B278+'AH10 מספר מונה 8070601'!B278+'A23 מספר מונה 22000257'!B278+'3018 מספר מונה 22002061'!B278+'921 מספר מונה 1800679'!B278</f>
        <v>444.47</v>
      </c>
      <c r="C309">
        <f>'חכל השיקמה 7 22007172'!C278+'חכל המעפילים 20 22001170'!C278+'חכל המעפילים 15  22005805'!C278+'ששת הימים מספר מונה 347462612'!C278+'שקד 47א מספר מונה 21003871'!C278+'שקד 17א מספר מונה 22002082'!C278+'קרן היסוד 1 מספר מונה 12512041'!C278+'קיבוץ גלויות 39 מספר מונה 22000'!C278+'קיבוץ גלויות 18 מספר מונה 22024'!C278+'עמידר מספר מונה 21023286'!C278+'ההגנה 10 מספר מונה 21023285'!C278+'עגנון 12 מספר מונה 21014900'!C278+'ספריה מספר מונה 14066205'!C278+'מרגוע מספר מונה 22000272'!C278+'לוחמי הגטאות מספר מונה 22023137'!C278+'המעפילים 17 מספר מונה 6181945'!C278+'1335 מספר מונה 22023890'!C278+'דוד בן גאון 1 מספר מונה 2200209'!C278+'בית הדר מספר מונה 23021393'!C278+'בית הדר מספר מונה 22000262'!C278+'בורוכוב מספר מונה 9072242'!C278+'אפרים שריר מספר מונה 17005041'!C278+'XA1314 מספר מונה 14008869'!C278+'AH4520 מספר מונה 22002147'!C278+'AH4300 מספר מונה 12590096'!C278+'AH4067 מספר מונה 12591343'!C278+'AH1920 מספר מונה 22005812'!C278+'AH1920 מספר מונה 21003404'!C278+'AH10 מספר מונה 8070601'!C278+'A23 מספר מונה 22000257'!C278+'3018 מספר מונה 22002061'!C278+'921 מספר מונה 1800679'!C278</f>
        <v>420.81900000000002</v>
      </c>
      <c r="D309">
        <f>'חכל השיקמה 7 22007172'!D278+'חכל המעפילים 20 22001170'!D278+'חכל המעפילים 15  22005805'!D278+'ששת הימים מספר מונה 347462612'!D278+'שקד 47א מספר מונה 21003871'!D278+'שקד 17א מספר מונה 22002082'!D278+'קרן היסוד 1 מספר מונה 12512041'!D278+'קיבוץ גלויות 39 מספר מונה 22000'!D278+'קיבוץ גלויות 18 מספר מונה 22024'!D278+'עמידר מספר מונה 21023286'!D278+'ההגנה 10 מספר מונה 21023285'!D278+'עגנון 12 מספר מונה 21014900'!D278+'ספריה מספר מונה 14066205'!D278+'מרגוע מספר מונה 22000272'!D278+'לוחמי הגטאות מספר מונה 22023137'!D278+'המעפילים 17 מספר מונה 6181945'!D278+'1335 מספר מונה 22023890'!D278+'דוד בן גאון 1 מספר מונה 2200209'!D278+'בית הדר מספר מונה 23021393'!D278+'בית הדר מספר מונה 22000262'!D278+'בורוכוב מספר מונה 9072242'!D278+'אפרים שריר מספר מונה 17005041'!D278+'XA1314 מספר מונה 14008869'!D278+'AH4520 מספר מונה 22002147'!D278+'AH4300 מספר מונה 12590096'!D278+'AH4067 מספר מונה 12591343'!D278+'AH1920 מספר מונה 22005812'!D278+'AH1920 מספר מונה 21003404'!D278+'AH10 מספר מונה 8070601'!D278+'A23 מספר מונה 22000257'!D278+'3018 מספר מונה 22002061'!D278+'921 מספר מונה 1800679'!D278</f>
        <v>403.67399999999998</v>
      </c>
      <c r="E309">
        <f>'חכל השיקמה 7 22007172'!E278+'חכל המעפילים 20 22001170'!E278+'חכל המעפילים 15  22005805'!E278+'ששת הימים מספר מונה 347462612'!E278+'שקד 47א מספר מונה 21003871'!E278+'שקד 17א מספר מונה 22002082'!E278+'קרן היסוד 1 מספר מונה 12512041'!E278+'קיבוץ גלויות 39 מספר מונה 22000'!E278+'קיבוץ גלויות 18 מספר מונה 22024'!E278+'עמידר מספר מונה 21023286'!E278+'ההגנה 10 מספר מונה 21023285'!E278+'עגנון 12 מספר מונה 21014900'!E278+'ספריה מספר מונה 14066205'!E278+'מרגוע מספר מונה 22000272'!E278+'לוחמי הגטאות מספר מונה 22023137'!E278+'המעפילים 17 מספר מונה 6181945'!E278+'1335 מספר מונה 22023890'!E278+'דוד בן גאון 1 מספר מונה 2200209'!E278+'בית הדר מספר מונה 23021393'!E278+'בית הדר מספר מונה 22000262'!E278+'בורוכוב מספר מונה 9072242'!E278+'אפרים שריר מספר מונה 17005041'!E278+'XA1314 מספר מונה 14008869'!E278+'AH4520 מספר מונה 22002147'!E278+'AH4300 מספר מונה 12590096'!E278+'AH4067 מספר מונה 12591343'!E278+'AH1920 מספר מונה 22005812'!E278+'AH1920 מספר מונה 21003404'!E278+'AH10 מספר מונה 8070601'!E278+'A23 מספר מונה 22000257'!E278+'3018 מספר מונה 22002061'!E278+'921 מספר מונה 1800679'!E278</f>
        <v>374.06399999999996</v>
      </c>
      <c r="F309">
        <f>'חכל השיקמה 7 22007172'!F278+'חכל המעפילים 20 22001170'!F278+'חכל המעפילים 15  22005805'!F278+'ששת הימים מספר מונה 347462612'!F278+'שקד 47א מספר מונה 21003871'!F278+'שקד 17א מספר מונה 22002082'!F278+'קרן היסוד 1 מספר מונה 12512041'!F278+'קיבוץ גלויות 39 מספר מונה 22000'!F278+'קיבוץ גלויות 18 מספר מונה 22024'!F278+'עמידר מספר מונה 21023286'!F278+'ההגנה 10 מספר מונה 21023285'!F278+'עגנון 12 מספר מונה 21014900'!F278+'ספריה מספר מונה 14066205'!F278+'מרגוע מספר מונה 22000272'!F278+'לוחמי הגטאות מספר מונה 22023137'!F278+'המעפילים 17 מספר מונה 6181945'!F278+'1335 מספר מונה 22023890'!F278+'דוד בן גאון 1 מספר מונה 2200209'!F278+'בית הדר מספר מונה 23021393'!F278+'בית הדר מספר מונה 22000262'!F278+'בורוכוב מספר מונה 9072242'!F278+'אפרים שריר מספר מונה 17005041'!F278+'XA1314 מספר מונה 14008869'!F278+'AH4520 מספר מונה 22002147'!F278+'AH4300 מספר מונה 12590096'!F278+'AH4067 מספר מונה 12591343'!F278+'AH1920 מספר מונה 22005812'!F278+'AH1920 מספר מונה 21003404'!F278+'AH10 מספר מונה 8070601'!F278+'A23 מספר מונה 22000257'!F278+'3018 מספר מונה 22002061'!F278+'921 מספר מונה 1800679'!F278</f>
        <v>382.39299999999997</v>
      </c>
      <c r="G309">
        <f>'חכל השיקמה 7 22007172'!G278+'חכל המעפילים 20 22001170'!G278+'חכל המעפילים 15  22005805'!G278+'ששת הימים מספר מונה 347462612'!G278+'שקד 47א מספר מונה 21003871'!G278+'שקד 17א מספר מונה 22002082'!G278+'קרן היסוד 1 מספר מונה 12512041'!G278+'קיבוץ גלויות 39 מספר מונה 22000'!G278+'קיבוץ גלויות 18 מספר מונה 22024'!G278+'עמידר מספר מונה 21023286'!G278+'ההגנה 10 מספר מונה 21023285'!G278+'עגנון 12 מספר מונה 21014900'!G278+'ספריה מספר מונה 14066205'!G278+'מרגוע מספר מונה 22000272'!G278+'לוחמי הגטאות מספר מונה 22023137'!G278+'המעפילים 17 מספר מונה 6181945'!G278+'1335 מספר מונה 22023890'!G278+'דוד בן גאון 1 מספר מונה 2200209'!G278+'בית הדר מספר מונה 23021393'!G278+'בית הדר מספר מונה 22000262'!G278+'בורוכוב מספר מונה 9072242'!G278+'אפרים שריר מספר מונה 17005041'!G278+'XA1314 מספר מונה 14008869'!G278+'AH4520 מספר מונה 22002147'!G278+'AH4300 מספר מונה 12590096'!G278+'AH4067 מספר מונה 12591343'!G278+'AH1920 מספר מונה 22005812'!G278+'AH1920 מספר מונה 21003404'!G278+'AH10 מספר מונה 8070601'!G278+'A23 מספר מונה 22000257'!G278+'3018 מספר מונה 22002061'!G278+'921 מספר מונה 1800679'!G278</f>
        <v>401.55499999999989</v>
      </c>
      <c r="H309">
        <f>'חכל השיקמה 7 22007172'!H278+'חכל המעפילים 20 22001170'!H278+'חכל המעפילים 15  22005805'!H278+'ששת הימים מספר מונה 347462612'!H278+'שקד 47א מספר מונה 21003871'!H278+'שקד 17א מספר מונה 22002082'!H278+'קרן היסוד 1 מספר מונה 12512041'!H278+'קיבוץ גלויות 39 מספר מונה 22000'!H278+'קיבוץ גלויות 18 מספר מונה 22024'!H278+'עמידר מספר מונה 21023286'!H278+'ההגנה 10 מספר מונה 21023285'!H278+'עגנון 12 מספר מונה 21014900'!H278+'ספריה מספר מונה 14066205'!H278+'מרגוע מספר מונה 22000272'!H278+'לוחמי הגטאות מספר מונה 22023137'!H278+'המעפילים 17 מספר מונה 6181945'!H278+'1335 מספר מונה 22023890'!H278+'דוד בן גאון 1 מספר מונה 2200209'!H278+'בית הדר מספר מונה 23021393'!H278+'בית הדר מספר מונה 22000262'!H278+'בורוכוב מספר מונה 9072242'!H278+'אפרים שריר מספר מונה 17005041'!H278+'XA1314 מספר מונה 14008869'!H278+'AH4520 מספר מונה 22002147'!H278+'AH4300 מספר מונה 12590096'!H278+'AH4067 מספר מונה 12591343'!H278+'AH1920 מספר מונה 22005812'!H278+'AH1920 מספר מונה 21003404'!H278+'AH10 מספר מונה 8070601'!H278+'A23 מספר מונה 22000257'!H278+'3018 מספר מונה 22002061'!H278+'921 מספר מונה 1800679'!H278</f>
        <v>372.75099999999998</v>
      </c>
      <c r="I309">
        <f>'חכל השיקמה 7 22007172'!I278+'חכל המעפילים 20 22001170'!I278+'חכל המעפילים 15  22005805'!I278+'ששת הימים מספר מונה 347462612'!I278+'שקד 47א מספר מונה 21003871'!I278+'שקד 17א מספר מונה 22002082'!I278+'קרן היסוד 1 מספר מונה 12512041'!I278+'קיבוץ גלויות 39 מספר מונה 22000'!I278+'קיבוץ גלויות 18 מספר מונה 22024'!I278+'עמידר מספר מונה 21023286'!I278+'ההגנה 10 מספר מונה 21023285'!I278+'עגנון 12 מספר מונה 21014900'!I278+'ספריה מספר מונה 14066205'!I278+'מרגוע מספר מונה 22000272'!I278+'לוחמי הגטאות מספר מונה 22023137'!I278+'המעפילים 17 מספר מונה 6181945'!I278+'1335 מספר מונה 22023890'!I278+'דוד בן גאון 1 מספר מונה 2200209'!I278+'בית הדר מספר מונה 23021393'!I278+'בית הדר מספר מונה 22000262'!I278+'בורוכוב מספר מונה 9072242'!I278+'אפרים שריר מספר מונה 17005041'!I278+'XA1314 מספר מונה 14008869'!I278+'AH4520 מספר מונה 22002147'!I278+'AH4300 מספר מונה 12590096'!I278+'AH4067 מספר מונה 12591343'!I278+'AH1920 מספר מונה 22005812'!I278+'AH1920 מספר מונה 21003404'!I278+'AH10 מספר מונה 8070601'!I278+'A23 מספר מונה 22000257'!I278+'3018 מספר מונה 22002061'!I278+'921 מספר מונה 1800679'!I278</f>
        <v>386.63100000000003</v>
      </c>
      <c r="J309">
        <f>'חכל השיקמה 7 22007172'!J278+'חכל המעפילים 20 22001170'!J278+'חכל המעפילים 15  22005805'!J278+'ששת הימים מספר מונה 347462612'!J278+'שקד 47א מספר מונה 21003871'!J278+'שקד 17א מספר מונה 22002082'!J278+'קרן היסוד 1 מספר מונה 12512041'!J278+'קיבוץ גלויות 39 מספר מונה 22000'!J278+'קיבוץ גלויות 18 מספר מונה 22024'!J278+'עמידר מספר מונה 21023286'!J278+'ההגנה 10 מספר מונה 21023285'!J278+'עגנון 12 מספר מונה 21014900'!J278+'ספריה מספר מונה 14066205'!J278+'מרגוע מספר מונה 22000272'!J278+'לוחמי הגטאות מספר מונה 22023137'!J278+'המעפילים 17 מספר מונה 6181945'!J278+'1335 מספר מונה 22023890'!J278+'דוד בן גאון 1 מספר מונה 2200209'!J278+'בית הדר מספר מונה 23021393'!J278+'בית הדר מספר מונה 22000262'!J278+'בורוכוב מספר מונה 9072242'!J278+'אפרים שריר מספר מונה 17005041'!J278+'XA1314 מספר מונה 14008869'!J278+'AH4520 מספר מונה 22002147'!J278+'AH4300 מספר מונה 12590096'!J278+'AH4067 מספר מונה 12591343'!J278+'AH1920 מספר מונה 22005812'!J278+'AH1920 מספר מונה 21003404'!J278+'AH10 מספר מונה 8070601'!J278+'A23 מספר מונה 22000257'!J278+'3018 מספר מונה 22002061'!J278+'921 מספר מונה 1800679'!J278</f>
        <v>484.63300000000004</v>
      </c>
      <c r="K309">
        <f>'חכל השיקמה 7 22007172'!K278+'חכל המעפילים 20 22001170'!K278+'חכל המעפילים 15  22005805'!K278+'ששת הימים מספר מונה 347462612'!K278+'שקד 47א מספר מונה 21003871'!K278+'שקד 17א מספר מונה 22002082'!K278+'קרן היסוד 1 מספר מונה 12512041'!K278+'קיבוץ גלויות 39 מספר מונה 22000'!K278+'קיבוץ גלויות 18 מספר מונה 22024'!K278+'עמידר מספר מונה 21023286'!K278+'ההגנה 10 מספר מונה 21023285'!K278+'עגנון 12 מספר מונה 21014900'!K278+'ספריה מספר מונה 14066205'!K278+'מרגוע מספר מונה 22000272'!K278+'לוחמי הגטאות מספר מונה 22023137'!K278+'המעפילים 17 מספר מונה 6181945'!K278+'1335 מספר מונה 22023890'!K278+'דוד בן גאון 1 מספר מונה 2200209'!K278+'בית הדר מספר מונה 23021393'!K278+'בית הדר מספר מונה 22000262'!K278+'בורוכוב מספר מונה 9072242'!K278+'אפרים שריר מספר מונה 17005041'!K278+'XA1314 מספר מונה 14008869'!K278+'AH4520 מספר מונה 22002147'!K278+'AH4300 מספר מונה 12590096'!K278+'AH4067 מספר מונה 12591343'!K278+'AH1920 מספר מונה 22005812'!K278+'AH1920 מספר מונה 21003404'!K278+'AH10 מספר מונה 8070601'!K278+'A23 מספר מונה 22000257'!K278+'3018 מספר מונה 22002061'!K278+'921 מספר מונה 1800679'!K278</f>
        <v>592.5809999999999</v>
      </c>
      <c r="L309">
        <f>'חכל השיקמה 7 22007172'!L278+'חכל המעפילים 20 22001170'!L278+'חכל המעפילים 15  22005805'!L278+'ששת הימים מספר מונה 347462612'!L278+'שקד 47א מספר מונה 21003871'!L278+'שקד 17א מספר מונה 22002082'!L278+'קרן היסוד 1 מספר מונה 12512041'!L278+'קיבוץ גלויות 39 מספר מונה 22000'!L278+'קיבוץ גלויות 18 מספר מונה 22024'!L278+'עמידר מספר מונה 21023286'!L278+'ההגנה 10 מספר מונה 21023285'!L278+'עגנון 12 מספר מונה 21014900'!L278+'ספריה מספר מונה 14066205'!L278+'מרגוע מספר מונה 22000272'!L278+'לוחמי הגטאות מספר מונה 22023137'!L278+'המעפילים 17 מספר מונה 6181945'!L278+'1335 מספר מונה 22023890'!L278+'דוד בן גאון 1 מספר מונה 2200209'!L278+'בית הדר מספר מונה 23021393'!L278+'בית הדר מספר מונה 22000262'!L278+'בורוכוב מספר מונה 9072242'!L278+'אפרים שריר מספר מונה 17005041'!L278+'XA1314 מספר מונה 14008869'!L278+'AH4520 מספר מונה 22002147'!L278+'AH4300 מספר מונה 12590096'!L278+'AH4067 מספר מונה 12591343'!L278+'AH1920 מספר מונה 22005812'!L278+'AH1920 מספר מונה 21003404'!L278+'AH10 מספר מונה 8070601'!L278+'A23 מספר מונה 22000257'!L278+'3018 מספר מונה 22002061'!L278+'921 מספר מונה 1800679'!L278</f>
        <v>627.16</v>
      </c>
      <c r="M309">
        <f>'חכל השיקמה 7 22007172'!M278+'חכל המעפילים 20 22001170'!M278+'חכל המעפילים 15  22005805'!M278+'ששת הימים מספר מונה 347462612'!M278+'שקד 47א מספר מונה 21003871'!M278+'שקד 17א מספר מונה 22002082'!M278+'קרן היסוד 1 מספר מונה 12512041'!M278+'קיבוץ גלויות 39 מספר מונה 22000'!M278+'קיבוץ גלויות 18 מספר מונה 22024'!M278+'עמידר מספר מונה 21023286'!M278+'ההגנה 10 מספר מונה 21023285'!M278+'עגנון 12 מספר מונה 21014900'!M278+'ספריה מספר מונה 14066205'!M278+'מרגוע מספר מונה 22000272'!M278+'לוחמי הגטאות מספר מונה 22023137'!M278+'המעפילים 17 מספר מונה 6181945'!M278+'1335 מספר מונה 22023890'!M278+'דוד בן גאון 1 מספר מונה 2200209'!M278+'בית הדר מספר מונה 23021393'!M278+'בית הדר מספר מונה 22000262'!M278+'בורוכוב מספר מונה 9072242'!M278+'אפרים שריר מספר מונה 17005041'!M278+'XA1314 מספר מונה 14008869'!M278+'AH4520 מספר מונה 22002147'!M278+'AH4300 מספר מונה 12590096'!M278+'AH4067 מספר מונה 12591343'!M278+'AH1920 מספר מונה 22005812'!M278+'AH1920 מספר מונה 21003404'!M278+'AH10 מספר מונה 8070601'!M278+'A23 מספר מונה 22000257'!M278+'3018 מספר מונה 22002061'!M278+'921 מספר מונה 1800679'!M278</f>
        <v>675.76099999999985</v>
      </c>
      <c r="N309">
        <f>'חכל השיקמה 7 22007172'!N278+'חכל המעפילים 20 22001170'!N278+'חכל המעפילים 15  22005805'!N278+'ששת הימים מספר מונה 347462612'!N278+'שקד 47א מספר מונה 21003871'!N278+'שקד 17א מספר מונה 22002082'!N278+'קרן היסוד 1 מספר מונה 12512041'!N278+'קיבוץ גלויות 39 מספר מונה 22000'!N278+'קיבוץ גלויות 18 מספר מונה 22024'!N278+'עמידר מספר מונה 21023286'!N278+'ההגנה 10 מספר מונה 21023285'!N278+'עגנון 12 מספר מונה 21014900'!N278+'ספריה מספר מונה 14066205'!N278+'מרגוע מספר מונה 22000272'!N278+'לוחמי הגטאות מספר מונה 22023137'!N278+'המעפילים 17 מספר מונה 6181945'!N278+'1335 מספר מונה 22023890'!N278+'דוד בן גאון 1 מספר מונה 2200209'!N278+'בית הדר מספר מונה 23021393'!N278+'בית הדר מספר מונה 22000262'!N278+'בורוכוב מספר מונה 9072242'!N278+'אפרים שריר מספר מונה 17005041'!N278+'XA1314 מספר מונה 14008869'!N278+'AH4520 מספר מונה 22002147'!N278+'AH4300 מספר מונה 12590096'!N278+'AH4067 מספר מונה 12591343'!N278+'AH1920 מספר מונה 22005812'!N278+'AH1920 מספר מונה 21003404'!N278+'AH10 מספר מונה 8070601'!N278+'A23 מספר מונה 22000257'!N278+'3018 מספר מונה 22002061'!N278+'921 מספר מונה 1800679'!N278</f>
        <v>666.97</v>
      </c>
      <c r="O309">
        <f>'חכל השיקמה 7 22007172'!O278+'חכל המעפילים 20 22001170'!O278+'חכל המעפילים 15  22005805'!O278+'ששת הימים מספר מונה 347462612'!O278+'שקד 47א מספר מונה 21003871'!O278+'שקד 17א מספר מונה 22002082'!O278+'קרן היסוד 1 מספר מונה 12512041'!O278+'קיבוץ גלויות 39 מספר מונה 22000'!O278+'קיבוץ גלויות 18 מספר מונה 22024'!O278+'עמידר מספר מונה 21023286'!O278+'ההגנה 10 מספר מונה 21023285'!O278+'עגנון 12 מספר מונה 21014900'!O278+'ספריה מספר מונה 14066205'!O278+'מרגוע מספר מונה 22000272'!O278+'לוחמי הגטאות מספר מונה 22023137'!O278+'המעפילים 17 מספר מונה 6181945'!O278+'1335 מספר מונה 22023890'!O278+'דוד בן גאון 1 מספר מונה 2200209'!O278+'בית הדר מספר מונה 23021393'!O278+'בית הדר מספר מונה 22000262'!O278+'בורוכוב מספר מונה 9072242'!O278+'אפרים שריר מספר מונה 17005041'!O278+'XA1314 מספר מונה 14008869'!O278+'AH4520 מספר מונה 22002147'!O278+'AH4300 מספר מונה 12590096'!O278+'AH4067 מספר מונה 12591343'!O278+'AH1920 מספר מונה 22005812'!O278+'AH1920 מספר מונה 21003404'!O278+'AH10 מספר מונה 8070601'!O278+'A23 מספר מונה 22000257'!O278+'3018 מספר מונה 22002061'!O278+'921 מספר מונה 1800679'!O278</f>
        <v>643.22599999999989</v>
      </c>
      <c r="P309">
        <f>'חכל השיקמה 7 22007172'!P278+'חכל המעפילים 20 22001170'!P278+'חכל המעפילים 15  22005805'!P278+'ששת הימים מספר מונה 347462612'!P278+'שקד 47א מספר מונה 21003871'!P278+'שקד 17א מספר מונה 22002082'!P278+'קרן היסוד 1 מספר מונה 12512041'!P278+'קיבוץ גלויות 39 מספר מונה 22000'!P278+'קיבוץ גלויות 18 מספר מונה 22024'!P278+'עמידר מספר מונה 21023286'!P278+'ההגנה 10 מספר מונה 21023285'!P278+'עגנון 12 מספר מונה 21014900'!P278+'ספריה מספר מונה 14066205'!P278+'מרגוע מספר מונה 22000272'!P278+'לוחמי הגטאות מספר מונה 22023137'!P278+'המעפילים 17 מספר מונה 6181945'!P278+'1335 מספר מונה 22023890'!P278+'דוד בן גאון 1 מספר מונה 2200209'!P278+'בית הדר מספר מונה 23021393'!P278+'בית הדר מספר מונה 22000262'!P278+'בורוכוב מספר מונה 9072242'!P278+'אפרים שריר מספר מונה 17005041'!P278+'XA1314 מספר מונה 14008869'!P278+'AH4520 מספר מונה 22002147'!P278+'AH4300 מספר מונה 12590096'!P278+'AH4067 מספר מונה 12591343'!P278+'AH1920 מספר מונה 22005812'!P278+'AH1920 מספר מונה 21003404'!P278+'AH10 מספר מונה 8070601'!P278+'A23 מספר מונה 22000257'!P278+'3018 מספר מונה 22002061'!P278+'921 מספר מונה 1800679'!P278</f>
        <v>625.41199999999992</v>
      </c>
      <c r="Q309">
        <f>'חכל השיקמה 7 22007172'!Q278+'חכל המעפילים 20 22001170'!Q278+'חכל המעפילים 15  22005805'!Q278+'ששת הימים מספר מונה 347462612'!Q278+'שקד 47א מספר מונה 21003871'!Q278+'שקד 17א מספר מונה 22002082'!Q278+'קרן היסוד 1 מספר מונה 12512041'!Q278+'קיבוץ גלויות 39 מספר מונה 22000'!Q278+'קיבוץ גלויות 18 מספר מונה 22024'!Q278+'עמידר מספר מונה 21023286'!Q278+'ההגנה 10 מספר מונה 21023285'!Q278+'עגנון 12 מספר מונה 21014900'!Q278+'ספריה מספר מונה 14066205'!Q278+'מרגוע מספר מונה 22000272'!Q278+'לוחמי הגטאות מספר מונה 22023137'!Q278+'המעפילים 17 מספר מונה 6181945'!Q278+'1335 מספר מונה 22023890'!Q278+'דוד בן גאון 1 מספר מונה 2200209'!Q278+'בית הדר מספר מונה 23021393'!Q278+'בית הדר מספר מונה 22000262'!Q278+'בורוכוב מספר מונה 9072242'!Q278+'אפרים שריר מספר מונה 17005041'!Q278+'XA1314 מספר מונה 14008869'!Q278+'AH4520 מספר מונה 22002147'!Q278+'AH4300 מספר מונה 12590096'!Q278+'AH4067 מספר מונה 12591343'!Q278+'AH1920 מספר מונה 22005812'!Q278+'AH1920 מספר מונה 21003404'!Q278+'AH10 מספר מונה 8070601'!Q278+'A23 מספר מונה 22000257'!Q278+'3018 מספר מונה 22002061'!Q278+'921 מספר מונה 1800679'!Q278</f>
        <v>590.13099999999986</v>
      </c>
      <c r="R309">
        <f>'חכל השיקמה 7 22007172'!R278+'חכל המעפילים 20 22001170'!R278+'חכל המעפילים 15  22005805'!R278+'ששת הימים מספר מונה 347462612'!R278+'שקד 47א מספר מונה 21003871'!R278+'שקד 17א מספר מונה 22002082'!R278+'קרן היסוד 1 מספר מונה 12512041'!R278+'קיבוץ גלויות 39 מספר מונה 22000'!R278+'קיבוץ גלויות 18 מספר מונה 22024'!R278+'עמידר מספר מונה 21023286'!R278+'ההגנה 10 מספר מונה 21023285'!R278+'עגנון 12 מספר מונה 21014900'!R278+'ספריה מספר מונה 14066205'!R278+'מרגוע מספר מונה 22000272'!R278+'לוחמי הגטאות מספר מונה 22023137'!R278+'המעפילים 17 מספר מונה 6181945'!R278+'1335 מספר מונה 22023890'!R278+'דוד בן גאון 1 מספר מונה 2200209'!R278+'בית הדר מספר מונה 23021393'!R278+'בית הדר מספר מונה 22000262'!R278+'בורוכוב מספר מונה 9072242'!R278+'אפרים שריר מספר מונה 17005041'!R278+'XA1314 מספר מונה 14008869'!R278+'AH4520 מספר מונה 22002147'!R278+'AH4300 מספר מונה 12590096'!R278+'AH4067 מספר מונה 12591343'!R278+'AH1920 מספר מונה 22005812'!R278+'AH1920 מספר מונה 21003404'!R278+'AH10 מספר מונה 8070601'!R278+'A23 מספר מונה 22000257'!R278+'3018 מספר מונה 22002061'!R278+'921 מספר מונה 1800679'!R278</f>
        <v>613.99999999999977</v>
      </c>
      <c r="S309">
        <f>'חכל השיקמה 7 22007172'!S278+'חכל המעפילים 20 22001170'!S278+'חכל המעפילים 15  22005805'!S278+'ששת הימים מספר מונה 347462612'!S278+'שקד 47א מספר מונה 21003871'!S278+'שקד 17א מספר מונה 22002082'!S278+'קרן היסוד 1 מספר מונה 12512041'!S278+'קיבוץ גלויות 39 מספר מונה 22000'!S278+'קיבוץ גלויות 18 מספר מונה 22024'!S278+'עמידר מספר מונה 21023286'!S278+'ההגנה 10 מספר מונה 21023285'!S278+'עגנון 12 מספר מונה 21014900'!S278+'ספריה מספר מונה 14066205'!S278+'מרגוע מספר מונה 22000272'!S278+'לוחמי הגטאות מספר מונה 22023137'!S278+'המעפילים 17 מספר מונה 6181945'!S278+'1335 מספר מונה 22023890'!S278+'דוד בן גאון 1 מספר מונה 2200209'!S278+'בית הדר מספר מונה 23021393'!S278+'בית הדר מספר מונה 22000262'!S278+'בורוכוב מספר מונה 9072242'!S278+'אפרים שריר מספר מונה 17005041'!S278+'XA1314 מספר מונה 14008869'!S278+'AH4520 מספר מונה 22002147'!S278+'AH4300 מספר מונה 12590096'!S278+'AH4067 מספר מונה 12591343'!S278+'AH1920 מספר מונה 22005812'!S278+'AH1920 מספר מונה 21003404'!S278+'AH10 מספר מונה 8070601'!S278+'A23 מספר מונה 22000257'!S278+'3018 מספר מונה 22002061'!S278+'921 מספר מונה 1800679'!S278</f>
        <v>601.87800000000004</v>
      </c>
      <c r="T309">
        <f>'חכל השיקמה 7 22007172'!T278+'חכל המעפילים 20 22001170'!T278+'חכל המעפילים 15  22005805'!T278+'ששת הימים מספר מונה 347462612'!T278+'שקד 47א מספר מונה 21003871'!T278+'שקד 17א מספר מונה 22002082'!T278+'קרן היסוד 1 מספר מונה 12512041'!T278+'קיבוץ גלויות 39 מספר מונה 22000'!T278+'קיבוץ גלויות 18 מספר מונה 22024'!T278+'עמידר מספר מונה 21023286'!T278+'ההגנה 10 מספר מונה 21023285'!T278+'עגנון 12 מספר מונה 21014900'!T278+'ספריה מספר מונה 14066205'!T278+'מרגוע מספר מונה 22000272'!T278+'לוחמי הגטאות מספר מונה 22023137'!T278+'המעפילים 17 מספר מונה 6181945'!T278+'1335 מספר מונה 22023890'!T278+'דוד בן גאון 1 מספר מונה 2200209'!T278+'בית הדר מספר מונה 23021393'!T278+'בית הדר מספר מונה 22000262'!T278+'בורוכוב מספר מונה 9072242'!T278+'אפרים שריר מספר מונה 17005041'!T278+'XA1314 מספר מונה 14008869'!T278+'AH4520 מספר מונה 22002147'!T278+'AH4300 מספר מונה 12590096'!T278+'AH4067 מספר מונה 12591343'!T278+'AH1920 מספר מונה 22005812'!T278+'AH1920 מספר מונה 21003404'!T278+'AH10 מספר מונה 8070601'!T278+'A23 מספר מונה 22000257'!T278+'3018 מספר מונה 22002061'!T278+'921 מספר מונה 1800679'!T278</f>
        <v>737.65199999999982</v>
      </c>
      <c r="U309">
        <f>'חכל השיקמה 7 22007172'!U278+'חכל המעפילים 20 22001170'!U278+'חכל המעפילים 15  22005805'!U278+'ששת הימים מספר מונה 347462612'!U278+'שקד 47א מספר מונה 21003871'!U278+'שקד 17א מספר מונה 22002082'!U278+'קרן היסוד 1 מספר מונה 12512041'!U278+'קיבוץ גלויות 39 מספר מונה 22000'!U278+'קיבוץ גלויות 18 מספר מונה 22024'!U278+'עמידר מספר מונה 21023286'!U278+'ההגנה 10 מספר מונה 21023285'!U278+'עגנון 12 מספר מונה 21014900'!U278+'ספריה מספר מונה 14066205'!U278+'מרגוע מספר מונה 22000272'!U278+'לוחמי הגטאות מספר מונה 22023137'!U278+'המעפילים 17 מספר מונה 6181945'!U278+'1335 מספר מונה 22023890'!U278+'דוד בן גאון 1 מספר מונה 2200209'!U278+'בית הדר מספר מונה 23021393'!U278+'בית הדר מספר מונה 22000262'!U278+'בורוכוב מספר מונה 9072242'!U278+'אפרים שריר מספר מונה 17005041'!U278+'XA1314 מספר מונה 14008869'!U278+'AH4520 מספר מונה 22002147'!U278+'AH4300 מספר מונה 12590096'!U278+'AH4067 מספר מונה 12591343'!U278+'AH1920 מספר מונה 22005812'!U278+'AH1920 מספר מונה 21003404'!U278+'AH10 מספר מונה 8070601'!U278+'A23 מספר מונה 22000257'!U278+'3018 מספר מונה 22002061'!U278+'921 מספר מונה 1800679'!U278</f>
        <v>695.94799999999998</v>
      </c>
      <c r="V309">
        <f>'חכל השיקמה 7 22007172'!V278+'חכל המעפילים 20 22001170'!V278+'חכל המעפילים 15  22005805'!V278+'ששת הימים מספר מונה 347462612'!V278+'שקד 47א מספר מונה 21003871'!V278+'שקד 17א מספר מונה 22002082'!V278+'קרן היסוד 1 מספר מונה 12512041'!V278+'קיבוץ גלויות 39 מספר מונה 22000'!V278+'קיבוץ גלויות 18 מספר מונה 22024'!V278+'עמידר מספר מונה 21023286'!V278+'ההגנה 10 מספר מונה 21023285'!V278+'עגנון 12 מספר מונה 21014900'!V278+'ספריה מספר מונה 14066205'!V278+'מרגוע מספר מונה 22000272'!V278+'לוחמי הגטאות מספר מונה 22023137'!V278+'המעפילים 17 מספר מונה 6181945'!V278+'1335 מספר מונה 22023890'!V278+'דוד בן גאון 1 מספר מונה 2200209'!V278+'בית הדר מספר מונה 23021393'!V278+'בית הדר מספר מונה 22000262'!V278+'בורוכוב מספר מונה 9072242'!V278+'אפרים שריר מספר מונה 17005041'!V278+'XA1314 מספר מונה 14008869'!V278+'AH4520 מספר מונה 22002147'!V278+'AH4300 מספר מונה 12590096'!V278+'AH4067 מספר מונה 12591343'!V278+'AH1920 מספר מונה 22005812'!V278+'AH1920 מספר מונה 21003404'!V278+'AH10 מספר מונה 8070601'!V278+'A23 מספר מונה 22000257'!V278+'3018 מספר מונה 22002061'!V278+'921 מספר מונה 1800679'!V278</f>
        <v>661.91699999999992</v>
      </c>
      <c r="W309">
        <f>'חכל השיקמה 7 22007172'!W278+'חכל המעפילים 20 22001170'!W278+'חכל המעפילים 15  22005805'!W278+'ששת הימים מספר מונה 347462612'!W278+'שקד 47א מספר מונה 21003871'!W278+'שקד 17א מספר מונה 22002082'!W278+'קרן היסוד 1 מספר מונה 12512041'!W278+'קיבוץ גלויות 39 מספר מונה 22000'!W278+'קיבוץ גלויות 18 מספר מונה 22024'!W278+'עמידר מספר מונה 21023286'!W278+'ההגנה 10 מספר מונה 21023285'!W278+'עגנון 12 מספר מונה 21014900'!W278+'ספריה מספר מונה 14066205'!W278+'מרגוע מספר מונה 22000272'!W278+'לוחמי הגטאות מספר מונה 22023137'!W278+'המעפילים 17 מספר מונה 6181945'!W278+'1335 מספר מונה 22023890'!W278+'דוד בן גאון 1 מספר מונה 2200209'!W278+'בית הדר מספר מונה 23021393'!W278+'בית הדר מספר מונה 22000262'!W278+'בורוכוב מספר מונה 9072242'!W278+'אפרים שריר מספר מונה 17005041'!W278+'XA1314 מספר מונה 14008869'!W278+'AH4520 מספר מונה 22002147'!W278+'AH4300 מספר מונה 12590096'!W278+'AH4067 מספר מונה 12591343'!W278+'AH1920 מספר מונה 22005812'!W278+'AH1920 מספר מונה 21003404'!W278+'AH10 מספר מונה 8070601'!W278+'A23 מספר מונה 22000257'!W278+'3018 מספר מונה 22002061'!W278+'921 מספר מונה 1800679'!W278</f>
        <v>636.80700000000002</v>
      </c>
      <c r="X309">
        <f>'חכל השיקמה 7 22007172'!X278+'חכל המעפילים 20 22001170'!X278+'חכל המעפילים 15  22005805'!X278+'ששת הימים מספר מונה 347462612'!X278+'שקד 47א מספר מונה 21003871'!X278+'שקד 17א מספר מונה 22002082'!X278+'קרן היסוד 1 מספר מונה 12512041'!X278+'קיבוץ גלויות 39 מספר מונה 22000'!X278+'קיבוץ גלויות 18 מספר מונה 22024'!X278+'עמידר מספר מונה 21023286'!X278+'ההגנה 10 מספר מונה 21023285'!X278+'עגנון 12 מספר מונה 21014900'!X278+'ספריה מספר מונה 14066205'!X278+'מרגוע מספר מונה 22000272'!X278+'לוחמי הגטאות מספר מונה 22023137'!X278+'המעפילים 17 מספר מונה 6181945'!X278+'1335 מספר מונה 22023890'!X278+'דוד בן גאון 1 מספר מונה 2200209'!X278+'בית הדר מספר מונה 23021393'!X278+'בית הדר מספר מונה 22000262'!X278+'בורוכוב מספר מונה 9072242'!X278+'אפרים שריר מספר מונה 17005041'!X278+'XA1314 מספר מונה 14008869'!X278+'AH4520 מספר מונה 22002147'!X278+'AH4300 מספר מונה 12590096'!X278+'AH4067 מספר מונה 12591343'!X278+'AH1920 מספר מונה 22005812'!X278+'AH1920 מספר מונה 21003404'!X278+'AH10 מספר מונה 8070601'!X278+'A23 מספר מונה 22000257'!X278+'3018 מספר מונה 22002061'!X278+'921 מספר מונה 1800679'!X278</f>
        <v>520.74699999999996</v>
      </c>
      <c r="Y309">
        <f>'חכל השיקמה 7 22007172'!Y278+'חכל המעפילים 20 22001170'!Y278+'חכל המעפילים 15  22005805'!Y278+'ששת הימים מספר מונה 347462612'!Y278+'שקד 47א מספר מונה 21003871'!Y278+'שקד 17א מספר מונה 22002082'!Y278+'קרן היסוד 1 מספר מונה 12512041'!Y278+'קיבוץ גלויות 39 מספר מונה 22000'!Y278+'קיבוץ גלויות 18 מספר מונה 22024'!Y278+'עמידר מספר מונה 21023286'!Y278+'ההגנה 10 מספר מונה 21023285'!Y278+'עגנון 12 מספר מונה 21014900'!Y278+'ספריה מספר מונה 14066205'!Y278+'מרגוע מספר מונה 22000272'!Y278+'לוחמי הגטאות מספר מונה 22023137'!Y278+'המעפילים 17 מספר מונה 6181945'!Y278+'1335 מספר מונה 22023890'!Y278+'דוד בן גאון 1 מספר מונה 2200209'!Y278+'בית הדר מספר מונה 23021393'!Y278+'בית הדר מספר מונה 22000262'!Y278+'בורוכוב מספר מונה 9072242'!Y278+'אפרים שריר מספר מונה 17005041'!Y278+'XA1314 מספר מונה 14008869'!Y278+'AH4520 מספר מונה 22002147'!Y278+'AH4300 מספר מונה 12590096'!Y278+'AH4067 מספר מונה 12591343'!Y278+'AH1920 מספר מונה 22005812'!Y278+'AH1920 מספר מונה 21003404'!Y278+'AH10 מספר מונה 8070601'!Y278+'A23 מספר מונה 22000257'!Y278+'3018 מספר מונה 22002061'!Y278+'921 מספר מונה 1800679'!Y278</f>
        <v>451.67400000000004</v>
      </c>
      <c r="Z309" s="22">
        <f t="shared" si="7"/>
        <v>13012.854000000001</v>
      </c>
    </row>
    <row r="310" spans="1:52" x14ac:dyDescent="0.45">
      <c r="A310" s="33">
        <v>45203</v>
      </c>
      <c r="B310">
        <f>'חכל השיקמה 7 22007172'!B279+'חכל המעפילים 20 22001170'!B279+'חכל המעפילים 15  22005805'!B279+'ששת הימים מספר מונה 347462612'!B279+'שקד 47א מספר מונה 21003871'!B279+'שקד 17א מספר מונה 22002082'!B279+'קרן היסוד 1 מספר מונה 12512041'!B279+'קיבוץ גלויות 39 מספר מונה 22000'!B279+'קיבוץ גלויות 18 מספר מונה 22024'!B279+'עמידר מספר מונה 21023286'!B279+'ההגנה 10 מספר מונה 21023285'!B279+'עגנון 12 מספר מונה 21014900'!B279+'ספריה מספר מונה 14066205'!B279+'מרגוע מספר מונה 22000272'!B279+'לוחמי הגטאות מספר מונה 22023137'!B279+'המעפילים 17 מספר מונה 6181945'!B279+'1335 מספר מונה 22023890'!B279+'דוד בן גאון 1 מספר מונה 2200209'!B279+'בית הדר מספר מונה 23021393'!B279+'בית הדר מספר מונה 22000262'!B279+'בורוכוב מספר מונה 9072242'!B279+'אפרים שריר מספר מונה 17005041'!B279+'XA1314 מספר מונה 14008869'!B279+'AH4520 מספר מונה 22002147'!B279+'AH4300 מספר מונה 12590096'!B279+'AH4067 מספר מונה 12591343'!B279+'AH1920 מספר מונה 22005812'!B279+'AH1920 מספר מונה 21003404'!B279+'AH10 מספר מונה 8070601'!B279+'A23 מספר מונה 22000257'!B279+'3018 מספר מונה 22002061'!B279+'921 מספר מונה 1800679'!B279</f>
        <v>432.52699999999987</v>
      </c>
      <c r="C310">
        <f>'חכל השיקמה 7 22007172'!C279+'חכל המעפילים 20 22001170'!C279+'חכל המעפילים 15  22005805'!C279+'ששת הימים מספר מונה 347462612'!C279+'שקד 47א מספר מונה 21003871'!C279+'שקד 17א מספר מונה 22002082'!C279+'קרן היסוד 1 מספר מונה 12512041'!C279+'קיבוץ גלויות 39 מספר מונה 22000'!C279+'קיבוץ גלויות 18 מספר מונה 22024'!C279+'עמידר מספר מונה 21023286'!C279+'ההגנה 10 מספר מונה 21023285'!C279+'עגנון 12 מספר מונה 21014900'!C279+'ספריה מספר מונה 14066205'!C279+'מרגוע מספר מונה 22000272'!C279+'לוחמי הגטאות מספר מונה 22023137'!C279+'המעפילים 17 מספר מונה 6181945'!C279+'1335 מספר מונה 22023890'!C279+'דוד בן גאון 1 מספר מונה 2200209'!C279+'בית הדר מספר מונה 23021393'!C279+'בית הדר מספר מונה 22000262'!C279+'בורוכוב מספר מונה 9072242'!C279+'אפרים שריר מספר מונה 17005041'!C279+'XA1314 מספר מונה 14008869'!C279+'AH4520 מספר מונה 22002147'!C279+'AH4300 מספר מונה 12590096'!C279+'AH4067 מספר מונה 12591343'!C279+'AH1920 מספר מונה 22005812'!C279+'AH1920 מספר מונה 21003404'!C279+'AH10 מספר מונה 8070601'!C279+'A23 מספר מונה 22000257'!C279+'3018 מספר מונה 22002061'!C279+'921 מספר מונה 1800679'!C279</f>
        <v>390.00400000000002</v>
      </c>
      <c r="D310">
        <f>'חכל השיקמה 7 22007172'!D279+'חכל המעפילים 20 22001170'!D279+'חכל המעפילים 15  22005805'!D279+'ששת הימים מספר מונה 347462612'!D279+'שקד 47א מספר מונה 21003871'!D279+'שקד 17א מספר מונה 22002082'!D279+'קרן היסוד 1 מספר מונה 12512041'!D279+'קיבוץ גלויות 39 מספר מונה 22000'!D279+'קיבוץ גלויות 18 מספר מונה 22024'!D279+'עמידר מספר מונה 21023286'!D279+'ההגנה 10 מספר מונה 21023285'!D279+'עגנון 12 מספר מונה 21014900'!D279+'ספריה מספר מונה 14066205'!D279+'מרגוע מספר מונה 22000272'!D279+'לוחמי הגטאות מספר מונה 22023137'!D279+'המעפילים 17 מספר מונה 6181945'!D279+'1335 מספר מונה 22023890'!D279+'דוד בן גאון 1 מספר מונה 2200209'!D279+'בית הדר מספר מונה 23021393'!D279+'בית הדר מספר מונה 22000262'!D279+'בורוכוב מספר מונה 9072242'!D279+'אפרים שריר מספר מונה 17005041'!D279+'XA1314 מספר מונה 14008869'!D279+'AH4520 מספר מונה 22002147'!D279+'AH4300 מספר מונה 12590096'!D279+'AH4067 מספר מונה 12591343'!D279+'AH1920 מספר מונה 22005812'!D279+'AH1920 מספר מונה 21003404'!D279+'AH10 מספר מונה 8070601'!D279+'A23 מספר מונה 22000257'!D279+'3018 מספר מונה 22002061'!D279+'921 מספר מונה 1800679'!D279</f>
        <v>379.2</v>
      </c>
      <c r="E310">
        <f>'חכל השיקמה 7 22007172'!E279+'חכל המעפילים 20 22001170'!E279+'חכל המעפילים 15  22005805'!E279+'ששת הימים מספר מונה 347462612'!E279+'שקד 47א מספר מונה 21003871'!E279+'שקד 17א מספר מונה 22002082'!E279+'קרן היסוד 1 מספר מונה 12512041'!E279+'קיבוץ גלויות 39 מספר מונה 22000'!E279+'קיבוץ גלויות 18 מספר מונה 22024'!E279+'עמידר מספר מונה 21023286'!E279+'ההגנה 10 מספר מונה 21023285'!E279+'עגנון 12 מספר מונה 21014900'!E279+'ספריה מספר מונה 14066205'!E279+'מרגוע מספר מונה 22000272'!E279+'לוחמי הגטאות מספר מונה 22023137'!E279+'המעפילים 17 מספר מונה 6181945'!E279+'1335 מספר מונה 22023890'!E279+'דוד בן גאון 1 מספר מונה 2200209'!E279+'בית הדר מספר מונה 23021393'!E279+'בית הדר מספר מונה 22000262'!E279+'בורוכוב מספר מונה 9072242'!E279+'אפרים שריר מספר מונה 17005041'!E279+'XA1314 מספר מונה 14008869'!E279+'AH4520 מספר מונה 22002147'!E279+'AH4300 מספר מונה 12590096'!E279+'AH4067 מספר מונה 12591343'!E279+'AH1920 מספר מונה 22005812'!E279+'AH1920 מספר מונה 21003404'!E279+'AH10 מספר מונה 8070601'!E279+'A23 מספר מונה 22000257'!E279+'3018 מספר מונה 22002061'!E279+'921 מספר מונה 1800679'!E279</f>
        <v>368.22500000000008</v>
      </c>
      <c r="F310">
        <f>'חכל השיקמה 7 22007172'!F279+'חכל המעפילים 20 22001170'!F279+'חכל המעפילים 15  22005805'!F279+'ששת הימים מספר מונה 347462612'!F279+'שקד 47א מספר מונה 21003871'!F279+'שקד 17א מספר מונה 22002082'!F279+'קרן היסוד 1 מספר מונה 12512041'!F279+'קיבוץ גלויות 39 מספר מונה 22000'!F279+'קיבוץ גלויות 18 מספר מונה 22024'!F279+'עמידר מספר מונה 21023286'!F279+'ההגנה 10 מספר מונה 21023285'!F279+'עגנון 12 מספר מונה 21014900'!F279+'ספריה מספר מונה 14066205'!F279+'מרגוע מספר מונה 22000272'!F279+'לוחמי הגטאות מספר מונה 22023137'!F279+'המעפילים 17 מספר מונה 6181945'!F279+'1335 מספר מונה 22023890'!F279+'דוד בן גאון 1 מספר מונה 2200209'!F279+'בית הדר מספר מונה 23021393'!F279+'בית הדר מספר מונה 22000262'!F279+'בורוכוב מספר מונה 9072242'!F279+'אפרים שריר מספר מונה 17005041'!F279+'XA1314 מספר מונה 14008869'!F279+'AH4520 מספר מונה 22002147'!F279+'AH4300 מספר מונה 12590096'!F279+'AH4067 מספר מונה 12591343'!F279+'AH1920 מספר מונה 22005812'!F279+'AH1920 מספר מונה 21003404'!F279+'AH10 מספר מונה 8070601'!F279+'A23 מספר מונה 22000257'!F279+'3018 מספר מונה 22002061'!F279+'921 מספר מונה 1800679'!F279</f>
        <v>367.55299999999994</v>
      </c>
      <c r="G310">
        <f>'חכל השיקמה 7 22007172'!G279+'חכל המעפילים 20 22001170'!G279+'חכל המעפילים 15  22005805'!G279+'ששת הימים מספר מונה 347462612'!G279+'שקד 47א מספר מונה 21003871'!G279+'שקד 17א מספר מונה 22002082'!G279+'קרן היסוד 1 מספר מונה 12512041'!G279+'קיבוץ גלויות 39 מספר מונה 22000'!G279+'קיבוץ גלויות 18 מספר מונה 22024'!G279+'עמידר מספר מונה 21023286'!G279+'ההגנה 10 מספר מונה 21023285'!G279+'עגנון 12 מספר מונה 21014900'!G279+'ספריה מספר מונה 14066205'!G279+'מרגוע מספר מונה 22000272'!G279+'לוחמי הגטאות מספר מונה 22023137'!G279+'המעפילים 17 מספר מונה 6181945'!G279+'1335 מספר מונה 22023890'!G279+'דוד בן גאון 1 מספר מונה 2200209'!G279+'בית הדר מספר מונה 23021393'!G279+'בית הדר מספר מונה 22000262'!G279+'בורוכוב מספר מונה 9072242'!G279+'אפרים שריר מספר מונה 17005041'!G279+'XA1314 מספר מונה 14008869'!G279+'AH4520 מספר מונה 22002147'!G279+'AH4300 מספר מונה 12590096'!G279+'AH4067 מספר מונה 12591343'!G279+'AH1920 מספר מונה 22005812'!G279+'AH1920 מספר מונה 21003404'!G279+'AH10 מספר מונה 8070601'!G279+'A23 מספר מונה 22000257'!G279+'3018 מספר מונה 22002061'!G279+'921 מספר מונה 1800679'!G279</f>
        <v>382.47100000000006</v>
      </c>
      <c r="H310">
        <f>'חכל השיקמה 7 22007172'!H279+'חכל המעפילים 20 22001170'!H279+'חכל המעפילים 15  22005805'!H279+'ששת הימים מספר מונה 347462612'!H279+'שקד 47א מספר מונה 21003871'!H279+'שקד 17א מספר מונה 22002082'!H279+'קרן היסוד 1 מספר מונה 12512041'!H279+'קיבוץ גלויות 39 מספר מונה 22000'!H279+'קיבוץ גלויות 18 מספר מונה 22024'!H279+'עמידר מספר מונה 21023286'!H279+'ההגנה 10 מספר מונה 21023285'!H279+'עגנון 12 מספר מונה 21014900'!H279+'ספריה מספר מונה 14066205'!H279+'מרגוע מספר מונה 22000272'!H279+'לוחמי הגטאות מספר מונה 22023137'!H279+'המעפילים 17 מספר מונה 6181945'!H279+'1335 מספר מונה 22023890'!H279+'דוד בן גאון 1 מספר מונה 2200209'!H279+'בית הדר מספר מונה 23021393'!H279+'בית הדר מספר מונה 22000262'!H279+'בורוכוב מספר מונה 9072242'!H279+'אפרים שריר מספר מונה 17005041'!H279+'XA1314 מספר מונה 14008869'!H279+'AH4520 מספר מונה 22002147'!H279+'AH4300 מספר מונה 12590096'!H279+'AH4067 מספר מונה 12591343'!H279+'AH1920 מספר מונה 22005812'!H279+'AH1920 מספר מונה 21003404'!H279+'AH10 מספר מונה 8070601'!H279+'A23 מספר מונה 22000257'!H279+'3018 מספר מונה 22002061'!H279+'921 מספר מונה 1800679'!H279</f>
        <v>389.5080000000001</v>
      </c>
      <c r="I310">
        <f>'חכל השיקמה 7 22007172'!I279+'חכל המעפילים 20 22001170'!I279+'חכל המעפילים 15  22005805'!I279+'ששת הימים מספר מונה 347462612'!I279+'שקד 47א מספר מונה 21003871'!I279+'שקד 17א מספר מונה 22002082'!I279+'קרן היסוד 1 מספר מונה 12512041'!I279+'קיבוץ גלויות 39 מספר מונה 22000'!I279+'קיבוץ גלויות 18 מספר מונה 22024'!I279+'עמידר מספר מונה 21023286'!I279+'ההגנה 10 מספר מונה 21023285'!I279+'עגנון 12 מספר מונה 21014900'!I279+'ספריה מספר מונה 14066205'!I279+'מרגוע מספר מונה 22000272'!I279+'לוחמי הגטאות מספר מונה 22023137'!I279+'המעפילים 17 מספר מונה 6181945'!I279+'1335 מספר מונה 22023890'!I279+'דוד בן גאון 1 מספר מונה 2200209'!I279+'בית הדר מספר מונה 23021393'!I279+'בית הדר מספר מונה 22000262'!I279+'בורוכוב מספר מונה 9072242'!I279+'אפרים שריר מספר מונה 17005041'!I279+'XA1314 מספר מונה 14008869'!I279+'AH4520 מספר מונה 22002147'!I279+'AH4300 מספר מונה 12590096'!I279+'AH4067 מספר מונה 12591343'!I279+'AH1920 מספר מונה 22005812'!I279+'AH1920 מספר מונה 21003404'!I279+'AH10 מספר מונה 8070601'!I279+'A23 מספר מונה 22000257'!I279+'3018 מספר מונה 22002061'!I279+'921 מספר מונה 1800679'!I279</f>
        <v>392.428</v>
      </c>
      <c r="J310">
        <f>'חכל השיקמה 7 22007172'!J279+'חכל המעפילים 20 22001170'!J279+'חכל המעפילים 15  22005805'!J279+'ששת הימים מספר מונה 347462612'!J279+'שקד 47א מספר מונה 21003871'!J279+'שקד 17א מספר מונה 22002082'!J279+'קרן היסוד 1 מספר מונה 12512041'!J279+'קיבוץ גלויות 39 מספר מונה 22000'!J279+'קיבוץ גלויות 18 מספר מונה 22024'!J279+'עמידר מספר מונה 21023286'!J279+'ההגנה 10 מספר מונה 21023285'!J279+'עגנון 12 מספר מונה 21014900'!J279+'ספריה מספר מונה 14066205'!J279+'מרגוע מספר מונה 22000272'!J279+'לוחמי הגטאות מספר מונה 22023137'!J279+'המעפילים 17 מספר מונה 6181945'!J279+'1335 מספר מונה 22023890'!J279+'דוד בן גאון 1 מספר מונה 2200209'!J279+'בית הדר מספר מונה 23021393'!J279+'בית הדר מספר מונה 22000262'!J279+'בורוכוב מספר מונה 9072242'!J279+'אפרים שריר מספר מונה 17005041'!J279+'XA1314 מספר מונה 14008869'!J279+'AH4520 מספר מונה 22002147'!J279+'AH4300 מספר מונה 12590096'!J279+'AH4067 מספר מונה 12591343'!J279+'AH1920 מספר מונה 22005812'!J279+'AH1920 מספר מונה 21003404'!J279+'AH10 מספר מונה 8070601'!J279+'A23 מספר מונה 22000257'!J279+'3018 מספר מונה 22002061'!J279+'921 מספר מונה 1800679'!J279</f>
        <v>435.56</v>
      </c>
      <c r="K310">
        <f>'חכל השיקמה 7 22007172'!K279+'חכל המעפילים 20 22001170'!K279+'חכל המעפילים 15  22005805'!K279+'ששת הימים מספר מונה 347462612'!K279+'שקד 47א מספר מונה 21003871'!K279+'שקד 17א מספר מונה 22002082'!K279+'קרן היסוד 1 מספר מונה 12512041'!K279+'קיבוץ גלויות 39 מספר מונה 22000'!K279+'קיבוץ גלויות 18 מספר מונה 22024'!K279+'עמידר מספר מונה 21023286'!K279+'ההגנה 10 מספר מונה 21023285'!K279+'עגנון 12 מספר מונה 21014900'!K279+'ספריה מספר מונה 14066205'!K279+'מרגוע מספר מונה 22000272'!K279+'לוחמי הגטאות מספר מונה 22023137'!K279+'המעפילים 17 מספר מונה 6181945'!K279+'1335 מספר מונה 22023890'!K279+'דוד בן גאון 1 מספר מונה 2200209'!K279+'בית הדר מספר מונה 23021393'!K279+'בית הדר מספר מונה 22000262'!K279+'בורוכוב מספר מונה 9072242'!K279+'אפרים שריר מספר מונה 17005041'!K279+'XA1314 מספר מונה 14008869'!K279+'AH4520 מספר מונה 22002147'!K279+'AH4300 מספר מונה 12590096'!K279+'AH4067 מספר מונה 12591343'!K279+'AH1920 מספר מונה 22005812'!K279+'AH1920 מספר מונה 21003404'!K279+'AH10 מספר מונה 8070601'!K279+'A23 מספר מונה 22000257'!K279+'3018 מספר מונה 22002061'!K279+'921 מספר מונה 1800679'!K279</f>
        <v>544.2439999999998</v>
      </c>
      <c r="L310">
        <f>'חכל השיקמה 7 22007172'!L279+'חכל המעפילים 20 22001170'!L279+'חכל המעפילים 15  22005805'!L279+'ששת הימים מספר מונה 347462612'!L279+'שקד 47א מספר מונה 21003871'!L279+'שקד 17א מספר מונה 22002082'!L279+'קרן היסוד 1 מספר מונה 12512041'!L279+'קיבוץ גלויות 39 מספר מונה 22000'!L279+'קיבוץ גלויות 18 מספר מונה 22024'!L279+'עמידר מספר מונה 21023286'!L279+'ההגנה 10 מספר מונה 21023285'!L279+'עגנון 12 מספר מונה 21014900'!L279+'ספריה מספר מונה 14066205'!L279+'מרגוע מספר מונה 22000272'!L279+'לוחמי הגטאות מספר מונה 22023137'!L279+'המעפילים 17 מספר מונה 6181945'!L279+'1335 מספר מונה 22023890'!L279+'דוד בן גאון 1 מספר מונה 2200209'!L279+'בית הדר מספר מונה 23021393'!L279+'בית הדר מספר מונה 22000262'!L279+'בורוכוב מספר מונה 9072242'!L279+'אפרים שריר מספר מונה 17005041'!L279+'XA1314 מספר מונה 14008869'!L279+'AH4520 מספר מונה 22002147'!L279+'AH4300 מספר מונה 12590096'!L279+'AH4067 מספר מונה 12591343'!L279+'AH1920 מספר מונה 22005812'!L279+'AH1920 מספר מונה 21003404'!L279+'AH10 מספר מונה 8070601'!L279+'A23 מספר מונה 22000257'!L279+'3018 מספר מונה 22002061'!L279+'921 מספר מונה 1800679'!L279</f>
        <v>569.9</v>
      </c>
      <c r="M310">
        <f>'חכל השיקמה 7 22007172'!M279+'חכל המעפילים 20 22001170'!M279+'חכל המעפילים 15  22005805'!M279+'ששת הימים מספר מונה 347462612'!M279+'שקד 47א מספר מונה 21003871'!M279+'שקד 17א מספר מונה 22002082'!M279+'קרן היסוד 1 מספר מונה 12512041'!M279+'קיבוץ גלויות 39 מספר מונה 22000'!M279+'קיבוץ גלויות 18 מספר מונה 22024'!M279+'עמידר מספר מונה 21023286'!M279+'ההגנה 10 מספר מונה 21023285'!M279+'עגנון 12 מספר מונה 21014900'!M279+'ספריה מספר מונה 14066205'!M279+'מרגוע מספר מונה 22000272'!M279+'לוחמי הגטאות מספר מונה 22023137'!M279+'המעפילים 17 מספר מונה 6181945'!M279+'1335 מספר מונה 22023890'!M279+'דוד בן גאון 1 מספר מונה 2200209'!M279+'בית הדר מספר מונה 23021393'!M279+'בית הדר מספר מונה 22000262'!M279+'בורוכוב מספר מונה 9072242'!M279+'אפרים שריר מספר מונה 17005041'!M279+'XA1314 מספר מונה 14008869'!M279+'AH4520 מספר מונה 22002147'!M279+'AH4300 מספר מונה 12590096'!M279+'AH4067 מספר מונה 12591343'!M279+'AH1920 מספר מונה 22005812'!M279+'AH1920 מספר מונה 21003404'!M279+'AH10 מספר מונה 8070601'!M279+'A23 מספר מונה 22000257'!M279+'3018 מספר מונה 22002061'!M279+'921 מספר מונה 1800679'!M279</f>
        <v>587.52899999999977</v>
      </c>
      <c r="N310">
        <f>'חכל השיקמה 7 22007172'!N279+'חכל המעפילים 20 22001170'!N279+'חכל המעפילים 15  22005805'!N279+'ששת הימים מספר מונה 347462612'!N279+'שקד 47א מספר מונה 21003871'!N279+'שקד 17א מספר מונה 22002082'!N279+'קרן היסוד 1 מספר מונה 12512041'!N279+'קיבוץ גלויות 39 מספר מונה 22000'!N279+'קיבוץ גלויות 18 מספר מונה 22024'!N279+'עמידר מספר מונה 21023286'!N279+'ההגנה 10 מספר מונה 21023285'!N279+'עגנון 12 מספר מונה 21014900'!N279+'ספריה מספר מונה 14066205'!N279+'מרגוע מספר מונה 22000272'!N279+'לוחמי הגטאות מספר מונה 22023137'!N279+'המעפילים 17 מספר מונה 6181945'!N279+'1335 מספר מונה 22023890'!N279+'דוד בן גאון 1 מספר מונה 2200209'!N279+'בית הדר מספר מונה 23021393'!N279+'בית הדר מספר מונה 22000262'!N279+'בורוכוב מספר מונה 9072242'!N279+'אפרים שריר מספר מונה 17005041'!N279+'XA1314 מספר מונה 14008869'!N279+'AH4520 מספר מונה 22002147'!N279+'AH4300 מספר מונה 12590096'!N279+'AH4067 מספר מונה 12591343'!N279+'AH1920 מספר מונה 22005812'!N279+'AH1920 מספר מונה 21003404'!N279+'AH10 מספר מונה 8070601'!N279+'A23 מספר מונה 22000257'!N279+'3018 מספר מונה 22002061'!N279+'921 מספר מונה 1800679'!N279</f>
        <v>623.39099999999996</v>
      </c>
      <c r="O310">
        <f>'חכל השיקמה 7 22007172'!O279+'חכל המעפילים 20 22001170'!O279+'חכל המעפילים 15  22005805'!O279+'ששת הימים מספר מונה 347462612'!O279+'שקד 47א מספר מונה 21003871'!O279+'שקד 17א מספר מונה 22002082'!O279+'קרן היסוד 1 מספר מונה 12512041'!O279+'קיבוץ גלויות 39 מספר מונה 22000'!O279+'קיבוץ גלויות 18 מספר מונה 22024'!O279+'עמידר מספר מונה 21023286'!O279+'ההגנה 10 מספר מונה 21023285'!O279+'עגנון 12 מספר מונה 21014900'!O279+'ספריה מספר מונה 14066205'!O279+'מרגוע מספר מונה 22000272'!O279+'לוחמי הגטאות מספר מונה 22023137'!O279+'המעפילים 17 מספר מונה 6181945'!O279+'1335 מספר מונה 22023890'!O279+'דוד בן גאון 1 מספר מונה 2200209'!O279+'בית הדר מספר מונה 23021393'!O279+'בית הדר מספר מונה 22000262'!O279+'בורוכוב מספר מונה 9072242'!O279+'אפרים שריר מספר מונה 17005041'!O279+'XA1314 מספר מונה 14008869'!O279+'AH4520 מספר מונה 22002147'!O279+'AH4300 מספר מונה 12590096'!O279+'AH4067 מספר מונה 12591343'!O279+'AH1920 מספר מונה 22005812'!O279+'AH1920 מספר מונה 21003404'!O279+'AH10 מספר מונה 8070601'!O279+'A23 מספר מונה 22000257'!O279+'3018 מספר מונה 22002061'!O279+'921 מספר מונה 1800679'!O279</f>
        <v>577.04700000000003</v>
      </c>
      <c r="P310">
        <f>'חכל השיקמה 7 22007172'!P279+'חכל המעפילים 20 22001170'!P279+'חכל המעפילים 15  22005805'!P279+'ששת הימים מספר מונה 347462612'!P279+'שקד 47א מספר מונה 21003871'!P279+'שקד 17א מספר מונה 22002082'!P279+'קרן היסוד 1 מספר מונה 12512041'!P279+'קיבוץ גלויות 39 מספר מונה 22000'!P279+'קיבוץ גלויות 18 מספר מונה 22024'!P279+'עמידר מספר מונה 21023286'!P279+'ההגנה 10 מספר מונה 21023285'!P279+'עגנון 12 מספר מונה 21014900'!P279+'ספריה מספר מונה 14066205'!P279+'מרגוע מספר מונה 22000272'!P279+'לוחמי הגטאות מספר מונה 22023137'!P279+'המעפילים 17 מספר מונה 6181945'!P279+'1335 מספר מונה 22023890'!P279+'דוד בן גאון 1 מספר מונה 2200209'!P279+'בית הדר מספר מונה 23021393'!P279+'בית הדר מספר מונה 22000262'!P279+'בורוכוב מספר מונה 9072242'!P279+'אפרים שריר מספר מונה 17005041'!P279+'XA1314 מספר מונה 14008869'!P279+'AH4520 מספר מונה 22002147'!P279+'AH4300 מספר מונה 12590096'!P279+'AH4067 מספר מונה 12591343'!P279+'AH1920 מספר מונה 22005812'!P279+'AH1920 מספר מונה 21003404'!P279+'AH10 מספר מונה 8070601'!P279+'A23 מספר מונה 22000257'!P279+'3018 מספר מונה 22002061'!P279+'921 מספר מונה 1800679'!P279</f>
        <v>567.57799999999986</v>
      </c>
      <c r="Q310">
        <f>'חכל השיקמה 7 22007172'!Q279+'חכל המעפילים 20 22001170'!Q279+'חכל המעפילים 15  22005805'!Q279+'ששת הימים מספר מונה 347462612'!Q279+'שקד 47א מספר מונה 21003871'!Q279+'שקד 17א מספר מונה 22002082'!Q279+'קרן היסוד 1 מספר מונה 12512041'!Q279+'קיבוץ גלויות 39 מספר מונה 22000'!Q279+'קיבוץ גלויות 18 מספר מונה 22024'!Q279+'עמידר מספר מונה 21023286'!Q279+'ההגנה 10 מספר מונה 21023285'!Q279+'עגנון 12 מספר מונה 21014900'!Q279+'ספריה מספר מונה 14066205'!Q279+'מרגוע מספר מונה 22000272'!Q279+'לוחמי הגטאות מספר מונה 22023137'!Q279+'המעפילים 17 מספר מונה 6181945'!Q279+'1335 מספר מונה 22023890'!Q279+'דוד בן גאון 1 מספר מונה 2200209'!Q279+'בית הדר מספר מונה 23021393'!Q279+'בית הדר מספר מונה 22000262'!Q279+'בורוכוב מספר מונה 9072242'!Q279+'אפרים שריר מספר מונה 17005041'!Q279+'XA1314 מספר מונה 14008869'!Q279+'AH4520 מספר מונה 22002147'!Q279+'AH4300 מספר מונה 12590096'!Q279+'AH4067 מספר מונה 12591343'!Q279+'AH1920 מספר מונה 22005812'!Q279+'AH1920 מספר מונה 21003404'!Q279+'AH10 מספר מונה 8070601'!Q279+'A23 מספר מונה 22000257'!Q279+'3018 מספר מונה 22002061'!Q279+'921 מספר מונה 1800679'!Q279</f>
        <v>569.39200000000017</v>
      </c>
      <c r="R310">
        <f>'חכל השיקמה 7 22007172'!R279+'חכל המעפילים 20 22001170'!R279+'חכל המעפילים 15  22005805'!R279+'ששת הימים מספר מונה 347462612'!R279+'שקד 47א מספר מונה 21003871'!R279+'שקד 17א מספר מונה 22002082'!R279+'קרן היסוד 1 מספר מונה 12512041'!R279+'קיבוץ גלויות 39 מספר מונה 22000'!R279+'קיבוץ גלויות 18 מספר מונה 22024'!R279+'עמידר מספר מונה 21023286'!R279+'ההגנה 10 מספר מונה 21023285'!R279+'עגנון 12 מספר מונה 21014900'!R279+'ספריה מספר מונה 14066205'!R279+'מרגוע מספר מונה 22000272'!R279+'לוחמי הגטאות מספר מונה 22023137'!R279+'המעפילים 17 מספר מונה 6181945'!R279+'1335 מספר מונה 22023890'!R279+'דוד בן גאון 1 מספר מונה 2200209'!R279+'בית הדר מספר מונה 23021393'!R279+'בית הדר מספר מונה 22000262'!R279+'בורוכוב מספר מונה 9072242'!R279+'אפרים שריר מספר מונה 17005041'!R279+'XA1314 מספר מונה 14008869'!R279+'AH4520 מספר מונה 22002147'!R279+'AH4300 מספר מונה 12590096'!R279+'AH4067 מספר מונה 12591343'!R279+'AH1920 מספר מונה 22005812'!R279+'AH1920 מספר מונה 21003404'!R279+'AH10 מספר מונה 8070601'!R279+'A23 מספר מונה 22000257'!R279+'3018 מספר מונה 22002061'!R279+'921 מספר מונה 1800679'!R279</f>
        <v>634.43999999999994</v>
      </c>
      <c r="S310">
        <f>'חכל השיקמה 7 22007172'!S279+'חכל המעפילים 20 22001170'!S279+'חכל המעפילים 15  22005805'!S279+'ששת הימים מספר מונה 347462612'!S279+'שקד 47א מספר מונה 21003871'!S279+'שקד 17א מספר מונה 22002082'!S279+'קרן היסוד 1 מספר מונה 12512041'!S279+'קיבוץ גלויות 39 מספר מונה 22000'!S279+'קיבוץ גלויות 18 מספר מונה 22024'!S279+'עמידר מספר מונה 21023286'!S279+'ההגנה 10 מספר מונה 21023285'!S279+'עגנון 12 מספר מונה 21014900'!S279+'ספריה מספר מונה 14066205'!S279+'מרגוע מספר מונה 22000272'!S279+'לוחמי הגטאות מספר מונה 22023137'!S279+'המעפילים 17 מספר מונה 6181945'!S279+'1335 מספר מונה 22023890'!S279+'דוד בן גאון 1 מספר מונה 2200209'!S279+'בית הדר מספר מונה 23021393'!S279+'בית הדר מספר מונה 22000262'!S279+'בורוכוב מספר מונה 9072242'!S279+'אפרים שריר מספר מונה 17005041'!S279+'XA1314 מספר מונה 14008869'!S279+'AH4520 מספר מונה 22002147'!S279+'AH4300 מספר מונה 12590096'!S279+'AH4067 מספר מונה 12591343'!S279+'AH1920 מספר מונה 22005812'!S279+'AH1920 מספר מונה 21003404'!S279+'AH10 מספר מונה 8070601'!S279+'A23 מספר מונה 22000257'!S279+'3018 מספר מונה 22002061'!S279+'921 מספר מונה 1800679'!S279</f>
        <v>635.63</v>
      </c>
      <c r="T310">
        <f>'חכל השיקמה 7 22007172'!T279+'חכל המעפילים 20 22001170'!T279+'חכל המעפילים 15  22005805'!T279+'ששת הימים מספר מונה 347462612'!T279+'שקד 47א מספר מונה 21003871'!T279+'שקד 17א מספר מונה 22002082'!T279+'קרן היסוד 1 מספר מונה 12512041'!T279+'קיבוץ גלויות 39 מספר מונה 22000'!T279+'קיבוץ גלויות 18 מספר מונה 22024'!T279+'עמידר מספר מונה 21023286'!T279+'ההגנה 10 מספר מונה 21023285'!T279+'עגנון 12 מספר מונה 21014900'!T279+'ספריה מספר מונה 14066205'!T279+'מרגוע מספר מונה 22000272'!T279+'לוחמי הגטאות מספר מונה 22023137'!T279+'המעפילים 17 מספר מונה 6181945'!T279+'1335 מספר מונה 22023890'!T279+'דוד בן גאון 1 מספר מונה 2200209'!T279+'בית הדר מספר מונה 23021393'!T279+'בית הדר מספר מונה 22000262'!T279+'בורוכוב מספר מונה 9072242'!T279+'אפרים שריר מספר מונה 17005041'!T279+'XA1314 מספר מונה 14008869'!T279+'AH4520 מספר מונה 22002147'!T279+'AH4300 מספר מונה 12590096'!T279+'AH4067 מספר מונה 12591343'!T279+'AH1920 מספר מונה 22005812'!T279+'AH1920 מספר מונה 21003404'!T279+'AH10 מספר מונה 8070601'!T279+'A23 מספר מונה 22000257'!T279+'3018 מספר מונה 22002061'!T279+'921 מספר מונה 1800679'!T279</f>
        <v>784.58400000000006</v>
      </c>
      <c r="U310">
        <f>'חכל השיקמה 7 22007172'!U279+'חכל המעפילים 20 22001170'!U279+'חכל המעפילים 15  22005805'!U279+'ששת הימים מספר מונה 347462612'!U279+'שקד 47א מספר מונה 21003871'!U279+'שקד 17א מספר מונה 22002082'!U279+'קרן היסוד 1 מספר מונה 12512041'!U279+'קיבוץ גלויות 39 מספר מונה 22000'!U279+'קיבוץ גלויות 18 מספר מונה 22024'!U279+'עמידר מספר מונה 21023286'!U279+'ההגנה 10 מספר מונה 21023285'!U279+'עגנון 12 מספר מונה 21014900'!U279+'ספריה מספר מונה 14066205'!U279+'מרגוע מספר מונה 22000272'!U279+'לוחמי הגטאות מספר מונה 22023137'!U279+'המעפילים 17 מספר מונה 6181945'!U279+'1335 מספר מונה 22023890'!U279+'דוד בן גאון 1 מספר מונה 2200209'!U279+'בית הדר מספר מונה 23021393'!U279+'בית הדר מספר מונה 22000262'!U279+'בורוכוב מספר מונה 9072242'!U279+'אפרים שריר מספר מונה 17005041'!U279+'XA1314 מספר מונה 14008869'!U279+'AH4520 מספר מונה 22002147'!U279+'AH4300 מספר מונה 12590096'!U279+'AH4067 מספר מונה 12591343'!U279+'AH1920 מספר מונה 22005812'!U279+'AH1920 מספר מונה 21003404'!U279+'AH10 מספר מונה 8070601'!U279+'A23 מספר מונה 22000257'!U279+'3018 מספר מונה 22002061'!U279+'921 מספר מונה 1800679'!U279</f>
        <v>716.96600000000001</v>
      </c>
      <c r="V310">
        <f>'חכל השיקמה 7 22007172'!V279+'חכל המעפילים 20 22001170'!V279+'חכל המעפילים 15  22005805'!V279+'ששת הימים מספר מונה 347462612'!V279+'שקד 47א מספר מונה 21003871'!V279+'שקד 17א מספר מונה 22002082'!V279+'קרן היסוד 1 מספר מונה 12512041'!V279+'קיבוץ גלויות 39 מספר מונה 22000'!V279+'קיבוץ גלויות 18 מספר מונה 22024'!V279+'עמידר מספר מונה 21023286'!V279+'ההגנה 10 מספר מונה 21023285'!V279+'עגנון 12 מספר מונה 21014900'!V279+'ספריה מספר מונה 14066205'!V279+'מרגוע מספר מונה 22000272'!V279+'לוחמי הגטאות מספר מונה 22023137'!V279+'המעפילים 17 מספר מונה 6181945'!V279+'1335 מספר מונה 22023890'!V279+'דוד בן גאון 1 מספר מונה 2200209'!V279+'בית הדר מספר מונה 23021393'!V279+'בית הדר מספר מונה 22000262'!V279+'בורוכוב מספר מונה 9072242'!V279+'אפרים שריר מספר מונה 17005041'!V279+'XA1314 מספר מונה 14008869'!V279+'AH4520 מספר מונה 22002147'!V279+'AH4300 מספר מונה 12590096'!V279+'AH4067 מספר מונה 12591343'!V279+'AH1920 מספר מונה 22005812'!V279+'AH1920 מספר מונה 21003404'!V279+'AH10 מספר מונה 8070601'!V279+'A23 מספר מונה 22000257'!V279+'3018 מספר מונה 22002061'!V279+'921 מספר מונה 1800679'!V279</f>
        <v>646.27400000000011</v>
      </c>
      <c r="W310">
        <f>'חכל השיקמה 7 22007172'!W279+'חכל המעפילים 20 22001170'!W279+'חכל המעפילים 15  22005805'!W279+'ששת הימים מספר מונה 347462612'!W279+'שקד 47א מספר מונה 21003871'!W279+'שקד 17א מספר מונה 22002082'!W279+'קרן היסוד 1 מספר מונה 12512041'!W279+'קיבוץ גלויות 39 מספר מונה 22000'!W279+'קיבוץ גלויות 18 מספר מונה 22024'!W279+'עמידר מספר מונה 21023286'!W279+'ההגנה 10 מספר מונה 21023285'!W279+'עגנון 12 מספר מונה 21014900'!W279+'ספריה מספר מונה 14066205'!W279+'מרגוע מספר מונה 22000272'!W279+'לוחמי הגטאות מספר מונה 22023137'!W279+'המעפילים 17 מספר מונה 6181945'!W279+'1335 מספר מונה 22023890'!W279+'דוד בן גאון 1 מספר מונה 2200209'!W279+'בית הדר מספר מונה 23021393'!W279+'בית הדר מספר מונה 22000262'!W279+'בורוכוב מספר מונה 9072242'!W279+'אפרים שריר מספר מונה 17005041'!W279+'XA1314 מספר מונה 14008869'!W279+'AH4520 מספר מונה 22002147'!W279+'AH4300 מספר מונה 12590096'!W279+'AH4067 מספר מונה 12591343'!W279+'AH1920 מספר מונה 22005812'!W279+'AH1920 מספר מונה 21003404'!W279+'AH10 מספר מונה 8070601'!W279+'A23 מספר מונה 22000257'!W279+'3018 מספר מונה 22002061'!W279+'921 מספר מונה 1800679'!W279</f>
        <v>549.12100000000009</v>
      </c>
      <c r="X310">
        <f>'חכל השיקמה 7 22007172'!X279+'חכל המעפילים 20 22001170'!X279+'חכל המעפילים 15  22005805'!X279+'ששת הימים מספר מונה 347462612'!X279+'שקד 47א מספר מונה 21003871'!X279+'שקד 17א מספר מונה 22002082'!X279+'קרן היסוד 1 מספר מונה 12512041'!X279+'קיבוץ גלויות 39 מספר מונה 22000'!X279+'קיבוץ גלויות 18 מספר מונה 22024'!X279+'עמידר מספר מונה 21023286'!X279+'ההגנה 10 מספר מונה 21023285'!X279+'עגנון 12 מספר מונה 21014900'!X279+'ספריה מספר מונה 14066205'!X279+'מרגוע מספר מונה 22000272'!X279+'לוחמי הגטאות מספר מונה 22023137'!X279+'המעפילים 17 מספר מונה 6181945'!X279+'1335 מספר מונה 22023890'!X279+'דוד בן גאון 1 מספר מונה 2200209'!X279+'בית הדר מספר מונה 23021393'!X279+'בית הדר מספר מונה 22000262'!X279+'בורוכוב מספר מונה 9072242'!X279+'אפרים שריר מספר מונה 17005041'!X279+'XA1314 מספר מונה 14008869'!X279+'AH4520 מספר מונה 22002147'!X279+'AH4300 מספר מונה 12590096'!X279+'AH4067 מספר מונה 12591343'!X279+'AH1920 מספר מונה 22005812'!X279+'AH1920 מספר מונה 21003404'!X279+'AH10 מספר מונה 8070601'!X279+'A23 מספר מונה 22000257'!X279+'3018 מספר מונה 22002061'!X279+'921 מספר מונה 1800679'!X279</f>
        <v>527.89400000000012</v>
      </c>
      <c r="Y310">
        <f>'חכל השיקמה 7 22007172'!Y279+'חכל המעפילים 20 22001170'!Y279+'חכל המעפילים 15  22005805'!Y279+'ששת הימים מספר מונה 347462612'!Y279+'שקד 47א מספר מונה 21003871'!Y279+'שקד 17א מספר מונה 22002082'!Y279+'קרן היסוד 1 מספר מונה 12512041'!Y279+'קיבוץ גלויות 39 מספר מונה 22000'!Y279+'קיבוץ גלויות 18 מספר מונה 22024'!Y279+'עמידר מספר מונה 21023286'!Y279+'ההגנה 10 מספר מונה 21023285'!Y279+'עגנון 12 מספר מונה 21014900'!Y279+'ספריה מספר מונה 14066205'!Y279+'מרגוע מספר מונה 22000272'!Y279+'לוחמי הגטאות מספר מונה 22023137'!Y279+'המעפילים 17 מספר מונה 6181945'!Y279+'1335 מספר מונה 22023890'!Y279+'דוד בן גאון 1 מספר מונה 2200209'!Y279+'בית הדר מספר מונה 23021393'!Y279+'בית הדר מספר מונה 22000262'!Y279+'בורוכוב מספר מונה 9072242'!Y279+'אפרים שריר מספר מונה 17005041'!Y279+'XA1314 מספר מונה 14008869'!Y279+'AH4520 מספר מונה 22002147'!Y279+'AH4300 מספר מונה 12590096'!Y279+'AH4067 מספר מונה 12591343'!Y279+'AH1920 מספר מונה 22005812'!Y279+'AH1920 מספר מונה 21003404'!Y279+'AH10 מספר מונה 8070601'!Y279+'A23 מספר מונה 22000257'!Y279+'3018 מספר מונה 22002061'!Y279+'921 מספר מונה 1800679'!Y279</f>
        <v>468.52600000000001</v>
      </c>
      <c r="Z310" s="22">
        <f t="shared" si="7"/>
        <v>12539.992</v>
      </c>
    </row>
    <row r="311" spans="1:52" x14ac:dyDescent="0.45">
      <c r="A311" s="33">
        <v>45204</v>
      </c>
      <c r="B311">
        <f>'חכל השיקמה 7 22007172'!B280+'חכל המעפילים 20 22001170'!B280+'חכל המעפילים 15  22005805'!B280+'ששת הימים מספר מונה 347462612'!B280+'שקד 47א מספר מונה 21003871'!B280+'שקד 17א מספר מונה 22002082'!B280+'קרן היסוד 1 מספר מונה 12512041'!B280+'קיבוץ גלויות 39 מספר מונה 22000'!B280+'קיבוץ גלויות 18 מספר מונה 22024'!B280+'עמידר מספר מונה 21023286'!B280+'ההגנה 10 מספר מונה 21023285'!B280+'עגנון 12 מספר מונה 21014900'!B280+'ספריה מספר מונה 14066205'!B280+'מרגוע מספר מונה 22000272'!B280+'לוחמי הגטאות מספר מונה 22023137'!B280+'המעפילים 17 מספר מונה 6181945'!B280+'1335 מספר מונה 22023890'!B280+'דוד בן גאון 1 מספר מונה 2200209'!B280+'בית הדר מספר מונה 23021393'!B280+'בית הדר מספר מונה 22000262'!B280+'בורוכוב מספר מונה 9072242'!B280+'אפרים שריר מספר מונה 17005041'!B280+'XA1314 מספר מונה 14008869'!B280+'AH4520 מספר מונה 22002147'!B280+'AH4300 מספר מונה 12590096'!B280+'AH4067 מספר מונה 12591343'!B280+'AH1920 מספר מונה 22005812'!B280+'AH1920 מספר מונה 21003404'!B280+'AH10 מספר מונה 8070601'!B280+'A23 מספר מונה 22000257'!B280+'3018 מספר מונה 22002061'!B280+'921 מספר מונה 1800679'!B280</f>
        <v>441.31699999999995</v>
      </c>
      <c r="C311">
        <f>'חכל השיקמה 7 22007172'!C280+'חכל המעפילים 20 22001170'!C280+'חכל המעפילים 15  22005805'!C280+'ששת הימים מספר מונה 347462612'!C280+'שקד 47א מספר מונה 21003871'!C280+'שקד 17א מספר מונה 22002082'!C280+'קרן היסוד 1 מספר מונה 12512041'!C280+'קיבוץ גלויות 39 מספר מונה 22000'!C280+'קיבוץ גלויות 18 מספר מונה 22024'!C280+'עמידר מספר מונה 21023286'!C280+'ההגנה 10 מספר מונה 21023285'!C280+'עגנון 12 מספר מונה 21014900'!C280+'ספריה מספר מונה 14066205'!C280+'מרגוע מספר מונה 22000272'!C280+'לוחמי הגטאות מספר מונה 22023137'!C280+'המעפילים 17 מספר מונה 6181945'!C280+'1335 מספר מונה 22023890'!C280+'דוד בן גאון 1 מספר מונה 2200209'!C280+'בית הדר מספר מונה 23021393'!C280+'בית הדר מספר מונה 22000262'!C280+'בורוכוב מספר מונה 9072242'!C280+'אפרים שריר מספר מונה 17005041'!C280+'XA1314 מספר מונה 14008869'!C280+'AH4520 מספר מונה 22002147'!C280+'AH4300 מספר מונה 12590096'!C280+'AH4067 מספר מונה 12591343'!C280+'AH1920 מספר מונה 22005812'!C280+'AH1920 מספר מונה 21003404'!C280+'AH10 מספר מונה 8070601'!C280+'A23 מספר מונה 22000257'!C280+'3018 מספר מונה 22002061'!C280+'921 מספר מונה 1800679'!C280</f>
        <v>416.77699999999987</v>
      </c>
      <c r="D311">
        <f>'חכל השיקמה 7 22007172'!D280+'חכל המעפילים 20 22001170'!D280+'חכל המעפילים 15  22005805'!D280+'ששת הימים מספר מונה 347462612'!D280+'שקד 47א מספר מונה 21003871'!D280+'שקד 17א מספר מונה 22002082'!D280+'קרן היסוד 1 מספר מונה 12512041'!D280+'קיבוץ גלויות 39 מספר מונה 22000'!D280+'קיבוץ גלויות 18 מספר מונה 22024'!D280+'עמידר מספר מונה 21023286'!D280+'ההגנה 10 מספר מונה 21023285'!D280+'עגנון 12 מספר מונה 21014900'!D280+'ספריה מספר מונה 14066205'!D280+'מרגוע מספר מונה 22000272'!D280+'לוחמי הגטאות מספר מונה 22023137'!D280+'המעפילים 17 מספר מונה 6181945'!D280+'1335 מספר מונה 22023890'!D280+'דוד בן גאון 1 מספר מונה 2200209'!D280+'בית הדר מספר מונה 23021393'!D280+'בית הדר מספר מונה 22000262'!D280+'בורוכוב מספר מונה 9072242'!D280+'אפרים שריר מספר מונה 17005041'!D280+'XA1314 מספר מונה 14008869'!D280+'AH4520 מספר מונה 22002147'!D280+'AH4300 מספר מונה 12590096'!D280+'AH4067 מספר מונה 12591343'!D280+'AH1920 מספר מונה 22005812'!D280+'AH1920 מספר מונה 21003404'!D280+'AH10 מספר מונה 8070601'!D280+'A23 מספר מונה 22000257'!D280+'3018 מספר מונה 22002061'!D280+'921 מספר מונה 1800679'!D280</f>
        <v>379.56199999999995</v>
      </c>
      <c r="E311">
        <f>'חכל השיקמה 7 22007172'!E280+'חכל המעפילים 20 22001170'!E280+'חכל המעפילים 15  22005805'!E280+'ששת הימים מספר מונה 347462612'!E280+'שקד 47א מספר מונה 21003871'!E280+'שקד 17א מספר מונה 22002082'!E280+'קרן היסוד 1 מספר מונה 12512041'!E280+'קיבוץ גלויות 39 מספר מונה 22000'!E280+'קיבוץ גלויות 18 מספר מונה 22024'!E280+'עמידר מספר מונה 21023286'!E280+'ההגנה 10 מספר מונה 21023285'!E280+'עגנון 12 מספר מונה 21014900'!E280+'ספריה מספר מונה 14066205'!E280+'מרגוע מספר מונה 22000272'!E280+'לוחמי הגטאות מספר מונה 22023137'!E280+'המעפילים 17 מספר מונה 6181945'!E280+'1335 מספר מונה 22023890'!E280+'דוד בן גאון 1 מספר מונה 2200209'!E280+'בית הדר מספר מונה 23021393'!E280+'בית הדר מספר מונה 22000262'!E280+'בורוכוב מספר מונה 9072242'!E280+'אפרים שריר מספר מונה 17005041'!E280+'XA1314 מספר מונה 14008869'!E280+'AH4520 מספר מונה 22002147'!E280+'AH4300 מספר מונה 12590096'!E280+'AH4067 מספר מונה 12591343'!E280+'AH1920 מספר מונה 22005812'!E280+'AH1920 מספר מונה 21003404'!E280+'AH10 מספר מונה 8070601'!E280+'A23 מספר מונה 22000257'!E280+'3018 מספר מונה 22002061'!E280+'921 מספר מונה 1800679'!E280</f>
        <v>380.51499999999993</v>
      </c>
      <c r="F311">
        <f>'חכל השיקמה 7 22007172'!F280+'חכל המעפילים 20 22001170'!F280+'חכל המעפילים 15  22005805'!F280+'ששת הימים מספר מונה 347462612'!F280+'שקד 47א מספר מונה 21003871'!F280+'שקד 17א מספר מונה 22002082'!F280+'קרן היסוד 1 מספר מונה 12512041'!F280+'קיבוץ גלויות 39 מספר מונה 22000'!F280+'קיבוץ גלויות 18 מספר מונה 22024'!F280+'עמידר מספר מונה 21023286'!F280+'ההגנה 10 מספר מונה 21023285'!F280+'עגנון 12 מספר מונה 21014900'!F280+'ספריה מספר מונה 14066205'!F280+'מרגוע מספר מונה 22000272'!F280+'לוחמי הגטאות מספר מונה 22023137'!F280+'המעפילים 17 מספר מונה 6181945'!F280+'1335 מספר מונה 22023890'!F280+'דוד בן גאון 1 מספר מונה 2200209'!F280+'בית הדר מספר מונה 23021393'!F280+'בית הדר מספר מונה 22000262'!F280+'בורוכוב מספר מונה 9072242'!F280+'אפרים שריר מספר מונה 17005041'!F280+'XA1314 מספר מונה 14008869'!F280+'AH4520 מספר מונה 22002147'!F280+'AH4300 מספר מונה 12590096'!F280+'AH4067 מספר מונה 12591343'!F280+'AH1920 מספר מונה 22005812'!F280+'AH1920 מספר מונה 21003404'!F280+'AH10 מספר מונה 8070601'!F280+'A23 מספר מונה 22000257'!F280+'3018 מספר מונה 22002061'!F280+'921 מספר מונה 1800679'!F280</f>
        <v>380.76999999999992</v>
      </c>
      <c r="G311">
        <f>'חכל השיקמה 7 22007172'!G280+'חכל המעפילים 20 22001170'!G280+'חכל המעפילים 15  22005805'!G280+'ששת הימים מספר מונה 347462612'!G280+'שקד 47א מספר מונה 21003871'!G280+'שקד 17א מספר מונה 22002082'!G280+'קרן היסוד 1 מספר מונה 12512041'!G280+'קיבוץ גלויות 39 מספר מונה 22000'!G280+'קיבוץ גלויות 18 מספר מונה 22024'!G280+'עמידר מספר מונה 21023286'!G280+'ההגנה 10 מספר מונה 21023285'!G280+'עגנון 12 מספר מונה 21014900'!G280+'ספריה מספר מונה 14066205'!G280+'מרגוע מספר מונה 22000272'!G280+'לוחמי הגטאות מספר מונה 22023137'!G280+'המעפילים 17 מספר מונה 6181945'!G280+'1335 מספר מונה 22023890'!G280+'דוד בן גאון 1 מספר מונה 2200209'!G280+'בית הדר מספר מונה 23021393'!G280+'בית הדר מספר מונה 22000262'!G280+'בורוכוב מספר מונה 9072242'!G280+'אפרים שריר מספר מונה 17005041'!G280+'XA1314 מספר מונה 14008869'!G280+'AH4520 מספר מונה 22002147'!G280+'AH4300 מספר מונה 12590096'!G280+'AH4067 מספר מונה 12591343'!G280+'AH1920 מספר מונה 22005812'!G280+'AH1920 מספר מונה 21003404'!G280+'AH10 מספר מונה 8070601'!G280+'A23 מספר מונה 22000257'!G280+'3018 מספר מונה 22002061'!G280+'921 מספר מונה 1800679'!G280</f>
        <v>393.70200000000006</v>
      </c>
      <c r="H311">
        <f>'חכל השיקמה 7 22007172'!H280+'חכל המעפילים 20 22001170'!H280+'חכל המעפילים 15  22005805'!H280+'ששת הימים מספר מונה 347462612'!H280+'שקד 47א מספר מונה 21003871'!H280+'שקד 17א מספר מונה 22002082'!H280+'קרן היסוד 1 מספר מונה 12512041'!H280+'קיבוץ גלויות 39 מספר מונה 22000'!H280+'קיבוץ גלויות 18 מספר מונה 22024'!H280+'עמידר מספר מונה 21023286'!H280+'ההגנה 10 מספר מונה 21023285'!H280+'עגנון 12 מספר מונה 21014900'!H280+'ספריה מספר מונה 14066205'!H280+'מרגוע מספר מונה 22000272'!H280+'לוחמי הגטאות מספר מונה 22023137'!H280+'המעפילים 17 מספר מונה 6181945'!H280+'1335 מספר מונה 22023890'!H280+'דוד בן גאון 1 מספר מונה 2200209'!H280+'בית הדר מספר מונה 23021393'!H280+'בית הדר מספר מונה 22000262'!H280+'בורוכוב מספר מונה 9072242'!H280+'אפרים שריר מספר מונה 17005041'!H280+'XA1314 מספר מונה 14008869'!H280+'AH4520 מספר מונה 22002147'!H280+'AH4300 מספר מונה 12590096'!H280+'AH4067 מספר מונה 12591343'!H280+'AH1920 מספר מונה 22005812'!H280+'AH1920 מספר מונה 21003404'!H280+'AH10 מספר מונה 8070601'!H280+'A23 מספר מונה 22000257'!H280+'3018 מספר מונה 22002061'!H280+'921 מספר מונה 1800679'!H280</f>
        <v>433.6520000000001</v>
      </c>
      <c r="I311">
        <f>'חכל השיקמה 7 22007172'!I280+'חכל המעפילים 20 22001170'!I280+'חכל המעפילים 15  22005805'!I280+'ששת הימים מספר מונה 347462612'!I280+'שקד 47א מספר מונה 21003871'!I280+'שקד 17א מספר מונה 22002082'!I280+'קרן היסוד 1 מספר מונה 12512041'!I280+'קיבוץ גלויות 39 מספר מונה 22000'!I280+'קיבוץ גלויות 18 מספר מונה 22024'!I280+'עמידר מספר מונה 21023286'!I280+'ההגנה 10 מספר מונה 21023285'!I280+'עגנון 12 מספר מונה 21014900'!I280+'ספריה מספר מונה 14066205'!I280+'מרגוע מספר מונה 22000272'!I280+'לוחמי הגטאות מספר מונה 22023137'!I280+'המעפילים 17 מספר מונה 6181945'!I280+'1335 מספר מונה 22023890'!I280+'דוד בן גאון 1 מספר מונה 2200209'!I280+'בית הדר מספר מונה 23021393'!I280+'בית הדר מספר מונה 22000262'!I280+'בורוכוב מספר מונה 9072242'!I280+'אפרים שריר מספר מונה 17005041'!I280+'XA1314 מספר מונה 14008869'!I280+'AH4520 מספר מונה 22002147'!I280+'AH4300 מספר מונה 12590096'!I280+'AH4067 מספר מונה 12591343'!I280+'AH1920 מספר מונה 22005812'!I280+'AH1920 מספר מונה 21003404'!I280+'AH10 מספר מונה 8070601'!I280+'A23 מספר מונה 22000257'!I280+'3018 מספר מונה 22002061'!I280+'921 מספר מונה 1800679'!I280</f>
        <v>436.85899999999998</v>
      </c>
      <c r="J311">
        <f>'חכל השיקמה 7 22007172'!J280+'חכל המעפילים 20 22001170'!J280+'חכל המעפילים 15  22005805'!J280+'ששת הימים מספר מונה 347462612'!J280+'שקד 47א מספר מונה 21003871'!J280+'שקד 17א מספר מונה 22002082'!J280+'קרן היסוד 1 מספר מונה 12512041'!J280+'קיבוץ גלויות 39 מספר מונה 22000'!J280+'קיבוץ גלויות 18 מספר מונה 22024'!J280+'עמידר מספר מונה 21023286'!J280+'ההגנה 10 מספר מונה 21023285'!J280+'עגנון 12 מספר מונה 21014900'!J280+'ספריה מספר מונה 14066205'!J280+'מרגוע מספר מונה 22000272'!J280+'לוחמי הגטאות מספר מונה 22023137'!J280+'המעפילים 17 מספר מונה 6181945'!J280+'1335 מספר מונה 22023890'!J280+'דוד בן גאון 1 מספר מונה 2200209'!J280+'בית הדר מספר מונה 23021393'!J280+'בית הדר מספר מונה 22000262'!J280+'בורוכוב מספר מונה 9072242'!J280+'אפרים שריר מספר מונה 17005041'!J280+'XA1314 מספר מונה 14008869'!J280+'AH4520 מספר מונה 22002147'!J280+'AH4300 מספר מונה 12590096'!J280+'AH4067 מספר מונה 12591343'!J280+'AH1920 מספר מונה 22005812'!J280+'AH1920 מספר מונה 21003404'!J280+'AH10 מספר מונה 8070601'!J280+'A23 מספר מונה 22000257'!J280+'3018 מספר מונה 22002061'!J280+'921 מספר מונה 1800679'!J280</f>
        <v>423.17799999999983</v>
      </c>
      <c r="K311">
        <f>'חכל השיקמה 7 22007172'!K280+'חכל המעפילים 20 22001170'!K280+'חכל המעפילים 15  22005805'!K280+'ששת הימים מספר מונה 347462612'!K280+'שקד 47א מספר מונה 21003871'!K280+'שקד 17א מספר מונה 22002082'!K280+'קרן היסוד 1 מספר מונה 12512041'!K280+'קיבוץ גלויות 39 מספר מונה 22000'!K280+'קיבוץ גלויות 18 מספר מונה 22024'!K280+'עמידר מספר מונה 21023286'!K280+'ההגנה 10 מספר מונה 21023285'!K280+'עגנון 12 מספר מונה 21014900'!K280+'ספריה מספר מונה 14066205'!K280+'מרגוע מספר מונה 22000272'!K280+'לוחמי הגטאות מספר מונה 22023137'!K280+'המעפילים 17 מספר מונה 6181945'!K280+'1335 מספר מונה 22023890'!K280+'דוד בן גאון 1 מספר מונה 2200209'!K280+'בית הדר מספר מונה 23021393'!K280+'בית הדר מספר מונה 22000262'!K280+'בורוכוב מספר מונה 9072242'!K280+'אפרים שריר מספר מונה 17005041'!K280+'XA1314 מספר מונה 14008869'!K280+'AH4520 מספר מונה 22002147'!K280+'AH4300 מספר מונה 12590096'!K280+'AH4067 מספר מונה 12591343'!K280+'AH1920 מספר מונה 22005812'!K280+'AH1920 מספר מונה 21003404'!K280+'AH10 מספר מונה 8070601'!K280+'A23 מספר מונה 22000257'!K280+'3018 מספר מונה 22002061'!K280+'921 מספר מונה 1800679'!K280</f>
        <v>484.01500000000004</v>
      </c>
      <c r="L311">
        <f>'חכל השיקמה 7 22007172'!L280+'חכל המעפילים 20 22001170'!L280+'חכל המעפילים 15  22005805'!L280+'ששת הימים מספר מונה 347462612'!L280+'שקד 47א מספר מונה 21003871'!L280+'שקד 17א מספר מונה 22002082'!L280+'קרן היסוד 1 מספר מונה 12512041'!L280+'קיבוץ גלויות 39 מספר מונה 22000'!L280+'קיבוץ גלויות 18 מספר מונה 22024'!L280+'עמידר מספר מונה 21023286'!L280+'ההגנה 10 מספר מונה 21023285'!L280+'עגנון 12 מספר מונה 21014900'!L280+'ספריה מספר מונה 14066205'!L280+'מרגוע מספר מונה 22000272'!L280+'לוחמי הגטאות מספר מונה 22023137'!L280+'המעפילים 17 מספר מונה 6181945'!L280+'1335 מספר מונה 22023890'!L280+'דוד בן גאון 1 מספר מונה 2200209'!L280+'בית הדר מספר מונה 23021393'!L280+'בית הדר מספר מונה 22000262'!L280+'בורוכוב מספר מונה 9072242'!L280+'אפרים שריר מספר מונה 17005041'!L280+'XA1314 מספר מונה 14008869'!L280+'AH4520 מספר מונה 22002147'!L280+'AH4300 מספר מונה 12590096'!L280+'AH4067 מספר מונה 12591343'!L280+'AH1920 מספר מונה 22005812'!L280+'AH1920 מספר מונה 21003404'!L280+'AH10 מספר מונה 8070601'!L280+'A23 מספר מונה 22000257'!L280+'3018 מספר מונה 22002061'!L280+'921 מספר מונה 1800679'!L280</f>
        <v>550.02500000000009</v>
      </c>
      <c r="M311">
        <f>'חכל השיקמה 7 22007172'!M280+'חכל המעפילים 20 22001170'!M280+'חכל המעפילים 15  22005805'!M280+'ששת הימים מספר מונה 347462612'!M280+'שקד 47א מספר מונה 21003871'!M280+'שקד 17א מספר מונה 22002082'!M280+'קרן היסוד 1 מספר מונה 12512041'!M280+'קיבוץ גלויות 39 מספר מונה 22000'!M280+'קיבוץ גלויות 18 מספר מונה 22024'!M280+'עמידר מספר מונה 21023286'!M280+'ההגנה 10 מספר מונה 21023285'!M280+'עגנון 12 מספר מונה 21014900'!M280+'ספריה מספר מונה 14066205'!M280+'מרגוע מספר מונה 22000272'!M280+'לוחמי הגטאות מספר מונה 22023137'!M280+'המעפילים 17 מספר מונה 6181945'!M280+'1335 מספר מונה 22023890'!M280+'דוד בן גאון 1 מספר מונה 2200209'!M280+'בית הדר מספר מונה 23021393'!M280+'בית הדר מספר מונה 22000262'!M280+'בורוכוב מספר מונה 9072242'!M280+'אפרים שריר מספר מונה 17005041'!M280+'XA1314 מספר מונה 14008869'!M280+'AH4520 מספר מונה 22002147'!M280+'AH4300 מספר מונה 12590096'!M280+'AH4067 מספר מונה 12591343'!M280+'AH1920 מספר מונה 22005812'!M280+'AH1920 מספר מונה 21003404'!M280+'AH10 מספר מונה 8070601'!M280+'A23 מספר מונה 22000257'!M280+'3018 מספר מונה 22002061'!M280+'921 מספר מונה 1800679'!M280</f>
        <v>576.91200000000003</v>
      </c>
      <c r="N311">
        <f>'חכל השיקמה 7 22007172'!N280+'חכל המעפילים 20 22001170'!N280+'חכל המעפילים 15  22005805'!N280+'ששת הימים מספר מונה 347462612'!N280+'שקד 47א מספר מונה 21003871'!N280+'שקד 17א מספר מונה 22002082'!N280+'קרן היסוד 1 מספר מונה 12512041'!N280+'קיבוץ גלויות 39 מספר מונה 22000'!N280+'קיבוץ גלויות 18 מספר מונה 22024'!N280+'עמידר מספר מונה 21023286'!N280+'ההגנה 10 מספר מונה 21023285'!N280+'עגנון 12 מספר מונה 21014900'!N280+'ספריה מספר מונה 14066205'!N280+'מרגוע מספר מונה 22000272'!N280+'לוחמי הגטאות מספר מונה 22023137'!N280+'המעפילים 17 מספר מונה 6181945'!N280+'1335 מספר מונה 22023890'!N280+'דוד בן גאון 1 מספר מונה 2200209'!N280+'בית הדר מספר מונה 23021393'!N280+'בית הדר מספר מונה 22000262'!N280+'בורוכוב מספר מונה 9072242'!N280+'אפרים שריר מספר מונה 17005041'!N280+'XA1314 מספר מונה 14008869'!N280+'AH4520 מספר מונה 22002147'!N280+'AH4300 מספר מונה 12590096'!N280+'AH4067 מספר מונה 12591343'!N280+'AH1920 מספר מונה 22005812'!N280+'AH1920 מספר מונה 21003404'!N280+'AH10 מספר מונה 8070601'!N280+'A23 מספר מונה 22000257'!N280+'3018 מספר מונה 22002061'!N280+'921 מספר מונה 1800679'!N280</f>
        <v>613.00599999999986</v>
      </c>
      <c r="O311">
        <f>'חכל השיקמה 7 22007172'!O280+'חכל המעפילים 20 22001170'!O280+'חכל המעפילים 15  22005805'!O280+'ששת הימים מספר מונה 347462612'!O280+'שקד 47א מספר מונה 21003871'!O280+'שקד 17א מספר מונה 22002082'!O280+'קרן היסוד 1 מספר מונה 12512041'!O280+'קיבוץ גלויות 39 מספר מונה 22000'!O280+'קיבוץ גלויות 18 מספר מונה 22024'!O280+'עמידר מספר מונה 21023286'!O280+'ההגנה 10 מספר מונה 21023285'!O280+'עגנון 12 מספר מונה 21014900'!O280+'ספריה מספר מונה 14066205'!O280+'מרגוע מספר מונה 22000272'!O280+'לוחמי הגטאות מספר מונה 22023137'!O280+'המעפילים 17 מספר מונה 6181945'!O280+'1335 מספר מונה 22023890'!O280+'דוד בן גאון 1 מספר מונה 2200209'!O280+'בית הדר מספר מונה 23021393'!O280+'בית הדר מספר מונה 22000262'!O280+'בורוכוב מספר מונה 9072242'!O280+'אפרים שריר מספר מונה 17005041'!O280+'XA1314 מספר מונה 14008869'!O280+'AH4520 מספר מונה 22002147'!O280+'AH4300 מספר מונה 12590096'!O280+'AH4067 מספר מונה 12591343'!O280+'AH1920 מספר מונה 22005812'!O280+'AH1920 מספר מונה 21003404'!O280+'AH10 מספר מונה 8070601'!O280+'A23 מספר מונה 22000257'!O280+'3018 מספר מונה 22002061'!O280+'921 מספר מונה 1800679'!O280</f>
        <v>638.40199999999993</v>
      </c>
      <c r="P311">
        <f>'חכל השיקמה 7 22007172'!P280+'חכל המעפילים 20 22001170'!P280+'חכל המעפילים 15  22005805'!P280+'ששת הימים מספר מונה 347462612'!P280+'שקד 47א מספר מונה 21003871'!P280+'שקד 17א מספר מונה 22002082'!P280+'קרן היסוד 1 מספר מונה 12512041'!P280+'קיבוץ גלויות 39 מספר מונה 22000'!P280+'קיבוץ גלויות 18 מספר מונה 22024'!P280+'עמידר מספר מונה 21023286'!P280+'ההגנה 10 מספר מונה 21023285'!P280+'עגנון 12 מספר מונה 21014900'!P280+'ספריה מספר מונה 14066205'!P280+'מרגוע מספר מונה 22000272'!P280+'לוחמי הגטאות מספר מונה 22023137'!P280+'המעפילים 17 מספר מונה 6181945'!P280+'1335 מספר מונה 22023890'!P280+'דוד בן גאון 1 מספר מונה 2200209'!P280+'בית הדר מספר מונה 23021393'!P280+'בית הדר מספר מונה 22000262'!P280+'בורוכוב מספר מונה 9072242'!P280+'אפרים שריר מספר מונה 17005041'!P280+'XA1314 מספר מונה 14008869'!P280+'AH4520 מספר מונה 22002147'!P280+'AH4300 מספר מונה 12590096'!P280+'AH4067 מספר מונה 12591343'!P280+'AH1920 מספר מונה 22005812'!P280+'AH1920 מספר מונה 21003404'!P280+'AH10 מספר מונה 8070601'!P280+'A23 מספר מונה 22000257'!P280+'3018 מספר מונה 22002061'!P280+'921 מספר מונה 1800679'!P280</f>
        <v>631.63099999999997</v>
      </c>
      <c r="Q311">
        <f>'חכל השיקמה 7 22007172'!Q280+'חכל המעפילים 20 22001170'!Q280+'חכל המעפילים 15  22005805'!Q280+'ששת הימים מספר מונה 347462612'!Q280+'שקד 47א מספר מונה 21003871'!Q280+'שקד 17א מספר מונה 22002082'!Q280+'קרן היסוד 1 מספר מונה 12512041'!Q280+'קיבוץ גלויות 39 מספר מונה 22000'!Q280+'קיבוץ גלויות 18 מספר מונה 22024'!Q280+'עמידר מספר מונה 21023286'!Q280+'ההגנה 10 מספר מונה 21023285'!Q280+'עגנון 12 מספר מונה 21014900'!Q280+'ספריה מספר מונה 14066205'!Q280+'מרגוע מספר מונה 22000272'!Q280+'לוחמי הגטאות מספר מונה 22023137'!Q280+'המעפילים 17 מספר מונה 6181945'!Q280+'1335 מספר מונה 22023890'!Q280+'דוד בן גאון 1 מספר מונה 2200209'!Q280+'בית הדר מספר מונה 23021393'!Q280+'בית הדר מספר מונה 22000262'!Q280+'בורוכוב מספר מונה 9072242'!Q280+'אפרים שריר מספר מונה 17005041'!Q280+'XA1314 מספר מונה 14008869'!Q280+'AH4520 מספר מונה 22002147'!Q280+'AH4300 מספר מונה 12590096'!Q280+'AH4067 מספר מונה 12591343'!Q280+'AH1920 מספר מונה 22005812'!Q280+'AH1920 מספר מונה 21003404'!Q280+'AH10 מספר מונה 8070601'!Q280+'A23 מספר מונה 22000257'!Q280+'3018 מספר מונה 22002061'!Q280+'921 מספר מונה 1800679'!Q280</f>
        <v>571.54600000000016</v>
      </c>
      <c r="R311">
        <f>'חכל השיקמה 7 22007172'!R280+'חכל המעפילים 20 22001170'!R280+'חכל המעפילים 15  22005805'!R280+'ששת הימים מספר מונה 347462612'!R280+'שקד 47א מספר מונה 21003871'!R280+'שקד 17א מספר מונה 22002082'!R280+'קרן היסוד 1 מספר מונה 12512041'!R280+'קיבוץ גלויות 39 מספר מונה 22000'!R280+'קיבוץ גלויות 18 מספר מונה 22024'!R280+'עמידר מספר מונה 21023286'!R280+'ההגנה 10 מספר מונה 21023285'!R280+'עגנון 12 מספר מונה 21014900'!R280+'ספריה מספר מונה 14066205'!R280+'מרגוע מספר מונה 22000272'!R280+'לוחמי הגטאות מספר מונה 22023137'!R280+'המעפילים 17 מספר מונה 6181945'!R280+'1335 מספר מונה 22023890'!R280+'דוד בן גאון 1 מספר מונה 2200209'!R280+'בית הדר מספר מונה 23021393'!R280+'בית הדר מספר מונה 22000262'!R280+'בורוכוב מספר מונה 9072242'!R280+'אפרים שריר מספר מונה 17005041'!R280+'XA1314 מספר מונה 14008869'!R280+'AH4520 מספר מונה 22002147'!R280+'AH4300 מספר מונה 12590096'!R280+'AH4067 מספר מונה 12591343'!R280+'AH1920 מספר מונה 22005812'!R280+'AH1920 מספר מונה 21003404'!R280+'AH10 מספר מונה 8070601'!R280+'A23 מספר מונה 22000257'!R280+'3018 מספר מונה 22002061'!R280+'921 מספר מונה 1800679'!R280</f>
        <v>543.73699999999997</v>
      </c>
      <c r="S311">
        <f>'חכל השיקמה 7 22007172'!S280+'חכל המעפילים 20 22001170'!S280+'חכל המעפילים 15  22005805'!S280+'ששת הימים מספר מונה 347462612'!S280+'שקד 47א מספר מונה 21003871'!S280+'שקד 17א מספר מונה 22002082'!S280+'קרן היסוד 1 מספר מונה 12512041'!S280+'קיבוץ גלויות 39 מספר מונה 22000'!S280+'קיבוץ גלויות 18 מספר מונה 22024'!S280+'עמידר מספר מונה 21023286'!S280+'ההגנה 10 מספר מונה 21023285'!S280+'עגנון 12 מספר מונה 21014900'!S280+'ספריה מספר מונה 14066205'!S280+'מרגוע מספר מונה 22000272'!S280+'לוחמי הגטאות מספר מונה 22023137'!S280+'המעפילים 17 מספר מונה 6181945'!S280+'1335 מספר מונה 22023890'!S280+'דוד בן גאון 1 מספר מונה 2200209'!S280+'בית הדר מספר מונה 23021393'!S280+'בית הדר מספר מונה 22000262'!S280+'בורוכוב מספר מונה 9072242'!S280+'אפרים שריר מספר מונה 17005041'!S280+'XA1314 מספר מונה 14008869'!S280+'AH4520 מספר מונה 22002147'!S280+'AH4300 מספר מונה 12590096'!S280+'AH4067 מספר מונה 12591343'!S280+'AH1920 מספר מונה 22005812'!S280+'AH1920 מספר מונה 21003404'!S280+'AH10 מספר מונה 8070601'!S280+'A23 מספר מונה 22000257'!S280+'3018 מספר מונה 22002061'!S280+'921 מספר מונה 1800679'!S280</f>
        <v>523.26099999999997</v>
      </c>
      <c r="T311">
        <f>'חכל השיקמה 7 22007172'!T280+'חכל המעפילים 20 22001170'!T280+'חכל המעפילים 15  22005805'!T280+'ששת הימים מספר מונה 347462612'!T280+'שקד 47א מספר מונה 21003871'!T280+'שקד 17א מספר מונה 22002082'!T280+'קרן היסוד 1 מספר מונה 12512041'!T280+'קיבוץ גלויות 39 מספר מונה 22000'!T280+'קיבוץ גלויות 18 מספר מונה 22024'!T280+'עמידר מספר מונה 21023286'!T280+'ההגנה 10 מספר מונה 21023285'!T280+'עגנון 12 מספר מונה 21014900'!T280+'ספריה מספר מונה 14066205'!T280+'מרגוע מספר מונה 22000272'!T280+'לוחמי הגטאות מספר מונה 22023137'!T280+'המעפילים 17 מספר מונה 6181945'!T280+'1335 מספר מונה 22023890'!T280+'דוד בן גאון 1 מספר מונה 2200209'!T280+'בית הדר מספר מונה 23021393'!T280+'בית הדר מספר מונה 22000262'!T280+'בורוכוב מספר מונה 9072242'!T280+'אפרים שריר מספר מונה 17005041'!T280+'XA1314 מספר מונה 14008869'!T280+'AH4520 מספר מונה 22002147'!T280+'AH4300 מספר מונה 12590096'!T280+'AH4067 מספר מונה 12591343'!T280+'AH1920 מספר מונה 22005812'!T280+'AH1920 מספר מונה 21003404'!T280+'AH10 מספר מונה 8070601'!T280+'A23 מספר מונה 22000257'!T280+'3018 מספר מונה 22002061'!T280+'921 מספר מונה 1800679'!T280</f>
        <v>621.73899999999992</v>
      </c>
      <c r="U311">
        <f>'חכל השיקמה 7 22007172'!U280+'חכל המעפילים 20 22001170'!U280+'חכל המעפילים 15  22005805'!U280+'ששת הימים מספר מונה 347462612'!U280+'שקד 47א מספר מונה 21003871'!U280+'שקד 17א מספר מונה 22002082'!U280+'קרן היסוד 1 מספר מונה 12512041'!U280+'קיבוץ גלויות 39 מספר מונה 22000'!U280+'קיבוץ גלויות 18 מספר מונה 22024'!U280+'עמידר מספר מונה 21023286'!U280+'ההגנה 10 מספר מונה 21023285'!U280+'עגנון 12 מספר מונה 21014900'!U280+'ספריה מספר מונה 14066205'!U280+'מרגוע מספר מונה 22000272'!U280+'לוחמי הגטאות מספר מונה 22023137'!U280+'המעפילים 17 מספר מונה 6181945'!U280+'1335 מספר מונה 22023890'!U280+'דוד בן גאון 1 מספר מונה 2200209'!U280+'בית הדר מספר מונה 23021393'!U280+'בית הדר מספר מונה 22000262'!U280+'בורוכוב מספר מונה 9072242'!U280+'אפרים שריר מספר מונה 17005041'!U280+'XA1314 מספר מונה 14008869'!U280+'AH4520 מספר מונה 22002147'!U280+'AH4300 מספר מונה 12590096'!U280+'AH4067 מספר מונה 12591343'!U280+'AH1920 מספר מונה 22005812'!U280+'AH1920 מספר מונה 21003404'!U280+'AH10 מספר מונה 8070601'!U280+'A23 מספר מונה 22000257'!U280+'3018 מספר מונה 22002061'!U280+'921 מספר מונה 1800679'!U280</f>
        <v>564.78199999999993</v>
      </c>
      <c r="V311">
        <f>'חכל השיקמה 7 22007172'!V280+'חכל המעפילים 20 22001170'!V280+'חכל המעפילים 15  22005805'!V280+'ששת הימים מספר מונה 347462612'!V280+'שקד 47א מספר מונה 21003871'!V280+'שקד 17א מספר מונה 22002082'!V280+'קרן היסוד 1 מספר מונה 12512041'!V280+'קיבוץ גלויות 39 מספר מונה 22000'!V280+'קיבוץ גלויות 18 מספר מונה 22024'!V280+'עמידר מספר מונה 21023286'!V280+'ההגנה 10 מספר מונה 21023285'!V280+'עגנון 12 מספר מונה 21014900'!V280+'ספריה מספר מונה 14066205'!V280+'מרגוע מספר מונה 22000272'!V280+'לוחמי הגטאות מספר מונה 22023137'!V280+'המעפילים 17 מספר מונה 6181945'!V280+'1335 מספר מונה 22023890'!V280+'דוד בן גאון 1 מספר מונה 2200209'!V280+'בית הדר מספר מונה 23021393'!V280+'בית הדר מספר מונה 22000262'!V280+'בורוכוב מספר מונה 9072242'!V280+'אפרים שריר מספר מונה 17005041'!V280+'XA1314 מספר מונה 14008869'!V280+'AH4520 מספר מונה 22002147'!V280+'AH4300 מספר מונה 12590096'!V280+'AH4067 מספר מונה 12591343'!V280+'AH1920 מספר מונה 22005812'!V280+'AH1920 מספר מונה 21003404'!V280+'AH10 מספר מונה 8070601'!V280+'A23 מספר מונה 22000257'!V280+'3018 מספר מונה 22002061'!V280+'921 מספר מונה 1800679'!V280</f>
        <v>555.94600000000003</v>
      </c>
      <c r="W311">
        <f>'חכל השיקמה 7 22007172'!W280+'חכל המעפילים 20 22001170'!W280+'חכל המעפילים 15  22005805'!W280+'ששת הימים מספר מונה 347462612'!W280+'שקד 47א מספר מונה 21003871'!W280+'שקד 17א מספר מונה 22002082'!W280+'קרן היסוד 1 מספר מונה 12512041'!W280+'קיבוץ גלויות 39 מספר מונה 22000'!W280+'קיבוץ גלויות 18 מספר מונה 22024'!W280+'עמידר מספר מונה 21023286'!W280+'ההגנה 10 מספר מונה 21023285'!W280+'עגנון 12 מספר מונה 21014900'!W280+'ספריה מספר מונה 14066205'!W280+'מרגוע מספר מונה 22000272'!W280+'לוחמי הגטאות מספר מונה 22023137'!W280+'המעפילים 17 מספר מונה 6181945'!W280+'1335 מספר מונה 22023890'!W280+'דוד בן גאון 1 מספר מונה 2200209'!W280+'בית הדר מספר מונה 23021393'!W280+'בית הדר מספר מונה 22000262'!W280+'בורוכוב מספר מונה 9072242'!W280+'אפרים שריר מספר מונה 17005041'!W280+'XA1314 מספר מונה 14008869'!W280+'AH4520 מספר מונה 22002147'!W280+'AH4300 מספר מונה 12590096'!W280+'AH4067 מספר מונה 12591343'!W280+'AH1920 מספר מונה 22005812'!W280+'AH1920 מספר מונה 21003404'!W280+'AH10 מספר מונה 8070601'!W280+'A23 מספר מונה 22000257'!W280+'3018 מספר מונה 22002061'!W280+'921 מספר מונה 1800679'!W280</f>
        <v>530.22500000000014</v>
      </c>
      <c r="X311">
        <f>'חכל השיקמה 7 22007172'!X280+'חכל המעפילים 20 22001170'!X280+'חכל המעפילים 15  22005805'!X280+'ששת הימים מספר מונה 347462612'!X280+'שקד 47א מספר מונה 21003871'!X280+'שקד 17א מספר מונה 22002082'!X280+'קרן היסוד 1 מספר מונה 12512041'!X280+'קיבוץ גלויות 39 מספר מונה 22000'!X280+'קיבוץ גלויות 18 מספר מונה 22024'!X280+'עמידר מספר מונה 21023286'!X280+'ההגנה 10 מספר מונה 21023285'!X280+'עגנון 12 מספר מונה 21014900'!X280+'ספריה מספר מונה 14066205'!X280+'מרגוע מספר מונה 22000272'!X280+'לוחמי הגטאות מספר מונה 22023137'!X280+'המעפילים 17 מספר מונה 6181945'!X280+'1335 מספר מונה 22023890'!X280+'דוד בן גאון 1 מספר מונה 2200209'!X280+'בית הדר מספר מונה 23021393'!X280+'בית הדר מספר מונה 22000262'!X280+'בורוכוב מספר מונה 9072242'!X280+'אפרים שריר מספר מונה 17005041'!X280+'XA1314 מספר מונה 14008869'!X280+'AH4520 מספר מונה 22002147'!X280+'AH4300 מספר מונה 12590096'!X280+'AH4067 מספר מונה 12591343'!X280+'AH1920 מספר מונה 22005812'!X280+'AH1920 מספר מונה 21003404'!X280+'AH10 מספר מונה 8070601'!X280+'A23 מספר מונה 22000257'!X280+'3018 מספר מונה 22002061'!X280+'921 מספר מונה 1800679'!X280</f>
        <v>528.75400000000002</v>
      </c>
      <c r="Y311">
        <f>'חכל השיקמה 7 22007172'!Y280+'חכל המעפילים 20 22001170'!Y280+'חכל המעפילים 15  22005805'!Y280+'ששת הימים מספר מונה 347462612'!Y280+'שקד 47א מספר מונה 21003871'!Y280+'שקד 17א מספר מונה 22002082'!Y280+'קרן היסוד 1 מספר מונה 12512041'!Y280+'קיבוץ גלויות 39 מספר מונה 22000'!Y280+'קיבוץ גלויות 18 מספר מונה 22024'!Y280+'עמידר מספר מונה 21023286'!Y280+'ההגנה 10 מספר מונה 21023285'!Y280+'עגנון 12 מספר מונה 21014900'!Y280+'ספריה מספר מונה 14066205'!Y280+'מרגוע מספר מונה 22000272'!Y280+'לוחמי הגטאות מספר מונה 22023137'!Y280+'המעפילים 17 מספר מונה 6181945'!Y280+'1335 מספר מונה 22023890'!Y280+'דוד בן גאון 1 מספר מונה 2200209'!Y280+'בית הדר מספר מונה 23021393'!Y280+'בית הדר מספר מונה 22000262'!Y280+'בורוכוב מספר מונה 9072242'!Y280+'אפרים שריר מספר מונה 17005041'!Y280+'XA1314 מספר מונה 14008869'!Y280+'AH4520 מספר מונה 22002147'!Y280+'AH4300 מספר מונה 12590096'!Y280+'AH4067 מספר מונה 12591343'!Y280+'AH1920 מספר מונה 22005812'!Y280+'AH1920 מספר מונה 21003404'!Y280+'AH10 מספר מונה 8070601'!Y280+'A23 מספר מונה 22000257'!Y280+'3018 מספר מונה 22002061'!Y280+'921 מספר מונה 1800679'!Y280</f>
        <v>512.62200000000018</v>
      </c>
      <c r="Z311" s="22">
        <f t="shared" si="7"/>
        <v>12132.934999999999</v>
      </c>
    </row>
    <row r="312" spans="1:52" x14ac:dyDescent="0.45">
      <c r="A312" s="33">
        <v>45205</v>
      </c>
      <c r="B312">
        <f>'חכל השיקמה 7 22007172'!B281+'חכל המעפילים 20 22001170'!B281+'חכל המעפילים 15  22005805'!B281+'ששת הימים מספר מונה 347462612'!B281+'שקד 47א מספר מונה 21003871'!B281+'שקד 17א מספר מונה 22002082'!B281+'קרן היסוד 1 מספר מונה 12512041'!B281+'קיבוץ גלויות 39 מספר מונה 22000'!B281+'קיבוץ גלויות 18 מספר מונה 22024'!B281+'עמידר מספר מונה 21023286'!B281+'ההגנה 10 מספר מונה 21023285'!B281+'עגנון 12 מספר מונה 21014900'!B281+'ספריה מספר מונה 14066205'!B281+'מרגוע מספר מונה 22000272'!B281+'לוחמי הגטאות מספר מונה 22023137'!B281+'המעפילים 17 מספר מונה 6181945'!B281+'1335 מספר מונה 22023890'!B281+'דוד בן גאון 1 מספר מונה 2200209'!B281+'בית הדר מספר מונה 23021393'!B281+'בית הדר מספר מונה 22000262'!B281+'בורוכוב מספר מונה 9072242'!B281+'אפרים שריר מספר מונה 17005041'!B281+'XA1314 מספר מונה 14008869'!B281+'AH4520 מספר מונה 22002147'!B281+'AH4300 מספר מונה 12590096'!B281+'AH4067 מספר מונה 12591343'!B281+'AH1920 מספר מונה 22005812'!B281+'AH1920 מספר מונה 21003404'!B281+'AH10 מספר מונה 8070601'!B281+'A23 מספר מונה 22000257'!B281+'3018 מספר מונה 22002061'!B281+'921 מספר מונה 1800679'!B281</f>
        <v>489.83799999999997</v>
      </c>
      <c r="C312">
        <f>'חכל השיקמה 7 22007172'!C281+'חכל המעפילים 20 22001170'!C281+'חכל המעפילים 15  22005805'!C281+'ששת הימים מספר מונה 347462612'!C281+'שקד 47א מספר מונה 21003871'!C281+'שקד 17א מספר מונה 22002082'!C281+'קרן היסוד 1 מספר מונה 12512041'!C281+'קיבוץ גלויות 39 מספר מונה 22000'!C281+'קיבוץ גלויות 18 מספר מונה 22024'!C281+'עמידר מספר מונה 21023286'!C281+'ההגנה 10 מספר מונה 21023285'!C281+'עגנון 12 מספר מונה 21014900'!C281+'ספריה מספר מונה 14066205'!C281+'מרגוע מספר מונה 22000272'!C281+'לוחמי הגטאות מספר מונה 22023137'!C281+'המעפילים 17 מספר מונה 6181945'!C281+'1335 מספר מונה 22023890'!C281+'דוד בן גאון 1 מספר מונה 2200209'!C281+'בית הדר מספר מונה 23021393'!C281+'בית הדר מספר מונה 22000262'!C281+'בורוכוב מספר מונה 9072242'!C281+'אפרים שריר מספר מונה 17005041'!C281+'XA1314 מספר מונה 14008869'!C281+'AH4520 מספר מונה 22002147'!C281+'AH4300 מספר מונה 12590096'!C281+'AH4067 מספר מונה 12591343'!C281+'AH1920 מספר מונה 22005812'!C281+'AH1920 מספר מונה 21003404'!C281+'AH10 מספר מונה 8070601'!C281+'A23 מספר מונה 22000257'!C281+'3018 מספר מונה 22002061'!C281+'921 מספר מונה 1800679'!C281</f>
        <v>448.48300000000012</v>
      </c>
      <c r="D312">
        <f>'חכל השיקמה 7 22007172'!D281+'חכל המעפילים 20 22001170'!D281+'חכל המעפילים 15  22005805'!D281+'ששת הימים מספר מונה 347462612'!D281+'שקד 47א מספר מונה 21003871'!D281+'שקד 17א מספר מונה 22002082'!D281+'קרן היסוד 1 מספר מונה 12512041'!D281+'קיבוץ גלויות 39 מספר מונה 22000'!D281+'קיבוץ גלויות 18 מספר מונה 22024'!D281+'עמידר מספר מונה 21023286'!D281+'ההגנה 10 מספר מונה 21023285'!D281+'עגנון 12 מספר מונה 21014900'!D281+'ספריה מספר מונה 14066205'!D281+'מרגוע מספר מונה 22000272'!D281+'לוחמי הגטאות מספר מונה 22023137'!D281+'המעפילים 17 מספר מונה 6181945'!D281+'1335 מספר מונה 22023890'!D281+'דוד בן גאון 1 מספר מונה 2200209'!D281+'בית הדר מספר מונה 23021393'!D281+'בית הדר מספר מונה 22000262'!D281+'בורוכוב מספר מונה 9072242'!D281+'אפרים שריר מספר מונה 17005041'!D281+'XA1314 מספר מונה 14008869'!D281+'AH4520 מספר מונה 22002147'!D281+'AH4300 מספר מונה 12590096'!D281+'AH4067 מספר מונה 12591343'!D281+'AH1920 מספר מונה 22005812'!D281+'AH1920 מספר מונה 21003404'!D281+'AH10 מספר מונה 8070601'!D281+'A23 מספר מונה 22000257'!D281+'3018 מספר מונה 22002061'!D281+'921 מספר מונה 1800679'!D281</f>
        <v>424.37100000000004</v>
      </c>
      <c r="E312">
        <f>'חכל השיקמה 7 22007172'!E281+'חכל המעפילים 20 22001170'!E281+'חכל המעפילים 15  22005805'!E281+'ששת הימים מספר מונה 347462612'!E281+'שקד 47א מספר מונה 21003871'!E281+'שקד 17א מספר מונה 22002082'!E281+'קרן היסוד 1 מספר מונה 12512041'!E281+'קיבוץ גלויות 39 מספר מונה 22000'!E281+'קיבוץ גלויות 18 מספר מונה 22024'!E281+'עמידר מספר מונה 21023286'!E281+'ההגנה 10 מספר מונה 21023285'!E281+'עגנון 12 מספר מונה 21014900'!E281+'ספריה מספר מונה 14066205'!E281+'מרגוע מספר מונה 22000272'!E281+'לוחמי הגטאות מספר מונה 22023137'!E281+'המעפילים 17 מספר מונה 6181945'!E281+'1335 מספר מונה 22023890'!E281+'דוד בן גאון 1 מספר מונה 2200209'!E281+'בית הדר מספר מונה 23021393'!E281+'בית הדר מספר מונה 22000262'!E281+'בורוכוב מספר מונה 9072242'!E281+'אפרים שריר מספר מונה 17005041'!E281+'XA1314 מספר מונה 14008869'!E281+'AH4520 מספר מונה 22002147'!E281+'AH4300 מספר מונה 12590096'!E281+'AH4067 מספר מונה 12591343'!E281+'AH1920 מספר מונה 22005812'!E281+'AH1920 מספר מונה 21003404'!E281+'AH10 מספר מונה 8070601'!E281+'A23 מספר מונה 22000257'!E281+'3018 מספר מונה 22002061'!E281+'921 מספר מונה 1800679'!E281</f>
        <v>408.23200000000003</v>
      </c>
      <c r="F312">
        <f>'חכל השיקמה 7 22007172'!F281+'חכל המעפילים 20 22001170'!F281+'חכל המעפילים 15  22005805'!F281+'ששת הימים מספר מונה 347462612'!F281+'שקד 47א מספר מונה 21003871'!F281+'שקד 17א מספר מונה 22002082'!F281+'קרן היסוד 1 מספר מונה 12512041'!F281+'קיבוץ גלויות 39 מספר מונה 22000'!F281+'קיבוץ גלויות 18 מספר מונה 22024'!F281+'עמידר מספר מונה 21023286'!F281+'ההגנה 10 מספר מונה 21023285'!F281+'עגנון 12 מספר מונה 21014900'!F281+'ספריה מספר מונה 14066205'!F281+'מרגוע מספר מונה 22000272'!F281+'לוחמי הגטאות מספר מונה 22023137'!F281+'המעפילים 17 מספר מונה 6181945'!F281+'1335 מספר מונה 22023890'!F281+'דוד בן גאון 1 מספר מונה 2200209'!F281+'בית הדר מספר מונה 23021393'!F281+'בית הדר מספר מונה 22000262'!F281+'בורוכוב מספר מונה 9072242'!F281+'אפרים שריר מספר מונה 17005041'!F281+'XA1314 מספר מונה 14008869'!F281+'AH4520 מספר מונה 22002147'!F281+'AH4300 מספר מונה 12590096'!F281+'AH4067 מספר מונה 12591343'!F281+'AH1920 מספר מונה 22005812'!F281+'AH1920 מספר מונה 21003404'!F281+'AH10 מספר מונה 8070601'!F281+'A23 מספר מונה 22000257'!F281+'3018 מספר מונה 22002061'!F281+'921 מספר מונה 1800679'!F281</f>
        <v>390.28199999999998</v>
      </c>
      <c r="G312">
        <f>'חכל השיקמה 7 22007172'!G281+'חכל המעפילים 20 22001170'!G281+'חכל המעפילים 15  22005805'!G281+'ששת הימים מספר מונה 347462612'!G281+'שקד 47א מספר מונה 21003871'!G281+'שקד 17א מספר מונה 22002082'!G281+'קרן היסוד 1 מספר מונה 12512041'!G281+'קיבוץ גלויות 39 מספר מונה 22000'!G281+'קיבוץ גלויות 18 מספר מונה 22024'!G281+'עמידר מספר מונה 21023286'!G281+'ההגנה 10 מספר מונה 21023285'!G281+'עגנון 12 מספר מונה 21014900'!G281+'ספריה מספר מונה 14066205'!G281+'מרגוע מספר מונה 22000272'!G281+'לוחמי הגטאות מספר מונה 22023137'!G281+'המעפילים 17 מספר מונה 6181945'!G281+'1335 מספר מונה 22023890'!G281+'דוד בן גאון 1 מספר מונה 2200209'!G281+'בית הדר מספר מונה 23021393'!G281+'בית הדר מספר מונה 22000262'!G281+'בורוכוב מספר מונה 9072242'!G281+'אפרים שריר מספר מונה 17005041'!G281+'XA1314 מספר מונה 14008869'!G281+'AH4520 מספר מונה 22002147'!G281+'AH4300 מספר מונה 12590096'!G281+'AH4067 מספר מונה 12591343'!G281+'AH1920 מספר מונה 22005812'!G281+'AH1920 מספר מונה 21003404'!G281+'AH10 מספר מונה 8070601'!G281+'A23 מספר מונה 22000257'!G281+'3018 מספר מונה 22002061'!G281+'921 מספר מונה 1800679'!G281</f>
        <v>408.64999999999992</v>
      </c>
      <c r="H312">
        <f>'חכל השיקמה 7 22007172'!H281+'חכל המעפילים 20 22001170'!H281+'חכל המעפילים 15  22005805'!H281+'ששת הימים מספר מונה 347462612'!H281+'שקד 47א מספר מונה 21003871'!H281+'שקד 17א מספר מונה 22002082'!H281+'קרן היסוד 1 מספר מונה 12512041'!H281+'קיבוץ גלויות 39 מספר מונה 22000'!H281+'קיבוץ גלויות 18 מספר מונה 22024'!H281+'עמידר מספר מונה 21023286'!H281+'ההגנה 10 מספר מונה 21023285'!H281+'עגנון 12 מספר מונה 21014900'!H281+'ספריה מספר מונה 14066205'!H281+'מרגוע מספר מונה 22000272'!H281+'לוחמי הגטאות מספר מונה 22023137'!H281+'המעפילים 17 מספר מונה 6181945'!H281+'1335 מספר מונה 22023890'!H281+'דוד בן גאון 1 מספר מונה 2200209'!H281+'בית הדר מספר מונה 23021393'!H281+'בית הדר מספר מונה 22000262'!H281+'בורוכוב מספר מונה 9072242'!H281+'אפרים שריר מספר מונה 17005041'!H281+'XA1314 מספר מונה 14008869'!H281+'AH4520 מספר מונה 22002147'!H281+'AH4300 מספר מונה 12590096'!H281+'AH4067 מספר מונה 12591343'!H281+'AH1920 מספר מונה 22005812'!H281+'AH1920 מספר מונה 21003404'!H281+'AH10 מספר מונה 8070601'!H281+'A23 מספר מונה 22000257'!H281+'3018 מספר מונה 22002061'!H281+'921 מספר מונה 1800679'!H281</f>
        <v>390.03199999999998</v>
      </c>
      <c r="I312">
        <f>'חכל השיקמה 7 22007172'!I281+'חכל המעפילים 20 22001170'!I281+'חכל המעפילים 15  22005805'!I281+'ששת הימים מספר מונה 347462612'!I281+'שקד 47א מספר מונה 21003871'!I281+'שקד 17א מספר מונה 22002082'!I281+'קרן היסוד 1 מספר מונה 12512041'!I281+'קיבוץ גלויות 39 מספר מונה 22000'!I281+'קיבוץ גלויות 18 מספר מונה 22024'!I281+'עמידר מספר מונה 21023286'!I281+'ההגנה 10 מספר מונה 21023285'!I281+'עגנון 12 מספר מונה 21014900'!I281+'ספריה מספר מונה 14066205'!I281+'מרגוע מספר מונה 22000272'!I281+'לוחמי הגטאות מספר מונה 22023137'!I281+'המעפילים 17 מספר מונה 6181945'!I281+'1335 מספר מונה 22023890'!I281+'דוד בן גאון 1 מספר מונה 2200209'!I281+'בית הדר מספר מונה 23021393'!I281+'בית הדר מספר מונה 22000262'!I281+'בורוכוב מספר מונה 9072242'!I281+'אפרים שריר מספר מונה 17005041'!I281+'XA1314 מספר מונה 14008869'!I281+'AH4520 מספר מונה 22002147'!I281+'AH4300 מספר מונה 12590096'!I281+'AH4067 מספר מונה 12591343'!I281+'AH1920 מספר מונה 22005812'!I281+'AH1920 מספר מונה 21003404'!I281+'AH10 מספר מונה 8070601'!I281+'A23 מספר מונה 22000257'!I281+'3018 מספר מונה 22002061'!I281+'921 מספר מונה 1800679'!I281</f>
        <v>377.35699999999997</v>
      </c>
      <c r="J312">
        <f>'חכל השיקמה 7 22007172'!J281+'חכל המעפילים 20 22001170'!J281+'חכל המעפילים 15  22005805'!J281+'ששת הימים מספר מונה 347462612'!J281+'שקד 47א מספר מונה 21003871'!J281+'שקד 17א מספר מונה 22002082'!J281+'קרן היסוד 1 מספר מונה 12512041'!J281+'קיבוץ גלויות 39 מספר מונה 22000'!J281+'קיבוץ גלויות 18 מספר מונה 22024'!J281+'עמידר מספר מונה 21023286'!J281+'ההגנה 10 מספר מונה 21023285'!J281+'עגנון 12 מספר מונה 21014900'!J281+'ספריה מספר מונה 14066205'!J281+'מרגוע מספר מונה 22000272'!J281+'לוחמי הגטאות מספר מונה 22023137'!J281+'המעפילים 17 מספר מונה 6181945'!J281+'1335 מספר מונה 22023890'!J281+'דוד בן גאון 1 מספר מונה 2200209'!J281+'בית הדר מספר מונה 23021393'!J281+'בית הדר מספר מונה 22000262'!J281+'בורוכוב מספר מונה 9072242'!J281+'אפרים שריר מספר מונה 17005041'!J281+'XA1314 מספר מונה 14008869'!J281+'AH4520 מספר מונה 22002147'!J281+'AH4300 מספר מונה 12590096'!J281+'AH4067 מספר מונה 12591343'!J281+'AH1920 מספר מונה 22005812'!J281+'AH1920 מספר מונה 21003404'!J281+'AH10 מספר מונה 8070601'!J281+'A23 מספר מונה 22000257'!J281+'3018 מספר מונה 22002061'!J281+'921 מספר מונה 1800679'!J281</f>
        <v>399.73700000000002</v>
      </c>
      <c r="K312">
        <f>'חכל השיקמה 7 22007172'!K281+'חכל המעפילים 20 22001170'!K281+'חכל המעפילים 15  22005805'!K281+'ששת הימים מספר מונה 347462612'!K281+'שקד 47א מספר מונה 21003871'!K281+'שקד 17א מספר מונה 22002082'!K281+'קרן היסוד 1 מספר מונה 12512041'!K281+'קיבוץ גלויות 39 מספר מונה 22000'!K281+'קיבוץ גלויות 18 מספר מונה 22024'!K281+'עמידר מספר מונה 21023286'!K281+'ההגנה 10 מספר מונה 21023285'!K281+'עגנון 12 מספר מונה 21014900'!K281+'ספריה מספר מונה 14066205'!K281+'מרגוע מספר מונה 22000272'!K281+'לוחמי הגטאות מספר מונה 22023137'!K281+'המעפילים 17 מספר מונה 6181945'!K281+'1335 מספר מונה 22023890'!K281+'דוד בן גאון 1 מספר מונה 2200209'!K281+'בית הדר מספר מונה 23021393'!K281+'בית הדר מספר מונה 22000262'!K281+'בורוכוב מספר מונה 9072242'!K281+'אפרים שריר מספר מונה 17005041'!K281+'XA1314 מספר מונה 14008869'!K281+'AH4520 מספר מונה 22002147'!K281+'AH4300 מספר מונה 12590096'!K281+'AH4067 מספר מונה 12591343'!K281+'AH1920 מספר מונה 22005812'!K281+'AH1920 מספר מונה 21003404'!K281+'AH10 מספר מונה 8070601'!K281+'A23 מספר מונה 22000257'!K281+'3018 מספר מונה 22002061'!K281+'921 מספר מונה 1800679'!K281</f>
        <v>466.12099999999992</v>
      </c>
      <c r="L312">
        <f>'חכל השיקמה 7 22007172'!L281+'חכל המעפילים 20 22001170'!L281+'חכל המעפילים 15  22005805'!L281+'ששת הימים מספר מונה 347462612'!L281+'שקד 47א מספר מונה 21003871'!L281+'שקד 17א מספר מונה 22002082'!L281+'קרן היסוד 1 מספר מונה 12512041'!L281+'קיבוץ גלויות 39 מספר מונה 22000'!L281+'קיבוץ גלויות 18 מספר מונה 22024'!L281+'עמידר מספר מונה 21023286'!L281+'ההגנה 10 מספר מונה 21023285'!L281+'עגנון 12 מספר מונה 21014900'!L281+'ספריה מספר מונה 14066205'!L281+'מרגוע מספר מונה 22000272'!L281+'לוחמי הגטאות מספר מונה 22023137'!L281+'המעפילים 17 מספר מונה 6181945'!L281+'1335 מספר מונה 22023890'!L281+'דוד בן גאון 1 מספר מונה 2200209'!L281+'בית הדר מספר מונה 23021393'!L281+'בית הדר מספר מונה 22000262'!L281+'בורוכוב מספר מונה 9072242'!L281+'אפרים שריר מספר מונה 17005041'!L281+'XA1314 מספר מונה 14008869'!L281+'AH4520 מספר מונה 22002147'!L281+'AH4300 מספר מונה 12590096'!L281+'AH4067 מספר מונה 12591343'!L281+'AH1920 מספר מונה 22005812'!L281+'AH1920 מספר מונה 21003404'!L281+'AH10 מספר מונה 8070601'!L281+'A23 מספר מונה 22000257'!L281+'3018 מספר מונה 22002061'!L281+'921 מספר מונה 1800679'!L281</f>
        <v>536.2679999999998</v>
      </c>
      <c r="M312">
        <f>'חכל השיקמה 7 22007172'!M281+'חכל המעפילים 20 22001170'!M281+'חכל המעפילים 15  22005805'!M281+'ששת הימים מספר מונה 347462612'!M281+'שקד 47א מספר מונה 21003871'!M281+'שקד 17א מספר מונה 22002082'!M281+'קרן היסוד 1 מספר מונה 12512041'!M281+'קיבוץ גלויות 39 מספר מונה 22000'!M281+'קיבוץ גלויות 18 מספר מונה 22024'!M281+'עמידר מספר מונה 21023286'!M281+'ההגנה 10 מספר מונה 21023285'!M281+'עגנון 12 מספר מונה 21014900'!M281+'ספריה מספר מונה 14066205'!M281+'מרגוע מספר מונה 22000272'!M281+'לוחמי הגטאות מספר מונה 22023137'!M281+'המעפילים 17 מספר מונה 6181945'!M281+'1335 מספר מונה 22023890'!M281+'דוד בן גאון 1 מספר מונה 2200209'!M281+'בית הדר מספר מונה 23021393'!M281+'בית הדר מספר מונה 22000262'!M281+'בורוכוב מספר מונה 9072242'!M281+'אפרים שריר מספר מונה 17005041'!M281+'XA1314 מספר מונה 14008869'!M281+'AH4520 מספר מונה 22002147'!M281+'AH4300 מספר מונה 12590096'!M281+'AH4067 מספר מונה 12591343'!M281+'AH1920 מספר מונה 22005812'!M281+'AH1920 מספר מונה 21003404'!M281+'AH10 מספר מונה 8070601'!M281+'A23 מספר מונה 22000257'!M281+'3018 מספר מונה 22002061'!M281+'921 מספר מונה 1800679'!M281</f>
        <v>578.52799999999979</v>
      </c>
      <c r="N312">
        <f>'חכל השיקמה 7 22007172'!N281+'חכל המעפילים 20 22001170'!N281+'חכל המעפילים 15  22005805'!N281+'ששת הימים מספר מונה 347462612'!N281+'שקד 47א מספר מונה 21003871'!N281+'שקד 17א מספר מונה 22002082'!N281+'קרן היסוד 1 מספר מונה 12512041'!N281+'קיבוץ גלויות 39 מספר מונה 22000'!N281+'קיבוץ גלויות 18 מספר מונה 22024'!N281+'עמידר מספר מונה 21023286'!N281+'ההגנה 10 מספר מונה 21023285'!N281+'עגנון 12 מספר מונה 21014900'!N281+'ספריה מספר מונה 14066205'!N281+'מרגוע מספר מונה 22000272'!N281+'לוחמי הגטאות מספר מונה 22023137'!N281+'המעפילים 17 מספר מונה 6181945'!N281+'1335 מספר מונה 22023890'!N281+'דוד בן גאון 1 מספר מונה 2200209'!N281+'בית הדר מספר מונה 23021393'!N281+'בית הדר מספר מונה 22000262'!N281+'בורוכוב מספר מונה 9072242'!N281+'אפרים שריר מספר מונה 17005041'!N281+'XA1314 מספר מונה 14008869'!N281+'AH4520 מספר מונה 22002147'!N281+'AH4300 מספר מונה 12590096'!N281+'AH4067 מספר מונה 12591343'!N281+'AH1920 מספר מונה 22005812'!N281+'AH1920 מספר מונה 21003404'!N281+'AH10 מספר מונה 8070601'!N281+'A23 מספר מונה 22000257'!N281+'3018 מספר מונה 22002061'!N281+'921 מספר מונה 1800679'!N281</f>
        <v>592.32299999999998</v>
      </c>
      <c r="O312">
        <f>'חכל השיקמה 7 22007172'!O281+'חכל המעפילים 20 22001170'!O281+'חכל המעפילים 15  22005805'!O281+'ששת הימים מספר מונה 347462612'!O281+'שקד 47א מספר מונה 21003871'!O281+'שקד 17א מספר מונה 22002082'!O281+'קרן היסוד 1 מספר מונה 12512041'!O281+'קיבוץ גלויות 39 מספר מונה 22000'!O281+'קיבוץ גלויות 18 מספר מונה 22024'!O281+'עמידר מספר מונה 21023286'!O281+'ההגנה 10 מספר מונה 21023285'!O281+'עגנון 12 מספר מונה 21014900'!O281+'ספריה מספר מונה 14066205'!O281+'מרגוע מספר מונה 22000272'!O281+'לוחמי הגטאות מספר מונה 22023137'!O281+'המעפילים 17 מספר מונה 6181945'!O281+'1335 מספר מונה 22023890'!O281+'דוד בן גאון 1 מספר מונה 2200209'!O281+'בית הדר מספר מונה 23021393'!O281+'בית הדר מספר מונה 22000262'!O281+'בורוכוב מספר מונה 9072242'!O281+'אפרים שריר מספר מונה 17005041'!O281+'XA1314 מספר מונה 14008869'!O281+'AH4520 מספר מונה 22002147'!O281+'AH4300 מספר מונה 12590096'!O281+'AH4067 מספר מונה 12591343'!O281+'AH1920 מספר מונה 22005812'!O281+'AH1920 מספר מונה 21003404'!O281+'AH10 מספר מונה 8070601'!O281+'A23 מספר מונה 22000257'!O281+'3018 מספר מונה 22002061'!O281+'921 מספר מונה 1800679'!O281</f>
        <v>613.29499999999996</v>
      </c>
      <c r="P312">
        <f>'חכל השיקמה 7 22007172'!P281+'חכל המעפילים 20 22001170'!P281+'חכל המעפילים 15  22005805'!P281+'ששת הימים מספר מונה 347462612'!P281+'שקד 47א מספר מונה 21003871'!P281+'שקד 17א מספר מונה 22002082'!P281+'קרן היסוד 1 מספר מונה 12512041'!P281+'קיבוץ גלויות 39 מספר מונה 22000'!P281+'קיבוץ גלויות 18 מספר מונה 22024'!P281+'עמידר מספר מונה 21023286'!P281+'ההגנה 10 מספר מונה 21023285'!P281+'עגנון 12 מספר מונה 21014900'!P281+'ספריה מספר מונה 14066205'!P281+'מרגוע מספר מונה 22000272'!P281+'לוחמי הגטאות מספר מונה 22023137'!P281+'המעפילים 17 מספר מונה 6181945'!P281+'1335 מספר מונה 22023890'!P281+'דוד בן גאון 1 מספר מונה 2200209'!P281+'בית הדר מספר מונה 23021393'!P281+'בית הדר מספר מונה 22000262'!P281+'בורוכוב מספר מונה 9072242'!P281+'אפרים שריר מספר מונה 17005041'!P281+'XA1314 מספר מונה 14008869'!P281+'AH4520 מספר מונה 22002147'!P281+'AH4300 מספר מונה 12590096'!P281+'AH4067 מספר מונה 12591343'!P281+'AH1920 מספר מונה 22005812'!P281+'AH1920 מספר מונה 21003404'!P281+'AH10 מספר מונה 8070601'!P281+'A23 מספר מונה 22000257'!P281+'3018 מספר מונה 22002061'!P281+'921 מספר מונה 1800679'!P281</f>
        <v>595.23800000000006</v>
      </c>
      <c r="Q312">
        <f>'חכל השיקמה 7 22007172'!Q281+'חכל המעפילים 20 22001170'!Q281+'חכל המעפילים 15  22005805'!Q281+'ששת הימים מספר מונה 347462612'!Q281+'שקד 47א מספר מונה 21003871'!Q281+'שקד 17א מספר מונה 22002082'!Q281+'קרן היסוד 1 מספר מונה 12512041'!Q281+'קיבוץ גלויות 39 מספר מונה 22000'!Q281+'קיבוץ גלויות 18 מספר מונה 22024'!Q281+'עמידר מספר מונה 21023286'!Q281+'ההגנה 10 מספר מונה 21023285'!Q281+'עגנון 12 מספר מונה 21014900'!Q281+'ספריה מספר מונה 14066205'!Q281+'מרגוע מספר מונה 22000272'!Q281+'לוחמי הגטאות מספר מונה 22023137'!Q281+'המעפילים 17 מספר מונה 6181945'!Q281+'1335 מספר מונה 22023890'!Q281+'דוד בן גאון 1 מספר מונה 2200209'!Q281+'בית הדר מספר מונה 23021393'!Q281+'בית הדר מספר מונה 22000262'!Q281+'בורוכוב מספר מונה 9072242'!Q281+'אפרים שריר מספר מונה 17005041'!Q281+'XA1314 מספר מונה 14008869'!Q281+'AH4520 מספר מונה 22002147'!Q281+'AH4300 מספר מונה 12590096'!Q281+'AH4067 מספר מונה 12591343'!Q281+'AH1920 מספר מונה 22005812'!Q281+'AH1920 מספר מונה 21003404'!Q281+'AH10 מספר מונה 8070601'!Q281+'A23 מספר מונה 22000257'!Q281+'3018 מספר מונה 22002061'!Q281+'921 מספר מונה 1800679'!Q281</f>
        <v>640.68499999999995</v>
      </c>
      <c r="R312">
        <f>'חכל השיקמה 7 22007172'!R281+'חכל המעפילים 20 22001170'!R281+'חכל המעפילים 15  22005805'!R281+'ששת הימים מספר מונה 347462612'!R281+'שקד 47א מספר מונה 21003871'!R281+'שקד 17א מספר מונה 22002082'!R281+'קרן היסוד 1 מספר מונה 12512041'!R281+'קיבוץ גלויות 39 מספר מונה 22000'!R281+'קיבוץ גלויות 18 מספר מונה 22024'!R281+'עמידר מספר מונה 21023286'!R281+'ההגנה 10 מספר מונה 21023285'!R281+'עגנון 12 מספר מונה 21014900'!R281+'ספריה מספר מונה 14066205'!R281+'מרגוע מספר מונה 22000272'!R281+'לוחמי הגטאות מספר מונה 22023137'!R281+'המעפילים 17 מספר מונה 6181945'!R281+'1335 מספר מונה 22023890'!R281+'דוד בן גאון 1 מספר מונה 2200209'!R281+'בית הדר מספר מונה 23021393'!R281+'בית הדר מספר מונה 22000262'!R281+'בורוכוב מספר מונה 9072242'!R281+'אפרים שריר מספר מונה 17005041'!R281+'XA1314 מספר מונה 14008869'!R281+'AH4520 מספר מונה 22002147'!R281+'AH4300 מספר מונה 12590096'!R281+'AH4067 מספר מונה 12591343'!R281+'AH1920 מספר מונה 22005812'!R281+'AH1920 מספר מונה 21003404'!R281+'AH10 מספר מונה 8070601'!R281+'A23 מספר מונה 22000257'!R281+'3018 מספר מונה 22002061'!R281+'921 מספר מונה 1800679'!R281</f>
        <v>603.91199999999992</v>
      </c>
      <c r="S312">
        <f>'חכל השיקמה 7 22007172'!S281+'חכל המעפילים 20 22001170'!S281+'חכל המעפילים 15  22005805'!S281+'ששת הימים מספר מונה 347462612'!S281+'שקד 47א מספר מונה 21003871'!S281+'שקד 17א מספר מונה 22002082'!S281+'קרן היסוד 1 מספר מונה 12512041'!S281+'קיבוץ גלויות 39 מספר מונה 22000'!S281+'קיבוץ גלויות 18 מספר מונה 22024'!S281+'עמידר מספר מונה 21023286'!S281+'ההגנה 10 מספר מונה 21023285'!S281+'עגנון 12 מספר מונה 21014900'!S281+'ספריה מספר מונה 14066205'!S281+'מרגוע מספר מונה 22000272'!S281+'לוחמי הגטאות מספר מונה 22023137'!S281+'המעפילים 17 מספר מונה 6181945'!S281+'1335 מספר מונה 22023890'!S281+'דוד בן גאון 1 מספר מונה 2200209'!S281+'בית הדר מספר מונה 23021393'!S281+'בית הדר מספר מונה 22000262'!S281+'בורוכוב מספר מונה 9072242'!S281+'אפרים שריר מספר מונה 17005041'!S281+'XA1314 מספר מונה 14008869'!S281+'AH4520 מספר מונה 22002147'!S281+'AH4300 מספר מונה 12590096'!S281+'AH4067 מספר מונה 12591343'!S281+'AH1920 מספר מונה 22005812'!S281+'AH1920 מספר מונה 21003404'!S281+'AH10 מספר מונה 8070601'!S281+'A23 מספר מונה 22000257'!S281+'3018 מספר מונה 22002061'!S281+'921 מספר מונה 1800679'!S281</f>
        <v>588.29099999999983</v>
      </c>
      <c r="T312">
        <f>'חכל השיקמה 7 22007172'!T281+'חכל המעפילים 20 22001170'!T281+'חכל המעפילים 15  22005805'!T281+'ששת הימים מספר מונה 347462612'!T281+'שקד 47א מספר מונה 21003871'!T281+'שקד 17א מספר מונה 22002082'!T281+'קרן היסוד 1 מספר מונה 12512041'!T281+'קיבוץ גלויות 39 מספר מונה 22000'!T281+'קיבוץ גלויות 18 מספר מונה 22024'!T281+'עמידר מספר מונה 21023286'!T281+'ההגנה 10 מספר מונה 21023285'!T281+'עגנון 12 מספר מונה 21014900'!T281+'ספריה מספר מונה 14066205'!T281+'מרגוע מספר מונה 22000272'!T281+'לוחמי הגטאות מספר מונה 22023137'!T281+'המעפילים 17 מספר מונה 6181945'!T281+'1335 מספר מונה 22023890'!T281+'דוד בן גאון 1 מספר מונה 2200209'!T281+'בית הדר מספר מונה 23021393'!T281+'בית הדר מספר מונה 22000262'!T281+'בורוכוב מספר מונה 9072242'!T281+'אפרים שריר מספר מונה 17005041'!T281+'XA1314 מספר מונה 14008869'!T281+'AH4520 מספר מונה 22002147'!T281+'AH4300 מספר מונה 12590096'!T281+'AH4067 מספר מונה 12591343'!T281+'AH1920 מספר מונה 22005812'!T281+'AH1920 מספר מונה 21003404'!T281+'AH10 מספר מונה 8070601'!T281+'A23 מספר מונה 22000257'!T281+'3018 מספר מונה 22002061'!T281+'921 מספר מונה 1800679'!T281</f>
        <v>665.95399999999995</v>
      </c>
      <c r="U312">
        <f>'חכל השיקמה 7 22007172'!U281+'חכל המעפילים 20 22001170'!U281+'חכל המעפילים 15  22005805'!U281+'ששת הימים מספר מונה 347462612'!U281+'שקד 47א מספר מונה 21003871'!U281+'שקד 17א מספר מונה 22002082'!U281+'קרן היסוד 1 מספר מונה 12512041'!U281+'קיבוץ גלויות 39 מספר מונה 22000'!U281+'קיבוץ גלויות 18 מספר מונה 22024'!U281+'עמידר מספר מונה 21023286'!U281+'ההגנה 10 מספר מונה 21023285'!U281+'עגנון 12 מספר מונה 21014900'!U281+'ספריה מספר מונה 14066205'!U281+'מרגוע מספר מונה 22000272'!U281+'לוחמי הגטאות מספר מונה 22023137'!U281+'המעפילים 17 מספר מונה 6181945'!U281+'1335 מספר מונה 22023890'!U281+'דוד בן גאון 1 מספר מונה 2200209'!U281+'בית הדר מספר מונה 23021393'!U281+'בית הדר מספר מונה 22000262'!U281+'בורוכוב מספר מונה 9072242'!U281+'אפרים שריר מספר מונה 17005041'!U281+'XA1314 מספר מונה 14008869'!U281+'AH4520 מספר מונה 22002147'!U281+'AH4300 מספר מונה 12590096'!U281+'AH4067 מספר מונה 12591343'!U281+'AH1920 מספר מונה 22005812'!U281+'AH1920 מספר מונה 21003404'!U281+'AH10 מספר מונה 8070601'!U281+'A23 מספר מונה 22000257'!U281+'3018 מספר מונה 22002061'!U281+'921 מספר מונה 1800679'!U281</f>
        <v>697.33799999999997</v>
      </c>
      <c r="V312">
        <f>'חכל השיקמה 7 22007172'!V281+'חכל המעפילים 20 22001170'!V281+'חכל המעפילים 15  22005805'!V281+'ששת הימים מספר מונה 347462612'!V281+'שקד 47א מספר מונה 21003871'!V281+'שקד 17א מספר מונה 22002082'!V281+'קרן היסוד 1 מספר מונה 12512041'!V281+'קיבוץ גלויות 39 מספר מונה 22000'!V281+'קיבוץ גלויות 18 מספר מונה 22024'!V281+'עמידר מספר מונה 21023286'!V281+'ההגנה 10 מספר מונה 21023285'!V281+'עגנון 12 מספר מונה 21014900'!V281+'ספריה מספר מונה 14066205'!V281+'מרגוע מספר מונה 22000272'!V281+'לוחמי הגטאות מספר מונה 22023137'!V281+'המעפילים 17 מספר מונה 6181945'!V281+'1335 מספר מונה 22023890'!V281+'דוד בן גאון 1 מספר מונה 2200209'!V281+'בית הדר מספר מונה 23021393'!V281+'בית הדר מספר מונה 22000262'!V281+'בורוכוב מספר מונה 9072242'!V281+'אפרים שריר מספר מונה 17005041'!V281+'XA1314 מספר מונה 14008869'!V281+'AH4520 מספר מונה 22002147'!V281+'AH4300 מספר מונה 12590096'!V281+'AH4067 מספר מונה 12591343'!V281+'AH1920 מספר מונה 22005812'!V281+'AH1920 מספר מונה 21003404'!V281+'AH10 מספר מונה 8070601'!V281+'A23 מספר מונה 22000257'!V281+'3018 מספר מונה 22002061'!V281+'921 מספר מונה 1800679'!V281</f>
        <v>654.57900000000006</v>
      </c>
      <c r="W312">
        <f>'חכל השיקמה 7 22007172'!W281+'חכל המעפילים 20 22001170'!W281+'חכל המעפילים 15  22005805'!W281+'ששת הימים מספר מונה 347462612'!W281+'שקד 47א מספר מונה 21003871'!W281+'שקד 17א מספר מונה 22002082'!W281+'קרן היסוד 1 מספר מונה 12512041'!W281+'קיבוץ גלויות 39 מספר מונה 22000'!W281+'קיבוץ גלויות 18 מספר מונה 22024'!W281+'עמידר מספר מונה 21023286'!W281+'ההגנה 10 מספר מונה 21023285'!W281+'עגנון 12 מספר מונה 21014900'!W281+'ספריה מספר מונה 14066205'!W281+'מרגוע מספר מונה 22000272'!W281+'לוחמי הגטאות מספר מונה 22023137'!W281+'המעפילים 17 מספר מונה 6181945'!W281+'1335 מספר מונה 22023890'!W281+'דוד בן גאון 1 מספר מונה 2200209'!W281+'בית הדר מספר מונה 23021393'!W281+'בית הדר מספר מונה 22000262'!W281+'בורוכוב מספר מונה 9072242'!W281+'אפרים שריר מספר מונה 17005041'!W281+'XA1314 מספר מונה 14008869'!W281+'AH4520 מספר מונה 22002147'!W281+'AH4300 מספר מונה 12590096'!W281+'AH4067 מספר מונה 12591343'!W281+'AH1920 מספר מונה 22005812'!W281+'AH1920 מספר מונה 21003404'!W281+'AH10 מספר מונה 8070601'!W281+'A23 מספר מונה 22000257'!W281+'3018 מספר מונה 22002061'!W281+'921 מספר מונה 1800679'!W281</f>
        <v>569.95500000000004</v>
      </c>
      <c r="X312">
        <f>'חכל השיקמה 7 22007172'!X281+'חכל המעפילים 20 22001170'!X281+'חכל המעפילים 15  22005805'!X281+'ששת הימים מספר מונה 347462612'!X281+'שקד 47א מספר מונה 21003871'!X281+'שקד 17א מספר מונה 22002082'!X281+'קרן היסוד 1 מספר מונה 12512041'!X281+'קיבוץ גלויות 39 מספר מונה 22000'!X281+'קיבוץ גלויות 18 מספר מונה 22024'!X281+'עמידר מספר מונה 21023286'!X281+'ההגנה 10 מספר מונה 21023285'!X281+'עגנון 12 מספר מונה 21014900'!X281+'ספריה מספר מונה 14066205'!X281+'מרגוע מספר מונה 22000272'!X281+'לוחמי הגטאות מספר מונה 22023137'!X281+'המעפילים 17 מספר מונה 6181945'!X281+'1335 מספר מונה 22023890'!X281+'דוד בן גאון 1 מספר מונה 2200209'!X281+'בית הדר מספר מונה 23021393'!X281+'בית הדר מספר מונה 22000262'!X281+'בורוכוב מספר מונה 9072242'!X281+'אפרים שריר מספר מונה 17005041'!X281+'XA1314 מספר מונה 14008869'!X281+'AH4520 מספר מונה 22002147'!X281+'AH4300 מספר מונה 12590096'!X281+'AH4067 מספר מונה 12591343'!X281+'AH1920 מספר מונה 22005812'!X281+'AH1920 מספר מונה 21003404'!X281+'AH10 מספר מונה 8070601'!X281+'A23 מספר מונה 22000257'!X281+'3018 מספר מונה 22002061'!X281+'921 מספר מונה 1800679'!X281</f>
        <v>538.05899999999986</v>
      </c>
      <c r="Y312">
        <f>'חכל השיקמה 7 22007172'!Y281+'חכל המעפילים 20 22001170'!Y281+'חכל המעפילים 15  22005805'!Y281+'ששת הימים מספר מונה 347462612'!Y281+'שקד 47א מספר מונה 21003871'!Y281+'שקד 17א מספר מונה 22002082'!Y281+'קרן היסוד 1 מספר מונה 12512041'!Y281+'קיבוץ גלויות 39 מספר מונה 22000'!Y281+'קיבוץ גלויות 18 מספר מונה 22024'!Y281+'עמידר מספר מונה 21023286'!Y281+'ההגנה 10 מספר מונה 21023285'!Y281+'עגנון 12 מספר מונה 21014900'!Y281+'ספריה מספר מונה 14066205'!Y281+'מרגוע מספר מונה 22000272'!Y281+'לוחמי הגטאות מספר מונה 22023137'!Y281+'המעפילים 17 מספר מונה 6181945'!Y281+'1335 מספר מונה 22023890'!Y281+'דוד בן גאון 1 מספר מונה 2200209'!Y281+'בית הדר מספר מונה 23021393'!Y281+'בית הדר מספר מונה 22000262'!Y281+'בורוכוב מספר מונה 9072242'!Y281+'אפרים שריר מספר מונה 17005041'!Y281+'XA1314 מספר מונה 14008869'!Y281+'AH4520 מספר מונה 22002147'!Y281+'AH4300 מספר מונה 12590096'!Y281+'AH4067 מספר מונה 12591343'!Y281+'AH1920 מספר מונה 22005812'!Y281+'AH1920 מספר מונה 21003404'!Y281+'AH10 מספר מונה 8070601'!Y281+'A23 מספר מונה 22000257'!Y281+'3018 מספר מונה 22002061'!Y281+'921 מספר מונה 1800679'!Y281</f>
        <v>502.84699999999992</v>
      </c>
      <c r="Z312" s="22">
        <f t="shared" si="7"/>
        <v>12580.374999999998</v>
      </c>
    </row>
    <row r="313" spans="1:52" x14ac:dyDescent="0.45">
      <c r="A313" s="33">
        <v>45206</v>
      </c>
      <c r="B313">
        <f>'חכל השיקמה 7 22007172'!B282+'חכל המעפילים 20 22001170'!B282+'חכל המעפילים 15  22005805'!B282+'ששת הימים מספר מונה 347462612'!B282+'שקד 47א מספר מונה 21003871'!B282+'שקד 17א מספר מונה 22002082'!B282+'קרן היסוד 1 מספר מונה 12512041'!B282+'קיבוץ גלויות 39 מספר מונה 22000'!B282+'קיבוץ גלויות 18 מספר מונה 22024'!B282+'עמידר מספר מונה 21023286'!B282+'ההגנה 10 מספר מונה 21023285'!B282+'עגנון 12 מספר מונה 21014900'!B282+'ספריה מספר מונה 14066205'!B282+'מרגוע מספר מונה 22000272'!B282+'לוחמי הגטאות מספר מונה 22023137'!B282+'המעפילים 17 מספר מונה 6181945'!B282+'1335 מספר מונה 22023890'!B282+'דוד בן גאון 1 מספר מונה 2200209'!B282+'בית הדר מספר מונה 23021393'!B282+'בית הדר מספר מונה 22000262'!B282+'בורוכוב מספר מונה 9072242'!B282+'אפרים שריר מספר מונה 17005041'!B282+'XA1314 מספר מונה 14008869'!B282+'AH4520 מספר מונה 22002147'!B282+'AH4300 מספר מונה 12590096'!B282+'AH4067 מספר מונה 12591343'!B282+'AH1920 מספר מונה 22005812'!B282+'AH1920 מספר מונה 21003404'!B282+'AH10 מספר מונה 8070601'!B282+'A23 מספר מונה 22000257'!B282+'3018 מספר מונה 22002061'!B282+'921 מספר מונה 1800679'!B282</f>
        <v>468.77199999999999</v>
      </c>
      <c r="C313">
        <f>'חכל השיקמה 7 22007172'!C282+'חכל המעפילים 20 22001170'!C282+'חכל המעפילים 15  22005805'!C282+'ששת הימים מספר מונה 347462612'!C282+'שקד 47א מספר מונה 21003871'!C282+'שקד 17א מספר מונה 22002082'!C282+'קרן היסוד 1 מספר מונה 12512041'!C282+'קיבוץ גלויות 39 מספר מונה 22000'!C282+'קיבוץ גלויות 18 מספר מונה 22024'!C282+'עמידר מספר מונה 21023286'!C282+'ההגנה 10 מספר מונה 21023285'!C282+'עגנון 12 מספר מונה 21014900'!C282+'ספריה מספר מונה 14066205'!C282+'מרגוע מספר מונה 22000272'!C282+'לוחמי הגטאות מספר מונה 22023137'!C282+'המעפילים 17 מספר מונה 6181945'!C282+'1335 מספר מונה 22023890'!C282+'דוד בן גאון 1 מספר מונה 2200209'!C282+'בית הדר מספר מונה 23021393'!C282+'בית הדר מספר מונה 22000262'!C282+'בורוכוב מספר מונה 9072242'!C282+'אפרים שריר מספר מונה 17005041'!C282+'XA1314 מספר מונה 14008869'!C282+'AH4520 מספר מונה 22002147'!C282+'AH4300 מספר מונה 12590096'!C282+'AH4067 מספר מונה 12591343'!C282+'AH1920 מספר מונה 22005812'!C282+'AH1920 מספר מונה 21003404'!C282+'AH10 מספר מונה 8070601'!C282+'A23 מספר מונה 22000257'!C282+'3018 מספר מונה 22002061'!C282+'921 מספר מונה 1800679'!C282</f>
        <v>438.0569999999999</v>
      </c>
      <c r="D313">
        <f>'חכל השיקמה 7 22007172'!D282+'חכל המעפילים 20 22001170'!D282+'חכל המעפילים 15  22005805'!D282+'ששת הימים מספר מונה 347462612'!D282+'שקד 47א מספר מונה 21003871'!D282+'שקד 17א מספר מונה 22002082'!D282+'קרן היסוד 1 מספר מונה 12512041'!D282+'קיבוץ גלויות 39 מספר מונה 22000'!D282+'קיבוץ גלויות 18 מספר מונה 22024'!D282+'עמידר מספר מונה 21023286'!D282+'ההגנה 10 מספר מונה 21023285'!D282+'עגנון 12 מספר מונה 21014900'!D282+'ספריה מספר מונה 14066205'!D282+'מרגוע מספר מונה 22000272'!D282+'לוחמי הגטאות מספר מונה 22023137'!D282+'המעפילים 17 מספר מונה 6181945'!D282+'1335 מספר מונה 22023890'!D282+'דוד בן גאון 1 מספר מונה 2200209'!D282+'בית הדר מספר מונה 23021393'!D282+'בית הדר מספר מונה 22000262'!D282+'בורוכוב מספר מונה 9072242'!D282+'אפרים שריר מספר מונה 17005041'!D282+'XA1314 מספר מונה 14008869'!D282+'AH4520 מספר מונה 22002147'!D282+'AH4300 מספר מונה 12590096'!D282+'AH4067 מספר מונה 12591343'!D282+'AH1920 מספר מונה 22005812'!D282+'AH1920 מספר מונה 21003404'!D282+'AH10 מספר מונה 8070601'!D282+'A23 מספר מונה 22000257'!D282+'3018 מספר מונה 22002061'!D282+'921 מספר מונה 1800679'!D282</f>
        <v>430.73799999999989</v>
      </c>
      <c r="E313">
        <f>'חכל השיקמה 7 22007172'!E282+'חכל המעפילים 20 22001170'!E282+'חכל המעפילים 15  22005805'!E282+'ששת הימים מספר מונה 347462612'!E282+'שקד 47א מספר מונה 21003871'!E282+'שקד 17א מספר מונה 22002082'!E282+'קרן היסוד 1 מספר מונה 12512041'!E282+'קיבוץ גלויות 39 מספר מונה 22000'!E282+'קיבוץ גלויות 18 מספר מונה 22024'!E282+'עמידר מספר מונה 21023286'!E282+'ההגנה 10 מספר מונה 21023285'!E282+'עגנון 12 מספר מונה 21014900'!E282+'ספריה מספר מונה 14066205'!E282+'מרגוע מספר מונה 22000272'!E282+'לוחמי הגטאות מספר מונה 22023137'!E282+'המעפילים 17 מספר מונה 6181945'!E282+'1335 מספר מונה 22023890'!E282+'דוד בן גאון 1 מספר מונה 2200209'!E282+'בית הדר מספר מונה 23021393'!E282+'בית הדר מספר מונה 22000262'!E282+'בורוכוב מספר מונה 9072242'!E282+'אפרים שריר מספר מונה 17005041'!E282+'XA1314 מספר מונה 14008869'!E282+'AH4520 מספר מונה 22002147'!E282+'AH4300 מספר מונה 12590096'!E282+'AH4067 מספר מונה 12591343'!E282+'AH1920 מספר מונה 22005812'!E282+'AH1920 מספר מונה 21003404'!E282+'AH10 מספר מונה 8070601'!E282+'A23 מספר מונה 22000257'!E282+'3018 מספר מונה 22002061'!E282+'921 מספר מונה 1800679'!E282</f>
        <v>402.79599999999999</v>
      </c>
      <c r="F313">
        <f>'חכל השיקמה 7 22007172'!F282+'חכל המעפילים 20 22001170'!F282+'חכל המעפילים 15  22005805'!F282+'ששת הימים מספר מונה 347462612'!F282+'שקד 47א מספר מונה 21003871'!F282+'שקד 17א מספר מונה 22002082'!F282+'קרן היסוד 1 מספר מונה 12512041'!F282+'קיבוץ גלויות 39 מספר מונה 22000'!F282+'קיבוץ גלויות 18 מספר מונה 22024'!F282+'עמידר מספר מונה 21023286'!F282+'ההגנה 10 מספר מונה 21023285'!F282+'עגנון 12 מספר מונה 21014900'!F282+'ספריה מספר מונה 14066205'!F282+'מרגוע מספר מונה 22000272'!F282+'לוחמי הגטאות מספר מונה 22023137'!F282+'המעפילים 17 מספר מונה 6181945'!F282+'1335 מספר מונה 22023890'!F282+'דוד בן גאון 1 מספר מונה 2200209'!F282+'בית הדר מספר מונה 23021393'!F282+'בית הדר מספר מונה 22000262'!F282+'בורוכוב מספר מונה 9072242'!F282+'אפרים שריר מספר מונה 17005041'!F282+'XA1314 מספר מונה 14008869'!F282+'AH4520 מספר מונה 22002147'!F282+'AH4300 מספר מונה 12590096'!F282+'AH4067 מספר מונה 12591343'!F282+'AH1920 מספר מונה 22005812'!F282+'AH1920 מספר מונה 21003404'!F282+'AH10 מספר מונה 8070601'!F282+'A23 מספר מונה 22000257'!F282+'3018 מספר מונה 22002061'!F282+'921 מספר מונה 1800679'!F282</f>
        <v>416.27999999999992</v>
      </c>
      <c r="G313">
        <f>'חכל השיקמה 7 22007172'!G282+'חכל המעפילים 20 22001170'!G282+'חכל המעפילים 15  22005805'!G282+'ששת הימים מספר מונה 347462612'!G282+'שקד 47א מספר מונה 21003871'!G282+'שקד 17א מספר מונה 22002082'!G282+'קרן היסוד 1 מספר מונה 12512041'!G282+'קיבוץ גלויות 39 מספר מונה 22000'!G282+'קיבוץ גלויות 18 מספר מונה 22024'!G282+'עמידר מספר מונה 21023286'!G282+'ההגנה 10 מספר מונה 21023285'!G282+'עגנון 12 מספר מונה 21014900'!G282+'ספריה מספר מונה 14066205'!G282+'מרגוע מספר מונה 22000272'!G282+'לוחמי הגטאות מספר מונה 22023137'!G282+'המעפילים 17 מספר מונה 6181945'!G282+'1335 מספר מונה 22023890'!G282+'דוד בן גאון 1 מספר מונה 2200209'!G282+'בית הדר מספר מונה 23021393'!G282+'בית הדר מספר מונה 22000262'!G282+'בורוכוב מספר מונה 9072242'!G282+'אפרים שריר מספר מונה 17005041'!G282+'XA1314 מספר מונה 14008869'!G282+'AH4520 מספר מונה 22002147'!G282+'AH4300 מספר מונה 12590096'!G282+'AH4067 מספר מונה 12591343'!G282+'AH1920 מספר מונה 22005812'!G282+'AH1920 מספר מונה 21003404'!G282+'AH10 מספר מונה 8070601'!G282+'A23 מספר מונה 22000257'!G282+'3018 מספר מונה 22002061'!G282+'921 מספר מונה 1800679'!G282</f>
        <v>444.12599999999998</v>
      </c>
      <c r="H313">
        <f>'חכל השיקמה 7 22007172'!H282+'חכל המעפילים 20 22001170'!H282+'חכל המעפילים 15  22005805'!H282+'ששת הימים מספר מונה 347462612'!H282+'שקד 47א מספר מונה 21003871'!H282+'שקד 17א מספר מונה 22002082'!H282+'קרן היסוד 1 מספר מונה 12512041'!H282+'קיבוץ גלויות 39 מספר מונה 22000'!H282+'קיבוץ גלויות 18 מספר מונה 22024'!H282+'עמידר מספר מונה 21023286'!H282+'ההגנה 10 מספר מונה 21023285'!H282+'עגנון 12 מספר מונה 21014900'!H282+'ספריה מספר מונה 14066205'!H282+'מרגוע מספר מונה 22000272'!H282+'לוחמי הגטאות מספר מונה 22023137'!H282+'המעפילים 17 מספר מונה 6181945'!H282+'1335 מספר מונה 22023890'!H282+'דוד בן גאון 1 מספר מונה 2200209'!H282+'בית הדר מספר מונה 23021393'!H282+'בית הדר מספר מונה 22000262'!H282+'בורוכוב מספר מונה 9072242'!H282+'אפרים שריר מספר מונה 17005041'!H282+'XA1314 מספר מונה 14008869'!H282+'AH4520 מספר מונה 22002147'!H282+'AH4300 מספר מונה 12590096'!H282+'AH4067 מספר מונה 12591343'!H282+'AH1920 מספר מונה 22005812'!H282+'AH1920 מספר מונה 21003404'!H282+'AH10 מספר מונה 8070601'!H282+'A23 מספר מונה 22000257'!H282+'3018 מספר מונה 22002061'!H282+'921 מספר מונה 1800679'!H282</f>
        <v>414.45800000000003</v>
      </c>
      <c r="I313">
        <f>'חכל השיקמה 7 22007172'!I282+'חכל המעפילים 20 22001170'!I282+'חכל המעפילים 15  22005805'!I282+'ששת הימים מספר מונה 347462612'!I282+'שקד 47א מספר מונה 21003871'!I282+'שקד 17א מספר מונה 22002082'!I282+'קרן היסוד 1 מספר מונה 12512041'!I282+'קיבוץ גלויות 39 מספר מונה 22000'!I282+'קיבוץ גלויות 18 מספר מונה 22024'!I282+'עמידר מספר מונה 21023286'!I282+'ההגנה 10 מספר מונה 21023285'!I282+'עגנון 12 מספר מונה 21014900'!I282+'ספריה מספר מונה 14066205'!I282+'מרגוע מספר מונה 22000272'!I282+'לוחמי הגטאות מספר מונה 22023137'!I282+'המעפילים 17 מספר מונה 6181945'!I282+'1335 מספר מונה 22023890'!I282+'דוד בן גאון 1 מספר מונה 2200209'!I282+'בית הדר מספר מונה 23021393'!I282+'בית הדר מספר מונה 22000262'!I282+'בורוכוב מספר מונה 9072242'!I282+'אפרים שריר מספר מונה 17005041'!I282+'XA1314 מספר מונה 14008869'!I282+'AH4520 מספר מונה 22002147'!I282+'AH4300 מספר מונה 12590096'!I282+'AH4067 מספר מונה 12591343'!I282+'AH1920 מספר מונה 22005812'!I282+'AH1920 מספר מונה 21003404'!I282+'AH10 מספר מונה 8070601'!I282+'A23 מספר מונה 22000257'!I282+'3018 מספר מונה 22002061'!I282+'921 מספר מונה 1800679'!I282</f>
        <v>409.7399999999999</v>
      </c>
      <c r="J313">
        <f>'חכל השיקמה 7 22007172'!J282+'חכל המעפילים 20 22001170'!J282+'חכל המעפילים 15  22005805'!J282+'ששת הימים מספר מונה 347462612'!J282+'שקד 47א מספר מונה 21003871'!J282+'שקד 17א מספר מונה 22002082'!J282+'קרן היסוד 1 מספר מונה 12512041'!J282+'קיבוץ גלויות 39 מספר מונה 22000'!J282+'קיבוץ גלויות 18 מספר מונה 22024'!J282+'עמידר מספר מונה 21023286'!J282+'ההגנה 10 מספר מונה 21023285'!J282+'עגנון 12 מספר מונה 21014900'!J282+'ספריה מספר מונה 14066205'!J282+'מרגוע מספר מונה 22000272'!J282+'לוחמי הגטאות מספר מונה 22023137'!J282+'המעפילים 17 מספר מונה 6181945'!J282+'1335 מספר מונה 22023890'!J282+'דוד בן גאון 1 מספר מונה 2200209'!J282+'בית הדר מספר מונה 23021393'!J282+'בית הדר מספר מונה 22000262'!J282+'בורוכוב מספר מונה 9072242'!J282+'אפרים שריר מספר מונה 17005041'!J282+'XA1314 מספר מונה 14008869'!J282+'AH4520 מספר מונה 22002147'!J282+'AH4300 מספר מונה 12590096'!J282+'AH4067 מספר מונה 12591343'!J282+'AH1920 מספר מונה 22005812'!J282+'AH1920 מספר מונה 21003404'!J282+'AH10 מספר מונה 8070601'!J282+'A23 מספר מונה 22000257'!J282+'3018 מספר מונה 22002061'!J282+'921 מספר מונה 1800679'!J282</f>
        <v>449.38000000000005</v>
      </c>
      <c r="K313">
        <f>'חכל השיקמה 7 22007172'!K282+'חכל המעפילים 20 22001170'!K282+'חכל המעפילים 15  22005805'!K282+'ששת הימים מספר מונה 347462612'!K282+'שקד 47א מספר מונה 21003871'!K282+'שקד 17א מספר מונה 22002082'!K282+'קרן היסוד 1 מספר מונה 12512041'!K282+'קיבוץ גלויות 39 מספר מונה 22000'!K282+'קיבוץ גלויות 18 מספר מונה 22024'!K282+'עמידר מספר מונה 21023286'!K282+'ההגנה 10 מספר מונה 21023285'!K282+'עגנון 12 מספר מונה 21014900'!K282+'ספריה מספר מונה 14066205'!K282+'מרגוע מספר מונה 22000272'!K282+'לוחמי הגטאות מספר מונה 22023137'!K282+'המעפילים 17 מספר מונה 6181945'!K282+'1335 מספר מונה 22023890'!K282+'דוד בן גאון 1 מספר מונה 2200209'!K282+'בית הדר מספר מונה 23021393'!K282+'בית הדר מספר מונה 22000262'!K282+'בורוכוב מספר מונה 9072242'!K282+'אפרים שריר מספר מונה 17005041'!K282+'XA1314 מספר מונה 14008869'!K282+'AH4520 מספר מונה 22002147'!K282+'AH4300 מספר מונה 12590096'!K282+'AH4067 מספר מונה 12591343'!K282+'AH1920 מספר מונה 22005812'!K282+'AH1920 מספר מונה 21003404'!K282+'AH10 מספר מונה 8070601'!K282+'A23 מספר מונה 22000257'!K282+'3018 מספר מונה 22002061'!K282+'921 מספר מונה 1800679'!K282</f>
        <v>518.65400000000011</v>
      </c>
      <c r="L313">
        <f>'חכל השיקמה 7 22007172'!L282+'חכל המעפילים 20 22001170'!L282+'חכל המעפילים 15  22005805'!L282+'ששת הימים מספר מונה 347462612'!L282+'שקד 47א מספר מונה 21003871'!L282+'שקד 17א מספר מונה 22002082'!L282+'קרן היסוד 1 מספר מונה 12512041'!L282+'קיבוץ גלויות 39 מספר מונה 22000'!L282+'קיבוץ גלויות 18 מספר מונה 22024'!L282+'עמידר מספר מונה 21023286'!L282+'ההגנה 10 מספר מונה 21023285'!L282+'עגנון 12 מספר מונה 21014900'!L282+'ספריה מספר מונה 14066205'!L282+'מרגוע מספר מונה 22000272'!L282+'לוחמי הגטאות מספר מונה 22023137'!L282+'המעפילים 17 מספר מונה 6181945'!L282+'1335 מספר מונה 22023890'!L282+'דוד בן גאון 1 מספר מונה 2200209'!L282+'בית הדר מספר מונה 23021393'!L282+'בית הדר מספר מונה 22000262'!L282+'בורוכוב מספר מונה 9072242'!L282+'אפרים שריר מספר מונה 17005041'!L282+'XA1314 מספר מונה 14008869'!L282+'AH4520 מספר מונה 22002147'!L282+'AH4300 מספר מונה 12590096'!L282+'AH4067 מספר מונה 12591343'!L282+'AH1920 מספר מונה 22005812'!L282+'AH1920 מספר מונה 21003404'!L282+'AH10 מספר מונה 8070601'!L282+'A23 מספר מונה 22000257'!L282+'3018 מספר מונה 22002061'!L282+'921 מספר מונה 1800679'!L282</f>
        <v>578.34499999999991</v>
      </c>
      <c r="M313">
        <f>'חכל השיקמה 7 22007172'!M282+'חכל המעפילים 20 22001170'!M282+'חכל המעפילים 15  22005805'!M282+'ששת הימים מספר מונה 347462612'!M282+'שקד 47א מספר מונה 21003871'!M282+'שקד 17א מספר מונה 22002082'!M282+'קרן היסוד 1 מספר מונה 12512041'!M282+'קיבוץ גלויות 39 מספר מונה 22000'!M282+'קיבוץ גלויות 18 מספר מונה 22024'!M282+'עמידר מספר מונה 21023286'!M282+'ההגנה 10 מספר מונה 21023285'!M282+'עגנון 12 מספר מונה 21014900'!M282+'ספריה מספר מונה 14066205'!M282+'מרגוע מספר מונה 22000272'!M282+'לוחמי הגטאות מספר מונה 22023137'!M282+'המעפילים 17 מספר מונה 6181945'!M282+'1335 מספר מונה 22023890'!M282+'דוד בן גאון 1 מספר מונה 2200209'!M282+'בית הדר מספר מונה 23021393'!M282+'בית הדר מספר מונה 22000262'!M282+'בורוכוב מספר מונה 9072242'!M282+'אפרים שריר מספר מונה 17005041'!M282+'XA1314 מספר מונה 14008869'!M282+'AH4520 מספר מונה 22002147'!M282+'AH4300 מספר מונה 12590096'!M282+'AH4067 מספר מונה 12591343'!M282+'AH1920 מספר מונה 22005812'!M282+'AH1920 מספר מונה 21003404'!M282+'AH10 מספר מונה 8070601'!M282+'A23 מספר מונה 22000257'!M282+'3018 מספר מונה 22002061'!M282+'921 מספר מונה 1800679'!M282</f>
        <v>617.31899999999996</v>
      </c>
      <c r="N313">
        <f>'חכל השיקמה 7 22007172'!N282+'חכל המעפילים 20 22001170'!N282+'חכל המעפילים 15  22005805'!N282+'ששת הימים מספר מונה 347462612'!N282+'שקד 47א מספר מונה 21003871'!N282+'שקד 17א מספר מונה 22002082'!N282+'קרן היסוד 1 מספר מונה 12512041'!N282+'קיבוץ גלויות 39 מספר מונה 22000'!N282+'קיבוץ גלויות 18 מספר מונה 22024'!N282+'עמידר מספר מונה 21023286'!N282+'ההגנה 10 מספר מונה 21023285'!N282+'עגנון 12 מספר מונה 21014900'!N282+'ספריה מספר מונה 14066205'!N282+'מרגוע מספר מונה 22000272'!N282+'לוחמי הגטאות מספר מונה 22023137'!N282+'המעפילים 17 מספר מונה 6181945'!N282+'1335 מספר מונה 22023890'!N282+'דוד בן גאון 1 מספר מונה 2200209'!N282+'בית הדר מספר מונה 23021393'!N282+'בית הדר מספר מונה 22000262'!N282+'בורוכוב מספר מונה 9072242'!N282+'אפרים שריר מספר מונה 17005041'!N282+'XA1314 מספר מונה 14008869'!N282+'AH4520 מספר מונה 22002147'!N282+'AH4300 מספר מונה 12590096'!N282+'AH4067 מספר מונה 12591343'!N282+'AH1920 מספר מונה 22005812'!N282+'AH1920 מספר מונה 21003404'!N282+'AH10 מספר מונה 8070601'!N282+'A23 מספר מונה 22000257'!N282+'3018 מספר מונה 22002061'!N282+'921 מספר מונה 1800679'!N282</f>
        <v>623.14800000000014</v>
      </c>
      <c r="O313">
        <f>'חכל השיקמה 7 22007172'!O282+'חכל המעפילים 20 22001170'!O282+'חכל המעפילים 15  22005805'!O282+'ששת הימים מספר מונה 347462612'!O282+'שקד 47א מספר מונה 21003871'!O282+'שקד 17א מספר מונה 22002082'!O282+'קרן היסוד 1 מספר מונה 12512041'!O282+'קיבוץ גלויות 39 מספר מונה 22000'!O282+'קיבוץ גלויות 18 מספר מונה 22024'!O282+'עמידר מספר מונה 21023286'!O282+'ההגנה 10 מספר מונה 21023285'!O282+'עגנון 12 מספר מונה 21014900'!O282+'ספריה מספר מונה 14066205'!O282+'מרגוע מספר מונה 22000272'!O282+'לוחמי הגטאות מספר מונה 22023137'!O282+'המעפילים 17 מספר מונה 6181945'!O282+'1335 מספר מונה 22023890'!O282+'דוד בן גאון 1 מספר מונה 2200209'!O282+'בית הדר מספר מונה 23021393'!O282+'בית הדר מספר מונה 22000262'!O282+'בורוכוב מספר מונה 9072242'!O282+'אפרים שריר מספר מונה 17005041'!O282+'XA1314 מספר מונה 14008869'!O282+'AH4520 מספר מונה 22002147'!O282+'AH4300 מספר מונה 12590096'!O282+'AH4067 מספר מונה 12591343'!O282+'AH1920 מספר מונה 22005812'!O282+'AH1920 מספר מונה 21003404'!O282+'AH10 מספר מונה 8070601'!O282+'A23 מספר מונה 22000257'!O282+'3018 מספר מונה 22002061'!O282+'921 מספר מונה 1800679'!O282</f>
        <v>602.20599999999979</v>
      </c>
      <c r="P313">
        <f>'חכל השיקמה 7 22007172'!P282+'חכל המעפילים 20 22001170'!P282+'חכל המעפילים 15  22005805'!P282+'ששת הימים מספר מונה 347462612'!P282+'שקד 47א מספר מונה 21003871'!P282+'שקד 17א מספר מונה 22002082'!P282+'קרן היסוד 1 מספר מונה 12512041'!P282+'קיבוץ גלויות 39 מספר מונה 22000'!P282+'קיבוץ גלויות 18 מספר מונה 22024'!P282+'עמידר מספר מונה 21023286'!P282+'ההגנה 10 מספר מונה 21023285'!P282+'עגנון 12 מספר מונה 21014900'!P282+'ספריה מספר מונה 14066205'!P282+'מרגוע מספר מונה 22000272'!P282+'לוחמי הגטאות מספר מונה 22023137'!P282+'המעפילים 17 מספר מונה 6181945'!P282+'1335 מספר מונה 22023890'!P282+'דוד בן גאון 1 מספר מונה 2200209'!P282+'בית הדר מספר מונה 23021393'!P282+'בית הדר מספר מונה 22000262'!P282+'בורוכוב מספר מונה 9072242'!P282+'אפרים שריר מספר מונה 17005041'!P282+'XA1314 מספר מונה 14008869'!P282+'AH4520 מספר מונה 22002147'!P282+'AH4300 מספר מונה 12590096'!P282+'AH4067 מספר מונה 12591343'!P282+'AH1920 מספר מונה 22005812'!P282+'AH1920 מספר מונה 21003404'!P282+'AH10 מספר מונה 8070601'!P282+'A23 מספר מונה 22000257'!P282+'3018 מספר מונה 22002061'!P282+'921 מספר מונה 1800679'!P282</f>
        <v>529.78700000000003</v>
      </c>
      <c r="Q313">
        <f>'חכל השיקמה 7 22007172'!Q282+'חכל המעפילים 20 22001170'!Q282+'חכל המעפילים 15  22005805'!Q282+'ששת הימים מספר מונה 347462612'!Q282+'שקד 47א מספר מונה 21003871'!Q282+'שקד 17א מספר מונה 22002082'!Q282+'קרן היסוד 1 מספר מונה 12512041'!Q282+'קיבוץ גלויות 39 מספר מונה 22000'!Q282+'קיבוץ גלויות 18 מספר מונה 22024'!Q282+'עמידר מספר מונה 21023286'!Q282+'ההגנה 10 מספר מונה 21023285'!Q282+'עגנון 12 מספר מונה 21014900'!Q282+'ספריה מספר מונה 14066205'!Q282+'מרגוע מספר מונה 22000272'!Q282+'לוחמי הגטאות מספר מונה 22023137'!Q282+'המעפילים 17 מספר מונה 6181945'!Q282+'1335 מספר מונה 22023890'!Q282+'דוד בן גאון 1 מספר מונה 2200209'!Q282+'בית הדר מספר מונה 23021393'!Q282+'בית הדר מספר מונה 22000262'!Q282+'בורוכוב מספר מונה 9072242'!Q282+'אפרים שריר מספר מונה 17005041'!Q282+'XA1314 מספר מונה 14008869'!Q282+'AH4520 מספר מונה 22002147'!Q282+'AH4300 מספר מונה 12590096'!Q282+'AH4067 מספר מונה 12591343'!Q282+'AH1920 מספר מונה 22005812'!Q282+'AH1920 מספר מונה 21003404'!Q282+'AH10 מספר מונה 8070601'!Q282+'A23 מספר מונה 22000257'!Q282+'3018 מספר מונה 22002061'!Q282+'921 מספר מונה 1800679'!Q282</f>
        <v>528.66100000000017</v>
      </c>
      <c r="R313">
        <f>'חכל השיקמה 7 22007172'!R282+'חכל המעפילים 20 22001170'!R282+'חכל המעפילים 15  22005805'!R282+'ששת הימים מספר מונה 347462612'!R282+'שקד 47א מספר מונה 21003871'!R282+'שקד 17א מספר מונה 22002082'!R282+'קרן היסוד 1 מספר מונה 12512041'!R282+'קיבוץ גלויות 39 מספר מונה 22000'!R282+'קיבוץ גלויות 18 מספר מונה 22024'!R282+'עמידר מספר מונה 21023286'!R282+'ההגנה 10 מספר מונה 21023285'!R282+'עגנון 12 מספר מונה 21014900'!R282+'ספריה מספר מונה 14066205'!R282+'מרגוע מספר מונה 22000272'!R282+'לוחמי הגטאות מספר מונה 22023137'!R282+'המעפילים 17 מספר מונה 6181945'!R282+'1335 מספר מונה 22023890'!R282+'דוד בן גאון 1 מספר מונה 2200209'!R282+'בית הדר מספר מונה 23021393'!R282+'בית הדר מספר מונה 22000262'!R282+'בורוכוב מספר מונה 9072242'!R282+'אפרים שריר מספר מונה 17005041'!R282+'XA1314 מספר מונה 14008869'!R282+'AH4520 מספר מונה 22002147'!R282+'AH4300 מספר מונה 12590096'!R282+'AH4067 מספר מונה 12591343'!R282+'AH1920 מספר מונה 22005812'!R282+'AH1920 מספר מונה 21003404'!R282+'AH10 מספר מונה 8070601'!R282+'A23 מספר מונה 22000257'!R282+'3018 מספר מונה 22002061'!R282+'921 מספר מונה 1800679'!R282</f>
        <v>513.37099999999998</v>
      </c>
      <c r="S313">
        <f>'חכל השיקמה 7 22007172'!S282+'חכל המעפילים 20 22001170'!S282+'חכל המעפילים 15  22005805'!S282+'ששת הימים מספר מונה 347462612'!S282+'שקד 47א מספר מונה 21003871'!S282+'שקד 17א מספר מונה 22002082'!S282+'קרן היסוד 1 מספר מונה 12512041'!S282+'קיבוץ גלויות 39 מספר מונה 22000'!S282+'קיבוץ גלויות 18 מספר מונה 22024'!S282+'עמידר מספר מונה 21023286'!S282+'ההגנה 10 מספר מונה 21023285'!S282+'עגנון 12 מספר מונה 21014900'!S282+'ספריה מספר מונה 14066205'!S282+'מרגוע מספר מונה 22000272'!S282+'לוחמי הגטאות מספר מונה 22023137'!S282+'המעפילים 17 מספר מונה 6181945'!S282+'1335 מספר מונה 22023890'!S282+'דוד בן גאון 1 מספר מונה 2200209'!S282+'בית הדר מספר מונה 23021393'!S282+'בית הדר מספר מונה 22000262'!S282+'בורוכוב מספר מונה 9072242'!S282+'אפרים שריר מספר מונה 17005041'!S282+'XA1314 מספר מונה 14008869'!S282+'AH4520 מספר מונה 22002147'!S282+'AH4300 מספר מונה 12590096'!S282+'AH4067 מספר מונה 12591343'!S282+'AH1920 מספר מונה 22005812'!S282+'AH1920 מספר מונה 21003404'!S282+'AH10 מספר מונה 8070601'!S282+'A23 מספר מונה 22000257'!S282+'3018 מספר מונה 22002061'!S282+'921 מספר מונה 1800679'!S282</f>
        <v>476.80400000000003</v>
      </c>
      <c r="T313">
        <f>'חכל השיקמה 7 22007172'!T282+'חכל המעפילים 20 22001170'!T282+'חכל המעפילים 15  22005805'!T282+'ששת הימים מספר מונה 347462612'!T282+'שקד 47א מספר מונה 21003871'!T282+'שקד 17א מספר מונה 22002082'!T282+'קרן היסוד 1 מספר מונה 12512041'!T282+'קיבוץ גלויות 39 מספר מונה 22000'!T282+'קיבוץ גלויות 18 מספר מונה 22024'!T282+'עמידר מספר מונה 21023286'!T282+'ההגנה 10 מספר מונה 21023285'!T282+'עגנון 12 מספר מונה 21014900'!T282+'ספריה מספר מונה 14066205'!T282+'מרגוע מספר מונה 22000272'!T282+'לוחמי הגטאות מספר מונה 22023137'!T282+'המעפילים 17 מספר מונה 6181945'!T282+'1335 מספר מונה 22023890'!T282+'דוד בן גאון 1 מספר מונה 2200209'!T282+'בית הדר מספר מונה 23021393'!T282+'בית הדר מספר מונה 22000262'!T282+'בורוכוב מספר מונה 9072242'!T282+'אפרים שריר מספר מונה 17005041'!T282+'XA1314 מספר מונה 14008869'!T282+'AH4520 מספר מונה 22002147'!T282+'AH4300 מספר מונה 12590096'!T282+'AH4067 מספר מונה 12591343'!T282+'AH1920 מספר מונה 22005812'!T282+'AH1920 מספר מונה 21003404'!T282+'AH10 מספר מונה 8070601'!T282+'A23 מספר מונה 22000257'!T282+'3018 מספר מונה 22002061'!T282+'921 מספר מונה 1800679'!T282</f>
        <v>564.27800000000002</v>
      </c>
      <c r="U313">
        <f>'חכל השיקמה 7 22007172'!U282+'חכל המעפילים 20 22001170'!U282+'חכל המעפילים 15  22005805'!U282+'ששת הימים מספר מונה 347462612'!U282+'שקד 47א מספר מונה 21003871'!U282+'שקד 17א מספר מונה 22002082'!U282+'קרן היסוד 1 מספר מונה 12512041'!U282+'קיבוץ גלויות 39 מספר מונה 22000'!U282+'קיבוץ גלויות 18 מספר מונה 22024'!U282+'עמידר מספר מונה 21023286'!U282+'ההגנה 10 מספר מונה 21023285'!U282+'עגנון 12 מספר מונה 21014900'!U282+'ספריה מספר מונה 14066205'!U282+'מרגוע מספר מונה 22000272'!U282+'לוחמי הגטאות מספר מונה 22023137'!U282+'המעפילים 17 מספר מונה 6181945'!U282+'1335 מספר מונה 22023890'!U282+'דוד בן גאון 1 מספר מונה 2200209'!U282+'בית הדר מספר מונה 23021393'!U282+'בית הדר מספר מונה 22000262'!U282+'בורוכוב מספר מונה 9072242'!U282+'אפרים שריר מספר מונה 17005041'!U282+'XA1314 מספר מונה 14008869'!U282+'AH4520 מספר מונה 22002147'!U282+'AH4300 מספר מונה 12590096'!U282+'AH4067 מספר מונה 12591343'!U282+'AH1920 מספר מונה 22005812'!U282+'AH1920 מספר מונה 21003404'!U282+'AH10 מספר מונה 8070601'!U282+'A23 מספר מונה 22000257'!U282+'3018 מספר מונה 22002061'!U282+'921 מספר מונה 1800679'!U282</f>
        <v>507.96100000000001</v>
      </c>
      <c r="V313">
        <f>'חכל השיקמה 7 22007172'!V282+'חכל המעפילים 20 22001170'!V282+'חכל המעפילים 15  22005805'!V282+'ששת הימים מספר מונה 347462612'!V282+'שקד 47א מספר מונה 21003871'!V282+'שקד 17א מספר מונה 22002082'!V282+'קרן היסוד 1 מספר מונה 12512041'!V282+'קיבוץ גלויות 39 מספר מונה 22000'!V282+'קיבוץ גלויות 18 מספר מונה 22024'!V282+'עמידר מספר מונה 21023286'!V282+'ההגנה 10 מספר מונה 21023285'!V282+'עגנון 12 מספר מונה 21014900'!V282+'ספריה מספר מונה 14066205'!V282+'מרגוע מספר מונה 22000272'!V282+'לוחמי הגטאות מספר מונה 22023137'!V282+'המעפילים 17 מספר מונה 6181945'!V282+'1335 מספר מונה 22023890'!V282+'דוד בן גאון 1 מספר מונה 2200209'!V282+'בית הדר מספר מונה 23021393'!V282+'בית הדר מספר מונה 22000262'!V282+'בורוכוב מספר מונה 9072242'!V282+'אפרים שריר מספר מונה 17005041'!V282+'XA1314 מספר מונה 14008869'!V282+'AH4520 מספר מונה 22002147'!V282+'AH4300 מספר מונה 12590096'!V282+'AH4067 מספר מונה 12591343'!V282+'AH1920 מספר מונה 22005812'!V282+'AH1920 מספר מונה 21003404'!V282+'AH10 מספר מונה 8070601'!V282+'A23 מספר מונה 22000257'!V282+'3018 מספר מונה 22002061'!V282+'921 מספר מונה 1800679'!V282</f>
        <v>500.9919999999999</v>
      </c>
      <c r="W313">
        <f>'חכל השיקמה 7 22007172'!W282+'חכל המעפילים 20 22001170'!W282+'חכל המעפילים 15  22005805'!W282+'ששת הימים מספר מונה 347462612'!W282+'שקד 47א מספר מונה 21003871'!W282+'שקד 17א מספר מונה 22002082'!W282+'קרן היסוד 1 מספר מונה 12512041'!W282+'קיבוץ גלויות 39 מספר מונה 22000'!W282+'קיבוץ גלויות 18 מספר מונה 22024'!W282+'עמידר מספר מונה 21023286'!W282+'ההגנה 10 מספר מונה 21023285'!W282+'עגנון 12 מספר מונה 21014900'!W282+'ספריה מספר מונה 14066205'!W282+'מרגוע מספר מונה 22000272'!W282+'לוחמי הגטאות מספר מונה 22023137'!W282+'המעפילים 17 מספר מונה 6181945'!W282+'1335 מספר מונה 22023890'!W282+'דוד בן גאון 1 מספר מונה 2200209'!W282+'בית הדר מספר מונה 23021393'!W282+'בית הדר מספר מונה 22000262'!W282+'בורוכוב מספר מונה 9072242'!W282+'אפרים שריר מספר מונה 17005041'!W282+'XA1314 מספר מונה 14008869'!W282+'AH4520 מספר מונה 22002147'!W282+'AH4300 מספר מונה 12590096'!W282+'AH4067 מספר מונה 12591343'!W282+'AH1920 מספר מונה 22005812'!W282+'AH1920 מספר מונה 21003404'!W282+'AH10 מספר מונה 8070601'!W282+'A23 מספר מונה 22000257'!W282+'3018 מספר מונה 22002061'!W282+'921 מספר מונה 1800679'!W282</f>
        <v>504.85799999999989</v>
      </c>
      <c r="X313">
        <f>'חכל השיקמה 7 22007172'!X282+'חכל המעפילים 20 22001170'!X282+'חכל המעפילים 15  22005805'!X282+'ששת הימים מספר מונה 347462612'!X282+'שקד 47א מספר מונה 21003871'!X282+'שקד 17א מספר מונה 22002082'!X282+'קרן היסוד 1 מספר מונה 12512041'!X282+'קיבוץ גלויות 39 מספר מונה 22000'!X282+'קיבוץ גלויות 18 מספר מונה 22024'!X282+'עמידר מספר מונה 21023286'!X282+'ההגנה 10 מספר מונה 21023285'!X282+'עגנון 12 מספר מונה 21014900'!X282+'ספריה מספר מונה 14066205'!X282+'מרגוע מספר מונה 22000272'!X282+'לוחמי הגטאות מספר מונה 22023137'!X282+'המעפילים 17 מספר מונה 6181945'!X282+'1335 מספר מונה 22023890'!X282+'דוד בן גאון 1 מספר מונה 2200209'!X282+'בית הדר מספר מונה 23021393'!X282+'בית הדר מספר מונה 22000262'!X282+'בורוכוב מספר מונה 9072242'!X282+'אפרים שריר מספר מונה 17005041'!X282+'XA1314 מספר מונה 14008869'!X282+'AH4520 מספר מונה 22002147'!X282+'AH4300 מספר מונה 12590096'!X282+'AH4067 מספר מונה 12591343'!X282+'AH1920 מספר מונה 22005812'!X282+'AH1920 מספר מונה 21003404'!X282+'AH10 מספר מונה 8070601'!X282+'A23 מספר מונה 22000257'!X282+'3018 מספר מונה 22002061'!X282+'921 מספר מונה 1800679'!X282</f>
        <v>502.613</v>
      </c>
      <c r="Y313">
        <f>'חכל השיקמה 7 22007172'!Y282+'חכל המעפילים 20 22001170'!Y282+'חכל המעפילים 15  22005805'!Y282+'ששת הימים מספר מונה 347462612'!Y282+'שקד 47א מספר מונה 21003871'!Y282+'שקד 17א מספר מונה 22002082'!Y282+'קרן היסוד 1 מספר מונה 12512041'!Y282+'קיבוץ גלויות 39 מספר מונה 22000'!Y282+'קיבוץ גלויות 18 מספר מונה 22024'!Y282+'עמידר מספר מונה 21023286'!Y282+'ההגנה 10 מספר מונה 21023285'!Y282+'עגנון 12 מספר מונה 21014900'!Y282+'ספריה מספר מונה 14066205'!Y282+'מרגוע מספר מונה 22000272'!Y282+'לוחמי הגטאות מספר מונה 22023137'!Y282+'המעפילים 17 מספר מונה 6181945'!Y282+'1335 מספר מונה 22023890'!Y282+'דוד בן גאון 1 מספר מונה 2200209'!Y282+'בית הדר מספר מונה 23021393'!Y282+'בית הדר מספר מונה 22000262'!Y282+'בורוכוב מספר מונה 9072242'!Y282+'אפרים שריר מספר מונה 17005041'!Y282+'XA1314 מספר מונה 14008869'!Y282+'AH4520 מספר מונה 22002147'!Y282+'AH4300 מספר מונה 12590096'!Y282+'AH4067 מספר מונה 12591343'!Y282+'AH1920 מספר מונה 22005812'!Y282+'AH1920 מספר מונה 21003404'!Y282+'AH10 מספר מונה 8070601'!Y282+'A23 מספר מונה 22000257'!Y282+'3018 מספר מונה 22002061'!Y282+'921 מספר מונה 1800679'!Y282</f>
        <v>488.13199999999995</v>
      </c>
      <c r="Z313" s="22">
        <f t="shared" si="7"/>
        <v>11931.475999999999</v>
      </c>
    </row>
    <row r="314" spans="1:52" x14ac:dyDescent="0.45">
      <c r="A314" s="33">
        <v>45207</v>
      </c>
      <c r="B314">
        <f>'חכל השיקמה 7 22007172'!B283+'חכל המעפילים 20 22001170'!B283+'חכל המעפילים 15  22005805'!B283+'ששת הימים מספר מונה 347462612'!B283+'שקד 47א מספר מונה 21003871'!B283+'שקד 17א מספר מונה 22002082'!B283+'קרן היסוד 1 מספר מונה 12512041'!B283+'קיבוץ גלויות 39 מספר מונה 22000'!B283+'קיבוץ גלויות 18 מספר מונה 22024'!B283+'עמידר מספר מונה 21023286'!B283+'ההגנה 10 מספר מונה 21023285'!B283+'עגנון 12 מספר מונה 21014900'!B283+'ספריה מספר מונה 14066205'!B283+'מרגוע מספר מונה 22000272'!B283+'לוחמי הגטאות מספר מונה 22023137'!B283+'המעפילים 17 מספר מונה 6181945'!B283+'1335 מספר מונה 22023890'!B283+'דוד בן גאון 1 מספר מונה 2200209'!B283+'בית הדר מספר מונה 23021393'!B283+'בית הדר מספר מונה 22000262'!B283+'בורוכוב מספר מונה 9072242'!B283+'אפרים שריר מספר מונה 17005041'!B283+'XA1314 מספר מונה 14008869'!B283+'AH4520 מספר מונה 22002147'!B283+'AH4300 מספר מונה 12590096'!B283+'AH4067 מספר מונה 12591343'!B283+'AH1920 מספר מונה 22005812'!B283+'AH1920 מספר מונה 21003404'!B283+'AH10 מספר מונה 8070601'!B283+'A23 מספר מונה 22000257'!B283+'3018 מספר מונה 22002061'!B283+'921 מספר מונה 1800679'!B283</f>
        <v>472.34200000000004</v>
      </c>
      <c r="C314">
        <f>'חכל השיקמה 7 22007172'!C283+'חכל המעפילים 20 22001170'!C283+'חכל המעפילים 15  22005805'!C283+'ששת הימים מספר מונה 347462612'!C283+'שקד 47א מספר מונה 21003871'!C283+'שקד 17א מספר מונה 22002082'!C283+'קרן היסוד 1 מספר מונה 12512041'!C283+'קיבוץ גלויות 39 מספר מונה 22000'!C283+'קיבוץ גלויות 18 מספר מונה 22024'!C283+'עמידר מספר מונה 21023286'!C283+'ההגנה 10 מספר מונה 21023285'!C283+'עגנון 12 מספר מונה 21014900'!C283+'ספריה מספר מונה 14066205'!C283+'מרגוע מספר מונה 22000272'!C283+'לוחמי הגטאות מספר מונה 22023137'!C283+'המעפילים 17 מספר מונה 6181945'!C283+'1335 מספר מונה 22023890'!C283+'דוד בן גאון 1 מספר מונה 2200209'!C283+'בית הדר מספר מונה 23021393'!C283+'בית הדר מספר מונה 22000262'!C283+'בורוכוב מספר מונה 9072242'!C283+'אפרים שריר מספר מונה 17005041'!C283+'XA1314 מספר מונה 14008869'!C283+'AH4520 מספר מונה 22002147'!C283+'AH4300 מספר מונה 12590096'!C283+'AH4067 מספר מונה 12591343'!C283+'AH1920 מספר מונה 22005812'!C283+'AH1920 מספר מונה 21003404'!C283+'AH10 מספר מונה 8070601'!C283+'A23 מספר מונה 22000257'!C283+'3018 מספר מונה 22002061'!C283+'921 מספר מונה 1800679'!C283</f>
        <v>428.1819999999999</v>
      </c>
      <c r="D314">
        <f>'חכל השיקמה 7 22007172'!D283+'חכל המעפילים 20 22001170'!D283+'חכל המעפילים 15  22005805'!D283+'ששת הימים מספר מונה 347462612'!D283+'שקד 47א מספר מונה 21003871'!D283+'שקד 17א מספר מונה 22002082'!D283+'קרן היסוד 1 מספר מונה 12512041'!D283+'קיבוץ גלויות 39 מספר מונה 22000'!D283+'קיבוץ גלויות 18 מספר מונה 22024'!D283+'עמידר מספר מונה 21023286'!D283+'ההגנה 10 מספר מונה 21023285'!D283+'עגנון 12 מספר מונה 21014900'!D283+'ספריה מספר מונה 14066205'!D283+'מרגוע מספר מונה 22000272'!D283+'לוחמי הגטאות מספר מונה 22023137'!D283+'המעפילים 17 מספר מונה 6181945'!D283+'1335 מספר מונה 22023890'!D283+'דוד בן גאון 1 מספר מונה 2200209'!D283+'בית הדר מספר מונה 23021393'!D283+'בית הדר מספר מונה 22000262'!D283+'בורוכוב מספר מונה 9072242'!D283+'אפרים שריר מספר מונה 17005041'!D283+'XA1314 מספר מונה 14008869'!D283+'AH4520 מספר מונה 22002147'!D283+'AH4300 מספר מונה 12590096'!D283+'AH4067 מספר מונה 12591343'!D283+'AH1920 מספר מונה 22005812'!D283+'AH1920 מספר מונה 21003404'!D283+'AH10 מספר מונה 8070601'!D283+'A23 מספר מונה 22000257'!D283+'3018 מספר מונה 22002061'!D283+'921 מספר מונה 1800679'!D283</f>
        <v>403.46699999999993</v>
      </c>
      <c r="E314">
        <f>'חכל השיקמה 7 22007172'!E283+'חכל המעפילים 20 22001170'!E283+'חכל המעפילים 15  22005805'!E283+'ששת הימים מספר מונה 347462612'!E283+'שקד 47א מספר מונה 21003871'!E283+'שקד 17א מספר מונה 22002082'!E283+'קרן היסוד 1 מספר מונה 12512041'!E283+'קיבוץ גלויות 39 מספר מונה 22000'!E283+'קיבוץ גלויות 18 מספר מונה 22024'!E283+'עמידר מספר מונה 21023286'!E283+'ההגנה 10 מספר מונה 21023285'!E283+'עגנון 12 מספר מונה 21014900'!E283+'ספריה מספר מונה 14066205'!E283+'מרגוע מספר מונה 22000272'!E283+'לוחמי הגטאות מספר מונה 22023137'!E283+'המעפילים 17 מספר מונה 6181945'!E283+'1335 מספר מונה 22023890'!E283+'דוד בן גאון 1 מספר מונה 2200209'!E283+'בית הדר מספר מונה 23021393'!E283+'בית הדר מספר מונה 22000262'!E283+'בורוכוב מספר מונה 9072242'!E283+'אפרים שריר מספר מונה 17005041'!E283+'XA1314 מספר מונה 14008869'!E283+'AH4520 מספר מונה 22002147'!E283+'AH4300 מספר מונה 12590096'!E283+'AH4067 מספר מונה 12591343'!E283+'AH1920 מספר מונה 22005812'!E283+'AH1920 מספר מונה 21003404'!E283+'AH10 מספר מונה 8070601'!E283+'A23 מספר מונה 22000257'!E283+'3018 מספר מונה 22002061'!E283+'921 מספר מונה 1800679'!E283</f>
        <v>391.00900000000013</v>
      </c>
      <c r="F314">
        <f>'חכל השיקמה 7 22007172'!F283+'חכל המעפילים 20 22001170'!F283+'חכל המעפילים 15  22005805'!F283+'ששת הימים מספר מונה 347462612'!F283+'שקד 47א מספר מונה 21003871'!F283+'שקד 17א מספר מונה 22002082'!F283+'קרן היסוד 1 מספר מונה 12512041'!F283+'קיבוץ גלויות 39 מספר מונה 22000'!F283+'קיבוץ גלויות 18 מספר מונה 22024'!F283+'עמידר מספר מונה 21023286'!F283+'ההגנה 10 מספר מונה 21023285'!F283+'עגנון 12 מספר מונה 21014900'!F283+'ספריה מספר מונה 14066205'!F283+'מרגוע מספר מונה 22000272'!F283+'לוחמי הגטאות מספר מונה 22023137'!F283+'המעפילים 17 מספר מונה 6181945'!F283+'1335 מספר מונה 22023890'!F283+'דוד בן גאון 1 מספר מונה 2200209'!F283+'בית הדר מספר מונה 23021393'!F283+'בית הדר מספר מונה 22000262'!F283+'בורוכוב מספר מונה 9072242'!F283+'אפרים שריר מספר מונה 17005041'!F283+'XA1314 מספר מונה 14008869'!F283+'AH4520 מספר מונה 22002147'!F283+'AH4300 מספר מונה 12590096'!F283+'AH4067 מספר מונה 12591343'!F283+'AH1920 מספר מונה 22005812'!F283+'AH1920 מספר מונה 21003404'!F283+'AH10 מספר מונה 8070601'!F283+'A23 מספר מונה 22000257'!F283+'3018 מספר מונה 22002061'!F283+'921 מספר מונה 1800679'!F283</f>
        <v>375.005</v>
      </c>
      <c r="G314">
        <f>'חכל השיקמה 7 22007172'!G283+'חכל המעפילים 20 22001170'!G283+'חכל המעפילים 15  22005805'!G283+'ששת הימים מספר מונה 347462612'!G283+'שקד 47א מספר מונה 21003871'!G283+'שקד 17א מספר מונה 22002082'!G283+'קרן היסוד 1 מספר מונה 12512041'!G283+'קיבוץ גלויות 39 מספר מונה 22000'!G283+'קיבוץ גלויות 18 מספר מונה 22024'!G283+'עמידר מספר מונה 21023286'!G283+'ההגנה 10 מספר מונה 21023285'!G283+'עגנון 12 מספר מונה 21014900'!G283+'ספריה מספר מונה 14066205'!G283+'מרגוע מספר מונה 22000272'!G283+'לוחמי הגטאות מספר מונה 22023137'!G283+'המעפילים 17 מספר מונה 6181945'!G283+'1335 מספר מונה 22023890'!G283+'דוד בן גאון 1 מספר מונה 2200209'!G283+'בית הדר מספר מונה 23021393'!G283+'בית הדר מספר מונה 22000262'!G283+'בורוכוב מספר מונה 9072242'!G283+'אפרים שריר מספר מונה 17005041'!G283+'XA1314 מספר מונה 14008869'!G283+'AH4520 מספר מונה 22002147'!G283+'AH4300 מספר מונה 12590096'!G283+'AH4067 מספר מונה 12591343'!G283+'AH1920 מספר מונה 22005812'!G283+'AH1920 מספר מונה 21003404'!G283+'AH10 מספר מונה 8070601'!G283+'A23 מספר מונה 22000257'!G283+'3018 מספר מונה 22002061'!G283+'921 מספר מונה 1800679'!G283</f>
        <v>407.56299999999993</v>
      </c>
      <c r="H314">
        <f>'חכל השיקמה 7 22007172'!H283+'חכל המעפילים 20 22001170'!H283+'חכל המעפילים 15  22005805'!H283+'ששת הימים מספר מונה 347462612'!H283+'שקד 47א מספר מונה 21003871'!H283+'שקד 17א מספר מונה 22002082'!H283+'קרן היסוד 1 מספר מונה 12512041'!H283+'קיבוץ גלויות 39 מספר מונה 22000'!H283+'קיבוץ גלויות 18 מספר מונה 22024'!H283+'עמידר מספר מונה 21023286'!H283+'ההגנה 10 מספר מונה 21023285'!H283+'עגנון 12 מספר מונה 21014900'!H283+'ספריה מספר מונה 14066205'!H283+'מרגוע מספר מונה 22000272'!H283+'לוחמי הגטאות מספר מונה 22023137'!H283+'המעפילים 17 מספר מונה 6181945'!H283+'1335 מספר מונה 22023890'!H283+'דוד בן גאון 1 מספר מונה 2200209'!H283+'בית הדר מספר מונה 23021393'!H283+'בית הדר מספר מונה 22000262'!H283+'בורוכוב מספר מונה 9072242'!H283+'אפרים שריר מספר מונה 17005041'!H283+'XA1314 מספר מונה 14008869'!H283+'AH4520 מספר מונה 22002147'!H283+'AH4300 מספר מונה 12590096'!H283+'AH4067 מספר מונה 12591343'!H283+'AH1920 מספר מונה 22005812'!H283+'AH1920 מספר מונה 21003404'!H283+'AH10 מספר מונה 8070601'!H283+'A23 מספר מונה 22000257'!H283+'3018 מספר מונה 22002061'!H283+'921 מספר מונה 1800679'!H283</f>
        <v>374.6690000000001</v>
      </c>
      <c r="I314">
        <f>'חכל השיקמה 7 22007172'!I283+'חכל המעפילים 20 22001170'!I283+'חכל המעפילים 15  22005805'!I283+'ששת הימים מספר מונה 347462612'!I283+'שקד 47א מספר מונה 21003871'!I283+'שקד 17א מספר מונה 22002082'!I283+'קרן היסוד 1 מספר מונה 12512041'!I283+'קיבוץ גלויות 39 מספר מונה 22000'!I283+'קיבוץ גלויות 18 מספר מונה 22024'!I283+'עמידר מספר מונה 21023286'!I283+'ההגנה 10 מספר מונה 21023285'!I283+'עגנון 12 מספר מונה 21014900'!I283+'ספריה מספר מונה 14066205'!I283+'מרגוע מספר מונה 22000272'!I283+'לוחמי הגטאות מספר מונה 22023137'!I283+'המעפילים 17 מספר מונה 6181945'!I283+'1335 מספר מונה 22023890'!I283+'דוד בן גאון 1 מספר מונה 2200209'!I283+'בית הדר מספר מונה 23021393'!I283+'בית הדר מספר מונה 22000262'!I283+'בורוכוב מספר מונה 9072242'!I283+'אפרים שריר מספר מונה 17005041'!I283+'XA1314 מספר מונה 14008869'!I283+'AH4520 מספר מונה 22002147'!I283+'AH4300 מספר מונה 12590096'!I283+'AH4067 מספר מונה 12591343'!I283+'AH1920 מספר מונה 22005812'!I283+'AH1920 מספר מונה 21003404'!I283+'AH10 מספר מונה 8070601'!I283+'A23 מספר מונה 22000257'!I283+'3018 מספר מונה 22002061'!I283+'921 מספר מונה 1800679'!I283</f>
        <v>366.22300000000001</v>
      </c>
      <c r="J314">
        <f>'חכל השיקמה 7 22007172'!J283+'חכל המעפילים 20 22001170'!J283+'חכל המעפילים 15  22005805'!J283+'ששת הימים מספר מונה 347462612'!J283+'שקד 47א מספר מונה 21003871'!J283+'שקד 17א מספר מונה 22002082'!J283+'קרן היסוד 1 מספר מונה 12512041'!J283+'קיבוץ גלויות 39 מספר מונה 22000'!J283+'קיבוץ גלויות 18 מספר מונה 22024'!J283+'עמידר מספר מונה 21023286'!J283+'ההגנה 10 מספר מונה 21023285'!J283+'עגנון 12 מספר מונה 21014900'!J283+'ספריה מספר מונה 14066205'!J283+'מרגוע מספר מונה 22000272'!J283+'לוחמי הגטאות מספר מונה 22023137'!J283+'המעפילים 17 מספר מונה 6181945'!J283+'1335 מספר מונה 22023890'!J283+'דוד בן גאון 1 מספר מונה 2200209'!J283+'בית הדר מספר מונה 23021393'!J283+'בית הדר מספר מונה 22000262'!J283+'בורוכוב מספר מונה 9072242'!J283+'אפרים שריר מספר מונה 17005041'!J283+'XA1314 מספר מונה 14008869'!J283+'AH4520 מספר מונה 22002147'!J283+'AH4300 מספר מונה 12590096'!J283+'AH4067 מספר מונה 12591343'!J283+'AH1920 מספר מונה 22005812'!J283+'AH1920 מספר מונה 21003404'!J283+'AH10 מספר מונה 8070601'!J283+'A23 מספר מונה 22000257'!J283+'3018 מספר מונה 22002061'!J283+'921 מספר מונה 1800679'!J283</f>
        <v>398.59399999999988</v>
      </c>
      <c r="K314">
        <f>'חכל השיקמה 7 22007172'!K283+'חכל המעפילים 20 22001170'!K283+'חכל המעפילים 15  22005805'!K283+'ששת הימים מספר מונה 347462612'!K283+'שקד 47א מספר מונה 21003871'!K283+'שקד 17א מספר מונה 22002082'!K283+'קרן היסוד 1 מספר מונה 12512041'!K283+'קיבוץ גלויות 39 מספר מונה 22000'!K283+'קיבוץ גלויות 18 מספר מונה 22024'!K283+'עמידר מספר מונה 21023286'!K283+'ההגנה 10 מספר מונה 21023285'!K283+'עגנון 12 מספר מונה 21014900'!K283+'ספריה מספר מונה 14066205'!K283+'מרגוע מספר מונה 22000272'!K283+'לוחמי הגטאות מספר מונה 22023137'!K283+'המעפילים 17 מספר מונה 6181945'!K283+'1335 מספר מונה 22023890'!K283+'דוד בן גאון 1 מספר מונה 2200209'!K283+'בית הדר מספר מונה 23021393'!K283+'בית הדר מספר מונה 22000262'!K283+'בורוכוב מספר מונה 9072242'!K283+'אפרים שריר מספר מונה 17005041'!K283+'XA1314 מספר מונה 14008869'!K283+'AH4520 מספר מונה 22002147'!K283+'AH4300 מספר מונה 12590096'!K283+'AH4067 מספר מונה 12591343'!K283+'AH1920 מספר מונה 22005812'!K283+'AH1920 מספר מונה 21003404'!K283+'AH10 מספר מונה 8070601'!K283+'A23 מספר מונה 22000257'!K283+'3018 מספר מונה 22002061'!K283+'921 מספר מונה 1800679'!K283</f>
        <v>429.40100000000001</v>
      </c>
      <c r="L314">
        <f>'חכל השיקמה 7 22007172'!L283+'חכל המעפילים 20 22001170'!L283+'חכל המעפילים 15  22005805'!L283+'ששת הימים מספר מונה 347462612'!L283+'שקד 47א מספר מונה 21003871'!L283+'שקד 17א מספר מונה 22002082'!L283+'קרן היסוד 1 מספר מונה 12512041'!L283+'קיבוץ גלויות 39 מספר מונה 22000'!L283+'קיבוץ גלויות 18 מספר מונה 22024'!L283+'עמידר מספר מונה 21023286'!L283+'ההגנה 10 מספר מונה 21023285'!L283+'עגנון 12 מספר מונה 21014900'!L283+'ספריה מספר מונה 14066205'!L283+'מרגוע מספר מונה 22000272'!L283+'לוחמי הגטאות מספר מונה 22023137'!L283+'המעפילים 17 מספר מונה 6181945'!L283+'1335 מספר מונה 22023890'!L283+'דוד בן גאון 1 מספר מונה 2200209'!L283+'בית הדר מספר מונה 23021393'!L283+'בית הדר מספר מונה 22000262'!L283+'בורוכוב מספר מונה 9072242'!L283+'אפרים שריר מספר מונה 17005041'!L283+'XA1314 מספר מונה 14008869'!L283+'AH4520 מספר מונה 22002147'!L283+'AH4300 מספר מונה 12590096'!L283+'AH4067 מספר מונה 12591343'!L283+'AH1920 מספר מונה 22005812'!L283+'AH1920 מספר מונה 21003404'!L283+'AH10 מספר מונה 8070601'!L283+'A23 מספר מונה 22000257'!L283+'3018 מספר מונה 22002061'!L283+'921 מספר מונה 1800679'!L283</f>
        <v>439.11900000000003</v>
      </c>
      <c r="M314">
        <f>'חכל השיקמה 7 22007172'!M283+'חכל המעפילים 20 22001170'!M283+'חכל המעפילים 15  22005805'!M283+'ששת הימים מספר מונה 347462612'!M283+'שקד 47א מספר מונה 21003871'!M283+'שקד 17א מספר מונה 22002082'!M283+'קרן היסוד 1 מספר מונה 12512041'!M283+'קיבוץ גלויות 39 מספר מונה 22000'!M283+'קיבוץ גלויות 18 מספר מונה 22024'!M283+'עמידר מספר מונה 21023286'!M283+'ההגנה 10 מספר מונה 21023285'!M283+'עגנון 12 מספר מונה 21014900'!M283+'ספריה מספר מונה 14066205'!M283+'מרגוע מספר מונה 22000272'!M283+'לוחמי הגטאות מספר מונה 22023137'!M283+'המעפילים 17 מספר מונה 6181945'!M283+'1335 מספר מונה 22023890'!M283+'דוד בן גאון 1 מספר מונה 2200209'!M283+'בית הדר מספר מונה 23021393'!M283+'בית הדר מספר מונה 22000262'!M283+'בורוכוב מספר מונה 9072242'!M283+'אפרים שריר מספר מונה 17005041'!M283+'XA1314 מספר מונה 14008869'!M283+'AH4520 מספר מונה 22002147'!M283+'AH4300 מספר מונה 12590096'!M283+'AH4067 מספר מונה 12591343'!M283+'AH1920 מספר מונה 22005812'!M283+'AH1920 מספר מונה 21003404'!M283+'AH10 מספר מונה 8070601'!M283+'A23 מספר מונה 22000257'!M283+'3018 מספר מונה 22002061'!M283+'921 מספר מונה 1800679'!M283</f>
        <v>493.39199999999994</v>
      </c>
      <c r="N314">
        <f>'חכל השיקמה 7 22007172'!N283+'חכל המעפילים 20 22001170'!N283+'חכל המעפילים 15  22005805'!N283+'ששת הימים מספר מונה 347462612'!N283+'שקד 47א מספר מונה 21003871'!N283+'שקד 17א מספר מונה 22002082'!N283+'קרן היסוד 1 מספר מונה 12512041'!N283+'קיבוץ גלויות 39 מספר מונה 22000'!N283+'קיבוץ גלויות 18 מספר מונה 22024'!N283+'עמידר מספר מונה 21023286'!N283+'ההגנה 10 מספר מונה 21023285'!N283+'עגנון 12 מספר מונה 21014900'!N283+'ספריה מספר מונה 14066205'!N283+'מרגוע מספר מונה 22000272'!N283+'לוחמי הגטאות מספר מונה 22023137'!N283+'המעפילים 17 מספר מונה 6181945'!N283+'1335 מספר מונה 22023890'!N283+'דוד בן גאון 1 מספר מונה 2200209'!N283+'בית הדר מספר מונה 23021393'!N283+'בית הדר מספר מונה 22000262'!N283+'בורוכוב מספר מונה 9072242'!N283+'אפרים שריר מספר מונה 17005041'!N283+'XA1314 מספר מונה 14008869'!N283+'AH4520 מספר מונה 22002147'!N283+'AH4300 מספר מונה 12590096'!N283+'AH4067 מספר מונה 12591343'!N283+'AH1920 מספר מונה 22005812'!N283+'AH1920 מספר מונה 21003404'!N283+'AH10 מספר מונה 8070601'!N283+'A23 מספר מונה 22000257'!N283+'3018 מספר מונה 22002061'!N283+'921 מספר מונה 1800679'!N283</f>
        <v>510.17599999999993</v>
      </c>
      <c r="O314">
        <f>'חכל השיקמה 7 22007172'!O283+'חכל המעפילים 20 22001170'!O283+'חכל המעפילים 15  22005805'!O283+'ששת הימים מספר מונה 347462612'!O283+'שקד 47א מספר מונה 21003871'!O283+'שקד 17א מספר מונה 22002082'!O283+'קרן היסוד 1 מספר מונה 12512041'!O283+'קיבוץ גלויות 39 מספר מונה 22000'!O283+'קיבוץ גלויות 18 מספר מונה 22024'!O283+'עמידר מספר מונה 21023286'!O283+'ההגנה 10 מספר מונה 21023285'!O283+'עגנון 12 מספר מונה 21014900'!O283+'ספריה מספר מונה 14066205'!O283+'מרגוע מספר מונה 22000272'!O283+'לוחמי הגטאות מספר מונה 22023137'!O283+'המעפילים 17 מספר מונה 6181945'!O283+'1335 מספר מונה 22023890'!O283+'דוד בן גאון 1 מספר מונה 2200209'!O283+'בית הדר מספר מונה 23021393'!O283+'בית הדר מספר מונה 22000262'!O283+'בורוכוב מספר מונה 9072242'!O283+'אפרים שריר מספר מונה 17005041'!O283+'XA1314 מספר מונה 14008869'!O283+'AH4520 מספר מונה 22002147'!O283+'AH4300 מספר מונה 12590096'!O283+'AH4067 מספר מונה 12591343'!O283+'AH1920 מספר מונה 22005812'!O283+'AH1920 מספר מונה 21003404'!O283+'AH10 מספר מונה 8070601'!O283+'A23 מספר מונה 22000257'!O283+'3018 מספר מונה 22002061'!O283+'921 מספר מונה 1800679'!O283</f>
        <v>508.62199999999984</v>
      </c>
      <c r="P314">
        <f>'חכל השיקמה 7 22007172'!P283+'חכל המעפילים 20 22001170'!P283+'חכל המעפילים 15  22005805'!P283+'ששת הימים מספר מונה 347462612'!P283+'שקד 47א מספר מונה 21003871'!P283+'שקד 17א מספר מונה 22002082'!P283+'קרן היסוד 1 מספר מונה 12512041'!P283+'קיבוץ גלויות 39 מספר מונה 22000'!P283+'קיבוץ גלויות 18 מספר מונה 22024'!P283+'עמידר מספר מונה 21023286'!P283+'ההגנה 10 מספר מונה 21023285'!P283+'עגנון 12 מספר מונה 21014900'!P283+'ספריה מספר מונה 14066205'!P283+'מרגוע מספר מונה 22000272'!P283+'לוחמי הגטאות מספר מונה 22023137'!P283+'המעפילים 17 מספר מונה 6181945'!P283+'1335 מספר מונה 22023890'!P283+'דוד בן גאון 1 מספר מונה 2200209'!P283+'בית הדר מספר מונה 23021393'!P283+'בית הדר מספר מונה 22000262'!P283+'בורוכוב מספר מונה 9072242'!P283+'אפרים שריר מספר מונה 17005041'!P283+'XA1314 מספר מונה 14008869'!P283+'AH4520 מספר מונה 22002147'!P283+'AH4300 מספר מונה 12590096'!P283+'AH4067 מספר מונה 12591343'!P283+'AH1920 מספר מונה 22005812'!P283+'AH1920 מספר מונה 21003404'!P283+'AH10 מספר מונה 8070601'!P283+'A23 מספר מונה 22000257'!P283+'3018 מספר מונה 22002061'!P283+'921 מספר מונה 1800679'!P283</f>
        <v>496.58399999999995</v>
      </c>
      <c r="Q314">
        <f>'חכל השיקמה 7 22007172'!Q283+'חכל המעפילים 20 22001170'!Q283+'חכל המעפילים 15  22005805'!Q283+'ששת הימים מספר מונה 347462612'!Q283+'שקד 47א מספר מונה 21003871'!Q283+'שקד 17א מספר מונה 22002082'!Q283+'קרן היסוד 1 מספר מונה 12512041'!Q283+'קיבוץ גלויות 39 מספר מונה 22000'!Q283+'קיבוץ גלויות 18 מספר מונה 22024'!Q283+'עמידר מספר מונה 21023286'!Q283+'ההגנה 10 מספר מונה 21023285'!Q283+'עגנון 12 מספר מונה 21014900'!Q283+'ספריה מספר מונה 14066205'!Q283+'מרגוע מספר מונה 22000272'!Q283+'לוחמי הגטאות מספר מונה 22023137'!Q283+'המעפילים 17 מספר מונה 6181945'!Q283+'1335 מספר מונה 22023890'!Q283+'דוד בן גאון 1 מספר מונה 2200209'!Q283+'בית הדר מספר מונה 23021393'!Q283+'בית הדר מספר מונה 22000262'!Q283+'בורוכוב מספר מונה 9072242'!Q283+'אפרים שריר מספר מונה 17005041'!Q283+'XA1314 מספר מונה 14008869'!Q283+'AH4520 מספר מונה 22002147'!Q283+'AH4300 מספר מונה 12590096'!Q283+'AH4067 מספר מונה 12591343'!Q283+'AH1920 מספר מונה 22005812'!Q283+'AH1920 מספר מונה 21003404'!Q283+'AH10 מספר מונה 8070601'!Q283+'A23 מספר מונה 22000257'!Q283+'3018 מספר מונה 22002061'!Q283+'921 מספר מונה 1800679'!Q283</f>
        <v>462.87299999999999</v>
      </c>
      <c r="R314">
        <f>'חכל השיקמה 7 22007172'!R283+'חכל המעפילים 20 22001170'!R283+'חכל המעפילים 15  22005805'!R283+'ששת הימים מספר מונה 347462612'!R283+'שקד 47א מספר מונה 21003871'!R283+'שקד 17א מספר מונה 22002082'!R283+'קרן היסוד 1 מספר מונה 12512041'!R283+'קיבוץ גלויות 39 מספר מונה 22000'!R283+'קיבוץ גלויות 18 מספר מונה 22024'!R283+'עמידר מספר מונה 21023286'!R283+'ההגנה 10 מספר מונה 21023285'!R283+'עגנון 12 מספר מונה 21014900'!R283+'ספריה מספר מונה 14066205'!R283+'מרגוע מספר מונה 22000272'!R283+'לוחמי הגטאות מספר מונה 22023137'!R283+'המעפילים 17 מספר מונה 6181945'!R283+'1335 מספר מונה 22023890'!R283+'דוד בן גאון 1 מספר מונה 2200209'!R283+'בית הדר מספר מונה 23021393'!R283+'בית הדר מספר מונה 22000262'!R283+'בורוכוב מספר מונה 9072242'!R283+'אפרים שריר מספר מונה 17005041'!R283+'XA1314 מספר מונה 14008869'!R283+'AH4520 מספר מונה 22002147'!R283+'AH4300 מספר מונה 12590096'!R283+'AH4067 מספר מונה 12591343'!R283+'AH1920 מספר מונה 22005812'!R283+'AH1920 מספר מונה 21003404'!R283+'AH10 מספר מונה 8070601'!R283+'A23 מספר מונה 22000257'!R283+'3018 מספר מונה 22002061'!R283+'921 מספר מונה 1800679'!R283</f>
        <v>416.41499999999991</v>
      </c>
      <c r="S314">
        <f>'חכל השיקמה 7 22007172'!S283+'חכל המעפילים 20 22001170'!S283+'חכל המעפילים 15  22005805'!S283+'ששת הימים מספר מונה 347462612'!S283+'שקד 47א מספר מונה 21003871'!S283+'שקד 17א מספר מונה 22002082'!S283+'קרן היסוד 1 מספר מונה 12512041'!S283+'קיבוץ גלויות 39 מספר מונה 22000'!S283+'קיבוץ גלויות 18 מספר מונה 22024'!S283+'עמידר מספר מונה 21023286'!S283+'ההגנה 10 מספר מונה 21023285'!S283+'עגנון 12 מספר מונה 21014900'!S283+'ספריה מספר מונה 14066205'!S283+'מרגוע מספר מונה 22000272'!S283+'לוחמי הגטאות מספר מונה 22023137'!S283+'המעפילים 17 מספר מונה 6181945'!S283+'1335 מספר מונה 22023890'!S283+'דוד בן גאון 1 מספר מונה 2200209'!S283+'בית הדר מספר מונה 23021393'!S283+'בית הדר מספר מונה 22000262'!S283+'בורוכוב מספר מונה 9072242'!S283+'אפרים שריר מספר מונה 17005041'!S283+'XA1314 מספר מונה 14008869'!S283+'AH4520 מספר מונה 22002147'!S283+'AH4300 מספר מונה 12590096'!S283+'AH4067 מספר מונה 12591343'!S283+'AH1920 מספר מונה 22005812'!S283+'AH1920 מספר מונה 21003404'!S283+'AH10 מספר מונה 8070601'!S283+'A23 מספר מונה 22000257'!S283+'3018 מספר מונה 22002061'!S283+'921 מספר מונה 1800679'!S283</f>
        <v>405.27299999999991</v>
      </c>
      <c r="T314">
        <f>'חכל השיקמה 7 22007172'!T283+'חכל המעפילים 20 22001170'!T283+'חכל המעפילים 15  22005805'!T283+'ששת הימים מספר מונה 347462612'!T283+'שקד 47א מספר מונה 21003871'!T283+'שקד 17א מספר מונה 22002082'!T283+'קרן היסוד 1 מספר מונה 12512041'!T283+'קיבוץ גלויות 39 מספר מונה 22000'!T283+'קיבוץ גלויות 18 מספר מונה 22024'!T283+'עמידר מספר מונה 21023286'!T283+'ההגנה 10 מספר מונה 21023285'!T283+'עגנון 12 מספר מונה 21014900'!T283+'ספריה מספר מונה 14066205'!T283+'מרגוע מספר מונה 22000272'!T283+'לוחמי הגטאות מספר מונה 22023137'!T283+'המעפילים 17 מספר מונה 6181945'!T283+'1335 מספר מונה 22023890'!T283+'דוד בן גאון 1 מספר מונה 2200209'!T283+'בית הדר מספר מונה 23021393'!T283+'בית הדר מספר מונה 22000262'!T283+'בורוכוב מספר מונה 9072242'!T283+'אפרים שריר מספר מונה 17005041'!T283+'XA1314 מספר מונה 14008869'!T283+'AH4520 מספר מונה 22002147'!T283+'AH4300 מספר מונה 12590096'!T283+'AH4067 מספר מונה 12591343'!T283+'AH1920 מספר מונה 22005812'!T283+'AH1920 מספר מונה 21003404'!T283+'AH10 מספר מונה 8070601'!T283+'A23 מספר מונה 22000257'!T283+'3018 מספר מונה 22002061'!T283+'921 מספר מונה 1800679'!T283</f>
        <v>536.85200000000009</v>
      </c>
      <c r="U314">
        <f>'חכל השיקמה 7 22007172'!U283+'חכל המעפילים 20 22001170'!U283+'חכל המעפילים 15  22005805'!U283+'ששת הימים מספר מונה 347462612'!U283+'שקד 47א מספר מונה 21003871'!U283+'שקד 17א מספר מונה 22002082'!U283+'קרן היסוד 1 מספר מונה 12512041'!U283+'קיבוץ גלויות 39 מספר מונה 22000'!U283+'קיבוץ גלויות 18 מספר מונה 22024'!U283+'עמידר מספר מונה 21023286'!U283+'ההגנה 10 מספר מונה 21023285'!U283+'עגנון 12 מספר מונה 21014900'!U283+'ספריה מספר מונה 14066205'!U283+'מרגוע מספר מונה 22000272'!U283+'לוחמי הגטאות מספר מונה 22023137'!U283+'המעפילים 17 מספר מונה 6181945'!U283+'1335 מספר מונה 22023890'!U283+'דוד בן גאון 1 מספר מונה 2200209'!U283+'בית הדר מספר מונה 23021393'!U283+'בית הדר מספר מונה 22000262'!U283+'בורוכוב מספר מונה 9072242'!U283+'אפרים שריר מספר מונה 17005041'!U283+'XA1314 מספר מונה 14008869'!U283+'AH4520 מספר מונה 22002147'!U283+'AH4300 מספר מונה 12590096'!U283+'AH4067 מספר מונה 12591343'!U283+'AH1920 מספר מונה 22005812'!U283+'AH1920 מספר מונה 21003404'!U283+'AH10 מספר מונה 8070601'!U283+'A23 מספר מונה 22000257'!U283+'3018 מספר מונה 22002061'!U283+'921 מספר מונה 1800679'!U283</f>
        <v>506.73500000000001</v>
      </c>
      <c r="V314">
        <f>'חכל השיקמה 7 22007172'!V283+'חכל המעפילים 20 22001170'!V283+'חכל המעפילים 15  22005805'!V283+'ששת הימים מספר מונה 347462612'!V283+'שקד 47א מספר מונה 21003871'!V283+'שקד 17א מספר מונה 22002082'!V283+'קרן היסוד 1 מספר מונה 12512041'!V283+'קיבוץ גלויות 39 מספר מונה 22000'!V283+'קיבוץ גלויות 18 מספר מונה 22024'!V283+'עמידר מספר מונה 21023286'!V283+'ההגנה 10 מספר מונה 21023285'!V283+'עגנון 12 מספר מונה 21014900'!V283+'ספריה מספר מונה 14066205'!V283+'מרגוע מספר מונה 22000272'!V283+'לוחמי הגטאות מספר מונה 22023137'!V283+'המעפילים 17 מספר מונה 6181945'!V283+'1335 מספר מונה 22023890'!V283+'דוד בן גאון 1 מספר מונה 2200209'!V283+'בית הדר מספר מונה 23021393'!V283+'בית הדר מספר מונה 22000262'!V283+'בורוכוב מספר מונה 9072242'!V283+'אפרים שריר מספר מונה 17005041'!V283+'XA1314 מספר מונה 14008869'!V283+'AH4520 מספר מונה 22002147'!V283+'AH4300 מספר מונה 12590096'!V283+'AH4067 מספר מונה 12591343'!V283+'AH1920 מספר מונה 22005812'!V283+'AH1920 מספר מונה 21003404'!V283+'AH10 מספר מונה 8070601'!V283+'A23 מספר מונה 22000257'!V283+'3018 מספר מונה 22002061'!V283+'921 מספר מונה 1800679'!V283</f>
        <v>516.52699999999993</v>
      </c>
      <c r="W314">
        <f>'חכל השיקמה 7 22007172'!W283+'חכל המעפילים 20 22001170'!W283+'חכל המעפילים 15  22005805'!W283+'ששת הימים מספר מונה 347462612'!W283+'שקד 47א מספר מונה 21003871'!W283+'שקד 17א מספר מונה 22002082'!W283+'קרן היסוד 1 מספר מונה 12512041'!W283+'קיבוץ גלויות 39 מספר מונה 22000'!W283+'קיבוץ גלויות 18 מספר מונה 22024'!W283+'עמידר מספר מונה 21023286'!W283+'ההגנה 10 מספר מונה 21023285'!W283+'עגנון 12 מספר מונה 21014900'!W283+'ספריה מספר מונה 14066205'!W283+'מרגוע מספר מונה 22000272'!W283+'לוחמי הגטאות מספר מונה 22023137'!W283+'המעפילים 17 מספר מונה 6181945'!W283+'1335 מספר מונה 22023890'!W283+'דוד בן גאון 1 מספר מונה 2200209'!W283+'בית הדר מספר מונה 23021393'!W283+'בית הדר מספר מונה 22000262'!W283+'בורוכוב מספר מונה 9072242'!W283+'אפרים שריר מספר מונה 17005041'!W283+'XA1314 מספר מונה 14008869'!W283+'AH4520 מספר מונה 22002147'!W283+'AH4300 מספר מונה 12590096'!W283+'AH4067 מספר מונה 12591343'!W283+'AH1920 מספר מונה 22005812'!W283+'AH1920 מספר מונה 21003404'!W283+'AH10 מספר מונה 8070601'!W283+'A23 מספר מונה 22000257'!W283+'3018 מספר מונה 22002061'!W283+'921 מספר מונה 1800679'!W283</f>
        <v>503.67500000000001</v>
      </c>
      <c r="X314">
        <f>'חכל השיקמה 7 22007172'!X283+'חכל המעפילים 20 22001170'!X283+'חכל המעפילים 15  22005805'!X283+'ששת הימים מספר מונה 347462612'!X283+'שקד 47א מספר מונה 21003871'!X283+'שקד 17א מספר מונה 22002082'!X283+'קרן היסוד 1 מספר מונה 12512041'!X283+'קיבוץ גלויות 39 מספר מונה 22000'!X283+'קיבוץ גלויות 18 מספר מונה 22024'!X283+'עמידר מספר מונה 21023286'!X283+'ההגנה 10 מספר מונה 21023285'!X283+'עגנון 12 מספר מונה 21014900'!X283+'ספריה מספר מונה 14066205'!X283+'מרגוע מספר מונה 22000272'!X283+'לוחמי הגטאות מספר מונה 22023137'!X283+'המעפילים 17 מספר מונה 6181945'!X283+'1335 מספר מונה 22023890'!X283+'דוד בן גאון 1 מספר מונה 2200209'!X283+'בית הדר מספר מונה 23021393'!X283+'בית הדר מספר מונה 22000262'!X283+'בורוכוב מספר מונה 9072242'!X283+'אפרים שריר מספר מונה 17005041'!X283+'XA1314 מספר מונה 14008869'!X283+'AH4520 מספר מונה 22002147'!X283+'AH4300 מספר מונה 12590096'!X283+'AH4067 מספר מונה 12591343'!X283+'AH1920 מספר מונה 22005812'!X283+'AH1920 מספר מונה 21003404'!X283+'AH10 מספר מונה 8070601'!X283+'A23 מספר מונה 22000257'!X283+'3018 מספר מונה 22002061'!X283+'921 מספר מונה 1800679'!X283</f>
        <v>477.09000000000003</v>
      </c>
      <c r="Y314">
        <f>'חכל השיקמה 7 22007172'!Y283+'חכל המעפילים 20 22001170'!Y283+'חכל המעפילים 15  22005805'!Y283+'ששת הימים מספר מונה 347462612'!Y283+'שקד 47א מספר מונה 21003871'!Y283+'שקד 17א מספר מונה 22002082'!Y283+'קרן היסוד 1 מספר מונה 12512041'!Y283+'קיבוץ גלויות 39 מספר מונה 22000'!Y283+'קיבוץ גלויות 18 מספר מונה 22024'!Y283+'עמידר מספר מונה 21023286'!Y283+'ההגנה 10 מספר מונה 21023285'!Y283+'עגנון 12 מספר מונה 21014900'!Y283+'ספריה מספר מונה 14066205'!Y283+'מרגוע מספר מונה 22000272'!Y283+'לוחמי הגטאות מספר מונה 22023137'!Y283+'המעפילים 17 מספר מונה 6181945'!Y283+'1335 מספר מונה 22023890'!Y283+'דוד בן גאון 1 מספר מונה 2200209'!Y283+'בית הדר מספר מונה 23021393'!Y283+'בית הדר מספר מונה 22000262'!Y283+'בורוכוב מספר מונה 9072242'!Y283+'אפרים שריר מספר מונה 17005041'!Y283+'XA1314 מספר מונה 14008869'!Y283+'AH4520 מספר מונה 22002147'!Y283+'AH4300 מספר מונה 12590096'!Y283+'AH4067 מספר מונה 12591343'!Y283+'AH1920 מספר מונה 22005812'!Y283+'AH1920 מספר מונה 21003404'!Y283+'AH10 מספר מונה 8070601'!Y283+'A23 מספר מונה 22000257'!Y283+'3018 מספר מונה 22002061'!Y283+'921 מספר מונה 1800679'!Y283</f>
        <v>439.95299999999992</v>
      </c>
      <c r="Z314" s="22">
        <f t="shared" si="7"/>
        <v>10759.740999999998</v>
      </c>
    </row>
    <row r="315" spans="1:52" x14ac:dyDescent="0.45">
      <c r="A315" s="33">
        <v>45208</v>
      </c>
      <c r="B315">
        <f>'חכל השיקמה 7 22007172'!B284+'חכל המעפילים 20 22001170'!B284+'חכל המעפילים 15  22005805'!B284+'ששת הימים מספר מונה 347462612'!B284+'שקד 47א מספר מונה 21003871'!B284+'שקד 17א מספר מונה 22002082'!B284+'קרן היסוד 1 מספר מונה 12512041'!B284+'קיבוץ גלויות 39 מספר מונה 22000'!B284+'קיבוץ גלויות 18 מספר מונה 22024'!B284+'עמידר מספר מונה 21023286'!B284+'ההגנה 10 מספר מונה 21023285'!B284+'עגנון 12 מספר מונה 21014900'!B284+'ספריה מספר מונה 14066205'!B284+'מרגוע מספר מונה 22000272'!B284+'לוחמי הגטאות מספר מונה 22023137'!B284+'המעפילים 17 מספר מונה 6181945'!B284+'1335 מספר מונה 22023890'!B284+'דוד בן גאון 1 מספר מונה 2200209'!B284+'בית הדר מספר מונה 23021393'!B284+'בית הדר מספר מונה 22000262'!B284+'בורוכוב מספר מונה 9072242'!B284+'אפרים שריר מספר מונה 17005041'!B284+'XA1314 מספר מונה 14008869'!B284+'AH4520 מספר מונה 22002147'!B284+'AH4300 מספר מונה 12590096'!B284+'AH4067 מספר מונה 12591343'!B284+'AH1920 מספר מונה 22005812'!B284+'AH1920 מספר מונה 21003404'!B284+'AH10 מספר מונה 8070601'!B284+'A23 מספר מונה 22000257'!B284+'3018 מספר מונה 22002061'!B284+'921 מספר מונה 1800679'!B284</f>
        <v>413.94099999999992</v>
      </c>
      <c r="C315">
        <f>'חכל השיקמה 7 22007172'!C284+'חכל המעפילים 20 22001170'!C284+'חכל המעפילים 15  22005805'!C284+'ששת הימים מספר מונה 347462612'!C284+'שקד 47א מספר מונה 21003871'!C284+'שקד 17א מספר מונה 22002082'!C284+'קרן היסוד 1 מספר מונה 12512041'!C284+'קיבוץ גלויות 39 מספר מונה 22000'!C284+'קיבוץ גלויות 18 מספר מונה 22024'!C284+'עמידר מספר מונה 21023286'!C284+'ההגנה 10 מספר מונה 21023285'!C284+'עגנון 12 מספר מונה 21014900'!C284+'ספריה מספר מונה 14066205'!C284+'מרגוע מספר מונה 22000272'!C284+'לוחמי הגטאות מספר מונה 22023137'!C284+'המעפילים 17 מספר מונה 6181945'!C284+'1335 מספר מונה 22023890'!C284+'דוד בן גאון 1 מספר מונה 2200209'!C284+'בית הדר מספר מונה 23021393'!C284+'בית הדר מספר מונה 22000262'!C284+'בורוכוב מספר מונה 9072242'!C284+'אפרים שריר מספר מונה 17005041'!C284+'XA1314 מספר מונה 14008869'!C284+'AH4520 מספר מונה 22002147'!C284+'AH4300 מספר מונה 12590096'!C284+'AH4067 מספר מונה 12591343'!C284+'AH1920 מספר מונה 22005812'!C284+'AH1920 מספר מונה 21003404'!C284+'AH10 מספר מונה 8070601'!C284+'A23 מספר מונה 22000257'!C284+'3018 מספר מונה 22002061'!C284+'921 מספר מונה 1800679'!C284</f>
        <v>368.71899999999999</v>
      </c>
      <c r="D315">
        <f>'חכל השיקמה 7 22007172'!D284+'חכל המעפילים 20 22001170'!D284+'חכל המעפילים 15  22005805'!D284+'ששת הימים מספר מונה 347462612'!D284+'שקד 47א מספר מונה 21003871'!D284+'שקד 17א מספר מונה 22002082'!D284+'קרן היסוד 1 מספר מונה 12512041'!D284+'קיבוץ גלויות 39 מספר מונה 22000'!D284+'קיבוץ גלויות 18 מספר מונה 22024'!D284+'עמידר מספר מונה 21023286'!D284+'ההגנה 10 מספר מונה 21023285'!D284+'עגנון 12 מספר מונה 21014900'!D284+'ספריה מספר מונה 14066205'!D284+'מרגוע מספר מונה 22000272'!D284+'לוחמי הגטאות מספר מונה 22023137'!D284+'המעפילים 17 מספר מונה 6181945'!D284+'1335 מספר מונה 22023890'!D284+'דוד בן גאון 1 מספר מונה 2200209'!D284+'בית הדר מספר מונה 23021393'!D284+'בית הדר מספר מונה 22000262'!D284+'בורוכוב מספר מונה 9072242'!D284+'אפרים שריר מספר מונה 17005041'!D284+'XA1314 מספר מונה 14008869'!D284+'AH4520 מספר מונה 22002147'!D284+'AH4300 מספר מונה 12590096'!D284+'AH4067 מספר מונה 12591343'!D284+'AH1920 מספר מונה 22005812'!D284+'AH1920 מספר מונה 21003404'!D284+'AH10 מספר מונה 8070601'!D284+'A23 מספר מונה 22000257'!D284+'3018 מספר מונה 22002061'!D284+'921 מספר מונה 1800679'!D284</f>
        <v>354.92899999999997</v>
      </c>
      <c r="E315">
        <f>'חכל השיקמה 7 22007172'!E284+'חכל המעפילים 20 22001170'!E284+'חכל המעפילים 15  22005805'!E284+'ששת הימים מספר מונה 347462612'!E284+'שקד 47א מספר מונה 21003871'!E284+'שקד 17א מספר מונה 22002082'!E284+'קרן היסוד 1 מספר מונה 12512041'!E284+'קיבוץ גלויות 39 מספר מונה 22000'!E284+'קיבוץ גלויות 18 מספר מונה 22024'!E284+'עמידר מספר מונה 21023286'!E284+'ההגנה 10 מספר מונה 21023285'!E284+'עגנון 12 מספר מונה 21014900'!E284+'ספריה מספר מונה 14066205'!E284+'מרגוע מספר מונה 22000272'!E284+'לוחמי הגטאות מספר מונה 22023137'!E284+'המעפילים 17 מספר מונה 6181945'!E284+'1335 מספר מונה 22023890'!E284+'דוד בן גאון 1 מספר מונה 2200209'!E284+'בית הדר מספר מונה 23021393'!E284+'בית הדר מספר מונה 22000262'!E284+'בורוכוב מספר מונה 9072242'!E284+'אפרים שריר מספר מונה 17005041'!E284+'XA1314 מספר מונה 14008869'!E284+'AH4520 מספר מונה 22002147'!E284+'AH4300 מספר מונה 12590096'!E284+'AH4067 מספר מונה 12591343'!E284+'AH1920 מספר מונה 22005812'!E284+'AH1920 מספר מונה 21003404'!E284+'AH10 מספר מונה 8070601'!E284+'A23 מספר מונה 22000257'!E284+'3018 מספר מונה 22002061'!E284+'921 מספר מונה 1800679'!E284</f>
        <v>344.73100000000005</v>
      </c>
      <c r="F315">
        <f>'חכל השיקמה 7 22007172'!F284+'חכל המעפילים 20 22001170'!F284+'חכל המעפילים 15  22005805'!F284+'ששת הימים מספר מונה 347462612'!F284+'שקד 47א מספר מונה 21003871'!F284+'שקד 17א מספר מונה 22002082'!F284+'קרן היסוד 1 מספר מונה 12512041'!F284+'קיבוץ גלויות 39 מספר מונה 22000'!F284+'קיבוץ גלויות 18 מספר מונה 22024'!F284+'עמידר מספר מונה 21023286'!F284+'ההגנה 10 מספר מונה 21023285'!F284+'עגנון 12 מספר מונה 21014900'!F284+'ספריה מספר מונה 14066205'!F284+'מרגוע מספר מונה 22000272'!F284+'לוחמי הגטאות מספר מונה 22023137'!F284+'המעפילים 17 מספר מונה 6181945'!F284+'1335 מספר מונה 22023890'!F284+'דוד בן גאון 1 מספר מונה 2200209'!F284+'בית הדר מספר מונה 23021393'!F284+'בית הדר מספר מונה 22000262'!F284+'בורוכוב מספר מונה 9072242'!F284+'אפרים שריר מספר מונה 17005041'!F284+'XA1314 מספר מונה 14008869'!F284+'AH4520 מספר מונה 22002147'!F284+'AH4300 מספר מונה 12590096'!F284+'AH4067 מספר מונה 12591343'!F284+'AH1920 מספר מונה 22005812'!F284+'AH1920 מספר מונה 21003404'!F284+'AH10 מספר מונה 8070601'!F284+'A23 מספר מונה 22000257'!F284+'3018 מספר מונה 22002061'!F284+'921 מספר מונה 1800679'!F284</f>
        <v>336.11100000000005</v>
      </c>
      <c r="G315">
        <f>'חכל השיקמה 7 22007172'!G284+'חכל המעפילים 20 22001170'!G284+'חכל המעפילים 15  22005805'!G284+'ששת הימים מספר מונה 347462612'!G284+'שקד 47א מספר מונה 21003871'!G284+'שקד 17א מספר מונה 22002082'!G284+'קרן היסוד 1 מספר מונה 12512041'!G284+'קיבוץ גלויות 39 מספר מונה 22000'!G284+'קיבוץ גלויות 18 מספר מונה 22024'!G284+'עמידר מספר מונה 21023286'!G284+'ההגנה 10 מספר מונה 21023285'!G284+'עגנון 12 מספר מונה 21014900'!G284+'ספריה מספר מונה 14066205'!G284+'מרגוע מספר מונה 22000272'!G284+'לוחמי הגטאות מספר מונה 22023137'!G284+'המעפילים 17 מספר מונה 6181945'!G284+'1335 מספר מונה 22023890'!G284+'דוד בן גאון 1 מספר מונה 2200209'!G284+'בית הדר מספר מונה 23021393'!G284+'בית הדר מספר מונה 22000262'!G284+'בורוכוב מספר מונה 9072242'!G284+'אפרים שריר מספר מונה 17005041'!G284+'XA1314 מספר מונה 14008869'!G284+'AH4520 מספר מונה 22002147'!G284+'AH4300 מספר מונה 12590096'!G284+'AH4067 מספר מונה 12591343'!G284+'AH1920 מספר מונה 22005812'!G284+'AH1920 מספר מונה 21003404'!G284+'AH10 מספר מונה 8070601'!G284+'A23 מספר מונה 22000257'!G284+'3018 מספר מונה 22002061'!G284+'921 מספר מונה 1800679'!G284</f>
        <v>363.00299999999993</v>
      </c>
      <c r="H315">
        <f>'חכל השיקמה 7 22007172'!H284+'חכל המעפילים 20 22001170'!H284+'חכל המעפילים 15  22005805'!H284+'ששת הימים מספר מונה 347462612'!H284+'שקד 47א מספר מונה 21003871'!H284+'שקד 17א מספר מונה 22002082'!H284+'קרן היסוד 1 מספר מונה 12512041'!H284+'קיבוץ גלויות 39 מספר מונה 22000'!H284+'קיבוץ גלויות 18 מספר מונה 22024'!H284+'עמידר מספר מונה 21023286'!H284+'ההגנה 10 מספר מונה 21023285'!H284+'עגנון 12 מספר מונה 21014900'!H284+'ספריה מספר מונה 14066205'!H284+'מרגוע מספר מונה 22000272'!H284+'לוחמי הגטאות מספר מונה 22023137'!H284+'המעפילים 17 מספר מונה 6181945'!H284+'1335 מספר מונה 22023890'!H284+'דוד בן גאון 1 מספר מונה 2200209'!H284+'בית הדר מספר מונה 23021393'!H284+'בית הדר מספר מונה 22000262'!H284+'בורוכוב מספר מונה 9072242'!H284+'אפרים שריר מספר מונה 17005041'!H284+'XA1314 מספר מונה 14008869'!H284+'AH4520 מספר מונה 22002147'!H284+'AH4300 מספר מונה 12590096'!H284+'AH4067 מספר מונה 12591343'!H284+'AH1920 מספר מונה 22005812'!H284+'AH1920 מספר מונה 21003404'!H284+'AH10 מספר מונה 8070601'!H284+'A23 מספר מונה 22000257'!H284+'3018 מספר מונה 22002061'!H284+'921 מספר מונה 1800679'!H284</f>
        <v>348.30500000000001</v>
      </c>
      <c r="I315">
        <f>'חכל השיקמה 7 22007172'!I284+'חכל המעפילים 20 22001170'!I284+'חכל המעפילים 15  22005805'!I284+'ששת הימים מספר מונה 347462612'!I284+'שקד 47א מספר מונה 21003871'!I284+'שקד 17א מספר מונה 22002082'!I284+'קרן היסוד 1 מספר מונה 12512041'!I284+'קיבוץ גלויות 39 מספר מונה 22000'!I284+'קיבוץ גלויות 18 מספר מונה 22024'!I284+'עמידר מספר מונה 21023286'!I284+'ההגנה 10 מספר מונה 21023285'!I284+'עגנון 12 מספר מונה 21014900'!I284+'ספריה מספר מונה 14066205'!I284+'מרגוע מספר מונה 22000272'!I284+'לוחמי הגטאות מספר מונה 22023137'!I284+'המעפילים 17 מספר מונה 6181945'!I284+'1335 מספר מונה 22023890'!I284+'דוד בן גאון 1 מספר מונה 2200209'!I284+'בית הדר מספר מונה 23021393'!I284+'בית הדר מספר מונה 22000262'!I284+'בורוכוב מספר מונה 9072242'!I284+'אפרים שריר מספר מונה 17005041'!I284+'XA1314 מספר מונה 14008869'!I284+'AH4520 מספר מונה 22002147'!I284+'AH4300 מספר מונה 12590096'!I284+'AH4067 מספר מונה 12591343'!I284+'AH1920 מספר מונה 22005812'!I284+'AH1920 מספר מונה 21003404'!I284+'AH10 מספר מונה 8070601'!I284+'A23 מספר מונה 22000257'!I284+'3018 מספר מונה 22002061'!I284+'921 מספר מונה 1800679'!I284</f>
        <v>378.73599999999988</v>
      </c>
      <c r="J315">
        <f>'חכל השיקמה 7 22007172'!J284+'חכל המעפילים 20 22001170'!J284+'חכל המעפילים 15  22005805'!J284+'ששת הימים מספר מונה 347462612'!J284+'שקד 47א מספר מונה 21003871'!J284+'שקד 17א מספר מונה 22002082'!J284+'קרן היסוד 1 מספר מונה 12512041'!J284+'קיבוץ גלויות 39 מספר מונה 22000'!J284+'קיבוץ גלויות 18 מספר מונה 22024'!J284+'עמידר מספר מונה 21023286'!J284+'ההגנה 10 מספר מונה 21023285'!J284+'עגנון 12 מספר מונה 21014900'!J284+'ספריה מספר מונה 14066205'!J284+'מרגוע מספר מונה 22000272'!J284+'לוחמי הגטאות מספר מונה 22023137'!J284+'המעפילים 17 מספר מונה 6181945'!J284+'1335 מספר מונה 22023890'!J284+'דוד בן גאון 1 מספר מונה 2200209'!J284+'בית הדר מספר מונה 23021393'!J284+'בית הדר מספר מונה 22000262'!J284+'בורוכוב מספר מונה 9072242'!J284+'אפרים שריר מספר מונה 17005041'!J284+'XA1314 מספר מונה 14008869'!J284+'AH4520 מספר מונה 22002147'!J284+'AH4300 מספר מונה 12590096'!J284+'AH4067 מספר מונה 12591343'!J284+'AH1920 מספר מונה 22005812'!J284+'AH1920 מספר מונה 21003404'!J284+'AH10 מספר מונה 8070601'!J284+'A23 מספר מונה 22000257'!J284+'3018 מספר מונה 22002061'!J284+'921 מספר מונה 1800679'!J284</f>
        <v>372.3309999999999</v>
      </c>
      <c r="K315">
        <f>'חכל השיקמה 7 22007172'!K284+'חכל המעפילים 20 22001170'!K284+'חכל המעפילים 15  22005805'!K284+'ששת הימים מספר מונה 347462612'!K284+'שקד 47א מספר מונה 21003871'!K284+'שקד 17א מספר מונה 22002082'!K284+'קרן היסוד 1 מספר מונה 12512041'!K284+'קיבוץ גלויות 39 מספר מונה 22000'!K284+'קיבוץ גלויות 18 מספר מונה 22024'!K284+'עמידר מספר מונה 21023286'!K284+'ההגנה 10 מספר מונה 21023285'!K284+'עגנון 12 מספר מונה 21014900'!K284+'ספריה מספר מונה 14066205'!K284+'מרגוע מספר מונה 22000272'!K284+'לוחמי הגטאות מספר מונה 22023137'!K284+'המעפילים 17 מספר מונה 6181945'!K284+'1335 מספר מונה 22023890'!K284+'דוד בן גאון 1 מספר מונה 2200209'!K284+'בית הדר מספר מונה 23021393'!K284+'בית הדר מספר מונה 22000262'!K284+'בורוכוב מספר מונה 9072242'!K284+'אפרים שריר מספר מונה 17005041'!K284+'XA1314 מספר מונה 14008869'!K284+'AH4520 מספר מונה 22002147'!K284+'AH4300 מספר מונה 12590096'!K284+'AH4067 מספר מונה 12591343'!K284+'AH1920 מספר מונה 22005812'!K284+'AH1920 מספר מונה 21003404'!K284+'AH10 מספר מונה 8070601'!K284+'A23 מספר מונה 22000257'!K284+'3018 מספר מונה 22002061'!K284+'921 מספר מונה 1800679'!K284</f>
        <v>446.10700000000003</v>
      </c>
      <c r="L315">
        <f>'חכל השיקמה 7 22007172'!L284+'חכל המעפילים 20 22001170'!L284+'חכל המעפילים 15  22005805'!L284+'ששת הימים מספר מונה 347462612'!L284+'שקד 47א מספר מונה 21003871'!L284+'שקד 17א מספר מונה 22002082'!L284+'קרן היסוד 1 מספר מונה 12512041'!L284+'קיבוץ גלויות 39 מספר מונה 22000'!L284+'קיבוץ גלויות 18 מספר מונה 22024'!L284+'עמידר מספר מונה 21023286'!L284+'ההגנה 10 מספר מונה 21023285'!L284+'עגנון 12 מספר מונה 21014900'!L284+'ספריה מספר מונה 14066205'!L284+'מרגוע מספר מונה 22000272'!L284+'לוחמי הגטאות מספר מונה 22023137'!L284+'המעפילים 17 מספר מונה 6181945'!L284+'1335 מספר מונה 22023890'!L284+'דוד בן גאון 1 מספר מונה 2200209'!L284+'בית הדר מספר מונה 23021393'!L284+'בית הדר מספר מונה 22000262'!L284+'בורוכוב מספר מונה 9072242'!L284+'אפרים שריר מספר מונה 17005041'!L284+'XA1314 מספר מונה 14008869'!L284+'AH4520 מספר מונה 22002147'!L284+'AH4300 מספר מונה 12590096'!L284+'AH4067 מספר מונה 12591343'!L284+'AH1920 מספר מונה 22005812'!L284+'AH1920 מספר מונה 21003404'!L284+'AH10 מספר מונה 8070601'!L284+'A23 מספר מונה 22000257'!L284+'3018 מספר מונה 22002061'!L284+'921 מספר מונה 1800679'!L284</f>
        <v>515.50099999999998</v>
      </c>
      <c r="M315">
        <f>'חכל השיקמה 7 22007172'!M284+'חכל המעפילים 20 22001170'!M284+'חכל המעפילים 15  22005805'!M284+'ששת הימים מספר מונה 347462612'!M284+'שקד 47א מספר מונה 21003871'!M284+'שקד 17א מספר מונה 22002082'!M284+'קרן היסוד 1 מספר מונה 12512041'!M284+'קיבוץ גלויות 39 מספר מונה 22000'!M284+'קיבוץ גלויות 18 מספר מונה 22024'!M284+'עמידר מספר מונה 21023286'!M284+'ההגנה 10 מספר מונה 21023285'!M284+'עגנון 12 מספר מונה 21014900'!M284+'ספריה מספר מונה 14066205'!M284+'מרגוע מספר מונה 22000272'!M284+'לוחמי הגטאות מספר מונה 22023137'!M284+'המעפילים 17 מספר מונה 6181945'!M284+'1335 מספר מונה 22023890'!M284+'דוד בן גאון 1 מספר מונה 2200209'!M284+'בית הדר מספר מונה 23021393'!M284+'בית הדר מספר מונה 22000262'!M284+'בורוכוב מספר מונה 9072242'!M284+'אפרים שריר מספר מונה 17005041'!M284+'XA1314 מספר מונה 14008869'!M284+'AH4520 מספר מונה 22002147'!M284+'AH4300 מספר מונה 12590096'!M284+'AH4067 מספר מונה 12591343'!M284+'AH1920 מספר מונה 22005812'!M284+'AH1920 מספר מונה 21003404'!M284+'AH10 מספר מונה 8070601'!M284+'A23 מספר מונה 22000257'!M284+'3018 מספר מונה 22002061'!M284+'921 מספר מונה 1800679'!M284</f>
        <v>544.09900000000005</v>
      </c>
      <c r="N315">
        <f>'חכל השיקמה 7 22007172'!N284+'חכל המעפילים 20 22001170'!N284+'חכל המעפילים 15  22005805'!N284+'ששת הימים מספר מונה 347462612'!N284+'שקד 47א מספר מונה 21003871'!N284+'שקד 17א מספר מונה 22002082'!N284+'קרן היסוד 1 מספר מונה 12512041'!N284+'קיבוץ גלויות 39 מספר מונה 22000'!N284+'קיבוץ גלויות 18 מספר מונה 22024'!N284+'עמידר מספר מונה 21023286'!N284+'ההגנה 10 מספר מונה 21023285'!N284+'עגנון 12 מספר מונה 21014900'!N284+'ספריה מספר מונה 14066205'!N284+'מרגוע מספר מונה 22000272'!N284+'לוחמי הגטאות מספר מונה 22023137'!N284+'המעפילים 17 מספר מונה 6181945'!N284+'1335 מספר מונה 22023890'!N284+'דוד בן גאון 1 מספר מונה 2200209'!N284+'בית הדר מספר מונה 23021393'!N284+'בית הדר מספר מונה 22000262'!N284+'בורוכוב מספר מונה 9072242'!N284+'אפרים שריר מספר מונה 17005041'!N284+'XA1314 מספר מונה 14008869'!N284+'AH4520 מספר מונה 22002147'!N284+'AH4300 מספר מונה 12590096'!N284+'AH4067 מספר מונה 12591343'!N284+'AH1920 מספר מונה 22005812'!N284+'AH1920 מספר מונה 21003404'!N284+'AH10 מספר מונה 8070601'!N284+'A23 מספר מונה 22000257'!N284+'3018 מספר מונה 22002061'!N284+'921 מספר מונה 1800679'!N284</f>
        <v>531.29999999999995</v>
      </c>
      <c r="O315">
        <f>'חכל השיקמה 7 22007172'!O284+'חכל המעפילים 20 22001170'!O284+'חכל המעפילים 15  22005805'!O284+'ששת הימים מספר מונה 347462612'!O284+'שקד 47א מספר מונה 21003871'!O284+'שקד 17א מספר מונה 22002082'!O284+'קרן היסוד 1 מספר מונה 12512041'!O284+'קיבוץ גלויות 39 מספר מונה 22000'!O284+'קיבוץ גלויות 18 מספר מונה 22024'!O284+'עמידר מספר מונה 21023286'!O284+'ההגנה 10 מספר מונה 21023285'!O284+'עגנון 12 מספר מונה 21014900'!O284+'ספריה מספר מונה 14066205'!O284+'מרגוע מספר מונה 22000272'!O284+'לוחמי הגטאות מספר מונה 22023137'!O284+'המעפילים 17 מספר מונה 6181945'!O284+'1335 מספר מונה 22023890'!O284+'דוד בן גאון 1 מספר מונה 2200209'!O284+'בית הדר מספר מונה 23021393'!O284+'בית הדר מספר מונה 22000262'!O284+'בורוכוב מספר מונה 9072242'!O284+'אפרים שריר מספר מונה 17005041'!O284+'XA1314 מספר מונה 14008869'!O284+'AH4520 מספר מונה 22002147'!O284+'AH4300 מספר מונה 12590096'!O284+'AH4067 מספר מונה 12591343'!O284+'AH1920 מספר מונה 22005812'!O284+'AH1920 מספר מונה 21003404'!O284+'AH10 מספר מונה 8070601'!O284+'A23 מספר מונה 22000257'!O284+'3018 מספר מונה 22002061'!O284+'921 מספר מונה 1800679'!O284</f>
        <v>543.00499999999977</v>
      </c>
      <c r="P315">
        <f>'חכל השיקמה 7 22007172'!P284+'חכל המעפילים 20 22001170'!P284+'חכל המעפילים 15  22005805'!P284+'ששת הימים מספר מונה 347462612'!P284+'שקד 47א מספר מונה 21003871'!P284+'שקד 17א מספר מונה 22002082'!P284+'קרן היסוד 1 מספר מונה 12512041'!P284+'קיבוץ גלויות 39 מספר מונה 22000'!P284+'קיבוץ גלויות 18 מספר מונה 22024'!P284+'עמידר מספר מונה 21023286'!P284+'ההגנה 10 מספר מונה 21023285'!P284+'עגנון 12 מספר מונה 21014900'!P284+'ספריה מספר מונה 14066205'!P284+'מרגוע מספר מונה 22000272'!P284+'לוחמי הגטאות מספר מונה 22023137'!P284+'המעפילים 17 מספר מונה 6181945'!P284+'1335 מספר מונה 22023890'!P284+'דוד בן גאון 1 מספר מונה 2200209'!P284+'בית הדר מספר מונה 23021393'!P284+'בית הדר מספר מונה 22000262'!P284+'בורוכוב מספר מונה 9072242'!P284+'אפרים שריר מספר מונה 17005041'!P284+'XA1314 מספר מונה 14008869'!P284+'AH4520 מספר מונה 22002147'!P284+'AH4300 מספר מונה 12590096'!P284+'AH4067 מספר מונה 12591343'!P284+'AH1920 מספר מונה 22005812'!P284+'AH1920 מספר מונה 21003404'!P284+'AH10 מספר מונה 8070601'!P284+'A23 מספר מונה 22000257'!P284+'3018 מספר מונה 22002061'!P284+'921 מספר מונה 1800679'!P284</f>
        <v>525.28200000000004</v>
      </c>
      <c r="Q315">
        <f>'חכל השיקמה 7 22007172'!Q284+'חכל המעפילים 20 22001170'!Q284+'חכל המעפילים 15  22005805'!Q284+'ששת הימים מספר מונה 347462612'!Q284+'שקד 47א מספר מונה 21003871'!Q284+'שקד 17א מספר מונה 22002082'!Q284+'קרן היסוד 1 מספר מונה 12512041'!Q284+'קיבוץ גלויות 39 מספר מונה 22000'!Q284+'קיבוץ גלויות 18 מספר מונה 22024'!Q284+'עמידר מספר מונה 21023286'!Q284+'ההגנה 10 מספר מונה 21023285'!Q284+'עגנון 12 מספר מונה 21014900'!Q284+'ספריה מספר מונה 14066205'!Q284+'מרגוע מספר מונה 22000272'!Q284+'לוחמי הגטאות מספר מונה 22023137'!Q284+'המעפילים 17 מספר מונה 6181945'!Q284+'1335 מספר מונה 22023890'!Q284+'דוד בן גאון 1 מספר מונה 2200209'!Q284+'בית הדר מספר מונה 23021393'!Q284+'בית הדר מספר מונה 22000262'!Q284+'בורוכוב מספר מונה 9072242'!Q284+'אפרים שריר מספר מונה 17005041'!Q284+'XA1314 מספר מונה 14008869'!Q284+'AH4520 מספר מונה 22002147'!Q284+'AH4300 מספר מונה 12590096'!Q284+'AH4067 מספר מונה 12591343'!Q284+'AH1920 מספר מונה 22005812'!Q284+'AH1920 מספר מונה 21003404'!Q284+'AH10 מספר מונה 8070601'!Q284+'A23 מספר מונה 22000257'!Q284+'3018 מספר מונה 22002061'!Q284+'921 מספר מונה 1800679'!Q284</f>
        <v>497.33399999999995</v>
      </c>
      <c r="R315">
        <f>'חכל השיקמה 7 22007172'!R284+'חכל המעפילים 20 22001170'!R284+'חכל המעפילים 15  22005805'!R284+'ששת הימים מספר מונה 347462612'!R284+'שקד 47א מספר מונה 21003871'!R284+'שקד 17א מספר מונה 22002082'!R284+'קרן היסוד 1 מספר מונה 12512041'!R284+'קיבוץ גלויות 39 מספר מונה 22000'!R284+'קיבוץ גלויות 18 מספר מונה 22024'!R284+'עמידר מספר מונה 21023286'!R284+'ההגנה 10 מספר מונה 21023285'!R284+'עגנון 12 מספר מונה 21014900'!R284+'ספריה מספר מונה 14066205'!R284+'מרגוע מספר מונה 22000272'!R284+'לוחמי הגטאות מספר מונה 22023137'!R284+'המעפילים 17 מספר מונה 6181945'!R284+'1335 מספר מונה 22023890'!R284+'דוד בן גאון 1 מספר מונה 2200209'!R284+'בית הדר מספר מונה 23021393'!R284+'בית הדר מספר מונה 22000262'!R284+'בורוכוב מספר מונה 9072242'!R284+'אפרים שריר מספר מונה 17005041'!R284+'XA1314 מספר מונה 14008869'!R284+'AH4520 מספר מונה 22002147'!R284+'AH4300 מספר מונה 12590096'!R284+'AH4067 מספר מונה 12591343'!R284+'AH1920 מספר מונה 22005812'!R284+'AH1920 מספר מונה 21003404'!R284+'AH10 מספר מונה 8070601'!R284+'A23 מספר מונה 22000257'!R284+'3018 מספר מונה 22002061'!R284+'921 מספר מונה 1800679'!R284</f>
        <v>464.78500000000003</v>
      </c>
      <c r="S315">
        <f>'חכל השיקמה 7 22007172'!S284+'חכל המעפילים 20 22001170'!S284+'חכל המעפילים 15  22005805'!S284+'ששת הימים מספר מונה 347462612'!S284+'שקד 47א מספר מונה 21003871'!S284+'שקד 17א מספר מונה 22002082'!S284+'קרן היסוד 1 מספר מונה 12512041'!S284+'קיבוץ גלויות 39 מספר מונה 22000'!S284+'קיבוץ גלויות 18 מספר מונה 22024'!S284+'עמידר מספר מונה 21023286'!S284+'ההגנה 10 מספר מונה 21023285'!S284+'עגנון 12 מספר מונה 21014900'!S284+'ספריה מספר מונה 14066205'!S284+'מרגוע מספר מונה 22000272'!S284+'לוחמי הגטאות מספר מונה 22023137'!S284+'המעפילים 17 מספר מונה 6181945'!S284+'1335 מספר מונה 22023890'!S284+'דוד בן גאון 1 מספר מונה 2200209'!S284+'בית הדר מספר מונה 23021393'!S284+'בית הדר מספר מונה 22000262'!S284+'בורוכוב מספר מונה 9072242'!S284+'אפרים שריר מספר מונה 17005041'!S284+'XA1314 מספר מונה 14008869'!S284+'AH4520 מספר מונה 22002147'!S284+'AH4300 מספר מונה 12590096'!S284+'AH4067 מספר מונה 12591343'!S284+'AH1920 מספר מונה 22005812'!S284+'AH1920 מספר מונה 21003404'!S284+'AH10 מספר מונה 8070601'!S284+'A23 מספר מונה 22000257'!S284+'3018 מספר מונה 22002061'!S284+'921 מספר מונה 1800679'!S284</f>
        <v>476.61099999999999</v>
      </c>
      <c r="T315">
        <f>'חכל השיקמה 7 22007172'!T284+'חכל המעפילים 20 22001170'!T284+'חכל המעפילים 15  22005805'!T284+'ששת הימים מספר מונה 347462612'!T284+'שקד 47א מספר מונה 21003871'!T284+'שקד 17א מספר מונה 22002082'!T284+'קרן היסוד 1 מספר מונה 12512041'!T284+'קיבוץ גלויות 39 מספר מונה 22000'!T284+'קיבוץ גלויות 18 מספר מונה 22024'!T284+'עמידר מספר מונה 21023286'!T284+'ההגנה 10 מספר מונה 21023285'!T284+'עגנון 12 מספר מונה 21014900'!T284+'ספריה מספר מונה 14066205'!T284+'מרגוע מספר מונה 22000272'!T284+'לוחמי הגטאות מספר מונה 22023137'!T284+'המעפילים 17 מספר מונה 6181945'!T284+'1335 מספר מונה 22023890'!T284+'דוד בן גאון 1 מספר מונה 2200209'!T284+'בית הדר מספר מונה 23021393'!T284+'בית הדר מספר מונה 22000262'!T284+'בורוכוב מספר מונה 9072242'!T284+'אפרים שריר מספר מונה 17005041'!T284+'XA1314 מספר מונה 14008869'!T284+'AH4520 מספר מונה 22002147'!T284+'AH4300 מספר מונה 12590096'!T284+'AH4067 מספר מונה 12591343'!T284+'AH1920 מספר מונה 22005812'!T284+'AH1920 מספר מונה 21003404'!T284+'AH10 מספר מונה 8070601'!T284+'A23 מספר מונה 22000257'!T284+'3018 מספר מונה 22002061'!T284+'921 מספר מונה 1800679'!T284</f>
        <v>569.91199999999992</v>
      </c>
      <c r="U315">
        <f>'חכל השיקמה 7 22007172'!U284+'חכל המעפילים 20 22001170'!U284+'חכל המעפילים 15  22005805'!U284+'ששת הימים מספר מונה 347462612'!U284+'שקד 47א מספר מונה 21003871'!U284+'שקד 17א מספר מונה 22002082'!U284+'קרן היסוד 1 מספר מונה 12512041'!U284+'קיבוץ גלויות 39 מספר מונה 22000'!U284+'קיבוץ גלויות 18 מספר מונה 22024'!U284+'עמידר מספר מונה 21023286'!U284+'ההגנה 10 מספר מונה 21023285'!U284+'עגנון 12 מספר מונה 21014900'!U284+'ספריה מספר מונה 14066205'!U284+'מרגוע מספר מונה 22000272'!U284+'לוחמי הגטאות מספר מונה 22023137'!U284+'המעפילים 17 מספר מונה 6181945'!U284+'1335 מספר מונה 22023890'!U284+'דוד בן גאון 1 מספר מונה 2200209'!U284+'בית הדר מספר מונה 23021393'!U284+'בית הדר מספר מונה 22000262'!U284+'בורוכוב מספר מונה 9072242'!U284+'אפרים שריר מספר מונה 17005041'!U284+'XA1314 מספר מונה 14008869'!U284+'AH4520 מספר מונה 22002147'!U284+'AH4300 מספר מונה 12590096'!U284+'AH4067 מספר מונה 12591343'!U284+'AH1920 מספר מונה 22005812'!U284+'AH1920 מספר מונה 21003404'!U284+'AH10 מספר מונה 8070601'!U284+'A23 מספר מונה 22000257'!U284+'3018 מספר מונה 22002061'!U284+'921 מספר מונה 1800679'!U284</f>
        <v>549.20600000000002</v>
      </c>
      <c r="V315">
        <f>'חכל השיקמה 7 22007172'!V284+'חכל המעפילים 20 22001170'!V284+'חכל המעפילים 15  22005805'!V284+'ששת הימים מספר מונה 347462612'!V284+'שקד 47א מספר מונה 21003871'!V284+'שקד 17א מספר מונה 22002082'!V284+'קרן היסוד 1 מספר מונה 12512041'!V284+'קיבוץ גלויות 39 מספר מונה 22000'!V284+'קיבוץ גלויות 18 מספר מונה 22024'!V284+'עמידר מספר מונה 21023286'!V284+'ההגנה 10 מספר מונה 21023285'!V284+'עגנון 12 מספר מונה 21014900'!V284+'ספריה מספר מונה 14066205'!V284+'מרגוע מספר מונה 22000272'!V284+'לוחמי הגטאות מספר מונה 22023137'!V284+'המעפילים 17 מספר מונה 6181945'!V284+'1335 מספר מונה 22023890'!V284+'דוד בן גאון 1 מספר מונה 2200209'!V284+'בית הדר מספר מונה 23021393'!V284+'בית הדר מספר מונה 22000262'!V284+'בורוכוב מספר מונה 9072242'!V284+'אפרים שריר מספר מונה 17005041'!V284+'XA1314 מספר מונה 14008869'!V284+'AH4520 מספר מונה 22002147'!V284+'AH4300 מספר מונה 12590096'!V284+'AH4067 מספר מונה 12591343'!V284+'AH1920 מספר מונה 22005812'!V284+'AH1920 מספר מונה 21003404'!V284+'AH10 מספר מונה 8070601'!V284+'A23 מספר מונה 22000257'!V284+'3018 מספר מונה 22002061'!V284+'921 מספר מונה 1800679'!V284</f>
        <v>541.12000000000012</v>
      </c>
      <c r="W315">
        <f>'חכל השיקמה 7 22007172'!W284+'חכל המעפילים 20 22001170'!W284+'חכל המעפילים 15  22005805'!W284+'ששת הימים מספר מונה 347462612'!W284+'שקד 47א מספר מונה 21003871'!W284+'שקד 17א מספר מונה 22002082'!W284+'קרן היסוד 1 מספר מונה 12512041'!W284+'קיבוץ גלויות 39 מספר מונה 22000'!W284+'קיבוץ גלויות 18 מספר מונה 22024'!W284+'עמידר מספר מונה 21023286'!W284+'ההגנה 10 מספר מונה 21023285'!W284+'עגנון 12 מספר מונה 21014900'!W284+'ספריה מספר מונה 14066205'!W284+'מרגוע מספר מונה 22000272'!W284+'לוחמי הגטאות מספר מונה 22023137'!W284+'המעפילים 17 מספר מונה 6181945'!W284+'1335 מספר מונה 22023890'!W284+'דוד בן גאון 1 מספר מונה 2200209'!W284+'בית הדר מספר מונה 23021393'!W284+'בית הדר מספר מונה 22000262'!W284+'בורוכוב מספר מונה 9072242'!W284+'אפרים שריר מספר מונה 17005041'!W284+'XA1314 מספר מונה 14008869'!W284+'AH4520 מספר מונה 22002147'!W284+'AH4300 מספר מונה 12590096'!W284+'AH4067 מספר מונה 12591343'!W284+'AH1920 מספר מונה 22005812'!W284+'AH1920 מספר מונה 21003404'!W284+'AH10 מספר מונה 8070601'!W284+'A23 מספר מונה 22000257'!W284+'3018 מספר מונה 22002061'!W284+'921 מספר מונה 1800679'!W284</f>
        <v>535.29399999999998</v>
      </c>
      <c r="X315">
        <f>'חכל השיקמה 7 22007172'!X284+'חכל המעפילים 20 22001170'!X284+'חכל המעפילים 15  22005805'!X284+'ששת הימים מספר מונה 347462612'!X284+'שקד 47א מספר מונה 21003871'!X284+'שקד 17א מספר מונה 22002082'!X284+'קרן היסוד 1 מספר מונה 12512041'!X284+'קיבוץ גלויות 39 מספר מונה 22000'!X284+'קיבוץ גלויות 18 מספר מונה 22024'!X284+'עמידר מספר מונה 21023286'!X284+'ההגנה 10 מספר מונה 21023285'!X284+'עגנון 12 מספר מונה 21014900'!X284+'ספריה מספר מונה 14066205'!X284+'מרגוע מספר מונה 22000272'!X284+'לוחמי הגטאות מספר מונה 22023137'!X284+'המעפילים 17 מספר מונה 6181945'!X284+'1335 מספר מונה 22023890'!X284+'דוד בן גאון 1 מספר מונה 2200209'!X284+'בית הדר מספר מונה 23021393'!X284+'בית הדר מספר מונה 22000262'!X284+'בורוכוב מספר מונה 9072242'!X284+'אפרים שריר מספר מונה 17005041'!X284+'XA1314 מספר מונה 14008869'!X284+'AH4520 מספר מונה 22002147'!X284+'AH4300 מספר מונה 12590096'!X284+'AH4067 מספר מונה 12591343'!X284+'AH1920 מספר מונה 22005812'!X284+'AH1920 מספר מונה 21003404'!X284+'AH10 מספר מונה 8070601'!X284+'A23 מספר מונה 22000257'!X284+'3018 מספר מונה 22002061'!X284+'921 מספר מונה 1800679'!X284</f>
        <v>500.22699999999998</v>
      </c>
      <c r="Y315">
        <f>'חכל השיקמה 7 22007172'!Y284+'חכל המעפילים 20 22001170'!Y284+'חכל המעפילים 15  22005805'!Y284+'ששת הימים מספר מונה 347462612'!Y284+'שקד 47א מספר מונה 21003871'!Y284+'שקד 17א מספר מונה 22002082'!Y284+'קרן היסוד 1 מספר מונה 12512041'!Y284+'קיבוץ גלויות 39 מספר מונה 22000'!Y284+'קיבוץ גלויות 18 מספר מונה 22024'!Y284+'עמידר מספר מונה 21023286'!Y284+'ההגנה 10 מספר מונה 21023285'!Y284+'עגנון 12 מספר מונה 21014900'!Y284+'ספריה מספר מונה 14066205'!Y284+'מרגוע מספר מונה 22000272'!Y284+'לוחמי הגטאות מספר מונה 22023137'!Y284+'המעפילים 17 מספר מונה 6181945'!Y284+'1335 מספר מונה 22023890'!Y284+'דוד בן גאון 1 מספר מונה 2200209'!Y284+'בית הדר מספר מונה 23021393'!Y284+'בית הדר מספר מונה 22000262'!Y284+'בורוכוב מספר מונה 9072242'!Y284+'אפרים שריר מספר מונה 17005041'!Y284+'XA1314 מספר מונה 14008869'!Y284+'AH4520 מספר מונה 22002147'!Y284+'AH4300 מספר מונה 12590096'!Y284+'AH4067 מספר מונה 12591343'!Y284+'AH1920 מספר מונה 22005812'!Y284+'AH1920 מספר מונה 21003404'!Y284+'AH10 מספר מונה 8070601'!Y284+'A23 מספר מונה 22000257'!Y284+'3018 מספר מונה 22002061'!Y284+'921 מספר מונה 1800679'!Y284</f>
        <v>463.80100000000004</v>
      </c>
      <c r="Z315" s="22">
        <f t="shared" si="7"/>
        <v>10984.390000000001</v>
      </c>
    </row>
    <row r="316" spans="1:52" x14ac:dyDescent="0.45">
      <c r="A316" s="33">
        <v>45209</v>
      </c>
      <c r="B316">
        <f>'חכל השיקמה 7 22007172'!B285+'חכל המעפילים 20 22001170'!B285+'חכל המעפילים 15  22005805'!B285+'ששת הימים מספר מונה 347462612'!B285+'שקד 47א מספר מונה 21003871'!B285+'שקד 17א מספר מונה 22002082'!B285+'קרן היסוד 1 מספר מונה 12512041'!B285+'קיבוץ גלויות 39 מספר מונה 22000'!B285+'קיבוץ גלויות 18 מספר מונה 22024'!B285+'עמידר מספר מונה 21023286'!B285+'ההגנה 10 מספר מונה 21023285'!B285+'עגנון 12 מספר מונה 21014900'!B285+'ספריה מספר מונה 14066205'!B285+'מרגוע מספר מונה 22000272'!B285+'לוחמי הגטאות מספר מונה 22023137'!B285+'המעפילים 17 מספר מונה 6181945'!B285+'1335 מספר מונה 22023890'!B285+'דוד בן גאון 1 מספר מונה 2200209'!B285+'בית הדר מספר מונה 23021393'!B285+'בית הדר מספר מונה 22000262'!B285+'בורוכוב מספר מונה 9072242'!B285+'אפרים שריר מספר מונה 17005041'!B285+'XA1314 מספר מונה 14008869'!B285+'AH4520 מספר מונה 22002147'!B285+'AH4300 מספר מונה 12590096'!B285+'AH4067 מספר מונה 12591343'!B285+'AH1920 מספר מונה 22005812'!B285+'AH1920 מספר מונה 21003404'!B285+'AH10 מספר מונה 8070601'!B285+'A23 מספר מונה 22000257'!B285+'3018 מספר מונה 22002061'!B285+'921 מספר מונה 1800679'!B285</f>
        <v>438.9369999999999</v>
      </c>
      <c r="C316">
        <f>'חכל השיקמה 7 22007172'!C285+'חכל המעפילים 20 22001170'!C285+'חכל המעפילים 15  22005805'!C285+'ששת הימים מספר מונה 347462612'!C285+'שקד 47א מספר מונה 21003871'!C285+'שקד 17א מספר מונה 22002082'!C285+'קרן היסוד 1 מספר מונה 12512041'!C285+'קיבוץ גלויות 39 מספר מונה 22000'!C285+'קיבוץ גלויות 18 מספר מונה 22024'!C285+'עמידר מספר מונה 21023286'!C285+'ההגנה 10 מספר מונה 21023285'!C285+'עגנון 12 מספר מונה 21014900'!C285+'ספריה מספר מונה 14066205'!C285+'מרגוע מספר מונה 22000272'!C285+'לוחמי הגטאות מספר מונה 22023137'!C285+'המעפילים 17 מספר מונה 6181945'!C285+'1335 מספר מונה 22023890'!C285+'דוד בן גאון 1 מספר מונה 2200209'!C285+'בית הדר מספר מונה 23021393'!C285+'בית הדר מספר מונה 22000262'!C285+'בורוכוב מספר מונה 9072242'!C285+'אפרים שריר מספר מונה 17005041'!C285+'XA1314 מספר מונה 14008869'!C285+'AH4520 מספר מונה 22002147'!C285+'AH4300 מספר מונה 12590096'!C285+'AH4067 מספר מונה 12591343'!C285+'AH1920 מספר מונה 22005812'!C285+'AH1920 מספר מונה 21003404'!C285+'AH10 מספר מונה 8070601'!C285+'A23 מספר מונה 22000257'!C285+'3018 מספר מונה 22002061'!C285+'921 מספר מונה 1800679'!C285</f>
        <v>452.10699999999997</v>
      </c>
      <c r="D316">
        <f>'חכל השיקמה 7 22007172'!D285+'חכל המעפילים 20 22001170'!D285+'חכל המעפילים 15  22005805'!D285+'ששת הימים מספר מונה 347462612'!D285+'שקד 47א מספר מונה 21003871'!D285+'שקד 17א מספר מונה 22002082'!D285+'קרן היסוד 1 מספר מונה 12512041'!D285+'קיבוץ גלויות 39 מספר מונה 22000'!D285+'קיבוץ גלויות 18 מספר מונה 22024'!D285+'עמידר מספר מונה 21023286'!D285+'ההגנה 10 מספר מונה 21023285'!D285+'עגנון 12 מספר מונה 21014900'!D285+'ספריה מספר מונה 14066205'!D285+'מרגוע מספר מונה 22000272'!D285+'לוחמי הגטאות מספר מונה 22023137'!D285+'המעפילים 17 מספר מונה 6181945'!D285+'1335 מספר מונה 22023890'!D285+'דוד בן גאון 1 מספר מונה 2200209'!D285+'בית הדר מספר מונה 23021393'!D285+'בית הדר מספר מונה 22000262'!D285+'בורוכוב מספר מונה 9072242'!D285+'אפרים שריר מספר מונה 17005041'!D285+'XA1314 מספר מונה 14008869'!D285+'AH4520 מספר מונה 22002147'!D285+'AH4300 מספר מונה 12590096'!D285+'AH4067 מספר מונה 12591343'!D285+'AH1920 מספר מונה 22005812'!D285+'AH1920 מספר מונה 21003404'!D285+'AH10 מספר מונה 8070601'!D285+'A23 מספר מונה 22000257'!D285+'3018 מספר מונה 22002061'!D285+'921 מספר מונה 1800679'!D285</f>
        <v>428.80299999999994</v>
      </c>
      <c r="E316">
        <f>'חכל השיקמה 7 22007172'!E285+'חכל המעפילים 20 22001170'!E285+'חכל המעפילים 15  22005805'!E285+'ששת הימים מספר מונה 347462612'!E285+'שקד 47א מספר מונה 21003871'!E285+'שקד 17א מספר מונה 22002082'!E285+'קרן היסוד 1 מספר מונה 12512041'!E285+'קיבוץ גלויות 39 מספר מונה 22000'!E285+'קיבוץ גלויות 18 מספר מונה 22024'!E285+'עמידר מספר מונה 21023286'!E285+'ההגנה 10 מספר מונה 21023285'!E285+'עגנון 12 מספר מונה 21014900'!E285+'ספריה מספר מונה 14066205'!E285+'מרגוע מספר מונה 22000272'!E285+'לוחמי הגטאות מספר מונה 22023137'!E285+'המעפילים 17 מספר מונה 6181945'!E285+'1335 מספר מונה 22023890'!E285+'דוד בן גאון 1 מספר מונה 2200209'!E285+'בית הדר מספר מונה 23021393'!E285+'בית הדר מספר מונה 22000262'!E285+'בורוכוב מספר מונה 9072242'!E285+'אפרים שריר מספר מונה 17005041'!E285+'XA1314 מספר מונה 14008869'!E285+'AH4520 מספר מונה 22002147'!E285+'AH4300 מספר מונה 12590096'!E285+'AH4067 מספר מונה 12591343'!E285+'AH1920 מספר מונה 22005812'!E285+'AH1920 מספר מונה 21003404'!E285+'AH10 מספר מונה 8070601'!E285+'A23 מספר מונה 22000257'!E285+'3018 מספר מונה 22002061'!E285+'921 מספר מונה 1800679'!E285</f>
        <v>409.90900000000005</v>
      </c>
      <c r="F316">
        <f>'חכל השיקמה 7 22007172'!F285+'חכל המעפילים 20 22001170'!F285+'חכל המעפילים 15  22005805'!F285+'ששת הימים מספר מונה 347462612'!F285+'שקד 47א מספר מונה 21003871'!F285+'שקד 17א מספר מונה 22002082'!F285+'קרן היסוד 1 מספר מונה 12512041'!F285+'קיבוץ גלויות 39 מספר מונה 22000'!F285+'קיבוץ גלויות 18 מספר מונה 22024'!F285+'עמידר מספר מונה 21023286'!F285+'ההגנה 10 מספר מונה 21023285'!F285+'עגנון 12 מספר מונה 21014900'!F285+'ספריה מספר מונה 14066205'!F285+'מרגוע מספר מונה 22000272'!F285+'לוחמי הגטאות מספר מונה 22023137'!F285+'המעפילים 17 מספר מונה 6181945'!F285+'1335 מספר מונה 22023890'!F285+'דוד בן גאון 1 מספר מונה 2200209'!F285+'בית הדר מספר מונה 23021393'!F285+'בית הדר מספר מונה 22000262'!F285+'בורוכוב מספר מונה 9072242'!F285+'אפרים שריר מספר מונה 17005041'!F285+'XA1314 מספר מונה 14008869'!F285+'AH4520 מספר מונה 22002147'!F285+'AH4300 מספר מונה 12590096'!F285+'AH4067 מספר מונה 12591343'!F285+'AH1920 מספר מונה 22005812'!F285+'AH1920 מספר מונה 21003404'!F285+'AH10 מספר מונה 8070601'!F285+'A23 מספר מונה 22000257'!F285+'3018 מספר מונה 22002061'!F285+'921 מספר מונה 1800679'!F285</f>
        <v>413.00299999999987</v>
      </c>
      <c r="G316">
        <f>'חכל השיקמה 7 22007172'!G285+'חכל המעפילים 20 22001170'!G285+'חכל המעפילים 15  22005805'!G285+'ששת הימים מספר מונה 347462612'!G285+'שקד 47א מספר מונה 21003871'!G285+'שקד 17א מספר מונה 22002082'!G285+'קרן היסוד 1 מספר מונה 12512041'!G285+'קיבוץ גלויות 39 מספר מונה 22000'!G285+'קיבוץ גלויות 18 מספר מונה 22024'!G285+'עמידר מספר מונה 21023286'!G285+'ההגנה 10 מספר מונה 21023285'!G285+'עגנון 12 מספר מונה 21014900'!G285+'ספריה מספר מונה 14066205'!G285+'מרגוע מספר מונה 22000272'!G285+'לוחמי הגטאות מספר מונה 22023137'!G285+'המעפילים 17 מספר מונה 6181945'!G285+'1335 מספר מונה 22023890'!G285+'דוד בן גאון 1 מספר מונה 2200209'!G285+'בית הדר מספר מונה 23021393'!G285+'בית הדר מספר מונה 22000262'!G285+'בורוכוב מספר מונה 9072242'!G285+'אפרים שריר מספר מונה 17005041'!G285+'XA1314 מספר מונה 14008869'!G285+'AH4520 מספר מונה 22002147'!G285+'AH4300 מספר מונה 12590096'!G285+'AH4067 מספר מונה 12591343'!G285+'AH1920 מספר מונה 22005812'!G285+'AH1920 מספר מונה 21003404'!G285+'AH10 מספר מונה 8070601'!G285+'A23 מספר מונה 22000257'!G285+'3018 מספר מונה 22002061'!G285+'921 מספר מונה 1800679'!G285</f>
        <v>444.68700000000001</v>
      </c>
      <c r="H316">
        <f>'חכל השיקמה 7 22007172'!H285+'חכל המעפילים 20 22001170'!H285+'חכל המעפילים 15  22005805'!H285+'ששת הימים מספר מונה 347462612'!H285+'שקד 47א מספר מונה 21003871'!H285+'שקד 17א מספר מונה 22002082'!H285+'קרן היסוד 1 מספר מונה 12512041'!H285+'קיבוץ גלויות 39 מספר מונה 22000'!H285+'קיבוץ גלויות 18 מספר מונה 22024'!H285+'עמידר מספר מונה 21023286'!H285+'ההגנה 10 מספר מונה 21023285'!H285+'עגנון 12 מספר מונה 21014900'!H285+'ספריה מספר מונה 14066205'!H285+'מרגוע מספר מונה 22000272'!H285+'לוחמי הגטאות מספר מונה 22023137'!H285+'המעפילים 17 מספר מונה 6181945'!H285+'1335 מספר מונה 22023890'!H285+'דוד בן גאון 1 מספר מונה 2200209'!H285+'בית הדר מספר מונה 23021393'!H285+'בית הדר מספר מונה 22000262'!H285+'בורוכוב מספר מונה 9072242'!H285+'אפרים שריר מספר מונה 17005041'!H285+'XA1314 מספר מונה 14008869'!H285+'AH4520 מספר מונה 22002147'!H285+'AH4300 מספר מונה 12590096'!H285+'AH4067 מספר מונה 12591343'!H285+'AH1920 מספר מונה 22005812'!H285+'AH1920 מספר מונה 21003404'!H285+'AH10 מספר מונה 8070601'!H285+'A23 מספר מונה 22000257'!H285+'3018 מספר מונה 22002061'!H285+'921 מספר מונה 1800679'!H285</f>
        <v>404.98700000000002</v>
      </c>
      <c r="I316">
        <f>'חכל השיקמה 7 22007172'!I285+'חכל המעפילים 20 22001170'!I285+'חכל המעפילים 15  22005805'!I285+'ששת הימים מספר מונה 347462612'!I285+'שקד 47א מספר מונה 21003871'!I285+'שקד 17א מספר מונה 22002082'!I285+'קרן היסוד 1 מספר מונה 12512041'!I285+'קיבוץ גלויות 39 מספר מונה 22000'!I285+'קיבוץ גלויות 18 מספר מונה 22024'!I285+'עמידר מספר מונה 21023286'!I285+'ההגנה 10 מספר מונה 21023285'!I285+'עגנון 12 מספר מונה 21014900'!I285+'ספריה מספר מונה 14066205'!I285+'מרגוע מספר מונה 22000272'!I285+'לוחמי הגטאות מספר מונה 22023137'!I285+'המעפילים 17 מספר מונה 6181945'!I285+'1335 מספר מונה 22023890'!I285+'דוד בן גאון 1 מספר מונה 2200209'!I285+'בית הדר מספר מונה 23021393'!I285+'בית הדר מספר מונה 22000262'!I285+'בורוכוב מספר מונה 9072242'!I285+'אפרים שריר מספר מונה 17005041'!I285+'XA1314 מספר מונה 14008869'!I285+'AH4520 מספר מונה 22002147'!I285+'AH4300 מספר מונה 12590096'!I285+'AH4067 מספר מונה 12591343'!I285+'AH1920 מספר מונה 22005812'!I285+'AH1920 מספר מונה 21003404'!I285+'AH10 מספר מונה 8070601'!I285+'A23 מספר מונה 22000257'!I285+'3018 מספר מונה 22002061'!I285+'921 מספר מונה 1800679'!I285</f>
        <v>361.64400000000001</v>
      </c>
      <c r="J316">
        <f>'חכל השיקמה 7 22007172'!J285+'חכל המעפילים 20 22001170'!J285+'חכל המעפילים 15  22005805'!J285+'ששת הימים מספר מונה 347462612'!J285+'שקד 47א מספר מונה 21003871'!J285+'שקד 17א מספר מונה 22002082'!J285+'קרן היסוד 1 מספר מונה 12512041'!J285+'קיבוץ גלויות 39 מספר מונה 22000'!J285+'קיבוץ גלויות 18 מספר מונה 22024'!J285+'עמידר מספר מונה 21023286'!J285+'ההגנה 10 מספר מונה 21023285'!J285+'עגנון 12 מספר מונה 21014900'!J285+'ספריה מספר מונה 14066205'!J285+'מרגוע מספר מונה 22000272'!J285+'לוחמי הגטאות מספר מונה 22023137'!J285+'המעפילים 17 מספר מונה 6181945'!J285+'1335 מספר מונה 22023890'!J285+'דוד בן גאון 1 מספר מונה 2200209'!J285+'בית הדר מספר מונה 23021393'!J285+'בית הדר מספר מונה 22000262'!J285+'בורוכוב מספר מונה 9072242'!J285+'אפרים שריר מספר מונה 17005041'!J285+'XA1314 מספר מונה 14008869'!J285+'AH4520 מספר מונה 22002147'!J285+'AH4300 מספר מונה 12590096'!J285+'AH4067 מספר מונה 12591343'!J285+'AH1920 מספר מונה 22005812'!J285+'AH1920 מספר מונה 21003404'!J285+'AH10 מספר מונה 8070601'!J285+'A23 מספר מונה 22000257'!J285+'3018 מספר מונה 22002061'!J285+'921 מספר מונה 1800679'!J285</f>
        <v>398.65599999999989</v>
      </c>
      <c r="K316">
        <f>'חכל השיקמה 7 22007172'!K285+'חכל המעפילים 20 22001170'!K285+'חכל המעפילים 15  22005805'!K285+'ששת הימים מספר מונה 347462612'!K285+'שקד 47א מספר מונה 21003871'!K285+'שקד 17א מספר מונה 22002082'!K285+'קרן היסוד 1 מספר מונה 12512041'!K285+'קיבוץ גלויות 39 מספר מונה 22000'!K285+'קיבוץ גלויות 18 מספר מונה 22024'!K285+'עמידר מספר מונה 21023286'!K285+'ההגנה 10 מספר מונה 21023285'!K285+'עגנון 12 מספר מונה 21014900'!K285+'ספריה מספר מונה 14066205'!K285+'מרגוע מספר מונה 22000272'!K285+'לוחמי הגטאות מספר מונה 22023137'!K285+'המעפילים 17 מספר מונה 6181945'!K285+'1335 מספר מונה 22023890'!K285+'דוד בן גאון 1 מספר מונה 2200209'!K285+'בית הדר מספר מונה 23021393'!K285+'בית הדר מספר מונה 22000262'!K285+'בורוכוב מספר מונה 9072242'!K285+'אפרים שריר מספר מונה 17005041'!K285+'XA1314 מספר מונה 14008869'!K285+'AH4520 מספר מונה 22002147'!K285+'AH4300 מספר מונה 12590096'!K285+'AH4067 מספר מונה 12591343'!K285+'AH1920 מספר מונה 22005812'!K285+'AH1920 מספר מונה 21003404'!K285+'AH10 מספר מונה 8070601'!K285+'A23 מספר מונה 22000257'!K285+'3018 מספר מונה 22002061'!K285+'921 מספר מונה 1800679'!K285</f>
        <v>420.13300000000004</v>
      </c>
      <c r="L316">
        <f>'חכל השיקמה 7 22007172'!L285+'חכל המעפילים 20 22001170'!L285+'חכל המעפילים 15  22005805'!L285+'ששת הימים מספר מונה 347462612'!L285+'שקד 47א מספר מונה 21003871'!L285+'שקד 17א מספר מונה 22002082'!L285+'קרן היסוד 1 מספר מונה 12512041'!L285+'קיבוץ גלויות 39 מספר מונה 22000'!L285+'קיבוץ גלויות 18 מספר מונה 22024'!L285+'עמידר מספר מונה 21023286'!L285+'ההגנה 10 מספר מונה 21023285'!L285+'עגנון 12 מספר מונה 21014900'!L285+'ספריה מספר מונה 14066205'!L285+'מרגוע מספר מונה 22000272'!L285+'לוחמי הגטאות מספר מונה 22023137'!L285+'המעפילים 17 מספר מונה 6181945'!L285+'1335 מספר מונה 22023890'!L285+'דוד בן גאון 1 מספר מונה 2200209'!L285+'בית הדר מספר מונה 23021393'!L285+'בית הדר מספר מונה 22000262'!L285+'בורוכוב מספר מונה 9072242'!L285+'אפרים שריר מספר מונה 17005041'!L285+'XA1314 מספר מונה 14008869'!L285+'AH4520 מספר מונה 22002147'!L285+'AH4300 מספר מונה 12590096'!L285+'AH4067 מספר מונה 12591343'!L285+'AH1920 מספר מונה 22005812'!L285+'AH1920 מספר מונה 21003404'!L285+'AH10 מספר מונה 8070601'!L285+'A23 מספר מונה 22000257'!L285+'3018 מספר מונה 22002061'!L285+'921 מספר מונה 1800679'!L285</f>
        <v>508.34999999999997</v>
      </c>
      <c r="M316">
        <f>'חכל השיקמה 7 22007172'!M285+'חכל המעפילים 20 22001170'!M285+'חכל המעפילים 15  22005805'!M285+'ששת הימים מספר מונה 347462612'!M285+'שקד 47א מספר מונה 21003871'!M285+'שקד 17א מספר מונה 22002082'!M285+'קרן היסוד 1 מספר מונה 12512041'!M285+'קיבוץ גלויות 39 מספר מונה 22000'!M285+'קיבוץ גלויות 18 מספר מונה 22024'!M285+'עמידר מספר מונה 21023286'!M285+'ההגנה 10 מספר מונה 21023285'!M285+'עגנון 12 מספר מונה 21014900'!M285+'ספריה מספר מונה 14066205'!M285+'מרגוע מספר מונה 22000272'!M285+'לוחמי הגטאות מספר מונה 22023137'!M285+'המעפילים 17 מספר מונה 6181945'!M285+'1335 מספר מונה 22023890'!M285+'דוד בן גאון 1 מספר מונה 2200209'!M285+'בית הדר מספר מונה 23021393'!M285+'בית הדר מספר מונה 22000262'!M285+'בורוכוב מספר מונה 9072242'!M285+'אפרים שריר מספר מונה 17005041'!M285+'XA1314 מספר מונה 14008869'!M285+'AH4520 מספר מונה 22002147'!M285+'AH4300 מספר מונה 12590096'!M285+'AH4067 מספר מונה 12591343'!M285+'AH1920 מספר מונה 22005812'!M285+'AH1920 מספר מונה 21003404'!M285+'AH10 מספר מונה 8070601'!M285+'A23 מספר מונה 22000257'!M285+'3018 מספר מונה 22002061'!M285+'921 מספר מונה 1800679'!M285</f>
        <v>532.02</v>
      </c>
      <c r="N316">
        <f>'חכל השיקמה 7 22007172'!N285+'חכל המעפילים 20 22001170'!N285+'חכל המעפילים 15  22005805'!N285+'ששת הימים מספר מונה 347462612'!N285+'שקד 47א מספר מונה 21003871'!N285+'שקד 17א מספר מונה 22002082'!N285+'קרן היסוד 1 מספר מונה 12512041'!N285+'קיבוץ גלויות 39 מספר מונה 22000'!N285+'קיבוץ גלויות 18 מספר מונה 22024'!N285+'עמידר מספר מונה 21023286'!N285+'ההגנה 10 מספר מונה 21023285'!N285+'עגנון 12 מספר מונה 21014900'!N285+'ספריה מספר מונה 14066205'!N285+'מרגוע מספר מונה 22000272'!N285+'לוחמי הגטאות מספר מונה 22023137'!N285+'המעפילים 17 מספר מונה 6181945'!N285+'1335 מספר מונה 22023890'!N285+'דוד בן גאון 1 מספר מונה 2200209'!N285+'בית הדר מספר מונה 23021393'!N285+'בית הדר מספר מונה 22000262'!N285+'בורוכוב מספר מונה 9072242'!N285+'אפרים שריר מספר מונה 17005041'!N285+'XA1314 מספר מונה 14008869'!N285+'AH4520 מספר מונה 22002147'!N285+'AH4300 מספר מונה 12590096'!N285+'AH4067 מספר מונה 12591343'!N285+'AH1920 מספר מונה 22005812'!N285+'AH1920 מספר מונה 21003404'!N285+'AH10 מספר מונה 8070601'!N285+'A23 מספר מונה 22000257'!N285+'3018 מספר מונה 22002061'!N285+'921 מספר מונה 1800679'!N285</f>
        <v>537.35299999999995</v>
      </c>
      <c r="O316">
        <f>'חכל השיקמה 7 22007172'!O285+'חכל המעפילים 20 22001170'!O285+'חכל המעפילים 15  22005805'!O285+'ששת הימים מספר מונה 347462612'!O285+'שקד 47א מספר מונה 21003871'!O285+'שקד 17א מספר מונה 22002082'!O285+'קרן היסוד 1 מספר מונה 12512041'!O285+'קיבוץ גלויות 39 מספר מונה 22000'!O285+'קיבוץ גלויות 18 מספר מונה 22024'!O285+'עמידר מספר מונה 21023286'!O285+'ההגנה 10 מספר מונה 21023285'!O285+'עגנון 12 מספר מונה 21014900'!O285+'ספריה מספר מונה 14066205'!O285+'מרגוע מספר מונה 22000272'!O285+'לוחמי הגטאות מספר מונה 22023137'!O285+'המעפילים 17 מספר מונה 6181945'!O285+'1335 מספר מונה 22023890'!O285+'דוד בן גאון 1 מספר מונה 2200209'!O285+'בית הדר מספר מונה 23021393'!O285+'בית הדר מספר מונה 22000262'!O285+'בורוכוב מספר מונה 9072242'!O285+'אפרים שריר מספר מונה 17005041'!O285+'XA1314 מספר מונה 14008869'!O285+'AH4520 מספר מונה 22002147'!O285+'AH4300 מספר מונה 12590096'!O285+'AH4067 מספר מונה 12591343'!O285+'AH1920 מספר מונה 22005812'!O285+'AH1920 מספר מונה 21003404'!O285+'AH10 מספר מונה 8070601'!O285+'A23 מספר מונה 22000257'!O285+'3018 מספר מונה 22002061'!O285+'921 מספר מונה 1800679'!O285</f>
        <v>529.55099999999982</v>
      </c>
      <c r="P316">
        <f>'חכל השיקמה 7 22007172'!P285+'חכל המעפילים 20 22001170'!P285+'חכל המעפילים 15  22005805'!P285+'ששת הימים מספר מונה 347462612'!P285+'שקד 47א מספר מונה 21003871'!P285+'שקד 17א מספר מונה 22002082'!P285+'קרן היסוד 1 מספר מונה 12512041'!P285+'קיבוץ גלויות 39 מספר מונה 22000'!P285+'קיבוץ גלויות 18 מספר מונה 22024'!P285+'עמידר מספר מונה 21023286'!P285+'ההגנה 10 מספר מונה 21023285'!P285+'עגנון 12 מספר מונה 21014900'!P285+'ספריה מספר מונה 14066205'!P285+'מרגוע מספר מונה 22000272'!P285+'לוחמי הגטאות מספר מונה 22023137'!P285+'המעפילים 17 מספר מונה 6181945'!P285+'1335 מספר מונה 22023890'!P285+'דוד בן גאון 1 מספר מונה 2200209'!P285+'בית הדר מספר מונה 23021393'!P285+'בית הדר מספר מונה 22000262'!P285+'בורוכוב מספר מונה 9072242'!P285+'אפרים שריר מספר מונה 17005041'!P285+'XA1314 מספר מונה 14008869'!P285+'AH4520 מספר מונה 22002147'!P285+'AH4300 מספר מונה 12590096'!P285+'AH4067 מספר מונה 12591343'!P285+'AH1920 מספר מונה 22005812'!P285+'AH1920 מספר מונה 21003404'!P285+'AH10 מספר מונה 8070601'!P285+'A23 מספר מונה 22000257'!P285+'3018 מספר מונה 22002061'!P285+'921 מספר מונה 1800679'!P285</f>
        <v>539.06700000000001</v>
      </c>
      <c r="Q316">
        <f>'חכל השיקמה 7 22007172'!Q285+'חכל המעפילים 20 22001170'!Q285+'חכל המעפילים 15  22005805'!Q285+'ששת הימים מספר מונה 347462612'!Q285+'שקד 47א מספר מונה 21003871'!Q285+'שקד 17א מספר מונה 22002082'!Q285+'קרן היסוד 1 מספר מונה 12512041'!Q285+'קיבוץ גלויות 39 מספר מונה 22000'!Q285+'קיבוץ גלויות 18 מספר מונה 22024'!Q285+'עמידר מספר מונה 21023286'!Q285+'ההגנה 10 מספר מונה 21023285'!Q285+'עגנון 12 מספר מונה 21014900'!Q285+'ספריה מספר מונה 14066205'!Q285+'מרגוע מספר מונה 22000272'!Q285+'לוחמי הגטאות מספר מונה 22023137'!Q285+'המעפילים 17 מספר מונה 6181945'!Q285+'1335 מספר מונה 22023890'!Q285+'דוד בן גאון 1 מספר מונה 2200209'!Q285+'בית הדר מספר מונה 23021393'!Q285+'בית הדר מספר מונה 22000262'!Q285+'בורוכוב מספר מונה 9072242'!Q285+'אפרים שריר מספר מונה 17005041'!Q285+'XA1314 מספר מונה 14008869'!Q285+'AH4520 מספר מונה 22002147'!Q285+'AH4300 מספר מונה 12590096'!Q285+'AH4067 מספר מונה 12591343'!Q285+'AH1920 מספר מונה 22005812'!Q285+'AH1920 מספר מונה 21003404'!Q285+'AH10 מספר מונה 8070601'!Q285+'A23 מספר מונה 22000257'!Q285+'3018 מספר מונה 22002061'!Q285+'921 מספר מונה 1800679'!Q285</f>
        <v>478.22299999999996</v>
      </c>
      <c r="R316">
        <f>'חכל השיקמה 7 22007172'!R285+'חכל המעפילים 20 22001170'!R285+'חכל המעפילים 15  22005805'!R285+'ששת הימים מספר מונה 347462612'!R285+'שקד 47א מספר מונה 21003871'!R285+'שקד 17א מספר מונה 22002082'!R285+'קרן היסוד 1 מספר מונה 12512041'!R285+'קיבוץ גלויות 39 מספר מונה 22000'!R285+'קיבוץ גלויות 18 מספר מונה 22024'!R285+'עמידר מספר מונה 21023286'!R285+'ההגנה 10 מספר מונה 21023285'!R285+'עגנון 12 מספר מונה 21014900'!R285+'ספריה מספר מונה 14066205'!R285+'מרגוע מספר מונה 22000272'!R285+'לוחמי הגטאות מספר מונה 22023137'!R285+'המעפילים 17 מספר מונה 6181945'!R285+'1335 מספר מונה 22023890'!R285+'דוד בן גאון 1 מספר מונה 2200209'!R285+'בית הדר מספר מונה 23021393'!R285+'בית הדר מספר מונה 22000262'!R285+'בורוכוב מספר מונה 9072242'!R285+'אפרים שריר מספר מונה 17005041'!R285+'XA1314 מספר מונה 14008869'!R285+'AH4520 מספר מונה 22002147'!R285+'AH4300 מספר מונה 12590096'!R285+'AH4067 מספר מונה 12591343'!R285+'AH1920 מספר מונה 22005812'!R285+'AH1920 מספר מונה 21003404'!R285+'AH10 מספר מונה 8070601'!R285+'A23 מספר מונה 22000257'!R285+'3018 מספר מונה 22002061'!R285+'921 מספר מונה 1800679'!R285</f>
        <v>438.69400000000007</v>
      </c>
      <c r="S316">
        <f>'חכל השיקמה 7 22007172'!S285+'חכל המעפילים 20 22001170'!S285+'חכל המעפילים 15  22005805'!S285+'ששת הימים מספר מונה 347462612'!S285+'שקד 47א מספר מונה 21003871'!S285+'שקד 17א מספר מונה 22002082'!S285+'קרן היסוד 1 מספר מונה 12512041'!S285+'קיבוץ גלויות 39 מספר מונה 22000'!S285+'קיבוץ גלויות 18 מספר מונה 22024'!S285+'עמידר מספר מונה 21023286'!S285+'ההגנה 10 מספר מונה 21023285'!S285+'עגנון 12 מספר מונה 21014900'!S285+'ספריה מספר מונה 14066205'!S285+'מרגוע מספר מונה 22000272'!S285+'לוחמי הגטאות מספר מונה 22023137'!S285+'המעפילים 17 מספר מונה 6181945'!S285+'1335 מספר מונה 22023890'!S285+'דוד בן גאון 1 מספר מונה 2200209'!S285+'בית הדר מספר מונה 23021393'!S285+'בית הדר מספר מונה 22000262'!S285+'בורוכוב מספר מונה 9072242'!S285+'אפרים שריר מספר מונה 17005041'!S285+'XA1314 מספר מונה 14008869'!S285+'AH4520 מספר מונה 22002147'!S285+'AH4300 מספר מונה 12590096'!S285+'AH4067 מספר מונה 12591343'!S285+'AH1920 מספר מונה 22005812'!S285+'AH1920 מספר מונה 21003404'!S285+'AH10 מספר מונה 8070601'!S285+'A23 מספר מונה 22000257'!S285+'3018 מספר מונה 22002061'!S285+'921 מספר מונה 1800679'!S285</f>
        <v>427.76099999999997</v>
      </c>
      <c r="T316">
        <f>'חכל השיקמה 7 22007172'!T285+'חכל המעפילים 20 22001170'!T285+'חכל המעפילים 15  22005805'!T285+'ששת הימים מספר מונה 347462612'!T285+'שקד 47א מספר מונה 21003871'!T285+'שקד 17א מספר מונה 22002082'!T285+'קרן היסוד 1 מספר מונה 12512041'!T285+'קיבוץ גלויות 39 מספר מונה 22000'!T285+'קיבוץ גלויות 18 מספר מונה 22024'!T285+'עמידר מספר מונה 21023286'!T285+'ההגנה 10 מספר מונה 21023285'!T285+'עגנון 12 מספר מונה 21014900'!T285+'ספריה מספר מונה 14066205'!T285+'מרגוע מספר מונה 22000272'!T285+'לוחמי הגטאות מספר מונה 22023137'!T285+'המעפילים 17 מספר מונה 6181945'!T285+'1335 מספר מונה 22023890'!T285+'דוד בן גאון 1 מספר מונה 2200209'!T285+'בית הדר מספר מונה 23021393'!T285+'בית הדר מספר מונה 22000262'!T285+'בורוכוב מספר מונה 9072242'!T285+'אפרים שריר מספר מונה 17005041'!T285+'XA1314 מספר מונה 14008869'!T285+'AH4520 מספר מונה 22002147'!T285+'AH4300 מספר מונה 12590096'!T285+'AH4067 מספר מונה 12591343'!T285+'AH1920 מספר מונה 22005812'!T285+'AH1920 מספר מונה 21003404'!T285+'AH10 מספר מונה 8070601'!T285+'A23 מספר מונה 22000257'!T285+'3018 מספר מונה 22002061'!T285+'921 מספר מונה 1800679'!T285</f>
        <v>503.97</v>
      </c>
      <c r="U316">
        <f>'חכל השיקמה 7 22007172'!U285+'חכל המעפילים 20 22001170'!U285+'חכל המעפילים 15  22005805'!U285+'ששת הימים מספר מונה 347462612'!U285+'שקד 47א מספר מונה 21003871'!U285+'שקד 17א מספר מונה 22002082'!U285+'קרן היסוד 1 מספר מונה 12512041'!U285+'קיבוץ גלויות 39 מספר מונה 22000'!U285+'קיבוץ גלויות 18 מספר מונה 22024'!U285+'עמידר מספר מונה 21023286'!U285+'ההגנה 10 מספר מונה 21023285'!U285+'עגנון 12 מספר מונה 21014900'!U285+'ספריה מספר מונה 14066205'!U285+'מרגוע מספר מונה 22000272'!U285+'לוחמי הגטאות מספר מונה 22023137'!U285+'המעפילים 17 מספר מונה 6181945'!U285+'1335 מספר מונה 22023890'!U285+'דוד בן גאון 1 מספר מונה 2200209'!U285+'בית הדר מספר מונה 23021393'!U285+'בית הדר מספר מונה 22000262'!U285+'בורוכוב מספר מונה 9072242'!U285+'אפרים שריר מספר מונה 17005041'!U285+'XA1314 מספר מונה 14008869'!U285+'AH4520 מספר מונה 22002147'!U285+'AH4300 מספר מונה 12590096'!U285+'AH4067 מספר מונה 12591343'!U285+'AH1920 מספר מונה 22005812'!U285+'AH1920 מספר מונה 21003404'!U285+'AH10 מספר מונה 8070601'!U285+'A23 מספר מונה 22000257'!U285+'3018 מספר מונה 22002061'!U285+'921 מספר מונה 1800679'!U285</f>
        <v>494.54699999999991</v>
      </c>
      <c r="V316">
        <f>'חכל השיקמה 7 22007172'!V285+'חכל המעפילים 20 22001170'!V285+'חכל המעפילים 15  22005805'!V285+'ששת הימים מספר מונה 347462612'!V285+'שקד 47א מספר מונה 21003871'!V285+'שקד 17א מספר מונה 22002082'!V285+'קרן היסוד 1 מספר מונה 12512041'!V285+'קיבוץ גלויות 39 מספר מונה 22000'!V285+'קיבוץ גלויות 18 מספר מונה 22024'!V285+'עמידר מספר מונה 21023286'!V285+'ההגנה 10 מספר מונה 21023285'!V285+'עגנון 12 מספר מונה 21014900'!V285+'ספריה מספר מונה 14066205'!V285+'מרגוע מספר מונה 22000272'!V285+'לוחמי הגטאות מספר מונה 22023137'!V285+'המעפילים 17 מספר מונה 6181945'!V285+'1335 מספר מונה 22023890'!V285+'דוד בן גאון 1 מספר מונה 2200209'!V285+'בית הדר מספר מונה 23021393'!V285+'בית הדר מספר מונה 22000262'!V285+'בורוכוב מספר מונה 9072242'!V285+'אפרים שריר מספר מונה 17005041'!V285+'XA1314 מספר מונה 14008869'!V285+'AH4520 מספר מונה 22002147'!V285+'AH4300 מספר מונה 12590096'!V285+'AH4067 מספר מונה 12591343'!V285+'AH1920 מספר מונה 22005812'!V285+'AH1920 מספר מונה 21003404'!V285+'AH10 מספר מונה 8070601'!V285+'A23 מספר מונה 22000257'!V285+'3018 מספר מונה 22002061'!V285+'921 מספר מונה 1800679'!V285</f>
        <v>489.44200000000001</v>
      </c>
      <c r="W316">
        <f>'חכל השיקמה 7 22007172'!W285+'חכל המעפילים 20 22001170'!W285+'חכל המעפילים 15  22005805'!W285+'ששת הימים מספר מונה 347462612'!W285+'שקד 47א מספר מונה 21003871'!W285+'שקד 17א מספר מונה 22002082'!W285+'קרן היסוד 1 מספר מונה 12512041'!W285+'קיבוץ גלויות 39 מספר מונה 22000'!W285+'קיבוץ גלויות 18 מספר מונה 22024'!W285+'עמידר מספר מונה 21023286'!W285+'ההגנה 10 מספר מונה 21023285'!W285+'עגנון 12 מספר מונה 21014900'!W285+'ספריה מספר מונה 14066205'!W285+'מרגוע מספר מונה 22000272'!W285+'לוחמי הגטאות מספר מונה 22023137'!W285+'המעפילים 17 מספר מונה 6181945'!W285+'1335 מספר מונה 22023890'!W285+'דוד בן גאון 1 מספר מונה 2200209'!W285+'בית הדר מספר מונה 23021393'!W285+'בית הדר מספר מונה 22000262'!W285+'בורוכוב מספר מונה 9072242'!W285+'אפרים שריר מספר מונה 17005041'!W285+'XA1314 מספר מונה 14008869'!W285+'AH4520 מספר מונה 22002147'!W285+'AH4300 מספר מונה 12590096'!W285+'AH4067 מספר מונה 12591343'!W285+'AH1920 מספר מונה 22005812'!W285+'AH1920 מספר מונה 21003404'!W285+'AH10 מספר מונה 8070601'!W285+'A23 מספר מונה 22000257'!W285+'3018 מספר מונה 22002061'!W285+'921 מספר מונה 1800679'!W285</f>
        <v>486.142</v>
      </c>
      <c r="X316">
        <f>'חכל השיקמה 7 22007172'!X285+'חכל המעפילים 20 22001170'!X285+'חכל המעפילים 15  22005805'!X285+'ששת הימים מספר מונה 347462612'!X285+'שקד 47א מספר מונה 21003871'!X285+'שקד 17א מספר מונה 22002082'!X285+'קרן היסוד 1 מספר מונה 12512041'!X285+'קיבוץ גלויות 39 מספר מונה 22000'!X285+'קיבוץ גלויות 18 מספר מונה 22024'!X285+'עמידר מספר מונה 21023286'!X285+'ההגנה 10 מספר מונה 21023285'!X285+'עגנון 12 מספר מונה 21014900'!X285+'ספריה מספר מונה 14066205'!X285+'מרגוע מספר מונה 22000272'!X285+'לוחמי הגטאות מספר מונה 22023137'!X285+'המעפילים 17 מספר מונה 6181945'!X285+'1335 מספר מונה 22023890'!X285+'דוד בן גאון 1 מספר מונה 2200209'!X285+'בית הדר מספר מונה 23021393'!X285+'בית הדר מספר מונה 22000262'!X285+'בורוכוב מספר מונה 9072242'!X285+'אפרים שריר מספר מונה 17005041'!X285+'XA1314 מספר מונה 14008869'!X285+'AH4520 מספר מונה 22002147'!X285+'AH4300 מספר מונה 12590096'!X285+'AH4067 מספר מונה 12591343'!X285+'AH1920 מספר מונה 22005812'!X285+'AH1920 מספר מונה 21003404'!X285+'AH10 מספר מונה 8070601'!X285+'A23 מספר מונה 22000257'!X285+'3018 מספר מונה 22002061'!X285+'921 מספר מונה 1800679'!X285</f>
        <v>474.00900000000007</v>
      </c>
      <c r="Y316">
        <f>'חכל השיקמה 7 22007172'!Y285+'חכל המעפילים 20 22001170'!Y285+'חכל המעפילים 15  22005805'!Y285+'ששת הימים מספר מונה 347462612'!Y285+'שקד 47א מספר מונה 21003871'!Y285+'שקד 17א מספר מונה 22002082'!Y285+'קרן היסוד 1 מספר מונה 12512041'!Y285+'קיבוץ גלויות 39 מספר מונה 22000'!Y285+'קיבוץ גלויות 18 מספר מונה 22024'!Y285+'עמידר מספר מונה 21023286'!Y285+'ההגנה 10 מספר מונה 21023285'!Y285+'עגנון 12 מספר מונה 21014900'!Y285+'ספריה מספר מונה 14066205'!Y285+'מרגוע מספר מונה 22000272'!Y285+'לוחמי הגטאות מספר מונה 22023137'!Y285+'המעפילים 17 מספר מונה 6181945'!Y285+'1335 מספר מונה 22023890'!Y285+'דוד בן גאון 1 מספר מונה 2200209'!Y285+'בית הדר מספר מונה 23021393'!Y285+'בית הדר מספר מונה 22000262'!Y285+'בורוכוב מספר מונה 9072242'!Y285+'אפרים שריר מספר מונה 17005041'!Y285+'XA1314 מספר מונה 14008869'!Y285+'AH4520 מספר מונה 22002147'!Y285+'AH4300 מספר מונה 12590096'!Y285+'AH4067 מספר מונה 12591343'!Y285+'AH1920 מספר מונה 22005812'!Y285+'AH1920 מספר מונה 21003404'!Y285+'AH10 מספר מונה 8070601'!Y285+'A23 מספר מונה 22000257'!Y285+'3018 מספר מונה 22002061'!Y285+'921 מספר מונה 1800679'!Y285</f>
        <v>431.11499999999995</v>
      </c>
      <c r="Z316" s="22">
        <f t="shared" si="7"/>
        <v>11043.109999999997</v>
      </c>
    </row>
    <row r="317" spans="1:52" x14ac:dyDescent="0.45">
      <c r="A317" s="33">
        <v>45210</v>
      </c>
      <c r="B317">
        <f>'חכל השיקמה 7 22007172'!B286+'חכל המעפילים 20 22001170'!B286+'חכל המעפילים 15  22005805'!B286+'ששת הימים מספר מונה 347462612'!B286+'שקד 47א מספר מונה 21003871'!B286+'שקד 17א מספר מונה 22002082'!B286+'קרן היסוד 1 מספר מונה 12512041'!B286+'קיבוץ גלויות 39 מספר מונה 22000'!B286+'קיבוץ גלויות 18 מספר מונה 22024'!B286+'עמידר מספר מונה 21023286'!B286+'ההגנה 10 מספר מונה 21023285'!B286+'עגנון 12 מספר מונה 21014900'!B286+'ספריה מספר מונה 14066205'!B286+'מרגוע מספר מונה 22000272'!B286+'לוחמי הגטאות מספר מונה 22023137'!B286+'המעפילים 17 מספר מונה 6181945'!B286+'1335 מספר מונה 22023890'!B286+'דוד בן גאון 1 מספר מונה 2200209'!B286+'בית הדר מספר מונה 23021393'!B286+'בית הדר מספר מונה 22000262'!B286+'בורוכוב מספר מונה 9072242'!B286+'אפרים שריר מספר מונה 17005041'!B286+'XA1314 מספר מונה 14008869'!B286+'AH4520 מספר מונה 22002147'!B286+'AH4300 מספר מונה 12590096'!B286+'AH4067 מספר מונה 12591343'!B286+'AH1920 מספר מונה 22005812'!B286+'AH1920 מספר מונה 21003404'!B286+'AH10 מספר מונה 8070601'!B286+'A23 מספר מונה 22000257'!B286+'3018 מספר מונה 22002061'!B286+'921 מספר מונה 1800679'!B286</f>
        <v>417.88900000000007</v>
      </c>
      <c r="C317">
        <f>'חכל השיקמה 7 22007172'!C286+'חכל המעפילים 20 22001170'!C286+'חכל המעפילים 15  22005805'!C286+'ששת הימים מספר מונה 347462612'!C286+'שקד 47א מספר מונה 21003871'!C286+'שקד 17א מספר מונה 22002082'!C286+'קרן היסוד 1 מספר מונה 12512041'!C286+'קיבוץ גלויות 39 מספר מונה 22000'!C286+'קיבוץ גלויות 18 מספר מונה 22024'!C286+'עמידר מספר מונה 21023286'!C286+'ההגנה 10 מספר מונה 21023285'!C286+'עגנון 12 מספר מונה 21014900'!C286+'ספריה מספר מונה 14066205'!C286+'מרגוע מספר מונה 22000272'!C286+'לוחמי הגטאות מספר מונה 22023137'!C286+'המעפילים 17 מספר מונה 6181945'!C286+'1335 מספר מונה 22023890'!C286+'דוד בן גאון 1 מספר מונה 2200209'!C286+'בית הדר מספר מונה 23021393'!C286+'בית הדר מספר מונה 22000262'!C286+'בורוכוב מספר מונה 9072242'!C286+'אפרים שריר מספר מונה 17005041'!C286+'XA1314 מספר מונה 14008869'!C286+'AH4520 מספר מונה 22002147'!C286+'AH4300 מספר מונה 12590096'!C286+'AH4067 מספר מונה 12591343'!C286+'AH1920 מספר מונה 22005812'!C286+'AH1920 מספר מונה 21003404'!C286+'AH10 מספר מונה 8070601'!C286+'A23 מספר מונה 22000257'!C286+'3018 מספר מונה 22002061'!C286+'921 מספר מונה 1800679'!C286</f>
        <v>403.14699999999993</v>
      </c>
      <c r="D317">
        <f>'חכל השיקמה 7 22007172'!D286+'חכל המעפילים 20 22001170'!D286+'חכל המעפילים 15  22005805'!D286+'ששת הימים מספר מונה 347462612'!D286+'שקד 47א מספר מונה 21003871'!D286+'שקד 17א מספר מונה 22002082'!D286+'קרן היסוד 1 מספר מונה 12512041'!D286+'קיבוץ גלויות 39 מספר מונה 22000'!D286+'קיבוץ גלויות 18 מספר מונה 22024'!D286+'עמידר מספר מונה 21023286'!D286+'ההגנה 10 מספר מונה 21023285'!D286+'עגנון 12 מספר מונה 21014900'!D286+'ספריה מספר מונה 14066205'!D286+'מרגוע מספר מונה 22000272'!D286+'לוחמי הגטאות מספר מונה 22023137'!D286+'המעפילים 17 מספר מונה 6181945'!D286+'1335 מספר מונה 22023890'!D286+'דוד בן גאון 1 מספר מונה 2200209'!D286+'בית הדר מספר מונה 23021393'!D286+'בית הדר מספר מונה 22000262'!D286+'בורוכוב מספר מונה 9072242'!D286+'אפרים שריר מספר מונה 17005041'!D286+'XA1314 מספר מונה 14008869'!D286+'AH4520 מספר מונה 22002147'!D286+'AH4300 מספר מונה 12590096'!D286+'AH4067 מספר מונה 12591343'!D286+'AH1920 מספר מונה 22005812'!D286+'AH1920 מספר מונה 21003404'!D286+'AH10 מספר מונה 8070601'!D286+'A23 מספר מונה 22000257'!D286+'3018 מספר מונה 22002061'!D286+'921 מספר מונה 1800679'!D286</f>
        <v>382.10300000000007</v>
      </c>
      <c r="E317">
        <f>'חכל השיקמה 7 22007172'!E286+'חכל המעפילים 20 22001170'!E286+'חכל המעפילים 15  22005805'!E286+'ששת הימים מספר מונה 347462612'!E286+'שקד 47א מספר מונה 21003871'!E286+'שקד 17א מספר מונה 22002082'!E286+'קרן היסוד 1 מספר מונה 12512041'!E286+'קיבוץ גלויות 39 מספר מונה 22000'!E286+'קיבוץ גלויות 18 מספר מונה 22024'!E286+'עמידר מספר מונה 21023286'!E286+'ההגנה 10 מספר מונה 21023285'!E286+'עגנון 12 מספר מונה 21014900'!E286+'ספריה מספר מונה 14066205'!E286+'מרגוע מספר מונה 22000272'!E286+'לוחמי הגטאות מספר מונה 22023137'!E286+'המעפילים 17 מספר מונה 6181945'!E286+'1335 מספר מונה 22023890'!E286+'דוד בן גאון 1 מספר מונה 2200209'!E286+'בית הדר מספר מונה 23021393'!E286+'בית הדר מספר מונה 22000262'!E286+'בורוכוב מספר מונה 9072242'!E286+'אפרים שריר מספר מונה 17005041'!E286+'XA1314 מספר מונה 14008869'!E286+'AH4520 מספר מונה 22002147'!E286+'AH4300 מספר מונה 12590096'!E286+'AH4067 מספר מונה 12591343'!E286+'AH1920 מספר מונה 22005812'!E286+'AH1920 מספר מונה 21003404'!E286+'AH10 מספר מונה 8070601'!E286+'A23 מספר מונה 22000257'!E286+'3018 מספר מונה 22002061'!E286+'921 מספר מונה 1800679'!E286</f>
        <v>366.19499999999999</v>
      </c>
      <c r="F317">
        <f>'חכל השיקמה 7 22007172'!F286+'חכל המעפילים 20 22001170'!F286+'חכל המעפילים 15  22005805'!F286+'ששת הימים מספר מונה 347462612'!F286+'שקד 47א מספר מונה 21003871'!F286+'שקד 17א מספר מונה 22002082'!F286+'קרן היסוד 1 מספר מונה 12512041'!F286+'קיבוץ גלויות 39 מספר מונה 22000'!F286+'קיבוץ גלויות 18 מספר מונה 22024'!F286+'עמידר מספר מונה 21023286'!F286+'ההגנה 10 מספר מונה 21023285'!F286+'עגנון 12 מספר מונה 21014900'!F286+'ספריה מספר מונה 14066205'!F286+'מרגוע מספר מונה 22000272'!F286+'לוחמי הגטאות מספר מונה 22023137'!F286+'המעפילים 17 מספר מונה 6181945'!F286+'1335 מספר מונה 22023890'!F286+'דוד בן גאון 1 מספר מונה 2200209'!F286+'בית הדר מספר מונה 23021393'!F286+'בית הדר מספר מונה 22000262'!F286+'בורוכוב מספר מונה 9072242'!F286+'אפרים שריר מספר מונה 17005041'!F286+'XA1314 מספר מונה 14008869'!F286+'AH4520 מספר מונה 22002147'!F286+'AH4300 מספר מונה 12590096'!F286+'AH4067 מספר מונה 12591343'!F286+'AH1920 מספר מונה 22005812'!F286+'AH1920 מספר מונה 21003404'!F286+'AH10 מספר מונה 8070601'!F286+'A23 מספר מונה 22000257'!F286+'3018 מספר מונה 22002061'!F286+'921 מספר מונה 1800679'!F286</f>
        <v>360.358</v>
      </c>
      <c r="G317">
        <f>'חכל השיקמה 7 22007172'!G286+'חכל המעפילים 20 22001170'!G286+'חכל המעפילים 15  22005805'!G286+'ששת הימים מספר מונה 347462612'!G286+'שקד 47א מספר מונה 21003871'!G286+'שקד 17א מספר מונה 22002082'!G286+'קרן היסוד 1 מספר מונה 12512041'!G286+'קיבוץ גלויות 39 מספר מונה 22000'!G286+'קיבוץ גלויות 18 מספר מונה 22024'!G286+'עמידר מספר מונה 21023286'!G286+'ההגנה 10 מספר מונה 21023285'!G286+'עגנון 12 מספר מונה 21014900'!G286+'ספריה מספר מונה 14066205'!G286+'מרגוע מספר מונה 22000272'!G286+'לוחמי הגטאות מספר מונה 22023137'!G286+'המעפילים 17 מספר מונה 6181945'!G286+'1335 מספר מונה 22023890'!G286+'דוד בן גאון 1 מספר מונה 2200209'!G286+'בית הדר מספר מונה 23021393'!G286+'בית הדר מספר מונה 22000262'!G286+'בורוכוב מספר מונה 9072242'!G286+'אפרים שריר מספר מונה 17005041'!G286+'XA1314 מספר מונה 14008869'!G286+'AH4520 מספר מונה 22002147'!G286+'AH4300 מספר מונה 12590096'!G286+'AH4067 מספר מונה 12591343'!G286+'AH1920 מספר מונה 22005812'!G286+'AH1920 מספר מונה 21003404'!G286+'AH10 מספר מונה 8070601'!G286+'A23 מספר מונה 22000257'!G286+'3018 מספר מונה 22002061'!G286+'921 מספר מונה 1800679'!G286</f>
        <v>374.23999999999995</v>
      </c>
      <c r="H317">
        <f>'חכל השיקמה 7 22007172'!H286+'חכל המעפילים 20 22001170'!H286+'חכל המעפילים 15  22005805'!H286+'ששת הימים מספר מונה 347462612'!H286+'שקד 47א מספר מונה 21003871'!H286+'שקד 17א מספר מונה 22002082'!H286+'קרן היסוד 1 מספר מונה 12512041'!H286+'קיבוץ גלויות 39 מספר מונה 22000'!H286+'קיבוץ גלויות 18 מספר מונה 22024'!H286+'עמידר מספר מונה 21023286'!H286+'ההגנה 10 מספר מונה 21023285'!H286+'עגנון 12 מספר מונה 21014900'!H286+'ספריה מספר מונה 14066205'!H286+'מרגוע מספר מונה 22000272'!H286+'לוחמי הגטאות מספר מונה 22023137'!H286+'המעפילים 17 מספר מונה 6181945'!H286+'1335 מספר מונה 22023890'!H286+'דוד בן גאון 1 מספר מונה 2200209'!H286+'בית הדר מספר מונה 23021393'!H286+'בית הדר מספר מונה 22000262'!H286+'בורוכוב מספר מונה 9072242'!H286+'אפרים שריר מספר מונה 17005041'!H286+'XA1314 מספר מונה 14008869'!H286+'AH4520 מספר מונה 22002147'!H286+'AH4300 מספר מונה 12590096'!H286+'AH4067 מספר מונה 12591343'!H286+'AH1920 מספר מונה 22005812'!H286+'AH1920 מספר מונה 21003404'!H286+'AH10 מספר מונה 8070601'!H286+'A23 מספר מונה 22000257'!H286+'3018 מספר מונה 22002061'!H286+'921 מספר מונה 1800679'!H286</f>
        <v>344.69099999999992</v>
      </c>
      <c r="I317">
        <f>'חכל השיקמה 7 22007172'!I286+'חכל המעפילים 20 22001170'!I286+'חכל המעפילים 15  22005805'!I286+'ששת הימים מספר מונה 347462612'!I286+'שקד 47א מספר מונה 21003871'!I286+'שקד 17א מספר מונה 22002082'!I286+'קרן היסוד 1 מספר מונה 12512041'!I286+'קיבוץ גלויות 39 מספר מונה 22000'!I286+'קיבוץ גלויות 18 מספר מונה 22024'!I286+'עמידר מספר מונה 21023286'!I286+'ההגנה 10 מספר מונה 21023285'!I286+'עגנון 12 מספר מונה 21014900'!I286+'ספריה מספר מונה 14066205'!I286+'מרגוע מספר מונה 22000272'!I286+'לוחמי הגטאות מספר מונה 22023137'!I286+'המעפילים 17 מספר מונה 6181945'!I286+'1335 מספר מונה 22023890'!I286+'דוד בן גאון 1 מספר מונה 2200209'!I286+'בית הדר מספר מונה 23021393'!I286+'בית הדר מספר מונה 22000262'!I286+'בורוכוב מספר מונה 9072242'!I286+'אפרים שריר מספר מונה 17005041'!I286+'XA1314 מספר מונה 14008869'!I286+'AH4520 מספר מונה 22002147'!I286+'AH4300 מספר מונה 12590096'!I286+'AH4067 מספר מונה 12591343'!I286+'AH1920 מספר מונה 22005812'!I286+'AH1920 מספר מונה 21003404'!I286+'AH10 מספר מונה 8070601'!I286+'A23 מספר מונה 22000257'!I286+'3018 מספר מונה 22002061'!I286+'921 מספר מונה 1800679'!I286</f>
        <v>334.66399999999999</v>
      </c>
      <c r="J317">
        <f>'חכל השיקמה 7 22007172'!J286+'חכל המעפילים 20 22001170'!J286+'חכל המעפילים 15  22005805'!J286+'ששת הימים מספר מונה 347462612'!J286+'שקד 47א מספר מונה 21003871'!J286+'שקד 17א מספר מונה 22002082'!J286+'קרן היסוד 1 מספר מונה 12512041'!J286+'קיבוץ גלויות 39 מספר מונה 22000'!J286+'קיבוץ גלויות 18 מספר מונה 22024'!J286+'עמידר מספר מונה 21023286'!J286+'ההגנה 10 מספר מונה 21023285'!J286+'עגנון 12 מספר מונה 21014900'!J286+'ספריה מספר מונה 14066205'!J286+'מרגוע מספר מונה 22000272'!J286+'לוחמי הגטאות מספר מונה 22023137'!J286+'המעפילים 17 מספר מונה 6181945'!J286+'1335 מספר מונה 22023890'!J286+'דוד בן גאון 1 מספר מונה 2200209'!J286+'בית הדר מספר מונה 23021393'!J286+'בית הדר מספר מונה 22000262'!J286+'בורוכוב מספר מונה 9072242'!J286+'אפרים שריר מספר מונה 17005041'!J286+'XA1314 מספר מונה 14008869'!J286+'AH4520 מספר מונה 22002147'!J286+'AH4300 מספר מונה 12590096'!J286+'AH4067 מספר מונה 12591343'!J286+'AH1920 מספר מונה 22005812'!J286+'AH1920 מספר מונה 21003404'!J286+'AH10 מספר מונה 8070601'!J286+'A23 מספר מונה 22000257'!J286+'3018 מספר מונה 22002061'!J286+'921 מספר מונה 1800679'!J286</f>
        <v>404.07700000000006</v>
      </c>
      <c r="K317">
        <f>'חכל השיקמה 7 22007172'!K286+'חכל המעפילים 20 22001170'!K286+'חכל המעפילים 15  22005805'!K286+'ששת הימים מספר מונה 347462612'!K286+'שקד 47א מספר מונה 21003871'!K286+'שקד 17א מספר מונה 22002082'!K286+'קרן היסוד 1 מספר מונה 12512041'!K286+'קיבוץ גלויות 39 מספר מונה 22000'!K286+'קיבוץ גלויות 18 מספר מונה 22024'!K286+'עמידר מספר מונה 21023286'!K286+'ההגנה 10 מספר מונה 21023285'!K286+'עגנון 12 מספר מונה 21014900'!K286+'ספריה מספר מונה 14066205'!K286+'מרגוע מספר מונה 22000272'!K286+'לוחמי הגטאות מספר מונה 22023137'!K286+'המעפילים 17 מספר מונה 6181945'!K286+'1335 מספר מונה 22023890'!K286+'דוד בן גאון 1 מספר מונה 2200209'!K286+'בית הדר מספר מונה 23021393'!K286+'בית הדר מספר מונה 22000262'!K286+'בורוכוב מספר מונה 9072242'!K286+'אפרים שריר מספר מונה 17005041'!K286+'XA1314 מספר מונה 14008869'!K286+'AH4520 מספר מונה 22002147'!K286+'AH4300 מספר מונה 12590096'!K286+'AH4067 מספר מונה 12591343'!K286+'AH1920 מספר מונה 22005812'!K286+'AH1920 מספר מונה 21003404'!K286+'AH10 מספר מונה 8070601'!K286+'A23 מספר מונה 22000257'!K286+'3018 מספר מונה 22002061'!K286+'921 מספר מונה 1800679'!K286</f>
        <v>486.37199999999996</v>
      </c>
      <c r="L317">
        <f>'חכל השיקמה 7 22007172'!L286+'חכל המעפילים 20 22001170'!L286+'חכל המעפילים 15  22005805'!L286+'ששת הימים מספר מונה 347462612'!L286+'שקד 47א מספר מונה 21003871'!L286+'שקד 17א מספר מונה 22002082'!L286+'קרן היסוד 1 מספר מונה 12512041'!L286+'קיבוץ גלויות 39 מספר מונה 22000'!L286+'קיבוץ גלויות 18 מספר מונה 22024'!L286+'עמידר מספר מונה 21023286'!L286+'ההגנה 10 מספר מונה 21023285'!L286+'עגנון 12 מספר מונה 21014900'!L286+'ספריה מספר מונה 14066205'!L286+'מרגוע מספר מונה 22000272'!L286+'לוחמי הגטאות מספר מונה 22023137'!L286+'המעפילים 17 מספר מונה 6181945'!L286+'1335 מספר מונה 22023890'!L286+'דוד בן גאון 1 מספר מונה 2200209'!L286+'בית הדר מספר מונה 23021393'!L286+'בית הדר מספר מונה 22000262'!L286+'בורוכוב מספר מונה 9072242'!L286+'אפרים שריר מספר מונה 17005041'!L286+'XA1314 מספר מונה 14008869'!L286+'AH4520 מספר מונה 22002147'!L286+'AH4300 מספר מונה 12590096'!L286+'AH4067 מספר מונה 12591343'!L286+'AH1920 מספר מונה 22005812'!L286+'AH1920 מספר מונה 21003404'!L286+'AH10 מספר מונה 8070601'!L286+'A23 מספר מונה 22000257'!L286+'3018 מספר מונה 22002061'!L286+'921 מספר מונה 1800679'!L286</f>
        <v>520.95400000000029</v>
      </c>
      <c r="M317">
        <f>'חכל השיקמה 7 22007172'!M286+'חכל המעפילים 20 22001170'!M286+'חכל המעפילים 15  22005805'!M286+'ששת הימים מספר מונה 347462612'!M286+'שקד 47א מספר מונה 21003871'!M286+'שקד 17א מספר מונה 22002082'!M286+'קרן היסוד 1 מספר מונה 12512041'!M286+'קיבוץ גלויות 39 מספר מונה 22000'!M286+'קיבוץ גלויות 18 מספר מונה 22024'!M286+'עמידר מספר מונה 21023286'!M286+'ההגנה 10 מספר מונה 21023285'!M286+'עגנון 12 מספר מונה 21014900'!M286+'ספריה מספר מונה 14066205'!M286+'מרגוע מספר מונה 22000272'!M286+'לוחמי הגטאות מספר מונה 22023137'!M286+'המעפילים 17 מספר מונה 6181945'!M286+'1335 מספר מונה 22023890'!M286+'דוד בן גאון 1 מספר מונה 2200209'!M286+'בית הדר מספר מונה 23021393'!M286+'בית הדר מספר מונה 22000262'!M286+'בורוכוב מספר מונה 9072242'!M286+'אפרים שריר מספר מונה 17005041'!M286+'XA1314 מספר מונה 14008869'!M286+'AH4520 מספר מונה 22002147'!M286+'AH4300 מספר מונה 12590096'!M286+'AH4067 מספר מונה 12591343'!M286+'AH1920 מספר מונה 22005812'!M286+'AH1920 מספר מונה 21003404'!M286+'AH10 מספר מונה 8070601'!M286+'A23 מספר מונה 22000257'!M286+'3018 מספר מונה 22002061'!M286+'921 מספר מונה 1800679'!M286</f>
        <v>544.68399999999986</v>
      </c>
      <c r="N317">
        <f>'חכל השיקמה 7 22007172'!N286+'חכל המעפילים 20 22001170'!N286+'חכל המעפילים 15  22005805'!N286+'ששת הימים מספר מונה 347462612'!N286+'שקד 47א מספר מונה 21003871'!N286+'שקד 17א מספר מונה 22002082'!N286+'קרן היסוד 1 מספר מונה 12512041'!N286+'קיבוץ גלויות 39 מספר מונה 22000'!N286+'קיבוץ גלויות 18 מספר מונה 22024'!N286+'עמידר מספר מונה 21023286'!N286+'ההגנה 10 מספר מונה 21023285'!N286+'עגנון 12 מספר מונה 21014900'!N286+'ספריה מספר מונה 14066205'!N286+'מרגוע מספר מונה 22000272'!N286+'לוחמי הגטאות מספר מונה 22023137'!N286+'המעפילים 17 מספר מונה 6181945'!N286+'1335 מספר מונה 22023890'!N286+'דוד בן גאון 1 מספר מונה 2200209'!N286+'בית הדר מספר מונה 23021393'!N286+'בית הדר מספר מונה 22000262'!N286+'בורוכוב מספר מונה 9072242'!N286+'אפרים שריר מספר מונה 17005041'!N286+'XA1314 מספר מונה 14008869'!N286+'AH4520 מספר מונה 22002147'!N286+'AH4300 מספר מונה 12590096'!N286+'AH4067 מספר מונה 12591343'!N286+'AH1920 מספר מונה 22005812'!N286+'AH1920 מספר מונה 21003404'!N286+'AH10 מספר מונה 8070601'!N286+'A23 מספר מונה 22000257'!N286+'3018 מספר מונה 22002061'!N286+'921 מספר מונה 1800679'!N286</f>
        <v>529.37900000000002</v>
      </c>
      <c r="O317">
        <f>'חכל השיקמה 7 22007172'!O286+'חכל המעפילים 20 22001170'!O286+'חכל המעפילים 15  22005805'!O286+'ששת הימים מספר מונה 347462612'!O286+'שקד 47א מספר מונה 21003871'!O286+'שקד 17א מספר מונה 22002082'!O286+'קרן היסוד 1 מספר מונה 12512041'!O286+'קיבוץ גלויות 39 מספר מונה 22000'!O286+'קיבוץ גלויות 18 מספר מונה 22024'!O286+'עמידר מספר מונה 21023286'!O286+'ההגנה 10 מספר מונה 21023285'!O286+'עגנון 12 מספר מונה 21014900'!O286+'ספריה מספר מונה 14066205'!O286+'מרגוע מספר מונה 22000272'!O286+'לוחמי הגטאות מספר מונה 22023137'!O286+'המעפילים 17 מספר מונה 6181945'!O286+'1335 מספר מונה 22023890'!O286+'דוד בן גאון 1 מספר מונה 2200209'!O286+'בית הדר מספר מונה 23021393'!O286+'בית הדר מספר מונה 22000262'!O286+'בורוכוב מספר מונה 9072242'!O286+'אפרים שריר מספר מונה 17005041'!O286+'XA1314 מספר מונה 14008869'!O286+'AH4520 מספר מונה 22002147'!O286+'AH4300 מספר מונה 12590096'!O286+'AH4067 מספר מונה 12591343'!O286+'AH1920 מספר מונה 22005812'!O286+'AH1920 מספר מונה 21003404'!O286+'AH10 מספר מונה 8070601'!O286+'A23 מספר מונה 22000257'!O286+'3018 מספר מונה 22002061'!O286+'921 מספר מונה 1800679'!O286</f>
        <v>562.71499999999992</v>
      </c>
      <c r="P317">
        <f>'חכל השיקמה 7 22007172'!P286+'חכל המעפילים 20 22001170'!P286+'חכל המעפילים 15  22005805'!P286+'ששת הימים מספר מונה 347462612'!P286+'שקד 47א מספר מונה 21003871'!P286+'שקד 17א מספר מונה 22002082'!P286+'קרן היסוד 1 מספר מונה 12512041'!P286+'קיבוץ גלויות 39 מספר מונה 22000'!P286+'קיבוץ גלויות 18 מספר מונה 22024'!P286+'עמידר מספר מונה 21023286'!P286+'ההגנה 10 מספר מונה 21023285'!P286+'עגנון 12 מספר מונה 21014900'!P286+'ספריה מספר מונה 14066205'!P286+'מרגוע מספר מונה 22000272'!P286+'לוחמי הגטאות מספר מונה 22023137'!P286+'המעפילים 17 מספר מונה 6181945'!P286+'1335 מספר מונה 22023890'!P286+'דוד בן גאון 1 מספר מונה 2200209'!P286+'בית הדר מספר מונה 23021393'!P286+'בית הדר מספר מונה 22000262'!P286+'בורוכוב מספר מונה 9072242'!P286+'אפרים שריר מספר מונה 17005041'!P286+'XA1314 מספר מונה 14008869'!P286+'AH4520 מספר מונה 22002147'!P286+'AH4300 מספר מונה 12590096'!P286+'AH4067 מספר מונה 12591343'!P286+'AH1920 מספר מונה 22005812'!P286+'AH1920 מספר מונה 21003404'!P286+'AH10 מספר מונה 8070601'!P286+'A23 מספר מונה 22000257'!P286+'3018 מספר מונה 22002061'!P286+'921 מספר מונה 1800679'!P286</f>
        <v>513.65800000000002</v>
      </c>
      <c r="Q317">
        <f>'חכל השיקמה 7 22007172'!Q286+'חכל המעפילים 20 22001170'!Q286+'חכל המעפילים 15  22005805'!Q286+'ששת הימים מספר מונה 347462612'!Q286+'שקד 47א מספר מונה 21003871'!Q286+'שקד 17א מספר מונה 22002082'!Q286+'קרן היסוד 1 מספר מונה 12512041'!Q286+'קיבוץ גלויות 39 מספר מונה 22000'!Q286+'קיבוץ גלויות 18 מספר מונה 22024'!Q286+'עמידר מספר מונה 21023286'!Q286+'ההגנה 10 מספר מונה 21023285'!Q286+'עגנון 12 מספר מונה 21014900'!Q286+'ספריה מספר מונה 14066205'!Q286+'מרגוע מספר מונה 22000272'!Q286+'לוחמי הגטאות מספר מונה 22023137'!Q286+'המעפילים 17 מספר מונה 6181945'!Q286+'1335 מספר מונה 22023890'!Q286+'דוד בן גאון 1 מספר מונה 2200209'!Q286+'בית הדר מספר מונה 23021393'!Q286+'בית הדר מספר מונה 22000262'!Q286+'בורוכוב מספר מונה 9072242'!Q286+'אפרים שריר מספר מונה 17005041'!Q286+'XA1314 מספר מונה 14008869'!Q286+'AH4520 מספר מונה 22002147'!Q286+'AH4300 מספר מונה 12590096'!Q286+'AH4067 מספר מונה 12591343'!Q286+'AH1920 מספר מונה 22005812'!Q286+'AH1920 מספר מונה 21003404'!Q286+'AH10 מספר מונה 8070601'!Q286+'A23 מספר מונה 22000257'!Q286+'3018 מספר מונה 22002061'!Q286+'921 מספר מונה 1800679'!Q286</f>
        <v>496.13300000000004</v>
      </c>
      <c r="R317">
        <f>'חכל השיקמה 7 22007172'!R286+'חכל המעפילים 20 22001170'!R286+'חכל המעפילים 15  22005805'!R286+'ששת הימים מספר מונה 347462612'!R286+'שקד 47א מספר מונה 21003871'!R286+'שקד 17א מספר מונה 22002082'!R286+'קרן היסוד 1 מספר מונה 12512041'!R286+'קיבוץ גלויות 39 מספר מונה 22000'!R286+'קיבוץ גלויות 18 מספר מונה 22024'!R286+'עמידר מספר מונה 21023286'!R286+'ההגנה 10 מספר מונה 21023285'!R286+'עגנון 12 מספר מונה 21014900'!R286+'ספריה מספר מונה 14066205'!R286+'מרגוע מספר מונה 22000272'!R286+'לוחמי הגטאות מספר מונה 22023137'!R286+'המעפילים 17 מספר מונה 6181945'!R286+'1335 מספר מונה 22023890'!R286+'דוד בן גאון 1 מספר מונה 2200209'!R286+'בית הדר מספר מונה 23021393'!R286+'בית הדר מספר מונה 22000262'!R286+'בורוכוב מספר מונה 9072242'!R286+'אפרים שריר מספר מונה 17005041'!R286+'XA1314 מספר מונה 14008869'!R286+'AH4520 מספר מונה 22002147'!R286+'AH4300 מספר מונה 12590096'!R286+'AH4067 מספר מונה 12591343'!R286+'AH1920 מספר מונה 22005812'!R286+'AH1920 מספר מונה 21003404'!R286+'AH10 מספר מונה 8070601'!R286+'A23 מספר מונה 22000257'!R286+'3018 מספר מונה 22002061'!R286+'921 מספר מונה 1800679'!R286</f>
        <v>464.12100000000009</v>
      </c>
      <c r="S317">
        <f>'חכל השיקמה 7 22007172'!S286+'חכל המעפילים 20 22001170'!S286+'חכל המעפילים 15  22005805'!S286+'ששת הימים מספר מונה 347462612'!S286+'שקד 47א מספר מונה 21003871'!S286+'שקד 17א מספר מונה 22002082'!S286+'קרן היסוד 1 מספר מונה 12512041'!S286+'קיבוץ גלויות 39 מספר מונה 22000'!S286+'קיבוץ גלויות 18 מספר מונה 22024'!S286+'עמידר מספר מונה 21023286'!S286+'ההגנה 10 מספר מונה 21023285'!S286+'עגנון 12 מספר מונה 21014900'!S286+'ספריה מספר מונה 14066205'!S286+'מרגוע מספר מונה 22000272'!S286+'לוחמי הגטאות מספר מונה 22023137'!S286+'המעפילים 17 מספר מונה 6181945'!S286+'1335 מספר מונה 22023890'!S286+'דוד בן גאון 1 מספר מונה 2200209'!S286+'בית הדר מספר מונה 23021393'!S286+'בית הדר מספר מונה 22000262'!S286+'בורוכוב מספר מונה 9072242'!S286+'אפרים שריר מספר מונה 17005041'!S286+'XA1314 מספר מונה 14008869'!S286+'AH4520 מספר מונה 22002147'!S286+'AH4300 מספר מונה 12590096'!S286+'AH4067 מספר מונה 12591343'!S286+'AH1920 מספר מונה 22005812'!S286+'AH1920 מספר מונה 21003404'!S286+'AH10 מספר מונה 8070601'!S286+'A23 מספר מונה 22000257'!S286+'3018 מספר מונה 22002061'!S286+'921 מספר מונה 1800679'!S286</f>
        <v>457.35399999999993</v>
      </c>
      <c r="T317">
        <f>'חכל השיקמה 7 22007172'!T286+'חכל המעפילים 20 22001170'!T286+'חכל המעפילים 15  22005805'!T286+'ששת הימים מספר מונה 347462612'!T286+'שקד 47א מספר מונה 21003871'!T286+'שקד 17א מספר מונה 22002082'!T286+'קרן היסוד 1 מספר מונה 12512041'!T286+'קיבוץ גלויות 39 מספר מונה 22000'!T286+'קיבוץ גלויות 18 מספר מונה 22024'!T286+'עמידר מספר מונה 21023286'!T286+'ההגנה 10 מספר מונה 21023285'!T286+'עגנון 12 מספר מונה 21014900'!T286+'ספריה מספר מונה 14066205'!T286+'מרגוע מספר מונה 22000272'!T286+'לוחמי הגטאות מספר מונה 22023137'!T286+'המעפילים 17 מספר מונה 6181945'!T286+'1335 מספר מונה 22023890'!T286+'דוד בן גאון 1 מספר מונה 2200209'!T286+'בית הדר מספר מונה 23021393'!T286+'בית הדר מספר מונה 22000262'!T286+'בורוכוב מספר מונה 9072242'!T286+'אפרים שריר מספר מונה 17005041'!T286+'XA1314 מספר מונה 14008869'!T286+'AH4520 מספר מונה 22002147'!T286+'AH4300 מספר מונה 12590096'!T286+'AH4067 מספר מונה 12591343'!T286+'AH1920 מספר מונה 22005812'!T286+'AH1920 מספר מונה 21003404'!T286+'AH10 מספר מונה 8070601'!T286+'A23 מספר מונה 22000257'!T286+'3018 מספר מונה 22002061'!T286+'921 מספר מונה 1800679'!T286</f>
        <v>541.27300000000014</v>
      </c>
      <c r="U317">
        <f>'חכל השיקמה 7 22007172'!U286+'חכל המעפילים 20 22001170'!U286+'חכל המעפילים 15  22005805'!U286+'ששת הימים מספר מונה 347462612'!U286+'שקד 47א מספר מונה 21003871'!U286+'שקד 17א מספר מונה 22002082'!U286+'קרן היסוד 1 מספר מונה 12512041'!U286+'קיבוץ גלויות 39 מספר מונה 22000'!U286+'קיבוץ גלויות 18 מספר מונה 22024'!U286+'עמידר מספר מונה 21023286'!U286+'ההגנה 10 מספר מונה 21023285'!U286+'עגנון 12 מספר מונה 21014900'!U286+'ספריה מספר מונה 14066205'!U286+'מרגוע מספר מונה 22000272'!U286+'לוחמי הגטאות מספר מונה 22023137'!U286+'המעפילים 17 מספר מונה 6181945'!U286+'1335 מספר מונה 22023890'!U286+'דוד בן גאון 1 מספר מונה 2200209'!U286+'בית הדר מספר מונה 23021393'!U286+'בית הדר מספר מונה 22000262'!U286+'בורוכוב מספר מונה 9072242'!U286+'אפרים שריר מספר מונה 17005041'!U286+'XA1314 מספר מונה 14008869'!U286+'AH4520 מספר מונה 22002147'!U286+'AH4300 מספר מונה 12590096'!U286+'AH4067 מספר מונה 12591343'!U286+'AH1920 מספר מונה 22005812'!U286+'AH1920 מספר מונה 21003404'!U286+'AH10 מספר מונה 8070601'!U286+'A23 מספר מונה 22000257'!U286+'3018 מספר מונה 22002061'!U286+'921 מספר מונה 1800679'!U286</f>
        <v>475.28899999999993</v>
      </c>
      <c r="V317">
        <f>'חכל השיקמה 7 22007172'!V286+'חכל המעפילים 20 22001170'!V286+'חכל המעפילים 15  22005805'!V286+'ששת הימים מספר מונה 347462612'!V286+'שקד 47א מספר מונה 21003871'!V286+'שקד 17א מספר מונה 22002082'!V286+'קרן היסוד 1 מספר מונה 12512041'!V286+'קיבוץ גלויות 39 מספר מונה 22000'!V286+'קיבוץ גלויות 18 מספר מונה 22024'!V286+'עמידר מספר מונה 21023286'!V286+'ההגנה 10 מספר מונה 21023285'!V286+'עגנון 12 מספר מונה 21014900'!V286+'ספריה מספר מונה 14066205'!V286+'מרגוע מספר מונה 22000272'!V286+'לוחמי הגטאות מספר מונה 22023137'!V286+'המעפילים 17 מספר מונה 6181945'!V286+'1335 מספר מונה 22023890'!V286+'דוד בן גאון 1 מספר מונה 2200209'!V286+'בית הדר מספר מונה 23021393'!V286+'בית הדר מספר מונה 22000262'!V286+'בורוכוב מספר מונה 9072242'!V286+'אפרים שריר מספר מונה 17005041'!V286+'XA1314 מספר מונה 14008869'!V286+'AH4520 מספר מונה 22002147'!V286+'AH4300 מספר מונה 12590096'!V286+'AH4067 מספר מונה 12591343'!V286+'AH1920 מספר מונה 22005812'!V286+'AH1920 מספר מונה 21003404'!V286+'AH10 מספר מונה 8070601'!V286+'A23 מספר מונה 22000257'!V286+'3018 מספר מונה 22002061'!V286+'921 מספר מונה 1800679'!V286</f>
        <v>474.95599999999996</v>
      </c>
      <c r="W317">
        <f>'חכל השיקמה 7 22007172'!W286+'חכל המעפילים 20 22001170'!W286+'חכל המעפילים 15  22005805'!W286+'ששת הימים מספר מונה 347462612'!W286+'שקד 47א מספר מונה 21003871'!W286+'שקד 17א מספר מונה 22002082'!W286+'קרן היסוד 1 מספר מונה 12512041'!W286+'קיבוץ גלויות 39 מספר מונה 22000'!W286+'קיבוץ גלויות 18 מספר מונה 22024'!W286+'עמידר מספר מונה 21023286'!W286+'ההגנה 10 מספר מונה 21023285'!W286+'עגנון 12 מספר מונה 21014900'!W286+'ספריה מספר מונה 14066205'!W286+'מרגוע מספר מונה 22000272'!W286+'לוחמי הגטאות מספר מונה 22023137'!W286+'המעפילים 17 מספר מונה 6181945'!W286+'1335 מספר מונה 22023890'!W286+'דוד בן גאון 1 מספר מונה 2200209'!W286+'בית הדר מספר מונה 23021393'!W286+'בית הדר מספר מונה 22000262'!W286+'בורוכוב מספר מונה 9072242'!W286+'אפרים שריר מספר מונה 17005041'!W286+'XA1314 מספר מונה 14008869'!W286+'AH4520 מספר מונה 22002147'!W286+'AH4300 מספר מונה 12590096'!W286+'AH4067 מספר מונה 12591343'!W286+'AH1920 מספר מונה 22005812'!W286+'AH1920 מספר מונה 21003404'!W286+'AH10 מספר מונה 8070601'!W286+'A23 מספר מונה 22000257'!W286+'3018 מספר מונה 22002061'!W286+'921 מספר מונה 1800679'!W286</f>
        <v>475.642</v>
      </c>
      <c r="X317">
        <f>'חכל השיקמה 7 22007172'!X286+'חכל המעפילים 20 22001170'!X286+'חכל המעפילים 15  22005805'!X286+'ששת הימים מספר מונה 347462612'!X286+'שקד 47א מספר מונה 21003871'!X286+'שקד 17א מספר מונה 22002082'!X286+'קרן היסוד 1 מספר מונה 12512041'!X286+'קיבוץ גלויות 39 מספר מונה 22000'!X286+'קיבוץ גלויות 18 מספר מונה 22024'!X286+'עמידר מספר מונה 21023286'!X286+'ההגנה 10 מספר מונה 21023285'!X286+'עגנון 12 מספר מונה 21014900'!X286+'ספריה מספר מונה 14066205'!X286+'מרגוע מספר מונה 22000272'!X286+'לוחמי הגטאות מספר מונה 22023137'!X286+'המעפילים 17 מספר מונה 6181945'!X286+'1335 מספר מונה 22023890'!X286+'דוד בן גאון 1 מספר מונה 2200209'!X286+'בית הדר מספר מונה 23021393'!X286+'בית הדר מספר מונה 22000262'!X286+'בורוכוב מספר מונה 9072242'!X286+'אפרים שריר מספר מונה 17005041'!X286+'XA1314 מספר מונה 14008869'!X286+'AH4520 מספר מונה 22002147'!X286+'AH4300 מספר מונה 12590096'!X286+'AH4067 מספר מונה 12591343'!X286+'AH1920 מספר מונה 22005812'!X286+'AH1920 מספר מונה 21003404'!X286+'AH10 מספר מונה 8070601'!X286+'A23 מספר מונה 22000257'!X286+'3018 מספר מונה 22002061'!X286+'921 מספר מונה 1800679'!X286</f>
        <v>460.80699999999996</v>
      </c>
      <c r="Y317">
        <f>'חכל השיקמה 7 22007172'!Y286+'חכל המעפילים 20 22001170'!Y286+'חכל המעפילים 15  22005805'!Y286+'ששת הימים מספר מונה 347462612'!Y286+'שקד 47א מספר מונה 21003871'!Y286+'שקד 17א מספר מונה 22002082'!Y286+'קרן היסוד 1 מספר מונה 12512041'!Y286+'קיבוץ גלויות 39 מספר מונה 22000'!Y286+'קיבוץ גלויות 18 מספר מונה 22024'!Y286+'עמידר מספר מונה 21023286'!Y286+'ההגנה 10 מספר מונה 21023285'!Y286+'עגנון 12 מספר מונה 21014900'!Y286+'ספריה מספר מונה 14066205'!Y286+'מרגוע מספר מונה 22000272'!Y286+'לוחמי הגטאות מספר מונה 22023137'!Y286+'המעפילים 17 מספר מונה 6181945'!Y286+'1335 מספר מונה 22023890'!Y286+'דוד בן גאון 1 מספר מונה 2200209'!Y286+'בית הדר מספר מונה 23021393'!Y286+'בית הדר מספר מונה 22000262'!Y286+'בורוכוב מספר מונה 9072242'!Y286+'אפרים שריר מספר מונה 17005041'!Y286+'XA1314 מספר מונה 14008869'!Y286+'AH4520 מספר מונה 22002147'!Y286+'AH4300 מספר מונה 12590096'!Y286+'AH4067 מספר מונה 12591343'!Y286+'AH1920 מספר מונה 22005812'!Y286+'AH1920 מספר מונה 21003404'!Y286+'AH10 מספר מונה 8070601'!Y286+'A23 מספר מונה 22000257'!Y286+'3018 מספר מונה 22002061'!Y286+'921 מספר מונה 1800679'!Y286</f>
        <v>420.86699999999996</v>
      </c>
      <c r="Z317" s="22">
        <f t="shared" si="7"/>
        <v>10811.568000000003</v>
      </c>
    </row>
    <row r="318" spans="1:52" x14ac:dyDescent="0.45">
      <c r="A318" s="33">
        <v>45211</v>
      </c>
      <c r="B318">
        <f>'חכל השיקמה 7 22007172'!B287+'חכל המעפילים 20 22001170'!B287+'חכל המעפילים 15  22005805'!B287+'ששת הימים מספר מונה 347462612'!B287+'שקד 47א מספר מונה 21003871'!B287+'שקד 17א מספר מונה 22002082'!B287+'קרן היסוד 1 מספר מונה 12512041'!B287+'קיבוץ גלויות 39 מספר מונה 22000'!B287+'קיבוץ גלויות 18 מספר מונה 22024'!B287+'עמידר מספר מונה 21023286'!B287+'ההגנה 10 מספר מונה 21023285'!B287+'עגנון 12 מספר מונה 21014900'!B287+'ספריה מספר מונה 14066205'!B287+'מרגוע מספר מונה 22000272'!B287+'לוחמי הגטאות מספר מונה 22023137'!B287+'המעפילים 17 מספר מונה 6181945'!B287+'1335 מספר מונה 22023890'!B287+'דוד בן גאון 1 מספר מונה 2200209'!B287+'בית הדר מספר מונה 23021393'!B287+'בית הדר מספר מונה 22000262'!B287+'בורוכוב מספר מונה 9072242'!B287+'אפרים שריר מספר מונה 17005041'!B287+'XA1314 מספר מונה 14008869'!B287+'AH4520 מספר מונה 22002147'!B287+'AH4300 מספר מונה 12590096'!B287+'AH4067 מספר מונה 12591343'!B287+'AH1920 מספר מונה 22005812'!B287+'AH1920 מספר מונה 21003404'!B287+'AH10 מספר מונה 8070601'!B287+'A23 מספר מונה 22000257'!B287+'3018 מספר מונה 22002061'!B287+'921 מספר מונה 1800679'!B287</f>
        <v>409.24099999999987</v>
      </c>
      <c r="C318">
        <f>'חכל השיקמה 7 22007172'!C287+'חכל המעפילים 20 22001170'!C287+'חכל המעפילים 15  22005805'!C287+'ששת הימים מספר מונה 347462612'!C287+'שקד 47א מספר מונה 21003871'!C287+'שקד 17א מספר מונה 22002082'!C287+'קרן היסוד 1 מספר מונה 12512041'!C287+'קיבוץ גלויות 39 מספר מונה 22000'!C287+'קיבוץ גלויות 18 מספר מונה 22024'!C287+'עמידר מספר מונה 21023286'!C287+'ההגנה 10 מספר מונה 21023285'!C287+'עגנון 12 מספר מונה 21014900'!C287+'ספריה מספר מונה 14066205'!C287+'מרגוע מספר מונה 22000272'!C287+'לוחמי הגטאות מספר מונה 22023137'!C287+'המעפילים 17 מספר מונה 6181945'!C287+'1335 מספר מונה 22023890'!C287+'דוד בן גאון 1 מספר מונה 2200209'!C287+'בית הדר מספר מונה 23021393'!C287+'בית הדר מספר מונה 22000262'!C287+'בורוכוב מספר מונה 9072242'!C287+'אפרים שריר מספר מונה 17005041'!C287+'XA1314 מספר מונה 14008869'!C287+'AH4520 מספר מונה 22002147'!C287+'AH4300 מספר מונה 12590096'!C287+'AH4067 מספר מונה 12591343'!C287+'AH1920 מספר מונה 22005812'!C287+'AH1920 מספר מונה 21003404'!C287+'AH10 מספר מונה 8070601'!C287+'A23 מספר מונה 22000257'!C287+'3018 מספר מונה 22002061'!C287+'921 מספר מונה 1800679'!C287</f>
        <v>387.37099999999998</v>
      </c>
      <c r="D318">
        <f>'חכל השיקמה 7 22007172'!D287+'חכל המעפילים 20 22001170'!D287+'חכל המעפילים 15  22005805'!D287+'ששת הימים מספר מונה 347462612'!D287+'שקד 47א מספר מונה 21003871'!D287+'שקד 17א מספר מונה 22002082'!D287+'קרן היסוד 1 מספר מונה 12512041'!D287+'קיבוץ גלויות 39 מספר מונה 22000'!D287+'קיבוץ גלויות 18 מספר מונה 22024'!D287+'עמידר מספר מונה 21023286'!D287+'ההגנה 10 מספר מונה 21023285'!D287+'עגנון 12 מספר מונה 21014900'!D287+'ספריה מספר מונה 14066205'!D287+'מרגוע מספר מונה 22000272'!D287+'לוחמי הגטאות מספר מונה 22023137'!D287+'המעפילים 17 מספר מונה 6181945'!D287+'1335 מספר מונה 22023890'!D287+'דוד בן גאון 1 מספר מונה 2200209'!D287+'בית הדר מספר מונה 23021393'!D287+'בית הדר מספר מונה 22000262'!D287+'בורוכוב מספר מונה 9072242'!D287+'אפרים שריר מספר מונה 17005041'!D287+'XA1314 מספר מונה 14008869'!D287+'AH4520 מספר מונה 22002147'!D287+'AH4300 מספר מונה 12590096'!D287+'AH4067 מספר מונה 12591343'!D287+'AH1920 מספר מונה 22005812'!D287+'AH1920 מספר מונה 21003404'!D287+'AH10 מספר מונה 8070601'!D287+'A23 מספר מונה 22000257'!D287+'3018 מספר מונה 22002061'!D287+'921 מספר מונה 1800679'!D287</f>
        <v>370.53500000000003</v>
      </c>
      <c r="E318">
        <f>'חכל השיקמה 7 22007172'!E287+'חכל המעפילים 20 22001170'!E287+'חכל המעפילים 15  22005805'!E287+'ששת הימים מספר מונה 347462612'!E287+'שקד 47א מספר מונה 21003871'!E287+'שקד 17א מספר מונה 22002082'!E287+'קרן היסוד 1 מספר מונה 12512041'!E287+'קיבוץ גלויות 39 מספר מונה 22000'!E287+'קיבוץ גלויות 18 מספר מונה 22024'!E287+'עמידר מספר מונה 21023286'!E287+'ההגנה 10 מספר מונה 21023285'!E287+'עגנון 12 מספר מונה 21014900'!E287+'ספריה מספר מונה 14066205'!E287+'מרגוע מספר מונה 22000272'!E287+'לוחמי הגטאות מספר מונה 22023137'!E287+'המעפילים 17 מספר מונה 6181945'!E287+'1335 מספר מונה 22023890'!E287+'דוד בן גאון 1 מספר מונה 2200209'!E287+'בית הדר מספר מונה 23021393'!E287+'בית הדר מספר מונה 22000262'!E287+'בורוכוב מספר מונה 9072242'!E287+'אפרים שריר מספר מונה 17005041'!E287+'XA1314 מספר מונה 14008869'!E287+'AH4520 מספר מונה 22002147'!E287+'AH4300 מספר מונה 12590096'!E287+'AH4067 מספר מונה 12591343'!E287+'AH1920 מספר מונה 22005812'!E287+'AH1920 מספר מונה 21003404'!E287+'AH10 מספר מונה 8070601'!E287+'A23 מספר מונה 22000257'!E287+'3018 מספר מונה 22002061'!E287+'921 מספר מונה 1800679'!E287</f>
        <v>357.53</v>
      </c>
      <c r="F318">
        <f>'חכל השיקמה 7 22007172'!F287+'חכל המעפילים 20 22001170'!F287+'חכל המעפילים 15  22005805'!F287+'ששת הימים מספר מונה 347462612'!F287+'שקד 47א מספר מונה 21003871'!F287+'שקד 17א מספר מונה 22002082'!F287+'קרן היסוד 1 מספר מונה 12512041'!F287+'קיבוץ גלויות 39 מספר מונה 22000'!F287+'קיבוץ גלויות 18 מספר מונה 22024'!F287+'עמידר מספר מונה 21023286'!F287+'ההגנה 10 מספר מונה 21023285'!F287+'עגנון 12 מספר מונה 21014900'!F287+'ספריה מספר מונה 14066205'!F287+'מרגוע מספר מונה 22000272'!F287+'לוחמי הגטאות מספר מונה 22023137'!F287+'המעפילים 17 מספר מונה 6181945'!F287+'1335 מספר מונה 22023890'!F287+'דוד בן גאון 1 מספר מונה 2200209'!F287+'בית הדר מספר מונה 23021393'!F287+'בית הדר מספר מונה 22000262'!F287+'בורוכוב מספר מונה 9072242'!F287+'אפרים שריר מספר מונה 17005041'!F287+'XA1314 מספר מונה 14008869'!F287+'AH4520 מספר מונה 22002147'!F287+'AH4300 מספר מונה 12590096'!F287+'AH4067 מספר מונה 12591343'!F287+'AH1920 מספר מונה 22005812'!F287+'AH1920 מספר מונה 21003404'!F287+'AH10 מספר מונה 8070601'!F287+'A23 מספר מונה 22000257'!F287+'3018 מספר מונה 22002061'!F287+'921 מספר מונה 1800679'!F287</f>
        <v>358.31700000000006</v>
      </c>
      <c r="G318">
        <f>'חכל השיקמה 7 22007172'!G287+'חכל המעפילים 20 22001170'!G287+'חכל המעפילים 15  22005805'!G287+'ששת הימים מספר מונה 347462612'!G287+'שקד 47א מספר מונה 21003871'!G287+'שקד 17א מספר מונה 22002082'!G287+'קרן היסוד 1 מספר מונה 12512041'!G287+'קיבוץ גלויות 39 מספר מונה 22000'!G287+'קיבוץ גלויות 18 מספר מונה 22024'!G287+'עמידר מספר מונה 21023286'!G287+'ההגנה 10 מספר מונה 21023285'!G287+'עגנון 12 מספר מונה 21014900'!G287+'ספריה מספר מונה 14066205'!G287+'מרגוע מספר מונה 22000272'!G287+'לוחמי הגטאות מספר מונה 22023137'!G287+'המעפילים 17 מספר מונה 6181945'!G287+'1335 מספר מונה 22023890'!G287+'דוד בן גאון 1 מספר מונה 2200209'!G287+'בית הדר מספר מונה 23021393'!G287+'בית הדר מספר מונה 22000262'!G287+'בורוכוב מספר מונה 9072242'!G287+'אפרים שריר מספר מונה 17005041'!G287+'XA1314 מספר מונה 14008869'!G287+'AH4520 מספר מונה 22002147'!G287+'AH4300 מספר מונה 12590096'!G287+'AH4067 מספר מונה 12591343'!G287+'AH1920 מספר מונה 22005812'!G287+'AH1920 מספר מונה 21003404'!G287+'AH10 מספר מונה 8070601'!G287+'A23 מספר מונה 22000257'!G287+'3018 מספר מונה 22002061'!G287+'921 מספר מונה 1800679'!G287</f>
        <v>380.14600000000007</v>
      </c>
      <c r="H318">
        <f>'חכל השיקמה 7 22007172'!H287+'חכל המעפילים 20 22001170'!H287+'חכל המעפילים 15  22005805'!H287+'ששת הימים מספר מונה 347462612'!H287+'שקד 47א מספר מונה 21003871'!H287+'שקד 17א מספר מונה 22002082'!H287+'קרן היסוד 1 מספר מונה 12512041'!H287+'קיבוץ גלויות 39 מספר מונה 22000'!H287+'קיבוץ גלויות 18 מספר מונה 22024'!H287+'עמידר מספר מונה 21023286'!H287+'ההגנה 10 מספר מונה 21023285'!H287+'עגנון 12 מספר מונה 21014900'!H287+'ספריה מספר מונה 14066205'!H287+'מרגוע מספר מונה 22000272'!H287+'לוחמי הגטאות מספר מונה 22023137'!H287+'המעפילים 17 מספר מונה 6181945'!H287+'1335 מספר מונה 22023890'!H287+'דוד בן גאון 1 מספר מונה 2200209'!H287+'בית הדר מספר מונה 23021393'!H287+'בית הדר מספר מונה 22000262'!H287+'בורוכוב מספר מונה 9072242'!H287+'אפרים שריר מספר מונה 17005041'!H287+'XA1314 מספר מונה 14008869'!H287+'AH4520 מספר מונה 22002147'!H287+'AH4300 מספר מונה 12590096'!H287+'AH4067 מספר מונה 12591343'!H287+'AH1920 מספר מונה 22005812'!H287+'AH1920 מספר מונה 21003404'!H287+'AH10 מספר מונה 8070601'!H287+'A23 מספר מונה 22000257'!H287+'3018 מספר מונה 22002061'!H287+'921 מספר מונה 1800679'!H287</f>
        <v>358.82400000000001</v>
      </c>
      <c r="I318">
        <f>'חכל השיקמה 7 22007172'!I287+'חכל המעפילים 20 22001170'!I287+'חכל המעפילים 15  22005805'!I287+'ששת הימים מספר מונה 347462612'!I287+'שקד 47א מספר מונה 21003871'!I287+'שקד 17א מספר מונה 22002082'!I287+'קרן היסוד 1 מספר מונה 12512041'!I287+'קיבוץ גלויות 39 מספר מונה 22000'!I287+'קיבוץ גלויות 18 מספר מונה 22024'!I287+'עמידר מספר מונה 21023286'!I287+'ההגנה 10 מספר מונה 21023285'!I287+'עגנון 12 מספר מונה 21014900'!I287+'ספריה מספר מונה 14066205'!I287+'מרגוע מספר מונה 22000272'!I287+'לוחמי הגטאות מספר מונה 22023137'!I287+'המעפילים 17 מספר מונה 6181945'!I287+'1335 מספר מונה 22023890'!I287+'דוד בן גאון 1 מספר מונה 2200209'!I287+'בית הדר מספר מונה 23021393'!I287+'בית הדר מספר מונה 22000262'!I287+'בורוכוב מספר מונה 9072242'!I287+'אפרים שריר מספר מונה 17005041'!I287+'XA1314 מספר מונה 14008869'!I287+'AH4520 מספר מונה 22002147'!I287+'AH4300 מספר מונה 12590096'!I287+'AH4067 מספר מונה 12591343'!I287+'AH1920 מספר מונה 22005812'!I287+'AH1920 מספר מונה 21003404'!I287+'AH10 מספר מונה 8070601'!I287+'A23 מספר מונה 22000257'!I287+'3018 מספר מונה 22002061'!I287+'921 מספר מונה 1800679'!I287</f>
        <v>360.19899999999996</v>
      </c>
      <c r="J318">
        <f>'חכל השיקמה 7 22007172'!J287+'חכל המעפילים 20 22001170'!J287+'חכל המעפילים 15  22005805'!J287+'ששת הימים מספר מונה 347462612'!J287+'שקד 47א מספר מונה 21003871'!J287+'שקד 17א מספר מונה 22002082'!J287+'קרן היסוד 1 מספר מונה 12512041'!J287+'קיבוץ גלויות 39 מספר מונה 22000'!J287+'קיבוץ גלויות 18 מספר מונה 22024'!J287+'עמידר מספר מונה 21023286'!J287+'ההגנה 10 מספר מונה 21023285'!J287+'עגנון 12 מספר מונה 21014900'!J287+'ספריה מספר מונה 14066205'!J287+'מרגוע מספר מונה 22000272'!J287+'לוחמי הגטאות מספר מונה 22023137'!J287+'המעפילים 17 מספר מונה 6181945'!J287+'1335 מספר מונה 22023890'!J287+'דוד בן גאון 1 מספר מונה 2200209'!J287+'בית הדר מספר מונה 23021393'!J287+'בית הדר מספר מונה 22000262'!J287+'בורוכוב מספר מונה 9072242'!J287+'אפרים שריר מספר מונה 17005041'!J287+'XA1314 מספר מונה 14008869'!J287+'AH4520 מספר מונה 22002147'!J287+'AH4300 מספר מונה 12590096'!J287+'AH4067 מספר מונה 12591343'!J287+'AH1920 מספר מונה 22005812'!J287+'AH1920 מספר מונה 21003404'!J287+'AH10 מספר מונה 8070601'!J287+'A23 מספר מונה 22000257'!J287+'3018 מספר מונה 22002061'!J287+'921 מספר מונה 1800679'!J287</f>
        <v>398.64399999999989</v>
      </c>
      <c r="K318">
        <f>'חכל השיקמה 7 22007172'!K287+'חכל המעפילים 20 22001170'!K287+'חכל המעפילים 15  22005805'!K287+'ששת הימים מספר מונה 347462612'!K287+'שקד 47א מספר מונה 21003871'!K287+'שקד 17א מספר מונה 22002082'!K287+'קרן היסוד 1 מספר מונה 12512041'!K287+'קיבוץ גלויות 39 מספר מונה 22000'!K287+'קיבוץ גלויות 18 מספר מונה 22024'!K287+'עמידר מספר מונה 21023286'!K287+'ההגנה 10 מספר מונה 21023285'!K287+'עגנון 12 מספר מונה 21014900'!K287+'ספריה מספר מונה 14066205'!K287+'מרגוע מספר מונה 22000272'!K287+'לוחמי הגטאות מספר מונה 22023137'!K287+'המעפילים 17 מספר מונה 6181945'!K287+'1335 מספר מונה 22023890'!K287+'דוד בן גאון 1 מספר מונה 2200209'!K287+'בית הדר מספר מונה 23021393'!K287+'בית הדר מספר מונה 22000262'!K287+'בורוכוב מספר מונה 9072242'!K287+'אפרים שריר מספר מונה 17005041'!K287+'XA1314 מספר מונה 14008869'!K287+'AH4520 מספר מונה 22002147'!K287+'AH4300 מספר מונה 12590096'!K287+'AH4067 מספר מונה 12591343'!K287+'AH1920 מספר מונה 22005812'!K287+'AH1920 מספר מונה 21003404'!K287+'AH10 מספר מונה 8070601'!K287+'A23 מספר מונה 22000257'!K287+'3018 מספר מונה 22002061'!K287+'921 מספר מונה 1800679'!K287</f>
        <v>490.27199999999993</v>
      </c>
      <c r="L318">
        <f>'חכל השיקמה 7 22007172'!L287+'חכל המעפילים 20 22001170'!L287+'חכל המעפילים 15  22005805'!L287+'ששת הימים מספר מונה 347462612'!L287+'שקד 47א מספר מונה 21003871'!L287+'שקד 17א מספר מונה 22002082'!L287+'קרן היסוד 1 מספר מונה 12512041'!L287+'קיבוץ גלויות 39 מספר מונה 22000'!L287+'קיבוץ גלויות 18 מספר מונה 22024'!L287+'עמידר מספר מונה 21023286'!L287+'ההגנה 10 מספר מונה 21023285'!L287+'עגנון 12 מספר מונה 21014900'!L287+'ספריה מספר מונה 14066205'!L287+'מרגוע מספר מונה 22000272'!L287+'לוחמי הגטאות מספר מונה 22023137'!L287+'המעפילים 17 מספר מונה 6181945'!L287+'1335 מספר מונה 22023890'!L287+'דוד בן גאון 1 מספר מונה 2200209'!L287+'בית הדר מספר מונה 23021393'!L287+'בית הדר מספר מונה 22000262'!L287+'בורוכוב מספר מונה 9072242'!L287+'אפרים שריר מספר מונה 17005041'!L287+'XA1314 מספר מונה 14008869'!L287+'AH4520 מספר מונה 22002147'!L287+'AH4300 מספר מונה 12590096'!L287+'AH4067 מספר מונה 12591343'!L287+'AH1920 מספר מונה 22005812'!L287+'AH1920 מספר מונה 21003404'!L287+'AH10 מספר מונה 8070601'!L287+'A23 מספר מונה 22000257'!L287+'3018 מספר מונה 22002061'!L287+'921 מספר מונה 1800679'!L287</f>
        <v>516.91499999999996</v>
      </c>
      <c r="M318">
        <f>'חכל השיקמה 7 22007172'!M287+'חכל המעפילים 20 22001170'!M287+'חכל המעפילים 15  22005805'!M287+'ששת הימים מספר מונה 347462612'!M287+'שקד 47א מספר מונה 21003871'!M287+'שקד 17א מספר מונה 22002082'!M287+'קרן היסוד 1 מספר מונה 12512041'!M287+'קיבוץ גלויות 39 מספר מונה 22000'!M287+'קיבוץ גלויות 18 מספר מונה 22024'!M287+'עמידר מספר מונה 21023286'!M287+'ההגנה 10 מספר מונה 21023285'!M287+'עגנון 12 מספר מונה 21014900'!M287+'ספריה מספר מונה 14066205'!M287+'מרגוע מספר מונה 22000272'!M287+'לוחמי הגטאות מספר מונה 22023137'!M287+'המעפילים 17 מספר מונה 6181945'!M287+'1335 מספר מונה 22023890'!M287+'דוד בן גאון 1 מספר מונה 2200209'!M287+'בית הדר מספר מונה 23021393'!M287+'בית הדר מספר מונה 22000262'!M287+'בורוכוב מספר מונה 9072242'!M287+'אפרים שריר מספר מונה 17005041'!M287+'XA1314 מספר מונה 14008869'!M287+'AH4520 מספר מונה 22002147'!M287+'AH4300 מספר מונה 12590096'!M287+'AH4067 מספר מונה 12591343'!M287+'AH1920 מספר מונה 22005812'!M287+'AH1920 מספר מונה 21003404'!M287+'AH10 מספר מונה 8070601'!M287+'A23 מספר מונה 22000257'!M287+'3018 מספר מונה 22002061'!M287+'921 מספר מונה 1800679'!M287</f>
        <v>559.36</v>
      </c>
      <c r="N318">
        <f>'חכל השיקמה 7 22007172'!N287+'חכל המעפילים 20 22001170'!N287+'חכל המעפילים 15  22005805'!N287+'ששת הימים מספר מונה 347462612'!N287+'שקד 47א מספר מונה 21003871'!N287+'שקד 17א מספר מונה 22002082'!N287+'קרן היסוד 1 מספר מונה 12512041'!N287+'קיבוץ גלויות 39 מספר מונה 22000'!N287+'קיבוץ גלויות 18 מספר מונה 22024'!N287+'עמידר מספר מונה 21023286'!N287+'ההגנה 10 מספר מונה 21023285'!N287+'עגנון 12 מספר מונה 21014900'!N287+'ספריה מספר מונה 14066205'!N287+'מרגוע מספר מונה 22000272'!N287+'לוחמי הגטאות מספר מונה 22023137'!N287+'המעפילים 17 מספר מונה 6181945'!N287+'1335 מספר מונה 22023890'!N287+'דוד בן גאון 1 מספר מונה 2200209'!N287+'בית הדר מספר מונה 23021393'!N287+'בית הדר מספר מונה 22000262'!N287+'בורוכוב מספר מונה 9072242'!N287+'אפרים שריר מספר מונה 17005041'!N287+'XA1314 מספר מונה 14008869'!N287+'AH4520 מספר מונה 22002147'!N287+'AH4300 מספר מונה 12590096'!N287+'AH4067 מספר מונה 12591343'!N287+'AH1920 מספר מונה 22005812'!N287+'AH1920 מספר מונה 21003404'!N287+'AH10 מספר מונה 8070601'!N287+'A23 מספר מונה 22000257'!N287+'3018 מספר מונה 22002061'!N287+'921 מספר מונה 1800679'!N287</f>
        <v>563.26800000000003</v>
      </c>
      <c r="O318">
        <f>'חכל השיקמה 7 22007172'!O287+'חכל המעפילים 20 22001170'!O287+'חכל המעפילים 15  22005805'!O287+'ששת הימים מספר מונה 347462612'!O287+'שקד 47א מספר מונה 21003871'!O287+'שקד 17א מספר מונה 22002082'!O287+'קרן היסוד 1 מספר מונה 12512041'!O287+'קיבוץ גלויות 39 מספר מונה 22000'!O287+'קיבוץ גלויות 18 מספר מונה 22024'!O287+'עמידר מספר מונה 21023286'!O287+'ההגנה 10 מספר מונה 21023285'!O287+'עגנון 12 מספר מונה 21014900'!O287+'ספריה מספר מונה 14066205'!O287+'מרגוע מספר מונה 22000272'!O287+'לוחמי הגטאות מספר מונה 22023137'!O287+'המעפילים 17 מספר מונה 6181945'!O287+'1335 מספר מונה 22023890'!O287+'דוד בן גאון 1 מספר מונה 2200209'!O287+'בית הדר מספר מונה 23021393'!O287+'בית הדר מספר מונה 22000262'!O287+'בורוכוב מספר מונה 9072242'!O287+'אפרים שריר מספר מונה 17005041'!O287+'XA1314 מספר מונה 14008869'!O287+'AH4520 מספר מונה 22002147'!O287+'AH4300 מספר מונה 12590096'!O287+'AH4067 מספר מונה 12591343'!O287+'AH1920 מספר מונה 22005812'!O287+'AH1920 מספר מונה 21003404'!O287+'AH10 מספר מונה 8070601'!O287+'A23 מספר מונה 22000257'!O287+'3018 מספר מונה 22002061'!O287+'921 מספר מונה 1800679'!O287</f>
        <v>557.84900000000005</v>
      </c>
      <c r="P318">
        <f>'חכל השיקמה 7 22007172'!P287+'חכל המעפילים 20 22001170'!P287+'חכל המעפילים 15  22005805'!P287+'ששת הימים מספר מונה 347462612'!P287+'שקד 47א מספר מונה 21003871'!P287+'שקד 17א מספר מונה 22002082'!P287+'קרן היסוד 1 מספר מונה 12512041'!P287+'קיבוץ גלויות 39 מספר מונה 22000'!P287+'קיבוץ גלויות 18 מספר מונה 22024'!P287+'עמידר מספר מונה 21023286'!P287+'ההגנה 10 מספר מונה 21023285'!P287+'עגנון 12 מספר מונה 21014900'!P287+'ספריה מספר מונה 14066205'!P287+'מרגוע מספר מונה 22000272'!P287+'לוחמי הגטאות מספר מונה 22023137'!P287+'המעפילים 17 מספר מונה 6181945'!P287+'1335 מספר מונה 22023890'!P287+'דוד בן גאון 1 מספר מונה 2200209'!P287+'בית הדר מספר מונה 23021393'!P287+'בית הדר מספר מונה 22000262'!P287+'בורוכוב מספר מונה 9072242'!P287+'אפרים שריר מספר מונה 17005041'!P287+'XA1314 מספר מונה 14008869'!P287+'AH4520 מספר מונה 22002147'!P287+'AH4300 מספר מונה 12590096'!P287+'AH4067 מספר מונה 12591343'!P287+'AH1920 מספר מונה 22005812'!P287+'AH1920 מספר מונה 21003404'!P287+'AH10 מספר מונה 8070601'!P287+'A23 מספר מונה 22000257'!P287+'3018 מספר מונה 22002061'!P287+'921 מספר מונה 1800679'!P287</f>
        <v>537.11099999999988</v>
      </c>
      <c r="Q318">
        <f>'חכל השיקמה 7 22007172'!Q287+'חכל המעפילים 20 22001170'!Q287+'חכל המעפילים 15  22005805'!Q287+'ששת הימים מספר מונה 347462612'!Q287+'שקד 47א מספר מונה 21003871'!Q287+'שקד 17א מספר מונה 22002082'!Q287+'קרן היסוד 1 מספר מונה 12512041'!Q287+'קיבוץ גלויות 39 מספר מונה 22000'!Q287+'קיבוץ גלויות 18 מספר מונה 22024'!Q287+'עמידר מספר מונה 21023286'!Q287+'ההגנה 10 מספר מונה 21023285'!Q287+'עגנון 12 מספר מונה 21014900'!Q287+'ספריה מספר מונה 14066205'!Q287+'מרגוע מספר מונה 22000272'!Q287+'לוחמי הגטאות מספר מונה 22023137'!Q287+'המעפילים 17 מספר מונה 6181945'!Q287+'1335 מספר מונה 22023890'!Q287+'דוד בן גאון 1 מספר מונה 2200209'!Q287+'בית הדר מספר מונה 23021393'!Q287+'בית הדר מספר מונה 22000262'!Q287+'בורוכוב מספר מונה 9072242'!Q287+'אפרים שריר מספר מונה 17005041'!Q287+'XA1314 מספר מונה 14008869'!Q287+'AH4520 מספר מונה 22002147'!Q287+'AH4300 מספר מונה 12590096'!Q287+'AH4067 מספר מונה 12591343'!Q287+'AH1920 מספר מונה 22005812'!Q287+'AH1920 מספר מונה 21003404'!Q287+'AH10 מספר מונה 8070601'!Q287+'A23 מספר מונה 22000257'!Q287+'3018 מספר מונה 22002061'!Q287+'921 מספר מונה 1800679'!Q287</f>
        <v>461.5979999999999</v>
      </c>
      <c r="R318">
        <f>'חכל השיקמה 7 22007172'!R287+'חכל המעפילים 20 22001170'!R287+'חכל המעפילים 15  22005805'!R287+'ששת הימים מספר מונה 347462612'!R287+'שקד 47א מספר מונה 21003871'!R287+'שקד 17א מספר מונה 22002082'!R287+'קרן היסוד 1 מספר מונה 12512041'!R287+'קיבוץ גלויות 39 מספר מונה 22000'!R287+'קיבוץ גלויות 18 מספר מונה 22024'!R287+'עמידר מספר מונה 21023286'!R287+'ההגנה 10 מספר מונה 21023285'!R287+'עגנון 12 מספר מונה 21014900'!R287+'ספריה מספר מונה 14066205'!R287+'מרגוע מספר מונה 22000272'!R287+'לוחמי הגטאות מספר מונה 22023137'!R287+'המעפילים 17 מספר מונה 6181945'!R287+'1335 מספר מונה 22023890'!R287+'דוד בן גאון 1 מספר מונה 2200209'!R287+'בית הדר מספר מונה 23021393'!R287+'בית הדר מספר מונה 22000262'!R287+'בורוכוב מספר מונה 9072242'!R287+'אפרים שריר מספר מונה 17005041'!R287+'XA1314 מספר מונה 14008869'!R287+'AH4520 מספר מונה 22002147'!R287+'AH4300 מספר מונה 12590096'!R287+'AH4067 מספר מונה 12591343'!R287+'AH1920 מספר מונה 22005812'!R287+'AH1920 מספר מונה 21003404'!R287+'AH10 מספר מונה 8070601'!R287+'A23 מספר מונה 22000257'!R287+'3018 מספר מונה 22002061'!R287+'921 מספר מונה 1800679'!R287</f>
        <v>449.36799999999994</v>
      </c>
      <c r="S318">
        <f>'חכל השיקמה 7 22007172'!S287+'חכל המעפילים 20 22001170'!S287+'חכל המעפילים 15  22005805'!S287+'ששת הימים מספר מונה 347462612'!S287+'שקד 47א מספר מונה 21003871'!S287+'שקד 17א מספר מונה 22002082'!S287+'קרן היסוד 1 מספר מונה 12512041'!S287+'קיבוץ גלויות 39 מספר מונה 22000'!S287+'קיבוץ גלויות 18 מספר מונה 22024'!S287+'עמידר מספר מונה 21023286'!S287+'ההגנה 10 מספר מונה 21023285'!S287+'עגנון 12 מספר מונה 21014900'!S287+'ספריה מספר מונה 14066205'!S287+'מרגוע מספר מונה 22000272'!S287+'לוחמי הגטאות מספר מונה 22023137'!S287+'המעפילים 17 מספר מונה 6181945'!S287+'1335 מספר מונה 22023890'!S287+'דוד בן גאון 1 מספר מונה 2200209'!S287+'בית הדר מספר מונה 23021393'!S287+'בית הדר מספר מונה 22000262'!S287+'בורוכוב מספר מונה 9072242'!S287+'אפרים שריר מספר מונה 17005041'!S287+'XA1314 מספר מונה 14008869'!S287+'AH4520 מספר מונה 22002147'!S287+'AH4300 מספר מונה 12590096'!S287+'AH4067 מספר מונה 12591343'!S287+'AH1920 מספר מונה 22005812'!S287+'AH1920 מספר מונה 21003404'!S287+'AH10 מספר מונה 8070601'!S287+'A23 מספר מונה 22000257'!S287+'3018 מספר מונה 22002061'!S287+'921 מספר מונה 1800679'!S287</f>
        <v>442.30199999999996</v>
      </c>
      <c r="T318">
        <f>'חכל השיקמה 7 22007172'!T287+'חכל המעפילים 20 22001170'!T287+'חכל המעפילים 15  22005805'!T287+'ששת הימים מספר מונה 347462612'!T287+'שקד 47א מספר מונה 21003871'!T287+'שקד 17א מספר מונה 22002082'!T287+'קרן היסוד 1 מספר מונה 12512041'!T287+'קיבוץ גלויות 39 מספר מונה 22000'!T287+'קיבוץ גלויות 18 מספר מונה 22024'!T287+'עמידר מספר מונה 21023286'!T287+'ההגנה 10 מספר מונה 21023285'!T287+'עגנון 12 מספר מונה 21014900'!T287+'ספריה מספר מונה 14066205'!T287+'מרגוע מספר מונה 22000272'!T287+'לוחמי הגטאות מספר מונה 22023137'!T287+'המעפילים 17 מספר מונה 6181945'!T287+'1335 מספר מונה 22023890'!T287+'דוד בן גאון 1 מספר מונה 2200209'!T287+'בית הדר מספר מונה 23021393'!T287+'בית הדר מספר מונה 22000262'!T287+'בורוכוב מספר מונה 9072242'!T287+'אפרים שריר מספר מונה 17005041'!T287+'XA1314 מספר מונה 14008869'!T287+'AH4520 מספר מונה 22002147'!T287+'AH4300 מספר מונה 12590096'!T287+'AH4067 מספר מונה 12591343'!T287+'AH1920 מספר מונה 22005812'!T287+'AH1920 מספר מונה 21003404'!T287+'AH10 מספר מונה 8070601'!T287+'A23 מספר מונה 22000257'!T287+'3018 מספר מונה 22002061'!T287+'921 מספר מונה 1800679'!T287</f>
        <v>500.53199999999993</v>
      </c>
      <c r="U318">
        <f>'חכל השיקמה 7 22007172'!U287+'חכל המעפילים 20 22001170'!U287+'חכל המעפילים 15  22005805'!U287+'ששת הימים מספר מונה 347462612'!U287+'שקד 47א מספר מונה 21003871'!U287+'שקד 17א מספר מונה 22002082'!U287+'קרן היסוד 1 מספר מונה 12512041'!U287+'קיבוץ גלויות 39 מספר מונה 22000'!U287+'קיבוץ גלויות 18 מספר מונה 22024'!U287+'עמידר מספר מונה 21023286'!U287+'ההגנה 10 מספר מונה 21023285'!U287+'עגנון 12 מספר מונה 21014900'!U287+'ספריה מספר מונה 14066205'!U287+'מרגוע מספר מונה 22000272'!U287+'לוחמי הגטאות מספר מונה 22023137'!U287+'המעפילים 17 מספר מונה 6181945'!U287+'1335 מספר מונה 22023890'!U287+'דוד בן גאון 1 מספר מונה 2200209'!U287+'בית הדר מספר מונה 23021393'!U287+'בית הדר מספר מונה 22000262'!U287+'בורוכוב מספר מונה 9072242'!U287+'אפרים שריר מספר מונה 17005041'!U287+'XA1314 מספר מונה 14008869'!U287+'AH4520 מספר מונה 22002147'!U287+'AH4300 מספר מונה 12590096'!U287+'AH4067 מספר מונה 12591343'!U287+'AH1920 מספר מונה 22005812'!U287+'AH1920 מספר מונה 21003404'!U287+'AH10 מספר מונה 8070601'!U287+'A23 מספר מונה 22000257'!U287+'3018 מספר מונה 22002061'!U287+'921 מספר מונה 1800679'!U287</f>
        <v>474.57100000000008</v>
      </c>
      <c r="V318">
        <f>'חכל השיקמה 7 22007172'!V287+'חכל המעפילים 20 22001170'!V287+'חכל המעפילים 15  22005805'!V287+'ששת הימים מספר מונה 347462612'!V287+'שקד 47א מספר מונה 21003871'!V287+'שקד 17א מספר מונה 22002082'!V287+'קרן היסוד 1 מספר מונה 12512041'!V287+'קיבוץ גלויות 39 מספר מונה 22000'!V287+'קיבוץ גלויות 18 מספר מונה 22024'!V287+'עמידר מספר מונה 21023286'!V287+'ההגנה 10 מספר מונה 21023285'!V287+'עגנון 12 מספר מונה 21014900'!V287+'ספריה מספר מונה 14066205'!V287+'מרגוע מספר מונה 22000272'!V287+'לוחמי הגטאות מספר מונה 22023137'!V287+'המעפילים 17 מספר מונה 6181945'!V287+'1335 מספר מונה 22023890'!V287+'דוד בן גאון 1 מספר מונה 2200209'!V287+'בית הדר מספר מונה 23021393'!V287+'בית הדר מספר מונה 22000262'!V287+'בורוכוב מספר מונה 9072242'!V287+'אפרים שריר מספר מונה 17005041'!V287+'XA1314 מספר מונה 14008869'!V287+'AH4520 מספר מונה 22002147'!V287+'AH4300 מספר מונה 12590096'!V287+'AH4067 מספר מונה 12591343'!V287+'AH1920 מספר מונה 22005812'!V287+'AH1920 מספר מונה 21003404'!V287+'AH10 מספר מונה 8070601'!V287+'A23 מספר מונה 22000257'!V287+'3018 מספר מונה 22002061'!V287+'921 מספר מונה 1800679'!V287</f>
        <v>458.90899999999999</v>
      </c>
      <c r="W318">
        <f>'חכל השיקמה 7 22007172'!W287+'חכל המעפילים 20 22001170'!W287+'חכל המעפילים 15  22005805'!W287+'ששת הימים מספר מונה 347462612'!W287+'שקד 47א מספר מונה 21003871'!W287+'שקד 17א מספר מונה 22002082'!W287+'קרן היסוד 1 מספר מונה 12512041'!W287+'קיבוץ גלויות 39 מספר מונה 22000'!W287+'קיבוץ גלויות 18 מספר מונה 22024'!W287+'עמידר מספר מונה 21023286'!W287+'ההגנה 10 מספר מונה 21023285'!W287+'עגנון 12 מספר מונה 21014900'!W287+'ספריה מספר מונה 14066205'!W287+'מרגוע מספר מונה 22000272'!W287+'לוחמי הגטאות מספר מונה 22023137'!W287+'המעפילים 17 מספר מונה 6181945'!W287+'1335 מספר מונה 22023890'!W287+'דוד בן גאון 1 מספר מונה 2200209'!W287+'בית הדר מספר מונה 23021393'!W287+'בית הדר מספר מונה 22000262'!W287+'בורוכוב מספר מונה 9072242'!W287+'אפרים שריר מספר מונה 17005041'!W287+'XA1314 מספר מונה 14008869'!W287+'AH4520 מספר מונה 22002147'!W287+'AH4300 מספר מונה 12590096'!W287+'AH4067 מספר מונה 12591343'!W287+'AH1920 מספר מונה 22005812'!W287+'AH1920 מספר מונה 21003404'!W287+'AH10 מספר מונה 8070601'!W287+'A23 מספר מונה 22000257'!W287+'3018 מספר מונה 22002061'!W287+'921 מספר מונה 1800679'!W287</f>
        <v>439.95799999999997</v>
      </c>
      <c r="X318">
        <f>'חכל השיקמה 7 22007172'!X287+'חכל המעפילים 20 22001170'!X287+'חכל המעפילים 15  22005805'!X287+'ששת הימים מספר מונה 347462612'!X287+'שקד 47א מספר מונה 21003871'!X287+'שקד 17א מספר מונה 22002082'!X287+'קרן היסוד 1 מספר מונה 12512041'!X287+'קיבוץ גלויות 39 מספר מונה 22000'!X287+'קיבוץ גלויות 18 מספר מונה 22024'!X287+'עמידר מספר מונה 21023286'!X287+'ההגנה 10 מספר מונה 21023285'!X287+'עגנון 12 מספר מונה 21014900'!X287+'ספריה מספר מונה 14066205'!X287+'מרגוע מספר מונה 22000272'!X287+'לוחמי הגטאות מספר מונה 22023137'!X287+'המעפילים 17 מספר מונה 6181945'!X287+'1335 מספר מונה 22023890'!X287+'דוד בן גאון 1 מספר מונה 2200209'!X287+'בית הדר מספר מונה 23021393'!X287+'בית הדר מספר מונה 22000262'!X287+'בורוכוב מספר מונה 9072242'!X287+'אפרים שריר מספר מונה 17005041'!X287+'XA1314 מספר מונה 14008869'!X287+'AH4520 מספר מונה 22002147'!X287+'AH4300 מספר מונה 12590096'!X287+'AH4067 מספר מונה 12591343'!X287+'AH1920 מספר מונה 22005812'!X287+'AH1920 מספר מונה 21003404'!X287+'AH10 מספר מונה 8070601'!X287+'A23 מספר מונה 22000257'!X287+'3018 מספר מונה 22002061'!X287+'921 מספר מונה 1800679'!X287</f>
        <v>420.74</v>
      </c>
      <c r="Y318">
        <f>'חכל השיקמה 7 22007172'!Y287+'חכל המעפילים 20 22001170'!Y287+'חכל המעפילים 15  22005805'!Y287+'ששת הימים מספר מונה 347462612'!Y287+'שקד 47א מספר מונה 21003871'!Y287+'שקד 17א מספר מונה 22002082'!Y287+'קרן היסוד 1 מספר מונה 12512041'!Y287+'קיבוץ גלויות 39 מספר מונה 22000'!Y287+'קיבוץ גלויות 18 מספר מונה 22024'!Y287+'עמידר מספר מונה 21023286'!Y287+'ההגנה 10 מספר מונה 21023285'!Y287+'עגנון 12 מספר מונה 21014900'!Y287+'ספריה מספר מונה 14066205'!Y287+'מרגוע מספר מונה 22000272'!Y287+'לוחמי הגטאות מספר מונה 22023137'!Y287+'המעפילים 17 מספר מונה 6181945'!Y287+'1335 מספר מונה 22023890'!Y287+'דוד בן גאון 1 מספר מונה 2200209'!Y287+'בית הדר מספר מונה 23021393'!Y287+'בית הדר מספר מונה 22000262'!Y287+'בורוכוב מספר מונה 9072242'!Y287+'אפרים שריר מספר מונה 17005041'!Y287+'XA1314 מספר מונה 14008869'!Y287+'AH4520 מספר מונה 22002147'!Y287+'AH4300 מספר מונה 12590096'!Y287+'AH4067 מספר מונה 12591343'!Y287+'AH1920 מספר מונה 22005812'!Y287+'AH1920 מספר מונה 21003404'!Y287+'AH10 מספר מונה 8070601'!Y287+'A23 מספר מונה 22000257'!Y287+'3018 מספר מונה 22002061'!Y287+'921 מספר מונה 1800679'!Y287</f>
        <v>393.03200000000004</v>
      </c>
      <c r="Z318" s="22">
        <f t="shared" si="7"/>
        <v>10646.591999999997</v>
      </c>
    </row>
    <row r="319" spans="1:52" x14ac:dyDescent="0.45">
      <c r="A319" s="33">
        <v>45212</v>
      </c>
      <c r="B319">
        <f>'חכל השיקמה 7 22007172'!B288+'חכל המעפילים 20 22001170'!B288+'חכל המעפילים 15  22005805'!B288+'ששת הימים מספר מונה 347462612'!B288+'שקד 47א מספר מונה 21003871'!B288+'שקד 17א מספר מונה 22002082'!B288+'קרן היסוד 1 מספר מונה 12512041'!B288+'קיבוץ גלויות 39 מספר מונה 22000'!B288+'קיבוץ גלויות 18 מספר מונה 22024'!B288+'עמידר מספר מונה 21023286'!B288+'ההגנה 10 מספר מונה 21023285'!B288+'עגנון 12 מספר מונה 21014900'!B288+'ספריה מספר מונה 14066205'!B288+'מרגוע מספר מונה 22000272'!B288+'לוחמי הגטאות מספר מונה 22023137'!B288+'המעפילים 17 מספר מונה 6181945'!B288+'1335 מספר מונה 22023890'!B288+'דוד בן גאון 1 מספר מונה 2200209'!B288+'בית הדר מספר מונה 23021393'!B288+'בית הדר מספר מונה 22000262'!B288+'בורוכוב מספר מונה 9072242'!B288+'אפרים שריר מספר מונה 17005041'!B288+'XA1314 מספר מונה 14008869'!B288+'AH4520 מספר מונה 22002147'!B288+'AH4300 מספר מונה 12590096'!B288+'AH4067 מספר מונה 12591343'!B288+'AH1920 מספר מונה 22005812'!B288+'AH1920 מספר מונה 21003404'!B288+'AH10 מספר מונה 8070601'!B288+'A23 מספר מונה 22000257'!B288+'3018 מספר מונה 22002061'!B288+'921 מספר מונה 1800679'!B288</f>
        <v>387.35700000000003</v>
      </c>
      <c r="C319">
        <f>'חכל השיקמה 7 22007172'!C288+'חכל המעפילים 20 22001170'!C288+'חכל המעפילים 15  22005805'!C288+'ששת הימים מספר מונה 347462612'!C288+'שקד 47א מספר מונה 21003871'!C288+'שקד 17א מספר מונה 22002082'!C288+'קרן היסוד 1 מספר מונה 12512041'!C288+'קיבוץ גלויות 39 מספר מונה 22000'!C288+'קיבוץ גלויות 18 מספר מונה 22024'!C288+'עמידר מספר מונה 21023286'!C288+'ההגנה 10 מספר מונה 21023285'!C288+'עגנון 12 מספר מונה 21014900'!C288+'ספריה מספר מונה 14066205'!C288+'מרגוע מספר מונה 22000272'!C288+'לוחמי הגטאות מספר מונה 22023137'!C288+'המעפילים 17 מספר מונה 6181945'!C288+'1335 מספר מונה 22023890'!C288+'דוד בן גאון 1 מספר מונה 2200209'!C288+'בית הדר מספר מונה 23021393'!C288+'בית הדר מספר מונה 22000262'!C288+'בורוכוב מספר מונה 9072242'!C288+'אפרים שריר מספר מונה 17005041'!C288+'XA1314 מספר מונה 14008869'!C288+'AH4520 מספר מונה 22002147'!C288+'AH4300 מספר מונה 12590096'!C288+'AH4067 מספר מונה 12591343'!C288+'AH1920 מספר מונה 22005812'!C288+'AH1920 מספר מונה 21003404'!C288+'AH10 מספר מונה 8070601'!C288+'A23 מספר מונה 22000257'!C288+'3018 מספר מונה 22002061'!C288+'921 מספר מונה 1800679'!C288</f>
        <v>371.488</v>
      </c>
      <c r="D319">
        <f>'חכל השיקמה 7 22007172'!D288+'חכל המעפילים 20 22001170'!D288+'חכל המעפילים 15  22005805'!D288+'ששת הימים מספר מונה 347462612'!D288+'שקד 47א מספר מונה 21003871'!D288+'שקד 17א מספר מונה 22002082'!D288+'קרן היסוד 1 מספר מונה 12512041'!D288+'קיבוץ גלויות 39 מספר מונה 22000'!D288+'קיבוץ גלויות 18 מספר מונה 22024'!D288+'עמידר מספר מונה 21023286'!D288+'ההגנה 10 מספר מונה 21023285'!D288+'עגנון 12 מספר מונה 21014900'!D288+'ספריה מספר מונה 14066205'!D288+'מרגוע מספר מונה 22000272'!D288+'לוחמי הגטאות מספר מונה 22023137'!D288+'המעפילים 17 מספר מונה 6181945'!D288+'1335 מספר מונה 22023890'!D288+'דוד בן גאון 1 מספר מונה 2200209'!D288+'בית הדר מספר מונה 23021393'!D288+'בית הדר מספר מונה 22000262'!D288+'בורוכוב מספר מונה 9072242'!D288+'אפרים שריר מספר מונה 17005041'!D288+'XA1314 מספר מונה 14008869'!D288+'AH4520 מספר מונה 22002147'!D288+'AH4300 מספר מונה 12590096'!D288+'AH4067 מספר מונה 12591343'!D288+'AH1920 מספר מונה 22005812'!D288+'AH1920 מספר מונה 21003404'!D288+'AH10 מספר מונה 8070601'!D288+'A23 מספר מונה 22000257'!D288+'3018 מספר מונה 22002061'!D288+'921 מספר מונה 1800679'!D288</f>
        <v>352.07200000000006</v>
      </c>
      <c r="E319">
        <f>'חכל השיקמה 7 22007172'!E288+'חכל המעפילים 20 22001170'!E288+'חכל המעפילים 15  22005805'!E288+'ששת הימים מספר מונה 347462612'!E288+'שקד 47א מספר מונה 21003871'!E288+'שקד 17א מספר מונה 22002082'!E288+'קרן היסוד 1 מספר מונה 12512041'!E288+'קיבוץ גלויות 39 מספר מונה 22000'!E288+'קיבוץ גלויות 18 מספר מונה 22024'!E288+'עמידר מספר מונה 21023286'!E288+'ההגנה 10 מספר מונה 21023285'!E288+'עגנון 12 מספר מונה 21014900'!E288+'ספריה מספר מונה 14066205'!E288+'מרגוע מספר מונה 22000272'!E288+'לוחמי הגטאות מספר מונה 22023137'!E288+'המעפילים 17 מספר מונה 6181945'!E288+'1335 מספר מונה 22023890'!E288+'דוד בן גאון 1 מספר מונה 2200209'!E288+'בית הדר מספר מונה 23021393'!E288+'בית הדר מספר מונה 22000262'!E288+'בורוכוב מספר מונה 9072242'!E288+'אפרים שריר מספר מונה 17005041'!E288+'XA1314 מספר מונה 14008869'!E288+'AH4520 מספר מונה 22002147'!E288+'AH4300 מספר מונה 12590096'!E288+'AH4067 מספר מונה 12591343'!E288+'AH1920 מספר מונה 22005812'!E288+'AH1920 מספר מונה 21003404'!E288+'AH10 מספר מונה 8070601'!E288+'A23 מספר מונה 22000257'!E288+'3018 מספר מונה 22002061'!E288+'921 מספר מונה 1800679'!E288</f>
        <v>335.10700000000008</v>
      </c>
      <c r="F319">
        <f>'חכל השיקמה 7 22007172'!F288+'חכל המעפילים 20 22001170'!F288+'חכל המעפילים 15  22005805'!F288+'ששת הימים מספר מונה 347462612'!F288+'שקד 47א מספר מונה 21003871'!F288+'שקד 17א מספר מונה 22002082'!F288+'קרן היסוד 1 מספר מונה 12512041'!F288+'קיבוץ גלויות 39 מספר מונה 22000'!F288+'קיבוץ גלויות 18 מספר מונה 22024'!F288+'עמידר מספר מונה 21023286'!F288+'ההגנה 10 מספר מונה 21023285'!F288+'עגנון 12 מספר מונה 21014900'!F288+'ספריה מספר מונה 14066205'!F288+'מרגוע מספר מונה 22000272'!F288+'לוחמי הגטאות מספר מונה 22023137'!F288+'המעפילים 17 מספר מונה 6181945'!F288+'1335 מספר מונה 22023890'!F288+'דוד בן גאון 1 מספר מונה 2200209'!F288+'בית הדר מספר מונה 23021393'!F288+'בית הדר מספר מונה 22000262'!F288+'בורוכוב מספר מונה 9072242'!F288+'אפרים שריר מספר מונה 17005041'!F288+'XA1314 מספר מונה 14008869'!F288+'AH4520 מספר מונה 22002147'!F288+'AH4300 מספר מונה 12590096'!F288+'AH4067 מספר מונה 12591343'!F288+'AH1920 מספר מונה 22005812'!F288+'AH1920 מספר מונה 21003404'!F288+'AH10 מספר מונה 8070601'!F288+'A23 מספר מונה 22000257'!F288+'3018 מספר מונה 22002061'!F288+'921 מספר מונה 1800679'!F288</f>
        <v>325.70699999999999</v>
      </c>
      <c r="G319">
        <f>'חכל השיקמה 7 22007172'!G288+'חכל המעפילים 20 22001170'!G288+'חכל המעפילים 15  22005805'!G288+'ששת הימים מספר מונה 347462612'!G288+'שקד 47א מספר מונה 21003871'!G288+'שקד 17א מספר מונה 22002082'!G288+'קרן היסוד 1 מספר מונה 12512041'!G288+'קיבוץ גלויות 39 מספר מונה 22000'!G288+'קיבוץ גלויות 18 מספר מונה 22024'!G288+'עמידר מספר מונה 21023286'!G288+'ההגנה 10 מספר מונה 21023285'!G288+'עגנון 12 מספר מונה 21014900'!G288+'ספריה מספר מונה 14066205'!G288+'מרגוע מספר מונה 22000272'!G288+'לוחמי הגטאות מספר מונה 22023137'!G288+'המעפילים 17 מספר מונה 6181945'!G288+'1335 מספר מונה 22023890'!G288+'דוד בן גאון 1 מספר מונה 2200209'!G288+'בית הדר מספר מונה 23021393'!G288+'בית הדר מספר מונה 22000262'!G288+'בורוכוב מספר מונה 9072242'!G288+'אפרים שריר מספר מונה 17005041'!G288+'XA1314 מספר מונה 14008869'!G288+'AH4520 מספר מונה 22002147'!G288+'AH4300 מספר מונה 12590096'!G288+'AH4067 מספר מונה 12591343'!G288+'AH1920 מספר מונה 22005812'!G288+'AH1920 מספר מונה 21003404'!G288+'AH10 מספר מונה 8070601'!G288+'A23 מספר מונה 22000257'!G288+'3018 מספר מונה 22002061'!G288+'921 מספר מונה 1800679'!G288</f>
        <v>354.55800000000005</v>
      </c>
      <c r="H319">
        <f>'חכל השיקמה 7 22007172'!H288+'חכל המעפילים 20 22001170'!H288+'חכל המעפילים 15  22005805'!H288+'ששת הימים מספר מונה 347462612'!H288+'שקד 47א מספר מונה 21003871'!H288+'שקד 17א מספר מונה 22002082'!H288+'קרן היסוד 1 מספר מונה 12512041'!H288+'קיבוץ גלויות 39 מספר מונה 22000'!H288+'קיבוץ גלויות 18 מספר מונה 22024'!H288+'עמידר מספר מונה 21023286'!H288+'ההגנה 10 מספר מונה 21023285'!H288+'עגנון 12 מספר מונה 21014900'!H288+'ספריה מספר מונה 14066205'!H288+'מרגוע מספר מונה 22000272'!H288+'לוחמי הגטאות מספר מונה 22023137'!H288+'המעפילים 17 מספר מונה 6181945'!H288+'1335 מספר מונה 22023890'!H288+'דוד בן גאון 1 מספר מונה 2200209'!H288+'בית הדר מספר מונה 23021393'!H288+'בית הדר מספר מונה 22000262'!H288+'בורוכוב מספר מונה 9072242'!H288+'אפרים שריר מספר מונה 17005041'!H288+'XA1314 מספר מונה 14008869'!H288+'AH4520 מספר מונה 22002147'!H288+'AH4300 מספר מונה 12590096'!H288+'AH4067 מספר מונה 12591343'!H288+'AH1920 מספר מונה 22005812'!H288+'AH1920 מספר מונה 21003404'!H288+'AH10 מספר מונה 8070601'!H288+'A23 מספר מונה 22000257'!H288+'3018 מספר מונה 22002061'!H288+'921 מספר מונה 1800679'!H288</f>
        <v>304.93800000000016</v>
      </c>
      <c r="I319">
        <f>'חכל השיקמה 7 22007172'!I288+'חכל המעפילים 20 22001170'!I288+'חכל המעפילים 15  22005805'!I288+'ששת הימים מספר מונה 347462612'!I288+'שקד 47א מספר מונה 21003871'!I288+'שקד 17א מספר מונה 22002082'!I288+'קרן היסוד 1 מספר מונה 12512041'!I288+'קיבוץ גלויות 39 מספר מונה 22000'!I288+'קיבוץ גלויות 18 מספר מונה 22024'!I288+'עמידר מספר מונה 21023286'!I288+'ההגנה 10 מספר מונה 21023285'!I288+'עגנון 12 מספר מונה 21014900'!I288+'ספריה מספר מונה 14066205'!I288+'מרגוע מספר מונה 22000272'!I288+'לוחמי הגטאות מספר מונה 22023137'!I288+'המעפילים 17 מספר מונה 6181945'!I288+'1335 מספר מונה 22023890'!I288+'דוד בן גאון 1 מספר מונה 2200209'!I288+'בית הדר מספר מונה 23021393'!I288+'בית הדר מספר מונה 22000262'!I288+'בורוכוב מספר מונה 9072242'!I288+'אפרים שריר מספר מונה 17005041'!I288+'XA1314 מספר מונה 14008869'!I288+'AH4520 מספר מונה 22002147'!I288+'AH4300 מספר מונה 12590096'!I288+'AH4067 מספר מונה 12591343'!I288+'AH1920 מספר מונה 22005812'!I288+'AH1920 מספר מונה 21003404'!I288+'AH10 מספר מונה 8070601'!I288+'A23 מספר מונה 22000257'!I288+'3018 מספר מונה 22002061'!I288+'921 מספר מונה 1800679'!I288</f>
        <v>279.71199999999993</v>
      </c>
      <c r="J319">
        <f>'חכל השיקמה 7 22007172'!J288+'חכל המעפילים 20 22001170'!J288+'חכל המעפילים 15  22005805'!J288+'ששת הימים מספר מונה 347462612'!J288+'שקד 47א מספר מונה 21003871'!J288+'שקד 17א מספר מונה 22002082'!J288+'קרן היסוד 1 מספר מונה 12512041'!J288+'קיבוץ גלויות 39 מספר מונה 22000'!J288+'קיבוץ גלויות 18 מספר מונה 22024'!J288+'עמידר מספר מונה 21023286'!J288+'ההגנה 10 מספר מונה 21023285'!J288+'עגנון 12 מספר מונה 21014900'!J288+'ספריה מספר מונה 14066205'!J288+'מרגוע מספר מונה 22000272'!J288+'לוחמי הגטאות מספר מונה 22023137'!J288+'המעפילים 17 מספר מונה 6181945'!J288+'1335 מספר מונה 22023890'!J288+'דוד בן גאון 1 מספר מונה 2200209'!J288+'בית הדר מספר מונה 23021393'!J288+'בית הדר מספר מונה 22000262'!J288+'בורוכוב מספר מונה 9072242'!J288+'אפרים שריר מספר מונה 17005041'!J288+'XA1314 מספר מונה 14008869'!J288+'AH4520 מספר מונה 22002147'!J288+'AH4300 מספר מונה 12590096'!J288+'AH4067 מספר מונה 12591343'!J288+'AH1920 מספר מונה 22005812'!J288+'AH1920 מספר מונה 21003404'!J288+'AH10 מספר מונה 8070601'!J288+'A23 מספר מונה 22000257'!J288+'3018 מספר מונה 22002061'!J288+'921 מספר מונה 1800679'!J288</f>
        <v>338.71599999999995</v>
      </c>
      <c r="K319">
        <f>'חכל השיקמה 7 22007172'!K288+'חכל המעפילים 20 22001170'!K288+'חכל המעפילים 15  22005805'!K288+'ששת הימים מספר מונה 347462612'!K288+'שקד 47א מספר מונה 21003871'!K288+'שקד 17א מספר מונה 22002082'!K288+'קרן היסוד 1 מספר מונה 12512041'!K288+'קיבוץ גלויות 39 מספר מונה 22000'!K288+'קיבוץ גלויות 18 מספר מונה 22024'!K288+'עמידר מספר מונה 21023286'!K288+'ההגנה 10 מספר מונה 21023285'!K288+'עגנון 12 מספר מונה 21014900'!K288+'ספריה מספר מונה 14066205'!K288+'מרגוע מספר מונה 22000272'!K288+'לוחמי הגטאות מספר מונה 22023137'!K288+'המעפילים 17 מספר מונה 6181945'!K288+'1335 מספר מונה 22023890'!K288+'דוד בן גאון 1 מספר מונה 2200209'!K288+'בית הדר מספר מונה 23021393'!K288+'בית הדר מספר מונה 22000262'!K288+'בורוכוב מספר מונה 9072242'!K288+'אפרים שריר מספר מונה 17005041'!K288+'XA1314 מספר מונה 14008869'!K288+'AH4520 מספר מונה 22002147'!K288+'AH4300 מספר מונה 12590096'!K288+'AH4067 מספר מונה 12591343'!K288+'AH1920 מספר מונה 22005812'!K288+'AH1920 מספר מונה 21003404'!K288+'AH10 מספר מונה 8070601'!K288+'A23 מספר מונה 22000257'!K288+'3018 מספר מונה 22002061'!K288+'921 מספר מונה 1800679'!K288</f>
        <v>398.53</v>
      </c>
      <c r="L319">
        <f>'חכל השיקמה 7 22007172'!L288+'חכל המעפילים 20 22001170'!L288+'חכל המעפילים 15  22005805'!L288+'ששת הימים מספר מונה 347462612'!L288+'שקד 47א מספר מונה 21003871'!L288+'שקד 17א מספר מונה 22002082'!L288+'קרן היסוד 1 מספר מונה 12512041'!L288+'קיבוץ גלויות 39 מספר מונה 22000'!L288+'קיבוץ גלויות 18 מספר מונה 22024'!L288+'עמידר מספר מונה 21023286'!L288+'ההגנה 10 מספר מונה 21023285'!L288+'עגנון 12 מספר מונה 21014900'!L288+'ספריה מספר מונה 14066205'!L288+'מרגוע מספר מונה 22000272'!L288+'לוחמי הגטאות מספר מונה 22023137'!L288+'המעפילים 17 מספר מונה 6181945'!L288+'1335 מספר מונה 22023890'!L288+'דוד בן גאון 1 מספר מונה 2200209'!L288+'בית הדר מספר מונה 23021393'!L288+'בית הדר מספר מונה 22000262'!L288+'בורוכוב מספר מונה 9072242'!L288+'אפרים שריר מספר מונה 17005041'!L288+'XA1314 מספר מונה 14008869'!L288+'AH4520 מספר מונה 22002147'!L288+'AH4300 מספר מונה 12590096'!L288+'AH4067 מספר מונה 12591343'!L288+'AH1920 מספר מונה 22005812'!L288+'AH1920 מספר מונה 21003404'!L288+'AH10 מספר מונה 8070601'!L288+'A23 מספר מונה 22000257'!L288+'3018 מספר מונה 22002061'!L288+'921 מספר מונה 1800679'!L288</f>
        <v>468.07099999999991</v>
      </c>
      <c r="M319">
        <f>'חכל השיקמה 7 22007172'!M288+'חכל המעפילים 20 22001170'!M288+'חכל המעפילים 15  22005805'!M288+'ששת הימים מספר מונה 347462612'!M288+'שקד 47א מספר מונה 21003871'!M288+'שקד 17א מספר מונה 22002082'!M288+'קרן היסוד 1 מספר מונה 12512041'!M288+'קיבוץ גלויות 39 מספר מונה 22000'!M288+'קיבוץ גלויות 18 מספר מונה 22024'!M288+'עמידר מספר מונה 21023286'!M288+'ההגנה 10 מספר מונה 21023285'!M288+'עגנון 12 מספר מונה 21014900'!M288+'ספריה מספר מונה 14066205'!M288+'מרגוע מספר מונה 22000272'!M288+'לוחמי הגטאות מספר מונה 22023137'!M288+'המעפילים 17 מספר מונה 6181945'!M288+'1335 מספר מונה 22023890'!M288+'דוד בן גאון 1 מספר מונה 2200209'!M288+'בית הדר מספר מונה 23021393'!M288+'בית הדר מספר מונה 22000262'!M288+'בורוכוב מספר מונה 9072242'!M288+'אפרים שריר מספר מונה 17005041'!M288+'XA1314 מספר מונה 14008869'!M288+'AH4520 מספר מונה 22002147'!M288+'AH4300 מספר מונה 12590096'!M288+'AH4067 מספר מונה 12591343'!M288+'AH1920 מספר מונה 22005812'!M288+'AH1920 מספר מונה 21003404'!M288+'AH10 מספר מונה 8070601'!M288+'A23 מספר מונה 22000257'!M288+'3018 מספר מונה 22002061'!M288+'921 מספר מונה 1800679'!M288</f>
        <v>473.64</v>
      </c>
      <c r="N319">
        <f>'חכל השיקמה 7 22007172'!N288+'חכל המעפילים 20 22001170'!N288+'חכל המעפילים 15  22005805'!N288+'ששת הימים מספר מונה 347462612'!N288+'שקד 47א מספר מונה 21003871'!N288+'שקד 17א מספר מונה 22002082'!N288+'קרן היסוד 1 מספר מונה 12512041'!N288+'קיבוץ גלויות 39 מספר מונה 22000'!N288+'קיבוץ גלויות 18 מספר מונה 22024'!N288+'עמידר מספר מונה 21023286'!N288+'ההגנה 10 מספר מונה 21023285'!N288+'עגנון 12 מספר מונה 21014900'!N288+'ספריה מספר מונה 14066205'!N288+'מרגוע מספר מונה 22000272'!N288+'לוחמי הגטאות מספר מונה 22023137'!N288+'המעפילים 17 מספר מונה 6181945'!N288+'1335 מספר מונה 22023890'!N288+'דוד בן גאון 1 מספר מונה 2200209'!N288+'בית הדר מספר מונה 23021393'!N288+'בית הדר מספר מונה 22000262'!N288+'בורוכוב מספר מונה 9072242'!N288+'אפרים שריר מספר מונה 17005041'!N288+'XA1314 מספר מונה 14008869'!N288+'AH4520 מספר מונה 22002147'!N288+'AH4300 מספר מונה 12590096'!N288+'AH4067 מספר מונה 12591343'!N288+'AH1920 מספר מונה 22005812'!N288+'AH1920 מספר מונה 21003404'!N288+'AH10 מספר מונה 8070601'!N288+'A23 מספר מונה 22000257'!N288+'3018 מספר מונה 22002061'!N288+'921 מספר מונה 1800679'!N288</f>
        <v>507.90699999999993</v>
      </c>
      <c r="O319">
        <f>'חכל השיקמה 7 22007172'!O288+'חכל המעפילים 20 22001170'!O288+'חכל המעפילים 15  22005805'!O288+'ששת הימים מספר מונה 347462612'!O288+'שקד 47א מספר מונה 21003871'!O288+'שקד 17א מספר מונה 22002082'!O288+'קרן היסוד 1 מספר מונה 12512041'!O288+'קיבוץ גלויות 39 מספר מונה 22000'!O288+'קיבוץ גלויות 18 מספר מונה 22024'!O288+'עמידר מספר מונה 21023286'!O288+'ההגנה 10 מספר מונה 21023285'!O288+'עגנון 12 מספר מונה 21014900'!O288+'ספריה מספר מונה 14066205'!O288+'מרגוע מספר מונה 22000272'!O288+'לוחמי הגטאות מספר מונה 22023137'!O288+'המעפילים 17 מספר מונה 6181945'!O288+'1335 מספר מונה 22023890'!O288+'דוד בן גאון 1 מספר מונה 2200209'!O288+'בית הדר מספר מונה 23021393'!O288+'בית הדר מספר מונה 22000262'!O288+'בורוכוב מספר מונה 9072242'!O288+'אפרים שריר מספר מונה 17005041'!O288+'XA1314 מספר מונה 14008869'!O288+'AH4520 מספר מונה 22002147'!O288+'AH4300 מספר מונה 12590096'!O288+'AH4067 מספר מונה 12591343'!O288+'AH1920 מספר מונה 22005812'!O288+'AH1920 מספר מונה 21003404'!O288+'AH10 מספר מונה 8070601'!O288+'A23 מספר מונה 22000257'!O288+'3018 מספר מונה 22002061'!O288+'921 מספר מונה 1800679'!O288</f>
        <v>502.875</v>
      </c>
      <c r="P319">
        <f>'חכל השיקמה 7 22007172'!P288+'חכל המעפילים 20 22001170'!P288+'חכל המעפילים 15  22005805'!P288+'ששת הימים מספר מונה 347462612'!P288+'שקד 47א מספר מונה 21003871'!P288+'שקד 17א מספר מונה 22002082'!P288+'קרן היסוד 1 מספר מונה 12512041'!P288+'קיבוץ גלויות 39 מספר מונה 22000'!P288+'קיבוץ גלויות 18 מספר מונה 22024'!P288+'עמידר מספר מונה 21023286'!P288+'ההגנה 10 מספר מונה 21023285'!P288+'עגנון 12 מספר מונה 21014900'!P288+'ספריה מספר מונה 14066205'!P288+'מרגוע מספר מונה 22000272'!P288+'לוחמי הגטאות מספר מונה 22023137'!P288+'המעפילים 17 מספר מונה 6181945'!P288+'1335 מספר מונה 22023890'!P288+'דוד בן גאון 1 מספר מונה 2200209'!P288+'בית הדר מספר מונה 23021393'!P288+'בית הדר מספר מונה 22000262'!P288+'בורוכוב מספר מונה 9072242'!P288+'אפרים שריר מספר מונה 17005041'!P288+'XA1314 מספר מונה 14008869'!P288+'AH4520 מספר מונה 22002147'!P288+'AH4300 מספר מונה 12590096'!P288+'AH4067 מספר מונה 12591343'!P288+'AH1920 מספר מונה 22005812'!P288+'AH1920 מספר מונה 21003404'!P288+'AH10 מספר מונה 8070601'!P288+'A23 מספר מונה 22000257'!P288+'3018 מספר מונה 22002061'!P288+'921 מספר מונה 1800679'!P288</f>
        <v>507.56799999999987</v>
      </c>
      <c r="Q319">
        <f>'חכל השיקמה 7 22007172'!Q288+'חכל המעפילים 20 22001170'!Q288+'חכל המעפילים 15  22005805'!Q288+'ששת הימים מספר מונה 347462612'!Q288+'שקד 47א מספר מונה 21003871'!Q288+'שקד 17א מספר מונה 22002082'!Q288+'קרן היסוד 1 מספר מונה 12512041'!Q288+'קיבוץ גלויות 39 מספר מונה 22000'!Q288+'קיבוץ גלויות 18 מספר מונה 22024'!Q288+'עמידר מספר מונה 21023286'!Q288+'ההגנה 10 מספר מונה 21023285'!Q288+'עגנון 12 מספר מונה 21014900'!Q288+'ספריה מספר מונה 14066205'!Q288+'מרגוע מספר מונה 22000272'!Q288+'לוחמי הגטאות מספר מונה 22023137'!Q288+'המעפילים 17 מספר מונה 6181945'!Q288+'1335 מספר מונה 22023890'!Q288+'דוד בן גאון 1 מספר מונה 2200209'!Q288+'בית הדר מספר מונה 23021393'!Q288+'בית הדר מספר מונה 22000262'!Q288+'בורוכוב מספר מונה 9072242'!Q288+'אפרים שריר מספר מונה 17005041'!Q288+'XA1314 מספר מונה 14008869'!Q288+'AH4520 מספר מונה 22002147'!Q288+'AH4300 מספר מונה 12590096'!Q288+'AH4067 מספר מונה 12591343'!Q288+'AH1920 מספר מונה 22005812'!Q288+'AH1920 מספר מונה 21003404'!Q288+'AH10 מספר מונה 8070601'!Q288+'A23 מספר מונה 22000257'!Q288+'3018 מספר מונה 22002061'!Q288+'921 מספר מונה 1800679'!Q288</f>
        <v>472.62100000000009</v>
      </c>
      <c r="R319">
        <f>'חכל השיקמה 7 22007172'!R288+'חכל המעפילים 20 22001170'!R288+'חכל המעפילים 15  22005805'!R288+'ששת הימים מספר מונה 347462612'!R288+'שקד 47א מספר מונה 21003871'!R288+'שקד 17א מספר מונה 22002082'!R288+'קרן היסוד 1 מספר מונה 12512041'!R288+'קיבוץ גלויות 39 מספר מונה 22000'!R288+'קיבוץ גלויות 18 מספר מונה 22024'!R288+'עמידר מספר מונה 21023286'!R288+'ההגנה 10 מספר מונה 21023285'!R288+'עגנון 12 מספר מונה 21014900'!R288+'ספריה מספר מונה 14066205'!R288+'מרגוע מספר מונה 22000272'!R288+'לוחמי הגטאות מספר מונה 22023137'!R288+'המעפילים 17 מספר מונה 6181945'!R288+'1335 מספר מונה 22023890'!R288+'דוד בן גאון 1 מספר מונה 2200209'!R288+'בית הדר מספר מונה 23021393'!R288+'בית הדר מספר מונה 22000262'!R288+'בורוכוב מספר מונה 9072242'!R288+'אפרים שריר מספר מונה 17005041'!R288+'XA1314 מספר מונה 14008869'!R288+'AH4520 מספר מונה 22002147'!R288+'AH4300 מספר מונה 12590096'!R288+'AH4067 מספר מונה 12591343'!R288+'AH1920 מספר מונה 22005812'!R288+'AH1920 מספר מונה 21003404'!R288+'AH10 מספר מונה 8070601'!R288+'A23 מספר מונה 22000257'!R288+'3018 מספר מונה 22002061'!R288+'921 מספר מונה 1800679'!R288</f>
        <v>413.87699999999995</v>
      </c>
      <c r="S319">
        <f>'חכל השיקמה 7 22007172'!S288+'חכל המעפילים 20 22001170'!S288+'חכל המעפילים 15  22005805'!S288+'ששת הימים מספר מונה 347462612'!S288+'שקד 47א מספר מונה 21003871'!S288+'שקד 17א מספר מונה 22002082'!S288+'קרן היסוד 1 מספר מונה 12512041'!S288+'קיבוץ גלויות 39 מספר מונה 22000'!S288+'קיבוץ גלויות 18 מספר מונה 22024'!S288+'עמידר מספר מונה 21023286'!S288+'ההגנה 10 מספר מונה 21023285'!S288+'עגנון 12 מספר מונה 21014900'!S288+'ספריה מספר מונה 14066205'!S288+'מרגוע מספר מונה 22000272'!S288+'לוחמי הגטאות מספר מונה 22023137'!S288+'המעפילים 17 מספר מונה 6181945'!S288+'1335 מספר מונה 22023890'!S288+'דוד בן גאון 1 מספר מונה 2200209'!S288+'בית הדר מספר מונה 23021393'!S288+'בית הדר מספר מונה 22000262'!S288+'בורוכוב מספר מונה 9072242'!S288+'אפרים שריר מספר מונה 17005041'!S288+'XA1314 מספר מונה 14008869'!S288+'AH4520 מספר מונה 22002147'!S288+'AH4300 מספר מונה 12590096'!S288+'AH4067 מספר מונה 12591343'!S288+'AH1920 מספר מונה 22005812'!S288+'AH1920 מספר מונה 21003404'!S288+'AH10 מספר מונה 8070601'!S288+'A23 מספר מונה 22000257'!S288+'3018 מספר מונה 22002061'!S288+'921 מספר מונה 1800679'!S288</f>
        <v>424.279</v>
      </c>
      <c r="T319">
        <f>'חכל השיקמה 7 22007172'!T288+'חכל המעפילים 20 22001170'!T288+'חכל המעפילים 15  22005805'!T288+'ששת הימים מספר מונה 347462612'!T288+'שקד 47א מספר מונה 21003871'!T288+'שקד 17א מספר מונה 22002082'!T288+'קרן היסוד 1 מספר מונה 12512041'!T288+'קיבוץ גלויות 39 מספר מונה 22000'!T288+'קיבוץ גלויות 18 מספר מונה 22024'!T288+'עמידר מספר מונה 21023286'!T288+'ההגנה 10 מספר מונה 21023285'!T288+'עגנון 12 מספר מונה 21014900'!T288+'ספריה מספר מונה 14066205'!T288+'מרגוע מספר מונה 22000272'!T288+'לוחמי הגטאות מספר מונה 22023137'!T288+'המעפילים 17 מספר מונה 6181945'!T288+'1335 מספר מונה 22023890'!T288+'דוד בן גאון 1 מספר מונה 2200209'!T288+'בית הדר מספר מונה 23021393'!T288+'בית הדר מספר מונה 22000262'!T288+'בורוכוב מספר מונה 9072242'!T288+'אפרים שריר מספר מונה 17005041'!T288+'XA1314 מספר מונה 14008869'!T288+'AH4520 מספר מונה 22002147'!T288+'AH4300 מספר מונה 12590096'!T288+'AH4067 מספר מונה 12591343'!T288+'AH1920 מספר מונה 22005812'!T288+'AH1920 מספר מונה 21003404'!T288+'AH10 מספר מונה 8070601'!T288+'A23 מספר מונה 22000257'!T288+'3018 מספר מונה 22002061'!T288+'921 מספר מונה 1800679'!T288</f>
        <v>512.64400000000012</v>
      </c>
      <c r="U319">
        <f>'חכל השיקמה 7 22007172'!U288+'חכל המעפילים 20 22001170'!U288+'חכל המעפילים 15  22005805'!U288+'ששת הימים מספר מונה 347462612'!U288+'שקד 47א מספר מונה 21003871'!U288+'שקד 17א מספר מונה 22002082'!U288+'קרן היסוד 1 מספר מונה 12512041'!U288+'קיבוץ גלויות 39 מספר מונה 22000'!U288+'קיבוץ גלויות 18 מספר מונה 22024'!U288+'עמידר מספר מונה 21023286'!U288+'ההגנה 10 מספר מונה 21023285'!U288+'עגנון 12 מספר מונה 21014900'!U288+'ספריה מספר מונה 14066205'!U288+'מרגוע מספר מונה 22000272'!U288+'לוחמי הגטאות מספר מונה 22023137'!U288+'המעפילים 17 מספר מונה 6181945'!U288+'1335 מספר מונה 22023890'!U288+'דוד בן גאון 1 מספר מונה 2200209'!U288+'בית הדר מספר מונה 23021393'!U288+'בית הדר מספר מונה 22000262'!U288+'בורוכוב מספר מונה 9072242'!U288+'אפרים שריר מספר מונה 17005041'!U288+'XA1314 מספר מונה 14008869'!U288+'AH4520 מספר מונה 22002147'!U288+'AH4300 מספר מונה 12590096'!U288+'AH4067 מספר מונה 12591343'!U288+'AH1920 מספר מונה 22005812'!U288+'AH1920 מספר מונה 21003404'!U288+'AH10 מספר מונה 8070601'!U288+'A23 מספר מונה 22000257'!U288+'3018 מספר מונה 22002061'!U288+'921 מספר מונה 1800679'!U288</f>
        <v>511.03200000000004</v>
      </c>
      <c r="V319">
        <f>'חכל השיקמה 7 22007172'!V288+'חכל המעפילים 20 22001170'!V288+'חכל המעפילים 15  22005805'!V288+'ששת הימים מספר מונה 347462612'!V288+'שקד 47א מספר מונה 21003871'!V288+'שקד 17א מספר מונה 22002082'!V288+'קרן היסוד 1 מספר מונה 12512041'!V288+'קיבוץ גלויות 39 מספר מונה 22000'!V288+'קיבוץ גלויות 18 מספר מונה 22024'!V288+'עמידר מספר מונה 21023286'!V288+'ההגנה 10 מספר מונה 21023285'!V288+'עגנון 12 מספר מונה 21014900'!V288+'ספריה מספר מונה 14066205'!V288+'מרגוע מספר מונה 22000272'!V288+'לוחמי הגטאות מספר מונה 22023137'!V288+'המעפילים 17 מספר מונה 6181945'!V288+'1335 מספר מונה 22023890'!V288+'דוד בן גאון 1 מספר מונה 2200209'!V288+'בית הדר מספר מונה 23021393'!V288+'בית הדר מספר מונה 22000262'!V288+'בורוכוב מספר מונה 9072242'!V288+'אפרים שריר מספר מונה 17005041'!V288+'XA1314 מספר מונה 14008869'!V288+'AH4520 מספר מונה 22002147'!V288+'AH4300 מספר מונה 12590096'!V288+'AH4067 מספר מונה 12591343'!V288+'AH1920 מספר מונה 22005812'!V288+'AH1920 מספר מונה 21003404'!V288+'AH10 מספר מונה 8070601'!V288+'A23 מספר מונה 22000257'!V288+'3018 מספר מונה 22002061'!V288+'921 מספר מונה 1800679'!V288</f>
        <v>478.04399999999993</v>
      </c>
      <c r="W319">
        <f>'חכל השיקמה 7 22007172'!W288+'חכל המעפילים 20 22001170'!W288+'חכל המעפילים 15  22005805'!W288+'ששת הימים מספר מונה 347462612'!W288+'שקד 47א מספר מונה 21003871'!W288+'שקד 17א מספר מונה 22002082'!W288+'קרן היסוד 1 מספר מונה 12512041'!W288+'קיבוץ גלויות 39 מספר מונה 22000'!W288+'קיבוץ גלויות 18 מספר מונה 22024'!W288+'עמידר מספר מונה 21023286'!W288+'ההגנה 10 מספר מונה 21023285'!W288+'עגנון 12 מספר מונה 21014900'!W288+'ספריה מספר מונה 14066205'!W288+'מרגוע מספר מונה 22000272'!W288+'לוחמי הגטאות מספר מונה 22023137'!W288+'המעפילים 17 מספר מונה 6181945'!W288+'1335 מספר מונה 22023890'!W288+'דוד בן גאון 1 מספר מונה 2200209'!W288+'בית הדר מספר מונה 23021393'!W288+'בית הדר מספר מונה 22000262'!W288+'בורוכוב מספר מונה 9072242'!W288+'אפרים שריר מספר מונה 17005041'!W288+'XA1314 מספר מונה 14008869'!W288+'AH4520 מספר מונה 22002147'!W288+'AH4300 מספר מונה 12590096'!W288+'AH4067 מספר מונה 12591343'!W288+'AH1920 מספר מונה 22005812'!W288+'AH1920 מספר מונה 21003404'!W288+'AH10 מספר מונה 8070601'!W288+'A23 מספר מונה 22000257'!W288+'3018 מספר מונה 22002061'!W288+'921 מספר מונה 1800679'!W288</f>
        <v>449.21100000000001</v>
      </c>
      <c r="X319">
        <f>'חכל השיקמה 7 22007172'!X288+'חכל המעפילים 20 22001170'!X288+'חכל המעפילים 15  22005805'!X288+'ששת הימים מספר מונה 347462612'!X288+'שקד 47א מספר מונה 21003871'!X288+'שקד 17א מספר מונה 22002082'!X288+'קרן היסוד 1 מספר מונה 12512041'!X288+'קיבוץ גלויות 39 מספר מונה 22000'!X288+'קיבוץ גלויות 18 מספר מונה 22024'!X288+'עמידר מספר מונה 21023286'!X288+'ההגנה 10 מספר מונה 21023285'!X288+'עגנון 12 מספר מונה 21014900'!X288+'ספריה מספר מונה 14066205'!X288+'מרגוע מספר מונה 22000272'!X288+'לוחמי הגטאות מספר מונה 22023137'!X288+'המעפילים 17 מספר מונה 6181945'!X288+'1335 מספר מונה 22023890'!X288+'דוד בן גאון 1 מספר מונה 2200209'!X288+'בית הדר מספר מונה 23021393'!X288+'בית הדר מספר מונה 22000262'!X288+'בורוכוב מספר מונה 9072242'!X288+'אפרים שריר מספר מונה 17005041'!X288+'XA1314 מספר מונה 14008869'!X288+'AH4520 מספר מונה 22002147'!X288+'AH4300 מספר מונה 12590096'!X288+'AH4067 מספר מונה 12591343'!X288+'AH1920 מספר מונה 22005812'!X288+'AH1920 מספר מונה 21003404'!X288+'AH10 מספר מונה 8070601'!X288+'A23 מספר מונה 22000257'!X288+'3018 מספר מונה 22002061'!X288+'921 מספר מונה 1800679'!X288</f>
        <v>445.10099999999994</v>
      </c>
      <c r="Y319">
        <f>'חכל השיקמה 7 22007172'!Y288+'חכל המעפילים 20 22001170'!Y288+'חכל המעפילים 15  22005805'!Y288+'ששת הימים מספר מונה 347462612'!Y288+'שקד 47א מספר מונה 21003871'!Y288+'שקד 17א מספר מונה 22002082'!Y288+'קרן היסוד 1 מספר מונה 12512041'!Y288+'קיבוץ גלויות 39 מספר מונה 22000'!Y288+'קיבוץ גלויות 18 מספר מונה 22024'!Y288+'עמידר מספר מונה 21023286'!Y288+'ההגנה 10 מספר מונה 21023285'!Y288+'עגנון 12 מספר מונה 21014900'!Y288+'ספריה מספר מונה 14066205'!Y288+'מרגוע מספר מונה 22000272'!Y288+'לוחמי הגטאות מספר מונה 22023137'!Y288+'המעפילים 17 מספר מונה 6181945'!Y288+'1335 מספר מונה 22023890'!Y288+'דוד בן גאון 1 מספר מונה 2200209'!Y288+'בית הדר מספר מונה 23021393'!Y288+'בית הדר מספר מונה 22000262'!Y288+'בורוכוב מספר מונה 9072242'!Y288+'אפרים שריר מספר מונה 17005041'!Y288+'XA1314 מספר מונה 14008869'!Y288+'AH4520 מספר מונה 22002147'!Y288+'AH4300 מספר מונה 12590096'!Y288+'AH4067 מספר מונה 12591343'!Y288+'AH1920 מספר מונה 22005812'!Y288+'AH1920 מספר מונה 21003404'!Y288+'AH10 מספר מונה 8070601'!Y288+'A23 מספר מונה 22000257'!Y288+'3018 מספר מונה 22002061'!Y288+'921 מספר מונה 1800679'!Y288</f>
        <v>393.72099999999995</v>
      </c>
      <c r="Z319" s="22">
        <f t="shared" si="7"/>
        <v>10008.776</v>
      </c>
    </row>
    <row r="320" spans="1:52" x14ac:dyDescent="0.45">
      <c r="A320" s="33">
        <v>45213</v>
      </c>
      <c r="B320">
        <f>'חכל השיקמה 7 22007172'!B289+'חכל המעפילים 20 22001170'!B289+'חכל המעפילים 15  22005805'!B289+'ששת הימים מספר מונה 347462612'!B289+'שקד 47א מספר מונה 21003871'!B289+'שקד 17א מספר מונה 22002082'!B289+'קרן היסוד 1 מספר מונה 12512041'!B289+'קיבוץ גלויות 39 מספר מונה 22000'!B289+'קיבוץ גלויות 18 מספר מונה 22024'!B289+'עמידר מספר מונה 21023286'!B289+'ההגנה 10 מספר מונה 21023285'!B289+'עגנון 12 מספר מונה 21014900'!B289+'ספריה מספר מונה 14066205'!B289+'מרגוע מספר מונה 22000272'!B289+'לוחמי הגטאות מספר מונה 22023137'!B289+'המעפילים 17 מספר מונה 6181945'!B289+'1335 מספר מונה 22023890'!B289+'דוד בן גאון 1 מספר מונה 2200209'!B289+'בית הדר מספר מונה 23021393'!B289+'בית הדר מספר מונה 22000262'!B289+'בורוכוב מספר מונה 9072242'!B289+'אפרים שריר מספר מונה 17005041'!B289+'XA1314 מספר מונה 14008869'!B289+'AH4520 מספר מונה 22002147'!B289+'AH4300 מספר מונה 12590096'!B289+'AH4067 מספר מונה 12591343'!B289+'AH1920 מספר מונה 22005812'!B289+'AH1920 מספר מונה 21003404'!B289+'AH10 מספר מונה 8070601'!B289+'A23 מספר מונה 22000257'!B289+'3018 מספר מונה 22002061'!B289+'921 מספר מונה 1800679'!B289</f>
        <v>387.23200000000003</v>
      </c>
      <c r="C320">
        <f>'חכל השיקמה 7 22007172'!C289+'חכל המעפילים 20 22001170'!C289+'חכל המעפילים 15  22005805'!C289+'ששת הימים מספר מונה 347462612'!C289+'שקד 47א מספר מונה 21003871'!C289+'שקד 17א מספר מונה 22002082'!C289+'קרן היסוד 1 מספר מונה 12512041'!C289+'קיבוץ גלויות 39 מספר מונה 22000'!C289+'קיבוץ גלויות 18 מספר מונה 22024'!C289+'עמידר מספר מונה 21023286'!C289+'ההגנה 10 מספר מונה 21023285'!C289+'עגנון 12 מספר מונה 21014900'!C289+'ספריה מספר מונה 14066205'!C289+'מרגוע מספר מונה 22000272'!C289+'לוחמי הגטאות מספר מונה 22023137'!C289+'המעפילים 17 מספר מונה 6181945'!C289+'1335 מספר מונה 22023890'!C289+'דוד בן גאון 1 מספר מונה 2200209'!C289+'בית הדר מספר מונה 23021393'!C289+'בית הדר מספר מונה 22000262'!C289+'בורוכוב מספר מונה 9072242'!C289+'אפרים שריר מספר מונה 17005041'!C289+'XA1314 מספר מונה 14008869'!C289+'AH4520 מספר מונה 22002147'!C289+'AH4300 מספר מונה 12590096'!C289+'AH4067 מספר מונה 12591343'!C289+'AH1920 מספר מונה 22005812'!C289+'AH1920 מספר מונה 21003404'!C289+'AH10 מספר מונה 8070601'!C289+'A23 מספר מונה 22000257'!C289+'3018 מספר מונה 22002061'!C289+'921 מספר מונה 1800679'!C289</f>
        <v>383.589</v>
      </c>
      <c r="D320">
        <f>'חכל השיקמה 7 22007172'!D289+'חכל המעפילים 20 22001170'!D289+'חכל המעפילים 15  22005805'!D289+'ששת הימים מספר מונה 347462612'!D289+'שקד 47א מספר מונה 21003871'!D289+'שקד 17א מספר מונה 22002082'!D289+'קרן היסוד 1 מספר מונה 12512041'!D289+'קיבוץ גלויות 39 מספר מונה 22000'!D289+'קיבוץ גלויות 18 מספר מונה 22024'!D289+'עמידר מספר מונה 21023286'!D289+'ההגנה 10 מספר מונה 21023285'!D289+'עגנון 12 מספר מונה 21014900'!D289+'ספריה מספר מונה 14066205'!D289+'מרגוע מספר מונה 22000272'!D289+'לוחמי הגטאות מספר מונה 22023137'!D289+'המעפילים 17 מספר מונה 6181945'!D289+'1335 מספר מונה 22023890'!D289+'דוד בן גאון 1 מספר מונה 2200209'!D289+'בית הדר מספר מונה 23021393'!D289+'בית הדר מספר מונה 22000262'!D289+'בורוכוב מספר מונה 9072242'!D289+'אפרים שריר מספר מונה 17005041'!D289+'XA1314 מספר מונה 14008869'!D289+'AH4520 מספר מונה 22002147'!D289+'AH4300 מספר מונה 12590096'!D289+'AH4067 מספר מונה 12591343'!D289+'AH1920 מספר מונה 22005812'!D289+'AH1920 מספר מונה 21003404'!D289+'AH10 מספר מונה 8070601'!D289+'A23 מספר מונה 22000257'!D289+'3018 מספר מונה 22002061'!D289+'921 מספר מונה 1800679'!D289</f>
        <v>361.3839999999999</v>
      </c>
      <c r="E320">
        <f>'חכל השיקמה 7 22007172'!E289+'חכל המעפילים 20 22001170'!E289+'חכל המעפילים 15  22005805'!E289+'ששת הימים מספר מונה 347462612'!E289+'שקד 47א מספר מונה 21003871'!E289+'שקד 17א מספר מונה 22002082'!E289+'קרן היסוד 1 מספר מונה 12512041'!E289+'קיבוץ גלויות 39 מספר מונה 22000'!E289+'קיבוץ גלויות 18 מספר מונה 22024'!E289+'עמידר מספר מונה 21023286'!E289+'ההגנה 10 מספר מונה 21023285'!E289+'עגנון 12 מספר מונה 21014900'!E289+'ספריה מספר מונה 14066205'!E289+'מרגוע מספר מונה 22000272'!E289+'לוחמי הגטאות מספר מונה 22023137'!E289+'המעפילים 17 מספר מונה 6181945'!E289+'1335 מספר מונה 22023890'!E289+'דוד בן גאון 1 מספר מונה 2200209'!E289+'בית הדר מספר מונה 23021393'!E289+'בית הדר מספר מונה 22000262'!E289+'בורוכוב מספר מונה 9072242'!E289+'אפרים שריר מספר מונה 17005041'!E289+'XA1314 מספר מונה 14008869'!E289+'AH4520 מספר מונה 22002147'!E289+'AH4300 מספר מונה 12590096'!E289+'AH4067 מספר מונה 12591343'!E289+'AH1920 מספר מונה 22005812'!E289+'AH1920 מספר מונה 21003404'!E289+'AH10 מספר מונה 8070601'!E289+'A23 מספר מונה 22000257'!E289+'3018 מספר מונה 22002061'!E289+'921 מספר מונה 1800679'!E289</f>
        <v>357.92300000000006</v>
      </c>
      <c r="F320">
        <f>'חכל השיקמה 7 22007172'!F289+'חכל המעפילים 20 22001170'!F289+'חכל המעפילים 15  22005805'!F289+'ששת הימים מספר מונה 347462612'!F289+'שקד 47א מספר מונה 21003871'!F289+'שקד 17א מספר מונה 22002082'!F289+'קרן היסוד 1 מספר מונה 12512041'!F289+'קיבוץ גלויות 39 מספר מונה 22000'!F289+'קיבוץ גלויות 18 מספר מונה 22024'!F289+'עמידר מספר מונה 21023286'!F289+'ההגנה 10 מספר מונה 21023285'!F289+'עגנון 12 מספר מונה 21014900'!F289+'ספריה מספר מונה 14066205'!F289+'מרגוע מספר מונה 22000272'!F289+'לוחמי הגטאות מספר מונה 22023137'!F289+'המעפילים 17 מספר מונה 6181945'!F289+'1335 מספר מונה 22023890'!F289+'דוד בן גאון 1 מספר מונה 2200209'!F289+'בית הדר מספר מונה 23021393'!F289+'בית הדר מספר מונה 22000262'!F289+'בורוכוב מספר מונה 9072242'!F289+'אפרים שריר מספר מונה 17005041'!F289+'XA1314 מספר מונה 14008869'!F289+'AH4520 מספר מונה 22002147'!F289+'AH4300 מספר מונה 12590096'!F289+'AH4067 מספר מונה 12591343'!F289+'AH1920 מספר מונה 22005812'!F289+'AH1920 מספר מונה 21003404'!F289+'AH10 מספר מונה 8070601'!F289+'A23 מספר מונה 22000257'!F289+'3018 מספר מונה 22002061'!F289+'921 מספר מונה 1800679'!F289</f>
        <v>353.04700000000008</v>
      </c>
      <c r="G320">
        <f>'חכל השיקמה 7 22007172'!G289+'חכל המעפילים 20 22001170'!G289+'חכל המעפילים 15  22005805'!G289+'ששת הימים מספר מונה 347462612'!G289+'שקד 47א מספר מונה 21003871'!G289+'שקד 17א מספר מונה 22002082'!G289+'קרן היסוד 1 מספר מונה 12512041'!G289+'קיבוץ גלויות 39 מספר מונה 22000'!G289+'קיבוץ גלויות 18 מספר מונה 22024'!G289+'עמידר מספר מונה 21023286'!G289+'ההגנה 10 מספר מונה 21023285'!G289+'עגנון 12 מספר מונה 21014900'!G289+'ספריה מספר מונה 14066205'!G289+'מרגוע מספר מונה 22000272'!G289+'לוחמי הגטאות מספר מונה 22023137'!G289+'המעפילים 17 מספר מונה 6181945'!G289+'1335 מספר מונה 22023890'!G289+'דוד בן גאון 1 מספר מונה 2200209'!G289+'בית הדר מספר מונה 23021393'!G289+'בית הדר מספר מונה 22000262'!G289+'בורוכוב מספר מונה 9072242'!G289+'אפרים שריר מספר מונה 17005041'!G289+'XA1314 מספר מונה 14008869'!G289+'AH4520 מספר מונה 22002147'!G289+'AH4300 מספר מונה 12590096'!G289+'AH4067 מספר מונה 12591343'!G289+'AH1920 מספר מונה 22005812'!G289+'AH1920 מספר מונה 21003404'!G289+'AH10 מספר מונה 8070601'!G289+'A23 מספר מונה 22000257'!G289+'3018 מספר מונה 22002061'!G289+'921 מספר מונה 1800679'!G289</f>
        <v>368.90800000000007</v>
      </c>
      <c r="H320">
        <f>'חכל השיקמה 7 22007172'!H289+'חכל המעפילים 20 22001170'!H289+'חכל המעפילים 15  22005805'!H289+'ששת הימים מספר מונה 347462612'!H289+'שקד 47א מספר מונה 21003871'!H289+'שקד 17א מספר מונה 22002082'!H289+'קרן היסוד 1 מספר מונה 12512041'!H289+'קיבוץ גלויות 39 מספר מונה 22000'!H289+'קיבוץ גלויות 18 מספר מונה 22024'!H289+'עמידר מספר מונה 21023286'!H289+'ההגנה 10 מספר מונה 21023285'!H289+'עגנון 12 מספר מונה 21014900'!H289+'ספריה מספר מונה 14066205'!H289+'מרגוע מספר מונה 22000272'!H289+'לוחמי הגטאות מספר מונה 22023137'!H289+'המעפילים 17 מספר מונה 6181945'!H289+'1335 מספר מונה 22023890'!H289+'דוד בן גאון 1 מספר מונה 2200209'!H289+'בית הדר מספר מונה 23021393'!H289+'בית הדר מספר מונה 22000262'!H289+'בורוכוב מספר מונה 9072242'!H289+'אפרים שריר מספר מונה 17005041'!H289+'XA1314 מספר מונה 14008869'!H289+'AH4520 מספר מונה 22002147'!H289+'AH4300 מספר מונה 12590096'!H289+'AH4067 מספר מונה 12591343'!H289+'AH1920 מספר מונה 22005812'!H289+'AH1920 מספר מונה 21003404'!H289+'AH10 מספר מונה 8070601'!H289+'A23 מספר מונה 22000257'!H289+'3018 מספר מונה 22002061'!H289+'921 מספר מונה 1800679'!H289</f>
        <v>325.25999999999988</v>
      </c>
      <c r="I320">
        <f>'חכל השיקמה 7 22007172'!I289+'חכל המעפילים 20 22001170'!I289+'חכל המעפילים 15  22005805'!I289+'ששת הימים מספר מונה 347462612'!I289+'שקד 47א מספר מונה 21003871'!I289+'שקד 17א מספר מונה 22002082'!I289+'קרן היסוד 1 מספר מונה 12512041'!I289+'קיבוץ גלויות 39 מספר מונה 22000'!I289+'קיבוץ גלויות 18 מספר מונה 22024'!I289+'עמידר מספר מונה 21023286'!I289+'ההגנה 10 מספר מונה 21023285'!I289+'עגנון 12 מספר מונה 21014900'!I289+'ספריה מספר מונה 14066205'!I289+'מרגוע מספר מונה 22000272'!I289+'לוחמי הגטאות מספר מונה 22023137'!I289+'המעפילים 17 מספר מונה 6181945'!I289+'1335 מספר מונה 22023890'!I289+'דוד בן גאון 1 מספר מונה 2200209'!I289+'בית הדר מספר מונה 23021393'!I289+'בית הדר מספר מונה 22000262'!I289+'בורוכוב מספר מונה 9072242'!I289+'אפרים שריר מספר מונה 17005041'!I289+'XA1314 מספר מונה 14008869'!I289+'AH4520 מספר מונה 22002147'!I289+'AH4300 מספר מונה 12590096'!I289+'AH4067 מספר מונה 12591343'!I289+'AH1920 מספר מונה 22005812'!I289+'AH1920 מספר מונה 21003404'!I289+'AH10 מספר מונה 8070601'!I289+'A23 מספר מונה 22000257'!I289+'3018 מספר מונה 22002061'!I289+'921 מספר מונה 1800679'!I289</f>
        <v>300.16799999999989</v>
      </c>
      <c r="J320">
        <f>'חכל השיקמה 7 22007172'!J289+'חכל המעפילים 20 22001170'!J289+'חכל המעפילים 15  22005805'!J289+'ששת הימים מספר מונה 347462612'!J289+'שקד 47א מספר מונה 21003871'!J289+'שקד 17א מספר מונה 22002082'!J289+'קרן היסוד 1 מספר מונה 12512041'!J289+'קיבוץ גלויות 39 מספר מונה 22000'!J289+'קיבוץ גלויות 18 מספר מונה 22024'!J289+'עמידר מספר מונה 21023286'!J289+'ההגנה 10 מספר מונה 21023285'!J289+'עגנון 12 מספר מונה 21014900'!J289+'ספריה מספר מונה 14066205'!J289+'מרגוע מספר מונה 22000272'!J289+'לוחמי הגטאות מספר מונה 22023137'!J289+'המעפילים 17 מספר מונה 6181945'!J289+'1335 מספר מונה 22023890'!J289+'דוד בן גאון 1 מספר מונה 2200209'!J289+'בית הדר מספר מונה 23021393'!J289+'בית הדר מספר מונה 22000262'!J289+'בורוכוב מספר מונה 9072242'!J289+'אפרים שריר מספר מונה 17005041'!J289+'XA1314 מספר מונה 14008869'!J289+'AH4520 מספר מונה 22002147'!J289+'AH4300 מספר מונה 12590096'!J289+'AH4067 מספר מונה 12591343'!J289+'AH1920 מספר מונה 22005812'!J289+'AH1920 מספר מונה 21003404'!J289+'AH10 מספר מונה 8070601'!J289+'A23 מספר מונה 22000257'!J289+'3018 מספר מונה 22002061'!J289+'921 מספר מונה 1800679'!J289</f>
        <v>366.03100000000012</v>
      </c>
      <c r="K320">
        <f>'חכל השיקמה 7 22007172'!K289+'חכל המעפילים 20 22001170'!K289+'חכל המעפילים 15  22005805'!K289+'ששת הימים מספר מונה 347462612'!K289+'שקד 47א מספר מונה 21003871'!K289+'שקד 17א מספר מונה 22002082'!K289+'קרן היסוד 1 מספר מונה 12512041'!K289+'קיבוץ גלויות 39 מספר מונה 22000'!K289+'קיבוץ גלויות 18 מספר מונה 22024'!K289+'עמידר מספר מונה 21023286'!K289+'ההגנה 10 מספר מונה 21023285'!K289+'עגנון 12 מספר מונה 21014900'!K289+'ספריה מספר מונה 14066205'!K289+'מרגוע מספר מונה 22000272'!K289+'לוחמי הגטאות מספר מונה 22023137'!K289+'המעפילים 17 מספר מונה 6181945'!K289+'1335 מספר מונה 22023890'!K289+'דוד בן גאון 1 מספר מונה 2200209'!K289+'בית הדר מספר מונה 23021393'!K289+'בית הדר מספר מונה 22000262'!K289+'בורוכוב מספר מונה 9072242'!K289+'אפרים שריר מספר מונה 17005041'!K289+'XA1314 מספר מונה 14008869'!K289+'AH4520 מספר מונה 22002147'!K289+'AH4300 מספר מונה 12590096'!K289+'AH4067 מספר מונה 12591343'!K289+'AH1920 מספר מונה 22005812'!K289+'AH1920 מספר מונה 21003404'!K289+'AH10 מספר מונה 8070601'!K289+'A23 מספר מונה 22000257'!K289+'3018 מספר מונה 22002061'!K289+'921 מספר מונה 1800679'!K289</f>
        <v>426.90799999999996</v>
      </c>
      <c r="L320">
        <f>'חכל השיקמה 7 22007172'!L289+'חכל המעפילים 20 22001170'!L289+'חכל המעפילים 15  22005805'!L289+'ששת הימים מספר מונה 347462612'!L289+'שקד 47א מספר מונה 21003871'!L289+'שקד 17א מספר מונה 22002082'!L289+'קרן היסוד 1 מספר מונה 12512041'!L289+'קיבוץ גלויות 39 מספר מונה 22000'!L289+'קיבוץ גלויות 18 מספר מונה 22024'!L289+'עמידר מספר מונה 21023286'!L289+'ההגנה 10 מספר מונה 21023285'!L289+'עגנון 12 מספר מונה 21014900'!L289+'ספריה מספר מונה 14066205'!L289+'מרגוע מספר מונה 22000272'!L289+'לוחמי הגטאות מספר מונה 22023137'!L289+'המעפילים 17 מספר מונה 6181945'!L289+'1335 מספר מונה 22023890'!L289+'דוד בן גאון 1 מספר מונה 2200209'!L289+'בית הדר מספר מונה 23021393'!L289+'בית הדר מספר מונה 22000262'!L289+'בורוכוב מספר מונה 9072242'!L289+'אפרים שריר מספר מונה 17005041'!L289+'XA1314 מספר מונה 14008869'!L289+'AH4520 מספר מונה 22002147'!L289+'AH4300 מספר מונה 12590096'!L289+'AH4067 מספר מונה 12591343'!L289+'AH1920 מספר מונה 22005812'!L289+'AH1920 מספר מונה 21003404'!L289+'AH10 מספר מונה 8070601'!L289+'A23 מספר מונה 22000257'!L289+'3018 מספר מונה 22002061'!L289+'921 מספר מונה 1800679'!L289</f>
        <v>486.45</v>
      </c>
      <c r="M320">
        <f>'חכל השיקמה 7 22007172'!M289+'חכל המעפילים 20 22001170'!M289+'חכל המעפילים 15  22005805'!M289+'ששת הימים מספר מונה 347462612'!M289+'שקד 47א מספר מונה 21003871'!M289+'שקד 17א מספר מונה 22002082'!M289+'קרן היסוד 1 מספר מונה 12512041'!M289+'קיבוץ גלויות 39 מספר מונה 22000'!M289+'קיבוץ גלויות 18 מספר מונה 22024'!M289+'עמידר מספר מונה 21023286'!M289+'ההגנה 10 מספר מונה 21023285'!M289+'עגנון 12 מספר מונה 21014900'!M289+'ספריה מספר מונה 14066205'!M289+'מרגוע מספר מונה 22000272'!M289+'לוחמי הגטאות מספר מונה 22023137'!M289+'המעפילים 17 מספר מונה 6181945'!M289+'1335 מספר מונה 22023890'!M289+'דוד בן גאון 1 מספר מונה 2200209'!M289+'בית הדר מספר מונה 23021393'!M289+'בית הדר מספר מונה 22000262'!M289+'בורוכוב מספר מונה 9072242'!M289+'אפרים שריר מספר מונה 17005041'!M289+'XA1314 מספר מונה 14008869'!M289+'AH4520 מספר מונה 22002147'!M289+'AH4300 מספר מונה 12590096'!M289+'AH4067 מספר מונה 12591343'!M289+'AH1920 מספר מונה 22005812'!M289+'AH1920 מספר מונה 21003404'!M289+'AH10 מספר מונה 8070601'!M289+'A23 מספר מונה 22000257'!M289+'3018 מספר מונה 22002061'!M289+'921 מספר מונה 1800679'!M289</f>
        <v>520.50299999999993</v>
      </c>
      <c r="N320">
        <f>'חכל השיקמה 7 22007172'!N289+'חכל המעפילים 20 22001170'!N289+'חכל המעפילים 15  22005805'!N289+'ששת הימים מספר מונה 347462612'!N289+'שקד 47א מספר מונה 21003871'!N289+'שקד 17א מספר מונה 22002082'!N289+'קרן היסוד 1 מספר מונה 12512041'!N289+'קיבוץ גלויות 39 מספר מונה 22000'!N289+'קיבוץ גלויות 18 מספר מונה 22024'!N289+'עמידר מספר מונה 21023286'!N289+'ההגנה 10 מספר מונה 21023285'!N289+'עגנון 12 מספר מונה 21014900'!N289+'ספריה מספר מונה 14066205'!N289+'מרגוע מספר מונה 22000272'!N289+'לוחמי הגטאות מספר מונה 22023137'!N289+'המעפילים 17 מספר מונה 6181945'!N289+'1335 מספר מונה 22023890'!N289+'דוד בן גאון 1 מספר מונה 2200209'!N289+'בית הדר מספר מונה 23021393'!N289+'בית הדר מספר מונה 22000262'!N289+'בורוכוב מספר מונה 9072242'!N289+'אפרים שריר מספר מונה 17005041'!N289+'XA1314 מספר מונה 14008869'!N289+'AH4520 מספר מונה 22002147'!N289+'AH4300 מספר מונה 12590096'!N289+'AH4067 מספר מונה 12591343'!N289+'AH1920 מספר מונה 22005812'!N289+'AH1920 מספר מונה 21003404'!N289+'AH10 מספר מונה 8070601'!N289+'A23 מספר מונה 22000257'!N289+'3018 מספר מונה 22002061'!N289+'921 מספר מונה 1800679'!N289</f>
        <v>529.29099999999994</v>
      </c>
      <c r="O320">
        <f>'חכל השיקמה 7 22007172'!O289+'חכל המעפילים 20 22001170'!O289+'חכל המעפילים 15  22005805'!O289+'ששת הימים מספר מונה 347462612'!O289+'שקד 47א מספר מונה 21003871'!O289+'שקד 17א מספר מונה 22002082'!O289+'קרן היסוד 1 מספר מונה 12512041'!O289+'קיבוץ גלויות 39 מספר מונה 22000'!O289+'קיבוץ גלויות 18 מספר מונה 22024'!O289+'עמידר מספר מונה 21023286'!O289+'ההגנה 10 מספר מונה 21023285'!O289+'עגנון 12 מספר מונה 21014900'!O289+'ספריה מספר מונה 14066205'!O289+'מרגוע מספר מונה 22000272'!O289+'לוחמי הגטאות מספר מונה 22023137'!O289+'המעפילים 17 מספר מונה 6181945'!O289+'1335 מספר מונה 22023890'!O289+'דוד בן גאון 1 מספר מונה 2200209'!O289+'בית הדר מספר מונה 23021393'!O289+'בית הדר מספר מונה 22000262'!O289+'בורוכוב מספר מונה 9072242'!O289+'אפרים שריר מספר מונה 17005041'!O289+'XA1314 מספר מונה 14008869'!O289+'AH4520 מספר מונה 22002147'!O289+'AH4300 מספר מונה 12590096'!O289+'AH4067 מספר מונה 12591343'!O289+'AH1920 מספר מונה 22005812'!O289+'AH1920 מספר מונה 21003404'!O289+'AH10 מספר מונה 8070601'!O289+'A23 מספר מונה 22000257'!O289+'3018 מספר מונה 22002061'!O289+'921 מספר מונה 1800679'!O289</f>
        <v>539.94100000000003</v>
      </c>
      <c r="P320">
        <f>'חכל השיקמה 7 22007172'!P289+'חכל המעפילים 20 22001170'!P289+'חכל המעפילים 15  22005805'!P289+'ששת הימים מספר מונה 347462612'!P289+'שקד 47א מספר מונה 21003871'!P289+'שקד 17א מספר מונה 22002082'!P289+'קרן היסוד 1 מספר מונה 12512041'!P289+'קיבוץ גלויות 39 מספר מונה 22000'!P289+'קיבוץ גלויות 18 מספר מונה 22024'!P289+'עמידר מספר מונה 21023286'!P289+'ההגנה 10 מספר מונה 21023285'!P289+'עגנון 12 מספר מונה 21014900'!P289+'ספריה מספר מונה 14066205'!P289+'מרגוע מספר מונה 22000272'!P289+'לוחמי הגטאות מספר מונה 22023137'!P289+'המעפילים 17 מספר מונה 6181945'!P289+'1335 מספר מונה 22023890'!P289+'דוד בן גאון 1 מספר מונה 2200209'!P289+'בית הדר מספר מונה 23021393'!P289+'בית הדר מספר מונה 22000262'!P289+'בורוכוב מספר מונה 9072242'!P289+'אפרים שריר מספר מונה 17005041'!P289+'XA1314 מספר מונה 14008869'!P289+'AH4520 מספר מונה 22002147'!P289+'AH4300 מספר מונה 12590096'!P289+'AH4067 מספר מונה 12591343'!P289+'AH1920 מספר מונה 22005812'!P289+'AH1920 מספר מונה 21003404'!P289+'AH10 מספר מונה 8070601'!P289+'A23 מספר מונה 22000257'!P289+'3018 מספר מונה 22002061'!P289+'921 מספר מונה 1800679'!P289</f>
        <v>484.73299999999995</v>
      </c>
      <c r="Q320">
        <f>'חכל השיקמה 7 22007172'!Q289+'חכל המעפילים 20 22001170'!Q289+'חכל המעפילים 15  22005805'!Q289+'ששת הימים מספר מונה 347462612'!Q289+'שקד 47א מספר מונה 21003871'!Q289+'שקד 17א מספר מונה 22002082'!Q289+'קרן היסוד 1 מספר מונה 12512041'!Q289+'קיבוץ גלויות 39 מספר מונה 22000'!Q289+'קיבוץ גלויות 18 מספר מונה 22024'!Q289+'עמידר מספר מונה 21023286'!Q289+'ההגנה 10 מספר מונה 21023285'!Q289+'עגנון 12 מספר מונה 21014900'!Q289+'ספריה מספר מונה 14066205'!Q289+'מרגוע מספר מונה 22000272'!Q289+'לוחמי הגטאות מספר מונה 22023137'!Q289+'המעפילים 17 מספר מונה 6181945'!Q289+'1335 מספר מונה 22023890'!Q289+'דוד בן גאון 1 מספר מונה 2200209'!Q289+'בית הדר מספר מונה 23021393'!Q289+'בית הדר מספר מונה 22000262'!Q289+'בורוכוב מספר מונה 9072242'!Q289+'אפרים שריר מספר מונה 17005041'!Q289+'XA1314 מספר מונה 14008869'!Q289+'AH4520 מספר מונה 22002147'!Q289+'AH4300 מספר מונה 12590096'!Q289+'AH4067 מספר מונה 12591343'!Q289+'AH1920 מספר מונה 22005812'!Q289+'AH1920 מספר מונה 21003404'!Q289+'AH10 מספר מונה 8070601'!Q289+'A23 מספר מונה 22000257'!Q289+'3018 מספר מונה 22002061'!Q289+'921 מספר מונה 1800679'!Q289</f>
        <v>461.86899999999991</v>
      </c>
      <c r="R320">
        <f>'חכל השיקמה 7 22007172'!R289+'חכל המעפילים 20 22001170'!R289+'חכל המעפילים 15  22005805'!R289+'ששת הימים מספר מונה 347462612'!R289+'שקד 47א מספר מונה 21003871'!R289+'שקד 17א מספר מונה 22002082'!R289+'קרן היסוד 1 מספר מונה 12512041'!R289+'קיבוץ גלויות 39 מספר מונה 22000'!R289+'קיבוץ גלויות 18 מספר מונה 22024'!R289+'עמידר מספר מונה 21023286'!R289+'ההגנה 10 מספר מונה 21023285'!R289+'עגנון 12 מספר מונה 21014900'!R289+'ספריה מספר מונה 14066205'!R289+'מרגוע מספר מונה 22000272'!R289+'לוחמי הגטאות מספר מונה 22023137'!R289+'המעפילים 17 מספר מונה 6181945'!R289+'1335 מספר מונה 22023890'!R289+'דוד בן גאון 1 מספר מונה 2200209'!R289+'בית הדר מספר מונה 23021393'!R289+'בית הדר מספר מונה 22000262'!R289+'בורוכוב מספר מונה 9072242'!R289+'אפרים שריר מספר מונה 17005041'!R289+'XA1314 מספר מונה 14008869'!R289+'AH4520 מספר מונה 22002147'!R289+'AH4300 מספר מונה 12590096'!R289+'AH4067 מספר מונה 12591343'!R289+'AH1920 מספר מונה 22005812'!R289+'AH1920 מספר מונה 21003404'!R289+'AH10 מספר מונה 8070601'!R289+'A23 מספר מונה 22000257'!R289+'3018 מספר מונה 22002061'!R289+'921 מספר מונה 1800679'!R289</f>
        <v>415.53100000000001</v>
      </c>
      <c r="S320">
        <f>'חכל השיקמה 7 22007172'!S289+'חכל המעפילים 20 22001170'!S289+'חכל המעפילים 15  22005805'!S289+'ששת הימים מספר מונה 347462612'!S289+'שקד 47א מספר מונה 21003871'!S289+'שקד 17א מספר מונה 22002082'!S289+'קרן היסוד 1 מספר מונה 12512041'!S289+'קיבוץ גלויות 39 מספר מונה 22000'!S289+'קיבוץ גלויות 18 מספר מונה 22024'!S289+'עמידר מספר מונה 21023286'!S289+'ההגנה 10 מספר מונה 21023285'!S289+'עגנון 12 מספר מונה 21014900'!S289+'ספריה מספר מונה 14066205'!S289+'מרגוע מספר מונה 22000272'!S289+'לוחמי הגטאות מספר מונה 22023137'!S289+'המעפילים 17 מספר מונה 6181945'!S289+'1335 מספר מונה 22023890'!S289+'דוד בן גאון 1 מספר מונה 2200209'!S289+'בית הדר מספר מונה 23021393'!S289+'בית הדר מספר מונה 22000262'!S289+'בורוכוב מספר מונה 9072242'!S289+'אפרים שריר מספר מונה 17005041'!S289+'XA1314 מספר מונה 14008869'!S289+'AH4520 מספר מונה 22002147'!S289+'AH4300 מספר מונה 12590096'!S289+'AH4067 מספר מונה 12591343'!S289+'AH1920 מספר מונה 22005812'!S289+'AH1920 מספר מונה 21003404'!S289+'AH10 מספר מונה 8070601'!S289+'A23 מספר מונה 22000257'!S289+'3018 מספר מונה 22002061'!S289+'921 מספר מונה 1800679'!S289</f>
        <v>412.21799999999996</v>
      </c>
      <c r="T320">
        <f>'חכל השיקמה 7 22007172'!T289+'חכל המעפילים 20 22001170'!T289+'חכל המעפילים 15  22005805'!T289+'ששת הימים מספר מונה 347462612'!T289+'שקד 47א מספר מונה 21003871'!T289+'שקד 17א מספר מונה 22002082'!T289+'קרן היסוד 1 מספר מונה 12512041'!T289+'קיבוץ גלויות 39 מספר מונה 22000'!T289+'קיבוץ גלויות 18 מספר מונה 22024'!T289+'עמידר מספר מונה 21023286'!T289+'ההגנה 10 מספר מונה 21023285'!T289+'עגנון 12 מספר מונה 21014900'!T289+'ספריה מספר מונה 14066205'!T289+'מרגוע מספר מונה 22000272'!T289+'לוחמי הגטאות מספר מונה 22023137'!T289+'המעפילים 17 מספר מונה 6181945'!T289+'1335 מספר מונה 22023890'!T289+'דוד בן גאון 1 מספר מונה 2200209'!T289+'בית הדר מספר מונה 23021393'!T289+'בית הדר מספר מונה 22000262'!T289+'בורוכוב מספר מונה 9072242'!T289+'אפרים שריר מספר מונה 17005041'!T289+'XA1314 מספר מונה 14008869'!T289+'AH4520 מספר מונה 22002147'!T289+'AH4300 מספר מונה 12590096'!T289+'AH4067 מספר מונה 12591343'!T289+'AH1920 מספר מונה 22005812'!T289+'AH1920 מספר מונה 21003404'!T289+'AH10 מספר מונה 8070601'!T289+'A23 מספר מונה 22000257'!T289+'3018 מספר מונה 22002061'!T289+'921 מספר מונה 1800679'!T289</f>
        <v>488.60400000000004</v>
      </c>
      <c r="U320">
        <f>'חכל השיקמה 7 22007172'!U289+'חכל המעפילים 20 22001170'!U289+'חכל המעפילים 15  22005805'!U289+'ששת הימים מספר מונה 347462612'!U289+'שקד 47א מספר מונה 21003871'!U289+'שקד 17א מספר מונה 22002082'!U289+'קרן היסוד 1 מספר מונה 12512041'!U289+'קיבוץ גלויות 39 מספר מונה 22000'!U289+'קיבוץ גלויות 18 מספר מונה 22024'!U289+'עמידר מספר מונה 21023286'!U289+'ההגנה 10 מספר מונה 21023285'!U289+'עגנון 12 מספר מונה 21014900'!U289+'ספריה מספר מונה 14066205'!U289+'מרגוע מספר מונה 22000272'!U289+'לוחמי הגטאות מספר מונה 22023137'!U289+'המעפילים 17 מספר מונה 6181945'!U289+'1335 מספר מונה 22023890'!U289+'דוד בן גאון 1 מספר מונה 2200209'!U289+'בית הדר מספר מונה 23021393'!U289+'בית הדר מספר מונה 22000262'!U289+'בורוכוב מספר מונה 9072242'!U289+'אפרים שריר מספר מונה 17005041'!U289+'XA1314 מספר מונה 14008869'!U289+'AH4520 מספר מונה 22002147'!U289+'AH4300 מספר מונה 12590096'!U289+'AH4067 מספר מונה 12591343'!U289+'AH1920 מספר מונה 22005812'!U289+'AH1920 מספר מונה 21003404'!U289+'AH10 מספר מונה 8070601'!U289+'A23 מספר מונה 22000257'!U289+'3018 מספר מונה 22002061'!U289+'921 מספר מונה 1800679'!U289</f>
        <v>437.9</v>
      </c>
      <c r="V320">
        <f>'חכל השיקמה 7 22007172'!V289+'חכל המעפילים 20 22001170'!V289+'חכל המעפילים 15  22005805'!V289+'ששת הימים מספר מונה 347462612'!V289+'שקד 47א מספר מונה 21003871'!V289+'שקד 17א מספר מונה 22002082'!V289+'קרן היסוד 1 מספר מונה 12512041'!V289+'קיבוץ גלויות 39 מספר מונה 22000'!V289+'קיבוץ גלויות 18 מספר מונה 22024'!V289+'עמידר מספר מונה 21023286'!V289+'ההגנה 10 מספר מונה 21023285'!V289+'עגנון 12 מספר מונה 21014900'!V289+'ספריה מספר מונה 14066205'!V289+'מרגוע מספר מונה 22000272'!V289+'לוחמי הגטאות מספר מונה 22023137'!V289+'המעפילים 17 מספר מונה 6181945'!V289+'1335 מספר מונה 22023890'!V289+'דוד בן גאון 1 מספר מונה 2200209'!V289+'בית הדר מספר מונה 23021393'!V289+'בית הדר מספר מונה 22000262'!V289+'בורוכוב מספר מונה 9072242'!V289+'אפרים שריר מספר מונה 17005041'!V289+'XA1314 מספר מונה 14008869'!V289+'AH4520 מספר מונה 22002147'!V289+'AH4300 מספר מונה 12590096'!V289+'AH4067 מספר מונה 12591343'!V289+'AH1920 מספר מונה 22005812'!V289+'AH1920 מספר מונה 21003404'!V289+'AH10 מספר מונה 8070601'!V289+'A23 מספר מונה 22000257'!V289+'3018 מספר מונה 22002061'!V289+'921 מספר מונה 1800679'!V289</f>
        <v>448.01800000000009</v>
      </c>
      <c r="W320">
        <f>'חכל השיקמה 7 22007172'!W289+'חכל המעפילים 20 22001170'!W289+'חכל המעפילים 15  22005805'!W289+'ששת הימים מספר מונה 347462612'!W289+'שקד 47א מספר מונה 21003871'!W289+'שקד 17א מספר מונה 22002082'!W289+'קרן היסוד 1 מספר מונה 12512041'!W289+'קיבוץ גלויות 39 מספר מונה 22000'!W289+'קיבוץ גלויות 18 מספר מונה 22024'!W289+'עמידר מספר מונה 21023286'!W289+'ההגנה 10 מספר מונה 21023285'!W289+'עגנון 12 מספר מונה 21014900'!W289+'ספריה מספר מונה 14066205'!W289+'מרגוע מספר מונה 22000272'!W289+'לוחמי הגטאות מספר מונה 22023137'!W289+'המעפילים 17 מספר מונה 6181945'!W289+'1335 מספר מונה 22023890'!W289+'דוד בן גאון 1 מספר מונה 2200209'!W289+'בית הדר מספר מונה 23021393'!W289+'בית הדר מספר מונה 22000262'!W289+'בורוכוב מספר מונה 9072242'!W289+'אפרים שריר מספר מונה 17005041'!W289+'XA1314 מספר מונה 14008869'!W289+'AH4520 מספר מונה 22002147'!W289+'AH4300 מספר מונה 12590096'!W289+'AH4067 מספר מונה 12591343'!W289+'AH1920 מספר מונה 22005812'!W289+'AH1920 מספר מונה 21003404'!W289+'AH10 מספר מונה 8070601'!W289+'A23 מספר מונה 22000257'!W289+'3018 מספר מונה 22002061'!W289+'921 מספר מונה 1800679'!W289</f>
        <v>449.43700000000001</v>
      </c>
      <c r="X320">
        <f>'חכל השיקמה 7 22007172'!X289+'חכל המעפילים 20 22001170'!X289+'חכל המעפילים 15  22005805'!X289+'ששת הימים מספר מונה 347462612'!X289+'שקד 47א מספר מונה 21003871'!X289+'שקד 17א מספר מונה 22002082'!X289+'קרן היסוד 1 מספר מונה 12512041'!X289+'קיבוץ גלויות 39 מספר מונה 22000'!X289+'קיבוץ גלויות 18 מספר מונה 22024'!X289+'עמידר מספר מונה 21023286'!X289+'ההגנה 10 מספר מונה 21023285'!X289+'עגנון 12 מספר מונה 21014900'!X289+'ספריה מספר מונה 14066205'!X289+'מרגוע מספר מונה 22000272'!X289+'לוחמי הגטאות מספר מונה 22023137'!X289+'המעפילים 17 מספר מונה 6181945'!X289+'1335 מספר מונה 22023890'!X289+'דוד בן גאון 1 מספר מונה 2200209'!X289+'בית הדר מספר מונה 23021393'!X289+'בית הדר מספר מונה 22000262'!X289+'בורוכוב מספר מונה 9072242'!X289+'אפרים שריר מספר מונה 17005041'!X289+'XA1314 מספר מונה 14008869'!X289+'AH4520 מספר מונה 22002147'!X289+'AH4300 מספר מונה 12590096'!X289+'AH4067 מספר מונה 12591343'!X289+'AH1920 מספר מונה 22005812'!X289+'AH1920 מספר מונה 21003404'!X289+'AH10 מספר מונה 8070601'!X289+'A23 מספר מונה 22000257'!X289+'3018 מספר מונה 22002061'!X289+'921 מספר מונה 1800679'!X289</f>
        <v>435.1699999999999</v>
      </c>
      <c r="Y320">
        <f>'חכל השיקמה 7 22007172'!Y289+'חכל המעפילים 20 22001170'!Y289+'חכל המעפילים 15  22005805'!Y289+'ששת הימים מספר מונה 347462612'!Y289+'שקד 47א מספר מונה 21003871'!Y289+'שקד 17א מספר מונה 22002082'!Y289+'קרן היסוד 1 מספר מונה 12512041'!Y289+'קיבוץ גלויות 39 מספר מונה 22000'!Y289+'קיבוץ גלויות 18 מספר מונה 22024'!Y289+'עמידר מספר מונה 21023286'!Y289+'ההגנה 10 מספר מונה 21023285'!Y289+'עגנון 12 מספר מונה 21014900'!Y289+'ספריה מספר מונה 14066205'!Y289+'מרגוע מספר מונה 22000272'!Y289+'לוחמי הגטאות מספר מונה 22023137'!Y289+'המעפילים 17 מספר מונה 6181945'!Y289+'1335 מספר מונה 22023890'!Y289+'דוד בן גאון 1 מספר מונה 2200209'!Y289+'בית הדר מספר מונה 23021393'!Y289+'בית הדר מספר מונה 22000262'!Y289+'בורוכוב מספר מונה 9072242'!Y289+'אפרים שריר מספר מונה 17005041'!Y289+'XA1314 מספר מונה 14008869'!Y289+'AH4520 מספר מונה 22002147'!Y289+'AH4300 מספר מונה 12590096'!Y289+'AH4067 מספר מונה 12591343'!Y289+'AH1920 מספר מונה 22005812'!Y289+'AH1920 מספר מונה 21003404'!Y289+'AH10 מספר מונה 8070601'!Y289+'A23 מספר מונה 22000257'!Y289+'3018 מספר מונה 22002061'!Y289+'921 מספר מונה 1800679'!Y289</f>
        <v>417.69399999999996</v>
      </c>
      <c r="Z320" s="22">
        <f t="shared" si="7"/>
        <v>10157.808999999999</v>
      </c>
    </row>
    <row r="321" spans="1:26" x14ac:dyDescent="0.45">
      <c r="A321" s="33">
        <v>45214</v>
      </c>
      <c r="B321">
        <f>'חכל השיקמה 7 22007172'!B290+'חכל המעפילים 20 22001170'!B290+'חכל המעפילים 15  22005805'!B290+'ששת הימים מספר מונה 347462612'!B290+'שקד 47א מספר מונה 21003871'!B290+'שקד 17א מספר מונה 22002082'!B290+'קרן היסוד 1 מספר מונה 12512041'!B290+'קיבוץ גלויות 39 מספר מונה 22000'!B290+'קיבוץ גלויות 18 מספר מונה 22024'!B290+'עמידר מספר מונה 21023286'!B290+'ההגנה 10 מספר מונה 21023285'!B290+'עגנון 12 מספר מונה 21014900'!B290+'ספריה מספר מונה 14066205'!B290+'מרגוע מספר מונה 22000272'!B290+'לוחמי הגטאות מספר מונה 22023137'!B290+'המעפילים 17 מספר מונה 6181945'!B290+'1335 מספר מונה 22023890'!B290+'דוד בן גאון 1 מספר מונה 2200209'!B290+'בית הדר מספר מונה 23021393'!B290+'בית הדר מספר מונה 22000262'!B290+'בורוכוב מספר מונה 9072242'!B290+'אפרים שריר מספר מונה 17005041'!B290+'XA1314 מספר מונה 14008869'!B290+'AH4520 מספר מונה 22002147'!B290+'AH4300 מספר מונה 12590096'!B290+'AH4067 מספר מונה 12591343'!B290+'AH1920 מספר מונה 22005812'!B290+'AH1920 מספר מונה 21003404'!B290+'AH10 מספר מונה 8070601'!B290+'A23 מספר מונה 22000257'!B290+'3018 מספר מונה 22002061'!B290+'921 מספר מונה 1800679'!B290</f>
        <v>398.32299999999992</v>
      </c>
      <c r="C321">
        <f>'חכל השיקמה 7 22007172'!C290+'חכל המעפילים 20 22001170'!C290+'חכל המעפילים 15  22005805'!C290+'ששת הימים מספר מונה 347462612'!C290+'שקד 47א מספר מונה 21003871'!C290+'שקד 17א מספר מונה 22002082'!C290+'קרן היסוד 1 מספר מונה 12512041'!C290+'קיבוץ גלויות 39 מספר מונה 22000'!C290+'קיבוץ גלויות 18 מספר מונה 22024'!C290+'עמידר מספר מונה 21023286'!C290+'ההגנה 10 מספר מונה 21023285'!C290+'עגנון 12 מספר מונה 21014900'!C290+'ספריה מספר מונה 14066205'!C290+'מרגוע מספר מונה 22000272'!C290+'לוחמי הגטאות מספר מונה 22023137'!C290+'המעפילים 17 מספר מונה 6181945'!C290+'1335 מספר מונה 22023890'!C290+'דוד בן גאון 1 מספר מונה 2200209'!C290+'בית הדר מספר מונה 23021393'!C290+'בית הדר מספר מונה 22000262'!C290+'בורוכוב מספר מונה 9072242'!C290+'אפרים שריר מספר מונה 17005041'!C290+'XA1314 מספר מונה 14008869'!C290+'AH4520 מספר מונה 22002147'!C290+'AH4300 מספר מונה 12590096'!C290+'AH4067 מספר מונה 12591343'!C290+'AH1920 מספר מונה 22005812'!C290+'AH1920 מספר מונה 21003404'!C290+'AH10 מספר מונה 8070601'!C290+'A23 מספר מונה 22000257'!C290+'3018 מספר מונה 22002061'!C290+'921 מספר מונה 1800679'!C290</f>
        <v>398.67</v>
      </c>
      <c r="D321">
        <f>'חכל השיקמה 7 22007172'!D290+'חכל המעפילים 20 22001170'!D290+'חכל המעפילים 15  22005805'!D290+'ששת הימים מספר מונה 347462612'!D290+'שקד 47א מספר מונה 21003871'!D290+'שקד 17א מספר מונה 22002082'!D290+'קרן היסוד 1 מספר מונה 12512041'!D290+'קיבוץ גלויות 39 מספר מונה 22000'!D290+'קיבוץ גלויות 18 מספר מונה 22024'!D290+'עמידר מספר מונה 21023286'!D290+'ההגנה 10 מספר מונה 21023285'!D290+'עגנון 12 מספר מונה 21014900'!D290+'ספריה מספר מונה 14066205'!D290+'מרגוע מספר מונה 22000272'!D290+'לוחמי הגטאות מספר מונה 22023137'!D290+'המעפילים 17 מספר מונה 6181945'!D290+'1335 מספר מונה 22023890'!D290+'דוד בן גאון 1 מספר מונה 2200209'!D290+'בית הדר מספר מונה 23021393'!D290+'בית הדר מספר מונה 22000262'!D290+'בורוכוב מספר מונה 9072242'!D290+'אפרים שריר מספר מונה 17005041'!D290+'XA1314 מספר מונה 14008869'!D290+'AH4520 מספר מונה 22002147'!D290+'AH4300 מספר מונה 12590096'!D290+'AH4067 מספר מונה 12591343'!D290+'AH1920 מספר מונה 22005812'!D290+'AH1920 מספר מונה 21003404'!D290+'AH10 מספר מונה 8070601'!D290+'A23 מספר מונה 22000257'!D290+'3018 מספר מונה 22002061'!D290+'921 מספר מונה 1800679'!D290</f>
        <v>365.38799999999998</v>
      </c>
      <c r="E321">
        <f>'חכל השיקמה 7 22007172'!E290+'חכל המעפילים 20 22001170'!E290+'חכל המעפילים 15  22005805'!E290+'ששת הימים מספר מונה 347462612'!E290+'שקד 47א מספר מונה 21003871'!E290+'שקד 17א מספר מונה 22002082'!E290+'קרן היסוד 1 מספר מונה 12512041'!E290+'קיבוץ גלויות 39 מספר מונה 22000'!E290+'קיבוץ גלויות 18 מספר מונה 22024'!E290+'עמידר מספר מונה 21023286'!E290+'ההגנה 10 מספר מונה 21023285'!E290+'עגנון 12 מספר מונה 21014900'!E290+'ספריה מספר מונה 14066205'!E290+'מרגוע מספר מונה 22000272'!E290+'לוחמי הגטאות מספר מונה 22023137'!E290+'המעפילים 17 מספר מונה 6181945'!E290+'1335 מספר מונה 22023890'!E290+'דוד בן גאון 1 מספר מונה 2200209'!E290+'בית הדר מספר מונה 23021393'!E290+'בית הדר מספר מונה 22000262'!E290+'בורוכוב מספר מונה 9072242'!E290+'אפרים שריר מספר מונה 17005041'!E290+'XA1314 מספר מונה 14008869'!E290+'AH4520 מספר מונה 22002147'!E290+'AH4300 מספר מונה 12590096'!E290+'AH4067 מספר מונה 12591343'!E290+'AH1920 מספר מונה 22005812'!E290+'AH1920 מספר מונה 21003404'!E290+'AH10 מספר מונה 8070601'!E290+'A23 מספר מונה 22000257'!E290+'3018 מספר מונה 22002061'!E290+'921 מספר מונה 1800679'!E290</f>
        <v>367.57900000000012</v>
      </c>
      <c r="F321">
        <f>'חכל השיקמה 7 22007172'!F290+'חכל המעפילים 20 22001170'!F290+'חכל המעפילים 15  22005805'!F290+'ששת הימים מספר מונה 347462612'!F290+'שקד 47א מספר מונה 21003871'!F290+'שקד 17א מספר מונה 22002082'!F290+'קרן היסוד 1 מספר מונה 12512041'!F290+'קיבוץ גלויות 39 מספר מונה 22000'!F290+'קיבוץ גלויות 18 מספר מונה 22024'!F290+'עמידר מספר מונה 21023286'!F290+'ההגנה 10 מספר מונה 21023285'!F290+'עגנון 12 מספר מונה 21014900'!F290+'ספריה מספר מונה 14066205'!F290+'מרגוע מספר מונה 22000272'!F290+'לוחמי הגטאות מספר מונה 22023137'!F290+'המעפילים 17 מספר מונה 6181945'!F290+'1335 מספר מונה 22023890'!F290+'דוד בן גאון 1 מספר מונה 2200209'!F290+'בית הדר מספר מונה 23021393'!F290+'בית הדר מספר מונה 22000262'!F290+'בורוכוב מספר מונה 9072242'!F290+'אפרים שריר מספר מונה 17005041'!F290+'XA1314 מספר מונה 14008869'!F290+'AH4520 מספר מונה 22002147'!F290+'AH4300 מספר מונה 12590096'!F290+'AH4067 מספר מונה 12591343'!F290+'AH1920 מספר מונה 22005812'!F290+'AH1920 מספר מונה 21003404'!F290+'AH10 מספר מונה 8070601'!F290+'A23 מספר מונה 22000257'!F290+'3018 מספר מונה 22002061'!F290+'921 מספר מונה 1800679'!F290</f>
        <v>343.31599999999997</v>
      </c>
      <c r="G321">
        <f>'חכל השיקמה 7 22007172'!G290+'חכל המעפילים 20 22001170'!G290+'חכל המעפילים 15  22005805'!G290+'ששת הימים מספר מונה 347462612'!G290+'שקד 47א מספר מונה 21003871'!G290+'שקד 17א מספר מונה 22002082'!G290+'קרן היסוד 1 מספר מונה 12512041'!G290+'קיבוץ גלויות 39 מספר מונה 22000'!G290+'קיבוץ גלויות 18 מספר מונה 22024'!G290+'עמידר מספר מונה 21023286'!G290+'ההגנה 10 מספר מונה 21023285'!G290+'עגנון 12 מספר מונה 21014900'!G290+'ספריה מספר מונה 14066205'!G290+'מרגוע מספר מונה 22000272'!G290+'לוחמי הגטאות מספר מונה 22023137'!G290+'המעפילים 17 מספר מונה 6181945'!G290+'1335 מספר מונה 22023890'!G290+'דוד בן גאון 1 מספר מונה 2200209'!G290+'בית הדר מספר מונה 23021393'!G290+'בית הדר מספר מונה 22000262'!G290+'בורוכוב מספר מונה 9072242'!G290+'אפרים שריר מספר מונה 17005041'!G290+'XA1314 מספר מונה 14008869'!G290+'AH4520 מספר מונה 22002147'!G290+'AH4300 מספר מונה 12590096'!G290+'AH4067 מספר מונה 12591343'!G290+'AH1920 מספר מונה 22005812'!G290+'AH1920 מספר מונה 21003404'!G290+'AH10 מספר מונה 8070601'!G290+'A23 מספר מונה 22000257'!G290+'3018 מספר מונה 22002061'!G290+'921 מספר מונה 1800679'!G290</f>
        <v>375.77099999999996</v>
      </c>
      <c r="H321">
        <f>'חכל השיקמה 7 22007172'!H290+'חכל המעפילים 20 22001170'!H290+'חכל המעפילים 15  22005805'!H290+'ששת הימים מספר מונה 347462612'!H290+'שקד 47א מספר מונה 21003871'!H290+'שקד 17א מספר מונה 22002082'!H290+'קרן היסוד 1 מספר מונה 12512041'!H290+'קיבוץ גלויות 39 מספר מונה 22000'!H290+'קיבוץ גלויות 18 מספר מונה 22024'!H290+'עמידר מספר מונה 21023286'!H290+'ההגנה 10 מספר מונה 21023285'!H290+'עגנון 12 מספר מונה 21014900'!H290+'ספריה מספר מונה 14066205'!H290+'מרגוע מספר מונה 22000272'!H290+'לוחמי הגטאות מספר מונה 22023137'!H290+'המעפילים 17 מספר מונה 6181945'!H290+'1335 מספר מונה 22023890'!H290+'דוד בן גאון 1 מספר מונה 2200209'!H290+'בית הדר מספר מונה 23021393'!H290+'בית הדר מספר מונה 22000262'!H290+'בורוכוב מספר מונה 9072242'!H290+'אפרים שריר מספר מונה 17005041'!H290+'XA1314 מספר מונה 14008869'!H290+'AH4520 מספר מונה 22002147'!H290+'AH4300 מספר מונה 12590096'!H290+'AH4067 מספר מונה 12591343'!H290+'AH1920 מספר מונה 22005812'!H290+'AH1920 מספר מונה 21003404'!H290+'AH10 מספר מונה 8070601'!H290+'A23 מספר מונה 22000257'!H290+'3018 מספר מונה 22002061'!H290+'921 מספר מונה 1800679'!H290</f>
        <v>340.29100000000011</v>
      </c>
      <c r="I321">
        <f>'חכל השיקמה 7 22007172'!I290+'חכל המעפילים 20 22001170'!I290+'חכל המעפילים 15  22005805'!I290+'ששת הימים מספר מונה 347462612'!I290+'שקד 47א מספר מונה 21003871'!I290+'שקד 17א מספר מונה 22002082'!I290+'קרן היסוד 1 מספר מונה 12512041'!I290+'קיבוץ גלויות 39 מספר מונה 22000'!I290+'קיבוץ גלויות 18 מספר מונה 22024'!I290+'עמידר מספר מונה 21023286'!I290+'ההגנה 10 מספר מונה 21023285'!I290+'עגנון 12 מספר מונה 21014900'!I290+'ספריה מספר מונה 14066205'!I290+'מרגוע מספר מונה 22000272'!I290+'לוחמי הגטאות מספר מונה 22023137'!I290+'המעפילים 17 מספר מונה 6181945'!I290+'1335 מספר מונה 22023890'!I290+'דוד בן גאון 1 מספר מונה 2200209'!I290+'בית הדר מספר מונה 23021393'!I290+'בית הדר מספר מונה 22000262'!I290+'בורוכוב מספר מונה 9072242'!I290+'אפרים שריר מספר מונה 17005041'!I290+'XA1314 מספר מונה 14008869'!I290+'AH4520 מספר מונה 22002147'!I290+'AH4300 מספר מונה 12590096'!I290+'AH4067 מספר מונה 12591343'!I290+'AH1920 מספר מונה 22005812'!I290+'AH1920 מספר מונה 21003404'!I290+'AH10 מספר מונה 8070601'!I290+'A23 מספר מונה 22000257'!I290+'3018 מספר מונה 22002061'!I290+'921 מספר מונה 1800679'!I290</f>
        <v>339.82799999999992</v>
      </c>
      <c r="J321">
        <f>'חכל השיקמה 7 22007172'!J290+'חכל המעפילים 20 22001170'!J290+'חכל המעפילים 15  22005805'!J290+'ששת הימים מספר מונה 347462612'!J290+'שקד 47א מספר מונה 21003871'!J290+'שקד 17א מספר מונה 22002082'!J290+'קרן היסוד 1 מספר מונה 12512041'!J290+'קיבוץ גלויות 39 מספר מונה 22000'!J290+'קיבוץ גלויות 18 מספר מונה 22024'!J290+'עמידר מספר מונה 21023286'!J290+'ההגנה 10 מספר מונה 21023285'!J290+'עגנון 12 מספר מונה 21014900'!J290+'ספריה מספר מונה 14066205'!J290+'מרגוע מספר מונה 22000272'!J290+'לוחמי הגטאות מספר מונה 22023137'!J290+'המעפילים 17 מספר מונה 6181945'!J290+'1335 מספר מונה 22023890'!J290+'דוד בן גאון 1 מספר מונה 2200209'!J290+'בית הדר מספר מונה 23021393'!J290+'בית הדר מספר מונה 22000262'!J290+'בורוכוב מספר מונה 9072242'!J290+'אפרים שריר מספר מונה 17005041'!J290+'XA1314 מספר מונה 14008869'!J290+'AH4520 מספר מונה 22002147'!J290+'AH4300 מספר מונה 12590096'!J290+'AH4067 מספר מונה 12591343'!J290+'AH1920 מספר מונה 22005812'!J290+'AH1920 מספר מונה 21003404'!J290+'AH10 מספר מונה 8070601'!J290+'A23 מספר מונה 22000257'!J290+'3018 מספר מונה 22002061'!J290+'921 מספר מונה 1800679'!J290</f>
        <v>369.18200000000007</v>
      </c>
      <c r="K321">
        <f>'חכל השיקמה 7 22007172'!K290+'חכל המעפילים 20 22001170'!K290+'חכל המעפילים 15  22005805'!K290+'ששת הימים מספר מונה 347462612'!K290+'שקד 47א מספר מונה 21003871'!K290+'שקד 17א מספר מונה 22002082'!K290+'קרן היסוד 1 מספר מונה 12512041'!K290+'קיבוץ גלויות 39 מספר מונה 22000'!K290+'קיבוץ גלויות 18 מספר מונה 22024'!K290+'עמידר מספר מונה 21023286'!K290+'ההגנה 10 מספר מונה 21023285'!K290+'עגנון 12 מספר מונה 21014900'!K290+'ספריה מספר מונה 14066205'!K290+'מרגוע מספר מונה 22000272'!K290+'לוחמי הגטאות מספר מונה 22023137'!K290+'המעפילים 17 מספר מונה 6181945'!K290+'1335 מספר מונה 22023890'!K290+'דוד בן גאון 1 מספר מונה 2200209'!K290+'בית הדר מספר מונה 23021393'!K290+'בית הדר מספר מונה 22000262'!K290+'בורוכוב מספר מונה 9072242'!K290+'אפרים שריר מספר מונה 17005041'!K290+'XA1314 מספר מונה 14008869'!K290+'AH4520 מספר מונה 22002147'!K290+'AH4300 מספר מונה 12590096'!K290+'AH4067 מספר מונה 12591343'!K290+'AH1920 מספר מונה 22005812'!K290+'AH1920 מספר מונה 21003404'!K290+'AH10 מספר מונה 8070601'!K290+'A23 מספר מונה 22000257'!K290+'3018 מספר מונה 22002061'!K290+'921 מספר מונה 1800679'!K290</f>
        <v>441.91699999999992</v>
      </c>
      <c r="L321">
        <f>'חכל השיקמה 7 22007172'!L290+'חכל המעפילים 20 22001170'!L290+'חכל המעפילים 15  22005805'!L290+'ששת הימים מספר מונה 347462612'!L290+'שקד 47א מספר מונה 21003871'!L290+'שקד 17א מספר מונה 22002082'!L290+'קרן היסוד 1 מספר מונה 12512041'!L290+'קיבוץ גלויות 39 מספר מונה 22000'!L290+'קיבוץ גלויות 18 מספר מונה 22024'!L290+'עמידר מספר מונה 21023286'!L290+'ההגנה 10 מספר מונה 21023285'!L290+'עגנון 12 מספר מונה 21014900'!L290+'ספריה מספר מונה 14066205'!L290+'מרגוע מספר מונה 22000272'!L290+'לוחמי הגטאות מספר מונה 22023137'!L290+'המעפילים 17 מספר מונה 6181945'!L290+'1335 מספר מונה 22023890'!L290+'דוד בן גאון 1 מספר מונה 2200209'!L290+'בית הדר מספר מונה 23021393'!L290+'בית הדר מספר מונה 22000262'!L290+'בורוכוב מספר מונה 9072242'!L290+'אפרים שריר מספר מונה 17005041'!L290+'XA1314 מספר מונה 14008869'!L290+'AH4520 מספר מונה 22002147'!L290+'AH4300 מספר מונה 12590096'!L290+'AH4067 מספר מונה 12591343'!L290+'AH1920 מספר מונה 22005812'!L290+'AH1920 מספר מונה 21003404'!L290+'AH10 מספר מונה 8070601'!L290+'A23 מספר מונה 22000257'!L290+'3018 מספר מונה 22002061'!L290+'921 מספר מונה 1800679'!L290</f>
        <v>508.40699999999998</v>
      </c>
      <c r="M321">
        <f>'חכל השיקמה 7 22007172'!M290+'חכל המעפילים 20 22001170'!M290+'חכל המעפילים 15  22005805'!M290+'ששת הימים מספר מונה 347462612'!M290+'שקד 47א מספר מונה 21003871'!M290+'שקד 17א מספר מונה 22002082'!M290+'קרן היסוד 1 מספר מונה 12512041'!M290+'קיבוץ גלויות 39 מספר מונה 22000'!M290+'קיבוץ גלויות 18 מספר מונה 22024'!M290+'עמידר מספר מונה 21023286'!M290+'ההגנה 10 מספר מונה 21023285'!M290+'עגנון 12 מספר מונה 21014900'!M290+'ספריה מספר מונה 14066205'!M290+'מרגוע מספר מונה 22000272'!M290+'לוחמי הגטאות מספר מונה 22023137'!M290+'המעפילים 17 מספר מונה 6181945'!M290+'1335 מספר מונה 22023890'!M290+'דוד בן גאון 1 מספר מונה 2200209'!M290+'בית הדר מספר מונה 23021393'!M290+'בית הדר מספר מונה 22000262'!M290+'בורוכוב מספר מונה 9072242'!M290+'אפרים שריר מספר מונה 17005041'!M290+'XA1314 מספר מונה 14008869'!M290+'AH4520 מספר מונה 22002147'!M290+'AH4300 מספר מונה 12590096'!M290+'AH4067 מספר מונה 12591343'!M290+'AH1920 מספר מונה 22005812'!M290+'AH1920 מספר מונה 21003404'!M290+'AH10 מספר מונה 8070601'!M290+'A23 מספר מונה 22000257'!M290+'3018 מספר מונה 22002061'!M290+'921 מספר מונה 1800679'!M290</f>
        <v>541.30800000000022</v>
      </c>
      <c r="N321">
        <f>'חכל השיקמה 7 22007172'!N290+'חכל המעפילים 20 22001170'!N290+'חכל המעפילים 15  22005805'!N290+'ששת הימים מספר מונה 347462612'!N290+'שקד 47א מספר מונה 21003871'!N290+'שקד 17א מספר מונה 22002082'!N290+'קרן היסוד 1 מספר מונה 12512041'!N290+'קיבוץ גלויות 39 מספר מונה 22000'!N290+'קיבוץ גלויות 18 מספר מונה 22024'!N290+'עמידר מספר מונה 21023286'!N290+'ההגנה 10 מספר מונה 21023285'!N290+'עגנון 12 מספר מונה 21014900'!N290+'ספריה מספר מונה 14066205'!N290+'מרגוע מספר מונה 22000272'!N290+'לוחמי הגטאות מספר מונה 22023137'!N290+'המעפילים 17 מספר מונה 6181945'!N290+'1335 מספר מונה 22023890'!N290+'דוד בן גאון 1 מספר מונה 2200209'!N290+'בית הדר מספר מונה 23021393'!N290+'בית הדר מספר מונה 22000262'!N290+'בורוכוב מספר מונה 9072242'!N290+'אפרים שריר מספר מונה 17005041'!N290+'XA1314 מספר מונה 14008869'!N290+'AH4520 מספר מונה 22002147'!N290+'AH4300 מספר מונה 12590096'!N290+'AH4067 מספר מונה 12591343'!N290+'AH1920 מספר מונה 22005812'!N290+'AH1920 מספר מונה 21003404'!N290+'AH10 מספר מונה 8070601'!N290+'A23 מספר מונה 22000257'!N290+'3018 מספר מונה 22002061'!N290+'921 מספר מונה 1800679'!N290</f>
        <v>511.78000000000009</v>
      </c>
      <c r="O321">
        <f>'חכל השיקמה 7 22007172'!O290+'חכל המעפילים 20 22001170'!O290+'חכל המעפילים 15  22005805'!O290+'ששת הימים מספר מונה 347462612'!O290+'שקד 47א מספר מונה 21003871'!O290+'שקד 17א מספר מונה 22002082'!O290+'קרן היסוד 1 מספר מונה 12512041'!O290+'קיבוץ גלויות 39 מספר מונה 22000'!O290+'קיבוץ גלויות 18 מספר מונה 22024'!O290+'עמידר מספר מונה 21023286'!O290+'ההגנה 10 מספר מונה 21023285'!O290+'עגנון 12 מספר מונה 21014900'!O290+'ספריה מספר מונה 14066205'!O290+'מרגוע מספר מונה 22000272'!O290+'לוחמי הגטאות מספר מונה 22023137'!O290+'המעפילים 17 מספר מונה 6181945'!O290+'1335 מספר מונה 22023890'!O290+'דוד בן גאון 1 מספר מונה 2200209'!O290+'בית הדר מספר מונה 23021393'!O290+'בית הדר מספר מונה 22000262'!O290+'בורוכוב מספר מונה 9072242'!O290+'אפרים שריר מספר מונה 17005041'!O290+'XA1314 מספר מונה 14008869'!O290+'AH4520 מספר מונה 22002147'!O290+'AH4300 מספר מונה 12590096'!O290+'AH4067 מספר מונה 12591343'!O290+'AH1920 מספר מונה 22005812'!O290+'AH1920 מספר מונה 21003404'!O290+'AH10 מספר מונה 8070601'!O290+'A23 מספר מונה 22000257'!O290+'3018 מספר מונה 22002061'!O290+'921 מספר מונה 1800679'!O290</f>
        <v>553.87</v>
      </c>
      <c r="P321">
        <f>'חכל השיקמה 7 22007172'!P290+'חכל המעפילים 20 22001170'!P290+'חכל המעפילים 15  22005805'!P290+'ששת הימים מספר מונה 347462612'!P290+'שקד 47א מספר מונה 21003871'!P290+'שקד 17א מספר מונה 22002082'!P290+'קרן היסוד 1 מספר מונה 12512041'!P290+'קיבוץ גלויות 39 מספר מונה 22000'!P290+'קיבוץ גלויות 18 מספר מונה 22024'!P290+'עמידר מספר מונה 21023286'!P290+'ההגנה 10 מספר מונה 21023285'!P290+'עגנון 12 מספר מונה 21014900'!P290+'ספריה מספר מונה 14066205'!P290+'מרגוע מספר מונה 22000272'!P290+'לוחמי הגטאות מספר מונה 22023137'!P290+'המעפילים 17 מספר מונה 6181945'!P290+'1335 מספר מונה 22023890'!P290+'דוד בן גאון 1 מספר מונה 2200209'!P290+'בית הדר מספר מונה 23021393'!P290+'בית הדר מספר מונה 22000262'!P290+'בורוכוב מספר מונה 9072242'!P290+'אפרים שריר מספר מונה 17005041'!P290+'XA1314 מספר מונה 14008869'!P290+'AH4520 מספר מונה 22002147'!P290+'AH4300 מספר מונה 12590096'!P290+'AH4067 מספר מונה 12591343'!P290+'AH1920 מספר מונה 22005812'!P290+'AH1920 מספר מונה 21003404'!P290+'AH10 מספר מונה 8070601'!P290+'A23 מספר מונה 22000257'!P290+'3018 מספר מונה 22002061'!P290+'921 מספר מונה 1800679'!P290</f>
        <v>531.86500000000012</v>
      </c>
      <c r="Q321">
        <f>'חכל השיקמה 7 22007172'!Q290+'חכל המעפילים 20 22001170'!Q290+'חכל המעפילים 15  22005805'!Q290+'ששת הימים מספר מונה 347462612'!Q290+'שקד 47א מספר מונה 21003871'!Q290+'שקד 17א מספר מונה 22002082'!Q290+'קרן היסוד 1 מספר מונה 12512041'!Q290+'קיבוץ גלויות 39 מספר מונה 22000'!Q290+'קיבוץ גלויות 18 מספר מונה 22024'!Q290+'עמידר מספר מונה 21023286'!Q290+'ההגנה 10 מספר מונה 21023285'!Q290+'עגנון 12 מספר מונה 21014900'!Q290+'ספריה מספר מונה 14066205'!Q290+'מרגוע מספר מונה 22000272'!Q290+'לוחמי הגטאות מספר מונה 22023137'!Q290+'המעפילים 17 מספר מונה 6181945'!Q290+'1335 מספר מונה 22023890'!Q290+'דוד בן גאון 1 מספר מונה 2200209'!Q290+'בית הדר מספר מונה 23021393'!Q290+'בית הדר מספר מונה 22000262'!Q290+'בורוכוב מספר מונה 9072242'!Q290+'אפרים שריר מספר מונה 17005041'!Q290+'XA1314 מספר מונה 14008869'!Q290+'AH4520 מספר מונה 22002147'!Q290+'AH4300 מספר מונה 12590096'!Q290+'AH4067 מספר מונה 12591343'!Q290+'AH1920 מספר מונה 22005812'!Q290+'AH1920 מספר מונה 21003404'!Q290+'AH10 מספר מונה 8070601'!Q290+'A23 מספר מונה 22000257'!Q290+'3018 מספר מונה 22002061'!Q290+'921 מספר מונה 1800679'!Q290</f>
        <v>427.16399999999993</v>
      </c>
      <c r="R321">
        <f>'חכל השיקמה 7 22007172'!R290+'חכל המעפילים 20 22001170'!R290+'חכל המעפילים 15  22005805'!R290+'ששת הימים מספר מונה 347462612'!R290+'שקד 47א מספר מונה 21003871'!R290+'שקד 17א מספר מונה 22002082'!R290+'קרן היסוד 1 מספר מונה 12512041'!R290+'קיבוץ גלויות 39 מספר מונה 22000'!R290+'קיבוץ גלויות 18 מספר מונה 22024'!R290+'עמידר מספר מונה 21023286'!R290+'ההגנה 10 מספר מונה 21023285'!R290+'עגנון 12 מספר מונה 21014900'!R290+'ספריה מספר מונה 14066205'!R290+'מרגוע מספר מונה 22000272'!R290+'לוחמי הגטאות מספר מונה 22023137'!R290+'המעפילים 17 מספר מונה 6181945'!R290+'1335 מספר מונה 22023890'!R290+'דוד בן גאון 1 מספר מונה 2200209'!R290+'בית הדר מספר מונה 23021393'!R290+'בית הדר מספר מונה 22000262'!R290+'בורוכוב מספר מונה 9072242'!R290+'אפרים שריר מספר מונה 17005041'!R290+'XA1314 מספר מונה 14008869'!R290+'AH4520 מספר מונה 22002147'!R290+'AH4300 מספר מונה 12590096'!R290+'AH4067 מספר מונה 12591343'!R290+'AH1920 מספר מונה 22005812'!R290+'AH1920 מספר מונה 21003404'!R290+'AH10 מספר מונה 8070601'!R290+'A23 מספר מונה 22000257'!R290+'3018 מספר מונה 22002061'!R290+'921 מספר מונה 1800679'!R290</f>
        <v>410.19100000000009</v>
      </c>
      <c r="S321">
        <f>'חכל השיקמה 7 22007172'!S290+'חכל המעפילים 20 22001170'!S290+'חכל המעפילים 15  22005805'!S290+'ששת הימים מספר מונה 347462612'!S290+'שקד 47א מספר מונה 21003871'!S290+'שקד 17א מספר מונה 22002082'!S290+'קרן היסוד 1 מספר מונה 12512041'!S290+'קיבוץ גלויות 39 מספר מונה 22000'!S290+'קיבוץ גלויות 18 מספר מונה 22024'!S290+'עמידר מספר מונה 21023286'!S290+'ההגנה 10 מספר מונה 21023285'!S290+'עגנון 12 מספר מונה 21014900'!S290+'ספריה מספר מונה 14066205'!S290+'מרגוע מספר מונה 22000272'!S290+'לוחמי הגטאות מספר מונה 22023137'!S290+'המעפילים 17 מספר מונה 6181945'!S290+'1335 מספר מונה 22023890'!S290+'דוד בן גאון 1 מספר מונה 2200209'!S290+'בית הדר מספר מונה 23021393'!S290+'בית הדר מספר מונה 22000262'!S290+'בורוכוב מספר מונה 9072242'!S290+'אפרים שריר מספר מונה 17005041'!S290+'XA1314 מספר מונה 14008869'!S290+'AH4520 מספר מונה 22002147'!S290+'AH4300 מספר מונה 12590096'!S290+'AH4067 מספר מונה 12591343'!S290+'AH1920 מספר מונה 22005812'!S290+'AH1920 מספר מונה 21003404'!S290+'AH10 מספר מונה 8070601'!S290+'A23 מספר מונה 22000257'!S290+'3018 מספר מונה 22002061'!S290+'921 מספר מונה 1800679'!S290</f>
        <v>412.15899999999999</v>
      </c>
      <c r="T321">
        <f>'חכל השיקמה 7 22007172'!T290+'חכל המעפילים 20 22001170'!T290+'חכל המעפילים 15  22005805'!T290+'ששת הימים מספר מונה 347462612'!T290+'שקד 47א מספר מונה 21003871'!T290+'שקד 17א מספר מונה 22002082'!T290+'קרן היסוד 1 מספר מונה 12512041'!T290+'קיבוץ גלויות 39 מספר מונה 22000'!T290+'קיבוץ גלויות 18 מספר מונה 22024'!T290+'עמידר מספר מונה 21023286'!T290+'ההגנה 10 מספר מונה 21023285'!T290+'עגנון 12 מספר מונה 21014900'!T290+'ספריה מספר מונה 14066205'!T290+'מרגוע מספר מונה 22000272'!T290+'לוחמי הגטאות מספר מונה 22023137'!T290+'המעפילים 17 מספר מונה 6181945'!T290+'1335 מספר מונה 22023890'!T290+'דוד בן גאון 1 מספר מונה 2200209'!T290+'בית הדר מספר מונה 23021393'!T290+'בית הדר מספר מונה 22000262'!T290+'בורוכוב מספר מונה 9072242'!T290+'אפרים שריר מספר מונה 17005041'!T290+'XA1314 מספר מונה 14008869'!T290+'AH4520 מספר מונה 22002147'!T290+'AH4300 מספר מונה 12590096'!T290+'AH4067 מספר מונה 12591343'!T290+'AH1920 מספר מונה 22005812'!T290+'AH1920 מספר מונה 21003404'!T290+'AH10 מספר מונה 8070601'!T290+'A23 מספר מונה 22000257'!T290+'3018 מספר מונה 22002061'!T290+'921 מספר מונה 1800679'!T290</f>
        <v>487.74999999999989</v>
      </c>
      <c r="U321">
        <f>'חכל השיקמה 7 22007172'!U290+'חכל המעפילים 20 22001170'!U290+'חכל המעפילים 15  22005805'!U290+'ששת הימים מספר מונה 347462612'!U290+'שקד 47א מספר מונה 21003871'!U290+'שקד 17א מספר מונה 22002082'!U290+'קרן היסוד 1 מספר מונה 12512041'!U290+'קיבוץ גלויות 39 מספר מונה 22000'!U290+'קיבוץ גלויות 18 מספר מונה 22024'!U290+'עמידר מספר מונה 21023286'!U290+'ההגנה 10 מספר מונה 21023285'!U290+'עגנון 12 מספר מונה 21014900'!U290+'ספריה מספר מונה 14066205'!U290+'מרגוע מספר מונה 22000272'!U290+'לוחמי הגטאות מספר מונה 22023137'!U290+'המעפילים 17 מספר מונה 6181945'!U290+'1335 מספר מונה 22023890'!U290+'דוד בן גאון 1 מספר מונה 2200209'!U290+'בית הדר מספר מונה 23021393'!U290+'בית הדר מספר מונה 22000262'!U290+'בורוכוב מספר מונה 9072242'!U290+'אפרים שריר מספר מונה 17005041'!U290+'XA1314 מספר מונה 14008869'!U290+'AH4520 מספר מונה 22002147'!U290+'AH4300 מספר מונה 12590096'!U290+'AH4067 מספר מונה 12591343'!U290+'AH1920 מספר מונה 22005812'!U290+'AH1920 מספר מונה 21003404'!U290+'AH10 מספר מונה 8070601'!U290+'A23 מספר מונה 22000257'!U290+'3018 מספר מונה 22002061'!U290+'921 מספר מונה 1800679'!U290</f>
        <v>432.786</v>
      </c>
      <c r="V321">
        <f>'חכל השיקמה 7 22007172'!V290+'חכל המעפילים 20 22001170'!V290+'חכל המעפילים 15  22005805'!V290+'ששת הימים מספר מונה 347462612'!V290+'שקד 47א מספר מונה 21003871'!V290+'שקד 17א מספר מונה 22002082'!V290+'קרן היסוד 1 מספר מונה 12512041'!V290+'קיבוץ גלויות 39 מספר מונה 22000'!V290+'קיבוץ גלויות 18 מספר מונה 22024'!V290+'עמידר מספר מונה 21023286'!V290+'ההגנה 10 מספר מונה 21023285'!V290+'עגנון 12 מספר מונה 21014900'!V290+'ספריה מספר מונה 14066205'!V290+'מרגוע מספר מונה 22000272'!V290+'לוחמי הגטאות מספר מונה 22023137'!V290+'המעפילים 17 מספר מונה 6181945'!V290+'1335 מספר מונה 22023890'!V290+'דוד בן גאון 1 מספר מונה 2200209'!V290+'בית הדר מספר מונה 23021393'!V290+'בית הדר מספר מונה 22000262'!V290+'בורוכוב מספר מונה 9072242'!V290+'אפרים שריר מספר מונה 17005041'!V290+'XA1314 מספר מונה 14008869'!V290+'AH4520 מספר מונה 22002147'!V290+'AH4300 מספר מונה 12590096'!V290+'AH4067 מספר מונה 12591343'!V290+'AH1920 מספר מונה 22005812'!V290+'AH1920 מספר מונה 21003404'!V290+'AH10 מספר מונה 8070601'!V290+'A23 מספר מונה 22000257'!V290+'3018 מספר מונה 22002061'!V290+'921 מספר מונה 1800679'!V290</f>
        <v>432.06700000000001</v>
      </c>
      <c r="W321">
        <f>'חכל השיקמה 7 22007172'!W290+'חכל המעפילים 20 22001170'!W290+'חכל המעפילים 15  22005805'!W290+'ששת הימים מספר מונה 347462612'!W290+'שקד 47א מספר מונה 21003871'!W290+'שקד 17א מספר מונה 22002082'!W290+'קרן היסוד 1 מספר מונה 12512041'!W290+'קיבוץ גלויות 39 מספר מונה 22000'!W290+'קיבוץ גלויות 18 מספר מונה 22024'!W290+'עמידר מספר מונה 21023286'!W290+'ההגנה 10 מספר מונה 21023285'!W290+'עגנון 12 מספר מונה 21014900'!W290+'ספריה מספר מונה 14066205'!W290+'מרגוע מספר מונה 22000272'!W290+'לוחמי הגטאות מספר מונה 22023137'!W290+'המעפילים 17 מספר מונה 6181945'!W290+'1335 מספר מונה 22023890'!W290+'דוד בן גאון 1 מספר מונה 2200209'!W290+'בית הדר מספר מונה 23021393'!W290+'בית הדר מספר מונה 22000262'!W290+'בורוכוב מספר מונה 9072242'!W290+'אפרים שריר מספר מונה 17005041'!W290+'XA1314 מספר מונה 14008869'!W290+'AH4520 מספר מונה 22002147'!W290+'AH4300 מספר מונה 12590096'!W290+'AH4067 מספר מונה 12591343'!W290+'AH1920 מספר מונה 22005812'!W290+'AH1920 מספר מונה 21003404'!W290+'AH10 מספר מונה 8070601'!W290+'A23 מספר מונה 22000257'!W290+'3018 מספר מונה 22002061'!W290+'921 מספר מונה 1800679'!W290</f>
        <v>450.22</v>
      </c>
      <c r="X321">
        <f>'חכל השיקמה 7 22007172'!X290+'חכל המעפילים 20 22001170'!X290+'חכל המעפילים 15  22005805'!X290+'ששת הימים מספר מונה 347462612'!X290+'שקד 47א מספר מונה 21003871'!X290+'שקד 17א מספר מונה 22002082'!X290+'קרן היסוד 1 מספר מונה 12512041'!X290+'קיבוץ גלויות 39 מספר מונה 22000'!X290+'קיבוץ גלויות 18 מספר מונה 22024'!X290+'עמידר מספר מונה 21023286'!X290+'ההגנה 10 מספר מונה 21023285'!X290+'עגנון 12 מספר מונה 21014900'!X290+'ספריה מספר מונה 14066205'!X290+'מרגוע מספר מונה 22000272'!X290+'לוחמי הגטאות מספר מונה 22023137'!X290+'המעפילים 17 מספר מונה 6181945'!X290+'1335 מספר מונה 22023890'!X290+'דוד בן גאון 1 מספר מונה 2200209'!X290+'בית הדר מספר מונה 23021393'!X290+'בית הדר מספר מונה 22000262'!X290+'בורוכוב מספר מונה 9072242'!X290+'אפרים שריר מספר מונה 17005041'!X290+'XA1314 מספר מונה 14008869'!X290+'AH4520 מספר מונה 22002147'!X290+'AH4300 מספר מונה 12590096'!X290+'AH4067 מספר מונה 12591343'!X290+'AH1920 מספר מונה 22005812'!X290+'AH1920 מספר מונה 21003404'!X290+'AH10 מספר מונה 8070601'!X290+'A23 מספר מונה 22000257'!X290+'3018 מספר מונה 22002061'!X290+'921 מספר מונה 1800679'!X290</f>
        <v>415.11900000000014</v>
      </c>
      <c r="Y321">
        <f>'חכל השיקמה 7 22007172'!Y290+'חכל המעפילים 20 22001170'!Y290+'חכל המעפילים 15  22005805'!Y290+'ששת הימים מספר מונה 347462612'!Y290+'שקד 47א מספר מונה 21003871'!Y290+'שקד 17א מספר מונה 22002082'!Y290+'קרן היסוד 1 מספר מונה 12512041'!Y290+'קיבוץ גלויות 39 מספר מונה 22000'!Y290+'קיבוץ גלויות 18 מספר מונה 22024'!Y290+'עמידר מספר מונה 21023286'!Y290+'ההגנה 10 מספר מונה 21023285'!Y290+'עגנון 12 מספר מונה 21014900'!Y290+'ספריה מספר מונה 14066205'!Y290+'מרגוע מספר מונה 22000272'!Y290+'לוחמי הגטאות מספר מונה 22023137'!Y290+'המעפילים 17 מספר מונה 6181945'!Y290+'1335 מספר מונה 22023890'!Y290+'דוד בן גאון 1 מספר מונה 2200209'!Y290+'בית הדר מספר מונה 23021393'!Y290+'בית הדר מספר מונה 22000262'!Y290+'בורוכוב מספר מונה 9072242'!Y290+'אפרים שריר מספר מונה 17005041'!Y290+'XA1314 מספר מונה 14008869'!Y290+'AH4520 מספר מונה 22002147'!Y290+'AH4300 מספר מונה 12590096'!Y290+'AH4067 מספר מונה 12591343'!Y290+'AH1920 מספר מונה 22005812'!Y290+'AH1920 מספר מונה 21003404'!Y290+'AH10 מספר מונה 8070601'!Y290+'A23 מספר מונה 22000257'!Y290+'3018 מספר מונה 22002061'!Y290+'921 מספר מונה 1800679'!Y290</f>
        <v>389.10499999999996</v>
      </c>
      <c r="Z321" s="22">
        <f t="shared" si="7"/>
        <v>10244.055999999997</v>
      </c>
    </row>
    <row r="322" spans="1:26" x14ac:dyDescent="0.45">
      <c r="A322" s="33">
        <v>45215</v>
      </c>
      <c r="B322">
        <f>'חכל השיקמה 7 22007172'!B291+'חכל המעפילים 20 22001170'!B291+'חכל המעפילים 15  22005805'!B291+'ששת הימים מספר מונה 347462612'!B291+'שקד 47א מספר מונה 21003871'!B291+'שקד 17א מספר מונה 22002082'!B291+'קרן היסוד 1 מספר מונה 12512041'!B291+'קיבוץ גלויות 39 מספר מונה 22000'!B291+'קיבוץ גלויות 18 מספר מונה 22024'!B291+'עמידר מספר מונה 21023286'!B291+'ההגנה 10 מספר מונה 21023285'!B291+'עגנון 12 מספר מונה 21014900'!B291+'ספריה מספר מונה 14066205'!B291+'מרגוע מספר מונה 22000272'!B291+'לוחמי הגטאות מספר מונה 22023137'!B291+'המעפילים 17 מספר מונה 6181945'!B291+'1335 מספר מונה 22023890'!B291+'דוד בן גאון 1 מספר מונה 2200209'!B291+'בית הדר מספר מונה 23021393'!B291+'בית הדר מספר מונה 22000262'!B291+'בורוכוב מספר מונה 9072242'!B291+'אפרים שריר מספר מונה 17005041'!B291+'XA1314 מספר מונה 14008869'!B291+'AH4520 מספר מונה 22002147'!B291+'AH4300 מספר מונה 12590096'!B291+'AH4067 מספר מונה 12591343'!B291+'AH1920 מספר מונה 22005812'!B291+'AH1920 מספר מונה 21003404'!B291+'AH10 מספר מונה 8070601'!B291+'A23 מספר מונה 22000257'!B291+'3018 מספר מונה 22002061'!B291+'921 מספר מונה 1800679'!B291</f>
        <v>362.42200000000008</v>
      </c>
      <c r="C322">
        <f>'חכל השיקמה 7 22007172'!C291+'חכל המעפילים 20 22001170'!C291+'חכל המעפילים 15  22005805'!C291+'ששת הימים מספר מונה 347462612'!C291+'שקד 47א מספר מונה 21003871'!C291+'שקד 17א מספר מונה 22002082'!C291+'קרן היסוד 1 מספר מונה 12512041'!C291+'קיבוץ גלויות 39 מספר מונה 22000'!C291+'קיבוץ גלויות 18 מספר מונה 22024'!C291+'עמידר מספר מונה 21023286'!C291+'ההגנה 10 מספר מונה 21023285'!C291+'עגנון 12 מספר מונה 21014900'!C291+'ספריה מספר מונה 14066205'!C291+'מרגוע מספר מונה 22000272'!C291+'לוחמי הגטאות מספר מונה 22023137'!C291+'המעפילים 17 מספר מונה 6181945'!C291+'1335 מספר מונה 22023890'!C291+'דוד בן גאון 1 מספר מונה 2200209'!C291+'בית הדר מספר מונה 23021393'!C291+'בית הדר מספר מונה 22000262'!C291+'בורוכוב מספר מונה 9072242'!C291+'אפרים שריר מספר מונה 17005041'!C291+'XA1314 מספר מונה 14008869'!C291+'AH4520 מספר מונה 22002147'!C291+'AH4300 מספר מונה 12590096'!C291+'AH4067 מספר מונה 12591343'!C291+'AH1920 מספר מונה 22005812'!C291+'AH1920 מספר מונה 21003404'!C291+'AH10 מספר מונה 8070601'!C291+'A23 מספר מונה 22000257'!C291+'3018 מספר מונה 22002061'!C291+'921 מספר מונה 1800679'!C291</f>
        <v>351.64000000000004</v>
      </c>
      <c r="D322">
        <f>'חכל השיקמה 7 22007172'!D291+'חכל המעפילים 20 22001170'!D291+'חכל המעפילים 15  22005805'!D291+'ששת הימים מספר מונה 347462612'!D291+'שקד 47א מספר מונה 21003871'!D291+'שקד 17א מספר מונה 22002082'!D291+'קרן היסוד 1 מספר מונה 12512041'!D291+'קיבוץ גלויות 39 מספר מונה 22000'!D291+'קיבוץ גלויות 18 מספר מונה 22024'!D291+'עמידר מספר מונה 21023286'!D291+'ההגנה 10 מספר מונה 21023285'!D291+'עגנון 12 מספר מונה 21014900'!D291+'ספריה מספר מונה 14066205'!D291+'מרגוע מספר מונה 22000272'!D291+'לוחמי הגטאות מספר מונה 22023137'!D291+'המעפילים 17 מספר מונה 6181945'!D291+'1335 מספר מונה 22023890'!D291+'דוד בן גאון 1 מספר מונה 2200209'!D291+'בית הדר מספר מונה 23021393'!D291+'בית הדר מספר מונה 22000262'!D291+'בורוכוב מספר מונה 9072242'!D291+'אפרים שריר מספר מונה 17005041'!D291+'XA1314 מספר מונה 14008869'!D291+'AH4520 מספר מונה 22002147'!D291+'AH4300 מספר מונה 12590096'!D291+'AH4067 מספר מונה 12591343'!D291+'AH1920 מספר מונה 22005812'!D291+'AH1920 מספר מונה 21003404'!D291+'AH10 מספר מונה 8070601'!D291+'A23 מספר מונה 22000257'!D291+'3018 מספר מונה 22002061'!D291+'921 מספר מונה 1800679'!D291</f>
        <v>334.30799999999999</v>
      </c>
      <c r="E322">
        <f>'חכל השיקמה 7 22007172'!E291+'חכל המעפילים 20 22001170'!E291+'חכל המעפילים 15  22005805'!E291+'ששת הימים מספר מונה 347462612'!E291+'שקד 47א מספר מונה 21003871'!E291+'שקד 17א מספר מונה 22002082'!E291+'קרן היסוד 1 מספר מונה 12512041'!E291+'קיבוץ גלויות 39 מספר מונה 22000'!E291+'קיבוץ גלויות 18 מספר מונה 22024'!E291+'עמידר מספר מונה 21023286'!E291+'ההגנה 10 מספר מונה 21023285'!E291+'עגנון 12 מספר מונה 21014900'!E291+'ספריה מספר מונה 14066205'!E291+'מרגוע מספר מונה 22000272'!E291+'לוחמי הגטאות מספר מונה 22023137'!E291+'המעפילים 17 מספר מונה 6181945'!E291+'1335 מספר מונה 22023890'!E291+'דוד בן גאון 1 מספר מונה 2200209'!E291+'בית הדר מספר מונה 23021393'!E291+'בית הדר מספר מונה 22000262'!E291+'בורוכוב מספר מונה 9072242'!E291+'אפרים שריר מספר מונה 17005041'!E291+'XA1314 מספר מונה 14008869'!E291+'AH4520 מספר מונה 22002147'!E291+'AH4300 מספר מונה 12590096'!E291+'AH4067 מספר מונה 12591343'!E291+'AH1920 מספר מונה 22005812'!E291+'AH1920 מספר מונה 21003404'!E291+'AH10 מספר מונה 8070601'!E291+'A23 מספר מונה 22000257'!E291+'3018 מספר מונה 22002061'!E291+'921 מספר מונה 1800679'!E291</f>
        <v>325.666</v>
      </c>
      <c r="F322">
        <f>'חכל השיקמה 7 22007172'!F291+'חכל המעפילים 20 22001170'!F291+'חכל המעפילים 15  22005805'!F291+'ששת הימים מספר מונה 347462612'!F291+'שקד 47א מספר מונה 21003871'!F291+'שקד 17א מספר מונה 22002082'!F291+'קרן היסוד 1 מספר מונה 12512041'!F291+'קיבוץ גלויות 39 מספר מונה 22000'!F291+'קיבוץ גלויות 18 מספר מונה 22024'!F291+'עמידר מספר מונה 21023286'!F291+'ההגנה 10 מספר מונה 21023285'!F291+'עגנון 12 מספר מונה 21014900'!F291+'ספריה מספר מונה 14066205'!F291+'מרגוע מספר מונה 22000272'!F291+'לוחמי הגטאות מספר מונה 22023137'!F291+'המעפילים 17 מספר מונה 6181945'!F291+'1335 מספר מונה 22023890'!F291+'דוד בן גאון 1 מספר מונה 2200209'!F291+'בית הדר מספר מונה 23021393'!F291+'בית הדר מספר מונה 22000262'!F291+'בורוכוב מספר מונה 9072242'!F291+'אפרים שריר מספר מונה 17005041'!F291+'XA1314 מספר מונה 14008869'!F291+'AH4520 מספר מונה 22002147'!F291+'AH4300 מספר מונה 12590096'!F291+'AH4067 מספר מונה 12591343'!F291+'AH1920 מספר מונה 22005812'!F291+'AH1920 מספר מונה 21003404'!F291+'AH10 מספר מונה 8070601'!F291+'A23 מספר מונה 22000257'!F291+'3018 מספר מונה 22002061'!F291+'921 מספר מונה 1800679'!F291</f>
        <v>325.51799999999997</v>
      </c>
      <c r="G322">
        <f>'חכל השיקמה 7 22007172'!G291+'חכל המעפילים 20 22001170'!G291+'חכל המעפילים 15  22005805'!G291+'ששת הימים מספר מונה 347462612'!G291+'שקד 47א מספר מונה 21003871'!G291+'שקד 17א מספר מונה 22002082'!G291+'קרן היסוד 1 מספר מונה 12512041'!G291+'קיבוץ גלויות 39 מספר מונה 22000'!G291+'קיבוץ גלויות 18 מספר מונה 22024'!G291+'עמידר מספר מונה 21023286'!G291+'ההגנה 10 מספר מונה 21023285'!G291+'עגנון 12 מספר מונה 21014900'!G291+'ספריה מספר מונה 14066205'!G291+'מרגוע מספר מונה 22000272'!G291+'לוחמי הגטאות מספר מונה 22023137'!G291+'המעפילים 17 מספר מונה 6181945'!G291+'1335 מספר מונה 22023890'!G291+'דוד בן גאון 1 מספר מונה 2200209'!G291+'בית הדר מספר מונה 23021393'!G291+'בית הדר מספר מונה 22000262'!G291+'בורוכוב מספר מונה 9072242'!G291+'אפרים שריר מספר מונה 17005041'!G291+'XA1314 מספר מונה 14008869'!G291+'AH4520 מספר מונה 22002147'!G291+'AH4300 מספר מונה 12590096'!G291+'AH4067 מספר מונה 12591343'!G291+'AH1920 מספר מונה 22005812'!G291+'AH1920 מספר מונה 21003404'!G291+'AH10 מספר מונה 8070601'!G291+'A23 מספר מונה 22000257'!G291+'3018 מספר מונה 22002061'!G291+'921 מספר מונה 1800679'!G291</f>
        <v>347.06200000000001</v>
      </c>
      <c r="H322">
        <f>'חכל השיקמה 7 22007172'!H291+'חכל המעפילים 20 22001170'!H291+'חכל המעפילים 15  22005805'!H291+'ששת הימים מספר מונה 347462612'!H291+'שקד 47א מספר מונה 21003871'!H291+'שקד 17א מספר מונה 22002082'!H291+'קרן היסוד 1 מספר מונה 12512041'!H291+'קיבוץ גלויות 39 מספר מונה 22000'!H291+'קיבוץ גלויות 18 מספר מונה 22024'!H291+'עמידר מספר מונה 21023286'!H291+'ההגנה 10 מספר מונה 21023285'!H291+'עגנון 12 מספר מונה 21014900'!H291+'ספריה מספר מונה 14066205'!H291+'מרגוע מספר מונה 22000272'!H291+'לוחמי הגטאות מספר מונה 22023137'!H291+'המעפילים 17 מספר מונה 6181945'!H291+'1335 מספר מונה 22023890'!H291+'דוד בן גאון 1 מספר מונה 2200209'!H291+'בית הדר מספר מונה 23021393'!H291+'בית הדר מספר מונה 22000262'!H291+'בורוכוב מספר מונה 9072242'!H291+'אפרים שריר מספר מונה 17005041'!H291+'XA1314 מספר מונה 14008869'!H291+'AH4520 מספר מונה 22002147'!H291+'AH4300 מספר מונה 12590096'!H291+'AH4067 מספר מונה 12591343'!H291+'AH1920 מספר מונה 22005812'!H291+'AH1920 מספר מונה 21003404'!H291+'AH10 מספר מונה 8070601'!H291+'A23 מספר מונה 22000257'!H291+'3018 מספר מונה 22002061'!H291+'921 מספר מונה 1800679'!H291</f>
        <v>343.81899999999996</v>
      </c>
      <c r="I322">
        <f>'חכל השיקמה 7 22007172'!I291+'חכל המעפילים 20 22001170'!I291+'חכל המעפילים 15  22005805'!I291+'ששת הימים מספר מונה 347462612'!I291+'שקד 47א מספר מונה 21003871'!I291+'שקד 17א מספר מונה 22002082'!I291+'קרן היסוד 1 מספר מונה 12512041'!I291+'קיבוץ גלויות 39 מספר מונה 22000'!I291+'קיבוץ גלויות 18 מספר מונה 22024'!I291+'עמידר מספר מונה 21023286'!I291+'ההגנה 10 מספר מונה 21023285'!I291+'עגנון 12 מספר מונה 21014900'!I291+'ספריה מספר מונה 14066205'!I291+'מרגוע מספר מונה 22000272'!I291+'לוחמי הגטאות מספר מונה 22023137'!I291+'המעפילים 17 מספר מונה 6181945'!I291+'1335 מספר מונה 22023890'!I291+'דוד בן גאון 1 מספר מונה 2200209'!I291+'בית הדר מספר מונה 23021393'!I291+'בית הדר מספר מונה 22000262'!I291+'בורוכוב מספר מונה 9072242'!I291+'אפרים שריר מספר מונה 17005041'!I291+'XA1314 מספר מונה 14008869'!I291+'AH4520 מספר מונה 22002147'!I291+'AH4300 מספר מונה 12590096'!I291+'AH4067 מספר מונה 12591343'!I291+'AH1920 מספר מונה 22005812'!I291+'AH1920 מספר מונה 21003404'!I291+'AH10 מספר מונה 8070601'!I291+'A23 מספר מונה 22000257'!I291+'3018 מספר מונה 22002061'!I291+'921 מספר מונה 1800679'!I291</f>
        <v>354.77499999999992</v>
      </c>
      <c r="J322">
        <f>'חכל השיקמה 7 22007172'!J291+'חכל המעפילים 20 22001170'!J291+'חכל המעפילים 15  22005805'!J291+'ששת הימים מספר מונה 347462612'!J291+'שקד 47א מספר מונה 21003871'!J291+'שקד 17א מספר מונה 22002082'!J291+'קרן היסוד 1 מספר מונה 12512041'!J291+'קיבוץ גלויות 39 מספר מונה 22000'!J291+'קיבוץ גלויות 18 מספר מונה 22024'!J291+'עמידר מספר מונה 21023286'!J291+'ההגנה 10 מספר מונה 21023285'!J291+'עגנון 12 מספר מונה 21014900'!J291+'ספריה מספר מונה 14066205'!J291+'מרגוע מספר מונה 22000272'!J291+'לוחמי הגטאות מספר מונה 22023137'!J291+'המעפילים 17 מספר מונה 6181945'!J291+'1335 מספר מונה 22023890'!J291+'דוד בן גאון 1 מספר מונה 2200209'!J291+'בית הדר מספר מונה 23021393'!J291+'בית הדר מספר מונה 22000262'!J291+'בורוכוב מספר מונה 9072242'!J291+'אפרים שריר מספר מונה 17005041'!J291+'XA1314 מספר מונה 14008869'!J291+'AH4520 מספר מונה 22002147'!J291+'AH4300 מספר מונה 12590096'!J291+'AH4067 מספר מונה 12591343'!J291+'AH1920 מספר מונה 22005812'!J291+'AH1920 מספר מונה 21003404'!J291+'AH10 מספר מונה 8070601'!J291+'A23 מספר מונה 22000257'!J291+'3018 מספר מונה 22002061'!J291+'921 מספר מונה 1800679'!J291</f>
        <v>390.24499999999989</v>
      </c>
      <c r="K322">
        <f>'חכל השיקמה 7 22007172'!K291+'חכל המעפילים 20 22001170'!K291+'חכל המעפילים 15  22005805'!K291+'ששת הימים מספר מונה 347462612'!K291+'שקד 47א מספר מונה 21003871'!K291+'שקד 17א מספר מונה 22002082'!K291+'קרן היסוד 1 מספר מונה 12512041'!K291+'קיבוץ גלויות 39 מספר מונה 22000'!K291+'קיבוץ גלויות 18 מספר מונה 22024'!K291+'עמידר מספר מונה 21023286'!K291+'ההגנה 10 מספר מונה 21023285'!K291+'עגנון 12 מספר מונה 21014900'!K291+'ספריה מספר מונה 14066205'!K291+'מרגוע מספר מונה 22000272'!K291+'לוחמי הגטאות מספר מונה 22023137'!K291+'המעפילים 17 מספר מונה 6181945'!K291+'1335 מספר מונה 22023890'!K291+'דוד בן גאון 1 מספר מונה 2200209'!K291+'בית הדר מספר מונה 23021393'!K291+'בית הדר מספר מונה 22000262'!K291+'בורוכוב מספר מונה 9072242'!K291+'אפרים שריר מספר מונה 17005041'!K291+'XA1314 מספר מונה 14008869'!K291+'AH4520 מספר מונה 22002147'!K291+'AH4300 מספר מונה 12590096'!K291+'AH4067 מספר מונה 12591343'!K291+'AH1920 מספר מונה 22005812'!K291+'AH1920 מספר מונה 21003404'!K291+'AH10 מספר מונה 8070601'!K291+'A23 מספר מונה 22000257'!K291+'3018 מספר מונה 22002061'!K291+'921 מספר מונה 1800679'!K291</f>
        <v>455.38299999999998</v>
      </c>
      <c r="L322">
        <f>'חכל השיקמה 7 22007172'!L291+'חכל המעפילים 20 22001170'!L291+'חכל המעפילים 15  22005805'!L291+'ששת הימים מספר מונה 347462612'!L291+'שקד 47א מספר מונה 21003871'!L291+'שקד 17א מספר מונה 22002082'!L291+'קרן היסוד 1 מספר מונה 12512041'!L291+'קיבוץ גלויות 39 מספר מונה 22000'!L291+'קיבוץ גלויות 18 מספר מונה 22024'!L291+'עמידר מספר מונה 21023286'!L291+'ההגנה 10 מספר מונה 21023285'!L291+'עגנון 12 מספר מונה 21014900'!L291+'ספריה מספר מונה 14066205'!L291+'מרגוע מספר מונה 22000272'!L291+'לוחמי הגטאות מספר מונה 22023137'!L291+'המעפילים 17 מספר מונה 6181945'!L291+'1335 מספר מונה 22023890'!L291+'דוד בן גאון 1 מספר מונה 2200209'!L291+'בית הדר מספר מונה 23021393'!L291+'בית הדר מספר מונה 22000262'!L291+'בורוכוב מספר מונה 9072242'!L291+'אפרים שריר מספר מונה 17005041'!L291+'XA1314 מספר מונה 14008869'!L291+'AH4520 מספר מונה 22002147'!L291+'AH4300 מספר מונה 12590096'!L291+'AH4067 מספר מונה 12591343'!L291+'AH1920 מספר מונה 22005812'!L291+'AH1920 מספר מונה 21003404'!L291+'AH10 מספר מונה 8070601'!L291+'A23 מספר מונה 22000257'!L291+'3018 מספר מונה 22002061'!L291+'921 מספר מונה 1800679'!L291</f>
        <v>543.34699999999987</v>
      </c>
      <c r="M322">
        <f>'חכל השיקמה 7 22007172'!M291+'חכל המעפילים 20 22001170'!M291+'חכל המעפילים 15  22005805'!M291+'ששת הימים מספר מונה 347462612'!M291+'שקד 47א מספר מונה 21003871'!M291+'שקד 17א מספר מונה 22002082'!M291+'קרן היסוד 1 מספר מונה 12512041'!M291+'קיבוץ גלויות 39 מספר מונה 22000'!M291+'קיבוץ גלויות 18 מספר מונה 22024'!M291+'עמידר מספר מונה 21023286'!M291+'ההגנה 10 מספר מונה 21023285'!M291+'עגנון 12 מספר מונה 21014900'!M291+'ספריה מספר מונה 14066205'!M291+'מרגוע מספר מונה 22000272'!M291+'לוחמי הגטאות מספר מונה 22023137'!M291+'המעפילים 17 מספר מונה 6181945'!M291+'1335 מספר מונה 22023890'!M291+'דוד בן גאון 1 מספר מונה 2200209'!M291+'בית הדר מספר מונה 23021393'!M291+'בית הדר מספר מונה 22000262'!M291+'בורוכוב מספר מונה 9072242'!M291+'אפרים שריר מספר מונה 17005041'!M291+'XA1314 מספר מונה 14008869'!M291+'AH4520 מספר מונה 22002147'!M291+'AH4300 מספר מונה 12590096'!M291+'AH4067 מספר מונה 12591343'!M291+'AH1920 מספר מונה 22005812'!M291+'AH1920 מספר מונה 21003404'!M291+'AH10 מספר מונה 8070601'!M291+'A23 מספר מונה 22000257'!M291+'3018 מספר מונה 22002061'!M291+'921 מספר מונה 1800679'!M291</f>
        <v>568.63200000000006</v>
      </c>
      <c r="N322">
        <f>'חכל השיקמה 7 22007172'!N291+'חכל המעפילים 20 22001170'!N291+'חכל המעפילים 15  22005805'!N291+'ששת הימים מספר מונה 347462612'!N291+'שקד 47א מספר מונה 21003871'!N291+'שקד 17א מספר מונה 22002082'!N291+'קרן היסוד 1 מספר מונה 12512041'!N291+'קיבוץ גלויות 39 מספר מונה 22000'!N291+'קיבוץ גלויות 18 מספר מונה 22024'!N291+'עמידר מספר מונה 21023286'!N291+'ההגנה 10 מספר מונה 21023285'!N291+'עגנון 12 מספר מונה 21014900'!N291+'ספריה מספר מונה 14066205'!N291+'מרגוע מספר מונה 22000272'!N291+'לוחמי הגטאות מספר מונה 22023137'!N291+'המעפילים 17 מספר מונה 6181945'!N291+'1335 מספר מונה 22023890'!N291+'דוד בן גאון 1 מספר מונה 2200209'!N291+'בית הדר מספר מונה 23021393'!N291+'בית הדר מספר מונה 22000262'!N291+'בורוכוב מספר מונה 9072242'!N291+'אפרים שריר מספר מונה 17005041'!N291+'XA1314 מספר מונה 14008869'!N291+'AH4520 מספר מונה 22002147'!N291+'AH4300 מספר מונה 12590096'!N291+'AH4067 מספר מונה 12591343'!N291+'AH1920 מספר מונה 22005812'!N291+'AH1920 מספר מונה 21003404'!N291+'AH10 מספר מונה 8070601'!N291+'A23 מספר מונה 22000257'!N291+'3018 מספר מונה 22002061'!N291+'921 מספר מונה 1800679'!N291</f>
        <v>567.16</v>
      </c>
      <c r="O322">
        <f>'חכל השיקמה 7 22007172'!O291+'חכל המעפילים 20 22001170'!O291+'חכל המעפילים 15  22005805'!O291+'ששת הימים מספר מונה 347462612'!O291+'שקד 47א מספר מונה 21003871'!O291+'שקד 17א מספר מונה 22002082'!O291+'קרן היסוד 1 מספר מונה 12512041'!O291+'קיבוץ גלויות 39 מספר מונה 22000'!O291+'קיבוץ גלויות 18 מספר מונה 22024'!O291+'עמידר מספר מונה 21023286'!O291+'ההגנה 10 מספר מונה 21023285'!O291+'עגנון 12 מספר מונה 21014900'!O291+'ספריה מספר מונה 14066205'!O291+'מרגוע מספר מונה 22000272'!O291+'לוחמי הגטאות מספר מונה 22023137'!O291+'המעפילים 17 מספר מונה 6181945'!O291+'1335 מספר מונה 22023890'!O291+'דוד בן גאון 1 מספר מונה 2200209'!O291+'בית הדר מספר מונה 23021393'!O291+'בית הדר מספר מונה 22000262'!O291+'בורוכוב מספר מונה 9072242'!O291+'אפרים שריר מספר מונה 17005041'!O291+'XA1314 מספר מונה 14008869'!O291+'AH4520 מספר מונה 22002147'!O291+'AH4300 מספר מונה 12590096'!O291+'AH4067 מספר מונה 12591343'!O291+'AH1920 מספר מונה 22005812'!O291+'AH1920 מספר מונה 21003404'!O291+'AH10 מספר מונה 8070601'!O291+'A23 מספר מונה 22000257'!O291+'3018 מספר מונה 22002061'!O291+'921 מספר מונה 1800679'!O291</f>
        <v>546.07100000000003</v>
      </c>
      <c r="P322">
        <f>'חכל השיקמה 7 22007172'!P291+'חכל המעפילים 20 22001170'!P291+'חכל המעפילים 15  22005805'!P291+'ששת הימים מספר מונה 347462612'!P291+'שקד 47א מספר מונה 21003871'!P291+'שקד 17א מספר מונה 22002082'!P291+'קרן היסוד 1 מספר מונה 12512041'!P291+'קיבוץ גלויות 39 מספר מונה 22000'!P291+'קיבוץ גלויות 18 מספר מונה 22024'!P291+'עמידר מספר מונה 21023286'!P291+'ההגנה 10 מספר מונה 21023285'!P291+'עגנון 12 מספר מונה 21014900'!P291+'ספריה מספר מונה 14066205'!P291+'מרגוע מספר מונה 22000272'!P291+'לוחמי הגטאות מספר מונה 22023137'!P291+'המעפילים 17 מספר מונה 6181945'!P291+'1335 מספר מונה 22023890'!P291+'דוד בן גאון 1 מספר מונה 2200209'!P291+'בית הדר מספר מונה 23021393'!P291+'בית הדר מספר מונה 22000262'!P291+'בורוכוב מספר מונה 9072242'!P291+'אפרים שריר מספר מונה 17005041'!P291+'XA1314 מספר מונה 14008869'!P291+'AH4520 מספר מונה 22002147'!P291+'AH4300 מספר מונה 12590096'!P291+'AH4067 מספר מונה 12591343'!P291+'AH1920 מספר מונה 22005812'!P291+'AH1920 מספר מונה 21003404'!P291+'AH10 מספר מונה 8070601'!P291+'A23 מספר מונה 22000257'!P291+'3018 מספר מונה 22002061'!P291+'921 מספר מונה 1800679'!P291</f>
        <v>535.8929999999998</v>
      </c>
      <c r="Q322">
        <f>'חכל השיקמה 7 22007172'!Q291+'חכל המעפילים 20 22001170'!Q291+'חכל המעפילים 15  22005805'!Q291+'ששת הימים מספר מונה 347462612'!Q291+'שקד 47א מספר מונה 21003871'!Q291+'שקד 17א מספר מונה 22002082'!Q291+'קרן היסוד 1 מספר מונה 12512041'!Q291+'קיבוץ גלויות 39 מספר מונה 22000'!Q291+'קיבוץ גלויות 18 מספר מונה 22024'!Q291+'עמידר מספר מונה 21023286'!Q291+'ההגנה 10 מספר מונה 21023285'!Q291+'עגנון 12 מספר מונה 21014900'!Q291+'ספריה מספר מונה 14066205'!Q291+'מרגוע מספר מונה 22000272'!Q291+'לוחמי הגטאות מספר מונה 22023137'!Q291+'המעפילים 17 מספר מונה 6181945'!Q291+'1335 מספר מונה 22023890'!Q291+'דוד בן גאון 1 מספר מונה 2200209'!Q291+'בית הדר מספר מונה 23021393'!Q291+'בית הדר מספר מונה 22000262'!Q291+'בורוכוב מספר מונה 9072242'!Q291+'אפרים שריר מספר מונה 17005041'!Q291+'XA1314 מספר מונה 14008869'!Q291+'AH4520 מספר מונה 22002147'!Q291+'AH4300 מספר מונה 12590096'!Q291+'AH4067 מספר מונה 12591343'!Q291+'AH1920 מספר מונה 22005812'!Q291+'AH1920 מספר מונה 21003404'!Q291+'AH10 מספר מונה 8070601'!Q291+'A23 מספר מונה 22000257'!Q291+'3018 מספר מונה 22002061'!Q291+'921 מספר מונה 1800679'!Q291</f>
        <v>470.67599999999999</v>
      </c>
      <c r="R322">
        <f>'חכל השיקמה 7 22007172'!R291+'חכל המעפילים 20 22001170'!R291+'חכל המעפילים 15  22005805'!R291+'ששת הימים מספר מונה 347462612'!R291+'שקד 47א מספר מונה 21003871'!R291+'שקד 17א מספר מונה 22002082'!R291+'קרן היסוד 1 מספר מונה 12512041'!R291+'קיבוץ גלויות 39 מספר מונה 22000'!R291+'קיבוץ גלויות 18 מספר מונה 22024'!R291+'עמידר מספר מונה 21023286'!R291+'ההגנה 10 מספר מונה 21023285'!R291+'עגנון 12 מספר מונה 21014900'!R291+'ספריה מספר מונה 14066205'!R291+'מרגוע מספר מונה 22000272'!R291+'לוחמי הגטאות מספר מונה 22023137'!R291+'המעפילים 17 מספר מונה 6181945'!R291+'1335 מספר מונה 22023890'!R291+'דוד בן גאון 1 מספר מונה 2200209'!R291+'בית הדר מספר מונה 23021393'!R291+'בית הדר מספר מונה 22000262'!R291+'בורוכוב מספר מונה 9072242'!R291+'אפרים שריר מספר מונה 17005041'!R291+'XA1314 מספר מונה 14008869'!R291+'AH4520 מספר מונה 22002147'!R291+'AH4300 מספר מונה 12590096'!R291+'AH4067 מספר מונה 12591343'!R291+'AH1920 מספר מונה 22005812'!R291+'AH1920 מספר מונה 21003404'!R291+'AH10 מספר מונה 8070601'!R291+'A23 מספר מונה 22000257'!R291+'3018 מספר מונה 22002061'!R291+'921 מספר מונה 1800679'!R291</f>
        <v>431.85999999999996</v>
      </c>
      <c r="S322">
        <f>'חכל השיקמה 7 22007172'!S291+'חכל המעפילים 20 22001170'!S291+'חכל המעפילים 15  22005805'!S291+'ששת הימים מספר מונה 347462612'!S291+'שקד 47א מספר מונה 21003871'!S291+'שקד 17א מספר מונה 22002082'!S291+'קרן היסוד 1 מספר מונה 12512041'!S291+'קיבוץ גלויות 39 מספר מונה 22000'!S291+'קיבוץ גלויות 18 מספר מונה 22024'!S291+'עמידר מספר מונה 21023286'!S291+'ההגנה 10 מספר מונה 21023285'!S291+'עגנון 12 מספר מונה 21014900'!S291+'ספריה מספר מונה 14066205'!S291+'מרגוע מספר מונה 22000272'!S291+'לוחמי הגטאות מספר מונה 22023137'!S291+'המעפילים 17 מספר מונה 6181945'!S291+'1335 מספר מונה 22023890'!S291+'דוד בן גאון 1 מספר מונה 2200209'!S291+'בית הדר מספר מונה 23021393'!S291+'בית הדר מספר מונה 22000262'!S291+'בורוכוב מספר מונה 9072242'!S291+'אפרים שריר מספר מונה 17005041'!S291+'XA1314 מספר מונה 14008869'!S291+'AH4520 מספר מונה 22002147'!S291+'AH4300 מספר מונה 12590096'!S291+'AH4067 מספר מונה 12591343'!S291+'AH1920 מספר מונה 22005812'!S291+'AH1920 מספר מונה 21003404'!S291+'AH10 מספר מונה 8070601'!S291+'A23 מספר מונה 22000257'!S291+'3018 מספר מונה 22002061'!S291+'921 מספר מונה 1800679'!S291</f>
        <v>416.69299999999993</v>
      </c>
      <c r="T322">
        <f>'חכל השיקמה 7 22007172'!T291+'חכל המעפילים 20 22001170'!T291+'חכל המעפילים 15  22005805'!T291+'ששת הימים מספר מונה 347462612'!T291+'שקד 47א מספר מונה 21003871'!T291+'שקד 17א מספר מונה 22002082'!T291+'קרן היסוד 1 מספר מונה 12512041'!T291+'קיבוץ גלויות 39 מספר מונה 22000'!T291+'קיבוץ גלויות 18 מספר מונה 22024'!T291+'עמידר מספר מונה 21023286'!T291+'ההגנה 10 מספר מונה 21023285'!T291+'עגנון 12 מספר מונה 21014900'!T291+'ספריה מספר מונה 14066205'!T291+'מרגוע מספר מונה 22000272'!T291+'לוחמי הגטאות מספר מונה 22023137'!T291+'המעפילים 17 מספר מונה 6181945'!T291+'1335 מספר מונה 22023890'!T291+'דוד בן גאון 1 מספר מונה 2200209'!T291+'בית הדר מספר מונה 23021393'!T291+'בית הדר מספר מונה 22000262'!T291+'בורוכוב מספר מונה 9072242'!T291+'אפרים שריר מספר מונה 17005041'!T291+'XA1314 מספר מונה 14008869'!T291+'AH4520 מספר מונה 22002147'!T291+'AH4300 מספר מונה 12590096'!T291+'AH4067 מספר מונה 12591343'!T291+'AH1920 מספר מונה 22005812'!T291+'AH1920 מספר מונה 21003404'!T291+'AH10 מספר מונה 8070601'!T291+'A23 מספר מונה 22000257'!T291+'3018 מספר מונה 22002061'!T291+'921 מספר מונה 1800679'!T291</f>
        <v>502.12299999999993</v>
      </c>
      <c r="U322">
        <f>'חכל השיקמה 7 22007172'!U291+'חכל המעפילים 20 22001170'!U291+'חכל המעפילים 15  22005805'!U291+'ששת הימים מספר מונה 347462612'!U291+'שקד 47א מספר מונה 21003871'!U291+'שקד 17א מספר מונה 22002082'!U291+'קרן היסוד 1 מספר מונה 12512041'!U291+'קיבוץ גלויות 39 מספר מונה 22000'!U291+'קיבוץ גלויות 18 מספר מונה 22024'!U291+'עמידר מספר מונה 21023286'!U291+'ההגנה 10 מספר מונה 21023285'!U291+'עגנון 12 מספר מונה 21014900'!U291+'ספריה מספר מונה 14066205'!U291+'מרגוע מספר מונה 22000272'!U291+'לוחמי הגטאות מספר מונה 22023137'!U291+'המעפילים 17 מספר מונה 6181945'!U291+'1335 מספר מונה 22023890'!U291+'דוד בן גאון 1 מספר מונה 2200209'!U291+'בית הדר מספר מונה 23021393'!U291+'בית הדר מספר מונה 22000262'!U291+'בורוכוב מספר מונה 9072242'!U291+'אפרים שריר מספר מונה 17005041'!U291+'XA1314 מספר מונה 14008869'!U291+'AH4520 מספר מונה 22002147'!U291+'AH4300 מספר מונה 12590096'!U291+'AH4067 מספר מונה 12591343'!U291+'AH1920 מספר מונה 22005812'!U291+'AH1920 מספר מונה 21003404'!U291+'AH10 מספר מונה 8070601'!U291+'A23 מספר מונה 22000257'!U291+'3018 מספר מונה 22002061'!U291+'921 מספר מונה 1800679'!U291</f>
        <v>455.00200000000012</v>
      </c>
      <c r="V322">
        <f>'חכל השיקמה 7 22007172'!V291+'חכל המעפילים 20 22001170'!V291+'חכל המעפילים 15  22005805'!V291+'ששת הימים מספר מונה 347462612'!V291+'שקד 47א מספר מונה 21003871'!V291+'שקד 17א מספר מונה 22002082'!V291+'קרן היסוד 1 מספר מונה 12512041'!V291+'קיבוץ גלויות 39 מספר מונה 22000'!V291+'קיבוץ גלויות 18 מספר מונה 22024'!V291+'עמידר מספר מונה 21023286'!V291+'ההגנה 10 מספר מונה 21023285'!V291+'עגנון 12 מספר מונה 21014900'!V291+'ספריה מספר מונה 14066205'!V291+'מרגוע מספר מונה 22000272'!V291+'לוחמי הגטאות מספר מונה 22023137'!V291+'המעפילים 17 מספר מונה 6181945'!V291+'1335 מספר מונה 22023890'!V291+'דוד בן גאון 1 מספר מונה 2200209'!V291+'בית הדר מספר מונה 23021393'!V291+'בית הדר מספר מונה 22000262'!V291+'בורוכוב מספר מונה 9072242'!V291+'אפרים שריר מספר מונה 17005041'!V291+'XA1314 מספר מונה 14008869'!V291+'AH4520 מספר מונה 22002147'!V291+'AH4300 מספר מונה 12590096'!V291+'AH4067 מספר מונה 12591343'!V291+'AH1920 מספר מונה 22005812'!V291+'AH1920 מספר מונה 21003404'!V291+'AH10 מספר מונה 8070601'!V291+'A23 מספר מונה 22000257'!V291+'3018 מספר מונה 22002061'!V291+'921 מספר מונה 1800679'!V291</f>
        <v>452.51800000000003</v>
      </c>
      <c r="W322">
        <f>'חכל השיקמה 7 22007172'!W291+'חכל המעפילים 20 22001170'!W291+'חכל המעפילים 15  22005805'!W291+'ששת הימים מספר מונה 347462612'!W291+'שקד 47א מספר מונה 21003871'!W291+'שקד 17א מספר מונה 22002082'!W291+'קרן היסוד 1 מספר מונה 12512041'!W291+'קיבוץ גלויות 39 מספר מונה 22000'!W291+'קיבוץ גלויות 18 מספר מונה 22024'!W291+'עמידר מספר מונה 21023286'!W291+'ההגנה 10 מספר מונה 21023285'!W291+'עגנון 12 מספר מונה 21014900'!W291+'ספריה מספר מונה 14066205'!W291+'מרגוע מספר מונה 22000272'!W291+'לוחמי הגטאות מספר מונה 22023137'!W291+'המעפילים 17 מספר מונה 6181945'!W291+'1335 מספר מונה 22023890'!W291+'דוד בן גאון 1 מספר מונה 2200209'!W291+'בית הדר מספר מונה 23021393'!W291+'בית הדר מספר מונה 22000262'!W291+'בורוכוב מספר מונה 9072242'!W291+'אפרים שריר מספר מונה 17005041'!W291+'XA1314 מספר מונה 14008869'!W291+'AH4520 מספר מונה 22002147'!W291+'AH4300 מספר מונה 12590096'!W291+'AH4067 מספר מונה 12591343'!W291+'AH1920 מספר מונה 22005812'!W291+'AH1920 מספר מונה 21003404'!W291+'AH10 מספר מונה 8070601'!W291+'A23 מספר מונה 22000257'!W291+'3018 מספר מונה 22002061'!W291+'921 מספר מונה 1800679'!W291</f>
        <v>448.24099999999999</v>
      </c>
      <c r="X322">
        <f>'חכל השיקמה 7 22007172'!X291+'חכל המעפילים 20 22001170'!X291+'חכל המעפילים 15  22005805'!X291+'ששת הימים מספר מונה 347462612'!X291+'שקד 47א מספר מונה 21003871'!X291+'שקד 17א מספר מונה 22002082'!X291+'קרן היסוד 1 מספר מונה 12512041'!X291+'קיבוץ גלויות 39 מספר מונה 22000'!X291+'קיבוץ גלויות 18 מספר מונה 22024'!X291+'עמידר מספר מונה 21023286'!X291+'ההגנה 10 מספר מונה 21023285'!X291+'עגנון 12 מספר מונה 21014900'!X291+'ספריה מספר מונה 14066205'!X291+'מרגוע מספר מונה 22000272'!X291+'לוחמי הגטאות מספר מונה 22023137'!X291+'המעפילים 17 מספר מונה 6181945'!X291+'1335 מספר מונה 22023890'!X291+'דוד בן גאון 1 מספר מונה 2200209'!X291+'בית הדר מספר מונה 23021393'!X291+'בית הדר מספר מונה 22000262'!X291+'בורוכוב מספר מונה 9072242'!X291+'אפרים שריר מספר מונה 17005041'!X291+'XA1314 מספר מונה 14008869'!X291+'AH4520 מספר מונה 22002147'!X291+'AH4300 מספר מונה 12590096'!X291+'AH4067 מספר מונה 12591343'!X291+'AH1920 מספר מונה 22005812'!X291+'AH1920 מספר מונה 21003404'!X291+'AH10 מספר מונה 8070601'!X291+'A23 מספר מונה 22000257'!X291+'3018 מספר מונה 22002061'!X291+'921 מספר מונה 1800679'!X291</f>
        <v>434.42300000000006</v>
      </c>
      <c r="Y322">
        <f>'חכל השיקמה 7 22007172'!Y291+'חכל המעפילים 20 22001170'!Y291+'חכל המעפילים 15  22005805'!Y291+'ששת הימים מספר מונה 347462612'!Y291+'שקד 47א מספר מונה 21003871'!Y291+'שקד 17א מספר מונה 22002082'!Y291+'קרן היסוד 1 מספר מונה 12512041'!Y291+'קיבוץ גלויות 39 מספר מונה 22000'!Y291+'קיבוץ גלויות 18 מספר מונה 22024'!Y291+'עמידר מספר מונה 21023286'!Y291+'ההגנה 10 מספר מונה 21023285'!Y291+'עגנון 12 מספר מונה 21014900'!Y291+'ספריה מספר מונה 14066205'!Y291+'מרגוע מספר מונה 22000272'!Y291+'לוחמי הגטאות מספר מונה 22023137'!Y291+'המעפילים 17 מספר מונה 6181945'!Y291+'1335 מספר מונה 22023890'!Y291+'דוד בן גאון 1 מספר מונה 2200209'!Y291+'בית הדר מספר מונה 23021393'!Y291+'בית הדר מספר מונה 22000262'!Y291+'בורוכוב מספר מונה 9072242'!Y291+'אפרים שריר מספר מונה 17005041'!Y291+'XA1314 מספר מונה 14008869'!Y291+'AH4520 מספר מונה 22002147'!Y291+'AH4300 מספר מונה 12590096'!Y291+'AH4067 מספר מונה 12591343'!Y291+'AH1920 מספר מונה 22005812'!Y291+'AH1920 מספר מונה 21003404'!Y291+'AH10 מספר מונה 8070601'!Y291+'A23 מספר מונה 22000257'!Y291+'3018 מספר מונה 22002061'!Y291+'921 מספר מונה 1800679'!Y291</f>
        <v>396.68099999999998</v>
      </c>
      <c r="Z322" s="22">
        <f t="shared" si="7"/>
        <v>10360.157999999999</v>
      </c>
    </row>
    <row r="323" spans="1:26" x14ac:dyDescent="0.45">
      <c r="A323" s="33">
        <v>45216</v>
      </c>
      <c r="B323">
        <f>'חכל השיקמה 7 22007172'!B292+'חכל המעפילים 20 22001170'!B292+'חכל המעפילים 15  22005805'!B292+'ששת הימים מספר מונה 347462612'!B292+'שקד 47א מספר מונה 21003871'!B292+'שקד 17א מספר מונה 22002082'!B292+'קרן היסוד 1 מספר מונה 12512041'!B292+'קיבוץ גלויות 39 מספר מונה 22000'!B292+'קיבוץ גלויות 18 מספר מונה 22024'!B292+'עמידר מספר מונה 21023286'!B292+'ההגנה 10 מספר מונה 21023285'!B292+'עגנון 12 מספר מונה 21014900'!B292+'ספריה מספר מונה 14066205'!B292+'מרגוע מספר מונה 22000272'!B292+'לוחמי הגטאות מספר מונה 22023137'!B292+'המעפילים 17 מספר מונה 6181945'!B292+'1335 מספר מונה 22023890'!B292+'דוד בן גאון 1 מספר מונה 2200209'!B292+'בית הדר מספר מונה 23021393'!B292+'בית הדר מספר מונה 22000262'!B292+'בורוכוב מספר מונה 9072242'!B292+'אפרים שריר מספר מונה 17005041'!B292+'XA1314 מספר מונה 14008869'!B292+'AH4520 מספר מונה 22002147'!B292+'AH4300 מספר מונה 12590096'!B292+'AH4067 מספר מונה 12591343'!B292+'AH1920 מספר מונה 22005812'!B292+'AH1920 מספר מונה 21003404'!B292+'AH10 מספר מונה 8070601'!B292+'A23 מספר מונה 22000257'!B292+'3018 מספר מונה 22002061'!B292+'921 מספר מונה 1800679'!B292</f>
        <v>378.81200000000001</v>
      </c>
      <c r="C323">
        <f>'חכל השיקמה 7 22007172'!C292+'חכל המעפילים 20 22001170'!C292+'חכל המעפילים 15  22005805'!C292+'ששת הימים מספר מונה 347462612'!C292+'שקד 47א מספר מונה 21003871'!C292+'שקד 17א מספר מונה 22002082'!C292+'קרן היסוד 1 מספר מונה 12512041'!C292+'קיבוץ גלויות 39 מספר מונה 22000'!C292+'קיבוץ גלויות 18 מספר מונה 22024'!C292+'עמידר מספר מונה 21023286'!C292+'ההגנה 10 מספר מונה 21023285'!C292+'עגנון 12 מספר מונה 21014900'!C292+'ספריה מספר מונה 14066205'!C292+'מרגוע מספר מונה 22000272'!C292+'לוחמי הגטאות מספר מונה 22023137'!C292+'המעפילים 17 מספר מונה 6181945'!C292+'1335 מספר מונה 22023890'!C292+'דוד בן גאון 1 מספר מונה 2200209'!C292+'בית הדר מספר מונה 23021393'!C292+'בית הדר מספר מונה 22000262'!C292+'בורוכוב מספר מונה 9072242'!C292+'אפרים שריר מספר מונה 17005041'!C292+'XA1314 מספר מונה 14008869'!C292+'AH4520 מספר מונה 22002147'!C292+'AH4300 מספר מונה 12590096'!C292+'AH4067 מספר מונה 12591343'!C292+'AH1920 מספר מונה 22005812'!C292+'AH1920 מספר מונה 21003404'!C292+'AH10 מספר מונה 8070601'!C292+'A23 מספר מונה 22000257'!C292+'3018 מספר מונה 22002061'!C292+'921 מספר מונה 1800679'!C292</f>
        <v>371.80700000000002</v>
      </c>
      <c r="D323">
        <f>'חכל השיקמה 7 22007172'!D292+'חכל המעפילים 20 22001170'!D292+'חכל המעפילים 15  22005805'!D292+'ששת הימים מספר מונה 347462612'!D292+'שקד 47א מספר מונה 21003871'!D292+'שקד 17א מספר מונה 22002082'!D292+'קרן היסוד 1 מספר מונה 12512041'!D292+'קיבוץ גלויות 39 מספר מונה 22000'!D292+'קיבוץ גלויות 18 מספר מונה 22024'!D292+'עמידר מספר מונה 21023286'!D292+'ההגנה 10 מספר מונה 21023285'!D292+'עגנון 12 מספר מונה 21014900'!D292+'ספריה מספר מונה 14066205'!D292+'מרגוע מספר מונה 22000272'!D292+'לוחמי הגטאות מספר מונה 22023137'!D292+'המעפילים 17 מספר מונה 6181945'!D292+'1335 מספר מונה 22023890'!D292+'דוד בן גאון 1 מספר מונה 2200209'!D292+'בית הדר מספר מונה 23021393'!D292+'בית הדר מספר מונה 22000262'!D292+'בורוכוב מספר מונה 9072242'!D292+'אפרים שריר מספר מונה 17005041'!D292+'XA1314 מספר מונה 14008869'!D292+'AH4520 מספר מונה 22002147'!D292+'AH4300 מספר מונה 12590096'!D292+'AH4067 מספר מונה 12591343'!D292+'AH1920 מספר מונה 22005812'!D292+'AH1920 מספר מונה 21003404'!D292+'AH10 מספר מונה 8070601'!D292+'A23 מספר מונה 22000257'!D292+'3018 מספר מונה 22002061'!D292+'921 מספר מונה 1800679'!D292</f>
        <v>343.20300000000009</v>
      </c>
      <c r="E323">
        <f>'חכל השיקמה 7 22007172'!E292+'חכל המעפילים 20 22001170'!E292+'חכל המעפילים 15  22005805'!E292+'ששת הימים מספר מונה 347462612'!E292+'שקד 47א מספר מונה 21003871'!E292+'שקד 17א מספר מונה 22002082'!E292+'קרן היסוד 1 מספר מונה 12512041'!E292+'קיבוץ גלויות 39 מספר מונה 22000'!E292+'קיבוץ גלויות 18 מספר מונה 22024'!E292+'עמידר מספר מונה 21023286'!E292+'ההגנה 10 מספר מונה 21023285'!E292+'עגנון 12 מספר מונה 21014900'!E292+'ספריה מספר מונה 14066205'!E292+'מרגוע מספר מונה 22000272'!E292+'לוחמי הגטאות מספר מונה 22023137'!E292+'המעפילים 17 מספר מונה 6181945'!E292+'1335 מספר מונה 22023890'!E292+'דוד בן גאון 1 מספר מונה 2200209'!E292+'בית הדר מספר מונה 23021393'!E292+'בית הדר מספר מונה 22000262'!E292+'בורוכוב מספר מונה 9072242'!E292+'אפרים שריר מספר מונה 17005041'!E292+'XA1314 מספר מונה 14008869'!E292+'AH4520 מספר מונה 22002147'!E292+'AH4300 מספר מונה 12590096'!E292+'AH4067 מספר מונה 12591343'!E292+'AH1920 מספר מונה 22005812'!E292+'AH1920 מספר מונה 21003404'!E292+'AH10 מספר מונה 8070601'!E292+'A23 מספר מונה 22000257'!E292+'3018 מספר מונה 22002061'!E292+'921 מספר מונה 1800679'!E292</f>
        <v>336.82300000000004</v>
      </c>
      <c r="F323">
        <f>'חכל השיקמה 7 22007172'!F292+'חכל המעפילים 20 22001170'!F292+'חכל המעפילים 15  22005805'!F292+'ששת הימים מספר מונה 347462612'!F292+'שקד 47א מספר מונה 21003871'!F292+'שקד 17א מספר מונה 22002082'!F292+'קרן היסוד 1 מספר מונה 12512041'!F292+'קיבוץ גלויות 39 מספר מונה 22000'!F292+'קיבוץ גלויות 18 מספר מונה 22024'!F292+'עמידר מספר מונה 21023286'!F292+'ההגנה 10 מספר מונה 21023285'!F292+'עגנון 12 מספר מונה 21014900'!F292+'ספריה מספר מונה 14066205'!F292+'מרגוע מספר מונה 22000272'!F292+'לוחמי הגטאות מספר מונה 22023137'!F292+'המעפילים 17 מספר מונה 6181945'!F292+'1335 מספר מונה 22023890'!F292+'דוד בן גאון 1 מספר מונה 2200209'!F292+'בית הדר מספר מונה 23021393'!F292+'בית הדר מספר מונה 22000262'!F292+'בורוכוב מספר מונה 9072242'!F292+'אפרים שריר מספר מונה 17005041'!F292+'XA1314 מספר מונה 14008869'!F292+'AH4520 מספר מונה 22002147'!F292+'AH4300 מספר מונה 12590096'!F292+'AH4067 מספר מונה 12591343'!F292+'AH1920 מספר מונה 22005812'!F292+'AH1920 מספר מונה 21003404'!F292+'AH10 מספר מונה 8070601'!F292+'A23 מספר מונה 22000257'!F292+'3018 מספר מונה 22002061'!F292+'921 מספר מונה 1800679'!F292</f>
        <v>338.03099999999995</v>
      </c>
      <c r="G323">
        <f>'חכל השיקמה 7 22007172'!G292+'חכל המעפילים 20 22001170'!G292+'חכל המעפילים 15  22005805'!G292+'ששת הימים מספר מונה 347462612'!G292+'שקד 47א מספר מונה 21003871'!G292+'שקד 17א מספר מונה 22002082'!G292+'קרן היסוד 1 מספר מונה 12512041'!G292+'קיבוץ גלויות 39 מספר מונה 22000'!G292+'קיבוץ גלויות 18 מספר מונה 22024'!G292+'עמידר מספר מונה 21023286'!G292+'ההגנה 10 מספר מונה 21023285'!G292+'עגנון 12 מספר מונה 21014900'!G292+'ספריה מספר מונה 14066205'!G292+'מרגוע מספר מונה 22000272'!G292+'לוחמי הגטאות מספר מונה 22023137'!G292+'המעפילים 17 מספר מונה 6181945'!G292+'1335 מספר מונה 22023890'!G292+'דוד בן גאון 1 מספר מונה 2200209'!G292+'בית הדר מספר מונה 23021393'!G292+'בית הדר מספר מונה 22000262'!G292+'בורוכוב מספר מונה 9072242'!G292+'אפרים שריר מספר מונה 17005041'!G292+'XA1314 מספר מונה 14008869'!G292+'AH4520 מספר מונה 22002147'!G292+'AH4300 מספר מונה 12590096'!G292+'AH4067 מספר מונה 12591343'!G292+'AH1920 מספר מונה 22005812'!G292+'AH1920 מספר מונה 21003404'!G292+'AH10 מספר מונה 8070601'!G292+'A23 מספר מונה 22000257'!G292+'3018 מספר מונה 22002061'!G292+'921 מספר מונה 1800679'!G292</f>
        <v>352.57799999999997</v>
      </c>
      <c r="H323">
        <f>'חכל השיקמה 7 22007172'!H292+'חכל המעפילים 20 22001170'!H292+'חכל המעפילים 15  22005805'!H292+'ששת הימים מספר מונה 347462612'!H292+'שקד 47א מספר מונה 21003871'!H292+'שקד 17א מספר מונה 22002082'!H292+'קרן היסוד 1 מספר מונה 12512041'!H292+'קיבוץ גלויות 39 מספר מונה 22000'!H292+'קיבוץ גלויות 18 מספר מונה 22024'!H292+'עמידר מספר מונה 21023286'!H292+'ההגנה 10 מספר מונה 21023285'!H292+'עגנון 12 מספר מונה 21014900'!H292+'ספריה מספר מונה 14066205'!H292+'מרגוע מספר מונה 22000272'!H292+'לוחמי הגטאות מספר מונה 22023137'!H292+'המעפילים 17 מספר מונה 6181945'!H292+'1335 מספר מונה 22023890'!H292+'דוד בן גאון 1 מספר מונה 2200209'!H292+'בית הדר מספר מונה 23021393'!H292+'בית הדר מספר מונה 22000262'!H292+'בורוכוב מספר מונה 9072242'!H292+'אפרים שריר מספר מונה 17005041'!H292+'XA1314 מספר מונה 14008869'!H292+'AH4520 מספר מונה 22002147'!H292+'AH4300 מספר מונה 12590096'!H292+'AH4067 מספר מונה 12591343'!H292+'AH1920 מספר מונה 22005812'!H292+'AH1920 מספר מונה 21003404'!H292+'AH10 מספר מונה 8070601'!H292+'A23 מספר מונה 22000257'!H292+'3018 מספר מונה 22002061'!H292+'921 מספר מונה 1800679'!H292</f>
        <v>329.97</v>
      </c>
      <c r="I323">
        <f>'חכל השיקמה 7 22007172'!I292+'חכל המעפילים 20 22001170'!I292+'חכל המעפילים 15  22005805'!I292+'ששת הימים מספר מונה 347462612'!I292+'שקד 47א מספר מונה 21003871'!I292+'שקד 17א מספר מונה 22002082'!I292+'קרן היסוד 1 מספר מונה 12512041'!I292+'קיבוץ גלויות 39 מספר מונה 22000'!I292+'קיבוץ גלויות 18 מספר מונה 22024'!I292+'עמידר מספר מונה 21023286'!I292+'ההגנה 10 מספר מונה 21023285'!I292+'עגנון 12 מספר מונה 21014900'!I292+'ספריה מספר מונה 14066205'!I292+'מרגוע מספר מונה 22000272'!I292+'לוחמי הגטאות מספר מונה 22023137'!I292+'המעפילים 17 מספר מונה 6181945'!I292+'1335 מספר מונה 22023890'!I292+'דוד בן גאון 1 מספר מונה 2200209'!I292+'בית הדר מספר מונה 23021393'!I292+'בית הדר מספר מונה 22000262'!I292+'בורוכוב מספר מונה 9072242'!I292+'אפרים שריר מספר מונה 17005041'!I292+'XA1314 מספר מונה 14008869'!I292+'AH4520 מספר מונה 22002147'!I292+'AH4300 מספר מונה 12590096'!I292+'AH4067 מספר מונה 12591343'!I292+'AH1920 מספר מונה 22005812'!I292+'AH1920 מספר מונה 21003404'!I292+'AH10 מספר מונה 8070601'!I292+'A23 מספר מונה 22000257'!I292+'3018 מספר מונה 22002061'!I292+'921 מספר מונה 1800679'!I292</f>
        <v>320.47399999999999</v>
      </c>
      <c r="J323">
        <f>'חכל השיקמה 7 22007172'!J292+'חכל המעפילים 20 22001170'!J292+'חכל המעפילים 15  22005805'!J292+'ששת הימים מספר מונה 347462612'!J292+'שקד 47א מספר מונה 21003871'!J292+'שקד 17א מספר מונה 22002082'!J292+'קרן היסוד 1 מספר מונה 12512041'!J292+'קיבוץ גלויות 39 מספר מונה 22000'!J292+'קיבוץ גלויות 18 מספר מונה 22024'!J292+'עמידר מספר מונה 21023286'!J292+'ההגנה 10 מספר מונה 21023285'!J292+'עגנון 12 מספר מונה 21014900'!J292+'ספריה מספר מונה 14066205'!J292+'מרגוע מספר מונה 22000272'!J292+'לוחמי הגטאות מספר מונה 22023137'!J292+'המעפילים 17 מספר מונה 6181945'!J292+'1335 מספר מונה 22023890'!J292+'דוד בן גאון 1 מספר מונה 2200209'!J292+'בית הדר מספר מונה 23021393'!J292+'בית הדר מספר מונה 22000262'!J292+'בורוכוב מספר מונה 9072242'!J292+'אפרים שריר מספר מונה 17005041'!J292+'XA1314 מספר מונה 14008869'!J292+'AH4520 מספר מונה 22002147'!J292+'AH4300 מספר מונה 12590096'!J292+'AH4067 מספר מונה 12591343'!J292+'AH1920 מספר מונה 22005812'!J292+'AH1920 מספר מונה 21003404'!J292+'AH10 מספר מונה 8070601'!J292+'A23 מספר מונה 22000257'!J292+'3018 מספר מונה 22002061'!J292+'921 מספר מונה 1800679'!J292</f>
        <v>368.79600000000005</v>
      </c>
      <c r="K323">
        <f>'חכל השיקמה 7 22007172'!K292+'חכל המעפילים 20 22001170'!K292+'חכל המעפילים 15  22005805'!K292+'ששת הימים מספר מונה 347462612'!K292+'שקד 47א מספר מונה 21003871'!K292+'שקד 17א מספר מונה 22002082'!K292+'קרן היסוד 1 מספר מונה 12512041'!K292+'קיבוץ גלויות 39 מספר מונה 22000'!K292+'קיבוץ גלויות 18 מספר מונה 22024'!K292+'עמידר מספר מונה 21023286'!K292+'ההגנה 10 מספר מונה 21023285'!K292+'עגנון 12 מספר מונה 21014900'!K292+'ספריה מספר מונה 14066205'!K292+'מרגוע מספר מונה 22000272'!K292+'לוחמי הגטאות מספר מונה 22023137'!K292+'המעפילים 17 מספר מונה 6181945'!K292+'1335 מספר מונה 22023890'!K292+'דוד בן גאון 1 מספר מונה 2200209'!K292+'בית הדר מספר מונה 23021393'!K292+'בית הדר מספר מונה 22000262'!K292+'בורוכוב מספר מונה 9072242'!K292+'אפרים שריר מספר מונה 17005041'!K292+'XA1314 מספר מונה 14008869'!K292+'AH4520 מספר מונה 22002147'!K292+'AH4300 מספר מונה 12590096'!K292+'AH4067 מספר מונה 12591343'!K292+'AH1920 מספר מונה 22005812'!K292+'AH1920 מספר מונה 21003404'!K292+'AH10 מספר מונה 8070601'!K292+'A23 מספר מונה 22000257'!K292+'3018 מספר מונה 22002061'!K292+'921 מספר מונה 1800679'!K292</f>
        <v>465.54199999999986</v>
      </c>
      <c r="L323">
        <f>'חכל השיקמה 7 22007172'!L292+'חכל המעפילים 20 22001170'!L292+'חכל המעפילים 15  22005805'!L292+'ששת הימים מספר מונה 347462612'!L292+'שקד 47א מספר מונה 21003871'!L292+'שקד 17א מספר מונה 22002082'!L292+'קרן היסוד 1 מספר מונה 12512041'!L292+'קיבוץ גלויות 39 מספר מונה 22000'!L292+'קיבוץ גלויות 18 מספר מונה 22024'!L292+'עמידר מספר מונה 21023286'!L292+'ההגנה 10 מספר מונה 21023285'!L292+'עגנון 12 מספר מונה 21014900'!L292+'ספריה מספר מונה 14066205'!L292+'מרגוע מספר מונה 22000272'!L292+'לוחמי הגטאות מספר מונה 22023137'!L292+'המעפילים 17 מספר מונה 6181945'!L292+'1335 מספר מונה 22023890'!L292+'דוד בן גאון 1 מספר מונה 2200209'!L292+'בית הדר מספר מונה 23021393'!L292+'בית הדר מספר מונה 22000262'!L292+'בורוכוב מספר מונה 9072242'!L292+'אפרים שריר מספר מונה 17005041'!L292+'XA1314 מספר מונה 14008869'!L292+'AH4520 מספר מונה 22002147'!L292+'AH4300 מספר מונה 12590096'!L292+'AH4067 מספר מונה 12591343'!L292+'AH1920 מספר מונה 22005812'!L292+'AH1920 מספר מונה 21003404'!L292+'AH10 מספר מונה 8070601'!L292+'A23 מספר מונה 22000257'!L292+'3018 מספר מונה 22002061'!L292+'921 מספר מונה 1800679'!L292</f>
        <v>560.39699999999982</v>
      </c>
      <c r="M323">
        <f>'חכל השיקמה 7 22007172'!M292+'חכל המעפילים 20 22001170'!M292+'חכל המעפילים 15  22005805'!M292+'ששת הימים מספר מונה 347462612'!M292+'שקד 47א מספר מונה 21003871'!M292+'שקד 17א מספר מונה 22002082'!M292+'קרן היסוד 1 מספר מונה 12512041'!M292+'קיבוץ גלויות 39 מספר מונה 22000'!M292+'קיבוץ גלויות 18 מספר מונה 22024'!M292+'עמידר מספר מונה 21023286'!M292+'ההגנה 10 מספר מונה 21023285'!M292+'עגנון 12 מספר מונה 21014900'!M292+'ספריה מספר מונה 14066205'!M292+'מרגוע מספר מונה 22000272'!M292+'לוחמי הגטאות מספר מונה 22023137'!M292+'המעפילים 17 מספר מונה 6181945'!M292+'1335 מספר מונה 22023890'!M292+'דוד בן גאון 1 מספר מונה 2200209'!M292+'בית הדר מספר מונה 23021393'!M292+'בית הדר מספר מונה 22000262'!M292+'בורוכוב מספר מונה 9072242'!M292+'אפרים שריר מספר מונה 17005041'!M292+'XA1314 מספר מונה 14008869'!M292+'AH4520 מספר מונה 22002147'!M292+'AH4300 מספר מונה 12590096'!M292+'AH4067 מספר מונה 12591343'!M292+'AH1920 מספר מונה 22005812'!M292+'AH1920 מספר מונה 21003404'!M292+'AH10 מספר מונה 8070601'!M292+'A23 מספר מונה 22000257'!M292+'3018 מספר מונה 22002061'!M292+'921 מספר מונה 1800679'!M292</f>
        <v>591.97500000000002</v>
      </c>
      <c r="N323">
        <f>'חכל השיקמה 7 22007172'!N292+'חכל המעפילים 20 22001170'!N292+'חכל המעפילים 15  22005805'!N292+'ששת הימים מספר מונה 347462612'!N292+'שקד 47א מספר מונה 21003871'!N292+'שקד 17א מספר מונה 22002082'!N292+'קרן היסוד 1 מספר מונה 12512041'!N292+'קיבוץ גלויות 39 מספר מונה 22000'!N292+'קיבוץ גלויות 18 מספר מונה 22024'!N292+'עמידר מספר מונה 21023286'!N292+'ההגנה 10 מספר מונה 21023285'!N292+'עגנון 12 מספר מונה 21014900'!N292+'ספריה מספר מונה 14066205'!N292+'מרגוע מספר מונה 22000272'!N292+'לוחמי הגטאות מספר מונה 22023137'!N292+'המעפילים 17 מספר מונה 6181945'!N292+'1335 מספר מונה 22023890'!N292+'דוד בן גאון 1 מספר מונה 2200209'!N292+'בית הדר מספר מונה 23021393'!N292+'בית הדר מספר מונה 22000262'!N292+'בורוכוב מספר מונה 9072242'!N292+'אפרים שריר מספר מונה 17005041'!N292+'XA1314 מספר מונה 14008869'!N292+'AH4520 מספר מונה 22002147'!N292+'AH4300 מספר מונה 12590096'!N292+'AH4067 מספר מונה 12591343'!N292+'AH1920 מספר מונה 22005812'!N292+'AH1920 מספר מונה 21003404'!N292+'AH10 מספר מונה 8070601'!N292+'A23 מספר מונה 22000257'!N292+'3018 מספר מונה 22002061'!N292+'921 מספר מונה 1800679'!N292</f>
        <v>598.37899999999991</v>
      </c>
      <c r="O323">
        <f>'חכל השיקמה 7 22007172'!O292+'חכל המעפילים 20 22001170'!O292+'חכל המעפילים 15  22005805'!O292+'ששת הימים מספר מונה 347462612'!O292+'שקד 47א מספר מונה 21003871'!O292+'שקד 17א מספר מונה 22002082'!O292+'קרן היסוד 1 מספר מונה 12512041'!O292+'קיבוץ גלויות 39 מספר מונה 22000'!O292+'קיבוץ גלויות 18 מספר מונה 22024'!O292+'עמידר מספר מונה 21023286'!O292+'ההגנה 10 מספר מונה 21023285'!O292+'עגנון 12 מספר מונה 21014900'!O292+'ספריה מספר מונה 14066205'!O292+'מרגוע מספר מונה 22000272'!O292+'לוחמי הגטאות מספר מונה 22023137'!O292+'המעפילים 17 מספר מונה 6181945'!O292+'1335 מספר מונה 22023890'!O292+'דוד בן גאון 1 מספר מונה 2200209'!O292+'בית הדר מספר מונה 23021393'!O292+'בית הדר מספר מונה 22000262'!O292+'בורוכוב מספר מונה 9072242'!O292+'אפרים שריר מספר מונה 17005041'!O292+'XA1314 מספר מונה 14008869'!O292+'AH4520 מספר מונה 22002147'!O292+'AH4300 מספר מונה 12590096'!O292+'AH4067 מספר מונה 12591343'!O292+'AH1920 מספר מונה 22005812'!O292+'AH1920 מספר מונה 21003404'!O292+'AH10 מספר מונה 8070601'!O292+'A23 מספר מונה 22000257'!O292+'3018 מספר מונה 22002061'!O292+'921 מספר מונה 1800679'!O292</f>
        <v>520.76799999999992</v>
      </c>
      <c r="P323">
        <f>'חכל השיקמה 7 22007172'!P292+'חכל המעפילים 20 22001170'!P292+'חכל המעפילים 15  22005805'!P292+'ששת הימים מספר מונה 347462612'!P292+'שקד 47א מספר מונה 21003871'!P292+'שקד 17א מספר מונה 22002082'!P292+'קרן היסוד 1 מספר מונה 12512041'!P292+'קיבוץ גלויות 39 מספר מונה 22000'!P292+'קיבוץ גלויות 18 מספר מונה 22024'!P292+'עמידר מספר מונה 21023286'!P292+'ההגנה 10 מספר מונה 21023285'!P292+'עגנון 12 מספר מונה 21014900'!P292+'ספריה מספר מונה 14066205'!P292+'מרגוע מספר מונה 22000272'!P292+'לוחמי הגטאות מספר מונה 22023137'!P292+'המעפילים 17 מספר מונה 6181945'!P292+'1335 מספר מונה 22023890'!P292+'דוד בן גאון 1 מספר מונה 2200209'!P292+'בית הדר מספר מונה 23021393'!P292+'בית הדר מספר מונה 22000262'!P292+'בורוכוב מספר מונה 9072242'!P292+'אפרים שריר מספר מונה 17005041'!P292+'XA1314 מספר מונה 14008869'!P292+'AH4520 מספר מונה 22002147'!P292+'AH4300 מספר מונה 12590096'!P292+'AH4067 מספר מונה 12591343'!P292+'AH1920 מספר מונה 22005812'!P292+'AH1920 מספר מונה 21003404'!P292+'AH10 מספר מונה 8070601'!P292+'A23 מספר מונה 22000257'!P292+'3018 מספר מונה 22002061'!P292+'921 מספר מונה 1800679'!P292</f>
        <v>504.05699999999996</v>
      </c>
      <c r="Q323">
        <f>'חכל השיקמה 7 22007172'!Q292+'חכל המעפילים 20 22001170'!Q292+'חכל המעפילים 15  22005805'!Q292+'ששת הימים מספר מונה 347462612'!Q292+'שקד 47א מספר מונה 21003871'!Q292+'שקד 17א מספר מונה 22002082'!Q292+'קרן היסוד 1 מספר מונה 12512041'!Q292+'קיבוץ גלויות 39 מספר מונה 22000'!Q292+'קיבוץ גלויות 18 מספר מונה 22024'!Q292+'עמידר מספר מונה 21023286'!Q292+'ההגנה 10 מספר מונה 21023285'!Q292+'עגנון 12 מספר מונה 21014900'!Q292+'ספריה מספר מונה 14066205'!Q292+'מרגוע מספר מונה 22000272'!Q292+'לוחמי הגטאות מספר מונה 22023137'!Q292+'המעפילים 17 מספר מונה 6181945'!Q292+'1335 מספר מונה 22023890'!Q292+'דוד בן גאון 1 מספר מונה 2200209'!Q292+'בית הדר מספר מונה 23021393'!Q292+'בית הדר מספר מונה 22000262'!Q292+'בורוכוב מספר מונה 9072242'!Q292+'אפרים שריר מספר מונה 17005041'!Q292+'XA1314 מספר מונה 14008869'!Q292+'AH4520 מספר מונה 22002147'!Q292+'AH4300 מספר מונה 12590096'!Q292+'AH4067 מספר מונה 12591343'!Q292+'AH1920 מספר מונה 22005812'!Q292+'AH1920 מספר מונה 21003404'!Q292+'AH10 מספר מונה 8070601'!Q292+'A23 מספר מונה 22000257'!Q292+'3018 מספר מונה 22002061'!Q292+'921 מספר מונה 1800679'!Q292</f>
        <v>412.69000000000005</v>
      </c>
      <c r="R323">
        <f>'חכל השיקמה 7 22007172'!R292+'חכל המעפילים 20 22001170'!R292+'חכל המעפילים 15  22005805'!R292+'ששת הימים מספר מונה 347462612'!R292+'שקד 47א מספר מונה 21003871'!R292+'שקד 17א מספר מונה 22002082'!R292+'קרן היסוד 1 מספר מונה 12512041'!R292+'קיבוץ גלויות 39 מספר מונה 22000'!R292+'קיבוץ גלויות 18 מספר מונה 22024'!R292+'עמידר מספר מונה 21023286'!R292+'ההגנה 10 מספר מונה 21023285'!R292+'עגנון 12 מספר מונה 21014900'!R292+'ספריה מספר מונה 14066205'!R292+'מרגוע מספר מונה 22000272'!R292+'לוחמי הגטאות מספר מונה 22023137'!R292+'המעפילים 17 מספר מונה 6181945'!R292+'1335 מספר מונה 22023890'!R292+'דוד בן גאון 1 מספר מונה 2200209'!R292+'בית הדר מספר מונה 23021393'!R292+'בית הדר מספר מונה 22000262'!R292+'בורוכוב מספר מונה 9072242'!R292+'אפרים שריר מספר מונה 17005041'!R292+'XA1314 מספר מונה 14008869'!R292+'AH4520 מספר מונה 22002147'!R292+'AH4300 מספר מונה 12590096'!R292+'AH4067 מספר מונה 12591343'!R292+'AH1920 מספר מונה 22005812'!R292+'AH1920 מספר מונה 21003404'!R292+'AH10 מספר מונה 8070601'!R292+'A23 מספר מונה 22000257'!R292+'3018 מספר מונה 22002061'!R292+'921 מספר מונה 1800679'!R292</f>
        <v>359.12200000000001</v>
      </c>
      <c r="S323">
        <f>'חכל השיקמה 7 22007172'!S292+'חכל המעפילים 20 22001170'!S292+'חכל המעפילים 15  22005805'!S292+'ששת הימים מספר מונה 347462612'!S292+'שקד 47א מספר מונה 21003871'!S292+'שקד 17א מספר מונה 22002082'!S292+'קרן היסוד 1 מספר מונה 12512041'!S292+'קיבוץ גלויות 39 מספר מונה 22000'!S292+'קיבוץ גלויות 18 מספר מונה 22024'!S292+'עמידר מספר מונה 21023286'!S292+'ההגנה 10 מספר מונה 21023285'!S292+'עגנון 12 מספר מונה 21014900'!S292+'ספריה מספר מונה 14066205'!S292+'מרגוע מספר מונה 22000272'!S292+'לוחמי הגטאות מספר מונה 22023137'!S292+'המעפילים 17 מספר מונה 6181945'!S292+'1335 מספר מונה 22023890'!S292+'דוד בן גאון 1 מספר מונה 2200209'!S292+'בית הדר מספר מונה 23021393'!S292+'בית הדר מספר מונה 22000262'!S292+'בורוכוב מספר מונה 9072242'!S292+'אפרים שריר מספר מונה 17005041'!S292+'XA1314 מספר מונה 14008869'!S292+'AH4520 מספר מונה 22002147'!S292+'AH4300 מספר מונה 12590096'!S292+'AH4067 מספר מונה 12591343'!S292+'AH1920 מספר מונה 22005812'!S292+'AH1920 מספר מונה 21003404'!S292+'AH10 מספר מונה 8070601'!S292+'A23 מספר מונה 22000257'!S292+'3018 מספר מונה 22002061'!S292+'921 מספר מונה 1800679'!S292</f>
        <v>372.61700000000008</v>
      </c>
      <c r="T323">
        <f>'חכל השיקמה 7 22007172'!T292+'חכל המעפילים 20 22001170'!T292+'חכל המעפילים 15  22005805'!T292+'ששת הימים מספר מונה 347462612'!T292+'שקד 47א מספר מונה 21003871'!T292+'שקד 17א מספר מונה 22002082'!T292+'קרן היסוד 1 מספר מונה 12512041'!T292+'קיבוץ גלויות 39 מספר מונה 22000'!T292+'קיבוץ גלויות 18 מספר מונה 22024'!T292+'עמידר מספר מונה 21023286'!T292+'ההגנה 10 מספר מונה 21023285'!T292+'עגנון 12 מספר מונה 21014900'!T292+'ספריה מספר מונה 14066205'!T292+'מרגוע מספר מונה 22000272'!T292+'לוחמי הגטאות מספר מונה 22023137'!T292+'המעפילים 17 מספר מונה 6181945'!T292+'1335 מספר מונה 22023890'!T292+'דוד בן גאון 1 מספר מונה 2200209'!T292+'בית הדר מספר מונה 23021393'!T292+'בית הדר מספר מונה 22000262'!T292+'בורוכוב מספר מונה 9072242'!T292+'אפרים שריר מספר מונה 17005041'!T292+'XA1314 מספר מונה 14008869'!T292+'AH4520 מספר מונה 22002147'!T292+'AH4300 מספר מונה 12590096'!T292+'AH4067 מספר מונה 12591343'!T292+'AH1920 מספר מונה 22005812'!T292+'AH1920 מספר מונה 21003404'!T292+'AH10 מספר מונה 8070601'!T292+'A23 מספר מונה 22000257'!T292+'3018 מספר מונה 22002061'!T292+'921 מספר מונה 1800679'!T292</f>
        <v>473.17700000000002</v>
      </c>
      <c r="U323">
        <f>'חכל השיקמה 7 22007172'!U292+'חכל המעפילים 20 22001170'!U292+'חכל המעפילים 15  22005805'!U292+'ששת הימים מספר מונה 347462612'!U292+'שקד 47א מספר מונה 21003871'!U292+'שקד 17א מספר מונה 22002082'!U292+'קרן היסוד 1 מספר מונה 12512041'!U292+'קיבוץ גלויות 39 מספר מונה 22000'!U292+'קיבוץ גלויות 18 מספר מונה 22024'!U292+'עמידר מספר מונה 21023286'!U292+'ההגנה 10 מספר מונה 21023285'!U292+'עגנון 12 מספר מונה 21014900'!U292+'ספריה מספר מונה 14066205'!U292+'מרגוע מספר מונה 22000272'!U292+'לוחמי הגטאות מספר מונה 22023137'!U292+'המעפילים 17 מספר מונה 6181945'!U292+'1335 מספר מונה 22023890'!U292+'דוד בן גאון 1 מספר מונה 2200209'!U292+'בית הדר מספר מונה 23021393'!U292+'בית הדר מספר מונה 22000262'!U292+'בורוכוב מספר מונה 9072242'!U292+'אפרים שריר מספר מונה 17005041'!U292+'XA1314 מספר מונה 14008869'!U292+'AH4520 מספר מונה 22002147'!U292+'AH4300 מספר מונה 12590096'!U292+'AH4067 מספר מונה 12591343'!U292+'AH1920 מספר מונה 22005812'!U292+'AH1920 מספר מונה 21003404'!U292+'AH10 מספר מונה 8070601'!U292+'A23 מספר מונה 22000257'!U292+'3018 מספר מונה 22002061'!U292+'921 מספר מונה 1800679'!U292</f>
        <v>436.39599999999996</v>
      </c>
      <c r="V323">
        <f>'חכל השיקמה 7 22007172'!V292+'חכל המעפילים 20 22001170'!V292+'חכל המעפילים 15  22005805'!V292+'ששת הימים מספר מונה 347462612'!V292+'שקד 47א מספר מונה 21003871'!V292+'שקד 17א מספר מונה 22002082'!V292+'קרן היסוד 1 מספר מונה 12512041'!V292+'קיבוץ גלויות 39 מספר מונה 22000'!V292+'קיבוץ גלויות 18 מספר מונה 22024'!V292+'עמידר מספר מונה 21023286'!V292+'ההגנה 10 מספר מונה 21023285'!V292+'עגנון 12 מספר מונה 21014900'!V292+'ספריה מספר מונה 14066205'!V292+'מרגוע מספר מונה 22000272'!V292+'לוחמי הגטאות מספר מונה 22023137'!V292+'המעפילים 17 מספר מונה 6181945'!V292+'1335 מספר מונה 22023890'!V292+'דוד בן גאון 1 מספר מונה 2200209'!V292+'בית הדר מספר מונה 23021393'!V292+'בית הדר מספר מונה 22000262'!V292+'בורוכוב מספר מונה 9072242'!V292+'אפרים שריר מספר מונה 17005041'!V292+'XA1314 מספר מונה 14008869'!V292+'AH4520 מספר מונה 22002147'!V292+'AH4300 מספר מונה 12590096'!V292+'AH4067 מספר מונה 12591343'!V292+'AH1920 מספר מונה 22005812'!V292+'AH1920 מספר מונה 21003404'!V292+'AH10 מספר מונה 8070601'!V292+'A23 מספר מונה 22000257'!V292+'3018 מספר מונה 22002061'!V292+'921 מספר מונה 1800679'!V292</f>
        <v>436.71900000000005</v>
      </c>
      <c r="W323">
        <f>'חכל השיקמה 7 22007172'!W292+'חכל המעפילים 20 22001170'!W292+'חכל המעפילים 15  22005805'!W292+'ששת הימים מספר מונה 347462612'!W292+'שקד 47א מספר מונה 21003871'!W292+'שקד 17א מספר מונה 22002082'!W292+'קרן היסוד 1 מספר מונה 12512041'!W292+'קיבוץ גלויות 39 מספר מונה 22000'!W292+'קיבוץ גלויות 18 מספר מונה 22024'!W292+'עמידר מספר מונה 21023286'!W292+'ההגנה 10 מספר מונה 21023285'!W292+'עגנון 12 מספר מונה 21014900'!W292+'ספריה מספר מונה 14066205'!W292+'מרגוע מספר מונה 22000272'!W292+'לוחמי הגטאות מספר מונה 22023137'!W292+'המעפילים 17 מספר מונה 6181945'!W292+'1335 מספר מונה 22023890'!W292+'דוד בן גאון 1 מספר מונה 2200209'!W292+'בית הדר מספר מונה 23021393'!W292+'בית הדר מספר מונה 22000262'!W292+'בורוכוב מספר מונה 9072242'!W292+'אפרים שריר מספר מונה 17005041'!W292+'XA1314 מספר מונה 14008869'!W292+'AH4520 מספר מונה 22002147'!W292+'AH4300 מספר מונה 12590096'!W292+'AH4067 מספר מונה 12591343'!W292+'AH1920 מספר מונה 22005812'!W292+'AH1920 מספר מונה 21003404'!W292+'AH10 מספר מונה 8070601'!W292+'A23 מספר מונה 22000257'!W292+'3018 מספר מונה 22002061'!W292+'921 מספר מונה 1800679'!W292</f>
        <v>434.88299999999998</v>
      </c>
      <c r="X323">
        <f>'חכל השיקמה 7 22007172'!X292+'חכל המעפילים 20 22001170'!X292+'חכל המעפילים 15  22005805'!X292+'ששת הימים מספר מונה 347462612'!X292+'שקד 47א מספר מונה 21003871'!X292+'שקד 17א מספר מונה 22002082'!X292+'קרן היסוד 1 מספר מונה 12512041'!X292+'קיבוץ גלויות 39 מספר מונה 22000'!X292+'קיבוץ גלויות 18 מספר מונה 22024'!X292+'עמידר מספר מונה 21023286'!X292+'ההגנה 10 מספר מונה 21023285'!X292+'עגנון 12 מספר מונה 21014900'!X292+'ספריה מספר מונה 14066205'!X292+'מרגוע מספר מונה 22000272'!X292+'לוחמי הגטאות מספר מונה 22023137'!X292+'המעפילים 17 מספר מונה 6181945'!X292+'1335 מספר מונה 22023890'!X292+'דוד בן גאון 1 מספר מונה 2200209'!X292+'בית הדר מספר מונה 23021393'!X292+'בית הדר מספר מונה 22000262'!X292+'בורוכוב מספר מונה 9072242'!X292+'אפרים שריר מספר מונה 17005041'!X292+'XA1314 מספר מונה 14008869'!X292+'AH4520 מספר מונה 22002147'!X292+'AH4300 מספר מונה 12590096'!X292+'AH4067 מספר מונה 12591343'!X292+'AH1920 מספר מונה 22005812'!X292+'AH1920 מספר מונה 21003404'!X292+'AH10 מספר מונה 8070601'!X292+'A23 מספר מונה 22000257'!X292+'3018 מספר מונה 22002061'!X292+'921 מספר מונה 1800679'!X292</f>
        <v>426.63100000000009</v>
      </c>
      <c r="Y323">
        <f>'חכל השיקמה 7 22007172'!Y292+'חכל המעפילים 20 22001170'!Y292+'חכל המעפילים 15  22005805'!Y292+'ששת הימים מספר מונה 347462612'!Y292+'שקד 47א מספר מונה 21003871'!Y292+'שקד 17א מספר מונה 22002082'!Y292+'קרן היסוד 1 מספר מונה 12512041'!Y292+'קיבוץ גלויות 39 מספר מונה 22000'!Y292+'קיבוץ גלויות 18 מספר מונה 22024'!Y292+'עמידר מספר מונה 21023286'!Y292+'ההגנה 10 מספר מונה 21023285'!Y292+'עגנון 12 מספר מונה 21014900'!Y292+'ספריה מספר מונה 14066205'!Y292+'מרגוע מספר מונה 22000272'!Y292+'לוחמי הגטאות מספר מונה 22023137'!Y292+'המעפילים 17 מספר מונה 6181945'!Y292+'1335 מספר מונה 22023890'!Y292+'דוד בן גאון 1 מספר מונה 2200209'!Y292+'בית הדר מספר מונה 23021393'!Y292+'בית הדר מספר מונה 22000262'!Y292+'בורוכוב מספר מונה 9072242'!Y292+'אפרים שריר מספר מונה 17005041'!Y292+'XA1314 מספר מונה 14008869'!Y292+'AH4520 מספר מונה 22002147'!Y292+'AH4300 מספר מונה 12590096'!Y292+'AH4067 מספר מונה 12591343'!Y292+'AH1920 מספר מונה 22005812'!Y292+'AH1920 מספר מונה 21003404'!Y292+'AH10 מספר מונה 8070601'!Y292+'A23 מספר מונה 22000257'!Y292+'3018 מספר מונה 22002061'!Y292+'921 מספר מונה 1800679'!Y292</f>
        <v>380.82099999999997</v>
      </c>
      <c r="Z323" s="22">
        <f t="shared" ref="Z323:Z365" si="10">SUM(B323:Y323)</f>
        <v>10114.667999999998</v>
      </c>
    </row>
    <row r="324" spans="1:26" x14ac:dyDescent="0.45">
      <c r="A324" s="33">
        <v>45217</v>
      </c>
      <c r="B324">
        <f>'חכל השיקמה 7 22007172'!B293+'חכל המעפילים 20 22001170'!B293+'חכל המעפילים 15  22005805'!B293+'ששת הימים מספר מונה 347462612'!B293+'שקד 47א מספר מונה 21003871'!B293+'שקד 17א מספר מונה 22002082'!B293+'קרן היסוד 1 מספר מונה 12512041'!B293+'קיבוץ גלויות 39 מספר מונה 22000'!B293+'קיבוץ גלויות 18 מספר מונה 22024'!B293+'עמידר מספר מונה 21023286'!B293+'ההגנה 10 מספר מונה 21023285'!B293+'עגנון 12 מספר מונה 21014900'!B293+'ספריה מספר מונה 14066205'!B293+'מרגוע מספר מונה 22000272'!B293+'לוחמי הגטאות מספר מונה 22023137'!B293+'המעפילים 17 מספר מונה 6181945'!B293+'1335 מספר מונה 22023890'!B293+'דוד בן גאון 1 מספר מונה 2200209'!B293+'בית הדר מספר מונה 23021393'!B293+'בית הדר מספר מונה 22000262'!B293+'בורוכוב מספר מונה 9072242'!B293+'אפרים שריר מספר מונה 17005041'!B293+'XA1314 מספר מונה 14008869'!B293+'AH4520 מספר מונה 22002147'!B293+'AH4300 מספר מונה 12590096'!B293+'AH4067 מספר מונה 12591343'!B293+'AH1920 מספר מונה 22005812'!B293+'AH1920 מספר מונה 21003404'!B293+'AH10 מספר מונה 8070601'!B293+'A23 מספר מונה 22000257'!B293+'3018 מספר מונה 22002061'!B293+'921 מספר מונה 1800679'!B293</f>
        <v>365.83600000000001</v>
      </c>
      <c r="C324">
        <f>'חכל השיקמה 7 22007172'!C293+'חכל המעפילים 20 22001170'!C293+'חכל המעפילים 15  22005805'!C293+'ששת הימים מספר מונה 347462612'!C293+'שקד 47א מספר מונה 21003871'!C293+'שקד 17א מספר מונה 22002082'!C293+'קרן היסוד 1 מספר מונה 12512041'!C293+'קיבוץ גלויות 39 מספר מונה 22000'!C293+'קיבוץ גלויות 18 מספר מונה 22024'!C293+'עמידר מספר מונה 21023286'!C293+'ההגנה 10 מספר מונה 21023285'!C293+'עגנון 12 מספר מונה 21014900'!C293+'ספריה מספר מונה 14066205'!C293+'מרגוע מספר מונה 22000272'!C293+'לוחמי הגטאות מספר מונה 22023137'!C293+'המעפילים 17 מספר מונה 6181945'!C293+'1335 מספר מונה 22023890'!C293+'דוד בן גאון 1 מספר מונה 2200209'!C293+'בית הדר מספר מונה 23021393'!C293+'בית הדר מספר מונה 22000262'!C293+'בורוכוב מספר מונה 9072242'!C293+'אפרים שריר מספר מונה 17005041'!C293+'XA1314 מספר מונה 14008869'!C293+'AH4520 מספר מונה 22002147'!C293+'AH4300 מספר מונה 12590096'!C293+'AH4067 מספר מונה 12591343'!C293+'AH1920 מספר מונה 22005812'!C293+'AH1920 מספר מונה 21003404'!C293+'AH10 מספר מונה 8070601'!C293+'A23 מספר מונה 22000257'!C293+'3018 מספר מונה 22002061'!C293+'921 מספר מונה 1800679'!C293</f>
        <v>360.49799999999993</v>
      </c>
      <c r="D324">
        <f>'חכל השיקמה 7 22007172'!D293+'חכל המעפילים 20 22001170'!D293+'חכל המעפילים 15  22005805'!D293+'ששת הימים מספר מונה 347462612'!D293+'שקד 47א מספר מונה 21003871'!D293+'שקד 17א מספר מונה 22002082'!D293+'קרן היסוד 1 מספר מונה 12512041'!D293+'קיבוץ גלויות 39 מספר מונה 22000'!D293+'קיבוץ גלויות 18 מספר מונה 22024'!D293+'עמידר מספר מונה 21023286'!D293+'ההגנה 10 מספר מונה 21023285'!D293+'עגנון 12 מספר מונה 21014900'!D293+'ספריה מספר מונה 14066205'!D293+'מרגוע מספר מונה 22000272'!D293+'לוחמי הגטאות מספר מונה 22023137'!D293+'המעפילים 17 מספר מונה 6181945'!D293+'1335 מספר מונה 22023890'!D293+'דוד בן גאון 1 מספר מונה 2200209'!D293+'בית הדר מספר מונה 23021393'!D293+'בית הדר מספר מונה 22000262'!D293+'בורוכוב מספר מונה 9072242'!D293+'אפרים שריר מספר מונה 17005041'!D293+'XA1314 מספר מונה 14008869'!D293+'AH4520 מספר מונה 22002147'!D293+'AH4300 מספר מונה 12590096'!D293+'AH4067 מספר מונה 12591343'!D293+'AH1920 מספר מונה 22005812'!D293+'AH1920 מספר מונה 21003404'!D293+'AH10 מספר מונה 8070601'!D293+'A23 מספר מונה 22000257'!D293+'3018 מספר מונה 22002061'!D293+'921 מספר מונה 1800679'!D293</f>
        <v>336.37099999999998</v>
      </c>
      <c r="E324">
        <f>'חכל השיקמה 7 22007172'!E293+'חכל המעפילים 20 22001170'!E293+'חכל המעפילים 15  22005805'!E293+'ששת הימים מספר מונה 347462612'!E293+'שקד 47א מספר מונה 21003871'!E293+'שקד 17א מספר מונה 22002082'!E293+'קרן היסוד 1 מספר מונה 12512041'!E293+'קיבוץ גלויות 39 מספר מונה 22000'!E293+'קיבוץ גלויות 18 מספר מונה 22024'!E293+'עמידר מספר מונה 21023286'!E293+'ההגנה 10 מספר מונה 21023285'!E293+'עגנון 12 מספר מונה 21014900'!E293+'ספריה מספר מונה 14066205'!E293+'מרגוע מספר מונה 22000272'!E293+'לוחמי הגטאות מספר מונה 22023137'!E293+'המעפילים 17 מספר מונה 6181945'!E293+'1335 מספר מונה 22023890'!E293+'דוד בן גאון 1 מספר מונה 2200209'!E293+'בית הדר מספר מונה 23021393'!E293+'בית הדר מספר מונה 22000262'!E293+'בורוכוב מספר מונה 9072242'!E293+'אפרים שריר מספר מונה 17005041'!E293+'XA1314 מספר מונה 14008869'!E293+'AH4520 מספר מונה 22002147'!E293+'AH4300 מספר מונה 12590096'!E293+'AH4067 מספר מונה 12591343'!E293+'AH1920 מספר מונה 22005812'!E293+'AH1920 מספר מונה 21003404'!E293+'AH10 מספר מונה 8070601'!E293+'A23 מספר מונה 22000257'!E293+'3018 מספר מונה 22002061'!E293+'921 מספר מונה 1800679'!E293</f>
        <v>325.64400000000006</v>
      </c>
      <c r="F324">
        <f>'חכל השיקמה 7 22007172'!F293+'חכל המעפילים 20 22001170'!F293+'חכל המעפילים 15  22005805'!F293+'ששת הימים מספר מונה 347462612'!F293+'שקד 47א מספר מונה 21003871'!F293+'שקד 17א מספר מונה 22002082'!F293+'קרן היסוד 1 מספר מונה 12512041'!F293+'קיבוץ גלויות 39 מספר מונה 22000'!F293+'קיבוץ גלויות 18 מספר מונה 22024'!F293+'עמידר מספר מונה 21023286'!F293+'ההגנה 10 מספר מונה 21023285'!F293+'עגנון 12 מספר מונה 21014900'!F293+'ספריה מספר מונה 14066205'!F293+'מרגוע מספר מונה 22000272'!F293+'לוחמי הגטאות מספר מונה 22023137'!F293+'המעפילים 17 מספר מונה 6181945'!F293+'1335 מספר מונה 22023890'!F293+'דוד בן גאון 1 מספר מונה 2200209'!F293+'בית הדר מספר מונה 23021393'!F293+'בית הדר מספר מונה 22000262'!F293+'בורוכוב מספר מונה 9072242'!F293+'אפרים שריר מספר מונה 17005041'!F293+'XA1314 מספר מונה 14008869'!F293+'AH4520 מספר מונה 22002147'!F293+'AH4300 מספר מונה 12590096'!F293+'AH4067 מספר מונה 12591343'!F293+'AH1920 מספר מונה 22005812'!F293+'AH1920 מספר מונה 21003404'!F293+'AH10 מספר מונה 8070601'!F293+'A23 מספר מונה 22000257'!F293+'3018 מספר מונה 22002061'!F293+'921 מספר מונה 1800679'!F293</f>
        <v>335.40199999999999</v>
      </c>
      <c r="G324">
        <f>'חכל השיקמה 7 22007172'!G293+'חכל המעפילים 20 22001170'!G293+'חכל המעפילים 15  22005805'!G293+'ששת הימים מספר מונה 347462612'!G293+'שקד 47א מספר מונה 21003871'!G293+'שקד 17א מספר מונה 22002082'!G293+'קרן היסוד 1 מספר מונה 12512041'!G293+'קיבוץ גלויות 39 מספר מונה 22000'!G293+'קיבוץ גלויות 18 מספר מונה 22024'!G293+'עמידר מספר מונה 21023286'!G293+'ההגנה 10 מספר מונה 21023285'!G293+'עגנון 12 מספר מונה 21014900'!G293+'ספריה מספר מונה 14066205'!G293+'מרגוע מספר מונה 22000272'!G293+'לוחמי הגטאות מספר מונה 22023137'!G293+'המעפילים 17 מספר מונה 6181945'!G293+'1335 מספר מונה 22023890'!G293+'דוד בן גאון 1 מספר מונה 2200209'!G293+'בית הדר מספר מונה 23021393'!G293+'בית הדר מספר מונה 22000262'!G293+'בורוכוב מספר מונה 9072242'!G293+'אפרים שריר מספר מונה 17005041'!G293+'XA1314 מספר מונה 14008869'!G293+'AH4520 מספר מונה 22002147'!G293+'AH4300 מספר מונה 12590096'!G293+'AH4067 מספר מונה 12591343'!G293+'AH1920 מספר מונה 22005812'!G293+'AH1920 מספר מונה 21003404'!G293+'AH10 מספר מונה 8070601'!G293+'A23 מספר מונה 22000257'!G293+'3018 מספר מונה 22002061'!G293+'921 מספר מונה 1800679'!G293</f>
        <v>351.91200000000009</v>
      </c>
      <c r="H324">
        <f>'חכל השיקמה 7 22007172'!H293+'חכל המעפילים 20 22001170'!H293+'חכל המעפילים 15  22005805'!H293+'ששת הימים מספר מונה 347462612'!H293+'שקד 47א מספר מונה 21003871'!H293+'שקד 17א מספר מונה 22002082'!H293+'קרן היסוד 1 מספר מונה 12512041'!H293+'קיבוץ גלויות 39 מספר מונה 22000'!H293+'קיבוץ גלויות 18 מספר מונה 22024'!H293+'עמידר מספר מונה 21023286'!H293+'ההגנה 10 מספר מונה 21023285'!H293+'עגנון 12 מספר מונה 21014900'!H293+'ספריה מספר מונה 14066205'!H293+'מרגוע מספר מונה 22000272'!H293+'לוחמי הגטאות מספר מונה 22023137'!H293+'המעפילים 17 מספר מונה 6181945'!H293+'1335 מספר מונה 22023890'!H293+'דוד בן גאון 1 מספר מונה 2200209'!H293+'בית הדר מספר מונה 23021393'!H293+'בית הדר מספר מונה 22000262'!H293+'בורוכוב מספר מונה 9072242'!H293+'אפרים שריר מספר מונה 17005041'!H293+'XA1314 מספר מונה 14008869'!H293+'AH4520 מספר מונה 22002147'!H293+'AH4300 מספר מונה 12590096'!H293+'AH4067 מספר מונה 12591343'!H293+'AH1920 מספר מונה 22005812'!H293+'AH1920 מספר מונה 21003404'!H293+'AH10 מספר מונה 8070601'!H293+'A23 מספר מונה 22000257'!H293+'3018 מספר מונה 22002061'!H293+'921 מספר מונה 1800679'!H293</f>
        <v>311.202</v>
      </c>
      <c r="I324">
        <f>'חכל השיקמה 7 22007172'!I293+'חכל המעפילים 20 22001170'!I293+'חכל המעפילים 15  22005805'!I293+'ששת הימים מספר מונה 347462612'!I293+'שקד 47א מספר מונה 21003871'!I293+'שקד 17א מספר מונה 22002082'!I293+'קרן היסוד 1 מספר מונה 12512041'!I293+'קיבוץ גלויות 39 מספר מונה 22000'!I293+'קיבוץ גלויות 18 מספר מונה 22024'!I293+'עמידר מספר מונה 21023286'!I293+'ההגנה 10 מספר מונה 21023285'!I293+'עגנון 12 מספר מונה 21014900'!I293+'ספריה מספר מונה 14066205'!I293+'מרגוע מספר מונה 22000272'!I293+'לוחמי הגטאות מספר מונה 22023137'!I293+'המעפילים 17 מספר מונה 6181945'!I293+'1335 מספר מונה 22023890'!I293+'דוד בן גאון 1 מספר מונה 2200209'!I293+'בית הדר מספר מונה 23021393'!I293+'בית הדר מספר מונה 22000262'!I293+'בורוכוב מספר מונה 9072242'!I293+'אפרים שריר מספר מונה 17005041'!I293+'XA1314 מספר מונה 14008869'!I293+'AH4520 מספר מונה 22002147'!I293+'AH4300 מספר מונה 12590096'!I293+'AH4067 מספר מונה 12591343'!I293+'AH1920 מספר מונה 22005812'!I293+'AH1920 מספר מונה 21003404'!I293+'AH10 מספר מונה 8070601'!I293+'A23 מספר מונה 22000257'!I293+'3018 מספר מונה 22002061'!I293+'921 מספר מונה 1800679'!I293</f>
        <v>303.01999999999987</v>
      </c>
      <c r="J324">
        <f>'חכל השיקמה 7 22007172'!J293+'חכל המעפילים 20 22001170'!J293+'חכל המעפילים 15  22005805'!J293+'ששת הימים מספר מונה 347462612'!J293+'שקד 47א מספר מונה 21003871'!J293+'שקד 17א מספר מונה 22002082'!J293+'קרן היסוד 1 מספר מונה 12512041'!J293+'קיבוץ גלויות 39 מספר מונה 22000'!J293+'קיבוץ גלויות 18 מספר מונה 22024'!J293+'עמידר מספר מונה 21023286'!J293+'ההגנה 10 מספר מונה 21023285'!J293+'עגנון 12 מספר מונה 21014900'!J293+'ספריה מספר מונה 14066205'!J293+'מרגוע מספר מונה 22000272'!J293+'לוחמי הגטאות מספר מונה 22023137'!J293+'המעפילים 17 מספר מונה 6181945'!J293+'1335 מספר מונה 22023890'!J293+'דוד בן גאון 1 מספר מונה 2200209'!J293+'בית הדר מספר מונה 23021393'!J293+'בית הדר מספר מונה 22000262'!J293+'בורוכוב מספר מונה 9072242'!J293+'אפרים שריר מספר מונה 17005041'!J293+'XA1314 מספר מונה 14008869'!J293+'AH4520 מספר מונה 22002147'!J293+'AH4300 מספר מונה 12590096'!J293+'AH4067 מספר מונה 12591343'!J293+'AH1920 מספר מונה 22005812'!J293+'AH1920 מספר מונה 21003404'!J293+'AH10 מספר מונה 8070601'!J293+'A23 מספר מונה 22000257'!J293+'3018 מספר מונה 22002061'!J293+'921 מספר מונה 1800679'!J293</f>
        <v>346.94200000000001</v>
      </c>
      <c r="K324">
        <f>'חכל השיקמה 7 22007172'!K293+'חכל המעפילים 20 22001170'!K293+'חכל המעפילים 15  22005805'!K293+'ששת הימים מספר מונה 347462612'!K293+'שקד 47א מספר מונה 21003871'!K293+'שקד 17א מספר מונה 22002082'!K293+'קרן היסוד 1 מספר מונה 12512041'!K293+'קיבוץ גלויות 39 מספר מונה 22000'!K293+'קיבוץ גלויות 18 מספר מונה 22024'!K293+'עמידר מספר מונה 21023286'!K293+'ההגנה 10 מספר מונה 21023285'!K293+'עגנון 12 מספר מונה 21014900'!K293+'ספריה מספר מונה 14066205'!K293+'מרגוע מספר מונה 22000272'!K293+'לוחמי הגטאות מספר מונה 22023137'!K293+'המעפילים 17 מספר מונה 6181945'!K293+'1335 מספר מונה 22023890'!K293+'דוד בן גאון 1 מספר מונה 2200209'!K293+'בית הדר מספר מונה 23021393'!K293+'בית הדר מספר מונה 22000262'!K293+'בורוכוב מספר מונה 9072242'!K293+'אפרים שריר מספר מונה 17005041'!K293+'XA1314 מספר מונה 14008869'!K293+'AH4520 מספר מונה 22002147'!K293+'AH4300 מספר מונה 12590096'!K293+'AH4067 מספר מונה 12591343'!K293+'AH1920 מספר מונה 22005812'!K293+'AH1920 מספר מונה 21003404'!K293+'AH10 מספר מונה 8070601'!K293+'A23 מספר מונה 22000257'!K293+'3018 מספר מונה 22002061'!K293+'921 מספר מונה 1800679'!K293</f>
        <v>448.387</v>
      </c>
      <c r="L324">
        <f>'חכל השיקמה 7 22007172'!L293+'חכל המעפילים 20 22001170'!L293+'חכל המעפילים 15  22005805'!L293+'ששת הימים מספר מונה 347462612'!L293+'שקד 47א מספר מונה 21003871'!L293+'שקד 17א מספר מונה 22002082'!L293+'קרן היסוד 1 מספר מונה 12512041'!L293+'קיבוץ גלויות 39 מספר מונה 22000'!L293+'קיבוץ גלויות 18 מספר מונה 22024'!L293+'עמידר מספר מונה 21023286'!L293+'ההגנה 10 מספר מונה 21023285'!L293+'עגנון 12 מספר מונה 21014900'!L293+'ספריה מספר מונה 14066205'!L293+'מרגוע מספר מונה 22000272'!L293+'לוחמי הגטאות מספר מונה 22023137'!L293+'המעפילים 17 מספר מונה 6181945'!L293+'1335 מספר מונה 22023890'!L293+'דוד בן גאון 1 מספר מונה 2200209'!L293+'בית הדר מספר מונה 23021393'!L293+'בית הדר מספר מונה 22000262'!L293+'בורוכוב מספר מונה 9072242'!L293+'אפרים שריר מספר מונה 17005041'!L293+'XA1314 מספר מונה 14008869'!L293+'AH4520 מספר מונה 22002147'!L293+'AH4300 מספר מונה 12590096'!L293+'AH4067 מספר מונה 12591343'!L293+'AH1920 מספר מונה 22005812'!L293+'AH1920 מספר מונה 21003404'!L293+'AH10 מספר מונה 8070601'!L293+'A23 מספר מונה 22000257'!L293+'3018 מספר מונה 22002061'!L293+'921 מספר מונה 1800679'!L293</f>
        <v>462.38200000000001</v>
      </c>
      <c r="M324">
        <f>'חכל השיקמה 7 22007172'!M293+'חכל המעפילים 20 22001170'!M293+'חכל המעפילים 15  22005805'!M293+'ששת הימים מספר מונה 347462612'!M293+'שקד 47א מספר מונה 21003871'!M293+'שקד 17א מספר מונה 22002082'!M293+'קרן היסוד 1 מספר מונה 12512041'!M293+'קיבוץ גלויות 39 מספר מונה 22000'!M293+'קיבוץ גלויות 18 מספר מונה 22024'!M293+'עמידר מספר מונה 21023286'!M293+'ההגנה 10 מספר מונה 21023285'!M293+'עגנון 12 מספר מונה 21014900'!M293+'ספריה מספר מונה 14066205'!M293+'מרגוע מספר מונה 22000272'!M293+'לוחמי הגטאות מספר מונה 22023137'!M293+'המעפילים 17 מספר מונה 6181945'!M293+'1335 מספר מונה 22023890'!M293+'דוד בן גאון 1 מספר מונה 2200209'!M293+'בית הדר מספר מונה 23021393'!M293+'בית הדר מספר מונה 22000262'!M293+'בורוכוב מספר מונה 9072242'!M293+'אפרים שריר מספר מונה 17005041'!M293+'XA1314 מספר מונה 14008869'!M293+'AH4520 מספר מונה 22002147'!M293+'AH4300 מספר מונה 12590096'!M293+'AH4067 מספר מונה 12591343'!M293+'AH1920 מספר מונה 22005812'!M293+'AH1920 מספר מונה 21003404'!M293+'AH10 מספר מונה 8070601'!M293+'A23 מספר מונה 22000257'!M293+'3018 מספר מונה 22002061'!M293+'921 מספר מונה 1800679'!M293</f>
        <v>512.50299999999993</v>
      </c>
      <c r="N324">
        <f>'חכל השיקמה 7 22007172'!N293+'חכל המעפילים 20 22001170'!N293+'חכל המעפילים 15  22005805'!N293+'ששת הימים מספר מונה 347462612'!N293+'שקד 47א מספר מונה 21003871'!N293+'שקד 17א מספר מונה 22002082'!N293+'קרן היסוד 1 מספר מונה 12512041'!N293+'קיבוץ גלויות 39 מספר מונה 22000'!N293+'קיבוץ גלויות 18 מספר מונה 22024'!N293+'עמידר מספר מונה 21023286'!N293+'ההגנה 10 מספר מונה 21023285'!N293+'עגנון 12 מספר מונה 21014900'!N293+'ספריה מספר מונה 14066205'!N293+'מרגוע מספר מונה 22000272'!N293+'לוחמי הגטאות מספר מונה 22023137'!N293+'המעפילים 17 מספר מונה 6181945'!N293+'1335 מספר מונה 22023890'!N293+'דוד בן גאון 1 מספר מונה 2200209'!N293+'בית הדר מספר מונה 23021393'!N293+'בית הדר מספר מונה 22000262'!N293+'בורוכוב מספר מונה 9072242'!N293+'אפרים שריר מספר מונה 17005041'!N293+'XA1314 מספר מונה 14008869'!N293+'AH4520 מספר מונה 22002147'!N293+'AH4300 מספר מונה 12590096'!N293+'AH4067 מספר מונה 12591343'!N293+'AH1920 מספר מונה 22005812'!N293+'AH1920 מספר מונה 21003404'!N293+'AH10 מספר מונה 8070601'!N293+'A23 מספר מונה 22000257'!N293+'3018 מספר מונה 22002061'!N293+'921 מספר מונה 1800679'!N293</f>
        <v>532.78500000000008</v>
      </c>
      <c r="O324">
        <f>'חכל השיקמה 7 22007172'!O293+'חכל המעפילים 20 22001170'!O293+'חכל המעפילים 15  22005805'!O293+'ששת הימים מספר מונה 347462612'!O293+'שקד 47א מספר מונה 21003871'!O293+'שקד 17א מספר מונה 22002082'!O293+'קרן היסוד 1 מספר מונה 12512041'!O293+'קיבוץ גלויות 39 מספר מונה 22000'!O293+'קיבוץ גלויות 18 מספר מונה 22024'!O293+'עמידר מספר מונה 21023286'!O293+'ההגנה 10 מספר מונה 21023285'!O293+'עגנון 12 מספר מונה 21014900'!O293+'ספריה מספר מונה 14066205'!O293+'מרגוע מספר מונה 22000272'!O293+'לוחמי הגטאות מספר מונה 22023137'!O293+'המעפילים 17 מספר מונה 6181945'!O293+'1335 מספר מונה 22023890'!O293+'דוד בן גאון 1 מספר מונה 2200209'!O293+'בית הדר מספר מונה 23021393'!O293+'בית הדר מספר מונה 22000262'!O293+'בורוכוב מספר מונה 9072242'!O293+'אפרים שריר מספר מונה 17005041'!O293+'XA1314 מספר מונה 14008869'!O293+'AH4520 מספר מונה 22002147'!O293+'AH4300 מספר מונה 12590096'!O293+'AH4067 מספר מונה 12591343'!O293+'AH1920 מספר מונה 22005812'!O293+'AH1920 מספר מונה 21003404'!O293+'AH10 מספר מונה 8070601'!O293+'A23 מספר מונה 22000257'!O293+'3018 מספר מונה 22002061'!O293+'921 מספר מונה 1800679'!O293</f>
        <v>516.49</v>
      </c>
      <c r="P324">
        <f>'חכל השיקמה 7 22007172'!P293+'חכל המעפילים 20 22001170'!P293+'חכל המעפילים 15  22005805'!P293+'ששת הימים מספר מונה 347462612'!P293+'שקד 47א מספר מונה 21003871'!P293+'שקד 17א מספר מונה 22002082'!P293+'קרן היסוד 1 מספר מונה 12512041'!P293+'קיבוץ גלויות 39 מספר מונה 22000'!P293+'קיבוץ גלויות 18 מספר מונה 22024'!P293+'עמידר מספר מונה 21023286'!P293+'ההגנה 10 מספר מונה 21023285'!P293+'עגנון 12 מספר מונה 21014900'!P293+'ספריה מספר מונה 14066205'!P293+'מרגוע מספר מונה 22000272'!P293+'לוחמי הגטאות מספר מונה 22023137'!P293+'המעפילים 17 מספר מונה 6181945'!P293+'1335 מספר מונה 22023890'!P293+'דוד בן גאון 1 מספר מונה 2200209'!P293+'בית הדר מספר מונה 23021393'!P293+'בית הדר מספר מונה 22000262'!P293+'בורוכוב מספר מונה 9072242'!P293+'אפרים שריר מספר מונה 17005041'!P293+'XA1314 מספר מונה 14008869'!P293+'AH4520 מספר מונה 22002147'!P293+'AH4300 מספר מונה 12590096'!P293+'AH4067 מספר מונה 12591343'!P293+'AH1920 מספר מונה 22005812'!P293+'AH1920 מספר מונה 21003404'!P293+'AH10 מספר מונה 8070601'!P293+'A23 מספר מונה 22000257'!P293+'3018 מספר מונה 22002061'!P293+'921 מספר מונה 1800679'!P293</f>
        <v>531.44799999999987</v>
      </c>
      <c r="Q324">
        <f>'חכל השיקמה 7 22007172'!Q293+'חכל המעפילים 20 22001170'!Q293+'חכל המעפילים 15  22005805'!Q293+'ששת הימים מספר מונה 347462612'!Q293+'שקד 47א מספר מונה 21003871'!Q293+'שקד 17א מספר מונה 22002082'!Q293+'קרן היסוד 1 מספר מונה 12512041'!Q293+'קיבוץ גלויות 39 מספר מונה 22000'!Q293+'קיבוץ גלויות 18 מספר מונה 22024'!Q293+'עמידר מספר מונה 21023286'!Q293+'ההגנה 10 מספר מונה 21023285'!Q293+'עגנון 12 מספר מונה 21014900'!Q293+'ספריה מספר מונה 14066205'!Q293+'מרגוע מספר מונה 22000272'!Q293+'לוחמי הגטאות מספר מונה 22023137'!Q293+'המעפילים 17 מספר מונה 6181945'!Q293+'1335 מספר מונה 22023890'!Q293+'דוד בן גאון 1 מספר מונה 2200209'!Q293+'בית הדר מספר מונה 23021393'!Q293+'בית הדר מספר מונה 22000262'!Q293+'בורוכוב מספר מונה 9072242'!Q293+'אפרים שריר מספר מונה 17005041'!Q293+'XA1314 מספר מונה 14008869'!Q293+'AH4520 מספר מונה 22002147'!Q293+'AH4300 מספר מונה 12590096'!Q293+'AH4067 מספר מונה 12591343'!Q293+'AH1920 מספר מונה 22005812'!Q293+'AH1920 מספר מונה 21003404'!Q293+'AH10 מספר מונה 8070601'!Q293+'A23 מספר מונה 22000257'!Q293+'3018 מספר מונה 22002061'!Q293+'921 מספר מונה 1800679'!Q293</f>
        <v>488.07700000000006</v>
      </c>
      <c r="R324">
        <f>'חכל השיקמה 7 22007172'!R293+'חכל המעפילים 20 22001170'!R293+'חכל המעפילים 15  22005805'!R293+'ששת הימים מספר מונה 347462612'!R293+'שקד 47א מספר מונה 21003871'!R293+'שקד 17א מספר מונה 22002082'!R293+'קרן היסוד 1 מספר מונה 12512041'!R293+'קיבוץ גלויות 39 מספר מונה 22000'!R293+'קיבוץ גלויות 18 מספר מונה 22024'!R293+'עמידר מספר מונה 21023286'!R293+'ההגנה 10 מספר מונה 21023285'!R293+'עגנון 12 מספר מונה 21014900'!R293+'ספריה מספר מונה 14066205'!R293+'מרגוע מספר מונה 22000272'!R293+'לוחמי הגטאות מספר מונה 22023137'!R293+'המעפילים 17 מספר מונה 6181945'!R293+'1335 מספר מונה 22023890'!R293+'דוד בן גאון 1 מספר מונה 2200209'!R293+'בית הדר מספר מונה 23021393'!R293+'בית הדר מספר מונה 22000262'!R293+'בורוכוב מספר מונה 9072242'!R293+'אפרים שריר מספר מונה 17005041'!R293+'XA1314 מספר מונה 14008869'!R293+'AH4520 מספר מונה 22002147'!R293+'AH4300 מספר מונה 12590096'!R293+'AH4067 מספר מונה 12591343'!R293+'AH1920 מספר מונה 22005812'!R293+'AH1920 מספר מונה 21003404'!R293+'AH10 מספר מונה 8070601'!R293+'A23 מספר מונה 22000257'!R293+'3018 מספר מונה 22002061'!R293+'921 מספר מונה 1800679'!R293</f>
        <v>454.89</v>
      </c>
      <c r="S324">
        <f>'חכל השיקמה 7 22007172'!S293+'חכל המעפילים 20 22001170'!S293+'חכל המעפילים 15  22005805'!S293+'ששת הימים מספר מונה 347462612'!S293+'שקד 47א מספר מונה 21003871'!S293+'שקד 17א מספר מונה 22002082'!S293+'קרן היסוד 1 מספר מונה 12512041'!S293+'קיבוץ גלויות 39 מספר מונה 22000'!S293+'קיבוץ גלויות 18 מספר מונה 22024'!S293+'עמידר מספר מונה 21023286'!S293+'ההגנה 10 מספר מונה 21023285'!S293+'עגנון 12 מספר מונה 21014900'!S293+'ספריה מספר מונה 14066205'!S293+'מרגוע מספר מונה 22000272'!S293+'לוחמי הגטאות מספר מונה 22023137'!S293+'המעפילים 17 מספר מונה 6181945'!S293+'1335 מספר מונה 22023890'!S293+'דוד בן גאון 1 מספר מונה 2200209'!S293+'בית הדר מספר מונה 23021393'!S293+'בית הדר מספר מונה 22000262'!S293+'בורוכוב מספר מונה 9072242'!S293+'אפרים שריר מספר מונה 17005041'!S293+'XA1314 מספר מונה 14008869'!S293+'AH4520 מספר מונה 22002147'!S293+'AH4300 מספר מונה 12590096'!S293+'AH4067 מספר מונה 12591343'!S293+'AH1920 מספר מונה 22005812'!S293+'AH1920 מספר מונה 21003404'!S293+'AH10 מספר מונה 8070601'!S293+'A23 מספר מונה 22000257'!S293+'3018 מספר מונה 22002061'!S293+'921 מספר מונה 1800679'!S293</f>
        <v>426.70299999999997</v>
      </c>
      <c r="T324">
        <f>'חכל השיקמה 7 22007172'!T293+'חכל המעפילים 20 22001170'!T293+'חכל המעפילים 15  22005805'!T293+'ששת הימים מספר מונה 347462612'!T293+'שקד 47א מספר מונה 21003871'!T293+'שקד 17א מספר מונה 22002082'!T293+'קרן היסוד 1 מספר מונה 12512041'!T293+'קיבוץ גלויות 39 מספר מונה 22000'!T293+'קיבוץ גלויות 18 מספר מונה 22024'!T293+'עמידר מספר מונה 21023286'!T293+'ההגנה 10 מספר מונה 21023285'!T293+'עגנון 12 מספר מונה 21014900'!T293+'ספריה מספר מונה 14066205'!T293+'מרגוע מספר מונה 22000272'!T293+'לוחמי הגטאות מספר מונה 22023137'!T293+'המעפילים 17 מספר מונה 6181945'!T293+'1335 מספר מונה 22023890'!T293+'דוד בן גאון 1 מספר מונה 2200209'!T293+'בית הדר מספר מונה 23021393'!T293+'בית הדר מספר מונה 22000262'!T293+'בורוכוב מספר מונה 9072242'!T293+'אפרים שריר מספר מונה 17005041'!T293+'XA1314 מספר מונה 14008869'!T293+'AH4520 מספר מונה 22002147'!T293+'AH4300 מספר מונה 12590096'!T293+'AH4067 מספר מונה 12591343'!T293+'AH1920 מספר מונה 22005812'!T293+'AH1920 מספר מונה 21003404'!T293+'AH10 מספר מונה 8070601'!T293+'A23 מספר מונה 22000257'!T293+'3018 מספר מונה 22002061'!T293+'921 מספר מונה 1800679'!T293</f>
        <v>506.678</v>
      </c>
      <c r="U324">
        <f>'חכל השיקמה 7 22007172'!U293+'חכל המעפילים 20 22001170'!U293+'חכל המעפילים 15  22005805'!U293+'ששת הימים מספר מונה 347462612'!U293+'שקד 47א מספר מונה 21003871'!U293+'שקד 17א מספר מונה 22002082'!U293+'קרן היסוד 1 מספר מונה 12512041'!U293+'קיבוץ גלויות 39 מספר מונה 22000'!U293+'קיבוץ גלויות 18 מספר מונה 22024'!U293+'עמידר מספר מונה 21023286'!U293+'ההגנה 10 מספר מונה 21023285'!U293+'עגנון 12 מספר מונה 21014900'!U293+'ספריה מספר מונה 14066205'!U293+'מרגוע מספר מונה 22000272'!U293+'לוחמי הגטאות מספר מונה 22023137'!U293+'המעפילים 17 מספר מונה 6181945'!U293+'1335 מספר מונה 22023890'!U293+'דוד בן גאון 1 מספר מונה 2200209'!U293+'בית הדר מספר מונה 23021393'!U293+'בית הדר מספר מונה 22000262'!U293+'בורוכוב מספר מונה 9072242'!U293+'אפרים שריר מספר מונה 17005041'!U293+'XA1314 מספר מונה 14008869'!U293+'AH4520 מספר מונה 22002147'!U293+'AH4300 מספר מונה 12590096'!U293+'AH4067 מספר מונה 12591343'!U293+'AH1920 מספר מונה 22005812'!U293+'AH1920 מספר מונה 21003404'!U293+'AH10 מספר מונה 8070601'!U293+'A23 מספר מונה 22000257'!U293+'3018 מספר מונה 22002061'!U293+'921 מספר מונה 1800679'!U293</f>
        <v>444.61799999999988</v>
      </c>
      <c r="V324">
        <f>'חכל השיקמה 7 22007172'!V293+'חכל המעפילים 20 22001170'!V293+'חכל המעפילים 15  22005805'!V293+'ששת הימים מספר מונה 347462612'!V293+'שקד 47א מספר מונה 21003871'!V293+'שקד 17א מספר מונה 22002082'!V293+'קרן היסוד 1 מספר מונה 12512041'!V293+'קיבוץ גלויות 39 מספר מונה 22000'!V293+'קיבוץ גלויות 18 מספר מונה 22024'!V293+'עמידר מספר מונה 21023286'!V293+'ההגנה 10 מספר מונה 21023285'!V293+'עגנון 12 מספר מונה 21014900'!V293+'ספריה מספר מונה 14066205'!V293+'מרגוע מספר מונה 22000272'!V293+'לוחמי הגטאות מספר מונה 22023137'!V293+'המעפילים 17 מספר מונה 6181945'!V293+'1335 מספר מונה 22023890'!V293+'דוד בן גאון 1 מספר מונה 2200209'!V293+'בית הדר מספר מונה 23021393'!V293+'בית הדר מספר מונה 22000262'!V293+'בורוכוב מספר מונה 9072242'!V293+'אפרים שריר מספר מונה 17005041'!V293+'XA1314 מספר מונה 14008869'!V293+'AH4520 מספר מונה 22002147'!V293+'AH4300 מספר מונה 12590096'!V293+'AH4067 מספר מונה 12591343'!V293+'AH1920 מספר מונה 22005812'!V293+'AH1920 מספר מונה 21003404'!V293+'AH10 מספר מונה 8070601'!V293+'A23 מספר מונה 22000257'!V293+'3018 מספר מונה 22002061'!V293+'921 מספר מונה 1800679'!V293</f>
        <v>445.7419999999999</v>
      </c>
      <c r="W324">
        <f>'חכל השיקמה 7 22007172'!W293+'חכל המעפילים 20 22001170'!W293+'חכל המעפילים 15  22005805'!W293+'ששת הימים מספר מונה 347462612'!W293+'שקד 47א מספר מונה 21003871'!W293+'שקד 17א מספר מונה 22002082'!W293+'קרן היסוד 1 מספר מונה 12512041'!W293+'קיבוץ גלויות 39 מספר מונה 22000'!W293+'קיבוץ גלויות 18 מספר מונה 22024'!W293+'עמידר מספר מונה 21023286'!W293+'ההגנה 10 מספר מונה 21023285'!W293+'עגנון 12 מספר מונה 21014900'!W293+'ספריה מספר מונה 14066205'!W293+'מרגוע מספר מונה 22000272'!W293+'לוחמי הגטאות מספר מונה 22023137'!W293+'המעפילים 17 מספר מונה 6181945'!W293+'1335 מספר מונה 22023890'!W293+'דוד בן גאון 1 מספר מונה 2200209'!W293+'בית הדר מספר מונה 23021393'!W293+'בית הדר מספר מונה 22000262'!W293+'בורוכוב מספר מונה 9072242'!W293+'אפרים שריר מספר מונה 17005041'!W293+'XA1314 מספר מונה 14008869'!W293+'AH4520 מספר מונה 22002147'!W293+'AH4300 מספר מונה 12590096'!W293+'AH4067 מספר מונה 12591343'!W293+'AH1920 מספר מונה 22005812'!W293+'AH1920 מספר מונה 21003404'!W293+'AH10 מספר מונה 8070601'!W293+'A23 מספר מונה 22000257'!W293+'3018 מספר מונה 22002061'!W293+'921 מספר מונה 1800679'!W293</f>
        <v>437.49299999999999</v>
      </c>
      <c r="X324">
        <f>'חכל השיקמה 7 22007172'!X293+'חכל המעפילים 20 22001170'!X293+'חכל המעפילים 15  22005805'!X293+'ששת הימים מספר מונה 347462612'!X293+'שקד 47א מספר מונה 21003871'!X293+'שקד 17א מספר מונה 22002082'!X293+'קרן היסוד 1 מספר מונה 12512041'!X293+'קיבוץ גלויות 39 מספר מונה 22000'!X293+'קיבוץ גלויות 18 מספר מונה 22024'!X293+'עמידר מספר מונה 21023286'!X293+'ההגנה 10 מספר מונה 21023285'!X293+'עגנון 12 מספר מונה 21014900'!X293+'ספריה מספר מונה 14066205'!X293+'מרגוע מספר מונה 22000272'!X293+'לוחמי הגטאות מספר מונה 22023137'!X293+'המעפילים 17 מספר מונה 6181945'!X293+'1335 מספר מונה 22023890'!X293+'דוד בן גאון 1 מספר מונה 2200209'!X293+'בית הדר מספר מונה 23021393'!X293+'בית הדר מספר מונה 22000262'!X293+'בורוכוב מספר מונה 9072242'!X293+'אפרים שריר מספר מונה 17005041'!X293+'XA1314 מספר מונה 14008869'!X293+'AH4520 מספר מונה 22002147'!X293+'AH4300 מספר מונה 12590096'!X293+'AH4067 מספר מונה 12591343'!X293+'AH1920 מספר מונה 22005812'!X293+'AH1920 מספר מונה 21003404'!X293+'AH10 מספר מונה 8070601'!X293+'A23 מספר מונה 22000257'!X293+'3018 מספר מונה 22002061'!X293+'921 מספר מונה 1800679'!X293</f>
        <v>421.62999999999988</v>
      </c>
      <c r="Y324">
        <f>'חכל השיקמה 7 22007172'!Y293+'חכל המעפילים 20 22001170'!Y293+'חכל המעפילים 15  22005805'!Y293+'ששת הימים מספר מונה 347462612'!Y293+'שקד 47א מספר מונה 21003871'!Y293+'שקד 17א מספר מונה 22002082'!Y293+'קרן היסוד 1 מספר מונה 12512041'!Y293+'קיבוץ גלויות 39 מספר מונה 22000'!Y293+'קיבוץ גלויות 18 מספר מונה 22024'!Y293+'עמידר מספר מונה 21023286'!Y293+'ההגנה 10 מספר מונה 21023285'!Y293+'עגנון 12 מספר מונה 21014900'!Y293+'ספריה מספר מונה 14066205'!Y293+'מרגוע מספר מונה 22000272'!Y293+'לוחמי הגטאות מספר מונה 22023137'!Y293+'המעפילים 17 מספר מונה 6181945'!Y293+'1335 מספר מונה 22023890'!Y293+'דוד בן גאון 1 מספר מונה 2200209'!Y293+'בית הדר מספר מונה 23021393'!Y293+'בית הדר מספר מונה 22000262'!Y293+'בורוכוב מספר מונה 9072242'!Y293+'אפרים שריר מספר מונה 17005041'!Y293+'XA1314 מספר מונה 14008869'!Y293+'AH4520 מספר מונה 22002147'!Y293+'AH4300 מספר מונה 12590096'!Y293+'AH4067 מספר מונה 12591343'!Y293+'AH1920 מספר מונה 22005812'!Y293+'AH1920 מספר מונה 21003404'!Y293+'AH10 מספר מונה 8070601'!Y293+'A23 מספר מונה 22000257'!Y293+'3018 מספר מונה 22002061'!Y293+'921 מספר מונה 1800679'!Y293</f>
        <v>388.88100000000009</v>
      </c>
      <c r="Z324" s="22">
        <f t="shared" si="10"/>
        <v>10055.534</v>
      </c>
    </row>
    <row r="325" spans="1:26" x14ac:dyDescent="0.45">
      <c r="A325" s="33">
        <v>45218</v>
      </c>
      <c r="B325">
        <f>'חכל השיקמה 7 22007172'!B294+'חכל המעפילים 20 22001170'!B294+'חכל המעפילים 15  22005805'!B294+'ששת הימים מספר מונה 347462612'!B294+'שקד 47א מספר מונה 21003871'!B294+'שקד 17א מספר מונה 22002082'!B294+'קרן היסוד 1 מספר מונה 12512041'!B294+'קיבוץ גלויות 39 מספר מונה 22000'!B294+'קיבוץ גלויות 18 מספר מונה 22024'!B294+'עמידר מספר מונה 21023286'!B294+'ההגנה 10 מספר מונה 21023285'!B294+'עגנון 12 מספר מונה 21014900'!B294+'ספריה מספר מונה 14066205'!B294+'מרגוע מספר מונה 22000272'!B294+'לוחמי הגטאות מספר מונה 22023137'!B294+'המעפילים 17 מספר מונה 6181945'!B294+'1335 מספר מונה 22023890'!B294+'דוד בן גאון 1 מספר מונה 2200209'!B294+'בית הדר מספר מונה 23021393'!B294+'בית הדר מספר מונה 22000262'!B294+'בורוכוב מספר מונה 9072242'!B294+'אפרים שריר מספר מונה 17005041'!B294+'XA1314 מספר מונה 14008869'!B294+'AH4520 מספר מונה 22002147'!B294+'AH4300 מספר מונה 12590096'!B294+'AH4067 מספר מונה 12591343'!B294+'AH1920 מספר מונה 22005812'!B294+'AH1920 מספר מונה 21003404'!B294+'AH10 מספר מונה 8070601'!B294+'A23 מספר מונה 22000257'!B294+'3018 מספר מונה 22002061'!B294+'921 מספר מונה 1800679'!B294</f>
        <v>374.66300000000001</v>
      </c>
      <c r="C325">
        <f>'חכל השיקמה 7 22007172'!C294+'חכל המעפילים 20 22001170'!C294+'חכל המעפילים 15  22005805'!C294+'ששת הימים מספר מונה 347462612'!C294+'שקד 47א מספר מונה 21003871'!C294+'שקד 17א מספר מונה 22002082'!C294+'קרן היסוד 1 מספר מונה 12512041'!C294+'קיבוץ גלויות 39 מספר מונה 22000'!C294+'קיבוץ גלויות 18 מספר מונה 22024'!C294+'עמידר מספר מונה 21023286'!C294+'ההגנה 10 מספר מונה 21023285'!C294+'עגנון 12 מספר מונה 21014900'!C294+'ספריה מספר מונה 14066205'!C294+'מרגוע מספר מונה 22000272'!C294+'לוחמי הגטאות מספר מונה 22023137'!C294+'המעפילים 17 מספר מונה 6181945'!C294+'1335 מספר מונה 22023890'!C294+'דוד בן גאון 1 מספר מונה 2200209'!C294+'בית הדר מספר מונה 23021393'!C294+'בית הדר מספר מונה 22000262'!C294+'בורוכוב מספר מונה 9072242'!C294+'אפרים שריר מספר מונה 17005041'!C294+'XA1314 מספר מונה 14008869'!C294+'AH4520 מספר מונה 22002147'!C294+'AH4300 מספר מונה 12590096'!C294+'AH4067 מספר מונה 12591343'!C294+'AH1920 מספר מונה 22005812'!C294+'AH1920 מספר מונה 21003404'!C294+'AH10 מספר מונה 8070601'!C294+'A23 מספר מונה 22000257'!C294+'3018 מספר מונה 22002061'!C294+'921 מספר מונה 1800679'!C294</f>
        <v>357.57100000000003</v>
      </c>
      <c r="D325">
        <f>'חכל השיקמה 7 22007172'!D294+'חכל המעפילים 20 22001170'!D294+'חכל המעפילים 15  22005805'!D294+'ששת הימים מספר מונה 347462612'!D294+'שקד 47א מספר מונה 21003871'!D294+'שקד 17א מספר מונה 22002082'!D294+'קרן היסוד 1 מספר מונה 12512041'!D294+'קיבוץ גלויות 39 מספר מונה 22000'!D294+'קיבוץ גלויות 18 מספר מונה 22024'!D294+'עמידר מספר מונה 21023286'!D294+'ההגנה 10 מספר מונה 21023285'!D294+'עגנון 12 מספר מונה 21014900'!D294+'ספריה מספר מונה 14066205'!D294+'מרגוע מספר מונה 22000272'!D294+'לוחמי הגטאות מספר מונה 22023137'!D294+'המעפילים 17 מספר מונה 6181945'!D294+'1335 מספר מונה 22023890'!D294+'דוד בן גאון 1 מספר מונה 2200209'!D294+'בית הדר מספר מונה 23021393'!D294+'בית הדר מספר מונה 22000262'!D294+'בורוכוב מספר מונה 9072242'!D294+'אפרים שריר מספר מונה 17005041'!D294+'XA1314 מספר מונה 14008869'!D294+'AH4520 מספר מונה 22002147'!D294+'AH4300 מספר מונה 12590096'!D294+'AH4067 מספר מונה 12591343'!D294+'AH1920 מספר מונה 22005812'!D294+'AH1920 מספר מונה 21003404'!D294+'AH10 מספר מונה 8070601'!D294+'A23 מספר מונה 22000257'!D294+'3018 מספר מונה 22002061'!D294+'921 מספר מונה 1800679'!D294</f>
        <v>346.53200000000015</v>
      </c>
      <c r="E325">
        <f>'חכל השיקמה 7 22007172'!E294+'חכל המעפילים 20 22001170'!E294+'חכל המעפילים 15  22005805'!E294+'ששת הימים מספר מונה 347462612'!E294+'שקד 47א מספר מונה 21003871'!E294+'שקד 17א מספר מונה 22002082'!E294+'קרן היסוד 1 מספר מונה 12512041'!E294+'קיבוץ גלויות 39 מספר מונה 22000'!E294+'קיבוץ גלויות 18 מספר מונה 22024'!E294+'עמידר מספר מונה 21023286'!E294+'ההגנה 10 מספר מונה 21023285'!E294+'עגנון 12 מספר מונה 21014900'!E294+'ספריה מספר מונה 14066205'!E294+'מרגוע מספר מונה 22000272'!E294+'לוחמי הגטאות מספר מונה 22023137'!E294+'המעפילים 17 מספר מונה 6181945'!E294+'1335 מספר מונה 22023890'!E294+'דוד בן גאון 1 מספר מונה 2200209'!E294+'בית הדר מספר מונה 23021393'!E294+'בית הדר מספר מונה 22000262'!E294+'בורוכוב מספר מונה 9072242'!E294+'אפרים שריר מספר מונה 17005041'!E294+'XA1314 מספר מונה 14008869'!E294+'AH4520 מספר מונה 22002147'!E294+'AH4300 מספר מונה 12590096'!E294+'AH4067 מספר מונה 12591343'!E294+'AH1920 מספר מונה 22005812'!E294+'AH1920 מספר מונה 21003404'!E294+'AH10 מספר מונה 8070601'!E294+'A23 מספר מונה 22000257'!E294+'3018 מספר מונה 22002061'!E294+'921 מספר מונה 1800679'!E294</f>
        <v>336.85500000000008</v>
      </c>
      <c r="F325">
        <f>'חכל השיקמה 7 22007172'!F294+'חכל המעפילים 20 22001170'!F294+'חכל המעפילים 15  22005805'!F294+'ששת הימים מספר מונה 347462612'!F294+'שקד 47א מספר מונה 21003871'!F294+'שקד 17א מספר מונה 22002082'!F294+'קרן היסוד 1 מספר מונה 12512041'!F294+'קיבוץ גלויות 39 מספר מונה 22000'!F294+'קיבוץ גלויות 18 מספר מונה 22024'!F294+'עמידר מספר מונה 21023286'!F294+'ההגנה 10 מספר מונה 21023285'!F294+'עגנון 12 מספר מונה 21014900'!F294+'ספריה מספר מונה 14066205'!F294+'מרגוע מספר מונה 22000272'!F294+'לוחמי הגטאות מספר מונה 22023137'!F294+'המעפילים 17 מספר מונה 6181945'!F294+'1335 מספר מונה 22023890'!F294+'דוד בן גאון 1 מספר מונה 2200209'!F294+'בית הדר מספר מונה 23021393'!F294+'בית הדר מספר מונה 22000262'!F294+'בורוכוב מספר מונה 9072242'!F294+'אפרים שריר מספר מונה 17005041'!F294+'XA1314 מספר מונה 14008869'!F294+'AH4520 מספר מונה 22002147'!F294+'AH4300 מספר מונה 12590096'!F294+'AH4067 מספר מונה 12591343'!F294+'AH1920 מספר מונה 22005812'!F294+'AH1920 מספר מונה 21003404'!F294+'AH10 מספר מונה 8070601'!F294+'A23 מספר מונה 22000257'!F294+'3018 מספר מונה 22002061'!F294+'921 מספר מונה 1800679'!F294</f>
        <v>332.65499999999992</v>
      </c>
      <c r="G325">
        <f>'חכל השיקמה 7 22007172'!G294+'חכל המעפילים 20 22001170'!G294+'חכל המעפילים 15  22005805'!G294+'ששת הימים מספר מונה 347462612'!G294+'שקד 47א מספר מונה 21003871'!G294+'שקד 17א מספר מונה 22002082'!G294+'קרן היסוד 1 מספר מונה 12512041'!G294+'קיבוץ גלויות 39 מספר מונה 22000'!G294+'קיבוץ גלויות 18 מספר מונה 22024'!G294+'עמידר מספר מונה 21023286'!G294+'ההגנה 10 מספר מונה 21023285'!G294+'עגנון 12 מספר מונה 21014900'!G294+'ספריה מספר מונה 14066205'!G294+'מרגוע מספר מונה 22000272'!G294+'לוחמי הגטאות מספר מונה 22023137'!G294+'המעפילים 17 מספר מונה 6181945'!G294+'1335 מספר מונה 22023890'!G294+'דוד בן גאון 1 מספר מונה 2200209'!G294+'בית הדר מספר מונה 23021393'!G294+'בית הדר מספר מונה 22000262'!G294+'בורוכוב מספר מונה 9072242'!G294+'אפרים שריר מספר מונה 17005041'!G294+'XA1314 מספר מונה 14008869'!G294+'AH4520 מספר מונה 22002147'!G294+'AH4300 מספר מונה 12590096'!G294+'AH4067 מספר מונה 12591343'!G294+'AH1920 מספר מונה 22005812'!G294+'AH1920 מספר מונה 21003404'!G294+'AH10 מספר מונה 8070601'!G294+'A23 מספר מונה 22000257'!G294+'3018 מספר מונה 22002061'!G294+'921 מספר מונה 1800679'!G294</f>
        <v>353.21499999999997</v>
      </c>
      <c r="H325">
        <f>'חכל השיקמה 7 22007172'!H294+'חכל המעפילים 20 22001170'!H294+'חכל המעפילים 15  22005805'!H294+'ששת הימים מספר מונה 347462612'!H294+'שקד 47א מספר מונה 21003871'!H294+'שקד 17א מספר מונה 22002082'!H294+'קרן היסוד 1 מספר מונה 12512041'!H294+'קיבוץ גלויות 39 מספר מונה 22000'!H294+'קיבוץ גלויות 18 מספר מונה 22024'!H294+'עמידר מספר מונה 21023286'!H294+'ההגנה 10 מספר מונה 21023285'!H294+'עגנון 12 מספר מונה 21014900'!H294+'ספריה מספר מונה 14066205'!H294+'מרגוע מספר מונה 22000272'!H294+'לוחמי הגטאות מספר מונה 22023137'!H294+'המעפילים 17 מספר מונה 6181945'!H294+'1335 מספר מונה 22023890'!H294+'דוד בן גאון 1 מספר מונה 2200209'!H294+'בית הדר מספר מונה 23021393'!H294+'בית הדר מספר מונה 22000262'!H294+'בורוכוב מספר מונה 9072242'!H294+'אפרים שריר מספר מונה 17005041'!H294+'XA1314 מספר מונה 14008869'!H294+'AH4520 מספר מונה 22002147'!H294+'AH4300 מספר מונה 12590096'!H294+'AH4067 מספר מונה 12591343'!H294+'AH1920 מספר מונה 22005812'!H294+'AH1920 מספר מונה 21003404'!H294+'AH10 מספר מונה 8070601'!H294+'A23 מספר מונה 22000257'!H294+'3018 מספר מונה 22002061'!H294+'921 מספר מונה 1800679'!H294</f>
        <v>340.66099999999994</v>
      </c>
      <c r="I325">
        <f>'חכל השיקמה 7 22007172'!I294+'חכל המעפילים 20 22001170'!I294+'חכל המעפילים 15  22005805'!I294+'ששת הימים מספר מונה 347462612'!I294+'שקד 47א מספר מונה 21003871'!I294+'שקד 17א מספר מונה 22002082'!I294+'קרן היסוד 1 מספר מונה 12512041'!I294+'קיבוץ גלויות 39 מספר מונה 22000'!I294+'קיבוץ גלויות 18 מספר מונה 22024'!I294+'עמידר מספר מונה 21023286'!I294+'ההגנה 10 מספר מונה 21023285'!I294+'עגנון 12 מספר מונה 21014900'!I294+'ספריה מספר מונה 14066205'!I294+'מרגוע מספר מונה 22000272'!I294+'לוחמי הגטאות מספר מונה 22023137'!I294+'המעפילים 17 מספר מונה 6181945'!I294+'1335 מספר מונה 22023890'!I294+'דוד בן גאון 1 מספר מונה 2200209'!I294+'בית הדר מספר מונה 23021393'!I294+'בית הדר מספר מונה 22000262'!I294+'בורוכוב מספר מונה 9072242'!I294+'אפרים שריר מספר מונה 17005041'!I294+'XA1314 מספר מונה 14008869'!I294+'AH4520 מספר מונה 22002147'!I294+'AH4300 מספר מונה 12590096'!I294+'AH4067 מספר מונה 12591343'!I294+'AH1920 מספר מונה 22005812'!I294+'AH1920 מספר מונה 21003404'!I294+'AH10 מספר מונה 8070601'!I294+'A23 מספר מונה 22000257'!I294+'3018 מספר מונה 22002061'!I294+'921 מספר מונה 1800679'!I294</f>
        <v>361.721</v>
      </c>
      <c r="J325">
        <f>'חכל השיקמה 7 22007172'!J294+'חכל המעפילים 20 22001170'!J294+'חכל המעפילים 15  22005805'!J294+'ששת הימים מספר מונה 347462612'!J294+'שקד 47א מספר מונה 21003871'!J294+'שקד 17א מספר מונה 22002082'!J294+'קרן היסוד 1 מספר מונה 12512041'!J294+'קיבוץ גלויות 39 מספר מונה 22000'!J294+'קיבוץ גלויות 18 מספר מונה 22024'!J294+'עמידר מספר מונה 21023286'!J294+'ההגנה 10 מספר מונה 21023285'!J294+'עגנון 12 מספר מונה 21014900'!J294+'ספריה מספר מונה 14066205'!J294+'מרגוע מספר מונה 22000272'!J294+'לוחמי הגטאות מספר מונה 22023137'!J294+'המעפילים 17 מספר מונה 6181945'!J294+'1335 מספר מונה 22023890'!J294+'דוד בן גאון 1 מספר מונה 2200209'!J294+'בית הדר מספר מונה 23021393'!J294+'בית הדר מספר מונה 22000262'!J294+'בורוכוב מספר מונה 9072242'!J294+'אפרים שריר מספר מונה 17005041'!J294+'XA1314 מספר מונה 14008869'!J294+'AH4520 מספר מונה 22002147'!J294+'AH4300 מספר מונה 12590096'!J294+'AH4067 מספר מונה 12591343'!J294+'AH1920 מספר מונה 22005812'!J294+'AH1920 מספר מונה 21003404'!J294+'AH10 מספר מונה 8070601'!J294+'A23 מספר מונה 22000257'!J294+'3018 מספר מונה 22002061'!J294+'921 מספר מונה 1800679'!J294</f>
        <v>456.15600000000001</v>
      </c>
      <c r="K325">
        <f>'חכל השיקמה 7 22007172'!K294+'חכל המעפילים 20 22001170'!K294+'חכל המעפילים 15  22005805'!K294+'ששת הימים מספר מונה 347462612'!K294+'שקד 47א מספר מונה 21003871'!K294+'שקד 17א מספר מונה 22002082'!K294+'קרן היסוד 1 מספר מונה 12512041'!K294+'קיבוץ גלויות 39 מספר מונה 22000'!K294+'קיבוץ גלויות 18 מספר מונה 22024'!K294+'עמידר מספר מונה 21023286'!K294+'ההגנה 10 מספר מונה 21023285'!K294+'עגנון 12 מספר מונה 21014900'!K294+'ספריה מספר מונה 14066205'!K294+'מרגוע מספר מונה 22000272'!K294+'לוחמי הגטאות מספר מונה 22023137'!K294+'המעפילים 17 מספר מונה 6181945'!K294+'1335 מספר מונה 22023890'!K294+'דוד בן גאון 1 מספר מונה 2200209'!K294+'בית הדר מספר מונה 23021393'!K294+'בית הדר מספר מונה 22000262'!K294+'בורוכוב מספר מונה 9072242'!K294+'אפרים שריר מספר מונה 17005041'!K294+'XA1314 מספר מונה 14008869'!K294+'AH4520 מספר מונה 22002147'!K294+'AH4300 מספר מונה 12590096'!K294+'AH4067 מספר מונה 12591343'!K294+'AH1920 מספר מונה 22005812'!K294+'AH1920 מספר מונה 21003404'!K294+'AH10 מספר מונה 8070601'!K294+'A23 מספר מונה 22000257'!K294+'3018 מספר מונה 22002061'!K294+'921 מספר מונה 1800679'!K294</f>
        <v>496.32599999999991</v>
      </c>
      <c r="L325">
        <f>'חכל השיקמה 7 22007172'!L294+'חכל המעפילים 20 22001170'!L294+'חכל המעפילים 15  22005805'!L294+'ששת הימים מספר מונה 347462612'!L294+'שקד 47א מספר מונה 21003871'!L294+'שקד 17א מספר מונה 22002082'!L294+'קרן היסוד 1 מספר מונה 12512041'!L294+'קיבוץ גלויות 39 מספר מונה 22000'!L294+'קיבוץ גלויות 18 מספר מונה 22024'!L294+'עמידר מספר מונה 21023286'!L294+'ההגנה 10 מספר מונה 21023285'!L294+'עגנון 12 מספר מונה 21014900'!L294+'ספריה מספר מונה 14066205'!L294+'מרגוע מספר מונה 22000272'!L294+'לוחמי הגטאות מספר מונה 22023137'!L294+'המעפילים 17 מספר מונה 6181945'!L294+'1335 מספר מונה 22023890'!L294+'דוד בן גאון 1 מספר מונה 2200209'!L294+'בית הדר מספר מונה 23021393'!L294+'בית הדר מספר מונה 22000262'!L294+'בורוכוב מספר מונה 9072242'!L294+'אפרים שריר מספר מונה 17005041'!L294+'XA1314 מספר מונה 14008869'!L294+'AH4520 מספר מונה 22002147'!L294+'AH4300 מספר מונה 12590096'!L294+'AH4067 מספר מונה 12591343'!L294+'AH1920 מספר מונה 22005812'!L294+'AH1920 מספר מונה 21003404'!L294+'AH10 מספר מונה 8070601'!L294+'A23 מספר מונה 22000257'!L294+'3018 מספר מונה 22002061'!L294+'921 מספר מונה 1800679'!L294</f>
        <v>574.53099999999995</v>
      </c>
      <c r="M325">
        <f>'חכל השיקמה 7 22007172'!M294+'חכל המעפילים 20 22001170'!M294+'חכל המעפילים 15  22005805'!M294+'ששת הימים מספר מונה 347462612'!M294+'שקד 47א מספר מונה 21003871'!M294+'שקד 17א מספר מונה 22002082'!M294+'קרן היסוד 1 מספר מונה 12512041'!M294+'קיבוץ גלויות 39 מספר מונה 22000'!M294+'קיבוץ גלויות 18 מספר מונה 22024'!M294+'עמידר מספר מונה 21023286'!M294+'ההגנה 10 מספר מונה 21023285'!M294+'עגנון 12 מספר מונה 21014900'!M294+'ספריה מספר מונה 14066205'!M294+'מרגוע מספר מונה 22000272'!M294+'לוחמי הגטאות מספר מונה 22023137'!M294+'המעפילים 17 מספר מונה 6181945'!M294+'1335 מספר מונה 22023890'!M294+'דוד בן גאון 1 מספר מונה 2200209'!M294+'בית הדר מספר מונה 23021393'!M294+'בית הדר מספר מונה 22000262'!M294+'בורוכוב מספר מונה 9072242'!M294+'אפרים שריר מספר מונה 17005041'!M294+'XA1314 מספר מונה 14008869'!M294+'AH4520 מספר מונה 22002147'!M294+'AH4300 מספר מונה 12590096'!M294+'AH4067 מספר מונה 12591343'!M294+'AH1920 מספר מונה 22005812'!M294+'AH1920 מספר מונה 21003404'!M294+'AH10 מספר מונה 8070601'!M294+'A23 מספר מונה 22000257'!M294+'3018 מספר מונה 22002061'!M294+'921 מספר מונה 1800679'!M294</f>
        <v>617.79499999999996</v>
      </c>
      <c r="N325">
        <f>'חכל השיקמה 7 22007172'!N294+'חכל המעפילים 20 22001170'!N294+'חכל המעפילים 15  22005805'!N294+'ששת הימים מספר מונה 347462612'!N294+'שקד 47א מספר מונה 21003871'!N294+'שקד 17א מספר מונה 22002082'!N294+'קרן היסוד 1 מספר מונה 12512041'!N294+'קיבוץ גלויות 39 מספר מונה 22000'!N294+'קיבוץ גלויות 18 מספר מונה 22024'!N294+'עמידר מספר מונה 21023286'!N294+'ההגנה 10 מספר מונה 21023285'!N294+'עגנון 12 מספר מונה 21014900'!N294+'ספריה מספר מונה 14066205'!N294+'מרגוע מספר מונה 22000272'!N294+'לוחמי הגטאות מספר מונה 22023137'!N294+'המעפילים 17 מספר מונה 6181945'!N294+'1335 מספר מונה 22023890'!N294+'דוד בן גאון 1 מספר מונה 2200209'!N294+'בית הדר מספר מונה 23021393'!N294+'בית הדר מספר מונה 22000262'!N294+'בורוכוב מספר מונה 9072242'!N294+'אפרים שריר מספר מונה 17005041'!N294+'XA1314 מספר מונה 14008869'!N294+'AH4520 מספר מונה 22002147'!N294+'AH4300 מספר מונה 12590096'!N294+'AH4067 מספר מונה 12591343'!N294+'AH1920 מספר מונה 22005812'!N294+'AH1920 מספר מונה 21003404'!N294+'AH10 מספר מונה 8070601'!N294+'A23 מספר מונה 22000257'!N294+'3018 מספר מונה 22002061'!N294+'921 מספר מונה 1800679'!N294</f>
        <v>553.73299999999995</v>
      </c>
      <c r="O325">
        <f>'חכל השיקמה 7 22007172'!O294+'חכל המעפילים 20 22001170'!O294+'חכל המעפילים 15  22005805'!O294+'ששת הימים מספר מונה 347462612'!O294+'שקד 47א מספר מונה 21003871'!O294+'שקד 17א מספר מונה 22002082'!O294+'קרן היסוד 1 מספר מונה 12512041'!O294+'קיבוץ גלויות 39 מספר מונה 22000'!O294+'קיבוץ גלויות 18 מספר מונה 22024'!O294+'עמידר מספר מונה 21023286'!O294+'ההגנה 10 מספר מונה 21023285'!O294+'עגנון 12 מספר מונה 21014900'!O294+'ספריה מספר מונה 14066205'!O294+'מרגוע מספר מונה 22000272'!O294+'לוחמי הגטאות מספר מונה 22023137'!O294+'המעפילים 17 מספר מונה 6181945'!O294+'1335 מספר מונה 22023890'!O294+'דוד בן גאון 1 מספר מונה 2200209'!O294+'בית הדר מספר מונה 23021393'!O294+'בית הדר מספר מונה 22000262'!O294+'בורוכוב מספר מונה 9072242'!O294+'אפרים שריר מספר מונה 17005041'!O294+'XA1314 מספר מונה 14008869'!O294+'AH4520 מספר מונה 22002147'!O294+'AH4300 מספר מונה 12590096'!O294+'AH4067 מספר מונה 12591343'!O294+'AH1920 מספר מונה 22005812'!O294+'AH1920 מספר מונה 21003404'!O294+'AH10 מספר מונה 8070601'!O294+'A23 מספר מונה 22000257'!O294+'3018 מספר מונה 22002061'!O294+'921 מספר מונה 1800679'!O294</f>
        <v>524.93299999999988</v>
      </c>
      <c r="P325">
        <f>'חכל השיקמה 7 22007172'!P294+'חכל המעפילים 20 22001170'!P294+'חכל המעפילים 15  22005805'!P294+'ששת הימים מספר מונה 347462612'!P294+'שקד 47א מספר מונה 21003871'!P294+'שקד 17א מספר מונה 22002082'!P294+'קרן היסוד 1 מספר מונה 12512041'!P294+'קיבוץ גלויות 39 מספר מונה 22000'!P294+'קיבוץ גלויות 18 מספר מונה 22024'!P294+'עמידר מספר מונה 21023286'!P294+'ההגנה 10 מספר מונה 21023285'!P294+'עגנון 12 מספר מונה 21014900'!P294+'ספריה מספר מונה 14066205'!P294+'מרגוע מספר מונה 22000272'!P294+'לוחמי הגטאות מספר מונה 22023137'!P294+'המעפילים 17 מספר מונה 6181945'!P294+'1335 מספר מונה 22023890'!P294+'דוד בן גאון 1 מספר מונה 2200209'!P294+'בית הדר מספר מונה 23021393'!P294+'בית הדר מספר מונה 22000262'!P294+'בורוכוב מספר מונה 9072242'!P294+'אפרים שריר מספר מונה 17005041'!P294+'XA1314 מספר מונה 14008869'!P294+'AH4520 מספר מונה 22002147'!P294+'AH4300 מספר מונה 12590096'!P294+'AH4067 מספר מונה 12591343'!P294+'AH1920 מספר מונה 22005812'!P294+'AH1920 מספר מונה 21003404'!P294+'AH10 מספר מונה 8070601'!P294+'A23 מספר מונה 22000257'!P294+'3018 מספר מונה 22002061'!P294+'921 מספר מונה 1800679'!P294</f>
        <v>520.24700000000007</v>
      </c>
      <c r="Q325">
        <f>'חכל השיקמה 7 22007172'!Q294+'חכל המעפילים 20 22001170'!Q294+'חכל המעפילים 15  22005805'!Q294+'ששת הימים מספר מונה 347462612'!Q294+'שקד 47א מספר מונה 21003871'!Q294+'שקד 17א מספר מונה 22002082'!Q294+'קרן היסוד 1 מספר מונה 12512041'!Q294+'קיבוץ גלויות 39 מספר מונה 22000'!Q294+'קיבוץ גלויות 18 מספר מונה 22024'!Q294+'עמידר מספר מונה 21023286'!Q294+'ההגנה 10 מספר מונה 21023285'!Q294+'עגנון 12 מספר מונה 21014900'!Q294+'ספריה מספר מונה 14066205'!Q294+'מרגוע מספר מונה 22000272'!Q294+'לוחמי הגטאות מספר מונה 22023137'!Q294+'המעפילים 17 מספר מונה 6181945'!Q294+'1335 מספר מונה 22023890'!Q294+'דוד בן גאון 1 מספר מונה 2200209'!Q294+'בית הדר מספר מונה 23021393'!Q294+'בית הדר מספר מונה 22000262'!Q294+'בורוכוב מספר מונה 9072242'!Q294+'אפרים שריר מספר מונה 17005041'!Q294+'XA1314 מספר מונה 14008869'!Q294+'AH4520 מספר מונה 22002147'!Q294+'AH4300 מספר מונה 12590096'!Q294+'AH4067 מספר מונה 12591343'!Q294+'AH1920 מספר מונה 22005812'!Q294+'AH1920 מספר מונה 21003404'!Q294+'AH10 מספר מונה 8070601'!Q294+'A23 מספר מונה 22000257'!Q294+'3018 מספר מונה 22002061'!Q294+'921 מספר מונה 1800679'!Q294</f>
        <v>491.25099999999992</v>
      </c>
      <c r="R325">
        <f>'חכל השיקמה 7 22007172'!R294+'חכל המעפילים 20 22001170'!R294+'חכל המעפילים 15  22005805'!R294+'ששת הימים מספר מונה 347462612'!R294+'שקד 47א מספר מונה 21003871'!R294+'שקד 17א מספר מונה 22002082'!R294+'קרן היסוד 1 מספר מונה 12512041'!R294+'קיבוץ גלויות 39 מספר מונה 22000'!R294+'קיבוץ גלויות 18 מספר מונה 22024'!R294+'עמידר מספר מונה 21023286'!R294+'ההגנה 10 מספר מונה 21023285'!R294+'עגנון 12 מספר מונה 21014900'!R294+'ספריה מספר מונה 14066205'!R294+'מרגוע מספר מונה 22000272'!R294+'לוחמי הגטאות מספר מונה 22023137'!R294+'המעפילים 17 מספר מונה 6181945'!R294+'1335 מספר מונה 22023890'!R294+'דוד בן גאון 1 מספר מונה 2200209'!R294+'בית הדר מספר מונה 23021393'!R294+'בית הדר מספר מונה 22000262'!R294+'בורוכוב מספר מונה 9072242'!R294+'אפרים שריר מספר מונה 17005041'!R294+'XA1314 מספר מונה 14008869'!R294+'AH4520 מספר מונה 22002147'!R294+'AH4300 מספר מונה 12590096'!R294+'AH4067 מספר מונה 12591343'!R294+'AH1920 מספר מונה 22005812'!R294+'AH1920 מספר מונה 21003404'!R294+'AH10 מספר מונה 8070601'!R294+'A23 מספר מונה 22000257'!R294+'3018 מספר מונה 22002061'!R294+'921 מספר מונה 1800679'!R294</f>
        <v>438.53899999999993</v>
      </c>
      <c r="S325">
        <f>'חכל השיקמה 7 22007172'!S294+'חכל המעפילים 20 22001170'!S294+'חכל המעפילים 15  22005805'!S294+'ששת הימים מספר מונה 347462612'!S294+'שקד 47א מספר מונה 21003871'!S294+'שקד 17א מספר מונה 22002082'!S294+'קרן היסוד 1 מספר מונה 12512041'!S294+'קיבוץ גלויות 39 מספר מונה 22000'!S294+'קיבוץ גלויות 18 מספר מונה 22024'!S294+'עמידר מספר מונה 21023286'!S294+'ההגנה 10 מספר מונה 21023285'!S294+'עגנון 12 מספר מונה 21014900'!S294+'ספריה מספר מונה 14066205'!S294+'מרגוע מספר מונה 22000272'!S294+'לוחמי הגטאות מספר מונה 22023137'!S294+'המעפילים 17 מספר מונה 6181945'!S294+'1335 מספר מונה 22023890'!S294+'דוד בן גאון 1 מספר מונה 2200209'!S294+'בית הדר מספר מונה 23021393'!S294+'בית הדר מספר מונה 22000262'!S294+'בורוכוב מספר מונה 9072242'!S294+'אפרים שריר מספר מונה 17005041'!S294+'XA1314 מספר מונה 14008869'!S294+'AH4520 מספר מונה 22002147'!S294+'AH4300 מספר מונה 12590096'!S294+'AH4067 מספר מונה 12591343'!S294+'AH1920 מספר מונה 22005812'!S294+'AH1920 מספר מונה 21003404'!S294+'AH10 מספר מונה 8070601'!S294+'A23 מספר מונה 22000257'!S294+'3018 מספר מונה 22002061'!S294+'921 מספר מונה 1800679'!S294</f>
        <v>448.59499999999997</v>
      </c>
      <c r="T325">
        <f>'חכל השיקמה 7 22007172'!T294+'חכל המעפילים 20 22001170'!T294+'חכל המעפילים 15  22005805'!T294+'ששת הימים מספר מונה 347462612'!T294+'שקד 47א מספר מונה 21003871'!T294+'שקד 17א מספר מונה 22002082'!T294+'קרן היסוד 1 מספר מונה 12512041'!T294+'קיבוץ גלויות 39 מספר מונה 22000'!T294+'קיבוץ גלויות 18 מספר מונה 22024'!T294+'עמידר מספר מונה 21023286'!T294+'ההגנה 10 מספר מונה 21023285'!T294+'עגנון 12 מספר מונה 21014900'!T294+'ספריה מספר מונה 14066205'!T294+'מרגוע מספר מונה 22000272'!T294+'לוחמי הגטאות מספר מונה 22023137'!T294+'המעפילים 17 מספר מונה 6181945'!T294+'1335 מספר מונה 22023890'!T294+'דוד בן גאון 1 מספר מונה 2200209'!T294+'בית הדר מספר מונה 23021393'!T294+'בית הדר מספר מונה 22000262'!T294+'בורוכוב מספר מונה 9072242'!T294+'אפרים שריר מספר מונה 17005041'!T294+'XA1314 מספר מונה 14008869'!T294+'AH4520 מספר מונה 22002147'!T294+'AH4300 מספר מונה 12590096'!T294+'AH4067 מספר מונה 12591343'!T294+'AH1920 מספר מונה 22005812'!T294+'AH1920 מספר מונה 21003404'!T294+'AH10 מספר מונה 8070601'!T294+'A23 מספר מונה 22000257'!T294+'3018 מספר מונה 22002061'!T294+'921 מספר מונה 1800679'!T294</f>
        <v>500.06600000000003</v>
      </c>
      <c r="U325">
        <f>'חכל השיקמה 7 22007172'!U294+'חכל המעפילים 20 22001170'!U294+'חכל המעפילים 15  22005805'!U294+'ששת הימים מספר מונה 347462612'!U294+'שקד 47א מספר מונה 21003871'!U294+'שקד 17א מספר מונה 22002082'!U294+'קרן היסוד 1 מספר מונה 12512041'!U294+'קיבוץ גלויות 39 מספר מונה 22000'!U294+'קיבוץ גלויות 18 מספר מונה 22024'!U294+'עמידר מספר מונה 21023286'!U294+'ההגנה 10 מספר מונה 21023285'!U294+'עגנון 12 מספר מונה 21014900'!U294+'ספריה מספר מונה 14066205'!U294+'מרגוע מספר מונה 22000272'!U294+'לוחמי הגטאות מספר מונה 22023137'!U294+'המעפילים 17 מספר מונה 6181945'!U294+'1335 מספר מונה 22023890'!U294+'דוד בן גאון 1 מספר מונה 2200209'!U294+'בית הדר מספר מונה 23021393'!U294+'בית הדר מספר מונה 22000262'!U294+'בורוכוב מספר מונה 9072242'!U294+'אפרים שריר מספר מונה 17005041'!U294+'XA1314 מספר מונה 14008869'!U294+'AH4520 מספר מונה 22002147'!U294+'AH4300 מספר מונה 12590096'!U294+'AH4067 מספר מונה 12591343'!U294+'AH1920 מספר מונה 22005812'!U294+'AH1920 מספר מונה 21003404'!U294+'AH10 מספר מונה 8070601'!U294+'A23 מספר מונה 22000257'!U294+'3018 מספר מונה 22002061'!U294+'921 מספר מונה 1800679'!U294</f>
        <v>412.35700000000003</v>
      </c>
      <c r="V325">
        <f>'חכל השיקמה 7 22007172'!V294+'חכל המעפילים 20 22001170'!V294+'חכל המעפילים 15  22005805'!V294+'ששת הימים מספר מונה 347462612'!V294+'שקד 47א מספר מונה 21003871'!V294+'שקד 17א מספר מונה 22002082'!V294+'קרן היסוד 1 מספר מונה 12512041'!V294+'קיבוץ גלויות 39 מספר מונה 22000'!V294+'קיבוץ גלויות 18 מספר מונה 22024'!V294+'עמידר מספר מונה 21023286'!V294+'ההגנה 10 מספר מונה 21023285'!V294+'עגנון 12 מספר מונה 21014900'!V294+'ספריה מספר מונה 14066205'!V294+'מרגוע מספר מונה 22000272'!V294+'לוחמי הגטאות מספר מונה 22023137'!V294+'המעפילים 17 מספר מונה 6181945'!V294+'1335 מספר מונה 22023890'!V294+'דוד בן גאון 1 מספר מונה 2200209'!V294+'בית הדר מספר מונה 23021393'!V294+'בית הדר מספר מונה 22000262'!V294+'בורוכוב מספר מונה 9072242'!V294+'אפרים שריר מספר מונה 17005041'!V294+'XA1314 מספר מונה 14008869'!V294+'AH4520 מספר מונה 22002147'!V294+'AH4300 מספר מונה 12590096'!V294+'AH4067 מספר מונה 12591343'!V294+'AH1920 מספר מונה 22005812'!V294+'AH1920 מספר מונה 21003404'!V294+'AH10 מספר מונה 8070601'!V294+'A23 מספר מונה 22000257'!V294+'3018 מספר מונה 22002061'!V294+'921 מספר מונה 1800679'!V294</f>
        <v>425.83599999999996</v>
      </c>
      <c r="W325">
        <f>'חכל השיקמה 7 22007172'!W294+'חכל המעפילים 20 22001170'!W294+'חכל המעפילים 15  22005805'!W294+'ששת הימים מספר מונה 347462612'!W294+'שקד 47א מספר מונה 21003871'!W294+'שקד 17א מספר מונה 22002082'!W294+'קרן היסוד 1 מספר מונה 12512041'!W294+'קיבוץ גלויות 39 מספר מונה 22000'!W294+'קיבוץ גלויות 18 מספר מונה 22024'!W294+'עמידר מספר מונה 21023286'!W294+'ההגנה 10 מספר מונה 21023285'!W294+'עגנון 12 מספר מונה 21014900'!W294+'ספריה מספר מונה 14066205'!W294+'מרגוע מספר מונה 22000272'!W294+'לוחמי הגטאות מספר מונה 22023137'!W294+'המעפילים 17 מספר מונה 6181945'!W294+'1335 מספר מונה 22023890'!W294+'דוד בן גאון 1 מספר מונה 2200209'!W294+'בית הדר מספר מונה 23021393'!W294+'בית הדר מספר מונה 22000262'!W294+'בורוכוב מספר מונה 9072242'!W294+'אפרים שריר מספר מונה 17005041'!W294+'XA1314 מספר מונה 14008869'!W294+'AH4520 מספר מונה 22002147'!W294+'AH4300 מספר מונה 12590096'!W294+'AH4067 מספר מונה 12591343'!W294+'AH1920 מספר מונה 22005812'!W294+'AH1920 מספר מונה 21003404'!W294+'AH10 מספר מונה 8070601'!W294+'A23 מספר מונה 22000257'!W294+'3018 מספר מונה 22002061'!W294+'921 מספר מונה 1800679'!W294</f>
        <v>404.89100000000002</v>
      </c>
      <c r="X325">
        <f>'חכל השיקמה 7 22007172'!X294+'חכל המעפילים 20 22001170'!X294+'חכל המעפילים 15  22005805'!X294+'ששת הימים מספר מונה 347462612'!X294+'שקד 47א מספר מונה 21003871'!X294+'שקד 17א מספר מונה 22002082'!X294+'קרן היסוד 1 מספר מונה 12512041'!X294+'קיבוץ גלויות 39 מספר מונה 22000'!X294+'קיבוץ גלויות 18 מספר מונה 22024'!X294+'עמידר מספר מונה 21023286'!X294+'ההגנה 10 מספר מונה 21023285'!X294+'עגנון 12 מספר מונה 21014900'!X294+'ספריה מספר מונה 14066205'!X294+'מרגוע מספר מונה 22000272'!X294+'לוחמי הגטאות מספר מונה 22023137'!X294+'המעפילים 17 מספר מונה 6181945'!X294+'1335 מספר מונה 22023890'!X294+'דוד בן גאון 1 מספר מונה 2200209'!X294+'בית הדר מספר מונה 23021393'!X294+'בית הדר מספר מונה 22000262'!X294+'בורוכוב מספר מונה 9072242'!X294+'אפרים שריר מספר מונה 17005041'!X294+'XA1314 מספר מונה 14008869'!X294+'AH4520 מספר מונה 22002147'!X294+'AH4300 מספר מונה 12590096'!X294+'AH4067 מספר מונה 12591343'!X294+'AH1920 מספר מונה 22005812'!X294+'AH1920 מספר מונה 21003404'!X294+'AH10 מספר מונה 8070601'!X294+'A23 מספר מונה 22000257'!X294+'3018 מספר מונה 22002061'!X294+'921 מספר מונה 1800679'!X294</f>
        <v>386.07399999999996</v>
      </c>
      <c r="Y325">
        <f>'חכל השיקמה 7 22007172'!Y294+'חכל המעפילים 20 22001170'!Y294+'חכל המעפילים 15  22005805'!Y294+'ששת הימים מספר מונה 347462612'!Y294+'שקד 47א מספר מונה 21003871'!Y294+'שקד 17א מספר מונה 22002082'!Y294+'קרן היסוד 1 מספר מונה 12512041'!Y294+'קיבוץ גלויות 39 מספר מונה 22000'!Y294+'קיבוץ גלויות 18 מספר מונה 22024'!Y294+'עמידר מספר מונה 21023286'!Y294+'ההגנה 10 מספר מונה 21023285'!Y294+'עגנון 12 מספר מונה 21014900'!Y294+'ספריה מספר מונה 14066205'!Y294+'מרגוע מספר מונה 22000272'!Y294+'לוחמי הגטאות מספר מונה 22023137'!Y294+'המעפילים 17 מספר מונה 6181945'!Y294+'1335 מספר מונה 22023890'!Y294+'דוד בן גאון 1 מספר מונה 2200209'!Y294+'בית הדר מספר מונה 23021393'!Y294+'בית הדר מספר מונה 22000262'!Y294+'בורוכוב מספר מונה 9072242'!Y294+'אפרים שריר מספר מונה 17005041'!Y294+'XA1314 מספר מונה 14008869'!Y294+'AH4520 מספר מונה 22002147'!Y294+'AH4300 מספר מונה 12590096'!Y294+'AH4067 מספר מונה 12591343'!Y294+'AH1920 מספר מונה 22005812'!Y294+'AH1920 מספר מונה 21003404'!Y294+'AH10 מספר מונה 8070601'!Y294+'A23 מספר מונה 22000257'!Y294+'3018 מספר מונה 22002061'!Y294+'921 מספר מונה 1800679'!Y294</f>
        <v>359.42599999999999</v>
      </c>
      <c r="Z325" s="22">
        <f t="shared" si="10"/>
        <v>10414.629000000001</v>
      </c>
    </row>
    <row r="326" spans="1:26" x14ac:dyDescent="0.45">
      <c r="A326" s="33">
        <v>45219</v>
      </c>
      <c r="B326">
        <f>'חכל השיקמה 7 22007172'!B295+'חכל המעפילים 20 22001170'!B295+'חכל המעפילים 15  22005805'!B295+'ששת הימים מספר מונה 347462612'!B295+'שקד 47א מספר מונה 21003871'!B295+'שקד 17א מספר מונה 22002082'!B295+'קרן היסוד 1 מספר מונה 12512041'!B295+'קיבוץ גלויות 39 מספר מונה 22000'!B295+'קיבוץ גלויות 18 מספר מונה 22024'!B295+'עמידר מספר מונה 21023286'!B295+'ההגנה 10 מספר מונה 21023285'!B295+'עגנון 12 מספר מונה 21014900'!B295+'ספריה מספר מונה 14066205'!B295+'מרגוע מספר מונה 22000272'!B295+'לוחמי הגטאות מספר מונה 22023137'!B295+'המעפילים 17 מספר מונה 6181945'!B295+'1335 מספר מונה 22023890'!B295+'דוד בן גאון 1 מספר מונה 2200209'!B295+'בית הדר מספר מונה 23021393'!B295+'בית הדר מספר מונה 22000262'!B295+'בורוכוב מספר מונה 9072242'!B295+'אפרים שריר מספר מונה 17005041'!B295+'XA1314 מספר מונה 14008869'!B295+'AH4520 מספר מונה 22002147'!B295+'AH4300 מספר מונה 12590096'!B295+'AH4067 מספר מונה 12591343'!B295+'AH1920 מספר מונה 22005812'!B295+'AH1920 מספר מונה 21003404'!B295+'AH10 מספר מונה 8070601'!B295+'A23 מספר מונה 22000257'!B295+'3018 מספר מונה 22002061'!B295+'921 מספר מונה 1800679'!B295</f>
        <v>335.85</v>
      </c>
      <c r="C326">
        <f>'חכל השיקמה 7 22007172'!C295+'חכל המעפילים 20 22001170'!C295+'חכל המעפילים 15  22005805'!C295+'ששת הימים מספר מונה 347462612'!C295+'שקד 47א מספר מונה 21003871'!C295+'שקד 17א מספר מונה 22002082'!C295+'קרן היסוד 1 מספר מונה 12512041'!C295+'קיבוץ גלויות 39 מספר מונה 22000'!C295+'קיבוץ גלויות 18 מספר מונה 22024'!C295+'עמידר מספר מונה 21023286'!C295+'ההגנה 10 מספר מונה 21023285'!C295+'עגנון 12 מספר מונה 21014900'!C295+'ספריה מספר מונה 14066205'!C295+'מרגוע מספר מונה 22000272'!C295+'לוחמי הגטאות מספר מונה 22023137'!C295+'המעפילים 17 מספר מונה 6181945'!C295+'1335 מספר מונה 22023890'!C295+'דוד בן גאון 1 מספר מונה 2200209'!C295+'בית הדר מספר מונה 23021393'!C295+'בית הדר מספר מונה 22000262'!C295+'בורוכוב מספר מונה 9072242'!C295+'אפרים שריר מספר מונה 17005041'!C295+'XA1314 מספר מונה 14008869'!C295+'AH4520 מספר מונה 22002147'!C295+'AH4300 מספר מונה 12590096'!C295+'AH4067 מספר מונה 12591343'!C295+'AH1920 מספר מונה 22005812'!C295+'AH1920 מספר מונה 21003404'!C295+'AH10 מספר מונה 8070601'!C295+'A23 מספר מונה 22000257'!C295+'3018 מספר מונה 22002061'!C295+'921 מספר מונה 1800679'!C295</f>
        <v>321.97600000000006</v>
      </c>
      <c r="D326">
        <f>'חכל השיקמה 7 22007172'!D295+'חכל המעפילים 20 22001170'!D295+'חכל המעפילים 15  22005805'!D295+'ששת הימים מספר מונה 347462612'!D295+'שקד 47א מספר מונה 21003871'!D295+'שקד 17א מספר מונה 22002082'!D295+'קרן היסוד 1 מספר מונה 12512041'!D295+'קיבוץ גלויות 39 מספר מונה 22000'!D295+'קיבוץ גלויות 18 מספר מונה 22024'!D295+'עמידר מספר מונה 21023286'!D295+'ההגנה 10 מספר מונה 21023285'!D295+'עגנון 12 מספר מונה 21014900'!D295+'ספריה מספר מונה 14066205'!D295+'מרגוע מספר מונה 22000272'!D295+'לוחמי הגטאות מספר מונה 22023137'!D295+'המעפילים 17 מספר מונה 6181945'!D295+'1335 מספר מונה 22023890'!D295+'דוד בן גאון 1 מספר מונה 2200209'!D295+'בית הדר מספר מונה 23021393'!D295+'בית הדר מספר מונה 22000262'!D295+'בורוכוב מספר מונה 9072242'!D295+'אפרים שריר מספר מונה 17005041'!D295+'XA1314 מספר מונה 14008869'!D295+'AH4520 מספר מונה 22002147'!D295+'AH4300 מספר מונה 12590096'!D295+'AH4067 מספר מונה 12591343'!D295+'AH1920 מספר מונה 22005812'!D295+'AH1920 מספר מונה 21003404'!D295+'AH10 מספר מונה 8070601'!D295+'A23 מספר מונה 22000257'!D295+'3018 מספר מונה 22002061'!D295+'921 מספר מונה 1800679'!D295</f>
        <v>305.42099999999999</v>
      </c>
      <c r="E326">
        <f>'חכל השיקמה 7 22007172'!E295+'חכל המעפילים 20 22001170'!E295+'חכל המעפילים 15  22005805'!E295+'ששת הימים מספר מונה 347462612'!E295+'שקד 47א מספר מונה 21003871'!E295+'שקד 17א מספר מונה 22002082'!E295+'קרן היסוד 1 מספר מונה 12512041'!E295+'קיבוץ גלויות 39 מספר מונה 22000'!E295+'קיבוץ גלויות 18 מספר מונה 22024'!E295+'עמידר מספר מונה 21023286'!E295+'ההגנה 10 מספר מונה 21023285'!E295+'עגנון 12 מספר מונה 21014900'!E295+'ספריה מספר מונה 14066205'!E295+'מרגוע מספר מונה 22000272'!E295+'לוחמי הגטאות מספר מונה 22023137'!E295+'המעפילים 17 מספר מונה 6181945'!E295+'1335 מספר מונה 22023890'!E295+'דוד בן גאון 1 מספר מונה 2200209'!E295+'בית הדר מספר מונה 23021393'!E295+'בית הדר מספר מונה 22000262'!E295+'בורוכוב מספר מונה 9072242'!E295+'אפרים שריר מספר מונה 17005041'!E295+'XA1314 מספר מונה 14008869'!E295+'AH4520 מספר מונה 22002147'!E295+'AH4300 מספר מונה 12590096'!E295+'AH4067 מספר מונה 12591343'!E295+'AH1920 מספר מונה 22005812'!E295+'AH1920 מספר מונה 21003404'!E295+'AH10 מספר מונה 8070601'!E295+'A23 מספר מונה 22000257'!E295+'3018 מספר מונה 22002061'!E295+'921 מספר מונה 1800679'!E295</f>
        <v>283.26899999999995</v>
      </c>
      <c r="F326">
        <f>'חכל השיקמה 7 22007172'!F295+'חכל המעפילים 20 22001170'!F295+'חכל המעפילים 15  22005805'!F295+'ששת הימים מספר מונה 347462612'!F295+'שקד 47א מספר מונה 21003871'!F295+'שקד 17א מספר מונה 22002082'!F295+'קרן היסוד 1 מספר מונה 12512041'!F295+'קיבוץ גלויות 39 מספר מונה 22000'!F295+'קיבוץ גלויות 18 מספר מונה 22024'!F295+'עמידר מספר מונה 21023286'!F295+'ההגנה 10 מספר מונה 21023285'!F295+'עגנון 12 מספר מונה 21014900'!F295+'ספריה מספר מונה 14066205'!F295+'מרגוע מספר מונה 22000272'!F295+'לוחמי הגטאות מספר מונה 22023137'!F295+'המעפילים 17 מספר מונה 6181945'!F295+'1335 מספר מונה 22023890'!F295+'דוד בן גאון 1 מספר מונה 2200209'!F295+'בית הדר מספר מונה 23021393'!F295+'בית הדר מספר מונה 22000262'!F295+'בורוכוב מספר מונה 9072242'!F295+'אפרים שריר מספר מונה 17005041'!F295+'XA1314 מספר מונה 14008869'!F295+'AH4520 מספר מונה 22002147'!F295+'AH4300 מספר מונה 12590096'!F295+'AH4067 מספר מונה 12591343'!F295+'AH1920 מספר מונה 22005812'!F295+'AH1920 מספר מונה 21003404'!F295+'AH10 מספר מונה 8070601'!F295+'A23 מספר מונה 22000257'!F295+'3018 מספר מונה 22002061'!F295+'921 מספר מונה 1800679'!F295</f>
        <v>282.52199999999993</v>
      </c>
      <c r="G326">
        <f>'חכל השיקמה 7 22007172'!G295+'חכל המעפילים 20 22001170'!G295+'חכל המעפילים 15  22005805'!G295+'ששת הימים מספר מונה 347462612'!G295+'שקד 47א מספר מונה 21003871'!G295+'שקד 17א מספר מונה 22002082'!G295+'קרן היסוד 1 מספר מונה 12512041'!G295+'קיבוץ גלויות 39 מספר מונה 22000'!G295+'קיבוץ גלויות 18 מספר מונה 22024'!G295+'עמידר מספר מונה 21023286'!G295+'ההגנה 10 מספר מונה 21023285'!G295+'עגנון 12 מספר מונה 21014900'!G295+'ספריה מספר מונה 14066205'!G295+'מרגוע מספר מונה 22000272'!G295+'לוחמי הגטאות מספר מונה 22023137'!G295+'המעפילים 17 מספר מונה 6181945'!G295+'1335 מספר מונה 22023890'!G295+'דוד בן גאון 1 מספר מונה 2200209'!G295+'בית הדר מספר מונה 23021393'!G295+'בית הדר מספר מונה 22000262'!G295+'בורוכוב מספר מונה 9072242'!G295+'אפרים שריר מספר מונה 17005041'!G295+'XA1314 מספר מונה 14008869'!G295+'AH4520 מספר מונה 22002147'!G295+'AH4300 מספר מונה 12590096'!G295+'AH4067 מספר מונה 12591343'!G295+'AH1920 מספר מונה 22005812'!G295+'AH1920 מספר מונה 21003404'!G295+'AH10 מספר מונה 8070601'!G295+'A23 מספר מונה 22000257'!G295+'3018 מספר מונה 22002061'!G295+'921 מספר מונה 1800679'!G295</f>
        <v>304.54199999999997</v>
      </c>
      <c r="H326">
        <f>'חכל השיקמה 7 22007172'!H295+'חכל המעפילים 20 22001170'!H295+'חכל המעפילים 15  22005805'!H295+'ששת הימים מספר מונה 347462612'!H295+'שקד 47א מספר מונה 21003871'!H295+'שקד 17א מספר מונה 22002082'!H295+'קרן היסוד 1 מספר מונה 12512041'!H295+'קיבוץ גלויות 39 מספר מונה 22000'!H295+'קיבוץ גלויות 18 מספר מונה 22024'!H295+'עמידר מספר מונה 21023286'!H295+'ההגנה 10 מספר מונה 21023285'!H295+'עגנון 12 מספר מונה 21014900'!H295+'ספריה מספר מונה 14066205'!H295+'מרגוע מספר מונה 22000272'!H295+'לוחמי הגטאות מספר מונה 22023137'!H295+'המעפילים 17 מספר מונה 6181945'!H295+'1335 מספר מונה 22023890'!H295+'דוד בן גאון 1 מספר מונה 2200209'!H295+'בית הדר מספר מונה 23021393'!H295+'בית הדר מספר מונה 22000262'!H295+'בורוכוב מספר מונה 9072242'!H295+'אפרים שריר מספר מונה 17005041'!H295+'XA1314 מספר מונה 14008869'!H295+'AH4520 מספר מונה 22002147'!H295+'AH4300 מספר מונה 12590096'!H295+'AH4067 מספר מונה 12591343'!H295+'AH1920 מספר מונה 22005812'!H295+'AH1920 מספר מונה 21003404'!H295+'AH10 מספר מונה 8070601'!H295+'A23 מספר מונה 22000257'!H295+'3018 מספר מונה 22002061'!H295+'921 מספר מונה 1800679'!H295</f>
        <v>267.85299999999995</v>
      </c>
      <c r="I326">
        <f>'חכל השיקמה 7 22007172'!I295+'חכל המעפילים 20 22001170'!I295+'חכל המעפילים 15  22005805'!I295+'ששת הימים מספר מונה 347462612'!I295+'שקד 47א מספר מונה 21003871'!I295+'שקד 17א מספר מונה 22002082'!I295+'קרן היסוד 1 מספר מונה 12512041'!I295+'קיבוץ גלויות 39 מספר מונה 22000'!I295+'קיבוץ גלויות 18 מספר מונה 22024'!I295+'עמידר מספר מונה 21023286'!I295+'ההגנה 10 מספר מונה 21023285'!I295+'עגנון 12 מספר מונה 21014900'!I295+'ספריה מספר מונה 14066205'!I295+'מרגוע מספר מונה 22000272'!I295+'לוחמי הגטאות מספר מונה 22023137'!I295+'המעפילים 17 מספר מונה 6181945'!I295+'1335 מספר מונה 22023890'!I295+'דוד בן גאון 1 מספר מונה 2200209'!I295+'בית הדר מספר מונה 23021393'!I295+'בית הדר מספר מונה 22000262'!I295+'בורוכוב מספר מונה 9072242'!I295+'אפרים שריר מספר מונה 17005041'!I295+'XA1314 מספר מונה 14008869'!I295+'AH4520 מספר מונה 22002147'!I295+'AH4300 מספר מונה 12590096'!I295+'AH4067 מספר מונה 12591343'!I295+'AH1920 מספר מונה 22005812'!I295+'AH1920 מספר מונה 21003404'!I295+'AH10 מספר מונה 8070601'!I295+'A23 מספר מונה 22000257'!I295+'3018 מספר מונה 22002061'!I295+'921 מספר מונה 1800679'!I295</f>
        <v>262.59099999999995</v>
      </c>
      <c r="J326">
        <f>'חכל השיקמה 7 22007172'!J295+'חכל המעפילים 20 22001170'!J295+'חכל המעפילים 15  22005805'!J295+'ששת הימים מספר מונה 347462612'!J295+'שקד 47א מספר מונה 21003871'!J295+'שקד 17א מספר מונה 22002082'!J295+'קרן היסוד 1 מספר מונה 12512041'!J295+'קיבוץ גלויות 39 מספר מונה 22000'!J295+'קיבוץ גלויות 18 מספר מונה 22024'!J295+'עמידר מספר מונה 21023286'!J295+'ההגנה 10 מספר מונה 21023285'!J295+'עגנון 12 מספר מונה 21014900'!J295+'ספריה מספר מונה 14066205'!J295+'מרגוע מספר מונה 22000272'!J295+'לוחמי הגטאות מספר מונה 22023137'!J295+'המעפילים 17 מספר מונה 6181945'!J295+'1335 מספר מונה 22023890'!J295+'דוד בן גאון 1 מספר מונה 2200209'!J295+'בית הדר מספר מונה 23021393'!J295+'בית הדר מספר מונה 22000262'!J295+'בורוכוב מספר מונה 9072242'!J295+'אפרים שריר מספר מונה 17005041'!J295+'XA1314 מספר מונה 14008869'!J295+'AH4520 מספר מונה 22002147'!J295+'AH4300 מספר מונה 12590096'!J295+'AH4067 מספר מונה 12591343'!J295+'AH1920 מספר מונה 22005812'!J295+'AH1920 מספר מונה 21003404'!J295+'AH10 מספר מונה 8070601'!J295+'A23 מספר מונה 22000257'!J295+'3018 מספר מונה 22002061'!J295+'921 מספר מונה 1800679'!J295</f>
        <v>297.952</v>
      </c>
      <c r="K326">
        <f>'חכל השיקמה 7 22007172'!K295+'חכל המעפילים 20 22001170'!K295+'חכל המעפילים 15  22005805'!K295+'ששת הימים מספר מונה 347462612'!K295+'שקד 47א מספר מונה 21003871'!K295+'שקד 17א מספר מונה 22002082'!K295+'קרן היסוד 1 מספר מונה 12512041'!K295+'קיבוץ גלויות 39 מספר מונה 22000'!K295+'קיבוץ גלויות 18 מספר מונה 22024'!K295+'עמידר מספר מונה 21023286'!K295+'ההגנה 10 מספר מונה 21023285'!K295+'עגנון 12 מספר מונה 21014900'!K295+'ספריה מספר מונה 14066205'!K295+'מרגוע מספר מונה 22000272'!K295+'לוחמי הגטאות מספר מונה 22023137'!K295+'המעפילים 17 מספר מונה 6181945'!K295+'1335 מספר מונה 22023890'!K295+'דוד בן גאון 1 מספר מונה 2200209'!K295+'בית הדר מספר מונה 23021393'!K295+'בית הדר מספר מונה 22000262'!K295+'בורוכוב מספר מונה 9072242'!K295+'אפרים שריר מספר מונה 17005041'!K295+'XA1314 מספר מונה 14008869'!K295+'AH4520 מספר מונה 22002147'!K295+'AH4300 מספר מונה 12590096'!K295+'AH4067 מספר מונה 12591343'!K295+'AH1920 מספר מונה 22005812'!K295+'AH1920 מספר מונה 21003404'!K295+'AH10 מספר מונה 8070601'!K295+'A23 מספר מונה 22000257'!K295+'3018 מספר מונה 22002061'!K295+'921 מספר מונה 1800679'!K295</f>
        <v>371.30699999999996</v>
      </c>
      <c r="L326">
        <f>'חכל השיקמה 7 22007172'!L295+'חכל המעפילים 20 22001170'!L295+'חכל המעפילים 15  22005805'!L295+'ששת הימים מספר מונה 347462612'!L295+'שקד 47א מספר מונה 21003871'!L295+'שקד 17א מספר מונה 22002082'!L295+'קרן היסוד 1 מספר מונה 12512041'!L295+'קיבוץ גלויות 39 מספר מונה 22000'!L295+'קיבוץ גלויות 18 מספר מונה 22024'!L295+'עמידר מספר מונה 21023286'!L295+'ההגנה 10 מספר מונה 21023285'!L295+'עגנון 12 מספר מונה 21014900'!L295+'ספריה מספר מונה 14066205'!L295+'מרגוע מספר מונה 22000272'!L295+'לוחמי הגטאות מספר מונה 22023137'!L295+'המעפילים 17 מספר מונה 6181945'!L295+'1335 מספר מונה 22023890'!L295+'דוד בן גאון 1 מספר מונה 2200209'!L295+'בית הדר מספר מונה 23021393'!L295+'בית הדר מספר מונה 22000262'!L295+'בורוכוב מספר מונה 9072242'!L295+'אפרים שריר מספר מונה 17005041'!L295+'XA1314 מספר מונה 14008869'!L295+'AH4520 מספר מונה 22002147'!L295+'AH4300 מספר מונה 12590096'!L295+'AH4067 מספר מונה 12591343'!L295+'AH1920 מספר מונה 22005812'!L295+'AH1920 מספר מונה 21003404'!L295+'AH10 מספר מונה 8070601'!L295+'A23 מספר מונה 22000257'!L295+'3018 מספר מונה 22002061'!L295+'921 מספר מונה 1800679'!L295</f>
        <v>400.50199999999995</v>
      </c>
      <c r="M326">
        <f>'חכל השיקמה 7 22007172'!M295+'חכל המעפילים 20 22001170'!M295+'חכל המעפילים 15  22005805'!M295+'ששת הימים מספר מונה 347462612'!M295+'שקד 47א מספר מונה 21003871'!M295+'שקד 17א מספר מונה 22002082'!M295+'קרן היסוד 1 מספר מונה 12512041'!M295+'קיבוץ גלויות 39 מספר מונה 22000'!M295+'קיבוץ גלויות 18 מספר מונה 22024'!M295+'עמידר מספר מונה 21023286'!M295+'ההגנה 10 מספר מונה 21023285'!M295+'עגנון 12 מספר מונה 21014900'!M295+'ספריה מספר מונה 14066205'!M295+'מרגוע מספר מונה 22000272'!M295+'לוחמי הגטאות מספר מונה 22023137'!M295+'המעפילים 17 מספר מונה 6181945'!M295+'1335 מספר מונה 22023890'!M295+'דוד בן גאון 1 מספר מונה 2200209'!M295+'בית הדר מספר מונה 23021393'!M295+'בית הדר מספר מונה 22000262'!M295+'בורוכוב מספר מונה 9072242'!M295+'אפרים שריר מספר מונה 17005041'!M295+'XA1314 מספר מונה 14008869'!M295+'AH4520 מספר מונה 22002147'!M295+'AH4300 מספר מונה 12590096'!M295+'AH4067 מספר מונה 12591343'!M295+'AH1920 מספר מונה 22005812'!M295+'AH1920 מספר מונה 21003404'!M295+'AH10 מספר מונה 8070601'!M295+'A23 מספר מונה 22000257'!M295+'3018 מספר מונה 22002061'!M295+'921 מספר מונה 1800679'!M295</f>
        <v>462.26299999999998</v>
      </c>
      <c r="N326">
        <f>'חכל השיקמה 7 22007172'!N295+'חכל המעפילים 20 22001170'!N295+'חכל המעפילים 15  22005805'!N295+'ששת הימים מספר מונה 347462612'!N295+'שקד 47א מספר מונה 21003871'!N295+'שקד 17א מספר מונה 22002082'!N295+'קרן היסוד 1 מספר מונה 12512041'!N295+'קיבוץ גלויות 39 מספר מונה 22000'!N295+'קיבוץ גלויות 18 מספר מונה 22024'!N295+'עמידר מספר מונה 21023286'!N295+'ההגנה 10 מספר מונה 21023285'!N295+'עגנון 12 מספר מונה 21014900'!N295+'ספריה מספר מונה 14066205'!N295+'מרגוע מספר מונה 22000272'!N295+'לוחמי הגטאות מספר מונה 22023137'!N295+'המעפילים 17 מספר מונה 6181945'!N295+'1335 מספר מונה 22023890'!N295+'דוד בן גאון 1 מספר מונה 2200209'!N295+'בית הדר מספר מונה 23021393'!N295+'בית הדר מספר מונה 22000262'!N295+'בורוכוב מספר מונה 9072242'!N295+'אפרים שריר מספר מונה 17005041'!N295+'XA1314 מספר מונה 14008869'!N295+'AH4520 מספר מונה 22002147'!N295+'AH4300 מספר מונה 12590096'!N295+'AH4067 מספר מונה 12591343'!N295+'AH1920 מספר מונה 22005812'!N295+'AH1920 מספר מונה 21003404'!N295+'AH10 מספר מונה 8070601'!N295+'A23 מספר מונה 22000257'!N295+'3018 מספר מונה 22002061'!N295+'921 מספר מונה 1800679'!N295</f>
        <v>415.55399999999992</v>
      </c>
      <c r="O326">
        <f>'חכל השיקמה 7 22007172'!O295+'חכל המעפילים 20 22001170'!O295+'חכל המעפילים 15  22005805'!O295+'ששת הימים מספר מונה 347462612'!O295+'שקד 47א מספר מונה 21003871'!O295+'שקד 17א מספר מונה 22002082'!O295+'קרן היסוד 1 מספר מונה 12512041'!O295+'קיבוץ גלויות 39 מספר מונה 22000'!O295+'קיבוץ גלויות 18 מספר מונה 22024'!O295+'עמידר מספר מונה 21023286'!O295+'ההגנה 10 מספר מונה 21023285'!O295+'עגנון 12 מספר מונה 21014900'!O295+'ספריה מספר מונה 14066205'!O295+'מרגוע מספר מונה 22000272'!O295+'לוחמי הגטאות מספר מונה 22023137'!O295+'המעפילים 17 מספר מונה 6181945'!O295+'1335 מספר מונה 22023890'!O295+'דוד בן גאון 1 מספר מונה 2200209'!O295+'בית הדר מספר מונה 23021393'!O295+'בית הדר מספר מונה 22000262'!O295+'בורוכוב מספר מונה 9072242'!O295+'אפרים שריר מספר מונה 17005041'!O295+'XA1314 מספר מונה 14008869'!O295+'AH4520 מספר מונה 22002147'!O295+'AH4300 מספר מונה 12590096'!O295+'AH4067 מספר מונה 12591343'!O295+'AH1920 מספר מונה 22005812'!O295+'AH1920 מספר מונה 21003404'!O295+'AH10 מספר מונה 8070601'!O295+'A23 מספר מונה 22000257'!O295+'3018 מספר מונה 22002061'!O295+'921 מספר מונה 1800679'!O295</f>
        <v>409.33100000000007</v>
      </c>
      <c r="P326">
        <f>'חכל השיקמה 7 22007172'!P295+'חכל המעפילים 20 22001170'!P295+'חכל המעפילים 15  22005805'!P295+'ששת הימים מספר מונה 347462612'!P295+'שקד 47א מספר מונה 21003871'!P295+'שקד 17א מספר מונה 22002082'!P295+'קרן היסוד 1 מספר מונה 12512041'!P295+'קיבוץ גלויות 39 מספר מונה 22000'!P295+'קיבוץ גלויות 18 מספר מונה 22024'!P295+'עמידר מספר מונה 21023286'!P295+'ההגנה 10 מספר מונה 21023285'!P295+'עגנון 12 מספר מונה 21014900'!P295+'ספריה מספר מונה 14066205'!P295+'מרגוע מספר מונה 22000272'!P295+'לוחמי הגטאות מספר מונה 22023137'!P295+'המעפילים 17 מספר מונה 6181945'!P295+'1335 מספר מונה 22023890'!P295+'דוד בן גאון 1 מספר מונה 2200209'!P295+'בית הדר מספר מונה 23021393'!P295+'בית הדר מספר מונה 22000262'!P295+'בורוכוב מספר מונה 9072242'!P295+'אפרים שריר מספר מונה 17005041'!P295+'XA1314 מספר מונה 14008869'!P295+'AH4520 מספר מונה 22002147'!P295+'AH4300 מספר מונה 12590096'!P295+'AH4067 מספר מונה 12591343'!P295+'AH1920 מספר מונה 22005812'!P295+'AH1920 מספר מונה 21003404'!P295+'AH10 מספר מונה 8070601'!P295+'A23 מספר מונה 22000257'!P295+'3018 מספר מונה 22002061'!P295+'921 מספר מונה 1800679'!P295</f>
        <v>397.79000000000008</v>
      </c>
      <c r="Q326">
        <f>'חכל השיקמה 7 22007172'!Q295+'חכל המעפילים 20 22001170'!Q295+'חכל המעפילים 15  22005805'!Q295+'ששת הימים מספר מונה 347462612'!Q295+'שקד 47א מספר מונה 21003871'!Q295+'שקד 17א מספר מונה 22002082'!Q295+'קרן היסוד 1 מספר מונה 12512041'!Q295+'קיבוץ גלויות 39 מספר מונה 22000'!Q295+'קיבוץ גלויות 18 מספר מונה 22024'!Q295+'עמידר מספר מונה 21023286'!Q295+'ההגנה 10 מספר מונה 21023285'!Q295+'עגנון 12 מספר מונה 21014900'!Q295+'ספריה מספר מונה 14066205'!Q295+'מרגוע מספר מונה 22000272'!Q295+'לוחמי הגטאות מספר מונה 22023137'!Q295+'המעפילים 17 מספר מונה 6181945'!Q295+'1335 מספר מונה 22023890'!Q295+'דוד בן גאון 1 מספר מונה 2200209'!Q295+'בית הדר מספר מונה 23021393'!Q295+'בית הדר מספר מונה 22000262'!Q295+'בורוכוב מספר מונה 9072242'!Q295+'אפרים שריר מספר מונה 17005041'!Q295+'XA1314 מספר מונה 14008869'!Q295+'AH4520 מספר מונה 22002147'!Q295+'AH4300 מספר מונה 12590096'!Q295+'AH4067 מספר מונה 12591343'!Q295+'AH1920 מספר מונה 22005812'!Q295+'AH1920 מספר מונה 21003404'!Q295+'AH10 מספר מונה 8070601'!Q295+'A23 מספר מונה 22000257'!Q295+'3018 מספר מונה 22002061'!Q295+'921 מספר מונה 1800679'!Q295</f>
        <v>363.56599999999992</v>
      </c>
      <c r="R326">
        <f>'חכל השיקמה 7 22007172'!R295+'חכל המעפילים 20 22001170'!R295+'חכל המעפילים 15  22005805'!R295+'ששת הימים מספר מונה 347462612'!R295+'שקד 47א מספר מונה 21003871'!R295+'שקד 17א מספר מונה 22002082'!R295+'קרן היסוד 1 מספר מונה 12512041'!R295+'קיבוץ גלויות 39 מספר מונה 22000'!R295+'קיבוץ גלויות 18 מספר מונה 22024'!R295+'עמידר מספר מונה 21023286'!R295+'ההגנה 10 מספר מונה 21023285'!R295+'עגנון 12 מספר מונה 21014900'!R295+'ספריה מספר מונה 14066205'!R295+'מרגוע מספר מונה 22000272'!R295+'לוחמי הגטאות מספר מונה 22023137'!R295+'המעפילים 17 מספר מונה 6181945'!R295+'1335 מספר מונה 22023890'!R295+'דוד בן גאון 1 מספר מונה 2200209'!R295+'בית הדר מספר מונה 23021393'!R295+'בית הדר מספר מונה 22000262'!R295+'בורוכוב מספר מונה 9072242'!R295+'אפרים שריר מספר מונה 17005041'!R295+'XA1314 מספר מונה 14008869'!R295+'AH4520 מספר מונה 22002147'!R295+'AH4300 מספר מונה 12590096'!R295+'AH4067 מספר מונה 12591343'!R295+'AH1920 מספר מונה 22005812'!R295+'AH1920 מספר מונה 21003404'!R295+'AH10 מספר מונה 8070601'!R295+'A23 מספר מונה 22000257'!R295+'3018 מספר מונה 22002061'!R295+'921 מספר מונה 1800679'!R295</f>
        <v>338.61600000000004</v>
      </c>
      <c r="S326">
        <f>'חכל השיקמה 7 22007172'!S295+'חכל המעפילים 20 22001170'!S295+'חכל המעפילים 15  22005805'!S295+'ששת הימים מספר מונה 347462612'!S295+'שקד 47א מספר מונה 21003871'!S295+'שקד 17א מספר מונה 22002082'!S295+'קרן היסוד 1 מספר מונה 12512041'!S295+'קיבוץ גלויות 39 מספר מונה 22000'!S295+'קיבוץ גלויות 18 מספר מונה 22024'!S295+'עמידר מספר מונה 21023286'!S295+'ההגנה 10 מספר מונה 21023285'!S295+'עגנון 12 מספר מונה 21014900'!S295+'ספריה מספר מונה 14066205'!S295+'מרגוע מספר מונה 22000272'!S295+'לוחמי הגטאות מספר מונה 22023137'!S295+'המעפילים 17 מספר מונה 6181945'!S295+'1335 מספר מונה 22023890'!S295+'דוד בן גאון 1 מספר מונה 2200209'!S295+'בית הדר מספר מונה 23021393'!S295+'בית הדר מספר מונה 22000262'!S295+'בורוכוב מספר מונה 9072242'!S295+'אפרים שריר מספר מונה 17005041'!S295+'XA1314 מספר מונה 14008869'!S295+'AH4520 מספר מונה 22002147'!S295+'AH4300 מספר מונה 12590096'!S295+'AH4067 מספר מונה 12591343'!S295+'AH1920 מספר מונה 22005812'!S295+'AH1920 מספר מונה 21003404'!S295+'AH10 מספר מונה 8070601'!S295+'A23 מספר מונה 22000257'!S295+'3018 מספר מונה 22002061'!S295+'921 מספר מונה 1800679'!S295</f>
        <v>359.67200000000003</v>
      </c>
      <c r="T326">
        <f>'חכל השיקמה 7 22007172'!T295+'חכל המעפילים 20 22001170'!T295+'חכל המעפילים 15  22005805'!T295+'ששת הימים מספר מונה 347462612'!T295+'שקד 47א מספר מונה 21003871'!T295+'שקד 17א מספר מונה 22002082'!T295+'קרן היסוד 1 מספר מונה 12512041'!T295+'קיבוץ גלויות 39 מספר מונה 22000'!T295+'קיבוץ גלויות 18 מספר מונה 22024'!T295+'עמידר מספר מונה 21023286'!T295+'ההגנה 10 מספר מונה 21023285'!T295+'עגנון 12 מספר מונה 21014900'!T295+'ספריה מספר מונה 14066205'!T295+'מרגוע מספר מונה 22000272'!T295+'לוחמי הגטאות מספר מונה 22023137'!T295+'המעפילים 17 מספר מונה 6181945'!T295+'1335 מספר מונה 22023890'!T295+'דוד בן גאון 1 מספר מונה 2200209'!T295+'בית הדר מספר מונה 23021393'!T295+'בית הדר מספר מונה 22000262'!T295+'בורוכוב מספר מונה 9072242'!T295+'אפרים שריר מספר מונה 17005041'!T295+'XA1314 מספר מונה 14008869'!T295+'AH4520 מספר מונה 22002147'!T295+'AH4300 מספר מונה 12590096'!T295+'AH4067 מספר מונה 12591343'!T295+'AH1920 מספר מונה 22005812'!T295+'AH1920 מספר מונה 21003404'!T295+'AH10 מספר מונה 8070601'!T295+'A23 מספר מונה 22000257'!T295+'3018 מספר מונה 22002061'!T295+'921 מספר מונה 1800679'!T295</f>
        <v>444.10699999999997</v>
      </c>
      <c r="U326">
        <f>'חכל השיקמה 7 22007172'!U295+'חכל המעפילים 20 22001170'!U295+'חכל המעפילים 15  22005805'!U295+'ששת הימים מספר מונה 347462612'!U295+'שקד 47א מספר מונה 21003871'!U295+'שקד 17א מספר מונה 22002082'!U295+'קרן היסוד 1 מספר מונה 12512041'!U295+'קיבוץ גלויות 39 מספר מונה 22000'!U295+'קיבוץ גלויות 18 מספר מונה 22024'!U295+'עמידר מספר מונה 21023286'!U295+'ההגנה 10 מספר מונה 21023285'!U295+'עגנון 12 מספר מונה 21014900'!U295+'ספריה מספר מונה 14066205'!U295+'מרגוע מספר מונה 22000272'!U295+'לוחמי הגטאות מספר מונה 22023137'!U295+'המעפילים 17 מספר מונה 6181945'!U295+'1335 מספר מונה 22023890'!U295+'דוד בן גאון 1 מספר מונה 2200209'!U295+'בית הדר מספר מונה 23021393'!U295+'בית הדר מספר מונה 22000262'!U295+'בורוכוב מספר מונה 9072242'!U295+'אפרים שריר מספר מונה 17005041'!U295+'XA1314 מספר מונה 14008869'!U295+'AH4520 מספר מונה 22002147'!U295+'AH4300 מספר מונה 12590096'!U295+'AH4067 מספר מונה 12591343'!U295+'AH1920 מספר מונה 22005812'!U295+'AH1920 מספר מונה 21003404'!U295+'AH10 מספר מונה 8070601'!U295+'A23 מספר מונה 22000257'!U295+'3018 מספר מונה 22002061'!U295+'921 מספר מונה 1800679'!U295</f>
        <v>432.65600000000006</v>
      </c>
      <c r="V326">
        <f>'חכל השיקמה 7 22007172'!V295+'חכל המעפילים 20 22001170'!V295+'חכל המעפילים 15  22005805'!V295+'ששת הימים מספר מונה 347462612'!V295+'שקד 47א מספר מונה 21003871'!V295+'שקד 17א מספר מונה 22002082'!V295+'קרן היסוד 1 מספר מונה 12512041'!V295+'קיבוץ גלויות 39 מספר מונה 22000'!V295+'קיבוץ גלויות 18 מספר מונה 22024'!V295+'עמידר מספר מונה 21023286'!V295+'ההגנה 10 מספר מונה 21023285'!V295+'עגנון 12 מספר מונה 21014900'!V295+'ספריה מספר מונה 14066205'!V295+'מרגוע מספר מונה 22000272'!V295+'לוחמי הגטאות מספר מונה 22023137'!V295+'המעפילים 17 מספר מונה 6181945'!V295+'1335 מספר מונה 22023890'!V295+'דוד בן גאון 1 מספר מונה 2200209'!V295+'בית הדר מספר מונה 23021393'!V295+'בית הדר מספר מונה 22000262'!V295+'בורוכוב מספר מונה 9072242'!V295+'אפרים שריר מספר מונה 17005041'!V295+'XA1314 מספר מונה 14008869'!V295+'AH4520 מספר מונה 22002147'!V295+'AH4300 מספר מונה 12590096'!V295+'AH4067 מספר מונה 12591343'!V295+'AH1920 מספר מונה 22005812'!V295+'AH1920 מספר מונה 21003404'!V295+'AH10 מספר מונה 8070601'!V295+'A23 מספר מונה 22000257'!V295+'3018 מספר מונה 22002061'!V295+'921 מספר מונה 1800679'!V295</f>
        <v>407.38100000000009</v>
      </c>
      <c r="W326">
        <f>'חכל השיקמה 7 22007172'!W295+'חכל המעפילים 20 22001170'!W295+'חכל המעפילים 15  22005805'!W295+'ששת הימים מספר מונה 347462612'!W295+'שקד 47א מספר מונה 21003871'!W295+'שקד 17א מספר מונה 22002082'!W295+'קרן היסוד 1 מספר מונה 12512041'!W295+'קיבוץ גלויות 39 מספר מונה 22000'!W295+'קיבוץ גלויות 18 מספר מונה 22024'!W295+'עמידר מספר מונה 21023286'!W295+'ההגנה 10 מספר מונה 21023285'!W295+'עגנון 12 מספר מונה 21014900'!W295+'ספריה מספר מונה 14066205'!W295+'מרגוע מספר מונה 22000272'!W295+'לוחמי הגטאות מספר מונה 22023137'!W295+'המעפילים 17 מספר מונה 6181945'!W295+'1335 מספר מונה 22023890'!W295+'דוד בן גאון 1 מספר מונה 2200209'!W295+'בית הדר מספר מונה 23021393'!W295+'בית הדר מספר מונה 22000262'!W295+'בורוכוב מספר מונה 9072242'!W295+'אפרים שריר מספר מונה 17005041'!W295+'XA1314 מספר מונה 14008869'!W295+'AH4520 מספר מונה 22002147'!W295+'AH4300 מספר מונה 12590096'!W295+'AH4067 מספר מונה 12591343'!W295+'AH1920 מספר מונה 22005812'!W295+'AH1920 מספר מונה 21003404'!W295+'AH10 מספר מונה 8070601'!W295+'A23 מספר מונה 22000257'!W295+'3018 מספר מונה 22002061'!W295+'921 מספר מונה 1800679'!W295</f>
        <v>381.13100000000003</v>
      </c>
      <c r="X326">
        <f>'חכל השיקמה 7 22007172'!X295+'חכל המעפילים 20 22001170'!X295+'חכל המעפילים 15  22005805'!X295+'ששת הימים מספר מונה 347462612'!X295+'שקד 47א מספר מונה 21003871'!X295+'שקד 17א מספר מונה 22002082'!X295+'קרן היסוד 1 מספר מונה 12512041'!X295+'קיבוץ גלויות 39 מספר מונה 22000'!X295+'קיבוץ גלויות 18 מספר מונה 22024'!X295+'עמידר מספר מונה 21023286'!X295+'ההגנה 10 מספר מונה 21023285'!X295+'עגנון 12 מספר מונה 21014900'!X295+'ספריה מספר מונה 14066205'!X295+'מרגוע מספר מונה 22000272'!X295+'לוחמי הגטאות מספר מונה 22023137'!X295+'המעפילים 17 מספר מונה 6181945'!X295+'1335 מספר מונה 22023890'!X295+'דוד בן גאון 1 מספר מונה 2200209'!X295+'בית הדר מספר מונה 23021393'!X295+'בית הדר מספר מונה 22000262'!X295+'בורוכוב מספר מונה 9072242'!X295+'אפרים שריר מספר מונה 17005041'!X295+'XA1314 מספר מונה 14008869'!X295+'AH4520 מספר מונה 22002147'!X295+'AH4300 מספר מונה 12590096'!X295+'AH4067 מספר מונה 12591343'!X295+'AH1920 מספר מונה 22005812'!X295+'AH1920 מספר מונה 21003404'!X295+'AH10 מספר מונה 8070601'!X295+'A23 מספר מונה 22000257'!X295+'3018 מספר מונה 22002061'!X295+'921 מספר מונה 1800679'!X295</f>
        <v>371.87099999999998</v>
      </c>
      <c r="Y326">
        <f>'חכל השיקמה 7 22007172'!Y295+'חכל המעפילים 20 22001170'!Y295+'חכל המעפילים 15  22005805'!Y295+'ששת הימים מספר מונה 347462612'!Y295+'שקד 47א מספר מונה 21003871'!Y295+'שקד 17א מספר מונה 22002082'!Y295+'קרן היסוד 1 מספר מונה 12512041'!Y295+'קיבוץ גלויות 39 מספר מונה 22000'!Y295+'קיבוץ גלויות 18 מספר מונה 22024'!Y295+'עמידר מספר מונה 21023286'!Y295+'ההגנה 10 מספר מונה 21023285'!Y295+'עגנון 12 מספר מונה 21014900'!Y295+'ספריה מספר מונה 14066205'!Y295+'מרגוע מספר מונה 22000272'!Y295+'לוחמי הגטאות מספר מונה 22023137'!Y295+'המעפילים 17 מספר מונה 6181945'!Y295+'1335 מספר מונה 22023890'!Y295+'דוד בן גאון 1 מספר מונה 2200209'!Y295+'בית הדר מספר מונה 23021393'!Y295+'בית הדר מספר מונה 22000262'!Y295+'בורוכוב מספר מונה 9072242'!Y295+'אפרים שריר מספר מונה 17005041'!Y295+'XA1314 מספר מונה 14008869'!Y295+'AH4520 מספר מונה 22002147'!Y295+'AH4300 מספר מונה 12590096'!Y295+'AH4067 מספר מונה 12591343'!Y295+'AH1920 מספר מונה 22005812'!Y295+'AH1920 מספר מונה 21003404'!Y295+'AH10 מספר מונה 8070601'!Y295+'A23 מספר מונה 22000257'!Y295+'3018 מספר מונה 22002061'!Y295+'921 מספר מונה 1800679'!Y295</f>
        <v>332.31100000000004</v>
      </c>
      <c r="Z326" s="22">
        <f t="shared" si="10"/>
        <v>8550.0339999999997</v>
      </c>
    </row>
    <row r="327" spans="1:26" x14ac:dyDescent="0.45">
      <c r="A327" s="33">
        <v>45220</v>
      </c>
      <c r="B327">
        <f>'חכל השיקמה 7 22007172'!B296+'חכל המעפילים 20 22001170'!B296+'חכל המעפילים 15  22005805'!B296+'ששת הימים מספר מונה 347462612'!B296+'שקד 47א מספר מונה 21003871'!B296+'שקד 17א מספר מונה 22002082'!B296+'קרן היסוד 1 מספר מונה 12512041'!B296+'קיבוץ גלויות 39 מספר מונה 22000'!B296+'קיבוץ גלויות 18 מספר מונה 22024'!B296+'עמידר מספר מונה 21023286'!B296+'ההגנה 10 מספר מונה 21023285'!B296+'עגנון 12 מספר מונה 21014900'!B296+'ספריה מספר מונה 14066205'!B296+'מרגוע מספר מונה 22000272'!B296+'לוחמי הגטאות מספר מונה 22023137'!B296+'המעפילים 17 מספר מונה 6181945'!B296+'1335 מספר מונה 22023890'!B296+'דוד בן גאון 1 מספר מונה 2200209'!B296+'בית הדר מספר מונה 23021393'!B296+'בית הדר מספר מונה 22000262'!B296+'בורוכוב מספר מונה 9072242'!B296+'אפרים שריר מספר מונה 17005041'!B296+'XA1314 מספר מונה 14008869'!B296+'AH4520 מספר מונה 22002147'!B296+'AH4300 מספר מונה 12590096'!B296+'AH4067 מספר מונה 12591343'!B296+'AH1920 מספר מונה 22005812'!B296+'AH1920 מספר מונה 21003404'!B296+'AH10 מספר מונה 8070601'!B296+'A23 מספר מונה 22000257'!B296+'3018 מספר מונה 22002061'!B296+'921 מספר מונה 1800679'!B296</f>
        <v>323.06299999999999</v>
      </c>
      <c r="C327">
        <f>'חכל השיקמה 7 22007172'!C296+'חכל המעפילים 20 22001170'!C296+'חכל המעפילים 15  22005805'!C296+'ששת הימים מספר מונה 347462612'!C296+'שקד 47א מספר מונה 21003871'!C296+'שקד 17א מספר מונה 22002082'!C296+'קרן היסוד 1 מספר מונה 12512041'!C296+'קיבוץ גלויות 39 מספר מונה 22000'!C296+'קיבוץ גלויות 18 מספר מונה 22024'!C296+'עמידר מספר מונה 21023286'!C296+'ההגנה 10 מספר מונה 21023285'!C296+'עגנון 12 מספר מונה 21014900'!C296+'ספריה מספר מונה 14066205'!C296+'מרגוע מספר מונה 22000272'!C296+'לוחמי הגטאות מספר מונה 22023137'!C296+'המעפילים 17 מספר מונה 6181945'!C296+'1335 מספר מונה 22023890'!C296+'דוד בן גאון 1 מספר מונה 2200209'!C296+'בית הדר מספר מונה 23021393'!C296+'בית הדר מספר מונה 22000262'!C296+'בורוכוב מספר מונה 9072242'!C296+'אפרים שריר מספר מונה 17005041'!C296+'XA1314 מספר מונה 14008869'!C296+'AH4520 מספר מונה 22002147'!C296+'AH4300 מספר מונה 12590096'!C296+'AH4067 מספר מונה 12591343'!C296+'AH1920 מספר מונה 22005812'!C296+'AH1920 מספר מונה 21003404'!C296+'AH10 מספר מונה 8070601'!C296+'A23 מספר מונה 22000257'!C296+'3018 מספר מונה 22002061'!C296+'921 מספר מונה 1800679'!C296</f>
        <v>316.63500000000005</v>
      </c>
      <c r="D327">
        <f>'חכל השיקמה 7 22007172'!D296+'חכל המעפילים 20 22001170'!D296+'חכל המעפילים 15  22005805'!D296+'ששת הימים מספר מונה 347462612'!D296+'שקד 47א מספר מונה 21003871'!D296+'שקד 17א מספר מונה 22002082'!D296+'קרן היסוד 1 מספר מונה 12512041'!D296+'קיבוץ גלויות 39 מספר מונה 22000'!D296+'קיבוץ גלויות 18 מספר מונה 22024'!D296+'עמידר מספר מונה 21023286'!D296+'ההגנה 10 מספר מונה 21023285'!D296+'עגנון 12 מספר מונה 21014900'!D296+'ספריה מספר מונה 14066205'!D296+'מרגוע מספר מונה 22000272'!D296+'לוחמי הגטאות מספר מונה 22023137'!D296+'המעפילים 17 מספר מונה 6181945'!D296+'1335 מספר מונה 22023890'!D296+'דוד בן גאון 1 מספר מונה 2200209'!D296+'בית הדר מספר מונה 23021393'!D296+'בית הדר מספר מונה 22000262'!D296+'בורוכוב מספר מונה 9072242'!D296+'אפרים שריר מספר מונה 17005041'!D296+'XA1314 מספר מונה 14008869'!D296+'AH4520 מספר מונה 22002147'!D296+'AH4300 מספר מונה 12590096'!D296+'AH4067 מספר מונה 12591343'!D296+'AH1920 מספר מונה 22005812'!D296+'AH1920 מספר מונה 21003404'!D296+'AH10 מספר מונה 8070601'!D296+'A23 מספר מונה 22000257'!D296+'3018 מספר מונה 22002061'!D296+'921 מספר מונה 1800679'!D296</f>
        <v>302.51100000000002</v>
      </c>
      <c r="E327">
        <f>'חכל השיקמה 7 22007172'!E296+'חכל המעפילים 20 22001170'!E296+'חכל המעפילים 15  22005805'!E296+'ששת הימים מספר מונה 347462612'!E296+'שקד 47א מספר מונה 21003871'!E296+'שקד 17א מספר מונה 22002082'!E296+'קרן היסוד 1 מספר מונה 12512041'!E296+'קיבוץ גלויות 39 מספר מונה 22000'!E296+'קיבוץ גלויות 18 מספר מונה 22024'!E296+'עמידר מספר מונה 21023286'!E296+'ההגנה 10 מספר מונה 21023285'!E296+'עגנון 12 מספר מונה 21014900'!E296+'ספריה מספר מונה 14066205'!E296+'מרגוע מספר מונה 22000272'!E296+'לוחמי הגטאות מספר מונה 22023137'!E296+'המעפילים 17 מספר מונה 6181945'!E296+'1335 מספר מונה 22023890'!E296+'דוד בן גאון 1 מספר מונה 2200209'!E296+'בית הדר מספר מונה 23021393'!E296+'בית הדר מספר מונה 22000262'!E296+'בורוכוב מספר מונה 9072242'!E296+'אפרים שריר מספר מונה 17005041'!E296+'XA1314 מספר מונה 14008869'!E296+'AH4520 מספר מונה 22002147'!E296+'AH4300 מספר מונה 12590096'!E296+'AH4067 מספר מונה 12591343'!E296+'AH1920 מספר מונה 22005812'!E296+'AH1920 מספר מונה 21003404'!E296+'AH10 מספר מונה 8070601'!E296+'A23 מספר מונה 22000257'!E296+'3018 מספר מונה 22002061'!E296+'921 מספר מונה 1800679'!E296</f>
        <v>297.65000000000003</v>
      </c>
      <c r="F327">
        <f>'חכל השיקמה 7 22007172'!F296+'חכל המעפילים 20 22001170'!F296+'חכל המעפילים 15  22005805'!F296+'ששת הימים מספר מונה 347462612'!F296+'שקד 47א מספר מונה 21003871'!F296+'שקד 17א מספר מונה 22002082'!F296+'קרן היסוד 1 מספר מונה 12512041'!F296+'קיבוץ גלויות 39 מספר מונה 22000'!F296+'קיבוץ גלויות 18 מספר מונה 22024'!F296+'עמידר מספר מונה 21023286'!F296+'ההגנה 10 מספר מונה 21023285'!F296+'עגנון 12 מספר מונה 21014900'!F296+'ספריה מספר מונה 14066205'!F296+'מרגוע מספר מונה 22000272'!F296+'לוחמי הגטאות מספר מונה 22023137'!F296+'המעפילים 17 מספר מונה 6181945'!F296+'1335 מספר מונה 22023890'!F296+'דוד בן גאון 1 מספר מונה 2200209'!F296+'בית הדר מספר מונה 23021393'!F296+'בית הדר מספר מונה 22000262'!F296+'בורוכוב מספר מונה 9072242'!F296+'אפרים שריר מספר מונה 17005041'!F296+'XA1314 מספר מונה 14008869'!F296+'AH4520 מספר מונה 22002147'!F296+'AH4300 מספר מונה 12590096'!F296+'AH4067 מספר מונה 12591343'!F296+'AH1920 מספר מונה 22005812'!F296+'AH1920 מספר מונה 21003404'!F296+'AH10 מספר מונה 8070601'!F296+'A23 מספר מונה 22000257'!F296+'3018 מספר מונה 22002061'!F296+'921 מספר מונה 1800679'!F296</f>
        <v>304.02699999999999</v>
      </c>
      <c r="G327">
        <f>'חכל השיקמה 7 22007172'!G296+'חכל המעפילים 20 22001170'!G296+'חכל המעפילים 15  22005805'!G296+'ששת הימים מספר מונה 347462612'!G296+'שקד 47א מספר מונה 21003871'!G296+'שקד 17א מספר מונה 22002082'!G296+'קרן היסוד 1 מספר מונה 12512041'!G296+'קיבוץ גלויות 39 מספר מונה 22000'!G296+'קיבוץ גלויות 18 מספר מונה 22024'!G296+'עמידר מספר מונה 21023286'!G296+'ההגנה 10 מספר מונה 21023285'!G296+'עגנון 12 מספר מונה 21014900'!G296+'ספריה מספר מונה 14066205'!G296+'מרגוע מספר מונה 22000272'!G296+'לוחמי הגטאות מספר מונה 22023137'!G296+'המעפילים 17 מספר מונה 6181945'!G296+'1335 מספר מונה 22023890'!G296+'דוד בן גאון 1 מספר מונה 2200209'!G296+'בית הדר מספר מונה 23021393'!G296+'בית הדר מספר מונה 22000262'!G296+'בורוכוב מספר מונה 9072242'!G296+'אפרים שריר מספר מונה 17005041'!G296+'XA1314 מספר מונה 14008869'!G296+'AH4520 מספר מונה 22002147'!G296+'AH4300 מספר מונה 12590096'!G296+'AH4067 מספר מונה 12591343'!G296+'AH1920 מספר מונה 22005812'!G296+'AH1920 מספר מונה 21003404'!G296+'AH10 מספר מונה 8070601'!G296+'A23 מספר מונה 22000257'!G296+'3018 מספר מונה 22002061'!G296+'921 מספר מונה 1800679'!G296</f>
        <v>313.07199999999995</v>
      </c>
      <c r="H327">
        <f>'חכל השיקמה 7 22007172'!H296+'חכל המעפילים 20 22001170'!H296+'חכל המעפילים 15  22005805'!H296+'ששת הימים מספר מונה 347462612'!H296+'שקד 47א מספר מונה 21003871'!H296+'שקד 17א מספר מונה 22002082'!H296+'קרן היסוד 1 מספר מונה 12512041'!H296+'קיבוץ גלויות 39 מספר מונה 22000'!H296+'קיבוץ גלויות 18 מספר מונה 22024'!H296+'עמידר מספר מונה 21023286'!H296+'ההגנה 10 מספר מונה 21023285'!H296+'עגנון 12 מספר מונה 21014900'!H296+'ספריה מספר מונה 14066205'!H296+'מרגוע מספר מונה 22000272'!H296+'לוחמי הגטאות מספר מונה 22023137'!H296+'המעפילים 17 מספר מונה 6181945'!H296+'1335 מספר מונה 22023890'!H296+'דוד בן גאון 1 מספר מונה 2200209'!H296+'בית הדר מספר מונה 23021393'!H296+'בית הדר מספר מונה 22000262'!H296+'בורוכוב מספר מונה 9072242'!H296+'אפרים שריר מספר מונה 17005041'!H296+'XA1314 מספר מונה 14008869'!H296+'AH4520 מספר מונה 22002147'!H296+'AH4300 מספר מונה 12590096'!H296+'AH4067 מספר מונה 12591343'!H296+'AH1920 מספר מונה 22005812'!H296+'AH1920 מספר מונה 21003404'!H296+'AH10 מספר מונה 8070601'!H296+'A23 מספר מונה 22000257'!H296+'3018 מספר מונה 22002061'!H296+'921 מספר מונה 1800679'!H296</f>
        <v>270.99699999999996</v>
      </c>
      <c r="I327">
        <f>'חכל השיקמה 7 22007172'!I296+'חכל המעפילים 20 22001170'!I296+'חכל המעפילים 15  22005805'!I296+'ששת הימים מספר מונה 347462612'!I296+'שקד 47א מספר מונה 21003871'!I296+'שקד 17א מספר מונה 22002082'!I296+'קרן היסוד 1 מספר מונה 12512041'!I296+'קיבוץ גלויות 39 מספר מונה 22000'!I296+'קיבוץ גלויות 18 מספר מונה 22024'!I296+'עמידר מספר מונה 21023286'!I296+'ההגנה 10 מספר מונה 21023285'!I296+'עגנון 12 מספר מונה 21014900'!I296+'ספריה מספר מונה 14066205'!I296+'מרגוע מספר מונה 22000272'!I296+'לוחמי הגטאות מספר מונה 22023137'!I296+'המעפילים 17 מספר מונה 6181945'!I296+'1335 מספר מונה 22023890'!I296+'דוד בן גאון 1 מספר מונה 2200209'!I296+'בית הדר מספר מונה 23021393'!I296+'בית הדר מספר מונה 22000262'!I296+'בורוכוב מספר מונה 9072242'!I296+'אפרים שריר מספר מונה 17005041'!I296+'XA1314 מספר מונה 14008869'!I296+'AH4520 מספר מונה 22002147'!I296+'AH4300 מספר מונה 12590096'!I296+'AH4067 מספר מונה 12591343'!I296+'AH1920 מספר מונה 22005812'!I296+'AH1920 מספר מונה 21003404'!I296+'AH10 מספר מונה 8070601'!I296+'A23 מספר מונה 22000257'!I296+'3018 מספר מונה 22002061'!I296+'921 מספר מונה 1800679'!I296</f>
        <v>236.88900000000001</v>
      </c>
      <c r="J327">
        <f>'חכל השיקמה 7 22007172'!J296+'חכל המעפילים 20 22001170'!J296+'חכל המעפילים 15  22005805'!J296+'ששת הימים מספר מונה 347462612'!J296+'שקד 47א מספר מונה 21003871'!J296+'שקד 17א מספר מונה 22002082'!J296+'קרן היסוד 1 מספר מונה 12512041'!J296+'קיבוץ גלויות 39 מספר מונה 22000'!J296+'קיבוץ גלויות 18 מספר מונה 22024'!J296+'עמידר מספר מונה 21023286'!J296+'ההגנה 10 מספר מונה 21023285'!J296+'עגנון 12 מספר מונה 21014900'!J296+'ספריה מספר מונה 14066205'!J296+'מרגוע מספר מונה 22000272'!J296+'לוחמי הגטאות מספר מונה 22023137'!J296+'המעפילים 17 מספר מונה 6181945'!J296+'1335 מספר מונה 22023890'!J296+'דוד בן גאון 1 מספר מונה 2200209'!J296+'בית הדר מספר מונה 23021393'!J296+'בית הדר מספר מונה 22000262'!J296+'בורוכוב מספר מונה 9072242'!J296+'אפרים שריר מספר מונה 17005041'!J296+'XA1314 מספר מונה 14008869'!J296+'AH4520 מספר מונה 22002147'!J296+'AH4300 מספר מונה 12590096'!J296+'AH4067 מספר מונה 12591343'!J296+'AH1920 מספר מונה 22005812'!J296+'AH1920 מספר מונה 21003404'!J296+'AH10 מספר מונה 8070601'!J296+'A23 מספר מונה 22000257'!J296+'3018 מספר מונה 22002061'!J296+'921 מספר מונה 1800679'!J296</f>
        <v>294.33400000000006</v>
      </c>
      <c r="K327">
        <f>'חכל השיקמה 7 22007172'!K296+'חכל המעפילים 20 22001170'!K296+'חכל המעפילים 15  22005805'!K296+'ששת הימים מספר מונה 347462612'!K296+'שקד 47א מספר מונה 21003871'!K296+'שקד 17א מספר מונה 22002082'!K296+'קרן היסוד 1 מספר מונה 12512041'!K296+'קיבוץ גלויות 39 מספר מונה 22000'!K296+'קיבוץ גלויות 18 מספר מונה 22024'!K296+'עמידר מספר מונה 21023286'!K296+'ההגנה 10 מספר מונה 21023285'!K296+'עגנון 12 מספר מונה 21014900'!K296+'ספריה מספר מונה 14066205'!K296+'מרגוע מספר מונה 22000272'!K296+'לוחמי הגטאות מספר מונה 22023137'!K296+'המעפילים 17 מספר מונה 6181945'!K296+'1335 מספר מונה 22023890'!K296+'דוד בן גאון 1 מספר מונה 2200209'!K296+'בית הדר מספר מונה 23021393'!K296+'בית הדר מספר מונה 22000262'!K296+'בורוכוב מספר מונה 9072242'!K296+'אפרים שריר מספר מונה 17005041'!K296+'XA1314 מספר מונה 14008869'!K296+'AH4520 מספר מונה 22002147'!K296+'AH4300 מספר מונה 12590096'!K296+'AH4067 מספר מונה 12591343'!K296+'AH1920 מספר מונה 22005812'!K296+'AH1920 מספר מונה 21003404'!K296+'AH10 מספר מונה 8070601'!K296+'A23 מספר מונה 22000257'!K296+'3018 מספר מונה 22002061'!K296+'921 מספר מונה 1800679'!K296</f>
        <v>365.59199999999998</v>
      </c>
      <c r="L327">
        <f>'חכל השיקמה 7 22007172'!L296+'חכל המעפילים 20 22001170'!L296+'חכל המעפילים 15  22005805'!L296+'ששת הימים מספר מונה 347462612'!L296+'שקד 47א מספר מונה 21003871'!L296+'שקד 17א מספר מונה 22002082'!L296+'קרן היסוד 1 מספר מונה 12512041'!L296+'קיבוץ גלויות 39 מספר מונה 22000'!L296+'קיבוץ גלויות 18 מספר מונה 22024'!L296+'עמידר מספר מונה 21023286'!L296+'ההגנה 10 מספר מונה 21023285'!L296+'עגנון 12 מספר מונה 21014900'!L296+'ספריה מספר מונה 14066205'!L296+'מרגוע מספר מונה 22000272'!L296+'לוחמי הגטאות מספר מונה 22023137'!L296+'המעפילים 17 מספר מונה 6181945'!L296+'1335 מספר מונה 22023890'!L296+'דוד בן גאון 1 מספר מונה 2200209'!L296+'בית הדר מספר מונה 23021393'!L296+'בית הדר מספר מונה 22000262'!L296+'בורוכוב מספר מונה 9072242'!L296+'אפרים שריר מספר מונה 17005041'!L296+'XA1314 מספר מונה 14008869'!L296+'AH4520 מספר מונה 22002147'!L296+'AH4300 מספר מונה 12590096'!L296+'AH4067 מספר מונה 12591343'!L296+'AH1920 מספר מונה 22005812'!L296+'AH1920 מספר מונה 21003404'!L296+'AH10 מספר מונה 8070601'!L296+'A23 מספר מונה 22000257'!L296+'3018 מספר מונה 22002061'!L296+'921 מספר מונה 1800679'!L296</f>
        <v>414.65799999999996</v>
      </c>
      <c r="M327">
        <f>'חכל השיקמה 7 22007172'!M296+'חכל המעפילים 20 22001170'!M296+'חכל המעפילים 15  22005805'!M296+'ששת הימים מספר מונה 347462612'!M296+'שקד 47א מספר מונה 21003871'!M296+'שקד 17א מספר מונה 22002082'!M296+'קרן היסוד 1 מספר מונה 12512041'!M296+'קיבוץ גלויות 39 מספר מונה 22000'!M296+'קיבוץ גלויות 18 מספר מונה 22024'!M296+'עמידר מספר מונה 21023286'!M296+'ההגנה 10 מספר מונה 21023285'!M296+'עגנון 12 מספר מונה 21014900'!M296+'ספריה מספר מונה 14066205'!M296+'מרגוע מספר מונה 22000272'!M296+'לוחמי הגטאות מספר מונה 22023137'!M296+'המעפילים 17 מספר מונה 6181945'!M296+'1335 מספר מונה 22023890'!M296+'דוד בן גאון 1 מספר מונה 2200209'!M296+'בית הדר מספר מונה 23021393'!M296+'בית הדר מספר מונה 22000262'!M296+'בורוכוב מספר מונה 9072242'!M296+'אפרים שריר מספר מונה 17005041'!M296+'XA1314 מספר מונה 14008869'!M296+'AH4520 מספר מונה 22002147'!M296+'AH4300 מספר מונה 12590096'!M296+'AH4067 מספר מונה 12591343'!M296+'AH1920 מספר מונה 22005812'!M296+'AH1920 מספר מונה 21003404'!M296+'AH10 מספר מונה 8070601'!M296+'A23 מספר מונה 22000257'!M296+'3018 מספר מונה 22002061'!M296+'921 מספר מונה 1800679'!M296</f>
        <v>435.30400000000009</v>
      </c>
      <c r="N327">
        <f>'חכל השיקמה 7 22007172'!N296+'חכל המעפילים 20 22001170'!N296+'חכל המעפילים 15  22005805'!N296+'ששת הימים מספר מונה 347462612'!N296+'שקד 47א מספר מונה 21003871'!N296+'שקד 17א מספר מונה 22002082'!N296+'קרן היסוד 1 מספר מונה 12512041'!N296+'קיבוץ גלויות 39 מספר מונה 22000'!N296+'קיבוץ גלויות 18 מספר מונה 22024'!N296+'עמידר מספר מונה 21023286'!N296+'ההגנה 10 מספר מונה 21023285'!N296+'עגנון 12 מספר מונה 21014900'!N296+'ספריה מספר מונה 14066205'!N296+'מרגוע מספר מונה 22000272'!N296+'לוחמי הגטאות מספר מונה 22023137'!N296+'המעפילים 17 מספר מונה 6181945'!N296+'1335 מספר מונה 22023890'!N296+'דוד בן גאון 1 מספר מונה 2200209'!N296+'בית הדר מספר מונה 23021393'!N296+'בית הדר מספר מונה 22000262'!N296+'בורוכוב מספר מונה 9072242'!N296+'אפרים שריר מספר מונה 17005041'!N296+'XA1314 מספר מונה 14008869'!N296+'AH4520 מספר מונה 22002147'!N296+'AH4300 מספר מונה 12590096'!N296+'AH4067 מספר מונה 12591343'!N296+'AH1920 מספר מונה 22005812'!N296+'AH1920 מספר מונה 21003404'!N296+'AH10 מספר מונה 8070601'!N296+'A23 מספר מונה 22000257'!N296+'3018 מספר מונה 22002061'!N296+'921 מספר מונה 1800679'!N296</f>
        <v>477.97399999999999</v>
      </c>
      <c r="O327">
        <f>'חכל השיקמה 7 22007172'!O296+'חכל המעפילים 20 22001170'!O296+'חכל המעפילים 15  22005805'!O296+'ששת הימים מספר מונה 347462612'!O296+'שקד 47א מספר מונה 21003871'!O296+'שקד 17א מספר מונה 22002082'!O296+'קרן היסוד 1 מספר מונה 12512041'!O296+'קיבוץ גלויות 39 מספר מונה 22000'!O296+'קיבוץ גלויות 18 מספר מונה 22024'!O296+'עמידר מספר מונה 21023286'!O296+'ההגנה 10 מספר מונה 21023285'!O296+'עגנון 12 מספר מונה 21014900'!O296+'ספריה מספר מונה 14066205'!O296+'מרגוע מספר מונה 22000272'!O296+'לוחמי הגטאות מספר מונה 22023137'!O296+'המעפילים 17 מספר מונה 6181945'!O296+'1335 מספר מונה 22023890'!O296+'דוד בן גאון 1 מספר מונה 2200209'!O296+'בית הדר מספר מונה 23021393'!O296+'בית הדר מספר מונה 22000262'!O296+'בורוכוב מספר מונה 9072242'!O296+'אפרים שריר מספר מונה 17005041'!O296+'XA1314 מספר מונה 14008869'!O296+'AH4520 מספר מונה 22002147'!O296+'AH4300 מספר מונה 12590096'!O296+'AH4067 מספר מונה 12591343'!O296+'AH1920 מספר מונה 22005812'!O296+'AH1920 מספר מונה 21003404'!O296+'AH10 מספר מונה 8070601'!O296+'A23 מספר מונה 22000257'!O296+'3018 מספר מונה 22002061'!O296+'921 מספר מונה 1800679'!O296</f>
        <v>450.06399999999996</v>
      </c>
      <c r="P327">
        <f>'חכל השיקמה 7 22007172'!P296+'חכל המעפילים 20 22001170'!P296+'חכל המעפילים 15  22005805'!P296+'ששת הימים מספר מונה 347462612'!P296+'שקד 47א מספר מונה 21003871'!P296+'שקד 17א מספר מונה 22002082'!P296+'קרן היסוד 1 מספר מונה 12512041'!P296+'קיבוץ גלויות 39 מספר מונה 22000'!P296+'קיבוץ גלויות 18 מספר מונה 22024'!P296+'עמידר מספר מונה 21023286'!P296+'ההגנה 10 מספר מונה 21023285'!P296+'עגנון 12 מספר מונה 21014900'!P296+'ספריה מספר מונה 14066205'!P296+'מרגוע מספר מונה 22000272'!P296+'לוחמי הגטאות מספר מונה 22023137'!P296+'המעפילים 17 מספר מונה 6181945'!P296+'1335 מספר מונה 22023890'!P296+'דוד בן גאון 1 מספר מונה 2200209'!P296+'בית הדר מספר מונה 23021393'!P296+'בית הדר מספר מונה 22000262'!P296+'בורוכוב מספר מונה 9072242'!P296+'אפרים שריר מספר מונה 17005041'!P296+'XA1314 מספר מונה 14008869'!P296+'AH4520 מספר מונה 22002147'!P296+'AH4300 מספר מונה 12590096'!P296+'AH4067 מספר מונה 12591343'!P296+'AH1920 מספר מונה 22005812'!P296+'AH1920 מספר מונה 21003404'!P296+'AH10 מספר מונה 8070601'!P296+'A23 מספר מונה 22000257'!P296+'3018 מספר מונה 22002061'!P296+'921 מספר מונה 1800679'!P296</f>
        <v>411.94999999999993</v>
      </c>
      <c r="Q327">
        <f>'חכל השיקמה 7 22007172'!Q296+'חכל המעפילים 20 22001170'!Q296+'חכל המעפילים 15  22005805'!Q296+'ששת הימים מספר מונה 347462612'!Q296+'שקד 47א מספר מונה 21003871'!Q296+'שקד 17א מספר מונה 22002082'!Q296+'קרן היסוד 1 מספר מונה 12512041'!Q296+'קיבוץ גלויות 39 מספר מונה 22000'!Q296+'קיבוץ גלויות 18 מספר מונה 22024'!Q296+'עמידר מספר מונה 21023286'!Q296+'ההגנה 10 מספר מונה 21023285'!Q296+'עגנון 12 מספר מונה 21014900'!Q296+'ספריה מספר מונה 14066205'!Q296+'מרגוע מספר מונה 22000272'!Q296+'לוחמי הגטאות מספר מונה 22023137'!Q296+'המעפילים 17 מספר מונה 6181945'!Q296+'1335 מספר מונה 22023890'!Q296+'דוד בן גאון 1 מספר מונה 2200209'!Q296+'בית הדר מספר מונה 23021393'!Q296+'בית הדר מספר מונה 22000262'!Q296+'בורוכוב מספר מונה 9072242'!Q296+'אפרים שריר מספר מונה 17005041'!Q296+'XA1314 מספר מונה 14008869'!Q296+'AH4520 מספר מונה 22002147'!Q296+'AH4300 מספר מונה 12590096'!Q296+'AH4067 מספר מונה 12591343'!Q296+'AH1920 מספר מונה 22005812'!Q296+'AH1920 מספר מונה 21003404'!Q296+'AH10 מספר מונה 8070601'!Q296+'A23 מספר מונה 22000257'!Q296+'3018 מספר מונה 22002061'!Q296+'921 מספר מונה 1800679'!Q296</f>
        <v>384.67699999999996</v>
      </c>
      <c r="R327">
        <f>'חכל השיקמה 7 22007172'!R296+'חכל המעפילים 20 22001170'!R296+'חכל המעפילים 15  22005805'!R296+'ששת הימים מספר מונה 347462612'!R296+'שקד 47א מספר מונה 21003871'!R296+'שקד 17א מספר מונה 22002082'!R296+'קרן היסוד 1 מספר מונה 12512041'!R296+'קיבוץ גלויות 39 מספר מונה 22000'!R296+'קיבוץ גלויות 18 מספר מונה 22024'!R296+'עמידר מספר מונה 21023286'!R296+'ההגנה 10 מספר מונה 21023285'!R296+'עגנון 12 מספר מונה 21014900'!R296+'ספריה מספר מונה 14066205'!R296+'מרגוע מספר מונה 22000272'!R296+'לוחמי הגטאות מספר מונה 22023137'!R296+'המעפילים 17 מספר מונה 6181945'!R296+'1335 מספר מונה 22023890'!R296+'דוד בן גאון 1 מספר מונה 2200209'!R296+'בית הדר מספר מונה 23021393'!R296+'בית הדר מספר מונה 22000262'!R296+'בורוכוב מספר מונה 9072242'!R296+'אפרים שריר מספר מונה 17005041'!R296+'XA1314 מספר מונה 14008869'!R296+'AH4520 מספר מונה 22002147'!R296+'AH4300 מספר מונה 12590096'!R296+'AH4067 מספר מונה 12591343'!R296+'AH1920 מספר מונה 22005812'!R296+'AH1920 מספר מונה 21003404'!R296+'AH10 מספר מונה 8070601'!R296+'A23 מספר מונה 22000257'!R296+'3018 מספר מונה 22002061'!R296+'921 מספר מונה 1800679'!R296</f>
        <v>352.13600000000002</v>
      </c>
      <c r="S327">
        <f>'חכל השיקמה 7 22007172'!S296+'חכל המעפילים 20 22001170'!S296+'חכל המעפילים 15  22005805'!S296+'ששת הימים מספר מונה 347462612'!S296+'שקד 47א מספר מונה 21003871'!S296+'שקד 17א מספר מונה 22002082'!S296+'קרן היסוד 1 מספר מונה 12512041'!S296+'קיבוץ גלויות 39 מספר מונה 22000'!S296+'קיבוץ גלויות 18 מספר מונה 22024'!S296+'עמידר מספר מונה 21023286'!S296+'ההגנה 10 מספר מונה 21023285'!S296+'עגנון 12 מספר מונה 21014900'!S296+'ספריה מספר מונה 14066205'!S296+'מרגוע מספר מונה 22000272'!S296+'לוחמי הגטאות מספר מונה 22023137'!S296+'המעפילים 17 מספר מונה 6181945'!S296+'1335 מספר מונה 22023890'!S296+'דוד בן גאון 1 מספר מונה 2200209'!S296+'בית הדר מספר מונה 23021393'!S296+'בית הדר מספר מונה 22000262'!S296+'בורוכוב מספר מונה 9072242'!S296+'אפרים שריר מספר מונה 17005041'!S296+'XA1314 מספר מונה 14008869'!S296+'AH4520 מספר מונה 22002147'!S296+'AH4300 מספר מונה 12590096'!S296+'AH4067 מספר מונה 12591343'!S296+'AH1920 מספר מונה 22005812'!S296+'AH1920 מספר מונה 21003404'!S296+'AH10 מספר מונה 8070601'!S296+'A23 מספר מונה 22000257'!S296+'3018 מספר מונה 22002061'!S296+'921 מספר מונה 1800679'!S296</f>
        <v>346.62699999999995</v>
      </c>
      <c r="T327">
        <f>'חכל השיקמה 7 22007172'!T296+'חכל המעפילים 20 22001170'!T296+'חכל המעפילים 15  22005805'!T296+'ששת הימים מספר מונה 347462612'!T296+'שקד 47א מספר מונה 21003871'!T296+'שקד 17א מספר מונה 22002082'!T296+'קרן היסוד 1 מספר מונה 12512041'!T296+'קיבוץ גלויות 39 מספר מונה 22000'!T296+'קיבוץ גלויות 18 מספר מונה 22024'!T296+'עמידר מספר מונה 21023286'!T296+'ההגנה 10 מספר מונה 21023285'!T296+'עגנון 12 מספר מונה 21014900'!T296+'ספריה מספר מונה 14066205'!T296+'מרגוע מספר מונה 22000272'!T296+'לוחמי הגטאות מספר מונה 22023137'!T296+'המעפילים 17 מספר מונה 6181945'!T296+'1335 מספר מונה 22023890'!T296+'דוד בן גאון 1 מספר מונה 2200209'!T296+'בית הדר מספר מונה 23021393'!T296+'בית הדר מספר מונה 22000262'!T296+'בורוכוב מספר מונה 9072242'!T296+'אפרים שריר מספר מונה 17005041'!T296+'XA1314 מספר מונה 14008869'!T296+'AH4520 מספר מונה 22002147'!T296+'AH4300 מספר מונה 12590096'!T296+'AH4067 מספר מונה 12591343'!T296+'AH1920 מספר מונה 22005812'!T296+'AH1920 מספר מונה 21003404'!T296+'AH10 מספר מונה 8070601'!T296+'A23 מספר מונה 22000257'!T296+'3018 מספר מונה 22002061'!T296+'921 מספר מונה 1800679'!T296</f>
        <v>407.96899999999999</v>
      </c>
      <c r="U327">
        <f>'חכל השיקמה 7 22007172'!U296+'חכל המעפילים 20 22001170'!U296+'חכל המעפילים 15  22005805'!U296+'ששת הימים מספר מונה 347462612'!U296+'שקד 47א מספר מונה 21003871'!U296+'שקד 17א מספר מונה 22002082'!U296+'קרן היסוד 1 מספר מונה 12512041'!U296+'קיבוץ גלויות 39 מספר מונה 22000'!U296+'קיבוץ גלויות 18 מספר מונה 22024'!U296+'עמידר מספר מונה 21023286'!U296+'ההגנה 10 מספר מונה 21023285'!U296+'עגנון 12 מספר מונה 21014900'!U296+'ספריה מספר מונה 14066205'!U296+'מרגוע מספר מונה 22000272'!U296+'לוחמי הגטאות מספר מונה 22023137'!U296+'המעפילים 17 מספר מונה 6181945'!U296+'1335 מספר מונה 22023890'!U296+'דוד בן גאון 1 מספר מונה 2200209'!U296+'בית הדר מספר מונה 23021393'!U296+'בית הדר מספר מונה 22000262'!U296+'בורוכוב מספר מונה 9072242'!U296+'אפרים שריר מספר מונה 17005041'!U296+'XA1314 מספר מונה 14008869'!U296+'AH4520 מספר מונה 22002147'!U296+'AH4300 מספר מונה 12590096'!U296+'AH4067 מספר מונה 12591343'!U296+'AH1920 מספר מונה 22005812'!U296+'AH1920 מספר מונה 21003404'!U296+'AH10 מספר מונה 8070601'!U296+'A23 מספר מונה 22000257'!U296+'3018 מספר מונה 22002061'!U296+'921 מספר מונה 1800679'!U296</f>
        <v>366.29699999999997</v>
      </c>
      <c r="V327">
        <f>'חכל השיקמה 7 22007172'!V296+'חכל המעפילים 20 22001170'!V296+'חכל המעפילים 15  22005805'!V296+'ששת הימים מספר מונה 347462612'!V296+'שקד 47א מספר מונה 21003871'!V296+'שקד 17א מספר מונה 22002082'!V296+'קרן היסוד 1 מספר מונה 12512041'!V296+'קיבוץ גלויות 39 מספר מונה 22000'!V296+'קיבוץ גלויות 18 מספר מונה 22024'!V296+'עמידר מספר מונה 21023286'!V296+'ההגנה 10 מספר מונה 21023285'!V296+'עגנון 12 מספר מונה 21014900'!V296+'ספריה מספר מונה 14066205'!V296+'מרגוע מספר מונה 22000272'!V296+'לוחמי הגטאות מספר מונה 22023137'!V296+'המעפילים 17 מספר מונה 6181945'!V296+'1335 מספר מונה 22023890'!V296+'דוד בן גאון 1 מספר מונה 2200209'!V296+'בית הדר מספר מונה 23021393'!V296+'בית הדר מספר מונה 22000262'!V296+'בורוכוב מספר מונה 9072242'!V296+'אפרים שריר מספר מונה 17005041'!V296+'XA1314 מספר מונה 14008869'!V296+'AH4520 מספר מונה 22002147'!V296+'AH4300 מספר מונה 12590096'!V296+'AH4067 מספר מונה 12591343'!V296+'AH1920 מספר מונה 22005812'!V296+'AH1920 מספר מונה 21003404'!V296+'AH10 מספר מונה 8070601'!V296+'A23 מספר מונה 22000257'!V296+'3018 מספר מונה 22002061'!V296+'921 מספר מונה 1800679'!V296</f>
        <v>375.14599999999996</v>
      </c>
      <c r="W327">
        <f>'חכל השיקמה 7 22007172'!W296+'חכל המעפילים 20 22001170'!W296+'חכל המעפילים 15  22005805'!W296+'ששת הימים מספר מונה 347462612'!W296+'שקד 47א מספר מונה 21003871'!W296+'שקד 17א מספר מונה 22002082'!W296+'קרן היסוד 1 מספר מונה 12512041'!W296+'קיבוץ גלויות 39 מספר מונה 22000'!W296+'קיבוץ גלויות 18 מספר מונה 22024'!W296+'עמידר מספר מונה 21023286'!W296+'ההגנה 10 מספר מונה 21023285'!W296+'עגנון 12 מספר מונה 21014900'!W296+'ספריה מספר מונה 14066205'!W296+'מרגוע מספר מונה 22000272'!W296+'לוחמי הגטאות מספר מונה 22023137'!W296+'המעפילים 17 מספר מונה 6181945'!W296+'1335 מספר מונה 22023890'!W296+'דוד בן גאון 1 מספר מונה 2200209'!W296+'בית הדר מספר מונה 23021393'!W296+'בית הדר מספר מונה 22000262'!W296+'בורוכוב מספר מונה 9072242'!W296+'אפרים שריר מספר מונה 17005041'!W296+'XA1314 מספר מונה 14008869'!W296+'AH4520 מספר מונה 22002147'!W296+'AH4300 מספר מונה 12590096'!W296+'AH4067 מספר מונה 12591343'!W296+'AH1920 מספר מונה 22005812'!W296+'AH1920 מספר מונה 21003404'!W296+'AH10 מספר מונה 8070601'!W296+'A23 מספר מונה 22000257'!W296+'3018 מספר מונה 22002061'!W296+'921 מספר מונה 1800679'!W296</f>
        <v>383.12700000000007</v>
      </c>
      <c r="X327">
        <f>'חכל השיקמה 7 22007172'!X296+'חכל המעפילים 20 22001170'!X296+'חכל המעפילים 15  22005805'!X296+'ששת הימים מספר מונה 347462612'!X296+'שקד 47א מספר מונה 21003871'!X296+'שקד 17א מספר מונה 22002082'!X296+'קרן היסוד 1 מספר מונה 12512041'!X296+'קיבוץ גלויות 39 מספר מונה 22000'!X296+'קיבוץ גלויות 18 מספר מונה 22024'!X296+'עמידר מספר מונה 21023286'!X296+'ההגנה 10 מספר מונה 21023285'!X296+'עגנון 12 מספר מונה 21014900'!X296+'ספריה מספר מונה 14066205'!X296+'מרגוע מספר מונה 22000272'!X296+'לוחמי הגטאות מספר מונה 22023137'!X296+'המעפילים 17 מספר מונה 6181945'!X296+'1335 מספר מונה 22023890'!X296+'דוד בן גאון 1 מספר מונה 2200209'!X296+'בית הדר מספר מונה 23021393'!X296+'בית הדר מספר מונה 22000262'!X296+'בורוכוב מספר מונה 9072242'!X296+'אפרים שריר מספר מונה 17005041'!X296+'XA1314 מספר מונה 14008869'!X296+'AH4520 מספר מונה 22002147'!X296+'AH4300 מספר מונה 12590096'!X296+'AH4067 מספר מונה 12591343'!X296+'AH1920 מספר מונה 22005812'!X296+'AH1920 מספר מונה 21003404'!X296+'AH10 מספר מונה 8070601'!X296+'A23 מספר מונה 22000257'!X296+'3018 מספר מונה 22002061'!X296+'921 מספר מונה 1800679'!X296</f>
        <v>364.74299999999994</v>
      </c>
      <c r="Y327">
        <f>'חכל השיקמה 7 22007172'!Y296+'חכל המעפילים 20 22001170'!Y296+'חכל המעפילים 15  22005805'!Y296+'ששת הימים מספר מונה 347462612'!Y296+'שקד 47א מספר מונה 21003871'!Y296+'שקד 17א מספר מונה 22002082'!Y296+'קרן היסוד 1 מספר מונה 12512041'!Y296+'קיבוץ גלויות 39 מספר מונה 22000'!Y296+'קיבוץ גלויות 18 מספר מונה 22024'!Y296+'עמידר מספר מונה 21023286'!Y296+'ההגנה 10 מספר מונה 21023285'!Y296+'עגנון 12 מספר מונה 21014900'!Y296+'ספריה מספר מונה 14066205'!Y296+'מרגוע מספר מונה 22000272'!Y296+'לוחמי הגטאות מספר מונה 22023137'!Y296+'המעפילים 17 מספר מונה 6181945'!Y296+'1335 מספר מונה 22023890'!Y296+'דוד בן גאון 1 מספר מונה 2200209'!Y296+'בית הדר מספר מונה 23021393'!Y296+'בית הדר מספר מונה 22000262'!Y296+'בורוכוב מספר מונה 9072242'!Y296+'אפרים שריר מספר מונה 17005041'!Y296+'XA1314 מספר מונה 14008869'!Y296+'AH4520 מספר מונה 22002147'!Y296+'AH4300 מספר מונה 12590096'!Y296+'AH4067 מספר מונה 12591343'!Y296+'AH1920 מספר מונה 22005812'!Y296+'AH1920 מספר מונה 21003404'!Y296+'AH10 מספר מונה 8070601'!Y296+'A23 מספר מונה 22000257'!Y296+'3018 מספר מונה 22002061'!Y296+'921 מספר מונה 1800679'!Y296</f>
        <v>351.69400000000002</v>
      </c>
      <c r="Z327" s="22">
        <f t="shared" si="10"/>
        <v>8547.1359999999986</v>
      </c>
    </row>
    <row r="328" spans="1:26" x14ac:dyDescent="0.45">
      <c r="A328" s="33">
        <v>45221</v>
      </c>
      <c r="B328">
        <f>'חכל השיקמה 7 22007172'!B297+'חכל המעפילים 20 22001170'!B297+'חכל המעפילים 15  22005805'!B297+'ששת הימים מספר מונה 347462612'!B297+'שקד 47א מספר מונה 21003871'!B297+'שקד 17א מספר מונה 22002082'!B297+'קרן היסוד 1 מספר מונה 12512041'!B297+'קיבוץ גלויות 39 מספר מונה 22000'!B297+'קיבוץ גלויות 18 מספר מונה 22024'!B297+'עמידר מספר מונה 21023286'!B297+'ההגנה 10 מספר מונה 21023285'!B297+'עגנון 12 מספר מונה 21014900'!B297+'ספריה מספר מונה 14066205'!B297+'מרגוע מספר מונה 22000272'!B297+'לוחמי הגטאות מספר מונה 22023137'!B297+'המעפילים 17 מספר מונה 6181945'!B297+'1335 מספר מונה 22023890'!B297+'דוד בן גאון 1 מספר מונה 2200209'!B297+'בית הדר מספר מונה 23021393'!B297+'בית הדר מספר מונה 22000262'!B297+'בורוכוב מספר מונה 9072242'!B297+'אפרים שריר מספר מונה 17005041'!B297+'XA1314 מספר מונה 14008869'!B297+'AH4520 מספר מונה 22002147'!B297+'AH4300 מספר מונה 12590096'!B297+'AH4067 מספר מונה 12591343'!B297+'AH1920 מספר מונה 22005812'!B297+'AH1920 מספר מונה 21003404'!B297+'AH10 מספר מונה 8070601'!B297+'A23 מספר מונה 22000257'!B297+'3018 מספר מונה 22002061'!B297+'921 מספר מונה 1800679'!B297</f>
        <v>351.58799999999997</v>
      </c>
      <c r="C328">
        <f>'חכל השיקמה 7 22007172'!C297+'חכל המעפילים 20 22001170'!C297+'חכל המעפילים 15  22005805'!C297+'ששת הימים מספר מונה 347462612'!C297+'שקד 47א מספר מונה 21003871'!C297+'שקד 17א מספר מונה 22002082'!C297+'קרן היסוד 1 מספר מונה 12512041'!C297+'קיבוץ גלויות 39 מספר מונה 22000'!C297+'קיבוץ גלויות 18 מספר מונה 22024'!C297+'עמידר מספר מונה 21023286'!C297+'ההגנה 10 מספר מונה 21023285'!C297+'עגנון 12 מספר מונה 21014900'!C297+'ספריה מספר מונה 14066205'!C297+'מרגוע מספר מונה 22000272'!C297+'לוחמי הגטאות מספר מונה 22023137'!C297+'המעפילים 17 מספר מונה 6181945'!C297+'1335 מספר מונה 22023890'!C297+'דוד בן גאון 1 מספר מונה 2200209'!C297+'בית הדר מספר מונה 23021393'!C297+'בית הדר מספר מונה 22000262'!C297+'בורוכוב מספר מונה 9072242'!C297+'אפרים שריר מספר מונה 17005041'!C297+'XA1314 מספר מונה 14008869'!C297+'AH4520 מספר מונה 22002147'!C297+'AH4300 מספר מונה 12590096'!C297+'AH4067 מספר מונה 12591343'!C297+'AH1920 מספר מונה 22005812'!C297+'AH1920 מספר מונה 21003404'!C297+'AH10 מספר מונה 8070601'!C297+'A23 מספר מונה 22000257'!C297+'3018 מספר מונה 22002061'!C297+'921 מספר מונה 1800679'!C297</f>
        <v>330.61299999999994</v>
      </c>
      <c r="D328">
        <f>'חכל השיקמה 7 22007172'!D297+'חכל המעפילים 20 22001170'!D297+'חכל המעפילים 15  22005805'!D297+'ששת הימים מספר מונה 347462612'!D297+'שקד 47א מספר מונה 21003871'!D297+'שקד 17א מספר מונה 22002082'!D297+'קרן היסוד 1 מספר מונה 12512041'!D297+'קיבוץ גלויות 39 מספר מונה 22000'!D297+'קיבוץ גלויות 18 מספר מונה 22024'!D297+'עמידר מספר מונה 21023286'!D297+'ההגנה 10 מספר מונה 21023285'!D297+'עגנון 12 מספר מונה 21014900'!D297+'ספריה מספר מונה 14066205'!D297+'מרגוע מספר מונה 22000272'!D297+'לוחמי הגטאות מספר מונה 22023137'!D297+'המעפילים 17 מספר מונה 6181945'!D297+'1335 מספר מונה 22023890'!D297+'דוד בן גאון 1 מספר מונה 2200209'!D297+'בית הדר מספר מונה 23021393'!D297+'בית הדר מספר מונה 22000262'!D297+'בורוכוב מספר מונה 9072242'!D297+'אפרים שריר מספר מונה 17005041'!D297+'XA1314 מספר מונה 14008869'!D297+'AH4520 מספר מונה 22002147'!D297+'AH4300 מספר מונה 12590096'!D297+'AH4067 מספר מונה 12591343'!D297+'AH1920 מספר מונה 22005812'!D297+'AH1920 מספר מונה 21003404'!D297+'AH10 מספר מונה 8070601'!D297+'A23 מספר מונה 22000257'!D297+'3018 מספר מונה 22002061'!D297+'921 מספר מונה 1800679'!D297</f>
        <v>327.70099999999996</v>
      </c>
      <c r="E328">
        <f>'חכל השיקמה 7 22007172'!E297+'חכל המעפילים 20 22001170'!E297+'חכל המעפילים 15  22005805'!E297+'ששת הימים מספר מונה 347462612'!E297+'שקד 47א מספר מונה 21003871'!E297+'שקד 17א מספר מונה 22002082'!E297+'קרן היסוד 1 מספר מונה 12512041'!E297+'קיבוץ גלויות 39 מספר מונה 22000'!E297+'קיבוץ גלויות 18 מספר מונה 22024'!E297+'עמידר מספר מונה 21023286'!E297+'ההגנה 10 מספר מונה 21023285'!E297+'עגנון 12 מספר מונה 21014900'!E297+'ספריה מספר מונה 14066205'!E297+'מרגוע מספר מונה 22000272'!E297+'לוחמי הגטאות מספר מונה 22023137'!E297+'המעפילים 17 מספר מונה 6181945'!E297+'1335 מספר מונה 22023890'!E297+'דוד בן גאון 1 מספר מונה 2200209'!E297+'בית הדר מספר מונה 23021393'!E297+'בית הדר מספר מונה 22000262'!E297+'בורוכוב מספר מונה 9072242'!E297+'אפרים שריר מספר מונה 17005041'!E297+'XA1314 מספר מונה 14008869'!E297+'AH4520 מספר מונה 22002147'!E297+'AH4300 מספר מונה 12590096'!E297+'AH4067 מספר מונה 12591343'!E297+'AH1920 מספר מונה 22005812'!E297+'AH1920 מספר מונה 21003404'!E297+'AH10 מספר מונה 8070601'!E297+'A23 מספר מונה 22000257'!E297+'3018 מספר מונה 22002061'!E297+'921 מספר מונה 1800679'!E297</f>
        <v>316.75600000000003</v>
      </c>
      <c r="F328">
        <f>'חכל השיקמה 7 22007172'!F297+'חכל המעפילים 20 22001170'!F297+'חכל המעפילים 15  22005805'!F297+'ששת הימים מספר מונה 347462612'!F297+'שקד 47א מספר מונה 21003871'!F297+'שקד 17א מספר מונה 22002082'!F297+'קרן היסוד 1 מספר מונה 12512041'!F297+'קיבוץ גלויות 39 מספר מונה 22000'!F297+'קיבוץ גלויות 18 מספר מונה 22024'!F297+'עמידר מספר מונה 21023286'!F297+'ההגנה 10 מספר מונה 21023285'!F297+'עגנון 12 מספר מונה 21014900'!F297+'ספריה מספר מונה 14066205'!F297+'מרגוע מספר מונה 22000272'!F297+'לוחמי הגטאות מספר מונה 22023137'!F297+'המעפילים 17 מספר מונה 6181945'!F297+'1335 מספר מונה 22023890'!F297+'דוד בן גאון 1 מספר מונה 2200209'!F297+'בית הדר מספר מונה 23021393'!F297+'בית הדר מספר מונה 22000262'!F297+'בורוכוב מספר מונה 9072242'!F297+'אפרים שריר מספר מונה 17005041'!F297+'XA1314 מספר מונה 14008869'!F297+'AH4520 מספר מונה 22002147'!F297+'AH4300 מספר מונה 12590096'!F297+'AH4067 מספר מונה 12591343'!F297+'AH1920 מספר מונה 22005812'!F297+'AH1920 מספר מונה 21003404'!F297+'AH10 מספר מונה 8070601'!F297+'A23 מספר מונה 22000257'!F297+'3018 מספר מונה 22002061'!F297+'921 מספר מונה 1800679'!F297</f>
        <v>313.58699999999988</v>
      </c>
      <c r="G328">
        <f>'חכל השיקמה 7 22007172'!G297+'חכל המעפילים 20 22001170'!G297+'חכל המעפילים 15  22005805'!G297+'ששת הימים מספר מונה 347462612'!G297+'שקד 47א מספר מונה 21003871'!G297+'שקד 17א מספר מונה 22002082'!G297+'קרן היסוד 1 מספר מונה 12512041'!G297+'קיבוץ גלויות 39 מספר מונה 22000'!G297+'קיבוץ גלויות 18 מספר מונה 22024'!G297+'עמידר מספר מונה 21023286'!G297+'ההגנה 10 מספר מונה 21023285'!G297+'עגנון 12 מספר מונה 21014900'!G297+'ספריה מספר מונה 14066205'!G297+'מרגוע מספר מונה 22000272'!G297+'לוחמי הגטאות מספר מונה 22023137'!G297+'המעפילים 17 מספר מונה 6181945'!G297+'1335 מספר מונה 22023890'!G297+'דוד בן גאון 1 מספר מונה 2200209'!G297+'בית הדר מספר מונה 23021393'!G297+'בית הדר מספר מונה 22000262'!G297+'בורוכוב מספר מונה 9072242'!G297+'אפרים שריר מספר מונה 17005041'!G297+'XA1314 מספר מונה 14008869'!G297+'AH4520 מספר מונה 22002147'!G297+'AH4300 מספר מונה 12590096'!G297+'AH4067 מספר מונה 12591343'!G297+'AH1920 מספר מונה 22005812'!G297+'AH1920 מספר מונה 21003404'!G297+'AH10 מספר מונה 8070601'!G297+'A23 מספר מונה 22000257'!G297+'3018 מספר מונה 22002061'!G297+'921 מספר מונה 1800679'!G297</f>
        <v>321.66199999999998</v>
      </c>
      <c r="H328">
        <f>'חכל השיקמה 7 22007172'!H297+'חכל המעפילים 20 22001170'!H297+'חכל המעפילים 15  22005805'!H297+'ששת הימים מספר מונה 347462612'!H297+'שקד 47א מספר מונה 21003871'!H297+'שקד 17א מספר מונה 22002082'!H297+'קרן היסוד 1 מספר מונה 12512041'!H297+'קיבוץ גלויות 39 מספר מונה 22000'!H297+'קיבוץ גלויות 18 מספר מונה 22024'!H297+'עמידר מספר מונה 21023286'!H297+'ההגנה 10 מספר מונה 21023285'!H297+'עגנון 12 מספר מונה 21014900'!H297+'ספריה מספר מונה 14066205'!H297+'מרגוע מספר מונה 22000272'!H297+'לוחמי הגטאות מספר מונה 22023137'!H297+'המעפילים 17 מספר מונה 6181945'!H297+'1335 מספר מונה 22023890'!H297+'דוד בן גאון 1 מספר מונה 2200209'!H297+'בית הדר מספר מונה 23021393'!H297+'בית הדר מספר מונה 22000262'!H297+'בורוכוב מספר מונה 9072242'!H297+'אפרים שריר מספר מונה 17005041'!H297+'XA1314 מספר מונה 14008869'!H297+'AH4520 מספר מונה 22002147'!H297+'AH4300 מספר מונה 12590096'!H297+'AH4067 מספר מונה 12591343'!H297+'AH1920 מספר מונה 22005812'!H297+'AH1920 מספר מונה 21003404'!H297+'AH10 מספר מונה 8070601'!H297+'A23 מספר מונה 22000257'!H297+'3018 מספר מונה 22002061'!H297+'921 מספר מונה 1800679'!H297</f>
        <v>270.44900000000001</v>
      </c>
      <c r="I328">
        <f>'חכל השיקמה 7 22007172'!I297+'חכל המעפילים 20 22001170'!I297+'חכל המעפילים 15  22005805'!I297+'ששת הימים מספר מונה 347462612'!I297+'שקד 47א מספר מונה 21003871'!I297+'שקד 17א מספר מונה 22002082'!I297+'קרן היסוד 1 מספר מונה 12512041'!I297+'קיבוץ גלויות 39 מספר מונה 22000'!I297+'קיבוץ גלויות 18 מספר מונה 22024'!I297+'עמידר מספר מונה 21023286'!I297+'ההגנה 10 מספר מונה 21023285'!I297+'עגנון 12 מספר מונה 21014900'!I297+'ספריה מספר מונה 14066205'!I297+'מרגוע מספר מונה 22000272'!I297+'לוחמי הגטאות מספר מונה 22023137'!I297+'המעפילים 17 מספר מונה 6181945'!I297+'1335 מספר מונה 22023890'!I297+'דוד בן גאון 1 מספר מונה 2200209'!I297+'בית הדר מספר מונה 23021393'!I297+'בית הדר מספר מונה 22000262'!I297+'בורוכוב מספר מונה 9072242'!I297+'אפרים שריר מספר מונה 17005041'!I297+'XA1314 מספר מונה 14008869'!I297+'AH4520 מספר מונה 22002147'!I297+'AH4300 מספר מונה 12590096'!I297+'AH4067 מספר מונה 12591343'!I297+'AH1920 מספר מונה 22005812'!I297+'AH1920 מספר מונה 21003404'!I297+'AH10 מספר מונה 8070601'!I297+'A23 מספר מונה 22000257'!I297+'3018 מספר מונה 22002061'!I297+'921 מספר מונה 1800679'!I297</f>
        <v>321.25400000000002</v>
      </c>
      <c r="J328">
        <f>'חכל השיקמה 7 22007172'!J297+'חכל המעפילים 20 22001170'!J297+'חכל המעפילים 15  22005805'!J297+'ששת הימים מספר מונה 347462612'!J297+'שקד 47א מספר מונה 21003871'!J297+'שקד 17א מספר מונה 22002082'!J297+'קרן היסוד 1 מספר מונה 12512041'!J297+'קיבוץ גלויות 39 מספר מונה 22000'!J297+'קיבוץ גלויות 18 מספר מונה 22024'!J297+'עמידר מספר מונה 21023286'!J297+'ההגנה 10 מספר מונה 21023285'!J297+'עגנון 12 מספר מונה 21014900'!J297+'ספריה מספר מונה 14066205'!J297+'מרגוע מספר מונה 22000272'!J297+'לוחמי הגטאות מספר מונה 22023137'!J297+'המעפילים 17 מספר מונה 6181945'!J297+'1335 מספר מונה 22023890'!J297+'דוד בן גאון 1 מספר מונה 2200209'!J297+'בית הדר מספר מונה 23021393'!J297+'בית הדר מספר מונה 22000262'!J297+'בורוכוב מספר מונה 9072242'!J297+'אפרים שריר מספר מונה 17005041'!J297+'XA1314 מספר מונה 14008869'!J297+'AH4520 מספר מונה 22002147'!J297+'AH4300 מספר מונה 12590096'!J297+'AH4067 מספר מונה 12591343'!J297+'AH1920 מספר מונה 22005812'!J297+'AH1920 מספר מונה 21003404'!J297+'AH10 מספר מונה 8070601'!J297+'A23 מספר מונה 22000257'!J297+'3018 מספר מונה 22002061'!J297+'921 מספר מונה 1800679'!J297</f>
        <v>377.47800000000001</v>
      </c>
      <c r="K328">
        <f>'חכל השיקמה 7 22007172'!K297+'חכל המעפילים 20 22001170'!K297+'חכל המעפילים 15  22005805'!K297+'ששת הימים מספר מונה 347462612'!K297+'שקד 47א מספר מונה 21003871'!K297+'שקד 17א מספר מונה 22002082'!K297+'קרן היסוד 1 מספר מונה 12512041'!K297+'קיבוץ גלויות 39 מספר מונה 22000'!K297+'קיבוץ גלויות 18 מספר מונה 22024'!K297+'עמידר מספר מונה 21023286'!K297+'ההגנה 10 מספר מונה 21023285'!K297+'עגנון 12 מספר מונה 21014900'!K297+'ספריה מספר מונה 14066205'!K297+'מרגוע מספר מונה 22000272'!K297+'לוחמי הגטאות מספר מונה 22023137'!K297+'המעפילים 17 מספר מונה 6181945'!K297+'1335 מספר מונה 22023890'!K297+'דוד בן גאון 1 מספר מונה 2200209'!K297+'בית הדר מספר מונה 23021393'!K297+'בית הדר מספר מונה 22000262'!K297+'בורוכוב מספר מונה 9072242'!K297+'אפרים שריר מספר מונה 17005041'!K297+'XA1314 מספר מונה 14008869'!K297+'AH4520 מספר מונה 22002147'!K297+'AH4300 מספר מונה 12590096'!K297+'AH4067 מספר מונה 12591343'!K297+'AH1920 מספר מונה 22005812'!K297+'AH1920 מספר מונה 21003404'!K297+'AH10 מספר מונה 8070601'!K297+'A23 מספר מונה 22000257'!K297+'3018 מספר מונה 22002061'!K297+'921 מספר מונה 1800679'!K297</f>
        <v>444.17599999999987</v>
      </c>
      <c r="L328">
        <f>'חכל השיקמה 7 22007172'!L297+'חכל המעפילים 20 22001170'!L297+'חכל המעפילים 15  22005805'!L297+'ששת הימים מספר מונה 347462612'!L297+'שקד 47א מספר מונה 21003871'!L297+'שקד 17א מספר מונה 22002082'!L297+'קרן היסוד 1 מספר מונה 12512041'!L297+'קיבוץ גלויות 39 מספר מונה 22000'!L297+'קיבוץ גלויות 18 מספר מונה 22024'!L297+'עמידר מספר מונה 21023286'!L297+'ההגנה 10 מספר מונה 21023285'!L297+'עגנון 12 מספר מונה 21014900'!L297+'ספריה מספר מונה 14066205'!L297+'מרגוע מספר מונה 22000272'!L297+'לוחמי הגטאות מספר מונה 22023137'!L297+'המעפילים 17 מספר מונה 6181945'!L297+'1335 מספר מונה 22023890'!L297+'דוד בן גאון 1 מספר מונה 2200209'!L297+'בית הדר מספר מונה 23021393'!L297+'בית הדר מספר מונה 22000262'!L297+'בורוכוב מספר מונה 9072242'!L297+'אפרים שריר מספר מונה 17005041'!L297+'XA1314 מספר מונה 14008869'!L297+'AH4520 מספר מונה 22002147'!L297+'AH4300 מספר מונה 12590096'!L297+'AH4067 מספר מונה 12591343'!L297+'AH1920 מספר מונה 22005812'!L297+'AH1920 מספר מונה 21003404'!L297+'AH10 מספר מונה 8070601'!L297+'A23 מספר מונה 22000257'!L297+'3018 מספר מונה 22002061'!L297+'921 מספר מונה 1800679'!L297</f>
        <v>540.56400000000008</v>
      </c>
      <c r="M328">
        <f>'חכל השיקמה 7 22007172'!M297+'חכל המעפילים 20 22001170'!M297+'חכל המעפילים 15  22005805'!M297+'ששת הימים מספר מונה 347462612'!M297+'שקד 47א מספר מונה 21003871'!M297+'שקד 17א מספר מונה 22002082'!M297+'קרן היסוד 1 מספר מונה 12512041'!M297+'קיבוץ גלויות 39 מספר מונה 22000'!M297+'קיבוץ גלויות 18 מספר מונה 22024'!M297+'עמידר מספר מונה 21023286'!M297+'ההגנה 10 מספר מונה 21023285'!M297+'עגנון 12 מספר מונה 21014900'!M297+'ספריה מספר מונה 14066205'!M297+'מרגוע מספר מונה 22000272'!M297+'לוחמי הגטאות מספר מונה 22023137'!M297+'המעפילים 17 מספר מונה 6181945'!M297+'1335 מספר מונה 22023890'!M297+'דוד בן גאון 1 מספר מונה 2200209'!M297+'בית הדר מספר מונה 23021393'!M297+'בית הדר מספר מונה 22000262'!M297+'בורוכוב מספר מונה 9072242'!M297+'אפרים שריר מספר מונה 17005041'!M297+'XA1314 מספר מונה 14008869'!M297+'AH4520 מספר מונה 22002147'!M297+'AH4300 מספר מונה 12590096'!M297+'AH4067 מספר מונה 12591343'!M297+'AH1920 מספר מונה 22005812'!M297+'AH1920 מספר מונה 21003404'!M297+'AH10 מספר מונה 8070601'!M297+'A23 מספר מונה 22000257'!M297+'3018 מספר מונה 22002061'!M297+'921 מספר מונה 1800679'!M297</f>
        <v>572.55900000000031</v>
      </c>
      <c r="N328">
        <f>'חכל השיקמה 7 22007172'!N297+'חכל המעפילים 20 22001170'!N297+'חכל המעפילים 15  22005805'!N297+'ששת הימים מספר מונה 347462612'!N297+'שקד 47א מספר מונה 21003871'!N297+'שקד 17א מספר מונה 22002082'!N297+'קרן היסוד 1 מספר מונה 12512041'!N297+'קיבוץ גלויות 39 מספר מונה 22000'!N297+'קיבוץ גלויות 18 מספר מונה 22024'!N297+'עמידר מספר מונה 21023286'!N297+'ההגנה 10 מספר מונה 21023285'!N297+'עגנון 12 מספר מונה 21014900'!N297+'ספריה מספר מונה 14066205'!N297+'מרגוע מספר מונה 22000272'!N297+'לוחמי הגטאות מספר מונה 22023137'!N297+'המעפילים 17 מספר מונה 6181945'!N297+'1335 מספר מונה 22023890'!N297+'דוד בן גאון 1 מספר מונה 2200209'!N297+'בית הדר מספר מונה 23021393'!N297+'בית הדר מספר מונה 22000262'!N297+'בורוכוב מספר מונה 9072242'!N297+'אפרים שריר מספר מונה 17005041'!N297+'XA1314 מספר מונה 14008869'!N297+'AH4520 מספר מונה 22002147'!N297+'AH4300 מספר מונה 12590096'!N297+'AH4067 מספר מונה 12591343'!N297+'AH1920 מספר מונה 22005812'!N297+'AH1920 מספר מונה 21003404'!N297+'AH10 מספר מונה 8070601'!N297+'A23 מספר מונה 22000257'!N297+'3018 מספר מונה 22002061'!N297+'921 מספר מונה 1800679'!N297</f>
        <v>573.01999999999987</v>
      </c>
      <c r="O328">
        <f>'חכל השיקמה 7 22007172'!O297+'חכל המעפילים 20 22001170'!O297+'חכל המעפילים 15  22005805'!O297+'ששת הימים מספר מונה 347462612'!O297+'שקד 47א מספר מונה 21003871'!O297+'שקד 17א מספר מונה 22002082'!O297+'קרן היסוד 1 מספר מונה 12512041'!O297+'קיבוץ גלויות 39 מספר מונה 22000'!O297+'קיבוץ גלויות 18 מספר מונה 22024'!O297+'עמידר מספר מונה 21023286'!O297+'ההגנה 10 מספר מונה 21023285'!O297+'עגנון 12 מספר מונה 21014900'!O297+'ספריה מספר מונה 14066205'!O297+'מרגוע מספר מונה 22000272'!O297+'לוחמי הגטאות מספר מונה 22023137'!O297+'המעפילים 17 מספר מונה 6181945'!O297+'1335 מספר מונה 22023890'!O297+'דוד בן גאון 1 מספר מונה 2200209'!O297+'בית הדר מספר מונה 23021393'!O297+'בית הדר מספר מונה 22000262'!O297+'בורוכוב מספר מונה 9072242'!O297+'אפרים שריר מספר מונה 17005041'!O297+'XA1314 מספר מונה 14008869'!O297+'AH4520 מספר מונה 22002147'!O297+'AH4300 מספר מונה 12590096'!O297+'AH4067 מספר מונה 12591343'!O297+'AH1920 מספר מונה 22005812'!O297+'AH1920 מספר מונה 21003404'!O297+'AH10 מספר מונה 8070601'!O297+'A23 מספר מונה 22000257'!O297+'3018 מספר מונה 22002061'!O297+'921 מספר מונה 1800679'!O297</f>
        <v>547.87</v>
      </c>
      <c r="P328">
        <f>'חכל השיקמה 7 22007172'!P297+'חכל המעפילים 20 22001170'!P297+'חכל המעפילים 15  22005805'!P297+'ששת הימים מספר מונה 347462612'!P297+'שקד 47א מספר מונה 21003871'!P297+'שקד 17א מספר מונה 22002082'!P297+'קרן היסוד 1 מספר מונה 12512041'!P297+'קיבוץ גלויות 39 מספר מונה 22000'!P297+'קיבוץ גלויות 18 מספר מונה 22024'!P297+'עמידר מספר מונה 21023286'!P297+'ההגנה 10 מספר מונה 21023285'!P297+'עגנון 12 מספר מונה 21014900'!P297+'ספריה מספר מונה 14066205'!P297+'מרגוע מספר מונה 22000272'!P297+'לוחמי הגטאות מספר מונה 22023137'!P297+'המעפילים 17 מספר מונה 6181945'!P297+'1335 מספר מונה 22023890'!P297+'דוד בן גאון 1 מספר מונה 2200209'!P297+'בית הדר מספר מונה 23021393'!P297+'בית הדר מספר מונה 22000262'!P297+'בורוכוב מספר מונה 9072242'!P297+'אפרים שריר מספר מונה 17005041'!P297+'XA1314 מספר מונה 14008869'!P297+'AH4520 מספר מונה 22002147'!P297+'AH4300 מספר מונה 12590096'!P297+'AH4067 מספר מונה 12591343'!P297+'AH1920 מספר מונה 22005812'!P297+'AH1920 מספר מונה 21003404'!P297+'AH10 מספר מונה 8070601'!P297+'A23 מספר מונה 22000257'!P297+'3018 מספר מונה 22002061'!P297+'921 מספר מונה 1800679'!P297</f>
        <v>566.13600000000008</v>
      </c>
      <c r="Q328">
        <f>'חכל השיקמה 7 22007172'!Q297+'חכל המעפילים 20 22001170'!Q297+'חכל המעפילים 15  22005805'!Q297+'ששת הימים מספר מונה 347462612'!Q297+'שקד 47א מספר מונה 21003871'!Q297+'שקד 17א מספר מונה 22002082'!Q297+'קרן היסוד 1 מספר מונה 12512041'!Q297+'קיבוץ גלויות 39 מספר מונה 22000'!Q297+'קיבוץ גלויות 18 מספר מונה 22024'!Q297+'עמידר מספר מונה 21023286'!Q297+'ההגנה 10 מספר מונה 21023285'!Q297+'עגנון 12 מספר מונה 21014900'!Q297+'ספריה מספר מונה 14066205'!Q297+'מרגוע מספר מונה 22000272'!Q297+'לוחמי הגטאות מספר מונה 22023137'!Q297+'המעפילים 17 מספר מונה 6181945'!Q297+'1335 מספר מונה 22023890'!Q297+'דוד בן גאון 1 מספר מונה 2200209'!Q297+'בית הדר מספר מונה 23021393'!Q297+'בית הדר מספר מונה 22000262'!Q297+'בורוכוב מספר מונה 9072242'!Q297+'אפרים שריר מספר מונה 17005041'!Q297+'XA1314 מספר מונה 14008869'!Q297+'AH4520 מספר מונה 22002147'!Q297+'AH4300 מספר מונה 12590096'!Q297+'AH4067 מספר מונה 12591343'!Q297+'AH1920 מספר מונה 22005812'!Q297+'AH1920 מספר מונה 21003404'!Q297+'AH10 מספר מונה 8070601'!Q297+'A23 מספר מונה 22000257'!Q297+'3018 מספר מונה 22002061'!Q297+'921 מספר מונה 1800679'!Q297</f>
        <v>505.70099999999996</v>
      </c>
      <c r="R328">
        <f>'חכל השיקמה 7 22007172'!R297+'חכל המעפילים 20 22001170'!R297+'חכל המעפילים 15  22005805'!R297+'ששת הימים מספר מונה 347462612'!R297+'שקד 47א מספר מונה 21003871'!R297+'שקד 17א מספר מונה 22002082'!R297+'קרן היסוד 1 מספר מונה 12512041'!R297+'קיבוץ גלויות 39 מספר מונה 22000'!R297+'קיבוץ גלויות 18 מספר מונה 22024'!R297+'עמידר מספר מונה 21023286'!R297+'ההגנה 10 מספר מונה 21023285'!R297+'עגנון 12 מספר מונה 21014900'!R297+'ספריה מספר מונה 14066205'!R297+'מרגוע מספר מונה 22000272'!R297+'לוחמי הגטאות מספר מונה 22023137'!R297+'המעפילים 17 מספר מונה 6181945'!R297+'1335 מספר מונה 22023890'!R297+'דוד בן גאון 1 מספר מונה 2200209'!R297+'בית הדר מספר מונה 23021393'!R297+'בית הדר מספר מונה 22000262'!R297+'בורוכוב מספר מונה 9072242'!R297+'אפרים שריר מספר מונה 17005041'!R297+'XA1314 מספר מונה 14008869'!R297+'AH4520 מספר מונה 22002147'!R297+'AH4300 מספר מונה 12590096'!R297+'AH4067 מספר מונה 12591343'!R297+'AH1920 מספר מונה 22005812'!R297+'AH1920 מספר מונה 21003404'!R297+'AH10 מספר מונה 8070601'!R297+'A23 מספר מונה 22000257'!R297+'3018 מספר מונה 22002061'!R297+'921 מספר מונה 1800679'!R297</f>
        <v>447.56999999999988</v>
      </c>
      <c r="S328">
        <f>'חכל השיקמה 7 22007172'!S297+'חכל המעפילים 20 22001170'!S297+'חכל המעפילים 15  22005805'!S297+'ששת הימים מספר מונה 347462612'!S297+'שקד 47א מספר מונה 21003871'!S297+'שקד 17א מספר מונה 22002082'!S297+'קרן היסוד 1 מספר מונה 12512041'!S297+'קיבוץ גלויות 39 מספר מונה 22000'!S297+'קיבוץ גלויות 18 מספר מונה 22024'!S297+'עמידר מספר מונה 21023286'!S297+'ההגנה 10 מספר מונה 21023285'!S297+'עגנון 12 מספר מונה 21014900'!S297+'ספריה מספר מונה 14066205'!S297+'מרגוע מספר מונה 22000272'!S297+'לוחמי הגטאות מספר מונה 22023137'!S297+'המעפילים 17 מספר מונה 6181945'!S297+'1335 מספר מונה 22023890'!S297+'דוד בן גאון 1 מספר מונה 2200209'!S297+'בית הדר מספר מונה 23021393'!S297+'בית הדר מספר מונה 22000262'!S297+'בורוכוב מספר מונה 9072242'!S297+'אפרים שריר מספר מונה 17005041'!S297+'XA1314 מספר מונה 14008869'!S297+'AH4520 מספר מונה 22002147'!S297+'AH4300 מספר מונה 12590096'!S297+'AH4067 מספר מונה 12591343'!S297+'AH1920 מספר מונה 22005812'!S297+'AH1920 מספר מונה 21003404'!S297+'AH10 מספר מונה 8070601'!S297+'A23 מספר מונה 22000257'!S297+'3018 מספר מונה 22002061'!S297+'921 מספר מונה 1800679'!S297</f>
        <v>444.25200000000001</v>
      </c>
      <c r="T328">
        <f>'חכל השיקמה 7 22007172'!T297+'חכל המעפילים 20 22001170'!T297+'חכל המעפילים 15  22005805'!T297+'ששת הימים מספר מונה 347462612'!T297+'שקד 47א מספר מונה 21003871'!T297+'שקד 17א מספר מונה 22002082'!T297+'קרן היסוד 1 מספר מונה 12512041'!T297+'קיבוץ גלויות 39 מספר מונה 22000'!T297+'קיבוץ גלויות 18 מספר מונה 22024'!T297+'עמידר מספר מונה 21023286'!T297+'ההגנה 10 מספר מונה 21023285'!T297+'עגנון 12 מספר מונה 21014900'!T297+'ספריה מספר מונה 14066205'!T297+'מרגוע מספר מונה 22000272'!T297+'לוחמי הגטאות מספר מונה 22023137'!T297+'המעפילים 17 מספר מונה 6181945'!T297+'1335 מספר מונה 22023890'!T297+'דוד בן גאון 1 מספר מונה 2200209'!T297+'בית הדר מספר מונה 23021393'!T297+'בית הדר מספר מונה 22000262'!T297+'בורוכוב מספר מונה 9072242'!T297+'אפרים שריר מספר מונה 17005041'!T297+'XA1314 מספר מונה 14008869'!T297+'AH4520 מספר מונה 22002147'!T297+'AH4300 מספר מונה 12590096'!T297+'AH4067 מספר מונה 12591343'!T297+'AH1920 מספר מונה 22005812'!T297+'AH1920 מספר מונה 21003404'!T297+'AH10 מספר מונה 8070601'!T297+'A23 מספר מונה 22000257'!T297+'3018 מספר מונה 22002061'!T297+'921 מספר מונה 1800679'!T297</f>
        <v>509.90199999999987</v>
      </c>
      <c r="U328">
        <f>'חכל השיקמה 7 22007172'!U297+'חכל המעפילים 20 22001170'!U297+'חכל המעפילים 15  22005805'!U297+'ששת הימים מספר מונה 347462612'!U297+'שקד 47א מספר מונה 21003871'!U297+'שקד 17א מספר מונה 22002082'!U297+'קרן היסוד 1 מספר מונה 12512041'!U297+'קיבוץ גלויות 39 מספר מונה 22000'!U297+'קיבוץ גלויות 18 מספר מונה 22024'!U297+'עמידר מספר מונה 21023286'!U297+'ההגנה 10 מספר מונה 21023285'!U297+'עגנון 12 מספר מונה 21014900'!U297+'ספריה מספר מונה 14066205'!U297+'מרגוע מספר מונה 22000272'!U297+'לוחמי הגטאות מספר מונה 22023137'!U297+'המעפילים 17 מספר מונה 6181945'!U297+'1335 מספר מונה 22023890'!U297+'דוד בן גאון 1 מספר מונה 2200209'!U297+'בית הדר מספר מונה 23021393'!U297+'בית הדר מספר מונה 22000262'!U297+'בורוכוב מספר מונה 9072242'!U297+'אפרים שריר מספר מונה 17005041'!U297+'XA1314 מספר מונה 14008869'!U297+'AH4520 מספר מונה 22002147'!U297+'AH4300 מספר מונה 12590096'!U297+'AH4067 מספר מונה 12591343'!U297+'AH1920 מספר מונה 22005812'!U297+'AH1920 מספר מונה 21003404'!U297+'AH10 מספר מונה 8070601'!U297+'A23 מספר מונה 22000257'!U297+'3018 מספר מונה 22002061'!U297+'921 מספר מונה 1800679'!U297</f>
        <v>430.8649999999999</v>
      </c>
      <c r="V328">
        <f>'חכל השיקמה 7 22007172'!V297+'חכל המעפילים 20 22001170'!V297+'חכל המעפילים 15  22005805'!V297+'ששת הימים מספר מונה 347462612'!V297+'שקד 47א מספר מונה 21003871'!V297+'שקד 17א מספר מונה 22002082'!V297+'קרן היסוד 1 מספר מונה 12512041'!V297+'קיבוץ גלויות 39 מספר מונה 22000'!V297+'קיבוץ גלויות 18 מספר מונה 22024'!V297+'עמידר מספר מונה 21023286'!V297+'ההגנה 10 מספר מונה 21023285'!V297+'עגנון 12 מספר מונה 21014900'!V297+'ספריה מספר מונה 14066205'!V297+'מרגוע מספר מונה 22000272'!V297+'לוחמי הגטאות מספר מונה 22023137'!V297+'המעפילים 17 מספר מונה 6181945'!V297+'1335 מספר מונה 22023890'!V297+'דוד בן גאון 1 מספר מונה 2200209'!V297+'בית הדר מספר מונה 23021393'!V297+'בית הדר מספר מונה 22000262'!V297+'בורוכוב מספר מונה 9072242'!V297+'אפרים שריר מספר מונה 17005041'!V297+'XA1314 מספר מונה 14008869'!V297+'AH4520 מספר מונה 22002147'!V297+'AH4300 מספר מונה 12590096'!V297+'AH4067 מספר מונה 12591343'!V297+'AH1920 מספר מונה 22005812'!V297+'AH1920 מספר מונה 21003404'!V297+'AH10 מספר מונה 8070601'!V297+'A23 מספר מונה 22000257'!V297+'3018 מספר מונה 22002061'!V297+'921 מספר מונה 1800679'!V297</f>
        <v>448.517</v>
      </c>
      <c r="W328">
        <f>'חכל השיקמה 7 22007172'!W297+'חכל המעפילים 20 22001170'!W297+'חכל המעפילים 15  22005805'!W297+'ששת הימים מספר מונה 347462612'!W297+'שקד 47א מספר מונה 21003871'!W297+'שקד 17א מספר מונה 22002082'!W297+'קרן היסוד 1 מספר מונה 12512041'!W297+'קיבוץ גלויות 39 מספר מונה 22000'!W297+'קיבוץ גלויות 18 מספר מונה 22024'!W297+'עמידר מספר מונה 21023286'!W297+'ההגנה 10 מספר מונה 21023285'!W297+'עגנון 12 מספר מונה 21014900'!W297+'ספריה מספר מונה 14066205'!W297+'מרגוע מספר מונה 22000272'!W297+'לוחמי הגטאות מספר מונה 22023137'!W297+'המעפילים 17 מספר מונה 6181945'!W297+'1335 מספר מונה 22023890'!W297+'דוד בן גאון 1 מספר מונה 2200209'!W297+'בית הדר מספר מונה 23021393'!W297+'בית הדר מספר מונה 22000262'!W297+'בורוכוב מספר מונה 9072242'!W297+'אפרים שריר מספר מונה 17005041'!W297+'XA1314 מספר מונה 14008869'!W297+'AH4520 מספר מונה 22002147'!W297+'AH4300 מספר מונה 12590096'!W297+'AH4067 מספר מונה 12591343'!W297+'AH1920 מספר מונה 22005812'!W297+'AH1920 מספר מונה 21003404'!W297+'AH10 מספר מונה 8070601'!W297+'A23 מספר מונה 22000257'!W297+'3018 מספר מונה 22002061'!W297+'921 מספר מונה 1800679'!W297</f>
        <v>433.69599999999997</v>
      </c>
      <c r="X328">
        <f>'חכל השיקמה 7 22007172'!X297+'חכל המעפילים 20 22001170'!X297+'חכל המעפילים 15  22005805'!X297+'ששת הימים מספר מונה 347462612'!X297+'שקד 47א מספר מונה 21003871'!X297+'שקד 17א מספר מונה 22002082'!X297+'קרן היסוד 1 מספר מונה 12512041'!X297+'קיבוץ גלויות 39 מספר מונה 22000'!X297+'קיבוץ גלויות 18 מספר מונה 22024'!X297+'עמידר מספר מונה 21023286'!X297+'ההגנה 10 מספר מונה 21023285'!X297+'עגנון 12 מספר מונה 21014900'!X297+'ספריה מספר מונה 14066205'!X297+'מרגוע מספר מונה 22000272'!X297+'לוחמי הגטאות מספר מונה 22023137'!X297+'המעפילים 17 מספר מונה 6181945'!X297+'1335 מספר מונה 22023890'!X297+'דוד בן גאון 1 מספר מונה 2200209'!X297+'בית הדר מספר מונה 23021393'!X297+'בית הדר מספר מונה 22000262'!X297+'בורוכוב מספר מונה 9072242'!X297+'אפרים שריר מספר מונה 17005041'!X297+'XA1314 מספר מונה 14008869'!X297+'AH4520 מספר מונה 22002147'!X297+'AH4300 מספר מונה 12590096'!X297+'AH4067 מספר מונה 12591343'!X297+'AH1920 מספר מונה 22005812'!X297+'AH1920 מספר מונה 21003404'!X297+'AH10 מספר מונה 8070601'!X297+'A23 מספר מונה 22000257'!X297+'3018 מספר מונה 22002061'!X297+'921 מספר מונה 1800679'!X297</f>
        <v>424.10099999999994</v>
      </c>
      <c r="Y328">
        <f>'חכל השיקמה 7 22007172'!Y297+'חכל המעפילים 20 22001170'!Y297+'חכל המעפילים 15  22005805'!Y297+'ששת הימים מספר מונה 347462612'!Y297+'שקד 47א מספר מונה 21003871'!Y297+'שקד 17א מספר מונה 22002082'!Y297+'קרן היסוד 1 מספר מונה 12512041'!Y297+'קיבוץ גלויות 39 מספר מונה 22000'!Y297+'קיבוץ גלויות 18 מספר מונה 22024'!Y297+'עמידר מספר מונה 21023286'!Y297+'ההגנה 10 מספר מונה 21023285'!Y297+'עגנון 12 מספר מונה 21014900'!Y297+'ספריה מספר מונה 14066205'!Y297+'מרגוע מספר מונה 22000272'!Y297+'לוחמי הגטאות מספר מונה 22023137'!Y297+'המעפילים 17 מספר מונה 6181945'!Y297+'1335 מספר מונה 22023890'!Y297+'דוד בן גאון 1 מספר מונה 2200209'!Y297+'בית הדר מספר מונה 23021393'!Y297+'בית הדר מספר מונה 22000262'!Y297+'בורוכוב מספר מונה 9072242'!Y297+'אפרים שריר מספר מונה 17005041'!Y297+'XA1314 מספר מונה 14008869'!Y297+'AH4520 מספר מונה 22002147'!Y297+'AH4300 מספר מונה 12590096'!Y297+'AH4067 מספר מונה 12591343'!Y297+'AH1920 מספר מונה 22005812'!Y297+'AH1920 מספר מונה 21003404'!Y297+'AH10 מספר מונה 8070601'!Y297+'A23 מספר מונה 22000257'!Y297+'3018 מספר מונה 22002061'!Y297+'921 מספר מונה 1800679'!Y297</f>
        <v>413.70599999999996</v>
      </c>
      <c r="Z328" s="22">
        <f t="shared" si="10"/>
        <v>10233.723</v>
      </c>
    </row>
    <row r="329" spans="1:26" x14ac:dyDescent="0.45">
      <c r="A329" s="33">
        <v>45222</v>
      </c>
      <c r="B329">
        <f>'חכל השיקמה 7 22007172'!B298+'חכל המעפילים 20 22001170'!B298+'חכל המעפילים 15  22005805'!B298+'ששת הימים מספר מונה 347462612'!B298+'שקד 47א מספר מונה 21003871'!B298+'שקד 17א מספר מונה 22002082'!B298+'קרן היסוד 1 מספר מונה 12512041'!B298+'קיבוץ גלויות 39 מספר מונה 22000'!B298+'קיבוץ גלויות 18 מספר מונה 22024'!B298+'עמידר מספר מונה 21023286'!B298+'ההגנה 10 מספר מונה 21023285'!B298+'עגנון 12 מספר מונה 21014900'!B298+'ספריה מספר מונה 14066205'!B298+'מרגוע מספר מונה 22000272'!B298+'לוחמי הגטאות מספר מונה 22023137'!B298+'המעפילים 17 מספר מונה 6181945'!B298+'1335 מספר מונה 22023890'!B298+'דוד בן גאון 1 מספר מונה 2200209'!B298+'בית הדר מספר מונה 23021393'!B298+'בית הדר מספר מונה 22000262'!B298+'בורוכוב מספר מונה 9072242'!B298+'אפרים שריר מספר מונה 17005041'!B298+'XA1314 מספר מונה 14008869'!B298+'AH4520 מספר מונה 22002147'!B298+'AH4300 מספר מונה 12590096'!B298+'AH4067 מספר מונה 12591343'!B298+'AH1920 מספר מונה 22005812'!B298+'AH1920 מספר מונה 21003404'!B298+'AH10 מספר מונה 8070601'!B298+'A23 מספר מונה 22000257'!B298+'3018 מספר מונה 22002061'!B298+'921 מספר מונה 1800679'!B298</f>
        <v>362.95299999999997</v>
      </c>
      <c r="C329">
        <f>'חכל השיקמה 7 22007172'!C298+'חכל המעפילים 20 22001170'!C298+'חכל המעפילים 15  22005805'!C298+'ששת הימים מספר מונה 347462612'!C298+'שקד 47א מספר מונה 21003871'!C298+'שקד 17א מספר מונה 22002082'!C298+'קרן היסוד 1 מספר מונה 12512041'!C298+'קיבוץ גלויות 39 מספר מונה 22000'!C298+'קיבוץ גלויות 18 מספר מונה 22024'!C298+'עמידר מספר מונה 21023286'!C298+'ההגנה 10 מספר מונה 21023285'!C298+'עגנון 12 מספר מונה 21014900'!C298+'ספריה מספר מונה 14066205'!C298+'מרגוע מספר מונה 22000272'!C298+'לוחמי הגטאות מספר מונה 22023137'!C298+'המעפילים 17 מספר מונה 6181945'!C298+'1335 מספר מונה 22023890'!C298+'דוד בן גאון 1 מספר מונה 2200209'!C298+'בית הדר מספר מונה 23021393'!C298+'בית הדר מספר מונה 22000262'!C298+'בורוכוב מספר מונה 9072242'!C298+'אפרים שריר מספר מונה 17005041'!C298+'XA1314 מספר מונה 14008869'!C298+'AH4520 מספר מונה 22002147'!C298+'AH4300 מספר מונה 12590096'!C298+'AH4067 מספר מונה 12591343'!C298+'AH1920 מספר מונה 22005812'!C298+'AH1920 מספר מונה 21003404'!C298+'AH10 מספר מונה 8070601'!C298+'A23 מספר מונה 22000257'!C298+'3018 מספר מונה 22002061'!C298+'921 מספר מונה 1800679'!C298</f>
        <v>336.19699999999995</v>
      </c>
      <c r="D329">
        <f>'חכל השיקמה 7 22007172'!D298+'חכל המעפילים 20 22001170'!D298+'חכל המעפילים 15  22005805'!D298+'ששת הימים מספר מונה 347462612'!D298+'שקד 47א מספר מונה 21003871'!D298+'שקד 17א מספר מונה 22002082'!D298+'קרן היסוד 1 מספר מונה 12512041'!D298+'קיבוץ גלויות 39 מספר מונה 22000'!D298+'קיבוץ גלויות 18 מספר מונה 22024'!D298+'עמידר מספר מונה 21023286'!D298+'ההגנה 10 מספר מונה 21023285'!D298+'עגנון 12 מספר מונה 21014900'!D298+'ספריה מספר מונה 14066205'!D298+'מרגוע מספר מונה 22000272'!D298+'לוחמי הגטאות מספר מונה 22023137'!D298+'המעפילים 17 מספר מונה 6181945'!D298+'1335 מספר מונה 22023890'!D298+'דוד בן גאון 1 מספר מונה 2200209'!D298+'בית הדר מספר מונה 23021393'!D298+'בית הדר מספר מונה 22000262'!D298+'בורוכוב מספר מונה 9072242'!D298+'אפרים שריר מספר מונה 17005041'!D298+'XA1314 מספר מונה 14008869'!D298+'AH4520 מספר מונה 22002147'!D298+'AH4300 מספר מונה 12590096'!D298+'AH4067 מספר מונה 12591343'!D298+'AH1920 מספר מונה 22005812'!D298+'AH1920 מספר מונה 21003404'!D298+'AH10 מספר מונה 8070601'!D298+'A23 מספר מונה 22000257'!D298+'3018 מספר מונה 22002061'!D298+'921 מספר מונה 1800679'!D298</f>
        <v>320.61599999999993</v>
      </c>
      <c r="E329">
        <f>'חכל השיקמה 7 22007172'!E298+'חכל המעפילים 20 22001170'!E298+'חכל המעפילים 15  22005805'!E298+'ששת הימים מספר מונה 347462612'!E298+'שקד 47א מספר מונה 21003871'!E298+'שקד 17א מספר מונה 22002082'!E298+'קרן היסוד 1 מספר מונה 12512041'!E298+'קיבוץ גלויות 39 מספר מונה 22000'!E298+'קיבוץ גלויות 18 מספר מונה 22024'!E298+'עמידר מספר מונה 21023286'!E298+'ההגנה 10 מספר מונה 21023285'!E298+'עגנון 12 מספר מונה 21014900'!E298+'ספריה מספר מונה 14066205'!E298+'מרגוע מספר מונה 22000272'!E298+'לוחמי הגטאות מספר מונה 22023137'!E298+'המעפילים 17 מספר מונה 6181945'!E298+'1335 מספר מונה 22023890'!E298+'דוד בן גאון 1 מספר מונה 2200209'!E298+'בית הדר מספר מונה 23021393'!E298+'בית הדר מספר מונה 22000262'!E298+'בורוכוב מספר מונה 9072242'!E298+'אפרים שריר מספר מונה 17005041'!E298+'XA1314 מספר מונה 14008869'!E298+'AH4520 מספר מונה 22002147'!E298+'AH4300 מספר מונה 12590096'!E298+'AH4067 מספר מונה 12591343'!E298+'AH1920 מספר מונה 22005812'!E298+'AH1920 מספר מונה 21003404'!E298+'AH10 מספר מונה 8070601'!E298+'A23 מספר מונה 22000257'!E298+'3018 מספר מונה 22002061'!E298+'921 מספר מונה 1800679'!E298</f>
        <v>313.45699999999999</v>
      </c>
      <c r="F329">
        <f>'חכל השיקמה 7 22007172'!F298+'חכל המעפילים 20 22001170'!F298+'חכל המעפילים 15  22005805'!F298+'ששת הימים מספר מונה 347462612'!F298+'שקד 47א מספר מונה 21003871'!F298+'שקד 17א מספר מונה 22002082'!F298+'קרן היסוד 1 מספר מונה 12512041'!F298+'קיבוץ גלויות 39 מספר מונה 22000'!F298+'קיבוץ גלויות 18 מספר מונה 22024'!F298+'עמידר מספר מונה 21023286'!F298+'ההגנה 10 מספר מונה 21023285'!F298+'עגנון 12 מספר מונה 21014900'!F298+'ספריה מספר מונה 14066205'!F298+'מרגוע מספר מונה 22000272'!F298+'לוחמי הגטאות מספר מונה 22023137'!F298+'המעפילים 17 מספר מונה 6181945'!F298+'1335 מספר מונה 22023890'!F298+'דוד בן גאון 1 מספר מונה 2200209'!F298+'בית הדר מספר מונה 23021393'!F298+'בית הדר מספר מונה 22000262'!F298+'בורוכוב מספר מונה 9072242'!F298+'אפרים שריר מספר מונה 17005041'!F298+'XA1314 מספר מונה 14008869'!F298+'AH4520 מספר מונה 22002147'!F298+'AH4300 מספר מונה 12590096'!F298+'AH4067 מספר מונה 12591343'!F298+'AH1920 מספר מונה 22005812'!F298+'AH1920 מספר מונה 21003404'!F298+'AH10 מספר מונה 8070601'!F298+'A23 מספר מונה 22000257'!F298+'3018 מספר מונה 22002061'!F298+'921 מספר מונה 1800679'!F298</f>
        <v>301.358</v>
      </c>
      <c r="G329">
        <f>'חכל השיקמה 7 22007172'!G298+'חכל המעפילים 20 22001170'!G298+'חכל המעפילים 15  22005805'!G298+'ששת הימים מספר מונה 347462612'!G298+'שקד 47א מספר מונה 21003871'!G298+'שקד 17א מספר מונה 22002082'!G298+'קרן היסוד 1 מספר מונה 12512041'!G298+'קיבוץ גלויות 39 מספר מונה 22000'!G298+'קיבוץ גלויות 18 מספר מונה 22024'!G298+'עמידר מספר מונה 21023286'!G298+'ההגנה 10 מספר מונה 21023285'!G298+'עגנון 12 מספר מונה 21014900'!G298+'ספריה מספר מונה 14066205'!G298+'מרגוע מספר מונה 22000272'!G298+'לוחמי הגטאות מספר מונה 22023137'!G298+'המעפילים 17 מספר מונה 6181945'!G298+'1335 מספר מונה 22023890'!G298+'דוד בן גאון 1 מספר מונה 2200209'!G298+'בית הדר מספר מונה 23021393'!G298+'בית הדר מספר מונה 22000262'!G298+'בורוכוב מספר מונה 9072242'!G298+'אפרים שריר מספר מונה 17005041'!G298+'XA1314 מספר מונה 14008869'!G298+'AH4520 מספר מונה 22002147'!G298+'AH4300 מספר מונה 12590096'!G298+'AH4067 מספר מונה 12591343'!G298+'AH1920 מספר מונה 22005812'!G298+'AH1920 מספר מונה 21003404'!G298+'AH10 מספר מונה 8070601'!G298+'A23 מספר מונה 22000257'!G298+'3018 מספר מונה 22002061'!G298+'921 מספר מונה 1800679'!G298</f>
        <v>303.75200000000001</v>
      </c>
      <c r="H329">
        <f>'חכל השיקמה 7 22007172'!H298+'חכל המעפילים 20 22001170'!H298+'חכל המעפילים 15  22005805'!H298+'ששת הימים מספר מונה 347462612'!H298+'שקד 47א מספר מונה 21003871'!H298+'שקד 17א מספר מונה 22002082'!H298+'קרן היסוד 1 מספר מונה 12512041'!H298+'קיבוץ גלויות 39 מספר מונה 22000'!H298+'קיבוץ גלויות 18 מספר מונה 22024'!H298+'עמידר מספר מונה 21023286'!H298+'ההגנה 10 מספר מונה 21023285'!H298+'עגנון 12 מספר מונה 21014900'!H298+'ספריה מספר מונה 14066205'!H298+'מרגוע מספר מונה 22000272'!H298+'לוחמי הגטאות מספר מונה 22023137'!H298+'המעפילים 17 מספר מונה 6181945'!H298+'1335 מספר מונה 22023890'!H298+'דוד בן גאון 1 מספר מונה 2200209'!H298+'בית הדר מספר מונה 23021393'!H298+'בית הדר מספר מונה 22000262'!H298+'בורוכוב מספר מונה 9072242'!H298+'אפרים שריר מספר מונה 17005041'!H298+'XA1314 מספר מונה 14008869'!H298+'AH4520 מספר מונה 22002147'!H298+'AH4300 מספר מונה 12590096'!H298+'AH4067 מספר מונה 12591343'!H298+'AH1920 מספר מונה 22005812'!H298+'AH1920 מספר מונה 21003404'!H298+'AH10 מספר מונה 8070601'!H298+'A23 מספר מונה 22000257'!H298+'3018 מספר מונה 22002061'!H298+'921 מספר מונה 1800679'!H298</f>
        <v>306.89699999999993</v>
      </c>
      <c r="I329">
        <f>'חכל השיקמה 7 22007172'!I298+'חכל המעפילים 20 22001170'!I298+'חכל המעפילים 15  22005805'!I298+'ששת הימים מספר מונה 347462612'!I298+'שקד 47א מספר מונה 21003871'!I298+'שקד 17א מספר מונה 22002082'!I298+'קרן היסוד 1 מספר מונה 12512041'!I298+'קיבוץ גלויות 39 מספר מונה 22000'!I298+'קיבוץ גלויות 18 מספר מונה 22024'!I298+'עמידר מספר מונה 21023286'!I298+'ההגנה 10 מספר מונה 21023285'!I298+'עגנון 12 מספר מונה 21014900'!I298+'ספריה מספר מונה 14066205'!I298+'מרגוע מספר מונה 22000272'!I298+'לוחמי הגטאות מספר מונה 22023137'!I298+'המעפילים 17 מספר מונה 6181945'!I298+'1335 מספר מונה 22023890'!I298+'דוד בן גאון 1 מספר מונה 2200209'!I298+'בית הדר מספר מונה 23021393'!I298+'בית הדר מספר מונה 22000262'!I298+'בורוכוב מספר מונה 9072242'!I298+'אפרים שריר מספר מונה 17005041'!I298+'XA1314 מספר מונה 14008869'!I298+'AH4520 מספר מונה 22002147'!I298+'AH4300 מספר מונה 12590096'!I298+'AH4067 מספר מונה 12591343'!I298+'AH1920 מספר מונה 22005812'!I298+'AH1920 מספר מונה 21003404'!I298+'AH10 מספר מונה 8070601'!I298+'A23 מספר מונה 22000257'!I298+'3018 מספר מונה 22002061'!I298+'921 מספר מונה 1800679'!I298</f>
        <v>358.10899999999998</v>
      </c>
      <c r="J329">
        <f>'חכל השיקמה 7 22007172'!J298+'חכל המעפילים 20 22001170'!J298+'חכל המעפילים 15  22005805'!J298+'ששת הימים מספר מונה 347462612'!J298+'שקד 47א מספר מונה 21003871'!J298+'שקד 17א מספר מונה 22002082'!J298+'קרן היסוד 1 מספר מונה 12512041'!J298+'קיבוץ גלויות 39 מספר מונה 22000'!J298+'קיבוץ גלויות 18 מספר מונה 22024'!J298+'עמידר מספר מונה 21023286'!J298+'ההגנה 10 מספר מונה 21023285'!J298+'עגנון 12 מספר מונה 21014900'!J298+'ספריה מספר מונה 14066205'!J298+'מרגוע מספר מונה 22000272'!J298+'לוחמי הגטאות מספר מונה 22023137'!J298+'המעפילים 17 מספר מונה 6181945'!J298+'1335 מספר מונה 22023890'!J298+'דוד בן גאון 1 מספר מונה 2200209'!J298+'בית הדר מספר מונה 23021393'!J298+'בית הדר מספר מונה 22000262'!J298+'בורוכוב מספר מונה 9072242'!J298+'אפרים שריר מספר מונה 17005041'!J298+'XA1314 מספר מונה 14008869'!J298+'AH4520 מספר מונה 22002147'!J298+'AH4300 מספר מונה 12590096'!J298+'AH4067 מספר מונה 12591343'!J298+'AH1920 מספר מונה 22005812'!J298+'AH1920 מספר מונה 21003404'!J298+'AH10 מספר מונה 8070601'!J298+'A23 מספר מונה 22000257'!J298+'3018 מספר מונה 22002061'!J298+'921 מספר מונה 1800679'!J298</f>
        <v>423.07499999999999</v>
      </c>
      <c r="K329">
        <f>'חכל השיקמה 7 22007172'!K298+'חכל המעפילים 20 22001170'!K298+'חכל המעפילים 15  22005805'!K298+'ששת הימים מספר מונה 347462612'!K298+'שקד 47א מספר מונה 21003871'!K298+'שקד 17א מספר מונה 22002082'!K298+'קרן היסוד 1 מספר מונה 12512041'!K298+'קיבוץ גלויות 39 מספר מונה 22000'!K298+'קיבוץ גלויות 18 מספר מונה 22024'!K298+'עמידר מספר מונה 21023286'!K298+'ההגנה 10 מספר מונה 21023285'!K298+'עגנון 12 מספר מונה 21014900'!K298+'ספריה מספר מונה 14066205'!K298+'מרגוע מספר מונה 22000272'!K298+'לוחמי הגטאות מספר מונה 22023137'!K298+'המעפילים 17 מספר מונה 6181945'!K298+'1335 מספר מונה 22023890'!K298+'דוד בן גאון 1 מספר מונה 2200209'!K298+'בית הדר מספר מונה 23021393'!K298+'בית הדר מספר מונה 22000262'!K298+'בורוכוב מספר מונה 9072242'!K298+'אפרים שריר מספר מונה 17005041'!K298+'XA1314 מספר מונה 14008869'!K298+'AH4520 מספר מונה 22002147'!K298+'AH4300 מספר מונה 12590096'!K298+'AH4067 מספר מונה 12591343'!K298+'AH1920 מספר מונה 22005812'!K298+'AH1920 מספר מונה 21003404'!K298+'AH10 מספר מונה 8070601'!K298+'A23 מספר מונה 22000257'!K298+'3018 מספר מונה 22002061'!K298+'921 מספר מונה 1800679'!K298</f>
        <v>501.91</v>
      </c>
      <c r="L329">
        <f>'חכל השיקמה 7 22007172'!L298+'חכל המעפילים 20 22001170'!L298+'חכל המעפילים 15  22005805'!L298+'ששת הימים מספר מונה 347462612'!L298+'שקד 47א מספר מונה 21003871'!L298+'שקד 17א מספר מונה 22002082'!L298+'קרן היסוד 1 מספר מונה 12512041'!L298+'קיבוץ גלויות 39 מספר מונה 22000'!L298+'קיבוץ גלויות 18 מספר מונה 22024'!L298+'עמידר מספר מונה 21023286'!L298+'ההגנה 10 מספר מונה 21023285'!L298+'עגנון 12 מספר מונה 21014900'!L298+'ספריה מספר מונה 14066205'!L298+'מרגוע מספר מונה 22000272'!L298+'לוחמי הגטאות מספר מונה 22023137'!L298+'המעפילים 17 מספר מונה 6181945'!L298+'1335 מספר מונה 22023890'!L298+'דוד בן גאון 1 מספר מונה 2200209'!L298+'בית הדר מספר מונה 23021393'!L298+'בית הדר מספר מונה 22000262'!L298+'בורוכוב מספר מונה 9072242'!L298+'אפרים שריר מספר מונה 17005041'!L298+'XA1314 מספר מונה 14008869'!L298+'AH4520 מספר מונה 22002147'!L298+'AH4300 מספר מונה 12590096'!L298+'AH4067 מספר מונה 12591343'!L298+'AH1920 מספר מונה 22005812'!L298+'AH1920 מספר מונה 21003404'!L298+'AH10 מספר מונה 8070601'!L298+'A23 מספר מונה 22000257'!L298+'3018 מספר מונה 22002061'!L298+'921 מספר מונה 1800679'!L298</f>
        <v>600.95499999999993</v>
      </c>
      <c r="M329">
        <f>'חכל השיקמה 7 22007172'!M298+'חכל המעפילים 20 22001170'!M298+'חכל המעפילים 15  22005805'!M298+'ששת הימים מספר מונה 347462612'!M298+'שקד 47א מספר מונה 21003871'!M298+'שקד 17א מספר מונה 22002082'!M298+'קרן היסוד 1 מספר מונה 12512041'!M298+'קיבוץ גלויות 39 מספר מונה 22000'!M298+'קיבוץ גלויות 18 מספר מונה 22024'!M298+'עמידר מספר מונה 21023286'!M298+'ההגנה 10 מספר מונה 21023285'!M298+'עגנון 12 מספר מונה 21014900'!M298+'ספריה מספר מונה 14066205'!M298+'מרגוע מספר מונה 22000272'!M298+'לוחמי הגטאות מספר מונה 22023137'!M298+'המעפילים 17 מספר מונה 6181945'!M298+'1335 מספר מונה 22023890'!M298+'דוד בן גאון 1 מספר מונה 2200209'!M298+'בית הדר מספר מונה 23021393'!M298+'בית הדר מספר מונה 22000262'!M298+'בורוכוב מספר מונה 9072242'!M298+'אפרים שריר מספר מונה 17005041'!M298+'XA1314 מספר מונה 14008869'!M298+'AH4520 מספר מונה 22002147'!M298+'AH4300 מספר מונה 12590096'!M298+'AH4067 מספר מונה 12591343'!M298+'AH1920 מספר מונה 22005812'!M298+'AH1920 מספר מונה 21003404'!M298+'AH10 מספר מונה 8070601'!M298+'A23 מספר מונה 22000257'!M298+'3018 מספר מונה 22002061'!M298+'921 מספר מונה 1800679'!M298</f>
        <v>659.0060000000002</v>
      </c>
      <c r="N329">
        <f>'חכל השיקמה 7 22007172'!N298+'חכל המעפילים 20 22001170'!N298+'חכל המעפילים 15  22005805'!N298+'ששת הימים מספר מונה 347462612'!N298+'שקד 47א מספר מונה 21003871'!N298+'שקד 17א מספר מונה 22002082'!N298+'קרן היסוד 1 מספר מונה 12512041'!N298+'קיבוץ גלויות 39 מספר מונה 22000'!N298+'קיבוץ גלויות 18 מספר מונה 22024'!N298+'עמידר מספר מונה 21023286'!N298+'ההגנה 10 מספר מונה 21023285'!N298+'עגנון 12 מספר מונה 21014900'!N298+'ספריה מספר מונה 14066205'!N298+'מרגוע מספר מונה 22000272'!N298+'לוחמי הגטאות מספר מונה 22023137'!N298+'המעפילים 17 מספר מונה 6181945'!N298+'1335 מספר מונה 22023890'!N298+'דוד בן גאון 1 מספר מונה 2200209'!N298+'בית הדר מספר מונה 23021393'!N298+'בית הדר מספר מונה 22000262'!N298+'בורוכוב מספר מונה 9072242'!N298+'אפרים שריר מספר מונה 17005041'!N298+'XA1314 מספר מונה 14008869'!N298+'AH4520 מספר מונה 22002147'!N298+'AH4300 מספר מונה 12590096'!N298+'AH4067 מספר מונה 12591343'!N298+'AH1920 מספר מונה 22005812'!N298+'AH1920 מספר מונה 21003404'!N298+'AH10 מספר מונה 8070601'!N298+'A23 מספר מונה 22000257'!N298+'3018 מספר מונה 22002061'!N298+'921 מספר מונה 1800679'!N298</f>
        <v>632.56200000000013</v>
      </c>
      <c r="O329">
        <f>'חכל השיקמה 7 22007172'!O298+'חכל המעפילים 20 22001170'!O298+'חכל המעפילים 15  22005805'!O298+'ששת הימים מספר מונה 347462612'!O298+'שקד 47א מספר מונה 21003871'!O298+'שקד 17א מספר מונה 22002082'!O298+'קרן היסוד 1 מספר מונה 12512041'!O298+'קיבוץ גלויות 39 מספר מונה 22000'!O298+'קיבוץ גלויות 18 מספר מונה 22024'!O298+'עמידר מספר מונה 21023286'!O298+'ההגנה 10 מספר מונה 21023285'!O298+'עגנון 12 מספר מונה 21014900'!O298+'ספריה מספר מונה 14066205'!O298+'מרגוע מספר מונה 22000272'!O298+'לוחמי הגטאות מספר מונה 22023137'!O298+'המעפילים 17 מספר מונה 6181945'!O298+'1335 מספר מונה 22023890'!O298+'דוד בן גאון 1 מספר מונה 2200209'!O298+'בית הדר מספר מונה 23021393'!O298+'בית הדר מספר מונה 22000262'!O298+'בורוכוב מספר מונה 9072242'!O298+'אפרים שריר מספר מונה 17005041'!O298+'XA1314 מספר מונה 14008869'!O298+'AH4520 מספר מונה 22002147'!O298+'AH4300 מספר מונה 12590096'!O298+'AH4067 מספר מונה 12591343'!O298+'AH1920 מספר מונה 22005812'!O298+'AH1920 מספר מונה 21003404'!O298+'AH10 מספר מונה 8070601'!O298+'A23 מספר מונה 22000257'!O298+'3018 מספר מונה 22002061'!O298+'921 מספר מונה 1800679'!O298</f>
        <v>603.86900000000014</v>
      </c>
      <c r="P329">
        <f>'חכל השיקמה 7 22007172'!P298+'חכל המעפילים 20 22001170'!P298+'חכל המעפילים 15  22005805'!P298+'ששת הימים מספר מונה 347462612'!P298+'שקד 47א מספר מונה 21003871'!P298+'שקד 17א מספר מונה 22002082'!P298+'קרן היסוד 1 מספר מונה 12512041'!P298+'קיבוץ גלויות 39 מספר מונה 22000'!P298+'קיבוץ גלויות 18 מספר מונה 22024'!P298+'עמידר מספר מונה 21023286'!P298+'ההגנה 10 מספר מונה 21023285'!P298+'עגנון 12 מספר מונה 21014900'!P298+'ספריה מספר מונה 14066205'!P298+'מרגוע מספר מונה 22000272'!P298+'לוחמי הגטאות מספר מונה 22023137'!P298+'המעפילים 17 מספר מונה 6181945'!P298+'1335 מספר מונה 22023890'!P298+'דוד בן גאון 1 מספר מונה 2200209'!P298+'בית הדר מספר מונה 23021393'!P298+'בית הדר מספר מונה 22000262'!P298+'בורוכוב מספר מונה 9072242'!P298+'אפרים שריר מספר מונה 17005041'!P298+'XA1314 מספר מונה 14008869'!P298+'AH4520 מספר מונה 22002147'!P298+'AH4300 מספר מונה 12590096'!P298+'AH4067 מספר מונה 12591343'!P298+'AH1920 מספר מונה 22005812'!P298+'AH1920 מספר מונה 21003404'!P298+'AH10 מספר מונה 8070601'!P298+'A23 מספר מונה 22000257'!P298+'3018 מספר מונה 22002061'!P298+'921 מספר מונה 1800679'!P298</f>
        <v>614.04300000000012</v>
      </c>
      <c r="Q329">
        <f>'חכל השיקמה 7 22007172'!Q298+'חכל המעפילים 20 22001170'!Q298+'חכל המעפילים 15  22005805'!Q298+'ששת הימים מספר מונה 347462612'!Q298+'שקד 47א מספר מונה 21003871'!Q298+'שקד 17א מספר מונה 22002082'!Q298+'קרן היסוד 1 מספר מונה 12512041'!Q298+'קיבוץ גלויות 39 מספר מונה 22000'!Q298+'קיבוץ גלויות 18 מספר מונה 22024'!Q298+'עמידר מספר מונה 21023286'!Q298+'ההגנה 10 מספר מונה 21023285'!Q298+'עגנון 12 מספר מונה 21014900'!Q298+'ספריה מספר מונה 14066205'!Q298+'מרגוע מספר מונה 22000272'!Q298+'לוחמי הגטאות מספר מונה 22023137'!Q298+'המעפילים 17 מספר מונה 6181945'!Q298+'1335 מספר מונה 22023890'!Q298+'דוד בן גאון 1 מספר מונה 2200209'!Q298+'בית הדר מספר מונה 23021393'!Q298+'בית הדר מספר מונה 22000262'!Q298+'בורוכוב מספר מונה 9072242'!Q298+'אפרים שריר מספר מונה 17005041'!Q298+'XA1314 מספר מונה 14008869'!Q298+'AH4520 מספר מונה 22002147'!Q298+'AH4300 מספר מונה 12590096'!Q298+'AH4067 מספר מונה 12591343'!Q298+'AH1920 מספר מונה 22005812'!Q298+'AH1920 מספר מונה 21003404'!Q298+'AH10 מספר מונה 8070601'!Q298+'A23 מספר מונה 22000257'!Q298+'3018 מספר מונה 22002061'!Q298+'921 מספר מונה 1800679'!Q298</f>
        <v>541.75599999999997</v>
      </c>
      <c r="R329">
        <f>'חכל השיקמה 7 22007172'!R298+'חכל המעפילים 20 22001170'!R298+'חכל המעפילים 15  22005805'!R298+'ששת הימים מספר מונה 347462612'!R298+'שקד 47א מספר מונה 21003871'!R298+'שקד 17א מספר מונה 22002082'!R298+'קרן היסוד 1 מספר מונה 12512041'!R298+'קיבוץ גלויות 39 מספר מונה 22000'!R298+'קיבוץ גלויות 18 מספר מונה 22024'!R298+'עמידר מספר מונה 21023286'!R298+'ההגנה 10 מספר מונה 21023285'!R298+'עגנון 12 מספר מונה 21014900'!R298+'ספריה מספר מונה 14066205'!R298+'מרגוע מספר מונה 22000272'!R298+'לוחמי הגטאות מספר מונה 22023137'!R298+'המעפילים 17 מספר מונה 6181945'!R298+'1335 מספר מונה 22023890'!R298+'דוד בן גאון 1 מספר מונה 2200209'!R298+'בית הדר מספר מונה 23021393'!R298+'בית הדר מספר מונה 22000262'!R298+'בורוכוב מספר מונה 9072242'!R298+'אפרים שריר מספר מונה 17005041'!R298+'XA1314 מספר מונה 14008869'!R298+'AH4520 מספר מונה 22002147'!R298+'AH4300 מספר מונה 12590096'!R298+'AH4067 מספר מונה 12591343'!R298+'AH1920 מספר מונה 22005812'!R298+'AH1920 מספר מונה 21003404'!R298+'AH10 מספר מונה 8070601'!R298+'A23 מספר מונה 22000257'!R298+'3018 מספר מונה 22002061'!R298+'921 מספר מונה 1800679'!R298</f>
        <v>481.59999999999997</v>
      </c>
      <c r="S329">
        <f>'חכל השיקמה 7 22007172'!S298+'חכל המעפילים 20 22001170'!S298+'חכל המעפילים 15  22005805'!S298+'ששת הימים מספר מונה 347462612'!S298+'שקד 47א מספר מונה 21003871'!S298+'שקד 17א מספר מונה 22002082'!S298+'קרן היסוד 1 מספר מונה 12512041'!S298+'קיבוץ גלויות 39 מספר מונה 22000'!S298+'קיבוץ גלויות 18 מספר מונה 22024'!S298+'עמידר מספר מונה 21023286'!S298+'ההגנה 10 מספר מונה 21023285'!S298+'עגנון 12 מספר מונה 21014900'!S298+'ספריה מספר מונה 14066205'!S298+'מרגוע מספר מונה 22000272'!S298+'לוחמי הגטאות מספר מונה 22023137'!S298+'המעפילים 17 מספר מונה 6181945'!S298+'1335 מספר מונה 22023890'!S298+'דוד בן גאון 1 מספר מונה 2200209'!S298+'בית הדר מספר מונה 23021393'!S298+'בית הדר מספר מונה 22000262'!S298+'בורוכוב מספר מונה 9072242'!S298+'אפרים שריר מספר מונה 17005041'!S298+'XA1314 מספר מונה 14008869'!S298+'AH4520 מספר מונה 22002147'!S298+'AH4300 מספר מונה 12590096'!S298+'AH4067 מספר מונה 12591343'!S298+'AH1920 מספר מונה 22005812'!S298+'AH1920 מספר מונה 21003404'!S298+'AH10 מספר מונה 8070601'!S298+'A23 מספר מונה 22000257'!S298+'3018 מספר מונה 22002061'!S298+'921 מספר מונה 1800679'!S298</f>
        <v>421.48599999999999</v>
      </c>
      <c r="T329">
        <f>'חכל השיקמה 7 22007172'!T298+'חכל המעפילים 20 22001170'!T298+'חכל המעפילים 15  22005805'!T298+'ששת הימים מספר מונה 347462612'!T298+'שקד 47א מספר מונה 21003871'!T298+'שקד 17א מספר מונה 22002082'!T298+'קרן היסוד 1 מספר מונה 12512041'!T298+'קיבוץ גלויות 39 מספר מונה 22000'!T298+'קיבוץ גלויות 18 מספר מונה 22024'!T298+'עמידר מספר מונה 21023286'!T298+'ההגנה 10 מספר מונה 21023285'!T298+'עגנון 12 מספר מונה 21014900'!T298+'ספריה מספר מונה 14066205'!T298+'מרגוע מספר מונה 22000272'!T298+'לוחמי הגטאות מספר מונה 22023137'!T298+'המעפילים 17 מספר מונה 6181945'!T298+'1335 מספר מונה 22023890'!T298+'דוד בן גאון 1 מספר מונה 2200209'!T298+'בית הדר מספר מונה 23021393'!T298+'בית הדר מספר מונה 22000262'!T298+'בורוכוב מספר מונה 9072242'!T298+'אפרים שריר מספר מונה 17005041'!T298+'XA1314 מספר מונה 14008869'!T298+'AH4520 מספר מונה 22002147'!T298+'AH4300 מספר מונה 12590096'!T298+'AH4067 מספר מונה 12591343'!T298+'AH1920 מספר מונה 22005812'!T298+'AH1920 מספר מונה 21003404'!T298+'AH10 מספר מונה 8070601'!T298+'A23 מספר מונה 22000257'!T298+'3018 מספר מונה 22002061'!T298+'921 מספר מונה 1800679'!T298</f>
        <v>484.3</v>
      </c>
      <c r="U329">
        <f>'חכל השיקמה 7 22007172'!U298+'חכל המעפילים 20 22001170'!U298+'חכל המעפילים 15  22005805'!U298+'ששת הימים מספר מונה 347462612'!U298+'שקד 47א מספר מונה 21003871'!U298+'שקד 17א מספר מונה 22002082'!U298+'קרן היסוד 1 מספר מונה 12512041'!U298+'קיבוץ גלויות 39 מספר מונה 22000'!U298+'קיבוץ גלויות 18 מספר מונה 22024'!U298+'עמידר מספר מונה 21023286'!U298+'ההגנה 10 מספר מונה 21023285'!U298+'עגנון 12 מספר מונה 21014900'!U298+'ספריה מספר מונה 14066205'!U298+'מרגוע מספר מונה 22000272'!U298+'לוחמי הגטאות מספר מונה 22023137'!U298+'המעפילים 17 מספר מונה 6181945'!U298+'1335 מספר מונה 22023890'!U298+'דוד בן גאון 1 מספר מונה 2200209'!U298+'בית הדר מספר מונה 23021393'!U298+'בית הדר מספר מונה 22000262'!U298+'בורוכוב מספר מונה 9072242'!U298+'אפרים שריר מספר מונה 17005041'!U298+'XA1314 מספר מונה 14008869'!U298+'AH4520 מספר מונה 22002147'!U298+'AH4300 מספר מונה 12590096'!U298+'AH4067 מספר מונה 12591343'!U298+'AH1920 מספר מונה 22005812'!U298+'AH1920 מספר מונה 21003404'!U298+'AH10 מספר מונה 8070601'!U298+'A23 מספר מונה 22000257'!U298+'3018 מספר מונה 22002061'!U298+'921 מספר מונה 1800679'!U298</f>
        <v>424.79200000000009</v>
      </c>
      <c r="V329">
        <f>'חכל השיקמה 7 22007172'!V298+'חכל המעפילים 20 22001170'!V298+'חכל המעפילים 15  22005805'!V298+'ששת הימים מספר מונה 347462612'!V298+'שקד 47א מספר מונה 21003871'!V298+'שקד 17א מספר מונה 22002082'!V298+'קרן היסוד 1 מספר מונה 12512041'!V298+'קיבוץ גלויות 39 מספר מונה 22000'!V298+'קיבוץ גלויות 18 מספר מונה 22024'!V298+'עמידר מספר מונה 21023286'!V298+'ההגנה 10 מספר מונה 21023285'!V298+'עגנון 12 מספר מונה 21014900'!V298+'ספריה מספר מונה 14066205'!V298+'מרגוע מספר מונה 22000272'!V298+'לוחמי הגטאות מספר מונה 22023137'!V298+'המעפילים 17 מספר מונה 6181945'!V298+'1335 מספר מונה 22023890'!V298+'דוד בן גאון 1 מספר מונה 2200209'!V298+'בית הדר מספר מונה 23021393'!V298+'בית הדר מספר מונה 22000262'!V298+'בורוכוב מספר מונה 9072242'!V298+'אפרים שריר מספר מונה 17005041'!V298+'XA1314 מספר מונה 14008869'!V298+'AH4520 מספר מונה 22002147'!V298+'AH4300 מספר מונה 12590096'!V298+'AH4067 מספר מונה 12591343'!V298+'AH1920 מספר מונה 22005812'!V298+'AH1920 מספר מונה 21003404'!V298+'AH10 מספר מונה 8070601'!V298+'A23 מספר מונה 22000257'!V298+'3018 מספר מונה 22002061'!V298+'921 מספר מונה 1800679'!V298</f>
        <v>434.7820000000001</v>
      </c>
      <c r="W329">
        <f>'חכל השיקמה 7 22007172'!W298+'חכל המעפילים 20 22001170'!W298+'חכל המעפילים 15  22005805'!W298+'ששת הימים מספר מונה 347462612'!W298+'שקד 47א מספר מונה 21003871'!W298+'שקד 17א מספר מונה 22002082'!W298+'קרן היסוד 1 מספר מונה 12512041'!W298+'קיבוץ גלויות 39 מספר מונה 22000'!W298+'קיבוץ גלויות 18 מספר מונה 22024'!W298+'עמידר מספר מונה 21023286'!W298+'ההגנה 10 מספר מונה 21023285'!W298+'עגנון 12 מספר מונה 21014900'!W298+'ספריה מספר מונה 14066205'!W298+'מרגוע מספר מונה 22000272'!W298+'לוחמי הגטאות מספר מונה 22023137'!W298+'המעפילים 17 מספר מונה 6181945'!W298+'1335 מספר מונה 22023890'!W298+'דוד בן גאון 1 מספר מונה 2200209'!W298+'בית הדר מספר מונה 23021393'!W298+'בית הדר מספר מונה 22000262'!W298+'בורוכוב מספר מונה 9072242'!W298+'אפרים שריר מספר מונה 17005041'!W298+'XA1314 מספר מונה 14008869'!W298+'AH4520 מספר מונה 22002147'!W298+'AH4300 מספר מונה 12590096'!W298+'AH4067 מספר מונה 12591343'!W298+'AH1920 מספר מונה 22005812'!W298+'AH1920 מספר מונה 21003404'!W298+'AH10 מספר מונה 8070601'!W298+'A23 מספר מונה 22000257'!W298+'3018 מספר מונה 22002061'!W298+'921 מספר מונה 1800679'!W298</f>
        <v>467.04499999999996</v>
      </c>
      <c r="X329">
        <f>'חכל השיקמה 7 22007172'!X298+'חכל המעפילים 20 22001170'!X298+'חכל המעפילים 15  22005805'!X298+'ששת הימים מספר מונה 347462612'!X298+'שקד 47א מספר מונה 21003871'!X298+'שקד 17א מספר מונה 22002082'!X298+'קרן היסוד 1 מספר מונה 12512041'!X298+'קיבוץ גלויות 39 מספר מונה 22000'!X298+'קיבוץ גלויות 18 מספר מונה 22024'!X298+'עמידר מספר מונה 21023286'!X298+'ההגנה 10 מספר מונה 21023285'!X298+'עגנון 12 מספר מונה 21014900'!X298+'ספריה מספר מונה 14066205'!X298+'מרגוע מספר מונה 22000272'!X298+'לוחמי הגטאות מספר מונה 22023137'!X298+'המעפילים 17 מספר מונה 6181945'!X298+'1335 מספר מונה 22023890'!X298+'דוד בן גאון 1 מספר מונה 2200209'!X298+'בית הדר מספר מונה 23021393'!X298+'בית הדר מספר מונה 22000262'!X298+'בורוכוב מספר מונה 9072242'!X298+'אפרים שריר מספר מונה 17005041'!X298+'XA1314 מספר מונה 14008869'!X298+'AH4520 מספר מונה 22002147'!X298+'AH4300 מספר מונה 12590096'!X298+'AH4067 מספר מונה 12591343'!X298+'AH1920 מספר מונה 22005812'!X298+'AH1920 מספר מונה 21003404'!X298+'AH10 מספר מונה 8070601'!X298+'A23 מספר מונה 22000257'!X298+'3018 מספר מונה 22002061'!X298+'921 מספר מונה 1800679'!X298</f>
        <v>428.94800000000009</v>
      </c>
      <c r="Y329">
        <f>'חכל השיקמה 7 22007172'!Y298+'חכל המעפילים 20 22001170'!Y298+'חכל המעפילים 15  22005805'!Y298+'ששת הימים מספר מונה 347462612'!Y298+'שקד 47א מספר מונה 21003871'!Y298+'שקד 17א מספר מונה 22002082'!Y298+'קרן היסוד 1 מספר מונה 12512041'!Y298+'קיבוץ גלויות 39 מספר מונה 22000'!Y298+'קיבוץ גלויות 18 מספר מונה 22024'!Y298+'עמידר מספר מונה 21023286'!Y298+'ההגנה 10 מספר מונה 21023285'!Y298+'עגנון 12 מספר מונה 21014900'!Y298+'ספריה מספר מונה 14066205'!Y298+'מרגוע מספר מונה 22000272'!Y298+'לוחמי הגטאות מספר מונה 22023137'!Y298+'המעפילים 17 מספר מונה 6181945'!Y298+'1335 מספר מונה 22023890'!Y298+'דוד בן גאון 1 מספר מונה 2200209'!Y298+'בית הדר מספר מונה 23021393'!Y298+'בית הדר מספר מונה 22000262'!Y298+'בורוכוב מספר מונה 9072242'!Y298+'אפרים שריר מספר מונה 17005041'!Y298+'XA1314 מספר מונה 14008869'!Y298+'AH4520 מספר מונה 22002147'!Y298+'AH4300 מספר מונה 12590096'!Y298+'AH4067 מספר מונה 12591343'!Y298+'AH1920 מספר מונה 22005812'!Y298+'AH1920 מספר מונה 21003404'!Y298+'AH10 מספר מונה 8070601'!Y298+'A23 מספר מונה 22000257'!Y298+'3018 מספר מונה 22002061'!Y298+'921 מספר מונה 1800679'!Y298</f>
        <v>377.08699999999993</v>
      </c>
      <c r="Z329" s="22">
        <f t="shared" si="10"/>
        <v>10700.554999999997</v>
      </c>
    </row>
    <row r="330" spans="1:26" x14ac:dyDescent="0.45">
      <c r="A330" s="33">
        <v>45223</v>
      </c>
      <c r="B330">
        <f>'חכל השיקמה 7 22007172'!B299+'חכל המעפילים 20 22001170'!B299+'חכל המעפילים 15  22005805'!B299+'ששת הימים מספר מונה 347462612'!B299+'שקד 47א מספר מונה 21003871'!B299+'שקד 17א מספר מונה 22002082'!B299+'קרן היסוד 1 מספר מונה 12512041'!B299+'קיבוץ גלויות 39 מספר מונה 22000'!B299+'קיבוץ גלויות 18 מספר מונה 22024'!B299+'עמידר מספר מונה 21023286'!B299+'ההגנה 10 מספר מונה 21023285'!B299+'עגנון 12 מספר מונה 21014900'!B299+'ספריה מספר מונה 14066205'!B299+'מרגוע מספר מונה 22000272'!B299+'לוחמי הגטאות מספר מונה 22023137'!B299+'המעפילים 17 מספר מונה 6181945'!B299+'1335 מספר מונה 22023890'!B299+'דוד בן גאון 1 מספר מונה 2200209'!B299+'בית הדר מספר מונה 23021393'!B299+'בית הדר מספר מונה 22000262'!B299+'בורוכוב מספר מונה 9072242'!B299+'אפרים שריר מספר מונה 17005041'!B299+'XA1314 מספר מונה 14008869'!B299+'AH4520 מספר מונה 22002147'!B299+'AH4300 מספר מונה 12590096'!B299+'AH4067 מספר מונה 12591343'!B299+'AH1920 מספר מונה 22005812'!B299+'AH1920 מספר מונה 21003404'!B299+'AH10 מספר מונה 8070601'!B299+'A23 מספר מונה 22000257'!B299+'3018 מספר מונה 22002061'!B299+'921 מספר מונה 1800679'!B299</f>
        <v>361.10400000000004</v>
      </c>
      <c r="C330">
        <f>'חכל השיקמה 7 22007172'!C299+'חכל המעפילים 20 22001170'!C299+'חכל המעפילים 15  22005805'!C299+'ששת הימים מספר מונה 347462612'!C299+'שקד 47א מספר מונה 21003871'!C299+'שקד 17א מספר מונה 22002082'!C299+'קרן היסוד 1 מספר מונה 12512041'!C299+'קיבוץ גלויות 39 מספר מונה 22000'!C299+'קיבוץ גלויות 18 מספר מונה 22024'!C299+'עמידר מספר מונה 21023286'!C299+'ההגנה 10 מספר מונה 21023285'!C299+'עגנון 12 מספר מונה 21014900'!C299+'ספריה מספר מונה 14066205'!C299+'מרגוע מספר מונה 22000272'!C299+'לוחמי הגטאות מספר מונה 22023137'!C299+'המעפילים 17 מספר מונה 6181945'!C299+'1335 מספר מונה 22023890'!C299+'דוד בן גאון 1 מספר מונה 2200209'!C299+'בית הדר מספר מונה 23021393'!C299+'בית הדר מספר מונה 22000262'!C299+'בורוכוב מספר מונה 9072242'!C299+'אפרים שריר מספר מונה 17005041'!C299+'XA1314 מספר מונה 14008869'!C299+'AH4520 מספר מונה 22002147'!C299+'AH4300 מספר מונה 12590096'!C299+'AH4067 מספר מונה 12591343'!C299+'AH1920 מספר מונה 22005812'!C299+'AH1920 מספר מונה 21003404'!C299+'AH10 מספר מונה 8070601'!C299+'A23 מספר מונה 22000257'!C299+'3018 מספר מונה 22002061'!C299+'921 מספר מונה 1800679'!C299</f>
        <v>335.82999999999993</v>
      </c>
      <c r="D330">
        <f>'חכל השיקמה 7 22007172'!D299+'חכל המעפילים 20 22001170'!D299+'חכל המעפילים 15  22005805'!D299+'ששת הימים מספר מונה 347462612'!D299+'שקד 47א מספר מונה 21003871'!D299+'שקד 17א מספר מונה 22002082'!D299+'קרן היסוד 1 מספר מונה 12512041'!D299+'קיבוץ גלויות 39 מספר מונה 22000'!D299+'קיבוץ גלויות 18 מספר מונה 22024'!D299+'עמידר מספר מונה 21023286'!D299+'ההגנה 10 מספר מונה 21023285'!D299+'עגנון 12 מספר מונה 21014900'!D299+'ספריה מספר מונה 14066205'!D299+'מרגוע מספר מונה 22000272'!D299+'לוחמי הגטאות מספר מונה 22023137'!D299+'המעפילים 17 מספר מונה 6181945'!D299+'1335 מספר מונה 22023890'!D299+'דוד בן גאון 1 מספר מונה 2200209'!D299+'בית הדר מספר מונה 23021393'!D299+'בית הדר מספר מונה 22000262'!D299+'בורוכוב מספר מונה 9072242'!D299+'אפרים שריר מספר מונה 17005041'!D299+'XA1314 מספר מונה 14008869'!D299+'AH4520 מספר מונה 22002147'!D299+'AH4300 מספר מונה 12590096'!D299+'AH4067 מספר מונה 12591343'!D299+'AH1920 מספר מונה 22005812'!D299+'AH1920 מספר מונה 21003404'!D299+'AH10 מספר מונה 8070601'!D299+'A23 מספר מונה 22000257'!D299+'3018 מספר מונה 22002061'!D299+'921 מספר מונה 1800679'!D299</f>
        <v>313.71400000000006</v>
      </c>
      <c r="E330">
        <f>'חכל השיקמה 7 22007172'!E299+'חכל המעפילים 20 22001170'!E299+'חכל המעפילים 15  22005805'!E299+'ששת הימים מספר מונה 347462612'!E299+'שקד 47א מספר מונה 21003871'!E299+'שקד 17א מספר מונה 22002082'!E299+'קרן היסוד 1 מספר מונה 12512041'!E299+'קיבוץ גלויות 39 מספר מונה 22000'!E299+'קיבוץ גלויות 18 מספר מונה 22024'!E299+'עמידר מספר מונה 21023286'!E299+'ההגנה 10 מספר מונה 21023285'!E299+'עגנון 12 מספר מונה 21014900'!E299+'ספריה מספר מונה 14066205'!E299+'מרגוע מספר מונה 22000272'!E299+'לוחמי הגטאות מספר מונה 22023137'!E299+'המעפילים 17 מספר מונה 6181945'!E299+'1335 מספר מונה 22023890'!E299+'דוד בן גאון 1 מספר מונה 2200209'!E299+'בית הדר מספר מונה 23021393'!E299+'בית הדר מספר מונה 22000262'!E299+'בורוכוב מספר מונה 9072242'!E299+'אפרים שריר מספר מונה 17005041'!E299+'XA1314 מספר מונה 14008869'!E299+'AH4520 מספר מונה 22002147'!E299+'AH4300 מספר מונה 12590096'!E299+'AH4067 מספר מונה 12591343'!E299+'AH1920 מספר מונה 22005812'!E299+'AH1920 מספר מונה 21003404'!E299+'AH10 מספר מונה 8070601'!E299+'A23 מספר מונה 22000257'!E299+'3018 מספר מונה 22002061'!E299+'921 מספר מונה 1800679'!E299</f>
        <v>306.52100000000002</v>
      </c>
      <c r="F330">
        <f>'חכל השיקמה 7 22007172'!F299+'חכל המעפילים 20 22001170'!F299+'חכל המעפילים 15  22005805'!F299+'ששת הימים מספר מונה 347462612'!F299+'שקד 47א מספר מונה 21003871'!F299+'שקד 17א מספר מונה 22002082'!F299+'קרן היסוד 1 מספר מונה 12512041'!F299+'קיבוץ גלויות 39 מספר מונה 22000'!F299+'קיבוץ גלויות 18 מספר מונה 22024'!F299+'עמידר מספר מונה 21023286'!F299+'ההגנה 10 מספר מונה 21023285'!F299+'עגנון 12 מספר מונה 21014900'!F299+'ספריה מספר מונה 14066205'!F299+'מרגוע מספר מונה 22000272'!F299+'לוחמי הגטאות מספר מונה 22023137'!F299+'המעפילים 17 מספר מונה 6181945'!F299+'1335 מספר מונה 22023890'!F299+'דוד בן גאון 1 מספר מונה 2200209'!F299+'בית הדר מספר מונה 23021393'!F299+'בית הדר מספר מונה 22000262'!F299+'בורוכוב מספר מונה 9072242'!F299+'אפרים שריר מספר מונה 17005041'!F299+'XA1314 מספר מונה 14008869'!F299+'AH4520 מספר מונה 22002147'!F299+'AH4300 מספר מונה 12590096'!F299+'AH4067 מספר מונה 12591343'!F299+'AH1920 מספר מונה 22005812'!F299+'AH1920 מספר מונה 21003404'!F299+'AH10 מספר מונה 8070601'!F299+'A23 מספר מונה 22000257'!F299+'3018 מספר מונה 22002061'!F299+'921 מספר מונה 1800679'!F299</f>
        <v>305.98399999999998</v>
      </c>
      <c r="G330">
        <f>'חכל השיקמה 7 22007172'!G299+'חכל המעפילים 20 22001170'!G299+'חכל המעפילים 15  22005805'!G299+'ששת הימים מספר מונה 347462612'!G299+'שקד 47א מספר מונה 21003871'!G299+'שקד 17א מספר מונה 22002082'!G299+'קרן היסוד 1 מספר מונה 12512041'!G299+'קיבוץ גלויות 39 מספר מונה 22000'!G299+'קיבוץ גלויות 18 מספר מונה 22024'!G299+'עמידר מספר מונה 21023286'!G299+'ההגנה 10 מספר מונה 21023285'!G299+'עגנון 12 מספר מונה 21014900'!G299+'ספריה מספר מונה 14066205'!G299+'מרגוע מספר מונה 22000272'!G299+'לוחמי הגטאות מספר מונה 22023137'!G299+'המעפילים 17 מספר מונה 6181945'!G299+'1335 מספר מונה 22023890'!G299+'דוד בן גאון 1 מספר מונה 2200209'!G299+'בית הדר מספר מונה 23021393'!G299+'בית הדר מספר מונה 22000262'!G299+'בורוכוב מספר מונה 9072242'!G299+'אפרים שריר מספר מונה 17005041'!G299+'XA1314 מספר מונה 14008869'!G299+'AH4520 מספר מונה 22002147'!G299+'AH4300 מספר מונה 12590096'!G299+'AH4067 מספר מונה 12591343'!G299+'AH1920 מספר מונה 22005812'!G299+'AH1920 מספר מונה 21003404'!G299+'AH10 מספר מונה 8070601'!G299+'A23 מספר מונה 22000257'!G299+'3018 מספר מונה 22002061'!G299+'921 מספר מונה 1800679'!G299</f>
        <v>321.69299999999998</v>
      </c>
      <c r="H330">
        <f>'חכל השיקמה 7 22007172'!H299+'חכל המעפילים 20 22001170'!H299+'חכל המעפילים 15  22005805'!H299+'ששת הימים מספר מונה 347462612'!H299+'שקד 47א מספר מונה 21003871'!H299+'שקד 17א מספר מונה 22002082'!H299+'קרן היסוד 1 מספר מונה 12512041'!H299+'קיבוץ גלויות 39 מספר מונה 22000'!H299+'קיבוץ גלויות 18 מספר מונה 22024'!H299+'עמידר מספר מונה 21023286'!H299+'ההגנה 10 מספר מונה 21023285'!H299+'עגנון 12 מספר מונה 21014900'!H299+'ספריה מספר מונה 14066205'!H299+'מרגוע מספר מונה 22000272'!H299+'לוחמי הגטאות מספר מונה 22023137'!H299+'המעפילים 17 מספר מונה 6181945'!H299+'1335 מספר מונה 22023890'!H299+'דוד בן גאון 1 מספר מונה 2200209'!H299+'בית הדר מספר מונה 23021393'!H299+'בית הדר מספר מונה 22000262'!H299+'בורוכוב מספר מונה 9072242'!H299+'אפרים שריר מספר מונה 17005041'!H299+'XA1314 מספר מונה 14008869'!H299+'AH4520 מספר מונה 22002147'!H299+'AH4300 מספר מונה 12590096'!H299+'AH4067 מספר מונה 12591343'!H299+'AH1920 מספר מונה 22005812'!H299+'AH1920 מספר מונה 21003404'!H299+'AH10 מספר מונה 8070601'!H299+'A23 מספר מונה 22000257'!H299+'3018 מספר מונה 22002061'!H299+'921 מספר מונה 1800679'!H299</f>
        <v>286.19000000000005</v>
      </c>
      <c r="I330">
        <f>'חכל השיקמה 7 22007172'!I299+'חכל המעפילים 20 22001170'!I299+'חכל המעפילים 15  22005805'!I299+'ששת הימים מספר מונה 347462612'!I299+'שקד 47א מספר מונה 21003871'!I299+'שקד 17א מספר מונה 22002082'!I299+'קרן היסוד 1 מספר מונה 12512041'!I299+'קיבוץ גלויות 39 מספר מונה 22000'!I299+'קיבוץ גלויות 18 מספר מונה 22024'!I299+'עמידר מספר מונה 21023286'!I299+'ההגנה 10 מספר מונה 21023285'!I299+'עגנון 12 מספר מונה 21014900'!I299+'ספריה מספר מונה 14066205'!I299+'מרגוע מספר מונה 22000272'!I299+'לוחמי הגטאות מספר מונה 22023137'!I299+'המעפילים 17 מספר מונה 6181945'!I299+'1335 מספר מונה 22023890'!I299+'דוד בן גאון 1 מספר מונה 2200209'!I299+'בית הדר מספר מונה 23021393'!I299+'בית הדר מספר מונה 22000262'!I299+'בורוכוב מספר מונה 9072242'!I299+'אפרים שריר מספר מונה 17005041'!I299+'XA1314 מספר מונה 14008869'!I299+'AH4520 מספר מונה 22002147'!I299+'AH4300 מספר מונה 12590096'!I299+'AH4067 מספר מונה 12591343'!I299+'AH1920 מספר מונה 22005812'!I299+'AH1920 מספר מונה 21003404'!I299+'AH10 מספר מונה 8070601'!I299+'A23 מספר מונה 22000257'!I299+'3018 מספר מונה 22002061'!I299+'921 מספר מונה 1800679'!I299</f>
        <v>300.17400000000004</v>
      </c>
      <c r="J330">
        <f>'חכל השיקמה 7 22007172'!J299+'חכל המעפילים 20 22001170'!J299+'חכל המעפילים 15  22005805'!J299+'ששת הימים מספר מונה 347462612'!J299+'שקד 47א מספר מונה 21003871'!J299+'שקד 17א מספר מונה 22002082'!J299+'קרן היסוד 1 מספר מונה 12512041'!J299+'קיבוץ גלויות 39 מספר מונה 22000'!J299+'קיבוץ גלויות 18 מספר מונה 22024'!J299+'עמידר מספר מונה 21023286'!J299+'ההגנה 10 מספר מונה 21023285'!J299+'עגנון 12 מספר מונה 21014900'!J299+'ספריה מספר מונה 14066205'!J299+'מרגוע מספר מונה 22000272'!J299+'לוחמי הגטאות מספר מונה 22023137'!J299+'המעפילים 17 מספר מונה 6181945'!J299+'1335 מספר מונה 22023890'!J299+'דוד בן גאון 1 מספר מונה 2200209'!J299+'בית הדר מספר מונה 23021393'!J299+'בית הדר מספר מונה 22000262'!J299+'בורוכוב מספר מונה 9072242'!J299+'אפרים שריר מספר מונה 17005041'!J299+'XA1314 מספר מונה 14008869'!J299+'AH4520 מספר מונה 22002147'!J299+'AH4300 מספר מונה 12590096'!J299+'AH4067 מספר מונה 12591343'!J299+'AH1920 מספר מונה 22005812'!J299+'AH1920 מספר מונה 21003404'!J299+'AH10 מספר מונה 8070601'!J299+'A23 מספר מונה 22000257'!J299+'3018 מספר מונה 22002061'!J299+'921 מספר מונה 1800679'!J299</f>
        <v>378.40199999999993</v>
      </c>
      <c r="K330">
        <f>'חכל השיקמה 7 22007172'!K299+'חכל המעפילים 20 22001170'!K299+'חכל המעפילים 15  22005805'!K299+'ששת הימים מספר מונה 347462612'!K299+'שקד 47א מספר מונה 21003871'!K299+'שקד 17א מספר מונה 22002082'!K299+'קרן היסוד 1 מספר מונה 12512041'!K299+'קיבוץ גלויות 39 מספר מונה 22000'!K299+'קיבוץ גלויות 18 מספר מונה 22024'!K299+'עמידר מספר מונה 21023286'!K299+'ההגנה 10 מספר מונה 21023285'!K299+'עגנון 12 מספר מונה 21014900'!K299+'ספריה מספר מונה 14066205'!K299+'מרגוע מספר מונה 22000272'!K299+'לוחמי הגטאות מספר מונה 22023137'!K299+'המעפילים 17 מספר מונה 6181945'!K299+'1335 מספר מונה 22023890'!K299+'דוד בן גאון 1 מספר מונה 2200209'!K299+'בית הדר מספר מונה 23021393'!K299+'בית הדר מספר מונה 22000262'!K299+'בורוכוב מספר מונה 9072242'!K299+'אפרים שריר מספר מונה 17005041'!K299+'XA1314 מספר מונה 14008869'!K299+'AH4520 מספר מונה 22002147'!K299+'AH4300 מספר מונה 12590096'!K299+'AH4067 מספר מונה 12591343'!K299+'AH1920 מספר מונה 22005812'!K299+'AH1920 מספר מונה 21003404'!K299+'AH10 מספר מונה 8070601'!K299+'A23 מספר מונה 22000257'!K299+'3018 מספר מונה 22002061'!K299+'921 מספר מונה 1800679'!K299</f>
        <v>467.69099999999986</v>
      </c>
      <c r="L330">
        <f>'חכל השיקמה 7 22007172'!L299+'חכל המעפילים 20 22001170'!L299+'חכל המעפילים 15  22005805'!L299+'ששת הימים מספר מונה 347462612'!L299+'שקד 47א מספר מונה 21003871'!L299+'שקד 17א מספר מונה 22002082'!L299+'קרן היסוד 1 מספר מונה 12512041'!L299+'קיבוץ גלויות 39 מספר מונה 22000'!L299+'קיבוץ גלויות 18 מספר מונה 22024'!L299+'עמידר מספר מונה 21023286'!L299+'ההגנה 10 מספר מונה 21023285'!L299+'עגנון 12 מספר מונה 21014900'!L299+'ספריה מספר מונה 14066205'!L299+'מרגוע מספר מונה 22000272'!L299+'לוחמי הגטאות מספר מונה 22023137'!L299+'המעפילים 17 מספר מונה 6181945'!L299+'1335 מספר מונה 22023890'!L299+'דוד בן גאון 1 מספר מונה 2200209'!L299+'בית הדר מספר מונה 23021393'!L299+'בית הדר מספר מונה 22000262'!L299+'בורוכוב מספר מונה 9072242'!L299+'אפרים שריר מספר מונה 17005041'!L299+'XA1314 מספר מונה 14008869'!L299+'AH4520 מספר מונה 22002147'!L299+'AH4300 מספר מונה 12590096'!L299+'AH4067 מספר מונה 12591343'!L299+'AH1920 מספר מונה 22005812'!L299+'AH1920 מספר מונה 21003404'!L299+'AH10 מספר מונה 8070601'!L299+'A23 מספר מונה 22000257'!L299+'3018 מספר מונה 22002061'!L299+'921 מספר מונה 1800679'!L299</f>
        <v>550.94200000000001</v>
      </c>
      <c r="M330">
        <f>'חכל השיקמה 7 22007172'!M299+'חכל המעפילים 20 22001170'!M299+'חכל המעפילים 15  22005805'!M299+'ששת הימים מספר מונה 347462612'!M299+'שקד 47א מספר מונה 21003871'!M299+'שקד 17א מספר מונה 22002082'!M299+'קרן היסוד 1 מספר מונה 12512041'!M299+'קיבוץ גלויות 39 מספר מונה 22000'!M299+'קיבוץ גלויות 18 מספר מונה 22024'!M299+'עמידר מספר מונה 21023286'!M299+'ההגנה 10 מספר מונה 21023285'!M299+'עגנון 12 מספר מונה 21014900'!M299+'ספריה מספר מונה 14066205'!M299+'מרגוע מספר מונה 22000272'!M299+'לוחמי הגטאות מספר מונה 22023137'!M299+'המעפילים 17 מספר מונה 6181945'!M299+'1335 מספר מונה 22023890'!M299+'דוד בן גאון 1 מספר מונה 2200209'!M299+'בית הדר מספר מונה 23021393'!M299+'בית הדר מספר מונה 22000262'!M299+'בורוכוב מספר מונה 9072242'!M299+'אפרים שריר מספר מונה 17005041'!M299+'XA1314 מספר מונה 14008869'!M299+'AH4520 מספר מונה 22002147'!M299+'AH4300 מספר מונה 12590096'!M299+'AH4067 מספר מונה 12591343'!M299+'AH1920 מספר מונה 22005812'!M299+'AH1920 מספר מונה 21003404'!M299+'AH10 מספר מונה 8070601'!M299+'A23 מספר מונה 22000257'!M299+'3018 מספר מונה 22002061'!M299+'921 מספר מונה 1800679'!M299</f>
        <v>620.16899999999998</v>
      </c>
      <c r="N330">
        <f>'חכל השיקמה 7 22007172'!N299+'חכל המעפילים 20 22001170'!N299+'חכל המעפילים 15  22005805'!N299+'ששת הימים מספר מונה 347462612'!N299+'שקד 47א מספר מונה 21003871'!N299+'שקד 17א מספר מונה 22002082'!N299+'קרן היסוד 1 מספר מונה 12512041'!N299+'קיבוץ גלויות 39 מספר מונה 22000'!N299+'קיבוץ גלויות 18 מספר מונה 22024'!N299+'עמידר מספר מונה 21023286'!N299+'ההגנה 10 מספר מונה 21023285'!N299+'עגנון 12 מספר מונה 21014900'!N299+'ספריה מספר מונה 14066205'!N299+'מרגוע מספר מונה 22000272'!N299+'לוחמי הגטאות מספר מונה 22023137'!N299+'המעפילים 17 מספר מונה 6181945'!N299+'1335 מספר מונה 22023890'!N299+'דוד בן גאון 1 מספר מונה 2200209'!N299+'בית הדר מספר מונה 23021393'!N299+'בית הדר מספר מונה 22000262'!N299+'בורוכוב מספר מונה 9072242'!N299+'אפרים שריר מספר מונה 17005041'!N299+'XA1314 מספר מונה 14008869'!N299+'AH4520 מספר מונה 22002147'!N299+'AH4300 מספר מונה 12590096'!N299+'AH4067 מספר מונה 12591343'!N299+'AH1920 מספר מונה 22005812'!N299+'AH1920 מספר מונה 21003404'!N299+'AH10 מספר מונה 8070601'!N299+'A23 מספר מונה 22000257'!N299+'3018 מספר מונה 22002061'!N299+'921 מספר מונה 1800679'!N299</f>
        <v>577.38000000000011</v>
      </c>
      <c r="O330">
        <f>'חכל השיקמה 7 22007172'!O299+'חכל המעפילים 20 22001170'!O299+'חכל המעפילים 15  22005805'!O299+'ששת הימים מספר מונה 347462612'!O299+'שקד 47א מספר מונה 21003871'!O299+'שקד 17א מספר מונה 22002082'!O299+'קרן היסוד 1 מספר מונה 12512041'!O299+'קיבוץ גלויות 39 מספר מונה 22000'!O299+'קיבוץ גלויות 18 מספר מונה 22024'!O299+'עמידר מספר מונה 21023286'!O299+'ההגנה 10 מספר מונה 21023285'!O299+'עגנון 12 מספר מונה 21014900'!O299+'ספריה מספר מונה 14066205'!O299+'מרגוע מספר מונה 22000272'!O299+'לוחמי הגטאות מספר מונה 22023137'!O299+'המעפילים 17 מספר מונה 6181945'!O299+'1335 מספר מונה 22023890'!O299+'דוד בן גאון 1 מספר מונה 2200209'!O299+'בית הדר מספר מונה 23021393'!O299+'בית הדר מספר מונה 22000262'!O299+'בורוכוב מספר מונה 9072242'!O299+'אפרים שריר מספר מונה 17005041'!O299+'XA1314 מספר מונה 14008869'!O299+'AH4520 מספר מונה 22002147'!O299+'AH4300 מספר מונה 12590096'!O299+'AH4067 מספר מונה 12591343'!O299+'AH1920 מספר מונה 22005812'!O299+'AH1920 מספר מונה 21003404'!O299+'AH10 מספר מונה 8070601'!O299+'A23 מספר מונה 22000257'!O299+'3018 מספר מונה 22002061'!O299+'921 מספר מונה 1800679'!O299</f>
        <v>573.59500000000014</v>
      </c>
      <c r="P330">
        <f>'חכל השיקמה 7 22007172'!P299+'חכל המעפילים 20 22001170'!P299+'חכל המעפילים 15  22005805'!P299+'ששת הימים מספר מונה 347462612'!P299+'שקד 47א מספר מונה 21003871'!P299+'שקד 17א מספר מונה 22002082'!P299+'קרן היסוד 1 מספר מונה 12512041'!P299+'קיבוץ גלויות 39 מספר מונה 22000'!P299+'קיבוץ גלויות 18 מספר מונה 22024'!P299+'עמידר מספר מונה 21023286'!P299+'ההגנה 10 מספר מונה 21023285'!P299+'עגנון 12 מספר מונה 21014900'!P299+'ספריה מספר מונה 14066205'!P299+'מרגוע מספר מונה 22000272'!P299+'לוחמי הגטאות מספר מונה 22023137'!P299+'המעפילים 17 מספר מונה 6181945'!P299+'1335 מספר מונה 22023890'!P299+'דוד בן גאון 1 מספר מונה 2200209'!P299+'בית הדר מספר מונה 23021393'!P299+'בית הדר מספר מונה 22000262'!P299+'בורוכוב מספר מונה 9072242'!P299+'אפרים שריר מספר מונה 17005041'!P299+'XA1314 מספר מונה 14008869'!P299+'AH4520 מספר מונה 22002147'!P299+'AH4300 מספר מונה 12590096'!P299+'AH4067 מספר מונה 12591343'!P299+'AH1920 מספר מונה 22005812'!P299+'AH1920 מספר מונה 21003404'!P299+'AH10 מספר מונה 8070601'!P299+'A23 מספר מונה 22000257'!P299+'3018 מספר מונה 22002061'!P299+'921 מספר מונה 1800679'!P299</f>
        <v>585.0139999999999</v>
      </c>
      <c r="Q330">
        <f>'חכל השיקמה 7 22007172'!Q299+'חכל המעפילים 20 22001170'!Q299+'חכל המעפילים 15  22005805'!Q299+'ששת הימים מספר מונה 347462612'!Q299+'שקד 47א מספר מונה 21003871'!Q299+'שקד 17א מספר מונה 22002082'!Q299+'קרן היסוד 1 מספר מונה 12512041'!Q299+'קיבוץ גלויות 39 מספר מונה 22000'!Q299+'קיבוץ גלויות 18 מספר מונה 22024'!Q299+'עמידר מספר מונה 21023286'!Q299+'ההגנה 10 מספר מונה 21023285'!Q299+'עגנון 12 מספר מונה 21014900'!Q299+'ספריה מספר מונה 14066205'!Q299+'מרגוע מספר מונה 22000272'!Q299+'לוחמי הגטאות מספר מונה 22023137'!Q299+'המעפילים 17 מספר מונה 6181945'!Q299+'1335 מספר מונה 22023890'!Q299+'דוד בן גאון 1 מספר מונה 2200209'!Q299+'בית הדר מספר מונה 23021393'!Q299+'בית הדר מספר מונה 22000262'!Q299+'בורוכוב מספר מונה 9072242'!Q299+'אפרים שריר מספר מונה 17005041'!Q299+'XA1314 מספר מונה 14008869'!Q299+'AH4520 מספר מונה 22002147'!Q299+'AH4300 מספר מונה 12590096'!Q299+'AH4067 מספר מונה 12591343'!Q299+'AH1920 מספר מונה 22005812'!Q299+'AH1920 מספר מונה 21003404'!Q299+'AH10 מספר מונה 8070601'!Q299+'A23 מספר מונה 22000257'!Q299+'3018 מספר מונה 22002061'!Q299+'921 מספר מונה 1800679'!Q299</f>
        <v>486.04500000000002</v>
      </c>
      <c r="R330">
        <f>'חכל השיקמה 7 22007172'!R299+'חכל המעפילים 20 22001170'!R299+'חכל המעפילים 15  22005805'!R299+'ששת הימים מספר מונה 347462612'!R299+'שקד 47א מספר מונה 21003871'!R299+'שקד 17א מספר מונה 22002082'!R299+'קרן היסוד 1 מספר מונה 12512041'!R299+'קיבוץ גלויות 39 מספר מונה 22000'!R299+'קיבוץ גלויות 18 מספר מונה 22024'!R299+'עמידר מספר מונה 21023286'!R299+'ההגנה 10 מספר מונה 21023285'!R299+'עגנון 12 מספר מונה 21014900'!R299+'ספריה מספר מונה 14066205'!R299+'מרגוע מספר מונה 22000272'!R299+'לוחמי הגטאות מספר מונה 22023137'!R299+'המעפילים 17 מספר מונה 6181945'!R299+'1335 מספר מונה 22023890'!R299+'דוד בן גאון 1 מספר מונה 2200209'!R299+'בית הדר מספר מונה 23021393'!R299+'בית הדר מספר מונה 22000262'!R299+'בורוכוב מספר מונה 9072242'!R299+'אפרים שריר מספר מונה 17005041'!R299+'XA1314 מספר מונה 14008869'!R299+'AH4520 מספר מונה 22002147'!R299+'AH4300 מספר מונה 12590096'!R299+'AH4067 מספר מונה 12591343'!R299+'AH1920 מספר מונה 22005812'!R299+'AH1920 מספר מונה 21003404'!R299+'AH10 מספר מונה 8070601'!R299+'A23 מספר מונה 22000257'!R299+'3018 מספר מונה 22002061'!R299+'921 מספר מונה 1800679'!R299</f>
        <v>437.17700000000002</v>
      </c>
      <c r="S330">
        <f>'חכל השיקמה 7 22007172'!S299+'חכל המעפילים 20 22001170'!S299+'חכל המעפילים 15  22005805'!S299+'ששת הימים מספר מונה 347462612'!S299+'שקד 47א מספר מונה 21003871'!S299+'שקד 17א מספר מונה 22002082'!S299+'קרן היסוד 1 מספר מונה 12512041'!S299+'קיבוץ גלויות 39 מספר מונה 22000'!S299+'קיבוץ גלויות 18 מספר מונה 22024'!S299+'עמידר מספר מונה 21023286'!S299+'ההגנה 10 מספר מונה 21023285'!S299+'עגנון 12 מספר מונה 21014900'!S299+'ספריה מספר מונה 14066205'!S299+'מרגוע מספר מונה 22000272'!S299+'לוחמי הגטאות מספר מונה 22023137'!S299+'המעפילים 17 מספר מונה 6181945'!S299+'1335 מספר מונה 22023890'!S299+'דוד בן גאון 1 מספר מונה 2200209'!S299+'בית הדר מספר מונה 23021393'!S299+'בית הדר מספר מונה 22000262'!S299+'בורוכוב מספר מונה 9072242'!S299+'אפרים שריר מספר מונה 17005041'!S299+'XA1314 מספר מונה 14008869'!S299+'AH4520 מספר מונה 22002147'!S299+'AH4300 מספר מונה 12590096'!S299+'AH4067 מספר מונה 12591343'!S299+'AH1920 מספר מונה 22005812'!S299+'AH1920 מספר מונה 21003404'!S299+'AH10 מספר מונה 8070601'!S299+'A23 מספר מונה 22000257'!S299+'3018 מספר מונה 22002061'!S299+'921 מספר מונה 1800679'!S299</f>
        <v>414.78099999999995</v>
      </c>
      <c r="T330">
        <f>'חכל השיקמה 7 22007172'!T299+'חכל המעפילים 20 22001170'!T299+'חכל המעפילים 15  22005805'!T299+'ששת הימים מספר מונה 347462612'!T299+'שקד 47א מספר מונה 21003871'!T299+'שקד 17א מספר מונה 22002082'!T299+'קרן היסוד 1 מספר מונה 12512041'!T299+'קיבוץ גלויות 39 מספר מונה 22000'!T299+'קיבוץ גלויות 18 מספר מונה 22024'!T299+'עמידר מספר מונה 21023286'!T299+'ההגנה 10 מספר מונה 21023285'!T299+'עגנון 12 מספר מונה 21014900'!T299+'ספריה מספר מונה 14066205'!T299+'מרגוע מספר מונה 22000272'!T299+'לוחמי הגטאות מספר מונה 22023137'!T299+'המעפילים 17 מספר מונה 6181945'!T299+'1335 מספר מונה 22023890'!T299+'דוד בן גאון 1 מספר מונה 2200209'!T299+'בית הדר מספר מונה 23021393'!T299+'בית הדר מספר מונה 22000262'!T299+'בורוכוב מספר מונה 9072242'!T299+'אפרים שריר מספר מונה 17005041'!T299+'XA1314 מספר מונה 14008869'!T299+'AH4520 מספר מונה 22002147'!T299+'AH4300 מספר מונה 12590096'!T299+'AH4067 מספר מונה 12591343'!T299+'AH1920 מספר מונה 22005812'!T299+'AH1920 מספר מונה 21003404'!T299+'AH10 מספר מונה 8070601'!T299+'A23 מספר מונה 22000257'!T299+'3018 מספר מונה 22002061'!T299+'921 מספר מונה 1800679'!T299</f>
        <v>487.137</v>
      </c>
      <c r="U330">
        <f>'חכל השיקמה 7 22007172'!U299+'חכל המעפילים 20 22001170'!U299+'חכל המעפילים 15  22005805'!U299+'ששת הימים מספר מונה 347462612'!U299+'שקד 47א מספר מונה 21003871'!U299+'שקד 17א מספר מונה 22002082'!U299+'קרן היסוד 1 מספר מונה 12512041'!U299+'קיבוץ גלויות 39 מספר מונה 22000'!U299+'קיבוץ גלויות 18 מספר מונה 22024'!U299+'עמידר מספר מונה 21023286'!U299+'ההגנה 10 מספר מונה 21023285'!U299+'עגנון 12 מספר מונה 21014900'!U299+'ספריה מספר מונה 14066205'!U299+'מרגוע מספר מונה 22000272'!U299+'לוחמי הגטאות מספר מונה 22023137'!U299+'המעפילים 17 מספר מונה 6181945'!U299+'1335 מספר מונה 22023890'!U299+'דוד בן גאון 1 מספר מונה 2200209'!U299+'בית הדר מספר מונה 23021393'!U299+'בית הדר מספר מונה 22000262'!U299+'בורוכוב מספר מונה 9072242'!U299+'אפרים שריר מספר מונה 17005041'!U299+'XA1314 מספר מונה 14008869'!U299+'AH4520 מספר מונה 22002147'!U299+'AH4300 מספר מונה 12590096'!U299+'AH4067 מספר מונה 12591343'!U299+'AH1920 מספר מונה 22005812'!U299+'AH1920 מספר מונה 21003404'!U299+'AH10 מספר מונה 8070601'!U299+'A23 מספר מונה 22000257'!U299+'3018 מספר מונה 22002061'!U299+'921 מספר מונה 1800679'!U299</f>
        <v>481.19499999999999</v>
      </c>
      <c r="V330">
        <f>'חכל השיקמה 7 22007172'!V299+'חכל המעפילים 20 22001170'!V299+'חכל המעפילים 15  22005805'!V299+'ששת הימים מספר מונה 347462612'!V299+'שקד 47א מספר מונה 21003871'!V299+'שקד 17א מספר מונה 22002082'!V299+'קרן היסוד 1 מספר מונה 12512041'!V299+'קיבוץ גלויות 39 מספר מונה 22000'!V299+'קיבוץ גלויות 18 מספר מונה 22024'!V299+'עמידר מספר מונה 21023286'!V299+'ההגנה 10 מספר מונה 21023285'!V299+'עגנון 12 מספר מונה 21014900'!V299+'ספריה מספר מונה 14066205'!V299+'מרגוע מספר מונה 22000272'!V299+'לוחמי הגטאות מספר מונה 22023137'!V299+'המעפילים 17 מספר מונה 6181945'!V299+'1335 מספר מונה 22023890'!V299+'דוד בן גאון 1 מספר מונה 2200209'!V299+'בית הדר מספר מונה 23021393'!V299+'בית הדר מספר מונה 22000262'!V299+'בורוכוב מספר מונה 9072242'!V299+'אפרים שריר מספר מונה 17005041'!V299+'XA1314 מספר מונה 14008869'!V299+'AH4520 מספר מונה 22002147'!V299+'AH4300 מספר מונה 12590096'!V299+'AH4067 מספר מונה 12591343'!V299+'AH1920 מספר מונה 22005812'!V299+'AH1920 מספר מונה 21003404'!V299+'AH10 מספר מונה 8070601'!V299+'A23 מספר מונה 22000257'!V299+'3018 מספר מונה 22002061'!V299+'921 מספר מונה 1800679'!V299</f>
        <v>447.00200000000001</v>
      </c>
      <c r="W330">
        <f>'חכל השיקמה 7 22007172'!W299+'חכל המעפילים 20 22001170'!W299+'חכל המעפילים 15  22005805'!W299+'ששת הימים מספר מונה 347462612'!W299+'שקד 47א מספר מונה 21003871'!W299+'שקד 17א מספר מונה 22002082'!W299+'קרן היסוד 1 מספר מונה 12512041'!W299+'קיבוץ גלויות 39 מספר מונה 22000'!W299+'קיבוץ גלויות 18 מספר מונה 22024'!W299+'עמידר מספר מונה 21023286'!W299+'ההגנה 10 מספר מונה 21023285'!W299+'עגנון 12 מספר מונה 21014900'!W299+'ספריה מספר מונה 14066205'!W299+'מרגוע מספר מונה 22000272'!W299+'לוחמי הגטאות מספר מונה 22023137'!W299+'המעפילים 17 מספר מונה 6181945'!W299+'1335 מספר מונה 22023890'!W299+'דוד בן גאון 1 מספר מונה 2200209'!W299+'בית הדר מספר מונה 23021393'!W299+'בית הדר מספר מונה 22000262'!W299+'בורוכוב מספר מונה 9072242'!W299+'אפרים שריר מספר מונה 17005041'!W299+'XA1314 מספר מונה 14008869'!W299+'AH4520 מספר מונה 22002147'!W299+'AH4300 מספר מונה 12590096'!W299+'AH4067 מספר מונה 12591343'!W299+'AH1920 מספר מונה 22005812'!W299+'AH1920 מספר מונה 21003404'!W299+'AH10 מספר מונה 8070601'!W299+'A23 מספר מונה 22000257'!W299+'3018 מספר מונה 22002061'!W299+'921 מספר מונה 1800679'!W299</f>
        <v>440.53299999999996</v>
      </c>
      <c r="X330">
        <f>'חכל השיקמה 7 22007172'!X299+'חכל המעפילים 20 22001170'!X299+'חכל המעפילים 15  22005805'!X299+'ששת הימים מספר מונה 347462612'!X299+'שקד 47א מספר מונה 21003871'!X299+'שקד 17א מספר מונה 22002082'!X299+'קרן היסוד 1 מספר מונה 12512041'!X299+'קיבוץ גלויות 39 מספר מונה 22000'!X299+'קיבוץ גלויות 18 מספר מונה 22024'!X299+'עמידר מספר מונה 21023286'!X299+'ההגנה 10 מספר מונה 21023285'!X299+'עגנון 12 מספר מונה 21014900'!X299+'ספריה מספר מונה 14066205'!X299+'מרגוע מספר מונה 22000272'!X299+'לוחמי הגטאות מספר מונה 22023137'!X299+'המעפילים 17 מספר מונה 6181945'!X299+'1335 מספר מונה 22023890'!X299+'דוד בן גאון 1 מספר מונה 2200209'!X299+'בית הדר מספר מונה 23021393'!X299+'בית הדר מספר מונה 22000262'!X299+'בורוכוב מספר מונה 9072242'!X299+'אפרים שריר מספר מונה 17005041'!X299+'XA1314 מספר מונה 14008869'!X299+'AH4520 מספר מונה 22002147'!X299+'AH4300 מספר מונה 12590096'!X299+'AH4067 מספר מונה 12591343'!X299+'AH1920 מספר מונה 22005812'!X299+'AH1920 מספר מונה 21003404'!X299+'AH10 מספר מונה 8070601'!X299+'A23 מספר מונה 22000257'!X299+'3018 מספר מונה 22002061'!X299+'921 מספר מונה 1800679'!X299</f>
        <v>418.09100000000012</v>
      </c>
      <c r="Y330">
        <f>'חכל השיקמה 7 22007172'!Y299+'חכל המעפילים 20 22001170'!Y299+'חכל המעפילים 15  22005805'!Y299+'ששת הימים מספר מונה 347462612'!Y299+'שקד 47א מספר מונה 21003871'!Y299+'שקד 17א מספר מונה 22002082'!Y299+'קרן היסוד 1 מספר מונה 12512041'!Y299+'קיבוץ גלויות 39 מספר מונה 22000'!Y299+'קיבוץ גלויות 18 מספר מונה 22024'!Y299+'עמידר מספר מונה 21023286'!Y299+'ההגנה 10 מספר מונה 21023285'!Y299+'עגנון 12 מספר מונה 21014900'!Y299+'ספריה מספר מונה 14066205'!Y299+'מרגוע מספר מונה 22000272'!Y299+'לוחמי הגטאות מספר מונה 22023137'!Y299+'המעפילים 17 מספר מונה 6181945'!Y299+'1335 מספר מונה 22023890'!Y299+'דוד בן גאון 1 מספר מונה 2200209'!Y299+'בית הדר מספר מונה 23021393'!Y299+'בית הדר מספר מונה 22000262'!Y299+'בורוכוב מספר מונה 9072242'!Y299+'אפרים שריר מספר מונה 17005041'!Y299+'XA1314 מספר מונה 14008869'!Y299+'AH4520 מספר מונה 22002147'!Y299+'AH4300 מספר מונה 12590096'!Y299+'AH4067 מספר מונה 12591343'!Y299+'AH1920 מספר מונה 22005812'!Y299+'AH1920 מספר מונה 21003404'!Y299+'AH10 מספר מונה 8070601'!Y299+'A23 מספר מונה 22000257'!Y299+'3018 מספר מונה 22002061'!Y299+'921 מספר מונה 1800679'!Y299</f>
        <v>377.80599999999998</v>
      </c>
      <c r="Z330" s="22">
        <f t="shared" si="10"/>
        <v>10274.17</v>
      </c>
    </row>
    <row r="331" spans="1:26" x14ac:dyDescent="0.45">
      <c r="A331" s="33">
        <v>45224</v>
      </c>
      <c r="B331">
        <f>'חכל השיקמה 7 22007172'!B300+'חכל המעפילים 20 22001170'!B300+'חכל המעפילים 15  22005805'!B300+'ששת הימים מספר מונה 347462612'!B300+'שקד 47א מספר מונה 21003871'!B300+'שקד 17א מספר מונה 22002082'!B300+'קרן היסוד 1 מספר מונה 12512041'!B300+'קיבוץ גלויות 39 מספר מונה 22000'!B300+'קיבוץ גלויות 18 מספר מונה 22024'!B300+'עמידר מספר מונה 21023286'!B300+'ההגנה 10 מספר מונה 21023285'!B300+'עגנון 12 מספר מונה 21014900'!B300+'ספריה מספר מונה 14066205'!B300+'מרגוע מספר מונה 22000272'!B300+'לוחמי הגטאות מספר מונה 22023137'!B300+'המעפילים 17 מספר מונה 6181945'!B300+'1335 מספר מונה 22023890'!B300+'דוד בן גאון 1 מספר מונה 2200209'!B300+'בית הדר מספר מונה 23021393'!B300+'בית הדר מספר מונה 22000262'!B300+'בורוכוב מספר מונה 9072242'!B300+'אפרים שריר מספר מונה 17005041'!B300+'XA1314 מספר מונה 14008869'!B300+'AH4520 מספר מונה 22002147'!B300+'AH4300 מספר מונה 12590096'!B300+'AH4067 מספר מונה 12591343'!B300+'AH1920 מספר מונה 22005812'!B300+'AH1920 מספר מונה 21003404'!B300+'AH10 מספר מונה 8070601'!B300+'A23 מספר מונה 22000257'!B300+'3018 מספר מונה 22002061'!B300+'921 מספר מונה 1800679'!B300</f>
        <v>359.34499999999991</v>
      </c>
      <c r="C331">
        <f>'חכל השיקמה 7 22007172'!C300+'חכל המעפילים 20 22001170'!C300+'חכל המעפילים 15  22005805'!C300+'ששת הימים מספר מונה 347462612'!C300+'שקד 47א מספר מונה 21003871'!C300+'שקד 17א מספר מונה 22002082'!C300+'קרן היסוד 1 מספר מונה 12512041'!C300+'קיבוץ גלויות 39 מספר מונה 22000'!C300+'קיבוץ גלויות 18 מספר מונה 22024'!C300+'עמידר מספר מונה 21023286'!C300+'ההגנה 10 מספר מונה 21023285'!C300+'עגנון 12 מספר מונה 21014900'!C300+'ספריה מספר מונה 14066205'!C300+'מרגוע מספר מונה 22000272'!C300+'לוחמי הגטאות מספר מונה 22023137'!C300+'המעפילים 17 מספר מונה 6181945'!C300+'1335 מספר מונה 22023890'!C300+'דוד בן גאון 1 מספר מונה 2200209'!C300+'בית הדר מספר מונה 23021393'!C300+'בית הדר מספר מונה 22000262'!C300+'בורוכוב מספר מונה 9072242'!C300+'אפרים שריר מספר מונה 17005041'!C300+'XA1314 מספר מונה 14008869'!C300+'AH4520 מספר מונה 22002147'!C300+'AH4300 מספר מונה 12590096'!C300+'AH4067 מספר מונה 12591343'!C300+'AH1920 מספר מונה 22005812'!C300+'AH1920 מספר מונה 21003404'!C300+'AH10 מספר מונה 8070601'!C300+'A23 מספר מונה 22000257'!C300+'3018 מספר מונה 22002061'!C300+'921 מספר מונה 1800679'!C300</f>
        <v>346.05200000000008</v>
      </c>
      <c r="D331">
        <f>'חכל השיקמה 7 22007172'!D300+'חכל המעפילים 20 22001170'!D300+'חכל המעפילים 15  22005805'!D300+'ששת הימים מספר מונה 347462612'!D300+'שקד 47א מספר מונה 21003871'!D300+'שקד 17א מספר מונה 22002082'!D300+'קרן היסוד 1 מספר מונה 12512041'!D300+'קיבוץ גלויות 39 מספר מונה 22000'!D300+'קיבוץ גלויות 18 מספר מונה 22024'!D300+'עמידר מספר מונה 21023286'!D300+'ההגנה 10 מספר מונה 21023285'!D300+'עגנון 12 מספר מונה 21014900'!D300+'ספריה מספר מונה 14066205'!D300+'מרגוע מספר מונה 22000272'!D300+'לוחמי הגטאות מספר מונה 22023137'!D300+'המעפילים 17 מספר מונה 6181945'!D300+'1335 מספר מונה 22023890'!D300+'דוד בן גאון 1 מספר מונה 2200209'!D300+'בית הדר מספר מונה 23021393'!D300+'בית הדר מספר מונה 22000262'!D300+'בורוכוב מספר מונה 9072242'!D300+'אפרים שריר מספר מונה 17005041'!D300+'XA1314 מספר מונה 14008869'!D300+'AH4520 מספר מונה 22002147'!D300+'AH4300 מספר מונה 12590096'!D300+'AH4067 מספר מונה 12591343'!D300+'AH1920 מספר מונה 22005812'!D300+'AH1920 מספר מונה 21003404'!D300+'AH10 מספר מונה 8070601'!D300+'A23 מספר מונה 22000257'!D300+'3018 מספר מונה 22002061'!D300+'921 מספר מונה 1800679'!D300</f>
        <v>326.89500000000004</v>
      </c>
      <c r="E331">
        <f>'חכל השיקמה 7 22007172'!E300+'חכל המעפילים 20 22001170'!E300+'חכל המעפילים 15  22005805'!E300+'ששת הימים מספר מונה 347462612'!E300+'שקד 47א מספר מונה 21003871'!E300+'שקד 17א מספר מונה 22002082'!E300+'קרן היסוד 1 מספר מונה 12512041'!E300+'קיבוץ גלויות 39 מספר מונה 22000'!E300+'קיבוץ גלויות 18 מספר מונה 22024'!E300+'עמידר מספר מונה 21023286'!E300+'ההגנה 10 מספר מונה 21023285'!E300+'עגנון 12 מספר מונה 21014900'!E300+'ספריה מספר מונה 14066205'!E300+'מרגוע מספר מונה 22000272'!E300+'לוחמי הגטאות מספר מונה 22023137'!E300+'המעפילים 17 מספר מונה 6181945'!E300+'1335 מספר מונה 22023890'!E300+'דוד בן גאון 1 מספר מונה 2200209'!E300+'בית הדר מספר מונה 23021393'!E300+'בית הדר מספר מונה 22000262'!E300+'בורוכוב מספר מונה 9072242'!E300+'אפרים שריר מספר מונה 17005041'!E300+'XA1314 מספר מונה 14008869'!E300+'AH4520 מספר מונה 22002147'!E300+'AH4300 מספר מונה 12590096'!E300+'AH4067 מספר מונה 12591343'!E300+'AH1920 מספר מונה 22005812'!E300+'AH1920 מספר מונה 21003404'!E300+'AH10 מספר מונה 8070601'!E300+'A23 מספר מונה 22000257'!E300+'3018 מספר מונה 22002061'!E300+'921 מספר מונה 1800679'!E300</f>
        <v>315.47300000000007</v>
      </c>
      <c r="F331">
        <f>'חכל השיקמה 7 22007172'!F300+'חכל המעפילים 20 22001170'!F300+'חכל המעפילים 15  22005805'!F300+'ששת הימים מספר מונה 347462612'!F300+'שקד 47א מספר מונה 21003871'!F300+'שקד 17א מספר מונה 22002082'!F300+'קרן היסוד 1 מספר מונה 12512041'!F300+'קיבוץ גלויות 39 מספר מונה 22000'!F300+'קיבוץ גלויות 18 מספר מונה 22024'!F300+'עמידר מספר מונה 21023286'!F300+'ההגנה 10 מספר מונה 21023285'!F300+'עגנון 12 מספר מונה 21014900'!F300+'ספריה מספר מונה 14066205'!F300+'מרגוע מספר מונה 22000272'!F300+'לוחמי הגטאות מספר מונה 22023137'!F300+'המעפילים 17 מספר מונה 6181945'!F300+'1335 מספר מונה 22023890'!F300+'דוד בן גאון 1 מספר מונה 2200209'!F300+'בית הדר מספר מונה 23021393'!F300+'בית הדר מספר מונה 22000262'!F300+'בורוכוב מספר מונה 9072242'!F300+'אפרים שריר מספר מונה 17005041'!F300+'XA1314 מספר מונה 14008869'!F300+'AH4520 מספר מונה 22002147'!F300+'AH4300 מספר מונה 12590096'!F300+'AH4067 מספר מונה 12591343'!F300+'AH1920 מספר מונה 22005812'!F300+'AH1920 מספר מונה 21003404'!F300+'AH10 מספר מונה 8070601'!F300+'A23 מספר מונה 22000257'!F300+'3018 מספר מונה 22002061'!F300+'921 מספר מונה 1800679'!F300</f>
        <v>316.92900000000003</v>
      </c>
      <c r="G331">
        <f>'חכל השיקמה 7 22007172'!G300+'חכל המעפילים 20 22001170'!G300+'חכל המעפילים 15  22005805'!G300+'ששת הימים מספר מונה 347462612'!G300+'שקד 47א מספר מונה 21003871'!G300+'שקד 17א מספר מונה 22002082'!G300+'קרן היסוד 1 מספר מונה 12512041'!G300+'קיבוץ גלויות 39 מספר מונה 22000'!G300+'קיבוץ גלויות 18 מספר מונה 22024'!G300+'עמידר מספר מונה 21023286'!G300+'ההגנה 10 מספר מונה 21023285'!G300+'עגנון 12 מספר מונה 21014900'!G300+'ספריה מספר מונה 14066205'!G300+'מרגוע מספר מונה 22000272'!G300+'לוחמי הגטאות מספר מונה 22023137'!G300+'המעפילים 17 מספר מונה 6181945'!G300+'1335 מספר מונה 22023890'!G300+'דוד בן גאון 1 מספר מונה 2200209'!G300+'בית הדר מספר מונה 23021393'!G300+'בית הדר מספר מונה 22000262'!G300+'בורוכוב מספר מונה 9072242'!G300+'אפרים שריר מספר מונה 17005041'!G300+'XA1314 מספר מונה 14008869'!G300+'AH4520 מספר מונה 22002147'!G300+'AH4300 מספר מונה 12590096'!G300+'AH4067 מספר מונה 12591343'!G300+'AH1920 מספר מונה 22005812'!G300+'AH1920 מספר מונה 21003404'!G300+'AH10 מספר מונה 8070601'!G300+'A23 מספר מונה 22000257'!G300+'3018 מספר מונה 22002061'!G300+'921 מספר מונה 1800679'!G300</f>
        <v>336.29900000000004</v>
      </c>
      <c r="H331">
        <f>'חכל השיקמה 7 22007172'!H300+'חכל המעפילים 20 22001170'!H300+'חכל המעפילים 15  22005805'!H300+'ששת הימים מספר מונה 347462612'!H300+'שקד 47א מספר מונה 21003871'!H300+'שקד 17א מספר מונה 22002082'!H300+'קרן היסוד 1 מספר מונה 12512041'!H300+'קיבוץ גלויות 39 מספר מונה 22000'!H300+'קיבוץ גלויות 18 מספר מונה 22024'!H300+'עמידר מספר מונה 21023286'!H300+'ההגנה 10 מספר מונה 21023285'!H300+'עגנון 12 מספר מונה 21014900'!H300+'ספריה מספר מונה 14066205'!H300+'מרגוע מספר מונה 22000272'!H300+'לוחמי הגטאות מספר מונה 22023137'!H300+'המעפילים 17 מספר מונה 6181945'!H300+'1335 מספר מונה 22023890'!H300+'דוד בן גאון 1 מספר מונה 2200209'!H300+'בית הדר מספר מונה 23021393'!H300+'בית הדר מספר מונה 22000262'!H300+'בורוכוב מספר מונה 9072242'!H300+'אפרים שריר מספר מונה 17005041'!H300+'XA1314 מספר מונה 14008869'!H300+'AH4520 מספר מונה 22002147'!H300+'AH4300 מספר מונה 12590096'!H300+'AH4067 מספר מונה 12591343'!H300+'AH1920 מספר מונה 22005812'!H300+'AH1920 מספר מונה 21003404'!H300+'AH10 מספר מונה 8070601'!H300+'A23 מספר מונה 22000257'!H300+'3018 מספר מונה 22002061'!H300+'921 מספר מונה 1800679'!H300</f>
        <v>288.5150000000001</v>
      </c>
      <c r="I331">
        <f>'חכל השיקמה 7 22007172'!I300+'חכל המעפילים 20 22001170'!I300+'חכל המעפילים 15  22005805'!I300+'ששת הימים מספר מונה 347462612'!I300+'שקד 47א מספר מונה 21003871'!I300+'שקד 17א מספר מונה 22002082'!I300+'קרן היסוד 1 מספר מונה 12512041'!I300+'קיבוץ גלויות 39 מספר מונה 22000'!I300+'קיבוץ גלויות 18 מספר מונה 22024'!I300+'עמידר מספר מונה 21023286'!I300+'ההגנה 10 מספר מונה 21023285'!I300+'עגנון 12 מספר מונה 21014900'!I300+'ספריה מספר מונה 14066205'!I300+'מרגוע מספר מונה 22000272'!I300+'לוחמי הגטאות מספר מונה 22023137'!I300+'המעפילים 17 מספר מונה 6181945'!I300+'1335 מספר מונה 22023890'!I300+'דוד בן גאון 1 מספר מונה 2200209'!I300+'בית הדר מספר מונה 23021393'!I300+'בית הדר מספר מונה 22000262'!I300+'בורוכוב מספר מונה 9072242'!I300+'אפרים שריר מספר מונה 17005041'!I300+'XA1314 מספר מונה 14008869'!I300+'AH4520 מספר מונה 22002147'!I300+'AH4300 מספר מונה 12590096'!I300+'AH4067 מספר מונה 12591343'!I300+'AH1920 מספר מונה 22005812'!I300+'AH1920 מספר מונה 21003404'!I300+'AH10 מספר מונה 8070601'!I300+'A23 מספר מונה 22000257'!I300+'3018 מספר מונה 22002061'!I300+'921 מספר מונה 1800679'!I300</f>
        <v>333.36399999999992</v>
      </c>
      <c r="J331">
        <f>'חכל השיקמה 7 22007172'!J300+'חכל המעפילים 20 22001170'!J300+'חכל המעפילים 15  22005805'!J300+'ששת הימים מספר מונה 347462612'!J300+'שקד 47א מספר מונה 21003871'!J300+'שקד 17א מספר מונה 22002082'!J300+'קרן היסוד 1 מספר מונה 12512041'!J300+'קיבוץ גלויות 39 מספר מונה 22000'!J300+'קיבוץ גלויות 18 מספר מונה 22024'!J300+'עמידר מספר מונה 21023286'!J300+'ההגנה 10 מספר מונה 21023285'!J300+'עגנון 12 מספר מונה 21014900'!J300+'ספריה מספר מונה 14066205'!J300+'מרגוע מספר מונה 22000272'!J300+'לוחמי הגטאות מספר מונה 22023137'!J300+'המעפילים 17 מספר מונה 6181945'!J300+'1335 מספר מונה 22023890'!J300+'דוד בן גאון 1 מספר מונה 2200209'!J300+'בית הדר מספר מונה 23021393'!J300+'בית הדר מספר מונה 22000262'!J300+'בורוכוב מספר מונה 9072242'!J300+'אפרים שריר מספר מונה 17005041'!J300+'XA1314 מספר מונה 14008869'!J300+'AH4520 מספר מונה 22002147'!J300+'AH4300 מספר מונה 12590096'!J300+'AH4067 מספר מונה 12591343'!J300+'AH1920 מספר מונה 22005812'!J300+'AH1920 מספר מונה 21003404'!J300+'AH10 מספר מונה 8070601'!J300+'A23 מספר מונה 22000257'!J300+'3018 מספר מונה 22002061'!J300+'921 מספר מונה 1800679'!J300</f>
        <v>405.23699999999985</v>
      </c>
      <c r="K331">
        <f>'חכל השיקמה 7 22007172'!K300+'חכל המעפילים 20 22001170'!K300+'חכל המעפילים 15  22005805'!K300+'ששת הימים מספר מונה 347462612'!K300+'שקד 47א מספר מונה 21003871'!K300+'שקד 17א מספר מונה 22002082'!K300+'קרן היסוד 1 מספר מונה 12512041'!K300+'קיבוץ גלויות 39 מספר מונה 22000'!K300+'קיבוץ גלויות 18 מספר מונה 22024'!K300+'עמידר מספר מונה 21023286'!K300+'ההגנה 10 מספר מונה 21023285'!K300+'עגנון 12 מספר מונה 21014900'!K300+'ספריה מספר מונה 14066205'!K300+'מרגוע מספר מונה 22000272'!K300+'לוחמי הגטאות מספר מונה 22023137'!K300+'המעפילים 17 מספר מונה 6181945'!K300+'1335 מספר מונה 22023890'!K300+'דוד בן גאון 1 מספר מונה 2200209'!K300+'בית הדר מספר מונה 23021393'!K300+'בית הדר מספר מונה 22000262'!K300+'בורוכוב מספר מונה 9072242'!K300+'אפרים שריר מספר מונה 17005041'!K300+'XA1314 מספר מונה 14008869'!K300+'AH4520 מספר מונה 22002147'!K300+'AH4300 מספר מונה 12590096'!K300+'AH4067 מספר מונה 12591343'!K300+'AH1920 מספר מונה 22005812'!K300+'AH1920 מספר מונה 21003404'!K300+'AH10 מספר מונה 8070601'!K300+'A23 מספר מונה 22000257'!K300+'3018 מספר מונה 22002061'!K300+'921 מספר מונה 1800679'!K300</f>
        <v>497.02899999999983</v>
      </c>
      <c r="L331">
        <f>'חכל השיקמה 7 22007172'!L300+'חכל המעפילים 20 22001170'!L300+'חכל המעפילים 15  22005805'!L300+'ששת הימים מספר מונה 347462612'!L300+'שקד 47א מספר מונה 21003871'!L300+'שקד 17א מספר מונה 22002082'!L300+'קרן היסוד 1 מספר מונה 12512041'!L300+'קיבוץ גלויות 39 מספר מונה 22000'!L300+'קיבוץ גלויות 18 מספר מונה 22024'!L300+'עמידר מספר מונה 21023286'!L300+'ההגנה 10 מספר מונה 21023285'!L300+'עגנון 12 מספר מונה 21014900'!L300+'ספריה מספר מונה 14066205'!L300+'מרגוע מספר מונה 22000272'!L300+'לוחמי הגטאות מספר מונה 22023137'!L300+'המעפילים 17 מספר מונה 6181945'!L300+'1335 מספר מונה 22023890'!L300+'דוד בן גאון 1 מספר מונה 2200209'!L300+'בית הדר מספר מונה 23021393'!L300+'בית הדר מספר מונה 22000262'!L300+'בורוכוב מספר מונה 9072242'!L300+'אפרים שריר מספר מונה 17005041'!L300+'XA1314 מספר מונה 14008869'!L300+'AH4520 מספר מונה 22002147'!L300+'AH4300 מספר מונה 12590096'!L300+'AH4067 מספר מונה 12591343'!L300+'AH1920 מספר מונה 22005812'!L300+'AH1920 מספר מונה 21003404'!L300+'AH10 מספר מונה 8070601'!L300+'A23 מספר מונה 22000257'!L300+'3018 מספר מונה 22002061'!L300+'921 מספר מונה 1800679'!L300</f>
        <v>574.42499999999973</v>
      </c>
      <c r="M331">
        <f>'חכל השיקמה 7 22007172'!M300+'חכל המעפילים 20 22001170'!M300+'חכל המעפילים 15  22005805'!M300+'ששת הימים מספר מונה 347462612'!M300+'שקד 47א מספר מונה 21003871'!M300+'שקד 17א מספר מונה 22002082'!M300+'קרן היסוד 1 מספר מונה 12512041'!M300+'קיבוץ גלויות 39 מספר מונה 22000'!M300+'קיבוץ גלויות 18 מספר מונה 22024'!M300+'עמידר מספר מונה 21023286'!M300+'ההגנה 10 מספר מונה 21023285'!M300+'עגנון 12 מספר מונה 21014900'!M300+'ספריה מספר מונה 14066205'!M300+'מרגוע מספר מונה 22000272'!M300+'לוחמי הגטאות מספר מונה 22023137'!M300+'המעפילים 17 מספר מונה 6181945'!M300+'1335 מספר מונה 22023890'!M300+'דוד בן גאון 1 מספר מונה 2200209'!M300+'בית הדר מספר מונה 23021393'!M300+'בית הדר מספר מונה 22000262'!M300+'בורוכוב מספר מונה 9072242'!M300+'אפרים שריר מספר מונה 17005041'!M300+'XA1314 מספר מונה 14008869'!M300+'AH4520 מספר מונה 22002147'!M300+'AH4300 מספר מונה 12590096'!M300+'AH4067 מספר מונה 12591343'!M300+'AH1920 מספר מונה 22005812'!M300+'AH1920 מספר מונה 21003404'!M300+'AH10 מספר מונה 8070601'!M300+'A23 מספר מונה 22000257'!M300+'3018 מספר מונה 22002061'!M300+'921 מספר מונה 1800679'!M300</f>
        <v>622.6450000000001</v>
      </c>
      <c r="N331">
        <f>'חכל השיקמה 7 22007172'!N300+'חכל המעפילים 20 22001170'!N300+'חכל המעפילים 15  22005805'!N300+'ששת הימים מספר מונה 347462612'!N300+'שקד 47א מספר מונה 21003871'!N300+'שקד 17א מספר מונה 22002082'!N300+'קרן היסוד 1 מספר מונה 12512041'!N300+'קיבוץ גלויות 39 מספר מונה 22000'!N300+'קיבוץ גלויות 18 מספר מונה 22024'!N300+'עמידר מספר מונה 21023286'!N300+'ההגנה 10 מספר מונה 21023285'!N300+'עגנון 12 מספר מונה 21014900'!N300+'ספריה מספר מונה 14066205'!N300+'מרגוע מספר מונה 22000272'!N300+'לוחמי הגטאות מספר מונה 22023137'!N300+'המעפילים 17 מספר מונה 6181945'!N300+'1335 מספר מונה 22023890'!N300+'דוד בן גאון 1 מספר מונה 2200209'!N300+'בית הדר מספר מונה 23021393'!N300+'בית הדר מספר מונה 22000262'!N300+'בורוכוב מספר מונה 9072242'!N300+'אפרים שריר מספר מונה 17005041'!N300+'XA1314 מספר מונה 14008869'!N300+'AH4520 מספר מונה 22002147'!N300+'AH4300 מספר מונה 12590096'!N300+'AH4067 מספר מונה 12591343'!N300+'AH1920 מספר מונה 22005812'!N300+'AH1920 מספר מונה 21003404'!N300+'AH10 מספר מונה 8070601'!N300+'A23 מספר מונה 22000257'!N300+'3018 מספר מונה 22002061'!N300+'921 מספר מונה 1800679'!N300</f>
        <v>613.36799999999982</v>
      </c>
      <c r="O331">
        <f>'חכל השיקמה 7 22007172'!O300+'חכל המעפילים 20 22001170'!O300+'חכל המעפילים 15  22005805'!O300+'ששת הימים מספר מונה 347462612'!O300+'שקד 47א מספר מונה 21003871'!O300+'שקד 17א מספר מונה 22002082'!O300+'קרן היסוד 1 מספר מונה 12512041'!O300+'קיבוץ גלויות 39 מספר מונה 22000'!O300+'קיבוץ גלויות 18 מספר מונה 22024'!O300+'עמידר מספר מונה 21023286'!O300+'ההגנה 10 מספר מונה 21023285'!O300+'עגנון 12 מספר מונה 21014900'!O300+'ספריה מספר מונה 14066205'!O300+'מרגוע מספר מונה 22000272'!O300+'לוחמי הגטאות מספר מונה 22023137'!O300+'המעפילים 17 מספר מונה 6181945'!O300+'1335 מספר מונה 22023890'!O300+'דוד בן גאון 1 מספר מונה 2200209'!O300+'בית הדר מספר מונה 23021393'!O300+'בית הדר מספר מונה 22000262'!O300+'בורוכוב מספר מונה 9072242'!O300+'אפרים שריר מספר מונה 17005041'!O300+'XA1314 מספר מונה 14008869'!O300+'AH4520 מספר מונה 22002147'!O300+'AH4300 מספר מונה 12590096'!O300+'AH4067 מספר מונה 12591343'!O300+'AH1920 מספר מונה 22005812'!O300+'AH1920 מספר מונה 21003404'!O300+'AH10 מספר מונה 8070601'!O300+'A23 מספר מונה 22000257'!O300+'3018 מספר מונה 22002061'!O300+'921 מספר מונה 1800679'!O300</f>
        <v>627.48000000000025</v>
      </c>
      <c r="P331">
        <f>'חכל השיקמה 7 22007172'!P300+'חכל המעפילים 20 22001170'!P300+'חכל המעפילים 15  22005805'!P300+'ששת הימים מספר מונה 347462612'!P300+'שקד 47א מספר מונה 21003871'!P300+'שקד 17א מספר מונה 22002082'!P300+'קרן היסוד 1 מספר מונה 12512041'!P300+'קיבוץ גלויות 39 מספר מונה 22000'!P300+'קיבוץ גלויות 18 מספר מונה 22024'!P300+'עמידר מספר מונה 21023286'!P300+'ההגנה 10 מספר מונה 21023285'!P300+'עגנון 12 מספר מונה 21014900'!P300+'ספריה מספר מונה 14066205'!P300+'מרגוע מספר מונה 22000272'!P300+'לוחמי הגטאות מספר מונה 22023137'!P300+'המעפילים 17 מספר מונה 6181945'!P300+'1335 מספר מונה 22023890'!P300+'דוד בן גאון 1 מספר מונה 2200209'!P300+'בית הדר מספר מונה 23021393'!P300+'בית הדר מספר מונה 22000262'!P300+'בורוכוב מספר מונה 9072242'!P300+'אפרים שריר מספר מונה 17005041'!P300+'XA1314 מספר מונה 14008869'!P300+'AH4520 מספר מונה 22002147'!P300+'AH4300 מספר מונה 12590096'!P300+'AH4067 מספר מונה 12591343'!P300+'AH1920 מספר מונה 22005812'!P300+'AH1920 מספר מונה 21003404'!P300+'AH10 מספר מונה 8070601'!P300+'A23 מספר מונה 22000257'!P300+'3018 מספר מונה 22002061'!P300+'921 מספר מונה 1800679'!P300</f>
        <v>672.76400000000001</v>
      </c>
      <c r="Q331">
        <f>'חכל השיקמה 7 22007172'!Q300+'חכל המעפילים 20 22001170'!Q300+'חכל המעפילים 15  22005805'!Q300+'ששת הימים מספר מונה 347462612'!Q300+'שקד 47א מספר מונה 21003871'!Q300+'שקד 17א מספר מונה 22002082'!Q300+'קרן היסוד 1 מספר מונה 12512041'!Q300+'קיבוץ גלויות 39 מספר מונה 22000'!Q300+'קיבוץ גלויות 18 מספר מונה 22024'!Q300+'עמידר מספר מונה 21023286'!Q300+'ההגנה 10 מספר מונה 21023285'!Q300+'עגנון 12 מספר מונה 21014900'!Q300+'ספריה מספר מונה 14066205'!Q300+'מרגוע מספר מונה 22000272'!Q300+'לוחמי הגטאות מספר מונה 22023137'!Q300+'המעפילים 17 מספר מונה 6181945'!Q300+'1335 מספר מונה 22023890'!Q300+'דוד בן גאון 1 מספר מונה 2200209'!Q300+'בית הדר מספר מונה 23021393'!Q300+'בית הדר מספר מונה 22000262'!Q300+'בורוכוב מספר מונה 9072242'!Q300+'אפרים שריר מספר מונה 17005041'!Q300+'XA1314 מספר מונה 14008869'!Q300+'AH4520 מספר מונה 22002147'!Q300+'AH4300 מספר מונה 12590096'!Q300+'AH4067 מספר מונה 12591343'!Q300+'AH1920 מספר מונה 22005812'!Q300+'AH1920 מספר מונה 21003404'!Q300+'AH10 מספר מונה 8070601'!Q300+'A23 מספר מונה 22000257'!Q300+'3018 מספר מונה 22002061'!Q300+'921 מספר מונה 1800679'!Q300</f>
        <v>575.50100000000009</v>
      </c>
      <c r="R331">
        <f>'חכל השיקמה 7 22007172'!R300+'חכל המעפילים 20 22001170'!R300+'חכל המעפילים 15  22005805'!R300+'ששת הימים מספר מונה 347462612'!R300+'שקד 47א מספר מונה 21003871'!R300+'שקד 17א מספר מונה 22002082'!R300+'קרן היסוד 1 מספר מונה 12512041'!R300+'קיבוץ גלויות 39 מספר מונה 22000'!R300+'קיבוץ גלויות 18 מספר מונה 22024'!R300+'עמידר מספר מונה 21023286'!R300+'ההגנה 10 מספר מונה 21023285'!R300+'עגנון 12 מספר מונה 21014900'!R300+'ספריה מספר מונה 14066205'!R300+'מרגוע מספר מונה 22000272'!R300+'לוחמי הגטאות מספר מונה 22023137'!R300+'המעפילים 17 מספר מונה 6181945'!R300+'1335 מספר מונה 22023890'!R300+'דוד בן גאון 1 מספר מונה 2200209'!R300+'בית הדר מספר מונה 23021393'!R300+'בית הדר מספר מונה 22000262'!R300+'בורוכוב מספר מונה 9072242'!R300+'אפרים שריר מספר מונה 17005041'!R300+'XA1314 מספר מונה 14008869'!R300+'AH4520 מספר מונה 22002147'!R300+'AH4300 מספר מונה 12590096'!R300+'AH4067 מספר מונה 12591343'!R300+'AH1920 מספר מונה 22005812'!R300+'AH1920 מספר מונה 21003404'!R300+'AH10 מספר מונה 8070601'!R300+'A23 מספר מונה 22000257'!R300+'3018 מספר מונה 22002061'!R300+'921 מספר מונה 1800679'!R300</f>
        <v>513.71999999999991</v>
      </c>
      <c r="S331">
        <f>'חכל השיקמה 7 22007172'!S300+'חכל המעפילים 20 22001170'!S300+'חכל המעפילים 15  22005805'!S300+'ששת הימים מספר מונה 347462612'!S300+'שקד 47א מספר מונה 21003871'!S300+'שקד 17א מספר מונה 22002082'!S300+'קרן היסוד 1 מספר מונה 12512041'!S300+'קיבוץ גלויות 39 מספר מונה 22000'!S300+'קיבוץ גלויות 18 מספר מונה 22024'!S300+'עמידר מספר מונה 21023286'!S300+'ההגנה 10 מספר מונה 21023285'!S300+'עגנון 12 מספר מונה 21014900'!S300+'ספריה מספר מונה 14066205'!S300+'מרגוע מספר מונה 22000272'!S300+'לוחמי הגטאות מספר מונה 22023137'!S300+'המעפילים 17 מספר מונה 6181945'!S300+'1335 מספר מונה 22023890'!S300+'דוד בן גאון 1 מספר מונה 2200209'!S300+'בית הדר מספר מונה 23021393'!S300+'בית הדר מספר מונה 22000262'!S300+'בורוכוב מספר מונה 9072242'!S300+'אפרים שריר מספר מונה 17005041'!S300+'XA1314 מספר מונה 14008869'!S300+'AH4520 מספר מונה 22002147'!S300+'AH4300 מספר מונה 12590096'!S300+'AH4067 מספר מונה 12591343'!S300+'AH1920 מספר מונה 22005812'!S300+'AH1920 מספר מונה 21003404'!S300+'AH10 מספר מונה 8070601'!S300+'A23 מספר מונה 22000257'!S300+'3018 מספר מונה 22002061'!S300+'921 מספר מונה 1800679'!S300</f>
        <v>485.15999999999997</v>
      </c>
      <c r="T331">
        <f>'חכל השיקמה 7 22007172'!T300+'חכל המעפילים 20 22001170'!T300+'חכל המעפילים 15  22005805'!T300+'ששת הימים מספר מונה 347462612'!T300+'שקד 47א מספר מונה 21003871'!T300+'שקד 17א מספר מונה 22002082'!T300+'קרן היסוד 1 מספר מונה 12512041'!T300+'קיבוץ גלויות 39 מספר מונה 22000'!T300+'קיבוץ גלויות 18 מספר מונה 22024'!T300+'עמידר מספר מונה 21023286'!T300+'ההגנה 10 מספר מונה 21023285'!T300+'עגנון 12 מספר מונה 21014900'!T300+'ספריה מספר מונה 14066205'!T300+'מרגוע מספר מונה 22000272'!T300+'לוחמי הגטאות מספר מונה 22023137'!T300+'המעפילים 17 מספר מונה 6181945'!T300+'1335 מספר מונה 22023890'!T300+'דוד בן גאון 1 מספר מונה 2200209'!T300+'בית הדר מספר מונה 23021393'!T300+'בית הדר מספר מונה 22000262'!T300+'בורוכוב מספר מונה 9072242'!T300+'אפרים שריר מספר מונה 17005041'!T300+'XA1314 מספר מונה 14008869'!T300+'AH4520 מספר מונה 22002147'!T300+'AH4300 מספר מונה 12590096'!T300+'AH4067 מספר מונה 12591343'!T300+'AH1920 מספר מונה 22005812'!T300+'AH1920 מספר מונה 21003404'!T300+'AH10 מספר מונה 8070601'!T300+'A23 מספר מונה 22000257'!T300+'3018 מספר מונה 22002061'!T300+'921 מספר מונה 1800679'!T300</f>
        <v>516.5859999999999</v>
      </c>
      <c r="U331">
        <f>'חכל השיקמה 7 22007172'!U300+'חכל המעפילים 20 22001170'!U300+'חכל המעפילים 15  22005805'!U300+'ששת הימים מספר מונה 347462612'!U300+'שקד 47א מספר מונה 21003871'!U300+'שקד 17א מספר מונה 22002082'!U300+'קרן היסוד 1 מספר מונה 12512041'!U300+'קיבוץ גלויות 39 מספר מונה 22000'!U300+'קיבוץ גלויות 18 מספר מונה 22024'!U300+'עמידר מספר מונה 21023286'!U300+'ההגנה 10 מספר מונה 21023285'!U300+'עגנון 12 מספר מונה 21014900'!U300+'ספריה מספר מונה 14066205'!U300+'מרגוע מספר מונה 22000272'!U300+'לוחמי הגטאות מספר מונה 22023137'!U300+'המעפילים 17 מספר מונה 6181945'!U300+'1335 מספר מונה 22023890'!U300+'דוד בן גאון 1 מספר מונה 2200209'!U300+'בית הדר מספר מונה 23021393'!U300+'בית הדר מספר מונה 22000262'!U300+'בורוכוב מספר מונה 9072242'!U300+'אפרים שריר מספר מונה 17005041'!U300+'XA1314 מספר מונה 14008869'!U300+'AH4520 מספר מונה 22002147'!U300+'AH4300 מספר מונה 12590096'!U300+'AH4067 מספר מונה 12591343'!U300+'AH1920 מספר מונה 22005812'!U300+'AH1920 מספר מונה 21003404'!U300+'AH10 מספר מונה 8070601'!U300+'A23 מספר מונה 22000257'!U300+'3018 מספר מונה 22002061'!U300+'921 מספר מונה 1800679'!U300</f>
        <v>492.62199999999996</v>
      </c>
      <c r="V331">
        <f>'חכל השיקמה 7 22007172'!V300+'חכל המעפילים 20 22001170'!V300+'חכל המעפילים 15  22005805'!V300+'ששת הימים מספר מונה 347462612'!V300+'שקד 47א מספר מונה 21003871'!V300+'שקד 17א מספר מונה 22002082'!V300+'קרן היסוד 1 מספר מונה 12512041'!V300+'קיבוץ גלויות 39 מספר מונה 22000'!V300+'קיבוץ גלויות 18 מספר מונה 22024'!V300+'עמידר מספר מונה 21023286'!V300+'ההגנה 10 מספר מונה 21023285'!V300+'עגנון 12 מספר מונה 21014900'!V300+'ספריה מספר מונה 14066205'!V300+'מרגוע מספר מונה 22000272'!V300+'לוחמי הגטאות מספר מונה 22023137'!V300+'המעפילים 17 מספר מונה 6181945'!V300+'1335 מספר מונה 22023890'!V300+'דוד בן גאון 1 מספר מונה 2200209'!V300+'בית הדר מספר מונה 23021393'!V300+'בית הדר מספר מונה 22000262'!V300+'בורוכוב מספר מונה 9072242'!V300+'אפרים שריר מספר מונה 17005041'!V300+'XA1314 מספר מונה 14008869'!V300+'AH4520 מספר מונה 22002147'!V300+'AH4300 מספר מונה 12590096'!V300+'AH4067 מספר מונה 12591343'!V300+'AH1920 מספר מונה 22005812'!V300+'AH1920 מספר מונה 21003404'!V300+'AH10 מספר מונה 8070601'!V300+'A23 מספר מונה 22000257'!V300+'3018 מספר מונה 22002061'!V300+'921 מספר מונה 1800679'!V300</f>
        <v>481.02500000000003</v>
      </c>
      <c r="W331">
        <f>'חכל השיקמה 7 22007172'!W300+'חכל המעפילים 20 22001170'!W300+'חכל המעפילים 15  22005805'!W300+'ששת הימים מספר מונה 347462612'!W300+'שקד 47א מספר מונה 21003871'!W300+'שקד 17א מספר מונה 22002082'!W300+'קרן היסוד 1 מספר מונה 12512041'!W300+'קיבוץ גלויות 39 מספר מונה 22000'!W300+'קיבוץ גלויות 18 מספר מונה 22024'!W300+'עמידר מספר מונה 21023286'!W300+'ההגנה 10 מספר מונה 21023285'!W300+'עגנון 12 מספר מונה 21014900'!W300+'ספריה מספר מונה 14066205'!W300+'מרגוע מספר מונה 22000272'!W300+'לוחמי הגטאות מספר מונה 22023137'!W300+'המעפילים 17 מספר מונה 6181945'!W300+'1335 מספר מונה 22023890'!W300+'דוד בן גאון 1 מספר מונה 2200209'!W300+'בית הדר מספר מונה 23021393'!W300+'בית הדר מספר מונה 22000262'!W300+'בורוכוב מספר מונה 9072242'!W300+'אפרים שריר מספר מונה 17005041'!W300+'XA1314 מספר מונה 14008869'!W300+'AH4520 מספר מונה 22002147'!W300+'AH4300 מספר מונה 12590096'!W300+'AH4067 מספר מונה 12591343'!W300+'AH1920 מספר מונה 22005812'!W300+'AH1920 מספר מונה 21003404'!W300+'AH10 מספר מונה 8070601'!W300+'A23 מספר מונה 22000257'!W300+'3018 מספר מונה 22002061'!W300+'921 מספר מונה 1800679'!W300</f>
        <v>485.86599999999987</v>
      </c>
      <c r="X331">
        <f>'חכל השיקמה 7 22007172'!X300+'חכל המעפילים 20 22001170'!X300+'חכל המעפילים 15  22005805'!X300+'ששת הימים מספר מונה 347462612'!X300+'שקד 47א מספר מונה 21003871'!X300+'שקד 17א מספר מונה 22002082'!X300+'קרן היסוד 1 מספר מונה 12512041'!X300+'קיבוץ גלויות 39 מספר מונה 22000'!X300+'קיבוץ גלויות 18 מספר מונה 22024'!X300+'עמידר מספר מונה 21023286'!X300+'ההגנה 10 מספר מונה 21023285'!X300+'עגנון 12 מספר מונה 21014900'!X300+'ספריה מספר מונה 14066205'!X300+'מרגוע מספר מונה 22000272'!X300+'לוחמי הגטאות מספר מונה 22023137'!X300+'המעפילים 17 מספר מונה 6181945'!X300+'1335 מספר מונה 22023890'!X300+'דוד בן גאון 1 מספר מונה 2200209'!X300+'בית הדר מספר מונה 23021393'!X300+'בית הדר מספר מונה 22000262'!X300+'בורוכוב מספר מונה 9072242'!X300+'אפרים שריר מספר מונה 17005041'!X300+'XA1314 מספר מונה 14008869'!X300+'AH4520 מספר מונה 22002147'!X300+'AH4300 מספר מונה 12590096'!X300+'AH4067 מספר מונה 12591343'!X300+'AH1920 מספר מונה 22005812'!X300+'AH1920 מספר מונה 21003404'!X300+'AH10 מספר מונה 8070601'!X300+'A23 מספר מונה 22000257'!X300+'3018 מספר מונה 22002061'!X300+'921 מספר מונה 1800679'!X300</f>
        <v>403.88500000000005</v>
      </c>
      <c r="Y331">
        <f>'חכל השיקמה 7 22007172'!Y300+'חכל המעפילים 20 22001170'!Y300+'חכל המעפילים 15  22005805'!Y300+'ששת הימים מספר מונה 347462612'!Y300+'שקד 47א מספר מונה 21003871'!Y300+'שקד 17א מספר מונה 22002082'!Y300+'קרן היסוד 1 מספר מונה 12512041'!Y300+'קיבוץ גלויות 39 מספר מונה 22000'!Y300+'קיבוץ גלויות 18 מספר מונה 22024'!Y300+'עמידר מספר מונה 21023286'!Y300+'ההגנה 10 מספר מונה 21023285'!Y300+'עגנון 12 מספר מונה 21014900'!Y300+'ספריה מספר מונה 14066205'!Y300+'מרגוע מספר מונה 22000272'!Y300+'לוחמי הגטאות מספר מונה 22023137'!Y300+'המעפילים 17 מספר מונה 6181945'!Y300+'1335 מספר מונה 22023890'!Y300+'דוד בן גאון 1 מספר מונה 2200209'!Y300+'בית הדר מספר מונה 23021393'!Y300+'בית הדר מספר מונה 22000262'!Y300+'בורוכוב מספר מונה 9072242'!Y300+'אפרים שריר מספר מונה 17005041'!Y300+'XA1314 מספר מונה 14008869'!Y300+'AH4520 מספר מונה 22002147'!Y300+'AH4300 מספר מונה 12590096'!Y300+'AH4067 מספר מונה 12591343'!Y300+'AH1920 מספר מונה 22005812'!Y300+'AH1920 מספר מונה 21003404'!Y300+'AH10 מספר מונה 8070601'!Y300+'A23 מספר מונה 22000257'!Y300+'3018 מספר מונה 22002061'!Y300+'921 מספר מונה 1800679'!Y300</f>
        <v>365.07899999999995</v>
      </c>
      <c r="Z331" s="22">
        <f t="shared" si="10"/>
        <v>10955.263999999999</v>
      </c>
    </row>
    <row r="332" spans="1:26" x14ac:dyDescent="0.45">
      <c r="A332" s="33">
        <v>45225</v>
      </c>
      <c r="B332">
        <f>'חכל השיקמה 7 22007172'!B301+'חכל המעפילים 20 22001170'!B301+'חכל המעפילים 15  22005805'!B301+'ששת הימים מספר מונה 347462612'!B301+'שקד 47א מספר מונה 21003871'!B301+'שקד 17א מספר מונה 22002082'!B301+'קרן היסוד 1 מספר מונה 12512041'!B301+'קיבוץ גלויות 39 מספר מונה 22000'!B301+'קיבוץ גלויות 18 מספר מונה 22024'!B301+'עמידר מספר מונה 21023286'!B301+'ההגנה 10 מספר מונה 21023285'!B301+'עגנון 12 מספר מונה 21014900'!B301+'ספריה מספר מונה 14066205'!B301+'מרגוע מספר מונה 22000272'!B301+'לוחמי הגטאות מספר מונה 22023137'!B301+'המעפילים 17 מספר מונה 6181945'!B301+'1335 מספר מונה 22023890'!B301+'דוד בן גאון 1 מספר מונה 2200209'!B301+'בית הדר מספר מונה 23021393'!B301+'בית הדר מספר מונה 22000262'!B301+'בורוכוב מספר מונה 9072242'!B301+'אפרים שריר מספר מונה 17005041'!B301+'XA1314 מספר מונה 14008869'!B301+'AH4520 מספר מונה 22002147'!B301+'AH4300 מספר מונה 12590096'!B301+'AH4067 מספר מונה 12591343'!B301+'AH1920 מספר מונה 22005812'!B301+'AH1920 מספר מונה 21003404'!B301+'AH10 מספר מונה 8070601'!B301+'A23 מספר מונה 22000257'!B301+'3018 מספר מונה 22002061'!B301+'921 מספר מונה 1800679'!B301</f>
        <v>344.91000000000014</v>
      </c>
      <c r="C332">
        <f>'חכל השיקמה 7 22007172'!C301+'חכל המעפילים 20 22001170'!C301+'חכל המעפילים 15  22005805'!C301+'ששת הימים מספר מונה 347462612'!C301+'שקד 47א מספר מונה 21003871'!C301+'שקד 17א מספר מונה 22002082'!C301+'קרן היסוד 1 מספר מונה 12512041'!C301+'קיבוץ גלויות 39 מספר מונה 22000'!C301+'קיבוץ גלויות 18 מספר מונה 22024'!C301+'עמידר מספר מונה 21023286'!C301+'ההגנה 10 מספר מונה 21023285'!C301+'עגנון 12 מספר מונה 21014900'!C301+'ספריה מספר מונה 14066205'!C301+'מרגוע מספר מונה 22000272'!C301+'לוחמי הגטאות מספר מונה 22023137'!C301+'המעפילים 17 מספר מונה 6181945'!C301+'1335 מספר מונה 22023890'!C301+'דוד בן גאון 1 מספר מונה 2200209'!C301+'בית הדר מספר מונה 23021393'!C301+'בית הדר מספר מונה 22000262'!C301+'בורוכוב מספר מונה 9072242'!C301+'אפרים שריר מספר מונה 17005041'!C301+'XA1314 מספר מונה 14008869'!C301+'AH4520 מספר מונה 22002147'!C301+'AH4300 מספר מונה 12590096'!C301+'AH4067 מספר מונה 12591343'!C301+'AH1920 מספר מונה 22005812'!C301+'AH1920 מספר מונה 21003404'!C301+'AH10 מספר מונה 8070601'!C301+'A23 מספר מונה 22000257'!C301+'3018 מספר מונה 22002061'!C301+'921 מספר מונה 1800679'!C301</f>
        <v>330.82600000000014</v>
      </c>
      <c r="D332">
        <f>'חכל השיקמה 7 22007172'!D301+'חכל המעפילים 20 22001170'!D301+'חכל המעפילים 15  22005805'!D301+'ששת הימים מספר מונה 347462612'!D301+'שקד 47א מספר מונה 21003871'!D301+'שקד 17א מספר מונה 22002082'!D301+'קרן היסוד 1 מספר מונה 12512041'!D301+'קיבוץ גלויות 39 מספר מונה 22000'!D301+'קיבוץ גלויות 18 מספר מונה 22024'!D301+'עמידר מספר מונה 21023286'!D301+'ההגנה 10 מספר מונה 21023285'!D301+'עגנון 12 מספר מונה 21014900'!D301+'ספריה מספר מונה 14066205'!D301+'מרגוע מספר מונה 22000272'!D301+'לוחמי הגטאות מספר מונה 22023137'!D301+'המעפילים 17 מספר מונה 6181945'!D301+'1335 מספר מונה 22023890'!D301+'דוד בן גאון 1 מספר מונה 2200209'!D301+'בית הדר מספר מונה 23021393'!D301+'בית הדר מספר מונה 22000262'!D301+'בורוכוב מספר מונה 9072242'!D301+'אפרים שריר מספר מונה 17005041'!D301+'XA1314 מספר מונה 14008869'!D301+'AH4520 מספר מונה 22002147'!D301+'AH4300 מספר מונה 12590096'!D301+'AH4067 מספר מונה 12591343'!D301+'AH1920 מספר מונה 22005812'!D301+'AH1920 מספר מונה 21003404'!D301+'AH10 מספר מונה 8070601'!D301+'A23 מספר מונה 22000257'!D301+'3018 מספר מונה 22002061'!D301+'921 מספר מונה 1800679'!D301</f>
        <v>304.23500000000001</v>
      </c>
      <c r="E332">
        <f>'חכל השיקמה 7 22007172'!E301+'חכל המעפילים 20 22001170'!E301+'חכל המעפילים 15  22005805'!E301+'ששת הימים מספר מונה 347462612'!E301+'שקד 47א מספר מונה 21003871'!E301+'שקד 17א מספר מונה 22002082'!E301+'קרן היסוד 1 מספר מונה 12512041'!E301+'קיבוץ גלויות 39 מספר מונה 22000'!E301+'קיבוץ גלויות 18 מספר מונה 22024'!E301+'עמידר מספר מונה 21023286'!E301+'ההגנה 10 מספר מונה 21023285'!E301+'עגנון 12 מספר מונה 21014900'!E301+'ספריה מספר מונה 14066205'!E301+'מרגוע מספר מונה 22000272'!E301+'לוחמי הגטאות מספר מונה 22023137'!E301+'המעפילים 17 מספר מונה 6181945'!E301+'1335 מספר מונה 22023890'!E301+'דוד בן גאון 1 מספר מונה 2200209'!E301+'בית הדר מספר מונה 23021393'!E301+'בית הדר מספר מונה 22000262'!E301+'בורוכוב מספר מונה 9072242'!E301+'אפרים שריר מספר מונה 17005041'!E301+'XA1314 מספר מונה 14008869'!E301+'AH4520 מספר מונה 22002147'!E301+'AH4300 מספר מונה 12590096'!E301+'AH4067 מספר מונה 12591343'!E301+'AH1920 מספר מונה 22005812'!E301+'AH1920 מספר מונה 21003404'!E301+'AH10 מספר מונה 8070601'!E301+'A23 מספר מונה 22000257'!E301+'3018 מספר מונה 22002061'!E301+'921 מספר מונה 1800679'!E301</f>
        <v>297.35500000000008</v>
      </c>
      <c r="F332">
        <f>'חכל השיקמה 7 22007172'!F301+'חכל המעפילים 20 22001170'!F301+'חכל המעפילים 15  22005805'!F301+'ששת הימים מספר מונה 347462612'!F301+'שקד 47א מספר מונה 21003871'!F301+'שקד 17א מספר מונה 22002082'!F301+'קרן היסוד 1 מספר מונה 12512041'!F301+'קיבוץ גלויות 39 מספר מונה 22000'!F301+'קיבוץ גלויות 18 מספר מונה 22024'!F301+'עמידר מספר מונה 21023286'!F301+'ההגנה 10 מספר מונה 21023285'!F301+'עגנון 12 מספר מונה 21014900'!F301+'ספריה מספר מונה 14066205'!F301+'מרגוע מספר מונה 22000272'!F301+'לוחמי הגטאות מספר מונה 22023137'!F301+'המעפילים 17 מספר מונה 6181945'!F301+'1335 מספר מונה 22023890'!F301+'דוד בן גאון 1 מספר מונה 2200209'!F301+'בית הדר מספר מונה 23021393'!F301+'בית הדר מספר מונה 22000262'!F301+'בורוכוב מספר מונה 9072242'!F301+'אפרים שריר מספר מונה 17005041'!F301+'XA1314 מספר מונה 14008869'!F301+'AH4520 מספר מונה 22002147'!F301+'AH4300 מספר מונה 12590096'!F301+'AH4067 מספר מונה 12591343'!F301+'AH1920 מספר מונה 22005812'!F301+'AH1920 מספר מונה 21003404'!F301+'AH10 מספר מונה 8070601'!F301+'A23 מספר מונה 22000257'!F301+'3018 מספר מונה 22002061'!F301+'921 מספר מונה 1800679'!F301</f>
        <v>293.19600000000003</v>
      </c>
      <c r="G332">
        <f>'חכל השיקמה 7 22007172'!G301+'חכל המעפילים 20 22001170'!G301+'חכל המעפילים 15  22005805'!G301+'ששת הימים מספר מונה 347462612'!G301+'שקד 47א מספר מונה 21003871'!G301+'שקד 17א מספר מונה 22002082'!G301+'קרן היסוד 1 מספר מונה 12512041'!G301+'קיבוץ גלויות 39 מספר מונה 22000'!G301+'קיבוץ גלויות 18 מספר מונה 22024'!G301+'עמידר מספר מונה 21023286'!G301+'ההגנה 10 מספר מונה 21023285'!G301+'עגנון 12 מספר מונה 21014900'!G301+'ספריה מספר מונה 14066205'!G301+'מרגוע מספר מונה 22000272'!G301+'לוחמי הגטאות מספר מונה 22023137'!G301+'המעפילים 17 מספר מונה 6181945'!G301+'1335 מספר מונה 22023890'!G301+'דוד בן גאון 1 מספר מונה 2200209'!G301+'בית הדר מספר מונה 23021393'!G301+'בית הדר מספר מונה 22000262'!G301+'בורוכוב מספר מונה 9072242'!G301+'אפרים שריר מספר מונה 17005041'!G301+'XA1314 מספר מונה 14008869'!G301+'AH4520 מספר מונה 22002147'!G301+'AH4300 מספר מונה 12590096'!G301+'AH4067 מספר מונה 12591343'!G301+'AH1920 מספר מונה 22005812'!G301+'AH1920 מספר מונה 21003404'!G301+'AH10 מספר מונה 8070601'!G301+'A23 מספר מונה 22000257'!G301+'3018 מספר מונה 22002061'!G301+'921 מספר מונה 1800679'!G301</f>
        <v>309.57999999999993</v>
      </c>
      <c r="H332">
        <f>'חכל השיקמה 7 22007172'!H301+'חכל המעפילים 20 22001170'!H301+'חכל המעפילים 15  22005805'!H301+'ששת הימים מספר מונה 347462612'!H301+'שקד 47א מספר מונה 21003871'!H301+'שקד 17א מספר מונה 22002082'!H301+'קרן היסוד 1 מספר מונה 12512041'!H301+'קיבוץ גלויות 39 מספר מונה 22000'!H301+'קיבוץ גלויות 18 מספר מונה 22024'!H301+'עמידר מספר מונה 21023286'!H301+'ההגנה 10 מספר מונה 21023285'!H301+'עגנון 12 מספר מונה 21014900'!H301+'ספריה מספר מונה 14066205'!H301+'מרגוע מספר מונה 22000272'!H301+'לוחמי הגטאות מספר מונה 22023137'!H301+'המעפילים 17 מספר מונה 6181945'!H301+'1335 מספר מונה 22023890'!H301+'דוד בן גאון 1 מספר מונה 2200209'!H301+'בית הדר מספר מונה 23021393'!H301+'בית הדר מספר מונה 22000262'!H301+'בורוכוב מספר מונה 9072242'!H301+'אפרים שריר מספר מונה 17005041'!H301+'XA1314 מספר מונה 14008869'!H301+'AH4520 מספר מונה 22002147'!H301+'AH4300 מספר מונה 12590096'!H301+'AH4067 מספר מונה 12591343'!H301+'AH1920 מספר מונה 22005812'!H301+'AH1920 מספר מונה 21003404'!H301+'AH10 מספר מונה 8070601'!H301+'A23 מספר מונה 22000257'!H301+'3018 מספר מונה 22002061'!H301+'921 מספר מונה 1800679'!H301</f>
        <v>324.29699999999991</v>
      </c>
      <c r="I332">
        <f>'חכל השיקמה 7 22007172'!I301+'חכל המעפילים 20 22001170'!I301+'חכל המעפילים 15  22005805'!I301+'ששת הימים מספר מונה 347462612'!I301+'שקד 47א מספר מונה 21003871'!I301+'שקד 17א מספר מונה 22002082'!I301+'קרן היסוד 1 מספר מונה 12512041'!I301+'קיבוץ גלויות 39 מספר מונה 22000'!I301+'קיבוץ גלויות 18 מספר מונה 22024'!I301+'עמידר מספר מונה 21023286'!I301+'ההגנה 10 מספר מונה 21023285'!I301+'עגנון 12 מספר מונה 21014900'!I301+'ספריה מספר מונה 14066205'!I301+'מרגוע מספר מונה 22000272'!I301+'לוחמי הגטאות מספר מונה 22023137'!I301+'המעפילים 17 מספר מונה 6181945'!I301+'1335 מספר מונה 22023890'!I301+'דוד בן גאון 1 מספר מונה 2200209'!I301+'בית הדר מספר מונה 23021393'!I301+'בית הדר מספר מונה 22000262'!I301+'בורוכוב מספר מונה 9072242'!I301+'אפרים שריר מספר מונה 17005041'!I301+'XA1314 מספר מונה 14008869'!I301+'AH4520 מספר מונה 22002147'!I301+'AH4300 מספר מונה 12590096'!I301+'AH4067 מספר מונה 12591343'!I301+'AH1920 מספר מונה 22005812'!I301+'AH1920 מספר מונה 21003404'!I301+'AH10 מספר מונה 8070601'!I301+'A23 מספר מונה 22000257'!I301+'3018 מספר מונה 22002061'!I301+'921 מספר מונה 1800679'!I301</f>
        <v>358.38100000000003</v>
      </c>
      <c r="J332">
        <f>'חכל השיקמה 7 22007172'!J301+'חכל המעפילים 20 22001170'!J301+'חכל המעפילים 15  22005805'!J301+'ששת הימים מספר מונה 347462612'!J301+'שקד 47א מספר מונה 21003871'!J301+'שקד 17א מספר מונה 22002082'!J301+'קרן היסוד 1 מספר מונה 12512041'!J301+'קיבוץ גלויות 39 מספר מונה 22000'!J301+'קיבוץ גלויות 18 מספר מונה 22024'!J301+'עמידר מספר מונה 21023286'!J301+'ההגנה 10 מספר מונה 21023285'!J301+'עגנון 12 מספר מונה 21014900'!J301+'ספריה מספר מונה 14066205'!J301+'מרגוע מספר מונה 22000272'!J301+'לוחמי הגטאות מספר מונה 22023137'!J301+'המעפילים 17 מספר מונה 6181945'!J301+'1335 מספר מונה 22023890'!J301+'דוד בן גאון 1 מספר מונה 2200209'!J301+'בית הדר מספר מונה 23021393'!J301+'בית הדר מספר מונה 22000262'!J301+'בורוכוב מספר מונה 9072242'!J301+'אפרים שריר מספר מונה 17005041'!J301+'XA1314 מספר מונה 14008869'!J301+'AH4520 מספר מונה 22002147'!J301+'AH4300 מספר מונה 12590096'!J301+'AH4067 מספר מונה 12591343'!J301+'AH1920 מספר מונה 22005812'!J301+'AH1920 מספר מונה 21003404'!J301+'AH10 מספר מונה 8070601'!J301+'A23 מספר מונה 22000257'!J301+'3018 מספר מונה 22002061'!J301+'921 מספר מונה 1800679'!J301</f>
        <v>434.67399999999992</v>
      </c>
      <c r="K332">
        <f>'חכל השיקמה 7 22007172'!K301+'חכל המעפילים 20 22001170'!K301+'חכל המעפילים 15  22005805'!K301+'ששת הימים מספר מונה 347462612'!K301+'שקד 47א מספר מונה 21003871'!K301+'שקד 17א מספר מונה 22002082'!K301+'קרן היסוד 1 מספר מונה 12512041'!K301+'קיבוץ גלויות 39 מספר מונה 22000'!K301+'קיבוץ גלויות 18 מספר מונה 22024'!K301+'עמידר מספר מונה 21023286'!K301+'ההגנה 10 מספר מונה 21023285'!K301+'עגנון 12 מספר מונה 21014900'!K301+'ספריה מספר מונה 14066205'!K301+'מרגוע מספר מונה 22000272'!K301+'לוחמי הגטאות מספר מונה 22023137'!K301+'המעפילים 17 מספר מונה 6181945'!K301+'1335 מספר מונה 22023890'!K301+'דוד בן גאון 1 מספר מונה 2200209'!K301+'בית הדר מספר מונה 23021393'!K301+'בית הדר מספר מונה 22000262'!K301+'בורוכוב מספר מונה 9072242'!K301+'אפרים שריר מספר מונה 17005041'!K301+'XA1314 מספר מונה 14008869'!K301+'AH4520 מספר מונה 22002147'!K301+'AH4300 מספר מונה 12590096'!K301+'AH4067 מספר מונה 12591343'!K301+'AH1920 מספר מונה 22005812'!K301+'AH1920 מספר מונה 21003404'!K301+'AH10 מספר מונה 8070601'!K301+'A23 מספר מונה 22000257'!K301+'3018 מספר מונה 22002061'!K301+'921 מספר מונה 1800679'!K301</f>
        <v>554.74599999999998</v>
      </c>
      <c r="L332">
        <f>'חכל השיקמה 7 22007172'!L301+'חכל המעפילים 20 22001170'!L301+'חכל המעפילים 15  22005805'!L301+'ששת הימים מספר מונה 347462612'!L301+'שקד 47א מספר מונה 21003871'!L301+'שקד 17א מספר מונה 22002082'!L301+'קרן היסוד 1 מספר מונה 12512041'!L301+'קיבוץ גלויות 39 מספר מונה 22000'!L301+'קיבוץ גלויות 18 מספר מונה 22024'!L301+'עמידר מספר מונה 21023286'!L301+'ההגנה 10 מספר מונה 21023285'!L301+'עגנון 12 מספר מונה 21014900'!L301+'ספריה מספר מונה 14066205'!L301+'מרגוע מספר מונה 22000272'!L301+'לוחמי הגטאות מספר מונה 22023137'!L301+'המעפילים 17 מספר מונה 6181945'!L301+'1335 מספר מונה 22023890'!L301+'דוד בן גאון 1 מספר מונה 2200209'!L301+'בית הדר מספר מונה 23021393'!L301+'בית הדר מספר מונה 22000262'!L301+'בורוכוב מספר מונה 9072242'!L301+'אפרים שריר מספר מונה 17005041'!L301+'XA1314 מספר מונה 14008869'!L301+'AH4520 מספר מונה 22002147'!L301+'AH4300 מספר מונה 12590096'!L301+'AH4067 מספר מונה 12591343'!L301+'AH1920 מספר מונה 22005812'!L301+'AH1920 מספר מונה 21003404'!L301+'AH10 מספר מונה 8070601'!L301+'A23 מספר מונה 22000257'!L301+'3018 מספר מונה 22002061'!L301+'921 מספר מונה 1800679'!L301</f>
        <v>627.95800000000008</v>
      </c>
      <c r="M332">
        <f>'חכל השיקמה 7 22007172'!M301+'חכל המעפילים 20 22001170'!M301+'חכל המעפילים 15  22005805'!M301+'ששת הימים מספר מונה 347462612'!M301+'שקד 47א מספר מונה 21003871'!M301+'שקד 17א מספר מונה 22002082'!M301+'קרן היסוד 1 מספר מונה 12512041'!M301+'קיבוץ גלויות 39 מספר מונה 22000'!M301+'קיבוץ גלויות 18 מספר מונה 22024'!M301+'עמידר מספר מונה 21023286'!M301+'ההגנה 10 מספר מונה 21023285'!M301+'עגנון 12 מספר מונה 21014900'!M301+'ספריה מספר מונה 14066205'!M301+'מרגוע מספר מונה 22000272'!M301+'לוחמי הגטאות מספר מונה 22023137'!M301+'המעפילים 17 מספר מונה 6181945'!M301+'1335 מספר מונה 22023890'!M301+'דוד בן גאון 1 מספר מונה 2200209'!M301+'בית הדר מספר מונה 23021393'!M301+'בית הדר מספר מונה 22000262'!M301+'בורוכוב מספר מונה 9072242'!M301+'אפרים שריר מספר מונה 17005041'!M301+'XA1314 מספר מונה 14008869'!M301+'AH4520 מספר מונה 22002147'!M301+'AH4300 מספר מונה 12590096'!M301+'AH4067 מספר מונה 12591343'!M301+'AH1920 מספר מונה 22005812'!M301+'AH1920 מספר מונה 21003404'!M301+'AH10 מספר מונה 8070601'!M301+'A23 מספר מונה 22000257'!M301+'3018 מספר מונה 22002061'!M301+'921 מספר מונה 1800679'!M301</f>
        <v>694.25200000000007</v>
      </c>
      <c r="N332">
        <f>'חכל השיקמה 7 22007172'!N301+'חכל המעפילים 20 22001170'!N301+'חכל המעפילים 15  22005805'!N301+'ששת הימים מספר מונה 347462612'!N301+'שקד 47א מספר מונה 21003871'!N301+'שקד 17א מספר מונה 22002082'!N301+'קרן היסוד 1 מספר מונה 12512041'!N301+'קיבוץ גלויות 39 מספר מונה 22000'!N301+'קיבוץ גלויות 18 מספר מונה 22024'!N301+'עמידר מספר מונה 21023286'!N301+'ההגנה 10 מספר מונה 21023285'!N301+'עגנון 12 מספר מונה 21014900'!N301+'ספריה מספר מונה 14066205'!N301+'מרגוע מספר מונה 22000272'!N301+'לוחמי הגטאות מספר מונה 22023137'!N301+'המעפילים 17 מספר מונה 6181945'!N301+'1335 מספר מונה 22023890'!N301+'דוד בן גאון 1 מספר מונה 2200209'!N301+'בית הדר מספר מונה 23021393'!N301+'בית הדר מספר מונה 22000262'!N301+'בורוכוב מספר מונה 9072242'!N301+'אפרים שריר מספר מונה 17005041'!N301+'XA1314 מספר מונה 14008869'!N301+'AH4520 מספר מונה 22002147'!N301+'AH4300 מספר מונה 12590096'!N301+'AH4067 מספר מונה 12591343'!N301+'AH1920 מספר מונה 22005812'!N301+'AH1920 מספר מונה 21003404'!N301+'AH10 מספר מונה 8070601'!N301+'A23 מספר מונה 22000257'!N301+'3018 מספר מונה 22002061'!N301+'921 מספר מונה 1800679'!N301</f>
        <v>688.52600000000007</v>
      </c>
      <c r="O332">
        <f>'חכל השיקמה 7 22007172'!O301+'חכל המעפילים 20 22001170'!O301+'חכל המעפילים 15  22005805'!O301+'ששת הימים מספר מונה 347462612'!O301+'שקד 47א מספר מונה 21003871'!O301+'שקד 17א מספר מונה 22002082'!O301+'קרן היסוד 1 מספר מונה 12512041'!O301+'קיבוץ גלויות 39 מספר מונה 22000'!O301+'קיבוץ גלויות 18 מספר מונה 22024'!O301+'עמידר מספר מונה 21023286'!O301+'ההגנה 10 מספר מונה 21023285'!O301+'עגנון 12 מספר מונה 21014900'!O301+'ספריה מספר מונה 14066205'!O301+'מרגוע מספר מונה 22000272'!O301+'לוחמי הגטאות מספר מונה 22023137'!O301+'המעפילים 17 מספר מונה 6181945'!O301+'1335 מספר מונה 22023890'!O301+'דוד בן גאון 1 מספר מונה 2200209'!O301+'בית הדר מספר מונה 23021393'!O301+'בית הדר מספר מונה 22000262'!O301+'בורוכוב מספר מונה 9072242'!O301+'אפרים שריר מספר מונה 17005041'!O301+'XA1314 מספר מונה 14008869'!O301+'AH4520 מספר מונה 22002147'!O301+'AH4300 מספר מונה 12590096'!O301+'AH4067 מספר מונה 12591343'!O301+'AH1920 מספר מונה 22005812'!O301+'AH1920 מספר מונה 21003404'!O301+'AH10 מספר מונה 8070601'!O301+'A23 מספר מונה 22000257'!O301+'3018 מספר מונה 22002061'!O301+'921 מספר מונה 1800679'!O301</f>
        <v>643.6160000000001</v>
      </c>
      <c r="P332">
        <f>'חכל השיקמה 7 22007172'!P301+'חכל המעפילים 20 22001170'!P301+'חכל המעפילים 15  22005805'!P301+'ששת הימים מספר מונה 347462612'!P301+'שקד 47א מספר מונה 21003871'!P301+'שקד 17א מספר מונה 22002082'!P301+'קרן היסוד 1 מספר מונה 12512041'!P301+'קיבוץ גלויות 39 מספר מונה 22000'!P301+'קיבוץ גלויות 18 מספר מונה 22024'!P301+'עמידר מספר מונה 21023286'!P301+'ההגנה 10 מספר מונה 21023285'!P301+'עגנון 12 מספר מונה 21014900'!P301+'ספריה מספר מונה 14066205'!P301+'מרגוע מספר מונה 22000272'!P301+'לוחמי הגטאות מספר מונה 22023137'!P301+'המעפילים 17 מספר מונה 6181945'!P301+'1335 מספר מונה 22023890'!P301+'דוד בן גאון 1 מספר מונה 2200209'!P301+'בית הדר מספר מונה 23021393'!P301+'בית הדר מספר מונה 22000262'!P301+'בורוכוב מספר מונה 9072242'!P301+'אפרים שריר מספר מונה 17005041'!P301+'XA1314 מספר מונה 14008869'!P301+'AH4520 מספר מונה 22002147'!P301+'AH4300 מספר מונה 12590096'!P301+'AH4067 מספר מונה 12591343'!P301+'AH1920 מספר מונה 22005812'!P301+'AH1920 מספר מונה 21003404'!P301+'AH10 מספר מונה 8070601'!P301+'A23 מספר מונה 22000257'!P301+'3018 מספר מונה 22002061'!P301+'921 מספר מונה 1800679'!P301</f>
        <v>637.58300000000031</v>
      </c>
      <c r="Q332">
        <f>'חכל השיקמה 7 22007172'!Q301+'חכל המעפילים 20 22001170'!Q301+'חכל המעפילים 15  22005805'!Q301+'ששת הימים מספר מונה 347462612'!Q301+'שקד 47א מספר מונה 21003871'!Q301+'שקד 17א מספר מונה 22002082'!Q301+'קרן היסוד 1 מספר מונה 12512041'!Q301+'קיבוץ גלויות 39 מספר מונה 22000'!Q301+'קיבוץ גלויות 18 מספר מונה 22024'!Q301+'עמידר מספר מונה 21023286'!Q301+'ההגנה 10 מספר מונה 21023285'!Q301+'עגנון 12 מספר מונה 21014900'!Q301+'ספריה מספר מונה 14066205'!Q301+'מרגוע מספר מונה 22000272'!Q301+'לוחמי הגטאות מספר מונה 22023137'!Q301+'המעפילים 17 מספר מונה 6181945'!Q301+'1335 מספר מונה 22023890'!Q301+'דוד בן גאון 1 מספר מונה 2200209'!Q301+'בית הדר מספר מונה 23021393'!Q301+'בית הדר מספר מונה 22000262'!Q301+'בורוכוב מספר מונה 9072242'!Q301+'אפרים שריר מספר מונה 17005041'!Q301+'XA1314 מספר מונה 14008869'!Q301+'AH4520 מספר מונה 22002147'!Q301+'AH4300 מספר מונה 12590096'!Q301+'AH4067 מספר מונה 12591343'!Q301+'AH1920 מספר מונה 22005812'!Q301+'AH1920 מספר מונה 21003404'!Q301+'AH10 מספר מונה 8070601'!Q301+'A23 מספר מונה 22000257'!Q301+'3018 מספר מונה 22002061'!Q301+'921 מספר מונה 1800679'!Q301</f>
        <v>578.22199999999998</v>
      </c>
      <c r="R332">
        <f>'חכל השיקמה 7 22007172'!R301+'חכל המעפילים 20 22001170'!R301+'חכל המעפילים 15  22005805'!R301+'ששת הימים מספר מונה 347462612'!R301+'שקד 47א מספר מונה 21003871'!R301+'שקד 17א מספר מונה 22002082'!R301+'קרן היסוד 1 מספר מונה 12512041'!R301+'קיבוץ גלויות 39 מספר מונה 22000'!R301+'קיבוץ גלויות 18 מספר מונה 22024'!R301+'עמידר מספר מונה 21023286'!R301+'ההגנה 10 מספר מונה 21023285'!R301+'עגנון 12 מספר מונה 21014900'!R301+'ספריה מספר מונה 14066205'!R301+'מרגוע מספר מונה 22000272'!R301+'לוחמי הגטאות מספר מונה 22023137'!R301+'המעפילים 17 מספר מונה 6181945'!R301+'1335 מספר מונה 22023890'!R301+'דוד בן גאון 1 מספר מונה 2200209'!R301+'בית הדר מספר מונה 23021393'!R301+'בית הדר מספר מונה 22000262'!R301+'בורוכוב מספר מונה 9072242'!R301+'אפרים שריר מספר מונה 17005041'!R301+'XA1314 מספר מונה 14008869'!R301+'AH4520 מספר מונה 22002147'!R301+'AH4300 מספר מונה 12590096'!R301+'AH4067 מספר מונה 12591343'!R301+'AH1920 מספר מונה 22005812'!R301+'AH1920 מספר מונה 21003404'!R301+'AH10 מספר מונה 8070601'!R301+'A23 מספר מונה 22000257'!R301+'3018 מספר מונה 22002061'!R301+'921 מספר מונה 1800679'!R301</f>
        <v>521.72900000000004</v>
      </c>
      <c r="S332">
        <f>'חכל השיקמה 7 22007172'!S301+'חכל המעפילים 20 22001170'!S301+'חכל המעפילים 15  22005805'!S301+'ששת הימים מספר מונה 347462612'!S301+'שקד 47א מספר מונה 21003871'!S301+'שקד 17א מספר מונה 22002082'!S301+'קרן היסוד 1 מספר מונה 12512041'!S301+'קיבוץ גלויות 39 מספר מונה 22000'!S301+'קיבוץ גלויות 18 מספר מונה 22024'!S301+'עמידר מספר מונה 21023286'!S301+'ההגנה 10 מספר מונה 21023285'!S301+'עגנון 12 מספר מונה 21014900'!S301+'ספריה מספר מונה 14066205'!S301+'מרגוע מספר מונה 22000272'!S301+'לוחמי הגטאות מספר מונה 22023137'!S301+'המעפילים 17 מספר מונה 6181945'!S301+'1335 מספר מונה 22023890'!S301+'דוד בן גאון 1 מספר מונה 2200209'!S301+'בית הדר מספר מונה 23021393'!S301+'בית הדר מספר מונה 22000262'!S301+'בורוכוב מספר מונה 9072242'!S301+'אפרים שריר מספר מונה 17005041'!S301+'XA1314 מספר מונה 14008869'!S301+'AH4520 מספר מונה 22002147'!S301+'AH4300 מספר מונה 12590096'!S301+'AH4067 מספר מונה 12591343'!S301+'AH1920 מספר מונה 22005812'!S301+'AH1920 מספר מונה 21003404'!S301+'AH10 מספר מונה 8070601'!S301+'A23 מספר מונה 22000257'!S301+'3018 מספר מונה 22002061'!S301+'921 מספר מונה 1800679'!S301</f>
        <v>495.24899999999991</v>
      </c>
      <c r="T332">
        <f>'חכל השיקמה 7 22007172'!T301+'חכל המעפילים 20 22001170'!T301+'חכל המעפילים 15  22005805'!T301+'ששת הימים מספר מונה 347462612'!T301+'שקד 47א מספר מונה 21003871'!T301+'שקד 17א מספר מונה 22002082'!T301+'קרן היסוד 1 מספר מונה 12512041'!T301+'קיבוץ גלויות 39 מספר מונה 22000'!T301+'קיבוץ גלויות 18 מספר מונה 22024'!T301+'עמידר מספר מונה 21023286'!T301+'ההגנה 10 מספר מונה 21023285'!T301+'עגנון 12 מספר מונה 21014900'!T301+'ספריה מספר מונה 14066205'!T301+'מרגוע מספר מונה 22000272'!T301+'לוחמי הגטאות מספר מונה 22023137'!T301+'המעפילים 17 מספר מונה 6181945'!T301+'1335 מספר מונה 22023890'!T301+'דוד בן גאון 1 מספר מונה 2200209'!T301+'בית הדר מספר מונה 23021393'!T301+'בית הדר מספר מונה 22000262'!T301+'בורוכוב מספר מונה 9072242'!T301+'אפרים שריר מספר מונה 17005041'!T301+'XA1314 מספר מונה 14008869'!T301+'AH4520 מספר מונה 22002147'!T301+'AH4300 מספר מונה 12590096'!T301+'AH4067 מספר מונה 12591343'!T301+'AH1920 מספר מונה 22005812'!T301+'AH1920 מספר מונה 21003404'!T301+'AH10 מספר מונה 8070601'!T301+'A23 מספר מונה 22000257'!T301+'3018 מספר מונה 22002061'!T301+'921 מספר מונה 1800679'!T301</f>
        <v>532.49599999999998</v>
      </c>
      <c r="U332">
        <f>'חכל השיקמה 7 22007172'!U301+'חכל המעפילים 20 22001170'!U301+'חכל המעפילים 15  22005805'!U301+'ששת הימים מספר מונה 347462612'!U301+'שקד 47א מספר מונה 21003871'!U301+'שקד 17א מספר מונה 22002082'!U301+'קרן היסוד 1 מספר מונה 12512041'!U301+'קיבוץ גלויות 39 מספר מונה 22000'!U301+'קיבוץ גלויות 18 מספר מונה 22024'!U301+'עמידר מספר מונה 21023286'!U301+'ההגנה 10 מספר מונה 21023285'!U301+'עגנון 12 מספר מונה 21014900'!U301+'ספריה מספר מונה 14066205'!U301+'מרגוע מספר מונה 22000272'!U301+'לוחמי הגטאות מספר מונה 22023137'!U301+'המעפילים 17 מספר מונה 6181945'!U301+'1335 מספר מונה 22023890'!U301+'דוד בן גאון 1 מספר מונה 2200209'!U301+'בית הדר מספר מונה 23021393'!U301+'בית הדר מספר מונה 22000262'!U301+'בורוכוב מספר מונה 9072242'!U301+'אפרים שריר מספר מונה 17005041'!U301+'XA1314 מספר מונה 14008869'!U301+'AH4520 מספר מונה 22002147'!U301+'AH4300 מספר מונה 12590096'!U301+'AH4067 מספר מונה 12591343'!U301+'AH1920 מספר מונה 22005812'!U301+'AH1920 מספר מונה 21003404'!U301+'AH10 מספר מונה 8070601'!U301+'A23 מספר מונה 22000257'!U301+'3018 מספר מונה 22002061'!U301+'921 מספר מונה 1800679'!U301</f>
        <v>492.49099999999993</v>
      </c>
      <c r="V332">
        <f>'חכל השיקמה 7 22007172'!V301+'חכל המעפילים 20 22001170'!V301+'חכל המעפילים 15  22005805'!V301+'ששת הימים מספר מונה 347462612'!V301+'שקד 47א מספר מונה 21003871'!V301+'שקד 17א מספר מונה 22002082'!V301+'קרן היסוד 1 מספר מונה 12512041'!V301+'קיבוץ גלויות 39 מספר מונה 22000'!V301+'קיבוץ גלויות 18 מספר מונה 22024'!V301+'עמידר מספר מונה 21023286'!V301+'ההגנה 10 מספר מונה 21023285'!V301+'עגנון 12 מספר מונה 21014900'!V301+'ספריה מספר מונה 14066205'!V301+'מרגוע מספר מונה 22000272'!V301+'לוחמי הגטאות מספר מונה 22023137'!V301+'המעפילים 17 מספר מונה 6181945'!V301+'1335 מספר מונה 22023890'!V301+'דוד בן גאון 1 מספר מונה 2200209'!V301+'בית הדר מספר מונה 23021393'!V301+'בית הדר מספר מונה 22000262'!V301+'בורוכוב מספר מונה 9072242'!V301+'אפרים שריר מספר מונה 17005041'!V301+'XA1314 מספר מונה 14008869'!V301+'AH4520 מספר מונה 22002147'!V301+'AH4300 מספר מונה 12590096'!V301+'AH4067 מספר מונה 12591343'!V301+'AH1920 מספר מונה 22005812'!V301+'AH1920 מספר מונה 21003404'!V301+'AH10 מספר מונה 8070601'!V301+'A23 מספר מונה 22000257'!V301+'3018 מספר מונה 22002061'!V301+'921 מספר מונה 1800679'!V301</f>
        <v>452.56999999999994</v>
      </c>
      <c r="W332">
        <f>'חכל השיקמה 7 22007172'!W301+'חכל המעפילים 20 22001170'!W301+'חכל המעפילים 15  22005805'!W301+'ששת הימים מספר מונה 347462612'!W301+'שקד 47א מספר מונה 21003871'!W301+'שקד 17א מספר מונה 22002082'!W301+'קרן היסוד 1 מספר מונה 12512041'!W301+'קיבוץ גלויות 39 מספר מונה 22000'!W301+'קיבוץ גלויות 18 מספר מונה 22024'!W301+'עמידר מספר מונה 21023286'!W301+'ההגנה 10 מספר מונה 21023285'!W301+'עגנון 12 מספר מונה 21014900'!W301+'ספריה מספר מונה 14066205'!W301+'מרגוע מספר מונה 22000272'!W301+'לוחמי הגטאות מספר מונה 22023137'!W301+'המעפילים 17 מספר מונה 6181945'!W301+'1335 מספר מונה 22023890'!W301+'דוד בן גאון 1 מספר מונה 2200209'!W301+'בית הדר מספר מונה 23021393'!W301+'בית הדר מספר מונה 22000262'!W301+'בורוכוב מספר מונה 9072242'!W301+'אפרים שריר מספר מונה 17005041'!W301+'XA1314 מספר מונה 14008869'!W301+'AH4520 מספר מונה 22002147'!W301+'AH4300 מספר מונה 12590096'!W301+'AH4067 מספר מונה 12591343'!W301+'AH1920 מספר מונה 22005812'!W301+'AH1920 מספר מונה 21003404'!W301+'AH10 מספר מונה 8070601'!W301+'A23 מספר מונה 22000257'!W301+'3018 מספר מונה 22002061'!W301+'921 מספר מונה 1800679'!W301</f>
        <v>442.08399999999995</v>
      </c>
      <c r="X332">
        <f>'חכל השיקמה 7 22007172'!X301+'חכל המעפילים 20 22001170'!X301+'חכל המעפילים 15  22005805'!X301+'ששת הימים מספר מונה 347462612'!X301+'שקד 47א מספר מונה 21003871'!X301+'שקד 17א מספר מונה 22002082'!X301+'קרן היסוד 1 מספר מונה 12512041'!X301+'קיבוץ גלויות 39 מספר מונה 22000'!X301+'קיבוץ גלויות 18 מספר מונה 22024'!X301+'עמידר מספר מונה 21023286'!X301+'ההגנה 10 מספר מונה 21023285'!X301+'עגנון 12 מספר מונה 21014900'!X301+'ספריה מספר מונה 14066205'!X301+'מרגוע מספר מונה 22000272'!X301+'לוחמי הגטאות מספר מונה 22023137'!X301+'המעפילים 17 מספר מונה 6181945'!X301+'1335 מספר מונה 22023890'!X301+'דוד בן גאון 1 מספר מונה 2200209'!X301+'בית הדר מספר מונה 23021393'!X301+'בית הדר מספר מונה 22000262'!X301+'בורוכוב מספר מונה 9072242'!X301+'אפרים שריר מספר מונה 17005041'!X301+'XA1314 מספר מונה 14008869'!X301+'AH4520 מספר מונה 22002147'!X301+'AH4300 מספר מונה 12590096'!X301+'AH4067 מספר מונה 12591343'!X301+'AH1920 מספר מונה 22005812'!X301+'AH1920 מספר מונה 21003404'!X301+'AH10 מספר מונה 8070601'!X301+'A23 מספר מונה 22000257'!X301+'3018 מספר מונה 22002061'!X301+'921 מספר מונה 1800679'!X301</f>
        <v>425.82000000000005</v>
      </c>
      <c r="Y332">
        <f>'חכל השיקמה 7 22007172'!Y301+'חכל המעפילים 20 22001170'!Y301+'חכל המעפילים 15  22005805'!Y301+'ששת הימים מספר מונה 347462612'!Y301+'שקד 47א מספר מונה 21003871'!Y301+'שקד 17א מספר מונה 22002082'!Y301+'קרן היסוד 1 מספר מונה 12512041'!Y301+'קיבוץ גלויות 39 מספר מונה 22000'!Y301+'קיבוץ גלויות 18 מספר מונה 22024'!Y301+'עמידר מספר מונה 21023286'!Y301+'ההגנה 10 מספר מונה 21023285'!Y301+'עגנון 12 מספר מונה 21014900'!Y301+'ספריה מספר מונה 14066205'!Y301+'מרגוע מספר מונה 22000272'!Y301+'לוחמי הגטאות מספר מונה 22023137'!Y301+'המעפילים 17 מספר מונה 6181945'!Y301+'1335 מספר מונה 22023890'!Y301+'דוד בן גאון 1 מספר מונה 2200209'!Y301+'בית הדר מספר מונה 23021393'!Y301+'בית הדר מספר מונה 22000262'!Y301+'בורוכוב מספר מונה 9072242'!Y301+'אפרים שריר מספר מונה 17005041'!Y301+'XA1314 מספר מונה 14008869'!Y301+'AH4520 מספר מונה 22002147'!Y301+'AH4300 מספר מונה 12590096'!Y301+'AH4067 מספר מונה 12591343'!Y301+'AH1920 מספר מונה 22005812'!Y301+'AH1920 מספר מונה 21003404'!Y301+'AH10 מספר מונה 8070601'!Y301+'A23 מספר מונה 22000257'!Y301+'3018 מספר מונה 22002061'!Y301+'921 מספר מונה 1800679'!Y301</f>
        <v>405.39600000000007</v>
      </c>
      <c r="Z332" s="22">
        <f t="shared" si="10"/>
        <v>11190.192000000001</v>
      </c>
    </row>
    <row r="333" spans="1:26" x14ac:dyDescent="0.45">
      <c r="A333" s="33">
        <v>45226</v>
      </c>
      <c r="B333">
        <f>'חכל השיקמה 7 22007172'!B302+'חכל המעפילים 20 22001170'!B302+'חכל המעפילים 15  22005805'!B302+'ששת הימים מספר מונה 347462612'!B302+'שקד 47א מספר מונה 21003871'!B302+'שקד 17א מספר מונה 22002082'!B302+'קרן היסוד 1 מספר מונה 12512041'!B302+'קיבוץ גלויות 39 מספר מונה 22000'!B302+'קיבוץ גלויות 18 מספר מונה 22024'!B302+'עמידר מספר מונה 21023286'!B302+'ההגנה 10 מספר מונה 21023285'!B302+'עגנון 12 מספר מונה 21014900'!B302+'ספריה מספר מונה 14066205'!B302+'מרגוע מספר מונה 22000272'!B302+'לוחמי הגטאות מספר מונה 22023137'!B302+'המעפילים 17 מספר מונה 6181945'!B302+'1335 מספר מונה 22023890'!B302+'דוד בן גאון 1 מספר מונה 2200209'!B302+'בית הדר מספר מונה 23021393'!B302+'בית הדר מספר מונה 22000262'!B302+'בורוכוב מספר מונה 9072242'!B302+'אפרים שריר מספר מונה 17005041'!B302+'XA1314 מספר מונה 14008869'!B302+'AH4520 מספר מונה 22002147'!B302+'AH4300 מספר מונה 12590096'!B302+'AH4067 מספר מונה 12591343'!B302+'AH1920 מספר מונה 22005812'!B302+'AH1920 מספר מונה 21003404'!B302+'AH10 מספר מונה 8070601'!B302+'A23 מספר מונה 22000257'!B302+'3018 מספר מונה 22002061'!B302+'921 מספר מונה 1800679'!B302</f>
        <v>382.36399999999992</v>
      </c>
      <c r="C333">
        <f>'חכל השיקמה 7 22007172'!C302+'חכל המעפילים 20 22001170'!C302+'חכל המעפילים 15  22005805'!C302+'ששת הימים מספר מונה 347462612'!C302+'שקד 47א מספר מונה 21003871'!C302+'שקד 17א מספר מונה 22002082'!C302+'קרן היסוד 1 מספר מונה 12512041'!C302+'קיבוץ גלויות 39 מספר מונה 22000'!C302+'קיבוץ גלויות 18 מספר מונה 22024'!C302+'עמידר מספר מונה 21023286'!C302+'ההגנה 10 מספר מונה 21023285'!C302+'עגנון 12 מספר מונה 21014900'!C302+'ספריה מספר מונה 14066205'!C302+'מרגוע מספר מונה 22000272'!C302+'לוחמי הגטאות מספר מונה 22023137'!C302+'המעפילים 17 מספר מונה 6181945'!C302+'1335 מספר מונה 22023890'!C302+'דוד בן גאון 1 מספר מונה 2200209'!C302+'בית הדר מספר מונה 23021393'!C302+'בית הדר מספר מונה 22000262'!C302+'בורוכוב מספר מונה 9072242'!C302+'אפרים שריר מספר מונה 17005041'!C302+'XA1314 מספר מונה 14008869'!C302+'AH4520 מספר מונה 22002147'!C302+'AH4300 מספר מונה 12590096'!C302+'AH4067 מספר מונה 12591343'!C302+'AH1920 מספר מונה 22005812'!C302+'AH1920 מספר מונה 21003404'!C302+'AH10 מספר מונה 8070601'!C302+'A23 מספר מונה 22000257'!C302+'3018 מספר מונה 22002061'!C302+'921 מספר מונה 1800679'!C302</f>
        <v>365.00199999999995</v>
      </c>
      <c r="D333">
        <f>'חכל השיקמה 7 22007172'!D302+'חכל המעפילים 20 22001170'!D302+'חכל המעפילים 15  22005805'!D302+'ששת הימים מספר מונה 347462612'!D302+'שקד 47א מספר מונה 21003871'!D302+'שקד 17א מספר מונה 22002082'!D302+'קרן היסוד 1 מספר מונה 12512041'!D302+'קיבוץ גלויות 39 מספר מונה 22000'!D302+'קיבוץ גלויות 18 מספר מונה 22024'!D302+'עמידר מספר מונה 21023286'!D302+'ההגנה 10 מספר מונה 21023285'!D302+'עגנון 12 מספר מונה 21014900'!D302+'ספריה מספר מונה 14066205'!D302+'מרגוע מספר מונה 22000272'!D302+'לוחמי הגטאות מספר מונה 22023137'!D302+'המעפילים 17 מספר מונה 6181945'!D302+'1335 מספר מונה 22023890'!D302+'דוד בן גאון 1 מספר מונה 2200209'!D302+'בית הדר מספר מונה 23021393'!D302+'בית הדר מספר מונה 22000262'!D302+'בורוכוב מספר מונה 9072242'!D302+'אפרים שריר מספר מונה 17005041'!D302+'XA1314 מספר מונה 14008869'!D302+'AH4520 מספר מונה 22002147'!D302+'AH4300 מספר מונה 12590096'!D302+'AH4067 מספר מונה 12591343'!D302+'AH1920 מספר מונה 22005812'!D302+'AH1920 מספר מונה 21003404'!D302+'AH10 מספר מונה 8070601'!D302+'A23 מספר מונה 22000257'!D302+'3018 מספר מונה 22002061'!D302+'921 מספר מונה 1800679'!D302</f>
        <v>344.1570000000001</v>
      </c>
      <c r="E333">
        <f>'חכל השיקמה 7 22007172'!E302+'חכל המעפילים 20 22001170'!E302+'חכל המעפילים 15  22005805'!E302+'ששת הימים מספר מונה 347462612'!E302+'שקד 47א מספר מונה 21003871'!E302+'שקד 17א מספר מונה 22002082'!E302+'קרן היסוד 1 מספר מונה 12512041'!E302+'קיבוץ גלויות 39 מספר מונה 22000'!E302+'קיבוץ גלויות 18 מספר מונה 22024'!E302+'עמידר מספר מונה 21023286'!E302+'ההגנה 10 מספר מונה 21023285'!E302+'עגנון 12 מספר מונה 21014900'!E302+'ספריה מספר מונה 14066205'!E302+'מרגוע מספר מונה 22000272'!E302+'לוחמי הגטאות מספר מונה 22023137'!E302+'המעפילים 17 מספר מונה 6181945'!E302+'1335 מספר מונה 22023890'!E302+'דוד בן גאון 1 מספר מונה 2200209'!E302+'בית הדר מספר מונה 23021393'!E302+'בית הדר מספר מונה 22000262'!E302+'בורוכוב מספר מונה 9072242'!E302+'אפרים שריר מספר מונה 17005041'!E302+'XA1314 מספר מונה 14008869'!E302+'AH4520 מספר מונה 22002147'!E302+'AH4300 מספר מונה 12590096'!E302+'AH4067 מספר מונה 12591343'!E302+'AH1920 מספר מונה 22005812'!E302+'AH1920 מספר מונה 21003404'!E302+'AH10 מספר מונה 8070601'!E302+'A23 מספר מונה 22000257'!E302+'3018 מספר מונה 22002061'!E302+'921 מספר מונה 1800679'!E302</f>
        <v>335.13799999999992</v>
      </c>
      <c r="F333">
        <f>'חכל השיקמה 7 22007172'!F302+'חכל המעפילים 20 22001170'!F302+'חכל המעפילים 15  22005805'!F302+'ששת הימים מספר מונה 347462612'!F302+'שקד 47א מספר מונה 21003871'!F302+'שקד 17א מספר מונה 22002082'!F302+'קרן היסוד 1 מספר מונה 12512041'!F302+'קיבוץ גלויות 39 מספר מונה 22000'!F302+'קיבוץ גלויות 18 מספר מונה 22024'!F302+'עמידר מספר מונה 21023286'!F302+'ההגנה 10 מספר מונה 21023285'!F302+'עגנון 12 מספר מונה 21014900'!F302+'ספריה מספר מונה 14066205'!F302+'מרגוע מספר מונה 22000272'!F302+'לוחמי הגטאות מספר מונה 22023137'!F302+'המעפילים 17 מספר מונה 6181945'!F302+'1335 מספר מונה 22023890'!F302+'דוד בן גאון 1 מספר מונה 2200209'!F302+'בית הדר מספר מונה 23021393'!F302+'בית הדר מספר מונה 22000262'!F302+'בורוכוב מספר מונה 9072242'!F302+'אפרים שריר מספר מונה 17005041'!F302+'XA1314 מספר מונה 14008869'!F302+'AH4520 מספר מונה 22002147'!F302+'AH4300 מספר מונה 12590096'!F302+'AH4067 מספר מונה 12591343'!F302+'AH1920 מספר מונה 22005812'!F302+'AH1920 מספר מונה 21003404'!F302+'AH10 מספר מונה 8070601'!F302+'A23 מספר מונה 22000257'!F302+'3018 מספר מונה 22002061'!F302+'921 מספר מונה 1800679'!F302</f>
        <v>333.00999999999988</v>
      </c>
      <c r="G333">
        <f>'חכל השיקמה 7 22007172'!G302+'חכל המעפילים 20 22001170'!G302+'חכל המעפילים 15  22005805'!G302+'ששת הימים מספר מונה 347462612'!G302+'שקד 47א מספר מונה 21003871'!G302+'שקד 17א מספר מונה 22002082'!G302+'קרן היסוד 1 מספר מונה 12512041'!G302+'קיבוץ גלויות 39 מספר מונה 22000'!G302+'קיבוץ גלויות 18 מספר מונה 22024'!G302+'עמידר מספר מונה 21023286'!G302+'ההגנה 10 מספר מונה 21023285'!G302+'עגנון 12 מספר מונה 21014900'!G302+'ספריה מספר מונה 14066205'!G302+'מרגוע מספר מונה 22000272'!G302+'לוחמי הגטאות מספר מונה 22023137'!G302+'המעפילים 17 מספר מונה 6181945'!G302+'1335 מספר מונה 22023890'!G302+'דוד בן גאון 1 מספר מונה 2200209'!G302+'בית הדר מספר מונה 23021393'!G302+'בית הדר מספר מונה 22000262'!G302+'בורוכוב מספר מונה 9072242'!G302+'אפרים שריר מספר מונה 17005041'!G302+'XA1314 מספר מונה 14008869'!G302+'AH4520 מספר מונה 22002147'!G302+'AH4300 מספר מונה 12590096'!G302+'AH4067 מספר מונה 12591343'!G302+'AH1920 מספר מונה 22005812'!G302+'AH1920 מספר מונה 21003404'!G302+'AH10 מספר מונה 8070601'!G302+'A23 מספר מונה 22000257'!G302+'3018 מספר מונה 22002061'!G302+'921 מספר מונה 1800679'!G302</f>
        <v>344.57799999999992</v>
      </c>
      <c r="H333">
        <f>'חכל השיקמה 7 22007172'!H302+'חכל המעפילים 20 22001170'!H302+'חכל המעפילים 15  22005805'!H302+'ששת הימים מספר מונה 347462612'!H302+'שקד 47א מספר מונה 21003871'!H302+'שקד 17א מספר מונה 22002082'!H302+'קרן היסוד 1 מספר מונה 12512041'!H302+'קיבוץ גלויות 39 מספר מונה 22000'!H302+'קיבוץ גלויות 18 מספר מונה 22024'!H302+'עמידר מספר מונה 21023286'!H302+'ההגנה 10 מספר מונה 21023285'!H302+'עגנון 12 מספר מונה 21014900'!H302+'ספריה מספר מונה 14066205'!H302+'מרגוע מספר מונה 22000272'!H302+'לוחמי הגטאות מספר מונה 22023137'!H302+'המעפילים 17 מספר מונה 6181945'!H302+'1335 מספר מונה 22023890'!H302+'דוד בן גאון 1 מספר מונה 2200209'!H302+'בית הדר מספר מונה 23021393'!H302+'בית הדר מספר מונה 22000262'!H302+'בורוכוב מספר מונה 9072242'!H302+'אפרים שריר מספר מונה 17005041'!H302+'XA1314 מספר מונה 14008869'!H302+'AH4520 מספר מונה 22002147'!H302+'AH4300 מספר מונה 12590096'!H302+'AH4067 מספר מונה 12591343'!H302+'AH1920 מספר מונה 22005812'!H302+'AH1920 מספר מונה 21003404'!H302+'AH10 מספר מונה 8070601'!H302+'A23 מספר מונה 22000257'!H302+'3018 מספר מונה 22002061'!H302+'921 מספר מונה 1800679'!H302</f>
        <v>334.37800000000004</v>
      </c>
      <c r="I333">
        <f>'חכל השיקמה 7 22007172'!I302+'חכל המעפילים 20 22001170'!I302+'חכל המעפילים 15  22005805'!I302+'ששת הימים מספר מונה 347462612'!I302+'שקד 47א מספר מונה 21003871'!I302+'שקד 17א מספר מונה 22002082'!I302+'קרן היסוד 1 מספר מונה 12512041'!I302+'קיבוץ גלויות 39 מספר מונה 22000'!I302+'קיבוץ גלויות 18 מספר מונה 22024'!I302+'עמידר מספר מונה 21023286'!I302+'ההגנה 10 מספר מונה 21023285'!I302+'עגנון 12 מספר מונה 21014900'!I302+'ספריה מספר מונה 14066205'!I302+'מרגוע מספר מונה 22000272'!I302+'לוחמי הגטאות מספר מונה 22023137'!I302+'המעפילים 17 מספר מונה 6181945'!I302+'1335 מספר מונה 22023890'!I302+'דוד בן גאון 1 מספר מונה 2200209'!I302+'בית הדר מספר מונה 23021393'!I302+'בית הדר מספר מונה 22000262'!I302+'בורוכוב מספר מונה 9072242'!I302+'אפרים שריר מספר מונה 17005041'!I302+'XA1314 מספר מונה 14008869'!I302+'AH4520 מספר מונה 22002147'!I302+'AH4300 מספר מונה 12590096'!I302+'AH4067 מספר מונה 12591343'!I302+'AH1920 מספר מונה 22005812'!I302+'AH1920 מספר מונה 21003404'!I302+'AH10 מספר מונה 8070601'!I302+'A23 מספר מונה 22000257'!I302+'3018 מספר מונה 22002061'!I302+'921 מספר מונה 1800679'!I302</f>
        <v>311.82499999999987</v>
      </c>
      <c r="J333">
        <f>'חכל השיקמה 7 22007172'!J302+'חכל המעפילים 20 22001170'!J302+'חכל המעפילים 15  22005805'!J302+'ששת הימים מספר מונה 347462612'!J302+'שקד 47א מספר מונה 21003871'!J302+'שקד 17א מספר מונה 22002082'!J302+'קרן היסוד 1 מספר מונה 12512041'!J302+'קיבוץ גלויות 39 מספר מונה 22000'!J302+'קיבוץ גלויות 18 מספר מונה 22024'!J302+'עמידר מספר מונה 21023286'!J302+'ההגנה 10 מספר מונה 21023285'!J302+'עגנון 12 מספר מונה 21014900'!J302+'ספריה מספר מונה 14066205'!J302+'מרגוע מספר מונה 22000272'!J302+'לוחמי הגטאות מספר מונה 22023137'!J302+'המעפילים 17 מספר מונה 6181945'!J302+'1335 מספר מונה 22023890'!J302+'דוד בן גאון 1 מספר מונה 2200209'!J302+'בית הדר מספר מונה 23021393'!J302+'בית הדר מספר מונה 22000262'!J302+'בורוכוב מספר מונה 9072242'!J302+'אפרים שריר מספר מונה 17005041'!J302+'XA1314 מספר מונה 14008869'!J302+'AH4520 מספר מונה 22002147'!J302+'AH4300 מספר מונה 12590096'!J302+'AH4067 מספר מונה 12591343'!J302+'AH1920 מספר מונה 22005812'!J302+'AH1920 מספר מונה 21003404'!J302+'AH10 מספר מונה 8070601'!J302+'A23 מספר מונה 22000257'!J302+'3018 מספר מונה 22002061'!J302+'921 מספר מונה 1800679'!J302</f>
        <v>332.37900000000002</v>
      </c>
      <c r="K333">
        <f>'חכל השיקמה 7 22007172'!K302+'חכל המעפילים 20 22001170'!K302+'חכל המעפילים 15  22005805'!K302+'ששת הימים מספר מונה 347462612'!K302+'שקד 47א מספר מונה 21003871'!K302+'שקד 17א מספר מונה 22002082'!K302+'קרן היסוד 1 מספר מונה 12512041'!K302+'קיבוץ גלויות 39 מספר מונה 22000'!K302+'קיבוץ גלויות 18 מספר מונה 22024'!K302+'עמידר מספר מונה 21023286'!K302+'ההגנה 10 מספר מונה 21023285'!K302+'עגנון 12 מספר מונה 21014900'!K302+'ספריה מספר מונה 14066205'!K302+'מרגוע מספר מונה 22000272'!K302+'לוחמי הגטאות מספר מונה 22023137'!K302+'המעפילים 17 מספר מונה 6181945'!K302+'1335 מספר מונה 22023890'!K302+'דוד בן גאון 1 מספר מונה 2200209'!K302+'בית הדר מספר מונה 23021393'!K302+'בית הדר מספר מונה 22000262'!K302+'בורוכוב מספר מונה 9072242'!K302+'אפרים שריר מספר מונה 17005041'!K302+'XA1314 מספר מונה 14008869'!K302+'AH4520 מספר מונה 22002147'!K302+'AH4300 מספר מונה 12590096'!K302+'AH4067 מספר מונה 12591343'!K302+'AH1920 מספר מונה 22005812'!K302+'AH1920 מספר מונה 21003404'!K302+'AH10 מספר מונה 8070601'!K302+'A23 מספר מונה 22000257'!K302+'3018 מספר מונה 22002061'!K302+'921 מספר מונה 1800679'!K302</f>
        <v>364.37299999999999</v>
      </c>
      <c r="L333">
        <f>'חכל השיקמה 7 22007172'!L302+'חכל המעפילים 20 22001170'!L302+'חכל המעפילים 15  22005805'!L302+'ששת הימים מספר מונה 347462612'!L302+'שקד 47א מספר מונה 21003871'!L302+'שקד 17א מספר מונה 22002082'!L302+'קרן היסוד 1 מספר מונה 12512041'!L302+'קיבוץ גלויות 39 מספר מונה 22000'!L302+'קיבוץ גלויות 18 מספר מונה 22024'!L302+'עמידר מספר מונה 21023286'!L302+'ההגנה 10 מספר מונה 21023285'!L302+'עגנון 12 מספר מונה 21014900'!L302+'ספריה מספר מונה 14066205'!L302+'מרגוע מספר מונה 22000272'!L302+'לוחמי הגטאות מספר מונה 22023137'!L302+'המעפילים 17 מספר מונה 6181945'!L302+'1335 מספר מונה 22023890'!L302+'דוד בן גאון 1 מספר מונה 2200209'!L302+'בית הדר מספר מונה 23021393'!L302+'בית הדר מספר מונה 22000262'!L302+'בורוכוב מספר מונה 9072242'!L302+'אפרים שריר מספר מונה 17005041'!L302+'XA1314 מספר מונה 14008869'!L302+'AH4520 מספר מונה 22002147'!L302+'AH4300 מספר מונה 12590096'!L302+'AH4067 מספר מונה 12591343'!L302+'AH1920 מספר מונה 22005812'!L302+'AH1920 מספר מונה 21003404'!L302+'AH10 מספר מונה 8070601'!L302+'A23 מספר מונה 22000257'!L302+'3018 מספר מונה 22002061'!L302+'921 מספר מונה 1800679'!L302</f>
        <v>418.85399999999993</v>
      </c>
      <c r="M333">
        <f>'חכל השיקמה 7 22007172'!M302+'חכל המעפילים 20 22001170'!M302+'חכל המעפילים 15  22005805'!M302+'ששת הימים מספר מונה 347462612'!M302+'שקד 47א מספר מונה 21003871'!M302+'שקד 17א מספר מונה 22002082'!M302+'קרן היסוד 1 מספר מונה 12512041'!M302+'קיבוץ גלויות 39 מספר מונה 22000'!M302+'קיבוץ גלויות 18 מספר מונה 22024'!M302+'עמידר מספר מונה 21023286'!M302+'ההגנה 10 מספר מונה 21023285'!M302+'עגנון 12 מספר מונה 21014900'!M302+'ספריה מספר מונה 14066205'!M302+'מרגוע מספר מונה 22000272'!M302+'לוחמי הגטאות מספר מונה 22023137'!M302+'המעפילים 17 מספר מונה 6181945'!M302+'1335 מספר מונה 22023890'!M302+'דוד בן גאון 1 מספר מונה 2200209'!M302+'בית הדר מספר מונה 23021393'!M302+'בית הדר מספר מונה 22000262'!M302+'בורוכוב מספר מונה 9072242'!M302+'אפרים שריר מספר מונה 17005041'!M302+'XA1314 מספר מונה 14008869'!M302+'AH4520 מספר מונה 22002147'!M302+'AH4300 מספר מונה 12590096'!M302+'AH4067 מספר מונה 12591343'!M302+'AH1920 מספר מונה 22005812'!M302+'AH1920 מספר מונה 21003404'!M302+'AH10 מספר מונה 8070601'!M302+'A23 מספר מונה 22000257'!M302+'3018 מספר מונה 22002061'!M302+'921 מספר מונה 1800679'!M302</f>
        <v>393.74899999999991</v>
      </c>
      <c r="N333">
        <f>'חכל השיקמה 7 22007172'!N302+'חכל המעפילים 20 22001170'!N302+'חכל המעפילים 15  22005805'!N302+'ששת הימים מספר מונה 347462612'!N302+'שקד 47א מספר מונה 21003871'!N302+'שקד 17א מספר מונה 22002082'!N302+'קרן היסוד 1 מספר מונה 12512041'!N302+'קיבוץ גלויות 39 מספר מונה 22000'!N302+'קיבוץ גלויות 18 מספר מונה 22024'!N302+'עמידר מספר מונה 21023286'!N302+'ההגנה 10 מספר מונה 21023285'!N302+'עגנון 12 מספר מונה 21014900'!N302+'ספריה מספר מונה 14066205'!N302+'מרגוע מספר מונה 22000272'!N302+'לוחמי הגטאות מספר מונה 22023137'!N302+'המעפילים 17 מספר מונה 6181945'!N302+'1335 מספר מונה 22023890'!N302+'דוד בן גאון 1 מספר מונה 2200209'!N302+'בית הדר מספר מונה 23021393'!N302+'בית הדר מספר מונה 22000262'!N302+'בורוכוב מספר מונה 9072242'!N302+'אפרים שריר מספר מונה 17005041'!N302+'XA1314 מספר מונה 14008869'!N302+'AH4520 מספר מונה 22002147'!N302+'AH4300 מספר מונה 12590096'!N302+'AH4067 מספר מונה 12591343'!N302+'AH1920 מספר מונה 22005812'!N302+'AH1920 מספר מונה 21003404'!N302+'AH10 מספר מונה 8070601'!N302+'A23 מספר מונה 22000257'!N302+'3018 מספר מונה 22002061'!N302+'921 מספר מונה 1800679'!N302</f>
        <v>340.00399999999996</v>
      </c>
      <c r="O333">
        <f>'חכל השיקמה 7 22007172'!O302+'חכל המעפילים 20 22001170'!O302+'חכל המעפילים 15  22005805'!O302+'ששת הימים מספר מונה 347462612'!O302+'שקד 47א מספר מונה 21003871'!O302+'שקד 17א מספר מונה 22002082'!O302+'קרן היסוד 1 מספר מונה 12512041'!O302+'קיבוץ גלויות 39 מספר מונה 22000'!O302+'קיבוץ גלויות 18 מספר מונה 22024'!O302+'עמידר מספר מונה 21023286'!O302+'ההגנה 10 מספר מונה 21023285'!O302+'עגנון 12 מספר מונה 21014900'!O302+'ספריה מספר מונה 14066205'!O302+'מרגוע מספר מונה 22000272'!O302+'לוחמי הגטאות מספר מונה 22023137'!O302+'המעפילים 17 מספר מונה 6181945'!O302+'1335 מספר מונה 22023890'!O302+'דוד בן גאון 1 מספר מונה 2200209'!O302+'בית הדר מספר מונה 23021393'!O302+'בית הדר מספר מונה 22000262'!O302+'בורוכוב מספר מונה 9072242'!O302+'אפרים שריר מספר מונה 17005041'!O302+'XA1314 מספר מונה 14008869'!O302+'AH4520 מספר מונה 22002147'!O302+'AH4300 מספר מונה 12590096'!O302+'AH4067 מספר מונה 12591343'!O302+'AH1920 מספר מונה 22005812'!O302+'AH1920 מספר מונה 21003404'!O302+'AH10 מספר מונה 8070601'!O302+'A23 מספר מונה 22000257'!O302+'3018 מספר מונה 22002061'!O302+'921 מספר מונה 1800679'!O302</f>
        <v>352.46500000000003</v>
      </c>
      <c r="P333">
        <f>'חכל השיקמה 7 22007172'!P302+'חכל המעפילים 20 22001170'!P302+'חכל המעפילים 15  22005805'!P302+'ששת הימים מספר מונה 347462612'!P302+'שקד 47א מספר מונה 21003871'!P302+'שקד 17א מספר מונה 22002082'!P302+'קרן היסוד 1 מספר מונה 12512041'!P302+'קיבוץ גלויות 39 מספר מונה 22000'!P302+'קיבוץ גלויות 18 מספר מונה 22024'!P302+'עמידר מספר מונה 21023286'!P302+'ההגנה 10 מספר מונה 21023285'!P302+'עגנון 12 מספר מונה 21014900'!P302+'ספריה מספר מונה 14066205'!P302+'מרגוע מספר מונה 22000272'!P302+'לוחמי הגטאות מספר מונה 22023137'!P302+'המעפילים 17 מספר מונה 6181945'!P302+'1335 מספר מונה 22023890'!P302+'דוד בן גאון 1 מספר מונה 2200209'!P302+'בית הדר מספר מונה 23021393'!P302+'בית הדר מספר מונה 22000262'!P302+'בורוכוב מספר מונה 9072242'!P302+'אפרים שריר מספר מונה 17005041'!P302+'XA1314 מספר מונה 14008869'!P302+'AH4520 מספר מונה 22002147'!P302+'AH4300 מספר מונה 12590096'!P302+'AH4067 מספר מונה 12591343'!P302+'AH1920 מספר מונה 22005812'!P302+'AH1920 מספר מונה 21003404'!P302+'AH10 מספר מונה 8070601'!P302+'A23 מספר מונה 22000257'!P302+'3018 מספר מונה 22002061'!P302+'921 מספר מונה 1800679'!P302</f>
        <v>347.22999999999996</v>
      </c>
      <c r="Q333">
        <f>'חכל השיקמה 7 22007172'!Q302+'חכל המעפילים 20 22001170'!Q302+'חכל המעפילים 15  22005805'!Q302+'ששת הימים מספר מונה 347462612'!Q302+'שקד 47א מספר מונה 21003871'!Q302+'שקד 17א מספר מונה 22002082'!Q302+'קרן היסוד 1 מספר מונה 12512041'!Q302+'קיבוץ גלויות 39 מספר מונה 22000'!Q302+'קיבוץ גלויות 18 מספר מונה 22024'!Q302+'עמידר מספר מונה 21023286'!Q302+'ההגנה 10 מספר מונה 21023285'!Q302+'עגנון 12 מספר מונה 21014900'!Q302+'ספריה מספר מונה 14066205'!Q302+'מרגוע מספר מונה 22000272'!Q302+'לוחמי הגטאות מספר מונה 22023137'!Q302+'המעפילים 17 מספר מונה 6181945'!Q302+'1335 מספר מונה 22023890'!Q302+'דוד בן גאון 1 מספר מונה 2200209'!Q302+'בית הדר מספר מונה 23021393'!Q302+'בית הדר מספר מונה 22000262'!Q302+'בורוכוב מספר מונה 9072242'!Q302+'אפרים שריר מספר מונה 17005041'!Q302+'XA1314 מספר מונה 14008869'!Q302+'AH4520 מספר מונה 22002147'!Q302+'AH4300 מספר מונה 12590096'!Q302+'AH4067 מספר מונה 12591343'!Q302+'AH1920 מספר מונה 22005812'!Q302+'AH1920 מספר מונה 21003404'!Q302+'AH10 מספר מונה 8070601'!Q302+'A23 מספר מונה 22000257'!Q302+'3018 מספר מונה 22002061'!Q302+'921 מספר מונה 1800679'!Q302</f>
        <v>330.87599999999998</v>
      </c>
      <c r="R333">
        <f>'חכל השיקמה 7 22007172'!R302+'חכל המעפילים 20 22001170'!R302+'חכל המעפילים 15  22005805'!R302+'ששת הימים מספר מונה 347462612'!R302+'שקד 47א מספר מונה 21003871'!R302+'שקד 17א מספר מונה 22002082'!R302+'קרן היסוד 1 מספר מונה 12512041'!R302+'קיבוץ גלויות 39 מספר מונה 22000'!R302+'קיבוץ גלויות 18 מספר מונה 22024'!R302+'עמידר מספר מונה 21023286'!R302+'ההגנה 10 מספר מונה 21023285'!R302+'עגנון 12 מספר מונה 21014900'!R302+'ספריה מספר מונה 14066205'!R302+'מרגוע מספר מונה 22000272'!R302+'לוחמי הגטאות מספר מונה 22023137'!R302+'המעפילים 17 מספר מונה 6181945'!R302+'1335 מספר מונה 22023890'!R302+'דוד בן גאון 1 מספר מונה 2200209'!R302+'בית הדר מספר מונה 23021393'!R302+'בית הדר מספר מונה 22000262'!R302+'בורוכוב מספר מונה 9072242'!R302+'אפרים שריר מספר מונה 17005041'!R302+'XA1314 מספר מונה 14008869'!R302+'AH4520 מספר מונה 22002147'!R302+'AH4300 מספר מונה 12590096'!R302+'AH4067 מספר מונה 12591343'!R302+'AH1920 מספר מונה 22005812'!R302+'AH1920 מספר מונה 21003404'!R302+'AH10 מספר מונה 8070601'!R302+'A23 מספר מונה 22000257'!R302+'3018 מספר מונה 22002061'!R302+'921 מספר מונה 1800679'!R302</f>
        <v>364.66099999999994</v>
      </c>
      <c r="S333">
        <f>'חכל השיקמה 7 22007172'!S302+'חכל המעפילים 20 22001170'!S302+'חכל המעפילים 15  22005805'!S302+'ששת הימים מספר מונה 347462612'!S302+'שקד 47א מספר מונה 21003871'!S302+'שקד 17א מספר מונה 22002082'!S302+'קרן היסוד 1 מספר מונה 12512041'!S302+'קיבוץ גלויות 39 מספר מונה 22000'!S302+'קיבוץ גלויות 18 מספר מונה 22024'!S302+'עמידר מספר מונה 21023286'!S302+'ההגנה 10 מספר מונה 21023285'!S302+'עגנון 12 מספר מונה 21014900'!S302+'ספריה מספר מונה 14066205'!S302+'מרגוע מספר מונה 22000272'!S302+'לוחמי הגטאות מספר מונה 22023137'!S302+'המעפילים 17 מספר מונה 6181945'!S302+'1335 מספר מונה 22023890'!S302+'דוד בן גאון 1 מספר מונה 2200209'!S302+'בית הדר מספר מונה 23021393'!S302+'בית הדר מספר מונה 22000262'!S302+'בורוכוב מספר מונה 9072242'!S302+'אפרים שריר מספר מונה 17005041'!S302+'XA1314 מספר מונה 14008869'!S302+'AH4520 מספר מונה 22002147'!S302+'AH4300 מספר מונה 12590096'!S302+'AH4067 מספר מונה 12591343'!S302+'AH1920 מספר מונה 22005812'!S302+'AH1920 מספר מונה 21003404'!S302+'AH10 מספר מונה 8070601'!S302+'A23 מספר מונה 22000257'!S302+'3018 מספר מונה 22002061'!S302+'921 מספר מונה 1800679'!S302</f>
        <v>415.86300000000006</v>
      </c>
      <c r="T333">
        <f>'חכל השיקמה 7 22007172'!T302+'חכל המעפילים 20 22001170'!T302+'חכל המעפילים 15  22005805'!T302+'ששת הימים מספר מונה 347462612'!T302+'שקד 47א מספר מונה 21003871'!T302+'שקד 17א מספר מונה 22002082'!T302+'קרן היסוד 1 מספר מונה 12512041'!T302+'קיבוץ גלויות 39 מספר מונה 22000'!T302+'קיבוץ גלויות 18 מספר מונה 22024'!T302+'עמידר מספר מונה 21023286'!T302+'ההגנה 10 מספר מונה 21023285'!T302+'עגנון 12 מספר מונה 21014900'!T302+'ספריה מספר מונה 14066205'!T302+'מרגוע מספר מונה 22000272'!T302+'לוחמי הגטאות מספר מונה 22023137'!T302+'המעפילים 17 מספר מונה 6181945'!T302+'1335 מספר מונה 22023890'!T302+'דוד בן גאון 1 מספר מונה 2200209'!T302+'בית הדר מספר מונה 23021393'!T302+'בית הדר מספר מונה 22000262'!T302+'בורוכוב מספר מונה 9072242'!T302+'אפרים שריר מספר מונה 17005041'!T302+'XA1314 מספר מונה 14008869'!T302+'AH4520 מספר מונה 22002147'!T302+'AH4300 מספר מונה 12590096'!T302+'AH4067 מספר מונה 12591343'!T302+'AH1920 מספר מונה 22005812'!T302+'AH1920 מספר מונה 21003404'!T302+'AH10 מספר מונה 8070601'!T302+'A23 מספר מונה 22000257'!T302+'3018 מספר מונה 22002061'!T302+'921 מספר מונה 1800679'!T302</f>
        <v>521.33299999999997</v>
      </c>
      <c r="U333">
        <f>'חכל השיקמה 7 22007172'!U302+'חכל המעפילים 20 22001170'!U302+'חכל המעפילים 15  22005805'!U302+'ששת הימים מספר מונה 347462612'!U302+'שקד 47א מספר מונה 21003871'!U302+'שקד 17א מספר מונה 22002082'!U302+'קרן היסוד 1 מספר מונה 12512041'!U302+'קיבוץ גלויות 39 מספר מונה 22000'!U302+'קיבוץ גלויות 18 מספר מונה 22024'!U302+'עמידר מספר מונה 21023286'!U302+'ההגנה 10 מספר מונה 21023285'!U302+'עגנון 12 מספר מונה 21014900'!U302+'ספריה מספר מונה 14066205'!U302+'מרגוע מספר מונה 22000272'!U302+'לוחמי הגטאות מספר מונה 22023137'!U302+'המעפילים 17 מספר מונה 6181945'!U302+'1335 מספר מונה 22023890'!U302+'דוד בן גאון 1 מספר מונה 2200209'!U302+'בית הדר מספר מונה 23021393'!U302+'בית הדר מספר מונה 22000262'!U302+'בורוכוב מספר מונה 9072242'!U302+'אפרים שריר מספר מונה 17005041'!U302+'XA1314 מספר מונה 14008869'!U302+'AH4520 מספר מונה 22002147'!U302+'AH4300 מספר מונה 12590096'!U302+'AH4067 מספר מונה 12591343'!U302+'AH1920 מספר מונה 22005812'!U302+'AH1920 מספר מונה 21003404'!U302+'AH10 מספר מונה 8070601'!U302+'A23 מספר מונה 22000257'!U302+'3018 מספר מונה 22002061'!U302+'921 מספר מונה 1800679'!U302</f>
        <v>509.94699999999989</v>
      </c>
      <c r="V333">
        <f>'חכל השיקמה 7 22007172'!V302+'חכל המעפילים 20 22001170'!V302+'חכל המעפילים 15  22005805'!V302+'ששת הימים מספר מונה 347462612'!V302+'שקד 47א מספר מונה 21003871'!V302+'שקד 17א מספר מונה 22002082'!V302+'קרן היסוד 1 מספר מונה 12512041'!V302+'קיבוץ גלויות 39 מספר מונה 22000'!V302+'קיבוץ גלויות 18 מספר מונה 22024'!V302+'עמידר מספר מונה 21023286'!V302+'ההגנה 10 מספר מונה 21023285'!V302+'עגנון 12 מספר מונה 21014900'!V302+'ספריה מספר מונה 14066205'!V302+'מרגוע מספר מונה 22000272'!V302+'לוחמי הגטאות מספר מונה 22023137'!V302+'המעפילים 17 מספר מונה 6181945'!V302+'1335 מספר מונה 22023890'!V302+'דוד בן גאון 1 מספר מונה 2200209'!V302+'בית הדר מספר מונה 23021393'!V302+'בית הדר מספר מונה 22000262'!V302+'בורוכוב מספר מונה 9072242'!V302+'אפרים שריר מספר מונה 17005041'!V302+'XA1314 מספר מונה 14008869'!V302+'AH4520 מספר מונה 22002147'!V302+'AH4300 מספר מונה 12590096'!V302+'AH4067 מספר מונה 12591343'!V302+'AH1920 מספר מונה 22005812'!V302+'AH1920 מספר מונה 21003404'!V302+'AH10 מספר מונה 8070601'!V302+'A23 מספר מונה 22000257'!V302+'3018 מספר מונה 22002061'!V302+'921 מספר מונה 1800679'!V302</f>
        <v>468.40100000000007</v>
      </c>
      <c r="W333">
        <f>'חכל השיקמה 7 22007172'!W302+'חכל המעפילים 20 22001170'!W302+'חכל המעפילים 15  22005805'!W302+'ששת הימים מספר מונה 347462612'!W302+'שקד 47א מספר מונה 21003871'!W302+'שקד 17א מספר מונה 22002082'!W302+'קרן היסוד 1 מספר מונה 12512041'!W302+'קיבוץ גלויות 39 מספר מונה 22000'!W302+'קיבוץ גלויות 18 מספר מונה 22024'!W302+'עמידר מספר מונה 21023286'!W302+'ההגנה 10 מספר מונה 21023285'!W302+'עגנון 12 מספר מונה 21014900'!W302+'ספריה מספר מונה 14066205'!W302+'מרגוע מספר מונה 22000272'!W302+'לוחמי הגטאות מספר מונה 22023137'!W302+'המעפילים 17 מספר מונה 6181945'!W302+'1335 מספר מונה 22023890'!W302+'דוד בן גאון 1 מספר מונה 2200209'!W302+'בית הדר מספר מונה 23021393'!W302+'בית הדר מספר מונה 22000262'!W302+'בורוכוב מספר מונה 9072242'!W302+'אפרים שריר מספר מונה 17005041'!W302+'XA1314 מספר מונה 14008869'!W302+'AH4520 מספר מונה 22002147'!W302+'AH4300 מספר מונה 12590096'!W302+'AH4067 מספר מונה 12591343'!W302+'AH1920 מספר מונה 22005812'!W302+'AH1920 מספר מונה 21003404'!W302+'AH10 מספר מונה 8070601'!W302+'A23 מספר מונה 22000257'!W302+'3018 מספר מונה 22002061'!W302+'921 מספר מונה 1800679'!W302</f>
        <v>433.82099999999991</v>
      </c>
      <c r="X333">
        <f>'חכל השיקמה 7 22007172'!X302+'חכל המעפילים 20 22001170'!X302+'חכל המעפילים 15  22005805'!X302+'ששת הימים מספר מונה 347462612'!X302+'שקד 47א מספר מונה 21003871'!X302+'שקד 17א מספר מונה 22002082'!X302+'קרן היסוד 1 מספר מונה 12512041'!X302+'קיבוץ גלויות 39 מספר מונה 22000'!X302+'קיבוץ גלויות 18 מספר מונה 22024'!X302+'עמידר מספר מונה 21023286'!X302+'ההגנה 10 מספר מונה 21023285'!X302+'עגנון 12 מספר מונה 21014900'!X302+'ספריה מספר מונה 14066205'!X302+'מרגוע מספר מונה 22000272'!X302+'לוחמי הגטאות מספר מונה 22023137'!X302+'המעפילים 17 מספר מונה 6181945'!X302+'1335 מספר מונה 22023890'!X302+'דוד בן גאון 1 מספר מונה 2200209'!X302+'בית הדר מספר מונה 23021393'!X302+'בית הדר מספר מונה 22000262'!X302+'בורוכוב מספר מונה 9072242'!X302+'אפרים שריר מספר מונה 17005041'!X302+'XA1314 מספר מונה 14008869'!X302+'AH4520 מספר מונה 22002147'!X302+'AH4300 מספר מונה 12590096'!X302+'AH4067 מספר מונה 12591343'!X302+'AH1920 מספר מונה 22005812'!X302+'AH1920 מספר מונה 21003404'!X302+'AH10 מספר מונה 8070601'!X302+'A23 מספר מונה 22000257'!X302+'3018 מספר מונה 22002061'!X302+'921 מספר מונה 1800679'!X302</f>
        <v>411.75400000000002</v>
      </c>
      <c r="Y333">
        <f>'חכל השיקמה 7 22007172'!Y302+'חכל המעפילים 20 22001170'!Y302+'חכל המעפילים 15  22005805'!Y302+'ששת הימים מספר מונה 347462612'!Y302+'שקד 47א מספר מונה 21003871'!Y302+'שקד 17א מספר מונה 22002082'!Y302+'קרן היסוד 1 מספר מונה 12512041'!Y302+'קיבוץ גלויות 39 מספר מונה 22000'!Y302+'קיבוץ גלויות 18 מספר מונה 22024'!Y302+'עמידר מספר מונה 21023286'!Y302+'ההגנה 10 מספר מונה 21023285'!Y302+'עגנון 12 מספר מונה 21014900'!Y302+'ספריה מספר מונה 14066205'!Y302+'מרגוע מספר מונה 22000272'!Y302+'לוחמי הגטאות מספר מונה 22023137'!Y302+'המעפילים 17 מספר מונה 6181945'!Y302+'1335 מספר מונה 22023890'!Y302+'דוד בן גאון 1 מספר מונה 2200209'!Y302+'בית הדר מספר מונה 23021393'!Y302+'בית הדר מספר מונה 22000262'!Y302+'בורוכוב מספר מונה 9072242'!Y302+'אפרים שריר מספר מונה 17005041'!Y302+'XA1314 מספר מונה 14008869'!Y302+'AH4520 מספר מונה 22002147'!Y302+'AH4300 מספר מונה 12590096'!Y302+'AH4067 מספר מונה 12591343'!Y302+'AH1920 מספר מונה 22005812'!Y302+'AH1920 מספר מונה 21003404'!Y302+'AH10 מספר מונה 8070601'!Y302+'A23 מספר מונה 22000257'!Y302+'3018 מספר מונה 22002061'!Y302+'921 מספר מונה 1800679'!Y302</f>
        <v>375.04599999999999</v>
      </c>
      <c r="Z333" s="22">
        <f t="shared" si="10"/>
        <v>9131.2080000000005</v>
      </c>
    </row>
    <row r="334" spans="1:26" x14ac:dyDescent="0.45">
      <c r="A334" s="33">
        <v>45227</v>
      </c>
      <c r="B334">
        <f>'חכל השיקמה 7 22007172'!B303+'חכל המעפילים 20 22001170'!B303+'חכל המעפילים 15  22005805'!B303+'ששת הימים מספר מונה 347462612'!B303+'שקד 47א מספר מונה 21003871'!B303+'שקד 17א מספר מונה 22002082'!B303+'קרן היסוד 1 מספר מונה 12512041'!B303+'קיבוץ גלויות 39 מספר מונה 22000'!B303+'קיבוץ גלויות 18 מספר מונה 22024'!B303+'עמידר מספר מונה 21023286'!B303+'ההגנה 10 מספר מונה 21023285'!B303+'עגנון 12 מספר מונה 21014900'!B303+'ספריה מספר מונה 14066205'!B303+'מרגוע מספר מונה 22000272'!B303+'לוחמי הגטאות מספר מונה 22023137'!B303+'המעפילים 17 מספר מונה 6181945'!B303+'1335 מספר מונה 22023890'!B303+'דוד בן גאון 1 מספר מונה 2200209'!B303+'בית הדר מספר מונה 23021393'!B303+'בית הדר מספר מונה 22000262'!B303+'בורוכוב מספר מונה 9072242'!B303+'אפרים שריר מספר מונה 17005041'!B303+'XA1314 מספר מונה 14008869'!B303+'AH4520 מספר מונה 22002147'!B303+'AH4300 מספר מונה 12590096'!B303+'AH4067 מספר מונה 12591343'!B303+'AH1920 מספר מונה 22005812'!B303+'AH1920 מספר מונה 21003404'!B303+'AH10 מספר מונה 8070601'!B303+'A23 מספר מונה 22000257'!B303+'3018 מספר מונה 22002061'!B303+'921 מספר מונה 1800679'!B303</f>
        <v>356.53500000000003</v>
      </c>
      <c r="C334">
        <f>'חכל השיקמה 7 22007172'!C303+'חכל המעפילים 20 22001170'!C303+'חכל המעפילים 15  22005805'!C303+'ששת הימים מספר מונה 347462612'!C303+'שקד 47א מספר מונה 21003871'!C303+'שקד 17א מספר מונה 22002082'!C303+'קרן היסוד 1 מספר מונה 12512041'!C303+'קיבוץ גלויות 39 מספר מונה 22000'!C303+'קיבוץ גלויות 18 מספר מונה 22024'!C303+'עמידר מספר מונה 21023286'!C303+'ההגנה 10 מספר מונה 21023285'!C303+'עגנון 12 מספר מונה 21014900'!C303+'ספריה מספר מונה 14066205'!C303+'מרגוע מספר מונה 22000272'!C303+'לוחמי הגטאות מספר מונה 22023137'!C303+'המעפילים 17 מספר מונה 6181945'!C303+'1335 מספר מונה 22023890'!C303+'דוד בן גאון 1 מספר מונה 2200209'!C303+'בית הדר מספר מונה 23021393'!C303+'בית הדר מספר מונה 22000262'!C303+'בורוכוב מספר מונה 9072242'!C303+'אפרים שריר מספר מונה 17005041'!C303+'XA1314 מספר מונה 14008869'!C303+'AH4520 מספר מונה 22002147'!C303+'AH4300 מספר מונה 12590096'!C303+'AH4067 מספר מונה 12591343'!C303+'AH1920 מספר מונה 22005812'!C303+'AH1920 מספר מונה 21003404'!C303+'AH10 מספר מונה 8070601'!C303+'A23 מספר מונה 22000257'!C303+'3018 מספר מונה 22002061'!C303+'921 מספר מונה 1800679'!C303</f>
        <v>351.56100000000009</v>
      </c>
      <c r="D334">
        <f>'חכל השיקמה 7 22007172'!D303+'חכל המעפילים 20 22001170'!D303+'חכל המעפילים 15  22005805'!D303+'ששת הימים מספר מונה 347462612'!D303+'שקד 47א מספר מונה 21003871'!D303+'שקד 17א מספר מונה 22002082'!D303+'קרן היסוד 1 מספר מונה 12512041'!D303+'קיבוץ גלויות 39 מספר מונה 22000'!D303+'קיבוץ גלויות 18 מספר מונה 22024'!D303+'עמידר מספר מונה 21023286'!D303+'ההגנה 10 מספר מונה 21023285'!D303+'עגנון 12 מספר מונה 21014900'!D303+'ספריה מספר מונה 14066205'!D303+'מרגוע מספר מונה 22000272'!D303+'לוחמי הגטאות מספר מונה 22023137'!D303+'המעפילים 17 מספר מונה 6181945'!D303+'1335 מספר מונה 22023890'!D303+'דוד בן גאון 1 מספר מונה 2200209'!D303+'בית הדר מספר מונה 23021393'!D303+'בית הדר מספר מונה 22000262'!D303+'בורוכוב מספר מונה 9072242'!D303+'אפרים שריר מספר מונה 17005041'!D303+'XA1314 מספר מונה 14008869'!D303+'AH4520 מספר מונה 22002147'!D303+'AH4300 מספר מונה 12590096'!D303+'AH4067 מספר מונה 12591343'!D303+'AH1920 מספר מונה 22005812'!D303+'AH1920 מספר מונה 21003404'!D303+'AH10 מספר מונה 8070601'!D303+'A23 מספר מונה 22000257'!D303+'3018 מספר מונה 22002061'!D303+'921 מספר מונה 1800679'!D303</f>
        <v>337.92200000000008</v>
      </c>
      <c r="E334">
        <f>'חכל השיקמה 7 22007172'!E303+'חכל המעפילים 20 22001170'!E303+'חכל המעפילים 15  22005805'!E303+'ששת הימים מספר מונה 347462612'!E303+'שקד 47א מספר מונה 21003871'!E303+'שקד 17א מספר מונה 22002082'!E303+'קרן היסוד 1 מספר מונה 12512041'!E303+'קיבוץ גלויות 39 מספר מונה 22000'!E303+'קיבוץ גלויות 18 מספר מונה 22024'!E303+'עמידר מספר מונה 21023286'!E303+'ההגנה 10 מספר מונה 21023285'!E303+'עגנון 12 מספר מונה 21014900'!E303+'ספריה מספר מונה 14066205'!E303+'מרגוע מספר מונה 22000272'!E303+'לוחמי הגטאות מספר מונה 22023137'!E303+'המעפילים 17 מספר מונה 6181945'!E303+'1335 מספר מונה 22023890'!E303+'דוד בן גאון 1 מספר מונה 2200209'!E303+'בית הדר מספר מונה 23021393'!E303+'בית הדר מספר מונה 22000262'!E303+'בורוכוב מספר מונה 9072242'!E303+'אפרים שריר מספר מונה 17005041'!E303+'XA1314 מספר מונה 14008869'!E303+'AH4520 מספר מונה 22002147'!E303+'AH4300 מספר מונה 12590096'!E303+'AH4067 מספר מונה 12591343'!E303+'AH1920 מספר מונה 22005812'!E303+'AH1920 מספר מונה 21003404'!E303+'AH10 מספר מונה 8070601'!E303+'A23 מספר מונה 22000257'!E303+'3018 מספר מונה 22002061'!E303+'921 מספר מונה 1800679'!E303</f>
        <v>329.03400000000005</v>
      </c>
      <c r="F334">
        <f>'חכל השיקמה 7 22007172'!F303+'חכל המעפילים 20 22001170'!F303+'חכל המעפילים 15  22005805'!F303+'ששת הימים מספר מונה 347462612'!F303+'שקד 47א מספר מונה 21003871'!F303+'שקד 17א מספר מונה 22002082'!F303+'קרן היסוד 1 מספר מונה 12512041'!F303+'קיבוץ גלויות 39 מספר מונה 22000'!F303+'קיבוץ גלויות 18 מספר מונה 22024'!F303+'עמידר מספר מונה 21023286'!F303+'ההגנה 10 מספר מונה 21023285'!F303+'עגנון 12 מספר מונה 21014900'!F303+'ספריה מספר מונה 14066205'!F303+'מרגוע מספר מונה 22000272'!F303+'לוחמי הגטאות מספר מונה 22023137'!F303+'המעפילים 17 מספר מונה 6181945'!F303+'1335 מספר מונה 22023890'!F303+'דוד בן גאון 1 מספר מונה 2200209'!F303+'בית הדר מספר מונה 23021393'!F303+'בית הדר מספר מונה 22000262'!F303+'בורוכוב מספר מונה 9072242'!F303+'אפרים שריר מספר מונה 17005041'!F303+'XA1314 מספר מונה 14008869'!F303+'AH4520 מספר מונה 22002147'!F303+'AH4300 מספר מונה 12590096'!F303+'AH4067 מספר מונה 12591343'!F303+'AH1920 מספר מונה 22005812'!F303+'AH1920 מספר מונה 21003404'!F303+'AH10 מספר מונה 8070601'!F303+'A23 מספר מונה 22000257'!F303+'3018 מספר מונה 22002061'!F303+'921 מספר מונה 1800679'!F303</f>
        <v>336.46399999999988</v>
      </c>
      <c r="G334">
        <f>'חכל השיקמה 7 22007172'!G303+'חכל המעפילים 20 22001170'!G303+'חכל המעפילים 15  22005805'!G303+'ששת הימים מספר מונה 347462612'!G303+'שקד 47א מספר מונה 21003871'!G303+'שקד 17א מספר מונה 22002082'!G303+'קרן היסוד 1 מספר מונה 12512041'!G303+'קיבוץ גלויות 39 מספר מונה 22000'!G303+'קיבוץ גלויות 18 מספר מונה 22024'!G303+'עמידר מספר מונה 21023286'!G303+'ההגנה 10 מספר מונה 21023285'!G303+'עגנון 12 מספר מונה 21014900'!G303+'ספריה מספר מונה 14066205'!G303+'מרגוע מספר מונה 22000272'!G303+'לוחמי הגטאות מספר מונה 22023137'!G303+'המעפילים 17 מספר מונה 6181945'!G303+'1335 מספר מונה 22023890'!G303+'דוד בן גאון 1 מספר מונה 2200209'!G303+'בית הדר מספר מונה 23021393'!G303+'בית הדר מספר מונה 22000262'!G303+'בורוכוב מספר מונה 9072242'!G303+'אפרים שריר מספר מונה 17005041'!G303+'XA1314 מספר מונה 14008869'!G303+'AH4520 מספר מונה 22002147'!G303+'AH4300 מספר מונה 12590096'!G303+'AH4067 מספר מונה 12591343'!G303+'AH1920 מספר מונה 22005812'!G303+'AH1920 מספר מונה 21003404'!G303+'AH10 מספר מונה 8070601'!G303+'A23 מספר מונה 22000257'!G303+'3018 מספר מונה 22002061'!G303+'921 מספר מונה 1800679'!G303</f>
        <v>347.89099999999991</v>
      </c>
      <c r="H334">
        <f>'חכל השיקמה 7 22007172'!H303+'חכל המעפילים 20 22001170'!H303+'חכל המעפילים 15  22005805'!H303+'ששת הימים מספר מונה 347462612'!H303+'שקד 47א מספר מונה 21003871'!H303+'שקד 17א מספר מונה 22002082'!H303+'קרן היסוד 1 מספר מונה 12512041'!H303+'קיבוץ גלויות 39 מספר מונה 22000'!H303+'קיבוץ גלויות 18 מספר מונה 22024'!H303+'עמידר מספר מונה 21023286'!H303+'ההגנה 10 מספר מונה 21023285'!H303+'עגנון 12 מספר מונה 21014900'!H303+'ספריה מספר מונה 14066205'!H303+'מרגוע מספר מונה 22000272'!H303+'לוחמי הגטאות מספר מונה 22023137'!H303+'המעפילים 17 מספר מונה 6181945'!H303+'1335 מספר מונה 22023890'!H303+'דוד בן גאון 1 מספר מונה 2200209'!H303+'בית הדר מספר מונה 23021393'!H303+'בית הדר מספר מונה 22000262'!H303+'בורוכוב מספר מונה 9072242'!H303+'אפרים שריר מספר מונה 17005041'!H303+'XA1314 מספר מונה 14008869'!H303+'AH4520 מספר מונה 22002147'!H303+'AH4300 מספר מונה 12590096'!H303+'AH4067 מספר מונה 12591343'!H303+'AH1920 מספר מונה 22005812'!H303+'AH1920 מספר מונה 21003404'!H303+'AH10 מספר מונה 8070601'!H303+'A23 מספר מונה 22000257'!H303+'3018 מספר מונה 22002061'!H303+'921 מספר מונה 1800679'!H303</f>
        <v>325.48200000000003</v>
      </c>
      <c r="I334">
        <f>'חכל השיקמה 7 22007172'!I303+'חכל המעפילים 20 22001170'!I303+'חכל המעפילים 15  22005805'!I303+'ששת הימים מספר מונה 347462612'!I303+'שקד 47א מספר מונה 21003871'!I303+'שקד 17א מספר מונה 22002082'!I303+'קרן היסוד 1 מספר מונה 12512041'!I303+'קיבוץ גלויות 39 מספר מונה 22000'!I303+'קיבוץ גלויות 18 מספר מונה 22024'!I303+'עמידר מספר מונה 21023286'!I303+'ההגנה 10 מספר מונה 21023285'!I303+'עגנון 12 מספר מונה 21014900'!I303+'ספריה מספר מונה 14066205'!I303+'מרגוע מספר מונה 22000272'!I303+'לוחמי הגטאות מספר מונה 22023137'!I303+'המעפילים 17 מספר מונה 6181945'!I303+'1335 מספר מונה 22023890'!I303+'דוד בן גאון 1 מספר מונה 2200209'!I303+'בית הדר מספר מונה 23021393'!I303+'בית הדר מספר מונה 22000262'!I303+'בורוכוב מספר מונה 9072242'!I303+'אפרים שריר מספר מונה 17005041'!I303+'XA1314 מספר מונה 14008869'!I303+'AH4520 מספר מונה 22002147'!I303+'AH4300 מספר מונה 12590096'!I303+'AH4067 מספר מונה 12591343'!I303+'AH1920 מספר מונה 22005812'!I303+'AH1920 מספר מונה 21003404'!I303+'AH10 מספר מונה 8070601'!I303+'A23 מספר מונה 22000257'!I303+'3018 מספר מונה 22002061'!I303+'921 מספר מונה 1800679'!I303</f>
        <v>278.51799999999997</v>
      </c>
      <c r="J334">
        <f>'חכל השיקמה 7 22007172'!J303+'חכל המעפילים 20 22001170'!J303+'חכל המעפילים 15  22005805'!J303+'ששת הימים מספר מונה 347462612'!J303+'שקד 47א מספר מונה 21003871'!J303+'שקד 17א מספר מונה 22002082'!J303+'קרן היסוד 1 מספר מונה 12512041'!J303+'קיבוץ גלויות 39 מספר מונה 22000'!J303+'קיבוץ גלויות 18 מספר מונה 22024'!J303+'עמידר מספר מונה 21023286'!J303+'ההגנה 10 מספר מונה 21023285'!J303+'עגנון 12 מספר מונה 21014900'!J303+'ספריה מספר מונה 14066205'!J303+'מרגוע מספר מונה 22000272'!J303+'לוחמי הגטאות מספר מונה 22023137'!J303+'המעפילים 17 מספר מונה 6181945'!J303+'1335 מספר מונה 22023890'!J303+'דוד בן גאון 1 מספר מונה 2200209'!J303+'בית הדר מספר מונה 23021393'!J303+'בית הדר מספר מונה 22000262'!J303+'בורוכוב מספר מונה 9072242'!J303+'אפרים שריר מספר מונה 17005041'!J303+'XA1314 מספר מונה 14008869'!J303+'AH4520 מספר מונה 22002147'!J303+'AH4300 מספר מונה 12590096'!J303+'AH4067 מספר מונה 12591343'!J303+'AH1920 מספר מונה 22005812'!J303+'AH1920 מספר מונה 21003404'!J303+'AH10 מספר מונה 8070601'!J303+'A23 מספר מונה 22000257'!J303+'3018 מספר מונה 22002061'!J303+'921 מספר מונה 1800679'!J303</f>
        <v>326.89799999999991</v>
      </c>
      <c r="K334">
        <f>'חכל השיקמה 7 22007172'!K303+'חכל המעפילים 20 22001170'!K303+'חכל המעפילים 15  22005805'!K303+'ששת הימים מספר מונה 347462612'!K303+'שקד 47א מספר מונה 21003871'!K303+'שקד 17א מספר מונה 22002082'!K303+'קרן היסוד 1 מספר מונה 12512041'!K303+'קיבוץ גלויות 39 מספר מונה 22000'!K303+'קיבוץ גלויות 18 מספר מונה 22024'!K303+'עמידר מספר מונה 21023286'!K303+'ההגנה 10 מספר מונה 21023285'!K303+'עגנון 12 מספר מונה 21014900'!K303+'ספריה מספר מונה 14066205'!K303+'מרגוע מספר מונה 22000272'!K303+'לוחמי הגטאות מספר מונה 22023137'!K303+'המעפילים 17 מספר מונה 6181945'!K303+'1335 מספר מונה 22023890'!K303+'דוד בן גאון 1 מספר מונה 2200209'!K303+'בית הדר מספר מונה 23021393'!K303+'בית הדר מספר מונה 22000262'!K303+'בורוכוב מספר מונה 9072242'!K303+'אפרים שריר מספר מונה 17005041'!K303+'XA1314 מספר מונה 14008869'!K303+'AH4520 מספר מונה 22002147'!K303+'AH4300 מספר מונה 12590096'!K303+'AH4067 מספר מונה 12591343'!K303+'AH1920 מספר מונה 22005812'!K303+'AH1920 מספר מונה 21003404'!K303+'AH10 מספר מונה 8070601'!K303+'A23 מספר מונה 22000257'!K303+'3018 מספר מונה 22002061'!K303+'921 מספר מונה 1800679'!K303</f>
        <v>408.15999999999997</v>
      </c>
      <c r="L334">
        <f>'חכל השיקמה 7 22007172'!L303+'חכל המעפילים 20 22001170'!L303+'חכל המעפילים 15  22005805'!L303+'ששת הימים מספר מונה 347462612'!L303+'שקד 47א מספר מונה 21003871'!L303+'שקד 17א מספר מונה 22002082'!L303+'קרן היסוד 1 מספר מונה 12512041'!L303+'קיבוץ גלויות 39 מספר מונה 22000'!L303+'קיבוץ גלויות 18 מספר מונה 22024'!L303+'עמידר מספר מונה 21023286'!L303+'ההגנה 10 מספר מונה 21023285'!L303+'עגנון 12 מספר מונה 21014900'!L303+'ספריה מספר מונה 14066205'!L303+'מרגוע מספר מונה 22000272'!L303+'לוחמי הגטאות מספר מונה 22023137'!L303+'המעפילים 17 מספר מונה 6181945'!L303+'1335 מספר מונה 22023890'!L303+'דוד בן גאון 1 מספר מונה 2200209'!L303+'בית הדר מספר מונה 23021393'!L303+'בית הדר מספר מונה 22000262'!L303+'בורוכוב מספר מונה 9072242'!L303+'אפרים שריר מספר מונה 17005041'!L303+'XA1314 מספר מונה 14008869'!L303+'AH4520 מספר מונה 22002147'!L303+'AH4300 מספר מונה 12590096'!L303+'AH4067 מספר מונה 12591343'!L303+'AH1920 מספר מונה 22005812'!L303+'AH1920 מספר מונה 21003404'!L303+'AH10 מספר מונה 8070601'!L303+'A23 מספר מונה 22000257'!L303+'3018 מספר מונה 22002061'!L303+'921 מספר מונה 1800679'!L303</f>
        <v>440.20199999999994</v>
      </c>
      <c r="M334">
        <f>'חכל השיקמה 7 22007172'!M303+'חכל המעפילים 20 22001170'!M303+'חכל המעפילים 15  22005805'!M303+'ששת הימים מספר מונה 347462612'!M303+'שקד 47א מספר מונה 21003871'!M303+'שקד 17א מספר מונה 22002082'!M303+'קרן היסוד 1 מספר מונה 12512041'!M303+'קיבוץ גלויות 39 מספר מונה 22000'!M303+'קיבוץ גלויות 18 מספר מונה 22024'!M303+'עמידר מספר מונה 21023286'!M303+'ההגנה 10 מספר מונה 21023285'!M303+'עגנון 12 מספר מונה 21014900'!M303+'ספריה מספר מונה 14066205'!M303+'מרגוע מספר מונה 22000272'!M303+'לוחמי הגטאות מספר מונה 22023137'!M303+'המעפילים 17 מספר מונה 6181945'!M303+'1335 מספר מונה 22023890'!M303+'דוד בן גאון 1 מספר מונה 2200209'!M303+'בית הדר מספר מונה 23021393'!M303+'בית הדר מספר מונה 22000262'!M303+'בורוכוב מספר מונה 9072242'!M303+'אפרים שריר מספר מונה 17005041'!M303+'XA1314 מספר מונה 14008869'!M303+'AH4520 מספר מונה 22002147'!M303+'AH4300 מספר מונה 12590096'!M303+'AH4067 מספר מונה 12591343'!M303+'AH1920 מספר מונה 22005812'!M303+'AH1920 מספר מונה 21003404'!M303+'AH10 מספר מונה 8070601'!M303+'A23 מספר מונה 22000257'!M303+'3018 מספר מונה 22002061'!M303+'921 מספר מונה 1800679'!M303</f>
        <v>465.59800000000001</v>
      </c>
      <c r="N334">
        <f>'חכל השיקמה 7 22007172'!N303+'חכל המעפילים 20 22001170'!N303+'חכל המעפילים 15  22005805'!N303+'ששת הימים מספר מונה 347462612'!N303+'שקד 47א מספר מונה 21003871'!N303+'שקד 17א מספר מונה 22002082'!N303+'קרן היסוד 1 מספר מונה 12512041'!N303+'קיבוץ גלויות 39 מספר מונה 22000'!N303+'קיבוץ גלויות 18 מספר מונה 22024'!N303+'עמידר מספר מונה 21023286'!N303+'ההגנה 10 מספר מונה 21023285'!N303+'עגנון 12 מספר מונה 21014900'!N303+'ספריה מספר מונה 14066205'!N303+'מרגוע מספר מונה 22000272'!N303+'לוחמי הגטאות מספר מונה 22023137'!N303+'המעפילים 17 מספר מונה 6181945'!N303+'1335 מספר מונה 22023890'!N303+'דוד בן גאון 1 מספר מונה 2200209'!N303+'בית הדר מספר מונה 23021393'!N303+'בית הדר מספר מונה 22000262'!N303+'בורוכוב מספר מונה 9072242'!N303+'אפרים שריר מספר מונה 17005041'!N303+'XA1314 מספר מונה 14008869'!N303+'AH4520 מספר מונה 22002147'!N303+'AH4300 מספר מונה 12590096'!N303+'AH4067 מספר מונה 12591343'!N303+'AH1920 מספר מונה 22005812'!N303+'AH1920 מספר מונה 21003404'!N303+'AH10 מספר מונה 8070601'!N303+'A23 מספר מונה 22000257'!N303+'3018 מספר מונה 22002061'!N303+'921 מספר מונה 1800679'!N303</f>
        <v>497.52499999999992</v>
      </c>
      <c r="O334">
        <f>'חכל השיקמה 7 22007172'!O303+'חכל המעפילים 20 22001170'!O303+'חכל המעפילים 15  22005805'!O303+'ששת הימים מספר מונה 347462612'!O303+'שקד 47א מספר מונה 21003871'!O303+'שקד 17א מספר מונה 22002082'!O303+'קרן היסוד 1 מספר מונה 12512041'!O303+'קיבוץ גלויות 39 מספר מונה 22000'!O303+'קיבוץ גלויות 18 מספר מונה 22024'!O303+'עמידר מספר מונה 21023286'!O303+'ההגנה 10 מספר מונה 21023285'!O303+'עגנון 12 מספר מונה 21014900'!O303+'ספריה מספר מונה 14066205'!O303+'מרגוע מספר מונה 22000272'!O303+'לוחמי הגטאות מספר מונה 22023137'!O303+'המעפילים 17 מספר מונה 6181945'!O303+'1335 מספר מונה 22023890'!O303+'דוד בן גאון 1 מספר מונה 2200209'!O303+'בית הדר מספר מונה 23021393'!O303+'בית הדר מספר מונה 22000262'!O303+'בורוכוב מספר מונה 9072242'!O303+'אפרים שריר מספר מונה 17005041'!O303+'XA1314 מספר מונה 14008869'!O303+'AH4520 מספר מונה 22002147'!O303+'AH4300 מספר מונה 12590096'!O303+'AH4067 מספר מונה 12591343'!O303+'AH1920 מספר מונה 22005812'!O303+'AH1920 מספר מונה 21003404'!O303+'AH10 מספר מונה 8070601'!O303+'A23 מספר מונה 22000257'!O303+'3018 מספר מונה 22002061'!O303+'921 מספר מונה 1800679'!O303</f>
        <v>512.60299999999995</v>
      </c>
      <c r="P334">
        <f>'חכל השיקמה 7 22007172'!P303+'חכל המעפילים 20 22001170'!P303+'חכל המעפילים 15  22005805'!P303+'ששת הימים מספר מונה 347462612'!P303+'שקד 47א מספר מונה 21003871'!P303+'שקד 17א מספר מונה 22002082'!P303+'קרן היסוד 1 מספר מונה 12512041'!P303+'קיבוץ גלויות 39 מספר מונה 22000'!P303+'קיבוץ גלויות 18 מספר מונה 22024'!P303+'עמידר מספר מונה 21023286'!P303+'ההגנה 10 מספר מונה 21023285'!P303+'עגנון 12 מספר מונה 21014900'!P303+'ספריה מספר מונה 14066205'!P303+'מרגוע מספר מונה 22000272'!P303+'לוחמי הגטאות מספר מונה 22023137'!P303+'המעפילים 17 מספר מונה 6181945'!P303+'1335 מספר מונה 22023890'!P303+'דוד בן גאון 1 מספר מונה 2200209'!P303+'בית הדר מספר מונה 23021393'!P303+'בית הדר מספר מונה 22000262'!P303+'בורוכוב מספר מונה 9072242'!P303+'אפרים שריר מספר מונה 17005041'!P303+'XA1314 מספר מונה 14008869'!P303+'AH4520 מספר מונה 22002147'!P303+'AH4300 מספר מונה 12590096'!P303+'AH4067 מספר מונה 12591343'!P303+'AH1920 מספר מונה 22005812'!P303+'AH1920 מספר מונה 21003404'!P303+'AH10 מספר מונה 8070601'!P303+'A23 מספר מונה 22000257'!P303+'3018 מספר מונה 22002061'!P303+'921 מספר מונה 1800679'!P303</f>
        <v>438.07499999999993</v>
      </c>
      <c r="Q334">
        <f>'חכל השיקמה 7 22007172'!Q303+'חכל המעפילים 20 22001170'!Q303+'חכל המעפילים 15  22005805'!Q303+'ששת הימים מספר מונה 347462612'!Q303+'שקד 47א מספר מונה 21003871'!Q303+'שקד 17א מספר מונה 22002082'!Q303+'קרן היסוד 1 מספר מונה 12512041'!Q303+'קיבוץ גלויות 39 מספר מונה 22000'!Q303+'קיבוץ גלויות 18 מספר מונה 22024'!Q303+'עמידר מספר מונה 21023286'!Q303+'ההגנה 10 מספר מונה 21023285'!Q303+'עגנון 12 מספר מונה 21014900'!Q303+'ספריה מספר מונה 14066205'!Q303+'מרגוע מספר מונה 22000272'!Q303+'לוחמי הגטאות מספר מונה 22023137'!Q303+'המעפילים 17 מספר מונה 6181945'!Q303+'1335 מספר מונה 22023890'!Q303+'דוד בן גאון 1 מספר מונה 2200209'!Q303+'בית הדר מספר מונה 23021393'!Q303+'בית הדר מספר מונה 22000262'!Q303+'בורוכוב מספר מונה 9072242'!Q303+'אפרים שריר מספר מונה 17005041'!Q303+'XA1314 מספר מונה 14008869'!Q303+'AH4520 מספר מונה 22002147'!Q303+'AH4300 מספר מונה 12590096'!Q303+'AH4067 מספר מונה 12591343'!Q303+'AH1920 מספר מונה 22005812'!Q303+'AH1920 מספר מונה 21003404'!Q303+'AH10 מספר מונה 8070601'!Q303+'A23 מספר מונה 22000257'!Q303+'3018 מספר מונה 22002061'!Q303+'921 מספר מונה 1800679'!Q303</f>
        <v>415.63299999999992</v>
      </c>
      <c r="R334">
        <f>'חכל השיקמה 7 22007172'!R303+'חכל המעפילים 20 22001170'!R303+'חכל המעפילים 15  22005805'!R303+'ששת הימים מספר מונה 347462612'!R303+'שקד 47א מספר מונה 21003871'!R303+'שקד 17א מספר מונה 22002082'!R303+'קרן היסוד 1 מספר מונה 12512041'!R303+'קיבוץ גלויות 39 מספר מונה 22000'!R303+'קיבוץ גלויות 18 מספר מונה 22024'!R303+'עמידר מספר מונה 21023286'!R303+'ההגנה 10 מספר מונה 21023285'!R303+'עגנון 12 מספר מונה 21014900'!R303+'ספריה מספר מונה 14066205'!R303+'מרגוע מספר מונה 22000272'!R303+'לוחמי הגטאות מספר מונה 22023137'!R303+'המעפילים 17 מספר מונה 6181945'!R303+'1335 מספר מונה 22023890'!R303+'דוד בן גאון 1 מספר מונה 2200209'!R303+'בית הדר מספר מונה 23021393'!R303+'בית הדר מספר מונה 22000262'!R303+'בורוכוב מספר מונה 9072242'!R303+'אפרים שריר מספר מונה 17005041'!R303+'XA1314 מספר מונה 14008869'!R303+'AH4520 מספר מונה 22002147'!R303+'AH4300 מספר מונה 12590096'!R303+'AH4067 מספר מונה 12591343'!R303+'AH1920 מספר מונה 22005812'!R303+'AH1920 מספר מונה 21003404'!R303+'AH10 מספר מונה 8070601'!R303+'A23 מספר מונה 22000257'!R303+'3018 מספר מונה 22002061'!R303+'921 מספר מונה 1800679'!R303</f>
        <v>382.43299999999988</v>
      </c>
      <c r="S334">
        <f>'חכל השיקמה 7 22007172'!S303+'חכל המעפילים 20 22001170'!S303+'חכל המעפילים 15  22005805'!S303+'ששת הימים מספר מונה 347462612'!S303+'שקד 47א מספר מונה 21003871'!S303+'שקד 17א מספר מונה 22002082'!S303+'קרן היסוד 1 מספר מונה 12512041'!S303+'קיבוץ גלויות 39 מספר מונה 22000'!S303+'קיבוץ גלויות 18 מספר מונה 22024'!S303+'עמידר מספר מונה 21023286'!S303+'ההגנה 10 מספר מונה 21023285'!S303+'עגנון 12 מספר מונה 21014900'!S303+'ספריה מספר מונה 14066205'!S303+'מרגוע מספר מונה 22000272'!S303+'לוחמי הגטאות מספר מונה 22023137'!S303+'המעפילים 17 מספר מונה 6181945'!S303+'1335 מספר מונה 22023890'!S303+'דוד בן גאון 1 מספר מונה 2200209'!S303+'בית הדר מספר מונה 23021393'!S303+'בית הדר מספר מונה 22000262'!S303+'בורוכוב מספר מונה 9072242'!S303+'אפרים שריר מספר מונה 17005041'!S303+'XA1314 מספר מונה 14008869'!S303+'AH4520 מספר מונה 22002147'!S303+'AH4300 מספר מונה 12590096'!S303+'AH4067 מספר מונה 12591343'!S303+'AH1920 מספר מונה 22005812'!S303+'AH1920 מספר מונה 21003404'!S303+'AH10 מספר מונה 8070601'!S303+'A23 מספר מונה 22000257'!S303+'3018 מספר מונה 22002061'!S303+'921 מספר מונה 1800679'!S303</f>
        <v>401.06700000000006</v>
      </c>
      <c r="T334">
        <f>'חכל השיקמה 7 22007172'!T303+'חכל המעפילים 20 22001170'!T303+'חכל המעפילים 15  22005805'!T303+'ששת הימים מספר מונה 347462612'!T303+'שקד 47א מספר מונה 21003871'!T303+'שקד 17א מספר מונה 22002082'!T303+'קרן היסוד 1 מספר מונה 12512041'!T303+'קיבוץ גלויות 39 מספר מונה 22000'!T303+'קיבוץ גלויות 18 מספר מונה 22024'!T303+'עמידר מספר מונה 21023286'!T303+'ההגנה 10 מספר מונה 21023285'!T303+'עגנון 12 מספר מונה 21014900'!T303+'ספריה מספר מונה 14066205'!T303+'מרגוע מספר מונה 22000272'!T303+'לוחמי הגטאות מספר מונה 22023137'!T303+'המעפילים 17 מספר מונה 6181945'!T303+'1335 מספר מונה 22023890'!T303+'דוד בן גאון 1 מספר מונה 2200209'!T303+'בית הדר מספר מונה 23021393'!T303+'בית הדר מספר מונה 22000262'!T303+'בורוכוב מספר מונה 9072242'!T303+'אפרים שריר מספר מונה 17005041'!T303+'XA1314 מספר מונה 14008869'!T303+'AH4520 מספר מונה 22002147'!T303+'AH4300 מספר מונה 12590096'!T303+'AH4067 מספר מונה 12591343'!T303+'AH1920 מספר מונה 22005812'!T303+'AH1920 מספר מונה 21003404'!T303+'AH10 מספר מונה 8070601'!T303+'A23 מספר מונה 22000257'!T303+'3018 מספר מונה 22002061'!T303+'921 מספר מונה 1800679'!T303</f>
        <v>459.47500000000008</v>
      </c>
      <c r="U334">
        <f>'חכל השיקמה 7 22007172'!U303+'חכל המעפילים 20 22001170'!U303+'חכל המעפילים 15  22005805'!U303+'ששת הימים מספר מונה 347462612'!U303+'שקד 47א מספר מונה 21003871'!U303+'שקד 17א מספר מונה 22002082'!U303+'קרן היסוד 1 מספר מונה 12512041'!U303+'קיבוץ גלויות 39 מספר מונה 22000'!U303+'קיבוץ גלויות 18 מספר מונה 22024'!U303+'עמידר מספר מונה 21023286'!U303+'ההגנה 10 מספר מונה 21023285'!U303+'עגנון 12 מספר מונה 21014900'!U303+'ספריה מספר מונה 14066205'!U303+'מרגוע מספר מונה 22000272'!U303+'לוחמי הגטאות מספר מונה 22023137'!U303+'המעפילים 17 מספר מונה 6181945'!U303+'1335 מספר מונה 22023890'!U303+'דוד בן גאון 1 מספר מונה 2200209'!U303+'בית הדר מספר מונה 23021393'!U303+'בית הדר מספר מונה 22000262'!U303+'בורוכוב מספר מונה 9072242'!U303+'אפרים שריר מספר מונה 17005041'!U303+'XA1314 מספר מונה 14008869'!U303+'AH4520 מספר מונה 22002147'!U303+'AH4300 מספר מונה 12590096'!U303+'AH4067 מספר מונה 12591343'!U303+'AH1920 מספר מונה 22005812'!U303+'AH1920 מספר מונה 21003404'!U303+'AH10 מספר מונה 8070601'!U303+'A23 מספר מונה 22000257'!U303+'3018 מספר מונה 22002061'!U303+'921 מספר מונה 1800679'!U303</f>
        <v>409.58400000000006</v>
      </c>
      <c r="V334">
        <f>'חכל השיקמה 7 22007172'!V303+'חכל המעפילים 20 22001170'!V303+'חכל המעפילים 15  22005805'!V303+'ששת הימים מספר מונה 347462612'!V303+'שקד 47א מספר מונה 21003871'!V303+'שקד 17א מספר מונה 22002082'!V303+'קרן היסוד 1 מספר מונה 12512041'!V303+'קיבוץ גלויות 39 מספר מונה 22000'!V303+'קיבוץ גלויות 18 מספר מונה 22024'!V303+'עמידר מספר מונה 21023286'!V303+'ההגנה 10 מספר מונה 21023285'!V303+'עגנון 12 מספר מונה 21014900'!V303+'ספריה מספר מונה 14066205'!V303+'מרגוע מספר מונה 22000272'!V303+'לוחמי הגטאות מספר מונה 22023137'!V303+'המעפילים 17 מספר מונה 6181945'!V303+'1335 מספר מונה 22023890'!V303+'דוד בן גאון 1 מספר מונה 2200209'!V303+'בית הדר מספר מונה 23021393'!V303+'בית הדר מספר מונה 22000262'!V303+'בורוכוב מספר מונה 9072242'!V303+'אפרים שריר מספר מונה 17005041'!V303+'XA1314 מספר מונה 14008869'!V303+'AH4520 מספר מונה 22002147'!V303+'AH4300 מספר מונה 12590096'!V303+'AH4067 מספר מונה 12591343'!V303+'AH1920 מספר מונה 22005812'!V303+'AH1920 מספר מונה 21003404'!V303+'AH10 מספר מונה 8070601'!V303+'A23 מספר מונה 22000257'!V303+'3018 מספר מונה 22002061'!V303+'921 מספר מונה 1800679'!V303</f>
        <v>435.52299999999997</v>
      </c>
      <c r="W334">
        <f>'חכל השיקמה 7 22007172'!W303+'חכל המעפילים 20 22001170'!W303+'חכל המעפילים 15  22005805'!W303+'ששת הימים מספר מונה 347462612'!W303+'שקד 47א מספר מונה 21003871'!W303+'שקד 17א מספר מונה 22002082'!W303+'קרן היסוד 1 מספר מונה 12512041'!W303+'קיבוץ גלויות 39 מספר מונה 22000'!W303+'קיבוץ גלויות 18 מספר מונה 22024'!W303+'עמידר מספר מונה 21023286'!W303+'ההגנה 10 מספר מונה 21023285'!W303+'עגנון 12 מספר מונה 21014900'!W303+'ספריה מספר מונה 14066205'!W303+'מרגוע מספר מונה 22000272'!W303+'לוחמי הגטאות מספר מונה 22023137'!W303+'המעפילים 17 מספר מונה 6181945'!W303+'1335 מספר מונה 22023890'!W303+'דוד בן גאון 1 מספר מונה 2200209'!W303+'בית הדר מספר מונה 23021393'!W303+'בית הדר מספר מונה 22000262'!W303+'בורוכוב מספר מונה 9072242'!W303+'אפרים שריר מספר מונה 17005041'!W303+'XA1314 מספר מונה 14008869'!W303+'AH4520 מספר מונה 22002147'!W303+'AH4300 מספר מונה 12590096'!W303+'AH4067 מספר מונה 12591343'!W303+'AH1920 מספר מונה 22005812'!W303+'AH1920 מספר מונה 21003404'!W303+'AH10 מספר מונה 8070601'!W303+'A23 מספר מונה 22000257'!W303+'3018 מספר מונה 22002061'!W303+'921 מספר מונה 1800679'!W303</f>
        <v>429.60100000000006</v>
      </c>
      <c r="X334">
        <f>'חכל השיקמה 7 22007172'!X303+'חכל המעפילים 20 22001170'!X303+'חכל המעפילים 15  22005805'!X303+'ששת הימים מספר מונה 347462612'!X303+'שקד 47א מספר מונה 21003871'!X303+'שקד 17א מספר מונה 22002082'!X303+'קרן היסוד 1 מספר מונה 12512041'!X303+'קיבוץ גלויות 39 מספר מונה 22000'!X303+'קיבוץ גלויות 18 מספר מונה 22024'!X303+'עמידר מספר מונה 21023286'!X303+'ההגנה 10 מספר מונה 21023285'!X303+'עגנון 12 מספר מונה 21014900'!X303+'ספריה מספר מונה 14066205'!X303+'מרגוע מספר מונה 22000272'!X303+'לוחמי הגטאות מספר מונה 22023137'!X303+'המעפילים 17 מספר מונה 6181945'!X303+'1335 מספר מונה 22023890'!X303+'דוד בן גאון 1 מספר מונה 2200209'!X303+'בית הדר מספר מונה 23021393'!X303+'בית הדר מספר מונה 22000262'!X303+'בורוכוב מספר מונה 9072242'!X303+'אפרים שריר מספר מונה 17005041'!X303+'XA1314 מספר מונה 14008869'!X303+'AH4520 מספר מונה 22002147'!X303+'AH4300 מספר מונה 12590096'!X303+'AH4067 מספר מונה 12591343'!X303+'AH1920 מספר מונה 22005812'!X303+'AH1920 מספר מונה 21003404'!X303+'AH10 מספר מונה 8070601'!X303+'A23 מספר מונה 22000257'!X303+'3018 מספר מונה 22002061'!X303+'921 מספר מונה 1800679'!X303</f>
        <v>408.93799999999993</v>
      </c>
      <c r="Y334">
        <f>'חכל השיקמה 7 22007172'!Y303+'חכל המעפילים 20 22001170'!Y303+'חכל המעפילים 15  22005805'!Y303+'ששת הימים מספר מונה 347462612'!Y303+'שקד 47א מספר מונה 21003871'!Y303+'שקד 17א מספר מונה 22002082'!Y303+'קרן היסוד 1 מספר מונה 12512041'!Y303+'קיבוץ גלויות 39 מספר מונה 22000'!Y303+'קיבוץ גלויות 18 מספר מונה 22024'!Y303+'עמידר מספר מונה 21023286'!Y303+'ההגנה 10 מספר מונה 21023285'!Y303+'עגנון 12 מספר מונה 21014900'!Y303+'ספריה מספר מונה 14066205'!Y303+'מרגוע מספר מונה 22000272'!Y303+'לוחמי הגטאות מספר מונה 22023137'!Y303+'המעפילים 17 מספר מונה 6181945'!Y303+'1335 מספר מונה 22023890'!Y303+'דוד בן גאון 1 מספר מונה 2200209'!Y303+'בית הדר מספר מונה 23021393'!Y303+'בית הדר מספר מונה 22000262'!Y303+'בורוכוב מספר מונה 9072242'!Y303+'אפרים שריר מספר מונה 17005041'!Y303+'XA1314 מספר מונה 14008869'!Y303+'AH4520 מספר מונה 22002147'!Y303+'AH4300 מספר מונה 12590096'!Y303+'AH4067 מספר מונה 12591343'!Y303+'AH1920 מספר מונה 22005812'!Y303+'AH1920 מספר מונה 21003404'!Y303+'AH10 מספר מונה 8070601'!Y303+'A23 מספר מונה 22000257'!Y303+'3018 מספר מונה 22002061'!Y303+'921 מספר מונה 1800679'!Y303</f>
        <v>389.87399999999997</v>
      </c>
      <c r="Z334" s="22">
        <f t="shared" si="10"/>
        <v>9484.5959999999995</v>
      </c>
    </row>
    <row r="335" spans="1:26" x14ac:dyDescent="0.45">
      <c r="A335" s="33">
        <v>45228</v>
      </c>
      <c r="B335">
        <f>'חכל השיקמה 7 22007172'!B304+'חכל המעפילים 20 22001170'!B304+'חכל המעפילים 15  22005805'!B304+'ששת הימים מספר מונה 347462612'!B304+'שקד 47א מספר מונה 21003871'!B304+'שקד 17א מספר מונה 22002082'!B304+'קרן היסוד 1 מספר מונה 12512041'!B304+'קיבוץ גלויות 39 מספר מונה 22000'!B304+'קיבוץ גלויות 18 מספר מונה 22024'!B304+'עמידר מספר מונה 21023286'!B304+'ההגנה 10 מספר מונה 21023285'!B304+'עגנון 12 מספר מונה 21014900'!B304+'ספריה מספר מונה 14066205'!B304+'מרגוע מספר מונה 22000272'!B304+'לוחמי הגטאות מספר מונה 22023137'!B304+'המעפילים 17 מספר מונה 6181945'!B304+'1335 מספר מונה 22023890'!B304+'דוד בן גאון 1 מספר מונה 2200209'!B304+'בית הדר מספר מונה 23021393'!B304+'בית הדר מספר מונה 22000262'!B304+'בורוכוב מספר מונה 9072242'!B304+'אפרים שריר מספר מונה 17005041'!B304+'XA1314 מספר מונה 14008869'!B304+'AH4520 מספר מונה 22002147'!B304+'AH4300 מספר מונה 12590096'!B304+'AH4067 מספר מונה 12591343'!B304+'AH1920 מספר מונה 22005812'!B304+'AH1920 מספר מונה 21003404'!B304+'AH10 מספר מונה 8070601'!B304+'A23 מספר מונה 22000257'!B304+'3018 מספר מונה 22002061'!B304+'921 מספר מונה 1800679'!B304</f>
        <v>316.92199999999997</v>
      </c>
      <c r="C335">
        <f>'חכל השיקמה 7 22007172'!C304+'חכל המעפילים 20 22001170'!C304+'חכל המעפילים 15  22005805'!C304+'ששת הימים מספר מונה 347462612'!C304+'שקד 47א מספר מונה 21003871'!C304+'שקד 17א מספר מונה 22002082'!C304+'קרן היסוד 1 מספר מונה 12512041'!C304+'קיבוץ גלויות 39 מספר מונה 22000'!C304+'קיבוץ גלויות 18 מספר מונה 22024'!C304+'עמידר מספר מונה 21023286'!C304+'ההגנה 10 מספר מונה 21023285'!C304+'עגנון 12 מספר מונה 21014900'!C304+'ספריה מספר מונה 14066205'!C304+'מרגוע מספר מונה 22000272'!C304+'לוחמי הגטאות מספר מונה 22023137'!C304+'המעפילים 17 מספר מונה 6181945'!C304+'1335 מספר מונה 22023890'!C304+'דוד בן גאון 1 מספר מונה 2200209'!C304+'בית הדר מספר מונה 23021393'!C304+'בית הדר מספר מונה 22000262'!C304+'בורוכוב מספר מונה 9072242'!C304+'אפרים שריר מספר מונה 17005041'!C304+'XA1314 מספר מונה 14008869'!C304+'AH4520 מספר מונה 22002147'!C304+'AH4300 מספר מונה 12590096'!C304+'AH4067 מספר מונה 12591343'!C304+'AH1920 מספר מונה 22005812'!C304+'AH1920 מספר מונה 21003404'!C304+'AH10 מספר מונה 8070601'!C304+'A23 מספר מונה 22000257'!C304+'3018 מספר מונה 22002061'!C304+'921 מספר מונה 1800679'!C304</f>
        <v>592.33299999999997</v>
      </c>
      <c r="D335">
        <f>'חכל השיקמה 7 22007172'!D304+'חכל המעפילים 20 22001170'!D304+'חכל המעפילים 15  22005805'!D304+'ששת הימים מספר מונה 347462612'!D304+'שקד 47א מספר מונה 21003871'!D304+'שקד 17א מספר מונה 22002082'!D304+'קרן היסוד 1 מספר מונה 12512041'!D304+'קיבוץ גלויות 39 מספר מונה 22000'!D304+'קיבוץ גלויות 18 מספר מונה 22024'!D304+'עמידר מספר מונה 21023286'!D304+'ההגנה 10 מספר מונה 21023285'!D304+'עגנון 12 מספר מונה 21014900'!D304+'ספריה מספר מונה 14066205'!D304+'מרגוע מספר מונה 22000272'!D304+'לוחמי הגטאות מספר מונה 22023137'!D304+'המעפילים 17 מספר מונה 6181945'!D304+'1335 מספר מונה 22023890'!D304+'דוד בן גאון 1 מספר מונה 2200209'!D304+'בית הדר מספר מונה 23021393'!D304+'בית הדר מספר מונה 22000262'!D304+'בורוכוב מספר מונה 9072242'!D304+'אפרים שריר מספר מונה 17005041'!D304+'XA1314 מספר מונה 14008869'!D304+'AH4520 מספר מונה 22002147'!D304+'AH4300 מספר מונה 12590096'!D304+'AH4067 מספר מונה 12591343'!D304+'AH1920 מספר מונה 22005812'!D304+'AH1920 מספר מונה 21003404'!D304+'AH10 מספר מונה 8070601'!D304+'A23 מספר מונה 22000257'!D304+'3018 מספר מונה 22002061'!D304+'921 מספר מונה 1800679'!D304</f>
        <v>269.82499999999999</v>
      </c>
      <c r="E335">
        <f>'חכל השיקמה 7 22007172'!E304+'חכל המעפילים 20 22001170'!E304+'חכל המעפילים 15  22005805'!E304+'ששת הימים מספר מונה 347462612'!E304+'שקד 47א מספר מונה 21003871'!E304+'שקד 17א מספר מונה 22002082'!E304+'קרן היסוד 1 מספר מונה 12512041'!E304+'קיבוץ גלויות 39 מספר מונה 22000'!E304+'קיבוץ גלויות 18 מספר מונה 22024'!E304+'עמידר מספר מונה 21023286'!E304+'ההגנה 10 מספר מונה 21023285'!E304+'עגנון 12 מספר מונה 21014900'!E304+'ספריה מספר מונה 14066205'!E304+'מרגוע מספר מונה 22000272'!E304+'לוחמי הגטאות מספר מונה 22023137'!E304+'המעפילים 17 מספר מונה 6181945'!E304+'1335 מספר מונה 22023890'!E304+'דוד בן גאון 1 מספר מונה 2200209'!E304+'בית הדר מספר מונה 23021393'!E304+'בית הדר מספר מונה 22000262'!E304+'בורוכוב מספר מונה 9072242'!E304+'אפרים שריר מספר מונה 17005041'!E304+'XA1314 מספר מונה 14008869'!E304+'AH4520 מספר מונה 22002147'!E304+'AH4300 מספר מונה 12590096'!E304+'AH4067 מספר מונה 12591343'!E304+'AH1920 מספר מונה 22005812'!E304+'AH1920 מספר מונה 21003404'!E304+'AH10 מספר מונה 8070601'!E304+'A23 מספר מונה 22000257'!E304+'3018 מספר מונה 22002061'!E304+'921 מספר מונה 1800679'!E304</f>
        <v>280.47500000000002</v>
      </c>
      <c r="F335">
        <f>'חכל השיקמה 7 22007172'!F304+'חכל המעפילים 20 22001170'!F304+'חכל המעפילים 15  22005805'!F304+'ששת הימים מספר מונה 347462612'!F304+'שקד 47א מספר מונה 21003871'!F304+'שקד 17א מספר מונה 22002082'!F304+'קרן היסוד 1 מספר מונה 12512041'!F304+'קיבוץ גלויות 39 מספר מונה 22000'!F304+'קיבוץ גלויות 18 מספר מונה 22024'!F304+'עמידר מספר מונה 21023286'!F304+'ההגנה 10 מספר מונה 21023285'!F304+'עגנון 12 מספר מונה 21014900'!F304+'ספריה מספר מונה 14066205'!F304+'מרגוע מספר מונה 22000272'!F304+'לוחמי הגטאות מספר מונה 22023137'!F304+'המעפילים 17 מספר מונה 6181945'!F304+'1335 מספר מונה 22023890'!F304+'דוד בן גאון 1 מספר מונה 2200209'!F304+'בית הדר מספר מונה 23021393'!F304+'בית הדר מספר מונה 22000262'!F304+'בורוכוב מספר מונה 9072242'!F304+'אפרים שריר מספר מונה 17005041'!F304+'XA1314 מספר מונה 14008869'!F304+'AH4520 מספר מונה 22002147'!F304+'AH4300 מספר מונה 12590096'!F304+'AH4067 מספר מונה 12591343'!F304+'AH1920 מספר מונה 22005812'!F304+'AH1920 מספר מונה 21003404'!F304+'AH10 מספר מונה 8070601'!F304+'A23 מספר מונה 22000257'!F304+'3018 מספר מונה 22002061'!F304+'921 מספר מונה 1800679'!F304</f>
        <v>290.77499999999998</v>
      </c>
      <c r="G335">
        <f>'חכל השיקמה 7 22007172'!G304+'חכל המעפילים 20 22001170'!G304+'חכל המעפילים 15  22005805'!G304+'ששת הימים מספר מונה 347462612'!G304+'שקד 47א מספר מונה 21003871'!G304+'שקד 17א מספר מונה 22002082'!G304+'קרן היסוד 1 מספר מונה 12512041'!G304+'קיבוץ גלויות 39 מספר מונה 22000'!G304+'קיבוץ גלויות 18 מספר מונה 22024'!G304+'עמידר מספר מונה 21023286'!G304+'ההגנה 10 מספר מונה 21023285'!G304+'עגנון 12 מספר מונה 21014900'!G304+'ספריה מספר מונה 14066205'!G304+'מרגוע מספר מונה 22000272'!G304+'לוחמי הגטאות מספר מונה 22023137'!G304+'המעפילים 17 מספר מונה 6181945'!G304+'1335 מספר מונה 22023890'!G304+'דוד בן גאון 1 מספר מונה 2200209'!G304+'בית הדר מספר מונה 23021393'!G304+'בית הדר מספר מונה 22000262'!G304+'בורוכוב מספר מונה 9072242'!G304+'אפרים שריר מספר מונה 17005041'!G304+'XA1314 מספר מונה 14008869'!G304+'AH4520 מספר מונה 22002147'!G304+'AH4300 מספר מונה 12590096'!G304+'AH4067 מספר מונה 12591343'!G304+'AH1920 מספר מונה 22005812'!G304+'AH1920 מספר מונה 21003404'!G304+'AH10 מספר מונה 8070601'!G304+'A23 מספר מונה 22000257'!G304+'3018 מספר מונה 22002061'!G304+'921 מספר מונה 1800679'!G304</f>
        <v>283.57799999999997</v>
      </c>
      <c r="H335">
        <f>'חכל השיקמה 7 22007172'!H304+'חכל המעפילים 20 22001170'!H304+'חכל המעפילים 15  22005805'!H304+'ששת הימים מספר מונה 347462612'!H304+'שקד 47א מספר מונה 21003871'!H304+'שקד 17א מספר מונה 22002082'!H304+'קרן היסוד 1 מספר מונה 12512041'!H304+'קיבוץ גלויות 39 מספר מונה 22000'!H304+'קיבוץ גלויות 18 מספר מונה 22024'!H304+'עמידר מספר מונה 21023286'!H304+'ההגנה 10 מספר מונה 21023285'!H304+'עגנון 12 מספר מונה 21014900'!H304+'ספריה מספר מונה 14066205'!H304+'מרגוע מספר מונה 22000272'!H304+'לוחמי הגטאות מספר מונה 22023137'!H304+'המעפילים 17 מספר מונה 6181945'!H304+'1335 מספר מונה 22023890'!H304+'דוד בן גאון 1 מספר מונה 2200209'!H304+'בית הדר מספר מונה 23021393'!H304+'בית הדר מספר מונה 22000262'!H304+'בורוכוב מספר מונה 9072242'!H304+'אפרים שריר מספר מונה 17005041'!H304+'XA1314 מספר מונה 14008869'!H304+'AH4520 מספר מונה 22002147'!H304+'AH4300 מספר מונה 12590096'!H304+'AH4067 מספר מונה 12591343'!H304+'AH1920 מספר מונה 22005812'!H304+'AH1920 מספר מונה 21003404'!H304+'AH10 מספר מונה 8070601'!H304+'A23 מספר מונה 22000257'!H304+'3018 מספר מונה 22002061'!H304+'921 מספר מונה 1800679'!H304</f>
        <v>244.31299999999999</v>
      </c>
      <c r="I335">
        <f>'חכל השיקמה 7 22007172'!I304+'חכל המעפילים 20 22001170'!I304+'חכל המעפילים 15  22005805'!I304+'ששת הימים מספר מונה 347462612'!I304+'שקד 47א מספר מונה 21003871'!I304+'שקד 17א מספר מונה 22002082'!I304+'קרן היסוד 1 מספר מונה 12512041'!I304+'קיבוץ גלויות 39 מספר מונה 22000'!I304+'קיבוץ גלויות 18 מספר מונה 22024'!I304+'עמידר מספר מונה 21023286'!I304+'ההגנה 10 מספר מונה 21023285'!I304+'עגנון 12 מספר מונה 21014900'!I304+'ספריה מספר מונה 14066205'!I304+'מרגוע מספר מונה 22000272'!I304+'לוחמי הגטאות מספר מונה 22023137'!I304+'המעפילים 17 מספר מונה 6181945'!I304+'1335 מספר מונה 22023890'!I304+'דוד בן גאון 1 מספר מונה 2200209'!I304+'בית הדר מספר מונה 23021393'!I304+'בית הדר מספר מונה 22000262'!I304+'בורוכוב מספר מונה 9072242'!I304+'אפרים שריר מספר מונה 17005041'!I304+'XA1314 מספר מונה 14008869'!I304+'AH4520 מספר מונה 22002147'!I304+'AH4300 מספר מונה 12590096'!I304+'AH4067 מספר מונה 12591343'!I304+'AH1920 מספר מונה 22005812'!I304+'AH1920 מספר מונה 21003404'!I304+'AH10 מספר מונה 8070601'!I304+'A23 מספר מונה 22000257'!I304+'3018 מספר מונה 22002061'!I304+'921 מספר מונה 1800679'!I304</f>
        <v>361.76699999999994</v>
      </c>
      <c r="J335">
        <f>'חכל השיקמה 7 22007172'!J304+'חכל המעפילים 20 22001170'!J304+'חכל המעפילים 15  22005805'!J304+'ששת הימים מספר מונה 347462612'!J304+'שקד 47א מספר מונה 21003871'!J304+'שקד 17א מספר מונה 22002082'!J304+'קרן היסוד 1 מספר מונה 12512041'!J304+'קיבוץ גלויות 39 מספר מונה 22000'!J304+'קיבוץ גלויות 18 מספר מונה 22024'!J304+'עמידר מספר מונה 21023286'!J304+'ההגנה 10 מספר מונה 21023285'!J304+'עגנון 12 מספר מונה 21014900'!J304+'ספריה מספר מונה 14066205'!J304+'מרגוע מספר מונה 22000272'!J304+'לוחמי הגטאות מספר מונה 22023137'!J304+'המעפילים 17 מספר מונה 6181945'!J304+'1335 מספר מונה 22023890'!J304+'דוד בן גאון 1 מספר מונה 2200209'!J304+'בית הדר מספר מונה 23021393'!J304+'בית הדר מספר מונה 22000262'!J304+'בורוכוב מספר מונה 9072242'!J304+'אפרים שריר מספר מונה 17005041'!J304+'XA1314 מספר מונה 14008869'!J304+'AH4520 מספר מונה 22002147'!J304+'AH4300 מספר מונה 12590096'!J304+'AH4067 מספר מונה 12591343'!J304+'AH1920 מספר מונה 22005812'!J304+'AH1920 מספר מונה 21003404'!J304+'AH10 מספר מונה 8070601'!J304+'A23 מספר מונה 22000257'!J304+'3018 מספר מונה 22002061'!J304+'921 מספר מונה 1800679'!J304</f>
        <v>481.09599999999995</v>
      </c>
      <c r="K335">
        <f>'חכל השיקמה 7 22007172'!K304+'חכל המעפילים 20 22001170'!K304+'חכל המעפילים 15  22005805'!K304+'ששת הימים מספר מונה 347462612'!K304+'שקד 47א מספר מונה 21003871'!K304+'שקד 17א מספר מונה 22002082'!K304+'קרן היסוד 1 מספר מונה 12512041'!K304+'קיבוץ גלויות 39 מספר מונה 22000'!K304+'קיבוץ גלויות 18 מספר מונה 22024'!K304+'עמידר מספר מונה 21023286'!K304+'ההגנה 10 מספר מונה 21023285'!K304+'עגנון 12 מספר מונה 21014900'!K304+'ספריה מספר מונה 14066205'!K304+'מרגוע מספר מונה 22000272'!K304+'לוחמי הגטאות מספר מונה 22023137'!K304+'המעפילים 17 מספר מונה 6181945'!K304+'1335 מספר מונה 22023890'!K304+'דוד בן גאון 1 מספר מונה 2200209'!K304+'בית הדר מספר מונה 23021393'!K304+'בית הדר מספר מונה 22000262'!K304+'בורוכוב מספר מונה 9072242'!K304+'אפרים שריר מספר מונה 17005041'!K304+'XA1314 מספר מונה 14008869'!K304+'AH4520 מספר מונה 22002147'!K304+'AH4300 מספר מונה 12590096'!K304+'AH4067 מספר מונה 12591343'!K304+'AH1920 מספר מונה 22005812'!K304+'AH1920 מספר מונה 21003404'!K304+'AH10 מספר מונה 8070601'!K304+'A23 מספר מונה 22000257'!K304+'3018 מספר מונה 22002061'!K304+'921 מספר מונה 1800679'!K304</f>
        <v>583.35000000000014</v>
      </c>
      <c r="L335">
        <f>'חכל השיקמה 7 22007172'!L304+'חכל המעפילים 20 22001170'!L304+'חכל המעפילים 15  22005805'!L304+'ששת הימים מספר מונה 347462612'!L304+'שקד 47א מספר מונה 21003871'!L304+'שקד 17א מספר מונה 22002082'!L304+'קרן היסוד 1 מספר מונה 12512041'!L304+'קיבוץ גלויות 39 מספר מונה 22000'!L304+'קיבוץ גלויות 18 מספר מונה 22024'!L304+'עמידר מספר מונה 21023286'!L304+'ההגנה 10 מספר מונה 21023285'!L304+'עגנון 12 מספר מונה 21014900'!L304+'ספריה מספר מונה 14066205'!L304+'מרגוע מספר מונה 22000272'!L304+'לוחמי הגטאות מספר מונה 22023137'!L304+'המעפילים 17 מספר מונה 6181945'!L304+'1335 מספר מונה 22023890'!L304+'דוד בן גאון 1 מספר מונה 2200209'!L304+'בית הדר מספר מונה 23021393'!L304+'בית הדר מספר מונה 22000262'!L304+'בורוכוב מספר מונה 9072242'!L304+'אפרים שריר מספר מונה 17005041'!L304+'XA1314 מספר מונה 14008869'!L304+'AH4520 מספר מונה 22002147'!L304+'AH4300 מספר מונה 12590096'!L304+'AH4067 מספר מונה 12591343'!L304+'AH1920 מספר מונה 22005812'!L304+'AH1920 מספר מונה 21003404'!L304+'AH10 מספר מונה 8070601'!L304+'A23 מספר מונה 22000257'!L304+'3018 מספר מונה 22002061'!L304+'921 מספר מונה 1800679'!L304</f>
        <v>633.86400000000015</v>
      </c>
      <c r="M335">
        <f>'חכל השיקמה 7 22007172'!M304+'חכל המעפילים 20 22001170'!M304+'חכל המעפילים 15  22005805'!M304+'ששת הימים מספר מונה 347462612'!M304+'שקד 47א מספר מונה 21003871'!M304+'שקד 17א מספר מונה 22002082'!M304+'קרן היסוד 1 מספר מונה 12512041'!M304+'קיבוץ גלויות 39 מספר מונה 22000'!M304+'קיבוץ גלויות 18 מספר מונה 22024'!M304+'עמידר מספר מונה 21023286'!M304+'ההגנה 10 מספר מונה 21023285'!M304+'עגנון 12 מספר מונה 21014900'!M304+'ספריה מספר מונה 14066205'!M304+'מרגוע מספר מונה 22000272'!M304+'לוחמי הגטאות מספר מונה 22023137'!M304+'המעפילים 17 מספר מונה 6181945'!M304+'1335 מספר מונה 22023890'!M304+'דוד בן גאון 1 מספר מונה 2200209'!M304+'בית הדר מספר מונה 23021393'!M304+'בית הדר מספר מונה 22000262'!M304+'בורוכוב מספר מונה 9072242'!M304+'אפרים שריר מספר מונה 17005041'!M304+'XA1314 מספר מונה 14008869'!M304+'AH4520 מספר מונה 22002147'!M304+'AH4300 מספר מונה 12590096'!M304+'AH4067 מספר מונה 12591343'!M304+'AH1920 מספר מונה 22005812'!M304+'AH1920 מספר מונה 21003404'!M304+'AH10 מספר מונה 8070601'!M304+'A23 מספר מונה 22000257'!M304+'3018 מספר מונה 22002061'!M304+'921 מספר מונה 1800679'!M304</f>
        <v>623.79199999999992</v>
      </c>
      <c r="N335">
        <f>'חכל השיקמה 7 22007172'!N304+'חכל המעפילים 20 22001170'!N304+'חכל המעפילים 15  22005805'!N304+'ששת הימים מספר מונה 347462612'!N304+'שקד 47א מספר מונה 21003871'!N304+'שקד 17א מספר מונה 22002082'!N304+'קרן היסוד 1 מספר מונה 12512041'!N304+'קיבוץ גלויות 39 מספר מונה 22000'!N304+'קיבוץ גלויות 18 מספר מונה 22024'!N304+'עמידר מספר מונה 21023286'!N304+'ההגנה 10 מספר מונה 21023285'!N304+'עגנון 12 מספר מונה 21014900'!N304+'ספריה מספר מונה 14066205'!N304+'מרגוע מספר מונה 22000272'!N304+'לוחמי הגטאות מספר מונה 22023137'!N304+'המעפילים 17 מספר מונה 6181945'!N304+'1335 מספר מונה 22023890'!N304+'דוד בן גאון 1 מספר מונה 2200209'!N304+'בית הדר מספר מונה 23021393'!N304+'בית הדר מספר מונה 22000262'!N304+'בורוכוב מספר מונה 9072242'!N304+'אפרים שריר מספר מונה 17005041'!N304+'XA1314 מספר מונה 14008869'!N304+'AH4520 מספר מונה 22002147'!N304+'AH4300 מספר מונה 12590096'!N304+'AH4067 מספר מונה 12591343'!N304+'AH1920 מספר מונה 22005812'!N304+'AH1920 מספר מונה 21003404'!N304+'AH10 מספר מונה 8070601'!N304+'A23 מספר מונה 22000257'!N304+'3018 מספר מונה 22002061'!N304+'921 מספר מונה 1800679'!N304</f>
        <v>563.16900000000021</v>
      </c>
      <c r="O335">
        <f>'חכל השיקמה 7 22007172'!O304+'חכל המעפילים 20 22001170'!O304+'חכל המעפילים 15  22005805'!O304+'ששת הימים מספר מונה 347462612'!O304+'שקד 47א מספר מונה 21003871'!O304+'שקד 17א מספר מונה 22002082'!O304+'קרן היסוד 1 מספר מונה 12512041'!O304+'קיבוץ גלויות 39 מספר מונה 22000'!O304+'קיבוץ גלויות 18 מספר מונה 22024'!O304+'עמידר מספר מונה 21023286'!O304+'ההגנה 10 מספר מונה 21023285'!O304+'עגנון 12 מספר מונה 21014900'!O304+'ספריה מספר מונה 14066205'!O304+'מרגוע מספר מונה 22000272'!O304+'לוחמי הגטאות מספר מונה 22023137'!O304+'המעפילים 17 מספר מונה 6181945'!O304+'1335 מספר מונה 22023890'!O304+'דוד בן גאון 1 מספר מונה 2200209'!O304+'בית הדר מספר מונה 23021393'!O304+'בית הדר מספר מונה 22000262'!O304+'בורוכוב מספר מונה 9072242'!O304+'אפרים שריר מספר מונה 17005041'!O304+'XA1314 מספר מונה 14008869'!O304+'AH4520 מספר מונה 22002147'!O304+'AH4300 מספר מונה 12590096'!O304+'AH4067 מספר מונה 12591343'!O304+'AH1920 מספר מונה 22005812'!O304+'AH1920 מספר מונה 21003404'!O304+'AH10 מספר מונה 8070601'!O304+'A23 מספר מונה 22000257'!O304+'3018 מספר מונה 22002061'!O304+'921 מספר מונה 1800679'!O304</f>
        <v>488.11599999999999</v>
      </c>
      <c r="P335">
        <f>'חכל השיקמה 7 22007172'!P304+'חכל המעפילים 20 22001170'!P304+'חכל המעפילים 15  22005805'!P304+'ששת הימים מספר מונה 347462612'!P304+'שקד 47א מספר מונה 21003871'!P304+'שקד 17א מספר מונה 22002082'!P304+'קרן היסוד 1 מספר מונה 12512041'!P304+'קיבוץ גלויות 39 מספר מונה 22000'!P304+'קיבוץ גלויות 18 מספר מונה 22024'!P304+'עמידר מספר מונה 21023286'!P304+'ההגנה 10 מספר מונה 21023285'!P304+'עגנון 12 מספר מונה 21014900'!P304+'ספריה מספר מונה 14066205'!P304+'מרגוע מספר מונה 22000272'!P304+'לוחמי הגטאות מספר מונה 22023137'!P304+'המעפילים 17 מספר מונה 6181945'!P304+'1335 מספר מונה 22023890'!P304+'דוד בן גאון 1 מספר מונה 2200209'!P304+'בית הדר מספר מונה 23021393'!P304+'בית הדר מספר מונה 22000262'!P304+'בורוכוב מספר מונה 9072242'!P304+'אפרים שריר מספר מונה 17005041'!P304+'XA1314 מספר מונה 14008869'!P304+'AH4520 מספר מונה 22002147'!P304+'AH4300 מספר מונה 12590096'!P304+'AH4067 מספר מונה 12591343'!P304+'AH1920 מספר מונה 22005812'!P304+'AH1920 מספר מונה 21003404'!P304+'AH10 מספר מונה 8070601'!P304+'A23 מספר מונה 22000257'!P304+'3018 מספר מונה 22002061'!P304+'921 מספר מונה 1800679'!P304</f>
        <v>522.83400000000006</v>
      </c>
      <c r="Q335">
        <f>'חכל השיקמה 7 22007172'!Q304+'חכל המעפילים 20 22001170'!Q304+'חכל המעפילים 15  22005805'!Q304+'ששת הימים מספר מונה 347462612'!Q304+'שקד 47א מספר מונה 21003871'!Q304+'שקד 17א מספר מונה 22002082'!Q304+'קרן היסוד 1 מספר מונה 12512041'!Q304+'קיבוץ גלויות 39 מספר מונה 22000'!Q304+'קיבוץ גלויות 18 מספר מונה 22024'!Q304+'עמידר מספר מונה 21023286'!Q304+'ההגנה 10 מספר מונה 21023285'!Q304+'עגנון 12 מספר מונה 21014900'!Q304+'ספריה מספר מונה 14066205'!Q304+'מרגוע מספר מונה 22000272'!Q304+'לוחמי הגטאות מספר מונה 22023137'!Q304+'המעפילים 17 מספר מונה 6181945'!Q304+'1335 מספר מונה 22023890'!Q304+'דוד בן גאון 1 מספר מונה 2200209'!Q304+'בית הדר מספר מונה 23021393'!Q304+'בית הדר מספר מונה 22000262'!Q304+'בורוכוב מספר מונה 9072242'!Q304+'אפרים שריר מספר מונה 17005041'!Q304+'XA1314 מספר מונה 14008869'!Q304+'AH4520 מספר מונה 22002147'!Q304+'AH4300 מספר מונה 12590096'!Q304+'AH4067 מספר מונה 12591343'!Q304+'AH1920 מספר מונה 22005812'!Q304+'AH1920 מספר מונה 21003404'!Q304+'AH10 מספר מונה 8070601'!Q304+'A23 מספר מונה 22000257'!Q304+'3018 מספר מונה 22002061'!Q304+'921 מספר מונה 1800679'!Q304</f>
        <v>445.03599999999994</v>
      </c>
      <c r="R335">
        <f>'חכל השיקמה 7 22007172'!R304+'חכל המעפילים 20 22001170'!R304+'חכל המעפילים 15  22005805'!R304+'ששת הימים מספר מונה 347462612'!R304+'שקד 47א מספר מונה 21003871'!R304+'שקד 17א מספר מונה 22002082'!R304+'קרן היסוד 1 מספר מונה 12512041'!R304+'קיבוץ גלויות 39 מספר מונה 22000'!R304+'קיבוץ גלויות 18 מספר מונה 22024'!R304+'עמידר מספר מונה 21023286'!R304+'ההגנה 10 מספר מונה 21023285'!R304+'עגנון 12 מספר מונה 21014900'!R304+'ספריה מספר מונה 14066205'!R304+'מרגוע מספר מונה 22000272'!R304+'לוחמי הגטאות מספר מונה 22023137'!R304+'המעפילים 17 מספר מונה 6181945'!R304+'1335 מספר מונה 22023890'!R304+'דוד בן גאון 1 מספר מונה 2200209'!R304+'בית הדר מספר מונה 23021393'!R304+'בית הדר מספר מונה 22000262'!R304+'בורוכוב מספר מונה 9072242'!R304+'אפרים שריר מספר מונה 17005041'!R304+'XA1314 מספר מונה 14008869'!R304+'AH4520 מספר מונה 22002147'!R304+'AH4300 מספר מונה 12590096'!R304+'AH4067 מספר מונה 12591343'!R304+'AH1920 מספר מונה 22005812'!R304+'AH1920 מספר מונה 21003404'!R304+'AH10 מספר מונה 8070601'!R304+'A23 מספר מונה 22000257'!R304+'3018 מספר מונה 22002061'!R304+'921 מספר מונה 1800679'!R304</f>
        <v>489.64899999999994</v>
      </c>
      <c r="S335">
        <f>'חכל השיקמה 7 22007172'!S304+'חכל המעפילים 20 22001170'!S304+'חכל המעפילים 15  22005805'!S304+'ששת הימים מספר מונה 347462612'!S304+'שקד 47א מספר מונה 21003871'!S304+'שקד 17א מספר מונה 22002082'!S304+'קרן היסוד 1 מספר מונה 12512041'!S304+'קיבוץ גלויות 39 מספר מונה 22000'!S304+'קיבוץ גלויות 18 מספר מונה 22024'!S304+'עמידר מספר מונה 21023286'!S304+'ההגנה 10 מספר מונה 21023285'!S304+'עגנון 12 מספר מונה 21014900'!S304+'ספריה מספר מונה 14066205'!S304+'מרגוע מספר מונה 22000272'!S304+'לוחמי הגטאות מספר מונה 22023137'!S304+'המעפילים 17 מספר מונה 6181945'!S304+'1335 מספר מונה 22023890'!S304+'דוד בן גאון 1 מספר מונה 2200209'!S304+'בית הדר מספר מונה 23021393'!S304+'בית הדר מספר מונה 22000262'!S304+'בורוכוב מספר מונה 9072242'!S304+'אפרים שריר מספר מונה 17005041'!S304+'XA1314 מספר מונה 14008869'!S304+'AH4520 מספר מונה 22002147'!S304+'AH4300 מספר מונה 12590096'!S304+'AH4067 מספר מונה 12591343'!S304+'AH1920 מספר מונה 22005812'!S304+'AH1920 מספר מונה 21003404'!S304+'AH10 מספר מונה 8070601'!S304+'A23 מספר מונה 22000257'!S304+'3018 מספר מונה 22002061'!S304+'921 מספר מונה 1800679'!S304</f>
        <v>488.17599999999993</v>
      </c>
      <c r="T335">
        <f>'חכל השיקמה 7 22007172'!T304+'חכל המעפילים 20 22001170'!T304+'חכל המעפילים 15  22005805'!T304+'ששת הימים מספר מונה 347462612'!T304+'שקד 47א מספר מונה 21003871'!T304+'שקד 17א מספר מונה 22002082'!T304+'קרן היסוד 1 מספר מונה 12512041'!T304+'קיבוץ גלויות 39 מספר מונה 22000'!T304+'קיבוץ גלויות 18 מספר מונה 22024'!T304+'עמידר מספר מונה 21023286'!T304+'ההגנה 10 מספר מונה 21023285'!T304+'עגנון 12 מספר מונה 21014900'!T304+'ספריה מספר מונה 14066205'!T304+'מרגוע מספר מונה 22000272'!T304+'לוחמי הגטאות מספר מונה 22023137'!T304+'המעפילים 17 מספר מונה 6181945'!T304+'1335 מספר מונה 22023890'!T304+'דוד בן גאון 1 מספר מונה 2200209'!T304+'בית הדר מספר מונה 23021393'!T304+'בית הדר מספר מונה 22000262'!T304+'בורוכוב מספר מונה 9072242'!T304+'אפרים שריר מספר מונה 17005041'!T304+'XA1314 מספר מונה 14008869'!T304+'AH4520 מספר מונה 22002147'!T304+'AH4300 מספר מונה 12590096'!T304+'AH4067 מספר מונה 12591343'!T304+'AH1920 מספר מונה 22005812'!T304+'AH1920 מספר מונה 21003404'!T304+'AH10 מספר מונה 8070601'!T304+'A23 מספר מונה 22000257'!T304+'3018 מספר מונה 22002061'!T304+'921 מספר מונה 1800679'!T304</f>
        <v>414.77599999999995</v>
      </c>
      <c r="U335">
        <f>'חכל השיקמה 7 22007172'!U304+'חכל המעפילים 20 22001170'!U304+'חכל המעפילים 15  22005805'!U304+'ששת הימים מספר מונה 347462612'!U304+'שקד 47א מספר מונה 21003871'!U304+'שקד 17א מספר מונה 22002082'!U304+'קרן היסוד 1 מספר מונה 12512041'!U304+'קיבוץ גלויות 39 מספר מונה 22000'!U304+'קיבוץ גלויות 18 מספר מונה 22024'!U304+'עמידר מספר מונה 21023286'!U304+'ההגנה 10 מספר מונה 21023285'!U304+'עגנון 12 מספר מונה 21014900'!U304+'ספריה מספר מונה 14066205'!U304+'מרגוע מספר מונה 22000272'!U304+'לוחמי הגטאות מספר מונה 22023137'!U304+'המעפילים 17 מספר מונה 6181945'!U304+'1335 מספר מונה 22023890'!U304+'דוד בן גאון 1 מספר מונה 2200209'!U304+'בית הדר מספר מונה 23021393'!U304+'בית הדר מספר מונה 22000262'!U304+'בורוכוב מספר מונה 9072242'!U304+'אפרים שריר מספר מונה 17005041'!U304+'XA1314 מספר מונה 14008869'!U304+'AH4520 מספר מונה 22002147'!U304+'AH4300 מספר מונה 12590096'!U304+'AH4067 מספר מונה 12591343'!U304+'AH1920 מספר מונה 22005812'!U304+'AH1920 מספר מונה 21003404'!U304+'AH10 מספר מונה 8070601'!U304+'A23 מספר מונה 22000257'!U304+'3018 מספר מונה 22002061'!U304+'921 מספר מונה 1800679'!U304</f>
        <v>392.32899999999995</v>
      </c>
      <c r="V335">
        <f>'חכל השיקמה 7 22007172'!V304+'חכל המעפילים 20 22001170'!V304+'חכל המעפילים 15  22005805'!V304+'ששת הימים מספר מונה 347462612'!V304+'שקד 47א מספר מונה 21003871'!V304+'שקד 17א מספר מונה 22002082'!V304+'קרן היסוד 1 מספר מונה 12512041'!V304+'קיבוץ גלויות 39 מספר מונה 22000'!V304+'קיבוץ גלויות 18 מספר מונה 22024'!V304+'עמידר מספר מונה 21023286'!V304+'ההגנה 10 מספר מונה 21023285'!V304+'עגנון 12 מספר מונה 21014900'!V304+'ספריה מספר מונה 14066205'!V304+'מרגוע מספר מונה 22000272'!V304+'לוחמי הגטאות מספר מונה 22023137'!V304+'המעפילים 17 מספר מונה 6181945'!V304+'1335 מספר מונה 22023890'!V304+'דוד בן גאון 1 מספר מונה 2200209'!V304+'בית הדר מספר מונה 23021393'!V304+'בית הדר מספר מונה 22000262'!V304+'בורוכוב מספר מונה 9072242'!V304+'אפרים שריר מספר מונה 17005041'!V304+'XA1314 מספר מונה 14008869'!V304+'AH4520 מספר מונה 22002147'!V304+'AH4300 מספר מונה 12590096'!V304+'AH4067 מספר מונה 12591343'!V304+'AH1920 מספר מונה 22005812'!V304+'AH1920 מספר מונה 21003404'!V304+'AH10 מספר מונה 8070601'!V304+'A23 מספר מונה 22000257'!V304+'3018 מספר מונה 22002061'!V304+'921 מספר מונה 1800679'!V304</f>
        <v>378.07000000000016</v>
      </c>
      <c r="W335">
        <f>'חכל השיקמה 7 22007172'!W304+'חכל המעפילים 20 22001170'!W304+'חכל המעפילים 15  22005805'!W304+'ששת הימים מספר מונה 347462612'!W304+'שקד 47א מספר מונה 21003871'!W304+'שקד 17א מספר מונה 22002082'!W304+'קרן היסוד 1 מספר מונה 12512041'!W304+'קיבוץ גלויות 39 מספר מונה 22000'!W304+'קיבוץ גלויות 18 מספר מונה 22024'!W304+'עמידר מספר מונה 21023286'!W304+'ההגנה 10 מספר מונה 21023285'!W304+'עגנון 12 מספר מונה 21014900'!W304+'ספריה מספר מונה 14066205'!W304+'מרגוע מספר מונה 22000272'!W304+'לוחמי הגטאות מספר מונה 22023137'!W304+'המעפילים 17 מספר מונה 6181945'!W304+'1335 מספר מונה 22023890'!W304+'דוד בן גאון 1 מספר מונה 2200209'!W304+'בית הדר מספר מונה 23021393'!W304+'בית הדר מספר מונה 22000262'!W304+'בורוכוב מספר מונה 9072242'!W304+'אפרים שריר מספר מונה 17005041'!W304+'XA1314 מספר מונה 14008869'!W304+'AH4520 מספר מונה 22002147'!W304+'AH4300 מספר מונה 12590096'!W304+'AH4067 מספר מונה 12591343'!W304+'AH1920 מספר מונה 22005812'!W304+'AH1920 מספר מונה 21003404'!W304+'AH10 מספר מונה 8070601'!W304+'A23 מספר מונה 22000257'!W304+'3018 מספר מונה 22002061'!W304+'921 מספר מונה 1800679'!W304</f>
        <v>386.28800000000001</v>
      </c>
      <c r="X335">
        <f>'חכל השיקמה 7 22007172'!X304+'חכל המעפילים 20 22001170'!X304+'חכל המעפילים 15  22005805'!X304+'ששת הימים מספר מונה 347462612'!X304+'שקד 47א מספר מונה 21003871'!X304+'שקד 17א מספר מונה 22002082'!X304+'קרן היסוד 1 מספר מונה 12512041'!X304+'קיבוץ גלויות 39 מספר מונה 22000'!X304+'קיבוץ גלויות 18 מספר מונה 22024'!X304+'עמידר מספר מונה 21023286'!X304+'ההגנה 10 מספר מונה 21023285'!X304+'עגנון 12 מספר מונה 21014900'!X304+'ספריה מספר מונה 14066205'!X304+'מרגוע מספר מונה 22000272'!X304+'לוחמי הגטאות מספר מונה 22023137'!X304+'המעפילים 17 מספר מונה 6181945'!X304+'1335 מספר מונה 22023890'!X304+'דוד בן גאון 1 מספר מונה 2200209'!X304+'בית הדר מספר מונה 23021393'!X304+'בית הדר מספר מונה 22000262'!X304+'בורוכוב מספר מונה 9072242'!X304+'אפרים שריר מספר מונה 17005041'!X304+'XA1314 מספר מונה 14008869'!X304+'AH4520 מספר מונה 22002147'!X304+'AH4300 מספר מונה 12590096'!X304+'AH4067 מספר מונה 12591343'!X304+'AH1920 מספר מונה 22005812'!X304+'AH1920 מספר מונה 21003404'!X304+'AH10 מספר מונה 8070601'!X304+'A23 מספר מונה 22000257'!X304+'3018 מספר מונה 22002061'!X304+'921 מספר מונה 1800679'!X304</f>
        <v>353.447</v>
      </c>
      <c r="Y335">
        <f>'חכל השיקמה 7 22007172'!Y304+'חכל המעפילים 20 22001170'!Y304+'חכל המעפילים 15  22005805'!Y304+'ששת הימים מספר מונה 347462612'!Y304+'שקד 47א מספר מונה 21003871'!Y304+'שקד 17א מספר מונה 22002082'!Y304+'קרן היסוד 1 מספר מונה 12512041'!Y304+'קיבוץ גלויות 39 מספר מונה 22000'!Y304+'קיבוץ גלויות 18 מספר מונה 22024'!Y304+'עמידר מספר מונה 21023286'!Y304+'ההגנה 10 מספר מונה 21023285'!Y304+'עגנון 12 מספר מונה 21014900'!Y304+'ספריה מספר מונה 14066205'!Y304+'מרגוע מספר מונה 22000272'!Y304+'לוחמי הגטאות מספר מונה 22023137'!Y304+'המעפילים 17 מספר מונה 6181945'!Y304+'1335 מספר מונה 22023890'!Y304+'דוד בן גאון 1 מספר מונה 2200209'!Y304+'בית הדר מספר מונה 23021393'!Y304+'בית הדר מספר מונה 22000262'!Y304+'בורוכוב מספר מונה 9072242'!Y304+'אפרים שריר מספר מונה 17005041'!Y304+'XA1314 מספר מונה 14008869'!Y304+'AH4520 מספר מונה 22002147'!Y304+'AH4300 מספר מונה 12590096'!Y304+'AH4067 מספר מונה 12591343'!Y304+'AH1920 מספר מונה 22005812'!Y304+'AH1920 מספר מונה 21003404'!Y304+'AH10 מספר מונה 8070601'!Y304+'A23 מספר מונה 22000257'!Y304+'3018 מספר מונה 22002061'!Y304+'921 מספר מונה 1800679'!Y304</f>
        <v>335.51900000000001</v>
      </c>
      <c r="Z335" s="22">
        <f t="shared" si="10"/>
        <v>10219.499</v>
      </c>
    </row>
    <row r="336" spans="1:26" x14ac:dyDescent="0.45">
      <c r="A336" s="33">
        <v>45229</v>
      </c>
      <c r="B336">
        <f>'חכל השיקמה 7 22007172'!B305+'חכל המעפילים 20 22001170'!B305+'חכל המעפילים 15  22005805'!B305+'ששת הימים מספר מונה 347462612'!B305+'שקד 47א מספר מונה 21003871'!B305+'שקד 17א מספר מונה 22002082'!B305+'קרן היסוד 1 מספר מונה 12512041'!B305+'קיבוץ גלויות 39 מספר מונה 22000'!B305+'קיבוץ גלויות 18 מספר מונה 22024'!B305+'עמידר מספר מונה 21023286'!B305+'ההגנה 10 מספר מונה 21023285'!B305+'עגנון 12 מספר מונה 21014900'!B305+'ספריה מספר מונה 14066205'!B305+'מרגוע מספר מונה 22000272'!B305+'לוחמי הגטאות מספר מונה 22023137'!B305+'המעפילים 17 מספר מונה 6181945'!B305+'1335 מספר מונה 22023890'!B305+'דוד בן גאון 1 מספר מונה 2200209'!B305+'בית הדר מספר מונה 23021393'!B305+'בית הדר מספר מונה 22000262'!B305+'בורוכוב מספר מונה 9072242'!B305+'אפרים שריר מספר מונה 17005041'!B305+'XA1314 מספר מונה 14008869'!B305+'AH4520 מספר מונה 22002147'!B305+'AH4300 מספר מונה 12590096'!B305+'AH4067 מספר מונה 12591343'!B305+'AH1920 מספר מונה 22005812'!B305+'AH1920 מספר מונה 21003404'!B305+'AH10 מספר מונה 8070601'!B305+'A23 מספר מונה 22000257'!B305+'3018 מספר מונה 22002061'!B305+'921 מספר מונה 1800679'!B305</f>
        <v>361.32899999999995</v>
      </c>
      <c r="C336">
        <f>'חכל השיקמה 7 22007172'!C305+'חכל המעפילים 20 22001170'!C305+'חכל המעפילים 15  22005805'!C305+'ששת הימים מספר מונה 347462612'!C305+'שקד 47א מספר מונה 21003871'!C305+'שקד 17א מספר מונה 22002082'!C305+'קרן היסוד 1 מספר מונה 12512041'!C305+'קיבוץ גלויות 39 מספר מונה 22000'!C305+'קיבוץ גלויות 18 מספר מונה 22024'!C305+'עמידר מספר מונה 21023286'!C305+'ההגנה 10 מספר מונה 21023285'!C305+'עגנון 12 מספר מונה 21014900'!C305+'ספריה מספר מונה 14066205'!C305+'מרגוע מספר מונה 22000272'!C305+'לוחמי הגטאות מספר מונה 22023137'!C305+'המעפילים 17 מספר מונה 6181945'!C305+'1335 מספר מונה 22023890'!C305+'דוד בן גאון 1 מספר מונה 2200209'!C305+'בית הדר מספר מונה 23021393'!C305+'בית הדר מספר מונה 22000262'!C305+'בורוכוב מספר מונה 9072242'!C305+'אפרים שריר מספר מונה 17005041'!C305+'XA1314 מספר מונה 14008869'!C305+'AH4520 מספר מונה 22002147'!C305+'AH4300 מספר מונה 12590096'!C305+'AH4067 מספר מונה 12591343'!C305+'AH1920 מספר מונה 22005812'!C305+'AH1920 מספר מונה 21003404'!C305+'AH10 מספר מונה 8070601'!C305+'A23 מספר מונה 22000257'!C305+'3018 מספר מונה 22002061'!C305+'921 מספר מונה 1800679'!C305</f>
        <v>328.66200000000003</v>
      </c>
      <c r="D336">
        <f>'חכל השיקמה 7 22007172'!D305+'חכל המעפילים 20 22001170'!D305+'חכל המעפילים 15  22005805'!D305+'ששת הימים מספר מונה 347462612'!D305+'שקד 47א מספר מונה 21003871'!D305+'שקד 17א מספר מונה 22002082'!D305+'קרן היסוד 1 מספר מונה 12512041'!D305+'קיבוץ גלויות 39 מספר מונה 22000'!D305+'קיבוץ גלויות 18 מספר מונה 22024'!D305+'עמידר מספר מונה 21023286'!D305+'ההגנה 10 מספר מונה 21023285'!D305+'עגנון 12 מספר מונה 21014900'!D305+'ספריה מספר מונה 14066205'!D305+'מרגוע מספר מונה 22000272'!D305+'לוחמי הגטאות מספר מונה 22023137'!D305+'המעפילים 17 מספר מונה 6181945'!D305+'1335 מספר מונה 22023890'!D305+'דוד בן גאון 1 מספר מונה 2200209'!D305+'בית הדר מספר מונה 23021393'!D305+'בית הדר מספר מונה 22000262'!D305+'בורוכוב מספר מונה 9072242'!D305+'אפרים שריר מספר מונה 17005041'!D305+'XA1314 מספר מונה 14008869'!D305+'AH4520 מספר מונה 22002147'!D305+'AH4300 מספר מונה 12590096'!D305+'AH4067 מספר מונה 12591343'!D305+'AH1920 מספר מונה 22005812'!D305+'AH1920 מספר מונה 21003404'!D305+'AH10 מספר מונה 8070601'!D305+'A23 מספר מונה 22000257'!D305+'3018 מספר מונה 22002061'!D305+'921 מספר מונה 1800679'!D305</f>
        <v>316.94900000000001</v>
      </c>
      <c r="E336">
        <f>'חכל השיקמה 7 22007172'!E305+'חכל המעפילים 20 22001170'!E305+'חכל המעפילים 15  22005805'!E305+'ששת הימים מספר מונה 347462612'!E305+'שקד 47א מספר מונה 21003871'!E305+'שקד 17א מספר מונה 22002082'!E305+'קרן היסוד 1 מספר מונה 12512041'!E305+'קיבוץ גלויות 39 מספר מונה 22000'!E305+'קיבוץ גלויות 18 מספר מונה 22024'!E305+'עמידר מספר מונה 21023286'!E305+'ההגנה 10 מספר מונה 21023285'!E305+'עגנון 12 מספר מונה 21014900'!E305+'ספריה מספר מונה 14066205'!E305+'מרגוע מספר מונה 22000272'!E305+'לוחמי הגטאות מספר מונה 22023137'!E305+'המעפילים 17 מספר מונה 6181945'!E305+'1335 מספר מונה 22023890'!E305+'דוד בן גאון 1 מספר מונה 2200209'!E305+'בית הדר מספר מונה 23021393'!E305+'בית הדר מספר מונה 22000262'!E305+'בורוכוב מספר מונה 9072242'!E305+'אפרים שריר מספר מונה 17005041'!E305+'XA1314 מספר מונה 14008869'!E305+'AH4520 מספר מונה 22002147'!E305+'AH4300 מספר מונה 12590096'!E305+'AH4067 מספר מונה 12591343'!E305+'AH1920 מספר מונה 22005812'!E305+'AH1920 מספר מונה 21003404'!E305+'AH10 מספר מונה 8070601'!E305+'A23 מספר מונה 22000257'!E305+'3018 מספר מונה 22002061'!E305+'921 מספר מונה 1800679'!E305</f>
        <v>339</v>
      </c>
      <c r="F336">
        <f>'חכל השיקמה 7 22007172'!F305+'חכל המעפילים 20 22001170'!F305+'חכל המעפילים 15  22005805'!F305+'ששת הימים מספר מונה 347462612'!F305+'שקד 47א מספר מונה 21003871'!F305+'שקד 17א מספר מונה 22002082'!F305+'קרן היסוד 1 מספר מונה 12512041'!F305+'קיבוץ גלויות 39 מספר מונה 22000'!F305+'קיבוץ גלויות 18 מספר מונה 22024'!F305+'עמידר מספר מונה 21023286'!F305+'ההגנה 10 מספר מונה 21023285'!F305+'עגנון 12 מספר מונה 21014900'!F305+'ספריה מספר מונה 14066205'!F305+'מרגוע מספר מונה 22000272'!F305+'לוחמי הגטאות מספר מונה 22023137'!F305+'המעפילים 17 מספר מונה 6181945'!F305+'1335 מספר מונה 22023890'!F305+'דוד בן גאון 1 מספר מונה 2200209'!F305+'בית הדר מספר מונה 23021393'!F305+'בית הדר מספר מונה 22000262'!F305+'בורוכוב מספר מונה 9072242'!F305+'אפרים שריר מספר מונה 17005041'!F305+'XA1314 מספר מונה 14008869'!F305+'AH4520 מספר מונה 22002147'!F305+'AH4300 מספר מונה 12590096'!F305+'AH4067 מספר מונה 12591343'!F305+'AH1920 מספר מונה 22005812'!F305+'AH1920 מספר מונה 21003404'!F305+'AH10 מספר מונה 8070601'!F305+'A23 מספר מונה 22000257'!F305+'3018 מספר מונה 22002061'!F305+'921 מספר מונה 1800679'!F305</f>
        <v>350.827</v>
      </c>
      <c r="G336">
        <f>'חכל השיקמה 7 22007172'!G305+'חכל המעפילים 20 22001170'!G305+'חכל המעפילים 15  22005805'!G305+'ששת הימים מספר מונה 347462612'!G305+'שקד 47א מספר מונה 21003871'!G305+'שקד 17א מספר מונה 22002082'!G305+'קרן היסוד 1 מספר מונה 12512041'!G305+'קיבוץ גלויות 39 מספר מונה 22000'!G305+'קיבוץ גלויות 18 מספר מונה 22024'!G305+'עמידר מספר מונה 21023286'!G305+'ההגנה 10 מספר מונה 21023285'!G305+'עגנון 12 מספר מונה 21014900'!G305+'ספריה מספר מונה 14066205'!G305+'מרגוע מספר מונה 22000272'!G305+'לוחמי הגטאות מספר מונה 22023137'!G305+'המעפילים 17 מספר מונה 6181945'!G305+'1335 מספר מונה 22023890'!G305+'דוד בן גאון 1 מספר מונה 2200209'!G305+'בית הדר מספר מונה 23021393'!G305+'בית הדר מספר מונה 22000262'!G305+'בורוכוב מספר מונה 9072242'!G305+'אפרים שריר מספר מונה 17005041'!G305+'XA1314 מספר מונה 14008869'!G305+'AH4520 מספר מונה 22002147'!G305+'AH4300 מספר מונה 12590096'!G305+'AH4067 מספר מונה 12591343'!G305+'AH1920 מספר מונה 22005812'!G305+'AH1920 מספר מונה 21003404'!G305+'AH10 מספר מונה 8070601'!G305+'A23 מספר מונה 22000257'!G305+'3018 מספר מונה 22002061'!G305+'921 מספר מונה 1800679'!G305</f>
        <v>340.07199999999995</v>
      </c>
      <c r="H336">
        <f>'חכל השיקמה 7 22007172'!H305+'חכל המעפילים 20 22001170'!H305+'חכל המעפילים 15  22005805'!H305+'ששת הימים מספר מונה 347462612'!H305+'שקד 47א מספר מונה 21003871'!H305+'שקד 17א מספר מונה 22002082'!H305+'קרן היסוד 1 מספר מונה 12512041'!H305+'קיבוץ גלויות 39 מספר מונה 22000'!H305+'קיבוץ גלויות 18 מספר מונה 22024'!H305+'עמידר מספר מונה 21023286'!H305+'ההגנה 10 מספר מונה 21023285'!H305+'עגנון 12 מספר מונה 21014900'!H305+'ספריה מספר מונה 14066205'!H305+'מרגוע מספר מונה 22000272'!H305+'לוחמי הגטאות מספר מונה 22023137'!H305+'המעפילים 17 מספר מונה 6181945'!H305+'1335 מספר מונה 22023890'!H305+'דוד בן גאון 1 מספר מונה 2200209'!H305+'בית הדר מספר מונה 23021393'!H305+'בית הדר מספר מונה 22000262'!H305+'בורוכוב מספר מונה 9072242'!H305+'אפרים שריר מספר מונה 17005041'!H305+'XA1314 מספר מונה 14008869'!H305+'AH4520 מספר מונה 22002147'!H305+'AH4300 מספר מונה 12590096'!H305+'AH4067 מספר מונה 12591343'!H305+'AH1920 מספר מונה 22005812'!H305+'AH1920 מספר מונה 21003404'!H305+'AH10 מספר מונה 8070601'!H305+'A23 מספר מונה 22000257'!H305+'3018 מספר מונה 22002061'!H305+'921 מספר מונה 1800679'!H305</f>
        <v>346.548</v>
      </c>
      <c r="I336">
        <f>'חכל השיקמה 7 22007172'!I305+'חכל המעפילים 20 22001170'!I305+'חכל המעפילים 15  22005805'!I305+'ששת הימים מספר מונה 347462612'!I305+'שקד 47א מספר מונה 21003871'!I305+'שקד 17א מספר מונה 22002082'!I305+'קרן היסוד 1 מספר מונה 12512041'!I305+'קיבוץ גלויות 39 מספר מונה 22000'!I305+'קיבוץ גלויות 18 מספר מונה 22024'!I305+'עמידר מספר מונה 21023286'!I305+'ההגנה 10 מספר מונה 21023285'!I305+'עגנון 12 מספר מונה 21014900'!I305+'ספריה מספר מונה 14066205'!I305+'מרגוע מספר מונה 22000272'!I305+'לוחמי הגטאות מספר מונה 22023137'!I305+'המעפילים 17 מספר מונה 6181945'!I305+'1335 מספר מונה 22023890'!I305+'דוד בן גאון 1 מספר מונה 2200209'!I305+'בית הדר מספר מונה 23021393'!I305+'בית הדר מספר מונה 22000262'!I305+'בורוכוב מספר מונה 9072242'!I305+'אפרים שריר מספר מונה 17005041'!I305+'XA1314 מספר מונה 14008869'!I305+'AH4520 מספר מונה 22002147'!I305+'AH4300 מספר מונה 12590096'!I305+'AH4067 מספר מונה 12591343'!I305+'AH1920 מספר מונה 22005812'!I305+'AH1920 מספר מונה 21003404'!I305+'AH10 מספר מונה 8070601'!I305+'A23 מספר מונה 22000257'!I305+'3018 מספר מונה 22002061'!I305+'921 מספר מונה 1800679'!I305</f>
        <v>396.964</v>
      </c>
      <c r="J336">
        <f>'חכל השיקמה 7 22007172'!J305+'חכל המעפילים 20 22001170'!J305+'חכל המעפילים 15  22005805'!J305+'ששת הימים מספר מונה 347462612'!J305+'שקד 47א מספר מונה 21003871'!J305+'שקד 17א מספר מונה 22002082'!J305+'קרן היסוד 1 מספר מונה 12512041'!J305+'קיבוץ גלויות 39 מספר מונה 22000'!J305+'קיבוץ גלויות 18 מספר מונה 22024'!J305+'עמידר מספר מונה 21023286'!J305+'ההגנה 10 מספר מונה 21023285'!J305+'עגנון 12 מספר מונה 21014900'!J305+'ספריה מספר מונה 14066205'!J305+'מרגוע מספר מונה 22000272'!J305+'לוחמי הגטאות מספר מונה 22023137'!J305+'המעפילים 17 מספר מונה 6181945'!J305+'1335 מספר מונה 22023890'!J305+'דוד בן גאון 1 מספר מונה 2200209'!J305+'בית הדר מספר מונה 23021393'!J305+'בית הדר מספר מונה 22000262'!J305+'בורוכוב מספר מונה 9072242'!J305+'אפרים שריר מספר מונה 17005041'!J305+'XA1314 מספר מונה 14008869'!J305+'AH4520 מספר מונה 22002147'!J305+'AH4300 מספר מונה 12590096'!J305+'AH4067 מספר מונה 12591343'!J305+'AH1920 מספר מונה 22005812'!J305+'AH1920 מספר מונה 21003404'!J305+'AH10 מספר מונה 8070601'!J305+'A23 מספר מונה 22000257'!J305+'3018 מספר מונה 22002061'!J305+'921 מספר מונה 1800679'!J305</f>
        <v>462.56199999999995</v>
      </c>
      <c r="K336">
        <f>'חכל השיקמה 7 22007172'!K305+'חכל המעפילים 20 22001170'!K305+'חכל המעפילים 15  22005805'!K305+'ששת הימים מספר מונה 347462612'!K305+'שקד 47א מספר מונה 21003871'!K305+'שקד 17א מספר מונה 22002082'!K305+'קרן היסוד 1 מספר מונה 12512041'!K305+'קיבוץ גלויות 39 מספר מונה 22000'!K305+'קיבוץ גלויות 18 מספר מונה 22024'!K305+'עמידר מספר מונה 21023286'!K305+'ההגנה 10 מספר מונה 21023285'!K305+'עגנון 12 מספר מונה 21014900'!K305+'ספריה מספר מונה 14066205'!K305+'מרגוע מספר מונה 22000272'!K305+'לוחמי הגטאות מספר מונה 22023137'!K305+'המעפילים 17 מספר מונה 6181945'!K305+'1335 מספר מונה 22023890'!K305+'דוד בן גאון 1 מספר מונה 2200209'!K305+'בית הדר מספר מונה 23021393'!K305+'בית הדר מספר מונה 22000262'!K305+'בורוכוב מספר מונה 9072242'!K305+'אפרים שריר מספר מונה 17005041'!K305+'XA1314 מספר מונה 14008869'!K305+'AH4520 מספר מונה 22002147'!K305+'AH4300 מספר מונה 12590096'!K305+'AH4067 מספר מונה 12591343'!K305+'AH1920 מספר מונה 22005812'!K305+'AH1920 מספר מונה 21003404'!K305+'AH10 מספר מונה 8070601'!K305+'A23 מספר מונה 22000257'!K305+'3018 מספר מונה 22002061'!K305+'921 מספר מונה 1800679'!K305</f>
        <v>600.52800000000013</v>
      </c>
      <c r="L336">
        <f>'חכל השיקמה 7 22007172'!L305+'חכל המעפילים 20 22001170'!L305+'חכל המעפילים 15  22005805'!L305+'ששת הימים מספר מונה 347462612'!L305+'שקד 47א מספר מונה 21003871'!L305+'שקד 17א מספר מונה 22002082'!L305+'קרן היסוד 1 מספר מונה 12512041'!L305+'קיבוץ גלויות 39 מספר מונה 22000'!L305+'קיבוץ גלויות 18 מספר מונה 22024'!L305+'עמידר מספר מונה 21023286'!L305+'ההגנה 10 מספר מונה 21023285'!L305+'עגנון 12 מספר מונה 21014900'!L305+'ספריה מספר מונה 14066205'!L305+'מרגוע מספר מונה 22000272'!L305+'לוחמי הגטאות מספר מונה 22023137'!L305+'המעפילים 17 מספר מונה 6181945'!L305+'1335 מספר מונה 22023890'!L305+'דוד בן גאון 1 מספר מונה 2200209'!L305+'בית הדר מספר מונה 23021393'!L305+'בית הדר מספר מונה 22000262'!L305+'בורוכוב מספר מונה 9072242'!L305+'אפרים שריר מספר מונה 17005041'!L305+'XA1314 מספר מונה 14008869'!L305+'AH4520 מספר מונה 22002147'!L305+'AH4300 מספר מונה 12590096'!L305+'AH4067 מספר מונה 12591343'!L305+'AH1920 מספר מונה 22005812'!L305+'AH1920 מספר מונה 21003404'!L305+'AH10 מספר מונה 8070601'!L305+'A23 מספר מונה 22000257'!L305+'3018 מספר מונה 22002061'!L305+'921 מספר מונה 1800679'!L305</f>
        <v>620.23199999999997</v>
      </c>
      <c r="M336">
        <f>'חכל השיקמה 7 22007172'!M305+'חכל המעפילים 20 22001170'!M305+'חכל המעפילים 15  22005805'!M305+'ששת הימים מספר מונה 347462612'!M305+'שקד 47א מספר מונה 21003871'!M305+'שקד 17א מספר מונה 22002082'!M305+'קרן היסוד 1 מספר מונה 12512041'!M305+'קיבוץ גלויות 39 מספר מונה 22000'!M305+'קיבוץ גלויות 18 מספר מונה 22024'!M305+'עמידר מספר מונה 21023286'!M305+'ההגנה 10 מספר מונה 21023285'!M305+'עגנון 12 מספר מונה 21014900'!M305+'ספריה מספר מונה 14066205'!M305+'מרגוע מספר מונה 22000272'!M305+'לוחמי הגטאות מספר מונה 22023137'!M305+'המעפילים 17 מספר מונה 6181945'!M305+'1335 מספר מונה 22023890'!M305+'דוד בן גאון 1 מספר מונה 2200209'!M305+'בית הדר מספר מונה 23021393'!M305+'בית הדר מספר מונה 22000262'!M305+'בורוכוב מספר מונה 9072242'!M305+'אפרים שריר מספר מונה 17005041'!M305+'XA1314 מספר מונה 14008869'!M305+'AH4520 מספר מונה 22002147'!M305+'AH4300 מספר מונה 12590096'!M305+'AH4067 מספר מונה 12591343'!M305+'AH1920 מספר מונה 22005812'!M305+'AH1920 מספר מונה 21003404'!M305+'AH10 מספר מונה 8070601'!M305+'A23 מספר מונה 22000257'!M305+'3018 מספר מונה 22002061'!M305+'921 מספר מונה 1800679'!M305</f>
        <v>537.09899999999993</v>
      </c>
      <c r="N336">
        <f>'חכל השיקמה 7 22007172'!N305+'חכל המעפילים 20 22001170'!N305+'חכל המעפילים 15  22005805'!N305+'ששת הימים מספר מונה 347462612'!N305+'שקד 47א מספר מונה 21003871'!N305+'שקד 17א מספר מונה 22002082'!N305+'קרן היסוד 1 מספר מונה 12512041'!N305+'קיבוץ גלויות 39 מספר מונה 22000'!N305+'קיבוץ גלויות 18 מספר מונה 22024'!N305+'עמידר מספר מונה 21023286'!N305+'ההגנה 10 מספר מונה 21023285'!N305+'עגנון 12 מספר מונה 21014900'!N305+'ספריה מספר מונה 14066205'!N305+'מרגוע מספר מונה 22000272'!N305+'לוחמי הגטאות מספר מונה 22023137'!N305+'המעפילים 17 מספר מונה 6181945'!N305+'1335 מספר מונה 22023890'!N305+'דוד בן גאון 1 מספר מונה 2200209'!N305+'בית הדר מספר מונה 23021393'!N305+'בית הדר מספר מונה 22000262'!N305+'בורוכוב מספר מונה 9072242'!N305+'אפרים שריר מספר מונה 17005041'!N305+'XA1314 מספר מונה 14008869'!N305+'AH4520 מספר מונה 22002147'!N305+'AH4300 מספר מונה 12590096'!N305+'AH4067 מספר מונה 12591343'!N305+'AH1920 מספר מונה 22005812'!N305+'AH1920 מספר מונה 21003404'!N305+'AH10 מספר מונה 8070601'!N305+'A23 מספר מונה 22000257'!N305+'3018 מספר מונה 22002061'!N305+'921 מספר מונה 1800679'!N305</f>
        <v>569.60699999999997</v>
      </c>
      <c r="O336">
        <f>'חכל השיקמה 7 22007172'!O305+'חכל המעפילים 20 22001170'!O305+'חכל המעפילים 15  22005805'!O305+'ששת הימים מספר מונה 347462612'!O305+'שקד 47א מספר מונה 21003871'!O305+'שקד 17א מספר מונה 22002082'!O305+'קרן היסוד 1 מספר מונה 12512041'!O305+'קיבוץ גלויות 39 מספר מונה 22000'!O305+'קיבוץ גלויות 18 מספר מונה 22024'!O305+'עמידר מספר מונה 21023286'!O305+'ההגנה 10 מספר מונה 21023285'!O305+'עגנון 12 מספר מונה 21014900'!O305+'ספריה מספר מונה 14066205'!O305+'מרגוע מספר מונה 22000272'!O305+'לוחמי הגטאות מספר מונה 22023137'!O305+'המעפילים 17 מספר מונה 6181945'!O305+'1335 מספר מונה 22023890'!O305+'דוד בן גאון 1 מספר מונה 2200209'!O305+'בית הדר מספר מונה 23021393'!O305+'בית הדר מספר מונה 22000262'!O305+'בורוכוב מספר מונה 9072242'!O305+'אפרים שריר מספר מונה 17005041'!O305+'XA1314 מספר מונה 14008869'!O305+'AH4520 מספר מונה 22002147'!O305+'AH4300 מספר מונה 12590096'!O305+'AH4067 מספר מונה 12591343'!O305+'AH1920 מספר מונה 22005812'!O305+'AH1920 מספר מונה 21003404'!O305+'AH10 מספר מונה 8070601'!O305+'A23 מספר מונה 22000257'!O305+'3018 מספר מונה 22002061'!O305+'921 מספר מונה 1800679'!O305</f>
        <v>532.00599999999986</v>
      </c>
      <c r="P336">
        <f>'חכל השיקמה 7 22007172'!P305+'חכל המעפילים 20 22001170'!P305+'חכל המעפילים 15  22005805'!P305+'ששת הימים מספר מונה 347462612'!P305+'שקד 47א מספר מונה 21003871'!P305+'שקד 17א מספר מונה 22002082'!P305+'קרן היסוד 1 מספר מונה 12512041'!P305+'קיבוץ גלויות 39 מספר מונה 22000'!P305+'קיבוץ גלויות 18 מספר מונה 22024'!P305+'עמידר מספר מונה 21023286'!P305+'ההגנה 10 מספר מונה 21023285'!P305+'עגנון 12 מספר מונה 21014900'!P305+'ספריה מספר מונה 14066205'!P305+'מרגוע מספר מונה 22000272'!P305+'לוחמי הגטאות מספר מונה 22023137'!P305+'המעפילים 17 מספר מונה 6181945'!P305+'1335 מספר מונה 22023890'!P305+'דוד בן גאון 1 מספר מונה 2200209'!P305+'בית הדר מספר מונה 23021393'!P305+'בית הדר מספר מונה 22000262'!P305+'בורוכוב מספר מונה 9072242'!P305+'אפרים שריר מספר מונה 17005041'!P305+'XA1314 מספר מונה 14008869'!P305+'AH4520 מספר מונה 22002147'!P305+'AH4300 מספר מונה 12590096'!P305+'AH4067 מספר מונה 12591343'!P305+'AH1920 מספר מונה 22005812'!P305+'AH1920 מספר מונה 21003404'!P305+'AH10 מספר מונה 8070601'!P305+'A23 מספר מונה 22000257'!P305+'3018 מספר מונה 22002061'!P305+'921 מספר מונה 1800679'!P305</f>
        <v>522.202</v>
      </c>
      <c r="Q336">
        <f>'חכל השיקמה 7 22007172'!Q305+'חכל המעפילים 20 22001170'!Q305+'חכל המעפילים 15  22005805'!Q305+'ששת הימים מספר מונה 347462612'!Q305+'שקד 47א מספר מונה 21003871'!Q305+'שקד 17א מספר מונה 22002082'!Q305+'קרן היסוד 1 מספר מונה 12512041'!Q305+'קיבוץ גלויות 39 מספר מונה 22000'!Q305+'קיבוץ גלויות 18 מספר מונה 22024'!Q305+'עמידר מספר מונה 21023286'!Q305+'ההגנה 10 מספר מונה 21023285'!Q305+'עגנון 12 מספר מונה 21014900'!Q305+'ספריה מספר מונה 14066205'!Q305+'מרגוע מספר מונה 22000272'!Q305+'לוחמי הגטאות מספר מונה 22023137'!Q305+'המעפילים 17 מספר מונה 6181945'!Q305+'1335 מספר מונה 22023890'!Q305+'דוד בן גאון 1 מספר מונה 2200209'!Q305+'בית הדר מספר מונה 23021393'!Q305+'בית הדר מספר מונה 22000262'!Q305+'בורוכוב מספר מונה 9072242'!Q305+'אפרים שריר מספר מונה 17005041'!Q305+'XA1314 מספר מונה 14008869'!Q305+'AH4520 מספר מונה 22002147'!Q305+'AH4300 מספר מונה 12590096'!Q305+'AH4067 מספר מונה 12591343'!Q305+'AH1920 מספר מונה 22005812'!Q305+'AH1920 מספר מונה 21003404'!Q305+'AH10 מספר מונה 8070601'!Q305+'A23 מספר מונה 22000257'!Q305+'3018 מספר מונה 22002061'!Q305+'921 מספר מונה 1800679'!Q305</f>
        <v>496.25399999999996</v>
      </c>
      <c r="R336">
        <f>'חכל השיקמה 7 22007172'!R305+'חכל המעפילים 20 22001170'!R305+'חכל המעפילים 15  22005805'!R305+'ששת הימים מספר מונה 347462612'!R305+'שקד 47א מספר מונה 21003871'!R305+'שקד 17א מספר מונה 22002082'!R305+'קרן היסוד 1 מספר מונה 12512041'!R305+'קיבוץ גלויות 39 מספר מונה 22000'!R305+'קיבוץ גלויות 18 מספר מונה 22024'!R305+'עמידר מספר מונה 21023286'!R305+'ההגנה 10 מספר מונה 21023285'!R305+'עגנון 12 מספר מונה 21014900'!R305+'ספריה מספר מונה 14066205'!R305+'מרגוע מספר מונה 22000272'!R305+'לוחמי הגטאות מספר מונה 22023137'!R305+'המעפילים 17 מספר מונה 6181945'!R305+'1335 מספר מונה 22023890'!R305+'דוד בן גאון 1 מספר מונה 2200209'!R305+'בית הדר מספר מונה 23021393'!R305+'בית הדר מספר מונה 22000262'!R305+'בורוכוב מספר מונה 9072242'!R305+'אפרים שריר מספר מונה 17005041'!R305+'XA1314 מספר מונה 14008869'!R305+'AH4520 מספר מונה 22002147'!R305+'AH4300 מספר מונה 12590096'!R305+'AH4067 מספר מונה 12591343'!R305+'AH1920 מספר מונה 22005812'!R305+'AH1920 מספר מונה 21003404'!R305+'AH10 מספר מונה 8070601'!R305+'A23 מספר מונה 22000257'!R305+'3018 מספר מונה 22002061'!R305+'921 מספר מונה 1800679'!R305</f>
        <v>508.43899999999991</v>
      </c>
      <c r="S336">
        <f>'חכל השיקמה 7 22007172'!S305+'חכל המעפילים 20 22001170'!S305+'חכל המעפילים 15  22005805'!S305+'ששת הימים מספר מונה 347462612'!S305+'שקד 47א מספר מונה 21003871'!S305+'שקד 17א מספר מונה 22002082'!S305+'קרן היסוד 1 מספר מונה 12512041'!S305+'קיבוץ גלויות 39 מספר מונה 22000'!S305+'קיבוץ גלויות 18 מספר מונה 22024'!S305+'עמידר מספר מונה 21023286'!S305+'ההגנה 10 מספר מונה 21023285'!S305+'עגנון 12 מספר מונה 21014900'!S305+'ספריה מספר מונה 14066205'!S305+'מרגוע מספר מונה 22000272'!S305+'לוחמי הגטאות מספר מונה 22023137'!S305+'המעפילים 17 מספר מונה 6181945'!S305+'1335 מספר מונה 22023890'!S305+'דוד בן גאון 1 מספר מונה 2200209'!S305+'בית הדר מספר מונה 23021393'!S305+'בית הדר מספר מונה 22000262'!S305+'בורוכוב מספר מונה 9072242'!S305+'אפרים שריר מספר מונה 17005041'!S305+'XA1314 מספר מונה 14008869'!S305+'AH4520 מספר מונה 22002147'!S305+'AH4300 מספר מונה 12590096'!S305+'AH4067 מספר מונה 12591343'!S305+'AH1920 מספר מונה 22005812'!S305+'AH1920 מספר מונה 21003404'!S305+'AH10 מספר מונה 8070601'!S305+'A23 מספר מונה 22000257'!S305+'3018 מספר מונה 22002061'!S305+'921 מספר מונה 1800679'!S305</f>
        <v>529.66699999999992</v>
      </c>
      <c r="T336">
        <f>'חכל השיקמה 7 22007172'!T305+'חכל המעפילים 20 22001170'!T305+'חכל המעפילים 15  22005805'!T305+'ששת הימים מספר מונה 347462612'!T305+'שקד 47א מספר מונה 21003871'!T305+'שקד 17א מספר מונה 22002082'!T305+'קרן היסוד 1 מספר מונה 12512041'!T305+'קיבוץ גלויות 39 מספר מונה 22000'!T305+'קיבוץ גלויות 18 מספר מונה 22024'!T305+'עמידר מספר מונה 21023286'!T305+'ההגנה 10 מספר מונה 21023285'!T305+'עגנון 12 מספר מונה 21014900'!T305+'ספריה מספר מונה 14066205'!T305+'מרגוע מספר מונה 22000272'!T305+'לוחמי הגטאות מספר מונה 22023137'!T305+'המעפילים 17 מספר מונה 6181945'!T305+'1335 מספר מונה 22023890'!T305+'דוד בן גאון 1 מספר מונה 2200209'!T305+'בית הדר מספר מונה 23021393'!T305+'בית הדר מספר מונה 22000262'!T305+'בורוכוב מספר מונה 9072242'!T305+'אפרים שריר מספר מונה 17005041'!T305+'XA1314 מספר מונה 14008869'!T305+'AH4520 מספר מונה 22002147'!T305+'AH4300 מספר מונה 12590096'!T305+'AH4067 מספר מונה 12591343'!T305+'AH1920 מספר מונה 22005812'!T305+'AH1920 מספר מונה 21003404'!T305+'AH10 מספר מונה 8070601'!T305+'A23 מספר מונה 22000257'!T305+'3018 מספר מונה 22002061'!T305+'921 מספר מונה 1800679'!T305</f>
        <v>463.17899999999997</v>
      </c>
      <c r="U336">
        <f>'חכל השיקמה 7 22007172'!U305+'חכל המעפילים 20 22001170'!U305+'חכל המעפילים 15  22005805'!U305+'ששת הימים מספר מונה 347462612'!U305+'שקד 47א מספר מונה 21003871'!U305+'שקד 17א מספר מונה 22002082'!U305+'קרן היסוד 1 מספר מונה 12512041'!U305+'קיבוץ גלויות 39 מספר מונה 22000'!U305+'קיבוץ גלויות 18 מספר מונה 22024'!U305+'עמידר מספר מונה 21023286'!U305+'ההגנה 10 מספר מונה 21023285'!U305+'עגנון 12 מספר מונה 21014900'!U305+'ספריה מספר מונה 14066205'!U305+'מרגוע מספר מונה 22000272'!U305+'לוחמי הגטאות מספר מונה 22023137'!U305+'המעפילים 17 מספר מונה 6181945'!U305+'1335 מספר מונה 22023890'!U305+'דוד בן גאון 1 מספר מונה 2200209'!U305+'בית הדר מספר מונה 23021393'!U305+'בית הדר מספר מונה 22000262'!U305+'בורוכוב מספר מונה 9072242'!U305+'אפרים שריר מספר מונה 17005041'!U305+'XA1314 מספר מונה 14008869'!U305+'AH4520 מספר מונה 22002147'!U305+'AH4300 מספר מונה 12590096'!U305+'AH4067 מספר מונה 12591343'!U305+'AH1920 מספר מונה 22005812'!U305+'AH1920 מספר מונה 21003404'!U305+'AH10 מספר מונה 8070601'!U305+'A23 מספר מונה 22000257'!U305+'3018 מספר מונה 22002061'!U305+'921 מספר מונה 1800679'!U305</f>
        <v>427.58500000000004</v>
      </c>
      <c r="V336">
        <f>'חכל השיקמה 7 22007172'!V305+'חכל המעפילים 20 22001170'!V305+'חכל המעפילים 15  22005805'!V305+'ששת הימים מספר מונה 347462612'!V305+'שקד 47א מספר מונה 21003871'!V305+'שקד 17א מספר מונה 22002082'!V305+'קרן היסוד 1 מספר מונה 12512041'!V305+'קיבוץ גלויות 39 מספר מונה 22000'!V305+'קיבוץ גלויות 18 מספר מונה 22024'!V305+'עמידר מספר מונה 21023286'!V305+'ההגנה 10 מספר מונה 21023285'!V305+'עגנון 12 מספר מונה 21014900'!V305+'ספריה מספר מונה 14066205'!V305+'מרגוע מספר מונה 22000272'!V305+'לוחמי הגטאות מספר מונה 22023137'!V305+'המעפילים 17 מספר מונה 6181945'!V305+'1335 מספר מונה 22023890'!V305+'דוד בן גאון 1 מספר מונה 2200209'!V305+'בית הדר מספר מונה 23021393'!V305+'בית הדר מספר מונה 22000262'!V305+'בורוכוב מספר מונה 9072242'!V305+'אפרים שריר מספר מונה 17005041'!V305+'XA1314 מספר מונה 14008869'!V305+'AH4520 מספר מונה 22002147'!V305+'AH4300 מספר מונה 12590096'!V305+'AH4067 מספר מונה 12591343'!V305+'AH1920 מספר מונה 22005812'!V305+'AH1920 מספר מונה 21003404'!V305+'AH10 מספר מונה 8070601'!V305+'A23 מספר מונה 22000257'!V305+'3018 מספר מונה 22002061'!V305+'921 מספר מונה 1800679'!V305</f>
        <v>424.86399999999998</v>
      </c>
      <c r="W336">
        <f>'חכל השיקמה 7 22007172'!W305+'חכל המעפילים 20 22001170'!W305+'חכל המעפילים 15  22005805'!W305+'ששת הימים מספר מונה 347462612'!W305+'שקד 47א מספר מונה 21003871'!W305+'שקד 17א מספר מונה 22002082'!W305+'קרן היסוד 1 מספר מונה 12512041'!W305+'קיבוץ גלויות 39 מספר מונה 22000'!W305+'קיבוץ גלויות 18 מספר מונה 22024'!W305+'עמידר מספר מונה 21023286'!W305+'ההגנה 10 מספר מונה 21023285'!W305+'עגנון 12 מספר מונה 21014900'!W305+'ספריה מספר מונה 14066205'!W305+'מרגוע מספר מונה 22000272'!W305+'לוחמי הגטאות מספר מונה 22023137'!W305+'המעפילים 17 מספר מונה 6181945'!W305+'1335 מספר מונה 22023890'!W305+'דוד בן גאון 1 מספר מונה 2200209'!W305+'בית הדר מספר מונה 23021393'!W305+'בית הדר מספר מונה 22000262'!W305+'בורוכוב מספר מונה 9072242'!W305+'אפרים שריר מספר מונה 17005041'!W305+'XA1314 מספר מונה 14008869'!W305+'AH4520 מספר מונה 22002147'!W305+'AH4300 מספר מונה 12590096'!W305+'AH4067 מספר מונה 12591343'!W305+'AH1920 מספר מונה 22005812'!W305+'AH1920 מספר מונה 21003404'!W305+'AH10 מספר מונה 8070601'!W305+'A23 מספר מונה 22000257'!W305+'3018 מספר מונה 22002061'!W305+'921 מספר מונה 1800679'!W305</f>
        <v>417.32300000000004</v>
      </c>
      <c r="X336">
        <f>'חכל השיקמה 7 22007172'!X305+'חכל המעפילים 20 22001170'!X305+'חכל המעפילים 15  22005805'!X305+'ששת הימים מספר מונה 347462612'!X305+'שקד 47א מספר מונה 21003871'!X305+'שקד 17א מספר מונה 22002082'!X305+'קרן היסוד 1 מספר מונה 12512041'!X305+'קיבוץ גלויות 39 מספר מונה 22000'!X305+'קיבוץ גלויות 18 מספר מונה 22024'!X305+'עמידר מספר מונה 21023286'!X305+'ההגנה 10 מספר מונה 21023285'!X305+'עגנון 12 מספר מונה 21014900'!X305+'ספריה מספר מונה 14066205'!X305+'מרגוע מספר מונה 22000272'!X305+'לוחמי הגטאות מספר מונה 22023137'!X305+'המעפילים 17 מספר מונה 6181945'!X305+'1335 מספר מונה 22023890'!X305+'דוד בן גאון 1 מספר מונה 2200209'!X305+'בית הדר מספר מונה 23021393'!X305+'בית הדר מספר מונה 22000262'!X305+'בורוכוב מספר מונה 9072242'!X305+'אפרים שריר מספר מונה 17005041'!X305+'XA1314 מספר מונה 14008869'!X305+'AH4520 מספר מונה 22002147'!X305+'AH4300 מספר מונה 12590096'!X305+'AH4067 מספר מונה 12591343'!X305+'AH1920 מספר מונה 22005812'!X305+'AH1920 מספר מונה 21003404'!X305+'AH10 מספר מונה 8070601'!X305+'A23 מספר מונה 22000257'!X305+'3018 מספר מונה 22002061'!X305+'921 מספר מונה 1800679'!X305</f>
        <v>387.76300000000009</v>
      </c>
      <c r="Y336">
        <f>'חכל השיקמה 7 22007172'!Y305+'חכל המעפילים 20 22001170'!Y305+'חכל המעפילים 15  22005805'!Y305+'ששת הימים מספר מונה 347462612'!Y305+'שקד 47א מספר מונה 21003871'!Y305+'שקד 17א מספר מונה 22002082'!Y305+'קרן היסוד 1 מספר מונה 12512041'!Y305+'קיבוץ גלויות 39 מספר מונה 22000'!Y305+'קיבוץ גלויות 18 מספר מונה 22024'!Y305+'עמידר מספר מונה 21023286'!Y305+'ההגנה 10 מספר מונה 21023285'!Y305+'עגנון 12 מספר מונה 21014900'!Y305+'ספריה מספר מונה 14066205'!Y305+'מרגוע מספר מונה 22000272'!Y305+'לוחמי הגטאות מספר מונה 22023137'!Y305+'המעפילים 17 מספר מונה 6181945'!Y305+'1335 מספר מונה 22023890'!Y305+'דוד בן גאון 1 מספר מונה 2200209'!Y305+'בית הדר מספר מונה 23021393'!Y305+'בית הדר מספר מונה 22000262'!Y305+'בורוכוב מספר מונה 9072242'!Y305+'אפרים שריר מספר מונה 17005041'!Y305+'XA1314 מספר מונה 14008869'!Y305+'AH4520 מספר מונה 22002147'!Y305+'AH4300 מספר מונה 12590096'!Y305+'AH4067 מספר מונה 12591343'!Y305+'AH1920 מספר מונה 22005812'!Y305+'AH1920 מספר מונה 21003404'!Y305+'AH10 מספר מונה 8070601'!Y305+'A23 מספר מונה 22000257'!Y305+'3018 מספר מונה 22002061'!Y305+'921 מספר מונה 1800679'!Y305</f>
        <v>369.22499999999997</v>
      </c>
      <c r="Z336" s="22">
        <f t="shared" si="10"/>
        <v>10648.886</v>
      </c>
    </row>
    <row r="337" spans="1:26" x14ac:dyDescent="0.45">
      <c r="A337" s="33">
        <v>45230</v>
      </c>
      <c r="B337">
        <f>'חכל השיקמה 7 22007172'!B306+'חכל המעפילים 20 22001170'!B306+'חכל המעפילים 15  22005805'!B306+'ששת הימים מספר מונה 347462612'!B306+'שקד 47א מספר מונה 21003871'!B306+'שקד 17א מספר מונה 22002082'!B306+'קרן היסוד 1 מספר מונה 12512041'!B306+'קיבוץ גלויות 39 מספר מונה 22000'!B306+'קיבוץ גלויות 18 מספר מונה 22024'!B306+'עמידר מספר מונה 21023286'!B306+'ההגנה 10 מספר מונה 21023285'!B306+'עגנון 12 מספר מונה 21014900'!B306+'ספריה מספר מונה 14066205'!B306+'מרגוע מספר מונה 22000272'!B306+'לוחמי הגטאות מספר מונה 22023137'!B306+'המעפילים 17 מספר מונה 6181945'!B306+'1335 מספר מונה 22023890'!B306+'דוד בן גאון 1 מספר מונה 2200209'!B306+'בית הדר מספר מונה 23021393'!B306+'בית הדר מספר מונה 22000262'!B306+'בורוכוב מספר מונה 9072242'!B306+'אפרים שריר מספר מונה 17005041'!B306+'XA1314 מספר מונה 14008869'!B306+'AH4520 מספר מונה 22002147'!B306+'AH4300 מספר מונה 12590096'!B306+'AH4067 מספר מונה 12591343'!B306+'AH1920 מספר מונה 22005812'!B306+'AH1920 מספר מונה 21003404'!B306+'AH10 מספר מונה 8070601'!B306+'A23 מספר מונה 22000257'!B306+'3018 מספר מונה 22002061'!B306+'921 מספר מונה 1800679'!B306</f>
        <v>349.23700000000008</v>
      </c>
      <c r="C337">
        <f>'חכל השיקמה 7 22007172'!C306+'חכל המעפילים 20 22001170'!C306+'חכל המעפילים 15  22005805'!C306+'ששת הימים מספר מונה 347462612'!C306+'שקד 47א מספר מונה 21003871'!C306+'שקד 17א מספר מונה 22002082'!C306+'קרן היסוד 1 מספר מונה 12512041'!C306+'קיבוץ גלויות 39 מספר מונה 22000'!C306+'קיבוץ גלויות 18 מספר מונה 22024'!C306+'עמידר מספר מונה 21023286'!C306+'ההגנה 10 מספר מונה 21023285'!C306+'עגנון 12 מספר מונה 21014900'!C306+'ספריה מספר מונה 14066205'!C306+'מרגוע מספר מונה 22000272'!C306+'לוחמי הגטאות מספר מונה 22023137'!C306+'המעפילים 17 מספר מונה 6181945'!C306+'1335 מספר מונה 22023890'!C306+'דוד בן גאון 1 מספר מונה 2200209'!C306+'בית הדר מספר מונה 23021393'!C306+'בית הדר מספר מונה 22000262'!C306+'בורוכוב מספר מונה 9072242'!C306+'אפרים שריר מספר מונה 17005041'!C306+'XA1314 מספר מונה 14008869'!C306+'AH4520 מספר מונה 22002147'!C306+'AH4300 מספר מונה 12590096'!C306+'AH4067 מספר מונה 12591343'!C306+'AH1920 מספר מונה 22005812'!C306+'AH1920 מספר מונה 21003404'!C306+'AH10 מספר מונה 8070601'!C306+'A23 מספר מונה 22000257'!C306+'3018 מספר מונה 22002061'!C306+'921 מספר מונה 1800679'!C306</f>
        <v>321.90100000000001</v>
      </c>
      <c r="D337">
        <f>'חכל השיקמה 7 22007172'!D306+'חכל המעפילים 20 22001170'!D306+'חכל המעפילים 15  22005805'!D306+'ששת הימים מספר מונה 347462612'!D306+'שקד 47א מספר מונה 21003871'!D306+'שקד 17א מספר מונה 22002082'!D306+'קרן היסוד 1 מספר מונה 12512041'!D306+'קיבוץ גלויות 39 מספר מונה 22000'!D306+'קיבוץ גלויות 18 מספר מונה 22024'!D306+'עמידר מספר מונה 21023286'!D306+'ההגנה 10 מספר מונה 21023285'!D306+'עגנון 12 מספר מונה 21014900'!D306+'ספריה מספר מונה 14066205'!D306+'מרגוע מספר מונה 22000272'!D306+'לוחמי הגטאות מספר מונה 22023137'!D306+'המעפילים 17 מספר מונה 6181945'!D306+'1335 מספר מונה 22023890'!D306+'דוד בן גאון 1 מספר מונה 2200209'!D306+'בית הדר מספר מונה 23021393'!D306+'בית הדר מספר מונה 22000262'!D306+'בורוכוב מספר מונה 9072242'!D306+'אפרים שריר מספר מונה 17005041'!D306+'XA1314 מספר מונה 14008869'!D306+'AH4520 מספר מונה 22002147'!D306+'AH4300 מספר מונה 12590096'!D306+'AH4067 מספר מונה 12591343'!D306+'AH1920 מספר מונה 22005812'!D306+'AH1920 מספר מונה 21003404'!D306+'AH10 מספר מונה 8070601'!D306+'A23 מספר מונה 22000257'!D306+'3018 מספר מונה 22002061'!D306+'921 מספר מונה 1800679'!D306</f>
        <v>298.62399999999991</v>
      </c>
      <c r="E337">
        <f>'חכל השיקמה 7 22007172'!E306+'חכל המעפילים 20 22001170'!E306+'חכל המעפילים 15  22005805'!E306+'ששת הימים מספר מונה 347462612'!E306+'שקד 47א מספר מונה 21003871'!E306+'שקד 17א מספר מונה 22002082'!E306+'קרן היסוד 1 מספר מונה 12512041'!E306+'קיבוץ גלויות 39 מספר מונה 22000'!E306+'קיבוץ גלויות 18 מספר מונה 22024'!E306+'עמידר מספר מונה 21023286'!E306+'ההגנה 10 מספר מונה 21023285'!E306+'עגנון 12 מספר מונה 21014900'!E306+'ספריה מספר מונה 14066205'!E306+'מרגוע מספר מונה 22000272'!E306+'לוחמי הגטאות מספר מונה 22023137'!E306+'המעפילים 17 מספר מונה 6181945'!E306+'1335 מספר מונה 22023890'!E306+'דוד בן גאון 1 מספר מונה 2200209'!E306+'בית הדר מספר מונה 23021393'!E306+'בית הדר מספר מונה 22000262'!E306+'בורוכוב מספר מונה 9072242'!E306+'אפרים שריר מספר מונה 17005041'!E306+'XA1314 מספר מונה 14008869'!E306+'AH4520 מספר מונה 22002147'!E306+'AH4300 מספר מונה 12590096'!E306+'AH4067 מספר מונה 12591343'!E306+'AH1920 מספר מונה 22005812'!E306+'AH1920 מספר מונה 21003404'!E306+'AH10 מספר מונה 8070601'!E306+'A23 מספר מונה 22000257'!E306+'3018 מספר מונה 22002061'!E306+'921 מספר מונה 1800679'!E306</f>
        <v>293.005</v>
      </c>
      <c r="F337">
        <f>'חכל השיקמה 7 22007172'!F306+'חכל המעפילים 20 22001170'!F306+'חכל המעפילים 15  22005805'!F306+'ששת הימים מספר מונה 347462612'!F306+'שקד 47א מספר מונה 21003871'!F306+'שקד 17א מספר מונה 22002082'!F306+'קרן היסוד 1 מספר מונה 12512041'!F306+'קיבוץ גלויות 39 מספר מונה 22000'!F306+'קיבוץ גלויות 18 מספר מונה 22024'!F306+'עמידר מספר מונה 21023286'!F306+'ההגנה 10 מספר מונה 21023285'!F306+'עגנון 12 מספר מונה 21014900'!F306+'ספריה מספר מונה 14066205'!F306+'מרגוע מספר מונה 22000272'!F306+'לוחמי הגטאות מספר מונה 22023137'!F306+'המעפילים 17 מספר מונה 6181945'!F306+'1335 מספר מונה 22023890'!F306+'דוד בן גאון 1 מספר מונה 2200209'!F306+'בית הדר מספר מונה 23021393'!F306+'בית הדר מספר מונה 22000262'!F306+'בורוכוב מספר מונה 9072242'!F306+'אפרים שריר מספר מונה 17005041'!F306+'XA1314 מספר מונה 14008869'!F306+'AH4520 מספר מונה 22002147'!F306+'AH4300 מספר מונה 12590096'!F306+'AH4067 מספר מונה 12591343'!F306+'AH1920 מספר מונה 22005812'!F306+'AH1920 מספר מונה 21003404'!F306+'AH10 מספר מונה 8070601'!F306+'A23 מספר מונה 22000257'!F306+'3018 מספר מונה 22002061'!F306+'921 מספר מונה 1800679'!F306</f>
        <v>310.14400000000001</v>
      </c>
      <c r="G337">
        <f>'חכל השיקמה 7 22007172'!G306+'חכל המעפילים 20 22001170'!G306+'חכל המעפילים 15  22005805'!G306+'ששת הימים מספר מונה 347462612'!G306+'שקד 47א מספר מונה 21003871'!G306+'שקד 17א מספר מונה 22002082'!G306+'קרן היסוד 1 מספר מונה 12512041'!G306+'קיבוץ גלויות 39 מספר מונה 22000'!G306+'קיבוץ גלויות 18 מספר מונה 22024'!G306+'עמידר מספר מונה 21023286'!G306+'ההגנה 10 מספר מונה 21023285'!G306+'עגנון 12 מספר מונה 21014900'!G306+'ספריה מספר מונה 14066205'!G306+'מרגוע מספר מונה 22000272'!G306+'לוחמי הגטאות מספר מונה 22023137'!G306+'המעפילים 17 מספר מונה 6181945'!G306+'1335 מספר מונה 22023890'!G306+'דוד בן גאון 1 מספר מונה 2200209'!G306+'בית הדר מספר מונה 23021393'!G306+'בית הדר מספר מונה 22000262'!G306+'בורוכוב מספר מונה 9072242'!G306+'אפרים שריר מספר מונה 17005041'!G306+'XA1314 מספר מונה 14008869'!G306+'AH4520 מספר מונה 22002147'!G306+'AH4300 מספר מונה 12590096'!G306+'AH4067 מספר מונה 12591343'!G306+'AH1920 מספר מונה 22005812'!G306+'AH1920 מספר מונה 21003404'!G306+'AH10 מספר מונה 8070601'!G306+'A23 מספר מונה 22000257'!G306+'3018 מספר מונה 22002061'!G306+'921 מספר מונה 1800679'!G306</f>
        <v>321.66200000000003</v>
      </c>
      <c r="H337">
        <f>'חכל השיקמה 7 22007172'!H306+'חכל המעפילים 20 22001170'!H306+'חכל המעפילים 15  22005805'!H306+'ששת הימים מספר מונה 347462612'!H306+'שקד 47א מספר מונה 21003871'!H306+'שקד 17א מספר מונה 22002082'!H306+'קרן היסוד 1 מספר מונה 12512041'!H306+'קיבוץ גלויות 39 מספר מונה 22000'!H306+'קיבוץ גלויות 18 מספר מונה 22024'!H306+'עמידר מספר מונה 21023286'!H306+'ההגנה 10 מספר מונה 21023285'!H306+'עגנון 12 מספר מונה 21014900'!H306+'ספריה מספר מונה 14066205'!H306+'מרגוע מספר מונה 22000272'!H306+'לוחמי הגטאות מספר מונה 22023137'!H306+'המעפילים 17 מספר מונה 6181945'!H306+'1335 מספר מונה 22023890'!H306+'דוד בן גאון 1 מספר מונה 2200209'!H306+'בית הדר מספר מונה 23021393'!H306+'בית הדר מספר מונה 22000262'!H306+'בורוכוב מספר מונה 9072242'!H306+'אפרים שריר מספר מונה 17005041'!H306+'XA1314 מספר מונה 14008869'!H306+'AH4520 מספר מונה 22002147'!H306+'AH4300 מספר מונה 12590096'!H306+'AH4067 מספר מונה 12591343'!H306+'AH1920 מספר מונה 22005812'!H306+'AH1920 מספר מונה 21003404'!H306+'AH10 מספר מונה 8070601'!H306+'A23 מספר מונה 22000257'!H306+'3018 מספר מונה 22002061'!H306+'921 מספר מונה 1800679'!H306</f>
        <v>275.911</v>
      </c>
      <c r="I337">
        <f>'חכל השיקמה 7 22007172'!I306+'חכל המעפילים 20 22001170'!I306+'חכל המעפילים 15  22005805'!I306+'ששת הימים מספר מונה 347462612'!I306+'שקד 47א מספר מונה 21003871'!I306+'שקד 17א מספר מונה 22002082'!I306+'קרן היסוד 1 מספר מונה 12512041'!I306+'קיבוץ גלויות 39 מספר מונה 22000'!I306+'קיבוץ גלויות 18 מספר מונה 22024'!I306+'עמידר מספר מונה 21023286'!I306+'ההגנה 10 מספר מונה 21023285'!I306+'עגנון 12 מספר מונה 21014900'!I306+'ספריה מספר מונה 14066205'!I306+'מרגוע מספר מונה 22000272'!I306+'לוחמי הגטאות מספר מונה 22023137'!I306+'המעפילים 17 מספר מונה 6181945'!I306+'1335 מספר מונה 22023890'!I306+'דוד בן גאון 1 מספר מונה 2200209'!I306+'בית הדר מספר מונה 23021393'!I306+'בית הדר מספר מונה 22000262'!I306+'בורוכוב מספר מונה 9072242'!I306+'אפרים שריר מספר מונה 17005041'!I306+'XA1314 מספר מונה 14008869'!I306+'AH4520 מספר מונה 22002147'!I306+'AH4300 מספר מונה 12590096'!I306+'AH4067 מספר מונה 12591343'!I306+'AH1920 מספר מונה 22005812'!I306+'AH1920 מספר מונה 21003404'!I306+'AH10 מספר מונה 8070601'!I306+'A23 מספר מונה 22000257'!I306+'3018 מספר מונה 22002061'!I306+'921 מספר מונה 1800679'!I306</f>
        <v>403.19000000000005</v>
      </c>
      <c r="J337">
        <f>'חכל השיקמה 7 22007172'!J306+'חכל המעפילים 20 22001170'!J306+'חכל המעפילים 15  22005805'!J306+'ששת הימים מספר מונה 347462612'!J306+'שקד 47א מספר מונה 21003871'!J306+'שקד 17א מספר מונה 22002082'!J306+'קרן היסוד 1 מספר מונה 12512041'!J306+'קיבוץ גלויות 39 מספר מונה 22000'!J306+'קיבוץ גלויות 18 מספר מונה 22024'!J306+'עמידר מספר מונה 21023286'!J306+'ההגנה 10 מספר מונה 21023285'!J306+'עגנון 12 מספר מונה 21014900'!J306+'ספריה מספר מונה 14066205'!J306+'מרגוע מספר מונה 22000272'!J306+'לוחמי הגטאות מספר מונה 22023137'!J306+'המעפילים 17 מספר מונה 6181945'!J306+'1335 מספר מונה 22023890'!J306+'דוד בן גאון 1 מספר מונה 2200209'!J306+'בית הדר מספר מונה 23021393'!J306+'בית הדר מספר מונה 22000262'!J306+'בורוכוב מספר מונה 9072242'!J306+'אפרים שריר מספר מונה 17005041'!J306+'XA1314 מספר מונה 14008869'!J306+'AH4520 מספר מונה 22002147'!J306+'AH4300 מספר מונה 12590096'!J306+'AH4067 מספר מונה 12591343'!J306+'AH1920 מספר מונה 22005812'!J306+'AH1920 מספר מונה 21003404'!J306+'AH10 מספר מונה 8070601'!J306+'A23 מספר מונה 22000257'!J306+'3018 מספר מונה 22002061'!J306+'921 מספר מונה 1800679'!J306</f>
        <v>473.50499999999994</v>
      </c>
      <c r="K337">
        <f>'חכל השיקמה 7 22007172'!K306+'חכל המעפילים 20 22001170'!K306+'חכל המעפילים 15  22005805'!K306+'ששת הימים מספר מונה 347462612'!K306+'שקד 47א מספר מונה 21003871'!K306+'שקד 17א מספר מונה 22002082'!K306+'קרן היסוד 1 מספר מונה 12512041'!K306+'קיבוץ גלויות 39 מספר מונה 22000'!K306+'קיבוץ גלויות 18 מספר מונה 22024'!K306+'עמידר מספר מונה 21023286'!K306+'ההגנה 10 מספר מונה 21023285'!K306+'עגנון 12 מספר מונה 21014900'!K306+'ספריה מספר מונה 14066205'!K306+'מרגוע מספר מונה 22000272'!K306+'לוחמי הגטאות מספר מונה 22023137'!K306+'המעפילים 17 מספר מונה 6181945'!K306+'1335 מספר מונה 22023890'!K306+'דוד בן גאון 1 מספר מונה 2200209'!K306+'בית הדר מספר מונה 23021393'!K306+'בית הדר מספר מונה 22000262'!K306+'בורוכוב מספר מונה 9072242'!K306+'אפרים שריר מספר מונה 17005041'!K306+'XA1314 מספר מונה 14008869'!K306+'AH4520 מספר מונה 22002147'!K306+'AH4300 מספר מונה 12590096'!K306+'AH4067 מספר מונה 12591343'!K306+'AH1920 מספר מונה 22005812'!K306+'AH1920 מספר מונה 21003404'!K306+'AH10 מספר מונה 8070601'!K306+'A23 מספר מונה 22000257'!K306+'3018 מספר מונה 22002061'!K306+'921 מספר מונה 1800679'!K306</f>
        <v>549.61299999999994</v>
      </c>
      <c r="L337">
        <f>'חכל השיקמה 7 22007172'!L306+'חכל המעפילים 20 22001170'!L306+'חכל המעפילים 15  22005805'!L306+'ששת הימים מספר מונה 347462612'!L306+'שקד 47א מספר מונה 21003871'!L306+'שקד 17א מספר מונה 22002082'!L306+'קרן היסוד 1 מספר מונה 12512041'!L306+'קיבוץ גלויות 39 מספר מונה 22000'!L306+'קיבוץ גלויות 18 מספר מונה 22024'!L306+'עמידר מספר מונה 21023286'!L306+'ההגנה 10 מספר מונה 21023285'!L306+'עגנון 12 מספר מונה 21014900'!L306+'ספריה מספר מונה 14066205'!L306+'מרגוע מספר מונה 22000272'!L306+'לוחמי הגטאות מספר מונה 22023137'!L306+'המעפילים 17 מספר מונה 6181945'!L306+'1335 מספר מונה 22023890'!L306+'דוד בן גאון 1 מספר מונה 2200209'!L306+'בית הדר מספר מונה 23021393'!L306+'בית הדר מספר מונה 22000262'!L306+'בורוכוב מספר מונה 9072242'!L306+'אפרים שריר מספר מונה 17005041'!L306+'XA1314 מספר מונה 14008869'!L306+'AH4520 מספר מונה 22002147'!L306+'AH4300 מספר מונה 12590096'!L306+'AH4067 מספר מונה 12591343'!L306+'AH1920 מספר מונה 22005812'!L306+'AH1920 מספר מונה 21003404'!L306+'AH10 מספר מונה 8070601'!L306+'A23 מספר מונה 22000257'!L306+'3018 מספר מונה 22002061'!L306+'921 מספר מונה 1800679'!L306</f>
        <v>628.72899999999993</v>
      </c>
      <c r="M337">
        <f>'חכל השיקמה 7 22007172'!M306+'חכל המעפילים 20 22001170'!M306+'חכל המעפילים 15  22005805'!M306+'ששת הימים מספר מונה 347462612'!M306+'שקד 47א מספר מונה 21003871'!M306+'שקד 17א מספר מונה 22002082'!M306+'קרן היסוד 1 מספר מונה 12512041'!M306+'קיבוץ גלויות 39 מספר מונה 22000'!M306+'קיבוץ גלויות 18 מספר מונה 22024'!M306+'עמידר מספר מונה 21023286'!M306+'ההגנה 10 מספר מונה 21023285'!M306+'עגנון 12 מספר מונה 21014900'!M306+'ספריה מספר מונה 14066205'!M306+'מרגוע מספר מונה 22000272'!M306+'לוחמי הגטאות מספר מונה 22023137'!M306+'המעפילים 17 מספר מונה 6181945'!M306+'1335 מספר מונה 22023890'!M306+'דוד בן גאון 1 מספר מונה 2200209'!M306+'בית הדר מספר מונה 23021393'!M306+'בית הדר מספר מונה 22000262'!M306+'בורוכוב מספר מונה 9072242'!M306+'אפרים שריר מספר מונה 17005041'!M306+'XA1314 מספר מונה 14008869'!M306+'AH4520 מספר מונה 22002147'!M306+'AH4300 מספר מונה 12590096'!M306+'AH4067 מספר מונה 12591343'!M306+'AH1920 מספר מונה 22005812'!M306+'AH1920 מספר מונה 21003404'!M306+'AH10 מספר מונה 8070601'!M306+'A23 מספר מונה 22000257'!M306+'3018 מספר מונה 22002061'!M306+'921 מספר מונה 1800679'!M306</f>
        <v>622.68900000000019</v>
      </c>
      <c r="N337">
        <f>'חכל השיקמה 7 22007172'!N306+'חכל המעפילים 20 22001170'!N306+'חכל המעפילים 15  22005805'!N306+'ששת הימים מספר מונה 347462612'!N306+'שקד 47א מספר מונה 21003871'!N306+'שקד 17א מספר מונה 22002082'!N306+'קרן היסוד 1 מספר מונה 12512041'!N306+'קיבוץ גלויות 39 מספר מונה 22000'!N306+'קיבוץ גלויות 18 מספר מונה 22024'!N306+'עמידר מספר מונה 21023286'!N306+'ההגנה 10 מספר מונה 21023285'!N306+'עגנון 12 מספר מונה 21014900'!N306+'ספריה מספר מונה 14066205'!N306+'מרגוע מספר מונה 22000272'!N306+'לוחמי הגטאות מספר מונה 22023137'!N306+'המעפילים 17 מספר מונה 6181945'!N306+'1335 מספר מונה 22023890'!N306+'דוד בן גאון 1 מספר מונה 2200209'!N306+'בית הדר מספר מונה 23021393'!N306+'בית הדר מספר מונה 22000262'!N306+'בורוכוב מספר מונה 9072242'!N306+'אפרים שריר מספר מונה 17005041'!N306+'XA1314 מספר מונה 14008869'!N306+'AH4520 מספר מונה 22002147'!N306+'AH4300 מספר מונה 12590096'!N306+'AH4067 מספר מונה 12591343'!N306+'AH1920 מספר מונה 22005812'!N306+'AH1920 מספר מונה 21003404'!N306+'AH10 מספר מונה 8070601'!N306+'A23 מספר מונה 22000257'!N306+'3018 מספר מונה 22002061'!N306+'921 מספר מונה 1800679'!N306</f>
        <v>614.50299999999982</v>
      </c>
      <c r="O337">
        <f>'חכל השיקמה 7 22007172'!O306+'חכל המעפילים 20 22001170'!O306+'חכל המעפילים 15  22005805'!O306+'ששת הימים מספר מונה 347462612'!O306+'שקד 47א מספר מונה 21003871'!O306+'שקד 17א מספר מונה 22002082'!O306+'קרן היסוד 1 מספר מונה 12512041'!O306+'קיבוץ גלויות 39 מספר מונה 22000'!O306+'קיבוץ גלויות 18 מספר מונה 22024'!O306+'עמידר מספר מונה 21023286'!O306+'ההגנה 10 מספר מונה 21023285'!O306+'עגנון 12 מספר מונה 21014900'!O306+'ספריה מספר מונה 14066205'!O306+'מרגוע מספר מונה 22000272'!O306+'לוחמי הגטאות מספר מונה 22023137'!O306+'המעפילים 17 מספר מונה 6181945'!O306+'1335 מספר מונה 22023890'!O306+'דוד בן גאון 1 מספר מונה 2200209'!O306+'בית הדר מספר מונה 23021393'!O306+'בית הדר מספר מונה 22000262'!O306+'בורוכוב מספר מונה 9072242'!O306+'אפרים שריר מספר מונה 17005041'!O306+'XA1314 מספר מונה 14008869'!O306+'AH4520 מספר מונה 22002147'!O306+'AH4300 מספר מונה 12590096'!O306+'AH4067 מספר מונה 12591343'!O306+'AH1920 מספר מונה 22005812'!O306+'AH1920 מספר מונה 21003404'!O306+'AH10 מספר מונה 8070601'!O306+'A23 מספר מונה 22000257'!O306+'3018 מספר מונה 22002061'!O306+'921 מספר מונה 1800679'!O306</f>
        <v>590.226</v>
      </c>
      <c r="P337">
        <f>'חכל השיקמה 7 22007172'!P306+'חכל המעפילים 20 22001170'!P306+'חכל המעפילים 15  22005805'!P306+'ששת הימים מספר מונה 347462612'!P306+'שקד 47א מספר מונה 21003871'!P306+'שקד 17א מספר מונה 22002082'!P306+'קרן היסוד 1 מספר מונה 12512041'!P306+'קיבוץ גלויות 39 מספר מונה 22000'!P306+'קיבוץ גלויות 18 מספר מונה 22024'!P306+'עמידר מספר מונה 21023286'!P306+'ההגנה 10 מספר מונה 21023285'!P306+'עגנון 12 מספר מונה 21014900'!P306+'ספריה מספר מונה 14066205'!P306+'מרגוע מספר מונה 22000272'!P306+'לוחמי הגטאות מספר מונה 22023137'!P306+'המעפילים 17 מספר מונה 6181945'!P306+'1335 מספר מונה 22023890'!P306+'דוד בן גאון 1 מספר מונה 2200209'!P306+'בית הדר מספר מונה 23021393'!P306+'בית הדר מספר מונה 22000262'!P306+'בורוכוב מספר מונה 9072242'!P306+'אפרים שריר מספר מונה 17005041'!P306+'XA1314 מספר מונה 14008869'!P306+'AH4520 מספר מונה 22002147'!P306+'AH4300 מספר מונה 12590096'!P306+'AH4067 מספר מונה 12591343'!P306+'AH1920 מספר מונה 22005812'!P306+'AH1920 מספר מונה 21003404'!P306+'AH10 מספר מונה 8070601'!P306+'A23 מספר מונה 22000257'!P306+'3018 מספר מונה 22002061'!P306+'921 מספר מונה 1800679'!P306</f>
        <v>532.5379999999999</v>
      </c>
      <c r="Q337">
        <f>'חכל השיקמה 7 22007172'!Q306+'חכל המעפילים 20 22001170'!Q306+'חכל המעפילים 15  22005805'!Q306+'ששת הימים מספר מונה 347462612'!Q306+'שקד 47א מספר מונה 21003871'!Q306+'שקד 17א מספר מונה 22002082'!Q306+'קרן היסוד 1 מספר מונה 12512041'!Q306+'קיבוץ גלויות 39 מספר מונה 22000'!Q306+'קיבוץ גלויות 18 מספר מונה 22024'!Q306+'עמידר מספר מונה 21023286'!Q306+'ההגנה 10 מספר מונה 21023285'!Q306+'עגנון 12 מספר מונה 21014900'!Q306+'ספריה מספר מונה 14066205'!Q306+'מרגוע מספר מונה 22000272'!Q306+'לוחמי הגטאות מספר מונה 22023137'!Q306+'המעפילים 17 מספר מונה 6181945'!Q306+'1335 מספר מונה 22023890'!Q306+'דוד בן גאון 1 מספר מונה 2200209'!Q306+'בית הדר מספר מונה 23021393'!Q306+'בית הדר מספר מונה 22000262'!Q306+'בורוכוב מספר מונה 9072242'!Q306+'אפרים שריר מספר מונה 17005041'!Q306+'XA1314 מספר מונה 14008869'!Q306+'AH4520 מספר מונה 22002147'!Q306+'AH4300 מספר מונה 12590096'!Q306+'AH4067 מספר מונה 12591343'!Q306+'AH1920 מספר מונה 22005812'!Q306+'AH1920 מספר מונה 21003404'!Q306+'AH10 מספר מונה 8070601'!Q306+'A23 מספר מונה 22000257'!Q306+'3018 מספר מונה 22002061'!Q306+'921 מספר מונה 1800679'!Q306</f>
        <v>406.31000000000006</v>
      </c>
      <c r="R337">
        <f>'חכל השיקמה 7 22007172'!R306+'חכל המעפילים 20 22001170'!R306+'חכל המעפילים 15  22005805'!R306+'ששת הימים מספר מונה 347462612'!R306+'שקד 47א מספר מונה 21003871'!R306+'שקד 17א מספר מונה 22002082'!R306+'קרן היסוד 1 מספר מונה 12512041'!R306+'קיבוץ גלויות 39 מספר מונה 22000'!R306+'קיבוץ גלויות 18 מספר מונה 22024'!R306+'עמידר מספר מונה 21023286'!R306+'ההגנה 10 מספר מונה 21023285'!R306+'עגנון 12 מספר מונה 21014900'!R306+'ספריה מספר מונה 14066205'!R306+'מרגוע מספר מונה 22000272'!R306+'לוחמי הגטאות מספר מונה 22023137'!R306+'המעפילים 17 מספר מונה 6181945'!R306+'1335 מספר מונה 22023890'!R306+'דוד בן גאון 1 מספר מונה 2200209'!R306+'בית הדר מספר מונה 23021393'!R306+'בית הדר מספר מונה 22000262'!R306+'בורוכוב מספר מונה 9072242'!R306+'אפרים שריר מספר מונה 17005041'!R306+'XA1314 מספר מונה 14008869'!R306+'AH4520 מספר מונה 22002147'!R306+'AH4300 מספר מונה 12590096'!R306+'AH4067 מספר מונה 12591343'!R306+'AH1920 מספר מונה 22005812'!R306+'AH1920 מספר מונה 21003404'!R306+'AH10 מספר מונה 8070601'!R306+'A23 מספר מונה 22000257'!R306+'3018 מספר מונה 22002061'!R306+'921 מספר מונה 1800679'!R306</f>
        <v>472.38300000000004</v>
      </c>
      <c r="S337">
        <f>'חכל השיקמה 7 22007172'!S306+'חכל המעפילים 20 22001170'!S306+'חכל המעפילים 15  22005805'!S306+'ששת הימים מספר מונה 347462612'!S306+'שקד 47א מספר מונה 21003871'!S306+'שקד 17א מספר מונה 22002082'!S306+'קרן היסוד 1 מספר מונה 12512041'!S306+'קיבוץ גלויות 39 מספר מונה 22000'!S306+'קיבוץ גלויות 18 מספר מונה 22024'!S306+'עמידר מספר מונה 21023286'!S306+'ההגנה 10 מספר מונה 21023285'!S306+'עגנון 12 מספר מונה 21014900'!S306+'ספריה מספר מונה 14066205'!S306+'מרגוע מספר מונה 22000272'!S306+'לוחמי הגטאות מספר מונה 22023137'!S306+'המעפילים 17 מספר מונה 6181945'!S306+'1335 מספר מונה 22023890'!S306+'דוד בן גאון 1 מספר מונה 2200209'!S306+'בית הדר מספר מונה 23021393'!S306+'בית הדר מספר מונה 22000262'!S306+'בורוכוב מספר מונה 9072242'!S306+'אפרים שריר מספר מונה 17005041'!S306+'XA1314 מספר מונה 14008869'!S306+'AH4520 מספר מונה 22002147'!S306+'AH4300 מספר מונה 12590096'!S306+'AH4067 מספר מונה 12591343'!S306+'AH1920 מספר מונה 22005812'!S306+'AH1920 מספר מונה 21003404'!S306+'AH10 מספר מונה 8070601'!S306+'A23 מספר מונה 22000257'!S306+'3018 מספר מונה 22002061'!S306+'921 מספר מונה 1800679'!S306</f>
        <v>498.19000000000005</v>
      </c>
      <c r="T337">
        <f>'חכל השיקמה 7 22007172'!T306+'חכל המעפילים 20 22001170'!T306+'חכל המעפילים 15  22005805'!T306+'ששת הימים מספר מונה 347462612'!T306+'שקד 47א מספר מונה 21003871'!T306+'שקד 17א מספר מונה 22002082'!T306+'קרן היסוד 1 מספר מונה 12512041'!T306+'קיבוץ גלויות 39 מספר מונה 22000'!T306+'קיבוץ גלויות 18 מספר מונה 22024'!T306+'עמידר מספר מונה 21023286'!T306+'ההגנה 10 מספר מונה 21023285'!T306+'עגנון 12 מספר מונה 21014900'!T306+'ספריה מספר מונה 14066205'!T306+'מרגוע מספר מונה 22000272'!T306+'לוחמי הגטאות מספר מונה 22023137'!T306+'המעפילים 17 מספר מונה 6181945'!T306+'1335 מספר מונה 22023890'!T306+'דוד בן גאון 1 מספר מונה 2200209'!T306+'בית הדר מספר מונה 23021393'!T306+'בית הדר מספר מונה 22000262'!T306+'בורוכוב מספר מונה 9072242'!T306+'אפרים שריר מספר מונה 17005041'!T306+'XA1314 מספר מונה 14008869'!T306+'AH4520 מספר מונה 22002147'!T306+'AH4300 מספר מונה 12590096'!T306+'AH4067 מספר מונה 12591343'!T306+'AH1920 מספר מונה 22005812'!T306+'AH1920 מספר מונה 21003404'!T306+'AH10 מספר מונה 8070601'!T306+'A23 מספר מונה 22000257'!T306+'3018 מספר מונה 22002061'!T306+'921 מספר מונה 1800679'!T306</f>
        <v>423.45900000000006</v>
      </c>
      <c r="U337">
        <f>'חכל השיקמה 7 22007172'!U306+'חכל המעפילים 20 22001170'!U306+'חכל המעפילים 15  22005805'!U306+'ששת הימים מספר מונה 347462612'!U306+'שקד 47א מספר מונה 21003871'!U306+'שקד 17א מספר מונה 22002082'!U306+'קרן היסוד 1 מספר מונה 12512041'!U306+'קיבוץ גלויות 39 מספר מונה 22000'!U306+'קיבוץ גלויות 18 מספר מונה 22024'!U306+'עמידר מספר מונה 21023286'!U306+'ההגנה 10 מספר מונה 21023285'!U306+'עגנון 12 מספר מונה 21014900'!U306+'ספריה מספר מונה 14066205'!U306+'מרגוע מספר מונה 22000272'!U306+'לוחמי הגטאות מספר מונה 22023137'!U306+'המעפילים 17 מספר מונה 6181945'!U306+'1335 מספר מונה 22023890'!U306+'דוד בן גאון 1 מספר מונה 2200209'!U306+'בית הדר מספר מונה 23021393'!U306+'בית הדר מספר מונה 22000262'!U306+'בורוכוב מספר מונה 9072242'!U306+'אפרים שריר מספר מונה 17005041'!U306+'XA1314 מספר מונה 14008869'!U306+'AH4520 מספר מונה 22002147'!U306+'AH4300 מספר מונה 12590096'!U306+'AH4067 מספר מונה 12591343'!U306+'AH1920 מספר מונה 22005812'!U306+'AH1920 מספר מונה 21003404'!U306+'AH10 מספר מונה 8070601'!U306+'A23 מספר מונה 22000257'!U306+'3018 מספר מונה 22002061'!U306+'921 מספר מונה 1800679'!U306</f>
        <v>423.84999999999997</v>
      </c>
      <c r="V337">
        <f>'חכל השיקמה 7 22007172'!V306+'חכל המעפילים 20 22001170'!V306+'חכל המעפילים 15  22005805'!V306+'ששת הימים מספר מונה 347462612'!V306+'שקד 47א מספר מונה 21003871'!V306+'שקד 17א מספר מונה 22002082'!V306+'קרן היסוד 1 מספר מונה 12512041'!V306+'קיבוץ גלויות 39 מספר מונה 22000'!V306+'קיבוץ גלויות 18 מספר מונה 22024'!V306+'עמידר מספר מונה 21023286'!V306+'ההגנה 10 מספר מונה 21023285'!V306+'עגנון 12 מספר מונה 21014900'!V306+'ספריה מספר מונה 14066205'!V306+'מרגוע מספר מונה 22000272'!V306+'לוחמי הגטאות מספר מונה 22023137'!V306+'המעפילים 17 מספר מונה 6181945'!V306+'1335 מספר מונה 22023890'!V306+'דוד בן גאון 1 מספר מונה 2200209'!V306+'בית הדר מספר מונה 23021393'!V306+'בית הדר מספר מונה 22000262'!V306+'בורוכוב מספר מונה 9072242'!V306+'אפרים שריר מספר מונה 17005041'!V306+'XA1314 מספר מונה 14008869'!V306+'AH4520 מספר מונה 22002147'!V306+'AH4300 מספר מונה 12590096'!V306+'AH4067 מספר מונה 12591343'!V306+'AH1920 מספר מונה 22005812'!V306+'AH1920 מספר מונה 21003404'!V306+'AH10 מספר מונה 8070601'!V306+'A23 מספר מונה 22000257'!V306+'3018 מספר מונה 22002061'!V306+'921 מספר מונה 1800679'!V306</f>
        <v>429.12499999999994</v>
      </c>
      <c r="W337">
        <f>'חכל השיקמה 7 22007172'!W306+'חכל המעפילים 20 22001170'!W306+'חכל המעפילים 15  22005805'!W306+'ששת הימים מספר מונה 347462612'!W306+'שקד 47א מספר מונה 21003871'!W306+'שקד 17א מספר מונה 22002082'!W306+'קרן היסוד 1 מספר מונה 12512041'!W306+'קיבוץ גלויות 39 מספר מונה 22000'!W306+'קיבוץ גלויות 18 מספר מונה 22024'!W306+'עמידר מספר מונה 21023286'!W306+'ההגנה 10 מספר מונה 21023285'!W306+'עגנון 12 מספר מונה 21014900'!W306+'ספריה מספר מונה 14066205'!W306+'מרגוע מספר מונה 22000272'!W306+'לוחמי הגטאות מספר מונה 22023137'!W306+'המעפילים 17 מספר מונה 6181945'!W306+'1335 מספר מונה 22023890'!W306+'דוד בן גאון 1 מספר מונה 2200209'!W306+'בית הדר מספר מונה 23021393'!W306+'בית הדר מספר מונה 22000262'!W306+'בורוכוב מספר מונה 9072242'!W306+'אפרים שריר מספר מונה 17005041'!W306+'XA1314 מספר מונה 14008869'!W306+'AH4520 מספר מונה 22002147'!W306+'AH4300 מספר מונה 12590096'!W306+'AH4067 מספר מונה 12591343'!W306+'AH1920 מספר מונה 22005812'!W306+'AH1920 מספר מונה 21003404'!W306+'AH10 מספר מונה 8070601'!W306+'A23 מספר מונה 22000257'!W306+'3018 מספר מונה 22002061'!W306+'921 מספר מונה 1800679'!W306</f>
        <v>435.291</v>
      </c>
      <c r="X337">
        <f>'חכל השיקמה 7 22007172'!X306+'חכל המעפילים 20 22001170'!X306+'חכל המעפילים 15  22005805'!X306+'ששת הימים מספר מונה 347462612'!X306+'שקד 47א מספר מונה 21003871'!X306+'שקד 17א מספר מונה 22002082'!X306+'קרן היסוד 1 מספר מונה 12512041'!X306+'קיבוץ גלויות 39 מספר מונה 22000'!X306+'קיבוץ גלויות 18 מספר מונה 22024'!X306+'עמידר מספר מונה 21023286'!X306+'ההגנה 10 מספר מונה 21023285'!X306+'עגנון 12 מספר מונה 21014900'!X306+'ספריה מספר מונה 14066205'!X306+'מרגוע מספר מונה 22000272'!X306+'לוחמי הגטאות מספר מונה 22023137'!X306+'המעפילים 17 מספר מונה 6181945'!X306+'1335 מספר מונה 22023890'!X306+'דוד בן גאון 1 מספר מונה 2200209'!X306+'בית הדר מספר מונה 23021393'!X306+'בית הדר מספר מונה 22000262'!X306+'בורוכוב מספר מונה 9072242'!X306+'אפרים שריר מספר מונה 17005041'!X306+'XA1314 מספר מונה 14008869'!X306+'AH4520 מספר מונה 22002147'!X306+'AH4300 מספר מונה 12590096'!X306+'AH4067 מספר מונה 12591343'!X306+'AH1920 מספר מונה 22005812'!X306+'AH1920 מספר מונה 21003404'!X306+'AH10 מספר מונה 8070601'!X306+'A23 מספר מונה 22000257'!X306+'3018 מספר מונה 22002061'!X306+'921 מספר מונה 1800679'!X306</f>
        <v>408.01800000000009</v>
      </c>
      <c r="Y337">
        <f>'חכל השיקמה 7 22007172'!Y306+'חכל המעפילים 20 22001170'!Y306+'חכל המעפילים 15  22005805'!Y306+'ששת הימים מספר מונה 347462612'!Y306+'שקד 47א מספר מונה 21003871'!Y306+'שקד 17א מספר מונה 22002082'!Y306+'קרן היסוד 1 מספר מונה 12512041'!Y306+'קיבוץ גלויות 39 מספר מונה 22000'!Y306+'קיבוץ גלויות 18 מספר מונה 22024'!Y306+'עמידר מספר מונה 21023286'!Y306+'ההגנה 10 מספר מונה 21023285'!Y306+'עגנון 12 מספר מונה 21014900'!Y306+'ספריה מספר מונה 14066205'!Y306+'מרגוע מספר מונה 22000272'!Y306+'לוחמי הגטאות מספר מונה 22023137'!Y306+'המעפילים 17 מספר מונה 6181945'!Y306+'1335 מספר מונה 22023890'!Y306+'דוד בן גאון 1 מספר מונה 2200209'!Y306+'בית הדר מספר מונה 23021393'!Y306+'בית הדר מספר מונה 22000262'!Y306+'בורוכוב מספר מונה 9072242'!Y306+'אפרים שריר מספר מונה 17005041'!Y306+'XA1314 מספר מונה 14008869'!Y306+'AH4520 מספר מונה 22002147'!Y306+'AH4300 מספר מונה 12590096'!Y306+'AH4067 מספר מונה 12591343'!Y306+'AH1920 מספר מונה 22005812'!Y306+'AH1920 מספר מונה 21003404'!Y306+'AH10 מספר מונה 8070601'!Y306+'A23 מספר מונה 22000257'!Y306+'3018 מספר מונה 22002061'!Y306+'921 מספר מונה 1800679'!Y306</f>
        <v>380.47800000000001</v>
      </c>
      <c r="Z337" s="22">
        <f t="shared" si="10"/>
        <v>10462.580999999998</v>
      </c>
    </row>
    <row r="338" spans="1:26" x14ac:dyDescent="0.45">
      <c r="A338" s="33">
        <v>45231</v>
      </c>
      <c r="B338">
        <f>'חכל השיקמה 7 22007172'!B307+'חכל המעפילים 20 22001170'!B307+'חכל המעפילים 15  22005805'!B307+'ששת הימים מספר מונה 347462612'!B307+'שקד 47א מספר מונה 21003871'!B307+'שקד 17א מספר מונה 22002082'!B307+'קרן היסוד 1 מספר מונה 12512041'!B307+'קיבוץ גלויות 39 מספר מונה 22000'!B307+'קיבוץ גלויות 18 מספר מונה 22024'!B307+'עמידר מספר מונה 21023286'!B307+'ההגנה 10 מספר מונה 21023285'!B307+'עגנון 12 מספר מונה 21014900'!B307+'ספריה מספר מונה 14066205'!B307+'מרגוע מספר מונה 22000272'!B307+'לוחמי הגטאות מספר מונה 22023137'!B307+'המעפילים 17 מספר מונה 6181945'!B307+'1335 מספר מונה 22023890'!B307+'דוד בן גאון 1 מספר מונה 2200209'!B307+'בית הדר מספר מונה 23021393'!B307+'בית הדר מספר מונה 22000262'!B307+'בורוכוב מספר מונה 9072242'!B307+'אפרים שריר מספר מונה 17005041'!B307+'XA1314 מספר מונה 14008869'!B307+'AH4520 מספר מונה 22002147'!B307+'AH4300 מספר מונה 12590096'!B307+'AH4067 מספר מונה 12591343'!B307+'AH1920 מספר מונה 22005812'!B307+'AH1920 מספר מונה 21003404'!B307+'AH10 מספר מונה 8070601'!B307+'A23 מספר מונה 22000257'!B307+'3018 מספר מונה 22002061'!B307+'921 מספר מונה 1800679'!B307</f>
        <v>361.59499999999991</v>
      </c>
      <c r="C338">
        <f>'חכל השיקמה 7 22007172'!C307+'חכל המעפילים 20 22001170'!C307+'חכל המעפילים 15  22005805'!C307+'ששת הימים מספר מונה 347462612'!C307+'שקד 47א מספר מונה 21003871'!C307+'שקד 17א מספר מונה 22002082'!C307+'קרן היסוד 1 מספר מונה 12512041'!C307+'קיבוץ גלויות 39 מספר מונה 22000'!C307+'קיבוץ גלויות 18 מספר מונה 22024'!C307+'עמידר מספר מונה 21023286'!C307+'ההגנה 10 מספר מונה 21023285'!C307+'עגנון 12 מספר מונה 21014900'!C307+'ספריה מספר מונה 14066205'!C307+'מרגוע מספר מונה 22000272'!C307+'לוחמי הגטאות מספר מונה 22023137'!C307+'המעפילים 17 מספר מונה 6181945'!C307+'1335 מספר מונה 22023890'!C307+'דוד בן גאון 1 מספר מונה 2200209'!C307+'בית הדר מספר מונה 23021393'!C307+'בית הדר מספר מונה 22000262'!C307+'בורוכוב מספר מונה 9072242'!C307+'אפרים שריר מספר מונה 17005041'!C307+'XA1314 מספר מונה 14008869'!C307+'AH4520 מספר מונה 22002147'!C307+'AH4300 מספר מונה 12590096'!C307+'AH4067 מספר מונה 12591343'!C307+'AH1920 מספר מונה 22005812'!C307+'AH1920 מספר מונה 21003404'!C307+'AH10 מספר מונה 8070601'!C307+'A23 מספר מונה 22000257'!C307+'3018 מספר מונה 22002061'!C307+'921 מספר מונה 1800679'!C307</f>
        <v>334.863</v>
      </c>
      <c r="D338">
        <f>'חכל השיקמה 7 22007172'!D307+'חכל המעפילים 20 22001170'!D307+'חכל המעפילים 15  22005805'!D307+'ששת הימים מספר מונה 347462612'!D307+'שקד 47א מספר מונה 21003871'!D307+'שקד 17א מספר מונה 22002082'!D307+'קרן היסוד 1 מספר מונה 12512041'!D307+'קיבוץ גלויות 39 מספר מונה 22000'!D307+'קיבוץ גלויות 18 מספר מונה 22024'!D307+'עמידר מספר מונה 21023286'!D307+'ההגנה 10 מספר מונה 21023285'!D307+'עגנון 12 מספר מונה 21014900'!D307+'ספריה מספר מונה 14066205'!D307+'מרגוע מספר מונה 22000272'!D307+'לוחמי הגטאות מספר מונה 22023137'!D307+'המעפילים 17 מספר מונה 6181945'!D307+'1335 מספר מונה 22023890'!D307+'דוד בן גאון 1 מספר מונה 2200209'!D307+'בית הדר מספר מונה 23021393'!D307+'בית הדר מספר מונה 22000262'!D307+'בורוכוב מספר מונה 9072242'!D307+'אפרים שריר מספר מונה 17005041'!D307+'XA1314 מספר מונה 14008869'!D307+'AH4520 מספר מונה 22002147'!D307+'AH4300 מספר מונה 12590096'!D307+'AH4067 מספר מונה 12591343'!D307+'AH1920 מספר מונה 22005812'!D307+'AH1920 מספר מונה 21003404'!D307+'AH10 מספר מונה 8070601'!D307+'A23 מספר מונה 22000257'!D307+'3018 מספר מונה 22002061'!D307+'921 מספר מונה 1800679'!D307</f>
        <v>314.52099999999996</v>
      </c>
      <c r="E338">
        <f>'חכל השיקמה 7 22007172'!E307+'חכל המעפילים 20 22001170'!E307+'חכל המעפילים 15  22005805'!E307+'ששת הימים מספר מונה 347462612'!E307+'שקד 47א מספר מונה 21003871'!E307+'שקד 17א מספר מונה 22002082'!E307+'קרן היסוד 1 מספר מונה 12512041'!E307+'קיבוץ גלויות 39 מספר מונה 22000'!E307+'קיבוץ גלויות 18 מספר מונה 22024'!E307+'עמידר מספר מונה 21023286'!E307+'ההגנה 10 מספר מונה 21023285'!E307+'עגנון 12 מספר מונה 21014900'!E307+'ספריה מספר מונה 14066205'!E307+'מרגוע מספר מונה 22000272'!E307+'לוחמי הגטאות מספר מונה 22023137'!E307+'המעפילים 17 מספר מונה 6181945'!E307+'1335 מספר מונה 22023890'!E307+'דוד בן גאון 1 מספר מונה 2200209'!E307+'בית הדר מספר מונה 23021393'!E307+'בית הדר מספר מונה 22000262'!E307+'בורוכוב מספר מונה 9072242'!E307+'אפרים שריר מספר מונה 17005041'!E307+'XA1314 מספר מונה 14008869'!E307+'AH4520 מספר מונה 22002147'!E307+'AH4300 מספר מונה 12590096'!E307+'AH4067 מספר מונה 12591343'!E307+'AH1920 מספר מונה 22005812'!E307+'AH1920 מספר מונה 21003404'!E307+'AH10 מספר מונה 8070601'!E307+'A23 מספר מונה 22000257'!E307+'3018 מספר מונה 22002061'!E307+'921 מספר מונה 1800679'!E307</f>
        <v>307.85499999999996</v>
      </c>
      <c r="F338">
        <f>'חכל השיקמה 7 22007172'!F307+'חכל המעפילים 20 22001170'!F307+'חכל המעפילים 15  22005805'!F307+'ששת הימים מספר מונה 347462612'!F307+'שקד 47א מספר מונה 21003871'!F307+'שקד 17א מספר מונה 22002082'!F307+'קרן היסוד 1 מספר מונה 12512041'!F307+'קיבוץ גלויות 39 מספר מונה 22000'!F307+'קיבוץ גלויות 18 מספר מונה 22024'!F307+'עמידר מספר מונה 21023286'!F307+'ההגנה 10 מספר מונה 21023285'!F307+'עגנון 12 מספר מונה 21014900'!F307+'ספריה מספר מונה 14066205'!F307+'מרגוע מספר מונה 22000272'!F307+'לוחמי הגטאות מספר מונה 22023137'!F307+'המעפילים 17 מספר מונה 6181945'!F307+'1335 מספר מונה 22023890'!F307+'דוד בן גאון 1 מספר מונה 2200209'!F307+'בית הדר מספר מונה 23021393'!F307+'בית הדר מספר מונה 22000262'!F307+'בורוכוב מספר מונה 9072242'!F307+'אפרים שריר מספר מונה 17005041'!F307+'XA1314 מספר מונה 14008869'!F307+'AH4520 מספר מונה 22002147'!F307+'AH4300 מספר מונה 12590096'!F307+'AH4067 מספר מונה 12591343'!F307+'AH1920 מספר מונה 22005812'!F307+'AH1920 מספר מונה 21003404'!F307+'AH10 מספר מונה 8070601'!F307+'A23 מספר מונה 22000257'!F307+'3018 מספר מונה 22002061'!F307+'921 מספר מונה 1800679'!F307</f>
        <v>310.85099999999989</v>
      </c>
      <c r="G338">
        <f>'חכל השיקמה 7 22007172'!G307+'חכל המעפילים 20 22001170'!G307+'חכל המעפילים 15  22005805'!G307+'ששת הימים מספר מונה 347462612'!G307+'שקד 47א מספר מונה 21003871'!G307+'שקד 17א מספר מונה 22002082'!G307+'קרן היסוד 1 מספר מונה 12512041'!G307+'קיבוץ גלויות 39 מספר מונה 22000'!G307+'קיבוץ גלויות 18 מספר מונה 22024'!G307+'עמידר מספר מונה 21023286'!G307+'ההגנה 10 מספר מונה 21023285'!G307+'עגנון 12 מספר מונה 21014900'!G307+'ספריה מספר מונה 14066205'!G307+'מרגוע מספר מונה 22000272'!G307+'לוחמי הגטאות מספר מונה 22023137'!G307+'המעפילים 17 מספר מונה 6181945'!G307+'1335 מספר מונה 22023890'!G307+'דוד בן גאון 1 מספר מונה 2200209'!G307+'בית הדר מספר מונה 23021393'!G307+'בית הדר מספר מונה 22000262'!G307+'בורוכוב מספר מונה 9072242'!G307+'אפרים שריר מספר מונה 17005041'!G307+'XA1314 מספר מונה 14008869'!G307+'AH4520 מספר מונה 22002147'!G307+'AH4300 מספר מונה 12590096'!G307+'AH4067 מספר מונה 12591343'!G307+'AH1920 מספר מונה 22005812'!G307+'AH1920 מספר מונה 21003404'!G307+'AH10 מספר מונה 8070601'!G307+'A23 מספר מונה 22000257'!G307+'3018 מספר מונה 22002061'!G307+'921 מספר מונה 1800679'!G307</f>
        <v>324.52600000000001</v>
      </c>
      <c r="H338">
        <f>'חכל השיקמה 7 22007172'!H307+'חכל המעפילים 20 22001170'!H307+'חכל המעפילים 15  22005805'!H307+'ששת הימים מספר מונה 347462612'!H307+'שקד 47א מספר מונה 21003871'!H307+'שקד 17א מספר מונה 22002082'!H307+'קרן היסוד 1 מספר מונה 12512041'!H307+'קיבוץ גלויות 39 מספר מונה 22000'!H307+'קיבוץ גלויות 18 מספר מונה 22024'!H307+'עמידר מספר מונה 21023286'!H307+'ההגנה 10 מספר מונה 21023285'!H307+'עגנון 12 מספר מונה 21014900'!H307+'ספריה מספר מונה 14066205'!H307+'מרגוע מספר מונה 22000272'!H307+'לוחמי הגטאות מספר מונה 22023137'!H307+'המעפילים 17 מספר מונה 6181945'!H307+'1335 מספר מונה 22023890'!H307+'דוד בן גאון 1 מספר מונה 2200209'!H307+'בית הדר מספר מונה 23021393'!H307+'בית הדר מספר מונה 22000262'!H307+'בורוכוב מספר מונה 9072242'!H307+'אפרים שריר מספר מונה 17005041'!H307+'XA1314 מספר מונה 14008869'!H307+'AH4520 מספר מונה 22002147'!H307+'AH4300 מספר מונה 12590096'!H307+'AH4067 מספר מונה 12591343'!H307+'AH1920 מספר מונה 22005812'!H307+'AH1920 מספר מונה 21003404'!H307+'AH10 מספר מונה 8070601'!H307+'A23 מספר מונה 22000257'!H307+'3018 מספר מונה 22002061'!H307+'921 מספר מונה 1800679'!H307</f>
        <v>296.26599999999996</v>
      </c>
      <c r="I338">
        <f>'חכל השיקמה 7 22007172'!I307+'חכל המעפילים 20 22001170'!I307+'חכל המעפילים 15  22005805'!I307+'ששת הימים מספר מונה 347462612'!I307+'שקד 47א מספר מונה 21003871'!I307+'שקד 17א מספר מונה 22002082'!I307+'קרן היסוד 1 מספר מונה 12512041'!I307+'קיבוץ גלויות 39 מספר מונה 22000'!I307+'קיבוץ גלויות 18 מספר מונה 22024'!I307+'עמידר מספר מונה 21023286'!I307+'ההגנה 10 מספר מונה 21023285'!I307+'עגנון 12 מספר מונה 21014900'!I307+'ספריה מספר מונה 14066205'!I307+'מרגוע מספר מונה 22000272'!I307+'לוחמי הגטאות מספר מונה 22023137'!I307+'המעפילים 17 מספר מונה 6181945'!I307+'1335 מספר מונה 22023890'!I307+'דוד בן גאון 1 מספר מונה 2200209'!I307+'בית הדר מספר מונה 23021393'!I307+'בית הדר מספר מונה 22000262'!I307+'בורוכוב מספר מונה 9072242'!I307+'אפרים שריר מספר מונה 17005041'!I307+'XA1314 מספר מונה 14008869'!I307+'AH4520 מספר מונה 22002147'!I307+'AH4300 מספר מונה 12590096'!I307+'AH4067 מספר מונה 12591343'!I307+'AH1920 מספר מונה 22005812'!I307+'AH1920 מספר מונה 21003404'!I307+'AH10 מספר מונה 8070601'!I307+'A23 מספר מונה 22000257'!I307+'3018 מספר מונה 22002061'!I307+'921 מספר מונה 1800679'!I307</f>
        <v>397.11099999999999</v>
      </c>
      <c r="J338">
        <f>'חכל השיקמה 7 22007172'!J307+'חכל המעפילים 20 22001170'!J307+'חכל המעפילים 15  22005805'!J307+'ששת הימים מספר מונה 347462612'!J307+'שקד 47א מספר מונה 21003871'!J307+'שקד 17א מספר מונה 22002082'!J307+'קרן היסוד 1 מספר מונה 12512041'!J307+'קיבוץ גלויות 39 מספר מונה 22000'!J307+'קיבוץ גלויות 18 מספר מונה 22024'!J307+'עמידר מספר מונה 21023286'!J307+'ההגנה 10 מספר מונה 21023285'!J307+'עגנון 12 מספר מונה 21014900'!J307+'ספריה מספר מונה 14066205'!J307+'מרגוע מספר מונה 22000272'!J307+'לוחמי הגטאות מספר מונה 22023137'!J307+'המעפילים 17 מספר מונה 6181945'!J307+'1335 מספר מונה 22023890'!J307+'דוד בן גאון 1 מספר מונה 2200209'!J307+'בית הדר מספר מונה 23021393'!J307+'בית הדר מספר מונה 22000262'!J307+'בורוכוב מספר מונה 9072242'!J307+'אפרים שריר מספר מונה 17005041'!J307+'XA1314 מספר מונה 14008869'!J307+'AH4520 מספר מונה 22002147'!J307+'AH4300 מספר מונה 12590096'!J307+'AH4067 מספר מונה 12591343'!J307+'AH1920 מספר מונה 22005812'!J307+'AH1920 מספר מונה 21003404'!J307+'AH10 מספר מונה 8070601'!J307+'A23 מספר מונה 22000257'!J307+'3018 מספר מונה 22002061'!J307+'921 מספר מונה 1800679'!J307</f>
        <v>481.85200000000009</v>
      </c>
      <c r="K338">
        <f>'חכל השיקמה 7 22007172'!K307+'חכל המעפילים 20 22001170'!K307+'חכל המעפילים 15  22005805'!K307+'ששת הימים מספר מונה 347462612'!K307+'שקד 47א מספר מונה 21003871'!K307+'שקד 17א מספר מונה 22002082'!K307+'קרן היסוד 1 מספר מונה 12512041'!K307+'קיבוץ גלויות 39 מספר מונה 22000'!K307+'קיבוץ גלויות 18 מספר מונה 22024'!K307+'עמידר מספר מונה 21023286'!K307+'ההגנה 10 מספר מונה 21023285'!K307+'עגנון 12 מספר מונה 21014900'!K307+'ספריה מספר מונה 14066205'!K307+'מרגוע מספר מונה 22000272'!K307+'לוחמי הגטאות מספר מונה 22023137'!K307+'המעפילים 17 מספר מונה 6181945'!K307+'1335 מספר מונה 22023890'!K307+'דוד בן גאון 1 מספר מונה 2200209'!K307+'בית הדר מספר מונה 23021393'!K307+'בית הדר מספר מונה 22000262'!K307+'בורוכוב מספר מונה 9072242'!K307+'אפרים שריר מספר מונה 17005041'!K307+'XA1314 מספר מונה 14008869'!K307+'AH4520 מספר מונה 22002147'!K307+'AH4300 מספר מונה 12590096'!K307+'AH4067 מספר מונה 12591343'!K307+'AH1920 מספר מונה 22005812'!K307+'AH1920 מספר מונה 21003404'!K307+'AH10 מספר מונה 8070601'!K307+'A23 מספר מונה 22000257'!K307+'3018 מספר מונה 22002061'!K307+'921 מספר מונה 1800679'!K307</f>
        <v>599.4369999999999</v>
      </c>
      <c r="L338">
        <f>'חכל השיקמה 7 22007172'!L307+'חכל המעפילים 20 22001170'!L307+'חכל המעפילים 15  22005805'!L307+'ששת הימים מספר מונה 347462612'!L307+'שקד 47א מספר מונה 21003871'!L307+'שקד 17א מספר מונה 22002082'!L307+'קרן היסוד 1 מספר מונה 12512041'!L307+'קיבוץ גלויות 39 מספר מונה 22000'!L307+'קיבוץ גלויות 18 מספר מונה 22024'!L307+'עמידר מספר מונה 21023286'!L307+'ההגנה 10 מספר מונה 21023285'!L307+'עגנון 12 מספר מונה 21014900'!L307+'ספריה מספר מונה 14066205'!L307+'מרגוע מספר מונה 22000272'!L307+'לוחמי הגטאות מספר מונה 22023137'!L307+'המעפילים 17 מספר מונה 6181945'!L307+'1335 מספר מונה 22023890'!L307+'דוד בן גאון 1 מספר מונה 2200209'!L307+'בית הדר מספר מונה 23021393'!L307+'בית הדר מספר מונה 22000262'!L307+'בורוכוב מספר מונה 9072242'!L307+'אפרים שריר מספר מונה 17005041'!L307+'XA1314 מספר מונה 14008869'!L307+'AH4520 מספר מונה 22002147'!L307+'AH4300 מספר מונה 12590096'!L307+'AH4067 מספר מונה 12591343'!L307+'AH1920 מספר מונה 22005812'!L307+'AH1920 מספר מונה 21003404'!L307+'AH10 מספר מונה 8070601'!L307+'A23 מספר מונה 22000257'!L307+'3018 מספר מונה 22002061'!L307+'921 מספר מונה 1800679'!L307</f>
        <v>657.1160000000001</v>
      </c>
      <c r="M338">
        <f>'חכל השיקמה 7 22007172'!M307+'חכל המעפילים 20 22001170'!M307+'חכל המעפילים 15  22005805'!M307+'ששת הימים מספר מונה 347462612'!M307+'שקד 47א מספר מונה 21003871'!M307+'שקד 17א מספר מונה 22002082'!M307+'קרן היסוד 1 מספר מונה 12512041'!M307+'קיבוץ גלויות 39 מספר מונה 22000'!M307+'קיבוץ גלויות 18 מספר מונה 22024'!M307+'עמידר מספר מונה 21023286'!M307+'ההגנה 10 מספר מונה 21023285'!M307+'עגנון 12 מספר מונה 21014900'!M307+'ספריה מספר מונה 14066205'!M307+'מרגוע מספר מונה 22000272'!M307+'לוחמי הגטאות מספר מונה 22023137'!M307+'המעפילים 17 מספר מונה 6181945'!M307+'1335 מספר מונה 22023890'!M307+'דוד בן גאון 1 מספר מונה 2200209'!M307+'בית הדר מספר מונה 23021393'!M307+'בית הדר מספר מונה 22000262'!M307+'בורוכוב מספר מונה 9072242'!M307+'אפרים שריר מספר מונה 17005041'!M307+'XA1314 מספר מונה 14008869'!M307+'AH4520 מספר מונה 22002147'!M307+'AH4300 מספר מונה 12590096'!M307+'AH4067 מספר מונה 12591343'!M307+'AH1920 מספר מונה 22005812'!M307+'AH1920 מספר מונה 21003404'!M307+'AH10 מספר מונה 8070601'!M307+'A23 מספר מונה 22000257'!M307+'3018 מספר מונה 22002061'!M307+'921 מספר מונה 1800679'!M307</f>
        <v>663.5</v>
      </c>
      <c r="N338">
        <f>'חכל השיקמה 7 22007172'!N307+'חכל המעפילים 20 22001170'!N307+'חכל המעפילים 15  22005805'!N307+'ששת הימים מספר מונה 347462612'!N307+'שקד 47א מספר מונה 21003871'!N307+'שקד 17א מספר מונה 22002082'!N307+'קרן היסוד 1 מספר מונה 12512041'!N307+'קיבוץ גלויות 39 מספר מונה 22000'!N307+'קיבוץ גלויות 18 מספר מונה 22024'!N307+'עמידר מספר מונה 21023286'!N307+'ההגנה 10 מספר מונה 21023285'!N307+'עגנון 12 מספר מונה 21014900'!N307+'ספריה מספר מונה 14066205'!N307+'מרגוע מספר מונה 22000272'!N307+'לוחמי הגטאות מספר מונה 22023137'!N307+'המעפילים 17 מספר מונה 6181945'!N307+'1335 מספר מונה 22023890'!N307+'דוד בן גאון 1 מספר מונה 2200209'!N307+'בית הדר מספר מונה 23021393'!N307+'בית הדר מספר מונה 22000262'!N307+'בורוכוב מספר מונה 9072242'!N307+'אפרים שריר מספר מונה 17005041'!N307+'XA1314 מספר מונה 14008869'!N307+'AH4520 מספר מונה 22002147'!N307+'AH4300 מספר מונה 12590096'!N307+'AH4067 מספר מונה 12591343'!N307+'AH1920 מספר מונה 22005812'!N307+'AH1920 מספר מונה 21003404'!N307+'AH10 מספר מונה 8070601'!N307+'A23 מספר מונה 22000257'!N307+'3018 מספר מונה 22002061'!N307+'921 מספר מונה 1800679'!N307</f>
        <v>632.82400000000007</v>
      </c>
      <c r="O338">
        <f>'חכל השיקמה 7 22007172'!O307+'חכל המעפילים 20 22001170'!O307+'חכל המעפילים 15  22005805'!O307+'ששת הימים מספר מונה 347462612'!O307+'שקד 47א מספר מונה 21003871'!O307+'שקד 17א מספר מונה 22002082'!O307+'קרן היסוד 1 מספר מונה 12512041'!O307+'קיבוץ גלויות 39 מספר מונה 22000'!O307+'קיבוץ גלויות 18 מספר מונה 22024'!O307+'עמידר מספר מונה 21023286'!O307+'ההגנה 10 מספר מונה 21023285'!O307+'עגנון 12 מספר מונה 21014900'!O307+'ספריה מספר מונה 14066205'!O307+'מרגוע מספר מונה 22000272'!O307+'לוחמי הגטאות מספר מונה 22023137'!O307+'המעפילים 17 מספר מונה 6181945'!O307+'1335 מספר מונה 22023890'!O307+'דוד בן גאון 1 מספר מונה 2200209'!O307+'בית הדר מספר מונה 23021393'!O307+'בית הדר מספר מונה 22000262'!O307+'בורוכוב מספר מונה 9072242'!O307+'אפרים שריר מספר מונה 17005041'!O307+'XA1314 מספר מונה 14008869'!O307+'AH4520 מספר מונה 22002147'!O307+'AH4300 מספר מונה 12590096'!O307+'AH4067 מספר מונה 12591343'!O307+'AH1920 מספר מונה 22005812'!O307+'AH1920 מספר מונה 21003404'!O307+'AH10 מספר מונה 8070601'!O307+'A23 מספר מונה 22000257'!O307+'3018 מספר מונה 22002061'!O307+'921 מספר מונה 1800679'!O307</f>
        <v>581.26300000000003</v>
      </c>
      <c r="P338">
        <f>'חכל השיקמה 7 22007172'!P307+'חכל המעפילים 20 22001170'!P307+'חכל המעפילים 15  22005805'!P307+'ששת הימים מספר מונה 347462612'!P307+'שקד 47א מספר מונה 21003871'!P307+'שקד 17א מספר מונה 22002082'!P307+'קרן היסוד 1 מספר מונה 12512041'!P307+'קיבוץ גלויות 39 מספר מונה 22000'!P307+'קיבוץ גלויות 18 מספר מונה 22024'!P307+'עמידר מספר מונה 21023286'!P307+'ההגנה 10 מספר מונה 21023285'!P307+'עגנון 12 מספר מונה 21014900'!P307+'ספריה מספר מונה 14066205'!P307+'מרגוע מספר מונה 22000272'!P307+'לוחמי הגטאות מספר מונה 22023137'!P307+'המעפילים 17 מספר מונה 6181945'!P307+'1335 מספר מונה 22023890'!P307+'דוד בן גאון 1 מספר מונה 2200209'!P307+'בית הדר מספר מונה 23021393'!P307+'בית הדר מספר מונה 22000262'!P307+'בורוכוב מספר מונה 9072242'!P307+'אפרים שריר מספר מונה 17005041'!P307+'XA1314 מספר מונה 14008869'!P307+'AH4520 מספר מונה 22002147'!P307+'AH4300 מספר מונה 12590096'!P307+'AH4067 מספר מונה 12591343'!P307+'AH1920 מספר מונה 22005812'!P307+'AH1920 מספר מונה 21003404'!P307+'AH10 מספר מונה 8070601'!P307+'A23 מספר מונה 22000257'!P307+'3018 מספר מונה 22002061'!P307+'921 מספר מונה 1800679'!P307</f>
        <v>530.46699999999998</v>
      </c>
      <c r="Q338">
        <f>'חכל השיקמה 7 22007172'!Q307+'חכל המעפילים 20 22001170'!Q307+'חכל המעפילים 15  22005805'!Q307+'ששת הימים מספר מונה 347462612'!Q307+'שקד 47א מספר מונה 21003871'!Q307+'שקד 17א מספר מונה 22002082'!Q307+'קרן היסוד 1 מספר מונה 12512041'!Q307+'קיבוץ גלויות 39 מספר מונה 22000'!Q307+'קיבוץ גלויות 18 מספר מונה 22024'!Q307+'עמידר מספר מונה 21023286'!Q307+'ההגנה 10 מספר מונה 21023285'!Q307+'עגנון 12 מספר מונה 21014900'!Q307+'ספריה מספר מונה 14066205'!Q307+'מרגוע מספר מונה 22000272'!Q307+'לוחמי הגטאות מספר מונה 22023137'!Q307+'המעפילים 17 מספר מונה 6181945'!Q307+'1335 מספר מונה 22023890'!Q307+'דוד בן גאון 1 מספר מונה 2200209'!Q307+'בית הדר מספר מונה 23021393'!Q307+'בית הדר מספר מונה 22000262'!Q307+'בורוכוב מספר מונה 9072242'!Q307+'אפרים שריר מספר מונה 17005041'!Q307+'XA1314 מספר מונה 14008869'!Q307+'AH4520 מספר מונה 22002147'!Q307+'AH4300 מספר מונה 12590096'!Q307+'AH4067 מספר מונה 12591343'!Q307+'AH1920 מספר מונה 22005812'!Q307+'AH1920 מספר מונה 21003404'!Q307+'AH10 מספר מונה 8070601'!Q307+'A23 מספר מונה 22000257'!Q307+'3018 מספר מונה 22002061'!Q307+'921 מספר מונה 1800679'!Q307</f>
        <v>484.34799999999984</v>
      </c>
      <c r="R338">
        <f>'חכל השיקמה 7 22007172'!R307+'חכל המעפילים 20 22001170'!R307+'חכל המעפילים 15  22005805'!R307+'ששת הימים מספר מונה 347462612'!R307+'שקד 47א מספר מונה 21003871'!R307+'שקד 17א מספר מונה 22002082'!R307+'קרן היסוד 1 מספר מונה 12512041'!R307+'קיבוץ גלויות 39 מספר מונה 22000'!R307+'קיבוץ גלויות 18 מספר מונה 22024'!R307+'עמידר מספר מונה 21023286'!R307+'ההגנה 10 מספר מונה 21023285'!R307+'עגנון 12 מספר מונה 21014900'!R307+'ספריה מספר מונה 14066205'!R307+'מרגוע מספר מונה 22000272'!R307+'לוחמי הגטאות מספר מונה 22023137'!R307+'המעפילים 17 מספר מונה 6181945'!R307+'1335 מספר מונה 22023890'!R307+'דוד בן גאון 1 מספר מונה 2200209'!R307+'בית הדר מספר מונה 23021393'!R307+'בית הדר מספר מונה 22000262'!R307+'בורוכוב מספר מונה 9072242'!R307+'אפרים שריר מספר מונה 17005041'!R307+'XA1314 מספר מונה 14008869'!R307+'AH4520 מספר מונה 22002147'!R307+'AH4300 מספר מונה 12590096'!R307+'AH4067 מספר מונה 12591343'!R307+'AH1920 מספר מונה 22005812'!R307+'AH1920 מספר מונה 21003404'!R307+'AH10 מספר מונה 8070601'!R307+'A23 מספר מונה 22000257'!R307+'3018 מספר מונה 22002061'!R307+'921 מספר מונה 1800679'!R307</f>
        <v>547.34100000000001</v>
      </c>
      <c r="S338">
        <f>'חכל השיקמה 7 22007172'!S307+'חכל המעפילים 20 22001170'!S307+'חכל המעפילים 15  22005805'!S307+'ששת הימים מספר מונה 347462612'!S307+'שקד 47א מספר מונה 21003871'!S307+'שקד 17א מספר מונה 22002082'!S307+'קרן היסוד 1 מספר מונה 12512041'!S307+'קיבוץ גלויות 39 מספר מונה 22000'!S307+'קיבוץ גלויות 18 מספר מונה 22024'!S307+'עמידר מספר מונה 21023286'!S307+'ההגנה 10 מספר מונה 21023285'!S307+'עגנון 12 מספר מונה 21014900'!S307+'ספריה מספר מונה 14066205'!S307+'מרגוע מספר מונה 22000272'!S307+'לוחמי הגטאות מספר מונה 22023137'!S307+'המעפילים 17 מספר מונה 6181945'!S307+'1335 מספר מונה 22023890'!S307+'דוד בן גאון 1 מספר מונה 2200209'!S307+'בית הדר מספר מונה 23021393'!S307+'בית הדר מספר מונה 22000262'!S307+'בורוכוב מספר מונה 9072242'!S307+'אפרים שריר מספר מונה 17005041'!S307+'XA1314 מספר מונה 14008869'!S307+'AH4520 מספר מונה 22002147'!S307+'AH4300 מספר מונה 12590096'!S307+'AH4067 מספר מונה 12591343'!S307+'AH1920 מספר מונה 22005812'!S307+'AH1920 מספר מונה 21003404'!S307+'AH10 מספר מונה 8070601'!S307+'A23 מספר מונה 22000257'!S307+'3018 מספר מונה 22002061'!S307+'921 מספר מונה 1800679'!S307</f>
        <v>570.94099999999992</v>
      </c>
      <c r="T338">
        <f>'חכל השיקמה 7 22007172'!T307+'חכל המעפילים 20 22001170'!T307+'חכל המעפילים 15  22005805'!T307+'ששת הימים מספר מונה 347462612'!T307+'שקד 47א מספר מונה 21003871'!T307+'שקד 17א מספר מונה 22002082'!T307+'קרן היסוד 1 מספר מונה 12512041'!T307+'קיבוץ גלויות 39 מספר מונה 22000'!T307+'קיבוץ גלויות 18 מספר מונה 22024'!T307+'עמידר מספר מונה 21023286'!T307+'ההגנה 10 מספר מונה 21023285'!T307+'עגנון 12 מספר מונה 21014900'!T307+'ספריה מספר מונה 14066205'!T307+'מרגוע מספר מונה 22000272'!T307+'לוחמי הגטאות מספר מונה 22023137'!T307+'המעפילים 17 מספר מונה 6181945'!T307+'1335 מספר מונה 22023890'!T307+'דוד בן גאון 1 מספר מונה 2200209'!T307+'בית הדר מספר מונה 23021393'!T307+'בית הדר מספר מונה 22000262'!T307+'בורוכוב מספר מונה 9072242'!T307+'אפרים שריר מספר מונה 17005041'!T307+'XA1314 מספר מונה 14008869'!T307+'AH4520 מספר מונה 22002147'!T307+'AH4300 מספר מונה 12590096'!T307+'AH4067 מספר מונה 12591343'!T307+'AH1920 מספר מונה 22005812'!T307+'AH1920 מספר מונה 21003404'!T307+'AH10 מספר מונה 8070601'!T307+'A23 מספר מונה 22000257'!T307+'3018 מספר מונה 22002061'!T307+'921 מספר מונה 1800679'!T307</f>
        <v>470.38800000000003</v>
      </c>
      <c r="U338">
        <f>'חכל השיקמה 7 22007172'!U307+'חכל המעפילים 20 22001170'!U307+'חכל המעפילים 15  22005805'!U307+'ששת הימים מספר מונה 347462612'!U307+'שקד 47א מספר מונה 21003871'!U307+'שקד 17א מספר מונה 22002082'!U307+'קרן היסוד 1 מספר מונה 12512041'!U307+'קיבוץ גלויות 39 מספר מונה 22000'!U307+'קיבוץ גלויות 18 מספר מונה 22024'!U307+'עמידר מספר מונה 21023286'!U307+'ההגנה 10 מספר מונה 21023285'!U307+'עגנון 12 מספר מונה 21014900'!U307+'ספריה מספר מונה 14066205'!U307+'מרגוע מספר מונה 22000272'!U307+'לוחמי הגטאות מספר מונה 22023137'!U307+'המעפילים 17 מספר מונה 6181945'!U307+'1335 מספר מונה 22023890'!U307+'דוד בן גאון 1 מספר מונה 2200209'!U307+'בית הדר מספר מונה 23021393'!U307+'בית הדר מספר מונה 22000262'!U307+'בורוכוב מספר מונה 9072242'!U307+'אפרים שריר מספר מונה 17005041'!U307+'XA1314 מספר מונה 14008869'!U307+'AH4520 מספר מונה 22002147'!U307+'AH4300 מספר מונה 12590096'!U307+'AH4067 מספר מונה 12591343'!U307+'AH1920 מספר מונה 22005812'!U307+'AH1920 מספר מונה 21003404'!U307+'AH10 מספר מונה 8070601'!U307+'A23 מספר מונה 22000257'!U307+'3018 מספר מונה 22002061'!U307+'921 מספר מונה 1800679'!U307</f>
        <v>462.61</v>
      </c>
      <c r="V338">
        <f>'חכל השיקמה 7 22007172'!V307+'חכל המעפילים 20 22001170'!V307+'חכל המעפילים 15  22005805'!V307+'ששת הימים מספר מונה 347462612'!V307+'שקד 47א מספר מונה 21003871'!V307+'שקד 17א מספר מונה 22002082'!V307+'קרן היסוד 1 מספר מונה 12512041'!V307+'קיבוץ גלויות 39 מספר מונה 22000'!V307+'קיבוץ גלויות 18 מספר מונה 22024'!V307+'עמידר מספר מונה 21023286'!V307+'ההגנה 10 מספר מונה 21023285'!V307+'עגנון 12 מספר מונה 21014900'!V307+'ספריה מספר מונה 14066205'!V307+'מרגוע מספר מונה 22000272'!V307+'לוחמי הגטאות מספר מונה 22023137'!V307+'המעפילים 17 מספר מונה 6181945'!V307+'1335 מספר מונה 22023890'!V307+'דוד בן גאון 1 מספר מונה 2200209'!V307+'בית הדר מספר מונה 23021393'!V307+'בית הדר מספר מונה 22000262'!V307+'בורוכוב מספר מונה 9072242'!V307+'אפרים שריר מספר מונה 17005041'!V307+'XA1314 מספר מונה 14008869'!V307+'AH4520 מספר מונה 22002147'!V307+'AH4300 מספר מונה 12590096'!V307+'AH4067 מספר מונה 12591343'!V307+'AH1920 מספר מונה 22005812'!V307+'AH1920 מספר מונה 21003404'!V307+'AH10 מספר מונה 8070601'!V307+'A23 מספר מונה 22000257'!V307+'3018 מספר מונה 22002061'!V307+'921 מספר מונה 1800679'!V307</f>
        <v>430.07299999999998</v>
      </c>
      <c r="W338">
        <f>'חכל השיקמה 7 22007172'!W307+'חכל המעפילים 20 22001170'!W307+'חכל המעפילים 15  22005805'!W307+'ששת הימים מספר מונה 347462612'!W307+'שקד 47א מספר מונה 21003871'!W307+'שקד 17א מספר מונה 22002082'!W307+'קרן היסוד 1 מספר מונה 12512041'!W307+'קיבוץ גלויות 39 מספר מונה 22000'!W307+'קיבוץ גלויות 18 מספר מונה 22024'!W307+'עמידר מספר מונה 21023286'!W307+'ההגנה 10 מספר מונה 21023285'!W307+'עגנון 12 מספר מונה 21014900'!W307+'ספריה מספר מונה 14066205'!W307+'מרגוע מספר מונה 22000272'!W307+'לוחמי הגטאות מספר מונה 22023137'!W307+'המעפילים 17 מספר מונה 6181945'!W307+'1335 מספר מונה 22023890'!W307+'דוד בן גאון 1 מספר מונה 2200209'!W307+'בית הדר מספר מונה 23021393'!W307+'בית הדר מספר מונה 22000262'!W307+'בורוכוב מספר מונה 9072242'!W307+'אפרים שריר מספר מונה 17005041'!W307+'XA1314 מספר מונה 14008869'!W307+'AH4520 מספר מונה 22002147'!W307+'AH4300 מספר מונה 12590096'!W307+'AH4067 מספר מונה 12591343'!W307+'AH1920 מספר מונה 22005812'!W307+'AH1920 מספר מונה 21003404'!W307+'AH10 מספר מונה 8070601'!W307+'A23 מספר מונה 22000257'!W307+'3018 מספר מונה 22002061'!W307+'921 מספר מונה 1800679'!W307</f>
        <v>425.54400000000004</v>
      </c>
      <c r="X338">
        <f>'חכל השיקמה 7 22007172'!X307+'חכל המעפילים 20 22001170'!X307+'חכל המעפילים 15  22005805'!X307+'ששת הימים מספר מונה 347462612'!X307+'שקד 47א מספר מונה 21003871'!X307+'שקד 17א מספר מונה 22002082'!X307+'קרן היסוד 1 מספר מונה 12512041'!X307+'קיבוץ גלויות 39 מספר מונה 22000'!X307+'קיבוץ גלויות 18 מספר מונה 22024'!X307+'עמידר מספר מונה 21023286'!X307+'ההגנה 10 מספר מונה 21023285'!X307+'עגנון 12 מספר מונה 21014900'!X307+'ספריה מספר מונה 14066205'!X307+'מרגוע מספר מונה 22000272'!X307+'לוחמי הגטאות מספר מונה 22023137'!X307+'המעפילים 17 מספר מונה 6181945'!X307+'1335 מספר מונה 22023890'!X307+'דוד בן גאון 1 מספר מונה 2200209'!X307+'בית הדר מספר מונה 23021393'!X307+'בית הדר מספר מונה 22000262'!X307+'בורוכוב מספר מונה 9072242'!X307+'אפרים שריר מספר מונה 17005041'!X307+'XA1314 מספר מונה 14008869'!X307+'AH4520 מספר מונה 22002147'!X307+'AH4300 מספר מונה 12590096'!X307+'AH4067 מספר מונה 12591343'!X307+'AH1920 מספר מונה 22005812'!X307+'AH1920 מספר מונה 21003404'!X307+'AH10 מספר מונה 8070601'!X307+'A23 מספר מונה 22000257'!X307+'3018 מספר מונה 22002061'!X307+'921 מספר מונה 1800679'!X307</f>
        <v>399.17100000000005</v>
      </c>
      <c r="Y338">
        <f>'חכל השיקמה 7 22007172'!Y307+'חכל המעפילים 20 22001170'!Y307+'חכל המעפילים 15  22005805'!Y307+'ששת הימים מספר מונה 347462612'!Y307+'שקד 47א מספר מונה 21003871'!Y307+'שקד 17א מספר מונה 22002082'!Y307+'קרן היסוד 1 מספר מונה 12512041'!Y307+'קיבוץ גלויות 39 מספר מונה 22000'!Y307+'קיבוץ גלויות 18 מספר מונה 22024'!Y307+'עמידר מספר מונה 21023286'!Y307+'ההגנה 10 מספר מונה 21023285'!Y307+'עגנון 12 מספר מונה 21014900'!Y307+'ספריה מספר מונה 14066205'!Y307+'מרגוע מספר מונה 22000272'!Y307+'לוחמי הגטאות מספר מונה 22023137'!Y307+'המעפילים 17 מספר מונה 6181945'!Y307+'1335 מספר מונה 22023890'!Y307+'דוד בן גאון 1 מספר מונה 2200209'!Y307+'בית הדר מספר מונה 23021393'!Y307+'בית הדר מספר מונה 22000262'!Y307+'בורוכוב מספר מונה 9072242'!Y307+'אפרים שריר מספר מונה 17005041'!Y307+'XA1314 מספר מונה 14008869'!Y307+'AH4520 מספר מונה 22002147'!Y307+'AH4300 מספר מונה 12590096'!Y307+'AH4067 מספר מונה 12591343'!Y307+'AH1920 מספר מונה 22005812'!Y307+'AH1920 מספר מונה 21003404'!Y307+'AH10 מספר מונה 8070601'!Y307+'A23 מספר מונה 22000257'!Y307+'3018 מספר מונה 22002061'!Y307+'921 מספר מונה 1800679'!Y307</f>
        <v>366.91499999999996</v>
      </c>
      <c r="Z338" s="22">
        <f t="shared" si="10"/>
        <v>10951.378000000001</v>
      </c>
    </row>
    <row r="339" spans="1:26" x14ac:dyDescent="0.45">
      <c r="A339" s="33">
        <v>45232</v>
      </c>
      <c r="B339">
        <f>'חכל השיקמה 7 22007172'!B308+'חכל המעפילים 20 22001170'!B308+'חכל המעפילים 15  22005805'!B308+'ששת הימים מספר מונה 347462612'!B308+'שקד 47א מספר מונה 21003871'!B308+'שקד 17א מספר מונה 22002082'!B308+'קרן היסוד 1 מספר מונה 12512041'!B308+'קיבוץ גלויות 39 מספר מונה 22000'!B308+'קיבוץ גלויות 18 מספר מונה 22024'!B308+'עמידר מספר מונה 21023286'!B308+'ההגנה 10 מספר מונה 21023285'!B308+'עגנון 12 מספר מונה 21014900'!B308+'ספריה מספר מונה 14066205'!B308+'מרגוע מספר מונה 22000272'!B308+'לוחמי הגטאות מספר מונה 22023137'!B308+'המעפילים 17 מספר מונה 6181945'!B308+'1335 מספר מונה 22023890'!B308+'דוד בן גאון 1 מספר מונה 2200209'!B308+'בית הדר מספר מונה 23021393'!B308+'בית הדר מספר מונה 22000262'!B308+'בורוכוב מספר מונה 9072242'!B308+'אפרים שריר מספר מונה 17005041'!B308+'XA1314 מספר מונה 14008869'!B308+'AH4520 מספר מונה 22002147'!B308+'AH4300 מספר מונה 12590096'!B308+'AH4067 מספר מונה 12591343'!B308+'AH1920 מספר מונה 22005812'!B308+'AH1920 מספר מונה 21003404'!B308+'AH10 מספר מונה 8070601'!B308+'A23 מספר מונה 22000257'!B308+'3018 מספר מונה 22002061'!B308+'921 מספר מונה 1800679'!B308</f>
        <v>346.52300000000002</v>
      </c>
      <c r="C339">
        <f>'חכל השיקמה 7 22007172'!C308+'חכל המעפילים 20 22001170'!C308+'חכל המעפילים 15  22005805'!C308+'ששת הימים מספר מונה 347462612'!C308+'שקד 47א מספר מונה 21003871'!C308+'שקד 17א מספר מונה 22002082'!C308+'קרן היסוד 1 מספר מונה 12512041'!C308+'קיבוץ גלויות 39 מספר מונה 22000'!C308+'קיבוץ גלויות 18 מספר מונה 22024'!C308+'עמידר מספר מונה 21023286'!C308+'ההגנה 10 מספר מונה 21023285'!C308+'עגנון 12 מספר מונה 21014900'!C308+'ספריה מספר מונה 14066205'!C308+'מרגוע מספר מונה 22000272'!C308+'לוחמי הגטאות מספר מונה 22023137'!C308+'המעפילים 17 מספר מונה 6181945'!C308+'1335 מספר מונה 22023890'!C308+'דוד בן גאון 1 מספר מונה 2200209'!C308+'בית הדר מספר מונה 23021393'!C308+'בית הדר מספר מונה 22000262'!C308+'בורוכוב מספר מונה 9072242'!C308+'אפרים שריר מספר מונה 17005041'!C308+'XA1314 מספר מונה 14008869'!C308+'AH4520 מספר מונה 22002147'!C308+'AH4300 מספר מונה 12590096'!C308+'AH4067 מספר מונה 12591343'!C308+'AH1920 מספר מונה 22005812'!C308+'AH1920 מספר מונה 21003404'!C308+'AH10 מספר מונה 8070601'!C308+'A23 מספר מונה 22000257'!C308+'3018 מספר מונה 22002061'!C308+'921 מספר מונה 1800679'!C308</f>
        <v>311.43200000000002</v>
      </c>
      <c r="D339">
        <f>'חכל השיקמה 7 22007172'!D308+'חכל המעפילים 20 22001170'!D308+'חכל המעפילים 15  22005805'!D308+'ששת הימים מספר מונה 347462612'!D308+'שקד 47א מספר מונה 21003871'!D308+'שקד 17א מספר מונה 22002082'!D308+'קרן היסוד 1 מספר מונה 12512041'!D308+'קיבוץ גלויות 39 מספר מונה 22000'!D308+'קיבוץ גלויות 18 מספר מונה 22024'!D308+'עמידר מספר מונה 21023286'!D308+'ההגנה 10 מספר מונה 21023285'!D308+'עגנון 12 מספר מונה 21014900'!D308+'ספריה מספר מונה 14066205'!D308+'מרגוע מספר מונה 22000272'!D308+'לוחמי הגטאות מספר מונה 22023137'!D308+'המעפילים 17 מספר מונה 6181945'!D308+'1335 מספר מונה 22023890'!D308+'דוד בן גאון 1 מספר מונה 2200209'!D308+'בית הדר מספר מונה 23021393'!D308+'בית הדר מספר מונה 22000262'!D308+'בורוכוב מספר מונה 9072242'!D308+'אפרים שריר מספר מונה 17005041'!D308+'XA1314 מספר מונה 14008869'!D308+'AH4520 מספר מונה 22002147'!D308+'AH4300 מספר מונה 12590096'!D308+'AH4067 מספר מונה 12591343'!D308+'AH1920 מספר מונה 22005812'!D308+'AH1920 מספר מונה 21003404'!D308+'AH10 מספר מונה 8070601'!D308+'A23 מספר מונה 22000257'!D308+'3018 מספר מונה 22002061'!D308+'921 מספר מונה 1800679'!D308</f>
        <v>287.67</v>
      </c>
      <c r="E339">
        <f>'חכל השיקמה 7 22007172'!E308+'חכל המעפילים 20 22001170'!E308+'חכל המעפילים 15  22005805'!E308+'ששת הימים מספר מונה 347462612'!E308+'שקד 47א מספר מונה 21003871'!E308+'שקד 17א מספר מונה 22002082'!E308+'קרן היסוד 1 מספר מונה 12512041'!E308+'קיבוץ גלויות 39 מספר מונה 22000'!E308+'קיבוץ גלויות 18 מספר מונה 22024'!E308+'עמידר מספר מונה 21023286'!E308+'ההגנה 10 מספר מונה 21023285'!E308+'עגנון 12 מספר מונה 21014900'!E308+'ספריה מספר מונה 14066205'!E308+'מרגוע מספר מונה 22000272'!E308+'לוחמי הגטאות מספר מונה 22023137'!E308+'המעפילים 17 מספר מונה 6181945'!E308+'1335 מספר מונה 22023890'!E308+'דוד בן גאון 1 מספר מונה 2200209'!E308+'בית הדר מספר מונה 23021393'!E308+'בית הדר מספר מונה 22000262'!E308+'בורוכוב מספר מונה 9072242'!E308+'אפרים שריר מספר מונה 17005041'!E308+'XA1314 מספר מונה 14008869'!E308+'AH4520 מספר מונה 22002147'!E308+'AH4300 מספר מונה 12590096'!E308+'AH4067 מספר מונה 12591343'!E308+'AH1920 מספר מונה 22005812'!E308+'AH1920 מספר מונה 21003404'!E308+'AH10 מספר מונה 8070601'!E308+'A23 מספר מונה 22000257'!E308+'3018 מספר מונה 22002061'!E308+'921 מספר מונה 1800679'!E308</f>
        <v>281.17299999999994</v>
      </c>
      <c r="F339">
        <f>'חכל השיקמה 7 22007172'!F308+'חכל המעפילים 20 22001170'!F308+'חכל המעפילים 15  22005805'!F308+'ששת הימים מספר מונה 347462612'!F308+'שקד 47א מספר מונה 21003871'!F308+'שקד 17א מספר מונה 22002082'!F308+'קרן היסוד 1 מספר מונה 12512041'!F308+'קיבוץ גלויות 39 מספר מונה 22000'!F308+'קיבוץ גלויות 18 מספר מונה 22024'!F308+'עמידר מספר מונה 21023286'!F308+'ההגנה 10 מספר מונה 21023285'!F308+'עגנון 12 מספר מונה 21014900'!F308+'ספריה מספר מונה 14066205'!F308+'מרגוע מספר מונה 22000272'!F308+'לוחמי הגטאות מספר מונה 22023137'!F308+'המעפילים 17 מספר מונה 6181945'!F308+'1335 מספר מונה 22023890'!F308+'דוד בן גאון 1 מספר מונה 2200209'!F308+'בית הדר מספר מונה 23021393'!F308+'בית הדר מספר מונה 22000262'!F308+'בורוכוב מספר מונה 9072242'!F308+'אפרים שריר מספר מונה 17005041'!F308+'XA1314 מספר מונה 14008869'!F308+'AH4520 מספר מונה 22002147'!F308+'AH4300 מספר מונה 12590096'!F308+'AH4067 מספר מונה 12591343'!F308+'AH1920 מספר מונה 22005812'!F308+'AH1920 מספר מונה 21003404'!F308+'AH10 מספר מונה 8070601'!F308+'A23 מספר מונה 22000257'!F308+'3018 מספר מונה 22002061'!F308+'921 מספר מונה 1800679'!F308</f>
        <v>280.084</v>
      </c>
      <c r="G339">
        <f>'חכל השיקמה 7 22007172'!G308+'חכל המעפילים 20 22001170'!G308+'חכל המעפילים 15  22005805'!G308+'ששת הימים מספר מונה 347462612'!G308+'שקד 47א מספר מונה 21003871'!G308+'שקד 17א מספר מונה 22002082'!G308+'קרן היסוד 1 מספר מונה 12512041'!G308+'קיבוץ גלויות 39 מספר מונה 22000'!G308+'קיבוץ גלויות 18 מספר מונה 22024'!G308+'עמידר מספר מונה 21023286'!G308+'ההגנה 10 מספר מונה 21023285'!G308+'עגנון 12 מספר מונה 21014900'!G308+'ספריה מספר מונה 14066205'!G308+'מרגוע מספר מונה 22000272'!G308+'לוחמי הגטאות מספר מונה 22023137'!G308+'המעפילים 17 מספר מונה 6181945'!G308+'1335 מספר מונה 22023890'!G308+'דוד בן גאון 1 מספר מונה 2200209'!G308+'בית הדר מספר מונה 23021393'!G308+'בית הדר מספר מונה 22000262'!G308+'בורוכוב מספר מונה 9072242'!G308+'אפרים שריר מספר מונה 17005041'!G308+'XA1314 מספר מונה 14008869'!G308+'AH4520 מספר מונה 22002147'!G308+'AH4300 מספר מונה 12590096'!G308+'AH4067 מספר מונה 12591343'!G308+'AH1920 מספר מונה 22005812'!G308+'AH1920 מספר מונה 21003404'!G308+'AH10 מספר מונה 8070601'!G308+'A23 מספר מונה 22000257'!G308+'3018 מספר מונה 22002061'!G308+'921 מספר מונה 1800679'!G308</f>
        <v>293.678</v>
      </c>
      <c r="H339">
        <f>'חכל השיקמה 7 22007172'!H308+'חכל המעפילים 20 22001170'!H308+'חכל המעפילים 15  22005805'!H308+'ששת הימים מספר מונה 347462612'!H308+'שקד 47א מספר מונה 21003871'!H308+'שקד 17א מספר מונה 22002082'!H308+'קרן היסוד 1 מספר מונה 12512041'!H308+'קיבוץ גלויות 39 מספר מונה 22000'!H308+'קיבוץ גלויות 18 מספר מונה 22024'!H308+'עמידר מספר מונה 21023286'!H308+'ההגנה 10 מספר מונה 21023285'!H308+'עגנון 12 מספר מונה 21014900'!H308+'ספריה מספר מונה 14066205'!H308+'מרגוע מספר מונה 22000272'!H308+'לוחמי הגטאות מספר מונה 22023137'!H308+'המעפילים 17 מספר מונה 6181945'!H308+'1335 מספר מונה 22023890'!H308+'דוד בן גאון 1 מספר מונה 2200209'!H308+'בית הדר מספר מונה 23021393'!H308+'בית הדר מספר מונה 22000262'!H308+'בורוכוב מספר מונה 9072242'!H308+'אפרים שריר מספר מונה 17005041'!H308+'XA1314 מספר מונה 14008869'!H308+'AH4520 מספר מונה 22002147'!H308+'AH4300 מספר מונה 12590096'!H308+'AH4067 מספר מונה 12591343'!H308+'AH1920 מספר מונה 22005812'!H308+'AH1920 מספר מונה 21003404'!H308+'AH10 מספר מונה 8070601'!H308+'A23 מספר מונה 22000257'!H308+'3018 מספר מונה 22002061'!H308+'921 מספר מונה 1800679'!H308</f>
        <v>275.30399999999997</v>
      </c>
      <c r="I339">
        <f>'חכל השיקמה 7 22007172'!I308+'חכל המעפילים 20 22001170'!I308+'חכל המעפילים 15  22005805'!I308+'ששת הימים מספר מונה 347462612'!I308+'שקד 47א מספר מונה 21003871'!I308+'שקד 17א מספר מונה 22002082'!I308+'קרן היסוד 1 מספר מונה 12512041'!I308+'קיבוץ גלויות 39 מספר מונה 22000'!I308+'קיבוץ גלויות 18 מספר מונה 22024'!I308+'עמידר מספר מונה 21023286'!I308+'ההגנה 10 מספר מונה 21023285'!I308+'עגנון 12 מספר מונה 21014900'!I308+'ספריה מספר מונה 14066205'!I308+'מרגוע מספר מונה 22000272'!I308+'לוחמי הגטאות מספר מונה 22023137'!I308+'המעפילים 17 מספר מונה 6181945'!I308+'1335 מספר מונה 22023890'!I308+'דוד בן גאון 1 מספר מונה 2200209'!I308+'בית הדר מספר מונה 23021393'!I308+'בית הדר מספר מונה 22000262'!I308+'בורוכוב מספר מונה 9072242'!I308+'אפרים שריר מספר מונה 17005041'!I308+'XA1314 מספר מונה 14008869'!I308+'AH4520 מספר מונה 22002147'!I308+'AH4300 מספר מונה 12590096'!I308+'AH4067 מספר מונה 12591343'!I308+'AH1920 מספר מונה 22005812'!I308+'AH1920 מספר מונה 21003404'!I308+'AH10 מספר מונה 8070601'!I308+'A23 מספר מונה 22000257'!I308+'3018 מספר מונה 22002061'!I308+'921 מספר מונה 1800679'!I308</f>
        <v>386.34399999999994</v>
      </c>
      <c r="J339">
        <f>'חכל השיקמה 7 22007172'!J308+'חכל המעפילים 20 22001170'!J308+'חכל המעפילים 15  22005805'!J308+'ששת הימים מספר מונה 347462612'!J308+'שקד 47א מספר מונה 21003871'!J308+'שקד 17א מספר מונה 22002082'!J308+'קרן היסוד 1 מספר מונה 12512041'!J308+'קיבוץ גלויות 39 מספר מונה 22000'!J308+'קיבוץ גלויות 18 מספר מונה 22024'!J308+'עמידר מספר מונה 21023286'!J308+'ההגנה 10 מספר מונה 21023285'!J308+'עגנון 12 מספר מונה 21014900'!J308+'ספריה מספר מונה 14066205'!J308+'מרגוע מספר מונה 22000272'!J308+'לוחמי הגטאות מספר מונה 22023137'!J308+'המעפילים 17 מספר מונה 6181945'!J308+'1335 מספר מונה 22023890'!J308+'דוד בן גאון 1 מספר מונה 2200209'!J308+'בית הדר מספר מונה 23021393'!J308+'בית הדר מספר מונה 22000262'!J308+'בורוכוב מספר מונה 9072242'!J308+'אפרים שריר מספר מונה 17005041'!J308+'XA1314 מספר מונה 14008869'!J308+'AH4520 מספר מונה 22002147'!J308+'AH4300 מספר מונה 12590096'!J308+'AH4067 מספר מונה 12591343'!J308+'AH1920 מספר מונה 22005812'!J308+'AH1920 מספר מונה 21003404'!J308+'AH10 מספר מונה 8070601'!J308+'A23 מספר מונה 22000257'!J308+'3018 מספר מונה 22002061'!J308+'921 מספר מונה 1800679'!J308</f>
        <v>514.81799999999987</v>
      </c>
      <c r="K339">
        <f>'חכל השיקמה 7 22007172'!K308+'חכל המעפילים 20 22001170'!K308+'חכל המעפילים 15  22005805'!K308+'ששת הימים מספר מונה 347462612'!K308+'שקד 47א מספר מונה 21003871'!K308+'שקד 17א מספר מונה 22002082'!K308+'קרן היסוד 1 מספר מונה 12512041'!K308+'קיבוץ גלויות 39 מספר מונה 22000'!K308+'קיבוץ גלויות 18 מספר מונה 22024'!K308+'עמידר מספר מונה 21023286'!K308+'ההגנה 10 מספר מונה 21023285'!K308+'עגנון 12 מספר מונה 21014900'!K308+'ספריה מספר מונה 14066205'!K308+'מרגוע מספר מונה 22000272'!K308+'לוחמי הגטאות מספר מונה 22023137'!K308+'המעפילים 17 מספר מונה 6181945'!K308+'1335 מספר מונה 22023890'!K308+'דוד בן גאון 1 מספר מונה 2200209'!K308+'בית הדר מספר מונה 23021393'!K308+'בית הדר מספר מונה 22000262'!K308+'בורוכוב מספר מונה 9072242'!K308+'אפרים שריר מספר מונה 17005041'!K308+'XA1314 מספר מונה 14008869'!K308+'AH4520 מספר מונה 22002147'!K308+'AH4300 מספר מונה 12590096'!K308+'AH4067 מספר מונה 12591343'!K308+'AH1920 מספר מונה 22005812'!K308+'AH1920 מספר מונה 21003404'!K308+'AH10 מספר מונה 8070601'!K308+'A23 מספר מונה 22000257'!K308+'3018 מספר מונה 22002061'!K308+'921 מספר מונה 1800679'!K308</f>
        <v>606.78599999999983</v>
      </c>
      <c r="L339">
        <f>'חכל השיקמה 7 22007172'!L308+'חכל המעפילים 20 22001170'!L308+'חכל המעפילים 15  22005805'!L308+'ששת הימים מספר מונה 347462612'!L308+'שקד 47א מספר מונה 21003871'!L308+'שקד 17א מספר מונה 22002082'!L308+'קרן היסוד 1 מספר מונה 12512041'!L308+'קיבוץ גלויות 39 מספר מונה 22000'!L308+'קיבוץ גלויות 18 מספר מונה 22024'!L308+'עמידר מספר מונה 21023286'!L308+'ההגנה 10 מספר מונה 21023285'!L308+'עגנון 12 מספר מונה 21014900'!L308+'ספריה מספר מונה 14066205'!L308+'מרגוע מספר מונה 22000272'!L308+'לוחמי הגטאות מספר מונה 22023137'!L308+'המעפילים 17 מספר מונה 6181945'!L308+'1335 מספר מונה 22023890'!L308+'דוד בן גאון 1 מספר מונה 2200209'!L308+'בית הדר מספר מונה 23021393'!L308+'בית הדר מספר מונה 22000262'!L308+'בורוכוב מספר מונה 9072242'!L308+'אפרים שריר מספר מונה 17005041'!L308+'XA1314 מספר מונה 14008869'!L308+'AH4520 מספר מונה 22002147'!L308+'AH4300 מספר מונה 12590096'!L308+'AH4067 מספר מונה 12591343'!L308+'AH1920 מספר מונה 22005812'!L308+'AH1920 מספר מונה 21003404'!L308+'AH10 מספר מונה 8070601'!L308+'A23 מספר מונה 22000257'!L308+'3018 מספר מונה 22002061'!L308+'921 מספר מונה 1800679'!L308</f>
        <v>634.33399999999995</v>
      </c>
      <c r="M339">
        <f>'חכל השיקמה 7 22007172'!M308+'חכל המעפילים 20 22001170'!M308+'חכל המעפילים 15  22005805'!M308+'ששת הימים מספר מונה 347462612'!M308+'שקד 47א מספר מונה 21003871'!M308+'שקד 17א מספר מונה 22002082'!M308+'קרן היסוד 1 מספר מונה 12512041'!M308+'קיבוץ גלויות 39 מספר מונה 22000'!M308+'קיבוץ גלויות 18 מספר מונה 22024'!M308+'עמידר מספר מונה 21023286'!M308+'ההגנה 10 מספר מונה 21023285'!M308+'עגנון 12 מספר מונה 21014900'!M308+'ספריה מספר מונה 14066205'!M308+'מרגוע מספר מונה 22000272'!M308+'לוחמי הגטאות מספר מונה 22023137'!M308+'המעפילים 17 מספר מונה 6181945'!M308+'1335 מספר מונה 22023890'!M308+'דוד בן גאון 1 מספר מונה 2200209'!M308+'בית הדר מספר מונה 23021393'!M308+'בית הדר מספר מונה 22000262'!M308+'בורוכוב מספר מונה 9072242'!M308+'אפרים שריר מספר מונה 17005041'!M308+'XA1314 מספר מונה 14008869'!M308+'AH4520 מספר מונה 22002147'!M308+'AH4300 מספר מונה 12590096'!M308+'AH4067 מספר מונה 12591343'!M308+'AH1920 מספר מונה 22005812'!M308+'AH1920 מספר מונה 21003404'!M308+'AH10 מספר מונה 8070601'!M308+'A23 מספר מונה 22000257'!M308+'3018 מספר מונה 22002061'!M308+'921 מספר מונה 1800679'!M308</f>
        <v>671.55099999999993</v>
      </c>
      <c r="N339">
        <f>'חכל השיקמה 7 22007172'!N308+'חכל המעפילים 20 22001170'!N308+'חכל המעפילים 15  22005805'!N308+'ששת הימים מספר מונה 347462612'!N308+'שקד 47א מספר מונה 21003871'!N308+'שקד 17א מספר מונה 22002082'!N308+'קרן היסוד 1 מספר מונה 12512041'!N308+'קיבוץ גלויות 39 מספר מונה 22000'!N308+'קיבוץ גלויות 18 מספר מונה 22024'!N308+'עמידר מספר מונה 21023286'!N308+'ההגנה 10 מספר מונה 21023285'!N308+'עגנון 12 מספר מונה 21014900'!N308+'ספריה מספר מונה 14066205'!N308+'מרגוע מספר מונה 22000272'!N308+'לוחמי הגטאות מספר מונה 22023137'!N308+'המעפילים 17 מספר מונה 6181945'!N308+'1335 מספר מונה 22023890'!N308+'דוד בן גאון 1 מספר מונה 2200209'!N308+'בית הדר מספר מונה 23021393'!N308+'בית הדר מספר מונה 22000262'!N308+'בורוכוב מספר מונה 9072242'!N308+'אפרים שריר מספר מונה 17005041'!N308+'XA1314 מספר מונה 14008869'!N308+'AH4520 מספר מונה 22002147'!N308+'AH4300 מספר מונה 12590096'!N308+'AH4067 מספר מונה 12591343'!N308+'AH1920 מספר מונה 22005812'!N308+'AH1920 מספר מונה 21003404'!N308+'AH10 מספר מונה 8070601'!N308+'A23 מספר מונה 22000257'!N308+'3018 מספר מונה 22002061'!N308+'921 מספר מונה 1800679'!N308</f>
        <v>597.87999999999988</v>
      </c>
      <c r="O339">
        <f>'חכל השיקמה 7 22007172'!O308+'חכל המעפילים 20 22001170'!O308+'חכל המעפילים 15  22005805'!O308+'ששת הימים מספר מונה 347462612'!O308+'שקד 47א מספר מונה 21003871'!O308+'שקד 17א מספר מונה 22002082'!O308+'קרן היסוד 1 מספר מונה 12512041'!O308+'קיבוץ גלויות 39 מספר מונה 22000'!O308+'קיבוץ גלויות 18 מספר מונה 22024'!O308+'עמידר מספר מונה 21023286'!O308+'ההגנה 10 מספר מונה 21023285'!O308+'עגנון 12 מספר מונה 21014900'!O308+'ספריה מספר מונה 14066205'!O308+'מרגוע מספר מונה 22000272'!O308+'לוחמי הגטאות מספר מונה 22023137'!O308+'המעפילים 17 מספר מונה 6181945'!O308+'1335 מספר מונה 22023890'!O308+'דוד בן גאון 1 מספר מונה 2200209'!O308+'בית הדר מספר מונה 23021393'!O308+'בית הדר מספר מונה 22000262'!O308+'בורוכוב מספר מונה 9072242'!O308+'אפרים שריר מספר מונה 17005041'!O308+'XA1314 מספר מונה 14008869'!O308+'AH4520 מספר מונה 22002147'!O308+'AH4300 מספר מונה 12590096'!O308+'AH4067 מספר מונה 12591343'!O308+'AH1920 מספר מונה 22005812'!O308+'AH1920 מספר מונה 21003404'!O308+'AH10 מספר מונה 8070601'!O308+'A23 מספר מונה 22000257'!O308+'3018 מספר מונה 22002061'!O308+'921 מספר מונה 1800679'!O308</f>
        <v>545.005</v>
      </c>
      <c r="P339">
        <f>'חכל השיקמה 7 22007172'!P308+'חכל המעפילים 20 22001170'!P308+'חכל המעפילים 15  22005805'!P308+'ששת הימים מספר מונה 347462612'!P308+'שקד 47א מספר מונה 21003871'!P308+'שקד 17א מספר מונה 22002082'!P308+'קרן היסוד 1 מספר מונה 12512041'!P308+'קיבוץ גלויות 39 מספר מונה 22000'!P308+'קיבוץ גלויות 18 מספר מונה 22024'!P308+'עמידר מספר מונה 21023286'!P308+'ההגנה 10 מספר מונה 21023285'!P308+'עגנון 12 מספר מונה 21014900'!P308+'ספריה מספר מונה 14066205'!P308+'מרגוע מספר מונה 22000272'!P308+'לוחמי הגטאות מספר מונה 22023137'!P308+'המעפילים 17 מספר מונה 6181945'!P308+'1335 מספר מונה 22023890'!P308+'דוד בן גאון 1 מספר מונה 2200209'!P308+'בית הדר מספר מונה 23021393'!P308+'בית הדר מספר מונה 22000262'!P308+'בורוכוב מספר מונה 9072242'!P308+'אפרים שריר מספר מונה 17005041'!P308+'XA1314 מספר מונה 14008869'!P308+'AH4520 מספר מונה 22002147'!P308+'AH4300 מספר מונה 12590096'!P308+'AH4067 מספר מונה 12591343'!P308+'AH1920 מספר מונה 22005812'!P308+'AH1920 מספר מונה 21003404'!P308+'AH10 מספר מונה 8070601'!P308+'A23 מספר מונה 22000257'!P308+'3018 מספר מונה 22002061'!P308+'921 מספר מונה 1800679'!P308</f>
        <v>520.5920000000001</v>
      </c>
      <c r="Q339">
        <f>'חכל השיקמה 7 22007172'!Q308+'חכל המעפילים 20 22001170'!Q308+'חכל המעפילים 15  22005805'!Q308+'ששת הימים מספר מונה 347462612'!Q308+'שקד 47א מספר מונה 21003871'!Q308+'שקד 17א מספר מונה 22002082'!Q308+'קרן היסוד 1 מספר מונה 12512041'!Q308+'קיבוץ גלויות 39 מספר מונה 22000'!Q308+'קיבוץ גלויות 18 מספר מונה 22024'!Q308+'עמידר מספר מונה 21023286'!Q308+'ההגנה 10 מספר מונה 21023285'!Q308+'עגנון 12 מספר מונה 21014900'!Q308+'ספריה מספר מונה 14066205'!Q308+'מרגוע מספר מונה 22000272'!Q308+'לוחמי הגטאות מספר מונה 22023137'!Q308+'המעפילים 17 מספר מונה 6181945'!Q308+'1335 מספר מונה 22023890'!Q308+'דוד בן גאון 1 מספר מונה 2200209'!Q308+'בית הדר מספר מונה 23021393'!Q308+'בית הדר מספר מונה 22000262'!Q308+'בורוכוב מספר מונה 9072242'!Q308+'אפרים שריר מספר מונה 17005041'!Q308+'XA1314 מספר מונה 14008869'!Q308+'AH4520 מספר מונה 22002147'!Q308+'AH4300 מספר מונה 12590096'!Q308+'AH4067 מספר מונה 12591343'!Q308+'AH1920 מספר מונה 22005812'!Q308+'AH1920 מספר מונה 21003404'!Q308+'AH10 מספר מונה 8070601'!Q308+'A23 מספר מונה 22000257'!Q308+'3018 מספר מונה 22002061'!Q308+'921 מספר מונה 1800679'!Q308</f>
        <v>455.47999999999996</v>
      </c>
      <c r="R339">
        <f>'חכל השיקמה 7 22007172'!R308+'חכל המעפילים 20 22001170'!R308+'חכל המעפילים 15  22005805'!R308+'ששת הימים מספר מונה 347462612'!R308+'שקד 47א מספר מונה 21003871'!R308+'שקד 17א מספר מונה 22002082'!R308+'קרן היסוד 1 מספר מונה 12512041'!R308+'קיבוץ גלויות 39 מספר מונה 22000'!R308+'קיבוץ גלויות 18 מספר מונה 22024'!R308+'עמידר מספר מונה 21023286'!R308+'ההגנה 10 מספר מונה 21023285'!R308+'עגנון 12 מספר מונה 21014900'!R308+'ספריה מספר מונה 14066205'!R308+'מרגוע מספר מונה 22000272'!R308+'לוחמי הגטאות מספר מונה 22023137'!R308+'המעפילים 17 מספר מונה 6181945'!R308+'1335 מספר מונה 22023890'!R308+'דוד בן גאון 1 מספר מונה 2200209'!R308+'בית הדר מספר מונה 23021393'!R308+'בית הדר מספר מונה 22000262'!R308+'בורוכוב מספר מונה 9072242'!R308+'אפרים שריר מספר מונה 17005041'!R308+'XA1314 מספר מונה 14008869'!R308+'AH4520 מספר מונה 22002147'!R308+'AH4300 מספר מונה 12590096'!R308+'AH4067 מספר מונה 12591343'!R308+'AH1920 מספר מונה 22005812'!R308+'AH1920 מספר מונה 21003404'!R308+'AH10 מספר מונה 8070601'!R308+'A23 מספר מונה 22000257'!R308+'3018 מספר מונה 22002061'!R308+'921 מספר מונה 1800679'!R308</f>
        <v>528.20500000000004</v>
      </c>
      <c r="S339">
        <f>'חכל השיקמה 7 22007172'!S308+'חכל המעפילים 20 22001170'!S308+'חכל המעפילים 15  22005805'!S308+'ששת הימים מספר מונה 347462612'!S308+'שקד 47א מספר מונה 21003871'!S308+'שקד 17א מספר מונה 22002082'!S308+'קרן היסוד 1 מספר מונה 12512041'!S308+'קיבוץ גלויות 39 מספר מונה 22000'!S308+'קיבוץ גלויות 18 מספר מונה 22024'!S308+'עמידר מספר מונה 21023286'!S308+'ההגנה 10 מספר מונה 21023285'!S308+'עגנון 12 מספר מונה 21014900'!S308+'ספריה מספר מונה 14066205'!S308+'מרגוע מספר מונה 22000272'!S308+'לוחמי הגטאות מספר מונה 22023137'!S308+'המעפילים 17 מספר מונה 6181945'!S308+'1335 מספר מונה 22023890'!S308+'דוד בן גאון 1 מספר מונה 2200209'!S308+'בית הדר מספר מונה 23021393'!S308+'בית הדר מספר מונה 22000262'!S308+'בורוכוב מספר מונה 9072242'!S308+'אפרים שריר מספר מונה 17005041'!S308+'XA1314 מספר מונה 14008869'!S308+'AH4520 מספר מונה 22002147'!S308+'AH4300 מספר מונה 12590096'!S308+'AH4067 מספר מונה 12591343'!S308+'AH1920 מספר מונה 22005812'!S308+'AH1920 מספר מונה 21003404'!S308+'AH10 מספר מונה 8070601'!S308+'A23 מספר מונה 22000257'!S308+'3018 מספר מונה 22002061'!S308+'921 מספר מונה 1800679'!S308</f>
        <v>566.74699999999996</v>
      </c>
      <c r="T339">
        <f>'חכל השיקמה 7 22007172'!T308+'חכל המעפילים 20 22001170'!T308+'חכל המעפילים 15  22005805'!T308+'ששת הימים מספר מונה 347462612'!T308+'שקד 47א מספר מונה 21003871'!T308+'שקד 17א מספר מונה 22002082'!T308+'קרן היסוד 1 מספר מונה 12512041'!T308+'קיבוץ גלויות 39 מספר מונה 22000'!T308+'קיבוץ גלויות 18 מספר מונה 22024'!T308+'עמידר מספר מונה 21023286'!T308+'ההגנה 10 מספר מונה 21023285'!T308+'עגנון 12 מספר מונה 21014900'!T308+'ספריה מספר מונה 14066205'!T308+'מרגוע מספר מונה 22000272'!T308+'לוחמי הגטאות מספר מונה 22023137'!T308+'המעפילים 17 מספר מונה 6181945'!T308+'1335 מספר מונה 22023890'!T308+'דוד בן גאון 1 מספר מונה 2200209'!T308+'בית הדר מספר מונה 23021393'!T308+'בית הדר מספר מונה 22000262'!T308+'בורוכוב מספר מונה 9072242'!T308+'אפרים שריר מספר מונה 17005041'!T308+'XA1314 מספר מונה 14008869'!T308+'AH4520 מספר מונה 22002147'!T308+'AH4300 מספר מונה 12590096'!T308+'AH4067 מספר מונה 12591343'!T308+'AH1920 מספר מונה 22005812'!T308+'AH1920 מספר מונה 21003404'!T308+'AH10 מספר מונה 8070601'!T308+'A23 מספר מונה 22000257'!T308+'3018 מספר מונה 22002061'!T308+'921 מספר מונה 1800679'!T308</f>
        <v>481.54299999999995</v>
      </c>
      <c r="U339">
        <f>'חכל השיקמה 7 22007172'!U308+'חכל המעפילים 20 22001170'!U308+'חכל המעפילים 15  22005805'!U308+'ששת הימים מספר מונה 347462612'!U308+'שקד 47א מספר מונה 21003871'!U308+'שקד 17א מספר מונה 22002082'!U308+'קרן היסוד 1 מספר מונה 12512041'!U308+'קיבוץ גלויות 39 מספר מונה 22000'!U308+'קיבוץ גלויות 18 מספר מונה 22024'!U308+'עמידר מספר מונה 21023286'!U308+'ההגנה 10 מספר מונה 21023285'!U308+'עגנון 12 מספר מונה 21014900'!U308+'ספריה מספר מונה 14066205'!U308+'מרגוע מספר מונה 22000272'!U308+'לוחמי הגטאות מספר מונה 22023137'!U308+'המעפילים 17 מספר מונה 6181945'!U308+'1335 מספר מונה 22023890'!U308+'דוד בן גאון 1 מספר מונה 2200209'!U308+'בית הדר מספר מונה 23021393'!U308+'בית הדר מספר מונה 22000262'!U308+'בורוכוב מספר מונה 9072242'!U308+'אפרים שריר מספר מונה 17005041'!U308+'XA1314 מספר מונה 14008869'!U308+'AH4520 מספר מונה 22002147'!U308+'AH4300 מספר מונה 12590096'!U308+'AH4067 מספר מונה 12591343'!U308+'AH1920 מספר מונה 22005812'!U308+'AH1920 מספר מונה 21003404'!U308+'AH10 מספר מונה 8070601'!U308+'A23 מספר מונה 22000257'!U308+'3018 מספר מונה 22002061'!U308+'921 מספר מונה 1800679'!U308</f>
        <v>437.82399999999996</v>
      </c>
      <c r="V339">
        <f>'חכל השיקמה 7 22007172'!V308+'חכל המעפילים 20 22001170'!V308+'חכל המעפילים 15  22005805'!V308+'ששת הימים מספר מונה 347462612'!V308+'שקד 47א מספר מונה 21003871'!V308+'שקד 17א מספר מונה 22002082'!V308+'קרן היסוד 1 מספר מונה 12512041'!V308+'קיבוץ גלויות 39 מספר מונה 22000'!V308+'קיבוץ גלויות 18 מספר מונה 22024'!V308+'עמידר מספר מונה 21023286'!V308+'ההגנה 10 מספר מונה 21023285'!V308+'עגנון 12 מספר מונה 21014900'!V308+'ספריה מספר מונה 14066205'!V308+'מרגוע מספר מונה 22000272'!V308+'לוחמי הגטאות מספר מונה 22023137'!V308+'המעפילים 17 מספר מונה 6181945'!V308+'1335 מספר מונה 22023890'!V308+'דוד בן גאון 1 מספר מונה 2200209'!V308+'בית הדר מספר מונה 23021393'!V308+'בית הדר מספר מונה 22000262'!V308+'בורוכוב מספר מונה 9072242'!V308+'אפרים שריר מספר מונה 17005041'!V308+'XA1314 מספר מונה 14008869'!V308+'AH4520 מספר מונה 22002147'!V308+'AH4300 מספר מונה 12590096'!V308+'AH4067 מספר מונה 12591343'!V308+'AH1920 מספר מונה 22005812'!V308+'AH1920 מספר מונה 21003404'!V308+'AH10 מספר מונה 8070601'!V308+'A23 מספר מונה 22000257'!V308+'3018 מספר מונה 22002061'!V308+'921 מספר מונה 1800679'!V308</f>
        <v>430.77199999999999</v>
      </c>
      <c r="W339">
        <f>'חכל השיקמה 7 22007172'!W308+'חכל המעפילים 20 22001170'!W308+'חכל המעפילים 15  22005805'!W308+'ששת הימים מספר מונה 347462612'!W308+'שקד 47א מספר מונה 21003871'!W308+'שקד 17א מספר מונה 22002082'!W308+'קרן היסוד 1 מספר מונה 12512041'!W308+'קיבוץ גלויות 39 מספר מונה 22000'!W308+'קיבוץ גלויות 18 מספר מונה 22024'!W308+'עמידר מספר מונה 21023286'!W308+'ההגנה 10 מספר מונה 21023285'!W308+'עגנון 12 מספר מונה 21014900'!W308+'ספריה מספר מונה 14066205'!W308+'מרגוע מספר מונה 22000272'!W308+'לוחמי הגטאות מספר מונה 22023137'!W308+'המעפילים 17 מספר מונה 6181945'!W308+'1335 מספר מונה 22023890'!W308+'דוד בן גאון 1 מספר מונה 2200209'!W308+'בית הדר מספר מונה 23021393'!W308+'בית הדר מספר מונה 22000262'!W308+'בורוכוב מספר מונה 9072242'!W308+'אפרים שריר מספר מונה 17005041'!W308+'XA1314 מספר מונה 14008869'!W308+'AH4520 מספר מונה 22002147'!W308+'AH4300 מספר מונה 12590096'!W308+'AH4067 מספר מונה 12591343'!W308+'AH1920 מספר מונה 22005812'!W308+'AH1920 מספר מונה 21003404'!W308+'AH10 מספר מונה 8070601'!W308+'A23 מספר מונה 22000257'!W308+'3018 מספר מונה 22002061'!W308+'921 מספר מונה 1800679'!W308</f>
        <v>421.75500000000005</v>
      </c>
      <c r="X339">
        <f>'חכל השיקמה 7 22007172'!X308+'חכל המעפילים 20 22001170'!X308+'חכל המעפילים 15  22005805'!X308+'ששת הימים מספר מונה 347462612'!X308+'שקד 47א מספר מונה 21003871'!X308+'שקד 17א מספר מונה 22002082'!X308+'קרן היסוד 1 מספר מונה 12512041'!X308+'קיבוץ גלויות 39 מספר מונה 22000'!X308+'קיבוץ גלויות 18 מספר מונה 22024'!X308+'עמידר מספר מונה 21023286'!X308+'ההגנה 10 מספר מונה 21023285'!X308+'עגנון 12 מספר מונה 21014900'!X308+'ספריה מספר מונה 14066205'!X308+'מרגוע מספר מונה 22000272'!X308+'לוחמי הגטאות מספר מונה 22023137'!X308+'המעפילים 17 מספר מונה 6181945'!X308+'1335 מספר מונה 22023890'!X308+'דוד בן גאון 1 מספר מונה 2200209'!X308+'בית הדר מספר מונה 23021393'!X308+'בית הדר מספר מונה 22000262'!X308+'בורוכוב מספר מונה 9072242'!X308+'אפרים שריר מספר מונה 17005041'!X308+'XA1314 מספר מונה 14008869'!X308+'AH4520 מספר מונה 22002147'!X308+'AH4300 מספר מונה 12590096'!X308+'AH4067 מספר מונה 12591343'!X308+'AH1920 מספר מונה 22005812'!X308+'AH1920 מספר מונה 21003404'!X308+'AH10 מספר מונה 8070601'!X308+'A23 מספר מונה 22000257'!X308+'3018 מספר מונה 22002061'!X308+'921 מספר מונה 1800679'!X308</f>
        <v>403.37400000000002</v>
      </c>
      <c r="Y339">
        <f>'חכל השיקמה 7 22007172'!Y308+'חכל המעפילים 20 22001170'!Y308+'חכל המעפילים 15  22005805'!Y308+'ששת הימים מספר מונה 347462612'!Y308+'שקד 47א מספר מונה 21003871'!Y308+'שקד 17א מספר מונה 22002082'!Y308+'קרן היסוד 1 מספר מונה 12512041'!Y308+'קיבוץ גלויות 39 מספר מונה 22000'!Y308+'קיבוץ גלויות 18 מספר מונה 22024'!Y308+'עמידר מספר מונה 21023286'!Y308+'ההגנה 10 מספר מונה 21023285'!Y308+'עגנון 12 מספר מונה 21014900'!Y308+'ספריה מספר מונה 14066205'!Y308+'מרגוע מספר מונה 22000272'!Y308+'לוחמי הגטאות מספר מונה 22023137'!Y308+'המעפילים 17 מספר מונה 6181945'!Y308+'1335 מספר מונה 22023890'!Y308+'דוד בן גאון 1 מספר מונה 2200209'!Y308+'בית הדר מספר מונה 23021393'!Y308+'בית הדר מספר מונה 22000262'!Y308+'בורוכוב מספר מונה 9072242'!Y308+'אפרים שריר מספר מונה 17005041'!Y308+'XA1314 מספר מונה 14008869'!Y308+'AH4520 מספר מונה 22002147'!Y308+'AH4300 מספר מונה 12590096'!Y308+'AH4067 מספר מונה 12591343'!Y308+'AH1920 מספר מונה 22005812'!Y308+'AH1920 מספר מונה 21003404'!Y308+'AH10 מספר מונה 8070601'!Y308+'A23 מספר מונה 22000257'!Y308+'3018 מספר מונה 22002061'!Y308+'921 מספר מונה 1800679'!Y308</f>
        <v>376.149</v>
      </c>
      <c r="Z339" s="22">
        <f t="shared" si="10"/>
        <v>10655.023000000001</v>
      </c>
    </row>
    <row r="340" spans="1:26" x14ac:dyDescent="0.45">
      <c r="A340" s="33">
        <v>45233</v>
      </c>
      <c r="B340">
        <f>'חכל השיקמה 7 22007172'!B309+'חכל המעפילים 20 22001170'!B309+'חכל המעפילים 15  22005805'!B309+'ששת הימים מספר מונה 347462612'!B309+'שקד 47א מספר מונה 21003871'!B309+'שקד 17א מספר מונה 22002082'!B309+'קרן היסוד 1 מספר מונה 12512041'!B309+'קיבוץ גלויות 39 מספר מונה 22000'!B309+'קיבוץ גלויות 18 מספר מונה 22024'!B309+'עמידר מספר מונה 21023286'!B309+'ההגנה 10 מספר מונה 21023285'!B309+'עגנון 12 מספר מונה 21014900'!B309+'ספריה מספר מונה 14066205'!B309+'מרגוע מספר מונה 22000272'!B309+'לוחמי הגטאות מספר מונה 22023137'!B309+'המעפילים 17 מספר מונה 6181945'!B309+'1335 מספר מונה 22023890'!B309+'דוד בן גאון 1 מספר מונה 2200209'!B309+'בית הדר מספר מונה 23021393'!B309+'בית הדר מספר מונה 22000262'!B309+'בורוכוב מספר מונה 9072242'!B309+'אפרים שריר מספר מונה 17005041'!B309+'XA1314 מספר מונה 14008869'!B309+'AH4520 מספר מונה 22002147'!B309+'AH4300 מספר מונה 12590096'!B309+'AH4067 מספר מונה 12591343'!B309+'AH1920 מספר מונה 22005812'!B309+'AH1920 מספר מונה 21003404'!B309+'AH10 מספר מונה 8070601'!B309+'A23 מספר מונה 22000257'!B309+'3018 מספר מונה 22002061'!B309+'921 מספר מונה 1800679'!B309</f>
        <v>357.03399999999993</v>
      </c>
      <c r="C340">
        <f>'חכל השיקמה 7 22007172'!C309+'חכל המעפילים 20 22001170'!C309+'חכל המעפילים 15  22005805'!C309+'ששת הימים מספר מונה 347462612'!C309+'שקד 47א מספר מונה 21003871'!C309+'שקד 17א מספר מונה 22002082'!C309+'קרן היסוד 1 מספר מונה 12512041'!C309+'קיבוץ גלויות 39 מספר מונה 22000'!C309+'קיבוץ גלויות 18 מספר מונה 22024'!C309+'עמידר מספר מונה 21023286'!C309+'ההגנה 10 מספר מונה 21023285'!C309+'עגנון 12 מספר מונה 21014900'!C309+'ספריה מספר מונה 14066205'!C309+'מרגוע מספר מונה 22000272'!C309+'לוחמי הגטאות מספר מונה 22023137'!C309+'המעפילים 17 מספר מונה 6181945'!C309+'1335 מספר מונה 22023890'!C309+'דוד בן גאון 1 מספר מונה 2200209'!C309+'בית הדר מספר מונה 23021393'!C309+'בית הדר מספר מונה 22000262'!C309+'בורוכוב מספר מונה 9072242'!C309+'אפרים שריר מספר מונה 17005041'!C309+'XA1314 מספר מונה 14008869'!C309+'AH4520 מספר מונה 22002147'!C309+'AH4300 מספר מונה 12590096'!C309+'AH4067 מספר מונה 12591343'!C309+'AH1920 מספר מונה 22005812'!C309+'AH1920 מספר מונה 21003404'!C309+'AH10 מספר מונה 8070601'!C309+'A23 מספר מונה 22000257'!C309+'3018 מספר מונה 22002061'!C309+'921 מספר מונה 1800679'!C309</f>
        <v>333.91499999999996</v>
      </c>
      <c r="D340">
        <f>'חכל השיקמה 7 22007172'!D309+'חכל המעפילים 20 22001170'!D309+'חכל המעפילים 15  22005805'!D309+'ששת הימים מספר מונה 347462612'!D309+'שקד 47א מספר מונה 21003871'!D309+'שקד 17א מספר מונה 22002082'!D309+'קרן היסוד 1 מספר מונה 12512041'!D309+'קיבוץ גלויות 39 מספר מונה 22000'!D309+'קיבוץ גלויות 18 מספר מונה 22024'!D309+'עמידר מספר מונה 21023286'!D309+'ההגנה 10 מספר מונה 21023285'!D309+'עגנון 12 מספר מונה 21014900'!D309+'ספריה מספר מונה 14066205'!D309+'מרגוע מספר מונה 22000272'!D309+'לוחמי הגטאות מספר מונה 22023137'!D309+'המעפילים 17 מספר מונה 6181945'!D309+'1335 מספר מונה 22023890'!D309+'דוד בן גאון 1 מספר מונה 2200209'!D309+'בית הדר מספר מונה 23021393'!D309+'בית הדר מספר מונה 22000262'!D309+'בורוכוב מספר מונה 9072242'!D309+'אפרים שריר מספר מונה 17005041'!D309+'XA1314 מספר מונה 14008869'!D309+'AH4520 מספר מונה 22002147'!D309+'AH4300 מספר מונה 12590096'!D309+'AH4067 מספר מונה 12591343'!D309+'AH1920 מספר מונה 22005812'!D309+'AH1920 מספר מונה 21003404'!D309+'AH10 מספר מונה 8070601'!D309+'A23 מספר מונה 22000257'!D309+'3018 מספר מונה 22002061'!D309+'921 מספר מונה 1800679'!D309</f>
        <v>314.86800000000005</v>
      </c>
      <c r="E340">
        <f>'חכל השיקמה 7 22007172'!E309+'חכל המעפילים 20 22001170'!E309+'חכל המעפילים 15  22005805'!E309+'ששת הימים מספר מונה 347462612'!E309+'שקד 47א מספר מונה 21003871'!E309+'שקד 17א מספר מונה 22002082'!E309+'קרן היסוד 1 מספר מונה 12512041'!E309+'קיבוץ גלויות 39 מספר מונה 22000'!E309+'קיבוץ גלויות 18 מספר מונה 22024'!E309+'עמידר מספר מונה 21023286'!E309+'ההגנה 10 מספר מונה 21023285'!E309+'עגנון 12 מספר מונה 21014900'!E309+'ספריה מספר מונה 14066205'!E309+'מרגוע מספר מונה 22000272'!E309+'לוחמי הגטאות מספר מונה 22023137'!E309+'המעפילים 17 מספר מונה 6181945'!E309+'1335 מספר מונה 22023890'!E309+'דוד בן גאון 1 מספר מונה 2200209'!E309+'בית הדר מספר מונה 23021393'!E309+'בית הדר מספר מונה 22000262'!E309+'בורוכוב מספר מונה 9072242'!E309+'אפרים שריר מספר מונה 17005041'!E309+'XA1314 מספר מונה 14008869'!E309+'AH4520 מספר מונה 22002147'!E309+'AH4300 מספר מונה 12590096'!E309+'AH4067 מספר מונה 12591343'!E309+'AH1920 מספר מונה 22005812'!E309+'AH1920 מספר מונה 21003404'!E309+'AH10 מספר מונה 8070601'!E309+'A23 מספר מונה 22000257'!E309+'3018 מספר מונה 22002061'!E309+'921 מספר מונה 1800679'!E309</f>
        <v>304.14299999999992</v>
      </c>
      <c r="F340">
        <f>'חכל השיקמה 7 22007172'!F309+'חכל המעפילים 20 22001170'!F309+'חכל המעפילים 15  22005805'!F309+'ששת הימים מספר מונה 347462612'!F309+'שקד 47א מספר מונה 21003871'!F309+'שקד 17א מספר מונה 22002082'!F309+'קרן היסוד 1 מספר מונה 12512041'!F309+'קיבוץ גלויות 39 מספר מונה 22000'!F309+'קיבוץ גלויות 18 מספר מונה 22024'!F309+'עמידר מספר מונה 21023286'!F309+'ההגנה 10 מספר מונה 21023285'!F309+'עגנון 12 מספר מונה 21014900'!F309+'ספריה מספר מונה 14066205'!F309+'מרגוע מספר מונה 22000272'!F309+'לוחמי הגטאות מספר מונה 22023137'!F309+'המעפילים 17 מספר מונה 6181945'!F309+'1335 מספר מונה 22023890'!F309+'דוד בן גאון 1 מספר מונה 2200209'!F309+'בית הדר מספר מונה 23021393'!F309+'בית הדר מספר מונה 22000262'!F309+'בורוכוב מספר מונה 9072242'!F309+'אפרים שריר מספר מונה 17005041'!F309+'XA1314 מספר מונה 14008869'!F309+'AH4520 מספר מונה 22002147'!F309+'AH4300 מספר מונה 12590096'!F309+'AH4067 מספר מונה 12591343'!F309+'AH1920 מספר מונה 22005812'!F309+'AH1920 מספר מונה 21003404'!F309+'AH10 מספר מונה 8070601'!F309+'A23 מספר מונה 22000257'!F309+'3018 מספר מונה 22002061'!F309+'921 מספר מונה 1800679'!F309</f>
        <v>296.57000000000005</v>
      </c>
      <c r="G340">
        <f>'חכל השיקמה 7 22007172'!G309+'חכל המעפילים 20 22001170'!G309+'חכל המעפילים 15  22005805'!G309+'ששת הימים מספר מונה 347462612'!G309+'שקד 47א מספר מונה 21003871'!G309+'שקד 17א מספר מונה 22002082'!G309+'קרן היסוד 1 מספר מונה 12512041'!G309+'קיבוץ גלויות 39 מספר מונה 22000'!G309+'קיבוץ גלויות 18 מספר מונה 22024'!G309+'עמידר מספר מונה 21023286'!G309+'ההגנה 10 מספר מונה 21023285'!G309+'עגנון 12 מספר מונה 21014900'!G309+'ספריה מספר מונה 14066205'!G309+'מרגוע מספר מונה 22000272'!G309+'לוחמי הגטאות מספר מונה 22023137'!G309+'המעפילים 17 מספר מונה 6181945'!G309+'1335 מספר מונה 22023890'!G309+'דוד בן גאון 1 מספר מונה 2200209'!G309+'בית הדר מספר מונה 23021393'!G309+'בית הדר מספר מונה 22000262'!G309+'בורוכוב מספר מונה 9072242'!G309+'אפרים שריר מספר מונה 17005041'!G309+'XA1314 מספר מונה 14008869'!G309+'AH4520 מספר מונה 22002147'!G309+'AH4300 מספר מונה 12590096'!G309+'AH4067 מספר מונה 12591343'!G309+'AH1920 מספר מונה 22005812'!G309+'AH1920 מספר מונה 21003404'!G309+'AH10 מספר מונה 8070601'!G309+'A23 מספר מונה 22000257'!G309+'3018 מספר מונה 22002061'!G309+'921 מספר מונה 1800679'!G309</f>
        <v>317.19599999999997</v>
      </c>
      <c r="H340">
        <f>'חכל השיקמה 7 22007172'!H309+'חכל המעפילים 20 22001170'!H309+'חכל המעפילים 15  22005805'!H309+'ששת הימים מספר מונה 347462612'!H309+'שקד 47א מספר מונה 21003871'!H309+'שקד 17א מספר מונה 22002082'!H309+'קרן היסוד 1 מספר מונה 12512041'!H309+'קיבוץ גלויות 39 מספר מונה 22000'!H309+'קיבוץ גלויות 18 מספר מונה 22024'!H309+'עמידר מספר מונה 21023286'!H309+'ההגנה 10 מספר מונה 21023285'!H309+'עגנון 12 מספר מונה 21014900'!H309+'ספריה מספר מונה 14066205'!H309+'מרגוע מספר מונה 22000272'!H309+'לוחמי הגטאות מספר מונה 22023137'!H309+'המעפילים 17 מספר מונה 6181945'!H309+'1335 מספר מונה 22023890'!H309+'דוד בן גאון 1 מספר מונה 2200209'!H309+'בית הדר מספר מונה 23021393'!H309+'בית הדר מספר מונה 22000262'!H309+'בורוכוב מספר מונה 9072242'!H309+'אפרים שריר מספר מונה 17005041'!H309+'XA1314 מספר מונה 14008869'!H309+'AH4520 מספר מונה 22002147'!H309+'AH4300 מספר מונה 12590096'!H309+'AH4067 מספר מונה 12591343'!H309+'AH1920 מספר מונה 22005812'!H309+'AH1920 מספר מונה 21003404'!H309+'AH10 מספר מונה 8070601'!H309+'A23 מספר מונה 22000257'!H309+'3018 מספר מונה 22002061'!H309+'921 מספר מונה 1800679'!H309</f>
        <v>249.85600000000005</v>
      </c>
      <c r="I340">
        <f>'חכל השיקמה 7 22007172'!I309+'חכל המעפילים 20 22001170'!I309+'חכל המעפילים 15  22005805'!I309+'ששת הימים מספר מונה 347462612'!I309+'שקד 47א מספר מונה 21003871'!I309+'שקד 17א מספר מונה 22002082'!I309+'קרן היסוד 1 מספר מונה 12512041'!I309+'קיבוץ גלויות 39 מספר מונה 22000'!I309+'קיבוץ גלויות 18 מספר מונה 22024'!I309+'עמידר מספר מונה 21023286'!I309+'ההגנה 10 מספר מונה 21023285'!I309+'עגנון 12 מספר מונה 21014900'!I309+'ספריה מספר מונה 14066205'!I309+'מרגוע מספר מונה 22000272'!I309+'לוחמי הגטאות מספר מונה 22023137'!I309+'המעפילים 17 מספר מונה 6181945'!I309+'1335 מספר מונה 22023890'!I309+'דוד בן גאון 1 מספר מונה 2200209'!I309+'בית הדר מספר מונה 23021393'!I309+'בית הדר מספר מונה 22000262'!I309+'בורוכוב מספר מונה 9072242'!I309+'אפרים שריר מספר מונה 17005041'!I309+'XA1314 מספר מונה 14008869'!I309+'AH4520 מספר מונה 22002147'!I309+'AH4300 מספר מונה 12590096'!I309+'AH4067 מספר מונה 12591343'!I309+'AH1920 מספר מונה 22005812'!I309+'AH1920 מספר מונה 21003404'!I309+'AH10 מספר מונה 8070601'!I309+'A23 מספר מונה 22000257'!I309+'3018 מספר מונה 22002061'!I309+'921 מספר מונה 1800679'!I309</f>
        <v>322.39400000000006</v>
      </c>
      <c r="J340">
        <f>'חכל השיקמה 7 22007172'!J309+'חכל המעפילים 20 22001170'!J309+'חכל המעפילים 15  22005805'!J309+'ששת הימים מספר מונה 347462612'!J309+'שקד 47א מספר מונה 21003871'!J309+'שקד 17א מספר מונה 22002082'!J309+'קרן היסוד 1 מספר מונה 12512041'!J309+'קיבוץ גלויות 39 מספר מונה 22000'!J309+'קיבוץ גלויות 18 מספר מונה 22024'!J309+'עמידר מספר מונה 21023286'!J309+'ההגנה 10 מספר מונה 21023285'!J309+'עגנון 12 מספר מונה 21014900'!J309+'ספריה מספר מונה 14066205'!J309+'מרגוע מספר מונה 22000272'!J309+'לוחמי הגטאות מספר מונה 22023137'!J309+'המעפילים 17 מספר מונה 6181945'!J309+'1335 מספר מונה 22023890'!J309+'דוד בן גאון 1 מספר מונה 2200209'!J309+'בית הדר מספר מונה 23021393'!J309+'בית הדר מספר מונה 22000262'!J309+'בורוכוב מספר מונה 9072242'!J309+'אפרים שריר מספר מונה 17005041'!J309+'XA1314 מספר מונה 14008869'!J309+'AH4520 מספר מונה 22002147'!J309+'AH4300 מספר מונה 12590096'!J309+'AH4067 מספר מונה 12591343'!J309+'AH1920 מספר מונה 22005812'!J309+'AH1920 מספר מונה 21003404'!J309+'AH10 מספר מונה 8070601'!J309+'A23 מספר מונה 22000257'!J309+'3018 מספר מונה 22002061'!J309+'921 מספר מונה 1800679'!J309</f>
        <v>390.47199999999992</v>
      </c>
      <c r="K340">
        <f>'חכל השיקמה 7 22007172'!K309+'חכל המעפילים 20 22001170'!K309+'חכל המעפילים 15  22005805'!K309+'ששת הימים מספר מונה 347462612'!K309+'שקד 47א מספר מונה 21003871'!K309+'שקד 17א מספר מונה 22002082'!K309+'קרן היסוד 1 מספר מונה 12512041'!K309+'קיבוץ גלויות 39 מספר מונה 22000'!K309+'קיבוץ גלויות 18 מספר מונה 22024'!K309+'עמידר מספר מונה 21023286'!K309+'ההגנה 10 מספר מונה 21023285'!K309+'עגנון 12 מספר מונה 21014900'!K309+'ספריה מספר מונה 14066205'!K309+'מרגוע מספר מונה 22000272'!K309+'לוחמי הגטאות מספר מונה 22023137'!K309+'המעפילים 17 מספר מונה 6181945'!K309+'1335 מספר מונה 22023890'!K309+'דוד בן גאון 1 מספר מונה 2200209'!K309+'בית הדר מספר מונה 23021393'!K309+'בית הדר מספר מונה 22000262'!K309+'בורוכוב מספר מונה 9072242'!K309+'אפרים שריר מספר מונה 17005041'!K309+'XA1314 מספר מונה 14008869'!K309+'AH4520 מספר מונה 22002147'!K309+'AH4300 מספר מונה 12590096'!K309+'AH4067 מספר מונה 12591343'!K309+'AH1920 מספר מונה 22005812'!K309+'AH1920 מספר מונה 21003404'!K309+'AH10 מספר מונה 8070601'!K309+'A23 מספר מונה 22000257'!K309+'3018 מספר מונה 22002061'!K309+'921 מספר מונה 1800679'!K309</f>
        <v>447.67499999999995</v>
      </c>
      <c r="L340">
        <f>'חכל השיקמה 7 22007172'!L309+'חכל המעפילים 20 22001170'!L309+'חכל המעפילים 15  22005805'!L309+'ששת הימים מספר מונה 347462612'!L309+'שקד 47א מספר מונה 21003871'!L309+'שקד 17א מספר מונה 22002082'!L309+'קרן היסוד 1 מספר מונה 12512041'!L309+'קיבוץ גלויות 39 מספר מונה 22000'!L309+'קיבוץ גלויות 18 מספר מונה 22024'!L309+'עמידר מספר מונה 21023286'!L309+'ההגנה 10 מספר מונה 21023285'!L309+'עגנון 12 מספר מונה 21014900'!L309+'ספריה מספר מונה 14066205'!L309+'מרגוע מספר מונה 22000272'!L309+'לוחמי הגטאות מספר מונה 22023137'!L309+'המעפילים 17 מספר מונה 6181945'!L309+'1335 מספר מונה 22023890'!L309+'דוד בן גאון 1 מספר מונה 2200209'!L309+'בית הדר מספר מונה 23021393'!L309+'בית הדר מספר מונה 22000262'!L309+'בורוכוב מספר מונה 9072242'!L309+'אפרים שריר מספר מונה 17005041'!L309+'XA1314 מספר מונה 14008869'!L309+'AH4520 מספר מונה 22002147'!L309+'AH4300 מספר מונה 12590096'!L309+'AH4067 מספר מונה 12591343'!L309+'AH1920 מספר מונה 22005812'!L309+'AH1920 מספר מונה 21003404'!L309+'AH10 מספר מונה 8070601'!L309+'A23 מספר מונה 22000257'!L309+'3018 מספר מונה 22002061'!L309+'921 מספר מונה 1800679'!L309</f>
        <v>501.62099999999998</v>
      </c>
      <c r="M340">
        <f>'חכל השיקמה 7 22007172'!M309+'חכל המעפילים 20 22001170'!M309+'חכל המעפילים 15  22005805'!M309+'ששת הימים מספר מונה 347462612'!M309+'שקד 47א מספר מונה 21003871'!M309+'שקד 17א מספר מונה 22002082'!M309+'קרן היסוד 1 מספר מונה 12512041'!M309+'קיבוץ גלויות 39 מספר מונה 22000'!M309+'קיבוץ גלויות 18 מספר מונה 22024'!M309+'עמידר מספר מונה 21023286'!M309+'ההגנה 10 מספר מונה 21023285'!M309+'עגנון 12 מספר מונה 21014900'!M309+'ספריה מספר מונה 14066205'!M309+'מרגוע מספר מונה 22000272'!M309+'לוחמי הגטאות מספר מונה 22023137'!M309+'המעפילים 17 מספר מונה 6181945'!M309+'1335 מספר מונה 22023890'!M309+'דוד בן גאון 1 מספר מונה 2200209'!M309+'בית הדר מספר מונה 23021393'!M309+'בית הדר מספר מונה 22000262'!M309+'בורוכוב מספר מונה 9072242'!M309+'אפרים שריר מספר מונה 17005041'!M309+'XA1314 מספר מונה 14008869'!M309+'AH4520 מספר מונה 22002147'!M309+'AH4300 מספר מונה 12590096'!M309+'AH4067 מספר מונה 12591343'!M309+'AH1920 מספר מונה 22005812'!M309+'AH1920 מספר מונה 21003404'!M309+'AH10 מספר מונה 8070601'!M309+'A23 מספר מונה 22000257'!M309+'3018 מספר מונה 22002061'!M309+'921 מספר מונה 1800679'!M309</f>
        <v>514.68899999999996</v>
      </c>
      <c r="N340">
        <f>'חכל השיקמה 7 22007172'!N309+'חכל המעפילים 20 22001170'!N309+'חכל המעפילים 15  22005805'!N309+'ששת הימים מספר מונה 347462612'!N309+'שקד 47א מספר מונה 21003871'!N309+'שקד 17א מספר מונה 22002082'!N309+'קרן היסוד 1 מספר מונה 12512041'!N309+'קיבוץ גלויות 39 מספר מונה 22000'!N309+'קיבוץ גלויות 18 מספר מונה 22024'!N309+'עמידר מספר מונה 21023286'!N309+'ההגנה 10 מספר מונה 21023285'!N309+'עגנון 12 מספר מונה 21014900'!N309+'ספריה מספר מונה 14066205'!N309+'מרגוע מספר מונה 22000272'!N309+'לוחמי הגטאות מספר מונה 22023137'!N309+'המעפילים 17 מספר מונה 6181945'!N309+'1335 מספר מונה 22023890'!N309+'דוד בן גאון 1 מספר מונה 2200209'!N309+'בית הדר מספר מונה 23021393'!N309+'בית הדר מספר מונה 22000262'!N309+'בורוכוב מספר מונה 9072242'!N309+'אפרים שריר מספר מונה 17005041'!N309+'XA1314 מספר מונה 14008869'!N309+'AH4520 מספר מונה 22002147'!N309+'AH4300 מספר מונה 12590096'!N309+'AH4067 מספר מונה 12591343'!N309+'AH1920 מספר מונה 22005812'!N309+'AH1920 מספר מונה 21003404'!N309+'AH10 מספר מונה 8070601'!N309+'A23 מספר מונה 22000257'!N309+'3018 מספר מונה 22002061'!N309+'921 מספר מונה 1800679'!N309</f>
        <v>454.32199999999995</v>
      </c>
      <c r="O340">
        <f>'חכל השיקמה 7 22007172'!O309+'חכל המעפילים 20 22001170'!O309+'חכל המעפילים 15  22005805'!O309+'ששת הימים מספר מונה 347462612'!O309+'שקד 47א מספר מונה 21003871'!O309+'שקד 17א מספר מונה 22002082'!O309+'קרן היסוד 1 מספר מונה 12512041'!O309+'קיבוץ גלויות 39 מספר מונה 22000'!O309+'קיבוץ גלויות 18 מספר מונה 22024'!O309+'עמידר מספר מונה 21023286'!O309+'ההגנה 10 מספר מונה 21023285'!O309+'עגנון 12 מספר מונה 21014900'!O309+'ספריה מספר מונה 14066205'!O309+'מרגוע מספר מונה 22000272'!O309+'לוחמי הגטאות מספר מונה 22023137'!O309+'המעפילים 17 מספר מונה 6181945'!O309+'1335 מספר מונה 22023890'!O309+'דוד בן גאון 1 מספר מונה 2200209'!O309+'בית הדר מספר מונה 23021393'!O309+'בית הדר מספר מונה 22000262'!O309+'בורוכוב מספר מונה 9072242'!O309+'אפרים שריר מספר מונה 17005041'!O309+'XA1314 מספר מונה 14008869'!O309+'AH4520 מספר מונה 22002147'!O309+'AH4300 מספר מונה 12590096'!O309+'AH4067 מספר מונה 12591343'!O309+'AH1920 מספר מונה 22005812'!O309+'AH1920 מספר מונה 21003404'!O309+'AH10 מספר מונה 8070601'!O309+'A23 מספר מונה 22000257'!O309+'3018 מספר מונה 22002061'!O309+'921 מספר מונה 1800679'!O309</f>
        <v>439.26799999999992</v>
      </c>
      <c r="P340">
        <f>'חכל השיקמה 7 22007172'!P309+'חכל המעפילים 20 22001170'!P309+'חכל המעפילים 15  22005805'!P309+'ששת הימים מספר מונה 347462612'!P309+'שקד 47א מספר מונה 21003871'!P309+'שקד 17א מספר מונה 22002082'!P309+'קרן היסוד 1 מספר מונה 12512041'!P309+'קיבוץ גלויות 39 מספר מונה 22000'!P309+'קיבוץ גלויות 18 מספר מונה 22024'!P309+'עמידר מספר מונה 21023286'!P309+'ההגנה 10 מספר מונה 21023285'!P309+'עגנון 12 מספר מונה 21014900'!P309+'ספריה מספר מונה 14066205'!P309+'מרגוע מספר מונה 22000272'!P309+'לוחמי הגטאות מספר מונה 22023137'!P309+'המעפילים 17 מספר מונה 6181945'!P309+'1335 מספר מונה 22023890'!P309+'דוד בן גאון 1 מספר מונה 2200209'!P309+'בית הדר מספר מונה 23021393'!P309+'בית הדר מספר מונה 22000262'!P309+'בורוכוב מספר מונה 9072242'!P309+'אפרים שריר מספר מונה 17005041'!P309+'XA1314 מספר מונה 14008869'!P309+'AH4520 מספר מונה 22002147'!P309+'AH4300 מספר מונה 12590096'!P309+'AH4067 מספר מונה 12591343'!P309+'AH1920 מספר מונה 22005812'!P309+'AH1920 מספר מונה 21003404'!P309+'AH10 מספר מונה 8070601'!P309+'A23 מספר מונה 22000257'!P309+'3018 מספר מונה 22002061'!P309+'921 מספר מונה 1800679'!P309</f>
        <v>391.91600000000005</v>
      </c>
      <c r="Q340">
        <f>'חכל השיקמה 7 22007172'!Q309+'חכל המעפילים 20 22001170'!Q309+'חכל המעפילים 15  22005805'!Q309+'ששת הימים מספר מונה 347462612'!Q309+'שקד 47א מספר מונה 21003871'!Q309+'שקד 17א מספר מונה 22002082'!Q309+'קרן היסוד 1 מספר מונה 12512041'!Q309+'קיבוץ גלויות 39 מספר מונה 22000'!Q309+'קיבוץ גלויות 18 מספר מונה 22024'!Q309+'עמידר מספר מונה 21023286'!Q309+'ההגנה 10 מספר מונה 21023285'!Q309+'עגנון 12 מספר מונה 21014900'!Q309+'ספריה מספר מונה 14066205'!Q309+'מרגוע מספר מונה 22000272'!Q309+'לוחמי הגטאות מספר מונה 22023137'!Q309+'המעפילים 17 מספר מונה 6181945'!Q309+'1335 מספר מונה 22023890'!Q309+'דוד בן גאון 1 מספר מונה 2200209'!Q309+'בית הדר מספר מונה 23021393'!Q309+'בית הדר מספר מונה 22000262'!Q309+'בורוכוב מספר מונה 9072242'!Q309+'אפרים שריר מספר מונה 17005041'!Q309+'XA1314 מספר מונה 14008869'!Q309+'AH4520 מספר מונה 22002147'!Q309+'AH4300 מספר מונה 12590096'!Q309+'AH4067 מספר מונה 12591343'!Q309+'AH1920 מספר מונה 22005812'!Q309+'AH1920 מספר מונה 21003404'!Q309+'AH10 מספר מונה 8070601'!Q309+'A23 מספר מונה 22000257'!Q309+'3018 מספר מונה 22002061'!Q309+'921 מספר מונה 1800679'!Q309</f>
        <v>380.596</v>
      </c>
      <c r="R340">
        <f>'חכל השיקמה 7 22007172'!R309+'חכל המעפילים 20 22001170'!R309+'חכל המעפילים 15  22005805'!R309+'ששת הימים מספר מונה 347462612'!R309+'שקד 47א מספר מונה 21003871'!R309+'שקד 17א מספר מונה 22002082'!R309+'קרן היסוד 1 מספר מונה 12512041'!R309+'קיבוץ גלויות 39 מספר מונה 22000'!R309+'קיבוץ גלויות 18 מספר מונה 22024'!R309+'עמידר מספר מונה 21023286'!R309+'ההגנה 10 מספר מונה 21023285'!R309+'עגנון 12 מספר מונה 21014900'!R309+'ספריה מספר מונה 14066205'!R309+'מרגוע מספר מונה 22000272'!R309+'לוחמי הגטאות מספר מונה 22023137'!R309+'המעפילים 17 מספר מונה 6181945'!R309+'1335 מספר מונה 22023890'!R309+'דוד בן גאון 1 מספר מונה 2200209'!R309+'בית הדר מספר מונה 23021393'!R309+'בית הדר מספר מונה 22000262'!R309+'בורוכוב מספר מונה 9072242'!R309+'אפרים שריר מספר מונה 17005041'!R309+'XA1314 מספר מונה 14008869'!R309+'AH4520 מספר מונה 22002147'!R309+'AH4300 מספר מונה 12590096'!R309+'AH4067 מספר מונה 12591343'!R309+'AH1920 מספר מונה 22005812'!R309+'AH1920 מספר מונה 21003404'!R309+'AH10 מספר מונה 8070601'!R309+'A23 מספר מונה 22000257'!R309+'3018 מספר מונה 22002061'!R309+'921 מספר מונה 1800679'!R309</f>
        <v>435.83600000000001</v>
      </c>
      <c r="S340">
        <f>'חכל השיקמה 7 22007172'!S309+'חכל המעפילים 20 22001170'!S309+'חכל המעפילים 15  22005805'!S309+'ששת הימים מספר מונה 347462612'!S309+'שקד 47א מספר מונה 21003871'!S309+'שקד 17א מספר מונה 22002082'!S309+'קרן היסוד 1 מספר מונה 12512041'!S309+'קיבוץ גלויות 39 מספר מונה 22000'!S309+'קיבוץ גלויות 18 מספר מונה 22024'!S309+'עמידר מספר מונה 21023286'!S309+'ההגנה 10 מספר מונה 21023285'!S309+'עגנון 12 מספר מונה 21014900'!S309+'ספריה מספר מונה 14066205'!S309+'מרגוע מספר מונה 22000272'!S309+'לוחמי הגטאות מספר מונה 22023137'!S309+'המעפילים 17 מספר מונה 6181945'!S309+'1335 מספר מונה 22023890'!S309+'דוד בן גאון 1 מספר מונה 2200209'!S309+'בית הדר מספר מונה 23021393'!S309+'בית הדר מספר מונה 22000262'!S309+'בורוכוב מספר מונה 9072242'!S309+'אפרים שריר מספר מונה 17005041'!S309+'XA1314 מספר מונה 14008869'!S309+'AH4520 מספר מונה 22002147'!S309+'AH4300 מספר מונה 12590096'!S309+'AH4067 מספר מונה 12591343'!S309+'AH1920 מספר מונה 22005812'!S309+'AH1920 מספר מונה 21003404'!S309+'AH10 מספר מונה 8070601'!S309+'A23 מספר מונה 22000257'!S309+'3018 מספר מונה 22002061'!S309+'921 מספר מונה 1800679'!S309</f>
        <v>503.43099999999993</v>
      </c>
      <c r="T340">
        <f>'חכל השיקמה 7 22007172'!T309+'חכל המעפילים 20 22001170'!T309+'חכל המעפילים 15  22005805'!T309+'ששת הימים מספר מונה 347462612'!T309+'שקד 47א מספר מונה 21003871'!T309+'שקד 17א מספר מונה 22002082'!T309+'קרן היסוד 1 מספר מונה 12512041'!T309+'קיבוץ גלויות 39 מספר מונה 22000'!T309+'קיבוץ גלויות 18 מספר מונה 22024'!T309+'עמידר מספר מונה 21023286'!T309+'ההגנה 10 מספר מונה 21023285'!T309+'עגנון 12 מספר מונה 21014900'!T309+'ספריה מספר מונה 14066205'!T309+'מרגוע מספר מונה 22000272'!T309+'לוחמי הגטאות מספר מונה 22023137'!T309+'המעפילים 17 מספר מונה 6181945'!T309+'1335 מספר מונה 22023890'!T309+'דוד בן גאון 1 מספר מונה 2200209'!T309+'בית הדר מספר מונה 23021393'!T309+'בית הדר מספר מונה 22000262'!T309+'בורוכוב מספר מונה 9072242'!T309+'אפרים שריר מספר מונה 17005041'!T309+'XA1314 מספר מונה 14008869'!T309+'AH4520 מספר מונה 22002147'!T309+'AH4300 מספר מונה 12590096'!T309+'AH4067 מספר מונה 12591343'!T309+'AH1920 מספר מונה 22005812'!T309+'AH1920 מספר מונה 21003404'!T309+'AH10 מספר מונה 8070601'!T309+'A23 מספר מונה 22000257'!T309+'3018 מספר מונה 22002061'!T309+'921 מספר מונה 1800679'!T309</f>
        <v>500.44900000000001</v>
      </c>
      <c r="U340">
        <f>'חכל השיקמה 7 22007172'!U309+'חכל המעפילים 20 22001170'!U309+'חכל המעפילים 15  22005805'!U309+'ששת הימים מספר מונה 347462612'!U309+'שקד 47א מספר מונה 21003871'!U309+'שקד 17א מספר מונה 22002082'!U309+'קרן היסוד 1 מספר מונה 12512041'!U309+'קיבוץ גלויות 39 מספר מונה 22000'!U309+'קיבוץ גלויות 18 מספר מונה 22024'!U309+'עמידר מספר מונה 21023286'!U309+'ההגנה 10 מספר מונה 21023285'!U309+'עגנון 12 מספר מונה 21014900'!U309+'ספריה מספר מונה 14066205'!U309+'מרגוע מספר מונה 22000272'!U309+'לוחמי הגטאות מספר מונה 22023137'!U309+'המעפילים 17 מספר מונה 6181945'!U309+'1335 מספר מונה 22023890'!U309+'דוד בן גאון 1 מספר מונה 2200209'!U309+'בית הדר מספר מונה 23021393'!U309+'בית הדר מספר מונה 22000262'!U309+'בורוכוב מספר מונה 9072242'!U309+'אפרים שריר מספר מונה 17005041'!U309+'XA1314 מספר מונה 14008869'!U309+'AH4520 מספר מונה 22002147'!U309+'AH4300 מספר מונה 12590096'!U309+'AH4067 מספר מונה 12591343'!U309+'AH1920 מספר מונה 22005812'!U309+'AH1920 מספר מונה 21003404'!U309+'AH10 מספר מונה 8070601'!U309+'A23 מספר מונה 22000257'!U309+'3018 מספר מונה 22002061'!U309+'921 מספר מונה 1800679'!U309</f>
        <v>468.89100000000002</v>
      </c>
      <c r="V340">
        <f>'חכל השיקמה 7 22007172'!V309+'חכל המעפילים 20 22001170'!V309+'חכל המעפילים 15  22005805'!V309+'ששת הימים מספר מונה 347462612'!V309+'שקד 47א מספר מונה 21003871'!V309+'שקד 17א מספר מונה 22002082'!V309+'קרן היסוד 1 מספר מונה 12512041'!V309+'קיבוץ גלויות 39 מספר מונה 22000'!V309+'קיבוץ גלויות 18 מספר מונה 22024'!V309+'עמידר מספר מונה 21023286'!V309+'ההגנה 10 מספר מונה 21023285'!V309+'עגנון 12 מספר מונה 21014900'!V309+'ספריה מספר מונה 14066205'!V309+'מרגוע מספר מונה 22000272'!V309+'לוחמי הגטאות מספר מונה 22023137'!V309+'המעפילים 17 מספר מונה 6181945'!V309+'1335 מספר מונה 22023890'!V309+'דוד בן גאון 1 מספר מונה 2200209'!V309+'בית הדר מספר מונה 23021393'!V309+'בית הדר מספר מונה 22000262'!V309+'בורוכוב מספר מונה 9072242'!V309+'אפרים שריר מספר מונה 17005041'!V309+'XA1314 מספר מונה 14008869'!V309+'AH4520 מספר מונה 22002147'!V309+'AH4300 מספר מונה 12590096'!V309+'AH4067 מספר מונה 12591343'!V309+'AH1920 מספר מונה 22005812'!V309+'AH1920 מספר מונה 21003404'!V309+'AH10 מספר מונה 8070601'!V309+'A23 מספר מונה 22000257'!V309+'3018 מספר מונה 22002061'!V309+'921 מספר מונה 1800679'!V309</f>
        <v>453.41099999999994</v>
      </c>
      <c r="W340">
        <f>'חכל השיקמה 7 22007172'!W309+'חכל המעפילים 20 22001170'!W309+'חכל המעפילים 15  22005805'!W309+'ששת הימים מספר מונה 347462612'!W309+'שקד 47א מספר מונה 21003871'!W309+'שקד 17א מספר מונה 22002082'!W309+'קרן היסוד 1 מספר מונה 12512041'!W309+'קיבוץ גלויות 39 מספר מונה 22000'!W309+'קיבוץ גלויות 18 מספר מונה 22024'!W309+'עמידר מספר מונה 21023286'!W309+'ההגנה 10 מספר מונה 21023285'!W309+'עגנון 12 מספר מונה 21014900'!W309+'ספריה מספר מונה 14066205'!W309+'מרגוע מספר מונה 22000272'!W309+'לוחמי הגטאות מספר מונה 22023137'!W309+'המעפילים 17 מספר מונה 6181945'!W309+'1335 מספר מונה 22023890'!W309+'דוד בן גאון 1 מספר מונה 2200209'!W309+'בית הדר מספר מונה 23021393'!W309+'בית הדר מספר מונה 22000262'!W309+'בורוכוב מספר מונה 9072242'!W309+'אפרים שריר מספר מונה 17005041'!W309+'XA1314 מספר מונה 14008869'!W309+'AH4520 מספר מונה 22002147'!W309+'AH4300 מספר מונה 12590096'!W309+'AH4067 מספר מונה 12591343'!W309+'AH1920 מספר מונה 22005812'!W309+'AH1920 מספר מונה 21003404'!W309+'AH10 מספר מונה 8070601'!W309+'A23 מספר מונה 22000257'!W309+'3018 מספר מונה 22002061'!W309+'921 מספר מונה 1800679'!W309</f>
        <v>429.67100000000011</v>
      </c>
      <c r="X340">
        <f>'חכל השיקמה 7 22007172'!X309+'חכל המעפילים 20 22001170'!X309+'חכל המעפילים 15  22005805'!X309+'ששת הימים מספר מונה 347462612'!X309+'שקד 47א מספר מונה 21003871'!X309+'שקד 17א מספר מונה 22002082'!X309+'קרן היסוד 1 מספר מונה 12512041'!X309+'קיבוץ גלויות 39 מספר מונה 22000'!X309+'קיבוץ גלויות 18 מספר מונה 22024'!X309+'עמידר מספר מונה 21023286'!X309+'ההגנה 10 מספר מונה 21023285'!X309+'עגנון 12 מספר מונה 21014900'!X309+'ספריה מספר מונה 14066205'!X309+'מרגוע מספר מונה 22000272'!X309+'לוחמי הגטאות מספר מונה 22023137'!X309+'המעפילים 17 מספר מונה 6181945'!X309+'1335 מספר מונה 22023890'!X309+'דוד בן גאון 1 מספר מונה 2200209'!X309+'בית הדר מספר מונה 23021393'!X309+'בית הדר מספר מונה 22000262'!X309+'בורוכוב מספר מונה 9072242'!X309+'אפרים שריר מספר מונה 17005041'!X309+'XA1314 מספר מונה 14008869'!X309+'AH4520 מספר מונה 22002147'!X309+'AH4300 מספר מונה 12590096'!X309+'AH4067 מספר מונה 12591343'!X309+'AH1920 מספר מונה 22005812'!X309+'AH1920 מספר מונה 21003404'!X309+'AH10 מספר מונה 8070601'!X309+'A23 מספר מונה 22000257'!X309+'3018 מספר מונה 22002061'!X309+'921 מספר מונה 1800679'!X309</f>
        <v>394.86399999999992</v>
      </c>
      <c r="Y340">
        <f>'חכל השיקמה 7 22007172'!Y309+'חכל המעפילים 20 22001170'!Y309+'חכל המעפילים 15  22005805'!Y309+'ששת הימים מספר מונה 347462612'!Y309+'שקד 47א מספר מונה 21003871'!Y309+'שקד 17א מספר מונה 22002082'!Y309+'קרן היסוד 1 מספר מונה 12512041'!Y309+'קיבוץ גלויות 39 מספר מונה 22000'!Y309+'קיבוץ גלויות 18 מספר מונה 22024'!Y309+'עמידר מספר מונה 21023286'!Y309+'ההגנה 10 מספר מונה 21023285'!Y309+'עגנון 12 מספר מונה 21014900'!Y309+'ספריה מספר מונה 14066205'!Y309+'מרגוע מספר מונה 22000272'!Y309+'לוחמי הגטאות מספר מונה 22023137'!Y309+'המעפילים 17 מספר מונה 6181945'!Y309+'1335 מספר מונה 22023890'!Y309+'דוד בן גאון 1 מספר מונה 2200209'!Y309+'בית הדר מספר מונה 23021393'!Y309+'בית הדר מספר מונה 22000262'!Y309+'בורוכוב מספר מונה 9072242'!Y309+'אפרים שריר מספר מונה 17005041'!Y309+'XA1314 מספר מונה 14008869'!Y309+'AH4520 מספר מונה 22002147'!Y309+'AH4300 מספר מונה 12590096'!Y309+'AH4067 מספר מונה 12591343'!Y309+'AH1920 מספר מונה 22005812'!Y309+'AH1920 מספר מונה 21003404'!Y309+'AH10 מספר מונה 8070601'!Y309+'A23 מספר מונה 22000257'!Y309+'3018 מספר מונה 22002061'!Y309+'921 מספר מונה 1800679'!Y309</f>
        <v>365.42899999999992</v>
      </c>
      <c r="Z340" s="22">
        <f t="shared" si="10"/>
        <v>9568.516999999998</v>
      </c>
    </row>
    <row r="341" spans="1:26" x14ac:dyDescent="0.45">
      <c r="A341" s="33">
        <v>45234</v>
      </c>
      <c r="B341">
        <f>'חכל השיקמה 7 22007172'!B310+'חכל המעפילים 20 22001170'!B310+'חכל המעפילים 15  22005805'!B310+'ששת הימים מספר מונה 347462612'!B310+'שקד 47א מספר מונה 21003871'!B310+'שקד 17א מספר מונה 22002082'!B310+'קרן היסוד 1 מספר מונה 12512041'!B310+'קיבוץ גלויות 39 מספר מונה 22000'!B310+'קיבוץ גלויות 18 מספר מונה 22024'!B310+'עמידר מספר מונה 21023286'!B310+'ההגנה 10 מספר מונה 21023285'!B310+'עגנון 12 מספר מונה 21014900'!B310+'ספריה מספר מונה 14066205'!B310+'מרגוע מספר מונה 22000272'!B310+'לוחמי הגטאות מספר מונה 22023137'!B310+'המעפילים 17 מספר מונה 6181945'!B310+'1335 מספר מונה 22023890'!B310+'דוד בן גאון 1 מספר מונה 2200209'!B310+'בית הדר מספר מונה 23021393'!B310+'בית הדר מספר מונה 22000262'!B310+'בורוכוב מספר מונה 9072242'!B310+'אפרים שריר מספר מונה 17005041'!B310+'XA1314 מספר מונה 14008869'!B310+'AH4520 מספר מונה 22002147'!B310+'AH4300 מספר מונה 12590096'!B310+'AH4067 מספר מונה 12591343'!B310+'AH1920 מספר מונה 22005812'!B310+'AH1920 מספר מונה 21003404'!B310+'AH10 מספר מונה 8070601'!B310+'A23 מספר מונה 22000257'!B310+'3018 מספר מונה 22002061'!B310+'921 מספר מונה 1800679'!B310</f>
        <v>355.09099999999989</v>
      </c>
      <c r="C341">
        <f>'חכל השיקמה 7 22007172'!C310+'חכל המעפילים 20 22001170'!C310+'חכל המעפילים 15  22005805'!C310+'ששת הימים מספר מונה 347462612'!C310+'שקד 47א מספר מונה 21003871'!C310+'שקד 17א מספר מונה 22002082'!C310+'קרן היסוד 1 מספר מונה 12512041'!C310+'קיבוץ גלויות 39 מספר מונה 22000'!C310+'קיבוץ גלויות 18 מספר מונה 22024'!C310+'עמידר מספר מונה 21023286'!C310+'ההגנה 10 מספר מונה 21023285'!C310+'עגנון 12 מספר מונה 21014900'!C310+'ספריה מספר מונה 14066205'!C310+'מרגוע מספר מונה 22000272'!C310+'לוחמי הגטאות מספר מונה 22023137'!C310+'המעפילים 17 מספר מונה 6181945'!C310+'1335 מספר מונה 22023890'!C310+'דוד בן גאון 1 מספר מונה 2200209'!C310+'בית הדר מספר מונה 23021393'!C310+'בית הדר מספר מונה 22000262'!C310+'בורוכוב מספר מונה 9072242'!C310+'אפרים שריר מספר מונה 17005041'!C310+'XA1314 מספר מונה 14008869'!C310+'AH4520 מספר מונה 22002147'!C310+'AH4300 מספר מונה 12590096'!C310+'AH4067 מספר מונה 12591343'!C310+'AH1920 מספר מונה 22005812'!C310+'AH1920 מספר מונה 21003404'!C310+'AH10 מספר מונה 8070601'!C310+'A23 מספר מונה 22000257'!C310+'3018 מספר מונה 22002061'!C310+'921 מספר מונה 1800679'!C310</f>
        <v>323.63799999999998</v>
      </c>
      <c r="D341">
        <f>'חכל השיקמה 7 22007172'!D310+'חכל המעפילים 20 22001170'!D310+'חכל המעפילים 15  22005805'!D310+'ששת הימים מספר מונה 347462612'!D310+'שקד 47א מספר מונה 21003871'!D310+'שקד 17א מספר מונה 22002082'!D310+'קרן היסוד 1 מספר מונה 12512041'!D310+'קיבוץ גלויות 39 מספר מונה 22000'!D310+'קיבוץ גלויות 18 מספר מונה 22024'!D310+'עמידר מספר מונה 21023286'!D310+'ההגנה 10 מספר מונה 21023285'!D310+'עגנון 12 מספר מונה 21014900'!D310+'ספריה מספר מונה 14066205'!D310+'מרגוע מספר מונה 22000272'!D310+'לוחמי הגטאות מספר מונה 22023137'!D310+'המעפילים 17 מספר מונה 6181945'!D310+'1335 מספר מונה 22023890'!D310+'דוד בן גאון 1 מספר מונה 2200209'!D310+'בית הדר מספר מונה 23021393'!D310+'בית הדר מספר מונה 22000262'!D310+'בורוכוב מספר מונה 9072242'!D310+'אפרים שריר מספר מונה 17005041'!D310+'XA1314 מספר מונה 14008869'!D310+'AH4520 מספר מונה 22002147'!D310+'AH4300 מספר מונה 12590096'!D310+'AH4067 מספר מונה 12591343'!D310+'AH1920 מספר מונה 22005812'!D310+'AH1920 מספר מונה 21003404'!D310+'AH10 מספר מונה 8070601'!D310+'A23 מספר מונה 22000257'!D310+'3018 מספר מונה 22002061'!D310+'921 מספר מונה 1800679'!D310</f>
        <v>308.96400000000006</v>
      </c>
      <c r="E341">
        <f>'חכל השיקמה 7 22007172'!E310+'חכל המעפילים 20 22001170'!E310+'חכל המעפילים 15  22005805'!E310+'ששת הימים מספר מונה 347462612'!E310+'שקד 47א מספר מונה 21003871'!E310+'שקד 17א מספר מונה 22002082'!E310+'קרן היסוד 1 מספר מונה 12512041'!E310+'קיבוץ גלויות 39 מספר מונה 22000'!E310+'קיבוץ גלויות 18 מספר מונה 22024'!E310+'עמידר מספר מונה 21023286'!E310+'ההגנה 10 מספר מונה 21023285'!E310+'עגנון 12 מספר מונה 21014900'!E310+'ספריה מספר מונה 14066205'!E310+'מרגוע מספר מונה 22000272'!E310+'לוחמי הגטאות מספר מונה 22023137'!E310+'המעפילים 17 מספר מונה 6181945'!E310+'1335 מספר מונה 22023890'!E310+'דוד בן גאון 1 מספר מונה 2200209'!E310+'בית הדר מספר מונה 23021393'!E310+'בית הדר מספר מונה 22000262'!E310+'בורוכוב מספר מונה 9072242'!E310+'אפרים שריר מספר מונה 17005041'!E310+'XA1314 מספר מונה 14008869'!E310+'AH4520 מספר מונה 22002147'!E310+'AH4300 מספר מונה 12590096'!E310+'AH4067 מספר מונה 12591343'!E310+'AH1920 מספר מונה 22005812'!E310+'AH1920 מספר מונה 21003404'!E310+'AH10 מספר מונה 8070601'!E310+'A23 מספר מונה 22000257'!E310+'3018 מספר מונה 22002061'!E310+'921 מספר מונה 1800679'!E310</f>
        <v>315.91300000000007</v>
      </c>
      <c r="F341">
        <f>'חכל השיקמה 7 22007172'!F310+'חכל המעפילים 20 22001170'!F310+'חכל המעפילים 15  22005805'!F310+'ששת הימים מספר מונה 347462612'!F310+'שקד 47א מספר מונה 21003871'!F310+'שקד 17א מספר מונה 22002082'!F310+'קרן היסוד 1 מספר מונה 12512041'!F310+'קיבוץ גלויות 39 מספר מונה 22000'!F310+'קיבוץ גלויות 18 מספר מונה 22024'!F310+'עמידר מספר מונה 21023286'!F310+'ההגנה 10 מספר מונה 21023285'!F310+'עגנון 12 מספר מונה 21014900'!F310+'ספריה מספר מונה 14066205'!F310+'מרגוע מספר מונה 22000272'!F310+'לוחמי הגטאות מספר מונה 22023137'!F310+'המעפילים 17 מספר מונה 6181945'!F310+'1335 מספר מונה 22023890'!F310+'דוד בן גאון 1 מספר מונה 2200209'!F310+'בית הדר מספר מונה 23021393'!F310+'בית הדר מספר מונה 22000262'!F310+'בורוכוב מספר מונה 9072242'!F310+'אפרים שריר מספר מונה 17005041'!F310+'XA1314 מספר מונה 14008869'!F310+'AH4520 מספר מונה 22002147'!F310+'AH4300 מספר מונה 12590096'!F310+'AH4067 מספר מונה 12591343'!F310+'AH1920 מספר מונה 22005812'!F310+'AH1920 מספר מונה 21003404'!F310+'AH10 מספר מונה 8070601'!F310+'A23 מספר מונה 22000257'!F310+'3018 מספר מונה 22002061'!F310+'921 מספר מונה 1800679'!F310</f>
        <v>306.36400000000009</v>
      </c>
      <c r="G341">
        <f>'חכל השיקמה 7 22007172'!G310+'חכל המעפילים 20 22001170'!G310+'חכל המעפילים 15  22005805'!G310+'ששת הימים מספר מונה 347462612'!G310+'שקד 47א מספר מונה 21003871'!G310+'שקד 17א מספר מונה 22002082'!G310+'קרן היסוד 1 מספר מונה 12512041'!G310+'קיבוץ גלויות 39 מספר מונה 22000'!G310+'קיבוץ גלויות 18 מספר מונה 22024'!G310+'עמידר מספר מונה 21023286'!G310+'ההגנה 10 מספר מונה 21023285'!G310+'עגנון 12 מספר מונה 21014900'!G310+'ספריה מספר מונה 14066205'!G310+'מרגוע מספר מונה 22000272'!G310+'לוחמי הגטאות מספר מונה 22023137'!G310+'המעפילים 17 מספר מונה 6181945'!G310+'1335 מספר מונה 22023890'!G310+'דוד בן גאון 1 מספר מונה 2200209'!G310+'בית הדר מספר מונה 23021393'!G310+'בית הדר מספר מונה 22000262'!G310+'בורוכוב מספר מונה 9072242'!G310+'אפרים שריר מספר מונה 17005041'!G310+'XA1314 מספר מונה 14008869'!G310+'AH4520 מספר מונה 22002147'!G310+'AH4300 מספר מונה 12590096'!G310+'AH4067 מספר מונה 12591343'!G310+'AH1920 מספר מונה 22005812'!G310+'AH1920 מספר מונה 21003404'!G310+'AH10 מספר מונה 8070601'!G310+'A23 מספר מונה 22000257'!G310+'3018 מספר מונה 22002061'!G310+'921 מספר מונה 1800679'!G310</f>
        <v>323.84400000000005</v>
      </c>
      <c r="H341">
        <f>'חכל השיקמה 7 22007172'!H310+'חכל המעפילים 20 22001170'!H310+'חכל המעפילים 15  22005805'!H310+'ששת הימים מספר מונה 347462612'!H310+'שקד 47א מספר מונה 21003871'!H310+'שקד 17א מספר מונה 22002082'!H310+'קרן היסוד 1 מספר מונה 12512041'!H310+'קיבוץ גלויות 39 מספר מונה 22000'!H310+'קיבוץ גלויות 18 מספר מונה 22024'!H310+'עמידר מספר מונה 21023286'!H310+'ההגנה 10 מספר מונה 21023285'!H310+'עגנון 12 מספר מונה 21014900'!H310+'ספריה מספר מונה 14066205'!H310+'מרגוע מספר מונה 22000272'!H310+'לוחמי הגטאות מספר מונה 22023137'!H310+'המעפילים 17 מספר מונה 6181945'!H310+'1335 מספר מונה 22023890'!H310+'דוד בן גאון 1 מספר מונה 2200209'!H310+'בית הדר מספר מונה 23021393'!H310+'בית הדר מספר מונה 22000262'!H310+'בורוכוב מספר מונה 9072242'!H310+'אפרים שריר מספר מונה 17005041'!H310+'XA1314 מספר מונה 14008869'!H310+'AH4520 מספר מונה 22002147'!H310+'AH4300 מספר מונה 12590096'!H310+'AH4067 מספר מונה 12591343'!H310+'AH1920 מספר מונה 22005812'!H310+'AH1920 מספר מונה 21003404'!H310+'AH10 מספר מונה 8070601'!H310+'A23 מספר מונה 22000257'!H310+'3018 מספר מונה 22002061'!H310+'921 מספר מונה 1800679'!H310</f>
        <v>270.51600000000008</v>
      </c>
      <c r="I341">
        <f>'חכל השיקמה 7 22007172'!I310+'חכל המעפילים 20 22001170'!I310+'חכל המעפילים 15  22005805'!I310+'ששת הימים מספר מונה 347462612'!I310+'שקד 47א מספר מונה 21003871'!I310+'שקד 17א מספר מונה 22002082'!I310+'קרן היסוד 1 מספר מונה 12512041'!I310+'קיבוץ גלויות 39 מספר מונה 22000'!I310+'קיבוץ גלויות 18 מספר מונה 22024'!I310+'עמידר מספר מונה 21023286'!I310+'ההגנה 10 מספר מונה 21023285'!I310+'עגנון 12 מספר מונה 21014900'!I310+'ספריה מספר מונה 14066205'!I310+'מרגוע מספר מונה 22000272'!I310+'לוחמי הגטאות מספר מונה 22023137'!I310+'המעפילים 17 מספר מונה 6181945'!I310+'1335 מספר מונה 22023890'!I310+'דוד בן גאון 1 מספר מונה 2200209'!I310+'בית הדר מספר מונה 23021393'!I310+'בית הדר מספר מונה 22000262'!I310+'בורוכוב מספר מונה 9072242'!I310+'אפרים שריר מספר מונה 17005041'!I310+'XA1314 מספר מונה 14008869'!I310+'AH4520 מספר מונה 22002147'!I310+'AH4300 מספר מונה 12590096'!I310+'AH4067 מספר מונה 12591343'!I310+'AH1920 מספר מונה 22005812'!I310+'AH1920 מספר מונה 21003404'!I310+'AH10 מספר מונה 8070601'!I310+'A23 מספר מונה 22000257'!I310+'3018 מספר מונה 22002061'!I310+'921 מספר מונה 1800679'!I310</f>
        <v>318.08499999999998</v>
      </c>
      <c r="J341">
        <f>'חכל השיקמה 7 22007172'!J310+'חכל המעפילים 20 22001170'!J310+'חכל המעפילים 15  22005805'!J310+'ששת הימים מספר מונה 347462612'!J310+'שקד 47א מספר מונה 21003871'!J310+'שקד 17א מספר מונה 22002082'!J310+'קרן היסוד 1 מספר מונה 12512041'!J310+'קיבוץ גלויות 39 מספר מונה 22000'!J310+'קיבוץ גלויות 18 מספר מונה 22024'!J310+'עמידר מספר מונה 21023286'!J310+'ההגנה 10 מספר מונה 21023285'!J310+'עגנון 12 מספר מונה 21014900'!J310+'ספריה מספר מונה 14066205'!J310+'מרגוע מספר מונה 22000272'!J310+'לוחמי הגטאות מספר מונה 22023137'!J310+'המעפילים 17 מספר מונה 6181945'!J310+'1335 מספר מונה 22023890'!J310+'דוד בן גאון 1 מספר מונה 2200209'!J310+'בית הדר מספר מונה 23021393'!J310+'בית הדר מספר מונה 22000262'!J310+'בורוכוב מספר מונה 9072242'!J310+'אפרים שריר מספר מונה 17005041'!J310+'XA1314 מספר מונה 14008869'!J310+'AH4520 מספר מונה 22002147'!J310+'AH4300 מספר מונה 12590096'!J310+'AH4067 מספר מונה 12591343'!J310+'AH1920 מספר מונה 22005812'!J310+'AH1920 מספר מונה 21003404'!J310+'AH10 מספר מונה 8070601'!J310+'A23 מספר מונה 22000257'!J310+'3018 מספר מונה 22002061'!J310+'921 מספר מונה 1800679'!J310</f>
        <v>389.69199999999995</v>
      </c>
      <c r="K341">
        <f>'חכל השיקמה 7 22007172'!K310+'חכל המעפילים 20 22001170'!K310+'חכל המעפילים 15  22005805'!K310+'ששת הימים מספר מונה 347462612'!K310+'שקד 47א מספר מונה 21003871'!K310+'שקד 17א מספר מונה 22002082'!K310+'קרן היסוד 1 מספר מונה 12512041'!K310+'קיבוץ גלויות 39 מספר מונה 22000'!K310+'קיבוץ גלויות 18 מספר מונה 22024'!K310+'עמידר מספר מונה 21023286'!K310+'ההגנה 10 מספר מונה 21023285'!K310+'עגנון 12 מספר מונה 21014900'!K310+'ספריה מספר מונה 14066205'!K310+'מרגוע מספר מונה 22000272'!K310+'לוחמי הגטאות מספר מונה 22023137'!K310+'המעפילים 17 מספר מונה 6181945'!K310+'1335 מספר מונה 22023890'!K310+'דוד בן גאון 1 מספר מונה 2200209'!K310+'בית הדר מספר מונה 23021393'!K310+'בית הדר מספר מונה 22000262'!K310+'בורוכוב מספר מונה 9072242'!K310+'אפרים שריר מספר מונה 17005041'!K310+'XA1314 מספר מונה 14008869'!K310+'AH4520 מספר מונה 22002147'!K310+'AH4300 מספר מונה 12590096'!K310+'AH4067 מספר מונה 12591343'!K310+'AH1920 מספר מונה 22005812'!K310+'AH1920 מספר מונה 21003404'!K310+'AH10 מספר מונה 8070601'!K310+'A23 מספר מונה 22000257'!K310+'3018 מספר מונה 22002061'!K310+'921 מספר מונה 1800679'!K310</f>
        <v>460.57299999999987</v>
      </c>
      <c r="L341">
        <f>'חכל השיקמה 7 22007172'!L310+'חכל המעפילים 20 22001170'!L310+'חכל המעפילים 15  22005805'!L310+'ששת הימים מספר מונה 347462612'!L310+'שקד 47א מספר מונה 21003871'!L310+'שקד 17א מספר מונה 22002082'!L310+'קרן היסוד 1 מספר מונה 12512041'!L310+'קיבוץ גלויות 39 מספר מונה 22000'!L310+'קיבוץ גלויות 18 מספר מונה 22024'!L310+'עמידר מספר מונה 21023286'!L310+'ההגנה 10 מספר מונה 21023285'!L310+'עגנון 12 מספר מונה 21014900'!L310+'ספריה מספר מונה 14066205'!L310+'מרגוע מספר מונה 22000272'!L310+'לוחמי הגטאות מספר מונה 22023137'!L310+'המעפילים 17 מספר מונה 6181945'!L310+'1335 מספר מונה 22023890'!L310+'דוד בן גאון 1 מספר מונה 2200209'!L310+'בית הדר מספר מונה 23021393'!L310+'בית הדר מספר מונה 22000262'!L310+'בורוכוב מספר מונה 9072242'!L310+'אפרים שריר מספר מונה 17005041'!L310+'XA1314 מספר מונה 14008869'!L310+'AH4520 מספר מונה 22002147'!L310+'AH4300 מספר מונה 12590096'!L310+'AH4067 מספר מונה 12591343'!L310+'AH1920 מספר מונה 22005812'!L310+'AH1920 מספר מונה 21003404'!L310+'AH10 מספר מונה 8070601'!L310+'A23 מספר מונה 22000257'!L310+'3018 מספר מונה 22002061'!L310+'921 מספר מונה 1800679'!L310</f>
        <v>468.55499999999989</v>
      </c>
      <c r="M341">
        <f>'חכל השיקמה 7 22007172'!M310+'חכל המעפילים 20 22001170'!M310+'חכל המעפילים 15  22005805'!M310+'ששת הימים מספר מונה 347462612'!M310+'שקד 47א מספר מונה 21003871'!M310+'שקד 17א מספר מונה 22002082'!M310+'קרן היסוד 1 מספר מונה 12512041'!M310+'קיבוץ גלויות 39 מספר מונה 22000'!M310+'קיבוץ גלויות 18 מספר מונה 22024'!M310+'עמידר מספר מונה 21023286'!M310+'ההגנה 10 מספר מונה 21023285'!M310+'עגנון 12 מספר מונה 21014900'!M310+'ספריה מספר מונה 14066205'!M310+'מרגוע מספר מונה 22000272'!M310+'לוחמי הגטאות מספר מונה 22023137'!M310+'המעפילים 17 מספר מונה 6181945'!M310+'1335 מספר מונה 22023890'!M310+'דוד בן גאון 1 מספר מונה 2200209'!M310+'בית הדר מספר מונה 23021393'!M310+'בית הדר מספר מונה 22000262'!M310+'בורוכוב מספר מונה 9072242'!M310+'אפרים שריר מספר מונה 17005041'!M310+'XA1314 מספר מונה 14008869'!M310+'AH4520 מספר מונה 22002147'!M310+'AH4300 מספר מונה 12590096'!M310+'AH4067 מספר מונה 12591343'!M310+'AH1920 מספר מונה 22005812'!M310+'AH1920 מספר מונה 21003404'!M310+'AH10 מספר מונה 8070601'!M310+'A23 מספר מונה 22000257'!M310+'3018 מספר מונה 22002061'!M310+'921 מספר מונה 1800679'!M310</f>
        <v>470.50100000000009</v>
      </c>
      <c r="N341">
        <f>'חכל השיקמה 7 22007172'!N310+'חכל המעפילים 20 22001170'!N310+'חכל המעפילים 15  22005805'!N310+'ששת הימים מספר מונה 347462612'!N310+'שקד 47א מספר מונה 21003871'!N310+'שקד 17א מספר מונה 22002082'!N310+'קרן היסוד 1 מספר מונה 12512041'!N310+'קיבוץ גלויות 39 מספר מונה 22000'!N310+'קיבוץ גלויות 18 מספר מונה 22024'!N310+'עמידר מספר מונה 21023286'!N310+'ההגנה 10 מספר מונה 21023285'!N310+'עגנון 12 מספר מונה 21014900'!N310+'ספריה מספר מונה 14066205'!N310+'מרגוע מספר מונה 22000272'!N310+'לוחמי הגטאות מספר מונה 22023137'!N310+'המעפילים 17 מספר מונה 6181945'!N310+'1335 מספר מונה 22023890'!N310+'דוד בן גאון 1 מספר מונה 2200209'!N310+'בית הדר מספר מונה 23021393'!N310+'בית הדר מספר מונה 22000262'!N310+'בורוכוב מספר מונה 9072242'!N310+'אפרים שריר מספר מונה 17005041'!N310+'XA1314 מספר מונה 14008869'!N310+'AH4520 מספר מונה 22002147'!N310+'AH4300 מספר מונה 12590096'!N310+'AH4067 מספר מונה 12591343'!N310+'AH1920 מספר מונה 22005812'!N310+'AH1920 מספר מונה 21003404'!N310+'AH10 מספר מונה 8070601'!N310+'A23 מספר מונה 22000257'!N310+'3018 מספר מונה 22002061'!N310+'921 מספר מונה 1800679'!N310</f>
        <v>498.05199999999991</v>
      </c>
      <c r="O341">
        <f>'חכל השיקמה 7 22007172'!O310+'חכל המעפילים 20 22001170'!O310+'חכל המעפילים 15  22005805'!O310+'ששת הימים מספר מונה 347462612'!O310+'שקד 47א מספר מונה 21003871'!O310+'שקד 17א מספר מונה 22002082'!O310+'קרן היסוד 1 מספר מונה 12512041'!O310+'קיבוץ גלויות 39 מספר מונה 22000'!O310+'קיבוץ גלויות 18 מספר מונה 22024'!O310+'עמידר מספר מונה 21023286'!O310+'ההגנה 10 מספר מונה 21023285'!O310+'עגנון 12 מספר מונה 21014900'!O310+'ספריה מספר מונה 14066205'!O310+'מרגוע מספר מונה 22000272'!O310+'לוחמי הגטאות מספר מונה 22023137'!O310+'המעפילים 17 מספר מונה 6181945'!O310+'1335 מספר מונה 22023890'!O310+'דוד בן גאון 1 מספר מונה 2200209'!O310+'בית הדר מספר מונה 23021393'!O310+'בית הדר מספר מונה 22000262'!O310+'בורוכוב מספר מונה 9072242'!O310+'אפרים שריר מספר מונה 17005041'!O310+'XA1314 מספר מונה 14008869'!O310+'AH4520 מספר מונה 22002147'!O310+'AH4300 מספר מונה 12590096'!O310+'AH4067 מספר מונה 12591343'!O310+'AH1920 מספר מונה 22005812'!O310+'AH1920 מספר מונה 21003404'!O310+'AH10 מספר מונה 8070601'!O310+'A23 מספר מונה 22000257'!O310+'3018 מספר מונה 22002061'!O310+'921 מספר מונה 1800679'!O310</f>
        <v>469.517</v>
      </c>
      <c r="P341">
        <f>'חכל השיקמה 7 22007172'!P310+'חכל המעפילים 20 22001170'!P310+'חכל המעפילים 15  22005805'!P310+'ששת הימים מספר מונה 347462612'!P310+'שקד 47א מספר מונה 21003871'!P310+'שקד 17א מספר מונה 22002082'!P310+'קרן היסוד 1 מספר מונה 12512041'!P310+'קיבוץ גלויות 39 מספר מונה 22000'!P310+'קיבוץ גלויות 18 מספר מונה 22024'!P310+'עמידר מספר מונה 21023286'!P310+'ההגנה 10 מספר מונה 21023285'!P310+'עגנון 12 מספר מונה 21014900'!P310+'ספריה מספר מונה 14066205'!P310+'מרגוע מספר מונה 22000272'!P310+'לוחמי הגטאות מספר מונה 22023137'!P310+'המעפילים 17 מספר מונה 6181945'!P310+'1335 מספר מונה 22023890'!P310+'דוד בן גאון 1 מספר מונה 2200209'!P310+'בית הדר מספר מונה 23021393'!P310+'בית הדר מספר מונה 22000262'!P310+'בורוכוב מספר מונה 9072242'!P310+'אפרים שריר מספר מונה 17005041'!P310+'XA1314 מספר מונה 14008869'!P310+'AH4520 מספר מונה 22002147'!P310+'AH4300 מספר מונה 12590096'!P310+'AH4067 מספר מונה 12591343'!P310+'AH1920 מספר מונה 22005812'!P310+'AH1920 מספר מונה 21003404'!P310+'AH10 מספר מונה 8070601'!P310+'A23 מספר מונה 22000257'!P310+'3018 מספר מונה 22002061'!P310+'921 מספר מונה 1800679'!P310</f>
        <v>382.88400000000007</v>
      </c>
      <c r="Q341">
        <f>'חכל השיקמה 7 22007172'!Q310+'חכל המעפילים 20 22001170'!Q310+'חכל המעפילים 15  22005805'!Q310+'ששת הימים מספר מונה 347462612'!Q310+'שקד 47א מספר מונה 21003871'!Q310+'שקד 17א מספר מונה 22002082'!Q310+'קרן היסוד 1 מספר מונה 12512041'!Q310+'קיבוץ גלויות 39 מספר מונה 22000'!Q310+'קיבוץ גלויות 18 מספר מונה 22024'!Q310+'עמידר מספר מונה 21023286'!Q310+'ההגנה 10 מספר מונה 21023285'!Q310+'עגנון 12 מספר מונה 21014900'!Q310+'ספריה מספר מונה 14066205'!Q310+'מרגוע מספר מונה 22000272'!Q310+'לוחמי הגטאות מספר מונה 22023137'!Q310+'המעפילים 17 מספר מונה 6181945'!Q310+'1335 מספר מונה 22023890'!Q310+'דוד בן גאון 1 מספר מונה 2200209'!Q310+'בית הדר מספר מונה 23021393'!Q310+'בית הדר מספר מונה 22000262'!Q310+'בורוכוב מספר מונה 9072242'!Q310+'אפרים שריר מספר מונה 17005041'!Q310+'XA1314 מספר מונה 14008869'!Q310+'AH4520 מספר מונה 22002147'!Q310+'AH4300 מספר מונה 12590096'!Q310+'AH4067 מספר מונה 12591343'!Q310+'AH1920 מספר מונה 22005812'!Q310+'AH1920 מספר מונה 21003404'!Q310+'AH10 מספר מונה 8070601'!Q310+'A23 מספר מונה 22000257'!Q310+'3018 מספר מונה 22002061'!Q310+'921 מספר מונה 1800679'!Q310</f>
        <v>353.21200000000005</v>
      </c>
      <c r="R341">
        <f>'חכל השיקמה 7 22007172'!R310+'חכל המעפילים 20 22001170'!R310+'חכל המעפילים 15  22005805'!R310+'ששת הימים מספר מונה 347462612'!R310+'שקד 47א מספר מונה 21003871'!R310+'שקד 17א מספר מונה 22002082'!R310+'קרן היסוד 1 מספר מונה 12512041'!R310+'קיבוץ גלויות 39 מספר מונה 22000'!R310+'קיבוץ גלויות 18 מספר מונה 22024'!R310+'עמידר מספר מונה 21023286'!R310+'ההגנה 10 מספר מונה 21023285'!R310+'עגנון 12 מספר מונה 21014900'!R310+'ספריה מספר מונה 14066205'!R310+'מרגוע מספר מונה 22000272'!R310+'לוחמי הגטאות מספר מונה 22023137'!R310+'המעפילים 17 מספר מונה 6181945'!R310+'1335 מספר מונה 22023890'!R310+'דוד בן גאון 1 מספר מונה 2200209'!R310+'בית הדר מספר מונה 23021393'!R310+'בית הדר מספר מונה 22000262'!R310+'בורוכוב מספר מונה 9072242'!R310+'אפרים שריר מספר מונה 17005041'!R310+'XA1314 מספר מונה 14008869'!R310+'AH4520 מספר מונה 22002147'!R310+'AH4300 מספר מונה 12590096'!R310+'AH4067 מספר מונה 12591343'!R310+'AH1920 מספר מונה 22005812'!R310+'AH1920 מספר מונה 21003404'!R310+'AH10 מספר מונה 8070601'!R310+'A23 מספר מונה 22000257'!R310+'3018 מספר מונה 22002061'!R310+'921 מספר מונה 1800679'!R310</f>
        <v>406.83999999999986</v>
      </c>
      <c r="S341">
        <f>'חכל השיקמה 7 22007172'!S310+'חכל המעפילים 20 22001170'!S310+'חכל המעפילים 15  22005805'!S310+'ששת הימים מספר מונה 347462612'!S310+'שקד 47א מספר מונה 21003871'!S310+'שקד 17א מספר מונה 22002082'!S310+'קרן היסוד 1 מספר מונה 12512041'!S310+'קיבוץ גלויות 39 מספר מונה 22000'!S310+'קיבוץ גלויות 18 מספר מונה 22024'!S310+'עמידר מספר מונה 21023286'!S310+'ההגנה 10 מספר מונה 21023285'!S310+'עגנון 12 מספר מונה 21014900'!S310+'ספריה מספר מונה 14066205'!S310+'מרגוע מספר מונה 22000272'!S310+'לוחמי הגטאות מספר מונה 22023137'!S310+'המעפילים 17 מספר מונה 6181945'!S310+'1335 מספר מונה 22023890'!S310+'דוד בן גאון 1 מספר מונה 2200209'!S310+'בית הדר מספר מונה 23021393'!S310+'בית הדר מספר מונה 22000262'!S310+'בורוכוב מספר מונה 9072242'!S310+'אפרים שריר מספר מונה 17005041'!S310+'XA1314 מספר מונה 14008869'!S310+'AH4520 מספר מונה 22002147'!S310+'AH4300 מספר מונה 12590096'!S310+'AH4067 מספר מונה 12591343'!S310+'AH1920 מספר מונה 22005812'!S310+'AH1920 מספר מונה 21003404'!S310+'AH10 מספר מונה 8070601'!S310+'A23 מספר מונה 22000257'!S310+'3018 מספר מונה 22002061'!S310+'921 מספר מונה 1800679'!S310</f>
        <v>457.20600000000007</v>
      </c>
      <c r="T341">
        <f>'חכל השיקמה 7 22007172'!T310+'חכל המעפילים 20 22001170'!T310+'חכל המעפילים 15  22005805'!T310+'ששת הימים מספר מונה 347462612'!T310+'שקד 47א מספר מונה 21003871'!T310+'שקד 17א מספר מונה 22002082'!T310+'קרן היסוד 1 מספר מונה 12512041'!T310+'קיבוץ גלויות 39 מספר מונה 22000'!T310+'קיבוץ גלויות 18 מספר מונה 22024'!T310+'עמידר מספר מונה 21023286'!T310+'ההגנה 10 מספר מונה 21023285'!T310+'עגנון 12 מספר מונה 21014900'!T310+'ספריה מספר מונה 14066205'!T310+'מרגוע מספר מונה 22000272'!T310+'לוחמי הגטאות מספר מונה 22023137'!T310+'המעפילים 17 מספר מונה 6181945'!T310+'1335 מספר מונה 22023890'!T310+'דוד בן גאון 1 מספר מונה 2200209'!T310+'בית הדר מספר מונה 23021393'!T310+'בית הדר מספר מונה 22000262'!T310+'בורוכוב מספר מונה 9072242'!T310+'אפרים שריר מספר מונה 17005041'!T310+'XA1314 מספר מונה 14008869'!T310+'AH4520 מספר מונה 22002147'!T310+'AH4300 מספר מונה 12590096'!T310+'AH4067 מספר מונה 12591343'!T310+'AH1920 מספר מונה 22005812'!T310+'AH1920 מספר מונה 21003404'!T310+'AH10 מספר מונה 8070601'!T310+'A23 מספר מונה 22000257'!T310+'3018 מספר מונה 22002061'!T310+'921 מספר מונה 1800679'!T310</f>
        <v>407.72199999999998</v>
      </c>
      <c r="U341">
        <f>'חכל השיקמה 7 22007172'!U310+'חכל המעפילים 20 22001170'!U310+'חכל המעפילים 15  22005805'!U310+'ששת הימים מספר מונה 347462612'!U310+'שקד 47א מספר מונה 21003871'!U310+'שקד 17א מספר מונה 22002082'!U310+'קרן היסוד 1 מספר מונה 12512041'!U310+'קיבוץ גלויות 39 מספר מונה 22000'!U310+'קיבוץ גלויות 18 מספר מונה 22024'!U310+'עמידר מספר מונה 21023286'!U310+'ההגנה 10 מספר מונה 21023285'!U310+'עגנון 12 מספר מונה 21014900'!U310+'ספריה מספר מונה 14066205'!U310+'מרגוע מספר מונה 22000272'!U310+'לוחמי הגטאות מספר מונה 22023137'!U310+'המעפילים 17 מספר מונה 6181945'!U310+'1335 מספר מונה 22023890'!U310+'דוד בן גאון 1 מספר מונה 2200209'!U310+'בית הדר מספר מונה 23021393'!U310+'בית הדר מספר מונה 22000262'!U310+'בורוכוב מספר מונה 9072242'!U310+'אפרים שריר מספר מונה 17005041'!U310+'XA1314 מספר מונה 14008869'!U310+'AH4520 מספר מונה 22002147'!U310+'AH4300 מספר מונה 12590096'!U310+'AH4067 מספר מונה 12591343'!U310+'AH1920 מספר מונה 22005812'!U310+'AH1920 מספר מונה 21003404'!U310+'AH10 מספר מונה 8070601'!U310+'A23 מספר מונה 22000257'!U310+'3018 מספר מונה 22002061'!U310+'921 מספר מונה 1800679'!U310</f>
        <v>413.83099999999996</v>
      </c>
      <c r="V341">
        <f>'חכל השיקמה 7 22007172'!V310+'חכל המעפילים 20 22001170'!V310+'חכל המעפילים 15  22005805'!V310+'ששת הימים מספר מונה 347462612'!V310+'שקד 47א מספר מונה 21003871'!V310+'שקד 17א מספר מונה 22002082'!V310+'קרן היסוד 1 מספר מונה 12512041'!V310+'קיבוץ גלויות 39 מספר מונה 22000'!V310+'קיבוץ גלויות 18 מספר מונה 22024'!V310+'עמידר מספר מונה 21023286'!V310+'ההגנה 10 מספר מונה 21023285'!V310+'עגנון 12 מספר מונה 21014900'!V310+'ספריה מספר מונה 14066205'!V310+'מרגוע מספר מונה 22000272'!V310+'לוחמי הגטאות מספר מונה 22023137'!V310+'המעפילים 17 מספר מונה 6181945'!V310+'1335 מספר מונה 22023890'!V310+'דוד בן גאון 1 מספר מונה 2200209'!V310+'בית הדר מספר מונה 23021393'!V310+'בית הדר מספר מונה 22000262'!V310+'בורוכוב מספר מונה 9072242'!V310+'אפרים שריר מספר מונה 17005041'!V310+'XA1314 מספר מונה 14008869'!V310+'AH4520 מספר מונה 22002147'!V310+'AH4300 מספר מונה 12590096'!V310+'AH4067 מספר מונה 12591343'!V310+'AH1920 מספר מונה 22005812'!V310+'AH1920 מספר מונה 21003404'!V310+'AH10 מספר מונה 8070601'!V310+'A23 מספר מונה 22000257'!V310+'3018 מספר מונה 22002061'!V310+'921 מספר מונה 1800679'!V310</f>
        <v>421.37799999999999</v>
      </c>
      <c r="W341">
        <f>'חכל השיקמה 7 22007172'!W310+'חכל המעפילים 20 22001170'!W310+'חכל המעפילים 15  22005805'!W310+'ששת הימים מספר מונה 347462612'!W310+'שקד 47א מספר מונה 21003871'!W310+'שקד 17א מספר מונה 22002082'!W310+'קרן היסוד 1 מספר מונה 12512041'!W310+'קיבוץ גלויות 39 מספר מונה 22000'!W310+'קיבוץ גלויות 18 מספר מונה 22024'!W310+'עמידר מספר מונה 21023286'!W310+'ההגנה 10 מספר מונה 21023285'!W310+'עגנון 12 מספר מונה 21014900'!W310+'ספריה מספר מונה 14066205'!W310+'מרגוע מספר מונה 22000272'!W310+'לוחמי הגטאות מספר מונה 22023137'!W310+'המעפילים 17 מספר מונה 6181945'!W310+'1335 מספר מונה 22023890'!W310+'דוד בן גאון 1 מספר מונה 2200209'!W310+'בית הדר מספר מונה 23021393'!W310+'בית הדר מספר מונה 22000262'!W310+'בורוכוב מספר מונה 9072242'!W310+'אפרים שריר מספר מונה 17005041'!W310+'XA1314 מספר מונה 14008869'!W310+'AH4520 מספר מונה 22002147'!W310+'AH4300 מספר מונה 12590096'!W310+'AH4067 מספר מונה 12591343'!W310+'AH1920 מספר מונה 22005812'!W310+'AH1920 מספר מונה 21003404'!W310+'AH10 מספר מונה 8070601'!W310+'A23 מספר מונה 22000257'!W310+'3018 מספר מונה 22002061'!W310+'921 מספר מונה 1800679'!W310</f>
        <v>407.94400000000013</v>
      </c>
      <c r="X341">
        <f>'חכל השיקמה 7 22007172'!X310+'חכל המעפילים 20 22001170'!X310+'חכל המעפילים 15  22005805'!X310+'ששת הימים מספר מונה 347462612'!X310+'שקד 47א מספר מונה 21003871'!X310+'שקד 17א מספר מונה 22002082'!X310+'קרן היסוד 1 מספר מונה 12512041'!X310+'קיבוץ גלויות 39 מספר מונה 22000'!X310+'קיבוץ גלויות 18 מספר מונה 22024'!X310+'עמידר מספר מונה 21023286'!X310+'ההגנה 10 מספר מונה 21023285'!X310+'עגנון 12 מספר מונה 21014900'!X310+'ספריה מספר מונה 14066205'!X310+'מרגוע מספר מונה 22000272'!X310+'לוחמי הגטאות מספר מונה 22023137'!X310+'המעפילים 17 מספר מונה 6181945'!X310+'1335 מספר מונה 22023890'!X310+'דוד בן גאון 1 מספר מונה 2200209'!X310+'בית הדר מספר מונה 23021393'!X310+'בית הדר מספר מונה 22000262'!X310+'בורוכוב מספר מונה 9072242'!X310+'אפרים שריר מספר מונה 17005041'!X310+'XA1314 מספר מונה 14008869'!X310+'AH4520 מספר מונה 22002147'!X310+'AH4300 מספר מונה 12590096'!X310+'AH4067 מספר מונה 12591343'!X310+'AH1920 מספר מונה 22005812'!X310+'AH1920 מספר מונה 21003404'!X310+'AH10 מספר מונה 8070601'!X310+'A23 מספר מונה 22000257'!X310+'3018 מספר מונה 22002061'!X310+'921 מספר מונה 1800679'!X310</f>
        <v>379.25399999999991</v>
      </c>
      <c r="Y341">
        <f>'חכל השיקמה 7 22007172'!Y310+'חכל המעפילים 20 22001170'!Y310+'חכל המעפילים 15  22005805'!Y310+'ששת הימים מספר מונה 347462612'!Y310+'שקד 47א מספר מונה 21003871'!Y310+'שקד 17א מספר מונה 22002082'!Y310+'קרן היסוד 1 מספר מונה 12512041'!Y310+'קיבוץ גלויות 39 מספר מונה 22000'!Y310+'קיבוץ גלויות 18 מספר מונה 22024'!Y310+'עמידר מספר מונה 21023286'!Y310+'ההגנה 10 מספר מונה 21023285'!Y310+'עגנון 12 מספר מונה 21014900'!Y310+'ספריה מספר מונה 14066205'!Y310+'מרגוע מספר מונה 22000272'!Y310+'לוחמי הגטאות מספר מונה 22023137'!Y310+'המעפילים 17 מספר מונה 6181945'!Y310+'1335 מספר מונה 22023890'!Y310+'דוד בן גאון 1 מספר מונה 2200209'!Y310+'בית הדר מספר מונה 23021393'!Y310+'בית הדר מספר מונה 22000262'!Y310+'בורוכוב מספר מונה 9072242'!Y310+'אפרים שריר מספר מונה 17005041'!Y310+'XA1314 מספר מונה 14008869'!Y310+'AH4520 מספר מונה 22002147'!Y310+'AH4300 מספר מונה 12590096'!Y310+'AH4067 מספר מונה 12591343'!Y310+'AH1920 מספר מונה 22005812'!Y310+'AH1920 מספר מונה 21003404'!Y310+'AH10 מספר מונה 8070601'!Y310+'A23 מספר מונה 22000257'!Y310+'3018 מספר מונה 22002061'!Y310+'921 מספר מונה 1800679'!Y310</f>
        <v>351.75</v>
      </c>
      <c r="Z341" s="22">
        <f t="shared" si="10"/>
        <v>9261.3260000000009</v>
      </c>
    </row>
    <row r="342" spans="1:26" x14ac:dyDescent="0.45">
      <c r="A342" s="33">
        <v>45235</v>
      </c>
      <c r="B342">
        <f>'חכל השיקמה 7 22007172'!B311+'חכל המעפילים 20 22001170'!B311+'חכל המעפילים 15  22005805'!B311+'ששת הימים מספר מונה 347462612'!B311+'שקד 47א מספר מונה 21003871'!B311+'שקד 17א מספר מונה 22002082'!B311+'קרן היסוד 1 מספר מונה 12512041'!B311+'קיבוץ גלויות 39 מספר מונה 22000'!B311+'קיבוץ גלויות 18 מספר מונה 22024'!B311+'עמידר מספר מונה 21023286'!B311+'ההגנה 10 מספר מונה 21023285'!B311+'עגנון 12 מספר מונה 21014900'!B311+'ספריה מספר מונה 14066205'!B311+'מרגוע מספר מונה 22000272'!B311+'לוחמי הגטאות מספר מונה 22023137'!B311+'המעפילים 17 מספר מונה 6181945'!B311+'1335 מספר מונה 22023890'!B311+'דוד בן גאון 1 מספר מונה 2200209'!B311+'בית הדר מספר מונה 23021393'!B311+'בית הדר מספר מונה 22000262'!B311+'בורוכוב מספר מונה 9072242'!B311+'אפרים שריר מספר מונה 17005041'!B311+'XA1314 מספר מונה 14008869'!B311+'AH4520 מספר מונה 22002147'!B311+'AH4300 מספר מונה 12590096'!B311+'AH4067 מספר מונה 12591343'!B311+'AH1920 מספר מונה 22005812'!B311+'AH1920 מספר מונה 21003404'!B311+'AH10 מספר מונה 8070601'!B311+'A23 מספר מונה 22000257'!B311+'3018 מספר מונה 22002061'!B311+'921 מספר מונה 1800679'!B311</f>
        <v>338.47799999999995</v>
      </c>
      <c r="C342">
        <f>'חכל השיקמה 7 22007172'!C311+'חכל המעפילים 20 22001170'!C311+'חכל המעפילים 15  22005805'!C311+'ששת הימים מספר מונה 347462612'!C311+'שקד 47א מספר מונה 21003871'!C311+'שקד 17א מספר מונה 22002082'!C311+'קרן היסוד 1 מספר מונה 12512041'!C311+'קיבוץ גלויות 39 מספר מונה 22000'!C311+'קיבוץ גלויות 18 מספר מונה 22024'!C311+'עמידר מספר מונה 21023286'!C311+'ההגנה 10 מספר מונה 21023285'!C311+'עגנון 12 מספר מונה 21014900'!C311+'ספריה מספר מונה 14066205'!C311+'מרגוע מספר מונה 22000272'!C311+'לוחמי הגטאות מספר מונה 22023137'!C311+'המעפילים 17 מספר מונה 6181945'!C311+'1335 מספר מונה 22023890'!C311+'דוד בן גאון 1 מספר מונה 2200209'!C311+'בית הדר מספר מונה 23021393'!C311+'בית הדר מספר מונה 22000262'!C311+'בורוכוב מספר מונה 9072242'!C311+'אפרים שריר מספר מונה 17005041'!C311+'XA1314 מספר מונה 14008869'!C311+'AH4520 מספר מונה 22002147'!C311+'AH4300 מספר מונה 12590096'!C311+'AH4067 מספר מונה 12591343'!C311+'AH1920 מספר מונה 22005812'!C311+'AH1920 מספר מונה 21003404'!C311+'AH10 מספר מונה 8070601'!C311+'A23 מספר מונה 22000257'!C311+'3018 מספר מונה 22002061'!C311+'921 מספר מונה 1800679'!C311</f>
        <v>317.72699999999998</v>
      </c>
      <c r="D342">
        <f>'חכל השיקמה 7 22007172'!D311+'חכל המעפילים 20 22001170'!D311+'חכל המעפילים 15  22005805'!D311+'ששת הימים מספר מונה 347462612'!D311+'שקד 47א מספר מונה 21003871'!D311+'שקד 17א מספר מונה 22002082'!D311+'קרן היסוד 1 מספר מונה 12512041'!D311+'קיבוץ גלויות 39 מספר מונה 22000'!D311+'קיבוץ גלויות 18 מספר מונה 22024'!D311+'עמידר מספר מונה 21023286'!D311+'ההגנה 10 מספר מונה 21023285'!D311+'עגנון 12 מספר מונה 21014900'!D311+'ספריה מספר מונה 14066205'!D311+'מרגוע מספר מונה 22000272'!D311+'לוחמי הגטאות מספר מונה 22023137'!D311+'המעפילים 17 מספר מונה 6181945'!D311+'1335 מספר מונה 22023890'!D311+'דוד בן גאון 1 מספר מונה 2200209'!D311+'בית הדר מספר מונה 23021393'!D311+'בית הדר מספר מונה 22000262'!D311+'בורוכוב מספר מונה 9072242'!D311+'אפרים שריר מספר מונה 17005041'!D311+'XA1314 מספר מונה 14008869'!D311+'AH4520 מספר מונה 22002147'!D311+'AH4300 מספר מונה 12590096'!D311+'AH4067 מספר מונה 12591343'!D311+'AH1920 מספר מונה 22005812'!D311+'AH1920 מספר מונה 21003404'!D311+'AH10 מספר מונה 8070601'!D311+'A23 מספר מונה 22000257'!D311+'3018 מספר מונה 22002061'!D311+'921 מספר מונה 1800679'!D311</f>
        <v>286.99299999999999</v>
      </c>
      <c r="E342">
        <f>'חכל השיקמה 7 22007172'!E311+'חכל המעפילים 20 22001170'!E311+'חכל המעפילים 15  22005805'!E311+'ששת הימים מספר מונה 347462612'!E311+'שקד 47א מספר מונה 21003871'!E311+'שקד 17א מספר מונה 22002082'!E311+'קרן היסוד 1 מספר מונה 12512041'!E311+'קיבוץ גלויות 39 מספר מונה 22000'!E311+'קיבוץ גלויות 18 מספר מונה 22024'!E311+'עמידר מספר מונה 21023286'!E311+'ההגנה 10 מספר מונה 21023285'!E311+'עגנון 12 מספר מונה 21014900'!E311+'ספריה מספר מונה 14066205'!E311+'מרגוע מספר מונה 22000272'!E311+'לוחמי הגטאות מספר מונה 22023137'!E311+'המעפילים 17 מספר מונה 6181945'!E311+'1335 מספר מונה 22023890'!E311+'דוד בן גאון 1 מספר מונה 2200209'!E311+'בית הדר מספר מונה 23021393'!E311+'בית הדר מספר מונה 22000262'!E311+'בורוכוב מספר מונה 9072242'!E311+'אפרים שריר מספר מונה 17005041'!E311+'XA1314 מספר מונה 14008869'!E311+'AH4520 מספר מונה 22002147'!E311+'AH4300 מספר מונה 12590096'!E311+'AH4067 מספר מונה 12591343'!E311+'AH1920 מספר מונה 22005812'!E311+'AH1920 מספר מונה 21003404'!E311+'AH10 מספר מונה 8070601'!E311+'A23 מספר מונה 22000257'!E311+'3018 מספר מונה 22002061'!E311+'921 מספר מונה 1800679'!E311</f>
        <v>284.67999999999995</v>
      </c>
      <c r="F342">
        <f>'חכל השיקמה 7 22007172'!F311+'חכל המעפילים 20 22001170'!F311+'חכל המעפילים 15  22005805'!F311+'ששת הימים מספר מונה 347462612'!F311+'שקד 47א מספר מונה 21003871'!F311+'שקד 17א מספר מונה 22002082'!F311+'קרן היסוד 1 מספר מונה 12512041'!F311+'קיבוץ גלויות 39 מספר מונה 22000'!F311+'קיבוץ גלויות 18 מספר מונה 22024'!F311+'עמידר מספר מונה 21023286'!F311+'ההגנה 10 מספר מונה 21023285'!F311+'עגנון 12 מספר מונה 21014900'!F311+'ספריה מספר מונה 14066205'!F311+'מרגוע מספר מונה 22000272'!F311+'לוחמי הגטאות מספר מונה 22023137'!F311+'המעפילים 17 מספר מונה 6181945'!F311+'1335 מספר מונה 22023890'!F311+'דוד בן גאון 1 מספר מונה 2200209'!F311+'בית הדר מספר מונה 23021393'!F311+'בית הדר מספר מונה 22000262'!F311+'בורוכוב מספר מונה 9072242'!F311+'אפרים שריר מספר מונה 17005041'!F311+'XA1314 מספר מונה 14008869'!F311+'AH4520 מספר מונה 22002147'!F311+'AH4300 מספר מונה 12590096'!F311+'AH4067 מספר מונה 12591343'!F311+'AH1920 מספר מונה 22005812'!F311+'AH1920 מספר מונה 21003404'!F311+'AH10 מספר מונה 8070601'!F311+'A23 מספר מונה 22000257'!F311+'3018 מספר מונה 22002061'!F311+'921 מספר מונה 1800679'!F311</f>
        <v>282.17100000000005</v>
      </c>
      <c r="G342">
        <f>'חכל השיקמה 7 22007172'!G311+'חכל המעפילים 20 22001170'!G311+'חכל המעפילים 15  22005805'!G311+'ששת הימים מספר מונה 347462612'!G311+'שקד 47א מספר מונה 21003871'!G311+'שקד 17א מספר מונה 22002082'!G311+'קרן היסוד 1 מספר מונה 12512041'!G311+'קיבוץ גלויות 39 מספר מונה 22000'!G311+'קיבוץ גלויות 18 מספר מונה 22024'!G311+'עמידר מספר מונה 21023286'!G311+'ההגנה 10 מספר מונה 21023285'!G311+'עגנון 12 מספר מונה 21014900'!G311+'ספריה מספר מונה 14066205'!G311+'מרגוע מספר מונה 22000272'!G311+'לוחמי הגטאות מספר מונה 22023137'!G311+'המעפילים 17 מספר מונה 6181945'!G311+'1335 מספר מונה 22023890'!G311+'דוד בן גאון 1 מספר מונה 2200209'!G311+'בית הדר מספר מונה 23021393'!G311+'בית הדר מספר מונה 22000262'!G311+'בורוכוב מספר מונה 9072242'!G311+'אפרים שריר מספר מונה 17005041'!G311+'XA1314 מספר מונה 14008869'!G311+'AH4520 מספר מונה 22002147'!G311+'AH4300 מספר מונה 12590096'!G311+'AH4067 מספר מונה 12591343'!G311+'AH1920 מספר מונה 22005812'!G311+'AH1920 מספר מונה 21003404'!G311+'AH10 מספר מונה 8070601'!G311+'A23 מספר מונה 22000257'!G311+'3018 מספר מונה 22002061'!G311+'921 מספר מונה 1800679'!G311</f>
        <v>294.21100000000001</v>
      </c>
      <c r="H342">
        <f>'חכל השיקמה 7 22007172'!H311+'חכל המעפילים 20 22001170'!H311+'חכל המעפילים 15  22005805'!H311+'ששת הימים מספר מונה 347462612'!H311+'שקד 47א מספר מונה 21003871'!H311+'שקד 17א מספר מונה 22002082'!H311+'קרן היסוד 1 מספר מונה 12512041'!H311+'קיבוץ גלויות 39 מספר מונה 22000'!H311+'קיבוץ גלויות 18 מספר מונה 22024'!H311+'עמידר מספר מונה 21023286'!H311+'ההגנה 10 מספר מונה 21023285'!H311+'עגנון 12 מספר מונה 21014900'!H311+'ספריה מספר מונה 14066205'!H311+'מרגוע מספר מונה 22000272'!H311+'לוחמי הגטאות מספר מונה 22023137'!H311+'המעפילים 17 מספר מונה 6181945'!H311+'1335 מספר מונה 22023890'!H311+'דוד בן גאון 1 מספר מונה 2200209'!H311+'בית הדר מספר מונה 23021393'!H311+'בית הדר מספר מונה 22000262'!H311+'בורוכוב מספר מונה 9072242'!H311+'אפרים שריר מספר מונה 17005041'!H311+'XA1314 מספר מונה 14008869'!H311+'AH4520 מספר מונה 22002147'!H311+'AH4300 מספר מונה 12590096'!H311+'AH4067 מספר מונה 12591343'!H311+'AH1920 מספר מונה 22005812'!H311+'AH1920 מספר מונה 21003404'!H311+'AH10 מספר מונה 8070601'!H311+'A23 מספר מונה 22000257'!H311+'3018 מספר מונה 22002061'!H311+'921 מספר מונה 1800679'!H311</f>
        <v>274.97499999999997</v>
      </c>
      <c r="I342">
        <f>'חכל השיקמה 7 22007172'!I311+'חכל המעפילים 20 22001170'!I311+'חכל המעפילים 15  22005805'!I311+'ששת הימים מספר מונה 347462612'!I311+'שקד 47א מספר מונה 21003871'!I311+'שקד 17א מספר מונה 22002082'!I311+'קרן היסוד 1 מספר מונה 12512041'!I311+'קיבוץ גלויות 39 מספר מונה 22000'!I311+'קיבוץ גלויות 18 מספר מונה 22024'!I311+'עמידר מספר מונה 21023286'!I311+'ההגנה 10 מספר מונה 21023285'!I311+'עגנון 12 מספר מונה 21014900'!I311+'ספריה מספר מונה 14066205'!I311+'מרגוע מספר מונה 22000272'!I311+'לוחמי הגטאות מספר מונה 22023137'!I311+'המעפילים 17 מספר מונה 6181945'!I311+'1335 מספר מונה 22023890'!I311+'דוד בן גאון 1 מספר מונה 2200209'!I311+'בית הדר מספר מונה 23021393'!I311+'בית הדר מספר מונה 22000262'!I311+'בורוכוב מספר מונה 9072242'!I311+'אפרים שריר מספר מונה 17005041'!I311+'XA1314 מספר מונה 14008869'!I311+'AH4520 מספר מונה 22002147'!I311+'AH4300 מספר מונה 12590096'!I311+'AH4067 מספר מונה 12591343'!I311+'AH1920 מספר מונה 22005812'!I311+'AH1920 מספר מונה 21003404'!I311+'AH10 מספר מונה 8070601'!I311+'A23 מספר מונה 22000257'!I311+'3018 מספר מונה 22002061'!I311+'921 מספר מונה 1800679'!I311</f>
        <v>347.26700000000005</v>
      </c>
      <c r="J342">
        <f>'חכל השיקמה 7 22007172'!J311+'חכל המעפילים 20 22001170'!J311+'חכל המעפילים 15  22005805'!J311+'ששת הימים מספר מונה 347462612'!J311+'שקד 47א מספר מונה 21003871'!J311+'שקד 17א מספר מונה 22002082'!J311+'קרן היסוד 1 מספר מונה 12512041'!J311+'קיבוץ גלויות 39 מספר מונה 22000'!J311+'קיבוץ גלויות 18 מספר מונה 22024'!J311+'עמידר מספר מונה 21023286'!J311+'ההגנה 10 מספר מונה 21023285'!J311+'עגנון 12 מספר מונה 21014900'!J311+'ספריה מספר מונה 14066205'!J311+'מרגוע מספר מונה 22000272'!J311+'לוחמי הגטאות מספר מונה 22023137'!J311+'המעפילים 17 מספר מונה 6181945'!J311+'1335 מספר מונה 22023890'!J311+'דוד בן גאון 1 מספר מונה 2200209'!J311+'בית הדר מספר מונה 23021393'!J311+'בית הדר מספר מונה 22000262'!J311+'בורוכוב מספר מונה 9072242'!J311+'אפרים שריר מספר מונה 17005041'!J311+'XA1314 מספר מונה 14008869'!J311+'AH4520 מספר מונה 22002147'!J311+'AH4300 מספר מונה 12590096'!J311+'AH4067 מספר מונה 12591343'!J311+'AH1920 מספר מונה 22005812'!J311+'AH1920 מספר מונה 21003404'!J311+'AH10 מספר מונה 8070601'!J311+'A23 מספר מונה 22000257'!J311+'3018 מספר מונה 22002061'!J311+'921 מספר מונה 1800679'!J311</f>
        <v>447.64300000000003</v>
      </c>
      <c r="K342">
        <f>'חכל השיקמה 7 22007172'!K311+'חכל המעפילים 20 22001170'!K311+'חכל המעפילים 15  22005805'!K311+'ששת הימים מספר מונה 347462612'!K311+'שקד 47א מספר מונה 21003871'!K311+'שקד 17א מספר מונה 22002082'!K311+'קרן היסוד 1 מספר מונה 12512041'!K311+'קיבוץ גלויות 39 מספר מונה 22000'!K311+'קיבוץ גלויות 18 מספר מונה 22024'!K311+'עמידר מספר מונה 21023286'!K311+'ההגנה 10 מספר מונה 21023285'!K311+'עגנון 12 מספר מונה 21014900'!K311+'ספריה מספר מונה 14066205'!K311+'מרגוע מספר מונה 22000272'!K311+'לוחמי הגטאות מספר מונה 22023137'!K311+'המעפילים 17 מספר מונה 6181945'!K311+'1335 מספר מונה 22023890'!K311+'דוד בן גאון 1 מספר מונה 2200209'!K311+'בית הדר מספר מונה 23021393'!K311+'בית הדר מספר מונה 22000262'!K311+'בורוכוב מספר מונה 9072242'!K311+'אפרים שריר מספר מונה 17005041'!K311+'XA1314 מספר מונה 14008869'!K311+'AH4520 מספר מונה 22002147'!K311+'AH4300 מספר מונה 12590096'!K311+'AH4067 מספר מונה 12591343'!K311+'AH1920 מספר מונה 22005812'!K311+'AH1920 מספר מונה 21003404'!K311+'AH10 מספר מונה 8070601'!K311+'A23 מספר מונה 22000257'!K311+'3018 מספר מונה 22002061'!K311+'921 מספר מונה 1800679'!K311</f>
        <v>540.29399999999998</v>
      </c>
      <c r="L342">
        <f>'חכל השיקמה 7 22007172'!L311+'חכל המעפילים 20 22001170'!L311+'חכל המעפילים 15  22005805'!L311+'ששת הימים מספר מונה 347462612'!L311+'שקד 47א מספר מונה 21003871'!L311+'שקד 17א מספר מונה 22002082'!L311+'קרן היסוד 1 מספר מונה 12512041'!L311+'קיבוץ גלויות 39 מספר מונה 22000'!L311+'קיבוץ גלויות 18 מספר מונה 22024'!L311+'עמידר מספר מונה 21023286'!L311+'ההגנה 10 מספר מונה 21023285'!L311+'עגנון 12 מספר מונה 21014900'!L311+'ספריה מספר מונה 14066205'!L311+'מרגוע מספר מונה 22000272'!L311+'לוחמי הגטאות מספר מונה 22023137'!L311+'המעפילים 17 מספר מונה 6181945'!L311+'1335 מספר מונה 22023890'!L311+'דוד בן גאון 1 מספר מונה 2200209'!L311+'בית הדר מספר מונה 23021393'!L311+'בית הדר מספר מונה 22000262'!L311+'בורוכוב מספר מונה 9072242'!L311+'אפרים שריר מספר מונה 17005041'!L311+'XA1314 מספר מונה 14008869'!L311+'AH4520 מספר מונה 22002147'!L311+'AH4300 מספר מונה 12590096'!L311+'AH4067 מספר מונה 12591343'!L311+'AH1920 מספר מונה 22005812'!L311+'AH1920 מספר מונה 21003404'!L311+'AH10 מספר מונה 8070601'!L311+'A23 מספר מונה 22000257'!L311+'3018 מספר מונה 22002061'!L311+'921 מספר מונה 1800679'!L311</f>
        <v>603.91899999999998</v>
      </c>
      <c r="M342">
        <f>'חכל השיקמה 7 22007172'!M311+'חכל המעפילים 20 22001170'!M311+'חכל המעפילים 15  22005805'!M311+'ששת הימים מספר מונה 347462612'!M311+'שקד 47א מספר מונה 21003871'!M311+'שקד 17א מספר מונה 22002082'!M311+'קרן היסוד 1 מספר מונה 12512041'!M311+'קיבוץ גלויות 39 מספר מונה 22000'!M311+'קיבוץ גלויות 18 מספר מונה 22024'!M311+'עמידר מספר מונה 21023286'!M311+'ההגנה 10 מספר מונה 21023285'!M311+'עגנון 12 מספר מונה 21014900'!M311+'ספריה מספר מונה 14066205'!M311+'מרגוע מספר מונה 22000272'!M311+'לוחמי הגטאות מספר מונה 22023137'!M311+'המעפילים 17 מספר מונה 6181945'!M311+'1335 מספר מונה 22023890'!M311+'דוד בן גאון 1 מספר מונה 2200209'!M311+'בית הדר מספר מונה 23021393'!M311+'בית הדר מספר מונה 22000262'!M311+'בורוכוב מספר מונה 9072242'!M311+'אפרים שריר מספר מונה 17005041'!M311+'XA1314 מספר מונה 14008869'!M311+'AH4520 מספר מונה 22002147'!M311+'AH4300 מספר מונה 12590096'!M311+'AH4067 מספר מונה 12591343'!M311+'AH1920 מספר מונה 22005812'!M311+'AH1920 מספר מונה 21003404'!M311+'AH10 מספר מונה 8070601'!M311+'A23 מספר מונה 22000257'!M311+'3018 מספר מונה 22002061'!M311+'921 מספר מונה 1800679'!M311</f>
        <v>587.88299999999992</v>
      </c>
      <c r="N342">
        <f>'חכל השיקמה 7 22007172'!N311+'חכל המעפילים 20 22001170'!N311+'חכל המעפילים 15  22005805'!N311+'ששת הימים מספר מונה 347462612'!N311+'שקד 47א מספר מונה 21003871'!N311+'שקד 17א מספר מונה 22002082'!N311+'קרן היסוד 1 מספר מונה 12512041'!N311+'קיבוץ גלויות 39 מספר מונה 22000'!N311+'קיבוץ גלויות 18 מספר מונה 22024'!N311+'עמידר מספר מונה 21023286'!N311+'ההגנה 10 מספר מונה 21023285'!N311+'עגנון 12 מספר מונה 21014900'!N311+'ספריה מספר מונה 14066205'!N311+'מרגוע מספר מונה 22000272'!N311+'לוחמי הגטאות מספר מונה 22023137'!N311+'המעפילים 17 מספר מונה 6181945'!N311+'1335 מספר מונה 22023890'!N311+'דוד בן גאון 1 מספר מונה 2200209'!N311+'בית הדר מספר מונה 23021393'!N311+'בית הדר מספר מונה 22000262'!N311+'בורוכוב מספר מונה 9072242'!N311+'אפרים שריר מספר מונה 17005041'!N311+'XA1314 מספר מונה 14008869'!N311+'AH4520 מספר מונה 22002147'!N311+'AH4300 מספר מונה 12590096'!N311+'AH4067 מספר מונה 12591343'!N311+'AH1920 מספר מונה 22005812'!N311+'AH1920 מספר מונה 21003404'!N311+'AH10 מספר מונה 8070601'!N311+'A23 מספר מונה 22000257'!N311+'3018 מספר מונה 22002061'!N311+'921 מספר מונה 1800679'!N311</f>
        <v>588.99400000000003</v>
      </c>
      <c r="O342">
        <f>'חכל השיקמה 7 22007172'!O311+'חכל המעפילים 20 22001170'!O311+'חכל המעפילים 15  22005805'!O311+'ששת הימים מספר מונה 347462612'!O311+'שקד 47א מספר מונה 21003871'!O311+'שקד 17א מספר מונה 22002082'!O311+'קרן היסוד 1 מספר מונה 12512041'!O311+'קיבוץ גלויות 39 מספר מונה 22000'!O311+'קיבוץ גלויות 18 מספר מונה 22024'!O311+'עמידר מספר מונה 21023286'!O311+'ההגנה 10 מספר מונה 21023285'!O311+'עגנון 12 מספר מונה 21014900'!O311+'ספריה מספר מונה 14066205'!O311+'מרגוע מספר מונה 22000272'!O311+'לוחמי הגטאות מספר מונה 22023137'!O311+'המעפילים 17 מספר מונה 6181945'!O311+'1335 מספר מונה 22023890'!O311+'דוד בן גאון 1 מספר מונה 2200209'!O311+'בית הדר מספר מונה 23021393'!O311+'בית הדר מספר מונה 22000262'!O311+'בורוכוב מספר מונה 9072242'!O311+'אפרים שריר מספר מונה 17005041'!O311+'XA1314 מספר מונה 14008869'!O311+'AH4520 מספר מונה 22002147'!O311+'AH4300 מספר מונה 12590096'!O311+'AH4067 מספר מונה 12591343'!O311+'AH1920 מספר מונה 22005812'!O311+'AH1920 מספר מונה 21003404'!O311+'AH10 מספר מונה 8070601'!O311+'A23 מספר מונה 22000257'!O311+'3018 מספר מונה 22002061'!O311+'921 מספר מונה 1800679'!O311</f>
        <v>550.28</v>
      </c>
      <c r="P342">
        <f>'חכל השיקמה 7 22007172'!P311+'חכל המעפילים 20 22001170'!P311+'חכל המעפילים 15  22005805'!P311+'ששת הימים מספר מונה 347462612'!P311+'שקד 47א מספר מונה 21003871'!P311+'שקד 17א מספר מונה 22002082'!P311+'קרן היסוד 1 מספר מונה 12512041'!P311+'קיבוץ גלויות 39 מספר מונה 22000'!P311+'קיבוץ גלויות 18 מספר מונה 22024'!P311+'עמידר מספר מונה 21023286'!P311+'ההגנה 10 מספר מונה 21023285'!P311+'עגנון 12 מספר מונה 21014900'!P311+'ספריה מספר מונה 14066205'!P311+'מרגוע מספר מונה 22000272'!P311+'לוחמי הגטאות מספר מונה 22023137'!P311+'המעפילים 17 מספר מונה 6181945'!P311+'1335 מספר מונה 22023890'!P311+'דוד בן גאון 1 מספר מונה 2200209'!P311+'בית הדר מספר מונה 23021393'!P311+'בית הדר מספר מונה 22000262'!P311+'בורוכוב מספר מונה 9072242'!P311+'אפרים שריר מספר מונה 17005041'!P311+'XA1314 מספר מונה 14008869'!P311+'AH4520 מספר מונה 22002147'!P311+'AH4300 מספר מונה 12590096'!P311+'AH4067 מספר מונה 12591343'!P311+'AH1920 מספר מונה 22005812'!P311+'AH1920 מספר מונה 21003404'!P311+'AH10 מספר מונה 8070601'!P311+'A23 מספר מונה 22000257'!P311+'3018 מספר מונה 22002061'!P311+'921 מספר מונה 1800679'!P311</f>
        <v>506.96899999999994</v>
      </c>
      <c r="Q342">
        <f>'חכל השיקמה 7 22007172'!Q311+'חכל המעפילים 20 22001170'!Q311+'חכל המעפילים 15  22005805'!Q311+'ששת הימים מספר מונה 347462612'!Q311+'שקד 47א מספר מונה 21003871'!Q311+'שקד 17א מספר מונה 22002082'!Q311+'קרן היסוד 1 מספר מונה 12512041'!Q311+'קיבוץ גלויות 39 מספר מונה 22000'!Q311+'קיבוץ גלויות 18 מספר מונה 22024'!Q311+'עמידר מספר מונה 21023286'!Q311+'ההגנה 10 מספר מונה 21023285'!Q311+'עגנון 12 מספר מונה 21014900'!Q311+'ספריה מספר מונה 14066205'!Q311+'מרגוע מספר מונה 22000272'!Q311+'לוחמי הגטאות מספר מונה 22023137'!Q311+'המעפילים 17 מספר מונה 6181945'!Q311+'1335 מספר מונה 22023890'!Q311+'דוד בן גאון 1 מספר מונה 2200209'!Q311+'בית הדר מספר מונה 23021393'!Q311+'בית הדר מספר מונה 22000262'!Q311+'בורוכוב מספר מונה 9072242'!Q311+'אפרים שריר מספר מונה 17005041'!Q311+'XA1314 מספר מונה 14008869'!Q311+'AH4520 מספר מונה 22002147'!Q311+'AH4300 מספר מונה 12590096'!Q311+'AH4067 מספר מונה 12591343'!Q311+'AH1920 מספר מונה 22005812'!Q311+'AH1920 מספר מונה 21003404'!Q311+'AH10 מספר מונה 8070601'!Q311+'A23 מספר מונה 22000257'!Q311+'3018 מספר מונה 22002061'!Q311+'921 מספר מונה 1800679'!Q311</f>
        <v>444.67499999999984</v>
      </c>
      <c r="R342">
        <f>'חכל השיקמה 7 22007172'!R311+'חכל המעפילים 20 22001170'!R311+'חכל המעפילים 15  22005805'!R311+'ששת הימים מספר מונה 347462612'!R311+'שקד 47א מספר מונה 21003871'!R311+'שקד 17א מספר מונה 22002082'!R311+'קרן היסוד 1 מספר מונה 12512041'!R311+'קיבוץ גלויות 39 מספר מונה 22000'!R311+'קיבוץ גלויות 18 מספר מונה 22024'!R311+'עמידר מספר מונה 21023286'!R311+'ההגנה 10 מספר מונה 21023285'!R311+'עגנון 12 מספר מונה 21014900'!R311+'ספריה מספר מונה 14066205'!R311+'מרגוע מספר מונה 22000272'!R311+'לוחמי הגטאות מספר מונה 22023137'!R311+'המעפילים 17 מספר מונה 6181945'!R311+'1335 מספר מונה 22023890'!R311+'דוד בן גאון 1 מספר מונה 2200209'!R311+'בית הדר מספר מונה 23021393'!R311+'בית הדר מספר מונה 22000262'!R311+'בורוכוב מספר מונה 9072242'!R311+'אפרים שריר מספר מונה 17005041'!R311+'XA1314 מספר מונה 14008869'!R311+'AH4520 מספר מונה 22002147'!R311+'AH4300 מספר מונה 12590096'!R311+'AH4067 מספר מונה 12591343'!R311+'AH1920 מספר מונה 22005812'!R311+'AH1920 מספר מונה 21003404'!R311+'AH10 מספר מונה 8070601'!R311+'A23 מספר מונה 22000257'!R311+'3018 מספר מונה 22002061'!R311+'921 מספר מונה 1800679'!R311</f>
        <v>474.88999999999987</v>
      </c>
      <c r="S342">
        <f>'חכל השיקמה 7 22007172'!S311+'חכל המעפילים 20 22001170'!S311+'חכל המעפילים 15  22005805'!S311+'ששת הימים מספר מונה 347462612'!S311+'שקד 47א מספר מונה 21003871'!S311+'שקד 17א מספר מונה 22002082'!S311+'קרן היסוד 1 מספר מונה 12512041'!S311+'קיבוץ גלויות 39 מספר מונה 22000'!S311+'קיבוץ גלויות 18 מספר מונה 22024'!S311+'עמידר מספר מונה 21023286'!S311+'ההגנה 10 מספר מונה 21023285'!S311+'עגנון 12 מספר מונה 21014900'!S311+'ספריה מספר מונה 14066205'!S311+'מרגוע מספר מונה 22000272'!S311+'לוחמי הגטאות מספר מונה 22023137'!S311+'המעפילים 17 מספר מונה 6181945'!S311+'1335 מספר מונה 22023890'!S311+'דוד בן גאון 1 מספר מונה 2200209'!S311+'בית הדר מספר מונה 23021393'!S311+'בית הדר מספר מונה 22000262'!S311+'בורוכוב מספר מונה 9072242'!S311+'אפרים שריר מספר מונה 17005041'!S311+'XA1314 מספר מונה 14008869'!S311+'AH4520 מספר מונה 22002147'!S311+'AH4300 מספר מונה 12590096'!S311+'AH4067 מספר מונה 12591343'!S311+'AH1920 מספר מונה 22005812'!S311+'AH1920 מספר מונה 21003404'!S311+'AH10 מספר מונה 8070601'!S311+'A23 מספר מונה 22000257'!S311+'3018 מספר מונה 22002061'!S311+'921 מספר מונה 1800679'!S311</f>
        <v>553.53199999999993</v>
      </c>
      <c r="T342">
        <f>'חכל השיקמה 7 22007172'!T311+'חכל המעפילים 20 22001170'!T311+'חכל המעפילים 15  22005805'!T311+'ששת הימים מספר מונה 347462612'!T311+'שקד 47א מספר מונה 21003871'!T311+'שקד 17א מספר מונה 22002082'!T311+'קרן היסוד 1 מספר מונה 12512041'!T311+'קיבוץ גלויות 39 מספר מונה 22000'!T311+'קיבוץ גלויות 18 מספר מונה 22024'!T311+'עמידר מספר מונה 21023286'!T311+'ההגנה 10 מספר מונה 21023285'!T311+'עגנון 12 מספר מונה 21014900'!T311+'ספריה מספר מונה 14066205'!T311+'מרגוע מספר מונה 22000272'!T311+'לוחמי הגטאות מספר מונה 22023137'!T311+'המעפילים 17 מספר מונה 6181945'!T311+'1335 מספר מונה 22023890'!T311+'דוד בן גאון 1 מספר מונה 2200209'!T311+'בית הדר מספר מונה 23021393'!T311+'בית הדר מספר מונה 22000262'!T311+'בורוכוב מספר מונה 9072242'!T311+'אפרים שריר מספר מונה 17005041'!T311+'XA1314 מספר מונה 14008869'!T311+'AH4520 מספר מונה 22002147'!T311+'AH4300 מספר מונה 12590096'!T311+'AH4067 מספר מונה 12591343'!T311+'AH1920 מספר מונה 22005812'!T311+'AH1920 מספר מונה 21003404'!T311+'AH10 מספר מונה 8070601'!T311+'A23 מספר מונה 22000257'!T311+'3018 מספר מונה 22002061'!T311+'921 מספר מונה 1800679'!T311</f>
        <v>481.02000000000004</v>
      </c>
      <c r="U342">
        <f>'חכל השיקמה 7 22007172'!U311+'חכל המעפילים 20 22001170'!U311+'חכל המעפילים 15  22005805'!U311+'ששת הימים מספר מונה 347462612'!U311+'שקד 47א מספר מונה 21003871'!U311+'שקד 17א מספר מונה 22002082'!U311+'קרן היסוד 1 מספר מונה 12512041'!U311+'קיבוץ גלויות 39 מספר מונה 22000'!U311+'קיבוץ גלויות 18 מספר מונה 22024'!U311+'עמידר מספר מונה 21023286'!U311+'ההגנה 10 מספר מונה 21023285'!U311+'עגנון 12 מספר מונה 21014900'!U311+'ספריה מספר מונה 14066205'!U311+'מרגוע מספר מונה 22000272'!U311+'לוחמי הגטאות מספר מונה 22023137'!U311+'המעפילים 17 מספר מונה 6181945'!U311+'1335 מספר מונה 22023890'!U311+'דוד בן גאון 1 מספר מונה 2200209'!U311+'בית הדר מספר מונה 23021393'!U311+'בית הדר מספר מונה 22000262'!U311+'בורוכוב מספר מונה 9072242'!U311+'אפרים שריר מספר מונה 17005041'!U311+'XA1314 מספר מונה 14008869'!U311+'AH4520 מספר מונה 22002147'!U311+'AH4300 מספר מונה 12590096'!U311+'AH4067 מספר מונה 12591343'!U311+'AH1920 מספר מונה 22005812'!U311+'AH1920 מספר מונה 21003404'!U311+'AH10 מספר מונה 8070601'!U311+'A23 מספר מונה 22000257'!U311+'3018 מספר מונה 22002061'!U311+'921 מספר מונה 1800679'!U311</f>
        <v>445.90699999999993</v>
      </c>
      <c r="V342">
        <f>'חכל השיקמה 7 22007172'!V311+'חכל המעפילים 20 22001170'!V311+'חכל המעפילים 15  22005805'!V311+'ששת הימים מספר מונה 347462612'!V311+'שקד 47א מספר מונה 21003871'!V311+'שקד 17א מספר מונה 22002082'!V311+'קרן היסוד 1 מספר מונה 12512041'!V311+'קיבוץ גלויות 39 מספר מונה 22000'!V311+'קיבוץ גלויות 18 מספר מונה 22024'!V311+'עמידר מספר מונה 21023286'!V311+'ההגנה 10 מספר מונה 21023285'!V311+'עגנון 12 מספר מונה 21014900'!V311+'ספריה מספר מונה 14066205'!V311+'מרגוע מספר מונה 22000272'!V311+'לוחמי הגטאות מספר מונה 22023137'!V311+'המעפילים 17 מספר מונה 6181945'!V311+'1335 מספר מונה 22023890'!V311+'דוד בן גאון 1 מספר מונה 2200209'!V311+'בית הדר מספר מונה 23021393'!V311+'בית הדר מספר מונה 22000262'!V311+'בורוכוב מספר מונה 9072242'!V311+'אפרים שריר מספר מונה 17005041'!V311+'XA1314 מספר מונה 14008869'!V311+'AH4520 מספר מונה 22002147'!V311+'AH4300 מספר מונה 12590096'!V311+'AH4067 מספר מונה 12591343'!V311+'AH1920 מספר מונה 22005812'!V311+'AH1920 מספר מונה 21003404'!V311+'AH10 מספר מונה 8070601'!V311+'A23 מספר מונה 22000257'!V311+'3018 מספר מונה 22002061'!V311+'921 מספר מונה 1800679'!V311</f>
        <v>428.54400000000004</v>
      </c>
      <c r="W342">
        <f>'חכל השיקמה 7 22007172'!W311+'חכל המעפילים 20 22001170'!W311+'חכל המעפילים 15  22005805'!W311+'ששת הימים מספר מונה 347462612'!W311+'שקד 47א מספר מונה 21003871'!W311+'שקד 17א מספר מונה 22002082'!W311+'קרן היסוד 1 מספר מונה 12512041'!W311+'קיבוץ גלויות 39 מספר מונה 22000'!W311+'קיבוץ גלויות 18 מספר מונה 22024'!W311+'עמידר מספר מונה 21023286'!W311+'ההגנה 10 מספר מונה 21023285'!W311+'עגנון 12 מספר מונה 21014900'!W311+'ספריה מספר מונה 14066205'!W311+'מרגוע מספר מונה 22000272'!W311+'לוחמי הגטאות מספר מונה 22023137'!W311+'המעפילים 17 מספר מונה 6181945'!W311+'1335 מספר מונה 22023890'!W311+'דוד בן גאון 1 מספר מונה 2200209'!W311+'בית הדר מספר מונה 23021393'!W311+'בית הדר מספר מונה 22000262'!W311+'בורוכוב מספר מונה 9072242'!W311+'אפרים שריר מספר מונה 17005041'!W311+'XA1314 מספר מונה 14008869'!W311+'AH4520 מספר מונה 22002147'!W311+'AH4300 מספר מונה 12590096'!W311+'AH4067 מספר מונה 12591343'!W311+'AH1920 מספר מונה 22005812'!W311+'AH1920 מספר מונה 21003404'!W311+'AH10 מספר מונה 8070601'!W311+'A23 מספר מונה 22000257'!W311+'3018 מספר מונה 22002061'!W311+'921 מספר מונה 1800679'!W311</f>
        <v>405.649</v>
      </c>
      <c r="X342">
        <f>'חכל השיקמה 7 22007172'!X311+'חכל המעפילים 20 22001170'!X311+'חכל המעפילים 15  22005805'!X311+'ששת הימים מספר מונה 347462612'!X311+'שקד 47א מספר מונה 21003871'!X311+'שקד 17א מספר מונה 22002082'!X311+'קרן היסוד 1 מספר מונה 12512041'!X311+'קיבוץ גלויות 39 מספר מונה 22000'!X311+'קיבוץ גלויות 18 מספר מונה 22024'!X311+'עמידר מספר מונה 21023286'!X311+'ההגנה 10 מספר מונה 21023285'!X311+'עגנון 12 מספר מונה 21014900'!X311+'ספריה מספר מונה 14066205'!X311+'מרגוע מספר מונה 22000272'!X311+'לוחמי הגטאות מספר מונה 22023137'!X311+'המעפילים 17 מספר מונה 6181945'!X311+'1335 מספר מונה 22023890'!X311+'דוד בן גאון 1 מספר מונה 2200209'!X311+'בית הדר מספר מונה 23021393'!X311+'בית הדר מספר מונה 22000262'!X311+'בורוכוב מספר מונה 9072242'!X311+'אפרים שריר מספר מונה 17005041'!X311+'XA1314 מספר מונה 14008869'!X311+'AH4520 מספר מונה 22002147'!X311+'AH4300 מספר מונה 12590096'!X311+'AH4067 מספר מונה 12591343'!X311+'AH1920 מספר מונה 22005812'!X311+'AH1920 מספר מונה 21003404'!X311+'AH10 מספר מונה 8070601'!X311+'A23 מספר מונה 22000257'!X311+'3018 מספר מונה 22002061'!X311+'921 מספר מונה 1800679'!X311</f>
        <v>389.40499999999992</v>
      </c>
      <c r="Y342">
        <f>'חכל השיקמה 7 22007172'!Y311+'חכל המעפילים 20 22001170'!Y311+'חכל המעפילים 15  22005805'!Y311+'ששת הימים מספר מונה 347462612'!Y311+'שקד 47א מספר מונה 21003871'!Y311+'שקד 17א מספר מונה 22002082'!Y311+'קרן היסוד 1 מספר מונה 12512041'!Y311+'קיבוץ גלויות 39 מספר מונה 22000'!Y311+'קיבוץ גלויות 18 מספר מונה 22024'!Y311+'עמידר מספר מונה 21023286'!Y311+'ההגנה 10 מספר מונה 21023285'!Y311+'עגנון 12 מספר מונה 21014900'!Y311+'ספריה מספר מונה 14066205'!Y311+'מרגוע מספר מונה 22000272'!Y311+'לוחמי הגטאות מספר מונה 22023137'!Y311+'המעפילים 17 מספר מונה 6181945'!Y311+'1335 מספר מונה 22023890'!Y311+'דוד בן גאון 1 מספר מונה 2200209'!Y311+'בית הדר מספר מונה 23021393'!Y311+'בית הדר מספר מונה 22000262'!Y311+'בורוכוב מספר מונה 9072242'!Y311+'אפרים שריר מספר מונה 17005041'!Y311+'XA1314 מספר מונה 14008869'!Y311+'AH4520 מספר מונה 22002147'!Y311+'AH4300 מספר מונה 12590096'!Y311+'AH4067 מספר מונה 12591343'!Y311+'AH1920 מספר מונה 22005812'!Y311+'AH1920 מספר מונה 21003404'!Y311+'AH10 מספר מונה 8070601'!Y311+'A23 מספר מונה 22000257'!Y311+'3018 מספר מונה 22002061'!Y311+'921 מספר מונה 1800679'!Y311</f>
        <v>354.72600000000006</v>
      </c>
      <c r="Z342" s="22">
        <f t="shared" si="10"/>
        <v>10230.831999999999</v>
      </c>
    </row>
    <row r="343" spans="1:26" x14ac:dyDescent="0.45">
      <c r="A343" s="33">
        <v>45236</v>
      </c>
      <c r="B343">
        <f>'חכל השיקמה 7 22007172'!B312+'חכל המעפילים 20 22001170'!B312+'חכל המעפילים 15  22005805'!B312+'ששת הימים מספר מונה 347462612'!B312+'שקד 47א מספר מונה 21003871'!B312+'שקד 17א מספר מונה 22002082'!B312+'קרן היסוד 1 מספר מונה 12512041'!B312+'קיבוץ גלויות 39 מספר מונה 22000'!B312+'קיבוץ גלויות 18 מספר מונה 22024'!B312+'עמידר מספר מונה 21023286'!B312+'ההגנה 10 מספר מונה 21023285'!B312+'עגנון 12 מספר מונה 21014900'!B312+'ספריה מספר מונה 14066205'!B312+'מרגוע מספר מונה 22000272'!B312+'לוחמי הגטאות מספר מונה 22023137'!B312+'המעפילים 17 מספר מונה 6181945'!B312+'1335 מספר מונה 22023890'!B312+'דוד בן גאון 1 מספר מונה 2200209'!B312+'בית הדר מספר מונה 23021393'!B312+'בית הדר מספר מונה 22000262'!B312+'בורוכוב מספר מונה 9072242'!B312+'אפרים שריר מספר מונה 17005041'!B312+'XA1314 מספר מונה 14008869'!B312+'AH4520 מספר מונה 22002147'!B312+'AH4300 מספר מונה 12590096'!B312+'AH4067 מספר מונה 12591343'!B312+'AH1920 מספר מונה 22005812'!B312+'AH1920 מספר מונה 21003404'!B312+'AH10 מספר מונה 8070601'!B312+'A23 מספר מונה 22000257'!B312+'3018 מספר מונה 22002061'!B312+'921 מספר מונה 1800679'!B312</f>
        <v>338.47900000000004</v>
      </c>
      <c r="C343">
        <f>'חכל השיקמה 7 22007172'!C312+'חכל המעפילים 20 22001170'!C312+'חכל המעפילים 15  22005805'!C312+'ששת הימים מספר מונה 347462612'!C312+'שקד 47א מספר מונה 21003871'!C312+'שקד 17א מספר מונה 22002082'!C312+'קרן היסוד 1 מספר מונה 12512041'!C312+'קיבוץ גלויות 39 מספר מונה 22000'!C312+'קיבוץ גלויות 18 מספר מונה 22024'!C312+'עמידר מספר מונה 21023286'!C312+'ההגנה 10 מספר מונה 21023285'!C312+'עגנון 12 מספר מונה 21014900'!C312+'ספריה מספר מונה 14066205'!C312+'מרגוע מספר מונה 22000272'!C312+'לוחמי הגטאות מספר מונה 22023137'!C312+'המעפילים 17 מספר מונה 6181945'!C312+'1335 מספר מונה 22023890'!C312+'דוד בן גאון 1 מספר מונה 2200209'!C312+'בית הדר מספר מונה 23021393'!C312+'בית הדר מספר מונה 22000262'!C312+'בורוכוב מספר מונה 9072242'!C312+'אפרים שריר מספר מונה 17005041'!C312+'XA1314 מספר מונה 14008869'!C312+'AH4520 מספר מונה 22002147'!C312+'AH4300 מספר מונה 12590096'!C312+'AH4067 מספר מונה 12591343'!C312+'AH1920 מספר מונה 22005812'!C312+'AH1920 מספר מונה 21003404'!C312+'AH10 מספר מונה 8070601'!C312+'A23 מספר מונה 22000257'!C312+'3018 מספר מונה 22002061'!C312+'921 מספר מונה 1800679'!C312</f>
        <v>296.67400000000009</v>
      </c>
      <c r="D343">
        <f>'חכל השיקמה 7 22007172'!D312+'חכל המעפילים 20 22001170'!D312+'חכל המעפילים 15  22005805'!D312+'ששת הימים מספר מונה 347462612'!D312+'שקד 47א מספר מונה 21003871'!D312+'שקד 17א מספר מונה 22002082'!D312+'קרן היסוד 1 מספר מונה 12512041'!D312+'קיבוץ גלויות 39 מספר מונה 22000'!D312+'קיבוץ גלויות 18 מספר מונה 22024'!D312+'עמידר מספר מונה 21023286'!D312+'ההגנה 10 מספר מונה 21023285'!D312+'עגנון 12 מספר מונה 21014900'!D312+'ספריה מספר מונה 14066205'!D312+'מרגוע מספר מונה 22000272'!D312+'לוחמי הגטאות מספר מונה 22023137'!D312+'המעפילים 17 מספר מונה 6181945'!D312+'1335 מספר מונה 22023890'!D312+'דוד בן גאון 1 מספר מונה 2200209'!D312+'בית הדר מספר מונה 23021393'!D312+'בית הדר מספר מונה 22000262'!D312+'בורוכוב מספר מונה 9072242'!D312+'אפרים שריר מספר מונה 17005041'!D312+'XA1314 מספר מונה 14008869'!D312+'AH4520 מספר מונה 22002147'!D312+'AH4300 מספר מונה 12590096'!D312+'AH4067 מספר מונה 12591343'!D312+'AH1920 מספר מונה 22005812'!D312+'AH1920 מספר מונה 21003404'!D312+'AH10 מספר מונה 8070601'!D312+'A23 מספר מונה 22000257'!D312+'3018 מספר מונה 22002061'!D312+'921 מספר מונה 1800679'!D312</f>
        <v>288.67999999999995</v>
      </c>
      <c r="E343">
        <f>'חכל השיקמה 7 22007172'!E312+'חכל המעפילים 20 22001170'!E312+'חכל המעפילים 15  22005805'!E312+'ששת הימים מספר מונה 347462612'!E312+'שקד 47א מספר מונה 21003871'!E312+'שקד 17א מספר מונה 22002082'!E312+'קרן היסוד 1 מספר מונה 12512041'!E312+'קיבוץ גלויות 39 מספר מונה 22000'!E312+'קיבוץ גלויות 18 מספר מונה 22024'!E312+'עמידר מספר מונה 21023286'!E312+'ההגנה 10 מספר מונה 21023285'!E312+'עגנון 12 מספר מונה 21014900'!E312+'ספריה מספר מונה 14066205'!E312+'מרגוע מספר מונה 22000272'!E312+'לוחמי הגטאות מספר מונה 22023137'!E312+'המעפילים 17 מספר מונה 6181945'!E312+'1335 מספר מונה 22023890'!E312+'דוד בן גאון 1 מספר מונה 2200209'!E312+'בית הדר מספר מונה 23021393'!E312+'בית הדר מספר מונה 22000262'!E312+'בורוכוב מספר מונה 9072242'!E312+'אפרים שריר מספר מונה 17005041'!E312+'XA1314 מספר מונה 14008869'!E312+'AH4520 מספר מונה 22002147'!E312+'AH4300 מספר מונה 12590096'!E312+'AH4067 מספר מונה 12591343'!E312+'AH1920 מספר מונה 22005812'!E312+'AH1920 מספר מונה 21003404'!E312+'AH10 מספר מונה 8070601'!E312+'A23 מספר מונה 22000257'!E312+'3018 מספר מונה 22002061'!E312+'921 מספר מונה 1800679'!E312</f>
        <v>279.76600000000002</v>
      </c>
      <c r="F343">
        <f>'חכל השיקמה 7 22007172'!F312+'חכל המעפילים 20 22001170'!F312+'חכל המעפילים 15  22005805'!F312+'ששת הימים מספר מונה 347462612'!F312+'שקד 47א מספר מונה 21003871'!F312+'שקד 17א מספר מונה 22002082'!F312+'קרן היסוד 1 מספר מונה 12512041'!F312+'קיבוץ גלויות 39 מספר מונה 22000'!F312+'קיבוץ גלויות 18 מספר מונה 22024'!F312+'עמידר מספר מונה 21023286'!F312+'ההגנה 10 מספר מונה 21023285'!F312+'עגנון 12 מספר מונה 21014900'!F312+'ספריה מספר מונה 14066205'!F312+'מרגוע מספר מונה 22000272'!F312+'לוחמי הגטאות מספר מונה 22023137'!F312+'המעפילים 17 מספר מונה 6181945'!F312+'1335 מספר מונה 22023890'!F312+'דוד בן גאון 1 מספר מונה 2200209'!F312+'בית הדר מספר מונה 23021393'!F312+'בית הדר מספר מונה 22000262'!F312+'בורוכוב מספר מונה 9072242'!F312+'אפרים שריר מספר מונה 17005041'!F312+'XA1314 מספר מונה 14008869'!F312+'AH4520 מספר מונה 22002147'!F312+'AH4300 מספר מונה 12590096'!F312+'AH4067 מספר מונה 12591343'!F312+'AH1920 מספר מונה 22005812'!F312+'AH1920 מספר מונה 21003404'!F312+'AH10 מספר מונה 8070601'!F312+'A23 מספר מונה 22000257'!F312+'3018 מספר מונה 22002061'!F312+'921 מספר מונה 1800679'!F312</f>
        <v>272.33800000000002</v>
      </c>
      <c r="G343">
        <f>'חכל השיקמה 7 22007172'!G312+'חכל המעפילים 20 22001170'!G312+'חכל המעפילים 15  22005805'!G312+'ששת הימים מספר מונה 347462612'!G312+'שקד 47א מספר מונה 21003871'!G312+'שקד 17א מספר מונה 22002082'!G312+'קרן היסוד 1 מספר מונה 12512041'!G312+'קיבוץ גלויות 39 מספר מונה 22000'!G312+'קיבוץ גלויות 18 מספר מונה 22024'!G312+'עמידר מספר מונה 21023286'!G312+'ההגנה 10 מספר מונה 21023285'!G312+'עגנון 12 מספר מונה 21014900'!G312+'ספריה מספר מונה 14066205'!G312+'מרגוע מספר מונה 22000272'!G312+'לוחמי הגטאות מספר מונה 22023137'!G312+'המעפילים 17 מספר מונה 6181945'!G312+'1335 מספר מונה 22023890'!G312+'דוד בן גאון 1 מספר מונה 2200209'!G312+'בית הדר מספר מונה 23021393'!G312+'בית הדר מספר מונה 22000262'!G312+'בורוכוב מספר מונה 9072242'!G312+'אפרים שריר מספר מונה 17005041'!G312+'XA1314 מספר מונה 14008869'!G312+'AH4520 מספר מונה 22002147'!G312+'AH4300 מספר מונה 12590096'!G312+'AH4067 מספר מונה 12591343'!G312+'AH1920 מספר מונה 22005812'!G312+'AH1920 מספר מונה 21003404'!G312+'AH10 מספר מונה 8070601'!G312+'A23 מספר מונה 22000257'!G312+'3018 מספר מונה 22002061'!G312+'921 מספר מונה 1800679'!G312</f>
        <v>294.85700000000003</v>
      </c>
      <c r="H343">
        <f>'חכל השיקמה 7 22007172'!H312+'חכל המעפילים 20 22001170'!H312+'חכל המעפילים 15  22005805'!H312+'ששת הימים מספר מונה 347462612'!H312+'שקד 47א מספר מונה 21003871'!H312+'שקד 17א מספר מונה 22002082'!H312+'קרן היסוד 1 מספר מונה 12512041'!H312+'קיבוץ גלויות 39 מספר מונה 22000'!H312+'קיבוץ גלויות 18 מספר מונה 22024'!H312+'עמידר מספר מונה 21023286'!H312+'ההגנה 10 מספר מונה 21023285'!H312+'עגנון 12 מספר מונה 21014900'!H312+'ספריה מספר מונה 14066205'!H312+'מרגוע מספר מונה 22000272'!H312+'לוחמי הגטאות מספר מונה 22023137'!H312+'המעפילים 17 מספר מונה 6181945'!H312+'1335 מספר מונה 22023890'!H312+'דוד בן גאון 1 מספר מונה 2200209'!H312+'בית הדר מספר מונה 23021393'!H312+'בית הדר מספר מונה 22000262'!H312+'בורוכוב מספר מונה 9072242'!H312+'אפרים שריר מספר מונה 17005041'!H312+'XA1314 מספר מונה 14008869'!H312+'AH4520 מספר מונה 22002147'!H312+'AH4300 מספר מונה 12590096'!H312+'AH4067 מספר מונה 12591343'!H312+'AH1920 מספר מונה 22005812'!H312+'AH1920 מספר מונה 21003404'!H312+'AH10 מספר מונה 8070601'!H312+'A23 מספר מונה 22000257'!H312+'3018 מספר מונה 22002061'!H312+'921 מספר מונה 1800679'!H312</f>
        <v>242.79</v>
      </c>
      <c r="I343">
        <f>'חכל השיקמה 7 22007172'!I312+'חכל המעפילים 20 22001170'!I312+'חכל המעפילים 15  22005805'!I312+'ששת הימים מספר מונה 347462612'!I312+'שקד 47א מספר מונה 21003871'!I312+'שקד 17א מספר מונה 22002082'!I312+'קרן היסוד 1 מספר מונה 12512041'!I312+'קיבוץ גלויות 39 מספר מונה 22000'!I312+'קיבוץ גלויות 18 מספר מונה 22024'!I312+'עמידר מספר מונה 21023286'!I312+'ההגנה 10 מספר מונה 21023285'!I312+'עגנון 12 מספר מונה 21014900'!I312+'ספריה מספר מונה 14066205'!I312+'מרגוע מספר מונה 22000272'!I312+'לוחמי הגטאות מספר מונה 22023137'!I312+'המעפילים 17 מספר מונה 6181945'!I312+'1335 מספר מונה 22023890'!I312+'דוד בן גאון 1 מספר מונה 2200209'!I312+'בית הדר מספר מונה 23021393'!I312+'בית הדר מספר מונה 22000262'!I312+'בורוכוב מספר מונה 9072242'!I312+'אפרים שריר מספר מונה 17005041'!I312+'XA1314 מספר מונה 14008869'!I312+'AH4520 מספר מונה 22002147'!I312+'AH4300 מספר מונה 12590096'!I312+'AH4067 מספר מונה 12591343'!I312+'AH1920 מספר מונה 22005812'!I312+'AH1920 מספר מונה 21003404'!I312+'AH10 מספר מונה 8070601'!I312+'A23 מספר מונה 22000257'!I312+'3018 מספר מונה 22002061'!I312+'921 מספר מונה 1800679'!I312</f>
        <v>349.09399999999994</v>
      </c>
      <c r="J343">
        <f>'חכל השיקמה 7 22007172'!J312+'חכל המעפילים 20 22001170'!J312+'חכל המעפילים 15  22005805'!J312+'ששת הימים מספר מונה 347462612'!J312+'שקד 47א מספר מונה 21003871'!J312+'שקד 17א מספר מונה 22002082'!J312+'קרן היסוד 1 מספר מונה 12512041'!J312+'קיבוץ גלויות 39 מספר מונה 22000'!J312+'קיבוץ גלויות 18 מספר מונה 22024'!J312+'עמידר מספר מונה 21023286'!J312+'ההגנה 10 מספר מונה 21023285'!J312+'עגנון 12 מספר מונה 21014900'!J312+'ספריה מספר מונה 14066205'!J312+'מרגוע מספר מונה 22000272'!J312+'לוחמי הגטאות מספר מונה 22023137'!J312+'המעפילים 17 מספר מונה 6181945'!J312+'1335 מספר מונה 22023890'!J312+'דוד בן גאון 1 מספר מונה 2200209'!J312+'בית הדר מספר מונה 23021393'!J312+'בית הדר מספר מונה 22000262'!J312+'בורוכוב מספר מונה 9072242'!J312+'אפרים שריר מספר מונה 17005041'!J312+'XA1314 מספר מונה 14008869'!J312+'AH4520 מספר מונה 22002147'!J312+'AH4300 מספר מונה 12590096'!J312+'AH4067 מספר מונה 12591343'!J312+'AH1920 מספר מונה 22005812'!J312+'AH1920 מספר מונה 21003404'!J312+'AH10 מספר מונה 8070601'!J312+'A23 מספר מונה 22000257'!J312+'3018 מספר מונה 22002061'!J312+'921 מספר מונה 1800679'!J312</f>
        <v>437.70099999999996</v>
      </c>
      <c r="K343">
        <f>'חכל השיקמה 7 22007172'!K312+'חכל המעפילים 20 22001170'!K312+'חכל המעפילים 15  22005805'!K312+'ששת הימים מספר מונה 347462612'!K312+'שקד 47א מספר מונה 21003871'!K312+'שקד 17א מספר מונה 22002082'!K312+'קרן היסוד 1 מספר מונה 12512041'!K312+'קיבוץ גלויות 39 מספר מונה 22000'!K312+'קיבוץ גלויות 18 מספר מונה 22024'!K312+'עמידר מספר מונה 21023286'!K312+'ההגנה 10 מספר מונה 21023285'!K312+'עגנון 12 מספר מונה 21014900'!K312+'ספריה מספר מונה 14066205'!K312+'מרגוע מספר מונה 22000272'!K312+'לוחמי הגטאות מספר מונה 22023137'!K312+'המעפילים 17 מספר מונה 6181945'!K312+'1335 מספר מונה 22023890'!K312+'דוד בן גאון 1 מספר מונה 2200209'!K312+'בית הדר מספר מונה 23021393'!K312+'בית הדר מספר מונה 22000262'!K312+'בורוכוב מספר מונה 9072242'!K312+'אפרים שריר מספר מונה 17005041'!K312+'XA1314 מספר מונה 14008869'!K312+'AH4520 מספר מונה 22002147'!K312+'AH4300 מספר מונה 12590096'!K312+'AH4067 מספר מונה 12591343'!K312+'AH1920 מספר מונה 22005812'!K312+'AH1920 מספר מונה 21003404'!K312+'AH10 מספר מונה 8070601'!K312+'A23 מספר מונה 22000257'!K312+'3018 מספר מונה 22002061'!K312+'921 מספר מונה 1800679'!K312</f>
        <v>529.96699999999998</v>
      </c>
      <c r="L343">
        <f>'חכל השיקמה 7 22007172'!L312+'חכל המעפילים 20 22001170'!L312+'חכל המעפילים 15  22005805'!L312+'ששת הימים מספר מונה 347462612'!L312+'שקד 47א מספר מונה 21003871'!L312+'שקד 17א מספר מונה 22002082'!L312+'קרן היסוד 1 מספר מונה 12512041'!L312+'קיבוץ גלויות 39 מספר מונה 22000'!L312+'קיבוץ גלויות 18 מספר מונה 22024'!L312+'עמידר מספר מונה 21023286'!L312+'ההגנה 10 מספר מונה 21023285'!L312+'עגנון 12 מספר מונה 21014900'!L312+'ספריה מספר מונה 14066205'!L312+'מרגוע מספר מונה 22000272'!L312+'לוחמי הגטאות מספר מונה 22023137'!L312+'המעפילים 17 מספר מונה 6181945'!L312+'1335 מספר מונה 22023890'!L312+'דוד בן גאון 1 מספר מונה 2200209'!L312+'בית הדר מספר מונה 23021393'!L312+'בית הדר מספר מונה 22000262'!L312+'בורוכוב מספר מונה 9072242'!L312+'אפרים שריר מספר מונה 17005041'!L312+'XA1314 מספר מונה 14008869'!L312+'AH4520 מספר מונה 22002147'!L312+'AH4300 מספר מונה 12590096'!L312+'AH4067 מספר מונה 12591343'!L312+'AH1920 מספר מונה 22005812'!L312+'AH1920 מספר מונה 21003404'!L312+'AH10 מספר מונה 8070601'!L312+'A23 מספר מונה 22000257'!L312+'3018 מספר מונה 22002061'!L312+'921 מספר מונה 1800679'!L312</f>
        <v>639.65000000000009</v>
      </c>
      <c r="M343">
        <f>'חכל השיקמה 7 22007172'!M312+'חכל המעפילים 20 22001170'!M312+'חכל המעפילים 15  22005805'!M312+'ששת הימים מספר מונה 347462612'!M312+'שקד 47א מספר מונה 21003871'!M312+'שקד 17א מספר מונה 22002082'!M312+'קרן היסוד 1 מספר מונה 12512041'!M312+'קיבוץ גלויות 39 מספר מונה 22000'!M312+'קיבוץ גלויות 18 מספר מונה 22024'!M312+'עמידר מספר מונה 21023286'!M312+'ההגנה 10 מספר מונה 21023285'!M312+'עגנון 12 מספר מונה 21014900'!M312+'ספריה מספר מונה 14066205'!M312+'מרגוע מספר מונה 22000272'!M312+'לוחמי הגטאות מספר מונה 22023137'!M312+'המעפילים 17 מספר מונה 6181945'!M312+'1335 מספר מונה 22023890'!M312+'דוד בן גאון 1 מספר מונה 2200209'!M312+'בית הדר מספר מונה 23021393'!M312+'בית הדר מספר מונה 22000262'!M312+'בורוכוב מספר מונה 9072242'!M312+'אפרים שריר מספר מונה 17005041'!M312+'XA1314 מספר מונה 14008869'!M312+'AH4520 מספר מונה 22002147'!M312+'AH4300 מספר מונה 12590096'!M312+'AH4067 מספר מונה 12591343'!M312+'AH1920 מספר מונה 22005812'!M312+'AH1920 מספר מונה 21003404'!M312+'AH10 מספר מונה 8070601'!M312+'A23 מספר מונה 22000257'!M312+'3018 מספר מונה 22002061'!M312+'921 מספר מונה 1800679'!M312</f>
        <v>612.62100000000009</v>
      </c>
      <c r="N343">
        <f>'חכל השיקמה 7 22007172'!N312+'חכל המעפילים 20 22001170'!N312+'חכל המעפילים 15  22005805'!N312+'ששת הימים מספר מונה 347462612'!N312+'שקד 47א מספר מונה 21003871'!N312+'שקד 17א מספר מונה 22002082'!N312+'קרן היסוד 1 מספר מונה 12512041'!N312+'קיבוץ גלויות 39 מספר מונה 22000'!N312+'קיבוץ גלויות 18 מספר מונה 22024'!N312+'עמידר מספר מונה 21023286'!N312+'ההגנה 10 מספר מונה 21023285'!N312+'עגנון 12 מספר מונה 21014900'!N312+'ספריה מספר מונה 14066205'!N312+'מרגוע מספר מונה 22000272'!N312+'לוחמי הגטאות מספר מונה 22023137'!N312+'המעפילים 17 מספר מונה 6181945'!N312+'1335 מספר מונה 22023890'!N312+'דוד בן גאון 1 מספר מונה 2200209'!N312+'בית הדר מספר מונה 23021393'!N312+'בית הדר מספר מונה 22000262'!N312+'בורוכוב מספר מונה 9072242'!N312+'אפרים שריר מספר מונה 17005041'!N312+'XA1314 מספר מונה 14008869'!N312+'AH4520 מספר מונה 22002147'!N312+'AH4300 מספר מונה 12590096'!N312+'AH4067 מספר מונה 12591343'!N312+'AH1920 מספר מונה 22005812'!N312+'AH1920 מספר מונה 21003404'!N312+'AH10 מספר מונה 8070601'!N312+'A23 מספר מונה 22000257'!N312+'3018 מספר מונה 22002061'!N312+'921 מספר מונה 1800679'!N312</f>
        <v>595.30699999999979</v>
      </c>
      <c r="O343">
        <f>'חכל השיקמה 7 22007172'!O312+'חכל המעפילים 20 22001170'!O312+'חכל המעפילים 15  22005805'!O312+'ששת הימים מספר מונה 347462612'!O312+'שקד 47א מספר מונה 21003871'!O312+'שקד 17א מספר מונה 22002082'!O312+'קרן היסוד 1 מספר מונה 12512041'!O312+'קיבוץ גלויות 39 מספר מונה 22000'!O312+'קיבוץ גלויות 18 מספר מונה 22024'!O312+'עמידר מספר מונה 21023286'!O312+'ההגנה 10 מספר מונה 21023285'!O312+'עגנון 12 מספר מונה 21014900'!O312+'ספריה מספר מונה 14066205'!O312+'מרגוע מספר מונה 22000272'!O312+'לוחמי הגטאות מספר מונה 22023137'!O312+'המעפילים 17 מספר מונה 6181945'!O312+'1335 מספר מונה 22023890'!O312+'דוד בן גאון 1 מספר מונה 2200209'!O312+'בית הדר מספר מונה 23021393'!O312+'בית הדר מספר מונה 22000262'!O312+'בורוכוב מספר מונה 9072242'!O312+'אפרים שריר מספר מונה 17005041'!O312+'XA1314 מספר מונה 14008869'!O312+'AH4520 מספר מונה 22002147'!O312+'AH4300 מספר מונה 12590096'!O312+'AH4067 מספר מונה 12591343'!O312+'AH1920 מספר מונה 22005812'!O312+'AH1920 מספר מונה 21003404'!O312+'AH10 מספר מונה 8070601'!O312+'A23 מספר מונה 22000257'!O312+'3018 מספר מונה 22002061'!O312+'921 מספר מונה 1800679'!O312</f>
        <v>552.35900000000015</v>
      </c>
      <c r="P343">
        <f>'חכל השיקמה 7 22007172'!P312+'חכל המעפילים 20 22001170'!P312+'חכל המעפילים 15  22005805'!P312+'ששת הימים מספר מונה 347462612'!P312+'שקד 47א מספר מונה 21003871'!P312+'שקד 17א מספר מונה 22002082'!P312+'קרן היסוד 1 מספר מונה 12512041'!P312+'קיבוץ גלויות 39 מספר מונה 22000'!P312+'קיבוץ גלויות 18 מספר מונה 22024'!P312+'עמידר מספר מונה 21023286'!P312+'ההגנה 10 מספר מונה 21023285'!P312+'עגנון 12 מספר מונה 21014900'!P312+'ספריה מספר מונה 14066205'!P312+'מרגוע מספר מונה 22000272'!P312+'לוחמי הגטאות מספר מונה 22023137'!P312+'המעפילים 17 מספר מונה 6181945'!P312+'1335 מספר מונה 22023890'!P312+'דוד בן גאון 1 מספר מונה 2200209'!P312+'בית הדר מספר מונה 23021393'!P312+'בית הדר מספר מונה 22000262'!P312+'בורוכוב מספר מונה 9072242'!P312+'אפרים שריר מספר מונה 17005041'!P312+'XA1314 מספר מונה 14008869'!P312+'AH4520 מספר מונה 22002147'!P312+'AH4300 מספר מונה 12590096'!P312+'AH4067 מספר מונה 12591343'!P312+'AH1920 מספר מונה 22005812'!P312+'AH1920 מספר מונה 21003404'!P312+'AH10 מספר מונה 8070601'!P312+'A23 מספר מונה 22000257'!P312+'3018 מספר מונה 22002061'!P312+'921 מספר מונה 1800679'!P312</f>
        <v>504.51100000000002</v>
      </c>
      <c r="Q343">
        <f>'חכל השיקמה 7 22007172'!Q312+'חכל המעפילים 20 22001170'!Q312+'חכל המעפילים 15  22005805'!Q312+'ששת הימים מספר מונה 347462612'!Q312+'שקד 47א מספר מונה 21003871'!Q312+'שקד 17א מספר מונה 22002082'!Q312+'קרן היסוד 1 מספר מונה 12512041'!Q312+'קיבוץ גלויות 39 מספר מונה 22000'!Q312+'קיבוץ גלויות 18 מספר מונה 22024'!Q312+'עמידר מספר מונה 21023286'!Q312+'ההגנה 10 מספר מונה 21023285'!Q312+'עגנון 12 מספר מונה 21014900'!Q312+'ספריה מספר מונה 14066205'!Q312+'מרגוע מספר מונה 22000272'!Q312+'לוחמי הגטאות מספר מונה 22023137'!Q312+'המעפילים 17 מספר מונה 6181945'!Q312+'1335 מספר מונה 22023890'!Q312+'דוד בן גאון 1 מספר מונה 2200209'!Q312+'בית הדר מספר מונה 23021393'!Q312+'בית הדר מספר מונה 22000262'!Q312+'בורוכוב מספר מונה 9072242'!Q312+'אפרים שריר מספר מונה 17005041'!Q312+'XA1314 מספר מונה 14008869'!Q312+'AH4520 מספר מונה 22002147'!Q312+'AH4300 מספר מונה 12590096'!Q312+'AH4067 מספר מונה 12591343'!Q312+'AH1920 מספר מונה 22005812'!Q312+'AH1920 מספר מונה 21003404'!Q312+'AH10 מספר מונה 8070601'!Q312+'A23 מספר מונה 22000257'!Q312+'3018 מספר מונה 22002061'!Q312+'921 מספר מונה 1800679'!Q312</f>
        <v>436.08300000000003</v>
      </c>
      <c r="R343">
        <f>'חכל השיקמה 7 22007172'!R312+'חכל המעפילים 20 22001170'!R312+'חכל המעפילים 15  22005805'!R312+'ששת הימים מספר מונה 347462612'!R312+'שקד 47א מספר מונה 21003871'!R312+'שקד 17א מספר מונה 22002082'!R312+'קרן היסוד 1 מספר מונה 12512041'!R312+'קיבוץ גלויות 39 מספר מונה 22000'!R312+'קיבוץ גלויות 18 מספר מונה 22024'!R312+'עמידר מספר מונה 21023286'!R312+'ההגנה 10 מספר מונה 21023285'!R312+'עגנון 12 מספר מונה 21014900'!R312+'ספריה מספר מונה 14066205'!R312+'מרגוע מספר מונה 22000272'!R312+'לוחמי הגטאות מספר מונה 22023137'!R312+'המעפילים 17 מספר מונה 6181945'!R312+'1335 מספר מונה 22023890'!R312+'דוד בן גאון 1 מספר מונה 2200209'!R312+'בית הדר מספר מונה 23021393'!R312+'בית הדר מספר מונה 22000262'!R312+'בורוכוב מספר מונה 9072242'!R312+'אפרים שריר מספר מונה 17005041'!R312+'XA1314 מספר מונה 14008869'!R312+'AH4520 מספר מונה 22002147'!R312+'AH4300 מספר מונה 12590096'!R312+'AH4067 מספר מונה 12591343'!R312+'AH1920 מספר מונה 22005812'!R312+'AH1920 מספר מונה 21003404'!R312+'AH10 מספר מונה 8070601'!R312+'A23 מספר מונה 22000257'!R312+'3018 מספר מונה 22002061'!R312+'921 מספר מונה 1800679'!R312</f>
        <v>500.89499999999975</v>
      </c>
      <c r="S343">
        <f>'חכל השיקמה 7 22007172'!S312+'חכל המעפילים 20 22001170'!S312+'חכל המעפילים 15  22005805'!S312+'ששת הימים מספר מונה 347462612'!S312+'שקד 47א מספר מונה 21003871'!S312+'שקד 17א מספר מונה 22002082'!S312+'קרן היסוד 1 מספר מונה 12512041'!S312+'קיבוץ גלויות 39 מספר מונה 22000'!S312+'קיבוץ גלויות 18 מספר מונה 22024'!S312+'עמידר מספר מונה 21023286'!S312+'ההגנה 10 מספר מונה 21023285'!S312+'עגנון 12 מספר מונה 21014900'!S312+'ספריה מספר מונה 14066205'!S312+'מרגוע מספר מונה 22000272'!S312+'לוחמי הגטאות מספר מונה 22023137'!S312+'המעפילים 17 מספר מונה 6181945'!S312+'1335 מספר מונה 22023890'!S312+'דוד בן גאון 1 מספר מונה 2200209'!S312+'בית הדר מספר מונה 23021393'!S312+'בית הדר מספר מונה 22000262'!S312+'בורוכוב מספר מונה 9072242'!S312+'אפרים שריר מספר מונה 17005041'!S312+'XA1314 מספר מונה 14008869'!S312+'AH4520 מספר מונה 22002147'!S312+'AH4300 מספר מונה 12590096'!S312+'AH4067 מספר מונה 12591343'!S312+'AH1920 מספר מונה 22005812'!S312+'AH1920 מספר מונה 21003404'!S312+'AH10 מספר מונה 8070601'!S312+'A23 מספר מונה 22000257'!S312+'3018 מספר מונה 22002061'!S312+'921 מספר מונה 1800679'!S312</f>
        <v>510.96099999999996</v>
      </c>
      <c r="T343">
        <f>'חכל השיקמה 7 22007172'!T312+'חכל המעפילים 20 22001170'!T312+'חכל המעפילים 15  22005805'!T312+'ששת הימים מספר מונה 347462612'!T312+'שקד 47א מספר מונה 21003871'!T312+'שקד 17א מספר מונה 22002082'!T312+'קרן היסוד 1 מספר מונה 12512041'!T312+'קיבוץ גלויות 39 מספר מונה 22000'!T312+'קיבוץ גלויות 18 מספר מונה 22024'!T312+'עמידר מספר מונה 21023286'!T312+'ההגנה 10 מספר מונה 21023285'!T312+'עגנון 12 מספר מונה 21014900'!T312+'ספריה מספר מונה 14066205'!T312+'מרגוע מספר מונה 22000272'!T312+'לוחמי הגטאות מספר מונה 22023137'!T312+'המעפילים 17 מספר מונה 6181945'!T312+'1335 מספר מונה 22023890'!T312+'דוד בן גאון 1 מספר מונה 2200209'!T312+'בית הדר מספר מונה 23021393'!T312+'בית הדר מספר מונה 22000262'!T312+'בורוכוב מספר מונה 9072242'!T312+'אפרים שריר מספר מונה 17005041'!T312+'XA1314 מספר מונה 14008869'!T312+'AH4520 מספר מונה 22002147'!T312+'AH4300 מספר מונה 12590096'!T312+'AH4067 מספר מונה 12591343'!T312+'AH1920 מספר מונה 22005812'!T312+'AH1920 מספר מונה 21003404'!T312+'AH10 מספר מונה 8070601'!T312+'A23 מספר מונה 22000257'!T312+'3018 מספר מונה 22002061'!T312+'921 מספר מונה 1800679'!T312</f>
        <v>434.78499999999997</v>
      </c>
      <c r="U343">
        <f>'חכל השיקמה 7 22007172'!U312+'חכל המעפילים 20 22001170'!U312+'חכל המעפילים 15  22005805'!U312+'ששת הימים מספר מונה 347462612'!U312+'שקד 47א מספר מונה 21003871'!U312+'שקד 17א מספר מונה 22002082'!U312+'קרן היסוד 1 מספר מונה 12512041'!U312+'קיבוץ גלויות 39 מספר מונה 22000'!U312+'קיבוץ גלויות 18 מספר מונה 22024'!U312+'עמידר מספר מונה 21023286'!U312+'ההגנה 10 מספר מונה 21023285'!U312+'עגנון 12 מספר מונה 21014900'!U312+'ספריה מספר מונה 14066205'!U312+'מרגוע מספר מונה 22000272'!U312+'לוחמי הגטאות מספר מונה 22023137'!U312+'המעפילים 17 מספר מונה 6181945'!U312+'1335 מספר מונה 22023890'!U312+'דוד בן גאון 1 מספר מונה 2200209'!U312+'בית הדר מספר מונה 23021393'!U312+'בית הדר מספר מונה 22000262'!U312+'בורוכוב מספר מונה 9072242'!U312+'אפרים שריר מספר מונה 17005041'!U312+'XA1314 מספר מונה 14008869'!U312+'AH4520 מספר מונה 22002147'!U312+'AH4300 מספר מונה 12590096'!U312+'AH4067 מספר מונה 12591343'!U312+'AH1920 מספר מונה 22005812'!U312+'AH1920 מספר מונה 21003404'!U312+'AH10 מספר מונה 8070601'!U312+'A23 מספר מונה 22000257'!U312+'3018 מספר מונה 22002061'!U312+'921 מספר מונה 1800679'!U312</f>
        <v>416.76599999999996</v>
      </c>
      <c r="V343">
        <f>'חכל השיקמה 7 22007172'!V312+'חכל המעפילים 20 22001170'!V312+'חכל המעפילים 15  22005805'!V312+'ששת הימים מספר מונה 347462612'!V312+'שקד 47א מספר מונה 21003871'!V312+'שקד 17א מספר מונה 22002082'!V312+'קרן היסוד 1 מספר מונה 12512041'!V312+'קיבוץ גלויות 39 מספר מונה 22000'!V312+'קיבוץ גלויות 18 מספר מונה 22024'!V312+'עמידר מספר מונה 21023286'!V312+'ההגנה 10 מספר מונה 21023285'!V312+'עגנון 12 מספר מונה 21014900'!V312+'ספריה מספר מונה 14066205'!V312+'מרגוע מספר מונה 22000272'!V312+'לוחמי הגטאות מספר מונה 22023137'!V312+'המעפילים 17 מספר מונה 6181945'!V312+'1335 מספר מונה 22023890'!V312+'דוד בן גאון 1 מספר מונה 2200209'!V312+'בית הדר מספר מונה 23021393'!V312+'בית הדר מספר מונה 22000262'!V312+'בורוכוב מספר מונה 9072242'!V312+'אפרים שריר מספר מונה 17005041'!V312+'XA1314 מספר מונה 14008869'!V312+'AH4520 מספר מונה 22002147'!V312+'AH4300 מספר מונה 12590096'!V312+'AH4067 מספר מונה 12591343'!V312+'AH1920 מספר מונה 22005812'!V312+'AH1920 מספר מונה 21003404'!V312+'AH10 מספר מונה 8070601'!V312+'A23 מספר מונה 22000257'!V312+'3018 מספר מונה 22002061'!V312+'921 מספר מונה 1800679'!V312</f>
        <v>413.15</v>
      </c>
      <c r="W343">
        <f>'חכל השיקמה 7 22007172'!W312+'חכל המעפילים 20 22001170'!W312+'חכל המעפילים 15  22005805'!W312+'ששת הימים מספר מונה 347462612'!W312+'שקד 47א מספר מונה 21003871'!W312+'שקד 17א מספר מונה 22002082'!W312+'קרן היסוד 1 מספר מונה 12512041'!W312+'קיבוץ גלויות 39 מספר מונה 22000'!W312+'קיבוץ גלויות 18 מספר מונה 22024'!W312+'עמידר מספר מונה 21023286'!W312+'ההגנה 10 מספר מונה 21023285'!W312+'עגנון 12 מספר מונה 21014900'!W312+'ספריה מספר מונה 14066205'!W312+'מרגוע מספר מונה 22000272'!W312+'לוחמי הגטאות מספר מונה 22023137'!W312+'המעפילים 17 מספר מונה 6181945'!W312+'1335 מספר מונה 22023890'!W312+'דוד בן גאון 1 מספר מונה 2200209'!W312+'בית הדר מספר מונה 23021393'!W312+'בית הדר מספר מונה 22000262'!W312+'בורוכוב מספר מונה 9072242'!W312+'אפרים שריר מספר מונה 17005041'!W312+'XA1314 מספר מונה 14008869'!W312+'AH4520 מספר מונה 22002147'!W312+'AH4300 מספר מונה 12590096'!W312+'AH4067 מספר מונה 12591343'!W312+'AH1920 מספר מונה 22005812'!W312+'AH1920 מספר מונה 21003404'!W312+'AH10 מספר מונה 8070601'!W312+'A23 מספר מונה 22000257'!W312+'3018 מספר מונה 22002061'!W312+'921 מספר מונה 1800679'!W312</f>
        <v>407.19500000000011</v>
      </c>
      <c r="X343">
        <f>'חכל השיקמה 7 22007172'!X312+'חכל המעפילים 20 22001170'!X312+'חכל המעפילים 15  22005805'!X312+'ששת הימים מספר מונה 347462612'!X312+'שקד 47א מספר מונה 21003871'!X312+'שקד 17א מספר מונה 22002082'!X312+'קרן היסוד 1 מספר מונה 12512041'!X312+'קיבוץ גלויות 39 מספר מונה 22000'!X312+'קיבוץ גלויות 18 מספר מונה 22024'!X312+'עמידר מספר מונה 21023286'!X312+'ההגנה 10 מספר מונה 21023285'!X312+'עגנון 12 מספר מונה 21014900'!X312+'ספריה מספר מונה 14066205'!X312+'מרגוע מספר מונה 22000272'!X312+'לוחמי הגטאות מספר מונה 22023137'!X312+'המעפילים 17 מספר מונה 6181945'!X312+'1335 מספר מונה 22023890'!X312+'דוד בן גאון 1 מספר מונה 2200209'!X312+'בית הדר מספר מונה 23021393'!X312+'בית הדר מספר מונה 22000262'!X312+'בורוכוב מספר מונה 9072242'!X312+'אפרים שריר מספר מונה 17005041'!X312+'XA1314 מספר מונה 14008869'!X312+'AH4520 מספר מונה 22002147'!X312+'AH4300 מספר מונה 12590096'!X312+'AH4067 מספר מונה 12591343'!X312+'AH1920 מספר מונה 22005812'!X312+'AH1920 מספר מונה 21003404'!X312+'AH10 מספר מונה 8070601'!X312+'A23 מספר מונה 22000257'!X312+'3018 מספר מונה 22002061'!X312+'921 מספר מונה 1800679'!X312</f>
        <v>379.36399999999998</v>
      </c>
      <c r="Y343">
        <f>'חכל השיקמה 7 22007172'!Y312+'חכל המעפילים 20 22001170'!Y312+'חכל המעפילים 15  22005805'!Y312+'ששת הימים מספר מונה 347462612'!Y312+'שקד 47א מספר מונה 21003871'!Y312+'שקד 17א מספר מונה 22002082'!Y312+'קרן היסוד 1 מספר מונה 12512041'!Y312+'קיבוץ גלויות 39 מספר מונה 22000'!Y312+'קיבוץ גלויות 18 מספר מונה 22024'!Y312+'עמידר מספר מונה 21023286'!Y312+'ההגנה 10 מספר מונה 21023285'!Y312+'עגנון 12 מספר מונה 21014900'!Y312+'ספריה מספר מונה 14066205'!Y312+'מרגוע מספר מונה 22000272'!Y312+'לוחמי הגטאות מספר מונה 22023137'!Y312+'המעפילים 17 מספר מונה 6181945'!Y312+'1335 מספר מונה 22023890'!Y312+'דוד בן גאון 1 מספר מונה 2200209'!Y312+'בית הדר מספר מונה 23021393'!Y312+'בית הדר מספר מונה 22000262'!Y312+'בורוכוב מספר מונה 9072242'!Y312+'אפרים שריר מספר מונה 17005041'!Y312+'XA1314 מספר מונה 14008869'!Y312+'AH4520 מספר מונה 22002147'!Y312+'AH4300 מספר מונה 12590096'!Y312+'AH4067 מספר מונה 12591343'!Y312+'AH1920 מספר מונה 22005812'!Y312+'AH1920 מספר מונה 21003404'!Y312+'AH10 מספר מונה 8070601'!Y312+'A23 מספר מונה 22000257'!Y312+'3018 מספר מונה 22002061'!Y312+'921 מספר מונה 1800679'!Y312</f>
        <v>342.995</v>
      </c>
      <c r="Z343" s="22">
        <f t="shared" si="10"/>
        <v>10076.987999999999</v>
      </c>
    </row>
    <row r="344" spans="1:26" x14ac:dyDescent="0.45">
      <c r="A344" s="33">
        <v>45237</v>
      </c>
      <c r="B344">
        <f>'חכל השיקמה 7 22007172'!B313+'חכל המעפילים 20 22001170'!B313+'חכל המעפילים 15  22005805'!B313+'ששת הימים מספר מונה 347462612'!B313+'שקד 47א מספר מונה 21003871'!B313+'שקד 17א מספר מונה 22002082'!B313+'קרן היסוד 1 מספר מונה 12512041'!B313+'קיבוץ גלויות 39 מספר מונה 22000'!B313+'קיבוץ גלויות 18 מספר מונה 22024'!B313+'עמידר מספר מונה 21023286'!B313+'ההגנה 10 מספר מונה 21023285'!B313+'עגנון 12 מספר מונה 21014900'!B313+'ספריה מספר מונה 14066205'!B313+'מרגוע מספר מונה 22000272'!B313+'לוחמי הגטאות מספר מונה 22023137'!B313+'המעפילים 17 מספר מונה 6181945'!B313+'1335 מספר מונה 22023890'!B313+'דוד בן גאון 1 מספר מונה 2200209'!B313+'בית הדר מספר מונה 23021393'!B313+'בית הדר מספר מונה 22000262'!B313+'בורוכוב מספר מונה 9072242'!B313+'אפרים שריר מספר מונה 17005041'!B313+'XA1314 מספר מונה 14008869'!B313+'AH4520 מספר מונה 22002147'!B313+'AH4300 מספר מונה 12590096'!B313+'AH4067 מספר מונה 12591343'!B313+'AH1920 מספר מונה 22005812'!B313+'AH1920 מספר מונה 21003404'!B313+'AH10 מספר מונה 8070601'!B313+'A23 מספר מונה 22000257'!B313+'3018 מספר מונה 22002061'!B313+'921 מספר מונה 1800679'!B313</f>
        <v>337.34199999999998</v>
      </c>
      <c r="C344">
        <f>'חכל השיקמה 7 22007172'!C313+'חכל המעפילים 20 22001170'!C313+'חכל המעפילים 15  22005805'!C313+'ששת הימים מספר מונה 347462612'!C313+'שקד 47א מספר מונה 21003871'!C313+'שקד 17א מספר מונה 22002082'!C313+'קרן היסוד 1 מספר מונה 12512041'!C313+'קיבוץ גלויות 39 מספר מונה 22000'!C313+'קיבוץ גלויות 18 מספר מונה 22024'!C313+'עמידר מספר מונה 21023286'!C313+'ההגנה 10 מספר מונה 21023285'!C313+'עגנון 12 מספר מונה 21014900'!C313+'ספריה מספר מונה 14066205'!C313+'מרגוע מספר מונה 22000272'!C313+'לוחמי הגטאות מספר מונה 22023137'!C313+'המעפילים 17 מספר מונה 6181945'!C313+'1335 מספר מונה 22023890'!C313+'דוד בן גאון 1 מספר מונה 2200209'!C313+'בית הדר מספר מונה 23021393'!C313+'בית הדר מספר מונה 22000262'!C313+'בורוכוב מספר מונה 9072242'!C313+'אפרים שריר מספר מונה 17005041'!C313+'XA1314 מספר מונה 14008869'!C313+'AH4520 מספר מונה 22002147'!C313+'AH4300 מספר מונה 12590096'!C313+'AH4067 מספר מונה 12591343'!C313+'AH1920 מספר מונה 22005812'!C313+'AH1920 מספר מונה 21003404'!C313+'AH10 מספר מונה 8070601'!C313+'A23 מספר מונה 22000257'!C313+'3018 מספר מונה 22002061'!C313+'921 מספר מונה 1800679'!C313</f>
        <v>304.26299999999992</v>
      </c>
      <c r="D344">
        <f>'חכל השיקמה 7 22007172'!D313+'חכל המעפילים 20 22001170'!D313+'חכל המעפילים 15  22005805'!D313+'ששת הימים מספר מונה 347462612'!D313+'שקד 47א מספר מונה 21003871'!D313+'שקד 17א מספר מונה 22002082'!D313+'קרן היסוד 1 מספר מונה 12512041'!D313+'קיבוץ גלויות 39 מספר מונה 22000'!D313+'קיבוץ גלויות 18 מספר מונה 22024'!D313+'עמידר מספר מונה 21023286'!D313+'ההגנה 10 מספר מונה 21023285'!D313+'עגנון 12 מספר מונה 21014900'!D313+'ספריה מספר מונה 14066205'!D313+'מרגוע מספר מונה 22000272'!D313+'לוחמי הגטאות מספר מונה 22023137'!D313+'המעפילים 17 מספר מונה 6181945'!D313+'1335 מספר מונה 22023890'!D313+'דוד בן גאון 1 מספר מונה 2200209'!D313+'בית הדר מספר מונה 23021393'!D313+'בית הדר מספר מונה 22000262'!D313+'בורוכוב מספר מונה 9072242'!D313+'אפרים שריר מספר מונה 17005041'!D313+'XA1314 מספר מונה 14008869'!D313+'AH4520 מספר מונה 22002147'!D313+'AH4300 מספר מונה 12590096'!D313+'AH4067 מספר מונה 12591343'!D313+'AH1920 מספר מונה 22005812'!D313+'AH1920 מספר מונה 21003404'!D313+'AH10 מספר מונה 8070601'!D313+'A23 מספר מונה 22000257'!D313+'3018 מספר מונה 22002061'!D313+'921 מספר מונה 1800679'!D313</f>
        <v>283.62499999999994</v>
      </c>
      <c r="E344">
        <f>'חכל השיקמה 7 22007172'!E313+'חכל המעפילים 20 22001170'!E313+'חכל המעפילים 15  22005805'!E313+'ששת הימים מספר מונה 347462612'!E313+'שקד 47א מספר מונה 21003871'!E313+'שקד 17א מספר מונה 22002082'!E313+'קרן היסוד 1 מספר מונה 12512041'!E313+'קיבוץ גלויות 39 מספר מונה 22000'!E313+'קיבוץ גלויות 18 מספר מונה 22024'!E313+'עמידר מספר מונה 21023286'!E313+'ההגנה 10 מספר מונה 21023285'!E313+'עגנון 12 מספר מונה 21014900'!E313+'ספריה מספר מונה 14066205'!E313+'מרגוע מספר מונה 22000272'!E313+'לוחמי הגטאות מספר מונה 22023137'!E313+'המעפילים 17 מספר מונה 6181945'!E313+'1335 מספר מונה 22023890'!E313+'דוד בן גאון 1 מספר מונה 2200209'!E313+'בית הדר מספר מונה 23021393'!E313+'בית הדר מספר מונה 22000262'!E313+'בורוכוב מספר מונה 9072242'!E313+'אפרים שריר מספר מונה 17005041'!E313+'XA1314 מספר מונה 14008869'!E313+'AH4520 מספר מונה 22002147'!E313+'AH4300 מספר מונה 12590096'!E313+'AH4067 מספר מונה 12591343'!E313+'AH1920 מספר מונה 22005812'!E313+'AH1920 מספר מונה 21003404'!E313+'AH10 מספר מונה 8070601'!E313+'A23 מספר מונה 22000257'!E313+'3018 מספר מונה 22002061'!E313+'921 מספר מונה 1800679'!E313</f>
        <v>271.82799999999992</v>
      </c>
      <c r="F344">
        <f>'חכל השיקמה 7 22007172'!F313+'חכל המעפילים 20 22001170'!F313+'חכל המעפילים 15  22005805'!F313+'ששת הימים מספר מונה 347462612'!F313+'שקד 47א מספר מונה 21003871'!F313+'שקד 17א מספר מונה 22002082'!F313+'קרן היסוד 1 מספר מונה 12512041'!F313+'קיבוץ גלויות 39 מספר מונה 22000'!F313+'קיבוץ גלויות 18 מספר מונה 22024'!F313+'עמידר מספר מונה 21023286'!F313+'ההגנה 10 מספר מונה 21023285'!F313+'עגנון 12 מספר מונה 21014900'!F313+'ספריה מספר מונה 14066205'!F313+'מרגוע מספר מונה 22000272'!F313+'לוחמי הגטאות מספר מונה 22023137'!F313+'המעפילים 17 מספר מונה 6181945'!F313+'1335 מספר מונה 22023890'!F313+'דוד בן גאון 1 מספר מונה 2200209'!F313+'בית הדר מספר מונה 23021393'!F313+'בית הדר מספר מונה 22000262'!F313+'בורוכוב מספר מונה 9072242'!F313+'אפרים שריר מספר מונה 17005041'!F313+'XA1314 מספר מונה 14008869'!F313+'AH4520 מספר מונה 22002147'!F313+'AH4300 מספר מונה 12590096'!F313+'AH4067 מספר מונה 12591343'!F313+'AH1920 מספר מונה 22005812'!F313+'AH1920 מספר מונה 21003404'!F313+'AH10 מספר מונה 8070601'!F313+'A23 מספר מונה 22000257'!F313+'3018 מספר מונה 22002061'!F313+'921 מספר מונה 1800679'!F313</f>
        <v>265.733</v>
      </c>
      <c r="G344">
        <f>'חכל השיקמה 7 22007172'!G313+'חכל המעפילים 20 22001170'!G313+'חכל המעפילים 15  22005805'!G313+'ששת הימים מספר מונה 347462612'!G313+'שקד 47א מספר מונה 21003871'!G313+'שקד 17א מספר מונה 22002082'!G313+'קרן היסוד 1 מספר מונה 12512041'!G313+'קיבוץ גלויות 39 מספר מונה 22000'!G313+'קיבוץ גלויות 18 מספר מונה 22024'!G313+'עמידר מספר מונה 21023286'!G313+'ההגנה 10 מספר מונה 21023285'!G313+'עגנון 12 מספר מונה 21014900'!G313+'ספריה מספר מונה 14066205'!G313+'מרגוע מספר מונה 22000272'!G313+'לוחמי הגטאות מספר מונה 22023137'!G313+'המעפילים 17 מספר מונה 6181945'!G313+'1335 מספר מונה 22023890'!G313+'דוד בן גאון 1 מספר מונה 2200209'!G313+'בית הדר מספר מונה 23021393'!G313+'בית הדר מספר מונה 22000262'!G313+'בורוכוב מספר מונה 9072242'!G313+'אפרים שריר מספר מונה 17005041'!G313+'XA1314 מספר מונה 14008869'!G313+'AH4520 מספר מונה 22002147'!G313+'AH4300 מספר מונה 12590096'!G313+'AH4067 מספר מונה 12591343'!G313+'AH1920 מספר מונה 22005812'!G313+'AH1920 מספר מונה 21003404'!G313+'AH10 מספר מונה 8070601'!G313+'A23 מספר מונה 22000257'!G313+'3018 מספר מונה 22002061'!G313+'921 מספר מונה 1800679'!G313</f>
        <v>288.11699999999996</v>
      </c>
      <c r="H344">
        <f>'חכל השיקמה 7 22007172'!H313+'חכל המעפילים 20 22001170'!H313+'חכל המעפילים 15  22005805'!H313+'ששת הימים מספר מונה 347462612'!H313+'שקד 47א מספר מונה 21003871'!H313+'שקד 17א מספר מונה 22002082'!H313+'קרן היסוד 1 מספר מונה 12512041'!H313+'קיבוץ גלויות 39 מספר מונה 22000'!H313+'קיבוץ גלויות 18 מספר מונה 22024'!H313+'עמידר מספר מונה 21023286'!H313+'ההגנה 10 מספר מונה 21023285'!H313+'עגנון 12 מספר מונה 21014900'!H313+'ספריה מספר מונה 14066205'!H313+'מרגוע מספר מונה 22000272'!H313+'לוחמי הגטאות מספר מונה 22023137'!H313+'המעפילים 17 מספר מונה 6181945'!H313+'1335 מספר מונה 22023890'!H313+'דוד בן גאון 1 מספר מונה 2200209'!H313+'בית הדר מספר מונה 23021393'!H313+'בית הדר מספר מונה 22000262'!H313+'בורוכוב מספר מונה 9072242'!H313+'אפרים שריר מספר מונה 17005041'!H313+'XA1314 מספר מונה 14008869'!H313+'AH4520 מספר מונה 22002147'!H313+'AH4300 מספר מונה 12590096'!H313+'AH4067 מספר מונה 12591343'!H313+'AH1920 מספר מונה 22005812'!H313+'AH1920 מספר מונה 21003404'!H313+'AH10 מספר מונה 8070601'!H313+'A23 מספר מונה 22000257'!H313+'3018 מספר מונה 22002061'!H313+'921 מספר מונה 1800679'!H313</f>
        <v>258.77600000000001</v>
      </c>
      <c r="I344">
        <f>'חכל השיקמה 7 22007172'!I313+'חכל המעפילים 20 22001170'!I313+'חכל המעפילים 15  22005805'!I313+'ששת הימים מספר מונה 347462612'!I313+'שקד 47א מספר מונה 21003871'!I313+'שקד 17א מספר מונה 22002082'!I313+'קרן היסוד 1 מספר מונה 12512041'!I313+'קיבוץ גלויות 39 מספר מונה 22000'!I313+'קיבוץ גלויות 18 מספר מונה 22024'!I313+'עמידר מספר מונה 21023286'!I313+'ההגנה 10 מספר מונה 21023285'!I313+'עגנון 12 מספר מונה 21014900'!I313+'ספריה מספר מונה 14066205'!I313+'מרגוע מספר מונה 22000272'!I313+'לוחמי הגטאות מספר מונה 22023137'!I313+'המעפילים 17 מספר מונה 6181945'!I313+'1335 מספר מונה 22023890'!I313+'דוד בן גאון 1 מספר מונה 2200209'!I313+'בית הדר מספר מונה 23021393'!I313+'בית הדר מספר מונה 22000262'!I313+'בורוכוב מספר מונה 9072242'!I313+'אפרים שריר מספר מונה 17005041'!I313+'XA1314 מספר מונה 14008869'!I313+'AH4520 מספר מונה 22002147'!I313+'AH4300 מספר מונה 12590096'!I313+'AH4067 מספר מונה 12591343'!I313+'AH1920 מספר מונה 22005812'!I313+'AH1920 מספר מונה 21003404'!I313+'AH10 מספר מונה 8070601'!I313+'A23 מספר מונה 22000257'!I313+'3018 מספר מונה 22002061'!I313+'921 מספר מונה 1800679'!I313</f>
        <v>333.16899999999998</v>
      </c>
      <c r="J344">
        <f>'חכל השיקמה 7 22007172'!J313+'חכל המעפילים 20 22001170'!J313+'חכל המעפילים 15  22005805'!J313+'ששת הימים מספר מונה 347462612'!J313+'שקד 47א מספר מונה 21003871'!J313+'שקד 17א מספר מונה 22002082'!J313+'קרן היסוד 1 מספר מונה 12512041'!J313+'קיבוץ גלויות 39 מספר מונה 22000'!J313+'קיבוץ גלויות 18 מספר מונה 22024'!J313+'עמידר מספר מונה 21023286'!J313+'ההגנה 10 מספר מונה 21023285'!J313+'עגנון 12 מספר מונה 21014900'!J313+'ספריה מספר מונה 14066205'!J313+'מרגוע מספר מונה 22000272'!J313+'לוחמי הגטאות מספר מונה 22023137'!J313+'המעפילים 17 מספר מונה 6181945'!J313+'1335 מספר מונה 22023890'!J313+'דוד בן גאון 1 מספר מונה 2200209'!J313+'בית הדר מספר מונה 23021393'!J313+'בית הדר מספר מונה 22000262'!J313+'בורוכוב מספר מונה 9072242'!J313+'אפרים שריר מספר מונה 17005041'!J313+'XA1314 מספר מונה 14008869'!J313+'AH4520 מספר מונה 22002147'!J313+'AH4300 מספר מונה 12590096'!J313+'AH4067 מספר מונה 12591343'!J313+'AH1920 מספר מונה 22005812'!J313+'AH1920 מספר מונה 21003404'!J313+'AH10 מספר מונה 8070601'!J313+'A23 מספר מונה 22000257'!J313+'3018 מספר מונה 22002061'!J313+'921 מספר מונה 1800679'!J313</f>
        <v>439.12400000000002</v>
      </c>
      <c r="K344">
        <f>'חכל השיקמה 7 22007172'!K313+'חכל המעפילים 20 22001170'!K313+'חכל המעפילים 15  22005805'!K313+'ששת הימים מספר מונה 347462612'!K313+'שקד 47א מספר מונה 21003871'!K313+'שקד 17א מספר מונה 22002082'!K313+'קרן היסוד 1 מספר מונה 12512041'!K313+'קיבוץ גלויות 39 מספר מונה 22000'!K313+'קיבוץ גלויות 18 מספר מונה 22024'!K313+'עמידר מספר מונה 21023286'!K313+'ההגנה 10 מספר מונה 21023285'!K313+'עגנון 12 מספר מונה 21014900'!K313+'ספריה מספר מונה 14066205'!K313+'מרגוע מספר מונה 22000272'!K313+'לוחמי הגטאות מספר מונה 22023137'!K313+'המעפילים 17 מספר מונה 6181945'!K313+'1335 מספר מונה 22023890'!K313+'דוד בן גאון 1 מספר מונה 2200209'!K313+'בית הדר מספר מונה 23021393'!K313+'בית הדר מספר מונה 22000262'!K313+'בורוכוב מספר מונה 9072242'!K313+'אפרים שריר מספר מונה 17005041'!K313+'XA1314 מספר מונה 14008869'!K313+'AH4520 מספר מונה 22002147'!K313+'AH4300 מספר מונה 12590096'!K313+'AH4067 מספר מונה 12591343'!K313+'AH1920 מספר מונה 22005812'!K313+'AH1920 מספר מונה 21003404'!K313+'AH10 מספר מונה 8070601'!K313+'A23 מספר מונה 22000257'!K313+'3018 מספר מונה 22002061'!K313+'921 מספר מונה 1800679'!K313</f>
        <v>532.16300000000001</v>
      </c>
      <c r="L344">
        <f>'חכל השיקמה 7 22007172'!L313+'חכל המעפילים 20 22001170'!L313+'חכל המעפילים 15  22005805'!L313+'ששת הימים מספר מונה 347462612'!L313+'שקד 47א מספר מונה 21003871'!L313+'שקד 17א מספר מונה 22002082'!L313+'קרן היסוד 1 מספר מונה 12512041'!L313+'קיבוץ גלויות 39 מספר מונה 22000'!L313+'קיבוץ גלויות 18 מספר מונה 22024'!L313+'עמידר מספר מונה 21023286'!L313+'ההגנה 10 מספר מונה 21023285'!L313+'עגנון 12 מספר מונה 21014900'!L313+'ספריה מספר מונה 14066205'!L313+'מרגוע מספר מונה 22000272'!L313+'לוחמי הגטאות מספר מונה 22023137'!L313+'המעפילים 17 מספר מונה 6181945'!L313+'1335 מספר מונה 22023890'!L313+'דוד בן גאון 1 מספר מונה 2200209'!L313+'בית הדר מספר מונה 23021393'!L313+'בית הדר מספר מונה 22000262'!L313+'בורוכוב מספר מונה 9072242'!L313+'אפרים שריר מספר מונה 17005041'!L313+'XA1314 מספר מונה 14008869'!L313+'AH4520 מספר מונה 22002147'!L313+'AH4300 מספר מונה 12590096'!L313+'AH4067 מספר מונה 12591343'!L313+'AH1920 מספר מונה 22005812'!L313+'AH1920 מספר מונה 21003404'!L313+'AH10 מספר מונה 8070601'!L313+'A23 מספר מונה 22000257'!L313+'3018 מספר מונה 22002061'!L313+'921 מספר מונה 1800679'!L313</f>
        <v>631.73899999999981</v>
      </c>
      <c r="M344">
        <f>'חכל השיקמה 7 22007172'!M313+'חכל המעפילים 20 22001170'!M313+'חכל המעפילים 15  22005805'!M313+'ששת הימים מספר מונה 347462612'!M313+'שקד 47א מספר מונה 21003871'!M313+'שקד 17א מספר מונה 22002082'!M313+'קרן היסוד 1 מספר מונה 12512041'!M313+'קיבוץ גלויות 39 מספר מונה 22000'!M313+'קיבוץ גלויות 18 מספר מונה 22024'!M313+'עמידר מספר מונה 21023286'!M313+'ההגנה 10 מספר מונה 21023285'!M313+'עגנון 12 מספר מונה 21014900'!M313+'ספריה מספר מונה 14066205'!M313+'מרגוע מספר מונה 22000272'!M313+'לוחמי הגטאות מספר מונה 22023137'!M313+'המעפילים 17 מספר מונה 6181945'!M313+'1335 מספר מונה 22023890'!M313+'דוד בן גאון 1 מספר מונה 2200209'!M313+'בית הדר מספר מונה 23021393'!M313+'בית הדר מספר מונה 22000262'!M313+'בורוכוב מספר מונה 9072242'!M313+'אפרים שריר מספר מונה 17005041'!M313+'XA1314 מספר מונה 14008869'!M313+'AH4520 מספר מונה 22002147'!M313+'AH4300 מספר מונה 12590096'!M313+'AH4067 מספר מונה 12591343'!M313+'AH1920 מספר מונה 22005812'!M313+'AH1920 מספר מונה 21003404'!M313+'AH10 מספר מונה 8070601'!M313+'A23 מספר מונה 22000257'!M313+'3018 מספר מונה 22002061'!M313+'921 מספר מונה 1800679'!M313</f>
        <v>642.03199999999993</v>
      </c>
      <c r="N344">
        <f>'חכל השיקמה 7 22007172'!N313+'חכל המעפילים 20 22001170'!N313+'חכל המעפילים 15  22005805'!N313+'ששת הימים מספר מונה 347462612'!N313+'שקד 47א מספר מונה 21003871'!N313+'שקד 17א מספר מונה 22002082'!N313+'קרן היסוד 1 מספר מונה 12512041'!N313+'קיבוץ גלויות 39 מספר מונה 22000'!N313+'קיבוץ גלויות 18 מספר מונה 22024'!N313+'עמידר מספר מונה 21023286'!N313+'ההגנה 10 מספר מונה 21023285'!N313+'עגנון 12 מספר מונה 21014900'!N313+'ספריה מספר מונה 14066205'!N313+'מרגוע מספר מונה 22000272'!N313+'לוחמי הגטאות מספר מונה 22023137'!N313+'המעפילים 17 מספר מונה 6181945'!N313+'1335 מספר מונה 22023890'!N313+'דוד בן גאון 1 מספר מונה 2200209'!N313+'בית הדר מספר מונה 23021393'!N313+'בית הדר מספר מונה 22000262'!N313+'בורוכוב מספר מונה 9072242'!N313+'אפרים שריר מספר מונה 17005041'!N313+'XA1314 מספר מונה 14008869'!N313+'AH4520 מספר מונה 22002147'!N313+'AH4300 מספר מונה 12590096'!N313+'AH4067 מספר מונה 12591343'!N313+'AH1920 מספר מונה 22005812'!N313+'AH1920 מספר מונה 21003404'!N313+'AH10 מספר מונה 8070601'!N313+'A23 מספר מונה 22000257'!N313+'3018 מספר מונה 22002061'!N313+'921 מספר מונה 1800679'!N313</f>
        <v>603.40699999999981</v>
      </c>
      <c r="O344">
        <f>'חכל השיקמה 7 22007172'!O313+'חכל המעפילים 20 22001170'!O313+'חכל המעפילים 15  22005805'!O313+'ששת הימים מספר מונה 347462612'!O313+'שקד 47א מספר מונה 21003871'!O313+'שקד 17א מספר מונה 22002082'!O313+'קרן היסוד 1 מספר מונה 12512041'!O313+'קיבוץ גלויות 39 מספר מונה 22000'!O313+'קיבוץ גלויות 18 מספר מונה 22024'!O313+'עמידר מספר מונה 21023286'!O313+'ההגנה 10 מספר מונה 21023285'!O313+'עגנון 12 מספר מונה 21014900'!O313+'ספריה מספר מונה 14066205'!O313+'מרגוע מספר מונה 22000272'!O313+'לוחמי הגטאות מספר מונה 22023137'!O313+'המעפילים 17 מספר מונה 6181945'!O313+'1335 מספר מונה 22023890'!O313+'דוד בן גאון 1 מספר מונה 2200209'!O313+'בית הדר מספר מונה 23021393'!O313+'בית הדר מספר מונה 22000262'!O313+'בורוכוב מספר מונה 9072242'!O313+'אפרים שריר מספר מונה 17005041'!O313+'XA1314 מספר מונה 14008869'!O313+'AH4520 מספר מונה 22002147'!O313+'AH4300 מספר מונה 12590096'!O313+'AH4067 מספר מונה 12591343'!O313+'AH1920 מספר מונה 22005812'!O313+'AH1920 מספר מונה 21003404'!O313+'AH10 מספר מונה 8070601'!O313+'A23 מספר מונה 22000257'!O313+'3018 מספר מונה 22002061'!O313+'921 מספר מונה 1800679'!O313</f>
        <v>542.11900000000003</v>
      </c>
      <c r="P344">
        <f>'חכל השיקמה 7 22007172'!P313+'חכל המעפילים 20 22001170'!P313+'חכל המעפילים 15  22005805'!P313+'ששת הימים מספר מונה 347462612'!P313+'שקד 47א מספר מונה 21003871'!P313+'שקד 17א מספר מונה 22002082'!P313+'קרן היסוד 1 מספר מונה 12512041'!P313+'קיבוץ גלויות 39 מספר מונה 22000'!P313+'קיבוץ גלויות 18 מספר מונה 22024'!P313+'עמידר מספר מונה 21023286'!P313+'ההגנה 10 מספר מונה 21023285'!P313+'עגנון 12 מספר מונה 21014900'!P313+'ספריה מספר מונה 14066205'!P313+'מרגוע מספר מונה 22000272'!P313+'לוחמי הגטאות מספר מונה 22023137'!P313+'המעפילים 17 מספר מונה 6181945'!P313+'1335 מספר מונה 22023890'!P313+'דוד בן גאון 1 מספר מונה 2200209'!P313+'בית הדר מספר מונה 23021393'!P313+'בית הדר מספר מונה 22000262'!P313+'בורוכוב מספר מונה 9072242'!P313+'אפרים שריר מספר מונה 17005041'!P313+'XA1314 מספר מונה 14008869'!P313+'AH4520 מספר מונה 22002147'!P313+'AH4300 מספר מונה 12590096'!P313+'AH4067 מספר מונה 12591343'!P313+'AH1920 מספר מונה 22005812'!P313+'AH1920 מספר מונה 21003404'!P313+'AH10 מספר מונה 8070601'!P313+'A23 מספר מונה 22000257'!P313+'3018 מספר מונה 22002061'!P313+'921 מספר מונה 1800679'!P313</f>
        <v>503.21299999999997</v>
      </c>
      <c r="Q344">
        <f>'חכל השיקמה 7 22007172'!Q313+'חכל המעפילים 20 22001170'!Q313+'חכל המעפילים 15  22005805'!Q313+'ששת הימים מספר מונה 347462612'!Q313+'שקד 47א מספר מונה 21003871'!Q313+'שקד 17א מספר מונה 22002082'!Q313+'קרן היסוד 1 מספר מונה 12512041'!Q313+'קיבוץ גלויות 39 מספר מונה 22000'!Q313+'קיבוץ גלויות 18 מספר מונה 22024'!Q313+'עמידר מספר מונה 21023286'!Q313+'ההגנה 10 מספר מונה 21023285'!Q313+'עגנון 12 מספר מונה 21014900'!Q313+'ספריה מספר מונה 14066205'!Q313+'מרגוע מספר מונה 22000272'!Q313+'לוחמי הגטאות מספר מונה 22023137'!Q313+'המעפילים 17 מספר מונה 6181945'!Q313+'1335 מספר מונה 22023890'!Q313+'דוד בן גאון 1 מספר מונה 2200209'!Q313+'בית הדר מספר מונה 23021393'!Q313+'בית הדר מספר מונה 22000262'!Q313+'בורוכוב מספר מונה 9072242'!Q313+'אפרים שריר מספר מונה 17005041'!Q313+'XA1314 מספר מונה 14008869'!Q313+'AH4520 מספר מונה 22002147'!Q313+'AH4300 מספר מונה 12590096'!Q313+'AH4067 מספר מונה 12591343'!Q313+'AH1920 מספר מונה 22005812'!Q313+'AH1920 מספר מונה 21003404'!Q313+'AH10 מספר מונה 8070601'!Q313+'A23 מספר מונה 22000257'!Q313+'3018 מספר מונה 22002061'!Q313+'921 מספר מונה 1800679'!Q313</f>
        <v>366.37699999999995</v>
      </c>
      <c r="R344">
        <f>'חכל השיקמה 7 22007172'!R313+'חכל המעפילים 20 22001170'!R313+'חכל המעפילים 15  22005805'!R313+'ששת הימים מספר מונה 347462612'!R313+'שקד 47א מספר מונה 21003871'!R313+'שקד 17א מספר מונה 22002082'!R313+'קרן היסוד 1 מספר מונה 12512041'!R313+'קיבוץ גלויות 39 מספר מונה 22000'!R313+'קיבוץ גלויות 18 מספר מונה 22024'!R313+'עמידר מספר מונה 21023286'!R313+'ההגנה 10 מספר מונה 21023285'!R313+'עגנון 12 מספר מונה 21014900'!R313+'ספריה מספר מונה 14066205'!R313+'מרגוע מספר מונה 22000272'!R313+'לוחמי הגטאות מספר מונה 22023137'!R313+'המעפילים 17 מספר מונה 6181945'!R313+'1335 מספר מונה 22023890'!R313+'דוד בן גאון 1 מספר מונה 2200209'!R313+'בית הדר מספר מונה 23021393'!R313+'בית הדר מספר מונה 22000262'!R313+'בורוכוב מספר מונה 9072242'!R313+'אפרים שריר מספר מונה 17005041'!R313+'XA1314 מספר מונה 14008869'!R313+'AH4520 מספר מונה 22002147'!R313+'AH4300 מספר מונה 12590096'!R313+'AH4067 מספר מונה 12591343'!R313+'AH1920 מספר מונה 22005812'!R313+'AH1920 מספר מונה 21003404'!R313+'AH10 מספר מונה 8070601'!R313+'A23 מספר מונה 22000257'!R313+'3018 מספר מונה 22002061'!R313+'921 מספר מונה 1800679'!R313</f>
        <v>415.38899999999995</v>
      </c>
      <c r="S344">
        <f>'חכל השיקמה 7 22007172'!S313+'חכל המעפילים 20 22001170'!S313+'חכל המעפילים 15  22005805'!S313+'ששת הימים מספר מונה 347462612'!S313+'שקד 47א מספר מונה 21003871'!S313+'שקד 17א מספר מונה 22002082'!S313+'קרן היסוד 1 מספר מונה 12512041'!S313+'קיבוץ גלויות 39 מספר מונה 22000'!S313+'קיבוץ גלויות 18 מספר מונה 22024'!S313+'עמידר מספר מונה 21023286'!S313+'ההגנה 10 מספר מונה 21023285'!S313+'עגנון 12 מספר מונה 21014900'!S313+'ספריה מספר מונה 14066205'!S313+'מרגוע מספר מונה 22000272'!S313+'לוחמי הגטאות מספר מונה 22023137'!S313+'המעפילים 17 מספר מונה 6181945'!S313+'1335 מספר מונה 22023890'!S313+'דוד בן גאון 1 מספר מונה 2200209'!S313+'בית הדר מספר מונה 23021393'!S313+'בית הדר מספר מונה 22000262'!S313+'בורוכוב מספר מונה 9072242'!S313+'אפרים שריר מספר מונה 17005041'!S313+'XA1314 מספר מונה 14008869'!S313+'AH4520 מספר מונה 22002147'!S313+'AH4300 מספר מונה 12590096'!S313+'AH4067 מספר מונה 12591343'!S313+'AH1920 מספר מונה 22005812'!S313+'AH1920 מספר מונה 21003404'!S313+'AH10 מספר מונה 8070601'!S313+'A23 מספר מונה 22000257'!S313+'3018 מספר מונה 22002061'!S313+'921 מספר מונה 1800679'!S313</f>
        <v>466.70099999999996</v>
      </c>
      <c r="T344">
        <f>'חכל השיקמה 7 22007172'!T313+'חכל המעפילים 20 22001170'!T313+'חכל המעפילים 15  22005805'!T313+'ששת הימים מספר מונה 347462612'!T313+'שקד 47א מספר מונה 21003871'!T313+'שקד 17א מספר מונה 22002082'!T313+'קרן היסוד 1 מספר מונה 12512041'!T313+'קיבוץ גלויות 39 מספר מונה 22000'!T313+'קיבוץ גלויות 18 מספר מונה 22024'!T313+'עמידר מספר מונה 21023286'!T313+'ההגנה 10 מספר מונה 21023285'!T313+'עגנון 12 מספר מונה 21014900'!T313+'ספריה מספר מונה 14066205'!T313+'מרגוע מספר מונה 22000272'!T313+'לוחמי הגטאות מספר מונה 22023137'!T313+'המעפילים 17 מספר מונה 6181945'!T313+'1335 מספר מונה 22023890'!T313+'דוד בן גאון 1 מספר מונה 2200209'!T313+'בית הדר מספר מונה 23021393'!T313+'בית הדר מספר מונה 22000262'!T313+'בורוכוב מספר מונה 9072242'!T313+'אפרים שריר מספר מונה 17005041'!T313+'XA1314 מספר מונה 14008869'!T313+'AH4520 מספר מונה 22002147'!T313+'AH4300 מספר מונה 12590096'!T313+'AH4067 מספר מונה 12591343'!T313+'AH1920 מספר מונה 22005812'!T313+'AH1920 מספר מונה 21003404'!T313+'AH10 מספר מונה 8070601'!T313+'A23 מספר מונה 22000257'!T313+'3018 מספר מונה 22002061'!T313+'921 מספר מונה 1800679'!T313</f>
        <v>394.69900000000001</v>
      </c>
      <c r="U344">
        <f>'חכל השיקמה 7 22007172'!U313+'חכל המעפילים 20 22001170'!U313+'חכל המעפילים 15  22005805'!U313+'ששת הימים מספר מונה 347462612'!U313+'שקד 47א מספר מונה 21003871'!U313+'שקד 17א מספר מונה 22002082'!U313+'קרן היסוד 1 מספר מונה 12512041'!U313+'קיבוץ גלויות 39 מספר מונה 22000'!U313+'קיבוץ גלויות 18 מספר מונה 22024'!U313+'עמידר מספר מונה 21023286'!U313+'ההגנה 10 מספר מונה 21023285'!U313+'עגנון 12 מספר מונה 21014900'!U313+'ספריה מספר מונה 14066205'!U313+'מרגוע מספר מונה 22000272'!U313+'לוחמי הגטאות מספר מונה 22023137'!U313+'המעפילים 17 מספר מונה 6181945'!U313+'1335 מספר מונה 22023890'!U313+'דוד בן גאון 1 מספר מונה 2200209'!U313+'בית הדר מספר מונה 23021393'!U313+'בית הדר מספר מונה 22000262'!U313+'בורוכוב מספר מונה 9072242'!U313+'אפרים שריר מספר מונה 17005041'!U313+'XA1314 מספר מונה 14008869'!U313+'AH4520 מספר מונה 22002147'!U313+'AH4300 מספר מונה 12590096'!U313+'AH4067 מספר מונה 12591343'!U313+'AH1920 מספר מונה 22005812'!U313+'AH1920 מספר מונה 21003404'!U313+'AH10 מספר מונה 8070601'!U313+'A23 מספר מונה 22000257'!U313+'3018 מספר מונה 22002061'!U313+'921 מספר מונה 1800679'!U313</f>
        <v>413.86399999999998</v>
      </c>
      <c r="V344">
        <f>'חכל השיקמה 7 22007172'!V313+'חכל המעפילים 20 22001170'!V313+'חכל המעפילים 15  22005805'!V313+'ששת הימים מספר מונה 347462612'!V313+'שקד 47א מספר מונה 21003871'!V313+'שקד 17א מספר מונה 22002082'!V313+'קרן היסוד 1 מספר מונה 12512041'!V313+'קיבוץ גלויות 39 מספר מונה 22000'!V313+'קיבוץ גלויות 18 מספר מונה 22024'!V313+'עמידר מספר מונה 21023286'!V313+'ההגנה 10 מספר מונה 21023285'!V313+'עגנון 12 מספר מונה 21014900'!V313+'ספריה מספר מונה 14066205'!V313+'מרגוע מספר מונה 22000272'!V313+'לוחמי הגטאות מספר מונה 22023137'!V313+'המעפילים 17 מספר מונה 6181945'!V313+'1335 מספר מונה 22023890'!V313+'דוד בן גאון 1 מספר מונה 2200209'!V313+'בית הדר מספר מונה 23021393'!V313+'בית הדר מספר מונה 22000262'!V313+'בורוכוב מספר מונה 9072242'!V313+'אפרים שריר מספר מונה 17005041'!V313+'XA1314 מספר מונה 14008869'!V313+'AH4520 מספר מונה 22002147'!V313+'AH4300 מספר מונה 12590096'!V313+'AH4067 מספר מונה 12591343'!V313+'AH1920 מספר מונה 22005812'!V313+'AH1920 מספר מונה 21003404'!V313+'AH10 מספר מונה 8070601'!V313+'A23 מספר מונה 22000257'!V313+'3018 מספר מונה 22002061'!V313+'921 מספר מונה 1800679'!V313</f>
        <v>393.58900000000006</v>
      </c>
      <c r="W344">
        <f>'חכל השיקמה 7 22007172'!W313+'חכל המעפילים 20 22001170'!W313+'חכל המעפילים 15  22005805'!W313+'ששת הימים מספר מונה 347462612'!W313+'שקד 47א מספר מונה 21003871'!W313+'שקד 17א מספר מונה 22002082'!W313+'קרן היסוד 1 מספר מונה 12512041'!W313+'קיבוץ גלויות 39 מספר מונה 22000'!W313+'קיבוץ גלויות 18 מספר מונה 22024'!W313+'עמידר מספר מונה 21023286'!W313+'ההגנה 10 מספר מונה 21023285'!W313+'עגנון 12 מספר מונה 21014900'!W313+'ספריה מספר מונה 14066205'!W313+'מרגוע מספר מונה 22000272'!W313+'לוחמי הגטאות מספר מונה 22023137'!W313+'המעפילים 17 מספר מונה 6181945'!W313+'1335 מספר מונה 22023890'!W313+'דוד בן גאון 1 מספר מונה 2200209'!W313+'בית הדר מספר מונה 23021393'!W313+'בית הדר מספר מונה 22000262'!W313+'בורוכוב מספר מונה 9072242'!W313+'אפרים שריר מספר מונה 17005041'!W313+'XA1314 מספר מונה 14008869'!W313+'AH4520 מספר מונה 22002147'!W313+'AH4300 מספר מונה 12590096'!W313+'AH4067 מספר מונה 12591343'!W313+'AH1920 מספר מונה 22005812'!W313+'AH1920 מספר מונה 21003404'!W313+'AH10 מספר מונה 8070601'!W313+'A23 מספר מונה 22000257'!W313+'3018 מספר מונה 22002061'!W313+'921 מספר מונה 1800679'!W313</f>
        <v>389.29299999999995</v>
      </c>
      <c r="X344">
        <f>'חכל השיקמה 7 22007172'!X313+'חכל המעפילים 20 22001170'!X313+'חכל המעפילים 15  22005805'!X313+'ששת הימים מספר מונה 347462612'!X313+'שקד 47א מספר מונה 21003871'!X313+'שקד 17א מספר מונה 22002082'!X313+'קרן היסוד 1 מספר מונה 12512041'!X313+'קיבוץ גלויות 39 מספר מונה 22000'!X313+'קיבוץ גלויות 18 מספר מונה 22024'!X313+'עמידר מספר מונה 21023286'!X313+'ההגנה 10 מספר מונה 21023285'!X313+'עגנון 12 מספר מונה 21014900'!X313+'ספריה מספר מונה 14066205'!X313+'מרגוע מספר מונה 22000272'!X313+'לוחמי הגטאות מספר מונה 22023137'!X313+'המעפילים 17 מספר מונה 6181945'!X313+'1335 מספר מונה 22023890'!X313+'דוד בן גאון 1 מספר מונה 2200209'!X313+'בית הדר מספר מונה 23021393'!X313+'בית הדר מספר מונה 22000262'!X313+'בורוכוב מספר מונה 9072242'!X313+'אפרים שריר מספר מונה 17005041'!X313+'XA1314 מספר מונה 14008869'!X313+'AH4520 מספר מונה 22002147'!X313+'AH4300 מספר מונה 12590096'!X313+'AH4067 מספר מונה 12591343'!X313+'AH1920 מספר מונה 22005812'!X313+'AH1920 מספר מונה 21003404'!X313+'AH10 מספר מונה 8070601'!X313+'A23 מספר מונה 22000257'!X313+'3018 מספר מונה 22002061'!X313+'921 מספר מונה 1800679'!X313</f>
        <v>364.33</v>
      </c>
      <c r="Y344">
        <f>'חכל השיקמה 7 22007172'!Y313+'חכל המעפילים 20 22001170'!Y313+'חכל המעפילים 15  22005805'!Y313+'ששת הימים מספר מונה 347462612'!Y313+'שקד 47א מספר מונה 21003871'!Y313+'שקד 17א מספר מונה 22002082'!Y313+'קרן היסוד 1 מספר מונה 12512041'!Y313+'קיבוץ גלויות 39 מספר מונה 22000'!Y313+'קיבוץ גלויות 18 מספר מונה 22024'!Y313+'עמידר מספר מונה 21023286'!Y313+'ההגנה 10 מספר מונה 21023285'!Y313+'עגנון 12 מספר מונה 21014900'!Y313+'ספריה מספר מונה 14066205'!Y313+'מרגוע מספר מונה 22000272'!Y313+'לוחמי הגטאות מספר מונה 22023137'!Y313+'המעפילים 17 מספר מונה 6181945'!Y313+'1335 מספר מונה 22023890'!Y313+'דוד בן גאון 1 מספר מונה 2200209'!Y313+'בית הדר מספר מונה 23021393'!Y313+'בית הדר מספר מונה 22000262'!Y313+'בורוכוב מספר מונה 9072242'!Y313+'אפרים שריר מספר מונה 17005041'!Y313+'XA1314 מספר מונה 14008869'!Y313+'AH4520 מספר מונה 22002147'!Y313+'AH4300 מספר מונה 12590096'!Y313+'AH4067 מספר מונה 12591343'!Y313+'AH1920 מספר מונה 22005812'!Y313+'AH1920 מספר מונה 21003404'!Y313+'AH10 מספר מונה 8070601'!Y313+'A23 מספר מונה 22000257'!Y313+'3018 מספר מונה 22002061'!Y313+'921 מספר מונה 1800679'!Y313</f>
        <v>340.57999999999993</v>
      </c>
      <c r="Z344" s="22">
        <f t="shared" si="10"/>
        <v>9781.4719999999998</v>
      </c>
    </row>
    <row r="345" spans="1:26" x14ac:dyDescent="0.45">
      <c r="A345" s="33">
        <v>45238</v>
      </c>
      <c r="B345">
        <f>'חכל השיקמה 7 22007172'!B314+'חכל המעפילים 20 22001170'!B314+'חכל המעפילים 15  22005805'!B314+'ששת הימים מספר מונה 347462612'!B314+'שקד 47א מספר מונה 21003871'!B314+'שקד 17א מספר מונה 22002082'!B314+'קרן היסוד 1 מספר מונה 12512041'!B314+'קיבוץ גלויות 39 מספר מונה 22000'!B314+'קיבוץ גלויות 18 מספר מונה 22024'!B314+'עמידר מספר מונה 21023286'!B314+'ההגנה 10 מספר מונה 21023285'!B314+'עגנון 12 מספר מונה 21014900'!B314+'ספריה מספר מונה 14066205'!B314+'מרגוע מספר מונה 22000272'!B314+'לוחמי הגטאות מספר מונה 22023137'!B314+'המעפילים 17 מספר מונה 6181945'!B314+'1335 מספר מונה 22023890'!B314+'דוד בן גאון 1 מספר מונה 2200209'!B314+'בית הדר מספר מונה 23021393'!B314+'בית הדר מספר מונה 22000262'!B314+'בורוכוב מספר מונה 9072242'!B314+'אפרים שריר מספר מונה 17005041'!B314+'XA1314 מספר מונה 14008869'!B314+'AH4520 מספר מונה 22002147'!B314+'AH4300 מספר מונה 12590096'!B314+'AH4067 מספר מונה 12591343'!B314+'AH1920 מספר מונה 22005812'!B314+'AH1920 מספר מונה 21003404'!B314+'AH10 מספר מונה 8070601'!B314+'A23 מספר מונה 22000257'!B314+'3018 מספר מונה 22002061'!B314+'921 מספר מונה 1800679'!B314</f>
        <v>318.22999999999996</v>
      </c>
      <c r="C345">
        <f>'חכל השיקמה 7 22007172'!C314+'חכל המעפילים 20 22001170'!C314+'חכל המעפילים 15  22005805'!C314+'ששת הימים מספר מונה 347462612'!C314+'שקד 47א מספר מונה 21003871'!C314+'שקד 17א מספר מונה 22002082'!C314+'קרן היסוד 1 מספר מונה 12512041'!C314+'קיבוץ גלויות 39 מספר מונה 22000'!C314+'קיבוץ גלויות 18 מספר מונה 22024'!C314+'עמידר מספר מונה 21023286'!C314+'ההגנה 10 מספר מונה 21023285'!C314+'עגנון 12 מספר מונה 21014900'!C314+'ספריה מספר מונה 14066205'!C314+'מרגוע מספר מונה 22000272'!C314+'לוחמי הגטאות מספר מונה 22023137'!C314+'המעפילים 17 מספר מונה 6181945'!C314+'1335 מספר מונה 22023890'!C314+'דוד בן גאון 1 מספר מונה 2200209'!C314+'בית הדר מספר מונה 23021393'!C314+'בית הדר מספר מונה 22000262'!C314+'בורוכוב מספר מונה 9072242'!C314+'אפרים שריר מספר מונה 17005041'!C314+'XA1314 מספר מונה 14008869'!C314+'AH4520 מספר מונה 22002147'!C314+'AH4300 מספר מונה 12590096'!C314+'AH4067 מספר מונה 12591343'!C314+'AH1920 מספר מונה 22005812'!C314+'AH1920 מספר מונה 21003404'!C314+'AH10 מספר מונה 8070601'!C314+'A23 מספר מונה 22000257'!C314+'3018 מספר מונה 22002061'!C314+'921 מספר מונה 1800679'!C314</f>
        <v>302.01499999999999</v>
      </c>
      <c r="D345">
        <f>'חכל השיקמה 7 22007172'!D314+'חכל המעפילים 20 22001170'!D314+'חכל המעפילים 15  22005805'!D314+'ששת הימים מספר מונה 347462612'!D314+'שקד 47א מספר מונה 21003871'!D314+'שקד 17א מספר מונה 22002082'!D314+'קרן היסוד 1 מספר מונה 12512041'!D314+'קיבוץ גלויות 39 מספר מונה 22000'!D314+'קיבוץ גלויות 18 מספר מונה 22024'!D314+'עמידר מספר מונה 21023286'!D314+'ההגנה 10 מספר מונה 21023285'!D314+'עגנון 12 מספר מונה 21014900'!D314+'ספריה מספר מונה 14066205'!D314+'מרגוע מספר מונה 22000272'!D314+'לוחמי הגטאות מספר מונה 22023137'!D314+'המעפילים 17 מספר מונה 6181945'!D314+'1335 מספר מונה 22023890'!D314+'דוד בן גאון 1 מספר מונה 2200209'!D314+'בית הדר מספר מונה 23021393'!D314+'בית הדר מספר מונה 22000262'!D314+'בורוכוב מספר מונה 9072242'!D314+'אפרים שריר מספר מונה 17005041'!D314+'XA1314 מספר מונה 14008869'!D314+'AH4520 מספר מונה 22002147'!D314+'AH4300 מספר מונה 12590096'!D314+'AH4067 מספר מונה 12591343'!D314+'AH1920 מספר מונה 22005812'!D314+'AH1920 מספר מונה 21003404'!D314+'AH10 מספר מונה 8070601'!D314+'A23 מספר מונה 22000257'!D314+'3018 מספר מונה 22002061'!D314+'921 מספר מונה 1800679'!D314</f>
        <v>287.55099999999993</v>
      </c>
      <c r="E345">
        <f>'חכל השיקמה 7 22007172'!E314+'חכל המעפילים 20 22001170'!E314+'חכל המעפילים 15  22005805'!E314+'ששת הימים מספר מונה 347462612'!E314+'שקד 47א מספר מונה 21003871'!E314+'שקד 17א מספר מונה 22002082'!E314+'קרן היסוד 1 מספר מונה 12512041'!E314+'קיבוץ גלויות 39 מספר מונה 22000'!E314+'קיבוץ גלויות 18 מספר מונה 22024'!E314+'עמידר מספר מונה 21023286'!E314+'ההגנה 10 מספר מונה 21023285'!E314+'עגנון 12 מספר מונה 21014900'!E314+'ספריה מספר מונה 14066205'!E314+'מרגוע מספר מונה 22000272'!E314+'לוחמי הגטאות מספר מונה 22023137'!E314+'המעפילים 17 מספר מונה 6181945'!E314+'1335 מספר מונה 22023890'!E314+'דוד בן גאון 1 מספר מונה 2200209'!E314+'בית הדר מספר מונה 23021393'!E314+'בית הדר מספר מונה 22000262'!E314+'בורוכוב מספר מונה 9072242'!E314+'אפרים שריר מספר מונה 17005041'!E314+'XA1314 מספר מונה 14008869'!E314+'AH4520 מספר מונה 22002147'!E314+'AH4300 מספר מונה 12590096'!E314+'AH4067 מספר מונה 12591343'!E314+'AH1920 מספר מונה 22005812'!E314+'AH1920 מספר מונה 21003404'!E314+'AH10 מספר מונה 8070601'!E314+'A23 מספר מונה 22000257'!E314+'3018 מספר מונה 22002061'!E314+'921 מספר מונה 1800679'!E314</f>
        <v>277.55799999999999</v>
      </c>
      <c r="F345">
        <f>'חכל השיקמה 7 22007172'!F314+'חכל המעפילים 20 22001170'!F314+'חכל המעפילים 15  22005805'!F314+'ששת הימים מספר מונה 347462612'!F314+'שקד 47א מספר מונה 21003871'!F314+'שקד 17א מספר מונה 22002082'!F314+'קרן היסוד 1 מספר מונה 12512041'!F314+'קיבוץ גלויות 39 מספר מונה 22000'!F314+'קיבוץ גלויות 18 מספר מונה 22024'!F314+'עמידר מספר מונה 21023286'!F314+'ההגנה 10 מספר מונה 21023285'!F314+'עגנון 12 מספר מונה 21014900'!F314+'ספריה מספר מונה 14066205'!F314+'מרגוע מספר מונה 22000272'!F314+'לוחמי הגטאות מספר מונה 22023137'!F314+'המעפילים 17 מספר מונה 6181945'!F314+'1335 מספר מונה 22023890'!F314+'דוד בן גאון 1 מספר מונה 2200209'!F314+'בית הדר מספר מונה 23021393'!F314+'בית הדר מספר מונה 22000262'!F314+'בורוכוב מספר מונה 9072242'!F314+'אפרים שריר מספר מונה 17005041'!F314+'XA1314 מספר מונה 14008869'!F314+'AH4520 מספר מונה 22002147'!F314+'AH4300 מספר מונה 12590096'!F314+'AH4067 מספר מונה 12591343'!F314+'AH1920 מספר מונה 22005812'!F314+'AH1920 מספר מונה 21003404'!F314+'AH10 מספר מונה 8070601'!F314+'A23 מספר מונה 22000257'!F314+'3018 מספר מונה 22002061'!F314+'921 מספר מונה 1800679'!F314</f>
        <v>280.19200000000006</v>
      </c>
      <c r="G345">
        <f>'חכל השיקמה 7 22007172'!G314+'חכל המעפילים 20 22001170'!G314+'חכל המעפילים 15  22005805'!G314+'ששת הימים מספר מונה 347462612'!G314+'שקד 47א מספר מונה 21003871'!G314+'שקד 17א מספר מונה 22002082'!G314+'קרן היסוד 1 מספר מונה 12512041'!G314+'קיבוץ גלויות 39 מספר מונה 22000'!G314+'קיבוץ גלויות 18 מספר מונה 22024'!G314+'עמידר מספר מונה 21023286'!G314+'ההגנה 10 מספר מונה 21023285'!G314+'עגנון 12 מספר מונה 21014900'!G314+'ספריה מספר מונה 14066205'!G314+'מרגוע מספר מונה 22000272'!G314+'לוחמי הגטאות מספר מונה 22023137'!G314+'המעפילים 17 מספר מונה 6181945'!G314+'1335 מספר מונה 22023890'!G314+'דוד בן גאון 1 מספר מונה 2200209'!G314+'בית הדר מספר מונה 23021393'!G314+'בית הדר מספר מונה 22000262'!G314+'בורוכוב מספר מונה 9072242'!G314+'אפרים שריר מספר מונה 17005041'!G314+'XA1314 מספר מונה 14008869'!G314+'AH4520 מספר מונה 22002147'!G314+'AH4300 מספר מונה 12590096'!G314+'AH4067 מספר מונה 12591343'!G314+'AH1920 מספר מונה 22005812'!G314+'AH1920 מספר מונה 21003404'!G314+'AH10 מספר מונה 8070601'!G314+'A23 מספר מונה 22000257'!G314+'3018 מספר מונה 22002061'!G314+'921 מספר מונה 1800679'!G314</f>
        <v>298.51499999999993</v>
      </c>
      <c r="H345">
        <f>'חכל השיקמה 7 22007172'!H314+'חכל המעפילים 20 22001170'!H314+'חכל המעפילים 15  22005805'!H314+'ששת הימים מספר מונה 347462612'!H314+'שקד 47א מספר מונה 21003871'!H314+'שקד 17א מספר מונה 22002082'!H314+'קרן היסוד 1 מספר מונה 12512041'!H314+'קיבוץ גלויות 39 מספר מונה 22000'!H314+'קיבוץ גלויות 18 מספר מונה 22024'!H314+'עמידר מספר מונה 21023286'!H314+'ההגנה 10 מספר מונה 21023285'!H314+'עגנון 12 מספר מונה 21014900'!H314+'ספריה מספר מונה 14066205'!H314+'מרגוע מספר מונה 22000272'!H314+'לוחמי הגטאות מספר מונה 22023137'!H314+'המעפילים 17 מספר מונה 6181945'!H314+'1335 מספר מונה 22023890'!H314+'דוד בן גאון 1 מספר מונה 2200209'!H314+'בית הדר מספר מונה 23021393'!H314+'בית הדר מספר מונה 22000262'!H314+'בורוכוב מספר מונה 9072242'!H314+'אפרים שריר מספר מונה 17005041'!H314+'XA1314 מספר מונה 14008869'!H314+'AH4520 מספר מונה 22002147'!H314+'AH4300 מספר מונה 12590096'!H314+'AH4067 מספר מונה 12591343'!H314+'AH1920 מספר מונה 22005812'!H314+'AH1920 מספר מונה 21003404'!H314+'AH10 מספר מונה 8070601'!H314+'A23 מספר מונה 22000257'!H314+'3018 מספר מונה 22002061'!H314+'921 מספר מונה 1800679'!H314</f>
        <v>253.72499999999999</v>
      </c>
      <c r="I345">
        <f>'חכל השיקמה 7 22007172'!I314+'חכל המעפילים 20 22001170'!I314+'חכל המעפילים 15  22005805'!I314+'ששת הימים מספר מונה 347462612'!I314+'שקד 47א מספר מונה 21003871'!I314+'שקד 17א מספר מונה 22002082'!I314+'קרן היסוד 1 מספר מונה 12512041'!I314+'קיבוץ גלויות 39 מספר מונה 22000'!I314+'קיבוץ גלויות 18 מספר מונה 22024'!I314+'עמידר מספר מונה 21023286'!I314+'ההגנה 10 מספר מונה 21023285'!I314+'עגנון 12 מספר מונה 21014900'!I314+'ספריה מספר מונה 14066205'!I314+'מרגוע מספר מונה 22000272'!I314+'לוחמי הגטאות מספר מונה 22023137'!I314+'המעפילים 17 מספר מונה 6181945'!I314+'1335 מספר מונה 22023890'!I314+'דוד בן גאון 1 מספר מונה 2200209'!I314+'בית הדר מספר מונה 23021393'!I314+'בית הדר מספר מונה 22000262'!I314+'בורוכוב מספר מונה 9072242'!I314+'אפרים שריר מספר מונה 17005041'!I314+'XA1314 מספר מונה 14008869'!I314+'AH4520 מספר מונה 22002147'!I314+'AH4300 מספר מונה 12590096'!I314+'AH4067 מספר מונה 12591343'!I314+'AH1920 מספר מונה 22005812'!I314+'AH1920 מספר מונה 21003404'!I314+'AH10 מספר מונה 8070601'!I314+'A23 מספר מונה 22000257'!I314+'3018 מספר מונה 22002061'!I314+'921 מספר מונה 1800679'!I314</f>
        <v>331.62999999999994</v>
      </c>
      <c r="J345">
        <f>'חכל השיקמה 7 22007172'!J314+'חכל המעפילים 20 22001170'!J314+'חכל המעפילים 15  22005805'!J314+'ששת הימים מספר מונה 347462612'!J314+'שקד 47א מספר מונה 21003871'!J314+'שקד 17א מספר מונה 22002082'!J314+'קרן היסוד 1 מספר מונה 12512041'!J314+'קיבוץ גלויות 39 מספר מונה 22000'!J314+'קיבוץ גלויות 18 מספר מונה 22024'!J314+'עמידר מספר מונה 21023286'!J314+'ההגנה 10 מספר מונה 21023285'!J314+'עגנון 12 מספר מונה 21014900'!J314+'ספריה מספר מונה 14066205'!J314+'מרגוע מספר מונה 22000272'!J314+'לוחמי הגטאות מספר מונה 22023137'!J314+'המעפילים 17 מספר מונה 6181945'!J314+'1335 מספר מונה 22023890'!J314+'דוד בן גאון 1 מספר מונה 2200209'!J314+'בית הדר מספר מונה 23021393'!J314+'בית הדר מספר מונה 22000262'!J314+'בורוכוב מספר מונה 9072242'!J314+'אפרים שריר מספר מונה 17005041'!J314+'XA1314 מספר מונה 14008869'!J314+'AH4520 מספר מונה 22002147'!J314+'AH4300 מספר מונה 12590096'!J314+'AH4067 מספר מונה 12591343'!J314+'AH1920 מספר מונה 22005812'!J314+'AH1920 מספר מונה 21003404'!J314+'AH10 מספר מונה 8070601'!J314+'A23 מספר מונה 22000257'!J314+'3018 מספר מונה 22002061'!J314+'921 מספר מונה 1800679'!J314</f>
        <v>453.96</v>
      </c>
      <c r="K345">
        <f>'חכל השיקמה 7 22007172'!K314+'חכל המעפילים 20 22001170'!K314+'חכל המעפילים 15  22005805'!K314+'ששת הימים מספר מונה 347462612'!K314+'שקד 47א מספר מונה 21003871'!K314+'שקד 17א מספר מונה 22002082'!K314+'קרן היסוד 1 מספר מונה 12512041'!K314+'קיבוץ גלויות 39 מספר מונה 22000'!K314+'קיבוץ גלויות 18 מספר מונה 22024'!K314+'עמידר מספר מונה 21023286'!K314+'ההגנה 10 מספר מונה 21023285'!K314+'עגנון 12 מספר מונה 21014900'!K314+'ספריה מספר מונה 14066205'!K314+'מרגוע מספר מונה 22000272'!K314+'לוחמי הגטאות מספר מונה 22023137'!K314+'המעפילים 17 מספר מונה 6181945'!K314+'1335 מספר מונה 22023890'!K314+'דוד בן גאון 1 מספר מונה 2200209'!K314+'בית הדר מספר מונה 23021393'!K314+'בית הדר מספר מונה 22000262'!K314+'בורוכוב מספר מונה 9072242'!K314+'אפרים שריר מספר מונה 17005041'!K314+'XA1314 מספר מונה 14008869'!K314+'AH4520 מספר מונה 22002147'!K314+'AH4300 מספר מונה 12590096'!K314+'AH4067 מספר מונה 12591343'!K314+'AH1920 מספר מונה 22005812'!K314+'AH1920 מספר מונה 21003404'!K314+'AH10 מספר מונה 8070601'!K314+'A23 מספר מונה 22000257'!K314+'3018 מספר מונה 22002061'!K314+'921 מספר מונה 1800679'!K314</f>
        <v>566.81399999999996</v>
      </c>
      <c r="L345">
        <f>'חכל השיקמה 7 22007172'!L314+'חכל המעפילים 20 22001170'!L314+'חכל המעפילים 15  22005805'!L314+'ששת הימים מספר מונה 347462612'!L314+'שקד 47א מספר מונה 21003871'!L314+'שקד 17א מספר מונה 22002082'!L314+'קרן היסוד 1 מספר מונה 12512041'!L314+'קיבוץ גלויות 39 מספר מונה 22000'!L314+'קיבוץ גלויות 18 מספר מונה 22024'!L314+'עמידר מספר מונה 21023286'!L314+'ההגנה 10 מספר מונה 21023285'!L314+'עגנון 12 מספר מונה 21014900'!L314+'ספריה מספר מונה 14066205'!L314+'מרגוע מספר מונה 22000272'!L314+'לוחמי הגטאות מספר מונה 22023137'!L314+'המעפילים 17 מספר מונה 6181945'!L314+'1335 מספר מונה 22023890'!L314+'דוד בן גאון 1 מספר מונה 2200209'!L314+'בית הדר מספר מונה 23021393'!L314+'בית הדר מספר מונה 22000262'!L314+'בורוכוב מספר מונה 9072242'!L314+'אפרים שריר מספר מונה 17005041'!L314+'XA1314 מספר מונה 14008869'!L314+'AH4520 מספר מונה 22002147'!L314+'AH4300 מספר מונה 12590096'!L314+'AH4067 מספר מונה 12591343'!L314+'AH1920 מספר מונה 22005812'!L314+'AH1920 מספר מונה 21003404'!L314+'AH10 מספר מונה 8070601'!L314+'A23 מספר מונה 22000257'!L314+'3018 מספר מונה 22002061'!L314+'921 מספר מונה 1800679'!L314</f>
        <v>618.00399999999991</v>
      </c>
      <c r="M345">
        <f>'חכל השיקמה 7 22007172'!M314+'חכל המעפילים 20 22001170'!M314+'חכל המעפילים 15  22005805'!M314+'ששת הימים מספר מונה 347462612'!M314+'שקד 47א מספר מונה 21003871'!M314+'שקד 17א מספר מונה 22002082'!M314+'קרן היסוד 1 מספר מונה 12512041'!M314+'קיבוץ גלויות 39 מספר מונה 22000'!M314+'קיבוץ גלויות 18 מספר מונה 22024'!M314+'עמידר מספר מונה 21023286'!M314+'ההגנה 10 מספר מונה 21023285'!M314+'עגנון 12 מספר מונה 21014900'!M314+'ספריה מספר מונה 14066205'!M314+'מרגוע מספר מונה 22000272'!M314+'לוחמי הגטאות מספר מונה 22023137'!M314+'המעפילים 17 מספר מונה 6181945'!M314+'1335 מספר מונה 22023890'!M314+'דוד בן גאון 1 מספר מונה 2200209'!M314+'בית הדר מספר מונה 23021393'!M314+'בית הדר מספר מונה 22000262'!M314+'בורוכוב מספר מונה 9072242'!M314+'אפרים שריר מספר מונה 17005041'!M314+'XA1314 מספר מונה 14008869'!M314+'AH4520 מספר מונה 22002147'!M314+'AH4300 מספר מונה 12590096'!M314+'AH4067 מספר מונה 12591343'!M314+'AH1920 מספר מונה 22005812'!M314+'AH1920 מספר מונה 21003404'!M314+'AH10 מספר מונה 8070601'!M314+'A23 מספר מונה 22000257'!M314+'3018 מספר מונה 22002061'!M314+'921 מספר מונה 1800679'!M314</f>
        <v>634.12800000000004</v>
      </c>
      <c r="N345">
        <f>'חכל השיקמה 7 22007172'!N314+'חכל המעפילים 20 22001170'!N314+'חכל המעפילים 15  22005805'!N314+'ששת הימים מספר מונה 347462612'!N314+'שקד 47א מספר מונה 21003871'!N314+'שקד 17א מספר מונה 22002082'!N314+'קרן היסוד 1 מספר מונה 12512041'!N314+'קיבוץ גלויות 39 מספר מונה 22000'!N314+'קיבוץ גלויות 18 מספר מונה 22024'!N314+'עמידר מספר מונה 21023286'!N314+'ההגנה 10 מספר מונה 21023285'!N314+'עגנון 12 מספר מונה 21014900'!N314+'ספריה מספר מונה 14066205'!N314+'מרגוע מספר מונה 22000272'!N314+'לוחמי הגטאות מספר מונה 22023137'!N314+'המעפילים 17 מספר מונה 6181945'!N314+'1335 מספר מונה 22023890'!N314+'דוד בן גאון 1 מספר מונה 2200209'!N314+'בית הדר מספר מונה 23021393'!N314+'בית הדר מספר מונה 22000262'!N314+'בורוכוב מספר מונה 9072242'!N314+'אפרים שריר מספר מונה 17005041'!N314+'XA1314 מספר מונה 14008869'!N314+'AH4520 מספר מונה 22002147'!N314+'AH4300 מספר מונה 12590096'!N314+'AH4067 מספר מונה 12591343'!N314+'AH1920 מספר מונה 22005812'!N314+'AH1920 מספר מונה 21003404'!N314+'AH10 מספר מונה 8070601'!N314+'A23 מספר מונה 22000257'!N314+'3018 מספר מונה 22002061'!N314+'921 מספר מונה 1800679'!N314</f>
        <v>612.3610000000001</v>
      </c>
      <c r="O345">
        <f>'חכל השיקמה 7 22007172'!O314+'חכל המעפילים 20 22001170'!O314+'חכל המעפילים 15  22005805'!O314+'ששת הימים מספר מונה 347462612'!O314+'שקד 47א מספר מונה 21003871'!O314+'שקד 17א מספר מונה 22002082'!O314+'קרן היסוד 1 מספר מונה 12512041'!O314+'קיבוץ גלויות 39 מספר מונה 22000'!O314+'קיבוץ גלויות 18 מספר מונה 22024'!O314+'עמידר מספר מונה 21023286'!O314+'ההגנה 10 מספר מונה 21023285'!O314+'עגנון 12 מספר מונה 21014900'!O314+'ספריה מספר מונה 14066205'!O314+'מרגוע מספר מונה 22000272'!O314+'לוחמי הגטאות מספר מונה 22023137'!O314+'המעפילים 17 מספר מונה 6181945'!O314+'1335 מספר מונה 22023890'!O314+'דוד בן גאון 1 מספר מונה 2200209'!O314+'בית הדר מספר מונה 23021393'!O314+'בית הדר מספר מונה 22000262'!O314+'בורוכוב מספר מונה 9072242'!O314+'אפרים שריר מספר מונה 17005041'!O314+'XA1314 מספר מונה 14008869'!O314+'AH4520 מספר מונה 22002147'!O314+'AH4300 מספר מונה 12590096'!O314+'AH4067 מספר מונה 12591343'!O314+'AH1920 מספר מונה 22005812'!O314+'AH1920 מספר מונה 21003404'!O314+'AH10 מספר מונה 8070601'!O314+'A23 מספר מונה 22000257'!O314+'3018 מספר מונה 22002061'!O314+'921 מספר מונה 1800679'!O314</f>
        <v>580.43200000000002</v>
      </c>
      <c r="P345">
        <f>'חכל השיקמה 7 22007172'!P314+'חכל המעפילים 20 22001170'!P314+'חכל המעפילים 15  22005805'!P314+'ששת הימים מספר מונה 347462612'!P314+'שקד 47א מספר מונה 21003871'!P314+'שקד 17א מספר מונה 22002082'!P314+'קרן היסוד 1 מספר מונה 12512041'!P314+'קיבוץ גלויות 39 מספר מונה 22000'!P314+'קיבוץ גלויות 18 מספר מונה 22024'!P314+'עמידר מספר מונה 21023286'!P314+'ההגנה 10 מספר מונה 21023285'!P314+'עגנון 12 מספר מונה 21014900'!P314+'ספריה מספר מונה 14066205'!P314+'מרגוע מספר מונה 22000272'!P314+'לוחמי הגטאות מספר מונה 22023137'!P314+'המעפילים 17 מספר מונה 6181945'!P314+'1335 מספר מונה 22023890'!P314+'דוד בן גאון 1 מספר מונה 2200209'!P314+'בית הדר מספר מונה 23021393'!P314+'בית הדר מספר מונה 22000262'!P314+'בורוכוב מספר מונה 9072242'!P314+'אפרים שריר מספר מונה 17005041'!P314+'XA1314 מספר מונה 14008869'!P314+'AH4520 מספר מונה 22002147'!P314+'AH4300 מספר מונה 12590096'!P314+'AH4067 מספר מונה 12591343'!P314+'AH1920 מספר מונה 22005812'!P314+'AH1920 מספר מונה 21003404'!P314+'AH10 מספר מונה 8070601'!P314+'A23 מספר מונה 22000257'!P314+'3018 מספר מונה 22002061'!P314+'921 מספר מונה 1800679'!P314</f>
        <v>537.15399999999988</v>
      </c>
      <c r="Q345">
        <f>'חכל השיקמה 7 22007172'!Q314+'חכל המעפילים 20 22001170'!Q314+'חכל המעפילים 15  22005805'!Q314+'ששת הימים מספר מונה 347462612'!Q314+'שקד 47א מספר מונה 21003871'!Q314+'שקד 17א מספר מונה 22002082'!Q314+'קרן היסוד 1 מספר מונה 12512041'!Q314+'קיבוץ גלויות 39 מספר מונה 22000'!Q314+'קיבוץ גלויות 18 מספר מונה 22024'!Q314+'עמידר מספר מונה 21023286'!Q314+'ההגנה 10 מספר מונה 21023285'!Q314+'עגנון 12 מספר מונה 21014900'!Q314+'ספריה מספר מונה 14066205'!Q314+'מרגוע מספר מונה 22000272'!Q314+'לוחמי הגטאות מספר מונה 22023137'!Q314+'המעפילים 17 מספר מונה 6181945'!Q314+'1335 מספר מונה 22023890'!Q314+'דוד בן גאון 1 מספר מונה 2200209'!Q314+'בית הדר מספר מונה 23021393'!Q314+'בית הדר מספר מונה 22000262'!Q314+'בורוכוב מספר מונה 9072242'!Q314+'אפרים שריר מספר מונה 17005041'!Q314+'XA1314 מספר מונה 14008869'!Q314+'AH4520 מספר מונה 22002147'!Q314+'AH4300 מספר מונה 12590096'!Q314+'AH4067 מספר מונה 12591343'!Q314+'AH1920 מספר מונה 22005812'!Q314+'AH1920 מספר מונה 21003404'!Q314+'AH10 מספר מונה 8070601'!Q314+'A23 מספר מונה 22000257'!Q314+'3018 מספר מונה 22002061'!Q314+'921 מספר מונה 1800679'!Q314</f>
        <v>451.27699999999999</v>
      </c>
      <c r="R345">
        <f>'חכל השיקמה 7 22007172'!R314+'חכל המעפילים 20 22001170'!R314+'חכל המעפילים 15  22005805'!R314+'ששת הימים מספר מונה 347462612'!R314+'שקד 47א מספר מונה 21003871'!R314+'שקד 17א מספר מונה 22002082'!R314+'קרן היסוד 1 מספר מונה 12512041'!R314+'קיבוץ גלויות 39 מספר מונה 22000'!R314+'קיבוץ גלויות 18 מספר מונה 22024'!R314+'עמידר מספר מונה 21023286'!R314+'ההגנה 10 מספר מונה 21023285'!R314+'עגנון 12 מספר מונה 21014900'!R314+'ספריה מספר מונה 14066205'!R314+'מרגוע מספר מונה 22000272'!R314+'לוחמי הגטאות מספר מונה 22023137'!R314+'המעפילים 17 מספר מונה 6181945'!R314+'1335 מספר מונה 22023890'!R314+'דוד בן גאון 1 מספר מונה 2200209'!R314+'בית הדר מספר מונה 23021393'!R314+'בית הדר מספר מונה 22000262'!R314+'בורוכוב מספר מונה 9072242'!R314+'אפרים שריר מספר מונה 17005041'!R314+'XA1314 מספר מונה 14008869'!R314+'AH4520 מספר מונה 22002147'!R314+'AH4300 מספר מונה 12590096'!R314+'AH4067 מספר מונה 12591343'!R314+'AH1920 מספר מונה 22005812'!R314+'AH1920 מספר מונה 21003404'!R314+'AH10 מספר מונה 8070601'!R314+'A23 מספר מונה 22000257'!R314+'3018 מספר מונה 22002061'!R314+'921 מספר מונה 1800679'!R314</f>
        <v>490.65799999999996</v>
      </c>
      <c r="S345">
        <f>'חכל השיקמה 7 22007172'!S314+'חכל המעפילים 20 22001170'!S314+'חכל המעפילים 15  22005805'!S314+'ששת הימים מספר מונה 347462612'!S314+'שקד 47א מספר מונה 21003871'!S314+'שקד 17א מספר מונה 22002082'!S314+'קרן היסוד 1 מספר מונה 12512041'!S314+'קיבוץ גלויות 39 מספר מונה 22000'!S314+'קיבוץ גלויות 18 מספר מונה 22024'!S314+'עמידר מספר מונה 21023286'!S314+'ההגנה 10 מספר מונה 21023285'!S314+'עגנון 12 מספר מונה 21014900'!S314+'ספריה מספר מונה 14066205'!S314+'מרגוע מספר מונה 22000272'!S314+'לוחמי הגטאות מספר מונה 22023137'!S314+'המעפילים 17 מספר מונה 6181945'!S314+'1335 מספר מונה 22023890'!S314+'דוד בן גאון 1 מספר מונה 2200209'!S314+'בית הדר מספר מונה 23021393'!S314+'בית הדר מספר מונה 22000262'!S314+'בורוכוב מספר מונה 9072242'!S314+'אפרים שריר מספר מונה 17005041'!S314+'XA1314 מספר מונה 14008869'!S314+'AH4520 מספר מונה 22002147'!S314+'AH4300 מספר מונה 12590096'!S314+'AH4067 מספר מונה 12591343'!S314+'AH1920 מספר מונה 22005812'!S314+'AH1920 מספר מונה 21003404'!S314+'AH10 מספר מונה 8070601'!S314+'A23 מספר מונה 22000257'!S314+'3018 מספר מונה 22002061'!S314+'921 מספר מונה 1800679'!S314</f>
        <v>548.94199999999978</v>
      </c>
      <c r="T345">
        <f>'חכל השיקמה 7 22007172'!T314+'חכל המעפילים 20 22001170'!T314+'חכל המעפילים 15  22005805'!T314+'ששת הימים מספר מונה 347462612'!T314+'שקד 47א מספר מונה 21003871'!T314+'שקד 17א מספר מונה 22002082'!T314+'קרן היסוד 1 מספר מונה 12512041'!T314+'קיבוץ גלויות 39 מספר מונה 22000'!T314+'קיבוץ גלויות 18 מספר מונה 22024'!T314+'עמידר מספר מונה 21023286'!T314+'ההגנה 10 מספר מונה 21023285'!T314+'עגנון 12 מספר מונה 21014900'!T314+'ספריה מספר מונה 14066205'!T314+'מרגוע מספר מונה 22000272'!T314+'לוחמי הגטאות מספר מונה 22023137'!T314+'המעפילים 17 מספר מונה 6181945'!T314+'1335 מספר מונה 22023890'!T314+'דוד בן גאון 1 מספר מונה 2200209'!T314+'בית הדר מספר מונה 23021393'!T314+'בית הדר מספר מונה 22000262'!T314+'בורוכוב מספר מונה 9072242'!T314+'אפרים שריר מספר מונה 17005041'!T314+'XA1314 מספר מונה 14008869'!T314+'AH4520 מספר מונה 22002147'!T314+'AH4300 מספר מונה 12590096'!T314+'AH4067 מספר מונה 12591343'!T314+'AH1920 מספר מונה 22005812'!T314+'AH1920 מספר מונה 21003404'!T314+'AH10 מספר מונה 8070601'!T314+'A23 מספר מונה 22000257'!T314+'3018 מספר מונה 22002061'!T314+'921 מספר מונה 1800679'!T314</f>
        <v>478.14400000000012</v>
      </c>
      <c r="U345">
        <f>'חכל השיקמה 7 22007172'!U314+'חכל המעפילים 20 22001170'!U314+'חכל המעפילים 15  22005805'!U314+'ששת הימים מספר מונה 347462612'!U314+'שקד 47א מספר מונה 21003871'!U314+'שקד 17א מספר מונה 22002082'!U314+'קרן היסוד 1 מספר מונה 12512041'!U314+'קיבוץ גלויות 39 מספר מונה 22000'!U314+'קיבוץ גלויות 18 מספר מונה 22024'!U314+'עמידר מספר מונה 21023286'!U314+'ההגנה 10 מספר מונה 21023285'!U314+'עגנון 12 מספר מונה 21014900'!U314+'ספריה מספר מונה 14066205'!U314+'מרגוע מספר מונה 22000272'!U314+'לוחמי הגטאות מספר מונה 22023137'!U314+'המעפילים 17 מספר מונה 6181945'!U314+'1335 מספר מונה 22023890'!U314+'דוד בן גאון 1 מספר מונה 2200209'!U314+'בית הדר מספר מונה 23021393'!U314+'בית הדר מספר מונה 22000262'!U314+'בורוכוב מספר מונה 9072242'!U314+'אפרים שריר מספר מונה 17005041'!U314+'XA1314 מספר מונה 14008869'!U314+'AH4520 מספר מונה 22002147'!U314+'AH4300 מספר מונה 12590096'!U314+'AH4067 מספר מונה 12591343'!U314+'AH1920 מספר מונה 22005812'!U314+'AH1920 מספר מונה 21003404'!U314+'AH10 מספר מונה 8070601'!U314+'A23 מספר מונה 22000257'!U314+'3018 מספר מונה 22002061'!U314+'921 מספר מונה 1800679'!U314</f>
        <v>430.13600000000008</v>
      </c>
      <c r="V345">
        <f>'חכל השיקמה 7 22007172'!V314+'חכל המעפילים 20 22001170'!V314+'חכל המעפילים 15  22005805'!V314+'ששת הימים מספר מונה 347462612'!V314+'שקד 47א מספר מונה 21003871'!V314+'שקד 17א מספר מונה 22002082'!V314+'קרן היסוד 1 מספר מונה 12512041'!V314+'קיבוץ גלויות 39 מספר מונה 22000'!V314+'קיבוץ גלויות 18 מספר מונה 22024'!V314+'עמידר מספר מונה 21023286'!V314+'ההגנה 10 מספר מונה 21023285'!V314+'עגנון 12 מספר מונה 21014900'!V314+'ספריה מספר מונה 14066205'!V314+'מרגוע מספר מונה 22000272'!V314+'לוחמי הגטאות מספר מונה 22023137'!V314+'המעפילים 17 מספר מונה 6181945'!V314+'1335 מספר מונה 22023890'!V314+'דוד בן גאון 1 מספר מונה 2200209'!V314+'בית הדר מספר מונה 23021393'!V314+'בית הדר מספר מונה 22000262'!V314+'בורוכוב מספר מונה 9072242'!V314+'אפרים שריר מספר מונה 17005041'!V314+'XA1314 מספר מונה 14008869'!V314+'AH4520 מספר מונה 22002147'!V314+'AH4300 מספר מונה 12590096'!V314+'AH4067 מספר מונה 12591343'!V314+'AH1920 מספר מונה 22005812'!V314+'AH1920 מספר מונה 21003404'!V314+'AH10 מספר מונה 8070601'!V314+'A23 מספר מונה 22000257'!V314+'3018 מספר מונה 22002061'!V314+'921 מספר מונה 1800679'!V314</f>
        <v>409.13700000000011</v>
      </c>
      <c r="W345">
        <f>'חכל השיקמה 7 22007172'!W314+'חכל המעפילים 20 22001170'!W314+'חכל המעפילים 15  22005805'!W314+'ששת הימים מספר מונה 347462612'!W314+'שקד 47א מספר מונה 21003871'!W314+'שקד 17א מספר מונה 22002082'!W314+'קרן היסוד 1 מספר מונה 12512041'!W314+'קיבוץ גלויות 39 מספר מונה 22000'!W314+'קיבוץ גלויות 18 מספר מונה 22024'!W314+'עמידר מספר מונה 21023286'!W314+'ההגנה 10 מספר מונה 21023285'!W314+'עגנון 12 מספר מונה 21014900'!W314+'ספריה מספר מונה 14066205'!W314+'מרגוע מספר מונה 22000272'!W314+'לוחמי הגטאות מספר מונה 22023137'!W314+'המעפילים 17 מספר מונה 6181945'!W314+'1335 מספר מונה 22023890'!W314+'דוד בן גאון 1 מספר מונה 2200209'!W314+'בית הדר מספר מונה 23021393'!W314+'בית הדר מספר מונה 22000262'!W314+'בורוכוב מספר מונה 9072242'!W314+'אפרים שריר מספר מונה 17005041'!W314+'XA1314 מספר מונה 14008869'!W314+'AH4520 מספר מונה 22002147'!W314+'AH4300 מספר מונה 12590096'!W314+'AH4067 מספר מונה 12591343'!W314+'AH1920 מספר מונה 22005812'!W314+'AH1920 מספר מונה 21003404'!W314+'AH10 מספר מונה 8070601'!W314+'A23 מספר מונה 22000257'!W314+'3018 מספר מונה 22002061'!W314+'921 מספר מונה 1800679'!W314</f>
        <v>409.31299999999999</v>
      </c>
      <c r="X345">
        <f>'חכל השיקמה 7 22007172'!X314+'חכל המעפילים 20 22001170'!X314+'חכל המעפילים 15  22005805'!X314+'ששת הימים מספר מונה 347462612'!X314+'שקד 47א מספר מונה 21003871'!X314+'שקד 17א מספר מונה 22002082'!X314+'קרן היסוד 1 מספר מונה 12512041'!X314+'קיבוץ גלויות 39 מספר מונה 22000'!X314+'קיבוץ גלויות 18 מספר מונה 22024'!X314+'עמידר מספר מונה 21023286'!X314+'ההגנה 10 מספר מונה 21023285'!X314+'עגנון 12 מספר מונה 21014900'!X314+'ספריה מספר מונה 14066205'!X314+'מרגוע מספר מונה 22000272'!X314+'לוחמי הגטאות מספר מונה 22023137'!X314+'המעפילים 17 מספר מונה 6181945'!X314+'1335 מספר מונה 22023890'!X314+'דוד בן גאון 1 מספר מונה 2200209'!X314+'בית הדר מספר מונה 23021393'!X314+'בית הדר מספר מונה 22000262'!X314+'בורוכוב מספר מונה 9072242'!X314+'אפרים שריר מספר מונה 17005041'!X314+'XA1314 מספר מונה 14008869'!X314+'AH4520 מספר מונה 22002147'!X314+'AH4300 מספר מונה 12590096'!X314+'AH4067 מספר מונה 12591343'!X314+'AH1920 מספר מונה 22005812'!X314+'AH1920 מספר מונה 21003404'!X314+'AH10 מספר מונה 8070601'!X314+'A23 מספר מונה 22000257'!X314+'3018 מספר מונה 22002061'!X314+'921 מספר מונה 1800679'!X314</f>
        <v>381.09699999999992</v>
      </c>
      <c r="Y345">
        <f>'חכל השיקמה 7 22007172'!Y314+'חכל המעפילים 20 22001170'!Y314+'חכל המעפילים 15  22005805'!Y314+'ששת הימים מספר מונה 347462612'!Y314+'שקד 47א מספר מונה 21003871'!Y314+'שקד 17א מספר מונה 22002082'!Y314+'קרן היסוד 1 מספר מונה 12512041'!Y314+'קיבוץ גלויות 39 מספר מונה 22000'!Y314+'קיבוץ גלויות 18 מספר מונה 22024'!Y314+'עמידר מספר מונה 21023286'!Y314+'ההגנה 10 מספר מונה 21023285'!Y314+'עגנון 12 מספר מונה 21014900'!Y314+'ספריה מספר מונה 14066205'!Y314+'מרגוע מספר מונה 22000272'!Y314+'לוחמי הגטאות מספר מונה 22023137'!Y314+'המעפילים 17 מספר מונה 6181945'!Y314+'1335 מספר מונה 22023890'!Y314+'דוד בן גאון 1 מספר מונה 2200209'!Y314+'בית הדר מספר מונה 23021393'!Y314+'בית הדר מספר מונה 22000262'!Y314+'בורוכוב מספר מונה 9072242'!Y314+'אפרים שריר מספר מונה 17005041'!Y314+'XA1314 מספר מונה 14008869'!Y314+'AH4520 מספר מונה 22002147'!Y314+'AH4300 מספר מונה 12590096'!Y314+'AH4067 מספר מונה 12591343'!Y314+'AH1920 מספר מונה 22005812'!Y314+'AH1920 מספר מונה 21003404'!Y314+'AH10 מספר מונה 8070601'!Y314+'A23 מספר מונה 22000257'!Y314+'3018 מספר מונה 22002061'!Y314+'921 מספר מונה 1800679'!Y314</f>
        <v>355.06400000000002</v>
      </c>
      <c r="Z345" s="22">
        <f t="shared" si="10"/>
        <v>10306.037</v>
      </c>
    </row>
    <row r="346" spans="1:26" x14ac:dyDescent="0.45">
      <c r="A346" s="33">
        <v>45239</v>
      </c>
      <c r="B346">
        <f>'חכל השיקמה 7 22007172'!B315+'חכל המעפילים 20 22001170'!B315+'חכל המעפילים 15  22005805'!B315+'ששת הימים מספר מונה 347462612'!B315+'שקד 47א מספר מונה 21003871'!B315+'שקד 17א מספר מונה 22002082'!B315+'קרן היסוד 1 מספר מונה 12512041'!B315+'קיבוץ גלויות 39 מספר מונה 22000'!B315+'קיבוץ גלויות 18 מספר מונה 22024'!B315+'עמידר מספר מונה 21023286'!B315+'ההגנה 10 מספר מונה 21023285'!B315+'עגנון 12 מספר מונה 21014900'!B315+'ספריה מספר מונה 14066205'!B315+'מרגוע מספר מונה 22000272'!B315+'לוחמי הגטאות מספר מונה 22023137'!B315+'המעפילים 17 מספר מונה 6181945'!B315+'1335 מספר מונה 22023890'!B315+'דוד בן גאון 1 מספר מונה 2200209'!B315+'בית הדר מספר מונה 23021393'!B315+'בית הדר מספר מונה 22000262'!B315+'בורוכוב מספר מונה 9072242'!B315+'אפרים שריר מספר מונה 17005041'!B315+'XA1314 מספר מונה 14008869'!B315+'AH4520 מספר מונה 22002147'!B315+'AH4300 מספר מונה 12590096'!B315+'AH4067 מספר מונה 12591343'!B315+'AH1920 מספר מונה 22005812'!B315+'AH1920 מספר מונה 21003404'!B315+'AH10 מספר מונה 8070601'!B315+'A23 מספר מונה 22000257'!B315+'3018 מספר מונה 22002061'!B315+'921 מספר מונה 1800679'!B315</f>
        <v>338.4980000000001</v>
      </c>
      <c r="C346">
        <f>'חכל השיקמה 7 22007172'!C315+'חכל המעפילים 20 22001170'!C315+'חכל המעפילים 15  22005805'!C315+'ששת הימים מספר מונה 347462612'!C315+'שקד 47א מספר מונה 21003871'!C315+'שקד 17א מספר מונה 22002082'!C315+'קרן היסוד 1 מספר מונה 12512041'!C315+'קיבוץ גלויות 39 מספר מונה 22000'!C315+'קיבוץ גלויות 18 מספר מונה 22024'!C315+'עמידר מספר מונה 21023286'!C315+'ההגנה 10 מספר מונה 21023285'!C315+'עגנון 12 מספר מונה 21014900'!C315+'ספריה מספר מונה 14066205'!C315+'מרגוע מספר מונה 22000272'!C315+'לוחמי הגטאות מספר מונה 22023137'!C315+'המעפילים 17 מספר מונה 6181945'!C315+'1335 מספר מונה 22023890'!C315+'דוד בן גאון 1 מספר מונה 2200209'!C315+'בית הדר מספר מונה 23021393'!C315+'בית הדר מספר מונה 22000262'!C315+'בורוכוב מספר מונה 9072242'!C315+'אפרים שריר מספר מונה 17005041'!C315+'XA1314 מספר מונה 14008869'!C315+'AH4520 מספר מונה 22002147'!C315+'AH4300 מספר מונה 12590096'!C315+'AH4067 מספר מונה 12591343'!C315+'AH1920 מספר מונה 22005812'!C315+'AH1920 מספר מונה 21003404'!C315+'AH10 מספר מונה 8070601'!C315+'A23 מספר מונה 22000257'!C315+'3018 מספר מונה 22002061'!C315+'921 מספר מונה 1800679'!C315</f>
        <v>307.41899999999998</v>
      </c>
      <c r="D346">
        <f>'חכל השיקמה 7 22007172'!D315+'חכל המעפילים 20 22001170'!D315+'חכל המעפילים 15  22005805'!D315+'ששת הימים מספר מונה 347462612'!D315+'שקד 47א מספר מונה 21003871'!D315+'שקד 17א מספר מונה 22002082'!D315+'קרן היסוד 1 מספר מונה 12512041'!D315+'קיבוץ גלויות 39 מספר מונה 22000'!D315+'קיבוץ גלויות 18 מספר מונה 22024'!D315+'עמידר מספר מונה 21023286'!D315+'ההגנה 10 מספר מונה 21023285'!D315+'עגנון 12 מספר מונה 21014900'!D315+'ספריה מספר מונה 14066205'!D315+'מרגוע מספר מונה 22000272'!D315+'לוחמי הגטאות מספר מונה 22023137'!D315+'המעפילים 17 מספר מונה 6181945'!D315+'1335 מספר מונה 22023890'!D315+'דוד בן גאון 1 מספר מונה 2200209'!D315+'בית הדר מספר מונה 23021393'!D315+'בית הדר מספר מונה 22000262'!D315+'בורוכוב מספר מונה 9072242'!D315+'אפרים שריר מספר מונה 17005041'!D315+'XA1314 מספר מונה 14008869'!D315+'AH4520 מספר מונה 22002147'!D315+'AH4300 מספר מונה 12590096'!D315+'AH4067 מספר מונה 12591343'!D315+'AH1920 מספר מונה 22005812'!D315+'AH1920 מספר מונה 21003404'!D315+'AH10 מספר מונה 8070601'!D315+'A23 מספר מונה 22000257'!D315+'3018 מספר מונה 22002061'!D315+'921 מספר מונה 1800679'!D315</f>
        <v>283.83600000000001</v>
      </c>
      <c r="E346">
        <f>'חכל השיקמה 7 22007172'!E315+'חכל המעפילים 20 22001170'!E315+'חכל המעפילים 15  22005805'!E315+'ששת הימים מספר מונה 347462612'!E315+'שקד 47א מספר מונה 21003871'!E315+'שקד 17א מספר מונה 22002082'!E315+'קרן היסוד 1 מספר מונה 12512041'!E315+'קיבוץ גלויות 39 מספר מונה 22000'!E315+'קיבוץ גלויות 18 מספר מונה 22024'!E315+'עמידר מספר מונה 21023286'!E315+'ההגנה 10 מספר מונה 21023285'!E315+'עגנון 12 מספר מונה 21014900'!E315+'ספריה מספר מונה 14066205'!E315+'מרגוע מספר מונה 22000272'!E315+'לוחמי הגטאות מספר מונה 22023137'!E315+'המעפילים 17 מספר מונה 6181945'!E315+'1335 מספר מונה 22023890'!E315+'דוד בן גאון 1 מספר מונה 2200209'!E315+'בית הדר מספר מונה 23021393'!E315+'בית הדר מספר מונה 22000262'!E315+'בורוכוב מספר מונה 9072242'!E315+'אפרים שריר מספר מונה 17005041'!E315+'XA1314 מספר מונה 14008869'!E315+'AH4520 מספר מונה 22002147'!E315+'AH4300 מספר מונה 12590096'!E315+'AH4067 מספר מונה 12591343'!E315+'AH1920 מספר מונה 22005812'!E315+'AH1920 מספר מונה 21003404'!E315+'AH10 מספר מונה 8070601'!E315+'A23 מספר מונה 22000257'!E315+'3018 מספר מונה 22002061'!E315+'921 מספר מונה 1800679'!E315</f>
        <v>269.57500000000005</v>
      </c>
      <c r="F346">
        <f>'חכל השיקמה 7 22007172'!F315+'חכל המעפילים 20 22001170'!F315+'חכל המעפילים 15  22005805'!F315+'ששת הימים מספר מונה 347462612'!F315+'שקד 47א מספר מונה 21003871'!F315+'שקד 17א מספר מונה 22002082'!F315+'קרן היסוד 1 מספר מונה 12512041'!F315+'קיבוץ גלויות 39 מספר מונה 22000'!F315+'קיבוץ גלויות 18 מספר מונה 22024'!F315+'עמידר מספר מונה 21023286'!F315+'ההגנה 10 מספר מונה 21023285'!F315+'עגנון 12 מספר מונה 21014900'!F315+'ספריה מספר מונה 14066205'!F315+'מרגוע מספר מונה 22000272'!F315+'לוחמי הגטאות מספר מונה 22023137'!F315+'המעפילים 17 מספר מונה 6181945'!F315+'1335 מספר מונה 22023890'!F315+'דוד בן גאון 1 מספר מונה 2200209'!F315+'בית הדר מספר מונה 23021393'!F315+'בית הדר מספר מונה 22000262'!F315+'בורוכוב מספר מונה 9072242'!F315+'אפרים שריר מספר מונה 17005041'!F315+'XA1314 מספר מונה 14008869'!F315+'AH4520 מספר מונה 22002147'!F315+'AH4300 מספר מונה 12590096'!F315+'AH4067 מספר מונה 12591343'!F315+'AH1920 מספר מונה 22005812'!F315+'AH1920 מספר מונה 21003404'!F315+'AH10 מספר מונה 8070601'!F315+'A23 מספר מונה 22000257'!F315+'3018 מספר מונה 22002061'!F315+'921 מספר מונה 1800679'!F315</f>
        <v>272.084</v>
      </c>
      <c r="G346">
        <f>'חכל השיקמה 7 22007172'!G315+'חכל המעפילים 20 22001170'!G315+'חכל המעפילים 15  22005805'!G315+'ששת הימים מספר מונה 347462612'!G315+'שקד 47א מספר מונה 21003871'!G315+'שקד 17א מספר מונה 22002082'!G315+'קרן היסוד 1 מספר מונה 12512041'!G315+'קיבוץ גלויות 39 מספר מונה 22000'!G315+'קיבוץ גלויות 18 מספר מונה 22024'!G315+'עמידר מספר מונה 21023286'!G315+'ההגנה 10 מספר מונה 21023285'!G315+'עגנון 12 מספר מונה 21014900'!G315+'ספריה מספר מונה 14066205'!G315+'מרגוע מספר מונה 22000272'!G315+'לוחמי הגטאות מספר מונה 22023137'!G315+'המעפילים 17 מספר מונה 6181945'!G315+'1335 מספר מונה 22023890'!G315+'דוד בן גאון 1 מספר מונה 2200209'!G315+'בית הדר מספר מונה 23021393'!G315+'בית הדר מספר מונה 22000262'!G315+'בורוכוב מספר מונה 9072242'!G315+'אפרים שריר מספר מונה 17005041'!G315+'XA1314 מספר מונה 14008869'!G315+'AH4520 מספר מונה 22002147'!G315+'AH4300 מספר מונה 12590096'!G315+'AH4067 מספר מונה 12591343'!G315+'AH1920 מספר מונה 22005812'!G315+'AH1920 מספר מונה 21003404'!G315+'AH10 מספר מונה 8070601'!G315+'A23 מספר מונה 22000257'!G315+'3018 מספר מונה 22002061'!G315+'921 מספר מונה 1800679'!G315</f>
        <v>286.68</v>
      </c>
      <c r="H346">
        <f>'חכל השיקמה 7 22007172'!H315+'חכל המעפילים 20 22001170'!H315+'חכל המעפילים 15  22005805'!H315+'ששת הימים מספר מונה 347462612'!H315+'שקד 47א מספר מונה 21003871'!H315+'שקד 17א מספר מונה 22002082'!H315+'קרן היסוד 1 מספר מונה 12512041'!H315+'קיבוץ גלויות 39 מספר מונה 22000'!H315+'קיבוץ גלויות 18 מספר מונה 22024'!H315+'עמידר מספר מונה 21023286'!H315+'ההגנה 10 מספר מונה 21023285'!H315+'עגנון 12 מספר מונה 21014900'!H315+'ספריה מספר מונה 14066205'!H315+'מרגוע מספר מונה 22000272'!H315+'לוחמי הגטאות מספר מונה 22023137'!H315+'המעפילים 17 מספר מונה 6181945'!H315+'1335 מספר מונה 22023890'!H315+'דוד בן גאון 1 מספר מונה 2200209'!H315+'בית הדר מספר מונה 23021393'!H315+'בית הדר מספר מונה 22000262'!H315+'בורוכוב מספר מונה 9072242'!H315+'אפרים שריר מספר מונה 17005041'!H315+'XA1314 מספר מונה 14008869'!H315+'AH4520 מספר מונה 22002147'!H315+'AH4300 מספר מונה 12590096'!H315+'AH4067 מספר מונה 12591343'!H315+'AH1920 מספר מונה 22005812'!H315+'AH1920 מספר מונה 21003404'!H315+'AH10 מספר מונה 8070601'!H315+'A23 מספר מונה 22000257'!H315+'3018 מספר מונה 22002061'!H315+'921 מספר מונה 1800679'!H315</f>
        <v>248.78500000000008</v>
      </c>
      <c r="I346">
        <f>'חכל השיקמה 7 22007172'!I315+'חכל המעפילים 20 22001170'!I315+'חכל המעפילים 15  22005805'!I315+'ששת הימים מספר מונה 347462612'!I315+'שקד 47א מספר מונה 21003871'!I315+'שקד 17א מספר מונה 22002082'!I315+'קרן היסוד 1 מספר מונה 12512041'!I315+'קיבוץ גלויות 39 מספר מונה 22000'!I315+'קיבוץ גלויות 18 מספר מונה 22024'!I315+'עמידר מספר מונה 21023286'!I315+'ההגנה 10 מספר מונה 21023285'!I315+'עגנון 12 מספר מונה 21014900'!I315+'ספריה מספר מונה 14066205'!I315+'מרגוע מספר מונה 22000272'!I315+'לוחמי הגטאות מספר מונה 22023137'!I315+'המעפילים 17 מספר מונה 6181945'!I315+'1335 מספר מונה 22023890'!I315+'דוד בן גאון 1 מספר מונה 2200209'!I315+'בית הדר מספר מונה 23021393'!I315+'בית הדר מספר מונה 22000262'!I315+'בורוכוב מספר מונה 9072242'!I315+'אפרים שריר מספר מונה 17005041'!I315+'XA1314 מספר מונה 14008869'!I315+'AH4520 מספר מונה 22002147'!I315+'AH4300 מספר מונה 12590096'!I315+'AH4067 מספר מונה 12591343'!I315+'AH1920 מספר מונה 22005812'!I315+'AH1920 מספר מונה 21003404'!I315+'AH10 מספר מונה 8070601'!I315+'A23 מספר מונה 22000257'!I315+'3018 מספר מונה 22002061'!I315+'921 מספר מונה 1800679'!I315</f>
        <v>327.05399999999997</v>
      </c>
      <c r="J346">
        <f>'חכל השיקמה 7 22007172'!J315+'חכל המעפילים 20 22001170'!J315+'חכל המעפילים 15  22005805'!J315+'ששת הימים מספר מונה 347462612'!J315+'שקד 47א מספר מונה 21003871'!J315+'שקד 17א מספר מונה 22002082'!J315+'קרן היסוד 1 מספר מונה 12512041'!J315+'קיבוץ גלויות 39 מספר מונה 22000'!J315+'קיבוץ גלויות 18 מספר מונה 22024'!J315+'עמידר מספר מונה 21023286'!J315+'ההגנה 10 מספר מונה 21023285'!J315+'עגנון 12 מספר מונה 21014900'!J315+'ספריה מספר מונה 14066205'!J315+'מרגוע מספר מונה 22000272'!J315+'לוחמי הגטאות מספר מונה 22023137'!J315+'המעפילים 17 מספר מונה 6181945'!J315+'1335 מספר מונה 22023890'!J315+'דוד בן גאון 1 מספר מונה 2200209'!J315+'בית הדר מספר מונה 23021393'!J315+'בית הדר מספר מונה 22000262'!J315+'בורוכוב מספר מונה 9072242'!J315+'אפרים שריר מספר מונה 17005041'!J315+'XA1314 מספר מונה 14008869'!J315+'AH4520 מספר מונה 22002147'!J315+'AH4300 מספר מונה 12590096'!J315+'AH4067 מספר מונה 12591343'!J315+'AH1920 מספר מונה 22005812'!J315+'AH1920 מספר מונה 21003404'!J315+'AH10 מספר מונה 8070601'!J315+'A23 מספר מונה 22000257'!J315+'3018 מספר מונה 22002061'!J315+'921 מספר מונה 1800679'!J315</f>
        <v>433.73399999999998</v>
      </c>
      <c r="K346">
        <f>'חכל השיקמה 7 22007172'!K315+'חכל המעפילים 20 22001170'!K315+'חכל המעפילים 15  22005805'!K315+'ששת הימים מספר מונה 347462612'!K315+'שקד 47א מספר מונה 21003871'!K315+'שקד 17א מספר מונה 22002082'!K315+'קרן היסוד 1 מספר מונה 12512041'!K315+'קיבוץ גלויות 39 מספר מונה 22000'!K315+'קיבוץ גלויות 18 מספר מונה 22024'!K315+'עמידר מספר מונה 21023286'!K315+'ההגנה 10 מספר מונה 21023285'!K315+'עגנון 12 מספר מונה 21014900'!K315+'ספריה מספר מונה 14066205'!K315+'מרגוע מספר מונה 22000272'!K315+'לוחמי הגטאות מספר מונה 22023137'!K315+'המעפילים 17 מספר מונה 6181945'!K315+'1335 מספר מונה 22023890'!K315+'דוד בן גאון 1 מספר מונה 2200209'!K315+'בית הדר מספר מונה 23021393'!K315+'בית הדר מספר מונה 22000262'!K315+'בורוכוב מספר מונה 9072242'!K315+'אפרים שריר מספר מונה 17005041'!K315+'XA1314 מספר מונה 14008869'!K315+'AH4520 מספר מונה 22002147'!K315+'AH4300 מספר מונה 12590096'!K315+'AH4067 מספר מונה 12591343'!K315+'AH1920 מספר מונה 22005812'!K315+'AH1920 מספר מונה 21003404'!K315+'AH10 מספר מונה 8070601'!K315+'A23 מספר מונה 22000257'!K315+'3018 מספר מונה 22002061'!K315+'921 מספר מונה 1800679'!K315</f>
        <v>529.18399999999997</v>
      </c>
      <c r="L346">
        <f>'חכל השיקמה 7 22007172'!L315+'חכל המעפילים 20 22001170'!L315+'חכל המעפילים 15  22005805'!L315+'ששת הימים מספר מונה 347462612'!L315+'שקד 47א מספר מונה 21003871'!L315+'שקד 17א מספר מונה 22002082'!L315+'קרן היסוד 1 מספר מונה 12512041'!L315+'קיבוץ גלויות 39 מספר מונה 22000'!L315+'קיבוץ גלויות 18 מספר מונה 22024'!L315+'עמידר מספר מונה 21023286'!L315+'ההגנה 10 מספר מונה 21023285'!L315+'עגנון 12 מספר מונה 21014900'!L315+'ספריה מספר מונה 14066205'!L315+'מרגוע מספר מונה 22000272'!L315+'לוחמי הגטאות מספר מונה 22023137'!L315+'המעפילים 17 מספר מונה 6181945'!L315+'1335 מספר מונה 22023890'!L315+'דוד בן גאון 1 מספר מונה 2200209'!L315+'בית הדר מספר מונה 23021393'!L315+'בית הדר מספר מונה 22000262'!L315+'בורוכוב מספר מונה 9072242'!L315+'אפרים שריר מספר מונה 17005041'!L315+'XA1314 מספר מונה 14008869'!L315+'AH4520 מספר מונה 22002147'!L315+'AH4300 מספר מונה 12590096'!L315+'AH4067 מספר מונה 12591343'!L315+'AH1920 מספר מונה 22005812'!L315+'AH1920 מספר מונה 21003404'!L315+'AH10 מספר מונה 8070601'!L315+'A23 מספר מונה 22000257'!L315+'3018 מספר מונה 22002061'!L315+'921 מספר מונה 1800679'!L315</f>
        <v>588.93300000000011</v>
      </c>
      <c r="M346">
        <f>'חכל השיקמה 7 22007172'!M315+'חכל המעפילים 20 22001170'!M315+'חכל המעפילים 15  22005805'!M315+'ששת הימים מספר מונה 347462612'!M315+'שקד 47א מספר מונה 21003871'!M315+'שקד 17א מספר מונה 22002082'!M315+'קרן היסוד 1 מספר מונה 12512041'!M315+'קיבוץ גלויות 39 מספר מונה 22000'!M315+'קיבוץ גלויות 18 מספר מונה 22024'!M315+'עמידר מספר מונה 21023286'!M315+'ההגנה 10 מספר מונה 21023285'!M315+'עגנון 12 מספר מונה 21014900'!M315+'ספריה מספר מונה 14066205'!M315+'מרגוע מספר מונה 22000272'!M315+'לוחמי הגטאות מספר מונה 22023137'!M315+'המעפילים 17 מספר מונה 6181945'!M315+'1335 מספר מונה 22023890'!M315+'דוד בן גאון 1 מספר מונה 2200209'!M315+'בית הדר מספר מונה 23021393'!M315+'בית הדר מספר מונה 22000262'!M315+'בורוכוב מספר מונה 9072242'!M315+'אפרים שריר מספר מונה 17005041'!M315+'XA1314 מספר מונה 14008869'!M315+'AH4520 מספר מונה 22002147'!M315+'AH4300 מספר מונה 12590096'!M315+'AH4067 מספר מונה 12591343'!M315+'AH1920 מספר מונה 22005812'!M315+'AH1920 מספר מונה 21003404'!M315+'AH10 מספר מונה 8070601'!M315+'A23 מספר מונה 22000257'!M315+'3018 מספר מונה 22002061'!M315+'921 מספר מונה 1800679'!M315</f>
        <v>591.40399999999988</v>
      </c>
      <c r="N346">
        <f>'חכל השיקמה 7 22007172'!N315+'חכל המעפילים 20 22001170'!N315+'חכל המעפילים 15  22005805'!N315+'ששת הימים מספר מונה 347462612'!N315+'שקד 47א מספר מונה 21003871'!N315+'שקד 17א מספר מונה 22002082'!N315+'קרן היסוד 1 מספר מונה 12512041'!N315+'קיבוץ גלויות 39 מספר מונה 22000'!N315+'קיבוץ גלויות 18 מספר מונה 22024'!N315+'עמידר מספר מונה 21023286'!N315+'ההגנה 10 מספר מונה 21023285'!N315+'עגנון 12 מספר מונה 21014900'!N315+'ספריה מספר מונה 14066205'!N315+'מרגוע מספר מונה 22000272'!N315+'לוחמי הגטאות מספר מונה 22023137'!N315+'המעפילים 17 מספר מונה 6181945'!N315+'1335 מספר מונה 22023890'!N315+'דוד בן גאון 1 מספר מונה 2200209'!N315+'בית הדר מספר מונה 23021393'!N315+'בית הדר מספר מונה 22000262'!N315+'בורוכוב מספר מונה 9072242'!N315+'אפרים שריר מספר מונה 17005041'!N315+'XA1314 מספר מונה 14008869'!N315+'AH4520 מספר מונה 22002147'!N315+'AH4300 מספר מונה 12590096'!N315+'AH4067 מספר מונה 12591343'!N315+'AH1920 מספר מונה 22005812'!N315+'AH1920 מספר מונה 21003404'!N315+'AH10 מספר מונה 8070601'!N315+'A23 מספר מונה 22000257'!N315+'3018 מספר מונה 22002061'!N315+'921 מספר מונה 1800679'!N315</f>
        <v>569.83499999999992</v>
      </c>
      <c r="O346">
        <f>'חכל השיקמה 7 22007172'!O315+'חכל המעפילים 20 22001170'!O315+'חכל המעפילים 15  22005805'!O315+'ששת הימים מספר מונה 347462612'!O315+'שקד 47א מספר מונה 21003871'!O315+'שקד 17א מספר מונה 22002082'!O315+'קרן היסוד 1 מספר מונה 12512041'!O315+'קיבוץ גלויות 39 מספר מונה 22000'!O315+'קיבוץ גלויות 18 מספר מונה 22024'!O315+'עמידר מספר מונה 21023286'!O315+'ההגנה 10 מספר מונה 21023285'!O315+'עגנון 12 מספר מונה 21014900'!O315+'ספריה מספר מונה 14066205'!O315+'מרגוע מספר מונה 22000272'!O315+'לוחמי הגטאות מספר מונה 22023137'!O315+'המעפילים 17 מספר מונה 6181945'!O315+'1335 מספר מונה 22023890'!O315+'דוד בן גאון 1 מספר מונה 2200209'!O315+'בית הדר מספר מונה 23021393'!O315+'בית הדר מספר מונה 22000262'!O315+'בורוכוב מספר מונה 9072242'!O315+'אפרים שריר מספר מונה 17005041'!O315+'XA1314 מספר מונה 14008869'!O315+'AH4520 מספר מונה 22002147'!O315+'AH4300 מספר מונה 12590096'!O315+'AH4067 מספר מונה 12591343'!O315+'AH1920 מספר מונה 22005812'!O315+'AH1920 מספר מונה 21003404'!O315+'AH10 מספר מונה 8070601'!O315+'A23 מספר מונה 22000257'!O315+'3018 מספר מונה 22002061'!O315+'921 מספר מונה 1800679'!O315</f>
        <v>509.16500000000002</v>
      </c>
      <c r="P346">
        <f>'חכל השיקמה 7 22007172'!P315+'חכל המעפילים 20 22001170'!P315+'חכל המעפילים 15  22005805'!P315+'ששת הימים מספר מונה 347462612'!P315+'שקד 47א מספר מונה 21003871'!P315+'שקד 17א מספר מונה 22002082'!P315+'קרן היסוד 1 מספר מונה 12512041'!P315+'קיבוץ גלויות 39 מספר מונה 22000'!P315+'קיבוץ גלויות 18 מספר מונה 22024'!P315+'עמידר מספר מונה 21023286'!P315+'ההגנה 10 מספר מונה 21023285'!P315+'עגנון 12 מספר מונה 21014900'!P315+'ספריה מספר מונה 14066205'!P315+'מרגוע מספר מונה 22000272'!P315+'לוחמי הגטאות מספר מונה 22023137'!P315+'המעפילים 17 מספר מונה 6181945'!P315+'1335 מספר מונה 22023890'!P315+'דוד בן גאון 1 מספר מונה 2200209'!P315+'בית הדר מספר מונה 23021393'!P315+'בית הדר מספר מונה 22000262'!P315+'בורוכוב מספר מונה 9072242'!P315+'אפרים שריר מספר מונה 17005041'!P315+'XA1314 מספר מונה 14008869'!P315+'AH4520 מספר מונה 22002147'!P315+'AH4300 מספר מונה 12590096'!P315+'AH4067 מספר מונה 12591343'!P315+'AH1920 מספר מונה 22005812'!P315+'AH1920 מספר מונה 21003404'!P315+'AH10 מספר מונה 8070601'!P315+'A23 מספר מונה 22000257'!P315+'3018 מספר מונה 22002061'!P315+'921 מספר מונה 1800679'!P315</f>
        <v>431.96099999999996</v>
      </c>
      <c r="Q346">
        <f>'חכל השיקמה 7 22007172'!Q315+'חכל המעפילים 20 22001170'!Q315+'חכל המעפילים 15  22005805'!Q315+'ששת הימים מספר מונה 347462612'!Q315+'שקד 47א מספר מונה 21003871'!Q315+'שקד 17א מספר מונה 22002082'!Q315+'קרן היסוד 1 מספר מונה 12512041'!Q315+'קיבוץ גלויות 39 מספר מונה 22000'!Q315+'קיבוץ גלויות 18 מספר מונה 22024'!Q315+'עמידר מספר מונה 21023286'!Q315+'ההגנה 10 מספר מונה 21023285'!Q315+'עגנון 12 מספר מונה 21014900'!Q315+'ספריה מספר מונה 14066205'!Q315+'מרגוע מספר מונה 22000272'!Q315+'לוחמי הגטאות מספר מונה 22023137'!Q315+'המעפילים 17 מספר מונה 6181945'!Q315+'1335 מספר מונה 22023890'!Q315+'דוד בן גאון 1 מספר מונה 2200209'!Q315+'בית הדר מספר מונה 23021393'!Q315+'בית הדר מספר מונה 22000262'!Q315+'בורוכוב מספר מונה 9072242'!Q315+'אפרים שריר מספר מונה 17005041'!Q315+'XA1314 מספר מונה 14008869'!Q315+'AH4520 מספר מונה 22002147'!Q315+'AH4300 מספר מונה 12590096'!Q315+'AH4067 מספר מונה 12591343'!Q315+'AH1920 מספר מונה 22005812'!Q315+'AH1920 מספר מונה 21003404'!Q315+'AH10 מספר מונה 8070601'!Q315+'A23 מספר מונה 22000257'!Q315+'3018 מספר מונה 22002061'!Q315+'921 מספר מונה 1800679'!Q315</f>
        <v>403.47299999999996</v>
      </c>
      <c r="R346">
        <f>'חכל השיקמה 7 22007172'!R315+'חכל המעפילים 20 22001170'!R315+'חכל המעפילים 15  22005805'!R315+'ששת הימים מספר מונה 347462612'!R315+'שקד 47א מספר מונה 21003871'!R315+'שקד 17א מספר מונה 22002082'!R315+'קרן היסוד 1 מספר מונה 12512041'!R315+'קיבוץ גלויות 39 מספר מונה 22000'!R315+'קיבוץ גלויות 18 מספר מונה 22024'!R315+'עמידר מספר מונה 21023286'!R315+'ההגנה 10 מספר מונה 21023285'!R315+'עגנון 12 מספר מונה 21014900'!R315+'ספריה מספר מונה 14066205'!R315+'מרגוע מספר מונה 22000272'!R315+'לוחמי הגטאות מספר מונה 22023137'!R315+'המעפילים 17 מספר מונה 6181945'!R315+'1335 מספר מונה 22023890'!R315+'דוד בן גאון 1 מספר מונה 2200209'!R315+'בית הדר מספר מונה 23021393'!R315+'בית הדר מספר מונה 22000262'!R315+'בורוכוב מספר מונה 9072242'!R315+'אפרים שריר מספר מונה 17005041'!R315+'XA1314 מספר מונה 14008869'!R315+'AH4520 מספר מונה 22002147'!R315+'AH4300 מספר מונה 12590096'!R315+'AH4067 מספר מונה 12591343'!R315+'AH1920 מספר מונה 22005812'!R315+'AH1920 מספר מונה 21003404'!R315+'AH10 מספר מונה 8070601'!R315+'A23 מספר מונה 22000257'!R315+'3018 מספר מונה 22002061'!R315+'921 מספר מונה 1800679'!R315</f>
        <v>429.90600000000006</v>
      </c>
      <c r="S346">
        <f>'חכל השיקמה 7 22007172'!S315+'חכל המעפילים 20 22001170'!S315+'חכל המעפילים 15  22005805'!S315+'ששת הימים מספר מונה 347462612'!S315+'שקד 47א מספר מונה 21003871'!S315+'שקד 17א מספר מונה 22002082'!S315+'קרן היסוד 1 מספר מונה 12512041'!S315+'קיבוץ גלויות 39 מספר מונה 22000'!S315+'קיבוץ גלויות 18 מספר מונה 22024'!S315+'עמידר מספר מונה 21023286'!S315+'ההגנה 10 מספר מונה 21023285'!S315+'עגנון 12 מספר מונה 21014900'!S315+'ספריה מספר מונה 14066205'!S315+'מרגוע מספר מונה 22000272'!S315+'לוחמי הגטאות מספר מונה 22023137'!S315+'המעפילים 17 מספר מונה 6181945'!S315+'1335 מספר מונה 22023890'!S315+'דוד בן גאון 1 מספר מונה 2200209'!S315+'בית הדר מספר מונה 23021393'!S315+'בית הדר מספר מונה 22000262'!S315+'בורוכוב מספר מונה 9072242'!S315+'אפרים שריר מספר מונה 17005041'!S315+'XA1314 מספר מונה 14008869'!S315+'AH4520 מספר מונה 22002147'!S315+'AH4300 מספר מונה 12590096'!S315+'AH4067 מספר מונה 12591343'!S315+'AH1920 מספר מונה 22005812'!S315+'AH1920 מספר מונה 21003404'!S315+'AH10 מספר מונה 8070601'!S315+'A23 מספר מונה 22000257'!S315+'3018 מספר מונה 22002061'!S315+'921 מספר מונה 1800679'!S315</f>
        <v>506.10100000000006</v>
      </c>
      <c r="T346">
        <f>'חכל השיקמה 7 22007172'!T315+'חכל המעפילים 20 22001170'!T315+'חכל המעפילים 15  22005805'!T315+'ששת הימים מספר מונה 347462612'!T315+'שקד 47א מספר מונה 21003871'!T315+'שקד 17א מספר מונה 22002082'!T315+'קרן היסוד 1 מספר מונה 12512041'!T315+'קיבוץ גלויות 39 מספר מונה 22000'!T315+'קיבוץ גלויות 18 מספר מונה 22024'!T315+'עמידר מספר מונה 21023286'!T315+'ההגנה 10 מספר מונה 21023285'!T315+'עגנון 12 מספר מונה 21014900'!T315+'ספריה מספר מונה 14066205'!T315+'מרגוע מספר מונה 22000272'!T315+'לוחמי הגטאות מספר מונה 22023137'!T315+'המעפילים 17 מספר מונה 6181945'!T315+'1335 מספר מונה 22023890'!T315+'דוד בן גאון 1 מספר מונה 2200209'!T315+'בית הדר מספר מונה 23021393'!T315+'בית הדר מספר מונה 22000262'!T315+'בורוכוב מספר מונה 9072242'!T315+'אפרים שריר מספר מונה 17005041'!T315+'XA1314 מספר מונה 14008869'!T315+'AH4520 מספר מונה 22002147'!T315+'AH4300 מספר מונה 12590096'!T315+'AH4067 מספר מונה 12591343'!T315+'AH1920 מספר מונה 22005812'!T315+'AH1920 מספר מונה 21003404'!T315+'AH10 מספר מונה 8070601'!T315+'A23 מספר מונה 22000257'!T315+'3018 מספר מונה 22002061'!T315+'921 מספר מונה 1800679'!T315</f>
        <v>447.78399999999999</v>
      </c>
      <c r="U346">
        <f>'חכל השיקמה 7 22007172'!U315+'חכל המעפילים 20 22001170'!U315+'חכל המעפילים 15  22005805'!U315+'ששת הימים מספר מונה 347462612'!U315+'שקד 47א מספר מונה 21003871'!U315+'שקד 17א מספר מונה 22002082'!U315+'קרן היסוד 1 מספר מונה 12512041'!U315+'קיבוץ גלויות 39 מספר מונה 22000'!U315+'קיבוץ גלויות 18 מספר מונה 22024'!U315+'עמידר מספר מונה 21023286'!U315+'ההגנה 10 מספר מונה 21023285'!U315+'עגנון 12 מספר מונה 21014900'!U315+'ספריה מספר מונה 14066205'!U315+'מרגוע מספר מונה 22000272'!U315+'לוחמי הגטאות מספר מונה 22023137'!U315+'המעפילים 17 מספר מונה 6181945'!U315+'1335 מספר מונה 22023890'!U315+'דוד בן גאון 1 מספר מונה 2200209'!U315+'בית הדר מספר מונה 23021393'!U315+'בית הדר מספר מונה 22000262'!U315+'בורוכוב מספר מונה 9072242'!U315+'אפרים שריר מספר מונה 17005041'!U315+'XA1314 מספר מונה 14008869'!U315+'AH4520 מספר מונה 22002147'!U315+'AH4300 מספר מונה 12590096'!U315+'AH4067 מספר מונה 12591343'!U315+'AH1920 מספר מונה 22005812'!U315+'AH1920 מספר מונה 21003404'!U315+'AH10 מספר מונה 8070601'!U315+'A23 מספר מונה 22000257'!U315+'3018 מספר מונה 22002061'!U315+'921 מספר מונה 1800679'!U315</f>
        <v>417.15300000000013</v>
      </c>
      <c r="V346">
        <f>'חכל השיקמה 7 22007172'!V315+'חכל המעפילים 20 22001170'!V315+'חכל המעפילים 15  22005805'!V315+'ששת הימים מספר מונה 347462612'!V315+'שקד 47א מספר מונה 21003871'!V315+'שקד 17א מספר מונה 22002082'!V315+'קרן היסוד 1 מספר מונה 12512041'!V315+'קיבוץ גלויות 39 מספר מונה 22000'!V315+'קיבוץ גלויות 18 מספר מונה 22024'!V315+'עמידר מספר מונה 21023286'!V315+'ההגנה 10 מספר מונה 21023285'!V315+'עגנון 12 מספר מונה 21014900'!V315+'ספריה מספר מונה 14066205'!V315+'מרגוע מספר מונה 22000272'!V315+'לוחמי הגטאות מספר מונה 22023137'!V315+'המעפילים 17 מספר מונה 6181945'!V315+'1335 מספר מונה 22023890'!V315+'דוד בן גאון 1 מספר מונה 2200209'!V315+'בית הדר מספר מונה 23021393'!V315+'בית הדר מספר מונה 22000262'!V315+'בורוכוב מספר מונה 9072242'!V315+'אפרים שריר מספר מונה 17005041'!V315+'XA1314 מספר מונה 14008869'!V315+'AH4520 מספר מונה 22002147'!V315+'AH4300 מספר מונה 12590096'!V315+'AH4067 מספר מונה 12591343'!V315+'AH1920 מספר מונה 22005812'!V315+'AH1920 מספר מונה 21003404'!V315+'AH10 מספר מונה 8070601'!V315+'A23 מספר מונה 22000257'!V315+'3018 מספר מונה 22002061'!V315+'921 מספר מונה 1800679'!V315</f>
        <v>415.99499999999995</v>
      </c>
      <c r="W346">
        <f>'חכל השיקמה 7 22007172'!W315+'חכל המעפילים 20 22001170'!W315+'חכל המעפילים 15  22005805'!W315+'ששת הימים מספר מונה 347462612'!W315+'שקד 47א מספר מונה 21003871'!W315+'שקד 17א מספר מונה 22002082'!W315+'קרן היסוד 1 מספר מונה 12512041'!W315+'קיבוץ גלויות 39 מספר מונה 22000'!W315+'קיבוץ גלויות 18 מספר מונה 22024'!W315+'עמידר מספר מונה 21023286'!W315+'ההגנה 10 מספר מונה 21023285'!W315+'עגנון 12 מספר מונה 21014900'!W315+'ספריה מספר מונה 14066205'!W315+'מרגוע מספר מונה 22000272'!W315+'לוחמי הגטאות מספר מונה 22023137'!W315+'המעפילים 17 מספר מונה 6181945'!W315+'1335 מספר מונה 22023890'!W315+'דוד בן גאון 1 מספר מונה 2200209'!W315+'בית הדר מספר מונה 23021393'!W315+'בית הדר מספר מונה 22000262'!W315+'בורוכוב מספר מונה 9072242'!W315+'אפרים שריר מספר מונה 17005041'!W315+'XA1314 מספר מונה 14008869'!W315+'AH4520 מספר מונה 22002147'!W315+'AH4300 מספר מונה 12590096'!W315+'AH4067 מספר מונה 12591343'!W315+'AH1920 מספר מונה 22005812'!W315+'AH1920 מספר מונה 21003404'!W315+'AH10 מספר מונה 8070601'!W315+'A23 מספר מונה 22000257'!W315+'3018 מספר מונה 22002061'!W315+'921 מספר מונה 1800679'!W315</f>
        <v>414.28799999999995</v>
      </c>
      <c r="X346">
        <f>'חכל השיקמה 7 22007172'!X315+'חכל המעפילים 20 22001170'!X315+'חכל המעפילים 15  22005805'!X315+'ששת הימים מספר מונה 347462612'!X315+'שקד 47א מספר מונה 21003871'!X315+'שקד 17א מספר מונה 22002082'!X315+'קרן היסוד 1 מספר מונה 12512041'!X315+'קיבוץ גלויות 39 מספר מונה 22000'!X315+'קיבוץ גלויות 18 מספר מונה 22024'!X315+'עמידר מספר מונה 21023286'!X315+'ההגנה 10 מספר מונה 21023285'!X315+'עגנון 12 מספר מונה 21014900'!X315+'ספריה מספר מונה 14066205'!X315+'מרגוע מספר מונה 22000272'!X315+'לוחמי הגטאות מספר מונה 22023137'!X315+'המעפילים 17 מספר מונה 6181945'!X315+'1335 מספר מונה 22023890'!X315+'דוד בן גאון 1 מספר מונה 2200209'!X315+'בית הדר מספר מונה 23021393'!X315+'בית הדר מספר מונה 22000262'!X315+'בורוכוב מספר מונה 9072242'!X315+'אפרים שריר מספר מונה 17005041'!X315+'XA1314 מספר מונה 14008869'!X315+'AH4520 מספר מונה 22002147'!X315+'AH4300 מספר מונה 12590096'!X315+'AH4067 מספר מונה 12591343'!X315+'AH1920 מספר מונה 22005812'!X315+'AH1920 מספר מונה 21003404'!X315+'AH10 מספר מונה 8070601'!X315+'A23 מספר מונה 22000257'!X315+'3018 מספר מונה 22002061'!X315+'921 מספר מונה 1800679'!X315</f>
        <v>383.71700000000004</v>
      </c>
      <c r="Y346">
        <f>'חכל השיקמה 7 22007172'!Y315+'חכל המעפילים 20 22001170'!Y315+'חכל המעפילים 15  22005805'!Y315+'ששת הימים מספר מונה 347462612'!Y315+'שקד 47א מספר מונה 21003871'!Y315+'שקד 17א מספר מונה 22002082'!Y315+'קרן היסוד 1 מספר מונה 12512041'!Y315+'קיבוץ גלויות 39 מספר מונה 22000'!Y315+'קיבוץ גלויות 18 מספר מונה 22024'!Y315+'עמידר מספר מונה 21023286'!Y315+'ההגנה 10 מספר מונה 21023285'!Y315+'עגנון 12 מספר מונה 21014900'!Y315+'ספריה מספר מונה 14066205'!Y315+'מרגוע מספר מונה 22000272'!Y315+'לוחמי הגטאות מספר מונה 22023137'!Y315+'המעפילים 17 מספר מונה 6181945'!Y315+'1335 מספר מונה 22023890'!Y315+'דוד בן גאון 1 מספר מונה 2200209'!Y315+'בית הדר מספר מונה 23021393'!Y315+'בית הדר מספר מונה 22000262'!Y315+'בורוכוב מספר מונה 9072242'!Y315+'אפרים שריר מספר מונה 17005041'!Y315+'XA1314 מספר מונה 14008869'!Y315+'AH4520 מספר מונה 22002147'!Y315+'AH4300 מספר מונה 12590096'!Y315+'AH4067 מספר מונה 12591343'!Y315+'AH1920 מספר מונה 22005812'!Y315+'AH1920 מספר מונה 21003404'!Y315+'AH10 מספר מונה 8070601'!Y315+'A23 מספר מונה 22000257'!Y315+'3018 מספר מונה 22002061'!Y315+'921 מספר מונה 1800679'!Y315</f>
        <v>376.59000000000003</v>
      </c>
      <c r="Z346" s="22">
        <f t="shared" si="10"/>
        <v>9783.1540000000005</v>
      </c>
    </row>
    <row r="347" spans="1:26" x14ac:dyDescent="0.45">
      <c r="A347" s="33">
        <v>45240</v>
      </c>
      <c r="B347">
        <f>'חכל השיקמה 7 22007172'!B316+'חכל המעפילים 20 22001170'!B316+'חכל המעפילים 15  22005805'!B316+'ששת הימים מספר מונה 347462612'!B316+'שקד 47א מספר מונה 21003871'!B316+'שקד 17א מספר מונה 22002082'!B316+'קרן היסוד 1 מספר מונה 12512041'!B316+'קיבוץ גלויות 39 מספר מונה 22000'!B316+'קיבוץ גלויות 18 מספר מונה 22024'!B316+'עמידר מספר מונה 21023286'!B316+'ההגנה 10 מספר מונה 21023285'!B316+'עגנון 12 מספר מונה 21014900'!B316+'ספריה מספר מונה 14066205'!B316+'מרגוע מספר מונה 22000272'!B316+'לוחמי הגטאות מספר מונה 22023137'!B316+'המעפילים 17 מספר מונה 6181945'!B316+'1335 מספר מונה 22023890'!B316+'דוד בן גאון 1 מספר מונה 2200209'!B316+'בית הדר מספר מונה 23021393'!B316+'בית הדר מספר מונה 22000262'!B316+'בורוכוב מספר מונה 9072242'!B316+'אפרים שריר מספר מונה 17005041'!B316+'XA1314 מספר מונה 14008869'!B316+'AH4520 מספר מונה 22002147'!B316+'AH4300 מספר מונה 12590096'!B316+'AH4067 מספר מונה 12591343'!B316+'AH1920 מספר מונה 22005812'!B316+'AH1920 מספר מונה 21003404'!B316+'AH10 מספר מונה 8070601'!B316+'A23 מספר מונה 22000257'!B316+'3018 מספר מונה 22002061'!B316+'921 מספר מונה 1800679'!B316</f>
        <v>346.024</v>
      </c>
      <c r="C347">
        <f>'חכל השיקמה 7 22007172'!C316+'חכל המעפילים 20 22001170'!C316+'חכל המעפילים 15  22005805'!C316+'ששת הימים מספר מונה 347462612'!C316+'שקד 47א מספר מונה 21003871'!C316+'שקד 17א מספר מונה 22002082'!C316+'קרן היסוד 1 מספר מונה 12512041'!C316+'קיבוץ גלויות 39 מספר מונה 22000'!C316+'קיבוץ גלויות 18 מספר מונה 22024'!C316+'עמידר מספר מונה 21023286'!C316+'ההגנה 10 מספר מונה 21023285'!C316+'עגנון 12 מספר מונה 21014900'!C316+'ספריה מספר מונה 14066205'!C316+'מרגוע מספר מונה 22000272'!C316+'לוחמי הגטאות מספר מונה 22023137'!C316+'המעפילים 17 מספר מונה 6181945'!C316+'1335 מספר מונה 22023890'!C316+'דוד בן גאון 1 מספר מונה 2200209'!C316+'בית הדר מספר מונה 23021393'!C316+'בית הדר מספר מונה 22000262'!C316+'בורוכוב מספר מונה 9072242'!C316+'אפרים שריר מספר מונה 17005041'!C316+'XA1314 מספר מונה 14008869'!C316+'AH4520 מספר מונה 22002147'!C316+'AH4300 מספר מונה 12590096'!C316+'AH4067 מספר מונה 12591343'!C316+'AH1920 מספר מונה 22005812'!C316+'AH1920 מספר מונה 21003404'!C316+'AH10 מספר מונה 8070601'!C316+'A23 מספר מונה 22000257'!C316+'3018 מספר מונה 22002061'!C316+'921 מספר מונה 1800679'!C316</f>
        <v>315.42899999999992</v>
      </c>
      <c r="D347">
        <f>'חכל השיקמה 7 22007172'!D316+'חכל המעפילים 20 22001170'!D316+'חכל המעפילים 15  22005805'!D316+'ששת הימים מספר מונה 347462612'!D316+'שקד 47א מספר מונה 21003871'!D316+'שקד 17א מספר מונה 22002082'!D316+'קרן היסוד 1 מספר מונה 12512041'!D316+'קיבוץ גלויות 39 מספר מונה 22000'!D316+'קיבוץ גלויות 18 מספר מונה 22024'!D316+'עמידר מספר מונה 21023286'!D316+'ההגנה 10 מספר מונה 21023285'!D316+'עגנון 12 מספר מונה 21014900'!D316+'ספריה מספר מונה 14066205'!D316+'מרגוע מספר מונה 22000272'!D316+'לוחמי הגטאות מספר מונה 22023137'!D316+'המעפילים 17 מספר מונה 6181945'!D316+'1335 מספר מונה 22023890'!D316+'דוד בן גאון 1 מספר מונה 2200209'!D316+'בית הדר מספר מונה 23021393'!D316+'בית הדר מספר מונה 22000262'!D316+'בורוכוב מספר מונה 9072242'!D316+'אפרים שריר מספר מונה 17005041'!D316+'XA1314 מספר מונה 14008869'!D316+'AH4520 מספר מונה 22002147'!D316+'AH4300 מספר מונה 12590096'!D316+'AH4067 מספר מונה 12591343'!D316+'AH1920 מספר מונה 22005812'!D316+'AH1920 מספר מונה 21003404'!D316+'AH10 מספר מונה 8070601'!D316+'A23 מספר מונה 22000257'!D316+'3018 מספר מונה 22002061'!D316+'921 מספר מונה 1800679'!D316</f>
        <v>288.50799999999998</v>
      </c>
      <c r="E347">
        <f>'חכל השיקמה 7 22007172'!E316+'חכל המעפילים 20 22001170'!E316+'חכל המעפילים 15  22005805'!E316+'ששת הימים מספר מונה 347462612'!E316+'שקד 47א מספר מונה 21003871'!E316+'שקד 17א מספר מונה 22002082'!E316+'קרן היסוד 1 מספר מונה 12512041'!E316+'קיבוץ גלויות 39 מספר מונה 22000'!E316+'קיבוץ גלויות 18 מספר מונה 22024'!E316+'עמידר מספר מונה 21023286'!E316+'ההגנה 10 מספר מונה 21023285'!E316+'עגנון 12 מספר מונה 21014900'!E316+'ספריה מספר מונה 14066205'!E316+'מרגוע מספר מונה 22000272'!E316+'לוחמי הגטאות מספר מונה 22023137'!E316+'המעפילים 17 מספר מונה 6181945'!E316+'1335 מספר מונה 22023890'!E316+'דוד בן גאון 1 מספר מונה 2200209'!E316+'בית הדר מספר מונה 23021393'!E316+'בית הדר מספר מונה 22000262'!E316+'בורוכוב מספר מונה 9072242'!E316+'אפרים שריר מספר מונה 17005041'!E316+'XA1314 מספר מונה 14008869'!E316+'AH4520 מספר מונה 22002147'!E316+'AH4300 מספר מונה 12590096'!E316+'AH4067 מספר מונה 12591343'!E316+'AH1920 מספר מונה 22005812'!E316+'AH1920 מספר מונה 21003404'!E316+'AH10 מספר מונה 8070601'!E316+'A23 מספר מונה 22000257'!E316+'3018 מספר מונה 22002061'!E316+'921 מספר מונה 1800679'!E316</f>
        <v>278.41400000000004</v>
      </c>
      <c r="F347">
        <f>'חכל השיקמה 7 22007172'!F316+'חכל המעפילים 20 22001170'!F316+'חכל המעפילים 15  22005805'!F316+'ששת הימים מספר מונה 347462612'!F316+'שקד 47א מספר מונה 21003871'!F316+'שקד 17א מספר מונה 22002082'!F316+'קרן היסוד 1 מספר מונה 12512041'!F316+'קיבוץ גלויות 39 מספר מונה 22000'!F316+'קיבוץ גלויות 18 מספר מונה 22024'!F316+'עמידר מספר מונה 21023286'!F316+'ההגנה 10 מספר מונה 21023285'!F316+'עגנון 12 מספר מונה 21014900'!F316+'ספריה מספר מונה 14066205'!F316+'מרגוע מספר מונה 22000272'!F316+'לוחמי הגטאות מספר מונה 22023137'!F316+'המעפילים 17 מספר מונה 6181945'!F316+'1335 מספר מונה 22023890'!F316+'דוד בן גאון 1 מספר מונה 2200209'!F316+'בית הדר מספר מונה 23021393'!F316+'בית הדר מספר מונה 22000262'!F316+'בורוכוב מספר מונה 9072242'!F316+'אפרים שריר מספר מונה 17005041'!F316+'XA1314 מספר מונה 14008869'!F316+'AH4520 מספר מונה 22002147'!F316+'AH4300 מספר מונה 12590096'!F316+'AH4067 מספר מונה 12591343'!F316+'AH1920 מספר מונה 22005812'!F316+'AH1920 מספר מונה 21003404'!F316+'AH10 מספר מונה 8070601'!F316+'A23 מספר מונה 22000257'!F316+'3018 מספר מונה 22002061'!F316+'921 מספר מונה 1800679'!F316</f>
        <v>271.661</v>
      </c>
      <c r="G347">
        <f>'חכל השיקמה 7 22007172'!G316+'חכל המעפילים 20 22001170'!G316+'חכל המעפילים 15  22005805'!G316+'ששת הימים מספר מונה 347462612'!G316+'שקד 47א מספר מונה 21003871'!G316+'שקד 17א מספר מונה 22002082'!G316+'קרן היסוד 1 מספר מונה 12512041'!G316+'קיבוץ גלויות 39 מספר מונה 22000'!G316+'קיבוץ גלויות 18 מספר מונה 22024'!G316+'עמידר מספר מונה 21023286'!G316+'ההגנה 10 מספר מונה 21023285'!G316+'עגנון 12 מספר מונה 21014900'!G316+'ספריה מספר מונה 14066205'!G316+'מרגוע מספר מונה 22000272'!G316+'לוחמי הגטאות מספר מונה 22023137'!G316+'המעפילים 17 מספר מונה 6181945'!G316+'1335 מספר מונה 22023890'!G316+'דוד בן גאון 1 מספר מונה 2200209'!G316+'בית הדר מספר מונה 23021393'!G316+'בית הדר מספר מונה 22000262'!G316+'בורוכוב מספר מונה 9072242'!G316+'אפרים שריר מספר מונה 17005041'!G316+'XA1314 מספר מונה 14008869'!G316+'AH4520 מספר מונה 22002147'!G316+'AH4300 מספר מונה 12590096'!G316+'AH4067 מספר מונה 12591343'!G316+'AH1920 מספר מונה 22005812'!G316+'AH1920 מספר מונה 21003404'!G316+'AH10 מספר מונה 8070601'!G316+'A23 מספר מונה 22000257'!G316+'3018 מספר מונה 22002061'!G316+'921 מספר מונה 1800679'!G316</f>
        <v>270.613</v>
      </c>
      <c r="H347">
        <f>'חכל השיקמה 7 22007172'!H316+'חכל המעפילים 20 22001170'!H316+'חכל המעפילים 15  22005805'!H316+'ששת הימים מספר מונה 347462612'!H316+'שקד 47א מספר מונה 21003871'!H316+'שקד 17א מספר מונה 22002082'!H316+'קרן היסוד 1 מספר מונה 12512041'!H316+'קיבוץ גלויות 39 מספר מונה 22000'!H316+'קיבוץ גלויות 18 מספר מונה 22024'!H316+'עמידר מספר מונה 21023286'!H316+'ההגנה 10 מספר מונה 21023285'!H316+'עגנון 12 מספר מונה 21014900'!H316+'ספריה מספר מונה 14066205'!H316+'מרגוע מספר מונה 22000272'!H316+'לוחמי הגטאות מספר מונה 22023137'!H316+'המעפילים 17 מספר מונה 6181945'!H316+'1335 מספר מונה 22023890'!H316+'דוד בן גאון 1 מספר מונה 2200209'!H316+'בית הדר מספר מונה 23021393'!H316+'בית הדר מספר מונה 22000262'!H316+'בורוכוב מספר מונה 9072242'!H316+'אפרים שריר מספר מונה 17005041'!H316+'XA1314 מספר מונה 14008869'!H316+'AH4520 מספר מונה 22002147'!H316+'AH4300 מספר מונה 12590096'!H316+'AH4067 מספר מונה 12591343'!H316+'AH1920 מספר מונה 22005812'!H316+'AH1920 מספר מונה 21003404'!H316+'AH10 מספר מונה 8070601'!H316+'A23 מספר מונה 22000257'!H316+'3018 מספר מונה 22002061'!H316+'921 מספר מונה 1800679'!H316</f>
        <v>232.64699999999993</v>
      </c>
      <c r="I347">
        <f>'חכל השיקמה 7 22007172'!I316+'חכל המעפילים 20 22001170'!I316+'חכל המעפילים 15  22005805'!I316+'ששת הימים מספר מונה 347462612'!I316+'שקד 47א מספר מונה 21003871'!I316+'שקד 17א מספר מונה 22002082'!I316+'קרן היסוד 1 מספר מונה 12512041'!I316+'קיבוץ גלויות 39 מספר מונה 22000'!I316+'קיבוץ גלויות 18 מספר מונה 22024'!I316+'עמידר מספר מונה 21023286'!I316+'ההגנה 10 מספר מונה 21023285'!I316+'עגנון 12 מספר מונה 21014900'!I316+'ספריה מספר מונה 14066205'!I316+'מרגוע מספר מונה 22000272'!I316+'לוחמי הגטאות מספר מונה 22023137'!I316+'המעפילים 17 מספר מונה 6181945'!I316+'1335 מספר מונה 22023890'!I316+'דוד בן גאון 1 מספר מונה 2200209'!I316+'בית הדר מספר מונה 23021393'!I316+'בית הדר מספר מונה 22000262'!I316+'בורוכוב מספר מונה 9072242'!I316+'אפרים שריר מספר מונה 17005041'!I316+'XA1314 מספר מונה 14008869'!I316+'AH4520 מספר מונה 22002147'!I316+'AH4300 מספר מונה 12590096'!I316+'AH4067 מספר מונה 12591343'!I316+'AH1920 מספר מונה 22005812'!I316+'AH1920 מספר מונה 21003404'!I316+'AH10 מספר מונה 8070601'!I316+'A23 מספר מונה 22000257'!I316+'3018 מספר מונה 22002061'!I316+'921 מספר מונה 1800679'!I316</f>
        <v>304.87799999999999</v>
      </c>
      <c r="J347">
        <f>'חכל השיקמה 7 22007172'!J316+'חכל המעפילים 20 22001170'!J316+'חכל המעפילים 15  22005805'!J316+'ששת הימים מספר מונה 347462612'!J316+'שקד 47א מספר מונה 21003871'!J316+'שקד 17א מספר מונה 22002082'!J316+'קרן היסוד 1 מספר מונה 12512041'!J316+'קיבוץ גלויות 39 מספר מונה 22000'!J316+'קיבוץ גלויות 18 מספר מונה 22024'!J316+'עמידר מספר מונה 21023286'!J316+'ההגנה 10 מספר מונה 21023285'!J316+'עגנון 12 מספר מונה 21014900'!J316+'ספריה מספר מונה 14066205'!J316+'מרגוע מספר מונה 22000272'!J316+'לוחמי הגטאות מספר מונה 22023137'!J316+'המעפילים 17 מספר מונה 6181945'!J316+'1335 מספר מונה 22023890'!J316+'דוד בן גאון 1 מספר מונה 2200209'!J316+'בית הדר מספר מונה 23021393'!J316+'בית הדר מספר מונה 22000262'!J316+'בורוכוב מספר מונה 9072242'!J316+'אפרים שריר מספר מונה 17005041'!J316+'XA1314 מספר מונה 14008869'!J316+'AH4520 מספר מונה 22002147'!J316+'AH4300 מספר מונה 12590096'!J316+'AH4067 מספר מונה 12591343'!J316+'AH1920 מספר מונה 22005812'!J316+'AH1920 מספר מונה 21003404'!J316+'AH10 מספר מונה 8070601'!J316+'A23 מספר מונה 22000257'!J316+'3018 מספר מונה 22002061'!J316+'921 מספר מונה 1800679'!J316</f>
        <v>378.71999999999997</v>
      </c>
      <c r="K347">
        <f>'חכל השיקמה 7 22007172'!K316+'חכל המעפילים 20 22001170'!K316+'חכל המעפילים 15  22005805'!K316+'ששת הימים מספר מונה 347462612'!K316+'שקד 47א מספר מונה 21003871'!K316+'שקד 17א מספר מונה 22002082'!K316+'קרן היסוד 1 מספר מונה 12512041'!K316+'קיבוץ גלויות 39 מספר מונה 22000'!K316+'קיבוץ גלויות 18 מספר מונה 22024'!K316+'עמידר מספר מונה 21023286'!K316+'ההגנה 10 מספר מונה 21023285'!K316+'עגנון 12 מספר מונה 21014900'!K316+'ספריה מספר מונה 14066205'!K316+'מרגוע מספר מונה 22000272'!K316+'לוחמי הגטאות מספר מונה 22023137'!K316+'המעפילים 17 מספר מונה 6181945'!K316+'1335 מספר מונה 22023890'!K316+'דוד בן גאון 1 מספר מונה 2200209'!K316+'בית הדר מספר מונה 23021393'!K316+'בית הדר מספר מונה 22000262'!K316+'בורוכוב מספר מונה 9072242'!K316+'אפרים שריר מספר מונה 17005041'!K316+'XA1314 מספר מונה 14008869'!K316+'AH4520 מספר מונה 22002147'!K316+'AH4300 מספר מונה 12590096'!K316+'AH4067 מספר מונה 12591343'!K316+'AH1920 מספר מונה 22005812'!K316+'AH1920 מספר מונה 21003404'!K316+'AH10 מספר מונה 8070601'!K316+'A23 מספר מונה 22000257'!K316+'3018 מספר מונה 22002061'!K316+'921 מספר מונה 1800679'!K316</f>
        <v>463.77700000000004</v>
      </c>
      <c r="L347">
        <f>'חכל השיקמה 7 22007172'!L316+'חכל המעפילים 20 22001170'!L316+'חכל המעפילים 15  22005805'!L316+'ששת הימים מספר מונה 347462612'!L316+'שקד 47א מספר מונה 21003871'!L316+'שקד 17א מספר מונה 22002082'!L316+'קרן היסוד 1 מספר מונה 12512041'!L316+'קיבוץ גלויות 39 מספר מונה 22000'!L316+'קיבוץ גלויות 18 מספר מונה 22024'!L316+'עמידר מספר מונה 21023286'!L316+'ההגנה 10 מספר מונה 21023285'!L316+'עגנון 12 מספר מונה 21014900'!L316+'ספריה מספר מונה 14066205'!L316+'מרגוע מספר מונה 22000272'!L316+'לוחמי הגטאות מספר מונה 22023137'!L316+'המעפילים 17 מספר מונה 6181945'!L316+'1335 מספר מונה 22023890'!L316+'דוד בן גאון 1 מספר מונה 2200209'!L316+'בית הדר מספר מונה 23021393'!L316+'בית הדר מספר מונה 22000262'!L316+'בורוכוב מספר מונה 9072242'!L316+'אפרים שריר מספר מונה 17005041'!L316+'XA1314 מספר מונה 14008869'!L316+'AH4520 מספר מונה 22002147'!L316+'AH4300 מספר מונה 12590096'!L316+'AH4067 מספר מונה 12591343'!L316+'AH1920 מספר מונה 22005812'!L316+'AH1920 מספר מונה 21003404'!L316+'AH10 מספר מונה 8070601'!L316+'A23 מספר מונה 22000257'!L316+'3018 מספר מונה 22002061'!L316+'921 מספר מונה 1800679'!L316</f>
        <v>494.34199999999987</v>
      </c>
      <c r="M347">
        <f>'חכל השיקמה 7 22007172'!M316+'חכל המעפילים 20 22001170'!M316+'חכל המעפילים 15  22005805'!M316+'ששת הימים מספר מונה 347462612'!M316+'שקד 47א מספר מונה 21003871'!M316+'שקד 17א מספר מונה 22002082'!M316+'קרן היסוד 1 מספר מונה 12512041'!M316+'קיבוץ גלויות 39 מספר מונה 22000'!M316+'קיבוץ גלויות 18 מספר מונה 22024'!M316+'עמידר מספר מונה 21023286'!M316+'ההגנה 10 מספר מונה 21023285'!M316+'עגנון 12 מספר מונה 21014900'!M316+'ספריה מספר מונה 14066205'!M316+'מרגוע מספר מונה 22000272'!M316+'לוחמי הגטאות מספר מונה 22023137'!M316+'המעפילים 17 מספר מונה 6181945'!M316+'1335 מספר מונה 22023890'!M316+'דוד בן גאון 1 מספר מונה 2200209'!M316+'בית הדר מספר מונה 23021393'!M316+'בית הדר מספר מונה 22000262'!M316+'בורוכוב מספר מונה 9072242'!M316+'אפרים שריר מספר מונה 17005041'!M316+'XA1314 מספר מונה 14008869'!M316+'AH4520 מספר מונה 22002147'!M316+'AH4300 מספר מונה 12590096'!M316+'AH4067 מספר מונה 12591343'!M316+'AH1920 מספר מונה 22005812'!M316+'AH1920 מספר מונה 21003404'!M316+'AH10 מספר מונה 8070601'!M316+'A23 מספר מונה 22000257'!M316+'3018 מספר מונה 22002061'!M316+'921 מספר מונה 1800679'!M316</f>
        <v>510.78500000000003</v>
      </c>
      <c r="N347">
        <f>'חכל השיקמה 7 22007172'!N316+'חכל המעפילים 20 22001170'!N316+'חכל המעפילים 15  22005805'!N316+'ששת הימים מספר מונה 347462612'!N316+'שקד 47א מספר מונה 21003871'!N316+'שקד 17א מספר מונה 22002082'!N316+'קרן היסוד 1 מספר מונה 12512041'!N316+'קיבוץ גלויות 39 מספר מונה 22000'!N316+'קיבוץ גלויות 18 מספר מונה 22024'!N316+'עמידר מספר מונה 21023286'!N316+'ההגנה 10 מספר מונה 21023285'!N316+'עגנון 12 מספר מונה 21014900'!N316+'ספריה מספר מונה 14066205'!N316+'מרגוע מספר מונה 22000272'!N316+'לוחמי הגטאות מספר מונה 22023137'!N316+'המעפילים 17 מספר מונה 6181945'!N316+'1335 מספר מונה 22023890'!N316+'דוד בן גאון 1 מספר מונה 2200209'!N316+'בית הדר מספר מונה 23021393'!N316+'בית הדר מספר מונה 22000262'!N316+'בורוכוב מספר מונה 9072242'!N316+'אפרים שריר מספר מונה 17005041'!N316+'XA1314 מספר מונה 14008869'!N316+'AH4520 מספר מונה 22002147'!N316+'AH4300 מספר מונה 12590096'!N316+'AH4067 מספר מונה 12591343'!N316+'AH1920 מספר מונה 22005812'!N316+'AH1920 מספר מונה 21003404'!N316+'AH10 מספר מונה 8070601'!N316+'A23 מספר מונה 22000257'!N316+'3018 מספר מונה 22002061'!N316+'921 מספר מונה 1800679'!N316</f>
        <v>433.67199999999985</v>
      </c>
      <c r="O347">
        <f>'חכל השיקמה 7 22007172'!O316+'חכל המעפילים 20 22001170'!O316+'חכל המעפילים 15  22005805'!O316+'ששת הימים מספר מונה 347462612'!O316+'שקד 47א מספר מונה 21003871'!O316+'שקד 17א מספר מונה 22002082'!O316+'קרן היסוד 1 מספר מונה 12512041'!O316+'קיבוץ גלויות 39 מספר מונה 22000'!O316+'קיבוץ גלויות 18 מספר מונה 22024'!O316+'עמידר מספר מונה 21023286'!O316+'ההגנה 10 מספר מונה 21023285'!O316+'עגנון 12 מספר מונה 21014900'!O316+'ספריה מספר מונה 14066205'!O316+'מרגוע מספר מונה 22000272'!O316+'לוחמי הגטאות מספר מונה 22023137'!O316+'המעפילים 17 מספר מונה 6181945'!O316+'1335 מספר מונה 22023890'!O316+'דוד בן גאון 1 מספר מונה 2200209'!O316+'בית הדר מספר מונה 23021393'!O316+'בית הדר מספר מונה 22000262'!O316+'בורוכוב מספר מונה 9072242'!O316+'אפרים שריר מספר מונה 17005041'!O316+'XA1314 מספר מונה 14008869'!O316+'AH4520 מספר מונה 22002147'!O316+'AH4300 מספר מונה 12590096'!O316+'AH4067 מספר מונה 12591343'!O316+'AH1920 מספר מונה 22005812'!O316+'AH1920 מספר מונה 21003404'!O316+'AH10 מספר מונה 8070601'!O316+'A23 מספר מונה 22000257'!O316+'3018 מספר מונה 22002061'!O316+'921 מספר מונה 1800679'!O316</f>
        <v>400.30200000000002</v>
      </c>
      <c r="P347">
        <f>'חכל השיקמה 7 22007172'!P316+'חכל המעפילים 20 22001170'!P316+'חכל המעפילים 15  22005805'!P316+'ששת הימים מספר מונה 347462612'!P316+'שקד 47א מספר מונה 21003871'!P316+'שקד 17א מספר מונה 22002082'!P316+'קרן היסוד 1 מספר מונה 12512041'!P316+'קיבוץ גלויות 39 מספר מונה 22000'!P316+'קיבוץ גלויות 18 מספר מונה 22024'!P316+'עמידר מספר מונה 21023286'!P316+'ההגנה 10 מספר מונה 21023285'!P316+'עגנון 12 מספר מונה 21014900'!P316+'ספריה מספר מונה 14066205'!P316+'מרגוע מספר מונה 22000272'!P316+'לוחמי הגטאות מספר מונה 22023137'!P316+'המעפילים 17 מספר מונה 6181945'!P316+'1335 מספר מונה 22023890'!P316+'דוד בן גאון 1 מספר מונה 2200209'!P316+'בית הדר מספר מונה 23021393'!P316+'בית הדר מספר מונה 22000262'!P316+'בורוכוב מספר מונה 9072242'!P316+'אפרים שריר מספר מונה 17005041'!P316+'XA1314 מספר מונה 14008869'!P316+'AH4520 מספר מונה 22002147'!P316+'AH4300 מספר מונה 12590096'!P316+'AH4067 מספר מונה 12591343'!P316+'AH1920 מספר מונה 22005812'!P316+'AH1920 מספר מונה 21003404'!P316+'AH10 מספר מונה 8070601'!P316+'A23 מספר מונה 22000257'!P316+'3018 מספר מונה 22002061'!P316+'921 מספר מונה 1800679'!P316</f>
        <v>361.46599999999995</v>
      </c>
      <c r="Q347">
        <f>'חכל השיקמה 7 22007172'!Q316+'חכל המעפילים 20 22001170'!Q316+'חכל המעפילים 15  22005805'!Q316+'ששת הימים מספר מונה 347462612'!Q316+'שקד 47א מספר מונה 21003871'!Q316+'שקד 17א מספר מונה 22002082'!Q316+'קרן היסוד 1 מספר מונה 12512041'!Q316+'קיבוץ גלויות 39 מספר מונה 22000'!Q316+'קיבוץ גלויות 18 מספר מונה 22024'!Q316+'עמידר מספר מונה 21023286'!Q316+'ההגנה 10 מספר מונה 21023285'!Q316+'עגנון 12 מספר מונה 21014900'!Q316+'ספריה מספר מונה 14066205'!Q316+'מרגוע מספר מונה 22000272'!Q316+'לוחמי הגטאות מספר מונה 22023137'!Q316+'המעפילים 17 מספר מונה 6181945'!Q316+'1335 מספר מונה 22023890'!Q316+'דוד בן גאון 1 מספר מונה 2200209'!Q316+'בית הדר מספר מונה 23021393'!Q316+'בית הדר מספר מונה 22000262'!Q316+'בורוכוב מספר מונה 9072242'!Q316+'אפרים שריר מספר מונה 17005041'!Q316+'XA1314 מספר מונה 14008869'!Q316+'AH4520 מספר מונה 22002147'!Q316+'AH4300 מספר מונה 12590096'!Q316+'AH4067 מספר מונה 12591343'!Q316+'AH1920 מספר מונה 22005812'!Q316+'AH1920 מספר מונה 21003404'!Q316+'AH10 מספר מונה 8070601'!Q316+'A23 מספר מונה 22000257'!Q316+'3018 מספר מונה 22002061'!Q316+'921 מספר מונה 1800679'!Q316</f>
        <v>328.55500000000001</v>
      </c>
      <c r="R347">
        <f>'חכל השיקמה 7 22007172'!R316+'חכל המעפילים 20 22001170'!R316+'חכל המעפילים 15  22005805'!R316+'ששת הימים מספר מונה 347462612'!R316+'שקד 47א מספר מונה 21003871'!R316+'שקד 17א מספר מונה 22002082'!R316+'קרן היסוד 1 מספר מונה 12512041'!R316+'קיבוץ גלויות 39 מספר מונה 22000'!R316+'קיבוץ גלויות 18 מספר מונה 22024'!R316+'עמידר מספר מונה 21023286'!R316+'ההגנה 10 מספר מונה 21023285'!R316+'עגנון 12 מספר מונה 21014900'!R316+'ספריה מספר מונה 14066205'!R316+'מרגוע מספר מונה 22000272'!R316+'לוחמי הגטאות מספר מונה 22023137'!R316+'המעפילים 17 מספר מונה 6181945'!R316+'1335 מספר מונה 22023890'!R316+'דוד בן גאון 1 מספר מונה 2200209'!R316+'בית הדר מספר מונה 23021393'!R316+'בית הדר מספר מונה 22000262'!R316+'בורוכוב מספר מונה 9072242'!R316+'אפרים שריר מספר מונה 17005041'!R316+'XA1314 מספר מונה 14008869'!R316+'AH4520 מספר מונה 22002147'!R316+'AH4300 מספר מונה 12590096'!R316+'AH4067 מספר מונה 12591343'!R316+'AH1920 מספר מונה 22005812'!R316+'AH1920 מספר מונה 21003404'!R316+'AH10 מספר מונה 8070601'!R316+'A23 מספר מונה 22000257'!R316+'3018 מספר מונה 22002061'!R316+'921 מספר מונה 1800679'!R316</f>
        <v>429.49199999999996</v>
      </c>
      <c r="S347">
        <f>'חכל השיקמה 7 22007172'!S316+'חכל המעפילים 20 22001170'!S316+'חכל המעפילים 15  22005805'!S316+'ששת הימים מספר מונה 347462612'!S316+'שקד 47א מספר מונה 21003871'!S316+'שקד 17א מספר מונה 22002082'!S316+'קרן היסוד 1 מספר מונה 12512041'!S316+'קיבוץ גלויות 39 מספר מונה 22000'!S316+'קיבוץ גלויות 18 מספר מונה 22024'!S316+'עמידר מספר מונה 21023286'!S316+'ההגנה 10 מספר מונה 21023285'!S316+'עגנון 12 מספר מונה 21014900'!S316+'ספריה מספר מונה 14066205'!S316+'מרגוע מספר מונה 22000272'!S316+'לוחמי הגטאות מספר מונה 22023137'!S316+'המעפילים 17 מספר מונה 6181945'!S316+'1335 מספר מונה 22023890'!S316+'דוד בן גאון 1 מספר מונה 2200209'!S316+'בית הדר מספר מונה 23021393'!S316+'בית הדר מספר מונה 22000262'!S316+'בורוכוב מספר מונה 9072242'!S316+'אפרים שריר מספר מונה 17005041'!S316+'XA1314 מספר מונה 14008869'!S316+'AH4520 מספר מונה 22002147'!S316+'AH4300 מספר מונה 12590096'!S316+'AH4067 מספר מונה 12591343'!S316+'AH1920 מספר מונה 22005812'!S316+'AH1920 מספר מונה 21003404'!S316+'AH10 מספר מונה 8070601'!S316+'A23 מספר מונה 22000257'!S316+'3018 מספר מונה 22002061'!S316+'921 מספר מונה 1800679'!S316</f>
        <v>525.66500000000008</v>
      </c>
      <c r="T347">
        <f>'חכל השיקמה 7 22007172'!T316+'חכל המעפילים 20 22001170'!T316+'חכל המעפילים 15  22005805'!T316+'ששת הימים מספר מונה 347462612'!T316+'שקד 47א מספר מונה 21003871'!T316+'שקד 17א מספר מונה 22002082'!T316+'קרן היסוד 1 מספר מונה 12512041'!T316+'קיבוץ גלויות 39 מספר מונה 22000'!T316+'קיבוץ גלויות 18 מספר מונה 22024'!T316+'עמידר מספר מונה 21023286'!T316+'ההגנה 10 מספר מונה 21023285'!T316+'עגנון 12 מספר מונה 21014900'!T316+'ספריה מספר מונה 14066205'!T316+'מרגוע מספר מונה 22000272'!T316+'לוחמי הגטאות מספר מונה 22023137'!T316+'המעפילים 17 מספר מונה 6181945'!T316+'1335 מספר מונה 22023890'!T316+'דוד בן גאון 1 מספר מונה 2200209'!T316+'בית הדר מספר מונה 23021393'!T316+'בית הדר מספר מונה 22000262'!T316+'בורוכוב מספר מונה 9072242'!T316+'אפרים שריר מספר מונה 17005041'!T316+'XA1314 מספר מונה 14008869'!T316+'AH4520 מספר מונה 22002147'!T316+'AH4300 מספר מונה 12590096'!T316+'AH4067 מספר מונה 12591343'!T316+'AH1920 מספר מונה 22005812'!T316+'AH1920 מספר מונה 21003404'!T316+'AH10 מספר מונה 8070601'!T316+'A23 מספר מונה 22000257'!T316+'3018 מספר מונה 22002061'!T316+'921 מספר מונה 1800679'!T316</f>
        <v>494.17899999999992</v>
      </c>
      <c r="U347">
        <f>'חכל השיקמה 7 22007172'!U316+'חכל המעפילים 20 22001170'!U316+'חכל המעפילים 15  22005805'!U316+'ששת הימים מספר מונה 347462612'!U316+'שקד 47א מספר מונה 21003871'!U316+'שקד 17א מספר מונה 22002082'!U316+'קרן היסוד 1 מספר מונה 12512041'!U316+'קיבוץ גלויות 39 מספר מונה 22000'!U316+'קיבוץ גלויות 18 מספר מונה 22024'!U316+'עמידר מספר מונה 21023286'!U316+'ההגנה 10 מספר מונה 21023285'!U316+'עגנון 12 מספר מונה 21014900'!U316+'ספריה מספר מונה 14066205'!U316+'מרגוע מספר מונה 22000272'!U316+'לוחמי הגטאות מספר מונה 22023137'!U316+'המעפילים 17 מספר מונה 6181945'!U316+'1335 מספר מונה 22023890'!U316+'דוד בן גאון 1 מספר מונה 2200209'!U316+'בית הדר מספר מונה 23021393'!U316+'בית הדר מספר מונה 22000262'!U316+'בורוכוב מספר מונה 9072242'!U316+'אפרים שריר מספר מונה 17005041'!U316+'XA1314 מספר מונה 14008869'!U316+'AH4520 מספר מונה 22002147'!U316+'AH4300 מספר מונה 12590096'!U316+'AH4067 מספר מונה 12591343'!U316+'AH1920 מספר מונה 22005812'!U316+'AH1920 מספר מונה 21003404'!U316+'AH10 מספר מונה 8070601'!U316+'A23 מספר מונה 22000257'!U316+'3018 מספר מונה 22002061'!U316+'921 מספר מונה 1800679'!U316</f>
        <v>438.14299999999997</v>
      </c>
      <c r="V347">
        <f>'חכל השיקמה 7 22007172'!V316+'חכל המעפילים 20 22001170'!V316+'חכל המעפילים 15  22005805'!V316+'ששת הימים מספר מונה 347462612'!V316+'שקד 47א מספר מונה 21003871'!V316+'שקד 17א מספר מונה 22002082'!V316+'קרן היסוד 1 מספר מונה 12512041'!V316+'קיבוץ גלויות 39 מספר מונה 22000'!V316+'קיבוץ גלויות 18 מספר מונה 22024'!V316+'עמידר מספר מונה 21023286'!V316+'ההגנה 10 מספר מונה 21023285'!V316+'עגנון 12 מספר מונה 21014900'!V316+'ספריה מספר מונה 14066205'!V316+'מרגוע מספר מונה 22000272'!V316+'לוחמי הגטאות מספר מונה 22023137'!V316+'המעפילים 17 מספר מונה 6181945'!V316+'1335 מספר מונה 22023890'!V316+'דוד בן גאון 1 מספר מונה 2200209'!V316+'בית הדר מספר מונה 23021393'!V316+'בית הדר מספר מונה 22000262'!V316+'בורוכוב מספר מונה 9072242'!V316+'אפרים שריר מספר מונה 17005041'!V316+'XA1314 מספר מונה 14008869'!V316+'AH4520 מספר מונה 22002147'!V316+'AH4300 מספר מונה 12590096'!V316+'AH4067 מספר מונה 12591343'!V316+'AH1920 מספר מונה 22005812'!V316+'AH1920 מספר מונה 21003404'!V316+'AH10 מספר מונה 8070601'!V316+'A23 מספר מונה 22000257'!V316+'3018 מספר מונה 22002061'!V316+'921 מספר מונה 1800679'!V316</f>
        <v>431.84299999999996</v>
      </c>
      <c r="W347">
        <f>'חכל השיקמה 7 22007172'!W316+'חכל המעפילים 20 22001170'!W316+'חכל המעפילים 15  22005805'!W316+'ששת הימים מספר מונה 347462612'!W316+'שקד 47א מספר מונה 21003871'!W316+'שקד 17א מספר מונה 22002082'!W316+'קרן היסוד 1 מספר מונה 12512041'!W316+'קיבוץ גלויות 39 מספר מונה 22000'!W316+'קיבוץ גלויות 18 מספר מונה 22024'!W316+'עמידר מספר מונה 21023286'!W316+'ההגנה 10 מספר מונה 21023285'!W316+'עגנון 12 מספר מונה 21014900'!W316+'ספריה מספר מונה 14066205'!W316+'מרגוע מספר מונה 22000272'!W316+'לוחמי הגטאות מספר מונה 22023137'!W316+'המעפילים 17 מספר מונה 6181945'!W316+'1335 מספר מונה 22023890'!W316+'דוד בן גאון 1 מספר מונה 2200209'!W316+'בית הדר מספר מונה 23021393'!W316+'בית הדר מספר מונה 22000262'!W316+'בורוכוב מספר מונה 9072242'!W316+'אפרים שריר מספר מונה 17005041'!W316+'XA1314 מספר מונה 14008869'!W316+'AH4520 מספר מונה 22002147'!W316+'AH4300 מספר מונה 12590096'!W316+'AH4067 מספר מונה 12591343'!W316+'AH1920 מספר מונה 22005812'!W316+'AH1920 מספר מונה 21003404'!W316+'AH10 מספר מונה 8070601'!W316+'A23 מספר מונה 22000257'!W316+'3018 מספר מונה 22002061'!W316+'921 מספר מונה 1800679'!W316</f>
        <v>418.14299999999992</v>
      </c>
      <c r="X347">
        <f>'חכל השיקמה 7 22007172'!X316+'חכל המעפילים 20 22001170'!X316+'חכל המעפילים 15  22005805'!X316+'ששת הימים מספר מונה 347462612'!X316+'שקד 47א מספר מונה 21003871'!X316+'שקד 17א מספר מונה 22002082'!X316+'קרן היסוד 1 מספר מונה 12512041'!X316+'קיבוץ גלויות 39 מספר מונה 22000'!X316+'קיבוץ גלויות 18 מספר מונה 22024'!X316+'עמידר מספר מונה 21023286'!X316+'ההגנה 10 מספר מונה 21023285'!X316+'עגנון 12 מספר מונה 21014900'!X316+'ספריה מספר מונה 14066205'!X316+'מרגוע מספר מונה 22000272'!X316+'לוחמי הגטאות מספר מונה 22023137'!X316+'המעפילים 17 מספר מונה 6181945'!X316+'1335 מספר מונה 22023890'!X316+'דוד בן גאון 1 מספר מונה 2200209'!X316+'בית הדר מספר מונה 23021393'!X316+'בית הדר מספר מונה 22000262'!X316+'בורוכוב מספר מונה 9072242'!X316+'אפרים שריר מספר מונה 17005041'!X316+'XA1314 מספר מונה 14008869'!X316+'AH4520 מספר מונה 22002147'!X316+'AH4300 מספר מונה 12590096'!X316+'AH4067 מספר מונה 12591343'!X316+'AH1920 מספר מונה 22005812'!X316+'AH1920 מספר מונה 21003404'!X316+'AH10 מספר מונה 8070601'!X316+'A23 מספר מונה 22000257'!X316+'3018 מספר מונה 22002061'!X316+'921 מספר מונה 1800679'!X316</f>
        <v>374.21</v>
      </c>
      <c r="Y347">
        <f>'חכל השיקמה 7 22007172'!Y316+'חכל המעפילים 20 22001170'!Y316+'חכל המעפילים 15  22005805'!Y316+'ששת הימים מספר מונה 347462612'!Y316+'שקד 47א מספר מונה 21003871'!Y316+'שקד 17א מספר מונה 22002082'!Y316+'קרן היסוד 1 מספר מונה 12512041'!Y316+'קיבוץ גלויות 39 מספר מונה 22000'!Y316+'קיבוץ גלויות 18 מספר מונה 22024'!Y316+'עמידר מספר מונה 21023286'!Y316+'ההגנה 10 מספר מונה 21023285'!Y316+'עגנון 12 מספר מונה 21014900'!Y316+'ספריה מספר מונה 14066205'!Y316+'מרגוע מספר מונה 22000272'!Y316+'לוחמי הגטאות מספר מונה 22023137'!Y316+'המעפילים 17 מספר מונה 6181945'!Y316+'1335 מספר מונה 22023890'!Y316+'דוד בן גאון 1 מספר מונה 2200209'!Y316+'בית הדר מספר מונה 23021393'!Y316+'בית הדר מספר מונה 22000262'!Y316+'בורוכוב מספר מונה 9072242'!Y316+'אפרים שריר מספר מונה 17005041'!Y316+'XA1314 מספר מונה 14008869'!Y316+'AH4520 מספר מונה 22002147'!Y316+'AH4300 מספר מונה 12590096'!Y316+'AH4067 מספר מונה 12591343'!Y316+'AH1920 מספר מונה 22005812'!Y316+'AH1920 מספר מונה 21003404'!Y316+'AH10 מספר מונה 8070601'!Y316+'A23 מספר מונה 22000257'!Y316+'3018 מספר מונה 22002061'!Y316+'921 מספר מונה 1800679'!Y316</f>
        <v>355.96899999999999</v>
      </c>
      <c r="Z347" s="22">
        <f t="shared" si="10"/>
        <v>9147.4369999999981</v>
      </c>
    </row>
    <row r="348" spans="1:26" x14ac:dyDescent="0.45">
      <c r="A348" s="33">
        <v>45241</v>
      </c>
      <c r="B348">
        <f>'חכל השיקמה 7 22007172'!B317+'חכל המעפילים 20 22001170'!B317+'חכל המעפילים 15  22005805'!B317+'ששת הימים מספר מונה 347462612'!B317+'שקד 47א מספר מונה 21003871'!B317+'שקד 17א מספר מונה 22002082'!B317+'קרן היסוד 1 מספר מונה 12512041'!B317+'קיבוץ גלויות 39 מספר מונה 22000'!B317+'קיבוץ גלויות 18 מספר מונה 22024'!B317+'עמידר מספר מונה 21023286'!B317+'ההגנה 10 מספר מונה 21023285'!B317+'עגנון 12 מספר מונה 21014900'!B317+'ספריה מספר מונה 14066205'!B317+'מרגוע מספר מונה 22000272'!B317+'לוחמי הגטאות מספר מונה 22023137'!B317+'המעפילים 17 מספר מונה 6181945'!B317+'1335 מספר מונה 22023890'!B317+'דוד בן גאון 1 מספר מונה 2200209'!B317+'בית הדר מספר מונה 23021393'!B317+'בית הדר מספר מונה 22000262'!B317+'בורוכוב מספר מונה 9072242'!B317+'אפרים שריר מספר מונה 17005041'!B317+'XA1314 מספר מונה 14008869'!B317+'AH4520 מספר מונה 22002147'!B317+'AH4300 מספר מונה 12590096'!B317+'AH4067 מספר מונה 12591343'!B317+'AH1920 מספר מונה 22005812'!B317+'AH1920 מספר מונה 21003404'!B317+'AH10 מספר מונה 8070601'!B317+'A23 מספר מונה 22000257'!B317+'3018 מספר מונה 22002061'!B317+'921 מספר מונה 1800679'!B317</f>
        <v>344.47899999999993</v>
      </c>
      <c r="C348">
        <f>'חכל השיקמה 7 22007172'!C317+'חכל המעפילים 20 22001170'!C317+'חכל המעפילים 15  22005805'!C317+'ששת הימים מספר מונה 347462612'!C317+'שקד 47א מספר מונה 21003871'!C317+'שקד 17א מספר מונה 22002082'!C317+'קרן היסוד 1 מספר מונה 12512041'!C317+'קיבוץ גלויות 39 מספר מונה 22000'!C317+'קיבוץ גלויות 18 מספר מונה 22024'!C317+'עמידר מספר מונה 21023286'!C317+'ההגנה 10 מספר מונה 21023285'!C317+'עגנון 12 מספר מונה 21014900'!C317+'ספריה מספר מונה 14066205'!C317+'מרגוע מספר מונה 22000272'!C317+'לוחמי הגטאות מספר מונה 22023137'!C317+'המעפילים 17 מספר מונה 6181945'!C317+'1335 מספר מונה 22023890'!C317+'דוד בן גאון 1 מספר מונה 2200209'!C317+'בית הדר מספר מונה 23021393'!C317+'בית הדר מספר מונה 22000262'!C317+'בורוכוב מספר מונה 9072242'!C317+'אפרים שריר מספר מונה 17005041'!C317+'XA1314 מספר מונה 14008869'!C317+'AH4520 מספר מונה 22002147'!C317+'AH4300 מספר מונה 12590096'!C317+'AH4067 מספר מונה 12591343'!C317+'AH1920 מספר מונה 22005812'!C317+'AH1920 מספר מונה 21003404'!C317+'AH10 מספר מונה 8070601'!C317+'A23 מספר מונה 22000257'!C317+'3018 מספר מונה 22002061'!C317+'921 מספר מונה 1800679'!C317</f>
        <v>311.78100000000006</v>
      </c>
      <c r="D348">
        <f>'חכל השיקמה 7 22007172'!D317+'חכל המעפילים 20 22001170'!D317+'חכל המעפילים 15  22005805'!D317+'ששת הימים מספר מונה 347462612'!D317+'שקד 47א מספר מונה 21003871'!D317+'שקד 17א מספר מונה 22002082'!D317+'קרן היסוד 1 מספר מונה 12512041'!D317+'קיבוץ גלויות 39 מספר מונה 22000'!D317+'קיבוץ גלויות 18 מספר מונה 22024'!D317+'עמידר מספר מונה 21023286'!D317+'ההגנה 10 מספר מונה 21023285'!D317+'עגנון 12 מספר מונה 21014900'!D317+'ספריה מספר מונה 14066205'!D317+'מרגוע מספר מונה 22000272'!D317+'לוחמי הגטאות מספר מונה 22023137'!D317+'המעפילים 17 מספר מונה 6181945'!D317+'1335 מספר מונה 22023890'!D317+'דוד בן גאון 1 מספר מונה 2200209'!D317+'בית הדר מספר מונה 23021393'!D317+'בית הדר מספר מונה 22000262'!D317+'בורוכוב מספר מונה 9072242'!D317+'אפרים שריר מספר מונה 17005041'!D317+'XA1314 מספר מונה 14008869'!D317+'AH4520 מספר מונה 22002147'!D317+'AH4300 מספר מונה 12590096'!D317+'AH4067 מספר מונה 12591343'!D317+'AH1920 מספר מונה 22005812'!D317+'AH1920 מספר מונה 21003404'!D317+'AH10 מספר מונה 8070601'!D317+'A23 מספר מונה 22000257'!D317+'3018 מספר מונה 22002061'!D317+'921 מספר מונה 1800679'!D317</f>
        <v>300.78899999999993</v>
      </c>
      <c r="E348">
        <f>'חכל השיקמה 7 22007172'!E317+'חכל המעפילים 20 22001170'!E317+'חכל המעפילים 15  22005805'!E317+'ששת הימים מספר מונה 347462612'!E317+'שקד 47א מספר מונה 21003871'!E317+'שקד 17א מספר מונה 22002082'!E317+'קרן היסוד 1 מספר מונה 12512041'!E317+'קיבוץ גלויות 39 מספר מונה 22000'!E317+'קיבוץ גלויות 18 מספר מונה 22024'!E317+'עמידר מספר מונה 21023286'!E317+'ההגנה 10 מספר מונה 21023285'!E317+'עגנון 12 מספר מונה 21014900'!E317+'ספריה מספר מונה 14066205'!E317+'מרגוע מספר מונה 22000272'!E317+'לוחמי הגטאות מספר מונה 22023137'!E317+'המעפילים 17 מספר מונה 6181945'!E317+'1335 מספר מונה 22023890'!E317+'דוד בן גאון 1 מספר מונה 2200209'!E317+'בית הדר מספר מונה 23021393'!E317+'בית הדר מספר מונה 22000262'!E317+'בורוכוב מספר מונה 9072242'!E317+'אפרים שריר מספר מונה 17005041'!E317+'XA1314 מספר מונה 14008869'!E317+'AH4520 מספר מונה 22002147'!E317+'AH4300 מספר מונה 12590096'!E317+'AH4067 מספר מונה 12591343'!E317+'AH1920 מספר מונה 22005812'!E317+'AH1920 מספר מונה 21003404'!E317+'AH10 מספר מונה 8070601'!E317+'A23 מספר מונה 22000257'!E317+'3018 מספר מונה 22002061'!E317+'921 מספר מונה 1800679'!E317</f>
        <v>293.27699999999999</v>
      </c>
      <c r="F348">
        <f>'חכל השיקמה 7 22007172'!F317+'חכל המעפילים 20 22001170'!F317+'חכל המעפילים 15  22005805'!F317+'ששת הימים מספר מונה 347462612'!F317+'שקד 47א מספר מונה 21003871'!F317+'שקד 17א מספר מונה 22002082'!F317+'קרן היסוד 1 מספר מונה 12512041'!F317+'קיבוץ גלויות 39 מספר מונה 22000'!F317+'קיבוץ גלויות 18 מספר מונה 22024'!F317+'עמידר מספר מונה 21023286'!F317+'ההגנה 10 מספר מונה 21023285'!F317+'עגנון 12 מספר מונה 21014900'!F317+'ספריה מספר מונה 14066205'!F317+'מרגוע מספר מונה 22000272'!F317+'לוחמי הגטאות מספר מונה 22023137'!F317+'המעפילים 17 מספר מונה 6181945'!F317+'1335 מספר מונה 22023890'!F317+'דוד בן גאון 1 מספר מונה 2200209'!F317+'בית הדר מספר מונה 23021393'!F317+'בית הדר מספר מונה 22000262'!F317+'בורוכוב מספר מונה 9072242'!F317+'אפרים שריר מספר מונה 17005041'!F317+'XA1314 מספר מונה 14008869'!F317+'AH4520 מספר מונה 22002147'!F317+'AH4300 מספר מונה 12590096'!F317+'AH4067 מספר מונה 12591343'!F317+'AH1920 מספר מונה 22005812'!F317+'AH1920 מספר מונה 21003404'!F317+'AH10 מספר מונה 8070601'!F317+'A23 מספר מונה 22000257'!F317+'3018 מספר מונה 22002061'!F317+'921 מספר מונה 1800679'!F317</f>
        <v>291.04999999999995</v>
      </c>
      <c r="G348">
        <f>'חכל השיקמה 7 22007172'!G317+'חכל המעפילים 20 22001170'!G317+'חכל המעפילים 15  22005805'!G317+'ששת הימים מספר מונה 347462612'!G317+'שקד 47א מספר מונה 21003871'!G317+'שקד 17א מספר מונה 22002082'!G317+'קרן היסוד 1 מספר מונה 12512041'!G317+'קיבוץ גלויות 39 מספר מונה 22000'!G317+'קיבוץ גלויות 18 מספר מונה 22024'!G317+'עמידר מספר מונה 21023286'!G317+'ההגנה 10 מספר מונה 21023285'!G317+'עגנון 12 מספר מונה 21014900'!G317+'ספריה מספר מונה 14066205'!G317+'מרגוע מספר מונה 22000272'!G317+'לוחמי הגטאות מספר מונה 22023137'!G317+'המעפילים 17 מספר מונה 6181945'!G317+'1335 מספר מונה 22023890'!G317+'דוד בן גאון 1 מספר מונה 2200209'!G317+'בית הדר מספר מונה 23021393'!G317+'בית הדר מספר מונה 22000262'!G317+'בורוכוב מספר מונה 9072242'!G317+'אפרים שריר מספר מונה 17005041'!G317+'XA1314 מספר מונה 14008869'!G317+'AH4520 מספר מונה 22002147'!G317+'AH4300 מספר מונה 12590096'!G317+'AH4067 מספר מונה 12591343'!G317+'AH1920 מספר מונה 22005812'!G317+'AH1920 מספר מונה 21003404'!G317+'AH10 מספר מונה 8070601'!G317+'A23 מספר מונה 22000257'!G317+'3018 מספר מונה 22002061'!G317+'921 מספר מונה 1800679'!G317</f>
        <v>287.64400000000001</v>
      </c>
      <c r="H348">
        <f>'חכל השיקמה 7 22007172'!H317+'חכל המעפילים 20 22001170'!H317+'חכל המעפילים 15  22005805'!H317+'ששת הימים מספר מונה 347462612'!H317+'שקד 47א מספר מונה 21003871'!H317+'שקד 17א מספר מונה 22002082'!H317+'קרן היסוד 1 מספר מונה 12512041'!H317+'קיבוץ גלויות 39 מספר מונה 22000'!H317+'קיבוץ גלויות 18 מספר מונה 22024'!H317+'עמידר מספר מונה 21023286'!H317+'ההגנה 10 מספר מונה 21023285'!H317+'עגנון 12 מספר מונה 21014900'!H317+'ספריה מספר מונה 14066205'!H317+'מרגוע מספר מונה 22000272'!H317+'לוחמי הגטאות מספר מונה 22023137'!H317+'המעפילים 17 מספר מונה 6181945'!H317+'1335 מספר מונה 22023890'!H317+'דוד בן גאון 1 מספר מונה 2200209'!H317+'בית הדר מספר מונה 23021393'!H317+'בית הדר מספר מונה 22000262'!H317+'בורוכוב מספר מונה 9072242'!H317+'אפרים שריר מספר מונה 17005041'!H317+'XA1314 מספר מונה 14008869'!H317+'AH4520 מספר מונה 22002147'!H317+'AH4300 מספר מונה 12590096'!H317+'AH4067 מספר מונה 12591343'!H317+'AH1920 מספר מונה 22005812'!H317+'AH1920 מספר מונה 21003404'!H317+'AH10 מספר מונה 8070601'!H317+'A23 מספר מונה 22000257'!H317+'3018 מספר מונה 22002061'!H317+'921 מספר מונה 1800679'!H317</f>
        <v>235.71599999999998</v>
      </c>
      <c r="I348">
        <f>'חכל השיקמה 7 22007172'!I317+'חכל המעפילים 20 22001170'!I317+'חכל המעפילים 15  22005805'!I317+'ששת הימים מספר מונה 347462612'!I317+'שקד 47א מספר מונה 21003871'!I317+'שקד 17א מספר מונה 22002082'!I317+'קרן היסוד 1 מספר מונה 12512041'!I317+'קיבוץ גלויות 39 מספר מונה 22000'!I317+'קיבוץ גלויות 18 מספר מונה 22024'!I317+'עמידר מספר מונה 21023286'!I317+'ההגנה 10 מספר מונה 21023285'!I317+'עגנון 12 מספר מונה 21014900'!I317+'ספריה מספר מונה 14066205'!I317+'מרגוע מספר מונה 22000272'!I317+'לוחמי הגטאות מספר מונה 22023137'!I317+'המעפילים 17 מספר מונה 6181945'!I317+'1335 מספר מונה 22023890'!I317+'דוד בן גאון 1 מספר מונה 2200209'!I317+'בית הדר מספר מונה 23021393'!I317+'בית הדר מספר מונה 22000262'!I317+'בורוכוב מספר מונה 9072242'!I317+'אפרים שריר מספר מונה 17005041'!I317+'XA1314 מספר מונה 14008869'!I317+'AH4520 מספר מונה 22002147'!I317+'AH4300 מספר מונה 12590096'!I317+'AH4067 מספר מונה 12591343'!I317+'AH1920 מספר מונה 22005812'!I317+'AH1920 מספר מונה 21003404'!I317+'AH10 מספר מונה 8070601'!I317+'A23 מספר מונה 22000257'!I317+'3018 מספר מונה 22002061'!I317+'921 מספר מונה 1800679'!I317</f>
        <v>281.01699999999994</v>
      </c>
      <c r="J348">
        <f>'חכל השיקמה 7 22007172'!J317+'חכל המעפילים 20 22001170'!J317+'חכל המעפילים 15  22005805'!J317+'ששת הימים מספר מונה 347462612'!J317+'שקד 47א מספר מונה 21003871'!J317+'שקד 17א מספר מונה 22002082'!J317+'קרן היסוד 1 מספר מונה 12512041'!J317+'קיבוץ גלויות 39 מספר מונה 22000'!J317+'קיבוץ גלויות 18 מספר מונה 22024'!J317+'עמידר מספר מונה 21023286'!J317+'ההגנה 10 מספר מונה 21023285'!J317+'עגנון 12 מספר מונה 21014900'!J317+'ספריה מספר מונה 14066205'!J317+'מרגוע מספר מונה 22000272'!J317+'לוחמי הגטאות מספר מונה 22023137'!J317+'המעפילים 17 מספר מונה 6181945'!J317+'1335 מספר מונה 22023890'!J317+'דוד בן גאון 1 מספר מונה 2200209'!J317+'בית הדר מספר מונה 23021393'!J317+'בית הדר מספר מונה 22000262'!J317+'בורוכוב מספר מונה 9072242'!J317+'אפרים שריר מספר מונה 17005041'!J317+'XA1314 מספר מונה 14008869'!J317+'AH4520 מספר מונה 22002147'!J317+'AH4300 מספר מונה 12590096'!J317+'AH4067 מספר מונה 12591343'!J317+'AH1920 מספר מונה 22005812'!J317+'AH1920 מספר מונה 21003404'!J317+'AH10 מספר מונה 8070601'!J317+'A23 מספר מונה 22000257'!J317+'3018 מספר מונה 22002061'!J317+'921 מספר מונה 1800679'!J317</f>
        <v>349.16199999999998</v>
      </c>
      <c r="K348">
        <f>'חכל השיקמה 7 22007172'!K317+'חכל המעפילים 20 22001170'!K317+'חכל המעפילים 15  22005805'!K317+'ששת הימים מספר מונה 347462612'!K317+'שקד 47א מספר מונה 21003871'!K317+'שקד 17א מספר מונה 22002082'!K317+'קרן היסוד 1 מספר מונה 12512041'!K317+'קיבוץ גלויות 39 מספר מונה 22000'!K317+'קיבוץ גלויות 18 מספר מונה 22024'!K317+'עמידר מספר מונה 21023286'!K317+'ההגנה 10 מספר מונה 21023285'!K317+'עגנון 12 מספר מונה 21014900'!K317+'ספריה מספר מונה 14066205'!K317+'מרגוע מספר מונה 22000272'!K317+'לוחמי הגטאות מספר מונה 22023137'!K317+'המעפילים 17 מספר מונה 6181945'!K317+'1335 מספר מונה 22023890'!K317+'דוד בן גאון 1 מספר מונה 2200209'!K317+'בית הדר מספר מונה 23021393'!K317+'בית הדר מספר מונה 22000262'!K317+'בורוכוב מספר מונה 9072242'!K317+'אפרים שריר מספר מונה 17005041'!K317+'XA1314 מספר מונה 14008869'!K317+'AH4520 מספר מונה 22002147'!K317+'AH4300 מספר מונה 12590096'!K317+'AH4067 מספר מונה 12591343'!K317+'AH1920 מספר מונה 22005812'!K317+'AH1920 מספר מונה 21003404'!K317+'AH10 מספר מונה 8070601'!K317+'A23 מספר מונה 22000257'!K317+'3018 מספר מונה 22002061'!K317+'921 מספר מונה 1800679'!K317</f>
        <v>421.59300000000007</v>
      </c>
      <c r="L348">
        <f>'חכל השיקמה 7 22007172'!L317+'חכל המעפילים 20 22001170'!L317+'חכל המעפילים 15  22005805'!L317+'ששת הימים מספר מונה 347462612'!L317+'שקד 47א מספר מונה 21003871'!L317+'שקד 17א מספר מונה 22002082'!L317+'קרן היסוד 1 מספר מונה 12512041'!L317+'קיבוץ גלויות 39 מספר מונה 22000'!L317+'קיבוץ גלויות 18 מספר מונה 22024'!L317+'עמידר מספר מונה 21023286'!L317+'ההגנה 10 מספר מונה 21023285'!L317+'עגנון 12 מספר מונה 21014900'!L317+'ספריה מספר מונה 14066205'!L317+'מרגוע מספר מונה 22000272'!L317+'לוחמי הגטאות מספר מונה 22023137'!L317+'המעפילים 17 מספר מונה 6181945'!L317+'1335 מספר מונה 22023890'!L317+'דוד בן גאון 1 מספר מונה 2200209'!L317+'בית הדר מספר מונה 23021393'!L317+'בית הדר מספר מונה 22000262'!L317+'בורוכוב מספר מונה 9072242'!L317+'אפרים שריר מספר מונה 17005041'!L317+'XA1314 מספר מונה 14008869'!L317+'AH4520 מספר מונה 22002147'!L317+'AH4300 מספר מונה 12590096'!L317+'AH4067 מספר מונה 12591343'!L317+'AH1920 מספר מונה 22005812'!L317+'AH1920 מספר מונה 21003404'!L317+'AH10 מספר מונה 8070601'!L317+'A23 מספר מונה 22000257'!L317+'3018 מספר מונה 22002061'!L317+'921 מספר מונה 1800679'!L317</f>
        <v>421.76899999999995</v>
      </c>
      <c r="M348">
        <f>'חכל השיקמה 7 22007172'!M317+'חכל המעפילים 20 22001170'!M317+'חכל המעפילים 15  22005805'!M317+'ששת הימים מספר מונה 347462612'!M317+'שקד 47א מספר מונה 21003871'!M317+'שקד 17א מספר מונה 22002082'!M317+'קרן היסוד 1 מספר מונה 12512041'!M317+'קיבוץ גלויות 39 מספר מונה 22000'!M317+'קיבוץ גלויות 18 מספר מונה 22024'!M317+'עמידר מספר מונה 21023286'!M317+'ההגנה 10 מספר מונה 21023285'!M317+'עגנון 12 מספר מונה 21014900'!M317+'ספריה מספר מונה 14066205'!M317+'מרגוע מספר מונה 22000272'!M317+'לוחמי הגטאות מספר מונה 22023137'!M317+'המעפילים 17 מספר מונה 6181945'!M317+'1335 מספר מונה 22023890'!M317+'דוד בן גאון 1 מספר מונה 2200209'!M317+'בית הדר מספר מונה 23021393'!M317+'בית הדר מספר מונה 22000262'!M317+'בורוכוב מספר מונה 9072242'!M317+'אפרים שריר מספר מונה 17005041'!M317+'XA1314 מספר מונה 14008869'!M317+'AH4520 מספר מונה 22002147'!M317+'AH4300 מספר מונה 12590096'!M317+'AH4067 מספר מונה 12591343'!M317+'AH1920 מספר מונה 22005812'!M317+'AH1920 מספר מונה 21003404'!M317+'AH10 מספר מונה 8070601'!M317+'A23 מספר מונה 22000257'!M317+'3018 מספר מונה 22002061'!M317+'921 מספר מונה 1800679'!M317</f>
        <v>386.38999999999993</v>
      </c>
      <c r="N348">
        <f>'חכל השיקמה 7 22007172'!N317+'חכל המעפילים 20 22001170'!N317+'חכל המעפילים 15  22005805'!N317+'ששת הימים מספר מונה 347462612'!N317+'שקד 47א מספר מונה 21003871'!N317+'שקד 17א מספר מונה 22002082'!N317+'קרן היסוד 1 מספר מונה 12512041'!N317+'קיבוץ גלויות 39 מספר מונה 22000'!N317+'קיבוץ גלויות 18 מספר מונה 22024'!N317+'עמידר מספר מונה 21023286'!N317+'ההגנה 10 מספר מונה 21023285'!N317+'עגנון 12 מספר מונה 21014900'!N317+'ספריה מספר מונה 14066205'!N317+'מרגוע מספר מונה 22000272'!N317+'לוחמי הגטאות מספר מונה 22023137'!N317+'המעפילים 17 מספר מונה 6181945'!N317+'1335 מספר מונה 22023890'!N317+'דוד בן גאון 1 מספר מונה 2200209'!N317+'בית הדר מספר מונה 23021393'!N317+'בית הדר מספר מונה 22000262'!N317+'בורוכוב מספר מונה 9072242'!N317+'אפרים שריר מספר מונה 17005041'!N317+'XA1314 מספר מונה 14008869'!N317+'AH4520 מספר מונה 22002147'!N317+'AH4300 מספר מונה 12590096'!N317+'AH4067 מספר מונה 12591343'!N317+'AH1920 מספר מונה 22005812'!N317+'AH1920 מספר מונה 21003404'!N317+'AH10 מספר מונה 8070601'!N317+'A23 מספר מונה 22000257'!N317+'3018 מספר מונה 22002061'!N317+'921 מספר מונה 1800679'!N317</f>
        <v>403.01</v>
      </c>
      <c r="O348">
        <f>'חכל השיקמה 7 22007172'!O317+'חכל המעפילים 20 22001170'!O317+'חכל המעפילים 15  22005805'!O317+'ששת הימים מספר מונה 347462612'!O317+'שקד 47א מספר מונה 21003871'!O317+'שקד 17א מספר מונה 22002082'!O317+'קרן היסוד 1 מספר מונה 12512041'!O317+'קיבוץ גלויות 39 מספר מונה 22000'!O317+'קיבוץ גלויות 18 מספר מונה 22024'!O317+'עמידר מספר מונה 21023286'!O317+'ההגנה 10 מספר מונה 21023285'!O317+'עגנון 12 מספר מונה 21014900'!O317+'ספריה מספר מונה 14066205'!O317+'מרגוע מספר מונה 22000272'!O317+'לוחמי הגטאות מספר מונה 22023137'!O317+'המעפילים 17 מספר מונה 6181945'!O317+'1335 מספר מונה 22023890'!O317+'דוד בן גאון 1 מספר מונה 2200209'!O317+'בית הדר מספר מונה 23021393'!O317+'בית הדר מספר מונה 22000262'!O317+'בורוכוב מספר מונה 9072242'!O317+'אפרים שריר מספר מונה 17005041'!O317+'XA1314 מספר מונה 14008869'!O317+'AH4520 מספר מונה 22002147'!O317+'AH4300 מספר מונה 12590096'!O317+'AH4067 מספר מונה 12591343'!O317+'AH1920 מספר מונה 22005812'!O317+'AH1920 מספר מונה 21003404'!O317+'AH10 מספר מונה 8070601'!O317+'A23 מספר מונה 22000257'!O317+'3018 מספר מונה 22002061'!O317+'921 מספר מונה 1800679'!O317</f>
        <v>356.66400000000004</v>
      </c>
      <c r="P348">
        <f>'חכל השיקמה 7 22007172'!P317+'חכל המעפילים 20 22001170'!P317+'חכל המעפילים 15  22005805'!P317+'ששת הימים מספר מונה 347462612'!P317+'שקד 47א מספר מונה 21003871'!P317+'שקד 17א מספר מונה 22002082'!P317+'קרן היסוד 1 מספר מונה 12512041'!P317+'קיבוץ גלויות 39 מספר מונה 22000'!P317+'קיבוץ גלויות 18 מספר מונה 22024'!P317+'עמידר מספר מונה 21023286'!P317+'ההגנה 10 מספר מונה 21023285'!P317+'עגנון 12 מספר מונה 21014900'!P317+'ספריה מספר מונה 14066205'!P317+'מרגוע מספר מונה 22000272'!P317+'לוחמי הגטאות מספר מונה 22023137'!P317+'המעפילים 17 מספר מונה 6181945'!P317+'1335 מספר מונה 22023890'!P317+'דוד בן גאון 1 מספר מונה 2200209'!P317+'בית הדר מספר מונה 23021393'!P317+'בית הדר מספר מונה 22000262'!P317+'בורוכוב מספר מונה 9072242'!P317+'אפרים שריר מספר מונה 17005041'!P317+'XA1314 מספר מונה 14008869'!P317+'AH4520 מספר מונה 22002147'!P317+'AH4300 מספר מונה 12590096'!P317+'AH4067 מספר מונה 12591343'!P317+'AH1920 מספר מונה 22005812'!P317+'AH1920 מספר מונה 21003404'!P317+'AH10 מספר מונה 8070601'!P317+'A23 מספר מונה 22000257'!P317+'3018 מספר מונה 22002061'!P317+'921 מספר מונה 1800679'!P317</f>
        <v>330.54099999999994</v>
      </c>
      <c r="Q348">
        <f>'חכל השיקמה 7 22007172'!Q317+'חכל המעפילים 20 22001170'!Q317+'חכל המעפילים 15  22005805'!Q317+'ששת הימים מספר מונה 347462612'!Q317+'שקד 47א מספר מונה 21003871'!Q317+'שקד 17א מספר מונה 22002082'!Q317+'קרן היסוד 1 מספר מונה 12512041'!Q317+'קיבוץ גלויות 39 מספר מונה 22000'!Q317+'קיבוץ גלויות 18 מספר מונה 22024'!Q317+'עמידר מספר מונה 21023286'!Q317+'ההגנה 10 מספר מונה 21023285'!Q317+'עגנון 12 מספר מונה 21014900'!Q317+'ספריה מספר מונה 14066205'!Q317+'מרגוע מספר מונה 22000272'!Q317+'לוחמי הגטאות מספר מונה 22023137'!Q317+'המעפילים 17 מספר מונה 6181945'!Q317+'1335 מספר מונה 22023890'!Q317+'דוד בן גאון 1 מספר מונה 2200209'!Q317+'בית הדר מספר מונה 23021393'!Q317+'בית הדר מספר מונה 22000262'!Q317+'בורוכוב מספר מונה 9072242'!Q317+'אפרים שריר מספר מונה 17005041'!Q317+'XA1314 מספר מונה 14008869'!Q317+'AH4520 מספר מונה 22002147'!Q317+'AH4300 מספר מונה 12590096'!Q317+'AH4067 מספר מונה 12591343'!Q317+'AH1920 מספר מונה 22005812'!Q317+'AH1920 מספר מונה 21003404'!Q317+'AH10 מספר מונה 8070601'!Q317+'A23 מספר מונה 22000257'!Q317+'3018 מספר מונה 22002061'!Q317+'921 מספר מונה 1800679'!Q317</f>
        <v>340.85599999999999</v>
      </c>
      <c r="R348">
        <f>'חכל השיקמה 7 22007172'!R317+'חכל המעפילים 20 22001170'!R317+'חכל המעפילים 15  22005805'!R317+'ששת הימים מספר מונה 347462612'!R317+'שקד 47א מספר מונה 21003871'!R317+'שקד 17א מספר מונה 22002082'!R317+'קרן היסוד 1 מספר מונה 12512041'!R317+'קיבוץ גלויות 39 מספר מונה 22000'!R317+'קיבוץ גלויות 18 מספר מונה 22024'!R317+'עמידר מספר מונה 21023286'!R317+'ההגנה 10 מספר מונה 21023285'!R317+'עגנון 12 מספר מונה 21014900'!R317+'ספריה מספר מונה 14066205'!R317+'מרגוע מספר מונה 22000272'!R317+'לוחמי הגטאות מספר מונה 22023137'!R317+'המעפילים 17 מספר מונה 6181945'!R317+'1335 מספר מונה 22023890'!R317+'דוד בן גאון 1 מספר מונה 2200209'!R317+'בית הדר מספר מונה 23021393'!R317+'בית הדר מספר מונה 22000262'!R317+'בורוכוב מספר מונה 9072242'!R317+'אפרים שריר מספר מונה 17005041'!R317+'XA1314 מספר מונה 14008869'!R317+'AH4520 מספר מונה 22002147'!R317+'AH4300 מספר מונה 12590096'!R317+'AH4067 מספר מונה 12591343'!R317+'AH1920 מספר מונה 22005812'!R317+'AH1920 מספר מונה 21003404'!R317+'AH10 מספר מונה 8070601'!R317+'A23 מספר מונה 22000257'!R317+'3018 מספר מונה 22002061'!R317+'921 מספר מונה 1800679'!R317</f>
        <v>385.93299999999999</v>
      </c>
      <c r="S348">
        <f>'חכל השיקמה 7 22007172'!S317+'חכל המעפילים 20 22001170'!S317+'חכל המעפילים 15  22005805'!S317+'ששת הימים מספר מונה 347462612'!S317+'שקד 47א מספר מונה 21003871'!S317+'שקד 17א מספר מונה 22002082'!S317+'קרן היסוד 1 מספר מונה 12512041'!S317+'קיבוץ גלויות 39 מספר מונה 22000'!S317+'קיבוץ גלויות 18 מספר מונה 22024'!S317+'עמידר מספר מונה 21023286'!S317+'ההגנה 10 מספר מונה 21023285'!S317+'עגנון 12 מספר מונה 21014900'!S317+'ספריה מספר מונה 14066205'!S317+'מרגוע מספר מונה 22000272'!S317+'לוחמי הגטאות מספר מונה 22023137'!S317+'המעפילים 17 מספר מונה 6181945'!S317+'1335 מספר מונה 22023890'!S317+'דוד בן גאון 1 מספר מונה 2200209'!S317+'בית הדר מספר מונה 23021393'!S317+'בית הדר מספר מונה 22000262'!S317+'בורוכוב מספר מונה 9072242'!S317+'אפרים שריר מספר מונה 17005041'!S317+'XA1314 מספר מונה 14008869'!S317+'AH4520 מספר מונה 22002147'!S317+'AH4300 מספר מונה 12590096'!S317+'AH4067 מספר מונה 12591343'!S317+'AH1920 מספר מונה 22005812'!S317+'AH1920 מספר מונה 21003404'!S317+'AH10 מספר מונה 8070601'!S317+'A23 מספר מונה 22000257'!S317+'3018 מספר מונה 22002061'!S317+'921 מספר מונה 1800679'!S317</f>
        <v>420.94800000000004</v>
      </c>
      <c r="T348">
        <f>'חכל השיקמה 7 22007172'!T317+'חכל המעפילים 20 22001170'!T317+'חכל המעפילים 15  22005805'!T317+'ששת הימים מספר מונה 347462612'!T317+'שקד 47א מספר מונה 21003871'!T317+'שקד 17א מספר מונה 22002082'!T317+'קרן היסוד 1 מספר מונה 12512041'!T317+'קיבוץ גלויות 39 מספר מונה 22000'!T317+'קיבוץ גלויות 18 מספר מונה 22024'!T317+'עמידר מספר מונה 21023286'!T317+'ההגנה 10 מספר מונה 21023285'!T317+'עגנון 12 מספר מונה 21014900'!T317+'ספריה מספר מונה 14066205'!T317+'מרגוע מספר מונה 22000272'!T317+'לוחמי הגטאות מספר מונה 22023137'!T317+'המעפילים 17 מספר מונה 6181945'!T317+'1335 מספר מונה 22023890'!T317+'דוד בן גאון 1 מספר מונה 2200209'!T317+'בית הדר מספר מונה 23021393'!T317+'בית הדר מספר מונה 22000262'!T317+'בורוכוב מספר מונה 9072242'!T317+'אפרים שריר מספר מונה 17005041'!T317+'XA1314 מספר מונה 14008869'!T317+'AH4520 מספר מונה 22002147'!T317+'AH4300 מספר מונה 12590096'!T317+'AH4067 מספר מונה 12591343'!T317+'AH1920 מספר מונה 22005812'!T317+'AH1920 מספר מונה 21003404'!T317+'AH10 מספר מונה 8070601'!T317+'A23 מספר מונה 22000257'!T317+'3018 מספר מונה 22002061'!T317+'921 מספר מונה 1800679'!T317</f>
        <v>395.24299999999999</v>
      </c>
      <c r="U348">
        <f>'חכל השיקמה 7 22007172'!U317+'חכל המעפילים 20 22001170'!U317+'חכל המעפילים 15  22005805'!U317+'ששת הימים מספר מונה 347462612'!U317+'שקד 47א מספר מונה 21003871'!U317+'שקד 17א מספר מונה 22002082'!U317+'קרן היסוד 1 מספר מונה 12512041'!U317+'קיבוץ גלויות 39 מספר מונה 22000'!U317+'קיבוץ גלויות 18 מספר מונה 22024'!U317+'עמידר מספר מונה 21023286'!U317+'ההגנה 10 מספר מונה 21023285'!U317+'עגנון 12 מספר מונה 21014900'!U317+'ספריה מספר מונה 14066205'!U317+'מרגוע מספר מונה 22000272'!U317+'לוחמי הגטאות מספר מונה 22023137'!U317+'המעפילים 17 מספר מונה 6181945'!U317+'1335 מספר מונה 22023890'!U317+'דוד בן גאון 1 מספר מונה 2200209'!U317+'בית הדר מספר מונה 23021393'!U317+'בית הדר מספר מונה 22000262'!U317+'בורוכוב מספר מונה 9072242'!U317+'אפרים שריר מספר מונה 17005041'!U317+'XA1314 מספר מונה 14008869'!U317+'AH4520 מספר מונה 22002147'!U317+'AH4300 מספר מונה 12590096'!U317+'AH4067 מספר מונה 12591343'!U317+'AH1920 מספר מונה 22005812'!U317+'AH1920 מספר מונה 21003404'!U317+'AH10 מספר מונה 8070601'!U317+'A23 מספר מונה 22000257'!U317+'3018 מספר מונה 22002061'!U317+'921 מספר מונה 1800679'!U317</f>
        <v>402.1670000000002</v>
      </c>
      <c r="V348">
        <f>'חכל השיקמה 7 22007172'!V317+'חכל המעפילים 20 22001170'!V317+'חכל המעפילים 15  22005805'!V317+'ששת הימים מספר מונה 347462612'!V317+'שקד 47א מספר מונה 21003871'!V317+'שקד 17א מספר מונה 22002082'!V317+'קרן היסוד 1 מספר מונה 12512041'!V317+'קיבוץ גלויות 39 מספר מונה 22000'!V317+'קיבוץ גלויות 18 מספר מונה 22024'!V317+'עמידר מספר מונה 21023286'!V317+'ההגנה 10 מספר מונה 21023285'!V317+'עגנון 12 מספר מונה 21014900'!V317+'ספריה מספר מונה 14066205'!V317+'מרגוע מספר מונה 22000272'!V317+'לוחמי הגטאות מספר מונה 22023137'!V317+'המעפילים 17 מספר מונה 6181945'!V317+'1335 מספר מונה 22023890'!V317+'דוד בן גאון 1 מספר מונה 2200209'!V317+'בית הדר מספר מונה 23021393'!V317+'בית הדר מספר מונה 22000262'!V317+'בורוכוב מספר מונה 9072242'!V317+'אפרים שריר מספר מונה 17005041'!V317+'XA1314 מספר מונה 14008869'!V317+'AH4520 מספר מונה 22002147'!V317+'AH4300 מספר מונה 12590096'!V317+'AH4067 מספר מונה 12591343'!V317+'AH1920 מספר מונה 22005812'!V317+'AH1920 מספר מונה 21003404'!V317+'AH10 מספר מונה 8070601'!V317+'A23 מספר מונה 22000257'!V317+'3018 מספר מונה 22002061'!V317+'921 מספר מונה 1800679'!V317</f>
        <v>402.33299999999997</v>
      </c>
      <c r="W348">
        <f>'חכל השיקמה 7 22007172'!W317+'חכל המעפילים 20 22001170'!W317+'חכל המעפילים 15  22005805'!W317+'ששת הימים מספר מונה 347462612'!W317+'שקד 47א מספר מונה 21003871'!W317+'שקד 17א מספר מונה 22002082'!W317+'קרן היסוד 1 מספר מונה 12512041'!W317+'קיבוץ גלויות 39 מספר מונה 22000'!W317+'קיבוץ גלויות 18 מספר מונה 22024'!W317+'עמידר מספר מונה 21023286'!W317+'ההגנה 10 מספר מונה 21023285'!W317+'עגנון 12 מספר מונה 21014900'!W317+'ספריה מספר מונה 14066205'!W317+'מרגוע מספר מונה 22000272'!W317+'לוחמי הגטאות מספר מונה 22023137'!W317+'המעפילים 17 מספר מונה 6181945'!W317+'1335 מספר מונה 22023890'!W317+'דוד בן גאון 1 מספר מונה 2200209'!W317+'בית הדר מספר מונה 23021393'!W317+'בית הדר מספר מונה 22000262'!W317+'בורוכוב מספר מונה 9072242'!W317+'אפרים שריר מספר מונה 17005041'!W317+'XA1314 מספר מונה 14008869'!W317+'AH4520 מספר מונה 22002147'!W317+'AH4300 מספר מונה 12590096'!W317+'AH4067 מספר מונה 12591343'!W317+'AH1920 מספר מונה 22005812'!W317+'AH1920 מספר מונה 21003404'!W317+'AH10 מספר מונה 8070601'!W317+'A23 מספר מונה 22000257'!W317+'3018 מספר מונה 22002061'!W317+'921 מספר מונה 1800679'!W317</f>
        <v>409.47099999999995</v>
      </c>
      <c r="X348">
        <f>'חכל השיקמה 7 22007172'!X317+'חכל המעפילים 20 22001170'!X317+'חכל המעפילים 15  22005805'!X317+'ששת הימים מספר מונה 347462612'!X317+'שקד 47א מספר מונה 21003871'!X317+'שקד 17א מספר מונה 22002082'!X317+'קרן היסוד 1 מספר מונה 12512041'!X317+'קיבוץ גלויות 39 מספר מונה 22000'!X317+'קיבוץ גלויות 18 מספר מונה 22024'!X317+'עמידר מספר מונה 21023286'!X317+'ההגנה 10 מספר מונה 21023285'!X317+'עגנון 12 מספר מונה 21014900'!X317+'ספריה מספר מונה 14066205'!X317+'מרגוע מספר מונה 22000272'!X317+'לוחמי הגטאות מספר מונה 22023137'!X317+'המעפילים 17 מספר מונה 6181945'!X317+'1335 מספר מונה 22023890'!X317+'דוד בן גאון 1 מספר מונה 2200209'!X317+'בית הדר מספר מונה 23021393'!X317+'בית הדר מספר מונה 22000262'!X317+'בורוכוב מספר מונה 9072242'!X317+'אפרים שריר מספר מונה 17005041'!X317+'XA1314 מספר מונה 14008869'!X317+'AH4520 מספר מונה 22002147'!X317+'AH4300 מספר מונה 12590096'!X317+'AH4067 מספר מונה 12591343'!X317+'AH1920 מספר מונה 22005812'!X317+'AH1920 מספר מונה 21003404'!X317+'AH10 מספר מונה 8070601'!X317+'A23 מספר מונה 22000257'!X317+'3018 מספר מונה 22002061'!X317+'921 מספר מונה 1800679'!X317</f>
        <v>364.91600000000005</v>
      </c>
      <c r="Y348">
        <f>'חכל השיקמה 7 22007172'!Y317+'חכל המעפילים 20 22001170'!Y317+'חכל המעפילים 15  22005805'!Y317+'ששת הימים מספר מונה 347462612'!Y317+'שקד 47א מספר מונה 21003871'!Y317+'שקד 17א מספר מונה 22002082'!Y317+'קרן היסוד 1 מספר מונה 12512041'!Y317+'קיבוץ גלויות 39 מספר מונה 22000'!Y317+'קיבוץ גלויות 18 מספר מונה 22024'!Y317+'עמידר מספר מונה 21023286'!Y317+'ההגנה 10 מספר מונה 21023285'!Y317+'עגנון 12 מספר מונה 21014900'!Y317+'ספריה מספר מונה 14066205'!Y317+'מרגוע מספר מונה 22000272'!Y317+'לוחמי הגטאות מספר מונה 22023137'!Y317+'המעפילים 17 מספר מונה 6181945'!Y317+'1335 מספר מונה 22023890'!Y317+'דוד בן גאון 1 מספר מונה 2200209'!Y317+'בית הדר מספר מונה 23021393'!Y317+'בית הדר מספר מונה 22000262'!Y317+'בורוכוב מספר מונה 9072242'!Y317+'אפרים שריר מספר מונה 17005041'!Y317+'XA1314 מספר מונה 14008869'!Y317+'AH4520 מספר מונה 22002147'!Y317+'AH4300 מספר מונה 12590096'!Y317+'AH4067 מספר מונה 12591343'!Y317+'AH1920 מספר מונה 22005812'!Y317+'AH1920 מספר מונה 21003404'!Y317+'AH10 מספר מונה 8070601'!Y317+'A23 מספר מונה 22000257'!Y317+'3018 מספר מונה 22002061'!Y317+'921 מספר מונה 1800679'!Y317</f>
        <v>332.70499999999998</v>
      </c>
      <c r="Z348" s="22">
        <f t="shared" si="10"/>
        <v>8469.4539999999997</v>
      </c>
    </row>
    <row r="349" spans="1:26" x14ac:dyDescent="0.45">
      <c r="A349" s="33">
        <v>45242</v>
      </c>
      <c r="B349">
        <f>'חכל השיקמה 7 22007172'!B318+'חכל המעפילים 20 22001170'!B318+'חכל המעפילים 15  22005805'!B318+'ששת הימים מספר מונה 347462612'!B318+'שקד 47א מספר מונה 21003871'!B318+'שקד 17א מספר מונה 22002082'!B318+'קרן היסוד 1 מספר מונה 12512041'!B318+'קיבוץ גלויות 39 מספר מונה 22000'!B318+'קיבוץ גלויות 18 מספר מונה 22024'!B318+'עמידר מספר מונה 21023286'!B318+'ההגנה 10 מספר מונה 21023285'!B318+'עגנון 12 מספר מונה 21014900'!B318+'ספריה מספר מונה 14066205'!B318+'מרגוע מספר מונה 22000272'!B318+'לוחמי הגטאות מספר מונה 22023137'!B318+'המעפילים 17 מספר מונה 6181945'!B318+'1335 מספר מונה 22023890'!B318+'דוד בן גאון 1 מספר מונה 2200209'!B318+'בית הדר מספר מונה 23021393'!B318+'בית הדר מספר מונה 22000262'!B318+'בורוכוב מספר מונה 9072242'!B318+'אפרים שריר מספר מונה 17005041'!B318+'XA1314 מספר מונה 14008869'!B318+'AH4520 מספר מונה 22002147'!B318+'AH4300 מספר מונה 12590096'!B318+'AH4067 מספר מונה 12591343'!B318+'AH1920 מספר מונה 22005812'!B318+'AH1920 מספר מונה 21003404'!B318+'AH10 מספר מונה 8070601'!B318+'A23 מספר מונה 22000257'!B318+'3018 מספר מונה 22002061'!B318+'921 מספר מונה 1800679'!B318</f>
        <v>326.35499999999996</v>
      </c>
      <c r="C349">
        <f>'חכל השיקמה 7 22007172'!C318+'חכל המעפילים 20 22001170'!C318+'חכל המעפילים 15  22005805'!C318+'ששת הימים מספר מונה 347462612'!C318+'שקד 47א מספר מונה 21003871'!C318+'שקד 17א מספר מונה 22002082'!C318+'קרן היסוד 1 מספר מונה 12512041'!C318+'קיבוץ גלויות 39 מספר מונה 22000'!C318+'קיבוץ גלויות 18 מספר מונה 22024'!C318+'עמידר מספר מונה 21023286'!C318+'ההגנה 10 מספר מונה 21023285'!C318+'עגנון 12 מספר מונה 21014900'!C318+'ספריה מספר מונה 14066205'!C318+'מרגוע מספר מונה 22000272'!C318+'לוחמי הגטאות מספר מונה 22023137'!C318+'המעפילים 17 מספר מונה 6181945'!C318+'1335 מספר מונה 22023890'!C318+'דוד בן גאון 1 מספר מונה 2200209'!C318+'בית הדר מספר מונה 23021393'!C318+'בית הדר מספר מונה 22000262'!C318+'בורוכוב מספר מונה 9072242'!C318+'אפרים שריר מספר מונה 17005041'!C318+'XA1314 מספר מונה 14008869'!C318+'AH4520 מספר מונה 22002147'!C318+'AH4300 מספר מונה 12590096'!C318+'AH4067 מספר מונה 12591343'!C318+'AH1920 מספר מונה 22005812'!C318+'AH1920 מספר מונה 21003404'!C318+'AH10 מספר מונה 8070601'!C318+'A23 מספר מונה 22000257'!C318+'3018 מספר מונה 22002061'!C318+'921 מספר מונה 1800679'!C318</f>
        <v>298.07799999999992</v>
      </c>
      <c r="D349">
        <f>'חכל השיקמה 7 22007172'!D318+'חכל המעפילים 20 22001170'!D318+'חכל המעפילים 15  22005805'!D318+'ששת הימים מספר מונה 347462612'!D318+'שקד 47א מספר מונה 21003871'!D318+'שקד 17א מספר מונה 22002082'!D318+'קרן היסוד 1 מספר מונה 12512041'!D318+'קיבוץ גלויות 39 מספר מונה 22000'!D318+'קיבוץ גלויות 18 מספר מונה 22024'!D318+'עמידר מספר מונה 21023286'!D318+'ההגנה 10 מספר מונה 21023285'!D318+'עגנון 12 מספר מונה 21014900'!D318+'ספריה מספר מונה 14066205'!D318+'מרגוע מספר מונה 22000272'!D318+'לוחמי הגטאות מספר מונה 22023137'!D318+'המעפילים 17 מספר מונה 6181945'!D318+'1335 מספר מונה 22023890'!D318+'דוד בן גאון 1 מספר מונה 2200209'!D318+'בית הדר מספר מונה 23021393'!D318+'בית הדר מספר מונה 22000262'!D318+'בורוכוב מספר מונה 9072242'!D318+'אפרים שריר מספר מונה 17005041'!D318+'XA1314 מספר מונה 14008869'!D318+'AH4520 מספר מונה 22002147'!D318+'AH4300 מספר מונה 12590096'!D318+'AH4067 מספר מונה 12591343'!D318+'AH1920 מספר מונה 22005812'!D318+'AH1920 מספר מונה 21003404'!D318+'AH10 מספר מונה 8070601'!D318+'A23 מספר מונה 22000257'!D318+'3018 מספר מונה 22002061'!D318+'921 מספר מונה 1800679'!D318</f>
        <v>276.48500000000001</v>
      </c>
      <c r="E349">
        <f>'חכל השיקמה 7 22007172'!E318+'חכל המעפילים 20 22001170'!E318+'חכל המעפילים 15  22005805'!E318+'ששת הימים מספר מונה 347462612'!E318+'שקד 47א מספר מונה 21003871'!E318+'שקד 17א מספר מונה 22002082'!E318+'קרן היסוד 1 מספר מונה 12512041'!E318+'קיבוץ גלויות 39 מספר מונה 22000'!E318+'קיבוץ גלויות 18 מספר מונה 22024'!E318+'עמידר מספר מונה 21023286'!E318+'ההגנה 10 מספר מונה 21023285'!E318+'עגנון 12 מספר מונה 21014900'!E318+'ספריה מספר מונה 14066205'!E318+'מרגוע מספר מונה 22000272'!E318+'לוחמי הגטאות מספר מונה 22023137'!E318+'המעפילים 17 מספר מונה 6181945'!E318+'1335 מספר מונה 22023890'!E318+'דוד בן גאון 1 מספר מונה 2200209'!E318+'בית הדר מספר מונה 23021393'!E318+'בית הדר מספר מונה 22000262'!E318+'בורוכוב מספר מונה 9072242'!E318+'אפרים שריר מספר מונה 17005041'!E318+'XA1314 מספר מונה 14008869'!E318+'AH4520 מספר מונה 22002147'!E318+'AH4300 מספר מונה 12590096'!E318+'AH4067 מספר מונה 12591343'!E318+'AH1920 מספר מונה 22005812'!E318+'AH1920 מספר מונה 21003404'!E318+'AH10 מספר מונה 8070601'!E318+'A23 מספר מונה 22000257'!E318+'3018 מספר מונה 22002061'!E318+'921 מספר מונה 1800679'!E318</f>
        <v>266.36499999999995</v>
      </c>
      <c r="F349">
        <f>'חכל השיקמה 7 22007172'!F318+'חכל המעפילים 20 22001170'!F318+'חכל המעפילים 15  22005805'!F318+'ששת הימים מספר מונה 347462612'!F318+'שקד 47א מספר מונה 21003871'!F318+'שקד 17א מספר מונה 22002082'!F318+'קרן היסוד 1 מספר מונה 12512041'!F318+'קיבוץ גלויות 39 מספר מונה 22000'!F318+'קיבוץ גלויות 18 מספר מונה 22024'!F318+'עמידר מספר מונה 21023286'!F318+'ההגנה 10 מספר מונה 21023285'!F318+'עגנון 12 מספר מונה 21014900'!F318+'ספריה מספר מונה 14066205'!F318+'מרגוע מספר מונה 22000272'!F318+'לוחמי הגטאות מספר מונה 22023137'!F318+'המעפילים 17 מספר מונה 6181945'!F318+'1335 מספר מונה 22023890'!F318+'דוד בן גאון 1 מספר מונה 2200209'!F318+'בית הדר מספר מונה 23021393'!F318+'בית הדר מספר מונה 22000262'!F318+'בורוכוב מספר מונה 9072242'!F318+'אפרים שריר מספר מונה 17005041'!F318+'XA1314 מספר מונה 14008869'!F318+'AH4520 מספר מונה 22002147'!F318+'AH4300 מספר מונה 12590096'!F318+'AH4067 מספר מונה 12591343'!F318+'AH1920 מספר מונה 22005812'!F318+'AH1920 מספר מונה 21003404'!F318+'AH10 מספר מונה 8070601'!F318+'A23 מספר מונה 22000257'!F318+'3018 מספר מונה 22002061'!F318+'921 מספר מונה 1800679'!F318</f>
        <v>262.68199999999996</v>
      </c>
      <c r="G349">
        <f>'חכל השיקמה 7 22007172'!G318+'חכל המעפילים 20 22001170'!G318+'חכל המעפילים 15  22005805'!G318+'ששת הימים מספר מונה 347462612'!G318+'שקד 47א מספר מונה 21003871'!G318+'שקד 17א מספר מונה 22002082'!G318+'קרן היסוד 1 מספר מונה 12512041'!G318+'קיבוץ גלויות 39 מספר מונה 22000'!G318+'קיבוץ גלויות 18 מספר מונה 22024'!G318+'עמידר מספר מונה 21023286'!G318+'ההגנה 10 מספר מונה 21023285'!G318+'עגנון 12 מספר מונה 21014900'!G318+'ספריה מספר מונה 14066205'!G318+'מרגוע מספר מונה 22000272'!G318+'לוחמי הגטאות מספר מונה 22023137'!G318+'המעפילים 17 מספר מונה 6181945'!G318+'1335 מספר מונה 22023890'!G318+'דוד בן גאון 1 מספר מונה 2200209'!G318+'בית הדר מספר מונה 23021393'!G318+'בית הדר מספר מונה 22000262'!G318+'בורוכוב מספר מונה 9072242'!G318+'אפרים שריר מספר מונה 17005041'!G318+'XA1314 מספר מונה 14008869'!G318+'AH4520 מספר מונה 22002147'!G318+'AH4300 מספר מונה 12590096'!G318+'AH4067 מספר מונה 12591343'!G318+'AH1920 מספר מונה 22005812'!G318+'AH1920 מספר מונה 21003404'!G318+'AH10 מספר מונה 8070601'!G318+'A23 מספר מונה 22000257'!G318+'3018 מספר מונה 22002061'!G318+'921 מספר מונה 1800679'!G318</f>
        <v>260.68699999999995</v>
      </c>
      <c r="H349">
        <f>'חכל השיקמה 7 22007172'!H318+'חכל המעפילים 20 22001170'!H318+'חכל המעפילים 15  22005805'!H318+'ששת הימים מספר מונה 347462612'!H318+'שקד 47א מספר מונה 21003871'!H318+'שקד 17א מספר מונה 22002082'!H318+'קרן היסוד 1 מספר מונה 12512041'!H318+'קיבוץ גלויות 39 מספר מונה 22000'!H318+'קיבוץ גלויות 18 מספר מונה 22024'!H318+'עמידר מספר מונה 21023286'!H318+'ההגנה 10 מספר מונה 21023285'!H318+'עגנון 12 מספר מונה 21014900'!H318+'ספריה מספר מונה 14066205'!H318+'מרגוע מספר מונה 22000272'!H318+'לוחמי הגטאות מספר מונה 22023137'!H318+'המעפילים 17 מספר מונה 6181945'!H318+'1335 מספר מונה 22023890'!H318+'דוד בן גאון 1 מספר מונה 2200209'!H318+'בית הדר מספר מונה 23021393'!H318+'בית הדר מספר מונה 22000262'!H318+'בורוכוב מספר מונה 9072242'!H318+'אפרים שריר מספר מונה 17005041'!H318+'XA1314 מספר מונה 14008869'!H318+'AH4520 מספר מונה 22002147'!H318+'AH4300 מספר מונה 12590096'!H318+'AH4067 מספר מונה 12591343'!H318+'AH1920 מספר מונה 22005812'!H318+'AH1920 מספר מונה 21003404'!H318+'AH10 מספר מונה 8070601'!H318+'A23 מספר מונה 22000257'!H318+'3018 מספר מונה 22002061'!H318+'921 מספר מונה 1800679'!H318</f>
        <v>228.16000000000003</v>
      </c>
      <c r="I349">
        <f>'חכל השיקמה 7 22007172'!I318+'חכל המעפילים 20 22001170'!I318+'חכל המעפילים 15  22005805'!I318+'ששת הימים מספר מונה 347462612'!I318+'שקד 47א מספר מונה 21003871'!I318+'שקד 17א מספר מונה 22002082'!I318+'קרן היסוד 1 מספר מונה 12512041'!I318+'קיבוץ גלויות 39 מספר מונה 22000'!I318+'קיבוץ גלויות 18 מספר מונה 22024'!I318+'עמידר מספר מונה 21023286'!I318+'ההגנה 10 מספר מונה 21023285'!I318+'עגנון 12 מספר מונה 21014900'!I318+'ספריה מספר מונה 14066205'!I318+'מרגוע מספר מונה 22000272'!I318+'לוחמי הגטאות מספר מונה 22023137'!I318+'המעפילים 17 מספר מונה 6181945'!I318+'1335 מספר מונה 22023890'!I318+'דוד בן גאון 1 מספר מונה 2200209'!I318+'בית הדר מספר מונה 23021393'!I318+'בית הדר מספר מונה 22000262'!I318+'בורוכוב מספר מונה 9072242'!I318+'אפרים שריר מספר מונה 17005041'!I318+'XA1314 מספר מונה 14008869'!I318+'AH4520 מספר מונה 22002147'!I318+'AH4300 מספר מונה 12590096'!I318+'AH4067 מספר מונה 12591343'!I318+'AH1920 מספר מונה 22005812'!I318+'AH1920 מספר מונה 21003404'!I318+'AH10 מספר מונה 8070601'!I318+'A23 מספר מונה 22000257'!I318+'3018 מספר מונה 22002061'!I318+'921 מספר מונה 1800679'!I318</f>
        <v>283.9140000000001</v>
      </c>
      <c r="J349">
        <f>'חכל השיקמה 7 22007172'!J318+'חכל המעפילים 20 22001170'!J318+'חכל המעפילים 15  22005805'!J318+'ששת הימים מספר מונה 347462612'!J318+'שקד 47א מספר מונה 21003871'!J318+'שקד 17א מספר מונה 22002082'!J318+'קרן היסוד 1 מספר מונה 12512041'!J318+'קיבוץ גלויות 39 מספר מונה 22000'!J318+'קיבוץ גלויות 18 מספר מונה 22024'!J318+'עמידר מספר מונה 21023286'!J318+'ההגנה 10 מספר מונה 21023285'!J318+'עגנון 12 מספר מונה 21014900'!J318+'ספריה מספר מונה 14066205'!J318+'מרגוע מספר מונה 22000272'!J318+'לוחמי הגטאות מספר מונה 22023137'!J318+'המעפילים 17 מספר מונה 6181945'!J318+'1335 מספר מונה 22023890'!J318+'דוד בן גאון 1 מספר מונה 2200209'!J318+'בית הדר מספר מונה 23021393'!J318+'בית הדר מספר מונה 22000262'!J318+'בורוכוב מספר מונה 9072242'!J318+'אפרים שריר מספר מונה 17005041'!J318+'XA1314 מספר מונה 14008869'!J318+'AH4520 מספר מונה 22002147'!J318+'AH4300 מספר מונה 12590096'!J318+'AH4067 מספר מונה 12591343'!J318+'AH1920 מספר מונה 22005812'!J318+'AH1920 מספר מונה 21003404'!J318+'AH10 מספר מונה 8070601'!J318+'A23 מספר מונה 22000257'!J318+'3018 מספר מונה 22002061'!J318+'921 מספר מונה 1800679'!J318</f>
        <v>326.42699999999996</v>
      </c>
      <c r="K349">
        <f>'חכל השיקמה 7 22007172'!K318+'חכל המעפילים 20 22001170'!K318+'חכל המעפילים 15  22005805'!K318+'ששת הימים מספר מונה 347462612'!K318+'שקד 47א מספר מונה 21003871'!K318+'שקד 17א מספר מונה 22002082'!K318+'קרן היסוד 1 מספר מונה 12512041'!K318+'קיבוץ גלויות 39 מספר מונה 22000'!K318+'קיבוץ גלויות 18 מספר מונה 22024'!K318+'עמידר מספר מונה 21023286'!K318+'ההגנה 10 מספר מונה 21023285'!K318+'עגנון 12 מספר מונה 21014900'!K318+'ספריה מספר מונה 14066205'!K318+'מרגוע מספר מונה 22000272'!K318+'לוחמי הגטאות מספר מונה 22023137'!K318+'המעפילים 17 מספר מונה 6181945'!K318+'1335 מספר מונה 22023890'!K318+'דוד בן גאון 1 מספר מונה 2200209'!K318+'בית הדר מספר מונה 23021393'!K318+'בית הדר מספר מונה 22000262'!K318+'בורוכוב מספר מונה 9072242'!K318+'אפרים שריר מספר מונה 17005041'!K318+'XA1314 מספר מונה 14008869'!K318+'AH4520 מספר מונה 22002147'!K318+'AH4300 מספר מונה 12590096'!K318+'AH4067 מספר מונה 12591343'!K318+'AH1920 מספר מונה 22005812'!K318+'AH1920 מספר מונה 21003404'!K318+'AH10 מספר מונה 8070601'!K318+'A23 מספר מונה 22000257'!K318+'3018 מספר מונה 22002061'!K318+'921 מספר מונה 1800679'!K318</f>
        <v>381.25400000000008</v>
      </c>
      <c r="L349">
        <f>'חכל השיקמה 7 22007172'!L318+'חכל המעפילים 20 22001170'!L318+'חכל המעפילים 15  22005805'!L318+'ששת הימים מספר מונה 347462612'!L318+'שקד 47א מספר מונה 21003871'!L318+'שקד 17א מספר מונה 22002082'!L318+'קרן היסוד 1 מספר מונה 12512041'!L318+'קיבוץ גלויות 39 מספר מונה 22000'!L318+'קיבוץ גלויות 18 מספר מונה 22024'!L318+'עמידר מספר מונה 21023286'!L318+'ההגנה 10 מספר מונה 21023285'!L318+'עגנון 12 מספר מונה 21014900'!L318+'ספריה מספר מונה 14066205'!L318+'מרגוע מספר מונה 22000272'!L318+'לוחמי הגטאות מספר מונה 22023137'!L318+'המעפילים 17 מספר מונה 6181945'!L318+'1335 מספר מונה 22023890'!L318+'דוד בן גאון 1 מספר מונה 2200209'!L318+'בית הדר מספר מונה 23021393'!L318+'בית הדר מספר מונה 22000262'!L318+'בורוכוב מספר מונה 9072242'!L318+'אפרים שריר מספר מונה 17005041'!L318+'XA1314 מספר מונה 14008869'!L318+'AH4520 מספר מונה 22002147'!L318+'AH4300 מספר מונה 12590096'!L318+'AH4067 מספר מונה 12591343'!L318+'AH1920 מספר מונה 22005812'!L318+'AH1920 מספר מונה 21003404'!L318+'AH10 מספר מונה 8070601'!L318+'A23 מספר מונה 22000257'!L318+'3018 מספר מונה 22002061'!L318+'921 מספר מונה 1800679'!L318</f>
        <v>458.70200000000011</v>
      </c>
      <c r="M349">
        <f>'חכל השיקמה 7 22007172'!M318+'חכל המעפילים 20 22001170'!M318+'חכל המעפילים 15  22005805'!M318+'ששת הימים מספר מונה 347462612'!M318+'שקד 47א מספר מונה 21003871'!M318+'שקד 17א מספר מונה 22002082'!M318+'קרן היסוד 1 מספר מונה 12512041'!M318+'קיבוץ גלויות 39 מספר מונה 22000'!M318+'קיבוץ גלויות 18 מספר מונה 22024'!M318+'עמידר מספר מונה 21023286'!M318+'ההגנה 10 מספר מונה 21023285'!M318+'עגנון 12 מספר מונה 21014900'!M318+'ספריה מספר מונה 14066205'!M318+'מרגוע מספר מונה 22000272'!M318+'לוחמי הגטאות מספר מונה 22023137'!M318+'המעפילים 17 מספר מונה 6181945'!M318+'1335 מספר מונה 22023890'!M318+'דוד בן גאון 1 מספר מונה 2200209'!M318+'בית הדר מספר מונה 23021393'!M318+'בית הדר מספר מונה 22000262'!M318+'בורוכוב מספר מונה 9072242'!M318+'אפרים שריר מספר מונה 17005041'!M318+'XA1314 מספר מונה 14008869'!M318+'AH4520 מספר מונה 22002147'!M318+'AH4300 מספר מונה 12590096'!M318+'AH4067 מספר מונה 12591343'!M318+'AH1920 מספר מונה 22005812'!M318+'AH1920 מספר מונה 21003404'!M318+'AH10 מספר מונה 8070601'!M318+'A23 מספר מונה 22000257'!M318+'3018 מספר מונה 22002061'!M318+'921 מספר מונה 1800679'!M318</f>
        <v>467.63299999999998</v>
      </c>
      <c r="N349">
        <f>'חכל השיקמה 7 22007172'!N318+'חכל המעפילים 20 22001170'!N318+'חכל המעפילים 15  22005805'!N318+'ששת הימים מספר מונה 347462612'!N318+'שקד 47א מספר מונה 21003871'!N318+'שקד 17א מספר מונה 22002082'!N318+'קרן היסוד 1 מספר מונה 12512041'!N318+'קיבוץ גלויות 39 מספר מונה 22000'!N318+'קיבוץ גלויות 18 מספר מונה 22024'!N318+'עמידר מספר מונה 21023286'!N318+'ההגנה 10 מספר מונה 21023285'!N318+'עגנון 12 מספר מונה 21014900'!N318+'ספריה מספר מונה 14066205'!N318+'מרגוע מספר מונה 22000272'!N318+'לוחמי הגטאות מספר מונה 22023137'!N318+'המעפילים 17 מספר מונה 6181945'!N318+'1335 מספר מונה 22023890'!N318+'דוד בן גאון 1 מספר מונה 2200209'!N318+'בית הדר מספר מונה 23021393'!N318+'בית הדר מספר מונה 22000262'!N318+'בורוכוב מספר מונה 9072242'!N318+'אפרים שריר מספר מונה 17005041'!N318+'XA1314 מספר מונה 14008869'!N318+'AH4520 מספר מונה 22002147'!N318+'AH4300 מספר מונה 12590096'!N318+'AH4067 מספר מונה 12591343'!N318+'AH1920 מספר מונה 22005812'!N318+'AH1920 מספר מונה 21003404'!N318+'AH10 מספר מונה 8070601'!N318+'A23 מספר מונה 22000257'!N318+'3018 מספר מונה 22002061'!N318+'921 מספר מונה 1800679'!N318</f>
        <v>450.44400000000007</v>
      </c>
      <c r="O349">
        <f>'חכל השיקמה 7 22007172'!O318+'חכל המעפילים 20 22001170'!O318+'חכל המעפילים 15  22005805'!O318+'ששת הימים מספר מונה 347462612'!O318+'שקד 47א מספר מונה 21003871'!O318+'שקד 17א מספר מונה 22002082'!O318+'קרן היסוד 1 מספר מונה 12512041'!O318+'קיבוץ גלויות 39 מספר מונה 22000'!O318+'קיבוץ גלויות 18 מספר מונה 22024'!O318+'עמידר מספר מונה 21023286'!O318+'ההגנה 10 מספר מונה 21023285'!O318+'עגנון 12 מספר מונה 21014900'!O318+'ספריה מספר מונה 14066205'!O318+'מרגוע מספר מונה 22000272'!O318+'לוחמי הגטאות מספר מונה 22023137'!O318+'המעפילים 17 מספר מונה 6181945'!O318+'1335 מספר מונה 22023890'!O318+'דוד בן גאון 1 מספר מונה 2200209'!O318+'בית הדר מספר מונה 23021393'!O318+'בית הדר מספר מונה 22000262'!O318+'בורוכוב מספר מונה 9072242'!O318+'אפרים שריר מספר מונה 17005041'!O318+'XA1314 מספר מונה 14008869'!O318+'AH4520 מספר מונה 22002147'!O318+'AH4300 מספר מונה 12590096'!O318+'AH4067 מספר מונה 12591343'!O318+'AH1920 מספר מונה 22005812'!O318+'AH1920 מספר מונה 21003404'!O318+'AH10 מספר מונה 8070601'!O318+'A23 מספר מונה 22000257'!O318+'3018 מספר מונה 22002061'!O318+'921 מספר מונה 1800679'!O318</f>
        <v>502.721</v>
      </c>
      <c r="P349">
        <f>'חכל השיקמה 7 22007172'!P318+'חכל המעפילים 20 22001170'!P318+'חכל המעפילים 15  22005805'!P318+'ששת הימים מספר מונה 347462612'!P318+'שקד 47א מספר מונה 21003871'!P318+'שקד 17א מספר מונה 22002082'!P318+'קרן היסוד 1 מספר מונה 12512041'!P318+'קיבוץ גלויות 39 מספר מונה 22000'!P318+'קיבוץ גלויות 18 מספר מונה 22024'!P318+'עמידר מספר מונה 21023286'!P318+'ההגנה 10 מספר מונה 21023285'!P318+'עגנון 12 מספר מונה 21014900'!P318+'ספריה מספר מונה 14066205'!P318+'מרגוע מספר מונה 22000272'!P318+'לוחמי הגטאות מספר מונה 22023137'!P318+'המעפילים 17 מספר מונה 6181945'!P318+'1335 מספר מונה 22023890'!P318+'דוד בן גאון 1 מספר מונה 2200209'!P318+'בית הדר מספר מונה 23021393'!P318+'בית הדר מספר מונה 22000262'!P318+'בורוכוב מספר מונה 9072242'!P318+'אפרים שריר מספר מונה 17005041'!P318+'XA1314 מספר מונה 14008869'!P318+'AH4520 מספר מונה 22002147'!P318+'AH4300 מספר מונה 12590096'!P318+'AH4067 מספר מונה 12591343'!P318+'AH1920 מספר מונה 22005812'!P318+'AH1920 מספר מונה 21003404'!P318+'AH10 מספר מונה 8070601'!P318+'A23 מספר מונה 22000257'!P318+'3018 מספר מונה 22002061'!P318+'921 מספר מונה 1800679'!P318</f>
        <v>492.56899999999996</v>
      </c>
      <c r="Q349">
        <f>'חכל השיקמה 7 22007172'!Q318+'חכל המעפילים 20 22001170'!Q318+'חכל המעפילים 15  22005805'!Q318+'ששת הימים מספר מונה 347462612'!Q318+'שקד 47א מספר מונה 21003871'!Q318+'שקד 17א מספר מונה 22002082'!Q318+'קרן היסוד 1 מספר מונה 12512041'!Q318+'קיבוץ גלויות 39 מספר מונה 22000'!Q318+'קיבוץ גלויות 18 מספר מונה 22024'!Q318+'עמידר מספר מונה 21023286'!Q318+'ההגנה 10 מספר מונה 21023285'!Q318+'עגנון 12 מספר מונה 21014900'!Q318+'ספריה מספר מונה 14066205'!Q318+'מרגוע מספר מונה 22000272'!Q318+'לוחמי הגטאות מספר מונה 22023137'!Q318+'המעפילים 17 מספר מונה 6181945'!Q318+'1335 מספר מונה 22023890'!Q318+'דוד בן גאון 1 מספר מונה 2200209'!Q318+'בית הדר מספר מונה 23021393'!Q318+'בית הדר מספר מונה 22000262'!Q318+'בורוכוב מספר מונה 9072242'!Q318+'אפרים שריר מספר מונה 17005041'!Q318+'XA1314 מספר מונה 14008869'!Q318+'AH4520 מספר מונה 22002147'!Q318+'AH4300 מספר מונה 12590096'!Q318+'AH4067 מספר מונה 12591343'!Q318+'AH1920 מספר מונה 22005812'!Q318+'AH1920 מספר מונה 21003404'!Q318+'AH10 מספר מונה 8070601'!Q318+'A23 מספר מונה 22000257'!Q318+'3018 מספר מונה 22002061'!Q318+'921 מספר מונה 1800679'!Q318</f>
        <v>480.69799999999998</v>
      </c>
      <c r="R349">
        <f>'חכל השיקמה 7 22007172'!R318+'חכל המעפילים 20 22001170'!R318+'חכל המעפילים 15  22005805'!R318+'ששת הימים מספר מונה 347462612'!R318+'שקד 47א מספר מונה 21003871'!R318+'שקד 17א מספר מונה 22002082'!R318+'קרן היסוד 1 מספר מונה 12512041'!R318+'קיבוץ גלויות 39 מספר מונה 22000'!R318+'קיבוץ גלויות 18 מספר מונה 22024'!R318+'עמידר מספר מונה 21023286'!R318+'ההגנה 10 מספר מונה 21023285'!R318+'עגנון 12 מספר מונה 21014900'!R318+'ספריה מספר מונה 14066205'!R318+'מרגוע מספר מונה 22000272'!R318+'לוחמי הגטאות מספר מונה 22023137'!R318+'המעפילים 17 מספר מונה 6181945'!R318+'1335 מספר מונה 22023890'!R318+'דוד בן גאון 1 מספר מונה 2200209'!R318+'בית הדר מספר מונה 23021393'!R318+'בית הדר מספר מונה 22000262'!R318+'בורוכוב מספר מונה 9072242'!R318+'אפרים שריר מספר מונה 17005041'!R318+'XA1314 מספר מונה 14008869'!R318+'AH4520 מספר מונה 22002147'!R318+'AH4300 מספר מונה 12590096'!R318+'AH4067 מספר מונה 12591343'!R318+'AH1920 מספר מונה 22005812'!R318+'AH1920 מספר מונה 21003404'!R318+'AH10 מספר מונה 8070601'!R318+'A23 מספר מונה 22000257'!R318+'3018 מספר מונה 22002061'!R318+'921 מספר מונה 1800679'!R318</f>
        <v>595.8309999999999</v>
      </c>
      <c r="S349">
        <f>'חכל השיקמה 7 22007172'!S318+'חכל המעפילים 20 22001170'!S318+'חכל המעפילים 15  22005805'!S318+'ששת הימים מספר מונה 347462612'!S318+'שקד 47א מספר מונה 21003871'!S318+'שקד 17א מספר מונה 22002082'!S318+'קרן היסוד 1 מספר מונה 12512041'!S318+'קיבוץ גלויות 39 מספר מונה 22000'!S318+'קיבוץ גלויות 18 מספר מונה 22024'!S318+'עמידר מספר מונה 21023286'!S318+'ההגנה 10 מספר מונה 21023285'!S318+'עגנון 12 מספר מונה 21014900'!S318+'ספריה מספר מונה 14066205'!S318+'מרגוע מספר מונה 22000272'!S318+'לוחמי הגטאות מספר מונה 22023137'!S318+'המעפילים 17 מספר מונה 6181945'!S318+'1335 מספר מונה 22023890'!S318+'דוד בן גאון 1 מספר מונה 2200209'!S318+'בית הדר מספר מונה 23021393'!S318+'בית הדר מספר מונה 22000262'!S318+'בורוכוב מספר מונה 9072242'!S318+'אפרים שריר מספר מונה 17005041'!S318+'XA1314 מספר מונה 14008869'!S318+'AH4520 מספר מונה 22002147'!S318+'AH4300 מספר מונה 12590096'!S318+'AH4067 מספר מונה 12591343'!S318+'AH1920 מספר מונה 22005812'!S318+'AH1920 מספר מונה 21003404'!S318+'AH10 מספר מונה 8070601'!S318+'A23 מספר מונה 22000257'!S318+'3018 מספר מונה 22002061'!S318+'921 מספר מונה 1800679'!S318</f>
        <v>673.20500000000004</v>
      </c>
      <c r="T349">
        <f>'חכל השיקמה 7 22007172'!T318+'חכל המעפילים 20 22001170'!T318+'חכל המעפילים 15  22005805'!T318+'ששת הימים מספר מונה 347462612'!T318+'שקד 47א מספר מונה 21003871'!T318+'שקד 17א מספר מונה 22002082'!T318+'קרן היסוד 1 מספר מונה 12512041'!T318+'קיבוץ גלויות 39 מספר מונה 22000'!T318+'קיבוץ גלויות 18 מספר מונה 22024'!T318+'עמידר מספר מונה 21023286'!T318+'ההגנה 10 מספר מונה 21023285'!T318+'עגנון 12 מספר מונה 21014900'!T318+'ספריה מספר מונה 14066205'!T318+'מרגוע מספר מונה 22000272'!T318+'לוחמי הגטאות מספר מונה 22023137'!T318+'המעפילים 17 מספר מונה 6181945'!T318+'1335 מספר מונה 22023890'!T318+'דוד בן גאון 1 מספר מונה 2200209'!T318+'בית הדר מספר מונה 23021393'!T318+'בית הדר מספר מונה 22000262'!T318+'בורוכוב מספר מונה 9072242'!T318+'אפרים שריר מספר מונה 17005041'!T318+'XA1314 מספר מונה 14008869'!T318+'AH4520 מספר מונה 22002147'!T318+'AH4300 מספר מונה 12590096'!T318+'AH4067 מספר מונה 12591343'!T318+'AH1920 מספר מונה 22005812'!T318+'AH1920 מספר מונה 21003404'!T318+'AH10 מספר מונה 8070601'!T318+'A23 מספר מונה 22000257'!T318+'3018 מספר מונה 22002061'!T318+'921 מספר מונה 1800679'!T318</f>
        <v>646.60799999999995</v>
      </c>
      <c r="U349">
        <f>'חכל השיקמה 7 22007172'!U318+'חכל המעפילים 20 22001170'!U318+'חכל המעפילים 15  22005805'!U318+'ששת הימים מספר מונה 347462612'!U318+'שקד 47א מספר מונה 21003871'!U318+'שקד 17א מספר מונה 22002082'!U318+'קרן היסוד 1 מספר מונה 12512041'!U318+'קיבוץ גלויות 39 מספר מונה 22000'!U318+'קיבוץ גלויות 18 מספר מונה 22024'!U318+'עמידר מספר מונה 21023286'!U318+'ההגנה 10 מספר מונה 21023285'!U318+'עגנון 12 מספר מונה 21014900'!U318+'ספריה מספר מונה 14066205'!U318+'מרגוע מספר מונה 22000272'!U318+'לוחמי הגטאות מספר מונה 22023137'!U318+'המעפילים 17 מספר מונה 6181945'!U318+'1335 מספר מונה 22023890'!U318+'דוד בן גאון 1 מספר מונה 2200209'!U318+'בית הדר מספר מונה 23021393'!U318+'בית הדר מספר מונה 22000262'!U318+'בורוכוב מספר מונה 9072242'!U318+'אפרים שריר מספר מונה 17005041'!U318+'XA1314 מספר מונה 14008869'!U318+'AH4520 מספר מונה 22002147'!U318+'AH4300 מספר מונה 12590096'!U318+'AH4067 מספר מונה 12591343'!U318+'AH1920 מספר מונה 22005812'!U318+'AH1920 מספר מונה 21003404'!U318+'AH10 מספר מונה 8070601'!U318+'A23 מספר מונה 22000257'!U318+'3018 מספר מונה 22002061'!U318+'921 מספר מונה 1800679'!U318</f>
        <v>533.54999999999995</v>
      </c>
      <c r="V349">
        <f>'חכל השיקמה 7 22007172'!V318+'חכל המעפילים 20 22001170'!V318+'חכל המעפילים 15  22005805'!V318+'ששת הימים מספר מונה 347462612'!V318+'שקד 47א מספר מונה 21003871'!V318+'שקד 17א מספר מונה 22002082'!V318+'קרן היסוד 1 מספר מונה 12512041'!V318+'קיבוץ גלויות 39 מספר מונה 22000'!V318+'קיבוץ גלויות 18 מספר מונה 22024'!V318+'עמידר מספר מונה 21023286'!V318+'ההגנה 10 מספר מונה 21023285'!V318+'עגנון 12 מספר מונה 21014900'!V318+'ספריה מספר מונה 14066205'!V318+'מרגוע מספר מונה 22000272'!V318+'לוחמי הגטאות מספר מונה 22023137'!V318+'המעפילים 17 מספר מונה 6181945'!V318+'1335 מספר מונה 22023890'!V318+'דוד בן גאון 1 מספר מונה 2200209'!V318+'בית הדר מספר מונה 23021393'!V318+'בית הדר מספר מונה 22000262'!V318+'בורוכוב מספר מונה 9072242'!V318+'אפרים שריר מספר מונה 17005041'!V318+'XA1314 מספר מונה 14008869'!V318+'AH4520 מספר מונה 22002147'!V318+'AH4300 מספר מונה 12590096'!V318+'AH4067 מספר מונה 12591343'!V318+'AH1920 מספר מונה 22005812'!V318+'AH1920 מספר מונה 21003404'!V318+'AH10 מספר מונה 8070601'!V318+'A23 מספר מונה 22000257'!V318+'3018 מספר מונה 22002061'!V318+'921 מספר מונה 1800679'!V318</f>
        <v>507.06699999999989</v>
      </c>
      <c r="W349">
        <f>'חכל השיקמה 7 22007172'!W318+'חכל המעפילים 20 22001170'!W318+'חכל המעפילים 15  22005805'!W318+'ששת הימים מספר מונה 347462612'!W318+'שקד 47א מספר מונה 21003871'!W318+'שקד 17א מספר מונה 22002082'!W318+'קרן היסוד 1 מספר מונה 12512041'!W318+'קיבוץ גלויות 39 מספר מונה 22000'!W318+'קיבוץ גלויות 18 מספר מונה 22024'!W318+'עמידר מספר מונה 21023286'!W318+'ההגנה 10 מספר מונה 21023285'!W318+'עגנון 12 מספר מונה 21014900'!W318+'ספריה מספר מונה 14066205'!W318+'מרגוע מספר מונה 22000272'!W318+'לוחמי הגטאות מספר מונה 22023137'!W318+'המעפילים 17 מספר מונה 6181945'!W318+'1335 מספר מונה 22023890'!W318+'דוד בן גאון 1 מספר מונה 2200209'!W318+'בית הדר מספר מונה 23021393'!W318+'בית הדר מספר מונה 22000262'!W318+'בורוכוב מספר מונה 9072242'!W318+'אפרים שריר מספר מונה 17005041'!W318+'XA1314 מספר מונה 14008869'!W318+'AH4520 מספר מונה 22002147'!W318+'AH4300 מספר מונה 12590096'!W318+'AH4067 מספר מונה 12591343'!W318+'AH1920 מספר מונה 22005812'!W318+'AH1920 מספר מונה 21003404'!W318+'AH10 מספר מונה 8070601'!W318+'A23 מספר מונה 22000257'!W318+'3018 מספר מונה 22002061'!W318+'921 מספר מונה 1800679'!W318</f>
        <v>480.517</v>
      </c>
      <c r="X349">
        <f>'חכל השיקמה 7 22007172'!X318+'חכל המעפילים 20 22001170'!X318+'חכל המעפילים 15  22005805'!X318+'ששת הימים מספר מונה 347462612'!X318+'שקד 47א מספר מונה 21003871'!X318+'שקד 17א מספר מונה 22002082'!X318+'קרן היסוד 1 מספר מונה 12512041'!X318+'קיבוץ גלויות 39 מספר מונה 22000'!X318+'קיבוץ גלויות 18 מספר מונה 22024'!X318+'עמידר מספר מונה 21023286'!X318+'ההגנה 10 מספר מונה 21023285'!X318+'עגנון 12 מספר מונה 21014900'!X318+'ספריה מספר מונה 14066205'!X318+'מרגוע מספר מונה 22000272'!X318+'לוחמי הגטאות מספר מונה 22023137'!X318+'המעפילים 17 מספר מונה 6181945'!X318+'1335 מספר מונה 22023890'!X318+'דוד בן גאון 1 מספר מונה 2200209'!X318+'בית הדר מספר מונה 23021393'!X318+'בית הדר מספר מונה 22000262'!X318+'בורוכוב מספר מונה 9072242'!X318+'אפרים שריר מספר מונה 17005041'!X318+'XA1314 מספר מונה 14008869'!X318+'AH4520 מספר מונה 22002147'!X318+'AH4300 מספר מונה 12590096'!X318+'AH4067 מספר מונה 12591343'!X318+'AH1920 מספר מונה 22005812'!X318+'AH1920 מספר מונה 21003404'!X318+'AH10 מספר מונה 8070601'!X318+'A23 מספר מונה 22000257'!X318+'3018 מספר מונה 22002061'!X318+'921 מספר מונה 1800679'!X318</f>
        <v>480.11799999999999</v>
      </c>
      <c r="Y349">
        <f>'חכל השיקמה 7 22007172'!Y318+'חכל המעפילים 20 22001170'!Y318+'חכל המעפילים 15  22005805'!Y318+'ששת הימים מספר מונה 347462612'!Y318+'שקד 47א מספר מונה 21003871'!Y318+'שקד 17א מספר מונה 22002082'!Y318+'קרן היסוד 1 מספר מונה 12512041'!Y318+'קיבוץ גלויות 39 מספר מונה 22000'!Y318+'קיבוץ גלויות 18 מספר מונה 22024'!Y318+'עמידר מספר מונה 21023286'!Y318+'ההגנה 10 מספר מונה 21023285'!Y318+'עגנון 12 מספר מונה 21014900'!Y318+'ספריה מספר מונה 14066205'!Y318+'מרגוע מספר מונה 22000272'!Y318+'לוחמי הגטאות מספר מונה 22023137'!Y318+'המעפילים 17 מספר מונה 6181945'!Y318+'1335 מספר מונה 22023890'!Y318+'דוד בן גאון 1 מספר מונה 2200209'!Y318+'בית הדר מספר מונה 23021393'!Y318+'בית הדר מספר מונה 22000262'!Y318+'בורוכוב מספר מונה 9072242'!Y318+'אפרים שריר מספר מונה 17005041'!Y318+'XA1314 מספר מונה 14008869'!Y318+'AH4520 מספר מונה 22002147'!Y318+'AH4300 מספר מונה 12590096'!Y318+'AH4067 מספר מונה 12591343'!Y318+'AH1920 מספר מונה 22005812'!Y318+'AH1920 מספר מונה 21003404'!Y318+'AH10 מספר מונה 8070601'!Y318+'A23 מספר מונה 22000257'!Y318+'3018 מספר מונה 22002061'!Y318+'921 מספר מונה 1800679'!Y318</f>
        <v>407.20899999999995</v>
      </c>
      <c r="Z349" s="22">
        <f t="shared" si="10"/>
        <v>10087.279</v>
      </c>
    </row>
    <row r="350" spans="1:26" x14ac:dyDescent="0.45">
      <c r="A350" s="33">
        <v>45243</v>
      </c>
      <c r="B350">
        <f>'חכל השיקמה 7 22007172'!B319+'חכל המעפילים 20 22001170'!B319+'חכל המעפילים 15  22005805'!B319+'ששת הימים מספר מונה 347462612'!B319+'שקד 47א מספר מונה 21003871'!B319+'שקד 17א מספר מונה 22002082'!B319+'קרן היסוד 1 מספר מונה 12512041'!B319+'קיבוץ גלויות 39 מספר מונה 22000'!B319+'קיבוץ גלויות 18 מספר מונה 22024'!B319+'עמידר מספר מונה 21023286'!B319+'ההגנה 10 מספר מונה 21023285'!B319+'עגנון 12 מספר מונה 21014900'!B319+'ספריה מספר מונה 14066205'!B319+'מרגוע מספר מונה 22000272'!B319+'לוחמי הגטאות מספר מונה 22023137'!B319+'המעפילים 17 מספר מונה 6181945'!B319+'1335 מספר מונה 22023890'!B319+'דוד בן גאון 1 מספר מונה 2200209'!B319+'בית הדר מספר מונה 23021393'!B319+'בית הדר מספר מונה 22000262'!B319+'בורוכוב מספר מונה 9072242'!B319+'אפרים שריר מספר מונה 17005041'!B319+'XA1314 מספר מונה 14008869'!B319+'AH4520 מספר מונה 22002147'!B319+'AH4300 מספר מונה 12590096'!B319+'AH4067 מספר מונה 12591343'!B319+'AH1920 מספר מונה 22005812'!B319+'AH1920 מספר מונה 21003404'!B319+'AH10 מספר מונה 8070601'!B319+'A23 מספר מונה 22000257'!B319+'3018 מספר מונה 22002061'!B319+'921 מספר מונה 1800679'!B319</f>
        <v>382.17799999999994</v>
      </c>
      <c r="C350">
        <f>'חכל השיקמה 7 22007172'!C319+'חכל המעפילים 20 22001170'!C319+'חכל המעפילים 15  22005805'!C319+'ששת הימים מספר מונה 347462612'!C319+'שקד 47א מספר מונה 21003871'!C319+'שקד 17א מספר מונה 22002082'!C319+'קרן היסוד 1 מספר מונה 12512041'!C319+'קיבוץ גלויות 39 מספר מונה 22000'!C319+'קיבוץ גלויות 18 מספר מונה 22024'!C319+'עמידר מספר מונה 21023286'!C319+'ההגנה 10 מספר מונה 21023285'!C319+'עגנון 12 מספר מונה 21014900'!C319+'ספריה מספר מונה 14066205'!C319+'מרגוע מספר מונה 22000272'!C319+'לוחמי הגטאות מספר מונה 22023137'!C319+'המעפילים 17 מספר מונה 6181945'!C319+'1335 מספר מונה 22023890'!C319+'דוד בן גאון 1 מספר מונה 2200209'!C319+'בית הדר מספר מונה 23021393'!C319+'בית הדר מספר מונה 22000262'!C319+'בורוכוב מספר מונה 9072242'!C319+'אפרים שריר מספר מונה 17005041'!C319+'XA1314 מספר מונה 14008869'!C319+'AH4520 מספר מונה 22002147'!C319+'AH4300 מספר מונה 12590096'!C319+'AH4067 מספר מונה 12591343'!C319+'AH1920 מספר מונה 22005812'!C319+'AH1920 מספר מונה 21003404'!C319+'AH10 מספר מונה 8070601'!C319+'A23 מספר מונה 22000257'!C319+'3018 מספר מונה 22002061'!C319+'921 מספר מונה 1800679'!C319</f>
        <v>340.57299999999998</v>
      </c>
      <c r="D350">
        <f>'חכל השיקמה 7 22007172'!D319+'חכל המעפילים 20 22001170'!D319+'חכל המעפילים 15  22005805'!D319+'ששת הימים מספר מונה 347462612'!D319+'שקד 47א מספר מונה 21003871'!D319+'שקד 17א מספר מונה 22002082'!D319+'קרן היסוד 1 מספר מונה 12512041'!D319+'קיבוץ גלויות 39 מספר מונה 22000'!D319+'קיבוץ גלויות 18 מספר מונה 22024'!D319+'עמידר מספר מונה 21023286'!D319+'ההגנה 10 מספר מונה 21023285'!D319+'עגנון 12 מספר מונה 21014900'!D319+'ספריה מספר מונה 14066205'!D319+'מרגוע מספר מונה 22000272'!D319+'לוחמי הגטאות מספר מונה 22023137'!D319+'המעפילים 17 מספר מונה 6181945'!D319+'1335 מספר מונה 22023890'!D319+'דוד בן גאון 1 מספר מונה 2200209'!D319+'בית הדר מספר מונה 23021393'!D319+'בית הדר מספר מונה 22000262'!D319+'בורוכוב מספר מונה 9072242'!D319+'אפרים שריר מספר מונה 17005041'!D319+'XA1314 מספר מונה 14008869'!D319+'AH4520 מספר מונה 22002147'!D319+'AH4300 מספר מונה 12590096'!D319+'AH4067 מספר מונה 12591343'!D319+'AH1920 מספר מונה 22005812'!D319+'AH1920 מספר מונה 21003404'!D319+'AH10 מספר מונה 8070601'!D319+'A23 מספר מונה 22000257'!D319+'3018 מספר מונה 22002061'!D319+'921 מספר מונה 1800679'!D319</f>
        <v>320.714</v>
      </c>
      <c r="E350">
        <f>'חכל השיקמה 7 22007172'!E319+'חכל המעפילים 20 22001170'!E319+'חכל המעפילים 15  22005805'!E319+'ששת הימים מספר מונה 347462612'!E319+'שקד 47א מספר מונה 21003871'!E319+'שקד 17א מספר מונה 22002082'!E319+'קרן היסוד 1 מספר מונה 12512041'!E319+'קיבוץ גלויות 39 מספר מונה 22000'!E319+'קיבוץ גלויות 18 מספר מונה 22024'!E319+'עמידר מספר מונה 21023286'!E319+'ההגנה 10 מספר מונה 21023285'!E319+'עגנון 12 מספר מונה 21014900'!E319+'ספריה מספר מונה 14066205'!E319+'מרגוע מספר מונה 22000272'!E319+'לוחמי הגטאות מספר מונה 22023137'!E319+'המעפילים 17 מספר מונה 6181945'!E319+'1335 מספר מונה 22023890'!E319+'דוד בן גאון 1 מספר מונה 2200209'!E319+'בית הדר מספר מונה 23021393'!E319+'בית הדר מספר מונה 22000262'!E319+'בורוכוב מספר מונה 9072242'!E319+'אפרים שריר מספר מונה 17005041'!E319+'XA1314 מספר מונה 14008869'!E319+'AH4520 מספר מונה 22002147'!E319+'AH4300 מספר מונה 12590096'!E319+'AH4067 מספר מונה 12591343'!E319+'AH1920 מספר מונה 22005812'!E319+'AH1920 מספר מונה 21003404'!E319+'AH10 מספר מונה 8070601'!E319+'A23 מספר מונה 22000257'!E319+'3018 מספר מונה 22002061'!E319+'921 מספר מונה 1800679'!E319</f>
        <v>311.64300000000003</v>
      </c>
      <c r="F350">
        <f>'חכל השיקמה 7 22007172'!F319+'חכל המעפילים 20 22001170'!F319+'חכל המעפילים 15  22005805'!F319+'ששת הימים מספר מונה 347462612'!F319+'שקד 47א מספר מונה 21003871'!F319+'שקד 17א מספר מונה 22002082'!F319+'קרן היסוד 1 מספר מונה 12512041'!F319+'קיבוץ גלויות 39 מספר מונה 22000'!F319+'קיבוץ גלויות 18 מספר מונה 22024'!F319+'עמידר מספר מונה 21023286'!F319+'ההגנה 10 מספר מונה 21023285'!F319+'עגנון 12 מספר מונה 21014900'!F319+'ספריה מספר מונה 14066205'!F319+'מרגוע מספר מונה 22000272'!F319+'לוחמי הגטאות מספר מונה 22023137'!F319+'המעפילים 17 מספר מונה 6181945'!F319+'1335 מספר מונה 22023890'!F319+'דוד בן גאון 1 מספר מונה 2200209'!F319+'בית הדר מספר מונה 23021393'!F319+'בית הדר מספר מונה 22000262'!F319+'בורוכוב מספר מונה 9072242'!F319+'אפרים שריר מספר מונה 17005041'!F319+'XA1314 מספר מונה 14008869'!F319+'AH4520 מספר מונה 22002147'!F319+'AH4300 מספר מונה 12590096'!F319+'AH4067 מספר מונה 12591343'!F319+'AH1920 מספר מונה 22005812'!F319+'AH1920 מספר מונה 21003404'!F319+'AH10 מספר מונה 8070601'!F319+'A23 מספר מונה 22000257'!F319+'3018 מספר מונה 22002061'!F319+'921 מספר מונה 1800679'!F319</f>
        <v>299.39699999999999</v>
      </c>
      <c r="G350">
        <f>'חכל השיקמה 7 22007172'!G319+'חכל המעפילים 20 22001170'!G319+'חכל המעפילים 15  22005805'!G319+'ששת הימים מספר מונה 347462612'!G319+'שקד 47א מספר מונה 21003871'!G319+'שקד 17א מספר מונה 22002082'!G319+'קרן היסוד 1 מספר מונה 12512041'!G319+'קיבוץ גלויות 39 מספר מונה 22000'!G319+'קיבוץ גלויות 18 מספר מונה 22024'!G319+'עמידר מספר מונה 21023286'!G319+'ההגנה 10 מספר מונה 21023285'!G319+'עגנון 12 מספר מונה 21014900'!G319+'ספריה מספר מונה 14066205'!G319+'מרגוע מספר מונה 22000272'!G319+'לוחמי הגטאות מספר מונה 22023137'!G319+'המעפילים 17 מספר מונה 6181945'!G319+'1335 מספר מונה 22023890'!G319+'דוד בן גאון 1 מספר מונה 2200209'!G319+'בית הדר מספר מונה 23021393'!G319+'בית הדר מספר מונה 22000262'!G319+'בורוכוב מספר מונה 9072242'!G319+'אפרים שריר מספר מונה 17005041'!G319+'XA1314 מספר מונה 14008869'!G319+'AH4520 מספר מונה 22002147'!G319+'AH4300 מספר מונה 12590096'!G319+'AH4067 מספר מונה 12591343'!G319+'AH1920 מספר מונה 22005812'!G319+'AH1920 מספר מונה 21003404'!G319+'AH10 מספר מונה 8070601'!G319+'A23 מספר מונה 22000257'!G319+'3018 מספר מונה 22002061'!G319+'921 מספר מונה 1800679'!G319</f>
        <v>304.096</v>
      </c>
      <c r="H350">
        <f>'חכל השיקמה 7 22007172'!H319+'חכל המעפילים 20 22001170'!H319+'חכל המעפילים 15  22005805'!H319+'ששת הימים מספר מונה 347462612'!H319+'שקד 47א מספר מונה 21003871'!H319+'שקד 17א מספר מונה 22002082'!H319+'קרן היסוד 1 מספר מונה 12512041'!H319+'קיבוץ גלויות 39 מספר מונה 22000'!H319+'קיבוץ גלויות 18 מספר מונה 22024'!H319+'עמידר מספר מונה 21023286'!H319+'ההגנה 10 מספר מונה 21023285'!H319+'עגנון 12 מספר מונה 21014900'!H319+'ספריה מספר מונה 14066205'!H319+'מרגוע מספר מונה 22000272'!H319+'לוחמי הגטאות מספר מונה 22023137'!H319+'המעפילים 17 מספר מונה 6181945'!H319+'1335 מספר מונה 22023890'!H319+'דוד בן גאון 1 מספר מונה 2200209'!H319+'בית הדר מספר מונה 23021393'!H319+'בית הדר מספר מונה 22000262'!H319+'בורוכוב מספר מונה 9072242'!H319+'אפרים שריר מספר מונה 17005041'!H319+'XA1314 מספר מונה 14008869'!H319+'AH4520 מספר מונה 22002147'!H319+'AH4300 מספר מונה 12590096'!H319+'AH4067 מספר מונה 12591343'!H319+'AH1920 מספר מונה 22005812'!H319+'AH1920 מספר מונה 21003404'!H319+'AH10 מספר מונה 8070601'!H319+'A23 מספר מונה 22000257'!H319+'3018 מספר מונה 22002061'!H319+'921 מספר מונה 1800679'!H319</f>
        <v>266.21100000000013</v>
      </c>
      <c r="I350">
        <f>'חכל השיקמה 7 22007172'!I319+'חכל המעפילים 20 22001170'!I319+'חכל המעפילים 15  22005805'!I319+'ששת הימים מספר מונה 347462612'!I319+'שקד 47א מספר מונה 21003871'!I319+'שקד 17א מספר מונה 22002082'!I319+'קרן היסוד 1 מספר מונה 12512041'!I319+'קיבוץ גלויות 39 מספר מונה 22000'!I319+'קיבוץ גלויות 18 מספר מונה 22024'!I319+'עמידר מספר מונה 21023286'!I319+'ההגנה 10 מספר מונה 21023285'!I319+'עגנון 12 מספר מונה 21014900'!I319+'ספריה מספר מונה 14066205'!I319+'מרגוע מספר מונה 22000272'!I319+'לוחמי הגטאות מספר מונה 22023137'!I319+'המעפילים 17 מספר מונה 6181945'!I319+'1335 מספר מונה 22023890'!I319+'דוד בן גאון 1 מספר מונה 2200209'!I319+'בית הדר מספר מונה 23021393'!I319+'בית הדר מספר מונה 22000262'!I319+'בורוכוב מספר מונה 9072242'!I319+'אפרים שריר מספר מונה 17005041'!I319+'XA1314 מספר מונה 14008869'!I319+'AH4520 מספר מונה 22002147'!I319+'AH4300 מספר מונה 12590096'!I319+'AH4067 מספר מונה 12591343'!I319+'AH1920 מספר מונה 22005812'!I319+'AH1920 מספר מונה 21003404'!I319+'AH10 מספר מונה 8070601'!I319+'A23 מספר מונה 22000257'!I319+'3018 מספר מונה 22002061'!I319+'921 מספר מונה 1800679'!I319</f>
        <v>325.98500000000007</v>
      </c>
      <c r="J350">
        <f>'חכל השיקמה 7 22007172'!J319+'חכל המעפילים 20 22001170'!J319+'חכל המעפילים 15  22005805'!J319+'ששת הימים מספר מונה 347462612'!J319+'שקד 47א מספר מונה 21003871'!J319+'שקד 17א מספר מונה 22002082'!J319+'קרן היסוד 1 מספר מונה 12512041'!J319+'קיבוץ גלויות 39 מספר מונה 22000'!J319+'קיבוץ גלויות 18 מספר מונה 22024'!J319+'עמידר מספר מונה 21023286'!J319+'ההגנה 10 מספר מונה 21023285'!J319+'עגנון 12 מספר מונה 21014900'!J319+'ספריה מספר מונה 14066205'!J319+'מרגוע מספר מונה 22000272'!J319+'לוחמי הגטאות מספר מונה 22023137'!J319+'המעפילים 17 מספר מונה 6181945'!J319+'1335 מספר מונה 22023890'!J319+'דוד בן גאון 1 מספר מונה 2200209'!J319+'בית הדר מספר מונה 23021393'!J319+'בית הדר מספר מונה 22000262'!J319+'בורוכוב מספר מונה 9072242'!J319+'אפרים שריר מספר מונה 17005041'!J319+'XA1314 מספר מונה 14008869'!J319+'AH4520 מספר מונה 22002147'!J319+'AH4300 מספר מונה 12590096'!J319+'AH4067 מספר מונה 12591343'!J319+'AH1920 מספר מונה 22005812'!J319+'AH1920 מספר מונה 21003404'!J319+'AH10 מספר מונה 8070601'!J319+'A23 מספר מונה 22000257'!J319+'3018 מספר מונה 22002061'!J319+'921 מספר מונה 1800679'!J319</f>
        <v>421.69400000000002</v>
      </c>
      <c r="K350">
        <f>'חכל השיקמה 7 22007172'!K319+'חכל המעפילים 20 22001170'!K319+'חכל המעפילים 15  22005805'!K319+'ששת הימים מספר מונה 347462612'!K319+'שקד 47א מספר מונה 21003871'!K319+'שקד 17א מספר מונה 22002082'!K319+'קרן היסוד 1 מספר מונה 12512041'!K319+'קיבוץ גלויות 39 מספר מונה 22000'!K319+'קיבוץ גלויות 18 מספר מונה 22024'!K319+'עמידר מספר מונה 21023286'!K319+'ההגנה 10 מספר מונה 21023285'!K319+'עגנון 12 מספר מונה 21014900'!K319+'ספריה מספר מונה 14066205'!K319+'מרגוע מספר מונה 22000272'!K319+'לוחמי הגטאות מספר מונה 22023137'!K319+'המעפילים 17 מספר מונה 6181945'!K319+'1335 מספר מונה 22023890'!K319+'דוד בן גאון 1 מספר מונה 2200209'!K319+'בית הדר מספר מונה 23021393'!K319+'בית הדר מספר מונה 22000262'!K319+'בורוכוב מספר מונה 9072242'!K319+'אפרים שריר מספר מונה 17005041'!K319+'XA1314 מספר מונה 14008869'!K319+'AH4520 מספר מונה 22002147'!K319+'AH4300 מספר מונה 12590096'!K319+'AH4067 מספר מונה 12591343'!K319+'AH1920 מספר מונה 22005812'!K319+'AH1920 מספר מונה 21003404'!K319+'AH10 מספר מונה 8070601'!K319+'A23 מספר מונה 22000257'!K319+'3018 מספר מונה 22002061'!K319+'921 מספר מונה 1800679'!K319</f>
        <v>512.33699999999999</v>
      </c>
      <c r="L350">
        <f>'חכל השיקמה 7 22007172'!L319+'חכל המעפילים 20 22001170'!L319+'חכל המעפילים 15  22005805'!L319+'ששת הימים מספר מונה 347462612'!L319+'שקד 47א מספר מונה 21003871'!L319+'שקד 17א מספר מונה 22002082'!L319+'קרן היסוד 1 מספר מונה 12512041'!L319+'קיבוץ גלויות 39 מספר מונה 22000'!L319+'קיבוץ גלויות 18 מספר מונה 22024'!L319+'עמידר מספר מונה 21023286'!L319+'ההגנה 10 מספר מונה 21023285'!L319+'עגנון 12 מספר מונה 21014900'!L319+'ספריה מספר מונה 14066205'!L319+'מרגוע מספר מונה 22000272'!L319+'לוחמי הגטאות מספר מונה 22023137'!L319+'המעפילים 17 מספר מונה 6181945'!L319+'1335 מספר מונה 22023890'!L319+'דוד בן גאון 1 מספר מונה 2200209'!L319+'בית הדר מספר מונה 23021393'!L319+'בית הדר מספר מונה 22000262'!L319+'בורוכוב מספר מונה 9072242'!L319+'אפרים שריר מספר מונה 17005041'!L319+'XA1314 מספר מונה 14008869'!L319+'AH4520 מספר מונה 22002147'!L319+'AH4300 מספר מונה 12590096'!L319+'AH4067 מספר מונה 12591343'!L319+'AH1920 מספר מונה 22005812'!L319+'AH1920 מספר מונה 21003404'!L319+'AH10 מספר מונה 8070601'!L319+'A23 מספר מונה 22000257'!L319+'3018 מספר מונה 22002061'!L319+'921 מספר מונה 1800679'!L319</f>
        <v>575.98099999999988</v>
      </c>
      <c r="M350">
        <f>'חכל השיקמה 7 22007172'!M319+'חכל המעפילים 20 22001170'!M319+'חכל המעפילים 15  22005805'!M319+'ששת הימים מספר מונה 347462612'!M319+'שקד 47א מספר מונה 21003871'!M319+'שקד 17א מספר מונה 22002082'!M319+'קרן היסוד 1 מספר מונה 12512041'!M319+'קיבוץ גלויות 39 מספר מונה 22000'!M319+'קיבוץ גלויות 18 מספר מונה 22024'!M319+'עמידר מספר מונה 21023286'!M319+'ההגנה 10 מספר מונה 21023285'!M319+'עגנון 12 מספר מונה 21014900'!M319+'ספריה מספר מונה 14066205'!M319+'מרגוע מספר מונה 22000272'!M319+'לוחמי הגטאות מספר מונה 22023137'!M319+'המעפילים 17 מספר מונה 6181945'!M319+'1335 מספר מונה 22023890'!M319+'דוד בן גאון 1 מספר מונה 2200209'!M319+'בית הדר מספר מונה 23021393'!M319+'בית הדר מספר מונה 22000262'!M319+'בורוכוב מספר מונה 9072242'!M319+'אפרים שריר מספר מונה 17005041'!M319+'XA1314 מספר מונה 14008869'!M319+'AH4520 מספר מונה 22002147'!M319+'AH4300 מספר מונה 12590096'!M319+'AH4067 מספר מונה 12591343'!M319+'AH1920 מספר מונה 22005812'!M319+'AH1920 מספר מונה 21003404'!M319+'AH10 מספר מונה 8070601'!M319+'A23 מספר מונה 22000257'!M319+'3018 מספר מונה 22002061'!M319+'921 מספר מונה 1800679'!M319</f>
        <v>553.78099999999984</v>
      </c>
      <c r="N350">
        <f>'חכל השיקמה 7 22007172'!N319+'חכל המעפילים 20 22001170'!N319+'חכל המעפילים 15  22005805'!N319+'ששת הימים מספר מונה 347462612'!N319+'שקד 47א מספר מונה 21003871'!N319+'שקד 17א מספר מונה 22002082'!N319+'קרן היסוד 1 מספר מונה 12512041'!N319+'קיבוץ גלויות 39 מספר מונה 22000'!N319+'קיבוץ גלויות 18 מספר מונה 22024'!N319+'עמידר מספר מונה 21023286'!N319+'ההגנה 10 מספר מונה 21023285'!N319+'עגנון 12 מספר מונה 21014900'!N319+'ספריה מספר מונה 14066205'!N319+'מרגוע מספר מונה 22000272'!N319+'לוחמי הגטאות מספר מונה 22023137'!N319+'המעפילים 17 מספר מונה 6181945'!N319+'1335 מספר מונה 22023890'!N319+'דוד בן גאון 1 מספר מונה 2200209'!N319+'בית הדר מספר מונה 23021393'!N319+'בית הדר מספר מונה 22000262'!N319+'בורוכוב מספר מונה 9072242'!N319+'אפרים שריר מספר מונה 17005041'!N319+'XA1314 מספר מונה 14008869'!N319+'AH4520 מספר מונה 22002147'!N319+'AH4300 מספר מונה 12590096'!N319+'AH4067 מספר מונה 12591343'!N319+'AH1920 מספר מונה 22005812'!N319+'AH1920 מספר מונה 21003404'!N319+'AH10 מספר מונה 8070601'!N319+'A23 מספר מונה 22000257'!N319+'3018 מספר מונה 22002061'!N319+'921 מספר מונה 1800679'!N319</f>
        <v>568.77599999999995</v>
      </c>
      <c r="O350">
        <f>'חכל השיקמה 7 22007172'!O319+'חכל המעפילים 20 22001170'!O319+'חכל המעפילים 15  22005805'!O319+'ששת הימים מספר מונה 347462612'!O319+'שקד 47א מספר מונה 21003871'!O319+'שקד 17א מספר מונה 22002082'!O319+'קרן היסוד 1 מספר מונה 12512041'!O319+'קיבוץ גלויות 39 מספר מונה 22000'!O319+'קיבוץ גלויות 18 מספר מונה 22024'!O319+'עמידר מספר מונה 21023286'!O319+'ההגנה 10 מספר מונה 21023285'!O319+'עגנון 12 מספר מונה 21014900'!O319+'ספריה מספר מונה 14066205'!O319+'מרגוע מספר מונה 22000272'!O319+'לוחמי הגטאות מספר מונה 22023137'!O319+'המעפילים 17 מספר מונה 6181945'!O319+'1335 מספר מונה 22023890'!O319+'דוד בן גאון 1 מספר מונה 2200209'!O319+'בית הדר מספר מונה 23021393'!O319+'בית הדר מספר מונה 22000262'!O319+'בורוכוב מספר מונה 9072242'!O319+'אפרים שריר מספר מונה 17005041'!O319+'XA1314 מספר מונה 14008869'!O319+'AH4520 מספר מונה 22002147'!O319+'AH4300 מספר מונה 12590096'!O319+'AH4067 מספר מונה 12591343'!O319+'AH1920 מספר מונה 22005812'!O319+'AH1920 מספר מונה 21003404'!O319+'AH10 מספר מונה 8070601'!O319+'A23 מספר מונה 22000257'!O319+'3018 מספר מונה 22002061'!O319+'921 מספר מונה 1800679'!O319</f>
        <v>547.44200000000001</v>
      </c>
      <c r="P350">
        <f>'חכל השיקמה 7 22007172'!P319+'חכל המעפילים 20 22001170'!P319+'חכל המעפילים 15  22005805'!P319+'ששת הימים מספר מונה 347462612'!P319+'שקד 47א מספר מונה 21003871'!P319+'שקד 17א מספר מונה 22002082'!P319+'קרן היסוד 1 מספר מונה 12512041'!P319+'קיבוץ גלויות 39 מספר מונה 22000'!P319+'קיבוץ גלויות 18 מספר מונה 22024'!P319+'עמידר מספר מונה 21023286'!P319+'ההגנה 10 מספר מונה 21023285'!P319+'עגנון 12 מספר מונה 21014900'!P319+'ספריה מספר מונה 14066205'!P319+'מרגוע מספר מונה 22000272'!P319+'לוחמי הגטאות מספר מונה 22023137'!P319+'המעפילים 17 מספר מונה 6181945'!P319+'1335 מספר מונה 22023890'!P319+'דוד בן גאון 1 מספר מונה 2200209'!P319+'בית הדר מספר מונה 23021393'!P319+'בית הדר מספר מונה 22000262'!P319+'בורוכוב מספר מונה 9072242'!P319+'אפרים שריר מספר מונה 17005041'!P319+'XA1314 מספר מונה 14008869'!P319+'AH4520 מספר מונה 22002147'!P319+'AH4300 מספר מונה 12590096'!P319+'AH4067 מספר מונה 12591343'!P319+'AH1920 מספר מונה 22005812'!P319+'AH1920 מספר מונה 21003404'!P319+'AH10 מספר מונה 8070601'!P319+'A23 מספר מונה 22000257'!P319+'3018 מספר מונה 22002061'!P319+'921 מספר מונה 1800679'!P319</f>
        <v>464.35300000000001</v>
      </c>
      <c r="Q350">
        <f>'חכל השיקמה 7 22007172'!Q319+'חכל המעפילים 20 22001170'!Q319+'חכל המעפילים 15  22005805'!Q319+'ששת הימים מספר מונה 347462612'!Q319+'שקד 47א מספר מונה 21003871'!Q319+'שקד 17א מספר מונה 22002082'!Q319+'קרן היסוד 1 מספר מונה 12512041'!Q319+'קיבוץ גלויות 39 מספר מונה 22000'!Q319+'קיבוץ גלויות 18 מספר מונה 22024'!Q319+'עמידר מספר מונה 21023286'!Q319+'ההגנה 10 מספר מונה 21023285'!Q319+'עגנון 12 מספר מונה 21014900'!Q319+'ספריה מספר מונה 14066205'!Q319+'מרגוע מספר מונה 22000272'!Q319+'לוחמי הגטאות מספר מונה 22023137'!Q319+'המעפילים 17 מספר מונה 6181945'!Q319+'1335 מספר מונה 22023890'!Q319+'דוד בן גאון 1 מספר מונה 2200209'!Q319+'בית הדר מספר מונה 23021393'!Q319+'בית הדר מספר מונה 22000262'!Q319+'בורוכוב מספר מונה 9072242'!Q319+'אפרים שריר מספר מונה 17005041'!Q319+'XA1314 מספר מונה 14008869'!Q319+'AH4520 מספר מונה 22002147'!Q319+'AH4300 מספר מונה 12590096'!Q319+'AH4067 מספר מונה 12591343'!Q319+'AH1920 מספר מונה 22005812'!Q319+'AH1920 מספר מונה 21003404'!Q319+'AH10 מספר מונה 8070601'!Q319+'A23 מספר מונה 22000257'!Q319+'3018 מספר מונה 22002061'!Q319+'921 מספר מונה 1800679'!Q319</f>
        <v>456.226</v>
      </c>
      <c r="R350">
        <f>'חכל השיקמה 7 22007172'!R319+'חכל המעפילים 20 22001170'!R319+'חכל המעפילים 15  22005805'!R319+'ששת הימים מספר מונה 347462612'!R319+'שקד 47א מספר מונה 21003871'!R319+'שקד 17א מספר מונה 22002082'!R319+'קרן היסוד 1 מספר מונה 12512041'!R319+'קיבוץ גלויות 39 מספר מונה 22000'!R319+'קיבוץ גלויות 18 מספר מונה 22024'!R319+'עמידר מספר מונה 21023286'!R319+'ההגנה 10 מספר מונה 21023285'!R319+'עגנון 12 מספר מונה 21014900'!R319+'ספריה מספר מונה 14066205'!R319+'מרגוע מספר מונה 22000272'!R319+'לוחמי הגטאות מספר מונה 22023137'!R319+'המעפילים 17 מספר מונה 6181945'!R319+'1335 מספר מונה 22023890'!R319+'דוד בן גאון 1 מספר מונה 2200209'!R319+'בית הדר מספר מונה 23021393'!R319+'בית הדר מספר מונה 22000262'!R319+'בורוכוב מספר מונה 9072242'!R319+'אפרים שריר מספר מונה 17005041'!R319+'XA1314 מספר מונה 14008869'!R319+'AH4520 מספר מונה 22002147'!R319+'AH4300 מספר מונה 12590096'!R319+'AH4067 מספר מונה 12591343'!R319+'AH1920 מספר מונה 22005812'!R319+'AH1920 מספר מונה 21003404'!R319+'AH10 מספר מונה 8070601'!R319+'A23 מספר מונה 22000257'!R319+'3018 מספר מונה 22002061'!R319+'921 מספר מונה 1800679'!R319</f>
        <v>615.70500000000015</v>
      </c>
      <c r="S350">
        <f>'חכל השיקמה 7 22007172'!S319+'חכל המעפילים 20 22001170'!S319+'חכל המעפילים 15  22005805'!S319+'ששת הימים מספר מונה 347462612'!S319+'שקד 47א מספר מונה 21003871'!S319+'שקד 17א מספר מונה 22002082'!S319+'קרן היסוד 1 מספר מונה 12512041'!S319+'קיבוץ גלויות 39 מספר מונה 22000'!S319+'קיבוץ גלויות 18 מספר מונה 22024'!S319+'עמידר מספר מונה 21023286'!S319+'ההגנה 10 מספר מונה 21023285'!S319+'עגנון 12 מספר מונה 21014900'!S319+'ספריה מספר מונה 14066205'!S319+'מרגוע מספר מונה 22000272'!S319+'לוחמי הגטאות מספר מונה 22023137'!S319+'המעפילים 17 מספר מונה 6181945'!S319+'1335 מספר מונה 22023890'!S319+'דוד בן גאון 1 מספר מונה 2200209'!S319+'בית הדר מספר מונה 23021393'!S319+'בית הדר מספר מונה 22000262'!S319+'בורוכוב מספר מונה 9072242'!S319+'אפרים שריר מספר מונה 17005041'!S319+'XA1314 מספר מונה 14008869'!S319+'AH4520 מספר מונה 22002147'!S319+'AH4300 מספר מונה 12590096'!S319+'AH4067 מספר מונה 12591343'!S319+'AH1920 מספר מונה 22005812'!S319+'AH1920 מספר מונה 21003404'!S319+'AH10 מספר מונה 8070601'!S319+'A23 מספר מונה 22000257'!S319+'3018 מספר מונה 22002061'!S319+'921 מספר מונה 1800679'!S319</f>
        <v>671.57499999999993</v>
      </c>
      <c r="T350">
        <f>'חכל השיקמה 7 22007172'!T319+'חכל המעפילים 20 22001170'!T319+'חכל המעפילים 15  22005805'!T319+'ששת הימים מספר מונה 347462612'!T319+'שקד 47א מספר מונה 21003871'!T319+'שקד 17א מספר מונה 22002082'!T319+'קרן היסוד 1 מספר מונה 12512041'!T319+'קיבוץ גלויות 39 מספר מונה 22000'!T319+'קיבוץ גלויות 18 מספר מונה 22024'!T319+'עמידר מספר מונה 21023286'!T319+'ההגנה 10 מספר מונה 21023285'!T319+'עגנון 12 מספר מונה 21014900'!T319+'ספריה מספר מונה 14066205'!T319+'מרגוע מספר מונה 22000272'!T319+'לוחמי הגטאות מספר מונה 22023137'!T319+'המעפילים 17 מספר מונה 6181945'!T319+'1335 מספר מונה 22023890'!T319+'דוד בן גאון 1 מספר מונה 2200209'!T319+'בית הדר מספר מונה 23021393'!T319+'בית הדר מספר מונה 22000262'!T319+'בורוכוב מספר מונה 9072242'!T319+'אפרים שריר מספר מונה 17005041'!T319+'XA1314 מספר מונה 14008869'!T319+'AH4520 מספר מונה 22002147'!T319+'AH4300 מספר מונה 12590096'!T319+'AH4067 מספר מונה 12591343'!T319+'AH1920 מספר מונה 22005812'!T319+'AH1920 מספר מונה 21003404'!T319+'AH10 מספר מונה 8070601'!T319+'A23 מספר מונה 22000257'!T319+'3018 מספר מונה 22002061'!T319+'921 מספר מונה 1800679'!T319</f>
        <v>639.14499999999998</v>
      </c>
      <c r="U350">
        <f>'חכל השיקמה 7 22007172'!U319+'חכל המעפילים 20 22001170'!U319+'חכל המעפילים 15  22005805'!U319+'ששת הימים מספר מונה 347462612'!U319+'שקד 47א מספר מונה 21003871'!U319+'שקד 17א מספר מונה 22002082'!U319+'קרן היסוד 1 מספר מונה 12512041'!U319+'קיבוץ גלויות 39 מספר מונה 22000'!U319+'קיבוץ גלויות 18 מספר מונה 22024'!U319+'עמידר מספר מונה 21023286'!U319+'ההגנה 10 מספר מונה 21023285'!U319+'עגנון 12 מספר מונה 21014900'!U319+'ספריה מספר מונה 14066205'!U319+'מרגוע מספר מונה 22000272'!U319+'לוחמי הגטאות מספר מונה 22023137'!U319+'המעפילים 17 מספר מונה 6181945'!U319+'1335 מספר מונה 22023890'!U319+'דוד בן גאון 1 מספר מונה 2200209'!U319+'בית הדר מספר מונה 23021393'!U319+'בית הדר מספר מונה 22000262'!U319+'בורוכוב מספר מונה 9072242'!U319+'אפרים שריר מספר מונה 17005041'!U319+'XA1314 מספר מונה 14008869'!U319+'AH4520 מספר מונה 22002147'!U319+'AH4300 מספר מונה 12590096'!U319+'AH4067 מספר מונה 12591343'!U319+'AH1920 מספר מונה 22005812'!U319+'AH1920 מספר מונה 21003404'!U319+'AH10 מספר מונה 8070601'!U319+'A23 מספר מונה 22000257'!U319+'3018 מספר מונה 22002061'!U319+'921 מספר מונה 1800679'!U319</f>
        <v>572.29600000000005</v>
      </c>
      <c r="V350">
        <f>'חכל השיקמה 7 22007172'!V319+'חכל המעפילים 20 22001170'!V319+'חכל המעפילים 15  22005805'!V319+'ששת הימים מספר מונה 347462612'!V319+'שקד 47א מספר מונה 21003871'!V319+'שקד 17א מספר מונה 22002082'!V319+'קרן היסוד 1 מספר מונה 12512041'!V319+'קיבוץ גלויות 39 מספר מונה 22000'!V319+'קיבוץ גלויות 18 מספר מונה 22024'!V319+'עמידר מספר מונה 21023286'!V319+'ההגנה 10 מספר מונה 21023285'!V319+'עגנון 12 מספר מונה 21014900'!V319+'ספריה מספר מונה 14066205'!V319+'מרגוע מספר מונה 22000272'!V319+'לוחמי הגטאות מספר מונה 22023137'!V319+'המעפילים 17 מספר מונה 6181945'!V319+'1335 מספר מונה 22023890'!V319+'דוד בן גאון 1 מספר מונה 2200209'!V319+'בית הדר מספר מונה 23021393'!V319+'בית הדר מספר מונה 22000262'!V319+'בורוכוב מספר מונה 9072242'!V319+'אפרים שריר מספר מונה 17005041'!V319+'XA1314 מספר מונה 14008869'!V319+'AH4520 מספר מונה 22002147'!V319+'AH4300 מספר מונה 12590096'!V319+'AH4067 מספר מונה 12591343'!V319+'AH1920 מספר מונה 22005812'!V319+'AH1920 מספר מונה 21003404'!V319+'AH10 מספר מונה 8070601'!V319+'A23 מספר מונה 22000257'!V319+'3018 מספר מונה 22002061'!V319+'921 מספר מונה 1800679'!V319</f>
        <v>566.21400000000017</v>
      </c>
      <c r="W350">
        <f>'חכל השיקמה 7 22007172'!W319+'חכל המעפילים 20 22001170'!W319+'חכל המעפילים 15  22005805'!W319+'ששת הימים מספר מונה 347462612'!W319+'שקד 47א מספר מונה 21003871'!W319+'שקד 17א מספר מונה 22002082'!W319+'קרן היסוד 1 מספר מונה 12512041'!W319+'קיבוץ גלויות 39 מספר מונה 22000'!W319+'קיבוץ גלויות 18 מספר מונה 22024'!W319+'עמידר מספר מונה 21023286'!W319+'ההגנה 10 מספר מונה 21023285'!W319+'עגנון 12 מספר מונה 21014900'!W319+'ספריה מספר מונה 14066205'!W319+'מרגוע מספר מונה 22000272'!W319+'לוחמי הגטאות מספר מונה 22023137'!W319+'המעפילים 17 מספר מונה 6181945'!W319+'1335 מספר מונה 22023890'!W319+'דוד בן גאון 1 מספר מונה 2200209'!W319+'בית הדר מספר מונה 23021393'!W319+'בית הדר מספר מונה 22000262'!W319+'בורוכוב מספר מונה 9072242'!W319+'אפרים שריר מספר מונה 17005041'!W319+'XA1314 מספר מונה 14008869'!W319+'AH4520 מספר מונה 22002147'!W319+'AH4300 מספר מונה 12590096'!W319+'AH4067 מספר מונה 12591343'!W319+'AH1920 מספר מונה 22005812'!W319+'AH1920 מספר מונה 21003404'!W319+'AH10 מספר מונה 8070601'!W319+'A23 מספר מונה 22000257'!W319+'3018 מספר מונה 22002061'!W319+'921 מספר מונה 1800679'!W319</f>
        <v>472.29300000000001</v>
      </c>
      <c r="X350">
        <f>'חכל השיקמה 7 22007172'!X319+'חכל המעפילים 20 22001170'!X319+'חכל המעפילים 15  22005805'!X319+'ששת הימים מספר מונה 347462612'!X319+'שקד 47א מספר מונה 21003871'!X319+'שקד 17א מספר מונה 22002082'!X319+'קרן היסוד 1 מספר מונה 12512041'!X319+'קיבוץ גלויות 39 מספר מונה 22000'!X319+'קיבוץ גלויות 18 מספר מונה 22024'!X319+'עמידר מספר מונה 21023286'!X319+'ההגנה 10 מספר מונה 21023285'!X319+'עגנון 12 מספר מונה 21014900'!X319+'ספריה מספר מונה 14066205'!X319+'מרגוע מספר מונה 22000272'!X319+'לוחמי הגטאות מספר מונה 22023137'!X319+'המעפילים 17 מספר מונה 6181945'!X319+'1335 מספר מונה 22023890'!X319+'דוד בן גאון 1 מספר מונה 2200209'!X319+'בית הדר מספר מונה 23021393'!X319+'בית הדר מספר מונה 22000262'!X319+'בורוכוב מספר מונה 9072242'!X319+'אפרים שריר מספר מונה 17005041'!X319+'XA1314 מספר מונה 14008869'!X319+'AH4520 מספר מונה 22002147'!X319+'AH4300 מספר מונה 12590096'!X319+'AH4067 מספר מונה 12591343'!X319+'AH1920 מספר מונה 22005812'!X319+'AH1920 מספר מונה 21003404'!X319+'AH10 מספר מונה 8070601'!X319+'A23 מספר מונה 22000257'!X319+'3018 מספר מונה 22002061'!X319+'921 מספר מונה 1800679'!X319</f>
        <v>449.47200000000004</v>
      </c>
      <c r="Y350">
        <f>'חכל השיקמה 7 22007172'!Y319+'חכל המעפילים 20 22001170'!Y319+'חכל המעפילים 15  22005805'!Y319+'ששת הימים מספר מונה 347462612'!Y319+'שקד 47א מספר מונה 21003871'!Y319+'שקד 17א מספר מונה 22002082'!Y319+'קרן היסוד 1 מספר מונה 12512041'!Y319+'קיבוץ גלויות 39 מספר מונה 22000'!Y319+'קיבוץ גלויות 18 מספר מונה 22024'!Y319+'עמידר מספר מונה 21023286'!Y319+'ההגנה 10 מספר מונה 21023285'!Y319+'עגנון 12 מספר מונה 21014900'!Y319+'ספריה מספר מונה 14066205'!Y319+'מרגוע מספר מונה 22000272'!Y319+'לוחמי הגטאות מספר מונה 22023137'!Y319+'המעפילים 17 מספר מונה 6181945'!Y319+'1335 מספר מונה 22023890'!Y319+'דוד בן גאון 1 מספר מונה 2200209'!Y319+'בית הדר מספר מונה 23021393'!Y319+'בית הדר מספר מונה 22000262'!Y319+'בורוכוב מספר מונה 9072242'!Y319+'אפרים שריר מספר מונה 17005041'!Y319+'XA1314 מספר מונה 14008869'!Y319+'AH4520 מספר מונה 22002147'!Y319+'AH4300 מספר מונה 12590096'!Y319+'AH4067 מספר מונה 12591343'!Y319+'AH1920 מספר מונה 22005812'!Y319+'AH1920 מספר מונה 21003404'!Y319+'AH10 מספר מונה 8070601'!Y319+'A23 מספר מונה 22000257'!Y319+'3018 מספר מונה 22002061'!Y319+'921 מספר מונה 1800679'!Y319</f>
        <v>421.5569999999999</v>
      </c>
      <c r="Z350" s="22">
        <f t="shared" si="10"/>
        <v>11059.643999999998</v>
      </c>
    </row>
    <row r="351" spans="1:26" x14ac:dyDescent="0.45">
      <c r="A351" s="33">
        <v>45244</v>
      </c>
      <c r="B351">
        <f>'חכל השיקמה 7 22007172'!B320+'חכל המעפילים 20 22001170'!B320+'חכל המעפילים 15  22005805'!B320+'ששת הימים מספר מונה 347462612'!B320+'שקד 47א מספר מונה 21003871'!B320+'שקד 17א מספר מונה 22002082'!B320+'קרן היסוד 1 מספר מונה 12512041'!B320+'קיבוץ גלויות 39 מספר מונה 22000'!B320+'קיבוץ גלויות 18 מספר מונה 22024'!B320+'עמידר מספר מונה 21023286'!B320+'ההגנה 10 מספר מונה 21023285'!B320+'עגנון 12 מספר מונה 21014900'!B320+'ספריה מספר מונה 14066205'!B320+'מרגוע מספר מונה 22000272'!B320+'לוחמי הגטאות מספר מונה 22023137'!B320+'המעפילים 17 מספר מונה 6181945'!B320+'1335 מספר מונה 22023890'!B320+'דוד בן גאון 1 מספר מונה 2200209'!B320+'בית הדר מספר מונה 23021393'!B320+'בית הדר מספר מונה 22000262'!B320+'בורוכוב מספר מונה 9072242'!B320+'אפרים שריר מספר מונה 17005041'!B320+'XA1314 מספר מונה 14008869'!B320+'AH4520 מספר מונה 22002147'!B320+'AH4300 מספר מונה 12590096'!B320+'AH4067 מספר מונה 12591343'!B320+'AH1920 מספר מונה 22005812'!B320+'AH1920 מספר מונה 21003404'!B320+'AH10 מספר מונה 8070601'!B320+'A23 מספר מונה 22000257'!B320+'3018 מספר מונה 22002061'!B320+'921 מספר מונה 1800679'!B320</f>
        <v>391.80799999999994</v>
      </c>
      <c r="C351">
        <f>'חכל השיקמה 7 22007172'!C320+'חכל המעפילים 20 22001170'!C320+'חכל המעפילים 15  22005805'!C320+'ששת הימים מספר מונה 347462612'!C320+'שקד 47א מספר מונה 21003871'!C320+'שקד 17א מספר מונה 22002082'!C320+'קרן היסוד 1 מספר מונה 12512041'!C320+'קיבוץ גלויות 39 מספר מונה 22000'!C320+'קיבוץ גלויות 18 מספר מונה 22024'!C320+'עמידר מספר מונה 21023286'!C320+'ההגנה 10 מספר מונה 21023285'!C320+'עגנון 12 מספר מונה 21014900'!C320+'ספריה מספר מונה 14066205'!C320+'מרגוע מספר מונה 22000272'!C320+'לוחמי הגטאות מספר מונה 22023137'!C320+'המעפילים 17 מספר מונה 6181945'!C320+'1335 מספר מונה 22023890'!C320+'דוד בן גאון 1 מספר מונה 2200209'!C320+'בית הדר מספר מונה 23021393'!C320+'בית הדר מספר מונה 22000262'!C320+'בורוכוב מספר מונה 9072242'!C320+'אפרים שריר מספר מונה 17005041'!C320+'XA1314 מספר מונה 14008869'!C320+'AH4520 מספר מונה 22002147'!C320+'AH4300 מספר מונה 12590096'!C320+'AH4067 מספר מונה 12591343'!C320+'AH1920 מספר מונה 22005812'!C320+'AH1920 מספר מונה 21003404'!C320+'AH10 מספר מונה 8070601'!C320+'A23 מספר מונה 22000257'!C320+'3018 מספר מונה 22002061'!C320+'921 מספר מונה 1800679'!C320</f>
        <v>352.49799999999993</v>
      </c>
      <c r="D351">
        <f>'חכל השיקמה 7 22007172'!D320+'חכל המעפילים 20 22001170'!D320+'חכל המעפילים 15  22005805'!D320+'ששת הימים מספר מונה 347462612'!D320+'שקד 47א מספר מונה 21003871'!D320+'שקד 17א מספר מונה 22002082'!D320+'קרן היסוד 1 מספר מונה 12512041'!D320+'קיבוץ גלויות 39 מספר מונה 22000'!D320+'קיבוץ גלויות 18 מספר מונה 22024'!D320+'עמידר מספר מונה 21023286'!D320+'ההגנה 10 מספר מונה 21023285'!D320+'עגנון 12 מספר מונה 21014900'!D320+'ספריה מספר מונה 14066205'!D320+'מרגוע מספר מונה 22000272'!D320+'לוחמי הגטאות מספר מונה 22023137'!D320+'המעפילים 17 מספר מונה 6181945'!D320+'1335 מספר מונה 22023890'!D320+'דוד בן גאון 1 מספר מונה 2200209'!D320+'בית הדר מספר מונה 23021393'!D320+'בית הדר מספר מונה 22000262'!D320+'בורוכוב מספר מונה 9072242'!D320+'אפרים שריר מספר מונה 17005041'!D320+'XA1314 מספר מונה 14008869'!D320+'AH4520 מספר מונה 22002147'!D320+'AH4300 מספר מונה 12590096'!D320+'AH4067 מספר מונה 12591343'!D320+'AH1920 מספר מונה 22005812'!D320+'AH1920 מספר מונה 21003404'!D320+'AH10 מספר מונה 8070601'!D320+'A23 מספר מונה 22000257'!D320+'3018 מספר מונה 22002061'!D320+'921 מספר מונה 1800679'!D320</f>
        <v>339.06900000000002</v>
      </c>
      <c r="E351">
        <f>'חכל השיקמה 7 22007172'!E320+'חכל המעפילים 20 22001170'!E320+'חכל המעפילים 15  22005805'!E320+'ששת הימים מספר מונה 347462612'!E320+'שקד 47א מספר מונה 21003871'!E320+'שקד 17א מספר מונה 22002082'!E320+'קרן היסוד 1 מספר מונה 12512041'!E320+'קיבוץ גלויות 39 מספר מונה 22000'!E320+'קיבוץ גלויות 18 מספר מונה 22024'!E320+'עמידר מספר מונה 21023286'!E320+'ההגנה 10 מספר מונה 21023285'!E320+'עגנון 12 מספר מונה 21014900'!E320+'ספריה מספר מונה 14066205'!E320+'מרגוע מספר מונה 22000272'!E320+'לוחמי הגטאות מספר מונה 22023137'!E320+'המעפילים 17 מספר מונה 6181945'!E320+'1335 מספר מונה 22023890'!E320+'דוד בן גאון 1 מספר מונה 2200209'!E320+'בית הדר מספר מונה 23021393'!E320+'בית הדר מספר מונה 22000262'!E320+'בורוכוב מספר מונה 9072242'!E320+'אפרים שריר מספר מונה 17005041'!E320+'XA1314 מספר מונה 14008869'!E320+'AH4520 מספר מונה 22002147'!E320+'AH4300 מספר מונה 12590096'!E320+'AH4067 מספר מונה 12591343'!E320+'AH1920 מספר מונה 22005812'!E320+'AH1920 מספר מונה 21003404'!E320+'AH10 מספר מונה 8070601'!E320+'A23 מספר מונה 22000257'!E320+'3018 מספר מונה 22002061'!E320+'921 מספר מונה 1800679'!E320</f>
        <v>333.37799999999993</v>
      </c>
      <c r="F351">
        <f>'חכל השיקמה 7 22007172'!F320+'חכל המעפילים 20 22001170'!F320+'חכל המעפילים 15  22005805'!F320+'ששת הימים מספר מונה 347462612'!F320+'שקד 47א מספר מונה 21003871'!F320+'שקד 17א מספר מונה 22002082'!F320+'קרן היסוד 1 מספר מונה 12512041'!F320+'קיבוץ גלויות 39 מספר מונה 22000'!F320+'קיבוץ גלויות 18 מספר מונה 22024'!F320+'עמידר מספר מונה 21023286'!F320+'ההגנה 10 מספר מונה 21023285'!F320+'עגנון 12 מספר מונה 21014900'!F320+'ספריה מספר מונה 14066205'!F320+'מרגוע מספר מונה 22000272'!F320+'לוחמי הגטאות מספר מונה 22023137'!F320+'המעפילים 17 מספר מונה 6181945'!F320+'1335 מספר מונה 22023890'!F320+'דוד בן גאון 1 מספר מונה 2200209'!F320+'בית הדר מספר מונה 23021393'!F320+'בית הדר מספר מונה 22000262'!F320+'בורוכוב מספר מונה 9072242'!F320+'אפרים שריר מספר מונה 17005041'!F320+'XA1314 מספר מונה 14008869'!F320+'AH4520 מספר מונה 22002147'!F320+'AH4300 מספר מונה 12590096'!F320+'AH4067 מספר מונה 12591343'!F320+'AH1920 מספר מונה 22005812'!F320+'AH1920 מספר מונה 21003404'!F320+'AH10 מספר מונה 8070601'!F320+'A23 מספר מונה 22000257'!F320+'3018 מספר מונה 22002061'!F320+'921 מספר מונה 1800679'!F320</f>
        <v>321.93900000000002</v>
      </c>
      <c r="G351">
        <f>'חכל השיקמה 7 22007172'!G320+'חכל המעפילים 20 22001170'!G320+'חכל המעפילים 15  22005805'!G320+'ששת הימים מספר מונה 347462612'!G320+'שקד 47א מספר מונה 21003871'!G320+'שקד 17א מספר מונה 22002082'!G320+'קרן היסוד 1 מספר מונה 12512041'!G320+'קיבוץ גלויות 39 מספר מונה 22000'!G320+'קיבוץ גלויות 18 מספר מונה 22024'!G320+'עמידר מספר מונה 21023286'!G320+'ההגנה 10 מספר מונה 21023285'!G320+'עגנון 12 מספר מונה 21014900'!G320+'ספריה מספר מונה 14066205'!G320+'מרגוע מספר מונה 22000272'!G320+'לוחמי הגטאות מספר מונה 22023137'!G320+'המעפילים 17 מספר מונה 6181945'!G320+'1335 מספר מונה 22023890'!G320+'דוד בן גאון 1 מספר מונה 2200209'!G320+'בית הדר מספר מונה 23021393'!G320+'בית הדר מספר מונה 22000262'!G320+'בורוכוב מספר מונה 9072242'!G320+'אפרים שריר מספר מונה 17005041'!G320+'XA1314 מספר מונה 14008869'!G320+'AH4520 מספר מונה 22002147'!G320+'AH4300 מספר מונה 12590096'!G320+'AH4067 מספר מונה 12591343'!G320+'AH1920 מספר מונה 22005812'!G320+'AH1920 מספר מונה 21003404'!G320+'AH10 מספר מונה 8070601'!G320+'A23 מספר מונה 22000257'!G320+'3018 מספר מונה 22002061'!G320+'921 מספר מונה 1800679'!G320</f>
        <v>345.59300000000002</v>
      </c>
      <c r="H351">
        <f>'חכל השיקמה 7 22007172'!H320+'חכל המעפילים 20 22001170'!H320+'חכל המעפילים 15  22005805'!H320+'ששת הימים מספר מונה 347462612'!H320+'שקד 47א מספר מונה 21003871'!H320+'שקד 17א מספר מונה 22002082'!H320+'קרן היסוד 1 מספר מונה 12512041'!H320+'קיבוץ גלויות 39 מספר מונה 22000'!H320+'קיבוץ גלויות 18 מספר מונה 22024'!H320+'עמידר מספר מונה 21023286'!H320+'ההגנה 10 מספר מונה 21023285'!H320+'עגנון 12 מספר מונה 21014900'!H320+'ספריה מספר מונה 14066205'!H320+'מרגוע מספר מונה 22000272'!H320+'לוחמי הגטאות מספר מונה 22023137'!H320+'המעפילים 17 מספר מונה 6181945'!H320+'1335 מספר מונה 22023890'!H320+'דוד בן גאון 1 מספר מונה 2200209'!H320+'בית הדר מספר מונה 23021393'!H320+'בית הדר מספר מונה 22000262'!H320+'בורוכוב מספר מונה 9072242'!H320+'אפרים שריר מספר מונה 17005041'!H320+'XA1314 מספר מונה 14008869'!H320+'AH4520 מספר מונה 22002147'!H320+'AH4300 מספר מונה 12590096'!H320+'AH4067 מספר מונה 12591343'!H320+'AH1920 מספר מונה 22005812'!H320+'AH1920 מספר מונה 21003404'!H320+'AH10 מספר מונה 8070601'!H320+'A23 מספר מונה 22000257'!H320+'3018 מספר מונה 22002061'!H320+'921 מספר מונה 1800679'!H320</f>
        <v>282.75799999999992</v>
      </c>
      <c r="I351">
        <f>'חכל השיקמה 7 22007172'!I320+'חכל המעפילים 20 22001170'!I320+'חכל המעפילים 15  22005805'!I320+'ששת הימים מספר מונה 347462612'!I320+'שקד 47א מספר מונה 21003871'!I320+'שקד 17א מספר מונה 22002082'!I320+'קרן היסוד 1 מספר מונה 12512041'!I320+'קיבוץ גלויות 39 מספר מונה 22000'!I320+'קיבוץ גלויות 18 מספר מונה 22024'!I320+'עמידר מספר מונה 21023286'!I320+'ההגנה 10 מספר מונה 21023285'!I320+'עגנון 12 מספר מונה 21014900'!I320+'ספריה מספר מונה 14066205'!I320+'מרגוע מספר מונה 22000272'!I320+'לוחמי הגטאות מספר מונה 22023137'!I320+'המעפילים 17 מספר מונה 6181945'!I320+'1335 מספר מונה 22023890'!I320+'דוד בן גאון 1 מספר מונה 2200209'!I320+'בית הדר מספר מונה 23021393'!I320+'בית הדר מספר מונה 22000262'!I320+'בורוכוב מספר מונה 9072242'!I320+'אפרים שריר מספר מונה 17005041'!I320+'XA1314 מספר מונה 14008869'!I320+'AH4520 מספר מונה 22002147'!I320+'AH4300 מספר מונה 12590096'!I320+'AH4067 מספר מונה 12591343'!I320+'AH1920 מספר מונה 22005812'!I320+'AH1920 מספר מונה 21003404'!I320+'AH10 מספר מונה 8070601'!I320+'A23 מספר מונה 22000257'!I320+'3018 מספר מונה 22002061'!I320+'921 מספר מונה 1800679'!I320</f>
        <v>337.03900000000004</v>
      </c>
      <c r="J351">
        <f>'חכל השיקמה 7 22007172'!J320+'חכל המעפילים 20 22001170'!J320+'חכל המעפילים 15  22005805'!J320+'ששת הימים מספר מונה 347462612'!J320+'שקד 47א מספר מונה 21003871'!J320+'שקד 17א מספר מונה 22002082'!J320+'קרן היסוד 1 מספר מונה 12512041'!J320+'קיבוץ גלויות 39 מספר מונה 22000'!J320+'קיבוץ גלויות 18 מספר מונה 22024'!J320+'עמידר מספר מונה 21023286'!J320+'ההגנה 10 מספר מונה 21023285'!J320+'עגנון 12 מספר מונה 21014900'!J320+'ספריה מספר מונה 14066205'!J320+'מרגוע מספר מונה 22000272'!J320+'לוחמי הגטאות מספר מונה 22023137'!J320+'המעפילים 17 מספר מונה 6181945'!J320+'1335 מספר מונה 22023890'!J320+'דוד בן גאון 1 מספר מונה 2200209'!J320+'בית הדר מספר מונה 23021393'!J320+'בית הדר מספר מונה 22000262'!J320+'בורוכוב מספר מונה 9072242'!J320+'אפרים שריר מספר מונה 17005041'!J320+'XA1314 מספר מונה 14008869'!J320+'AH4520 מספר מונה 22002147'!J320+'AH4300 מספר מונה 12590096'!J320+'AH4067 מספר מונה 12591343'!J320+'AH1920 מספר מונה 22005812'!J320+'AH1920 מספר מונה 21003404'!J320+'AH10 מספר מונה 8070601'!J320+'A23 מספר מונה 22000257'!J320+'3018 מספר מונה 22002061'!J320+'921 מספר מונה 1800679'!J320</f>
        <v>445.33300000000003</v>
      </c>
      <c r="K351">
        <f>'חכל השיקמה 7 22007172'!K320+'חכל המעפילים 20 22001170'!K320+'חכל המעפילים 15  22005805'!K320+'ששת הימים מספר מונה 347462612'!K320+'שקד 47א מספר מונה 21003871'!K320+'שקד 17א מספר מונה 22002082'!K320+'קרן היסוד 1 מספר מונה 12512041'!K320+'קיבוץ גלויות 39 מספר מונה 22000'!K320+'קיבוץ גלויות 18 מספר מונה 22024'!K320+'עמידר מספר מונה 21023286'!K320+'ההגנה 10 מספר מונה 21023285'!K320+'עגנון 12 מספר מונה 21014900'!K320+'ספריה מספר מונה 14066205'!K320+'מרגוע מספר מונה 22000272'!K320+'לוחמי הגטאות מספר מונה 22023137'!K320+'המעפילים 17 מספר מונה 6181945'!K320+'1335 מספר מונה 22023890'!K320+'דוד בן גאון 1 מספר מונה 2200209'!K320+'בית הדר מספר מונה 23021393'!K320+'בית הדר מספר מונה 22000262'!K320+'בורוכוב מספר מונה 9072242'!K320+'אפרים שריר מספר מונה 17005041'!K320+'XA1314 מספר מונה 14008869'!K320+'AH4520 מספר מונה 22002147'!K320+'AH4300 מספר מונה 12590096'!K320+'AH4067 מספר מונה 12591343'!K320+'AH1920 מספר מונה 22005812'!K320+'AH1920 מספר מונה 21003404'!K320+'AH10 מספר מונה 8070601'!K320+'A23 מספר מונה 22000257'!K320+'3018 מספר מונה 22002061'!K320+'921 מספר מונה 1800679'!K320</f>
        <v>441.82400000000001</v>
      </c>
      <c r="L351">
        <f>'חכל השיקמה 7 22007172'!L320+'חכל המעפילים 20 22001170'!L320+'חכל המעפילים 15  22005805'!L320+'ששת הימים מספר מונה 347462612'!L320+'שקד 47א מספר מונה 21003871'!L320+'שקד 17א מספר מונה 22002082'!L320+'קרן היסוד 1 מספר מונה 12512041'!L320+'קיבוץ גלויות 39 מספר מונה 22000'!L320+'קיבוץ גלויות 18 מספר מונה 22024'!L320+'עמידר מספר מונה 21023286'!L320+'ההגנה 10 מספר מונה 21023285'!L320+'עגנון 12 מספר מונה 21014900'!L320+'ספריה מספר מונה 14066205'!L320+'מרגוע מספר מונה 22000272'!L320+'לוחמי הגטאות מספר מונה 22023137'!L320+'המעפילים 17 מספר מונה 6181945'!L320+'1335 מספר מונה 22023890'!L320+'דוד בן גאון 1 מספר מונה 2200209'!L320+'בית הדר מספר מונה 23021393'!L320+'בית הדר מספר מונה 22000262'!L320+'בורוכוב מספר מונה 9072242'!L320+'אפרים שריר מספר מונה 17005041'!L320+'XA1314 מספר מונה 14008869'!L320+'AH4520 מספר מונה 22002147'!L320+'AH4300 מספר מונה 12590096'!L320+'AH4067 מספר מונה 12591343'!L320+'AH1920 מספר מונה 22005812'!L320+'AH1920 מספר מונה 21003404'!L320+'AH10 מספר מונה 8070601'!L320+'A23 מספר מונה 22000257'!L320+'3018 מספר מונה 22002061'!L320+'921 מספר מונה 1800679'!L320</f>
        <v>531.73699999999985</v>
      </c>
      <c r="M351">
        <f>'חכל השיקמה 7 22007172'!M320+'חכל המעפילים 20 22001170'!M320+'חכל המעפילים 15  22005805'!M320+'ששת הימים מספר מונה 347462612'!M320+'שקד 47א מספר מונה 21003871'!M320+'שקד 17א מספר מונה 22002082'!M320+'קרן היסוד 1 מספר מונה 12512041'!M320+'קיבוץ גלויות 39 מספר מונה 22000'!M320+'קיבוץ גלויות 18 מספר מונה 22024'!M320+'עמידר מספר מונה 21023286'!M320+'ההגנה 10 מספר מונה 21023285'!M320+'עגנון 12 מספר מונה 21014900'!M320+'ספריה מספר מונה 14066205'!M320+'מרגוע מספר מונה 22000272'!M320+'לוחמי הגטאות מספר מונה 22023137'!M320+'המעפילים 17 מספר מונה 6181945'!M320+'1335 מספר מונה 22023890'!M320+'דוד בן גאון 1 מספר מונה 2200209'!M320+'בית הדר מספר מונה 23021393'!M320+'בית הדר מספר מונה 22000262'!M320+'בורוכוב מספר מונה 9072242'!M320+'אפרים שריר מספר מונה 17005041'!M320+'XA1314 מספר מונה 14008869'!M320+'AH4520 מספר מונה 22002147'!M320+'AH4300 מספר מונה 12590096'!M320+'AH4067 מספר מונה 12591343'!M320+'AH1920 מספר מונה 22005812'!M320+'AH1920 מספר מונה 21003404'!M320+'AH10 מספר מונה 8070601'!M320+'A23 מספר מונה 22000257'!M320+'3018 מספר מונה 22002061'!M320+'921 מספר מונה 1800679'!M320</f>
        <v>581.36400000000003</v>
      </c>
      <c r="N351">
        <f>'חכל השיקמה 7 22007172'!N320+'חכל המעפילים 20 22001170'!N320+'חכל המעפילים 15  22005805'!N320+'ששת הימים מספר מונה 347462612'!N320+'שקד 47א מספר מונה 21003871'!N320+'שקד 17א מספר מונה 22002082'!N320+'קרן היסוד 1 מספר מונה 12512041'!N320+'קיבוץ גלויות 39 מספר מונה 22000'!N320+'קיבוץ גלויות 18 מספר מונה 22024'!N320+'עמידר מספר מונה 21023286'!N320+'ההגנה 10 מספר מונה 21023285'!N320+'עגנון 12 מספר מונה 21014900'!N320+'ספריה מספר מונה 14066205'!N320+'מרגוע מספר מונה 22000272'!N320+'לוחמי הגטאות מספר מונה 22023137'!N320+'המעפילים 17 מספר מונה 6181945'!N320+'1335 מספר מונה 22023890'!N320+'דוד בן גאון 1 מספר מונה 2200209'!N320+'בית הדר מספר מונה 23021393'!N320+'בית הדר מספר מונה 22000262'!N320+'בורוכוב מספר מונה 9072242'!N320+'אפרים שריר מספר מונה 17005041'!N320+'XA1314 מספר מונה 14008869'!N320+'AH4520 מספר מונה 22002147'!N320+'AH4300 מספר מונה 12590096'!N320+'AH4067 מספר מונה 12591343'!N320+'AH1920 מספר מונה 22005812'!N320+'AH1920 מספר מונה 21003404'!N320+'AH10 מספר מונה 8070601'!N320+'A23 מספר מונה 22000257'!N320+'3018 מספר מונה 22002061'!N320+'921 מספר מונה 1800679'!N320</f>
        <v>573.33500000000015</v>
      </c>
      <c r="O351">
        <f>'חכל השיקמה 7 22007172'!O320+'חכל המעפילים 20 22001170'!O320+'חכל המעפילים 15  22005805'!O320+'ששת הימים מספר מונה 347462612'!O320+'שקד 47א מספר מונה 21003871'!O320+'שקד 17א מספר מונה 22002082'!O320+'קרן היסוד 1 מספר מונה 12512041'!O320+'קיבוץ גלויות 39 מספר מונה 22000'!O320+'קיבוץ גלויות 18 מספר מונה 22024'!O320+'עמידר מספר מונה 21023286'!O320+'ההגנה 10 מספר מונה 21023285'!O320+'עגנון 12 מספר מונה 21014900'!O320+'ספריה מספר מונה 14066205'!O320+'מרגוע מספר מונה 22000272'!O320+'לוחמי הגטאות מספר מונה 22023137'!O320+'המעפילים 17 מספר מונה 6181945'!O320+'1335 מספר מונה 22023890'!O320+'דוד בן גאון 1 מספר מונה 2200209'!O320+'בית הדר מספר מונה 23021393'!O320+'בית הדר מספר מונה 22000262'!O320+'בורוכוב מספר מונה 9072242'!O320+'אפרים שריר מספר מונה 17005041'!O320+'XA1314 מספר מונה 14008869'!O320+'AH4520 מספר מונה 22002147'!O320+'AH4300 מספר מונה 12590096'!O320+'AH4067 מספר מונה 12591343'!O320+'AH1920 מספר מונה 22005812'!O320+'AH1920 מספר מונה 21003404'!O320+'AH10 מספר מונה 8070601'!O320+'A23 מספר מונה 22000257'!O320+'3018 מספר מונה 22002061'!O320+'921 מספר מונה 1800679'!O320</f>
        <v>539.79099999999983</v>
      </c>
      <c r="P351">
        <f>'חכל השיקמה 7 22007172'!P320+'חכל המעפילים 20 22001170'!P320+'חכל המעפילים 15  22005805'!P320+'ששת הימים מספר מונה 347462612'!P320+'שקד 47א מספר מונה 21003871'!P320+'שקד 17א מספר מונה 22002082'!P320+'קרן היסוד 1 מספר מונה 12512041'!P320+'קיבוץ גלויות 39 מספר מונה 22000'!P320+'קיבוץ גלויות 18 מספר מונה 22024'!P320+'עמידר מספר מונה 21023286'!P320+'ההגנה 10 מספר מונה 21023285'!P320+'עגנון 12 מספר מונה 21014900'!P320+'ספריה מספר מונה 14066205'!P320+'מרגוע מספר מונה 22000272'!P320+'לוחמי הגטאות מספר מונה 22023137'!P320+'המעפילים 17 מספר מונה 6181945'!P320+'1335 מספר מונה 22023890'!P320+'דוד בן גאון 1 מספר מונה 2200209'!P320+'בית הדר מספר מונה 23021393'!P320+'בית הדר מספר מונה 22000262'!P320+'בורוכוב מספר מונה 9072242'!P320+'אפרים שריר מספר מונה 17005041'!P320+'XA1314 מספר מונה 14008869'!P320+'AH4520 מספר מונה 22002147'!P320+'AH4300 מספר מונה 12590096'!P320+'AH4067 מספר מונה 12591343'!P320+'AH1920 מספר מונה 22005812'!P320+'AH1920 מספר מונה 21003404'!P320+'AH10 מספר מונה 8070601'!P320+'A23 מספר מונה 22000257'!P320+'3018 מספר מונה 22002061'!P320+'921 מספר מונה 1800679'!P320</f>
        <v>519.86299999999983</v>
      </c>
      <c r="Q351">
        <f>'חכל השיקמה 7 22007172'!Q320+'חכל המעפילים 20 22001170'!Q320+'חכל המעפילים 15  22005805'!Q320+'ששת הימים מספר מונה 347462612'!Q320+'שקד 47א מספר מונה 21003871'!Q320+'שקד 17א מספר מונה 22002082'!Q320+'קרן היסוד 1 מספר מונה 12512041'!Q320+'קיבוץ גלויות 39 מספר מונה 22000'!Q320+'קיבוץ גלויות 18 מספר מונה 22024'!Q320+'עמידר מספר מונה 21023286'!Q320+'ההגנה 10 מספר מונה 21023285'!Q320+'עגנון 12 מספר מונה 21014900'!Q320+'ספריה מספר מונה 14066205'!Q320+'מרגוע מספר מונה 22000272'!Q320+'לוחמי הגטאות מספר מונה 22023137'!Q320+'המעפילים 17 מספר מונה 6181945'!Q320+'1335 מספר מונה 22023890'!Q320+'דוד בן גאון 1 מספר מונה 2200209'!Q320+'בית הדר מספר מונה 23021393'!Q320+'בית הדר מספר מונה 22000262'!Q320+'בורוכוב מספר מונה 9072242'!Q320+'אפרים שריר מספר מונה 17005041'!Q320+'XA1314 מספר מונה 14008869'!Q320+'AH4520 מספר מונה 22002147'!Q320+'AH4300 מספר מונה 12590096'!Q320+'AH4067 מספר מונה 12591343'!Q320+'AH1920 מספר מונה 22005812'!Q320+'AH1920 מספר מונה 21003404'!Q320+'AH10 מספר מונה 8070601'!Q320+'A23 מספר מונה 22000257'!Q320+'3018 מספר מונה 22002061'!Q320+'921 מספר מונה 1800679'!Q320</f>
        <v>438.346</v>
      </c>
      <c r="R351">
        <f>'חכל השיקמה 7 22007172'!R320+'חכל המעפילים 20 22001170'!R320+'חכל המעפילים 15  22005805'!R320+'ששת הימים מספר מונה 347462612'!R320+'שקד 47א מספר מונה 21003871'!R320+'שקד 17א מספר מונה 22002082'!R320+'קרן היסוד 1 מספר מונה 12512041'!R320+'קיבוץ גלויות 39 מספר מונה 22000'!R320+'קיבוץ גלויות 18 מספר מונה 22024'!R320+'עמידר מספר מונה 21023286'!R320+'ההגנה 10 מספר מונה 21023285'!R320+'עגנון 12 מספר מונה 21014900'!R320+'ספריה מספר מונה 14066205'!R320+'מרגוע מספר מונה 22000272'!R320+'לוחמי הגטאות מספר מונה 22023137'!R320+'המעפילים 17 מספר מונה 6181945'!R320+'1335 מספר מונה 22023890'!R320+'דוד בן גאון 1 מספר מונה 2200209'!R320+'בית הדר מספר מונה 23021393'!R320+'בית הדר מספר מונה 22000262'!R320+'בורוכוב מספר מונה 9072242'!R320+'אפרים שריר מספר מונה 17005041'!R320+'XA1314 מספר מונה 14008869'!R320+'AH4520 מספר מונה 22002147'!R320+'AH4300 מספר מונה 12590096'!R320+'AH4067 מספר מונה 12591343'!R320+'AH1920 מספר מונה 22005812'!R320+'AH1920 מספר מונה 21003404'!R320+'AH10 מספר מונה 8070601'!R320+'A23 מספר מונה 22000257'!R320+'3018 מספר מונה 22002061'!R320+'921 מספר מונה 1800679'!R320</f>
        <v>521.6350000000001</v>
      </c>
      <c r="S351">
        <f>'חכל השיקמה 7 22007172'!S320+'חכל המעפילים 20 22001170'!S320+'חכל המעפילים 15  22005805'!S320+'ששת הימים מספר מונה 347462612'!S320+'שקד 47א מספר מונה 21003871'!S320+'שקד 17א מספר מונה 22002082'!S320+'קרן היסוד 1 מספר מונה 12512041'!S320+'קיבוץ גלויות 39 מספר מונה 22000'!S320+'קיבוץ גלויות 18 מספר מונה 22024'!S320+'עמידר מספר מונה 21023286'!S320+'ההגנה 10 מספר מונה 21023285'!S320+'עגנון 12 מספר מונה 21014900'!S320+'ספריה מספר מונה 14066205'!S320+'מרגוע מספר מונה 22000272'!S320+'לוחמי הגטאות מספר מונה 22023137'!S320+'המעפילים 17 מספר מונה 6181945'!S320+'1335 מספר מונה 22023890'!S320+'דוד בן גאון 1 מספר מונה 2200209'!S320+'בית הדר מספר מונה 23021393'!S320+'בית הדר מספר מונה 22000262'!S320+'בורוכוב מספר מונה 9072242'!S320+'אפרים שריר מספר מונה 17005041'!S320+'XA1314 מספר מונה 14008869'!S320+'AH4520 מספר מונה 22002147'!S320+'AH4300 מספר מונה 12590096'!S320+'AH4067 מספר מונה 12591343'!S320+'AH1920 מספר מונה 22005812'!S320+'AH1920 מספר מונה 21003404'!S320+'AH10 מספר מונה 8070601'!S320+'A23 מספר מונה 22000257'!S320+'3018 מספר מונה 22002061'!S320+'921 מספר מונה 1800679'!S320</f>
        <v>613.03099999999995</v>
      </c>
      <c r="T351">
        <f>'חכל השיקמה 7 22007172'!T320+'חכל המעפילים 20 22001170'!T320+'חכל המעפילים 15  22005805'!T320+'ששת הימים מספר מונה 347462612'!T320+'שקד 47א מספר מונה 21003871'!T320+'שקד 17א מספר מונה 22002082'!T320+'קרן היסוד 1 מספר מונה 12512041'!T320+'קיבוץ גלויות 39 מספר מונה 22000'!T320+'קיבוץ גלויות 18 מספר מונה 22024'!T320+'עמידר מספר מונה 21023286'!T320+'ההגנה 10 מספר מונה 21023285'!T320+'עגנון 12 מספר מונה 21014900'!T320+'ספריה מספר מונה 14066205'!T320+'מרגוע מספר מונה 22000272'!T320+'לוחמי הגטאות מספר מונה 22023137'!T320+'המעפילים 17 מספר מונה 6181945'!T320+'1335 מספר מונה 22023890'!T320+'דוד בן גאון 1 מספר מונה 2200209'!T320+'בית הדר מספר מונה 23021393'!T320+'בית הדר מספר מונה 22000262'!T320+'בורוכוב מספר מונה 9072242'!T320+'אפרים שריר מספר מונה 17005041'!T320+'XA1314 מספר מונה 14008869'!T320+'AH4520 מספר מונה 22002147'!T320+'AH4300 מספר מונה 12590096'!T320+'AH4067 מספר מונה 12591343'!T320+'AH1920 מספר מונה 22005812'!T320+'AH1920 מספר מונה 21003404'!T320+'AH10 מספר מונה 8070601'!T320+'A23 מספר מונה 22000257'!T320+'3018 מספר מונה 22002061'!T320+'921 מספר מונה 1800679'!T320</f>
        <v>586.29299999999989</v>
      </c>
      <c r="U351">
        <f>'חכל השיקמה 7 22007172'!U320+'חכל המעפילים 20 22001170'!U320+'חכל המעפילים 15  22005805'!U320+'ששת הימים מספר מונה 347462612'!U320+'שקד 47א מספר מונה 21003871'!U320+'שקד 17א מספר מונה 22002082'!U320+'קרן היסוד 1 מספר מונה 12512041'!U320+'קיבוץ גלויות 39 מספר מונה 22000'!U320+'קיבוץ גלויות 18 מספר מונה 22024'!U320+'עמידר מספר מונה 21023286'!U320+'ההגנה 10 מספר מונה 21023285'!U320+'עגנון 12 מספר מונה 21014900'!U320+'ספריה מספר מונה 14066205'!U320+'מרגוע מספר מונה 22000272'!U320+'לוחמי הגטאות מספר מונה 22023137'!U320+'המעפילים 17 מספר מונה 6181945'!U320+'1335 מספר מונה 22023890'!U320+'דוד בן גאון 1 מספר מונה 2200209'!U320+'בית הדר מספר מונה 23021393'!U320+'בית הדר מספר מונה 22000262'!U320+'בורוכוב מספר מונה 9072242'!U320+'אפרים שריר מספר מונה 17005041'!U320+'XA1314 מספר מונה 14008869'!U320+'AH4520 מספר מונה 22002147'!U320+'AH4300 מספר מונה 12590096'!U320+'AH4067 מספר מונה 12591343'!U320+'AH1920 מספר מונה 22005812'!U320+'AH1920 מספר מונה 21003404'!U320+'AH10 מספר מונה 8070601'!U320+'A23 מספר מונה 22000257'!U320+'3018 מספר מונה 22002061'!U320+'921 מספר מונה 1800679'!U320</f>
        <v>496.67199999999997</v>
      </c>
      <c r="V351">
        <f>'חכל השיקמה 7 22007172'!V320+'חכל המעפילים 20 22001170'!V320+'חכל המעפילים 15  22005805'!V320+'ששת הימים מספר מונה 347462612'!V320+'שקד 47א מספר מונה 21003871'!V320+'שקד 17א מספר מונה 22002082'!V320+'קרן היסוד 1 מספר מונה 12512041'!V320+'קיבוץ גלויות 39 מספר מונה 22000'!V320+'קיבוץ גלויות 18 מספר מונה 22024'!V320+'עמידר מספר מונה 21023286'!V320+'ההגנה 10 מספר מונה 21023285'!V320+'עגנון 12 מספר מונה 21014900'!V320+'ספריה מספר מונה 14066205'!V320+'מרגוע מספר מונה 22000272'!V320+'לוחמי הגטאות מספר מונה 22023137'!V320+'המעפילים 17 מספר מונה 6181945'!V320+'1335 מספר מונה 22023890'!V320+'דוד בן גאון 1 מספר מונה 2200209'!V320+'בית הדר מספר מונה 23021393'!V320+'בית הדר מספר מונה 22000262'!V320+'בורוכוב מספר מונה 9072242'!V320+'אפרים שריר מספר מונה 17005041'!V320+'XA1314 מספר מונה 14008869'!V320+'AH4520 מספר מונה 22002147'!V320+'AH4300 מספר מונה 12590096'!V320+'AH4067 מספר מונה 12591343'!V320+'AH1920 מספר מונה 22005812'!V320+'AH1920 מספר מונה 21003404'!V320+'AH10 מספר מונה 8070601'!V320+'A23 מספר מונה 22000257'!V320+'3018 מספר מונה 22002061'!V320+'921 מספר מונה 1800679'!V320</f>
        <v>485.79100000000005</v>
      </c>
      <c r="W351">
        <f>'חכל השיקמה 7 22007172'!W320+'חכל המעפילים 20 22001170'!W320+'חכל המעפילים 15  22005805'!W320+'ששת הימים מספר מונה 347462612'!W320+'שקד 47א מספר מונה 21003871'!W320+'שקד 17א מספר מונה 22002082'!W320+'קרן היסוד 1 מספר מונה 12512041'!W320+'קיבוץ גלויות 39 מספר מונה 22000'!W320+'קיבוץ גלויות 18 מספר מונה 22024'!W320+'עמידר מספר מונה 21023286'!W320+'ההגנה 10 מספר מונה 21023285'!W320+'עגנון 12 מספר מונה 21014900'!W320+'ספריה מספר מונה 14066205'!W320+'מרגוע מספר מונה 22000272'!W320+'לוחמי הגטאות מספר מונה 22023137'!W320+'המעפילים 17 מספר מונה 6181945'!W320+'1335 מספר מונה 22023890'!W320+'דוד בן גאון 1 מספר מונה 2200209'!W320+'בית הדר מספר מונה 23021393'!W320+'בית הדר מספר מונה 22000262'!W320+'בורוכוב מספר מונה 9072242'!W320+'אפרים שריר מספר מונה 17005041'!W320+'XA1314 מספר מונה 14008869'!W320+'AH4520 מספר מונה 22002147'!W320+'AH4300 מספר מונה 12590096'!W320+'AH4067 מספר מונה 12591343'!W320+'AH1920 מספר מונה 22005812'!W320+'AH1920 מספר מונה 21003404'!W320+'AH10 מספר מונה 8070601'!W320+'A23 מספר מונה 22000257'!W320+'3018 מספר מונה 22002061'!W320+'921 מספר מונה 1800679'!W320</f>
        <v>477.34199999999998</v>
      </c>
      <c r="X351">
        <f>'חכל השיקמה 7 22007172'!X320+'חכל המעפילים 20 22001170'!X320+'חכל המעפילים 15  22005805'!X320+'ששת הימים מספר מונה 347462612'!X320+'שקד 47א מספר מונה 21003871'!X320+'שקד 17א מספר מונה 22002082'!X320+'קרן היסוד 1 מספר מונה 12512041'!X320+'קיבוץ גלויות 39 מספר מונה 22000'!X320+'קיבוץ גלויות 18 מספר מונה 22024'!X320+'עמידר מספר מונה 21023286'!X320+'ההגנה 10 מספר מונה 21023285'!X320+'עגנון 12 מספר מונה 21014900'!X320+'ספריה מספר מונה 14066205'!X320+'מרגוע מספר מונה 22000272'!X320+'לוחמי הגטאות מספר מונה 22023137'!X320+'המעפילים 17 מספר מונה 6181945'!X320+'1335 מספר מונה 22023890'!X320+'דוד בן גאון 1 מספר מונה 2200209'!X320+'בית הדר מספר מונה 23021393'!X320+'בית הדר מספר מונה 22000262'!X320+'בורוכוב מספר מונה 9072242'!X320+'אפרים שריר מספר מונה 17005041'!X320+'XA1314 מספר מונה 14008869'!X320+'AH4520 מספר מונה 22002147'!X320+'AH4300 מספר מונה 12590096'!X320+'AH4067 מספר מונה 12591343'!X320+'AH1920 מספר מונה 22005812'!X320+'AH1920 מספר מונה 21003404'!X320+'AH10 מספר מונה 8070601'!X320+'A23 מספר מונה 22000257'!X320+'3018 מספר מונה 22002061'!X320+'921 מספר מונה 1800679'!X320</f>
        <v>458.88499999999993</v>
      </c>
      <c r="Y351">
        <f>'חכל השיקמה 7 22007172'!Y320+'חכל המעפילים 20 22001170'!Y320+'חכל המעפילים 15  22005805'!Y320+'ששת הימים מספר מונה 347462612'!Y320+'שקד 47א מספר מונה 21003871'!Y320+'שקד 17א מספר מונה 22002082'!Y320+'קרן היסוד 1 מספר מונה 12512041'!Y320+'קיבוץ גלויות 39 מספר מונה 22000'!Y320+'קיבוץ גלויות 18 מספר מונה 22024'!Y320+'עמידר מספר מונה 21023286'!Y320+'ההגנה 10 מספר מונה 21023285'!Y320+'עגנון 12 מספר מונה 21014900'!Y320+'ספריה מספר מונה 14066205'!Y320+'מרגוע מספר מונה 22000272'!Y320+'לוחמי הגטאות מספר מונה 22023137'!Y320+'המעפילים 17 מספר מונה 6181945'!Y320+'1335 מספר מונה 22023890'!Y320+'דוד בן גאון 1 מספר מונה 2200209'!Y320+'בית הדר מספר מונה 23021393'!Y320+'בית הדר מספר מונה 22000262'!Y320+'בורוכוב מספר מונה 9072242'!Y320+'אפרים שריר מספר מונה 17005041'!Y320+'XA1314 מספר מונה 14008869'!Y320+'AH4520 מספר מונה 22002147'!Y320+'AH4300 מספר מונה 12590096'!Y320+'AH4067 מספר מונה 12591343'!Y320+'AH1920 מספר מונה 22005812'!Y320+'AH1920 מספר מונה 21003404'!Y320+'AH10 מספר מונה 8070601'!Y320+'A23 מספר מונה 22000257'!Y320+'3018 מספר מונה 22002061'!Y320+'921 מספר מונה 1800679'!Y320</f>
        <v>418.78799999999995</v>
      </c>
      <c r="Z351" s="22">
        <f t="shared" si="10"/>
        <v>10834.112000000001</v>
      </c>
    </row>
    <row r="352" spans="1:26" x14ac:dyDescent="0.45">
      <c r="A352" s="33">
        <v>45245</v>
      </c>
      <c r="B352">
        <f>'חכל השיקמה 7 22007172'!B321+'חכל המעפילים 20 22001170'!B321+'חכל המעפילים 15  22005805'!B321+'ששת הימים מספר מונה 347462612'!B321+'שקד 47א מספר מונה 21003871'!B321+'שקד 17א מספר מונה 22002082'!B321+'קרן היסוד 1 מספר מונה 12512041'!B321+'קיבוץ גלויות 39 מספר מונה 22000'!B321+'קיבוץ גלויות 18 מספר מונה 22024'!B321+'עמידר מספר מונה 21023286'!B321+'ההגנה 10 מספר מונה 21023285'!B321+'עגנון 12 מספר מונה 21014900'!B321+'ספריה מספר מונה 14066205'!B321+'מרגוע מספר מונה 22000272'!B321+'לוחמי הגטאות מספר מונה 22023137'!B321+'המעפילים 17 מספר מונה 6181945'!B321+'1335 מספר מונה 22023890'!B321+'דוד בן גאון 1 מספר מונה 2200209'!B321+'בית הדר מספר מונה 23021393'!B321+'בית הדר מספר מונה 22000262'!B321+'בורוכוב מספר מונה 9072242'!B321+'אפרים שריר מספר מונה 17005041'!B321+'XA1314 מספר מונה 14008869'!B321+'AH4520 מספר מונה 22002147'!B321+'AH4300 מספר מונה 12590096'!B321+'AH4067 מספר מונה 12591343'!B321+'AH1920 מספר מונה 22005812'!B321+'AH1920 מספר מונה 21003404'!B321+'AH10 מספר מונה 8070601'!B321+'A23 מספר מונה 22000257'!B321+'3018 מספר מונה 22002061'!B321+'921 מספר מונה 1800679'!B321</f>
        <v>399.07299999999992</v>
      </c>
      <c r="C352">
        <f>'חכל השיקמה 7 22007172'!C321+'חכל המעפילים 20 22001170'!C321+'חכל המעפילים 15  22005805'!C321+'ששת הימים מספר מונה 347462612'!C321+'שקד 47א מספר מונה 21003871'!C321+'שקד 17א מספר מונה 22002082'!C321+'קרן היסוד 1 מספר מונה 12512041'!C321+'קיבוץ גלויות 39 מספר מונה 22000'!C321+'קיבוץ גלויות 18 מספר מונה 22024'!C321+'עמידר מספר מונה 21023286'!C321+'ההגנה 10 מספר מונה 21023285'!C321+'עגנון 12 מספר מונה 21014900'!C321+'ספריה מספר מונה 14066205'!C321+'מרגוע מספר מונה 22000272'!C321+'לוחמי הגטאות מספר מונה 22023137'!C321+'המעפילים 17 מספר מונה 6181945'!C321+'1335 מספר מונה 22023890'!C321+'דוד בן גאון 1 מספר מונה 2200209'!C321+'בית הדר מספר מונה 23021393'!C321+'בית הדר מספר מונה 22000262'!C321+'בורוכוב מספר מונה 9072242'!C321+'אפרים שריר מספר מונה 17005041'!C321+'XA1314 מספר מונה 14008869'!C321+'AH4520 מספר מונה 22002147'!C321+'AH4300 מספר מונה 12590096'!C321+'AH4067 מספר מונה 12591343'!C321+'AH1920 מספר מונה 22005812'!C321+'AH1920 מספר מונה 21003404'!C321+'AH10 מספר מונה 8070601'!C321+'A23 מספר מונה 22000257'!C321+'3018 מספר מונה 22002061'!C321+'921 מספר מונה 1800679'!C321</f>
        <v>358.96600000000001</v>
      </c>
      <c r="D352">
        <f>'חכל השיקמה 7 22007172'!D321+'חכל המעפילים 20 22001170'!D321+'חכל המעפילים 15  22005805'!D321+'ששת הימים מספר מונה 347462612'!D321+'שקד 47א מספר מונה 21003871'!D321+'שקד 17א מספר מונה 22002082'!D321+'קרן היסוד 1 מספר מונה 12512041'!D321+'קיבוץ גלויות 39 מספר מונה 22000'!D321+'קיבוץ גלויות 18 מספר מונה 22024'!D321+'עמידר מספר מונה 21023286'!D321+'ההגנה 10 מספר מונה 21023285'!D321+'עגנון 12 מספר מונה 21014900'!D321+'ספריה מספר מונה 14066205'!D321+'מרגוע מספר מונה 22000272'!D321+'לוחמי הגטאות מספר מונה 22023137'!D321+'המעפילים 17 מספר מונה 6181945'!D321+'1335 מספר מונה 22023890'!D321+'דוד בן גאון 1 מספר מונה 2200209'!D321+'בית הדר מספר מונה 23021393'!D321+'בית הדר מספר מונה 22000262'!D321+'בורוכוב מספר מונה 9072242'!D321+'אפרים שריר מספר מונה 17005041'!D321+'XA1314 מספר מונה 14008869'!D321+'AH4520 מספר מונה 22002147'!D321+'AH4300 מספר מונה 12590096'!D321+'AH4067 מספר מונה 12591343'!D321+'AH1920 מספר מונה 22005812'!D321+'AH1920 מספר מונה 21003404'!D321+'AH10 מספר מונה 8070601'!D321+'A23 מספר מונה 22000257'!D321+'3018 מספר מונה 22002061'!D321+'921 מספר מונה 1800679'!D321</f>
        <v>330.928</v>
      </c>
      <c r="E352">
        <f>'חכל השיקמה 7 22007172'!E321+'חכל המעפילים 20 22001170'!E321+'חכל המעפילים 15  22005805'!E321+'ששת הימים מספר מונה 347462612'!E321+'שקד 47א מספר מונה 21003871'!E321+'שקד 17א מספר מונה 22002082'!E321+'קרן היסוד 1 מספר מונה 12512041'!E321+'קיבוץ גלויות 39 מספר מונה 22000'!E321+'קיבוץ גלויות 18 מספר מונה 22024'!E321+'עמידר מספר מונה 21023286'!E321+'ההגנה 10 מספר מונה 21023285'!E321+'עגנון 12 מספר מונה 21014900'!E321+'ספריה מספר מונה 14066205'!E321+'מרגוע מספר מונה 22000272'!E321+'לוחמי הגטאות מספר מונה 22023137'!E321+'המעפילים 17 מספר מונה 6181945'!E321+'1335 מספר מונה 22023890'!E321+'דוד בן גאון 1 מספר מונה 2200209'!E321+'בית הדר מספר מונה 23021393'!E321+'בית הדר מספר מונה 22000262'!E321+'בורוכוב מספר מונה 9072242'!E321+'אפרים שריר מספר מונה 17005041'!E321+'XA1314 מספר מונה 14008869'!E321+'AH4520 מספר מונה 22002147'!E321+'AH4300 מספר מונה 12590096'!E321+'AH4067 מספר מונה 12591343'!E321+'AH1920 מספר מונה 22005812'!E321+'AH1920 מספר מונה 21003404'!E321+'AH10 מספר מונה 8070601'!E321+'A23 מספר מונה 22000257'!E321+'3018 מספר מונה 22002061'!E321+'921 מספר מונה 1800679'!E321</f>
        <v>320.0619999999999</v>
      </c>
      <c r="F352">
        <f>'חכל השיקמה 7 22007172'!F321+'חכל המעפילים 20 22001170'!F321+'חכל המעפילים 15  22005805'!F321+'ששת הימים מספר מונה 347462612'!F321+'שקד 47א מספר מונה 21003871'!F321+'שקד 17א מספר מונה 22002082'!F321+'קרן היסוד 1 מספר מונה 12512041'!F321+'קיבוץ גלויות 39 מספר מונה 22000'!F321+'קיבוץ גלויות 18 מספר מונה 22024'!F321+'עמידר מספר מונה 21023286'!F321+'ההגנה 10 מספר מונה 21023285'!F321+'עגנון 12 מספר מונה 21014900'!F321+'ספריה מספר מונה 14066205'!F321+'מרגוע מספר מונה 22000272'!F321+'לוחמי הגטאות מספר מונה 22023137'!F321+'המעפילים 17 מספר מונה 6181945'!F321+'1335 מספר מונה 22023890'!F321+'דוד בן גאון 1 מספר מונה 2200209'!F321+'בית הדר מספר מונה 23021393'!F321+'בית הדר מספר מונה 22000262'!F321+'בורוכוב מספר מונה 9072242'!F321+'אפרים שריר מספר מונה 17005041'!F321+'XA1314 מספר מונה 14008869'!F321+'AH4520 מספר מונה 22002147'!F321+'AH4300 מספר מונה 12590096'!F321+'AH4067 מספר מונה 12591343'!F321+'AH1920 מספר מונה 22005812'!F321+'AH1920 מספר מונה 21003404'!F321+'AH10 מספר מונה 8070601'!F321+'A23 מספר מונה 22000257'!F321+'3018 מספר מונה 22002061'!F321+'921 מספר מונה 1800679'!F321</f>
        <v>317.07599999999996</v>
      </c>
      <c r="G352">
        <f>'חכל השיקמה 7 22007172'!G321+'חכל המעפילים 20 22001170'!G321+'חכל המעפילים 15  22005805'!G321+'ששת הימים מספר מונה 347462612'!G321+'שקד 47א מספר מונה 21003871'!G321+'שקד 17א מספר מונה 22002082'!G321+'קרן היסוד 1 מספר מונה 12512041'!G321+'קיבוץ גלויות 39 מספר מונה 22000'!G321+'קיבוץ גלויות 18 מספר מונה 22024'!G321+'עמידר מספר מונה 21023286'!G321+'ההגנה 10 מספר מונה 21023285'!G321+'עגנון 12 מספר מונה 21014900'!G321+'ספריה מספר מונה 14066205'!G321+'מרגוע מספר מונה 22000272'!G321+'לוחמי הגטאות מספר מונה 22023137'!G321+'המעפילים 17 מספר מונה 6181945'!G321+'1335 מספר מונה 22023890'!G321+'דוד בן גאון 1 מספר מונה 2200209'!G321+'בית הדר מספר מונה 23021393'!G321+'בית הדר מספר מונה 22000262'!G321+'בורוכוב מספר מונה 9072242'!G321+'אפרים שריר מספר מונה 17005041'!G321+'XA1314 מספר מונה 14008869'!G321+'AH4520 מספר מונה 22002147'!G321+'AH4300 מספר מונה 12590096'!G321+'AH4067 מספר מונה 12591343'!G321+'AH1920 מספר מונה 22005812'!G321+'AH1920 מספר מונה 21003404'!G321+'AH10 מספר מונה 8070601'!G321+'A23 מספר מונה 22000257'!G321+'3018 מספר מונה 22002061'!G321+'921 מספר מונה 1800679'!G321</f>
        <v>313.74799999999993</v>
      </c>
      <c r="H352">
        <f>'חכל השיקמה 7 22007172'!H321+'חכל המעפילים 20 22001170'!H321+'חכל המעפילים 15  22005805'!H321+'ששת הימים מספר מונה 347462612'!H321+'שקד 47א מספר מונה 21003871'!H321+'שקד 17א מספר מונה 22002082'!H321+'קרן היסוד 1 מספר מונה 12512041'!H321+'קיבוץ גלויות 39 מספר מונה 22000'!H321+'קיבוץ גלויות 18 מספר מונה 22024'!H321+'עמידר מספר מונה 21023286'!H321+'ההגנה 10 מספר מונה 21023285'!H321+'עגנון 12 מספר מונה 21014900'!H321+'ספריה מספר מונה 14066205'!H321+'מרגוע מספר מונה 22000272'!H321+'לוחמי הגטאות מספר מונה 22023137'!H321+'המעפילים 17 מספר מונה 6181945'!H321+'1335 מספר מונה 22023890'!H321+'דוד בן גאון 1 מספר מונה 2200209'!H321+'בית הדר מספר מונה 23021393'!H321+'בית הדר מספר מונה 22000262'!H321+'בורוכוב מספר מונה 9072242'!H321+'אפרים שריר מספר מונה 17005041'!H321+'XA1314 מספר מונה 14008869'!H321+'AH4520 מספר מונה 22002147'!H321+'AH4300 מספר מונה 12590096'!H321+'AH4067 מספר מונה 12591343'!H321+'AH1920 מספר מונה 22005812'!H321+'AH1920 מספר מונה 21003404'!H321+'AH10 מספר מונה 8070601'!H321+'A23 מספר מונה 22000257'!H321+'3018 מספר מונה 22002061'!H321+'921 מספר מונה 1800679'!H321</f>
        <v>257.858</v>
      </c>
      <c r="I352">
        <f>'חכל השיקמה 7 22007172'!I321+'חכל המעפילים 20 22001170'!I321+'חכל המעפילים 15  22005805'!I321+'ששת הימים מספר מונה 347462612'!I321+'שקד 47א מספר מונה 21003871'!I321+'שקד 17א מספר מונה 22002082'!I321+'קרן היסוד 1 מספר מונה 12512041'!I321+'קיבוץ גלויות 39 מספר מונה 22000'!I321+'קיבוץ גלויות 18 מספר מונה 22024'!I321+'עמידר מספר מונה 21023286'!I321+'ההגנה 10 מספר מונה 21023285'!I321+'עגנון 12 מספר מונה 21014900'!I321+'ספריה מספר מונה 14066205'!I321+'מרגוע מספר מונה 22000272'!I321+'לוחמי הגטאות מספר מונה 22023137'!I321+'המעפילים 17 מספר מונה 6181945'!I321+'1335 מספר מונה 22023890'!I321+'דוד בן גאון 1 מספר מונה 2200209'!I321+'בית הדר מספר מונה 23021393'!I321+'בית הדר מספר מונה 22000262'!I321+'בורוכוב מספר מונה 9072242'!I321+'אפרים שריר מספר מונה 17005041'!I321+'XA1314 מספר מונה 14008869'!I321+'AH4520 מספר מונה 22002147'!I321+'AH4300 מספר מונה 12590096'!I321+'AH4067 מספר מונה 12591343'!I321+'AH1920 מספר מונה 22005812'!I321+'AH1920 מספר מונה 21003404'!I321+'AH10 מספר מונה 8070601'!I321+'A23 מספר מונה 22000257'!I321+'3018 מספר מונה 22002061'!I321+'921 מספר מונה 1800679'!I321</f>
        <v>312.30100000000004</v>
      </c>
      <c r="J352">
        <f>'חכל השיקמה 7 22007172'!J321+'חכל המעפילים 20 22001170'!J321+'חכל המעפילים 15  22005805'!J321+'ששת הימים מספר מונה 347462612'!J321+'שקד 47א מספר מונה 21003871'!J321+'שקד 17א מספר מונה 22002082'!J321+'קרן היסוד 1 מספר מונה 12512041'!J321+'קיבוץ גלויות 39 מספר מונה 22000'!J321+'קיבוץ גלויות 18 מספר מונה 22024'!J321+'עמידר מספר מונה 21023286'!J321+'ההגנה 10 מספר מונה 21023285'!J321+'עגנון 12 מספר מונה 21014900'!J321+'ספריה מספר מונה 14066205'!J321+'מרגוע מספר מונה 22000272'!J321+'לוחמי הגטאות מספר מונה 22023137'!J321+'המעפילים 17 מספר מונה 6181945'!J321+'1335 מספר מונה 22023890'!J321+'דוד בן גאון 1 מספר מונה 2200209'!J321+'בית הדר מספר מונה 23021393'!J321+'בית הדר מספר מונה 22000262'!J321+'בורוכוב מספר מונה 9072242'!J321+'אפרים שריר מספר מונה 17005041'!J321+'XA1314 מספר מונה 14008869'!J321+'AH4520 מספר מונה 22002147'!J321+'AH4300 מספר מונה 12590096'!J321+'AH4067 מספר מונה 12591343'!J321+'AH1920 מספר מונה 22005812'!J321+'AH1920 מספר מונה 21003404'!J321+'AH10 מספר מונה 8070601'!J321+'A23 מספר מונה 22000257'!J321+'3018 מספר מונה 22002061'!J321+'921 מספר מונה 1800679'!J321</f>
        <v>426.09599999999995</v>
      </c>
      <c r="K352">
        <f>'חכל השיקמה 7 22007172'!K321+'חכל המעפילים 20 22001170'!K321+'חכל המעפילים 15  22005805'!K321+'ששת הימים מספר מונה 347462612'!K321+'שקד 47א מספר מונה 21003871'!K321+'שקד 17א מספר מונה 22002082'!K321+'קרן היסוד 1 מספר מונה 12512041'!K321+'קיבוץ גלויות 39 מספר מונה 22000'!K321+'קיבוץ גלויות 18 מספר מונה 22024'!K321+'עמידר מספר מונה 21023286'!K321+'ההגנה 10 מספר מונה 21023285'!K321+'עגנון 12 מספר מונה 21014900'!K321+'ספריה מספר מונה 14066205'!K321+'מרגוע מספר מונה 22000272'!K321+'לוחמי הגטאות מספר מונה 22023137'!K321+'המעפילים 17 מספר מונה 6181945'!K321+'1335 מספר מונה 22023890'!K321+'דוד בן גאון 1 מספר מונה 2200209'!K321+'בית הדר מספר מונה 23021393'!K321+'בית הדר מספר מונה 22000262'!K321+'בורוכוב מספר מונה 9072242'!K321+'אפרים שריר מספר מונה 17005041'!K321+'XA1314 מספר מונה 14008869'!K321+'AH4520 מספר מונה 22002147'!K321+'AH4300 מספר מונה 12590096'!K321+'AH4067 מספר מונה 12591343'!K321+'AH1920 מספר מונה 22005812'!K321+'AH1920 מספר מונה 21003404'!K321+'AH10 מספר מונה 8070601'!K321+'A23 מספר מונה 22000257'!K321+'3018 מספר מונה 22002061'!K321+'921 מספר מונה 1800679'!K321</f>
        <v>504.11800000000005</v>
      </c>
      <c r="L352">
        <f>'חכל השיקמה 7 22007172'!L321+'חכל המעפילים 20 22001170'!L321+'חכל המעפילים 15  22005805'!L321+'ששת הימים מספר מונה 347462612'!L321+'שקד 47א מספר מונה 21003871'!L321+'שקד 17א מספר מונה 22002082'!L321+'קרן היסוד 1 מספר מונה 12512041'!L321+'קיבוץ גלויות 39 מספר מונה 22000'!L321+'קיבוץ גלויות 18 מספר מונה 22024'!L321+'עמידר מספר מונה 21023286'!L321+'ההגנה 10 מספר מונה 21023285'!L321+'עגנון 12 מספר מונה 21014900'!L321+'ספריה מספר מונה 14066205'!L321+'מרגוע מספר מונה 22000272'!L321+'לוחמי הגטאות מספר מונה 22023137'!L321+'המעפילים 17 מספר מונה 6181945'!L321+'1335 מספר מונה 22023890'!L321+'דוד בן גאון 1 מספר מונה 2200209'!L321+'בית הדר מספר מונה 23021393'!L321+'בית הדר מספר מונה 22000262'!L321+'בורוכוב מספר מונה 9072242'!L321+'אפרים שריר מספר מונה 17005041'!L321+'XA1314 מספר מונה 14008869'!L321+'AH4520 מספר מונה 22002147'!L321+'AH4300 מספר מונה 12590096'!L321+'AH4067 מספר מונה 12591343'!L321+'AH1920 מספר מונה 22005812'!L321+'AH1920 מספר מונה 21003404'!L321+'AH10 מספר מונה 8070601'!L321+'A23 מספר מונה 22000257'!L321+'3018 מספר מונה 22002061'!L321+'921 מספר מונה 1800679'!L321</f>
        <v>600.52100000000007</v>
      </c>
      <c r="M352">
        <f>'חכל השיקמה 7 22007172'!M321+'חכל המעפילים 20 22001170'!M321+'חכל המעפילים 15  22005805'!M321+'ששת הימים מספר מונה 347462612'!M321+'שקד 47א מספר מונה 21003871'!M321+'שקד 17א מספר מונה 22002082'!M321+'קרן היסוד 1 מספר מונה 12512041'!M321+'קיבוץ גלויות 39 מספר מונה 22000'!M321+'קיבוץ גלויות 18 מספר מונה 22024'!M321+'עמידר מספר מונה 21023286'!M321+'ההגנה 10 מספר מונה 21023285'!M321+'עגנון 12 מספר מונה 21014900'!M321+'ספריה מספר מונה 14066205'!M321+'מרגוע מספר מונה 22000272'!M321+'לוחמי הגטאות מספר מונה 22023137'!M321+'המעפילים 17 מספר מונה 6181945'!M321+'1335 מספר מונה 22023890'!M321+'דוד בן גאון 1 מספר מונה 2200209'!M321+'בית הדר מספר מונה 23021393'!M321+'בית הדר מספר מונה 22000262'!M321+'בורוכוב מספר מונה 9072242'!M321+'אפרים שריר מספר מונה 17005041'!M321+'XA1314 מספר מונה 14008869'!M321+'AH4520 מספר מונה 22002147'!M321+'AH4300 מספר מונה 12590096'!M321+'AH4067 מספר מונה 12591343'!M321+'AH1920 מספר מונה 22005812'!M321+'AH1920 מספר מונה 21003404'!M321+'AH10 מספר מונה 8070601'!M321+'A23 מספר מונה 22000257'!M321+'3018 מספר מונה 22002061'!M321+'921 מספר מונה 1800679'!M321</f>
        <v>601.31700000000001</v>
      </c>
      <c r="N352">
        <f>'חכל השיקמה 7 22007172'!N321+'חכל המעפילים 20 22001170'!N321+'חכל המעפילים 15  22005805'!N321+'ששת הימים מספר מונה 347462612'!N321+'שקד 47א מספר מונה 21003871'!N321+'שקד 17א מספר מונה 22002082'!N321+'קרן היסוד 1 מספר מונה 12512041'!N321+'קיבוץ גלויות 39 מספר מונה 22000'!N321+'קיבוץ גלויות 18 מספר מונה 22024'!N321+'עמידר מספר מונה 21023286'!N321+'ההגנה 10 מספר מונה 21023285'!N321+'עגנון 12 מספר מונה 21014900'!N321+'ספריה מספר מונה 14066205'!N321+'מרגוע מספר מונה 22000272'!N321+'לוחמי הגטאות מספר מונה 22023137'!N321+'המעפילים 17 מספר מונה 6181945'!N321+'1335 מספר מונה 22023890'!N321+'דוד בן גאון 1 מספר מונה 2200209'!N321+'בית הדר מספר מונה 23021393'!N321+'בית הדר מספר מונה 22000262'!N321+'בורוכוב מספר מונה 9072242'!N321+'אפרים שריר מספר מונה 17005041'!N321+'XA1314 מספר מונה 14008869'!N321+'AH4520 מספר מונה 22002147'!N321+'AH4300 מספר מונה 12590096'!N321+'AH4067 מספר מונה 12591343'!N321+'AH1920 מספר מונה 22005812'!N321+'AH1920 מספר מונה 21003404'!N321+'AH10 מספר מונה 8070601'!N321+'A23 מספר מונה 22000257'!N321+'3018 מספר מונה 22002061'!N321+'921 מספר מונה 1800679'!N321</f>
        <v>585.37399999999991</v>
      </c>
      <c r="O352">
        <f>'חכל השיקמה 7 22007172'!O321+'חכל המעפילים 20 22001170'!O321+'חכל המעפילים 15  22005805'!O321+'ששת הימים מספר מונה 347462612'!O321+'שקד 47א מספר מונה 21003871'!O321+'שקד 17א מספר מונה 22002082'!O321+'קרן היסוד 1 מספר מונה 12512041'!O321+'קיבוץ גלויות 39 מספר מונה 22000'!O321+'קיבוץ גלויות 18 מספר מונה 22024'!O321+'עמידר מספר מונה 21023286'!O321+'ההגנה 10 מספר מונה 21023285'!O321+'עגנון 12 מספר מונה 21014900'!O321+'ספריה מספר מונה 14066205'!O321+'מרגוע מספר מונה 22000272'!O321+'לוחמי הגטאות מספר מונה 22023137'!O321+'המעפילים 17 מספר מונה 6181945'!O321+'1335 מספר מונה 22023890'!O321+'דוד בן גאון 1 מספר מונה 2200209'!O321+'בית הדר מספר מונה 23021393'!O321+'בית הדר מספר מונה 22000262'!O321+'בורוכוב מספר מונה 9072242'!O321+'אפרים שריר מספר מונה 17005041'!O321+'XA1314 מספר מונה 14008869'!O321+'AH4520 מספר מונה 22002147'!O321+'AH4300 מספר מונה 12590096'!O321+'AH4067 מספר מונה 12591343'!O321+'AH1920 מספר מונה 22005812'!O321+'AH1920 מספר מונה 21003404'!O321+'AH10 מספר מונה 8070601'!O321+'A23 מספר מונה 22000257'!O321+'3018 מספר מונה 22002061'!O321+'921 מספר מונה 1800679'!O321</f>
        <v>547.27700000000004</v>
      </c>
      <c r="P352">
        <f>'חכל השיקמה 7 22007172'!P321+'חכל המעפילים 20 22001170'!P321+'חכל המעפילים 15  22005805'!P321+'ששת הימים מספר מונה 347462612'!P321+'שקד 47א מספר מונה 21003871'!P321+'שקד 17א מספר מונה 22002082'!P321+'קרן היסוד 1 מספר מונה 12512041'!P321+'קיבוץ גלויות 39 מספר מונה 22000'!P321+'קיבוץ גלויות 18 מספר מונה 22024'!P321+'עמידר מספר מונה 21023286'!P321+'ההגנה 10 מספר מונה 21023285'!P321+'עגנון 12 מספר מונה 21014900'!P321+'ספריה מספר מונה 14066205'!P321+'מרגוע מספר מונה 22000272'!P321+'לוחמי הגטאות מספר מונה 22023137'!P321+'המעפילים 17 מספר מונה 6181945'!P321+'1335 מספר מונה 22023890'!P321+'דוד בן גאון 1 מספר מונה 2200209'!P321+'בית הדר מספר מונה 23021393'!P321+'בית הדר מספר מונה 22000262'!P321+'בורוכוב מספר מונה 9072242'!P321+'אפרים שריר מספר מונה 17005041'!P321+'XA1314 מספר מונה 14008869'!P321+'AH4520 מספר מונה 22002147'!P321+'AH4300 מספר מונה 12590096'!P321+'AH4067 מספר מונה 12591343'!P321+'AH1920 מספר מונה 22005812'!P321+'AH1920 מספר מונה 21003404'!P321+'AH10 מספר מונה 8070601'!P321+'A23 מספר מונה 22000257'!P321+'3018 מספר מונה 22002061'!P321+'921 מספר מונה 1800679'!P321</f>
        <v>494.19200000000001</v>
      </c>
      <c r="Q352">
        <f>'חכל השיקמה 7 22007172'!Q321+'חכל המעפילים 20 22001170'!Q321+'חכל המעפילים 15  22005805'!Q321+'ששת הימים מספר מונה 347462612'!Q321+'שקד 47א מספר מונה 21003871'!Q321+'שקד 17א מספר מונה 22002082'!Q321+'קרן היסוד 1 מספר מונה 12512041'!Q321+'קיבוץ גלויות 39 מספר מונה 22000'!Q321+'קיבוץ גלויות 18 מספר מונה 22024'!Q321+'עמידר מספר מונה 21023286'!Q321+'ההגנה 10 מספר מונה 21023285'!Q321+'עגנון 12 מספר מונה 21014900'!Q321+'ספריה מספר מונה 14066205'!Q321+'מרגוע מספר מונה 22000272'!Q321+'לוחמי הגטאות מספר מונה 22023137'!Q321+'המעפילים 17 מספר מונה 6181945'!Q321+'1335 מספר מונה 22023890'!Q321+'דוד בן גאון 1 מספר מונה 2200209'!Q321+'בית הדר מספר מונה 23021393'!Q321+'בית הדר מספר מונה 22000262'!Q321+'בורוכוב מספר מונה 9072242'!Q321+'אפרים שריר מספר מונה 17005041'!Q321+'XA1314 מספר מונה 14008869'!Q321+'AH4520 מספר מונה 22002147'!Q321+'AH4300 מספר מונה 12590096'!Q321+'AH4067 מספר מונה 12591343'!Q321+'AH1920 מספר מונה 22005812'!Q321+'AH1920 מספר מונה 21003404'!Q321+'AH10 מספר מונה 8070601'!Q321+'A23 מספר מונה 22000257'!Q321+'3018 מספר מונה 22002061'!Q321+'921 מספר מונה 1800679'!Q321</f>
        <v>470.99399999999986</v>
      </c>
      <c r="R352">
        <f>'חכל השיקמה 7 22007172'!R321+'חכל המעפילים 20 22001170'!R321+'חכל המעפילים 15  22005805'!R321+'ששת הימים מספר מונה 347462612'!R321+'שקד 47א מספר מונה 21003871'!R321+'שקד 17א מספר מונה 22002082'!R321+'קרן היסוד 1 מספר מונה 12512041'!R321+'קיבוץ גלויות 39 מספר מונה 22000'!R321+'קיבוץ גלויות 18 מספר מונה 22024'!R321+'עמידר מספר מונה 21023286'!R321+'ההגנה 10 מספר מונה 21023285'!R321+'עגנון 12 מספר מונה 21014900'!R321+'ספריה מספר מונה 14066205'!R321+'מרגוע מספר מונה 22000272'!R321+'לוחמי הגטאות מספר מונה 22023137'!R321+'המעפילים 17 מספר מונה 6181945'!R321+'1335 מספר מונה 22023890'!R321+'דוד בן גאון 1 מספר מונה 2200209'!R321+'בית הדר מספר מונה 23021393'!R321+'בית הדר מספר מונה 22000262'!R321+'בורוכוב מספר מונה 9072242'!R321+'אפרים שריר מספר מונה 17005041'!R321+'XA1314 מספר מונה 14008869'!R321+'AH4520 מספר מונה 22002147'!R321+'AH4300 מספר מונה 12590096'!R321+'AH4067 מספר מונה 12591343'!R321+'AH1920 מספר מונה 22005812'!R321+'AH1920 מספר מונה 21003404'!R321+'AH10 מספר מונה 8070601'!R321+'A23 מספר מונה 22000257'!R321+'3018 מספר מונה 22002061'!R321+'921 מספר מונה 1800679'!R321</f>
        <v>562.98400000000026</v>
      </c>
      <c r="S352">
        <f>'חכל השיקמה 7 22007172'!S321+'חכל המעפילים 20 22001170'!S321+'חכל המעפילים 15  22005805'!S321+'ששת הימים מספר מונה 347462612'!S321+'שקד 47א מספר מונה 21003871'!S321+'שקד 17א מספר מונה 22002082'!S321+'קרן היסוד 1 מספר מונה 12512041'!S321+'קיבוץ גלויות 39 מספר מונה 22000'!S321+'קיבוץ גלויות 18 מספר מונה 22024'!S321+'עמידר מספר מונה 21023286'!S321+'ההגנה 10 מספר מונה 21023285'!S321+'עגנון 12 מספר מונה 21014900'!S321+'ספריה מספר מונה 14066205'!S321+'מרגוע מספר מונה 22000272'!S321+'לוחמי הגטאות מספר מונה 22023137'!S321+'המעפילים 17 מספר מונה 6181945'!S321+'1335 מספר מונה 22023890'!S321+'דוד בן גאון 1 מספר מונה 2200209'!S321+'בית הדר מספר מונה 23021393'!S321+'בית הדר מספר מונה 22000262'!S321+'בורוכוב מספר מונה 9072242'!S321+'אפרים שריר מספר מונה 17005041'!S321+'XA1314 מספר מונה 14008869'!S321+'AH4520 מספר מונה 22002147'!S321+'AH4300 מספר מונה 12590096'!S321+'AH4067 מספר מונה 12591343'!S321+'AH1920 מספר מונה 22005812'!S321+'AH1920 מספר מונה 21003404'!S321+'AH10 מספר מונה 8070601'!S321+'A23 מספר מונה 22000257'!S321+'3018 מספר מונה 22002061'!S321+'921 מספר מונה 1800679'!S321</f>
        <v>628.95799999999986</v>
      </c>
      <c r="T352">
        <f>'חכל השיקמה 7 22007172'!T321+'חכל המעפילים 20 22001170'!T321+'חכל המעפילים 15  22005805'!T321+'ששת הימים מספר מונה 347462612'!T321+'שקד 47א מספר מונה 21003871'!T321+'שקד 17א מספר מונה 22002082'!T321+'קרן היסוד 1 מספר מונה 12512041'!T321+'קיבוץ גלויות 39 מספר מונה 22000'!T321+'קיבוץ גלויות 18 מספר מונה 22024'!T321+'עמידר מספר מונה 21023286'!T321+'ההגנה 10 מספר מונה 21023285'!T321+'עגנון 12 מספר מונה 21014900'!T321+'ספריה מספר מונה 14066205'!T321+'מרגוע מספר מונה 22000272'!T321+'לוחמי הגטאות מספר מונה 22023137'!T321+'המעפילים 17 מספר מונה 6181945'!T321+'1335 מספר מונה 22023890'!T321+'דוד בן גאון 1 מספר מונה 2200209'!T321+'בית הדר מספר מונה 23021393'!T321+'בית הדר מספר מונה 22000262'!T321+'בורוכוב מספר מונה 9072242'!T321+'אפרים שריר מספר מונה 17005041'!T321+'XA1314 מספר מונה 14008869'!T321+'AH4520 מספר מונה 22002147'!T321+'AH4300 מספר מונה 12590096'!T321+'AH4067 מספר מונה 12591343'!T321+'AH1920 מספר מונה 22005812'!T321+'AH1920 מספר מונה 21003404'!T321+'AH10 מספר מונה 8070601'!T321+'A23 מספר מונה 22000257'!T321+'3018 מספר מונה 22002061'!T321+'921 מספר מונה 1800679'!T321</f>
        <v>617.96299999999997</v>
      </c>
      <c r="U352">
        <f>'חכל השיקמה 7 22007172'!U321+'חכל המעפילים 20 22001170'!U321+'חכל המעפילים 15  22005805'!U321+'ששת הימים מספר מונה 347462612'!U321+'שקד 47א מספר מונה 21003871'!U321+'שקד 17א מספר מונה 22002082'!U321+'קרן היסוד 1 מספר מונה 12512041'!U321+'קיבוץ גלויות 39 מספר מונה 22000'!U321+'קיבוץ גלויות 18 מספר מונה 22024'!U321+'עמידר מספר מונה 21023286'!U321+'ההגנה 10 מספר מונה 21023285'!U321+'עגנון 12 מספר מונה 21014900'!U321+'ספריה מספר מונה 14066205'!U321+'מרגוע מספר מונה 22000272'!U321+'לוחמי הגטאות מספר מונה 22023137'!U321+'המעפילים 17 מספר מונה 6181945'!U321+'1335 מספר מונה 22023890'!U321+'דוד בן גאון 1 מספר מונה 2200209'!U321+'בית הדר מספר מונה 23021393'!U321+'בית הדר מספר מונה 22000262'!U321+'בורוכוב מספר מונה 9072242'!U321+'אפרים שריר מספר מונה 17005041'!U321+'XA1314 מספר מונה 14008869'!U321+'AH4520 מספר מונה 22002147'!U321+'AH4300 מספר מונה 12590096'!U321+'AH4067 מספר מונה 12591343'!U321+'AH1920 מספר מונה 22005812'!U321+'AH1920 מספר מונה 21003404'!U321+'AH10 מספר מונה 8070601'!U321+'A23 מספר מונה 22000257'!U321+'3018 מספר מונה 22002061'!U321+'921 מספר מונה 1800679'!U321</f>
        <v>531.245</v>
      </c>
      <c r="V352">
        <f>'חכל השיקמה 7 22007172'!V321+'חכל המעפילים 20 22001170'!V321+'חכל המעפילים 15  22005805'!V321+'ששת הימים מספר מונה 347462612'!V321+'שקד 47א מספר מונה 21003871'!V321+'שקד 17א מספר מונה 22002082'!V321+'קרן היסוד 1 מספר מונה 12512041'!V321+'קיבוץ גלויות 39 מספר מונה 22000'!V321+'קיבוץ גלויות 18 מספר מונה 22024'!V321+'עמידר מספר מונה 21023286'!V321+'ההגנה 10 מספר מונה 21023285'!V321+'עגנון 12 מספר מונה 21014900'!V321+'ספריה מספר מונה 14066205'!V321+'מרגוע מספר מונה 22000272'!V321+'לוחמי הגטאות מספר מונה 22023137'!V321+'המעפילים 17 מספר מונה 6181945'!V321+'1335 מספר מונה 22023890'!V321+'דוד בן גאון 1 מספר מונה 2200209'!V321+'בית הדר מספר מונה 23021393'!V321+'בית הדר מספר מונה 22000262'!V321+'בורוכוב מספר מונה 9072242'!V321+'אפרים שריר מספר מונה 17005041'!V321+'XA1314 מספר מונה 14008869'!V321+'AH4520 מספר מונה 22002147'!V321+'AH4300 מספר מונה 12590096'!V321+'AH4067 מספר מונה 12591343'!V321+'AH1920 מספר מונה 22005812'!V321+'AH1920 מספר מונה 21003404'!V321+'AH10 מספר מונה 8070601'!V321+'A23 מספר מונה 22000257'!V321+'3018 מספר מונה 22002061'!V321+'921 מספר מונה 1800679'!V321</f>
        <v>480.67700000000002</v>
      </c>
      <c r="W352">
        <f>'חכל השיקמה 7 22007172'!W321+'חכל המעפילים 20 22001170'!W321+'חכל המעפילים 15  22005805'!W321+'ששת הימים מספר מונה 347462612'!W321+'שקד 47א מספר מונה 21003871'!W321+'שקד 17א מספר מונה 22002082'!W321+'קרן היסוד 1 מספר מונה 12512041'!W321+'קיבוץ גלויות 39 מספר מונה 22000'!W321+'קיבוץ גלויות 18 מספר מונה 22024'!W321+'עמידר מספר מונה 21023286'!W321+'ההגנה 10 מספר מונה 21023285'!W321+'עגנון 12 מספר מונה 21014900'!W321+'ספריה מספר מונה 14066205'!W321+'מרגוע מספר מונה 22000272'!W321+'לוחמי הגטאות מספר מונה 22023137'!W321+'המעפילים 17 מספר מונה 6181945'!W321+'1335 מספר מונה 22023890'!W321+'דוד בן גאון 1 מספר מונה 2200209'!W321+'בית הדר מספר מונה 23021393'!W321+'בית הדר מספר מונה 22000262'!W321+'בורוכוב מספר מונה 9072242'!W321+'אפרים שריר מספר מונה 17005041'!W321+'XA1314 מספר מונה 14008869'!W321+'AH4520 מספר מונה 22002147'!W321+'AH4300 מספר מונה 12590096'!W321+'AH4067 מספר מונה 12591343'!W321+'AH1920 מספר מונה 22005812'!W321+'AH1920 מספר מונה 21003404'!W321+'AH10 מספר מונה 8070601'!W321+'A23 מספר מונה 22000257'!W321+'3018 מספר מונה 22002061'!W321+'921 מספר מונה 1800679'!W321</f>
        <v>466.22699999999998</v>
      </c>
      <c r="X352">
        <f>'חכל השיקמה 7 22007172'!X321+'חכל המעפילים 20 22001170'!X321+'חכל המעפילים 15  22005805'!X321+'ששת הימים מספר מונה 347462612'!X321+'שקד 47א מספר מונה 21003871'!X321+'שקד 17א מספר מונה 22002082'!X321+'קרן היסוד 1 מספר מונה 12512041'!X321+'קיבוץ גלויות 39 מספר מונה 22000'!X321+'קיבוץ גלויות 18 מספר מונה 22024'!X321+'עמידר מספר מונה 21023286'!X321+'ההגנה 10 מספר מונה 21023285'!X321+'עגנון 12 מספר מונה 21014900'!X321+'ספריה מספר מונה 14066205'!X321+'מרגוע מספר מונה 22000272'!X321+'לוחמי הגטאות מספר מונה 22023137'!X321+'המעפילים 17 מספר מונה 6181945'!X321+'1335 מספר מונה 22023890'!X321+'דוד בן גאון 1 מספר מונה 2200209'!X321+'בית הדר מספר מונה 23021393'!X321+'בית הדר מספר מונה 22000262'!X321+'בורוכוב מספר מונה 9072242'!X321+'אפרים שריר מספר מונה 17005041'!X321+'XA1314 מספר מונה 14008869'!X321+'AH4520 מספר מונה 22002147'!X321+'AH4300 מספר מונה 12590096'!X321+'AH4067 מספר מונה 12591343'!X321+'AH1920 מספר מונה 22005812'!X321+'AH1920 מספר מונה 21003404'!X321+'AH10 מספר מונה 8070601'!X321+'A23 מספר מונה 22000257'!X321+'3018 מספר מונה 22002061'!X321+'921 מספר מונה 1800679'!X321</f>
        <v>448.23299999999995</v>
      </c>
      <c r="Y352">
        <f>'חכל השיקמה 7 22007172'!Y321+'חכל המעפילים 20 22001170'!Y321+'חכל המעפילים 15  22005805'!Y321+'ששת הימים מספר מונה 347462612'!Y321+'שקד 47א מספר מונה 21003871'!Y321+'שקד 17א מספר מונה 22002082'!Y321+'קרן היסוד 1 מספר מונה 12512041'!Y321+'קיבוץ גלויות 39 מספר מונה 22000'!Y321+'קיבוץ גלויות 18 מספר מונה 22024'!Y321+'עמידר מספר מונה 21023286'!Y321+'ההגנה 10 מספר מונה 21023285'!Y321+'עגנון 12 מספר מונה 21014900'!Y321+'ספריה מספר מונה 14066205'!Y321+'מרגוע מספר מונה 22000272'!Y321+'לוחמי הגטאות מספר מונה 22023137'!Y321+'המעפילים 17 מספר מונה 6181945'!Y321+'1335 מספר מונה 22023890'!Y321+'דוד בן גאון 1 מספר מונה 2200209'!Y321+'בית הדר מספר מונה 23021393'!Y321+'בית הדר מספר מונה 22000262'!Y321+'בורוכוב מספר מונה 9072242'!Y321+'אפרים שריר מספר מונה 17005041'!Y321+'XA1314 מספר מונה 14008869'!Y321+'AH4520 מספר מונה 22002147'!Y321+'AH4300 מספר מונה 12590096'!Y321+'AH4067 מספר מונה 12591343'!Y321+'AH1920 מספר מונה 22005812'!Y321+'AH1920 מספר מונה 21003404'!Y321+'AH10 מספר מונה 8070601'!Y321+'A23 מספר מונה 22000257'!Y321+'3018 מספר מונה 22002061'!Y321+'921 מספר מונה 1800679'!Y321</f>
        <v>392.25799999999998</v>
      </c>
      <c r="Z352" s="22">
        <f t="shared" si="10"/>
        <v>10968.446000000002</v>
      </c>
    </row>
    <row r="353" spans="1:52" x14ac:dyDescent="0.45">
      <c r="A353" s="33">
        <v>45246</v>
      </c>
      <c r="B353">
        <f>'חכל השיקמה 7 22007172'!B322+'חכל המעפילים 20 22001170'!B322+'חכל המעפילים 15  22005805'!B322+'ששת הימים מספר מונה 347462612'!B322+'שקד 47א מספר מונה 21003871'!B322+'שקד 17א מספר מונה 22002082'!B322+'קרן היסוד 1 מספר מונה 12512041'!B322+'קיבוץ גלויות 39 מספר מונה 22000'!B322+'קיבוץ גלויות 18 מספר מונה 22024'!B322+'עמידר מספר מונה 21023286'!B322+'ההגנה 10 מספר מונה 21023285'!B322+'עגנון 12 מספר מונה 21014900'!B322+'ספריה מספר מונה 14066205'!B322+'מרגוע מספר מונה 22000272'!B322+'לוחמי הגטאות מספר מונה 22023137'!B322+'המעפילים 17 מספר מונה 6181945'!B322+'1335 מספר מונה 22023890'!B322+'דוד בן גאון 1 מספר מונה 2200209'!B322+'בית הדר מספר מונה 23021393'!B322+'בית הדר מספר מונה 22000262'!B322+'בורוכוב מספר מונה 9072242'!B322+'אפרים שריר מספר מונה 17005041'!B322+'XA1314 מספר מונה 14008869'!B322+'AH4520 מספר מונה 22002147'!B322+'AH4300 מספר מונה 12590096'!B322+'AH4067 מספר מונה 12591343'!B322+'AH1920 מספר מונה 22005812'!B322+'AH1920 מספר מונה 21003404'!B322+'AH10 מספר מונה 8070601'!B322+'A23 מספר מונה 22000257'!B322+'3018 מספר מונה 22002061'!B322+'921 מספר מונה 1800679'!B322</f>
        <v>373.18000000000006</v>
      </c>
      <c r="C353">
        <f>'חכל השיקמה 7 22007172'!C322+'חכל המעפילים 20 22001170'!C322+'חכל המעפילים 15  22005805'!C322+'ששת הימים מספר מונה 347462612'!C322+'שקד 47א מספר מונה 21003871'!C322+'שקד 17א מספר מונה 22002082'!C322+'קרן היסוד 1 מספר מונה 12512041'!C322+'קיבוץ גלויות 39 מספר מונה 22000'!C322+'קיבוץ גלויות 18 מספר מונה 22024'!C322+'עמידר מספר מונה 21023286'!C322+'ההגנה 10 מספר מונה 21023285'!C322+'עגנון 12 מספר מונה 21014900'!C322+'ספריה מספר מונה 14066205'!C322+'מרגוע מספר מונה 22000272'!C322+'לוחמי הגטאות מספר מונה 22023137'!C322+'המעפילים 17 מספר מונה 6181945'!C322+'1335 מספר מונה 22023890'!C322+'דוד בן גאון 1 מספר מונה 2200209'!C322+'בית הדר מספר מונה 23021393'!C322+'בית הדר מספר מונה 22000262'!C322+'בורוכוב מספר מונה 9072242'!C322+'אפרים שריר מספר מונה 17005041'!C322+'XA1314 מספר מונה 14008869'!C322+'AH4520 מספר מונה 22002147'!C322+'AH4300 מספר מונה 12590096'!C322+'AH4067 מספר מונה 12591343'!C322+'AH1920 מספר מונה 22005812'!C322+'AH1920 מספר מונה 21003404'!C322+'AH10 מספר מונה 8070601'!C322+'A23 מספר מונה 22000257'!C322+'3018 מספר מונה 22002061'!C322+'921 מספר מונה 1800679'!C322</f>
        <v>328.16299999999995</v>
      </c>
      <c r="D353">
        <f>'חכל השיקמה 7 22007172'!D322+'חכל המעפילים 20 22001170'!D322+'חכל המעפילים 15  22005805'!D322+'ששת הימים מספר מונה 347462612'!D322+'שקד 47א מספר מונה 21003871'!D322+'שקד 17א מספר מונה 22002082'!D322+'קרן היסוד 1 מספר מונה 12512041'!D322+'קיבוץ גלויות 39 מספר מונה 22000'!D322+'קיבוץ גלויות 18 מספר מונה 22024'!D322+'עמידר מספר מונה 21023286'!D322+'ההגנה 10 מספר מונה 21023285'!D322+'עגנון 12 מספר מונה 21014900'!D322+'ספריה מספר מונה 14066205'!D322+'מרגוע מספר מונה 22000272'!D322+'לוחמי הגטאות מספר מונה 22023137'!D322+'המעפילים 17 מספר מונה 6181945'!D322+'1335 מספר מונה 22023890'!D322+'דוד בן גאון 1 מספר מונה 2200209'!D322+'בית הדר מספר מונה 23021393'!D322+'בית הדר מספר מונה 22000262'!D322+'בורוכוב מספר מונה 9072242'!D322+'אפרים שריר מספר מונה 17005041'!D322+'XA1314 מספר מונה 14008869'!D322+'AH4520 מספר מונה 22002147'!D322+'AH4300 מספר מונה 12590096'!D322+'AH4067 מספר מונה 12591343'!D322+'AH1920 מספר מונה 22005812'!D322+'AH1920 מספר מונה 21003404'!D322+'AH10 מספר מונה 8070601'!D322+'A23 מספר מונה 22000257'!D322+'3018 מספר מונה 22002061'!D322+'921 מספר מונה 1800679'!D322</f>
        <v>312.38000000000005</v>
      </c>
      <c r="E353">
        <f>'חכל השיקמה 7 22007172'!E322+'חכל המעפילים 20 22001170'!E322+'חכל המעפילים 15  22005805'!E322+'ששת הימים מספר מונה 347462612'!E322+'שקד 47א מספר מונה 21003871'!E322+'שקד 17א מספר מונה 22002082'!E322+'קרן היסוד 1 מספר מונה 12512041'!E322+'קיבוץ גלויות 39 מספר מונה 22000'!E322+'קיבוץ גלויות 18 מספר מונה 22024'!E322+'עמידר מספר מונה 21023286'!E322+'ההגנה 10 מספר מונה 21023285'!E322+'עגנון 12 מספר מונה 21014900'!E322+'ספריה מספר מונה 14066205'!E322+'מרגוע מספר מונה 22000272'!E322+'לוחמי הגטאות מספר מונה 22023137'!E322+'המעפילים 17 מספר מונה 6181945'!E322+'1335 מספר מונה 22023890'!E322+'דוד בן גאון 1 מספר מונה 2200209'!E322+'בית הדר מספר מונה 23021393'!E322+'בית הדר מספר מונה 22000262'!E322+'בורוכוב מספר מונה 9072242'!E322+'אפרים שריר מספר מונה 17005041'!E322+'XA1314 מספר מונה 14008869'!E322+'AH4520 מספר מונה 22002147'!E322+'AH4300 מספר מונה 12590096'!E322+'AH4067 מספר מונה 12591343'!E322+'AH1920 מספר מונה 22005812'!E322+'AH1920 מספר מונה 21003404'!E322+'AH10 מספר מונה 8070601'!E322+'A23 מספר מונה 22000257'!E322+'3018 מספר מונה 22002061'!E322+'921 מספר מונה 1800679'!E322</f>
        <v>301.57699999999994</v>
      </c>
      <c r="F353">
        <f>'חכל השיקמה 7 22007172'!F322+'חכל המעפילים 20 22001170'!F322+'חכל המעפילים 15  22005805'!F322+'ששת הימים מספר מונה 347462612'!F322+'שקד 47א מספר מונה 21003871'!F322+'שקד 17א מספר מונה 22002082'!F322+'קרן היסוד 1 מספר מונה 12512041'!F322+'קיבוץ גלויות 39 מספר מונה 22000'!F322+'קיבוץ גלויות 18 מספר מונה 22024'!F322+'עמידר מספר מונה 21023286'!F322+'ההגנה 10 מספר מונה 21023285'!F322+'עגנון 12 מספר מונה 21014900'!F322+'ספריה מספר מונה 14066205'!F322+'מרגוע מספר מונה 22000272'!F322+'לוחמי הגטאות מספר מונה 22023137'!F322+'המעפילים 17 מספר מונה 6181945'!F322+'1335 מספר מונה 22023890'!F322+'דוד בן גאון 1 מספר מונה 2200209'!F322+'בית הדר מספר מונה 23021393'!F322+'בית הדר מספר מונה 22000262'!F322+'בורוכוב מספר מונה 9072242'!F322+'אפרים שריר מספר מונה 17005041'!F322+'XA1314 מספר מונה 14008869'!F322+'AH4520 מספר מונה 22002147'!F322+'AH4300 מספר מונה 12590096'!F322+'AH4067 מספר מונה 12591343'!F322+'AH1920 מספר מונה 22005812'!F322+'AH1920 מספר מונה 21003404'!F322+'AH10 מספר מונה 8070601'!F322+'A23 מספר מונה 22000257'!F322+'3018 מספר מונה 22002061'!F322+'921 מספר מונה 1800679'!F322</f>
        <v>288.541</v>
      </c>
      <c r="G353">
        <f>'חכל השיקמה 7 22007172'!G322+'חכל המעפילים 20 22001170'!G322+'חכל המעפילים 15  22005805'!G322+'ששת הימים מספר מונה 347462612'!G322+'שקד 47א מספר מונה 21003871'!G322+'שקד 17א מספר מונה 22002082'!G322+'קרן היסוד 1 מספר מונה 12512041'!G322+'קיבוץ גלויות 39 מספר מונה 22000'!G322+'קיבוץ גלויות 18 מספר מונה 22024'!G322+'עמידר מספר מונה 21023286'!G322+'ההגנה 10 מספר מונה 21023285'!G322+'עגנון 12 מספר מונה 21014900'!G322+'ספריה מספר מונה 14066205'!G322+'מרגוע מספר מונה 22000272'!G322+'לוחמי הגטאות מספר מונה 22023137'!G322+'המעפילים 17 מספר מונה 6181945'!G322+'1335 מספר מונה 22023890'!G322+'דוד בן גאון 1 מספר מונה 2200209'!G322+'בית הדר מספר מונה 23021393'!G322+'בית הדר מספר מונה 22000262'!G322+'בורוכוב מספר מונה 9072242'!G322+'אפרים שריר מספר מונה 17005041'!G322+'XA1314 מספר מונה 14008869'!G322+'AH4520 מספר מונה 22002147'!G322+'AH4300 מספר מונה 12590096'!G322+'AH4067 מספר מונה 12591343'!G322+'AH1920 מספר מונה 22005812'!G322+'AH1920 מספר מונה 21003404'!G322+'AH10 מספר מונה 8070601'!G322+'A23 מספר מונה 22000257'!G322+'3018 מספר מונה 22002061'!G322+'921 מספר מונה 1800679'!G322</f>
        <v>297.82600000000002</v>
      </c>
      <c r="H353">
        <f>'חכל השיקמה 7 22007172'!H322+'חכל המעפילים 20 22001170'!H322+'חכל המעפילים 15  22005805'!H322+'ששת הימים מספר מונה 347462612'!H322+'שקד 47א מספר מונה 21003871'!H322+'שקד 17א מספר מונה 22002082'!H322+'קרן היסוד 1 מספר מונה 12512041'!H322+'קיבוץ גלויות 39 מספר מונה 22000'!H322+'קיבוץ גלויות 18 מספר מונה 22024'!H322+'עמידר מספר מונה 21023286'!H322+'ההגנה 10 מספר מונה 21023285'!H322+'עגנון 12 מספר מונה 21014900'!H322+'ספריה מספר מונה 14066205'!H322+'מרגוע מספר מונה 22000272'!H322+'לוחמי הגטאות מספר מונה 22023137'!H322+'המעפילים 17 מספר מונה 6181945'!H322+'1335 מספר מונה 22023890'!H322+'דוד בן גאון 1 מספר מונה 2200209'!H322+'בית הדר מספר מונה 23021393'!H322+'בית הדר מספר מונה 22000262'!H322+'בורוכוב מספר מונה 9072242'!H322+'אפרים שריר מספר מונה 17005041'!H322+'XA1314 מספר מונה 14008869'!H322+'AH4520 מספר מונה 22002147'!H322+'AH4300 מספר מונה 12590096'!H322+'AH4067 מספר מונה 12591343'!H322+'AH1920 מספר מונה 22005812'!H322+'AH1920 מספר מונה 21003404'!H322+'AH10 מספר מונה 8070601'!H322+'A23 מספר מונה 22000257'!H322+'3018 מספר מונה 22002061'!H322+'921 מספר מונה 1800679'!H322</f>
        <v>249.79299999999998</v>
      </c>
      <c r="I353">
        <f>'חכל השיקמה 7 22007172'!I322+'חכל המעפילים 20 22001170'!I322+'חכל המעפילים 15  22005805'!I322+'ששת הימים מספר מונה 347462612'!I322+'שקד 47א מספר מונה 21003871'!I322+'שקד 17א מספר מונה 22002082'!I322+'קרן היסוד 1 מספר מונה 12512041'!I322+'קיבוץ גלויות 39 מספר מונה 22000'!I322+'קיבוץ גלויות 18 מספר מונה 22024'!I322+'עמידר מספר מונה 21023286'!I322+'ההגנה 10 מספר מונה 21023285'!I322+'עגנון 12 מספר מונה 21014900'!I322+'ספריה מספר מונה 14066205'!I322+'מרגוע מספר מונה 22000272'!I322+'לוחמי הגטאות מספר מונה 22023137'!I322+'המעפילים 17 מספר מונה 6181945'!I322+'1335 מספר מונה 22023890'!I322+'דוד בן גאון 1 מספר מונה 2200209'!I322+'בית הדר מספר מונה 23021393'!I322+'בית הדר מספר מונה 22000262'!I322+'בורוכוב מספר מונה 9072242'!I322+'אפרים שריר מספר מונה 17005041'!I322+'XA1314 מספר מונה 14008869'!I322+'AH4520 מספר מונה 22002147'!I322+'AH4300 מספר מונה 12590096'!I322+'AH4067 מספר מונה 12591343'!I322+'AH1920 מספר מונה 22005812'!I322+'AH1920 מספר מונה 21003404'!I322+'AH10 מספר מונה 8070601'!I322+'A23 מספר מונה 22000257'!I322+'3018 מספר מונה 22002061'!I322+'921 מספר מונה 1800679'!I322</f>
        <v>319.0019999999999</v>
      </c>
      <c r="J353">
        <f>'חכל השיקמה 7 22007172'!J322+'חכל המעפילים 20 22001170'!J322+'חכל המעפילים 15  22005805'!J322+'ששת הימים מספר מונה 347462612'!J322+'שקד 47א מספר מונה 21003871'!J322+'שקד 17א מספר מונה 22002082'!J322+'קרן היסוד 1 מספר מונה 12512041'!J322+'קיבוץ גלויות 39 מספר מונה 22000'!J322+'קיבוץ גלויות 18 מספר מונה 22024'!J322+'עמידר מספר מונה 21023286'!J322+'ההגנה 10 מספר מונה 21023285'!J322+'עגנון 12 מספר מונה 21014900'!J322+'ספריה מספר מונה 14066205'!J322+'מרגוע מספר מונה 22000272'!J322+'לוחמי הגטאות מספר מונה 22023137'!J322+'המעפילים 17 מספר מונה 6181945'!J322+'1335 מספר מונה 22023890'!J322+'דוד בן גאון 1 מספר מונה 2200209'!J322+'בית הדר מספר מונה 23021393'!J322+'בית הדר מספר מונה 22000262'!J322+'בורוכוב מספר מונה 9072242'!J322+'אפרים שריר מספר מונה 17005041'!J322+'XA1314 מספר מונה 14008869'!J322+'AH4520 מספר מונה 22002147'!J322+'AH4300 מספר מונה 12590096'!J322+'AH4067 מספר מונה 12591343'!J322+'AH1920 מספר מונה 22005812'!J322+'AH1920 מספר מונה 21003404'!J322+'AH10 מספר מונה 8070601'!J322+'A23 מספר מונה 22000257'!J322+'3018 מספר מונה 22002061'!J322+'921 מספר מונה 1800679'!J322</f>
        <v>422.24700000000001</v>
      </c>
      <c r="K353">
        <f>'חכל השיקמה 7 22007172'!K322+'חכל המעפילים 20 22001170'!K322+'חכל המעפילים 15  22005805'!K322+'ששת הימים מספר מונה 347462612'!K322+'שקד 47א מספר מונה 21003871'!K322+'שקד 17א מספר מונה 22002082'!K322+'קרן היסוד 1 מספר מונה 12512041'!K322+'קיבוץ גלויות 39 מספר מונה 22000'!K322+'קיבוץ גלויות 18 מספר מונה 22024'!K322+'עמידר מספר מונה 21023286'!K322+'ההגנה 10 מספר מונה 21023285'!K322+'עגנון 12 מספר מונה 21014900'!K322+'ספריה מספר מונה 14066205'!K322+'מרגוע מספר מונה 22000272'!K322+'לוחמי הגטאות מספר מונה 22023137'!K322+'המעפילים 17 מספר מונה 6181945'!K322+'1335 מספר מונה 22023890'!K322+'דוד בן גאון 1 מספר מונה 2200209'!K322+'בית הדר מספר מונה 23021393'!K322+'בית הדר מספר מונה 22000262'!K322+'בורוכוב מספר מונה 9072242'!K322+'אפרים שריר מספר מונה 17005041'!K322+'XA1314 מספר מונה 14008869'!K322+'AH4520 מספר מונה 22002147'!K322+'AH4300 מספר מונה 12590096'!K322+'AH4067 מספר מונה 12591343'!K322+'AH1920 מספר מונה 22005812'!K322+'AH1920 מספר מונה 21003404'!K322+'AH10 מספר מונה 8070601'!K322+'A23 מספר מונה 22000257'!K322+'3018 מספר מונה 22002061'!K322+'921 מספר מונה 1800679'!K322</f>
        <v>507.90999999999991</v>
      </c>
      <c r="L353">
        <f>'חכל השיקמה 7 22007172'!L322+'חכל המעפילים 20 22001170'!L322+'חכל המעפילים 15  22005805'!L322+'ששת הימים מספר מונה 347462612'!L322+'שקד 47א מספר מונה 21003871'!L322+'שקד 17א מספר מונה 22002082'!L322+'קרן היסוד 1 מספר מונה 12512041'!L322+'קיבוץ גלויות 39 מספר מונה 22000'!L322+'קיבוץ גלויות 18 מספר מונה 22024'!L322+'עמידר מספר מונה 21023286'!L322+'ההגנה 10 מספר מונה 21023285'!L322+'עגנון 12 מספר מונה 21014900'!L322+'ספריה מספר מונה 14066205'!L322+'מרגוע מספר מונה 22000272'!L322+'לוחמי הגטאות מספר מונה 22023137'!L322+'המעפילים 17 מספר מונה 6181945'!L322+'1335 מספר מונה 22023890'!L322+'דוד בן גאון 1 מספר מונה 2200209'!L322+'בית הדר מספר מונה 23021393'!L322+'בית הדר מספר מונה 22000262'!L322+'בורוכוב מספר מונה 9072242'!L322+'אפרים שריר מספר מונה 17005041'!L322+'XA1314 מספר מונה 14008869'!L322+'AH4520 מספר מונה 22002147'!L322+'AH4300 מספר מונה 12590096'!L322+'AH4067 מספר מונה 12591343'!L322+'AH1920 מספר מונה 22005812'!L322+'AH1920 מספר מונה 21003404'!L322+'AH10 מספר מונה 8070601'!L322+'A23 מספר מונה 22000257'!L322+'3018 מספר מונה 22002061'!L322+'921 מספר מונה 1800679'!L322</f>
        <v>583.64099999999985</v>
      </c>
      <c r="M353">
        <f>'חכל השיקמה 7 22007172'!M322+'חכל המעפילים 20 22001170'!M322+'חכל המעפילים 15  22005805'!M322+'ששת הימים מספר מונה 347462612'!M322+'שקד 47א מספר מונה 21003871'!M322+'שקד 17א מספר מונה 22002082'!M322+'קרן היסוד 1 מספר מונה 12512041'!M322+'קיבוץ גלויות 39 מספר מונה 22000'!M322+'קיבוץ גלויות 18 מספר מונה 22024'!M322+'עמידר מספר מונה 21023286'!M322+'ההגנה 10 מספר מונה 21023285'!M322+'עגנון 12 מספר מונה 21014900'!M322+'ספריה מספר מונה 14066205'!M322+'מרגוע מספר מונה 22000272'!M322+'לוחמי הגטאות מספר מונה 22023137'!M322+'המעפילים 17 מספר מונה 6181945'!M322+'1335 מספר מונה 22023890'!M322+'דוד בן גאון 1 מספר מונה 2200209'!M322+'בית הדר מספר מונה 23021393'!M322+'בית הדר מספר מונה 22000262'!M322+'בורוכוב מספר מונה 9072242'!M322+'אפרים שריר מספר מונה 17005041'!M322+'XA1314 מספר מונה 14008869'!M322+'AH4520 מספר מונה 22002147'!M322+'AH4300 מספר מונה 12590096'!M322+'AH4067 מספר מונה 12591343'!M322+'AH1920 מספר מונה 22005812'!M322+'AH1920 מספר מונה 21003404'!M322+'AH10 מספר מונה 8070601'!M322+'A23 מספר מונה 22000257'!M322+'3018 מספר מונה 22002061'!M322+'921 מספר מונה 1800679'!M322</f>
        <v>605.12699999999973</v>
      </c>
      <c r="N353">
        <f>'חכל השיקמה 7 22007172'!N322+'חכל המעפילים 20 22001170'!N322+'חכל המעפילים 15  22005805'!N322+'ששת הימים מספר מונה 347462612'!N322+'שקד 47א מספר מונה 21003871'!N322+'שקד 17א מספר מונה 22002082'!N322+'קרן היסוד 1 מספר מונה 12512041'!N322+'קיבוץ גלויות 39 מספר מונה 22000'!N322+'קיבוץ גלויות 18 מספר מונה 22024'!N322+'עמידר מספר מונה 21023286'!N322+'ההגנה 10 מספר מונה 21023285'!N322+'עגנון 12 מספר מונה 21014900'!N322+'ספריה מספר מונה 14066205'!N322+'מרגוע מספר מונה 22000272'!N322+'לוחמי הגטאות מספר מונה 22023137'!N322+'המעפילים 17 מספר מונה 6181945'!N322+'1335 מספר מונה 22023890'!N322+'דוד בן גאון 1 מספר מונה 2200209'!N322+'בית הדר מספר מונה 23021393'!N322+'בית הדר מספר מונה 22000262'!N322+'בורוכוב מספר מונה 9072242'!N322+'אפרים שריר מספר מונה 17005041'!N322+'XA1314 מספר מונה 14008869'!N322+'AH4520 מספר מונה 22002147'!N322+'AH4300 מספר מונה 12590096'!N322+'AH4067 מספר מונה 12591343'!N322+'AH1920 מספר מונה 22005812'!N322+'AH1920 מספר מונה 21003404'!N322+'AH10 מספר מונה 8070601'!N322+'A23 מספר מונה 22000257'!N322+'3018 מספר מונה 22002061'!N322+'921 מספר מונה 1800679'!N322</f>
        <v>560.48899999999992</v>
      </c>
      <c r="O353">
        <f>'חכל השיקמה 7 22007172'!O322+'חכל המעפילים 20 22001170'!O322+'חכל המעפילים 15  22005805'!O322+'ששת הימים מספר מונה 347462612'!O322+'שקד 47א מספר מונה 21003871'!O322+'שקד 17א מספר מונה 22002082'!O322+'קרן היסוד 1 מספר מונה 12512041'!O322+'קיבוץ גלויות 39 מספר מונה 22000'!O322+'קיבוץ גלויות 18 מספר מונה 22024'!O322+'עמידר מספר מונה 21023286'!O322+'ההגנה 10 מספר מונה 21023285'!O322+'עגנון 12 מספר מונה 21014900'!O322+'ספריה מספר מונה 14066205'!O322+'מרגוע מספר מונה 22000272'!O322+'לוחמי הגטאות מספר מונה 22023137'!O322+'המעפילים 17 מספר מונה 6181945'!O322+'1335 מספר מונה 22023890'!O322+'דוד בן גאון 1 מספר מונה 2200209'!O322+'בית הדר מספר מונה 23021393'!O322+'בית הדר מספר מונה 22000262'!O322+'בורוכוב מספר מונה 9072242'!O322+'אפרים שריר מספר מונה 17005041'!O322+'XA1314 מספר מונה 14008869'!O322+'AH4520 מספר מונה 22002147'!O322+'AH4300 מספר מונה 12590096'!O322+'AH4067 מספר מונה 12591343'!O322+'AH1920 מספר מונה 22005812'!O322+'AH1920 מספר מונה 21003404'!O322+'AH10 מספר מונה 8070601'!O322+'A23 מספר מונה 22000257'!O322+'3018 מספר מונה 22002061'!O322+'921 מספר מונה 1800679'!O322</f>
        <v>525.74500000000012</v>
      </c>
      <c r="P353">
        <f>'חכל השיקמה 7 22007172'!P322+'חכל המעפילים 20 22001170'!P322+'חכל המעפילים 15  22005805'!P322+'ששת הימים מספר מונה 347462612'!P322+'שקד 47א מספר מונה 21003871'!P322+'שקד 17א מספר מונה 22002082'!P322+'קרן היסוד 1 מספר מונה 12512041'!P322+'קיבוץ גלויות 39 מספר מונה 22000'!P322+'קיבוץ גלויות 18 מספר מונה 22024'!P322+'עמידר מספר מונה 21023286'!P322+'ההגנה 10 מספר מונה 21023285'!P322+'עגנון 12 מספר מונה 21014900'!P322+'ספריה מספר מונה 14066205'!P322+'מרגוע מספר מונה 22000272'!P322+'לוחמי הגטאות מספר מונה 22023137'!P322+'המעפילים 17 מספר מונה 6181945'!P322+'1335 מספר מונה 22023890'!P322+'דוד בן גאון 1 מספר מונה 2200209'!P322+'בית הדר מספר מונה 23021393'!P322+'בית הדר מספר מונה 22000262'!P322+'בורוכוב מספר מונה 9072242'!P322+'אפרים שריר מספר מונה 17005041'!P322+'XA1314 מספר מונה 14008869'!P322+'AH4520 מספר מונה 22002147'!P322+'AH4300 מספר מונה 12590096'!P322+'AH4067 מספר מונה 12591343'!P322+'AH1920 מספר מונה 22005812'!P322+'AH1920 מספר מונה 21003404'!P322+'AH10 מספר מונה 8070601'!P322+'A23 מספר מונה 22000257'!P322+'3018 מספר מונה 22002061'!P322+'921 מספר מונה 1800679'!P322</f>
        <v>480.68299999999994</v>
      </c>
      <c r="Q353">
        <f>'חכל השיקמה 7 22007172'!Q322+'חכל המעפילים 20 22001170'!Q322+'חכל המעפילים 15  22005805'!Q322+'ששת הימים מספר מונה 347462612'!Q322+'שקד 47א מספר מונה 21003871'!Q322+'שקד 17א מספר מונה 22002082'!Q322+'קרן היסוד 1 מספר מונה 12512041'!Q322+'קיבוץ גלויות 39 מספר מונה 22000'!Q322+'קיבוץ גלויות 18 מספר מונה 22024'!Q322+'עמידר מספר מונה 21023286'!Q322+'ההגנה 10 מספר מונה 21023285'!Q322+'עגנון 12 מספר מונה 21014900'!Q322+'ספריה מספר מונה 14066205'!Q322+'מרגוע מספר מונה 22000272'!Q322+'לוחמי הגטאות מספר מונה 22023137'!Q322+'המעפילים 17 מספר מונה 6181945'!Q322+'1335 מספר מונה 22023890'!Q322+'דוד בן גאון 1 מספר מונה 2200209'!Q322+'בית הדר מספר מונה 23021393'!Q322+'בית הדר מספר מונה 22000262'!Q322+'בורוכוב מספר מונה 9072242'!Q322+'אפרים שריר מספר מונה 17005041'!Q322+'XA1314 מספר מונה 14008869'!Q322+'AH4520 מספר מונה 22002147'!Q322+'AH4300 מספר מונה 12590096'!Q322+'AH4067 מספר מונה 12591343'!Q322+'AH1920 מספר מונה 22005812'!Q322+'AH1920 מספר מונה 21003404'!Q322+'AH10 מספר מונה 8070601'!Q322+'A23 מספר מונה 22000257'!Q322+'3018 מספר מונה 22002061'!Q322+'921 מספר מונה 1800679'!Q322</f>
        <v>455.32400000000001</v>
      </c>
      <c r="R353">
        <f>'חכל השיקמה 7 22007172'!R322+'חכל המעפילים 20 22001170'!R322+'חכל המעפילים 15  22005805'!R322+'ששת הימים מספר מונה 347462612'!R322+'שקד 47א מספר מונה 21003871'!R322+'שקד 17א מספר מונה 22002082'!R322+'קרן היסוד 1 מספר מונה 12512041'!R322+'קיבוץ גלויות 39 מספר מונה 22000'!R322+'קיבוץ גלויות 18 מספר מונה 22024'!R322+'עמידר מספר מונה 21023286'!R322+'ההגנה 10 מספר מונה 21023285'!R322+'עגנון 12 מספר מונה 21014900'!R322+'ספריה מספר מונה 14066205'!R322+'מרגוע מספר מונה 22000272'!R322+'לוחמי הגטאות מספר מונה 22023137'!R322+'המעפילים 17 מספר מונה 6181945'!R322+'1335 מספר מונה 22023890'!R322+'דוד בן גאון 1 מספר מונה 2200209'!R322+'בית הדר מספר מונה 23021393'!R322+'בית הדר מספר מונה 22000262'!R322+'בורוכוב מספר מונה 9072242'!R322+'אפרים שריר מספר מונה 17005041'!R322+'XA1314 מספר מונה 14008869'!R322+'AH4520 מספר מונה 22002147'!R322+'AH4300 מספר מונה 12590096'!R322+'AH4067 מספר מונה 12591343'!R322+'AH1920 מספר מונה 22005812'!R322+'AH1920 מספר מונה 21003404'!R322+'AH10 מספר מונה 8070601'!R322+'A23 מספר מונה 22000257'!R322+'3018 מספר מונה 22002061'!R322+'921 מספר מונה 1800679'!R322</f>
        <v>509.22300000000001</v>
      </c>
      <c r="S353">
        <f>'חכל השיקמה 7 22007172'!S322+'חכל המעפילים 20 22001170'!S322+'חכל המעפילים 15  22005805'!S322+'ששת הימים מספר מונה 347462612'!S322+'שקד 47א מספר מונה 21003871'!S322+'שקד 17א מספר מונה 22002082'!S322+'קרן היסוד 1 מספר מונה 12512041'!S322+'קיבוץ גלויות 39 מספר מונה 22000'!S322+'קיבוץ גלויות 18 מספר מונה 22024'!S322+'עמידר מספר מונה 21023286'!S322+'ההגנה 10 מספר מונה 21023285'!S322+'עגנון 12 מספר מונה 21014900'!S322+'ספריה מספר מונה 14066205'!S322+'מרגוע מספר מונה 22000272'!S322+'לוחמי הגטאות מספר מונה 22023137'!S322+'המעפילים 17 מספר מונה 6181945'!S322+'1335 מספר מונה 22023890'!S322+'דוד בן גאון 1 מספר מונה 2200209'!S322+'בית הדר מספר מונה 23021393'!S322+'בית הדר מספר מונה 22000262'!S322+'בורוכוב מספר מונה 9072242'!S322+'אפרים שריר מספר מונה 17005041'!S322+'XA1314 מספר מונה 14008869'!S322+'AH4520 מספר מונה 22002147'!S322+'AH4300 מספר מונה 12590096'!S322+'AH4067 מספר מונה 12591343'!S322+'AH1920 מספר מונה 22005812'!S322+'AH1920 מספר מונה 21003404'!S322+'AH10 מספר מונה 8070601'!S322+'A23 מספר מונה 22000257'!S322+'3018 מספר מונה 22002061'!S322+'921 מספר מונה 1800679'!S322</f>
        <v>554.68600000000004</v>
      </c>
      <c r="T353">
        <f>'חכל השיקמה 7 22007172'!T322+'חכל המעפילים 20 22001170'!T322+'חכל המעפילים 15  22005805'!T322+'ששת הימים מספר מונה 347462612'!T322+'שקד 47א מספר מונה 21003871'!T322+'שקד 17א מספר מונה 22002082'!T322+'קרן היסוד 1 מספר מונה 12512041'!T322+'קיבוץ גלויות 39 מספר מונה 22000'!T322+'קיבוץ גלויות 18 מספר מונה 22024'!T322+'עמידר מספר מונה 21023286'!T322+'ההגנה 10 מספר מונה 21023285'!T322+'עגנון 12 מספר מונה 21014900'!T322+'ספריה מספר מונה 14066205'!T322+'מרגוע מספר מונה 22000272'!T322+'לוחמי הגטאות מספר מונה 22023137'!T322+'המעפילים 17 מספר מונה 6181945'!T322+'1335 מספר מונה 22023890'!T322+'דוד בן גאון 1 מספר מונה 2200209'!T322+'בית הדר מספר מונה 23021393'!T322+'בית הדר מספר מונה 22000262'!T322+'בורוכוב מספר מונה 9072242'!T322+'אפרים שריר מספר מונה 17005041'!T322+'XA1314 מספר מונה 14008869'!T322+'AH4520 מספר מונה 22002147'!T322+'AH4300 מספר מונה 12590096'!T322+'AH4067 מספר מונה 12591343'!T322+'AH1920 מספר מונה 22005812'!T322+'AH1920 מספר מונה 21003404'!T322+'AH10 מספר מונה 8070601'!T322+'A23 מספר מונה 22000257'!T322+'3018 מספר מונה 22002061'!T322+'921 מספר מונה 1800679'!T322</f>
        <v>531.78199999999993</v>
      </c>
      <c r="U353">
        <f>'חכל השיקמה 7 22007172'!U322+'חכל המעפילים 20 22001170'!U322+'חכל המעפילים 15  22005805'!U322+'ששת הימים מספר מונה 347462612'!U322+'שקד 47א מספר מונה 21003871'!U322+'שקד 17א מספר מונה 22002082'!U322+'קרן היסוד 1 מספר מונה 12512041'!U322+'קיבוץ גלויות 39 מספר מונה 22000'!U322+'קיבוץ גלויות 18 מספר מונה 22024'!U322+'עמידר מספר מונה 21023286'!U322+'ההגנה 10 מספר מונה 21023285'!U322+'עגנון 12 מספר מונה 21014900'!U322+'ספריה מספר מונה 14066205'!U322+'מרגוע מספר מונה 22000272'!U322+'לוחמי הגטאות מספר מונה 22023137'!U322+'המעפילים 17 מספר מונה 6181945'!U322+'1335 מספר מונה 22023890'!U322+'דוד בן גאון 1 מספר מונה 2200209'!U322+'בית הדר מספר מונה 23021393'!U322+'בית הדר מספר מונה 22000262'!U322+'בורוכוב מספר מונה 9072242'!U322+'אפרים שריר מספר מונה 17005041'!U322+'XA1314 מספר מונה 14008869'!U322+'AH4520 מספר מונה 22002147'!U322+'AH4300 מספר מונה 12590096'!U322+'AH4067 מספר מונה 12591343'!U322+'AH1920 מספר מונה 22005812'!U322+'AH1920 מספר מונה 21003404'!U322+'AH10 מספר מונה 8070601'!U322+'A23 מספר מונה 22000257'!U322+'3018 מספר מונה 22002061'!U322+'921 מספר מונה 1800679'!U322</f>
        <v>448.46500000000003</v>
      </c>
      <c r="V353">
        <f>'חכל השיקמה 7 22007172'!V322+'חכל המעפילים 20 22001170'!V322+'חכל המעפילים 15  22005805'!V322+'ששת הימים מספר מונה 347462612'!V322+'שקד 47א מספר מונה 21003871'!V322+'שקד 17א מספר מונה 22002082'!V322+'קרן היסוד 1 מספר מונה 12512041'!V322+'קיבוץ גלויות 39 מספר מונה 22000'!V322+'קיבוץ גלויות 18 מספר מונה 22024'!V322+'עמידר מספר מונה 21023286'!V322+'ההגנה 10 מספר מונה 21023285'!V322+'עגנון 12 מספר מונה 21014900'!V322+'ספריה מספר מונה 14066205'!V322+'מרגוע מספר מונה 22000272'!V322+'לוחמי הגטאות מספר מונה 22023137'!V322+'המעפילים 17 מספר מונה 6181945'!V322+'1335 מספר מונה 22023890'!V322+'דוד בן גאון 1 מספר מונה 2200209'!V322+'בית הדר מספר מונה 23021393'!V322+'בית הדר מספר מונה 22000262'!V322+'בורוכוב מספר מונה 9072242'!V322+'אפרים שריר מספר מונה 17005041'!V322+'XA1314 מספר מונה 14008869'!V322+'AH4520 מספר מונה 22002147'!V322+'AH4300 מספר מונה 12590096'!V322+'AH4067 מספר מונה 12591343'!V322+'AH1920 מספר מונה 22005812'!V322+'AH1920 מספר מונה 21003404'!V322+'AH10 מספר מונה 8070601'!V322+'A23 מספר מונה 22000257'!V322+'3018 מספר מונה 22002061'!V322+'921 מספר מונה 1800679'!V322</f>
        <v>459.15400000000005</v>
      </c>
      <c r="W353">
        <f>'חכל השיקמה 7 22007172'!W322+'חכל המעפילים 20 22001170'!W322+'חכל המעפילים 15  22005805'!W322+'ששת הימים מספר מונה 347462612'!W322+'שקד 47א מספר מונה 21003871'!W322+'שקד 17א מספר מונה 22002082'!W322+'קרן היסוד 1 מספר מונה 12512041'!W322+'קיבוץ גלויות 39 מספר מונה 22000'!W322+'קיבוץ גלויות 18 מספר מונה 22024'!W322+'עמידר מספר מונה 21023286'!W322+'ההגנה 10 מספר מונה 21023285'!W322+'עגנון 12 מספר מונה 21014900'!W322+'ספריה מספר מונה 14066205'!W322+'מרגוע מספר מונה 22000272'!W322+'לוחמי הגטאות מספר מונה 22023137'!W322+'המעפילים 17 מספר מונה 6181945'!W322+'1335 מספר מונה 22023890'!W322+'דוד בן גאון 1 מספר מונה 2200209'!W322+'בית הדר מספר מונה 23021393'!W322+'בית הדר מספר מונה 22000262'!W322+'בורוכוב מספר מונה 9072242'!W322+'אפרים שריר מספר מונה 17005041'!W322+'XA1314 מספר מונה 14008869'!W322+'AH4520 מספר מונה 22002147'!W322+'AH4300 מספר מונה 12590096'!W322+'AH4067 מספר מונה 12591343'!W322+'AH1920 מספר מונה 22005812'!W322+'AH1920 מספר מונה 21003404'!W322+'AH10 מספר מונה 8070601'!W322+'A23 מספר מונה 22000257'!W322+'3018 מספר מונה 22002061'!W322+'921 מספר מונה 1800679'!W322</f>
        <v>440.61600000000004</v>
      </c>
      <c r="X353">
        <f>'חכל השיקמה 7 22007172'!X322+'חכל המעפילים 20 22001170'!X322+'חכל המעפילים 15  22005805'!X322+'ששת הימים מספר מונה 347462612'!X322+'שקד 47א מספר מונה 21003871'!X322+'שקד 17א מספר מונה 22002082'!X322+'קרן היסוד 1 מספר מונה 12512041'!X322+'קיבוץ גלויות 39 מספר מונה 22000'!X322+'קיבוץ גלויות 18 מספר מונה 22024'!X322+'עמידר מספר מונה 21023286'!X322+'ההגנה 10 מספר מונה 21023285'!X322+'עגנון 12 מספר מונה 21014900'!X322+'ספריה מספר מונה 14066205'!X322+'מרגוע מספר מונה 22000272'!X322+'לוחמי הגטאות מספר מונה 22023137'!X322+'המעפילים 17 מספר מונה 6181945'!X322+'1335 מספר מונה 22023890'!X322+'דוד בן גאון 1 מספר מונה 2200209'!X322+'בית הדר מספר מונה 23021393'!X322+'בית הדר מספר מונה 22000262'!X322+'בורוכוב מספר מונה 9072242'!X322+'אפרים שריר מספר מונה 17005041'!X322+'XA1314 מספר מונה 14008869'!X322+'AH4520 מספר מונה 22002147'!X322+'AH4300 מספר מונה 12590096'!X322+'AH4067 מספר מונה 12591343'!X322+'AH1920 מספר מונה 22005812'!X322+'AH1920 מספר מונה 21003404'!X322+'AH10 מספר מונה 8070601'!X322+'A23 מספר מונה 22000257'!X322+'3018 מספר מונה 22002061'!X322+'921 מספר מונה 1800679'!X322</f>
        <v>436.64000000000004</v>
      </c>
      <c r="Y353">
        <f>'חכל השיקמה 7 22007172'!Y322+'חכל המעפילים 20 22001170'!Y322+'חכל המעפילים 15  22005805'!Y322+'ששת הימים מספר מונה 347462612'!Y322+'שקד 47א מספר מונה 21003871'!Y322+'שקד 17א מספר מונה 22002082'!Y322+'קרן היסוד 1 מספר מונה 12512041'!Y322+'קיבוץ גלויות 39 מספר מונה 22000'!Y322+'קיבוץ גלויות 18 מספר מונה 22024'!Y322+'עמידר מספר מונה 21023286'!Y322+'ההגנה 10 מספר מונה 21023285'!Y322+'עגנון 12 מספר מונה 21014900'!Y322+'ספריה מספר מונה 14066205'!Y322+'מרגוע מספר מונה 22000272'!Y322+'לוחמי הגטאות מספר מונה 22023137'!Y322+'המעפילים 17 מספר מונה 6181945'!Y322+'1335 מספר מונה 22023890'!Y322+'דוד בן גאון 1 מספר מונה 2200209'!Y322+'בית הדר מספר מונה 23021393'!Y322+'בית הדר מספר מונה 22000262'!Y322+'בורוכוב מספר מונה 9072242'!Y322+'אפרים שריר מספר מונה 17005041'!Y322+'XA1314 מספר מונה 14008869'!Y322+'AH4520 מספר מונה 22002147'!Y322+'AH4300 מספר מונה 12590096'!Y322+'AH4067 מספר מונה 12591343'!Y322+'AH1920 מספר מונה 22005812'!Y322+'AH1920 מספר מונה 21003404'!Y322+'AH10 מספר מונה 8070601'!Y322+'A23 מספר מונה 22000257'!Y322+'3018 מספר מונה 22002061'!Y322+'921 מספר מונה 1800679'!Y322</f>
        <v>410.06500000000005</v>
      </c>
      <c r="Z353" s="22">
        <f t="shared" si="10"/>
        <v>10402.258999999998</v>
      </c>
    </row>
    <row r="354" spans="1:52" x14ac:dyDescent="0.45">
      <c r="A354" s="33">
        <v>45247</v>
      </c>
      <c r="B354">
        <f>'חכל השיקמה 7 22007172'!B323+'חכל המעפילים 20 22001170'!B323+'חכל המעפילים 15  22005805'!B323+'ששת הימים מספר מונה 347462612'!B323+'שקד 47א מספר מונה 21003871'!B323+'שקד 17א מספר מונה 22002082'!B323+'קרן היסוד 1 מספר מונה 12512041'!B323+'קיבוץ גלויות 39 מספר מונה 22000'!B323+'קיבוץ גלויות 18 מספר מונה 22024'!B323+'עמידר מספר מונה 21023286'!B323+'ההגנה 10 מספר מונה 21023285'!B323+'עגנון 12 מספר מונה 21014900'!B323+'ספריה מספר מונה 14066205'!B323+'מרגוע מספר מונה 22000272'!B323+'לוחמי הגטאות מספר מונה 22023137'!B323+'המעפילים 17 מספר מונה 6181945'!B323+'1335 מספר מונה 22023890'!B323+'דוד בן גאון 1 מספר מונה 2200209'!B323+'בית הדר מספר מונה 23021393'!B323+'בית הדר מספר מונה 22000262'!B323+'בורוכוב מספר מונה 9072242'!B323+'אפרים שריר מספר מונה 17005041'!B323+'XA1314 מספר מונה 14008869'!B323+'AH4520 מספר מונה 22002147'!B323+'AH4300 מספר מונה 12590096'!B323+'AH4067 מספר מונה 12591343'!B323+'AH1920 מספר מונה 22005812'!B323+'AH1920 מספר מונה 21003404'!B323+'AH10 מספר מונה 8070601'!B323+'A23 מספר מונה 22000257'!B323+'3018 מספר מונה 22002061'!B323+'921 מספר מונה 1800679'!B323</f>
        <v>381.04499999999996</v>
      </c>
      <c r="C354">
        <f>'חכל השיקמה 7 22007172'!C323+'חכל המעפילים 20 22001170'!C323+'חכל המעפילים 15  22005805'!C323+'ששת הימים מספר מונה 347462612'!C323+'שקד 47א מספר מונה 21003871'!C323+'שקד 17א מספר מונה 22002082'!C323+'קרן היסוד 1 מספר מונה 12512041'!C323+'קיבוץ גלויות 39 מספר מונה 22000'!C323+'קיבוץ גלויות 18 מספר מונה 22024'!C323+'עמידר מספר מונה 21023286'!C323+'ההגנה 10 מספר מונה 21023285'!C323+'עגנון 12 מספר מונה 21014900'!C323+'ספריה מספר מונה 14066205'!C323+'מרגוע מספר מונה 22000272'!C323+'לוחמי הגטאות מספר מונה 22023137'!C323+'המעפילים 17 מספר מונה 6181945'!C323+'1335 מספר מונה 22023890'!C323+'דוד בן גאון 1 מספר מונה 2200209'!C323+'בית הדר מספר מונה 23021393'!C323+'בית הדר מספר מונה 22000262'!C323+'בורוכוב מספר מונה 9072242'!C323+'אפרים שריר מספר מונה 17005041'!C323+'XA1314 מספר מונה 14008869'!C323+'AH4520 מספר מונה 22002147'!C323+'AH4300 מספר מונה 12590096'!C323+'AH4067 מספר מונה 12591343'!C323+'AH1920 מספר מונה 22005812'!C323+'AH1920 מספר מונה 21003404'!C323+'AH10 מספר מונה 8070601'!C323+'A23 מספר מונה 22000257'!C323+'3018 מספר מונה 22002061'!C323+'921 מספר מונה 1800679'!C323</f>
        <v>349.33199999999994</v>
      </c>
      <c r="D354">
        <f>'חכל השיקמה 7 22007172'!D323+'חכל המעפילים 20 22001170'!D323+'חכל המעפילים 15  22005805'!D323+'ששת הימים מספר מונה 347462612'!D323+'שקד 47א מספר מונה 21003871'!D323+'שקד 17א מספר מונה 22002082'!D323+'קרן היסוד 1 מספר מונה 12512041'!D323+'קיבוץ גלויות 39 מספר מונה 22000'!D323+'קיבוץ גלויות 18 מספר מונה 22024'!D323+'עמידר מספר מונה 21023286'!D323+'ההגנה 10 מספר מונה 21023285'!D323+'עגנון 12 מספר מונה 21014900'!D323+'ספריה מספר מונה 14066205'!D323+'מרגוע מספר מונה 22000272'!D323+'לוחמי הגטאות מספר מונה 22023137'!D323+'המעפילים 17 מספר מונה 6181945'!D323+'1335 מספר מונה 22023890'!D323+'דוד בן גאון 1 מספר מונה 2200209'!D323+'בית הדר מספר מונה 23021393'!D323+'בית הדר מספר מונה 22000262'!D323+'בורוכוב מספר מונה 9072242'!D323+'אפרים שריר מספר מונה 17005041'!D323+'XA1314 מספר מונה 14008869'!D323+'AH4520 מספר מונה 22002147'!D323+'AH4300 מספר מונה 12590096'!D323+'AH4067 מספר מונה 12591343'!D323+'AH1920 מספר מונה 22005812'!D323+'AH1920 מספר מונה 21003404'!D323+'AH10 מספר מונה 8070601'!D323+'A23 מספר מונה 22000257'!D323+'3018 מספר מונה 22002061'!D323+'921 מספר מונה 1800679'!D323</f>
        <v>337.46100000000001</v>
      </c>
      <c r="E354">
        <f>'חכל השיקמה 7 22007172'!E323+'חכל המעפילים 20 22001170'!E323+'חכל המעפילים 15  22005805'!E323+'ששת הימים מספר מונה 347462612'!E323+'שקד 47א מספר מונה 21003871'!E323+'שקד 17א מספר מונה 22002082'!E323+'קרן היסוד 1 מספר מונה 12512041'!E323+'קיבוץ גלויות 39 מספר מונה 22000'!E323+'קיבוץ גלויות 18 מספר מונה 22024'!E323+'עמידר מספר מונה 21023286'!E323+'ההגנה 10 מספר מונה 21023285'!E323+'עגנון 12 מספר מונה 21014900'!E323+'ספריה מספר מונה 14066205'!E323+'מרגוע מספר מונה 22000272'!E323+'לוחמי הגטאות מספר מונה 22023137'!E323+'המעפילים 17 מספר מונה 6181945'!E323+'1335 מספר מונה 22023890'!E323+'דוד בן גאון 1 מספר מונה 2200209'!E323+'בית הדר מספר מונה 23021393'!E323+'בית הדר מספר מונה 22000262'!E323+'בורוכוב מספר מונה 9072242'!E323+'אפרים שריר מספר מונה 17005041'!E323+'XA1314 מספר מונה 14008869'!E323+'AH4520 מספר מונה 22002147'!E323+'AH4300 מספר מונה 12590096'!E323+'AH4067 מספר מונה 12591343'!E323+'AH1920 מספר מונה 22005812'!E323+'AH1920 מספר מונה 21003404'!E323+'AH10 מספר מונה 8070601'!E323+'A23 מספר מונה 22000257'!E323+'3018 מספר מונה 22002061'!E323+'921 מספר מונה 1800679'!E323</f>
        <v>314.42699999999996</v>
      </c>
      <c r="F354">
        <f>'חכל השיקמה 7 22007172'!F323+'חכל המעפילים 20 22001170'!F323+'חכל המעפילים 15  22005805'!F323+'ששת הימים מספר מונה 347462612'!F323+'שקד 47א מספר מונה 21003871'!F323+'שקד 17א מספר מונה 22002082'!F323+'קרן היסוד 1 מספר מונה 12512041'!F323+'קיבוץ גלויות 39 מספר מונה 22000'!F323+'קיבוץ גלויות 18 מספר מונה 22024'!F323+'עמידר מספר מונה 21023286'!F323+'ההגנה 10 מספר מונה 21023285'!F323+'עגנון 12 מספר מונה 21014900'!F323+'ספריה מספר מונה 14066205'!F323+'מרגוע מספר מונה 22000272'!F323+'לוחמי הגטאות מספר מונה 22023137'!F323+'המעפילים 17 מספר מונה 6181945'!F323+'1335 מספר מונה 22023890'!F323+'דוד בן גאון 1 מספר מונה 2200209'!F323+'בית הדר מספר מונה 23021393'!F323+'בית הדר מספר מונה 22000262'!F323+'בורוכוב מספר מונה 9072242'!F323+'אפרים שריר מספר מונה 17005041'!F323+'XA1314 מספר מונה 14008869'!F323+'AH4520 מספר מונה 22002147'!F323+'AH4300 מספר מונה 12590096'!F323+'AH4067 מספר מונה 12591343'!F323+'AH1920 מספר מונה 22005812'!F323+'AH1920 מספר מונה 21003404'!F323+'AH10 מספר מונה 8070601'!F323+'A23 מספר מונה 22000257'!F323+'3018 מספר מונה 22002061'!F323+'921 מספר מונה 1800679'!F323</f>
        <v>300.75100000000009</v>
      </c>
      <c r="G354">
        <f>'חכל השיקמה 7 22007172'!G323+'חכל המעפילים 20 22001170'!G323+'חכל המעפילים 15  22005805'!G323+'ששת הימים מספר מונה 347462612'!G323+'שקד 47א מספר מונה 21003871'!G323+'שקד 17א מספר מונה 22002082'!G323+'קרן היסוד 1 מספר מונה 12512041'!G323+'קיבוץ גלויות 39 מספר מונה 22000'!G323+'קיבוץ גלויות 18 מספר מונה 22024'!G323+'עמידר מספר מונה 21023286'!G323+'ההגנה 10 מספר מונה 21023285'!G323+'עגנון 12 מספר מונה 21014900'!G323+'ספריה מספר מונה 14066205'!G323+'מרגוע מספר מונה 22000272'!G323+'לוחמי הגטאות מספר מונה 22023137'!G323+'המעפילים 17 מספר מונה 6181945'!G323+'1335 מספר מונה 22023890'!G323+'דוד בן גאון 1 מספר מונה 2200209'!G323+'בית הדר מספר מונה 23021393'!G323+'בית הדר מספר מונה 22000262'!G323+'בורוכוב מספר מונה 9072242'!G323+'אפרים שריר מספר מונה 17005041'!G323+'XA1314 מספר מונה 14008869'!G323+'AH4520 מספר מונה 22002147'!G323+'AH4300 מספר מונה 12590096'!G323+'AH4067 מספר מונה 12591343'!G323+'AH1920 מספר מונה 22005812'!G323+'AH1920 מספר מונה 21003404'!G323+'AH10 מספר מונה 8070601'!G323+'A23 מספר מונה 22000257'!G323+'3018 מספר מונה 22002061'!G323+'921 מספר מונה 1800679'!G323</f>
        <v>293.23800000000006</v>
      </c>
      <c r="H354">
        <f>'חכל השיקמה 7 22007172'!H323+'חכל המעפילים 20 22001170'!H323+'חכל המעפילים 15  22005805'!H323+'ששת הימים מספר מונה 347462612'!H323+'שקד 47א מספר מונה 21003871'!H323+'שקד 17א מספר מונה 22002082'!H323+'קרן היסוד 1 מספר מונה 12512041'!H323+'קיבוץ גלויות 39 מספר מונה 22000'!H323+'קיבוץ גלויות 18 מספר מונה 22024'!H323+'עמידר מספר מונה 21023286'!H323+'ההגנה 10 מספר מונה 21023285'!H323+'עגנון 12 מספר מונה 21014900'!H323+'ספריה מספר מונה 14066205'!H323+'מרגוע מספר מונה 22000272'!H323+'לוחמי הגטאות מספר מונה 22023137'!H323+'המעפילים 17 מספר מונה 6181945'!H323+'1335 מספר מונה 22023890'!H323+'דוד בן גאון 1 מספר מונה 2200209'!H323+'בית הדר מספר מונה 23021393'!H323+'בית הדר מספר מונה 22000262'!H323+'בורוכוב מספר מונה 9072242'!H323+'אפרים שריר מספר מונה 17005041'!H323+'XA1314 מספר מונה 14008869'!H323+'AH4520 מספר מונה 22002147'!H323+'AH4300 מספר מונה 12590096'!H323+'AH4067 מספר מונה 12591343'!H323+'AH1920 מספר מונה 22005812'!H323+'AH1920 מספר מונה 21003404'!H323+'AH10 מספר מונה 8070601'!H323+'A23 מספר מונה 22000257'!H323+'3018 מספר מונה 22002061'!H323+'921 מספר מונה 1800679'!H323</f>
        <v>248.66200000000001</v>
      </c>
      <c r="I354">
        <f>'חכל השיקמה 7 22007172'!I323+'חכל המעפילים 20 22001170'!I323+'חכל המעפילים 15  22005805'!I323+'ששת הימים מספר מונה 347462612'!I323+'שקד 47א מספר מונה 21003871'!I323+'שקד 17א מספר מונה 22002082'!I323+'קרן היסוד 1 מספר מונה 12512041'!I323+'קיבוץ גלויות 39 מספר מונה 22000'!I323+'קיבוץ גלויות 18 מספר מונה 22024'!I323+'עמידר מספר מונה 21023286'!I323+'ההגנה 10 מספר מונה 21023285'!I323+'עגנון 12 מספר מונה 21014900'!I323+'ספריה מספר מונה 14066205'!I323+'מרגוע מספר מונה 22000272'!I323+'לוחמי הגטאות מספר מונה 22023137'!I323+'המעפילים 17 מספר מונה 6181945'!I323+'1335 מספר מונה 22023890'!I323+'דוד בן גאון 1 מספר מונה 2200209'!I323+'בית הדר מספר מונה 23021393'!I323+'בית הדר מספר מונה 22000262'!I323+'בורוכוב מספר מונה 9072242'!I323+'אפרים שריר מספר מונה 17005041'!I323+'XA1314 מספר מונה 14008869'!I323+'AH4520 מספר מונה 22002147'!I323+'AH4300 מספר מונה 12590096'!I323+'AH4067 מספר מונה 12591343'!I323+'AH1920 מספר מונה 22005812'!I323+'AH1920 מספר מונה 21003404'!I323+'AH10 מספר מונה 8070601'!I323+'A23 מספר מונה 22000257'!I323+'3018 מספר מונה 22002061'!I323+'921 מספר מונה 1800679'!I323</f>
        <v>286.96399999999994</v>
      </c>
      <c r="J354">
        <f>'חכל השיקמה 7 22007172'!J323+'חכל המעפילים 20 22001170'!J323+'חכל המעפילים 15  22005805'!J323+'ששת הימים מספר מונה 347462612'!J323+'שקד 47א מספר מונה 21003871'!J323+'שקד 17א מספר מונה 22002082'!J323+'קרן היסוד 1 מספר מונה 12512041'!J323+'קיבוץ גלויות 39 מספר מונה 22000'!J323+'קיבוץ גלויות 18 מספר מונה 22024'!J323+'עמידר מספר מונה 21023286'!J323+'ההגנה 10 מספר מונה 21023285'!J323+'עגנון 12 מספר מונה 21014900'!J323+'ספריה מספר מונה 14066205'!J323+'מרגוע מספר מונה 22000272'!J323+'לוחמי הגטאות מספר מונה 22023137'!J323+'המעפילים 17 מספר מונה 6181945'!J323+'1335 מספר מונה 22023890'!J323+'דוד בן גאון 1 מספר מונה 2200209'!J323+'בית הדר מספר מונה 23021393'!J323+'בית הדר מספר מונה 22000262'!J323+'בורוכוב מספר מונה 9072242'!J323+'אפרים שריר מספר מונה 17005041'!J323+'XA1314 מספר מונה 14008869'!J323+'AH4520 מספר מונה 22002147'!J323+'AH4300 מספר מונה 12590096'!J323+'AH4067 מספר מונה 12591343'!J323+'AH1920 מספר מונה 22005812'!J323+'AH1920 מספר מונה 21003404'!J323+'AH10 מספר מונה 8070601'!J323+'A23 מספר מונה 22000257'!J323+'3018 מספר מונה 22002061'!J323+'921 מספר מונה 1800679'!J323</f>
        <v>299.63900000000001</v>
      </c>
      <c r="K354">
        <f>'חכל השיקמה 7 22007172'!K323+'חכל המעפילים 20 22001170'!K323+'חכל המעפילים 15  22005805'!K323+'ששת הימים מספר מונה 347462612'!K323+'שקד 47א מספר מונה 21003871'!K323+'שקד 17א מספר מונה 22002082'!K323+'קרן היסוד 1 מספר מונה 12512041'!K323+'קיבוץ גלויות 39 מספר מונה 22000'!K323+'קיבוץ גלויות 18 מספר מונה 22024'!K323+'עמידר מספר מונה 21023286'!K323+'ההגנה 10 מספר מונה 21023285'!K323+'עגנון 12 מספר מונה 21014900'!K323+'ספריה מספר מונה 14066205'!K323+'מרגוע מספר מונה 22000272'!K323+'לוחמי הגטאות מספר מונה 22023137'!K323+'המעפילים 17 מספר מונה 6181945'!K323+'1335 מספר מונה 22023890'!K323+'דוד בן גאון 1 מספר מונה 2200209'!K323+'בית הדר מספר מונה 23021393'!K323+'בית הדר מספר מונה 22000262'!K323+'בורוכוב מספר מונה 9072242'!K323+'אפרים שריר מספר מונה 17005041'!K323+'XA1314 מספר מונה 14008869'!K323+'AH4520 מספר מונה 22002147'!K323+'AH4300 מספר מונה 12590096'!K323+'AH4067 מספר מונה 12591343'!K323+'AH1920 מספר מונה 22005812'!K323+'AH1920 מספר מונה 21003404'!K323+'AH10 מספר מונה 8070601'!K323+'A23 מספר מונה 22000257'!K323+'3018 מספר מונה 22002061'!K323+'921 מספר מונה 1800679'!K323</f>
        <v>345.41699999999997</v>
      </c>
      <c r="L354">
        <f>'חכל השיקמה 7 22007172'!L323+'חכל המעפילים 20 22001170'!L323+'חכל המעפילים 15  22005805'!L323+'ששת הימים מספר מונה 347462612'!L323+'שקד 47א מספר מונה 21003871'!L323+'שקד 17א מספר מונה 22002082'!L323+'קרן היסוד 1 מספר מונה 12512041'!L323+'קיבוץ גלויות 39 מספר מונה 22000'!L323+'קיבוץ גלויות 18 מספר מונה 22024'!L323+'עמידר מספר מונה 21023286'!L323+'ההגנה 10 מספר מונה 21023285'!L323+'עגנון 12 מספר מונה 21014900'!L323+'ספריה מספר מונה 14066205'!L323+'מרגוע מספר מונה 22000272'!L323+'לוחמי הגטאות מספר מונה 22023137'!L323+'המעפילים 17 מספר מונה 6181945'!L323+'1335 מספר מונה 22023890'!L323+'דוד בן גאון 1 מספר מונה 2200209'!L323+'בית הדר מספר מונה 23021393'!L323+'בית הדר מספר מונה 22000262'!L323+'בורוכוב מספר מונה 9072242'!L323+'אפרים שריר מספר מונה 17005041'!L323+'XA1314 מספר מונה 14008869'!L323+'AH4520 מספר מונה 22002147'!L323+'AH4300 מספר מונה 12590096'!L323+'AH4067 מספר מונה 12591343'!L323+'AH1920 מספר מונה 22005812'!L323+'AH1920 מספר מונה 21003404'!L323+'AH10 מספר מונה 8070601'!L323+'A23 מספר מונה 22000257'!L323+'3018 מספר מונה 22002061'!L323+'921 מספר מונה 1800679'!L323</f>
        <v>359.32799999999986</v>
      </c>
      <c r="M354">
        <f>'חכל השיקמה 7 22007172'!M323+'חכל המעפילים 20 22001170'!M323+'חכל המעפילים 15  22005805'!M323+'ששת הימים מספר מונה 347462612'!M323+'שקד 47א מספר מונה 21003871'!M323+'שקד 17א מספר מונה 22002082'!M323+'קרן היסוד 1 מספר מונה 12512041'!M323+'קיבוץ גלויות 39 מספר מונה 22000'!M323+'קיבוץ גלויות 18 מספר מונה 22024'!M323+'עמידר מספר מונה 21023286'!M323+'ההגנה 10 מספר מונה 21023285'!M323+'עגנון 12 מספר מונה 21014900'!M323+'ספריה מספר מונה 14066205'!M323+'מרגוע מספר מונה 22000272'!M323+'לוחמי הגטאות מספר מונה 22023137'!M323+'המעפילים 17 מספר מונה 6181945'!M323+'1335 מספר מונה 22023890'!M323+'דוד בן גאון 1 מספר מונה 2200209'!M323+'בית הדר מספר מונה 23021393'!M323+'בית הדר מספר מונה 22000262'!M323+'בורוכוב מספר מונה 9072242'!M323+'אפרים שריר מספר מונה 17005041'!M323+'XA1314 מספר מונה 14008869'!M323+'AH4520 מספר מונה 22002147'!M323+'AH4300 מספר מונה 12590096'!M323+'AH4067 מספר מונה 12591343'!M323+'AH1920 מספר מונה 22005812'!M323+'AH1920 מספר מונה 21003404'!M323+'AH10 מספר מונה 8070601'!M323+'A23 מספר מונה 22000257'!M323+'3018 מספר מונה 22002061'!M323+'921 מספר מונה 1800679'!M323</f>
        <v>393.62099999999998</v>
      </c>
      <c r="N354">
        <f>'חכל השיקמה 7 22007172'!N323+'חכל המעפילים 20 22001170'!N323+'חכל המעפילים 15  22005805'!N323+'ששת הימים מספר מונה 347462612'!N323+'שקד 47א מספר מונה 21003871'!N323+'שקד 17א מספר מונה 22002082'!N323+'קרן היסוד 1 מספר מונה 12512041'!N323+'קיבוץ גלויות 39 מספר מונה 22000'!N323+'קיבוץ גלויות 18 מספר מונה 22024'!N323+'עמידר מספר מונה 21023286'!N323+'ההגנה 10 מספר מונה 21023285'!N323+'עגנון 12 מספר מונה 21014900'!N323+'ספריה מספר מונה 14066205'!N323+'מרגוע מספר מונה 22000272'!N323+'לוחמי הגטאות מספר מונה 22023137'!N323+'המעפילים 17 מספר מונה 6181945'!N323+'1335 מספר מונה 22023890'!N323+'דוד בן גאון 1 מספר מונה 2200209'!N323+'בית הדר מספר מונה 23021393'!N323+'בית הדר מספר מונה 22000262'!N323+'בורוכוב מספר מונה 9072242'!N323+'אפרים שריר מספר מונה 17005041'!N323+'XA1314 מספר מונה 14008869'!N323+'AH4520 מספר מונה 22002147'!N323+'AH4300 מספר מונה 12590096'!N323+'AH4067 מספר מונה 12591343'!N323+'AH1920 מספר מונה 22005812'!N323+'AH1920 מספר מונה 21003404'!N323+'AH10 מספר מונה 8070601'!N323+'A23 מספר מונה 22000257'!N323+'3018 מספר מונה 22002061'!N323+'921 מספר מונה 1800679'!N323</f>
        <v>385.64</v>
      </c>
      <c r="O354">
        <f>'חכל השיקמה 7 22007172'!O323+'חכל המעפילים 20 22001170'!O323+'חכל המעפילים 15  22005805'!O323+'ששת הימים מספר מונה 347462612'!O323+'שקד 47א מספר מונה 21003871'!O323+'שקד 17א מספר מונה 22002082'!O323+'קרן היסוד 1 מספר מונה 12512041'!O323+'קיבוץ גלויות 39 מספר מונה 22000'!O323+'קיבוץ גלויות 18 מספר מונה 22024'!O323+'עמידר מספר מונה 21023286'!O323+'ההגנה 10 מספר מונה 21023285'!O323+'עגנון 12 מספר מונה 21014900'!O323+'ספריה מספר מונה 14066205'!O323+'מרגוע מספר מונה 22000272'!O323+'לוחמי הגטאות מספר מונה 22023137'!O323+'המעפילים 17 מספר מונה 6181945'!O323+'1335 מספר מונה 22023890'!O323+'דוד בן גאון 1 מספר מונה 2200209'!O323+'בית הדר מספר מונה 23021393'!O323+'בית הדר מספר מונה 22000262'!O323+'בורוכוב מספר מונה 9072242'!O323+'אפרים שריר מספר מונה 17005041'!O323+'XA1314 מספר מונה 14008869'!O323+'AH4520 מספר מונה 22002147'!O323+'AH4300 מספר מונה 12590096'!O323+'AH4067 מספר מונה 12591343'!O323+'AH1920 מספר מונה 22005812'!O323+'AH1920 מספר מונה 21003404'!O323+'AH10 מספר מונה 8070601'!O323+'A23 מספר מונה 22000257'!O323+'3018 מספר מונה 22002061'!O323+'921 מספר מונה 1800679'!O323</f>
        <v>395.24300000000005</v>
      </c>
      <c r="P354">
        <f>'חכל השיקמה 7 22007172'!P323+'חכל המעפילים 20 22001170'!P323+'חכל המעפילים 15  22005805'!P323+'ששת הימים מספר מונה 347462612'!P323+'שקד 47א מספר מונה 21003871'!P323+'שקד 17א מספר מונה 22002082'!P323+'קרן היסוד 1 מספר מונה 12512041'!P323+'קיבוץ גלויות 39 מספר מונה 22000'!P323+'קיבוץ גלויות 18 מספר מונה 22024'!P323+'עמידר מספר מונה 21023286'!P323+'ההגנה 10 מספר מונה 21023285'!P323+'עגנון 12 מספר מונה 21014900'!P323+'ספריה מספר מונה 14066205'!P323+'מרגוע מספר מונה 22000272'!P323+'לוחמי הגטאות מספר מונה 22023137'!P323+'המעפילים 17 מספר מונה 6181945'!P323+'1335 מספר מונה 22023890'!P323+'דוד בן גאון 1 מספר מונה 2200209'!P323+'בית הדר מספר מונה 23021393'!P323+'בית הדר מספר מונה 22000262'!P323+'בורוכוב מספר מונה 9072242'!P323+'אפרים שריר מספר מונה 17005041'!P323+'XA1314 מספר מונה 14008869'!P323+'AH4520 מספר מונה 22002147'!P323+'AH4300 מספר מונה 12590096'!P323+'AH4067 מספר מונה 12591343'!P323+'AH1920 מספר מונה 22005812'!P323+'AH1920 מספר מונה 21003404'!P323+'AH10 מספר מונה 8070601'!P323+'A23 מספר מונה 22000257'!P323+'3018 מספר מונה 22002061'!P323+'921 מספר מונה 1800679'!P323</f>
        <v>387.60399999999998</v>
      </c>
      <c r="Q354">
        <f>'חכל השיקמה 7 22007172'!Q323+'חכל המעפילים 20 22001170'!Q323+'חכל המעפילים 15  22005805'!Q323+'ששת הימים מספר מונה 347462612'!Q323+'שקד 47א מספר מונה 21003871'!Q323+'שקד 17א מספר מונה 22002082'!Q323+'קרן היסוד 1 מספר מונה 12512041'!Q323+'קיבוץ גלויות 39 מספר מונה 22000'!Q323+'קיבוץ גלויות 18 מספר מונה 22024'!Q323+'עמידר מספר מונה 21023286'!Q323+'ההגנה 10 מספר מונה 21023285'!Q323+'עגנון 12 מספר מונה 21014900'!Q323+'ספריה מספר מונה 14066205'!Q323+'מרגוע מספר מונה 22000272'!Q323+'לוחמי הגטאות מספר מונה 22023137'!Q323+'המעפילים 17 מספר מונה 6181945'!Q323+'1335 מספר מונה 22023890'!Q323+'דוד בן גאון 1 מספר מונה 2200209'!Q323+'בית הדר מספר מונה 23021393'!Q323+'בית הדר מספר מונה 22000262'!Q323+'בורוכוב מספר מונה 9072242'!Q323+'אפרים שריר מספר מונה 17005041'!Q323+'XA1314 מספר מונה 14008869'!Q323+'AH4520 מספר מונה 22002147'!Q323+'AH4300 מספר מונה 12590096'!Q323+'AH4067 מספר מונה 12591343'!Q323+'AH1920 מספר מונה 22005812'!Q323+'AH1920 מספר מונה 21003404'!Q323+'AH10 מספר מונה 8070601'!Q323+'A23 מספר מונה 22000257'!Q323+'3018 מספר מונה 22002061'!Q323+'921 מספר מונה 1800679'!Q323</f>
        <v>403.18600000000004</v>
      </c>
      <c r="R354">
        <f>'חכל השיקמה 7 22007172'!R323+'חכל המעפילים 20 22001170'!R323+'חכל המעפילים 15  22005805'!R323+'ששת הימים מספר מונה 347462612'!R323+'שקד 47א מספר מונה 21003871'!R323+'שקד 17א מספר מונה 22002082'!R323+'קרן היסוד 1 מספר מונה 12512041'!R323+'קיבוץ גלויות 39 מספר מונה 22000'!R323+'קיבוץ גלויות 18 מספר מונה 22024'!R323+'עמידר מספר מונה 21023286'!R323+'ההגנה 10 מספר מונה 21023285'!R323+'עגנון 12 מספר מונה 21014900'!R323+'ספריה מספר מונה 14066205'!R323+'מרגוע מספר מונה 22000272'!R323+'לוחמי הגטאות מספר מונה 22023137'!R323+'המעפילים 17 מספר מונה 6181945'!R323+'1335 מספר מונה 22023890'!R323+'דוד בן גאון 1 מספר מונה 2200209'!R323+'בית הדר מספר מונה 23021393'!R323+'בית הדר מספר מונה 22000262'!R323+'בורוכוב מספר מונה 9072242'!R323+'אפרים שריר מספר מונה 17005041'!R323+'XA1314 מספר מונה 14008869'!R323+'AH4520 מספר מונה 22002147'!R323+'AH4300 מספר מונה 12590096'!R323+'AH4067 מספר מונה 12591343'!R323+'AH1920 מספר מונה 22005812'!R323+'AH1920 מספר מונה 21003404'!R323+'AH10 מספר מונה 8070601'!R323+'A23 מספר מונה 22000257'!R323+'3018 מספר מונה 22002061'!R323+'921 מספר מונה 1800679'!R323</f>
        <v>500.27</v>
      </c>
      <c r="S354">
        <f>'חכל השיקמה 7 22007172'!S323+'חכל המעפילים 20 22001170'!S323+'חכל המעפילים 15  22005805'!S323+'ששת הימים מספר מונה 347462612'!S323+'שקד 47א מספר מונה 21003871'!S323+'שקד 17א מספר מונה 22002082'!S323+'קרן היסוד 1 מספר מונה 12512041'!S323+'קיבוץ גלויות 39 מספר מונה 22000'!S323+'קיבוץ גלויות 18 מספר מונה 22024'!S323+'עמידר מספר מונה 21023286'!S323+'ההגנה 10 מספר מונה 21023285'!S323+'עגנון 12 מספר מונה 21014900'!S323+'ספריה מספר מונה 14066205'!S323+'מרגוע מספר מונה 22000272'!S323+'לוחמי הגטאות מספר מונה 22023137'!S323+'המעפילים 17 מספר מונה 6181945'!S323+'1335 מספר מונה 22023890'!S323+'דוד בן גאון 1 מספר מונה 2200209'!S323+'בית הדר מספר מונה 23021393'!S323+'בית הדר מספר מונה 22000262'!S323+'בורוכוב מספר מונה 9072242'!S323+'אפרים שריר מספר מונה 17005041'!S323+'XA1314 מספר מונה 14008869'!S323+'AH4520 מספר מונה 22002147'!S323+'AH4300 מספר מונה 12590096'!S323+'AH4067 מספר מונה 12591343'!S323+'AH1920 מספר מונה 22005812'!S323+'AH1920 מספר מונה 21003404'!S323+'AH10 מספר מונה 8070601'!S323+'A23 מספר מונה 22000257'!S323+'3018 מספר מונה 22002061'!S323+'921 מספר מונה 1800679'!S323</f>
        <v>589.74800000000005</v>
      </c>
      <c r="T354">
        <f>'חכל השיקמה 7 22007172'!T323+'חכל המעפילים 20 22001170'!T323+'חכל המעפילים 15  22005805'!T323+'ששת הימים מספר מונה 347462612'!T323+'שקד 47א מספר מונה 21003871'!T323+'שקד 17א מספר מונה 22002082'!T323+'קרן היסוד 1 מספר מונה 12512041'!T323+'קיבוץ גלויות 39 מספר מונה 22000'!T323+'קיבוץ גלויות 18 מספר מונה 22024'!T323+'עמידר מספר מונה 21023286'!T323+'ההגנה 10 מספר מונה 21023285'!T323+'עגנון 12 מספר מונה 21014900'!T323+'ספריה מספר מונה 14066205'!T323+'מרגוע מספר מונה 22000272'!T323+'לוחמי הגטאות מספר מונה 22023137'!T323+'המעפילים 17 מספר מונה 6181945'!T323+'1335 מספר מונה 22023890'!T323+'דוד בן גאון 1 מספר מונה 2200209'!T323+'בית הדר מספר מונה 23021393'!T323+'בית הדר מספר מונה 22000262'!T323+'בורוכוב מספר מונה 9072242'!T323+'אפרים שריר מספר מונה 17005041'!T323+'XA1314 מספר מונה 14008869'!T323+'AH4520 מספר מונה 22002147'!T323+'AH4300 מספר מונה 12590096'!T323+'AH4067 מספר מונה 12591343'!T323+'AH1920 מספר מונה 22005812'!T323+'AH1920 מספר מונה 21003404'!T323+'AH10 מספר מונה 8070601'!T323+'A23 מספר מונה 22000257'!T323+'3018 מספר מונה 22002061'!T323+'921 מספר מונה 1800679'!T323</f>
        <v>552.6579999999999</v>
      </c>
      <c r="U354">
        <f>'חכל השיקמה 7 22007172'!U323+'חכל המעפילים 20 22001170'!U323+'חכל המעפילים 15  22005805'!U323+'ששת הימים מספר מונה 347462612'!U323+'שקד 47א מספר מונה 21003871'!U323+'שקד 17א מספר מונה 22002082'!U323+'קרן היסוד 1 מספר מונה 12512041'!U323+'קיבוץ גלויות 39 מספר מונה 22000'!U323+'קיבוץ גלויות 18 מספר מונה 22024'!U323+'עמידר מספר מונה 21023286'!U323+'ההגנה 10 מספר מונה 21023285'!U323+'עגנון 12 מספר מונה 21014900'!U323+'ספריה מספר מונה 14066205'!U323+'מרגוע מספר מונה 22000272'!U323+'לוחמי הגטאות מספר מונה 22023137'!U323+'המעפילים 17 מספר מונה 6181945'!U323+'1335 מספר מונה 22023890'!U323+'דוד בן גאון 1 מספר מונה 2200209'!U323+'בית הדר מספר מונה 23021393'!U323+'בית הדר מספר מונה 22000262'!U323+'בורוכוב מספר מונה 9072242'!U323+'אפרים שריר מספר מונה 17005041'!U323+'XA1314 מספר מונה 14008869'!U323+'AH4520 מספר מונה 22002147'!U323+'AH4300 מספר מונה 12590096'!U323+'AH4067 מספר מונה 12591343'!U323+'AH1920 מספר מונה 22005812'!U323+'AH1920 מספר מונה 21003404'!U323+'AH10 מספר מונה 8070601'!U323+'A23 מספר מונה 22000257'!U323+'3018 מספר מונה 22002061'!U323+'921 מספר מונה 1800679'!U323</f>
        <v>495.55699999999996</v>
      </c>
      <c r="V354">
        <f>'חכל השיקמה 7 22007172'!V323+'חכל המעפילים 20 22001170'!V323+'חכל המעפילים 15  22005805'!V323+'ששת הימים מספר מונה 347462612'!V323+'שקד 47א מספר מונה 21003871'!V323+'שקד 17א מספר מונה 22002082'!V323+'קרן היסוד 1 מספר מונה 12512041'!V323+'קיבוץ גלויות 39 מספר מונה 22000'!V323+'קיבוץ גלויות 18 מספר מונה 22024'!V323+'עמידר מספר מונה 21023286'!V323+'ההגנה 10 מספר מונה 21023285'!V323+'עגנון 12 מספר מונה 21014900'!V323+'ספריה מספר מונה 14066205'!V323+'מרגוע מספר מונה 22000272'!V323+'לוחמי הגטאות מספר מונה 22023137'!V323+'המעפילים 17 מספר מונה 6181945'!V323+'1335 מספר מונה 22023890'!V323+'דוד בן גאון 1 מספר מונה 2200209'!V323+'בית הדר מספר מונה 23021393'!V323+'בית הדר מספר מונה 22000262'!V323+'בורוכוב מספר מונה 9072242'!V323+'אפרים שריר מספר מונה 17005041'!V323+'XA1314 מספר מונה 14008869'!V323+'AH4520 מספר מונה 22002147'!V323+'AH4300 מספר מונה 12590096'!V323+'AH4067 מספר מונה 12591343'!V323+'AH1920 מספר מונה 22005812'!V323+'AH1920 מספר מונה 21003404'!V323+'AH10 מספר מונה 8070601'!V323+'A23 מספר מונה 22000257'!V323+'3018 מספר מונה 22002061'!V323+'921 מספר מונה 1800679'!V323</f>
        <v>452.79200000000003</v>
      </c>
      <c r="W354">
        <f>'חכל השיקמה 7 22007172'!W323+'חכל המעפילים 20 22001170'!W323+'חכל המעפילים 15  22005805'!W323+'ששת הימים מספר מונה 347462612'!W323+'שקד 47א מספר מונה 21003871'!W323+'שקד 17א מספר מונה 22002082'!W323+'קרן היסוד 1 מספר מונה 12512041'!W323+'קיבוץ גלויות 39 מספר מונה 22000'!W323+'קיבוץ גלויות 18 מספר מונה 22024'!W323+'עמידר מספר מונה 21023286'!W323+'ההגנה 10 מספר מונה 21023285'!W323+'עגנון 12 מספר מונה 21014900'!W323+'ספריה מספר מונה 14066205'!W323+'מרגוע מספר מונה 22000272'!W323+'לוחמי הגטאות מספר מונה 22023137'!W323+'המעפילים 17 מספר מונה 6181945'!W323+'1335 מספר מונה 22023890'!W323+'דוד בן גאון 1 מספר מונה 2200209'!W323+'בית הדר מספר מונה 23021393'!W323+'בית הדר מספר מונה 22000262'!W323+'בורוכוב מספר מונה 9072242'!W323+'אפרים שריר מספר מונה 17005041'!W323+'XA1314 מספר מונה 14008869'!W323+'AH4520 מספר מונה 22002147'!W323+'AH4300 מספר מונה 12590096'!W323+'AH4067 מספר מונה 12591343'!W323+'AH1920 מספר מונה 22005812'!W323+'AH1920 מספר מונה 21003404'!W323+'AH10 מספר מונה 8070601'!W323+'A23 מספר מונה 22000257'!W323+'3018 מספר מונה 22002061'!W323+'921 מספר מונה 1800679'!W323</f>
        <v>444.87399999999991</v>
      </c>
      <c r="X354">
        <f>'חכל השיקמה 7 22007172'!X323+'חכל המעפילים 20 22001170'!X323+'חכל המעפילים 15  22005805'!X323+'ששת הימים מספר מונה 347462612'!X323+'שקד 47א מספר מונה 21003871'!X323+'שקד 17א מספר מונה 22002082'!X323+'קרן היסוד 1 מספר מונה 12512041'!X323+'קיבוץ גלויות 39 מספר מונה 22000'!X323+'קיבוץ גלויות 18 מספר מונה 22024'!X323+'עמידר מספר מונה 21023286'!X323+'ההגנה 10 מספר מונה 21023285'!X323+'עגנון 12 מספר מונה 21014900'!X323+'ספריה מספר מונה 14066205'!X323+'מרגוע מספר מונה 22000272'!X323+'לוחמי הגטאות מספר מונה 22023137'!X323+'המעפילים 17 מספר מונה 6181945'!X323+'1335 מספר מונה 22023890'!X323+'דוד בן גאון 1 מספר מונה 2200209'!X323+'בית הדר מספר מונה 23021393'!X323+'בית הדר מספר מונה 22000262'!X323+'בורוכוב מספר מונה 9072242'!X323+'אפרים שריר מספר מונה 17005041'!X323+'XA1314 מספר מונה 14008869'!X323+'AH4520 מספר מונה 22002147'!X323+'AH4300 מספר מונה 12590096'!X323+'AH4067 מספר מונה 12591343'!X323+'AH1920 מספר מונה 22005812'!X323+'AH1920 מספר מונה 21003404'!X323+'AH10 מספר מונה 8070601'!X323+'A23 מספר מונה 22000257'!X323+'3018 מספר מונה 22002061'!X323+'921 מספר מונה 1800679'!X323</f>
        <v>413.77</v>
      </c>
      <c r="Y354">
        <f>'חכל השיקמה 7 22007172'!Y323+'חכל המעפילים 20 22001170'!Y323+'חכל המעפילים 15  22005805'!Y323+'ששת הימים מספר מונה 347462612'!Y323+'שקד 47א מספר מונה 21003871'!Y323+'שקד 17א מספר מונה 22002082'!Y323+'קרן היסוד 1 מספר מונה 12512041'!Y323+'קיבוץ גלויות 39 מספר מונה 22000'!Y323+'קיבוץ גלויות 18 מספר מונה 22024'!Y323+'עמידר מספר מונה 21023286'!Y323+'ההגנה 10 מספר מונה 21023285'!Y323+'עגנון 12 מספר מונה 21014900'!Y323+'ספריה מספר מונה 14066205'!Y323+'מרגוע מספר מונה 22000272'!Y323+'לוחמי הגטאות מספר מונה 22023137'!Y323+'המעפילים 17 מספר מונה 6181945'!Y323+'1335 מספר מונה 22023890'!Y323+'דוד בן גאון 1 מספר מונה 2200209'!Y323+'בית הדר מספר מונה 23021393'!Y323+'בית הדר מספר מונה 22000262'!Y323+'בורוכוב מספר מונה 9072242'!Y323+'אפרים שריר מספר מונה 17005041'!Y323+'XA1314 מספר מונה 14008869'!Y323+'AH4520 מספר מונה 22002147'!Y323+'AH4300 מספר מונה 12590096'!Y323+'AH4067 מספר מונה 12591343'!Y323+'AH1920 מספר מונה 22005812'!Y323+'AH1920 מספר מונה 21003404'!Y323+'AH10 מספר מונה 8070601'!Y323+'A23 מספר מונה 22000257'!Y323+'3018 מספר מונה 22002061'!Y323+'921 מספר מונה 1800679'!Y323</f>
        <v>370.28500000000008</v>
      </c>
      <c r="Z354" s="22">
        <f t="shared" si="10"/>
        <v>9301.5120000000006</v>
      </c>
    </row>
    <row r="355" spans="1:52" x14ac:dyDescent="0.45">
      <c r="A355" s="33">
        <v>45248</v>
      </c>
      <c r="B355">
        <f>'חכל השיקמה 7 22007172'!B324+'חכל המעפילים 20 22001170'!B324+'חכל המעפילים 15  22005805'!B324+'ששת הימים מספר מונה 347462612'!B324+'שקד 47א מספר מונה 21003871'!B324+'שקד 17א מספר מונה 22002082'!B324+'קרן היסוד 1 מספר מונה 12512041'!B324+'קיבוץ גלויות 39 מספר מונה 22000'!B324+'קיבוץ גלויות 18 מספר מונה 22024'!B324+'עמידר מספר מונה 21023286'!B324+'ההגנה 10 מספר מונה 21023285'!B324+'עגנון 12 מספר מונה 21014900'!B324+'ספריה מספר מונה 14066205'!B324+'מרגוע מספר מונה 22000272'!B324+'לוחמי הגטאות מספר מונה 22023137'!B324+'המעפילים 17 מספר מונה 6181945'!B324+'1335 מספר מונה 22023890'!B324+'דוד בן גאון 1 מספר מונה 2200209'!B324+'בית הדר מספר מונה 23021393'!B324+'בית הדר מספר מונה 22000262'!B324+'בורוכוב מספר מונה 9072242'!B324+'אפרים שריר מספר מונה 17005041'!B324+'XA1314 מספר מונה 14008869'!B324+'AH4520 מספר מונה 22002147'!B324+'AH4300 מספר מונה 12590096'!B324+'AH4067 מספר מונה 12591343'!B324+'AH1920 מספר מונה 22005812'!B324+'AH1920 מספר מונה 21003404'!B324+'AH10 מספר מונה 8070601'!B324+'A23 מספר מונה 22000257'!B324+'3018 מספר מונה 22002061'!B324+'921 מספר מונה 1800679'!B324</f>
        <v>358.50900000000007</v>
      </c>
      <c r="C355">
        <f>'חכל השיקמה 7 22007172'!C324+'חכל המעפילים 20 22001170'!C324+'חכל המעפילים 15  22005805'!C324+'ששת הימים מספר מונה 347462612'!C324+'שקד 47א מספר מונה 21003871'!C324+'שקד 17א מספר מונה 22002082'!C324+'קרן היסוד 1 מספר מונה 12512041'!C324+'קיבוץ גלויות 39 מספר מונה 22000'!C324+'קיבוץ גלויות 18 מספר מונה 22024'!C324+'עמידר מספר מונה 21023286'!C324+'ההגנה 10 מספר מונה 21023285'!C324+'עגנון 12 מספר מונה 21014900'!C324+'ספריה מספר מונה 14066205'!C324+'מרגוע מספר מונה 22000272'!C324+'לוחמי הגטאות מספר מונה 22023137'!C324+'המעפילים 17 מספר מונה 6181945'!C324+'1335 מספר מונה 22023890'!C324+'דוד בן גאון 1 מספר מונה 2200209'!C324+'בית הדר מספר מונה 23021393'!C324+'בית הדר מספר מונה 22000262'!C324+'בורוכוב מספר מונה 9072242'!C324+'אפרים שריר מספר מונה 17005041'!C324+'XA1314 מספר מונה 14008869'!C324+'AH4520 מספר מונה 22002147'!C324+'AH4300 מספר מונה 12590096'!C324+'AH4067 מספר מונה 12591343'!C324+'AH1920 מספר מונה 22005812'!C324+'AH1920 מספר מונה 21003404'!C324+'AH10 מספר מונה 8070601'!C324+'A23 מספר מונה 22000257'!C324+'3018 מספר מונה 22002061'!C324+'921 מספר מונה 1800679'!C324</f>
        <v>340.39800000000002</v>
      </c>
      <c r="D355">
        <f>'חכל השיקמה 7 22007172'!D324+'חכל המעפילים 20 22001170'!D324+'חכל המעפילים 15  22005805'!D324+'ששת הימים מספר מונה 347462612'!D324+'שקד 47א מספר מונה 21003871'!D324+'שקד 17א מספר מונה 22002082'!D324+'קרן היסוד 1 מספר מונה 12512041'!D324+'קיבוץ גלויות 39 מספר מונה 22000'!D324+'קיבוץ גלויות 18 מספר מונה 22024'!D324+'עמידר מספר מונה 21023286'!D324+'ההגנה 10 מספר מונה 21023285'!D324+'עגנון 12 מספר מונה 21014900'!D324+'ספריה מספר מונה 14066205'!D324+'מרגוע מספר מונה 22000272'!D324+'לוחמי הגטאות מספר מונה 22023137'!D324+'המעפילים 17 מספר מונה 6181945'!D324+'1335 מספר מונה 22023890'!D324+'דוד בן גאון 1 מספר מונה 2200209'!D324+'בית הדר מספר מונה 23021393'!D324+'בית הדר מספר מונה 22000262'!D324+'בורוכוב מספר מונה 9072242'!D324+'אפרים שריר מספר מונה 17005041'!D324+'XA1314 מספר מונה 14008869'!D324+'AH4520 מספר מונה 22002147'!D324+'AH4300 מספר מונה 12590096'!D324+'AH4067 מספר מונה 12591343'!D324+'AH1920 מספר מונה 22005812'!D324+'AH1920 מספר מונה 21003404'!D324+'AH10 מספר מונה 8070601'!D324+'A23 מספר מונה 22000257'!D324+'3018 מספר מונה 22002061'!D324+'921 מספר מונה 1800679'!D324</f>
        <v>326.08500000000004</v>
      </c>
      <c r="E355">
        <f>'חכל השיקמה 7 22007172'!E324+'חכל המעפילים 20 22001170'!E324+'חכל המעפילים 15  22005805'!E324+'ששת הימים מספר מונה 347462612'!E324+'שקד 47א מספר מונה 21003871'!E324+'שקד 17א מספר מונה 22002082'!E324+'קרן היסוד 1 מספר מונה 12512041'!E324+'קיבוץ גלויות 39 מספר מונה 22000'!E324+'קיבוץ גלויות 18 מספר מונה 22024'!E324+'עמידר מספר מונה 21023286'!E324+'ההגנה 10 מספר מונה 21023285'!E324+'עגנון 12 מספר מונה 21014900'!E324+'ספריה מספר מונה 14066205'!E324+'מרגוע מספר מונה 22000272'!E324+'לוחמי הגטאות מספר מונה 22023137'!E324+'המעפילים 17 מספר מונה 6181945'!E324+'1335 מספר מונה 22023890'!E324+'דוד בן גאון 1 מספר מונה 2200209'!E324+'בית הדר מספר מונה 23021393'!E324+'בית הדר מספר מונה 22000262'!E324+'בורוכוב מספר מונה 9072242'!E324+'אפרים שריר מספר מונה 17005041'!E324+'XA1314 מספר מונה 14008869'!E324+'AH4520 מספר מונה 22002147'!E324+'AH4300 מספר מונה 12590096'!E324+'AH4067 מספר מונה 12591343'!E324+'AH1920 מספר מונה 22005812'!E324+'AH1920 מספר מונה 21003404'!E324+'AH10 מספר מונה 8070601'!E324+'A23 מספר מונה 22000257'!E324+'3018 מספר מונה 22002061'!E324+'921 מספר מונה 1800679'!E324</f>
        <v>323.32699999999994</v>
      </c>
      <c r="F355">
        <f>'חכל השיקמה 7 22007172'!F324+'חכל המעפילים 20 22001170'!F324+'חכל המעפילים 15  22005805'!F324+'ששת הימים מספר מונה 347462612'!F324+'שקד 47א מספר מונה 21003871'!F324+'שקד 17א מספר מונה 22002082'!F324+'קרן היסוד 1 מספר מונה 12512041'!F324+'קיבוץ גלויות 39 מספר מונה 22000'!F324+'קיבוץ גלויות 18 מספר מונה 22024'!F324+'עמידר מספר מונה 21023286'!F324+'ההגנה 10 מספר מונה 21023285'!F324+'עגנון 12 מספר מונה 21014900'!F324+'ספריה מספר מונה 14066205'!F324+'מרגוע מספר מונה 22000272'!F324+'לוחמי הגטאות מספר מונה 22023137'!F324+'המעפילים 17 מספר מונה 6181945'!F324+'1335 מספר מונה 22023890'!F324+'דוד בן גאון 1 מספר מונה 2200209'!F324+'בית הדר מספר מונה 23021393'!F324+'בית הדר מספר מונה 22000262'!F324+'בורוכוב מספר מונה 9072242'!F324+'אפרים שריר מספר מונה 17005041'!F324+'XA1314 מספר מונה 14008869'!F324+'AH4520 מספר מונה 22002147'!F324+'AH4300 מספר מונה 12590096'!F324+'AH4067 מספר מונה 12591343'!F324+'AH1920 מספר מונה 22005812'!F324+'AH1920 מספר מונה 21003404'!F324+'AH10 מספר מונה 8070601'!F324+'A23 מספר מונה 22000257'!F324+'3018 מספר מונה 22002061'!F324+'921 מספר מונה 1800679'!F324</f>
        <v>321.16399999999993</v>
      </c>
      <c r="G355">
        <f>'חכל השיקמה 7 22007172'!G324+'חכל המעפילים 20 22001170'!G324+'חכל המעפילים 15  22005805'!G324+'ששת הימים מספר מונה 347462612'!G324+'שקד 47א מספר מונה 21003871'!G324+'שקד 17א מספר מונה 22002082'!G324+'קרן היסוד 1 מספר מונה 12512041'!G324+'קיבוץ גלויות 39 מספר מונה 22000'!G324+'קיבוץ גלויות 18 מספר מונה 22024'!G324+'עמידר מספר מונה 21023286'!G324+'ההגנה 10 מספר מונה 21023285'!G324+'עגנון 12 מספר מונה 21014900'!G324+'ספריה מספר מונה 14066205'!G324+'מרגוע מספר מונה 22000272'!G324+'לוחמי הגטאות מספר מונה 22023137'!G324+'המעפילים 17 מספר מונה 6181945'!G324+'1335 מספר מונה 22023890'!G324+'דוד בן גאון 1 מספר מונה 2200209'!G324+'בית הדר מספר מונה 23021393'!G324+'בית הדר מספר מונה 22000262'!G324+'בורוכוב מספר מונה 9072242'!G324+'אפרים שריר מספר מונה 17005041'!G324+'XA1314 מספר מונה 14008869'!G324+'AH4520 מספר מונה 22002147'!G324+'AH4300 מספר מונה 12590096'!G324+'AH4067 מספר מונה 12591343'!G324+'AH1920 מספר מונה 22005812'!G324+'AH1920 מספר מונה 21003404'!G324+'AH10 מספר מונה 8070601'!G324+'A23 מספר מונה 22000257'!G324+'3018 מספר מונה 22002061'!G324+'921 מספר מונה 1800679'!G324</f>
        <v>318.65199999999993</v>
      </c>
      <c r="H355">
        <f>'חכל השיקמה 7 22007172'!H324+'חכל המעפילים 20 22001170'!H324+'חכל המעפילים 15  22005805'!H324+'ששת הימים מספר מונה 347462612'!H324+'שקד 47א מספר מונה 21003871'!H324+'שקד 17א מספר מונה 22002082'!H324+'קרן היסוד 1 מספר מונה 12512041'!H324+'קיבוץ גלויות 39 מספר מונה 22000'!H324+'קיבוץ גלויות 18 מספר מונה 22024'!H324+'עמידר מספר מונה 21023286'!H324+'ההגנה 10 מספר מונה 21023285'!H324+'עגנון 12 מספר מונה 21014900'!H324+'ספריה מספר מונה 14066205'!H324+'מרגוע מספר מונה 22000272'!H324+'לוחמי הגטאות מספר מונה 22023137'!H324+'המעפילים 17 מספר מונה 6181945'!H324+'1335 מספר מונה 22023890'!H324+'דוד בן גאון 1 מספר מונה 2200209'!H324+'בית הדר מספר מונה 23021393'!H324+'בית הדר מספר מונה 22000262'!H324+'בורוכוב מספר מונה 9072242'!H324+'אפרים שריר מספר מונה 17005041'!H324+'XA1314 מספר מונה 14008869'!H324+'AH4520 מספר מונה 22002147'!H324+'AH4300 מספר מונה 12590096'!H324+'AH4067 מספר מונה 12591343'!H324+'AH1920 מספר מונה 22005812'!H324+'AH1920 מספר מונה 21003404'!H324+'AH10 מספר מונה 8070601'!H324+'A23 מספר מונה 22000257'!H324+'3018 מספר מונה 22002061'!H324+'921 מספר מונה 1800679'!H324</f>
        <v>261.59499999999997</v>
      </c>
      <c r="I355">
        <f>'חכל השיקמה 7 22007172'!I324+'חכל המעפילים 20 22001170'!I324+'חכל המעפילים 15  22005805'!I324+'ששת הימים מספר מונה 347462612'!I324+'שקד 47א מספר מונה 21003871'!I324+'שקד 17א מספר מונה 22002082'!I324+'קרן היסוד 1 מספר מונה 12512041'!I324+'קיבוץ גלויות 39 מספר מונה 22000'!I324+'קיבוץ גלויות 18 מספר מונה 22024'!I324+'עמידר מספר מונה 21023286'!I324+'ההגנה 10 מספר מונה 21023285'!I324+'עגנון 12 מספר מונה 21014900'!I324+'ספריה מספר מונה 14066205'!I324+'מרגוע מספר מונה 22000272'!I324+'לוחמי הגטאות מספר מונה 22023137'!I324+'המעפילים 17 מספר מונה 6181945'!I324+'1335 מספר מונה 22023890'!I324+'דוד בן גאון 1 מספר מונה 2200209'!I324+'בית הדר מספר מונה 23021393'!I324+'בית הדר מספר מונה 22000262'!I324+'בורוכוב מספר מונה 9072242'!I324+'אפרים שריר מספר מונה 17005041'!I324+'XA1314 מספר מונה 14008869'!I324+'AH4520 מספר מונה 22002147'!I324+'AH4300 מספר מונה 12590096'!I324+'AH4067 מספר מונה 12591343'!I324+'AH1920 מספר מונה 22005812'!I324+'AH1920 מספר מונה 21003404'!I324+'AH10 מספר מונה 8070601'!I324+'A23 מספר מונה 22000257'!I324+'3018 מספר מונה 22002061'!I324+'921 מספר מונה 1800679'!I324</f>
        <v>310.416</v>
      </c>
      <c r="J355">
        <f>'חכל השיקמה 7 22007172'!J324+'חכל המעפילים 20 22001170'!J324+'חכל המעפילים 15  22005805'!J324+'ששת הימים מספר מונה 347462612'!J324+'שקד 47א מספר מונה 21003871'!J324+'שקד 17א מספר מונה 22002082'!J324+'קרן היסוד 1 מספר מונה 12512041'!J324+'קיבוץ גלויות 39 מספר מונה 22000'!J324+'קיבוץ גלויות 18 מספר מונה 22024'!J324+'עמידר מספר מונה 21023286'!J324+'ההגנה 10 מספר מונה 21023285'!J324+'עגנון 12 מספר מונה 21014900'!J324+'ספריה מספר מונה 14066205'!J324+'מרגוע מספר מונה 22000272'!J324+'לוחמי הגטאות מספר מונה 22023137'!J324+'המעפילים 17 מספר מונה 6181945'!J324+'1335 מספר מונה 22023890'!J324+'דוד בן גאון 1 מספר מונה 2200209'!J324+'בית הדר מספר מונה 23021393'!J324+'בית הדר מספר מונה 22000262'!J324+'בורוכוב מספר מונה 9072242'!J324+'אפרים שריר מספר מונה 17005041'!J324+'XA1314 מספר מונה 14008869'!J324+'AH4520 מספר מונה 22002147'!J324+'AH4300 מספר מונה 12590096'!J324+'AH4067 מספר מונה 12591343'!J324+'AH1920 מספר מונה 22005812'!J324+'AH1920 מספר מונה 21003404'!J324+'AH10 מספר מונה 8070601'!J324+'A23 מספר מונה 22000257'!J324+'3018 מספר מונה 22002061'!J324+'921 מספר מונה 1800679'!J324</f>
        <v>384.90499999999997</v>
      </c>
      <c r="K355">
        <f>'חכל השיקמה 7 22007172'!K324+'חכל המעפילים 20 22001170'!K324+'חכל המעפילים 15  22005805'!K324+'ששת הימים מספר מונה 347462612'!K324+'שקד 47א מספר מונה 21003871'!K324+'שקד 17א מספר מונה 22002082'!K324+'קרן היסוד 1 מספר מונה 12512041'!K324+'קיבוץ גלויות 39 מספר מונה 22000'!K324+'קיבוץ גלויות 18 מספר מונה 22024'!K324+'עמידר מספר מונה 21023286'!K324+'ההגנה 10 מספר מונה 21023285'!K324+'עגנון 12 מספר מונה 21014900'!K324+'ספריה מספר מונה 14066205'!K324+'מרגוע מספר מונה 22000272'!K324+'לוחמי הגטאות מספר מונה 22023137'!K324+'המעפילים 17 מספר מונה 6181945'!K324+'1335 מספר מונה 22023890'!K324+'דוד בן גאון 1 מספר מונה 2200209'!K324+'בית הדר מספר מונה 23021393'!K324+'בית הדר מספר מונה 22000262'!K324+'בורוכוב מספר מונה 9072242'!K324+'אפרים שריר מספר מונה 17005041'!K324+'XA1314 מספר מונה 14008869'!K324+'AH4520 מספר מונה 22002147'!K324+'AH4300 מספר מונה 12590096'!K324+'AH4067 מספר מונה 12591343'!K324+'AH1920 מספר מונה 22005812'!K324+'AH1920 מספר מונה 21003404'!K324+'AH10 מספר מונה 8070601'!K324+'A23 מספר מונה 22000257'!K324+'3018 מספר מונה 22002061'!K324+'921 מספר מונה 1800679'!K324</f>
        <v>461.25299999999999</v>
      </c>
      <c r="L355">
        <f>'חכל השיקמה 7 22007172'!L324+'חכל המעפילים 20 22001170'!L324+'חכל המעפילים 15  22005805'!L324+'ששת הימים מספר מונה 347462612'!L324+'שקד 47א מספר מונה 21003871'!L324+'שקד 17א מספר מונה 22002082'!L324+'קרן היסוד 1 מספר מונה 12512041'!L324+'קיבוץ גלויות 39 מספר מונה 22000'!L324+'קיבוץ גלויות 18 מספר מונה 22024'!L324+'עמידר מספר מונה 21023286'!L324+'ההגנה 10 מספר מונה 21023285'!L324+'עגנון 12 מספר מונה 21014900'!L324+'ספריה מספר מונה 14066205'!L324+'מרגוע מספר מונה 22000272'!L324+'לוחמי הגטאות מספר מונה 22023137'!L324+'המעפילים 17 מספר מונה 6181945'!L324+'1335 מספר מונה 22023890'!L324+'דוד בן גאון 1 מספר מונה 2200209'!L324+'בית הדר מספר מונה 23021393'!L324+'בית הדר מספר מונה 22000262'!L324+'בורוכוב מספר מונה 9072242'!L324+'אפרים שריר מספר מונה 17005041'!L324+'XA1314 מספר מונה 14008869'!L324+'AH4520 מספר מונה 22002147'!L324+'AH4300 מספר מונה 12590096'!L324+'AH4067 מספר מונה 12591343'!L324+'AH1920 מספר מונה 22005812'!L324+'AH1920 מספר מונה 21003404'!L324+'AH10 מספר מונה 8070601'!L324+'A23 מספר מונה 22000257'!L324+'3018 מספר מונה 22002061'!L324+'921 מספר מונה 1800679'!L324</f>
        <v>469.68999999999994</v>
      </c>
      <c r="M355">
        <f>'חכל השיקמה 7 22007172'!M324+'חכל המעפילים 20 22001170'!M324+'חכל המעפילים 15  22005805'!M324+'ששת הימים מספר מונה 347462612'!M324+'שקד 47א מספר מונה 21003871'!M324+'שקד 17א מספר מונה 22002082'!M324+'קרן היסוד 1 מספר מונה 12512041'!M324+'קיבוץ גלויות 39 מספר מונה 22000'!M324+'קיבוץ גלויות 18 מספר מונה 22024'!M324+'עמידר מספר מונה 21023286'!M324+'ההגנה 10 מספר מונה 21023285'!M324+'עגנון 12 מספר מונה 21014900'!M324+'ספריה מספר מונה 14066205'!M324+'מרגוע מספר מונה 22000272'!M324+'לוחמי הגטאות מספר מונה 22023137'!M324+'המעפילים 17 מספר מונה 6181945'!M324+'1335 מספר מונה 22023890'!M324+'דוד בן גאון 1 מספר מונה 2200209'!M324+'בית הדר מספר מונה 23021393'!M324+'בית הדר מספר מונה 22000262'!M324+'בורוכוב מספר מונה 9072242'!M324+'אפרים שריר מספר מונה 17005041'!M324+'XA1314 מספר מונה 14008869'!M324+'AH4520 מספר מונה 22002147'!M324+'AH4300 מספר מונה 12590096'!M324+'AH4067 מספר מונה 12591343'!M324+'AH1920 מספר מונה 22005812'!M324+'AH1920 מספר מונה 21003404'!M324+'AH10 מספר מונה 8070601'!M324+'A23 מספר מונה 22000257'!M324+'3018 מספר מונה 22002061'!M324+'921 מספר מונה 1800679'!M324</f>
        <v>449.93299999999988</v>
      </c>
      <c r="N355">
        <f>'חכל השיקמה 7 22007172'!N324+'חכל המעפילים 20 22001170'!N324+'חכל המעפילים 15  22005805'!N324+'ששת הימים מספר מונה 347462612'!N324+'שקד 47א מספר מונה 21003871'!N324+'שקד 17א מספר מונה 22002082'!N324+'קרן היסוד 1 מספר מונה 12512041'!N324+'קיבוץ גלויות 39 מספר מונה 22000'!N324+'קיבוץ גלויות 18 מספר מונה 22024'!N324+'עמידר מספר מונה 21023286'!N324+'ההגנה 10 מספר מונה 21023285'!N324+'עגנון 12 מספר מונה 21014900'!N324+'ספריה מספר מונה 14066205'!N324+'מרגוע מספר מונה 22000272'!N324+'לוחמי הגטאות מספר מונה 22023137'!N324+'המעפילים 17 מספר מונה 6181945'!N324+'1335 מספר מונה 22023890'!N324+'דוד בן גאון 1 מספר מונה 2200209'!N324+'בית הדר מספר מונה 23021393'!N324+'בית הדר מספר מונה 22000262'!N324+'בורוכוב מספר מונה 9072242'!N324+'אפרים שריר מספר מונה 17005041'!N324+'XA1314 מספר מונה 14008869'!N324+'AH4520 מספר מונה 22002147'!N324+'AH4300 מספר מונה 12590096'!N324+'AH4067 מספר מונה 12591343'!N324+'AH1920 מספר מונה 22005812'!N324+'AH1920 מספר מונה 21003404'!N324+'AH10 מספר מונה 8070601'!N324+'A23 מספר מונה 22000257'!N324+'3018 מספר מונה 22002061'!N324+'921 מספר מונה 1800679'!N324</f>
        <v>469.89799999999997</v>
      </c>
      <c r="O355">
        <f>'חכל השיקמה 7 22007172'!O324+'חכל המעפילים 20 22001170'!O324+'חכל המעפילים 15  22005805'!O324+'ששת הימים מספר מונה 347462612'!O324+'שקד 47א מספר מונה 21003871'!O324+'שקד 17א מספר מונה 22002082'!O324+'קרן היסוד 1 מספר מונה 12512041'!O324+'קיבוץ גלויות 39 מספר מונה 22000'!O324+'קיבוץ גלויות 18 מספר מונה 22024'!O324+'עמידר מספר מונה 21023286'!O324+'ההגנה 10 מספר מונה 21023285'!O324+'עגנון 12 מספר מונה 21014900'!O324+'ספריה מספר מונה 14066205'!O324+'מרגוע מספר מונה 22000272'!O324+'לוחמי הגטאות מספר מונה 22023137'!O324+'המעפילים 17 מספר מונה 6181945'!O324+'1335 מספר מונה 22023890'!O324+'דוד בן גאון 1 מספר מונה 2200209'!O324+'בית הדר מספר מונה 23021393'!O324+'בית הדר מספר מונה 22000262'!O324+'בורוכוב מספר מונה 9072242'!O324+'אפרים שריר מספר מונה 17005041'!O324+'XA1314 מספר מונה 14008869'!O324+'AH4520 מספר מונה 22002147'!O324+'AH4300 מספר מונה 12590096'!O324+'AH4067 מספר מונה 12591343'!O324+'AH1920 מספר מונה 22005812'!O324+'AH1920 מספר מונה 21003404'!O324+'AH10 מספר מונה 8070601'!O324+'A23 מספר מונה 22000257'!O324+'3018 מספר מונה 22002061'!O324+'921 מספר מונה 1800679'!O324</f>
        <v>455.66500000000008</v>
      </c>
      <c r="P355">
        <f>'חכל השיקמה 7 22007172'!P324+'חכל המעפילים 20 22001170'!P324+'חכל המעפילים 15  22005805'!P324+'ששת הימים מספר מונה 347462612'!P324+'שקד 47א מספר מונה 21003871'!P324+'שקד 17א מספר מונה 22002082'!P324+'קרן היסוד 1 מספר מונה 12512041'!P324+'קיבוץ גלויות 39 מספר מונה 22000'!P324+'קיבוץ גלויות 18 מספר מונה 22024'!P324+'עמידר מספר מונה 21023286'!P324+'ההגנה 10 מספר מונה 21023285'!P324+'עגנון 12 מספר מונה 21014900'!P324+'ספריה מספר מונה 14066205'!P324+'מרגוע מספר מונה 22000272'!P324+'לוחמי הגטאות מספר מונה 22023137'!P324+'המעפילים 17 מספר מונה 6181945'!P324+'1335 מספר מונה 22023890'!P324+'דוד בן גאון 1 מספר מונה 2200209'!P324+'בית הדר מספר מונה 23021393'!P324+'בית הדר מספר מונה 22000262'!P324+'בורוכוב מספר מונה 9072242'!P324+'אפרים שריר מספר מונה 17005041'!P324+'XA1314 מספר מונה 14008869'!P324+'AH4520 מספר מונה 22002147'!P324+'AH4300 מספר מונה 12590096'!P324+'AH4067 מספר מונה 12591343'!P324+'AH1920 מספר מונה 22005812'!P324+'AH1920 מספר מונה 21003404'!P324+'AH10 מספר מונה 8070601'!P324+'A23 מספר מונה 22000257'!P324+'3018 מספר מונה 22002061'!P324+'921 מספר מונה 1800679'!P324</f>
        <v>388.1699999999999</v>
      </c>
      <c r="Q355">
        <f>'חכל השיקמה 7 22007172'!Q324+'חכל המעפילים 20 22001170'!Q324+'חכל המעפילים 15  22005805'!Q324+'ששת הימים מספר מונה 347462612'!Q324+'שקד 47א מספר מונה 21003871'!Q324+'שקד 17א מספר מונה 22002082'!Q324+'קרן היסוד 1 מספר מונה 12512041'!Q324+'קיבוץ גלויות 39 מספר מונה 22000'!Q324+'קיבוץ גלויות 18 מספר מונה 22024'!Q324+'עמידר מספר מונה 21023286'!Q324+'ההגנה 10 מספר מונה 21023285'!Q324+'עגנון 12 מספר מונה 21014900'!Q324+'ספריה מספר מונה 14066205'!Q324+'מרגוע מספר מונה 22000272'!Q324+'לוחמי הגטאות מספר מונה 22023137'!Q324+'המעפילים 17 מספר מונה 6181945'!Q324+'1335 מספר מונה 22023890'!Q324+'דוד בן גאון 1 מספר מונה 2200209'!Q324+'בית הדר מספר מונה 23021393'!Q324+'בית הדר מספר מונה 22000262'!Q324+'בורוכוב מספר מונה 9072242'!Q324+'אפרים שריר מספר מונה 17005041'!Q324+'XA1314 מספר מונה 14008869'!Q324+'AH4520 מספר מונה 22002147'!Q324+'AH4300 מספר מונה 12590096'!Q324+'AH4067 מספר מונה 12591343'!Q324+'AH1920 מספר מונה 22005812'!Q324+'AH1920 מספר מונה 21003404'!Q324+'AH10 מספר מונה 8070601'!Q324+'A23 מספר מונה 22000257'!Q324+'3018 מספר מונה 22002061'!Q324+'921 מספר מונה 1800679'!Q324</f>
        <v>406.58800000000002</v>
      </c>
      <c r="R355">
        <f>'חכל השיקמה 7 22007172'!R324+'חכל המעפילים 20 22001170'!R324+'חכל המעפילים 15  22005805'!R324+'ששת הימים מספר מונה 347462612'!R324+'שקד 47א מספר מונה 21003871'!R324+'שקד 17א מספר מונה 22002082'!R324+'קרן היסוד 1 מספר מונה 12512041'!R324+'קיבוץ גלויות 39 מספר מונה 22000'!R324+'קיבוץ גלויות 18 מספר מונה 22024'!R324+'עמידר מספר מונה 21023286'!R324+'ההגנה 10 מספר מונה 21023285'!R324+'עגנון 12 מספר מונה 21014900'!R324+'ספריה מספר מונה 14066205'!R324+'מרגוע מספר מונה 22000272'!R324+'לוחמי הגטאות מספר מונה 22023137'!R324+'המעפילים 17 מספר מונה 6181945'!R324+'1335 מספר מונה 22023890'!R324+'דוד בן גאון 1 מספר מונה 2200209'!R324+'בית הדר מספר מונה 23021393'!R324+'בית הדר מספר מונה 22000262'!R324+'בורוכוב מספר מונה 9072242'!R324+'אפרים שריר מספר מונה 17005041'!R324+'XA1314 מספר מונה 14008869'!R324+'AH4520 מספר מונה 22002147'!R324+'AH4300 מספר מונה 12590096'!R324+'AH4067 מספר מונה 12591343'!R324+'AH1920 מספר מונה 22005812'!R324+'AH1920 מספר מונה 21003404'!R324+'AH10 מספר מונה 8070601'!R324+'A23 מספר מונה 22000257'!R324+'3018 מספר מונה 22002061'!R324+'921 מספר מונה 1800679'!R324</f>
        <v>421.92900000000009</v>
      </c>
      <c r="S355">
        <f>'חכל השיקמה 7 22007172'!S324+'חכל המעפילים 20 22001170'!S324+'חכל המעפילים 15  22005805'!S324+'ששת הימים מספר מונה 347462612'!S324+'שקד 47א מספר מונה 21003871'!S324+'שקד 17א מספר מונה 22002082'!S324+'קרן היסוד 1 מספר מונה 12512041'!S324+'קיבוץ גלויות 39 מספר מונה 22000'!S324+'קיבוץ גלויות 18 מספר מונה 22024'!S324+'עמידר מספר מונה 21023286'!S324+'ההגנה 10 מספר מונה 21023285'!S324+'עגנון 12 מספר מונה 21014900'!S324+'ספריה מספר מונה 14066205'!S324+'מרגוע מספר מונה 22000272'!S324+'לוחמי הגטאות מספר מונה 22023137'!S324+'המעפילים 17 מספר מונה 6181945'!S324+'1335 מספר מונה 22023890'!S324+'דוד בן גאון 1 מספר מונה 2200209'!S324+'בית הדר מספר מונה 23021393'!S324+'בית הדר מספר מונה 22000262'!S324+'בורוכוב מספר מונה 9072242'!S324+'אפרים שריר מספר מונה 17005041'!S324+'XA1314 מספר מונה 14008869'!S324+'AH4520 מספר מונה 22002147'!S324+'AH4300 מספר מונה 12590096'!S324+'AH4067 מספר מונה 12591343'!S324+'AH1920 מספר מונה 22005812'!S324+'AH1920 מספר מונה 21003404'!S324+'AH10 מספר מונה 8070601'!S324+'A23 מספר מונה 22000257'!S324+'3018 מספר מונה 22002061'!S324+'921 מספר מונה 1800679'!S324</f>
        <v>469.673</v>
      </c>
      <c r="T355">
        <f>'חכל השיקמה 7 22007172'!T324+'חכל המעפילים 20 22001170'!T324+'חכל המעפילים 15  22005805'!T324+'ששת הימים מספר מונה 347462612'!T324+'שקד 47א מספר מונה 21003871'!T324+'שקד 17א מספר מונה 22002082'!T324+'קרן היסוד 1 מספר מונה 12512041'!T324+'קיבוץ גלויות 39 מספר מונה 22000'!T324+'קיבוץ גלויות 18 מספר מונה 22024'!T324+'עמידר מספר מונה 21023286'!T324+'ההגנה 10 מספר מונה 21023285'!T324+'עגנון 12 מספר מונה 21014900'!T324+'ספריה מספר מונה 14066205'!T324+'מרגוע מספר מונה 22000272'!T324+'לוחמי הגטאות מספר מונה 22023137'!T324+'המעפילים 17 מספר מונה 6181945'!T324+'1335 מספר מונה 22023890'!T324+'דוד בן גאון 1 מספר מונה 2200209'!T324+'בית הדר מספר מונה 23021393'!T324+'בית הדר מספר מונה 22000262'!T324+'בורוכוב מספר מונה 9072242'!T324+'אפרים שריר מספר מונה 17005041'!T324+'XA1314 מספר מונה 14008869'!T324+'AH4520 מספר מונה 22002147'!T324+'AH4300 מספר מונה 12590096'!T324+'AH4067 מספר מונה 12591343'!T324+'AH1920 מספר מונה 22005812'!T324+'AH1920 מספר מונה 21003404'!T324+'AH10 מספר מונה 8070601'!T324+'A23 מספר מונה 22000257'!T324+'3018 מספר מונה 22002061'!T324+'921 מספר מונה 1800679'!T324</f>
        <v>451.70500000000004</v>
      </c>
      <c r="U355">
        <f>'חכל השיקמה 7 22007172'!U324+'חכל המעפילים 20 22001170'!U324+'חכל המעפילים 15  22005805'!U324+'ששת הימים מספר מונה 347462612'!U324+'שקד 47א מספר מונה 21003871'!U324+'שקד 17א מספר מונה 22002082'!U324+'קרן היסוד 1 מספר מונה 12512041'!U324+'קיבוץ גלויות 39 מספר מונה 22000'!U324+'קיבוץ גלויות 18 מספר מונה 22024'!U324+'עמידר מספר מונה 21023286'!U324+'ההגנה 10 מספר מונה 21023285'!U324+'עגנון 12 מספר מונה 21014900'!U324+'ספריה מספר מונה 14066205'!U324+'מרגוע מספר מונה 22000272'!U324+'לוחמי הגטאות מספר מונה 22023137'!U324+'המעפילים 17 מספר מונה 6181945'!U324+'1335 מספר מונה 22023890'!U324+'דוד בן גאון 1 מספר מונה 2200209'!U324+'בית הדר מספר מונה 23021393'!U324+'בית הדר מספר מונה 22000262'!U324+'בורוכוב מספר מונה 9072242'!U324+'אפרים שריר מספר מונה 17005041'!U324+'XA1314 מספר מונה 14008869'!U324+'AH4520 מספר מונה 22002147'!U324+'AH4300 מספר מונה 12590096'!U324+'AH4067 מספר מונה 12591343'!U324+'AH1920 מספר מונה 22005812'!U324+'AH1920 מספר מונה 21003404'!U324+'AH10 מספר מונה 8070601'!U324+'A23 מספר מונה 22000257'!U324+'3018 מספר מונה 22002061'!U324+'921 מספר מונה 1800679'!U324</f>
        <v>440.42500000000001</v>
      </c>
      <c r="V355">
        <f>'חכל השיקמה 7 22007172'!V324+'חכל המעפילים 20 22001170'!V324+'חכל המעפילים 15  22005805'!V324+'ששת הימים מספר מונה 347462612'!V324+'שקד 47א מספר מונה 21003871'!V324+'שקד 17א מספר מונה 22002082'!V324+'קרן היסוד 1 מספר מונה 12512041'!V324+'קיבוץ גלויות 39 מספר מונה 22000'!V324+'קיבוץ גלויות 18 מספר מונה 22024'!V324+'עמידר מספר מונה 21023286'!V324+'ההגנה 10 מספר מונה 21023285'!V324+'עגנון 12 מספר מונה 21014900'!V324+'ספריה מספר מונה 14066205'!V324+'מרגוע מספר מונה 22000272'!V324+'לוחמי הגטאות מספר מונה 22023137'!V324+'המעפילים 17 מספר מונה 6181945'!V324+'1335 מספר מונה 22023890'!V324+'דוד בן גאון 1 מספר מונה 2200209'!V324+'בית הדר מספר מונה 23021393'!V324+'בית הדר מספר מונה 22000262'!V324+'בורוכוב מספר מונה 9072242'!V324+'אפרים שריר מספר מונה 17005041'!V324+'XA1314 מספר מונה 14008869'!V324+'AH4520 מספר מונה 22002147'!V324+'AH4300 מספר מונה 12590096'!V324+'AH4067 מספר מונה 12591343'!V324+'AH1920 מספר מונה 22005812'!V324+'AH1920 מספר מונה 21003404'!V324+'AH10 מספר מונה 8070601'!V324+'A23 מספר מונה 22000257'!V324+'3018 מספר מונה 22002061'!V324+'921 מספר מונה 1800679'!V324</f>
        <v>443.57100000000008</v>
      </c>
      <c r="W355">
        <f>'חכל השיקמה 7 22007172'!W324+'חכל המעפילים 20 22001170'!W324+'חכל המעפילים 15  22005805'!W324+'ששת הימים מספר מונה 347462612'!W324+'שקד 47א מספר מונה 21003871'!W324+'שקד 17א מספר מונה 22002082'!W324+'קרן היסוד 1 מספר מונה 12512041'!W324+'קיבוץ גלויות 39 מספר מונה 22000'!W324+'קיבוץ גלויות 18 מספר מונה 22024'!W324+'עמידר מספר מונה 21023286'!W324+'ההגנה 10 מספר מונה 21023285'!W324+'עגנון 12 מספר מונה 21014900'!W324+'ספריה מספר מונה 14066205'!W324+'מרגוע מספר מונה 22000272'!W324+'לוחמי הגטאות מספר מונה 22023137'!W324+'המעפילים 17 מספר מונה 6181945'!W324+'1335 מספר מונה 22023890'!W324+'דוד בן גאון 1 מספר מונה 2200209'!W324+'בית הדר מספר מונה 23021393'!W324+'בית הדר מספר מונה 22000262'!W324+'בורוכוב מספר מונה 9072242'!W324+'אפרים שריר מספר מונה 17005041'!W324+'XA1314 מספר מונה 14008869'!W324+'AH4520 מספר מונה 22002147'!W324+'AH4300 מספר מונה 12590096'!W324+'AH4067 מספר מונה 12591343'!W324+'AH1920 מספר מונה 22005812'!W324+'AH1920 מספר מונה 21003404'!W324+'AH10 מספר מונה 8070601'!W324+'A23 מספר מונה 22000257'!W324+'3018 מספר מונה 22002061'!W324+'921 מספר מונה 1800679'!W324</f>
        <v>456.63000000000005</v>
      </c>
      <c r="X355">
        <f>'חכל השיקמה 7 22007172'!X324+'חכל המעפילים 20 22001170'!X324+'חכל המעפילים 15  22005805'!X324+'ששת הימים מספר מונה 347462612'!X324+'שקד 47א מספר מונה 21003871'!X324+'שקד 17א מספר מונה 22002082'!X324+'קרן היסוד 1 מספר מונה 12512041'!X324+'קיבוץ גלויות 39 מספר מונה 22000'!X324+'קיבוץ גלויות 18 מספר מונה 22024'!X324+'עמידר מספר מונה 21023286'!X324+'ההגנה 10 מספר מונה 21023285'!X324+'עגנון 12 מספר מונה 21014900'!X324+'ספריה מספר מונה 14066205'!X324+'מרגוע מספר מונה 22000272'!X324+'לוחמי הגטאות מספר מונה 22023137'!X324+'המעפילים 17 מספר מונה 6181945'!X324+'1335 מספר מונה 22023890'!X324+'דוד בן גאון 1 מספר מונה 2200209'!X324+'בית הדר מספר מונה 23021393'!X324+'בית הדר מספר מונה 22000262'!X324+'בורוכוב מספר מונה 9072242'!X324+'אפרים שריר מספר מונה 17005041'!X324+'XA1314 מספר מונה 14008869'!X324+'AH4520 מספר מונה 22002147'!X324+'AH4300 מספר מונה 12590096'!X324+'AH4067 מספר מונה 12591343'!X324+'AH1920 מספר מונה 22005812'!X324+'AH1920 מספר מונה 21003404'!X324+'AH10 מספר מונה 8070601'!X324+'A23 מספר מונה 22000257'!X324+'3018 מספר מונה 22002061'!X324+'921 מספר מונה 1800679'!X324</f>
        <v>441.32699999999994</v>
      </c>
      <c r="Y355">
        <f>'חכל השיקמה 7 22007172'!Y324+'חכל המעפילים 20 22001170'!Y324+'חכל המעפילים 15  22005805'!Y324+'ששת הימים מספר מונה 347462612'!Y324+'שקד 47א מספר מונה 21003871'!Y324+'שקד 17א מספר מונה 22002082'!Y324+'קרן היסוד 1 מספר מונה 12512041'!Y324+'קיבוץ גלויות 39 מספר מונה 22000'!Y324+'קיבוץ גלויות 18 מספר מונה 22024'!Y324+'עמידר מספר מונה 21023286'!Y324+'ההגנה 10 מספר מונה 21023285'!Y324+'עגנון 12 מספר מונה 21014900'!Y324+'ספריה מספר מונה 14066205'!Y324+'מרגוע מספר מונה 22000272'!Y324+'לוחמי הגטאות מספר מונה 22023137'!Y324+'המעפילים 17 מספר מונה 6181945'!Y324+'1335 מספר מונה 22023890'!Y324+'דוד בן גאון 1 מספר מונה 2200209'!Y324+'בית הדר מספר מונה 23021393'!Y324+'בית הדר מספר מונה 22000262'!Y324+'בורוכוב מספר מונה 9072242'!Y324+'אפרים שריר מספר מונה 17005041'!Y324+'XA1314 מספר מונה 14008869'!Y324+'AH4520 מספר מונה 22002147'!Y324+'AH4300 מספר מונה 12590096'!Y324+'AH4067 מספר מונה 12591343'!Y324+'AH1920 מספר מונה 22005812'!Y324+'AH1920 מספר מונה 21003404'!Y324+'AH10 מספר מונה 8070601'!Y324+'A23 מספר מונה 22000257'!Y324+'3018 מספר מונה 22002061'!Y324+'921 מספר מונה 1800679'!Y324</f>
        <v>375.17299999999994</v>
      </c>
      <c r="Z355" s="22">
        <f t="shared" si="10"/>
        <v>9546.6810000000005</v>
      </c>
    </row>
    <row r="356" spans="1:52" x14ac:dyDescent="0.45">
      <c r="A356" s="33">
        <v>45249</v>
      </c>
      <c r="B356">
        <f>'חכל השיקמה 7 22007172'!B325+'חכל המעפילים 20 22001170'!B325+'חכל המעפילים 15  22005805'!B325+'ששת הימים מספר מונה 347462612'!B325+'שקד 47א מספר מונה 21003871'!B325+'שקד 17א מספר מונה 22002082'!B325+'קרן היסוד 1 מספר מונה 12512041'!B325+'קיבוץ גלויות 39 מספר מונה 22000'!B325+'קיבוץ גלויות 18 מספר מונה 22024'!B325+'עמידר מספר מונה 21023286'!B325+'ההגנה 10 מספר מונה 21023285'!B325+'עגנון 12 מספר מונה 21014900'!B325+'ספריה מספר מונה 14066205'!B325+'מרגוע מספר מונה 22000272'!B325+'לוחמי הגטאות מספר מונה 22023137'!B325+'המעפילים 17 מספר מונה 6181945'!B325+'1335 מספר מונה 22023890'!B325+'דוד בן גאון 1 מספר מונה 2200209'!B325+'בית הדר מספר מונה 23021393'!B325+'בית הדר מספר מונה 22000262'!B325+'בורוכוב מספר מונה 9072242'!B325+'אפרים שריר מספר מונה 17005041'!B325+'XA1314 מספר מונה 14008869'!B325+'AH4520 מספר מונה 22002147'!B325+'AH4300 מספר מונה 12590096'!B325+'AH4067 מספר מונה 12591343'!B325+'AH1920 מספר מונה 22005812'!B325+'AH1920 מספר מונה 21003404'!B325+'AH10 מספר מונה 8070601'!B325+'A23 מספר מונה 22000257'!B325+'3018 מספר מונה 22002061'!B325+'921 מספר מונה 1800679'!B325</f>
        <v>334.17200000000003</v>
      </c>
      <c r="C356">
        <f>'חכל השיקמה 7 22007172'!C325+'חכל המעפילים 20 22001170'!C325+'חכל המעפילים 15  22005805'!C325+'ששת הימים מספר מונה 347462612'!C325+'שקד 47א מספר מונה 21003871'!C325+'שקד 17א מספר מונה 22002082'!C325+'קרן היסוד 1 מספר מונה 12512041'!C325+'קיבוץ גלויות 39 מספר מונה 22000'!C325+'קיבוץ גלויות 18 מספר מונה 22024'!C325+'עמידר מספר מונה 21023286'!C325+'ההגנה 10 מספר מונה 21023285'!C325+'עגנון 12 מספר מונה 21014900'!C325+'ספריה מספר מונה 14066205'!C325+'מרגוע מספר מונה 22000272'!C325+'לוחמי הגטאות מספר מונה 22023137'!C325+'המעפילים 17 מספר מונה 6181945'!C325+'1335 מספר מונה 22023890'!C325+'דוד בן גאון 1 מספר מונה 2200209'!C325+'בית הדר מספר מונה 23021393'!C325+'בית הדר מספר מונה 22000262'!C325+'בורוכוב מספר מונה 9072242'!C325+'אפרים שריר מספר מונה 17005041'!C325+'XA1314 מספר מונה 14008869'!C325+'AH4520 מספר מונה 22002147'!C325+'AH4300 מספר מונה 12590096'!C325+'AH4067 מספר מונה 12591343'!C325+'AH1920 מספר מונה 22005812'!C325+'AH1920 מספר מונה 21003404'!C325+'AH10 מספר מונה 8070601'!C325+'A23 מספר מונה 22000257'!C325+'3018 מספר מונה 22002061'!C325+'921 מספר מונה 1800679'!C325</f>
        <v>314.20700000000011</v>
      </c>
      <c r="D356">
        <f>'חכל השיקמה 7 22007172'!D325+'חכל המעפילים 20 22001170'!D325+'חכל המעפילים 15  22005805'!D325+'ששת הימים מספר מונה 347462612'!D325+'שקד 47א מספר מונה 21003871'!D325+'שקד 17א מספר מונה 22002082'!D325+'קרן היסוד 1 מספר מונה 12512041'!D325+'קיבוץ גלויות 39 מספר מונה 22000'!D325+'קיבוץ גלויות 18 מספר מונה 22024'!D325+'עמידר מספר מונה 21023286'!D325+'ההגנה 10 מספר מונה 21023285'!D325+'עגנון 12 מספר מונה 21014900'!D325+'ספריה מספר מונה 14066205'!D325+'מרגוע מספר מונה 22000272'!D325+'לוחמי הגטאות מספר מונה 22023137'!D325+'המעפילים 17 מספר מונה 6181945'!D325+'1335 מספר מונה 22023890'!D325+'דוד בן גאון 1 מספר מונה 2200209'!D325+'בית הדר מספר מונה 23021393'!D325+'בית הדר מספר מונה 22000262'!D325+'בורוכוב מספר מונה 9072242'!D325+'אפרים שריר מספר מונה 17005041'!D325+'XA1314 מספר מונה 14008869'!D325+'AH4520 מספר מונה 22002147'!D325+'AH4300 מספר מונה 12590096'!D325+'AH4067 מספר מונה 12591343'!D325+'AH1920 מספר מונה 22005812'!D325+'AH1920 מספר מונה 21003404'!D325+'AH10 מספר מונה 8070601'!D325+'A23 מספר מונה 22000257'!D325+'3018 מספר מונה 22002061'!D325+'921 מספר מונה 1800679'!D325</f>
        <v>295.48499999999996</v>
      </c>
      <c r="E356">
        <f>'חכל השיקמה 7 22007172'!E325+'חכל המעפילים 20 22001170'!E325+'חכל המעפילים 15  22005805'!E325+'ששת הימים מספר מונה 347462612'!E325+'שקד 47א מספר מונה 21003871'!E325+'שקד 17א מספר מונה 22002082'!E325+'קרן היסוד 1 מספר מונה 12512041'!E325+'קיבוץ גלויות 39 מספר מונה 22000'!E325+'קיבוץ גלויות 18 מספר מונה 22024'!E325+'עמידר מספר מונה 21023286'!E325+'ההגנה 10 מספר מונה 21023285'!E325+'עגנון 12 מספר מונה 21014900'!E325+'ספריה מספר מונה 14066205'!E325+'מרגוע מספר מונה 22000272'!E325+'לוחמי הגטאות מספר מונה 22023137'!E325+'המעפילים 17 מספר מונה 6181945'!E325+'1335 מספר מונה 22023890'!E325+'דוד בן גאון 1 מספר מונה 2200209'!E325+'בית הדר מספר מונה 23021393'!E325+'בית הדר מספר מונה 22000262'!E325+'בורוכוב מספר מונה 9072242'!E325+'אפרים שריר מספר מונה 17005041'!E325+'XA1314 מספר מונה 14008869'!E325+'AH4520 מספר מונה 22002147'!E325+'AH4300 מספר מונה 12590096'!E325+'AH4067 מספר מונה 12591343'!E325+'AH1920 מספר מונה 22005812'!E325+'AH1920 מספר מונה 21003404'!E325+'AH10 מספר מונה 8070601'!E325+'A23 מספר מונה 22000257'!E325+'3018 מספר מונה 22002061'!E325+'921 מספר מונה 1800679'!E325</f>
        <v>285.82600000000002</v>
      </c>
      <c r="F356">
        <f>'חכל השיקמה 7 22007172'!F325+'חכל המעפילים 20 22001170'!F325+'חכל המעפילים 15  22005805'!F325+'ששת הימים מספר מונה 347462612'!F325+'שקד 47א מספר מונה 21003871'!F325+'שקד 17א מספר מונה 22002082'!F325+'קרן היסוד 1 מספר מונה 12512041'!F325+'קיבוץ גלויות 39 מספר מונה 22000'!F325+'קיבוץ גלויות 18 מספר מונה 22024'!F325+'עמידר מספר מונה 21023286'!F325+'ההגנה 10 מספר מונה 21023285'!F325+'עגנון 12 מספר מונה 21014900'!F325+'ספריה מספר מונה 14066205'!F325+'מרגוע מספר מונה 22000272'!F325+'לוחמי הגטאות מספר מונה 22023137'!F325+'המעפילים 17 מספר מונה 6181945'!F325+'1335 מספר מונה 22023890'!F325+'דוד בן גאון 1 מספר מונה 2200209'!F325+'בית הדר מספר מונה 23021393'!F325+'בית הדר מספר מונה 22000262'!F325+'בורוכוב מספר מונה 9072242'!F325+'אפרים שריר מספר מונה 17005041'!F325+'XA1314 מספר מונה 14008869'!F325+'AH4520 מספר מונה 22002147'!F325+'AH4300 מספר מונה 12590096'!F325+'AH4067 מספר מונה 12591343'!F325+'AH1920 מספר מונה 22005812'!F325+'AH1920 מספר מונה 21003404'!F325+'AH10 מספר מונה 8070601'!F325+'A23 מספר מונה 22000257'!F325+'3018 מספר מונה 22002061'!F325+'921 מספר מונה 1800679'!F325</f>
        <v>285.66499999999996</v>
      </c>
      <c r="G356">
        <f>'חכל השיקמה 7 22007172'!G325+'חכל המעפילים 20 22001170'!G325+'חכל המעפילים 15  22005805'!G325+'ששת הימים מספר מונה 347462612'!G325+'שקד 47א מספר מונה 21003871'!G325+'שקד 17א מספר מונה 22002082'!G325+'קרן היסוד 1 מספר מונה 12512041'!G325+'קיבוץ גלויות 39 מספר מונה 22000'!G325+'קיבוץ גלויות 18 מספר מונה 22024'!G325+'עמידר מספר מונה 21023286'!G325+'ההגנה 10 מספר מונה 21023285'!G325+'עגנון 12 מספר מונה 21014900'!G325+'ספריה מספר מונה 14066205'!G325+'מרגוע מספר מונה 22000272'!G325+'לוחמי הגטאות מספר מונה 22023137'!G325+'המעפילים 17 מספר מונה 6181945'!G325+'1335 מספר מונה 22023890'!G325+'דוד בן גאון 1 מספר מונה 2200209'!G325+'בית הדר מספר מונה 23021393'!G325+'בית הדר מספר מונה 22000262'!G325+'בורוכוב מספר מונה 9072242'!G325+'אפרים שריר מספר מונה 17005041'!G325+'XA1314 מספר מונה 14008869'!G325+'AH4520 מספר מונה 22002147'!G325+'AH4300 מספר מונה 12590096'!G325+'AH4067 מספר מונה 12591343'!G325+'AH1920 מספר מונה 22005812'!G325+'AH1920 מספר מונה 21003404'!G325+'AH10 מספר מונה 8070601'!G325+'A23 מספר מונה 22000257'!G325+'3018 מספר מונה 22002061'!G325+'921 מספר מונה 1800679'!G325</f>
        <v>284.67599999999993</v>
      </c>
      <c r="H356">
        <f>'חכל השיקמה 7 22007172'!H325+'חכל המעפילים 20 22001170'!H325+'חכל המעפילים 15  22005805'!H325+'ששת הימים מספר מונה 347462612'!H325+'שקד 47א מספר מונה 21003871'!H325+'שקד 17א מספר מונה 22002082'!H325+'קרן היסוד 1 מספר מונה 12512041'!H325+'קיבוץ גלויות 39 מספר מונה 22000'!H325+'קיבוץ גלויות 18 מספר מונה 22024'!H325+'עמידר מספר מונה 21023286'!H325+'ההגנה 10 מספר מונה 21023285'!H325+'עגנון 12 מספר מונה 21014900'!H325+'ספריה מספר מונה 14066205'!H325+'מרגוע מספר מונה 22000272'!H325+'לוחמי הגטאות מספר מונה 22023137'!H325+'המעפילים 17 מספר מונה 6181945'!H325+'1335 מספר מונה 22023890'!H325+'דוד בן גאון 1 מספר מונה 2200209'!H325+'בית הדר מספר מונה 23021393'!H325+'בית הדר מספר מונה 22000262'!H325+'בורוכוב מספר מונה 9072242'!H325+'אפרים שריר מספר מונה 17005041'!H325+'XA1314 מספר מונה 14008869'!H325+'AH4520 מספר מונה 22002147'!H325+'AH4300 מספר מונה 12590096'!H325+'AH4067 מספר מונה 12591343'!H325+'AH1920 מספר מונה 22005812'!H325+'AH1920 מספר מונה 21003404'!H325+'AH10 מספר מונה 8070601'!H325+'A23 מספר מונה 22000257'!H325+'3018 מספר מונה 22002061'!H325+'921 מספר מונה 1800679'!H325</f>
        <v>258.50700000000001</v>
      </c>
      <c r="I356">
        <f>'חכל השיקמה 7 22007172'!I325+'חכל המעפילים 20 22001170'!I325+'חכל המעפילים 15  22005805'!I325+'ששת הימים מספר מונה 347462612'!I325+'שקד 47א מספר מונה 21003871'!I325+'שקד 17א מספר מונה 22002082'!I325+'קרן היסוד 1 מספר מונה 12512041'!I325+'קיבוץ גלויות 39 מספר מונה 22000'!I325+'קיבוץ גלויות 18 מספר מונה 22024'!I325+'עמידר מספר מונה 21023286'!I325+'ההגנה 10 מספר מונה 21023285'!I325+'עגנון 12 מספר מונה 21014900'!I325+'ספריה מספר מונה 14066205'!I325+'מרגוע מספר מונה 22000272'!I325+'לוחמי הגטאות מספר מונה 22023137'!I325+'המעפילים 17 מספר מונה 6181945'!I325+'1335 מספר מונה 22023890'!I325+'דוד בן גאון 1 מספר מונה 2200209'!I325+'בית הדר מספר מונה 23021393'!I325+'בית הדר מספר מונה 22000262'!I325+'בורוכוב מספר מונה 9072242'!I325+'אפרים שריר מספר מונה 17005041'!I325+'XA1314 מספר מונה 14008869'!I325+'AH4520 מספר מונה 22002147'!I325+'AH4300 מספר מונה 12590096'!I325+'AH4067 מספר מונה 12591343'!I325+'AH1920 מספר מונה 22005812'!I325+'AH1920 מספר מונה 21003404'!I325+'AH10 מספר מונה 8070601'!I325+'A23 מספר מונה 22000257'!I325+'3018 מספר מונה 22002061'!I325+'921 מספר מונה 1800679'!I325</f>
        <v>356.50100000000003</v>
      </c>
      <c r="J356">
        <f>'חכל השיקמה 7 22007172'!J325+'חכל המעפילים 20 22001170'!J325+'חכל המעפילים 15  22005805'!J325+'ששת הימים מספר מונה 347462612'!J325+'שקד 47א מספר מונה 21003871'!J325+'שקד 17א מספר מונה 22002082'!J325+'קרן היסוד 1 מספר מונה 12512041'!J325+'קיבוץ גלויות 39 מספר מונה 22000'!J325+'קיבוץ גלויות 18 מספר מונה 22024'!J325+'עמידר מספר מונה 21023286'!J325+'ההגנה 10 מספר מונה 21023285'!J325+'עגנון 12 מספר מונה 21014900'!J325+'ספריה מספר מונה 14066205'!J325+'מרגוע מספר מונה 22000272'!J325+'לוחמי הגטאות מספר מונה 22023137'!J325+'המעפילים 17 מספר מונה 6181945'!J325+'1335 מספר מונה 22023890'!J325+'דוד בן גאון 1 מספר מונה 2200209'!J325+'בית הדר מספר מונה 23021393'!J325+'בית הדר מספר מונה 22000262'!J325+'בורוכוב מספר מונה 9072242'!J325+'אפרים שריר מספר מונה 17005041'!J325+'XA1314 מספר מונה 14008869'!J325+'AH4520 מספר מונה 22002147'!J325+'AH4300 מספר מונה 12590096'!J325+'AH4067 מספר מונה 12591343'!J325+'AH1920 מספר מונה 22005812'!J325+'AH1920 מספר מונה 21003404'!J325+'AH10 מספר מונה 8070601'!J325+'A23 מספר מונה 22000257'!J325+'3018 מספר מונה 22002061'!J325+'921 מספר מונה 1800679'!J325</f>
        <v>445.37400000000002</v>
      </c>
      <c r="K356">
        <f>'חכל השיקמה 7 22007172'!K325+'חכל המעפילים 20 22001170'!K325+'חכל המעפילים 15  22005805'!K325+'ששת הימים מספר מונה 347462612'!K325+'שקד 47א מספר מונה 21003871'!K325+'שקד 17א מספר מונה 22002082'!K325+'קרן היסוד 1 מספר מונה 12512041'!K325+'קיבוץ גלויות 39 מספר מונה 22000'!K325+'קיבוץ גלויות 18 מספר מונה 22024'!K325+'עמידר מספר מונה 21023286'!K325+'ההגנה 10 מספר מונה 21023285'!K325+'עגנון 12 מספר מונה 21014900'!K325+'ספריה מספר מונה 14066205'!K325+'מרגוע מספר מונה 22000272'!K325+'לוחמי הגטאות מספר מונה 22023137'!K325+'המעפילים 17 מספר מונה 6181945'!K325+'1335 מספר מונה 22023890'!K325+'דוד בן גאון 1 מספר מונה 2200209'!K325+'בית הדר מספר מונה 23021393'!K325+'בית הדר מספר מונה 22000262'!K325+'בורוכוב מספר מונה 9072242'!K325+'אפרים שריר מספר מונה 17005041'!K325+'XA1314 מספר מונה 14008869'!K325+'AH4520 מספר מונה 22002147'!K325+'AH4300 מספר מונה 12590096'!K325+'AH4067 מספר מונה 12591343'!K325+'AH1920 מספר מונה 22005812'!K325+'AH1920 מספר מונה 21003404'!K325+'AH10 מספר מונה 8070601'!K325+'A23 מספר מונה 22000257'!K325+'3018 מספר מונה 22002061'!K325+'921 מספר מונה 1800679'!K325</f>
        <v>444.76100000000002</v>
      </c>
      <c r="L356">
        <f>'חכל השיקמה 7 22007172'!L325+'חכל המעפילים 20 22001170'!L325+'חכל המעפילים 15  22005805'!L325+'ששת הימים מספר מונה 347462612'!L325+'שקד 47א מספר מונה 21003871'!L325+'שקד 17א מספר מונה 22002082'!L325+'קרן היסוד 1 מספר מונה 12512041'!L325+'קיבוץ גלויות 39 מספר מונה 22000'!L325+'קיבוץ גלויות 18 מספר מונה 22024'!L325+'עמידר מספר מונה 21023286'!L325+'ההגנה 10 מספר מונה 21023285'!L325+'עגנון 12 מספר מונה 21014900'!L325+'ספריה מספר מונה 14066205'!L325+'מרגוע מספר מונה 22000272'!L325+'לוחמי הגטאות מספר מונה 22023137'!L325+'המעפילים 17 מספר מונה 6181945'!L325+'1335 מספר מונה 22023890'!L325+'דוד בן גאון 1 מספר מונה 2200209'!L325+'בית הדר מספר מונה 23021393'!L325+'בית הדר מספר מונה 22000262'!L325+'בורוכוב מספר מונה 9072242'!L325+'אפרים שריר מספר מונה 17005041'!L325+'XA1314 מספר מונה 14008869'!L325+'AH4520 מספר מונה 22002147'!L325+'AH4300 מספר מונה 12590096'!L325+'AH4067 מספר מונה 12591343'!L325+'AH1920 מספר מונה 22005812'!L325+'AH1920 מספר מונה 21003404'!L325+'AH10 מספר מונה 8070601'!L325+'A23 מספר מונה 22000257'!L325+'3018 מספר מונה 22002061'!L325+'921 מספר מונה 1800679'!L325</f>
        <v>425.56200000000007</v>
      </c>
      <c r="M356">
        <f>'חכל השיקמה 7 22007172'!M325+'חכל המעפילים 20 22001170'!M325+'חכל המעפילים 15  22005805'!M325+'ששת הימים מספר מונה 347462612'!M325+'שקד 47א מספר מונה 21003871'!M325+'שקד 17א מספר מונה 22002082'!M325+'קרן היסוד 1 מספר מונה 12512041'!M325+'קיבוץ גלויות 39 מספר מונה 22000'!M325+'קיבוץ גלויות 18 מספר מונה 22024'!M325+'עמידר מספר מונה 21023286'!M325+'ההגנה 10 מספר מונה 21023285'!M325+'עגנון 12 מספר מונה 21014900'!M325+'ספריה מספר מונה 14066205'!M325+'מרגוע מספר מונה 22000272'!M325+'לוחמי הגטאות מספר מונה 22023137'!M325+'המעפילים 17 מספר מונה 6181945'!M325+'1335 מספר מונה 22023890'!M325+'דוד בן גאון 1 מספר מונה 2200209'!M325+'בית הדר מספר מונה 23021393'!M325+'בית הדר מספר מונה 22000262'!M325+'בורוכוב מספר מונה 9072242'!M325+'אפרים שריר מספר מונה 17005041'!M325+'XA1314 מספר מונה 14008869'!M325+'AH4520 מספר מונה 22002147'!M325+'AH4300 מספר מונה 12590096'!M325+'AH4067 מספר מונה 12591343'!M325+'AH1920 מספר מונה 22005812'!M325+'AH1920 מספר מונה 21003404'!M325+'AH10 מספר מונה 8070601'!M325+'A23 מספר מונה 22000257'!M325+'3018 מספר מונה 22002061'!M325+'921 מספר מונה 1800679'!M325</f>
        <v>489.06199999999995</v>
      </c>
      <c r="N356">
        <f>'חכל השיקמה 7 22007172'!N325+'חכל המעפילים 20 22001170'!N325+'חכל המעפילים 15  22005805'!N325+'ששת הימים מספר מונה 347462612'!N325+'שקד 47א מספר מונה 21003871'!N325+'שקד 17א מספר מונה 22002082'!N325+'קרן היסוד 1 מספר מונה 12512041'!N325+'קיבוץ גלויות 39 מספר מונה 22000'!N325+'קיבוץ גלויות 18 מספר מונה 22024'!N325+'עמידר מספר מונה 21023286'!N325+'ההגנה 10 מספר מונה 21023285'!N325+'עגנון 12 מספר מונה 21014900'!N325+'ספריה מספר מונה 14066205'!N325+'מרגוע מספר מונה 22000272'!N325+'לוחמי הגטאות מספר מונה 22023137'!N325+'המעפילים 17 מספר מונה 6181945'!N325+'1335 מספר מונה 22023890'!N325+'דוד בן גאון 1 מספר מונה 2200209'!N325+'בית הדר מספר מונה 23021393'!N325+'בית הדר מספר מונה 22000262'!N325+'בורוכוב מספר מונה 9072242'!N325+'אפרים שריר מספר מונה 17005041'!N325+'XA1314 מספר מונה 14008869'!N325+'AH4520 מספר מונה 22002147'!N325+'AH4300 מספר מונה 12590096'!N325+'AH4067 מספר מונה 12591343'!N325+'AH1920 מספר מונה 22005812'!N325+'AH1920 מספר מונה 21003404'!N325+'AH10 מספר מונה 8070601'!N325+'A23 מספר מונה 22000257'!N325+'3018 מספר מונה 22002061'!N325+'921 מספר מונה 1800679'!N325</f>
        <v>499.85299999999995</v>
      </c>
      <c r="O356">
        <f>'חכל השיקמה 7 22007172'!O325+'חכל המעפילים 20 22001170'!O325+'חכל המעפילים 15  22005805'!O325+'ששת הימים מספר מונה 347462612'!O325+'שקד 47א מספר מונה 21003871'!O325+'שקד 17א מספר מונה 22002082'!O325+'קרן היסוד 1 מספר מונה 12512041'!O325+'קיבוץ גלויות 39 מספר מונה 22000'!O325+'קיבוץ גלויות 18 מספר מונה 22024'!O325+'עמידר מספר מונה 21023286'!O325+'ההגנה 10 מספר מונה 21023285'!O325+'עגנון 12 מספר מונה 21014900'!O325+'ספריה מספר מונה 14066205'!O325+'מרגוע מספר מונה 22000272'!O325+'לוחמי הגטאות מספר מונה 22023137'!O325+'המעפילים 17 מספר מונה 6181945'!O325+'1335 מספר מונה 22023890'!O325+'דוד בן גאון 1 מספר מונה 2200209'!O325+'בית הדר מספר מונה 23021393'!O325+'בית הדר מספר מונה 22000262'!O325+'בורוכוב מספר מונה 9072242'!O325+'אפרים שריר מספר מונה 17005041'!O325+'XA1314 מספר מונה 14008869'!O325+'AH4520 מספר מונה 22002147'!O325+'AH4300 מספר מונה 12590096'!O325+'AH4067 מספר מונה 12591343'!O325+'AH1920 מספר מונה 22005812'!O325+'AH1920 מספר מונה 21003404'!O325+'AH10 מספר מונה 8070601'!O325+'A23 מספר מונה 22000257'!O325+'3018 מספר מונה 22002061'!O325+'921 מספר מונה 1800679'!O325</f>
        <v>323.69200000000001</v>
      </c>
      <c r="P356">
        <f>'חכל השיקמה 7 22007172'!P325+'חכל המעפילים 20 22001170'!P325+'חכל המעפילים 15  22005805'!P325+'ששת הימים מספר מונה 347462612'!P325+'שקד 47א מספר מונה 21003871'!P325+'שקד 17א מספר מונה 22002082'!P325+'קרן היסוד 1 מספר מונה 12512041'!P325+'קיבוץ גלויות 39 מספר מונה 22000'!P325+'קיבוץ גלויות 18 מספר מונה 22024'!P325+'עמידר מספר מונה 21023286'!P325+'ההגנה 10 מספר מונה 21023285'!P325+'עגנון 12 מספר מונה 21014900'!P325+'ספריה מספר מונה 14066205'!P325+'מרגוע מספר מונה 22000272'!P325+'לוחמי הגטאות מספר מונה 22023137'!P325+'המעפילים 17 מספר מונה 6181945'!P325+'1335 מספר מונה 22023890'!P325+'דוד בן גאון 1 מספר מונה 2200209'!P325+'בית הדר מספר מונה 23021393'!P325+'בית הדר מספר מונה 22000262'!P325+'בורוכוב מספר מונה 9072242'!P325+'אפרים שריר מספר מונה 17005041'!P325+'XA1314 מספר מונה 14008869'!P325+'AH4520 מספר מונה 22002147'!P325+'AH4300 מספר מונה 12590096'!P325+'AH4067 מספר מונה 12591343'!P325+'AH1920 מספר מונה 22005812'!P325+'AH1920 מספר מונה 21003404'!P325+'AH10 מספר מונה 8070601'!P325+'A23 מספר מונה 22000257'!P325+'3018 מספר מונה 22002061'!P325+'921 מספר מונה 1800679'!P325</f>
        <v>348.54199999999997</v>
      </c>
      <c r="Q356">
        <f>'חכל השיקמה 7 22007172'!Q325+'חכל המעפילים 20 22001170'!Q325+'חכל המעפילים 15  22005805'!Q325+'ששת הימים מספר מונה 347462612'!Q325+'שקד 47א מספר מונה 21003871'!Q325+'שקד 17א מספר מונה 22002082'!Q325+'קרן היסוד 1 מספר מונה 12512041'!Q325+'קיבוץ גלויות 39 מספר מונה 22000'!Q325+'קיבוץ גלויות 18 מספר מונה 22024'!Q325+'עמידר מספר מונה 21023286'!Q325+'ההגנה 10 מספר מונה 21023285'!Q325+'עגנון 12 מספר מונה 21014900'!Q325+'ספריה מספר מונה 14066205'!Q325+'מרגוע מספר מונה 22000272'!Q325+'לוחמי הגטאות מספר מונה 22023137'!Q325+'המעפילים 17 מספר מונה 6181945'!Q325+'1335 מספר מונה 22023890'!Q325+'דוד בן גאון 1 מספר מונה 2200209'!Q325+'בית הדר מספר מונה 23021393'!Q325+'בית הדר מספר מונה 22000262'!Q325+'בורוכוב מספר מונה 9072242'!Q325+'אפרים שריר מספר מונה 17005041'!Q325+'XA1314 מספר מונה 14008869'!Q325+'AH4520 מספר מונה 22002147'!Q325+'AH4300 מספר מונה 12590096'!Q325+'AH4067 מספר מונה 12591343'!Q325+'AH1920 מספר מונה 22005812'!Q325+'AH1920 מספר מונה 21003404'!Q325+'AH10 מספר מונה 8070601'!Q325+'A23 מספר מונה 22000257'!Q325+'3018 מספר מונה 22002061'!Q325+'921 מספר מונה 1800679'!Q325</f>
        <v>469.34499999999997</v>
      </c>
      <c r="R356">
        <f>'חכל השיקמה 7 22007172'!R325+'חכל המעפילים 20 22001170'!R325+'חכל המעפילים 15  22005805'!R325+'ששת הימים מספר מונה 347462612'!R325+'שקד 47א מספר מונה 21003871'!R325+'שקד 17א מספר מונה 22002082'!R325+'קרן היסוד 1 מספר מונה 12512041'!R325+'קיבוץ גלויות 39 מספר מונה 22000'!R325+'קיבוץ גלויות 18 מספר מונה 22024'!R325+'עמידר מספר מונה 21023286'!R325+'ההגנה 10 מספר מונה 21023285'!R325+'עגנון 12 מספר מונה 21014900'!R325+'ספריה מספר מונה 14066205'!R325+'מרגוע מספר מונה 22000272'!R325+'לוחמי הגטאות מספר מונה 22023137'!R325+'המעפילים 17 מספר מונה 6181945'!R325+'1335 מספר מונה 22023890'!R325+'דוד בן גאון 1 מספר מונה 2200209'!R325+'בית הדר מספר מונה 23021393'!R325+'בית הדר מספר מונה 22000262'!R325+'בורוכוב מספר מונה 9072242'!R325+'אפרים שריר מספר מונה 17005041'!R325+'XA1314 מספר מונה 14008869'!R325+'AH4520 מספר מונה 22002147'!R325+'AH4300 מספר מונה 12590096'!R325+'AH4067 מספר מונה 12591343'!R325+'AH1920 מספר מונה 22005812'!R325+'AH1920 מספר מונה 21003404'!R325+'AH10 מספר מונה 8070601'!R325+'A23 מספר מונה 22000257'!R325+'3018 מספר מונה 22002061'!R325+'921 מספר מונה 1800679'!R325</f>
        <v>526.37299999999993</v>
      </c>
      <c r="S356">
        <f>'חכל השיקמה 7 22007172'!S325+'חכל המעפילים 20 22001170'!S325+'חכל המעפילים 15  22005805'!S325+'ששת הימים מספר מונה 347462612'!S325+'שקד 47א מספר מונה 21003871'!S325+'שקד 17א מספר מונה 22002082'!S325+'קרן היסוד 1 מספר מונה 12512041'!S325+'קיבוץ גלויות 39 מספר מונה 22000'!S325+'קיבוץ גלויות 18 מספר מונה 22024'!S325+'עמידר מספר מונה 21023286'!S325+'ההגנה 10 מספר מונה 21023285'!S325+'עגנון 12 מספר מונה 21014900'!S325+'ספריה מספר מונה 14066205'!S325+'מרגוע מספר מונה 22000272'!S325+'לוחמי הגטאות מספר מונה 22023137'!S325+'המעפילים 17 מספר מונה 6181945'!S325+'1335 מספר מונה 22023890'!S325+'דוד בן גאון 1 מספר מונה 2200209'!S325+'בית הדר מספר מונה 23021393'!S325+'בית הדר מספר מונה 22000262'!S325+'בורוכוב מספר מונה 9072242'!S325+'אפרים שריר מספר מונה 17005041'!S325+'XA1314 מספר מונה 14008869'!S325+'AH4520 מספר מונה 22002147'!S325+'AH4300 מספר מונה 12590096'!S325+'AH4067 מספר מונה 12591343'!S325+'AH1920 מספר מונה 22005812'!S325+'AH1920 מספר מונה 21003404'!S325+'AH10 מספר מונה 8070601'!S325+'A23 מספר מונה 22000257'!S325+'3018 מספר מונה 22002061'!S325+'921 מספר מונה 1800679'!S325</f>
        <v>604.16600000000005</v>
      </c>
      <c r="T356">
        <f>'חכל השיקמה 7 22007172'!T325+'חכל המעפילים 20 22001170'!T325+'חכל המעפילים 15  22005805'!T325+'ששת הימים מספר מונה 347462612'!T325+'שקד 47א מספר מונה 21003871'!T325+'שקד 17א מספר מונה 22002082'!T325+'קרן היסוד 1 מספר מונה 12512041'!T325+'קיבוץ גלויות 39 מספר מונה 22000'!T325+'קיבוץ גלויות 18 מספר מונה 22024'!T325+'עמידר מספר מונה 21023286'!T325+'ההגנה 10 מספר מונה 21023285'!T325+'עגנון 12 מספר מונה 21014900'!T325+'ספריה מספר מונה 14066205'!T325+'מרגוע מספר מונה 22000272'!T325+'לוחמי הגטאות מספר מונה 22023137'!T325+'המעפילים 17 מספר מונה 6181945'!T325+'1335 מספר מונה 22023890'!T325+'דוד בן גאון 1 מספר מונה 2200209'!T325+'בית הדר מספר מונה 23021393'!T325+'בית הדר מספר מונה 22000262'!T325+'בורוכוב מספר מונה 9072242'!T325+'אפרים שריר מספר מונה 17005041'!T325+'XA1314 מספר מונה 14008869'!T325+'AH4520 מספר מונה 22002147'!T325+'AH4300 מספר מונה 12590096'!T325+'AH4067 מספר מונה 12591343'!T325+'AH1920 מספר מונה 22005812'!T325+'AH1920 מספר מונה 21003404'!T325+'AH10 מספר מונה 8070601'!T325+'A23 מספר מונה 22000257'!T325+'3018 מספר מונה 22002061'!T325+'921 מספר מונה 1800679'!T325</f>
        <v>583.9670000000001</v>
      </c>
      <c r="U356">
        <f>'חכל השיקמה 7 22007172'!U325+'חכל המעפילים 20 22001170'!U325+'חכל המעפילים 15  22005805'!U325+'ששת הימים מספר מונה 347462612'!U325+'שקד 47א מספר מונה 21003871'!U325+'שקד 17א מספר מונה 22002082'!U325+'קרן היסוד 1 מספר מונה 12512041'!U325+'קיבוץ גלויות 39 מספר מונה 22000'!U325+'קיבוץ גלויות 18 מספר מונה 22024'!U325+'עמידר מספר מונה 21023286'!U325+'ההגנה 10 מספר מונה 21023285'!U325+'עגנון 12 מספר מונה 21014900'!U325+'ספריה מספר מונה 14066205'!U325+'מרגוע מספר מונה 22000272'!U325+'לוחמי הגטאות מספר מונה 22023137'!U325+'המעפילים 17 מספר מונה 6181945'!U325+'1335 מספר מונה 22023890'!U325+'דוד בן גאון 1 מספר מונה 2200209'!U325+'בית הדר מספר מונה 23021393'!U325+'בית הדר מספר מונה 22000262'!U325+'בורוכוב מספר מונה 9072242'!U325+'אפרים שריר מספר מונה 17005041'!U325+'XA1314 מספר מונה 14008869'!U325+'AH4520 מספר מונה 22002147'!U325+'AH4300 מספר מונה 12590096'!U325+'AH4067 מספר מונה 12591343'!U325+'AH1920 מספר מונה 22005812'!U325+'AH1920 מספר מונה 21003404'!U325+'AH10 מספר מונה 8070601'!U325+'A23 מספר מונה 22000257'!U325+'3018 מספר מונה 22002061'!U325+'921 מספר מונה 1800679'!U325</f>
        <v>516.1339999999999</v>
      </c>
      <c r="V356">
        <f>'חכל השיקמה 7 22007172'!V325+'חכל המעפילים 20 22001170'!V325+'חכל המעפילים 15  22005805'!V325+'ששת הימים מספר מונה 347462612'!V325+'שקד 47א מספר מונה 21003871'!V325+'שקד 17א מספר מונה 22002082'!V325+'קרן היסוד 1 מספר מונה 12512041'!V325+'קיבוץ גלויות 39 מספר מונה 22000'!V325+'קיבוץ גלויות 18 מספר מונה 22024'!V325+'עמידר מספר מונה 21023286'!V325+'ההגנה 10 מספר מונה 21023285'!V325+'עגנון 12 מספר מונה 21014900'!V325+'ספריה מספר מונה 14066205'!V325+'מרגוע מספר מונה 22000272'!V325+'לוחמי הגטאות מספר מונה 22023137'!V325+'המעפילים 17 מספר מונה 6181945'!V325+'1335 מספר מונה 22023890'!V325+'דוד בן גאון 1 מספר מונה 2200209'!V325+'בית הדר מספר מונה 23021393'!V325+'בית הדר מספר מונה 22000262'!V325+'בורוכוב מספר מונה 9072242'!V325+'אפרים שריר מספר מונה 17005041'!V325+'XA1314 מספר מונה 14008869'!V325+'AH4520 מספר מונה 22002147'!V325+'AH4300 מספר מונה 12590096'!V325+'AH4067 מספר מונה 12591343'!V325+'AH1920 מספר מונה 22005812'!V325+'AH1920 מספר מונה 21003404'!V325+'AH10 מספר מונה 8070601'!V325+'A23 מספר מונה 22000257'!V325+'3018 מספר מונה 22002061'!V325+'921 מספר מונה 1800679'!V325</f>
        <v>453.48500000000007</v>
      </c>
      <c r="W356">
        <f>'חכל השיקמה 7 22007172'!W325+'חכל המעפילים 20 22001170'!W325+'חכל המעפילים 15  22005805'!W325+'ששת הימים מספר מונה 347462612'!W325+'שקד 47א מספר מונה 21003871'!W325+'שקד 17א מספר מונה 22002082'!W325+'קרן היסוד 1 מספר מונה 12512041'!W325+'קיבוץ גלויות 39 מספר מונה 22000'!W325+'קיבוץ גלויות 18 מספר מונה 22024'!W325+'עמידר מספר מונה 21023286'!W325+'ההגנה 10 מספר מונה 21023285'!W325+'עגנון 12 מספר מונה 21014900'!W325+'ספריה מספר מונה 14066205'!W325+'מרגוע מספר מונה 22000272'!W325+'לוחמי הגטאות מספר מונה 22023137'!W325+'המעפילים 17 מספר מונה 6181945'!W325+'1335 מספר מונה 22023890'!W325+'דוד בן גאון 1 מספר מונה 2200209'!W325+'בית הדר מספר מונה 23021393'!W325+'בית הדר מספר מונה 22000262'!W325+'בורוכוב מספר מונה 9072242'!W325+'אפרים שריר מספר מונה 17005041'!W325+'XA1314 מספר מונה 14008869'!W325+'AH4520 מספר מונה 22002147'!W325+'AH4300 מספר מונה 12590096'!W325+'AH4067 מספר מונה 12591343'!W325+'AH1920 מספר מונה 22005812'!W325+'AH1920 מספר מונה 21003404'!W325+'AH10 מספר מונה 8070601'!W325+'A23 מספר מונה 22000257'!W325+'3018 מספר מונה 22002061'!W325+'921 מספר מונה 1800679'!W325</f>
        <v>450.92799999999994</v>
      </c>
      <c r="X356">
        <f>'חכל השיקמה 7 22007172'!X325+'חכל המעפילים 20 22001170'!X325+'חכל המעפילים 15  22005805'!X325+'ששת הימים מספר מונה 347462612'!X325+'שקד 47א מספר מונה 21003871'!X325+'שקד 17א מספר מונה 22002082'!X325+'קרן היסוד 1 מספר מונה 12512041'!X325+'קיבוץ גלויות 39 מספר מונה 22000'!X325+'קיבוץ גלויות 18 מספר מונה 22024'!X325+'עמידר מספר מונה 21023286'!X325+'ההגנה 10 מספר מונה 21023285'!X325+'עגנון 12 מספר מונה 21014900'!X325+'ספריה מספר מונה 14066205'!X325+'מרגוע מספר מונה 22000272'!X325+'לוחמי הגטאות מספר מונה 22023137'!X325+'המעפילים 17 מספר מונה 6181945'!X325+'1335 מספר מונה 22023890'!X325+'דוד בן גאון 1 מספר מונה 2200209'!X325+'בית הדר מספר מונה 23021393'!X325+'בית הדר מספר מונה 22000262'!X325+'בורוכוב מספר מונה 9072242'!X325+'אפרים שריר מספר מונה 17005041'!X325+'XA1314 מספר מונה 14008869'!X325+'AH4520 מספר מונה 22002147'!X325+'AH4300 מספר מונה 12590096'!X325+'AH4067 מספר מונה 12591343'!X325+'AH1920 מספר מונה 22005812'!X325+'AH1920 מספר מונה 21003404'!X325+'AH10 מספר מונה 8070601'!X325+'A23 מספר מונה 22000257'!X325+'3018 מספר מונה 22002061'!X325+'921 מספר מונה 1800679'!X325</f>
        <v>361.61800000000005</v>
      </c>
      <c r="Y356">
        <f>'חכל השיקמה 7 22007172'!Y325+'חכל המעפילים 20 22001170'!Y325+'חכל המעפילים 15  22005805'!Y325+'ששת הימים מספר מונה 347462612'!Y325+'שקד 47א מספר מונה 21003871'!Y325+'שקד 17א מספר מונה 22002082'!Y325+'קרן היסוד 1 מספר מונה 12512041'!Y325+'קיבוץ גלויות 39 מספר מונה 22000'!Y325+'קיבוץ גלויות 18 מספר מונה 22024'!Y325+'עמידר מספר מונה 21023286'!Y325+'ההגנה 10 מספר מונה 21023285'!Y325+'עגנון 12 מספר מונה 21014900'!Y325+'ספריה מספר מונה 14066205'!Y325+'מרגוע מספר מונה 22000272'!Y325+'לוחמי הגטאות מספר מונה 22023137'!Y325+'המעפילים 17 מספר מונה 6181945'!Y325+'1335 מספר מונה 22023890'!Y325+'דוד בן גאון 1 מספר מונה 2200209'!Y325+'בית הדר מספר מונה 23021393'!Y325+'בית הדר מספר מונה 22000262'!Y325+'בורוכוב מספר מונה 9072242'!Y325+'אפרים שריר מספר מונה 17005041'!Y325+'XA1314 מספר מונה 14008869'!Y325+'AH4520 מספר מונה 22002147'!Y325+'AH4300 מספר מונה 12590096'!Y325+'AH4067 מספר מונה 12591343'!Y325+'AH1920 מספר מונה 22005812'!Y325+'AH1920 מספר מונה 21003404'!Y325+'AH10 מספר מונה 8070601'!Y325+'A23 מספר מונה 22000257'!Y325+'3018 מספר מונה 22002061'!Y325+'921 מספר מונה 1800679'!Y325</f>
        <v>304.03799999999995</v>
      </c>
      <c r="Z356" s="22">
        <f t="shared" si="10"/>
        <v>9661.9390000000021</v>
      </c>
    </row>
    <row r="357" spans="1:52" x14ac:dyDescent="0.45">
      <c r="A357" s="33">
        <v>45250</v>
      </c>
      <c r="B357">
        <f>'חכל השיקמה 7 22007172'!B326+'חכל המעפילים 20 22001170'!B326+'חכל המעפילים 15  22005805'!B326+'ששת הימים מספר מונה 347462612'!B326+'שקד 47א מספר מונה 21003871'!B326+'שקד 17א מספר מונה 22002082'!B326+'קרן היסוד 1 מספר מונה 12512041'!B326+'קיבוץ גלויות 39 מספר מונה 22000'!B326+'קיבוץ גלויות 18 מספר מונה 22024'!B326+'עמידר מספר מונה 21023286'!B326+'ההגנה 10 מספר מונה 21023285'!B326+'עגנון 12 מספר מונה 21014900'!B326+'ספריה מספר מונה 14066205'!B326+'מרגוע מספר מונה 22000272'!B326+'לוחמי הגטאות מספר מונה 22023137'!B326+'המעפילים 17 מספר מונה 6181945'!B326+'1335 מספר מונה 22023890'!B326+'דוד בן גאון 1 מספר מונה 2200209'!B326+'בית הדר מספר מונה 23021393'!B326+'בית הדר מספר מונה 22000262'!B326+'בורוכוב מספר מונה 9072242'!B326+'אפרים שריר מספר מונה 17005041'!B326+'XA1314 מספר מונה 14008869'!B326+'AH4520 מספר מונה 22002147'!B326+'AH4300 מספר מונה 12590096'!B326+'AH4067 מספר מונה 12591343'!B326+'AH1920 מספר מונה 22005812'!B326+'AH1920 מספר מונה 21003404'!B326+'AH10 מספר מונה 8070601'!B326+'A23 מספר מונה 22000257'!B326+'3018 מספר מונה 22002061'!B326+'921 מספר מונה 1800679'!B326</f>
        <v>318.52399999999994</v>
      </c>
      <c r="C357">
        <f>'חכל השיקמה 7 22007172'!C326+'חכל המעפילים 20 22001170'!C326+'חכל המעפילים 15  22005805'!C326+'ששת הימים מספר מונה 347462612'!C326+'שקד 47א מספר מונה 21003871'!C326+'שקד 17א מספר מונה 22002082'!C326+'קרן היסוד 1 מספר מונה 12512041'!C326+'קיבוץ גלויות 39 מספר מונה 22000'!C326+'קיבוץ גלויות 18 מספר מונה 22024'!C326+'עמידר מספר מונה 21023286'!C326+'ההגנה 10 מספר מונה 21023285'!C326+'עגנון 12 מספר מונה 21014900'!C326+'ספריה מספר מונה 14066205'!C326+'מרגוע מספר מונה 22000272'!C326+'לוחמי הגטאות מספר מונה 22023137'!C326+'המעפילים 17 מספר מונה 6181945'!C326+'1335 מספר מונה 22023890'!C326+'דוד בן גאון 1 מספר מונה 2200209'!C326+'בית הדר מספר מונה 23021393'!C326+'בית הדר מספר מונה 22000262'!C326+'בורוכוב מספר מונה 9072242'!C326+'אפרים שריר מספר מונה 17005041'!C326+'XA1314 מספר מונה 14008869'!C326+'AH4520 מספר מונה 22002147'!C326+'AH4300 מספר מונה 12590096'!C326+'AH4067 מספר מונה 12591343'!C326+'AH1920 מספר מונה 22005812'!C326+'AH1920 מספר מונה 21003404'!C326+'AH10 מספר מונה 8070601'!C326+'A23 מספר מונה 22000257'!C326+'3018 מספר מונה 22002061'!C326+'921 מספר מונה 1800679'!C326</f>
        <v>310.82700000000006</v>
      </c>
      <c r="D357">
        <f>'חכל השיקמה 7 22007172'!D326+'חכל המעפילים 20 22001170'!D326+'חכל המעפילים 15  22005805'!D326+'ששת הימים מספר מונה 347462612'!D326+'שקד 47א מספר מונה 21003871'!D326+'שקד 17א מספר מונה 22002082'!D326+'קרן היסוד 1 מספר מונה 12512041'!D326+'קיבוץ גלויות 39 מספר מונה 22000'!D326+'קיבוץ גלויות 18 מספר מונה 22024'!D326+'עמידר מספר מונה 21023286'!D326+'ההגנה 10 מספר מונה 21023285'!D326+'עגנון 12 מספר מונה 21014900'!D326+'ספריה מספר מונה 14066205'!D326+'מרגוע מספר מונה 22000272'!D326+'לוחמי הגטאות מספר מונה 22023137'!D326+'המעפילים 17 מספר מונה 6181945'!D326+'1335 מספר מונה 22023890'!D326+'דוד בן גאון 1 מספר מונה 2200209'!D326+'בית הדר מספר מונה 23021393'!D326+'בית הדר מספר מונה 22000262'!D326+'בורוכוב מספר מונה 9072242'!D326+'אפרים שריר מספר מונה 17005041'!D326+'XA1314 מספר מונה 14008869'!D326+'AH4520 מספר מונה 22002147'!D326+'AH4300 מספר מונה 12590096'!D326+'AH4067 מספר מונה 12591343'!D326+'AH1920 מספר מונה 22005812'!D326+'AH1920 מספר מונה 21003404'!D326+'AH10 מספר מונה 8070601'!D326+'A23 מספר מונה 22000257'!D326+'3018 מספר מונה 22002061'!D326+'921 מספר מונה 1800679'!D326</f>
        <v>298.03900000000016</v>
      </c>
      <c r="E357">
        <f>'חכל השיקמה 7 22007172'!E326+'חכל המעפילים 20 22001170'!E326+'חכל המעפילים 15  22005805'!E326+'ששת הימים מספר מונה 347462612'!E326+'שקד 47א מספר מונה 21003871'!E326+'שקד 17א מספר מונה 22002082'!E326+'קרן היסוד 1 מספר מונה 12512041'!E326+'קיבוץ גלויות 39 מספר מונה 22000'!E326+'קיבוץ גלויות 18 מספר מונה 22024'!E326+'עמידר מספר מונה 21023286'!E326+'ההגנה 10 מספר מונה 21023285'!E326+'עגנון 12 מספר מונה 21014900'!E326+'ספריה מספר מונה 14066205'!E326+'מרגוע מספר מונה 22000272'!E326+'לוחמי הגטאות מספר מונה 22023137'!E326+'המעפילים 17 מספר מונה 6181945'!E326+'1335 מספר מונה 22023890'!E326+'דוד בן גאון 1 מספר מונה 2200209'!E326+'בית הדר מספר מונה 23021393'!E326+'בית הדר מספר מונה 22000262'!E326+'בורוכוב מספר מונה 9072242'!E326+'אפרים שריר מספר מונה 17005041'!E326+'XA1314 מספר מונה 14008869'!E326+'AH4520 מספר מונה 22002147'!E326+'AH4300 מספר מונה 12590096'!E326+'AH4067 מספר מונה 12591343'!E326+'AH1920 מספר מונה 22005812'!E326+'AH1920 מספר מונה 21003404'!E326+'AH10 מספר מונה 8070601'!E326+'A23 מספר מונה 22000257'!E326+'3018 מספר מונה 22002061'!E326+'921 מספר מונה 1800679'!E326</f>
        <v>297.40600000000012</v>
      </c>
      <c r="F357">
        <f>'חכל השיקמה 7 22007172'!F326+'חכל המעפילים 20 22001170'!F326+'חכל המעפילים 15  22005805'!F326+'ששת הימים מספר מונה 347462612'!F326+'שקד 47א מספר מונה 21003871'!F326+'שקד 17א מספר מונה 22002082'!F326+'קרן היסוד 1 מספר מונה 12512041'!F326+'קיבוץ גלויות 39 מספר מונה 22000'!F326+'קיבוץ גלויות 18 מספר מונה 22024'!F326+'עמידר מספר מונה 21023286'!F326+'ההגנה 10 מספר מונה 21023285'!F326+'עגנון 12 מספר מונה 21014900'!F326+'ספריה מספר מונה 14066205'!F326+'מרגוע מספר מונה 22000272'!F326+'לוחמי הגטאות מספר מונה 22023137'!F326+'המעפילים 17 מספר מונה 6181945'!F326+'1335 מספר מונה 22023890'!F326+'דוד בן גאון 1 מספר מונה 2200209'!F326+'בית הדר מספר מונה 23021393'!F326+'בית הדר מספר מונה 22000262'!F326+'בורוכוב מספר מונה 9072242'!F326+'אפרים שריר מספר מונה 17005041'!F326+'XA1314 מספר מונה 14008869'!F326+'AH4520 מספר מונה 22002147'!F326+'AH4300 מספר מונה 12590096'!F326+'AH4067 מספר מונה 12591343'!F326+'AH1920 מספר מונה 22005812'!F326+'AH1920 מספר מונה 21003404'!F326+'AH10 מספר מונה 8070601'!F326+'A23 מספר מונה 22000257'!F326+'3018 מספר מונה 22002061'!F326+'921 מספר מונה 1800679'!F326</f>
        <v>298.82100000000008</v>
      </c>
      <c r="G357">
        <f>'חכל השיקמה 7 22007172'!G326+'חכל המעפילים 20 22001170'!G326+'חכל המעפילים 15  22005805'!G326+'ששת הימים מספר מונה 347462612'!G326+'שקד 47א מספר מונה 21003871'!G326+'שקד 17א מספר מונה 22002082'!G326+'קרן היסוד 1 מספר מונה 12512041'!G326+'קיבוץ גלויות 39 מספר מונה 22000'!G326+'קיבוץ גלויות 18 מספר מונה 22024'!G326+'עמידר מספר מונה 21023286'!G326+'ההגנה 10 מספר מונה 21023285'!G326+'עגנון 12 מספר מונה 21014900'!G326+'ספריה מספר מונה 14066205'!G326+'מרגוע מספר מונה 22000272'!G326+'לוחמי הגטאות מספר מונה 22023137'!G326+'המעפילים 17 מספר מונה 6181945'!G326+'1335 מספר מונה 22023890'!G326+'דוד בן גאון 1 מספר מונה 2200209'!G326+'בית הדר מספר מונה 23021393'!G326+'בית הדר מספר מונה 22000262'!G326+'בורוכוב מספר מונה 9072242'!G326+'אפרים שריר מספר מונה 17005041'!G326+'XA1314 מספר מונה 14008869'!G326+'AH4520 מספר מונה 22002147'!G326+'AH4300 מספר מונה 12590096'!G326+'AH4067 מספר מונה 12591343'!G326+'AH1920 מספר מונה 22005812'!G326+'AH1920 מספר מונה 21003404'!G326+'AH10 מספר מונה 8070601'!G326+'A23 מספר מונה 22000257'!G326+'3018 מספר מונה 22002061'!G326+'921 מספר מונה 1800679'!G326</f>
        <v>301.13099999999997</v>
      </c>
      <c r="H357">
        <f>'חכל השיקמה 7 22007172'!H326+'חכל המעפילים 20 22001170'!H326+'חכל המעפילים 15  22005805'!H326+'ששת הימים מספר מונה 347462612'!H326+'שקד 47א מספר מונה 21003871'!H326+'שקד 17א מספר מונה 22002082'!H326+'קרן היסוד 1 מספר מונה 12512041'!H326+'קיבוץ גלויות 39 מספר מונה 22000'!H326+'קיבוץ גלויות 18 מספר מונה 22024'!H326+'עמידר מספר מונה 21023286'!H326+'ההגנה 10 מספר מונה 21023285'!H326+'עגנון 12 מספר מונה 21014900'!H326+'ספריה מספר מונה 14066205'!H326+'מרגוע מספר מונה 22000272'!H326+'לוחמי הגטאות מספר מונה 22023137'!H326+'המעפילים 17 מספר מונה 6181945'!H326+'1335 מספר מונה 22023890'!H326+'דוד בן גאון 1 מספר מונה 2200209'!H326+'בית הדר מספר מונה 23021393'!H326+'בית הדר מספר מונה 22000262'!H326+'בורוכוב מספר מונה 9072242'!H326+'אפרים שריר מספר מונה 17005041'!H326+'XA1314 מספר מונה 14008869'!H326+'AH4520 מספר מונה 22002147'!H326+'AH4300 מספר מונה 12590096'!H326+'AH4067 מספר מונה 12591343'!H326+'AH1920 מספר מונה 22005812'!H326+'AH1920 מספר מונה 21003404'!H326+'AH10 מספר מונה 8070601'!H326+'A23 מספר מונה 22000257'!H326+'3018 מספר מונה 22002061'!H326+'921 מספר מונה 1800679'!H326</f>
        <v>242.84</v>
      </c>
      <c r="I357">
        <f>'חכל השיקמה 7 22007172'!I326+'חכל המעפילים 20 22001170'!I326+'חכל המעפילים 15  22005805'!I326+'ששת הימים מספר מונה 347462612'!I326+'שקד 47א מספר מונה 21003871'!I326+'שקד 17א מספר מונה 22002082'!I326+'קרן היסוד 1 מספר מונה 12512041'!I326+'קיבוץ גלויות 39 מספר מונה 22000'!I326+'קיבוץ גלויות 18 מספר מונה 22024'!I326+'עמידר מספר מונה 21023286'!I326+'ההגנה 10 מספר מונה 21023285'!I326+'עגנון 12 מספר מונה 21014900'!I326+'ספריה מספר מונה 14066205'!I326+'מרגוע מספר מונה 22000272'!I326+'לוחמי הגטאות מספר מונה 22023137'!I326+'המעפילים 17 מספר מונה 6181945'!I326+'1335 מספר מונה 22023890'!I326+'דוד בן גאון 1 מספר מונה 2200209'!I326+'בית הדר מספר מונה 23021393'!I326+'בית הדר מספר מונה 22000262'!I326+'בורוכוב מספר מונה 9072242'!I326+'אפרים שריר מספר מונה 17005041'!I326+'XA1314 מספר מונה 14008869'!I326+'AH4520 מספר מונה 22002147'!I326+'AH4300 מספר מונה 12590096'!I326+'AH4067 מספר מונה 12591343'!I326+'AH1920 מספר מונה 22005812'!I326+'AH1920 מספר מונה 21003404'!I326+'AH10 מספר מונה 8070601'!I326+'A23 מספר מונה 22000257'!I326+'3018 מספר מונה 22002061'!I326+'921 מספר מונה 1800679'!I326</f>
        <v>319.62799999999999</v>
      </c>
      <c r="J357">
        <f>'חכל השיקמה 7 22007172'!J326+'חכל המעפילים 20 22001170'!J326+'חכל המעפילים 15  22005805'!J326+'ששת הימים מספר מונה 347462612'!J326+'שקד 47א מספר מונה 21003871'!J326+'שקד 17א מספר מונה 22002082'!J326+'קרן היסוד 1 מספר מונה 12512041'!J326+'קיבוץ גלויות 39 מספר מונה 22000'!J326+'קיבוץ גלויות 18 מספר מונה 22024'!J326+'עמידר מספר מונה 21023286'!J326+'ההגנה 10 מספר מונה 21023285'!J326+'עגנון 12 מספר מונה 21014900'!J326+'ספריה מספר מונה 14066205'!J326+'מרגוע מספר מונה 22000272'!J326+'לוחמי הגטאות מספר מונה 22023137'!J326+'המעפילים 17 מספר מונה 6181945'!J326+'1335 מספר מונה 22023890'!J326+'דוד בן גאון 1 מספר מונה 2200209'!J326+'בית הדר מספר מונה 23021393'!J326+'בית הדר מספר מונה 22000262'!J326+'בורוכוב מספר מונה 9072242'!J326+'אפרים שריר מספר מונה 17005041'!J326+'XA1314 מספר מונה 14008869'!J326+'AH4520 מספר מונה 22002147'!J326+'AH4300 מספר מונה 12590096'!J326+'AH4067 מספר מונה 12591343'!J326+'AH1920 מספר מונה 22005812'!J326+'AH1920 מספר מונה 21003404'!J326+'AH10 מספר מונה 8070601'!J326+'A23 מספר מונה 22000257'!J326+'3018 מספר מונה 22002061'!J326+'921 מספר מונה 1800679'!J326</f>
        <v>363.76</v>
      </c>
      <c r="K357">
        <f>'חכל השיקמה 7 22007172'!K326+'חכל המעפילים 20 22001170'!K326+'חכל המעפילים 15  22005805'!K326+'ששת הימים מספר מונה 347462612'!K326+'שקד 47א מספר מונה 21003871'!K326+'שקד 17א מספר מונה 22002082'!K326+'קרן היסוד 1 מספר מונה 12512041'!K326+'קיבוץ גלויות 39 מספר מונה 22000'!K326+'קיבוץ גלויות 18 מספר מונה 22024'!K326+'עמידר מספר מונה 21023286'!K326+'ההגנה 10 מספר מונה 21023285'!K326+'עגנון 12 מספר מונה 21014900'!K326+'ספריה מספר מונה 14066205'!K326+'מרגוע מספר מונה 22000272'!K326+'לוחמי הגטאות מספר מונה 22023137'!K326+'המעפילים 17 מספר מונה 6181945'!K326+'1335 מספר מונה 22023890'!K326+'דוד בן גאון 1 מספר מונה 2200209'!K326+'בית הדר מספר מונה 23021393'!K326+'בית הדר מספר מונה 22000262'!K326+'בורוכוב מספר מונה 9072242'!K326+'אפרים שריר מספר מונה 17005041'!K326+'XA1314 מספר מונה 14008869'!K326+'AH4520 מספר מונה 22002147'!K326+'AH4300 מספר מונה 12590096'!K326+'AH4067 מספר מונה 12591343'!K326+'AH1920 מספר מונה 22005812'!K326+'AH1920 מספר מונה 21003404'!K326+'AH10 מספר מונה 8070601'!K326+'A23 מספר מונה 22000257'!K326+'3018 מספר מונה 22002061'!K326+'921 מספר מונה 1800679'!K326</f>
        <v>427.52</v>
      </c>
      <c r="L357">
        <f>'חכל השיקמה 7 22007172'!L326+'חכל המעפילים 20 22001170'!L326+'חכל המעפילים 15  22005805'!L326+'ששת הימים מספר מונה 347462612'!L326+'שקד 47א מספר מונה 21003871'!L326+'שקד 17א מספר מונה 22002082'!L326+'קרן היסוד 1 מספר מונה 12512041'!L326+'קיבוץ גלויות 39 מספר מונה 22000'!L326+'קיבוץ גלויות 18 מספר מונה 22024'!L326+'עמידר מספר מונה 21023286'!L326+'ההגנה 10 מספר מונה 21023285'!L326+'עגנון 12 מספר מונה 21014900'!L326+'ספריה מספר מונה 14066205'!L326+'מרגוע מספר מונה 22000272'!L326+'לוחמי הגטאות מספר מונה 22023137'!L326+'המעפילים 17 מספר מונה 6181945'!L326+'1335 מספר מונה 22023890'!L326+'דוד בן גאון 1 מספר מונה 2200209'!L326+'בית הדר מספר מונה 23021393'!L326+'בית הדר מספר מונה 22000262'!L326+'בורוכוב מספר מונה 9072242'!L326+'אפרים שריר מספר מונה 17005041'!L326+'XA1314 מספר מונה 14008869'!L326+'AH4520 מספר מונה 22002147'!L326+'AH4300 מספר מונה 12590096'!L326+'AH4067 מספר מונה 12591343'!L326+'AH1920 מספר מונה 22005812'!L326+'AH1920 מספר מונה 21003404'!L326+'AH10 מספר מונה 8070601'!L326+'A23 מספר מונה 22000257'!L326+'3018 מספר מונה 22002061'!L326+'921 מספר מונה 1800679'!L326</f>
        <v>486.416</v>
      </c>
      <c r="M357">
        <f>'חכל השיקמה 7 22007172'!M326+'חכל המעפילים 20 22001170'!M326+'חכל המעפילים 15  22005805'!M326+'ששת הימים מספר מונה 347462612'!M326+'שקד 47א מספר מונה 21003871'!M326+'שקד 17א מספר מונה 22002082'!M326+'קרן היסוד 1 מספר מונה 12512041'!M326+'קיבוץ גלויות 39 מספר מונה 22000'!M326+'קיבוץ גלויות 18 מספר מונה 22024'!M326+'עמידר מספר מונה 21023286'!M326+'ההגנה 10 מספר מונה 21023285'!M326+'עגנון 12 מספר מונה 21014900'!M326+'ספריה מספר מונה 14066205'!M326+'מרגוע מספר מונה 22000272'!M326+'לוחמי הגטאות מספר מונה 22023137'!M326+'המעפילים 17 מספר מונה 6181945'!M326+'1335 מספר מונה 22023890'!M326+'דוד בן גאון 1 מספר מונה 2200209'!M326+'בית הדר מספר מונה 23021393'!M326+'בית הדר מספר מונה 22000262'!M326+'בורוכוב מספר מונה 9072242'!M326+'אפרים שריר מספר מונה 17005041'!M326+'XA1314 מספר מונה 14008869'!M326+'AH4520 מספר מונה 22002147'!M326+'AH4300 מספר מונה 12590096'!M326+'AH4067 מספר מונה 12591343'!M326+'AH1920 מספר מונה 22005812'!M326+'AH1920 מספר מונה 21003404'!M326+'AH10 מספר מונה 8070601'!M326+'A23 מספר מונה 22000257'!M326+'3018 מספר מונה 22002061'!M326+'921 מספר מונה 1800679'!M326</f>
        <v>480.22500000000002</v>
      </c>
      <c r="N357">
        <f>'חכל השיקמה 7 22007172'!N326+'חכל המעפילים 20 22001170'!N326+'חכל המעפילים 15  22005805'!N326+'ששת הימים מספר מונה 347462612'!N326+'שקד 47א מספר מונה 21003871'!N326+'שקד 17א מספר מונה 22002082'!N326+'קרן היסוד 1 מספר מונה 12512041'!N326+'קיבוץ גלויות 39 מספר מונה 22000'!N326+'קיבוץ גלויות 18 מספר מונה 22024'!N326+'עמידר מספר מונה 21023286'!N326+'ההגנה 10 מספר מונה 21023285'!N326+'עגנון 12 מספר מונה 21014900'!N326+'ספריה מספר מונה 14066205'!N326+'מרגוע מספר מונה 22000272'!N326+'לוחמי הגטאות מספר מונה 22023137'!N326+'המעפילים 17 מספר מונה 6181945'!N326+'1335 מספר מונה 22023890'!N326+'דוד בן גאון 1 מספר מונה 2200209'!N326+'בית הדר מספר מונה 23021393'!N326+'בית הדר מספר מונה 22000262'!N326+'בורוכוב מספר מונה 9072242'!N326+'אפרים שריר מספר מונה 17005041'!N326+'XA1314 מספר מונה 14008869'!N326+'AH4520 מספר מונה 22002147'!N326+'AH4300 מספר מונה 12590096'!N326+'AH4067 מספר מונה 12591343'!N326+'AH1920 מספר מונה 22005812'!N326+'AH1920 מספר מונה 21003404'!N326+'AH10 מספר מונה 8070601'!N326+'A23 מספר מונה 22000257'!N326+'3018 מספר מונה 22002061'!N326+'921 מספר מונה 1800679'!N326</f>
        <v>456.36900000000003</v>
      </c>
      <c r="O357">
        <f>'חכל השיקמה 7 22007172'!O326+'חכל המעפילים 20 22001170'!O326+'חכל המעפילים 15  22005805'!O326+'ששת הימים מספר מונה 347462612'!O326+'שקד 47א מספר מונה 21003871'!O326+'שקד 17א מספר מונה 22002082'!O326+'קרן היסוד 1 מספר מונה 12512041'!O326+'קיבוץ גלויות 39 מספר מונה 22000'!O326+'קיבוץ גלויות 18 מספר מונה 22024'!O326+'עמידר מספר מונה 21023286'!O326+'ההגנה 10 מספר מונה 21023285'!O326+'עגנון 12 מספר מונה 21014900'!O326+'ספריה מספר מונה 14066205'!O326+'מרגוע מספר מונה 22000272'!O326+'לוחמי הגטאות מספר מונה 22023137'!O326+'המעפילים 17 מספר מונה 6181945'!O326+'1335 מספר מונה 22023890'!O326+'דוד בן גאון 1 מספר מונה 2200209'!O326+'בית הדר מספר מונה 23021393'!O326+'בית הדר מספר מונה 22000262'!O326+'בורוכוב מספר מונה 9072242'!O326+'אפרים שריר מספר מונה 17005041'!O326+'XA1314 מספר מונה 14008869'!O326+'AH4520 מספר מונה 22002147'!O326+'AH4300 מספר מונה 12590096'!O326+'AH4067 מספר מונה 12591343'!O326+'AH1920 מספר מונה 22005812'!O326+'AH1920 מספר מונה 21003404'!O326+'AH10 מספר מונה 8070601'!O326+'A23 מספר מונה 22000257'!O326+'3018 מספר מונה 22002061'!O326+'921 מספר מונה 1800679'!O326</f>
        <v>429.38800000000009</v>
      </c>
      <c r="P357">
        <f>'חכל השיקמה 7 22007172'!P326+'חכל המעפילים 20 22001170'!P326+'חכל המעפילים 15  22005805'!P326+'ששת הימים מספר מונה 347462612'!P326+'שקד 47א מספר מונה 21003871'!P326+'שקד 17א מספר מונה 22002082'!P326+'קרן היסוד 1 מספר מונה 12512041'!P326+'קיבוץ גלויות 39 מספר מונה 22000'!P326+'קיבוץ גלויות 18 מספר מונה 22024'!P326+'עמידר מספר מונה 21023286'!P326+'ההגנה 10 מספר מונה 21023285'!P326+'עגנון 12 מספר מונה 21014900'!P326+'ספריה מספר מונה 14066205'!P326+'מרגוע מספר מונה 22000272'!P326+'לוחמי הגטאות מספר מונה 22023137'!P326+'המעפילים 17 מספר מונה 6181945'!P326+'1335 מספר מונה 22023890'!P326+'דוד בן גאון 1 מספר מונה 2200209'!P326+'בית הדר מספר מונה 23021393'!P326+'בית הדר מספר מונה 22000262'!P326+'בורוכוב מספר מונה 9072242'!P326+'אפרים שריר מספר מונה 17005041'!P326+'XA1314 מספר מונה 14008869'!P326+'AH4520 מספר מונה 22002147'!P326+'AH4300 מספר מונה 12590096'!P326+'AH4067 מספר מונה 12591343'!P326+'AH1920 מספר מונה 22005812'!P326+'AH1920 מספר מונה 21003404'!P326+'AH10 מספר מונה 8070601'!P326+'A23 מספר מונה 22000257'!P326+'3018 מספר מונה 22002061'!P326+'921 מספר מונה 1800679'!P326</f>
        <v>374.38600000000008</v>
      </c>
      <c r="Q357">
        <f>'חכל השיקמה 7 22007172'!Q326+'חכל המעפילים 20 22001170'!Q326+'חכל המעפילים 15  22005805'!Q326+'ששת הימים מספר מונה 347462612'!Q326+'שקד 47א מספר מונה 21003871'!Q326+'שקד 17א מספר מונה 22002082'!Q326+'קרן היסוד 1 מספר מונה 12512041'!Q326+'קיבוץ גלויות 39 מספר מונה 22000'!Q326+'קיבוץ גלויות 18 מספר מונה 22024'!Q326+'עמידר מספר מונה 21023286'!Q326+'ההגנה 10 מספר מונה 21023285'!Q326+'עגנון 12 מספר מונה 21014900'!Q326+'ספריה מספר מונה 14066205'!Q326+'מרגוע מספר מונה 22000272'!Q326+'לוחמי הגטאות מספר מונה 22023137'!Q326+'המעפילים 17 מספר מונה 6181945'!Q326+'1335 מספר מונה 22023890'!Q326+'דוד בן גאון 1 מספר מונה 2200209'!Q326+'בית הדר מספר מונה 23021393'!Q326+'בית הדר מספר מונה 22000262'!Q326+'בורוכוב מספר מונה 9072242'!Q326+'אפרים שריר מספר מונה 17005041'!Q326+'XA1314 מספר מונה 14008869'!Q326+'AH4520 מספר מונה 22002147'!Q326+'AH4300 מספר מונה 12590096'!Q326+'AH4067 מספר מונה 12591343'!Q326+'AH1920 מספר מונה 22005812'!Q326+'AH1920 מספר מונה 21003404'!Q326+'AH10 מספר מונה 8070601'!Q326+'A23 מספר מונה 22000257'!Q326+'3018 מספר מונה 22002061'!Q326+'921 מספר מונה 1800679'!Q326</f>
        <v>348.16500000000008</v>
      </c>
      <c r="R357">
        <f>'חכל השיקמה 7 22007172'!R326+'חכל המעפילים 20 22001170'!R326+'חכל המעפילים 15  22005805'!R326+'ששת הימים מספר מונה 347462612'!R326+'שקד 47א מספר מונה 21003871'!R326+'שקד 17א מספר מונה 22002082'!R326+'קרן היסוד 1 מספר מונה 12512041'!R326+'קיבוץ גלויות 39 מספר מונה 22000'!R326+'קיבוץ גלויות 18 מספר מונה 22024'!R326+'עמידר מספר מונה 21023286'!R326+'ההגנה 10 מספר מונה 21023285'!R326+'עגנון 12 מספר מונה 21014900'!R326+'ספריה מספר מונה 14066205'!R326+'מרגוע מספר מונה 22000272'!R326+'לוחמי הגטאות מספר מונה 22023137'!R326+'המעפילים 17 מספר מונה 6181945'!R326+'1335 מספר מונה 22023890'!R326+'דוד בן גאון 1 מספר מונה 2200209'!R326+'בית הדר מספר מונה 23021393'!R326+'בית הדר מספר מונה 22000262'!R326+'בורוכוב מספר מונה 9072242'!R326+'אפרים שריר מספר מונה 17005041'!R326+'XA1314 מספר מונה 14008869'!R326+'AH4520 מספר מונה 22002147'!R326+'AH4300 מספר מונה 12590096'!R326+'AH4067 מספר מונה 12591343'!R326+'AH1920 מספר מונה 22005812'!R326+'AH1920 מספר מונה 21003404'!R326+'AH10 מספר מונה 8070601'!R326+'A23 מספר מונה 22000257'!R326+'3018 מספר מונה 22002061'!R326+'921 מספר מונה 1800679'!R326</f>
        <v>433.65899999999999</v>
      </c>
      <c r="S357">
        <f>'חכל השיקמה 7 22007172'!S326+'חכל המעפילים 20 22001170'!S326+'חכל המעפילים 15  22005805'!S326+'ששת הימים מספר מונה 347462612'!S326+'שקד 47א מספר מונה 21003871'!S326+'שקד 17א מספר מונה 22002082'!S326+'קרן היסוד 1 מספר מונה 12512041'!S326+'קיבוץ גלויות 39 מספר מונה 22000'!S326+'קיבוץ גלויות 18 מספר מונה 22024'!S326+'עמידר מספר מונה 21023286'!S326+'ההגנה 10 מספר מונה 21023285'!S326+'עגנון 12 מספר מונה 21014900'!S326+'ספריה מספר מונה 14066205'!S326+'מרגוע מספר מונה 22000272'!S326+'לוחמי הגטאות מספר מונה 22023137'!S326+'המעפילים 17 מספר מונה 6181945'!S326+'1335 מספר מונה 22023890'!S326+'דוד בן גאון 1 מספר מונה 2200209'!S326+'בית הדר מספר מונה 23021393'!S326+'בית הדר מספר מונה 22000262'!S326+'בורוכוב מספר מונה 9072242'!S326+'אפרים שריר מספר מונה 17005041'!S326+'XA1314 מספר מונה 14008869'!S326+'AH4520 מספר מונה 22002147'!S326+'AH4300 מספר מונה 12590096'!S326+'AH4067 מספר מונה 12591343'!S326+'AH1920 מספר מונה 22005812'!S326+'AH1920 מספר מונה 21003404'!S326+'AH10 מספר מונה 8070601'!S326+'A23 מספר מונה 22000257'!S326+'3018 מספר מונה 22002061'!S326+'921 מספר מונה 1800679'!S326</f>
        <v>509.69899999999996</v>
      </c>
      <c r="T357">
        <f>'חכל השיקמה 7 22007172'!T326+'חכל המעפילים 20 22001170'!T326+'חכל המעפילים 15  22005805'!T326+'ששת הימים מספר מונה 347462612'!T326+'שקד 47א מספר מונה 21003871'!T326+'שקד 17א מספר מונה 22002082'!T326+'קרן היסוד 1 מספר מונה 12512041'!T326+'קיבוץ גלויות 39 מספר מונה 22000'!T326+'קיבוץ גלויות 18 מספר מונה 22024'!T326+'עמידר מספר מונה 21023286'!T326+'ההגנה 10 מספר מונה 21023285'!T326+'עגנון 12 מספר מונה 21014900'!T326+'ספריה מספר מונה 14066205'!T326+'מרגוע מספר מונה 22000272'!T326+'לוחמי הגטאות מספר מונה 22023137'!T326+'המעפילים 17 מספר מונה 6181945'!T326+'1335 מספר מונה 22023890'!T326+'דוד בן גאון 1 מספר מונה 2200209'!T326+'בית הדר מספר מונה 23021393'!T326+'בית הדר מספר מונה 22000262'!T326+'בורוכוב מספר מונה 9072242'!T326+'אפרים שריר מספר מונה 17005041'!T326+'XA1314 מספר מונה 14008869'!T326+'AH4520 מספר מונה 22002147'!T326+'AH4300 מספר מונה 12590096'!T326+'AH4067 מספר מונה 12591343'!T326+'AH1920 מספר מונה 22005812'!T326+'AH1920 מספר מונה 21003404'!T326+'AH10 מספר מונה 8070601'!T326+'A23 מספר מונה 22000257'!T326+'3018 מספר מונה 22002061'!T326+'921 מספר מונה 1800679'!T326</f>
        <v>505.99399999999991</v>
      </c>
      <c r="U357">
        <f>'חכל השיקמה 7 22007172'!U326+'חכל המעפילים 20 22001170'!U326+'חכל המעפילים 15  22005805'!U326+'ששת הימים מספר מונה 347462612'!U326+'שקד 47א מספר מונה 21003871'!U326+'שקד 17א מספר מונה 22002082'!U326+'קרן היסוד 1 מספר מונה 12512041'!U326+'קיבוץ גלויות 39 מספר מונה 22000'!U326+'קיבוץ גלויות 18 מספר מונה 22024'!U326+'עמידר מספר מונה 21023286'!U326+'ההגנה 10 מספר מונה 21023285'!U326+'עגנון 12 מספר מונה 21014900'!U326+'ספריה מספר מונה 14066205'!U326+'מרגוע מספר מונה 22000272'!U326+'לוחמי הגטאות מספר מונה 22023137'!U326+'המעפילים 17 מספר מונה 6181945'!U326+'1335 מספר מונה 22023890'!U326+'דוד בן גאון 1 מספר מונה 2200209'!U326+'בית הדר מספר מונה 23021393'!U326+'בית הדר מספר מונה 22000262'!U326+'בורוכוב מספר מונה 9072242'!U326+'אפרים שריר מספר מונה 17005041'!U326+'XA1314 מספר מונה 14008869'!U326+'AH4520 מספר מונה 22002147'!U326+'AH4300 מספר מונה 12590096'!U326+'AH4067 מספר מונה 12591343'!U326+'AH1920 מספר מונה 22005812'!U326+'AH1920 מספר מונה 21003404'!U326+'AH10 מספר מונה 8070601'!U326+'A23 מספר מונה 22000257'!U326+'3018 מספר מונה 22002061'!U326+'921 מספר מונה 1800679'!U326</f>
        <v>455.75000000000011</v>
      </c>
      <c r="V357">
        <f>'חכל השיקמה 7 22007172'!V326+'חכל המעפילים 20 22001170'!V326+'חכל המעפילים 15  22005805'!V326+'ששת הימים מספר מונה 347462612'!V326+'שקד 47א מספר מונה 21003871'!V326+'שקד 17א מספר מונה 22002082'!V326+'קרן היסוד 1 מספר מונה 12512041'!V326+'קיבוץ גלויות 39 מספר מונה 22000'!V326+'קיבוץ גלויות 18 מספר מונה 22024'!V326+'עמידר מספר מונה 21023286'!V326+'ההגנה 10 מספר מונה 21023285'!V326+'עגנון 12 מספר מונה 21014900'!V326+'ספריה מספר מונה 14066205'!V326+'מרגוע מספר מונה 22000272'!V326+'לוחמי הגטאות מספר מונה 22023137'!V326+'המעפילים 17 מספר מונה 6181945'!V326+'1335 מספר מונה 22023890'!V326+'דוד בן גאון 1 מספר מונה 2200209'!V326+'בית הדר מספר מונה 23021393'!V326+'בית הדר מספר מונה 22000262'!V326+'בורוכוב מספר מונה 9072242'!V326+'אפרים שריר מספר מונה 17005041'!V326+'XA1314 מספר מונה 14008869'!V326+'AH4520 מספר מונה 22002147'!V326+'AH4300 מספר מונה 12590096'!V326+'AH4067 מספר מונה 12591343'!V326+'AH1920 מספר מונה 22005812'!V326+'AH1920 מספר מונה 21003404'!V326+'AH10 מספר מונה 8070601'!V326+'A23 מספר מונה 22000257'!V326+'3018 מספר מונה 22002061'!V326+'921 מספר מונה 1800679'!V326</f>
        <v>441.68100000000015</v>
      </c>
      <c r="W357">
        <f>'חכל השיקמה 7 22007172'!W326+'חכל המעפילים 20 22001170'!W326+'חכל המעפילים 15  22005805'!W326+'ששת הימים מספר מונה 347462612'!W326+'שקד 47א מספר מונה 21003871'!W326+'שקד 17א מספר מונה 22002082'!W326+'קרן היסוד 1 מספר מונה 12512041'!W326+'קיבוץ גלויות 39 מספר מונה 22000'!W326+'קיבוץ גלויות 18 מספר מונה 22024'!W326+'עמידר מספר מונה 21023286'!W326+'ההגנה 10 מספר מונה 21023285'!W326+'עגנון 12 מספר מונה 21014900'!W326+'ספריה מספר מונה 14066205'!W326+'מרגוע מספר מונה 22000272'!W326+'לוחמי הגטאות מספר מונה 22023137'!W326+'המעפילים 17 מספר מונה 6181945'!W326+'1335 מספר מונה 22023890'!W326+'דוד בן גאון 1 מספר מונה 2200209'!W326+'בית הדר מספר מונה 23021393'!W326+'בית הדר מספר מונה 22000262'!W326+'בורוכוב מספר מונה 9072242'!W326+'אפרים שריר מספר מונה 17005041'!W326+'XA1314 מספר מונה 14008869'!W326+'AH4520 מספר מונה 22002147'!W326+'AH4300 מספר מונה 12590096'!W326+'AH4067 מספר מונה 12591343'!W326+'AH1920 מספר מונה 22005812'!W326+'AH1920 מספר מונה 21003404'!W326+'AH10 מספר מונה 8070601'!W326+'A23 מספר מונה 22000257'!W326+'3018 מספר מונה 22002061'!W326+'921 מספר מונה 1800679'!W326</f>
        <v>425.26000000000005</v>
      </c>
      <c r="X357">
        <f>'חכל השיקמה 7 22007172'!X326+'חכל המעפילים 20 22001170'!X326+'חכל המעפילים 15  22005805'!X326+'ששת הימים מספר מונה 347462612'!X326+'שקד 47א מספר מונה 21003871'!X326+'שקד 17א מספר מונה 22002082'!X326+'קרן היסוד 1 מספר מונה 12512041'!X326+'קיבוץ גלויות 39 מספר מונה 22000'!X326+'קיבוץ גלויות 18 מספר מונה 22024'!X326+'עמידר מספר מונה 21023286'!X326+'ההגנה 10 מספר מונה 21023285'!X326+'עגנון 12 מספר מונה 21014900'!X326+'ספריה מספר מונה 14066205'!X326+'מרגוע מספר מונה 22000272'!X326+'לוחמי הגטאות מספר מונה 22023137'!X326+'המעפילים 17 מספר מונה 6181945'!X326+'1335 מספר מונה 22023890'!X326+'דוד בן גאון 1 מספר מונה 2200209'!X326+'בית הדר מספר מונה 23021393'!X326+'בית הדר מספר מונה 22000262'!X326+'בורוכוב מספר מונה 9072242'!X326+'אפרים שריר מספר מונה 17005041'!X326+'XA1314 מספר מונה 14008869'!X326+'AH4520 מספר מונה 22002147'!X326+'AH4300 מספר מונה 12590096'!X326+'AH4067 מספר מונה 12591343'!X326+'AH1920 מספר מונה 22005812'!X326+'AH1920 מספר מונה 21003404'!X326+'AH10 מספר מונה 8070601'!X326+'A23 מספר מונה 22000257'!X326+'3018 מספר מונה 22002061'!X326+'921 מספר מונה 1800679'!X326</f>
        <v>407.65000000000003</v>
      </c>
      <c r="Y357">
        <f>'חכל השיקמה 7 22007172'!Y326+'חכל המעפילים 20 22001170'!Y326+'חכל המעפילים 15  22005805'!Y326+'ששת הימים מספר מונה 347462612'!Y326+'שקד 47א מספר מונה 21003871'!Y326+'שקד 17א מספר מונה 22002082'!Y326+'קרן היסוד 1 מספר מונה 12512041'!Y326+'קיבוץ גלויות 39 מספר מונה 22000'!Y326+'קיבוץ גלויות 18 מספר מונה 22024'!Y326+'עמידר מספר מונה 21023286'!Y326+'ההגנה 10 מספר מונה 21023285'!Y326+'עגנון 12 מספר מונה 21014900'!Y326+'ספריה מספר מונה 14066205'!Y326+'מרגוע מספר מונה 22000272'!Y326+'לוחמי הגטאות מספר מונה 22023137'!Y326+'המעפילים 17 מספר מונה 6181945'!Y326+'1335 מספר מונה 22023890'!Y326+'דוד בן גאון 1 מספר מונה 2200209'!Y326+'בית הדר מספר מונה 23021393'!Y326+'בית הדר מספר מונה 22000262'!Y326+'בורוכוב מספר מונה 9072242'!Y326+'אפרים שריר מספר מונה 17005041'!Y326+'XA1314 מספר מונה 14008869'!Y326+'AH4520 מספר מונה 22002147'!Y326+'AH4300 מספר מונה 12590096'!Y326+'AH4067 מספר מונה 12591343'!Y326+'AH1920 מספר מונה 22005812'!Y326+'AH1920 מספר מונה 21003404'!Y326+'AH10 מספר מונה 8070601'!Y326+'A23 מספר מונה 22000257'!Y326+'3018 מספר מונה 22002061'!Y326+'921 מספר מונה 1800679'!Y326</f>
        <v>338.63400000000007</v>
      </c>
      <c r="Z357" s="22">
        <f t="shared" si="10"/>
        <v>9271.771999999999</v>
      </c>
    </row>
    <row r="358" spans="1:52" x14ac:dyDescent="0.45">
      <c r="A358" s="33">
        <v>45251</v>
      </c>
      <c r="B358">
        <f>'חכל השיקמה 7 22007172'!B327+'חכל המעפילים 20 22001170'!B327+'חכל המעפילים 15  22005805'!B327+'ששת הימים מספר מונה 347462612'!B327+'שקד 47א מספר מונה 21003871'!B327+'שקד 17א מספר מונה 22002082'!B327+'קרן היסוד 1 מספר מונה 12512041'!B327+'קיבוץ גלויות 39 מספר מונה 22000'!B327+'קיבוץ גלויות 18 מספר מונה 22024'!B327+'עמידר מספר מונה 21023286'!B327+'ההגנה 10 מספר מונה 21023285'!B327+'עגנון 12 מספר מונה 21014900'!B327+'ספריה מספר מונה 14066205'!B327+'מרגוע מספר מונה 22000272'!B327+'לוחמי הגטאות מספר מונה 22023137'!B327+'המעפילים 17 מספר מונה 6181945'!B327+'1335 מספר מונה 22023890'!B327+'דוד בן גאון 1 מספר מונה 2200209'!B327+'בית הדר מספר מונה 23021393'!B327+'בית הדר מספר מונה 22000262'!B327+'בורוכוב מספר מונה 9072242'!B327+'אפרים שריר מספר מונה 17005041'!B327+'XA1314 מספר מונה 14008869'!B327+'AH4520 מספר מונה 22002147'!B327+'AH4300 מספר מונה 12590096'!B327+'AH4067 מספר מונה 12591343'!B327+'AH1920 מספר מונה 22005812'!B327+'AH1920 מספר מונה 21003404'!B327+'AH10 מספר מונה 8070601'!B327+'A23 מספר מונה 22000257'!B327+'3018 מספר מונה 22002061'!B327+'921 מספר מונה 1800679'!B327</f>
        <v>327.50599999999997</v>
      </c>
      <c r="C358">
        <f>'חכל השיקמה 7 22007172'!C327+'חכל המעפילים 20 22001170'!C327+'חכל המעפילים 15  22005805'!C327+'ששת הימים מספר מונה 347462612'!C327+'שקד 47א מספר מונה 21003871'!C327+'שקד 17א מספר מונה 22002082'!C327+'קרן היסוד 1 מספר מונה 12512041'!C327+'קיבוץ גלויות 39 מספר מונה 22000'!C327+'קיבוץ גלויות 18 מספר מונה 22024'!C327+'עמידר מספר מונה 21023286'!C327+'ההגנה 10 מספר מונה 21023285'!C327+'עגנון 12 מספר מונה 21014900'!C327+'ספריה מספר מונה 14066205'!C327+'מרגוע מספר מונה 22000272'!C327+'לוחמי הגטאות מספר מונה 22023137'!C327+'המעפילים 17 מספר מונה 6181945'!C327+'1335 מספר מונה 22023890'!C327+'דוד בן גאון 1 מספר מונה 2200209'!C327+'בית הדר מספר מונה 23021393'!C327+'בית הדר מספר מונה 22000262'!C327+'בורוכוב מספר מונה 9072242'!C327+'אפרים שריר מספר מונה 17005041'!C327+'XA1314 מספר מונה 14008869'!C327+'AH4520 מספר מונה 22002147'!C327+'AH4300 מספר מונה 12590096'!C327+'AH4067 מספר מונה 12591343'!C327+'AH1920 מספר מונה 22005812'!C327+'AH1920 מספר מונה 21003404'!C327+'AH10 מספר מונה 8070601'!C327+'A23 מספר מונה 22000257'!C327+'3018 מספר מונה 22002061'!C327+'921 מספר מונה 1800679'!C327</f>
        <v>296.17200000000008</v>
      </c>
      <c r="D358">
        <f>'חכל השיקמה 7 22007172'!D327+'חכל המעפילים 20 22001170'!D327+'חכל המעפילים 15  22005805'!D327+'ששת הימים מספר מונה 347462612'!D327+'שקד 47א מספר מונה 21003871'!D327+'שקד 17א מספר מונה 22002082'!D327+'קרן היסוד 1 מספר מונה 12512041'!D327+'קיבוץ גלויות 39 מספר מונה 22000'!D327+'קיבוץ גלויות 18 מספר מונה 22024'!D327+'עמידר מספר מונה 21023286'!D327+'ההגנה 10 מספר מונה 21023285'!D327+'עגנון 12 מספר מונה 21014900'!D327+'ספריה מספר מונה 14066205'!D327+'מרגוע מספר מונה 22000272'!D327+'לוחמי הגטאות מספר מונה 22023137'!D327+'המעפילים 17 מספר מונה 6181945'!D327+'1335 מספר מונה 22023890'!D327+'דוד בן גאון 1 מספר מונה 2200209'!D327+'בית הדר מספר מונה 23021393'!D327+'בית הדר מספר מונה 22000262'!D327+'בורוכוב מספר מונה 9072242'!D327+'אפרים שריר מספר מונה 17005041'!D327+'XA1314 מספר מונה 14008869'!D327+'AH4520 מספר מונה 22002147'!D327+'AH4300 מספר מונה 12590096'!D327+'AH4067 מספר מונה 12591343'!D327+'AH1920 מספר מונה 22005812'!D327+'AH1920 מספר מונה 21003404'!D327+'AH10 מספר מונה 8070601'!D327+'A23 מספר מונה 22000257'!D327+'3018 מספר מונה 22002061'!D327+'921 מספר מונה 1800679'!D327</f>
        <v>284.18199999999996</v>
      </c>
      <c r="E358">
        <f>'חכל השיקמה 7 22007172'!E327+'חכל המעפילים 20 22001170'!E327+'חכל המעפילים 15  22005805'!E327+'ששת הימים מספר מונה 347462612'!E327+'שקד 47א מספר מונה 21003871'!E327+'שקד 17א מספר מונה 22002082'!E327+'קרן היסוד 1 מספר מונה 12512041'!E327+'קיבוץ גלויות 39 מספר מונה 22000'!E327+'קיבוץ גלויות 18 מספר מונה 22024'!E327+'עמידר מספר מונה 21023286'!E327+'ההגנה 10 מספר מונה 21023285'!E327+'עגנון 12 מספר מונה 21014900'!E327+'ספריה מספר מונה 14066205'!E327+'מרגוע מספר מונה 22000272'!E327+'לוחמי הגטאות מספר מונה 22023137'!E327+'המעפילים 17 מספר מונה 6181945'!E327+'1335 מספר מונה 22023890'!E327+'דוד בן גאון 1 מספר מונה 2200209'!E327+'בית הדר מספר מונה 23021393'!E327+'בית הדר מספר מונה 22000262'!E327+'בורוכוב מספר מונה 9072242'!E327+'אפרים שריר מספר מונה 17005041'!E327+'XA1314 מספר מונה 14008869'!E327+'AH4520 מספר מונה 22002147'!E327+'AH4300 מספר מונה 12590096'!E327+'AH4067 מספר מונה 12591343'!E327+'AH1920 מספר מונה 22005812'!E327+'AH1920 מספר מונה 21003404'!E327+'AH10 מספר מונה 8070601'!E327+'A23 מספר מונה 22000257'!E327+'3018 מספר מונה 22002061'!E327+'921 מספר מונה 1800679'!E327</f>
        <v>271.26599999999996</v>
      </c>
      <c r="F358">
        <f>'חכל השיקמה 7 22007172'!F327+'חכל המעפילים 20 22001170'!F327+'חכל המעפילים 15  22005805'!F327+'ששת הימים מספר מונה 347462612'!F327+'שקד 47א מספר מונה 21003871'!F327+'שקד 17א מספר מונה 22002082'!F327+'קרן היסוד 1 מספר מונה 12512041'!F327+'קיבוץ גלויות 39 מספר מונה 22000'!F327+'קיבוץ גלויות 18 מספר מונה 22024'!F327+'עמידר מספר מונה 21023286'!F327+'ההגנה 10 מספר מונה 21023285'!F327+'עגנון 12 מספר מונה 21014900'!F327+'ספריה מספר מונה 14066205'!F327+'מרגוע מספר מונה 22000272'!F327+'לוחמי הגטאות מספר מונה 22023137'!F327+'המעפילים 17 מספר מונה 6181945'!F327+'1335 מספר מונה 22023890'!F327+'דוד בן גאון 1 מספר מונה 2200209'!F327+'בית הדר מספר מונה 23021393'!F327+'בית הדר מספר מונה 22000262'!F327+'בורוכוב מספר מונה 9072242'!F327+'אפרים שריר מספר מונה 17005041'!F327+'XA1314 מספר מונה 14008869'!F327+'AH4520 מספר מונה 22002147'!F327+'AH4300 מספר מונה 12590096'!F327+'AH4067 מספר מונה 12591343'!F327+'AH1920 מספר מונה 22005812'!F327+'AH1920 מספר מונה 21003404'!F327+'AH10 מספר מונה 8070601'!F327+'A23 מספר מונה 22000257'!F327+'3018 מספר מונה 22002061'!F327+'921 מספר מונה 1800679'!F327</f>
        <v>263.59200000000004</v>
      </c>
      <c r="G358">
        <f>'חכל השיקמה 7 22007172'!G327+'חכל המעפילים 20 22001170'!G327+'חכל המעפילים 15  22005805'!G327+'ששת הימים מספר מונה 347462612'!G327+'שקד 47א מספר מונה 21003871'!G327+'שקד 17א מספר מונה 22002082'!G327+'קרן היסוד 1 מספר מונה 12512041'!G327+'קיבוץ גלויות 39 מספר מונה 22000'!G327+'קיבוץ גלויות 18 מספר מונה 22024'!G327+'עמידר מספר מונה 21023286'!G327+'ההגנה 10 מספר מונה 21023285'!G327+'עגנון 12 מספר מונה 21014900'!G327+'ספריה מספר מונה 14066205'!G327+'מרגוע מספר מונה 22000272'!G327+'לוחמי הגטאות מספר מונה 22023137'!G327+'המעפילים 17 מספר מונה 6181945'!G327+'1335 מספר מונה 22023890'!G327+'דוד בן גאון 1 מספר מונה 2200209'!G327+'בית הדר מספר מונה 23021393'!G327+'בית הדר מספר מונה 22000262'!G327+'בורוכוב מספר מונה 9072242'!G327+'אפרים שריר מספר מונה 17005041'!G327+'XA1314 מספר מונה 14008869'!G327+'AH4520 מספר מונה 22002147'!G327+'AH4300 מספר מונה 12590096'!G327+'AH4067 מספר מונה 12591343'!G327+'AH1920 מספר מונה 22005812'!G327+'AH1920 מספר מונה 21003404'!G327+'AH10 מספר מונה 8070601'!G327+'A23 מספר מונה 22000257'!G327+'3018 מספר מונה 22002061'!G327+'921 מספר מונה 1800679'!G327</f>
        <v>271.17500000000001</v>
      </c>
      <c r="H358">
        <f>'חכל השיקמה 7 22007172'!H327+'חכל המעפילים 20 22001170'!H327+'חכל המעפילים 15  22005805'!H327+'ששת הימים מספר מונה 347462612'!H327+'שקד 47א מספר מונה 21003871'!H327+'שקד 17א מספר מונה 22002082'!H327+'קרן היסוד 1 מספר מונה 12512041'!H327+'קיבוץ גלויות 39 מספר מונה 22000'!H327+'קיבוץ גלויות 18 מספר מונה 22024'!H327+'עמידר מספר מונה 21023286'!H327+'ההגנה 10 מספר מונה 21023285'!H327+'עגנון 12 מספר מונה 21014900'!H327+'ספריה מספר מונה 14066205'!H327+'מרגוע מספר מונה 22000272'!H327+'לוחמי הגטאות מספר מונה 22023137'!H327+'המעפילים 17 מספר מונה 6181945'!H327+'1335 מספר מונה 22023890'!H327+'דוד בן גאון 1 מספר מונה 2200209'!H327+'בית הדר מספר מונה 23021393'!H327+'בית הדר מספר מונה 22000262'!H327+'בורוכוב מספר מונה 9072242'!H327+'אפרים שריר מספר מונה 17005041'!H327+'XA1314 מספר מונה 14008869'!H327+'AH4520 מספר מונה 22002147'!H327+'AH4300 מספר מונה 12590096'!H327+'AH4067 מספר מונה 12591343'!H327+'AH1920 מספר מונה 22005812'!H327+'AH1920 מספר מונה 21003404'!H327+'AH10 מספר מונה 8070601'!H327+'A23 מספר מונה 22000257'!H327+'3018 מספר מונה 22002061'!H327+'921 מספר מונה 1800679'!H327</f>
        <v>229.50799999999998</v>
      </c>
      <c r="I358">
        <f>'חכל השיקמה 7 22007172'!I327+'חכל המעפילים 20 22001170'!I327+'חכל המעפילים 15  22005805'!I327+'ששת הימים מספר מונה 347462612'!I327+'שקד 47א מספר מונה 21003871'!I327+'שקד 17א מספר מונה 22002082'!I327+'קרן היסוד 1 מספר מונה 12512041'!I327+'קיבוץ גלויות 39 מספר מונה 22000'!I327+'קיבוץ גלויות 18 מספר מונה 22024'!I327+'עמידר מספר מונה 21023286'!I327+'ההגנה 10 מספר מונה 21023285'!I327+'עגנון 12 מספר מונה 21014900'!I327+'ספריה מספר מונה 14066205'!I327+'מרגוע מספר מונה 22000272'!I327+'לוחמי הגטאות מספר מונה 22023137'!I327+'המעפילים 17 מספר מונה 6181945'!I327+'1335 מספר מונה 22023890'!I327+'דוד בן גאון 1 מספר מונה 2200209'!I327+'בית הדר מספר מונה 23021393'!I327+'בית הדר מספר מונה 22000262'!I327+'בורוכוב מספר מונה 9072242'!I327+'אפרים שריר מספר מונה 17005041'!I327+'XA1314 מספר מונה 14008869'!I327+'AH4520 מספר מונה 22002147'!I327+'AH4300 מספר מונה 12590096'!I327+'AH4067 מספר מונה 12591343'!I327+'AH1920 מספר מונה 22005812'!I327+'AH1920 מספר מונה 21003404'!I327+'AH10 מספר מונה 8070601'!I327+'A23 מספר מונה 22000257'!I327+'3018 מספר מונה 22002061'!I327+'921 מספר מונה 1800679'!I327</f>
        <v>299.8599999999999</v>
      </c>
      <c r="J358">
        <f>'חכל השיקמה 7 22007172'!J327+'חכל המעפילים 20 22001170'!J327+'חכל המעפילים 15  22005805'!J327+'ששת הימים מספר מונה 347462612'!J327+'שקד 47א מספר מונה 21003871'!J327+'שקד 17א מספר מונה 22002082'!J327+'קרן היסוד 1 מספר מונה 12512041'!J327+'קיבוץ גלויות 39 מספר מונה 22000'!J327+'קיבוץ גלויות 18 מספר מונה 22024'!J327+'עמידר מספר מונה 21023286'!J327+'ההגנה 10 מספר מונה 21023285'!J327+'עגנון 12 מספר מונה 21014900'!J327+'ספריה מספר מונה 14066205'!J327+'מרגוע מספר מונה 22000272'!J327+'לוחמי הגטאות מספר מונה 22023137'!J327+'המעפילים 17 מספר מונה 6181945'!J327+'1335 מספר מונה 22023890'!J327+'דוד בן גאון 1 מספר מונה 2200209'!J327+'בית הדר מספר מונה 23021393'!J327+'בית הדר מספר מונה 22000262'!J327+'בורוכוב מספר מונה 9072242'!J327+'אפרים שריר מספר מונה 17005041'!J327+'XA1314 מספר מונה 14008869'!J327+'AH4520 מספר מונה 22002147'!J327+'AH4300 מספר מונה 12590096'!J327+'AH4067 מספר מונה 12591343'!J327+'AH1920 מספר מונה 22005812'!J327+'AH1920 מספר מונה 21003404'!J327+'AH10 מספר מונה 8070601'!J327+'A23 מספר מונה 22000257'!J327+'3018 מספר מונה 22002061'!J327+'921 מספר מונה 1800679'!J327</f>
        <v>385.17399999999998</v>
      </c>
      <c r="K358">
        <f>'חכל השיקמה 7 22007172'!K327+'חכל המעפילים 20 22001170'!K327+'חכל המעפילים 15  22005805'!K327+'ששת הימים מספר מונה 347462612'!K327+'שקד 47א מספר מונה 21003871'!K327+'שקד 17א מספר מונה 22002082'!K327+'קרן היסוד 1 מספר מונה 12512041'!K327+'קיבוץ גלויות 39 מספר מונה 22000'!K327+'קיבוץ גלויות 18 מספר מונה 22024'!K327+'עמידר מספר מונה 21023286'!K327+'ההגנה 10 מספר מונה 21023285'!K327+'עגנון 12 מספר מונה 21014900'!K327+'ספריה מספר מונה 14066205'!K327+'מרגוע מספר מונה 22000272'!K327+'לוחמי הגטאות מספר מונה 22023137'!K327+'המעפילים 17 מספר מונה 6181945'!K327+'1335 מספר מונה 22023890'!K327+'דוד בן גאון 1 מספר מונה 2200209'!K327+'בית הדר מספר מונה 23021393'!K327+'בית הדר מספר מונה 22000262'!K327+'בורוכוב מספר מונה 9072242'!K327+'אפרים שריר מספר מונה 17005041'!K327+'XA1314 מספר מונה 14008869'!K327+'AH4520 מספר מונה 22002147'!K327+'AH4300 מספר מונה 12590096'!K327+'AH4067 מספר מונה 12591343'!K327+'AH1920 מספר מונה 22005812'!K327+'AH1920 מספר מונה 21003404'!K327+'AH10 מספר מונה 8070601'!K327+'A23 מספר מונה 22000257'!K327+'3018 מספר מונה 22002061'!K327+'921 מספר מונה 1800679'!K327</f>
        <v>455.553</v>
      </c>
      <c r="L358">
        <f>'חכל השיקמה 7 22007172'!L327+'חכל המעפילים 20 22001170'!L327+'חכל המעפילים 15  22005805'!L327+'ששת הימים מספר מונה 347462612'!L327+'שקד 47א מספר מונה 21003871'!L327+'שקד 17א מספר מונה 22002082'!L327+'קרן היסוד 1 מספר מונה 12512041'!L327+'קיבוץ גלויות 39 מספר מונה 22000'!L327+'קיבוץ גלויות 18 מספר מונה 22024'!L327+'עמידר מספר מונה 21023286'!L327+'ההגנה 10 מספר מונה 21023285'!L327+'עגנון 12 מספר מונה 21014900'!L327+'ספריה מספר מונה 14066205'!L327+'מרגוע מספר מונה 22000272'!L327+'לוחמי הגטאות מספר מונה 22023137'!L327+'המעפילים 17 מספר מונה 6181945'!L327+'1335 מספר מונה 22023890'!L327+'דוד בן גאון 1 מספר מונה 2200209'!L327+'בית הדר מספר מונה 23021393'!L327+'בית הדר מספר מונה 22000262'!L327+'בורוכוב מספר מונה 9072242'!L327+'אפרים שריר מספר מונה 17005041'!L327+'XA1314 מספר מונה 14008869'!L327+'AH4520 מספר מונה 22002147'!L327+'AH4300 מספר מונה 12590096'!L327+'AH4067 מספר מונה 12591343'!L327+'AH1920 מספר מונה 22005812'!L327+'AH1920 מספר מונה 21003404'!L327+'AH10 מספר מונה 8070601'!L327+'A23 מספר מונה 22000257'!L327+'3018 מספר מונה 22002061'!L327+'921 מספר מונה 1800679'!L327</f>
        <v>517.18399999999997</v>
      </c>
      <c r="M358">
        <f>'חכל השיקמה 7 22007172'!M327+'חכל המעפילים 20 22001170'!M327+'חכל המעפילים 15  22005805'!M327+'ששת הימים מספר מונה 347462612'!M327+'שקד 47א מספר מונה 21003871'!M327+'שקד 17א מספר מונה 22002082'!M327+'קרן היסוד 1 מספר מונה 12512041'!M327+'קיבוץ גלויות 39 מספר מונה 22000'!M327+'קיבוץ גלויות 18 מספר מונה 22024'!M327+'עמידר מספר מונה 21023286'!M327+'ההגנה 10 מספר מונה 21023285'!M327+'עגנון 12 מספר מונה 21014900'!M327+'ספריה מספר מונה 14066205'!M327+'מרגוע מספר מונה 22000272'!M327+'לוחמי הגטאות מספר מונה 22023137'!M327+'המעפילים 17 מספר מונה 6181945'!M327+'1335 מספר מונה 22023890'!M327+'דוד בן גאון 1 מספר מונה 2200209'!M327+'בית הדר מספר מונה 23021393'!M327+'בית הדר מספר מונה 22000262'!M327+'בורוכוב מספר מונה 9072242'!M327+'אפרים שריר מספר מונה 17005041'!M327+'XA1314 מספר מונה 14008869'!M327+'AH4520 מספר מונה 22002147'!M327+'AH4300 מספר מונה 12590096'!M327+'AH4067 מספר מונה 12591343'!M327+'AH1920 מספר מונה 22005812'!M327+'AH1920 מספר מונה 21003404'!M327+'AH10 מספר מונה 8070601'!M327+'A23 מספר מונה 22000257'!M327+'3018 מספר מונה 22002061'!M327+'921 מספר מונה 1800679'!M327</f>
        <v>496.98</v>
      </c>
      <c r="N358">
        <f>'חכל השיקמה 7 22007172'!N327+'חכל המעפילים 20 22001170'!N327+'חכל המעפילים 15  22005805'!N327+'ששת הימים מספר מונה 347462612'!N327+'שקד 47א מספר מונה 21003871'!N327+'שקד 17א מספר מונה 22002082'!N327+'קרן היסוד 1 מספר מונה 12512041'!N327+'קיבוץ גלויות 39 מספר מונה 22000'!N327+'קיבוץ גלויות 18 מספר מונה 22024'!N327+'עמידר מספר מונה 21023286'!N327+'ההגנה 10 מספר מונה 21023285'!N327+'עגנון 12 מספר מונה 21014900'!N327+'ספריה מספר מונה 14066205'!N327+'מרגוע מספר מונה 22000272'!N327+'לוחמי הגטאות מספר מונה 22023137'!N327+'המעפילים 17 מספר מונה 6181945'!N327+'1335 מספר מונה 22023890'!N327+'דוד בן גאון 1 מספר מונה 2200209'!N327+'בית הדר מספר מונה 23021393'!N327+'בית הדר מספר מונה 22000262'!N327+'בורוכוב מספר מונה 9072242'!N327+'אפרים שריר מספר מונה 17005041'!N327+'XA1314 מספר מונה 14008869'!N327+'AH4520 מספר מונה 22002147'!N327+'AH4300 מספר מונה 12590096'!N327+'AH4067 מספר מונה 12591343'!N327+'AH1920 מספר מונה 22005812'!N327+'AH1920 מספר מונה 21003404'!N327+'AH10 מספר מונה 8070601'!N327+'A23 מספר מונה 22000257'!N327+'3018 מספר מונה 22002061'!N327+'921 מספר מונה 1800679'!N327</f>
        <v>468.18399999999997</v>
      </c>
      <c r="O358">
        <f>'חכל השיקמה 7 22007172'!O327+'חכל המעפילים 20 22001170'!O327+'חכל המעפילים 15  22005805'!O327+'ששת הימים מספר מונה 347462612'!O327+'שקד 47א מספר מונה 21003871'!O327+'שקד 17א מספר מונה 22002082'!O327+'קרן היסוד 1 מספר מונה 12512041'!O327+'קיבוץ גלויות 39 מספר מונה 22000'!O327+'קיבוץ גלויות 18 מספר מונה 22024'!O327+'עמידר מספר מונה 21023286'!O327+'ההגנה 10 מספר מונה 21023285'!O327+'עגנון 12 מספר מונה 21014900'!O327+'ספריה מספר מונה 14066205'!O327+'מרגוע מספר מונה 22000272'!O327+'לוחמי הגטאות מספר מונה 22023137'!O327+'המעפילים 17 מספר מונה 6181945'!O327+'1335 מספר מונה 22023890'!O327+'דוד בן גאון 1 מספר מונה 2200209'!O327+'בית הדר מספר מונה 23021393'!O327+'בית הדר מספר מונה 22000262'!O327+'בורוכוב מספר מונה 9072242'!O327+'אפרים שריר מספר מונה 17005041'!O327+'XA1314 מספר מונה 14008869'!O327+'AH4520 מספר מונה 22002147'!O327+'AH4300 מספר מונה 12590096'!O327+'AH4067 מספר מונה 12591343'!O327+'AH1920 מספר מונה 22005812'!O327+'AH1920 מספר מונה 21003404'!O327+'AH10 מספר מונה 8070601'!O327+'A23 מספר מונה 22000257'!O327+'3018 מספר מונה 22002061'!O327+'921 מספר מונה 1800679'!O327</f>
        <v>424.14399999999995</v>
      </c>
      <c r="P358">
        <f>'חכל השיקמה 7 22007172'!P327+'חכל המעפילים 20 22001170'!P327+'חכל המעפילים 15  22005805'!P327+'ששת הימים מספר מונה 347462612'!P327+'שקד 47א מספר מונה 21003871'!P327+'שקד 17א מספר מונה 22002082'!P327+'קרן היסוד 1 מספר מונה 12512041'!P327+'קיבוץ גלויות 39 מספר מונה 22000'!P327+'קיבוץ גלויות 18 מספר מונה 22024'!P327+'עמידר מספר מונה 21023286'!P327+'ההגנה 10 מספר מונה 21023285'!P327+'עגנון 12 מספר מונה 21014900'!P327+'ספריה מספר מונה 14066205'!P327+'מרגוע מספר מונה 22000272'!P327+'לוחמי הגטאות מספר מונה 22023137'!P327+'המעפילים 17 מספר מונה 6181945'!P327+'1335 מספר מונה 22023890'!P327+'דוד בן גאון 1 מספר מונה 2200209'!P327+'בית הדר מספר מונה 23021393'!P327+'בית הדר מספר מונה 22000262'!P327+'בורוכוב מספר מונה 9072242'!P327+'אפרים שריר מספר מונה 17005041'!P327+'XA1314 מספר מונה 14008869'!P327+'AH4520 מספר מונה 22002147'!P327+'AH4300 מספר מונה 12590096'!P327+'AH4067 מספר מונה 12591343'!P327+'AH1920 מספר מונה 22005812'!P327+'AH1920 מספר מונה 21003404'!P327+'AH10 מספר מונה 8070601'!P327+'A23 מספר מונה 22000257'!P327+'3018 מספר מונה 22002061'!P327+'921 מספר מונה 1800679'!P327</f>
        <v>374.09700000000009</v>
      </c>
      <c r="Q358">
        <f>'חכל השיקמה 7 22007172'!Q327+'חכל המעפילים 20 22001170'!Q327+'חכל המעפילים 15  22005805'!Q327+'ששת הימים מספר מונה 347462612'!Q327+'שקד 47א מספר מונה 21003871'!Q327+'שקד 17א מספר מונה 22002082'!Q327+'קרן היסוד 1 מספר מונה 12512041'!Q327+'קיבוץ גלויות 39 מספר מונה 22000'!Q327+'קיבוץ גלויות 18 מספר מונה 22024'!Q327+'עמידר מספר מונה 21023286'!Q327+'ההגנה 10 מספר מונה 21023285'!Q327+'עגנון 12 מספר מונה 21014900'!Q327+'ספריה מספר מונה 14066205'!Q327+'מרגוע מספר מונה 22000272'!Q327+'לוחמי הגטאות מספר מונה 22023137'!Q327+'המעפילים 17 מספר מונה 6181945'!Q327+'1335 מספר מונה 22023890'!Q327+'דוד בן גאון 1 מספר מונה 2200209'!Q327+'בית הדר מספר מונה 23021393'!Q327+'בית הדר מספר מונה 22000262'!Q327+'בורוכוב מספר מונה 9072242'!Q327+'אפרים שריר מספר מונה 17005041'!Q327+'XA1314 מספר מונה 14008869'!Q327+'AH4520 מספר מונה 22002147'!Q327+'AH4300 מספר מונה 12590096'!Q327+'AH4067 מספר מונה 12591343'!Q327+'AH1920 מספר מונה 22005812'!Q327+'AH1920 מספר מונה 21003404'!Q327+'AH10 מספר מונה 8070601'!Q327+'A23 מספר מונה 22000257'!Q327+'3018 מספר מונה 22002061'!Q327+'921 מספר מונה 1800679'!Q327</f>
        <v>311.18799999999999</v>
      </c>
      <c r="R358">
        <f>'חכל השיקמה 7 22007172'!R327+'חכל המעפילים 20 22001170'!R327+'חכל המעפילים 15  22005805'!R327+'ששת הימים מספר מונה 347462612'!R327+'שקד 47א מספר מונה 21003871'!R327+'שקד 17א מספר מונה 22002082'!R327+'קרן היסוד 1 מספר מונה 12512041'!R327+'קיבוץ גלויות 39 מספר מונה 22000'!R327+'קיבוץ גלויות 18 מספר מונה 22024'!R327+'עמידר מספר מונה 21023286'!R327+'ההגנה 10 מספר מונה 21023285'!R327+'עגנון 12 מספר מונה 21014900'!R327+'ספריה מספר מונה 14066205'!R327+'מרגוע מספר מונה 22000272'!R327+'לוחמי הגטאות מספר מונה 22023137'!R327+'המעפילים 17 מספר מונה 6181945'!R327+'1335 מספר מונה 22023890'!R327+'דוד בן גאון 1 מספר מונה 2200209'!R327+'בית הדר מספר מונה 23021393'!R327+'בית הדר מספר מונה 22000262'!R327+'בורוכוב מספר מונה 9072242'!R327+'אפרים שריר מספר מונה 17005041'!R327+'XA1314 מספר מונה 14008869'!R327+'AH4520 מספר מונה 22002147'!R327+'AH4300 מספר מונה 12590096'!R327+'AH4067 מספר מונה 12591343'!R327+'AH1920 מספר מונה 22005812'!R327+'AH1920 מספר מונה 21003404'!R327+'AH10 מספר מונה 8070601'!R327+'A23 מספר מונה 22000257'!R327+'3018 מספר מונה 22002061'!R327+'921 מספר מונה 1800679'!R327</f>
        <v>453.3719999999999</v>
      </c>
      <c r="S358">
        <f>'חכל השיקמה 7 22007172'!S327+'חכל המעפילים 20 22001170'!S327+'חכל המעפילים 15  22005805'!S327+'ששת הימים מספר מונה 347462612'!S327+'שקד 47א מספר מונה 21003871'!S327+'שקד 17א מספר מונה 22002082'!S327+'קרן היסוד 1 מספר מונה 12512041'!S327+'קיבוץ גלויות 39 מספר מונה 22000'!S327+'קיבוץ גלויות 18 מספר מונה 22024'!S327+'עמידר מספר מונה 21023286'!S327+'ההגנה 10 מספר מונה 21023285'!S327+'עגנון 12 מספר מונה 21014900'!S327+'ספריה מספר מונה 14066205'!S327+'מרגוע מספר מונה 22000272'!S327+'לוחמי הגטאות מספר מונה 22023137'!S327+'המעפילים 17 מספר מונה 6181945'!S327+'1335 מספר מונה 22023890'!S327+'דוד בן גאון 1 מספר מונה 2200209'!S327+'בית הדר מספר מונה 23021393'!S327+'בית הדר מספר מונה 22000262'!S327+'בורוכוב מספר מונה 9072242'!S327+'אפרים שריר מספר מונה 17005041'!S327+'XA1314 מספר מונה 14008869'!S327+'AH4520 מספר מונה 22002147'!S327+'AH4300 מספר מונה 12590096'!S327+'AH4067 מספר מונה 12591343'!S327+'AH1920 מספר מונה 22005812'!S327+'AH1920 מספר מונה 21003404'!S327+'AH10 מספר מונה 8070601'!S327+'A23 מספר מונה 22000257'!S327+'3018 מספר מונה 22002061'!S327+'921 מספר מונה 1800679'!S327</f>
        <v>521.98900000000003</v>
      </c>
      <c r="T358">
        <f>'חכל השיקמה 7 22007172'!T327+'חכל המעפילים 20 22001170'!T327+'חכל המעפילים 15  22005805'!T327+'ששת הימים מספר מונה 347462612'!T327+'שקד 47א מספר מונה 21003871'!T327+'שקד 17א מספר מונה 22002082'!T327+'קרן היסוד 1 מספר מונה 12512041'!T327+'קיבוץ גלויות 39 מספר מונה 22000'!T327+'קיבוץ גלויות 18 מספר מונה 22024'!T327+'עמידר מספר מונה 21023286'!T327+'ההגנה 10 מספר מונה 21023285'!T327+'עגנון 12 מספר מונה 21014900'!T327+'ספריה מספר מונה 14066205'!T327+'מרגוע מספר מונה 22000272'!T327+'לוחמי הגטאות מספר מונה 22023137'!T327+'המעפילים 17 מספר מונה 6181945'!T327+'1335 מספר מונה 22023890'!T327+'דוד בן גאון 1 מספר מונה 2200209'!T327+'בית הדר מספר מונה 23021393'!T327+'בית הדר מספר מונה 22000262'!T327+'בורוכוב מספר מונה 9072242'!T327+'אפרים שריר מספר מונה 17005041'!T327+'XA1314 מספר מונה 14008869'!T327+'AH4520 מספר מונה 22002147'!T327+'AH4300 מספר מונה 12590096'!T327+'AH4067 מספר מונה 12591343'!T327+'AH1920 מספר מונה 22005812'!T327+'AH1920 מספר מונה 21003404'!T327+'AH10 מספר מונה 8070601'!T327+'A23 מספר מונה 22000257'!T327+'3018 מספר מונה 22002061'!T327+'921 מספר מונה 1800679'!T327</f>
        <v>505.7820000000001</v>
      </c>
      <c r="U358">
        <f>'חכל השיקמה 7 22007172'!U327+'חכל המעפילים 20 22001170'!U327+'חכל המעפילים 15  22005805'!U327+'ששת הימים מספר מונה 347462612'!U327+'שקד 47א מספר מונה 21003871'!U327+'שקד 17א מספר מונה 22002082'!U327+'קרן היסוד 1 מספר מונה 12512041'!U327+'קיבוץ גלויות 39 מספר מונה 22000'!U327+'קיבוץ גלויות 18 מספר מונה 22024'!U327+'עמידר מספר מונה 21023286'!U327+'ההגנה 10 מספר מונה 21023285'!U327+'עגנון 12 מספר מונה 21014900'!U327+'ספריה מספר מונה 14066205'!U327+'מרגוע מספר מונה 22000272'!U327+'לוחמי הגטאות מספר מונה 22023137'!U327+'המעפילים 17 מספר מונה 6181945'!U327+'1335 מספר מונה 22023890'!U327+'דוד בן גאון 1 מספר מונה 2200209'!U327+'בית הדר מספר מונה 23021393'!U327+'בית הדר מספר מונה 22000262'!U327+'בורוכוב מספר מונה 9072242'!U327+'אפרים שריר מספר מונה 17005041'!U327+'XA1314 מספר מונה 14008869'!U327+'AH4520 מספר מונה 22002147'!U327+'AH4300 מספר מונה 12590096'!U327+'AH4067 מספר מונה 12591343'!U327+'AH1920 מספר מונה 22005812'!U327+'AH1920 מספר מונה 21003404'!U327+'AH10 מספר מונה 8070601'!U327+'A23 מספר מונה 22000257'!U327+'3018 מספר מונה 22002061'!U327+'921 מספר מונה 1800679'!U327</f>
        <v>470.62299999999999</v>
      </c>
      <c r="V358">
        <f>'חכל השיקמה 7 22007172'!V327+'חכל המעפילים 20 22001170'!V327+'חכל המעפילים 15  22005805'!V327+'ששת הימים מספר מונה 347462612'!V327+'שקד 47א מספר מונה 21003871'!V327+'שקד 17א מספר מונה 22002082'!V327+'קרן היסוד 1 מספר מונה 12512041'!V327+'קיבוץ גלויות 39 מספר מונה 22000'!V327+'קיבוץ גלויות 18 מספר מונה 22024'!V327+'עמידר מספר מונה 21023286'!V327+'ההגנה 10 מספר מונה 21023285'!V327+'עגנון 12 מספר מונה 21014900'!V327+'ספריה מספר מונה 14066205'!V327+'מרגוע מספר מונה 22000272'!V327+'לוחמי הגטאות מספר מונה 22023137'!V327+'המעפילים 17 מספר מונה 6181945'!V327+'1335 מספר מונה 22023890'!V327+'דוד בן גאון 1 מספר מונה 2200209'!V327+'בית הדר מספר מונה 23021393'!V327+'בית הדר מספר מונה 22000262'!V327+'בורוכוב מספר מונה 9072242'!V327+'אפרים שריר מספר מונה 17005041'!V327+'XA1314 מספר מונה 14008869'!V327+'AH4520 מספר מונה 22002147'!V327+'AH4300 מספר מונה 12590096'!V327+'AH4067 מספר מונה 12591343'!V327+'AH1920 מספר מונה 22005812'!V327+'AH1920 מספר מונה 21003404'!V327+'AH10 מספר מונה 8070601'!V327+'A23 מספר מונה 22000257'!V327+'3018 מספר מונה 22002061'!V327+'921 מספר מונה 1800679'!V327</f>
        <v>402.53</v>
      </c>
      <c r="W358">
        <f>'חכל השיקמה 7 22007172'!W327+'חכל המעפילים 20 22001170'!W327+'חכל המעפילים 15  22005805'!W327+'ששת הימים מספר מונה 347462612'!W327+'שקד 47א מספר מונה 21003871'!W327+'שקד 17א מספר מונה 22002082'!W327+'קרן היסוד 1 מספר מונה 12512041'!W327+'קיבוץ גלויות 39 מספר מונה 22000'!W327+'קיבוץ גלויות 18 מספר מונה 22024'!W327+'עמידר מספר מונה 21023286'!W327+'ההגנה 10 מספר מונה 21023285'!W327+'עגנון 12 מספר מונה 21014900'!W327+'ספריה מספר מונה 14066205'!W327+'מרגוע מספר מונה 22000272'!W327+'לוחמי הגטאות מספר מונה 22023137'!W327+'המעפילים 17 מספר מונה 6181945'!W327+'1335 מספר מונה 22023890'!W327+'דוד בן גאון 1 מספר מונה 2200209'!W327+'בית הדר מספר מונה 23021393'!W327+'בית הדר מספר מונה 22000262'!W327+'בורוכוב מספר מונה 9072242'!W327+'אפרים שריר מספר מונה 17005041'!W327+'XA1314 מספר מונה 14008869'!W327+'AH4520 מספר מונה 22002147'!W327+'AH4300 מספר מונה 12590096'!W327+'AH4067 מספר מונה 12591343'!W327+'AH1920 מספר מונה 22005812'!W327+'AH1920 מספר מונה 21003404'!W327+'AH10 מספר מונה 8070601'!W327+'A23 מספר מונה 22000257'!W327+'3018 מספר מונה 22002061'!W327+'921 מספר מונה 1800679'!W327</f>
        <v>428.05999999999995</v>
      </c>
      <c r="X358">
        <f>'חכל השיקמה 7 22007172'!X327+'חכל המעפילים 20 22001170'!X327+'חכל המעפילים 15  22005805'!X327+'ששת הימים מספר מונה 347462612'!X327+'שקד 47א מספר מונה 21003871'!X327+'שקד 17א מספר מונה 22002082'!X327+'קרן היסוד 1 מספר מונה 12512041'!X327+'קיבוץ גלויות 39 מספר מונה 22000'!X327+'קיבוץ גלויות 18 מספר מונה 22024'!X327+'עמידר מספר מונה 21023286'!X327+'ההגנה 10 מספר מונה 21023285'!X327+'עגנון 12 מספר מונה 21014900'!X327+'ספריה מספר מונה 14066205'!X327+'מרגוע מספר מונה 22000272'!X327+'לוחמי הגטאות מספר מונה 22023137'!X327+'המעפילים 17 מספר מונה 6181945'!X327+'1335 מספר מונה 22023890'!X327+'דוד בן גאון 1 מספר מונה 2200209'!X327+'בית הדר מספר מונה 23021393'!X327+'בית הדר מספר מונה 22000262'!X327+'בורוכוב מספר מונה 9072242'!X327+'אפרים שריר מספר מונה 17005041'!X327+'XA1314 מספר מונה 14008869'!X327+'AH4520 מספר מונה 22002147'!X327+'AH4300 מספר מונה 12590096'!X327+'AH4067 מספר מונה 12591343'!X327+'AH1920 מספר מונה 22005812'!X327+'AH1920 מספר מונה 21003404'!X327+'AH10 מספר מונה 8070601'!X327+'A23 מספר מונה 22000257'!X327+'3018 מספר מונה 22002061'!X327+'921 מספר מונה 1800679'!X327</f>
        <v>406.03999999999996</v>
      </c>
      <c r="Y358">
        <f>'חכל השיקמה 7 22007172'!Y327+'חכל המעפילים 20 22001170'!Y327+'חכל המעפילים 15  22005805'!Y327+'ששת הימים מספר מונה 347462612'!Y327+'שקד 47א מספר מונה 21003871'!Y327+'שקד 17א מספר מונה 22002082'!Y327+'קרן היסוד 1 מספר מונה 12512041'!Y327+'קיבוץ גלויות 39 מספר מונה 22000'!Y327+'קיבוץ גלויות 18 מספר מונה 22024'!Y327+'עמידר מספר מונה 21023286'!Y327+'ההגנה 10 מספר מונה 21023285'!Y327+'עגנון 12 מספר מונה 21014900'!Y327+'ספריה מספר מונה 14066205'!Y327+'מרגוע מספר מונה 22000272'!Y327+'לוחמי הגטאות מספר מונה 22023137'!Y327+'המעפילים 17 מספר מונה 6181945'!Y327+'1335 מספר מונה 22023890'!Y327+'דוד בן גאון 1 מספר מונה 2200209'!Y327+'בית הדר מספר מונה 23021393'!Y327+'בית הדר מספר מונה 22000262'!Y327+'בורוכוב מספר מונה 9072242'!Y327+'אפרים שריר מספר מונה 17005041'!Y327+'XA1314 מספר מונה 14008869'!Y327+'AH4520 מספר מונה 22002147'!Y327+'AH4300 מספר מונה 12590096'!Y327+'AH4067 מספר מונה 12591343'!Y327+'AH1920 מספר מונה 22005812'!Y327+'AH1920 מספר מונה 21003404'!Y327+'AH10 מספר מונה 8070601'!Y327+'A23 מספר מונה 22000257'!Y327+'3018 מספר מונה 22002061'!Y327+'921 מספר מונה 1800679'!Y327</f>
        <v>352.57900000000006</v>
      </c>
      <c r="Z358" s="22">
        <f t="shared" si="10"/>
        <v>9216.74</v>
      </c>
    </row>
    <row r="359" spans="1:52" x14ac:dyDescent="0.45">
      <c r="A359" s="33">
        <v>45252</v>
      </c>
      <c r="B359">
        <f>'חכל השיקמה 7 22007172'!B328+'חכל המעפילים 20 22001170'!B328+'חכל המעפילים 15  22005805'!B328+'ששת הימים מספר מונה 347462612'!B328+'שקד 47א מספר מונה 21003871'!B328+'שקד 17א מספר מונה 22002082'!B328+'קרן היסוד 1 מספר מונה 12512041'!B328+'קיבוץ גלויות 39 מספר מונה 22000'!B328+'קיבוץ גלויות 18 מספר מונה 22024'!B328+'עמידר מספר מונה 21023286'!B328+'ההגנה 10 מספר מונה 21023285'!B328+'עגנון 12 מספר מונה 21014900'!B328+'ספריה מספר מונה 14066205'!B328+'מרגוע מספר מונה 22000272'!B328+'לוחמי הגטאות מספר מונה 22023137'!B328+'המעפילים 17 מספר מונה 6181945'!B328+'1335 מספר מונה 22023890'!B328+'דוד בן גאון 1 מספר מונה 2200209'!B328+'בית הדר מספר מונה 23021393'!B328+'בית הדר מספר מונה 22000262'!B328+'בורוכוב מספר מונה 9072242'!B328+'אפרים שריר מספר מונה 17005041'!B328+'XA1314 מספר מונה 14008869'!B328+'AH4520 מספר מונה 22002147'!B328+'AH4300 מספר מונה 12590096'!B328+'AH4067 מספר מונה 12591343'!B328+'AH1920 מספר מונה 22005812'!B328+'AH1920 מספר מונה 21003404'!B328+'AH10 מספר מונה 8070601'!B328+'A23 מספר מונה 22000257'!B328+'3018 מספר מונה 22002061'!B328+'921 מספר מונה 1800679'!B328</f>
        <v>325.93300000000011</v>
      </c>
      <c r="C359">
        <f>'חכל השיקמה 7 22007172'!C328+'חכל המעפילים 20 22001170'!C328+'חכל המעפילים 15  22005805'!C328+'ששת הימים מספר מונה 347462612'!C328+'שקד 47א מספר מונה 21003871'!C328+'שקד 17א מספר מונה 22002082'!C328+'קרן היסוד 1 מספר מונה 12512041'!C328+'קיבוץ גלויות 39 מספר מונה 22000'!C328+'קיבוץ גלויות 18 מספר מונה 22024'!C328+'עמידר מספר מונה 21023286'!C328+'ההגנה 10 מספר מונה 21023285'!C328+'עגנון 12 מספר מונה 21014900'!C328+'ספריה מספר מונה 14066205'!C328+'מרגוע מספר מונה 22000272'!C328+'לוחמי הגטאות מספר מונה 22023137'!C328+'המעפילים 17 מספר מונה 6181945'!C328+'1335 מספר מונה 22023890'!C328+'דוד בן גאון 1 מספר מונה 2200209'!C328+'בית הדר מספר מונה 23021393'!C328+'בית הדר מספר מונה 22000262'!C328+'בורוכוב מספר מונה 9072242'!C328+'אפרים שריר מספר מונה 17005041'!C328+'XA1314 מספר מונה 14008869'!C328+'AH4520 מספר מונה 22002147'!C328+'AH4300 מספר מונה 12590096'!C328+'AH4067 מספר מונה 12591343'!C328+'AH1920 מספר מונה 22005812'!C328+'AH1920 מספר מונה 21003404'!C328+'AH10 מספר מונה 8070601'!C328+'A23 מספר מונה 22000257'!C328+'3018 מספר מונה 22002061'!C328+'921 מספר מונה 1800679'!C328</f>
        <v>284.45499999999998</v>
      </c>
      <c r="D359">
        <f>'חכל השיקמה 7 22007172'!D328+'חכל המעפילים 20 22001170'!D328+'חכל המעפילים 15  22005805'!D328+'ששת הימים מספר מונה 347462612'!D328+'שקד 47א מספר מונה 21003871'!D328+'שקד 17א מספר מונה 22002082'!D328+'קרן היסוד 1 מספר מונה 12512041'!D328+'קיבוץ גלויות 39 מספר מונה 22000'!D328+'קיבוץ גלויות 18 מספר מונה 22024'!D328+'עמידר מספר מונה 21023286'!D328+'ההגנה 10 מספר מונה 21023285'!D328+'עגנון 12 מספר מונה 21014900'!D328+'ספריה מספר מונה 14066205'!D328+'מרגוע מספר מונה 22000272'!D328+'לוחמי הגטאות מספר מונה 22023137'!D328+'המעפילים 17 מספר מונה 6181945'!D328+'1335 מספר מונה 22023890'!D328+'דוד בן גאון 1 מספר מונה 2200209'!D328+'בית הדר מספר מונה 23021393'!D328+'בית הדר מספר מונה 22000262'!D328+'בורוכוב מספר מונה 9072242'!D328+'אפרים שריר מספר מונה 17005041'!D328+'XA1314 מספר מונה 14008869'!D328+'AH4520 מספר מונה 22002147'!D328+'AH4300 מספר מונה 12590096'!D328+'AH4067 מספר מונה 12591343'!D328+'AH1920 מספר מונה 22005812'!D328+'AH1920 מספר מונה 21003404'!D328+'AH10 מספר מונה 8070601'!D328+'A23 מספר מונה 22000257'!D328+'3018 מספר מונה 22002061'!D328+'921 מספר מונה 1800679'!D328</f>
        <v>271.88300000000004</v>
      </c>
      <c r="E359">
        <f>'חכל השיקמה 7 22007172'!E328+'חכל המעפילים 20 22001170'!E328+'חכל המעפילים 15  22005805'!E328+'ששת הימים מספר מונה 347462612'!E328+'שקד 47א מספר מונה 21003871'!E328+'שקד 17א מספר מונה 22002082'!E328+'קרן היסוד 1 מספר מונה 12512041'!E328+'קיבוץ גלויות 39 מספר מונה 22000'!E328+'קיבוץ גלויות 18 מספר מונה 22024'!E328+'עמידר מספר מונה 21023286'!E328+'ההגנה 10 מספר מונה 21023285'!E328+'עגנון 12 מספר מונה 21014900'!E328+'ספריה מספר מונה 14066205'!E328+'מרגוע מספר מונה 22000272'!E328+'לוחמי הגטאות מספר מונה 22023137'!E328+'המעפילים 17 מספר מונה 6181945'!E328+'1335 מספר מונה 22023890'!E328+'דוד בן גאון 1 מספר מונה 2200209'!E328+'בית הדר מספר מונה 23021393'!E328+'בית הדר מספר מונה 22000262'!E328+'בורוכוב מספר מונה 9072242'!E328+'אפרים שריר מספר מונה 17005041'!E328+'XA1314 מספר מונה 14008869'!E328+'AH4520 מספר מונה 22002147'!E328+'AH4300 מספר מונה 12590096'!E328+'AH4067 מספר מונה 12591343'!E328+'AH1920 מספר מונה 22005812'!E328+'AH1920 מספר מונה 21003404'!E328+'AH10 מספר מונה 8070601'!E328+'A23 מספר מונה 22000257'!E328+'3018 מספר מונה 22002061'!E328+'921 מספר מונה 1800679'!E328</f>
        <v>260.91299999999995</v>
      </c>
      <c r="F359">
        <f>'חכל השיקמה 7 22007172'!F328+'חכל המעפילים 20 22001170'!F328+'חכל המעפילים 15  22005805'!F328+'ששת הימים מספר מונה 347462612'!F328+'שקד 47א מספר מונה 21003871'!F328+'שקד 17א מספר מונה 22002082'!F328+'קרן היסוד 1 מספר מונה 12512041'!F328+'קיבוץ גלויות 39 מספר מונה 22000'!F328+'קיבוץ גלויות 18 מספר מונה 22024'!F328+'עמידר מספר מונה 21023286'!F328+'ההגנה 10 מספר מונה 21023285'!F328+'עגנון 12 מספר מונה 21014900'!F328+'ספריה מספר מונה 14066205'!F328+'מרגוע מספר מונה 22000272'!F328+'לוחמי הגטאות מספר מונה 22023137'!F328+'המעפילים 17 מספר מונה 6181945'!F328+'1335 מספר מונה 22023890'!F328+'דוד בן גאון 1 מספר מונה 2200209'!F328+'בית הדר מספר מונה 23021393'!F328+'בית הדר מספר מונה 22000262'!F328+'בורוכוב מספר מונה 9072242'!F328+'אפרים שריר מספר מונה 17005041'!F328+'XA1314 מספר מונה 14008869'!F328+'AH4520 מספר מונה 22002147'!F328+'AH4300 מספר מונה 12590096'!F328+'AH4067 מספר מונה 12591343'!F328+'AH1920 מספר מונה 22005812'!F328+'AH1920 מספר מונה 21003404'!F328+'AH10 מספר מונה 8070601'!F328+'A23 מספר מונה 22000257'!F328+'3018 מספר מונה 22002061'!F328+'921 מספר מונה 1800679'!F328</f>
        <v>259.53899999999993</v>
      </c>
      <c r="G359">
        <f>'חכל השיקמה 7 22007172'!G328+'חכל המעפילים 20 22001170'!G328+'חכל המעפילים 15  22005805'!G328+'ששת הימים מספר מונה 347462612'!G328+'שקד 47א מספר מונה 21003871'!G328+'שקד 17א מספר מונה 22002082'!G328+'קרן היסוד 1 מספר מונה 12512041'!G328+'קיבוץ גלויות 39 מספר מונה 22000'!G328+'קיבוץ גלויות 18 מספר מונה 22024'!G328+'עמידר מספר מונה 21023286'!G328+'ההגנה 10 מספר מונה 21023285'!G328+'עגנון 12 מספר מונה 21014900'!G328+'ספריה מספר מונה 14066205'!G328+'מרגוע מספר מונה 22000272'!G328+'לוחמי הגטאות מספר מונה 22023137'!G328+'המעפילים 17 מספר מונה 6181945'!G328+'1335 מספר מונה 22023890'!G328+'דוד בן גאון 1 מספר מונה 2200209'!G328+'בית הדר מספר מונה 23021393'!G328+'בית הדר מספר מונה 22000262'!G328+'בורוכוב מספר מונה 9072242'!G328+'אפרים שריר מספר מונה 17005041'!G328+'XA1314 מספר מונה 14008869'!G328+'AH4520 מספר מונה 22002147'!G328+'AH4300 מספר מונה 12590096'!G328+'AH4067 מספר מונה 12591343'!G328+'AH1920 מספר מונה 22005812'!G328+'AH1920 מספר מונה 21003404'!G328+'AH10 מספר מונה 8070601'!G328+'A23 מספר מונה 22000257'!G328+'3018 מספר מונה 22002061'!G328+'921 מספר מונה 1800679'!G328</f>
        <v>254.08099999999999</v>
      </c>
      <c r="H359">
        <f>'חכל השיקמה 7 22007172'!H328+'חכל המעפילים 20 22001170'!H328+'חכל המעפילים 15  22005805'!H328+'ששת הימים מספר מונה 347462612'!H328+'שקד 47א מספר מונה 21003871'!H328+'שקד 17א מספר מונה 22002082'!H328+'קרן היסוד 1 מספר מונה 12512041'!H328+'קיבוץ גלויות 39 מספר מונה 22000'!H328+'קיבוץ גלויות 18 מספר מונה 22024'!H328+'עמידר מספר מונה 21023286'!H328+'ההגנה 10 מספר מונה 21023285'!H328+'עגנון 12 מספר מונה 21014900'!H328+'ספריה מספר מונה 14066205'!H328+'מרגוע מספר מונה 22000272'!H328+'לוחמי הגטאות מספר מונה 22023137'!H328+'המעפילים 17 מספר מונה 6181945'!H328+'1335 מספר מונה 22023890'!H328+'דוד בן גאון 1 מספר מונה 2200209'!H328+'בית הדר מספר מונה 23021393'!H328+'בית הדר מספר מונה 22000262'!H328+'בורוכוב מספר מונה 9072242'!H328+'אפרים שריר מספר מונה 17005041'!H328+'XA1314 מספר מונה 14008869'!H328+'AH4520 מספר מונה 22002147'!H328+'AH4300 מספר מונה 12590096'!H328+'AH4067 מספר מונה 12591343'!H328+'AH1920 מספר מונה 22005812'!H328+'AH1920 מספר מונה 21003404'!H328+'AH10 מספר מונה 8070601'!H328+'A23 מספר מונה 22000257'!H328+'3018 מספר מונה 22002061'!H328+'921 מספר מונה 1800679'!H328</f>
        <v>221.53099999999998</v>
      </c>
      <c r="I359">
        <f>'חכל השיקמה 7 22007172'!I328+'חכל המעפילים 20 22001170'!I328+'חכל המעפילים 15  22005805'!I328+'ששת הימים מספר מונה 347462612'!I328+'שקד 47א מספר מונה 21003871'!I328+'שקד 17א מספר מונה 22002082'!I328+'קרן היסוד 1 מספר מונה 12512041'!I328+'קיבוץ גלויות 39 מספר מונה 22000'!I328+'קיבוץ גלויות 18 מספר מונה 22024'!I328+'עמידר מספר מונה 21023286'!I328+'ההגנה 10 מספר מונה 21023285'!I328+'עגנון 12 מספר מונה 21014900'!I328+'ספריה מספר מונה 14066205'!I328+'מרגוע מספר מונה 22000272'!I328+'לוחמי הגטאות מספר מונה 22023137'!I328+'המעפילים 17 מספר מונה 6181945'!I328+'1335 מספר מונה 22023890'!I328+'דוד בן גאון 1 מספר מונה 2200209'!I328+'בית הדר מספר מונה 23021393'!I328+'בית הדר מספר מונה 22000262'!I328+'בורוכוב מספר מונה 9072242'!I328+'אפרים שריר מספר מונה 17005041'!I328+'XA1314 מספר מונה 14008869'!I328+'AH4520 מספר מונה 22002147'!I328+'AH4300 מספר מונה 12590096'!I328+'AH4067 מספר מונה 12591343'!I328+'AH1920 מספר מונה 22005812'!I328+'AH1920 מספר מונה 21003404'!I328+'AH10 מספר מונה 8070601'!I328+'A23 מספר מונה 22000257'!I328+'3018 מספר מונה 22002061'!I328+'921 מספר מונה 1800679'!I328</f>
        <v>283.38800000000003</v>
      </c>
      <c r="J359">
        <f>'חכל השיקמה 7 22007172'!J328+'חכל המעפילים 20 22001170'!J328+'חכל המעפילים 15  22005805'!J328+'ששת הימים מספר מונה 347462612'!J328+'שקד 47א מספר מונה 21003871'!J328+'שקד 17א מספר מונה 22002082'!J328+'קרן היסוד 1 מספר מונה 12512041'!J328+'קיבוץ גלויות 39 מספר מונה 22000'!J328+'קיבוץ גלויות 18 מספר מונה 22024'!J328+'עמידר מספר מונה 21023286'!J328+'ההגנה 10 מספר מונה 21023285'!J328+'עגנון 12 מספר מונה 21014900'!J328+'ספריה מספר מונה 14066205'!J328+'מרגוע מספר מונה 22000272'!J328+'לוחמי הגטאות מספר מונה 22023137'!J328+'המעפילים 17 מספר מונה 6181945'!J328+'1335 מספר מונה 22023890'!J328+'דוד בן גאון 1 מספר מונה 2200209'!J328+'בית הדר מספר מונה 23021393'!J328+'בית הדר מספר מונה 22000262'!J328+'בורוכוב מספר מונה 9072242'!J328+'אפרים שריר מספר מונה 17005041'!J328+'XA1314 מספר מונה 14008869'!J328+'AH4520 מספר מונה 22002147'!J328+'AH4300 מספר מונה 12590096'!J328+'AH4067 מספר מונה 12591343'!J328+'AH1920 מספר מונה 22005812'!J328+'AH1920 מספר מונה 21003404'!J328+'AH10 מספר מונה 8070601'!J328+'A23 מספר מונה 22000257'!J328+'3018 מספר מונה 22002061'!J328+'921 מספר מונה 1800679'!J328</f>
        <v>357.25499999999994</v>
      </c>
      <c r="K359">
        <f>'חכל השיקמה 7 22007172'!K328+'חכל המעפילים 20 22001170'!K328+'חכל המעפילים 15  22005805'!K328+'ששת הימים מספר מונה 347462612'!K328+'שקד 47א מספר מונה 21003871'!K328+'שקד 17א מספר מונה 22002082'!K328+'קרן היסוד 1 מספר מונה 12512041'!K328+'קיבוץ גלויות 39 מספר מונה 22000'!K328+'קיבוץ גלויות 18 מספר מונה 22024'!K328+'עמידר מספר מונה 21023286'!K328+'ההגנה 10 מספר מונה 21023285'!K328+'עגנון 12 מספר מונה 21014900'!K328+'ספריה מספר מונה 14066205'!K328+'מרגוע מספר מונה 22000272'!K328+'לוחמי הגטאות מספר מונה 22023137'!K328+'המעפילים 17 מספר מונה 6181945'!K328+'1335 מספר מונה 22023890'!K328+'דוד בן גאון 1 מספר מונה 2200209'!K328+'בית הדר מספר מונה 23021393'!K328+'בית הדר מספר מונה 22000262'!K328+'בורוכוב מספר מונה 9072242'!K328+'אפרים שריר מספר מונה 17005041'!K328+'XA1314 מספר מונה 14008869'!K328+'AH4520 מספר מונה 22002147'!K328+'AH4300 מספר מונה 12590096'!K328+'AH4067 מספר מונה 12591343'!K328+'AH1920 מספר מונה 22005812'!K328+'AH1920 מספר מונה 21003404'!K328+'AH10 מספר מונה 8070601'!K328+'A23 מספר מונה 22000257'!K328+'3018 מספר מונה 22002061'!K328+'921 מספר מונה 1800679'!K328</f>
        <v>396.76000000000005</v>
      </c>
      <c r="L359">
        <f>'חכל השיקמה 7 22007172'!L328+'חכל המעפילים 20 22001170'!L328+'חכל המעפילים 15  22005805'!L328+'ששת הימים מספר מונה 347462612'!L328+'שקד 47א מספר מונה 21003871'!L328+'שקד 17א מספר מונה 22002082'!L328+'קרן היסוד 1 מספר מונה 12512041'!L328+'קיבוץ גלויות 39 מספר מונה 22000'!L328+'קיבוץ גלויות 18 מספר מונה 22024'!L328+'עמידר מספר מונה 21023286'!L328+'ההגנה 10 מספר מונה 21023285'!L328+'עגנון 12 מספר מונה 21014900'!L328+'ספריה מספר מונה 14066205'!L328+'מרגוע מספר מונה 22000272'!L328+'לוחמי הגטאות מספר מונה 22023137'!L328+'המעפילים 17 מספר מונה 6181945'!L328+'1335 מספר מונה 22023890'!L328+'דוד בן גאון 1 מספר מונה 2200209'!L328+'בית הדר מספר מונה 23021393'!L328+'בית הדר מספר מונה 22000262'!L328+'בורוכוב מספר מונה 9072242'!L328+'אפרים שריר מספר מונה 17005041'!L328+'XA1314 מספר מונה 14008869'!L328+'AH4520 מספר מונה 22002147'!L328+'AH4300 מספר מונה 12590096'!L328+'AH4067 מספר מונה 12591343'!L328+'AH1920 מספר מונה 22005812'!L328+'AH1920 מספר מונה 21003404'!L328+'AH10 מספר מונה 8070601'!L328+'A23 מספר מונה 22000257'!L328+'3018 מספר מונה 22002061'!L328+'921 מספר מונה 1800679'!L328</f>
        <v>445.01899999999995</v>
      </c>
      <c r="M359">
        <f>'חכל השיקמה 7 22007172'!M328+'חכל המעפילים 20 22001170'!M328+'חכל המעפילים 15  22005805'!M328+'ששת הימים מספר מונה 347462612'!M328+'שקד 47א מספר מונה 21003871'!M328+'שקד 17א מספר מונה 22002082'!M328+'קרן היסוד 1 מספר מונה 12512041'!M328+'קיבוץ גלויות 39 מספר מונה 22000'!M328+'קיבוץ גלויות 18 מספר מונה 22024'!M328+'עמידר מספר מונה 21023286'!M328+'ההגנה 10 מספר מונה 21023285'!M328+'עגנון 12 מספר מונה 21014900'!M328+'ספריה מספר מונה 14066205'!M328+'מרגוע מספר מונה 22000272'!M328+'לוחמי הגטאות מספר מונה 22023137'!M328+'המעפילים 17 מספר מונה 6181945'!M328+'1335 מספר מונה 22023890'!M328+'דוד בן גאון 1 מספר מונה 2200209'!M328+'בית הדר מספר מונה 23021393'!M328+'בית הדר מספר מונה 22000262'!M328+'בורוכוב מספר מונה 9072242'!M328+'אפרים שריר מספר מונה 17005041'!M328+'XA1314 מספר מונה 14008869'!M328+'AH4520 מספר מונה 22002147'!M328+'AH4300 מספר מונה 12590096'!M328+'AH4067 מספר מונה 12591343'!M328+'AH1920 מספר מונה 22005812'!M328+'AH1920 מספר מונה 21003404'!M328+'AH10 מספר מונה 8070601'!M328+'A23 מספר מונה 22000257'!M328+'3018 מספר מונה 22002061'!M328+'921 מספר מונה 1800679'!M328</f>
        <v>452.85500000000002</v>
      </c>
      <c r="N359">
        <f>'חכל השיקמה 7 22007172'!N328+'חכל המעפילים 20 22001170'!N328+'חכל המעפילים 15  22005805'!N328+'ששת הימים מספר מונה 347462612'!N328+'שקד 47א מספר מונה 21003871'!N328+'שקד 17א מספר מונה 22002082'!N328+'קרן היסוד 1 מספר מונה 12512041'!N328+'קיבוץ גלויות 39 מספר מונה 22000'!N328+'קיבוץ גלויות 18 מספר מונה 22024'!N328+'עמידר מספר מונה 21023286'!N328+'ההגנה 10 מספר מונה 21023285'!N328+'עגנון 12 מספר מונה 21014900'!N328+'ספריה מספר מונה 14066205'!N328+'מרגוע מספר מונה 22000272'!N328+'לוחמי הגטאות מספר מונה 22023137'!N328+'המעפילים 17 מספר מונה 6181945'!N328+'1335 מספר מונה 22023890'!N328+'דוד בן גאון 1 מספר מונה 2200209'!N328+'בית הדר מספר מונה 23021393'!N328+'בית הדר מספר מונה 22000262'!N328+'בורוכוב מספר מונה 9072242'!N328+'אפרים שריר מספר מונה 17005041'!N328+'XA1314 מספר מונה 14008869'!N328+'AH4520 מספר מונה 22002147'!N328+'AH4300 מספר מונה 12590096'!N328+'AH4067 מספר מונה 12591343'!N328+'AH1920 מספר מונה 22005812'!N328+'AH1920 מספר מונה 21003404'!N328+'AH10 מספר מונה 8070601'!N328+'A23 מספר מונה 22000257'!N328+'3018 מספר מונה 22002061'!N328+'921 מספר מונה 1800679'!N328</f>
        <v>429.85199999999992</v>
      </c>
      <c r="O359">
        <f>'חכל השיקמה 7 22007172'!O328+'חכל המעפילים 20 22001170'!O328+'חכל המעפילים 15  22005805'!O328+'ששת הימים מספר מונה 347462612'!O328+'שקד 47א מספר מונה 21003871'!O328+'שקד 17א מספר מונה 22002082'!O328+'קרן היסוד 1 מספר מונה 12512041'!O328+'קיבוץ גלויות 39 מספר מונה 22000'!O328+'קיבוץ גלויות 18 מספר מונה 22024'!O328+'עמידר מספר מונה 21023286'!O328+'ההגנה 10 מספר מונה 21023285'!O328+'עגנון 12 מספר מונה 21014900'!O328+'ספריה מספר מונה 14066205'!O328+'מרגוע מספר מונה 22000272'!O328+'לוחמי הגטאות מספר מונה 22023137'!O328+'המעפילים 17 מספר מונה 6181945'!O328+'1335 מספר מונה 22023890'!O328+'דוד בן גאון 1 מספר מונה 2200209'!O328+'בית הדר מספר מונה 23021393'!O328+'בית הדר מספר מונה 22000262'!O328+'בורוכוב מספר מונה 9072242'!O328+'אפרים שריר מספר מונה 17005041'!O328+'XA1314 מספר מונה 14008869'!O328+'AH4520 מספר מונה 22002147'!O328+'AH4300 מספר מונה 12590096'!O328+'AH4067 מספר מונה 12591343'!O328+'AH1920 מספר מונה 22005812'!O328+'AH1920 מספר מונה 21003404'!O328+'AH10 מספר מונה 8070601'!O328+'A23 מספר מונה 22000257'!O328+'3018 מספר מונה 22002061'!O328+'921 מספר מונה 1800679'!O328</f>
        <v>406.02400000000006</v>
      </c>
      <c r="P359">
        <f>'חכל השיקמה 7 22007172'!P328+'חכל המעפילים 20 22001170'!P328+'חכל המעפילים 15  22005805'!P328+'ששת הימים מספר מונה 347462612'!P328+'שקד 47א מספר מונה 21003871'!P328+'שקד 17א מספר מונה 22002082'!P328+'קרן היסוד 1 מספר מונה 12512041'!P328+'קיבוץ גלויות 39 מספר מונה 22000'!P328+'קיבוץ גלויות 18 מספר מונה 22024'!P328+'עמידר מספר מונה 21023286'!P328+'ההגנה 10 מספר מונה 21023285'!P328+'עגנון 12 מספר מונה 21014900'!P328+'ספריה מספר מונה 14066205'!P328+'מרגוע מספר מונה 22000272'!P328+'לוחמי הגטאות מספר מונה 22023137'!P328+'המעפילים 17 מספר מונה 6181945'!P328+'1335 מספר מונה 22023890'!P328+'דוד בן גאון 1 מספר מונה 2200209'!P328+'בית הדר מספר מונה 23021393'!P328+'בית הדר מספר מונה 22000262'!P328+'בורוכוב מספר מונה 9072242'!P328+'אפרים שריר מספר מונה 17005041'!P328+'XA1314 מספר מונה 14008869'!P328+'AH4520 מספר מונה 22002147'!P328+'AH4300 מספר מונה 12590096'!P328+'AH4067 מספר מונה 12591343'!P328+'AH1920 מספר מונה 22005812'!P328+'AH1920 מספר מונה 21003404'!P328+'AH10 מספר מונה 8070601'!P328+'A23 מספר מונה 22000257'!P328+'3018 מספר מונה 22002061'!P328+'921 מספר מונה 1800679'!P328</f>
        <v>367.90999999999997</v>
      </c>
      <c r="Q359">
        <f>'חכל השיקמה 7 22007172'!Q328+'חכל המעפילים 20 22001170'!Q328+'חכל המעפילים 15  22005805'!Q328+'ששת הימים מספר מונה 347462612'!Q328+'שקד 47א מספר מונה 21003871'!Q328+'שקד 17א מספר מונה 22002082'!Q328+'קרן היסוד 1 מספר מונה 12512041'!Q328+'קיבוץ גלויות 39 מספר מונה 22000'!Q328+'קיבוץ גלויות 18 מספר מונה 22024'!Q328+'עמידר מספר מונה 21023286'!Q328+'ההגנה 10 מספר מונה 21023285'!Q328+'עגנון 12 מספר מונה 21014900'!Q328+'ספריה מספר מונה 14066205'!Q328+'מרגוע מספר מונה 22000272'!Q328+'לוחמי הגטאות מספר מונה 22023137'!Q328+'המעפילים 17 מספר מונה 6181945'!Q328+'1335 מספר מונה 22023890'!Q328+'דוד בן גאון 1 מספר מונה 2200209'!Q328+'בית הדר מספר מונה 23021393'!Q328+'בית הדר מספר מונה 22000262'!Q328+'בורוכוב מספר מונה 9072242'!Q328+'אפרים שריר מספר מונה 17005041'!Q328+'XA1314 מספר מונה 14008869'!Q328+'AH4520 מספר מונה 22002147'!Q328+'AH4300 מספר מונה 12590096'!Q328+'AH4067 מספר מונה 12591343'!Q328+'AH1920 מספר מונה 22005812'!Q328+'AH1920 מספר מונה 21003404'!Q328+'AH10 מספר מונה 8070601'!Q328+'A23 מספר מונה 22000257'!Q328+'3018 מספר מונה 22002061'!Q328+'921 מספר מונה 1800679'!Q328</f>
        <v>334.53300000000007</v>
      </c>
      <c r="R359">
        <f>'חכל השיקמה 7 22007172'!R328+'חכל המעפילים 20 22001170'!R328+'חכל המעפילים 15  22005805'!R328+'ששת הימים מספר מונה 347462612'!R328+'שקד 47א מספר מונה 21003871'!R328+'שקד 17א מספר מונה 22002082'!R328+'קרן היסוד 1 מספר מונה 12512041'!R328+'קיבוץ גלויות 39 מספר מונה 22000'!R328+'קיבוץ גלויות 18 מספר מונה 22024'!R328+'עמידר מספר מונה 21023286'!R328+'ההגנה 10 מספר מונה 21023285'!R328+'עגנון 12 מספר מונה 21014900'!R328+'ספריה מספר מונה 14066205'!R328+'מרגוע מספר מונה 22000272'!R328+'לוחמי הגטאות מספר מונה 22023137'!R328+'המעפילים 17 מספר מונה 6181945'!R328+'1335 מספר מונה 22023890'!R328+'דוד בן גאון 1 מספר מונה 2200209'!R328+'בית הדר מספר מונה 23021393'!R328+'בית הדר מספר מונה 22000262'!R328+'בורוכוב מספר מונה 9072242'!R328+'אפרים שריר מספר מונה 17005041'!R328+'XA1314 מספר מונה 14008869'!R328+'AH4520 מספר מונה 22002147'!R328+'AH4300 מספר מונה 12590096'!R328+'AH4067 מספר מונה 12591343'!R328+'AH1920 מספר מונה 22005812'!R328+'AH1920 מספר מונה 21003404'!R328+'AH10 מספר מונה 8070601'!R328+'A23 מספר מונה 22000257'!R328+'3018 מספר מונה 22002061'!R328+'921 מספר מונה 1800679'!R328</f>
        <v>435.74900000000002</v>
      </c>
      <c r="S359">
        <f>'חכל השיקמה 7 22007172'!S328+'חכל המעפילים 20 22001170'!S328+'חכל המעפילים 15  22005805'!S328+'ששת הימים מספר מונה 347462612'!S328+'שקד 47א מספר מונה 21003871'!S328+'שקד 17א מספר מונה 22002082'!S328+'קרן היסוד 1 מספר מונה 12512041'!S328+'קיבוץ גלויות 39 מספר מונה 22000'!S328+'קיבוץ גלויות 18 מספר מונה 22024'!S328+'עמידר מספר מונה 21023286'!S328+'ההגנה 10 מספר מונה 21023285'!S328+'עגנון 12 מספר מונה 21014900'!S328+'ספריה מספר מונה 14066205'!S328+'מרגוע מספר מונה 22000272'!S328+'לוחמי הגטאות מספר מונה 22023137'!S328+'המעפילים 17 מספר מונה 6181945'!S328+'1335 מספר מונה 22023890'!S328+'דוד בן גאון 1 מספר מונה 2200209'!S328+'בית הדר מספר מונה 23021393'!S328+'בית הדר מספר מונה 22000262'!S328+'בורוכוב מספר מונה 9072242'!S328+'אפרים שריר מספר מונה 17005041'!S328+'XA1314 מספר מונה 14008869'!S328+'AH4520 מספר מונה 22002147'!S328+'AH4300 מספר מונה 12590096'!S328+'AH4067 מספר מונה 12591343'!S328+'AH1920 מספר מונה 22005812'!S328+'AH1920 מספר מונה 21003404'!S328+'AH10 מספר מונה 8070601'!S328+'A23 מספר מונה 22000257'!S328+'3018 מספר מונה 22002061'!S328+'921 מספר מונה 1800679'!S328</f>
        <v>523.78100000000006</v>
      </c>
      <c r="T359">
        <f>'חכל השיקמה 7 22007172'!T328+'חכל המעפילים 20 22001170'!T328+'חכל המעפילים 15  22005805'!T328+'ששת הימים מספר מונה 347462612'!T328+'שקד 47א מספר מונה 21003871'!T328+'שקד 17א מספר מונה 22002082'!T328+'קרן היסוד 1 מספר מונה 12512041'!T328+'קיבוץ גלויות 39 מספר מונה 22000'!T328+'קיבוץ גלויות 18 מספר מונה 22024'!T328+'עמידר מספר מונה 21023286'!T328+'ההגנה 10 מספר מונה 21023285'!T328+'עגנון 12 מספר מונה 21014900'!T328+'ספריה מספר מונה 14066205'!T328+'מרגוע מספר מונה 22000272'!T328+'לוחמי הגטאות מספר מונה 22023137'!T328+'המעפילים 17 מספר מונה 6181945'!T328+'1335 מספר מונה 22023890'!T328+'דוד בן גאון 1 מספר מונה 2200209'!T328+'בית הדר מספר מונה 23021393'!T328+'בית הדר מספר מונה 22000262'!T328+'בורוכוב מספר מונה 9072242'!T328+'אפרים שריר מספר מונה 17005041'!T328+'XA1314 מספר מונה 14008869'!T328+'AH4520 מספר מונה 22002147'!T328+'AH4300 מספר מונה 12590096'!T328+'AH4067 מספר מונה 12591343'!T328+'AH1920 מספר מונה 22005812'!T328+'AH1920 מספר מונה 21003404'!T328+'AH10 מספר מונה 8070601'!T328+'A23 מספר מונה 22000257'!T328+'3018 מספר מונה 22002061'!T328+'921 מספר מונה 1800679'!T328</f>
        <v>514.93199999999979</v>
      </c>
      <c r="U359">
        <f>'חכל השיקמה 7 22007172'!U328+'חכל המעפילים 20 22001170'!U328+'חכל המעפילים 15  22005805'!U328+'ששת הימים מספר מונה 347462612'!U328+'שקד 47א מספר מונה 21003871'!U328+'שקד 17א מספר מונה 22002082'!U328+'קרן היסוד 1 מספר מונה 12512041'!U328+'קיבוץ גלויות 39 מספר מונה 22000'!U328+'קיבוץ גלויות 18 מספר מונה 22024'!U328+'עמידר מספר מונה 21023286'!U328+'ההגנה 10 מספר מונה 21023285'!U328+'עגנון 12 מספר מונה 21014900'!U328+'ספריה מספר מונה 14066205'!U328+'מרגוע מספר מונה 22000272'!U328+'לוחמי הגטאות מספר מונה 22023137'!U328+'המעפילים 17 מספר מונה 6181945'!U328+'1335 מספר מונה 22023890'!U328+'דוד בן גאון 1 מספר מונה 2200209'!U328+'בית הדר מספר מונה 23021393'!U328+'בית הדר מספר מונה 22000262'!U328+'בורוכוב מספר מונה 9072242'!U328+'אפרים שריר מספר מונה 17005041'!U328+'XA1314 מספר מונה 14008869'!U328+'AH4520 מספר מונה 22002147'!U328+'AH4300 מספר מונה 12590096'!U328+'AH4067 מספר מונה 12591343'!U328+'AH1920 מספר מונה 22005812'!U328+'AH1920 מספר מונה 21003404'!U328+'AH10 מספר מונה 8070601'!U328+'A23 מספר מונה 22000257'!U328+'3018 מספר מונה 22002061'!U328+'921 מספר מונה 1800679'!U328</f>
        <v>473.06299999999999</v>
      </c>
      <c r="V359">
        <f>'חכל השיקמה 7 22007172'!V328+'חכל המעפילים 20 22001170'!V328+'חכל המעפילים 15  22005805'!V328+'ששת הימים מספר מונה 347462612'!V328+'שקד 47א מספר מונה 21003871'!V328+'שקד 17א מספר מונה 22002082'!V328+'קרן היסוד 1 מספר מונה 12512041'!V328+'קיבוץ גלויות 39 מספר מונה 22000'!V328+'קיבוץ גלויות 18 מספר מונה 22024'!V328+'עמידר מספר מונה 21023286'!V328+'ההגנה 10 מספר מונה 21023285'!V328+'עגנון 12 מספר מונה 21014900'!V328+'ספריה מספר מונה 14066205'!V328+'מרגוע מספר מונה 22000272'!V328+'לוחמי הגטאות מספר מונה 22023137'!V328+'המעפילים 17 מספר מונה 6181945'!V328+'1335 מספר מונה 22023890'!V328+'דוד בן גאון 1 מספר מונה 2200209'!V328+'בית הדר מספר מונה 23021393'!V328+'בית הדר מספר מונה 22000262'!V328+'בורוכוב מספר מונה 9072242'!V328+'אפרים שריר מספר מונה 17005041'!V328+'XA1314 מספר מונה 14008869'!V328+'AH4520 מספר מונה 22002147'!V328+'AH4300 מספר מונה 12590096'!V328+'AH4067 מספר מונה 12591343'!V328+'AH1920 מספר מונה 22005812'!V328+'AH1920 מספר מונה 21003404'!V328+'AH10 מספר מונה 8070601'!V328+'A23 מספר מונה 22000257'!V328+'3018 מספר מונה 22002061'!V328+'921 מספר מונה 1800679'!V328</f>
        <v>399.09199999999993</v>
      </c>
      <c r="W359">
        <f>'חכל השיקמה 7 22007172'!W328+'חכל המעפילים 20 22001170'!W328+'חכל המעפילים 15  22005805'!W328+'ששת הימים מספר מונה 347462612'!W328+'שקד 47א מספר מונה 21003871'!W328+'שקד 17א מספר מונה 22002082'!W328+'קרן היסוד 1 מספר מונה 12512041'!W328+'קיבוץ גלויות 39 מספר מונה 22000'!W328+'קיבוץ גלויות 18 מספר מונה 22024'!W328+'עמידר מספר מונה 21023286'!W328+'ההגנה 10 מספר מונה 21023285'!W328+'עגנון 12 מספר מונה 21014900'!W328+'ספריה מספר מונה 14066205'!W328+'מרגוע מספר מונה 22000272'!W328+'לוחמי הגטאות מספר מונה 22023137'!W328+'המעפילים 17 מספר מונה 6181945'!W328+'1335 מספר מונה 22023890'!W328+'דוד בן גאון 1 מספר מונה 2200209'!W328+'בית הדר מספר מונה 23021393'!W328+'בית הדר מספר מונה 22000262'!W328+'בורוכוב מספר מונה 9072242'!W328+'אפרים שריר מספר מונה 17005041'!W328+'XA1314 מספר מונה 14008869'!W328+'AH4520 מספר מונה 22002147'!W328+'AH4300 מספר מונה 12590096'!W328+'AH4067 מספר מונה 12591343'!W328+'AH1920 מספר מונה 22005812'!W328+'AH1920 מספר מונה 21003404'!W328+'AH10 מספר מונה 8070601'!W328+'A23 מספר מונה 22000257'!W328+'3018 מספר מונה 22002061'!W328+'921 מספר מונה 1800679'!W328</f>
        <v>398.87400000000002</v>
      </c>
      <c r="X359">
        <f>'חכל השיקמה 7 22007172'!X328+'חכל המעפילים 20 22001170'!X328+'חכל המעפילים 15  22005805'!X328+'ששת הימים מספר מונה 347462612'!X328+'שקד 47א מספר מונה 21003871'!X328+'שקד 17א מספר מונה 22002082'!X328+'קרן היסוד 1 מספר מונה 12512041'!X328+'קיבוץ גלויות 39 מספר מונה 22000'!X328+'קיבוץ גלויות 18 מספר מונה 22024'!X328+'עמידר מספר מונה 21023286'!X328+'ההגנה 10 מספר מונה 21023285'!X328+'עגנון 12 מספר מונה 21014900'!X328+'ספריה מספר מונה 14066205'!X328+'מרגוע מספר מונה 22000272'!X328+'לוחמי הגטאות מספר מונה 22023137'!X328+'המעפילים 17 מספר מונה 6181945'!X328+'1335 מספר מונה 22023890'!X328+'דוד בן גאון 1 מספר מונה 2200209'!X328+'בית הדר מספר מונה 23021393'!X328+'בית הדר מספר מונה 22000262'!X328+'בורוכוב מספר מונה 9072242'!X328+'אפרים שריר מספר מונה 17005041'!X328+'XA1314 מספר מונה 14008869'!X328+'AH4520 מספר מונה 22002147'!X328+'AH4300 מספר מונה 12590096'!X328+'AH4067 מספר מונה 12591343'!X328+'AH1920 מספר מונה 22005812'!X328+'AH1920 מספר מונה 21003404'!X328+'AH10 מספר מונה 8070601'!X328+'A23 מספר מונה 22000257'!X328+'3018 מספר מונה 22002061'!X328+'921 מספר מונה 1800679'!X328</f>
        <v>378.42200000000008</v>
      </c>
      <c r="Y359">
        <f>'חכל השיקמה 7 22007172'!Y328+'חכל המעפילים 20 22001170'!Y328+'חכל המעפילים 15  22005805'!Y328+'ששת הימים מספר מונה 347462612'!Y328+'שקד 47א מספר מונה 21003871'!Y328+'שקד 17א מספר מונה 22002082'!Y328+'קרן היסוד 1 מספר מונה 12512041'!Y328+'קיבוץ גלויות 39 מספר מונה 22000'!Y328+'קיבוץ גלויות 18 מספר מונה 22024'!Y328+'עמידר מספר מונה 21023286'!Y328+'ההגנה 10 מספר מונה 21023285'!Y328+'עגנון 12 מספר מונה 21014900'!Y328+'ספריה מספר מונה 14066205'!Y328+'מרגוע מספר מונה 22000272'!Y328+'לוחמי הגטאות מספר מונה 22023137'!Y328+'המעפילים 17 מספר מונה 6181945'!Y328+'1335 מספר מונה 22023890'!Y328+'דוד בן גאון 1 מספר מונה 2200209'!Y328+'בית הדר מספר מונה 23021393'!Y328+'בית הדר מספר מונה 22000262'!Y328+'בורוכוב מספר מונה 9072242'!Y328+'אפרים שריר מספר מונה 17005041'!Y328+'XA1314 מספר מונה 14008869'!Y328+'AH4520 מספר מונה 22002147'!Y328+'AH4300 מספר מונה 12590096'!Y328+'AH4067 מספר מונה 12591343'!Y328+'AH1920 מספר מונה 22005812'!Y328+'AH1920 מספר מונה 21003404'!Y328+'AH10 מספר מונה 8070601'!Y328+'A23 מספר מונה 22000257'!Y328+'3018 מספר מונה 22002061'!Y328+'921 מספר מונה 1800679'!Y328</f>
        <v>341.68800000000005</v>
      </c>
      <c r="Z359" s="22">
        <f t="shared" si="10"/>
        <v>8817.5319999999992</v>
      </c>
    </row>
    <row r="360" spans="1:52" x14ac:dyDescent="0.45">
      <c r="A360" s="33">
        <v>45253</v>
      </c>
      <c r="B360">
        <f>'חכל השיקמה 7 22007172'!B329+'חכל המעפילים 20 22001170'!B329+'חכל המעפילים 15  22005805'!B329+'ששת הימים מספר מונה 347462612'!B329+'שקד 47א מספר מונה 21003871'!B329+'שקד 17א מספר מונה 22002082'!B329+'קרן היסוד 1 מספר מונה 12512041'!B329+'קיבוץ גלויות 39 מספר מונה 22000'!B329+'קיבוץ גלויות 18 מספר מונה 22024'!B329+'עמידר מספר מונה 21023286'!B329+'ההגנה 10 מספר מונה 21023285'!B329+'עגנון 12 מספר מונה 21014900'!B329+'ספריה מספר מונה 14066205'!B329+'מרגוע מספר מונה 22000272'!B329+'לוחמי הגטאות מספר מונה 22023137'!B329+'המעפילים 17 מספר מונה 6181945'!B329+'1335 מספר מונה 22023890'!B329+'דוד בן גאון 1 מספר מונה 2200209'!B329+'בית הדר מספר מונה 23021393'!B329+'בית הדר מספר מונה 22000262'!B329+'בורוכוב מספר מונה 9072242'!B329+'אפרים שריר מספר מונה 17005041'!B329+'XA1314 מספר מונה 14008869'!B329+'AH4520 מספר מונה 22002147'!B329+'AH4300 מספר מונה 12590096'!B329+'AH4067 מספר מונה 12591343'!B329+'AH1920 מספר מונה 22005812'!B329+'AH1920 מספר מונה 21003404'!B329+'AH10 מספר מונה 8070601'!B329+'A23 מספר מונה 22000257'!B329+'3018 מספר מונה 22002061'!B329+'921 מספר מונה 1800679'!B329</f>
        <v>292.59900000000005</v>
      </c>
      <c r="C360">
        <f>'חכל השיקמה 7 22007172'!C329+'חכל המעפילים 20 22001170'!C329+'חכל המעפילים 15  22005805'!C329+'ששת הימים מספר מונה 347462612'!C329+'שקד 47א מספר מונה 21003871'!C329+'שקד 17א מספר מונה 22002082'!C329+'קרן היסוד 1 מספר מונה 12512041'!C329+'קיבוץ גלויות 39 מספר מונה 22000'!C329+'קיבוץ גלויות 18 מספר מונה 22024'!C329+'עמידר מספר מונה 21023286'!C329+'ההגנה 10 מספר מונה 21023285'!C329+'עגנון 12 מספר מונה 21014900'!C329+'ספריה מספר מונה 14066205'!C329+'מרגוע מספר מונה 22000272'!C329+'לוחמי הגטאות מספר מונה 22023137'!C329+'המעפילים 17 מספר מונה 6181945'!C329+'1335 מספר מונה 22023890'!C329+'דוד בן גאון 1 מספר מונה 2200209'!C329+'בית הדר מספר מונה 23021393'!C329+'בית הדר מספר מונה 22000262'!C329+'בורוכוב מספר מונה 9072242'!C329+'אפרים שריר מספר מונה 17005041'!C329+'XA1314 מספר מונה 14008869'!C329+'AH4520 מספר מונה 22002147'!C329+'AH4300 מספר מונה 12590096'!C329+'AH4067 מספר מונה 12591343'!C329+'AH1920 מספר מונה 22005812'!C329+'AH1920 מספר מונה 21003404'!C329+'AH10 מספר מונה 8070601'!C329+'A23 מספר מונה 22000257'!C329+'3018 מספר מונה 22002061'!C329+'921 מספר מונה 1800679'!C329</f>
        <v>271.3</v>
      </c>
      <c r="D360">
        <f>'חכל השיקמה 7 22007172'!D329+'חכל המעפילים 20 22001170'!D329+'חכל המעפילים 15  22005805'!D329+'ששת הימים מספר מונה 347462612'!D329+'שקד 47א מספר מונה 21003871'!D329+'שקד 17א מספר מונה 22002082'!D329+'קרן היסוד 1 מספר מונה 12512041'!D329+'קיבוץ גלויות 39 מספר מונה 22000'!D329+'קיבוץ גלויות 18 מספר מונה 22024'!D329+'עמידר מספר מונה 21023286'!D329+'ההגנה 10 מספר מונה 21023285'!D329+'עגנון 12 מספר מונה 21014900'!D329+'ספריה מספר מונה 14066205'!D329+'מרגוע מספר מונה 22000272'!D329+'לוחמי הגטאות מספר מונה 22023137'!D329+'המעפילים 17 מספר מונה 6181945'!D329+'1335 מספר מונה 22023890'!D329+'דוד בן גאון 1 מספר מונה 2200209'!D329+'בית הדר מספר מונה 23021393'!D329+'בית הדר מספר מונה 22000262'!D329+'בורוכוב מספר מונה 9072242'!D329+'אפרים שריר מספר מונה 17005041'!D329+'XA1314 מספר מונה 14008869'!D329+'AH4520 מספר מונה 22002147'!D329+'AH4300 מספר מונה 12590096'!D329+'AH4067 מספר מונה 12591343'!D329+'AH1920 מספר מונה 22005812'!D329+'AH1920 מספר מונה 21003404'!D329+'AH10 מספר מונה 8070601'!D329+'A23 מספר מונה 22000257'!D329+'3018 מספר מונה 22002061'!D329+'921 מספר מונה 1800679'!D329</f>
        <v>264.63599999999997</v>
      </c>
      <c r="E360">
        <f>'חכל השיקמה 7 22007172'!E329+'חכל המעפילים 20 22001170'!E329+'חכל המעפילים 15  22005805'!E329+'ששת הימים מספר מונה 347462612'!E329+'שקד 47א מספר מונה 21003871'!E329+'שקד 17א מספר מונה 22002082'!E329+'קרן היסוד 1 מספר מונה 12512041'!E329+'קיבוץ גלויות 39 מספר מונה 22000'!E329+'קיבוץ גלויות 18 מספר מונה 22024'!E329+'עמידר מספר מונה 21023286'!E329+'ההגנה 10 מספר מונה 21023285'!E329+'עגנון 12 מספר מונה 21014900'!E329+'ספריה מספר מונה 14066205'!E329+'מרגוע מספר מונה 22000272'!E329+'לוחמי הגטאות מספר מונה 22023137'!E329+'המעפילים 17 מספר מונה 6181945'!E329+'1335 מספר מונה 22023890'!E329+'דוד בן גאון 1 מספר מונה 2200209'!E329+'בית הדר מספר מונה 23021393'!E329+'בית הדר מספר מונה 22000262'!E329+'בורוכוב מספר מונה 9072242'!E329+'אפרים שריר מספר מונה 17005041'!E329+'XA1314 מספר מונה 14008869'!E329+'AH4520 מספר מונה 22002147'!E329+'AH4300 מספר מונה 12590096'!E329+'AH4067 מספר מונה 12591343'!E329+'AH1920 מספר מונה 22005812'!E329+'AH1920 מספר מונה 21003404'!E329+'AH10 מספר מונה 8070601'!E329+'A23 מספר מונה 22000257'!E329+'3018 מספר מונה 22002061'!E329+'921 מספר מונה 1800679'!E329</f>
        <v>250.02600000000004</v>
      </c>
      <c r="F360">
        <f>'חכל השיקמה 7 22007172'!F329+'חכל המעפילים 20 22001170'!F329+'חכל המעפילים 15  22005805'!F329+'ששת הימים מספר מונה 347462612'!F329+'שקד 47א מספר מונה 21003871'!F329+'שקד 17א מספר מונה 22002082'!F329+'קרן היסוד 1 מספר מונה 12512041'!F329+'קיבוץ גלויות 39 מספר מונה 22000'!F329+'קיבוץ גלויות 18 מספר מונה 22024'!F329+'עמידר מספר מונה 21023286'!F329+'ההגנה 10 מספר מונה 21023285'!F329+'עגנון 12 מספר מונה 21014900'!F329+'ספריה מספר מונה 14066205'!F329+'מרגוע מספר מונה 22000272'!F329+'לוחמי הגטאות מספר מונה 22023137'!F329+'המעפילים 17 מספר מונה 6181945'!F329+'1335 מספר מונה 22023890'!F329+'דוד בן גאון 1 מספר מונה 2200209'!F329+'בית הדר מספר מונה 23021393'!F329+'בית הדר מספר מונה 22000262'!F329+'בורוכוב מספר מונה 9072242'!F329+'אפרים שריר מספר מונה 17005041'!F329+'XA1314 מספר מונה 14008869'!F329+'AH4520 מספר מונה 22002147'!F329+'AH4300 מספר מונה 12590096'!F329+'AH4067 מספר מונה 12591343'!F329+'AH1920 מספר מונה 22005812'!F329+'AH1920 מספר מונה 21003404'!F329+'AH10 מספר מונה 8070601'!F329+'A23 מספר מונה 22000257'!F329+'3018 מספר מונה 22002061'!F329+'921 מספר מונה 1800679'!F329</f>
        <v>233.62700000000004</v>
      </c>
      <c r="G360">
        <f>'חכל השיקמה 7 22007172'!G329+'חכל המעפילים 20 22001170'!G329+'חכל המעפילים 15  22005805'!G329+'ששת הימים מספר מונה 347462612'!G329+'שקד 47א מספר מונה 21003871'!G329+'שקד 17א מספר מונה 22002082'!G329+'קרן היסוד 1 מספר מונה 12512041'!G329+'קיבוץ גלויות 39 מספר מונה 22000'!G329+'קיבוץ גלויות 18 מספר מונה 22024'!G329+'עמידר מספר מונה 21023286'!G329+'ההגנה 10 מספר מונה 21023285'!G329+'עגנון 12 מספר מונה 21014900'!G329+'ספריה מספר מונה 14066205'!G329+'מרגוע מספר מונה 22000272'!G329+'לוחמי הגטאות מספר מונה 22023137'!G329+'המעפילים 17 מספר מונה 6181945'!G329+'1335 מספר מונה 22023890'!G329+'דוד בן גאון 1 מספר מונה 2200209'!G329+'בית הדר מספר מונה 23021393'!G329+'בית הדר מספר מונה 22000262'!G329+'בורוכוב מספר מונה 9072242'!G329+'אפרים שריר מספר מונה 17005041'!G329+'XA1314 מספר מונה 14008869'!G329+'AH4520 מספר מונה 22002147'!G329+'AH4300 מספר מונה 12590096'!G329+'AH4067 מספר מונה 12591343'!G329+'AH1920 מספר מונה 22005812'!G329+'AH1920 מספר מונה 21003404'!G329+'AH10 מספר מונה 8070601'!G329+'A23 מספר מונה 22000257'!G329+'3018 מספר מונה 22002061'!G329+'921 מספר מונה 1800679'!G329</f>
        <v>247.476</v>
      </c>
      <c r="H360">
        <f>'חכל השיקמה 7 22007172'!H329+'חכל המעפילים 20 22001170'!H329+'חכל המעפילים 15  22005805'!H329+'ששת הימים מספר מונה 347462612'!H329+'שקד 47א מספר מונה 21003871'!H329+'שקד 17א מספר מונה 22002082'!H329+'קרן היסוד 1 מספר מונה 12512041'!H329+'קיבוץ גלויות 39 מספר מונה 22000'!H329+'קיבוץ גלויות 18 מספר מונה 22024'!H329+'עמידר מספר מונה 21023286'!H329+'ההגנה 10 מספר מונה 21023285'!H329+'עגנון 12 מספר מונה 21014900'!H329+'ספריה מספר מונה 14066205'!H329+'מרגוע מספר מונה 22000272'!H329+'לוחמי הגטאות מספר מונה 22023137'!H329+'המעפילים 17 מספר מונה 6181945'!H329+'1335 מספר מונה 22023890'!H329+'דוד בן גאון 1 מספר מונה 2200209'!H329+'בית הדר מספר מונה 23021393'!H329+'בית הדר מספר מונה 22000262'!H329+'בורוכוב מספר מונה 9072242'!H329+'אפרים שריר מספר מונה 17005041'!H329+'XA1314 מספר מונה 14008869'!H329+'AH4520 מספר מונה 22002147'!H329+'AH4300 מספר מונה 12590096'!H329+'AH4067 מספר מונה 12591343'!H329+'AH1920 מספר מונה 22005812'!H329+'AH1920 מספר מונה 21003404'!H329+'AH10 מספר מונה 8070601'!H329+'A23 מספר מונה 22000257'!H329+'3018 מספר מונה 22002061'!H329+'921 מספר מונה 1800679'!H329</f>
        <v>201.511</v>
      </c>
      <c r="I360">
        <f>'חכל השיקמה 7 22007172'!I329+'חכל המעפילים 20 22001170'!I329+'חכל המעפילים 15  22005805'!I329+'ששת הימים מספר מונה 347462612'!I329+'שקד 47א מספר מונה 21003871'!I329+'שקד 17א מספר מונה 22002082'!I329+'קרן היסוד 1 מספר מונה 12512041'!I329+'קיבוץ גלויות 39 מספר מונה 22000'!I329+'קיבוץ גלויות 18 מספר מונה 22024'!I329+'עמידר מספר מונה 21023286'!I329+'ההגנה 10 מספר מונה 21023285'!I329+'עגנון 12 מספר מונה 21014900'!I329+'ספריה מספר מונה 14066205'!I329+'מרגוע מספר מונה 22000272'!I329+'לוחמי הגטאות מספר מונה 22023137'!I329+'המעפילים 17 מספר מונה 6181945'!I329+'1335 מספר מונה 22023890'!I329+'דוד בן גאון 1 מספר מונה 2200209'!I329+'בית הדר מספר מונה 23021393'!I329+'בית הדר מספר מונה 22000262'!I329+'בורוכוב מספר מונה 9072242'!I329+'אפרים שריר מספר מונה 17005041'!I329+'XA1314 מספר מונה 14008869'!I329+'AH4520 מספר מונה 22002147'!I329+'AH4300 מספר מונה 12590096'!I329+'AH4067 מספר מונה 12591343'!I329+'AH1920 מספר מונה 22005812'!I329+'AH1920 מספר מונה 21003404'!I329+'AH10 מספר מונה 8070601'!I329+'A23 מספר מונה 22000257'!I329+'3018 מספר מונה 22002061'!I329+'921 מספר מונה 1800679'!I329</f>
        <v>264.92</v>
      </c>
      <c r="J360">
        <f>'חכל השיקמה 7 22007172'!J329+'חכל המעפילים 20 22001170'!J329+'חכל המעפילים 15  22005805'!J329+'ששת הימים מספר מונה 347462612'!J329+'שקד 47א מספר מונה 21003871'!J329+'שקד 17א מספר מונה 22002082'!J329+'קרן היסוד 1 מספר מונה 12512041'!J329+'קיבוץ גלויות 39 מספר מונה 22000'!J329+'קיבוץ גלויות 18 מספר מונה 22024'!J329+'עמידר מספר מונה 21023286'!J329+'ההגנה 10 מספר מונה 21023285'!J329+'עגנון 12 מספר מונה 21014900'!J329+'ספריה מספר מונה 14066205'!J329+'מרגוע מספר מונה 22000272'!J329+'לוחמי הגטאות מספר מונה 22023137'!J329+'המעפילים 17 מספר מונה 6181945'!J329+'1335 מספר מונה 22023890'!J329+'דוד בן גאון 1 מספר מונה 2200209'!J329+'בית הדר מספר מונה 23021393'!J329+'בית הדר מספר מונה 22000262'!J329+'בורוכוב מספר מונה 9072242'!J329+'אפרים שריר מספר מונה 17005041'!J329+'XA1314 מספר מונה 14008869'!J329+'AH4520 מספר מונה 22002147'!J329+'AH4300 מספר מונה 12590096'!J329+'AH4067 מספר מונה 12591343'!J329+'AH1920 מספר מונה 22005812'!J329+'AH1920 מספר מונה 21003404'!J329+'AH10 מספר מונה 8070601'!J329+'A23 מספר מונה 22000257'!J329+'3018 מספר מונה 22002061'!J329+'921 מספר מונה 1800679'!J329</f>
        <v>348.09200000000004</v>
      </c>
      <c r="K360">
        <f>'חכל השיקמה 7 22007172'!K329+'חכל המעפילים 20 22001170'!K329+'חכל המעפילים 15  22005805'!K329+'ששת הימים מספר מונה 347462612'!K329+'שקד 47א מספר מונה 21003871'!K329+'שקד 17א מספר מונה 22002082'!K329+'קרן היסוד 1 מספר מונה 12512041'!K329+'קיבוץ גלויות 39 מספר מונה 22000'!K329+'קיבוץ גלויות 18 מספר מונה 22024'!K329+'עמידר מספר מונה 21023286'!K329+'ההגנה 10 מספר מונה 21023285'!K329+'עגנון 12 מספר מונה 21014900'!K329+'ספריה מספר מונה 14066205'!K329+'מרגוע מספר מונה 22000272'!K329+'לוחמי הגטאות מספר מונה 22023137'!K329+'המעפילים 17 מספר מונה 6181945'!K329+'1335 מספר מונה 22023890'!K329+'דוד בן גאון 1 מספר מונה 2200209'!K329+'בית הדר מספר מונה 23021393'!K329+'בית הדר מספר מונה 22000262'!K329+'בורוכוב מספר מונה 9072242'!K329+'אפרים שריר מספר מונה 17005041'!K329+'XA1314 מספר מונה 14008869'!K329+'AH4520 מספר מונה 22002147'!K329+'AH4300 מספר מונה 12590096'!K329+'AH4067 מספר מונה 12591343'!K329+'AH1920 מספר מונה 22005812'!K329+'AH1920 מספר מונה 21003404'!K329+'AH10 מספר מונה 8070601'!K329+'A23 מספר מונה 22000257'!K329+'3018 מספר מונה 22002061'!K329+'921 מספר מונה 1800679'!K329</f>
        <v>431.84400000000011</v>
      </c>
      <c r="L360">
        <f>'חכל השיקמה 7 22007172'!L329+'חכל המעפילים 20 22001170'!L329+'חכל המעפילים 15  22005805'!L329+'ששת הימים מספר מונה 347462612'!L329+'שקד 47א מספר מונה 21003871'!L329+'שקד 17א מספר מונה 22002082'!L329+'קרן היסוד 1 מספר מונה 12512041'!L329+'קיבוץ גלויות 39 מספר מונה 22000'!L329+'קיבוץ גלויות 18 מספר מונה 22024'!L329+'עמידר מספר מונה 21023286'!L329+'ההגנה 10 מספר מונה 21023285'!L329+'עגנון 12 מספר מונה 21014900'!L329+'ספריה מספר מונה 14066205'!L329+'מרגוע מספר מונה 22000272'!L329+'לוחמי הגטאות מספר מונה 22023137'!L329+'המעפילים 17 מספר מונה 6181945'!L329+'1335 מספר מונה 22023890'!L329+'דוד בן גאון 1 מספר מונה 2200209'!L329+'בית הדר מספר מונה 23021393'!L329+'בית הדר מספר מונה 22000262'!L329+'בורוכוב מספר מונה 9072242'!L329+'אפרים שריר מספר מונה 17005041'!L329+'XA1314 מספר מונה 14008869'!L329+'AH4520 מספר מונה 22002147'!L329+'AH4300 מספר מונה 12590096'!L329+'AH4067 מספר מונה 12591343'!L329+'AH1920 מספר מונה 22005812'!L329+'AH1920 מספר מונה 21003404'!L329+'AH10 מספר מונה 8070601'!L329+'A23 מספר מונה 22000257'!L329+'3018 מספר מונה 22002061'!L329+'921 מספר מונה 1800679'!L329</f>
        <v>478.13600000000002</v>
      </c>
      <c r="M360">
        <f>'חכל השיקמה 7 22007172'!M329+'חכל המעפילים 20 22001170'!M329+'חכל המעפילים 15  22005805'!M329+'ששת הימים מספר מונה 347462612'!M329+'שקד 47א מספר מונה 21003871'!M329+'שקד 17א מספר מונה 22002082'!M329+'קרן היסוד 1 מספר מונה 12512041'!M329+'קיבוץ גלויות 39 מספר מונה 22000'!M329+'קיבוץ גלויות 18 מספר מונה 22024'!M329+'עמידר מספר מונה 21023286'!M329+'ההגנה 10 מספר מונה 21023285'!M329+'עגנון 12 מספר מונה 21014900'!M329+'ספריה מספר מונה 14066205'!M329+'מרגוע מספר מונה 22000272'!M329+'לוחמי הגטאות מספר מונה 22023137'!M329+'המעפילים 17 מספר מונה 6181945'!M329+'1335 מספר מונה 22023890'!M329+'דוד בן גאון 1 מספר מונה 2200209'!M329+'בית הדר מספר מונה 23021393'!M329+'בית הדר מספר מונה 22000262'!M329+'בורוכוב מספר מונה 9072242'!M329+'אפרים שריר מספר מונה 17005041'!M329+'XA1314 מספר מונה 14008869'!M329+'AH4520 מספר מונה 22002147'!M329+'AH4300 מספר מונה 12590096'!M329+'AH4067 מספר מונה 12591343'!M329+'AH1920 מספר מונה 22005812'!M329+'AH1920 מספר מונה 21003404'!M329+'AH10 מספר מונה 8070601'!M329+'A23 מספר מונה 22000257'!M329+'3018 מספר מונה 22002061'!M329+'921 מספר מונה 1800679'!M329</f>
        <v>491.65199999999993</v>
      </c>
      <c r="N360">
        <f>'חכל השיקמה 7 22007172'!N329+'חכל המעפילים 20 22001170'!N329+'חכל המעפילים 15  22005805'!N329+'ששת הימים מספר מונה 347462612'!N329+'שקד 47א מספר מונה 21003871'!N329+'שקד 17א מספר מונה 22002082'!N329+'קרן היסוד 1 מספר מונה 12512041'!N329+'קיבוץ גלויות 39 מספר מונה 22000'!N329+'קיבוץ גלויות 18 מספר מונה 22024'!N329+'עמידר מספר מונה 21023286'!N329+'ההגנה 10 מספר מונה 21023285'!N329+'עגנון 12 מספר מונה 21014900'!N329+'ספריה מספר מונה 14066205'!N329+'מרגוע מספר מונה 22000272'!N329+'לוחמי הגטאות מספר מונה 22023137'!N329+'המעפילים 17 מספר מונה 6181945'!N329+'1335 מספר מונה 22023890'!N329+'דוד בן גאון 1 מספר מונה 2200209'!N329+'בית הדר מספר מונה 23021393'!N329+'בית הדר מספר מונה 22000262'!N329+'בורוכוב מספר מונה 9072242'!N329+'אפרים שריר מספר מונה 17005041'!N329+'XA1314 מספר מונה 14008869'!N329+'AH4520 מספר מונה 22002147'!N329+'AH4300 מספר מונה 12590096'!N329+'AH4067 מספר מונה 12591343'!N329+'AH1920 מספר מונה 22005812'!N329+'AH1920 מספר מונה 21003404'!N329+'AH10 מספר מונה 8070601'!N329+'A23 מספר מונה 22000257'!N329+'3018 מספר מונה 22002061'!N329+'921 מספר מונה 1800679'!N329</f>
        <v>467.87800000000004</v>
      </c>
      <c r="O360">
        <f>'חכל השיקמה 7 22007172'!O329+'חכל המעפילים 20 22001170'!O329+'חכל המעפילים 15  22005805'!O329+'ששת הימים מספר מונה 347462612'!O329+'שקד 47א מספר מונה 21003871'!O329+'שקד 17א מספר מונה 22002082'!O329+'קרן היסוד 1 מספר מונה 12512041'!O329+'קיבוץ גלויות 39 מספר מונה 22000'!O329+'קיבוץ גלויות 18 מספר מונה 22024'!O329+'עמידר מספר מונה 21023286'!O329+'ההגנה 10 מספר מונה 21023285'!O329+'עגנון 12 מספר מונה 21014900'!O329+'ספריה מספר מונה 14066205'!O329+'מרגוע מספר מונה 22000272'!O329+'לוחמי הגטאות מספר מונה 22023137'!O329+'המעפילים 17 מספר מונה 6181945'!O329+'1335 מספר מונה 22023890'!O329+'דוד בן גאון 1 מספר מונה 2200209'!O329+'בית הדר מספר מונה 23021393'!O329+'בית הדר מספר מונה 22000262'!O329+'בורוכוב מספר מונה 9072242'!O329+'אפרים שריר מספר מונה 17005041'!O329+'XA1314 מספר מונה 14008869'!O329+'AH4520 מספר מונה 22002147'!O329+'AH4300 מספר מונה 12590096'!O329+'AH4067 מספר מונה 12591343'!O329+'AH1920 מספר מונה 22005812'!O329+'AH1920 מספר מונה 21003404'!O329+'AH10 מספר מונה 8070601'!O329+'A23 מספר מונה 22000257'!O329+'3018 מספר מונה 22002061'!O329+'921 מספר מונה 1800679'!O329</f>
        <v>442.517</v>
      </c>
      <c r="P360">
        <f>'חכל השיקמה 7 22007172'!P329+'חכל המעפילים 20 22001170'!P329+'חכל המעפילים 15  22005805'!P329+'ששת הימים מספר מונה 347462612'!P329+'שקד 47א מספר מונה 21003871'!P329+'שקד 17א מספר מונה 22002082'!P329+'קרן היסוד 1 מספר מונה 12512041'!P329+'קיבוץ גלויות 39 מספר מונה 22000'!P329+'קיבוץ גלויות 18 מספר מונה 22024'!P329+'עמידר מספר מונה 21023286'!P329+'ההגנה 10 מספר מונה 21023285'!P329+'עגנון 12 מספר מונה 21014900'!P329+'ספריה מספר מונה 14066205'!P329+'מרגוע מספר מונה 22000272'!P329+'לוחמי הגטאות מספר מונה 22023137'!P329+'המעפילים 17 מספר מונה 6181945'!P329+'1335 מספר מונה 22023890'!P329+'דוד בן גאון 1 מספר מונה 2200209'!P329+'בית הדר מספר מונה 23021393'!P329+'בית הדר מספר מונה 22000262'!P329+'בורוכוב מספר מונה 9072242'!P329+'אפרים שריר מספר מונה 17005041'!P329+'XA1314 מספר מונה 14008869'!P329+'AH4520 מספר מונה 22002147'!P329+'AH4300 מספר מונה 12590096'!P329+'AH4067 מספר מונה 12591343'!P329+'AH1920 מספר מונה 22005812'!P329+'AH1920 מספר מונה 21003404'!P329+'AH10 מספר מונה 8070601'!P329+'A23 מספר מונה 22000257'!P329+'3018 מספר מונה 22002061'!P329+'921 מספר מונה 1800679'!P329</f>
        <v>396.20600000000002</v>
      </c>
      <c r="Q360">
        <f>'חכל השיקמה 7 22007172'!Q329+'חכל המעפילים 20 22001170'!Q329+'חכל המעפילים 15  22005805'!Q329+'ששת הימים מספר מונה 347462612'!Q329+'שקד 47א מספר מונה 21003871'!Q329+'שקד 17א מספר מונה 22002082'!Q329+'קרן היסוד 1 מספר מונה 12512041'!Q329+'קיבוץ גלויות 39 מספר מונה 22000'!Q329+'קיבוץ גלויות 18 מספר מונה 22024'!Q329+'עמידר מספר מונה 21023286'!Q329+'ההגנה 10 מספר מונה 21023285'!Q329+'עגנון 12 מספר מונה 21014900'!Q329+'ספריה מספר מונה 14066205'!Q329+'מרגוע מספר מונה 22000272'!Q329+'לוחמי הגטאות מספר מונה 22023137'!Q329+'המעפילים 17 מספר מונה 6181945'!Q329+'1335 מספר מונה 22023890'!Q329+'דוד בן גאון 1 מספר מונה 2200209'!Q329+'בית הדר מספר מונה 23021393'!Q329+'בית הדר מספר מונה 22000262'!Q329+'בורוכוב מספר מונה 9072242'!Q329+'אפרים שריר מספר מונה 17005041'!Q329+'XA1314 מספר מונה 14008869'!Q329+'AH4520 מספר מונה 22002147'!Q329+'AH4300 מספר מונה 12590096'!Q329+'AH4067 מספר מונה 12591343'!Q329+'AH1920 מספר מונה 22005812'!Q329+'AH1920 מספר מונה 21003404'!Q329+'AH10 מספר מונה 8070601'!Q329+'A23 מספר מונה 22000257'!Q329+'3018 מספר מונה 22002061'!Q329+'921 מספר מונה 1800679'!Q329</f>
        <v>410.48699999999991</v>
      </c>
      <c r="R360">
        <f>'חכל השיקמה 7 22007172'!R329+'חכל המעפילים 20 22001170'!R329+'חכל המעפילים 15  22005805'!R329+'ששת הימים מספר מונה 347462612'!R329+'שקד 47א מספר מונה 21003871'!R329+'שקד 17א מספר מונה 22002082'!R329+'קרן היסוד 1 מספר מונה 12512041'!R329+'קיבוץ גלויות 39 מספר מונה 22000'!R329+'קיבוץ גלויות 18 מספר מונה 22024'!R329+'עמידר מספר מונה 21023286'!R329+'ההגנה 10 מספר מונה 21023285'!R329+'עגנון 12 מספר מונה 21014900'!R329+'ספריה מספר מונה 14066205'!R329+'מרגוע מספר מונה 22000272'!R329+'לוחמי הגטאות מספר מונה 22023137'!R329+'המעפילים 17 מספר מונה 6181945'!R329+'1335 מספר מונה 22023890'!R329+'דוד בן גאון 1 מספר מונה 2200209'!R329+'בית הדר מספר מונה 23021393'!R329+'בית הדר מספר מונה 22000262'!R329+'בורוכוב מספר מונה 9072242'!R329+'אפרים שריר מספר מונה 17005041'!R329+'XA1314 מספר מונה 14008869'!R329+'AH4520 מספר מונה 22002147'!R329+'AH4300 מספר מונה 12590096'!R329+'AH4067 מספר מונה 12591343'!R329+'AH1920 מספר מונה 22005812'!R329+'AH1920 מספר מונה 21003404'!R329+'AH10 מספר מונה 8070601'!R329+'A23 מספר מונה 22000257'!R329+'3018 מספר מונה 22002061'!R329+'921 מספר מונה 1800679'!R329</f>
        <v>459.77999999999992</v>
      </c>
      <c r="S360">
        <f>'חכל השיקמה 7 22007172'!S329+'חכל המעפילים 20 22001170'!S329+'חכל המעפילים 15  22005805'!S329+'ששת הימים מספר מונה 347462612'!S329+'שקד 47א מספר מונה 21003871'!S329+'שקד 17א מספר מונה 22002082'!S329+'קרן היסוד 1 מספר מונה 12512041'!S329+'קיבוץ גלויות 39 מספר מונה 22000'!S329+'קיבוץ גלויות 18 מספר מונה 22024'!S329+'עמידר מספר מונה 21023286'!S329+'ההגנה 10 מספר מונה 21023285'!S329+'עגנון 12 מספר מונה 21014900'!S329+'ספריה מספר מונה 14066205'!S329+'מרגוע מספר מונה 22000272'!S329+'לוחמי הגטאות מספר מונה 22023137'!S329+'המעפילים 17 מספר מונה 6181945'!S329+'1335 מספר מונה 22023890'!S329+'דוד בן גאון 1 מספר מונה 2200209'!S329+'בית הדר מספר מונה 23021393'!S329+'בית הדר מספר מונה 22000262'!S329+'בורוכוב מספר מונה 9072242'!S329+'אפרים שריר מספר מונה 17005041'!S329+'XA1314 מספר מונה 14008869'!S329+'AH4520 מספר מונה 22002147'!S329+'AH4300 מספר מונה 12590096'!S329+'AH4067 מספר מונה 12591343'!S329+'AH1920 מספר מונה 22005812'!S329+'AH1920 מספר מונה 21003404'!S329+'AH10 מספר מונה 8070601'!S329+'A23 מספר מונה 22000257'!S329+'3018 מספר מונה 22002061'!S329+'921 מספר מונה 1800679'!S329</f>
        <v>496.59799999999996</v>
      </c>
      <c r="T360">
        <f>'חכל השיקמה 7 22007172'!T329+'חכל המעפילים 20 22001170'!T329+'חכל המעפילים 15  22005805'!T329+'ששת הימים מספר מונה 347462612'!T329+'שקד 47א מספר מונה 21003871'!T329+'שקד 17א מספר מונה 22002082'!T329+'קרן היסוד 1 מספר מונה 12512041'!T329+'קיבוץ גלויות 39 מספר מונה 22000'!T329+'קיבוץ גלויות 18 מספר מונה 22024'!T329+'עמידר מספר מונה 21023286'!T329+'ההגנה 10 מספר מונה 21023285'!T329+'עגנון 12 מספר מונה 21014900'!T329+'ספריה מספר מונה 14066205'!T329+'מרגוע מספר מונה 22000272'!T329+'לוחמי הגטאות מספר מונה 22023137'!T329+'המעפילים 17 מספר מונה 6181945'!T329+'1335 מספר מונה 22023890'!T329+'דוד בן גאון 1 מספר מונה 2200209'!T329+'בית הדר מספר מונה 23021393'!T329+'בית הדר מספר מונה 22000262'!T329+'בורוכוב מספר מונה 9072242'!T329+'אפרים שריר מספר מונה 17005041'!T329+'XA1314 מספר מונה 14008869'!T329+'AH4520 מספר מונה 22002147'!T329+'AH4300 מספר מונה 12590096'!T329+'AH4067 מספר מונה 12591343'!T329+'AH1920 מספר מונה 22005812'!T329+'AH1920 מספר מונה 21003404'!T329+'AH10 מספר מונה 8070601'!T329+'A23 מספר מונה 22000257'!T329+'3018 מספר מונה 22002061'!T329+'921 מספר מונה 1800679'!T329</f>
        <v>478.99099999999999</v>
      </c>
      <c r="U360">
        <f>'חכל השיקמה 7 22007172'!U329+'חכל המעפילים 20 22001170'!U329+'חכל המעפילים 15  22005805'!U329+'ששת הימים מספר מונה 347462612'!U329+'שקד 47א מספר מונה 21003871'!U329+'שקד 17א מספר מונה 22002082'!U329+'קרן היסוד 1 מספר מונה 12512041'!U329+'קיבוץ גלויות 39 מספר מונה 22000'!U329+'קיבוץ גלויות 18 מספר מונה 22024'!U329+'עמידר מספר מונה 21023286'!U329+'ההגנה 10 מספר מונה 21023285'!U329+'עגנון 12 מספר מונה 21014900'!U329+'ספריה מספר מונה 14066205'!U329+'מרגוע מספר מונה 22000272'!U329+'לוחמי הגטאות מספר מונה 22023137'!U329+'המעפילים 17 מספר מונה 6181945'!U329+'1335 מספר מונה 22023890'!U329+'דוד בן גאון 1 מספר מונה 2200209'!U329+'בית הדר מספר מונה 23021393'!U329+'בית הדר מספר מונה 22000262'!U329+'בורוכוב מספר מונה 9072242'!U329+'אפרים שריר מספר מונה 17005041'!U329+'XA1314 מספר מונה 14008869'!U329+'AH4520 מספר מונה 22002147'!U329+'AH4300 מספר מונה 12590096'!U329+'AH4067 מספר מונה 12591343'!U329+'AH1920 מספר מונה 22005812'!U329+'AH1920 מספר מונה 21003404'!U329+'AH10 מספר מונה 8070601'!U329+'A23 מספר מונה 22000257'!U329+'3018 מספר מונה 22002061'!U329+'921 מספר מונה 1800679'!U329</f>
        <v>438.94600000000008</v>
      </c>
      <c r="V360">
        <f>'חכל השיקמה 7 22007172'!V329+'חכל המעפילים 20 22001170'!V329+'חכל המעפילים 15  22005805'!V329+'ששת הימים מספר מונה 347462612'!V329+'שקד 47א מספר מונה 21003871'!V329+'שקד 17א מספר מונה 22002082'!V329+'קרן היסוד 1 מספר מונה 12512041'!V329+'קיבוץ גלויות 39 מספר מונה 22000'!V329+'קיבוץ גלויות 18 מספר מונה 22024'!V329+'עמידר מספר מונה 21023286'!V329+'ההגנה 10 מספר מונה 21023285'!V329+'עגנון 12 מספר מונה 21014900'!V329+'ספריה מספר מונה 14066205'!V329+'מרגוע מספר מונה 22000272'!V329+'לוחמי הגטאות מספר מונה 22023137'!V329+'המעפילים 17 מספר מונה 6181945'!V329+'1335 מספר מונה 22023890'!V329+'דוד בן גאון 1 מספר מונה 2200209'!V329+'בית הדר מספר מונה 23021393'!V329+'בית הדר מספר מונה 22000262'!V329+'בורוכוב מספר מונה 9072242'!V329+'אפרים שריר מספר מונה 17005041'!V329+'XA1314 מספר מונה 14008869'!V329+'AH4520 מספר מונה 22002147'!V329+'AH4300 מספר מונה 12590096'!V329+'AH4067 מספר מונה 12591343'!V329+'AH1920 מספר מונה 22005812'!V329+'AH1920 מספר מונה 21003404'!V329+'AH10 מספר מונה 8070601'!V329+'A23 מספר מונה 22000257'!V329+'3018 מספר מונה 22002061'!V329+'921 מספר מונה 1800679'!V329</f>
        <v>424.1699999999999</v>
      </c>
      <c r="W360">
        <f>'חכל השיקמה 7 22007172'!W329+'חכל המעפילים 20 22001170'!W329+'חכל המעפילים 15  22005805'!W329+'ששת הימים מספר מונה 347462612'!W329+'שקד 47א מספר מונה 21003871'!W329+'שקד 17א מספר מונה 22002082'!W329+'קרן היסוד 1 מספר מונה 12512041'!W329+'קיבוץ גלויות 39 מספר מונה 22000'!W329+'קיבוץ גלויות 18 מספר מונה 22024'!W329+'עמידר מספר מונה 21023286'!W329+'ההגנה 10 מספר מונה 21023285'!W329+'עגנון 12 מספר מונה 21014900'!W329+'ספריה מספר מונה 14066205'!W329+'מרגוע מספר מונה 22000272'!W329+'לוחמי הגטאות מספר מונה 22023137'!W329+'המעפילים 17 מספר מונה 6181945'!W329+'1335 מספר מונה 22023890'!W329+'דוד בן גאון 1 מספר מונה 2200209'!W329+'בית הדר מספר מונה 23021393'!W329+'בית הדר מספר מונה 22000262'!W329+'בורוכוב מספר מונה 9072242'!W329+'אפרים שריר מספר מונה 17005041'!W329+'XA1314 מספר מונה 14008869'!W329+'AH4520 מספר מונה 22002147'!W329+'AH4300 מספר מונה 12590096'!W329+'AH4067 מספר מונה 12591343'!W329+'AH1920 מספר מונה 22005812'!W329+'AH1920 מספר מונה 21003404'!W329+'AH10 מספר מונה 8070601'!W329+'A23 מספר מונה 22000257'!W329+'3018 מספר מונה 22002061'!W329+'921 מספר מונה 1800679'!W329</f>
        <v>432.26900000000006</v>
      </c>
      <c r="X360">
        <f>'חכל השיקמה 7 22007172'!X329+'חכל המעפילים 20 22001170'!X329+'חכל המעפילים 15  22005805'!X329+'ששת הימים מספר מונה 347462612'!X329+'שקד 47א מספר מונה 21003871'!X329+'שקד 17א מספר מונה 22002082'!X329+'קרן היסוד 1 מספר מונה 12512041'!X329+'קיבוץ גלויות 39 מספר מונה 22000'!X329+'קיבוץ גלויות 18 מספר מונה 22024'!X329+'עמידר מספר מונה 21023286'!X329+'ההגנה 10 מספר מונה 21023285'!X329+'עגנון 12 מספר מונה 21014900'!X329+'ספריה מספר מונה 14066205'!X329+'מרגוע מספר מונה 22000272'!X329+'לוחמי הגטאות מספר מונה 22023137'!X329+'המעפילים 17 מספר מונה 6181945'!X329+'1335 מספר מונה 22023890'!X329+'דוד בן גאון 1 מספר מונה 2200209'!X329+'בית הדר מספר מונה 23021393'!X329+'בית הדר מספר מונה 22000262'!X329+'בורוכוב מספר מונה 9072242'!X329+'אפרים שריר מספר מונה 17005041'!X329+'XA1314 מספר מונה 14008869'!X329+'AH4520 מספר מונה 22002147'!X329+'AH4300 מספר מונה 12590096'!X329+'AH4067 מספר מונה 12591343'!X329+'AH1920 מספר מונה 22005812'!X329+'AH1920 מספר מונה 21003404'!X329+'AH10 מספר מונה 8070601'!X329+'A23 מספר מונה 22000257'!X329+'3018 מספר מונה 22002061'!X329+'921 מספר מונה 1800679'!X329</f>
        <v>427.40799999999996</v>
      </c>
      <c r="Y360">
        <f>'חכל השיקמה 7 22007172'!Y329+'חכל המעפילים 20 22001170'!Y329+'חכל המעפילים 15  22005805'!Y329+'ששת הימים מספר מונה 347462612'!Y329+'שקד 47א מספר מונה 21003871'!Y329+'שקד 17א מספר מונה 22002082'!Y329+'קרן היסוד 1 מספר מונה 12512041'!Y329+'קיבוץ גלויות 39 מספר מונה 22000'!Y329+'קיבוץ גלויות 18 מספר מונה 22024'!Y329+'עמידר מספר מונה 21023286'!Y329+'ההגנה 10 מספר מונה 21023285'!Y329+'עגנון 12 מספר מונה 21014900'!Y329+'ספריה מספר מונה 14066205'!Y329+'מרגוע מספר מונה 22000272'!Y329+'לוחמי הגטאות מספר מונה 22023137'!Y329+'המעפילים 17 מספר מונה 6181945'!Y329+'1335 מספר מונה 22023890'!Y329+'דוד בן גאון 1 מספר מונה 2200209'!Y329+'בית הדר מספר מונה 23021393'!Y329+'בית הדר מספר מונה 22000262'!Y329+'בורוכוב מספר מונה 9072242'!Y329+'אפרים שריר מספר מונה 17005041'!Y329+'XA1314 מספר מונה 14008869'!Y329+'AH4520 מספר מונה 22002147'!Y329+'AH4300 מספר מונה 12590096'!Y329+'AH4067 מספר מונה 12591343'!Y329+'AH1920 מספר מונה 22005812'!Y329+'AH1920 מספר מונה 21003404'!Y329+'AH10 מספר מונה 8070601'!Y329+'A23 מספר מונה 22000257'!Y329+'3018 מספר מונה 22002061'!Y329+'921 מספר מונה 1800679'!Y329</f>
        <v>362.64400000000001</v>
      </c>
      <c r="Z360" s="22">
        <f t="shared" si="10"/>
        <v>9013.7129999999997</v>
      </c>
    </row>
    <row r="361" spans="1:52" x14ac:dyDescent="0.45">
      <c r="A361" s="33">
        <v>45254</v>
      </c>
      <c r="B361">
        <f>'חכל השיקמה 7 22007172'!B330+'חכל המעפילים 20 22001170'!B330+'חכל המעפילים 15  22005805'!B330+'ששת הימים מספר מונה 347462612'!B330+'שקד 47א מספר מונה 21003871'!B330+'שקד 17א מספר מונה 22002082'!B330+'קרן היסוד 1 מספר מונה 12512041'!B330+'קיבוץ גלויות 39 מספר מונה 22000'!B330+'קיבוץ גלויות 18 מספר מונה 22024'!B330+'עמידר מספר מונה 21023286'!B330+'ההגנה 10 מספר מונה 21023285'!B330+'עגנון 12 מספר מונה 21014900'!B330+'ספריה מספר מונה 14066205'!B330+'מרגוע מספר מונה 22000272'!B330+'לוחמי הגטאות מספר מונה 22023137'!B330+'המעפילים 17 מספר מונה 6181945'!B330+'1335 מספר מונה 22023890'!B330+'דוד בן גאון 1 מספר מונה 2200209'!B330+'בית הדר מספר מונה 23021393'!B330+'בית הדר מספר מונה 22000262'!B330+'בורוכוב מספר מונה 9072242'!B330+'אפרים שריר מספר מונה 17005041'!B330+'XA1314 מספר מונה 14008869'!B330+'AH4520 מספר מונה 22002147'!B330+'AH4300 מספר מונה 12590096'!B330+'AH4067 מספר מונה 12591343'!B330+'AH1920 מספר מונה 22005812'!B330+'AH1920 מספר מונה 21003404'!B330+'AH10 מספר מונה 8070601'!B330+'A23 מספר מונה 22000257'!B330+'3018 מספר מונה 22002061'!B330+'921 מספר מונה 1800679'!B330</f>
        <v>333.72800000000001</v>
      </c>
      <c r="C361">
        <f>'חכל השיקמה 7 22007172'!C330+'חכל המעפילים 20 22001170'!C330+'חכל המעפילים 15  22005805'!C330+'ששת הימים מספר מונה 347462612'!C330+'שקד 47א מספר מונה 21003871'!C330+'שקד 17א מספר מונה 22002082'!C330+'קרן היסוד 1 מספר מונה 12512041'!C330+'קיבוץ גלויות 39 מספר מונה 22000'!C330+'קיבוץ גלויות 18 מספר מונה 22024'!C330+'עמידר מספר מונה 21023286'!C330+'ההגנה 10 מספר מונה 21023285'!C330+'עגנון 12 מספר מונה 21014900'!C330+'ספריה מספר מונה 14066205'!C330+'מרגוע מספר מונה 22000272'!C330+'לוחמי הגטאות מספר מונה 22023137'!C330+'המעפילים 17 מספר מונה 6181945'!C330+'1335 מספר מונה 22023890'!C330+'דוד בן גאון 1 מספר מונה 2200209'!C330+'בית הדר מספר מונה 23021393'!C330+'בית הדר מספר מונה 22000262'!C330+'בורוכוב מספר מונה 9072242'!C330+'אפרים שריר מספר מונה 17005041'!C330+'XA1314 מספר מונה 14008869'!C330+'AH4520 מספר מונה 22002147'!C330+'AH4300 מספר מונה 12590096'!C330+'AH4067 מספר מונה 12591343'!C330+'AH1920 מספר מונה 22005812'!C330+'AH1920 מספר מונה 21003404'!C330+'AH10 מספר מונה 8070601'!C330+'A23 מספר מונה 22000257'!C330+'3018 מספר מונה 22002061'!C330+'921 מספר מונה 1800679'!C330</f>
        <v>314.73899999999992</v>
      </c>
      <c r="D361">
        <f>'חכל השיקמה 7 22007172'!D330+'חכל המעפילים 20 22001170'!D330+'חכל המעפילים 15  22005805'!D330+'ששת הימים מספר מונה 347462612'!D330+'שקד 47א מספר מונה 21003871'!D330+'שקד 17א מספר מונה 22002082'!D330+'קרן היסוד 1 מספר מונה 12512041'!D330+'קיבוץ גלויות 39 מספר מונה 22000'!D330+'קיבוץ גלויות 18 מספר מונה 22024'!D330+'עמידר מספר מונה 21023286'!D330+'ההגנה 10 מספר מונה 21023285'!D330+'עגנון 12 מספר מונה 21014900'!D330+'ספריה מספר מונה 14066205'!D330+'מרגוע מספר מונה 22000272'!D330+'לוחמי הגטאות מספר מונה 22023137'!D330+'המעפילים 17 מספר מונה 6181945'!D330+'1335 מספר מונה 22023890'!D330+'דוד בן גאון 1 מספר מונה 2200209'!D330+'בית הדר מספר מונה 23021393'!D330+'בית הדר מספר מונה 22000262'!D330+'בורוכוב מספר מונה 9072242'!D330+'אפרים שריר מספר מונה 17005041'!D330+'XA1314 מספר מונה 14008869'!D330+'AH4520 מספר מונה 22002147'!D330+'AH4300 מספר מונה 12590096'!D330+'AH4067 מספר מונה 12591343'!D330+'AH1920 מספר מונה 22005812'!D330+'AH1920 מספר מונה 21003404'!D330+'AH10 מספר מונה 8070601'!D330+'A23 מספר מונה 22000257'!D330+'3018 מספר מונה 22002061'!D330+'921 מספר מונה 1800679'!D330</f>
        <v>281.35399999999998</v>
      </c>
      <c r="E361">
        <f>'חכל השיקמה 7 22007172'!E330+'חכל המעפילים 20 22001170'!E330+'חכל המעפילים 15  22005805'!E330+'ששת הימים מספר מונה 347462612'!E330+'שקד 47א מספר מונה 21003871'!E330+'שקד 17א מספר מונה 22002082'!E330+'קרן היסוד 1 מספר מונה 12512041'!E330+'קיבוץ גלויות 39 מספר מונה 22000'!E330+'קיבוץ גלויות 18 מספר מונה 22024'!E330+'עמידר מספר מונה 21023286'!E330+'ההגנה 10 מספר מונה 21023285'!E330+'עגנון 12 מספר מונה 21014900'!E330+'ספריה מספר מונה 14066205'!E330+'מרגוע מספר מונה 22000272'!E330+'לוחמי הגטאות מספר מונה 22023137'!E330+'המעפילים 17 מספר מונה 6181945'!E330+'1335 מספר מונה 22023890'!E330+'דוד בן גאון 1 מספר מונה 2200209'!E330+'בית הדר מספר מונה 23021393'!E330+'בית הדר מספר מונה 22000262'!E330+'בורוכוב מספר מונה 9072242'!E330+'אפרים שריר מספר מונה 17005041'!E330+'XA1314 מספר מונה 14008869'!E330+'AH4520 מספר מונה 22002147'!E330+'AH4300 מספר מונה 12590096'!E330+'AH4067 מספר מונה 12591343'!E330+'AH1920 מספר מונה 22005812'!E330+'AH1920 מספר מונה 21003404'!E330+'AH10 מספר מונה 8070601'!E330+'A23 מספר מונה 22000257'!E330+'3018 מספר מונה 22002061'!E330+'921 מספר מונה 1800679'!E330</f>
        <v>263.57599999999996</v>
      </c>
      <c r="F361">
        <f>'חכל השיקמה 7 22007172'!F330+'חכל המעפילים 20 22001170'!F330+'חכל המעפילים 15  22005805'!F330+'ששת הימים מספר מונה 347462612'!F330+'שקד 47א מספר מונה 21003871'!F330+'שקד 17א מספר מונה 22002082'!F330+'קרן היסוד 1 מספר מונה 12512041'!F330+'קיבוץ גלויות 39 מספר מונה 22000'!F330+'קיבוץ גלויות 18 מספר מונה 22024'!F330+'עמידר מספר מונה 21023286'!F330+'ההגנה 10 מספר מונה 21023285'!F330+'עגנון 12 מספר מונה 21014900'!F330+'ספריה מספר מונה 14066205'!F330+'מרגוע מספר מונה 22000272'!F330+'לוחמי הגטאות מספר מונה 22023137'!F330+'המעפילים 17 מספר מונה 6181945'!F330+'1335 מספר מונה 22023890'!F330+'דוד בן גאון 1 מספר מונה 2200209'!F330+'בית הדר מספר מונה 23021393'!F330+'בית הדר מספר מונה 22000262'!F330+'בורוכוב מספר מונה 9072242'!F330+'אפרים שריר מספר מונה 17005041'!F330+'XA1314 מספר מונה 14008869'!F330+'AH4520 מספר מונה 22002147'!F330+'AH4300 מספר מונה 12590096'!F330+'AH4067 מספר מונה 12591343'!F330+'AH1920 מספר מונה 22005812'!F330+'AH1920 מספר מונה 21003404'!F330+'AH10 מספר מונה 8070601'!F330+'A23 מספר מונה 22000257'!F330+'3018 מספר מונה 22002061'!F330+'921 מספר מונה 1800679'!F330</f>
        <v>261.48900000000003</v>
      </c>
      <c r="G361">
        <f>'חכל השיקמה 7 22007172'!G330+'חכל המעפילים 20 22001170'!G330+'חכל המעפילים 15  22005805'!G330+'ששת הימים מספר מונה 347462612'!G330+'שקד 47א מספר מונה 21003871'!G330+'שקד 17א מספר מונה 22002082'!G330+'קרן היסוד 1 מספר מונה 12512041'!G330+'קיבוץ גלויות 39 מספר מונה 22000'!G330+'קיבוץ גלויות 18 מספר מונה 22024'!G330+'עמידר מספר מונה 21023286'!G330+'ההגנה 10 מספר מונה 21023285'!G330+'עגנון 12 מספר מונה 21014900'!G330+'ספריה מספר מונה 14066205'!G330+'מרגוע מספר מונה 22000272'!G330+'לוחמי הגטאות מספר מונה 22023137'!G330+'המעפילים 17 מספר מונה 6181945'!G330+'1335 מספר מונה 22023890'!G330+'דוד בן גאון 1 מספר מונה 2200209'!G330+'בית הדר מספר מונה 23021393'!G330+'בית הדר מספר מונה 22000262'!G330+'בורוכוב מספר מונה 9072242'!G330+'אפרים שריר מספר מונה 17005041'!G330+'XA1314 מספר מונה 14008869'!G330+'AH4520 מספר מונה 22002147'!G330+'AH4300 מספר מונה 12590096'!G330+'AH4067 מספר מונה 12591343'!G330+'AH1920 מספר מונה 22005812'!G330+'AH1920 מספר מונה 21003404'!G330+'AH10 מספר מונה 8070601'!G330+'A23 מספר מונה 22000257'!G330+'3018 מספר מונה 22002061'!G330+'921 מספר מונה 1800679'!G330</f>
        <v>261.30399999999997</v>
      </c>
      <c r="H361">
        <f>'חכל השיקמה 7 22007172'!H330+'חכל המעפילים 20 22001170'!H330+'חכל המעפילים 15  22005805'!H330+'ששת הימים מספר מונה 347462612'!H330+'שקד 47א מספר מונה 21003871'!H330+'שקד 17א מספר מונה 22002082'!H330+'קרן היסוד 1 מספר מונה 12512041'!H330+'קיבוץ גלויות 39 מספר מונה 22000'!H330+'קיבוץ גלויות 18 מספר מונה 22024'!H330+'עמידר מספר מונה 21023286'!H330+'ההגנה 10 מספר מונה 21023285'!H330+'עגנון 12 מספר מונה 21014900'!H330+'ספריה מספר מונה 14066205'!H330+'מרגוע מספר מונה 22000272'!H330+'לוחמי הגטאות מספר מונה 22023137'!H330+'המעפילים 17 מספר מונה 6181945'!H330+'1335 מספר מונה 22023890'!H330+'דוד בן גאון 1 מספר מונה 2200209'!H330+'בית הדר מספר מונה 23021393'!H330+'בית הדר מספר מונה 22000262'!H330+'בורוכוב מספר מונה 9072242'!H330+'אפרים שריר מספר מונה 17005041'!H330+'XA1314 מספר מונה 14008869'!H330+'AH4520 מספר מונה 22002147'!H330+'AH4300 מספר מונה 12590096'!H330+'AH4067 מספר מונה 12591343'!H330+'AH1920 מספר מונה 22005812'!H330+'AH1920 מספר מונה 21003404'!H330+'AH10 מספר מונה 8070601'!H330+'A23 מספר מונה 22000257'!H330+'3018 מספר מונה 22002061'!H330+'921 מספר מונה 1800679'!H330</f>
        <v>206.36199999999999</v>
      </c>
      <c r="I361">
        <f>'חכל השיקמה 7 22007172'!I330+'חכל המעפילים 20 22001170'!I330+'חכל המעפילים 15  22005805'!I330+'ששת הימים מספר מונה 347462612'!I330+'שקד 47א מספר מונה 21003871'!I330+'שקד 17א מספר מונה 22002082'!I330+'קרן היסוד 1 מספר מונה 12512041'!I330+'קיבוץ גלויות 39 מספר מונה 22000'!I330+'קיבוץ גלויות 18 מספר מונה 22024'!I330+'עמידר מספר מונה 21023286'!I330+'ההגנה 10 מספר מונה 21023285'!I330+'עגנון 12 מספר מונה 21014900'!I330+'ספריה מספר מונה 14066205'!I330+'מרגוע מספר מונה 22000272'!I330+'לוחמי הגטאות מספר מונה 22023137'!I330+'המעפילים 17 מספר מונה 6181945'!I330+'1335 מספר מונה 22023890'!I330+'דוד בן גאון 1 מספר מונה 2200209'!I330+'בית הדר מספר מונה 23021393'!I330+'בית הדר מספר מונה 22000262'!I330+'בורוכוב מספר מונה 9072242'!I330+'אפרים שריר מספר מונה 17005041'!I330+'XA1314 מספר מונה 14008869'!I330+'AH4520 מספר מונה 22002147'!I330+'AH4300 מספר מונה 12590096'!I330+'AH4067 מספר מונה 12591343'!I330+'AH1920 מספר מונה 22005812'!I330+'AH1920 מספר מונה 21003404'!I330+'AH10 מספר מונה 8070601'!I330+'A23 מספר מונה 22000257'!I330+'3018 מספר מונה 22002061'!I330+'921 מספר מונה 1800679'!I330</f>
        <v>239.14299999999997</v>
      </c>
      <c r="J361">
        <f>'חכל השיקמה 7 22007172'!J330+'חכל המעפילים 20 22001170'!J330+'חכל המעפילים 15  22005805'!J330+'ששת הימים מספר מונה 347462612'!J330+'שקד 47א מספר מונה 21003871'!J330+'שקד 17א מספר מונה 22002082'!J330+'קרן היסוד 1 מספר מונה 12512041'!J330+'קיבוץ גלויות 39 מספר מונה 22000'!J330+'קיבוץ גלויות 18 מספר מונה 22024'!J330+'עמידר מספר מונה 21023286'!J330+'ההגנה 10 מספר מונה 21023285'!J330+'עגנון 12 מספר מונה 21014900'!J330+'ספריה מספר מונה 14066205'!J330+'מרגוע מספר מונה 22000272'!J330+'לוחמי הגטאות מספר מונה 22023137'!J330+'המעפילים 17 מספר מונה 6181945'!J330+'1335 מספר מונה 22023890'!J330+'דוד בן גאון 1 מספר מונה 2200209'!J330+'בית הדר מספר מונה 23021393'!J330+'בית הדר מספר מונה 22000262'!J330+'בורוכוב מספר מונה 9072242'!J330+'אפרים שריר מספר מונה 17005041'!J330+'XA1314 מספר מונה 14008869'!J330+'AH4520 מספר מונה 22002147'!J330+'AH4300 מספר מונה 12590096'!J330+'AH4067 מספר מונה 12591343'!J330+'AH1920 מספר מונה 22005812'!J330+'AH1920 מספר מונה 21003404'!J330+'AH10 מספר מונה 8070601'!J330+'A23 מספר מונה 22000257'!J330+'3018 מספר מונה 22002061'!J330+'921 מספר מונה 1800679'!J330</f>
        <v>285.40800000000007</v>
      </c>
      <c r="K361">
        <f>'חכל השיקמה 7 22007172'!K330+'חכל המעפילים 20 22001170'!K330+'חכל המעפילים 15  22005805'!K330+'ששת הימים מספר מונה 347462612'!K330+'שקד 47א מספר מונה 21003871'!K330+'שקד 17א מספר מונה 22002082'!K330+'קרן היסוד 1 מספר מונה 12512041'!K330+'קיבוץ גלויות 39 מספר מונה 22000'!K330+'קיבוץ גלויות 18 מספר מונה 22024'!K330+'עמידר מספר מונה 21023286'!K330+'ההגנה 10 מספר מונה 21023285'!K330+'עגנון 12 מספר מונה 21014900'!K330+'ספריה מספר מונה 14066205'!K330+'מרגוע מספר מונה 22000272'!K330+'לוחמי הגטאות מספר מונה 22023137'!K330+'המעפילים 17 מספר מונה 6181945'!K330+'1335 מספר מונה 22023890'!K330+'דוד בן גאון 1 מספר מונה 2200209'!K330+'בית הדר מספר מונה 23021393'!K330+'בית הדר מספר מונה 22000262'!K330+'בורוכוב מספר מונה 9072242'!K330+'אפרים שריר מספר מונה 17005041'!K330+'XA1314 מספר מונה 14008869'!K330+'AH4520 מספר מונה 22002147'!K330+'AH4300 מספר מונה 12590096'!K330+'AH4067 מספר מונה 12591343'!K330+'AH1920 מספר מונה 22005812'!K330+'AH1920 מספר מונה 21003404'!K330+'AH10 מספר מונה 8070601'!K330+'A23 מספר מונה 22000257'!K330+'3018 מספר מונה 22002061'!K330+'921 מספר מונה 1800679'!K330</f>
        <v>364.79100000000005</v>
      </c>
      <c r="L361">
        <f>'חכל השיקמה 7 22007172'!L330+'חכל המעפילים 20 22001170'!L330+'חכל המעפילים 15  22005805'!L330+'ששת הימים מספר מונה 347462612'!L330+'שקד 47א מספר מונה 21003871'!L330+'שקד 17א מספר מונה 22002082'!L330+'קרן היסוד 1 מספר מונה 12512041'!L330+'קיבוץ גלויות 39 מספר מונה 22000'!L330+'קיבוץ גלויות 18 מספר מונה 22024'!L330+'עמידר מספר מונה 21023286'!L330+'ההגנה 10 מספר מונה 21023285'!L330+'עגנון 12 מספר מונה 21014900'!L330+'ספריה מספר מונה 14066205'!L330+'מרגוע מספר מונה 22000272'!L330+'לוחמי הגטאות מספר מונה 22023137'!L330+'המעפילים 17 מספר מונה 6181945'!L330+'1335 מספר מונה 22023890'!L330+'דוד בן גאון 1 מספר מונה 2200209'!L330+'בית הדר מספר מונה 23021393'!L330+'בית הדר מספר מונה 22000262'!L330+'בורוכוב מספר מונה 9072242'!L330+'אפרים שריר מספר מונה 17005041'!L330+'XA1314 מספר מונה 14008869'!L330+'AH4520 מספר מונה 22002147'!L330+'AH4300 מספר מונה 12590096'!L330+'AH4067 מספר מונה 12591343'!L330+'AH1920 מספר מונה 22005812'!L330+'AH1920 מספר מונה 21003404'!L330+'AH10 מספר מונה 8070601'!L330+'A23 מספר מונה 22000257'!L330+'3018 מספר מונה 22002061'!L330+'921 מספר מונה 1800679'!L330</f>
        <v>426.26800000000003</v>
      </c>
      <c r="M361">
        <f>'חכל השיקמה 7 22007172'!M330+'חכל המעפילים 20 22001170'!M330+'חכל המעפילים 15  22005805'!M330+'ששת הימים מספר מונה 347462612'!M330+'שקד 47א מספר מונה 21003871'!M330+'שקד 17א מספר מונה 22002082'!M330+'קרן היסוד 1 מספר מונה 12512041'!M330+'קיבוץ גלויות 39 מספר מונה 22000'!M330+'קיבוץ גלויות 18 מספר מונה 22024'!M330+'עמידר מספר מונה 21023286'!M330+'ההגנה 10 מספר מונה 21023285'!M330+'עגנון 12 מספר מונה 21014900'!M330+'ספריה מספר מונה 14066205'!M330+'מרגוע מספר מונה 22000272'!M330+'לוחמי הגטאות מספר מונה 22023137'!M330+'המעפילים 17 מספר מונה 6181945'!M330+'1335 מספר מונה 22023890'!M330+'דוד בן גאון 1 מספר מונה 2200209'!M330+'בית הדר מספר מונה 23021393'!M330+'בית הדר מספר מונה 22000262'!M330+'בורוכוב מספר מונה 9072242'!M330+'אפרים שריר מספר מונה 17005041'!M330+'XA1314 מספר מונה 14008869'!M330+'AH4520 מספר מונה 22002147'!M330+'AH4300 מספר מונה 12590096'!M330+'AH4067 מספר מונה 12591343'!M330+'AH1920 מספר מונה 22005812'!M330+'AH1920 מספר מונה 21003404'!M330+'AH10 מספר מונה 8070601'!M330+'A23 מספר מונה 22000257'!M330+'3018 מספר מונה 22002061'!M330+'921 מספר מונה 1800679'!M330</f>
        <v>455.49399999999991</v>
      </c>
      <c r="N361">
        <f>'חכל השיקמה 7 22007172'!N330+'חכל המעפילים 20 22001170'!N330+'חכל המעפילים 15  22005805'!N330+'ששת הימים מספר מונה 347462612'!N330+'שקד 47א מספר מונה 21003871'!N330+'שקד 17א מספר מונה 22002082'!N330+'קרן היסוד 1 מספר מונה 12512041'!N330+'קיבוץ גלויות 39 מספר מונה 22000'!N330+'קיבוץ גלויות 18 מספר מונה 22024'!N330+'עמידר מספר מונה 21023286'!N330+'ההגנה 10 מספר מונה 21023285'!N330+'עגנון 12 מספר מונה 21014900'!N330+'ספריה מספר מונה 14066205'!N330+'מרגוע מספר מונה 22000272'!N330+'לוחמי הגטאות מספר מונה 22023137'!N330+'המעפילים 17 מספר מונה 6181945'!N330+'1335 מספר מונה 22023890'!N330+'דוד בן גאון 1 מספר מונה 2200209'!N330+'בית הדר מספר מונה 23021393'!N330+'בית הדר מספר מונה 22000262'!N330+'בורוכוב מספר מונה 9072242'!N330+'אפרים שריר מספר מונה 17005041'!N330+'XA1314 מספר מונה 14008869'!N330+'AH4520 מספר מונה 22002147'!N330+'AH4300 מספר מונה 12590096'!N330+'AH4067 מספר מונה 12591343'!N330+'AH1920 מספר מונה 22005812'!N330+'AH1920 מספר מונה 21003404'!N330+'AH10 מספר מונה 8070601'!N330+'A23 מספר מונה 22000257'!N330+'3018 מספר מונה 22002061'!N330+'921 מספר מונה 1800679'!N330</f>
        <v>447.17100000000005</v>
      </c>
      <c r="O361">
        <f>'חכל השיקמה 7 22007172'!O330+'חכל המעפילים 20 22001170'!O330+'חכל המעפילים 15  22005805'!O330+'ששת הימים מספר מונה 347462612'!O330+'שקד 47א מספר מונה 21003871'!O330+'שקד 17א מספר מונה 22002082'!O330+'קרן היסוד 1 מספר מונה 12512041'!O330+'קיבוץ גלויות 39 מספר מונה 22000'!O330+'קיבוץ גלויות 18 מספר מונה 22024'!O330+'עמידר מספר מונה 21023286'!O330+'ההגנה 10 מספר מונה 21023285'!O330+'עגנון 12 מספר מונה 21014900'!O330+'ספריה מספר מונה 14066205'!O330+'מרגוע מספר מונה 22000272'!O330+'לוחמי הגטאות מספר מונה 22023137'!O330+'המעפילים 17 מספר מונה 6181945'!O330+'1335 מספר מונה 22023890'!O330+'דוד בן גאון 1 מספר מונה 2200209'!O330+'בית הדר מספר מונה 23021393'!O330+'בית הדר מספר מונה 22000262'!O330+'בורוכוב מספר מונה 9072242'!O330+'אפרים שריר מספר מונה 17005041'!O330+'XA1314 מספר מונה 14008869'!O330+'AH4520 מספר מונה 22002147'!O330+'AH4300 מספר מונה 12590096'!O330+'AH4067 מספר מונה 12591343'!O330+'AH1920 מספר מונה 22005812'!O330+'AH1920 מספר מונה 21003404'!O330+'AH10 מספר מונה 8070601'!O330+'A23 מספר מונה 22000257'!O330+'3018 מספר מונה 22002061'!O330+'921 מספר מונה 1800679'!O330</f>
        <v>408.70499999999998</v>
      </c>
      <c r="P361">
        <f>'חכל השיקמה 7 22007172'!P330+'חכל המעפילים 20 22001170'!P330+'חכל המעפילים 15  22005805'!P330+'ששת הימים מספר מונה 347462612'!P330+'שקד 47א מספר מונה 21003871'!P330+'שקד 17א מספר מונה 22002082'!P330+'קרן היסוד 1 מספר מונה 12512041'!P330+'קיבוץ גלויות 39 מספר מונה 22000'!P330+'קיבוץ גלויות 18 מספר מונה 22024'!P330+'עמידר מספר מונה 21023286'!P330+'ההגנה 10 מספר מונה 21023285'!P330+'עגנון 12 מספר מונה 21014900'!P330+'ספריה מספר מונה 14066205'!P330+'מרגוע מספר מונה 22000272'!P330+'לוחמי הגטאות מספר מונה 22023137'!P330+'המעפילים 17 מספר מונה 6181945'!P330+'1335 מספר מונה 22023890'!P330+'דוד בן גאון 1 מספר מונה 2200209'!P330+'בית הדר מספר מונה 23021393'!P330+'בית הדר מספר מונה 22000262'!P330+'בורוכוב מספר מונה 9072242'!P330+'אפרים שריר מספר מונה 17005041'!P330+'XA1314 מספר מונה 14008869'!P330+'AH4520 מספר מונה 22002147'!P330+'AH4300 מספר מונה 12590096'!P330+'AH4067 מספר מונה 12591343'!P330+'AH1920 מספר מונה 22005812'!P330+'AH1920 מספר מונה 21003404'!P330+'AH10 מספר מונה 8070601'!P330+'A23 מספר מונה 22000257'!P330+'3018 מספר מונה 22002061'!P330+'921 מספר מונה 1800679'!P330</f>
        <v>365.411</v>
      </c>
      <c r="Q361">
        <f>'חכל השיקמה 7 22007172'!Q330+'חכל המעפילים 20 22001170'!Q330+'חכל המעפילים 15  22005805'!Q330+'ששת הימים מספר מונה 347462612'!Q330+'שקד 47א מספר מונה 21003871'!Q330+'שקד 17א מספר מונה 22002082'!Q330+'קרן היסוד 1 מספר מונה 12512041'!Q330+'קיבוץ גלויות 39 מספר מונה 22000'!Q330+'קיבוץ גלויות 18 מספר מונה 22024'!Q330+'עמידר מספר מונה 21023286'!Q330+'ההגנה 10 מספר מונה 21023285'!Q330+'עגנון 12 מספר מונה 21014900'!Q330+'ספריה מספר מונה 14066205'!Q330+'מרגוע מספר מונה 22000272'!Q330+'לוחמי הגטאות מספר מונה 22023137'!Q330+'המעפילים 17 מספר מונה 6181945'!Q330+'1335 מספר מונה 22023890'!Q330+'דוד בן גאון 1 מספר מונה 2200209'!Q330+'בית הדר מספר מונה 23021393'!Q330+'בית הדר מספר מונה 22000262'!Q330+'בורוכוב מספר מונה 9072242'!Q330+'אפרים שריר מספר מונה 17005041'!Q330+'XA1314 מספר מונה 14008869'!Q330+'AH4520 מספר מונה 22002147'!Q330+'AH4300 מספר מונה 12590096'!Q330+'AH4067 מספר מונה 12591343'!Q330+'AH1920 מספר מונה 22005812'!Q330+'AH1920 מספר מונה 21003404'!Q330+'AH10 מספר מונה 8070601'!Q330+'A23 מספר מונה 22000257'!Q330+'3018 מספר מונה 22002061'!Q330+'921 מספר מונה 1800679'!Q330</f>
        <v>381.95</v>
      </c>
      <c r="R361">
        <f>'חכל השיקמה 7 22007172'!R330+'חכל המעפילים 20 22001170'!R330+'חכל המעפילים 15  22005805'!R330+'ששת הימים מספר מונה 347462612'!R330+'שקד 47א מספר מונה 21003871'!R330+'שקד 17א מספר מונה 22002082'!R330+'קרן היסוד 1 מספר מונה 12512041'!R330+'קיבוץ גלויות 39 מספר מונה 22000'!R330+'קיבוץ גלויות 18 מספר מונה 22024'!R330+'עמידר מספר מונה 21023286'!R330+'ההגנה 10 מספר מונה 21023285'!R330+'עגנון 12 מספר מונה 21014900'!R330+'ספריה מספר מונה 14066205'!R330+'מרגוע מספר מונה 22000272'!R330+'לוחמי הגטאות מספר מונה 22023137'!R330+'המעפילים 17 מספר מונה 6181945'!R330+'1335 מספר מונה 22023890'!R330+'דוד בן גאון 1 מספר מונה 2200209'!R330+'בית הדר מספר מונה 23021393'!R330+'בית הדר מספר מונה 22000262'!R330+'בורוכוב מספר מונה 9072242'!R330+'אפרים שריר מספר מונה 17005041'!R330+'XA1314 מספר מונה 14008869'!R330+'AH4520 מספר מונה 22002147'!R330+'AH4300 מספר מונה 12590096'!R330+'AH4067 מספר מונה 12591343'!R330+'AH1920 מספר מונה 22005812'!R330+'AH1920 מספר מונה 21003404'!R330+'AH10 מספר מונה 8070601'!R330+'A23 מספר מונה 22000257'!R330+'3018 מספר מונה 22002061'!R330+'921 מספר מונה 1800679'!R330</f>
        <v>462.23499999999996</v>
      </c>
      <c r="S361">
        <f>'חכל השיקמה 7 22007172'!S330+'חכל המעפילים 20 22001170'!S330+'חכל המעפילים 15  22005805'!S330+'ששת הימים מספר מונה 347462612'!S330+'שקד 47א מספר מונה 21003871'!S330+'שקד 17א מספר מונה 22002082'!S330+'קרן היסוד 1 מספר מונה 12512041'!S330+'קיבוץ גלויות 39 מספר מונה 22000'!S330+'קיבוץ גלויות 18 מספר מונה 22024'!S330+'עמידר מספר מונה 21023286'!S330+'ההגנה 10 מספר מונה 21023285'!S330+'עגנון 12 מספר מונה 21014900'!S330+'ספריה מספר מונה 14066205'!S330+'מרגוע מספר מונה 22000272'!S330+'לוחמי הגטאות מספר מונה 22023137'!S330+'המעפילים 17 מספר מונה 6181945'!S330+'1335 מספר מונה 22023890'!S330+'דוד בן גאון 1 מספר מונה 2200209'!S330+'בית הדר מספר מונה 23021393'!S330+'בית הדר מספר מונה 22000262'!S330+'בורוכוב מספר מונה 9072242'!S330+'אפרים שריר מספר מונה 17005041'!S330+'XA1314 מספר מונה 14008869'!S330+'AH4520 מספר מונה 22002147'!S330+'AH4300 מספר מונה 12590096'!S330+'AH4067 מספר מונה 12591343'!S330+'AH1920 מספר מונה 22005812'!S330+'AH1920 מספר מונה 21003404'!S330+'AH10 מספר מונה 8070601'!S330+'A23 מספר מונה 22000257'!S330+'3018 מספר מונה 22002061'!S330+'921 מספר מונה 1800679'!S330</f>
        <v>515.34999999999991</v>
      </c>
      <c r="T361">
        <f>'חכל השיקמה 7 22007172'!T330+'חכל המעפילים 20 22001170'!T330+'חכל המעפילים 15  22005805'!T330+'ששת הימים מספר מונה 347462612'!T330+'שקד 47א מספר מונה 21003871'!T330+'שקד 17א מספר מונה 22002082'!T330+'קרן היסוד 1 מספר מונה 12512041'!T330+'קיבוץ גלויות 39 מספר מונה 22000'!T330+'קיבוץ גלויות 18 מספר מונה 22024'!T330+'עמידר מספר מונה 21023286'!T330+'ההגנה 10 מספר מונה 21023285'!T330+'עגנון 12 מספר מונה 21014900'!T330+'ספריה מספר מונה 14066205'!T330+'מרגוע מספר מונה 22000272'!T330+'לוחמי הגטאות מספר מונה 22023137'!T330+'המעפילים 17 מספר מונה 6181945'!T330+'1335 מספר מונה 22023890'!T330+'דוד בן גאון 1 מספר מונה 2200209'!T330+'בית הדר מספר מונה 23021393'!T330+'בית הדר מספר מונה 22000262'!T330+'בורוכוב מספר מונה 9072242'!T330+'אפרים שריר מספר מונה 17005041'!T330+'XA1314 מספר מונה 14008869'!T330+'AH4520 מספר מונה 22002147'!T330+'AH4300 מספר מונה 12590096'!T330+'AH4067 מספר מונה 12591343'!T330+'AH1920 מספר מונה 22005812'!T330+'AH1920 מספר מונה 21003404'!T330+'AH10 מספר מונה 8070601'!T330+'A23 מספר מונה 22000257'!T330+'3018 מספר מונה 22002061'!T330+'921 מספר מונה 1800679'!T330</f>
        <v>495.28799999999995</v>
      </c>
      <c r="U361">
        <f>'חכל השיקמה 7 22007172'!U330+'חכל המעפילים 20 22001170'!U330+'חכל המעפילים 15  22005805'!U330+'ששת הימים מספר מונה 347462612'!U330+'שקד 47א מספר מונה 21003871'!U330+'שקד 17א מספר מונה 22002082'!U330+'קרן היסוד 1 מספר מונה 12512041'!U330+'קיבוץ גלויות 39 מספר מונה 22000'!U330+'קיבוץ גלויות 18 מספר מונה 22024'!U330+'עמידר מספר מונה 21023286'!U330+'ההגנה 10 מספר מונה 21023285'!U330+'עגנון 12 מספר מונה 21014900'!U330+'ספריה מספר מונה 14066205'!U330+'מרגוע מספר מונה 22000272'!U330+'לוחמי הגטאות מספר מונה 22023137'!U330+'המעפילים 17 מספר מונה 6181945'!U330+'1335 מספר מונה 22023890'!U330+'דוד בן גאון 1 מספר מונה 2200209'!U330+'בית הדר מספר מונה 23021393'!U330+'בית הדר מספר מונה 22000262'!U330+'בורוכוב מספר מונה 9072242'!U330+'אפרים שריר מספר מונה 17005041'!U330+'XA1314 מספר מונה 14008869'!U330+'AH4520 מספר מונה 22002147'!U330+'AH4300 מספר מונה 12590096'!U330+'AH4067 מספר מונה 12591343'!U330+'AH1920 מספר מונה 22005812'!U330+'AH1920 מספר מונה 21003404'!U330+'AH10 מספר מונה 8070601'!U330+'A23 מספר מונה 22000257'!U330+'3018 מספר מונה 22002061'!U330+'921 מספר מונה 1800679'!U330</f>
        <v>459.22099999999989</v>
      </c>
      <c r="V361">
        <f>'חכל השיקמה 7 22007172'!V330+'חכל המעפילים 20 22001170'!V330+'חכל המעפילים 15  22005805'!V330+'ששת הימים מספר מונה 347462612'!V330+'שקד 47א מספר מונה 21003871'!V330+'שקד 17א מספר מונה 22002082'!V330+'קרן היסוד 1 מספר מונה 12512041'!V330+'קיבוץ גלויות 39 מספר מונה 22000'!V330+'קיבוץ גלויות 18 מספר מונה 22024'!V330+'עמידר מספר מונה 21023286'!V330+'ההגנה 10 מספר מונה 21023285'!V330+'עגנון 12 מספר מונה 21014900'!V330+'ספריה מספר מונה 14066205'!V330+'מרגוע מספר מונה 22000272'!V330+'לוחמי הגטאות מספר מונה 22023137'!V330+'המעפילים 17 מספר מונה 6181945'!V330+'1335 מספר מונה 22023890'!V330+'דוד בן גאון 1 מספר מונה 2200209'!V330+'בית הדר מספר מונה 23021393'!V330+'בית הדר מספר מונה 22000262'!V330+'בורוכוב מספר מונה 9072242'!V330+'אפרים שריר מספר מונה 17005041'!V330+'XA1314 מספר מונה 14008869'!V330+'AH4520 מספר מונה 22002147'!V330+'AH4300 מספר מונה 12590096'!V330+'AH4067 מספר מונה 12591343'!V330+'AH1920 מספר מונה 22005812'!V330+'AH1920 מספר מונה 21003404'!V330+'AH10 מספר מונה 8070601'!V330+'A23 מספר מונה 22000257'!V330+'3018 מספר מונה 22002061'!V330+'921 מספר מונה 1800679'!V330</f>
        <v>417.11800000000005</v>
      </c>
      <c r="W361">
        <f>'חכל השיקמה 7 22007172'!W330+'חכל המעפילים 20 22001170'!W330+'חכל המעפילים 15  22005805'!W330+'ששת הימים מספר מונה 347462612'!W330+'שקד 47א מספר מונה 21003871'!W330+'שקד 17א מספר מונה 22002082'!W330+'קרן היסוד 1 מספר מונה 12512041'!W330+'קיבוץ גלויות 39 מספר מונה 22000'!W330+'קיבוץ גלויות 18 מספר מונה 22024'!W330+'עמידר מספר מונה 21023286'!W330+'ההגנה 10 מספר מונה 21023285'!W330+'עגנון 12 מספר מונה 21014900'!W330+'ספריה מספר מונה 14066205'!W330+'מרגוע מספר מונה 22000272'!W330+'לוחמי הגטאות מספר מונה 22023137'!W330+'המעפילים 17 מספר מונה 6181945'!W330+'1335 מספר מונה 22023890'!W330+'דוד בן גאון 1 מספר מונה 2200209'!W330+'בית הדר מספר מונה 23021393'!W330+'בית הדר מספר מונה 22000262'!W330+'בורוכוב מספר מונה 9072242'!W330+'אפרים שריר מספר מונה 17005041'!W330+'XA1314 מספר מונה 14008869'!W330+'AH4520 מספר מונה 22002147'!W330+'AH4300 מספר מונה 12590096'!W330+'AH4067 מספר מונה 12591343'!W330+'AH1920 מספר מונה 22005812'!W330+'AH1920 מספר מונה 21003404'!W330+'AH10 מספר מונה 8070601'!W330+'A23 מספר מונה 22000257'!W330+'3018 מספר מונה 22002061'!W330+'921 מספר מונה 1800679'!W330</f>
        <v>408.67800000000017</v>
      </c>
      <c r="X361">
        <f>'חכל השיקמה 7 22007172'!X330+'חכל המעפילים 20 22001170'!X330+'חכל המעפילים 15  22005805'!X330+'ששת הימים מספר מונה 347462612'!X330+'שקד 47א מספר מונה 21003871'!X330+'שקד 17א מספר מונה 22002082'!X330+'קרן היסוד 1 מספר מונה 12512041'!X330+'קיבוץ גלויות 39 מספר מונה 22000'!X330+'קיבוץ גלויות 18 מספר מונה 22024'!X330+'עמידר מספר מונה 21023286'!X330+'ההגנה 10 מספר מונה 21023285'!X330+'עגנון 12 מספר מונה 21014900'!X330+'ספריה מספר מונה 14066205'!X330+'מרגוע מספר מונה 22000272'!X330+'לוחמי הגטאות מספר מונה 22023137'!X330+'המעפילים 17 מספר מונה 6181945'!X330+'1335 מספר מונה 22023890'!X330+'דוד בן גאון 1 מספר מונה 2200209'!X330+'בית הדר מספר מונה 23021393'!X330+'בית הדר מספר מונה 22000262'!X330+'בורוכוב מספר מונה 9072242'!X330+'אפרים שריר מספר מונה 17005041'!X330+'XA1314 מספר מונה 14008869'!X330+'AH4520 מספר מונה 22002147'!X330+'AH4300 מספר מונה 12590096'!X330+'AH4067 מספר מונה 12591343'!X330+'AH1920 מספר מונה 22005812'!X330+'AH1920 מספר מונה 21003404'!X330+'AH10 מספר מונה 8070601'!X330+'A23 מספר מונה 22000257'!X330+'3018 מספר מונה 22002061'!X330+'921 מספר מונה 1800679'!X330</f>
        <v>379.90199999999999</v>
      </c>
      <c r="Y361">
        <f>'חכל השיקמה 7 22007172'!Y330+'חכל המעפילים 20 22001170'!Y330+'חכל המעפילים 15  22005805'!Y330+'ששת הימים מספר מונה 347462612'!Y330+'שקד 47א מספר מונה 21003871'!Y330+'שקד 17א מספר מונה 22002082'!Y330+'קרן היסוד 1 מספר מונה 12512041'!Y330+'קיבוץ גלויות 39 מספר מונה 22000'!Y330+'קיבוץ גלויות 18 מספר מונה 22024'!Y330+'עמידר מספר מונה 21023286'!Y330+'ההגנה 10 מספר מונה 21023285'!Y330+'עגנון 12 מספר מונה 21014900'!Y330+'ספריה מספר מונה 14066205'!Y330+'מרגוע מספר מונה 22000272'!Y330+'לוחמי הגטאות מספר מונה 22023137'!Y330+'המעפילים 17 מספר מונה 6181945'!Y330+'1335 מספר מונה 22023890'!Y330+'דוד בן גאון 1 מספר מונה 2200209'!Y330+'בית הדר מספר מונה 23021393'!Y330+'בית הדר מספר מונה 22000262'!Y330+'בורוכוב מספר מונה 9072242'!Y330+'אפרים שריר מספר מונה 17005041'!Y330+'XA1314 מספר מונה 14008869'!Y330+'AH4520 מספר מונה 22002147'!Y330+'AH4300 מספר מונה 12590096'!Y330+'AH4067 מספר מונה 12591343'!Y330+'AH1920 מספר מונה 22005812'!Y330+'AH1920 מספר מונה 21003404'!Y330+'AH10 מספר מונה 8070601'!Y330+'A23 מספר מונה 22000257'!Y330+'3018 מספר מונה 22002061'!Y330+'921 מספר מונה 1800679'!Y330</f>
        <v>342.75099999999998</v>
      </c>
      <c r="Z361" s="22">
        <f t="shared" si="10"/>
        <v>8777.4359999999979</v>
      </c>
    </row>
    <row r="362" spans="1:52" x14ac:dyDescent="0.45">
      <c r="A362" s="33">
        <v>45255</v>
      </c>
      <c r="B362">
        <f>'חכל השיקמה 7 22007172'!B331+'חכל המעפילים 20 22001170'!B331+'חכל המעפילים 15  22005805'!B331+'ששת הימים מספר מונה 347462612'!B331+'שקד 47א מספר מונה 21003871'!B331+'שקד 17א מספר מונה 22002082'!B331+'קרן היסוד 1 מספר מונה 12512041'!B331+'קיבוץ גלויות 39 מספר מונה 22000'!B331+'קיבוץ גלויות 18 מספר מונה 22024'!B331+'עמידר מספר מונה 21023286'!B331+'ההגנה 10 מספר מונה 21023285'!B331+'עגנון 12 מספר מונה 21014900'!B331+'ספריה מספר מונה 14066205'!B331+'מרגוע מספר מונה 22000272'!B331+'לוחמי הגטאות מספר מונה 22023137'!B331+'המעפילים 17 מספר מונה 6181945'!B331+'1335 מספר מונה 22023890'!B331+'דוד בן גאון 1 מספר מונה 2200209'!B331+'בית הדר מספר מונה 23021393'!B331+'בית הדר מספר מונה 22000262'!B331+'בורוכוב מספר מונה 9072242'!B331+'אפרים שריר מספר מונה 17005041'!B331+'XA1314 מספר מונה 14008869'!B331+'AH4520 מספר מונה 22002147'!B331+'AH4300 מספר מונה 12590096'!B331+'AH4067 מספר מונה 12591343'!B331+'AH1920 מספר מונה 22005812'!B331+'AH1920 מספר מונה 21003404'!B331+'AH10 מספר מונה 8070601'!B331+'A23 מספר מונה 22000257'!B331+'3018 מספר מונה 22002061'!B331+'921 מספר מונה 1800679'!B331</f>
        <v>333.90399999999994</v>
      </c>
      <c r="C362">
        <f>'חכל השיקמה 7 22007172'!C331+'חכל המעפילים 20 22001170'!C331+'חכל המעפילים 15  22005805'!C331+'ששת הימים מספר מונה 347462612'!C331+'שקד 47א מספר מונה 21003871'!C331+'שקד 17א מספר מונה 22002082'!C331+'קרן היסוד 1 מספר מונה 12512041'!C331+'קיבוץ גלויות 39 מספר מונה 22000'!C331+'קיבוץ גלויות 18 מספר מונה 22024'!C331+'עמידר מספר מונה 21023286'!C331+'ההגנה 10 מספר מונה 21023285'!C331+'עגנון 12 מספר מונה 21014900'!C331+'ספריה מספר מונה 14066205'!C331+'מרגוע מספר מונה 22000272'!C331+'לוחמי הגטאות מספר מונה 22023137'!C331+'המעפילים 17 מספר מונה 6181945'!C331+'1335 מספר מונה 22023890'!C331+'דוד בן גאון 1 מספר מונה 2200209'!C331+'בית הדר מספר מונה 23021393'!C331+'בית הדר מספר מונה 22000262'!C331+'בורוכוב מספר מונה 9072242'!C331+'אפרים שריר מספר מונה 17005041'!C331+'XA1314 מספר מונה 14008869'!C331+'AH4520 מספר מונה 22002147'!C331+'AH4300 מספר מונה 12590096'!C331+'AH4067 מספר מונה 12591343'!C331+'AH1920 מספר מונה 22005812'!C331+'AH1920 מספר מונה 21003404'!C331+'AH10 מספר מונה 8070601'!C331+'A23 מספר מונה 22000257'!C331+'3018 מספר מונה 22002061'!C331+'921 מספר מונה 1800679'!C331</f>
        <v>304.49600000000004</v>
      </c>
      <c r="D362">
        <f>'חכל השיקמה 7 22007172'!D331+'חכל המעפילים 20 22001170'!D331+'חכל המעפילים 15  22005805'!D331+'ששת הימים מספר מונה 347462612'!D331+'שקד 47א מספר מונה 21003871'!D331+'שקד 17א מספר מונה 22002082'!D331+'קרן היסוד 1 מספר מונה 12512041'!D331+'קיבוץ גלויות 39 מספר מונה 22000'!D331+'קיבוץ גלויות 18 מספר מונה 22024'!D331+'עמידר מספר מונה 21023286'!D331+'ההגנה 10 מספר מונה 21023285'!D331+'עגנון 12 מספר מונה 21014900'!D331+'ספריה מספר מונה 14066205'!D331+'מרגוע מספר מונה 22000272'!D331+'לוחמי הגטאות מספר מונה 22023137'!D331+'המעפילים 17 מספר מונה 6181945'!D331+'1335 מספר מונה 22023890'!D331+'דוד בן גאון 1 מספר מונה 2200209'!D331+'בית הדר מספר מונה 23021393'!D331+'בית הדר מספר מונה 22000262'!D331+'בורוכוב מספר מונה 9072242'!D331+'אפרים שריר מספר מונה 17005041'!D331+'XA1314 מספר מונה 14008869'!D331+'AH4520 מספר מונה 22002147'!D331+'AH4300 מספר מונה 12590096'!D331+'AH4067 מספר מונה 12591343'!D331+'AH1920 מספר מונה 22005812'!D331+'AH1920 מספר מונה 21003404'!D331+'AH10 מספר מונה 8070601'!D331+'A23 מספר מונה 22000257'!D331+'3018 מספר מונה 22002061'!D331+'921 מספר מונה 1800679'!D331</f>
        <v>294.51600000000002</v>
      </c>
      <c r="E362">
        <f>'חכל השיקמה 7 22007172'!E331+'חכל המעפילים 20 22001170'!E331+'חכל המעפילים 15  22005805'!E331+'ששת הימים מספר מונה 347462612'!E331+'שקד 47א מספר מונה 21003871'!E331+'שקד 17א מספר מונה 22002082'!E331+'קרן היסוד 1 מספר מונה 12512041'!E331+'קיבוץ גלויות 39 מספר מונה 22000'!E331+'קיבוץ גלויות 18 מספר מונה 22024'!E331+'עמידר מספר מונה 21023286'!E331+'ההגנה 10 מספר מונה 21023285'!E331+'עגנון 12 מספר מונה 21014900'!E331+'ספריה מספר מונה 14066205'!E331+'מרגוע מספר מונה 22000272'!E331+'לוחמי הגטאות מספר מונה 22023137'!E331+'המעפילים 17 מספר מונה 6181945'!E331+'1335 מספר מונה 22023890'!E331+'דוד בן גאון 1 מספר מונה 2200209'!E331+'בית הדר מספר מונה 23021393'!E331+'בית הדר מספר מונה 22000262'!E331+'בורוכוב מספר מונה 9072242'!E331+'אפרים שריר מספר מונה 17005041'!E331+'XA1314 מספר מונה 14008869'!E331+'AH4520 מספר מונה 22002147'!E331+'AH4300 מספר מונה 12590096'!E331+'AH4067 מספר מונה 12591343'!E331+'AH1920 מספר מונה 22005812'!E331+'AH1920 מספר מונה 21003404'!E331+'AH10 מספר מונה 8070601'!E331+'A23 מספר מונה 22000257'!E331+'3018 מספר מונה 22002061'!E331+'921 מספר מונה 1800679'!E331</f>
        <v>280.71100000000001</v>
      </c>
      <c r="F362">
        <f>'חכל השיקמה 7 22007172'!F331+'חכל המעפילים 20 22001170'!F331+'חכל המעפילים 15  22005805'!F331+'ששת הימים מספר מונה 347462612'!F331+'שקד 47א מספר מונה 21003871'!F331+'שקד 17א מספר מונה 22002082'!F331+'קרן היסוד 1 מספר מונה 12512041'!F331+'קיבוץ גלויות 39 מספר מונה 22000'!F331+'קיבוץ גלויות 18 מספר מונה 22024'!F331+'עמידר מספר מונה 21023286'!F331+'ההגנה 10 מספר מונה 21023285'!F331+'עגנון 12 מספר מונה 21014900'!F331+'ספריה מספר מונה 14066205'!F331+'מרגוע מספר מונה 22000272'!F331+'לוחמי הגטאות מספר מונה 22023137'!F331+'המעפילים 17 מספר מונה 6181945'!F331+'1335 מספר מונה 22023890'!F331+'דוד בן גאון 1 מספר מונה 2200209'!F331+'בית הדר מספר מונה 23021393'!F331+'בית הדר מספר מונה 22000262'!F331+'בורוכוב מספר מונה 9072242'!F331+'אפרים שריר מספר מונה 17005041'!F331+'XA1314 מספר מונה 14008869'!F331+'AH4520 מספר מונה 22002147'!F331+'AH4300 מספר מונה 12590096'!F331+'AH4067 מספר מונה 12591343'!F331+'AH1920 מספר מונה 22005812'!F331+'AH1920 מספר מונה 21003404'!F331+'AH10 מספר מונה 8070601'!F331+'A23 מספר מונה 22000257'!F331+'3018 מספר מונה 22002061'!F331+'921 מספר מונה 1800679'!F331</f>
        <v>280.6400000000001</v>
      </c>
      <c r="G362">
        <f>'חכל השיקמה 7 22007172'!G331+'חכל המעפילים 20 22001170'!G331+'חכל המעפילים 15  22005805'!G331+'ששת הימים מספר מונה 347462612'!G331+'שקד 47א מספר מונה 21003871'!G331+'שקד 17א מספר מונה 22002082'!G331+'קרן היסוד 1 מספר מונה 12512041'!G331+'קיבוץ גלויות 39 מספר מונה 22000'!G331+'קיבוץ גלויות 18 מספר מונה 22024'!G331+'עמידר מספר מונה 21023286'!G331+'ההגנה 10 מספר מונה 21023285'!G331+'עגנון 12 מספר מונה 21014900'!G331+'ספריה מספר מונה 14066205'!G331+'מרגוע מספר מונה 22000272'!G331+'לוחמי הגטאות מספר מונה 22023137'!G331+'המעפילים 17 מספר מונה 6181945'!G331+'1335 מספר מונה 22023890'!G331+'דוד בן גאון 1 מספר מונה 2200209'!G331+'בית הדר מספר מונה 23021393'!G331+'בית הדר מספר מונה 22000262'!G331+'בורוכוב מספר מונה 9072242'!G331+'אפרים שריר מספר מונה 17005041'!G331+'XA1314 מספר מונה 14008869'!G331+'AH4520 מספר מונה 22002147'!G331+'AH4300 מספר מונה 12590096'!G331+'AH4067 מספר מונה 12591343'!G331+'AH1920 מספר מונה 22005812'!G331+'AH1920 מספר מונה 21003404'!G331+'AH10 מספר מונה 8070601'!G331+'A23 מספר מונה 22000257'!G331+'3018 מספר מונה 22002061'!G331+'921 מספר מונה 1800679'!G331</f>
        <v>280.70399999999995</v>
      </c>
      <c r="H362">
        <f>'חכל השיקמה 7 22007172'!H331+'חכל המעפילים 20 22001170'!H331+'חכל המעפילים 15  22005805'!H331+'ששת הימים מספר מונה 347462612'!H331+'שקד 47א מספר מונה 21003871'!H331+'שקד 17א מספר מונה 22002082'!H331+'קרן היסוד 1 מספר מונה 12512041'!H331+'קיבוץ גלויות 39 מספר מונה 22000'!H331+'קיבוץ גלויות 18 מספר מונה 22024'!H331+'עמידר מספר מונה 21023286'!H331+'ההגנה 10 מספר מונה 21023285'!H331+'עגנון 12 מספר מונה 21014900'!H331+'ספריה מספר מונה 14066205'!H331+'מרגוע מספר מונה 22000272'!H331+'לוחמי הגטאות מספר מונה 22023137'!H331+'המעפילים 17 מספר מונה 6181945'!H331+'1335 מספר מונה 22023890'!H331+'דוד בן גאון 1 מספר מונה 2200209'!H331+'בית הדר מספר מונה 23021393'!H331+'בית הדר מספר מונה 22000262'!H331+'בורוכוב מספר מונה 9072242'!H331+'אפרים שריר מספר מונה 17005041'!H331+'XA1314 מספר מונה 14008869'!H331+'AH4520 מספר מונה 22002147'!H331+'AH4300 מספר מונה 12590096'!H331+'AH4067 מספר מונה 12591343'!H331+'AH1920 מספר מונה 22005812'!H331+'AH1920 מספר מונה 21003404'!H331+'AH10 מספר מונה 8070601'!H331+'A23 מספר מונה 22000257'!H331+'3018 מספר מונה 22002061'!H331+'921 מספר מונה 1800679'!H331</f>
        <v>231.46600000000001</v>
      </c>
      <c r="I362">
        <f>'חכל השיקמה 7 22007172'!I331+'חכל המעפילים 20 22001170'!I331+'חכל המעפילים 15  22005805'!I331+'ששת הימים מספר מונה 347462612'!I331+'שקד 47א מספר מונה 21003871'!I331+'שקד 17א מספר מונה 22002082'!I331+'קרן היסוד 1 מספר מונה 12512041'!I331+'קיבוץ גלויות 39 מספר מונה 22000'!I331+'קיבוץ גלויות 18 מספר מונה 22024'!I331+'עמידר מספר מונה 21023286'!I331+'ההגנה 10 מספר מונה 21023285'!I331+'עגנון 12 מספר מונה 21014900'!I331+'ספריה מספר מונה 14066205'!I331+'מרגוע מספר מונה 22000272'!I331+'לוחמי הגטאות מספר מונה 22023137'!I331+'המעפילים 17 מספר מונה 6181945'!I331+'1335 מספר מונה 22023890'!I331+'דוד בן גאון 1 מספר מונה 2200209'!I331+'בית הדר מספר מונה 23021393'!I331+'בית הדר מספר מונה 22000262'!I331+'בורוכוב מספר מונה 9072242'!I331+'אפרים שריר מספר מונה 17005041'!I331+'XA1314 מספר מונה 14008869'!I331+'AH4520 מספר מונה 22002147'!I331+'AH4300 מספר מונה 12590096'!I331+'AH4067 מספר מונה 12591343'!I331+'AH1920 מספר מונה 22005812'!I331+'AH1920 מספר מונה 21003404'!I331+'AH10 מספר מונה 8070601'!I331+'A23 מספר מונה 22000257'!I331+'3018 מספר מונה 22002061'!I331+'921 מספר מונה 1800679'!I331</f>
        <v>257.85899999999992</v>
      </c>
      <c r="J362">
        <f>'חכל השיקמה 7 22007172'!J331+'חכל המעפילים 20 22001170'!J331+'חכל המעפילים 15  22005805'!J331+'ששת הימים מספר מונה 347462612'!J331+'שקד 47א מספר מונה 21003871'!J331+'שקד 17א מספר מונה 22002082'!J331+'קרן היסוד 1 מספר מונה 12512041'!J331+'קיבוץ גלויות 39 מספר מונה 22000'!J331+'קיבוץ גלויות 18 מספר מונה 22024'!J331+'עמידר מספר מונה 21023286'!J331+'ההגנה 10 מספר מונה 21023285'!J331+'עגנון 12 מספר מונה 21014900'!J331+'ספריה מספר מונה 14066205'!J331+'מרגוע מספר מונה 22000272'!J331+'לוחמי הגטאות מספר מונה 22023137'!J331+'המעפילים 17 מספר מונה 6181945'!J331+'1335 מספר מונה 22023890'!J331+'דוד בן גאון 1 מספר מונה 2200209'!J331+'בית הדר מספר מונה 23021393'!J331+'בית הדר מספר מונה 22000262'!J331+'בורוכוב מספר מונה 9072242'!J331+'אפרים שריר מספר מונה 17005041'!J331+'XA1314 מספר מונה 14008869'!J331+'AH4520 מספר מונה 22002147'!J331+'AH4300 מספר מונה 12590096'!J331+'AH4067 מספר מונה 12591343'!J331+'AH1920 מספר מונה 22005812'!J331+'AH1920 מספר מונה 21003404'!J331+'AH10 מספר מונה 8070601'!J331+'A23 מספר מונה 22000257'!J331+'3018 מספר מונה 22002061'!J331+'921 מספר מונה 1800679'!J331</f>
        <v>293.25599999999997</v>
      </c>
      <c r="K362">
        <f>'חכל השיקמה 7 22007172'!K331+'חכל המעפילים 20 22001170'!K331+'חכל המעפילים 15  22005805'!K331+'ששת הימים מספר מונה 347462612'!K331+'שקד 47א מספר מונה 21003871'!K331+'שקד 17א מספר מונה 22002082'!K331+'קרן היסוד 1 מספר מונה 12512041'!K331+'קיבוץ גלויות 39 מספר מונה 22000'!K331+'קיבוץ גלויות 18 מספר מונה 22024'!K331+'עמידר מספר מונה 21023286'!K331+'ההגנה 10 מספר מונה 21023285'!K331+'עגנון 12 מספר מונה 21014900'!K331+'ספריה מספר מונה 14066205'!K331+'מרגוע מספר מונה 22000272'!K331+'לוחמי הגטאות מספר מונה 22023137'!K331+'המעפילים 17 מספר מונה 6181945'!K331+'1335 מספר מונה 22023890'!K331+'דוד בן גאון 1 מספר מונה 2200209'!K331+'בית הדר מספר מונה 23021393'!K331+'בית הדר מספר מונה 22000262'!K331+'בורוכוב מספר מונה 9072242'!K331+'אפרים שריר מספר מונה 17005041'!K331+'XA1314 מספר מונה 14008869'!K331+'AH4520 מספר מונה 22002147'!K331+'AH4300 מספר מונה 12590096'!K331+'AH4067 מספר מונה 12591343'!K331+'AH1920 מספר מונה 22005812'!K331+'AH1920 מספר מונה 21003404'!K331+'AH10 מספר מונה 8070601'!K331+'A23 מספר מונה 22000257'!K331+'3018 מספר מונה 22002061'!K331+'921 מספר מונה 1800679'!K331</f>
        <v>341.95900000000006</v>
      </c>
      <c r="L362">
        <f>'חכל השיקמה 7 22007172'!L331+'חכל המעפילים 20 22001170'!L331+'חכל המעפילים 15  22005805'!L331+'ששת הימים מספר מונה 347462612'!L331+'שקד 47א מספר מונה 21003871'!L331+'שקד 17א מספר מונה 22002082'!L331+'קרן היסוד 1 מספר מונה 12512041'!L331+'קיבוץ גלויות 39 מספר מונה 22000'!L331+'קיבוץ גלויות 18 מספר מונה 22024'!L331+'עמידר מספר מונה 21023286'!L331+'ההגנה 10 מספר מונה 21023285'!L331+'עגנון 12 מספר מונה 21014900'!L331+'ספריה מספר מונה 14066205'!L331+'מרגוע מספר מונה 22000272'!L331+'לוחמי הגטאות מספר מונה 22023137'!L331+'המעפילים 17 מספר מונה 6181945'!L331+'1335 מספר מונה 22023890'!L331+'דוד בן גאון 1 מספר מונה 2200209'!L331+'בית הדר מספר מונה 23021393'!L331+'בית הדר מספר מונה 22000262'!L331+'בורוכוב מספר מונה 9072242'!L331+'אפרים שריר מספר מונה 17005041'!L331+'XA1314 מספר מונה 14008869'!L331+'AH4520 מספר מונה 22002147'!L331+'AH4300 מספר מונה 12590096'!L331+'AH4067 מספר מונה 12591343'!L331+'AH1920 מספר מונה 22005812'!L331+'AH1920 מספר מונה 21003404'!L331+'AH10 מספר מונה 8070601'!L331+'A23 מספר מונה 22000257'!L331+'3018 מספר מונה 22002061'!L331+'921 מספר מונה 1800679'!L331</f>
        <v>359.99300000000011</v>
      </c>
      <c r="M362">
        <f>'חכל השיקמה 7 22007172'!M331+'חכל המעפילים 20 22001170'!M331+'חכל המעפילים 15  22005805'!M331+'ששת הימים מספר מונה 347462612'!M331+'שקד 47א מספר מונה 21003871'!M331+'שקד 17א מספר מונה 22002082'!M331+'קרן היסוד 1 מספר מונה 12512041'!M331+'קיבוץ גלויות 39 מספר מונה 22000'!M331+'קיבוץ גלויות 18 מספר מונה 22024'!M331+'עמידר מספר מונה 21023286'!M331+'ההגנה 10 מספר מונה 21023285'!M331+'עגנון 12 מספר מונה 21014900'!M331+'ספריה מספר מונה 14066205'!M331+'מרגוע מספר מונה 22000272'!M331+'לוחמי הגטאות מספר מונה 22023137'!M331+'המעפילים 17 מספר מונה 6181945'!M331+'1335 מספר מונה 22023890'!M331+'דוד בן גאון 1 מספר מונה 2200209'!M331+'בית הדר מספר מונה 23021393'!M331+'בית הדר מספר מונה 22000262'!M331+'בורוכוב מספר מונה 9072242'!M331+'אפרים שריר מספר מונה 17005041'!M331+'XA1314 מספר מונה 14008869'!M331+'AH4520 מספר מונה 22002147'!M331+'AH4300 מספר מונה 12590096'!M331+'AH4067 מספר מונה 12591343'!M331+'AH1920 מספר מונה 22005812'!M331+'AH1920 מספר מונה 21003404'!M331+'AH10 מספר מונה 8070601'!M331+'A23 מספר מונה 22000257'!M331+'3018 מספר מונה 22002061'!M331+'921 מספר מונה 1800679'!M331</f>
        <v>373.46500000000003</v>
      </c>
      <c r="N362">
        <f>'חכל השיקמה 7 22007172'!N331+'חכל המעפילים 20 22001170'!N331+'חכל המעפילים 15  22005805'!N331+'ששת הימים מספר מונה 347462612'!N331+'שקד 47א מספר מונה 21003871'!N331+'שקד 17א מספר מונה 22002082'!N331+'קרן היסוד 1 מספר מונה 12512041'!N331+'קיבוץ גלויות 39 מספר מונה 22000'!N331+'קיבוץ גלויות 18 מספר מונה 22024'!N331+'עמידר מספר מונה 21023286'!N331+'ההגנה 10 מספר מונה 21023285'!N331+'עגנון 12 מספר מונה 21014900'!N331+'ספריה מספר מונה 14066205'!N331+'מרגוע מספר מונה 22000272'!N331+'לוחמי הגטאות מספר מונה 22023137'!N331+'המעפילים 17 מספר מונה 6181945'!N331+'1335 מספר מונה 22023890'!N331+'דוד בן גאון 1 מספר מונה 2200209'!N331+'בית הדר מספר מונה 23021393'!N331+'בית הדר מספר מונה 22000262'!N331+'בורוכוב מספר מונה 9072242'!N331+'אפרים שריר מספר מונה 17005041'!N331+'XA1314 מספר מונה 14008869'!N331+'AH4520 מספר מונה 22002147'!N331+'AH4300 מספר מונה 12590096'!N331+'AH4067 מספר מונה 12591343'!N331+'AH1920 מספר מונה 22005812'!N331+'AH1920 מספר מונה 21003404'!N331+'AH10 מספר מונה 8070601'!N331+'A23 מספר מונה 22000257'!N331+'3018 מספר מונה 22002061'!N331+'921 מספר מונה 1800679'!N331</f>
        <v>399.86700000000008</v>
      </c>
      <c r="O362">
        <f>'חכל השיקמה 7 22007172'!O331+'חכל המעפילים 20 22001170'!O331+'חכל המעפילים 15  22005805'!O331+'ששת הימים מספר מונה 347462612'!O331+'שקד 47א מספר מונה 21003871'!O331+'שקד 17א מספר מונה 22002082'!O331+'קרן היסוד 1 מספר מונה 12512041'!O331+'קיבוץ גלויות 39 מספר מונה 22000'!O331+'קיבוץ גלויות 18 מספר מונה 22024'!O331+'עמידר מספר מונה 21023286'!O331+'ההגנה 10 מספר מונה 21023285'!O331+'עגנון 12 מספר מונה 21014900'!O331+'ספריה מספר מונה 14066205'!O331+'מרגוע מספר מונה 22000272'!O331+'לוחמי הגטאות מספר מונה 22023137'!O331+'המעפילים 17 מספר מונה 6181945'!O331+'1335 מספר מונה 22023890'!O331+'דוד בן גאון 1 מספר מונה 2200209'!O331+'בית הדר מספר מונה 23021393'!O331+'בית הדר מספר מונה 22000262'!O331+'בורוכוב מספר מונה 9072242'!O331+'אפרים שריר מספר מונה 17005041'!O331+'XA1314 מספר מונה 14008869'!O331+'AH4520 מספר מונה 22002147'!O331+'AH4300 מספר מונה 12590096'!O331+'AH4067 מספר מונה 12591343'!O331+'AH1920 מספר מונה 22005812'!O331+'AH1920 מספר מונה 21003404'!O331+'AH10 מספר מונה 8070601'!O331+'A23 מספר מונה 22000257'!O331+'3018 מספר מונה 22002061'!O331+'921 מספר מונה 1800679'!O331</f>
        <v>353.08800000000002</v>
      </c>
      <c r="P362">
        <f>'חכל השיקמה 7 22007172'!P331+'חכל המעפילים 20 22001170'!P331+'חכל המעפילים 15  22005805'!P331+'ששת הימים מספר מונה 347462612'!P331+'שקד 47א מספר מונה 21003871'!P331+'שקד 17א מספר מונה 22002082'!P331+'קרן היסוד 1 מספר מונה 12512041'!P331+'קיבוץ גלויות 39 מספר מונה 22000'!P331+'קיבוץ גלויות 18 מספר מונה 22024'!P331+'עמידר מספר מונה 21023286'!P331+'ההגנה 10 מספר מונה 21023285'!P331+'עגנון 12 מספר מונה 21014900'!P331+'ספריה מספר מונה 14066205'!P331+'מרגוע מספר מונה 22000272'!P331+'לוחמי הגטאות מספר מונה 22023137'!P331+'המעפילים 17 מספר מונה 6181945'!P331+'1335 מספר מונה 22023890'!P331+'דוד בן גאון 1 מספר מונה 2200209'!P331+'בית הדר מספר מונה 23021393'!P331+'בית הדר מספר מונה 22000262'!P331+'בורוכוב מספר מונה 9072242'!P331+'אפרים שריר מספר מונה 17005041'!P331+'XA1314 מספר מונה 14008869'!P331+'AH4520 מספר מונה 22002147'!P331+'AH4300 מספר מונה 12590096'!P331+'AH4067 מספר מונה 12591343'!P331+'AH1920 מספר מונה 22005812'!P331+'AH1920 מספר מונה 21003404'!P331+'AH10 מספר מונה 8070601'!P331+'A23 מספר מונה 22000257'!P331+'3018 מספר מונה 22002061'!P331+'921 מספר מונה 1800679'!P331</f>
        <v>323.22200000000004</v>
      </c>
      <c r="Q362">
        <f>'חכל השיקמה 7 22007172'!Q331+'חכל המעפילים 20 22001170'!Q331+'חכל המעפילים 15  22005805'!Q331+'ששת הימים מספר מונה 347462612'!Q331+'שקד 47א מספר מונה 21003871'!Q331+'שקד 17א מספר מונה 22002082'!Q331+'קרן היסוד 1 מספר מונה 12512041'!Q331+'קיבוץ גלויות 39 מספר מונה 22000'!Q331+'קיבוץ גלויות 18 מספר מונה 22024'!Q331+'עמידר מספר מונה 21023286'!Q331+'ההגנה 10 מספר מונה 21023285'!Q331+'עגנון 12 מספר מונה 21014900'!Q331+'ספריה מספר מונה 14066205'!Q331+'מרגוע מספר מונה 22000272'!Q331+'לוחמי הגטאות מספר מונה 22023137'!Q331+'המעפילים 17 מספר מונה 6181945'!Q331+'1335 מספר מונה 22023890'!Q331+'דוד בן גאון 1 מספר מונה 2200209'!Q331+'בית הדר מספר מונה 23021393'!Q331+'בית הדר מספר מונה 22000262'!Q331+'בורוכוב מספר מונה 9072242'!Q331+'אפרים שריר מספר מונה 17005041'!Q331+'XA1314 מספר מונה 14008869'!Q331+'AH4520 מספר מונה 22002147'!Q331+'AH4300 מספר מונה 12590096'!Q331+'AH4067 מספר מונה 12591343'!Q331+'AH1920 מספר מונה 22005812'!Q331+'AH1920 מספר מונה 21003404'!Q331+'AH10 מספר מונה 8070601'!Q331+'A23 מספר מונה 22000257'!Q331+'3018 מספר מונה 22002061'!Q331+'921 מספר מונה 1800679'!Q331</f>
        <v>323.72700000000003</v>
      </c>
      <c r="R362">
        <f>'חכל השיקמה 7 22007172'!R331+'חכל המעפילים 20 22001170'!R331+'חכל המעפילים 15  22005805'!R331+'ששת הימים מספר מונה 347462612'!R331+'שקד 47א מספר מונה 21003871'!R331+'שקד 17א מספר מונה 22002082'!R331+'קרן היסוד 1 מספר מונה 12512041'!R331+'קיבוץ גלויות 39 מספר מונה 22000'!R331+'קיבוץ גלויות 18 מספר מונה 22024'!R331+'עמידר מספר מונה 21023286'!R331+'ההגנה 10 מספר מונה 21023285'!R331+'עגנון 12 מספר מונה 21014900'!R331+'ספריה מספר מונה 14066205'!R331+'מרגוע מספר מונה 22000272'!R331+'לוחמי הגטאות מספר מונה 22023137'!R331+'המעפילים 17 מספר מונה 6181945'!R331+'1335 מספר מונה 22023890'!R331+'דוד בן גאון 1 מספר מונה 2200209'!R331+'בית הדר מספר מונה 23021393'!R331+'בית הדר מספר מונה 22000262'!R331+'בורוכוב מספר מונה 9072242'!R331+'אפרים שריר מספר מונה 17005041'!R331+'XA1314 מספר מונה 14008869'!R331+'AH4520 מספר מונה 22002147'!R331+'AH4300 מספר מונה 12590096'!R331+'AH4067 מספר מונה 12591343'!R331+'AH1920 מספר מונה 22005812'!R331+'AH1920 מספר מונה 21003404'!R331+'AH10 מספר מונה 8070601'!R331+'A23 מספר מונה 22000257'!R331+'3018 מספר מונה 22002061'!R331+'921 מספר מונה 1800679'!R331</f>
        <v>416.488</v>
      </c>
      <c r="S362">
        <f>'חכל השיקמה 7 22007172'!S331+'חכל המעפילים 20 22001170'!S331+'חכל המעפילים 15  22005805'!S331+'ששת הימים מספר מונה 347462612'!S331+'שקד 47א מספר מונה 21003871'!S331+'שקד 17א מספר מונה 22002082'!S331+'קרן היסוד 1 מספר מונה 12512041'!S331+'קיבוץ גלויות 39 מספר מונה 22000'!S331+'קיבוץ גלויות 18 מספר מונה 22024'!S331+'עמידר מספר מונה 21023286'!S331+'ההגנה 10 מספר מונה 21023285'!S331+'עגנון 12 מספר מונה 21014900'!S331+'ספריה מספר מונה 14066205'!S331+'מרגוע מספר מונה 22000272'!S331+'לוחמי הגטאות מספר מונה 22023137'!S331+'המעפילים 17 מספר מונה 6181945'!S331+'1335 מספר מונה 22023890'!S331+'דוד בן גאון 1 מספר מונה 2200209'!S331+'בית הדר מספר מונה 23021393'!S331+'בית הדר מספר מונה 22000262'!S331+'בורוכוב מספר מונה 9072242'!S331+'אפרים שריר מספר מונה 17005041'!S331+'XA1314 מספר מונה 14008869'!S331+'AH4520 מספר מונה 22002147'!S331+'AH4300 מספר מונה 12590096'!S331+'AH4067 מספר מונה 12591343'!S331+'AH1920 מספר מונה 22005812'!S331+'AH1920 מספר מונה 21003404'!S331+'AH10 מספר מונה 8070601'!S331+'A23 מספר מונה 22000257'!S331+'3018 מספר מונה 22002061'!S331+'921 מספר מונה 1800679'!S331</f>
        <v>484.04199999999997</v>
      </c>
      <c r="T362">
        <f>'חכל השיקמה 7 22007172'!T331+'חכל המעפילים 20 22001170'!T331+'חכל המעפילים 15  22005805'!T331+'ששת הימים מספר מונה 347462612'!T331+'שקד 47א מספר מונה 21003871'!T331+'שקד 17א מספר מונה 22002082'!T331+'קרן היסוד 1 מספר מונה 12512041'!T331+'קיבוץ גלויות 39 מספר מונה 22000'!T331+'קיבוץ גלויות 18 מספר מונה 22024'!T331+'עמידר מספר מונה 21023286'!T331+'ההגנה 10 מספר מונה 21023285'!T331+'עגנון 12 מספר מונה 21014900'!T331+'ספריה מספר מונה 14066205'!T331+'מרגוע מספר מונה 22000272'!T331+'לוחמי הגטאות מספר מונה 22023137'!T331+'המעפילים 17 מספר מונה 6181945'!T331+'1335 מספר מונה 22023890'!T331+'דוד בן גאון 1 מספר מונה 2200209'!T331+'בית הדר מספר מונה 23021393'!T331+'בית הדר מספר מונה 22000262'!T331+'בורוכוב מספר מונה 9072242'!T331+'אפרים שריר מספר מונה 17005041'!T331+'XA1314 מספר מונה 14008869'!T331+'AH4520 מספר מונה 22002147'!T331+'AH4300 מספר מונה 12590096'!T331+'AH4067 מספר מונה 12591343'!T331+'AH1920 מספר מונה 22005812'!T331+'AH1920 מספר מונה 21003404'!T331+'AH10 מספר מונה 8070601'!T331+'A23 מספר מונה 22000257'!T331+'3018 מספר מונה 22002061'!T331+'921 מספר מונה 1800679'!T331</f>
        <v>473.74899999999991</v>
      </c>
      <c r="U362">
        <f>'חכל השיקמה 7 22007172'!U331+'חכל המעפילים 20 22001170'!U331+'חכל המעפילים 15  22005805'!U331+'ששת הימים מספר מונה 347462612'!U331+'שקד 47א מספר מונה 21003871'!U331+'שקד 17א מספר מונה 22002082'!U331+'קרן היסוד 1 מספר מונה 12512041'!U331+'קיבוץ גלויות 39 מספר מונה 22000'!U331+'קיבוץ גלויות 18 מספר מונה 22024'!U331+'עמידר מספר מונה 21023286'!U331+'ההגנה 10 מספר מונה 21023285'!U331+'עגנון 12 מספר מונה 21014900'!U331+'ספריה מספר מונה 14066205'!U331+'מרגוע מספר מונה 22000272'!U331+'לוחמי הגטאות מספר מונה 22023137'!U331+'המעפילים 17 מספר מונה 6181945'!U331+'1335 מספר מונה 22023890'!U331+'דוד בן גאון 1 מספר מונה 2200209'!U331+'בית הדר מספר מונה 23021393'!U331+'בית הדר מספר מונה 22000262'!U331+'בורוכוב מספר מונה 9072242'!U331+'אפרים שריר מספר מונה 17005041'!U331+'XA1314 מספר מונה 14008869'!U331+'AH4520 מספר מונה 22002147'!U331+'AH4300 מספר מונה 12590096'!U331+'AH4067 מספר מונה 12591343'!U331+'AH1920 מספר מונה 22005812'!U331+'AH1920 מספר מונה 21003404'!U331+'AH10 מספר מונה 8070601'!U331+'A23 מספר מונה 22000257'!U331+'3018 מספר מונה 22002061'!U331+'921 מספר מונה 1800679'!U331</f>
        <v>508.40699999999998</v>
      </c>
      <c r="V362">
        <f>'חכל השיקמה 7 22007172'!V331+'חכל המעפילים 20 22001170'!V331+'חכל המעפילים 15  22005805'!V331+'ששת הימים מספר מונה 347462612'!V331+'שקד 47א מספר מונה 21003871'!V331+'שקד 17א מספר מונה 22002082'!V331+'קרן היסוד 1 מספר מונה 12512041'!V331+'קיבוץ גלויות 39 מספר מונה 22000'!V331+'קיבוץ גלויות 18 מספר מונה 22024'!V331+'עמידר מספר מונה 21023286'!V331+'ההגנה 10 מספר מונה 21023285'!V331+'עגנון 12 מספר מונה 21014900'!V331+'ספריה מספר מונה 14066205'!V331+'מרגוע מספר מונה 22000272'!V331+'לוחמי הגטאות מספר מונה 22023137'!V331+'המעפילים 17 מספר מונה 6181945'!V331+'1335 מספר מונה 22023890'!V331+'דוד בן גאון 1 מספר מונה 2200209'!V331+'בית הדר מספר מונה 23021393'!V331+'בית הדר מספר מונה 22000262'!V331+'בורוכוב מספר מונה 9072242'!V331+'אפרים שריר מספר מונה 17005041'!V331+'XA1314 מספר מונה 14008869'!V331+'AH4520 מספר מונה 22002147'!V331+'AH4300 מספר מונה 12590096'!V331+'AH4067 מספר מונה 12591343'!V331+'AH1920 מספר מונה 22005812'!V331+'AH1920 מספר מונה 21003404'!V331+'AH10 מספר מונה 8070601'!V331+'A23 מספר מונה 22000257'!V331+'3018 מספר מונה 22002061'!V331+'921 מספר מונה 1800679'!V331</f>
        <v>514.68200000000002</v>
      </c>
      <c r="W362">
        <f>'חכל השיקמה 7 22007172'!W331+'חכל המעפילים 20 22001170'!W331+'חכל המעפילים 15  22005805'!W331+'ששת הימים מספר מונה 347462612'!W331+'שקד 47א מספר מונה 21003871'!W331+'שקד 17א מספר מונה 22002082'!W331+'קרן היסוד 1 מספר מונה 12512041'!W331+'קיבוץ גלויות 39 מספר מונה 22000'!W331+'קיבוץ גלויות 18 מספר מונה 22024'!W331+'עמידר מספר מונה 21023286'!W331+'ההגנה 10 מספר מונה 21023285'!W331+'עגנון 12 מספר מונה 21014900'!W331+'ספריה מספר מונה 14066205'!W331+'מרגוע מספר מונה 22000272'!W331+'לוחמי הגטאות מספר מונה 22023137'!W331+'המעפילים 17 מספר מונה 6181945'!W331+'1335 מספר מונה 22023890'!W331+'דוד בן גאון 1 מספר מונה 2200209'!W331+'בית הדר מספר מונה 23021393'!W331+'בית הדר מספר מונה 22000262'!W331+'בורוכוב מספר מונה 9072242'!W331+'אפרים שריר מספר מונה 17005041'!W331+'XA1314 מספר מונה 14008869'!W331+'AH4520 מספר מונה 22002147'!W331+'AH4300 מספר מונה 12590096'!W331+'AH4067 מספר מונה 12591343'!W331+'AH1920 מספר מונה 22005812'!W331+'AH1920 מספר מונה 21003404'!W331+'AH10 מספר מונה 8070601'!W331+'A23 מספר מונה 22000257'!W331+'3018 מספר מונה 22002061'!W331+'921 מספר מונה 1800679'!W331</f>
        <v>444.73099999999994</v>
      </c>
      <c r="X362">
        <f>'חכל השיקמה 7 22007172'!X331+'חכל המעפילים 20 22001170'!X331+'חכל המעפילים 15  22005805'!X331+'ששת הימים מספר מונה 347462612'!X331+'שקד 47א מספר מונה 21003871'!X331+'שקד 17א מספר מונה 22002082'!X331+'קרן היסוד 1 מספר מונה 12512041'!X331+'קיבוץ גלויות 39 מספר מונה 22000'!X331+'קיבוץ גלויות 18 מספר מונה 22024'!X331+'עמידר מספר מונה 21023286'!X331+'ההגנה 10 מספר מונה 21023285'!X331+'עגנון 12 מספר מונה 21014900'!X331+'ספריה מספר מונה 14066205'!X331+'מרגוע מספר מונה 22000272'!X331+'לוחמי הגטאות מספר מונה 22023137'!X331+'המעפילים 17 מספר מונה 6181945'!X331+'1335 מספר מונה 22023890'!X331+'דוד בן גאון 1 מספר מונה 2200209'!X331+'בית הדר מספר מונה 23021393'!X331+'בית הדר מספר מונה 22000262'!X331+'בורוכוב מספר מונה 9072242'!X331+'אפרים שריר מספר מונה 17005041'!X331+'XA1314 מספר מונה 14008869'!X331+'AH4520 מספר מונה 22002147'!X331+'AH4300 מספר מונה 12590096'!X331+'AH4067 מספר מונה 12591343'!X331+'AH1920 מספר מונה 22005812'!X331+'AH1920 מספר מונה 21003404'!X331+'AH10 מספר מונה 8070601'!X331+'A23 מספר מונה 22000257'!X331+'3018 מספר מונה 22002061'!X331+'921 מספר מונה 1800679'!X331</f>
        <v>388.85499999999996</v>
      </c>
      <c r="Y362">
        <f>'חכל השיקמה 7 22007172'!Y331+'חכל המעפילים 20 22001170'!Y331+'חכל המעפילים 15  22005805'!Y331+'ששת הימים מספר מונה 347462612'!Y331+'שקד 47א מספר מונה 21003871'!Y331+'שקד 17א מספר מונה 22002082'!Y331+'קרן היסוד 1 מספר מונה 12512041'!Y331+'קיבוץ גלויות 39 מספר מונה 22000'!Y331+'קיבוץ גלויות 18 מספר מונה 22024'!Y331+'עמידר מספר מונה 21023286'!Y331+'ההגנה 10 מספר מונה 21023285'!Y331+'עגנון 12 מספר מונה 21014900'!Y331+'ספריה מספר מונה 14066205'!Y331+'מרגוע מספר מונה 22000272'!Y331+'לוחמי הגטאות מספר מונה 22023137'!Y331+'המעפילים 17 מספר מונה 6181945'!Y331+'1335 מספר מונה 22023890'!Y331+'דוד בן גאון 1 מספר מונה 2200209'!Y331+'בית הדר מספר מונה 23021393'!Y331+'בית הדר מספר מונה 22000262'!Y331+'בורוכוב מספר מונה 9072242'!Y331+'אפרים שריר מספר מונה 17005041'!Y331+'XA1314 מספר מונה 14008869'!Y331+'AH4520 מספר מונה 22002147'!Y331+'AH4300 מספר מונה 12590096'!Y331+'AH4067 מספר מונה 12591343'!Y331+'AH1920 מספר מונה 22005812'!Y331+'AH1920 מספר מונה 21003404'!Y331+'AH10 מספר מונה 8070601'!Y331+'A23 מספר מונה 22000257'!Y331+'3018 מספר מונה 22002061'!Y331+'921 מספר מונה 1800679'!Y331</f>
        <v>340.19599999999997</v>
      </c>
      <c r="Z362" s="22">
        <f t="shared" si="10"/>
        <v>8604.0229999999992</v>
      </c>
    </row>
    <row r="363" spans="1:52" x14ac:dyDescent="0.45">
      <c r="A363" s="33">
        <v>45256</v>
      </c>
      <c r="B363">
        <f>'חכל השיקמה 7 22007172'!B332+'חכל המעפילים 20 22001170'!B332+'חכל המעפילים 15  22005805'!B332+'ששת הימים מספר מונה 347462612'!B332+'שקד 47א מספר מונה 21003871'!B332+'שקד 17א מספר מונה 22002082'!B332+'קרן היסוד 1 מספר מונה 12512041'!B332+'קיבוץ גלויות 39 מספר מונה 22000'!B332+'קיבוץ גלויות 18 מספר מונה 22024'!B332+'עמידר מספר מונה 21023286'!B332+'ההגנה 10 מספר מונה 21023285'!B332+'עגנון 12 מספר מונה 21014900'!B332+'ספריה מספר מונה 14066205'!B332+'מרגוע מספר מונה 22000272'!B332+'לוחמי הגטאות מספר מונה 22023137'!B332+'המעפילים 17 מספר מונה 6181945'!B332+'1335 מספר מונה 22023890'!B332+'דוד בן גאון 1 מספר מונה 2200209'!B332+'בית הדר מספר מונה 23021393'!B332+'בית הדר מספר מונה 22000262'!B332+'בורוכוב מספר מונה 9072242'!B332+'אפרים שריר מספר מונה 17005041'!B332+'XA1314 מספר מונה 14008869'!B332+'AH4520 מספר מונה 22002147'!B332+'AH4300 מספר מונה 12590096'!B332+'AH4067 מספר מונה 12591343'!B332+'AH1920 מספר מונה 22005812'!B332+'AH1920 מספר מונה 21003404'!B332+'AH10 מספר מונה 8070601'!B332+'A23 מספר מונה 22000257'!B332+'3018 מספר מונה 22002061'!B332+'921 מספר מונה 1800679'!B332</f>
        <v>327.65700000000004</v>
      </c>
      <c r="C363">
        <f>'חכל השיקמה 7 22007172'!C332+'חכל המעפילים 20 22001170'!C332+'חכל המעפילים 15  22005805'!C332+'ששת הימים מספר מונה 347462612'!C332+'שקד 47א מספר מונה 21003871'!C332+'שקד 17א מספר מונה 22002082'!C332+'קרן היסוד 1 מספר מונה 12512041'!C332+'קיבוץ גלויות 39 מספר מונה 22000'!C332+'קיבוץ גלויות 18 מספר מונה 22024'!C332+'עמידר מספר מונה 21023286'!C332+'ההגנה 10 מספר מונה 21023285'!C332+'עגנון 12 מספר מונה 21014900'!C332+'ספריה מספר מונה 14066205'!C332+'מרגוע מספר מונה 22000272'!C332+'לוחמי הגטאות מספר מונה 22023137'!C332+'המעפילים 17 מספר מונה 6181945'!C332+'1335 מספר מונה 22023890'!C332+'דוד בן גאון 1 מספר מונה 2200209'!C332+'בית הדר מספר מונה 23021393'!C332+'בית הדר מספר מונה 22000262'!C332+'בורוכוב מספר מונה 9072242'!C332+'אפרים שריר מספר מונה 17005041'!C332+'XA1314 מספר מונה 14008869'!C332+'AH4520 מספר מונה 22002147'!C332+'AH4300 מספר מונה 12590096'!C332+'AH4067 מספר מונה 12591343'!C332+'AH1920 מספר מונה 22005812'!C332+'AH1920 מספר מונה 21003404'!C332+'AH10 מספר מונה 8070601'!C332+'A23 מספר מונה 22000257'!C332+'3018 מספר מונה 22002061'!C332+'921 מספר מונה 1800679'!C332</f>
        <v>290.68499999999995</v>
      </c>
      <c r="D363">
        <f>'חכל השיקמה 7 22007172'!D332+'חכל המעפילים 20 22001170'!D332+'חכל המעפילים 15  22005805'!D332+'ששת הימים מספר מונה 347462612'!D332+'שקד 47א מספר מונה 21003871'!D332+'שקד 17א מספר מונה 22002082'!D332+'קרן היסוד 1 מספר מונה 12512041'!D332+'קיבוץ גלויות 39 מספר מונה 22000'!D332+'קיבוץ גלויות 18 מספר מונה 22024'!D332+'עמידר מספר מונה 21023286'!D332+'ההגנה 10 מספר מונה 21023285'!D332+'עגנון 12 מספר מונה 21014900'!D332+'ספריה מספר מונה 14066205'!D332+'מרגוע מספר מונה 22000272'!D332+'לוחמי הגטאות מספר מונה 22023137'!D332+'המעפילים 17 מספר מונה 6181945'!D332+'1335 מספר מונה 22023890'!D332+'דוד בן גאון 1 מספר מונה 2200209'!D332+'בית הדר מספר מונה 23021393'!D332+'בית הדר מספר מונה 22000262'!D332+'בורוכוב מספר מונה 9072242'!D332+'אפרים שריר מספר מונה 17005041'!D332+'XA1314 מספר מונה 14008869'!D332+'AH4520 מספר מונה 22002147'!D332+'AH4300 מספר מונה 12590096'!D332+'AH4067 מספר מונה 12591343'!D332+'AH1920 מספר מונה 22005812'!D332+'AH1920 מספר מונה 21003404'!D332+'AH10 מספר מונה 8070601'!D332+'A23 מספר מונה 22000257'!D332+'3018 מספר מונה 22002061'!D332+'921 מספר מונה 1800679'!D332</f>
        <v>278.92599999999999</v>
      </c>
      <c r="E363">
        <f>'חכל השיקמה 7 22007172'!E332+'חכל המעפילים 20 22001170'!E332+'חכל המעפילים 15  22005805'!E332+'ששת הימים מספר מונה 347462612'!E332+'שקד 47א מספר מונה 21003871'!E332+'שקד 17א מספר מונה 22002082'!E332+'קרן היסוד 1 מספר מונה 12512041'!E332+'קיבוץ גלויות 39 מספר מונה 22000'!E332+'קיבוץ גלויות 18 מספר מונה 22024'!E332+'עמידר מספר מונה 21023286'!E332+'ההגנה 10 מספר מונה 21023285'!E332+'עגנון 12 מספר מונה 21014900'!E332+'ספריה מספר מונה 14066205'!E332+'מרגוע מספר מונה 22000272'!E332+'לוחמי הגטאות מספר מונה 22023137'!E332+'המעפילים 17 מספר מונה 6181945'!E332+'1335 מספר מונה 22023890'!E332+'דוד בן גאון 1 מספר מונה 2200209'!E332+'בית הדר מספר מונה 23021393'!E332+'בית הדר מספר מונה 22000262'!E332+'בורוכוב מספר מונה 9072242'!E332+'אפרים שריר מספר מונה 17005041'!E332+'XA1314 מספר מונה 14008869'!E332+'AH4520 מספר מונה 22002147'!E332+'AH4300 מספר מונה 12590096'!E332+'AH4067 מספר מונה 12591343'!E332+'AH1920 מספר מונה 22005812'!E332+'AH1920 מספר מונה 21003404'!E332+'AH10 מספר מונה 8070601'!E332+'A23 מספר מונה 22000257'!E332+'3018 מספר מונה 22002061'!E332+'921 מספר מונה 1800679'!E332</f>
        <v>266.63400000000001</v>
      </c>
      <c r="F363">
        <f>'חכל השיקמה 7 22007172'!F332+'חכל המעפילים 20 22001170'!F332+'חכל המעפילים 15  22005805'!F332+'ששת הימים מספר מונה 347462612'!F332+'שקד 47א מספר מונה 21003871'!F332+'שקד 17א מספר מונה 22002082'!F332+'קרן היסוד 1 מספר מונה 12512041'!F332+'קיבוץ גלויות 39 מספר מונה 22000'!F332+'קיבוץ גלויות 18 מספר מונה 22024'!F332+'עמידר מספר מונה 21023286'!F332+'ההגנה 10 מספר מונה 21023285'!F332+'עגנון 12 מספר מונה 21014900'!F332+'ספריה מספר מונה 14066205'!F332+'מרגוע מספר מונה 22000272'!F332+'לוחמי הגטאות מספר מונה 22023137'!F332+'המעפילים 17 מספר מונה 6181945'!F332+'1335 מספר מונה 22023890'!F332+'דוד בן גאון 1 מספר מונה 2200209'!F332+'בית הדר מספר מונה 23021393'!F332+'בית הדר מספר מונה 22000262'!F332+'בורוכוב מספר מונה 9072242'!F332+'אפרים שריר מספר מונה 17005041'!F332+'XA1314 מספר מונה 14008869'!F332+'AH4520 מספר מונה 22002147'!F332+'AH4300 מספר מונה 12590096'!F332+'AH4067 מספר מונה 12591343'!F332+'AH1920 מספר מונה 22005812'!F332+'AH1920 מספר מונה 21003404'!F332+'AH10 מספר מונה 8070601'!F332+'A23 מספר מונה 22000257'!F332+'3018 מספר מונה 22002061'!F332+'921 מספר מונה 1800679'!F332</f>
        <v>256.22499999999997</v>
      </c>
      <c r="G363">
        <f>'חכל השיקמה 7 22007172'!G332+'חכל המעפילים 20 22001170'!G332+'חכל המעפילים 15  22005805'!G332+'ששת הימים מספר מונה 347462612'!G332+'שקד 47א מספר מונה 21003871'!G332+'שקד 17א מספר מונה 22002082'!G332+'קרן היסוד 1 מספר מונה 12512041'!G332+'קיבוץ גלויות 39 מספר מונה 22000'!G332+'קיבוץ גלויות 18 מספר מונה 22024'!G332+'עמידר מספר מונה 21023286'!G332+'ההגנה 10 מספר מונה 21023285'!G332+'עגנון 12 מספר מונה 21014900'!G332+'ספריה מספר מונה 14066205'!G332+'מרגוע מספר מונה 22000272'!G332+'לוחמי הגטאות מספר מונה 22023137'!G332+'המעפילים 17 מספר מונה 6181945'!G332+'1335 מספר מונה 22023890'!G332+'דוד בן גאון 1 מספר מונה 2200209'!G332+'בית הדר מספר מונה 23021393'!G332+'בית הדר מספר מונה 22000262'!G332+'בורוכוב מספר מונה 9072242'!G332+'אפרים שריר מספר מונה 17005041'!G332+'XA1314 מספר מונה 14008869'!G332+'AH4520 מספר מונה 22002147'!G332+'AH4300 מספר מונה 12590096'!G332+'AH4067 מספר מונה 12591343'!G332+'AH1920 מספר מונה 22005812'!G332+'AH1920 מספר מונה 21003404'!G332+'AH10 מספר מונה 8070601'!G332+'A23 מספר מונה 22000257'!G332+'3018 מספר מונה 22002061'!G332+'921 מספר מונה 1800679'!G332</f>
        <v>261.39400000000001</v>
      </c>
      <c r="H363">
        <f>'חכל השיקמה 7 22007172'!H332+'חכל המעפילים 20 22001170'!H332+'חכל המעפילים 15  22005805'!H332+'ששת הימים מספר מונה 347462612'!H332+'שקד 47א מספר מונה 21003871'!H332+'שקד 17א מספר מונה 22002082'!H332+'קרן היסוד 1 מספר מונה 12512041'!H332+'קיבוץ גלויות 39 מספר מונה 22000'!H332+'קיבוץ גלויות 18 מספר מונה 22024'!H332+'עמידר מספר מונה 21023286'!H332+'ההגנה 10 מספר מונה 21023285'!H332+'עגנון 12 מספר מונה 21014900'!H332+'ספריה מספר מונה 14066205'!H332+'מרגוע מספר מונה 22000272'!H332+'לוחמי הגטאות מספר מונה 22023137'!H332+'המעפילים 17 מספר מונה 6181945'!H332+'1335 מספר מונה 22023890'!H332+'דוד בן גאון 1 מספר מונה 2200209'!H332+'בית הדר מספר מונה 23021393'!H332+'בית הדר מספר מונה 22000262'!H332+'בורוכוב מספר מונה 9072242'!H332+'אפרים שריר מספר מונה 17005041'!H332+'XA1314 מספר מונה 14008869'!H332+'AH4520 מספר מונה 22002147'!H332+'AH4300 מספר מונה 12590096'!H332+'AH4067 מספר מונה 12591343'!H332+'AH1920 מספר מונה 22005812'!H332+'AH1920 מספר מונה 21003404'!H332+'AH10 מספר מונה 8070601'!H332+'A23 מספר מונה 22000257'!H332+'3018 מספר מונה 22002061'!H332+'921 מספר מונה 1800679'!H332</f>
        <v>219.02100000000002</v>
      </c>
      <c r="I363">
        <f>'חכל השיקמה 7 22007172'!I332+'חכל המעפילים 20 22001170'!I332+'חכל המעפילים 15  22005805'!I332+'ששת הימים מספר מונה 347462612'!I332+'שקד 47א מספר מונה 21003871'!I332+'שקד 17א מספר מונה 22002082'!I332+'קרן היסוד 1 מספר מונה 12512041'!I332+'קיבוץ גלויות 39 מספר מונה 22000'!I332+'קיבוץ גלויות 18 מספר מונה 22024'!I332+'עמידר מספר מונה 21023286'!I332+'ההגנה 10 מספר מונה 21023285'!I332+'עגנון 12 מספר מונה 21014900'!I332+'ספריה מספר מונה 14066205'!I332+'מרגוע מספר מונה 22000272'!I332+'לוחמי הגטאות מספר מונה 22023137'!I332+'המעפילים 17 מספר מונה 6181945'!I332+'1335 מספר מונה 22023890'!I332+'דוד בן גאון 1 מספר מונה 2200209'!I332+'בית הדר מספר מונה 23021393'!I332+'בית הדר מספר מונה 22000262'!I332+'בורוכוב מספר מונה 9072242'!I332+'אפרים שריר מספר מונה 17005041'!I332+'XA1314 מספר מונה 14008869'!I332+'AH4520 מספר מונה 22002147'!I332+'AH4300 מספר מונה 12590096'!I332+'AH4067 מספר מונה 12591343'!I332+'AH1920 מספר מונה 22005812'!I332+'AH1920 מספר מונה 21003404'!I332+'AH10 מספר מונה 8070601'!I332+'A23 מספר מונה 22000257'!I332+'3018 מספר מונה 22002061'!I332+'921 מספר מונה 1800679'!I332</f>
        <v>267.17999999999995</v>
      </c>
      <c r="J363">
        <f>'חכל השיקמה 7 22007172'!J332+'חכל המעפילים 20 22001170'!J332+'חכל המעפילים 15  22005805'!J332+'ששת הימים מספר מונה 347462612'!J332+'שקד 47א מספר מונה 21003871'!J332+'שקד 17א מספר מונה 22002082'!J332+'קרן היסוד 1 מספר מונה 12512041'!J332+'קיבוץ גלויות 39 מספר מונה 22000'!J332+'קיבוץ גלויות 18 מספר מונה 22024'!J332+'עמידר מספר מונה 21023286'!J332+'ההגנה 10 מספר מונה 21023285'!J332+'עגנון 12 מספר מונה 21014900'!J332+'ספריה מספר מונה 14066205'!J332+'מרגוע מספר מונה 22000272'!J332+'לוחמי הגטאות מספר מונה 22023137'!J332+'המעפילים 17 מספר מונה 6181945'!J332+'1335 מספר מונה 22023890'!J332+'דוד בן גאון 1 מספר מונה 2200209'!J332+'בית הדר מספר מונה 23021393'!J332+'בית הדר מספר מונה 22000262'!J332+'בורוכוב מספר מונה 9072242'!J332+'אפרים שריר מספר מונה 17005041'!J332+'XA1314 מספר מונה 14008869'!J332+'AH4520 מספר מונה 22002147'!J332+'AH4300 מספר מונה 12590096'!J332+'AH4067 מספר מונה 12591343'!J332+'AH1920 מספר מונה 22005812'!J332+'AH1920 מספר מונה 21003404'!J332+'AH10 מספר מונה 8070601'!J332+'A23 מספר מונה 22000257'!J332+'3018 מספר מונה 22002061'!J332+'921 מספר מונה 1800679'!J332</f>
        <v>343.17700000000002</v>
      </c>
      <c r="K363">
        <f>'חכל השיקמה 7 22007172'!K332+'חכל המעפילים 20 22001170'!K332+'חכל המעפילים 15  22005805'!K332+'ששת הימים מספר מונה 347462612'!K332+'שקד 47א מספר מונה 21003871'!K332+'שקד 17א מספר מונה 22002082'!K332+'קרן היסוד 1 מספר מונה 12512041'!K332+'קיבוץ גלויות 39 מספר מונה 22000'!K332+'קיבוץ גלויות 18 מספר מונה 22024'!K332+'עמידר מספר מונה 21023286'!K332+'ההגנה 10 מספר מונה 21023285'!K332+'עגנון 12 מספר מונה 21014900'!K332+'ספריה מספר מונה 14066205'!K332+'מרגוע מספר מונה 22000272'!K332+'לוחמי הגטאות מספר מונה 22023137'!K332+'המעפילים 17 מספר מונה 6181945'!K332+'1335 מספר מונה 22023890'!K332+'דוד בן גאון 1 מספר מונה 2200209'!K332+'בית הדר מספר מונה 23021393'!K332+'בית הדר מספר מונה 22000262'!K332+'בורוכוב מספר מונה 9072242'!K332+'אפרים שריר מספר מונה 17005041'!K332+'XA1314 מספר מונה 14008869'!K332+'AH4520 מספר מונה 22002147'!K332+'AH4300 מספר מונה 12590096'!K332+'AH4067 מספר מונה 12591343'!K332+'AH1920 מספר מונה 22005812'!K332+'AH1920 מספר מונה 21003404'!K332+'AH10 מספר מונה 8070601'!K332+'A23 מספר מונה 22000257'!K332+'3018 מספר מונה 22002061'!K332+'921 מספר מונה 1800679'!K332</f>
        <v>401.63900000000001</v>
      </c>
      <c r="L363">
        <f>'חכל השיקמה 7 22007172'!L332+'חכל המעפילים 20 22001170'!L332+'חכל המעפילים 15  22005805'!L332+'ששת הימים מספר מונה 347462612'!L332+'שקד 47א מספר מונה 21003871'!L332+'שקד 17א מספר מונה 22002082'!L332+'קרן היסוד 1 מספר מונה 12512041'!L332+'קיבוץ גלויות 39 מספר מונה 22000'!L332+'קיבוץ גלויות 18 מספר מונה 22024'!L332+'עמידר מספר מונה 21023286'!L332+'ההגנה 10 מספר מונה 21023285'!L332+'עגנון 12 מספר מונה 21014900'!L332+'ספריה מספר מונה 14066205'!L332+'מרגוע מספר מונה 22000272'!L332+'לוחמי הגטאות מספר מונה 22023137'!L332+'המעפילים 17 מספר מונה 6181945'!L332+'1335 מספר מונה 22023890'!L332+'דוד בן גאון 1 מספר מונה 2200209'!L332+'בית הדר מספר מונה 23021393'!L332+'בית הדר מספר מונה 22000262'!L332+'בורוכוב מספר מונה 9072242'!L332+'אפרים שריר מספר מונה 17005041'!L332+'XA1314 מספר מונה 14008869'!L332+'AH4520 מספר מונה 22002147'!L332+'AH4300 מספר מונה 12590096'!L332+'AH4067 מספר מונה 12591343'!L332+'AH1920 מספר מונה 22005812'!L332+'AH1920 מספר מונה 21003404'!L332+'AH10 מספר מונה 8070601'!L332+'A23 מספר מונה 22000257'!L332+'3018 מספר מונה 22002061'!L332+'921 מספר מונה 1800679'!L332</f>
        <v>473.34899999999982</v>
      </c>
      <c r="M363">
        <f>'חכל השיקמה 7 22007172'!M332+'חכל המעפילים 20 22001170'!M332+'חכל המעפילים 15  22005805'!M332+'ששת הימים מספר מונה 347462612'!M332+'שקד 47א מספר מונה 21003871'!M332+'שקד 17א מספר מונה 22002082'!M332+'קרן היסוד 1 מספר מונה 12512041'!M332+'קיבוץ גלויות 39 מספר מונה 22000'!M332+'קיבוץ גלויות 18 מספר מונה 22024'!M332+'עמידר מספר מונה 21023286'!M332+'ההגנה 10 מספר מונה 21023285'!M332+'עגנון 12 מספר מונה 21014900'!M332+'ספריה מספר מונה 14066205'!M332+'מרגוע מספר מונה 22000272'!M332+'לוחמי הגטאות מספר מונה 22023137'!M332+'המעפילים 17 מספר מונה 6181945'!M332+'1335 מספר מונה 22023890'!M332+'דוד בן גאון 1 מספר מונה 2200209'!M332+'בית הדר מספר מונה 23021393'!M332+'בית הדר מספר מונה 22000262'!M332+'בורוכוב מספר מונה 9072242'!M332+'אפרים שריר מספר מונה 17005041'!M332+'XA1314 מספר מונה 14008869'!M332+'AH4520 מספר מונה 22002147'!M332+'AH4300 מספר מונה 12590096'!M332+'AH4067 מספר מונה 12591343'!M332+'AH1920 מספר מונה 22005812'!M332+'AH1920 מספר מונה 21003404'!M332+'AH10 מספר מונה 8070601'!M332+'A23 מספר מונה 22000257'!M332+'3018 מספר מונה 22002061'!M332+'921 מספר מונה 1800679'!M332</f>
        <v>483.46</v>
      </c>
      <c r="N363">
        <f>'חכל השיקמה 7 22007172'!N332+'חכל המעפילים 20 22001170'!N332+'חכל המעפילים 15  22005805'!N332+'ששת הימים מספר מונה 347462612'!N332+'שקד 47א מספר מונה 21003871'!N332+'שקד 17א מספר מונה 22002082'!N332+'קרן היסוד 1 מספר מונה 12512041'!N332+'קיבוץ גלויות 39 מספר מונה 22000'!N332+'קיבוץ גלויות 18 מספר מונה 22024'!N332+'עמידר מספר מונה 21023286'!N332+'ההגנה 10 מספר מונה 21023285'!N332+'עגנון 12 מספר מונה 21014900'!N332+'ספריה מספר מונה 14066205'!N332+'מרגוע מספר מונה 22000272'!N332+'לוחמי הגטאות מספר מונה 22023137'!N332+'המעפילים 17 מספר מונה 6181945'!N332+'1335 מספר מונה 22023890'!N332+'דוד בן גאון 1 מספר מונה 2200209'!N332+'בית הדר מספר מונה 23021393'!N332+'בית הדר מספר מונה 22000262'!N332+'בורוכוב מספר מונה 9072242'!N332+'אפרים שריר מספר מונה 17005041'!N332+'XA1314 מספר מונה 14008869'!N332+'AH4520 מספר מונה 22002147'!N332+'AH4300 מספר מונה 12590096'!N332+'AH4067 מספר מונה 12591343'!N332+'AH1920 מספר מונה 22005812'!N332+'AH1920 מספר מונה 21003404'!N332+'AH10 מספר מונה 8070601'!N332+'A23 מספר מונה 22000257'!N332+'3018 מספר מונה 22002061'!N332+'921 מספר מונה 1800679'!N332</f>
        <v>458.041</v>
      </c>
      <c r="O363">
        <f>'חכל השיקמה 7 22007172'!O332+'חכל המעפילים 20 22001170'!O332+'חכל המעפילים 15  22005805'!O332+'ששת הימים מספר מונה 347462612'!O332+'שקד 47א מספר מונה 21003871'!O332+'שקד 17א מספר מונה 22002082'!O332+'קרן היסוד 1 מספר מונה 12512041'!O332+'קיבוץ גלויות 39 מספר מונה 22000'!O332+'קיבוץ גלויות 18 מספר מונה 22024'!O332+'עמידר מספר מונה 21023286'!O332+'ההגנה 10 מספר מונה 21023285'!O332+'עגנון 12 מספר מונה 21014900'!O332+'ספריה מספר מונה 14066205'!O332+'מרגוע מספר מונה 22000272'!O332+'לוחמי הגטאות מספר מונה 22023137'!O332+'המעפילים 17 מספר מונה 6181945'!O332+'1335 מספר מונה 22023890'!O332+'דוד בן גאון 1 מספר מונה 2200209'!O332+'בית הדר מספר מונה 23021393'!O332+'בית הדר מספר מונה 22000262'!O332+'בורוכוב מספר מונה 9072242'!O332+'אפרים שריר מספר מונה 17005041'!O332+'XA1314 מספר מונה 14008869'!O332+'AH4520 מספר מונה 22002147'!O332+'AH4300 מספר מונה 12590096'!O332+'AH4067 מספר מונה 12591343'!O332+'AH1920 מספר מונה 22005812'!O332+'AH1920 מספר מונה 21003404'!O332+'AH10 מספר מונה 8070601'!O332+'A23 מספר מונה 22000257'!O332+'3018 מספר מונה 22002061'!O332+'921 מספר מונה 1800679'!O332</f>
        <v>403.76599999999991</v>
      </c>
      <c r="P363">
        <f>'חכל השיקמה 7 22007172'!P332+'חכל המעפילים 20 22001170'!P332+'חכל המעפילים 15  22005805'!P332+'ששת הימים מספר מונה 347462612'!P332+'שקד 47א מספר מונה 21003871'!P332+'שקד 17א מספר מונה 22002082'!P332+'קרן היסוד 1 מספר מונה 12512041'!P332+'קיבוץ גלויות 39 מספר מונה 22000'!P332+'קיבוץ גלויות 18 מספר מונה 22024'!P332+'עמידר מספר מונה 21023286'!P332+'ההגנה 10 מספר מונה 21023285'!P332+'עגנון 12 מספר מונה 21014900'!P332+'ספריה מספר מונה 14066205'!P332+'מרגוע מספר מונה 22000272'!P332+'לוחמי הגטאות מספר מונה 22023137'!P332+'המעפילים 17 מספר מונה 6181945'!P332+'1335 מספר מונה 22023890'!P332+'דוד בן גאון 1 מספר מונה 2200209'!P332+'בית הדר מספר מונה 23021393'!P332+'בית הדר מספר מונה 22000262'!P332+'בורוכוב מספר מונה 9072242'!P332+'אפרים שריר מספר מונה 17005041'!P332+'XA1314 מספר מונה 14008869'!P332+'AH4520 מספר מונה 22002147'!P332+'AH4300 מספר מונה 12590096'!P332+'AH4067 מספר מונה 12591343'!P332+'AH1920 מספר מונה 22005812'!P332+'AH1920 מספר מונה 21003404'!P332+'AH10 מספר מונה 8070601'!P332+'A23 מספר מונה 22000257'!P332+'3018 מספר מונה 22002061'!P332+'921 מספר מונה 1800679'!P332</f>
        <v>372.56700000000006</v>
      </c>
      <c r="Q363">
        <f>'חכל השיקמה 7 22007172'!Q332+'חכל המעפילים 20 22001170'!Q332+'חכל המעפילים 15  22005805'!Q332+'ששת הימים מספר מונה 347462612'!Q332+'שקד 47א מספר מונה 21003871'!Q332+'שקד 17א מספר מונה 22002082'!Q332+'קרן היסוד 1 מספר מונה 12512041'!Q332+'קיבוץ גלויות 39 מספר מונה 22000'!Q332+'קיבוץ גלויות 18 מספר מונה 22024'!Q332+'עמידר מספר מונה 21023286'!Q332+'ההגנה 10 מספר מונה 21023285'!Q332+'עגנון 12 מספר מונה 21014900'!Q332+'ספריה מספר מונה 14066205'!Q332+'מרגוע מספר מונה 22000272'!Q332+'לוחמי הגטאות מספר מונה 22023137'!Q332+'המעפילים 17 מספר מונה 6181945'!Q332+'1335 מספר מונה 22023890'!Q332+'דוד בן גאון 1 מספר מונה 2200209'!Q332+'בית הדר מספר מונה 23021393'!Q332+'בית הדר מספר מונה 22000262'!Q332+'בורוכוב מספר מונה 9072242'!Q332+'אפרים שריר מספר מונה 17005041'!Q332+'XA1314 מספר מונה 14008869'!Q332+'AH4520 מספר מונה 22002147'!Q332+'AH4300 מספר מונה 12590096'!Q332+'AH4067 מספר מונה 12591343'!Q332+'AH1920 מספר מונה 22005812'!Q332+'AH1920 מספר מונה 21003404'!Q332+'AH10 מספר מונה 8070601'!Q332+'A23 מספר מונה 22000257'!Q332+'3018 מספר מונה 22002061'!Q332+'921 מספר מונה 1800679'!Q332</f>
        <v>334.97800000000001</v>
      </c>
      <c r="R363">
        <f>'חכל השיקמה 7 22007172'!R332+'חכל המעפילים 20 22001170'!R332+'חכל המעפילים 15  22005805'!R332+'ששת הימים מספר מונה 347462612'!R332+'שקד 47א מספר מונה 21003871'!R332+'שקד 17א מספר מונה 22002082'!R332+'קרן היסוד 1 מספר מונה 12512041'!R332+'קיבוץ גלויות 39 מספר מונה 22000'!R332+'קיבוץ גלויות 18 מספר מונה 22024'!R332+'עמידר מספר מונה 21023286'!R332+'ההגנה 10 מספר מונה 21023285'!R332+'עגנון 12 מספר מונה 21014900'!R332+'ספריה מספר מונה 14066205'!R332+'מרגוע מספר מונה 22000272'!R332+'לוחמי הגטאות מספר מונה 22023137'!R332+'המעפילים 17 מספר מונה 6181945'!R332+'1335 מספר מונה 22023890'!R332+'דוד בן גאון 1 מספר מונה 2200209'!R332+'בית הדר מספר מונה 23021393'!R332+'בית הדר מספר מונה 22000262'!R332+'בורוכוב מספר מונה 9072242'!R332+'אפרים שריר מספר מונה 17005041'!R332+'XA1314 מספר מונה 14008869'!R332+'AH4520 מספר מונה 22002147'!R332+'AH4300 מספר מונה 12590096'!R332+'AH4067 מספר מונה 12591343'!R332+'AH1920 מספר מונה 22005812'!R332+'AH1920 מספר מונה 21003404'!R332+'AH10 מספר מונה 8070601'!R332+'A23 מספר מונה 22000257'!R332+'3018 מספר מונה 22002061'!R332+'921 מספר מונה 1800679'!R332</f>
        <v>454.38299999999998</v>
      </c>
      <c r="S363">
        <f>'חכל השיקמה 7 22007172'!S332+'חכל המעפילים 20 22001170'!S332+'חכל המעפילים 15  22005805'!S332+'ששת הימים מספר מונה 347462612'!S332+'שקד 47א מספר מונה 21003871'!S332+'שקד 17א מספר מונה 22002082'!S332+'קרן היסוד 1 מספר מונה 12512041'!S332+'קיבוץ גלויות 39 מספר מונה 22000'!S332+'קיבוץ גלויות 18 מספר מונה 22024'!S332+'עמידר מספר מונה 21023286'!S332+'ההגנה 10 מספר מונה 21023285'!S332+'עגנון 12 מספר מונה 21014900'!S332+'ספריה מספר מונה 14066205'!S332+'מרגוע מספר מונה 22000272'!S332+'לוחמי הגטאות מספר מונה 22023137'!S332+'המעפילים 17 מספר מונה 6181945'!S332+'1335 מספר מונה 22023890'!S332+'דוד בן גאון 1 מספר מונה 2200209'!S332+'בית הדר מספר מונה 23021393'!S332+'בית הדר מספר מונה 22000262'!S332+'בורוכוב מספר מונה 9072242'!S332+'אפרים שריר מספר מונה 17005041'!S332+'XA1314 מספר מונה 14008869'!S332+'AH4520 מספר מונה 22002147'!S332+'AH4300 מספר מונה 12590096'!S332+'AH4067 מספר מונה 12591343'!S332+'AH1920 מספר מונה 22005812'!S332+'AH1920 מספר מונה 21003404'!S332+'AH10 מספר מונה 8070601'!S332+'A23 מספר מונה 22000257'!S332+'3018 מספר מונה 22002061'!S332+'921 מספר מונה 1800679'!S332</f>
        <v>542.34100000000012</v>
      </c>
      <c r="T363">
        <f>'חכל השיקמה 7 22007172'!T332+'חכל המעפילים 20 22001170'!T332+'חכל המעפילים 15  22005805'!T332+'ששת הימים מספר מונה 347462612'!T332+'שקד 47א מספר מונה 21003871'!T332+'שקד 17א מספר מונה 22002082'!T332+'קרן היסוד 1 מספר מונה 12512041'!T332+'קיבוץ גלויות 39 מספר מונה 22000'!T332+'קיבוץ גלויות 18 מספר מונה 22024'!T332+'עמידר מספר מונה 21023286'!T332+'ההגנה 10 מספר מונה 21023285'!T332+'עגנון 12 מספר מונה 21014900'!T332+'ספריה מספר מונה 14066205'!T332+'מרגוע מספר מונה 22000272'!T332+'לוחמי הגטאות מספר מונה 22023137'!T332+'המעפילים 17 מספר מונה 6181945'!T332+'1335 מספר מונה 22023890'!T332+'דוד בן גאון 1 מספר מונה 2200209'!T332+'בית הדר מספר מונה 23021393'!T332+'בית הדר מספר מונה 22000262'!T332+'בורוכוב מספר מונה 9072242'!T332+'אפרים שריר מספר מונה 17005041'!T332+'XA1314 מספר מונה 14008869'!T332+'AH4520 מספר מונה 22002147'!T332+'AH4300 מספר מונה 12590096'!T332+'AH4067 מספר מונה 12591343'!T332+'AH1920 מספר מונה 22005812'!T332+'AH1920 מספר מונה 21003404'!T332+'AH10 מספר מונה 8070601'!T332+'A23 מספר מונה 22000257'!T332+'3018 מספר מונה 22002061'!T332+'921 מספר מונה 1800679'!T332</f>
        <v>538.21999999999991</v>
      </c>
      <c r="U363">
        <f>'חכל השיקמה 7 22007172'!U332+'חכל המעפילים 20 22001170'!U332+'חכל המעפילים 15  22005805'!U332+'ששת הימים מספר מונה 347462612'!U332+'שקד 47א מספר מונה 21003871'!U332+'שקד 17א מספר מונה 22002082'!U332+'קרן היסוד 1 מספר מונה 12512041'!U332+'קיבוץ גלויות 39 מספר מונה 22000'!U332+'קיבוץ גלויות 18 מספר מונה 22024'!U332+'עמידר מספר מונה 21023286'!U332+'ההגנה 10 מספר מונה 21023285'!U332+'עגנון 12 מספר מונה 21014900'!U332+'ספריה מספר מונה 14066205'!U332+'מרגוע מספר מונה 22000272'!U332+'לוחמי הגטאות מספר מונה 22023137'!U332+'המעפילים 17 מספר מונה 6181945'!U332+'1335 מספר מונה 22023890'!U332+'דוד בן גאון 1 מספר מונה 2200209'!U332+'בית הדר מספר מונה 23021393'!U332+'בית הדר מספר מונה 22000262'!U332+'בורוכוב מספר מונה 9072242'!U332+'אפרים שריר מספר מונה 17005041'!U332+'XA1314 מספר מונה 14008869'!U332+'AH4520 מספר מונה 22002147'!U332+'AH4300 מספר מונה 12590096'!U332+'AH4067 מספר מונה 12591343'!U332+'AH1920 מספר מונה 22005812'!U332+'AH1920 מספר מונה 21003404'!U332+'AH10 מספר מונה 8070601'!U332+'A23 מספר מונה 22000257'!U332+'3018 מספר מונה 22002061'!U332+'921 מספר מונה 1800679'!U332</f>
        <v>474.05499999999989</v>
      </c>
      <c r="V363">
        <f>'חכל השיקמה 7 22007172'!V332+'חכל המעפילים 20 22001170'!V332+'חכל המעפילים 15  22005805'!V332+'ששת הימים מספר מונה 347462612'!V332+'שקד 47א מספר מונה 21003871'!V332+'שקד 17א מספר מונה 22002082'!V332+'קרן היסוד 1 מספר מונה 12512041'!V332+'קיבוץ גלויות 39 מספר מונה 22000'!V332+'קיבוץ גלויות 18 מספר מונה 22024'!V332+'עמידר מספר מונה 21023286'!V332+'ההגנה 10 מספר מונה 21023285'!V332+'עגנון 12 מספר מונה 21014900'!V332+'ספריה מספר מונה 14066205'!V332+'מרגוע מספר מונה 22000272'!V332+'לוחמי הגטאות מספר מונה 22023137'!V332+'המעפילים 17 מספר מונה 6181945'!V332+'1335 מספר מונה 22023890'!V332+'דוד בן גאון 1 מספר מונה 2200209'!V332+'בית הדר מספר מונה 23021393'!V332+'בית הדר מספר מונה 22000262'!V332+'בורוכוב מספר מונה 9072242'!V332+'אפרים שריר מספר מונה 17005041'!V332+'XA1314 מספר מונה 14008869'!V332+'AH4520 מספר מונה 22002147'!V332+'AH4300 מספר מונה 12590096'!V332+'AH4067 מספר מונה 12591343'!V332+'AH1920 מספר מונה 22005812'!V332+'AH1920 מספר מונה 21003404'!V332+'AH10 מספר מונה 8070601'!V332+'A23 מספר מונה 22000257'!V332+'3018 מספר מונה 22002061'!V332+'921 מספר מונה 1800679'!V332</f>
        <v>426.18800000000005</v>
      </c>
      <c r="W363">
        <f>'חכל השיקמה 7 22007172'!W332+'חכל המעפילים 20 22001170'!W332+'חכל המעפילים 15  22005805'!W332+'ששת הימים מספר מונה 347462612'!W332+'שקד 47א מספר מונה 21003871'!W332+'שקד 17א מספר מונה 22002082'!W332+'קרן היסוד 1 מספר מונה 12512041'!W332+'קיבוץ גלויות 39 מספר מונה 22000'!W332+'קיבוץ גלויות 18 מספר מונה 22024'!W332+'עמידר מספר מונה 21023286'!W332+'ההגנה 10 מספר מונה 21023285'!W332+'עגנון 12 מספר מונה 21014900'!W332+'ספריה מספר מונה 14066205'!W332+'מרגוע מספר מונה 22000272'!W332+'לוחמי הגטאות מספר מונה 22023137'!W332+'המעפילים 17 מספר מונה 6181945'!W332+'1335 מספר מונה 22023890'!W332+'דוד בן גאון 1 מספר מונה 2200209'!W332+'בית הדר מספר מונה 23021393'!W332+'בית הדר מספר מונה 22000262'!W332+'בורוכוב מספר מונה 9072242'!W332+'אפרים שריר מספר מונה 17005041'!W332+'XA1314 מספר מונה 14008869'!W332+'AH4520 מספר מונה 22002147'!W332+'AH4300 מספר מונה 12590096'!W332+'AH4067 מספר מונה 12591343'!W332+'AH1920 מספר מונה 22005812'!W332+'AH1920 מספר מונה 21003404'!W332+'AH10 מספר מונה 8070601'!W332+'A23 מספר מונה 22000257'!W332+'3018 מספר מונה 22002061'!W332+'921 מספר מונה 1800679'!W332</f>
        <v>415.589</v>
      </c>
      <c r="X363">
        <f>'חכל השיקמה 7 22007172'!X332+'חכל המעפילים 20 22001170'!X332+'חכל המעפילים 15  22005805'!X332+'ששת הימים מספר מונה 347462612'!X332+'שקד 47א מספר מונה 21003871'!X332+'שקד 17א מספר מונה 22002082'!X332+'קרן היסוד 1 מספר מונה 12512041'!X332+'קיבוץ גלויות 39 מספר מונה 22000'!X332+'קיבוץ גלויות 18 מספר מונה 22024'!X332+'עמידר מספר מונה 21023286'!X332+'ההגנה 10 מספר מונה 21023285'!X332+'עגנון 12 מספר מונה 21014900'!X332+'ספריה מספר מונה 14066205'!X332+'מרגוע מספר מונה 22000272'!X332+'לוחמי הגטאות מספר מונה 22023137'!X332+'המעפילים 17 מספר מונה 6181945'!X332+'1335 מספר מונה 22023890'!X332+'דוד בן גאון 1 מספר מונה 2200209'!X332+'בית הדר מספר מונה 23021393'!X332+'בית הדר מספר מונה 22000262'!X332+'בורוכוב מספר מונה 9072242'!X332+'אפרים שריר מספר מונה 17005041'!X332+'XA1314 מספר מונה 14008869'!X332+'AH4520 מספר מונה 22002147'!X332+'AH4300 מספר מונה 12590096'!X332+'AH4067 מספר מונה 12591343'!X332+'AH1920 מספר מונה 22005812'!X332+'AH1920 מספר מונה 21003404'!X332+'AH10 מספר מונה 8070601'!X332+'A23 מספר מונה 22000257'!X332+'3018 מספר מונה 22002061'!X332+'921 מספר מונה 1800679'!X332</f>
        <v>398.36099999999999</v>
      </c>
      <c r="Y363">
        <f>'חכל השיקמה 7 22007172'!Y332+'חכל המעפילים 20 22001170'!Y332+'חכל המעפילים 15  22005805'!Y332+'ששת הימים מספר מונה 347462612'!Y332+'שקד 47א מספר מונה 21003871'!Y332+'שקד 17א מספר מונה 22002082'!Y332+'קרן היסוד 1 מספר מונה 12512041'!Y332+'קיבוץ גלויות 39 מספר מונה 22000'!Y332+'קיבוץ גלויות 18 מספר מונה 22024'!Y332+'עמידר מספר מונה 21023286'!Y332+'ההגנה 10 מספר מונה 21023285'!Y332+'עגנון 12 מספר מונה 21014900'!Y332+'ספריה מספר מונה 14066205'!Y332+'מרגוע מספר מונה 22000272'!Y332+'לוחמי הגטאות מספר מונה 22023137'!Y332+'המעפילים 17 מספר מונה 6181945'!Y332+'1335 מספר מונה 22023890'!Y332+'דוד בן גאון 1 מספר מונה 2200209'!Y332+'בית הדר מספר מונה 23021393'!Y332+'בית הדר מספר מונה 22000262'!Y332+'בורוכוב מספר מונה 9072242'!Y332+'אפרים שריר מספר מונה 17005041'!Y332+'XA1314 מספר מונה 14008869'!Y332+'AH4520 מספר מונה 22002147'!Y332+'AH4300 מספר מונה 12590096'!Y332+'AH4067 מספר מונה 12591343'!Y332+'AH1920 מספר מונה 22005812'!Y332+'AH1920 מספר מונה 21003404'!Y332+'AH10 מספר מונה 8070601'!Y332+'A23 מספר מונה 22000257'!Y332+'3018 מספר מונה 22002061'!Y332+'921 מספר מונה 1800679'!Y332</f>
        <v>335.21699999999998</v>
      </c>
      <c r="Z363" s="22">
        <f t="shared" si="10"/>
        <v>9023.0530000000017</v>
      </c>
    </row>
    <row r="364" spans="1:52" x14ac:dyDescent="0.45">
      <c r="A364" s="33">
        <v>45257</v>
      </c>
      <c r="B364">
        <f>'חכל השיקמה 7 22007172'!B333+'חכל המעפילים 20 22001170'!B333+'חכל המעפילים 15  22005805'!B333+'ששת הימים מספר מונה 347462612'!B333+'שקד 47א מספר מונה 21003871'!B333+'שקד 17א מספר מונה 22002082'!B333+'קרן היסוד 1 מספר מונה 12512041'!B333+'קיבוץ גלויות 39 מספר מונה 22000'!B333+'קיבוץ גלויות 18 מספר מונה 22024'!B333+'עמידר מספר מונה 21023286'!B333+'ההגנה 10 מספר מונה 21023285'!B333+'עגנון 12 מספר מונה 21014900'!B333+'ספריה מספר מונה 14066205'!B333+'מרגוע מספר מונה 22000272'!B333+'לוחמי הגטאות מספר מונה 22023137'!B333+'המעפילים 17 מספר מונה 6181945'!B333+'1335 מספר מונה 22023890'!B333+'דוד בן גאון 1 מספר מונה 2200209'!B333+'בית הדר מספר מונה 23021393'!B333+'בית הדר מספר מונה 22000262'!B333+'בורוכוב מספר מונה 9072242'!B333+'אפרים שריר מספר מונה 17005041'!B333+'XA1314 מספר מונה 14008869'!B333+'AH4520 מספר מונה 22002147'!B333+'AH4300 מספר מונה 12590096'!B333+'AH4067 מספר מונה 12591343'!B333+'AH1920 מספר מונה 22005812'!B333+'AH1920 מספר מונה 21003404'!B333+'AH10 מספר מונה 8070601'!B333+'A23 מספר מונה 22000257'!B333+'3018 מספר מונה 22002061'!B333+'921 מספר מונה 1800679'!B333</f>
        <v>318.74999999999994</v>
      </c>
      <c r="C364">
        <f>'חכל השיקמה 7 22007172'!C333+'חכל המעפילים 20 22001170'!C333+'חכל המעפילים 15  22005805'!C333+'ששת הימים מספר מונה 347462612'!C333+'שקד 47א מספר מונה 21003871'!C333+'שקד 17א מספר מונה 22002082'!C333+'קרן היסוד 1 מספר מונה 12512041'!C333+'קיבוץ גלויות 39 מספר מונה 22000'!C333+'קיבוץ גלויות 18 מספר מונה 22024'!C333+'עמידר מספר מונה 21023286'!C333+'ההגנה 10 מספר מונה 21023285'!C333+'עגנון 12 מספר מונה 21014900'!C333+'ספריה מספר מונה 14066205'!C333+'מרגוע מספר מונה 22000272'!C333+'לוחמי הגטאות מספר מונה 22023137'!C333+'המעפילים 17 מספר מונה 6181945'!C333+'1335 מספר מונה 22023890'!C333+'דוד בן גאון 1 מספר מונה 2200209'!C333+'בית הדר מספר מונה 23021393'!C333+'בית הדר מספר מונה 22000262'!C333+'בורוכוב מספר מונה 9072242'!C333+'אפרים שריר מספר מונה 17005041'!C333+'XA1314 מספר מונה 14008869'!C333+'AH4520 מספר מונה 22002147'!C333+'AH4300 מספר מונה 12590096'!C333+'AH4067 מספר מונה 12591343'!C333+'AH1920 מספר מונה 22005812'!C333+'AH1920 מספר מונה 21003404'!C333+'AH10 מספר מונה 8070601'!C333+'A23 מספר מונה 22000257'!C333+'3018 מספר מונה 22002061'!C333+'921 מספר מונה 1800679'!C333</f>
        <v>291.38900000000007</v>
      </c>
      <c r="D364">
        <f>'חכל השיקמה 7 22007172'!D333+'חכל המעפילים 20 22001170'!D333+'חכל המעפילים 15  22005805'!D333+'ששת הימים מספר מונה 347462612'!D333+'שקד 47א מספר מונה 21003871'!D333+'שקד 17א מספר מונה 22002082'!D333+'קרן היסוד 1 מספר מונה 12512041'!D333+'קיבוץ גלויות 39 מספר מונה 22000'!D333+'קיבוץ גלויות 18 מספר מונה 22024'!D333+'עמידר מספר מונה 21023286'!D333+'ההגנה 10 מספר מונה 21023285'!D333+'עגנון 12 מספר מונה 21014900'!D333+'ספריה מספר מונה 14066205'!D333+'מרגוע מספר מונה 22000272'!D333+'לוחמי הגטאות מספר מונה 22023137'!D333+'המעפילים 17 מספר מונה 6181945'!D333+'1335 מספר מונה 22023890'!D333+'דוד בן גאון 1 מספר מונה 2200209'!D333+'בית הדר מספר מונה 23021393'!D333+'בית הדר מספר מונה 22000262'!D333+'בורוכוב מספר מונה 9072242'!D333+'אפרים שריר מספר מונה 17005041'!D333+'XA1314 מספר מונה 14008869'!D333+'AH4520 מספר מונה 22002147'!D333+'AH4300 מספר מונה 12590096'!D333+'AH4067 מספר מונה 12591343'!D333+'AH1920 מספר מונה 22005812'!D333+'AH1920 מספר מונה 21003404'!D333+'AH10 מספר מונה 8070601'!D333+'A23 מספר מונה 22000257'!D333+'3018 מספר מונה 22002061'!D333+'921 מספר מונה 1800679'!D333</f>
        <v>303.91200000000009</v>
      </c>
      <c r="E364">
        <f>'חכל השיקמה 7 22007172'!E333+'חכל המעפילים 20 22001170'!E333+'חכל המעפילים 15  22005805'!E333+'ששת הימים מספר מונה 347462612'!E333+'שקד 47א מספר מונה 21003871'!E333+'שקד 17א מספר מונה 22002082'!E333+'קרן היסוד 1 מספר מונה 12512041'!E333+'קיבוץ גלויות 39 מספר מונה 22000'!E333+'קיבוץ גלויות 18 מספר מונה 22024'!E333+'עמידר מספר מונה 21023286'!E333+'ההגנה 10 מספר מונה 21023285'!E333+'עגנון 12 מספר מונה 21014900'!E333+'ספריה מספר מונה 14066205'!E333+'מרגוע מספר מונה 22000272'!E333+'לוחמי הגטאות מספר מונה 22023137'!E333+'המעפילים 17 מספר מונה 6181945'!E333+'1335 מספר מונה 22023890'!E333+'דוד בן גאון 1 מספר מונה 2200209'!E333+'בית הדר מספר מונה 23021393'!E333+'בית הדר מספר מונה 22000262'!E333+'בורוכוב מספר מונה 9072242'!E333+'אפרים שריר מספר מונה 17005041'!E333+'XA1314 מספר מונה 14008869'!E333+'AH4520 מספר מונה 22002147'!E333+'AH4300 מספר מונה 12590096'!E333+'AH4067 מספר מונה 12591343'!E333+'AH1920 מספר מונה 22005812'!E333+'AH1920 מספר מונה 21003404'!E333+'AH10 מספר מונה 8070601'!E333+'A23 מספר מונה 22000257'!E333+'3018 מספר מונה 22002061'!E333+'921 מספר מונה 1800679'!E333</f>
        <v>282.88900000000007</v>
      </c>
      <c r="F364">
        <f>'חכל השיקמה 7 22007172'!F333+'חכל המעפילים 20 22001170'!F333+'חכל המעפילים 15  22005805'!F333+'ששת הימים מספר מונה 347462612'!F333+'שקד 47א מספר מונה 21003871'!F333+'שקד 17א מספר מונה 22002082'!F333+'קרן היסוד 1 מספר מונה 12512041'!F333+'קיבוץ גלויות 39 מספר מונה 22000'!F333+'קיבוץ גלויות 18 מספר מונה 22024'!F333+'עמידר מספר מונה 21023286'!F333+'ההגנה 10 מספר מונה 21023285'!F333+'עגנון 12 מספר מונה 21014900'!F333+'ספריה מספר מונה 14066205'!F333+'מרגוע מספר מונה 22000272'!F333+'לוחמי הגטאות מספר מונה 22023137'!F333+'המעפילים 17 מספר מונה 6181945'!F333+'1335 מספר מונה 22023890'!F333+'דוד בן גאון 1 מספר מונה 2200209'!F333+'בית הדר מספר מונה 23021393'!F333+'בית הדר מספר מונה 22000262'!F333+'בורוכוב מספר מונה 9072242'!F333+'אפרים שריר מספר מונה 17005041'!F333+'XA1314 מספר מונה 14008869'!F333+'AH4520 מספר מונה 22002147'!F333+'AH4300 מספר מונה 12590096'!F333+'AH4067 מספר מונה 12591343'!F333+'AH1920 מספר מונה 22005812'!F333+'AH1920 מספר מונה 21003404'!F333+'AH10 מספר מונה 8070601'!F333+'A23 מספר מונה 22000257'!F333+'3018 מספר מונה 22002061'!F333+'921 מספר מונה 1800679'!F333</f>
        <v>258.79299999999995</v>
      </c>
      <c r="G364">
        <f>'חכל השיקמה 7 22007172'!G333+'חכל המעפילים 20 22001170'!G333+'חכל המעפילים 15  22005805'!G333+'ששת הימים מספר מונה 347462612'!G333+'שקד 47א מספר מונה 21003871'!G333+'שקד 17א מספר מונה 22002082'!G333+'קרן היסוד 1 מספר מונה 12512041'!G333+'קיבוץ גלויות 39 מספר מונה 22000'!G333+'קיבוץ גלויות 18 מספר מונה 22024'!G333+'עמידר מספר מונה 21023286'!G333+'ההגנה 10 מספר מונה 21023285'!G333+'עגנון 12 מספר מונה 21014900'!G333+'ספריה מספר מונה 14066205'!G333+'מרגוע מספר מונה 22000272'!G333+'לוחמי הגטאות מספר מונה 22023137'!G333+'המעפילים 17 מספר מונה 6181945'!G333+'1335 מספר מונה 22023890'!G333+'דוד בן גאון 1 מספר מונה 2200209'!G333+'בית הדר מספר מונה 23021393'!G333+'בית הדר מספר מונה 22000262'!G333+'בורוכוב מספר מונה 9072242'!G333+'אפרים שריר מספר מונה 17005041'!G333+'XA1314 מספר מונה 14008869'!G333+'AH4520 מספר מונה 22002147'!G333+'AH4300 מספר מונה 12590096'!G333+'AH4067 מספר מונה 12591343'!G333+'AH1920 מספר מונה 22005812'!G333+'AH1920 מספר מונה 21003404'!G333+'AH10 מספר מונה 8070601'!G333+'A23 מספר מונה 22000257'!G333+'3018 מספר מונה 22002061'!G333+'921 מספר מונה 1800679'!G333</f>
        <v>269.80799999999999</v>
      </c>
      <c r="H364">
        <f>'חכל השיקמה 7 22007172'!H333+'חכל המעפילים 20 22001170'!H333+'חכל המעפילים 15  22005805'!H333+'ששת הימים מספר מונה 347462612'!H333+'שקד 47א מספר מונה 21003871'!H333+'שקד 17א מספר מונה 22002082'!H333+'קרן היסוד 1 מספר מונה 12512041'!H333+'קיבוץ גלויות 39 מספר מונה 22000'!H333+'קיבוץ גלויות 18 מספר מונה 22024'!H333+'עמידר מספר מונה 21023286'!H333+'ההגנה 10 מספר מונה 21023285'!H333+'עגנון 12 מספר מונה 21014900'!H333+'ספריה מספר מונה 14066205'!H333+'מרגוע מספר מונה 22000272'!H333+'לוחמי הגטאות מספר מונה 22023137'!H333+'המעפילים 17 מספר מונה 6181945'!H333+'1335 מספר מונה 22023890'!H333+'דוד בן גאון 1 מספר מונה 2200209'!H333+'בית הדר מספר מונה 23021393'!H333+'בית הדר מספר מונה 22000262'!H333+'בורוכוב מספר מונה 9072242'!H333+'אפרים שריר מספר מונה 17005041'!H333+'XA1314 מספר מונה 14008869'!H333+'AH4520 מספר מונה 22002147'!H333+'AH4300 מספר מונה 12590096'!H333+'AH4067 מספר מונה 12591343'!H333+'AH1920 מספר מונה 22005812'!H333+'AH1920 מספר מונה 21003404'!H333+'AH10 מספר מונה 8070601'!H333+'A23 מספר מונה 22000257'!H333+'3018 מספר מונה 22002061'!H333+'921 מספר מונה 1800679'!H333</f>
        <v>229.98799999999997</v>
      </c>
      <c r="I364">
        <f>'חכל השיקמה 7 22007172'!I333+'חכל המעפילים 20 22001170'!I333+'חכל המעפילים 15  22005805'!I333+'ששת הימים מספר מונה 347462612'!I333+'שקד 47א מספר מונה 21003871'!I333+'שקד 17א מספר מונה 22002082'!I333+'קרן היסוד 1 מספר מונה 12512041'!I333+'קיבוץ גלויות 39 מספר מונה 22000'!I333+'קיבוץ גלויות 18 מספר מונה 22024'!I333+'עמידר מספר מונה 21023286'!I333+'ההגנה 10 מספר מונה 21023285'!I333+'עגנון 12 מספר מונה 21014900'!I333+'ספריה מספר מונה 14066205'!I333+'מרגוע מספר מונה 22000272'!I333+'לוחמי הגטאות מספר מונה 22023137'!I333+'המעפילים 17 מספר מונה 6181945'!I333+'1335 מספר מונה 22023890'!I333+'דוד בן גאון 1 מספר מונה 2200209'!I333+'בית הדר מספר מונה 23021393'!I333+'בית הדר מספר מונה 22000262'!I333+'בורוכוב מספר מונה 9072242'!I333+'אפרים שריר מספר מונה 17005041'!I333+'XA1314 מספר מונה 14008869'!I333+'AH4520 מספר מונה 22002147'!I333+'AH4300 מספר מונה 12590096'!I333+'AH4067 מספר מונה 12591343'!I333+'AH1920 מספר מונה 22005812'!I333+'AH1920 מספר מונה 21003404'!I333+'AH10 מספר מונה 8070601'!I333+'A23 מספר מונה 22000257'!I333+'3018 מספר מונה 22002061'!I333+'921 מספר מונה 1800679'!I333</f>
        <v>277.45599999999996</v>
      </c>
      <c r="J364">
        <f>'חכל השיקמה 7 22007172'!J333+'חכל המעפילים 20 22001170'!J333+'חכל המעפילים 15  22005805'!J333+'ששת הימים מספר מונה 347462612'!J333+'שקד 47א מספר מונה 21003871'!J333+'שקד 17א מספר מונה 22002082'!J333+'קרן היסוד 1 מספר מונה 12512041'!J333+'קיבוץ גלויות 39 מספר מונה 22000'!J333+'קיבוץ גלויות 18 מספר מונה 22024'!J333+'עמידר מספר מונה 21023286'!J333+'ההגנה 10 מספר מונה 21023285'!J333+'עגנון 12 מספר מונה 21014900'!J333+'ספריה מספר מונה 14066205'!J333+'מרגוע מספר מונה 22000272'!J333+'לוחמי הגטאות מספר מונה 22023137'!J333+'המעפילים 17 מספר מונה 6181945'!J333+'1335 מספר מונה 22023890'!J333+'דוד בן גאון 1 מספר מונה 2200209'!J333+'בית הדר מספר מונה 23021393'!J333+'בית הדר מספר מונה 22000262'!J333+'בורוכוב מספר מונה 9072242'!J333+'אפרים שריר מספר מונה 17005041'!J333+'XA1314 מספר מונה 14008869'!J333+'AH4520 מספר מונה 22002147'!J333+'AH4300 מספר מונה 12590096'!J333+'AH4067 מספר מונה 12591343'!J333+'AH1920 מספר מונה 22005812'!J333+'AH1920 מספר מונה 21003404'!J333+'AH10 מספר מונה 8070601'!J333+'A23 מספר מונה 22000257'!J333+'3018 מספר מונה 22002061'!J333+'921 מספר מונה 1800679'!J333</f>
        <v>333.09499999999997</v>
      </c>
      <c r="K364">
        <f>'חכל השיקמה 7 22007172'!K333+'חכל המעפילים 20 22001170'!K333+'חכל המעפילים 15  22005805'!K333+'ששת הימים מספר מונה 347462612'!K333+'שקד 47א מספר מונה 21003871'!K333+'שקד 17א מספר מונה 22002082'!K333+'קרן היסוד 1 מספר מונה 12512041'!K333+'קיבוץ גלויות 39 מספר מונה 22000'!K333+'קיבוץ גלויות 18 מספר מונה 22024'!K333+'עמידר מספר מונה 21023286'!K333+'ההגנה 10 מספר מונה 21023285'!K333+'עגנון 12 מספר מונה 21014900'!K333+'ספריה מספר מונה 14066205'!K333+'מרגוע מספר מונה 22000272'!K333+'לוחמי הגטאות מספר מונה 22023137'!K333+'המעפילים 17 מספר מונה 6181945'!K333+'1335 מספר מונה 22023890'!K333+'דוד בן גאון 1 מספר מונה 2200209'!K333+'בית הדר מספר מונה 23021393'!K333+'בית הדר מספר מונה 22000262'!K333+'בורוכוב מספר מונה 9072242'!K333+'אפרים שריר מספר מונה 17005041'!K333+'XA1314 מספר מונה 14008869'!K333+'AH4520 מספר מונה 22002147'!K333+'AH4300 מספר מונה 12590096'!K333+'AH4067 מספר מונה 12591343'!K333+'AH1920 מספר מונה 22005812'!K333+'AH1920 מספר מונה 21003404'!K333+'AH10 מספר מונה 8070601'!K333+'A23 מספר מונה 22000257'!K333+'3018 מספר מונה 22002061'!K333+'921 מספר מונה 1800679'!K333</f>
        <v>388.21799999999996</v>
      </c>
      <c r="L364">
        <f>'חכל השיקמה 7 22007172'!L333+'חכל המעפילים 20 22001170'!L333+'חכל המעפילים 15  22005805'!L333+'ששת הימים מספר מונה 347462612'!L333+'שקד 47א מספר מונה 21003871'!L333+'שקד 17א מספר מונה 22002082'!L333+'קרן היסוד 1 מספר מונה 12512041'!L333+'קיבוץ גלויות 39 מספר מונה 22000'!L333+'קיבוץ גלויות 18 מספר מונה 22024'!L333+'עמידר מספר מונה 21023286'!L333+'ההגנה 10 מספר מונה 21023285'!L333+'עגנון 12 מספר מונה 21014900'!L333+'ספריה מספר מונה 14066205'!L333+'מרגוע מספר מונה 22000272'!L333+'לוחמי הגטאות מספר מונה 22023137'!L333+'המעפילים 17 מספר מונה 6181945'!L333+'1335 מספר מונה 22023890'!L333+'דוד בן גאון 1 מספר מונה 2200209'!L333+'בית הדר מספר מונה 23021393'!L333+'בית הדר מספר מונה 22000262'!L333+'בורוכוב מספר מונה 9072242'!L333+'אפרים שריר מספר מונה 17005041'!L333+'XA1314 מספר מונה 14008869'!L333+'AH4520 מספר מונה 22002147'!L333+'AH4300 מספר מונה 12590096'!L333+'AH4067 מספר מונה 12591343'!L333+'AH1920 מספר מונה 22005812'!L333+'AH1920 מספר מונה 21003404'!L333+'AH10 מספר מונה 8070601'!L333+'A23 מספר מונה 22000257'!L333+'3018 מספר מונה 22002061'!L333+'921 מספר מונה 1800679'!L333</f>
        <v>424.21799999999996</v>
      </c>
      <c r="M364">
        <f>'חכל השיקמה 7 22007172'!M333+'חכל המעפילים 20 22001170'!M333+'חכל המעפילים 15  22005805'!M333+'ששת הימים מספר מונה 347462612'!M333+'שקד 47א מספר מונה 21003871'!M333+'שקד 17א מספר מונה 22002082'!M333+'קרן היסוד 1 מספר מונה 12512041'!M333+'קיבוץ גלויות 39 מספר מונה 22000'!M333+'קיבוץ גלויות 18 מספר מונה 22024'!M333+'עמידר מספר מונה 21023286'!M333+'ההגנה 10 מספר מונה 21023285'!M333+'עגנון 12 מספר מונה 21014900'!M333+'ספריה מספר מונה 14066205'!M333+'מרגוע מספר מונה 22000272'!M333+'לוחמי הגטאות מספר מונה 22023137'!M333+'המעפילים 17 מספר מונה 6181945'!M333+'1335 מספר מונה 22023890'!M333+'דוד בן גאון 1 מספר מונה 2200209'!M333+'בית הדר מספר מונה 23021393'!M333+'בית הדר מספר מונה 22000262'!M333+'בורוכוב מספר מונה 9072242'!M333+'אפרים שריר מספר מונה 17005041'!M333+'XA1314 מספר מונה 14008869'!M333+'AH4520 מספר מונה 22002147'!M333+'AH4300 מספר מונה 12590096'!M333+'AH4067 מספר מונה 12591343'!M333+'AH1920 מספר מונה 22005812'!M333+'AH1920 מספר מונה 21003404'!M333+'AH10 מספר מונה 8070601'!M333+'A23 מספר מונה 22000257'!M333+'3018 מספר מונה 22002061'!M333+'921 מספר מונה 1800679'!M333</f>
        <v>413.721</v>
      </c>
      <c r="N364">
        <f>'חכל השיקמה 7 22007172'!N333+'חכל המעפילים 20 22001170'!N333+'חכל המעפילים 15  22005805'!N333+'ששת הימים מספר מונה 347462612'!N333+'שקד 47א מספר מונה 21003871'!N333+'שקד 17א מספר מונה 22002082'!N333+'קרן היסוד 1 מספר מונה 12512041'!N333+'קיבוץ גלויות 39 מספר מונה 22000'!N333+'קיבוץ גלויות 18 מספר מונה 22024'!N333+'עמידר מספר מונה 21023286'!N333+'ההגנה 10 מספר מונה 21023285'!N333+'עגנון 12 מספר מונה 21014900'!N333+'ספריה מספר מונה 14066205'!N333+'מרגוע מספר מונה 22000272'!N333+'לוחמי הגטאות מספר מונה 22023137'!N333+'המעפילים 17 מספר מונה 6181945'!N333+'1335 מספר מונה 22023890'!N333+'דוד בן גאון 1 מספר מונה 2200209'!N333+'בית הדר מספר מונה 23021393'!N333+'בית הדר מספר מונה 22000262'!N333+'בורוכוב מספר מונה 9072242'!N333+'אפרים שריר מספר מונה 17005041'!N333+'XA1314 מספר מונה 14008869'!N333+'AH4520 מספר מונה 22002147'!N333+'AH4300 מספר מונה 12590096'!N333+'AH4067 מספר מונה 12591343'!N333+'AH1920 מספר מונה 22005812'!N333+'AH1920 מספר מונה 21003404'!N333+'AH10 מספר מונה 8070601'!N333+'A23 מספר מונה 22000257'!N333+'3018 מספר מונה 22002061'!N333+'921 מספר מונה 1800679'!N333</f>
        <v>412.43899999999996</v>
      </c>
      <c r="O364">
        <f>'חכל השיקמה 7 22007172'!O333+'חכל המעפילים 20 22001170'!O333+'חכל המעפילים 15  22005805'!O333+'ששת הימים מספר מונה 347462612'!O333+'שקד 47א מספר מונה 21003871'!O333+'שקד 17א מספר מונה 22002082'!O333+'קרן היסוד 1 מספר מונה 12512041'!O333+'קיבוץ גלויות 39 מספר מונה 22000'!O333+'קיבוץ גלויות 18 מספר מונה 22024'!O333+'עמידר מספר מונה 21023286'!O333+'ההגנה 10 מספר מונה 21023285'!O333+'עגנון 12 מספר מונה 21014900'!O333+'ספריה מספר מונה 14066205'!O333+'מרגוע מספר מונה 22000272'!O333+'לוחמי הגטאות מספר מונה 22023137'!O333+'המעפילים 17 מספר מונה 6181945'!O333+'1335 מספר מונה 22023890'!O333+'דוד בן גאון 1 מספר מונה 2200209'!O333+'בית הדר מספר מונה 23021393'!O333+'בית הדר מספר מונה 22000262'!O333+'בורוכוב מספר מונה 9072242'!O333+'אפרים שריר מספר מונה 17005041'!O333+'XA1314 מספר מונה 14008869'!O333+'AH4520 מספר מונה 22002147'!O333+'AH4300 מספר מונה 12590096'!O333+'AH4067 מספר מונה 12591343'!O333+'AH1920 מספר מונה 22005812'!O333+'AH1920 מספר מונה 21003404'!O333+'AH10 מספר מונה 8070601'!O333+'A23 מספר מונה 22000257'!O333+'3018 מספר מונה 22002061'!O333+'921 מספר מונה 1800679'!O333</f>
        <v>369.71899999999994</v>
      </c>
      <c r="P364">
        <f>'חכל השיקמה 7 22007172'!P333+'חכל המעפילים 20 22001170'!P333+'חכל המעפילים 15  22005805'!P333+'ששת הימים מספר מונה 347462612'!P333+'שקד 47א מספר מונה 21003871'!P333+'שקד 17א מספר מונה 22002082'!P333+'קרן היסוד 1 מספר מונה 12512041'!P333+'קיבוץ גלויות 39 מספר מונה 22000'!P333+'קיבוץ גלויות 18 מספר מונה 22024'!P333+'עמידר מספר מונה 21023286'!P333+'ההגנה 10 מספר מונה 21023285'!P333+'עגנון 12 מספר מונה 21014900'!P333+'ספריה מספר מונה 14066205'!P333+'מרגוע מספר מונה 22000272'!P333+'לוחמי הגטאות מספר מונה 22023137'!P333+'המעפילים 17 מספר מונה 6181945'!P333+'1335 מספר מונה 22023890'!P333+'דוד בן גאון 1 מספר מונה 2200209'!P333+'בית הדר מספר מונה 23021393'!P333+'בית הדר מספר מונה 22000262'!P333+'בורוכוב מספר מונה 9072242'!P333+'אפרים שריר מספר מונה 17005041'!P333+'XA1314 מספר מונה 14008869'!P333+'AH4520 מספר מונה 22002147'!P333+'AH4300 מספר מונה 12590096'!P333+'AH4067 מספר מונה 12591343'!P333+'AH1920 מספר מונה 22005812'!P333+'AH1920 מספר מונה 21003404'!P333+'AH10 מספר מונה 8070601'!P333+'A23 מספר מונה 22000257'!P333+'3018 מספר מונה 22002061'!P333+'921 מספר מונה 1800679'!P333</f>
        <v>365.89500000000004</v>
      </c>
      <c r="Q364">
        <f>'חכל השיקמה 7 22007172'!Q333+'חכל המעפילים 20 22001170'!Q333+'חכל המעפילים 15  22005805'!Q333+'ששת הימים מספר מונה 347462612'!Q333+'שקד 47א מספר מונה 21003871'!Q333+'שקד 17א מספר מונה 22002082'!Q333+'קרן היסוד 1 מספר מונה 12512041'!Q333+'קיבוץ גלויות 39 מספר מונה 22000'!Q333+'קיבוץ גלויות 18 מספר מונה 22024'!Q333+'עמידר מספר מונה 21023286'!Q333+'ההגנה 10 מספר מונה 21023285'!Q333+'עגנון 12 מספר מונה 21014900'!Q333+'ספריה מספר מונה 14066205'!Q333+'מרגוע מספר מונה 22000272'!Q333+'לוחמי הגטאות מספר מונה 22023137'!Q333+'המעפילים 17 מספר מונה 6181945'!Q333+'1335 מספר מונה 22023890'!Q333+'דוד בן גאון 1 מספר מונה 2200209'!Q333+'בית הדר מספר מונה 23021393'!Q333+'בית הדר מספר מונה 22000262'!Q333+'בורוכוב מספר מונה 9072242'!Q333+'אפרים שריר מספר מונה 17005041'!Q333+'XA1314 מספר מונה 14008869'!Q333+'AH4520 מספר מונה 22002147'!Q333+'AH4300 מספר מונה 12590096'!Q333+'AH4067 מספר מונה 12591343'!Q333+'AH1920 מספר מונה 22005812'!Q333+'AH1920 מספר מונה 21003404'!Q333+'AH10 מספר מונה 8070601'!Q333+'A23 מספר מונה 22000257'!Q333+'3018 מספר מונה 22002061'!Q333+'921 מספר מונה 1800679'!Q333</f>
        <v>337.35799999999989</v>
      </c>
      <c r="R364">
        <f>'חכל השיקמה 7 22007172'!R333+'חכל המעפילים 20 22001170'!R333+'חכל המעפילים 15  22005805'!R333+'ששת הימים מספר מונה 347462612'!R333+'שקד 47א מספר מונה 21003871'!R333+'שקד 17א מספר מונה 22002082'!R333+'קרן היסוד 1 מספר מונה 12512041'!R333+'קיבוץ גלויות 39 מספר מונה 22000'!R333+'קיבוץ גלויות 18 מספר מונה 22024'!R333+'עמידר מספר מונה 21023286'!R333+'ההגנה 10 מספר מונה 21023285'!R333+'עגנון 12 מספר מונה 21014900'!R333+'ספריה מספר מונה 14066205'!R333+'מרגוע מספר מונה 22000272'!R333+'לוחמי הגטאות מספר מונה 22023137'!R333+'המעפילים 17 מספר מונה 6181945'!R333+'1335 מספר מונה 22023890'!R333+'דוד בן גאון 1 מספר מונה 2200209'!R333+'בית הדר מספר מונה 23021393'!R333+'בית הדר מספר מונה 22000262'!R333+'בורוכוב מספר מונה 9072242'!R333+'אפרים שריר מספר מונה 17005041'!R333+'XA1314 מספר מונה 14008869'!R333+'AH4520 מספר מונה 22002147'!R333+'AH4300 מספר מונה 12590096'!R333+'AH4067 מספר מונה 12591343'!R333+'AH1920 מספר מונה 22005812'!R333+'AH1920 מספר מונה 21003404'!R333+'AH10 מספר מונה 8070601'!R333+'A23 מספר מונה 22000257'!R333+'3018 מספר מונה 22002061'!R333+'921 מספר מונה 1800679'!R333</f>
        <v>438.03599999999994</v>
      </c>
      <c r="S364">
        <f>'חכל השיקמה 7 22007172'!S333+'חכל המעפילים 20 22001170'!S333+'חכל המעפילים 15  22005805'!S333+'ששת הימים מספר מונה 347462612'!S333+'שקד 47א מספר מונה 21003871'!S333+'שקד 17א מספר מונה 22002082'!S333+'קרן היסוד 1 מספר מונה 12512041'!S333+'קיבוץ גלויות 39 מספר מונה 22000'!S333+'קיבוץ גלויות 18 מספר מונה 22024'!S333+'עמידר מספר מונה 21023286'!S333+'ההגנה 10 מספר מונה 21023285'!S333+'עגנון 12 מספר מונה 21014900'!S333+'ספריה מספר מונה 14066205'!S333+'מרגוע מספר מונה 22000272'!S333+'לוחמי הגטאות מספר מונה 22023137'!S333+'המעפילים 17 מספר מונה 6181945'!S333+'1335 מספר מונה 22023890'!S333+'דוד בן גאון 1 מספר מונה 2200209'!S333+'בית הדר מספר מונה 23021393'!S333+'בית הדר מספר מונה 22000262'!S333+'בורוכוב מספר מונה 9072242'!S333+'אפרים שריר מספר מונה 17005041'!S333+'XA1314 מספר מונה 14008869'!S333+'AH4520 מספר מונה 22002147'!S333+'AH4300 מספר מונה 12590096'!S333+'AH4067 מספר מונה 12591343'!S333+'AH1920 מספר מונה 22005812'!S333+'AH1920 מספר מונה 21003404'!S333+'AH10 מספר מונה 8070601'!S333+'A23 מספר מונה 22000257'!S333+'3018 מספר מונה 22002061'!S333+'921 מספר מונה 1800679'!S333</f>
        <v>529.97500000000014</v>
      </c>
      <c r="T364">
        <f>'חכל השיקמה 7 22007172'!T333+'חכל המעפילים 20 22001170'!T333+'חכל המעפילים 15  22005805'!T333+'ששת הימים מספר מונה 347462612'!T333+'שקד 47א מספר מונה 21003871'!T333+'שקד 17א מספר מונה 22002082'!T333+'קרן היסוד 1 מספר מונה 12512041'!T333+'קיבוץ גלויות 39 מספר מונה 22000'!T333+'קיבוץ גלויות 18 מספר מונה 22024'!T333+'עמידר מספר מונה 21023286'!T333+'ההגנה 10 מספר מונה 21023285'!T333+'עגנון 12 מספר מונה 21014900'!T333+'ספריה מספר מונה 14066205'!T333+'מרגוע מספר מונה 22000272'!T333+'לוחמי הגטאות מספר מונה 22023137'!T333+'המעפילים 17 מספר מונה 6181945'!T333+'1335 מספר מונה 22023890'!T333+'דוד בן גאון 1 מספר מונה 2200209'!T333+'בית הדר מספר מונה 23021393'!T333+'בית הדר מספר מונה 22000262'!T333+'בורוכוב מספר מונה 9072242'!T333+'אפרים שריר מספר מונה 17005041'!T333+'XA1314 מספר מונה 14008869'!T333+'AH4520 מספר מונה 22002147'!T333+'AH4300 מספר מונה 12590096'!T333+'AH4067 מספר מונה 12591343'!T333+'AH1920 מספר מונה 22005812'!T333+'AH1920 מספר מונה 21003404'!T333+'AH10 מספר מונה 8070601'!T333+'A23 מספר מונה 22000257'!T333+'3018 מספר מונה 22002061'!T333+'921 מספר מונה 1800679'!T333</f>
        <v>520.43599999999992</v>
      </c>
      <c r="U364">
        <f>'חכל השיקמה 7 22007172'!U333+'חכל המעפילים 20 22001170'!U333+'חכל המעפילים 15  22005805'!U333+'ששת הימים מספר מונה 347462612'!U333+'שקד 47א מספר מונה 21003871'!U333+'שקד 17א מספר מונה 22002082'!U333+'קרן היסוד 1 מספר מונה 12512041'!U333+'קיבוץ גלויות 39 מספר מונה 22000'!U333+'קיבוץ גלויות 18 מספר מונה 22024'!U333+'עמידר מספר מונה 21023286'!U333+'ההגנה 10 מספר מונה 21023285'!U333+'עגנון 12 מספר מונה 21014900'!U333+'ספריה מספר מונה 14066205'!U333+'מרגוע מספר מונה 22000272'!U333+'לוחמי הגטאות מספר מונה 22023137'!U333+'המעפילים 17 מספר מונה 6181945'!U333+'1335 מספר מונה 22023890'!U333+'דוד בן גאון 1 מספר מונה 2200209'!U333+'בית הדר מספר מונה 23021393'!U333+'בית הדר מספר מונה 22000262'!U333+'בורוכוב מספר מונה 9072242'!U333+'אפרים שריר מספר מונה 17005041'!U333+'XA1314 מספר מונה 14008869'!U333+'AH4520 מספר מונה 22002147'!U333+'AH4300 מספר מונה 12590096'!U333+'AH4067 מספר מונה 12591343'!U333+'AH1920 מספר מונה 22005812'!U333+'AH1920 מספר מונה 21003404'!U333+'AH10 מספר מונה 8070601'!U333+'A23 מספר מונה 22000257'!U333+'3018 מספר מונה 22002061'!U333+'921 מספר מונה 1800679'!U333</f>
        <v>476.77400000000011</v>
      </c>
      <c r="V364">
        <f>'חכל השיקמה 7 22007172'!V333+'חכל המעפילים 20 22001170'!V333+'חכל המעפילים 15  22005805'!V333+'ששת הימים מספר מונה 347462612'!V333+'שקד 47א מספר מונה 21003871'!V333+'שקד 17א מספר מונה 22002082'!V333+'קרן היסוד 1 מספר מונה 12512041'!V333+'קיבוץ גלויות 39 מספר מונה 22000'!V333+'קיבוץ גלויות 18 מספר מונה 22024'!V333+'עמידר מספר מונה 21023286'!V333+'ההגנה 10 מספר מונה 21023285'!V333+'עגנון 12 מספר מונה 21014900'!V333+'ספריה מספר מונה 14066205'!V333+'מרגוע מספר מונה 22000272'!V333+'לוחמי הגטאות מספר מונה 22023137'!V333+'המעפילים 17 מספר מונה 6181945'!V333+'1335 מספר מונה 22023890'!V333+'דוד בן גאון 1 מספר מונה 2200209'!V333+'בית הדר מספר מונה 23021393'!V333+'בית הדר מספר מונה 22000262'!V333+'בורוכוב מספר מונה 9072242'!V333+'אפרים שריר מספר מונה 17005041'!V333+'XA1314 מספר מונה 14008869'!V333+'AH4520 מספר מונה 22002147'!V333+'AH4300 מספר מונה 12590096'!V333+'AH4067 מספר מונה 12591343'!V333+'AH1920 מספר מונה 22005812'!V333+'AH1920 מספר מונה 21003404'!V333+'AH10 מספר מונה 8070601'!V333+'A23 מספר מונה 22000257'!V333+'3018 מספר מונה 22002061'!V333+'921 מספר מונה 1800679'!V333</f>
        <v>490.69400000000007</v>
      </c>
      <c r="W364">
        <f>'חכל השיקמה 7 22007172'!W333+'חכל המעפילים 20 22001170'!W333+'חכל המעפילים 15  22005805'!W333+'ששת הימים מספר מונה 347462612'!W333+'שקד 47א מספר מונה 21003871'!W333+'שקד 17א מספר מונה 22002082'!W333+'קרן היסוד 1 מספר מונה 12512041'!W333+'קיבוץ גלויות 39 מספר מונה 22000'!W333+'קיבוץ גלויות 18 מספר מונה 22024'!W333+'עמידר מספר מונה 21023286'!W333+'ההגנה 10 מספר מונה 21023285'!W333+'עגנון 12 מספר מונה 21014900'!W333+'ספריה מספר מונה 14066205'!W333+'מרגוע מספר מונה 22000272'!W333+'לוחמי הגטאות מספר מונה 22023137'!W333+'המעפילים 17 מספר מונה 6181945'!W333+'1335 מספר מונה 22023890'!W333+'דוד בן גאון 1 מספר מונה 2200209'!W333+'בית הדר מספר מונה 23021393'!W333+'בית הדר מספר מונה 22000262'!W333+'בורוכוב מספר מונה 9072242'!W333+'אפרים שריר מספר מונה 17005041'!W333+'XA1314 מספר מונה 14008869'!W333+'AH4520 מספר מונה 22002147'!W333+'AH4300 מספר מונה 12590096'!W333+'AH4067 מספר מונה 12591343'!W333+'AH1920 מספר מונה 22005812'!W333+'AH1920 מספר מונה 21003404'!W333+'AH10 מספר מונה 8070601'!W333+'A23 מספר מונה 22000257'!W333+'3018 מספר מונה 22002061'!W333+'921 מספר מונה 1800679'!W333</f>
        <v>430.21</v>
      </c>
      <c r="X364">
        <f>'חכל השיקמה 7 22007172'!X333+'חכל המעפילים 20 22001170'!X333+'חכל המעפילים 15  22005805'!X333+'ששת הימים מספר מונה 347462612'!X333+'שקד 47א מספר מונה 21003871'!X333+'שקד 17א מספר מונה 22002082'!X333+'קרן היסוד 1 מספר מונה 12512041'!X333+'קיבוץ גלויות 39 מספר מונה 22000'!X333+'קיבוץ גלויות 18 מספר מונה 22024'!X333+'עמידר מספר מונה 21023286'!X333+'ההגנה 10 מספר מונה 21023285'!X333+'עגנון 12 מספר מונה 21014900'!X333+'ספריה מספר מונה 14066205'!X333+'מרגוע מספר מונה 22000272'!X333+'לוחמי הגטאות מספר מונה 22023137'!X333+'המעפילים 17 מספר מונה 6181945'!X333+'1335 מספר מונה 22023890'!X333+'דוד בן גאון 1 מספר מונה 2200209'!X333+'בית הדר מספר מונה 23021393'!X333+'בית הדר מספר מונה 22000262'!X333+'בורוכוב מספר מונה 9072242'!X333+'אפרים שריר מספר מונה 17005041'!X333+'XA1314 מספר מונה 14008869'!X333+'AH4520 מספר מונה 22002147'!X333+'AH4300 מספר מונה 12590096'!X333+'AH4067 מספר מונה 12591343'!X333+'AH1920 מספר מונה 22005812'!X333+'AH1920 מספר מונה 21003404'!X333+'AH10 מספר מונה 8070601'!X333+'A23 מספר מונה 22000257'!X333+'3018 מספר מונה 22002061'!X333+'921 מספר מונה 1800679'!X333</f>
        <v>401.37199999999996</v>
      </c>
      <c r="Y364">
        <f>'חכל השיקמה 7 22007172'!Y333+'חכל המעפילים 20 22001170'!Y333+'חכל המעפילים 15  22005805'!Y333+'ששת הימים מספר מונה 347462612'!Y333+'שקד 47א מספר מונה 21003871'!Y333+'שקד 17א מספר מונה 22002082'!Y333+'קרן היסוד 1 מספר מונה 12512041'!Y333+'קיבוץ גלויות 39 מספר מונה 22000'!Y333+'קיבוץ גלויות 18 מספר מונה 22024'!Y333+'עמידר מספר מונה 21023286'!Y333+'ההגנה 10 מספר מונה 21023285'!Y333+'עגנון 12 מספר מונה 21014900'!Y333+'ספריה מספר מונה 14066205'!Y333+'מרגוע מספר מונה 22000272'!Y333+'לוחמי הגטאות מספר מונה 22023137'!Y333+'המעפילים 17 מספר מונה 6181945'!Y333+'1335 מספר מונה 22023890'!Y333+'דוד בן גאון 1 מספר מונה 2200209'!Y333+'בית הדר מספר מונה 23021393'!Y333+'בית הדר מספר מונה 22000262'!Y333+'בורוכוב מספר מונה 9072242'!Y333+'אפרים שריר מספר מונה 17005041'!Y333+'XA1314 מספר מונה 14008869'!Y333+'AH4520 מספר מונה 22002147'!Y333+'AH4300 מספר מונה 12590096'!Y333+'AH4067 מספר מונה 12591343'!Y333+'AH1920 מספר מונה 22005812'!Y333+'AH1920 מספר מונה 21003404'!Y333+'AH10 מספר מונה 8070601'!Y333+'A23 מספר מונה 22000257'!Y333+'3018 מספר מונה 22002061'!Y333+'921 מספר מונה 1800679'!Y333</f>
        <v>341.42000000000007</v>
      </c>
      <c r="Z364" s="22">
        <f t="shared" si="10"/>
        <v>8906.5650000000005</v>
      </c>
    </row>
    <row r="365" spans="1:52" x14ac:dyDescent="0.45">
      <c r="A365" s="33">
        <v>45258</v>
      </c>
      <c r="B365">
        <f>'חכל השיקמה 7 22007172'!B334+'חכל המעפילים 20 22001170'!B334+'חכל המעפילים 15  22005805'!B334+'ששת הימים מספר מונה 347462612'!B334+'שקד 47א מספר מונה 21003871'!B334+'שקד 17א מספר מונה 22002082'!B334+'קרן היסוד 1 מספר מונה 12512041'!B334+'קיבוץ גלויות 39 מספר מונה 22000'!B334+'קיבוץ גלויות 18 מספר מונה 22024'!B334+'עמידר מספר מונה 21023286'!B334+'ההגנה 10 מספר מונה 21023285'!B334+'עגנון 12 מספר מונה 21014900'!B334+'ספריה מספר מונה 14066205'!B334+'מרגוע מספר מונה 22000272'!B334+'לוחמי הגטאות מספר מונה 22023137'!B334+'המעפילים 17 מספר מונה 6181945'!B334+'1335 מספר מונה 22023890'!B334+'דוד בן גאון 1 מספר מונה 2200209'!B334+'בית הדר מספר מונה 23021393'!B334+'בית הדר מספר מונה 22000262'!B334+'בורוכוב מספר מונה 9072242'!B334+'אפרים שריר מספר מונה 17005041'!B334+'XA1314 מספר מונה 14008869'!B334+'AH4520 מספר מונה 22002147'!B334+'AH4300 מספר מונה 12590096'!B334+'AH4067 מספר מונה 12591343'!B334+'AH1920 מספר מונה 22005812'!B334+'AH1920 מספר מונה 21003404'!B334+'AH10 מספר מונה 8070601'!B334+'A23 מספר מונה 22000257'!B334+'3018 מספר מונה 22002061'!B334+'921 מספר מונה 1800679'!B334</f>
        <v>315.54700000000008</v>
      </c>
      <c r="C365">
        <f>'חכל השיקמה 7 22007172'!C334+'חכל המעפילים 20 22001170'!C334+'חכל המעפילים 15  22005805'!C334+'ששת הימים מספר מונה 347462612'!C334+'שקד 47א מספר מונה 21003871'!C334+'שקד 17א מספר מונה 22002082'!C334+'קרן היסוד 1 מספר מונה 12512041'!C334+'קיבוץ גלויות 39 מספר מונה 22000'!C334+'קיבוץ גלויות 18 מספר מונה 22024'!C334+'עמידר מספר מונה 21023286'!C334+'ההגנה 10 מספר מונה 21023285'!C334+'עגנון 12 מספר מונה 21014900'!C334+'ספריה מספר מונה 14066205'!C334+'מרגוע מספר מונה 22000272'!C334+'לוחמי הגטאות מספר מונה 22023137'!C334+'המעפילים 17 מספר מונה 6181945'!C334+'1335 מספר מונה 22023890'!C334+'דוד בן גאון 1 מספר מונה 2200209'!C334+'בית הדר מספר מונה 23021393'!C334+'בית הדר מספר מונה 22000262'!C334+'בורוכוב מספר מונה 9072242'!C334+'אפרים שריר מספר מונה 17005041'!C334+'XA1314 מספר מונה 14008869'!C334+'AH4520 מספר מונה 22002147'!C334+'AH4300 מספר מונה 12590096'!C334+'AH4067 מספר מונה 12591343'!C334+'AH1920 מספר מונה 22005812'!C334+'AH1920 מספר מונה 21003404'!C334+'AH10 מספר מונה 8070601'!C334+'A23 מספר מונה 22000257'!C334+'3018 מספר מונה 22002061'!C334+'921 מספר מונה 1800679'!C334</f>
        <v>290.30399999999997</v>
      </c>
      <c r="D365">
        <f>'חכל השיקמה 7 22007172'!D334+'חכל המעפילים 20 22001170'!D334+'חכל המעפילים 15  22005805'!D334+'ששת הימים מספר מונה 347462612'!D334+'שקד 47א מספר מונה 21003871'!D334+'שקד 17א מספר מונה 22002082'!D334+'קרן היסוד 1 מספר מונה 12512041'!D334+'קיבוץ גלויות 39 מספר מונה 22000'!D334+'קיבוץ גלויות 18 מספר מונה 22024'!D334+'עמידר מספר מונה 21023286'!D334+'ההגנה 10 מספר מונה 21023285'!D334+'עגנון 12 מספר מונה 21014900'!D334+'ספריה מספר מונה 14066205'!D334+'מרגוע מספר מונה 22000272'!D334+'לוחמי הגטאות מספר מונה 22023137'!D334+'המעפילים 17 מספר מונה 6181945'!D334+'1335 מספר מונה 22023890'!D334+'דוד בן גאון 1 מספר מונה 2200209'!D334+'בית הדר מספר מונה 23021393'!D334+'בית הדר מספר מונה 22000262'!D334+'בורוכוב מספר מונה 9072242'!D334+'אפרים שריר מספר מונה 17005041'!D334+'XA1314 מספר מונה 14008869'!D334+'AH4520 מספר מונה 22002147'!D334+'AH4300 מספר מונה 12590096'!D334+'AH4067 מספר מונה 12591343'!D334+'AH1920 מספר מונה 22005812'!D334+'AH1920 מספר מונה 21003404'!D334+'AH10 מספר מונה 8070601'!D334+'A23 מספר מונה 22000257'!D334+'3018 מספר מונה 22002061'!D334+'921 מספר מונה 1800679'!D334</f>
        <v>265.97799999999995</v>
      </c>
      <c r="E365">
        <f>'חכל השיקמה 7 22007172'!E334+'חכל המעפילים 20 22001170'!E334+'חכל המעפילים 15  22005805'!E334+'ששת הימים מספר מונה 347462612'!E334+'שקד 47א מספר מונה 21003871'!E334+'שקד 17א מספר מונה 22002082'!E334+'קרן היסוד 1 מספר מונה 12512041'!E334+'קיבוץ גלויות 39 מספר מונה 22000'!E334+'קיבוץ גלויות 18 מספר מונה 22024'!E334+'עמידר מספר מונה 21023286'!E334+'ההגנה 10 מספר מונה 21023285'!E334+'עגנון 12 מספר מונה 21014900'!E334+'ספריה מספר מונה 14066205'!E334+'מרגוע מספר מונה 22000272'!E334+'לוחמי הגטאות מספר מונה 22023137'!E334+'המעפילים 17 מספר מונה 6181945'!E334+'1335 מספר מונה 22023890'!E334+'דוד בן גאון 1 מספר מונה 2200209'!E334+'בית הדר מספר מונה 23021393'!E334+'בית הדר מספר מונה 22000262'!E334+'בורוכוב מספר מונה 9072242'!E334+'אפרים שריר מספר מונה 17005041'!E334+'XA1314 מספר מונה 14008869'!E334+'AH4520 מספר מונה 22002147'!E334+'AH4300 מספר מונה 12590096'!E334+'AH4067 מספר מונה 12591343'!E334+'AH1920 מספר מונה 22005812'!E334+'AH1920 מספר מונה 21003404'!E334+'AH10 מספר מונה 8070601'!E334+'A23 מספר מונה 22000257'!E334+'3018 מספר מונה 22002061'!E334+'921 מספר מונה 1800679'!E334</f>
        <v>256.91300000000007</v>
      </c>
      <c r="F365">
        <f>'חכל השיקמה 7 22007172'!F334+'חכל המעפילים 20 22001170'!F334+'חכל המעפילים 15  22005805'!F334+'ששת הימים מספר מונה 347462612'!F334+'שקד 47א מספר מונה 21003871'!F334+'שקד 17א מספר מונה 22002082'!F334+'קרן היסוד 1 מספר מונה 12512041'!F334+'קיבוץ גלויות 39 מספר מונה 22000'!F334+'קיבוץ גלויות 18 מספר מונה 22024'!F334+'עמידר מספר מונה 21023286'!F334+'ההגנה 10 מספר מונה 21023285'!F334+'עגנון 12 מספר מונה 21014900'!F334+'ספריה מספר מונה 14066205'!F334+'מרגוע מספר מונה 22000272'!F334+'לוחמי הגטאות מספר מונה 22023137'!F334+'המעפילים 17 מספר מונה 6181945'!F334+'1335 מספר מונה 22023890'!F334+'דוד בן גאון 1 מספר מונה 2200209'!F334+'בית הדר מספר מונה 23021393'!F334+'בית הדר מספר מונה 22000262'!F334+'בורוכוב מספר מונה 9072242'!F334+'אפרים שריר מספר מונה 17005041'!F334+'XA1314 מספר מונה 14008869'!F334+'AH4520 מספר מונה 22002147'!F334+'AH4300 מספר מונה 12590096'!F334+'AH4067 מספר מונה 12591343'!F334+'AH1920 מספר מונה 22005812'!F334+'AH1920 מספר מונה 21003404'!F334+'AH10 מספר מונה 8070601'!F334+'A23 מספר מונה 22000257'!F334+'3018 מספר מונה 22002061'!F334+'921 מספר מונה 1800679'!F334</f>
        <v>250.08400000000003</v>
      </c>
      <c r="G365">
        <f>'חכל השיקמה 7 22007172'!G334+'חכל המעפילים 20 22001170'!G334+'חכל המעפילים 15  22005805'!G334+'ששת הימים מספר מונה 347462612'!G334+'שקד 47א מספר מונה 21003871'!G334+'שקד 17א מספר מונה 22002082'!G334+'קרן היסוד 1 מספר מונה 12512041'!G334+'קיבוץ גלויות 39 מספר מונה 22000'!G334+'קיבוץ גלויות 18 מספר מונה 22024'!G334+'עמידר מספר מונה 21023286'!G334+'ההגנה 10 מספר מונה 21023285'!G334+'עגנון 12 מספר מונה 21014900'!G334+'ספריה מספר מונה 14066205'!G334+'מרגוע מספר מונה 22000272'!G334+'לוחמי הגטאות מספר מונה 22023137'!G334+'המעפילים 17 מספר מונה 6181945'!G334+'1335 מספר מונה 22023890'!G334+'דוד בן גאון 1 מספר מונה 2200209'!G334+'בית הדר מספר מונה 23021393'!G334+'בית הדר מספר מונה 22000262'!G334+'בורוכוב מספר מונה 9072242'!G334+'אפרים שריר מספר מונה 17005041'!G334+'XA1314 מספר מונה 14008869'!G334+'AH4520 מספר מונה 22002147'!G334+'AH4300 מספר מונה 12590096'!G334+'AH4067 מספר מונה 12591343'!G334+'AH1920 מספר מונה 22005812'!G334+'AH1920 מספר מונה 21003404'!G334+'AH10 מספר מונה 8070601'!G334+'A23 מספר מונה 22000257'!G334+'3018 מספר מונה 22002061'!G334+'921 מספר מונה 1800679'!G334</f>
        <v>263.57900000000001</v>
      </c>
      <c r="H365">
        <f>'חכל השיקמה 7 22007172'!H334+'חכל המעפילים 20 22001170'!H334+'חכל המעפילים 15  22005805'!H334+'ששת הימים מספר מונה 347462612'!H334+'שקד 47א מספר מונה 21003871'!H334+'שקד 17א מספר מונה 22002082'!H334+'קרן היסוד 1 מספר מונה 12512041'!H334+'קיבוץ גלויות 39 מספר מונה 22000'!H334+'קיבוץ גלויות 18 מספר מונה 22024'!H334+'עמידר מספר מונה 21023286'!H334+'ההגנה 10 מספר מונה 21023285'!H334+'עגנון 12 מספר מונה 21014900'!H334+'ספריה מספר מונה 14066205'!H334+'מרגוע מספר מונה 22000272'!H334+'לוחמי הגטאות מספר מונה 22023137'!H334+'המעפילים 17 מספר מונה 6181945'!H334+'1335 מספר מונה 22023890'!H334+'דוד בן גאון 1 מספר מונה 2200209'!H334+'בית הדר מספר מונה 23021393'!H334+'בית הדר מספר מונה 22000262'!H334+'בורוכוב מספר מונה 9072242'!H334+'אפרים שריר מספר מונה 17005041'!H334+'XA1314 מספר מונה 14008869'!H334+'AH4520 מספר מונה 22002147'!H334+'AH4300 מספר מונה 12590096'!H334+'AH4067 מספר מונה 12591343'!H334+'AH1920 מספר מונה 22005812'!H334+'AH1920 מספר מונה 21003404'!H334+'AH10 מספר מונה 8070601'!H334+'A23 מספר מונה 22000257'!H334+'3018 מספר מונה 22002061'!H334+'921 מספר מונה 1800679'!H334</f>
        <v>217.59999999999994</v>
      </c>
      <c r="I365">
        <f>'חכל השיקמה 7 22007172'!I334+'חכל המעפילים 20 22001170'!I334+'חכל המעפילים 15  22005805'!I334+'ששת הימים מספר מונה 347462612'!I334+'שקד 47א מספר מונה 21003871'!I334+'שקד 17א מספר מונה 22002082'!I334+'קרן היסוד 1 מספר מונה 12512041'!I334+'קיבוץ גלויות 39 מספר מונה 22000'!I334+'קיבוץ גלויות 18 מספר מונה 22024'!I334+'עמידר מספר מונה 21023286'!I334+'ההגנה 10 מספר מונה 21023285'!I334+'עגנון 12 מספר מונה 21014900'!I334+'ספריה מספר מונה 14066205'!I334+'מרגוע מספר מונה 22000272'!I334+'לוחמי הגטאות מספר מונה 22023137'!I334+'המעפילים 17 מספר מונה 6181945'!I334+'1335 מספר מונה 22023890'!I334+'דוד בן גאון 1 מספר מונה 2200209'!I334+'בית הדר מספר מונה 23021393'!I334+'בית הדר מספר מונה 22000262'!I334+'בורוכוב מספר מונה 9072242'!I334+'אפרים שריר מספר מונה 17005041'!I334+'XA1314 מספר מונה 14008869'!I334+'AH4520 מספר מונה 22002147'!I334+'AH4300 מספר מונה 12590096'!I334+'AH4067 מספר מונה 12591343'!I334+'AH1920 מספר מונה 22005812'!I334+'AH1920 מספר מונה 21003404'!I334+'AH10 מספר מונה 8070601'!I334+'A23 מספר מונה 22000257'!I334+'3018 מספר מונה 22002061'!I334+'921 מספר מונה 1800679'!I334</f>
        <v>251.25200000000007</v>
      </c>
      <c r="J365">
        <f>'חכל השיקמה 7 22007172'!J334+'חכל המעפילים 20 22001170'!J334+'חכל המעפילים 15  22005805'!J334+'ששת הימים מספר מונה 347462612'!J334+'שקד 47א מספר מונה 21003871'!J334+'שקד 17א מספר מונה 22002082'!J334+'קרן היסוד 1 מספר מונה 12512041'!J334+'קיבוץ גלויות 39 מספר מונה 22000'!J334+'קיבוץ גלויות 18 מספר מונה 22024'!J334+'עמידר מספר מונה 21023286'!J334+'ההגנה 10 מספר מונה 21023285'!J334+'עגנון 12 מספר מונה 21014900'!J334+'ספריה מספר מונה 14066205'!J334+'מרגוע מספר מונה 22000272'!J334+'לוחמי הגטאות מספר מונה 22023137'!J334+'המעפילים 17 מספר מונה 6181945'!J334+'1335 מספר מונה 22023890'!J334+'דוד בן גאון 1 מספר מונה 2200209'!J334+'בית הדר מספר מונה 23021393'!J334+'בית הדר מספר מונה 22000262'!J334+'בורוכוב מספר מונה 9072242'!J334+'אפרים שריר מספר מונה 17005041'!J334+'XA1314 מספר מונה 14008869'!J334+'AH4520 מספר מונה 22002147'!J334+'AH4300 מספר מונה 12590096'!J334+'AH4067 מספר מונה 12591343'!J334+'AH1920 מספר מונה 22005812'!J334+'AH1920 מספר מונה 21003404'!J334+'AH10 מספר מונה 8070601'!J334+'A23 מספר מונה 22000257'!J334+'3018 מספר מונה 22002061'!J334+'921 מספר מונה 1800679'!J334</f>
        <v>312.26100000000008</v>
      </c>
      <c r="K365">
        <f>'חכל השיקמה 7 22007172'!K334+'חכל המעפילים 20 22001170'!K334+'חכל המעפילים 15  22005805'!K334+'ששת הימים מספר מונה 347462612'!K334+'שקד 47א מספר מונה 21003871'!K334+'שקד 17א מספר מונה 22002082'!K334+'קרן היסוד 1 מספר מונה 12512041'!K334+'קיבוץ גלויות 39 מספר מונה 22000'!K334+'קיבוץ גלויות 18 מספר מונה 22024'!K334+'עמידר מספר מונה 21023286'!K334+'ההגנה 10 מספר מונה 21023285'!K334+'עגנון 12 מספר מונה 21014900'!K334+'ספריה מספר מונה 14066205'!K334+'מרגוע מספר מונה 22000272'!K334+'לוחמי הגטאות מספר מונה 22023137'!K334+'המעפילים 17 מספר מונה 6181945'!K334+'1335 מספר מונה 22023890'!K334+'דוד בן גאון 1 מספר מונה 2200209'!K334+'בית הדר מספר מונה 23021393'!K334+'בית הדר מספר מונה 22000262'!K334+'בורוכוב מספר מונה 9072242'!K334+'אפרים שריר מספר מונה 17005041'!K334+'XA1314 מספר מונה 14008869'!K334+'AH4520 מספר מונה 22002147'!K334+'AH4300 מספר מונה 12590096'!K334+'AH4067 מספר מונה 12591343'!K334+'AH1920 מספר מונה 22005812'!K334+'AH1920 מספר מונה 21003404'!K334+'AH10 מספר מונה 8070601'!K334+'A23 מספר מונה 22000257'!K334+'3018 מספר מונה 22002061'!K334+'921 מספר מונה 1800679'!K334</f>
        <v>376.02100000000002</v>
      </c>
      <c r="L365">
        <f>'חכל השיקמה 7 22007172'!L334+'חכל המעפילים 20 22001170'!L334+'חכל המעפילים 15  22005805'!L334+'ששת הימים מספר מונה 347462612'!L334+'שקד 47א מספר מונה 21003871'!L334+'שקד 17א מספר מונה 22002082'!L334+'קרן היסוד 1 מספר מונה 12512041'!L334+'קיבוץ גלויות 39 מספר מונה 22000'!L334+'קיבוץ גלויות 18 מספר מונה 22024'!L334+'עמידר מספר מונה 21023286'!L334+'ההגנה 10 מספר מונה 21023285'!L334+'עגנון 12 מספר מונה 21014900'!L334+'ספריה מספר מונה 14066205'!L334+'מרגוע מספר מונה 22000272'!L334+'לוחמי הגטאות מספר מונה 22023137'!L334+'המעפילים 17 מספר מונה 6181945'!L334+'1335 מספר מונה 22023890'!L334+'דוד בן גאון 1 מספר מונה 2200209'!L334+'בית הדר מספר מונה 23021393'!L334+'בית הדר מספר מונה 22000262'!L334+'בורוכוב מספר מונה 9072242'!L334+'אפרים שריר מספר מונה 17005041'!L334+'XA1314 מספר מונה 14008869'!L334+'AH4520 מספר מונה 22002147'!L334+'AH4300 מספר מונה 12590096'!L334+'AH4067 מספר מונה 12591343'!L334+'AH1920 מספר מונה 22005812'!L334+'AH1920 מספר מונה 21003404'!L334+'AH10 מספר מונה 8070601'!L334+'A23 מספר מונה 22000257'!L334+'3018 מספר מונה 22002061'!L334+'921 מספר מונה 1800679'!L334</f>
        <v>382.97900000000004</v>
      </c>
      <c r="M365">
        <f>'חכל השיקמה 7 22007172'!M334+'חכל המעפילים 20 22001170'!M334+'חכל המעפילים 15  22005805'!M334+'ששת הימים מספר מונה 347462612'!M334+'שקד 47א מספר מונה 21003871'!M334+'שקד 17א מספר מונה 22002082'!M334+'קרן היסוד 1 מספר מונה 12512041'!M334+'קיבוץ גלויות 39 מספר מונה 22000'!M334+'קיבוץ גלויות 18 מספר מונה 22024'!M334+'עמידר מספר מונה 21023286'!M334+'ההגנה 10 מספר מונה 21023285'!M334+'עגנון 12 מספר מונה 21014900'!M334+'ספריה מספר מונה 14066205'!M334+'מרגוע מספר מונה 22000272'!M334+'לוחמי הגטאות מספר מונה 22023137'!M334+'המעפילים 17 מספר מונה 6181945'!M334+'1335 מספר מונה 22023890'!M334+'דוד בן גאון 1 מספר מונה 2200209'!M334+'בית הדר מספר מונה 23021393'!M334+'בית הדר מספר מונה 22000262'!M334+'בורוכוב מספר מונה 9072242'!M334+'אפרים שריר מספר מונה 17005041'!M334+'XA1314 מספר מונה 14008869'!M334+'AH4520 מספר מונה 22002147'!M334+'AH4300 מספר מונה 12590096'!M334+'AH4067 מספר מונה 12591343'!M334+'AH1920 מספר מונה 22005812'!M334+'AH1920 מספר מונה 21003404'!M334+'AH10 מספר מונה 8070601'!M334+'A23 מספר מונה 22000257'!M334+'3018 מספר מונה 22002061'!M334+'921 מספר מונה 1800679'!M334</f>
        <v>367.04800000000006</v>
      </c>
      <c r="N365">
        <f>'חכל השיקמה 7 22007172'!N334+'חכל המעפילים 20 22001170'!N334+'חכל המעפילים 15  22005805'!N334+'ששת הימים מספר מונה 347462612'!N334+'שקד 47א מספר מונה 21003871'!N334+'שקד 17א מספר מונה 22002082'!N334+'קרן היסוד 1 מספר מונה 12512041'!N334+'קיבוץ גלויות 39 מספר מונה 22000'!N334+'קיבוץ גלויות 18 מספר מונה 22024'!N334+'עמידר מספר מונה 21023286'!N334+'ההגנה 10 מספר מונה 21023285'!N334+'עגנון 12 מספר מונה 21014900'!N334+'ספריה מספר מונה 14066205'!N334+'מרגוע מספר מונה 22000272'!N334+'לוחמי הגטאות מספר מונה 22023137'!N334+'המעפילים 17 מספר מונה 6181945'!N334+'1335 מספר מונה 22023890'!N334+'דוד בן גאון 1 מספר מונה 2200209'!N334+'בית הדר מספר מונה 23021393'!N334+'בית הדר מספר מונה 22000262'!N334+'בורוכוב מספר מונה 9072242'!N334+'אפרים שריר מספר מונה 17005041'!N334+'XA1314 מספר מונה 14008869'!N334+'AH4520 מספר מונה 22002147'!N334+'AH4300 מספר מונה 12590096'!N334+'AH4067 מספר מונה 12591343'!N334+'AH1920 מספר מונה 22005812'!N334+'AH1920 מספר מונה 21003404'!N334+'AH10 מספר מונה 8070601'!N334+'A23 מספר מונה 22000257'!N334+'3018 מספר מונה 22002061'!N334+'921 מספר מונה 1800679'!N334</f>
        <v>378.13999999999993</v>
      </c>
      <c r="O365">
        <f>'חכל השיקמה 7 22007172'!O334+'חכל המעפילים 20 22001170'!O334+'חכל המעפילים 15  22005805'!O334+'ששת הימים מספר מונה 347462612'!O334+'שקד 47א מספר מונה 21003871'!O334+'שקד 17א מספר מונה 22002082'!O334+'קרן היסוד 1 מספר מונה 12512041'!O334+'קיבוץ גלויות 39 מספר מונה 22000'!O334+'קיבוץ גלויות 18 מספר מונה 22024'!O334+'עמידר מספר מונה 21023286'!O334+'ההגנה 10 מספר מונה 21023285'!O334+'עגנון 12 מספר מונה 21014900'!O334+'ספריה מספר מונה 14066205'!O334+'מרגוע מספר מונה 22000272'!O334+'לוחמי הגטאות מספר מונה 22023137'!O334+'המעפילים 17 מספר מונה 6181945'!O334+'1335 מספר מונה 22023890'!O334+'דוד בן גאון 1 מספר מונה 2200209'!O334+'בית הדר מספר מונה 23021393'!O334+'בית הדר מספר מונה 22000262'!O334+'בורוכוב מספר מונה 9072242'!O334+'אפרים שריר מספר מונה 17005041'!O334+'XA1314 מספר מונה 14008869'!O334+'AH4520 מספר מונה 22002147'!O334+'AH4300 מספר מונה 12590096'!O334+'AH4067 מספר מונה 12591343'!O334+'AH1920 מספר מונה 22005812'!O334+'AH1920 מספר מונה 21003404'!O334+'AH10 מספר מונה 8070601'!O334+'A23 מספר מונה 22000257'!O334+'3018 מספר מונה 22002061'!O334+'921 מספר מונה 1800679'!O334</f>
        <v>333.72400000000005</v>
      </c>
      <c r="P365">
        <f>'חכל השיקמה 7 22007172'!P334+'חכל המעפילים 20 22001170'!P334+'חכל המעפילים 15  22005805'!P334+'ששת הימים מספר מונה 347462612'!P334+'שקד 47א מספר מונה 21003871'!P334+'שקד 17א מספר מונה 22002082'!P334+'קרן היסוד 1 מספר מונה 12512041'!P334+'קיבוץ גלויות 39 מספר מונה 22000'!P334+'קיבוץ גלויות 18 מספר מונה 22024'!P334+'עמידר מספר מונה 21023286'!P334+'ההגנה 10 מספר מונה 21023285'!P334+'עגנון 12 מספר מונה 21014900'!P334+'ספריה מספר מונה 14066205'!P334+'מרגוע מספר מונה 22000272'!P334+'לוחמי הגטאות מספר מונה 22023137'!P334+'המעפילים 17 מספר מונה 6181945'!P334+'1335 מספר מונה 22023890'!P334+'דוד בן גאון 1 מספר מונה 2200209'!P334+'בית הדר מספר מונה 23021393'!P334+'בית הדר מספר מונה 22000262'!P334+'בורוכוב מספר מונה 9072242'!P334+'אפרים שריר מספר מונה 17005041'!P334+'XA1314 מספר מונה 14008869'!P334+'AH4520 מספר מונה 22002147'!P334+'AH4300 מספר מונה 12590096'!P334+'AH4067 מספר מונה 12591343'!P334+'AH1920 מספר מונה 22005812'!P334+'AH1920 מספר מונה 21003404'!P334+'AH10 מספר מונה 8070601'!P334+'A23 מספר מונה 22000257'!P334+'3018 מספר מונה 22002061'!P334+'921 מספר מונה 1800679'!P334</f>
        <v>336.40099999999995</v>
      </c>
      <c r="Q365">
        <f>'חכל השיקמה 7 22007172'!Q334+'חכל המעפילים 20 22001170'!Q334+'חכל המעפילים 15  22005805'!Q334+'ששת הימים מספר מונה 347462612'!Q334+'שקד 47א מספר מונה 21003871'!Q334+'שקד 17א מספר מונה 22002082'!Q334+'קרן היסוד 1 מספר מונה 12512041'!Q334+'קיבוץ גלויות 39 מספר מונה 22000'!Q334+'קיבוץ גלויות 18 מספר מונה 22024'!Q334+'עמידר מספר מונה 21023286'!Q334+'ההגנה 10 מספר מונה 21023285'!Q334+'עגנון 12 מספר מונה 21014900'!Q334+'ספריה מספר מונה 14066205'!Q334+'מרגוע מספר מונה 22000272'!Q334+'לוחמי הגטאות מספר מונה 22023137'!Q334+'המעפילים 17 מספר מונה 6181945'!Q334+'1335 מספר מונה 22023890'!Q334+'דוד בן גאון 1 מספר מונה 2200209'!Q334+'בית הדר מספר מונה 23021393'!Q334+'בית הדר מספר מונה 22000262'!Q334+'בורוכוב מספר מונה 9072242'!Q334+'אפרים שריר מספר מונה 17005041'!Q334+'XA1314 מספר מונה 14008869'!Q334+'AH4520 מספר מונה 22002147'!Q334+'AH4300 מספר מונה 12590096'!Q334+'AH4067 מספר מונה 12591343'!Q334+'AH1920 מספר מונה 22005812'!Q334+'AH1920 מספר מונה 21003404'!Q334+'AH10 מספר מונה 8070601'!Q334+'A23 מספר מונה 22000257'!Q334+'3018 מספר מונה 22002061'!Q334+'921 מספר מונה 1800679'!Q334</f>
        <v>294.49599999999998</v>
      </c>
      <c r="R365">
        <f>'חכל השיקמה 7 22007172'!R334+'חכל המעפילים 20 22001170'!R334+'חכל המעפילים 15  22005805'!R334+'ששת הימים מספר מונה 347462612'!R334+'שקד 47א מספר מונה 21003871'!R334+'שקד 17א מספר מונה 22002082'!R334+'קרן היסוד 1 מספר מונה 12512041'!R334+'קיבוץ גלויות 39 מספר מונה 22000'!R334+'קיבוץ גלויות 18 מספר מונה 22024'!R334+'עמידר מספר מונה 21023286'!R334+'ההגנה 10 מספר מונה 21023285'!R334+'עגנון 12 מספר מונה 21014900'!R334+'ספריה מספר מונה 14066205'!R334+'מרגוע מספר מונה 22000272'!R334+'לוחמי הגטאות מספר מונה 22023137'!R334+'המעפילים 17 מספר מונה 6181945'!R334+'1335 מספר מונה 22023890'!R334+'דוד בן גאון 1 מספר מונה 2200209'!R334+'בית הדר מספר מונה 23021393'!R334+'בית הדר מספר מונה 22000262'!R334+'בורוכוב מספר מונה 9072242'!R334+'אפרים שריר מספר מונה 17005041'!R334+'XA1314 מספר מונה 14008869'!R334+'AH4520 מספר מונה 22002147'!R334+'AH4300 מספר מונה 12590096'!R334+'AH4067 מספר מונה 12591343'!R334+'AH1920 מספר מונה 22005812'!R334+'AH1920 מספר מונה 21003404'!R334+'AH10 מספר מונה 8070601'!R334+'A23 מספר מונה 22000257'!R334+'3018 מספר מונה 22002061'!R334+'921 מספר מונה 1800679'!R334</f>
        <v>399.28899999999987</v>
      </c>
      <c r="S365">
        <f>'חכל השיקמה 7 22007172'!S334+'חכל המעפילים 20 22001170'!S334+'חכל המעפילים 15  22005805'!S334+'ששת הימים מספר מונה 347462612'!S334+'שקד 47א מספר מונה 21003871'!S334+'שקד 17א מספר מונה 22002082'!S334+'קרן היסוד 1 מספר מונה 12512041'!S334+'קיבוץ גלויות 39 מספר מונה 22000'!S334+'קיבוץ גלויות 18 מספר מונה 22024'!S334+'עמידר מספר מונה 21023286'!S334+'ההגנה 10 מספר מונה 21023285'!S334+'עגנון 12 מספר מונה 21014900'!S334+'ספריה מספר מונה 14066205'!S334+'מרגוע מספר מונה 22000272'!S334+'לוחמי הגטאות מספר מונה 22023137'!S334+'המעפילים 17 מספר מונה 6181945'!S334+'1335 מספר מונה 22023890'!S334+'דוד בן גאון 1 מספר מונה 2200209'!S334+'בית הדר מספר מונה 23021393'!S334+'בית הדר מספר מונה 22000262'!S334+'בורוכוב מספר מונה 9072242'!S334+'אפרים שריר מספר מונה 17005041'!S334+'XA1314 מספר מונה 14008869'!S334+'AH4520 מספר מונה 22002147'!S334+'AH4300 מספר מונה 12590096'!S334+'AH4067 מספר מונה 12591343'!S334+'AH1920 מספר מונה 22005812'!S334+'AH1920 מספר מונה 21003404'!S334+'AH10 מספר מונה 8070601'!S334+'A23 מספר מונה 22000257'!S334+'3018 מספר מונה 22002061'!S334+'921 מספר מונה 1800679'!S334</f>
        <v>495.20499999999998</v>
      </c>
      <c r="T365">
        <f>'חכל השיקמה 7 22007172'!T334+'חכל המעפילים 20 22001170'!T334+'חכל המעפילים 15  22005805'!T334+'ששת הימים מספר מונה 347462612'!T334+'שקד 47א מספר מונה 21003871'!T334+'שקד 17א מספר מונה 22002082'!T334+'קרן היסוד 1 מספר מונה 12512041'!T334+'קיבוץ גלויות 39 מספר מונה 22000'!T334+'קיבוץ גלויות 18 מספר מונה 22024'!T334+'עמידר מספר מונה 21023286'!T334+'ההגנה 10 מספר מונה 21023285'!T334+'עגנון 12 מספר מונה 21014900'!T334+'ספריה מספר מונה 14066205'!T334+'מרגוע מספר מונה 22000272'!T334+'לוחמי הגטאות מספר מונה 22023137'!T334+'המעפילים 17 מספר מונה 6181945'!T334+'1335 מספר מונה 22023890'!T334+'דוד בן גאון 1 מספר מונה 2200209'!T334+'בית הדר מספר מונה 23021393'!T334+'בית הדר מספר מונה 22000262'!T334+'בורוכוב מספר מונה 9072242'!T334+'אפרים שריר מספר מונה 17005041'!T334+'XA1314 מספר מונה 14008869'!T334+'AH4520 מספר מונה 22002147'!T334+'AH4300 מספר מונה 12590096'!T334+'AH4067 מספר מונה 12591343'!T334+'AH1920 מספר מונה 22005812'!T334+'AH1920 מספר מונה 21003404'!T334+'AH10 מספר מונה 8070601'!T334+'A23 מספר מונה 22000257'!T334+'3018 מספר מונה 22002061'!T334+'921 מספר מונה 1800679'!T334</f>
        <v>483.88200000000001</v>
      </c>
      <c r="U365">
        <f>'חכל השיקמה 7 22007172'!U334+'חכל המעפילים 20 22001170'!U334+'חכל המעפילים 15  22005805'!U334+'ששת הימים מספר מונה 347462612'!U334+'שקד 47א מספר מונה 21003871'!U334+'שקד 17א מספר מונה 22002082'!U334+'קרן היסוד 1 מספר מונה 12512041'!U334+'קיבוץ גלויות 39 מספר מונה 22000'!U334+'קיבוץ גלויות 18 מספר מונה 22024'!U334+'עמידר מספר מונה 21023286'!U334+'ההגנה 10 מספר מונה 21023285'!U334+'עגנון 12 מספר מונה 21014900'!U334+'ספריה מספר מונה 14066205'!U334+'מרגוע מספר מונה 22000272'!U334+'לוחמי הגטאות מספר מונה 22023137'!U334+'המעפילים 17 מספר מונה 6181945'!U334+'1335 מספר מונה 22023890'!U334+'דוד בן גאון 1 מספר מונה 2200209'!U334+'בית הדר מספר מונה 23021393'!U334+'בית הדר מספר מונה 22000262'!U334+'בורוכוב מספר מונה 9072242'!U334+'אפרים שריר מספר מונה 17005041'!U334+'XA1314 מספר מונה 14008869'!U334+'AH4520 מספר מונה 22002147'!U334+'AH4300 מספר מונה 12590096'!U334+'AH4067 מספר מונה 12591343'!U334+'AH1920 מספר מונה 22005812'!U334+'AH1920 מספר מונה 21003404'!U334+'AH10 מספר מונה 8070601'!U334+'A23 מספר מונה 22000257'!U334+'3018 מספר מונה 22002061'!U334+'921 מספר מונה 1800679'!U334</f>
        <v>484.91099999999994</v>
      </c>
      <c r="V365">
        <f>'חכל השיקמה 7 22007172'!V334+'חכל המעפילים 20 22001170'!V334+'חכל המעפילים 15  22005805'!V334+'ששת הימים מספר מונה 347462612'!V334+'שקד 47א מספר מונה 21003871'!V334+'שקד 17א מספר מונה 22002082'!V334+'קרן היסוד 1 מספר מונה 12512041'!V334+'קיבוץ גלויות 39 מספר מונה 22000'!V334+'קיבוץ גלויות 18 מספר מונה 22024'!V334+'עמידר מספר מונה 21023286'!V334+'ההגנה 10 מספר מונה 21023285'!V334+'עגנון 12 מספר מונה 21014900'!V334+'ספריה מספר מונה 14066205'!V334+'מרגוע מספר מונה 22000272'!V334+'לוחמי הגטאות מספר מונה 22023137'!V334+'המעפילים 17 מספר מונה 6181945'!V334+'1335 מספר מונה 22023890'!V334+'דוד בן גאון 1 מספר מונה 2200209'!V334+'בית הדר מספר מונה 23021393'!V334+'בית הדר מספר מונה 22000262'!V334+'בורוכוב מספר מונה 9072242'!V334+'אפרים שריר מספר מונה 17005041'!V334+'XA1314 מספר מונה 14008869'!V334+'AH4520 מספר מונה 22002147'!V334+'AH4300 מספר מונה 12590096'!V334+'AH4067 מספר מונה 12591343'!V334+'AH1920 מספר מונה 22005812'!V334+'AH1920 מספר מונה 21003404'!V334+'AH10 מספר מונה 8070601'!V334+'A23 מספר מונה 22000257'!V334+'3018 מספר מונה 22002061'!V334+'921 מספר מונה 1800679'!V334</f>
        <v>411.35799999999995</v>
      </c>
      <c r="W365">
        <f>'חכל השיקמה 7 22007172'!W334+'חכל המעפילים 20 22001170'!W334+'חכל המעפילים 15  22005805'!W334+'ששת הימים מספר מונה 347462612'!W334+'שקד 47א מספר מונה 21003871'!W334+'שקד 17א מספר מונה 22002082'!W334+'קרן היסוד 1 מספר מונה 12512041'!W334+'קיבוץ גלויות 39 מספר מונה 22000'!W334+'קיבוץ גלויות 18 מספר מונה 22024'!W334+'עמידר מספר מונה 21023286'!W334+'ההגנה 10 מספר מונה 21023285'!W334+'עגנון 12 מספר מונה 21014900'!W334+'ספריה מספר מונה 14066205'!W334+'מרגוע מספר מונה 22000272'!W334+'לוחמי הגטאות מספר מונה 22023137'!W334+'המעפילים 17 מספר מונה 6181945'!W334+'1335 מספר מונה 22023890'!W334+'דוד בן גאון 1 מספר מונה 2200209'!W334+'בית הדר מספר מונה 23021393'!W334+'בית הדר מספר מונה 22000262'!W334+'בורוכוב מספר מונה 9072242'!W334+'אפרים שריר מספר מונה 17005041'!W334+'XA1314 מספר מונה 14008869'!W334+'AH4520 מספר מונה 22002147'!W334+'AH4300 מספר מונה 12590096'!W334+'AH4067 מספר מונה 12591343'!W334+'AH1920 מספר מונה 22005812'!W334+'AH1920 מספר מונה 21003404'!W334+'AH10 מספר מונה 8070601'!W334+'A23 מספר מונה 22000257'!W334+'3018 מספר מונה 22002061'!W334+'921 מספר מונה 1800679'!W334</f>
        <v>386.67700000000002</v>
      </c>
      <c r="X365">
        <f>'חכל השיקמה 7 22007172'!X334+'חכל המעפילים 20 22001170'!X334+'חכל המעפילים 15  22005805'!X334+'ששת הימים מספר מונה 347462612'!X334+'שקד 47א מספר מונה 21003871'!X334+'שקד 17א מספר מונה 22002082'!X334+'קרן היסוד 1 מספר מונה 12512041'!X334+'קיבוץ גלויות 39 מספר מונה 22000'!X334+'קיבוץ גלויות 18 מספר מונה 22024'!X334+'עמידר מספר מונה 21023286'!X334+'ההגנה 10 מספר מונה 21023285'!X334+'עגנון 12 מספר מונה 21014900'!X334+'ספריה מספר מונה 14066205'!X334+'מרגוע מספר מונה 22000272'!X334+'לוחמי הגטאות מספר מונה 22023137'!X334+'המעפילים 17 מספר מונה 6181945'!X334+'1335 מספר מונה 22023890'!X334+'דוד בן גאון 1 מספר מונה 2200209'!X334+'בית הדר מספר מונה 23021393'!X334+'בית הדר מספר מונה 22000262'!X334+'בורוכוב מספר מונה 9072242'!X334+'אפרים שריר מספר מונה 17005041'!X334+'XA1314 מספר מונה 14008869'!X334+'AH4520 מספר מונה 22002147'!X334+'AH4300 מספר מונה 12590096'!X334+'AH4067 מספר מונה 12591343'!X334+'AH1920 מספר מונה 22005812'!X334+'AH1920 מספר מונה 21003404'!X334+'AH10 מספר מונה 8070601'!X334+'A23 מספר מונה 22000257'!X334+'3018 מספר מונה 22002061'!X334+'921 מספר מונה 1800679'!X334</f>
        <v>391.98700000000002</v>
      </c>
      <c r="Y365">
        <f>'חכל השיקמה 7 22007172'!Y334+'חכל המעפילים 20 22001170'!Y334+'חכל המעפילים 15  22005805'!Y334+'ששת הימים מספר מונה 347462612'!Y334+'שקד 47א מספר מונה 21003871'!Y334+'שקד 17א מספר מונה 22002082'!Y334+'קרן היסוד 1 מספר מונה 12512041'!Y334+'קיבוץ גלויות 39 מספר מונה 22000'!Y334+'קיבוץ גלויות 18 מספר מונה 22024'!Y334+'עמידר מספר מונה 21023286'!Y334+'ההגנה 10 מספר מונה 21023285'!Y334+'עגנון 12 מספר מונה 21014900'!Y334+'ספריה מספר מונה 14066205'!Y334+'מרגוע מספר מונה 22000272'!Y334+'לוחמי הגטאות מספר מונה 22023137'!Y334+'המעפילים 17 מספר מונה 6181945'!Y334+'1335 מספר מונה 22023890'!Y334+'דוד בן גאון 1 מספר מונה 2200209'!Y334+'בית הדר מספר מונה 23021393'!Y334+'בית הדר מספר מונה 22000262'!Y334+'בורוכוב מספר מונה 9072242'!Y334+'אפרים שריר מספר מונה 17005041'!Y334+'XA1314 מספר מונה 14008869'!Y334+'AH4520 מספר מונה 22002147'!Y334+'AH4300 מספר מונה 12590096'!Y334+'AH4067 מספר מונה 12591343'!Y334+'AH1920 מספר מונה 22005812'!Y334+'AH1920 מספר מונה 21003404'!Y334+'AH10 מספר מונה 8070601'!Y334+'A23 מספר מונה 22000257'!Y334+'3018 מספר מונה 22002061'!Y334+'921 מספר מונה 1800679'!Y334</f>
        <v>337.137</v>
      </c>
      <c r="Z365" s="22">
        <f t="shared" si="10"/>
        <v>8282.7729999999992</v>
      </c>
    </row>
    <row r="366" spans="1:52" x14ac:dyDescent="0.45">
      <c r="A366" s="33">
        <v>45259</v>
      </c>
      <c r="B366">
        <f>'חכל השיקמה 7 22007172'!B335+'חכל המעפילים 20 22001170'!B335+'חכל המעפילים 15  22005805'!B335+'ששת הימים מספר מונה 347462612'!B335+'שקד 47א מספר מונה 21003871'!B335+'שקד 17א מספר מונה 22002082'!B335+'קרן היסוד 1 מספר מונה 12512041'!B335+'קיבוץ גלויות 39 מספר מונה 22000'!B335+'קיבוץ גלויות 18 מספר מונה 22024'!B335+'עמידר מספר מונה 21023286'!B335+'ההגנה 10 מספר מונה 21023285'!B335+'עגנון 12 מספר מונה 21014900'!B335+'ספריה מספר מונה 14066205'!B335+'מרגוע מספר מונה 22000272'!B335+'לוחמי הגטאות מספר מונה 22023137'!B335+'המעפילים 17 מספר מונה 6181945'!B335+'1335 מספר מונה 22023890'!B335+'דוד בן גאון 1 מספר מונה 2200209'!B335+'בית הדר מספר מונה 23021393'!B335+'בית הדר מספר מונה 22000262'!B335+'בורוכוב מספר מונה 9072242'!B335+'אפרים שריר מספר מונה 17005041'!B335+'XA1314 מספר מונה 14008869'!B335+'AH4520 מספר מונה 22002147'!B335+'AH4300 מספר מונה 12590096'!B335+'AH4067 מספר מונה 12591343'!B335+'AH1920 מספר מונה 22005812'!B335+'AH1920 מספר מונה 21003404'!B335+'AH10 מספר מונה 8070601'!B335+'A23 מספר מונה 22000257'!B335+'3018 מספר מונה 22002061'!B335+'921 מספר מונה 1800679'!B335</f>
        <v>314.37700000000001</v>
      </c>
      <c r="C366">
        <f>'חכל השיקמה 7 22007172'!C335+'חכל המעפילים 20 22001170'!C335+'חכל המעפילים 15  22005805'!C335+'ששת הימים מספר מונה 347462612'!C335+'שקד 47א מספר מונה 21003871'!C335+'שקד 17א מספר מונה 22002082'!C335+'קרן היסוד 1 מספר מונה 12512041'!C335+'קיבוץ גלויות 39 מספר מונה 22000'!C335+'קיבוץ גלויות 18 מספר מונה 22024'!C335+'עמידר מספר מונה 21023286'!C335+'ההגנה 10 מספר מונה 21023285'!C335+'עגנון 12 מספר מונה 21014900'!C335+'ספריה מספר מונה 14066205'!C335+'מרגוע מספר מונה 22000272'!C335+'לוחמי הגטאות מספר מונה 22023137'!C335+'המעפילים 17 מספר מונה 6181945'!C335+'1335 מספר מונה 22023890'!C335+'דוד בן גאון 1 מספר מונה 2200209'!C335+'בית הדר מספר מונה 23021393'!C335+'בית הדר מספר מונה 22000262'!C335+'בורוכוב מספר מונה 9072242'!C335+'אפרים שריר מספר מונה 17005041'!C335+'XA1314 מספר מונה 14008869'!C335+'AH4520 מספר מונה 22002147'!C335+'AH4300 מספר מונה 12590096'!C335+'AH4067 מספר מונה 12591343'!C335+'AH1920 מספר מונה 22005812'!C335+'AH1920 מספר מונה 21003404'!C335+'AH10 מספר מונה 8070601'!C335+'A23 מספר מונה 22000257'!C335+'3018 מספר מונה 22002061'!C335+'921 מספר מונה 1800679'!C335</f>
        <v>277.42599999999999</v>
      </c>
      <c r="D366">
        <f>'חכל השיקמה 7 22007172'!D335+'חכל המעפילים 20 22001170'!D335+'חכל המעפילים 15  22005805'!D335+'ששת הימים מספר מונה 347462612'!D335+'שקד 47א מספר מונה 21003871'!D335+'שקד 17א מספר מונה 22002082'!D335+'קרן היסוד 1 מספר מונה 12512041'!D335+'קיבוץ גלויות 39 מספר מונה 22000'!D335+'קיבוץ גלויות 18 מספר מונה 22024'!D335+'עמידר מספר מונה 21023286'!D335+'ההגנה 10 מספר מונה 21023285'!D335+'עגנון 12 מספר מונה 21014900'!D335+'ספריה מספר מונה 14066205'!D335+'מרגוע מספר מונה 22000272'!D335+'לוחמי הגטאות מספר מונה 22023137'!D335+'המעפילים 17 מספר מונה 6181945'!D335+'1335 מספר מונה 22023890'!D335+'דוד בן גאון 1 מספר מונה 2200209'!D335+'בית הדר מספר מונה 23021393'!D335+'בית הדר מספר מונה 22000262'!D335+'בורוכוב מספר מונה 9072242'!D335+'אפרים שריר מספר מונה 17005041'!D335+'XA1314 מספר מונה 14008869'!D335+'AH4520 מספר מונה 22002147'!D335+'AH4300 מספר מונה 12590096'!D335+'AH4067 מספר מונה 12591343'!D335+'AH1920 מספר מונה 22005812'!D335+'AH1920 מספר מונה 21003404'!D335+'AH10 מספר מונה 8070601'!D335+'A23 מספר מונה 22000257'!D335+'3018 מספר מונה 22002061'!D335+'921 מספר מונה 1800679'!D335</f>
        <v>258.92700000000002</v>
      </c>
      <c r="E366">
        <f>'חכל השיקמה 7 22007172'!E335+'חכל המעפילים 20 22001170'!E335+'חכל המעפילים 15  22005805'!E335+'ששת הימים מספר מונה 347462612'!E335+'שקד 47א מספר מונה 21003871'!E335+'שקד 17א מספר מונה 22002082'!E335+'קרן היסוד 1 מספר מונה 12512041'!E335+'קיבוץ גלויות 39 מספר מונה 22000'!E335+'קיבוץ גלויות 18 מספר מונה 22024'!E335+'עמידר מספר מונה 21023286'!E335+'ההגנה 10 מספר מונה 21023285'!E335+'עגנון 12 מספר מונה 21014900'!E335+'ספריה מספר מונה 14066205'!E335+'מרגוע מספר מונה 22000272'!E335+'לוחמי הגטאות מספר מונה 22023137'!E335+'המעפילים 17 מספר מונה 6181945'!E335+'1335 מספר מונה 22023890'!E335+'דוד בן גאון 1 מספר מונה 2200209'!E335+'בית הדר מספר מונה 23021393'!E335+'בית הדר מספר מונה 22000262'!E335+'בורוכוב מספר מונה 9072242'!E335+'אפרים שריר מספר מונה 17005041'!E335+'XA1314 מספר מונה 14008869'!E335+'AH4520 מספר מונה 22002147'!E335+'AH4300 מספר מונה 12590096'!E335+'AH4067 מספר מונה 12591343'!E335+'AH1920 מספר מונה 22005812'!E335+'AH1920 מספר מונה 21003404'!E335+'AH10 מספר מונה 8070601'!E335+'A23 מספר מונה 22000257'!E335+'3018 מספר מונה 22002061'!E335+'921 מספר מונה 1800679'!E335</f>
        <v>255.01199999999997</v>
      </c>
      <c r="F366">
        <f>'חכל השיקמה 7 22007172'!F335+'חכל המעפילים 20 22001170'!F335+'חכל המעפילים 15  22005805'!F335+'ששת הימים מספר מונה 347462612'!F335+'שקד 47א מספר מונה 21003871'!F335+'שקד 17א מספר מונה 22002082'!F335+'קרן היסוד 1 מספר מונה 12512041'!F335+'קיבוץ גלויות 39 מספר מונה 22000'!F335+'קיבוץ גלויות 18 מספר מונה 22024'!F335+'עמידר מספר מונה 21023286'!F335+'ההגנה 10 מספר מונה 21023285'!F335+'עגנון 12 מספר מונה 21014900'!F335+'ספריה מספר מונה 14066205'!F335+'מרגוע מספר מונה 22000272'!F335+'לוחמי הגטאות מספר מונה 22023137'!F335+'המעפילים 17 מספר מונה 6181945'!F335+'1335 מספר מונה 22023890'!F335+'דוד בן גאון 1 מספר מונה 2200209'!F335+'בית הדר מספר מונה 23021393'!F335+'בית הדר מספר מונה 22000262'!F335+'בורוכוב מספר מונה 9072242'!F335+'אפרים שריר מספר מונה 17005041'!F335+'XA1314 מספר מונה 14008869'!F335+'AH4520 מספר מונה 22002147'!F335+'AH4300 מספר מונה 12590096'!F335+'AH4067 מספר מונה 12591343'!F335+'AH1920 מספר מונה 22005812'!F335+'AH1920 מספר מונה 21003404'!F335+'AH10 מספר מונה 8070601'!F335+'A23 מספר מונה 22000257'!F335+'3018 מספר מונה 22002061'!F335+'921 מספר מונה 1800679'!F335</f>
        <v>241.22199999999998</v>
      </c>
      <c r="G366">
        <f>'חכל השיקמה 7 22007172'!G335+'חכל המעפילים 20 22001170'!G335+'חכל המעפילים 15  22005805'!G335+'ששת הימים מספר מונה 347462612'!G335+'שקד 47א מספר מונה 21003871'!G335+'שקד 17א מספר מונה 22002082'!G335+'קרן היסוד 1 מספר מונה 12512041'!G335+'קיבוץ גלויות 39 מספר מונה 22000'!G335+'קיבוץ גלויות 18 מספר מונה 22024'!G335+'עמידר מספר מונה 21023286'!G335+'ההגנה 10 מספר מונה 21023285'!G335+'עגנון 12 מספר מונה 21014900'!G335+'ספריה מספר מונה 14066205'!G335+'מרגוע מספר מונה 22000272'!G335+'לוחמי הגטאות מספר מונה 22023137'!G335+'המעפילים 17 מספר מונה 6181945'!G335+'1335 מספר מונה 22023890'!G335+'דוד בן גאון 1 מספר מונה 2200209'!G335+'בית הדר מספר מונה 23021393'!G335+'בית הדר מספר מונה 22000262'!G335+'בורוכוב מספר מונה 9072242'!G335+'אפרים שריר מספר מונה 17005041'!G335+'XA1314 מספר מונה 14008869'!G335+'AH4520 מספר מונה 22002147'!G335+'AH4300 מספר מונה 12590096'!G335+'AH4067 מספר מונה 12591343'!G335+'AH1920 מספר מונה 22005812'!G335+'AH1920 מספר מונה 21003404'!G335+'AH10 מספר מונה 8070601'!G335+'A23 מספר מונה 22000257'!G335+'3018 מספר מונה 22002061'!G335+'921 מספר מונה 1800679'!G335</f>
        <v>254.00700000000001</v>
      </c>
      <c r="H366">
        <f>'חכל השיקמה 7 22007172'!H335+'חכל המעפילים 20 22001170'!H335+'חכל המעפילים 15  22005805'!H335+'ששת הימים מספר מונה 347462612'!H335+'שקד 47א מספר מונה 21003871'!H335+'שקד 17א מספר מונה 22002082'!H335+'קרן היסוד 1 מספר מונה 12512041'!H335+'קיבוץ גלויות 39 מספר מונה 22000'!H335+'קיבוץ גלויות 18 מספר מונה 22024'!H335+'עמידר מספר מונה 21023286'!H335+'ההגנה 10 מספר מונה 21023285'!H335+'עגנון 12 מספר מונה 21014900'!H335+'ספריה מספר מונה 14066205'!H335+'מרגוע מספר מונה 22000272'!H335+'לוחמי הגטאות מספר מונה 22023137'!H335+'המעפילים 17 מספר מונה 6181945'!H335+'1335 מספר מונה 22023890'!H335+'דוד בן גאון 1 מספר מונה 2200209'!H335+'בית הדר מספר מונה 23021393'!H335+'בית הדר מספר מונה 22000262'!H335+'בורוכוב מספר מונה 9072242'!H335+'אפרים שריר מספר מונה 17005041'!H335+'XA1314 מספר מונה 14008869'!H335+'AH4520 מספר מונה 22002147'!H335+'AH4300 מספר מונה 12590096'!H335+'AH4067 מספר מונה 12591343'!H335+'AH1920 מספר מונה 22005812'!H335+'AH1920 מספר מונה 21003404'!H335+'AH10 מספר מונה 8070601'!H335+'A23 מספר מונה 22000257'!H335+'3018 מספר מונה 22002061'!H335+'921 מספר מונה 1800679'!H335</f>
        <v>208.351</v>
      </c>
      <c r="I366">
        <f>'חכל השיקמה 7 22007172'!I335+'חכל המעפילים 20 22001170'!I335+'חכל המעפילים 15  22005805'!I335+'ששת הימים מספר מונה 347462612'!I335+'שקד 47א מספר מונה 21003871'!I335+'שקד 17א מספר מונה 22002082'!I335+'קרן היסוד 1 מספר מונה 12512041'!I335+'קיבוץ גלויות 39 מספר מונה 22000'!I335+'קיבוץ גלויות 18 מספר מונה 22024'!I335+'עמידר מספר מונה 21023286'!I335+'ההגנה 10 מספר מונה 21023285'!I335+'עגנון 12 מספר מונה 21014900'!I335+'ספריה מספר מונה 14066205'!I335+'מרגוע מספר מונה 22000272'!I335+'לוחמי הגטאות מספר מונה 22023137'!I335+'המעפילים 17 מספר מונה 6181945'!I335+'1335 מספר מונה 22023890'!I335+'דוד בן גאון 1 מספר מונה 2200209'!I335+'בית הדר מספר מונה 23021393'!I335+'בית הדר מספר מונה 22000262'!I335+'בורוכוב מספר מונה 9072242'!I335+'אפרים שריר מספר מונה 17005041'!I335+'XA1314 מספר מונה 14008869'!I335+'AH4520 מספר מונה 22002147'!I335+'AH4300 מספר מונה 12590096'!I335+'AH4067 מספר מונה 12591343'!I335+'AH1920 מספר מונה 22005812'!I335+'AH1920 מספר מונה 21003404'!I335+'AH10 מספר מונה 8070601'!I335+'A23 מספר מונה 22000257'!I335+'3018 מספר מונה 22002061'!I335+'921 מספר מונה 1800679'!I335</f>
        <v>261.76499999999999</v>
      </c>
      <c r="J366">
        <f>'חכל השיקמה 7 22007172'!J335+'חכל המעפילים 20 22001170'!J335+'חכל המעפילים 15  22005805'!J335+'ששת הימים מספר מונה 347462612'!J335+'שקד 47א מספר מונה 21003871'!J335+'שקד 17א מספר מונה 22002082'!J335+'קרן היסוד 1 מספר מונה 12512041'!J335+'קיבוץ גלויות 39 מספר מונה 22000'!J335+'קיבוץ גלויות 18 מספר מונה 22024'!J335+'עמידר מספר מונה 21023286'!J335+'ההגנה 10 מספר מונה 21023285'!J335+'עגנון 12 מספר מונה 21014900'!J335+'ספריה מספר מונה 14066205'!J335+'מרגוע מספר מונה 22000272'!J335+'לוחמי הגטאות מספר מונה 22023137'!J335+'המעפילים 17 מספר מונה 6181945'!J335+'1335 מספר מונה 22023890'!J335+'דוד בן גאון 1 מספר מונה 2200209'!J335+'בית הדר מספר מונה 23021393'!J335+'בית הדר מספר מונה 22000262'!J335+'בורוכוב מספר מונה 9072242'!J335+'אפרים שריר מספר מונה 17005041'!J335+'XA1314 מספר מונה 14008869'!J335+'AH4520 מספר מונה 22002147'!J335+'AH4300 מספר מונה 12590096'!J335+'AH4067 מספר מונה 12591343'!J335+'AH1920 מספר מונה 22005812'!J335+'AH1920 מספר מונה 21003404'!J335+'AH10 מספר מונה 8070601'!J335+'A23 מספר מונה 22000257'!J335+'3018 מספר מונה 22002061'!J335+'921 מספר מונה 1800679'!J335</f>
        <v>358.55400000000003</v>
      </c>
      <c r="K366">
        <f>'חכל השיקמה 7 22007172'!K335+'חכל המעפילים 20 22001170'!K335+'חכל המעפילים 15  22005805'!K335+'ששת הימים מספר מונה 347462612'!K335+'שקד 47א מספר מונה 21003871'!K335+'שקד 17א מספר מונה 22002082'!K335+'קרן היסוד 1 מספר מונה 12512041'!K335+'קיבוץ גלויות 39 מספר מונה 22000'!K335+'קיבוץ גלויות 18 מספר מונה 22024'!K335+'עמידר מספר מונה 21023286'!K335+'ההגנה 10 מספר מונה 21023285'!K335+'עגנון 12 מספר מונה 21014900'!K335+'ספריה מספר מונה 14066205'!K335+'מרגוע מספר מונה 22000272'!K335+'לוחמי הגטאות מספר מונה 22023137'!K335+'המעפילים 17 מספר מונה 6181945'!K335+'1335 מספר מונה 22023890'!K335+'דוד בן גאון 1 מספר מונה 2200209'!K335+'בית הדר מספר מונה 23021393'!K335+'בית הדר מספר מונה 22000262'!K335+'בורוכוב מספר מונה 9072242'!K335+'אפרים שריר מספר מונה 17005041'!K335+'XA1314 מספר מונה 14008869'!K335+'AH4520 מספר מונה 22002147'!K335+'AH4300 מספר מונה 12590096'!K335+'AH4067 מספר מונה 12591343'!K335+'AH1920 מספר מונה 22005812'!K335+'AH1920 מספר מונה 21003404'!K335+'AH10 מספר מונה 8070601'!K335+'A23 מספר מונה 22000257'!K335+'3018 מספר מונה 22002061'!K335+'921 מספר מונה 1800679'!K335</f>
        <v>466.03700000000009</v>
      </c>
      <c r="L366">
        <f>'חכל השיקמה 7 22007172'!L335+'חכל המעפילים 20 22001170'!L335+'חכל המעפילים 15  22005805'!L335+'ששת הימים מספר מונה 347462612'!L335+'שקד 47א מספר מונה 21003871'!L335+'שקד 17א מספר מונה 22002082'!L335+'קרן היסוד 1 מספר מונה 12512041'!L335+'קיבוץ גלויות 39 מספר מונה 22000'!L335+'קיבוץ גלויות 18 מספר מונה 22024'!L335+'עמידר מספר מונה 21023286'!L335+'ההגנה 10 מספר מונה 21023285'!L335+'עגנון 12 מספר מונה 21014900'!L335+'ספריה מספר מונה 14066205'!L335+'מרגוע מספר מונה 22000272'!L335+'לוחמי הגטאות מספר מונה 22023137'!L335+'המעפילים 17 מספר מונה 6181945'!L335+'1335 מספר מונה 22023890'!L335+'דוד בן גאון 1 מספר מונה 2200209'!L335+'בית הדר מספר מונה 23021393'!L335+'בית הדר מספר מונה 22000262'!L335+'בורוכוב מספר מונה 9072242'!L335+'אפרים שריר מספר מונה 17005041'!L335+'XA1314 מספר מונה 14008869'!L335+'AH4520 מספר מונה 22002147'!L335+'AH4300 מספר מונה 12590096'!L335+'AH4067 מספר מונה 12591343'!L335+'AH1920 מספר מונה 22005812'!L335+'AH1920 מספר מונה 21003404'!L335+'AH10 מספר מונה 8070601'!L335+'A23 מספר מונה 22000257'!L335+'3018 מספר מונה 22002061'!L335+'921 מספר מונה 1800679'!L335</f>
        <v>495.40999999999997</v>
      </c>
      <c r="M366">
        <f>'חכל השיקמה 7 22007172'!M335+'חכל המעפילים 20 22001170'!M335+'חכל המעפילים 15  22005805'!M335+'ששת הימים מספר מונה 347462612'!M335+'שקד 47א מספר מונה 21003871'!M335+'שקד 17א מספר מונה 22002082'!M335+'קרן היסוד 1 מספר מונה 12512041'!M335+'קיבוץ גלויות 39 מספר מונה 22000'!M335+'קיבוץ גלויות 18 מספר מונה 22024'!M335+'עמידר מספר מונה 21023286'!M335+'ההגנה 10 מספר מונה 21023285'!M335+'עגנון 12 מספר מונה 21014900'!M335+'ספריה מספר מונה 14066205'!M335+'מרגוע מספר מונה 22000272'!M335+'לוחמי הגטאות מספר מונה 22023137'!M335+'המעפילים 17 מספר מונה 6181945'!M335+'1335 מספר מונה 22023890'!M335+'דוד בן גאון 1 מספר מונה 2200209'!M335+'בית הדר מספר מונה 23021393'!M335+'בית הדר מספר מונה 22000262'!M335+'בורוכוב מספר מונה 9072242'!M335+'אפרים שריר מספר מונה 17005041'!M335+'XA1314 מספר מונה 14008869'!M335+'AH4520 מספר מונה 22002147'!M335+'AH4300 מספר מונה 12590096'!M335+'AH4067 מספר מונה 12591343'!M335+'AH1920 מספר מונה 22005812'!M335+'AH1920 מספר מונה 21003404'!M335+'AH10 מספר מונה 8070601'!M335+'A23 מספר מונה 22000257'!M335+'3018 מספר מונה 22002061'!M335+'921 מספר מונה 1800679'!M335</f>
        <v>507.83699999999988</v>
      </c>
      <c r="N366">
        <f>'חכל השיקמה 7 22007172'!N335+'חכל המעפילים 20 22001170'!N335+'חכל המעפילים 15  22005805'!N335+'ששת הימים מספר מונה 347462612'!N335+'שקד 47א מספר מונה 21003871'!N335+'שקד 17א מספר מונה 22002082'!N335+'קרן היסוד 1 מספר מונה 12512041'!N335+'קיבוץ גלויות 39 מספר מונה 22000'!N335+'קיבוץ גלויות 18 מספר מונה 22024'!N335+'עמידר מספר מונה 21023286'!N335+'ההגנה 10 מספר מונה 21023285'!N335+'עגנון 12 מספר מונה 21014900'!N335+'ספריה מספר מונה 14066205'!N335+'מרגוע מספר מונה 22000272'!N335+'לוחמי הגטאות מספר מונה 22023137'!N335+'המעפילים 17 מספר מונה 6181945'!N335+'1335 מספר מונה 22023890'!N335+'דוד בן גאון 1 מספר מונה 2200209'!N335+'בית הדר מספר מונה 23021393'!N335+'בית הדר מספר מונה 22000262'!N335+'בורוכוב מספר מונה 9072242'!N335+'אפרים שריר מספר מונה 17005041'!N335+'XA1314 מספר מונה 14008869'!N335+'AH4520 מספר מונה 22002147'!N335+'AH4300 מספר מונה 12590096'!N335+'AH4067 מספר מונה 12591343'!N335+'AH1920 מספר מונה 22005812'!N335+'AH1920 מספר מונה 21003404'!N335+'AH10 מספר מונה 8070601'!N335+'A23 מספר מונה 22000257'!N335+'3018 מספר מונה 22002061'!N335+'921 מספר מונה 1800679'!N335</f>
        <v>489.00399999999996</v>
      </c>
      <c r="O366">
        <f>'חכל השיקמה 7 22007172'!O335+'חכל המעפילים 20 22001170'!O335+'חכל המעפילים 15  22005805'!O335+'ששת הימים מספר מונה 347462612'!O335+'שקד 47א מספר מונה 21003871'!O335+'שקד 17א מספר מונה 22002082'!O335+'קרן היסוד 1 מספר מונה 12512041'!O335+'קיבוץ גלויות 39 מספר מונה 22000'!O335+'קיבוץ גלויות 18 מספר מונה 22024'!O335+'עמידר מספר מונה 21023286'!O335+'ההגנה 10 מספר מונה 21023285'!O335+'עגנון 12 מספר מונה 21014900'!O335+'ספריה מספר מונה 14066205'!O335+'מרגוע מספר מונה 22000272'!O335+'לוחמי הגטאות מספר מונה 22023137'!O335+'המעפילים 17 מספר מונה 6181945'!O335+'1335 מספר מונה 22023890'!O335+'דוד בן גאון 1 מספר מונה 2200209'!O335+'בית הדר מספר מונה 23021393'!O335+'בית הדר מספר מונה 22000262'!O335+'בורוכוב מספר מונה 9072242'!O335+'אפרים שריר מספר מונה 17005041'!O335+'XA1314 מספר מונה 14008869'!O335+'AH4520 מספר מונה 22002147'!O335+'AH4300 מספר מונה 12590096'!O335+'AH4067 מספר מונה 12591343'!O335+'AH1920 מספר מונה 22005812'!O335+'AH1920 מספר מונה 21003404'!O335+'AH10 מספר מונה 8070601'!O335+'A23 מספר מונה 22000257'!O335+'3018 מספר מונה 22002061'!O335+'921 מספר מונה 1800679'!O335</f>
        <v>445.04200000000009</v>
      </c>
      <c r="P366">
        <f>'חכל השיקמה 7 22007172'!P335+'חכל המעפילים 20 22001170'!P335+'חכל המעפילים 15  22005805'!P335+'ששת הימים מספר מונה 347462612'!P335+'שקד 47א מספר מונה 21003871'!P335+'שקד 17א מספר מונה 22002082'!P335+'קרן היסוד 1 מספר מונה 12512041'!P335+'קיבוץ גלויות 39 מספר מונה 22000'!P335+'קיבוץ גלויות 18 מספר מונה 22024'!P335+'עמידר מספר מונה 21023286'!P335+'ההגנה 10 מספר מונה 21023285'!P335+'עגנון 12 מספר מונה 21014900'!P335+'ספריה מספר מונה 14066205'!P335+'מרגוע מספר מונה 22000272'!P335+'לוחמי הגטאות מספר מונה 22023137'!P335+'המעפילים 17 מספר מונה 6181945'!P335+'1335 מספר מונה 22023890'!P335+'דוד בן גאון 1 מספר מונה 2200209'!P335+'בית הדר מספר מונה 23021393'!P335+'בית הדר מספר מונה 22000262'!P335+'בורוכוב מספר מונה 9072242'!P335+'אפרים שריר מספר מונה 17005041'!P335+'XA1314 מספר מונה 14008869'!P335+'AH4520 מספר מונה 22002147'!P335+'AH4300 מספר מונה 12590096'!P335+'AH4067 מספר מונה 12591343'!P335+'AH1920 מספר מונה 22005812'!P335+'AH1920 מספר מונה 21003404'!P335+'AH10 מספר מונה 8070601'!P335+'A23 מספר מונה 22000257'!P335+'3018 מספר מונה 22002061'!P335+'921 מספר מונה 1800679'!P335</f>
        <v>383.93600000000004</v>
      </c>
      <c r="Q366">
        <f>'חכל השיקמה 7 22007172'!Q335+'חכל המעפילים 20 22001170'!Q335+'חכל המעפילים 15  22005805'!Q335+'ששת הימים מספר מונה 347462612'!Q335+'שקד 47א מספר מונה 21003871'!Q335+'שקד 17א מספר מונה 22002082'!Q335+'קרן היסוד 1 מספר מונה 12512041'!Q335+'קיבוץ גלויות 39 מספר מונה 22000'!Q335+'קיבוץ גלויות 18 מספר מונה 22024'!Q335+'עמידר מספר מונה 21023286'!Q335+'ההגנה 10 מספר מונה 21023285'!Q335+'עגנון 12 מספר מונה 21014900'!Q335+'ספריה מספר מונה 14066205'!Q335+'מרגוע מספר מונה 22000272'!Q335+'לוחמי הגטאות מספר מונה 22023137'!Q335+'המעפילים 17 מספר מונה 6181945'!Q335+'1335 מספר מונה 22023890'!Q335+'דוד בן גאון 1 מספר מונה 2200209'!Q335+'בית הדר מספר מונה 23021393'!Q335+'בית הדר מספר מונה 22000262'!Q335+'בורוכוב מספר מונה 9072242'!Q335+'אפרים שריר מספר מונה 17005041'!Q335+'XA1314 מספר מונה 14008869'!Q335+'AH4520 מספר מונה 22002147'!Q335+'AH4300 מספר מונה 12590096'!Q335+'AH4067 מספר מונה 12591343'!Q335+'AH1920 מספר מונה 22005812'!Q335+'AH1920 מספר מונה 21003404'!Q335+'AH10 מספר מונה 8070601'!Q335+'A23 מספר מונה 22000257'!Q335+'3018 מספר מונה 22002061'!Q335+'921 מספר מונה 1800679'!Q335</f>
        <v>353.06599999999997</v>
      </c>
      <c r="R366">
        <f>'חכל השיקמה 7 22007172'!R335+'חכל המעפילים 20 22001170'!R335+'חכל המעפילים 15  22005805'!R335+'ששת הימים מספר מונה 347462612'!R335+'שקד 47א מספר מונה 21003871'!R335+'שקד 17א מספר מונה 22002082'!R335+'קרן היסוד 1 מספר מונה 12512041'!R335+'קיבוץ גלויות 39 מספר מונה 22000'!R335+'קיבוץ גלויות 18 מספר מונה 22024'!R335+'עמידר מספר מונה 21023286'!R335+'ההגנה 10 מספר מונה 21023285'!R335+'עגנון 12 מספר מונה 21014900'!R335+'ספריה מספר מונה 14066205'!R335+'מרגוע מספר מונה 22000272'!R335+'לוחמי הגטאות מספר מונה 22023137'!R335+'המעפילים 17 מספר מונה 6181945'!R335+'1335 מספר מונה 22023890'!R335+'דוד בן גאון 1 מספר מונה 2200209'!R335+'בית הדר מספר מונה 23021393'!R335+'בית הדר מספר מונה 22000262'!R335+'בורוכוב מספר מונה 9072242'!R335+'אפרים שריר מספר מונה 17005041'!R335+'XA1314 מספר מונה 14008869'!R335+'AH4520 מספר מונה 22002147'!R335+'AH4300 מספר מונה 12590096'!R335+'AH4067 מספר מונה 12591343'!R335+'AH1920 מספר מונה 22005812'!R335+'AH1920 מספר מונה 21003404'!R335+'AH10 מספר מונה 8070601'!R335+'A23 מספר מונה 22000257'!R335+'3018 מספר מונה 22002061'!R335+'921 מספר מונה 1800679'!R335</f>
        <v>501.72800000000001</v>
      </c>
      <c r="S366">
        <f>'חכל השיקמה 7 22007172'!S335+'חכל המעפילים 20 22001170'!S335+'חכל המעפילים 15  22005805'!S335+'ששת הימים מספר מונה 347462612'!S335+'שקד 47א מספר מונה 21003871'!S335+'שקד 17א מספר מונה 22002082'!S335+'קרן היסוד 1 מספר מונה 12512041'!S335+'קיבוץ גלויות 39 מספר מונה 22000'!S335+'קיבוץ גלויות 18 מספר מונה 22024'!S335+'עמידר מספר מונה 21023286'!S335+'ההגנה 10 מספר מונה 21023285'!S335+'עגנון 12 מספר מונה 21014900'!S335+'ספריה מספר מונה 14066205'!S335+'מרגוע מספר מונה 22000272'!S335+'לוחמי הגטאות מספר מונה 22023137'!S335+'המעפילים 17 מספר מונה 6181945'!S335+'1335 מספר מונה 22023890'!S335+'דוד בן גאון 1 מספר מונה 2200209'!S335+'בית הדר מספר מונה 23021393'!S335+'בית הדר מספר מונה 22000262'!S335+'בורוכוב מספר מונה 9072242'!S335+'אפרים שריר מספר מונה 17005041'!S335+'XA1314 מספר מונה 14008869'!S335+'AH4520 מספר מונה 22002147'!S335+'AH4300 מספר מונה 12590096'!S335+'AH4067 מספר מונה 12591343'!S335+'AH1920 מספר מונה 22005812'!S335+'AH1920 מספר מונה 21003404'!S335+'AH10 מספר מונה 8070601'!S335+'A23 מספר מונה 22000257'!S335+'3018 מספר מונה 22002061'!S335+'921 מספר מונה 1800679'!S335</f>
        <v>573.11200000000008</v>
      </c>
      <c r="T366">
        <f>'חכל השיקמה 7 22007172'!T335+'חכל המעפילים 20 22001170'!T335+'חכל המעפילים 15  22005805'!T335+'ששת הימים מספר מונה 347462612'!T335+'שקד 47א מספר מונה 21003871'!T335+'שקד 17א מספר מונה 22002082'!T335+'קרן היסוד 1 מספר מונה 12512041'!T335+'קיבוץ גלויות 39 מספר מונה 22000'!T335+'קיבוץ גלויות 18 מספר מונה 22024'!T335+'עמידר מספר מונה 21023286'!T335+'ההגנה 10 מספר מונה 21023285'!T335+'עגנון 12 מספר מונה 21014900'!T335+'ספריה מספר מונה 14066205'!T335+'מרגוע מספר מונה 22000272'!T335+'לוחמי הגטאות מספר מונה 22023137'!T335+'המעפילים 17 מספר מונה 6181945'!T335+'1335 מספר מונה 22023890'!T335+'דוד בן גאון 1 מספר מונה 2200209'!T335+'בית הדר מספר מונה 23021393'!T335+'בית הדר מספר מונה 22000262'!T335+'בורוכוב מספר מונה 9072242'!T335+'אפרים שריר מספר מונה 17005041'!T335+'XA1314 מספר מונה 14008869'!T335+'AH4520 מספר מונה 22002147'!T335+'AH4300 מספר מונה 12590096'!T335+'AH4067 מספר מונה 12591343'!T335+'AH1920 מספר מונה 22005812'!T335+'AH1920 מספר מונה 21003404'!T335+'AH10 מספר מונה 8070601'!T335+'A23 מספר מונה 22000257'!T335+'3018 מספר מונה 22002061'!T335+'921 מספר מונה 1800679'!T335</f>
        <v>572.11300000000006</v>
      </c>
      <c r="U366">
        <f>'חכל השיקמה 7 22007172'!U335+'חכל המעפילים 20 22001170'!U335+'חכל המעפילים 15  22005805'!U335+'ששת הימים מספר מונה 347462612'!U335+'שקד 47א מספר מונה 21003871'!U335+'שקד 17א מספר מונה 22002082'!U335+'קרן היסוד 1 מספר מונה 12512041'!U335+'קיבוץ גלויות 39 מספר מונה 22000'!U335+'קיבוץ גלויות 18 מספר מונה 22024'!U335+'עמידר מספר מונה 21023286'!U335+'ההגנה 10 מספר מונה 21023285'!U335+'עגנון 12 מספר מונה 21014900'!U335+'ספריה מספר מונה 14066205'!U335+'מרגוע מספר מונה 22000272'!U335+'לוחמי הגטאות מספר מונה 22023137'!U335+'המעפילים 17 מספר מונה 6181945'!U335+'1335 מספר מונה 22023890'!U335+'דוד בן גאון 1 מספר מונה 2200209'!U335+'בית הדר מספר מונה 23021393'!U335+'בית הדר מספר מונה 22000262'!U335+'בורוכוב מספר מונה 9072242'!U335+'אפרים שריר מספר מונה 17005041'!U335+'XA1314 מספר מונה 14008869'!U335+'AH4520 מספר מונה 22002147'!U335+'AH4300 מספר מונה 12590096'!U335+'AH4067 מספר מונה 12591343'!U335+'AH1920 מספר מונה 22005812'!U335+'AH1920 מספר מונה 21003404'!U335+'AH10 מספר מונה 8070601'!U335+'A23 מספר מונה 22000257'!U335+'3018 מספר מונה 22002061'!U335+'921 מספר מונה 1800679'!U335</f>
        <v>514.30899999999997</v>
      </c>
      <c r="V366">
        <f>'חכל השיקמה 7 22007172'!V335+'חכל המעפילים 20 22001170'!V335+'חכל המעפילים 15  22005805'!V335+'ששת הימים מספר מונה 347462612'!V335+'שקד 47א מספר מונה 21003871'!V335+'שקד 17א מספר מונה 22002082'!V335+'קרן היסוד 1 מספר מונה 12512041'!V335+'קיבוץ גלויות 39 מספר מונה 22000'!V335+'קיבוץ גלויות 18 מספר מונה 22024'!V335+'עמידר מספר מונה 21023286'!V335+'ההגנה 10 מספר מונה 21023285'!V335+'עגנון 12 מספר מונה 21014900'!V335+'ספריה מספר מונה 14066205'!V335+'מרגוע מספר מונה 22000272'!V335+'לוחמי הגטאות מספר מונה 22023137'!V335+'המעפילים 17 מספר מונה 6181945'!V335+'1335 מספר מונה 22023890'!V335+'דוד בן גאון 1 מספר מונה 2200209'!V335+'בית הדר מספר מונה 23021393'!V335+'בית הדר מספר מונה 22000262'!V335+'בורוכוב מספר מונה 9072242'!V335+'אפרים שריר מספר מונה 17005041'!V335+'XA1314 מספר מונה 14008869'!V335+'AH4520 מספר מונה 22002147'!V335+'AH4300 מספר מונה 12590096'!V335+'AH4067 מספר מונה 12591343'!V335+'AH1920 מספר מונה 22005812'!V335+'AH1920 מספר מונה 21003404'!V335+'AH10 מספר מונה 8070601'!V335+'A23 מספר מונה 22000257'!V335+'3018 מספר מונה 22002061'!V335+'921 מספר מונה 1800679'!V335</f>
        <v>511.03199999999998</v>
      </c>
      <c r="W366">
        <f>'חכל השיקמה 7 22007172'!W335+'חכל המעפילים 20 22001170'!W335+'חכל המעפילים 15  22005805'!W335+'ששת הימים מספר מונה 347462612'!W335+'שקד 47א מספר מונה 21003871'!W335+'שקד 17א מספר מונה 22002082'!W335+'קרן היסוד 1 מספר מונה 12512041'!W335+'קיבוץ גלויות 39 מספר מונה 22000'!W335+'קיבוץ גלויות 18 מספר מונה 22024'!W335+'עמידר מספר מונה 21023286'!W335+'ההגנה 10 מספר מונה 21023285'!W335+'עגנון 12 מספר מונה 21014900'!W335+'ספריה מספר מונה 14066205'!W335+'מרגוע מספר מונה 22000272'!W335+'לוחמי הגטאות מספר מונה 22023137'!W335+'המעפילים 17 מספר מונה 6181945'!W335+'1335 מספר מונה 22023890'!W335+'דוד בן גאון 1 מספר מונה 2200209'!W335+'בית הדר מספר מונה 23021393'!W335+'בית הדר מספר מונה 22000262'!W335+'בורוכוב מספר מונה 9072242'!W335+'אפרים שריר מספר מונה 17005041'!W335+'XA1314 מספר מונה 14008869'!W335+'AH4520 מספר מונה 22002147'!W335+'AH4300 מספר מונה 12590096'!W335+'AH4067 מספר מונה 12591343'!W335+'AH1920 מספר מונה 22005812'!W335+'AH1920 מספר מונה 21003404'!W335+'AH10 מספר מונה 8070601'!W335+'A23 מספר מונה 22000257'!W335+'3018 מספר מונה 22002061'!W335+'921 מספר מונה 1800679'!W335</f>
        <v>468.00200000000001</v>
      </c>
      <c r="X366">
        <f>'חכל השיקמה 7 22007172'!X335+'חכל המעפילים 20 22001170'!X335+'חכל המעפילים 15  22005805'!X335+'ששת הימים מספר מונה 347462612'!X335+'שקד 47א מספר מונה 21003871'!X335+'שקד 17א מספר מונה 22002082'!X335+'קרן היסוד 1 מספר מונה 12512041'!X335+'קיבוץ גלויות 39 מספר מונה 22000'!X335+'קיבוץ גלויות 18 מספר מונה 22024'!X335+'עמידר מספר מונה 21023286'!X335+'ההגנה 10 מספר מונה 21023285'!X335+'עגנון 12 מספר מונה 21014900'!X335+'ספריה מספר מונה 14066205'!X335+'מרגוע מספר מונה 22000272'!X335+'לוחמי הגטאות מספר מונה 22023137'!X335+'המעפילים 17 מספר מונה 6181945'!X335+'1335 מספר מונה 22023890'!X335+'דוד בן גאון 1 מספר מונה 2200209'!X335+'בית הדר מספר מונה 23021393'!X335+'בית הדר מספר מונה 22000262'!X335+'בורוכוב מספר מונה 9072242'!X335+'אפרים שריר מספר מונה 17005041'!X335+'XA1314 מספר מונה 14008869'!X335+'AH4520 מספר מונה 22002147'!X335+'AH4300 מספר מונה 12590096'!X335+'AH4067 מספר מונה 12591343'!X335+'AH1920 מספר מונה 22005812'!X335+'AH1920 מספר מונה 21003404'!X335+'AH10 מספר מונה 8070601'!X335+'A23 מספר מונה 22000257'!X335+'3018 מספר מונה 22002061'!X335+'921 מספר מונה 1800679'!X335</f>
        <v>442.72199999999992</v>
      </c>
      <c r="Y366">
        <f>'חכל השיקמה 7 22007172'!Y335+'חכל המעפילים 20 22001170'!Y335+'חכל המעפילים 15  22005805'!Y335+'ששת הימים מספר מונה 347462612'!Y335+'שקד 47א מספר מונה 21003871'!Y335+'שקד 17א מספר מונה 22002082'!Y335+'קרן היסוד 1 מספר מונה 12512041'!Y335+'קיבוץ גלויות 39 מספר מונה 22000'!Y335+'קיבוץ גלויות 18 מספר מונה 22024'!Y335+'עמידר מספר מונה 21023286'!Y335+'ההגנה 10 מספר מונה 21023285'!Y335+'עגנון 12 מספר מונה 21014900'!Y335+'ספריה מספר מונה 14066205'!Y335+'מרגוע מספר מונה 22000272'!Y335+'לוחמי הגטאות מספר מונה 22023137'!Y335+'המעפילים 17 מספר מונה 6181945'!Y335+'1335 מספר מונה 22023890'!Y335+'דוד בן גאון 1 מספר מונה 2200209'!Y335+'בית הדר מספר מונה 23021393'!Y335+'בית הדר מספר מונה 22000262'!Y335+'בורוכוב מספר מונה 9072242'!Y335+'אפרים שריר מספר מונה 17005041'!Y335+'XA1314 מספר מונה 14008869'!Y335+'AH4520 מספר מונה 22002147'!Y335+'AH4300 מספר מונה 12590096'!Y335+'AH4067 מספר מונה 12591343'!Y335+'AH1920 מספר מונה 22005812'!Y335+'AH1920 מספר מונה 21003404'!Y335+'AH10 מספר מונה 8070601'!Y335+'A23 מספר מונה 22000257'!Y335+'3018 מספר מונה 22002061'!Y335+'921 מספר מונה 1800679'!Y335</f>
        <v>376.50600000000003</v>
      </c>
      <c r="Z366" s="22">
        <f>SUM(B366:Y366)</f>
        <v>9529.4969999999994</v>
      </c>
      <c r="AA366" s="11" t="s">
        <v>9</v>
      </c>
      <c r="AB366" s="12">
        <f>SUM(B307:B367)</f>
        <v>22469.470999999994</v>
      </c>
      <c r="AC366" s="12">
        <f t="shared" ref="AC366:AZ366" si="11">SUM(C307:C367)</f>
        <v>21277.682000000004</v>
      </c>
      <c r="AD366" s="12">
        <f t="shared" si="11"/>
        <v>19858.833000000002</v>
      </c>
      <c r="AE366" s="12">
        <f t="shared" si="11"/>
        <v>19269.581000000002</v>
      </c>
      <c r="AF366" s="12">
        <f t="shared" si="11"/>
        <v>19037.829000000005</v>
      </c>
      <c r="AG366" s="12">
        <f t="shared" si="11"/>
        <v>19830.543000000001</v>
      </c>
      <c r="AH366" s="12">
        <f t="shared" si="11"/>
        <v>17830.02</v>
      </c>
      <c r="AI366" s="12">
        <f t="shared" si="11"/>
        <v>20121.185999999998</v>
      </c>
      <c r="AJ366" s="12">
        <f t="shared" si="11"/>
        <v>24106.151999999995</v>
      </c>
      <c r="AK366" s="12">
        <f t="shared" si="11"/>
        <v>28695.707000000006</v>
      </c>
      <c r="AL366" s="12">
        <f t="shared" si="11"/>
        <v>31947.287000000008</v>
      </c>
      <c r="AM366" s="12">
        <f t="shared" si="11"/>
        <v>32995.433999999994</v>
      </c>
      <c r="AN366" s="12">
        <f t="shared" si="11"/>
        <v>32360.988999999994</v>
      </c>
      <c r="AO366" s="12">
        <f t="shared" si="11"/>
        <v>30770.645</v>
      </c>
      <c r="AP366" s="12">
        <f t="shared" si="11"/>
        <v>29167.776000000005</v>
      </c>
      <c r="AQ366" s="12">
        <f t="shared" si="11"/>
        <v>26854.322999999993</v>
      </c>
      <c r="AR366" s="12">
        <f t="shared" si="11"/>
        <v>28605.618999999999</v>
      </c>
      <c r="AS366" s="12">
        <f t="shared" si="11"/>
        <v>30544.134000000002</v>
      </c>
      <c r="AT366" s="12">
        <f t="shared" si="11"/>
        <v>31802.024000000009</v>
      </c>
      <c r="AU366" s="12">
        <f t="shared" si="11"/>
        <v>29472.334999999992</v>
      </c>
      <c r="AV366" s="12">
        <f t="shared" si="11"/>
        <v>28496.243999999992</v>
      </c>
      <c r="AW366" s="12">
        <f t="shared" si="11"/>
        <v>27703.433000000005</v>
      </c>
      <c r="AX366" s="12">
        <f t="shared" si="11"/>
        <v>26040.882000000005</v>
      </c>
      <c r="AY366" s="12">
        <f t="shared" si="11"/>
        <v>23530.354000000007</v>
      </c>
      <c r="AZ366" s="12">
        <f t="shared" si="11"/>
        <v>622788.48299999989</v>
      </c>
    </row>
    <row r="367" spans="1:52" x14ac:dyDescent="0.45">
      <c r="A367" s="33">
        <v>45260</v>
      </c>
      <c r="B367">
        <f>'חכל השיקמה 7 22007172'!B336+'חכל המעפילים 20 22001170'!B336+'חכל המעפילים 15  22005805'!B336+'ששת הימים מספר מונה 347462612'!B336+'שקד 47א מספר מונה 21003871'!B336+'שקד 17א מספר מונה 22002082'!B336+'קרן היסוד 1 מספר מונה 12512041'!B336+'קיבוץ גלויות 39 מספר מונה 22000'!B336+'קיבוץ גלויות 18 מספר מונה 22024'!B336+'עמידר מספר מונה 21023286'!B336+'ההגנה 10 מספר מונה 21023285'!B336+'עגנון 12 מספר מונה 21014900'!B336+'ספריה מספר מונה 14066205'!B336+'מרגוע מספר מונה 22000272'!B336+'לוחמי הגטאות מספר מונה 22023137'!B336+'המעפילים 17 מספר מונה 6181945'!B336+'1335 מספר מונה 22023890'!B336+'דוד בן גאון 1 מספר מונה 2200209'!B336+'בית הדר מספר מונה 23021393'!B336+'בית הדר מספר מונה 22000262'!B336+'בורוכוב מספר מונה 9072242'!B336+'אפרים שריר מספר מונה 17005041'!B336+'XA1314 מספר מונה 14008869'!B336+'AH4520 מספר מונה 22002147'!B336+'AH4300 מספר מונה 12590096'!B336+'AH4067 מספר מונה 12591343'!B336+'AH1920 מספר מונה 22005812'!B336+'AH1920 מספר מונה 21003404'!B336+'AH10 מספר מונה 8070601'!B336+'A23 מספר מונה 22000257'!B336+'3018 מספר מונה 22002061'!B336+'921 מספר מונה 1800679'!B336</f>
        <v>329.1810000000001</v>
      </c>
      <c r="C367">
        <f>'חכל השיקמה 7 22007172'!C336+'חכל המעפילים 20 22001170'!C336+'חכל המעפילים 15  22005805'!C336+'ששת הימים מספר מונה 347462612'!C336+'שקד 47א מספר מונה 21003871'!C336+'שקד 17א מספר מונה 22002082'!C336+'קרן היסוד 1 מספר מונה 12512041'!C336+'קיבוץ גלויות 39 מספר מונה 22000'!C336+'קיבוץ גלויות 18 מספר מונה 22024'!C336+'עמידר מספר מונה 21023286'!C336+'ההגנה 10 מספר מונה 21023285'!C336+'עגנון 12 מספר מונה 21014900'!C336+'ספריה מספר מונה 14066205'!C336+'מרגוע מספר מונה 22000272'!C336+'לוחמי הגטאות מספר מונה 22023137'!C336+'המעפילים 17 מספר מונה 6181945'!C336+'1335 מספר מונה 22023890'!C336+'דוד בן גאון 1 מספר מונה 2200209'!C336+'בית הדר מספר מונה 23021393'!C336+'בית הדר מספר מונה 22000262'!C336+'בורוכוב מספר מונה 9072242'!C336+'אפרים שריר מספר מונה 17005041'!C336+'XA1314 מספר מונה 14008869'!C336+'AH4520 מספר מונה 22002147'!C336+'AH4300 מספר מונה 12590096'!C336+'AH4067 מספר מונה 12591343'!C336+'AH1920 מספר מונה 22005812'!C336+'AH1920 מספר מונה 21003404'!C336+'AH10 מספר מונה 8070601'!C336+'A23 מספר מונה 22000257'!C336+'3018 מספר מונה 22002061'!C336+'921 מספר מונה 1800679'!C336</f>
        <v>293.6819999999999</v>
      </c>
      <c r="D367">
        <f>'חכל השיקמה 7 22007172'!D336+'חכל המעפילים 20 22001170'!D336+'חכל המעפילים 15  22005805'!D336+'ששת הימים מספר מונה 347462612'!D336+'שקד 47א מספר מונה 21003871'!D336+'שקד 17א מספר מונה 22002082'!D336+'קרן היסוד 1 מספר מונה 12512041'!D336+'קיבוץ גלויות 39 מספר מונה 22000'!D336+'קיבוץ גלויות 18 מספר מונה 22024'!D336+'עמידר מספר מונה 21023286'!D336+'ההגנה 10 מספר מונה 21023285'!D336+'עגנון 12 מספר מונה 21014900'!D336+'ספריה מספר מונה 14066205'!D336+'מרגוע מספר מונה 22000272'!D336+'לוחמי הגטאות מספר מונה 22023137'!D336+'המעפילים 17 מספר מונה 6181945'!D336+'1335 מספר מונה 22023890'!D336+'דוד בן גאון 1 מספר מונה 2200209'!D336+'בית הדר מספר מונה 23021393'!D336+'בית הדר מספר מונה 22000262'!D336+'בורוכוב מספר מונה 9072242'!D336+'אפרים שריר מספר מונה 17005041'!D336+'XA1314 מספר מונה 14008869'!D336+'AH4520 מספר מונה 22002147'!D336+'AH4300 מספר מונה 12590096'!D336+'AH4067 מספר מונה 12591343'!D336+'AH1920 מספר מונה 22005812'!D336+'AH1920 מספר מונה 21003404'!D336+'AH10 מספר מונה 8070601'!D336+'A23 מספר מונה 22000257'!D336+'3018 מספר מונה 22002061'!D336+'921 מספר מונה 1800679'!D336</f>
        <v>267.286</v>
      </c>
      <c r="E367">
        <f>'חכל השיקמה 7 22007172'!E336+'חכל המעפילים 20 22001170'!E336+'חכל המעפילים 15  22005805'!E336+'ששת הימים מספר מונה 347462612'!E336+'שקד 47א מספר מונה 21003871'!E336+'שקד 17א מספר מונה 22002082'!E336+'קרן היסוד 1 מספר מונה 12512041'!E336+'קיבוץ גלויות 39 מספר מונה 22000'!E336+'קיבוץ גלויות 18 מספר מונה 22024'!E336+'עמידר מספר מונה 21023286'!E336+'ההגנה 10 מספר מונה 21023285'!E336+'עגנון 12 מספר מונה 21014900'!E336+'ספריה מספר מונה 14066205'!E336+'מרגוע מספר מונה 22000272'!E336+'לוחמי הגטאות מספר מונה 22023137'!E336+'המעפילים 17 מספר מונה 6181945'!E336+'1335 מספר מונה 22023890'!E336+'דוד בן גאון 1 מספר מונה 2200209'!E336+'בית הדר מספר מונה 23021393'!E336+'בית הדר מספר מונה 22000262'!E336+'בורוכוב מספר מונה 9072242'!E336+'אפרים שריר מספר מונה 17005041'!E336+'XA1314 מספר מונה 14008869'!E336+'AH4520 מספר מונה 22002147'!E336+'AH4300 מספר מונה 12590096'!E336+'AH4067 מספר מונה 12591343'!E336+'AH1920 מספר מונה 22005812'!E336+'AH1920 מספר מונה 21003404'!E336+'AH10 מספר מונה 8070601'!E336+'A23 מספר מונה 22000257'!E336+'3018 מספר מונה 22002061'!E336+'921 מספר מונה 1800679'!E336</f>
        <v>257.75299999999999</v>
      </c>
      <c r="F367">
        <f>'חכל השיקמה 7 22007172'!F336+'חכל המעפילים 20 22001170'!F336+'חכל המעפילים 15  22005805'!F336+'ששת הימים מספר מונה 347462612'!F336+'שקד 47א מספר מונה 21003871'!F336+'שקד 17א מספר מונה 22002082'!F336+'קרן היסוד 1 מספר מונה 12512041'!F336+'קיבוץ גלויות 39 מספר מונה 22000'!F336+'קיבוץ גלויות 18 מספר מונה 22024'!F336+'עמידר מספר מונה 21023286'!F336+'ההגנה 10 מספר מונה 21023285'!F336+'עגנון 12 מספר מונה 21014900'!F336+'ספריה מספר מונה 14066205'!F336+'מרגוע מספר מונה 22000272'!F336+'לוחמי הגטאות מספר מונה 22023137'!F336+'המעפילים 17 מספר מונה 6181945'!F336+'1335 מספר מונה 22023890'!F336+'דוד בן גאון 1 מספר מונה 2200209'!F336+'בית הדר מספר מונה 23021393'!F336+'בית הדר מספר מונה 22000262'!F336+'בורוכוב מספר מונה 9072242'!F336+'אפרים שריר מספר מונה 17005041'!F336+'XA1314 מספר מונה 14008869'!F336+'AH4520 מספר מונה 22002147'!F336+'AH4300 מספר מונה 12590096'!F336+'AH4067 מספר מונה 12591343'!F336+'AH1920 מספר מונה 22005812'!F336+'AH1920 מספר מונה 21003404'!F336+'AH10 מספר מונה 8070601'!F336+'A23 מספר מונה 22000257'!F336+'3018 מספר מונה 22002061'!F336+'921 מספר מונה 1800679'!F336</f>
        <v>246.95000000000002</v>
      </c>
      <c r="G367">
        <f>'חכל השיקמה 7 22007172'!G336+'חכל המעפילים 20 22001170'!G336+'חכל המעפילים 15  22005805'!G336+'ששת הימים מספר מונה 347462612'!G336+'שקד 47א מספר מונה 21003871'!G336+'שקד 17א מספר מונה 22002082'!G336+'קרן היסוד 1 מספר מונה 12512041'!G336+'קיבוץ גלויות 39 מספר מונה 22000'!G336+'קיבוץ גלויות 18 מספר מונה 22024'!G336+'עמידר מספר מונה 21023286'!G336+'ההגנה 10 מספר מונה 21023285'!G336+'עגנון 12 מספר מונה 21014900'!G336+'ספריה מספר מונה 14066205'!G336+'מרגוע מספר מונה 22000272'!G336+'לוחמי הגטאות מספר מונה 22023137'!G336+'המעפילים 17 מספר מונה 6181945'!G336+'1335 מספר מונה 22023890'!G336+'דוד בן גאון 1 מספר מונה 2200209'!G336+'בית הדר מספר מונה 23021393'!G336+'בית הדר מספר מונה 22000262'!G336+'בורוכוב מספר מונה 9072242'!G336+'אפרים שריר מספר מונה 17005041'!G336+'XA1314 מספר מונה 14008869'!G336+'AH4520 מספר מונה 22002147'!G336+'AH4300 מספר מונה 12590096'!G336+'AH4067 מספר מונה 12591343'!G336+'AH1920 מספר מונה 22005812'!G336+'AH1920 מספר מונה 21003404'!G336+'AH10 מספר מונה 8070601'!G336+'A23 מספר מונה 22000257'!G336+'3018 מספר מונה 22002061'!G336+'921 מספר מונה 1800679'!G336</f>
        <v>265.14999999999998</v>
      </c>
      <c r="H367">
        <f>'חכל השיקמה 7 22007172'!H336+'חכל המעפילים 20 22001170'!H336+'חכל המעפילים 15  22005805'!H336+'ששת הימים מספר מונה 347462612'!H336+'שקד 47א מספר מונה 21003871'!H336+'שקד 17א מספר מונה 22002082'!H336+'קרן היסוד 1 מספר מונה 12512041'!H336+'קיבוץ גלויות 39 מספר מונה 22000'!H336+'קיבוץ גלויות 18 מספר מונה 22024'!H336+'עמידר מספר מונה 21023286'!H336+'ההגנה 10 מספר מונה 21023285'!H336+'עגנון 12 מספר מונה 21014900'!H336+'ספריה מספר מונה 14066205'!H336+'מרגוע מספר מונה 22000272'!H336+'לוחמי הגטאות מספר מונה 22023137'!H336+'המעפילים 17 מספר מונה 6181945'!H336+'1335 מספר מונה 22023890'!H336+'דוד בן גאון 1 מספר מונה 2200209'!H336+'בית הדר מספר מונה 23021393'!H336+'בית הדר מספר מונה 22000262'!H336+'בורוכוב מספר מונה 9072242'!H336+'אפרים שריר מספר מונה 17005041'!H336+'XA1314 מספר מונה 14008869'!H336+'AH4520 מספר מונה 22002147'!H336+'AH4300 מספר מונה 12590096'!H336+'AH4067 מספר מונה 12591343'!H336+'AH1920 מספר מונה 22005812'!H336+'AH1920 מספר מונה 21003404'!H336+'AH10 מספר מונה 8070601'!H336+'A23 מספר מונה 22000257'!H336+'3018 מספר מונה 22002061'!H336+'921 מספר מונה 1800679'!H336</f>
        <v>218.86000000000004</v>
      </c>
      <c r="I367">
        <f>'חכל השיקמה 7 22007172'!I336+'חכל המעפילים 20 22001170'!I336+'חכל המעפילים 15  22005805'!I336+'ששת הימים מספר מונה 347462612'!I336+'שקד 47א מספר מונה 21003871'!I336+'שקד 17א מספר מונה 22002082'!I336+'קרן היסוד 1 מספר מונה 12512041'!I336+'קיבוץ גלויות 39 מספר מונה 22000'!I336+'קיבוץ גלויות 18 מספר מונה 22024'!I336+'עמידר מספר מונה 21023286'!I336+'ההגנה 10 מספר מונה 21023285'!I336+'עגנון 12 מספר מונה 21014900'!I336+'ספריה מספר מונה 14066205'!I336+'מרגוע מספר מונה 22000272'!I336+'לוחמי הגטאות מספר מונה 22023137'!I336+'המעפילים 17 מספר מונה 6181945'!I336+'1335 מספר מונה 22023890'!I336+'דוד בן גאון 1 מספר מונה 2200209'!I336+'בית הדר מספר מונה 23021393'!I336+'בית הדר מספר מונה 22000262'!I336+'בורוכוב מספר מונה 9072242'!I336+'אפרים שריר מספר מונה 17005041'!I336+'XA1314 מספר מונה 14008869'!I336+'AH4520 מספר מונה 22002147'!I336+'AH4300 מספר מונה 12590096'!I336+'AH4067 מספר מונה 12591343'!I336+'AH1920 מספר מונה 22005812'!I336+'AH1920 מספר מונה 21003404'!I336+'AH10 מספר מונה 8070601'!I336+'A23 מספר מונה 22000257'!I336+'3018 מספר מונה 22002061'!I336+'921 מספר מונה 1800679'!I336</f>
        <v>276.93600000000004</v>
      </c>
      <c r="J367">
        <f>'חכל השיקמה 7 22007172'!J336+'חכל המעפילים 20 22001170'!J336+'חכל המעפילים 15  22005805'!J336+'ששת הימים מספר מונה 347462612'!J336+'שקד 47א מספר מונה 21003871'!J336+'שקד 17א מספר מונה 22002082'!J336+'קרן היסוד 1 מספר מונה 12512041'!J336+'קיבוץ גלויות 39 מספר מונה 22000'!J336+'קיבוץ גלויות 18 מספר מונה 22024'!J336+'עמידר מספר מונה 21023286'!J336+'ההגנה 10 מספר מונה 21023285'!J336+'עגנון 12 מספר מונה 21014900'!J336+'ספריה מספר מונה 14066205'!J336+'מרגוע מספר מונה 22000272'!J336+'לוחמי הגטאות מספר מונה 22023137'!J336+'המעפילים 17 מספר מונה 6181945'!J336+'1335 מספר מונה 22023890'!J336+'דוד בן גאון 1 מספר מונה 2200209'!J336+'בית הדר מספר מונה 23021393'!J336+'בית הדר מספר מונה 22000262'!J336+'בורוכוב מספר מונה 9072242'!J336+'אפרים שריר מספר מונה 17005041'!J336+'XA1314 מספר מונה 14008869'!J336+'AH4520 מספר מונה 22002147'!J336+'AH4300 מספר מונה 12590096'!J336+'AH4067 מספר מונה 12591343'!J336+'AH1920 מספר מונה 22005812'!J336+'AH1920 מספר מונה 21003404'!J336+'AH10 מספר מונה 8070601'!J336+'A23 מספר מונה 22000257'!J336+'3018 מספר מונה 22002061'!J336+'921 מספר מונה 1800679'!J336</f>
        <v>363.54300000000001</v>
      </c>
      <c r="K367">
        <f>'חכל השיקמה 7 22007172'!K336+'חכל המעפילים 20 22001170'!K336+'חכל המעפילים 15  22005805'!K336+'ששת הימים מספר מונה 347462612'!K336+'שקד 47א מספר מונה 21003871'!K336+'שקד 17א מספר מונה 22002082'!K336+'קרן היסוד 1 מספר מונה 12512041'!K336+'קיבוץ גלויות 39 מספר מונה 22000'!K336+'קיבוץ גלויות 18 מספר מונה 22024'!K336+'עמידר מספר מונה 21023286'!K336+'ההגנה 10 מספר מונה 21023285'!K336+'עגנון 12 מספר מונה 21014900'!K336+'ספריה מספר מונה 14066205'!K336+'מרגוע מספר מונה 22000272'!K336+'לוחמי הגטאות מספר מונה 22023137'!K336+'המעפילים 17 מספר מונה 6181945'!K336+'1335 מספר מונה 22023890'!K336+'דוד בן גאון 1 מספר מונה 2200209'!K336+'בית הדר מספר מונה 23021393'!K336+'בית הדר מספר מונה 22000262'!K336+'בורוכוב מספר מונה 9072242'!K336+'אפרים שריר מספר מונה 17005041'!K336+'XA1314 מספר מונה 14008869'!K336+'AH4520 מספר מונה 22002147'!K336+'AH4300 מספר מונה 12590096'!K336+'AH4067 מספר מונה 12591343'!K336+'AH1920 מספר מונה 22005812'!K336+'AH1920 מספר מונה 21003404'!K336+'AH10 מספר מונה 8070601'!K336+'A23 מספר מונה 22000257'!K336+'3018 מספר מונה 22002061'!K336+'921 מספר מונה 1800679'!K336</f>
        <v>450.03299999999996</v>
      </c>
      <c r="L367">
        <f>'חכל השיקמה 7 22007172'!L336+'חכל המעפילים 20 22001170'!L336+'חכל המעפילים 15  22005805'!L336+'ששת הימים מספר מונה 347462612'!L336+'שקד 47א מספר מונה 21003871'!L336+'שקד 17א מספר מונה 22002082'!L336+'קרן היסוד 1 מספר מונה 12512041'!L336+'קיבוץ גלויות 39 מספר מונה 22000'!L336+'קיבוץ גלויות 18 מספר מונה 22024'!L336+'עמידר מספר מונה 21023286'!L336+'ההגנה 10 מספר מונה 21023285'!L336+'עגנון 12 מספר מונה 21014900'!L336+'ספריה מספר מונה 14066205'!L336+'מרגוע מספר מונה 22000272'!L336+'לוחמי הגטאות מספר מונה 22023137'!L336+'המעפילים 17 מספר מונה 6181945'!L336+'1335 מספר מונה 22023890'!L336+'דוד בן גאון 1 מספר מונה 2200209'!L336+'בית הדר מספר מונה 23021393'!L336+'בית הדר מספר מונה 22000262'!L336+'בורוכוב מספר מונה 9072242'!L336+'אפרים שריר מספר מונה 17005041'!L336+'XA1314 מספר מונה 14008869'!L336+'AH4520 מספר מונה 22002147'!L336+'AH4300 מספר מונה 12590096'!L336+'AH4067 מספר מונה 12591343'!L336+'AH1920 מספר מונה 22005812'!L336+'AH1920 מספר מונה 21003404'!L336+'AH10 מספר מונה 8070601'!L336+'A23 מספר מונה 22000257'!L336+'3018 מספר מונה 22002061'!L336+'921 מספר מונה 1800679'!L336</f>
        <v>484.32600000000002</v>
      </c>
      <c r="M367">
        <f>'חכל השיקמה 7 22007172'!M336+'חכל המעפילים 20 22001170'!M336+'חכל המעפילים 15  22005805'!M336+'ששת הימים מספר מונה 347462612'!M336+'שקד 47א מספר מונה 21003871'!M336+'שקד 17א מספר מונה 22002082'!M336+'קרן היסוד 1 מספר מונה 12512041'!M336+'קיבוץ גלויות 39 מספר מונה 22000'!M336+'קיבוץ גלויות 18 מספר מונה 22024'!M336+'עמידר מספר מונה 21023286'!M336+'ההגנה 10 מספר מונה 21023285'!M336+'עגנון 12 מספר מונה 21014900'!M336+'ספריה מספר מונה 14066205'!M336+'מרגוע מספר מונה 22000272'!M336+'לוחמי הגטאות מספר מונה 22023137'!M336+'המעפילים 17 מספר מונה 6181945'!M336+'1335 מספר מונה 22023890'!M336+'דוד בן גאון 1 מספר מונה 2200209'!M336+'בית הדר מספר מונה 23021393'!M336+'בית הדר מספר מונה 22000262'!M336+'בורוכוב מספר מונה 9072242'!M336+'אפרים שריר מספר מונה 17005041'!M336+'XA1314 מספר מונה 14008869'!M336+'AH4520 מספר מונה 22002147'!M336+'AH4300 מספר מונה 12590096'!M336+'AH4067 מספר מונה 12591343'!M336+'AH1920 מספר מונה 22005812'!M336+'AH1920 מספר מונה 21003404'!M336+'AH10 מספר מונה 8070601'!M336+'A23 מספר מונה 22000257'!M336+'3018 מספר מונה 22002061'!M336+'921 מספר מונה 1800679'!M336</f>
        <v>491.5499999999999</v>
      </c>
      <c r="N367">
        <f>'חכל השיקמה 7 22007172'!N336+'חכל המעפילים 20 22001170'!N336+'חכל המעפילים 15  22005805'!N336+'ששת הימים מספר מונה 347462612'!N336+'שקד 47א מספר מונה 21003871'!N336+'שקד 17א מספר מונה 22002082'!N336+'קרן היסוד 1 מספר מונה 12512041'!N336+'קיבוץ גלויות 39 מספר מונה 22000'!N336+'קיבוץ גלויות 18 מספר מונה 22024'!N336+'עמידר מספר מונה 21023286'!N336+'ההגנה 10 מספר מונה 21023285'!N336+'עגנון 12 מספר מונה 21014900'!N336+'ספריה מספר מונה 14066205'!N336+'מרגוע מספר מונה 22000272'!N336+'לוחמי הגטאות מספר מונה 22023137'!N336+'המעפילים 17 מספר מונה 6181945'!N336+'1335 מספר מונה 22023890'!N336+'דוד בן גאון 1 מספר מונה 2200209'!N336+'בית הדר מספר מונה 23021393'!N336+'בית הדר מספר מונה 22000262'!N336+'בורוכוב מספר מונה 9072242'!N336+'אפרים שריר מספר מונה 17005041'!N336+'XA1314 מספר מונה 14008869'!N336+'AH4520 מספר מונה 22002147'!N336+'AH4300 מספר מונה 12590096'!N336+'AH4067 מספר מונה 12591343'!N336+'AH1920 מספר מונה 22005812'!N336+'AH1920 מספר מונה 21003404'!N336+'AH10 מספר מונה 8070601'!N336+'A23 מספר מונה 22000257'!N336+'3018 מספר מונה 22002061'!N336+'921 מספר מונה 1800679'!N336</f>
        <v>475.85200000000003</v>
      </c>
      <c r="O367">
        <f>'חכל השיקמה 7 22007172'!O336+'חכל המעפילים 20 22001170'!O336+'חכל המעפילים 15  22005805'!O336+'ששת הימים מספר מונה 347462612'!O336+'שקד 47א מספר מונה 21003871'!O336+'שקד 17א מספר מונה 22002082'!O336+'קרן היסוד 1 מספר מונה 12512041'!O336+'קיבוץ גלויות 39 מספר מונה 22000'!O336+'קיבוץ גלויות 18 מספר מונה 22024'!O336+'עמידר מספר מונה 21023286'!O336+'ההגנה 10 מספר מונה 21023285'!O336+'עגנון 12 מספר מונה 21014900'!O336+'ספריה מספר מונה 14066205'!O336+'מרגוע מספר מונה 22000272'!O336+'לוחמי הגטאות מספר מונה 22023137'!O336+'המעפילים 17 מספר מונה 6181945'!O336+'1335 מספר מונה 22023890'!O336+'דוד בן גאון 1 מספר מונה 2200209'!O336+'בית הדר מספר מונה 23021393'!O336+'בית הדר מספר מונה 22000262'!O336+'בורוכוב מספר מונה 9072242'!O336+'אפרים שריר מספר מונה 17005041'!O336+'XA1314 מספר מונה 14008869'!O336+'AH4520 מספר מונה 22002147'!O336+'AH4300 מספר מונה 12590096'!O336+'AH4067 מספר מונה 12591343'!O336+'AH1920 מספר מונה 22005812'!O336+'AH1920 מספר מונה 21003404'!O336+'AH10 מספר מונה 8070601'!O336+'A23 מספר מונה 22000257'!O336+'3018 מספר מונה 22002061'!O336+'921 מספר מונה 1800679'!O336</f>
        <v>432.58399999999995</v>
      </c>
      <c r="P367">
        <f>'חכל השיקמה 7 22007172'!P336+'חכל המעפילים 20 22001170'!P336+'חכל המעפילים 15  22005805'!P336+'ששת הימים מספר מונה 347462612'!P336+'שקד 47א מספר מונה 21003871'!P336+'שקד 17א מספר מונה 22002082'!P336+'קרן היסוד 1 מספר מונה 12512041'!P336+'קיבוץ גלויות 39 מספר מונה 22000'!P336+'קיבוץ גלויות 18 מספר מונה 22024'!P336+'עמידר מספר מונה 21023286'!P336+'ההגנה 10 מספר מונה 21023285'!P336+'עגנון 12 מספר מונה 21014900'!P336+'ספריה מספר מונה 14066205'!P336+'מרגוע מספר מונה 22000272'!P336+'לוחמי הגטאות מספר מונה 22023137'!P336+'המעפילים 17 מספר מונה 6181945'!P336+'1335 מספר מונה 22023890'!P336+'דוד בן גאון 1 מספר מונה 2200209'!P336+'בית הדר מספר מונה 23021393'!P336+'בית הדר מספר מונה 22000262'!P336+'בורוכוב מספר מונה 9072242'!P336+'אפרים שריר מספר מונה 17005041'!P336+'XA1314 מספר מונה 14008869'!P336+'AH4520 מספר מונה 22002147'!P336+'AH4300 מספר מונה 12590096'!P336+'AH4067 מספר מונה 12591343'!P336+'AH1920 מספר מונה 22005812'!P336+'AH1920 מספר מונה 21003404'!P336+'AH10 מספר מונה 8070601'!P336+'A23 מספר מונה 22000257'!P336+'3018 מספר מונה 22002061'!P336+'921 מספר מונה 1800679'!P336</f>
        <v>403.45499999999993</v>
      </c>
      <c r="Q367">
        <f>'חכל השיקמה 7 22007172'!Q336+'חכל המעפילים 20 22001170'!Q336+'חכל המעפילים 15  22005805'!Q336+'ששת הימים מספר מונה 347462612'!Q336+'שקד 47א מספר מונה 21003871'!Q336+'שקד 17א מספר מונה 22002082'!Q336+'קרן היסוד 1 מספר מונה 12512041'!Q336+'קיבוץ גלויות 39 מספר מונה 22000'!Q336+'קיבוץ גלויות 18 מספר מונה 22024'!Q336+'עמידר מספר מונה 21023286'!Q336+'ההגנה 10 מספר מונה 21023285'!Q336+'עגנון 12 מספר מונה 21014900'!Q336+'ספריה מספר מונה 14066205'!Q336+'מרגוע מספר מונה 22000272'!Q336+'לוחמי הגטאות מספר מונה 22023137'!Q336+'המעפילים 17 מספר מונה 6181945'!Q336+'1335 מספר מונה 22023890'!Q336+'דוד בן גאון 1 מספר מונה 2200209'!Q336+'בית הדר מספר מונה 23021393'!Q336+'בית הדר מספר מונה 22000262'!Q336+'בורוכוב מספר מונה 9072242'!Q336+'אפרים שריר מספר מונה 17005041'!Q336+'XA1314 מספר מונה 14008869'!Q336+'AH4520 מספר מונה 22002147'!Q336+'AH4300 מספר מונה 12590096'!Q336+'AH4067 מספר מונה 12591343'!Q336+'AH1920 מספר מונה 22005812'!Q336+'AH1920 מספר מונה 21003404'!Q336+'AH10 מספר מונה 8070601'!Q336+'A23 מספר מונה 22000257'!Q336+'3018 מספר מונה 22002061'!Q336+'921 מספר מונה 1800679'!Q336</f>
        <v>365.1450000000001</v>
      </c>
      <c r="R367">
        <f>'חכל השיקמה 7 22007172'!R336+'חכל המעפילים 20 22001170'!R336+'חכל המעפילים 15  22005805'!R336+'ששת הימים מספר מונה 347462612'!R336+'שקד 47א מספר מונה 21003871'!R336+'שקד 17א מספר מונה 22002082'!R336+'קרן היסוד 1 מספר מונה 12512041'!R336+'קיבוץ גלויות 39 מספר מונה 22000'!R336+'קיבוץ גלויות 18 מספר מונה 22024'!R336+'עמידר מספר מונה 21023286'!R336+'ההגנה 10 מספר מונה 21023285'!R336+'עגנון 12 מספר מונה 21014900'!R336+'ספריה מספר מונה 14066205'!R336+'מרגוע מספר מונה 22000272'!R336+'לוחמי הגטאות מספר מונה 22023137'!R336+'המעפילים 17 מספר מונה 6181945'!R336+'1335 מספר מונה 22023890'!R336+'דוד בן גאון 1 מספר מונה 2200209'!R336+'בית הדר מספר מונה 23021393'!R336+'בית הדר מספר מונה 22000262'!R336+'בורוכוב מספר מונה 9072242'!R336+'אפרים שריר מספר מונה 17005041'!R336+'XA1314 מספר מונה 14008869'!R336+'AH4520 מספר מונה 22002147'!R336+'AH4300 מספר מונה 12590096'!R336+'AH4067 מספר מונה 12591343'!R336+'AH1920 מספר מונה 22005812'!R336+'AH1920 מספר מונה 21003404'!R336+'AH10 מספר מונה 8070601'!R336+'A23 מספר מונה 22000257'!R336+'3018 מספר מונה 22002061'!R336+'921 מספר מונה 1800679'!R336</f>
        <v>423.9190000000001</v>
      </c>
      <c r="S367">
        <f>'חכל השיקמה 7 22007172'!S336+'חכל המעפילים 20 22001170'!S336+'חכל המעפילים 15  22005805'!S336+'ששת הימים מספר מונה 347462612'!S336+'שקד 47א מספר מונה 21003871'!S336+'שקד 17א מספר מונה 22002082'!S336+'קרן היסוד 1 מספר מונה 12512041'!S336+'קיבוץ גלויות 39 מספר מונה 22000'!S336+'קיבוץ גלויות 18 מספר מונה 22024'!S336+'עמידר מספר מונה 21023286'!S336+'ההגנה 10 מספר מונה 21023285'!S336+'עגנון 12 מספר מונה 21014900'!S336+'ספריה מספר מונה 14066205'!S336+'מרגוע מספר מונה 22000272'!S336+'לוחמי הגטאות מספר מונה 22023137'!S336+'המעפילים 17 מספר מונה 6181945'!S336+'1335 מספר מונה 22023890'!S336+'דוד בן גאון 1 מספר מונה 2200209'!S336+'בית הדר מספר מונה 23021393'!S336+'בית הדר מספר מונה 22000262'!S336+'בורוכוב מספר מונה 9072242'!S336+'אפרים שריר מספר מונה 17005041'!S336+'XA1314 מספר מונה 14008869'!S336+'AH4520 מספר מונה 22002147'!S336+'AH4300 מספר מונה 12590096'!S336+'AH4067 מספר מונה 12591343'!S336+'AH1920 מספר מונה 22005812'!S336+'AH1920 מספר מונה 21003404'!S336+'AH10 מספר מונה 8070601'!S336+'A23 מספר מונה 22000257'!S336+'3018 מספר מונה 22002061'!S336+'921 מספר מונה 1800679'!S336</f>
        <v>496.13700000000011</v>
      </c>
      <c r="T367">
        <f>'חכל השיקמה 7 22007172'!T336+'חכל המעפילים 20 22001170'!T336+'חכל המעפילים 15  22005805'!T336+'ששת הימים מספר מונה 347462612'!T336+'שקד 47א מספר מונה 21003871'!T336+'שקד 17א מספר מונה 22002082'!T336+'קרן היסוד 1 מספר מונה 12512041'!T336+'קיבוץ גלויות 39 מספר מונה 22000'!T336+'קיבוץ גלויות 18 מספר מונה 22024'!T336+'עמידר מספר מונה 21023286'!T336+'ההגנה 10 מספר מונה 21023285'!T336+'עגנון 12 מספר מונה 21014900'!T336+'ספריה מספר מונה 14066205'!T336+'מרגוע מספר מונה 22000272'!T336+'לוחמי הגטאות מספר מונה 22023137'!T336+'המעפילים 17 מספר מונה 6181945'!T336+'1335 מספר מונה 22023890'!T336+'דוד בן גאון 1 מספר מונה 2200209'!T336+'בית הדר מספר מונה 23021393'!T336+'בית הדר מספר מונה 22000262'!T336+'בורוכוב מספר מונה 9072242'!T336+'אפרים שריר מספר מונה 17005041'!T336+'XA1314 מספר מונה 14008869'!T336+'AH4520 מספר מונה 22002147'!T336+'AH4300 מספר מונה 12590096'!T336+'AH4067 מספר מונה 12591343'!T336+'AH1920 מספר מונה 22005812'!T336+'AH1920 מספר מונה 21003404'!T336+'AH10 מספר מונה 8070601'!T336+'A23 מספר מונה 22000257'!T336+'3018 מספר מונה 22002061'!T336+'921 מספר מונה 1800679'!T336</f>
        <v>469.78199999999998</v>
      </c>
      <c r="U367">
        <f>'חכל השיקמה 7 22007172'!U336+'חכל המעפילים 20 22001170'!U336+'חכל המעפילים 15  22005805'!U336+'ששת הימים מספר מונה 347462612'!U336+'שקד 47א מספר מונה 21003871'!U336+'שקד 17א מספר מונה 22002082'!U336+'קרן היסוד 1 מספר מונה 12512041'!U336+'קיבוץ גלויות 39 מספר מונה 22000'!U336+'קיבוץ גלויות 18 מספר מונה 22024'!U336+'עמידר מספר מונה 21023286'!U336+'ההגנה 10 מספר מונה 21023285'!U336+'עגנון 12 מספר מונה 21014900'!U336+'ספריה מספר מונה 14066205'!U336+'מרגוע מספר מונה 22000272'!U336+'לוחמי הגטאות מספר מונה 22023137'!U336+'המעפילים 17 מספר מונה 6181945'!U336+'1335 מספר מונה 22023890'!U336+'דוד בן גאון 1 מספר מונה 2200209'!U336+'בית הדר מספר מונה 23021393'!U336+'בית הדר מספר מונה 22000262'!U336+'בורוכוב מספר מונה 9072242'!U336+'אפרים שריר מספר מונה 17005041'!U336+'XA1314 מספר מונה 14008869'!U336+'AH4520 מספר מונה 22002147'!U336+'AH4300 מספר מונה 12590096'!U336+'AH4067 מספר מונה 12591343'!U336+'AH1920 מספר מונה 22005812'!U336+'AH1920 מספר מונה 21003404'!U336+'AH10 מספר מונה 8070601'!U336+'A23 מספר מונה 22000257'!U336+'3018 מספר מונה 22002061'!U336+'921 מספר מונה 1800679'!U336</f>
        <v>414.5560000000001</v>
      </c>
      <c r="V367">
        <f>'חכל השיקמה 7 22007172'!V336+'חכל המעפילים 20 22001170'!V336+'חכל המעפילים 15  22005805'!V336+'ששת הימים מספר מונה 347462612'!V336+'שקד 47א מספר מונה 21003871'!V336+'שקד 17א מספר מונה 22002082'!V336+'קרן היסוד 1 מספר מונה 12512041'!V336+'קיבוץ גלויות 39 מספר מונה 22000'!V336+'קיבוץ גלויות 18 מספר מונה 22024'!V336+'עמידר מספר מונה 21023286'!V336+'ההגנה 10 מספר מונה 21023285'!V336+'עגנון 12 מספר מונה 21014900'!V336+'ספריה מספר מונה 14066205'!V336+'מרגוע מספר מונה 22000272'!V336+'לוחמי הגטאות מספר מונה 22023137'!V336+'המעפילים 17 מספר מונה 6181945'!V336+'1335 מספר מונה 22023890'!V336+'דוד בן גאון 1 מספר מונה 2200209'!V336+'בית הדר מספר מונה 23021393'!V336+'בית הדר מספר מונה 22000262'!V336+'בורוכוב מספר מונה 9072242'!V336+'אפרים שריר מספר מונה 17005041'!V336+'XA1314 מספר מונה 14008869'!V336+'AH4520 מספר מונה 22002147'!V336+'AH4300 מספר מונה 12590096'!V336+'AH4067 מספר מונה 12591343'!V336+'AH1920 מספר מונה 22005812'!V336+'AH1920 מספר מונה 21003404'!V336+'AH10 מספר מונה 8070601'!V336+'A23 מספר מונה 22000257'!V336+'3018 מספר מונה 22002061'!V336+'921 מספר מונה 1800679'!V336</f>
        <v>414.04500000000002</v>
      </c>
      <c r="W367">
        <f>'חכל השיקמה 7 22007172'!W336+'חכל המעפילים 20 22001170'!W336+'חכל המעפילים 15  22005805'!W336+'ששת הימים מספר מונה 347462612'!W336+'שקד 47א מספר מונה 21003871'!W336+'שקד 17א מספר מונה 22002082'!W336+'קרן היסוד 1 מספר מונה 12512041'!W336+'קיבוץ גלויות 39 מספר מונה 22000'!W336+'קיבוץ גלויות 18 מספר מונה 22024'!W336+'עמידר מספר מונה 21023286'!W336+'ההגנה 10 מספר מונה 21023285'!W336+'עגנון 12 מספר מונה 21014900'!W336+'ספריה מספר מונה 14066205'!W336+'מרגוע מספר מונה 22000272'!W336+'לוחמי הגטאות מספר מונה 22023137'!W336+'המעפילים 17 מספר מונה 6181945'!W336+'1335 מספר מונה 22023890'!W336+'דוד בן גאון 1 מספר מונה 2200209'!W336+'בית הדר מספר מונה 23021393'!W336+'בית הדר מספר מונה 22000262'!W336+'בורוכוב מספר מונה 9072242'!W336+'אפרים שריר מספר מונה 17005041'!W336+'XA1314 מספר מונה 14008869'!W336+'AH4520 מספר מונה 22002147'!W336+'AH4300 מספר מונה 12590096'!W336+'AH4067 מספר מונה 12591343'!W336+'AH1920 מספר מונה 22005812'!W336+'AH1920 מספר מונה 21003404'!W336+'AH10 מספר מונה 8070601'!W336+'A23 מספר מונה 22000257'!W336+'3018 מספר מונה 22002061'!W336+'921 מספר מונה 1800679'!W336</f>
        <v>425.37299999999999</v>
      </c>
      <c r="X367">
        <f>'חכל השיקמה 7 22007172'!X336+'חכל המעפילים 20 22001170'!X336+'חכל המעפילים 15  22005805'!X336+'ששת הימים מספר מונה 347462612'!X336+'שקד 47א מספר מונה 21003871'!X336+'שקד 17א מספר מונה 22002082'!X336+'קרן היסוד 1 מספר מונה 12512041'!X336+'קיבוץ גלויות 39 מספר מונה 22000'!X336+'קיבוץ גלויות 18 מספר מונה 22024'!X336+'עמידר מספר מונה 21023286'!X336+'ההגנה 10 מספר מונה 21023285'!X336+'עגנון 12 מספר מונה 21014900'!X336+'ספריה מספר מונה 14066205'!X336+'מרגוע מספר מונה 22000272'!X336+'לוחמי הגטאות מספר מונה 22023137'!X336+'המעפילים 17 מספר מונה 6181945'!X336+'1335 מספר מונה 22023890'!X336+'דוד בן גאון 1 מספר מונה 2200209'!X336+'בית הדר מספר מונה 23021393'!X336+'בית הדר מספר מונה 22000262'!X336+'בורוכוב מספר מונה 9072242'!X336+'אפרים שריר מספר מונה 17005041'!X336+'XA1314 מספר מונה 14008869'!X336+'AH4520 מספר מונה 22002147'!X336+'AH4300 מספר מונה 12590096'!X336+'AH4067 מספר מונה 12591343'!X336+'AH1920 מספר מונה 22005812'!X336+'AH1920 מספר מונה 21003404'!X336+'AH10 מספר מונה 8070601'!X336+'A23 מספר מונה 22000257'!X336+'3018 מספר מונה 22002061'!X336+'921 מספר מונה 1800679'!X336</f>
        <v>394.274</v>
      </c>
      <c r="Y367">
        <f>'חכל השיקמה 7 22007172'!Y336+'חכל המעפילים 20 22001170'!Y336+'חכל המעפילים 15  22005805'!Y336+'ששת הימים מספר מונה 347462612'!Y336+'שקד 47א מספר מונה 21003871'!Y336+'שקד 17א מספר מונה 22002082'!Y336+'קרן היסוד 1 מספר מונה 12512041'!Y336+'קיבוץ גלויות 39 מספר מונה 22000'!Y336+'קיבוץ גלויות 18 מספר מונה 22024'!Y336+'עמידר מספר מונה 21023286'!Y336+'ההגנה 10 מספר מונה 21023285'!Y336+'עגנון 12 מספר מונה 21014900'!Y336+'ספריה מספר מונה 14066205'!Y336+'מרגוע מספר מונה 22000272'!Y336+'לוחמי הגטאות מספר מונה 22023137'!Y336+'המעפילים 17 מספר מונה 6181945'!Y336+'1335 מספר מונה 22023890'!Y336+'דוד בן גאון 1 מספר מונה 2200209'!Y336+'בית הדר מספר מונה 23021393'!Y336+'בית הדר מספר מונה 22000262'!Y336+'בורוכוב מספר מונה 9072242'!Y336+'אפרים שריר מספר מונה 17005041'!Y336+'XA1314 מספר מונה 14008869'!Y336+'AH4520 מספר מונה 22002147'!Y336+'AH4300 מספר מונה 12590096'!Y336+'AH4067 מספר מונה 12591343'!Y336+'AH1920 מספר מונה 22005812'!Y336+'AH1920 מספר מונה 21003404'!Y336+'AH10 מספר מונה 8070601'!Y336+'A23 מספר מונה 22000257'!Y336+'3018 מספר מונה 22002061'!Y336+'921 מספר מונה 1800679'!Y336</f>
        <v>332.25699999999995</v>
      </c>
      <c r="Z367" s="22">
        <f>SUM(B367:Y367)</f>
        <v>8992.628999999999</v>
      </c>
    </row>
    <row r="370" spans="1:27" x14ac:dyDescent="0.45">
      <c r="AA370" s="12"/>
    </row>
    <row r="371" spans="1:27" x14ac:dyDescent="0.45">
      <c r="A371" s="19" t="str">
        <f>'ששת הימים מספר מונה 347462612'!A367</f>
        <v>Total</v>
      </c>
      <c r="B371" s="20">
        <f t="shared" ref="B371:Z371" si="12">AB366+AB305+AB183+AB93</f>
        <v>135889.171</v>
      </c>
      <c r="C371" s="20">
        <f t="shared" si="12"/>
        <v>124856.90099999995</v>
      </c>
      <c r="D371" s="20">
        <f t="shared" si="12"/>
        <v>115611.16399999999</v>
      </c>
      <c r="E371" s="20">
        <f t="shared" si="12"/>
        <v>113226.95000000003</v>
      </c>
      <c r="F371" s="20">
        <f t="shared" si="12"/>
        <v>113858.05500000002</v>
      </c>
      <c r="G371" s="20">
        <f t="shared" si="12"/>
        <v>114850.40700000001</v>
      </c>
      <c r="H371" s="20">
        <f t="shared" si="12"/>
        <v>111803.56600000002</v>
      </c>
      <c r="I371" s="20">
        <f t="shared" si="12"/>
        <v>138388.18900000004</v>
      </c>
      <c r="J371" s="20">
        <f t="shared" si="12"/>
        <v>169314.80499999999</v>
      </c>
      <c r="K371" s="20">
        <f t="shared" si="12"/>
        <v>196024.723</v>
      </c>
      <c r="L371" s="20">
        <f t="shared" si="12"/>
        <v>209708.82599999997</v>
      </c>
      <c r="M371" s="20">
        <f t="shared" si="12"/>
        <v>211790.07700000002</v>
      </c>
      <c r="N371" s="20">
        <f t="shared" si="12"/>
        <v>208291.17399999997</v>
      </c>
      <c r="O371" s="20">
        <f t="shared" si="12"/>
        <v>196654.58599999995</v>
      </c>
      <c r="P371" s="20">
        <f t="shared" si="12"/>
        <v>183938.07300000003</v>
      </c>
      <c r="Q371" s="20">
        <f t="shared" si="12"/>
        <v>173500.83800000002</v>
      </c>
      <c r="R371" s="20">
        <f t="shared" si="12"/>
        <v>184173.245</v>
      </c>
      <c r="S371" s="20">
        <f t="shared" si="12"/>
        <v>196396.52500000002</v>
      </c>
      <c r="T371" s="20">
        <f t="shared" si="12"/>
        <v>200244.465</v>
      </c>
      <c r="U371" s="20">
        <f t="shared" si="12"/>
        <v>207961.17299999998</v>
      </c>
      <c r="V371" s="20">
        <f t="shared" si="12"/>
        <v>197392.58299999993</v>
      </c>
      <c r="W371" s="20">
        <f t="shared" si="12"/>
        <v>179871.30800000002</v>
      </c>
      <c r="X371" s="20">
        <f t="shared" si="12"/>
        <v>163137.80599999998</v>
      </c>
      <c r="Y371" s="20">
        <f t="shared" si="12"/>
        <v>147226.75400000004</v>
      </c>
      <c r="Z371" s="21">
        <f t="shared" si="12"/>
        <v>3994111.3640000001</v>
      </c>
    </row>
    <row r="372" spans="1:27" x14ac:dyDescent="0.45">
      <c r="A372" s="10"/>
    </row>
    <row r="373" spans="1:27" x14ac:dyDescent="0.45">
      <c r="A373" s="11" t="s">
        <v>9</v>
      </c>
      <c r="B373" s="16">
        <f t="shared" ref="B373:K374" si="13">AB366+AB183</f>
        <v>52430.200999999986</v>
      </c>
      <c r="C373" s="16">
        <f t="shared" si="13"/>
        <v>48599.899000000005</v>
      </c>
      <c r="D373" s="16">
        <f>AD366+AD183</f>
        <v>44854.239000000001</v>
      </c>
      <c r="E373" s="16">
        <f t="shared" si="13"/>
        <v>43724.740999999995</v>
      </c>
      <c r="F373" s="16">
        <f t="shared" si="13"/>
        <v>43011.397000000012</v>
      </c>
      <c r="G373" s="16">
        <f t="shared" si="13"/>
        <v>42930.695000000007</v>
      </c>
      <c r="H373" s="16">
        <f t="shared" si="13"/>
        <v>38662.042000000016</v>
      </c>
      <c r="I373" s="16">
        <f t="shared" si="13"/>
        <v>45196.971000000005</v>
      </c>
      <c r="J373" s="16">
        <f t="shared" si="13"/>
        <v>54583.582999999999</v>
      </c>
      <c r="K373" s="16">
        <f t="shared" si="13"/>
        <v>63385.670999999988</v>
      </c>
      <c r="L373" s="16">
        <f t="shared" ref="L373:U374" si="14">AL366+AL183</f>
        <v>68681.182000000015</v>
      </c>
      <c r="M373" s="16">
        <f t="shared" si="14"/>
        <v>70254.690999999992</v>
      </c>
      <c r="N373" s="16">
        <f t="shared" si="14"/>
        <v>70007.790999999983</v>
      </c>
      <c r="O373" s="16">
        <f t="shared" si="14"/>
        <v>66726.612000000008</v>
      </c>
      <c r="P373" s="16">
        <f t="shared" si="14"/>
        <v>63307.006000000001</v>
      </c>
      <c r="Q373" s="16">
        <f t="shared" si="14"/>
        <v>59862.381000000008</v>
      </c>
      <c r="R373" s="16">
        <f t="shared" si="14"/>
        <v>62477.616000000002</v>
      </c>
      <c r="S373" s="16">
        <f t="shared" si="14"/>
        <v>67163.707999999999</v>
      </c>
      <c r="T373" s="16">
        <f t="shared" si="14"/>
        <v>71203.983000000007</v>
      </c>
      <c r="U373" s="16">
        <f t="shared" si="14"/>
        <v>74547.184999999998</v>
      </c>
      <c r="V373" s="16">
        <f t="shared" ref="V373:Z374" si="15">AV366+AV183</f>
        <v>71561.603000000003</v>
      </c>
      <c r="W373" s="16">
        <f t="shared" si="15"/>
        <v>67623.219000000012</v>
      </c>
      <c r="X373" s="16">
        <f t="shared" si="15"/>
        <v>62316.944000000025</v>
      </c>
      <c r="Y373" s="16">
        <f t="shared" si="15"/>
        <v>56861.45900000001</v>
      </c>
      <c r="Z373" s="16">
        <f t="shared" si="15"/>
        <v>1409974.8190000001</v>
      </c>
    </row>
    <row r="374" spans="1:27" x14ac:dyDescent="0.45">
      <c r="A374" s="10"/>
      <c r="B374" s="16">
        <f t="shared" si="13"/>
        <v>0</v>
      </c>
      <c r="C374" s="16">
        <f t="shared" si="13"/>
        <v>0</v>
      </c>
      <c r="D374" s="16">
        <f t="shared" si="13"/>
        <v>0</v>
      </c>
      <c r="E374" s="16">
        <f t="shared" si="13"/>
        <v>0</v>
      </c>
      <c r="F374" s="16">
        <f t="shared" si="13"/>
        <v>0</v>
      </c>
      <c r="G374" s="16">
        <f t="shared" si="13"/>
        <v>0</v>
      </c>
      <c r="H374" s="16">
        <f t="shared" si="13"/>
        <v>0</v>
      </c>
      <c r="I374" s="16">
        <f t="shared" si="13"/>
        <v>0</v>
      </c>
      <c r="J374" s="16">
        <f t="shared" si="13"/>
        <v>0</v>
      </c>
      <c r="K374" s="16">
        <f t="shared" si="13"/>
        <v>0</v>
      </c>
      <c r="L374" s="16">
        <f t="shared" si="14"/>
        <v>0</v>
      </c>
      <c r="M374" s="16">
        <f t="shared" si="14"/>
        <v>0</v>
      </c>
      <c r="N374" s="16">
        <f t="shared" si="14"/>
        <v>0</v>
      </c>
      <c r="O374" s="16">
        <f t="shared" si="14"/>
        <v>0</v>
      </c>
      <c r="P374" s="16">
        <f t="shared" si="14"/>
        <v>0</v>
      </c>
      <c r="Q374" s="16">
        <f t="shared" si="14"/>
        <v>0</v>
      </c>
      <c r="R374" s="16">
        <f t="shared" si="14"/>
        <v>0</v>
      </c>
      <c r="S374" s="16">
        <f t="shared" si="14"/>
        <v>0</v>
      </c>
      <c r="T374" s="16">
        <f t="shared" si="14"/>
        <v>0</v>
      </c>
      <c r="U374" s="16">
        <f t="shared" si="14"/>
        <v>0</v>
      </c>
      <c r="V374" s="16">
        <f t="shared" si="15"/>
        <v>0</v>
      </c>
      <c r="W374" s="16">
        <f t="shared" si="15"/>
        <v>0</v>
      </c>
      <c r="X374" s="16">
        <f t="shared" si="15"/>
        <v>0</v>
      </c>
      <c r="Y374" s="16">
        <f t="shared" si="15"/>
        <v>0</v>
      </c>
      <c r="Z374" s="16">
        <f t="shared" si="15"/>
        <v>0</v>
      </c>
    </row>
    <row r="375" spans="1:27" x14ac:dyDescent="0.45">
      <c r="A375" s="10"/>
      <c r="B375" s="9">
        <f>B373/153</f>
        <v>342.68105228758162</v>
      </c>
      <c r="C375" s="9">
        <f t="shared" ref="C375:Y375" si="16">C373/153</f>
        <v>317.64639869281046</v>
      </c>
      <c r="D375" s="9">
        <f t="shared" si="16"/>
        <v>293.16496078431373</v>
      </c>
      <c r="E375" s="9">
        <f t="shared" si="16"/>
        <v>285.78262091503262</v>
      </c>
      <c r="F375" s="9">
        <f t="shared" si="16"/>
        <v>281.12024183006542</v>
      </c>
      <c r="G375" s="9">
        <f t="shared" si="16"/>
        <v>280.59277777777783</v>
      </c>
      <c r="H375" s="9">
        <f t="shared" si="16"/>
        <v>252.69308496732037</v>
      </c>
      <c r="I375" s="9">
        <f t="shared" si="16"/>
        <v>295.40503921568632</v>
      </c>
      <c r="J375" s="9">
        <f t="shared" si="16"/>
        <v>356.75544444444444</v>
      </c>
      <c r="K375" s="9">
        <f t="shared" si="16"/>
        <v>414.28543137254894</v>
      </c>
      <c r="L375" s="9">
        <f t="shared" si="16"/>
        <v>448.89661437908507</v>
      </c>
      <c r="M375" s="9">
        <f t="shared" si="16"/>
        <v>459.18098692810452</v>
      </c>
      <c r="N375" s="9">
        <f t="shared" si="16"/>
        <v>457.56726143790837</v>
      </c>
      <c r="O375" s="9">
        <f t="shared" si="16"/>
        <v>436.12164705882356</v>
      </c>
      <c r="P375" s="9">
        <f t="shared" si="16"/>
        <v>413.77128104575166</v>
      </c>
      <c r="Q375" s="9">
        <f t="shared" si="16"/>
        <v>391.25739215686281</v>
      </c>
      <c r="R375" s="9">
        <f t="shared" si="16"/>
        <v>408.35043137254905</v>
      </c>
      <c r="S375" s="9">
        <f t="shared" si="16"/>
        <v>438.97848366013073</v>
      </c>
      <c r="T375" s="9">
        <f t="shared" si="16"/>
        <v>465.38550980392159</v>
      </c>
      <c r="U375" s="9">
        <f t="shared" si="16"/>
        <v>487.23650326797383</v>
      </c>
      <c r="V375" s="9">
        <f t="shared" si="16"/>
        <v>467.72289542483662</v>
      </c>
      <c r="W375" s="9">
        <f t="shared" si="16"/>
        <v>441.98182352941183</v>
      </c>
      <c r="X375" s="9">
        <f t="shared" si="16"/>
        <v>407.30028758169954</v>
      </c>
      <c r="Y375" s="9">
        <f t="shared" si="16"/>
        <v>371.64352287581704</v>
      </c>
    </row>
    <row r="376" spans="1:27" x14ac:dyDescent="0.45">
      <c r="A376" s="10"/>
    </row>
    <row r="377" spans="1:27" x14ac:dyDescent="0.45">
      <c r="A377" s="10"/>
    </row>
    <row r="378" spans="1:27" x14ac:dyDescent="0.45">
      <c r="A378" s="10"/>
    </row>
    <row r="379" spans="1:27" x14ac:dyDescent="0.45">
      <c r="A379" s="10"/>
    </row>
    <row r="380" spans="1:27" x14ac:dyDescent="0.45">
      <c r="A380" s="10"/>
    </row>
    <row r="381" spans="1:27" x14ac:dyDescent="0.45">
      <c r="A381" s="10"/>
    </row>
    <row r="382" spans="1:27" x14ac:dyDescent="0.45">
      <c r="A382" s="10"/>
    </row>
    <row r="383" spans="1:27" x14ac:dyDescent="0.45">
      <c r="A383" s="10"/>
    </row>
    <row r="384" spans="1:27" x14ac:dyDescent="0.45">
      <c r="A384" s="10"/>
    </row>
    <row r="385" spans="1:1" x14ac:dyDescent="0.45">
      <c r="A385" s="10"/>
    </row>
    <row r="386" spans="1:1" x14ac:dyDescent="0.45">
      <c r="A386" s="10"/>
    </row>
    <row r="387" spans="1:1" x14ac:dyDescent="0.45">
      <c r="A387" s="10"/>
    </row>
    <row r="388" spans="1:1" x14ac:dyDescent="0.45">
      <c r="A388" s="10"/>
    </row>
    <row r="389" spans="1:1" x14ac:dyDescent="0.45">
      <c r="A389" s="10"/>
    </row>
    <row r="390" spans="1:1" x14ac:dyDescent="0.45">
      <c r="A390" s="10"/>
    </row>
    <row r="391" spans="1:1" x14ac:dyDescent="0.45">
      <c r="A391" s="10"/>
    </row>
    <row r="392" spans="1:1" x14ac:dyDescent="0.45">
      <c r="A392" s="10"/>
    </row>
    <row r="393" spans="1:1" x14ac:dyDescent="0.45">
      <c r="A393" s="10"/>
    </row>
    <row r="394" spans="1:1" x14ac:dyDescent="0.45">
      <c r="A394" s="10"/>
    </row>
    <row r="395" spans="1:1" x14ac:dyDescent="0.45">
      <c r="A395" s="10"/>
    </row>
    <row r="396" spans="1:1" x14ac:dyDescent="0.45">
      <c r="A396" s="10"/>
    </row>
    <row r="397" spans="1:1" x14ac:dyDescent="0.45">
      <c r="A397" s="10"/>
    </row>
    <row r="398" spans="1:1" x14ac:dyDescent="0.45">
      <c r="A398" s="10"/>
    </row>
    <row r="399" spans="1:1" x14ac:dyDescent="0.45">
      <c r="A399" s="10"/>
    </row>
    <row r="400" spans="1:1" x14ac:dyDescent="0.45">
      <c r="A400" s="10"/>
    </row>
    <row r="401" spans="1:1" x14ac:dyDescent="0.45">
      <c r="A401" s="10"/>
    </row>
    <row r="402" spans="1:1" x14ac:dyDescent="0.45">
      <c r="A402" s="10"/>
    </row>
    <row r="403" spans="1:1" x14ac:dyDescent="0.45">
      <c r="A403" s="10"/>
    </row>
    <row r="404" spans="1:1" x14ac:dyDescent="0.45">
      <c r="A404" s="10"/>
    </row>
    <row r="405" spans="1:1" x14ac:dyDescent="0.45">
      <c r="A405" s="10"/>
    </row>
    <row r="406" spans="1:1" x14ac:dyDescent="0.45">
      <c r="A406" s="10"/>
    </row>
    <row r="407" spans="1:1" x14ac:dyDescent="0.45">
      <c r="A407" s="10"/>
    </row>
    <row r="408" spans="1:1" x14ac:dyDescent="0.45">
      <c r="A408" s="10"/>
    </row>
    <row r="409" spans="1:1" x14ac:dyDescent="0.45">
      <c r="A409" s="10"/>
    </row>
    <row r="410" spans="1:1" x14ac:dyDescent="0.45">
      <c r="A410" s="10"/>
    </row>
    <row r="411" spans="1:1" x14ac:dyDescent="0.45">
      <c r="A411" s="10"/>
    </row>
    <row r="412" spans="1:1" x14ac:dyDescent="0.45">
      <c r="A412" s="10"/>
    </row>
    <row r="413" spans="1:1" x14ac:dyDescent="0.45">
      <c r="A413" s="10"/>
    </row>
    <row r="414" spans="1:1" x14ac:dyDescent="0.45">
      <c r="A414" s="10"/>
    </row>
    <row r="415" spans="1:1" x14ac:dyDescent="0.45">
      <c r="A415" s="10"/>
    </row>
    <row r="416" spans="1:1" x14ac:dyDescent="0.45">
      <c r="A416" s="10"/>
    </row>
    <row r="417" spans="1:1" x14ac:dyDescent="0.45">
      <c r="A417" s="10"/>
    </row>
    <row r="418" spans="1:1" x14ac:dyDescent="0.45">
      <c r="A418" s="10"/>
    </row>
    <row r="419" spans="1:1" x14ac:dyDescent="0.45">
      <c r="A419" s="10"/>
    </row>
    <row r="420" spans="1:1" x14ac:dyDescent="0.45">
      <c r="A420" s="10"/>
    </row>
    <row r="421" spans="1:1" x14ac:dyDescent="0.45">
      <c r="A421" s="10"/>
    </row>
    <row r="422" spans="1:1" x14ac:dyDescent="0.45">
      <c r="A422" s="10"/>
    </row>
    <row r="423" spans="1:1" x14ac:dyDescent="0.45">
      <c r="A423" s="1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6BFC2-4BE0-41B4-9B29-35A996A67FC4}">
  <dimension ref="A1:Z368"/>
  <sheetViews>
    <sheetView tabSelected="1" topLeftCell="A311" workbookViewId="0">
      <selection sqref="A1:Z368"/>
    </sheetView>
  </sheetViews>
  <sheetFormatPr defaultRowHeight="14.25" x14ac:dyDescent="0.45"/>
  <cols>
    <col min="1" max="1" width="10.398437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20.062999999999999</v>
      </c>
      <c r="C3">
        <v>12.525</v>
      </c>
      <c r="D3">
        <v>12.452999999999999</v>
      </c>
      <c r="E3">
        <v>11.92</v>
      </c>
      <c r="F3">
        <v>11.475</v>
      </c>
      <c r="G3">
        <v>11.43</v>
      </c>
      <c r="H3">
        <v>8.4440000000000008</v>
      </c>
      <c r="I3">
        <v>5.1559999999999997</v>
      </c>
      <c r="J3">
        <v>5.3150000000000004</v>
      </c>
      <c r="K3">
        <v>5.4749999999999996</v>
      </c>
      <c r="L3">
        <v>7.2270000000000003</v>
      </c>
      <c r="M3">
        <v>13.545999999999999</v>
      </c>
      <c r="N3">
        <v>8.8620000000000001</v>
      </c>
      <c r="O3">
        <v>9.1479999999999997</v>
      </c>
      <c r="P3">
        <v>9.8219999999999992</v>
      </c>
      <c r="Q3">
        <v>9.8480000000000008</v>
      </c>
      <c r="R3">
        <v>19.707000000000001</v>
      </c>
      <c r="S3">
        <v>42.222000000000001</v>
      </c>
      <c r="T3">
        <v>41.191000000000003</v>
      </c>
      <c r="U3">
        <v>41.6</v>
      </c>
      <c r="V3">
        <v>40.043999999999997</v>
      </c>
      <c r="W3">
        <v>35.271000000000001</v>
      </c>
      <c r="X3">
        <v>34.701999999999998</v>
      </c>
      <c r="Y3">
        <v>20.844999999999999</v>
      </c>
      <c r="Z3" s="1">
        <v>438.29100000000005</v>
      </c>
    </row>
    <row r="4" spans="1:26" x14ac:dyDescent="0.45">
      <c r="A4" s="8">
        <v>44928</v>
      </c>
      <c r="B4">
        <v>20.818000000000001</v>
      </c>
      <c r="C4">
        <v>12.898</v>
      </c>
      <c r="D4">
        <v>13.12</v>
      </c>
      <c r="E4">
        <v>12.391999999999999</v>
      </c>
      <c r="F4">
        <v>11.929</v>
      </c>
      <c r="G4">
        <v>11.973000000000001</v>
      </c>
      <c r="H4">
        <v>9.0039999999999996</v>
      </c>
      <c r="I4">
        <v>5.5279999999999996</v>
      </c>
      <c r="J4">
        <v>5.609</v>
      </c>
      <c r="K4">
        <v>9.2710000000000008</v>
      </c>
      <c r="L4">
        <v>11.731999999999999</v>
      </c>
      <c r="M4">
        <v>9.4309999999999992</v>
      </c>
      <c r="N4">
        <v>9.2620000000000005</v>
      </c>
      <c r="O4">
        <v>9.5830000000000002</v>
      </c>
      <c r="P4">
        <v>9.9380000000000006</v>
      </c>
      <c r="Q4">
        <v>9.4580000000000002</v>
      </c>
      <c r="R4">
        <v>19.111000000000001</v>
      </c>
      <c r="S4">
        <v>42.061999999999998</v>
      </c>
      <c r="T4">
        <v>41.847999999999999</v>
      </c>
      <c r="U4">
        <v>41.341999999999999</v>
      </c>
      <c r="V4">
        <v>35.234999999999999</v>
      </c>
      <c r="W4">
        <v>34.256999999999998</v>
      </c>
      <c r="X4">
        <v>34.088999999999999</v>
      </c>
      <c r="Y4">
        <v>20.738</v>
      </c>
      <c r="Z4" s="1">
        <v>440.62799999999999</v>
      </c>
    </row>
    <row r="5" spans="1:26" x14ac:dyDescent="0.45">
      <c r="A5" s="8">
        <v>44929</v>
      </c>
      <c r="B5">
        <v>20.623000000000001</v>
      </c>
      <c r="C5">
        <v>12.916</v>
      </c>
      <c r="D5">
        <v>12.693</v>
      </c>
      <c r="E5">
        <v>12.675000000000001</v>
      </c>
      <c r="F5">
        <v>11.92</v>
      </c>
      <c r="G5">
        <v>11.832000000000001</v>
      </c>
      <c r="H5">
        <v>8.4359999999999999</v>
      </c>
      <c r="I5">
        <v>5.4580000000000002</v>
      </c>
      <c r="J5">
        <v>5.5640000000000001</v>
      </c>
      <c r="K5">
        <v>6.6760000000000002</v>
      </c>
      <c r="L5">
        <v>14.24</v>
      </c>
      <c r="M5">
        <v>9.0050000000000008</v>
      </c>
      <c r="N5">
        <v>10.009</v>
      </c>
      <c r="O5">
        <v>10.026</v>
      </c>
      <c r="P5">
        <v>10.115</v>
      </c>
      <c r="Q5">
        <v>10.737</v>
      </c>
      <c r="R5">
        <v>22.231000000000002</v>
      </c>
      <c r="S5">
        <v>40.985999999999997</v>
      </c>
      <c r="T5">
        <v>40.968000000000004</v>
      </c>
      <c r="U5">
        <v>37.564</v>
      </c>
      <c r="V5">
        <v>35.715000000000003</v>
      </c>
      <c r="W5">
        <v>34.125</v>
      </c>
      <c r="X5">
        <v>33.972999999999999</v>
      </c>
      <c r="Y5">
        <v>20.64</v>
      </c>
      <c r="Z5" s="1">
        <v>439.12700000000001</v>
      </c>
    </row>
    <row r="6" spans="1:26" x14ac:dyDescent="0.45">
      <c r="A6" s="8">
        <v>44930</v>
      </c>
      <c r="B6">
        <v>16.204999999999998</v>
      </c>
      <c r="C6">
        <v>12.542</v>
      </c>
      <c r="D6">
        <v>12.801</v>
      </c>
      <c r="E6">
        <v>12.532999999999999</v>
      </c>
      <c r="F6">
        <v>11.590999999999999</v>
      </c>
      <c r="G6">
        <v>11.582000000000001</v>
      </c>
      <c r="H6">
        <v>8.2750000000000004</v>
      </c>
      <c r="I6">
        <v>5.1470000000000002</v>
      </c>
      <c r="J6">
        <v>5.3250000000000002</v>
      </c>
      <c r="K6">
        <v>5.5919999999999996</v>
      </c>
      <c r="L6">
        <v>5.9210000000000003</v>
      </c>
      <c r="M6">
        <v>14.159000000000001</v>
      </c>
      <c r="N6">
        <v>9.36</v>
      </c>
      <c r="O6">
        <v>9.4920000000000009</v>
      </c>
      <c r="P6">
        <v>9.6449999999999996</v>
      </c>
      <c r="Q6">
        <v>11.387</v>
      </c>
      <c r="R6">
        <v>21.091999999999999</v>
      </c>
      <c r="S6">
        <v>39.573999999999998</v>
      </c>
      <c r="T6">
        <v>38.969000000000001</v>
      </c>
      <c r="U6">
        <v>38.844000000000001</v>
      </c>
      <c r="V6">
        <v>36.72</v>
      </c>
      <c r="W6">
        <v>35.075000000000003</v>
      </c>
      <c r="X6">
        <v>33.634999999999998</v>
      </c>
      <c r="Y6">
        <v>20.364000000000001</v>
      </c>
      <c r="Z6" s="1">
        <v>425.82999999999993</v>
      </c>
    </row>
    <row r="7" spans="1:26" x14ac:dyDescent="0.45">
      <c r="A7" s="8">
        <v>44931</v>
      </c>
      <c r="B7">
        <v>15.84</v>
      </c>
      <c r="C7">
        <v>12.266</v>
      </c>
      <c r="D7">
        <v>12.382</v>
      </c>
      <c r="E7">
        <v>12.249000000000001</v>
      </c>
      <c r="F7">
        <v>11.234999999999999</v>
      </c>
      <c r="G7">
        <v>11.201000000000001</v>
      </c>
      <c r="H7">
        <v>8.0619999999999994</v>
      </c>
      <c r="I7">
        <v>5.0129999999999999</v>
      </c>
      <c r="J7">
        <v>4.9779999999999998</v>
      </c>
      <c r="K7">
        <v>5.5289999999999999</v>
      </c>
      <c r="L7">
        <v>8.8450000000000006</v>
      </c>
      <c r="M7">
        <v>13.023</v>
      </c>
      <c r="N7">
        <v>9.1829999999999998</v>
      </c>
      <c r="O7">
        <v>9.4760000000000009</v>
      </c>
      <c r="P7">
        <v>9.5830000000000002</v>
      </c>
      <c r="Q7">
        <v>10.231</v>
      </c>
      <c r="R7">
        <v>18.443999999999999</v>
      </c>
      <c r="S7">
        <v>41.182000000000002</v>
      </c>
      <c r="T7">
        <v>40.56</v>
      </c>
      <c r="U7">
        <v>39.546999999999997</v>
      </c>
      <c r="V7">
        <v>36.923000000000002</v>
      </c>
      <c r="W7">
        <v>36.853999999999999</v>
      </c>
      <c r="X7">
        <v>33.902000000000001</v>
      </c>
      <c r="Y7">
        <v>20.443999999999999</v>
      </c>
      <c r="Z7" s="1">
        <v>426.95199999999994</v>
      </c>
    </row>
    <row r="8" spans="1:26" x14ac:dyDescent="0.45">
      <c r="A8" s="8">
        <v>44932</v>
      </c>
      <c r="B8">
        <v>16.152000000000001</v>
      </c>
      <c r="C8">
        <v>12.214</v>
      </c>
      <c r="D8">
        <v>12.792</v>
      </c>
      <c r="E8">
        <v>12.036</v>
      </c>
      <c r="F8">
        <v>11.413</v>
      </c>
      <c r="G8">
        <v>11.351000000000001</v>
      </c>
      <c r="H8">
        <v>8.1419999999999995</v>
      </c>
      <c r="I8">
        <v>4.9950000000000001</v>
      </c>
      <c r="J8">
        <v>5.0670000000000002</v>
      </c>
      <c r="K8">
        <v>5.6710000000000003</v>
      </c>
      <c r="L8">
        <v>8.3640000000000008</v>
      </c>
      <c r="M8">
        <v>12.186</v>
      </c>
      <c r="N8">
        <v>8.4179999999999993</v>
      </c>
      <c r="O8">
        <v>8.7100000000000009</v>
      </c>
      <c r="P8">
        <v>8.8010000000000002</v>
      </c>
      <c r="Q8">
        <v>9.0570000000000004</v>
      </c>
      <c r="R8">
        <v>18.016999999999999</v>
      </c>
      <c r="S8">
        <v>37.582999999999998</v>
      </c>
      <c r="T8">
        <v>38.658999999999999</v>
      </c>
      <c r="U8">
        <v>36.924999999999997</v>
      </c>
      <c r="V8">
        <v>34.773000000000003</v>
      </c>
      <c r="W8">
        <v>33.911000000000001</v>
      </c>
      <c r="X8">
        <v>33.814999999999998</v>
      </c>
      <c r="Y8">
        <v>20.620999999999999</v>
      </c>
      <c r="Z8" s="1">
        <v>409.673</v>
      </c>
    </row>
    <row r="9" spans="1:26" x14ac:dyDescent="0.45">
      <c r="A9" s="8">
        <v>44933</v>
      </c>
      <c r="B9">
        <v>16.106000000000002</v>
      </c>
      <c r="C9">
        <v>12.417999999999999</v>
      </c>
      <c r="D9">
        <v>12.843999999999999</v>
      </c>
      <c r="E9">
        <v>12.044</v>
      </c>
      <c r="F9">
        <v>11.449</v>
      </c>
      <c r="G9">
        <v>11.484999999999999</v>
      </c>
      <c r="H9">
        <v>8.1690000000000005</v>
      </c>
      <c r="I9">
        <v>4.9340000000000002</v>
      </c>
      <c r="J9">
        <v>5.1210000000000004</v>
      </c>
      <c r="K9">
        <v>5.1829999999999998</v>
      </c>
      <c r="L9">
        <v>11.59</v>
      </c>
      <c r="M9">
        <v>10.257999999999999</v>
      </c>
      <c r="N9">
        <v>8.5250000000000004</v>
      </c>
      <c r="O9">
        <v>8.7200000000000006</v>
      </c>
      <c r="P9">
        <v>9.1120000000000001</v>
      </c>
      <c r="Q9">
        <v>9.5559999999999992</v>
      </c>
      <c r="R9">
        <v>17.946999999999999</v>
      </c>
      <c r="S9">
        <v>40.043999999999997</v>
      </c>
      <c r="T9">
        <v>42.987000000000002</v>
      </c>
      <c r="U9">
        <v>39.814</v>
      </c>
      <c r="V9">
        <v>32.106000000000002</v>
      </c>
      <c r="W9">
        <v>27.111000000000001</v>
      </c>
      <c r="X9">
        <v>26.783000000000001</v>
      </c>
      <c r="Y9">
        <v>13.644</v>
      </c>
      <c r="Z9" s="1">
        <v>397.95000000000005</v>
      </c>
    </row>
    <row r="10" spans="1:26" x14ac:dyDescent="0.45">
      <c r="A10" s="8">
        <v>44934</v>
      </c>
      <c r="B10">
        <v>13.467000000000001</v>
      </c>
      <c r="C10">
        <v>13.601000000000001</v>
      </c>
      <c r="D10">
        <v>14.009</v>
      </c>
      <c r="E10">
        <v>13.227</v>
      </c>
      <c r="F10">
        <v>12.497999999999999</v>
      </c>
      <c r="G10">
        <v>12.506</v>
      </c>
      <c r="H10">
        <v>9.4570000000000007</v>
      </c>
      <c r="I10">
        <v>6.2140000000000004</v>
      </c>
      <c r="J10">
        <v>5.9989999999999997</v>
      </c>
      <c r="K10">
        <v>6.5880000000000001</v>
      </c>
      <c r="L10">
        <v>7.0220000000000002</v>
      </c>
      <c r="M10">
        <v>6.25</v>
      </c>
      <c r="N10">
        <v>5.84</v>
      </c>
      <c r="O10">
        <v>5.8129999999999997</v>
      </c>
      <c r="P10">
        <v>5.8129999999999997</v>
      </c>
      <c r="Q10">
        <v>6.2309999999999999</v>
      </c>
      <c r="R10">
        <v>11.378</v>
      </c>
      <c r="S10">
        <v>28.782</v>
      </c>
      <c r="T10">
        <v>38.914999999999999</v>
      </c>
      <c r="U10">
        <v>38.168999999999997</v>
      </c>
      <c r="V10">
        <v>34.738</v>
      </c>
      <c r="W10">
        <v>34.880000000000003</v>
      </c>
      <c r="X10">
        <v>34.817999999999998</v>
      </c>
      <c r="Y10">
        <v>21.218</v>
      </c>
      <c r="Z10" s="1">
        <v>387.43299999999999</v>
      </c>
    </row>
    <row r="11" spans="1:26" x14ac:dyDescent="0.45">
      <c r="A11" s="8">
        <v>44935</v>
      </c>
      <c r="B11">
        <v>17.164999999999999</v>
      </c>
      <c r="C11">
        <v>13.449</v>
      </c>
      <c r="D11">
        <v>13.627000000000001</v>
      </c>
      <c r="E11">
        <v>12.96</v>
      </c>
      <c r="F11">
        <v>12.605</v>
      </c>
      <c r="G11">
        <v>12.257</v>
      </c>
      <c r="H11">
        <v>9.1020000000000003</v>
      </c>
      <c r="I11">
        <v>6.15</v>
      </c>
      <c r="J11">
        <v>5.8840000000000003</v>
      </c>
      <c r="K11">
        <v>6.1509999999999998</v>
      </c>
      <c r="L11">
        <v>6.8179999999999996</v>
      </c>
      <c r="M11">
        <v>6.4710000000000001</v>
      </c>
      <c r="N11">
        <v>6.7990000000000004</v>
      </c>
      <c r="O11">
        <v>6.8460000000000001</v>
      </c>
      <c r="P11">
        <v>6.7119999999999997</v>
      </c>
      <c r="Q11">
        <v>7.0049999999999999</v>
      </c>
      <c r="R11">
        <v>15.084</v>
      </c>
      <c r="S11">
        <v>38.613</v>
      </c>
      <c r="T11">
        <v>37.963999999999999</v>
      </c>
      <c r="U11">
        <v>32.631</v>
      </c>
      <c r="V11">
        <v>27.227</v>
      </c>
      <c r="W11">
        <v>27.236000000000001</v>
      </c>
      <c r="X11">
        <v>27.244</v>
      </c>
      <c r="Y11">
        <v>13.84</v>
      </c>
      <c r="Z11" s="1">
        <v>369.84</v>
      </c>
    </row>
    <row r="12" spans="1:26" x14ac:dyDescent="0.45">
      <c r="A12" s="8">
        <v>44936</v>
      </c>
      <c r="B12">
        <v>13.814</v>
      </c>
      <c r="C12">
        <v>13.911</v>
      </c>
      <c r="D12">
        <v>14.365</v>
      </c>
      <c r="E12">
        <v>13.28</v>
      </c>
      <c r="F12">
        <v>12.843999999999999</v>
      </c>
      <c r="G12">
        <v>12.871</v>
      </c>
      <c r="H12">
        <v>9.5549999999999997</v>
      </c>
      <c r="I12">
        <v>6.3550000000000004</v>
      </c>
      <c r="J12">
        <v>6.569</v>
      </c>
      <c r="K12">
        <v>6.6050000000000004</v>
      </c>
      <c r="L12">
        <v>7.8220000000000001</v>
      </c>
      <c r="M12">
        <v>9.609</v>
      </c>
      <c r="N12">
        <v>8.9329999999999998</v>
      </c>
      <c r="O12">
        <v>12.862</v>
      </c>
      <c r="P12">
        <v>11.103</v>
      </c>
      <c r="Q12">
        <v>10.657</v>
      </c>
      <c r="R12">
        <v>16.213000000000001</v>
      </c>
      <c r="S12">
        <v>33.316000000000003</v>
      </c>
      <c r="T12">
        <v>40.942</v>
      </c>
      <c r="U12">
        <v>40.932000000000002</v>
      </c>
      <c r="V12">
        <v>33.652999999999999</v>
      </c>
      <c r="W12">
        <v>25.858000000000001</v>
      </c>
      <c r="X12">
        <v>25.821999999999999</v>
      </c>
      <c r="Y12">
        <v>12.711</v>
      </c>
      <c r="Z12" s="1">
        <v>400.60200000000003</v>
      </c>
    </row>
    <row r="13" spans="1:26" x14ac:dyDescent="0.45">
      <c r="A13" s="8">
        <v>44937</v>
      </c>
      <c r="B13">
        <v>12.507</v>
      </c>
      <c r="C13">
        <v>12.712</v>
      </c>
      <c r="D13">
        <v>12.996</v>
      </c>
      <c r="E13">
        <v>12.054</v>
      </c>
      <c r="F13">
        <v>11.395</v>
      </c>
      <c r="G13">
        <v>11.395</v>
      </c>
      <c r="H13">
        <v>8.2759999999999998</v>
      </c>
      <c r="I13">
        <v>5.1109999999999998</v>
      </c>
      <c r="J13">
        <v>5.0940000000000003</v>
      </c>
      <c r="K13">
        <v>5.5019999999999998</v>
      </c>
      <c r="L13">
        <v>8.5419999999999998</v>
      </c>
      <c r="M13">
        <v>13.244999999999999</v>
      </c>
      <c r="N13">
        <v>8.6039999999999992</v>
      </c>
      <c r="O13">
        <v>8.8079999999999998</v>
      </c>
      <c r="P13">
        <v>8.7200000000000006</v>
      </c>
      <c r="Q13">
        <v>9.5820000000000007</v>
      </c>
      <c r="R13">
        <v>17.402999999999999</v>
      </c>
      <c r="S13">
        <v>37.902000000000001</v>
      </c>
      <c r="T13">
        <v>39.938000000000002</v>
      </c>
      <c r="U13">
        <v>38.835000000000001</v>
      </c>
      <c r="V13">
        <v>36.116</v>
      </c>
      <c r="W13">
        <v>34.106999999999999</v>
      </c>
      <c r="X13">
        <v>33.938000000000002</v>
      </c>
      <c r="Y13">
        <v>20.524999999999999</v>
      </c>
      <c r="Z13" s="1">
        <v>413.3069999999999</v>
      </c>
    </row>
    <row r="14" spans="1:26" x14ac:dyDescent="0.45">
      <c r="A14" s="8">
        <v>44938</v>
      </c>
      <c r="B14">
        <v>16.337</v>
      </c>
      <c r="C14">
        <v>12.551</v>
      </c>
      <c r="D14">
        <v>12.622</v>
      </c>
      <c r="E14">
        <v>12.48</v>
      </c>
      <c r="F14">
        <v>11.6</v>
      </c>
      <c r="G14">
        <v>11.333</v>
      </c>
      <c r="H14">
        <v>8.3109999999999999</v>
      </c>
      <c r="I14">
        <v>5.298</v>
      </c>
      <c r="J14">
        <v>5.2350000000000003</v>
      </c>
      <c r="K14">
        <v>5.4669999999999996</v>
      </c>
      <c r="L14">
        <v>5.7859999999999996</v>
      </c>
      <c r="M14">
        <v>13.92</v>
      </c>
      <c r="N14">
        <v>8.5589999999999993</v>
      </c>
      <c r="O14">
        <v>8.7639999999999993</v>
      </c>
      <c r="P14">
        <v>8.4710000000000001</v>
      </c>
      <c r="Q14">
        <v>7.6890000000000001</v>
      </c>
      <c r="R14">
        <v>12.372999999999999</v>
      </c>
      <c r="S14">
        <v>33.564999999999998</v>
      </c>
      <c r="T14">
        <v>33.53</v>
      </c>
      <c r="U14">
        <v>34.106000000000002</v>
      </c>
      <c r="V14">
        <v>33.573</v>
      </c>
      <c r="W14">
        <v>33.218000000000004</v>
      </c>
      <c r="X14">
        <v>33.564</v>
      </c>
      <c r="Y14">
        <v>20.257000000000001</v>
      </c>
      <c r="Z14" s="1">
        <v>388.60900000000004</v>
      </c>
    </row>
    <row r="15" spans="1:26" x14ac:dyDescent="0.45">
      <c r="A15" s="8">
        <v>44939</v>
      </c>
      <c r="B15">
        <v>15.858000000000001</v>
      </c>
      <c r="C15">
        <v>12.329000000000001</v>
      </c>
      <c r="D15">
        <v>12.302</v>
      </c>
      <c r="E15">
        <v>11.706</v>
      </c>
      <c r="F15">
        <v>11.102</v>
      </c>
      <c r="G15">
        <v>11.254</v>
      </c>
      <c r="H15">
        <v>8.4090000000000007</v>
      </c>
      <c r="I15">
        <v>4.8010000000000002</v>
      </c>
      <c r="J15">
        <v>4.7910000000000004</v>
      </c>
      <c r="K15">
        <v>5.2080000000000002</v>
      </c>
      <c r="L15">
        <v>5.298</v>
      </c>
      <c r="M15">
        <v>5.3780000000000001</v>
      </c>
      <c r="N15">
        <v>5.4939999999999998</v>
      </c>
      <c r="O15">
        <v>5.431</v>
      </c>
      <c r="P15">
        <v>5.6980000000000004</v>
      </c>
      <c r="Q15">
        <v>5.6539999999999999</v>
      </c>
      <c r="R15">
        <v>11.804</v>
      </c>
      <c r="S15">
        <v>32.985999999999997</v>
      </c>
      <c r="T15">
        <v>32.32</v>
      </c>
      <c r="U15">
        <v>32.097999999999999</v>
      </c>
      <c r="V15">
        <v>32.177999999999997</v>
      </c>
      <c r="W15">
        <v>32.167999999999999</v>
      </c>
      <c r="X15">
        <v>32.338000000000001</v>
      </c>
      <c r="Y15">
        <v>20.605</v>
      </c>
      <c r="Z15" s="1">
        <v>357.21000000000004</v>
      </c>
    </row>
    <row r="16" spans="1:26" x14ac:dyDescent="0.45">
      <c r="A16" s="8">
        <v>44940</v>
      </c>
      <c r="B16">
        <v>16.125</v>
      </c>
      <c r="C16">
        <v>12.329000000000001</v>
      </c>
      <c r="D16">
        <v>12.462999999999999</v>
      </c>
      <c r="E16">
        <v>12.08</v>
      </c>
      <c r="F16">
        <v>11.422000000000001</v>
      </c>
      <c r="G16">
        <v>11.582000000000001</v>
      </c>
      <c r="H16">
        <v>8.3290000000000006</v>
      </c>
      <c r="I16">
        <v>5.0039999999999996</v>
      </c>
      <c r="J16">
        <v>4.9329999999999998</v>
      </c>
      <c r="K16">
        <v>5.12</v>
      </c>
      <c r="L16">
        <v>5.0220000000000002</v>
      </c>
      <c r="M16">
        <v>4.9409999999999998</v>
      </c>
      <c r="N16">
        <v>5.1820000000000004</v>
      </c>
      <c r="O16">
        <v>5.4930000000000003</v>
      </c>
      <c r="P16">
        <v>5.4489999999999998</v>
      </c>
      <c r="Q16">
        <v>5.5369999999999999</v>
      </c>
      <c r="R16">
        <v>11.396000000000001</v>
      </c>
      <c r="S16">
        <v>32.354999999999997</v>
      </c>
      <c r="T16">
        <v>32.088999999999999</v>
      </c>
      <c r="U16">
        <v>31.965</v>
      </c>
      <c r="V16">
        <v>31.902999999999999</v>
      </c>
      <c r="W16">
        <v>32.267000000000003</v>
      </c>
      <c r="X16">
        <v>31.893999999999998</v>
      </c>
      <c r="Y16">
        <v>20.079999999999998</v>
      </c>
      <c r="Z16" s="1">
        <v>354.96000000000004</v>
      </c>
    </row>
    <row r="17" spans="1:26" x14ac:dyDescent="0.45">
      <c r="A17" s="8">
        <v>44941</v>
      </c>
      <c r="B17">
        <v>15.875999999999999</v>
      </c>
      <c r="C17">
        <v>12.16</v>
      </c>
      <c r="D17">
        <v>12.275</v>
      </c>
      <c r="E17">
        <v>11.750999999999999</v>
      </c>
      <c r="F17">
        <v>11.236000000000001</v>
      </c>
      <c r="G17">
        <v>11.529</v>
      </c>
      <c r="H17">
        <v>8.0969999999999995</v>
      </c>
      <c r="I17">
        <v>4.8710000000000004</v>
      </c>
      <c r="J17">
        <v>4.9779999999999998</v>
      </c>
      <c r="K17">
        <v>5.1820000000000004</v>
      </c>
      <c r="L17">
        <v>5.3070000000000004</v>
      </c>
      <c r="M17">
        <v>6.383</v>
      </c>
      <c r="N17">
        <v>5.2089999999999996</v>
      </c>
      <c r="O17">
        <v>5.8220000000000001</v>
      </c>
      <c r="P17">
        <v>5.5190000000000001</v>
      </c>
      <c r="Q17">
        <v>5.7789999999999999</v>
      </c>
      <c r="R17">
        <v>11.271000000000001</v>
      </c>
      <c r="S17">
        <v>32.613</v>
      </c>
      <c r="T17">
        <v>32.390999999999998</v>
      </c>
      <c r="U17">
        <v>32.115000000000002</v>
      </c>
      <c r="V17">
        <v>32.186999999999998</v>
      </c>
      <c r="W17">
        <v>32.479999999999997</v>
      </c>
      <c r="X17">
        <v>31.983000000000001</v>
      </c>
      <c r="Y17">
        <v>20.347999999999999</v>
      </c>
      <c r="Z17" s="1">
        <v>357.36200000000002</v>
      </c>
    </row>
    <row r="18" spans="1:26" x14ac:dyDescent="0.45">
      <c r="A18" s="8">
        <v>44942</v>
      </c>
      <c r="B18">
        <v>16.071999999999999</v>
      </c>
      <c r="C18">
        <v>12.302</v>
      </c>
      <c r="D18">
        <v>12.515000000000001</v>
      </c>
      <c r="E18">
        <v>11.894</v>
      </c>
      <c r="F18">
        <v>11.420999999999999</v>
      </c>
      <c r="G18">
        <v>11.733000000000001</v>
      </c>
      <c r="H18">
        <v>8.2940000000000005</v>
      </c>
      <c r="I18">
        <v>4.9420000000000002</v>
      </c>
      <c r="J18">
        <v>5.0140000000000002</v>
      </c>
      <c r="K18">
        <v>5.52</v>
      </c>
      <c r="L18">
        <v>7.8849999999999998</v>
      </c>
      <c r="M18">
        <v>8.08</v>
      </c>
      <c r="N18">
        <v>7.6360000000000001</v>
      </c>
      <c r="O18">
        <v>7.8319999999999999</v>
      </c>
      <c r="P18">
        <v>7.2889999999999997</v>
      </c>
      <c r="Q18">
        <v>7.6079999999999997</v>
      </c>
      <c r="R18">
        <v>12.871</v>
      </c>
      <c r="S18">
        <v>40.622</v>
      </c>
      <c r="T18">
        <v>35.609000000000002</v>
      </c>
      <c r="U18">
        <v>35.448999999999998</v>
      </c>
      <c r="V18">
        <v>35.235999999999997</v>
      </c>
      <c r="W18">
        <v>33.643999999999998</v>
      </c>
      <c r="X18">
        <v>32.106000000000002</v>
      </c>
      <c r="Y18">
        <v>20.321000000000002</v>
      </c>
      <c r="Z18" s="1">
        <v>391.89499999999998</v>
      </c>
    </row>
    <row r="19" spans="1:26" x14ac:dyDescent="0.45">
      <c r="A19" s="8">
        <v>44943</v>
      </c>
      <c r="B19">
        <v>16.045000000000002</v>
      </c>
      <c r="C19">
        <v>12.4</v>
      </c>
      <c r="D19">
        <v>12.41</v>
      </c>
      <c r="E19">
        <v>11.929</v>
      </c>
      <c r="F19">
        <v>11.395</v>
      </c>
      <c r="G19">
        <v>11.696999999999999</v>
      </c>
      <c r="H19">
        <v>8.1690000000000005</v>
      </c>
      <c r="I19">
        <v>5.048</v>
      </c>
      <c r="J19">
        <v>5.1470000000000002</v>
      </c>
      <c r="K19">
        <v>5.306</v>
      </c>
      <c r="L19">
        <v>7.4130000000000003</v>
      </c>
      <c r="M19">
        <v>12.675000000000001</v>
      </c>
      <c r="N19">
        <v>8.6310000000000002</v>
      </c>
      <c r="O19">
        <v>9.5739999999999998</v>
      </c>
      <c r="P19">
        <v>8.8179999999999996</v>
      </c>
      <c r="Q19">
        <v>11.102</v>
      </c>
      <c r="R19">
        <v>15.422000000000001</v>
      </c>
      <c r="S19">
        <v>38.569000000000003</v>
      </c>
      <c r="T19">
        <v>38.656999999999996</v>
      </c>
      <c r="U19">
        <v>35.963999999999999</v>
      </c>
      <c r="V19">
        <v>32.756999999999998</v>
      </c>
      <c r="W19">
        <v>32.204999999999998</v>
      </c>
      <c r="X19">
        <v>32.159999999999997</v>
      </c>
      <c r="Y19">
        <v>20.311</v>
      </c>
      <c r="Z19" s="1">
        <v>403.80399999999992</v>
      </c>
    </row>
    <row r="20" spans="1:26" x14ac:dyDescent="0.45">
      <c r="A20" s="8">
        <v>44944</v>
      </c>
      <c r="B20">
        <v>16.071000000000002</v>
      </c>
      <c r="C20">
        <v>12.417999999999999</v>
      </c>
      <c r="D20">
        <v>12.55</v>
      </c>
      <c r="E20">
        <v>11.991</v>
      </c>
      <c r="F20">
        <v>11.458</v>
      </c>
      <c r="G20">
        <v>11.6</v>
      </c>
      <c r="H20">
        <v>8.3550000000000004</v>
      </c>
      <c r="I20">
        <v>4.9610000000000003</v>
      </c>
      <c r="J20">
        <v>5.12</v>
      </c>
      <c r="K20">
        <v>5.9909999999999997</v>
      </c>
      <c r="L20">
        <v>7.8659999999999997</v>
      </c>
      <c r="M20">
        <v>7.6890000000000001</v>
      </c>
      <c r="N20">
        <v>7.7069999999999999</v>
      </c>
      <c r="O20">
        <v>8.2490000000000006</v>
      </c>
      <c r="P20">
        <v>7.9550000000000001</v>
      </c>
      <c r="Q20">
        <v>8.1780000000000008</v>
      </c>
      <c r="R20">
        <v>14.622</v>
      </c>
      <c r="S20">
        <v>37.743000000000002</v>
      </c>
      <c r="T20">
        <v>36.790999999999997</v>
      </c>
      <c r="U20">
        <v>36.284999999999997</v>
      </c>
      <c r="V20">
        <v>34.143000000000001</v>
      </c>
      <c r="W20">
        <v>32.319000000000003</v>
      </c>
      <c r="X20">
        <v>31.849</v>
      </c>
      <c r="Y20">
        <v>20.292999999999999</v>
      </c>
      <c r="Z20" s="1">
        <v>392.20400000000006</v>
      </c>
    </row>
    <row r="21" spans="1:26" x14ac:dyDescent="0.45">
      <c r="A21" s="8">
        <v>44945</v>
      </c>
      <c r="B21">
        <v>15.76</v>
      </c>
      <c r="C21">
        <v>12.294</v>
      </c>
      <c r="D21">
        <v>12.214</v>
      </c>
      <c r="E21">
        <v>11.84</v>
      </c>
      <c r="F21">
        <v>11.307</v>
      </c>
      <c r="G21">
        <v>11.476000000000001</v>
      </c>
      <c r="H21">
        <v>7.9660000000000002</v>
      </c>
      <c r="I21">
        <v>4.9240000000000004</v>
      </c>
      <c r="J21">
        <v>5.0570000000000004</v>
      </c>
      <c r="K21">
        <v>5.875</v>
      </c>
      <c r="L21">
        <v>13.92</v>
      </c>
      <c r="M21">
        <v>8.4890000000000008</v>
      </c>
      <c r="N21">
        <v>9.3870000000000005</v>
      </c>
      <c r="O21">
        <v>9.8670000000000009</v>
      </c>
      <c r="P21">
        <v>9.7609999999999992</v>
      </c>
      <c r="Q21">
        <v>9.7330000000000005</v>
      </c>
      <c r="R21">
        <v>13.217000000000001</v>
      </c>
      <c r="S21">
        <v>38.799999999999997</v>
      </c>
      <c r="T21">
        <v>37.564</v>
      </c>
      <c r="U21">
        <v>34.497999999999998</v>
      </c>
      <c r="V21">
        <v>32.231999999999999</v>
      </c>
      <c r="W21">
        <v>31.565000000000001</v>
      </c>
      <c r="X21">
        <v>30.693999999999999</v>
      </c>
      <c r="Y21">
        <v>19.617000000000001</v>
      </c>
      <c r="Z21" s="1">
        <v>398.05700000000007</v>
      </c>
    </row>
    <row r="22" spans="1:26" x14ac:dyDescent="0.45">
      <c r="A22" s="8">
        <v>44946</v>
      </c>
      <c r="B22">
        <v>14.88</v>
      </c>
      <c r="C22">
        <v>11.289</v>
      </c>
      <c r="D22">
        <v>11.503</v>
      </c>
      <c r="E22">
        <v>11.484</v>
      </c>
      <c r="F22">
        <v>11.333</v>
      </c>
      <c r="G22">
        <v>11.858000000000001</v>
      </c>
      <c r="H22">
        <v>8.0530000000000008</v>
      </c>
      <c r="I22">
        <v>5.1120000000000001</v>
      </c>
      <c r="J22">
        <v>5.12</v>
      </c>
      <c r="K22">
        <v>5.6710000000000003</v>
      </c>
      <c r="L22">
        <v>7.343</v>
      </c>
      <c r="M22">
        <v>8.2850000000000001</v>
      </c>
      <c r="N22">
        <v>7.7249999999999996</v>
      </c>
      <c r="O22">
        <v>8.0090000000000003</v>
      </c>
      <c r="P22">
        <v>13.467000000000001</v>
      </c>
      <c r="Q22">
        <v>10.097</v>
      </c>
      <c r="R22">
        <v>14.356</v>
      </c>
      <c r="S22">
        <v>38.488999999999997</v>
      </c>
      <c r="T22">
        <v>37.475000000000001</v>
      </c>
      <c r="U22">
        <v>36.906999999999996</v>
      </c>
      <c r="V22">
        <v>34.756999999999998</v>
      </c>
      <c r="W22">
        <v>33.520000000000003</v>
      </c>
      <c r="X22">
        <v>33.271000000000001</v>
      </c>
      <c r="Y22">
        <v>21.582000000000001</v>
      </c>
      <c r="Z22" s="1">
        <v>401.58600000000001</v>
      </c>
    </row>
    <row r="23" spans="1:26" x14ac:dyDescent="0.45">
      <c r="A23" s="8">
        <v>44947</v>
      </c>
      <c r="B23">
        <v>16.763999999999999</v>
      </c>
      <c r="C23">
        <v>13.545999999999999</v>
      </c>
      <c r="D23">
        <v>13.432</v>
      </c>
      <c r="E23">
        <v>13.36</v>
      </c>
      <c r="F23">
        <v>13.378</v>
      </c>
      <c r="G23">
        <v>13.804</v>
      </c>
      <c r="H23">
        <v>10.053000000000001</v>
      </c>
      <c r="I23">
        <v>6.9329999999999998</v>
      </c>
      <c r="J23">
        <v>7.0570000000000004</v>
      </c>
      <c r="K23">
        <v>11.192</v>
      </c>
      <c r="L23">
        <v>13.733000000000001</v>
      </c>
      <c r="M23">
        <v>11.352</v>
      </c>
      <c r="N23">
        <v>12.657</v>
      </c>
      <c r="O23">
        <v>12.747</v>
      </c>
      <c r="P23">
        <v>13.948</v>
      </c>
      <c r="Q23">
        <v>13.645</v>
      </c>
      <c r="R23">
        <v>15.457000000000001</v>
      </c>
      <c r="S23">
        <v>38.658000000000001</v>
      </c>
      <c r="T23">
        <v>35.822000000000003</v>
      </c>
      <c r="U23">
        <v>35.28</v>
      </c>
      <c r="V23">
        <v>34.595999999999997</v>
      </c>
      <c r="W23">
        <v>32.533999999999999</v>
      </c>
      <c r="X23">
        <v>31.449000000000002</v>
      </c>
      <c r="Y23">
        <v>19.786999999999999</v>
      </c>
      <c r="Z23" s="1">
        <v>441.18399999999997</v>
      </c>
    </row>
    <row r="24" spans="1:26" x14ac:dyDescent="0.45">
      <c r="A24" s="8">
        <v>44948</v>
      </c>
      <c r="B24">
        <v>14.943</v>
      </c>
      <c r="C24">
        <v>11.858000000000001</v>
      </c>
      <c r="D24">
        <v>12.097</v>
      </c>
      <c r="E24">
        <v>11.539</v>
      </c>
      <c r="F24">
        <v>11.547000000000001</v>
      </c>
      <c r="G24">
        <v>11.68</v>
      </c>
      <c r="H24">
        <v>8.1419999999999995</v>
      </c>
      <c r="I24">
        <v>5.2889999999999997</v>
      </c>
      <c r="J24">
        <v>5.2450000000000001</v>
      </c>
      <c r="K24">
        <v>6.1689999999999996</v>
      </c>
      <c r="L24">
        <v>8.2590000000000003</v>
      </c>
      <c r="M24">
        <v>13.68</v>
      </c>
      <c r="N24">
        <v>8.8620000000000001</v>
      </c>
      <c r="O24">
        <v>9.4749999999999996</v>
      </c>
      <c r="P24">
        <v>9.5830000000000002</v>
      </c>
      <c r="Q24">
        <v>10.303000000000001</v>
      </c>
      <c r="R24">
        <v>11.778</v>
      </c>
      <c r="S24">
        <v>40.052</v>
      </c>
      <c r="T24">
        <v>37.848999999999997</v>
      </c>
      <c r="U24">
        <v>36.354999999999997</v>
      </c>
      <c r="V24">
        <v>34.088999999999999</v>
      </c>
      <c r="W24">
        <v>33.191000000000003</v>
      </c>
      <c r="X24">
        <v>33.139000000000003</v>
      </c>
      <c r="Y24">
        <v>19.742000000000001</v>
      </c>
      <c r="Z24" s="1">
        <v>404.86600000000004</v>
      </c>
    </row>
    <row r="25" spans="1:26" x14ac:dyDescent="0.45">
      <c r="A25" s="8">
        <v>44949</v>
      </c>
      <c r="B25">
        <v>14.863</v>
      </c>
      <c r="C25">
        <v>12.186999999999999</v>
      </c>
      <c r="D25">
        <v>12.079000000000001</v>
      </c>
      <c r="E25">
        <v>11.706</v>
      </c>
      <c r="F25">
        <v>11.688000000000001</v>
      </c>
      <c r="G25">
        <v>11.787000000000001</v>
      </c>
      <c r="H25">
        <v>8.3919999999999995</v>
      </c>
      <c r="I25">
        <v>5.4039999999999999</v>
      </c>
      <c r="J25">
        <v>5.4749999999999996</v>
      </c>
      <c r="K25">
        <v>6.383</v>
      </c>
      <c r="L25">
        <v>6.4619999999999997</v>
      </c>
      <c r="M25">
        <v>8.3729999999999993</v>
      </c>
      <c r="N25">
        <v>8.4710000000000001</v>
      </c>
      <c r="O25">
        <v>8.3460000000000001</v>
      </c>
      <c r="P25">
        <v>8.1880000000000006</v>
      </c>
      <c r="Q25">
        <v>7.6360000000000001</v>
      </c>
      <c r="R25">
        <v>8.0969999999999995</v>
      </c>
      <c r="S25">
        <v>35.484000000000002</v>
      </c>
      <c r="T25">
        <v>36.665999999999997</v>
      </c>
      <c r="U25">
        <v>34.765000000000001</v>
      </c>
      <c r="V25">
        <v>33.067</v>
      </c>
      <c r="W25">
        <v>32.835000000000001</v>
      </c>
      <c r="X25">
        <v>32.720999999999997</v>
      </c>
      <c r="Y25">
        <v>19.661999999999999</v>
      </c>
      <c r="Z25" s="1">
        <v>380.73699999999997</v>
      </c>
    </row>
    <row r="26" spans="1:26" x14ac:dyDescent="0.45">
      <c r="A26" s="8">
        <v>44950</v>
      </c>
      <c r="B26">
        <v>14.64</v>
      </c>
      <c r="C26">
        <v>11.999000000000001</v>
      </c>
      <c r="D26">
        <v>11.583</v>
      </c>
      <c r="E26">
        <v>11.510999999999999</v>
      </c>
      <c r="F26">
        <v>11.395</v>
      </c>
      <c r="G26">
        <v>11.449</v>
      </c>
      <c r="H26">
        <v>7.8220000000000001</v>
      </c>
      <c r="I26">
        <v>5.0220000000000002</v>
      </c>
      <c r="J26">
        <v>5.0759999999999996</v>
      </c>
      <c r="K26">
        <v>6.1239999999999997</v>
      </c>
      <c r="L26">
        <v>13.28</v>
      </c>
      <c r="M26">
        <v>9.7509999999999994</v>
      </c>
      <c r="N26">
        <v>8.9600000000000009</v>
      </c>
      <c r="O26">
        <v>9.1460000000000008</v>
      </c>
      <c r="P26">
        <v>9.3520000000000003</v>
      </c>
      <c r="Q26">
        <v>9.8569999999999993</v>
      </c>
      <c r="R26">
        <v>14.24</v>
      </c>
      <c r="S26">
        <v>41.155999999999999</v>
      </c>
      <c r="T26">
        <v>38.542000000000002</v>
      </c>
      <c r="U26">
        <v>38.125</v>
      </c>
      <c r="V26">
        <v>35.750999999999998</v>
      </c>
      <c r="W26">
        <v>32.381999999999998</v>
      </c>
      <c r="X26">
        <v>32.088999999999999</v>
      </c>
      <c r="Y26">
        <v>19.466000000000001</v>
      </c>
      <c r="Z26" s="1">
        <v>408.71799999999996</v>
      </c>
    </row>
    <row r="27" spans="1:26" x14ac:dyDescent="0.45">
      <c r="A27" s="8">
        <v>44951</v>
      </c>
      <c r="B27">
        <v>14.685</v>
      </c>
      <c r="C27">
        <v>11.866</v>
      </c>
      <c r="D27">
        <v>11.430999999999999</v>
      </c>
      <c r="E27">
        <v>11.537000000000001</v>
      </c>
      <c r="F27">
        <v>11.218</v>
      </c>
      <c r="G27">
        <v>11.324</v>
      </c>
      <c r="H27">
        <v>7.7779999999999996</v>
      </c>
      <c r="I27">
        <v>4.9059999999999997</v>
      </c>
      <c r="J27">
        <v>4.9960000000000004</v>
      </c>
      <c r="K27">
        <v>6.0090000000000003</v>
      </c>
      <c r="L27">
        <v>6.3719999999999999</v>
      </c>
      <c r="M27">
        <v>8.0630000000000006</v>
      </c>
      <c r="N27">
        <v>7.423</v>
      </c>
      <c r="O27">
        <v>9.5830000000000002</v>
      </c>
      <c r="P27">
        <v>11.573</v>
      </c>
      <c r="Q27">
        <v>9.1549999999999994</v>
      </c>
      <c r="R27">
        <v>12.782</v>
      </c>
      <c r="S27">
        <v>39.103000000000002</v>
      </c>
      <c r="T27">
        <v>38.043999999999997</v>
      </c>
      <c r="U27">
        <v>37.335000000000001</v>
      </c>
      <c r="V27">
        <v>34.968000000000004</v>
      </c>
      <c r="W27">
        <v>34.578000000000003</v>
      </c>
      <c r="X27">
        <v>32.140999999999998</v>
      </c>
      <c r="Y27">
        <v>19.556000000000001</v>
      </c>
      <c r="Z27" s="1">
        <v>396.42600000000004</v>
      </c>
    </row>
    <row r="28" spans="1:26" x14ac:dyDescent="0.45">
      <c r="A28" s="8">
        <v>44952</v>
      </c>
      <c r="B28">
        <v>14.417999999999999</v>
      </c>
      <c r="C28">
        <v>11.776999999999999</v>
      </c>
      <c r="D28">
        <v>11.342000000000001</v>
      </c>
      <c r="E28">
        <v>11.396000000000001</v>
      </c>
      <c r="F28">
        <v>11.316000000000001</v>
      </c>
      <c r="G28">
        <v>11.288</v>
      </c>
      <c r="H28">
        <v>7.6980000000000004</v>
      </c>
      <c r="I28">
        <v>5.0940000000000003</v>
      </c>
      <c r="J28">
        <v>4.9240000000000004</v>
      </c>
      <c r="K28">
        <v>5.9820000000000002</v>
      </c>
      <c r="L28">
        <v>12.657999999999999</v>
      </c>
      <c r="M28">
        <v>9.0939999999999994</v>
      </c>
      <c r="N28">
        <v>8.8539999999999992</v>
      </c>
      <c r="O28">
        <v>8.7460000000000004</v>
      </c>
      <c r="P28">
        <v>9.218</v>
      </c>
      <c r="Q28">
        <v>9.4659999999999993</v>
      </c>
      <c r="R28">
        <v>10.249000000000001</v>
      </c>
      <c r="S28">
        <v>36.844999999999999</v>
      </c>
      <c r="T28">
        <v>40.15</v>
      </c>
      <c r="U28">
        <v>37.6</v>
      </c>
      <c r="V28">
        <v>35.616999999999997</v>
      </c>
      <c r="W28">
        <v>35.182000000000002</v>
      </c>
      <c r="X28">
        <v>33.902000000000001</v>
      </c>
      <c r="Y28">
        <v>19.216999999999999</v>
      </c>
      <c r="Z28" s="1">
        <v>402.03300000000002</v>
      </c>
    </row>
    <row r="29" spans="1:26" x14ac:dyDescent="0.45">
      <c r="A29" s="8">
        <v>44953</v>
      </c>
      <c r="B29">
        <v>14.151</v>
      </c>
      <c r="C29">
        <v>11.635</v>
      </c>
      <c r="D29">
        <v>10.933</v>
      </c>
      <c r="E29">
        <v>11.208</v>
      </c>
      <c r="F29">
        <v>11.138</v>
      </c>
      <c r="G29">
        <v>11.112</v>
      </c>
      <c r="H29">
        <v>7.4489999999999998</v>
      </c>
      <c r="I29">
        <v>5.2619999999999996</v>
      </c>
      <c r="J29">
        <v>5.431</v>
      </c>
      <c r="K29">
        <v>6.133</v>
      </c>
      <c r="L29">
        <v>13.119</v>
      </c>
      <c r="M29">
        <v>9.5830000000000002</v>
      </c>
      <c r="N29">
        <v>9.3870000000000005</v>
      </c>
      <c r="O29">
        <v>11.484</v>
      </c>
      <c r="P29">
        <v>11.574</v>
      </c>
      <c r="Q29">
        <v>11.484</v>
      </c>
      <c r="R29">
        <v>12.817</v>
      </c>
      <c r="S29">
        <v>37.119999999999997</v>
      </c>
      <c r="T29">
        <v>35.991</v>
      </c>
      <c r="U29">
        <v>36.186999999999998</v>
      </c>
      <c r="V29">
        <v>35.68</v>
      </c>
      <c r="W29">
        <v>34.488</v>
      </c>
      <c r="X29">
        <v>32.338000000000001</v>
      </c>
      <c r="Y29">
        <v>19.716000000000001</v>
      </c>
      <c r="Z29" s="1">
        <v>405.42000000000007</v>
      </c>
    </row>
    <row r="30" spans="1:26" x14ac:dyDescent="0.45">
      <c r="A30" s="8">
        <v>44954</v>
      </c>
      <c r="B30">
        <v>14.907</v>
      </c>
      <c r="C30">
        <v>11.734</v>
      </c>
      <c r="D30">
        <v>11.715</v>
      </c>
      <c r="E30">
        <v>11.484999999999999</v>
      </c>
      <c r="F30">
        <v>11.609</v>
      </c>
      <c r="G30">
        <v>11.449</v>
      </c>
      <c r="H30">
        <v>8.0879999999999992</v>
      </c>
      <c r="I30">
        <v>5.1639999999999997</v>
      </c>
      <c r="J30">
        <v>5.52</v>
      </c>
      <c r="K30">
        <v>11.475</v>
      </c>
      <c r="L30">
        <v>10.382</v>
      </c>
      <c r="M30">
        <v>10</v>
      </c>
      <c r="N30">
        <v>12.81</v>
      </c>
      <c r="O30">
        <v>13.538</v>
      </c>
      <c r="P30">
        <v>13.253</v>
      </c>
      <c r="Q30">
        <v>14.382</v>
      </c>
      <c r="R30">
        <v>15.333</v>
      </c>
      <c r="S30">
        <v>38.533000000000001</v>
      </c>
      <c r="T30">
        <v>40.124000000000002</v>
      </c>
      <c r="U30">
        <v>39.741999999999997</v>
      </c>
      <c r="V30">
        <v>38.125</v>
      </c>
      <c r="W30">
        <v>36.960999999999999</v>
      </c>
      <c r="X30">
        <v>34.134</v>
      </c>
      <c r="Y30">
        <v>20.186</v>
      </c>
      <c r="Z30" s="1">
        <v>440.64900000000006</v>
      </c>
    </row>
    <row r="31" spans="1:26" x14ac:dyDescent="0.45">
      <c r="A31" s="8">
        <v>44955</v>
      </c>
      <c r="B31">
        <v>15.573</v>
      </c>
      <c r="C31">
        <v>13.013999999999999</v>
      </c>
      <c r="D31">
        <v>12.16</v>
      </c>
      <c r="E31">
        <v>12.089</v>
      </c>
      <c r="F31">
        <v>12.026999999999999</v>
      </c>
      <c r="G31">
        <v>12.151</v>
      </c>
      <c r="H31">
        <v>8.4890000000000008</v>
      </c>
      <c r="I31">
        <v>5.8929999999999998</v>
      </c>
      <c r="J31">
        <v>6.2670000000000003</v>
      </c>
      <c r="K31">
        <v>6.5780000000000003</v>
      </c>
      <c r="L31">
        <v>10.489000000000001</v>
      </c>
      <c r="M31">
        <v>12.327999999999999</v>
      </c>
      <c r="N31">
        <v>10.303000000000001</v>
      </c>
      <c r="O31">
        <v>10.409000000000001</v>
      </c>
      <c r="P31">
        <v>10.417999999999999</v>
      </c>
      <c r="Q31">
        <v>9.7780000000000005</v>
      </c>
      <c r="R31">
        <v>12.266999999999999</v>
      </c>
      <c r="S31">
        <v>37.53</v>
      </c>
      <c r="T31">
        <v>40.470999999999997</v>
      </c>
      <c r="U31">
        <v>39.634999999999998</v>
      </c>
      <c r="V31">
        <v>36.133000000000003</v>
      </c>
      <c r="W31">
        <v>34.027000000000001</v>
      </c>
      <c r="X31">
        <v>33.182000000000002</v>
      </c>
      <c r="Y31">
        <v>19.760000000000002</v>
      </c>
      <c r="Z31" s="1">
        <v>420.97099999999995</v>
      </c>
    </row>
    <row r="32" spans="1:26" x14ac:dyDescent="0.45">
      <c r="A32" s="8">
        <v>44956</v>
      </c>
      <c r="B32">
        <v>14.996</v>
      </c>
      <c r="C32">
        <v>11.778</v>
      </c>
      <c r="D32">
        <v>12.391</v>
      </c>
      <c r="E32">
        <v>11.670999999999999</v>
      </c>
      <c r="F32">
        <v>11.625999999999999</v>
      </c>
      <c r="G32">
        <v>11.724</v>
      </c>
      <c r="H32">
        <v>7.8040000000000003</v>
      </c>
      <c r="I32">
        <v>5.609</v>
      </c>
      <c r="J32">
        <v>6.3550000000000004</v>
      </c>
      <c r="K32">
        <v>6.0270000000000001</v>
      </c>
      <c r="L32">
        <v>6.133</v>
      </c>
      <c r="M32">
        <v>7.5730000000000004</v>
      </c>
      <c r="N32">
        <v>8.56</v>
      </c>
      <c r="O32">
        <v>7.8319999999999999</v>
      </c>
      <c r="P32">
        <v>8.6760000000000002</v>
      </c>
      <c r="Q32">
        <v>7.7240000000000002</v>
      </c>
      <c r="R32">
        <v>14.427</v>
      </c>
      <c r="S32">
        <v>34.924999999999997</v>
      </c>
      <c r="T32">
        <v>34.667000000000002</v>
      </c>
      <c r="U32">
        <v>33.866</v>
      </c>
      <c r="V32">
        <v>33.857999999999997</v>
      </c>
      <c r="W32">
        <v>33.625999999999998</v>
      </c>
      <c r="X32">
        <v>33.61</v>
      </c>
      <c r="Y32">
        <v>20.302</v>
      </c>
      <c r="Z32" s="1">
        <v>385.76</v>
      </c>
    </row>
    <row r="33" spans="1:26" x14ac:dyDescent="0.45">
      <c r="A33" s="8">
        <v>44957</v>
      </c>
      <c r="B33">
        <v>15.502000000000001</v>
      </c>
      <c r="C33">
        <v>12.337999999999999</v>
      </c>
      <c r="D33">
        <v>12.435</v>
      </c>
      <c r="E33">
        <v>12.471</v>
      </c>
      <c r="F33">
        <v>12.346</v>
      </c>
      <c r="G33">
        <v>11.475</v>
      </c>
      <c r="H33">
        <v>8.0090000000000003</v>
      </c>
      <c r="I33">
        <v>4.9779999999999998</v>
      </c>
      <c r="J33">
        <v>5.0570000000000004</v>
      </c>
      <c r="K33">
        <v>5.4749999999999996</v>
      </c>
      <c r="L33">
        <v>7.1820000000000004</v>
      </c>
      <c r="M33">
        <v>7.9560000000000004</v>
      </c>
      <c r="N33">
        <v>7.2190000000000003</v>
      </c>
      <c r="O33">
        <v>7.7149999999999999</v>
      </c>
      <c r="P33">
        <v>7.4130000000000003</v>
      </c>
      <c r="Q33">
        <v>7.6</v>
      </c>
      <c r="R33">
        <v>7.431</v>
      </c>
      <c r="S33">
        <v>31.431999999999999</v>
      </c>
      <c r="T33">
        <v>33.368000000000002</v>
      </c>
      <c r="U33">
        <v>33.502000000000002</v>
      </c>
      <c r="V33">
        <v>33.75</v>
      </c>
      <c r="W33">
        <v>33.92</v>
      </c>
      <c r="X33">
        <v>33.494</v>
      </c>
      <c r="Y33">
        <v>20.027000000000001</v>
      </c>
      <c r="Z33" s="1">
        <v>372.09499999999997</v>
      </c>
    </row>
    <row r="34" spans="1:26" x14ac:dyDescent="0.45">
      <c r="A34" s="8">
        <v>44958</v>
      </c>
      <c r="B34">
        <v>14.925000000000001</v>
      </c>
      <c r="C34">
        <v>12.15</v>
      </c>
      <c r="D34">
        <v>12</v>
      </c>
      <c r="E34">
        <v>12.33</v>
      </c>
      <c r="F34">
        <v>12.231</v>
      </c>
      <c r="G34">
        <v>12.374000000000001</v>
      </c>
      <c r="H34">
        <v>8.0449999999999999</v>
      </c>
      <c r="I34">
        <v>5.2530000000000001</v>
      </c>
      <c r="J34">
        <v>5.1909999999999998</v>
      </c>
      <c r="K34">
        <v>5.4930000000000003</v>
      </c>
      <c r="L34">
        <v>5.6529999999999996</v>
      </c>
      <c r="M34">
        <v>5.7149999999999999</v>
      </c>
      <c r="N34">
        <v>5.5460000000000003</v>
      </c>
      <c r="O34">
        <v>5.76</v>
      </c>
      <c r="P34">
        <v>5.6349999999999998</v>
      </c>
      <c r="Q34">
        <v>5.6269999999999998</v>
      </c>
      <c r="R34">
        <v>5.6529999999999996</v>
      </c>
      <c r="S34">
        <v>30.622</v>
      </c>
      <c r="T34">
        <v>33.28</v>
      </c>
      <c r="U34">
        <v>32.808999999999997</v>
      </c>
      <c r="V34">
        <v>32.631999999999998</v>
      </c>
      <c r="W34">
        <v>32.924999999999997</v>
      </c>
      <c r="X34">
        <v>32.408999999999999</v>
      </c>
      <c r="Y34">
        <v>20.044</v>
      </c>
      <c r="Z34" s="1">
        <v>354.30200000000002</v>
      </c>
    </row>
    <row r="35" spans="1:26" x14ac:dyDescent="0.45">
      <c r="A35" s="8">
        <v>44959</v>
      </c>
      <c r="B35">
        <v>14.558999999999999</v>
      </c>
      <c r="C35">
        <v>12.116</v>
      </c>
      <c r="D35">
        <v>12.125</v>
      </c>
      <c r="E35">
        <v>12.116</v>
      </c>
      <c r="F35">
        <v>11.929</v>
      </c>
      <c r="G35">
        <v>12.409000000000001</v>
      </c>
      <c r="H35">
        <v>7.4930000000000003</v>
      </c>
      <c r="I35">
        <v>4.9249999999999998</v>
      </c>
      <c r="J35">
        <v>5.2450000000000001</v>
      </c>
      <c r="K35">
        <v>5.3689999999999998</v>
      </c>
      <c r="L35">
        <v>6.7110000000000003</v>
      </c>
      <c r="M35">
        <v>8.4529999999999994</v>
      </c>
      <c r="N35">
        <v>7.8230000000000004</v>
      </c>
      <c r="O35">
        <v>7.9109999999999996</v>
      </c>
      <c r="P35">
        <v>7.734</v>
      </c>
      <c r="Q35">
        <v>12.177</v>
      </c>
      <c r="R35">
        <v>9.36</v>
      </c>
      <c r="S35">
        <v>33.216999999999999</v>
      </c>
      <c r="T35">
        <v>36.401000000000003</v>
      </c>
      <c r="U35">
        <v>35.786999999999999</v>
      </c>
      <c r="V35">
        <v>32.896999999999998</v>
      </c>
      <c r="W35">
        <v>32.978999999999999</v>
      </c>
      <c r="X35">
        <v>32.924999999999997</v>
      </c>
      <c r="Y35">
        <v>20.472000000000001</v>
      </c>
      <c r="Z35" s="1">
        <v>383.13299999999992</v>
      </c>
    </row>
    <row r="36" spans="1:26" x14ac:dyDescent="0.45">
      <c r="A36" s="8">
        <v>44960</v>
      </c>
      <c r="B36">
        <v>15.422000000000001</v>
      </c>
      <c r="C36">
        <v>12.436</v>
      </c>
      <c r="D36">
        <v>12.693</v>
      </c>
      <c r="E36">
        <v>12.452999999999999</v>
      </c>
      <c r="F36">
        <v>12.257</v>
      </c>
      <c r="G36">
        <v>12.445</v>
      </c>
      <c r="H36">
        <v>7.681</v>
      </c>
      <c r="I36">
        <v>5.44</v>
      </c>
      <c r="J36">
        <v>5.8840000000000003</v>
      </c>
      <c r="K36">
        <v>5.7690000000000001</v>
      </c>
      <c r="L36">
        <v>5.7610000000000001</v>
      </c>
      <c r="M36">
        <v>8.0890000000000004</v>
      </c>
      <c r="N36">
        <v>8.16</v>
      </c>
      <c r="O36">
        <v>7.2089999999999996</v>
      </c>
      <c r="P36">
        <v>7.1909999999999998</v>
      </c>
      <c r="Q36">
        <v>7.9379999999999997</v>
      </c>
      <c r="R36">
        <v>8.2680000000000007</v>
      </c>
      <c r="S36">
        <v>31.956</v>
      </c>
      <c r="T36">
        <v>35.341999999999999</v>
      </c>
      <c r="U36">
        <v>33.591000000000001</v>
      </c>
      <c r="V36">
        <v>33.423000000000002</v>
      </c>
      <c r="W36">
        <v>33.201000000000001</v>
      </c>
      <c r="X36">
        <v>33.209000000000003</v>
      </c>
      <c r="Y36">
        <v>20.390999999999998</v>
      </c>
      <c r="Z36" s="1">
        <v>376.20900000000006</v>
      </c>
    </row>
    <row r="37" spans="1:26" x14ac:dyDescent="0.45">
      <c r="A37" s="8">
        <v>44961</v>
      </c>
      <c r="B37">
        <v>15.173</v>
      </c>
      <c r="C37">
        <v>12.525</v>
      </c>
      <c r="D37">
        <v>12.694000000000001</v>
      </c>
      <c r="E37">
        <v>12.577999999999999</v>
      </c>
      <c r="F37">
        <v>12.489000000000001</v>
      </c>
      <c r="G37">
        <v>12.407999999999999</v>
      </c>
      <c r="H37">
        <v>7.5730000000000004</v>
      </c>
      <c r="I37">
        <v>5.4660000000000002</v>
      </c>
      <c r="J37">
        <v>5.7590000000000003</v>
      </c>
      <c r="K37">
        <v>5.5819999999999999</v>
      </c>
      <c r="L37">
        <v>6.0270000000000001</v>
      </c>
      <c r="M37">
        <v>8.08</v>
      </c>
      <c r="N37">
        <v>13.476000000000001</v>
      </c>
      <c r="O37">
        <v>7.2969999999999997</v>
      </c>
      <c r="P37">
        <v>5.7869999999999999</v>
      </c>
      <c r="Q37">
        <v>5.6970000000000001</v>
      </c>
      <c r="R37">
        <v>6.0979999999999999</v>
      </c>
      <c r="S37">
        <v>29.501999999999999</v>
      </c>
      <c r="T37">
        <v>33.332999999999998</v>
      </c>
      <c r="U37">
        <v>33.591999999999999</v>
      </c>
      <c r="V37">
        <v>33.323999999999998</v>
      </c>
      <c r="W37">
        <v>33.253</v>
      </c>
      <c r="X37">
        <v>33.075000000000003</v>
      </c>
      <c r="Y37">
        <v>20.274999999999999</v>
      </c>
      <c r="Z37" s="1">
        <v>371.06299999999999</v>
      </c>
    </row>
    <row r="38" spans="1:26" x14ac:dyDescent="0.45">
      <c r="A38" s="8">
        <v>44962</v>
      </c>
      <c r="B38">
        <v>15.04</v>
      </c>
      <c r="C38">
        <v>12.32</v>
      </c>
      <c r="D38">
        <v>12.222</v>
      </c>
      <c r="E38">
        <v>12.398999999999999</v>
      </c>
      <c r="F38">
        <v>12.417</v>
      </c>
      <c r="G38">
        <v>12.169</v>
      </c>
      <c r="H38">
        <v>7.3339999999999996</v>
      </c>
      <c r="I38">
        <v>5.2709999999999999</v>
      </c>
      <c r="J38">
        <v>6.0439999999999996</v>
      </c>
      <c r="K38">
        <v>5.4219999999999997</v>
      </c>
      <c r="L38">
        <v>5.3419999999999996</v>
      </c>
      <c r="M38">
        <v>5.2789999999999999</v>
      </c>
      <c r="N38">
        <v>5.53</v>
      </c>
      <c r="O38">
        <v>5.3339999999999996</v>
      </c>
      <c r="P38">
        <v>5.5030000000000001</v>
      </c>
      <c r="Q38">
        <v>5.4580000000000002</v>
      </c>
      <c r="R38">
        <v>5.84</v>
      </c>
      <c r="S38">
        <v>28.754999999999999</v>
      </c>
      <c r="T38">
        <v>33.11</v>
      </c>
      <c r="U38">
        <v>33.200000000000003</v>
      </c>
      <c r="V38">
        <v>32.781999999999996</v>
      </c>
      <c r="W38">
        <v>32.798999999999999</v>
      </c>
      <c r="X38">
        <v>32.701999999999998</v>
      </c>
      <c r="Y38">
        <v>19.891999999999999</v>
      </c>
      <c r="Z38" s="1">
        <v>352.16399999999993</v>
      </c>
    </row>
    <row r="39" spans="1:26" x14ac:dyDescent="0.45">
      <c r="A39" s="8">
        <v>44963</v>
      </c>
      <c r="B39">
        <v>14.586</v>
      </c>
      <c r="C39">
        <v>12.044</v>
      </c>
      <c r="D39">
        <v>11.786</v>
      </c>
      <c r="E39">
        <v>12.045</v>
      </c>
      <c r="F39">
        <v>12.124000000000001</v>
      </c>
      <c r="G39">
        <v>11.734</v>
      </c>
      <c r="H39">
        <v>7.0570000000000004</v>
      </c>
      <c r="I39">
        <v>5.0490000000000004</v>
      </c>
      <c r="J39">
        <v>5.5110000000000001</v>
      </c>
      <c r="K39">
        <v>4.9779999999999998</v>
      </c>
      <c r="L39">
        <v>4.9690000000000003</v>
      </c>
      <c r="M39">
        <v>4.8</v>
      </c>
      <c r="N39">
        <v>4.9960000000000004</v>
      </c>
      <c r="O39">
        <v>4.9329999999999998</v>
      </c>
      <c r="P39">
        <v>4.7649999999999997</v>
      </c>
      <c r="Q39">
        <v>4.9779999999999998</v>
      </c>
      <c r="R39">
        <v>5.4930000000000003</v>
      </c>
      <c r="S39">
        <v>27.724</v>
      </c>
      <c r="T39">
        <v>32.808</v>
      </c>
      <c r="U39">
        <v>32.801000000000002</v>
      </c>
      <c r="V39">
        <v>32.594999999999999</v>
      </c>
      <c r="W39">
        <v>34.524000000000001</v>
      </c>
      <c r="X39">
        <v>34.649000000000001</v>
      </c>
      <c r="Y39">
        <v>21.972999999999999</v>
      </c>
      <c r="Z39" s="1">
        <v>348.92199999999997</v>
      </c>
    </row>
    <row r="40" spans="1:26" x14ac:dyDescent="0.45">
      <c r="A40" s="8">
        <v>44964</v>
      </c>
      <c r="B40">
        <v>16.434999999999999</v>
      </c>
      <c r="C40">
        <v>13.929</v>
      </c>
      <c r="D40">
        <v>13.821999999999999</v>
      </c>
      <c r="E40">
        <v>13.911</v>
      </c>
      <c r="F40">
        <v>13.813000000000001</v>
      </c>
      <c r="G40">
        <v>13.582000000000001</v>
      </c>
      <c r="H40">
        <v>8.6229999999999993</v>
      </c>
      <c r="I40">
        <v>6.8620000000000001</v>
      </c>
      <c r="J40">
        <v>7.173</v>
      </c>
      <c r="K40">
        <v>6.766</v>
      </c>
      <c r="L40">
        <v>6.8620000000000001</v>
      </c>
      <c r="M40">
        <v>6.952</v>
      </c>
      <c r="N40">
        <v>6.7729999999999997</v>
      </c>
      <c r="O40">
        <v>7.0490000000000004</v>
      </c>
      <c r="P40">
        <v>6.8170000000000002</v>
      </c>
      <c r="Q40">
        <v>6.9509999999999996</v>
      </c>
      <c r="R40">
        <v>7.13</v>
      </c>
      <c r="S40">
        <v>29.591000000000001</v>
      </c>
      <c r="T40">
        <v>33.963999999999999</v>
      </c>
      <c r="U40">
        <v>33.209000000000003</v>
      </c>
      <c r="V40">
        <v>33.128999999999998</v>
      </c>
      <c r="W40">
        <v>32.676000000000002</v>
      </c>
      <c r="X40">
        <v>32.703000000000003</v>
      </c>
      <c r="Y40">
        <v>21.992000000000001</v>
      </c>
      <c r="Z40" s="1">
        <v>380.714</v>
      </c>
    </row>
    <row r="41" spans="1:26" x14ac:dyDescent="0.45">
      <c r="A41" s="8">
        <v>44965</v>
      </c>
      <c r="B41">
        <v>16.027000000000001</v>
      </c>
      <c r="C41">
        <v>13.635</v>
      </c>
      <c r="D41">
        <v>13.768000000000001</v>
      </c>
      <c r="E41">
        <v>13.813000000000001</v>
      </c>
      <c r="F41">
        <v>13.510999999999999</v>
      </c>
      <c r="G41">
        <v>13.547000000000001</v>
      </c>
      <c r="H41">
        <v>8.6310000000000002</v>
      </c>
      <c r="I41">
        <v>6.7549999999999999</v>
      </c>
      <c r="J41">
        <v>6.694</v>
      </c>
      <c r="K41">
        <v>6.8259999999999996</v>
      </c>
      <c r="L41">
        <v>6.8</v>
      </c>
      <c r="M41">
        <v>6.9859999999999998</v>
      </c>
      <c r="N41">
        <v>7.2270000000000003</v>
      </c>
      <c r="O41">
        <v>6.8620000000000001</v>
      </c>
      <c r="P41">
        <v>8.7560000000000002</v>
      </c>
      <c r="Q41">
        <v>8.968</v>
      </c>
      <c r="R41">
        <v>8.1240000000000006</v>
      </c>
      <c r="S41">
        <v>27.021999999999998</v>
      </c>
      <c r="T41">
        <v>31.484000000000002</v>
      </c>
      <c r="U41">
        <v>31.396000000000001</v>
      </c>
      <c r="V41">
        <v>31.271000000000001</v>
      </c>
      <c r="W41">
        <v>31.244</v>
      </c>
      <c r="X41">
        <v>31.2</v>
      </c>
      <c r="Y41">
        <v>20.454999999999998</v>
      </c>
      <c r="Z41" s="1">
        <v>371.00199999999995</v>
      </c>
    </row>
    <row r="42" spans="1:26" x14ac:dyDescent="0.45">
      <c r="A42" s="8">
        <v>44966</v>
      </c>
      <c r="B42">
        <v>14.018000000000001</v>
      </c>
      <c r="C42">
        <v>12.285</v>
      </c>
      <c r="D42">
        <v>11.991</v>
      </c>
      <c r="E42">
        <v>12.275</v>
      </c>
      <c r="F42">
        <v>12.23</v>
      </c>
      <c r="G42">
        <v>12.053000000000001</v>
      </c>
      <c r="H42">
        <v>9.2799999999999994</v>
      </c>
      <c r="I42">
        <v>8.1329999999999991</v>
      </c>
      <c r="J42">
        <v>7.8949999999999996</v>
      </c>
      <c r="K42">
        <v>7.6529999999999996</v>
      </c>
      <c r="L42">
        <v>8.1950000000000003</v>
      </c>
      <c r="M42">
        <v>8.3819999999999997</v>
      </c>
      <c r="N42">
        <v>8.1509999999999998</v>
      </c>
      <c r="O42">
        <v>8.4</v>
      </c>
      <c r="P42">
        <v>8.08</v>
      </c>
      <c r="Q42">
        <v>9.048</v>
      </c>
      <c r="R42">
        <v>9.8659999999999997</v>
      </c>
      <c r="S42">
        <v>28.533999999999999</v>
      </c>
      <c r="T42">
        <v>33.396000000000001</v>
      </c>
      <c r="U42">
        <v>36.027000000000001</v>
      </c>
      <c r="V42">
        <v>35.627000000000002</v>
      </c>
      <c r="W42">
        <v>34.488999999999997</v>
      </c>
      <c r="X42">
        <v>34.124000000000002</v>
      </c>
      <c r="Y42">
        <v>21.36</v>
      </c>
      <c r="Z42" s="1">
        <v>391.49200000000002</v>
      </c>
    </row>
    <row r="43" spans="1:26" x14ac:dyDescent="0.45">
      <c r="A43" s="8">
        <v>44967</v>
      </c>
      <c r="B43">
        <v>14.613</v>
      </c>
      <c r="C43">
        <v>12.951000000000001</v>
      </c>
      <c r="D43">
        <v>12.923999999999999</v>
      </c>
      <c r="E43">
        <v>12.951000000000001</v>
      </c>
      <c r="F43">
        <v>13.005000000000001</v>
      </c>
      <c r="G43">
        <v>12.879</v>
      </c>
      <c r="H43">
        <v>7.5469999999999997</v>
      </c>
      <c r="I43">
        <v>6.4710000000000001</v>
      </c>
      <c r="J43">
        <v>6.125</v>
      </c>
      <c r="K43">
        <v>6.1870000000000003</v>
      </c>
      <c r="L43">
        <v>8.1769999999999996</v>
      </c>
      <c r="M43">
        <v>8.125</v>
      </c>
      <c r="N43">
        <v>8.3379999999999992</v>
      </c>
      <c r="O43">
        <v>10.018000000000001</v>
      </c>
      <c r="P43">
        <v>13.519</v>
      </c>
      <c r="Q43">
        <v>11.236000000000001</v>
      </c>
      <c r="R43">
        <v>10.098000000000001</v>
      </c>
      <c r="S43">
        <v>31.617000000000001</v>
      </c>
      <c r="T43">
        <v>38.133000000000003</v>
      </c>
      <c r="U43">
        <v>36.817</v>
      </c>
      <c r="V43">
        <v>32.950000000000003</v>
      </c>
      <c r="W43">
        <v>32.817999999999998</v>
      </c>
      <c r="X43">
        <v>32.667000000000002</v>
      </c>
      <c r="Y43">
        <v>19.805</v>
      </c>
      <c r="Z43" s="1">
        <v>399.97099999999995</v>
      </c>
    </row>
    <row r="44" spans="1:26" x14ac:dyDescent="0.45">
      <c r="A44" s="8">
        <v>44968</v>
      </c>
      <c r="B44">
        <v>13.146000000000001</v>
      </c>
      <c r="C44">
        <v>11.625999999999999</v>
      </c>
      <c r="D44">
        <v>11.413</v>
      </c>
      <c r="E44">
        <v>11.502000000000001</v>
      </c>
      <c r="F44">
        <v>11.519</v>
      </c>
      <c r="G44">
        <v>11.298</v>
      </c>
      <c r="H44">
        <v>6.2389999999999999</v>
      </c>
      <c r="I44">
        <v>5.0759999999999996</v>
      </c>
      <c r="J44">
        <v>4.4180000000000001</v>
      </c>
      <c r="K44">
        <v>11.430999999999999</v>
      </c>
      <c r="L44">
        <v>8.6750000000000007</v>
      </c>
      <c r="M44">
        <v>9.9120000000000008</v>
      </c>
      <c r="N44">
        <v>10.356</v>
      </c>
      <c r="O44">
        <v>10.747</v>
      </c>
      <c r="P44">
        <v>13.201000000000001</v>
      </c>
      <c r="Q44">
        <v>12.72</v>
      </c>
      <c r="R44">
        <v>11.512</v>
      </c>
      <c r="S44">
        <v>33.271000000000001</v>
      </c>
      <c r="T44">
        <v>39.271000000000001</v>
      </c>
      <c r="U44">
        <v>39.822000000000003</v>
      </c>
      <c r="V44">
        <v>37.191000000000003</v>
      </c>
      <c r="W44">
        <v>37.555</v>
      </c>
      <c r="X44">
        <v>35.670999999999999</v>
      </c>
      <c r="Y44">
        <v>21.422000000000001</v>
      </c>
      <c r="Z44" s="1">
        <v>418.99400000000003</v>
      </c>
    </row>
    <row r="45" spans="1:26" x14ac:dyDescent="0.45">
      <c r="A45" s="8">
        <v>44969</v>
      </c>
      <c r="B45">
        <v>14.613</v>
      </c>
      <c r="C45">
        <v>13.12</v>
      </c>
      <c r="D45">
        <v>12.853</v>
      </c>
      <c r="E45">
        <v>13.138</v>
      </c>
      <c r="F45">
        <v>12.853999999999999</v>
      </c>
      <c r="G45">
        <v>12.861000000000001</v>
      </c>
      <c r="H45">
        <v>7.8049999999999997</v>
      </c>
      <c r="I45">
        <v>6.4180000000000001</v>
      </c>
      <c r="J45">
        <v>5.9470000000000001</v>
      </c>
      <c r="K45">
        <v>6.3920000000000003</v>
      </c>
      <c r="L45">
        <v>6.6580000000000004</v>
      </c>
      <c r="M45">
        <v>14.132999999999999</v>
      </c>
      <c r="N45">
        <v>9.8490000000000002</v>
      </c>
      <c r="O45">
        <v>9.7769999999999992</v>
      </c>
      <c r="P45">
        <v>9.2089999999999996</v>
      </c>
      <c r="Q45">
        <v>10.667</v>
      </c>
      <c r="R45">
        <v>10.4</v>
      </c>
      <c r="S45">
        <v>33.137999999999998</v>
      </c>
      <c r="T45">
        <v>40.213999999999999</v>
      </c>
      <c r="U45">
        <v>36.488</v>
      </c>
      <c r="V45">
        <v>35.44</v>
      </c>
      <c r="W45">
        <v>32.880000000000003</v>
      </c>
      <c r="X45">
        <v>32.905999999999999</v>
      </c>
      <c r="Y45">
        <v>20.364000000000001</v>
      </c>
      <c r="Z45" s="1">
        <v>408.12399999999997</v>
      </c>
    </row>
    <row r="46" spans="1:26" x14ac:dyDescent="0.45">
      <c r="A46" s="8">
        <v>44970</v>
      </c>
      <c r="B46">
        <v>13.875999999999999</v>
      </c>
      <c r="C46">
        <v>11.884</v>
      </c>
      <c r="D46">
        <v>11.928000000000001</v>
      </c>
      <c r="E46">
        <v>11.901999999999999</v>
      </c>
      <c r="F46">
        <v>11.823</v>
      </c>
      <c r="G46">
        <v>11.795</v>
      </c>
      <c r="H46">
        <v>6.6840000000000002</v>
      </c>
      <c r="I46">
        <v>5.3150000000000004</v>
      </c>
      <c r="J46">
        <v>5.1379999999999999</v>
      </c>
      <c r="K46">
        <v>5.36</v>
      </c>
      <c r="L46">
        <v>7.742</v>
      </c>
      <c r="M46">
        <v>13.502000000000001</v>
      </c>
      <c r="N46">
        <v>9.2889999999999997</v>
      </c>
      <c r="O46">
        <v>9.7330000000000005</v>
      </c>
      <c r="P46">
        <v>9.6980000000000004</v>
      </c>
      <c r="Q46">
        <v>9.9380000000000006</v>
      </c>
      <c r="R46">
        <v>10.294</v>
      </c>
      <c r="S46">
        <v>29.92</v>
      </c>
      <c r="T46">
        <v>37.19</v>
      </c>
      <c r="U46">
        <v>36.747</v>
      </c>
      <c r="V46">
        <v>38.558999999999997</v>
      </c>
      <c r="W46">
        <v>35.200000000000003</v>
      </c>
      <c r="X46">
        <v>34.923999999999999</v>
      </c>
      <c r="Y46">
        <v>22.009</v>
      </c>
      <c r="Z46" s="1">
        <v>400.45</v>
      </c>
    </row>
    <row r="47" spans="1:26" x14ac:dyDescent="0.45">
      <c r="A47" s="8">
        <v>44971</v>
      </c>
      <c r="B47">
        <v>13.475</v>
      </c>
      <c r="C47">
        <v>12.044</v>
      </c>
      <c r="D47">
        <v>12.08</v>
      </c>
      <c r="E47">
        <v>12.106999999999999</v>
      </c>
      <c r="F47">
        <v>11.912000000000001</v>
      </c>
      <c r="G47">
        <v>12.018000000000001</v>
      </c>
      <c r="H47">
        <v>6.5250000000000004</v>
      </c>
      <c r="I47">
        <v>5.28</v>
      </c>
      <c r="J47">
        <v>5.2539999999999996</v>
      </c>
      <c r="K47">
        <v>5.9550000000000001</v>
      </c>
      <c r="L47">
        <v>6.7380000000000004</v>
      </c>
      <c r="M47">
        <v>14.426</v>
      </c>
      <c r="N47">
        <v>9.0399999999999991</v>
      </c>
      <c r="O47">
        <v>9.4130000000000003</v>
      </c>
      <c r="P47">
        <v>9.2899999999999991</v>
      </c>
      <c r="Q47">
        <v>9.1110000000000007</v>
      </c>
      <c r="R47">
        <v>10.284000000000001</v>
      </c>
      <c r="S47">
        <v>32</v>
      </c>
      <c r="T47">
        <v>39.262</v>
      </c>
      <c r="U47">
        <v>38.328000000000003</v>
      </c>
      <c r="V47">
        <v>35.902000000000001</v>
      </c>
      <c r="W47">
        <v>32.701999999999998</v>
      </c>
      <c r="X47">
        <v>32.969000000000001</v>
      </c>
      <c r="Y47">
        <v>20.231000000000002</v>
      </c>
      <c r="Z47" s="1">
        <v>396.346</v>
      </c>
    </row>
    <row r="48" spans="1:26" x14ac:dyDescent="0.45">
      <c r="A48" s="8">
        <v>44972</v>
      </c>
      <c r="B48">
        <v>13.154999999999999</v>
      </c>
      <c r="C48">
        <v>12.169</v>
      </c>
      <c r="D48">
        <v>12.132999999999999</v>
      </c>
      <c r="E48">
        <v>12.089</v>
      </c>
      <c r="F48">
        <v>12.231</v>
      </c>
      <c r="G48">
        <v>11.938000000000001</v>
      </c>
      <c r="H48">
        <v>6.5780000000000003</v>
      </c>
      <c r="I48">
        <v>5.2709999999999999</v>
      </c>
      <c r="J48">
        <v>5.173</v>
      </c>
      <c r="K48">
        <v>5.6440000000000001</v>
      </c>
      <c r="L48">
        <v>5.69</v>
      </c>
      <c r="M48">
        <v>13.699</v>
      </c>
      <c r="N48">
        <v>9.5359999999999996</v>
      </c>
      <c r="O48">
        <v>10.16</v>
      </c>
      <c r="P48">
        <v>10.222</v>
      </c>
      <c r="Q48">
        <v>9.0850000000000009</v>
      </c>
      <c r="R48">
        <v>10.835000000000001</v>
      </c>
      <c r="S48">
        <v>30.169</v>
      </c>
      <c r="T48">
        <v>39.387</v>
      </c>
      <c r="U48">
        <v>37.884</v>
      </c>
      <c r="V48">
        <v>33.101999999999997</v>
      </c>
      <c r="W48">
        <v>32.444000000000003</v>
      </c>
      <c r="X48">
        <v>32.168999999999997</v>
      </c>
      <c r="Y48">
        <v>19.369</v>
      </c>
      <c r="Z48" s="1">
        <v>390.13200000000006</v>
      </c>
    </row>
    <row r="49" spans="1:26" x14ac:dyDescent="0.45">
      <c r="A49" s="8">
        <v>44973</v>
      </c>
      <c r="B49">
        <v>12.631</v>
      </c>
      <c r="C49">
        <v>11.458</v>
      </c>
      <c r="D49">
        <v>11.500999999999999</v>
      </c>
      <c r="E49">
        <v>11.404</v>
      </c>
      <c r="F49">
        <v>11.413</v>
      </c>
      <c r="G49">
        <v>11.387</v>
      </c>
      <c r="H49">
        <v>5.484</v>
      </c>
      <c r="I49">
        <v>4.4889999999999999</v>
      </c>
      <c r="J49">
        <v>4.649</v>
      </c>
      <c r="K49">
        <v>4.8979999999999997</v>
      </c>
      <c r="L49">
        <v>5.484</v>
      </c>
      <c r="M49">
        <v>6.8890000000000002</v>
      </c>
      <c r="N49">
        <v>13.289</v>
      </c>
      <c r="O49">
        <v>8.3550000000000004</v>
      </c>
      <c r="P49">
        <v>8.7200000000000006</v>
      </c>
      <c r="Q49">
        <v>8.5150000000000006</v>
      </c>
      <c r="R49">
        <v>8.3729999999999993</v>
      </c>
      <c r="S49">
        <v>27.510999999999999</v>
      </c>
      <c r="T49">
        <v>36.131999999999998</v>
      </c>
      <c r="U49">
        <v>36.197000000000003</v>
      </c>
      <c r="V49">
        <v>35.866999999999997</v>
      </c>
      <c r="W49">
        <v>34.773000000000003</v>
      </c>
      <c r="X49">
        <v>32.436</v>
      </c>
      <c r="Y49">
        <v>19.608000000000001</v>
      </c>
      <c r="Z49" s="1">
        <v>371.46299999999997</v>
      </c>
    </row>
    <row r="50" spans="1:26" x14ac:dyDescent="0.45">
      <c r="A50" s="8">
        <v>44974</v>
      </c>
      <c r="B50">
        <v>12.595000000000001</v>
      </c>
      <c r="C50">
        <v>11.635999999999999</v>
      </c>
      <c r="D50">
        <v>11.725</v>
      </c>
      <c r="E50">
        <v>11.69</v>
      </c>
      <c r="F50">
        <v>11.856999999999999</v>
      </c>
      <c r="G50">
        <v>11.653</v>
      </c>
      <c r="H50">
        <v>5.6619999999999999</v>
      </c>
      <c r="I50">
        <v>4.6660000000000004</v>
      </c>
      <c r="J50">
        <v>4.7370000000000001</v>
      </c>
      <c r="K50">
        <v>5.1740000000000004</v>
      </c>
      <c r="L50">
        <v>14.417999999999999</v>
      </c>
      <c r="M50">
        <v>9.35</v>
      </c>
      <c r="N50">
        <v>9.4390000000000001</v>
      </c>
      <c r="O50">
        <v>10.507</v>
      </c>
      <c r="P50">
        <v>13.289</v>
      </c>
      <c r="Q50">
        <v>16.745999999999999</v>
      </c>
      <c r="R50">
        <v>15.715999999999999</v>
      </c>
      <c r="S50">
        <v>30.364999999999998</v>
      </c>
      <c r="T50">
        <v>36.585999999999999</v>
      </c>
      <c r="U50">
        <v>36.594999999999999</v>
      </c>
      <c r="V50">
        <v>34.061999999999998</v>
      </c>
      <c r="W50">
        <v>32.906999999999996</v>
      </c>
      <c r="X50">
        <v>32.631</v>
      </c>
      <c r="Y50">
        <v>20.036000000000001</v>
      </c>
      <c r="Z50" s="1">
        <v>404.04200000000009</v>
      </c>
    </row>
    <row r="51" spans="1:26" x14ac:dyDescent="0.45">
      <c r="A51" s="8">
        <v>44975</v>
      </c>
      <c r="B51">
        <v>12.667</v>
      </c>
      <c r="C51">
        <v>12.016999999999999</v>
      </c>
      <c r="D51">
        <v>11.831</v>
      </c>
      <c r="E51">
        <v>12.098000000000001</v>
      </c>
      <c r="F51">
        <v>12.081</v>
      </c>
      <c r="G51">
        <v>11.778</v>
      </c>
      <c r="H51">
        <v>5.7409999999999997</v>
      </c>
      <c r="I51">
        <v>4.827</v>
      </c>
      <c r="J51">
        <v>8.5069999999999997</v>
      </c>
      <c r="K51">
        <v>12.888</v>
      </c>
      <c r="L51">
        <v>14.427</v>
      </c>
      <c r="M51">
        <v>14.356</v>
      </c>
      <c r="N51">
        <v>15.788</v>
      </c>
      <c r="O51">
        <v>18.969000000000001</v>
      </c>
      <c r="P51">
        <v>16.986000000000001</v>
      </c>
      <c r="Q51">
        <v>16.248000000000001</v>
      </c>
      <c r="R51">
        <v>14.711</v>
      </c>
      <c r="S51">
        <v>33.475999999999999</v>
      </c>
      <c r="T51">
        <v>39.423000000000002</v>
      </c>
      <c r="U51">
        <v>37.412999999999997</v>
      </c>
      <c r="V51">
        <v>36.756</v>
      </c>
      <c r="W51">
        <v>36.747</v>
      </c>
      <c r="X51">
        <v>33.991</v>
      </c>
      <c r="Y51">
        <v>20.498000000000001</v>
      </c>
      <c r="Z51" s="1">
        <v>454.22400000000005</v>
      </c>
    </row>
    <row r="52" spans="1:26" x14ac:dyDescent="0.45">
      <c r="A52" s="8">
        <v>44976</v>
      </c>
      <c r="B52">
        <v>13.315</v>
      </c>
      <c r="C52">
        <v>12.346</v>
      </c>
      <c r="D52">
        <v>12.525</v>
      </c>
      <c r="E52">
        <v>12.89</v>
      </c>
      <c r="F52">
        <v>12.302</v>
      </c>
      <c r="G52">
        <v>12.285</v>
      </c>
      <c r="H52">
        <v>6.3289999999999997</v>
      </c>
      <c r="I52">
        <v>5.4039999999999999</v>
      </c>
      <c r="J52">
        <v>5.5289999999999999</v>
      </c>
      <c r="K52">
        <v>5.84</v>
      </c>
      <c r="L52">
        <v>6.2569999999999997</v>
      </c>
      <c r="M52">
        <v>8.7910000000000004</v>
      </c>
      <c r="N52">
        <v>9.2080000000000002</v>
      </c>
      <c r="O52">
        <v>14.365</v>
      </c>
      <c r="P52">
        <v>10.036</v>
      </c>
      <c r="Q52">
        <v>11.271000000000001</v>
      </c>
      <c r="R52">
        <v>10.009</v>
      </c>
      <c r="S52">
        <v>26.914999999999999</v>
      </c>
      <c r="T52">
        <v>37.457999999999998</v>
      </c>
      <c r="U52">
        <v>38.994999999999997</v>
      </c>
      <c r="V52">
        <v>37.457999999999998</v>
      </c>
      <c r="W52">
        <v>35.369</v>
      </c>
      <c r="X52">
        <v>33.884999999999998</v>
      </c>
      <c r="Y52">
        <v>21.263000000000002</v>
      </c>
      <c r="Z52" s="1">
        <v>400.04500000000002</v>
      </c>
    </row>
    <row r="53" spans="1:26" x14ac:dyDescent="0.45">
      <c r="A53" s="8">
        <v>44977</v>
      </c>
      <c r="B53">
        <v>13.787000000000001</v>
      </c>
      <c r="C53">
        <v>13.013</v>
      </c>
      <c r="D53">
        <v>13.236000000000001</v>
      </c>
      <c r="E53">
        <v>13.564</v>
      </c>
      <c r="F53">
        <v>13.102</v>
      </c>
      <c r="G53">
        <v>12.942</v>
      </c>
      <c r="H53">
        <v>7.048</v>
      </c>
      <c r="I53">
        <v>6.125</v>
      </c>
      <c r="J53">
        <v>6.258</v>
      </c>
      <c r="K53">
        <v>6.6219999999999999</v>
      </c>
      <c r="L53">
        <v>6.9509999999999996</v>
      </c>
      <c r="M53">
        <v>9.4049999999999994</v>
      </c>
      <c r="N53">
        <v>14.808999999999999</v>
      </c>
      <c r="O53">
        <v>10.355</v>
      </c>
      <c r="P53">
        <v>10.933999999999999</v>
      </c>
      <c r="Q53">
        <v>10.595000000000001</v>
      </c>
      <c r="R53">
        <v>10.613</v>
      </c>
      <c r="S53">
        <v>27.893000000000001</v>
      </c>
      <c r="T53">
        <v>37.804000000000002</v>
      </c>
      <c r="U53">
        <v>38.008000000000003</v>
      </c>
      <c r="V53">
        <v>37.874000000000002</v>
      </c>
      <c r="W53">
        <v>36.32</v>
      </c>
      <c r="X53">
        <v>33.991</v>
      </c>
      <c r="Y53">
        <v>21.405000000000001</v>
      </c>
      <c r="Z53" s="1">
        <v>412.654</v>
      </c>
    </row>
    <row r="54" spans="1:26" x14ac:dyDescent="0.45">
      <c r="A54" s="8">
        <v>44978</v>
      </c>
      <c r="B54">
        <v>13.698</v>
      </c>
      <c r="C54">
        <v>13.368</v>
      </c>
      <c r="D54">
        <v>13.430999999999999</v>
      </c>
      <c r="E54">
        <v>13.699</v>
      </c>
      <c r="F54">
        <v>13.52</v>
      </c>
      <c r="G54">
        <v>13.209</v>
      </c>
      <c r="H54">
        <v>7.2709999999999999</v>
      </c>
      <c r="I54">
        <v>6.4889999999999999</v>
      </c>
      <c r="J54">
        <v>6.47</v>
      </c>
      <c r="K54">
        <v>6.8090000000000002</v>
      </c>
      <c r="L54">
        <v>7.84</v>
      </c>
      <c r="M54">
        <v>9.4930000000000003</v>
      </c>
      <c r="N54">
        <v>8.2929999999999993</v>
      </c>
      <c r="O54">
        <v>9.218</v>
      </c>
      <c r="P54">
        <v>9.3949999999999996</v>
      </c>
      <c r="Q54">
        <v>15.955</v>
      </c>
      <c r="R54">
        <v>10.622</v>
      </c>
      <c r="S54">
        <v>27.190999999999999</v>
      </c>
      <c r="T54">
        <v>37.405000000000001</v>
      </c>
      <c r="U54">
        <v>38.506</v>
      </c>
      <c r="V54">
        <v>36.585999999999999</v>
      </c>
      <c r="W54">
        <v>36.338000000000001</v>
      </c>
      <c r="X54">
        <v>33.218000000000004</v>
      </c>
      <c r="Y54">
        <v>20.675999999999998</v>
      </c>
      <c r="Z54" s="1">
        <v>408.7000000000001</v>
      </c>
    </row>
    <row r="55" spans="1:26" x14ac:dyDescent="0.45">
      <c r="A55" s="8">
        <v>44979</v>
      </c>
      <c r="B55">
        <v>12.978</v>
      </c>
      <c r="C55">
        <v>12.773</v>
      </c>
      <c r="D55">
        <v>12.551</v>
      </c>
      <c r="E55">
        <v>13.263</v>
      </c>
      <c r="F55">
        <v>12.737</v>
      </c>
      <c r="G55">
        <v>12.471</v>
      </c>
      <c r="H55">
        <v>6.1870000000000003</v>
      </c>
      <c r="I55">
        <v>5.8760000000000003</v>
      </c>
      <c r="J55">
        <v>5.6710000000000003</v>
      </c>
      <c r="K55">
        <v>6.2930000000000001</v>
      </c>
      <c r="L55">
        <v>6.8979999999999997</v>
      </c>
      <c r="M55">
        <v>14.257999999999999</v>
      </c>
      <c r="N55">
        <v>9.5470000000000006</v>
      </c>
      <c r="O55">
        <v>10.409000000000001</v>
      </c>
      <c r="P55">
        <v>10.169</v>
      </c>
      <c r="Q55">
        <v>9.4930000000000003</v>
      </c>
      <c r="R55">
        <v>9.4920000000000009</v>
      </c>
      <c r="S55">
        <v>25.858000000000001</v>
      </c>
      <c r="T55">
        <v>36.826999999999998</v>
      </c>
      <c r="U55">
        <v>36.978000000000002</v>
      </c>
      <c r="V55">
        <v>35.287999999999997</v>
      </c>
      <c r="W55">
        <v>34.213000000000001</v>
      </c>
      <c r="X55">
        <v>33.030999999999999</v>
      </c>
      <c r="Y55">
        <v>20.390999999999998</v>
      </c>
      <c r="Z55" s="1">
        <v>393.65200000000004</v>
      </c>
    </row>
    <row r="56" spans="1:26" x14ac:dyDescent="0.45">
      <c r="A56" s="8">
        <v>44980</v>
      </c>
      <c r="B56">
        <v>12.632</v>
      </c>
      <c r="C56">
        <v>12.284000000000001</v>
      </c>
      <c r="D56">
        <v>12.4</v>
      </c>
      <c r="E56">
        <v>12.933</v>
      </c>
      <c r="F56">
        <v>12.481</v>
      </c>
      <c r="G56">
        <v>12.409000000000001</v>
      </c>
      <c r="H56">
        <v>5.5910000000000002</v>
      </c>
      <c r="I56">
        <v>5.5209999999999999</v>
      </c>
      <c r="J56">
        <v>5.5650000000000004</v>
      </c>
      <c r="K56">
        <v>5.5919999999999996</v>
      </c>
      <c r="L56">
        <v>11.893000000000001</v>
      </c>
      <c r="M56">
        <v>10.879</v>
      </c>
      <c r="N56">
        <v>9.5380000000000003</v>
      </c>
      <c r="O56">
        <v>9.7789999999999999</v>
      </c>
      <c r="P56">
        <v>9.7249999999999996</v>
      </c>
      <c r="Q56">
        <v>9.92</v>
      </c>
      <c r="R56">
        <v>10.231</v>
      </c>
      <c r="S56">
        <v>25.129000000000001</v>
      </c>
      <c r="T56">
        <v>37.218000000000004</v>
      </c>
      <c r="U56">
        <v>37.341000000000001</v>
      </c>
      <c r="V56">
        <v>33.901000000000003</v>
      </c>
      <c r="W56">
        <v>33.128</v>
      </c>
      <c r="X56">
        <v>32.817999999999998</v>
      </c>
      <c r="Y56">
        <v>20.035</v>
      </c>
      <c r="Z56" s="1">
        <v>388.94299999999998</v>
      </c>
    </row>
    <row r="57" spans="1:26" x14ac:dyDescent="0.45">
      <c r="A57" s="8">
        <v>44981</v>
      </c>
      <c r="B57">
        <v>12.436</v>
      </c>
      <c r="C57">
        <v>12.292999999999999</v>
      </c>
      <c r="D57">
        <v>12.516</v>
      </c>
      <c r="E57">
        <v>12.497</v>
      </c>
      <c r="F57">
        <v>12.241</v>
      </c>
      <c r="G57">
        <v>12.32</v>
      </c>
      <c r="H57">
        <v>5.6269999999999998</v>
      </c>
      <c r="I57">
        <v>5.3959999999999999</v>
      </c>
      <c r="J57">
        <v>5.8760000000000003</v>
      </c>
      <c r="K57">
        <v>6.3019999999999996</v>
      </c>
      <c r="L57">
        <v>9.3770000000000007</v>
      </c>
      <c r="M57">
        <v>13.601000000000001</v>
      </c>
      <c r="N57">
        <v>10.106</v>
      </c>
      <c r="O57">
        <v>10.212999999999999</v>
      </c>
      <c r="P57">
        <v>11.467000000000001</v>
      </c>
      <c r="Q57">
        <v>12.097</v>
      </c>
      <c r="R57">
        <v>12.266999999999999</v>
      </c>
      <c r="S57">
        <v>25.795999999999999</v>
      </c>
      <c r="T57">
        <v>37.119999999999997</v>
      </c>
      <c r="U57">
        <v>37.073999999999998</v>
      </c>
      <c r="V57">
        <v>36.392000000000003</v>
      </c>
      <c r="W57">
        <v>36.683999999999997</v>
      </c>
      <c r="X57">
        <v>35.503</v>
      </c>
      <c r="Y57">
        <v>21.893999999999998</v>
      </c>
      <c r="Z57" s="1">
        <v>407.09499999999997</v>
      </c>
    </row>
    <row r="58" spans="1:26" x14ac:dyDescent="0.45">
      <c r="A58" s="8">
        <v>44982</v>
      </c>
      <c r="B58">
        <v>12.897</v>
      </c>
      <c r="C58">
        <v>12.817</v>
      </c>
      <c r="D58">
        <v>13.395</v>
      </c>
      <c r="E58">
        <v>12.88</v>
      </c>
      <c r="F58">
        <v>13.084</v>
      </c>
      <c r="G58">
        <v>12.773999999999999</v>
      </c>
      <c r="H58">
        <v>6.0540000000000003</v>
      </c>
      <c r="I58">
        <v>6.2130000000000001</v>
      </c>
      <c r="J58">
        <v>8.4090000000000007</v>
      </c>
      <c r="K58">
        <v>11.44</v>
      </c>
      <c r="L58">
        <v>15.164999999999999</v>
      </c>
      <c r="M58">
        <v>14.311</v>
      </c>
      <c r="N58">
        <v>16.434999999999999</v>
      </c>
      <c r="O58">
        <v>15.974</v>
      </c>
      <c r="P58">
        <v>16.853000000000002</v>
      </c>
      <c r="Q58">
        <v>16.693000000000001</v>
      </c>
      <c r="R58">
        <v>17.065999999999999</v>
      </c>
      <c r="S58">
        <v>31.876999999999999</v>
      </c>
      <c r="T58">
        <v>38.835999999999999</v>
      </c>
      <c r="U58">
        <v>36.960999999999999</v>
      </c>
      <c r="V58">
        <v>35.058</v>
      </c>
      <c r="W58">
        <v>33.183</v>
      </c>
      <c r="X58">
        <v>33.421999999999997</v>
      </c>
      <c r="Y58">
        <v>20.186</v>
      </c>
      <c r="Z58" s="1">
        <v>451.983</v>
      </c>
    </row>
    <row r="59" spans="1:26" x14ac:dyDescent="0.45">
      <c r="A59" s="8">
        <v>44983</v>
      </c>
      <c r="B59">
        <v>12.853</v>
      </c>
      <c r="C59">
        <v>12.622</v>
      </c>
      <c r="D59">
        <v>13.048999999999999</v>
      </c>
      <c r="E59">
        <v>12.782</v>
      </c>
      <c r="F59">
        <v>12.657</v>
      </c>
      <c r="G59">
        <v>12.471</v>
      </c>
      <c r="H59">
        <v>5.9640000000000004</v>
      </c>
      <c r="I59">
        <v>5.7519999999999998</v>
      </c>
      <c r="J59">
        <v>5.9189999999999996</v>
      </c>
      <c r="K59">
        <v>7.92</v>
      </c>
      <c r="L59">
        <v>10.196</v>
      </c>
      <c r="M59">
        <v>10.497999999999999</v>
      </c>
      <c r="N59">
        <v>13.52</v>
      </c>
      <c r="O59">
        <v>10.231</v>
      </c>
      <c r="P59">
        <v>10.391999999999999</v>
      </c>
      <c r="Q59">
        <v>9.8759999999999994</v>
      </c>
      <c r="R59">
        <v>10.667</v>
      </c>
      <c r="S59">
        <v>24.568999999999999</v>
      </c>
      <c r="T59">
        <v>37.021999999999998</v>
      </c>
      <c r="U59">
        <v>36.606000000000002</v>
      </c>
      <c r="V59">
        <v>35.991</v>
      </c>
      <c r="W59">
        <v>33.112000000000002</v>
      </c>
      <c r="X59">
        <v>33.012999999999998</v>
      </c>
      <c r="Y59">
        <v>19.928999999999998</v>
      </c>
      <c r="Z59" s="1">
        <v>397.61099999999993</v>
      </c>
    </row>
    <row r="60" spans="1:26" x14ac:dyDescent="0.45">
      <c r="A60" s="8">
        <v>44984</v>
      </c>
      <c r="B60">
        <v>12.407999999999999</v>
      </c>
      <c r="C60">
        <v>12.435</v>
      </c>
      <c r="D60">
        <v>12.8</v>
      </c>
      <c r="E60">
        <v>12.409000000000001</v>
      </c>
      <c r="F60">
        <v>12.329000000000001</v>
      </c>
      <c r="G60">
        <v>12.018000000000001</v>
      </c>
      <c r="H60">
        <v>6.2220000000000004</v>
      </c>
      <c r="I60">
        <v>6.1950000000000003</v>
      </c>
      <c r="J60">
        <v>6.2489999999999997</v>
      </c>
      <c r="K60">
        <v>6.9160000000000004</v>
      </c>
      <c r="L60">
        <v>10.497999999999999</v>
      </c>
      <c r="M60">
        <v>12.711</v>
      </c>
      <c r="N60">
        <v>10.8</v>
      </c>
      <c r="O60">
        <v>11.183</v>
      </c>
      <c r="P60">
        <v>10.81</v>
      </c>
      <c r="Q60">
        <v>10.577</v>
      </c>
      <c r="R60">
        <v>10.071</v>
      </c>
      <c r="S60">
        <v>25.181999999999999</v>
      </c>
      <c r="T60">
        <v>36.533999999999999</v>
      </c>
      <c r="U60">
        <v>36.488</v>
      </c>
      <c r="V60">
        <v>35.564999999999998</v>
      </c>
      <c r="W60">
        <v>32.427999999999997</v>
      </c>
      <c r="X60">
        <v>31.866</v>
      </c>
      <c r="Y60">
        <v>19.812999999999999</v>
      </c>
      <c r="Z60" s="1">
        <v>394.50699999999995</v>
      </c>
    </row>
    <row r="61" spans="1:26" x14ac:dyDescent="0.45">
      <c r="A61" s="8">
        <v>44985</v>
      </c>
      <c r="B61">
        <v>12.346</v>
      </c>
      <c r="C61">
        <v>12.41</v>
      </c>
      <c r="D61">
        <v>12.693</v>
      </c>
      <c r="E61">
        <v>12.365</v>
      </c>
      <c r="F61">
        <v>12.257</v>
      </c>
      <c r="G61">
        <v>12.036</v>
      </c>
      <c r="H61">
        <v>6.2939999999999996</v>
      </c>
      <c r="I61">
        <v>6.3109999999999999</v>
      </c>
      <c r="J61">
        <v>6.4169999999999998</v>
      </c>
      <c r="K61">
        <v>6.8</v>
      </c>
      <c r="L61">
        <v>10.382999999999999</v>
      </c>
      <c r="M61">
        <v>10.568</v>
      </c>
      <c r="N61">
        <v>9.5109999999999992</v>
      </c>
      <c r="O61">
        <v>9.2530000000000001</v>
      </c>
      <c r="P61">
        <v>9.9730000000000008</v>
      </c>
      <c r="Q61">
        <v>11.776999999999999</v>
      </c>
      <c r="R61">
        <v>16.106999999999999</v>
      </c>
      <c r="S61">
        <v>29.643999999999998</v>
      </c>
      <c r="T61">
        <v>41.173000000000002</v>
      </c>
      <c r="U61">
        <v>39.271000000000001</v>
      </c>
      <c r="V61">
        <v>37.484999999999999</v>
      </c>
      <c r="W61">
        <v>33.341000000000001</v>
      </c>
      <c r="X61">
        <v>32.774000000000001</v>
      </c>
      <c r="Y61">
        <v>19.332999999999998</v>
      </c>
      <c r="Z61" s="1">
        <v>410.52200000000005</v>
      </c>
    </row>
    <row r="62" spans="1:26" x14ac:dyDescent="0.45">
      <c r="A62" s="8">
        <v>44986</v>
      </c>
      <c r="B62">
        <v>12.419</v>
      </c>
      <c r="C62">
        <v>12.382999999999999</v>
      </c>
      <c r="D62">
        <v>12.897</v>
      </c>
      <c r="E62">
        <v>12.48</v>
      </c>
      <c r="F62">
        <v>12.311999999999999</v>
      </c>
      <c r="G62">
        <v>11.912000000000001</v>
      </c>
      <c r="H62">
        <v>5.9740000000000002</v>
      </c>
      <c r="I62">
        <v>6.0979999999999999</v>
      </c>
      <c r="J62">
        <v>6.1959999999999997</v>
      </c>
      <c r="K62">
        <v>6.7910000000000004</v>
      </c>
      <c r="L62">
        <v>10.036</v>
      </c>
      <c r="M62">
        <v>12.231999999999999</v>
      </c>
      <c r="N62">
        <v>12.657999999999999</v>
      </c>
      <c r="O62">
        <v>11.867000000000001</v>
      </c>
      <c r="P62">
        <v>11.617000000000001</v>
      </c>
      <c r="Q62">
        <v>12.56</v>
      </c>
      <c r="R62">
        <v>15.013</v>
      </c>
      <c r="S62">
        <v>25.271999999999998</v>
      </c>
      <c r="T62">
        <v>44.213000000000001</v>
      </c>
      <c r="U62">
        <v>39.956000000000003</v>
      </c>
      <c r="V62">
        <v>35.287999999999997</v>
      </c>
      <c r="W62">
        <v>35.6</v>
      </c>
      <c r="X62">
        <v>31.288</v>
      </c>
      <c r="Y62">
        <v>17.609000000000002</v>
      </c>
      <c r="Z62" s="1">
        <v>414.67099999999999</v>
      </c>
    </row>
    <row r="63" spans="1:26" x14ac:dyDescent="0.45">
      <c r="A63" s="8">
        <v>44987</v>
      </c>
      <c r="B63">
        <v>10.675000000000001</v>
      </c>
      <c r="C63">
        <v>10.409000000000001</v>
      </c>
      <c r="D63">
        <v>10.497999999999999</v>
      </c>
      <c r="E63">
        <v>10.409000000000001</v>
      </c>
      <c r="F63">
        <v>10.364000000000001</v>
      </c>
      <c r="G63">
        <v>9.7509999999999994</v>
      </c>
      <c r="H63">
        <v>4.141</v>
      </c>
      <c r="I63">
        <v>4.1509999999999998</v>
      </c>
      <c r="J63">
        <v>4.6749999999999998</v>
      </c>
      <c r="K63">
        <v>6.0890000000000004</v>
      </c>
      <c r="L63">
        <v>9.4309999999999992</v>
      </c>
      <c r="M63">
        <v>14.552</v>
      </c>
      <c r="N63">
        <v>10.419</v>
      </c>
      <c r="O63">
        <v>10.773999999999999</v>
      </c>
      <c r="P63">
        <v>10.88</v>
      </c>
      <c r="Q63">
        <v>12.746</v>
      </c>
      <c r="R63">
        <v>11.92</v>
      </c>
      <c r="S63">
        <v>24.933</v>
      </c>
      <c r="T63">
        <v>37.999000000000002</v>
      </c>
      <c r="U63">
        <v>37.93</v>
      </c>
      <c r="V63">
        <v>37.164000000000001</v>
      </c>
      <c r="W63">
        <v>37.296999999999997</v>
      </c>
      <c r="X63">
        <v>37.289000000000001</v>
      </c>
      <c r="Y63">
        <v>20.773</v>
      </c>
      <c r="Z63" s="1">
        <v>395.26900000000001</v>
      </c>
    </row>
    <row r="64" spans="1:26" x14ac:dyDescent="0.45">
      <c r="A64" s="8">
        <v>44988</v>
      </c>
      <c r="B64">
        <v>13.715999999999999</v>
      </c>
      <c r="C64">
        <v>14.249000000000001</v>
      </c>
      <c r="D64">
        <v>13.803000000000001</v>
      </c>
      <c r="E64">
        <v>13.199</v>
      </c>
      <c r="F64">
        <v>12.898</v>
      </c>
      <c r="G64">
        <v>12.302</v>
      </c>
      <c r="H64">
        <v>6.6130000000000004</v>
      </c>
      <c r="I64">
        <v>6.6130000000000004</v>
      </c>
      <c r="J64">
        <v>9.3420000000000005</v>
      </c>
      <c r="K64">
        <v>14.845000000000001</v>
      </c>
      <c r="L64">
        <v>11.6</v>
      </c>
      <c r="M64">
        <v>14.773</v>
      </c>
      <c r="N64">
        <v>14.026999999999999</v>
      </c>
      <c r="O64">
        <v>14.000999999999999</v>
      </c>
      <c r="P64">
        <v>14.337999999999999</v>
      </c>
      <c r="Q64">
        <v>13.510999999999999</v>
      </c>
      <c r="R64">
        <v>12.036</v>
      </c>
      <c r="S64">
        <v>24.587</v>
      </c>
      <c r="T64">
        <v>38.951000000000001</v>
      </c>
      <c r="U64">
        <v>38.808999999999997</v>
      </c>
      <c r="V64">
        <v>38.222999999999999</v>
      </c>
      <c r="W64">
        <v>35.325000000000003</v>
      </c>
      <c r="X64">
        <v>34.604999999999997</v>
      </c>
      <c r="Y64">
        <v>20.507000000000001</v>
      </c>
      <c r="Z64" s="1">
        <v>442.87299999999999</v>
      </c>
    </row>
    <row r="65" spans="1:26" x14ac:dyDescent="0.45">
      <c r="A65" s="8">
        <v>44989</v>
      </c>
      <c r="B65">
        <v>14.294</v>
      </c>
      <c r="C65">
        <v>13.84</v>
      </c>
      <c r="D65">
        <v>13.858000000000001</v>
      </c>
      <c r="E65">
        <v>13.769</v>
      </c>
      <c r="F65">
        <v>14.24</v>
      </c>
      <c r="G65">
        <v>12.916</v>
      </c>
      <c r="H65">
        <v>7.5549999999999997</v>
      </c>
      <c r="I65">
        <v>7.5730000000000004</v>
      </c>
      <c r="J65">
        <v>7.8929999999999998</v>
      </c>
      <c r="K65">
        <v>18.097999999999999</v>
      </c>
      <c r="L65">
        <v>15.279</v>
      </c>
      <c r="M65">
        <v>14.462999999999999</v>
      </c>
      <c r="N65">
        <v>16.684000000000001</v>
      </c>
      <c r="O65">
        <v>16.986000000000001</v>
      </c>
      <c r="P65">
        <v>17.352</v>
      </c>
      <c r="Q65">
        <v>17.413</v>
      </c>
      <c r="R65">
        <v>17.227</v>
      </c>
      <c r="S65">
        <v>29.082999999999998</v>
      </c>
      <c r="T65">
        <v>42.656999999999996</v>
      </c>
      <c r="U65">
        <v>41.110999999999997</v>
      </c>
      <c r="V65">
        <v>38.268000000000001</v>
      </c>
      <c r="W65">
        <v>36.372999999999998</v>
      </c>
      <c r="X65">
        <v>35.360999999999997</v>
      </c>
      <c r="Y65">
        <v>19.245000000000001</v>
      </c>
      <c r="Z65" s="1">
        <v>481.53799999999995</v>
      </c>
    </row>
    <row r="66" spans="1:26" x14ac:dyDescent="0.45">
      <c r="A66" s="8">
        <v>44990</v>
      </c>
      <c r="B66">
        <v>12.462</v>
      </c>
      <c r="C66">
        <v>12.347</v>
      </c>
      <c r="D66">
        <v>12.489000000000001</v>
      </c>
      <c r="E66">
        <v>12.488</v>
      </c>
      <c r="F66">
        <v>12.738</v>
      </c>
      <c r="G66">
        <v>11.45</v>
      </c>
      <c r="H66">
        <v>5.9379999999999997</v>
      </c>
      <c r="I66">
        <v>6.1859999999999999</v>
      </c>
      <c r="J66">
        <v>6.5430000000000001</v>
      </c>
      <c r="K66">
        <v>10.968999999999999</v>
      </c>
      <c r="L66">
        <v>14.683999999999999</v>
      </c>
      <c r="M66">
        <v>12.018000000000001</v>
      </c>
      <c r="N66">
        <v>12.329000000000001</v>
      </c>
      <c r="O66">
        <v>12.356</v>
      </c>
      <c r="P66">
        <v>13.147</v>
      </c>
      <c r="Q66">
        <v>13.147</v>
      </c>
      <c r="R66">
        <v>14.4</v>
      </c>
      <c r="S66">
        <v>25.36</v>
      </c>
      <c r="T66">
        <v>40.613999999999997</v>
      </c>
      <c r="U66">
        <v>38.933</v>
      </c>
      <c r="V66">
        <v>38.15</v>
      </c>
      <c r="W66">
        <v>36.542000000000002</v>
      </c>
      <c r="X66">
        <v>34.569000000000003</v>
      </c>
      <c r="Y66">
        <v>20.276</v>
      </c>
      <c r="Z66" s="1">
        <v>430.13499999999999</v>
      </c>
    </row>
    <row r="67" spans="1:26" x14ac:dyDescent="0.45">
      <c r="A67" s="8">
        <v>44991</v>
      </c>
      <c r="B67">
        <v>14.081</v>
      </c>
      <c r="C67">
        <v>13.778</v>
      </c>
      <c r="D67">
        <v>13.938000000000001</v>
      </c>
      <c r="E67">
        <v>14.071</v>
      </c>
      <c r="F67">
        <v>13.92</v>
      </c>
      <c r="G67">
        <v>12.452999999999999</v>
      </c>
      <c r="H67">
        <v>7.609</v>
      </c>
      <c r="I67">
        <v>7.27</v>
      </c>
      <c r="J67">
        <v>7.76</v>
      </c>
      <c r="K67">
        <v>8.8979999999999997</v>
      </c>
      <c r="L67">
        <v>17.023</v>
      </c>
      <c r="M67">
        <v>13.333</v>
      </c>
      <c r="N67">
        <v>13.297000000000001</v>
      </c>
      <c r="O67">
        <v>13.85</v>
      </c>
      <c r="P67">
        <v>13.893000000000001</v>
      </c>
      <c r="Q67">
        <v>13.689</v>
      </c>
      <c r="R67">
        <v>11.573</v>
      </c>
      <c r="S67">
        <v>23.422000000000001</v>
      </c>
      <c r="T67">
        <v>38.045000000000002</v>
      </c>
      <c r="U67">
        <v>38.115000000000002</v>
      </c>
      <c r="V67">
        <v>35.067</v>
      </c>
      <c r="W67">
        <v>34.764000000000003</v>
      </c>
      <c r="X67">
        <v>34.649000000000001</v>
      </c>
      <c r="Y67">
        <v>20.399999999999999</v>
      </c>
      <c r="Z67" s="1">
        <v>434.89799999999997</v>
      </c>
    </row>
    <row r="68" spans="1:26" x14ac:dyDescent="0.45">
      <c r="A68" s="8">
        <v>44992</v>
      </c>
      <c r="B68">
        <v>13.973000000000001</v>
      </c>
      <c r="C68">
        <v>14.044</v>
      </c>
      <c r="D68">
        <v>13.973000000000001</v>
      </c>
      <c r="E68">
        <v>14.603999999999999</v>
      </c>
      <c r="F68">
        <v>13.936999999999999</v>
      </c>
      <c r="G68">
        <v>12.914999999999999</v>
      </c>
      <c r="H68">
        <v>7.867</v>
      </c>
      <c r="I68">
        <v>7.7329999999999997</v>
      </c>
      <c r="J68">
        <v>8.266</v>
      </c>
      <c r="K68">
        <v>8.4179999999999993</v>
      </c>
      <c r="L68">
        <v>9.3970000000000002</v>
      </c>
      <c r="M68">
        <v>17.643999999999998</v>
      </c>
      <c r="N68">
        <v>13.430999999999999</v>
      </c>
      <c r="O68">
        <v>12.923999999999999</v>
      </c>
      <c r="P68">
        <v>12.96</v>
      </c>
      <c r="Q68">
        <v>12.676</v>
      </c>
      <c r="R68">
        <v>11.528</v>
      </c>
      <c r="S68">
        <v>23.29</v>
      </c>
      <c r="T68">
        <v>37.716000000000001</v>
      </c>
      <c r="U68">
        <v>38.222000000000001</v>
      </c>
      <c r="V68">
        <v>36.612000000000002</v>
      </c>
      <c r="W68">
        <v>34.106999999999999</v>
      </c>
      <c r="X68">
        <v>34.061999999999998</v>
      </c>
      <c r="Y68">
        <v>19.367999999999999</v>
      </c>
      <c r="Z68" s="1">
        <v>429.66699999999997</v>
      </c>
    </row>
    <row r="69" spans="1:26" x14ac:dyDescent="0.45">
      <c r="A69" s="8">
        <v>44993</v>
      </c>
      <c r="B69">
        <v>13.512</v>
      </c>
      <c r="C69">
        <v>13.430999999999999</v>
      </c>
      <c r="D69">
        <v>13.52</v>
      </c>
      <c r="E69">
        <v>13.938000000000001</v>
      </c>
      <c r="F69">
        <v>13.315</v>
      </c>
      <c r="G69">
        <v>12.347</v>
      </c>
      <c r="H69">
        <v>7.1379999999999999</v>
      </c>
      <c r="I69">
        <v>7.44</v>
      </c>
      <c r="J69">
        <v>7.7779999999999996</v>
      </c>
      <c r="K69">
        <v>8.3819999999999997</v>
      </c>
      <c r="L69">
        <v>10.808999999999999</v>
      </c>
      <c r="M69">
        <v>17.600000000000001</v>
      </c>
      <c r="N69">
        <v>12.452999999999999</v>
      </c>
      <c r="O69">
        <v>11.085000000000001</v>
      </c>
      <c r="P69">
        <v>11.617000000000001</v>
      </c>
      <c r="Q69">
        <v>10.542999999999999</v>
      </c>
      <c r="R69">
        <v>10.071</v>
      </c>
      <c r="S69">
        <v>20.898</v>
      </c>
      <c r="T69">
        <v>37.973999999999997</v>
      </c>
      <c r="U69">
        <v>36.923999999999999</v>
      </c>
      <c r="V69">
        <v>36.116999999999997</v>
      </c>
      <c r="W69">
        <v>35.066000000000003</v>
      </c>
      <c r="X69">
        <v>32.585999999999999</v>
      </c>
      <c r="Y69">
        <v>18.141999999999999</v>
      </c>
      <c r="Z69" s="1">
        <v>412.68599999999998</v>
      </c>
    </row>
    <row r="70" spans="1:26" x14ac:dyDescent="0.45">
      <c r="A70" s="8">
        <v>44994</v>
      </c>
      <c r="B70">
        <v>11.875999999999999</v>
      </c>
      <c r="C70">
        <v>12.177</v>
      </c>
      <c r="D70">
        <v>11.821999999999999</v>
      </c>
      <c r="E70">
        <v>12.515000000000001</v>
      </c>
      <c r="F70">
        <v>12.036</v>
      </c>
      <c r="G70">
        <v>10.561</v>
      </c>
      <c r="H70">
        <v>5.7869999999999999</v>
      </c>
      <c r="I70">
        <v>5.68</v>
      </c>
      <c r="J70">
        <v>5.8490000000000002</v>
      </c>
      <c r="K70">
        <v>6.9329999999999998</v>
      </c>
      <c r="L70">
        <v>12.462</v>
      </c>
      <c r="M70">
        <v>13.946</v>
      </c>
      <c r="N70">
        <v>11.004</v>
      </c>
      <c r="O70">
        <v>11.209</v>
      </c>
      <c r="P70">
        <v>11.343</v>
      </c>
      <c r="Q70">
        <v>11.208</v>
      </c>
      <c r="R70">
        <v>10.472</v>
      </c>
      <c r="S70">
        <v>21.04</v>
      </c>
      <c r="T70">
        <v>40.648000000000003</v>
      </c>
      <c r="U70">
        <v>39.091999999999999</v>
      </c>
      <c r="V70">
        <v>35.982999999999997</v>
      </c>
      <c r="W70">
        <v>35.351999999999997</v>
      </c>
      <c r="X70">
        <v>32.692999999999998</v>
      </c>
      <c r="Y70">
        <v>17.768999999999998</v>
      </c>
      <c r="Z70" s="1">
        <v>399.45699999999999</v>
      </c>
    </row>
    <row r="71" spans="1:26" x14ac:dyDescent="0.45">
      <c r="A71" s="8">
        <v>44995</v>
      </c>
      <c r="B71">
        <v>12.116</v>
      </c>
      <c r="C71">
        <v>12.116</v>
      </c>
      <c r="D71">
        <v>11.831</v>
      </c>
      <c r="E71">
        <v>12.356</v>
      </c>
      <c r="F71">
        <v>11.885</v>
      </c>
      <c r="G71">
        <v>10.124000000000001</v>
      </c>
      <c r="H71">
        <v>5.7779999999999996</v>
      </c>
      <c r="I71">
        <v>5.7069999999999999</v>
      </c>
      <c r="J71">
        <v>5.8940000000000001</v>
      </c>
      <c r="K71">
        <v>8.9960000000000004</v>
      </c>
      <c r="L71">
        <v>14.694000000000001</v>
      </c>
      <c r="M71">
        <v>11.6</v>
      </c>
      <c r="N71">
        <v>11.289</v>
      </c>
      <c r="O71">
        <v>11.742000000000001</v>
      </c>
      <c r="P71">
        <v>11.369</v>
      </c>
      <c r="Q71">
        <v>11.378</v>
      </c>
      <c r="R71">
        <v>11.430999999999999</v>
      </c>
      <c r="S71">
        <v>21.244</v>
      </c>
      <c r="T71">
        <v>37.768999999999998</v>
      </c>
      <c r="U71">
        <v>38.204999999999998</v>
      </c>
      <c r="V71">
        <v>37.146000000000001</v>
      </c>
      <c r="W71">
        <v>37.314999999999998</v>
      </c>
      <c r="X71">
        <v>34.070999999999998</v>
      </c>
      <c r="Y71">
        <v>19.527999999999999</v>
      </c>
      <c r="Z71" s="1">
        <v>405.58400000000006</v>
      </c>
    </row>
    <row r="72" spans="1:26" x14ac:dyDescent="0.45">
      <c r="A72" s="8">
        <v>44996</v>
      </c>
      <c r="B72">
        <v>12.96</v>
      </c>
      <c r="C72">
        <v>12.382</v>
      </c>
      <c r="D72">
        <v>12.596</v>
      </c>
      <c r="E72">
        <v>12.398999999999999</v>
      </c>
      <c r="F72">
        <v>12.355</v>
      </c>
      <c r="G72">
        <v>10.372999999999999</v>
      </c>
      <c r="H72">
        <v>5.7960000000000003</v>
      </c>
      <c r="I72">
        <v>7.0940000000000003</v>
      </c>
      <c r="J72">
        <v>11.635</v>
      </c>
      <c r="K72">
        <v>17.004000000000001</v>
      </c>
      <c r="L72">
        <v>15.484999999999999</v>
      </c>
      <c r="M72">
        <v>16.489000000000001</v>
      </c>
      <c r="N72">
        <v>20.498000000000001</v>
      </c>
      <c r="O72">
        <v>21.431999999999999</v>
      </c>
      <c r="P72">
        <v>20.204999999999998</v>
      </c>
      <c r="Q72">
        <v>20.088999999999999</v>
      </c>
      <c r="R72">
        <v>20.861999999999998</v>
      </c>
      <c r="S72">
        <v>31.396000000000001</v>
      </c>
      <c r="T72">
        <v>45.902999999999999</v>
      </c>
      <c r="U72">
        <v>42.337000000000003</v>
      </c>
      <c r="V72">
        <v>39.155000000000001</v>
      </c>
      <c r="W72">
        <v>35.741999999999997</v>
      </c>
      <c r="X72">
        <v>35.430999999999997</v>
      </c>
      <c r="Y72">
        <v>17.581</v>
      </c>
      <c r="Z72" s="1">
        <v>497.19899999999996</v>
      </c>
    </row>
    <row r="73" spans="1:26" x14ac:dyDescent="0.45">
      <c r="A73" s="8">
        <v>44997</v>
      </c>
      <c r="B73">
        <v>12.382999999999999</v>
      </c>
      <c r="C73">
        <v>11.920999999999999</v>
      </c>
      <c r="D73">
        <v>12.657</v>
      </c>
      <c r="E73">
        <v>12.169</v>
      </c>
      <c r="F73">
        <v>12.061999999999999</v>
      </c>
      <c r="G73">
        <v>10.054</v>
      </c>
      <c r="H73">
        <v>5.6349999999999998</v>
      </c>
      <c r="I73">
        <v>5.8760000000000003</v>
      </c>
      <c r="J73">
        <v>6.24</v>
      </c>
      <c r="K73">
        <v>7.5019999999999998</v>
      </c>
      <c r="L73">
        <v>10.24</v>
      </c>
      <c r="M73">
        <v>16.559999999999999</v>
      </c>
      <c r="N73">
        <v>11.734</v>
      </c>
      <c r="O73">
        <v>11.545999999999999</v>
      </c>
      <c r="P73">
        <v>11.351000000000001</v>
      </c>
      <c r="Q73">
        <v>11.519</v>
      </c>
      <c r="R73">
        <v>12.08</v>
      </c>
      <c r="S73">
        <v>20.684000000000001</v>
      </c>
      <c r="T73">
        <v>37.387</v>
      </c>
      <c r="U73">
        <v>36.436</v>
      </c>
      <c r="V73">
        <v>36.390999999999998</v>
      </c>
      <c r="W73">
        <v>35.146000000000001</v>
      </c>
      <c r="X73">
        <v>33.137999999999998</v>
      </c>
      <c r="Y73">
        <v>17.565000000000001</v>
      </c>
      <c r="Z73" s="1">
        <v>398.27600000000001</v>
      </c>
    </row>
    <row r="74" spans="1:26" x14ac:dyDescent="0.45">
      <c r="A74" s="8">
        <v>44998</v>
      </c>
      <c r="B74">
        <v>12.515000000000001</v>
      </c>
      <c r="C74">
        <v>12.214</v>
      </c>
      <c r="D74">
        <v>12.994999999999999</v>
      </c>
      <c r="E74">
        <v>12.292999999999999</v>
      </c>
      <c r="F74">
        <v>12.489000000000001</v>
      </c>
      <c r="G74">
        <v>10.204000000000001</v>
      </c>
      <c r="H74">
        <v>6.1070000000000002</v>
      </c>
      <c r="I74">
        <v>6.1950000000000003</v>
      </c>
      <c r="J74">
        <v>7.1369999999999996</v>
      </c>
      <c r="K74">
        <v>7.4219999999999997</v>
      </c>
      <c r="L74">
        <v>15.849</v>
      </c>
      <c r="M74">
        <v>11.849</v>
      </c>
      <c r="N74">
        <v>12.257999999999999</v>
      </c>
      <c r="O74">
        <v>11.413</v>
      </c>
      <c r="P74">
        <v>11.590999999999999</v>
      </c>
      <c r="Q74">
        <v>11.528</v>
      </c>
      <c r="R74">
        <v>10.996</v>
      </c>
      <c r="S74">
        <v>19.475999999999999</v>
      </c>
      <c r="T74">
        <v>36.790999999999997</v>
      </c>
      <c r="U74">
        <v>35.99</v>
      </c>
      <c r="V74">
        <v>33.527999999999999</v>
      </c>
      <c r="W74">
        <v>32.472000000000001</v>
      </c>
      <c r="X74">
        <v>32.790999999999997</v>
      </c>
      <c r="Y74">
        <v>17.431999999999999</v>
      </c>
      <c r="Z74" s="1">
        <v>393.53500000000003</v>
      </c>
    </row>
    <row r="75" spans="1:26" x14ac:dyDescent="0.45">
      <c r="A75" s="8">
        <v>44999</v>
      </c>
      <c r="B75">
        <v>11.866</v>
      </c>
      <c r="C75">
        <v>12.036</v>
      </c>
      <c r="D75">
        <v>12.035</v>
      </c>
      <c r="E75">
        <v>11.884</v>
      </c>
      <c r="F75">
        <v>11.733000000000001</v>
      </c>
      <c r="G75">
        <v>9.7420000000000009</v>
      </c>
      <c r="H75">
        <v>5.52</v>
      </c>
      <c r="I75">
        <v>5.7080000000000002</v>
      </c>
      <c r="J75">
        <v>5.867</v>
      </c>
      <c r="K75">
        <v>6.0529999999999999</v>
      </c>
      <c r="L75">
        <v>5.8220000000000001</v>
      </c>
      <c r="M75">
        <v>5.7229999999999999</v>
      </c>
      <c r="N75">
        <v>6.0359999999999996</v>
      </c>
      <c r="O75">
        <v>6.0529999999999999</v>
      </c>
      <c r="P75">
        <v>6.3010000000000002</v>
      </c>
      <c r="Q75">
        <v>6.0789999999999997</v>
      </c>
      <c r="R75">
        <v>6.2770000000000001</v>
      </c>
      <c r="S75">
        <v>15.465999999999999</v>
      </c>
      <c r="T75">
        <v>32.549999999999997</v>
      </c>
      <c r="U75">
        <v>32.585999999999999</v>
      </c>
      <c r="V75">
        <v>32.508000000000003</v>
      </c>
      <c r="W75">
        <v>32.479999999999997</v>
      </c>
      <c r="X75">
        <v>32.488999999999997</v>
      </c>
      <c r="Y75">
        <v>16.818000000000001</v>
      </c>
      <c r="Z75" s="1">
        <v>329.63199999999995</v>
      </c>
    </row>
    <row r="76" spans="1:26" x14ac:dyDescent="0.45">
      <c r="A76" s="8">
        <v>45000</v>
      </c>
      <c r="B76">
        <v>12.285</v>
      </c>
      <c r="C76">
        <v>11.831</v>
      </c>
      <c r="D76">
        <v>11.787000000000001</v>
      </c>
      <c r="E76">
        <v>11.928000000000001</v>
      </c>
      <c r="F76">
        <v>11.83</v>
      </c>
      <c r="G76">
        <v>9.4220000000000006</v>
      </c>
      <c r="H76">
        <v>5.6619999999999999</v>
      </c>
      <c r="I76">
        <v>5.6</v>
      </c>
      <c r="J76">
        <v>5.9290000000000003</v>
      </c>
      <c r="K76">
        <v>5.9290000000000003</v>
      </c>
      <c r="L76">
        <v>7.6529999999999996</v>
      </c>
      <c r="M76">
        <v>10.071</v>
      </c>
      <c r="N76">
        <v>16.585999999999999</v>
      </c>
      <c r="O76">
        <v>10.756</v>
      </c>
      <c r="P76">
        <v>12.026</v>
      </c>
      <c r="Q76">
        <v>11.074999999999999</v>
      </c>
      <c r="R76">
        <v>12.88</v>
      </c>
      <c r="S76">
        <v>21.555</v>
      </c>
      <c r="T76">
        <v>38.197000000000003</v>
      </c>
      <c r="U76">
        <v>35.750999999999998</v>
      </c>
      <c r="V76">
        <v>32.887999999999998</v>
      </c>
      <c r="W76">
        <v>32.898000000000003</v>
      </c>
      <c r="X76">
        <v>32.639000000000003</v>
      </c>
      <c r="Y76">
        <v>16.817</v>
      </c>
      <c r="Z76" s="1">
        <v>383.995</v>
      </c>
    </row>
    <row r="77" spans="1:26" x14ac:dyDescent="0.45">
      <c r="A77" s="8">
        <v>45001</v>
      </c>
      <c r="B77">
        <v>12.683999999999999</v>
      </c>
      <c r="C77">
        <v>12.061999999999999</v>
      </c>
      <c r="D77">
        <v>12.223000000000001</v>
      </c>
      <c r="E77">
        <v>12.257</v>
      </c>
      <c r="F77">
        <v>12.071</v>
      </c>
      <c r="G77">
        <v>9.8049999999999997</v>
      </c>
      <c r="H77">
        <v>5.8840000000000003</v>
      </c>
      <c r="I77">
        <v>5.7690000000000001</v>
      </c>
      <c r="J77">
        <v>6.6130000000000004</v>
      </c>
      <c r="K77">
        <v>6.5780000000000003</v>
      </c>
      <c r="L77">
        <v>7.1189999999999998</v>
      </c>
      <c r="M77">
        <v>9.1999999999999993</v>
      </c>
      <c r="N77">
        <v>16.231000000000002</v>
      </c>
      <c r="O77">
        <v>11.493</v>
      </c>
      <c r="P77">
        <v>11.787000000000001</v>
      </c>
      <c r="Q77">
        <v>11.352</v>
      </c>
      <c r="R77">
        <v>11.991</v>
      </c>
      <c r="S77">
        <v>19.77</v>
      </c>
      <c r="T77">
        <v>37.866999999999997</v>
      </c>
      <c r="U77">
        <v>37.716000000000001</v>
      </c>
      <c r="V77">
        <v>37.271000000000001</v>
      </c>
      <c r="W77">
        <v>38.161000000000001</v>
      </c>
      <c r="X77">
        <v>36.506999999999998</v>
      </c>
      <c r="Y77">
        <v>17.946999999999999</v>
      </c>
      <c r="Z77" s="1">
        <v>400.35800000000006</v>
      </c>
    </row>
    <row r="78" spans="1:26" x14ac:dyDescent="0.45">
      <c r="A78" s="8">
        <v>45002</v>
      </c>
      <c r="B78">
        <v>12.951000000000001</v>
      </c>
      <c r="C78">
        <v>14.026999999999999</v>
      </c>
      <c r="D78">
        <v>12.41</v>
      </c>
      <c r="E78">
        <v>12.365</v>
      </c>
      <c r="F78">
        <v>12.356</v>
      </c>
      <c r="G78">
        <v>9.8480000000000008</v>
      </c>
      <c r="H78">
        <v>6.0540000000000003</v>
      </c>
      <c r="I78">
        <v>6.3010000000000002</v>
      </c>
      <c r="J78">
        <v>7.9640000000000004</v>
      </c>
      <c r="K78">
        <v>8.2579999999999991</v>
      </c>
      <c r="L78">
        <v>9.5190000000000001</v>
      </c>
      <c r="M78">
        <v>16.141999999999999</v>
      </c>
      <c r="N78">
        <v>11.521000000000001</v>
      </c>
      <c r="O78">
        <v>11.670999999999999</v>
      </c>
      <c r="P78">
        <v>11.707000000000001</v>
      </c>
      <c r="Q78">
        <v>12.188000000000001</v>
      </c>
      <c r="R78">
        <v>13.333</v>
      </c>
      <c r="S78">
        <v>18.861999999999998</v>
      </c>
      <c r="T78">
        <v>38.933</v>
      </c>
      <c r="U78">
        <v>38.302</v>
      </c>
      <c r="V78">
        <v>37.768000000000001</v>
      </c>
      <c r="W78">
        <v>37.582000000000001</v>
      </c>
      <c r="X78">
        <v>38.683999999999997</v>
      </c>
      <c r="Y78">
        <v>19.547000000000001</v>
      </c>
      <c r="Z78" s="1">
        <v>418.29300000000001</v>
      </c>
    </row>
    <row r="79" spans="1:26" x14ac:dyDescent="0.45">
      <c r="A79" s="8">
        <v>45003</v>
      </c>
      <c r="B79">
        <v>13.618</v>
      </c>
      <c r="C79">
        <v>12.641</v>
      </c>
      <c r="D79">
        <v>12.515000000000001</v>
      </c>
      <c r="E79">
        <v>12.257999999999999</v>
      </c>
      <c r="F79">
        <v>12.257999999999999</v>
      </c>
      <c r="G79">
        <v>9.3770000000000007</v>
      </c>
      <c r="H79">
        <v>6.2389999999999999</v>
      </c>
      <c r="I79">
        <v>5.9640000000000004</v>
      </c>
      <c r="J79">
        <v>6.4880000000000004</v>
      </c>
      <c r="K79">
        <v>15.039</v>
      </c>
      <c r="L79">
        <v>15.964</v>
      </c>
      <c r="M79">
        <v>13.901999999999999</v>
      </c>
      <c r="N79">
        <v>14.106999999999999</v>
      </c>
      <c r="O79">
        <v>13.244999999999999</v>
      </c>
      <c r="P79">
        <v>14.311</v>
      </c>
      <c r="Q79">
        <v>11.342000000000001</v>
      </c>
      <c r="R79">
        <v>11.111000000000001</v>
      </c>
      <c r="S79">
        <v>18.498999999999999</v>
      </c>
      <c r="T79">
        <v>39.360999999999997</v>
      </c>
      <c r="U79">
        <v>37.067</v>
      </c>
      <c r="V79">
        <v>37.012999999999998</v>
      </c>
      <c r="W79">
        <v>34.844000000000001</v>
      </c>
      <c r="X79">
        <v>33.539000000000001</v>
      </c>
      <c r="Y79">
        <v>17.369</v>
      </c>
      <c r="Z79" s="1">
        <v>418.07099999999991</v>
      </c>
    </row>
    <row r="80" spans="1:26" x14ac:dyDescent="0.45">
      <c r="A80" s="8">
        <v>45004</v>
      </c>
      <c r="B80">
        <v>12.702999999999999</v>
      </c>
      <c r="C80">
        <v>12.898</v>
      </c>
      <c r="D80">
        <v>13.2</v>
      </c>
      <c r="E80">
        <v>13.023</v>
      </c>
      <c r="F80">
        <v>12.906000000000001</v>
      </c>
      <c r="G80">
        <v>10.196</v>
      </c>
      <c r="H80">
        <v>6.6760000000000002</v>
      </c>
      <c r="I80">
        <v>6.64</v>
      </c>
      <c r="J80">
        <v>6.6669999999999998</v>
      </c>
      <c r="K80">
        <v>6.88</v>
      </c>
      <c r="L80">
        <v>7.8129999999999997</v>
      </c>
      <c r="M80">
        <v>8.0350000000000001</v>
      </c>
      <c r="N80">
        <v>7.6619999999999999</v>
      </c>
      <c r="O80">
        <v>9.3339999999999996</v>
      </c>
      <c r="P80">
        <v>8.32</v>
      </c>
      <c r="Q80">
        <v>8.5869999999999997</v>
      </c>
      <c r="R80">
        <v>6.8529999999999998</v>
      </c>
      <c r="S80">
        <v>14.596</v>
      </c>
      <c r="T80">
        <v>34.274999999999999</v>
      </c>
      <c r="U80">
        <v>33.795999999999999</v>
      </c>
      <c r="V80">
        <v>33.813000000000002</v>
      </c>
      <c r="W80">
        <v>33.661999999999999</v>
      </c>
      <c r="X80">
        <v>33.537999999999997</v>
      </c>
      <c r="Y80">
        <v>17.306999999999999</v>
      </c>
      <c r="Z80" s="1">
        <v>359.38</v>
      </c>
    </row>
    <row r="81" spans="1:26" x14ac:dyDescent="0.45">
      <c r="A81" s="8">
        <v>45005</v>
      </c>
      <c r="B81">
        <v>13.005000000000001</v>
      </c>
      <c r="C81">
        <v>13.102</v>
      </c>
      <c r="D81">
        <v>13.787000000000001</v>
      </c>
      <c r="E81">
        <v>13.103</v>
      </c>
      <c r="F81">
        <v>13.066000000000001</v>
      </c>
      <c r="G81">
        <v>10.365</v>
      </c>
      <c r="H81">
        <v>6.6660000000000004</v>
      </c>
      <c r="I81">
        <v>6.9420000000000002</v>
      </c>
      <c r="J81">
        <v>6.9329999999999998</v>
      </c>
      <c r="K81">
        <v>6.7190000000000003</v>
      </c>
      <c r="L81">
        <v>7.5010000000000003</v>
      </c>
      <c r="M81">
        <v>7.2089999999999996</v>
      </c>
      <c r="N81">
        <v>10.125</v>
      </c>
      <c r="O81">
        <v>10.302</v>
      </c>
      <c r="P81">
        <v>9.4749999999999996</v>
      </c>
      <c r="Q81">
        <v>9.4320000000000004</v>
      </c>
      <c r="R81">
        <v>9.0839999999999996</v>
      </c>
      <c r="S81">
        <v>15.858000000000001</v>
      </c>
      <c r="T81">
        <v>35.387</v>
      </c>
      <c r="U81">
        <v>33.918999999999997</v>
      </c>
      <c r="V81">
        <v>35.279000000000003</v>
      </c>
      <c r="W81">
        <v>33.838999999999999</v>
      </c>
      <c r="X81">
        <v>33.421999999999997</v>
      </c>
      <c r="Y81">
        <v>16.978000000000002</v>
      </c>
      <c r="Z81" s="1">
        <v>371.49799999999999</v>
      </c>
    </row>
    <row r="82" spans="1:26" x14ac:dyDescent="0.45">
      <c r="A82" s="8">
        <v>45006</v>
      </c>
      <c r="B82">
        <v>12.782</v>
      </c>
      <c r="C82">
        <v>12.87</v>
      </c>
      <c r="D82">
        <v>13.156000000000001</v>
      </c>
      <c r="E82">
        <v>12.702</v>
      </c>
      <c r="F82">
        <v>12.613</v>
      </c>
      <c r="G82">
        <v>9.84</v>
      </c>
      <c r="H82">
        <v>6.657</v>
      </c>
      <c r="I82">
        <v>6.6929999999999996</v>
      </c>
      <c r="J82">
        <v>6.5149999999999997</v>
      </c>
      <c r="K82">
        <v>7.12</v>
      </c>
      <c r="L82">
        <v>13.475</v>
      </c>
      <c r="M82">
        <v>13.725</v>
      </c>
      <c r="N82">
        <v>12.613</v>
      </c>
      <c r="O82">
        <v>12.036</v>
      </c>
      <c r="P82">
        <v>12.186999999999999</v>
      </c>
      <c r="Q82">
        <v>11.084</v>
      </c>
      <c r="R82">
        <v>10.266999999999999</v>
      </c>
      <c r="S82">
        <v>17.698</v>
      </c>
      <c r="T82">
        <v>37.44</v>
      </c>
      <c r="U82">
        <v>36.835999999999999</v>
      </c>
      <c r="V82">
        <v>36.524000000000001</v>
      </c>
      <c r="W82">
        <v>36.604999999999997</v>
      </c>
      <c r="X82">
        <v>33.777999999999999</v>
      </c>
      <c r="Y82">
        <v>16.684999999999999</v>
      </c>
      <c r="Z82" s="1">
        <v>401.90100000000007</v>
      </c>
    </row>
    <row r="83" spans="1:26" x14ac:dyDescent="0.45">
      <c r="A83" s="8">
        <v>45007</v>
      </c>
      <c r="B83">
        <v>11.946</v>
      </c>
      <c r="C83">
        <v>12.186999999999999</v>
      </c>
      <c r="D83">
        <v>12.452</v>
      </c>
      <c r="E83">
        <v>11.804</v>
      </c>
      <c r="F83">
        <v>12.143000000000001</v>
      </c>
      <c r="G83">
        <v>8.6310000000000002</v>
      </c>
      <c r="H83">
        <v>5.8849999999999998</v>
      </c>
      <c r="I83">
        <v>5.6970000000000001</v>
      </c>
      <c r="J83">
        <v>5.8579999999999997</v>
      </c>
      <c r="K83">
        <v>6.4</v>
      </c>
      <c r="L83">
        <v>7.9640000000000004</v>
      </c>
      <c r="M83">
        <v>15.387</v>
      </c>
      <c r="N83">
        <v>10.542</v>
      </c>
      <c r="O83">
        <v>11.156000000000001</v>
      </c>
      <c r="P83">
        <v>9.9550000000000001</v>
      </c>
      <c r="Q83">
        <v>11.378</v>
      </c>
      <c r="R83">
        <v>10.374000000000001</v>
      </c>
      <c r="S83">
        <v>16.693999999999999</v>
      </c>
      <c r="T83">
        <v>36.195</v>
      </c>
      <c r="U83">
        <v>37.441000000000003</v>
      </c>
      <c r="V83">
        <v>37.076000000000001</v>
      </c>
      <c r="W83">
        <v>34.070999999999998</v>
      </c>
      <c r="X83">
        <v>33.448999999999998</v>
      </c>
      <c r="Y83">
        <v>17.04</v>
      </c>
      <c r="Z83" s="1">
        <v>381.72500000000014</v>
      </c>
    </row>
    <row r="84" spans="1:26" x14ac:dyDescent="0.45">
      <c r="A84" s="8">
        <v>45008</v>
      </c>
      <c r="B84">
        <v>13.378</v>
      </c>
      <c r="C84">
        <v>13.555</v>
      </c>
      <c r="D84">
        <v>13.715</v>
      </c>
      <c r="E84">
        <v>13.334</v>
      </c>
      <c r="F84">
        <v>13.324</v>
      </c>
      <c r="G84">
        <v>9.9290000000000003</v>
      </c>
      <c r="H84">
        <v>7.1369999999999996</v>
      </c>
      <c r="I84">
        <v>7.12</v>
      </c>
      <c r="J84">
        <v>7.3150000000000004</v>
      </c>
      <c r="K84">
        <v>7.68</v>
      </c>
      <c r="L84">
        <v>7.9290000000000003</v>
      </c>
      <c r="M84">
        <v>16.497</v>
      </c>
      <c r="N84">
        <v>12.24</v>
      </c>
      <c r="O84">
        <v>12.55</v>
      </c>
      <c r="P84">
        <v>11.566000000000001</v>
      </c>
      <c r="Q84">
        <v>12.08</v>
      </c>
      <c r="R84">
        <v>11.814</v>
      </c>
      <c r="S84">
        <v>18.204000000000001</v>
      </c>
      <c r="T84">
        <v>37.752000000000002</v>
      </c>
      <c r="U84">
        <v>37.777999999999999</v>
      </c>
      <c r="V84">
        <v>35.805</v>
      </c>
      <c r="W84">
        <v>34.488</v>
      </c>
      <c r="X84">
        <v>34.390999999999998</v>
      </c>
      <c r="Y84">
        <v>17.324999999999999</v>
      </c>
      <c r="Z84" s="1">
        <v>406.90600000000006</v>
      </c>
    </row>
    <row r="85" spans="1:26" x14ac:dyDescent="0.45">
      <c r="A85" s="8">
        <v>45009</v>
      </c>
      <c r="B85">
        <v>14.071999999999999</v>
      </c>
      <c r="C85">
        <v>14.31</v>
      </c>
      <c r="D85">
        <v>0</v>
      </c>
      <c r="E85">
        <v>14.115</v>
      </c>
      <c r="F85">
        <v>13.689</v>
      </c>
      <c r="G85">
        <v>13.955</v>
      </c>
      <c r="H85">
        <v>10.337999999999999</v>
      </c>
      <c r="I85">
        <v>7.7080000000000002</v>
      </c>
      <c r="J85">
        <v>7.8230000000000004</v>
      </c>
      <c r="K85">
        <v>8.3729999999999993</v>
      </c>
      <c r="L85">
        <v>9.7959999999999994</v>
      </c>
      <c r="M85">
        <v>17.385999999999999</v>
      </c>
      <c r="N85">
        <v>13.493</v>
      </c>
      <c r="O85">
        <v>15.574</v>
      </c>
      <c r="P85">
        <v>14.186999999999999</v>
      </c>
      <c r="Q85">
        <v>13.502000000000001</v>
      </c>
      <c r="R85">
        <v>12.791</v>
      </c>
      <c r="S85">
        <v>11.733000000000001</v>
      </c>
      <c r="T85">
        <v>18.710999999999999</v>
      </c>
      <c r="U85">
        <v>39.521000000000001</v>
      </c>
      <c r="V85">
        <v>36.274999999999999</v>
      </c>
      <c r="W85">
        <v>36.283999999999999</v>
      </c>
      <c r="X85">
        <v>36.134</v>
      </c>
      <c r="Y85">
        <v>37.457999999999998</v>
      </c>
      <c r="Z85" s="1">
        <v>417.22800000000007</v>
      </c>
    </row>
    <row r="86" spans="1:26" x14ac:dyDescent="0.45">
      <c r="A86" s="8">
        <v>45010</v>
      </c>
      <c r="B86">
        <v>18.844000000000001</v>
      </c>
      <c r="C86">
        <v>15.475</v>
      </c>
      <c r="D86">
        <v>14.961</v>
      </c>
      <c r="E86">
        <v>13.973000000000001</v>
      </c>
      <c r="F86">
        <v>14.195</v>
      </c>
      <c r="G86">
        <v>13.973000000000001</v>
      </c>
      <c r="H86">
        <v>10.327999999999999</v>
      </c>
      <c r="I86">
        <v>7.9470000000000001</v>
      </c>
      <c r="J86">
        <v>7.9290000000000003</v>
      </c>
      <c r="K86">
        <v>7.9459999999999997</v>
      </c>
      <c r="L86">
        <v>16.702000000000002</v>
      </c>
      <c r="M86">
        <v>11.307</v>
      </c>
      <c r="N86">
        <v>12.417999999999999</v>
      </c>
      <c r="O86">
        <v>12.301</v>
      </c>
      <c r="P86">
        <v>11.6</v>
      </c>
      <c r="Q86">
        <v>10.747</v>
      </c>
      <c r="R86">
        <v>11.102</v>
      </c>
      <c r="S86">
        <v>13.43</v>
      </c>
      <c r="T86">
        <v>17.582999999999998</v>
      </c>
      <c r="U86">
        <v>38.045000000000002</v>
      </c>
      <c r="V86">
        <v>36.390999999999998</v>
      </c>
      <c r="W86">
        <v>34.356000000000002</v>
      </c>
      <c r="X86">
        <v>34.32</v>
      </c>
      <c r="Y86">
        <v>33.823</v>
      </c>
      <c r="Z86" s="1">
        <v>419.69600000000003</v>
      </c>
    </row>
    <row r="87" spans="1:26" x14ac:dyDescent="0.45">
      <c r="A87" s="8">
        <v>45011</v>
      </c>
      <c r="B87">
        <v>17.173999999999999</v>
      </c>
      <c r="C87">
        <v>13.467000000000001</v>
      </c>
      <c r="D87">
        <v>13.625999999999999</v>
      </c>
      <c r="E87">
        <v>13.385999999999999</v>
      </c>
      <c r="F87">
        <v>13.565</v>
      </c>
      <c r="G87">
        <v>13.333</v>
      </c>
      <c r="H87">
        <v>9.8659999999999997</v>
      </c>
      <c r="I87">
        <v>7.4039999999999999</v>
      </c>
      <c r="J87">
        <v>7.8120000000000003</v>
      </c>
      <c r="K87">
        <v>8.1159999999999997</v>
      </c>
      <c r="L87">
        <v>9.7420000000000009</v>
      </c>
      <c r="M87">
        <v>11.574</v>
      </c>
      <c r="N87">
        <v>16.666</v>
      </c>
      <c r="O87">
        <v>12.409000000000001</v>
      </c>
      <c r="P87">
        <v>13.289</v>
      </c>
      <c r="Q87">
        <v>13.183</v>
      </c>
      <c r="R87">
        <v>12.933999999999999</v>
      </c>
      <c r="S87">
        <v>12.417999999999999</v>
      </c>
      <c r="T87">
        <v>16.942</v>
      </c>
      <c r="U87">
        <v>37.848999999999997</v>
      </c>
      <c r="V87">
        <v>38.142000000000003</v>
      </c>
      <c r="W87">
        <v>37.137999999999998</v>
      </c>
      <c r="X87">
        <v>34.594999999999999</v>
      </c>
      <c r="Y87">
        <v>34.276000000000003</v>
      </c>
      <c r="Z87" s="1">
        <v>418.90600000000001</v>
      </c>
    </row>
    <row r="88" spans="1:26" x14ac:dyDescent="0.45">
      <c r="A88" s="8">
        <v>45012</v>
      </c>
      <c r="B88">
        <v>16.497</v>
      </c>
      <c r="C88">
        <v>13.84</v>
      </c>
      <c r="D88">
        <v>13.484</v>
      </c>
      <c r="E88">
        <v>13.743</v>
      </c>
      <c r="F88">
        <v>13.946999999999999</v>
      </c>
      <c r="G88">
        <v>13.734</v>
      </c>
      <c r="H88">
        <v>9.5820000000000007</v>
      </c>
      <c r="I88">
        <v>7.5730000000000004</v>
      </c>
      <c r="J88">
        <v>7.4749999999999996</v>
      </c>
      <c r="K88">
        <v>8.1419999999999995</v>
      </c>
      <c r="L88">
        <v>10.301</v>
      </c>
      <c r="M88">
        <v>11.867000000000001</v>
      </c>
      <c r="N88">
        <v>11.217000000000001</v>
      </c>
      <c r="O88">
        <v>10.818</v>
      </c>
      <c r="P88">
        <v>11.609</v>
      </c>
      <c r="Q88">
        <v>10.836</v>
      </c>
      <c r="R88">
        <v>15.61</v>
      </c>
      <c r="S88">
        <v>13.379</v>
      </c>
      <c r="T88">
        <v>16.524999999999999</v>
      </c>
      <c r="U88">
        <v>35.707000000000001</v>
      </c>
      <c r="V88">
        <v>36.338000000000001</v>
      </c>
      <c r="W88">
        <v>35.716000000000001</v>
      </c>
      <c r="X88">
        <v>35.857999999999997</v>
      </c>
      <c r="Y88">
        <v>34.274999999999999</v>
      </c>
      <c r="Z88" s="1">
        <v>408.07300000000004</v>
      </c>
    </row>
    <row r="89" spans="1:26" x14ac:dyDescent="0.45">
      <c r="A89" s="8">
        <v>45013</v>
      </c>
      <c r="B89">
        <v>16.471</v>
      </c>
      <c r="C89">
        <v>13.441000000000001</v>
      </c>
      <c r="D89">
        <v>13.564</v>
      </c>
      <c r="E89">
        <v>13.538</v>
      </c>
      <c r="F89">
        <v>14.081</v>
      </c>
      <c r="G89">
        <v>13.555</v>
      </c>
      <c r="H89">
        <v>9.52</v>
      </c>
      <c r="I89">
        <v>7.476</v>
      </c>
      <c r="J89">
        <v>7.2439999999999998</v>
      </c>
      <c r="K89">
        <v>7.6619999999999999</v>
      </c>
      <c r="L89">
        <v>8.8800000000000008</v>
      </c>
      <c r="M89">
        <v>16.016999999999999</v>
      </c>
      <c r="N89">
        <v>13.795</v>
      </c>
      <c r="O89">
        <v>13.449</v>
      </c>
      <c r="P89">
        <v>13.262</v>
      </c>
      <c r="Q89">
        <v>13.538</v>
      </c>
      <c r="R89">
        <v>13.092000000000001</v>
      </c>
      <c r="S89">
        <v>12.16</v>
      </c>
      <c r="T89">
        <v>17.084</v>
      </c>
      <c r="U89">
        <v>38.603999999999999</v>
      </c>
      <c r="V89">
        <v>38.923999999999999</v>
      </c>
      <c r="W89">
        <v>38.453000000000003</v>
      </c>
      <c r="X89">
        <v>40.204000000000001</v>
      </c>
      <c r="Y89">
        <v>35.715000000000003</v>
      </c>
      <c r="Z89" s="1">
        <v>429.72900000000004</v>
      </c>
    </row>
    <row r="90" spans="1:26" x14ac:dyDescent="0.45">
      <c r="A90" s="8">
        <v>45014</v>
      </c>
      <c r="B90">
        <v>16.16</v>
      </c>
      <c r="C90">
        <v>13.430999999999999</v>
      </c>
      <c r="D90">
        <v>13.565</v>
      </c>
      <c r="E90">
        <v>13.617000000000001</v>
      </c>
      <c r="F90">
        <v>13.618</v>
      </c>
      <c r="G90">
        <v>13.778</v>
      </c>
      <c r="H90">
        <v>9.9819999999999993</v>
      </c>
      <c r="I90">
        <v>7.3780000000000001</v>
      </c>
      <c r="J90">
        <v>7.52</v>
      </c>
      <c r="K90">
        <v>7.5910000000000002</v>
      </c>
      <c r="L90">
        <v>12.205</v>
      </c>
      <c r="M90">
        <v>13.476000000000001</v>
      </c>
      <c r="N90">
        <v>11.821999999999999</v>
      </c>
      <c r="O90">
        <v>12.791</v>
      </c>
      <c r="P90">
        <v>11.573</v>
      </c>
      <c r="Q90">
        <v>11.084</v>
      </c>
      <c r="R90">
        <v>10.756</v>
      </c>
      <c r="S90">
        <v>10.702</v>
      </c>
      <c r="T90">
        <v>15.137</v>
      </c>
      <c r="U90">
        <v>36.96</v>
      </c>
      <c r="V90">
        <v>35.965000000000003</v>
      </c>
      <c r="W90">
        <v>33.545999999999999</v>
      </c>
      <c r="X90">
        <v>33.207999999999998</v>
      </c>
      <c r="Y90">
        <v>33.991</v>
      </c>
      <c r="Z90" s="1">
        <v>399.85599999999999</v>
      </c>
    </row>
    <row r="91" spans="1:26" x14ac:dyDescent="0.45">
      <c r="A91" s="8">
        <v>45015</v>
      </c>
      <c r="B91">
        <v>15.929</v>
      </c>
      <c r="C91">
        <v>13.058</v>
      </c>
      <c r="D91">
        <v>13.119</v>
      </c>
      <c r="E91">
        <v>13.129</v>
      </c>
      <c r="F91">
        <v>13.093</v>
      </c>
      <c r="G91">
        <v>12.907</v>
      </c>
      <c r="H91">
        <v>8.9600000000000009</v>
      </c>
      <c r="I91">
        <v>6.9240000000000004</v>
      </c>
      <c r="J91">
        <v>7.4939999999999998</v>
      </c>
      <c r="K91">
        <v>7.226</v>
      </c>
      <c r="L91">
        <v>7.0490000000000004</v>
      </c>
      <c r="M91">
        <v>9.6620000000000008</v>
      </c>
      <c r="N91">
        <v>11.965</v>
      </c>
      <c r="O91">
        <v>14.249000000000001</v>
      </c>
      <c r="P91">
        <v>11.919</v>
      </c>
      <c r="Q91">
        <v>11.04</v>
      </c>
      <c r="R91">
        <v>10.276</v>
      </c>
      <c r="S91">
        <v>9.7509999999999994</v>
      </c>
      <c r="T91">
        <v>14.276</v>
      </c>
      <c r="U91">
        <v>35.945999999999998</v>
      </c>
      <c r="V91">
        <v>35.04</v>
      </c>
      <c r="W91">
        <v>33.627000000000002</v>
      </c>
      <c r="X91">
        <v>32.604999999999997</v>
      </c>
      <c r="Y91">
        <v>33.137</v>
      </c>
      <c r="Z91" s="1">
        <v>382.38100000000009</v>
      </c>
    </row>
    <row r="92" spans="1:26" x14ac:dyDescent="0.45">
      <c r="A92" s="8">
        <v>45016</v>
      </c>
      <c r="B92">
        <v>14.88</v>
      </c>
      <c r="C92">
        <v>12.212999999999999</v>
      </c>
      <c r="D92">
        <v>12.16</v>
      </c>
      <c r="E92">
        <v>12.285</v>
      </c>
      <c r="F92">
        <v>13.04</v>
      </c>
      <c r="G92">
        <v>12.115</v>
      </c>
      <c r="H92">
        <v>7.8040000000000003</v>
      </c>
      <c r="I92">
        <v>6.1059999999999999</v>
      </c>
      <c r="J92">
        <v>6.4530000000000003</v>
      </c>
      <c r="K92">
        <v>6.391</v>
      </c>
      <c r="L92">
        <v>6.6029999999999998</v>
      </c>
      <c r="M92">
        <v>14.72</v>
      </c>
      <c r="N92">
        <v>9.92</v>
      </c>
      <c r="O92">
        <v>10.497999999999999</v>
      </c>
      <c r="P92">
        <v>11.182</v>
      </c>
      <c r="Q92">
        <v>9.9819999999999993</v>
      </c>
      <c r="R92">
        <v>10.542999999999999</v>
      </c>
      <c r="S92">
        <v>9.093</v>
      </c>
      <c r="T92">
        <v>13.430999999999999</v>
      </c>
      <c r="U92">
        <v>36.694000000000003</v>
      </c>
      <c r="V92">
        <v>37.021999999999998</v>
      </c>
      <c r="W92">
        <v>36.061999999999998</v>
      </c>
      <c r="X92">
        <v>34.683999999999997</v>
      </c>
      <c r="Y92">
        <v>34.72</v>
      </c>
      <c r="Z92" s="1">
        <v>378.601</v>
      </c>
    </row>
    <row r="93" spans="1:26" x14ac:dyDescent="0.45">
      <c r="A93" s="8">
        <v>45017</v>
      </c>
      <c r="B93">
        <v>16.782</v>
      </c>
      <c r="C93">
        <v>13.305999999999999</v>
      </c>
      <c r="D93">
        <v>12.96</v>
      </c>
      <c r="E93">
        <v>13.022</v>
      </c>
      <c r="F93">
        <v>12.923999999999999</v>
      </c>
      <c r="G93">
        <v>12.888</v>
      </c>
      <c r="H93">
        <v>8.3550000000000004</v>
      </c>
      <c r="I93">
        <v>6.9770000000000003</v>
      </c>
      <c r="J93">
        <v>7.2439999999999998</v>
      </c>
      <c r="K93">
        <v>14.355</v>
      </c>
      <c r="L93">
        <v>13.866</v>
      </c>
      <c r="M93">
        <v>15.218</v>
      </c>
      <c r="N93">
        <v>16.978999999999999</v>
      </c>
      <c r="O93">
        <v>17.059000000000001</v>
      </c>
      <c r="P93">
        <v>17.707000000000001</v>
      </c>
      <c r="Q93">
        <v>18.151</v>
      </c>
      <c r="R93">
        <v>17.263000000000002</v>
      </c>
      <c r="S93">
        <v>16.338000000000001</v>
      </c>
      <c r="T93">
        <v>21.475000000000001</v>
      </c>
      <c r="U93">
        <v>41.981999999999999</v>
      </c>
      <c r="V93">
        <v>40.497</v>
      </c>
      <c r="W93">
        <v>38.08</v>
      </c>
      <c r="X93">
        <v>35.094000000000001</v>
      </c>
      <c r="Y93">
        <v>35.057000000000002</v>
      </c>
      <c r="Z93" s="1">
        <v>463.57900000000001</v>
      </c>
    </row>
    <row r="94" spans="1:26" x14ac:dyDescent="0.45">
      <c r="A94" s="8">
        <v>45018</v>
      </c>
      <c r="B94">
        <v>16.114999999999998</v>
      </c>
      <c r="C94">
        <v>14.106</v>
      </c>
      <c r="D94">
        <v>14.151</v>
      </c>
      <c r="E94">
        <v>14.205</v>
      </c>
      <c r="F94">
        <v>14.16</v>
      </c>
      <c r="G94">
        <v>14.044</v>
      </c>
      <c r="H94">
        <v>9.1820000000000004</v>
      </c>
      <c r="I94">
        <v>8.3119999999999994</v>
      </c>
      <c r="J94">
        <v>8.1150000000000002</v>
      </c>
      <c r="K94">
        <v>8.4969999999999999</v>
      </c>
      <c r="L94">
        <v>9.484</v>
      </c>
      <c r="M94">
        <v>11.981999999999999</v>
      </c>
      <c r="N94">
        <v>12.462</v>
      </c>
      <c r="O94">
        <v>12.116</v>
      </c>
      <c r="P94">
        <v>17.849</v>
      </c>
      <c r="Q94">
        <v>14.64</v>
      </c>
      <c r="R94">
        <v>13.813000000000001</v>
      </c>
      <c r="S94">
        <v>12.683999999999999</v>
      </c>
      <c r="T94">
        <v>16.123999999999999</v>
      </c>
      <c r="U94">
        <v>38.683999999999997</v>
      </c>
      <c r="V94">
        <v>37.875</v>
      </c>
      <c r="W94">
        <v>36.097000000000001</v>
      </c>
      <c r="X94">
        <v>34.950000000000003</v>
      </c>
      <c r="Y94">
        <v>35.652999999999999</v>
      </c>
      <c r="Z94" s="1">
        <v>425.2999999999999</v>
      </c>
    </row>
    <row r="95" spans="1:26" x14ac:dyDescent="0.45">
      <c r="A95" s="8">
        <v>45019</v>
      </c>
      <c r="B95">
        <v>16.391999999999999</v>
      </c>
      <c r="C95">
        <v>14.186</v>
      </c>
      <c r="D95">
        <v>14.195</v>
      </c>
      <c r="E95">
        <v>14.018000000000001</v>
      </c>
      <c r="F95">
        <v>14.054</v>
      </c>
      <c r="G95">
        <v>14.009</v>
      </c>
      <c r="H95">
        <v>9.3160000000000007</v>
      </c>
      <c r="I95">
        <v>8.4440000000000008</v>
      </c>
      <c r="J95">
        <v>8.0180000000000007</v>
      </c>
      <c r="K95">
        <v>8.7289999999999992</v>
      </c>
      <c r="L95">
        <v>9.2449999999999992</v>
      </c>
      <c r="M95">
        <v>11.672000000000001</v>
      </c>
      <c r="N95">
        <v>20.257999999999999</v>
      </c>
      <c r="O95">
        <v>15.058</v>
      </c>
      <c r="P95">
        <v>15.005000000000001</v>
      </c>
      <c r="Q95">
        <v>15.271000000000001</v>
      </c>
      <c r="R95">
        <v>15.590999999999999</v>
      </c>
      <c r="S95">
        <v>13.76</v>
      </c>
      <c r="T95">
        <v>16.347000000000001</v>
      </c>
      <c r="U95">
        <v>40.968000000000004</v>
      </c>
      <c r="V95">
        <v>40.302</v>
      </c>
      <c r="W95">
        <v>40.792000000000002</v>
      </c>
      <c r="X95">
        <v>40.204000000000001</v>
      </c>
      <c r="Y95">
        <v>36.186</v>
      </c>
      <c r="Z95" s="1">
        <v>452.02</v>
      </c>
    </row>
    <row r="96" spans="1:26" x14ac:dyDescent="0.45">
      <c r="A96" s="8">
        <v>45020</v>
      </c>
      <c r="B96">
        <v>16.399999999999999</v>
      </c>
      <c r="C96">
        <v>14.728999999999999</v>
      </c>
      <c r="D96">
        <v>14.702</v>
      </c>
      <c r="E96">
        <v>14.765000000000001</v>
      </c>
      <c r="F96">
        <v>14.888999999999999</v>
      </c>
      <c r="G96">
        <v>15.076000000000001</v>
      </c>
      <c r="H96">
        <v>10.071</v>
      </c>
      <c r="I96">
        <v>9.8219999999999992</v>
      </c>
      <c r="J96">
        <v>10.327999999999999</v>
      </c>
      <c r="K96">
        <v>10.648999999999999</v>
      </c>
      <c r="L96">
        <v>10.801</v>
      </c>
      <c r="M96">
        <v>11.689</v>
      </c>
      <c r="N96">
        <v>16.408000000000001</v>
      </c>
      <c r="O96">
        <v>19.672000000000001</v>
      </c>
      <c r="P96">
        <v>15.031000000000001</v>
      </c>
      <c r="Q96">
        <v>15.813000000000001</v>
      </c>
      <c r="R96">
        <v>16.756</v>
      </c>
      <c r="S96">
        <v>14.613</v>
      </c>
      <c r="T96">
        <v>17.928999999999998</v>
      </c>
      <c r="U96">
        <v>41.52</v>
      </c>
      <c r="V96">
        <v>39.323999999999998</v>
      </c>
      <c r="W96">
        <v>38.631</v>
      </c>
      <c r="X96">
        <v>35.822000000000003</v>
      </c>
      <c r="Y96">
        <v>34.658000000000001</v>
      </c>
      <c r="Z96" s="1">
        <v>460.09799999999996</v>
      </c>
    </row>
    <row r="97" spans="1:26" x14ac:dyDescent="0.45">
      <c r="A97" s="8">
        <v>45021</v>
      </c>
      <c r="B97">
        <v>12.48</v>
      </c>
      <c r="C97">
        <v>11.361000000000001</v>
      </c>
      <c r="D97">
        <v>11.111000000000001</v>
      </c>
      <c r="E97">
        <v>11.191000000000001</v>
      </c>
      <c r="F97">
        <v>11.005000000000001</v>
      </c>
      <c r="G97">
        <v>11.84</v>
      </c>
      <c r="H97">
        <v>5.9820000000000002</v>
      </c>
      <c r="I97">
        <v>4.6500000000000004</v>
      </c>
      <c r="J97">
        <v>5.0679999999999996</v>
      </c>
      <c r="K97">
        <v>5.2709999999999999</v>
      </c>
      <c r="L97">
        <v>8.6929999999999996</v>
      </c>
      <c r="M97">
        <v>8.4540000000000006</v>
      </c>
      <c r="N97">
        <v>7.92</v>
      </c>
      <c r="O97">
        <v>7.9459999999999997</v>
      </c>
      <c r="P97">
        <v>8.2669999999999995</v>
      </c>
      <c r="Q97">
        <v>8.7010000000000005</v>
      </c>
      <c r="R97">
        <v>6.7380000000000004</v>
      </c>
      <c r="S97">
        <v>6.569</v>
      </c>
      <c r="T97">
        <v>9.4130000000000003</v>
      </c>
      <c r="U97">
        <v>33.493000000000002</v>
      </c>
      <c r="V97">
        <v>32.737000000000002</v>
      </c>
      <c r="W97">
        <v>32.472000000000001</v>
      </c>
      <c r="X97">
        <v>32.712000000000003</v>
      </c>
      <c r="Y97">
        <v>32.390999999999998</v>
      </c>
      <c r="Z97" s="1">
        <v>326.46499999999997</v>
      </c>
    </row>
    <row r="98" spans="1:26" x14ac:dyDescent="0.45">
      <c r="A98" s="8">
        <v>45022</v>
      </c>
      <c r="B98">
        <v>13.013</v>
      </c>
      <c r="C98">
        <v>11.981999999999999</v>
      </c>
      <c r="D98">
        <v>12.24</v>
      </c>
      <c r="E98">
        <v>11.813000000000001</v>
      </c>
      <c r="F98">
        <v>12.045</v>
      </c>
      <c r="G98">
        <v>11.698</v>
      </c>
      <c r="H98">
        <v>6.4710000000000001</v>
      </c>
      <c r="I98">
        <v>5.5819999999999999</v>
      </c>
      <c r="J98">
        <v>5.806</v>
      </c>
      <c r="K98">
        <v>9.7420000000000009</v>
      </c>
      <c r="L98">
        <v>13.635</v>
      </c>
      <c r="M98">
        <v>11.307</v>
      </c>
      <c r="N98">
        <v>11.138</v>
      </c>
      <c r="O98">
        <v>13.334</v>
      </c>
      <c r="P98">
        <v>11.618</v>
      </c>
      <c r="Q98">
        <v>8.6140000000000008</v>
      </c>
      <c r="R98">
        <v>8.8800000000000008</v>
      </c>
      <c r="S98">
        <v>10.542</v>
      </c>
      <c r="T98">
        <v>11.946999999999999</v>
      </c>
      <c r="U98">
        <v>35.963999999999999</v>
      </c>
      <c r="V98">
        <v>35.43</v>
      </c>
      <c r="W98">
        <v>35.091999999999999</v>
      </c>
      <c r="X98">
        <v>35.093000000000004</v>
      </c>
      <c r="Y98">
        <v>34.880000000000003</v>
      </c>
      <c r="Z98" s="1">
        <v>377.86599999999999</v>
      </c>
    </row>
    <row r="99" spans="1:26" x14ac:dyDescent="0.45">
      <c r="A99" s="8">
        <v>45023</v>
      </c>
      <c r="B99">
        <v>14.898</v>
      </c>
      <c r="C99">
        <v>13.03</v>
      </c>
      <c r="D99">
        <v>13.298</v>
      </c>
      <c r="E99">
        <v>13.813000000000001</v>
      </c>
      <c r="F99">
        <v>12.871</v>
      </c>
      <c r="G99">
        <v>12.808999999999999</v>
      </c>
      <c r="H99">
        <v>7.4939999999999998</v>
      </c>
      <c r="I99">
        <v>6.7370000000000001</v>
      </c>
      <c r="J99">
        <v>6.915</v>
      </c>
      <c r="K99">
        <v>8.2929999999999993</v>
      </c>
      <c r="L99">
        <v>9.1910000000000007</v>
      </c>
      <c r="M99">
        <v>8.9510000000000005</v>
      </c>
      <c r="N99">
        <v>8.9870000000000001</v>
      </c>
      <c r="O99">
        <v>13.493</v>
      </c>
      <c r="P99">
        <v>16.515999999999998</v>
      </c>
      <c r="Q99">
        <v>15.555999999999999</v>
      </c>
      <c r="R99">
        <v>15.342000000000001</v>
      </c>
      <c r="S99">
        <v>14.718999999999999</v>
      </c>
      <c r="T99">
        <v>15.486000000000001</v>
      </c>
      <c r="U99">
        <v>37.965000000000003</v>
      </c>
      <c r="V99">
        <v>37.369</v>
      </c>
      <c r="W99">
        <v>37.893000000000001</v>
      </c>
      <c r="X99">
        <v>36.951000000000001</v>
      </c>
      <c r="Y99">
        <v>36.826999999999998</v>
      </c>
      <c r="Z99" s="1">
        <v>415.404</v>
      </c>
    </row>
    <row r="100" spans="1:26" x14ac:dyDescent="0.45">
      <c r="A100" s="8">
        <v>45024</v>
      </c>
      <c r="B100">
        <v>16.489000000000001</v>
      </c>
      <c r="C100">
        <v>14.247999999999999</v>
      </c>
      <c r="D100">
        <v>13.298</v>
      </c>
      <c r="E100">
        <v>13.013</v>
      </c>
      <c r="F100">
        <v>13.013999999999999</v>
      </c>
      <c r="G100">
        <v>12.648999999999999</v>
      </c>
      <c r="H100">
        <v>7.351</v>
      </c>
      <c r="I100">
        <v>6.7460000000000004</v>
      </c>
      <c r="J100">
        <v>6.9790000000000001</v>
      </c>
      <c r="K100">
        <v>12.525</v>
      </c>
      <c r="L100">
        <v>13.137</v>
      </c>
      <c r="M100">
        <v>13.956</v>
      </c>
      <c r="N100">
        <v>15.805</v>
      </c>
      <c r="O100">
        <v>15.004</v>
      </c>
      <c r="P100">
        <v>14.843999999999999</v>
      </c>
      <c r="Q100">
        <v>13.715</v>
      </c>
      <c r="R100">
        <v>14.515000000000001</v>
      </c>
      <c r="S100">
        <v>9.9819999999999993</v>
      </c>
      <c r="T100">
        <v>10.675000000000001</v>
      </c>
      <c r="U100">
        <v>36.017000000000003</v>
      </c>
      <c r="V100">
        <v>36.063000000000002</v>
      </c>
      <c r="W100">
        <v>35.741999999999997</v>
      </c>
      <c r="X100">
        <v>35.652999999999999</v>
      </c>
      <c r="Y100">
        <v>35.386000000000003</v>
      </c>
      <c r="Z100" s="1">
        <v>416.8060000000001</v>
      </c>
    </row>
    <row r="101" spans="1:26" x14ac:dyDescent="0.45">
      <c r="A101" s="8">
        <v>45025</v>
      </c>
      <c r="B101">
        <v>12.978</v>
      </c>
      <c r="C101">
        <v>12.186</v>
      </c>
      <c r="D101">
        <v>12.577</v>
      </c>
      <c r="E101">
        <v>11.875999999999999</v>
      </c>
      <c r="F101">
        <v>11.849</v>
      </c>
      <c r="G101">
        <v>11.983000000000001</v>
      </c>
      <c r="H101">
        <v>6.6580000000000004</v>
      </c>
      <c r="I101">
        <v>6.1159999999999997</v>
      </c>
      <c r="J101">
        <v>6.2930000000000001</v>
      </c>
      <c r="K101">
        <v>6.9610000000000003</v>
      </c>
      <c r="L101">
        <v>9.4390000000000001</v>
      </c>
      <c r="M101">
        <v>10.019</v>
      </c>
      <c r="N101">
        <v>10.035</v>
      </c>
      <c r="O101">
        <v>10.134</v>
      </c>
      <c r="P101">
        <v>10.401</v>
      </c>
      <c r="Q101">
        <v>10.56</v>
      </c>
      <c r="R101">
        <v>15.955</v>
      </c>
      <c r="S101">
        <v>14.603999999999999</v>
      </c>
      <c r="T101">
        <v>15.545999999999999</v>
      </c>
      <c r="U101">
        <v>41.832000000000001</v>
      </c>
      <c r="V101">
        <v>41.021999999999998</v>
      </c>
      <c r="W101">
        <v>40.417999999999999</v>
      </c>
      <c r="X101">
        <v>39.234999999999999</v>
      </c>
      <c r="Y101">
        <v>38.799999999999997</v>
      </c>
      <c r="Z101" s="1">
        <v>407.47700000000003</v>
      </c>
    </row>
    <row r="102" spans="1:26" x14ac:dyDescent="0.45">
      <c r="A102" s="8">
        <v>45026</v>
      </c>
      <c r="B102">
        <v>18.053999999999998</v>
      </c>
      <c r="C102">
        <v>16.071000000000002</v>
      </c>
      <c r="D102">
        <v>15.467000000000001</v>
      </c>
      <c r="E102">
        <v>15.093999999999999</v>
      </c>
      <c r="F102">
        <v>15.226000000000001</v>
      </c>
      <c r="G102">
        <v>15.823</v>
      </c>
      <c r="H102">
        <v>9.2360000000000007</v>
      </c>
      <c r="I102">
        <v>9.1820000000000004</v>
      </c>
      <c r="J102">
        <v>9.61</v>
      </c>
      <c r="K102">
        <v>10.266</v>
      </c>
      <c r="L102">
        <v>12.808</v>
      </c>
      <c r="M102">
        <v>12.916</v>
      </c>
      <c r="N102">
        <v>12.836</v>
      </c>
      <c r="O102">
        <v>16.035</v>
      </c>
      <c r="P102">
        <v>16.898</v>
      </c>
      <c r="Q102">
        <v>18.116</v>
      </c>
      <c r="R102">
        <v>19.21</v>
      </c>
      <c r="S102">
        <v>19.306999999999999</v>
      </c>
      <c r="T102">
        <v>19.04</v>
      </c>
      <c r="U102">
        <v>38.408999999999999</v>
      </c>
      <c r="V102">
        <v>37.173999999999999</v>
      </c>
      <c r="W102">
        <v>37.084000000000003</v>
      </c>
      <c r="X102">
        <v>37.093000000000004</v>
      </c>
      <c r="Y102">
        <v>35.137</v>
      </c>
      <c r="Z102" s="1">
        <v>466.09199999999998</v>
      </c>
    </row>
    <row r="103" spans="1:26" x14ac:dyDescent="0.45">
      <c r="A103" s="8">
        <v>45027</v>
      </c>
      <c r="B103">
        <v>13.750999999999999</v>
      </c>
      <c r="C103">
        <v>13.11</v>
      </c>
      <c r="D103">
        <v>13.084</v>
      </c>
      <c r="E103">
        <v>13.253</v>
      </c>
      <c r="F103">
        <v>13.315</v>
      </c>
      <c r="G103">
        <v>12.702</v>
      </c>
      <c r="H103">
        <v>6.5869999999999997</v>
      </c>
      <c r="I103">
        <v>6.3819999999999997</v>
      </c>
      <c r="J103">
        <v>6.4889999999999999</v>
      </c>
      <c r="K103">
        <v>6.782</v>
      </c>
      <c r="L103">
        <v>7.7069999999999999</v>
      </c>
      <c r="M103">
        <v>9.1560000000000006</v>
      </c>
      <c r="N103">
        <v>8.4090000000000007</v>
      </c>
      <c r="O103">
        <v>8.1859999999999999</v>
      </c>
      <c r="P103">
        <v>8.4969999999999999</v>
      </c>
      <c r="Q103">
        <v>8.5879999999999992</v>
      </c>
      <c r="R103">
        <v>8.9960000000000004</v>
      </c>
      <c r="S103">
        <v>8.7729999999999997</v>
      </c>
      <c r="T103">
        <v>9.9120000000000008</v>
      </c>
      <c r="U103">
        <v>35.537999999999997</v>
      </c>
      <c r="V103">
        <v>37.841000000000001</v>
      </c>
      <c r="W103">
        <v>35.573</v>
      </c>
      <c r="X103">
        <v>35.316000000000003</v>
      </c>
      <c r="Y103">
        <v>35.067</v>
      </c>
      <c r="Z103" s="1">
        <v>363.01400000000001</v>
      </c>
    </row>
    <row r="104" spans="1:26" x14ac:dyDescent="0.45">
      <c r="A104" s="8">
        <v>45028</v>
      </c>
      <c r="B104">
        <v>14.746</v>
      </c>
      <c r="C104">
        <v>14.577</v>
      </c>
      <c r="D104">
        <v>14.471</v>
      </c>
      <c r="E104">
        <v>14.96</v>
      </c>
      <c r="F104">
        <v>14.374000000000001</v>
      </c>
      <c r="G104">
        <v>13.974</v>
      </c>
      <c r="H104">
        <v>8.0719999999999992</v>
      </c>
      <c r="I104">
        <v>7.8310000000000004</v>
      </c>
      <c r="J104">
        <v>7.8579999999999997</v>
      </c>
      <c r="K104">
        <v>7.9560000000000004</v>
      </c>
      <c r="L104">
        <v>8.6140000000000008</v>
      </c>
      <c r="M104">
        <v>7.3959999999999999</v>
      </c>
      <c r="N104">
        <v>5.9459999999999997</v>
      </c>
      <c r="O104">
        <v>5.9640000000000004</v>
      </c>
      <c r="P104">
        <v>6.1150000000000002</v>
      </c>
      <c r="Q104">
        <v>6.0359999999999996</v>
      </c>
      <c r="R104">
        <v>6.0179999999999998</v>
      </c>
      <c r="S104">
        <v>5.9640000000000004</v>
      </c>
      <c r="T104">
        <v>7.343</v>
      </c>
      <c r="U104">
        <v>29.866</v>
      </c>
      <c r="V104">
        <v>30.195</v>
      </c>
      <c r="W104">
        <v>30.204000000000001</v>
      </c>
      <c r="X104">
        <v>30.053999999999998</v>
      </c>
      <c r="Y104">
        <v>30.007999999999999</v>
      </c>
      <c r="Z104" s="1">
        <v>328.54199999999997</v>
      </c>
    </row>
    <row r="105" spans="1:26" x14ac:dyDescent="0.45">
      <c r="A105" s="8">
        <v>45029</v>
      </c>
      <c r="B105">
        <v>9.6080000000000005</v>
      </c>
      <c r="C105">
        <v>9.5820000000000007</v>
      </c>
      <c r="D105">
        <v>9.4760000000000009</v>
      </c>
      <c r="E105">
        <v>9.9740000000000002</v>
      </c>
      <c r="F105">
        <v>9.52</v>
      </c>
      <c r="G105">
        <v>9.4930000000000003</v>
      </c>
      <c r="H105">
        <v>6.08</v>
      </c>
      <c r="I105">
        <v>5.9560000000000004</v>
      </c>
      <c r="J105">
        <v>5.8840000000000003</v>
      </c>
      <c r="K105">
        <v>6.16</v>
      </c>
      <c r="L105">
        <v>6.08</v>
      </c>
      <c r="M105">
        <v>8.0990000000000002</v>
      </c>
      <c r="N105">
        <v>8.6579999999999995</v>
      </c>
      <c r="O105">
        <v>8.5950000000000006</v>
      </c>
      <c r="P105">
        <v>8.4619999999999997</v>
      </c>
      <c r="Q105">
        <v>9.4139999999999997</v>
      </c>
      <c r="R105">
        <v>9.0939999999999994</v>
      </c>
      <c r="S105">
        <v>12.987</v>
      </c>
      <c r="T105">
        <v>12.391</v>
      </c>
      <c r="U105">
        <v>34.408000000000001</v>
      </c>
      <c r="V105">
        <v>34.372999999999998</v>
      </c>
      <c r="W105">
        <v>34.301000000000002</v>
      </c>
      <c r="X105">
        <v>32.551000000000002</v>
      </c>
      <c r="Y105">
        <v>32.622</v>
      </c>
      <c r="Z105" s="1">
        <v>333.76799999999997</v>
      </c>
    </row>
    <row r="106" spans="1:26" x14ac:dyDescent="0.45">
      <c r="A106" s="8">
        <v>45030</v>
      </c>
      <c r="B106">
        <v>11.911</v>
      </c>
      <c r="C106">
        <v>12.116</v>
      </c>
      <c r="D106">
        <v>11.696999999999999</v>
      </c>
      <c r="E106">
        <v>12.356</v>
      </c>
      <c r="F106">
        <v>11.848000000000001</v>
      </c>
      <c r="G106">
        <v>11.609</v>
      </c>
      <c r="H106">
        <v>8.6389999999999993</v>
      </c>
      <c r="I106">
        <v>8.2129999999999992</v>
      </c>
      <c r="J106">
        <v>8.65</v>
      </c>
      <c r="K106">
        <v>9.2899999999999991</v>
      </c>
      <c r="L106">
        <v>9.0760000000000005</v>
      </c>
      <c r="M106">
        <v>12.214</v>
      </c>
      <c r="N106">
        <v>11.936999999999999</v>
      </c>
      <c r="O106">
        <v>11.422000000000001</v>
      </c>
      <c r="P106">
        <v>11.403</v>
      </c>
      <c r="Q106">
        <v>11.92</v>
      </c>
      <c r="R106">
        <v>12.026999999999999</v>
      </c>
      <c r="S106">
        <v>15.61</v>
      </c>
      <c r="T106">
        <v>16.187000000000001</v>
      </c>
      <c r="U106">
        <v>37.636000000000003</v>
      </c>
      <c r="V106">
        <v>39.012999999999998</v>
      </c>
      <c r="W106">
        <v>38.542999999999999</v>
      </c>
      <c r="X106">
        <v>38.569000000000003</v>
      </c>
      <c r="Y106">
        <v>35.218000000000004</v>
      </c>
      <c r="Z106" s="1">
        <v>407.10400000000004</v>
      </c>
    </row>
    <row r="107" spans="1:26" x14ac:dyDescent="0.45">
      <c r="A107" s="8">
        <v>45031</v>
      </c>
      <c r="B107">
        <v>13.750999999999999</v>
      </c>
      <c r="C107">
        <v>12.845000000000001</v>
      </c>
      <c r="D107">
        <v>12.596</v>
      </c>
      <c r="E107">
        <v>12.72</v>
      </c>
      <c r="F107">
        <v>11.974</v>
      </c>
      <c r="G107">
        <v>12.053000000000001</v>
      </c>
      <c r="H107">
        <v>8.6310000000000002</v>
      </c>
      <c r="I107">
        <v>9.218</v>
      </c>
      <c r="J107">
        <v>9.6340000000000003</v>
      </c>
      <c r="K107">
        <v>16.986999999999998</v>
      </c>
      <c r="L107">
        <v>19.332999999999998</v>
      </c>
      <c r="M107">
        <v>20.959</v>
      </c>
      <c r="N107">
        <v>20.774000000000001</v>
      </c>
      <c r="O107">
        <v>21.254000000000001</v>
      </c>
      <c r="P107">
        <v>21.946999999999999</v>
      </c>
      <c r="Q107">
        <v>22.765000000000001</v>
      </c>
      <c r="R107">
        <v>22.337</v>
      </c>
      <c r="S107">
        <v>21.689</v>
      </c>
      <c r="T107">
        <v>21.643999999999998</v>
      </c>
      <c r="U107">
        <v>42.32</v>
      </c>
      <c r="V107">
        <v>41.503</v>
      </c>
      <c r="W107">
        <v>38.070999999999998</v>
      </c>
      <c r="X107">
        <v>37.298999999999999</v>
      </c>
      <c r="Y107">
        <v>33.707000000000001</v>
      </c>
      <c r="Z107" s="1">
        <v>506.01099999999997</v>
      </c>
    </row>
    <row r="108" spans="1:26" x14ac:dyDescent="0.45">
      <c r="A108" s="8">
        <v>45032</v>
      </c>
      <c r="B108">
        <v>11.77</v>
      </c>
      <c r="C108">
        <v>11.920999999999999</v>
      </c>
      <c r="D108">
        <v>12.178000000000001</v>
      </c>
      <c r="E108">
        <v>12.054</v>
      </c>
      <c r="F108">
        <v>11.555999999999999</v>
      </c>
      <c r="G108">
        <v>10.586</v>
      </c>
      <c r="H108">
        <v>7.157</v>
      </c>
      <c r="I108">
        <v>7.3959999999999999</v>
      </c>
      <c r="J108">
        <v>8.0180000000000007</v>
      </c>
      <c r="K108">
        <v>8.6579999999999995</v>
      </c>
      <c r="L108">
        <v>9.1020000000000003</v>
      </c>
      <c r="M108">
        <v>14.319000000000001</v>
      </c>
      <c r="N108">
        <v>14.409000000000001</v>
      </c>
      <c r="O108">
        <v>12.728999999999999</v>
      </c>
      <c r="P108">
        <v>12.409000000000001</v>
      </c>
      <c r="Q108">
        <v>12.497999999999999</v>
      </c>
      <c r="R108">
        <v>13.164999999999999</v>
      </c>
      <c r="S108">
        <v>13.83</v>
      </c>
      <c r="T108">
        <v>15.279</v>
      </c>
      <c r="U108">
        <v>38.061999999999998</v>
      </c>
      <c r="V108">
        <v>39.014000000000003</v>
      </c>
      <c r="W108">
        <v>38.728999999999999</v>
      </c>
      <c r="X108">
        <v>35.884</v>
      </c>
      <c r="Y108">
        <v>33.520000000000003</v>
      </c>
      <c r="Z108" s="1">
        <v>404.24299999999999</v>
      </c>
    </row>
    <row r="109" spans="1:26" x14ac:dyDescent="0.45">
      <c r="A109" s="8">
        <v>45033</v>
      </c>
      <c r="B109">
        <v>13.289</v>
      </c>
      <c r="C109">
        <v>13.316000000000001</v>
      </c>
      <c r="D109">
        <v>13.938000000000001</v>
      </c>
      <c r="E109">
        <v>13.484</v>
      </c>
      <c r="F109">
        <v>13.244</v>
      </c>
      <c r="G109">
        <v>12.96</v>
      </c>
      <c r="H109">
        <v>5.9649999999999999</v>
      </c>
      <c r="I109">
        <v>6.1769999999999996</v>
      </c>
      <c r="J109">
        <v>7.093</v>
      </c>
      <c r="K109">
        <v>7.59</v>
      </c>
      <c r="L109">
        <v>8.6229999999999993</v>
      </c>
      <c r="M109">
        <v>16.898</v>
      </c>
      <c r="N109">
        <v>12.079000000000001</v>
      </c>
      <c r="O109">
        <v>12.071999999999999</v>
      </c>
      <c r="P109">
        <v>12.222</v>
      </c>
      <c r="Q109">
        <v>12.676</v>
      </c>
      <c r="R109">
        <v>12.294</v>
      </c>
      <c r="S109">
        <v>11.688000000000001</v>
      </c>
      <c r="T109">
        <v>11.849</v>
      </c>
      <c r="U109">
        <v>33.226999999999997</v>
      </c>
      <c r="V109">
        <v>35.654000000000003</v>
      </c>
      <c r="W109">
        <v>34.915999999999997</v>
      </c>
      <c r="X109">
        <v>35.110999999999997</v>
      </c>
      <c r="Y109">
        <v>34.472000000000001</v>
      </c>
      <c r="Z109" s="1">
        <v>390.83699999999999</v>
      </c>
    </row>
    <row r="110" spans="1:26" x14ac:dyDescent="0.45">
      <c r="A110" s="8">
        <v>45034</v>
      </c>
      <c r="B110">
        <v>14.134</v>
      </c>
      <c r="C110">
        <v>13.973000000000001</v>
      </c>
      <c r="D110">
        <v>14.337999999999999</v>
      </c>
      <c r="E110">
        <v>14.061999999999999</v>
      </c>
      <c r="F110">
        <v>13.875</v>
      </c>
      <c r="G110">
        <v>13.191000000000001</v>
      </c>
      <c r="H110">
        <v>7.556</v>
      </c>
      <c r="I110">
        <v>7.5910000000000002</v>
      </c>
      <c r="J110">
        <v>8.1430000000000007</v>
      </c>
      <c r="K110">
        <v>8.4979999999999993</v>
      </c>
      <c r="L110">
        <v>15.397</v>
      </c>
      <c r="M110">
        <v>13.991</v>
      </c>
      <c r="N110">
        <v>11.680999999999999</v>
      </c>
      <c r="O110">
        <v>11.653</v>
      </c>
      <c r="P110">
        <v>11.663</v>
      </c>
      <c r="Q110">
        <v>12.143000000000001</v>
      </c>
      <c r="R110">
        <v>12.782</v>
      </c>
      <c r="S110">
        <v>12.427</v>
      </c>
      <c r="T110">
        <v>13.28</v>
      </c>
      <c r="U110">
        <v>36.950000000000003</v>
      </c>
      <c r="V110">
        <v>39.110999999999997</v>
      </c>
      <c r="W110">
        <v>40.134</v>
      </c>
      <c r="X110">
        <v>35.752000000000002</v>
      </c>
      <c r="Y110">
        <v>35.110999999999997</v>
      </c>
      <c r="Z110" s="1">
        <v>417.43600000000004</v>
      </c>
    </row>
    <row r="111" spans="1:26" x14ac:dyDescent="0.45">
      <c r="A111" s="8">
        <v>45035</v>
      </c>
      <c r="B111">
        <v>13.823</v>
      </c>
      <c r="C111">
        <v>13.936999999999999</v>
      </c>
      <c r="D111">
        <v>14.212999999999999</v>
      </c>
      <c r="E111">
        <v>13.769</v>
      </c>
      <c r="F111">
        <v>13.885</v>
      </c>
      <c r="G111">
        <v>13.396000000000001</v>
      </c>
      <c r="H111">
        <v>7.7149999999999999</v>
      </c>
      <c r="I111">
        <v>8.4260000000000002</v>
      </c>
      <c r="J111">
        <v>9.0579999999999998</v>
      </c>
      <c r="K111">
        <v>10.657999999999999</v>
      </c>
      <c r="L111">
        <v>10.782</v>
      </c>
      <c r="M111">
        <v>12.683999999999999</v>
      </c>
      <c r="N111">
        <v>13.956</v>
      </c>
      <c r="O111">
        <v>12.853</v>
      </c>
      <c r="P111">
        <v>12.95</v>
      </c>
      <c r="Q111">
        <v>16.925000000000001</v>
      </c>
      <c r="R111">
        <v>12.169</v>
      </c>
      <c r="S111">
        <v>12.506</v>
      </c>
      <c r="T111">
        <v>13.618</v>
      </c>
      <c r="U111">
        <v>38.338999999999999</v>
      </c>
      <c r="V111">
        <v>39.877000000000002</v>
      </c>
      <c r="W111">
        <v>39.643999999999998</v>
      </c>
      <c r="X111">
        <v>38.658000000000001</v>
      </c>
      <c r="Y111">
        <v>34.454000000000001</v>
      </c>
      <c r="Z111" s="1">
        <v>428.29500000000007</v>
      </c>
    </row>
    <row r="112" spans="1:26" x14ac:dyDescent="0.45">
      <c r="A112" s="8">
        <v>45036</v>
      </c>
      <c r="B112">
        <v>14.746</v>
      </c>
      <c r="C112">
        <v>14.791</v>
      </c>
      <c r="D112">
        <v>14.933</v>
      </c>
      <c r="E112">
        <v>14.276</v>
      </c>
      <c r="F112">
        <v>14.382</v>
      </c>
      <c r="G112">
        <v>13.545999999999999</v>
      </c>
      <c r="H112">
        <v>7.8490000000000002</v>
      </c>
      <c r="I112">
        <v>8.0609999999999999</v>
      </c>
      <c r="J112">
        <v>8.657</v>
      </c>
      <c r="K112">
        <v>8.5510000000000002</v>
      </c>
      <c r="L112">
        <v>10.311</v>
      </c>
      <c r="M112">
        <v>16.276</v>
      </c>
      <c r="N112">
        <v>12.036</v>
      </c>
      <c r="O112">
        <v>11.37</v>
      </c>
      <c r="P112">
        <v>11.263</v>
      </c>
      <c r="Q112">
        <v>11.138</v>
      </c>
      <c r="R112">
        <v>11.760999999999999</v>
      </c>
      <c r="S112">
        <v>11.343</v>
      </c>
      <c r="T112">
        <v>11.423</v>
      </c>
      <c r="U112">
        <v>36.356000000000002</v>
      </c>
      <c r="V112">
        <v>38.665999999999997</v>
      </c>
      <c r="W112">
        <v>39.511000000000003</v>
      </c>
      <c r="X112">
        <v>38.283999999999999</v>
      </c>
      <c r="Y112">
        <v>35.884</v>
      </c>
      <c r="Z112" s="1">
        <v>415.41400000000004</v>
      </c>
    </row>
    <row r="113" spans="1:26" x14ac:dyDescent="0.45">
      <c r="A113" s="8">
        <v>45037</v>
      </c>
      <c r="B113">
        <v>14.382</v>
      </c>
      <c r="C113">
        <v>14.986000000000001</v>
      </c>
      <c r="D113">
        <v>14.303000000000001</v>
      </c>
      <c r="E113">
        <v>13.964</v>
      </c>
      <c r="F113">
        <v>13.743</v>
      </c>
      <c r="G113">
        <v>12.826000000000001</v>
      </c>
      <c r="H113">
        <v>7.3159999999999998</v>
      </c>
      <c r="I113">
        <v>7.8310000000000004</v>
      </c>
      <c r="J113">
        <v>8.5690000000000008</v>
      </c>
      <c r="K113">
        <v>10.445</v>
      </c>
      <c r="L113">
        <v>16.96</v>
      </c>
      <c r="M113">
        <v>11.964</v>
      </c>
      <c r="N113">
        <v>12.382</v>
      </c>
      <c r="O113">
        <v>15.894</v>
      </c>
      <c r="P113">
        <v>17.225999999999999</v>
      </c>
      <c r="Q113">
        <v>18.427</v>
      </c>
      <c r="R113">
        <v>15.28</v>
      </c>
      <c r="S113">
        <v>15.831</v>
      </c>
      <c r="T113">
        <v>17.831</v>
      </c>
      <c r="U113">
        <v>43.84</v>
      </c>
      <c r="V113">
        <v>48.186</v>
      </c>
      <c r="W113">
        <v>46.088999999999999</v>
      </c>
      <c r="X113">
        <v>45.723999999999997</v>
      </c>
      <c r="Y113">
        <v>44.692999999999998</v>
      </c>
      <c r="Z113" s="1">
        <v>488.69199999999995</v>
      </c>
    </row>
    <row r="114" spans="1:26" x14ac:dyDescent="0.45">
      <c r="A114" s="8">
        <v>45038</v>
      </c>
      <c r="B114">
        <v>22.684999999999999</v>
      </c>
      <c r="C114">
        <v>19.431000000000001</v>
      </c>
      <c r="D114">
        <v>17.190999999999999</v>
      </c>
      <c r="E114">
        <v>16.373000000000001</v>
      </c>
      <c r="F114">
        <v>16.25</v>
      </c>
      <c r="G114">
        <v>15.289</v>
      </c>
      <c r="H114">
        <v>9.9550000000000001</v>
      </c>
      <c r="I114">
        <v>10.532999999999999</v>
      </c>
      <c r="J114">
        <v>10.862</v>
      </c>
      <c r="K114">
        <v>15.965</v>
      </c>
      <c r="L114">
        <v>18.657</v>
      </c>
      <c r="M114">
        <v>17.440000000000001</v>
      </c>
      <c r="N114">
        <v>18.995000000000001</v>
      </c>
      <c r="O114">
        <v>18.898</v>
      </c>
      <c r="P114">
        <v>20.311</v>
      </c>
      <c r="Q114">
        <v>19.725000000000001</v>
      </c>
      <c r="R114">
        <v>20.123000000000001</v>
      </c>
      <c r="S114">
        <v>21.36</v>
      </c>
      <c r="T114">
        <v>25.564</v>
      </c>
      <c r="U114">
        <v>47.689</v>
      </c>
      <c r="V114">
        <v>51.307000000000002</v>
      </c>
      <c r="W114">
        <v>48.835999999999999</v>
      </c>
      <c r="X114">
        <v>48.070999999999998</v>
      </c>
      <c r="Y114">
        <v>44.969000000000001</v>
      </c>
      <c r="Z114" s="1">
        <v>576.47900000000016</v>
      </c>
    </row>
    <row r="115" spans="1:26" x14ac:dyDescent="0.45">
      <c r="A115" s="8">
        <v>45039</v>
      </c>
      <c r="B115">
        <v>22.364000000000001</v>
      </c>
      <c r="C115">
        <v>19.155999999999999</v>
      </c>
      <c r="D115">
        <v>18.391999999999999</v>
      </c>
      <c r="E115">
        <v>17.227</v>
      </c>
      <c r="F115">
        <v>16.870999999999999</v>
      </c>
      <c r="G115">
        <v>15.475</v>
      </c>
      <c r="H115">
        <v>10.462</v>
      </c>
      <c r="I115">
        <v>10.631</v>
      </c>
      <c r="J115">
        <v>11.493</v>
      </c>
      <c r="K115">
        <v>12.222</v>
      </c>
      <c r="L115">
        <v>12.081</v>
      </c>
      <c r="M115">
        <v>19.289000000000001</v>
      </c>
      <c r="N115">
        <v>15.555999999999999</v>
      </c>
      <c r="O115">
        <v>16.622</v>
      </c>
      <c r="P115">
        <v>19.093</v>
      </c>
      <c r="Q115">
        <v>20.64</v>
      </c>
      <c r="R115">
        <v>22</v>
      </c>
      <c r="S115">
        <v>20.506</v>
      </c>
      <c r="T115">
        <v>20.568999999999999</v>
      </c>
      <c r="U115">
        <v>47.529000000000003</v>
      </c>
      <c r="V115">
        <v>49.59</v>
      </c>
      <c r="W115">
        <v>49.191000000000003</v>
      </c>
      <c r="X115">
        <v>47.253</v>
      </c>
      <c r="Y115">
        <v>40.267000000000003</v>
      </c>
      <c r="Z115" s="1">
        <v>554.47900000000004</v>
      </c>
    </row>
    <row r="116" spans="1:26" x14ac:dyDescent="0.45">
      <c r="A116" s="8">
        <v>45040</v>
      </c>
      <c r="B116">
        <v>16.826000000000001</v>
      </c>
      <c r="C116">
        <v>16.373999999999999</v>
      </c>
      <c r="D116">
        <v>15.404</v>
      </c>
      <c r="E116">
        <v>14.845000000000001</v>
      </c>
      <c r="F116">
        <v>14.737</v>
      </c>
      <c r="G116">
        <v>12.721</v>
      </c>
      <c r="H116">
        <v>7.351</v>
      </c>
      <c r="I116">
        <v>8.0709999999999997</v>
      </c>
      <c r="J116">
        <v>9.1110000000000007</v>
      </c>
      <c r="K116">
        <v>9.7149999999999999</v>
      </c>
      <c r="L116">
        <v>9.5030000000000001</v>
      </c>
      <c r="M116">
        <v>13.138</v>
      </c>
      <c r="N116">
        <v>17.253</v>
      </c>
      <c r="O116">
        <v>14.346</v>
      </c>
      <c r="P116">
        <v>13.19</v>
      </c>
      <c r="Q116">
        <v>13.750999999999999</v>
      </c>
      <c r="R116">
        <v>13.128</v>
      </c>
      <c r="S116">
        <v>13.359</v>
      </c>
      <c r="T116">
        <v>13.048999999999999</v>
      </c>
      <c r="U116">
        <v>34.061</v>
      </c>
      <c r="V116">
        <v>36.72</v>
      </c>
      <c r="W116">
        <v>33.991</v>
      </c>
      <c r="X116">
        <v>34.283999999999999</v>
      </c>
      <c r="Y116">
        <v>32.363999999999997</v>
      </c>
      <c r="Z116" s="1">
        <v>417.29199999999997</v>
      </c>
    </row>
    <row r="117" spans="1:26" x14ac:dyDescent="0.45">
      <c r="A117" s="8">
        <v>45041</v>
      </c>
      <c r="B117">
        <v>13.458</v>
      </c>
      <c r="C117">
        <v>14.124000000000001</v>
      </c>
      <c r="D117">
        <v>13.333</v>
      </c>
      <c r="E117">
        <v>13.29</v>
      </c>
      <c r="F117">
        <v>13.022</v>
      </c>
      <c r="G117">
        <v>11.111000000000001</v>
      </c>
      <c r="H117">
        <v>5.9560000000000004</v>
      </c>
      <c r="I117">
        <v>5.8570000000000002</v>
      </c>
      <c r="J117">
        <v>6.8710000000000004</v>
      </c>
      <c r="K117">
        <v>7.3339999999999996</v>
      </c>
      <c r="L117">
        <v>7.7430000000000003</v>
      </c>
      <c r="M117">
        <v>9.76</v>
      </c>
      <c r="N117">
        <v>13.013</v>
      </c>
      <c r="O117">
        <v>12.044</v>
      </c>
      <c r="P117">
        <v>11.023</v>
      </c>
      <c r="Q117">
        <v>10.685</v>
      </c>
      <c r="R117">
        <v>11.759</v>
      </c>
      <c r="S117">
        <v>11.271000000000001</v>
      </c>
      <c r="T117">
        <v>12.061999999999999</v>
      </c>
      <c r="U117">
        <v>36.286000000000001</v>
      </c>
      <c r="V117">
        <v>40.453000000000003</v>
      </c>
      <c r="W117">
        <v>40.222000000000001</v>
      </c>
      <c r="X117">
        <v>38.506</v>
      </c>
      <c r="Y117">
        <v>36.231000000000002</v>
      </c>
      <c r="Z117" s="1">
        <v>395.41399999999999</v>
      </c>
    </row>
    <row r="118" spans="1:26" x14ac:dyDescent="0.45">
      <c r="A118" s="8">
        <v>45042</v>
      </c>
      <c r="B118">
        <v>29.093</v>
      </c>
      <c r="C118">
        <v>28.329000000000001</v>
      </c>
      <c r="D118">
        <v>14.657</v>
      </c>
      <c r="E118">
        <v>15.528</v>
      </c>
      <c r="F118">
        <v>15.119</v>
      </c>
      <c r="G118">
        <v>12.95</v>
      </c>
      <c r="H118">
        <v>7.9459999999999997</v>
      </c>
      <c r="I118">
        <v>9.3510000000000009</v>
      </c>
      <c r="J118">
        <v>9.3140000000000001</v>
      </c>
      <c r="K118">
        <v>9.6709999999999994</v>
      </c>
      <c r="L118">
        <v>18.213000000000001</v>
      </c>
      <c r="M118">
        <v>24.266999999999999</v>
      </c>
      <c r="N118">
        <v>22.445</v>
      </c>
      <c r="O118">
        <v>26.152000000000001</v>
      </c>
      <c r="P118">
        <v>23.405000000000001</v>
      </c>
      <c r="Q118">
        <v>22.835000000000001</v>
      </c>
      <c r="R118">
        <v>21.965</v>
      </c>
      <c r="S118">
        <v>21.332999999999998</v>
      </c>
      <c r="T118">
        <v>23.181999999999999</v>
      </c>
      <c r="U118">
        <v>38.293999999999997</v>
      </c>
      <c r="V118">
        <v>37.645000000000003</v>
      </c>
      <c r="W118">
        <v>37.343000000000004</v>
      </c>
      <c r="X118">
        <v>37.43</v>
      </c>
      <c r="Y118">
        <v>33.982999999999997</v>
      </c>
      <c r="Z118" s="1">
        <v>540.44999999999982</v>
      </c>
    </row>
    <row r="119" spans="1:26" x14ac:dyDescent="0.45">
      <c r="A119" s="8">
        <v>45043</v>
      </c>
      <c r="B119">
        <v>25.831</v>
      </c>
      <c r="C119">
        <v>25.777000000000001</v>
      </c>
      <c r="D119">
        <v>14.515000000000001</v>
      </c>
      <c r="E119">
        <v>14.622</v>
      </c>
      <c r="F119">
        <v>13.689</v>
      </c>
      <c r="G119">
        <v>12.124000000000001</v>
      </c>
      <c r="H119">
        <v>7.2270000000000003</v>
      </c>
      <c r="I119">
        <v>7.2969999999999997</v>
      </c>
      <c r="J119">
        <v>7.6879999999999997</v>
      </c>
      <c r="K119">
        <v>8.5069999999999997</v>
      </c>
      <c r="L119">
        <v>9.5109999999999992</v>
      </c>
      <c r="M119">
        <v>11.731999999999999</v>
      </c>
      <c r="N119">
        <v>11.102</v>
      </c>
      <c r="O119">
        <v>10.462</v>
      </c>
      <c r="P119">
        <v>10.836</v>
      </c>
      <c r="Q119">
        <v>11.742000000000001</v>
      </c>
      <c r="R119">
        <v>10.872</v>
      </c>
      <c r="S119">
        <v>11.643000000000001</v>
      </c>
      <c r="T119">
        <v>11.218</v>
      </c>
      <c r="U119">
        <v>33.795999999999999</v>
      </c>
      <c r="V119">
        <v>37.137999999999998</v>
      </c>
      <c r="W119">
        <v>37.252000000000002</v>
      </c>
      <c r="X119">
        <v>36.844000000000001</v>
      </c>
      <c r="Y119">
        <v>33.448999999999998</v>
      </c>
      <c r="Z119" s="1">
        <v>414.87399999999997</v>
      </c>
    </row>
    <row r="120" spans="1:26" x14ac:dyDescent="0.45">
      <c r="A120" s="8">
        <v>45044</v>
      </c>
      <c r="B120">
        <v>24.712</v>
      </c>
      <c r="C120">
        <v>24.390999999999998</v>
      </c>
      <c r="D120">
        <v>13.919</v>
      </c>
      <c r="E120">
        <v>13.946999999999999</v>
      </c>
      <c r="F120">
        <v>12.95</v>
      </c>
      <c r="G120">
        <v>11.013999999999999</v>
      </c>
      <c r="H120">
        <v>6.4180000000000001</v>
      </c>
      <c r="I120">
        <v>7.3949999999999996</v>
      </c>
      <c r="J120">
        <v>7.9550000000000001</v>
      </c>
      <c r="K120">
        <v>8.1150000000000002</v>
      </c>
      <c r="L120">
        <v>15.404</v>
      </c>
      <c r="M120">
        <v>11.058</v>
      </c>
      <c r="N120">
        <v>11.903</v>
      </c>
      <c r="O120">
        <v>17.715</v>
      </c>
      <c r="P120">
        <v>19.777999999999999</v>
      </c>
      <c r="Q120">
        <v>20.248000000000001</v>
      </c>
      <c r="R120">
        <v>19.244</v>
      </c>
      <c r="S120">
        <v>19.564</v>
      </c>
      <c r="T120">
        <v>20.141999999999999</v>
      </c>
      <c r="U120">
        <v>40.4</v>
      </c>
      <c r="V120">
        <v>40.569000000000003</v>
      </c>
      <c r="W120">
        <v>37.377000000000002</v>
      </c>
      <c r="X120">
        <v>37.101999999999997</v>
      </c>
      <c r="Y120">
        <v>35.110999999999997</v>
      </c>
      <c r="Z120" s="1">
        <v>476.43099999999993</v>
      </c>
    </row>
    <row r="121" spans="1:26" x14ac:dyDescent="0.45">
      <c r="A121" s="8">
        <v>45045</v>
      </c>
      <c r="B121">
        <v>27.786000000000001</v>
      </c>
      <c r="C121">
        <v>25.725000000000001</v>
      </c>
      <c r="D121">
        <v>15.111000000000001</v>
      </c>
      <c r="E121">
        <v>15.05</v>
      </c>
      <c r="F121">
        <v>14.151</v>
      </c>
      <c r="G121">
        <v>12.327999999999999</v>
      </c>
      <c r="H121">
        <v>7.8209999999999997</v>
      </c>
      <c r="I121">
        <v>8.2759999999999998</v>
      </c>
      <c r="J121">
        <v>8.0449999999999999</v>
      </c>
      <c r="K121">
        <v>8.1419999999999995</v>
      </c>
      <c r="L121">
        <v>8.7100000000000009</v>
      </c>
      <c r="M121">
        <v>8.5790000000000006</v>
      </c>
      <c r="N121">
        <v>13.858000000000001</v>
      </c>
      <c r="O121">
        <v>10.808999999999999</v>
      </c>
      <c r="P121">
        <v>10.452999999999999</v>
      </c>
      <c r="Q121">
        <v>10.231</v>
      </c>
      <c r="R121">
        <v>10.391</v>
      </c>
      <c r="S121">
        <v>9.91</v>
      </c>
      <c r="T121">
        <v>11.512</v>
      </c>
      <c r="U121">
        <v>28.329000000000001</v>
      </c>
      <c r="V121">
        <v>32.204999999999998</v>
      </c>
      <c r="W121">
        <v>32</v>
      </c>
      <c r="X121">
        <v>32.018000000000001</v>
      </c>
      <c r="Y121">
        <v>18.907</v>
      </c>
      <c r="Z121" s="1">
        <v>380.34699999999992</v>
      </c>
    </row>
    <row r="122" spans="1:26" x14ac:dyDescent="0.45">
      <c r="A122" s="8">
        <v>45046</v>
      </c>
      <c r="B122">
        <v>13.36</v>
      </c>
      <c r="C122">
        <v>13.412000000000001</v>
      </c>
      <c r="D122">
        <v>13.154999999999999</v>
      </c>
      <c r="E122">
        <v>13.173999999999999</v>
      </c>
      <c r="F122">
        <v>12.391</v>
      </c>
      <c r="G122">
        <v>10.737</v>
      </c>
      <c r="H122">
        <v>6.25</v>
      </c>
      <c r="I122">
        <v>5.7869999999999999</v>
      </c>
      <c r="J122">
        <v>5.9470000000000001</v>
      </c>
      <c r="K122">
        <v>6.4889999999999999</v>
      </c>
      <c r="L122">
        <v>6.4880000000000004</v>
      </c>
      <c r="M122">
        <v>8.56</v>
      </c>
      <c r="N122">
        <v>9.4039999999999999</v>
      </c>
      <c r="O122">
        <v>9.3859999999999992</v>
      </c>
      <c r="P122">
        <v>9.1809999999999992</v>
      </c>
      <c r="Q122">
        <v>10.045</v>
      </c>
      <c r="R122">
        <v>14.239000000000001</v>
      </c>
      <c r="S122">
        <v>10.721</v>
      </c>
      <c r="T122">
        <v>11.502000000000001</v>
      </c>
      <c r="U122">
        <v>33.822000000000003</v>
      </c>
      <c r="V122">
        <v>37.289000000000001</v>
      </c>
      <c r="W122">
        <v>35.405000000000001</v>
      </c>
      <c r="X122">
        <v>32.17</v>
      </c>
      <c r="Y122">
        <v>19.094000000000001</v>
      </c>
      <c r="Z122" s="1">
        <v>348.00800000000004</v>
      </c>
    </row>
    <row r="123" spans="1:26" x14ac:dyDescent="0.45">
      <c r="A123" s="8">
        <v>45047</v>
      </c>
      <c r="B123">
        <v>13.91</v>
      </c>
      <c r="C123">
        <v>13.795999999999999</v>
      </c>
      <c r="D123">
        <v>13.901999999999999</v>
      </c>
      <c r="E123">
        <v>13.733000000000001</v>
      </c>
      <c r="F123">
        <v>12.64</v>
      </c>
      <c r="G123">
        <v>10.8</v>
      </c>
      <c r="H123">
        <v>6.2220000000000004</v>
      </c>
      <c r="I123">
        <v>7.3159999999999998</v>
      </c>
      <c r="J123">
        <v>7.681</v>
      </c>
      <c r="K123">
        <v>7.4850000000000003</v>
      </c>
      <c r="L123">
        <v>8.1959999999999997</v>
      </c>
      <c r="M123">
        <v>8.2050000000000001</v>
      </c>
      <c r="N123">
        <v>14.968</v>
      </c>
      <c r="O123">
        <v>11.724</v>
      </c>
      <c r="P123">
        <v>11.173</v>
      </c>
      <c r="Q123">
        <v>11.227</v>
      </c>
      <c r="R123">
        <v>11.839</v>
      </c>
      <c r="S123">
        <v>11.831</v>
      </c>
      <c r="T123">
        <v>12.907</v>
      </c>
      <c r="U123">
        <v>34.134</v>
      </c>
      <c r="V123">
        <v>39.636000000000003</v>
      </c>
      <c r="W123">
        <v>39.609000000000002</v>
      </c>
      <c r="X123">
        <v>36.728999999999999</v>
      </c>
      <c r="Y123">
        <v>19.244</v>
      </c>
      <c r="Z123" s="1">
        <v>378.90699999999993</v>
      </c>
    </row>
    <row r="124" spans="1:26" x14ac:dyDescent="0.45">
      <c r="A124" s="8">
        <v>45048</v>
      </c>
      <c r="B124">
        <v>14.676</v>
      </c>
      <c r="C124">
        <v>14.124000000000001</v>
      </c>
      <c r="D124">
        <v>14.036</v>
      </c>
      <c r="E124">
        <v>13.608000000000001</v>
      </c>
      <c r="F124">
        <v>12.747</v>
      </c>
      <c r="G124">
        <v>11.004</v>
      </c>
      <c r="H124">
        <v>6.4980000000000002</v>
      </c>
      <c r="I124">
        <v>7.45</v>
      </c>
      <c r="J124">
        <v>8.2750000000000004</v>
      </c>
      <c r="K124">
        <v>7.9740000000000002</v>
      </c>
      <c r="L124">
        <v>8.4529999999999994</v>
      </c>
      <c r="M124">
        <v>16.088000000000001</v>
      </c>
      <c r="N124">
        <v>11.538</v>
      </c>
      <c r="O124">
        <v>13.013</v>
      </c>
      <c r="P124">
        <v>12.079000000000001</v>
      </c>
      <c r="Q124">
        <v>11.813000000000001</v>
      </c>
      <c r="R124">
        <v>12.294</v>
      </c>
      <c r="S124">
        <v>12.551</v>
      </c>
      <c r="T124">
        <v>13.324</v>
      </c>
      <c r="U124">
        <v>34.603999999999999</v>
      </c>
      <c r="V124">
        <v>40.987000000000002</v>
      </c>
      <c r="W124">
        <v>39.768999999999998</v>
      </c>
      <c r="X124">
        <v>38.969000000000001</v>
      </c>
      <c r="Y124">
        <v>19.324999999999999</v>
      </c>
      <c r="Z124" s="1">
        <v>395.19900000000007</v>
      </c>
    </row>
    <row r="125" spans="1:26" x14ac:dyDescent="0.45">
      <c r="A125" s="8">
        <v>45049</v>
      </c>
      <c r="B125">
        <v>13.128</v>
      </c>
      <c r="C125">
        <v>13.545999999999999</v>
      </c>
      <c r="D125">
        <v>13.83</v>
      </c>
      <c r="E125">
        <v>12.862</v>
      </c>
      <c r="F125">
        <v>11.884</v>
      </c>
      <c r="G125">
        <v>10.132999999999999</v>
      </c>
      <c r="H125">
        <v>5.5819999999999999</v>
      </c>
      <c r="I125">
        <v>7.0309999999999997</v>
      </c>
      <c r="J125">
        <v>9.5549999999999997</v>
      </c>
      <c r="K125">
        <v>7.2969999999999997</v>
      </c>
      <c r="L125">
        <v>9.0830000000000002</v>
      </c>
      <c r="M125">
        <v>15.129</v>
      </c>
      <c r="N125">
        <v>10.773</v>
      </c>
      <c r="O125">
        <v>11.458</v>
      </c>
      <c r="P125">
        <v>12.64</v>
      </c>
      <c r="Q125">
        <v>11.875999999999999</v>
      </c>
      <c r="R125">
        <v>12.977</v>
      </c>
      <c r="S125">
        <v>12.461</v>
      </c>
      <c r="T125">
        <v>14.96</v>
      </c>
      <c r="U125">
        <v>37.503</v>
      </c>
      <c r="V125">
        <v>42.497</v>
      </c>
      <c r="W125">
        <v>41.573999999999998</v>
      </c>
      <c r="X125">
        <v>33.795999999999999</v>
      </c>
      <c r="Y125">
        <v>17.378</v>
      </c>
      <c r="Z125" s="1">
        <v>388.95300000000003</v>
      </c>
    </row>
    <row r="126" spans="1:26" x14ac:dyDescent="0.45">
      <c r="A126" s="8">
        <v>45050</v>
      </c>
      <c r="B126">
        <v>16.818000000000001</v>
      </c>
      <c r="C126">
        <v>15.609</v>
      </c>
      <c r="D126">
        <v>14.614000000000001</v>
      </c>
      <c r="E126">
        <v>14.169</v>
      </c>
      <c r="F126">
        <v>13.866</v>
      </c>
      <c r="G126">
        <v>11.946999999999999</v>
      </c>
      <c r="H126">
        <v>6.88</v>
      </c>
      <c r="I126">
        <v>7.734</v>
      </c>
      <c r="J126">
        <v>8.1069999999999993</v>
      </c>
      <c r="K126">
        <v>8.3469999999999995</v>
      </c>
      <c r="L126">
        <v>8.8350000000000009</v>
      </c>
      <c r="M126">
        <v>11.369</v>
      </c>
      <c r="N126">
        <v>10.871</v>
      </c>
      <c r="O126">
        <v>10.845000000000001</v>
      </c>
      <c r="P126">
        <v>16.594999999999999</v>
      </c>
      <c r="Q126">
        <v>12.398999999999999</v>
      </c>
      <c r="R126">
        <v>12.818</v>
      </c>
      <c r="S126">
        <v>12.97</v>
      </c>
      <c r="T126">
        <v>14.978</v>
      </c>
      <c r="U126">
        <v>37.369999999999997</v>
      </c>
      <c r="V126">
        <v>43.847999999999999</v>
      </c>
      <c r="W126">
        <v>42.506999999999998</v>
      </c>
      <c r="X126">
        <v>33.76</v>
      </c>
      <c r="Y126">
        <v>20.39</v>
      </c>
      <c r="Z126" s="1">
        <v>407.64600000000002</v>
      </c>
    </row>
    <row r="127" spans="1:26" x14ac:dyDescent="0.45">
      <c r="A127" s="8">
        <v>45051</v>
      </c>
      <c r="B127">
        <v>18.914999999999999</v>
      </c>
      <c r="C127">
        <v>16.266999999999999</v>
      </c>
      <c r="D127">
        <v>15.236000000000001</v>
      </c>
      <c r="E127">
        <v>15.538</v>
      </c>
      <c r="F127">
        <v>15.856999999999999</v>
      </c>
      <c r="G127">
        <v>13.867000000000001</v>
      </c>
      <c r="H127">
        <v>8.6839999999999993</v>
      </c>
      <c r="I127">
        <v>8.56</v>
      </c>
      <c r="J127">
        <v>8.8339999999999996</v>
      </c>
      <c r="K127">
        <v>9.0839999999999996</v>
      </c>
      <c r="L127">
        <v>9.9469999999999992</v>
      </c>
      <c r="M127">
        <v>14.897</v>
      </c>
      <c r="N127">
        <v>15.12</v>
      </c>
      <c r="O127">
        <v>16.346</v>
      </c>
      <c r="P127">
        <v>19.253</v>
      </c>
      <c r="Q127">
        <v>14.515000000000001</v>
      </c>
      <c r="R127">
        <v>14.782</v>
      </c>
      <c r="S127">
        <v>14.15</v>
      </c>
      <c r="T127">
        <v>16.071000000000002</v>
      </c>
      <c r="U127">
        <v>38.578000000000003</v>
      </c>
      <c r="V127">
        <v>45.218000000000004</v>
      </c>
      <c r="W127">
        <v>43.378</v>
      </c>
      <c r="X127">
        <v>35.430999999999997</v>
      </c>
      <c r="Y127">
        <v>23.199000000000002</v>
      </c>
      <c r="Z127" s="1">
        <v>451.72700000000009</v>
      </c>
    </row>
    <row r="128" spans="1:26" x14ac:dyDescent="0.45">
      <c r="A128" s="8">
        <v>45052</v>
      </c>
      <c r="B128">
        <v>21.129000000000001</v>
      </c>
      <c r="C128">
        <v>19.378</v>
      </c>
      <c r="D128">
        <v>18.338000000000001</v>
      </c>
      <c r="E128">
        <v>17.475000000000001</v>
      </c>
      <c r="F128">
        <v>16.452999999999999</v>
      </c>
      <c r="G128">
        <v>14.276</v>
      </c>
      <c r="H128">
        <v>10.026</v>
      </c>
      <c r="I128">
        <v>10.791</v>
      </c>
      <c r="J128">
        <v>10.968999999999999</v>
      </c>
      <c r="K128">
        <v>18.657</v>
      </c>
      <c r="L128">
        <v>17.084</v>
      </c>
      <c r="M128">
        <v>15.529</v>
      </c>
      <c r="N128">
        <v>15.44</v>
      </c>
      <c r="O128">
        <v>15.928000000000001</v>
      </c>
      <c r="P128">
        <v>16.427</v>
      </c>
      <c r="Q128">
        <v>16.062000000000001</v>
      </c>
      <c r="R128">
        <v>15.893000000000001</v>
      </c>
      <c r="S128">
        <v>16.204000000000001</v>
      </c>
      <c r="T128">
        <v>18.533000000000001</v>
      </c>
      <c r="U128">
        <v>39.938000000000002</v>
      </c>
      <c r="V128">
        <v>46.079000000000001</v>
      </c>
      <c r="W128">
        <v>46.088000000000001</v>
      </c>
      <c r="X128">
        <v>32.871000000000002</v>
      </c>
      <c r="Y128">
        <v>17.911999999999999</v>
      </c>
      <c r="Z128" s="1">
        <v>487.48</v>
      </c>
    </row>
    <row r="129" spans="1:26" x14ac:dyDescent="0.45">
      <c r="A129" s="8">
        <v>45053</v>
      </c>
      <c r="B129">
        <v>14.961</v>
      </c>
      <c r="C129">
        <v>14.178000000000001</v>
      </c>
      <c r="D129">
        <v>14.631</v>
      </c>
      <c r="E129">
        <v>13.946999999999999</v>
      </c>
      <c r="F129">
        <v>13.103</v>
      </c>
      <c r="G129">
        <v>11.138999999999999</v>
      </c>
      <c r="H129">
        <v>6.3920000000000003</v>
      </c>
      <c r="I129">
        <v>6.6050000000000004</v>
      </c>
      <c r="J129">
        <v>6.7640000000000002</v>
      </c>
      <c r="K129">
        <v>7.5819999999999999</v>
      </c>
      <c r="L129">
        <v>8.702</v>
      </c>
      <c r="M129">
        <v>14.728</v>
      </c>
      <c r="N129">
        <v>11.875999999999999</v>
      </c>
      <c r="O129">
        <v>12.355</v>
      </c>
      <c r="P129">
        <v>11.662000000000001</v>
      </c>
      <c r="Q129">
        <v>11.725</v>
      </c>
      <c r="R129">
        <v>12.089</v>
      </c>
      <c r="S129">
        <v>12.223000000000001</v>
      </c>
      <c r="T129">
        <v>13.734</v>
      </c>
      <c r="U129">
        <v>36.231000000000002</v>
      </c>
      <c r="V129">
        <v>40.737000000000002</v>
      </c>
      <c r="W129">
        <v>40.152000000000001</v>
      </c>
      <c r="X129">
        <v>30.738</v>
      </c>
      <c r="Y129">
        <v>14.941000000000001</v>
      </c>
      <c r="Z129" s="1">
        <v>381.19499999999994</v>
      </c>
    </row>
    <row r="130" spans="1:26" x14ac:dyDescent="0.45">
      <c r="A130" s="8">
        <v>45054</v>
      </c>
      <c r="B130">
        <v>14.605</v>
      </c>
      <c r="C130">
        <v>14.311</v>
      </c>
      <c r="D130">
        <v>15.129</v>
      </c>
      <c r="E130">
        <v>13.821999999999999</v>
      </c>
      <c r="F130">
        <v>13.209</v>
      </c>
      <c r="G130">
        <v>10.968</v>
      </c>
      <c r="H130">
        <v>6.3739999999999997</v>
      </c>
      <c r="I130">
        <v>6.7640000000000002</v>
      </c>
      <c r="J130">
        <v>7.5380000000000003</v>
      </c>
      <c r="K130">
        <v>7.9640000000000004</v>
      </c>
      <c r="L130">
        <v>8.3030000000000008</v>
      </c>
      <c r="M130">
        <v>8.4629999999999992</v>
      </c>
      <c r="N130">
        <v>11.076000000000001</v>
      </c>
      <c r="O130">
        <v>11.244</v>
      </c>
      <c r="P130">
        <v>12.516</v>
      </c>
      <c r="Q130">
        <v>16.914999999999999</v>
      </c>
      <c r="R130">
        <v>11.493</v>
      </c>
      <c r="S130">
        <v>11.831</v>
      </c>
      <c r="T130">
        <v>13.618</v>
      </c>
      <c r="U130">
        <v>34.835999999999999</v>
      </c>
      <c r="V130">
        <v>39.902999999999999</v>
      </c>
      <c r="W130">
        <v>40.506</v>
      </c>
      <c r="X130">
        <v>30.88</v>
      </c>
      <c r="Y130">
        <v>16.241</v>
      </c>
      <c r="Z130" s="1">
        <v>378.5089999999999</v>
      </c>
    </row>
    <row r="131" spans="1:26" x14ac:dyDescent="0.45">
      <c r="A131" s="8">
        <v>45055</v>
      </c>
      <c r="B131">
        <v>15.875999999999999</v>
      </c>
      <c r="C131">
        <v>15.821999999999999</v>
      </c>
      <c r="D131">
        <v>15.670999999999999</v>
      </c>
      <c r="E131">
        <v>15.44</v>
      </c>
      <c r="F131">
        <v>14.516</v>
      </c>
      <c r="G131">
        <v>12.452999999999999</v>
      </c>
      <c r="H131">
        <v>7.8570000000000002</v>
      </c>
      <c r="I131">
        <v>8.8629999999999995</v>
      </c>
      <c r="J131">
        <v>9.4580000000000002</v>
      </c>
      <c r="K131">
        <v>9.6620000000000008</v>
      </c>
      <c r="L131">
        <v>11.334</v>
      </c>
      <c r="M131">
        <v>12.372999999999999</v>
      </c>
      <c r="N131">
        <v>17.128</v>
      </c>
      <c r="O131">
        <v>29.893000000000001</v>
      </c>
      <c r="P131">
        <v>32.578000000000003</v>
      </c>
      <c r="Q131">
        <v>33.244999999999997</v>
      </c>
      <c r="R131">
        <v>33.627000000000002</v>
      </c>
      <c r="S131">
        <v>38.098999999999997</v>
      </c>
      <c r="T131">
        <v>44.161000000000001</v>
      </c>
      <c r="U131">
        <v>45.715000000000003</v>
      </c>
      <c r="V131">
        <v>41.814</v>
      </c>
      <c r="W131">
        <v>41.234999999999999</v>
      </c>
      <c r="X131">
        <v>31.779</v>
      </c>
      <c r="Y131">
        <v>16.489000000000001</v>
      </c>
      <c r="Z131" s="1">
        <v>555.08800000000008</v>
      </c>
    </row>
    <row r="132" spans="1:26" x14ac:dyDescent="0.45">
      <c r="A132" s="8">
        <v>45056</v>
      </c>
      <c r="B132">
        <v>14.782</v>
      </c>
      <c r="C132">
        <v>14.827</v>
      </c>
      <c r="D132">
        <v>14.951000000000001</v>
      </c>
      <c r="E132">
        <v>14.452999999999999</v>
      </c>
      <c r="F132">
        <v>13.734</v>
      </c>
      <c r="G132">
        <v>11.218</v>
      </c>
      <c r="H132">
        <v>6.782</v>
      </c>
      <c r="I132">
        <v>8.1150000000000002</v>
      </c>
      <c r="J132">
        <v>8.3019999999999996</v>
      </c>
      <c r="K132">
        <v>8.5329999999999995</v>
      </c>
      <c r="L132">
        <v>8.4890000000000008</v>
      </c>
      <c r="M132">
        <v>11.218</v>
      </c>
      <c r="N132">
        <v>17.777000000000001</v>
      </c>
      <c r="O132">
        <v>15.715</v>
      </c>
      <c r="P132">
        <v>10.036</v>
      </c>
      <c r="Q132">
        <v>12.603999999999999</v>
      </c>
      <c r="R132">
        <v>11.992000000000001</v>
      </c>
      <c r="S132">
        <v>12.044</v>
      </c>
      <c r="T132">
        <v>13.885</v>
      </c>
      <c r="U132">
        <v>35.68</v>
      </c>
      <c r="V132">
        <v>41.886000000000003</v>
      </c>
      <c r="W132">
        <v>39.305999999999997</v>
      </c>
      <c r="X132">
        <v>30.8</v>
      </c>
      <c r="Y132">
        <v>15.92</v>
      </c>
      <c r="Z132" s="1">
        <v>393.04900000000004</v>
      </c>
    </row>
    <row r="133" spans="1:26" x14ac:dyDescent="0.45">
      <c r="A133" s="8">
        <v>45057</v>
      </c>
      <c r="B133">
        <v>14.569000000000001</v>
      </c>
      <c r="C133">
        <v>14.364000000000001</v>
      </c>
      <c r="D133">
        <v>14.098000000000001</v>
      </c>
      <c r="E133">
        <v>13.839</v>
      </c>
      <c r="F133">
        <v>12.827</v>
      </c>
      <c r="G133">
        <v>10.24</v>
      </c>
      <c r="H133">
        <v>6.8360000000000003</v>
      </c>
      <c r="I133">
        <v>7.6180000000000003</v>
      </c>
      <c r="J133">
        <v>7.7409999999999997</v>
      </c>
      <c r="K133">
        <v>8.32</v>
      </c>
      <c r="L133">
        <v>10.186999999999999</v>
      </c>
      <c r="M133">
        <v>11.28</v>
      </c>
      <c r="N133">
        <v>16.266999999999999</v>
      </c>
      <c r="O133">
        <v>12.16</v>
      </c>
      <c r="P133">
        <v>13.324</v>
      </c>
      <c r="Q133">
        <v>12.532999999999999</v>
      </c>
      <c r="R133">
        <v>11.867000000000001</v>
      </c>
      <c r="S133">
        <v>11.805</v>
      </c>
      <c r="T133">
        <v>12.88</v>
      </c>
      <c r="U133">
        <v>34.116</v>
      </c>
      <c r="V133">
        <v>41.378</v>
      </c>
      <c r="W133">
        <v>40.969000000000001</v>
      </c>
      <c r="X133">
        <v>34.542999999999999</v>
      </c>
      <c r="Y133">
        <v>20.231000000000002</v>
      </c>
      <c r="Z133" s="1">
        <v>393.99199999999996</v>
      </c>
    </row>
    <row r="134" spans="1:26" x14ac:dyDescent="0.45">
      <c r="A134" s="8">
        <v>45058</v>
      </c>
      <c r="B134">
        <v>18.32</v>
      </c>
      <c r="C134">
        <v>17.004999999999999</v>
      </c>
      <c r="D134">
        <v>16.257999999999999</v>
      </c>
      <c r="E134">
        <v>15.84</v>
      </c>
      <c r="F134">
        <v>14.763999999999999</v>
      </c>
      <c r="G134">
        <v>11.724</v>
      </c>
      <c r="H134">
        <v>8.1769999999999996</v>
      </c>
      <c r="I134">
        <v>8.2850000000000001</v>
      </c>
      <c r="J134">
        <v>8.3460000000000001</v>
      </c>
      <c r="K134">
        <v>8.7550000000000008</v>
      </c>
      <c r="L134">
        <v>8.8529999999999998</v>
      </c>
      <c r="M134">
        <v>18.010000000000002</v>
      </c>
      <c r="N134">
        <v>14.792</v>
      </c>
      <c r="O134">
        <v>15.706</v>
      </c>
      <c r="P134">
        <v>15.574</v>
      </c>
      <c r="Q134">
        <v>23.457999999999998</v>
      </c>
      <c r="R134">
        <v>21.884</v>
      </c>
      <c r="S134">
        <v>22.036000000000001</v>
      </c>
      <c r="T134">
        <v>21.966000000000001</v>
      </c>
      <c r="U134">
        <v>41.938000000000002</v>
      </c>
      <c r="V134">
        <v>49.226999999999997</v>
      </c>
      <c r="W134">
        <v>48.293999999999997</v>
      </c>
      <c r="X134">
        <v>42.097000000000001</v>
      </c>
      <c r="Y134">
        <v>27.893999999999998</v>
      </c>
      <c r="Z134" s="1">
        <v>499.20299999999992</v>
      </c>
    </row>
    <row r="135" spans="1:26" x14ac:dyDescent="0.45">
      <c r="A135" s="8">
        <v>45059</v>
      </c>
      <c r="B135">
        <v>23.367999999999999</v>
      </c>
      <c r="C135">
        <v>19.484000000000002</v>
      </c>
      <c r="D135">
        <v>16.266999999999999</v>
      </c>
      <c r="E135">
        <v>14.773</v>
      </c>
      <c r="F135">
        <v>13.848000000000001</v>
      </c>
      <c r="G135">
        <v>11.234999999999999</v>
      </c>
      <c r="H135">
        <v>7.4050000000000002</v>
      </c>
      <c r="I135">
        <v>8.2490000000000006</v>
      </c>
      <c r="J135">
        <v>8.4350000000000005</v>
      </c>
      <c r="K135">
        <v>15.645</v>
      </c>
      <c r="L135">
        <v>25.503</v>
      </c>
      <c r="M135">
        <v>21.350999999999999</v>
      </c>
      <c r="N135">
        <v>19.663</v>
      </c>
      <c r="O135">
        <v>18.622</v>
      </c>
      <c r="P135">
        <v>19.626000000000001</v>
      </c>
      <c r="Q135">
        <v>18.356000000000002</v>
      </c>
      <c r="R135">
        <v>18.844999999999999</v>
      </c>
      <c r="S135">
        <v>20.151</v>
      </c>
      <c r="T135">
        <v>19.510999999999999</v>
      </c>
      <c r="U135">
        <v>43.039000000000001</v>
      </c>
      <c r="V135">
        <v>50.125</v>
      </c>
      <c r="W135">
        <v>46.951000000000001</v>
      </c>
      <c r="X135">
        <v>34.027000000000001</v>
      </c>
      <c r="Y135">
        <v>17.812999999999999</v>
      </c>
      <c r="Z135" s="1">
        <v>512.29200000000014</v>
      </c>
    </row>
    <row r="136" spans="1:26" x14ac:dyDescent="0.45">
      <c r="A136" s="8">
        <v>45060</v>
      </c>
      <c r="B136">
        <v>16.382000000000001</v>
      </c>
      <c r="C136">
        <v>14.738</v>
      </c>
      <c r="D136">
        <v>13.609</v>
      </c>
      <c r="E136">
        <v>13.334</v>
      </c>
      <c r="F136">
        <v>13.244999999999999</v>
      </c>
      <c r="G136">
        <v>10.488</v>
      </c>
      <c r="H136">
        <v>7.0659999999999998</v>
      </c>
      <c r="I136">
        <v>6.4969999999999999</v>
      </c>
      <c r="J136">
        <v>7.8310000000000004</v>
      </c>
      <c r="K136">
        <v>8.2409999999999997</v>
      </c>
      <c r="L136">
        <v>9.4309999999999992</v>
      </c>
      <c r="M136">
        <v>10.186999999999999</v>
      </c>
      <c r="N136">
        <v>15.352</v>
      </c>
      <c r="O136">
        <v>10.8</v>
      </c>
      <c r="P136">
        <v>11.84</v>
      </c>
      <c r="Q136">
        <v>11.449</v>
      </c>
      <c r="R136">
        <v>12.08</v>
      </c>
      <c r="S136">
        <v>13.500999999999999</v>
      </c>
      <c r="T136">
        <v>13.201000000000001</v>
      </c>
      <c r="U136">
        <v>33.183</v>
      </c>
      <c r="V136">
        <v>40.045000000000002</v>
      </c>
      <c r="W136">
        <v>38.898000000000003</v>
      </c>
      <c r="X136">
        <v>31.76</v>
      </c>
      <c r="Y136">
        <v>14.577999999999999</v>
      </c>
      <c r="Z136" s="1">
        <v>377.73600000000005</v>
      </c>
    </row>
    <row r="137" spans="1:26" x14ac:dyDescent="0.45">
      <c r="A137" s="8">
        <v>45061</v>
      </c>
      <c r="B137">
        <v>14.951000000000001</v>
      </c>
      <c r="C137">
        <v>14.765000000000001</v>
      </c>
      <c r="D137">
        <v>13.795999999999999</v>
      </c>
      <c r="E137">
        <v>13.048999999999999</v>
      </c>
      <c r="F137">
        <v>12.951000000000001</v>
      </c>
      <c r="G137">
        <v>10.231</v>
      </c>
      <c r="H137">
        <v>7.306</v>
      </c>
      <c r="I137">
        <v>7.7510000000000003</v>
      </c>
      <c r="J137">
        <v>7.9020000000000001</v>
      </c>
      <c r="K137">
        <v>8.2040000000000006</v>
      </c>
      <c r="L137">
        <v>8.2569999999999997</v>
      </c>
      <c r="M137">
        <v>9.5640000000000001</v>
      </c>
      <c r="N137">
        <v>10.417</v>
      </c>
      <c r="O137">
        <v>10.221</v>
      </c>
      <c r="P137">
        <v>10.843999999999999</v>
      </c>
      <c r="Q137">
        <v>15.83</v>
      </c>
      <c r="R137">
        <v>12.577999999999999</v>
      </c>
      <c r="S137">
        <v>13.36</v>
      </c>
      <c r="T137">
        <v>13.84</v>
      </c>
      <c r="U137">
        <v>33.582000000000001</v>
      </c>
      <c r="V137">
        <v>41.805</v>
      </c>
      <c r="W137">
        <v>41.689</v>
      </c>
      <c r="X137">
        <v>34.24</v>
      </c>
      <c r="Y137">
        <v>19.04</v>
      </c>
      <c r="Z137" s="1">
        <v>386.17300000000006</v>
      </c>
    </row>
    <row r="138" spans="1:26" x14ac:dyDescent="0.45">
      <c r="A138" s="8">
        <v>45062</v>
      </c>
      <c r="B138">
        <v>15.545999999999999</v>
      </c>
      <c r="C138">
        <v>14.968999999999999</v>
      </c>
      <c r="D138">
        <v>13.831</v>
      </c>
      <c r="E138">
        <v>13.441000000000001</v>
      </c>
      <c r="F138">
        <v>13.04</v>
      </c>
      <c r="G138">
        <v>10.48</v>
      </c>
      <c r="H138">
        <v>7.2169999999999996</v>
      </c>
      <c r="I138">
        <v>8.0259999999999998</v>
      </c>
      <c r="J138">
        <v>8.16</v>
      </c>
      <c r="K138">
        <v>8.2579999999999991</v>
      </c>
      <c r="L138">
        <v>15.395</v>
      </c>
      <c r="M138">
        <v>11.458</v>
      </c>
      <c r="N138">
        <v>12.169</v>
      </c>
      <c r="O138">
        <v>12.205</v>
      </c>
      <c r="P138">
        <v>12.302</v>
      </c>
      <c r="Q138">
        <v>12.382999999999999</v>
      </c>
      <c r="R138">
        <v>12.826000000000001</v>
      </c>
      <c r="S138">
        <v>13.573</v>
      </c>
      <c r="T138">
        <v>14.17</v>
      </c>
      <c r="U138">
        <v>34.960999999999999</v>
      </c>
      <c r="V138">
        <v>41.68</v>
      </c>
      <c r="W138">
        <v>41.884999999999998</v>
      </c>
      <c r="X138">
        <v>33.697000000000003</v>
      </c>
      <c r="Y138">
        <v>18.783000000000001</v>
      </c>
      <c r="Z138" s="1">
        <v>400.45500000000004</v>
      </c>
    </row>
    <row r="139" spans="1:26" x14ac:dyDescent="0.45">
      <c r="A139" s="8">
        <v>45063</v>
      </c>
      <c r="B139">
        <v>18.594999999999999</v>
      </c>
      <c r="C139">
        <v>17.385999999999999</v>
      </c>
      <c r="D139">
        <v>15.627000000000001</v>
      </c>
      <c r="E139">
        <v>15.28</v>
      </c>
      <c r="F139">
        <v>15.191000000000001</v>
      </c>
      <c r="G139">
        <v>12.515000000000001</v>
      </c>
      <c r="H139">
        <v>9.3770000000000007</v>
      </c>
      <c r="I139">
        <v>9.68</v>
      </c>
      <c r="J139">
        <v>9.4489999999999998</v>
      </c>
      <c r="K139">
        <v>9.9290000000000003</v>
      </c>
      <c r="L139">
        <v>10.276</v>
      </c>
      <c r="M139">
        <v>14.96</v>
      </c>
      <c r="N139">
        <v>14.763999999999999</v>
      </c>
      <c r="O139">
        <v>14.951000000000001</v>
      </c>
      <c r="P139">
        <v>12.071</v>
      </c>
      <c r="Q139">
        <v>12.994999999999999</v>
      </c>
      <c r="R139">
        <v>14.141999999999999</v>
      </c>
      <c r="S139">
        <v>15.057</v>
      </c>
      <c r="T139">
        <v>15.111000000000001</v>
      </c>
      <c r="U139">
        <v>34.951999999999998</v>
      </c>
      <c r="V139">
        <v>43.582000000000001</v>
      </c>
      <c r="W139">
        <v>43.048000000000002</v>
      </c>
      <c r="X139">
        <v>35.110999999999997</v>
      </c>
      <c r="Y139">
        <v>19.297999999999998</v>
      </c>
      <c r="Z139" s="1">
        <v>433.34699999999998</v>
      </c>
    </row>
    <row r="140" spans="1:26" x14ac:dyDescent="0.45">
      <c r="A140" s="8">
        <v>45064</v>
      </c>
      <c r="B140">
        <v>17.609000000000002</v>
      </c>
      <c r="C140">
        <v>16.187000000000001</v>
      </c>
      <c r="D140">
        <v>14.125</v>
      </c>
      <c r="E140">
        <v>14.435</v>
      </c>
      <c r="F140">
        <v>14.728999999999999</v>
      </c>
      <c r="G140">
        <v>11.715</v>
      </c>
      <c r="H140">
        <v>7.9989999999999997</v>
      </c>
      <c r="I140">
        <v>8.1150000000000002</v>
      </c>
      <c r="J140">
        <v>8.702</v>
      </c>
      <c r="K140">
        <v>8.5139999999999993</v>
      </c>
      <c r="L140">
        <v>12.845000000000001</v>
      </c>
      <c r="M140">
        <v>14.132999999999999</v>
      </c>
      <c r="N140">
        <v>13.635999999999999</v>
      </c>
      <c r="O140">
        <v>13.573</v>
      </c>
      <c r="P140">
        <v>13.564</v>
      </c>
      <c r="Q140">
        <v>13.795999999999999</v>
      </c>
      <c r="R140">
        <v>13.973000000000001</v>
      </c>
      <c r="S140">
        <v>16.169</v>
      </c>
      <c r="T140">
        <v>14.853999999999999</v>
      </c>
      <c r="U140">
        <v>37.280999999999999</v>
      </c>
      <c r="V140">
        <v>42.274999999999999</v>
      </c>
      <c r="W140">
        <v>41.182000000000002</v>
      </c>
      <c r="X140">
        <v>21.431999999999999</v>
      </c>
      <c r="Y140">
        <v>19.103000000000002</v>
      </c>
      <c r="Z140" s="1">
        <v>409.94600000000003</v>
      </c>
    </row>
    <row r="141" spans="1:26" x14ac:dyDescent="0.45">
      <c r="A141" s="8">
        <v>45065</v>
      </c>
      <c r="B141">
        <v>14.648999999999999</v>
      </c>
      <c r="C141">
        <v>14.728999999999999</v>
      </c>
      <c r="D141">
        <v>14.087999999999999</v>
      </c>
      <c r="E141">
        <v>13.52</v>
      </c>
      <c r="F141">
        <v>13.244</v>
      </c>
      <c r="G141">
        <v>9.7249999999999996</v>
      </c>
      <c r="H141">
        <v>6.5069999999999997</v>
      </c>
      <c r="I141">
        <v>7.306</v>
      </c>
      <c r="J141">
        <v>7.7240000000000002</v>
      </c>
      <c r="K141">
        <v>7.9370000000000003</v>
      </c>
      <c r="L141">
        <v>10.071</v>
      </c>
      <c r="M141">
        <v>16.213000000000001</v>
      </c>
      <c r="N141">
        <v>11.68</v>
      </c>
      <c r="O141">
        <v>12.134</v>
      </c>
      <c r="P141">
        <v>12.613</v>
      </c>
      <c r="Q141">
        <v>11.635</v>
      </c>
      <c r="R141">
        <v>12.523999999999999</v>
      </c>
      <c r="S141">
        <v>22.257999999999999</v>
      </c>
      <c r="T141">
        <v>25.422000000000001</v>
      </c>
      <c r="U141">
        <v>45.235999999999997</v>
      </c>
      <c r="V141">
        <v>52.381</v>
      </c>
      <c r="W141">
        <v>51.369</v>
      </c>
      <c r="X141">
        <v>30.018000000000001</v>
      </c>
      <c r="Y141">
        <v>23.53</v>
      </c>
      <c r="Z141" s="1">
        <v>446.51300000000003</v>
      </c>
    </row>
    <row r="142" spans="1:26" x14ac:dyDescent="0.45">
      <c r="A142" s="8">
        <v>45066</v>
      </c>
      <c r="B142">
        <v>20.623000000000001</v>
      </c>
      <c r="C142">
        <v>18.774000000000001</v>
      </c>
      <c r="D142">
        <v>14.96</v>
      </c>
      <c r="E142">
        <v>13.832000000000001</v>
      </c>
      <c r="F142">
        <v>13.067</v>
      </c>
      <c r="G142">
        <v>10.178000000000001</v>
      </c>
      <c r="H142">
        <v>7.0590000000000002</v>
      </c>
      <c r="I142">
        <v>7.8140000000000001</v>
      </c>
      <c r="J142">
        <v>9.0850000000000009</v>
      </c>
      <c r="K142">
        <v>15.414</v>
      </c>
      <c r="L142">
        <v>22.462</v>
      </c>
      <c r="M142">
        <v>21.84</v>
      </c>
      <c r="N142">
        <v>21.047999999999998</v>
      </c>
      <c r="O142">
        <v>20.347000000000001</v>
      </c>
      <c r="P142">
        <v>22.452999999999999</v>
      </c>
      <c r="Q142">
        <v>20.977</v>
      </c>
      <c r="R142">
        <v>21.209</v>
      </c>
      <c r="S142">
        <v>22.382000000000001</v>
      </c>
      <c r="T142">
        <v>23.698</v>
      </c>
      <c r="U142">
        <v>46.383000000000003</v>
      </c>
      <c r="V142">
        <v>52.56</v>
      </c>
      <c r="W142">
        <v>49.378</v>
      </c>
      <c r="X142">
        <v>24.888999999999999</v>
      </c>
      <c r="Y142">
        <v>17.405000000000001</v>
      </c>
      <c r="Z142" s="1">
        <v>517.83699999999999</v>
      </c>
    </row>
    <row r="143" spans="1:26" x14ac:dyDescent="0.45">
      <c r="A143" s="8">
        <v>45067</v>
      </c>
      <c r="B143">
        <v>15.057</v>
      </c>
      <c r="C143">
        <v>14.728999999999999</v>
      </c>
      <c r="D143">
        <v>14.409000000000001</v>
      </c>
      <c r="E143">
        <v>13.689</v>
      </c>
      <c r="F143">
        <v>13.28</v>
      </c>
      <c r="G143">
        <v>10.178000000000001</v>
      </c>
      <c r="H143">
        <v>6.5069999999999997</v>
      </c>
      <c r="I143">
        <v>6.9059999999999997</v>
      </c>
      <c r="J143">
        <v>7.12</v>
      </c>
      <c r="K143">
        <v>12.303000000000001</v>
      </c>
      <c r="L143">
        <v>13.121</v>
      </c>
      <c r="M143">
        <v>11.768000000000001</v>
      </c>
      <c r="N143">
        <v>11.769</v>
      </c>
      <c r="O143">
        <v>13.288</v>
      </c>
      <c r="P143">
        <v>11.635999999999999</v>
      </c>
      <c r="Q143">
        <v>12.106</v>
      </c>
      <c r="R143">
        <v>12.141999999999999</v>
      </c>
      <c r="S143">
        <v>13.102</v>
      </c>
      <c r="T143">
        <v>13.209</v>
      </c>
      <c r="U143">
        <v>32.551000000000002</v>
      </c>
      <c r="V143">
        <v>39.564</v>
      </c>
      <c r="W143">
        <v>38.987000000000002</v>
      </c>
      <c r="X143">
        <v>18.942</v>
      </c>
      <c r="Y143">
        <v>17.643000000000001</v>
      </c>
      <c r="Z143" s="1">
        <v>374.00600000000009</v>
      </c>
    </row>
    <row r="144" spans="1:26" x14ac:dyDescent="0.45">
      <c r="A144" s="8">
        <v>45068</v>
      </c>
      <c r="B144">
        <v>14.372999999999999</v>
      </c>
      <c r="C144">
        <v>14.836</v>
      </c>
      <c r="D144">
        <v>14.471</v>
      </c>
      <c r="E144">
        <v>13.369</v>
      </c>
      <c r="F144">
        <v>13.821</v>
      </c>
      <c r="G144">
        <v>10.337</v>
      </c>
      <c r="H144">
        <v>8.3279999999999994</v>
      </c>
      <c r="I144">
        <v>9.1999999999999993</v>
      </c>
      <c r="J144">
        <v>9.7420000000000009</v>
      </c>
      <c r="K144">
        <v>10.098000000000001</v>
      </c>
      <c r="L144">
        <v>10.835000000000001</v>
      </c>
      <c r="M144">
        <v>10.401</v>
      </c>
      <c r="N144">
        <v>10.24</v>
      </c>
      <c r="O144">
        <v>10.382999999999999</v>
      </c>
      <c r="P144">
        <v>11.234999999999999</v>
      </c>
      <c r="Q144">
        <v>15.928000000000001</v>
      </c>
      <c r="R144">
        <v>16.167999999999999</v>
      </c>
      <c r="S144">
        <v>14.061999999999999</v>
      </c>
      <c r="T144">
        <v>13.885</v>
      </c>
      <c r="U144">
        <v>34.036000000000001</v>
      </c>
      <c r="V144">
        <v>41.866999999999997</v>
      </c>
      <c r="W144">
        <v>41.271999999999998</v>
      </c>
      <c r="X144">
        <v>20.532</v>
      </c>
      <c r="Y144">
        <v>16.445</v>
      </c>
      <c r="Z144" s="1">
        <v>385.86400000000003</v>
      </c>
    </row>
    <row r="145" spans="1:26" x14ac:dyDescent="0.45">
      <c r="A145" s="8">
        <v>45069</v>
      </c>
      <c r="B145">
        <v>15.627000000000001</v>
      </c>
      <c r="C145">
        <v>14.534000000000001</v>
      </c>
      <c r="D145">
        <v>14.603999999999999</v>
      </c>
      <c r="E145">
        <v>13.601000000000001</v>
      </c>
      <c r="F145">
        <v>13.449</v>
      </c>
      <c r="G145">
        <v>10.346</v>
      </c>
      <c r="H145">
        <v>6.8630000000000004</v>
      </c>
      <c r="I145">
        <v>7.8310000000000004</v>
      </c>
      <c r="J145">
        <v>8.1590000000000007</v>
      </c>
      <c r="K145">
        <v>8.8620000000000001</v>
      </c>
      <c r="L145">
        <v>11.573</v>
      </c>
      <c r="M145">
        <v>14.96</v>
      </c>
      <c r="N145">
        <v>13.182</v>
      </c>
      <c r="O145">
        <v>13.005000000000001</v>
      </c>
      <c r="P145">
        <v>12.061999999999999</v>
      </c>
      <c r="Q145">
        <v>12.355</v>
      </c>
      <c r="R145">
        <v>12.88</v>
      </c>
      <c r="S145">
        <v>13.191000000000001</v>
      </c>
      <c r="T145">
        <v>13.565</v>
      </c>
      <c r="U145">
        <v>33.200000000000003</v>
      </c>
      <c r="V145">
        <v>41.439</v>
      </c>
      <c r="W145">
        <v>40.159999999999997</v>
      </c>
      <c r="X145">
        <v>20.603999999999999</v>
      </c>
      <c r="Y145">
        <v>18.478999999999999</v>
      </c>
      <c r="Z145" s="1">
        <v>384.53099999999995</v>
      </c>
    </row>
    <row r="146" spans="1:26" x14ac:dyDescent="0.45">
      <c r="A146" s="8">
        <v>45070</v>
      </c>
      <c r="B146">
        <v>15.856999999999999</v>
      </c>
      <c r="C146">
        <v>15.956</v>
      </c>
      <c r="D146">
        <v>15.573</v>
      </c>
      <c r="E146">
        <v>14.614000000000001</v>
      </c>
      <c r="F146">
        <v>14.676</v>
      </c>
      <c r="G146">
        <v>11.324</v>
      </c>
      <c r="H146">
        <v>8.1340000000000003</v>
      </c>
      <c r="I146">
        <v>8.5060000000000002</v>
      </c>
      <c r="J146">
        <v>9.4049999999999994</v>
      </c>
      <c r="K146">
        <v>10.347</v>
      </c>
      <c r="L146">
        <v>15.121</v>
      </c>
      <c r="M146">
        <v>15.601000000000001</v>
      </c>
      <c r="N146">
        <v>14</v>
      </c>
      <c r="O146">
        <v>14.045</v>
      </c>
      <c r="P146">
        <v>13.866</v>
      </c>
      <c r="Q146">
        <v>14.275</v>
      </c>
      <c r="R146">
        <v>14.16</v>
      </c>
      <c r="S146">
        <v>14.292999999999999</v>
      </c>
      <c r="T146">
        <v>15.999000000000001</v>
      </c>
      <c r="U146">
        <v>33.813000000000002</v>
      </c>
      <c r="V146">
        <v>41.956000000000003</v>
      </c>
      <c r="W146">
        <v>41.591000000000001</v>
      </c>
      <c r="X146">
        <v>21.155000000000001</v>
      </c>
      <c r="Y146">
        <v>19.021999999999998</v>
      </c>
      <c r="Z146" s="1">
        <v>413.28900000000004</v>
      </c>
    </row>
    <row r="147" spans="1:26" x14ac:dyDescent="0.45">
      <c r="A147" s="8">
        <v>45071</v>
      </c>
      <c r="B147">
        <v>16.427</v>
      </c>
      <c r="C147">
        <v>15.832000000000001</v>
      </c>
      <c r="D147">
        <v>14.382999999999999</v>
      </c>
      <c r="E147">
        <v>13.041</v>
      </c>
      <c r="F147">
        <v>13.244999999999999</v>
      </c>
      <c r="G147">
        <v>10.515000000000001</v>
      </c>
      <c r="H147">
        <v>6.7290000000000001</v>
      </c>
      <c r="I147">
        <v>7.4039999999999999</v>
      </c>
      <c r="J147">
        <v>7.8040000000000003</v>
      </c>
      <c r="K147">
        <v>10.177</v>
      </c>
      <c r="L147">
        <v>19.306999999999999</v>
      </c>
      <c r="M147">
        <v>14.933</v>
      </c>
      <c r="N147">
        <v>15.45</v>
      </c>
      <c r="O147">
        <v>14.071</v>
      </c>
      <c r="P147">
        <v>14.818</v>
      </c>
      <c r="Q147">
        <v>20.445</v>
      </c>
      <c r="R147">
        <v>25.253</v>
      </c>
      <c r="S147">
        <v>25.047999999999998</v>
      </c>
      <c r="T147">
        <v>23.413</v>
      </c>
      <c r="U147">
        <v>43.182000000000002</v>
      </c>
      <c r="V147">
        <v>52.195</v>
      </c>
      <c r="W147">
        <v>51.627000000000002</v>
      </c>
      <c r="X147">
        <v>29.645</v>
      </c>
      <c r="Y147">
        <v>21.954999999999998</v>
      </c>
      <c r="Z147" s="1">
        <v>486.89899999999994</v>
      </c>
    </row>
    <row r="148" spans="1:26" x14ac:dyDescent="0.45">
      <c r="A148" s="8">
        <v>45072</v>
      </c>
      <c r="B148">
        <v>20.007999999999999</v>
      </c>
      <c r="C148">
        <v>16.8</v>
      </c>
      <c r="D148">
        <v>14.693</v>
      </c>
      <c r="E148">
        <v>13.510999999999999</v>
      </c>
      <c r="F148">
        <v>13.510999999999999</v>
      </c>
      <c r="G148">
        <v>9.76</v>
      </c>
      <c r="H148">
        <v>7.0839999999999996</v>
      </c>
      <c r="I148">
        <v>7.306</v>
      </c>
      <c r="J148">
        <v>8.0530000000000008</v>
      </c>
      <c r="K148">
        <v>13.288</v>
      </c>
      <c r="L148">
        <v>28.436</v>
      </c>
      <c r="M148">
        <v>21.527999999999999</v>
      </c>
      <c r="N148">
        <v>21.006</v>
      </c>
      <c r="O148">
        <v>21.306000000000001</v>
      </c>
      <c r="P148">
        <v>20.986999999999998</v>
      </c>
      <c r="Q148">
        <v>21.911000000000001</v>
      </c>
      <c r="R148">
        <v>20.399999999999999</v>
      </c>
      <c r="S148">
        <v>22.417000000000002</v>
      </c>
      <c r="T148">
        <v>22.338000000000001</v>
      </c>
      <c r="U148">
        <v>43.343000000000004</v>
      </c>
      <c r="V148">
        <v>51.014000000000003</v>
      </c>
      <c r="W148">
        <v>50.994999999999997</v>
      </c>
      <c r="X148">
        <v>30.312000000000001</v>
      </c>
      <c r="Y148">
        <v>28.044</v>
      </c>
      <c r="Z148" s="1">
        <v>528.05100000000004</v>
      </c>
    </row>
    <row r="149" spans="1:26" x14ac:dyDescent="0.45">
      <c r="A149" s="8">
        <v>45073</v>
      </c>
      <c r="B149">
        <v>20.613</v>
      </c>
      <c r="C149">
        <v>19.885000000000002</v>
      </c>
      <c r="D149">
        <v>15.698</v>
      </c>
      <c r="E149">
        <v>14.061999999999999</v>
      </c>
      <c r="F149">
        <v>13.724</v>
      </c>
      <c r="G149">
        <v>10.4</v>
      </c>
      <c r="H149">
        <v>7.3419999999999996</v>
      </c>
      <c r="I149">
        <v>8.0890000000000004</v>
      </c>
      <c r="J149">
        <v>9.6539999999999999</v>
      </c>
      <c r="K149">
        <v>20.347000000000001</v>
      </c>
      <c r="L149">
        <v>21.199000000000002</v>
      </c>
      <c r="M149">
        <v>25.137</v>
      </c>
      <c r="N149">
        <v>23.803999999999998</v>
      </c>
      <c r="O149">
        <v>23.396000000000001</v>
      </c>
      <c r="P149">
        <v>22.88</v>
      </c>
      <c r="Q149">
        <v>22.48</v>
      </c>
      <c r="R149">
        <v>22.408999999999999</v>
      </c>
      <c r="S149">
        <v>23.689</v>
      </c>
      <c r="T149">
        <v>24.053000000000001</v>
      </c>
      <c r="U149">
        <v>43.12</v>
      </c>
      <c r="V149">
        <v>52.798999999999999</v>
      </c>
      <c r="W149">
        <v>51.743000000000002</v>
      </c>
      <c r="X149">
        <v>31.350999999999999</v>
      </c>
      <c r="Y149">
        <v>24.17</v>
      </c>
      <c r="Z149" s="1">
        <v>552.04399999999998</v>
      </c>
    </row>
    <row r="150" spans="1:26" x14ac:dyDescent="0.45">
      <c r="A150" s="8">
        <v>45074</v>
      </c>
      <c r="B150">
        <v>21.965</v>
      </c>
      <c r="C150">
        <v>20.925000000000001</v>
      </c>
      <c r="D150">
        <v>18.914999999999999</v>
      </c>
      <c r="E150">
        <v>18.568999999999999</v>
      </c>
      <c r="F150">
        <v>18.390999999999998</v>
      </c>
      <c r="G150">
        <v>14.186</v>
      </c>
      <c r="H150">
        <v>11.653</v>
      </c>
      <c r="I150">
        <v>11.974</v>
      </c>
      <c r="J150">
        <v>12.667</v>
      </c>
      <c r="K150">
        <v>12.96</v>
      </c>
      <c r="L150">
        <v>12.614000000000001</v>
      </c>
      <c r="M150">
        <v>13.742000000000001</v>
      </c>
      <c r="N150">
        <v>15.119</v>
      </c>
      <c r="O150">
        <v>16.302</v>
      </c>
      <c r="P150">
        <v>16.106999999999999</v>
      </c>
      <c r="Q150">
        <v>16.72</v>
      </c>
      <c r="R150">
        <v>16.204000000000001</v>
      </c>
      <c r="S150">
        <v>20.071999999999999</v>
      </c>
      <c r="T150">
        <v>25.155999999999999</v>
      </c>
      <c r="U150">
        <v>40.987000000000002</v>
      </c>
      <c r="V150">
        <v>49.832000000000001</v>
      </c>
      <c r="W150">
        <v>46.835999999999999</v>
      </c>
      <c r="X150">
        <v>23.43</v>
      </c>
      <c r="Y150">
        <v>17.047999999999998</v>
      </c>
      <c r="Z150" s="1">
        <v>492.37400000000002</v>
      </c>
    </row>
    <row r="151" spans="1:26" x14ac:dyDescent="0.45">
      <c r="A151" s="8">
        <v>45075</v>
      </c>
      <c r="B151">
        <v>16.739000000000001</v>
      </c>
      <c r="C151">
        <v>16.152000000000001</v>
      </c>
      <c r="D151">
        <v>15.2</v>
      </c>
      <c r="E151">
        <v>14.614000000000001</v>
      </c>
      <c r="F151">
        <v>16.231000000000002</v>
      </c>
      <c r="G151">
        <v>11.813000000000001</v>
      </c>
      <c r="H151">
        <v>9.2010000000000005</v>
      </c>
      <c r="I151">
        <v>8.6310000000000002</v>
      </c>
      <c r="J151">
        <v>9.5820000000000007</v>
      </c>
      <c r="K151">
        <v>9.9730000000000008</v>
      </c>
      <c r="L151">
        <v>10.614000000000001</v>
      </c>
      <c r="M151">
        <v>11.680999999999999</v>
      </c>
      <c r="N151">
        <v>13.662000000000001</v>
      </c>
      <c r="O151">
        <v>13.066000000000001</v>
      </c>
      <c r="P151">
        <v>12.116</v>
      </c>
      <c r="Q151">
        <v>12.942</v>
      </c>
      <c r="R151">
        <v>12.657999999999999</v>
      </c>
      <c r="S151">
        <v>15.103</v>
      </c>
      <c r="T151">
        <v>14.525</v>
      </c>
      <c r="U151">
        <v>32.790999999999997</v>
      </c>
      <c r="V151">
        <v>42.497999999999998</v>
      </c>
      <c r="W151">
        <v>41.625999999999998</v>
      </c>
      <c r="X151">
        <v>22.550999999999998</v>
      </c>
      <c r="Y151">
        <v>15.573</v>
      </c>
      <c r="Z151" s="1">
        <v>399.54199999999997</v>
      </c>
    </row>
    <row r="152" spans="1:26" x14ac:dyDescent="0.45">
      <c r="A152" s="8">
        <v>45076</v>
      </c>
      <c r="B152">
        <v>14.532999999999999</v>
      </c>
      <c r="C152">
        <v>12.337999999999999</v>
      </c>
      <c r="D152">
        <v>12.302</v>
      </c>
      <c r="E152">
        <v>11.929</v>
      </c>
      <c r="F152">
        <v>11.502000000000001</v>
      </c>
      <c r="G152">
        <v>8.2840000000000007</v>
      </c>
      <c r="H152">
        <v>5.4039999999999999</v>
      </c>
      <c r="I152">
        <v>6.4980000000000002</v>
      </c>
      <c r="J152">
        <v>6.7729999999999997</v>
      </c>
      <c r="K152">
        <v>7.3159999999999998</v>
      </c>
      <c r="L152">
        <v>7.7069999999999999</v>
      </c>
      <c r="M152">
        <v>8.7650000000000006</v>
      </c>
      <c r="N152">
        <v>15.156000000000001</v>
      </c>
      <c r="O152">
        <v>11.199</v>
      </c>
      <c r="P152">
        <v>12.098000000000001</v>
      </c>
      <c r="Q152">
        <v>15.254</v>
      </c>
      <c r="R152">
        <v>15.183</v>
      </c>
      <c r="S152">
        <v>15.342000000000001</v>
      </c>
      <c r="T152">
        <v>15.253</v>
      </c>
      <c r="U152">
        <v>31.413</v>
      </c>
      <c r="V152">
        <v>40.390999999999998</v>
      </c>
      <c r="W152">
        <v>39.67</v>
      </c>
      <c r="X152">
        <v>20.969000000000001</v>
      </c>
      <c r="Y152">
        <v>16.568000000000001</v>
      </c>
      <c r="Z152" s="1">
        <v>361.84700000000004</v>
      </c>
    </row>
    <row r="153" spans="1:26" x14ac:dyDescent="0.45">
      <c r="A153" s="8">
        <v>45077</v>
      </c>
      <c r="B153">
        <v>14.063000000000001</v>
      </c>
      <c r="C153">
        <v>13.191000000000001</v>
      </c>
      <c r="D153">
        <v>12.818</v>
      </c>
      <c r="E153">
        <v>12.685</v>
      </c>
      <c r="F153">
        <v>12.702</v>
      </c>
      <c r="G153">
        <v>8.782</v>
      </c>
      <c r="H153">
        <v>6.2930000000000001</v>
      </c>
      <c r="I153">
        <v>7.9020000000000001</v>
      </c>
      <c r="J153">
        <v>8.1509999999999998</v>
      </c>
      <c r="K153">
        <v>8.2940000000000005</v>
      </c>
      <c r="L153">
        <v>8.4879999999999995</v>
      </c>
      <c r="M153">
        <v>13.601000000000001</v>
      </c>
      <c r="N153">
        <v>13.058</v>
      </c>
      <c r="O153">
        <v>14.488</v>
      </c>
      <c r="P153">
        <v>12.782999999999999</v>
      </c>
      <c r="Q153">
        <v>12.861000000000001</v>
      </c>
      <c r="R153">
        <v>14.212999999999999</v>
      </c>
      <c r="S153">
        <v>15.75</v>
      </c>
      <c r="T153">
        <v>15.555</v>
      </c>
      <c r="U153">
        <v>33.200000000000003</v>
      </c>
      <c r="V153">
        <v>42.497999999999998</v>
      </c>
      <c r="W153">
        <v>40.453000000000003</v>
      </c>
      <c r="X153">
        <v>23.510999999999999</v>
      </c>
      <c r="Y153">
        <v>19.074999999999999</v>
      </c>
      <c r="Z153" s="1">
        <v>384.41499999999996</v>
      </c>
    </row>
    <row r="154" spans="1:26" x14ac:dyDescent="0.45">
      <c r="A154" s="8">
        <v>45078</v>
      </c>
      <c r="B154">
        <v>15.236000000000001</v>
      </c>
      <c r="C154">
        <v>13.423</v>
      </c>
      <c r="D154">
        <v>13.36</v>
      </c>
      <c r="E154">
        <v>13.36</v>
      </c>
      <c r="F154">
        <v>13.805</v>
      </c>
      <c r="G154">
        <v>9.734</v>
      </c>
      <c r="H154">
        <v>6.4889999999999999</v>
      </c>
      <c r="I154">
        <v>7.5289999999999999</v>
      </c>
      <c r="J154">
        <v>7.9109999999999996</v>
      </c>
      <c r="K154">
        <v>9.2799999999999994</v>
      </c>
      <c r="L154">
        <v>9.8130000000000006</v>
      </c>
      <c r="M154">
        <v>14.087999999999999</v>
      </c>
      <c r="N154">
        <v>20.009</v>
      </c>
      <c r="O154">
        <v>15.37</v>
      </c>
      <c r="P154">
        <v>13.173</v>
      </c>
      <c r="Q154">
        <v>13.111000000000001</v>
      </c>
      <c r="R154">
        <v>13.590999999999999</v>
      </c>
      <c r="S154">
        <v>16.044</v>
      </c>
      <c r="T154">
        <v>14.968</v>
      </c>
      <c r="U154">
        <v>33.216999999999999</v>
      </c>
      <c r="V154">
        <v>42.116</v>
      </c>
      <c r="W154">
        <v>42.177999999999997</v>
      </c>
      <c r="X154">
        <v>25.555</v>
      </c>
      <c r="Y154">
        <v>22.425999999999998</v>
      </c>
      <c r="Z154" s="1">
        <v>405.78599999999994</v>
      </c>
    </row>
    <row r="155" spans="1:26" x14ac:dyDescent="0.45">
      <c r="A155" s="8">
        <v>45079</v>
      </c>
      <c r="B155">
        <v>19.858000000000001</v>
      </c>
      <c r="C155">
        <v>16.213999999999999</v>
      </c>
      <c r="D155">
        <v>14.596</v>
      </c>
      <c r="E155">
        <v>14.409000000000001</v>
      </c>
      <c r="F155">
        <v>14.523999999999999</v>
      </c>
      <c r="G155">
        <v>11.156000000000001</v>
      </c>
      <c r="H155">
        <v>7.9370000000000003</v>
      </c>
      <c r="I155">
        <v>7.9820000000000002</v>
      </c>
      <c r="J155">
        <v>8.4190000000000005</v>
      </c>
      <c r="K155">
        <v>10.755000000000001</v>
      </c>
      <c r="L155">
        <v>20.321000000000002</v>
      </c>
      <c r="M155">
        <v>17.733000000000001</v>
      </c>
      <c r="N155">
        <v>18.088999999999999</v>
      </c>
      <c r="O155">
        <v>19.948</v>
      </c>
      <c r="P155">
        <v>18.266999999999999</v>
      </c>
      <c r="Q155">
        <v>19.137</v>
      </c>
      <c r="R155">
        <v>25.911000000000001</v>
      </c>
      <c r="S155">
        <v>28</v>
      </c>
      <c r="T155">
        <v>24.169</v>
      </c>
      <c r="U155">
        <v>41.244999999999997</v>
      </c>
      <c r="V155">
        <v>53.670999999999999</v>
      </c>
      <c r="W155">
        <v>53.128999999999998</v>
      </c>
      <c r="X155">
        <v>34.168999999999997</v>
      </c>
      <c r="Y155">
        <v>31.635000000000002</v>
      </c>
      <c r="Z155" s="1">
        <v>531.274</v>
      </c>
    </row>
    <row r="156" spans="1:26" x14ac:dyDescent="0.45">
      <c r="A156" s="8">
        <v>45080</v>
      </c>
      <c r="B156">
        <v>32.774000000000001</v>
      </c>
      <c r="C156">
        <v>26.338000000000001</v>
      </c>
      <c r="D156">
        <v>21.689</v>
      </c>
      <c r="E156">
        <v>20.783000000000001</v>
      </c>
      <c r="F156">
        <v>18.018000000000001</v>
      </c>
      <c r="G156">
        <v>13.244999999999999</v>
      </c>
      <c r="H156">
        <v>10.728999999999999</v>
      </c>
      <c r="I156">
        <v>11.36</v>
      </c>
      <c r="J156">
        <v>11.875999999999999</v>
      </c>
      <c r="K156">
        <v>15.448</v>
      </c>
      <c r="L156">
        <v>25.058</v>
      </c>
      <c r="M156">
        <v>20.48</v>
      </c>
      <c r="N156">
        <v>20.559000000000001</v>
      </c>
      <c r="O156">
        <v>21.271999999999998</v>
      </c>
      <c r="P156">
        <v>20.870999999999999</v>
      </c>
      <c r="Q156">
        <v>21.963999999999999</v>
      </c>
      <c r="R156">
        <v>21.928999999999998</v>
      </c>
      <c r="S156">
        <v>21.875</v>
      </c>
      <c r="T156">
        <v>23.838999999999999</v>
      </c>
      <c r="U156">
        <v>41.421999999999997</v>
      </c>
      <c r="V156">
        <v>53.012999999999998</v>
      </c>
      <c r="W156">
        <v>52.302</v>
      </c>
      <c r="X156">
        <v>32.427</v>
      </c>
      <c r="Y156">
        <v>22.24</v>
      </c>
      <c r="Z156" s="1">
        <v>581.51099999999997</v>
      </c>
    </row>
    <row r="157" spans="1:26" x14ac:dyDescent="0.45">
      <c r="A157" s="8">
        <v>45081</v>
      </c>
      <c r="B157">
        <v>17.350999999999999</v>
      </c>
      <c r="C157">
        <v>14.862</v>
      </c>
      <c r="D157">
        <v>14.285</v>
      </c>
      <c r="E157">
        <v>14.355</v>
      </c>
      <c r="F157">
        <v>15.058</v>
      </c>
      <c r="G157">
        <v>9.734</v>
      </c>
      <c r="H157">
        <v>6.4969999999999999</v>
      </c>
      <c r="I157">
        <v>7.6360000000000001</v>
      </c>
      <c r="J157">
        <v>7.7779999999999996</v>
      </c>
      <c r="K157">
        <v>8.3019999999999996</v>
      </c>
      <c r="L157">
        <v>10.035</v>
      </c>
      <c r="M157">
        <v>16.408000000000001</v>
      </c>
      <c r="N157">
        <v>11.724</v>
      </c>
      <c r="O157">
        <v>11.635999999999999</v>
      </c>
      <c r="P157">
        <v>11.164</v>
      </c>
      <c r="Q157">
        <v>11.271000000000001</v>
      </c>
      <c r="R157">
        <v>13.315</v>
      </c>
      <c r="S157">
        <v>24.675000000000001</v>
      </c>
      <c r="T157">
        <v>23.05</v>
      </c>
      <c r="U157">
        <v>40.125</v>
      </c>
      <c r="V157">
        <v>47.441000000000003</v>
      </c>
      <c r="W157">
        <v>43.225999999999999</v>
      </c>
      <c r="X157">
        <v>22.765000000000001</v>
      </c>
      <c r="Y157">
        <v>19.600000000000001</v>
      </c>
      <c r="Z157" s="1">
        <v>422.29300000000001</v>
      </c>
    </row>
    <row r="158" spans="1:26" x14ac:dyDescent="0.45">
      <c r="A158" s="8">
        <v>45082</v>
      </c>
      <c r="B158">
        <v>14.862</v>
      </c>
      <c r="C158">
        <v>15.093999999999999</v>
      </c>
      <c r="D158">
        <v>14.728999999999999</v>
      </c>
      <c r="E158">
        <v>14.728</v>
      </c>
      <c r="F158">
        <v>15.022</v>
      </c>
      <c r="G158">
        <v>9.9109999999999996</v>
      </c>
      <c r="H158">
        <v>7.0750000000000002</v>
      </c>
      <c r="I158">
        <v>8.0890000000000004</v>
      </c>
      <c r="J158">
        <v>8.2479999999999993</v>
      </c>
      <c r="K158">
        <v>9.7240000000000002</v>
      </c>
      <c r="L158">
        <v>9.1999999999999993</v>
      </c>
      <c r="M158">
        <v>12.132999999999999</v>
      </c>
      <c r="N158">
        <v>16.347000000000001</v>
      </c>
      <c r="O158">
        <v>11.707000000000001</v>
      </c>
      <c r="P158">
        <v>12.08</v>
      </c>
      <c r="Q158">
        <v>11.618</v>
      </c>
      <c r="R158">
        <v>14.792</v>
      </c>
      <c r="S158">
        <v>22.204000000000001</v>
      </c>
      <c r="T158">
        <v>20.773</v>
      </c>
      <c r="U158">
        <v>35.387</v>
      </c>
      <c r="V158">
        <v>47.075000000000003</v>
      </c>
      <c r="W158">
        <v>40.790999999999997</v>
      </c>
      <c r="X158">
        <v>21.928999999999998</v>
      </c>
      <c r="Y158">
        <v>17.989999999999998</v>
      </c>
      <c r="Z158" s="1">
        <v>411.50800000000004</v>
      </c>
    </row>
    <row r="159" spans="1:26" x14ac:dyDescent="0.45">
      <c r="A159" s="8">
        <v>45083</v>
      </c>
      <c r="B159">
        <v>14.303000000000001</v>
      </c>
      <c r="C159">
        <v>14.08</v>
      </c>
      <c r="D159">
        <v>13.938000000000001</v>
      </c>
      <c r="E159">
        <v>13.903</v>
      </c>
      <c r="F159">
        <v>14.231999999999999</v>
      </c>
      <c r="G159">
        <v>9.68</v>
      </c>
      <c r="H159">
        <v>6.1059999999999999</v>
      </c>
      <c r="I159">
        <v>7.1820000000000004</v>
      </c>
      <c r="J159">
        <v>7.6539999999999999</v>
      </c>
      <c r="K159">
        <v>8.0449999999999999</v>
      </c>
      <c r="L159">
        <v>15.111000000000001</v>
      </c>
      <c r="M159">
        <v>14.009</v>
      </c>
      <c r="N159">
        <v>14.266</v>
      </c>
      <c r="O159">
        <v>11.734</v>
      </c>
      <c r="P159">
        <v>13.538</v>
      </c>
      <c r="Q159">
        <v>15.252000000000001</v>
      </c>
      <c r="R159">
        <v>14.347</v>
      </c>
      <c r="S159">
        <v>13.654</v>
      </c>
      <c r="T159">
        <v>15.912000000000001</v>
      </c>
      <c r="U159">
        <v>33.527999999999999</v>
      </c>
      <c r="V159">
        <v>44.097999999999999</v>
      </c>
      <c r="W159">
        <v>40.933</v>
      </c>
      <c r="X159">
        <v>22.097000000000001</v>
      </c>
      <c r="Y159">
        <v>18.248999999999999</v>
      </c>
      <c r="Z159" s="1">
        <v>395.85100000000006</v>
      </c>
    </row>
    <row r="160" spans="1:26" x14ac:dyDescent="0.45">
      <c r="A160" s="8">
        <v>45084</v>
      </c>
      <c r="B160">
        <v>16.044</v>
      </c>
      <c r="C160">
        <v>16.149999999999999</v>
      </c>
      <c r="D160">
        <v>15.787000000000001</v>
      </c>
      <c r="E160">
        <v>16.097999999999999</v>
      </c>
      <c r="F160">
        <v>16.276</v>
      </c>
      <c r="G160">
        <v>11.308</v>
      </c>
      <c r="H160">
        <v>8.6760000000000002</v>
      </c>
      <c r="I160">
        <v>9.4049999999999994</v>
      </c>
      <c r="J160">
        <v>9.8130000000000006</v>
      </c>
      <c r="K160">
        <v>9.8230000000000004</v>
      </c>
      <c r="L160">
        <v>11.12</v>
      </c>
      <c r="M160">
        <v>12.968999999999999</v>
      </c>
      <c r="N160">
        <v>12.978</v>
      </c>
      <c r="O160">
        <v>11.956</v>
      </c>
      <c r="P160">
        <v>12.577</v>
      </c>
      <c r="Q160">
        <v>12.994999999999999</v>
      </c>
      <c r="R160">
        <v>14.08</v>
      </c>
      <c r="S160">
        <v>18</v>
      </c>
      <c r="T160">
        <v>17.716000000000001</v>
      </c>
      <c r="U160">
        <v>35.003999999999998</v>
      </c>
      <c r="V160">
        <v>47.6</v>
      </c>
      <c r="W160">
        <v>42.533000000000001</v>
      </c>
      <c r="X160">
        <v>23.654</v>
      </c>
      <c r="Y160">
        <v>19.626999999999999</v>
      </c>
      <c r="Z160" s="1">
        <v>422.18900000000008</v>
      </c>
    </row>
    <row r="161" spans="1:26" x14ac:dyDescent="0.45">
      <c r="A161" s="8">
        <v>45085</v>
      </c>
      <c r="B161">
        <v>17.715</v>
      </c>
      <c r="C161">
        <v>14.417999999999999</v>
      </c>
      <c r="D161">
        <v>14.329000000000001</v>
      </c>
      <c r="E161">
        <v>13.938000000000001</v>
      </c>
      <c r="F161">
        <v>14.586</v>
      </c>
      <c r="G161">
        <v>9.2799999999999994</v>
      </c>
      <c r="H161">
        <v>6.6859999999999999</v>
      </c>
      <c r="I161">
        <v>7.1479999999999997</v>
      </c>
      <c r="J161">
        <v>7.6980000000000004</v>
      </c>
      <c r="K161">
        <v>8.1329999999999991</v>
      </c>
      <c r="L161">
        <v>9.7780000000000005</v>
      </c>
      <c r="M161">
        <v>16.827000000000002</v>
      </c>
      <c r="N161">
        <v>12.186</v>
      </c>
      <c r="O161">
        <v>12.817</v>
      </c>
      <c r="P161">
        <v>12.558999999999999</v>
      </c>
      <c r="Q161">
        <v>11.928000000000001</v>
      </c>
      <c r="R161">
        <v>17.350999999999999</v>
      </c>
      <c r="S161">
        <v>17.102</v>
      </c>
      <c r="T161">
        <v>17.315000000000001</v>
      </c>
      <c r="U161">
        <v>34.587000000000003</v>
      </c>
      <c r="V161">
        <v>48.817999999999998</v>
      </c>
      <c r="W161">
        <v>43.039000000000001</v>
      </c>
      <c r="X161">
        <v>25.047999999999998</v>
      </c>
      <c r="Y161">
        <v>18.899000000000001</v>
      </c>
      <c r="Z161" s="1">
        <v>412.185</v>
      </c>
    </row>
    <row r="162" spans="1:26" x14ac:dyDescent="0.45">
      <c r="A162" s="8">
        <v>45086</v>
      </c>
      <c r="B162">
        <v>16.745999999999999</v>
      </c>
      <c r="C162">
        <v>16.239999999999998</v>
      </c>
      <c r="D162">
        <v>16.338000000000001</v>
      </c>
      <c r="E162">
        <v>14.906000000000001</v>
      </c>
      <c r="F162">
        <v>14.667</v>
      </c>
      <c r="G162">
        <v>9.9380000000000006</v>
      </c>
      <c r="H162">
        <v>7.1820000000000004</v>
      </c>
      <c r="I162">
        <v>7.3780000000000001</v>
      </c>
      <c r="J162">
        <v>8.3640000000000008</v>
      </c>
      <c r="K162">
        <v>8.9600000000000009</v>
      </c>
      <c r="L162">
        <v>11.635</v>
      </c>
      <c r="M162">
        <v>13.929</v>
      </c>
      <c r="N162">
        <v>15.022</v>
      </c>
      <c r="O162">
        <v>15.413</v>
      </c>
      <c r="P162">
        <v>19.981999999999999</v>
      </c>
      <c r="Q162">
        <v>30.018000000000001</v>
      </c>
      <c r="R162">
        <v>25.823</v>
      </c>
      <c r="S162">
        <v>24.923999999999999</v>
      </c>
      <c r="T162">
        <v>25.68</v>
      </c>
      <c r="U162">
        <v>41.991</v>
      </c>
      <c r="V162">
        <v>53.670999999999999</v>
      </c>
      <c r="W162">
        <v>54.701999999999998</v>
      </c>
      <c r="X162">
        <v>36.863</v>
      </c>
      <c r="Y162">
        <v>33.939</v>
      </c>
      <c r="Z162" s="1">
        <v>524.31100000000004</v>
      </c>
    </row>
    <row r="163" spans="1:26" x14ac:dyDescent="0.45">
      <c r="A163" s="8">
        <v>45087</v>
      </c>
      <c r="B163">
        <v>30.24</v>
      </c>
      <c r="C163">
        <v>22.32</v>
      </c>
      <c r="D163">
        <v>19.821999999999999</v>
      </c>
      <c r="E163">
        <v>19.448</v>
      </c>
      <c r="F163">
        <v>17.440000000000001</v>
      </c>
      <c r="G163">
        <v>12.64</v>
      </c>
      <c r="H163">
        <v>10.186999999999999</v>
      </c>
      <c r="I163">
        <v>11.074999999999999</v>
      </c>
      <c r="J163">
        <v>11.964</v>
      </c>
      <c r="K163">
        <v>14.968999999999999</v>
      </c>
      <c r="L163">
        <v>16.943000000000001</v>
      </c>
      <c r="M163">
        <v>17.244</v>
      </c>
      <c r="N163">
        <v>17.706</v>
      </c>
      <c r="O163">
        <v>21.431000000000001</v>
      </c>
      <c r="P163">
        <v>25.573</v>
      </c>
      <c r="Q163">
        <v>24.213000000000001</v>
      </c>
      <c r="R163">
        <v>27.085000000000001</v>
      </c>
      <c r="S163">
        <v>27.814</v>
      </c>
      <c r="T163">
        <v>29.885000000000002</v>
      </c>
      <c r="U163">
        <v>45.52</v>
      </c>
      <c r="V163">
        <v>58.027000000000001</v>
      </c>
      <c r="W163">
        <v>52.258000000000003</v>
      </c>
      <c r="X163">
        <v>31.440999999999999</v>
      </c>
      <c r="Y163">
        <v>19.867000000000001</v>
      </c>
      <c r="Z163" s="1">
        <v>585.11199999999997</v>
      </c>
    </row>
    <row r="164" spans="1:26" x14ac:dyDescent="0.45">
      <c r="A164" s="8">
        <v>45088</v>
      </c>
      <c r="B164">
        <v>17.100999999999999</v>
      </c>
      <c r="C164">
        <v>17.181000000000001</v>
      </c>
      <c r="D164">
        <v>15.564</v>
      </c>
      <c r="E164">
        <v>15.183</v>
      </c>
      <c r="F164">
        <v>14.462</v>
      </c>
      <c r="G164">
        <v>10.382</v>
      </c>
      <c r="H164">
        <v>7.6630000000000003</v>
      </c>
      <c r="I164">
        <v>8.391</v>
      </c>
      <c r="J164">
        <v>8.7550000000000008</v>
      </c>
      <c r="K164">
        <v>10.667</v>
      </c>
      <c r="L164">
        <v>14.32</v>
      </c>
      <c r="M164">
        <v>18.382000000000001</v>
      </c>
      <c r="N164">
        <v>14.863</v>
      </c>
      <c r="O164">
        <v>14.773999999999999</v>
      </c>
      <c r="P164">
        <v>15.129</v>
      </c>
      <c r="Q164">
        <v>15.057</v>
      </c>
      <c r="R164">
        <v>23.28</v>
      </c>
      <c r="S164">
        <v>32.097999999999999</v>
      </c>
      <c r="T164">
        <v>30.542000000000002</v>
      </c>
      <c r="U164">
        <v>45.537999999999997</v>
      </c>
      <c r="V164">
        <v>58.213000000000001</v>
      </c>
      <c r="W164">
        <v>48.034999999999997</v>
      </c>
      <c r="X164">
        <v>37.323999999999998</v>
      </c>
      <c r="Y164">
        <v>19.698</v>
      </c>
      <c r="Z164" s="1">
        <v>512.60200000000009</v>
      </c>
    </row>
    <row r="165" spans="1:26" x14ac:dyDescent="0.45">
      <c r="A165" s="8">
        <v>45089</v>
      </c>
      <c r="B165">
        <v>15.324999999999999</v>
      </c>
      <c r="C165">
        <v>14.923999999999999</v>
      </c>
      <c r="D165">
        <v>14.452999999999999</v>
      </c>
      <c r="E165">
        <v>14.257999999999999</v>
      </c>
      <c r="F165">
        <v>13.404999999999999</v>
      </c>
      <c r="G165">
        <v>9.5559999999999992</v>
      </c>
      <c r="H165">
        <v>7.13</v>
      </c>
      <c r="I165">
        <v>7.8849999999999998</v>
      </c>
      <c r="J165">
        <v>8.9689999999999994</v>
      </c>
      <c r="K165">
        <v>8.5239999999999991</v>
      </c>
      <c r="L165">
        <v>15.36</v>
      </c>
      <c r="M165">
        <v>15.725</v>
      </c>
      <c r="N165">
        <v>14.898</v>
      </c>
      <c r="O165">
        <v>15.510999999999999</v>
      </c>
      <c r="P165">
        <v>15.173999999999999</v>
      </c>
      <c r="Q165">
        <v>15.858000000000001</v>
      </c>
      <c r="R165">
        <v>21.724</v>
      </c>
      <c r="S165">
        <v>21.582999999999998</v>
      </c>
      <c r="T165">
        <v>22.684000000000001</v>
      </c>
      <c r="U165">
        <v>37.466000000000001</v>
      </c>
      <c r="V165">
        <v>43.198999999999998</v>
      </c>
      <c r="W165">
        <v>42.39</v>
      </c>
      <c r="X165">
        <v>35.341999999999999</v>
      </c>
      <c r="Y165">
        <v>16.32</v>
      </c>
      <c r="Z165" s="1">
        <v>447.66299999999995</v>
      </c>
    </row>
    <row r="166" spans="1:26" x14ac:dyDescent="0.45">
      <c r="A166" s="8">
        <v>45090</v>
      </c>
      <c r="B166">
        <v>16.106000000000002</v>
      </c>
      <c r="C166">
        <v>15.217000000000001</v>
      </c>
      <c r="D166">
        <v>14.738</v>
      </c>
      <c r="E166">
        <v>14.391</v>
      </c>
      <c r="F166">
        <v>13.6</v>
      </c>
      <c r="G166">
        <v>9.8130000000000006</v>
      </c>
      <c r="H166">
        <v>7.11</v>
      </c>
      <c r="I166">
        <v>8.0809999999999995</v>
      </c>
      <c r="J166">
        <v>7.9909999999999997</v>
      </c>
      <c r="K166">
        <v>9.1020000000000003</v>
      </c>
      <c r="L166">
        <v>16.667000000000002</v>
      </c>
      <c r="M166">
        <v>16.266999999999999</v>
      </c>
      <c r="N166">
        <v>15.28</v>
      </c>
      <c r="O166">
        <v>14.986000000000001</v>
      </c>
      <c r="P166">
        <v>15.928000000000001</v>
      </c>
      <c r="Q166">
        <v>14.987</v>
      </c>
      <c r="R166">
        <v>21.67</v>
      </c>
      <c r="S166">
        <v>21.181999999999999</v>
      </c>
      <c r="T166">
        <v>21.041</v>
      </c>
      <c r="U166">
        <v>37.405000000000001</v>
      </c>
      <c r="V166">
        <v>47.750999999999998</v>
      </c>
      <c r="W166">
        <v>40</v>
      </c>
      <c r="X166">
        <v>32.631</v>
      </c>
      <c r="Y166">
        <v>16.542000000000002</v>
      </c>
      <c r="Z166" s="1">
        <v>448.48599999999999</v>
      </c>
    </row>
    <row r="167" spans="1:26" x14ac:dyDescent="0.45">
      <c r="A167" s="8">
        <v>45091</v>
      </c>
      <c r="B167">
        <v>16.542000000000002</v>
      </c>
      <c r="C167">
        <v>16.044</v>
      </c>
      <c r="D167">
        <v>14.835000000000001</v>
      </c>
      <c r="E167">
        <v>14.471</v>
      </c>
      <c r="F167">
        <v>13.422000000000001</v>
      </c>
      <c r="G167">
        <v>9.5559999999999992</v>
      </c>
      <c r="H167">
        <v>7.101</v>
      </c>
      <c r="I167">
        <v>8.0269999999999992</v>
      </c>
      <c r="J167">
        <v>8.577</v>
      </c>
      <c r="K167">
        <v>9.0489999999999995</v>
      </c>
      <c r="L167">
        <v>15.067</v>
      </c>
      <c r="M167">
        <v>15.387</v>
      </c>
      <c r="N167">
        <v>13.289</v>
      </c>
      <c r="O167">
        <v>13.573</v>
      </c>
      <c r="P167">
        <v>13.333</v>
      </c>
      <c r="Q167">
        <v>13.733000000000001</v>
      </c>
      <c r="R167">
        <v>20.542999999999999</v>
      </c>
      <c r="S167">
        <v>19.734000000000002</v>
      </c>
      <c r="T167">
        <v>20.143000000000001</v>
      </c>
      <c r="U167">
        <v>34.906999999999996</v>
      </c>
      <c r="V167">
        <v>47.93</v>
      </c>
      <c r="W167">
        <v>40.186999999999998</v>
      </c>
      <c r="X167">
        <v>32.462000000000003</v>
      </c>
      <c r="Y167">
        <v>16.408999999999999</v>
      </c>
      <c r="Z167" s="1">
        <v>434.32100000000003</v>
      </c>
    </row>
    <row r="168" spans="1:26" x14ac:dyDescent="0.45">
      <c r="A168" s="8">
        <v>45092</v>
      </c>
      <c r="B168">
        <v>16.533000000000001</v>
      </c>
      <c r="C168">
        <v>16.044</v>
      </c>
      <c r="D168">
        <v>15.965999999999999</v>
      </c>
      <c r="E168">
        <v>15.236000000000001</v>
      </c>
      <c r="F168">
        <v>14.497</v>
      </c>
      <c r="G168">
        <v>10.275</v>
      </c>
      <c r="H168">
        <v>7.9909999999999997</v>
      </c>
      <c r="I168">
        <v>7.92</v>
      </c>
      <c r="J168">
        <v>8.3559999999999999</v>
      </c>
      <c r="K168">
        <v>9.1910000000000007</v>
      </c>
      <c r="L168">
        <v>10.178000000000001</v>
      </c>
      <c r="M168">
        <v>19.405000000000001</v>
      </c>
      <c r="N168">
        <v>15.465999999999999</v>
      </c>
      <c r="O168">
        <v>14.853</v>
      </c>
      <c r="P168">
        <v>0.996</v>
      </c>
      <c r="Q168">
        <v>0</v>
      </c>
      <c r="R168">
        <v>10.914999999999999</v>
      </c>
      <c r="S168">
        <v>21.963999999999999</v>
      </c>
      <c r="T168">
        <v>20.745999999999999</v>
      </c>
      <c r="U168">
        <v>29.538</v>
      </c>
      <c r="V168">
        <v>36.835000000000001</v>
      </c>
      <c r="W168">
        <v>30.462</v>
      </c>
      <c r="X168">
        <v>25.573</v>
      </c>
      <c r="Y168">
        <v>17.998999999999999</v>
      </c>
      <c r="Z168" s="1">
        <v>376.93900000000002</v>
      </c>
    </row>
    <row r="169" spans="1:26" x14ac:dyDescent="0.45">
      <c r="A169" s="8">
        <v>45093</v>
      </c>
      <c r="B169">
        <v>16.986999999999998</v>
      </c>
      <c r="C169">
        <v>16.986000000000001</v>
      </c>
      <c r="D169">
        <v>15.288</v>
      </c>
      <c r="E169">
        <v>15.244999999999999</v>
      </c>
      <c r="F169">
        <v>15.013</v>
      </c>
      <c r="G169">
        <v>10.871</v>
      </c>
      <c r="H169">
        <v>7.7409999999999997</v>
      </c>
      <c r="I169">
        <v>8.3559999999999999</v>
      </c>
      <c r="J169">
        <v>8.6479999999999997</v>
      </c>
      <c r="K169">
        <v>9.2620000000000005</v>
      </c>
      <c r="L169">
        <v>15.84</v>
      </c>
      <c r="M169">
        <v>16.747</v>
      </c>
      <c r="N169">
        <v>26.123999999999999</v>
      </c>
      <c r="O169">
        <v>22.712</v>
      </c>
      <c r="P169">
        <v>22.382000000000001</v>
      </c>
      <c r="Q169">
        <v>23.707000000000001</v>
      </c>
      <c r="R169">
        <v>28.64</v>
      </c>
      <c r="S169">
        <v>27.076000000000001</v>
      </c>
      <c r="T169">
        <v>28.675999999999998</v>
      </c>
      <c r="U169">
        <v>38.249000000000002</v>
      </c>
      <c r="V169">
        <v>57.28</v>
      </c>
      <c r="W169">
        <v>55.110999999999997</v>
      </c>
      <c r="X169">
        <v>54.436</v>
      </c>
      <c r="Y169">
        <v>34.054000000000002</v>
      </c>
      <c r="Z169" s="1">
        <v>575.43100000000004</v>
      </c>
    </row>
    <row r="170" spans="1:26" x14ac:dyDescent="0.45">
      <c r="A170" s="8">
        <v>45094</v>
      </c>
      <c r="B170">
        <v>32.747</v>
      </c>
      <c r="C170">
        <v>26.853999999999999</v>
      </c>
      <c r="D170">
        <v>22.835999999999999</v>
      </c>
      <c r="E170">
        <v>22.045000000000002</v>
      </c>
      <c r="F170">
        <v>20.347000000000001</v>
      </c>
      <c r="G170">
        <v>15.048999999999999</v>
      </c>
      <c r="H170">
        <v>12.817</v>
      </c>
      <c r="I170">
        <v>15.048</v>
      </c>
      <c r="J170">
        <v>15.119</v>
      </c>
      <c r="K170">
        <v>23.759</v>
      </c>
      <c r="L170">
        <v>29.004000000000001</v>
      </c>
      <c r="M170">
        <v>27.341999999999999</v>
      </c>
      <c r="N170">
        <v>28.241</v>
      </c>
      <c r="O170">
        <v>28.132000000000001</v>
      </c>
      <c r="P170">
        <v>27.466000000000001</v>
      </c>
      <c r="Q170">
        <v>27.6</v>
      </c>
      <c r="R170">
        <v>28.754999999999999</v>
      </c>
      <c r="S170">
        <v>29.501999999999999</v>
      </c>
      <c r="T170">
        <v>31.334</v>
      </c>
      <c r="U170">
        <v>40.552</v>
      </c>
      <c r="V170">
        <v>60.506999999999998</v>
      </c>
      <c r="W170">
        <v>53.52</v>
      </c>
      <c r="X170">
        <v>50.16</v>
      </c>
      <c r="Y170">
        <v>27.689</v>
      </c>
      <c r="Z170" s="1">
        <v>696.42499999999995</v>
      </c>
    </row>
    <row r="171" spans="1:26" x14ac:dyDescent="0.45">
      <c r="A171" s="8">
        <v>45095</v>
      </c>
      <c r="B171">
        <v>22.257999999999999</v>
      </c>
      <c r="C171">
        <v>18.844999999999999</v>
      </c>
      <c r="D171">
        <v>18.719000000000001</v>
      </c>
      <c r="E171">
        <v>17.867000000000001</v>
      </c>
      <c r="F171">
        <v>16.622</v>
      </c>
      <c r="G171">
        <v>12.595000000000001</v>
      </c>
      <c r="H171">
        <v>9.0050000000000008</v>
      </c>
      <c r="I171">
        <v>9.0489999999999995</v>
      </c>
      <c r="J171">
        <v>10.053000000000001</v>
      </c>
      <c r="K171">
        <v>12.631</v>
      </c>
      <c r="L171">
        <v>12.542</v>
      </c>
      <c r="M171">
        <v>17.048999999999999</v>
      </c>
      <c r="N171">
        <v>17.831</v>
      </c>
      <c r="O171">
        <v>14.746</v>
      </c>
      <c r="P171">
        <v>14.712</v>
      </c>
      <c r="Q171">
        <v>15.111000000000001</v>
      </c>
      <c r="R171">
        <v>21.146000000000001</v>
      </c>
      <c r="S171">
        <v>26.292999999999999</v>
      </c>
      <c r="T171">
        <v>29.706</v>
      </c>
      <c r="U171">
        <v>36.826999999999998</v>
      </c>
      <c r="V171">
        <v>55.546999999999997</v>
      </c>
      <c r="W171">
        <v>49.112000000000002</v>
      </c>
      <c r="X171">
        <v>43.654000000000003</v>
      </c>
      <c r="Y171">
        <v>20.311</v>
      </c>
      <c r="Z171" s="1">
        <v>522.23099999999999</v>
      </c>
    </row>
    <row r="172" spans="1:26" x14ac:dyDescent="0.45">
      <c r="A172" s="8">
        <v>45096</v>
      </c>
      <c r="B172">
        <v>17.670999999999999</v>
      </c>
      <c r="C172">
        <v>15.537000000000001</v>
      </c>
      <c r="D172">
        <v>15.154999999999999</v>
      </c>
      <c r="E172">
        <v>15.698</v>
      </c>
      <c r="F172">
        <v>14.063000000000001</v>
      </c>
      <c r="G172">
        <v>10.391</v>
      </c>
      <c r="H172">
        <v>7.5030000000000001</v>
      </c>
      <c r="I172">
        <v>8.0169999999999995</v>
      </c>
      <c r="J172">
        <v>9.0389999999999997</v>
      </c>
      <c r="K172">
        <v>10.081</v>
      </c>
      <c r="L172">
        <v>16.221</v>
      </c>
      <c r="M172">
        <v>13.254</v>
      </c>
      <c r="N172">
        <v>15.209</v>
      </c>
      <c r="O172">
        <v>16.079000000000001</v>
      </c>
      <c r="P172">
        <v>15.581</v>
      </c>
      <c r="Q172">
        <v>16.081</v>
      </c>
      <c r="R172">
        <v>20.613</v>
      </c>
      <c r="S172">
        <v>21.920999999999999</v>
      </c>
      <c r="T172">
        <v>22.116</v>
      </c>
      <c r="U172">
        <v>31.244</v>
      </c>
      <c r="V172">
        <v>46.372999999999998</v>
      </c>
      <c r="W172">
        <v>43.332999999999998</v>
      </c>
      <c r="X172">
        <v>41.494</v>
      </c>
      <c r="Y172">
        <v>19.332999999999998</v>
      </c>
      <c r="Z172" s="1">
        <v>462.00699999999995</v>
      </c>
    </row>
    <row r="173" spans="1:26" x14ac:dyDescent="0.45">
      <c r="A173" s="8">
        <v>45097</v>
      </c>
      <c r="B173">
        <v>15.662000000000001</v>
      </c>
      <c r="C173">
        <v>15.387</v>
      </c>
      <c r="D173">
        <v>14.888</v>
      </c>
      <c r="E173">
        <v>14.897</v>
      </c>
      <c r="F173">
        <v>14.01</v>
      </c>
      <c r="G173">
        <v>10.382</v>
      </c>
      <c r="H173">
        <v>7.431</v>
      </c>
      <c r="I173">
        <v>8.2759999999999998</v>
      </c>
      <c r="J173">
        <v>9.0389999999999997</v>
      </c>
      <c r="K173">
        <v>9.4410000000000007</v>
      </c>
      <c r="L173">
        <v>9.4220000000000006</v>
      </c>
      <c r="M173">
        <v>9.85</v>
      </c>
      <c r="N173">
        <v>19.661999999999999</v>
      </c>
      <c r="O173">
        <v>15.884</v>
      </c>
      <c r="P173">
        <v>15.946</v>
      </c>
      <c r="Q173">
        <v>15.413</v>
      </c>
      <c r="R173">
        <v>20.905999999999999</v>
      </c>
      <c r="S173">
        <v>24.728000000000002</v>
      </c>
      <c r="T173">
        <v>23.661999999999999</v>
      </c>
      <c r="U173">
        <v>32.47</v>
      </c>
      <c r="V173">
        <v>51.12</v>
      </c>
      <c r="W173">
        <v>43.237000000000002</v>
      </c>
      <c r="X173">
        <v>41.137999999999998</v>
      </c>
      <c r="Y173">
        <v>20.222000000000001</v>
      </c>
      <c r="Z173" s="1">
        <v>463.07299999999998</v>
      </c>
    </row>
    <row r="174" spans="1:26" x14ac:dyDescent="0.45">
      <c r="A174" s="8">
        <v>45098</v>
      </c>
      <c r="B174">
        <v>15.715</v>
      </c>
      <c r="C174">
        <v>15.023</v>
      </c>
      <c r="D174">
        <v>15.066000000000001</v>
      </c>
      <c r="E174">
        <v>14.747</v>
      </c>
      <c r="F174">
        <v>14.214</v>
      </c>
      <c r="G174">
        <v>10.337999999999999</v>
      </c>
      <c r="H174">
        <v>7.6349999999999998</v>
      </c>
      <c r="I174">
        <v>8.3650000000000002</v>
      </c>
      <c r="J174">
        <v>8.923</v>
      </c>
      <c r="K174">
        <v>9.8490000000000002</v>
      </c>
      <c r="L174">
        <v>14.364000000000001</v>
      </c>
      <c r="M174">
        <v>13.99</v>
      </c>
      <c r="N174">
        <v>18.8</v>
      </c>
      <c r="O174">
        <v>15.733000000000001</v>
      </c>
      <c r="P174">
        <v>16.436</v>
      </c>
      <c r="Q174">
        <v>16.888999999999999</v>
      </c>
      <c r="R174">
        <v>23.928000000000001</v>
      </c>
      <c r="S174">
        <v>24.257999999999999</v>
      </c>
      <c r="T174">
        <v>23.297999999999998</v>
      </c>
      <c r="U174">
        <v>32.665999999999997</v>
      </c>
      <c r="V174">
        <v>51.511000000000003</v>
      </c>
      <c r="W174">
        <v>45.11</v>
      </c>
      <c r="X174">
        <v>41.884</v>
      </c>
      <c r="Y174">
        <v>20.329000000000001</v>
      </c>
      <c r="Z174" s="1">
        <v>479.07100000000008</v>
      </c>
    </row>
    <row r="175" spans="1:26" x14ac:dyDescent="0.45">
      <c r="A175" s="8">
        <v>45099</v>
      </c>
      <c r="B175">
        <v>18.702999999999999</v>
      </c>
      <c r="C175">
        <v>17.190999999999999</v>
      </c>
      <c r="D175">
        <v>16.933</v>
      </c>
      <c r="E175">
        <v>16.390999999999998</v>
      </c>
      <c r="F175">
        <v>16.401</v>
      </c>
      <c r="G175">
        <v>11.663</v>
      </c>
      <c r="H175">
        <v>8.9239999999999995</v>
      </c>
      <c r="I175">
        <v>9.9909999999999997</v>
      </c>
      <c r="J175">
        <v>10.853999999999999</v>
      </c>
      <c r="K175">
        <v>11.048</v>
      </c>
      <c r="L175">
        <v>12.186</v>
      </c>
      <c r="M175">
        <v>19.102</v>
      </c>
      <c r="N175">
        <v>16.088000000000001</v>
      </c>
      <c r="O175">
        <v>16.222000000000001</v>
      </c>
      <c r="P175">
        <v>15.625999999999999</v>
      </c>
      <c r="Q175">
        <v>17.591000000000001</v>
      </c>
      <c r="R175">
        <v>23.928999999999998</v>
      </c>
      <c r="S175">
        <v>22.587</v>
      </c>
      <c r="T175">
        <v>22.125</v>
      </c>
      <c r="U175">
        <v>31.652999999999999</v>
      </c>
      <c r="V175">
        <v>50.265999999999998</v>
      </c>
      <c r="W175">
        <v>44.533999999999999</v>
      </c>
      <c r="X175">
        <v>42.994999999999997</v>
      </c>
      <c r="Y175">
        <v>22.754999999999999</v>
      </c>
      <c r="Z175" s="1">
        <v>495.75800000000004</v>
      </c>
    </row>
    <row r="176" spans="1:26" x14ac:dyDescent="0.45">
      <c r="A176" s="8">
        <v>45100</v>
      </c>
      <c r="B176">
        <v>22.292999999999999</v>
      </c>
      <c r="C176">
        <v>19.369</v>
      </c>
      <c r="D176">
        <v>16.995999999999999</v>
      </c>
      <c r="E176">
        <v>16.896999999999998</v>
      </c>
      <c r="F176">
        <v>16.125</v>
      </c>
      <c r="G176">
        <v>11.645</v>
      </c>
      <c r="H176">
        <v>9.92</v>
      </c>
      <c r="I176">
        <v>10.409000000000001</v>
      </c>
      <c r="J176">
        <v>10.961</v>
      </c>
      <c r="K176">
        <v>14.593999999999999</v>
      </c>
      <c r="L176">
        <v>19.573</v>
      </c>
      <c r="M176">
        <v>16.196000000000002</v>
      </c>
      <c r="N176">
        <v>21.2</v>
      </c>
      <c r="O176">
        <v>32.524000000000001</v>
      </c>
      <c r="P176">
        <v>27.76</v>
      </c>
      <c r="Q176">
        <v>25.163</v>
      </c>
      <c r="R176">
        <v>26.018000000000001</v>
      </c>
      <c r="S176">
        <v>33.332999999999998</v>
      </c>
      <c r="T176">
        <v>32.061999999999998</v>
      </c>
      <c r="U176">
        <v>41.875999999999998</v>
      </c>
      <c r="V176">
        <v>57.555999999999997</v>
      </c>
      <c r="W176">
        <v>55.927999999999997</v>
      </c>
      <c r="X176">
        <v>57.084000000000003</v>
      </c>
      <c r="Y176">
        <v>34.933</v>
      </c>
      <c r="Z176" s="1">
        <v>630.41499999999996</v>
      </c>
    </row>
    <row r="177" spans="1:26" x14ac:dyDescent="0.45">
      <c r="A177" s="8">
        <v>45101</v>
      </c>
      <c r="B177">
        <v>30.605</v>
      </c>
      <c r="C177">
        <v>23.236000000000001</v>
      </c>
      <c r="D177">
        <v>21.696999999999999</v>
      </c>
      <c r="E177">
        <v>20.079999999999998</v>
      </c>
      <c r="F177">
        <v>18.603999999999999</v>
      </c>
      <c r="G177">
        <v>13.805</v>
      </c>
      <c r="H177">
        <v>11.209</v>
      </c>
      <c r="I177">
        <v>12.196</v>
      </c>
      <c r="J177">
        <v>13.031000000000001</v>
      </c>
      <c r="K177">
        <v>21.172999999999998</v>
      </c>
      <c r="L177">
        <v>25.565000000000001</v>
      </c>
      <c r="M177">
        <v>23.786000000000001</v>
      </c>
      <c r="N177">
        <v>24.312000000000001</v>
      </c>
      <c r="O177">
        <v>23.983000000000001</v>
      </c>
      <c r="P177">
        <v>24.016999999999999</v>
      </c>
      <c r="Q177">
        <v>27.067</v>
      </c>
      <c r="R177">
        <v>25.361000000000001</v>
      </c>
      <c r="S177">
        <v>26.914999999999999</v>
      </c>
      <c r="T177">
        <v>30.542000000000002</v>
      </c>
      <c r="U177">
        <v>44.408999999999999</v>
      </c>
      <c r="V177">
        <v>63.938000000000002</v>
      </c>
      <c r="W177">
        <v>60.329000000000001</v>
      </c>
      <c r="X177">
        <v>58.168999999999997</v>
      </c>
      <c r="Y177">
        <v>32.826999999999998</v>
      </c>
      <c r="Z177" s="1">
        <v>676.85599999999988</v>
      </c>
    </row>
    <row r="178" spans="1:26" x14ac:dyDescent="0.45">
      <c r="A178" s="8">
        <v>45102</v>
      </c>
      <c r="B178">
        <v>25.696999999999999</v>
      </c>
      <c r="C178">
        <v>22.72</v>
      </c>
      <c r="D178">
        <v>21.387</v>
      </c>
      <c r="E178">
        <v>20.995000000000001</v>
      </c>
      <c r="F178">
        <v>20.684000000000001</v>
      </c>
      <c r="G178">
        <v>15.875</v>
      </c>
      <c r="H178">
        <v>13.627000000000001</v>
      </c>
      <c r="I178">
        <v>14.595000000000001</v>
      </c>
      <c r="J178">
        <v>16.338000000000001</v>
      </c>
      <c r="K178">
        <v>17.395</v>
      </c>
      <c r="L178">
        <v>18.96</v>
      </c>
      <c r="M178">
        <v>20.097000000000001</v>
      </c>
      <c r="N178">
        <v>20.097999999999999</v>
      </c>
      <c r="O178">
        <v>20.177</v>
      </c>
      <c r="P178">
        <v>19.626999999999999</v>
      </c>
      <c r="Q178">
        <v>25.803999999999998</v>
      </c>
      <c r="R178">
        <v>23.431000000000001</v>
      </c>
      <c r="S178">
        <v>33.058</v>
      </c>
      <c r="T178">
        <v>34.56</v>
      </c>
      <c r="U178">
        <v>41.101999999999997</v>
      </c>
      <c r="V178">
        <v>58.283999999999999</v>
      </c>
      <c r="W178">
        <v>53.92</v>
      </c>
      <c r="X178">
        <v>46.64</v>
      </c>
      <c r="Y178">
        <v>22.675999999999998</v>
      </c>
      <c r="Z178" s="1">
        <v>627.74699999999996</v>
      </c>
    </row>
    <row r="179" spans="1:26" x14ac:dyDescent="0.45">
      <c r="A179" s="8">
        <v>45103</v>
      </c>
      <c r="B179">
        <v>18.905999999999999</v>
      </c>
      <c r="C179">
        <v>18.399999999999999</v>
      </c>
      <c r="D179">
        <v>17.422000000000001</v>
      </c>
      <c r="E179">
        <v>16.765000000000001</v>
      </c>
      <c r="F179">
        <v>16.728999999999999</v>
      </c>
      <c r="G179">
        <v>12.266</v>
      </c>
      <c r="H179">
        <v>9.4930000000000003</v>
      </c>
      <c r="I179">
        <v>10.942</v>
      </c>
      <c r="J179">
        <v>11.645</v>
      </c>
      <c r="K179">
        <v>11.956</v>
      </c>
      <c r="L179">
        <v>20.809000000000001</v>
      </c>
      <c r="M179">
        <v>17.527999999999999</v>
      </c>
      <c r="N179">
        <v>18.763999999999999</v>
      </c>
      <c r="O179">
        <v>16.693999999999999</v>
      </c>
      <c r="P179">
        <v>16.710999999999999</v>
      </c>
      <c r="Q179">
        <v>16.88</v>
      </c>
      <c r="R179">
        <v>23.440999999999999</v>
      </c>
      <c r="S179">
        <v>23.795999999999999</v>
      </c>
      <c r="T179">
        <v>23.777999999999999</v>
      </c>
      <c r="U179">
        <v>31.449000000000002</v>
      </c>
      <c r="V179">
        <v>46.195999999999998</v>
      </c>
      <c r="W179">
        <v>44.354999999999997</v>
      </c>
      <c r="X179">
        <v>42.905999999999999</v>
      </c>
      <c r="Y179">
        <v>19.181999999999999</v>
      </c>
      <c r="Z179" s="1">
        <v>507.01299999999998</v>
      </c>
    </row>
    <row r="180" spans="1:26" x14ac:dyDescent="0.45">
      <c r="A180" s="8">
        <v>45104</v>
      </c>
      <c r="B180">
        <v>17.387</v>
      </c>
      <c r="C180">
        <v>17.475000000000001</v>
      </c>
      <c r="D180">
        <v>16.940999999999999</v>
      </c>
      <c r="E180">
        <v>15.662000000000001</v>
      </c>
      <c r="F180">
        <v>15.298</v>
      </c>
      <c r="G180">
        <v>10.836</v>
      </c>
      <c r="H180">
        <v>8.2319999999999993</v>
      </c>
      <c r="I180">
        <v>8.9250000000000007</v>
      </c>
      <c r="J180">
        <v>9.2620000000000005</v>
      </c>
      <c r="K180">
        <v>9.9030000000000005</v>
      </c>
      <c r="L180">
        <v>11.84</v>
      </c>
      <c r="M180">
        <v>20.872</v>
      </c>
      <c r="N180">
        <v>17.352</v>
      </c>
      <c r="O180">
        <v>16.204999999999998</v>
      </c>
      <c r="P180">
        <v>15.573</v>
      </c>
      <c r="Q180">
        <v>16.498000000000001</v>
      </c>
      <c r="R180">
        <v>26.24</v>
      </c>
      <c r="S180">
        <v>30.516999999999999</v>
      </c>
      <c r="T180">
        <v>29.146999999999998</v>
      </c>
      <c r="U180">
        <v>37.218000000000004</v>
      </c>
      <c r="V180">
        <v>56.755000000000003</v>
      </c>
      <c r="W180">
        <v>53.573</v>
      </c>
      <c r="X180">
        <v>47.502000000000002</v>
      </c>
      <c r="Y180">
        <v>26.158999999999999</v>
      </c>
      <c r="Z180" s="1">
        <v>535.37200000000007</v>
      </c>
    </row>
    <row r="181" spans="1:26" x14ac:dyDescent="0.45">
      <c r="A181" s="8">
        <v>45105</v>
      </c>
      <c r="B181">
        <v>23.626000000000001</v>
      </c>
      <c r="C181">
        <v>23.084</v>
      </c>
      <c r="D181">
        <v>22.943000000000001</v>
      </c>
      <c r="E181">
        <v>22.327999999999999</v>
      </c>
      <c r="F181">
        <v>20.382000000000001</v>
      </c>
      <c r="G181">
        <v>15.964</v>
      </c>
      <c r="H181">
        <v>13.36</v>
      </c>
      <c r="I181">
        <v>14.506</v>
      </c>
      <c r="J181">
        <v>15.209</v>
      </c>
      <c r="K181">
        <v>17.039000000000001</v>
      </c>
      <c r="L181">
        <v>24.452999999999999</v>
      </c>
      <c r="M181">
        <v>21.2</v>
      </c>
      <c r="N181">
        <v>20.594999999999999</v>
      </c>
      <c r="O181">
        <v>20.321000000000002</v>
      </c>
      <c r="P181">
        <v>19.847999999999999</v>
      </c>
      <c r="Q181">
        <v>24.925000000000001</v>
      </c>
      <c r="R181">
        <v>32.576999999999998</v>
      </c>
      <c r="S181">
        <v>33.822000000000003</v>
      </c>
      <c r="T181">
        <v>30.603999999999999</v>
      </c>
      <c r="U181">
        <v>39.715000000000003</v>
      </c>
      <c r="V181">
        <v>62.4</v>
      </c>
      <c r="W181">
        <v>59.387</v>
      </c>
      <c r="X181">
        <v>57.938000000000002</v>
      </c>
      <c r="Y181">
        <v>37.563000000000002</v>
      </c>
      <c r="Z181" s="1">
        <v>673.78899999999999</v>
      </c>
    </row>
    <row r="182" spans="1:26" x14ac:dyDescent="0.45">
      <c r="A182" s="8">
        <v>45106</v>
      </c>
      <c r="B182">
        <v>35.369</v>
      </c>
      <c r="C182">
        <v>26.649000000000001</v>
      </c>
      <c r="D182">
        <v>26.151</v>
      </c>
      <c r="E182">
        <v>24.204999999999998</v>
      </c>
      <c r="F182">
        <v>22.187999999999999</v>
      </c>
      <c r="G182">
        <v>18.791</v>
      </c>
      <c r="H182">
        <v>15.351000000000001</v>
      </c>
      <c r="I182">
        <v>16.587</v>
      </c>
      <c r="J182">
        <v>16.978000000000002</v>
      </c>
      <c r="K182">
        <v>18.007999999999999</v>
      </c>
      <c r="L182">
        <v>19.645</v>
      </c>
      <c r="M182">
        <v>21.350999999999999</v>
      </c>
      <c r="N182">
        <v>24.48</v>
      </c>
      <c r="O182">
        <v>19.946999999999999</v>
      </c>
      <c r="P182">
        <v>20.861999999999998</v>
      </c>
      <c r="Q182">
        <v>30.338000000000001</v>
      </c>
      <c r="R182">
        <v>44.417999999999999</v>
      </c>
      <c r="S182">
        <v>41.164999999999999</v>
      </c>
      <c r="T182">
        <v>42.231000000000002</v>
      </c>
      <c r="U182">
        <v>47.784999999999997</v>
      </c>
      <c r="V182">
        <v>70.186999999999998</v>
      </c>
      <c r="W182">
        <v>71.209000000000003</v>
      </c>
      <c r="X182">
        <v>64.320999999999998</v>
      </c>
      <c r="Y182">
        <v>40.640999999999998</v>
      </c>
      <c r="Z182" s="1">
        <v>778.8570000000002</v>
      </c>
    </row>
    <row r="183" spans="1:26" x14ac:dyDescent="0.45">
      <c r="A183" s="8">
        <v>45107</v>
      </c>
      <c r="B183">
        <v>39.36</v>
      </c>
      <c r="C183">
        <v>32.460999999999999</v>
      </c>
      <c r="D183">
        <v>25.547000000000001</v>
      </c>
      <c r="E183">
        <v>25.013999999999999</v>
      </c>
      <c r="F183">
        <v>22.187000000000001</v>
      </c>
      <c r="G183">
        <v>17.689</v>
      </c>
      <c r="H183">
        <v>14.994999999999999</v>
      </c>
      <c r="I183">
        <v>15.911</v>
      </c>
      <c r="J183">
        <v>17.173999999999999</v>
      </c>
      <c r="K183">
        <v>17.803999999999998</v>
      </c>
      <c r="L183">
        <v>21.146999999999998</v>
      </c>
      <c r="M183">
        <v>27.696999999999999</v>
      </c>
      <c r="N183">
        <v>21.626000000000001</v>
      </c>
      <c r="O183">
        <v>24.684999999999999</v>
      </c>
      <c r="P183">
        <v>33.475999999999999</v>
      </c>
      <c r="Q183">
        <v>32.880000000000003</v>
      </c>
      <c r="R183">
        <v>31.138000000000002</v>
      </c>
      <c r="S183">
        <v>33.021999999999998</v>
      </c>
      <c r="T183">
        <v>35.743000000000002</v>
      </c>
      <c r="U183">
        <v>44.72</v>
      </c>
      <c r="V183">
        <v>64.834999999999994</v>
      </c>
      <c r="W183">
        <v>66.063000000000002</v>
      </c>
      <c r="X183">
        <v>64.275000000000006</v>
      </c>
      <c r="Y183">
        <v>44.453000000000003</v>
      </c>
      <c r="Z183" s="1">
        <v>773.90199999999993</v>
      </c>
    </row>
    <row r="184" spans="1:26" x14ac:dyDescent="0.45">
      <c r="A184" s="8">
        <v>45108</v>
      </c>
      <c r="B184">
        <v>38.363999999999997</v>
      </c>
      <c r="C184">
        <v>38.186</v>
      </c>
      <c r="D184">
        <v>29.236000000000001</v>
      </c>
      <c r="E184">
        <v>26.231000000000002</v>
      </c>
      <c r="F184">
        <v>24.302</v>
      </c>
      <c r="G184">
        <v>18.986999999999998</v>
      </c>
      <c r="H184">
        <v>15.964</v>
      </c>
      <c r="I184">
        <v>17.254000000000001</v>
      </c>
      <c r="J184">
        <v>18.007999999999999</v>
      </c>
      <c r="K184">
        <v>18.666</v>
      </c>
      <c r="L184">
        <v>27.216999999999999</v>
      </c>
      <c r="M184">
        <v>26.026</v>
      </c>
      <c r="N184">
        <v>31.698</v>
      </c>
      <c r="O184">
        <v>28.265999999999998</v>
      </c>
      <c r="P184">
        <v>29.805</v>
      </c>
      <c r="Q184">
        <v>42.125</v>
      </c>
      <c r="R184">
        <v>42.738999999999997</v>
      </c>
      <c r="S184">
        <v>40.249000000000002</v>
      </c>
      <c r="T184">
        <v>40.774000000000001</v>
      </c>
      <c r="U184">
        <v>55.085000000000001</v>
      </c>
      <c r="V184">
        <v>74</v>
      </c>
      <c r="W184">
        <v>68.558999999999997</v>
      </c>
      <c r="X184">
        <v>67.183000000000007</v>
      </c>
      <c r="Y184">
        <v>38.213000000000001</v>
      </c>
      <c r="Z184" s="1">
        <v>857.13699999999994</v>
      </c>
    </row>
    <row r="185" spans="1:26" x14ac:dyDescent="0.45">
      <c r="A185" s="8">
        <v>45109</v>
      </c>
      <c r="B185">
        <v>34.774000000000001</v>
      </c>
      <c r="C185">
        <v>25.350999999999999</v>
      </c>
      <c r="D185">
        <v>21.795999999999999</v>
      </c>
      <c r="E185">
        <v>20.239999999999998</v>
      </c>
      <c r="F185">
        <v>17.937999999999999</v>
      </c>
      <c r="G185">
        <v>15.538</v>
      </c>
      <c r="H185">
        <v>13.547000000000001</v>
      </c>
      <c r="I185">
        <v>14.471</v>
      </c>
      <c r="J185">
        <v>15.670999999999999</v>
      </c>
      <c r="K185">
        <v>16.978000000000002</v>
      </c>
      <c r="L185">
        <v>17.28</v>
      </c>
      <c r="M185">
        <v>19.449000000000002</v>
      </c>
      <c r="N185">
        <v>22.888000000000002</v>
      </c>
      <c r="O185">
        <v>22.276</v>
      </c>
      <c r="P185">
        <v>20.96</v>
      </c>
      <c r="Q185">
        <v>21.324000000000002</v>
      </c>
      <c r="R185">
        <v>24.96</v>
      </c>
      <c r="S185">
        <v>33.405000000000001</v>
      </c>
      <c r="T185">
        <v>32.648000000000003</v>
      </c>
      <c r="U185">
        <v>41.387</v>
      </c>
      <c r="V185">
        <v>63.804000000000002</v>
      </c>
      <c r="W185">
        <v>55.2</v>
      </c>
      <c r="X185">
        <v>51.822000000000003</v>
      </c>
      <c r="Y185">
        <v>31.475999999999999</v>
      </c>
      <c r="Z185" s="1">
        <v>655.18300000000011</v>
      </c>
    </row>
    <row r="186" spans="1:26" x14ac:dyDescent="0.45">
      <c r="A186" s="8">
        <v>45110</v>
      </c>
      <c r="B186">
        <v>19.689</v>
      </c>
      <c r="C186">
        <v>17.858000000000001</v>
      </c>
      <c r="D186">
        <v>16.640999999999998</v>
      </c>
      <c r="E186">
        <v>16.16</v>
      </c>
      <c r="F186">
        <v>15.129</v>
      </c>
      <c r="G186">
        <v>11.760999999999999</v>
      </c>
      <c r="H186">
        <v>10.231999999999999</v>
      </c>
      <c r="I186">
        <v>11.698</v>
      </c>
      <c r="J186">
        <v>12.445</v>
      </c>
      <c r="K186">
        <v>12.612</v>
      </c>
      <c r="L186">
        <v>13.182</v>
      </c>
      <c r="M186">
        <v>16.088000000000001</v>
      </c>
      <c r="N186">
        <v>15.69</v>
      </c>
      <c r="O186">
        <v>15.849</v>
      </c>
      <c r="P186">
        <v>22.861999999999998</v>
      </c>
      <c r="Q186">
        <v>19.172999999999998</v>
      </c>
      <c r="R186">
        <v>34.692</v>
      </c>
      <c r="S186">
        <v>34.347999999999999</v>
      </c>
      <c r="T186">
        <v>33.191000000000003</v>
      </c>
      <c r="U186">
        <v>43.137</v>
      </c>
      <c r="V186">
        <v>61.405000000000001</v>
      </c>
      <c r="W186">
        <v>56.454000000000001</v>
      </c>
      <c r="X186">
        <v>51.52</v>
      </c>
      <c r="Y186">
        <v>27.076000000000001</v>
      </c>
      <c r="Z186" s="1">
        <v>588.89200000000005</v>
      </c>
    </row>
    <row r="187" spans="1:26" x14ac:dyDescent="0.45">
      <c r="A187" s="8">
        <v>45111</v>
      </c>
      <c r="B187">
        <v>23.183</v>
      </c>
      <c r="C187">
        <v>19.056999999999999</v>
      </c>
      <c r="D187">
        <v>18.045000000000002</v>
      </c>
      <c r="E187">
        <v>17.983000000000001</v>
      </c>
      <c r="F187">
        <v>17.414000000000001</v>
      </c>
      <c r="G187">
        <v>13.823</v>
      </c>
      <c r="H187">
        <v>11.032</v>
      </c>
      <c r="I187">
        <v>12.063000000000001</v>
      </c>
      <c r="J187">
        <v>13.715</v>
      </c>
      <c r="K187">
        <v>14.249000000000001</v>
      </c>
      <c r="L187">
        <v>17.786000000000001</v>
      </c>
      <c r="M187">
        <v>19.219000000000001</v>
      </c>
      <c r="N187">
        <v>24.222000000000001</v>
      </c>
      <c r="O187">
        <v>20.302</v>
      </c>
      <c r="P187">
        <v>21.137</v>
      </c>
      <c r="Q187">
        <v>21.376999999999999</v>
      </c>
      <c r="R187">
        <v>36.665999999999997</v>
      </c>
      <c r="S187">
        <v>46.054000000000002</v>
      </c>
      <c r="T187">
        <v>42.898000000000003</v>
      </c>
      <c r="U187">
        <v>50.8</v>
      </c>
      <c r="V187">
        <v>65.811999999999998</v>
      </c>
      <c r="W187">
        <v>62.524000000000001</v>
      </c>
      <c r="X187">
        <v>56.32</v>
      </c>
      <c r="Y187">
        <v>37.68</v>
      </c>
      <c r="Z187" s="1">
        <v>683.36099999999999</v>
      </c>
    </row>
    <row r="188" spans="1:26" x14ac:dyDescent="0.45">
      <c r="A188" s="8">
        <v>45112</v>
      </c>
      <c r="B188">
        <v>29.334</v>
      </c>
      <c r="C188">
        <v>20.009</v>
      </c>
      <c r="D188">
        <v>17.654</v>
      </c>
      <c r="E188">
        <v>17.876000000000001</v>
      </c>
      <c r="F188">
        <v>17.706</v>
      </c>
      <c r="G188">
        <v>13.831</v>
      </c>
      <c r="H188">
        <v>10.968999999999999</v>
      </c>
      <c r="I188">
        <v>12.125</v>
      </c>
      <c r="J188">
        <v>1.4930000000000001</v>
      </c>
      <c r="K188">
        <v>0</v>
      </c>
      <c r="L188">
        <v>9.5370000000000008</v>
      </c>
      <c r="M188">
        <v>15.422000000000001</v>
      </c>
      <c r="N188">
        <v>14.818</v>
      </c>
      <c r="O188">
        <v>15.067</v>
      </c>
      <c r="P188">
        <v>14.595000000000001</v>
      </c>
      <c r="Q188">
        <v>15.209</v>
      </c>
      <c r="R188">
        <v>27.974</v>
      </c>
      <c r="S188">
        <v>43.555999999999997</v>
      </c>
      <c r="T188">
        <v>33.689</v>
      </c>
      <c r="U188">
        <v>39.625999999999998</v>
      </c>
      <c r="V188">
        <v>57.786999999999999</v>
      </c>
      <c r="W188">
        <v>56.106999999999999</v>
      </c>
      <c r="X188">
        <v>53.12</v>
      </c>
      <c r="Y188">
        <v>40.052999999999997</v>
      </c>
      <c r="Z188" s="1">
        <v>577.55700000000002</v>
      </c>
    </row>
    <row r="189" spans="1:26" x14ac:dyDescent="0.45">
      <c r="A189" s="8">
        <v>45113</v>
      </c>
      <c r="B189">
        <v>35.92</v>
      </c>
      <c r="C189">
        <v>33.270000000000003</v>
      </c>
      <c r="D189">
        <v>32.515999999999998</v>
      </c>
      <c r="E189">
        <v>31.84</v>
      </c>
      <c r="F189">
        <v>30.923999999999999</v>
      </c>
      <c r="G189">
        <v>27.777999999999999</v>
      </c>
      <c r="H189">
        <v>24.134</v>
      </c>
      <c r="I189">
        <v>24.417999999999999</v>
      </c>
      <c r="J189">
        <v>13.138</v>
      </c>
      <c r="K189">
        <v>12.356</v>
      </c>
      <c r="L189">
        <v>12.845000000000001</v>
      </c>
      <c r="M189">
        <v>18.71</v>
      </c>
      <c r="N189">
        <v>20.693999999999999</v>
      </c>
      <c r="O189">
        <v>17.52</v>
      </c>
      <c r="P189">
        <v>17.786999999999999</v>
      </c>
      <c r="Q189">
        <v>21.414000000000001</v>
      </c>
      <c r="R189">
        <v>32.64</v>
      </c>
      <c r="S189">
        <v>36.640999999999998</v>
      </c>
      <c r="T189">
        <v>35.68</v>
      </c>
      <c r="U189">
        <v>44.427</v>
      </c>
      <c r="V189">
        <v>63.2</v>
      </c>
      <c r="W189">
        <v>55.148000000000003</v>
      </c>
      <c r="X189">
        <v>52.374000000000002</v>
      </c>
      <c r="Y189">
        <v>33.235999999999997</v>
      </c>
      <c r="Z189" s="1">
        <v>728.61000000000013</v>
      </c>
    </row>
    <row r="190" spans="1:26" x14ac:dyDescent="0.45">
      <c r="A190" s="8">
        <v>45114</v>
      </c>
      <c r="B190">
        <v>29.484999999999999</v>
      </c>
      <c r="C190">
        <v>20.178000000000001</v>
      </c>
      <c r="D190">
        <v>19.954999999999998</v>
      </c>
      <c r="E190">
        <v>18.898</v>
      </c>
      <c r="F190">
        <v>16.239000000000001</v>
      </c>
      <c r="G190">
        <v>12.569000000000001</v>
      </c>
      <c r="H190">
        <v>9.6620000000000008</v>
      </c>
      <c r="I190">
        <v>9.75</v>
      </c>
      <c r="J190">
        <v>10.266999999999999</v>
      </c>
      <c r="K190">
        <v>13.013</v>
      </c>
      <c r="L190">
        <v>20.257999999999999</v>
      </c>
      <c r="M190">
        <v>19.689</v>
      </c>
      <c r="N190">
        <v>27.795999999999999</v>
      </c>
      <c r="O190">
        <v>25.937999999999999</v>
      </c>
      <c r="P190">
        <v>24.533000000000001</v>
      </c>
      <c r="Q190">
        <v>23.867000000000001</v>
      </c>
      <c r="R190">
        <v>26.062999999999999</v>
      </c>
      <c r="S190">
        <v>31.591999999999999</v>
      </c>
      <c r="T190">
        <v>33.012999999999998</v>
      </c>
      <c r="U190">
        <v>43.627000000000002</v>
      </c>
      <c r="V190">
        <v>62.728999999999999</v>
      </c>
      <c r="W190">
        <v>59.707000000000001</v>
      </c>
      <c r="X190">
        <v>57.493000000000002</v>
      </c>
      <c r="Y190">
        <v>37.786000000000001</v>
      </c>
      <c r="Z190" s="1">
        <v>654.10699999999997</v>
      </c>
    </row>
    <row r="191" spans="1:26" x14ac:dyDescent="0.45">
      <c r="A191" s="8">
        <v>45115</v>
      </c>
      <c r="B191">
        <v>36.781999999999996</v>
      </c>
      <c r="C191">
        <v>32</v>
      </c>
      <c r="D191">
        <v>24.382000000000001</v>
      </c>
      <c r="E191">
        <v>22.64</v>
      </c>
      <c r="F191">
        <v>20.844000000000001</v>
      </c>
      <c r="G191">
        <v>16.978000000000002</v>
      </c>
      <c r="H191">
        <v>12.879</v>
      </c>
      <c r="I191">
        <v>13.448</v>
      </c>
      <c r="J191">
        <v>13.974</v>
      </c>
      <c r="K191">
        <v>15.307</v>
      </c>
      <c r="L191">
        <v>23.475000000000001</v>
      </c>
      <c r="M191">
        <v>21.501999999999999</v>
      </c>
      <c r="N191">
        <v>28.177</v>
      </c>
      <c r="O191">
        <v>26.684000000000001</v>
      </c>
      <c r="P191">
        <v>25.821999999999999</v>
      </c>
      <c r="Q191">
        <v>29.77</v>
      </c>
      <c r="R191">
        <v>28.596</v>
      </c>
      <c r="S191">
        <v>30.532</v>
      </c>
      <c r="T191">
        <v>37.387</v>
      </c>
      <c r="U191">
        <v>48.16</v>
      </c>
      <c r="V191">
        <v>64.614000000000004</v>
      </c>
      <c r="W191">
        <v>68.408000000000001</v>
      </c>
      <c r="X191">
        <v>60.676000000000002</v>
      </c>
      <c r="Y191">
        <v>37.316000000000003</v>
      </c>
      <c r="Z191" s="1">
        <v>740.35300000000007</v>
      </c>
    </row>
    <row r="192" spans="1:26" x14ac:dyDescent="0.45">
      <c r="A192" s="8">
        <v>45116</v>
      </c>
      <c r="B192">
        <v>29.751000000000001</v>
      </c>
      <c r="C192">
        <v>27.536999999999999</v>
      </c>
      <c r="D192">
        <v>26.436</v>
      </c>
      <c r="E192">
        <v>24.001000000000001</v>
      </c>
      <c r="F192">
        <v>22.614000000000001</v>
      </c>
      <c r="G192">
        <v>19.181000000000001</v>
      </c>
      <c r="H192">
        <v>15.742000000000001</v>
      </c>
      <c r="I192">
        <v>17.048999999999999</v>
      </c>
      <c r="J192">
        <v>17.288</v>
      </c>
      <c r="K192">
        <v>17.795000000000002</v>
      </c>
      <c r="L192">
        <v>18.943000000000001</v>
      </c>
      <c r="M192">
        <v>18.96</v>
      </c>
      <c r="N192">
        <v>26.888999999999999</v>
      </c>
      <c r="O192">
        <v>23.173999999999999</v>
      </c>
      <c r="P192">
        <v>23.146999999999998</v>
      </c>
      <c r="Q192">
        <v>22.355</v>
      </c>
      <c r="R192">
        <v>32.238999999999997</v>
      </c>
      <c r="S192">
        <v>36.24</v>
      </c>
      <c r="T192">
        <v>31.661999999999999</v>
      </c>
      <c r="U192">
        <v>42.08</v>
      </c>
      <c r="V192">
        <v>57.323999999999998</v>
      </c>
      <c r="W192">
        <v>54.018000000000001</v>
      </c>
      <c r="X192">
        <v>52.765000000000001</v>
      </c>
      <c r="Y192">
        <v>30.952000000000002</v>
      </c>
      <c r="Z192" s="1">
        <v>688.14199999999994</v>
      </c>
    </row>
    <row r="193" spans="1:26" x14ac:dyDescent="0.45">
      <c r="A193" s="8">
        <v>45117</v>
      </c>
      <c r="B193">
        <v>24.888999999999999</v>
      </c>
      <c r="C193">
        <v>20.844999999999999</v>
      </c>
      <c r="D193">
        <v>20.728000000000002</v>
      </c>
      <c r="E193">
        <v>20.524000000000001</v>
      </c>
      <c r="F193">
        <v>18.978000000000002</v>
      </c>
      <c r="G193">
        <v>15.234999999999999</v>
      </c>
      <c r="H193">
        <v>11.343</v>
      </c>
      <c r="I193">
        <v>12.445</v>
      </c>
      <c r="J193">
        <v>13.37</v>
      </c>
      <c r="K193">
        <v>14</v>
      </c>
      <c r="L193">
        <v>14.711</v>
      </c>
      <c r="M193">
        <v>14.996</v>
      </c>
      <c r="N193">
        <v>16.905999999999999</v>
      </c>
      <c r="O193">
        <v>17.396000000000001</v>
      </c>
      <c r="P193">
        <v>17.599</v>
      </c>
      <c r="Q193">
        <v>22.943000000000001</v>
      </c>
      <c r="R193">
        <v>34.186</v>
      </c>
      <c r="S193">
        <v>27.885000000000002</v>
      </c>
      <c r="T193">
        <v>32.773000000000003</v>
      </c>
      <c r="U193">
        <v>44.231000000000002</v>
      </c>
      <c r="V193">
        <v>61.973999999999997</v>
      </c>
      <c r="W193">
        <v>61.101999999999997</v>
      </c>
      <c r="X193">
        <v>60.354999999999997</v>
      </c>
      <c r="Y193">
        <v>39.786999999999999</v>
      </c>
      <c r="Z193" s="1">
        <v>639.20100000000002</v>
      </c>
    </row>
    <row r="194" spans="1:26" x14ac:dyDescent="0.45">
      <c r="A194" s="8">
        <v>45118</v>
      </c>
      <c r="B194">
        <v>30.824999999999999</v>
      </c>
      <c r="C194">
        <v>26.844999999999999</v>
      </c>
      <c r="D194">
        <v>24.515999999999998</v>
      </c>
      <c r="E194">
        <v>22.986999999999998</v>
      </c>
      <c r="F194">
        <v>21.645</v>
      </c>
      <c r="G194">
        <v>18.614000000000001</v>
      </c>
      <c r="H194">
        <v>14.614000000000001</v>
      </c>
      <c r="I194">
        <v>15.644</v>
      </c>
      <c r="J194">
        <v>16.952000000000002</v>
      </c>
      <c r="K194">
        <v>18.312000000000001</v>
      </c>
      <c r="L194">
        <v>19.341999999999999</v>
      </c>
      <c r="M194">
        <v>20.72</v>
      </c>
      <c r="N194">
        <v>22.552</v>
      </c>
      <c r="O194">
        <v>28.347000000000001</v>
      </c>
      <c r="P194">
        <v>44.524999999999999</v>
      </c>
      <c r="Q194">
        <v>44.933999999999997</v>
      </c>
      <c r="R194">
        <v>37.590000000000003</v>
      </c>
      <c r="S194">
        <v>41.707000000000001</v>
      </c>
      <c r="T194">
        <v>39.316000000000003</v>
      </c>
      <c r="U194">
        <v>49.44</v>
      </c>
      <c r="V194">
        <v>64.611999999999995</v>
      </c>
      <c r="W194">
        <v>68.123000000000005</v>
      </c>
      <c r="X194">
        <v>65.111000000000004</v>
      </c>
      <c r="Y194">
        <v>40.195999999999998</v>
      </c>
      <c r="Z194" s="1">
        <v>797.46899999999994</v>
      </c>
    </row>
    <row r="195" spans="1:26" x14ac:dyDescent="0.45">
      <c r="A195" s="8">
        <v>45119</v>
      </c>
      <c r="B195">
        <v>35.786000000000001</v>
      </c>
      <c r="C195">
        <v>25.812999999999999</v>
      </c>
      <c r="D195">
        <v>20.045000000000002</v>
      </c>
      <c r="E195">
        <v>18.613</v>
      </c>
      <c r="F195">
        <v>17.635999999999999</v>
      </c>
      <c r="G195">
        <v>13.741</v>
      </c>
      <c r="H195">
        <v>10.648999999999999</v>
      </c>
      <c r="I195">
        <v>10.747</v>
      </c>
      <c r="J195">
        <v>11.795999999999999</v>
      </c>
      <c r="K195">
        <v>11.938000000000001</v>
      </c>
      <c r="L195">
        <v>13.875999999999999</v>
      </c>
      <c r="M195">
        <v>18.007999999999999</v>
      </c>
      <c r="N195">
        <v>19.138000000000002</v>
      </c>
      <c r="O195">
        <v>20.427</v>
      </c>
      <c r="P195">
        <v>18.55</v>
      </c>
      <c r="Q195">
        <v>20.596</v>
      </c>
      <c r="R195">
        <v>34.143000000000001</v>
      </c>
      <c r="S195">
        <v>37.652999999999999</v>
      </c>
      <c r="T195">
        <v>36.747</v>
      </c>
      <c r="U195">
        <v>47.04</v>
      </c>
      <c r="V195">
        <v>64.453000000000003</v>
      </c>
      <c r="W195">
        <v>56.578000000000003</v>
      </c>
      <c r="X195">
        <v>55.101999999999997</v>
      </c>
      <c r="Y195">
        <v>29.404</v>
      </c>
      <c r="Z195" s="1">
        <v>648.47900000000004</v>
      </c>
    </row>
    <row r="196" spans="1:26" x14ac:dyDescent="0.45">
      <c r="A196" s="8">
        <v>45120</v>
      </c>
      <c r="B196">
        <v>23.475000000000001</v>
      </c>
      <c r="C196">
        <v>22.097000000000001</v>
      </c>
      <c r="D196">
        <v>21.28</v>
      </c>
      <c r="E196">
        <v>20.088999999999999</v>
      </c>
      <c r="F196">
        <v>18.488</v>
      </c>
      <c r="G196">
        <v>14.853999999999999</v>
      </c>
      <c r="H196">
        <v>10.942</v>
      </c>
      <c r="I196">
        <v>11.866</v>
      </c>
      <c r="J196">
        <v>12.558999999999999</v>
      </c>
      <c r="K196">
        <v>13.662000000000001</v>
      </c>
      <c r="L196">
        <v>14.694000000000001</v>
      </c>
      <c r="M196">
        <v>14.968999999999999</v>
      </c>
      <c r="N196">
        <v>22.986000000000001</v>
      </c>
      <c r="O196">
        <v>18.114999999999998</v>
      </c>
      <c r="P196">
        <v>18.338000000000001</v>
      </c>
      <c r="Q196">
        <v>18.773</v>
      </c>
      <c r="R196">
        <v>19.963999999999999</v>
      </c>
      <c r="S196">
        <v>35.253999999999998</v>
      </c>
      <c r="T196">
        <v>37.395000000000003</v>
      </c>
      <c r="U196">
        <v>44.987000000000002</v>
      </c>
      <c r="V196">
        <v>64.728999999999999</v>
      </c>
      <c r="W196">
        <v>62.283999999999999</v>
      </c>
      <c r="X196">
        <v>58.293999999999997</v>
      </c>
      <c r="Y196">
        <v>39.36</v>
      </c>
      <c r="Z196" s="1">
        <v>639.45400000000006</v>
      </c>
    </row>
    <row r="197" spans="1:26" x14ac:dyDescent="0.45">
      <c r="A197" s="8">
        <v>45121</v>
      </c>
      <c r="B197">
        <v>34.773000000000003</v>
      </c>
      <c r="C197">
        <v>25.805</v>
      </c>
      <c r="D197">
        <v>25.013999999999999</v>
      </c>
      <c r="E197">
        <v>24.693000000000001</v>
      </c>
      <c r="F197">
        <v>23.937999999999999</v>
      </c>
      <c r="G197">
        <v>18.356000000000002</v>
      </c>
      <c r="H197">
        <v>14.08</v>
      </c>
      <c r="I197">
        <v>15.689</v>
      </c>
      <c r="J197">
        <v>16.231000000000002</v>
      </c>
      <c r="K197">
        <v>17.893000000000001</v>
      </c>
      <c r="L197">
        <v>18.622</v>
      </c>
      <c r="M197">
        <v>31.289000000000001</v>
      </c>
      <c r="N197">
        <v>33.271000000000001</v>
      </c>
      <c r="O197">
        <v>29.352</v>
      </c>
      <c r="P197">
        <v>33.555999999999997</v>
      </c>
      <c r="Q197">
        <v>30.186</v>
      </c>
      <c r="R197">
        <v>31.13</v>
      </c>
      <c r="S197">
        <v>29.779</v>
      </c>
      <c r="T197">
        <v>30.16</v>
      </c>
      <c r="U197">
        <v>40.701999999999998</v>
      </c>
      <c r="V197">
        <v>59.198999999999998</v>
      </c>
      <c r="W197">
        <v>56.649000000000001</v>
      </c>
      <c r="X197">
        <v>58.453000000000003</v>
      </c>
      <c r="Y197">
        <v>38.533999999999999</v>
      </c>
      <c r="Z197" s="1">
        <v>737.35399999999993</v>
      </c>
    </row>
    <row r="198" spans="1:26" x14ac:dyDescent="0.45">
      <c r="A198" s="8">
        <v>45122</v>
      </c>
      <c r="B198">
        <v>36.195999999999998</v>
      </c>
      <c r="C198">
        <v>31.021999999999998</v>
      </c>
      <c r="D198">
        <v>22.436</v>
      </c>
      <c r="E198">
        <v>21.271000000000001</v>
      </c>
      <c r="F198">
        <v>20.577999999999999</v>
      </c>
      <c r="G198">
        <v>18.231000000000002</v>
      </c>
      <c r="H198">
        <v>12.683</v>
      </c>
      <c r="I198">
        <v>14.063000000000001</v>
      </c>
      <c r="J198">
        <v>14.996</v>
      </c>
      <c r="K198">
        <v>17.111000000000001</v>
      </c>
      <c r="L198">
        <v>19.564</v>
      </c>
      <c r="M198">
        <v>26.666</v>
      </c>
      <c r="N198">
        <v>30.044</v>
      </c>
      <c r="O198">
        <v>28.088999999999999</v>
      </c>
      <c r="P198">
        <v>26.782</v>
      </c>
      <c r="Q198">
        <v>27.341999999999999</v>
      </c>
      <c r="R198">
        <v>31.733000000000001</v>
      </c>
      <c r="S198">
        <v>29.69</v>
      </c>
      <c r="T198">
        <v>32.826999999999998</v>
      </c>
      <c r="U198">
        <v>42.951000000000001</v>
      </c>
      <c r="V198">
        <v>62.017000000000003</v>
      </c>
      <c r="W198">
        <v>56.683999999999997</v>
      </c>
      <c r="X198">
        <v>55.218000000000004</v>
      </c>
      <c r="Y198">
        <v>34.942999999999998</v>
      </c>
      <c r="Z198" s="1">
        <v>713.13699999999983</v>
      </c>
    </row>
    <row r="199" spans="1:26" x14ac:dyDescent="0.45">
      <c r="A199" s="8">
        <v>45123</v>
      </c>
      <c r="B199">
        <v>30.782</v>
      </c>
      <c r="C199">
        <v>23.867000000000001</v>
      </c>
      <c r="D199">
        <v>22.045999999999999</v>
      </c>
      <c r="E199">
        <v>20.8</v>
      </c>
      <c r="F199">
        <v>18.657</v>
      </c>
      <c r="G199">
        <v>15.618</v>
      </c>
      <c r="H199">
        <v>12.302</v>
      </c>
      <c r="I199">
        <v>12.462</v>
      </c>
      <c r="J199">
        <v>13.956</v>
      </c>
      <c r="K199">
        <v>16.088000000000001</v>
      </c>
      <c r="L199">
        <v>16.257999999999999</v>
      </c>
      <c r="M199">
        <v>15.733000000000001</v>
      </c>
      <c r="N199">
        <v>18.515000000000001</v>
      </c>
      <c r="O199">
        <v>20.071000000000002</v>
      </c>
      <c r="P199">
        <v>17.821000000000002</v>
      </c>
      <c r="Q199">
        <v>17.760000000000002</v>
      </c>
      <c r="R199">
        <v>20.942</v>
      </c>
      <c r="S199">
        <v>34.595999999999997</v>
      </c>
      <c r="T199">
        <v>33.075000000000003</v>
      </c>
      <c r="U199">
        <v>41.341000000000001</v>
      </c>
      <c r="V199">
        <v>61.494</v>
      </c>
      <c r="W199">
        <v>58.878999999999998</v>
      </c>
      <c r="X199">
        <v>50.844000000000001</v>
      </c>
      <c r="Y199">
        <v>25.734000000000002</v>
      </c>
      <c r="Z199" s="1">
        <v>619.64100000000008</v>
      </c>
    </row>
    <row r="200" spans="1:26" x14ac:dyDescent="0.45">
      <c r="A200" s="8">
        <v>45124</v>
      </c>
      <c r="B200">
        <v>22.312000000000001</v>
      </c>
      <c r="C200">
        <v>20.568999999999999</v>
      </c>
      <c r="D200">
        <v>19.832000000000001</v>
      </c>
      <c r="E200">
        <v>18.675000000000001</v>
      </c>
      <c r="F200">
        <v>17.937999999999999</v>
      </c>
      <c r="G200">
        <v>15.154999999999999</v>
      </c>
      <c r="H200">
        <v>12.132999999999999</v>
      </c>
      <c r="I200">
        <v>13.901999999999999</v>
      </c>
      <c r="J200">
        <v>15.465999999999999</v>
      </c>
      <c r="K200">
        <v>15.12</v>
      </c>
      <c r="L200">
        <v>11.502000000000001</v>
      </c>
      <c r="M200">
        <v>16.907</v>
      </c>
      <c r="N200">
        <v>17.324000000000002</v>
      </c>
      <c r="O200">
        <v>17.734999999999999</v>
      </c>
      <c r="P200">
        <v>19.324000000000002</v>
      </c>
      <c r="Q200">
        <v>19.183</v>
      </c>
      <c r="R200">
        <v>33.155000000000001</v>
      </c>
      <c r="S200">
        <v>32.622999999999998</v>
      </c>
      <c r="T200">
        <v>33.61</v>
      </c>
      <c r="U200">
        <v>40.923999999999999</v>
      </c>
      <c r="V200">
        <v>62.16</v>
      </c>
      <c r="W200">
        <v>57.6</v>
      </c>
      <c r="X200">
        <v>54.87</v>
      </c>
      <c r="Y200">
        <v>31.884</v>
      </c>
      <c r="Z200" s="1">
        <v>619.90300000000013</v>
      </c>
    </row>
    <row r="201" spans="1:26" x14ac:dyDescent="0.45">
      <c r="A201" s="8">
        <v>45125</v>
      </c>
      <c r="B201">
        <v>23.751000000000001</v>
      </c>
      <c r="C201">
        <v>21.494</v>
      </c>
      <c r="D201">
        <v>18.364000000000001</v>
      </c>
      <c r="E201">
        <v>17.173999999999999</v>
      </c>
      <c r="F201">
        <v>16.844000000000001</v>
      </c>
      <c r="G201">
        <v>13.618</v>
      </c>
      <c r="H201">
        <v>11.404999999999999</v>
      </c>
      <c r="I201">
        <v>12.054</v>
      </c>
      <c r="J201">
        <v>13.013</v>
      </c>
      <c r="K201">
        <v>12.853</v>
      </c>
      <c r="L201">
        <v>14.959</v>
      </c>
      <c r="M201">
        <v>21.448</v>
      </c>
      <c r="N201">
        <v>17.395</v>
      </c>
      <c r="O201">
        <v>16.471</v>
      </c>
      <c r="P201">
        <v>17.065999999999999</v>
      </c>
      <c r="Q201">
        <v>16.132999999999999</v>
      </c>
      <c r="R201">
        <v>23.245000000000001</v>
      </c>
      <c r="S201">
        <v>33.847999999999999</v>
      </c>
      <c r="T201">
        <v>34.329000000000001</v>
      </c>
      <c r="U201">
        <v>44.302</v>
      </c>
      <c r="V201">
        <v>62.276000000000003</v>
      </c>
      <c r="W201">
        <v>60.88</v>
      </c>
      <c r="X201">
        <v>54.826000000000001</v>
      </c>
      <c r="Y201">
        <v>33.76</v>
      </c>
      <c r="Z201" s="1">
        <v>611.50800000000015</v>
      </c>
    </row>
    <row r="202" spans="1:26" x14ac:dyDescent="0.45">
      <c r="A202" s="8">
        <v>45126</v>
      </c>
      <c r="B202">
        <v>26.4</v>
      </c>
      <c r="C202">
        <v>21.254000000000001</v>
      </c>
      <c r="D202">
        <v>20.151</v>
      </c>
      <c r="E202">
        <v>19.689</v>
      </c>
      <c r="F202">
        <v>18.800999999999998</v>
      </c>
      <c r="G202">
        <v>16.239999999999998</v>
      </c>
      <c r="H202">
        <v>12.132999999999999</v>
      </c>
      <c r="I202">
        <v>14.036</v>
      </c>
      <c r="J202">
        <v>14.586</v>
      </c>
      <c r="K202">
        <v>15.964</v>
      </c>
      <c r="L202">
        <v>16.303000000000001</v>
      </c>
      <c r="M202">
        <v>21.297999999999998</v>
      </c>
      <c r="N202">
        <v>22.96</v>
      </c>
      <c r="O202">
        <v>20.658000000000001</v>
      </c>
      <c r="P202">
        <v>20.934000000000001</v>
      </c>
      <c r="Q202">
        <v>20.106000000000002</v>
      </c>
      <c r="R202">
        <v>31.289000000000001</v>
      </c>
      <c r="S202">
        <v>33.101999999999997</v>
      </c>
      <c r="T202">
        <v>32.648000000000003</v>
      </c>
      <c r="U202">
        <v>43.155000000000001</v>
      </c>
      <c r="V202">
        <v>59.991</v>
      </c>
      <c r="W202">
        <v>55.723999999999997</v>
      </c>
      <c r="X202">
        <v>52.881</v>
      </c>
      <c r="Y202">
        <v>33.137</v>
      </c>
      <c r="Z202" s="1">
        <v>643.44000000000005</v>
      </c>
    </row>
    <row r="203" spans="1:26" x14ac:dyDescent="0.45">
      <c r="A203" s="8">
        <v>45127</v>
      </c>
      <c r="B203">
        <v>22.347000000000001</v>
      </c>
      <c r="C203">
        <v>18.995999999999999</v>
      </c>
      <c r="D203">
        <v>16.329000000000001</v>
      </c>
      <c r="E203">
        <v>16.169</v>
      </c>
      <c r="F203">
        <v>15.493</v>
      </c>
      <c r="G203">
        <v>13.022</v>
      </c>
      <c r="H203">
        <v>9.7509999999999994</v>
      </c>
      <c r="I203">
        <v>9.7509999999999994</v>
      </c>
      <c r="J203">
        <v>11.573</v>
      </c>
      <c r="K203">
        <v>12.276</v>
      </c>
      <c r="L203">
        <v>20.914999999999999</v>
      </c>
      <c r="M203">
        <v>19.27</v>
      </c>
      <c r="N203">
        <v>18.870999999999999</v>
      </c>
      <c r="O203">
        <v>18.568999999999999</v>
      </c>
      <c r="P203">
        <v>19.012</v>
      </c>
      <c r="Q203">
        <v>18.951000000000001</v>
      </c>
      <c r="R203">
        <v>30.710999999999999</v>
      </c>
      <c r="S203">
        <v>30.879000000000001</v>
      </c>
      <c r="T203">
        <v>33.484999999999999</v>
      </c>
      <c r="U203">
        <v>43.527999999999999</v>
      </c>
      <c r="V203">
        <v>61.893999999999998</v>
      </c>
      <c r="W203">
        <v>56.372999999999998</v>
      </c>
      <c r="X203">
        <v>52.951000000000001</v>
      </c>
      <c r="Y203">
        <v>34.265999999999998</v>
      </c>
      <c r="Z203" s="1">
        <v>605.38200000000006</v>
      </c>
    </row>
    <row r="204" spans="1:26" x14ac:dyDescent="0.45">
      <c r="A204" s="8">
        <v>45128</v>
      </c>
      <c r="B204">
        <v>31.547000000000001</v>
      </c>
      <c r="C204">
        <v>20.56</v>
      </c>
      <c r="D204">
        <v>19.172999999999998</v>
      </c>
      <c r="E204">
        <v>17.263000000000002</v>
      </c>
      <c r="F204">
        <v>16.620999999999999</v>
      </c>
      <c r="G204">
        <v>13.191000000000001</v>
      </c>
      <c r="H204">
        <v>10.329000000000001</v>
      </c>
      <c r="I204">
        <v>11.502000000000001</v>
      </c>
      <c r="J204">
        <v>12.045</v>
      </c>
      <c r="K204">
        <v>13.787000000000001</v>
      </c>
      <c r="L204">
        <v>23.102</v>
      </c>
      <c r="M204">
        <v>18.382000000000001</v>
      </c>
      <c r="N204">
        <v>18.356000000000002</v>
      </c>
      <c r="O204">
        <v>23.164000000000001</v>
      </c>
      <c r="P204">
        <v>31.227</v>
      </c>
      <c r="Q204">
        <v>25.297999999999998</v>
      </c>
      <c r="R204">
        <v>27.422000000000001</v>
      </c>
      <c r="S204">
        <v>26.356000000000002</v>
      </c>
      <c r="T204">
        <v>29.067</v>
      </c>
      <c r="U204">
        <v>44.533000000000001</v>
      </c>
      <c r="V204">
        <v>63.218000000000004</v>
      </c>
      <c r="W204">
        <v>64.507000000000005</v>
      </c>
      <c r="X204">
        <v>62.417999999999999</v>
      </c>
      <c r="Y204">
        <v>39.963999999999999</v>
      </c>
      <c r="Z204" s="1">
        <v>663.03200000000015</v>
      </c>
    </row>
    <row r="205" spans="1:26" x14ac:dyDescent="0.45">
      <c r="A205" s="8">
        <v>45129</v>
      </c>
      <c r="B205">
        <v>38.747</v>
      </c>
      <c r="C205">
        <v>37.04</v>
      </c>
      <c r="D205">
        <v>26.452999999999999</v>
      </c>
      <c r="E205">
        <v>23.056999999999999</v>
      </c>
      <c r="F205">
        <v>21.547000000000001</v>
      </c>
      <c r="G205">
        <v>19.902000000000001</v>
      </c>
      <c r="H205">
        <v>15.191000000000001</v>
      </c>
      <c r="I205">
        <v>16.239000000000001</v>
      </c>
      <c r="J205">
        <v>17.209</v>
      </c>
      <c r="K205">
        <v>19.795999999999999</v>
      </c>
      <c r="L205">
        <v>27.52</v>
      </c>
      <c r="M205">
        <v>29.084</v>
      </c>
      <c r="N205">
        <v>30.507000000000001</v>
      </c>
      <c r="O205">
        <v>29.678999999999998</v>
      </c>
      <c r="P205">
        <v>30.24</v>
      </c>
      <c r="Q205">
        <v>34.454000000000001</v>
      </c>
      <c r="R205">
        <v>31.884</v>
      </c>
      <c r="S205">
        <v>32.106999999999999</v>
      </c>
      <c r="T205">
        <v>34.427</v>
      </c>
      <c r="U205">
        <v>47.307000000000002</v>
      </c>
      <c r="V205">
        <v>64.817999999999998</v>
      </c>
      <c r="W205">
        <v>65.653999999999996</v>
      </c>
      <c r="X205">
        <v>53.856999999999999</v>
      </c>
      <c r="Y205">
        <v>34.302</v>
      </c>
      <c r="Z205" s="1">
        <v>781.02100000000007</v>
      </c>
    </row>
    <row r="206" spans="1:26" x14ac:dyDescent="0.45">
      <c r="A206" s="8">
        <v>45130</v>
      </c>
      <c r="B206">
        <v>32.063000000000002</v>
      </c>
      <c r="C206">
        <v>24.861999999999998</v>
      </c>
      <c r="D206">
        <v>20.577999999999999</v>
      </c>
      <c r="E206">
        <v>18.488</v>
      </c>
      <c r="F206">
        <v>18.204999999999998</v>
      </c>
      <c r="G206">
        <v>15.404999999999999</v>
      </c>
      <c r="H206">
        <v>11.547000000000001</v>
      </c>
      <c r="I206">
        <v>12.327999999999999</v>
      </c>
      <c r="J206">
        <v>13.137</v>
      </c>
      <c r="K206">
        <v>13.742000000000001</v>
      </c>
      <c r="L206">
        <v>14.079000000000001</v>
      </c>
      <c r="M206">
        <v>21.279</v>
      </c>
      <c r="N206">
        <v>18.596</v>
      </c>
      <c r="O206">
        <v>20.373999999999999</v>
      </c>
      <c r="P206">
        <v>18.835000000000001</v>
      </c>
      <c r="Q206">
        <v>18.631</v>
      </c>
      <c r="R206">
        <v>20.898</v>
      </c>
      <c r="S206">
        <v>34.701999999999998</v>
      </c>
      <c r="T206">
        <v>34.045000000000002</v>
      </c>
      <c r="U206">
        <v>43.411999999999999</v>
      </c>
      <c r="V206">
        <v>61.982999999999997</v>
      </c>
      <c r="W206">
        <v>56.969000000000001</v>
      </c>
      <c r="X206">
        <v>51.715000000000003</v>
      </c>
      <c r="Y206">
        <v>29.902000000000001</v>
      </c>
      <c r="Z206" s="1">
        <v>625.77500000000009</v>
      </c>
    </row>
    <row r="207" spans="1:26" x14ac:dyDescent="0.45">
      <c r="A207" s="8">
        <v>45131</v>
      </c>
      <c r="B207">
        <v>18.8</v>
      </c>
      <c r="C207">
        <v>17.893000000000001</v>
      </c>
      <c r="D207">
        <v>17.858000000000001</v>
      </c>
      <c r="E207">
        <v>16.933</v>
      </c>
      <c r="F207">
        <v>16.738</v>
      </c>
      <c r="G207">
        <v>16.524000000000001</v>
      </c>
      <c r="H207">
        <v>9.8840000000000003</v>
      </c>
      <c r="I207">
        <v>10.914999999999999</v>
      </c>
      <c r="J207">
        <v>11.981999999999999</v>
      </c>
      <c r="K207">
        <v>17.209</v>
      </c>
      <c r="L207">
        <v>18.311</v>
      </c>
      <c r="M207">
        <v>22.747</v>
      </c>
      <c r="N207">
        <v>19.324999999999999</v>
      </c>
      <c r="O207">
        <v>19.413</v>
      </c>
      <c r="P207">
        <v>19.067</v>
      </c>
      <c r="Q207">
        <v>19.324000000000002</v>
      </c>
      <c r="R207">
        <v>20.116</v>
      </c>
      <c r="S207">
        <v>30.25</v>
      </c>
      <c r="T207">
        <v>30.462</v>
      </c>
      <c r="U207">
        <v>43.323999999999998</v>
      </c>
      <c r="V207">
        <v>62.311</v>
      </c>
      <c r="W207">
        <v>58.497999999999998</v>
      </c>
      <c r="X207">
        <v>52.746000000000002</v>
      </c>
      <c r="Y207">
        <v>33.164999999999999</v>
      </c>
      <c r="Z207" s="1">
        <v>603.79499999999996</v>
      </c>
    </row>
    <row r="208" spans="1:26" x14ac:dyDescent="0.45">
      <c r="A208" s="8">
        <v>45132</v>
      </c>
      <c r="B208">
        <v>26.177</v>
      </c>
      <c r="C208">
        <v>23.751000000000001</v>
      </c>
      <c r="D208">
        <v>21.803999999999998</v>
      </c>
      <c r="E208">
        <v>19.652999999999999</v>
      </c>
      <c r="F208">
        <v>19.715</v>
      </c>
      <c r="G208">
        <v>17.085000000000001</v>
      </c>
      <c r="H208">
        <v>12.186</v>
      </c>
      <c r="I208">
        <v>13.05</v>
      </c>
      <c r="J208">
        <v>14.205</v>
      </c>
      <c r="K208">
        <v>15.154999999999999</v>
      </c>
      <c r="L208">
        <v>22.96</v>
      </c>
      <c r="M208">
        <v>19.893000000000001</v>
      </c>
      <c r="N208">
        <v>19.004999999999999</v>
      </c>
      <c r="O208">
        <v>18.507000000000001</v>
      </c>
      <c r="P208">
        <v>18.667000000000002</v>
      </c>
      <c r="Q208">
        <v>17.902999999999999</v>
      </c>
      <c r="R208">
        <v>20.837</v>
      </c>
      <c r="S208">
        <v>31.974</v>
      </c>
      <c r="T208">
        <v>29.812999999999999</v>
      </c>
      <c r="U208">
        <v>38.843000000000004</v>
      </c>
      <c r="V208">
        <v>54.781999999999996</v>
      </c>
      <c r="W208">
        <v>53.857999999999997</v>
      </c>
      <c r="X208">
        <v>49.537999999999997</v>
      </c>
      <c r="Y208">
        <v>30.96</v>
      </c>
      <c r="Z208" s="1">
        <v>610.32100000000003</v>
      </c>
    </row>
    <row r="209" spans="1:26" x14ac:dyDescent="0.45">
      <c r="A209" s="8">
        <v>45133</v>
      </c>
      <c r="B209">
        <v>22.132999999999999</v>
      </c>
      <c r="C209">
        <v>21.218</v>
      </c>
      <c r="D209">
        <v>20.408999999999999</v>
      </c>
      <c r="E209">
        <v>20.454000000000001</v>
      </c>
      <c r="F209">
        <v>18.994</v>
      </c>
      <c r="G209">
        <v>16.835000000000001</v>
      </c>
      <c r="H209">
        <v>11.502000000000001</v>
      </c>
      <c r="I209">
        <v>12.747</v>
      </c>
      <c r="J209">
        <v>13.298</v>
      </c>
      <c r="K209">
        <v>15.359</v>
      </c>
      <c r="L209">
        <v>19.545999999999999</v>
      </c>
      <c r="M209">
        <v>20.311</v>
      </c>
      <c r="N209">
        <v>19.565000000000001</v>
      </c>
      <c r="O209">
        <v>18.978000000000002</v>
      </c>
      <c r="P209">
        <v>18.756</v>
      </c>
      <c r="Q209">
        <v>18.116</v>
      </c>
      <c r="R209">
        <v>19.219000000000001</v>
      </c>
      <c r="S209">
        <v>17.190999999999999</v>
      </c>
      <c r="T209">
        <v>15.529</v>
      </c>
      <c r="U209">
        <v>26.763999999999999</v>
      </c>
      <c r="V209">
        <v>40.622</v>
      </c>
      <c r="W209">
        <v>39.066000000000003</v>
      </c>
      <c r="X209">
        <v>37.520000000000003</v>
      </c>
      <c r="Y209">
        <v>19.111000000000001</v>
      </c>
      <c r="Z209" s="1">
        <v>503.24299999999994</v>
      </c>
    </row>
    <row r="210" spans="1:26" x14ac:dyDescent="0.45">
      <c r="A210" s="8">
        <v>45134</v>
      </c>
      <c r="B210">
        <v>18.32</v>
      </c>
      <c r="C210">
        <v>17.885000000000002</v>
      </c>
      <c r="D210">
        <v>18.053000000000001</v>
      </c>
      <c r="E210">
        <v>16.952000000000002</v>
      </c>
      <c r="F210">
        <v>16.754999999999999</v>
      </c>
      <c r="G210">
        <v>14.782999999999999</v>
      </c>
      <c r="H210">
        <v>10.773</v>
      </c>
      <c r="I210">
        <v>11.164999999999999</v>
      </c>
      <c r="J210">
        <v>12.871</v>
      </c>
      <c r="K210">
        <v>14.923999999999999</v>
      </c>
      <c r="L210">
        <v>16.471</v>
      </c>
      <c r="M210">
        <v>20.462</v>
      </c>
      <c r="N210">
        <v>20.356000000000002</v>
      </c>
      <c r="O210">
        <v>18.594999999999999</v>
      </c>
      <c r="P210">
        <v>18.844000000000001</v>
      </c>
      <c r="Q210">
        <v>19.28</v>
      </c>
      <c r="R210">
        <v>27.12</v>
      </c>
      <c r="S210">
        <v>30.044</v>
      </c>
      <c r="T210">
        <v>31.911000000000001</v>
      </c>
      <c r="U210">
        <v>47.271000000000001</v>
      </c>
      <c r="V210">
        <v>60.594999999999999</v>
      </c>
      <c r="W210">
        <v>56.783000000000001</v>
      </c>
      <c r="X210">
        <v>50.781999999999996</v>
      </c>
      <c r="Y210">
        <v>31.981999999999999</v>
      </c>
      <c r="Z210" s="1">
        <v>602.97699999999998</v>
      </c>
    </row>
    <row r="211" spans="1:26" x14ac:dyDescent="0.45">
      <c r="A211" s="8">
        <v>45135</v>
      </c>
      <c r="B211">
        <v>31.209</v>
      </c>
      <c r="C211">
        <v>22.968</v>
      </c>
      <c r="D211">
        <v>19.350999999999999</v>
      </c>
      <c r="E211">
        <v>16.478999999999999</v>
      </c>
      <c r="F211">
        <v>16.745999999999999</v>
      </c>
      <c r="G211">
        <v>14.071999999999999</v>
      </c>
      <c r="H211">
        <v>10.853999999999999</v>
      </c>
      <c r="I211">
        <v>11.058</v>
      </c>
      <c r="J211">
        <v>12.551</v>
      </c>
      <c r="K211">
        <v>13.981</v>
      </c>
      <c r="L211">
        <v>21.172999999999998</v>
      </c>
      <c r="M211">
        <v>17.661999999999999</v>
      </c>
      <c r="N211">
        <v>19.12</v>
      </c>
      <c r="O211">
        <v>29.696999999999999</v>
      </c>
      <c r="P211">
        <v>30.666</v>
      </c>
      <c r="Q211">
        <v>25.466999999999999</v>
      </c>
      <c r="R211">
        <v>27.164999999999999</v>
      </c>
      <c r="S211">
        <v>27.431000000000001</v>
      </c>
      <c r="T211">
        <v>29.981999999999999</v>
      </c>
      <c r="U211">
        <v>41.75</v>
      </c>
      <c r="V211">
        <v>63.981999999999999</v>
      </c>
      <c r="W211">
        <v>59.36</v>
      </c>
      <c r="X211">
        <v>56.045000000000002</v>
      </c>
      <c r="Y211">
        <v>39.201000000000001</v>
      </c>
      <c r="Z211" s="1">
        <v>657.96999999999991</v>
      </c>
    </row>
    <row r="212" spans="1:26" x14ac:dyDescent="0.45">
      <c r="A212" s="8">
        <v>45136</v>
      </c>
      <c r="B212">
        <v>36.186</v>
      </c>
      <c r="C212">
        <v>32.320999999999998</v>
      </c>
      <c r="D212">
        <v>24.631</v>
      </c>
      <c r="E212">
        <v>22.603999999999999</v>
      </c>
      <c r="F212">
        <v>23.236000000000001</v>
      </c>
      <c r="G212">
        <v>19.306000000000001</v>
      </c>
      <c r="H212">
        <v>15.316000000000001</v>
      </c>
      <c r="I212">
        <v>15.696999999999999</v>
      </c>
      <c r="J212">
        <v>17.396000000000001</v>
      </c>
      <c r="K212">
        <v>21.155999999999999</v>
      </c>
      <c r="L212">
        <v>24.417000000000002</v>
      </c>
      <c r="M212">
        <v>30.427</v>
      </c>
      <c r="N212">
        <v>26.347000000000001</v>
      </c>
      <c r="O212">
        <v>24.853999999999999</v>
      </c>
      <c r="P212">
        <v>23.501999999999999</v>
      </c>
      <c r="Q212">
        <v>29.536999999999999</v>
      </c>
      <c r="R212">
        <v>27.084</v>
      </c>
      <c r="S212">
        <v>26.763000000000002</v>
      </c>
      <c r="T212">
        <v>31.786999999999999</v>
      </c>
      <c r="U212">
        <v>48.747999999999998</v>
      </c>
      <c r="V212">
        <v>64.417000000000002</v>
      </c>
      <c r="W212">
        <v>56.356000000000002</v>
      </c>
      <c r="X212">
        <v>53.209000000000003</v>
      </c>
      <c r="Y212">
        <v>32.524000000000001</v>
      </c>
      <c r="Z212" s="1">
        <v>727.82100000000003</v>
      </c>
    </row>
    <row r="213" spans="1:26" x14ac:dyDescent="0.45">
      <c r="A213" s="8">
        <v>45137</v>
      </c>
      <c r="B213">
        <v>28.8</v>
      </c>
      <c r="C213">
        <v>21.814</v>
      </c>
      <c r="D213">
        <v>19.137</v>
      </c>
      <c r="E213">
        <v>18.274999999999999</v>
      </c>
      <c r="F213">
        <v>18.010000000000002</v>
      </c>
      <c r="G213">
        <v>15.315</v>
      </c>
      <c r="H213">
        <v>10.497999999999999</v>
      </c>
      <c r="I213">
        <v>11.093</v>
      </c>
      <c r="J213">
        <v>12.009</v>
      </c>
      <c r="K213">
        <v>13.396000000000001</v>
      </c>
      <c r="L213">
        <v>21.510999999999999</v>
      </c>
      <c r="M213">
        <v>20.053000000000001</v>
      </c>
      <c r="N213">
        <v>18.64</v>
      </c>
      <c r="O213">
        <v>18.355</v>
      </c>
      <c r="P213">
        <v>17.04</v>
      </c>
      <c r="Q213">
        <v>17.289000000000001</v>
      </c>
      <c r="R213">
        <v>23.021999999999998</v>
      </c>
      <c r="S213">
        <v>29.527999999999999</v>
      </c>
      <c r="T213">
        <v>28.071000000000002</v>
      </c>
      <c r="U213">
        <v>46.996000000000002</v>
      </c>
      <c r="V213">
        <v>60.765000000000001</v>
      </c>
      <c r="W213">
        <v>60.258000000000003</v>
      </c>
      <c r="X213">
        <v>56.390999999999998</v>
      </c>
      <c r="Y213">
        <v>37.430999999999997</v>
      </c>
      <c r="Z213" s="1">
        <v>623.697</v>
      </c>
    </row>
    <row r="214" spans="1:26" x14ac:dyDescent="0.45">
      <c r="A214" s="8">
        <v>45138</v>
      </c>
      <c r="B214">
        <v>25.253</v>
      </c>
      <c r="C214">
        <v>22.596</v>
      </c>
      <c r="D214">
        <v>21.715</v>
      </c>
      <c r="E214">
        <v>20.364999999999998</v>
      </c>
      <c r="F214">
        <v>19.759</v>
      </c>
      <c r="G214">
        <v>18.169</v>
      </c>
      <c r="H214">
        <v>13.448</v>
      </c>
      <c r="I214">
        <v>14.285</v>
      </c>
      <c r="J214">
        <v>14.773999999999999</v>
      </c>
      <c r="K214">
        <v>16.952000000000002</v>
      </c>
      <c r="L214">
        <v>26.276</v>
      </c>
      <c r="M214">
        <v>23.074999999999999</v>
      </c>
      <c r="N214">
        <v>22.472000000000001</v>
      </c>
      <c r="O214">
        <v>22.942</v>
      </c>
      <c r="P214">
        <v>22.08</v>
      </c>
      <c r="Q214">
        <v>22.506</v>
      </c>
      <c r="R214">
        <v>32.853000000000002</v>
      </c>
      <c r="S214">
        <v>33.173000000000002</v>
      </c>
      <c r="T214">
        <v>33.689</v>
      </c>
      <c r="U214">
        <v>49.786000000000001</v>
      </c>
      <c r="V214">
        <v>63.698</v>
      </c>
      <c r="W214">
        <v>56</v>
      </c>
      <c r="X214">
        <v>52.524999999999999</v>
      </c>
      <c r="Y214">
        <v>33.768000000000001</v>
      </c>
      <c r="Z214" s="1">
        <v>682.15900000000011</v>
      </c>
    </row>
    <row r="215" spans="1:26" x14ac:dyDescent="0.45">
      <c r="A215" s="8">
        <v>45139</v>
      </c>
      <c r="B215">
        <v>26.169</v>
      </c>
      <c r="C215">
        <v>21.512</v>
      </c>
      <c r="D215">
        <v>21.821999999999999</v>
      </c>
      <c r="E215">
        <v>19.030999999999999</v>
      </c>
      <c r="F215">
        <v>18.079999999999998</v>
      </c>
      <c r="G215">
        <v>16.088999999999999</v>
      </c>
      <c r="H215">
        <v>11.545999999999999</v>
      </c>
      <c r="I215">
        <v>12.327999999999999</v>
      </c>
      <c r="J215">
        <v>13.093</v>
      </c>
      <c r="K215">
        <v>14.026999999999999</v>
      </c>
      <c r="L215">
        <v>14.853999999999999</v>
      </c>
      <c r="M215">
        <v>18.577999999999999</v>
      </c>
      <c r="N215">
        <v>19.047999999999998</v>
      </c>
      <c r="O215">
        <v>22.329000000000001</v>
      </c>
      <c r="P215">
        <v>19.565000000000001</v>
      </c>
      <c r="Q215">
        <v>19.111999999999998</v>
      </c>
      <c r="R215">
        <v>28.177</v>
      </c>
      <c r="S215">
        <v>32.906999999999996</v>
      </c>
      <c r="T215">
        <v>29.227</v>
      </c>
      <c r="U215">
        <v>43.137</v>
      </c>
      <c r="V215">
        <v>56.436</v>
      </c>
      <c r="W215">
        <v>55.457000000000001</v>
      </c>
      <c r="X215">
        <v>53.618000000000002</v>
      </c>
      <c r="Y215">
        <v>35.146000000000001</v>
      </c>
      <c r="Z215" s="1">
        <v>621.28800000000001</v>
      </c>
    </row>
    <row r="216" spans="1:26" x14ac:dyDescent="0.45">
      <c r="A216" s="8">
        <v>45140</v>
      </c>
      <c r="B216">
        <v>26.169</v>
      </c>
      <c r="C216">
        <v>19.939</v>
      </c>
      <c r="D216">
        <v>19.61</v>
      </c>
      <c r="E216">
        <v>17.492000000000001</v>
      </c>
      <c r="F216">
        <v>16.765000000000001</v>
      </c>
      <c r="G216">
        <v>14.978</v>
      </c>
      <c r="H216">
        <v>10.284000000000001</v>
      </c>
      <c r="I216">
        <v>11.377000000000001</v>
      </c>
      <c r="J216">
        <v>13.084</v>
      </c>
      <c r="K216">
        <v>12.862</v>
      </c>
      <c r="L216">
        <v>15.36</v>
      </c>
      <c r="M216">
        <v>19.004999999999999</v>
      </c>
      <c r="N216">
        <v>18.239000000000001</v>
      </c>
      <c r="O216">
        <v>17.245000000000001</v>
      </c>
      <c r="P216">
        <v>17.225999999999999</v>
      </c>
      <c r="Q216">
        <v>20.151</v>
      </c>
      <c r="R216">
        <v>23.591000000000001</v>
      </c>
      <c r="S216">
        <v>32.054000000000002</v>
      </c>
      <c r="T216">
        <v>30.995000000000001</v>
      </c>
      <c r="U216">
        <v>48.576999999999998</v>
      </c>
      <c r="V216">
        <v>62.835999999999999</v>
      </c>
      <c r="W216">
        <v>61.902000000000001</v>
      </c>
      <c r="X216">
        <v>54.747</v>
      </c>
      <c r="Y216">
        <v>34.898000000000003</v>
      </c>
      <c r="Z216" s="1">
        <v>619.38600000000008</v>
      </c>
    </row>
    <row r="217" spans="1:26" x14ac:dyDescent="0.45">
      <c r="A217" s="8">
        <v>45141</v>
      </c>
      <c r="B217">
        <v>29.315999999999999</v>
      </c>
      <c r="C217">
        <v>21.173999999999999</v>
      </c>
      <c r="D217">
        <v>20.712</v>
      </c>
      <c r="E217">
        <v>19.547000000000001</v>
      </c>
      <c r="F217">
        <v>18.986000000000001</v>
      </c>
      <c r="G217">
        <v>17.725000000000001</v>
      </c>
      <c r="H217">
        <v>11.725</v>
      </c>
      <c r="I217">
        <v>12.534000000000001</v>
      </c>
      <c r="J217">
        <v>13.635</v>
      </c>
      <c r="K217">
        <v>14.507</v>
      </c>
      <c r="L217">
        <v>21.466000000000001</v>
      </c>
      <c r="M217">
        <v>19.065999999999999</v>
      </c>
      <c r="N217">
        <v>18.649000000000001</v>
      </c>
      <c r="O217">
        <v>18.016999999999999</v>
      </c>
      <c r="P217">
        <v>18.097000000000001</v>
      </c>
      <c r="Q217">
        <v>23.181000000000001</v>
      </c>
      <c r="R217">
        <v>36.478999999999999</v>
      </c>
      <c r="S217">
        <v>35.546999999999997</v>
      </c>
      <c r="T217">
        <v>36.881</v>
      </c>
      <c r="U217">
        <v>58.656999999999996</v>
      </c>
      <c r="V217">
        <v>70.950999999999993</v>
      </c>
      <c r="W217">
        <v>67.271000000000001</v>
      </c>
      <c r="X217">
        <v>56.043999999999997</v>
      </c>
      <c r="Y217">
        <v>36.231000000000002</v>
      </c>
      <c r="Z217" s="1">
        <v>696.3979999999998</v>
      </c>
    </row>
    <row r="218" spans="1:26" x14ac:dyDescent="0.45">
      <c r="A218" s="8">
        <v>45142</v>
      </c>
      <c r="B218">
        <v>32.258000000000003</v>
      </c>
      <c r="C218">
        <v>25.678999999999998</v>
      </c>
      <c r="D218">
        <v>23.928000000000001</v>
      </c>
      <c r="E218">
        <v>22.425999999999998</v>
      </c>
      <c r="F218">
        <v>21.981999999999999</v>
      </c>
      <c r="G218">
        <v>20.007999999999999</v>
      </c>
      <c r="H218">
        <v>14.337</v>
      </c>
      <c r="I218">
        <v>15.288</v>
      </c>
      <c r="J218">
        <v>15.653</v>
      </c>
      <c r="K218">
        <v>16.791</v>
      </c>
      <c r="L218">
        <v>24.986999999999998</v>
      </c>
      <c r="M218">
        <v>21.68</v>
      </c>
      <c r="N218">
        <v>22.463000000000001</v>
      </c>
      <c r="O218">
        <v>33.938000000000002</v>
      </c>
      <c r="P218">
        <v>32.685000000000002</v>
      </c>
      <c r="Q218">
        <v>28.728000000000002</v>
      </c>
      <c r="R218">
        <v>29.332999999999998</v>
      </c>
      <c r="S218">
        <v>28.390999999999998</v>
      </c>
      <c r="T218">
        <v>30.675000000000001</v>
      </c>
      <c r="U218">
        <v>51.058</v>
      </c>
      <c r="V218">
        <v>61.360999999999997</v>
      </c>
      <c r="W218">
        <v>56.792000000000002</v>
      </c>
      <c r="X218">
        <v>52.569000000000003</v>
      </c>
      <c r="Y218">
        <v>37.670999999999999</v>
      </c>
      <c r="Z218" s="1">
        <v>720.68100000000004</v>
      </c>
    </row>
    <row r="219" spans="1:26" x14ac:dyDescent="0.45">
      <c r="A219" s="8">
        <v>45143</v>
      </c>
      <c r="B219">
        <v>37.030999999999999</v>
      </c>
      <c r="C219">
        <v>36.472000000000001</v>
      </c>
      <c r="D219">
        <v>25.635999999999999</v>
      </c>
      <c r="E219">
        <v>23.76</v>
      </c>
      <c r="F219">
        <v>23.573</v>
      </c>
      <c r="G219">
        <v>21.963999999999999</v>
      </c>
      <c r="H219">
        <v>15.768000000000001</v>
      </c>
      <c r="I219">
        <v>16.027000000000001</v>
      </c>
      <c r="J219">
        <v>17.2</v>
      </c>
      <c r="K219">
        <v>17.547000000000001</v>
      </c>
      <c r="L219">
        <v>26.001000000000001</v>
      </c>
      <c r="M219">
        <v>21.661999999999999</v>
      </c>
      <c r="N219">
        <v>27.768000000000001</v>
      </c>
      <c r="O219">
        <v>29.512</v>
      </c>
      <c r="P219">
        <v>28.08</v>
      </c>
      <c r="Q219">
        <v>32.311999999999998</v>
      </c>
      <c r="R219">
        <v>29.981999999999999</v>
      </c>
      <c r="S219">
        <v>29.795000000000002</v>
      </c>
      <c r="T219">
        <v>35.715000000000003</v>
      </c>
      <c r="U219">
        <v>52.417000000000002</v>
      </c>
      <c r="V219">
        <v>62.106999999999999</v>
      </c>
      <c r="W219">
        <v>61.831000000000003</v>
      </c>
      <c r="X219">
        <v>56.249000000000002</v>
      </c>
      <c r="Y219">
        <v>37.963999999999999</v>
      </c>
      <c r="Z219" s="1">
        <v>766.37300000000005</v>
      </c>
    </row>
    <row r="220" spans="1:26" x14ac:dyDescent="0.45">
      <c r="A220" s="8">
        <v>45144</v>
      </c>
      <c r="B220">
        <v>35.279000000000003</v>
      </c>
      <c r="C220">
        <v>29.670999999999999</v>
      </c>
      <c r="D220">
        <v>26.861999999999998</v>
      </c>
      <c r="E220">
        <v>24.791</v>
      </c>
      <c r="F220">
        <v>23.663</v>
      </c>
      <c r="G220">
        <v>22.364999999999998</v>
      </c>
      <c r="H220">
        <v>15.839</v>
      </c>
      <c r="I220">
        <v>20.693999999999999</v>
      </c>
      <c r="J220">
        <v>18.675000000000001</v>
      </c>
      <c r="K220">
        <v>19.635999999999999</v>
      </c>
      <c r="L220">
        <v>20.747</v>
      </c>
      <c r="M220">
        <v>20.443999999999999</v>
      </c>
      <c r="N220">
        <v>20.835000000000001</v>
      </c>
      <c r="O220">
        <v>19.901</v>
      </c>
      <c r="P220">
        <v>20.588000000000001</v>
      </c>
      <c r="Q220">
        <v>20.462</v>
      </c>
      <c r="R220">
        <v>30.07</v>
      </c>
      <c r="S220">
        <v>33.582000000000001</v>
      </c>
      <c r="T220">
        <v>33.146000000000001</v>
      </c>
      <c r="U220">
        <v>50.639000000000003</v>
      </c>
      <c r="V220">
        <v>62.48</v>
      </c>
      <c r="W220">
        <v>61.396000000000001</v>
      </c>
      <c r="X220">
        <v>54.978000000000002</v>
      </c>
      <c r="Y220">
        <v>32.238999999999997</v>
      </c>
      <c r="Z220" s="1">
        <v>718.98199999999997</v>
      </c>
    </row>
    <row r="221" spans="1:26" x14ac:dyDescent="0.45">
      <c r="A221" s="8">
        <v>45145</v>
      </c>
      <c r="B221">
        <v>26.472000000000001</v>
      </c>
      <c r="C221">
        <v>19.324000000000002</v>
      </c>
      <c r="D221">
        <v>17.209</v>
      </c>
      <c r="E221">
        <v>17.181999999999999</v>
      </c>
      <c r="F221">
        <v>16.888999999999999</v>
      </c>
      <c r="G221">
        <v>15.805</v>
      </c>
      <c r="H221">
        <v>9.7070000000000007</v>
      </c>
      <c r="I221">
        <v>10.817</v>
      </c>
      <c r="J221">
        <v>12.141</v>
      </c>
      <c r="K221">
        <v>12.507</v>
      </c>
      <c r="L221">
        <v>13.154999999999999</v>
      </c>
      <c r="M221">
        <v>12.898</v>
      </c>
      <c r="N221">
        <v>21.448</v>
      </c>
      <c r="O221">
        <v>17.074999999999999</v>
      </c>
      <c r="P221">
        <v>17.937999999999999</v>
      </c>
      <c r="Q221">
        <v>18.294</v>
      </c>
      <c r="R221">
        <v>24.462</v>
      </c>
      <c r="S221">
        <v>29.991</v>
      </c>
      <c r="T221">
        <v>32.338000000000001</v>
      </c>
      <c r="U221">
        <v>53.493000000000002</v>
      </c>
      <c r="V221">
        <v>64.284999999999997</v>
      </c>
      <c r="W221">
        <v>61.662999999999997</v>
      </c>
      <c r="X221">
        <v>52.533000000000001</v>
      </c>
      <c r="Y221">
        <v>34.978000000000002</v>
      </c>
      <c r="Z221" s="1">
        <v>612.60399999999993</v>
      </c>
    </row>
    <row r="222" spans="1:26" x14ac:dyDescent="0.45">
      <c r="A222" s="8">
        <v>45146</v>
      </c>
      <c r="B222">
        <v>29.192</v>
      </c>
      <c r="C222">
        <v>22.123999999999999</v>
      </c>
      <c r="D222">
        <v>20.248999999999999</v>
      </c>
      <c r="E222">
        <v>18.613</v>
      </c>
      <c r="F222">
        <v>18.844999999999999</v>
      </c>
      <c r="G222">
        <v>17.920000000000002</v>
      </c>
      <c r="H222">
        <v>11.662000000000001</v>
      </c>
      <c r="I222">
        <v>12.151</v>
      </c>
      <c r="J222">
        <v>13.298</v>
      </c>
      <c r="K222">
        <v>14.035</v>
      </c>
      <c r="L222">
        <v>15.706</v>
      </c>
      <c r="M222">
        <v>16.585999999999999</v>
      </c>
      <c r="N222">
        <v>17.369</v>
      </c>
      <c r="O222">
        <v>17.928999999999998</v>
      </c>
      <c r="P222">
        <v>19.306999999999999</v>
      </c>
      <c r="Q222">
        <v>34.576999999999998</v>
      </c>
      <c r="R222">
        <v>41.253</v>
      </c>
      <c r="S222">
        <v>36.906999999999996</v>
      </c>
      <c r="T222">
        <v>37.475000000000001</v>
      </c>
      <c r="U222">
        <v>67.28</v>
      </c>
      <c r="V222">
        <v>70.658000000000001</v>
      </c>
      <c r="W222">
        <v>70.177999999999997</v>
      </c>
      <c r="X222">
        <v>59.412999999999997</v>
      </c>
      <c r="Y222">
        <v>38.906999999999996</v>
      </c>
      <c r="Z222" s="1">
        <v>721.63400000000001</v>
      </c>
    </row>
    <row r="223" spans="1:26" x14ac:dyDescent="0.45">
      <c r="A223" s="8">
        <v>45147</v>
      </c>
      <c r="B223">
        <v>29.058</v>
      </c>
      <c r="C223">
        <v>23.645</v>
      </c>
      <c r="D223">
        <v>20.399000000000001</v>
      </c>
      <c r="E223">
        <v>19.084</v>
      </c>
      <c r="F223">
        <v>18.969000000000001</v>
      </c>
      <c r="G223">
        <v>17.628</v>
      </c>
      <c r="H223">
        <v>11.696999999999999</v>
      </c>
      <c r="I223">
        <v>11.973000000000001</v>
      </c>
      <c r="J223">
        <v>12.365</v>
      </c>
      <c r="K223">
        <v>14.488</v>
      </c>
      <c r="L223">
        <v>15.154999999999999</v>
      </c>
      <c r="M223">
        <v>16.533000000000001</v>
      </c>
      <c r="N223">
        <v>18.32</v>
      </c>
      <c r="O223">
        <v>17.884</v>
      </c>
      <c r="P223">
        <v>18.248999999999999</v>
      </c>
      <c r="Q223">
        <v>18.399000000000001</v>
      </c>
      <c r="R223">
        <v>31.805</v>
      </c>
      <c r="S223">
        <v>32.213999999999999</v>
      </c>
      <c r="T223">
        <v>33.625999999999998</v>
      </c>
      <c r="U223">
        <v>54.55</v>
      </c>
      <c r="V223">
        <v>64.284999999999997</v>
      </c>
      <c r="W223">
        <v>64.337999999999994</v>
      </c>
      <c r="X223">
        <v>52.719000000000001</v>
      </c>
      <c r="Y223">
        <v>34.755000000000003</v>
      </c>
      <c r="Z223" s="1">
        <v>652.13800000000003</v>
      </c>
    </row>
    <row r="224" spans="1:26" x14ac:dyDescent="0.45">
      <c r="A224" s="8">
        <v>45148</v>
      </c>
      <c r="B224">
        <v>29.35</v>
      </c>
      <c r="C224">
        <v>23.350999999999999</v>
      </c>
      <c r="D224">
        <v>21.449000000000002</v>
      </c>
      <c r="E224">
        <v>20.728999999999999</v>
      </c>
      <c r="F224">
        <v>19.891999999999999</v>
      </c>
      <c r="G224">
        <v>19.404</v>
      </c>
      <c r="H224">
        <v>13.396000000000001</v>
      </c>
      <c r="I224">
        <v>13.76</v>
      </c>
      <c r="J224">
        <v>14.257999999999999</v>
      </c>
      <c r="K224">
        <v>14.96</v>
      </c>
      <c r="L224">
        <v>16.817</v>
      </c>
      <c r="M224">
        <v>18.346</v>
      </c>
      <c r="N224">
        <v>18.309999999999999</v>
      </c>
      <c r="O224">
        <v>19.093</v>
      </c>
      <c r="P224">
        <v>18.756</v>
      </c>
      <c r="Q224">
        <v>18.568000000000001</v>
      </c>
      <c r="R224">
        <v>19.405999999999999</v>
      </c>
      <c r="S224">
        <v>27.492999999999999</v>
      </c>
      <c r="T224">
        <v>32.302</v>
      </c>
      <c r="U224">
        <v>46.622</v>
      </c>
      <c r="V224">
        <v>56.862000000000002</v>
      </c>
      <c r="W224">
        <v>56.542000000000002</v>
      </c>
      <c r="X224">
        <v>52.8</v>
      </c>
      <c r="Y224">
        <v>36.116</v>
      </c>
      <c r="Z224" s="1">
        <v>628.58200000000011</v>
      </c>
    </row>
    <row r="225" spans="1:26" x14ac:dyDescent="0.45">
      <c r="A225" s="8">
        <v>45149</v>
      </c>
      <c r="B225">
        <v>34.241</v>
      </c>
      <c r="C225">
        <v>26.302</v>
      </c>
      <c r="D225">
        <v>21.413</v>
      </c>
      <c r="E225">
        <v>19.529</v>
      </c>
      <c r="F225">
        <v>18.533000000000001</v>
      </c>
      <c r="G225">
        <v>18.114999999999998</v>
      </c>
      <c r="H225">
        <v>11.644</v>
      </c>
      <c r="I225">
        <v>11.875999999999999</v>
      </c>
      <c r="J225">
        <v>12.694000000000001</v>
      </c>
      <c r="K225">
        <v>13.538</v>
      </c>
      <c r="L225">
        <v>14.632</v>
      </c>
      <c r="M225">
        <v>22.561</v>
      </c>
      <c r="N225">
        <v>18.774000000000001</v>
      </c>
      <c r="O225">
        <v>19.626000000000001</v>
      </c>
      <c r="P225">
        <v>31.510999999999999</v>
      </c>
      <c r="Q225">
        <v>31.085000000000001</v>
      </c>
      <c r="R225">
        <v>27.643999999999998</v>
      </c>
      <c r="S225">
        <v>29.475000000000001</v>
      </c>
      <c r="T225">
        <v>30.638999999999999</v>
      </c>
      <c r="U225">
        <v>55.92</v>
      </c>
      <c r="V225">
        <v>64.018000000000001</v>
      </c>
      <c r="W225">
        <v>63.938000000000002</v>
      </c>
      <c r="X225">
        <v>55.573</v>
      </c>
      <c r="Y225">
        <v>37.201000000000001</v>
      </c>
      <c r="Z225" s="1">
        <v>690.48200000000008</v>
      </c>
    </row>
    <row r="226" spans="1:26" x14ac:dyDescent="0.45">
      <c r="A226" s="8">
        <v>45150</v>
      </c>
      <c r="B226">
        <v>37.021999999999998</v>
      </c>
      <c r="C226">
        <v>32.063000000000002</v>
      </c>
      <c r="D226">
        <v>24.721</v>
      </c>
      <c r="E226">
        <v>24.756</v>
      </c>
      <c r="F226">
        <v>23.591999999999999</v>
      </c>
      <c r="G226">
        <v>20.478999999999999</v>
      </c>
      <c r="H226">
        <v>13.635</v>
      </c>
      <c r="I226">
        <v>14.472</v>
      </c>
      <c r="J226">
        <v>15.298</v>
      </c>
      <c r="K226">
        <v>16.32</v>
      </c>
      <c r="L226">
        <v>24.489000000000001</v>
      </c>
      <c r="M226">
        <v>20.870999999999999</v>
      </c>
      <c r="N226">
        <v>28.977</v>
      </c>
      <c r="O226">
        <v>26.169</v>
      </c>
      <c r="P226">
        <v>26.782</v>
      </c>
      <c r="Q226">
        <v>31.707000000000001</v>
      </c>
      <c r="R226">
        <v>32.462000000000003</v>
      </c>
      <c r="S226">
        <v>31.085999999999999</v>
      </c>
      <c r="T226">
        <v>31.742999999999999</v>
      </c>
      <c r="U226">
        <v>50.026000000000003</v>
      </c>
      <c r="V226">
        <v>60.594999999999999</v>
      </c>
      <c r="W226">
        <v>60.284999999999997</v>
      </c>
      <c r="X226">
        <v>54.374000000000002</v>
      </c>
      <c r="Y226">
        <v>37.625999999999998</v>
      </c>
      <c r="Z226" s="1">
        <v>739.54999999999984</v>
      </c>
    </row>
    <row r="227" spans="1:26" x14ac:dyDescent="0.45">
      <c r="A227" s="8">
        <v>45151</v>
      </c>
      <c r="B227">
        <v>32.479999999999997</v>
      </c>
      <c r="C227">
        <v>22.303000000000001</v>
      </c>
      <c r="D227">
        <v>20.178000000000001</v>
      </c>
      <c r="E227">
        <v>19.707000000000001</v>
      </c>
      <c r="F227">
        <v>19.831</v>
      </c>
      <c r="G227">
        <v>18.462</v>
      </c>
      <c r="H227">
        <v>12.391</v>
      </c>
      <c r="I227">
        <v>11.601000000000001</v>
      </c>
      <c r="J227">
        <v>13.12</v>
      </c>
      <c r="K227">
        <v>13.422000000000001</v>
      </c>
      <c r="L227">
        <v>14.603999999999999</v>
      </c>
      <c r="M227">
        <v>18.648</v>
      </c>
      <c r="N227">
        <v>21.965</v>
      </c>
      <c r="O227">
        <v>19.786999999999999</v>
      </c>
      <c r="P227">
        <v>20.123999999999999</v>
      </c>
      <c r="Q227">
        <v>19.847999999999999</v>
      </c>
      <c r="R227">
        <v>30.044</v>
      </c>
      <c r="S227">
        <v>32.978000000000002</v>
      </c>
      <c r="T227">
        <v>33.316000000000003</v>
      </c>
      <c r="U227">
        <v>57.378</v>
      </c>
      <c r="V227">
        <v>64.605000000000004</v>
      </c>
      <c r="W227">
        <v>59.343000000000004</v>
      </c>
      <c r="X227">
        <v>52.728000000000002</v>
      </c>
      <c r="Y227">
        <v>35.466000000000001</v>
      </c>
      <c r="Z227" s="1">
        <v>664.32899999999984</v>
      </c>
    </row>
    <row r="228" spans="1:26" x14ac:dyDescent="0.45">
      <c r="A228" s="8">
        <v>45152</v>
      </c>
      <c r="B228">
        <v>27.501999999999999</v>
      </c>
      <c r="C228">
        <v>23.643999999999998</v>
      </c>
      <c r="D228">
        <v>21.919</v>
      </c>
      <c r="E228">
        <v>21.574000000000002</v>
      </c>
      <c r="F228">
        <v>21.838999999999999</v>
      </c>
      <c r="G228">
        <v>20.097999999999999</v>
      </c>
      <c r="H228">
        <v>13.6</v>
      </c>
      <c r="I228">
        <v>12.808999999999999</v>
      </c>
      <c r="J228">
        <v>12.933999999999999</v>
      </c>
      <c r="K228">
        <v>13.760999999999999</v>
      </c>
      <c r="L228">
        <v>23.013999999999999</v>
      </c>
      <c r="M228">
        <v>19.048999999999999</v>
      </c>
      <c r="N228">
        <v>20.134</v>
      </c>
      <c r="O228">
        <v>18.408999999999999</v>
      </c>
      <c r="P228">
        <v>18.914999999999999</v>
      </c>
      <c r="Q228">
        <v>20.774000000000001</v>
      </c>
      <c r="R228">
        <v>30.222999999999999</v>
      </c>
      <c r="S228">
        <v>28.248999999999999</v>
      </c>
      <c r="T228">
        <v>31.004000000000001</v>
      </c>
      <c r="U228">
        <v>55.947000000000003</v>
      </c>
      <c r="V228">
        <v>65.867000000000004</v>
      </c>
      <c r="W228">
        <v>59.6</v>
      </c>
      <c r="X228">
        <v>52.585999999999999</v>
      </c>
      <c r="Y228">
        <v>36.515999999999998</v>
      </c>
      <c r="Z228" s="1">
        <v>669.9670000000001</v>
      </c>
    </row>
    <row r="229" spans="1:26" x14ac:dyDescent="0.45">
      <c r="A229" s="8">
        <v>45153</v>
      </c>
      <c r="B229">
        <v>33.857999999999997</v>
      </c>
      <c r="C229">
        <v>26.390999999999998</v>
      </c>
      <c r="D229">
        <v>22.907</v>
      </c>
      <c r="E229">
        <v>22.141999999999999</v>
      </c>
      <c r="F229">
        <v>21.387</v>
      </c>
      <c r="G229">
        <v>20.844000000000001</v>
      </c>
      <c r="H229">
        <v>13.066000000000001</v>
      </c>
      <c r="I229">
        <v>13.368</v>
      </c>
      <c r="J229">
        <v>13.83</v>
      </c>
      <c r="K229">
        <v>14.285</v>
      </c>
      <c r="L229">
        <v>16.417000000000002</v>
      </c>
      <c r="M229">
        <v>17.884</v>
      </c>
      <c r="N229">
        <v>17.68</v>
      </c>
      <c r="O229">
        <v>22.881</v>
      </c>
      <c r="P229">
        <v>17.536999999999999</v>
      </c>
      <c r="Q229">
        <v>18.88</v>
      </c>
      <c r="R229">
        <v>31.591999999999999</v>
      </c>
      <c r="S229">
        <v>29.262</v>
      </c>
      <c r="T229">
        <v>28.08</v>
      </c>
      <c r="U229">
        <v>48.923000000000002</v>
      </c>
      <c r="V229">
        <v>56.56</v>
      </c>
      <c r="W229">
        <v>57.750999999999998</v>
      </c>
      <c r="X229">
        <v>53.412999999999997</v>
      </c>
      <c r="Y229">
        <v>35.564</v>
      </c>
      <c r="Z229" s="1">
        <v>654.50199999999995</v>
      </c>
    </row>
    <row r="230" spans="1:26" x14ac:dyDescent="0.45">
      <c r="A230" s="8">
        <v>45154</v>
      </c>
      <c r="B230">
        <v>28.568999999999999</v>
      </c>
      <c r="C230">
        <v>25.173999999999999</v>
      </c>
      <c r="D230">
        <v>22.337</v>
      </c>
      <c r="E230">
        <v>20.515000000000001</v>
      </c>
      <c r="F230">
        <v>16.425999999999998</v>
      </c>
      <c r="G230">
        <v>15.414</v>
      </c>
      <c r="H230">
        <v>7.617</v>
      </c>
      <c r="I230">
        <v>7.3689999999999998</v>
      </c>
      <c r="J230">
        <v>8.5679999999999996</v>
      </c>
      <c r="K230">
        <v>14.577999999999999</v>
      </c>
      <c r="L230">
        <v>22.045000000000002</v>
      </c>
      <c r="M230">
        <v>19.146999999999998</v>
      </c>
      <c r="N230">
        <v>18.542000000000002</v>
      </c>
      <c r="O230">
        <v>19.306000000000001</v>
      </c>
      <c r="P230">
        <v>18.783000000000001</v>
      </c>
      <c r="Q230">
        <v>18.471</v>
      </c>
      <c r="R230">
        <v>23.324000000000002</v>
      </c>
      <c r="S230">
        <v>31.510999999999999</v>
      </c>
      <c r="T230">
        <v>29.111000000000001</v>
      </c>
      <c r="U230">
        <v>50.781999999999996</v>
      </c>
      <c r="V230">
        <v>57.475999999999999</v>
      </c>
      <c r="W230">
        <v>57.875</v>
      </c>
      <c r="X230">
        <v>51.786999999999999</v>
      </c>
      <c r="Y230">
        <v>33.500999999999998</v>
      </c>
      <c r="Z230" s="1">
        <v>618.22800000000007</v>
      </c>
    </row>
    <row r="231" spans="1:26" x14ac:dyDescent="0.45">
      <c r="A231" s="8">
        <v>45155</v>
      </c>
      <c r="B231">
        <v>26.462</v>
      </c>
      <c r="C231">
        <v>23.074999999999999</v>
      </c>
      <c r="D231">
        <v>21.244</v>
      </c>
      <c r="E231">
        <v>21.484999999999999</v>
      </c>
      <c r="F231">
        <v>21.260999999999999</v>
      </c>
      <c r="G231">
        <v>19.030999999999999</v>
      </c>
      <c r="H231">
        <v>12.134</v>
      </c>
      <c r="I231">
        <v>12.061999999999999</v>
      </c>
      <c r="J231">
        <v>11.804</v>
      </c>
      <c r="K231">
        <v>14.000999999999999</v>
      </c>
      <c r="L231">
        <v>22.852</v>
      </c>
      <c r="M231">
        <v>17.777000000000001</v>
      </c>
      <c r="N231">
        <v>18.587</v>
      </c>
      <c r="O231">
        <v>19.216999999999999</v>
      </c>
      <c r="P231">
        <v>18.934000000000001</v>
      </c>
      <c r="Q231">
        <v>19.341999999999999</v>
      </c>
      <c r="R231">
        <v>27.065999999999999</v>
      </c>
      <c r="S231">
        <v>31.591000000000001</v>
      </c>
      <c r="T231">
        <v>29.92</v>
      </c>
      <c r="U231">
        <v>51.110999999999997</v>
      </c>
      <c r="V231">
        <v>58.241</v>
      </c>
      <c r="W231">
        <v>58.045000000000002</v>
      </c>
      <c r="X231">
        <v>52.844000000000001</v>
      </c>
      <c r="Y231">
        <v>37.848999999999997</v>
      </c>
      <c r="Z231" s="1">
        <v>645.93500000000006</v>
      </c>
    </row>
    <row r="232" spans="1:26" x14ac:dyDescent="0.45">
      <c r="A232" s="8">
        <v>45156</v>
      </c>
      <c r="B232">
        <v>35.448</v>
      </c>
      <c r="C232">
        <v>25.065999999999999</v>
      </c>
      <c r="D232">
        <v>23.858000000000001</v>
      </c>
      <c r="E232">
        <v>21.803999999999998</v>
      </c>
      <c r="F232">
        <v>21.777000000000001</v>
      </c>
      <c r="G232">
        <v>20.747</v>
      </c>
      <c r="H232">
        <v>12.409000000000001</v>
      </c>
      <c r="I232">
        <v>12.925000000000001</v>
      </c>
      <c r="J232">
        <v>12.711</v>
      </c>
      <c r="K232">
        <v>13.413</v>
      </c>
      <c r="L232">
        <v>16.943000000000001</v>
      </c>
      <c r="M232">
        <v>17.564</v>
      </c>
      <c r="N232">
        <v>23.253</v>
      </c>
      <c r="O232">
        <v>28.408000000000001</v>
      </c>
      <c r="P232">
        <v>29.875</v>
      </c>
      <c r="Q232">
        <v>28.712</v>
      </c>
      <c r="R232">
        <v>27.876000000000001</v>
      </c>
      <c r="S232">
        <v>27.76</v>
      </c>
      <c r="T232">
        <v>28.204999999999998</v>
      </c>
      <c r="U232">
        <v>51.92</v>
      </c>
      <c r="V232">
        <v>57.555</v>
      </c>
      <c r="W232">
        <v>60.488999999999997</v>
      </c>
      <c r="X232">
        <v>52.222000000000001</v>
      </c>
      <c r="Y232">
        <v>37.857999999999997</v>
      </c>
      <c r="Z232" s="1">
        <v>688.79799999999989</v>
      </c>
    </row>
    <row r="233" spans="1:26" x14ac:dyDescent="0.45">
      <c r="A233" s="8">
        <v>45157</v>
      </c>
      <c r="B233">
        <v>36.479999999999997</v>
      </c>
      <c r="C233">
        <v>33.741999999999997</v>
      </c>
      <c r="D233">
        <v>26.257999999999999</v>
      </c>
      <c r="E233">
        <v>24.356000000000002</v>
      </c>
      <c r="F233">
        <v>23.475000000000001</v>
      </c>
      <c r="G233">
        <v>22.382000000000001</v>
      </c>
      <c r="H233">
        <v>15.226000000000001</v>
      </c>
      <c r="I233">
        <v>15.385999999999999</v>
      </c>
      <c r="J233">
        <v>14.728</v>
      </c>
      <c r="K233">
        <v>17.510999999999999</v>
      </c>
      <c r="L233">
        <v>22.533999999999999</v>
      </c>
      <c r="M233">
        <v>24.489000000000001</v>
      </c>
      <c r="N233">
        <v>28.434999999999999</v>
      </c>
      <c r="O233">
        <v>27.350999999999999</v>
      </c>
      <c r="P233">
        <v>28.123999999999999</v>
      </c>
      <c r="Q233">
        <v>31.216999999999999</v>
      </c>
      <c r="R233">
        <v>28.63</v>
      </c>
      <c r="S233">
        <v>27.484000000000002</v>
      </c>
      <c r="T233">
        <v>30.95</v>
      </c>
      <c r="U233">
        <v>53.405000000000001</v>
      </c>
      <c r="V233">
        <v>60.036999999999999</v>
      </c>
      <c r="W233">
        <v>60.933</v>
      </c>
      <c r="X233">
        <v>55.804000000000002</v>
      </c>
      <c r="Y233">
        <v>38.506999999999998</v>
      </c>
      <c r="Z233" s="1">
        <v>747.44399999999985</v>
      </c>
    </row>
    <row r="234" spans="1:26" x14ac:dyDescent="0.45">
      <c r="A234" s="8">
        <v>45158</v>
      </c>
      <c r="B234">
        <v>36.354999999999997</v>
      </c>
      <c r="C234">
        <v>28.594999999999999</v>
      </c>
      <c r="D234">
        <v>23.413</v>
      </c>
      <c r="E234">
        <v>23.137</v>
      </c>
      <c r="F234">
        <v>23.12</v>
      </c>
      <c r="G234">
        <v>22.044</v>
      </c>
      <c r="H234">
        <v>14.329000000000001</v>
      </c>
      <c r="I234">
        <v>14.489000000000001</v>
      </c>
      <c r="J234">
        <v>13.938000000000001</v>
      </c>
      <c r="K234">
        <v>14.765000000000001</v>
      </c>
      <c r="L234">
        <v>14.657</v>
      </c>
      <c r="M234">
        <v>17.466999999999999</v>
      </c>
      <c r="N234">
        <v>17.956</v>
      </c>
      <c r="O234">
        <v>18.542000000000002</v>
      </c>
      <c r="P234">
        <v>17.529</v>
      </c>
      <c r="Q234">
        <v>22.49</v>
      </c>
      <c r="R234">
        <v>19.652999999999999</v>
      </c>
      <c r="S234">
        <v>31.725999999999999</v>
      </c>
      <c r="T234">
        <v>30.045000000000002</v>
      </c>
      <c r="U234">
        <v>51.92</v>
      </c>
      <c r="V234">
        <v>56.87</v>
      </c>
      <c r="W234">
        <v>57.936999999999998</v>
      </c>
      <c r="X234">
        <v>51.643999999999998</v>
      </c>
      <c r="Y234">
        <v>36.933</v>
      </c>
      <c r="Z234" s="1">
        <v>659.55400000000009</v>
      </c>
    </row>
    <row r="235" spans="1:26" x14ac:dyDescent="0.45">
      <c r="A235" s="8">
        <v>45159</v>
      </c>
      <c r="B235">
        <v>33.875</v>
      </c>
      <c r="C235">
        <v>24.346</v>
      </c>
      <c r="D235">
        <v>21.821999999999999</v>
      </c>
      <c r="E235">
        <v>22.222000000000001</v>
      </c>
      <c r="F235">
        <v>21.245000000000001</v>
      </c>
      <c r="G235">
        <v>20.346</v>
      </c>
      <c r="H235">
        <v>12.773</v>
      </c>
      <c r="I235">
        <v>13.866</v>
      </c>
      <c r="J235">
        <v>13.234999999999999</v>
      </c>
      <c r="K235">
        <v>13.670999999999999</v>
      </c>
      <c r="L235">
        <v>14.888999999999999</v>
      </c>
      <c r="M235">
        <v>23.297999999999998</v>
      </c>
      <c r="N235">
        <v>18.809000000000001</v>
      </c>
      <c r="O235">
        <v>19.645</v>
      </c>
      <c r="P235">
        <v>19.751000000000001</v>
      </c>
      <c r="Q235">
        <v>20.826000000000001</v>
      </c>
      <c r="R235">
        <v>30.712</v>
      </c>
      <c r="S235">
        <v>28.64</v>
      </c>
      <c r="T235">
        <v>28.542999999999999</v>
      </c>
      <c r="U235">
        <v>50.204999999999998</v>
      </c>
      <c r="V235">
        <v>57.609000000000002</v>
      </c>
      <c r="W235">
        <v>56.924999999999997</v>
      </c>
      <c r="X235">
        <v>56.872</v>
      </c>
      <c r="Y235">
        <v>35.805</v>
      </c>
      <c r="Z235" s="1">
        <v>659.92999999999984</v>
      </c>
    </row>
    <row r="236" spans="1:26" x14ac:dyDescent="0.45">
      <c r="A236" s="8">
        <v>45160</v>
      </c>
      <c r="B236">
        <v>30.561</v>
      </c>
      <c r="C236">
        <v>24.274999999999999</v>
      </c>
      <c r="D236">
        <v>22.178000000000001</v>
      </c>
      <c r="E236">
        <v>21.617999999999999</v>
      </c>
      <c r="F236">
        <v>21.074999999999999</v>
      </c>
      <c r="G236">
        <v>20.462</v>
      </c>
      <c r="H236">
        <v>12.773999999999999</v>
      </c>
      <c r="I236">
        <v>12.96</v>
      </c>
      <c r="J236">
        <v>13.279</v>
      </c>
      <c r="K236">
        <v>14.356999999999999</v>
      </c>
      <c r="L236">
        <v>16.213000000000001</v>
      </c>
      <c r="M236">
        <v>17.387</v>
      </c>
      <c r="N236">
        <v>22.818000000000001</v>
      </c>
      <c r="O236">
        <v>31.893999999999998</v>
      </c>
      <c r="P236">
        <v>37.893000000000001</v>
      </c>
      <c r="Q236">
        <v>41.893000000000001</v>
      </c>
      <c r="R236">
        <v>42.808</v>
      </c>
      <c r="S236">
        <v>40.249000000000002</v>
      </c>
      <c r="T236">
        <v>36.142000000000003</v>
      </c>
      <c r="U236">
        <v>63.75</v>
      </c>
      <c r="V236">
        <v>67.245000000000005</v>
      </c>
      <c r="W236">
        <v>67.572000000000003</v>
      </c>
      <c r="X236">
        <v>67.751999999999995</v>
      </c>
      <c r="Y236">
        <v>47.201000000000001</v>
      </c>
      <c r="Z236" s="1">
        <v>794.35599999999999</v>
      </c>
    </row>
    <row r="237" spans="1:26" x14ac:dyDescent="0.45">
      <c r="A237" s="8">
        <v>45161</v>
      </c>
      <c r="B237">
        <v>41.28</v>
      </c>
      <c r="C237">
        <v>33.493000000000002</v>
      </c>
      <c r="D237">
        <v>23.332999999999998</v>
      </c>
      <c r="E237">
        <v>22.391999999999999</v>
      </c>
      <c r="F237">
        <v>22.472000000000001</v>
      </c>
      <c r="G237">
        <v>21.981999999999999</v>
      </c>
      <c r="H237">
        <v>15.093999999999999</v>
      </c>
      <c r="I237">
        <v>14.596</v>
      </c>
      <c r="J237">
        <v>14.569000000000001</v>
      </c>
      <c r="K237">
        <v>15.173999999999999</v>
      </c>
      <c r="L237">
        <v>16.463000000000001</v>
      </c>
      <c r="M237">
        <v>18.88</v>
      </c>
      <c r="N237">
        <v>18.25</v>
      </c>
      <c r="O237">
        <v>19.056999999999999</v>
      </c>
      <c r="P237">
        <v>32.186999999999998</v>
      </c>
      <c r="Q237">
        <v>37.697000000000003</v>
      </c>
      <c r="R237">
        <v>35.616999999999997</v>
      </c>
      <c r="S237">
        <v>36.747</v>
      </c>
      <c r="T237">
        <v>40.167999999999999</v>
      </c>
      <c r="U237">
        <v>63.99</v>
      </c>
      <c r="V237">
        <v>65.884</v>
      </c>
      <c r="W237">
        <v>63.04</v>
      </c>
      <c r="X237">
        <v>65.653000000000006</v>
      </c>
      <c r="Y237">
        <v>44.658999999999999</v>
      </c>
      <c r="Z237" s="1">
        <v>782.67700000000002</v>
      </c>
    </row>
    <row r="238" spans="1:26" x14ac:dyDescent="0.45">
      <c r="A238" s="8">
        <v>45162</v>
      </c>
      <c r="B238">
        <v>39.875999999999998</v>
      </c>
      <c r="C238">
        <v>29.52</v>
      </c>
      <c r="D238">
        <v>23.093</v>
      </c>
      <c r="E238">
        <v>22.907</v>
      </c>
      <c r="F238">
        <v>22.577999999999999</v>
      </c>
      <c r="G238">
        <v>22.257999999999999</v>
      </c>
      <c r="H238">
        <v>15.484999999999999</v>
      </c>
      <c r="I238">
        <v>15.058</v>
      </c>
      <c r="J238">
        <v>15.04</v>
      </c>
      <c r="K238">
        <v>15.111000000000001</v>
      </c>
      <c r="L238">
        <v>15.565</v>
      </c>
      <c r="M238">
        <v>19.946000000000002</v>
      </c>
      <c r="N238">
        <v>20.613</v>
      </c>
      <c r="O238">
        <v>20.106999999999999</v>
      </c>
      <c r="P238">
        <v>21.902000000000001</v>
      </c>
      <c r="Q238">
        <v>30.489000000000001</v>
      </c>
      <c r="R238">
        <v>43.564</v>
      </c>
      <c r="S238">
        <v>32.276000000000003</v>
      </c>
      <c r="T238">
        <v>33.341999999999999</v>
      </c>
      <c r="U238">
        <v>59.484999999999999</v>
      </c>
      <c r="V238">
        <v>64.106999999999999</v>
      </c>
      <c r="W238">
        <v>65.813000000000002</v>
      </c>
      <c r="X238">
        <v>66.605000000000004</v>
      </c>
      <c r="Y238">
        <v>45.058</v>
      </c>
      <c r="Z238" s="1">
        <v>759.79799999999989</v>
      </c>
    </row>
    <row r="239" spans="1:26" x14ac:dyDescent="0.45">
      <c r="A239" s="8">
        <v>45163</v>
      </c>
      <c r="B239">
        <v>41.591999999999999</v>
      </c>
      <c r="C239">
        <v>36.631</v>
      </c>
      <c r="D239">
        <v>27.207999999999998</v>
      </c>
      <c r="E239">
        <v>23.652999999999999</v>
      </c>
      <c r="F239">
        <v>22.853999999999999</v>
      </c>
      <c r="G239">
        <v>22.303000000000001</v>
      </c>
      <c r="H239">
        <v>15.137</v>
      </c>
      <c r="I239">
        <v>14.587</v>
      </c>
      <c r="J239">
        <v>14.728</v>
      </c>
      <c r="K239">
        <v>15.804</v>
      </c>
      <c r="L239">
        <v>22.861999999999998</v>
      </c>
      <c r="M239">
        <v>19.689</v>
      </c>
      <c r="N239">
        <v>19.245000000000001</v>
      </c>
      <c r="O239">
        <v>19.715</v>
      </c>
      <c r="P239">
        <v>20.550999999999998</v>
      </c>
      <c r="Q239">
        <v>24.114000000000001</v>
      </c>
      <c r="R239">
        <v>31.315999999999999</v>
      </c>
      <c r="S239">
        <v>33.262</v>
      </c>
      <c r="T239">
        <v>30.736999999999998</v>
      </c>
      <c r="U239">
        <v>52.667000000000002</v>
      </c>
      <c r="V239">
        <v>58.354999999999997</v>
      </c>
      <c r="W239">
        <v>59.430999999999997</v>
      </c>
      <c r="X239">
        <v>57.191000000000003</v>
      </c>
      <c r="Y239">
        <v>38.036000000000001</v>
      </c>
      <c r="Z239" s="1">
        <v>721.66800000000012</v>
      </c>
    </row>
    <row r="240" spans="1:26" x14ac:dyDescent="0.45">
      <c r="A240" s="8">
        <v>45164</v>
      </c>
      <c r="B240">
        <v>36.302999999999997</v>
      </c>
      <c r="C240">
        <v>28.977</v>
      </c>
      <c r="D240">
        <v>26.257000000000001</v>
      </c>
      <c r="E240">
        <v>23.92</v>
      </c>
      <c r="F240">
        <v>23.529</v>
      </c>
      <c r="G240">
        <v>22.853999999999999</v>
      </c>
      <c r="H240">
        <v>16.728999999999999</v>
      </c>
      <c r="I240">
        <v>16.169</v>
      </c>
      <c r="J240">
        <v>16.861999999999998</v>
      </c>
      <c r="K240">
        <v>17.262</v>
      </c>
      <c r="L240">
        <v>20.338000000000001</v>
      </c>
      <c r="M240">
        <v>23.751000000000001</v>
      </c>
      <c r="N240">
        <v>28.870999999999999</v>
      </c>
      <c r="O240">
        <v>25.768999999999998</v>
      </c>
      <c r="P240">
        <v>26.798999999999999</v>
      </c>
      <c r="Q240">
        <v>30.844999999999999</v>
      </c>
      <c r="R240">
        <v>27.795000000000002</v>
      </c>
      <c r="S240">
        <v>27.876000000000001</v>
      </c>
      <c r="T240">
        <v>30.923999999999999</v>
      </c>
      <c r="U240">
        <v>53.112000000000002</v>
      </c>
      <c r="V240">
        <v>56.951999999999998</v>
      </c>
      <c r="W240">
        <v>57.529000000000003</v>
      </c>
      <c r="X240">
        <v>57.030999999999999</v>
      </c>
      <c r="Y240">
        <v>35.511000000000003</v>
      </c>
      <c r="Z240" s="1">
        <v>731.96499999999992</v>
      </c>
    </row>
    <row r="241" spans="1:26" x14ac:dyDescent="0.45">
      <c r="A241" s="8">
        <v>45165</v>
      </c>
      <c r="B241">
        <v>27.138000000000002</v>
      </c>
      <c r="C241">
        <v>21.04</v>
      </c>
      <c r="D241">
        <v>19.047999999999998</v>
      </c>
      <c r="E241">
        <v>18.712</v>
      </c>
      <c r="F241">
        <v>18.07</v>
      </c>
      <c r="G241">
        <v>19.617999999999999</v>
      </c>
      <c r="H241">
        <v>12.515000000000001</v>
      </c>
      <c r="I241">
        <v>12.497999999999999</v>
      </c>
      <c r="J241">
        <v>13.856999999999999</v>
      </c>
      <c r="K241">
        <v>14.532999999999999</v>
      </c>
      <c r="L241">
        <v>15.51</v>
      </c>
      <c r="M241">
        <v>15.111000000000001</v>
      </c>
      <c r="N241">
        <v>20.452999999999999</v>
      </c>
      <c r="O241">
        <v>20.436</v>
      </c>
      <c r="P241">
        <v>18.88</v>
      </c>
      <c r="Q241">
        <v>19.004999999999999</v>
      </c>
      <c r="R241">
        <v>22.702000000000002</v>
      </c>
      <c r="S241">
        <v>34.497</v>
      </c>
      <c r="T241">
        <v>30</v>
      </c>
      <c r="U241">
        <v>52.817999999999998</v>
      </c>
      <c r="V241">
        <v>58.054000000000002</v>
      </c>
      <c r="W241">
        <v>56.088999999999999</v>
      </c>
      <c r="X241">
        <v>54.204999999999998</v>
      </c>
      <c r="Y241">
        <v>32.987000000000002</v>
      </c>
      <c r="Z241" s="1">
        <v>627.77600000000007</v>
      </c>
    </row>
    <row r="242" spans="1:26" x14ac:dyDescent="0.45">
      <c r="A242" s="8">
        <v>45166</v>
      </c>
      <c r="B242">
        <v>26.550999999999998</v>
      </c>
      <c r="C242">
        <v>23.245000000000001</v>
      </c>
      <c r="D242">
        <v>22.151</v>
      </c>
      <c r="E242">
        <v>22.321000000000002</v>
      </c>
      <c r="F242">
        <v>22.417999999999999</v>
      </c>
      <c r="G242">
        <v>22.364999999999998</v>
      </c>
      <c r="H242">
        <v>15.217000000000001</v>
      </c>
      <c r="I242">
        <v>15.510999999999999</v>
      </c>
      <c r="J242">
        <v>15.545999999999999</v>
      </c>
      <c r="K242">
        <v>14.15</v>
      </c>
      <c r="L242">
        <v>12.48</v>
      </c>
      <c r="M242">
        <v>13.396000000000001</v>
      </c>
      <c r="N242">
        <v>15.768000000000001</v>
      </c>
      <c r="O242">
        <v>15.465999999999999</v>
      </c>
      <c r="P242">
        <v>15.101000000000001</v>
      </c>
      <c r="Q242">
        <v>15.003</v>
      </c>
      <c r="R242">
        <v>24.452999999999999</v>
      </c>
      <c r="S242">
        <v>34.631</v>
      </c>
      <c r="T242">
        <v>30.978000000000002</v>
      </c>
      <c r="U242">
        <v>52.8</v>
      </c>
      <c r="V242">
        <v>57.101999999999997</v>
      </c>
      <c r="W242">
        <v>57.298000000000002</v>
      </c>
      <c r="X242">
        <v>54.054000000000002</v>
      </c>
      <c r="Y242">
        <v>35.750999999999998</v>
      </c>
      <c r="Z242" s="1">
        <v>633.75599999999986</v>
      </c>
    </row>
    <row r="243" spans="1:26" x14ac:dyDescent="0.45">
      <c r="A243" s="8">
        <v>45167</v>
      </c>
      <c r="B243">
        <v>26.952000000000002</v>
      </c>
      <c r="C243">
        <v>22.436</v>
      </c>
      <c r="D243">
        <v>20.16</v>
      </c>
      <c r="E243">
        <v>19.556000000000001</v>
      </c>
      <c r="F243">
        <v>19.652999999999999</v>
      </c>
      <c r="G243">
        <v>19.12</v>
      </c>
      <c r="H243">
        <v>13.536</v>
      </c>
      <c r="I243">
        <v>13.528</v>
      </c>
      <c r="J243">
        <v>13.893000000000001</v>
      </c>
      <c r="K243">
        <v>14.64</v>
      </c>
      <c r="L243">
        <v>14.294</v>
      </c>
      <c r="M243">
        <v>20.48</v>
      </c>
      <c r="N243">
        <v>21.032</v>
      </c>
      <c r="O243">
        <v>19.254000000000001</v>
      </c>
      <c r="P243">
        <v>19.164999999999999</v>
      </c>
      <c r="Q243">
        <v>18.675000000000001</v>
      </c>
      <c r="R243">
        <v>26.257999999999999</v>
      </c>
      <c r="S243">
        <v>32.844000000000001</v>
      </c>
      <c r="T243">
        <v>26.106999999999999</v>
      </c>
      <c r="U243">
        <v>49.085000000000001</v>
      </c>
      <c r="V243">
        <v>56.826000000000001</v>
      </c>
      <c r="W243">
        <v>55.564</v>
      </c>
      <c r="X243">
        <v>53.484999999999999</v>
      </c>
      <c r="Y243">
        <v>27.289000000000001</v>
      </c>
      <c r="Z243" s="1">
        <v>623.83199999999999</v>
      </c>
    </row>
    <row r="244" spans="1:26" x14ac:dyDescent="0.45">
      <c r="A244" s="8">
        <v>45168</v>
      </c>
      <c r="B244">
        <v>23.786999999999999</v>
      </c>
      <c r="C244">
        <v>22.64</v>
      </c>
      <c r="D244">
        <v>20.114999999999998</v>
      </c>
      <c r="E244">
        <v>19.404</v>
      </c>
      <c r="F244">
        <v>19.004999999999999</v>
      </c>
      <c r="G244">
        <v>19.192</v>
      </c>
      <c r="H244">
        <v>12.151</v>
      </c>
      <c r="I244">
        <v>11.946999999999999</v>
      </c>
      <c r="J244">
        <v>13.28</v>
      </c>
      <c r="K244">
        <v>14.257999999999999</v>
      </c>
      <c r="L244">
        <v>14.756</v>
      </c>
      <c r="M244">
        <v>17.777999999999999</v>
      </c>
      <c r="N244">
        <v>23.102</v>
      </c>
      <c r="O244">
        <v>18.266999999999999</v>
      </c>
      <c r="P244">
        <v>18.632000000000001</v>
      </c>
      <c r="Q244">
        <v>17.937999999999999</v>
      </c>
      <c r="R244">
        <v>21.192</v>
      </c>
      <c r="S244">
        <v>30.337</v>
      </c>
      <c r="T244">
        <v>26.177</v>
      </c>
      <c r="U244">
        <v>53.323</v>
      </c>
      <c r="V244">
        <v>57.067</v>
      </c>
      <c r="W244">
        <v>55.244</v>
      </c>
      <c r="X244">
        <v>56.152000000000001</v>
      </c>
      <c r="Y244">
        <v>34.551000000000002</v>
      </c>
      <c r="Z244" s="1">
        <v>620.29500000000007</v>
      </c>
    </row>
    <row r="245" spans="1:26" x14ac:dyDescent="0.45">
      <c r="A245" s="8">
        <v>45169</v>
      </c>
      <c r="B245">
        <v>24.312000000000001</v>
      </c>
      <c r="C245">
        <v>20.728999999999999</v>
      </c>
      <c r="D245">
        <v>18.986999999999998</v>
      </c>
      <c r="E245">
        <v>18.266999999999999</v>
      </c>
      <c r="F245">
        <v>18.524999999999999</v>
      </c>
      <c r="G245">
        <v>18.427</v>
      </c>
      <c r="H245">
        <v>11.715</v>
      </c>
      <c r="I245">
        <v>12.08</v>
      </c>
      <c r="J245">
        <v>13.279</v>
      </c>
      <c r="K245">
        <v>15.423</v>
      </c>
      <c r="L245">
        <v>14.212999999999999</v>
      </c>
      <c r="M245">
        <v>14.515000000000001</v>
      </c>
      <c r="N245">
        <v>20.853999999999999</v>
      </c>
      <c r="O245">
        <v>19.111000000000001</v>
      </c>
      <c r="P245">
        <v>18.79</v>
      </c>
      <c r="Q245">
        <v>18.257999999999999</v>
      </c>
      <c r="R245">
        <v>28.106999999999999</v>
      </c>
      <c r="S245">
        <v>32.896999999999998</v>
      </c>
      <c r="T245">
        <v>28.524999999999999</v>
      </c>
      <c r="U245">
        <v>53.067</v>
      </c>
      <c r="V245">
        <v>53.262</v>
      </c>
      <c r="W245">
        <v>53.128999999999998</v>
      </c>
      <c r="X245">
        <v>51.511000000000003</v>
      </c>
      <c r="Y245">
        <v>31.271000000000001</v>
      </c>
      <c r="Z245" s="1">
        <v>609.25399999999991</v>
      </c>
    </row>
    <row r="246" spans="1:26" x14ac:dyDescent="0.45">
      <c r="A246" s="8">
        <v>45170</v>
      </c>
      <c r="B246">
        <v>25.856999999999999</v>
      </c>
      <c r="C246">
        <v>20.498000000000001</v>
      </c>
      <c r="D246">
        <v>19.192</v>
      </c>
      <c r="E246">
        <v>17.902000000000001</v>
      </c>
      <c r="F246">
        <v>18.125</v>
      </c>
      <c r="G246">
        <v>17.946999999999999</v>
      </c>
      <c r="H246">
        <v>13.627000000000001</v>
      </c>
      <c r="I246">
        <v>12.711</v>
      </c>
      <c r="J246">
        <v>13.733000000000001</v>
      </c>
      <c r="K246">
        <v>14.951000000000001</v>
      </c>
      <c r="L246">
        <v>15.805</v>
      </c>
      <c r="M246">
        <v>24</v>
      </c>
      <c r="N246">
        <v>18.318999999999999</v>
      </c>
      <c r="O246">
        <v>18.638999999999999</v>
      </c>
      <c r="P246">
        <v>19.608000000000001</v>
      </c>
      <c r="Q246">
        <v>19.777999999999999</v>
      </c>
      <c r="R246">
        <v>33.634999999999998</v>
      </c>
      <c r="S246">
        <v>30.739000000000001</v>
      </c>
      <c r="T246">
        <v>29.786000000000001</v>
      </c>
      <c r="U246">
        <v>53.661999999999999</v>
      </c>
      <c r="V246">
        <v>55.706000000000003</v>
      </c>
      <c r="W246">
        <v>56.506999999999998</v>
      </c>
      <c r="X246">
        <v>54.604999999999997</v>
      </c>
      <c r="Y246">
        <v>34.683999999999997</v>
      </c>
      <c r="Z246" s="1">
        <v>640.01599999999996</v>
      </c>
    </row>
    <row r="247" spans="1:26" x14ac:dyDescent="0.45">
      <c r="A247" s="8">
        <v>45171</v>
      </c>
      <c r="B247">
        <v>32.808999999999997</v>
      </c>
      <c r="C247">
        <v>27.706</v>
      </c>
      <c r="D247">
        <v>20.417000000000002</v>
      </c>
      <c r="E247">
        <v>18.460999999999999</v>
      </c>
      <c r="F247">
        <v>17.440000000000001</v>
      </c>
      <c r="G247">
        <v>17.28</v>
      </c>
      <c r="H247">
        <v>13.172000000000001</v>
      </c>
      <c r="I247">
        <v>12.569000000000001</v>
      </c>
      <c r="J247">
        <v>13.316000000000001</v>
      </c>
      <c r="K247">
        <v>14.132</v>
      </c>
      <c r="L247">
        <v>21.786999999999999</v>
      </c>
      <c r="M247">
        <v>20.914999999999999</v>
      </c>
      <c r="N247">
        <v>28.311</v>
      </c>
      <c r="O247">
        <v>26.879000000000001</v>
      </c>
      <c r="P247">
        <v>25.129000000000001</v>
      </c>
      <c r="Q247">
        <v>30.152000000000001</v>
      </c>
      <c r="R247">
        <v>27.681000000000001</v>
      </c>
      <c r="S247">
        <v>27.706</v>
      </c>
      <c r="T247">
        <v>30</v>
      </c>
      <c r="U247">
        <v>53.972999999999999</v>
      </c>
      <c r="V247">
        <v>55.05</v>
      </c>
      <c r="W247">
        <v>55.404000000000003</v>
      </c>
      <c r="X247">
        <v>53.219000000000001</v>
      </c>
      <c r="Y247">
        <v>31.707000000000001</v>
      </c>
      <c r="Z247" s="1">
        <v>675.21500000000003</v>
      </c>
    </row>
    <row r="248" spans="1:26" x14ac:dyDescent="0.45">
      <c r="A248" s="8">
        <v>45172</v>
      </c>
      <c r="B248">
        <v>25.475999999999999</v>
      </c>
      <c r="C248">
        <v>20.149999999999999</v>
      </c>
      <c r="D248">
        <v>17.751999999999999</v>
      </c>
      <c r="E248">
        <v>17.288</v>
      </c>
      <c r="F248">
        <v>17.155000000000001</v>
      </c>
      <c r="G248">
        <v>17.367999999999999</v>
      </c>
      <c r="H248">
        <v>12.712</v>
      </c>
      <c r="I248">
        <v>12.294</v>
      </c>
      <c r="J248">
        <v>13.234999999999999</v>
      </c>
      <c r="K248">
        <v>14.143000000000001</v>
      </c>
      <c r="L248">
        <v>16.007999999999999</v>
      </c>
      <c r="M248">
        <v>22.382999999999999</v>
      </c>
      <c r="N248">
        <v>18.266999999999999</v>
      </c>
      <c r="O248">
        <v>18.390999999999998</v>
      </c>
      <c r="P248">
        <v>18.614000000000001</v>
      </c>
      <c r="Q248">
        <v>17.61</v>
      </c>
      <c r="R248">
        <v>26.408000000000001</v>
      </c>
      <c r="S248">
        <v>30.504999999999999</v>
      </c>
      <c r="T248">
        <v>28.988</v>
      </c>
      <c r="U248">
        <v>50.710999999999999</v>
      </c>
      <c r="V248">
        <v>51.804000000000002</v>
      </c>
      <c r="W248">
        <v>49.732999999999997</v>
      </c>
      <c r="X248">
        <v>50.372999999999998</v>
      </c>
      <c r="Y248">
        <v>27.244</v>
      </c>
      <c r="Z248" s="1">
        <v>594.61200000000008</v>
      </c>
    </row>
    <row r="249" spans="1:26" x14ac:dyDescent="0.45">
      <c r="A249" s="8">
        <v>45173</v>
      </c>
      <c r="B249">
        <v>19.350000000000001</v>
      </c>
      <c r="C249">
        <v>18.16</v>
      </c>
      <c r="D249">
        <v>17.181000000000001</v>
      </c>
      <c r="E249">
        <v>16.756</v>
      </c>
      <c r="F249">
        <v>16.675000000000001</v>
      </c>
      <c r="G249">
        <v>16.96</v>
      </c>
      <c r="H249">
        <v>12.045</v>
      </c>
      <c r="I249">
        <v>11.510999999999999</v>
      </c>
      <c r="J249">
        <v>12.347</v>
      </c>
      <c r="K249">
        <v>13.377000000000001</v>
      </c>
      <c r="L249">
        <v>14.159000000000001</v>
      </c>
      <c r="M249">
        <v>19.155000000000001</v>
      </c>
      <c r="N249">
        <v>18.587</v>
      </c>
      <c r="O249">
        <v>18.844000000000001</v>
      </c>
      <c r="P249">
        <v>18.712</v>
      </c>
      <c r="Q249">
        <v>18.266999999999999</v>
      </c>
      <c r="R249">
        <v>18.942</v>
      </c>
      <c r="S249">
        <v>27.742999999999999</v>
      </c>
      <c r="T249">
        <v>33.307000000000002</v>
      </c>
      <c r="U249">
        <v>53.723999999999997</v>
      </c>
      <c r="V249">
        <v>53.209000000000003</v>
      </c>
      <c r="W249">
        <v>52.685000000000002</v>
      </c>
      <c r="X249">
        <v>44.862000000000002</v>
      </c>
      <c r="Y249">
        <v>22.977</v>
      </c>
      <c r="Z249" s="1">
        <v>569.53499999999997</v>
      </c>
    </row>
    <row r="250" spans="1:26" x14ac:dyDescent="0.45">
      <c r="A250" s="8">
        <v>45174</v>
      </c>
      <c r="B250">
        <v>18.72</v>
      </c>
      <c r="C250">
        <v>17.831</v>
      </c>
      <c r="D250">
        <v>16.427</v>
      </c>
      <c r="E250">
        <v>16.222999999999999</v>
      </c>
      <c r="F250">
        <v>15.991</v>
      </c>
      <c r="G250">
        <v>16.728999999999999</v>
      </c>
      <c r="H250">
        <v>11.342000000000001</v>
      </c>
      <c r="I250">
        <v>11.361000000000001</v>
      </c>
      <c r="J250">
        <v>12.115</v>
      </c>
      <c r="K250">
        <v>13.696999999999999</v>
      </c>
      <c r="L250">
        <v>14.204000000000001</v>
      </c>
      <c r="M250">
        <v>22.114999999999998</v>
      </c>
      <c r="N250">
        <v>18.632000000000001</v>
      </c>
      <c r="O250">
        <v>18.771999999999998</v>
      </c>
      <c r="P250">
        <v>18.577999999999999</v>
      </c>
      <c r="Q250">
        <v>18.826000000000001</v>
      </c>
      <c r="R250">
        <v>30.390999999999998</v>
      </c>
      <c r="S250">
        <v>30.827000000000002</v>
      </c>
      <c r="T250">
        <v>28.861000000000001</v>
      </c>
      <c r="U250">
        <v>52.755000000000003</v>
      </c>
      <c r="V250">
        <v>53.643999999999998</v>
      </c>
      <c r="W250">
        <v>53.253</v>
      </c>
      <c r="X250">
        <v>52.338000000000001</v>
      </c>
      <c r="Y250">
        <v>25.227</v>
      </c>
      <c r="Z250" s="1">
        <v>588.85900000000004</v>
      </c>
    </row>
    <row r="251" spans="1:26" x14ac:dyDescent="0.45">
      <c r="A251" s="8">
        <v>45175</v>
      </c>
      <c r="B251">
        <v>18.550999999999998</v>
      </c>
      <c r="C251">
        <v>16.809000000000001</v>
      </c>
      <c r="D251">
        <v>14.845000000000001</v>
      </c>
      <c r="E251">
        <v>14.782</v>
      </c>
      <c r="F251">
        <v>14.417</v>
      </c>
      <c r="G251">
        <v>14.409000000000001</v>
      </c>
      <c r="H251">
        <v>10.204000000000001</v>
      </c>
      <c r="I251">
        <v>9.5570000000000004</v>
      </c>
      <c r="J251">
        <v>10.398999999999999</v>
      </c>
      <c r="K251">
        <v>13.805</v>
      </c>
      <c r="L251">
        <v>18.844000000000001</v>
      </c>
      <c r="M251">
        <v>17.146999999999998</v>
      </c>
      <c r="N251">
        <v>18.204999999999998</v>
      </c>
      <c r="O251">
        <v>19.911000000000001</v>
      </c>
      <c r="P251">
        <v>19.376999999999999</v>
      </c>
      <c r="Q251">
        <v>19.635000000000002</v>
      </c>
      <c r="R251">
        <v>26.266999999999999</v>
      </c>
      <c r="S251">
        <v>29.111000000000001</v>
      </c>
      <c r="T251">
        <v>27.067</v>
      </c>
      <c r="U251">
        <v>49.262999999999998</v>
      </c>
      <c r="V251">
        <v>52.764000000000003</v>
      </c>
      <c r="W251">
        <v>50.658000000000001</v>
      </c>
      <c r="X251">
        <v>42.48</v>
      </c>
      <c r="Y251">
        <v>20.462</v>
      </c>
      <c r="Z251" s="1">
        <v>548.96899999999994</v>
      </c>
    </row>
    <row r="252" spans="1:26" x14ac:dyDescent="0.45">
      <c r="A252" s="8">
        <v>45176</v>
      </c>
      <c r="B252">
        <v>17.556000000000001</v>
      </c>
      <c r="C252">
        <v>17.093</v>
      </c>
      <c r="D252">
        <v>16.346</v>
      </c>
      <c r="E252">
        <v>15.778</v>
      </c>
      <c r="F252">
        <v>14.56</v>
      </c>
      <c r="G252">
        <v>13.991</v>
      </c>
      <c r="H252">
        <v>10.24</v>
      </c>
      <c r="I252">
        <v>10.532999999999999</v>
      </c>
      <c r="J252">
        <v>10.817</v>
      </c>
      <c r="K252">
        <v>11.867000000000001</v>
      </c>
      <c r="L252">
        <v>12.302</v>
      </c>
      <c r="M252">
        <v>14.817</v>
      </c>
      <c r="N252">
        <v>16.018000000000001</v>
      </c>
      <c r="O252">
        <v>15.734</v>
      </c>
      <c r="P252">
        <v>16.914999999999999</v>
      </c>
      <c r="Q252">
        <v>19.687999999999999</v>
      </c>
      <c r="R252">
        <v>29.885000000000002</v>
      </c>
      <c r="S252">
        <v>31.173999999999999</v>
      </c>
      <c r="T252">
        <v>28.141999999999999</v>
      </c>
      <c r="U252">
        <v>53.945999999999998</v>
      </c>
      <c r="V252">
        <v>53.697000000000003</v>
      </c>
      <c r="W252">
        <v>52.274999999999999</v>
      </c>
      <c r="X252">
        <v>51.823</v>
      </c>
      <c r="Y252">
        <v>31.911000000000001</v>
      </c>
      <c r="Z252" s="1">
        <v>567.10799999999995</v>
      </c>
    </row>
    <row r="253" spans="1:26" x14ac:dyDescent="0.45">
      <c r="A253" s="8">
        <v>45177</v>
      </c>
      <c r="B253">
        <v>24.364000000000001</v>
      </c>
      <c r="C253">
        <v>18.364000000000001</v>
      </c>
      <c r="D253">
        <v>15.430999999999999</v>
      </c>
      <c r="E253">
        <v>15.324</v>
      </c>
      <c r="F253">
        <v>15.234999999999999</v>
      </c>
      <c r="G253">
        <v>15.36</v>
      </c>
      <c r="H253">
        <v>11.307</v>
      </c>
      <c r="I253">
        <v>11.057</v>
      </c>
      <c r="J253">
        <v>11.752000000000001</v>
      </c>
      <c r="K253">
        <v>12.542</v>
      </c>
      <c r="L253">
        <v>13.369</v>
      </c>
      <c r="M253">
        <v>22.248000000000001</v>
      </c>
      <c r="N253">
        <v>20.417999999999999</v>
      </c>
      <c r="O253">
        <v>18.631</v>
      </c>
      <c r="P253">
        <v>22.338999999999999</v>
      </c>
      <c r="Q253">
        <v>33.545999999999999</v>
      </c>
      <c r="R253">
        <v>30.231000000000002</v>
      </c>
      <c r="S253">
        <v>27.04</v>
      </c>
      <c r="T253">
        <v>29.555</v>
      </c>
      <c r="U253">
        <v>51.341999999999999</v>
      </c>
      <c r="V253">
        <v>48.453000000000003</v>
      </c>
      <c r="W253">
        <v>47.21</v>
      </c>
      <c r="X253">
        <v>48.106000000000002</v>
      </c>
      <c r="Y253">
        <v>27.492999999999999</v>
      </c>
      <c r="Z253" s="1">
        <v>590.7170000000001</v>
      </c>
    </row>
    <row r="254" spans="1:26" x14ac:dyDescent="0.45">
      <c r="A254" s="8">
        <v>45178</v>
      </c>
      <c r="B254">
        <v>28.097000000000001</v>
      </c>
      <c r="C254">
        <v>22.463000000000001</v>
      </c>
      <c r="D254">
        <v>18.125</v>
      </c>
      <c r="E254">
        <v>16.905999999999999</v>
      </c>
      <c r="F254">
        <v>16.739000000000001</v>
      </c>
      <c r="G254">
        <v>16.603999999999999</v>
      </c>
      <c r="H254">
        <v>12.241</v>
      </c>
      <c r="I254">
        <v>10.836</v>
      </c>
      <c r="J254">
        <v>12.045</v>
      </c>
      <c r="K254">
        <v>12.186</v>
      </c>
      <c r="L254">
        <v>22.995999999999999</v>
      </c>
      <c r="M254">
        <v>27.183</v>
      </c>
      <c r="N254">
        <v>26.16</v>
      </c>
      <c r="O254">
        <v>25.12</v>
      </c>
      <c r="P254">
        <v>24.702000000000002</v>
      </c>
      <c r="Q254">
        <v>24.497</v>
      </c>
      <c r="R254">
        <v>28.08</v>
      </c>
      <c r="S254">
        <v>27.946999999999999</v>
      </c>
      <c r="T254">
        <v>31.777000000000001</v>
      </c>
      <c r="U254">
        <v>53.875</v>
      </c>
      <c r="V254">
        <v>54.168999999999997</v>
      </c>
      <c r="W254">
        <v>53.911000000000001</v>
      </c>
      <c r="X254">
        <v>52.417000000000002</v>
      </c>
      <c r="Y254">
        <v>32.177</v>
      </c>
      <c r="Z254" s="1">
        <v>651.25300000000016</v>
      </c>
    </row>
    <row r="255" spans="1:26" x14ac:dyDescent="0.45">
      <c r="A255" s="8">
        <v>45179</v>
      </c>
      <c r="B255">
        <v>24.988</v>
      </c>
      <c r="C255">
        <v>20.292999999999999</v>
      </c>
      <c r="D255">
        <v>18.792000000000002</v>
      </c>
      <c r="E255">
        <v>17.475000000000001</v>
      </c>
      <c r="F255">
        <v>17.600000000000001</v>
      </c>
      <c r="G255">
        <v>17.413</v>
      </c>
      <c r="H255">
        <v>12.8</v>
      </c>
      <c r="I255">
        <v>11.795999999999999</v>
      </c>
      <c r="J255">
        <v>10.516</v>
      </c>
      <c r="K255">
        <v>13.422000000000001</v>
      </c>
      <c r="L255">
        <v>20.018000000000001</v>
      </c>
      <c r="M255">
        <v>18.07</v>
      </c>
      <c r="N255">
        <v>18.283999999999999</v>
      </c>
      <c r="O255">
        <v>17.652999999999999</v>
      </c>
      <c r="P255">
        <v>17.661999999999999</v>
      </c>
      <c r="Q255">
        <v>17.867000000000001</v>
      </c>
      <c r="R255">
        <v>22.995000000000001</v>
      </c>
      <c r="S255">
        <v>29.234999999999999</v>
      </c>
      <c r="T255">
        <v>30.32</v>
      </c>
      <c r="U255">
        <v>53.619</v>
      </c>
      <c r="V255">
        <v>51.76</v>
      </c>
      <c r="W255">
        <v>51.493000000000002</v>
      </c>
      <c r="X255">
        <v>51.076000000000001</v>
      </c>
      <c r="Y255">
        <v>25.192</v>
      </c>
      <c r="Z255" s="1">
        <v>590.33900000000006</v>
      </c>
    </row>
    <row r="256" spans="1:26" x14ac:dyDescent="0.45">
      <c r="A256" s="8">
        <v>45180</v>
      </c>
      <c r="B256">
        <v>19.306999999999999</v>
      </c>
      <c r="C256">
        <v>17.216999999999999</v>
      </c>
      <c r="D256">
        <v>15.696999999999999</v>
      </c>
      <c r="E256">
        <v>15.476000000000001</v>
      </c>
      <c r="F256">
        <v>14.756</v>
      </c>
      <c r="G256">
        <v>14.968</v>
      </c>
      <c r="H256">
        <v>10.311999999999999</v>
      </c>
      <c r="I256">
        <v>9.3689999999999998</v>
      </c>
      <c r="J256">
        <v>10.409000000000001</v>
      </c>
      <c r="K256">
        <v>11.448</v>
      </c>
      <c r="L256">
        <v>15.004</v>
      </c>
      <c r="M256">
        <v>17.253</v>
      </c>
      <c r="N256">
        <v>20.48</v>
      </c>
      <c r="O256">
        <v>18.587</v>
      </c>
      <c r="P256">
        <v>17.37</v>
      </c>
      <c r="Q256">
        <v>18.053000000000001</v>
      </c>
      <c r="R256">
        <v>31.52</v>
      </c>
      <c r="S256">
        <v>28.745999999999999</v>
      </c>
      <c r="T256">
        <v>30.872</v>
      </c>
      <c r="U256">
        <v>51.6</v>
      </c>
      <c r="V256">
        <v>52.329000000000001</v>
      </c>
      <c r="W256">
        <v>50.72</v>
      </c>
      <c r="X256">
        <v>49.805</v>
      </c>
      <c r="Y256">
        <v>29.599</v>
      </c>
      <c r="Z256" s="1">
        <v>570.89700000000005</v>
      </c>
    </row>
    <row r="257" spans="1:26" x14ac:dyDescent="0.45">
      <c r="A257" s="8">
        <v>45181</v>
      </c>
      <c r="B257">
        <v>22.215</v>
      </c>
      <c r="C257">
        <v>19.457999999999998</v>
      </c>
      <c r="D257">
        <v>17.742000000000001</v>
      </c>
      <c r="E257">
        <v>17.972999999999999</v>
      </c>
      <c r="F257">
        <v>17.501999999999999</v>
      </c>
      <c r="G257">
        <v>16.151</v>
      </c>
      <c r="H257">
        <v>11.884</v>
      </c>
      <c r="I257">
        <v>11.510999999999999</v>
      </c>
      <c r="J257">
        <v>13.111000000000001</v>
      </c>
      <c r="K257">
        <v>16.32</v>
      </c>
      <c r="L257">
        <v>21.192</v>
      </c>
      <c r="M257">
        <v>18.719000000000001</v>
      </c>
      <c r="N257">
        <v>19.28</v>
      </c>
      <c r="O257">
        <v>19.181999999999999</v>
      </c>
      <c r="P257">
        <v>19.289000000000001</v>
      </c>
      <c r="Q257">
        <v>18.736999999999998</v>
      </c>
      <c r="R257">
        <v>26.675999999999998</v>
      </c>
      <c r="S257">
        <v>30.648</v>
      </c>
      <c r="T257">
        <v>31.492999999999999</v>
      </c>
      <c r="U257">
        <v>52.195999999999998</v>
      </c>
      <c r="V257">
        <v>51.146999999999998</v>
      </c>
      <c r="W257">
        <v>50.844999999999999</v>
      </c>
      <c r="X257">
        <v>46.152000000000001</v>
      </c>
      <c r="Y257">
        <v>20.818000000000001</v>
      </c>
      <c r="Z257" s="1">
        <v>590.24099999999999</v>
      </c>
    </row>
    <row r="258" spans="1:26" x14ac:dyDescent="0.45">
      <c r="A258" s="8">
        <v>45182</v>
      </c>
      <c r="B258">
        <v>18.204999999999998</v>
      </c>
      <c r="C258">
        <v>17.457000000000001</v>
      </c>
      <c r="D258">
        <v>16.710999999999999</v>
      </c>
      <c r="E258">
        <v>17.332999999999998</v>
      </c>
      <c r="F258">
        <v>17.315000000000001</v>
      </c>
      <c r="G258">
        <v>16.914999999999999</v>
      </c>
      <c r="H258">
        <v>11.305999999999999</v>
      </c>
      <c r="I258">
        <v>10.276</v>
      </c>
      <c r="J258">
        <v>11.484999999999999</v>
      </c>
      <c r="K258">
        <v>12.141999999999999</v>
      </c>
      <c r="L258">
        <v>19.510999999999999</v>
      </c>
      <c r="M258">
        <v>16.231000000000002</v>
      </c>
      <c r="N258">
        <v>18.96</v>
      </c>
      <c r="O258">
        <v>18.684000000000001</v>
      </c>
      <c r="P258">
        <v>18.382000000000001</v>
      </c>
      <c r="Q258">
        <v>18.640999999999998</v>
      </c>
      <c r="R258">
        <v>19.821999999999999</v>
      </c>
      <c r="S258">
        <v>19.501999999999999</v>
      </c>
      <c r="T258">
        <v>24.675999999999998</v>
      </c>
      <c r="U258">
        <v>45.369</v>
      </c>
      <c r="V258">
        <v>45.067</v>
      </c>
      <c r="W258">
        <v>44.639000000000003</v>
      </c>
      <c r="X258">
        <v>43.857999999999997</v>
      </c>
      <c r="Y258">
        <v>23.369</v>
      </c>
      <c r="Z258" s="1">
        <v>525.85599999999999</v>
      </c>
    </row>
    <row r="259" spans="1:26" x14ac:dyDescent="0.45">
      <c r="A259" s="8">
        <v>45183</v>
      </c>
      <c r="B259">
        <v>20.614000000000001</v>
      </c>
      <c r="C259">
        <v>19.760000000000002</v>
      </c>
      <c r="D259">
        <v>18.436</v>
      </c>
      <c r="E259">
        <v>18.329000000000001</v>
      </c>
      <c r="F259">
        <v>16.933</v>
      </c>
      <c r="G259">
        <v>16.969000000000001</v>
      </c>
      <c r="H259">
        <v>12.417</v>
      </c>
      <c r="I259">
        <v>10.968999999999999</v>
      </c>
      <c r="J259">
        <v>12.923999999999999</v>
      </c>
      <c r="K259">
        <v>13.618</v>
      </c>
      <c r="L259">
        <v>22.027000000000001</v>
      </c>
      <c r="M259">
        <v>17.556000000000001</v>
      </c>
      <c r="N259">
        <v>17.841000000000001</v>
      </c>
      <c r="O259">
        <v>18.844000000000001</v>
      </c>
      <c r="P259">
        <v>17.928000000000001</v>
      </c>
      <c r="Q259">
        <v>17.609000000000002</v>
      </c>
      <c r="R259">
        <v>19.974</v>
      </c>
      <c r="S259">
        <v>28.861999999999998</v>
      </c>
      <c r="T259">
        <v>36.372</v>
      </c>
      <c r="U259">
        <v>53.2</v>
      </c>
      <c r="V259">
        <v>52.765000000000001</v>
      </c>
      <c r="W259">
        <v>52.249000000000002</v>
      </c>
      <c r="X259">
        <v>51.938000000000002</v>
      </c>
      <c r="Y259">
        <v>31.956</v>
      </c>
      <c r="Z259" s="1">
        <v>600.09</v>
      </c>
    </row>
    <row r="260" spans="1:26" x14ac:dyDescent="0.45">
      <c r="A260" s="8">
        <v>45184</v>
      </c>
      <c r="B260">
        <v>24.4</v>
      </c>
      <c r="C260">
        <v>21.991</v>
      </c>
      <c r="D260">
        <v>19.111000000000001</v>
      </c>
      <c r="E260">
        <v>17.192</v>
      </c>
      <c r="F260">
        <v>17.527999999999999</v>
      </c>
      <c r="G260">
        <v>16.471</v>
      </c>
      <c r="H260">
        <v>12.045</v>
      </c>
      <c r="I260">
        <v>11.263</v>
      </c>
      <c r="J260">
        <v>12.16</v>
      </c>
      <c r="K260">
        <v>13.2</v>
      </c>
      <c r="L260">
        <v>13.59</v>
      </c>
      <c r="M260">
        <v>16.462</v>
      </c>
      <c r="N260">
        <v>16.942</v>
      </c>
      <c r="O260">
        <v>16.114999999999998</v>
      </c>
      <c r="P260">
        <v>14.044</v>
      </c>
      <c r="Q260">
        <v>15.387</v>
      </c>
      <c r="R260">
        <v>16.977</v>
      </c>
      <c r="S260">
        <v>24.765000000000001</v>
      </c>
      <c r="T260">
        <v>29.047999999999998</v>
      </c>
      <c r="U260">
        <v>47.475999999999999</v>
      </c>
      <c r="V260">
        <v>47.999000000000002</v>
      </c>
      <c r="W260">
        <v>45.378999999999998</v>
      </c>
      <c r="X260">
        <v>40.771999999999998</v>
      </c>
      <c r="Y260">
        <v>20.72</v>
      </c>
      <c r="Z260" s="1">
        <v>531.03699999999992</v>
      </c>
    </row>
    <row r="261" spans="1:26" x14ac:dyDescent="0.45">
      <c r="A261" s="8">
        <v>45185</v>
      </c>
      <c r="B261">
        <v>21.84</v>
      </c>
      <c r="C261">
        <v>19.475999999999999</v>
      </c>
      <c r="D261">
        <v>18.827000000000002</v>
      </c>
      <c r="E261">
        <v>18.472000000000001</v>
      </c>
      <c r="F261">
        <v>16.596</v>
      </c>
      <c r="G261">
        <v>17.048999999999999</v>
      </c>
      <c r="H261">
        <v>12.364000000000001</v>
      </c>
      <c r="I261">
        <v>11.458</v>
      </c>
      <c r="J261">
        <v>12.951000000000001</v>
      </c>
      <c r="K261">
        <v>10.888999999999999</v>
      </c>
      <c r="L261">
        <v>12.409000000000001</v>
      </c>
      <c r="M261">
        <v>25.244</v>
      </c>
      <c r="N261">
        <v>24.036000000000001</v>
      </c>
      <c r="O261">
        <v>23.306000000000001</v>
      </c>
      <c r="P261">
        <v>30.471</v>
      </c>
      <c r="Q261">
        <v>29.529</v>
      </c>
      <c r="R261">
        <v>27.715</v>
      </c>
      <c r="S261">
        <v>27.777000000000001</v>
      </c>
      <c r="T261">
        <v>34.026000000000003</v>
      </c>
      <c r="U261">
        <v>53.289000000000001</v>
      </c>
      <c r="V261">
        <v>56.417000000000002</v>
      </c>
      <c r="W261">
        <v>53.262</v>
      </c>
      <c r="X261">
        <v>54.613</v>
      </c>
      <c r="Y261">
        <v>31.262</v>
      </c>
      <c r="Z261" s="1">
        <v>643.27800000000002</v>
      </c>
    </row>
    <row r="262" spans="1:26" x14ac:dyDescent="0.45">
      <c r="A262" s="8">
        <v>45186</v>
      </c>
      <c r="B262">
        <v>26.443999999999999</v>
      </c>
      <c r="C262">
        <v>20.79</v>
      </c>
      <c r="D262">
        <v>18.498000000000001</v>
      </c>
      <c r="E262">
        <v>16.390999999999998</v>
      </c>
      <c r="F262">
        <v>16.309999999999999</v>
      </c>
      <c r="G262">
        <v>15.884</v>
      </c>
      <c r="H262">
        <v>11.670999999999999</v>
      </c>
      <c r="I262">
        <v>10.845000000000001</v>
      </c>
      <c r="J262">
        <v>12.284000000000001</v>
      </c>
      <c r="K262">
        <v>12.755000000000001</v>
      </c>
      <c r="L262">
        <v>16.658000000000001</v>
      </c>
      <c r="M262">
        <v>21.207999999999998</v>
      </c>
      <c r="N262">
        <v>27.324999999999999</v>
      </c>
      <c r="O262">
        <v>26.684999999999999</v>
      </c>
      <c r="P262">
        <v>23.919</v>
      </c>
      <c r="Q262">
        <v>28.026</v>
      </c>
      <c r="R262">
        <v>26.533000000000001</v>
      </c>
      <c r="S262">
        <v>25.866</v>
      </c>
      <c r="T262">
        <v>37.137999999999998</v>
      </c>
      <c r="U262">
        <v>55.466999999999999</v>
      </c>
      <c r="V262">
        <v>53.377000000000002</v>
      </c>
      <c r="W262">
        <v>53.423000000000002</v>
      </c>
      <c r="X262">
        <v>50.817999999999998</v>
      </c>
      <c r="Y262">
        <v>30.738</v>
      </c>
      <c r="Z262" s="1">
        <v>639.05299999999988</v>
      </c>
    </row>
    <row r="263" spans="1:26" x14ac:dyDescent="0.45">
      <c r="A263" s="8">
        <v>45187</v>
      </c>
      <c r="B263">
        <v>24.968</v>
      </c>
      <c r="C263">
        <v>17.911000000000001</v>
      </c>
      <c r="D263">
        <v>15.911</v>
      </c>
      <c r="E263">
        <v>15.510999999999999</v>
      </c>
      <c r="F263">
        <v>15.262</v>
      </c>
      <c r="G263">
        <v>15.378</v>
      </c>
      <c r="H263">
        <v>11.361000000000001</v>
      </c>
      <c r="I263">
        <v>10.667</v>
      </c>
      <c r="J263">
        <v>10.638999999999999</v>
      </c>
      <c r="K263">
        <v>11.458</v>
      </c>
      <c r="L263">
        <v>12.097</v>
      </c>
      <c r="M263">
        <v>15.067</v>
      </c>
      <c r="N263">
        <v>16.622</v>
      </c>
      <c r="O263">
        <v>21.29</v>
      </c>
      <c r="P263">
        <v>17.065999999999999</v>
      </c>
      <c r="Q263">
        <v>17.466000000000001</v>
      </c>
      <c r="R263">
        <v>22.248999999999999</v>
      </c>
      <c r="S263">
        <v>30.905999999999999</v>
      </c>
      <c r="T263">
        <v>34.906999999999996</v>
      </c>
      <c r="U263">
        <v>52.152000000000001</v>
      </c>
      <c r="V263">
        <v>52.374000000000002</v>
      </c>
      <c r="W263">
        <v>51.235999999999997</v>
      </c>
      <c r="X263">
        <v>44.764000000000003</v>
      </c>
      <c r="Y263">
        <v>21.902999999999999</v>
      </c>
      <c r="Z263" s="1">
        <v>559.16500000000008</v>
      </c>
    </row>
    <row r="264" spans="1:26" x14ac:dyDescent="0.45">
      <c r="A264" s="8">
        <v>45188</v>
      </c>
      <c r="B264">
        <v>17.021000000000001</v>
      </c>
      <c r="C264">
        <v>15.547000000000001</v>
      </c>
      <c r="D264">
        <v>14.178000000000001</v>
      </c>
      <c r="E264">
        <v>14.185</v>
      </c>
      <c r="F264">
        <v>14.24</v>
      </c>
      <c r="G264">
        <v>14.372999999999999</v>
      </c>
      <c r="H264">
        <v>10.765000000000001</v>
      </c>
      <c r="I264">
        <v>9.0760000000000005</v>
      </c>
      <c r="J264">
        <v>10.257</v>
      </c>
      <c r="K264">
        <v>13.236000000000001</v>
      </c>
      <c r="L264">
        <v>18.231000000000002</v>
      </c>
      <c r="M264">
        <v>15.547000000000001</v>
      </c>
      <c r="N264">
        <v>16.266999999999999</v>
      </c>
      <c r="O264">
        <v>18.018999999999998</v>
      </c>
      <c r="P264">
        <v>18.861999999999998</v>
      </c>
      <c r="Q264">
        <v>18.472000000000001</v>
      </c>
      <c r="R264">
        <v>19.084</v>
      </c>
      <c r="S264">
        <v>27.111000000000001</v>
      </c>
      <c r="T264">
        <v>35.777999999999999</v>
      </c>
      <c r="U264">
        <v>51.28</v>
      </c>
      <c r="V264">
        <v>51.305999999999997</v>
      </c>
      <c r="W264">
        <v>50.755000000000003</v>
      </c>
      <c r="X264">
        <v>50.996000000000002</v>
      </c>
      <c r="Y264">
        <v>27.048999999999999</v>
      </c>
      <c r="Z264" s="1">
        <v>551.63499999999999</v>
      </c>
    </row>
    <row r="265" spans="1:26" x14ac:dyDescent="0.45">
      <c r="A265" s="8">
        <v>45189</v>
      </c>
      <c r="B265">
        <v>20.408000000000001</v>
      </c>
      <c r="C265">
        <v>17.706</v>
      </c>
      <c r="D265">
        <v>17.030999999999999</v>
      </c>
      <c r="E265">
        <v>16.248999999999999</v>
      </c>
      <c r="F265">
        <v>16.434999999999999</v>
      </c>
      <c r="G265">
        <v>16.533999999999999</v>
      </c>
      <c r="H265">
        <v>12.632</v>
      </c>
      <c r="I265">
        <v>11.093</v>
      </c>
      <c r="J265">
        <v>11.493</v>
      </c>
      <c r="K265">
        <v>12.907</v>
      </c>
      <c r="L265">
        <v>16.577999999999999</v>
      </c>
      <c r="M265">
        <v>19.946999999999999</v>
      </c>
      <c r="N265">
        <v>17.387</v>
      </c>
      <c r="O265">
        <v>16.728999999999999</v>
      </c>
      <c r="P265">
        <v>17.803999999999998</v>
      </c>
      <c r="Q265">
        <v>18.923999999999999</v>
      </c>
      <c r="R265">
        <v>18.977</v>
      </c>
      <c r="S265">
        <v>30.861999999999998</v>
      </c>
      <c r="T265">
        <v>35.448</v>
      </c>
      <c r="U265">
        <v>52.241</v>
      </c>
      <c r="V265">
        <v>51.750999999999998</v>
      </c>
      <c r="W265">
        <v>44.009</v>
      </c>
      <c r="X265">
        <v>41.636000000000003</v>
      </c>
      <c r="Y265">
        <v>21.315000000000001</v>
      </c>
      <c r="Z265" s="1">
        <v>556.096</v>
      </c>
    </row>
    <row r="266" spans="1:26" x14ac:dyDescent="0.45">
      <c r="A266" s="8">
        <v>45190</v>
      </c>
      <c r="B266">
        <v>20.178000000000001</v>
      </c>
      <c r="C266">
        <v>18.009</v>
      </c>
      <c r="D266">
        <v>16.71</v>
      </c>
      <c r="E266">
        <v>16.239999999999998</v>
      </c>
      <c r="F266">
        <v>15.973000000000001</v>
      </c>
      <c r="G266">
        <v>15.885</v>
      </c>
      <c r="H266">
        <v>12.462</v>
      </c>
      <c r="I266">
        <v>10.721</v>
      </c>
      <c r="J266">
        <v>11.510999999999999</v>
      </c>
      <c r="K266">
        <v>12.212</v>
      </c>
      <c r="L266">
        <v>17.698</v>
      </c>
      <c r="M266">
        <v>18.471</v>
      </c>
      <c r="N266">
        <v>17.795000000000002</v>
      </c>
      <c r="O266">
        <v>17.173999999999999</v>
      </c>
      <c r="P266">
        <v>17.484999999999999</v>
      </c>
      <c r="Q266">
        <v>17.974</v>
      </c>
      <c r="R266">
        <v>20.187000000000001</v>
      </c>
      <c r="S266">
        <v>18.969000000000001</v>
      </c>
      <c r="T266">
        <v>28.710999999999999</v>
      </c>
      <c r="U266">
        <v>44.328000000000003</v>
      </c>
      <c r="V266">
        <v>44.241</v>
      </c>
      <c r="W266">
        <v>43.893999999999998</v>
      </c>
      <c r="X266">
        <v>44.4</v>
      </c>
      <c r="Y266">
        <v>24.658000000000001</v>
      </c>
      <c r="Z266" s="1">
        <v>525.88599999999997</v>
      </c>
    </row>
    <row r="267" spans="1:26" x14ac:dyDescent="0.45">
      <c r="A267" s="8">
        <v>45191</v>
      </c>
      <c r="B267">
        <v>20.373999999999999</v>
      </c>
      <c r="C267">
        <v>19.422000000000001</v>
      </c>
      <c r="D267">
        <v>17.501000000000001</v>
      </c>
      <c r="E267">
        <v>17.306000000000001</v>
      </c>
      <c r="F267">
        <v>17.492999999999999</v>
      </c>
      <c r="G267">
        <v>16.783000000000001</v>
      </c>
      <c r="H267">
        <v>13.592000000000001</v>
      </c>
      <c r="I267">
        <v>12.435</v>
      </c>
      <c r="J267">
        <v>12.4</v>
      </c>
      <c r="K267">
        <v>13.218</v>
      </c>
      <c r="L267">
        <v>14.968</v>
      </c>
      <c r="M267">
        <v>21.341999999999999</v>
      </c>
      <c r="N267">
        <v>17.928000000000001</v>
      </c>
      <c r="O267">
        <v>18.123999999999999</v>
      </c>
      <c r="P267">
        <v>17.831</v>
      </c>
      <c r="Q267">
        <v>21.946999999999999</v>
      </c>
      <c r="R267">
        <v>35.502000000000002</v>
      </c>
      <c r="S267">
        <v>29.946999999999999</v>
      </c>
      <c r="T267">
        <v>39.591000000000001</v>
      </c>
      <c r="U267">
        <v>56.125</v>
      </c>
      <c r="V267">
        <v>55.618000000000002</v>
      </c>
      <c r="W267">
        <v>55.085000000000001</v>
      </c>
      <c r="X267">
        <v>55.209000000000003</v>
      </c>
      <c r="Y267">
        <v>35.243000000000002</v>
      </c>
      <c r="Z267" s="1">
        <v>634.98400000000004</v>
      </c>
    </row>
    <row r="268" spans="1:26" x14ac:dyDescent="0.45">
      <c r="A268" s="8">
        <v>45192</v>
      </c>
      <c r="B268">
        <v>30.452999999999999</v>
      </c>
      <c r="C268">
        <v>24.106000000000002</v>
      </c>
      <c r="D268">
        <v>20.8</v>
      </c>
      <c r="E268">
        <v>18.596</v>
      </c>
      <c r="F268">
        <v>17.678999999999998</v>
      </c>
      <c r="G268">
        <v>17.378</v>
      </c>
      <c r="H268">
        <v>12.756</v>
      </c>
      <c r="I268">
        <v>12.364000000000001</v>
      </c>
      <c r="J268">
        <v>12.372999999999999</v>
      </c>
      <c r="K268">
        <v>13.476000000000001</v>
      </c>
      <c r="L268">
        <v>21.670999999999999</v>
      </c>
      <c r="M268">
        <v>19.893000000000001</v>
      </c>
      <c r="N268">
        <v>27.306000000000001</v>
      </c>
      <c r="O268">
        <v>25.52</v>
      </c>
      <c r="P268">
        <v>25.379000000000001</v>
      </c>
      <c r="Q268">
        <v>29.67</v>
      </c>
      <c r="R268">
        <v>26.905999999999999</v>
      </c>
      <c r="S268">
        <v>27.209</v>
      </c>
      <c r="T268">
        <v>43.369</v>
      </c>
      <c r="U268">
        <v>55.218000000000004</v>
      </c>
      <c r="V268">
        <v>59.180999999999997</v>
      </c>
      <c r="W268">
        <v>55.848999999999997</v>
      </c>
      <c r="X268">
        <v>54.987000000000002</v>
      </c>
      <c r="Y268">
        <v>33.368000000000002</v>
      </c>
      <c r="Z268" s="1">
        <v>685.50700000000006</v>
      </c>
    </row>
    <row r="269" spans="1:26" x14ac:dyDescent="0.45">
      <c r="A269" s="8">
        <v>45193</v>
      </c>
      <c r="B269">
        <v>24.48</v>
      </c>
      <c r="C269">
        <v>19.297000000000001</v>
      </c>
      <c r="D269">
        <v>16.274999999999999</v>
      </c>
      <c r="E269">
        <v>15.903</v>
      </c>
      <c r="F269">
        <v>15.37</v>
      </c>
      <c r="G269">
        <v>14.959</v>
      </c>
      <c r="H269">
        <v>11.645</v>
      </c>
      <c r="I269">
        <v>9.6</v>
      </c>
      <c r="J269">
        <v>10.933999999999999</v>
      </c>
      <c r="K269">
        <v>12.231</v>
      </c>
      <c r="L269">
        <v>13.234999999999999</v>
      </c>
      <c r="M269">
        <v>12.728999999999999</v>
      </c>
      <c r="N269">
        <v>12.968999999999999</v>
      </c>
      <c r="O269">
        <v>13.760999999999999</v>
      </c>
      <c r="P269">
        <v>12.994999999999999</v>
      </c>
      <c r="Q269">
        <v>13.121</v>
      </c>
      <c r="R269">
        <v>14.728</v>
      </c>
      <c r="S269">
        <v>13.173</v>
      </c>
      <c r="T269">
        <v>25.76</v>
      </c>
      <c r="U269">
        <v>38.799999999999997</v>
      </c>
      <c r="V269">
        <v>37.707000000000001</v>
      </c>
      <c r="W269">
        <v>37.412999999999997</v>
      </c>
      <c r="X269">
        <v>37.021999999999998</v>
      </c>
      <c r="Y269">
        <v>17.902000000000001</v>
      </c>
      <c r="Z269" s="1">
        <v>452.00899999999996</v>
      </c>
    </row>
    <row r="270" spans="1:26" x14ac:dyDescent="0.45">
      <c r="A270" s="8">
        <v>45194</v>
      </c>
      <c r="B270">
        <v>17.617999999999999</v>
      </c>
      <c r="C270">
        <v>16.765000000000001</v>
      </c>
      <c r="D270">
        <v>15.670999999999999</v>
      </c>
      <c r="E270">
        <v>15.707000000000001</v>
      </c>
      <c r="F270">
        <v>15.85</v>
      </c>
      <c r="G270">
        <v>15.661</v>
      </c>
      <c r="H270">
        <v>11.795999999999999</v>
      </c>
      <c r="I270">
        <v>10.159000000000001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 s="1">
        <v>119.22699999999999</v>
      </c>
    </row>
    <row r="271" spans="1:26" x14ac:dyDescent="0.45">
      <c r="A271" s="8">
        <v>45195</v>
      </c>
      <c r="B271">
        <v>16.791</v>
      </c>
      <c r="C271">
        <v>15.448</v>
      </c>
      <c r="D271">
        <v>14.516</v>
      </c>
      <c r="E271">
        <v>14.454000000000001</v>
      </c>
      <c r="F271">
        <v>14.009</v>
      </c>
      <c r="G271">
        <v>14.239000000000001</v>
      </c>
      <c r="H271">
        <v>10.452</v>
      </c>
      <c r="I271">
        <v>10.907</v>
      </c>
      <c r="J271">
        <v>9.4570000000000007</v>
      </c>
      <c r="K271">
        <v>10.497999999999999</v>
      </c>
      <c r="L271">
        <v>11.352</v>
      </c>
      <c r="M271">
        <v>19.928999999999998</v>
      </c>
      <c r="N271">
        <v>17.146000000000001</v>
      </c>
      <c r="O271">
        <v>17.216999999999999</v>
      </c>
      <c r="P271">
        <v>16.925000000000001</v>
      </c>
      <c r="Q271">
        <v>16.879000000000001</v>
      </c>
      <c r="R271">
        <v>17.707000000000001</v>
      </c>
      <c r="S271">
        <v>25.61</v>
      </c>
      <c r="T271">
        <v>42.4</v>
      </c>
      <c r="U271">
        <v>51.369</v>
      </c>
      <c r="V271">
        <v>51.83</v>
      </c>
      <c r="W271">
        <v>50.720999999999997</v>
      </c>
      <c r="X271">
        <v>51.012999999999998</v>
      </c>
      <c r="Y271">
        <v>30.4</v>
      </c>
      <c r="Z271" s="1">
        <v>551.26899999999989</v>
      </c>
    </row>
    <row r="272" spans="1:26" x14ac:dyDescent="0.45">
      <c r="A272" s="8">
        <v>45196</v>
      </c>
      <c r="B272">
        <v>20.408999999999999</v>
      </c>
      <c r="C272">
        <v>16.943000000000001</v>
      </c>
      <c r="D272">
        <v>15.805</v>
      </c>
      <c r="E272">
        <v>15.342000000000001</v>
      </c>
      <c r="F272">
        <v>15.759</v>
      </c>
      <c r="G272">
        <v>15.112</v>
      </c>
      <c r="H272">
        <v>11.333</v>
      </c>
      <c r="I272">
        <v>9.5289999999999999</v>
      </c>
      <c r="J272">
        <v>10.818</v>
      </c>
      <c r="K272">
        <v>11.555</v>
      </c>
      <c r="L272">
        <v>14.763999999999999</v>
      </c>
      <c r="M272">
        <v>21.289000000000001</v>
      </c>
      <c r="N272">
        <v>17.378</v>
      </c>
      <c r="O272">
        <v>17.021999999999998</v>
      </c>
      <c r="P272">
        <v>18.338000000000001</v>
      </c>
      <c r="Q272">
        <v>29.678999999999998</v>
      </c>
      <c r="R272">
        <v>24.905999999999999</v>
      </c>
      <c r="S272">
        <v>23.466999999999999</v>
      </c>
      <c r="T272">
        <v>38.844000000000001</v>
      </c>
      <c r="U272">
        <v>52.070999999999998</v>
      </c>
      <c r="V272">
        <v>48.213000000000001</v>
      </c>
      <c r="W272">
        <v>53.947000000000003</v>
      </c>
      <c r="X272">
        <v>52.24</v>
      </c>
      <c r="Y272">
        <v>26.995000000000001</v>
      </c>
      <c r="Z272" s="1">
        <v>581.75799999999992</v>
      </c>
    </row>
    <row r="273" spans="1:26" x14ac:dyDescent="0.45">
      <c r="A273" s="8">
        <v>45197</v>
      </c>
      <c r="B273">
        <v>18.881</v>
      </c>
      <c r="C273">
        <v>16.710999999999999</v>
      </c>
      <c r="D273">
        <v>15.983000000000001</v>
      </c>
      <c r="E273">
        <v>16.097999999999999</v>
      </c>
      <c r="F273">
        <v>16.311</v>
      </c>
      <c r="G273">
        <v>15.635999999999999</v>
      </c>
      <c r="H273">
        <v>11.182</v>
      </c>
      <c r="I273">
        <v>9.6890000000000001</v>
      </c>
      <c r="J273">
        <v>10.613</v>
      </c>
      <c r="K273">
        <v>11.938000000000001</v>
      </c>
      <c r="L273">
        <v>12.818</v>
      </c>
      <c r="M273">
        <v>20.268000000000001</v>
      </c>
      <c r="N273">
        <v>18.186</v>
      </c>
      <c r="O273">
        <v>17.45</v>
      </c>
      <c r="P273">
        <v>17.859000000000002</v>
      </c>
      <c r="Q273">
        <v>18.196000000000002</v>
      </c>
      <c r="R273">
        <v>18.48</v>
      </c>
      <c r="S273">
        <v>30.329000000000001</v>
      </c>
      <c r="T273">
        <v>44.177999999999997</v>
      </c>
      <c r="U273">
        <v>54.552</v>
      </c>
      <c r="V273">
        <v>55.911000000000001</v>
      </c>
      <c r="W273">
        <v>53.947000000000003</v>
      </c>
      <c r="X273">
        <v>53.279000000000003</v>
      </c>
      <c r="Y273">
        <v>30.515000000000001</v>
      </c>
      <c r="Z273" s="1">
        <v>589.0100000000001</v>
      </c>
    </row>
    <row r="274" spans="1:26" x14ac:dyDescent="0.45">
      <c r="A274" s="8">
        <v>45198</v>
      </c>
      <c r="B274">
        <v>21.954999999999998</v>
      </c>
      <c r="C274">
        <v>19.396000000000001</v>
      </c>
      <c r="D274">
        <v>17.129000000000001</v>
      </c>
      <c r="E274">
        <v>16.844999999999999</v>
      </c>
      <c r="F274">
        <v>16.149999999999999</v>
      </c>
      <c r="G274">
        <v>15.2</v>
      </c>
      <c r="H274">
        <v>11.244</v>
      </c>
      <c r="I274">
        <v>8.9949999999999992</v>
      </c>
      <c r="J274">
        <v>10.657999999999999</v>
      </c>
      <c r="K274">
        <v>19.04</v>
      </c>
      <c r="L274">
        <v>16.276</v>
      </c>
      <c r="M274">
        <v>17.164000000000001</v>
      </c>
      <c r="N274">
        <v>17.724</v>
      </c>
      <c r="O274">
        <v>16.818000000000001</v>
      </c>
      <c r="P274">
        <v>31.137</v>
      </c>
      <c r="Q274">
        <v>28.818000000000001</v>
      </c>
      <c r="R274">
        <v>26.498999999999999</v>
      </c>
      <c r="S274">
        <v>24.541</v>
      </c>
      <c r="T274">
        <v>41.351999999999997</v>
      </c>
      <c r="U274">
        <v>54.220999999999997</v>
      </c>
      <c r="V274">
        <v>52.648000000000003</v>
      </c>
      <c r="W274">
        <v>52.195</v>
      </c>
      <c r="X274">
        <v>51.209000000000003</v>
      </c>
      <c r="Y274">
        <v>32.71</v>
      </c>
      <c r="Z274" s="1">
        <v>619.92400000000021</v>
      </c>
    </row>
    <row r="275" spans="1:26" x14ac:dyDescent="0.45">
      <c r="A275" s="8">
        <v>45199</v>
      </c>
      <c r="B275">
        <v>30.427</v>
      </c>
      <c r="C275">
        <v>23.218</v>
      </c>
      <c r="D275">
        <v>18.710999999999999</v>
      </c>
      <c r="E275">
        <v>17.768999999999998</v>
      </c>
      <c r="F275">
        <v>17.591999999999999</v>
      </c>
      <c r="G275">
        <v>17.048999999999999</v>
      </c>
      <c r="H275">
        <v>13.086</v>
      </c>
      <c r="I275">
        <v>10.826000000000001</v>
      </c>
      <c r="J275">
        <v>11.661</v>
      </c>
      <c r="K275">
        <v>12.773999999999999</v>
      </c>
      <c r="L275">
        <v>20.071000000000002</v>
      </c>
      <c r="M275">
        <v>25.652999999999999</v>
      </c>
      <c r="N275">
        <v>23.963999999999999</v>
      </c>
      <c r="O275">
        <v>23.021999999999998</v>
      </c>
      <c r="P275">
        <v>24.347999999999999</v>
      </c>
      <c r="Q275">
        <v>28.524000000000001</v>
      </c>
      <c r="R275">
        <v>25.928000000000001</v>
      </c>
      <c r="S275">
        <v>27.013000000000002</v>
      </c>
      <c r="T275">
        <v>44.206000000000003</v>
      </c>
      <c r="U275">
        <v>56.383000000000003</v>
      </c>
      <c r="V275">
        <v>55.2</v>
      </c>
      <c r="W275">
        <v>53.503</v>
      </c>
      <c r="X275">
        <v>53.954999999999998</v>
      </c>
      <c r="Y275">
        <v>32.65</v>
      </c>
      <c r="Z275" s="1">
        <v>667.53300000000002</v>
      </c>
    </row>
    <row r="276" spans="1:26" x14ac:dyDescent="0.45">
      <c r="A276" s="8">
        <v>45200</v>
      </c>
      <c r="B276">
        <v>30.960999999999999</v>
      </c>
      <c r="C276">
        <v>21.395</v>
      </c>
      <c r="D276">
        <v>19.805</v>
      </c>
      <c r="E276">
        <v>17.466999999999999</v>
      </c>
      <c r="F276">
        <v>17.484000000000002</v>
      </c>
      <c r="G276">
        <v>17.155999999999999</v>
      </c>
      <c r="H276">
        <v>13.439</v>
      </c>
      <c r="I276">
        <v>10.898</v>
      </c>
      <c r="J276">
        <v>11.547000000000001</v>
      </c>
      <c r="K276">
        <v>11.867000000000001</v>
      </c>
      <c r="L276">
        <v>13.625999999999999</v>
      </c>
      <c r="M276">
        <v>20.488</v>
      </c>
      <c r="N276">
        <v>16.666</v>
      </c>
      <c r="O276">
        <v>16.294</v>
      </c>
      <c r="P276">
        <v>16.018000000000001</v>
      </c>
      <c r="Q276">
        <v>16.302</v>
      </c>
      <c r="R276">
        <v>22.437000000000001</v>
      </c>
      <c r="S276">
        <v>29.555</v>
      </c>
      <c r="T276">
        <v>42.790999999999997</v>
      </c>
      <c r="U276">
        <v>53.218000000000004</v>
      </c>
      <c r="V276">
        <v>44.88</v>
      </c>
      <c r="W276">
        <v>45.786999999999999</v>
      </c>
      <c r="X276">
        <v>44.115000000000002</v>
      </c>
      <c r="Y276">
        <v>22.896999999999998</v>
      </c>
      <c r="Z276" s="1">
        <v>577.09300000000007</v>
      </c>
    </row>
    <row r="277" spans="1:26" x14ac:dyDescent="0.45">
      <c r="A277" s="8">
        <v>45201</v>
      </c>
      <c r="B277">
        <v>21.128</v>
      </c>
      <c r="C277">
        <v>18.408999999999999</v>
      </c>
      <c r="D277">
        <v>17.734000000000002</v>
      </c>
      <c r="E277">
        <v>17.422000000000001</v>
      </c>
      <c r="F277">
        <v>18.39</v>
      </c>
      <c r="G277">
        <v>17.36</v>
      </c>
      <c r="H277">
        <v>13.696999999999999</v>
      </c>
      <c r="I277">
        <v>11.465999999999999</v>
      </c>
      <c r="J277">
        <v>11.867000000000001</v>
      </c>
      <c r="K277">
        <v>12.577999999999999</v>
      </c>
      <c r="L277">
        <v>12.711</v>
      </c>
      <c r="M277">
        <v>17.795000000000002</v>
      </c>
      <c r="N277">
        <v>18.631</v>
      </c>
      <c r="O277">
        <v>17.786999999999999</v>
      </c>
      <c r="P277">
        <v>16.702000000000002</v>
      </c>
      <c r="Q277">
        <v>16.896999999999998</v>
      </c>
      <c r="R277">
        <v>24.427</v>
      </c>
      <c r="S277">
        <v>27.751000000000001</v>
      </c>
      <c r="T277">
        <v>41.094000000000001</v>
      </c>
      <c r="U277">
        <v>53.609000000000002</v>
      </c>
      <c r="V277">
        <v>52.186</v>
      </c>
      <c r="W277">
        <v>51.334000000000003</v>
      </c>
      <c r="X277">
        <v>50.134</v>
      </c>
      <c r="Y277">
        <v>28.747</v>
      </c>
      <c r="Z277" s="1">
        <v>589.85599999999988</v>
      </c>
    </row>
    <row r="278" spans="1:26" x14ac:dyDescent="0.45">
      <c r="A278" s="8">
        <v>45202</v>
      </c>
      <c r="B278">
        <v>21.805</v>
      </c>
      <c r="C278">
        <v>17.706</v>
      </c>
      <c r="D278">
        <v>16.960999999999999</v>
      </c>
      <c r="E278">
        <v>16.276</v>
      </c>
      <c r="F278">
        <v>15.875</v>
      </c>
      <c r="G278">
        <v>15.316000000000001</v>
      </c>
      <c r="H278">
        <v>11.404999999999999</v>
      </c>
      <c r="I278">
        <v>9.0220000000000002</v>
      </c>
      <c r="J278">
        <v>10.356</v>
      </c>
      <c r="K278">
        <v>11.022</v>
      </c>
      <c r="L278">
        <v>15.795999999999999</v>
      </c>
      <c r="M278">
        <v>18.337</v>
      </c>
      <c r="N278">
        <v>25.207999999999998</v>
      </c>
      <c r="O278">
        <v>26.062000000000001</v>
      </c>
      <c r="P278">
        <v>23.670999999999999</v>
      </c>
      <c r="Q278">
        <v>25.324000000000002</v>
      </c>
      <c r="R278">
        <v>25.617000000000001</v>
      </c>
      <c r="S278">
        <v>25.902000000000001</v>
      </c>
      <c r="T278">
        <v>42.088000000000001</v>
      </c>
      <c r="U278">
        <v>52.460999999999999</v>
      </c>
      <c r="V278">
        <v>51.920999999999999</v>
      </c>
      <c r="W278">
        <v>50.906999999999996</v>
      </c>
      <c r="X278">
        <v>49.643999999999998</v>
      </c>
      <c r="Y278">
        <v>22.631</v>
      </c>
      <c r="Z278" s="1">
        <v>601.31299999999999</v>
      </c>
    </row>
    <row r="279" spans="1:26" x14ac:dyDescent="0.45">
      <c r="A279" s="8">
        <v>45203</v>
      </c>
      <c r="B279">
        <v>17.768999999999998</v>
      </c>
      <c r="C279">
        <v>14.061999999999999</v>
      </c>
      <c r="D279">
        <v>13.191000000000001</v>
      </c>
      <c r="E279">
        <v>12.925000000000001</v>
      </c>
      <c r="F279">
        <v>13.662000000000001</v>
      </c>
      <c r="G279">
        <v>12.818</v>
      </c>
      <c r="H279">
        <v>9.3330000000000002</v>
      </c>
      <c r="I279">
        <v>6.95</v>
      </c>
      <c r="J279">
        <v>7.5730000000000004</v>
      </c>
      <c r="K279">
        <v>8.2309999999999999</v>
      </c>
      <c r="L279">
        <v>17.529</v>
      </c>
      <c r="M279">
        <v>14.141999999999999</v>
      </c>
      <c r="N279">
        <v>16.141999999999999</v>
      </c>
      <c r="O279">
        <v>16.16</v>
      </c>
      <c r="P279">
        <v>16.390999999999998</v>
      </c>
      <c r="Q279">
        <v>16.710999999999999</v>
      </c>
      <c r="R279">
        <v>26.498999999999999</v>
      </c>
      <c r="S279">
        <v>28.986000000000001</v>
      </c>
      <c r="T279">
        <v>42.835000000000001</v>
      </c>
      <c r="U279">
        <v>52.515000000000001</v>
      </c>
      <c r="V279">
        <v>53.412999999999997</v>
      </c>
      <c r="W279">
        <v>54.392000000000003</v>
      </c>
      <c r="X279">
        <v>51.484000000000002</v>
      </c>
      <c r="Y279">
        <v>27.414000000000001</v>
      </c>
      <c r="Z279" s="1">
        <v>551.12699999999995</v>
      </c>
    </row>
    <row r="280" spans="1:26" x14ac:dyDescent="0.45">
      <c r="A280" s="8">
        <v>45204</v>
      </c>
      <c r="B280">
        <v>21.954999999999998</v>
      </c>
      <c r="C280">
        <v>18.222000000000001</v>
      </c>
      <c r="D280">
        <v>17.484000000000002</v>
      </c>
      <c r="E280">
        <v>17.805</v>
      </c>
      <c r="F280">
        <v>17.626000000000001</v>
      </c>
      <c r="G280">
        <v>17.181999999999999</v>
      </c>
      <c r="H280">
        <v>13.662000000000001</v>
      </c>
      <c r="I280">
        <v>11.458</v>
      </c>
      <c r="J280">
        <v>11.430999999999999</v>
      </c>
      <c r="K280">
        <v>11.867000000000001</v>
      </c>
      <c r="L280">
        <v>14.728999999999999</v>
      </c>
      <c r="M280">
        <v>21.742999999999999</v>
      </c>
      <c r="N280">
        <v>18.675000000000001</v>
      </c>
      <c r="O280">
        <v>19.013999999999999</v>
      </c>
      <c r="P280">
        <v>18.702999999999999</v>
      </c>
      <c r="Q280">
        <v>24.870999999999999</v>
      </c>
      <c r="R280">
        <v>30.835999999999999</v>
      </c>
      <c r="S280">
        <v>28.027000000000001</v>
      </c>
      <c r="T280">
        <v>45.972999999999999</v>
      </c>
      <c r="U280">
        <v>53.572000000000003</v>
      </c>
      <c r="V280">
        <v>53.671999999999997</v>
      </c>
      <c r="W280">
        <v>52.372999999999998</v>
      </c>
      <c r="X280">
        <v>51.475000000000001</v>
      </c>
      <c r="Y280">
        <v>29.013000000000002</v>
      </c>
      <c r="Z280" s="1">
        <v>621.36800000000017</v>
      </c>
    </row>
    <row r="281" spans="1:26" x14ac:dyDescent="0.45">
      <c r="A281" s="8">
        <v>45205</v>
      </c>
      <c r="B281">
        <v>21.146999999999998</v>
      </c>
      <c r="C281">
        <v>16.57</v>
      </c>
      <c r="D281">
        <v>16.259</v>
      </c>
      <c r="E281">
        <v>15.646000000000001</v>
      </c>
      <c r="F281">
        <v>15.635999999999999</v>
      </c>
      <c r="G281">
        <v>14.711</v>
      </c>
      <c r="H281">
        <v>11.475</v>
      </c>
      <c r="I281">
        <v>8.6579999999999995</v>
      </c>
      <c r="J281">
        <v>9.9019999999999992</v>
      </c>
      <c r="K281">
        <v>10.302</v>
      </c>
      <c r="L281">
        <v>10.525</v>
      </c>
      <c r="M281">
        <v>21.689</v>
      </c>
      <c r="N281">
        <v>18.399999999999999</v>
      </c>
      <c r="O281">
        <v>18.151</v>
      </c>
      <c r="P281">
        <v>19.056999999999999</v>
      </c>
      <c r="Q281">
        <v>31.902999999999999</v>
      </c>
      <c r="R281">
        <v>31.385999999999999</v>
      </c>
      <c r="S281">
        <v>28.907</v>
      </c>
      <c r="T281">
        <v>47.05</v>
      </c>
      <c r="U281">
        <v>58.151000000000003</v>
      </c>
      <c r="V281">
        <v>56.097000000000001</v>
      </c>
      <c r="W281">
        <v>56.738</v>
      </c>
      <c r="X281">
        <v>56.8</v>
      </c>
      <c r="Y281">
        <v>34.701999999999998</v>
      </c>
      <c r="Z281" s="1">
        <v>629.86199999999997</v>
      </c>
    </row>
    <row r="282" spans="1:26" x14ac:dyDescent="0.45">
      <c r="A282" s="8">
        <v>45206</v>
      </c>
      <c r="B282">
        <v>26.399000000000001</v>
      </c>
      <c r="C282">
        <v>23.494</v>
      </c>
      <c r="D282">
        <v>19.484000000000002</v>
      </c>
      <c r="E282">
        <v>18.969000000000001</v>
      </c>
      <c r="F282">
        <v>18.577000000000002</v>
      </c>
      <c r="G282">
        <v>17.2</v>
      </c>
      <c r="H282">
        <v>13.92</v>
      </c>
      <c r="I282">
        <v>11.359</v>
      </c>
      <c r="J282">
        <v>12</v>
      </c>
      <c r="K282">
        <v>12.648999999999999</v>
      </c>
      <c r="L282">
        <v>13.156000000000001</v>
      </c>
      <c r="M282">
        <v>13.795999999999999</v>
      </c>
      <c r="N282">
        <v>14.311</v>
      </c>
      <c r="O282">
        <v>13.875999999999999</v>
      </c>
      <c r="P282">
        <v>14.097</v>
      </c>
      <c r="Q282">
        <v>14.365</v>
      </c>
      <c r="R282">
        <v>15.057</v>
      </c>
      <c r="S282">
        <v>14.106</v>
      </c>
      <c r="T282">
        <v>32.728999999999999</v>
      </c>
      <c r="U282">
        <v>40.374000000000002</v>
      </c>
      <c r="V282">
        <v>40.061999999999998</v>
      </c>
      <c r="W282">
        <v>39.689</v>
      </c>
      <c r="X282">
        <v>39.539000000000001</v>
      </c>
      <c r="Y282">
        <v>20.018000000000001</v>
      </c>
      <c r="Z282" s="1">
        <v>499.22600000000011</v>
      </c>
    </row>
    <row r="283" spans="1:26" x14ac:dyDescent="0.45">
      <c r="A283" s="8">
        <v>45207</v>
      </c>
      <c r="B283">
        <v>19.209</v>
      </c>
      <c r="C283">
        <v>18.079999999999998</v>
      </c>
      <c r="D283">
        <v>17.635000000000002</v>
      </c>
      <c r="E283">
        <v>17.805</v>
      </c>
      <c r="F283">
        <v>17.617999999999999</v>
      </c>
      <c r="G283">
        <v>17.440999999999999</v>
      </c>
      <c r="H283">
        <v>14.765000000000001</v>
      </c>
      <c r="I283">
        <v>11.476000000000001</v>
      </c>
      <c r="J283">
        <v>12.347</v>
      </c>
      <c r="K283">
        <v>11.983000000000001</v>
      </c>
      <c r="L283">
        <v>12.266999999999999</v>
      </c>
      <c r="M283">
        <v>12.337999999999999</v>
      </c>
      <c r="N283">
        <v>13.333</v>
      </c>
      <c r="O283">
        <v>13.058</v>
      </c>
      <c r="P283">
        <v>13.332000000000001</v>
      </c>
      <c r="Q283">
        <v>13.635999999999999</v>
      </c>
      <c r="R283">
        <v>13.919</v>
      </c>
      <c r="S283">
        <v>13.787000000000001</v>
      </c>
      <c r="T283">
        <v>32.427</v>
      </c>
      <c r="U283">
        <v>39.030999999999999</v>
      </c>
      <c r="V283">
        <v>38.790999999999997</v>
      </c>
      <c r="W283">
        <v>37.972999999999999</v>
      </c>
      <c r="X283">
        <v>38.222999999999999</v>
      </c>
      <c r="Y283">
        <v>18.498000000000001</v>
      </c>
      <c r="Z283" s="1">
        <v>468.97200000000004</v>
      </c>
    </row>
    <row r="284" spans="1:26" x14ac:dyDescent="0.45">
      <c r="A284" s="8">
        <v>45208</v>
      </c>
      <c r="B284">
        <v>17.556000000000001</v>
      </c>
      <c r="C284">
        <v>16.585999999999999</v>
      </c>
      <c r="D284">
        <v>15.768000000000001</v>
      </c>
      <c r="E284">
        <v>16.356000000000002</v>
      </c>
      <c r="F284">
        <v>15.946999999999999</v>
      </c>
      <c r="G284">
        <v>15.919</v>
      </c>
      <c r="H284">
        <v>13.44</v>
      </c>
      <c r="I284">
        <v>10</v>
      </c>
      <c r="J284">
        <v>10.791</v>
      </c>
      <c r="K284">
        <v>11.324</v>
      </c>
      <c r="L284">
        <v>11.201000000000001</v>
      </c>
      <c r="M284">
        <v>12.327999999999999</v>
      </c>
      <c r="N284">
        <v>12.018000000000001</v>
      </c>
      <c r="O284">
        <v>12.452999999999999</v>
      </c>
      <c r="P284">
        <v>12.532999999999999</v>
      </c>
      <c r="Q284">
        <v>12.845000000000001</v>
      </c>
      <c r="R284">
        <v>13.218</v>
      </c>
      <c r="S284">
        <v>12.302</v>
      </c>
      <c r="T284">
        <v>32</v>
      </c>
      <c r="U284">
        <v>39.012999999999998</v>
      </c>
      <c r="V284">
        <v>38.408000000000001</v>
      </c>
      <c r="W284">
        <v>37.866999999999997</v>
      </c>
      <c r="X284">
        <v>34.978000000000002</v>
      </c>
      <c r="Y284">
        <v>15.52</v>
      </c>
      <c r="Z284" s="1">
        <v>440.37099999999998</v>
      </c>
    </row>
    <row r="285" spans="1:26" x14ac:dyDescent="0.45">
      <c r="A285" s="8">
        <v>45209</v>
      </c>
      <c r="B285">
        <v>15.12</v>
      </c>
      <c r="C285">
        <v>14.561</v>
      </c>
      <c r="D285">
        <v>14.728999999999999</v>
      </c>
      <c r="E285">
        <v>13.983000000000001</v>
      </c>
      <c r="F285">
        <v>14.31</v>
      </c>
      <c r="G285">
        <v>13.821999999999999</v>
      </c>
      <c r="H285">
        <v>11.298</v>
      </c>
      <c r="I285">
        <v>7.6079999999999997</v>
      </c>
      <c r="J285">
        <v>7.7510000000000003</v>
      </c>
      <c r="K285">
        <v>8.39</v>
      </c>
      <c r="L285">
        <v>8.8179999999999996</v>
      </c>
      <c r="M285">
        <v>9.3059999999999992</v>
      </c>
      <c r="N285">
        <v>10.132999999999999</v>
      </c>
      <c r="O285">
        <v>9.7420000000000009</v>
      </c>
      <c r="P285">
        <v>10.675000000000001</v>
      </c>
      <c r="Q285">
        <v>10.577999999999999</v>
      </c>
      <c r="R285">
        <v>11.476000000000001</v>
      </c>
      <c r="S285">
        <v>11.298</v>
      </c>
      <c r="T285">
        <v>30.347000000000001</v>
      </c>
      <c r="U285">
        <v>36.444000000000003</v>
      </c>
      <c r="V285">
        <v>36.231000000000002</v>
      </c>
      <c r="W285">
        <v>35.875</v>
      </c>
      <c r="X285">
        <v>35.929000000000002</v>
      </c>
      <c r="Y285">
        <v>15.555999999999999</v>
      </c>
      <c r="Z285" s="1">
        <v>393.98000000000008</v>
      </c>
    </row>
    <row r="286" spans="1:26" x14ac:dyDescent="0.45">
      <c r="A286" s="8">
        <v>45210</v>
      </c>
      <c r="B286">
        <v>15.191000000000001</v>
      </c>
      <c r="C286">
        <v>14.061999999999999</v>
      </c>
      <c r="D286">
        <v>13.503</v>
      </c>
      <c r="E286">
        <v>13.173999999999999</v>
      </c>
      <c r="F286">
        <v>12.871</v>
      </c>
      <c r="G286">
        <v>12.853</v>
      </c>
      <c r="H286">
        <v>10.577999999999999</v>
      </c>
      <c r="I286">
        <v>7.1820000000000004</v>
      </c>
      <c r="J286">
        <v>8.2040000000000006</v>
      </c>
      <c r="K286">
        <v>8.4450000000000003</v>
      </c>
      <c r="L286">
        <v>9.6349999999999998</v>
      </c>
      <c r="M286">
        <v>9.9190000000000005</v>
      </c>
      <c r="N286">
        <v>10.417999999999999</v>
      </c>
      <c r="O286">
        <v>7.5289999999999999</v>
      </c>
      <c r="P286">
        <v>7.484</v>
      </c>
      <c r="Q286">
        <v>7.9109999999999996</v>
      </c>
      <c r="R286">
        <v>8.391</v>
      </c>
      <c r="S286">
        <v>8.3819999999999997</v>
      </c>
      <c r="T286">
        <v>29.378</v>
      </c>
      <c r="U286">
        <v>34.773000000000003</v>
      </c>
      <c r="V286">
        <v>35.235999999999997</v>
      </c>
      <c r="W286">
        <v>34.781999999999996</v>
      </c>
      <c r="X286">
        <v>35.021000000000001</v>
      </c>
      <c r="Y286">
        <v>14.516</v>
      </c>
      <c r="Z286" s="1">
        <v>369.43800000000005</v>
      </c>
    </row>
    <row r="287" spans="1:26" x14ac:dyDescent="0.45">
      <c r="A287" s="8">
        <v>45211</v>
      </c>
      <c r="B287">
        <v>13.609</v>
      </c>
      <c r="C287">
        <v>13.129</v>
      </c>
      <c r="D287">
        <v>12.542</v>
      </c>
      <c r="E287">
        <v>12.667</v>
      </c>
      <c r="F287">
        <v>12.515000000000001</v>
      </c>
      <c r="G287">
        <v>12.186</v>
      </c>
      <c r="H287">
        <v>10.071</v>
      </c>
      <c r="I287">
        <v>6.64</v>
      </c>
      <c r="J287">
        <v>6.4530000000000003</v>
      </c>
      <c r="K287">
        <v>6.8170000000000002</v>
      </c>
      <c r="L287">
        <v>6.9589999999999996</v>
      </c>
      <c r="M287">
        <v>7.0940000000000003</v>
      </c>
      <c r="N287">
        <v>11.128</v>
      </c>
      <c r="O287">
        <v>12.000999999999999</v>
      </c>
      <c r="P287">
        <v>10.212999999999999</v>
      </c>
      <c r="Q287">
        <v>9.7249999999999996</v>
      </c>
      <c r="R287">
        <v>10.452999999999999</v>
      </c>
      <c r="S287">
        <v>10.57</v>
      </c>
      <c r="T287">
        <v>31.484999999999999</v>
      </c>
      <c r="U287">
        <v>36.747</v>
      </c>
      <c r="V287">
        <v>36.267000000000003</v>
      </c>
      <c r="W287">
        <v>36.524000000000001</v>
      </c>
      <c r="X287">
        <v>36.826999999999998</v>
      </c>
      <c r="Y287">
        <v>16.239999999999998</v>
      </c>
      <c r="Z287" s="1">
        <v>378.86200000000002</v>
      </c>
    </row>
    <row r="288" spans="1:26" x14ac:dyDescent="0.45">
      <c r="A288" s="8">
        <v>45212</v>
      </c>
      <c r="B288">
        <v>15.484999999999999</v>
      </c>
      <c r="C288">
        <v>14.452999999999999</v>
      </c>
      <c r="D288">
        <v>14.409000000000001</v>
      </c>
      <c r="E288">
        <v>13.875</v>
      </c>
      <c r="F288">
        <v>13.964</v>
      </c>
      <c r="G288">
        <v>14.179</v>
      </c>
      <c r="H288">
        <v>10.97</v>
      </c>
      <c r="I288">
        <v>7.9119999999999999</v>
      </c>
      <c r="J288">
        <v>8.1590000000000007</v>
      </c>
      <c r="K288">
        <v>8.5879999999999992</v>
      </c>
      <c r="L288">
        <v>8.8179999999999996</v>
      </c>
      <c r="M288">
        <v>9.0229999999999997</v>
      </c>
      <c r="N288">
        <v>9.2799999999999994</v>
      </c>
      <c r="O288">
        <v>9.3420000000000005</v>
      </c>
      <c r="P288">
        <v>9.6539999999999999</v>
      </c>
      <c r="Q288">
        <v>9.9030000000000005</v>
      </c>
      <c r="R288">
        <v>10.08</v>
      </c>
      <c r="S288">
        <v>10.337</v>
      </c>
      <c r="T288">
        <v>32.265999999999998</v>
      </c>
      <c r="U288">
        <v>36.658000000000001</v>
      </c>
      <c r="V288">
        <v>36.72</v>
      </c>
      <c r="W288">
        <v>36.578000000000003</v>
      </c>
      <c r="X288">
        <v>36.533000000000001</v>
      </c>
      <c r="Y288">
        <v>16.196000000000002</v>
      </c>
      <c r="Z288" s="1">
        <v>393.38200000000006</v>
      </c>
    </row>
    <row r="289" spans="1:26" x14ac:dyDescent="0.45">
      <c r="A289" s="8">
        <v>45213</v>
      </c>
      <c r="B289">
        <v>15.635999999999999</v>
      </c>
      <c r="C289">
        <v>14.702</v>
      </c>
      <c r="D289">
        <v>14.026999999999999</v>
      </c>
      <c r="E289">
        <v>14.223000000000001</v>
      </c>
      <c r="F289">
        <v>14.098000000000001</v>
      </c>
      <c r="G289">
        <v>14.372999999999999</v>
      </c>
      <c r="H289">
        <v>11.467000000000001</v>
      </c>
      <c r="I289">
        <v>7.6349999999999998</v>
      </c>
      <c r="J289">
        <v>8.2929999999999993</v>
      </c>
      <c r="K289">
        <v>8.702</v>
      </c>
      <c r="L289">
        <v>8.9329999999999998</v>
      </c>
      <c r="M289">
        <v>7.9909999999999997</v>
      </c>
      <c r="N289">
        <v>10.507</v>
      </c>
      <c r="O289">
        <v>10.942</v>
      </c>
      <c r="P289">
        <v>9.9819999999999993</v>
      </c>
      <c r="Q289">
        <v>10.063000000000001</v>
      </c>
      <c r="R289">
        <v>10.525</v>
      </c>
      <c r="S289">
        <v>10.363</v>
      </c>
      <c r="T289">
        <v>31.876000000000001</v>
      </c>
      <c r="U289">
        <v>36.142000000000003</v>
      </c>
      <c r="V289">
        <v>36.241</v>
      </c>
      <c r="W289">
        <v>36.453000000000003</v>
      </c>
      <c r="X289">
        <v>35.840000000000003</v>
      </c>
      <c r="Y289">
        <v>16.542999999999999</v>
      </c>
      <c r="Z289" s="1">
        <v>395.55700000000002</v>
      </c>
    </row>
    <row r="290" spans="1:26" x14ac:dyDescent="0.45">
      <c r="A290" s="8">
        <v>45214</v>
      </c>
      <c r="B290">
        <v>15.974</v>
      </c>
      <c r="C290">
        <v>15.377000000000001</v>
      </c>
      <c r="D290">
        <v>14.622</v>
      </c>
      <c r="E290">
        <v>14.391</v>
      </c>
      <c r="F290">
        <v>14.586</v>
      </c>
      <c r="G290">
        <v>14.863</v>
      </c>
      <c r="H290">
        <v>11.83</v>
      </c>
      <c r="I290">
        <v>8.4450000000000003</v>
      </c>
      <c r="J290">
        <v>8.0619999999999994</v>
      </c>
      <c r="K290">
        <v>8.4269999999999996</v>
      </c>
      <c r="L290">
        <v>6.3559999999999999</v>
      </c>
      <c r="M290">
        <v>8.9510000000000005</v>
      </c>
      <c r="N290">
        <v>8.8360000000000003</v>
      </c>
      <c r="O290">
        <v>8.0619999999999994</v>
      </c>
      <c r="P290">
        <v>8.3109999999999999</v>
      </c>
      <c r="Q290">
        <v>6.6849999999999996</v>
      </c>
      <c r="R290">
        <v>7.6269999999999998</v>
      </c>
      <c r="S290">
        <v>7.9459999999999997</v>
      </c>
      <c r="T290">
        <v>29.795000000000002</v>
      </c>
      <c r="U290">
        <v>34.115000000000002</v>
      </c>
      <c r="V290">
        <v>33.956000000000003</v>
      </c>
      <c r="W290">
        <v>33.848999999999997</v>
      </c>
      <c r="X290">
        <v>33.856999999999999</v>
      </c>
      <c r="Y290">
        <v>13.555</v>
      </c>
      <c r="Z290" s="1">
        <v>368.47800000000001</v>
      </c>
    </row>
    <row r="291" spans="1:26" x14ac:dyDescent="0.45">
      <c r="A291" s="8">
        <v>45215</v>
      </c>
      <c r="B291">
        <v>13.023</v>
      </c>
      <c r="C291">
        <v>12.462999999999999</v>
      </c>
      <c r="D291">
        <v>12.266</v>
      </c>
      <c r="E291">
        <v>12.337999999999999</v>
      </c>
      <c r="F291">
        <v>11.901999999999999</v>
      </c>
      <c r="G291">
        <v>12.018000000000001</v>
      </c>
      <c r="H291">
        <v>9.4670000000000005</v>
      </c>
      <c r="I291">
        <v>5.9119999999999999</v>
      </c>
      <c r="J291">
        <v>6.08</v>
      </c>
      <c r="K291">
        <v>6.0890000000000004</v>
      </c>
      <c r="L291">
        <v>6.5949999999999998</v>
      </c>
      <c r="M291">
        <v>8.4789999999999992</v>
      </c>
      <c r="N291">
        <v>8.6319999999999997</v>
      </c>
      <c r="O291">
        <v>8.5690000000000008</v>
      </c>
      <c r="P291">
        <v>8.7460000000000004</v>
      </c>
      <c r="Q291">
        <v>12.462</v>
      </c>
      <c r="R291">
        <v>10.525</v>
      </c>
      <c r="S291">
        <v>10.445</v>
      </c>
      <c r="T291">
        <v>32.996000000000002</v>
      </c>
      <c r="U291">
        <v>36.088999999999999</v>
      </c>
      <c r="V291">
        <v>35.707000000000001</v>
      </c>
      <c r="W291">
        <v>35.661999999999999</v>
      </c>
      <c r="X291">
        <v>35.341999999999999</v>
      </c>
      <c r="Y291">
        <v>15.084</v>
      </c>
      <c r="Z291" s="1">
        <v>366.89099999999996</v>
      </c>
    </row>
    <row r="292" spans="1:26" x14ac:dyDescent="0.45">
      <c r="A292" s="8">
        <v>45216</v>
      </c>
      <c r="B292">
        <v>14</v>
      </c>
      <c r="C292">
        <v>13.510999999999999</v>
      </c>
      <c r="D292">
        <v>13.414</v>
      </c>
      <c r="E292">
        <v>12.933</v>
      </c>
      <c r="F292">
        <v>13.031000000000001</v>
      </c>
      <c r="G292">
        <v>12.266999999999999</v>
      </c>
      <c r="H292">
        <v>9.9369999999999994</v>
      </c>
      <c r="I292">
        <v>6.9509999999999996</v>
      </c>
      <c r="J292">
        <v>7.4390000000000001</v>
      </c>
      <c r="K292">
        <v>7.84</v>
      </c>
      <c r="L292">
        <v>8.4</v>
      </c>
      <c r="M292">
        <v>8.5860000000000003</v>
      </c>
      <c r="N292">
        <v>8.9860000000000007</v>
      </c>
      <c r="O292">
        <v>8.8800000000000008</v>
      </c>
      <c r="P292">
        <v>8.827</v>
      </c>
      <c r="Q292">
        <v>9.5380000000000003</v>
      </c>
      <c r="R292">
        <v>9.9550000000000001</v>
      </c>
      <c r="S292">
        <v>9.8930000000000007</v>
      </c>
      <c r="T292">
        <v>33.448999999999998</v>
      </c>
      <c r="U292">
        <v>35.832000000000001</v>
      </c>
      <c r="V292">
        <v>35.137</v>
      </c>
      <c r="W292">
        <v>35.191000000000003</v>
      </c>
      <c r="X292">
        <v>34.710999999999999</v>
      </c>
      <c r="Y292">
        <v>15.102</v>
      </c>
      <c r="Z292" s="1">
        <v>373.80999999999995</v>
      </c>
    </row>
    <row r="293" spans="1:26" x14ac:dyDescent="0.45">
      <c r="A293" s="8">
        <v>45217</v>
      </c>
      <c r="B293">
        <v>14.053000000000001</v>
      </c>
      <c r="C293">
        <v>13.138</v>
      </c>
      <c r="D293">
        <v>13.432</v>
      </c>
      <c r="E293">
        <v>12.933999999999999</v>
      </c>
      <c r="F293">
        <v>12.96</v>
      </c>
      <c r="G293">
        <v>12.906000000000001</v>
      </c>
      <c r="H293">
        <v>10.099</v>
      </c>
      <c r="I293">
        <v>6.6749999999999998</v>
      </c>
      <c r="J293">
        <v>7.5549999999999997</v>
      </c>
      <c r="K293">
        <v>7.9210000000000003</v>
      </c>
      <c r="L293">
        <v>8.9860000000000007</v>
      </c>
      <c r="M293">
        <v>11.911</v>
      </c>
      <c r="N293">
        <v>10.542</v>
      </c>
      <c r="O293">
        <v>10.747</v>
      </c>
      <c r="P293">
        <v>10.693</v>
      </c>
      <c r="Q293">
        <v>11.618</v>
      </c>
      <c r="R293">
        <v>11.635999999999999</v>
      </c>
      <c r="S293">
        <v>12.186999999999999</v>
      </c>
      <c r="T293">
        <v>35.441000000000003</v>
      </c>
      <c r="U293">
        <v>37.502000000000002</v>
      </c>
      <c r="V293">
        <v>37.430999999999997</v>
      </c>
      <c r="W293">
        <v>37.11</v>
      </c>
      <c r="X293">
        <v>37.021999999999998</v>
      </c>
      <c r="Y293">
        <v>17.04</v>
      </c>
      <c r="Z293" s="1">
        <v>401.53900000000004</v>
      </c>
    </row>
    <row r="294" spans="1:26" x14ac:dyDescent="0.45">
      <c r="A294" s="8">
        <v>45218</v>
      </c>
      <c r="B294">
        <v>15.698</v>
      </c>
      <c r="C294">
        <v>14.906000000000001</v>
      </c>
      <c r="D294">
        <v>14.818</v>
      </c>
      <c r="E294">
        <v>14.115</v>
      </c>
      <c r="F294">
        <v>14.507</v>
      </c>
      <c r="G294">
        <v>14.311</v>
      </c>
      <c r="H294">
        <v>11.866</v>
      </c>
      <c r="I294">
        <v>8.2230000000000008</v>
      </c>
      <c r="J294">
        <v>8.6059999999999999</v>
      </c>
      <c r="K294">
        <v>9.0310000000000006</v>
      </c>
      <c r="L294">
        <v>10.417999999999999</v>
      </c>
      <c r="M294">
        <v>10.061999999999999</v>
      </c>
      <c r="N294">
        <v>10.569000000000001</v>
      </c>
      <c r="O294">
        <v>10.959</v>
      </c>
      <c r="P294">
        <v>11.138</v>
      </c>
      <c r="Q294">
        <v>11.084</v>
      </c>
      <c r="R294">
        <v>10.603999999999999</v>
      </c>
      <c r="S294">
        <v>12</v>
      </c>
      <c r="T294">
        <v>35.191000000000003</v>
      </c>
      <c r="U294">
        <v>36.872</v>
      </c>
      <c r="V294">
        <v>37.555999999999997</v>
      </c>
      <c r="W294">
        <v>37.094000000000001</v>
      </c>
      <c r="X294">
        <v>36.488</v>
      </c>
      <c r="Y294">
        <v>16.327999999999999</v>
      </c>
      <c r="Z294" s="1">
        <v>412.44399999999996</v>
      </c>
    </row>
    <row r="295" spans="1:26" x14ac:dyDescent="0.45">
      <c r="A295" s="8">
        <v>45219</v>
      </c>
      <c r="B295">
        <v>15.805</v>
      </c>
      <c r="C295">
        <v>14.212999999999999</v>
      </c>
      <c r="D295">
        <v>14.523999999999999</v>
      </c>
      <c r="E295">
        <v>13.404999999999999</v>
      </c>
      <c r="F295">
        <v>12.96</v>
      </c>
      <c r="G295">
        <v>13.786</v>
      </c>
      <c r="H295">
        <v>11.013</v>
      </c>
      <c r="I295">
        <v>7.3949999999999996</v>
      </c>
      <c r="J295">
        <v>7.7960000000000003</v>
      </c>
      <c r="K295">
        <v>8.3740000000000006</v>
      </c>
      <c r="L295">
        <v>9.1289999999999996</v>
      </c>
      <c r="M295">
        <v>11.983000000000001</v>
      </c>
      <c r="N295">
        <v>12.311999999999999</v>
      </c>
      <c r="O295">
        <v>10.143000000000001</v>
      </c>
      <c r="P295">
        <v>10.16</v>
      </c>
      <c r="Q295">
        <v>11.253</v>
      </c>
      <c r="R295">
        <v>11.663</v>
      </c>
      <c r="S295">
        <v>11.698</v>
      </c>
      <c r="T295">
        <v>34.372999999999998</v>
      </c>
      <c r="U295">
        <v>35.85</v>
      </c>
      <c r="V295">
        <v>35.537999999999997</v>
      </c>
      <c r="W295">
        <v>35.475999999999999</v>
      </c>
      <c r="X295">
        <v>35.421999999999997</v>
      </c>
      <c r="Y295">
        <v>15.218</v>
      </c>
      <c r="Z295" s="1">
        <v>399.48900000000009</v>
      </c>
    </row>
    <row r="296" spans="1:26" x14ac:dyDescent="0.45">
      <c r="A296" s="8">
        <v>45220</v>
      </c>
      <c r="B296">
        <v>14.196</v>
      </c>
      <c r="C296">
        <v>13.688000000000001</v>
      </c>
      <c r="D296">
        <v>13.795</v>
      </c>
      <c r="E296">
        <v>13.875999999999999</v>
      </c>
      <c r="F296">
        <v>14.009</v>
      </c>
      <c r="G296">
        <v>13.670999999999999</v>
      </c>
      <c r="H296">
        <v>10.994999999999999</v>
      </c>
      <c r="I296">
        <v>7.45</v>
      </c>
      <c r="J296">
        <v>8.0090000000000003</v>
      </c>
      <c r="K296">
        <v>8.6929999999999996</v>
      </c>
      <c r="L296">
        <v>10.106999999999999</v>
      </c>
      <c r="M296">
        <v>9.9730000000000008</v>
      </c>
      <c r="N296">
        <v>10.738</v>
      </c>
      <c r="O296">
        <v>10.747999999999999</v>
      </c>
      <c r="P296">
        <v>11.2</v>
      </c>
      <c r="Q296">
        <v>12.028</v>
      </c>
      <c r="R296">
        <v>12.994999999999999</v>
      </c>
      <c r="S296">
        <v>13.263</v>
      </c>
      <c r="T296">
        <v>36.277000000000001</v>
      </c>
      <c r="U296">
        <v>37.448999999999998</v>
      </c>
      <c r="V296">
        <v>37.191000000000003</v>
      </c>
      <c r="W296">
        <v>37.146000000000001</v>
      </c>
      <c r="X296">
        <v>37.030999999999999</v>
      </c>
      <c r="Y296">
        <v>16.914999999999999</v>
      </c>
      <c r="Z296" s="1">
        <v>411.44300000000004</v>
      </c>
    </row>
    <row r="297" spans="1:26" x14ac:dyDescent="0.45">
      <c r="A297" s="8">
        <v>45221</v>
      </c>
      <c r="B297">
        <v>15.706</v>
      </c>
      <c r="C297">
        <v>15.199</v>
      </c>
      <c r="D297">
        <v>14.888</v>
      </c>
      <c r="E297">
        <v>14.489000000000001</v>
      </c>
      <c r="F297">
        <v>14.32</v>
      </c>
      <c r="G297">
        <v>13.725</v>
      </c>
      <c r="H297">
        <v>11.645</v>
      </c>
      <c r="I297">
        <v>7.484</v>
      </c>
      <c r="J297">
        <v>9.1470000000000002</v>
      </c>
      <c r="K297">
        <v>10.053000000000001</v>
      </c>
      <c r="L297">
        <v>11.787000000000001</v>
      </c>
      <c r="M297">
        <v>13.395</v>
      </c>
      <c r="N297">
        <v>11.635999999999999</v>
      </c>
      <c r="O297">
        <v>12.045</v>
      </c>
      <c r="P297">
        <v>12.391</v>
      </c>
      <c r="Q297">
        <v>12.73</v>
      </c>
      <c r="R297">
        <v>10.986000000000001</v>
      </c>
      <c r="S297">
        <v>12.115</v>
      </c>
      <c r="T297">
        <v>36.15</v>
      </c>
      <c r="U297">
        <v>36.347000000000001</v>
      </c>
      <c r="V297">
        <v>35.981999999999999</v>
      </c>
      <c r="W297">
        <v>35.6</v>
      </c>
      <c r="X297">
        <v>35.732999999999997</v>
      </c>
      <c r="Y297">
        <v>15.378</v>
      </c>
      <c r="Z297" s="1">
        <v>418.93099999999993</v>
      </c>
    </row>
    <row r="298" spans="1:26" x14ac:dyDescent="0.45">
      <c r="A298" s="8">
        <v>45222</v>
      </c>
      <c r="B298">
        <v>14.675000000000001</v>
      </c>
      <c r="C298">
        <v>13.946999999999999</v>
      </c>
      <c r="D298">
        <v>13.484999999999999</v>
      </c>
      <c r="E298">
        <v>13.013</v>
      </c>
      <c r="F298">
        <v>13.192</v>
      </c>
      <c r="G298">
        <v>14.045</v>
      </c>
      <c r="H298">
        <v>11.787000000000001</v>
      </c>
      <c r="I298">
        <v>7.4489999999999998</v>
      </c>
      <c r="J298">
        <v>7.7069999999999999</v>
      </c>
      <c r="K298">
        <v>8.4009999999999998</v>
      </c>
      <c r="L298">
        <v>8.5150000000000006</v>
      </c>
      <c r="M298">
        <v>9.0129999999999999</v>
      </c>
      <c r="N298">
        <v>9.1549999999999994</v>
      </c>
      <c r="O298">
        <v>9.4130000000000003</v>
      </c>
      <c r="P298">
        <v>9.3859999999999992</v>
      </c>
      <c r="Q298">
        <v>10.462</v>
      </c>
      <c r="R298">
        <v>10.55</v>
      </c>
      <c r="S298">
        <v>12.488</v>
      </c>
      <c r="T298">
        <v>35.643999999999998</v>
      </c>
      <c r="U298">
        <v>36.329000000000001</v>
      </c>
      <c r="V298">
        <v>35.813000000000002</v>
      </c>
      <c r="W298">
        <v>35.627000000000002</v>
      </c>
      <c r="X298">
        <v>34.542000000000002</v>
      </c>
      <c r="Y298">
        <v>15.183</v>
      </c>
      <c r="Z298" s="1">
        <v>389.82100000000003</v>
      </c>
    </row>
    <row r="299" spans="1:26" x14ac:dyDescent="0.45">
      <c r="A299" s="8">
        <v>45223</v>
      </c>
      <c r="B299">
        <v>14.169</v>
      </c>
      <c r="C299">
        <v>13.965</v>
      </c>
      <c r="D299">
        <v>13.031000000000001</v>
      </c>
      <c r="E299">
        <v>12.666</v>
      </c>
      <c r="F299">
        <v>12.96</v>
      </c>
      <c r="G299">
        <v>12.694000000000001</v>
      </c>
      <c r="H299">
        <v>10.516</v>
      </c>
      <c r="I299">
        <v>6.6310000000000002</v>
      </c>
      <c r="J299">
        <v>7.0940000000000003</v>
      </c>
      <c r="K299">
        <v>8.4359999999999999</v>
      </c>
      <c r="L299">
        <v>9.8849999999999998</v>
      </c>
      <c r="M299">
        <v>11.52</v>
      </c>
      <c r="N299">
        <v>11.316000000000001</v>
      </c>
      <c r="O299">
        <v>11.510999999999999</v>
      </c>
      <c r="P299">
        <v>12.186999999999999</v>
      </c>
      <c r="Q299">
        <v>12.657999999999999</v>
      </c>
      <c r="R299">
        <v>12.329000000000001</v>
      </c>
      <c r="S299">
        <v>12.356</v>
      </c>
      <c r="T299">
        <v>34.755000000000003</v>
      </c>
      <c r="U299">
        <v>35.643999999999998</v>
      </c>
      <c r="V299">
        <v>35.529000000000003</v>
      </c>
      <c r="W299">
        <v>35.875999999999998</v>
      </c>
      <c r="X299">
        <v>35.759</v>
      </c>
      <c r="Y299">
        <v>15.022</v>
      </c>
      <c r="Z299" s="1">
        <v>398.50899999999996</v>
      </c>
    </row>
    <row r="300" spans="1:26" x14ac:dyDescent="0.45">
      <c r="A300" s="8">
        <v>45224</v>
      </c>
      <c r="B300">
        <v>14.409000000000001</v>
      </c>
      <c r="C300">
        <v>13.823</v>
      </c>
      <c r="D300">
        <v>12.853999999999999</v>
      </c>
      <c r="E300">
        <v>13.103</v>
      </c>
      <c r="F300">
        <v>12.355</v>
      </c>
      <c r="G300">
        <v>12.81</v>
      </c>
      <c r="H300">
        <v>10.507</v>
      </c>
      <c r="I300">
        <v>6.383</v>
      </c>
      <c r="J300">
        <v>7.4139999999999997</v>
      </c>
      <c r="K300">
        <v>8.16</v>
      </c>
      <c r="L300">
        <v>8.3379999999999992</v>
      </c>
      <c r="M300">
        <v>9.093</v>
      </c>
      <c r="N300">
        <v>12.978</v>
      </c>
      <c r="O300">
        <v>14.515000000000001</v>
      </c>
      <c r="P300">
        <v>13.680999999999999</v>
      </c>
      <c r="Q300">
        <v>14.506</v>
      </c>
      <c r="R300">
        <v>12.462</v>
      </c>
      <c r="S300">
        <v>12.525</v>
      </c>
      <c r="T300">
        <v>34.844999999999999</v>
      </c>
      <c r="U300">
        <v>35.253999999999998</v>
      </c>
      <c r="V300">
        <v>35.119999999999997</v>
      </c>
      <c r="W300">
        <v>34.808</v>
      </c>
      <c r="X300">
        <v>34.703000000000003</v>
      </c>
      <c r="Y300">
        <v>14.96</v>
      </c>
      <c r="Z300" s="1">
        <v>399.60600000000005</v>
      </c>
    </row>
    <row r="301" spans="1:26" x14ac:dyDescent="0.45">
      <c r="A301" s="8">
        <v>45225</v>
      </c>
      <c r="B301">
        <v>14.39</v>
      </c>
      <c r="C301">
        <v>13.848000000000001</v>
      </c>
      <c r="D301">
        <v>12.747999999999999</v>
      </c>
      <c r="E301">
        <v>12.747</v>
      </c>
      <c r="F301">
        <v>12.8</v>
      </c>
      <c r="G301">
        <v>12.765000000000001</v>
      </c>
      <c r="H301">
        <v>11.448</v>
      </c>
      <c r="I301">
        <v>6.8970000000000002</v>
      </c>
      <c r="J301">
        <v>7.9820000000000002</v>
      </c>
      <c r="K301">
        <v>9.048</v>
      </c>
      <c r="L301">
        <v>12.534000000000001</v>
      </c>
      <c r="M301">
        <v>15.324</v>
      </c>
      <c r="N301">
        <v>15.635</v>
      </c>
      <c r="O301">
        <v>15.432</v>
      </c>
      <c r="P301">
        <v>15.289</v>
      </c>
      <c r="Q301">
        <v>15.218</v>
      </c>
      <c r="R301">
        <v>14.151999999999999</v>
      </c>
      <c r="S301">
        <v>15.901999999999999</v>
      </c>
      <c r="T301">
        <v>37.847999999999999</v>
      </c>
      <c r="U301">
        <v>38.034999999999997</v>
      </c>
      <c r="V301">
        <v>37.414000000000001</v>
      </c>
      <c r="W301">
        <v>37.44</v>
      </c>
      <c r="X301">
        <v>37.262</v>
      </c>
      <c r="Y301">
        <v>17.234999999999999</v>
      </c>
      <c r="Z301" s="1">
        <v>439.39299999999992</v>
      </c>
    </row>
    <row r="302" spans="1:26" x14ac:dyDescent="0.45">
      <c r="A302" s="8">
        <v>45226</v>
      </c>
      <c r="B302">
        <v>16.427</v>
      </c>
      <c r="C302">
        <v>15.013999999999999</v>
      </c>
      <c r="D302">
        <v>14.036</v>
      </c>
      <c r="E302">
        <v>13.884</v>
      </c>
      <c r="F302">
        <v>13.93</v>
      </c>
      <c r="G302">
        <v>13.590999999999999</v>
      </c>
      <c r="H302">
        <v>11.653</v>
      </c>
      <c r="I302">
        <v>8.6839999999999993</v>
      </c>
      <c r="J302">
        <v>9.4309999999999992</v>
      </c>
      <c r="K302">
        <v>11.05</v>
      </c>
      <c r="L302">
        <v>12.852</v>
      </c>
      <c r="M302">
        <v>12.577999999999999</v>
      </c>
      <c r="N302">
        <v>12.933999999999999</v>
      </c>
      <c r="O302">
        <v>13.254</v>
      </c>
      <c r="P302">
        <v>11.742000000000001</v>
      </c>
      <c r="Q302">
        <v>9.7959999999999994</v>
      </c>
      <c r="R302">
        <v>10.222</v>
      </c>
      <c r="S302">
        <v>12.427</v>
      </c>
      <c r="T302">
        <v>34.594999999999999</v>
      </c>
      <c r="U302">
        <v>34.835000000000001</v>
      </c>
      <c r="V302">
        <v>34.515999999999998</v>
      </c>
      <c r="W302">
        <v>33.920999999999999</v>
      </c>
      <c r="X302">
        <v>34.213999999999999</v>
      </c>
      <c r="Y302">
        <v>14.061999999999999</v>
      </c>
      <c r="Z302" s="1">
        <v>409.64799999999997</v>
      </c>
    </row>
    <row r="303" spans="1:26" x14ac:dyDescent="0.45">
      <c r="A303" s="8">
        <v>45227</v>
      </c>
      <c r="B303">
        <v>13.52</v>
      </c>
      <c r="C303">
        <v>12.97</v>
      </c>
      <c r="D303">
        <v>11.76</v>
      </c>
      <c r="E303">
        <v>11.787000000000001</v>
      </c>
      <c r="F303">
        <v>11.901999999999999</v>
      </c>
      <c r="G303">
        <v>11.849</v>
      </c>
      <c r="H303">
        <v>10.284000000000001</v>
      </c>
      <c r="I303">
        <v>6.6760000000000002</v>
      </c>
      <c r="J303">
        <v>7.7069999999999999</v>
      </c>
      <c r="K303">
        <v>10.977</v>
      </c>
      <c r="L303">
        <v>13.191000000000001</v>
      </c>
      <c r="M303">
        <v>13.351000000000001</v>
      </c>
      <c r="N303">
        <v>13.191000000000001</v>
      </c>
      <c r="O303">
        <v>14.036</v>
      </c>
      <c r="P303">
        <v>12.398999999999999</v>
      </c>
      <c r="Q303">
        <v>10.738</v>
      </c>
      <c r="R303">
        <v>10.907</v>
      </c>
      <c r="S303">
        <v>12.907999999999999</v>
      </c>
      <c r="T303">
        <v>35.36</v>
      </c>
      <c r="U303">
        <v>35.101999999999997</v>
      </c>
      <c r="V303">
        <v>35.387999999999998</v>
      </c>
      <c r="W303">
        <v>34.435000000000002</v>
      </c>
      <c r="X303">
        <v>33.68</v>
      </c>
      <c r="Y303">
        <v>14.195</v>
      </c>
      <c r="Z303" s="1">
        <v>398.31299999999999</v>
      </c>
    </row>
    <row r="304" spans="1:26" x14ac:dyDescent="0.45">
      <c r="A304" s="8">
        <v>45228</v>
      </c>
      <c r="B304">
        <v>13.432</v>
      </c>
      <c r="C304">
        <v>24.844999999999999</v>
      </c>
      <c r="D304">
        <v>11.441000000000001</v>
      </c>
      <c r="E304">
        <v>11.957000000000001</v>
      </c>
      <c r="F304">
        <v>12.204000000000001</v>
      </c>
      <c r="G304">
        <v>10.32</v>
      </c>
      <c r="H304">
        <v>7.0759999999999996</v>
      </c>
      <c r="I304">
        <v>7.44</v>
      </c>
      <c r="J304">
        <v>8.1519999999999992</v>
      </c>
      <c r="K304">
        <v>8.6129999999999995</v>
      </c>
      <c r="L304">
        <v>12.56</v>
      </c>
      <c r="M304">
        <v>12.124000000000001</v>
      </c>
      <c r="N304">
        <v>10.968999999999999</v>
      </c>
      <c r="O304">
        <v>10.888999999999999</v>
      </c>
      <c r="P304">
        <v>11.725</v>
      </c>
      <c r="Q304">
        <v>11.04</v>
      </c>
      <c r="R304">
        <v>11.856999999999999</v>
      </c>
      <c r="S304">
        <v>32.853000000000002</v>
      </c>
      <c r="T304">
        <v>33.048000000000002</v>
      </c>
      <c r="U304">
        <v>33.119999999999997</v>
      </c>
      <c r="V304">
        <v>33.057000000000002</v>
      </c>
      <c r="W304">
        <v>32.844999999999999</v>
      </c>
      <c r="X304">
        <v>20.016999999999999</v>
      </c>
      <c r="Y304">
        <v>13.111000000000001</v>
      </c>
      <c r="Z304" s="1">
        <v>394.69499999999999</v>
      </c>
    </row>
    <row r="305" spans="1:26" x14ac:dyDescent="0.45">
      <c r="A305" s="8">
        <v>45229</v>
      </c>
      <c r="B305">
        <v>11.706</v>
      </c>
      <c r="C305">
        <v>11.564</v>
      </c>
      <c r="D305">
        <v>11.041</v>
      </c>
      <c r="E305">
        <v>10.96</v>
      </c>
      <c r="F305">
        <v>11.555999999999999</v>
      </c>
      <c r="G305">
        <v>9.8480000000000008</v>
      </c>
      <c r="H305">
        <v>6.23</v>
      </c>
      <c r="I305">
        <v>7.173</v>
      </c>
      <c r="J305">
        <v>6.1870000000000003</v>
      </c>
      <c r="K305">
        <v>7.0839999999999996</v>
      </c>
      <c r="L305">
        <v>11.590999999999999</v>
      </c>
      <c r="M305">
        <v>11.590999999999999</v>
      </c>
      <c r="N305">
        <v>10.986000000000001</v>
      </c>
      <c r="O305">
        <v>14.409000000000001</v>
      </c>
      <c r="P305">
        <v>13.03</v>
      </c>
      <c r="Q305">
        <v>12.48</v>
      </c>
      <c r="R305">
        <v>15.12</v>
      </c>
      <c r="S305">
        <v>36.488999999999997</v>
      </c>
      <c r="T305">
        <v>35.750999999999998</v>
      </c>
      <c r="U305">
        <v>35.652999999999999</v>
      </c>
      <c r="V305">
        <v>35.466999999999999</v>
      </c>
      <c r="W305">
        <v>35.192</v>
      </c>
      <c r="X305">
        <v>22.541</v>
      </c>
      <c r="Y305">
        <v>14.951000000000001</v>
      </c>
      <c r="Z305" s="1">
        <v>398.6</v>
      </c>
    </row>
    <row r="306" spans="1:26" x14ac:dyDescent="0.45">
      <c r="A306" s="8">
        <v>45230</v>
      </c>
      <c r="B306">
        <v>13.769</v>
      </c>
      <c r="C306">
        <v>12.898999999999999</v>
      </c>
      <c r="D306">
        <v>13.013999999999999</v>
      </c>
      <c r="E306">
        <v>12.987</v>
      </c>
      <c r="F306">
        <v>12.098000000000001</v>
      </c>
      <c r="G306">
        <v>11.413</v>
      </c>
      <c r="H306">
        <v>8.0259999999999998</v>
      </c>
      <c r="I306">
        <v>8.3550000000000004</v>
      </c>
      <c r="J306">
        <v>8.3829999999999991</v>
      </c>
      <c r="K306">
        <v>8.9779999999999998</v>
      </c>
      <c r="L306">
        <v>9.5640000000000001</v>
      </c>
      <c r="M306">
        <v>14.097</v>
      </c>
      <c r="N306">
        <v>14.071</v>
      </c>
      <c r="O306">
        <v>14.132999999999999</v>
      </c>
      <c r="P306">
        <v>14.196</v>
      </c>
      <c r="Q306">
        <v>14.632</v>
      </c>
      <c r="R306">
        <v>13.583</v>
      </c>
      <c r="S306">
        <v>34.756</v>
      </c>
      <c r="T306">
        <v>34.826999999999998</v>
      </c>
      <c r="U306">
        <v>34.168999999999997</v>
      </c>
      <c r="V306">
        <v>34.576999999999998</v>
      </c>
      <c r="W306">
        <v>34.622</v>
      </c>
      <c r="X306">
        <v>21.92</v>
      </c>
      <c r="Y306">
        <v>14.862</v>
      </c>
      <c r="Z306" s="1">
        <v>413.93100000000004</v>
      </c>
    </row>
    <row r="307" spans="1:26" x14ac:dyDescent="0.45">
      <c r="A307" s="8">
        <v>45231</v>
      </c>
      <c r="B307">
        <v>12.782</v>
      </c>
      <c r="C307">
        <v>12.65</v>
      </c>
      <c r="D307">
        <v>12.996</v>
      </c>
      <c r="E307">
        <v>12.747</v>
      </c>
      <c r="F307">
        <v>12.372999999999999</v>
      </c>
      <c r="G307">
        <v>10.808999999999999</v>
      </c>
      <c r="H307">
        <v>7.52</v>
      </c>
      <c r="I307">
        <v>8.391</v>
      </c>
      <c r="J307">
        <v>8.17</v>
      </c>
      <c r="K307">
        <v>9.4849999999999994</v>
      </c>
      <c r="L307">
        <v>7.1109999999999998</v>
      </c>
      <c r="M307">
        <v>7.0759999999999996</v>
      </c>
      <c r="N307">
        <v>9.0749999999999993</v>
      </c>
      <c r="O307">
        <v>8.64</v>
      </c>
      <c r="P307">
        <v>9.0939999999999994</v>
      </c>
      <c r="Q307">
        <v>8.7189999999999994</v>
      </c>
      <c r="R307">
        <v>12.106</v>
      </c>
      <c r="S307">
        <v>33.253999999999998</v>
      </c>
      <c r="T307">
        <v>33.36</v>
      </c>
      <c r="U307">
        <v>32.914999999999999</v>
      </c>
      <c r="V307">
        <v>32.996000000000002</v>
      </c>
      <c r="W307">
        <v>33.093000000000004</v>
      </c>
      <c r="X307">
        <v>20.513999999999999</v>
      </c>
      <c r="Y307">
        <v>13.28</v>
      </c>
      <c r="Z307" s="1">
        <v>369.15599999999995</v>
      </c>
    </row>
    <row r="308" spans="1:26" x14ac:dyDescent="0.45">
      <c r="A308" s="8">
        <v>45232</v>
      </c>
      <c r="B308">
        <v>11.590999999999999</v>
      </c>
      <c r="C308">
        <v>10.959</v>
      </c>
      <c r="D308">
        <v>11.031000000000001</v>
      </c>
      <c r="E308">
        <v>11.066000000000001</v>
      </c>
      <c r="F308">
        <v>11.226000000000001</v>
      </c>
      <c r="G308">
        <v>9.9909999999999997</v>
      </c>
      <c r="H308">
        <v>5.9909999999999997</v>
      </c>
      <c r="I308">
        <v>7.0129999999999999</v>
      </c>
      <c r="J308">
        <v>6.5330000000000004</v>
      </c>
      <c r="K308">
        <v>7.04</v>
      </c>
      <c r="L308">
        <v>7.0590000000000002</v>
      </c>
      <c r="M308">
        <v>8.0090000000000003</v>
      </c>
      <c r="N308">
        <v>10.657</v>
      </c>
      <c r="O308">
        <v>10.16</v>
      </c>
      <c r="P308">
        <v>10.648999999999999</v>
      </c>
      <c r="Q308">
        <v>11.333</v>
      </c>
      <c r="R308">
        <v>14.39</v>
      </c>
      <c r="S308">
        <v>35.101999999999997</v>
      </c>
      <c r="T308">
        <v>34.569000000000003</v>
      </c>
      <c r="U308">
        <v>34.167999999999999</v>
      </c>
      <c r="V308">
        <v>33.920999999999999</v>
      </c>
      <c r="W308">
        <v>33.661000000000001</v>
      </c>
      <c r="X308">
        <v>20.899000000000001</v>
      </c>
      <c r="Y308">
        <v>13.28</v>
      </c>
      <c r="Z308" s="1">
        <v>370.298</v>
      </c>
    </row>
    <row r="309" spans="1:26" x14ac:dyDescent="0.45">
      <c r="A309" s="8">
        <v>45233</v>
      </c>
      <c r="B309">
        <v>11.920999999999999</v>
      </c>
      <c r="C309">
        <v>11.37</v>
      </c>
      <c r="D309">
        <v>11.387</v>
      </c>
      <c r="E309">
        <v>11.342000000000001</v>
      </c>
      <c r="F309">
        <v>11.352</v>
      </c>
      <c r="G309">
        <v>10.196</v>
      </c>
      <c r="H309">
        <v>6.5330000000000004</v>
      </c>
      <c r="I309">
        <v>7.218</v>
      </c>
      <c r="J309">
        <v>7.306</v>
      </c>
      <c r="K309">
        <v>7.9370000000000003</v>
      </c>
      <c r="L309">
        <v>7.742</v>
      </c>
      <c r="M309">
        <v>8.1780000000000008</v>
      </c>
      <c r="N309">
        <v>8.2230000000000008</v>
      </c>
      <c r="O309">
        <v>8.2750000000000004</v>
      </c>
      <c r="P309">
        <v>9.173</v>
      </c>
      <c r="Q309">
        <v>9.4589999999999996</v>
      </c>
      <c r="R309">
        <v>13.679</v>
      </c>
      <c r="S309">
        <v>33.76</v>
      </c>
      <c r="T309">
        <v>33.573</v>
      </c>
      <c r="U309">
        <v>33.305</v>
      </c>
      <c r="V309">
        <v>33.706000000000003</v>
      </c>
      <c r="W309">
        <v>33.314999999999998</v>
      </c>
      <c r="X309">
        <v>20.222000000000001</v>
      </c>
      <c r="Y309">
        <v>12.693</v>
      </c>
      <c r="Z309" s="1">
        <v>361.86499999999995</v>
      </c>
    </row>
    <row r="310" spans="1:26" x14ac:dyDescent="0.45">
      <c r="A310" s="8">
        <v>45234</v>
      </c>
      <c r="B310">
        <v>11.227</v>
      </c>
      <c r="C310">
        <v>10.862</v>
      </c>
      <c r="D310">
        <v>10.898</v>
      </c>
      <c r="E310">
        <v>10.666</v>
      </c>
      <c r="F310">
        <v>10.773999999999999</v>
      </c>
      <c r="G310">
        <v>9.7949999999999999</v>
      </c>
      <c r="H310">
        <v>6.008</v>
      </c>
      <c r="I310">
        <v>6.2050000000000001</v>
      </c>
      <c r="J310">
        <v>6.56</v>
      </c>
      <c r="K310">
        <v>7.2169999999999996</v>
      </c>
      <c r="L310">
        <v>7.5289999999999999</v>
      </c>
      <c r="M310">
        <v>7.9989999999999997</v>
      </c>
      <c r="N310">
        <v>7.9829999999999997</v>
      </c>
      <c r="O310">
        <v>8.4009999999999998</v>
      </c>
      <c r="P310">
        <v>9.1289999999999996</v>
      </c>
      <c r="Q310">
        <v>9.5640000000000001</v>
      </c>
      <c r="R310">
        <v>13.787000000000001</v>
      </c>
      <c r="S310">
        <v>33.991999999999997</v>
      </c>
      <c r="T310">
        <v>33.44</v>
      </c>
      <c r="U310">
        <v>33.012</v>
      </c>
      <c r="V310">
        <v>32.799999999999997</v>
      </c>
      <c r="W310">
        <v>32.479999999999997</v>
      </c>
      <c r="X310">
        <v>20.186</v>
      </c>
      <c r="Y310">
        <v>12.186999999999999</v>
      </c>
      <c r="Z310" s="1">
        <v>352.70099999999996</v>
      </c>
    </row>
    <row r="311" spans="1:26" x14ac:dyDescent="0.45">
      <c r="A311" s="8">
        <v>45235</v>
      </c>
      <c r="B311">
        <v>11.12</v>
      </c>
      <c r="C311">
        <v>10.56</v>
      </c>
      <c r="D311">
        <v>10.781000000000001</v>
      </c>
      <c r="E311">
        <v>10.568</v>
      </c>
      <c r="F311">
        <v>10.577999999999999</v>
      </c>
      <c r="G311">
        <v>9.8490000000000002</v>
      </c>
      <c r="H311">
        <v>5.8680000000000003</v>
      </c>
      <c r="I311">
        <v>6.1950000000000003</v>
      </c>
      <c r="J311">
        <v>6.5069999999999997</v>
      </c>
      <c r="K311">
        <v>7.226</v>
      </c>
      <c r="L311">
        <v>8.5679999999999996</v>
      </c>
      <c r="M311">
        <v>13.137</v>
      </c>
      <c r="N311">
        <v>12.782999999999999</v>
      </c>
      <c r="O311">
        <v>12.968999999999999</v>
      </c>
      <c r="P311">
        <v>14.035</v>
      </c>
      <c r="Q311">
        <v>14.045</v>
      </c>
      <c r="R311">
        <v>15.351000000000001</v>
      </c>
      <c r="S311">
        <v>34.158999999999999</v>
      </c>
      <c r="T311">
        <v>33.448999999999998</v>
      </c>
      <c r="U311">
        <v>33.36</v>
      </c>
      <c r="V311">
        <v>33.235999999999997</v>
      </c>
      <c r="W311">
        <v>32.942</v>
      </c>
      <c r="X311">
        <v>20.933</v>
      </c>
      <c r="Y311">
        <v>12.294</v>
      </c>
      <c r="Z311" s="1">
        <v>380.51299999999998</v>
      </c>
    </row>
    <row r="312" spans="1:26" x14ac:dyDescent="0.45">
      <c r="A312" s="8">
        <v>45236</v>
      </c>
      <c r="B312">
        <v>11.164</v>
      </c>
      <c r="C312">
        <v>10.763999999999999</v>
      </c>
      <c r="D312">
        <v>10.871</v>
      </c>
      <c r="E312">
        <v>10.782</v>
      </c>
      <c r="F312">
        <v>10.63</v>
      </c>
      <c r="G312">
        <v>10.018000000000001</v>
      </c>
      <c r="H312">
        <v>6.2670000000000003</v>
      </c>
      <c r="I312">
        <v>5.8310000000000004</v>
      </c>
      <c r="J312">
        <v>6.8879999999999999</v>
      </c>
      <c r="K312">
        <v>7.2279999999999998</v>
      </c>
      <c r="L312">
        <v>8.0440000000000005</v>
      </c>
      <c r="M312">
        <v>11.564</v>
      </c>
      <c r="N312">
        <v>11.635</v>
      </c>
      <c r="O312">
        <v>11.696999999999999</v>
      </c>
      <c r="P312">
        <v>12.087999999999999</v>
      </c>
      <c r="Q312">
        <v>12.026999999999999</v>
      </c>
      <c r="R312">
        <v>16.364000000000001</v>
      </c>
      <c r="S312">
        <v>36.008000000000003</v>
      </c>
      <c r="T312">
        <v>35.244</v>
      </c>
      <c r="U312">
        <v>35.216999999999999</v>
      </c>
      <c r="V312">
        <v>34.996000000000002</v>
      </c>
      <c r="W312">
        <v>35.369</v>
      </c>
      <c r="X312">
        <v>22.009</v>
      </c>
      <c r="Y312">
        <v>13.733000000000001</v>
      </c>
      <c r="Z312" s="1">
        <v>386.43800000000005</v>
      </c>
    </row>
    <row r="313" spans="1:26" x14ac:dyDescent="0.45">
      <c r="A313" s="8">
        <v>45237</v>
      </c>
      <c r="B313">
        <v>12.808999999999999</v>
      </c>
      <c r="C313">
        <v>12.266999999999999</v>
      </c>
      <c r="D313">
        <v>12.116</v>
      </c>
      <c r="E313">
        <v>11.77</v>
      </c>
      <c r="F313">
        <v>11.743</v>
      </c>
      <c r="G313">
        <v>11.217000000000001</v>
      </c>
      <c r="H313">
        <v>7.5019999999999998</v>
      </c>
      <c r="I313">
        <v>7.3689999999999998</v>
      </c>
      <c r="J313">
        <v>8.6579999999999995</v>
      </c>
      <c r="K313">
        <v>9.0939999999999994</v>
      </c>
      <c r="L313">
        <v>11.475</v>
      </c>
      <c r="M313">
        <v>11.048</v>
      </c>
      <c r="N313">
        <v>11.672000000000001</v>
      </c>
      <c r="O313">
        <v>11.653</v>
      </c>
      <c r="P313">
        <v>12.587</v>
      </c>
      <c r="Q313">
        <v>12.72</v>
      </c>
      <c r="R313">
        <v>17.225999999999999</v>
      </c>
      <c r="S313">
        <v>33.847999999999999</v>
      </c>
      <c r="T313">
        <v>34.124000000000002</v>
      </c>
      <c r="U313">
        <v>34.052999999999997</v>
      </c>
      <c r="V313">
        <v>34.222999999999999</v>
      </c>
      <c r="W313">
        <v>33.35</v>
      </c>
      <c r="X313">
        <v>21.663</v>
      </c>
      <c r="Y313">
        <v>13.066000000000001</v>
      </c>
      <c r="Z313" s="1">
        <v>397.25300000000004</v>
      </c>
    </row>
    <row r="314" spans="1:26" x14ac:dyDescent="0.45">
      <c r="A314" s="8">
        <v>45238</v>
      </c>
      <c r="B314">
        <v>12.247999999999999</v>
      </c>
      <c r="C314">
        <v>11.742000000000001</v>
      </c>
      <c r="D314">
        <v>11.725</v>
      </c>
      <c r="E314">
        <v>11.698</v>
      </c>
      <c r="F314">
        <v>11.696999999999999</v>
      </c>
      <c r="G314">
        <v>11.103</v>
      </c>
      <c r="H314">
        <v>5.9109999999999996</v>
      </c>
      <c r="I314">
        <v>5.7690000000000001</v>
      </c>
      <c r="J314">
        <v>6.1950000000000003</v>
      </c>
      <c r="K314">
        <v>7.218</v>
      </c>
      <c r="L314">
        <v>7.173</v>
      </c>
      <c r="M314">
        <v>7.7949999999999999</v>
      </c>
      <c r="N314">
        <v>8.6760000000000002</v>
      </c>
      <c r="O314">
        <v>9.3680000000000003</v>
      </c>
      <c r="P314">
        <v>11.023</v>
      </c>
      <c r="Q314">
        <v>10.125</v>
      </c>
      <c r="R314">
        <v>14.808</v>
      </c>
      <c r="S314">
        <v>34.631999999999998</v>
      </c>
      <c r="T314">
        <v>34.462000000000003</v>
      </c>
      <c r="U314">
        <v>34.072000000000003</v>
      </c>
      <c r="V314">
        <v>33.856999999999999</v>
      </c>
      <c r="W314">
        <v>33.689</v>
      </c>
      <c r="X314">
        <v>20.907</v>
      </c>
      <c r="Y314">
        <v>13.413</v>
      </c>
      <c r="Z314" s="1">
        <v>369.30600000000004</v>
      </c>
    </row>
    <row r="315" spans="1:26" x14ac:dyDescent="0.45">
      <c r="A315" s="8">
        <v>45239</v>
      </c>
      <c r="B315">
        <v>12.231</v>
      </c>
      <c r="C315">
        <v>12.23</v>
      </c>
      <c r="D315">
        <v>11.768000000000001</v>
      </c>
      <c r="E315">
        <v>11.574</v>
      </c>
      <c r="F315">
        <v>11.590999999999999</v>
      </c>
      <c r="G315">
        <v>11.111000000000001</v>
      </c>
      <c r="H315">
        <v>5.7240000000000002</v>
      </c>
      <c r="I315">
        <v>5.9729999999999999</v>
      </c>
      <c r="J315">
        <v>7.36</v>
      </c>
      <c r="K315">
        <v>9.7149999999999999</v>
      </c>
      <c r="L315">
        <v>10.489000000000001</v>
      </c>
      <c r="M315">
        <v>10.294</v>
      </c>
      <c r="N315">
        <v>9.5459999999999994</v>
      </c>
      <c r="O315">
        <v>9.3879999999999999</v>
      </c>
      <c r="P315">
        <v>8.4260000000000002</v>
      </c>
      <c r="Q315">
        <v>9.1370000000000005</v>
      </c>
      <c r="R315">
        <v>15.582000000000001</v>
      </c>
      <c r="S315">
        <v>35.021999999999998</v>
      </c>
      <c r="T315">
        <v>34.506999999999998</v>
      </c>
      <c r="U315">
        <v>33.759</v>
      </c>
      <c r="V315">
        <v>34.061</v>
      </c>
      <c r="W315">
        <v>33.625999999999998</v>
      </c>
      <c r="X315">
        <v>21.138000000000002</v>
      </c>
      <c r="Y315">
        <v>13.281000000000001</v>
      </c>
      <c r="Z315" s="1">
        <v>377.5329999999999</v>
      </c>
    </row>
    <row r="316" spans="1:26" x14ac:dyDescent="0.45">
      <c r="A316" s="8">
        <v>45240</v>
      </c>
      <c r="B316">
        <v>12.32</v>
      </c>
      <c r="C316">
        <v>12.471</v>
      </c>
      <c r="D316">
        <v>11.688000000000001</v>
      </c>
      <c r="E316">
        <v>11.840999999999999</v>
      </c>
      <c r="F316">
        <v>11.715999999999999</v>
      </c>
      <c r="G316">
        <v>11.323</v>
      </c>
      <c r="H316">
        <v>5.9379999999999997</v>
      </c>
      <c r="I316">
        <v>6.0449999999999999</v>
      </c>
      <c r="J316">
        <v>6.782</v>
      </c>
      <c r="K316">
        <v>7.7329999999999997</v>
      </c>
      <c r="L316">
        <v>9.0739999999999998</v>
      </c>
      <c r="M316">
        <v>10.978</v>
      </c>
      <c r="N316">
        <v>9.6449999999999996</v>
      </c>
      <c r="O316">
        <v>10</v>
      </c>
      <c r="P316">
        <v>9.3780000000000001</v>
      </c>
      <c r="Q316">
        <v>8.8179999999999996</v>
      </c>
      <c r="R316">
        <v>15.84</v>
      </c>
      <c r="S316">
        <v>34.683</v>
      </c>
      <c r="T316">
        <v>34.906999999999996</v>
      </c>
      <c r="U316">
        <v>34.018000000000001</v>
      </c>
      <c r="V316">
        <v>33.981999999999999</v>
      </c>
      <c r="W316">
        <v>33.838999999999999</v>
      </c>
      <c r="X316">
        <v>20.827000000000002</v>
      </c>
      <c r="Y316">
        <v>13.6</v>
      </c>
      <c r="Z316" s="1">
        <v>377.44599999999997</v>
      </c>
    </row>
    <row r="317" spans="1:26" x14ac:dyDescent="0.45">
      <c r="A317" s="8">
        <v>45241</v>
      </c>
      <c r="B317">
        <v>12.347</v>
      </c>
      <c r="C317">
        <v>12.061999999999999</v>
      </c>
      <c r="D317">
        <v>12.382</v>
      </c>
      <c r="E317">
        <v>11.946999999999999</v>
      </c>
      <c r="F317">
        <v>11.821</v>
      </c>
      <c r="G317">
        <v>11.423</v>
      </c>
      <c r="H317">
        <v>5.6710000000000003</v>
      </c>
      <c r="I317">
        <v>5.9909999999999997</v>
      </c>
      <c r="J317">
        <v>6.5430000000000001</v>
      </c>
      <c r="K317">
        <v>7.0309999999999997</v>
      </c>
      <c r="L317">
        <v>11.670999999999999</v>
      </c>
      <c r="M317">
        <v>10.178000000000001</v>
      </c>
      <c r="N317">
        <v>9.6270000000000007</v>
      </c>
      <c r="O317">
        <v>8.4179999999999993</v>
      </c>
      <c r="P317">
        <v>7.9189999999999996</v>
      </c>
      <c r="Q317">
        <v>8.4369999999999994</v>
      </c>
      <c r="R317">
        <v>15.263</v>
      </c>
      <c r="S317">
        <v>34.177999999999997</v>
      </c>
      <c r="T317">
        <v>34.649000000000001</v>
      </c>
      <c r="U317">
        <v>33.795000000000002</v>
      </c>
      <c r="V317">
        <v>33.786000000000001</v>
      </c>
      <c r="W317">
        <v>33.512</v>
      </c>
      <c r="X317">
        <v>20.888999999999999</v>
      </c>
      <c r="Y317">
        <v>13.334</v>
      </c>
      <c r="Z317" s="1">
        <v>372.87400000000008</v>
      </c>
    </row>
    <row r="318" spans="1:26" x14ac:dyDescent="0.45">
      <c r="A318" s="8">
        <v>45242</v>
      </c>
      <c r="B318">
        <v>12.374000000000001</v>
      </c>
      <c r="C318">
        <v>11.804</v>
      </c>
      <c r="D318">
        <v>12.347</v>
      </c>
      <c r="E318">
        <v>12.097</v>
      </c>
      <c r="F318">
        <v>11.653</v>
      </c>
      <c r="G318">
        <v>11.53</v>
      </c>
      <c r="H318">
        <v>5.9660000000000002</v>
      </c>
      <c r="I318">
        <v>5.7329999999999997</v>
      </c>
      <c r="J318">
        <v>5.9189999999999996</v>
      </c>
      <c r="K318">
        <v>5.9290000000000003</v>
      </c>
      <c r="L318">
        <v>7.0389999999999997</v>
      </c>
      <c r="M318">
        <v>7.0220000000000002</v>
      </c>
      <c r="N318">
        <v>6.8090000000000002</v>
      </c>
      <c r="O318">
        <v>7.0570000000000004</v>
      </c>
      <c r="P318">
        <v>8.4450000000000003</v>
      </c>
      <c r="Q318">
        <v>8.2040000000000006</v>
      </c>
      <c r="R318">
        <v>15.244</v>
      </c>
      <c r="S318">
        <v>34</v>
      </c>
      <c r="T318">
        <v>34.337000000000003</v>
      </c>
      <c r="U318">
        <v>33.707000000000001</v>
      </c>
      <c r="V318">
        <v>33.661999999999999</v>
      </c>
      <c r="W318">
        <v>33.707000000000001</v>
      </c>
      <c r="X318">
        <v>33.076000000000001</v>
      </c>
      <c r="Y318">
        <v>13.528</v>
      </c>
      <c r="Z318" s="1">
        <v>371.18900000000002</v>
      </c>
    </row>
    <row r="319" spans="1:26" x14ac:dyDescent="0.45">
      <c r="A319" s="8">
        <v>45243</v>
      </c>
      <c r="B319">
        <v>12.311</v>
      </c>
      <c r="C319">
        <v>11.911</v>
      </c>
      <c r="D319">
        <v>12.454000000000001</v>
      </c>
      <c r="E319">
        <v>11.696999999999999</v>
      </c>
      <c r="F319">
        <v>11.805</v>
      </c>
      <c r="G319">
        <v>11.537000000000001</v>
      </c>
      <c r="H319">
        <v>5.6890000000000001</v>
      </c>
      <c r="I319">
        <v>5.9189999999999996</v>
      </c>
      <c r="J319">
        <v>6.2759999999999998</v>
      </c>
      <c r="K319">
        <v>6.64</v>
      </c>
      <c r="L319">
        <v>12.337</v>
      </c>
      <c r="M319">
        <v>12.222</v>
      </c>
      <c r="N319">
        <v>11.778</v>
      </c>
      <c r="O319">
        <v>12.603999999999999</v>
      </c>
      <c r="P319">
        <v>12.026999999999999</v>
      </c>
      <c r="Q319">
        <v>9.0839999999999996</v>
      </c>
      <c r="R319">
        <v>16.773</v>
      </c>
      <c r="S319">
        <v>34.914999999999999</v>
      </c>
      <c r="T319">
        <v>35.280999999999999</v>
      </c>
      <c r="U319">
        <v>34.195999999999998</v>
      </c>
      <c r="V319">
        <v>34.4</v>
      </c>
      <c r="W319">
        <v>34.762999999999998</v>
      </c>
      <c r="X319">
        <v>33.884</v>
      </c>
      <c r="Y319">
        <v>13.945</v>
      </c>
      <c r="Z319" s="1">
        <v>404.44799999999998</v>
      </c>
    </row>
    <row r="320" spans="1:26" x14ac:dyDescent="0.45">
      <c r="A320" s="8">
        <v>45244</v>
      </c>
      <c r="B320">
        <v>12.532</v>
      </c>
      <c r="C320">
        <v>12.452999999999999</v>
      </c>
      <c r="D320">
        <v>12.667</v>
      </c>
      <c r="E320">
        <v>11.938000000000001</v>
      </c>
      <c r="F320">
        <v>12.292999999999999</v>
      </c>
      <c r="G320">
        <v>12.435</v>
      </c>
      <c r="H320">
        <v>7.0750000000000002</v>
      </c>
      <c r="I320">
        <v>6.7110000000000003</v>
      </c>
      <c r="J320">
        <v>7.0759999999999996</v>
      </c>
      <c r="K320">
        <v>6.8890000000000002</v>
      </c>
      <c r="L320">
        <v>7.3869999999999996</v>
      </c>
      <c r="M320">
        <v>7.4850000000000003</v>
      </c>
      <c r="N320">
        <v>7.5650000000000004</v>
      </c>
      <c r="O320">
        <v>7.9029999999999996</v>
      </c>
      <c r="P320">
        <v>8.4619999999999997</v>
      </c>
      <c r="Q320">
        <v>7.9279999999999999</v>
      </c>
      <c r="R320">
        <v>15.369</v>
      </c>
      <c r="S320">
        <v>33.511000000000003</v>
      </c>
      <c r="T320">
        <v>34.043999999999997</v>
      </c>
      <c r="U320">
        <v>33.493000000000002</v>
      </c>
      <c r="V320">
        <v>33.253999999999998</v>
      </c>
      <c r="W320">
        <v>33.200000000000003</v>
      </c>
      <c r="X320">
        <v>33.014000000000003</v>
      </c>
      <c r="Y320">
        <v>13.138</v>
      </c>
      <c r="Z320" s="1">
        <v>377.82199999999995</v>
      </c>
    </row>
    <row r="321" spans="1:26" x14ac:dyDescent="0.45">
      <c r="A321" s="8">
        <v>45245</v>
      </c>
      <c r="B321">
        <v>12.186</v>
      </c>
      <c r="C321">
        <v>11.805</v>
      </c>
      <c r="D321">
        <v>12.063000000000001</v>
      </c>
      <c r="E321">
        <v>11.849</v>
      </c>
      <c r="F321">
        <v>11.698</v>
      </c>
      <c r="G321">
        <v>11.538</v>
      </c>
      <c r="H321">
        <v>5.742</v>
      </c>
      <c r="I321">
        <v>5.68</v>
      </c>
      <c r="J321">
        <v>6.2759999999999998</v>
      </c>
      <c r="K321">
        <v>7.11</v>
      </c>
      <c r="L321">
        <v>8.0619999999999994</v>
      </c>
      <c r="M321">
        <v>7.0039999999999996</v>
      </c>
      <c r="N321">
        <v>7.2530000000000001</v>
      </c>
      <c r="O321">
        <v>6.7110000000000003</v>
      </c>
      <c r="P321">
        <v>6.9960000000000004</v>
      </c>
      <c r="Q321">
        <v>7.3860000000000001</v>
      </c>
      <c r="R321">
        <v>15.262</v>
      </c>
      <c r="S321">
        <v>33.529000000000003</v>
      </c>
      <c r="T321">
        <v>32.569000000000003</v>
      </c>
      <c r="U321">
        <v>32.56</v>
      </c>
      <c r="V321">
        <v>32.292999999999999</v>
      </c>
      <c r="W321">
        <v>32.274000000000001</v>
      </c>
      <c r="X321">
        <v>32.168999999999997</v>
      </c>
      <c r="Y321">
        <v>12.116</v>
      </c>
      <c r="Z321" s="1">
        <v>362.13099999999997</v>
      </c>
    </row>
    <row r="322" spans="1:26" x14ac:dyDescent="0.45">
      <c r="A322" s="8">
        <v>45246</v>
      </c>
      <c r="B322">
        <v>11.351000000000001</v>
      </c>
      <c r="C322">
        <v>10.73</v>
      </c>
      <c r="D322">
        <v>10.728999999999999</v>
      </c>
      <c r="E322">
        <v>10.782999999999999</v>
      </c>
      <c r="F322">
        <v>10.603999999999999</v>
      </c>
      <c r="G322">
        <v>10.444000000000001</v>
      </c>
      <c r="H322">
        <v>4.9420000000000002</v>
      </c>
      <c r="I322">
        <v>4.6760000000000002</v>
      </c>
      <c r="J322">
        <v>5.165</v>
      </c>
      <c r="K322">
        <v>5.5910000000000002</v>
      </c>
      <c r="L322">
        <v>7.8849999999999998</v>
      </c>
      <c r="M322">
        <v>9.9830000000000005</v>
      </c>
      <c r="N322">
        <v>9.3239999999999998</v>
      </c>
      <c r="O322">
        <v>9.218</v>
      </c>
      <c r="P322">
        <v>8.4619999999999997</v>
      </c>
      <c r="Q322">
        <v>8.3729999999999993</v>
      </c>
      <c r="R322">
        <v>16.364000000000001</v>
      </c>
      <c r="S322">
        <v>33.911000000000001</v>
      </c>
      <c r="T322">
        <v>34.453000000000003</v>
      </c>
      <c r="U322">
        <v>34.159999999999997</v>
      </c>
      <c r="V322">
        <v>33.512</v>
      </c>
      <c r="W322">
        <v>33.511000000000003</v>
      </c>
      <c r="X322">
        <v>33.28</v>
      </c>
      <c r="Y322">
        <v>13.618</v>
      </c>
      <c r="Z322" s="1">
        <v>371.06900000000002</v>
      </c>
    </row>
    <row r="323" spans="1:26" x14ac:dyDescent="0.45">
      <c r="A323" s="8">
        <v>45247</v>
      </c>
      <c r="B323">
        <v>12.525</v>
      </c>
      <c r="C323">
        <v>12.364000000000001</v>
      </c>
      <c r="D323">
        <v>12.009</v>
      </c>
      <c r="E323">
        <v>12.712</v>
      </c>
      <c r="F323">
        <v>12.009</v>
      </c>
      <c r="G323">
        <v>11.769</v>
      </c>
      <c r="H323">
        <v>6.2759999999999998</v>
      </c>
      <c r="I323">
        <v>6.133</v>
      </c>
      <c r="J323">
        <v>5.9109999999999996</v>
      </c>
      <c r="K323">
        <v>6.3019999999999996</v>
      </c>
      <c r="L323">
        <v>6.1589999999999998</v>
      </c>
      <c r="M323">
        <v>6.782</v>
      </c>
      <c r="N323">
        <v>6.8890000000000002</v>
      </c>
      <c r="O323">
        <v>7.1639999999999997</v>
      </c>
      <c r="P323">
        <v>7.8049999999999997</v>
      </c>
      <c r="Q323">
        <v>8.5329999999999995</v>
      </c>
      <c r="R323">
        <v>17.449000000000002</v>
      </c>
      <c r="S323">
        <v>33.813000000000002</v>
      </c>
      <c r="T323">
        <v>33.92</v>
      </c>
      <c r="U323">
        <v>34.061999999999998</v>
      </c>
      <c r="V323">
        <v>33.244</v>
      </c>
      <c r="W323">
        <v>33.404000000000003</v>
      </c>
      <c r="X323">
        <v>33.119999999999997</v>
      </c>
      <c r="Y323">
        <v>13.093</v>
      </c>
      <c r="Z323" s="1">
        <v>373.44700000000006</v>
      </c>
    </row>
    <row r="324" spans="1:26" x14ac:dyDescent="0.45">
      <c r="A324" s="8">
        <v>45248</v>
      </c>
      <c r="B324">
        <v>12.427</v>
      </c>
      <c r="C324">
        <v>11.866</v>
      </c>
      <c r="D324">
        <v>11.938000000000001</v>
      </c>
      <c r="E324">
        <v>12.33</v>
      </c>
      <c r="F324">
        <v>11.868</v>
      </c>
      <c r="G324">
        <v>11.68</v>
      </c>
      <c r="H324">
        <v>6.2489999999999997</v>
      </c>
      <c r="I324">
        <v>5.8659999999999997</v>
      </c>
      <c r="J324">
        <v>6.4180000000000001</v>
      </c>
      <c r="K324">
        <v>6.7549999999999999</v>
      </c>
      <c r="L324">
        <v>9.9290000000000003</v>
      </c>
      <c r="M324">
        <v>10.061999999999999</v>
      </c>
      <c r="N324">
        <v>9.2080000000000002</v>
      </c>
      <c r="O324">
        <v>10.266</v>
      </c>
      <c r="P324">
        <v>9.6980000000000004</v>
      </c>
      <c r="Q324">
        <v>10.045</v>
      </c>
      <c r="R324">
        <v>17.724</v>
      </c>
      <c r="S324">
        <v>33.539000000000001</v>
      </c>
      <c r="T324">
        <v>33.76</v>
      </c>
      <c r="U324">
        <v>34.204999999999998</v>
      </c>
      <c r="V324">
        <v>34.241</v>
      </c>
      <c r="W324">
        <v>33.457000000000001</v>
      </c>
      <c r="X324">
        <v>33.305999999999997</v>
      </c>
      <c r="Y324">
        <v>13.395</v>
      </c>
      <c r="Z324" s="1">
        <v>390.23199999999991</v>
      </c>
    </row>
    <row r="325" spans="1:26" x14ac:dyDescent="0.45">
      <c r="A325" s="8">
        <v>45249</v>
      </c>
      <c r="B325">
        <v>12.284000000000001</v>
      </c>
      <c r="C325">
        <v>12.035</v>
      </c>
      <c r="D325">
        <v>12.098000000000001</v>
      </c>
      <c r="E325">
        <v>12.169</v>
      </c>
      <c r="F325">
        <v>12.08</v>
      </c>
      <c r="G325">
        <v>11.867000000000001</v>
      </c>
      <c r="H325">
        <v>6.2759999999999998</v>
      </c>
      <c r="I325">
        <v>5.8570000000000002</v>
      </c>
      <c r="J325">
        <v>5.6539999999999999</v>
      </c>
      <c r="K325">
        <v>5.7510000000000003</v>
      </c>
      <c r="L325">
        <v>5.8860000000000001</v>
      </c>
      <c r="M325">
        <v>5.9210000000000003</v>
      </c>
      <c r="N325">
        <v>5.6180000000000003</v>
      </c>
      <c r="O325">
        <v>5.5119999999999996</v>
      </c>
      <c r="P325">
        <v>5.9820000000000002</v>
      </c>
      <c r="Q325">
        <v>6.5069999999999997</v>
      </c>
      <c r="R325">
        <v>15.519</v>
      </c>
      <c r="S325">
        <v>32.57</v>
      </c>
      <c r="T325">
        <v>33.066000000000003</v>
      </c>
      <c r="U325">
        <v>33.226999999999997</v>
      </c>
      <c r="V325">
        <v>32.427</v>
      </c>
      <c r="W325">
        <v>32.595999999999997</v>
      </c>
      <c r="X325">
        <v>32.542000000000002</v>
      </c>
      <c r="Y325">
        <v>12.409000000000001</v>
      </c>
      <c r="Z325" s="1">
        <v>355.85299999999995</v>
      </c>
    </row>
    <row r="326" spans="1:26" x14ac:dyDescent="0.45">
      <c r="A326" s="8">
        <v>45250</v>
      </c>
      <c r="B326">
        <v>11.965</v>
      </c>
      <c r="C326">
        <v>11.494</v>
      </c>
      <c r="D326">
        <v>11.946</v>
      </c>
      <c r="E326">
        <v>11.475</v>
      </c>
      <c r="F326">
        <v>11.333</v>
      </c>
      <c r="G326">
        <v>11.396000000000001</v>
      </c>
      <c r="H326">
        <v>5.9729999999999999</v>
      </c>
      <c r="I326">
        <v>5.13</v>
      </c>
      <c r="J326">
        <v>5.4489999999999998</v>
      </c>
      <c r="K326">
        <v>5.6269999999999998</v>
      </c>
      <c r="L326">
        <v>5.9560000000000004</v>
      </c>
      <c r="M326">
        <v>5.5110000000000001</v>
      </c>
      <c r="N326">
        <v>5.6980000000000004</v>
      </c>
      <c r="O326">
        <v>5.5739999999999998</v>
      </c>
      <c r="P326">
        <v>6.1950000000000003</v>
      </c>
      <c r="Q326">
        <v>6.8179999999999996</v>
      </c>
      <c r="R326">
        <v>15.635999999999999</v>
      </c>
      <c r="S326">
        <v>32.835999999999999</v>
      </c>
      <c r="T326">
        <v>33.110999999999997</v>
      </c>
      <c r="U326">
        <v>32.914999999999999</v>
      </c>
      <c r="V326">
        <v>32.844000000000001</v>
      </c>
      <c r="W326">
        <v>32.435000000000002</v>
      </c>
      <c r="X326">
        <v>32.746000000000002</v>
      </c>
      <c r="Y326">
        <v>12.916</v>
      </c>
      <c r="Z326" s="1">
        <v>352.97899999999998</v>
      </c>
    </row>
    <row r="327" spans="1:26" x14ac:dyDescent="0.45">
      <c r="A327" s="8">
        <v>45251</v>
      </c>
      <c r="B327">
        <v>11.823</v>
      </c>
      <c r="C327">
        <v>11.218999999999999</v>
      </c>
      <c r="D327">
        <v>12.061999999999999</v>
      </c>
      <c r="E327">
        <v>11.387</v>
      </c>
      <c r="F327">
        <v>11.457000000000001</v>
      </c>
      <c r="G327">
        <v>11.324999999999999</v>
      </c>
      <c r="H327">
        <v>5.9390000000000001</v>
      </c>
      <c r="I327">
        <v>6.2830000000000004</v>
      </c>
      <c r="J327">
        <v>5.6879999999999997</v>
      </c>
      <c r="K327">
        <v>6.0609999999999999</v>
      </c>
      <c r="L327">
        <v>7.5810000000000004</v>
      </c>
      <c r="M327">
        <v>6.4539999999999997</v>
      </c>
      <c r="N327">
        <v>7.5289999999999999</v>
      </c>
      <c r="O327">
        <v>6.9950000000000001</v>
      </c>
      <c r="P327">
        <v>7.226</v>
      </c>
      <c r="Q327">
        <v>7.6349999999999998</v>
      </c>
      <c r="R327">
        <v>16.657</v>
      </c>
      <c r="S327">
        <v>32.996000000000002</v>
      </c>
      <c r="T327">
        <v>32.915999999999997</v>
      </c>
      <c r="U327">
        <v>33.369</v>
      </c>
      <c r="V327">
        <v>32.844000000000001</v>
      </c>
      <c r="W327">
        <v>32.738</v>
      </c>
      <c r="X327">
        <v>32.372999999999998</v>
      </c>
      <c r="Y327">
        <v>12.356</v>
      </c>
      <c r="Z327" s="1">
        <v>362.91300000000001</v>
      </c>
    </row>
    <row r="328" spans="1:26" x14ac:dyDescent="0.45">
      <c r="A328" s="8">
        <v>45252</v>
      </c>
      <c r="B328">
        <v>11.592000000000001</v>
      </c>
      <c r="C328">
        <v>11.022</v>
      </c>
      <c r="D328">
        <v>11.191000000000001</v>
      </c>
      <c r="E328">
        <v>11.44</v>
      </c>
      <c r="F328">
        <v>10.863</v>
      </c>
      <c r="G328">
        <v>11.102</v>
      </c>
      <c r="H328">
        <v>5.6970000000000001</v>
      </c>
      <c r="I328">
        <v>4.9249999999999998</v>
      </c>
      <c r="J328">
        <v>5.28</v>
      </c>
      <c r="K328">
        <v>5.45</v>
      </c>
      <c r="L328">
        <v>5.6980000000000004</v>
      </c>
      <c r="M328">
        <v>6.1609999999999996</v>
      </c>
      <c r="N328">
        <v>6.16</v>
      </c>
      <c r="O328">
        <v>7.12</v>
      </c>
      <c r="P328">
        <v>7.9909999999999997</v>
      </c>
      <c r="Q328">
        <v>7.76</v>
      </c>
      <c r="R328">
        <v>16.613</v>
      </c>
      <c r="S328">
        <v>33.003999999999998</v>
      </c>
      <c r="T328">
        <v>33.520000000000003</v>
      </c>
      <c r="U328">
        <v>34.034999999999997</v>
      </c>
      <c r="V328">
        <v>33.058</v>
      </c>
      <c r="W328">
        <v>32.747</v>
      </c>
      <c r="X328">
        <v>32.862000000000002</v>
      </c>
      <c r="Y328">
        <v>12.898</v>
      </c>
      <c r="Z328" s="1">
        <v>358.18900000000008</v>
      </c>
    </row>
    <row r="329" spans="1:26" x14ac:dyDescent="0.45">
      <c r="A329" s="8">
        <v>45253</v>
      </c>
      <c r="B329">
        <v>12.089</v>
      </c>
      <c r="C329">
        <v>11.625999999999999</v>
      </c>
      <c r="D329">
        <v>11.779</v>
      </c>
      <c r="E329">
        <v>11.832000000000001</v>
      </c>
      <c r="F329">
        <v>11.663</v>
      </c>
      <c r="G329">
        <v>11.574</v>
      </c>
      <c r="H329">
        <v>6.0259999999999998</v>
      </c>
      <c r="I329">
        <v>5.6440000000000001</v>
      </c>
      <c r="J329">
        <v>6.1509999999999998</v>
      </c>
      <c r="K329">
        <v>7.093</v>
      </c>
      <c r="L329">
        <v>9.9809999999999999</v>
      </c>
      <c r="M329">
        <v>9.2170000000000005</v>
      </c>
      <c r="N329">
        <v>9.0129999999999999</v>
      </c>
      <c r="O329">
        <v>8.2840000000000007</v>
      </c>
      <c r="P329">
        <v>7.867</v>
      </c>
      <c r="Q329">
        <v>8.6039999999999992</v>
      </c>
      <c r="R329">
        <v>17.617999999999999</v>
      </c>
      <c r="S329">
        <v>33.68</v>
      </c>
      <c r="T329">
        <v>34.009</v>
      </c>
      <c r="U329">
        <v>33.341999999999999</v>
      </c>
      <c r="V329">
        <v>33.450000000000003</v>
      </c>
      <c r="W329">
        <v>33.148000000000003</v>
      </c>
      <c r="X329">
        <v>32.941000000000003</v>
      </c>
      <c r="Y329">
        <v>13.102</v>
      </c>
      <c r="Z329" s="1">
        <v>379.73299999999995</v>
      </c>
    </row>
    <row r="330" spans="1:26" x14ac:dyDescent="0.45">
      <c r="A330" s="8">
        <v>45254</v>
      </c>
      <c r="B330">
        <v>11.68</v>
      </c>
      <c r="C330">
        <v>11.715</v>
      </c>
      <c r="D330">
        <v>13.057</v>
      </c>
      <c r="E330">
        <v>11.439</v>
      </c>
      <c r="F330">
        <v>11.52</v>
      </c>
      <c r="G330">
        <v>11.625999999999999</v>
      </c>
      <c r="H330">
        <v>5.9379999999999997</v>
      </c>
      <c r="I330">
        <v>5.1820000000000004</v>
      </c>
      <c r="J330">
        <v>5.5209999999999999</v>
      </c>
      <c r="K330">
        <v>6.125</v>
      </c>
      <c r="L330">
        <v>9.4309999999999992</v>
      </c>
      <c r="M330">
        <v>9.1829999999999998</v>
      </c>
      <c r="N330">
        <v>8.5079999999999991</v>
      </c>
      <c r="O330">
        <v>8.9600000000000009</v>
      </c>
      <c r="P330">
        <v>9.5630000000000006</v>
      </c>
      <c r="Q330">
        <v>10.007999999999999</v>
      </c>
      <c r="R330">
        <v>17.698</v>
      </c>
      <c r="S330">
        <v>33.430999999999997</v>
      </c>
      <c r="T330">
        <v>33.414000000000001</v>
      </c>
      <c r="U330">
        <v>33.228000000000002</v>
      </c>
      <c r="V330">
        <v>34.4</v>
      </c>
      <c r="W330">
        <v>33.182000000000002</v>
      </c>
      <c r="X330">
        <v>32.844999999999999</v>
      </c>
      <c r="Y330">
        <v>12.888999999999999</v>
      </c>
      <c r="Z330" s="1">
        <v>380.54300000000001</v>
      </c>
    </row>
    <row r="331" spans="1:26" x14ac:dyDescent="0.45">
      <c r="A331" s="8">
        <v>45255</v>
      </c>
      <c r="B331">
        <v>11.991</v>
      </c>
      <c r="C331">
        <v>11.741</v>
      </c>
      <c r="D331">
        <v>11.805</v>
      </c>
      <c r="E331">
        <v>11.848000000000001</v>
      </c>
      <c r="F331">
        <v>11.875</v>
      </c>
      <c r="G331">
        <v>11.6</v>
      </c>
      <c r="H331">
        <v>6.32</v>
      </c>
      <c r="I331">
        <v>5.484</v>
      </c>
      <c r="J331">
        <v>5.4130000000000003</v>
      </c>
      <c r="K331">
        <v>7.1280000000000001</v>
      </c>
      <c r="L331">
        <v>8.16</v>
      </c>
      <c r="M331">
        <v>8.1519999999999992</v>
      </c>
      <c r="N331">
        <v>8.3740000000000006</v>
      </c>
      <c r="O331">
        <v>8.5960000000000001</v>
      </c>
      <c r="P331">
        <v>8.7910000000000004</v>
      </c>
      <c r="Q331">
        <v>8.8979999999999997</v>
      </c>
      <c r="R331">
        <v>17.547000000000001</v>
      </c>
      <c r="S331">
        <v>33.253</v>
      </c>
      <c r="T331">
        <v>33.253</v>
      </c>
      <c r="U331">
        <v>33.075000000000003</v>
      </c>
      <c r="V331">
        <v>33.759</v>
      </c>
      <c r="W331">
        <v>33.003999999999998</v>
      </c>
      <c r="X331">
        <v>32.798999999999999</v>
      </c>
      <c r="Y331">
        <v>13.458</v>
      </c>
      <c r="Z331" s="1">
        <v>376.32400000000001</v>
      </c>
    </row>
    <row r="332" spans="1:26" x14ac:dyDescent="0.45">
      <c r="A332" s="8">
        <v>45256</v>
      </c>
      <c r="B332">
        <v>12.241</v>
      </c>
      <c r="C332">
        <v>11.964</v>
      </c>
      <c r="D332">
        <v>11.992000000000001</v>
      </c>
      <c r="E332">
        <v>11.999000000000001</v>
      </c>
      <c r="F332">
        <v>12.045</v>
      </c>
      <c r="G332">
        <v>11.698</v>
      </c>
      <c r="H332">
        <v>6.8529999999999998</v>
      </c>
      <c r="I332">
        <v>5.7160000000000002</v>
      </c>
      <c r="J332">
        <v>6.1959999999999997</v>
      </c>
      <c r="K332">
        <v>6.9059999999999997</v>
      </c>
      <c r="L332">
        <v>7.7430000000000003</v>
      </c>
      <c r="M332">
        <v>8.4890000000000008</v>
      </c>
      <c r="N332">
        <v>8.0890000000000004</v>
      </c>
      <c r="O332">
        <v>7.8579999999999997</v>
      </c>
      <c r="P332">
        <v>7.5460000000000003</v>
      </c>
      <c r="Q332">
        <v>7.0839999999999996</v>
      </c>
      <c r="R332">
        <v>16.853999999999999</v>
      </c>
      <c r="S332">
        <v>33.164000000000001</v>
      </c>
      <c r="T332">
        <v>32.835000000000001</v>
      </c>
      <c r="U332">
        <v>33.173999999999999</v>
      </c>
      <c r="V332">
        <v>33.741999999999997</v>
      </c>
      <c r="W332">
        <v>33.234999999999999</v>
      </c>
      <c r="X332">
        <v>32.871000000000002</v>
      </c>
      <c r="Y332">
        <v>13.111000000000001</v>
      </c>
      <c r="Z332" s="1">
        <v>373.40499999999997</v>
      </c>
    </row>
    <row r="333" spans="1:26" x14ac:dyDescent="0.45">
      <c r="A333" s="8">
        <v>45257</v>
      </c>
      <c r="B333">
        <v>12.053000000000001</v>
      </c>
      <c r="C333">
        <v>11.465999999999999</v>
      </c>
      <c r="D333">
        <v>11.422000000000001</v>
      </c>
      <c r="E333">
        <v>11.981999999999999</v>
      </c>
      <c r="F333">
        <v>11.840999999999999</v>
      </c>
      <c r="G333">
        <v>11.414</v>
      </c>
      <c r="H333">
        <v>6.649</v>
      </c>
      <c r="I333">
        <v>5.484</v>
      </c>
      <c r="J333">
        <v>5.484</v>
      </c>
      <c r="K333">
        <v>5.1639999999999997</v>
      </c>
      <c r="L333">
        <v>5.6269999999999998</v>
      </c>
      <c r="M333">
        <v>5.8490000000000002</v>
      </c>
      <c r="N333">
        <v>5.9109999999999996</v>
      </c>
      <c r="O333">
        <v>5.4039999999999999</v>
      </c>
      <c r="P333">
        <v>6.4169999999999998</v>
      </c>
      <c r="Q333">
        <v>7.048</v>
      </c>
      <c r="R333">
        <v>16.631</v>
      </c>
      <c r="S333">
        <v>32.561</v>
      </c>
      <c r="T333">
        <v>32.115000000000002</v>
      </c>
      <c r="U333">
        <v>32.683999999999997</v>
      </c>
      <c r="V333">
        <v>32.488</v>
      </c>
      <c r="W333">
        <v>32.081000000000003</v>
      </c>
      <c r="X333">
        <v>32.08</v>
      </c>
      <c r="Y333">
        <v>12.845000000000001</v>
      </c>
      <c r="Z333" s="1">
        <v>352.7</v>
      </c>
    </row>
    <row r="334" spans="1:26" x14ac:dyDescent="0.45">
      <c r="A334" s="8">
        <v>45258</v>
      </c>
      <c r="B334">
        <v>11.476000000000001</v>
      </c>
      <c r="C334">
        <v>11.404</v>
      </c>
      <c r="D334">
        <v>11.369</v>
      </c>
      <c r="E334">
        <v>11.465999999999999</v>
      </c>
      <c r="F334">
        <v>11.582000000000001</v>
      </c>
      <c r="G334">
        <v>11.422000000000001</v>
      </c>
      <c r="H334">
        <v>6.1520000000000001</v>
      </c>
      <c r="I334">
        <v>5.298</v>
      </c>
      <c r="J334">
        <v>5.4320000000000004</v>
      </c>
      <c r="K334">
        <v>5.431</v>
      </c>
      <c r="L334">
        <v>5.431</v>
      </c>
      <c r="M334">
        <v>5.492</v>
      </c>
      <c r="N334">
        <v>5.4669999999999996</v>
      </c>
      <c r="O334">
        <v>5.415</v>
      </c>
      <c r="P334">
        <v>5.68</v>
      </c>
      <c r="Q334">
        <v>6.4260000000000002</v>
      </c>
      <c r="R334">
        <v>16.623000000000001</v>
      </c>
      <c r="S334">
        <v>32.33</v>
      </c>
      <c r="T334">
        <v>31.849</v>
      </c>
      <c r="U334">
        <v>33.325000000000003</v>
      </c>
      <c r="V334">
        <v>32.256999999999998</v>
      </c>
      <c r="W334">
        <v>31.946000000000002</v>
      </c>
      <c r="X334">
        <v>31.902000000000001</v>
      </c>
      <c r="Y334">
        <v>12.24</v>
      </c>
      <c r="Z334" s="1">
        <v>347.41500000000002</v>
      </c>
    </row>
    <row r="335" spans="1:26" x14ac:dyDescent="0.45">
      <c r="A335" s="8">
        <v>45259</v>
      </c>
      <c r="B335">
        <v>11.573</v>
      </c>
      <c r="C335">
        <v>11.004</v>
      </c>
      <c r="D335">
        <v>11.12</v>
      </c>
      <c r="E335">
        <v>11.706</v>
      </c>
      <c r="F335">
        <v>10.994999999999999</v>
      </c>
      <c r="G335">
        <v>11.182</v>
      </c>
      <c r="H335">
        <v>5.8659999999999997</v>
      </c>
      <c r="I335">
        <v>4.9420000000000002</v>
      </c>
      <c r="J335">
        <v>5.556</v>
      </c>
      <c r="K335">
        <v>5.4489999999999998</v>
      </c>
      <c r="L335">
        <v>5.609</v>
      </c>
      <c r="M335">
        <v>7.875</v>
      </c>
      <c r="N335">
        <v>6.5590000000000002</v>
      </c>
      <c r="O335">
        <v>6.4610000000000003</v>
      </c>
      <c r="P335">
        <v>7.1559999999999997</v>
      </c>
      <c r="Q335">
        <v>7.8490000000000002</v>
      </c>
      <c r="R335">
        <v>17.225999999999999</v>
      </c>
      <c r="S335">
        <v>32.676000000000002</v>
      </c>
      <c r="T335">
        <v>32.826000000000001</v>
      </c>
      <c r="U335">
        <v>32.72</v>
      </c>
      <c r="V335">
        <v>31.867000000000001</v>
      </c>
      <c r="W335">
        <v>32.124000000000002</v>
      </c>
      <c r="X335">
        <v>32</v>
      </c>
      <c r="Y335">
        <v>12.257</v>
      </c>
      <c r="Z335" s="1">
        <v>354.59800000000001</v>
      </c>
    </row>
    <row r="336" spans="1:26" x14ac:dyDescent="0.45">
      <c r="A336" s="8">
        <v>45260</v>
      </c>
      <c r="B336">
        <v>11.465999999999999</v>
      </c>
      <c r="C336">
        <v>11.173999999999999</v>
      </c>
      <c r="D336">
        <v>10.8</v>
      </c>
      <c r="E336">
        <v>11.689</v>
      </c>
      <c r="F336">
        <v>11.084</v>
      </c>
      <c r="G336">
        <v>10.986000000000001</v>
      </c>
      <c r="H336">
        <v>6.3109999999999999</v>
      </c>
      <c r="I336">
        <v>4.8</v>
      </c>
      <c r="J336">
        <v>4.907</v>
      </c>
      <c r="K336">
        <v>5.2450000000000001</v>
      </c>
      <c r="L336">
        <v>5.1289999999999996</v>
      </c>
      <c r="M336">
        <v>7.9649999999999999</v>
      </c>
      <c r="N336">
        <v>7.2089999999999996</v>
      </c>
      <c r="O336">
        <v>7.0670000000000002</v>
      </c>
      <c r="P336">
        <v>8.2579999999999991</v>
      </c>
      <c r="Q336">
        <v>6.9870000000000001</v>
      </c>
      <c r="R336">
        <v>17.289000000000001</v>
      </c>
      <c r="S336">
        <v>32.177</v>
      </c>
      <c r="T336">
        <v>32.302</v>
      </c>
      <c r="U336">
        <v>32.56</v>
      </c>
      <c r="V336">
        <v>32.186999999999998</v>
      </c>
      <c r="W336">
        <v>32.08</v>
      </c>
      <c r="X336">
        <v>31.768000000000001</v>
      </c>
      <c r="Y336">
        <v>12.532999999999999</v>
      </c>
      <c r="Z336" s="1">
        <v>353.97299999999996</v>
      </c>
    </row>
    <row r="337" spans="1:26" x14ac:dyDescent="0.45">
      <c r="A337" s="8">
        <v>45261</v>
      </c>
      <c r="B337">
        <v>11.733000000000001</v>
      </c>
      <c r="C337">
        <v>10.96</v>
      </c>
      <c r="D337">
        <v>11.013999999999999</v>
      </c>
      <c r="E337">
        <v>11.743</v>
      </c>
      <c r="F337">
        <v>10.782</v>
      </c>
      <c r="G337">
        <v>11.129</v>
      </c>
      <c r="H337">
        <v>6.3109999999999999</v>
      </c>
      <c r="I337">
        <v>4.7990000000000004</v>
      </c>
      <c r="J337">
        <v>5.5739999999999998</v>
      </c>
      <c r="K337">
        <v>5.1109999999999998</v>
      </c>
      <c r="L337">
        <v>5.2450000000000001</v>
      </c>
      <c r="M337">
        <v>5.6879999999999997</v>
      </c>
      <c r="N337">
        <v>8.6219999999999999</v>
      </c>
      <c r="O337">
        <v>7.431</v>
      </c>
      <c r="P337">
        <v>7.4749999999999996</v>
      </c>
      <c r="Q337">
        <v>6.4809999999999999</v>
      </c>
      <c r="R337">
        <v>16.765000000000001</v>
      </c>
      <c r="S337">
        <v>32.56</v>
      </c>
      <c r="T337">
        <v>32.479999999999997</v>
      </c>
      <c r="U337">
        <v>33.716000000000001</v>
      </c>
      <c r="V337">
        <v>32.292000000000002</v>
      </c>
      <c r="W337">
        <v>32.106999999999999</v>
      </c>
      <c r="X337">
        <v>31.911000000000001</v>
      </c>
      <c r="Y337">
        <v>12.542</v>
      </c>
      <c r="Z337" s="1">
        <v>354.471</v>
      </c>
    </row>
    <row r="338" spans="1:26" x14ac:dyDescent="0.45">
      <c r="A338" s="8">
        <v>45262</v>
      </c>
      <c r="B338">
        <v>11.244</v>
      </c>
      <c r="C338">
        <v>11.173999999999999</v>
      </c>
      <c r="D338">
        <v>11.191000000000001</v>
      </c>
      <c r="E338">
        <v>11.208</v>
      </c>
      <c r="F338">
        <v>11.074999999999999</v>
      </c>
      <c r="G338">
        <v>10.898</v>
      </c>
      <c r="H338">
        <v>6.1509999999999998</v>
      </c>
      <c r="I338">
        <v>4.7110000000000003</v>
      </c>
      <c r="J338">
        <v>4.7279999999999998</v>
      </c>
      <c r="K338">
        <v>5.5819999999999999</v>
      </c>
      <c r="L338">
        <v>7.2</v>
      </c>
      <c r="M338">
        <v>7.8040000000000003</v>
      </c>
      <c r="N338">
        <v>7.1989999999999998</v>
      </c>
      <c r="O338">
        <v>7.867</v>
      </c>
      <c r="P338">
        <v>7.7149999999999999</v>
      </c>
      <c r="Q338">
        <v>8.141</v>
      </c>
      <c r="R338">
        <v>18.364000000000001</v>
      </c>
      <c r="S338">
        <v>33.643999999999998</v>
      </c>
      <c r="T338">
        <v>32.284999999999997</v>
      </c>
      <c r="U338">
        <v>33.404000000000003</v>
      </c>
      <c r="V338">
        <v>32.177</v>
      </c>
      <c r="W338">
        <v>31.956</v>
      </c>
      <c r="X338">
        <v>31.672000000000001</v>
      </c>
      <c r="Y338">
        <v>12.436</v>
      </c>
      <c r="Z338" s="1">
        <v>359.82600000000002</v>
      </c>
    </row>
    <row r="339" spans="1:26" x14ac:dyDescent="0.45">
      <c r="A339" s="8">
        <v>45263</v>
      </c>
      <c r="B339">
        <v>11.759</v>
      </c>
      <c r="C339">
        <v>11.005000000000001</v>
      </c>
      <c r="D339">
        <v>11.316000000000001</v>
      </c>
      <c r="E339">
        <v>11.573</v>
      </c>
      <c r="F339">
        <v>11.084</v>
      </c>
      <c r="G339">
        <v>11.271000000000001</v>
      </c>
      <c r="H339">
        <v>6.5060000000000002</v>
      </c>
      <c r="I339">
        <v>4.6749999999999998</v>
      </c>
      <c r="J339">
        <v>5.1109999999999998</v>
      </c>
      <c r="K339">
        <v>5.0389999999999997</v>
      </c>
      <c r="L339">
        <v>5.2610000000000001</v>
      </c>
      <c r="M339">
        <v>7.76</v>
      </c>
      <c r="N339">
        <v>11.725</v>
      </c>
      <c r="O339">
        <v>7.431</v>
      </c>
      <c r="P339">
        <v>7.2629999999999999</v>
      </c>
      <c r="Q339">
        <v>6.9589999999999996</v>
      </c>
      <c r="R339">
        <v>17.254000000000001</v>
      </c>
      <c r="S339">
        <v>32.408999999999999</v>
      </c>
      <c r="T339">
        <v>32.497</v>
      </c>
      <c r="U339">
        <v>32.808</v>
      </c>
      <c r="V339">
        <v>32.213000000000001</v>
      </c>
      <c r="W339">
        <v>32.462000000000003</v>
      </c>
      <c r="X339">
        <v>32.213999999999999</v>
      </c>
      <c r="Y339">
        <v>13.022</v>
      </c>
      <c r="Z339" s="1">
        <v>360.61699999999996</v>
      </c>
    </row>
    <row r="340" spans="1:26" x14ac:dyDescent="0.45">
      <c r="A340" s="8">
        <v>45264</v>
      </c>
      <c r="B340">
        <v>12.01</v>
      </c>
      <c r="C340">
        <v>11.795999999999999</v>
      </c>
      <c r="D340">
        <v>13.058</v>
      </c>
      <c r="E340">
        <v>11.752000000000001</v>
      </c>
      <c r="F340">
        <v>11.760999999999999</v>
      </c>
      <c r="G340">
        <v>11.28</v>
      </c>
      <c r="H340">
        <v>7.0129999999999999</v>
      </c>
      <c r="I340">
        <v>5.4130000000000003</v>
      </c>
      <c r="J340">
        <v>5.44</v>
      </c>
      <c r="K340">
        <v>5.4219999999999997</v>
      </c>
      <c r="L340">
        <v>7.0670000000000002</v>
      </c>
      <c r="M340">
        <v>8.9860000000000007</v>
      </c>
      <c r="N340">
        <v>7.7240000000000002</v>
      </c>
      <c r="O340">
        <v>6.8719999999999999</v>
      </c>
      <c r="P340">
        <v>7.6180000000000003</v>
      </c>
      <c r="Q340">
        <v>7.9379999999999997</v>
      </c>
      <c r="R340">
        <v>17.2</v>
      </c>
      <c r="S340">
        <v>32.755000000000003</v>
      </c>
      <c r="T340">
        <v>32.790999999999997</v>
      </c>
      <c r="U340">
        <v>32.826000000000001</v>
      </c>
      <c r="V340">
        <v>32.764000000000003</v>
      </c>
      <c r="W340">
        <v>32.710999999999999</v>
      </c>
      <c r="X340">
        <v>31.831</v>
      </c>
      <c r="Y340">
        <v>12.782</v>
      </c>
      <c r="Z340" s="1">
        <v>366.81</v>
      </c>
    </row>
    <row r="341" spans="1:26" x14ac:dyDescent="0.45">
      <c r="A341" s="8">
        <v>45265</v>
      </c>
      <c r="B341">
        <v>11.680999999999999</v>
      </c>
      <c r="C341">
        <v>11.272</v>
      </c>
      <c r="D341">
        <v>11.51</v>
      </c>
      <c r="E341">
        <v>11.093999999999999</v>
      </c>
      <c r="F341">
        <v>11.244999999999999</v>
      </c>
      <c r="G341">
        <v>11.805</v>
      </c>
      <c r="H341">
        <v>7.0220000000000002</v>
      </c>
      <c r="I341">
        <v>5.3780000000000001</v>
      </c>
      <c r="J341">
        <v>5.625</v>
      </c>
      <c r="K341">
        <v>5.5019999999999998</v>
      </c>
      <c r="L341">
        <v>6.0810000000000004</v>
      </c>
      <c r="M341">
        <v>5.3959999999999999</v>
      </c>
      <c r="N341">
        <v>5.093</v>
      </c>
      <c r="O341">
        <v>5.2169999999999996</v>
      </c>
      <c r="P341">
        <v>5.4939999999999998</v>
      </c>
      <c r="Q341">
        <v>6.2750000000000004</v>
      </c>
      <c r="R341">
        <v>16.239000000000001</v>
      </c>
      <c r="S341">
        <v>31.876000000000001</v>
      </c>
      <c r="T341">
        <v>32.363999999999997</v>
      </c>
      <c r="U341">
        <v>32.347000000000001</v>
      </c>
      <c r="V341">
        <v>32.159999999999997</v>
      </c>
      <c r="W341">
        <v>32.427</v>
      </c>
      <c r="X341">
        <v>32.231000000000002</v>
      </c>
      <c r="Y341">
        <v>12.506</v>
      </c>
      <c r="Z341" s="1">
        <v>347.84000000000003</v>
      </c>
    </row>
    <row r="342" spans="1:26" x14ac:dyDescent="0.45">
      <c r="A342" s="8">
        <v>45266</v>
      </c>
      <c r="B342">
        <v>10.968999999999999</v>
      </c>
      <c r="C342">
        <v>11.166</v>
      </c>
      <c r="D342">
        <v>11.369</v>
      </c>
      <c r="E342">
        <v>10.888999999999999</v>
      </c>
      <c r="F342">
        <v>10.622</v>
      </c>
      <c r="G342">
        <v>11.066000000000001</v>
      </c>
      <c r="H342">
        <v>6.5430000000000001</v>
      </c>
      <c r="I342">
        <v>4.4980000000000002</v>
      </c>
      <c r="J342">
        <v>4.6399999999999997</v>
      </c>
      <c r="K342">
        <v>4.819</v>
      </c>
      <c r="L342">
        <v>6.89</v>
      </c>
      <c r="M342">
        <v>7.0759999999999996</v>
      </c>
      <c r="N342">
        <v>5.4210000000000003</v>
      </c>
      <c r="O342">
        <v>5.609</v>
      </c>
      <c r="P342">
        <v>5.3949999999999996</v>
      </c>
      <c r="Q342">
        <v>5.8490000000000002</v>
      </c>
      <c r="R342">
        <v>16.116</v>
      </c>
      <c r="S342">
        <v>31.564</v>
      </c>
      <c r="T342">
        <v>31.689</v>
      </c>
      <c r="U342">
        <v>31.661999999999999</v>
      </c>
      <c r="V342">
        <v>32.497</v>
      </c>
      <c r="W342">
        <v>31.599</v>
      </c>
      <c r="X342">
        <v>31.475999999999999</v>
      </c>
      <c r="Y342">
        <v>11.821999999999999</v>
      </c>
      <c r="Z342" s="1">
        <v>341.24599999999998</v>
      </c>
    </row>
    <row r="343" spans="1:26" x14ac:dyDescent="0.45">
      <c r="A343" s="8">
        <v>45267</v>
      </c>
      <c r="B343">
        <v>11.209</v>
      </c>
      <c r="C343">
        <v>10.818</v>
      </c>
      <c r="D343">
        <v>10.773999999999999</v>
      </c>
      <c r="E343">
        <v>11.048999999999999</v>
      </c>
      <c r="F343">
        <v>11.004</v>
      </c>
      <c r="G343">
        <v>10.837</v>
      </c>
      <c r="H343">
        <v>6.3380000000000001</v>
      </c>
      <c r="I343">
        <v>4.4180000000000001</v>
      </c>
      <c r="J343">
        <v>4.5430000000000001</v>
      </c>
      <c r="K343">
        <v>6.1950000000000003</v>
      </c>
      <c r="L343">
        <v>6.3289999999999997</v>
      </c>
      <c r="M343">
        <v>6.6390000000000002</v>
      </c>
      <c r="N343">
        <v>6.2229999999999999</v>
      </c>
      <c r="O343">
        <v>6.2759999999999998</v>
      </c>
      <c r="P343">
        <v>5.8840000000000003</v>
      </c>
      <c r="Q343">
        <v>6.4969999999999999</v>
      </c>
      <c r="R343">
        <v>16.588000000000001</v>
      </c>
      <c r="S343">
        <v>31.954999999999998</v>
      </c>
      <c r="T343">
        <v>32.71</v>
      </c>
      <c r="U343">
        <v>32.576999999999998</v>
      </c>
      <c r="V343">
        <v>32.134</v>
      </c>
      <c r="W343">
        <v>32.061999999999998</v>
      </c>
      <c r="X343">
        <v>31.6</v>
      </c>
      <c r="Y343">
        <v>13.022</v>
      </c>
      <c r="Z343" s="1">
        <v>347.68099999999998</v>
      </c>
    </row>
    <row r="344" spans="1:26" x14ac:dyDescent="0.45">
      <c r="A344" s="8">
        <v>45268</v>
      </c>
      <c r="B344">
        <v>11.663</v>
      </c>
      <c r="C344">
        <v>11.476000000000001</v>
      </c>
      <c r="D344">
        <v>10.986000000000001</v>
      </c>
      <c r="E344">
        <v>11.787000000000001</v>
      </c>
      <c r="F344">
        <v>10.951000000000001</v>
      </c>
      <c r="G344">
        <v>11.191000000000001</v>
      </c>
      <c r="H344">
        <v>6.8890000000000002</v>
      </c>
      <c r="I344">
        <v>4.72</v>
      </c>
      <c r="J344">
        <v>5.04</v>
      </c>
      <c r="K344">
        <v>5.1120000000000001</v>
      </c>
      <c r="L344">
        <v>5.2530000000000001</v>
      </c>
      <c r="M344">
        <v>5.7149999999999999</v>
      </c>
      <c r="N344">
        <v>5.2350000000000003</v>
      </c>
      <c r="O344">
        <v>5.2889999999999997</v>
      </c>
      <c r="P344">
        <v>6.5330000000000004</v>
      </c>
      <c r="Q344">
        <v>6.7110000000000003</v>
      </c>
      <c r="R344">
        <v>16.710999999999999</v>
      </c>
      <c r="S344">
        <v>32.347000000000001</v>
      </c>
      <c r="T344">
        <v>32.283999999999999</v>
      </c>
      <c r="U344">
        <v>32.835999999999999</v>
      </c>
      <c r="V344">
        <v>32.258000000000003</v>
      </c>
      <c r="W344">
        <v>31.954999999999998</v>
      </c>
      <c r="X344">
        <v>31.956</v>
      </c>
      <c r="Y344">
        <v>12.853</v>
      </c>
      <c r="Z344" s="1">
        <v>347.75099999999998</v>
      </c>
    </row>
    <row r="345" spans="1:26" x14ac:dyDescent="0.45">
      <c r="A345" s="8">
        <v>45269</v>
      </c>
      <c r="B345">
        <v>11.885</v>
      </c>
      <c r="C345">
        <v>11.244999999999999</v>
      </c>
      <c r="D345">
        <v>12.356</v>
      </c>
      <c r="E345">
        <v>12</v>
      </c>
      <c r="F345">
        <v>11.28</v>
      </c>
      <c r="G345">
        <v>11.289</v>
      </c>
      <c r="H345">
        <v>7.12</v>
      </c>
      <c r="I345">
        <v>4.7990000000000004</v>
      </c>
      <c r="J345">
        <v>5.0220000000000002</v>
      </c>
      <c r="K345">
        <v>5.0750000000000002</v>
      </c>
      <c r="L345">
        <v>4.7549999999999999</v>
      </c>
      <c r="M345">
        <v>5.6360000000000001</v>
      </c>
      <c r="N345">
        <v>5.2009999999999996</v>
      </c>
      <c r="O345">
        <v>4.9329999999999998</v>
      </c>
      <c r="P345">
        <v>5.5739999999999998</v>
      </c>
      <c r="Q345">
        <v>6.4710000000000001</v>
      </c>
      <c r="R345">
        <v>16.009</v>
      </c>
      <c r="S345">
        <v>32.292999999999999</v>
      </c>
      <c r="T345">
        <v>32.116</v>
      </c>
      <c r="U345">
        <v>33.262</v>
      </c>
      <c r="V345">
        <v>32.276000000000003</v>
      </c>
      <c r="W345">
        <v>32.027000000000001</v>
      </c>
      <c r="X345">
        <v>32.097999999999999</v>
      </c>
      <c r="Y345">
        <v>12.702</v>
      </c>
      <c r="Z345" s="1">
        <v>347.42400000000004</v>
      </c>
    </row>
    <row r="346" spans="1:26" x14ac:dyDescent="0.45">
      <c r="A346" s="8">
        <v>45270</v>
      </c>
      <c r="B346">
        <v>11.582000000000001</v>
      </c>
      <c r="C346">
        <v>11.236000000000001</v>
      </c>
      <c r="D346">
        <v>11.2</v>
      </c>
      <c r="E346">
        <v>11.590999999999999</v>
      </c>
      <c r="F346">
        <v>11.297000000000001</v>
      </c>
      <c r="G346">
        <v>11.316000000000001</v>
      </c>
      <c r="H346">
        <v>7.1369999999999996</v>
      </c>
      <c r="I346">
        <v>4.968</v>
      </c>
      <c r="J346">
        <v>6.6840000000000002</v>
      </c>
      <c r="K346">
        <v>7.0140000000000002</v>
      </c>
      <c r="L346">
        <v>6.6310000000000002</v>
      </c>
      <c r="M346">
        <v>6.694</v>
      </c>
      <c r="N346">
        <v>6.2750000000000004</v>
      </c>
      <c r="O346">
        <v>6.49</v>
      </c>
      <c r="P346">
        <v>7.0670000000000002</v>
      </c>
      <c r="Q346">
        <v>7.4210000000000003</v>
      </c>
      <c r="R346">
        <v>15.946999999999999</v>
      </c>
      <c r="S346">
        <v>32.790999999999997</v>
      </c>
      <c r="T346">
        <v>31.841000000000001</v>
      </c>
      <c r="U346">
        <v>32.258000000000003</v>
      </c>
      <c r="V346">
        <v>31.635999999999999</v>
      </c>
      <c r="W346">
        <v>31.547000000000001</v>
      </c>
      <c r="X346">
        <v>31.661999999999999</v>
      </c>
      <c r="Y346">
        <v>12.471</v>
      </c>
      <c r="Z346" s="1">
        <v>354.75600000000003</v>
      </c>
    </row>
    <row r="347" spans="1:26" x14ac:dyDescent="0.45">
      <c r="A347" s="8">
        <v>45271</v>
      </c>
      <c r="B347">
        <v>11.323</v>
      </c>
      <c r="C347">
        <v>11.102</v>
      </c>
      <c r="D347">
        <v>11.138999999999999</v>
      </c>
      <c r="E347">
        <v>11.395</v>
      </c>
      <c r="F347">
        <v>11.023</v>
      </c>
      <c r="G347">
        <v>10.907</v>
      </c>
      <c r="H347">
        <v>6.9329999999999998</v>
      </c>
      <c r="I347">
        <v>4.7839999999999998</v>
      </c>
      <c r="J347">
        <v>4.8540000000000001</v>
      </c>
      <c r="K347">
        <v>4.9509999999999996</v>
      </c>
      <c r="L347">
        <v>5.734</v>
      </c>
      <c r="M347">
        <v>7.6710000000000003</v>
      </c>
      <c r="N347">
        <v>6.7919999999999998</v>
      </c>
      <c r="O347">
        <v>6.6130000000000004</v>
      </c>
      <c r="P347">
        <v>7.1550000000000002</v>
      </c>
      <c r="Q347">
        <v>6.55</v>
      </c>
      <c r="R347">
        <v>15.858000000000001</v>
      </c>
      <c r="S347">
        <v>31.981999999999999</v>
      </c>
      <c r="T347">
        <v>32.656999999999996</v>
      </c>
      <c r="U347">
        <v>32.356000000000002</v>
      </c>
      <c r="V347">
        <v>31.733000000000001</v>
      </c>
      <c r="W347">
        <v>31.52</v>
      </c>
      <c r="X347">
        <v>31.608000000000001</v>
      </c>
      <c r="Y347">
        <v>12.311</v>
      </c>
      <c r="Z347" s="1">
        <v>348.95099999999996</v>
      </c>
    </row>
    <row r="348" spans="1:26" x14ac:dyDescent="0.45">
      <c r="A348" s="8">
        <v>45272</v>
      </c>
      <c r="B348">
        <v>11.236000000000001</v>
      </c>
      <c r="C348">
        <v>10.925000000000001</v>
      </c>
      <c r="D348">
        <v>11.164</v>
      </c>
      <c r="E348">
        <v>11.173999999999999</v>
      </c>
      <c r="F348">
        <v>10.888999999999999</v>
      </c>
      <c r="G348">
        <v>11.093</v>
      </c>
      <c r="H348">
        <v>6.6769999999999996</v>
      </c>
      <c r="I348">
        <v>4.7279999999999998</v>
      </c>
      <c r="J348">
        <v>4.6840000000000002</v>
      </c>
      <c r="K348">
        <v>4.6849999999999996</v>
      </c>
      <c r="L348">
        <v>5.6790000000000003</v>
      </c>
      <c r="M348">
        <v>7.351</v>
      </c>
      <c r="N348">
        <v>6.6139999999999999</v>
      </c>
      <c r="O348">
        <v>6.5519999999999996</v>
      </c>
      <c r="P348">
        <v>7.0039999999999996</v>
      </c>
      <c r="Q348">
        <v>6.1239999999999997</v>
      </c>
      <c r="R348">
        <v>15.724</v>
      </c>
      <c r="S348">
        <v>31.832000000000001</v>
      </c>
      <c r="T348">
        <v>32.746000000000002</v>
      </c>
      <c r="U348">
        <v>32.231000000000002</v>
      </c>
      <c r="V348">
        <v>31.643999999999998</v>
      </c>
      <c r="W348">
        <v>31.849</v>
      </c>
      <c r="X348">
        <v>31.138000000000002</v>
      </c>
      <c r="Y348">
        <v>11.182</v>
      </c>
      <c r="Z348" s="1">
        <v>344.92500000000001</v>
      </c>
    </row>
    <row r="349" spans="1:26" x14ac:dyDescent="0.45">
      <c r="A349" s="8">
        <v>45273</v>
      </c>
      <c r="B349">
        <v>10.116</v>
      </c>
      <c r="C349">
        <v>10.061999999999999</v>
      </c>
      <c r="D349">
        <v>10.009</v>
      </c>
      <c r="E349">
        <v>10.177</v>
      </c>
      <c r="F349">
        <v>9.8580000000000005</v>
      </c>
      <c r="G349">
        <v>9.8659999999999997</v>
      </c>
      <c r="H349">
        <v>6.8090000000000002</v>
      </c>
      <c r="I349">
        <v>4.6849999999999996</v>
      </c>
      <c r="J349">
        <v>4.7190000000000003</v>
      </c>
      <c r="K349">
        <v>4.8719999999999999</v>
      </c>
      <c r="L349">
        <v>6.07</v>
      </c>
      <c r="M349">
        <v>5.0039999999999996</v>
      </c>
      <c r="N349">
        <v>5.048</v>
      </c>
      <c r="O349">
        <v>5.1109999999999998</v>
      </c>
      <c r="P349">
        <v>5.5380000000000003</v>
      </c>
      <c r="Q349">
        <v>6.1950000000000003</v>
      </c>
      <c r="R349">
        <v>15.369</v>
      </c>
      <c r="S349">
        <v>30.765000000000001</v>
      </c>
      <c r="T349">
        <v>30.870999999999999</v>
      </c>
      <c r="U349">
        <v>30.763999999999999</v>
      </c>
      <c r="V349">
        <v>30.649000000000001</v>
      </c>
      <c r="W349">
        <v>31.148</v>
      </c>
      <c r="X349">
        <v>30.631</v>
      </c>
      <c r="Y349">
        <v>11.316000000000001</v>
      </c>
      <c r="Z349" s="1">
        <v>325.65199999999999</v>
      </c>
    </row>
    <row r="350" spans="1:26" x14ac:dyDescent="0.45">
      <c r="A350" s="8">
        <v>45274</v>
      </c>
      <c r="B350">
        <v>10.275</v>
      </c>
      <c r="C350">
        <v>9.8309999999999995</v>
      </c>
      <c r="D350">
        <v>10.407999999999999</v>
      </c>
      <c r="E350">
        <v>9.7420000000000009</v>
      </c>
      <c r="F350">
        <v>9.8130000000000006</v>
      </c>
      <c r="G350">
        <v>9.7780000000000005</v>
      </c>
      <c r="H350">
        <v>6.5510000000000002</v>
      </c>
      <c r="I350">
        <v>4.8259999999999996</v>
      </c>
      <c r="J350">
        <v>4.6929999999999996</v>
      </c>
      <c r="K350">
        <v>5.298</v>
      </c>
      <c r="L350">
        <v>7.4050000000000002</v>
      </c>
      <c r="M350">
        <v>6.79</v>
      </c>
      <c r="N350">
        <v>6.7290000000000001</v>
      </c>
      <c r="O350">
        <v>6.5069999999999997</v>
      </c>
      <c r="P350">
        <v>7.0570000000000004</v>
      </c>
      <c r="Q350">
        <v>6.7030000000000003</v>
      </c>
      <c r="R350">
        <v>15.618</v>
      </c>
      <c r="S350">
        <v>30.95</v>
      </c>
      <c r="T350">
        <v>32.417999999999999</v>
      </c>
      <c r="U350">
        <v>32.054000000000002</v>
      </c>
      <c r="V350">
        <v>31.626999999999999</v>
      </c>
      <c r="W350">
        <v>32.159999999999997</v>
      </c>
      <c r="X350">
        <v>31.661000000000001</v>
      </c>
      <c r="Y350">
        <v>13.013</v>
      </c>
      <c r="Z350" s="1">
        <v>341.90699999999993</v>
      </c>
    </row>
    <row r="351" spans="1:26" x14ac:dyDescent="0.45">
      <c r="A351" s="8">
        <v>45275</v>
      </c>
      <c r="B351">
        <v>11.635</v>
      </c>
      <c r="C351">
        <v>11.2</v>
      </c>
      <c r="D351">
        <v>11.254</v>
      </c>
      <c r="E351">
        <v>11.237</v>
      </c>
      <c r="F351">
        <v>11.173</v>
      </c>
      <c r="G351">
        <v>10.827</v>
      </c>
      <c r="H351">
        <v>7.4050000000000002</v>
      </c>
      <c r="I351">
        <v>4.6310000000000002</v>
      </c>
      <c r="J351">
        <v>4.5869999999999997</v>
      </c>
      <c r="K351">
        <v>4.72</v>
      </c>
      <c r="L351">
        <v>5.165</v>
      </c>
      <c r="M351">
        <v>4.8620000000000001</v>
      </c>
      <c r="N351">
        <v>6.2839999999999998</v>
      </c>
      <c r="O351">
        <v>7.1559999999999997</v>
      </c>
      <c r="P351">
        <v>7.1020000000000003</v>
      </c>
      <c r="Q351">
        <v>7.6360000000000001</v>
      </c>
      <c r="R351">
        <v>17.521000000000001</v>
      </c>
      <c r="S351">
        <v>32.470999999999997</v>
      </c>
      <c r="T351">
        <v>32.488999999999997</v>
      </c>
      <c r="U351">
        <v>31.812999999999999</v>
      </c>
      <c r="V351">
        <v>31.803999999999998</v>
      </c>
      <c r="W351">
        <v>31.395</v>
      </c>
      <c r="X351">
        <v>31.582999999999998</v>
      </c>
      <c r="Y351">
        <v>12.365</v>
      </c>
      <c r="Z351" s="1">
        <v>348.31500000000005</v>
      </c>
    </row>
    <row r="352" spans="1:26" x14ac:dyDescent="0.45">
      <c r="A352" s="8">
        <v>45276</v>
      </c>
      <c r="B352">
        <v>11.44</v>
      </c>
      <c r="C352">
        <v>10.773999999999999</v>
      </c>
      <c r="D352">
        <v>11.503</v>
      </c>
      <c r="E352">
        <v>11.164999999999999</v>
      </c>
      <c r="F352">
        <v>10.942</v>
      </c>
      <c r="G352">
        <v>10.907999999999999</v>
      </c>
      <c r="H352">
        <v>8.0090000000000003</v>
      </c>
      <c r="I352">
        <v>4.5060000000000002</v>
      </c>
      <c r="J352">
        <v>4.6139999999999999</v>
      </c>
      <c r="K352">
        <v>5.7069999999999999</v>
      </c>
      <c r="L352">
        <v>7.7779999999999996</v>
      </c>
      <c r="M352">
        <v>6.9160000000000004</v>
      </c>
      <c r="N352">
        <v>6.8529999999999998</v>
      </c>
      <c r="O352">
        <v>6.8259999999999996</v>
      </c>
      <c r="P352">
        <v>7.8129999999999997</v>
      </c>
      <c r="Q352">
        <v>7.7690000000000001</v>
      </c>
      <c r="R352">
        <v>18.044</v>
      </c>
      <c r="S352">
        <v>33.44</v>
      </c>
      <c r="T352">
        <v>33.822000000000003</v>
      </c>
      <c r="U352">
        <v>32.561</v>
      </c>
      <c r="V352">
        <v>31.555</v>
      </c>
      <c r="W352">
        <v>31.965</v>
      </c>
      <c r="X352">
        <v>31.706</v>
      </c>
      <c r="Y352">
        <v>12.914999999999999</v>
      </c>
      <c r="Z352" s="1">
        <v>359.53100000000001</v>
      </c>
    </row>
    <row r="353" spans="1:26" x14ac:dyDescent="0.45">
      <c r="A353" s="8">
        <v>45277</v>
      </c>
      <c r="B353">
        <v>11.538</v>
      </c>
      <c r="C353">
        <v>11.013</v>
      </c>
      <c r="D353">
        <v>11.430999999999999</v>
      </c>
      <c r="E353">
        <v>11.191000000000001</v>
      </c>
      <c r="F353">
        <v>10.907</v>
      </c>
      <c r="G353">
        <v>11.404</v>
      </c>
      <c r="H353">
        <v>7.3159999999999998</v>
      </c>
      <c r="I353">
        <v>4.4630000000000001</v>
      </c>
      <c r="J353">
        <v>4.8170000000000002</v>
      </c>
      <c r="K353">
        <v>4.9169999999999998</v>
      </c>
      <c r="L353">
        <v>7.5990000000000002</v>
      </c>
      <c r="M353">
        <v>6.6040000000000001</v>
      </c>
      <c r="N353">
        <v>6.4359999999999999</v>
      </c>
      <c r="O353">
        <v>7.28</v>
      </c>
      <c r="P353">
        <v>7.2450000000000001</v>
      </c>
      <c r="Q353">
        <v>7.484</v>
      </c>
      <c r="R353">
        <v>15.555</v>
      </c>
      <c r="S353">
        <v>32.771999999999998</v>
      </c>
      <c r="T353">
        <v>32.460999999999999</v>
      </c>
      <c r="U353">
        <v>31.812999999999999</v>
      </c>
      <c r="V353">
        <v>31.724</v>
      </c>
      <c r="W353">
        <v>31.954999999999998</v>
      </c>
      <c r="X353">
        <v>31.635000000000002</v>
      </c>
      <c r="Y353">
        <v>12.186</v>
      </c>
      <c r="Z353" s="1">
        <v>351.74599999999992</v>
      </c>
    </row>
    <row r="354" spans="1:26" x14ac:dyDescent="0.45">
      <c r="A354" s="8">
        <v>45278</v>
      </c>
      <c r="B354">
        <v>11.529</v>
      </c>
      <c r="C354">
        <v>11.243</v>
      </c>
      <c r="D354">
        <v>11.361000000000001</v>
      </c>
      <c r="E354">
        <v>11.164999999999999</v>
      </c>
      <c r="F354">
        <v>11.156000000000001</v>
      </c>
      <c r="G354">
        <v>10.836</v>
      </c>
      <c r="H354">
        <v>7.3780000000000001</v>
      </c>
      <c r="I354">
        <v>4.7469999999999999</v>
      </c>
      <c r="J354">
        <v>4.4000000000000004</v>
      </c>
      <c r="K354">
        <v>4.8979999999999997</v>
      </c>
      <c r="L354">
        <v>6.8010000000000002</v>
      </c>
      <c r="M354">
        <v>7.4660000000000002</v>
      </c>
      <c r="N354">
        <v>6.3920000000000003</v>
      </c>
      <c r="O354">
        <v>6.2480000000000002</v>
      </c>
      <c r="P354">
        <v>7.1820000000000004</v>
      </c>
      <c r="Q354">
        <v>7.6970000000000001</v>
      </c>
      <c r="R354">
        <v>15.768000000000001</v>
      </c>
      <c r="S354">
        <v>32.283999999999999</v>
      </c>
      <c r="T354">
        <v>32.773000000000003</v>
      </c>
      <c r="U354">
        <v>32.533999999999999</v>
      </c>
      <c r="V354">
        <v>31.928999999999998</v>
      </c>
      <c r="W354">
        <v>31.645</v>
      </c>
      <c r="X354">
        <v>31.529</v>
      </c>
      <c r="Y354">
        <v>12.444000000000001</v>
      </c>
      <c r="Z354" s="1">
        <v>351.40499999999997</v>
      </c>
    </row>
    <row r="355" spans="1:26" x14ac:dyDescent="0.45">
      <c r="A355" s="8">
        <v>45279</v>
      </c>
      <c r="B355">
        <v>11.227</v>
      </c>
      <c r="C355">
        <v>11.324</v>
      </c>
      <c r="D355">
        <v>11.36</v>
      </c>
      <c r="E355">
        <v>10.88</v>
      </c>
      <c r="F355">
        <v>10.968999999999999</v>
      </c>
      <c r="G355">
        <v>10.791</v>
      </c>
      <c r="H355">
        <v>7.3159999999999998</v>
      </c>
      <c r="I355">
        <v>4.5330000000000004</v>
      </c>
      <c r="J355">
        <v>4.524</v>
      </c>
      <c r="K355">
        <v>5.0309999999999997</v>
      </c>
      <c r="L355">
        <v>6.7469999999999999</v>
      </c>
      <c r="M355">
        <v>6.32</v>
      </c>
      <c r="N355">
        <v>6.0270000000000001</v>
      </c>
      <c r="O355">
        <v>4.7210000000000001</v>
      </c>
      <c r="P355">
        <v>5.2</v>
      </c>
      <c r="Q355">
        <v>5.7770000000000001</v>
      </c>
      <c r="R355">
        <v>14.569000000000001</v>
      </c>
      <c r="S355">
        <v>31.885000000000002</v>
      </c>
      <c r="T355">
        <v>31.876000000000001</v>
      </c>
      <c r="U355">
        <v>31.547000000000001</v>
      </c>
      <c r="V355">
        <v>31.884</v>
      </c>
      <c r="W355">
        <v>31.484999999999999</v>
      </c>
      <c r="X355">
        <v>31.056999999999999</v>
      </c>
      <c r="Y355">
        <v>11.858000000000001</v>
      </c>
      <c r="Z355" s="1">
        <v>338.90800000000007</v>
      </c>
    </row>
    <row r="356" spans="1:26" x14ac:dyDescent="0.45">
      <c r="A356" s="8">
        <v>45280</v>
      </c>
      <c r="B356">
        <v>11.244</v>
      </c>
      <c r="C356">
        <v>10.951000000000001</v>
      </c>
      <c r="D356">
        <v>10.933</v>
      </c>
      <c r="E356">
        <v>10.622</v>
      </c>
      <c r="F356">
        <v>10.433999999999999</v>
      </c>
      <c r="G356">
        <v>10.756</v>
      </c>
      <c r="H356">
        <v>7.0039999999999996</v>
      </c>
      <c r="I356">
        <v>4.2489999999999997</v>
      </c>
      <c r="J356">
        <v>4.5430000000000001</v>
      </c>
      <c r="K356">
        <v>4.9329999999999998</v>
      </c>
      <c r="L356">
        <v>6.7549999999999999</v>
      </c>
      <c r="M356">
        <v>6.1509999999999998</v>
      </c>
      <c r="N356">
        <v>5.9909999999999997</v>
      </c>
      <c r="O356">
        <v>5.5640000000000001</v>
      </c>
      <c r="P356">
        <v>6.2679999999999998</v>
      </c>
      <c r="Q356">
        <v>6.7560000000000002</v>
      </c>
      <c r="R356">
        <v>14.355</v>
      </c>
      <c r="S356">
        <v>31.457000000000001</v>
      </c>
      <c r="T356">
        <v>30.87</v>
      </c>
      <c r="U356">
        <v>30.96</v>
      </c>
      <c r="V356">
        <v>31.004000000000001</v>
      </c>
      <c r="W356">
        <v>31.030999999999999</v>
      </c>
      <c r="X356">
        <v>30.64</v>
      </c>
      <c r="Y356">
        <v>11.707000000000001</v>
      </c>
      <c r="Z356" s="1">
        <v>335.178</v>
      </c>
    </row>
    <row r="357" spans="1:26" x14ac:dyDescent="0.45">
      <c r="A357" s="8">
        <v>45281</v>
      </c>
      <c r="B357">
        <v>10.693</v>
      </c>
      <c r="C357">
        <v>10.462999999999999</v>
      </c>
      <c r="D357">
        <v>10.507</v>
      </c>
      <c r="E357">
        <v>10.292999999999999</v>
      </c>
      <c r="F357">
        <v>10.106999999999999</v>
      </c>
      <c r="G357">
        <v>10.356</v>
      </c>
      <c r="H357">
        <v>6.6050000000000004</v>
      </c>
      <c r="I357">
        <v>3.9369999999999998</v>
      </c>
      <c r="J357">
        <v>3.9809999999999999</v>
      </c>
      <c r="K357">
        <v>4.2489999999999997</v>
      </c>
      <c r="L357">
        <v>4.0090000000000003</v>
      </c>
      <c r="M357">
        <v>4.0720000000000001</v>
      </c>
      <c r="N357">
        <v>4.9690000000000003</v>
      </c>
      <c r="O357">
        <v>3.9550000000000001</v>
      </c>
      <c r="P357">
        <v>4.5599999999999996</v>
      </c>
      <c r="Q357">
        <v>5.2889999999999997</v>
      </c>
      <c r="R357">
        <v>13.486000000000001</v>
      </c>
      <c r="S357">
        <v>31.093</v>
      </c>
      <c r="T357">
        <v>31.032</v>
      </c>
      <c r="U357">
        <v>31.021999999999998</v>
      </c>
      <c r="V357">
        <v>30.763999999999999</v>
      </c>
      <c r="W357">
        <v>31.058</v>
      </c>
      <c r="X357">
        <v>30.986999999999998</v>
      </c>
      <c r="Y357">
        <v>11.627000000000001</v>
      </c>
      <c r="Z357" s="1">
        <v>319.11400000000003</v>
      </c>
    </row>
    <row r="358" spans="1:26" x14ac:dyDescent="0.45">
      <c r="A358" s="8">
        <v>45282</v>
      </c>
      <c r="B358">
        <v>10.978999999999999</v>
      </c>
      <c r="C358">
        <v>10.765000000000001</v>
      </c>
      <c r="D358">
        <v>10.329000000000001</v>
      </c>
      <c r="E358">
        <v>10.523999999999999</v>
      </c>
      <c r="F358">
        <v>10.443</v>
      </c>
      <c r="G358">
        <v>10.25</v>
      </c>
      <c r="H358">
        <v>7.2709999999999999</v>
      </c>
      <c r="I358">
        <v>4.08</v>
      </c>
      <c r="J358">
        <v>4.1680000000000001</v>
      </c>
      <c r="K358">
        <v>4.6760000000000002</v>
      </c>
      <c r="L358">
        <v>3.9910000000000001</v>
      </c>
      <c r="M358">
        <v>4.3550000000000004</v>
      </c>
      <c r="N358">
        <v>4.9779999999999998</v>
      </c>
      <c r="O358">
        <v>4.3029999999999999</v>
      </c>
      <c r="P358">
        <v>4.7910000000000004</v>
      </c>
      <c r="Q358">
        <v>5.1639999999999997</v>
      </c>
      <c r="R358">
        <v>13.44</v>
      </c>
      <c r="S358">
        <v>31.946999999999999</v>
      </c>
      <c r="T358">
        <v>31.367999999999999</v>
      </c>
      <c r="U358">
        <v>31.599</v>
      </c>
      <c r="V358">
        <v>31.858000000000001</v>
      </c>
      <c r="W358">
        <v>31.725000000000001</v>
      </c>
      <c r="X358">
        <v>31.661000000000001</v>
      </c>
      <c r="Y358">
        <v>11.779</v>
      </c>
      <c r="Z358" s="1">
        <v>326.44399999999996</v>
      </c>
    </row>
    <row r="359" spans="1:26" x14ac:dyDescent="0.45">
      <c r="A359" s="8">
        <v>45283</v>
      </c>
      <c r="B359">
        <v>10.853</v>
      </c>
      <c r="C359">
        <v>11.013999999999999</v>
      </c>
      <c r="D359">
        <v>10.497</v>
      </c>
      <c r="E359">
        <v>10.863</v>
      </c>
      <c r="F359">
        <v>11.226000000000001</v>
      </c>
      <c r="G359">
        <v>10.534000000000001</v>
      </c>
      <c r="H359">
        <v>7.298</v>
      </c>
      <c r="I359">
        <v>4.1059999999999999</v>
      </c>
      <c r="J359">
        <v>4.2839999999999998</v>
      </c>
      <c r="K359">
        <v>4.7370000000000001</v>
      </c>
      <c r="L359">
        <v>4.3639999999999999</v>
      </c>
      <c r="M359">
        <v>4.1509999999999998</v>
      </c>
      <c r="N359">
        <v>4.4450000000000003</v>
      </c>
      <c r="O359">
        <v>4.3109999999999999</v>
      </c>
      <c r="P359">
        <v>4.5860000000000003</v>
      </c>
      <c r="Q359">
        <v>5.3949999999999996</v>
      </c>
      <c r="R359">
        <v>13.305999999999999</v>
      </c>
      <c r="S359">
        <v>28.738</v>
      </c>
      <c r="T359">
        <v>27.68</v>
      </c>
      <c r="U359">
        <v>26.844999999999999</v>
      </c>
      <c r="V359">
        <v>26.471</v>
      </c>
      <c r="W359">
        <v>26.658000000000001</v>
      </c>
      <c r="X359">
        <v>26.64</v>
      </c>
      <c r="Y359">
        <v>10.872</v>
      </c>
      <c r="Z359" s="1">
        <v>299.87399999999997</v>
      </c>
    </row>
    <row r="360" spans="1:26" x14ac:dyDescent="0.45">
      <c r="A360" s="8">
        <v>45284</v>
      </c>
      <c r="B360">
        <v>9.9290000000000003</v>
      </c>
      <c r="C360">
        <v>9.8320000000000007</v>
      </c>
      <c r="D360">
        <v>9.5820000000000007</v>
      </c>
      <c r="E360">
        <v>9.4049999999999994</v>
      </c>
      <c r="F360">
        <v>9.7509999999999994</v>
      </c>
      <c r="G360">
        <v>9.609</v>
      </c>
      <c r="H360">
        <v>6.0449999999999999</v>
      </c>
      <c r="I360">
        <v>3.3860000000000001</v>
      </c>
      <c r="J360">
        <v>3.52</v>
      </c>
      <c r="K360">
        <v>3.4039999999999999</v>
      </c>
      <c r="L360">
        <v>3.52</v>
      </c>
      <c r="M360">
        <v>3.2530000000000001</v>
      </c>
      <c r="N360">
        <v>3.2349999999999999</v>
      </c>
      <c r="O360">
        <v>3.3149999999999999</v>
      </c>
      <c r="P360">
        <v>3.867</v>
      </c>
      <c r="Q360">
        <v>4.4800000000000004</v>
      </c>
      <c r="R360">
        <v>11.413</v>
      </c>
      <c r="S360">
        <v>27.021999999999998</v>
      </c>
      <c r="T360">
        <v>26.986999999999998</v>
      </c>
      <c r="U360">
        <v>26.72</v>
      </c>
      <c r="V360">
        <v>27.013000000000002</v>
      </c>
      <c r="W360">
        <v>27.574000000000002</v>
      </c>
      <c r="X360">
        <v>26.56</v>
      </c>
      <c r="Y360">
        <v>10.941000000000001</v>
      </c>
      <c r="Z360" s="1">
        <v>280.36299999999994</v>
      </c>
    </row>
    <row r="361" spans="1:26" x14ac:dyDescent="0.45">
      <c r="A361" s="8">
        <v>45285</v>
      </c>
      <c r="B361">
        <v>9.7059999999999995</v>
      </c>
      <c r="C361">
        <v>9.61</v>
      </c>
      <c r="D361">
        <v>9.6989999999999998</v>
      </c>
      <c r="E361">
        <v>9.3770000000000007</v>
      </c>
      <c r="F361">
        <v>9.5289999999999999</v>
      </c>
      <c r="G361">
        <v>9.4139999999999997</v>
      </c>
      <c r="H361">
        <v>6</v>
      </c>
      <c r="I361">
        <v>3.3679999999999999</v>
      </c>
      <c r="J361">
        <v>2.9420000000000002</v>
      </c>
      <c r="K361">
        <v>3.2440000000000002</v>
      </c>
      <c r="L361">
        <v>3.306</v>
      </c>
      <c r="M361">
        <v>3.4129999999999998</v>
      </c>
      <c r="N361">
        <v>3.3159999999999998</v>
      </c>
      <c r="O361">
        <v>3.3959999999999999</v>
      </c>
      <c r="P361">
        <v>3.8490000000000002</v>
      </c>
      <c r="Q361">
        <v>4.5339999999999998</v>
      </c>
      <c r="R361">
        <v>11.271000000000001</v>
      </c>
      <c r="S361">
        <v>28.134</v>
      </c>
      <c r="T361">
        <v>28.390999999999998</v>
      </c>
      <c r="U361">
        <v>31.431999999999999</v>
      </c>
      <c r="V361">
        <v>31.367999999999999</v>
      </c>
      <c r="W361">
        <v>31.626000000000001</v>
      </c>
      <c r="X361">
        <v>31.146000000000001</v>
      </c>
      <c r="Y361">
        <v>10.818</v>
      </c>
      <c r="Z361" s="1">
        <v>298.88899999999995</v>
      </c>
    </row>
    <row r="362" spans="1:26" x14ac:dyDescent="0.45">
      <c r="A362" s="8">
        <v>45286</v>
      </c>
      <c r="B362">
        <v>9.8940000000000001</v>
      </c>
      <c r="C362">
        <v>9.298</v>
      </c>
      <c r="D362">
        <v>9.7420000000000009</v>
      </c>
      <c r="E362">
        <v>9.4039999999999999</v>
      </c>
      <c r="F362">
        <v>9.36</v>
      </c>
      <c r="G362">
        <v>9.5649999999999995</v>
      </c>
      <c r="H362">
        <v>5.8849999999999998</v>
      </c>
      <c r="I362">
        <v>3.12</v>
      </c>
      <c r="J362">
        <v>3.1019999999999999</v>
      </c>
      <c r="K362">
        <v>3.2170000000000001</v>
      </c>
      <c r="L362">
        <v>3.3769999999999998</v>
      </c>
      <c r="M362">
        <v>4.133</v>
      </c>
      <c r="N362">
        <v>3.528</v>
      </c>
      <c r="O362">
        <v>3.4039999999999999</v>
      </c>
      <c r="P362">
        <v>3.9990000000000001</v>
      </c>
      <c r="Q362">
        <v>4.4800000000000004</v>
      </c>
      <c r="R362">
        <v>11.653</v>
      </c>
      <c r="S362">
        <v>31.475000000000001</v>
      </c>
      <c r="T362">
        <v>31.733000000000001</v>
      </c>
      <c r="U362">
        <v>31.545999999999999</v>
      </c>
      <c r="V362">
        <v>31.573</v>
      </c>
      <c r="W362">
        <v>31.262</v>
      </c>
      <c r="X362">
        <v>32.052999999999997</v>
      </c>
      <c r="Y362">
        <v>10.72</v>
      </c>
      <c r="Z362" s="1">
        <v>307.52300000000002</v>
      </c>
    </row>
    <row r="363" spans="1:26" x14ac:dyDescent="0.45">
      <c r="A363" s="8">
        <v>45287</v>
      </c>
      <c r="B363">
        <v>9.7420000000000009</v>
      </c>
      <c r="C363">
        <v>9.6620000000000008</v>
      </c>
      <c r="D363">
        <v>9.6969999999999992</v>
      </c>
      <c r="E363">
        <v>9.4410000000000007</v>
      </c>
      <c r="F363">
        <v>9.6980000000000004</v>
      </c>
      <c r="G363">
        <v>9.6359999999999992</v>
      </c>
      <c r="H363">
        <v>6.1950000000000003</v>
      </c>
      <c r="I363">
        <v>2.996</v>
      </c>
      <c r="J363">
        <v>3.4849999999999999</v>
      </c>
      <c r="K363">
        <v>3.3959999999999999</v>
      </c>
      <c r="L363">
        <v>3.4929999999999999</v>
      </c>
      <c r="M363">
        <v>3.3170000000000002</v>
      </c>
      <c r="N363">
        <v>3.3420000000000001</v>
      </c>
      <c r="O363">
        <v>3.262</v>
      </c>
      <c r="P363">
        <v>3.9470000000000001</v>
      </c>
      <c r="Q363">
        <v>4.4169999999999998</v>
      </c>
      <c r="R363">
        <v>11.414999999999999</v>
      </c>
      <c r="S363">
        <v>31.564</v>
      </c>
      <c r="T363">
        <v>31.6</v>
      </c>
      <c r="U363">
        <v>31.538</v>
      </c>
      <c r="V363">
        <v>31.68</v>
      </c>
      <c r="W363">
        <v>31.341999999999999</v>
      </c>
      <c r="X363">
        <v>31.503</v>
      </c>
      <c r="Y363">
        <v>11.004</v>
      </c>
      <c r="Z363" s="1">
        <v>307.37200000000001</v>
      </c>
    </row>
    <row r="364" spans="1:26" x14ac:dyDescent="0.45">
      <c r="A364" s="8">
        <v>45288</v>
      </c>
      <c r="B364">
        <v>10.061999999999999</v>
      </c>
      <c r="C364">
        <v>9.3239999999999998</v>
      </c>
      <c r="D364">
        <v>9.7240000000000002</v>
      </c>
      <c r="E364">
        <v>9.6180000000000003</v>
      </c>
      <c r="F364">
        <v>9.3330000000000002</v>
      </c>
      <c r="G364">
        <v>9.75</v>
      </c>
      <c r="H364">
        <v>6.1509999999999998</v>
      </c>
      <c r="I364">
        <v>3.1379999999999999</v>
      </c>
      <c r="J364">
        <v>3.3239999999999998</v>
      </c>
      <c r="K364">
        <v>3.0750000000000002</v>
      </c>
      <c r="L364">
        <v>2.9769999999999999</v>
      </c>
      <c r="M364">
        <v>3.1829999999999998</v>
      </c>
      <c r="N364">
        <v>6.444</v>
      </c>
      <c r="O364">
        <v>5.6970000000000001</v>
      </c>
      <c r="P364">
        <v>6.9329999999999998</v>
      </c>
      <c r="Q364">
        <v>6.5869999999999997</v>
      </c>
      <c r="R364">
        <v>12.426</v>
      </c>
      <c r="S364">
        <v>32.159999999999997</v>
      </c>
      <c r="T364">
        <v>32.034999999999997</v>
      </c>
      <c r="U364">
        <v>31.867000000000001</v>
      </c>
      <c r="V364">
        <v>32.061999999999998</v>
      </c>
      <c r="W364">
        <v>32.115000000000002</v>
      </c>
      <c r="X364">
        <v>31.661999999999999</v>
      </c>
      <c r="Y364">
        <v>11.44</v>
      </c>
      <c r="Z364" s="1">
        <v>321.08699999999999</v>
      </c>
    </row>
    <row r="365" spans="1:26" x14ac:dyDescent="0.45">
      <c r="A365" s="8">
        <v>45289</v>
      </c>
      <c r="B365">
        <v>10.57</v>
      </c>
      <c r="C365">
        <v>9.91</v>
      </c>
      <c r="D365">
        <v>10.241</v>
      </c>
      <c r="E365">
        <v>10.009</v>
      </c>
      <c r="F365">
        <v>10.125</v>
      </c>
      <c r="G365">
        <v>10.311</v>
      </c>
      <c r="H365">
        <v>6.4969999999999999</v>
      </c>
      <c r="I365">
        <v>3.734</v>
      </c>
      <c r="J365">
        <v>3.92</v>
      </c>
      <c r="K365">
        <v>4.7300000000000004</v>
      </c>
      <c r="L365">
        <v>4.7560000000000002</v>
      </c>
      <c r="M365">
        <v>3.8849999999999998</v>
      </c>
      <c r="N365">
        <v>4.9960000000000004</v>
      </c>
      <c r="O365">
        <v>4.133</v>
      </c>
      <c r="P365">
        <v>4.7290000000000001</v>
      </c>
      <c r="Q365">
        <v>6.3559999999999999</v>
      </c>
      <c r="R365">
        <v>12.648999999999999</v>
      </c>
      <c r="S365">
        <v>32.524999999999999</v>
      </c>
      <c r="T365">
        <v>32.551000000000002</v>
      </c>
      <c r="U365">
        <v>32.347000000000001</v>
      </c>
      <c r="V365">
        <v>33.067999999999998</v>
      </c>
      <c r="W365">
        <v>32.427</v>
      </c>
      <c r="X365">
        <v>32.052999999999997</v>
      </c>
      <c r="Y365">
        <v>12.196</v>
      </c>
      <c r="Z365" s="1">
        <v>328.71800000000007</v>
      </c>
    </row>
    <row r="366" spans="1:26" x14ac:dyDescent="0.45">
      <c r="A366" s="8">
        <v>45290</v>
      </c>
      <c r="B366">
        <v>11.476000000000001</v>
      </c>
      <c r="C366">
        <v>11.680999999999999</v>
      </c>
      <c r="D366">
        <v>12.756</v>
      </c>
      <c r="E366">
        <v>11.395</v>
      </c>
      <c r="F366">
        <v>11.279</v>
      </c>
      <c r="G366">
        <v>11.164999999999999</v>
      </c>
      <c r="H366">
        <v>8.2929999999999993</v>
      </c>
      <c r="I366">
        <v>4.4000000000000004</v>
      </c>
      <c r="J366">
        <v>4.2850000000000001</v>
      </c>
      <c r="K366">
        <v>4.1859999999999999</v>
      </c>
      <c r="L366">
        <v>4.516</v>
      </c>
      <c r="M366">
        <v>7.6449999999999996</v>
      </c>
      <c r="N366">
        <v>7.2969999999999997</v>
      </c>
      <c r="O366">
        <v>7.1639999999999997</v>
      </c>
      <c r="P366">
        <v>8.0180000000000007</v>
      </c>
      <c r="Q366">
        <v>8.2490000000000006</v>
      </c>
      <c r="R366">
        <v>13.981999999999999</v>
      </c>
      <c r="S366">
        <v>35.688000000000002</v>
      </c>
      <c r="T366">
        <v>34.293999999999997</v>
      </c>
      <c r="U366">
        <v>34.497999999999998</v>
      </c>
      <c r="V366">
        <v>33.893999999999998</v>
      </c>
      <c r="W366">
        <v>34.765000000000001</v>
      </c>
      <c r="X366">
        <v>34.061</v>
      </c>
      <c r="Y366">
        <v>13.307</v>
      </c>
      <c r="Z366" s="1">
        <v>368.29399999999998</v>
      </c>
    </row>
    <row r="367" spans="1:26" x14ac:dyDescent="0.45">
      <c r="A367" s="8">
        <v>45291</v>
      </c>
      <c r="B367">
        <v>12.249000000000001</v>
      </c>
      <c r="C367">
        <v>12.747</v>
      </c>
      <c r="D367">
        <v>11.875</v>
      </c>
      <c r="E367">
        <v>12.462</v>
      </c>
      <c r="F367">
        <v>12.151</v>
      </c>
      <c r="G367">
        <v>11.92</v>
      </c>
      <c r="H367">
        <v>8.3379999999999992</v>
      </c>
      <c r="I367">
        <v>4.702</v>
      </c>
      <c r="J367">
        <v>4.8979999999999997</v>
      </c>
      <c r="K367">
        <v>5.04</v>
      </c>
      <c r="L367">
        <v>5.226</v>
      </c>
      <c r="M367">
        <v>6.141</v>
      </c>
      <c r="N367">
        <v>7.5279999999999996</v>
      </c>
      <c r="O367">
        <v>6.9329999999999998</v>
      </c>
      <c r="P367">
        <v>7.351</v>
      </c>
      <c r="Q367">
        <v>7.5469999999999997</v>
      </c>
      <c r="R367">
        <v>11.340999999999999</v>
      </c>
      <c r="S367">
        <v>33.503</v>
      </c>
      <c r="T367">
        <v>32.808999999999997</v>
      </c>
      <c r="U367">
        <v>32.817999999999998</v>
      </c>
      <c r="V367">
        <v>32.738999999999997</v>
      </c>
      <c r="W367">
        <v>32.558999999999997</v>
      </c>
      <c r="X367">
        <v>33.057000000000002</v>
      </c>
      <c r="Y367">
        <v>12.09</v>
      </c>
      <c r="Z367" s="1">
        <v>358.02399999999994</v>
      </c>
    </row>
    <row r="368" spans="1:26" x14ac:dyDescent="0.45">
      <c r="A368" s="4" t="s">
        <v>1</v>
      </c>
      <c r="B368" s="1">
        <v>6718.6009999999987</v>
      </c>
      <c r="C368" s="1">
        <v>5941.9259999999967</v>
      </c>
      <c r="D368" s="1">
        <v>5536.5860000000011</v>
      </c>
      <c r="E368" s="1">
        <v>5394.0460000000039</v>
      </c>
      <c r="F368" s="1">
        <v>5271.2840000000042</v>
      </c>
      <c r="G368" s="1">
        <v>4832.7679999999991</v>
      </c>
      <c r="H368" s="1">
        <v>3295.1849999999986</v>
      </c>
      <c r="I368" s="1">
        <v>3025.8619999999955</v>
      </c>
      <c r="J368" s="1">
        <v>3164.8980000000029</v>
      </c>
      <c r="K368" s="1">
        <v>3558.9770000000021</v>
      </c>
      <c r="L368" s="1">
        <v>4405.0880000000025</v>
      </c>
      <c r="M368" s="1">
        <v>4954.8970000000008</v>
      </c>
      <c r="N368" s="1">
        <v>5057.940999999998</v>
      </c>
      <c r="O368" s="1">
        <v>5049.4079999999949</v>
      </c>
      <c r="P368" s="1">
        <v>5157.046000000003</v>
      </c>
      <c r="Q368" s="1">
        <v>5397.114000000005</v>
      </c>
      <c r="R368" s="1">
        <v>6607.44</v>
      </c>
      <c r="S368" s="1">
        <v>9574.527</v>
      </c>
      <c r="T368" s="1">
        <v>11061.013999999994</v>
      </c>
      <c r="U368" s="1">
        <v>14505.896000000001</v>
      </c>
      <c r="V368" s="1">
        <v>15800.158999999998</v>
      </c>
      <c r="W368" s="1">
        <v>15353.707000000009</v>
      </c>
      <c r="X368" s="1">
        <v>14056.186999999998</v>
      </c>
      <c r="Y368" s="1">
        <v>8554.719000000001</v>
      </c>
      <c r="Z368" s="1">
        <v>172275.27600000004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54A61-B9A0-49B1-A0F0-8DD90953A5A6}">
  <dimension ref="A1:Z368"/>
  <sheetViews>
    <sheetView topLeftCell="A321" workbookViewId="0">
      <selection sqref="A1:Z368"/>
    </sheetView>
  </sheetViews>
  <sheetFormatPr defaultRowHeight="14.25" x14ac:dyDescent="0.45"/>
  <cols>
    <col min="1" max="1" width="10.8632812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  <c r="B3">
        <v>0.93799999999999994</v>
      </c>
      <c r="C3">
        <v>0.5</v>
      </c>
      <c r="D3">
        <v>0.90600000000000003</v>
      </c>
      <c r="E3">
        <v>0.92200000000000004</v>
      </c>
      <c r="F3">
        <v>0.90600000000000003</v>
      </c>
      <c r="G3">
        <v>0.56200000000000006</v>
      </c>
      <c r="H3">
        <v>0.749</v>
      </c>
      <c r="I3">
        <v>0.89</v>
      </c>
      <c r="J3">
        <v>4.9690000000000003</v>
      </c>
      <c r="K3">
        <v>12.968999999999999</v>
      </c>
      <c r="L3">
        <v>10.968999999999999</v>
      </c>
      <c r="M3">
        <v>10.811999999999999</v>
      </c>
      <c r="N3">
        <v>3.875</v>
      </c>
      <c r="O3">
        <v>3.7189999999999999</v>
      </c>
      <c r="P3">
        <v>1.7509999999999999</v>
      </c>
      <c r="Q3">
        <v>0.71899999999999997</v>
      </c>
      <c r="R3">
        <v>1.4059999999999999</v>
      </c>
      <c r="S3">
        <v>3.016</v>
      </c>
      <c r="T3">
        <v>1.579</v>
      </c>
      <c r="U3">
        <v>2.0310000000000001</v>
      </c>
      <c r="V3">
        <v>1.6259999999999999</v>
      </c>
      <c r="W3">
        <v>1.3440000000000001</v>
      </c>
      <c r="X3">
        <v>0.93799999999999994</v>
      </c>
      <c r="Y3">
        <v>0.92200000000000004</v>
      </c>
      <c r="Z3" s="1">
        <v>69.018000000000001</v>
      </c>
    </row>
    <row r="4" spans="1:26" x14ac:dyDescent="0.45">
      <c r="A4" s="8">
        <v>44928</v>
      </c>
      <c r="B4">
        <v>0.90700000000000003</v>
      </c>
      <c r="C4">
        <v>0.39100000000000001</v>
      </c>
      <c r="D4">
        <v>0.90600000000000003</v>
      </c>
      <c r="E4">
        <v>0.92100000000000004</v>
      </c>
      <c r="F4">
        <v>0.89100000000000001</v>
      </c>
      <c r="G4">
        <v>0.40600000000000003</v>
      </c>
      <c r="H4">
        <v>0.89100000000000001</v>
      </c>
      <c r="I4">
        <v>0.89100000000000001</v>
      </c>
      <c r="J4">
        <v>0.96899999999999997</v>
      </c>
      <c r="K4">
        <v>19.844000000000001</v>
      </c>
      <c r="L4">
        <v>17.36</v>
      </c>
      <c r="M4">
        <v>11.375999999999999</v>
      </c>
      <c r="N4">
        <v>7.9059999999999997</v>
      </c>
      <c r="O4">
        <v>1.954</v>
      </c>
      <c r="P4">
        <v>0.84499999999999997</v>
      </c>
      <c r="Q4">
        <v>0.96799999999999997</v>
      </c>
      <c r="R4">
        <v>3.343</v>
      </c>
      <c r="S4">
        <v>4.5</v>
      </c>
      <c r="T4">
        <v>5.1870000000000003</v>
      </c>
      <c r="U4">
        <v>4.1879999999999997</v>
      </c>
      <c r="V4">
        <v>2.8439999999999999</v>
      </c>
      <c r="W4">
        <v>1.5620000000000001</v>
      </c>
      <c r="X4">
        <v>0.70299999999999996</v>
      </c>
      <c r="Y4">
        <v>0.84299999999999997</v>
      </c>
      <c r="Z4" s="1">
        <v>90.596000000000004</v>
      </c>
    </row>
    <row r="5" spans="1:26" x14ac:dyDescent="0.45">
      <c r="A5" s="8">
        <v>44929</v>
      </c>
      <c r="B5">
        <v>0.95299999999999996</v>
      </c>
      <c r="C5">
        <v>0.95399999999999996</v>
      </c>
      <c r="D5">
        <v>0.42199999999999999</v>
      </c>
      <c r="E5">
        <v>0.90600000000000003</v>
      </c>
      <c r="F5">
        <v>0.90700000000000003</v>
      </c>
      <c r="G5">
        <v>0.90600000000000003</v>
      </c>
      <c r="H5">
        <v>0.375</v>
      </c>
      <c r="I5">
        <v>1.1559999999999999</v>
      </c>
      <c r="J5">
        <v>1.0309999999999999</v>
      </c>
      <c r="K5">
        <v>8.843</v>
      </c>
      <c r="L5">
        <v>8.125</v>
      </c>
      <c r="M5">
        <v>10.688000000000001</v>
      </c>
      <c r="N5">
        <v>6.782</v>
      </c>
      <c r="O5">
        <v>2.9689999999999999</v>
      </c>
      <c r="P5">
        <v>0.5</v>
      </c>
      <c r="Q5">
        <v>0.45300000000000001</v>
      </c>
      <c r="R5">
        <v>2.7189999999999999</v>
      </c>
      <c r="S5">
        <v>4.8600000000000003</v>
      </c>
      <c r="T5">
        <v>3.093</v>
      </c>
      <c r="U5">
        <v>4.907</v>
      </c>
      <c r="V5">
        <v>2.9540000000000002</v>
      </c>
      <c r="W5">
        <v>3.7970000000000002</v>
      </c>
      <c r="X5">
        <v>3.8450000000000002</v>
      </c>
      <c r="Y5">
        <v>0.81299999999999994</v>
      </c>
      <c r="Z5" s="1">
        <v>72.957999999999998</v>
      </c>
    </row>
    <row r="6" spans="1:26" x14ac:dyDescent="0.45">
      <c r="A6" s="8">
        <v>44930</v>
      </c>
      <c r="B6">
        <v>0.375</v>
      </c>
      <c r="C6">
        <v>0.39</v>
      </c>
      <c r="D6">
        <v>0.39100000000000001</v>
      </c>
      <c r="E6">
        <v>0.40600000000000003</v>
      </c>
      <c r="F6">
        <v>0.375</v>
      </c>
      <c r="G6">
        <v>0.42099999999999999</v>
      </c>
      <c r="H6">
        <v>0.45300000000000001</v>
      </c>
      <c r="I6">
        <v>0.42199999999999999</v>
      </c>
      <c r="J6">
        <v>0.57799999999999996</v>
      </c>
      <c r="K6">
        <v>2.298</v>
      </c>
      <c r="L6">
        <v>9.4540000000000006</v>
      </c>
      <c r="M6">
        <v>5.0940000000000003</v>
      </c>
      <c r="N6">
        <v>3.0939999999999999</v>
      </c>
      <c r="O6">
        <v>2.2029999999999998</v>
      </c>
      <c r="P6">
        <v>0.76600000000000001</v>
      </c>
      <c r="Q6">
        <v>0.48399999999999999</v>
      </c>
      <c r="R6">
        <v>2.375</v>
      </c>
      <c r="S6">
        <v>3.516</v>
      </c>
      <c r="T6">
        <v>4.7670000000000003</v>
      </c>
      <c r="U6">
        <v>3.8919999999999999</v>
      </c>
      <c r="V6">
        <v>3.0939999999999999</v>
      </c>
      <c r="W6">
        <v>1.875</v>
      </c>
      <c r="X6">
        <v>0.67200000000000004</v>
      </c>
      <c r="Y6">
        <v>0.42199999999999999</v>
      </c>
      <c r="Z6" s="1">
        <v>47.817</v>
      </c>
    </row>
    <row r="7" spans="1:26" x14ac:dyDescent="0.45">
      <c r="A7" s="8">
        <v>44931</v>
      </c>
      <c r="B7">
        <v>0.375</v>
      </c>
      <c r="C7">
        <v>0.375</v>
      </c>
      <c r="D7">
        <v>0.36</v>
      </c>
      <c r="E7">
        <v>0.375</v>
      </c>
      <c r="F7">
        <v>0.39</v>
      </c>
      <c r="G7">
        <v>0.36</v>
      </c>
      <c r="H7">
        <v>0.35899999999999999</v>
      </c>
      <c r="I7">
        <v>0.376</v>
      </c>
      <c r="J7">
        <v>0.81200000000000006</v>
      </c>
      <c r="K7">
        <v>3.47</v>
      </c>
      <c r="L7">
        <v>7.0940000000000003</v>
      </c>
      <c r="M7">
        <v>5.75</v>
      </c>
      <c r="N7">
        <v>1.609</v>
      </c>
      <c r="O7">
        <v>1.141</v>
      </c>
      <c r="P7">
        <v>0.437</v>
      </c>
      <c r="Q7">
        <v>1.4059999999999999</v>
      </c>
      <c r="R7">
        <v>5.0949999999999998</v>
      </c>
      <c r="S7">
        <v>3.7829999999999999</v>
      </c>
      <c r="T7">
        <v>3.593</v>
      </c>
      <c r="U7">
        <v>4.5469999999999997</v>
      </c>
      <c r="V7">
        <v>1.266</v>
      </c>
      <c r="W7">
        <v>1.0309999999999999</v>
      </c>
      <c r="X7">
        <v>0.57899999999999996</v>
      </c>
      <c r="Y7">
        <v>0.36</v>
      </c>
      <c r="Z7" s="1">
        <v>44.942999999999991</v>
      </c>
    </row>
    <row r="8" spans="1:26" x14ac:dyDescent="0.45">
      <c r="A8" s="8">
        <v>44932</v>
      </c>
      <c r="B8">
        <v>0.376</v>
      </c>
      <c r="C8">
        <v>0.34399999999999997</v>
      </c>
      <c r="D8">
        <v>0.40600000000000003</v>
      </c>
      <c r="E8">
        <v>0.34399999999999997</v>
      </c>
      <c r="F8">
        <v>0.35899999999999999</v>
      </c>
      <c r="G8">
        <v>0.39</v>
      </c>
      <c r="H8">
        <v>0.34399999999999997</v>
      </c>
      <c r="I8">
        <v>0.36</v>
      </c>
      <c r="J8">
        <v>0.437</v>
      </c>
      <c r="K8">
        <v>0.40600000000000003</v>
      </c>
      <c r="L8">
        <v>0.40500000000000003</v>
      </c>
      <c r="M8">
        <v>0.39100000000000001</v>
      </c>
      <c r="N8">
        <v>0.375</v>
      </c>
      <c r="O8">
        <v>0.34399999999999997</v>
      </c>
      <c r="P8">
        <v>0.35899999999999999</v>
      </c>
      <c r="Q8">
        <v>0.36</v>
      </c>
      <c r="R8">
        <v>0.79700000000000004</v>
      </c>
      <c r="S8">
        <v>1.0149999999999999</v>
      </c>
      <c r="T8">
        <v>1.0309999999999999</v>
      </c>
      <c r="U8">
        <v>1.0620000000000001</v>
      </c>
      <c r="V8">
        <v>1.016</v>
      </c>
      <c r="W8">
        <v>1.032</v>
      </c>
      <c r="X8">
        <v>0.60899999999999999</v>
      </c>
      <c r="Y8">
        <v>0.375</v>
      </c>
      <c r="Z8" s="1">
        <v>12.936999999999999</v>
      </c>
    </row>
    <row r="9" spans="1:26" x14ac:dyDescent="0.45">
      <c r="A9" s="8">
        <v>44933</v>
      </c>
      <c r="B9">
        <v>0.376</v>
      </c>
      <c r="C9">
        <v>0.375</v>
      </c>
      <c r="D9">
        <v>0.39100000000000001</v>
      </c>
      <c r="E9">
        <v>0.45300000000000001</v>
      </c>
      <c r="F9">
        <v>0.40500000000000003</v>
      </c>
      <c r="G9">
        <v>0.436</v>
      </c>
      <c r="H9">
        <v>0.376</v>
      </c>
      <c r="I9">
        <v>0.36</v>
      </c>
      <c r="J9">
        <v>0.36</v>
      </c>
      <c r="K9">
        <v>0.35899999999999999</v>
      </c>
      <c r="L9">
        <v>0.36</v>
      </c>
      <c r="M9">
        <v>0.36</v>
      </c>
      <c r="N9">
        <v>0.36</v>
      </c>
      <c r="O9">
        <v>0.34499999999999997</v>
      </c>
      <c r="P9">
        <v>0.39</v>
      </c>
      <c r="Q9">
        <v>0.35899999999999999</v>
      </c>
      <c r="R9">
        <v>0.78200000000000003</v>
      </c>
      <c r="S9">
        <v>1.016</v>
      </c>
      <c r="T9">
        <v>1.0469999999999999</v>
      </c>
      <c r="U9">
        <v>1.0309999999999999</v>
      </c>
      <c r="V9">
        <v>1.032</v>
      </c>
      <c r="W9">
        <v>1.0309999999999999</v>
      </c>
      <c r="X9">
        <v>0.71899999999999997</v>
      </c>
      <c r="Y9">
        <v>0.40600000000000003</v>
      </c>
      <c r="Z9" s="1">
        <v>13.129000000000001</v>
      </c>
    </row>
    <row r="10" spans="1:26" x14ac:dyDescent="0.45">
      <c r="A10" s="8">
        <v>44934</v>
      </c>
      <c r="B10">
        <v>0.42199999999999999</v>
      </c>
      <c r="C10">
        <v>0.39</v>
      </c>
      <c r="D10">
        <v>0.375</v>
      </c>
      <c r="E10">
        <v>0.375</v>
      </c>
      <c r="F10">
        <v>0.34499999999999997</v>
      </c>
      <c r="G10">
        <v>0.374</v>
      </c>
      <c r="H10">
        <v>0.36</v>
      </c>
      <c r="I10">
        <v>0.35899999999999999</v>
      </c>
      <c r="J10">
        <v>0.34499999999999997</v>
      </c>
      <c r="K10">
        <v>7.2809999999999997</v>
      </c>
      <c r="L10">
        <v>8.5950000000000006</v>
      </c>
      <c r="M10">
        <v>10.125</v>
      </c>
      <c r="N10">
        <v>5.0780000000000003</v>
      </c>
      <c r="O10">
        <v>1.282</v>
      </c>
      <c r="P10">
        <v>1</v>
      </c>
      <c r="Q10">
        <v>0.82799999999999996</v>
      </c>
      <c r="R10">
        <v>2.625</v>
      </c>
      <c r="S10">
        <v>7.718</v>
      </c>
      <c r="T10">
        <v>5.4379999999999997</v>
      </c>
      <c r="U10">
        <v>4.907</v>
      </c>
      <c r="V10">
        <v>2.407</v>
      </c>
      <c r="W10">
        <v>1.0940000000000001</v>
      </c>
      <c r="X10">
        <v>0.625</v>
      </c>
      <c r="Y10">
        <v>0.40600000000000003</v>
      </c>
      <c r="Z10" s="1">
        <v>62.754000000000005</v>
      </c>
    </row>
    <row r="11" spans="1:26" x14ac:dyDescent="0.45">
      <c r="A11" s="8">
        <v>44935</v>
      </c>
      <c r="B11">
        <v>0.40699999999999997</v>
      </c>
      <c r="C11">
        <v>0.437</v>
      </c>
      <c r="D11">
        <v>0.40699999999999997</v>
      </c>
      <c r="E11">
        <v>0.40600000000000003</v>
      </c>
      <c r="F11">
        <v>0.40500000000000003</v>
      </c>
      <c r="G11">
        <v>0.438</v>
      </c>
      <c r="H11">
        <v>0.40600000000000003</v>
      </c>
      <c r="I11">
        <v>0.39</v>
      </c>
      <c r="J11">
        <v>7.8280000000000003</v>
      </c>
      <c r="K11">
        <v>22.25</v>
      </c>
      <c r="L11">
        <v>18.361000000000001</v>
      </c>
      <c r="M11">
        <v>15.032</v>
      </c>
      <c r="N11">
        <v>3.423</v>
      </c>
      <c r="O11">
        <v>1.4370000000000001</v>
      </c>
      <c r="P11">
        <v>1.4059999999999999</v>
      </c>
      <c r="Q11">
        <v>1.39</v>
      </c>
      <c r="R11">
        <v>4.9690000000000003</v>
      </c>
      <c r="S11">
        <v>6.016</v>
      </c>
      <c r="T11">
        <v>6.7510000000000003</v>
      </c>
      <c r="U11">
        <v>5.843</v>
      </c>
      <c r="V11">
        <v>1.798</v>
      </c>
      <c r="W11">
        <v>1.157</v>
      </c>
      <c r="X11">
        <v>0.71899999999999997</v>
      </c>
      <c r="Y11">
        <v>0.51700000000000002</v>
      </c>
      <c r="Z11" s="1">
        <v>102.193</v>
      </c>
    </row>
    <row r="12" spans="1:26" x14ac:dyDescent="0.45">
      <c r="A12" s="8">
        <v>44936</v>
      </c>
      <c r="B12">
        <v>0.48499999999999999</v>
      </c>
      <c r="C12">
        <v>0.82799999999999996</v>
      </c>
      <c r="D12">
        <v>0.5</v>
      </c>
      <c r="E12">
        <v>0.5</v>
      </c>
      <c r="F12">
        <v>0.53200000000000003</v>
      </c>
      <c r="G12">
        <v>0.46899999999999997</v>
      </c>
      <c r="H12">
        <v>0.54700000000000004</v>
      </c>
      <c r="I12">
        <v>0.56399999999999995</v>
      </c>
      <c r="J12">
        <v>6.5780000000000003</v>
      </c>
      <c r="K12">
        <v>10.313000000000001</v>
      </c>
      <c r="L12">
        <v>8.1259999999999994</v>
      </c>
      <c r="M12">
        <v>7.4690000000000003</v>
      </c>
      <c r="N12">
        <v>0.56200000000000006</v>
      </c>
      <c r="O12">
        <v>0.54700000000000004</v>
      </c>
      <c r="P12">
        <v>0.54800000000000004</v>
      </c>
      <c r="Q12">
        <v>0.53100000000000003</v>
      </c>
      <c r="R12">
        <v>2.2189999999999999</v>
      </c>
      <c r="S12">
        <v>4.3440000000000003</v>
      </c>
      <c r="T12">
        <v>3.5310000000000001</v>
      </c>
      <c r="U12">
        <v>3.5779999999999998</v>
      </c>
      <c r="V12">
        <v>3.391</v>
      </c>
      <c r="W12">
        <v>4.359</v>
      </c>
      <c r="X12">
        <v>3.8290000000000002</v>
      </c>
      <c r="Y12">
        <v>0.56200000000000006</v>
      </c>
      <c r="Z12" s="1">
        <v>64.911999999999992</v>
      </c>
    </row>
    <row r="13" spans="1:26" x14ac:dyDescent="0.45">
      <c r="A13" s="8">
        <v>44937</v>
      </c>
      <c r="B13">
        <v>0.39100000000000001</v>
      </c>
      <c r="C13">
        <v>0.35899999999999999</v>
      </c>
      <c r="D13">
        <v>0.35899999999999999</v>
      </c>
      <c r="E13">
        <v>0.375</v>
      </c>
      <c r="F13">
        <v>0.36</v>
      </c>
      <c r="G13">
        <v>0.34399999999999997</v>
      </c>
      <c r="H13">
        <v>0.36</v>
      </c>
      <c r="I13">
        <v>0.34399999999999997</v>
      </c>
      <c r="J13">
        <v>7.609</v>
      </c>
      <c r="K13">
        <v>13.641</v>
      </c>
      <c r="L13">
        <v>10.875</v>
      </c>
      <c r="M13">
        <v>6.86</v>
      </c>
      <c r="N13">
        <v>3.641</v>
      </c>
      <c r="O13">
        <v>1.4850000000000001</v>
      </c>
      <c r="P13">
        <v>1.4530000000000001</v>
      </c>
      <c r="Q13">
        <v>1.75</v>
      </c>
      <c r="R13">
        <v>4.2030000000000003</v>
      </c>
      <c r="S13">
        <v>4.7190000000000003</v>
      </c>
      <c r="T13">
        <v>9.9689999999999994</v>
      </c>
      <c r="U13">
        <v>8.0310000000000006</v>
      </c>
      <c r="V13">
        <v>2.266</v>
      </c>
      <c r="W13">
        <v>1.5469999999999999</v>
      </c>
      <c r="X13">
        <v>1.0629999999999999</v>
      </c>
      <c r="Y13">
        <v>0.875</v>
      </c>
      <c r="Z13" s="1">
        <v>82.879000000000005</v>
      </c>
    </row>
    <row r="14" spans="1:26" x14ac:dyDescent="0.45">
      <c r="A14" s="8">
        <v>44938</v>
      </c>
      <c r="B14">
        <v>0.84399999999999997</v>
      </c>
      <c r="C14">
        <v>0.81399999999999995</v>
      </c>
      <c r="D14">
        <v>0.86</v>
      </c>
      <c r="E14">
        <v>0.82899999999999996</v>
      </c>
      <c r="F14">
        <v>0.82899999999999996</v>
      </c>
      <c r="G14">
        <v>0.875</v>
      </c>
      <c r="H14">
        <v>0.90500000000000003</v>
      </c>
      <c r="I14">
        <v>0.81299999999999994</v>
      </c>
      <c r="J14">
        <v>1.016</v>
      </c>
      <c r="K14">
        <v>7</v>
      </c>
      <c r="L14">
        <v>7.657</v>
      </c>
      <c r="M14">
        <v>7.25</v>
      </c>
      <c r="N14">
        <v>6.25</v>
      </c>
      <c r="O14">
        <v>6.9530000000000003</v>
      </c>
      <c r="P14">
        <v>1.9219999999999999</v>
      </c>
      <c r="Q14">
        <v>1.0469999999999999</v>
      </c>
      <c r="R14">
        <v>8.0779999999999994</v>
      </c>
      <c r="S14">
        <v>7.9530000000000003</v>
      </c>
      <c r="T14">
        <v>2.9540000000000002</v>
      </c>
      <c r="U14">
        <v>3.516</v>
      </c>
      <c r="V14">
        <v>3.7970000000000002</v>
      </c>
      <c r="W14">
        <v>1.4219999999999999</v>
      </c>
      <c r="X14">
        <v>0.60899999999999999</v>
      </c>
      <c r="Y14">
        <v>0.436</v>
      </c>
      <c r="Z14" s="1">
        <v>74.628999999999991</v>
      </c>
    </row>
    <row r="15" spans="1:26" x14ac:dyDescent="0.45">
      <c r="A15" s="8">
        <v>44939</v>
      </c>
      <c r="B15">
        <v>0.46800000000000003</v>
      </c>
      <c r="C15">
        <v>0.40600000000000003</v>
      </c>
      <c r="D15">
        <v>0.40500000000000003</v>
      </c>
      <c r="E15">
        <v>0.437</v>
      </c>
      <c r="F15">
        <v>0.375</v>
      </c>
      <c r="G15">
        <v>0.39100000000000001</v>
      </c>
      <c r="H15">
        <v>0.39200000000000002</v>
      </c>
      <c r="I15">
        <v>0.40699999999999997</v>
      </c>
      <c r="J15">
        <v>0.39</v>
      </c>
      <c r="K15">
        <v>0.45200000000000001</v>
      </c>
      <c r="L15">
        <v>0.437</v>
      </c>
      <c r="M15">
        <v>0.437</v>
      </c>
      <c r="N15">
        <v>0.40600000000000003</v>
      </c>
      <c r="O15">
        <v>0.39</v>
      </c>
      <c r="P15">
        <v>0.39</v>
      </c>
      <c r="Q15">
        <v>0.40600000000000003</v>
      </c>
      <c r="R15">
        <v>0.81200000000000006</v>
      </c>
      <c r="S15">
        <v>1.0629999999999999</v>
      </c>
      <c r="T15">
        <v>1.0640000000000001</v>
      </c>
      <c r="U15">
        <v>1.095</v>
      </c>
      <c r="V15">
        <v>1.1100000000000001</v>
      </c>
      <c r="W15">
        <v>1.0469999999999999</v>
      </c>
      <c r="X15">
        <v>0.625</v>
      </c>
      <c r="Y15">
        <v>0.40699999999999997</v>
      </c>
      <c r="Z15" s="1">
        <v>13.812000000000001</v>
      </c>
    </row>
    <row r="16" spans="1:26" x14ac:dyDescent="0.45">
      <c r="A16" s="8">
        <v>44940</v>
      </c>
      <c r="B16">
        <v>0.40699999999999997</v>
      </c>
      <c r="C16">
        <v>0.376</v>
      </c>
      <c r="D16">
        <v>0.437</v>
      </c>
      <c r="E16">
        <v>0.39100000000000001</v>
      </c>
      <c r="F16">
        <v>0.39</v>
      </c>
      <c r="G16">
        <v>0.46899999999999997</v>
      </c>
      <c r="H16">
        <v>0.438</v>
      </c>
      <c r="I16">
        <v>0.40699999999999997</v>
      </c>
      <c r="J16">
        <v>0.40500000000000003</v>
      </c>
      <c r="K16">
        <v>0.375</v>
      </c>
      <c r="L16">
        <v>0.375</v>
      </c>
      <c r="M16">
        <v>0.376</v>
      </c>
      <c r="N16">
        <v>0.438</v>
      </c>
      <c r="O16">
        <v>0.375</v>
      </c>
      <c r="P16">
        <v>0.40699999999999997</v>
      </c>
      <c r="Q16">
        <v>0.40699999999999997</v>
      </c>
      <c r="R16">
        <v>0.85899999999999999</v>
      </c>
      <c r="S16">
        <v>1.125</v>
      </c>
      <c r="T16">
        <v>1.0469999999999999</v>
      </c>
      <c r="U16">
        <v>1.0620000000000001</v>
      </c>
      <c r="V16">
        <v>1.048</v>
      </c>
      <c r="W16">
        <v>1.0780000000000001</v>
      </c>
      <c r="X16">
        <v>0.65600000000000003</v>
      </c>
      <c r="Y16">
        <v>0.40600000000000003</v>
      </c>
      <c r="Z16" s="1">
        <v>13.754000000000001</v>
      </c>
    </row>
    <row r="17" spans="1:26" x14ac:dyDescent="0.45">
      <c r="A17" s="8">
        <v>44941</v>
      </c>
      <c r="B17">
        <v>0.40699999999999997</v>
      </c>
      <c r="C17">
        <v>0.42099999999999999</v>
      </c>
      <c r="D17">
        <v>0.42199999999999999</v>
      </c>
      <c r="E17">
        <v>0.42099999999999999</v>
      </c>
      <c r="F17">
        <v>0.48499999999999999</v>
      </c>
      <c r="G17">
        <v>0.437</v>
      </c>
      <c r="H17">
        <v>0.376</v>
      </c>
      <c r="I17">
        <v>0.40699999999999997</v>
      </c>
      <c r="J17">
        <v>1.157</v>
      </c>
      <c r="K17">
        <v>18.327999999999999</v>
      </c>
      <c r="L17">
        <v>24.734999999999999</v>
      </c>
      <c r="M17">
        <v>23.751000000000001</v>
      </c>
      <c r="N17">
        <v>13.25</v>
      </c>
      <c r="O17">
        <v>11.343999999999999</v>
      </c>
      <c r="P17">
        <v>8.093</v>
      </c>
      <c r="Q17">
        <v>7.5620000000000003</v>
      </c>
      <c r="R17">
        <v>10.095000000000001</v>
      </c>
      <c r="S17">
        <v>12.811999999999999</v>
      </c>
      <c r="T17">
        <v>10.781000000000001</v>
      </c>
      <c r="U17">
        <v>10.593</v>
      </c>
      <c r="V17">
        <v>1.7350000000000001</v>
      </c>
      <c r="W17">
        <v>1.61</v>
      </c>
      <c r="X17">
        <v>1.6559999999999999</v>
      </c>
      <c r="Y17">
        <v>1.4379999999999999</v>
      </c>
      <c r="Z17" s="1">
        <v>162.316</v>
      </c>
    </row>
    <row r="18" spans="1:26" x14ac:dyDescent="0.45">
      <c r="A18" s="8">
        <v>44942</v>
      </c>
      <c r="B18">
        <v>1.452</v>
      </c>
      <c r="C18">
        <v>1.39</v>
      </c>
      <c r="D18">
        <v>0.876</v>
      </c>
      <c r="E18">
        <v>0.93799999999999994</v>
      </c>
      <c r="F18">
        <v>1.4219999999999999</v>
      </c>
      <c r="G18">
        <v>1.391</v>
      </c>
      <c r="H18">
        <v>1.3759999999999999</v>
      </c>
      <c r="I18">
        <v>1.1559999999999999</v>
      </c>
      <c r="J18">
        <v>2.2189999999999999</v>
      </c>
      <c r="K18">
        <v>17.765999999999998</v>
      </c>
      <c r="L18">
        <v>14.297000000000001</v>
      </c>
      <c r="M18">
        <v>6.4080000000000004</v>
      </c>
      <c r="N18">
        <v>3.0939999999999999</v>
      </c>
      <c r="O18">
        <v>2.36</v>
      </c>
      <c r="P18">
        <v>1.2190000000000001</v>
      </c>
      <c r="Q18">
        <v>0.64100000000000001</v>
      </c>
      <c r="R18">
        <v>7.2809999999999997</v>
      </c>
      <c r="S18">
        <v>15.327999999999999</v>
      </c>
      <c r="T18">
        <v>13.702999999999999</v>
      </c>
      <c r="U18">
        <v>10.579000000000001</v>
      </c>
      <c r="V18">
        <v>5.173</v>
      </c>
      <c r="W18">
        <v>2.375</v>
      </c>
      <c r="X18">
        <v>1.4219999999999999</v>
      </c>
      <c r="Y18">
        <v>0.79600000000000004</v>
      </c>
      <c r="Z18" s="1">
        <v>114.66200000000002</v>
      </c>
    </row>
    <row r="19" spans="1:26" x14ac:dyDescent="0.45">
      <c r="A19" s="8">
        <v>44943</v>
      </c>
      <c r="B19">
        <v>0.751</v>
      </c>
      <c r="C19">
        <v>1.157</v>
      </c>
      <c r="D19">
        <v>1.1240000000000001</v>
      </c>
      <c r="E19">
        <v>1.155</v>
      </c>
      <c r="F19">
        <v>0.92200000000000004</v>
      </c>
      <c r="G19">
        <v>0.70299999999999996</v>
      </c>
      <c r="H19">
        <v>1.141</v>
      </c>
      <c r="I19">
        <v>1.1100000000000001</v>
      </c>
      <c r="J19">
        <v>1.4379999999999999</v>
      </c>
      <c r="K19">
        <v>11.313000000000001</v>
      </c>
      <c r="L19">
        <v>13.843999999999999</v>
      </c>
      <c r="M19">
        <v>11.625</v>
      </c>
      <c r="N19">
        <v>5.4370000000000003</v>
      </c>
      <c r="O19">
        <v>1.72</v>
      </c>
      <c r="P19">
        <v>1.3129999999999999</v>
      </c>
      <c r="Q19">
        <v>0.67200000000000004</v>
      </c>
      <c r="R19">
        <v>6.516</v>
      </c>
      <c r="S19">
        <v>9.5</v>
      </c>
      <c r="T19">
        <v>9.0169999999999995</v>
      </c>
      <c r="U19">
        <v>6.75</v>
      </c>
      <c r="V19">
        <v>4.641</v>
      </c>
      <c r="W19">
        <v>4.25</v>
      </c>
      <c r="X19">
        <v>2.8119999999999998</v>
      </c>
      <c r="Y19">
        <v>0.45300000000000001</v>
      </c>
      <c r="Z19" s="1">
        <v>99.364000000000004</v>
      </c>
    </row>
    <row r="20" spans="1:26" x14ac:dyDescent="0.45">
      <c r="A20" s="8">
        <v>44944</v>
      </c>
      <c r="B20">
        <v>0.42099999999999999</v>
      </c>
      <c r="C20">
        <v>0.40600000000000003</v>
      </c>
      <c r="D20">
        <v>0.40600000000000003</v>
      </c>
      <c r="E20">
        <v>0.40699999999999997</v>
      </c>
      <c r="F20">
        <v>0.39</v>
      </c>
      <c r="G20">
        <v>0.39</v>
      </c>
      <c r="H20">
        <v>0.40500000000000003</v>
      </c>
      <c r="I20">
        <v>0.40600000000000003</v>
      </c>
      <c r="J20">
        <v>0.65700000000000003</v>
      </c>
      <c r="K20">
        <v>10.593</v>
      </c>
      <c r="L20">
        <v>13.531000000000001</v>
      </c>
      <c r="M20">
        <v>9.7509999999999994</v>
      </c>
      <c r="N20">
        <v>3.782</v>
      </c>
      <c r="O20">
        <v>1.1870000000000001</v>
      </c>
      <c r="P20">
        <v>0.46899999999999997</v>
      </c>
      <c r="Q20">
        <v>0.46899999999999997</v>
      </c>
      <c r="R20">
        <v>3.0310000000000001</v>
      </c>
      <c r="S20">
        <v>4.8440000000000003</v>
      </c>
      <c r="T20">
        <v>6.0309999999999997</v>
      </c>
      <c r="U20">
        <v>5.1879999999999997</v>
      </c>
      <c r="V20">
        <v>2.2189999999999999</v>
      </c>
      <c r="W20">
        <v>1.282</v>
      </c>
      <c r="X20">
        <v>0.73399999999999999</v>
      </c>
      <c r="Y20">
        <v>0.54800000000000004</v>
      </c>
      <c r="Z20" s="1">
        <v>67.546999999999997</v>
      </c>
    </row>
    <row r="21" spans="1:26" x14ac:dyDescent="0.45">
      <c r="A21" s="8">
        <v>44945</v>
      </c>
      <c r="B21">
        <v>0.56200000000000006</v>
      </c>
      <c r="C21">
        <v>0.5</v>
      </c>
      <c r="D21">
        <v>0.5</v>
      </c>
      <c r="E21">
        <v>0.5</v>
      </c>
      <c r="F21">
        <v>0.5</v>
      </c>
      <c r="G21">
        <v>0.5</v>
      </c>
      <c r="H21">
        <v>0.5</v>
      </c>
      <c r="I21">
        <v>0.54700000000000004</v>
      </c>
      <c r="J21">
        <v>0.54700000000000004</v>
      </c>
      <c r="K21">
        <v>11.468999999999999</v>
      </c>
      <c r="L21">
        <v>12.157</v>
      </c>
      <c r="M21">
        <v>8.75</v>
      </c>
      <c r="N21">
        <v>2.5</v>
      </c>
      <c r="O21">
        <v>1.5940000000000001</v>
      </c>
      <c r="P21">
        <v>0.51600000000000001</v>
      </c>
      <c r="Q21">
        <v>0.61</v>
      </c>
      <c r="R21">
        <v>2.734</v>
      </c>
      <c r="S21">
        <v>3.5150000000000001</v>
      </c>
      <c r="T21">
        <v>4.1879999999999997</v>
      </c>
      <c r="U21">
        <v>4.5010000000000003</v>
      </c>
      <c r="V21">
        <v>2.2810000000000001</v>
      </c>
      <c r="W21">
        <v>1.0640000000000001</v>
      </c>
      <c r="X21">
        <v>0.71899999999999997</v>
      </c>
      <c r="Y21">
        <v>0.42199999999999999</v>
      </c>
      <c r="Z21" s="1">
        <v>61.675999999999995</v>
      </c>
    </row>
    <row r="22" spans="1:26" x14ac:dyDescent="0.45">
      <c r="A22" s="8">
        <v>44946</v>
      </c>
      <c r="B22">
        <v>0.42099999999999999</v>
      </c>
      <c r="C22">
        <v>0.39</v>
      </c>
      <c r="D22">
        <v>0.39</v>
      </c>
      <c r="E22">
        <v>0.42099999999999999</v>
      </c>
      <c r="F22">
        <v>0.42099999999999999</v>
      </c>
      <c r="G22">
        <v>0.39100000000000001</v>
      </c>
      <c r="H22">
        <v>0.45300000000000001</v>
      </c>
      <c r="I22">
        <v>0.437</v>
      </c>
      <c r="J22">
        <v>0.376</v>
      </c>
      <c r="K22">
        <v>0.40699999999999997</v>
      </c>
      <c r="L22">
        <v>0.376</v>
      </c>
      <c r="M22">
        <v>0.40699999999999997</v>
      </c>
      <c r="N22">
        <v>0.40600000000000003</v>
      </c>
      <c r="O22">
        <v>0.42099999999999999</v>
      </c>
      <c r="P22">
        <v>0.46800000000000003</v>
      </c>
      <c r="Q22">
        <v>0.42199999999999999</v>
      </c>
      <c r="R22">
        <v>0.875</v>
      </c>
      <c r="S22">
        <v>1.0620000000000001</v>
      </c>
      <c r="T22">
        <v>1.079</v>
      </c>
      <c r="U22">
        <v>1.046</v>
      </c>
      <c r="V22">
        <v>1.048</v>
      </c>
      <c r="W22">
        <v>1.125</v>
      </c>
      <c r="X22">
        <v>0.64200000000000002</v>
      </c>
      <c r="Y22">
        <v>0.40600000000000003</v>
      </c>
      <c r="Z22" s="1">
        <v>13.889999999999999</v>
      </c>
    </row>
    <row r="23" spans="1:26" x14ac:dyDescent="0.45">
      <c r="A23" s="8">
        <v>44947</v>
      </c>
      <c r="B23">
        <v>0.438</v>
      </c>
      <c r="C23">
        <v>0.40699999999999997</v>
      </c>
      <c r="D23">
        <v>0.40699999999999997</v>
      </c>
      <c r="E23">
        <v>0.40699999999999997</v>
      </c>
      <c r="F23">
        <v>0.437</v>
      </c>
      <c r="G23">
        <v>0.47</v>
      </c>
      <c r="H23">
        <v>0.40600000000000003</v>
      </c>
      <c r="I23">
        <v>0.40600000000000003</v>
      </c>
      <c r="J23">
        <v>0.39100000000000001</v>
      </c>
      <c r="K23">
        <v>0.40699999999999997</v>
      </c>
      <c r="L23">
        <v>0.40600000000000003</v>
      </c>
      <c r="M23">
        <v>0.42199999999999999</v>
      </c>
      <c r="N23">
        <v>0.437</v>
      </c>
      <c r="O23">
        <v>0.45300000000000001</v>
      </c>
      <c r="P23">
        <v>0.42199999999999999</v>
      </c>
      <c r="Q23">
        <v>0.40600000000000003</v>
      </c>
      <c r="R23">
        <v>0.875</v>
      </c>
      <c r="S23">
        <v>1.0780000000000001</v>
      </c>
      <c r="T23">
        <v>1.0469999999999999</v>
      </c>
      <c r="U23">
        <v>1.0629999999999999</v>
      </c>
      <c r="V23">
        <v>1.125</v>
      </c>
      <c r="W23">
        <v>1.079</v>
      </c>
      <c r="X23">
        <v>0.61</v>
      </c>
      <c r="Y23">
        <v>0.42099999999999999</v>
      </c>
      <c r="Z23" s="1">
        <v>14.02</v>
      </c>
    </row>
    <row r="24" spans="1:26" x14ac:dyDescent="0.45">
      <c r="A24" s="8">
        <v>44948</v>
      </c>
      <c r="B24">
        <v>0.40600000000000003</v>
      </c>
      <c r="C24">
        <v>0.39</v>
      </c>
      <c r="D24">
        <v>0.437</v>
      </c>
      <c r="E24">
        <v>0.437</v>
      </c>
      <c r="F24">
        <v>0.45200000000000001</v>
      </c>
      <c r="G24">
        <v>0.40600000000000003</v>
      </c>
      <c r="H24">
        <v>0.40600000000000003</v>
      </c>
      <c r="I24">
        <v>0.39</v>
      </c>
      <c r="J24">
        <v>0.40699999999999997</v>
      </c>
      <c r="K24">
        <v>8.2200000000000006</v>
      </c>
      <c r="L24">
        <v>10.875</v>
      </c>
      <c r="M24">
        <v>9.5169999999999995</v>
      </c>
      <c r="N24">
        <v>2.2490000000000001</v>
      </c>
      <c r="O24">
        <v>0.45300000000000001</v>
      </c>
      <c r="P24">
        <v>0.45300000000000001</v>
      </c>
      <c r="Q24">
        <v>0.92200000000000004</v>
      </c>
      <c r="R24">
        <v>4.234</v>
      </c>
      <c r="S24">
        <v>7.11</v>
      </c>
      <c r="T24">
        <v>5.5629999999999997</v>
      </c>
      <c r="U24">
        <v>4.7190000000000003</v>
      </c>
      <c r="V24">
        <v>1.579</v>
      </c>
      <c r="W24">
        <v>1.0469999999999999</v>
      </c>
      <c r="X24">
        <v>0.624</v>
      </c>
      <c r="Y24">
        <v>0.42099999999999999</v>
      </c>
      <c r="Z24" s="1">
        <v>61.717000000000013</v>
      </c>
    </row>
    <row r="25" spans="1:26" x14ac:dyDescent="0.45">
      <c r="A25" s="8">
        <v>44949</v>
      </c>
      <c r="B25">
        <v>0.40500000000000003</v>
      </c>
      <c r="C25">
        <v>0.39100000000000001</v>
      </c>
      <c r="D25">
        <v>0.45300000000000001</v>
      </c>
      <c r="E25">
        <v>0.45300000000000001</v>
      </c>
      <c r="F25">
        <v>0.39</v>
      </c>
      <c r="G25">
        <v>0.42099999999999999</v>
      </c>
      <c r="H25">
        <v>0.374</v>
      </c>
      <c r="I25">
        <v>0.374</v>
      </c>
      <c r="J25">
        <v>0.51600000000000001</v>
      </c>
      <c r="K25">
        <v>5.8440000000000003</v>
      </c>
      <c r="L25">
        <v>10.329000000000001</v>
      </c>
      <c r="M25">
        <v>8.7200000000000006</v>
      </c>
      <c r="N25">
        <v>2.875</v>
      </c>
      <c r="O25">
        <v>2.2189999999999999</v>
      </c>
      <c r="P25">
        <v>1.016</v>
      </c>
      <c r="Q25">
        <v>0.57899999999999996</v>
      </c>
      <c r="R25">
        <v>4.7809999999999997</v>
      </c>
      <c r="S25">
        <v>6.75</v>
      </c>
      <c r="T25">
        <v>6.5010000000000003</v>
      </c>
      <c r="U25">
        <v>6</v>
      </c>
      <c r="V25">
        <v>4.22</v>
      </c>
      <c r="W25">
        <v>1.0620000000000001</v>
      </c>
      <c r="X25">
        <v>0.67100000000000004</v>
      </c>
      <c r="Y25">
        <v>0.40600000000000003</v>
      </c>
      <c r="Z25" s="1">
        <v>65.750000000000014</v>
      </c>
    </row>
    <row r="26" spans="1:26" x14ac:dyDescent="0.45">
      <c r="A26" s="8">
        <v>44950</v>
      </c>
      <c r="B26">
        <v>0.40600000000000003</v>
      </c>
      <c r="C26">
        <v>0.45300000000000001</v>
      </c>
      <c r="D26">
        <v>0.437</v>
      </c>
      <c r="E26">
        <v>0.42199999999999999</v>
      </c>
      <c r="F26">
        <v>0.39</v>
      </c>
      <c r="G26">
        <v>0.40600000000000003</v>
      </c>
      <c r="H26">
        <v>0.40600000000000003</v>
      </c>
      <c r="I26">
        <v>0.40600000000000003</v>
      </c>
      <c r="J26">
        <v>0.438</v>
      </c>
      <c r="K26">
        <v>6.1870000000000003</v>
      </c>
      <c r="L26">
        <v>2.532</v>
      </c>
      <c r="M26">
        <v>3.375</v>
      </c>
      <c r="N26">
        <v>1.7509999999999999</v>
      </c>
      <c r="O26">
        <v>1.47</v>
      </c>
      <c r="P26">
        <v>0.45300000000000001</v>
      </c>
      <c r="Q26">
        <v>0.40600000000000003</v>
      </c>
      <c r="R26">
        <v>5.6879999999999997</v>
      </c>
      <c r="S26">
        <v>8.1259999999999994</v>
      </c>
      <c r="T26">
        <v>6.2809999999999997</v>
      </c>
      <c r="U26">
        <v>5.6870000000000003</v>
      </c>
      <c r="V26">
        <v>5.9219999999999997</v>
      </c>
      <c r="W26">
        <v>5.0460000000000003</v>
      </c>
      <c r="X26">
        <v>3.0619999999999998</v>
      </c>
      <c r="Y26">
        <v>0.45300000000000001</v>
      </c>
      <c r="Z26" s="1">
        <v>60.202999999999989</v>
      </c>
    </row>
    <row r="27" spans="1:26" x14ac:dyDescent="0.45">
      <c r="A27" s="8">
        <v>44951</v>
      </c>
      <c r="B27">
        <v>0.438</v>
      </c>
      <c r="C27">
        <v>0.40600000000000003</v>
      </c>
      <c r="D27">
        <v>0.40600000000000003</v>
      </c>
      <c r="E27">
        <v>0.40600000000000003</v>
      </c>
      <c r="F27">
        <v>0.40600000000000003</v>
      </c>
      <c r="G27">
        <v>0.39</v>
      </c>
      <c r="H27">
        <v>0.437</v>
      </c>
      <c r="I27">
        <v>0.437</v>
      </c>
      <c r="J27">
        <v>0.42099999999999999</v>
      </c>
      <c r="K27">
        <v>5.1879999999999997</v>
      </c>
      <c r="L27">
        <v>7.968</v>
      </c>
      <c r="M27">
        <v>3.2970000000000002</v>
      </c>
      <c r="N27">
        <v>0.89</v>
      </c>
      <c r="O27">
        <v>2.0009999999999999</v>
      </c>
      <c r="P27">
        <v>0.46800000000000003</v>
      </c>
      <c r="Q27">
        <v>0.437</v>
      </c>
      <c r="R27">
        <v>3.0630000000000002</v>
      </c>
      <c r="S27">
        <v>5.0940000000000003</v>
      </c>
      <c r="T27">
        <v>6.875</v>
      </c>
      <c r="U27">
        <v>6.4850000000000003</v>
      </c>
      <c r="V27">
        <v>5.0620000000000003</v>
      </c>
      <c r="W27">
        <v>1.72</v>
      </c>
      <c r="X27">
        <v>0.67100000000000004</v>
      </c>
      <c r="Y27">
        <v>0.40699999999999997</v>
      </c>
      <c r="Z27" s="1">
        <v>53.37299999999999</v>
      </c>
    </row>
    <row r="28" spans="1:26" x14ac:dyDescent="0.45">
      <c r="A28" s="8">
        <v>44952</v>
      </c>
      <c r="B28">
        <v>0.40600000000000003</v>
      </c>
      <c r="C28">
        <v>0.40600000000000003</v>
      </c>
      <c r="D28">
        <v>0.40699999999999997</v>
      </c>
      <c r="E28">
        <v>0.40600000000000003</v>
      </c>
      <c r="F28">
        <v>0.45300000000000001</v>
      </c>
      <c r="G28">
        <v>0.45200000000000001</v>
      </c>
      <c r="H28">
        <v>0.40600000000000003</v>
      </c>
      <c r="I28">
        <v>0.39100000000000001</v>
      </c>
      <c r="J28">
        <v>0.42199999999999999</v>
      </c>
      <c r="K28">
        <v>11.156000000000001</v>
      </c>
      <c r="L28">
        <v>9.8119999999999994</v>
      </c>
      <c r="M28">
        <v>10.61</v>
      </c>
      <c r="N28">
        <v>8.89</v>
      </c>
      <c r="O28">
        <v>2.657</v>
      </c>
      <c r="P28">
        <v>2.9380000000000002</v>
      </c>
      <c r="Q28">
        <v>1.5309999999999999</v>
      </c>
      <c r="R28">
        <v>2.9380000000000002</v>
      </c>
      <c r="S28">
        <v>3.5009999999999999</v>
      </c>
      <c r="T28">
        <v>3.5950000000000002</v>
      </c>
      <c r="U28">
        <v>4.968</v>
      </c>
      <c r="V28">
        <v>3.5939999999999999</v>
      </c>
      <c r="W28">
        <v>1.0309999999999999</v>
      </c>
      <c r="X28">
        <v>0.67200000000000004</v>
      </c>
      <c r="Y28">
        <v>0.39100000000000001</v>
      </c>
      <c r="Z28" s="1">
        <v>72.033000000000001</v>
      </c>
    </row>
    <row r="29" spans="1:26" x14ac:dyDescent="0.45">
      <c r="A29" s="8">
        <v>44953</v>
      </c>
      <c r="B29">
        <v>0.40600000000000003</v>
      </c>
      <c r="C29">
        <v>0.42199999999999999</v>
      </c>
      <c r="D29">
        <v>0.84299999999999997</v>
      </c>
      <c r="E29">
        <v>0.438</v>
      </c>
      <c r="F29">
        <v>0.40500000000000003</v>
      </c>
      <c r="G29">
        <v>0.40600000000000003</v>
      </c>
      <c r="H29">
        <v>0.42099999999999999</v>
      </c>
      <c r="I29">
        <v>0.40600000000000003</v>
      </c>
      <c r="J29">
        <v>0.40600000000000003</v>
      </c>
      <c r="K29">
        <v>0.61</v>
      </c>
      <c r="L29">
        <v>0.65700000000000003</v>
      </c>
      <c r="M29">
        <v>0.39</v>
      </c>
      <c r="N29">
        <v>0.437</v>
      </c>
      <c r="O29">
        <v>0.40699999999999997</v>
      </c>
      <c r="P29">
        <v>0.39</v>
      </c>
      <c r="Q29">
        <v>0.42199999999999999</v>
      </c>
      <c r="R29">
        <v>1.2190000000000001</v>
      </c>
      <c r="S29">
        <v>1.125</v>
      </c>
      <c r="T29">
        <v>1.0629999999999999</v>
      </c>
      <c r="U29">
        <v>1.0940000000000001</v>
      </c>
      <c r="V29">
        <v>1.1559999999999999</v>
      </c>
      <c r="W29">
        <v>1.032</v>
      </c>
      <c r="X29">
        <v>0.68799999999999994</v>
      </c>
      <c r="Y29">
        <v>0.81200000000000006</v>
      </c>
      <c r="Z29" s="1">
        <v>15.655000000000001</v>
      </c>
    </row>
    <row r="30" spans="1:26" x14ac:dyDescent="0.45">
      <c r="A30" s="8">
        <v>44954</v>
      </c>
      <c r="B30">
        <v>0.48499999999999999</v>
      </c>
      <c r="C30">
        <v>0.42099999999999999</v>
      </c>
      <c r="D30">
        <v>0.438</v>
      </c>
      <c r="E30">
        <v>0.40699999999999997</v>
      </c>
      <c r="F30">
        <v>0.40600000000000003</v>
      </c>
      <c r="G30">
        <v>0.437</v>
      </c>
      <c r="H30">
        <v>0.78100000000000003</v>
      </c>
      <c r="I30">
        <v>0.45300000000000001</v>
      </c>
      <c r="J30">
        <v>0.42199999999999999</v>
      </c>
      <c r="K30">
        <v>0.40600000000000003</v>
      </c>
      <c r="L30">
        <v>0.40600000000000003</v>
      </c>
      <c r="M30">
        <v>0.45300000000000001</v>
      </c>
      <c r="N30">
        <v>0.40600000000000003</v>
      </c>
      <c r="O30">
        <v>0.89100000000000001</v>
      </c>
      <c r="P30">
        <v>0.46800000000000003</v>
      </c>
      <c r="Q30">
        <v>0.40600000000000003</v>
      </c>
      <c r="R30">
        <v>0.82799999999999996</v>
      </c>
      <c r="S30">
        <v>1.0469999999999999</v>
      </c>
      <c r="T30">
        <v>1.0640000000000001</v>
      </c>
      <c r="U30">
        <v>1.0780000000000001</v>
      </c>
      <c r="V30">
        <v>1.157</v>
      </c>
      <c r="W30">
        <v>1.4850000000000001</v>
      </c>
      <c r="X30">
        <v>0.64100000000000001</v>
      </c>
      <c r="Y30">
        <v>0.40600000000000003</v>
      </c>
      <c r="Z30" s="1">
        <v>15.391999999999999</v>
      </c>
    </row>
    <row r="31" spans="1:26" x14ac:dyDescent="0.45">
      <c r="A31" s="8">
        <v>44955</v>
      </c>
      <c r="B31">
        <v>0.42299999999999999</v>
      </c>
      <c r="C31">
        <v>0.438</v>
      </c>
      <c r="D31">
        <v>0.45300000000000001</v>
      </c>
      <c r="E31">
        <v>0.45200000000000001</v>
      </c>
      <c r="F31">
        <v>0.42099999999999999</v>
      </c>
      <c r="G31">
        <v>0.82799999999999996</v>
      </c>
      <c r="H31">
        <v>0.39</v>
      </c>
      <c r="I31">
        <v>0.39</v>
      </c>
      <c r="J31">
        <v>0.54700000000000004</v>
      </c>
      <c r="K31">
        <v>3.141</v>
      </c>
      <c r="L31">
        <v>3.0009999999999999</v>
      </c>
      <c r="M31">
        <v>4.375</v>
      </c>
      <c r="N31">
        <v>2.9060000000000001</v>
      </c>
      <c r="O31">
        <v>1.1719999999999999</v>
      </c>
      <c r="P31">
        <v>0.42199999999999999</v>
      </c>
      <c r="Q31">
        <v>0.45400000000000001</v>
      </c>
      <c r="R31">
        <v>2.4529999999999998</v>
      </c>
      <c r="S31">
        <v>4.266</v>
      </c>
      <c r="T31">
        <v>3.1720000000000002</v>
      </c>
      <c r="U31">
        <v>4.1879999999999997</v>
      </c>
      <c r="V31">
        <v>3.391</v>
      </c>
      <c r="W31">
        <v>1.109</v>
      </c>
      <c r="X31">
        <v>0.65700000000000003</v>
      </c>
      <c r="Y31">
        <v>0.42199999999999999</v>
      </c>
      <c r="Z31" s="1">
        <v>39.471000000000004</v>
      </c>
    </row>
    <row r="32" spans="1:26" x14ac:dyDescent="0.45">
      <c r="A32" s="8">
        <v>44956</v>
      </c>
      <c r="B32">
        <v>0.40600000000000003</v>
      </c>
      <c r="C32">
        <v>0.40600000000000003</v>
      </c>
      <c r="D32">
        <v>0.39</v>
      </c>
      <c r="E32">
        <v>0.437</v>
      </c>
      <c r="F32">
        <v>0.45200000000000001</v>
      </c>
      <c r="G32">
        <v>0.437</v>
      </c>
      <c r="H32">
        <v>0.42199999999999999</v>
      </c>
      <c r="I32">
        <v>0.39</v>
      </c>
      <c r="J32">
        <v>0.57799999999999996</v>
      </c>
      <c r="K32">
        <v>3.5630000000000002</v>
      </c>
      <c r="L32">
        <v>6.0789999999999997</v>
      </c>
      <c r="M32">
        <v>3.875</v>
      </c>
      <c r="N32">
        <v>3.609</v>
      </c>
      <c r="O32">
        <v>1.8140000000000001</v>
      </c>
      <c r="P32">
        <v>0.437</v>
      </c>
      <c r="Q32">
        <v>0.70399999999999996</v>
      </c>
      <c r="R32">
        <v>3.109</v>
      </c>
      <c r="S32">
        <v>5.25</v>
      </c>
      <c r="T32">
        <v>4.8280000000000003</v>
      </c>
      <c r="U32">
        <v>4.1100000000000003</v>
      </c>
      <c r="V32">
        <v>3.032</v>
      </c>
      <c r="W32">
        <v>1.0940000000000001</v>
      </c>
      <c r="X32">
        <v>0.64</v>
      </c>
      <c r="Y32">
        <v>0.42199999999999999</v>
      </c>
      <c r="Z32" s="1">
        <v>46.484000000000002</v>
      </c>
    </row>
    <row r="33" spans="1:26" x14ac:dyDescent="0.45">
      <c r="A33" s="8">
        <v>44957</v>
      </c>
      <c r="B33">
        <v>0.45400000000000001</v>
      </c>
      <c r="C33">
        <v>0.42099999999999999</v>
      </c>
      <c r="D33">
        <v>0.40600000000000003</v>
      </c>
      <c r="E33">
        <v>0.42199999999999999</v>
      </c>
      <c r="F33">
        <v>0.39100000000000001</v>
      </c>
      <c r="G33">
        <v>0.40699999999999997</v>
      </c>
      <c r="H33">
        <v>0.45300000000000001</v>
      </c>
      <c r="I33">
        <v>0.45300000000000001</v>
      </c>
      <c r="J33">
        <v>7.016</v>
      </c>
      <c r="K33">
        <v>10.797000000000001</v>
      </c>
      <c r="L33">
        <v>7.3120000000000003</v>
      </c>
      <c r="M33">
        <v>7.891</v>
      </c>
      <c r="N33">
        <v>4.141</v>
      </c>
      <c r="O33">
        <v>2.532</v>
      </c>
      <c r="P33">
        <v>1.4370000000000001</v>
      </c>
      <c r="Q33">
        <v>0.42199999999999999</v>
      </c>
      <c r="R33">
        <v>5.3760000000000003</v>
      </c>
      <c r="S33">
        <v>7.5149999999999997</v>
      </c>
      <c r="T33">
        <v>6.141</v>
      </c>
      <c r="U33">
        <v>4.234</v>
      </c>
      <c r="V33">
        <v>3.4390000000000001</v>
      </c>
      <c r="W33">
        <v>4.2960000000000003</v>
      </c>
      <c r="X33">
        <v>3.0790000000000002</v>
      </c>
      <c r="Y33">
        <v>0.40500000000000003</v>
      </c>
      <c r="Z33" s="1">
        <v>79.44</v>
      </c>
    </row>
    <row r="34" spans="1:26" x14ac:dyDescent="0.45">
      <c r="A34" s="8">
        <v>44958</v>
      </c>
      <c r="B34">
        <v>0.40600000000000003</v>
      </c>
      <c r="C34">
        <v>0.438</v>
      </c>
      <c r="D34">
        <v>0.437</v>
      </c>
      <c r="E34">
        <v>0.46800000000000003</v>
      </c>
      <c r="F34">
        <v>0.39</v>
      </c>
      <c r="G34">
        <v>0.40600000000000003</v>
      </c>
      <c r="H34">
        <v>0.42099999999999999</v>
      </c>
      <c r="I34">
        <v>0.40699999999999997</v>
      </c>
      <c r="J34">
        <v>1.2649999999999999</v>
      </c>
      <c r="K34">
        <v>16.437000000000001</v>
      </c>
      <c r="L34">
        <v>16.077999999999999</v>
      </c>
      <c r="M34">
        <v>11.968999999999999</v>
      </c>
      <c r="N34">
        <v>4.7030000000000003</v>
      </c>
      <c r="O34">
        <v>2.4220000000000002</v>
      </c>
      <c r="P34">
        <v>0.78100000000000003</v>
      </c>
      <c r="Q34">
        <v>0.46800000000000003</v>
      </c>
      <c r="R34">
        <v>5.75</v>
      </c>
      <c r="S34">
        <v>8.8130000000000006</v>
      </c>
      <c r="T34">
        <v>14.188000000000001</v>
      </c>
      <c r="U34">
        <v>5.75</v>
      </c>
      <c r="V34">
        <v>3.6869999999999998</v>
      </c>
      <c r="W34">
        <v>1.0940000000000001</v>
      </c>
      <c r="X34">
        <v>0.68700000000000006</v>
      </c>
      <c r="Y34">
        <v>0.46800000000000003</v>
      </c>
      <c r="Z34" s="1">
        <v>97.933000000000007</v>
      </c>
    </row>
    <row r="35" spans="1:26" x14ac:dyDescent="0.45">
      <c r="A35" s="8">
        <v>44959</v>
      </c>
      <c r="B35">
        <v>0.40699999999999997</v>
      </c>
      <c r="C35">
        <v>0.42099999999999999</v>
      </c>
      <c r="D35">
        <v>0.39100000000000001</v>
      </c>
      <c r="E35">
        <v>0.42099999999999999</v>
      </c>
      <c r="F35">
        <v>0.39</v>
      </c>
      <c r="G35">
        <v>0.42199999999999999</v>
      </c>
      <c r="H35">
        <v>0.45300000000000001</v>
      </c>
      <c r="I35">
        <v>0.438</v>
      </c>
      <c r="J35">
        <v>0.73499999999999999</v>
      </c>
      <c r="K35">
        <v>2.7029999999999998</v>
      </c>
      <c r="L35">
        <v>2.8439999999999999</v>
      </c>
      <c r="M35">
        <v>5.7809999999999997</v>
      </c>
      <c r="N35">
        <v>3.6880000000000002</v>
      </c>
      <c r="O35">
        <v>2.0640000000000001</v>
      </c>
      <c r="P35">
        <v>0.46800000000000003</v>
      </c>
      <c r="Q35">
        <v>0.437</v>
      </c>
      <c r="R35">
        <v>2.4529999999999998</v>
      </c>
      <c r="S35">
        <v>4.141</v>
      </c>
      <c r="T35">
        <v>4.5629999999999997</v>
      </c>
      <c r="U35">
        <v>6.2969999999999997</v>
      </c>
      <c r="V35">
        <v>2.593</v>
      </c>
      <c r="W35">
        <v>1.0780000000000001</v>
      </c>
      <c r="X35">
        <v>0.67100000000000004</v>
      </c>
      <c r="Y35">
        <v>0.42099999999999999</v>
      </c>
      <c r="Z35" s="1">
        <v>44.28</v>
      </c>
    </row>
    <row r="36" spans="1:26" x14ac:dyDescent="0.45">
      <c r="A36" s="8">
        <v>44960</v>
      </c>
      <c r="B36">
        <v>0.40699999999999997</v>
      </c>
      <c r="C36">
        <v>0.40600000000000003</v>
      </c>
      <c r="D36">
        <v>0.437</v>
      </c>
      <c r="E36">
        <v>0.40600000000000003</v>
      </c>
      <c r="F36">
        <v>0.40500000000000003</v>
      </c>
      <c r="G36">
        <v>0.40699999999999997</v>
      </c>
      <c r="H36">
        <v>0.48399999999999999</v>
      </c>
      <c r="I36">
        <v>0.39100000000000001</v>
      </c>
      <c r="J36">
        <v>0.40600000000000003</v>
      </c>
      <c r="K36">
        <v>1.2350000000000001</v>
      </c>
      <c r="L36">
        <v>1.704</v>
      </c>
      <c r="M36">
        <v>0.73399999999999999</v>
      </c>
      <c r="N36">
        <v>0.40600000000000003</v>
      </c>
      <c r="O36">
        <v>0.40500000000000003</v>
      </c>
      <c r="P36">
        <v>0.46800000000000003</v>
      </c>
      <c r="Q36">
        <v>0.42199999999999999</v>
      </c>
      <c r="R36">
        <v>0.84399999999999997</v>
      </c>
      <c r="S36">
        <v>1.0629999999999999</v>
      </c>
      <c r="T36">
        <v>1.0940000000000001</v>
      </c>
      <c r="U36">
        <v>1.0780000000000001</v>
      </c>
      <c r="V36">
        <v>1.0629999999999999</v>
      </c>
      <c r="W36">
        <v>1.109</v>
      </c>
      <c r="X36">
        <v>0.68700000000000006</v>
      </c>
      <c r="Y36">
        <v>0.437</v>
      </c>
      <c r="Z36" s="1">
        <v>16.498000000000001</v>
      </c>
    </row>
    <row r="37" spans="1:26" x14ac:dyDescent="0.45">
      <c r="A37" s="8">
        <v>44961</v>
      </c>
      <c r="B37">
        <v>0.42099999999999999</v>
      </c>
      <c r="C37">
        <v>0.42199999999999999</v>
      </c>
      <c r="D37">
        <v>0.40600000000000003</v>
      </c>
      <c r="E37">
        <v>0.438</v>
      </c>
      <c r="F37">
        <v>0.40699999999999997</v>
      </c>
      <c r="G37">
        <v>0.40600000000000003</v>
      </c>
      <c r="H37">
        <v>0.46800000000000003</v>
      </c>
      <c r="I37">
        <v>0.438</v>
      </c>
      <c r="J37">
        <v>0.40600000000000003</v>
      </c>
      <c r="K37">
        <v>0.95399999999999996</v>
      </c>
      <c r="L37">
        <v>4.6109999999999998</v>
      </c>
      <c r="M37">
        <v>4.516</v>
      </c>
      <c r="N37">
        <v>4.548</v>
      </c>
      <c r="O37">
        <v>1.5009999999999999</v>
      </c>
      <c r="P37">
        <v>0.42199999999999999</v>
      </c>
      <c r="Q37">
        <v>0.46899999999999997</v>
      </c>
      <c r="R37">
        <v>0.82799999999999996</v>
      </c>
      <c r="S37">
        <v>1.048</v>
      </c>
      <c r="T37">
        <v>1.0780000000000001</v>
      </c>
      <c r="U37">
        <v>1.0629999999999999</v>
      </c>
      <c r="V37">
        <v>1.079</v>
      </c>
      <c r="W37">
        <v>1.0780000000000001</v>
      </c>
      <c r="X37">
        <v>0.64100000000000001</v>
      </c>
      <c r="Y37">
        <v>0.46800000000000003</v>
      </c>
      <c r="Z37" s="1">
        <v>28.116000000000003</v>
      </c>
    </row>
    <row r="38" spans="1:26" x14ac:dyDescent="0.45">
      <c r="A38" s="8">
        <v>44962</v>
      </c>
      <c r="B38">
        <v>0.437</v>
      </c>
      <c r="C38">
        <v>0.42099999999999999</v>
      </c>
      <c r="D38">
        <v>0.40600000000000003</v>
      </c>
      <c r="E38">
        <v>0.39100000000000001</v>
      </c>
      <c r="F38">
        <v>0.436</v>
      </c>
      <c r="G38">
        <v>0.39100000000000001</v>
      </c>
      <c r="H38">
        <v>0.40600000000000003</v>
      </c>
      <c r="I38">
        <v>0.42199999999999999</v>
      </c>
      <c r="J38">
        <v>1.9059999999999999</v>
      </c>
      <c r="K38">
        <v>26.280999999999999</v>
      </c>
      <c r="L38">
        <v>25.172999999999998</v>
      </c>
      <c r="M38">
        <v>27.452999999999999</v>
      </c>
      <c r="N38">
        <v>24.390999999999998</v>
      </c>
      <c r="O38">
        <v>5.4379999999999997</v>
      </c>
      <c r="P38">
        <v>0.53100000000000003</v>
      </c>
      <c r="Q38">
        <v>0.46899999999999997</v>
      </c>
      <c r="R38">
        <v>5.2030000000000003</v>
      </c>
      <c r="S38">
        <v>8.3279999999999994</v>
      </c>
      <c r="T38">
        <v>6.9530000000000003</v>
      </c>
      <c r="U38">
        <v>6.532</v>
      </c>
      <c r="V38">
        <v>4.6719999999999997</v>
      </c>
      <c r="W38">
        <v>1.141</v>
      </c>
      <c r="X38">
        <v>0.70399999999999996</v>
      </c>
      <c r="Y38">
        <v>0.40600000000000003</v>
      </c>
      <c r="Z38" s="1">
        <v>148.89100000000002</v>
      </c>
    </row>
    <row r="39" spans="1:26" x14ac:dyDescent="0.45">
      <c r="A39" s="8">
        <v>44963</v>
      </c>
      <c r="B39">
        <v>0.42099999999999999</v>
      </c>
      <c r="C39">
        <v>0.437</v>
      </c>
      <c r="D39">
        <v>0.42199999999999999</v>
      </c>
      <c r="E39">
        <v>0.437</v>
      </c>
      <c r="F39">
        <v>0.46800000000000003</v>
      </c>
      <c r="G39">
        <v>0.46899999999999997</v>
      </c>
      <c r="H39">
        <v>0.437</v>
      </c>
      <c r="I39">
        <v>0.40600000000000003</v>
      </c>
      <c r="J39">
        <v>0.438</v>
      </c>
      <c r="K39">
        <v>26.282</v>
      </c>
      <c r="L39">
        <v>23.562999999999999</v>
      </c>
      <c r="M39">
        <v>22.047999999999998</v>
      </c>
      <c r="N39">
        <v>21.344999999999999</v>
      </c>
      <c r="O39">
        <v>14.797000000000001</v>
      </c>
      <c r="P39">
        <v>1.1259999999999999</v>
      </c>
      <c r="Q39">
        <v>0.40600000000000003</v>
      </c>
      <c r="R39">
        <v>12.031000000000001</v>
      </c>
      <c r="S39">
        <v>18.687999999999999</v>
      </c>
      <c r="T39">
        <v>17.157</v>
      </c>
      <c r="U39">
        <v>14.063000000000001</v>
      </c>
      <c r="V39">
        <v>6.5309999999999997</v>
      </c>
      <c r="W39">
        <v>4.7350000000000003</v>
      </c>
      <c r="X39">
        <v>3.9220000000000002</v>
      </c>
      <c r="Y39">
        <v>3.7189999999999999</v>
      </c>
      <c r="Z39" s="1">
        <v>194.34800000000001</v>
      </c>
    </row>
    <row r="40" spans="1:26" x14ac:dyDescent="0.45">
      <c r="A40" s="8">
        <v>44964</v>
      </c>
      <c r="B40">
        <v>3.6890000000000001</v>
      </c>
      <c r="C40">
        <v>3.7810000000000001</v>
      </c>
      <c r="D40">
        <v>3.7189999999999999</v>
      </c>
      <c r="E40">
        <v>3.7029999999999998</v>
      </c>
      <c r="F40">
        <v>3.7189999999999999</v>
      </c>
      <c r="G40">
        <v>3.718</v>
      </c>
      <c r="H40">
        <v>3.7970000000000002</v>
      </c>
      <c r="I40">
        <v>3.798</v>
      </c>
      <c r="J40">
        <v>4.641</v>
      </c>
      <c r="K40">
        <v>17.265999999999998</v>
      </c>
      <c r="L40">
        <v>13.468999999999999</v>
      </c>
      <c r="M40">
        <v>12.423</v>
      </c>
      <c r="N40">
        <v>6.8289999999999997</v>
      </c>
      <c r="O40">
        <v>6.2190000000000003</v>
      </c>
      <c r="P40">
        <v>1.375</v>
      </c>
      <c r="Q40">
        <v>0.39100000000000001</v>
      </c>
      <c r="R40">
        <v>9.7200000000000006</v>
      </c>
      <c r="S40">
        <v>9.7029999999999994</v>
      </c>
      <c r="T40">
        <v>6.0780000000000003</v>
      </c>
      <c r="U40">
        <v>4.1399999999999997</v>
      </c>
      <c r="V40">
        <v>3.7189999999999999</v>
      </c>
      <c r="W40">
        <v>4.359</v>
      </c>
      <c r="X40">
        <v>2.7509999999999999</v>
      </c>
      <c r="Y40">
        <v>0.53100000000000003</v>
      </c>
      <c r="Z40" s="1">
        <v>133.53800000000001</v>
      </c>
    </row>
    <row r="41" spans="1:26" x14ac:dyDescent="0.45">
      <c r="A41" s="8">
        <v>44965</v>
      </c>
      <c r="B41">
        <v>0.40600000000000003</v>
      </c>
      <c r="C41">
        <v>0.40600000000000003</v>
      </c>
      <c r="D41">
        <v>0.40600000000000003</v>
      </c>
      <c r="E41">
        <v>0.42099999999999999</v>
      </c>
      <c r="F41">
        <v>0.39100000000000001</v>
      </c>
      <c r="G41">
        <v>0.40600000000000003</v>
      </c>
      <c r="H41">
        <v>0.40699999999999997</v>
      </c>
      <c r="I41">
        <v>0.40600000000000003</v>
      </c>
      <c r="J41">
        <v>1.7190000000000001</v>
      </c>
      <c r="K41">
        <v>16.327999999999999</v>
      </c>
      <c r="L41">
        <v>15.999000000000001</v>
      </c>
      <c r="M41">
        <v>14.265000000000001</v>
      </c>
      <c r="N41">
        <v>9.2509999999999994</v>
      </c>
      <c r="O41">
        <v>8.4540000000000006</v>
      </c>
      <c r="P41">
        <v>1.968</v>
      </c>
      <c r="Q41">
        <v>0.42099999999999999</v>
      </c>
      <c r="R41">
        <v>6.1879999999999997</v>
      </c>
      <c r="S41">
        <v>7.9379999999999997</v>
      </c>
      <c r="T41">
        <v>17.905999999999999</v>
      </c>
      <c r="U41">
        <v>13.343999999999999</v>
      </c>
      <c r="V41">
        <v>6.7190000000000003</v>
      </c>
      <c r="W41">
        <v>1.468</v>
      </c>
      <c r="X41">
        <v>0.67200000000000004</v>
      </c>
      <c r="Y41">
        <v>0.39100000000000001</v>
      </c>
      <c r="Z41" s="1">
        <v>126.28</v>
      </c>
    </row>
    <row r="42" spans="1:26" x14ac:dyDescent="0.45">
      <c r="A42" s="8">
        <v>44966</v>
      </c>
      <c r="B42">
        <v>0.40600000000000003</v>
      </c>
      <c r="C42">
        <v>0.40600000000000003</v>
      </c>
      <c r="D42">
        <v>0.42099999999999999</v>
      </c>
      <c r="E42">
        <v>0.48399999999999999</v>
      </c>
      <c r="F42">
        <v>0.438</v>
      </c>
      <c r="G42">
        <v>0.39</v>
      </c>
      <c r="H42">
        <v>0.40600000000000003</v>
      </c>
      <c r="I42">
        <v>0.39100000000000001</v>
      </c>
      <c r="J42">
        <v>0.40699999999999997</v>
      </c>
      <c r="K42">
        <v>16.765999999999998</v>
      </c>
      <c r="L42">
        <v>19.265000000000001</v>
      </c>
      <c r="M42">
        <v>16.265000000000001</v>
      </c>
      <c r="N42">
        <v>11.25</v>
      </c>
      <c r="O42">
        <v>6.109</v>
      </c>
      <c r="P42">
        <v>2.234</v>
      </c>
      <c r="Q42">
        <v>0.40500000000000003</v>
      </c>
      <c r="R42">
        <v>5.3440000000000003</v>
      </c>
      <c r="S42">
        <v>7.6719999999999997</v>
      </c>
      <c r="T42">
        <v>7.8129999999999997</v>
      </c>
      <c r="U42">
        <v>6.72</v>
      </c>
      <c r="V42">
        <v>2.141</v>
      </c>
      <c r="W42">
        <v>1.0469999999999999</v>
      </c>
      <c r="X42">
        <v>0.59399999999999997</v>
      </c>
      <c r="Y42">
        <v>0.42099999999999999</v>
      </c>
      <c r="Z42" s="1">
        <v>107.79499999999999</v>
      </c>
    </row>
    <row r="43" spans="1:26" x14ac:dyDescent="0.45">
      <c r="A43" s="8">
        <v>44967</v>
      </c>
      <c r="B43">
        <v>0.39100000000000001</v>
      </c>
      <c r="C43">
        <v>0.40600000000000003</v>
      </c>
      <c r="D43">
        <v>0.68700000000000006</v>
      </c>
      <c r="E43">
        <v>0.438</v>
      </c>
      <c r="F43">
        <v>0.438</v>
      </c>
      <c r="G43">
        <v>0.39100000000000001</v>
      </c>
      <c r="H43">
        <v>0.39100000000000001</v>
      </c>
      <c r="I43">
        <v>0.39100000000000001</v>
      </c>
      <c r="J43">
        <v>0.39</v>
      </c>
      <c r="K43">
        <v>0.40600000000000003</v>
      </c>
      <c r="L43">
        <v>0.68700000000000006</v>
      </c>
      <c r="M43">
        <v>0.56200000000000006</v>
      </c>
      <c r="N43">
        <v>0.46800000000000003</v>
      </c>
      <c r="O43">
        <v>0.438</v>
      </c>
      <c r="P43">
        <v>0.40699999999999997</v>
      </c>
      <c r="Q43">
        <v>0.46800000000000003</v>
      </c>
      <c r="R43">
        <v>1.234</v>
      </c>
      <c r="S43">
        <v>1.048</v>
      </c>
      <c r="T43">
        <v>1.0309999999999999</v>
      </c>
      <c r="U43">
        <v>1.079</v>
      </c>
      <c r="V43">
        <v>1.0469999999999999</v>
      </c>
      <c r="W43">
        <v>1.0620000000000001</v>
      </c>
      <c r="X43">
        <v>0.59399999999999997</v>
      </c>
      <c r="Y43">
        <v>0.79700000000000004</v>
      </c>
      <c r="Z43" s="1">
        <v>15.251000000000001</v>
      </c>
    </row>
    <row r="44" spans="1:26" x14ac:dyDescent="0.45">
      <c r="A44" s="8">
        <v>44968</v>
      </c>
      <c r="B44">
        <v>0.39100000000000001</v>
      </c>
      <c r="C44">
        <v>0.45300000000000001</v>
      </c>
      <c r="D44">
        <v>0.45200000000000001</v>
      </c>
      <c r="E44">
        <v>0.42199999999999999</v>
      </c>
      <c r="F44">
        <v>0.40600000000000003</v>
      </c>
      <c r="G44">
        <v>0.39</v>
      </c>
      <c r="H44">
        <v>0.78100000000000003</v>
      </c>
      <c r="I44">
        <v>0.40699999999999997</v>
      </c>
      <c r="J44">
        <v>0.40600000000000003</v>
      </c>
      <c r="K44">
        <v>0.375</v>
      </c>
      <c r="L44">
        <v>0.42199999999999999</v>
      </c>
      <c r="M44">
        <v>0.375</v>
      </c>
      <c r="N44">
        <v>0.76600000000000001</v>
      </c>
      <c r="O44">
        <v>0.48399999999999999</v>
      </c>
      <c r="P44">
        <v>0.46899999999999997</v>
      </c>
      <c r="Q44">
        <v>0.39</v>
      </c>
      <c r="R44">
        <v>0.82799999999999996</v>
      </c>
      <c r="S44">
        <v>1.0469999999999999</v>
      </c>
      <c r="T44">
        <v>1.0469999999999999</v>
      </c>
      <c r="U44">
        <v>1.4390000000000001</v>
      </c>
      <c r="V44">
        <v>1.048</v>
      </c>
      <c r="W44">
        <v>1.0629999999999999</v>
      </c>
      <c r="X44">
        <v>0.64100000000000001</v>
      </c>
      <c r="Y44">
        <v>0.39</v>
      </c>
      <c r="Z44" s="1">
        <v>14.892000000000003</v>
      </c>
    </row>
    <row r="45" spans="1:26" x14ac:dyDescent="0.45">
      <c r="A45" s="8">
        <v>44969</v>
      </c>
      <c r="B45">
        <v>0.437</v>
      </c>
      <c r="C45">
        <v>0.437</v>
      </c>
      <c r="D45">
        <v>0.78100000000000003</v>
      </c>
      <c r="E45">
        <v>0.40699999999999997</v>
      </c>
      <c r="F45">
        <v>0.40699999999999997</v>
      </c>
      <c r="G45">
        <v>0.40699999999999997</v>
      </c>
      <c r="H45">
        <v>0.376</v>
      </c>
      <c r="I45">
        <v>0.40600000000000003</v>
      </c>
      <c r="J45">
        <v>2.157</v>
      </c>
      <c r="K45">
        <v>18.780999999999999</v>
      </c>
      <c r="L45">
        <v>20.844000000000001</v>
      </c>
      <c r="M45">
        <v>19.219000000000001</v>
      </c>
      <c r="N45">
        <v>6.5010000000000003</v>
      </c>
      <c r="O45">
        <v>2.0939999999999999</v>
      </c>
      <c r="P45">
        <v>1.2509999999999999</v>
      </c>
      <c r="Q45">
        <v>0.437</v>
      </c>
      <c r="R45">
        <v>8.548</v>
      </c>
      <c r="S45">
        <v>12.048</v>
      </c>
      <c r="T45">
        <v>11.188000000000001</v>
      </c>
      <c r="U45">
        <v>9.7970000000000006</v>
      </c>
      <c r="V45">
        <v>5.4059999999999997</v>
      </c>
      <c r="W45">
        <v>1.125</v>
      </c>
      <c r="X45">
        <v>0.71899999999999997</v>
      </c>
      <c r="Y45">
        <v>0.42199999999999999</v>
      </c>
      <c r="Z45" s="1">
        <v>124.19499999999999</v>
      </c>
    </row>
    <row r="46" spans="1:26" x14ac:dyDescent="0.45">
      <c r="A46" s="8">
        <v>44970</v>
      </c>
      <c r="B46">
        <v>0.40500000000000003</v>
      </c>
      <c r="C46">
        <v>0.437</v>
      </c>
      <c r="D46">
        <v>0.40600000000000003</v>
      </c>
      <c r="E46">
        <v>0.42199999999999999</v>
      </c>
      <c r="F46">
        <v>0.45300000000000001</v>
      </c>
      <c r="G46">
        <v>0.40600000000000003</v>
      </c>
      <c r="H46">
        <v>0.376</v>
      </c>
      <c r="I46">
        <v>0.437</v>
      </c>
      <c r="J46">
        <v>0.98399999999999999</v>
      </c>
      <c r="K46">
        <v>18.484999999999999</v>
      </c>
      <c r="L46">
        <v>20.344000000000001</v>
      </c>
      <c r="M46">
        <v>13.452999999999999</v>
      </c>
      <c r="N46">
        <v>9.3279999999999994</v>
      </c>
      <c r="O46">
        <v>4.3920000000000003</v>
      </c>
      <c r="P46">
        <v>0.73499999999999999</v>
      </c>
      <c r="Q46">
        <v>0.625</v>
      </c>
      <c r="R46">
        <v>14.858000000000001</v>
      </c>
      <c r="S46">
        <v>19.515000000000001</v>
      </c>
      <c r="T46">
        <v>20.172000000000001</v>
      </c>
      <c r="U46">
        <v>11.952999999999999</v>
      </c>
      <c r="V46">
        <v>5.6879999999999997</v>
      </c>
      <c r="W46">
        <v>4.125</v>
      </c>
      <c r="X46">
        <v>3.8130000000000002</v>
      </c>
      <c r="Y46">
        <v>3.5310000000000001</v>
      </c>
      <c r="Z46" s="1">
        <v>155.34299999999999</v>
      </c>
    </row>
    <row r="47" spans="1:26" x14ac:dyDescent="0.45">
      <c r="A47" s="8">
        <v>44971</v>
      </c>
      <c r="B47">
        <v>3.532</v>
      </c>
      <c r="C47">
        <v>3.7029999999999998</v>
      </c>
      <c r="D47">
        <v>3.5939999999999999</v>
      </c>
      <c r="E47">
        <v>3.5790000000000002</v>
      </c>
      <c r="F47">
        <v>3.6880000000000002</v>
      </c>
      <c r="G47">
        <v>3.7189999999999999</v>
      </c>
      <c r="H47">
        <v>3.75</v>
      </c>
      <c r="I47">
        <v>3.5470000000000002</v>
      </c>
      <c r="J47">
        <v>4.2039999999999997</v>
      </c>
      <c r="K47">
        <v>12.593</v>
      </c>
      <c r="L47">
        <v>13.922000000000001</v>
      </c>
      <c r="M47">
        <v>12.968999999999999</v>
      </c>
      <c r="N47">
        <v>5.2030000000000003</v>
      </c>
      <c r="O47">
        <v>1.7969999999999999</v>
      </c>
      <c r="P47">
        <v>0.56299999999999994</v>
      </c>
      <c r="Q47">
        <v>0.45300000000000001</v>
      </c>
      <c r="R47">
        <v>3.657</v>
      </c>
      <c r="S47">
        <v>5.9379999999999997</v>
      </c>
      <c r="T47">
        <v>3.97</v>
      </c>
      <c r="U47">
        <v>3.86</v>
      </c>
      <c r="V47">
        <v>3.673</v>
      </c>
      <c r="W47">
        <v>2.782</v>
      </c>
      <c r="X47">
        <v>2.0950000000000002</v>
      </c>
      <c r="Y47">
        <v>0.438</v>
      </c>
      <c r="Z47" s="1">
        <v>107.229</v>
      </c>
    </row>
    <row r="48" spans="1:26" x14ac:dyDescent="0.45">
      <c r="A48" s="8">
        <v>44972</v>
      </c>
      <c r="B48">
        <v>0.42199999999999999</v>
      </c>
      <c r="C48">
        <v>0.42099999999999999</v>
      </c>
      <c r="D48">
        <v>0.40600000000000003</v>
      </c>
      <c r="E48">
        <v>0.40699999999999997</v>
      </c>
      <c r="F48">
        <v>0.437</v>
      </c>
      <c r="G48">
        <v>0.39</v>
      </c>
      <c r="H48">
        <v>0.42099999999999999</v>
      </c>
      <c r="I48">
        <v>0.39</v>
      </c>
      <c r="J48">
        <v>0.73399999999999999</v>
      </c>
      <c r="K48">
        <v>16.125</v>
      </c>
      <c r="L48">
        <v>19.532</v>
      </c>
      <c r="M48">
        <v>8.859</v>
      </c>
      <c r="N48">
        <v>7.7969999999999997</v>
      </c>
      <c r="O48">
        <v>3.8450000000000002</v>
      </c>
      <c r="P48">
        <v>0.45300000000000001</v>
      </c>
      <c r="Q48">
        <v>0.42199999999999999</v>
      </c>
      <c r="R48">
        <v>7.6260000000000003</v>
      </c>
      <c r="S48">
        <v>7.61</v>
      </c>
      <c r="T48">
        <v>13.61</v>
      </c>
      <c r="U48">
        <v>8.9700000000000006</v>
      </c>
      <c r="V48">
        <v>2.75</v>
      </c>
      <c r="W48">
        <v>1.345</v>
      </c>
      <c r="X48">
        <v>0.78100000000000003</v>
      </c>
      <c r="Y48">
        <v>0.46899999999999997</v>
      </c>
      <c r="Z48" s="1">
        <v>104.22199999999999</v>
      </c>
    </row>
    <row r="49" spans="1:26" x14ac:dyDescent="0.45">
      <c r="A49" s="8">
        <v>44973</v>
      </c>
      <c r="B49">
        <v>0.46899999999999997</v>
      </c>
      <c r="C49">
        <v>0.46800000000000003</v>
      </c>
      <c r="D49">
        <v>0.51500000000000001</v>
      </c>
      <c r="E49">
        <v>0.53200000000000003</v>
      </c>
      <c r="F49">
        <v>0.46899999999999997</v>
      </c>
      <c r="G49">
        <v>0.499</v>
      </c>
      <c r="H49">
        <v>0.45400000000000001</v>
      </c>
      <c r="I49">
        <v>0.48399999999999999</v>
      </c>
      <c r="J49">
        <v>0.57799999999999996</v>
      </c>
      <c r="K49">
        <v>18.969000000000001</v>
      </c>
      <c r="L49">
        <v>16.593</v>
      </c>
      <c r="M49">
        <v>17.187000000000001</v>
      </c>
      <c r="N49">
        <v>14.766</v>
      </c>
      <c r="O49">
        <v>9.9049999999999994</v>
      </c>
      <c r="P49">
        <v>1.234</v>
      </c>
      <c r="Q49">
        <v>0.45300000000000001</v>
      </c>
      <c r="R49">
        <v>2.7650000000000001</v>
      </c>
      <c r="S49">
        <v>5.3129999999999997</v>
      </c>
      <c r="T49">
        <v>10.718999999999999</v>
      </c>
      <c r="U49">
        <v>11.454000000000001</v>
      </c>
      <c r="V49">
        <v>3.0939999999999999</v>
      </c>
      <c r="W49">
        <v>1.141</v>
      </c>
      <c r="X49">
        <v>0.71899999999999997</v>
      </c>
      <c r="Y49">
        <v>0.46899999999999997</v>
      </c>
      <c r="Z49" s="1">
        <v>119.24899999999998</v>
      </c>
    </row>
    <row r="50" spans="1:26" x14ac:dyDescent="0.45">
      <c r="A50" s="8">
        <v>44974</v>
      </c>
      <c r="B50">
        <v>0.46800000000000003</v>
      </c>
      <c r="C50">
        <v>0.68799999999999994</v>
      </c>
      <c r="D50">
        <v>0.53200000000000003</v>
      </c>
      <c r="E50">
        <v>0.46800000000000003</v>
      </c>
      <c r="F50">
        <v>0.46800000000000003</v>
      </c>
      <c r="G50">
        <v>0.45300000000000001</v>
      </c>
      <c r="H50">
        <v>0.45200000000000001</v>
      </c>
      <c r="I50">
        <v>0.53100000000000003</v>
      </c>
      <c r="J50">
        <v>0.438</v>
      </c>
      <c r="K50">
        <v>0.45300000000000001</v>
      </c>
      <c r="L50">
        <v>0.82799999999999996</v>
      </c>
      <c r="M50">
        <v>0.45300000000000001</v>
      </c>
      <c r="N50">
        <v>0.437</v>
      </c>
      <c r="O50">
        <v>0.46899999999999997</v>
      </c>
      <c r="P50">
        <v>0.46899999999999997</v>
      </c>
      <c r="Q50">
        <v>0.51600000000000001</v>
      </c>
      <c r="R50">
        <v>0.93799999999999994</v>
      </c>
      <c r="S50">
        <v>1.47</v>
      </c>
      <c r="T50">
        <v>1.093</v>
      </c>
      <c r="U50">
        <v>1.125</v>
      </c>
      <c r="V50">
        <v>1.109</v>
      </c>
      <c r="W50">
        <v>1.0940000000000001</v>
      </c>
      <c r="X50">
        <v>0.67200000000000004</v>
      </c>
      <c r="Y50">
        <v>0.82799999999999996</v>
      </c>
      <c r="Z50" s="1">
        <v>16.452000000000002</v>
      </c>
    </row>
    <row r="51" spans="1:26" x14ac:dyDescent="0.45">
      <c r="A51" s="8">
        <v>44975</v>
      </c>
      <c r="B51">
        <v>0.46899999999999997</v>
      </c>
      <c r="C51">
        <v>0.51500000000000001</v>
      </c>
      <c r="D51">
        <v>0.48399999999999999</v>
      </c>
      <c r="E51">
        <v>0.46800000000000003</v>
      </c>
      <c r="F51">
        <v>0.48399999999999999</v>
      </c>
      <c r="G51">
        <v>0.81200000000000006</v>
      </c>
      <c r="H51">
        <v>0.45300000000000001</v>
      </c>
      <c r="I51">
        <v>0.46800000000000003</v>
      </c>
      <c r="J51">
        <v>0.45300000000000001</v>
      </c>
      <c r="K51">
        <v>0.45200000000000001</v>
      </c>
      <c r="L51">
        <v>0.46899999999999997</v>
      </c>
      <c r="M51">
        <v>0.84299999999999997</v>
      </c>
      <c r="N51">
        <v>0.45300000000000001</v>
      </c>
      <c r="O51">
        <v>0.45300000000000001</v>
      </c>
      <c r="P51">
        <v>0.45200000000000001</v>
      </c>
      <c r="Q51">
        <v>0.48499999999999999</v>
      </c>
      <c r="R51">
        <v>0.95299999999999996</v>
      </c>
      <c r="S51">
        <v>1.093</v>
      </c>
      <c r="T51">
        <v>1.468</v>
      </c>
      <c r="U51">
        <v>1.173</v>
      </c>
      <c r="V51">
        <v>1.109</v>
      </c>
      <c r="W51">
        <v>1.125</v>
      </c>
      <c r="X51">
        <v>0.68700000000000006</v>
      </c>
      <c r="Y51">
        <v>0.437</v>
      </c>
      <c r="Z51" s="1">
        <v>16.257999999999999</v>
      </c>
    </row>
    <row r="52" spans="1:26" x14ac:dyDescent="0.45">
      <c r="A52" s="8">
        <v>44976</v>
      </c>
      <c r="B52">
        <v>0.85799999999999998</v>
      </c>
      <c r="C52">
        <v>0.45200000000000001</v>
      </c>
      <c r="D52">
        <v>0.46899999999999997</v>
      </c>
      <c r="E52">
        <v>0.5</v>
      </c>
      <c r="F52">
        <v>0.5</v>
      </c>
      <c r="G52">
        <v>0.46800000000000003</v>
      </c>
      <c r="H52">
        <v>0.438</v>
      </c>
      <c r="I52">
        <v>0.82799999999999996</v>
      </c>
      <c r="J52">
        <v>0.46899999999999997</v>
      </c>
      <c r="K52">
        <v>10.391</v>
      </c>
      <c r="L52">
        <v>15.297000000000001</v>
      </c>
      <c r="M52">
        <v>10.593999999999999</v>
      </c>
      <c r="N52">
        <v>11.249000000000001</v>
      </c>
      <c r="O52">
        <v>4.6109999999999998</v>
      </c>
      <c r="P52">
        <v>0.46899999999999997</v>
      </c>
      <c r="Q52">
        <v>0.40699999999999997</v>
      </c>
      <c r="R52">
        <v>6.532</v>
      </c>
      <c r="S52">
        <v>11.688000000000001</v>
      </c>
      <c r="T52">
        <v>13.047000000000001</v>
      </c>
      <c r="U52">
        <v>10.843999999999999</v>
      </c>
      <c r="V52">
        <v>6.641</v>
      </c>
      <c r="W52">
        <v>1.0940000000000001</v>
      </c>
      <c r="X52">
        <v>0.67200000000000004</v>
      </c>
      <c r="Y52">
        <v>0.73499999999999999</v>
      </c>
      <c r="Z52" s="1">
        <v>109.25299999999999</v>
      </c>
    </row>
    <row r="53" spans="1:26" x14ac:dyDescent="0.45">
      <c r="A53" s="8">
        <v>44977</v>
      </c>
      <c r="B53">
        <v>0.39100000000000001</v>
      </c>
      <c r="C53">
        <v>0.42099999999999999</v>
      </c>
      <c r="D53">
        <v>0.40600000000000003</v>
      </c>
      <c r="E53">
        <v>0.40600000000000003</v>
      </c>
      <c r="F53">
        <v>0.40600000000000003</v>
      </c>
      <c r="G53">
        <v>0.40600000000000003</v>
      </c>
      <c r="H53">
        <v>0.81200000000000006</v>
      </c>
      <c r="I53">
        <v>0.42199999999999999</v>
      </c>
      <c r="J53">
        <v>0.76500000000000001</v>
      </c>
      <c r="K53">
        <v>18.219000000000001</v>
      </c>
      <c r="L53">
        <v>18.157</v>
      </c>
      <c r="M53">
        <v>10.484999999999999</v>
      </c>
      <c r="N53">
        <v>4.7649999999999997</v>
      </c>
      <c r="O53">
        <v>1.2509999999999999</v>
      </c>
      <c r="P53">
        <v>1.016</v>
      </c>
      <c r="Q53">
        <v>0.42199999999999999</v>
      </c>
      <c r="R53">
        <v>9.7810000000000006</v>
      </c>
      <c r="S53">
        <v>20.873999999999999</v>
      </c>
      <c r="T53">
        <v>19.875</v>
      </c>
      <c r="U53">
        <v>15.282</v>
      </c>
      <c r="V53">
        <v>7.9690000000000003</v>
      </c>
      <c r="W53">
        <v>4.5620000000000003</v>
      </c>
      <c r="X53">
        <v>4.25</v>
      </c>
      <c r="Y53">
        <v>4.0629999999999997</v>
      </c>
      <c r="Z53" s="1">
        <v>145.40600000000001</v>
      </c>
    </row>
    <row r="54" spans="1:26" x14ac:dyDescent="0.45">
      <c r="A54" s="8">
        <v>44978</v>
      </c>
      <c r="B54">
        <v>3.8130000000000002</v>
      </c>
      <c r="C54">
        <v>4.0949999999999998</v>
      </c>
      <c r="D54">
        <v>3.7970000000000002</v>
      </c>
      <c r="E54">
        <v>4.0780000000000003</v>
      </c>
      <c r="F54">
        <v>3.782</v>
      </c>
      <c r="G54">
        <v>4.0620000000000003</v>
      </c>
      <c r="H54">
        <v>3.8450000000000002</v>
      </c>
      <c r="I54">
        <v>3.8450000000000002</v>
      </c>
      <c r="J54">
        <v>3.6880000000000002</v>
      </c>
      <c r="K54">
        <v>4.625</v>
      </c>
      <c r="L54">
        <v>5.64</v>
      </c>
      <c r="M54">
        <v>3.391</v>
      </c>
      <c r="N54">
        <v>2.375</v>
      </c>
      <c r="O54">
        <v>0.90600000000000003</v>
      </c>
      <c r="P54">
        <v>0.45200000000000001</v>
      </c>
      <c r="Q54">
        <v>0.42099999999999999</v>
      </c>
      <c r="R54">
        <v>11.095000000000001</v>
      </c>
      <c r="S54">
        <v>9.2970000000000006</v>
      </c>
      <c r="T54">
        <v>6.282</v>
      </c>
      <c r="U54">
        <v>6.7350000000000003</v>
      </c>
      <c r="V54">
        <v>2.5310000000000001</v>
      </c>
      <c r="W54">
        <v>1.0629999999999999</v>
      </c>
      <c r="X54">
        <v>0.64</v>
      </c>
      <c r="Y54">
        <v>0.42099999999999999</v>
      </c>
      <c r="Z54" s="1">
        <v>90.879000000000005</v>
      </c>
    </row>
    <row r="55" spans="1:26" x14ac:dyDescent="0.45">
      <c r="A55" s="8">
        <v>44979</v>
      </c>
      <c r="B55">
        <v>0.375</v>
      </c>
      <c r="C55">
        <v>0.42099999999999999</v>
      </c>
      <c r="D55">
        <v>0.40600000000000003</v>
      </c>
      <c r="E55">
        <v>0.45300000000000001</v>
      </c>
      <c r="F55">
        <v>0.42099999999999999</v>
      </c>
      <c r="G55">
        <v>0.375</v>
      </c>
      <c r="H55">
        <v>0.40699999999999997</v>
      </c>
      <c r="I55">
        <v>0.40600000000000003</v>
      </c>
      <c r="J55">
        <v>0.438</v>
      </c>
      <c r="K55">
        <v>3.7040000000000002</v>
      </c>
      <c r="L55">
        <v>3.4220000000000002</v>
      </c>
      <c r="M55">
        <v>2.5630000000000002</v>
      </c>
      <c r="N55">
        <v>2.0459999999999998</v>
      </c>
      <c r="O55">
        <v>1.734</v>
      </c>
      <c r="P55">
        <v>0.79800000000000004</v>
      </c>
      <c r="Q55">
        <v>0.46899999999999997</v>
      </c>
      <c r="R55">
        <v>8.61</v>
      </c>
      <c r="S55">
        <v>7.5940000000000003</v>
      </c>
      <c r="T55">
        <v>13.375</v>
      </c>
      <c r="U55">
        <v>7.3280000000000003</v>
      </c>
      <c r="V55">
        <v>1.532</v>
      </c>
      <c r="W55">
        <v>1.0629999999999999</v>
      </c>
      <c r="X55">
        <v>0.626</v>
      </c>
      <c r="Y55">
        <v>0.375</v>
      </c>
      <c r="Z55" s="1">
        <v>58.94100000000001</v>
      </c>
    </row>
    <row r="56" spans="1:26" x14ac:dyDescent="0.45">
      <c r="A56" s="8">
        <v>44980</v>
      </c>
      <c r="B56">
        <v>0.46899999999999997</v>
      </c>
      <c r="C56">
        <v>0.40699999999999997</v>
      </c>
      <c r="D56">
        <v>0.42099999999999999</v>
      </c>
      <c r="E56">
        <v>0.39100000000000001</v>
      </c>
      <c r="F56">
        <v>0.40600000000000003</v>
      </c>
      <c r="G56">
        <v>0.68700000000000006</v>
      </c>
      <c r="H56">
        <v>0.40500000000000003</v>
      </c>
      <c r="I56">
        <v>0.437</v>
      </c>
      <c r="J56">
        <v>0.501</v>
      </c>
      <c r="K56">
        <v>4.032</v>
      </c>
      <c r="L56">
        <v>3.0310000000000001</v>
      </c>
      <c r="M56">
        <v>3.1419999999999999</v>
      </c>
      <c r="N56">
        <v>2.516</v>
      </c>
      <c r="O56">
        <v>0.59399999999999997</v>
      </c>
      <c r="P56">
        <v>0.51500000000000001</v>
      </c>
      <c r="Q56">
        <v>0.45300000000000001</v>
      </c>
      <c r="R56">
        <v>5.6559999999999997</v>
      </c>
      <c r="S56">
        <v>4.532</v>
      </c>
      <c r="T56">
        <v>4.4379999999999997</v>
      </c>
      <c r="U56">
        <v>3.6890000000000001</v>
      </c>
      <c r="V56">
        <v>4.8440000000000003</v>
      </c>
      <c r="W56">
        <v>1.625</v>
      </c>
      <c r="X56">
        <v>0.67200000000000004</v>
      </c>
      <c r="Y56">
        <v>0.42199999999999999</v>
      </c>
      <c r="Z56" s="1">
        <v>44.284999999999997</v>
      </c>
    </row>
    <row r="57" spans="1:26" x14ac:dyDescent="0.45">
      <c r="A57" s="8">
        <v>44981</v>
      </c>
      <c r="B57">
        <v>0.45300000000000001</v>
      </c>
      <c r="C57">
        <v>0.42099999999999999</v>
      </c>
      <c r="D57">
        <v>0.437</v>
      </c>
      <c r="E57">
        <v>0.45300000000000001</v>
      </c>
      <c r="F57">
        <v>0.45300000000000001</v>
      </c>
      <c r="G57">
        <v>0.40600000000000003</v>
      </c>
      <c r="H57">
        <v>0.438</v>
      </c>
      <c r="I57">
        <v>0.40699999999999997</v>
      </c>
      <c r="J57">
        <v>0.436</v>
      </c>
      <c r="K57">
        <v>0.42199999999999999</v>
      </c>
      <c r="L57">
        <v>0.45300000000000001</v>
      </c>
      <c r="M57">
        <v>0.45300000000000001</v>
      </c>
      <c r="N57">
        <v>0.42199999999999999</v>
      </c>
      <c r="O57">
        <v>0.45300000000000001</v>
      </c>
      <c r="P57">
        <v>0.42099999999999999</v>
      </c>
      <c r="Q57">
        <v>0.437</v>
      </c>
      <c r="R57">
        <v>0.876</v>
      </c>
      <c r="S57">
        <v>1.125</v>
      </c>
      <c r="T57">
        <v>1.0629999999999999</v>
      </c>
      <c r="U57">
        <v>1.1559999999999999</v>
      </c>
      <c r="V57">
        <v>1.141</v>
      </c>
      <c r="W57">
        <v>1.109</v>
      </c>
      <c r="X57">
        <v>0.68799999999999994</v>
      </c>
      <c r="Y57">
        <v>0.48399999999999999</v>
      </c>
      <c r="Z57" s="1">
        <v>14.607000000000003</v>
      </c>
    </row>
    <row r="58" spans="1:26" x14ac:dyDescent="0.45">
      <c r="A58" s="8">
        <v>44982</v>
      </c>
      <c r="B58">
        <v>0.45200000000000001</v>
      </c>
      <c r="C58">
        <v>0.45200000000000001</v>
      </c>
      <c r="D58">
        <v>0.42099999999999999</v>
      </c>
      <c r="E58">
        <v>0.45300000000000001</v>
      </c>
      <c r="F58">
        <v>0.42199999999999999</v>
      </c>
      <c r="G58">
        <v>0.45300000000000001</v>
      </c>
      <c r="H58">
        <v>0.48399999999999999</v>
      </c>
      <c r="I58">
        <v>0.438</v>
      </c>
      <c r="J58">
        <v>0.436</v>
      </c>
      <c r="K58">
        <v>0.40600000000000003</v>
      </c>
      <c r="L58">
        <v>0.438</v>
      </c>
      <c r="M58">
        <v>0.437</v>
      </c>
      <c r="N58">
        <v>0.5</v>
      </c>
      <c r="O58">
        <v>0.76600000000000001</v>
      </c>
      <c r="P58">
        <v>0.42199999999999999</v>
      </c>
      <c r="Q58">
        <v>0.42199999999999999</v>
      </c>
      <c r="R58">
        <v>0.875</v>
      </c>
      <c r="S58">
        <v>1.0780000000000001</v>
      </c>
      <c r="T58">
        <v>1.1399999999999999</v>
      </c>
      <c r="U58">
        <v>1.1559999999999999</v>
      </c>
      <c r="V58">
        <v>1.1399999999999999</v>
      </c>
      <c r="W58">
        <v>1.1240000000000001</v>
      </c>
      <c r="X58">
        <v>0.65600000000000003</v>
      </c>
      <c r="Y58">
        <v>0.42199999999999999</v>
      </c>
      <c r="Z58" s="1">
        <v>14.993000000000002</v>
      </c>
    </row>
    <row r="59" spans="1:26" x14ac:dyDescent="0.45">
      <c r="A59" s="8">
        <v>44983</v>
      </c>
      <c r="B59">
        <v>0.46800000000000003</v>
      </c>
      <c r="C59">
        <v>0.48399999999999999</v>
      </c>
      <c r="D59">
        <v>0.437</v>
      </c>
      <c r="E59">
        <v>0.40600000000000003</v>
      </c>
      <c r="F59">
        <v>0.45300000000000001</v>
      </c>
      <c r="G59">
        <v>0.42099999999999999</v>
      </c>
      <c r="H59">
        <v>0.437</v>
      </c>
      <c r="I59">
        <v>0.46899999999999997</v>
      </c>
      <c r="J59">
        <v>0.68799999999999994</v>
      </c>
      <c r="K59">
        <v>7.5309999999999997</v>
      </c>
      <c r="L59">
        <v>7.532</v>
      </c>
      <c r="M59">
        <v>7.157</v>
      </c>
      <c r="N59">
        <v>8.4380000000000006</v>
      </c>
      <c r="O59">
        <v>3.2970000000000002</v>
      </c>
      <c r="P59">
        <v>0.84499999999999997</v>
      </c>
      <c r="Q59">
        <v>0.437</v>
      </c>
      <c r="R59">
        <v>3.0790000000000002</v>
      </c>
      <c r="S59">
        <v>4.0469999999999997</v>
      </c>
      <c r="T59">
        <v>4.1719999999999997</v>
      </c>
      <c r="U59">
        <v>4.2350000000000003</v>
      </c>
      <c r="V59">
        <v>1.641</v>
      </c>
      <c r="W59">
        <v>1.0620000000000001</v>
      </c>
      <c r="X59">
        <v>0.625</v>
      </c>
      <c r="Y59">
        <v>0.40699999999999997</v>
      </c>
      <c r="Z59" s="1">
        <v>58.767999999999979</v>
      </c>
    </row>
    <row r="60" spans="1:26" x14ac:dyDescent="0.45">
      <c r="A60" s="8">
        <v>44984</v>
      </c>
      <c r="B60">
        <v>0.40600000000000003</v>
      </c>
      <c r="C60">
        <v>0.46800000000000003</v>
      </c>
      <c r="D60">
        <v>0.40600000000000003</v>
      </c>
      <c r="E60">
        <v>0.40600000000000003</v>
      </c>
      <c r="F60">
        <v>0.39</v>
      </c>
      <c r="G60">
        <v>0.42199999999999999</v>
      </c>
      <c r="H60">
        <v>0.40600000000000003</v>
      </c>
      <c r="I60">
        <v>0.45300000000000001</v>
      </c>
      <c r="J60">
        <v>0.54600000000000004</v>
      </c>
      <c r="K60">
        <v>2.8439999999999999</v>
      </c>
      <c r="L60">
        <v>2.7189999999999999</v>
      </c>
      <c r="M60">
        <v>2.5329999999999999</v>
      </c>
      <c r="N60">
        <v>1.7190000000000001</v>
      </c>
      <c r="O60">
        <v>0.56200000000000006</v>
      </c>
      <c r="P60">
        <v>0.42099999999999999</v>
      </c>
      <c r="Q60">
        <v>1.0780000000000001</v>
      </c>
      <c r="R60">
        <v>2.5619999999999998</v>
      </c>
      <c r="S60">
        <v>4.3280000000000003</v>
      </c>
      <c r="T60">
        <v>4.2030000000000003</v>
      </c>
      <c r="U60">
        <v>7</v>
      </c>
      <c r="V60">
        <v>3.1259999999999999</v>
      </c>
      <c r="W60">
        <v>1.0309999999999999</v>
      </c>
      <c r="X60">
        <v>0.64100000000000001</v>
      </c>
      <c r="Y60">
        <v>0.45300000000000001</v>
      </c>
      <c r="Z60" s="1">
        <v>39.122999999999998</v>
      </c>
    </row>
    <row r="61" spans="1:26" x14ac:dyDescent="0.45">
      <c r="A61" s="8">
        <v>44985</v>
      </c>
      <c r="B61">
        <v>0.45200000000000001</v>
      </c>
      <c r="C61">
        <v>0.39</v>
      </c>
      <c r="D61">
        <v>0.42199999999999999</v>
      </c>
      <c r="E61">
        <v>0.42199999999999999</v>
      </c>
      <c r="F61">
        <v>0.438</v>
      </c>
      <c r="G61">
        <v>0.437</v>
      </c>
      <c r="H61">
        <v>0.40600000000000003</v>
      </c>
      <c r="I61">
        <v>0.40699999999999997</v>
      </c>
      <c r="J61">
        <v>0.59399999999999997</v>
      </c>
      <c r="K61">
        <v>2.8439999999999999</v>
      </c>
      <c r="L61">
        <v>4.2489999999999997</v>
      </c>
      <c r="M61">
        <v>5.1239999999999997</v>
      </c>
      <c r="N61">
        <v>2.9380000000000002</v>
      </c>
      <c r="O61">
        <v>1.7030000000000001</v>
      </c>
      <c r="P61">
        <v>0.70299999999999996</v>
      </c>
      <c r="Q61">
        <v>0.438</v>
      </c>
      <c r="R61">
        <v>1.9379999999999999</v>
      </c>
      <c r="S61">
        <v>3.9689999999999999</v>
      </c>
      <c r="T61">
        <v>4.923</v>
      </c>
      <c r="U61">
        <v>3.89</v>
      </c>
      <c r="V61">
        <v>5.875</v>
      </c>
      <c r="W61">
        <v>6.5469999999999997</v>
      </c>
      <c r="X61">
        <v>4.4059999999999997</v>
      </c>
      <c r="Y61">
        <v>0.48499999999999999</v>
      </c>
      <c r="Z61" s="1">
        <v>53.999999999999993</v>
      </c>
    </row>
    <row r="62" spans="1:26" x14ac:dyDescent="0.45">
      <c r="A62" s="8">
        <v>44986</v>
      </c>
      <c r="B62">
        <v>0.438</v>
      </c>
      <c r="C62">
        <v>0.46899999999999997</v>
      </c>
      <c r="D62">
        <v>0.438</v>
      </c>
      <c r="E62">
        <v>0.5</v>
      </c>
      <c r="F62">
        <v>0.42199999999999999</v>
      </c>
      <c r="G62">
        <v>0.45300000000000001</v>
      </c>
      <c r="H62">
        <v>0.42199999999999999</v>
      </c>
      <c r="I62">
        <v>0.48399999999999999</v>
      </c>
      <c r="J62">
        <v>0.46800000000000003</v>
      </c>
      <c r="K62">
        <v>2.3439999999999999</v>
      </c>
      <c r="L62">
        <v>2.1709999999999998</v>
      </c>
      <c r="M62">
        <v>0.98399999999999999</v>
      </c>
      <c r="N62">
        <v>0.71799999999999997</v>
      </c>
      <c r="O62">
        <v>0.70399999999999996</v>
      </c>
      <c r="P62">
        <v>0.5</v>
      </c>
      <c r="Q62">
        <v>0.42099999999999999</v>
      </c>
      <c r="R62">
        <v>3.36</v>
      </c>
      <c r="S62">
        <v>3.5</v>
      </c>
      <c r="T62">
        <v>4.7350000000000003</v>
      </c>
      <c r="U62">
        <v>4.1879999999999997</v>
      </c>
      <c r="V62">
        <v>1.845</v>
      </c>
      <c r="W62">
        <v>1.407</v>
      </c>
      <c r="X62">
        <v>0.97</v>
      </c>
      <c r="Y62">
        <v>0.81299999999999994</v>
      </c>
      <c r="Z62" s="1">
        <v>32.753999999999998</v>
      </c>
    </row>
    <row r="63" spans="1:26" x14ac:dyDescent="0.45">
      <c r="A63" s="8">
        <v>44987</v>
      </c>
      <c r="B63">
        <v>0.76600000000000001</v>
      </c>
      <c r="C63">
        <v>0.751</v>
      </c>
      <c r="D63">
        <v>0.76700000000000002</v>
      </c>
      <c r="E63">
        <v>0.79800000000000004</v>
      </c>
      <c r="F63">
        <v>0.78200000000000003</v>
      </c>
      <c r="G63">
        <v>0.75</v>
      </c>
      <c r="H63">
        <v>0.752</v>
      </c>
      <c r="I63">
        <v>0.76600000000000001</v>
      </c>
      <c r="J63">
        <v>2.032</v>
      </c>
      <c r="K63">
        <v>3</v>
      </c>
      <c r="L63">
        <v>3.391</v>
      </c>
      <c r="M63">
        <v>4.2030000000000003</v>
      </c>
      <c r="N63">
        <v>6.3440000000000003</v>
      </c>
      <c r="O63">
        <v>3.9529999999999998</v>
      </c>
      <c r="P63">
        <v>1.859</v>
      </c>
      <c r="Q63">
        <v>0.48399999999999999</v>
      </c>
      <c r="R63">
        <v>2.36</v>
      </c>
      <c r="S63">
        <v>3.375</v>
      </c>
      <c r="T63">
        <v>5.657</v>
      </c>
      <c r="U63">
        <v>5.407</v>
      </c>
      <c r="V63">
        <v>2.625</v>
      </c>
      <c r="W63">
        <v>1.095</v>
      </c>
      <c r="X63">
        <v>0.624</v>
      </c>
      <c r="Y63">
        <v>0.78200000000000003</v>
      </c>
      <c r="Z63" s="1">
        <v>53.323000000000008</v>
      </c>
    </row>
    <row r="64" spans="1:26" x14ac:dyDescent="0.45">
      <c r="A64" s="8">
        <v>44988</v>
      </c>
      <c r="B64">
        <v>0.45300000000000001</v>
      </c>
      <c r="C64">
        <v>0.45300000000000001</v>
      </c>
      <c r="D64">
        <v>0.42199999999999999</v>
      </c>
      <c r="E64">
        <v>0.46800000000000003</v>
      </c>
      <c r="F64">
        <v>0.45300000000000001</v>
      </c>
      <c r="G64">
        <v>0.437</v>
      </c>
      <c r="H64">
        <v>0.46899999999999997</v>
      </c>
      <c r="I64">
        <v>0.875</v>
      </c>
      <c r="J64">
        <v>0.438</v>
      </c>
      <c r="K64">
        <v>0.42199999999999999</v>
      </c>
      <c r="L64">
        <v>0.42199999999999999</v>
      </c>
      <c r="M64">
        <v>0.46899999999999997</v>
      </c>
      <c r="N64">
        <v>0.438</v>
      </c>
      <c r="O64">
        <v>0.437</v>
      </c>
      <c r="P64">
        <v>0.68700000000000006</v>
      </c>
      <c r="Q64">
        <v>0.625</v>
      </c>
      <c r="R64">
        <v>0.84399999999999997</v>
      </c>
      <c r="S64">
        <v>1.0629999999999999</v>
      </c>
      <c r="T64">
        <v>1.109</v>
      </c>
      <c r="U64">
        <v>1.1259999999999999</v>
      </c>
      <c r="V64">
        <v>1.093</v>
      </c>
      <c r="W64">
        <v>1.0780000000000001</v>
      </c>
      <c r="X64">
        <v>1.0620000000000001</v>
      </c>
      <c r="Y64">
        <v>0.5</v>
      </c>
      <c r="Z64" s="1">
        <v>15.842999999999998</v>
      </c>
    </row>
    <row r="65" spans="1:26" x14ac:dyDescent="0.45">
      <c r="A65" s="8">
        <v>44989</v>
      </c>
      <c r="B65">
        <v>0.438</v>
      </c>
      <c r="C65">
        <v>0.437</v>
      </c>
      <c r="D65">
        <v>0.5</v>
      </c>
      <c r="E65">
        <v>0.5</v>
      </c>
      <c r="F65">
        <v>0.45300000000000001</v>
      </c>
      <c r="G65">
        <v>0.437</v>
      </c>
      <c r="H65">
        <v>0.82699999999999996</v>
      </c>
      <c r="I65">
        <v>0.46899999999999997</v>
      </c>
      <c r="J65">
        <v>0.438</v>
      </c>
      <c r="K65">
        <v>0.42099999999999999</v>
      </c>
      <c r="L65">
        <v>0.42199999999999999</v>
      </c>
      <c r="M65">
        <v>0.437</v>
      </c>
      <c r="N65">
        <v>0.46800000000000003</v>
      </c>
      <c r="O65">
        <v>0.78100000000000003</v>
      </c>
      <c r="P65">
        <v>0.42099999999999999</v>
      </c>
      <c r="Q65">
        <v>0.48499999999999999</v>
      </c>
      <c r="R65">
        <v>0.875</v>
      </c>
      <c r="S65">
        <v>1.0780000000000001</v>
      </c>
      <c r="T65">
        <v>1.079</v>
      </c>
      <c r="U65">
        <v>1.0780000000000001</v>
      </c>
      <c r="V65">
        <v>1.141</v>
      </c>
      <c r="W65">
        <v>1.4690000000000001</v>
      </c>
      <c r="X65">
        <v>0.67200000000000004</v>
      </c>
      <c r="Y65">
        <v>0.45300000000000001</v>
      </c>
      <c r="Z65" s="1">
        <v>15.779</v>
      </c>
    </row>
    <row r="66" spans="1:26" x14ac:dyDescent="0.45">
      <c r="A66" s="8">
        <v>44990</v>
      </c>
      <c r="B66">
        <v>0.46899999999999997</v>
      </c>
      <c r="C66">
        <v>0.437</v>
      </c>
      <c r="D66">
        <v>0.42199999999999999</v>
      </c>
      <c r="E66">
        <v>0.45300000000000001</v>
      </c>
      <c r="F66">
        <v>0.79600000000000004</v>
      </c>
      <c r="G66">
        <v>0.48399999999999999</v>
      </c>
      <c r="H66">
        <v>0.42199999999999999</v>
      </c>
      <c r="I66">
        <v>0.42099999999999999</v>
      </c>
      <c r="J66">
        <v>0.54700000000000004</v>
      </c>
      <c r="K66">
        <v>1.8759999999999999</v>
      </c>
      <c r="L66">
        <v>3.11</v>
      </c>
      <c r="M66">
        <v>5.032</v>
      </c>
      <c r="N66">
        <v>3.36</v>
      </c>
      <c r="O66">
        <v>2.798</v>
      </c>
      <c r="P66">
        <v>0.46899999999999997</v>
      </c>
      <c r="Q66">
        <v>0.5</v>
      </c>
      <c r="R66">
        <v>2.218</v>
      </c>
      <c r="S66">
        <v>4.0940000000000003</v>
      </c>
      <c r="T66">
        <v>3.0009999999999999</v>
      </c>
      <c r="U66">
        <v>2.9689999999999999</v>
      </c>
      <c r="V66">
        <v>1.5940000000000001</v>
      </c>
      <c r="W66">
        <v>1.0940000000000001</v>
      </c>
      <c r="X66">
        <v>0.68799999999999994</v>
      </c>
      <c r="Y66">
        <v>0.46899999999999997</v>
      </c>
      <c r="Z66" s="1">
        <v>37.723000000000013</v>
      </c>
    </row>
    <row r="67" spans="1:26" x14ac:dyDescent="0.45">
      <c r="A67" s="8">
        <v>44991</v>
      </c>
      <c r="B67">
        <v>0.46899999999999997</v>
      </c>
      <c r="C67">
        <v>0.46899999999999997</v>
      </c>
      <c r="D67">
        <v>0.438</v>
      </c>
      <c r="E67">
        <v>0.46800000000000003</v>
      </c>
      <c r="F67">
        <v>0.46899999999999997</v>
      </c>
      <c r="G67">
        <v>0.48499999999999999</v>
      </c>
      <c r="H67">
        <v>0.501</v>
      </c>
      <c r="I67">
        <v>1.109</v>
      </c>
      <c r="J67">
        <v>3.423</v>
      </c>
      <c r="K67">
        <v>3.9369999999999998</v>
      </c>
      <c r="L67">
        <v>5.5629999999999997</v>
      </c>
      <c r="M67">
        <v>6.8609999999999998</v>
      </c>
      <c r="N67">
        <v>6.016</v>
      </c>
      <c r="O67">
        <v>2.4849999999999999</v>
      </c>
      <c r="P67">
        <v>0.59399999999999997</v>
      </c>
      <c r="Q67">
        <v>0.51500000000000001</v>
      </c>
      <c r="R67">
        <v>2.3439999999999999</v>
      </c>
      <c r="S67">
        <v>5.7030000000000003</v>
      </c>
      <c r="T67">
        <v>4.9530000000000003</v>
      </c>
      <c r="U67">
        <v>3.4369999999999998</v>
      </c>
      <c r="V67">
        <v>1.484</v>
      </c>
      <c r="W67">
        <v>1.125</v>
      </c>
      <c r="X67">
        <v>0.65600000000000003</v>
      </c>
      <c r="Y67">
        <v>0.46800000000000003</v>
      </c>
      <c r="Z67" s="1">
        <v>53.972000000000008</v>
      </c>
    </row>
    <row r="68" spans="1:26" x14ac:dyDescent="0.45">
      <c r="A68" s="8">
        <v>44992</v>
      </c>
      <c r="B68">
        <v>0.5</v>
      </c>
      <c r="C68">
        <v>0.53200000000000003</v>
      </c>
      <c r="D68">
        <v>0.53100000000000003</v>
      </c>
      <c r="E68">
        <v>0.48399999999999999</v>
      </c>
      <c r="F68">
        <v>0.45300000000000001</v>
      </c>
      <c r="G68">
        <v>0.5</v>
      </c>
      <c r="H68">
        <v>0.5</v>
      </c>
      <c r="I68">
        <v>0.46899999999999997</v>
      </c>
      <c r="J68">
        <v>2.0310000000000001</v>
      </c>
      <c r="K68">
        <v>2.3119999999999998</v>
      </c>
      <c r="L68">
        <v>3.6419999999999999</v>
      </c>
      <c r="M68">
        <v>4.3600000000000003</v>
      </c>
      <c r="N68">
        <v>2.407</v>
      </c>
      <c r="O68">
        <v>1.2809999999999999</v>
      </c>
      <c r="P68">
        <v>1.39</v>
      </c>
      <c r="Q68">
        <v>0.46899999999999997</v>
      </c>
      <c r="R68">
        <v>6.0940000000000003</v>
      </c>
      <c r="S68">
        <v>6.39</v>
      </c>
      <c r="T68">
        <v>6.3440000000000003</v>
      </c>
      <c r="U68">
        <v>4.25</v>
      </c>
      <c r="V68">
        <v>1.782</v>
      </c>
      <c r="W68">
        <v>1.0940000000000001</v>
      </c>
      <c r="X68">
        <v>0.71899999999999997</v>
      </c>
      <c r="Y68">
        <v>0.46899999999999997</v>
      </c>
      <c r="Z68" s="1">
        <v>49.003000000000007</v>
      </c>
    </row>
    <row r="69" spans="1:26" x14ac:dyDescent="0.45">
      <c r="A69" s="8">
        <v>44993</v>
      </c>
      <c r="B69">
        <v>0.45200000000000001</v>
      </c>
      <c r="C69">
        <v>0.45300000000000001</v>
      </c>
      <c r="D69">
        <v>0.46800000000000003</v>
      </c>
      <c r="E69">
        <v>0.42099999999999999</v>
      </c>
      <c r="F69">
        <v>0.437</v>
      </c>
      <c r="G69">
        <v>0.42199999999999999</v>
      </c>
      <c r="H69">
        <v>0.437</v>
      </c>
      <c r="I69">
        <v>0.438</v>
      </c>
      <c r="J69">
        <v>0.53100000000000003</v>
      </c>
      <c r="K69">
        <v>3.782</v>
      </c>
      <c r="L69">
        <v>3.5939999999999999</v>
      </c>
      <c r="M69">
        <v>4.3440000000000003</v>
      </c>
      <c r="N69">
        <v>3.0630000000000002</v>
      </c>
      <c r="O69">
        <v>2.532</v>
      </c>
      <c r="P69">
        <v>0.51500000000000001</v>
      </c>
      <c r="Q69">
        <v>0.45400000000000001</v>
      </c>
      <c r="R69">
        <v>3.0790000000000002</v>
      </c>
      <c r="S69">
        <v>3.6880000000000002</v>
      </c>
      <c r="T69">
        <v>4.7969999999999997</v>
      </c>
      <c r="U69">
        <v>5.609</v>
      </c>
      <c r="V69">
        <v>4.2350000000000003</v>
      </c>
      <c r="W69">
        <v>1.8440000000000001</v>
      </c>
      <c r="X69">
        <v>1</v>
      </c>
      <c r="Y69">
        <v>0.751</v>
      </c>
      <c r="Z69" s="1">
        <v>47.345999999999997</v>
      </c>
    </row>
    <row r="70" spans="1:26" x14ac:dyDescent="0.45">
      <c r="A70" s="8">
        <v>44994</v>
      </c>
      <c r="B70">
        <v>0.72</v>
      </c>
      <c r="C70">
        <v>0.73499999999999999</v>
      </c>
      <c r="D70">
        <v>0.78200000000000003</v>
      </c>
      <c r="E70">
        <v>0.73599999999999999</v>
      </c>
      <c r="F70">
        <v>0.71899999999999997</v>
      </c>
      <c r="G70">
        <v>0.72</v>
      </c>
      <c r="H70">
        <v>0.71899999999999997</v>
      </c>
      <c r="I70">
        <v>0.72</v>
      </c>
      <c r="J70">
        <v>1.1879999999999999</v>
      </c>
      <c r="K70">
        <v>3.4380000000000002</v>
      </c>
      <c r="L70">
        <v>4.25</v>
      </c>
      <c r="M70">
        <v>3.7040000000000002</v>
      </c>
      <c r="N70">
        <v>3.0470000000000002</v>
      </c>
      <c r="O70">
        <v>3.7810000000000001</v>
      </c>
      <c r="P70">
        <v>1.125</v>
      </c>
      <c r="Q70">
        <v>0.67200000000000004</v>
      </c>
      <c r="R70">
        <v>4.391</v>
      </c>
      <c r="S70">
        <v>5.2809999999999997</v>
      </c>
      <c r="T70">
        <v>3.3759999999999999</v>
      </c>
      <c r="U70">
        <v>3.157</v>
      </c>
      <c r="V70">
        <v>2.407</v>
      </c>
      <c r="W70">
        <v>1.1259999999999999</v>
      </c>
      <c r="X70">
        <v>0.64</v>
      </c>
      <c r="Y70">
        <v>0.42199999999999999</v>
      </c>
      <c r="Z70" s="1">
        <v>47.855999999999987</v>
      </c>
    </row>
    <row r="71" spans="1:26" x14ac:dyDescent="0.45">
      <c r="A71" s="8">
        <v>44995</v>
      </c>
      <c r="B71">
        <v>0.40600000000000003</v>
      </c>
      <c r="C71">
        <v>0.437</v>
      </c>
      <c r="D71">
        <v>0.438</v>
      </c>
      <c r="E71">
        <v>0.45300000000000001</v>
      </c>
      <c r="F71">
        <v>0.45300000000000001</v>
      </c>
      <c r="G71">
        <v>0.42199999999999999</v>
      </c>
      <c r="H71">
        <v>0.40600000000000003</v>
      </c>
      <c r="I71">
        <v>0.42199999999999999</v>
      </c>
      <c r="J71">
        <v>0.40600000000000003</v>
      </c>
      <c r="K71">
        <v>0.40600000000000003</v>
      </c>
      <c r="L71">
        <v>0.438</v>
      </c>
      <c r="M71">
        <v>0.46899999999999997</v>
      </c>
      <c r="N71">
        <v>0.40600000000000003</v>
      </c>
      <c r="O71">
        <v>0.437</v>
      </c>
      <c r="P71">
        <v>0.42199999999999999</v>
      </c>
      <c r="Q71">
        <v>0.40600000000000003</v>
      </c>
      <c r="R71">
        <v>0.92200000000000004</v>
      </c>
      <c r="S71">
        <v>1.1870000000000001</v>
      </c>
      <c r="T71">
        <v>1.0620000000000001</v>
      </c>
      <c r="U71">
        <v>1.0640000000000001</v>
      </c>
      <c r="V71">
        <v>1.0780000000000001</v>
      </c>
      <c r="W71">
        <v>1.079</v>
      </c>
      <c r="X71">
        <v>0.64</v>
      </c>
      <c r="Y71">
        <v>0.48399999999999999</v>
      </c>
      <c r="Z71" s="1">
        <v>14.343</v>
      </c>
    </row>
    <row r="72" spans="1:26" x14ac:dyDescent="0.45">
      <c r="A72" s="8">
        <v>44996</v>
      </c>
      <c r="B72">
        <v>0.45300000000000001</v>
      </c>
      <c r="C72">
        <v>0.42199999999999999</v>
      </c>
      <c r="D72">
        <v>0.437</v>
      </c>
      <c r="E72">
        <v>0.42199999999999999</v>
      </c>
      <c r="F72">
        <v>0.42099999999999999</v>
      </c>
      <c r="G72">
        <v>0.45400000000000001</v>
      </c>
      <c r="H72">
        <v>0.46800000000000003</v>
      </c>
      <c r="I72">
        <v>0.40600000000000003</v>
      </c>
      <c r="J72">
        <v>0.42199999999999999</v>
      </c>
      <c r="K72">
        <v>0.42199999999999999</v>
      </c>
      <c r="L72">
        <v>0.40600000000000003</v>
      </c>
      <c r="M72">
        <v>0.42199999999999999</v>
      </c>
      <c r="N72">
        <v>0.45400000000000001</v>
      </c>
      <c r="O72">
        <v>0.45400000000000001</v>
      </c>
      <c r="P72">
        <v>0.39</v>
      </c>
      <c r="Q72">
        <v>0.46899999999999997</v>
      </c>
      <c r="R72">
        <v>0.875</v>
      </c>
      <c r="S72">
        <v>1.048</v>
      </c>
      <c r="T72">
        <v>1.0940000000000001</v>
      </c>
      <c r="U72">
        <v>1.125</v>
      </c>
      <c r="V72">
        <v>1.0620000000000001</v>
      </c>
      <c r="W72">
        <v>1.109</v>
      </c>
      <c r="X72">
        <v>0.64100000000000001</v>
      </c>
      <c r="Y72">
        <v>0.42099999999999999</v>
      </c>
      <c r="Z72" s="1">
        <v>14.296999999999997</v>
      </c>
    </row>
    <row r="73" spans="1:26" x14ac:dyDescent="0.45">
      <c r="A73" s="8">
        <v>44997</v>
      </c>
      <c r="B73">
        <v>0.48399999999999999</v>
      </c>
      <c r="C73">
        <v>0.437</v>
      </c>
      <c r="D73">
        <v>0.42099999999999999</v>
      </c>
      <c r="E73">
        <v>0.437</v>
      </c>
      <c r="F73">
        <v>0.42199999999999999</v>
      </c>
      <c r="G73">
        <v>0.438</v>
      </c>
      <c r="H73">
        <v>0.437</v>
      </c>
      <c r="I73">
        <v>0.437</v>
      </c>
      <c r="J73">
        <v>0.93799999999999994</v>
      </c>
      <c r="K73">
        <v>3.8130000000000002</v>
      </c>
      <c r="L73">
        <v>3.6259999999999999</v>
      </c>
      <c r="M73">
        <v>5.5629999999999997</v>
      </c>
      <c r="N73">
        <v>2.9060000000000001</v>
      </c>
      <c r="O73">
        <v>2.0939999999999999</v>
      </c>
      <c r="P73">
        <v>0.51500000000000001</v>
      </c>
      <c r="Q73">
        <v>0.45200000000000001</v>
      </c>
      <c r="R73">
        <v>2.0619999999999998</v>
      </c>
      <c r="S73">
        <v>3.0939999999999999</v>
      </c>
      <c r="T73">
        <v>2.8450000000000002</v>
      </c>
      <c r="U73">
        <v>1.6259999999999999</v>
      </c>
      <c r="V73">
        <v>1.109</v>
      </c>
      <c r="W73">
        <v>1.1259999999999999</v>
      </c>
      <c r="X73">
        <v>0.70399999999999996</v>
      </c>
      <c r="Y73">
        <v>0.5</v>
      </c>
      <c r="Z73" s="1">
        <v>36.486000000000004</v>
      </c>
    </row>
    <row r="74" spans="1:26" x14ac:dyDescent="0.45">
      <c r="A74" s="8">
        <v>44998</v>
      </c>
      <c r="B74">
        <v>0.53200000000000003</v>
      </c>
      <c r="C74">
        <v>0.46899999999999997</v>
      </c>
      <c r="D74">
        <v>0.45200000000000001</v>
      </c>
      <c r="E74">
        <v>0.45300000000000001</v>
      </c>
      <c r="F74">
        <v>0.46800000000000003</v>
      </c>
      <c r="G74">
        <v>0.5</v>
      </c>
      <c r="H74">
        <v>0.5</v>
      </c>
      <c r="I74">
        <v>0.45300000000000001</v>
      </c>
      <c r="J74">
        <v>1.952</v>
      </c>
      <c r="K74">
        <v>4.5629999999999997</v>
      </c>
      <c r="L74">
        <v>4.9370000000000003</v>
      </c>
      <c r="M74">
        <v>4.22</v>
      </c>
      <c r="N74">
        <v>4.25</v>
      </c>
      <c r="O74">
        <v>1.359</v>
      </c>
      <c r="P74">
        <v>0.437</v>
      </c>
      <c r="Q74">
        <v>0.82899999999999996</v>
      </c>
      <c r="R74">
        <v>2.2189999999999999</v>
      </c>
      <c r="S74">
        <v>4.4690000000000003</v>
      </c>
      <c r="T74">
        <v>4.5</v>
      </c>
      <c r="U74">
        <v>3.625</v>
      </c>
      <c r="V74">
        <v>2.7509999999999999</v>
      </c>
      <c r="W74">
        <v>1.5309999999999999</v>
      </c>
      <c r="X74">
        <v>1.125</v>
      </c>
      <c r="Y74">
        <v>0.89100000000000001</v>
      </c>
      <c r="Z74" s="1">
        <v>47.484999999999992</v>
      </c>
    </row>
    <row r="75" spans="1:26" x14ac:dyDescent="0.45">
      <c r="A75" s="8">
        <v>44999</v>
      </c>
      <c r="B75">
        <v>0.86</v>
      </c>
      <c r="C75">
        <v>0.875</v>
      </c>
      <c r="D75">
        <v>0.875</v>
      </c>
      <c r="E75">
        <v>0.84399999999999997</v>
      </c>
      <c r="F75">
        <v>0.90700000000000003</v>
      </c>
      <c r="G75">
        <v>0.85899999999999999</v>
      </c>
      <c r="H75">
        <v>0.89</v>
      </c>
      <c r="I75">
        <v>0.92200000000000004</v>
      </c>
      <c r="J75">
        <v>2.72</v>
      </c>
      <c r="K75">
        <v>2.7029999999999998</v>
      </c>
      <c r="L75">
        <v>6.0309999999999997</v>
      </c>
      <c r="M75">
        <v>4.9379999999999997</v>
      </c>
      <c r="N75">
        <v>3.282</v>
      </c>
      <c r="O75">
        <v>3.3290000000000002</v>
      </c>
      <c r="P75">
        <v>0.89100000000000001</v>
      </c>
      <c r="Q75">
        <v>0.45300000000000001</v>
      </c>
      <c r="R75">
        <v>6.64</v>
      </c>
      <c r="S75">
        <v>7.0629999999999997</v>
      </c>
      <c r="T75">
        <v>4.298</v>
      </c>
      <c r="U75">
        <v>3.109</v>
      </c>
      <c r="V75">
        <v>4.4219999999999997</v>
      </c>
      <c r="W75">
        <v>5.766</v>
      </c>
      <c r="X75">
        <v>4.1399999999999997</v>
      </c>
      <c r="Y75">
        <v>0.61</v>
      </c>
      <c r="Z75" s="1">
        <v>67.426999999999992</v>
      </c>
    </row>
    <row r="76" spans="1:26" x14ac:dyDescent="0.45">
      <c r="A76" s="8">
        <v>45000</v>
      </c>
      <c r="B76">
        <v>0.40600000000000003</v>
      </c>
      <c r="C76">
        <v>0.376</v>
      </c>
      <c r="D76">
        <v>0.73499999999999999</v>
      </c>
      <c r="E76">
        <v>0.5</v>
      </c>
      <c r="F76">
        <v>0.48399999999999999</v>
      </c>
      <c r="G76">
        <v>0.40699999999999997</v>
      </c>
      <c r="H76">
        <v>0.40600000000000003</v>
      </c>
      <c r="I76">
        <v>0.376</v>
      </c>
      <c r="J76">
        <v>1.47</v>
      </c>
      <c r="K76">
        <v>2.4220000000000002</v>
      </c>
      <c r="L76">
        <v>4.8129999999999997</v>
      </c>
      <c r="M76">
        <v>3.4209999999999998</v>
      </c>
      <c r="N76">
        <v>2.9220000000000002</v>
      </c>
      <c r="O76">
        <v>2.2040000000000002</v>
      </c>
      <c r="P76">
        <v>0.45300000000000001</v>
      </c>
      <c r="Q76">
        <v>0.54700000000000004</v>
      </c>
      <c r="R76">
        <v>3.0939999999999999</v>
      </c>
      <c r="S76">
        <v>3.64</v>
      </c>
      <c r="T76">
        <v>3.8290000000000002</v>
      </c>
      <c r="U76">
        <v>4.125</v>
      </c>
      <c r="V76">
        <v>3.3439999999999999</v>
      </c>
      <c r="W76">
        <v>1.1879999999999999</v>
      </c>
      <c r="X76">
        <v>0.60899999999999999</v>
      </c>
      <c r="Y76">
        <v>0.42099999999999999</v>
      </c>
      <c r="Z76" s="1">
        <v>42.192000000000007</v>
      </c>
    </row>
    <row r="77" spans="1:26" x14ac:dyDescent="0.45">
      <c r="A77" s="8">
        <v>45001</v>
      </c>
      <c r="B77">
        <v>0.438</v>
      </c>
      <c r="C77">
        <v>0.46899999999999997</v>
      </c>
      <c r="D77">
        <v>0.438</v>
      </c>
      <c r="E77">
        <v>0.40600000000000003</v>
      </c>
      <c r="F77">
        <v>0.376</v>
      </c>
      <c r="G77">
        <v>0.376</v>
      </c>
      <c r="H77">
        <v>0.45300000000000001</v>
      </c>
      <c r="I77">
        <v>0.40699999999999997</v>
      </c>
      <c r="J77">
        <v>1.6719999999999999</v>
      </c>
      <c r="K77">
        <v>2.7810000000000001</v>
      </c>
      <c r="L77">
        <v>3.9689999999999999</v>
      </c>
      <c r="M77">
        <v>2.9380000000000002</v>
      </c>
      <c r="N77">
        <v>2.5939999999999999</v>
      </c>
      <c r="O77">
        <v>2.3279999999999998</v>
      </c>
      <c r="P77">
        <v>0.5</v>
      </c>
      <c r="Q77">
        <v>0.45200000000000001</v>
      </c>
      <c r="R77">
        <v>2.6880000000000002</v>
      </c>
      <c r="S77">
        <v>2.9369999999999998</v>
      </c>
      <c r="T77">
        <v>2.891</v>
      </c>
      <c r="U77">
        <v>2.9369999999999998</v>
      </c>
      <c r="V77">
        <v>1.8120000000000001</v>
      </c>
      <c r="W77">
        <v>1.077</v>
      </c>
      <c r="X77">
        <v>0.67200000000000004</v>
      </c>
      <c r="Y77">
        <v>0.53200000000000003</v>
      </c>
      <c r="Z77" s="1">
        <v>36.142999999999986</v>
      </c>
    </row>
    <row r="78" spans="1:26" x14ac:dyDescent="0.45">
      <c r="A78" s="8">
        <v>45002</v>
      </c>
      <c r="B78">
        <v>0.46899999999999997</v>
      </c>
      <c r="C78">
        <v>0.42199999999999999</v>
      </c>
      <c r="D78">
        <v>0.40600000000000003</v>
      </c>
      <c r="E78">
        <v>0.437</v>
      </c>
      <c r="F78">
        <v>0.40600000000000003</v>
      </c>
      <c r="G78">
        <v>0.40699999999999997</v>
      </c>
      <c r="H78">
        <v>0.499</v>
      </c>
      <c r="I78">
        <v>0.438</v>
      </c>
      <c r="J78">
        <v>0.40600000000000003</v>
      </c>
      <c r="K78">
        <v>0.45300000000000001</v>
      </c>
      <c r="L78">
        <v>0.40600000000000003</v>
      </c>
      <c r="M78">
        <v>0.42199999999999999</v>
      </c>
      <c r="N78">
        <v>0.42199999999999999</v>
      </c>
      <c r="O78">
        <v>0.39100000000000001</v>
      </c>
      <c r="P78">
        <v>0.48399999999999999</v>
      </c>
      <c r="Q78">
        <v>0.48399999999999999</v>
      </c>
      <c r="R78">
        <v>0.82899999999999996</v>
      </c>
      <c r="S78">
        <v>1.0469999999999999</v>
      </c>
      <c r="T78">
        <v>1.0629999999999999</v>
      </c>
      <c r="U78">
        <v>1.032</v>
      </c>
      <c r="V78">
        <v>1.0629999999999999</v>
      </c>
      <c r="W78">
        <v>1.125</v>
      </c>
      <c r="X78">
        <v>0.68799999999999994</v>
      </c>
      <c r="Y78">
        <v>0.46899999999999997</v>
      </c>
      <c r="Z78" s="1">
        <v>14.268000000000001</v>
      </c>
    </row>
    <row r="79" spans="1:26" x14ac:dyDescent="0.45">
      <c r="A79" s="8">
        <v>45003</v>
      </c>
      <c r="B79">
        <v>0.46899999999999997</v>
      </c>
      <c r="C79">
        <v>0.40600000000000003</v>
      </c>
      <c r="D79">
        <v>0.42199999999999999</v>
      </c>
      <c r="E79">
        <v>0.45400000000000001</v>
      </c>
      <c r="F79">
        <v>0.40600000000000003</v>
      </c>
      <c r="G79">
        <v>0.437</v>
      </c>
      <c r="H79">
        <v>0.42099999999999999</v>
      </c>
      <c r="I79">
        <v>0.42099999999999999</v>
      </c>
      <c r="J79">
        <v>0.48399999999999999</v>
      </c>
      <c r="K79">
        <v>0.45200000000000001</v>
      </c>
      <c r="L79">
        <v>0.40600000000000003</v>
      </c>
      <c r="M79">
        <v>0.437</v>
      </c>
      <c r="N79">
        <v>0.40699999999999997</v>
      </c>
      <c r="O79">
        <v>0.42199999999999999</v>
      </c>
      <c r="P79">
        <v>0.42199999999999999</v>
      </c>
      <c r="Q79">
        <v>0.437</v>
      </c>
      <c r="R79">
        <v>0.84399999999999997</v>
      </c>
      <c r="S79">
        <v>1.125</v>
      </c>
      <c r="T79">
        <v>1.0940000000000001</v>
      </c>
      <c r="U79">
        <v>1.0469999999999999</v>
      </c>
      <c r="V79">
        <v>1.0780000000000001</v>
      </c>
      <c r="W79">
        <v>1.0640000000000001</v>
      </c>
      <c r="X79">
        <v>0.64</v>
      </c>
      <c r="Y79">
        <v>0.42199999999999999</v>
      </c>
      <c r="Z79" s="1">
        <v>14.217000000000001</v>
      </c>
    </row>
    <row r="80" spans="1:26" x14ac:dyDescent="0.45">
      <c r="A80" s="8">
        <v>45004</v>
      </c>
      <c r="B80">
        <v>0.42199999999999999</v>
      </c>
      <c r="C80">
        <v>0.437</v>
      </c>
      <c r="D80">
        <v>0.42199999999999999</v>
      </c>
      <c r="E80">
        <v>0.46899999999999997</v>
      </c>
      <c r="F80">
        <v>0.499</v>
      </c>
      <c r="G80">
        <v>0.42199999999999999</v>
      </c>
      <c r="H80">
        <v>0.42099999999999999</v>
      </c>
      <c r="I80">
        <v>0.42199999999999999</v>
      </c>
      <c r="J80">
        <v>1.548</v>
      </c>
      <c r="K80">
        <v>2.5619999999999998</v>
      </c>
      <c r="L80">
        <v>2.625</v>
      </c>
      <c r="M80">
        <v>2.9220000000000002</v>
      </c>
      <c r="N80">
        <v>1.4990000000000001</v>
      </c>
      <c r="O80">
        <v>1.5</v>
      </c>
      <c r="P80">
        <v>1.5009999999999999</v>
      </c>
      <c r="Q80">
        <v>1.0620000000000001</v>
      </c>
      <c r="R80">
        <v>8.6720000000000006</v>
      </c>
      <c r="S80">
        <v>8.7189999999999994</v>
      </c>
      <c r="T80">
        <v>5.1719999999999997</v>
      </c>
      <c r="U80">
        <v>1.157</v>
      </c>
      <c r="V80">
        <v>1.2969999999999999</v>
      </c>
      <c r="W80">
        <v>1.016</v>
      </c>
      <c r="X80">
        <v>0.61</v>
      </c>
      <c r="Y80">
        <v>0.42199999999999999</v>
      </c>
      <c r="Z80" s="1">
        <v>45.797999999999995</v>
      </c>
    </row>
    <row r="81" spans="1:26" x14ac:dyDescent="0.45">
      <c r="A81" s="8">
        <v>45005</v>
      </c>
      <c r="B81">
        <v>0.45400000000000001</v>
      </c>
      <c r="C81">
        <v>0.437</v>
      </c>
      <c r="D81">
        <v>0.39</v>
      </c>
      <c r="E81">
        <v>0.39</v>
      </c>
      <c r="F81">
        <v>0.40600000000000003</v>
      </c>
      <c r="G81">
        <v>0.375</v>
      </c>
      <c r="H81">
        <v>0.40600000000000003</v>
      </c>
      <c r="I81">
        <v>0.39100000000000001</v>
      </c>
      <c r="J81">
        <v>0.78</v>
      </c>
      <c r="K81">
        <v>8.452</v>
      </c>
      <c r="L81">
        <v>9.6880000000000006</v>
      </c>
      <c r="M81">
        <v>8.5630000000000006</v>
      </c>
      <c r="N81">
        <v>3.0950000000000002</v>
      </c>
      <c r="O81">
        <v>0.82899999999999996</v>
      </c>
      <c r="P81">
        <v>1.36</v>
      </c>
      <c r="Q81">
        <v>1.282</v>
      </c>
      <c r="R81">
        <v>6.6870000000000003</v>
      </c>
      <c r="S81">
        <v>11.031000000000001</v>
      </c>
      <c r="T81">
        <v>9.907</v>
      </c>
      <c r="U81">
        <v>7.9370000000000003</v>
      </c>
      <c r="V81">
        <v>3.3119999999999998</v>
      </c>
      <c r="W81">
        <v>1.048</v>
      </c>
      <c r="X81">
        <v>0.625</v>
      </c>
      <c r="Y81">
        <v>0.42099999999999999</v>
      </c>
      <c r="Z81" s="1">
        <v>78.266000000000005</v>
      </c>
    </row>
    <row r="82" spans="1:26" x14ac:dyDescent="0.45">
      <c r="A82" s="8">
        <v>45006</v>
      </c>
      <c r="B82">
        <v>0.46899999999999997</v>
      </c>
      <c r="C82">
        <v>0.437</v>
      </c>
      <c r="D82">
        <v>0.39100000000000001</v>
      </c>
      <c r="E82">
        <v>0.39100000000000001</v>
      </c>
      <c r="F82">
        <v>0.39</v>
      </c>
      <c r="G82">
        <v>0.39100000000000001</v>
      </c>
      <c r="H82">
        <v>0.39</v>
      </c>
      <c r="I82">
        <v>0.40600000000000003</v>
      </c>
      <c r="J82">
        <v>0.42099999999999999</v>
      </c>
      <c r="K82">
        <v>4.0149999999999997</v>
      </c>
      <c r="L82">
        <v>5.2359999999999998</v>
      </c>
      <c r="M82">
        <v>3.4990000000000001</v>
      </c>
      <c r="N82">
        <v>0.93700000000000006</v>
      </c>
      <c r="O82">
        <v>0.54700000000000004</v>
      </c>
      <c r="P82">
        <v>0.54600000000000004</v>
      </c>
      <c r="Q82">
        <v>0.51600000000000001</v>
      </c>
      <c r="R82">
        <v>8.2029999999999994</v>
      </c>
      <c r="S82">
        <v>6.4690000000000003</v>
      </c>
      <c r="T82">
        <v>3.4849999999999999</v>
      </c>
      <c r="U82">
        <v>3.173</v>
      </c>
      <c r="V82">
        <v>4.0469999999999997</v>
      </c>
      <c r="W82">
        <v>5.0780000000000003</v>
      </c>
      <c r="X82">
        <v>4.4059999999999997</v>
      </c>
      <c r="Y82">
        <v>2.0790000000000002</v>
      </c>
      <c r="Z82" s="1">
        <v>55.921999999999997</v>
      </c>
    </row>
    <row r="83" spans="1:26" x14ac:dyDescent="0.45">
      <c r="A83" s="8">
        <v>45007</v>
      </c>
      <c r="B83">
        <v>0.42199999999999999</v>
      </c>
      <c r="C83">
        <v>0.438</v>
      </c>
      <c r="D83">
        <v>0.42199999999999999</v>
      </c>
      <c r="E83">
        <v>0.39100000000000001</v>
      </c>
      <c r="F83">
        <v>0.42099999999999999</v>
      </c>
      <c r="G83">
        <v>0.375</v>
      </c>
      <c r="H83">
        <v>0.45300000000000001</v>
      </c>
      <c r="I83">
        <v>0.45200000000000001</v>
      </c>
      <c r="J83">
        <v>1.0940000000000001</v>
      </c>
      <c r="K83">
        <v>4.157</v>
      </c>
      <c r="L83">
        <v>3.7189999999999999</v>
      </c>
      <c r="M83">
        <v>3.266</v>
      </c>
      <c r="N83">
        <v>0.98399999999999999</v>
      </c>
      <c r="O83">
        <v>0.40600000000000003</v>
      </c>
      <c r="P83">
        <v>0.46800000000000003</v>
      </c>
      <c r="Q83">
        <v>0.45200000000000001</v>
      </c>
      <c r="R83">
        <v>3.5939999999999999</v>
      </c>
      <c r="S83">
        <v>3.9529999999999998</v>
      </c>
      <c r="T83">
        <v>5.1870000000000003</v>
      </c>
      <c r="U83">
        <v>5.2030000000000003</v>
      </c>
      <c r="V83">
        <v>3.1720000000000002</v>
      </c>
      <c r="W83">
        <v>2.4529999999999998</v>
      </c>
      <c r="X83">
        <v>0.625</v>
      </c>
      <c r="Y83">
        <v>0.39</v>
      </c>
      <c r="Z83" s="1">
        <v>42.497000000000007</v>
      </c>
    </row>
    <row r="84" spans="1:26" x14ac:dyDescent="0.45">
      <c r="A84" s="8">
        <v>45008</v>
      </c>
      <c r="B84">
        <v>0.438</v>
      </c>
      <c r="C84">
        <v>0.39100000000000001</v>
      </c>
      <c r="D84">
        <v>0.40600000000000003</v>
      </c>
      <c r="E84">
        <v>0.437</v>
      </c>
      <c r="F84">
        <v>0.438</v>
      </c>
      <c r="G84">
        <v>0.48399999999999999</v>
      </c>
      <c r="H84">
        <v>0.48399999999999999</v>
      </c>
      <c r="I84">
        <v>0.42099999999999999</v>
      </c>
      <c r="J84">
        <v>1.0469999999999999</v>
      </c>
      <c r="K84">
        <v>4.1260000000000003</v>
      </c>
      <c r="L84">
        <v>4.7649999999999997</v>
      </c>
      <c r="M84">
        <v>4.1100000000000003</v>
      </c>
      <c r="N84">
        <v>2.61</v>
      </c>
      <c r="O84">
        <v>0.751</v>
      </c>
      <c r="P84">
        <v>0.751</v>
      </c>
      <c r="Q84">
        <v>0.76600000000000001</v>
      </c>
      <c r="R84">
        <v>2.625</v>
      </c>
      <c r="S84">
        <v>3.5950000000000002</v>
      </c>
      <c r="T84">
        <v>4.6879999999999997</v>
      </c>
      <c r="U84">
        <v>4.4370000000000003</v>
      </c>
      <c r="V84">
        <v>3.141</v>
      </c>
      <c r="W84">
        <v>1.1399999999999999</v>
      </c>
      <c r="X84">
        <v>0.71899999999999997</v>
      </c>
      <c r="Y84">
        <v>0.56299999999999994</v>
      </c>
      <c r="Z84" s="1">
        <v>43.333000000000006</v>
      </c>
    </row>
    <row r="85" spans="1:26" x14ac:dyDescent="0.45">
      <c r="A85" s="8">
        <v>45009</v>
      </c>
      <c r="B85">
        <v>0.56200000000000006</v>
      </c>
      <c r="C85">
        <v>0.51500000000000001</v>
      </c>
      <c r="D85">
        <v>0</v>
      </c>
      <c r="E85">
        <v>0.51600000000000001</v>
      </c>
      <c r="F85">
        <v>0.59399999999999997</v>
      </c>
      <c r="G85">
        <v>0.85899999999999999</v>
      </c>
      <c r="H85">
        <v>0.54700000000000004</v>
      </c>
      <c r="I85">
        <v>0.54700000000000004</v>
      </c>
      <c r="J85">
        <v>0.51500000000000001</v>
      </c>
      <c r="K85">
        <v>0.53100000000000003</v>
      </c>
      <c r="L85">
        <v>0.51600000000000001</v>
      </c>
      <c r="M85">
        <v>0.54700000000000004</v>
      </c>
      <c r="N85">
        <v>0.5</v>
      </c>
      <c r="O85">
        <v>0.93700000000000006</v>
      </c>
      <c r="P85">
        <v>0.56200000000000006</v>
      </c>
      <c r="Q85">
        <v>0.5</v>
      </c>
      <c r="R85">
        <v>0.54700000000000004</v>
      </c>
      <c r="S85">
        <v>0.93799999999999994</v>
      </c>
      <c r="T85">
        <v>1.1879999999999999</v>
      </c>
      <c r="U85">
        <v>1.204</v>
      </c>
      <c r="V85">
        <v>1.1719999999999999</v>
      </c>
      <c r="W85">
        <v>1.548</v>
      </c>
      <c r="X85">
        <v>1.1890000000000001</v>
      </c>
      <c r="Y85">
        <v>0.78100000000000003</v>
      </c>
      <c r="Z85" s="1">
        <v>17.315000000000001</v>
      </c>
    </row>
    <row r="86" spans="1:26" x14ac:dyDescent="0.45">
      <c r="A86" s="8">
        <v>45010</v>
      </c>
      <c r="B86">
        <v>0.59399999999999997</v>
      </c>
      <c r="C86">
        <v>0.51600000000000001</v>
      </c>
      <c r="D86">
        <v>0.60899999999999999</v>
      </c>
      <c r="E86">
        <v>0.53100000000000003</v>
      </c>
      <c r="F86">
        <v>0.56299999999999994</v>
      </c>
      <c r="G86">
        <v>0.93700000000000006</v>
      </c>
      <c r="H86">
        <v>0.56200000000000006</v>
      </c>
      <c r="I86">
        <v>0.53200000000000003</v>
      </c>
      <c r="J86">
        <v>0.53100000000000003</v>
      </c>
      <c r="K86">
        <v>0.5</v>
      </c>
      <c r="L86">
        <v>0.56299999999999994</v>
      </c>
      <c r="M86">
        <v>0.56200000000000006</v>
      </c>
      <c r="N86">
        <v>0.875</v>
      </c>
      <c r="O86">
        <v>0.53100000000000003</v>
      </c>
      <c r="P86">
        <v>0.53100000000000003</v>
      </c>
      <c r="Q86">
        <v>0.56200000000000006</v>
      </c>
      <c r="R86">
        <v>0.56200000000000006</v>
      </c>
      <c r="S86">
        <v>0.97</v>
      </c>
      <c r="T86">
        <v>1.1559999999999999</v>
      </c>
      <c r="U86">
        <v>1.532</v>
      </c>
      <c r="V86">
        <v>1.1559999999999999</v>
      </c>
      <c r="W86">
        <v>1.22</v>
      </c>
      <c r="X86">
        <v>1.1719999999999999</v>
      </c>
      <c r="Y86">
        <v>0.76500000000000001</v>
      </c>
      <c r="Z86" s="1">
        <v>18.032000000000004</v>
      </c>
    </row>
    <row r="87" spans="1:26" x14ac:dyDescent="0.45">
      <c r="A87" s="8">
        <v>45011</v>
      </c>
      <c r="B87">
        <v>0.57799999999999996</v>
      </c>
      <c r="C87">
        <v>0.57799999999999996</v>
      </c>
      <c r="D87">
        <v>0.56299999999999994</v>
      </c>
      <c r="E87">
        <v>0.96899999999999997</v>
      </c>
      <c r="F87">
        <v>0.501</v>
      </c>
      <c r="G87">
        <v>0.53100000000000003</v>
      </c>
      <c r="H87">
        <v>0.51500000000000001</v>
      </c>
      <c r="I87">
        <v>0.54600000000000004</v>
      </c>
      <c r="J87">
        <v>0.84399999999999997</v>
      </c>
      <c r="K87">
        <v>6.5309999999999997</v>
      </c>
      <c r="L87">
        <v>6.4850000000000003</v>
      </c>
      <c r="M87">
        <v>5.1100000000000003</v>
      </c>
      <c r="N87">
        <v>2.1720000000000002</v>
      </c>
      <c r="O87">
        <v>0.57799999999999996</v>
      </c>
      <c r="P87">
        <v>0.59399999999999997</v>
      </c>
      <c r="Q87">
        <v>0.54600000000000004</v>
      </c>
      <c r="R87">
        <v>1.266</v>
      </c>
      <c r="S87">
        <v>3.9540000000000002</v>
      </c>
      <c r="T87">
        <v>3.157</v>
      </c>
      <c r="U87">
        <v>3.0779999999999998</v>
      </c>
      <c r="V87">
        <v>1.6870000000000001</v>
      </c>
      <c r="W87">
        <v>1.0629999999999999</v>
      </c>
      <c r="X87">
        <v>1.032</v>
      </c>
      <c r="Y87">
        <v>0.60899999999999999</v>
      </c>
      <c r="Z87" s="1">
        <v>43.487000000000002</v>
      </c>
    </row>
    <row r="88" spans="1:26" x14ac:dyDescent="0.45">
      <c r="A88" s="8">
        <v>45012</v>
      </c>
      <c r="B88">
        <v>0.45200000000000001</v>
      </c>
      <c r="C88">
        <v>0.39</v>
      </c>
      <c r="D88">
        <v>0.39100000000000001</v>
      </c>
      <c r="E88">
        <v>0.40699999999999997</v>
      </c>
      <c r="F88">
        <v>0.40600000000000003</v>
      </c>
      <c r="G88">
        <v>0.54600000000000004</v>
      </c>
      <c r="H88">
        <v>1.1719999999999999</v>
      </c>
      <c r="I88">
        <v>0.437</v>
      </c>
      <c r="J88">
        <v>0.86</v>
      </c>
      <c r="K88">
        <v>6.2649999999999997</v>
      </c>
      <c r="L88">
        <v>4.782</v>
      </c>
      <c r="M88">
        <v>4.2030000000000003</v>
      </c>
      <c r="N88">
        <v>2.2970000000000002</v>
      </c>
      <c r="O88">
        <v>0.42099999999999999</v>
      </c>
      <c r="P88">
        <v>0.375</v>
      </c>
      <c r="Q88">
        <v>0.39100000000000001</v>
      </c>
      <c r="R88">
        <v>1.095</v>
      </c>
      <c r="S88">
        <v>2.8919999999999999</v>
      </c>
      <c r="T88">
        <v>4.032</v>
      </c>
      <c r="U88">
        <v>2.984</v>
      </c>
      <c r="V88">
        <v>1.5780000000000001</v>
      </c>
      <c r="W88">
        <v>1.0469999999999999</v>
      </c>
      <c r="X88">
        <v>1.093</v>
      </c>
      <c r="Y88">
        <v>0.59399999999999997</v>
      </c>
      <c r="Z88" s="1">
        <v>39.110000000000007</v>
      </c>
    </row>
    <row r="89" spans="1:26" x14ac:dyDescent="0.45">
      <c r="A89" s="8">
        <v>45013</v>
      </c>
      <c r="B89">
        <v>0.40600000000000003</v>
      </c>
      <c r="C89">
        <v>0.39</v>
      </c>
      <c r="D89">
        <v>0.40500000000000003</v>
      </c>
      <c r="E89">
        <v>0.42199999999999999</v>
      </c>
      <c r="F89">
        <v>0.42199999999999999</v>
      </c>
      <c r="G89">
        <v>0.39</v>
      </c>
      <c r="H89">
        <v>0.375</v>
      </c>
      <c r="I89">
        <v>0.39100000000000001</v>
      </c>
      <c r="J89">
        <v>0.57899999999999996</v>
      </c>
      <c r="K89">
        <v>1.7350000000000001</v>
      </c>
      <c r="L89">
        <v>3.5150000000000001</v>
      </c>
      <c r="M89">
        <v>2.1869999999999998</v>
      </c>
      <c r="N89">
        <v>0.93799999999999994</v>
      </c>
      <c r="O89">
        <v>0.437</v>
      </c>
      <c r="P89">
        <v>0.42199999999999999</v>
      </c>
      <c r="Q89">
        <v>0.48399999999999999</v>
      </c>
      <c r="R89">
        <v>2.2650000000000001</v>
      </c>
      <c r="S89">
        <v>3.7029999999999998</v>
      </c>
      <c r="T89">
        <v>3.593</v>
      </c>
      <c r="U89">
        <v>3.8130000000000002</v>
      </c>
      <c r="V89">
        <v>1.4850000000000001</v>
      </c>
      <c r="W89">
        <v>1.0469999999999999</v>
      </c>
      <c r="X89">
        <v>1.048</v>
      </c>
      <c r="Y89">
        <v>0.61</v>
      </c>
      <c r="Z89" s="1">
        <v>31.061999999999998</v>
      </c>
    </row>
    <row r="90" spans="1:26" x14ac:dyDescent="0.45">
      <c r="A90" s="8">
        <v>45014</v>
      </c>
      <c r="B90">
        <v>0.40600000000000003</v>
      </c>
      <c r="C90">
        <v>0.40699999999999997</v>
      </c>
      <c r="D90">
        <v>0.438</v>
      </c>
      <c r="E90">
        <v>0.40699999999999997</v>
      </c>
      <c r="F90">
        <v>0.36</v>
      </c>
      <c r="G90">
        <v>0.40600000000000003</v>
      </c>
      <c r="H90">
        <v>0.375</v>
      </c>
      <c r="I90">
        <v>0.45300000000000001</v>
      </c>
      <c r="J90">
        <v>1.1259999999999999</v>
      </c>
      <c r="K90">
        <v>2.3759999999999999</v>
      </c>
      <c r="L90">
        <v>3.282</v>
      </c>
      <c r="M90">
        <v>3.016</v>
      </c>
      <c r="N90">
        <v>1.423</v>
      </c>
      <c r="O90">
        <v>0.5</v>
      </c>
      <c r="P90">
        <v>0.437</v>
      </c>
      <c r="Q90">
        <v>0.375</v>
      </c>
      <c r="R90">
        <v>2.2970000000000002</v>
      </c>
      <c r="S90">
        <v>3.2189999999999999</v>
      </c>
      <c r="T90">
        <v>4.0620000000000003</v>
      </c>
      <c r="U90">
        <v>3.7970000000000002</v>
      </c>
      <c r="V90">
        <v>2.391</v>
      </c>
      <c r="W90">
        <v>1.0940000000000001</v>
      </c>
      <c r="X90">
        <v>1.0780000000000001</v>
      </c>
      <c r="Y90">
        <v>0.65700000000000003</v>
      </c>
      <c r="Z90" s="1">
        <v>34.382000000000005</v>
      </c>
    </row>
    <row r="91" spans="1:26" x14ac:dyDescent="0.45">
      <c r="A91" s="8">
        <v>45015</v>
      </c>
      <c r="B91">
        <v>0.376</v>
      </c>
      <c r="C91">
        <v>0.376</v>
      </c>
      <c r="D91">
        <v>0.39</v>
      </c>
      <c r="E91">
        <v>0.40600000000000003</v>
      </c>
      <c r="F91">
        <v>0.375</v>
      </c>
      <c r="G91">
        <v>0.45300000000000001</v>
      </c>
      <c r="H91">
        <v>0.437</v>
      </c>
      <c r="I91">
        <v>0.376</v>
      </c>
      <c r="J91">
        <v>0.626</v>
      </c>
      <c r="K91">
        <v>4.7350000000000003</v>
      </c>
      <c r="L91">
        <v>4.891</v>
      </c>
      <c r="M91">
        <v>4.4379999999999997</v>
      </c>
      <c r="N91">
        <v>1.8140000000000001</v>
      </c>
      <c r="O91">
        <v>0.56299999999999994</v>
      </c>
      <c r="P91">
        <v>0.45300000000000001</v>
      </c>
      <c r="Q91">
        <v>0.59399999999999997</v>
      </c>
      <c r="R91">
        <v>2.0939999999999999</v>
      </c>
      <c r="S91">
        <v>2.9540000000000002</v>
      </c>
      <c r="T91">
        <v>3.718</v>
      </c>
      <c r="U91">
        <v>3.4849999999999999</v>
      </c>
      <c r="V91">
        <v>1.704</v>
      </c>
      <c r="W91">
        <v>1.1870000000000001</v>
      </c>
      <c r="X91">
        <v>1.157</v>
      </c>
      <c r="Y91">
        <v>0.68799999999999994</v>
      </c>
      <c r="Z91" s="1">
        <v>38.290000000000006</v>
      </c>
    </row>
    <row r="92" spans="1:26" x14ac:dyDescent="0.45">
      <c r="A92" s="8">
        <v>45016</v>
      </c>
      <c r="B92">
        <v>0.48499999999999999</v>
      </c>
      <c r="C92">
        <v>0.5</v>
      </c>
      <c r="D92">
        <v>0.5</v>
      </c>
      <c r="E92">
        <v>0.499</v>
      </c>
      <c r="F92">
        <v>0.54600000000000004</v>
      </c>
      <c r="G92">
        <v>0.54800000000000004</v>
      </c>
      <c r="H92">
        <v>0.48399999999999999</v>
      </c>
      <c r="I92">
        <v>0.5</v>
      </c>
      <c r="J92">
        <v>0.5</v>
      </c>
      <c r="K92">
        <v>0.48399999999999999</v>
      </c>
      <c r="L92">
        <v>0.54700000000000004</v>
      </c>
      <c r="M92">
        <v>0.54800000000000004</v>
      </c>
      <c r="N92">
        <v>0.56299999999999994</v>
      </c>
      <c r="O92">
        <v>0.51600000000000001</v>
      </c>
      <c r="P92">
        <v>0.5</v>
      </c>
      <c r="Q92">
        <v>0.499</v>
      </c>
      <c r="R92">
        <v>0.51600000000000001</v>
      </c>
      <c r="S92">
        <v>0.57899999999999996</v>
      </c>
      <c r="T92">
        <v>1.1559999999999999</v>
      </c>
      <c r="U92">
        <v>1.1879999999999999</v>
      </c>
      <c r="V92">
        <v>1.1879999999999999</v>
      </c>
      <c r="W92">
        <v>1.125</v>
      </c>
      <c r="X92">
        <v>1.1559999999999999</v>
      </c>
      <c r="Y92">
        <v>0.71899999999999997</v>
      </c>
      <c r="Z92" s="1">
        <v>15.846000000000002</v>
      </c>
    </row>
    <row r="93" spans="1:26" x14ac:dyDescent="0.45">
      <c r="A93" s="8">
        <v>45017</v>
      </c>
      <c r="B93">
        <v>0.51600000000000001</v>
      </c>
      <c r="C93">
        <v>0.48399999999999999</v>
      </c>
      <c r="D93">
        <v>0.59399999999999997</v>
      </c>
      <c r="E93">
        <v>0.51500000000000001</v>
      </c>
      <c r="F93">
        <v>0.51500000000000001</v>
      </c>
      <c r="G93">
        <v>0.51600000000000001</v>
      </c>
      <c r="H93">
        <v>0.51600000000000001</v>
      </c>
      <c r="I93">
        <v>0.48399999999999999</v>
      </c>
      <c r="J93">
        <v>0.51600000000000001</v>
      </c>
      <c r="K93">
        <v>0.51600000000000001</v>
      </c>
      <c r="L93">
        <v>0.57799999999999996</v>
      </c>
      <c r="M93">
        <v>0.57899999999999996</v>
      </c>
      <c r="N93">
        <v>0.53100000000000003</v>
      </c>
      <c r="O93">
        <v>0.48399999999999999</v>
      </c>
      <c r="P93">
        <v>0.5</v>
      </c>
      <c r="Q93">
        <v>0.51600000000000001</v>
      </c>
      <c r="R93">
        <v>0.51600000000000001</v>
      </c>
      <c r="S93">
        <v>0.65700000000000003</v>
      </c>
      <c r="T93">
        <v>1.1559999999999999</v>
      </c>
      <c r="U93">
        <v>1.125</v>
      </c>
      <c r="V93">
        <v>1.125</v>
      </c>
      <c r="W93">
        <v>1.1399999999999999</v>
      </c>
      <c r="X93">
        <v>1.1399999999999999</v>
      </c>
      <c r="Y93">
        <v>0.76500000000000001</v>
      </c>
      <c r="Z93" s="1">
        <v>15.984000000000002</v>
      </c>
    </row>
    <row r="94" spans="1:26" x14ac:dyDescent="0.45">
      <c r="A94" s="8">
        <v>45018</v>
      </c>
      <c r="B94">
        <v>0.57699999999999996</v>
      </c>
      <c r="C94">
        <v>0.499</v>
      </c>
      <c r="D94">
        <v>0.46899999999999997</v>
      </c>
      <c r="E94">
        <v>0.53100000000000003</v>
      </c>
      <c r="F94">
        <v>0.48399999999999999</v>
      </c>
      <c r="G94">
        <v>0.51600000000000001</v>
      </c>
      <c r="H94">
        <v>0.53100000000000003</v>
      </c>
      <c r="I94">
        <v>0.53100000000000003</v>
      </c>
      <c r="J94">
        <v>0.625</v>
      </c>
      <c r="K94">
        <v>3.0310000000000001</v>
      </c>
      <c r="L94">
        <v>2.657</v>
      </c>
      <c r="M94">
        <v>5.1260000000000003</v>
      </c>
      <c r="N94">
        <v>1.625</v>
      </c>
      <c r="O94">
        <v>0.46899999999999997</v>
      </c>
      <c r="P94">
        <v>0.34399999999999997</v>
      </c>
      <c r="Q94">
        <v>0.36</v>
      </c>
      <c r="R94">
        <v>1.5780000000000001</v>
      </c>
      <c r="S94">
        <v>2.4380000000000002</v>
      </c>
      <c r="T94">
        <v>4.0780000000000003</v>
      </c>
      <c r="U94">
        <v>4.8280000000000003</v>
      </c>
      <c r="V94">
        <v>2.4529999999999998</v>
      </c>
      <c r="W94">
        <v>0.98399999999999999</v>
      </c>
      <c r="X94">
        <v>0.96899999999999997</v>
      </c>
      <c r="Y94">
        <v>0.53100000000000003</v>
      </c>
      <c r="Z94" s="1">
        <v>36.234000000000002</v>
      </c>
    </row>
    <row r="95" spans="1:26" x14ac:dyDescent="0.45">
      <c r="A95" s="8">
        <v>45019</v>
      </c>
      <c r="B95">
        <v>0.39100000000000001</v>
      </c>
      <c r="C95">
        <v>0.36</v>
      </c>
      <c r="D95">
        <v>0.312</v>
      </c>
      <c r="E95">
        <v>0.34399999999999997</v>
      </c>
      <c r="F95">
        <v>0.32800000000000001</v>
      </c>
      <c r="G95">
        <v>0.32900000000000001</v>
      </c>
      <c r="H95">
        <v>0.375</v>
      </c>
      <c r="I95">
        <v>0.34499999999999997</v>
      </c>
      <c r="J95">
        <v>1.4379999999999999</v>
      </c>
      <c r="K95">
        <v>1.952</v>
      </c>
      <c r="L95">
        <v>2.2970000000000002</v>
      </c>
      <c r="M95">
        <v>2.2970000000000002</v>
      </c>
      <c r="N95">
        <v>0.68799999999999994</v>
      </c>
      <c r="O95">
        <v>0.39100000000000001</v>
      </c>
      <c r="P95">
        <v>0.42199999999999999</v>
      </c>
      <c r="Q95">
        <v>0.56299999999999994</v>
      </c>
      <c r="R95">
        <v>2.9849999999999999</v>
      </c>
      <c r="S95">
        <v>4.8440000000000003</v>
      </c>
      <c r="T95">
        <v>4.2030000000000003</v>
      </c>
      <c r="U95">
        <v>3.1720000000000002</v>
      </c>
      <c r="V95">
        <v>1.6890000000000001</v>
      </c>
      <c r="W95">
        <v>1.2350000000000001</v>
      </c>
      <c r="X95">
        <v>1.236</v>
      </c>
      <c r="Y95">
        <v>0.75</v>
      </c>
      <c r="Z95" s="1">
        <v>32.945999999999998</v>
      </c>
    </row>
    <row r="96" spans="1:26" x14ac:dyDescent="0.45">
      <c r="A96" s="8">
        <v>45020</v>
      </c>
      <c r="B96">
        <v>0.65600000000000003</v>
      </c>
      <c r="C96">
        <v>0.59399999999999997</v>
      </c>
      <c r="D96">
        <v>0.60899999999999999</v>
      </c>
      <c r="E96">
        <v>0.64100000000000001</v>
      </c>
      <c r="F96">
        <v>0.65700000000000003</v>
      </c>
      <c r="G96">
        <v>0.59399999999999997</v>
      </c>
      <c r="H96">
        <v>0.46800000000000003</v>
      </c>
      <c r="I96">
        <v>0.438</v>
      </c>
      <c r="J96">
        <v>0.81299999999999994</v>
      </c>
      <c r="K96">
        <v>3.6259999999999999</v>
      </c>
      <c r="L96">
        <v>5.2350000000000003</v>
      </c>
      <c r="M96">
        <v>3.3279999999999998</v>
      </c>
      <c r="N96">
        <v>1.407</v>
      </c>
      <c r="O96">
        <v>1.8759999999999999</v>
      </c>
      <c r="P96">
        <v>0.54600000000000004</v>
      </c>
      <c r="Q96">
        <v>0.70399999999999996</v>
      </c>
      <c r="R96">
        <v>1.6719999999999999</v>
      </c>
      <c r="S96">
        <v>1.7350000000000001</v>
      </c>
      <c r="T96">
        <v>1.7969999999999999</v>
      </c>
      <c r="U96">
        <v>1.079</v>
      </c>
      <c r="V96">
        <v>1.204</v>
      </c>
      <c r="W96">
        <v>1.1879999999999999</v>
      </c>
      <c r="X96">
        <v>1.0940000000000001</v>
      </c>
      <c r="Y96">
        <v>0.70299999999999996</v>
      </c>
      <c r="Z96" s="1">
        <v>32.664000000000001</v>
      </c>
    </row>
    <row r="97" spans="1:26" x14ac:dyDescent="0.45">
      <c r="A97" s="8">
        <v>45021</v>
      </c>
      <c r="B97">
        <v>0.5</v>
      </c>
      <c r="C97">
        <v>0.437</v>
      </c>
      <c r="D97">
        <v>0.438</v>
      </c>
      <c r="E97">
        <v>0.40600000000000003</v>
      </c>
      <c r="F97">
        <v>0.437</v>
      </c>
      <c r="G97">
        <v>0.46899999999999997</v>
      </c>
      <c r="H97">
        <v>0.45300000000000001</v>
      </c>
      <c r="I97">
        <v>0.51600000000000001</v>
      </c>
      <c r="J97">
        <v>0.46800000000000003</v>
      </c>
      <c r="K97">
        <v>0.45200000000000001</v>
      </c>
      <c r="L97">
        <v>0.45300000000000001</v>
      </c>
      <c r="M97">
        <v>0.46899999999999997</v>
      </c>
      <c r="N97">
        <v>0.40600000000000003</v>
      </c>
      <c r="O97">
        <v>0.40500000000000003</v>
      </c>
      <c r="P97">
        <v>0.39</v>
      </c>
      <c r="Q97">
        <v>0.5</v>
      </c>
      <c r="R97">
        <v>0.48499999999999999</v>
      </c>
      <c r="S97">
        <v>0.59399999999999997</v>
      </c>
      <c r="T97">
        <v>1.125</v>
      </c>
      <c r="U97">
        <v>1.1879999999999999</v>
      </c>
      <c r="V97">
        <v>1.093</v>
      </c>
      <c r="W97">
        <v>1.0940000000000001</v>
      </c>
      <c r="X97">
        <v>1.0940000000000001</v>
      </c>
      <c r="Y97">
        <v>0.65600000000000003</v>
      </c>
      <c r="Z97" s="1">
        <v>14.528</v>
      </c>
    </row>
    <row r="98" spans="1:26" x14ac:dyDescent="0.45">
      <c r="A98" s="8">
        <v>45022</v>
      </c>
      <c r="B98">
        <v>0.40600000000000003</v>
      </c>
      <c r="C98">
        <v>0.437</v>
      </c>
      <c r="D98">
        <v>0.51600000000000001</v>
      </c>
      <c r="E98">
        <v>0.48399999999999999</v>
      </c>
      <c r="F98">
        <v>0.48499999999999999</v>
      </c>
      <c r="G98">
        <v>0.45300000000000001</v>
      </c>
      <c r="H98">
        <v>0.46899999999999997</v>
      </c>
      <c r="I98">
        <v>0.437</v>
      </c>
      <c r="J98">
        <v>0.39100000000000001</v>
      </c>
      <c r="K98">
        <v>0.39</v>
      </c>
      <c r="L98">
        <v>0.53200000000000003</v>
      </c>
      <c r="M98">
        <v>0.46899999999999997</v>
      </c>
      <c r="N98">
        <v>0.46899999999999997</v>
      </c>
      <c r="O98">
        <v>0.46899999999999997</v>
      </c>
      <c r="P98">
        <v>0.5</v>
      </c>
      <c r="Q98">
        <v>0.46800000000000003</v>
      </c>
      <c r="R98">
        <v>0.46899999999999997</v>
      </c>
      <c r="S98">
        <v>0.46899999999999997</v>
      </c>
      <c r="T98">
        <v>1.0940000000000001</v>
      </c>
      <c r="U98">
        <v>1.016</v>
      </c>
      <c r="V98">
        <v>1.0629999999999999</v>
      </c>
      <c r="W98">
        <v>1.1100000000000001</v>
      </c>
      <c r="X98">
        <v>1.1399999999999999</v>
      </c>
      <c r="Y98">
        <v>0.67200000000000004</v>
      </c>
      <c r="Z98" s="1">
        <v>14.408000000000001</v>
      </c>
    </row>
    <row r="99" spans="1:26" x14ac:dyDescent="0.45">
      <c r="A99" s="8">
        <v>45023</v>
      </c>
      <c r="B99">
        <v>0.46800000000000003</v>
      </c>
      <c r="C99">
        <v>0.46800000000000003</v>
      </c>
      <c r="D99">
        <v>0.45300000000000001</v>
      </c>
      <c r="E99">
        <v>0.39</v>
      </c>
      <c r="F99">
        <v>0.40699999999999997</v>
      </c>
      <c r="G99">
        <v>0.46800000000000003</v>
      </c>
      <c r="H99">
        <v>0.56299999999999994</v>
      </c>
      <c r="I99">
        <v>0.53200000000000003</v>
      </c>
      <c r="J99">
        <v>0.45200000000000001</v>
      </c>
      <c r="K99">
        <v>0.45300000000000001</v>
      </c>
      <c r="L99">
        <v>0.5</v>
      </c>
      <c r="M99">
        <v>0.40600000000000003</v>
      </c>
      <c r="N99">
        <v>0.39</v>
      </c>
      <c r="O99">
        <v>0.40600000000000003</v>
      </c>
      <c r="P99">
        <v>0.48299999999999998</v>
      </c>
      <c r="Q99">
        <v>0.46899999999999997</v>
      </c>
      <c r="R99">
        <v>0.46800000000000003</v>
      </c>
      <c r="S99">
        <v>0.56200000000000006</v>
      </c>
      <c r="T99">
        <v>1.125</v>
      </c>
      <c r="U99">
        <v>1.4690000000000001</v>
      </c>
      <c r="V99">
        <v>1.157</v>
      </c>
      <c r="W99">
        <v>1.109</v>
      </c>
      <c r="X99">
        <v>1.125</v>
      </c>
      <c r="Y99">
        <v>0.61</v>
      </c>
      <c r="Z99" s="1">
        <v>14.932999999999998</v>
      </c>
    </row>
    <row r="100" spans="1:26" x14ac:dyDescent="0.45">
      <c r="A100" s="8">
        <v>45024</v>
      </c>
      <c r="B100">
        <v>0.40699999999999997</v>
      </c>
      <c r="C100">
        <v>0.45400000000000001</v>
      </c>
      <c r="D100">
        <v>0.5</v>
      </c>
      <c r="E100">
        <v>0.46800000000000003</v>
      </c>
      <c r="F100">
        <v>0.51600000000000001</v>
      </c>
      <c r="G100">
        <v>0.56200000000000006</v>
      </c>
      <c r="H100">
        <v>0.46800000000000003</v>
      </c>
      <c r="I100">
        <v>0.438</v>
      </c>
      <c r="J100">
        <v>0.40500000000000003</v>
      </c>
      <c r="K100">
        <v>0.45300000000000001</v>
      </c>
      <c r="L100">
        <v>0.45400000000000001</v>
      </c>
      <c r="M100">
        <v>0.46800000000000003</v>
      </c>
      <c r="N100">
        <v>0.45400000000000001</v>
      </c>
      <c r="O100">
        <v>0.51600000000000001</v>
      </c>
      <c r="P100">
        <v>0.46899999999999997</v>
      </c>
      <c r="Q100">
        <v>0.45200000000000001</v>
      </c>
      <c r="R100">
        <v>0.48499999999999999</v>
      </c>
      <c r="S100">
        <v>0.57799999999999996</v>
      </c>
      <c r="T100">
        <v>1.016</v>
      </c>
      <c r="U100">
        <v>1.0309999999999999</v>
      </c>
      <c r="V100">
        <v>1.0629999999999999</v>
      </c>
      <c r="W100">
        <v>1.0620000000000001</v>
      </c>
      <c r="X100">
        <v>1.125</v>
      </c>
      <c r="Y100">
        <v>0.68700000000000006</v>
      </c>
      <c r="Z100" s="1">
        <v>14.531000000000001</v>
      </c>
    </row>
    <row r="101" spans="1:26" x14ac:dyDescent="0.45">
      <c r="A101" s="8">
        <v>45025</v>
      </c>
      <c r="B101">
        <v>0.51600000000000001</v>
      </c>
      <c r="C101">
        <v>0.51600000000000001</v>
      </c>
      <c r="D101">
        <v>0.5</v>
      </c>
      <c r="E101">
        <v>0.46800000000000003</v>
      </c>
      <c r="F101">
        <v>0.46899999999999997</v>
      </c>
      <c r="G101">
        <v>0.42099999999999999</v>
      </c>
      <c r="H101">
        <v>0.39100000000000001</v>
      </c>
      <c r="I101">
        <v>0.40500000000000003</v>
      </c>
      <c r="J101">
        <v>0.53100000000000003</v>
      </c>
      <c r="K101">
        <v>0.437</v>
      </c>
      <c r="L101">
        <v>0.438</v>
      </c>
      <c r="M101">
        <v>0.46899999999999997</v>
      </c>
      <c r="N101">
        <v>0.51500000000000001</v>
      </c>
      <c r="O101">
        <v>0.437</v>
      </c>
      <c r="P101">
        <v>0.45200000000000001</v>
      </c>
      <c r="Q101">
        <v>0.46899999999999997</v>
      </c>
      <c r="R101">
        <v>0.501</v>
      </c>
      <c r="S101">
        <v>0.47</v>
      </c>
      <c r="T101">
        <v>1.03</v>
      </c>
      <c r="U101">
        <v>1.093</v>
      </c>
      <c r="V101">
        <v>1.0469999999999999</v>
      </c>
      <c r="W101">
        <v>1.0780000000000001</v>
      </c>
      <c r="X101">
        <v>1.173</v>
      </c>
      <c r="Y101">
        <v>0.71899999999999997</v>
      </c>
      <c r="Z101" s="1">
        <v>14.545</v>
      </c>
    </row>
    <row r="102" spans="1:26" x14ac:dyDescent="0.45">
      <c r="A102" s="8">
        <v>45026</v>
      </c>
      <c r="B102">
        <v>0.45300000000000001</v>
      </c>
      <c r="C102">
        <v>0.48499999999999999</v>
      </c>
      <c r="D102">
        <v>0.51500000000000001</v>
      </c>
      <c r="E102">
        <v>0.45300000000000001</v>
      </c>
      <c r="F102">
        <v>0.48499999999999999</v>
      </c>
      <c r="G102">
        <v>0.46899999999999997</v>
      </c>
      <c r="H102">
        <v>0.5</v>
      </c>
      <c r="I102">
        <v>0.375</v>
      </c>
      <c r="J102">
        <v>0.42199999999999999</v>
      </c>
      <c r="K102">
        <v>0.42199999999999999</v>
      </c>
      <c r="L102">
        <v>0.40600000000000003</v>
      </c>
      <c r="M102">
        <v>0.48399999999999999</v>
      </c>
      <c r="N102">
        <v>0.48399999999999999</v>
      </c>
      <c r="O102">
        <v>0.5</v>
      </c>
      <c r="P102">
        <v>0.438</v>
      </c>
      <c r="Q102">
        <v>0.46800000000000003</v>
      </c>
      <c r="R102">
        <v>0.51600000000000001</v>
      </c>
      <c r="S102">
        <v>0.59399999999999997</v>
      </c>
      <c r="T102">
        <v>1.141</v>
      </c>
      <c r="U102">
        <v>1.28</v>
      </c>
      <c r="V102">
        <v>1.1399999999999999</v>
      </c>
      <c r="W102">
        <v>1.0940000000000001</v>
      </c>
      <c r="X102">
        <v>1.0940000000000001</v>
      </c>
      <c r="Y102">
        <v>0.76600000000000001</v>
      </c>
      <c r="Z102" s="1">
        <v>14.983999999999998</v>
      </c>
    </row>
    <row r="103" spans="1:26" x14ac:dyDescent="0.45">
      <c r="A103" s="8">
        <v>45027</v>
      </c>
      <c r="B103">
        <v>0.45300000000000001</v>
      </c>
      <c r="C103">
        <v>0.46800000000000003</v>
      </c>
      <c r="D103">
        <v>0.51600000000000001</v>
      </c>
      <c r="E103">
        <v>0.46800000000000003</v>
      </c>
      <c r="F103">
        <v>0.40600000000000003</v>
      </c>
      <c r="G103">
        <v>0.40699999999999997</v>
      </c>
      <c r="H103">
        <v>0.5</v>
      </c>
      <c r="I103">
        <v>0.46899999999999997</v>
      </c>
      <c r="J103">
        <v>0.45200000000000001</v>
      </c>
      <c r="K103">
        <v>0.51600000000000001</v>
      </c>
      <c r="L103">
        <v>0.48499999999999999</v>
      </c>
      <c r="M103">
        <v>0.45300000000000001</v>
      </c>
      <c r="N103">
        <v>0.46899999999999997</v>
      </c>
      <c r="O103">
        <v>0.53200000000000003</v>
      </c>
      <c r="P103">
        <v>0.438</v>
      </c>
      <c r="Q103">
        <v>0.46800000000000003</v>
      </c>
      <c r="R103">
        <v>0.53100000000000003</v>
      </c>
      <c r="S103">
        <v>0.57699999999999996</v>
      </c>
      <c r="T103">
        <v>1.0149999999999999</v>
      </c>
      <c r="U103">
        <v>1.0620000000000001</v>
      </c>
      <c r="V103">
        <v>1.0629999999999999</v>
      </c>
      <c r="W103">
        <v>1.0620000000000001</v>
      </c>
      <c r="X103">
        <v>1.1559999999999999</v>
      </c>
      <c r="Y103">
        <v>0.76600000000000001</v>
      </c>
      <c r="Z103" s="1">
        <v>14.732000000000001</v>
      </c>
    </row>
    <row r="104" spans="1:26" x14ac:dyDescent="0.45">
      <c r="A104" s="8">
        <v>45028</v>
      </c>
      <c r="B104">
        <v>0.48499999999999999</v>
      </c>
      <c r="C104">
        <v>0.46800000000000003</v>
      </c>
      <c r="D104">
        <v>0.48399999999999999</v>
      </c>
      <c r="E104">
        <v>0.51500000000000001</v>
      </c>
      <c r="F104">
        <v>0.45200000000000001</v>
      </c>
      <c r="G104">
        <v>0.42099999999999999</v>
      </c>
      <c r="H104">
        <v>0.40600000000000003</v>
      </c>
      <c r="I104">
        <v>0.45300000000000001</v>
      </c>
      <c r="J104">
        <v>0.42099999999999999</v>
      </c>
      <c r="K104">
        <v>0.42199999999999999</v>
      </c>
      <c r="L104">
        <v>0.45300000000000001</v>
      </c>
      <c r="M104">
        <v>0.51600000000000001</v>
      </c>
      <c r="N104">
        <v>0.45300000000000001</v>
      </c>
      <c r="O104">
        <v>0.45300000000000001</v>
      </c>
      <c r="P104">
        <v>0.45200000000000001</v>
      </c>
      <c r="Q104">
        <v>0.438</v>
      </c>
      <c r="R104">
        <v>0.40600000000000003</v>
      </c>
      <c r="S104">
        <v>0.501</v>
      </c>
      <c r="T104">
        <v>1.032</v>
      </c>
      <c r="U104">
        <v>1.173</v>
      </c>
      <c r="V104">
        <v>1.204</v>
      </c>
      <c r="W104">
        <v>1.093</v>
      </c>
      <c r="X104">
        <v>1.109</v>
      </c>
      <c r="Y104">
        <v>0.61</v>
      </c>
      <c r="Z104" s="1">
        <v>14.42</v>
      </c>
    </row>
    <row r="105" spans="1:26" x14ac:dyDescent="0.45">
      <c r="A105" s="8">
        <v>45029</v>
      </c>
      <c r="B105">
        <v>0.437</v>
      </c>
      <c r="C105">
        <v>0.438</v>
      </c>
      <c r="D105">
        <v>0.40699999999999997</v>
      </c>
      <c r="E105">
        <v>0.5</v>
      </c>
      <c r="F105">
        <v>0.46800000000000003</v>
      </c>
      <c r="G105">
        <v>0.46899999999999997</v>
      </c>
      <c r="H105">
        <v>0.5</v>
      </c>
      <c r="I105">
        <v>0.375</v>
      </c>
      <c r="J105">
        <v>2.4689999999999999</v>
      </c>
      <c r="K105">
        <v>2.7490000000000001</v>
      </c>
      <c r="L105">
        <v>2.375</v>
      </c>
      <c r="M105">
        <v>2.3759999999999999</v>
      </c>
      <c r="N105">
        <v>1.2649999999999999</v>
      </c>
      <c r="O105">
        <v>0.59399999999999997</v>
      </c>
      <c r="P105">
        <v>0.54700000000000004</v>
      </c>
      <c r="Q105">
        <v>0.57799999999999996</v>
      </c>
      <c r="R105">
        <v>1.61</v>
      </c>
      <c r="S105">
        <v>2.4700000000000002</v>
      </c>
      <c r="T105">
        <v>3.1880000000000002</v>
      </c>
      <c r="U105">
        <v>3.093</v>
      </c>
      <c r="V105">
        <v>1.6719999999999999</v>
      </c>
      <c r="W105">
        <v>1.1890000000000001</v>
      </c>
      <c r="X105">
        <v>1.141</v>
      </c>
      <c r="Y105">
        <v>0.79800000000000004</v>
      </c>
      <c r="Z105" s="1">
        <v>31.707999999999998</v>
      </c>
    </row>
    <row r="106" spans="1:26" x14ac:dyDescent="0.45">
      <c r="A106" s="8">
        <v>45030</v>
      </c>
      <c r="B106">
        <v>0.59499999999999997</v>
      </c>
      <c r="C106">
        <v>0.51600000000000001</v>
      </c>
      <c r="D106">
        <v>0.57799999999999996</v>
      </c>
      <c r="E106">
        <v>0.51500000000000001</v>
      </c>
      <c r="F106">
        <v>0.61</v>
      </c>
      <c r="G106">
        <v>0.54800000000000004</v>
      </c>
      <c r="H106">
        <v>0.54700000000000004</v>
      </c>
      <c r="I106">
        <v>0.51600000000000001</v>
      </c>
      <c r="J106">
        <v>0.53100000000000003</v>
      </c>
      <c r="K106">
        <v>0.59399999999999997</v>
      </c>
      <c r="L106">
        <v>0.51600000000000001</v>
      </c>
      <c r="M106">
        <v>0.56299999999999994</v>
      </c>
      <c r="N106">
        <v>0.51600000000000001</v>
      </c>
      <c r="O106">
        <v>0.56200000000000006</v>
      </c>
      <c r="P106">
        <v>0.59299999999999997</v>
      </c>
      <c r="Q106">
        <v>0.51600000000000001</v>
      </c>
      <c r="R106">
        <v>0.57899999999999996</v>
      </c>
      <c r="S106">
        <v>0.73399999999999999</v>
      </c>
      <c r="T106">
        <v>1.1559999999999999</v>
      </c>
      <c r="U106">
        <v>1.157</v>
      </c>
      <c r="V106">
        <v>1.1719999999999999</v>
      </c>
      <c r="W106">
        <v>1.2030000000000001</v>
      </c>
      <c r="X106">
        <v>1.1719999999999999</v>
      </c>
      <c r="Y106">
        <v>0.78300000000000003</v>
      </c>
      <c r="Z106" s="1">
        <v>16.772000000000002</v>
      </c>
    </row>
    <row r="107" spans="1:26" x14ac:dyDescent="0.45">
      <c r="A107" s="8">
        <v>45031</v>
      </c>
      <c r="B107">
        <v>0.54700000000000004</v>
      </c>
      <c r="C107">
        <v>0.56299999999999994</v>
      </c>
      <c r="D107">
        <v>0.56299999999999994</v>
      </c>
      <c r="E107">
        <v>0.54700000000000004</v>
      </c>
      <c r="F107">
        <v>0.54700000000000004</v>
      </c>
      <c r="G107">
        <v>0.57799999999999996</v>
      </c>
      <c r="H107">
        <v>0.53100000000000003</v>
      </c>
      <c r="I107">
        <v>0.53100000000000003</v>
      </c>
      <c r="J107">
        <v>0.59399999999999997</v>
      </c>
      <c r="K107">
        <v>0.53200000000000003</v>
      </c>
      <c r="L107">
        <v>0.53100000000000003</v>
      </c>
      <c r="M107">
        <v>0.56299999999999994</v>
      </c>
      <c r="N107">
        <v>0.56299999999999994</v>
      </c>
      <c r="O107">
        <v>0.53100000000000003</v>
      </c>
      <c r="P107">
        <v>0.56200000000000006</v>
      </c>
      <c r="Q107">
        <v>0.53200000000000003</v>
      </c>
      <c r="R107">
        <v>0.56200000000000006</v>
      </c>
      <c r="S107">
        <v>0.65700000000000003</v>
      </c>
      <c r="T107">
        <v>1.1559999999999999</v>
      </c>
      <c r="U107">
        <v>1.2190000000000001</v>
      </c>
      <c r="V107">
        <v>1.157</v>
      </c>
      <c r="W107">
        <v>1.157</v>
      </c>
      <c r="X107">
        <v>1.2190000000000001</v>
      </c>
      <c r="Y107">
        <v>0.79800000000000004</v>
      </c>
      <c r="Z107" s="1">
        <v>16.739999999999998</v>
      </c>
    </row>
    <row r="108" spans="1:26" x14ac:dyDescent="0.45">
      <c r="A108" s="8">
        <v>45032</v>
      </c>
      <c r="B108">
        <v>0.53200000000000003</v>
      </c>
      <c r="C108">
        <v>0.57799999999999996</v>
      </c>
      <c r="D108">
        <v>0.57799999999999996</v>
      </c>
      <c r="E108">
        <v>0.54700000000000004</v>
      </c>
      <c r="F108">
        <v>0.56299999999999994</v>
      </c>
      <c r="G108">
        <v>0.56299999999999994</v>
      </c>
      <c r="H108">
        <v>0.53100000000000003</v>
      </c>
      <c r="I108">
        <v>0.56200000000000006</v>
      </c>
      <c r="J108">
        <v>0.65600000000000003</v>
      </c>
      <c r="K108">
        <v>2.5939999999999999</v>
      </c>
      <c r="L108">
        <v>3.343</v>
      </c>
      <c r="M108">
        <v>2.641</v>
      </c>
      <c r="N108">
        <v>2.7970000000000002</v>
      </c>
      <c r="O108">
        <v>1.657</v>
      </c>
      <c r="P108">
        <v>0.501</v>
      </c>
      <c r="Q108">
        <v>0.40699999999999997</v>
      </c>
      <c r="R108">
        <v>1.7030000000000001</v>
      </c>
      <c r="S108">
        <v>3.9220000000000002</v>
      </c>
      <c r="T108">
        <v>2.8759999999999999</v>
      </c>
      <c r="U108">
        <v>2.5939999999999999</v>
      </c>
      <c r="V108">
        <v>1.157</v>
      </c>
      <c r="W108">
        <v>1.0309999999999999</v>
      </c>
      <c r="X108">
        <v>1.0469999999999999</v>
      </c>
      <c r="Y108">
        <v>0.64100000000000001</v>
      </c>
      <c r="Z108" s="1">
        <v>34.021000000000001</v>
      </c>
    </row>
    <row r="109" spans="1:26" x14ac:dyDescent="0.45">
      <c r="A109" s="8">
        <v>45033</v>
      </c>
      <c r="B109">
        <v>0.40699999999999997</v>
      </c>
      <c r="C109">
        <v>0.39100000000000001</v>
      </c>
      <c r="D109">
        <v>0.45400000000000001</v>
      </c>
      <c r="E109">
        <v>0.40699999999999997</v>
      </c>
      <c r="F109">
        <v>0.40600000000000003</v>
      </c>
      <c r="G109">
        <v>0.42099999999999999</v>
      </c>
      <c r="H109">
        <v>0.45400000000000001</v>
      </c>
      <c r="I109">
        <v>0.45300000000000001</v>
      </c>
      <c r="J109">
        <v>0.89</v>
      </c>
      <c r="K109">
        <v>4.141</v>
      </c>
      <c r="L109">
        <v>3.61</v>
      </c>
      <c r="M109">
        <v>3.5630000000000002</v>
      </c>
      <c r="N109">
        <v>1.454</v>
      </c>
      <c r="O109">
        <v>0.89200000000000002</v>
      </c>
      <c r="P109">
        <v>0.313</v>
      </c>
      <c r="Q109">
        <v>0.36</v>
      </c>
      <c r="R109">
        <v>1.1259999999999999</v>
      </c>
      <c r="S109">
        <v>4.3600000000000003</v>
      </c>
      <c r="T109">
        <v>6.8440000000000003</v>
      </c>
      <c r="U109">
        <v>2.6880000000000002</v>
      </c>
      <c r="V109">
        <v>1.61</v>
      </c>
      <c r="W109">
        <v>1.016</v>
      </c>
      <c r="X109">
        <v>1.032</v>
      </c>
      <c r="Y109">
        <v>0.68799999999999994</v>
      </c>
      <c r="Z109" s="1">
        <v>37.980000000000004</v>
      </c>
    </row>
    <row r="110" spans="1:26" x14ac:dyDescent="0.45">
      <c r="A110" s="8">
        <v>45034</v>
      </c>
      <c r="B110">
        <v>0.40600000000000003</v>
      </c>
      <c r="C110">
        <v>0.42199999999999999</v>
      </c>
      <c r="D110">
        <v>0.53200000000000003</v>
      </c>
      <c r="E110">
        <v>0.42199999999999999</v>
      </c>
      <c r="F110">
        <v>0.437</v>
      </c>
      <c r="G110">
        <v>0.438</v>
      </c>
      <c r="H110">
        <v>0.40699999999999997</v>
      </c>
      <c r="I110">
        <v>0.39100000000000001</v>
      </c>
      <c r="J110">
        <v>1.0780000000000001</v>
      </c>
      <c r="K110">
        <v>2.6560000000000001</v>
      </c>
      <c r="L110">
        <v>2.5619999999999998</v>
      </c>
      <c r="M110">
        <v>1.875</v>
      </c>
      <c r="N110">
        <v>0.875</v>
      </c>
      <c r="O110">
        <v>0.45300000000000001</v>
      </c>
      <c r="P110">
        <v>0.40500000000000003</v>
      </c>
      <c r="Q110">
        <v>0.39</v>
      </c>
      <c r="R110">
        <v>4.03</v>
      </c>
      <c r="S110">
        <v>7.6559999999999997</v>
      </c>
      <c r="T110">
        <v>4.5629999999999997</v>
      </c>
      <c r="U110">
        <v>7.125</v>
      </c>
      <c r="V110">
        <v>4.782</v>
      </c>
      <c r="W110">
        <v>1.079</v>
      </c>
      <c r="X110">
        <v>1.125</v>
      </c>
      <c r="Y110">
        <v>0.625</v>
      </c>
      <c r="Z110" s="1">
        <v>44.734000000000002</v>
      </c>
    </row>
    <row r="111" spans="1:26" x14ac:dyDescent="0.45">
      <c r="A111" s="8">
        <v>45035</v>
      </c>
      <c r="B111">
        <v>0.39100000000000001</v>
      </c>
      <c r="C111">
        <v>0.438</v>
      </c>
      <c r="D111">
        <v>0.437</v>
      </c>
      <c r="E111">
        <v>0.437</v>
      </c>
      <c r="F111">
        <v>0.375</v>
      </c>
      <c r="G111">
        <v>0.46899999999999997</v>
      </c>
      <c r="H111">
        <v>0.40600000000000003</v>
      </c>
      <c r="I111">
        <v>0.40600000000000003</v>
      </c>
      <c r="J111">
        <v>0.875</v>
      </c>
      <c r="K111">
        <v>7.0010000000000003</v>
      </c>
      <c r="L111">
        <v>10.000999999999999</v>
      </c>
      <c r="M111">
        <v>8.5</v>
      </c>
      <c r="N111">
        <v>6.6870000000000003</v>
      </c>
      <c r="O111">
        <v>5.47</v>
      </c>
      <c r="P111">
        <v>0.76600000000000001</v>
      </c>
      <c r="Q111">
        <v>0.45300000000000001</v>
      </c>
      <c r="R111">
        <v>2.6259999999999999</v>
      </c>
      <c r="S111">
        <v>4.3440000000000003</v>
      </c>
      <c r="T111">
        <v>5.7190000000000003</v>
      </c>
      <c r="U111">
        <v>6.0010000000000003</v>
      </c>
      <c r="V111">
        <v>1.86</v>
      </c>
      <c r="W111">
        <v>1.0469999999999999</v>
      </c>
      <c r="X111">
        <v>1.0940000000000001</v>
      </c>
      <c r="Y111">
        <v>0.625</v>
      </c>
      <c r="Z111" s="1">
        <v>66.427999999999983</v>
      </c>
    </row>
    <row r="112" spans="1:26" x14ac:dyDescent="0.45">
      <c r="A112" s="8">
        <v>45036</v>
      </c>
      <c r="B112">
        <v>0.375</v>
      </c>
      <c r="C112">
        <v>0.42199999999999999</v>
      </c>
      <c r="D112">
        <v>0.437</v>
      </c>
      <c r="E112">
        <v>0.42099999999999999</v>
      </c>
      <c r="F112">
        <v>0.39</v>
      </c>
      <c r="G112">
        <v>0.45300000000000001</v>
      </c>
      <c r="H112">
        <v>0.40600000000000003</v>
      </c>
      <c r="I112">
        <v>0.40699999999999997</v>
      </c>
      <c r="J112">
        <v>0.625</v>
      </c>
      <c r="K112">
        <v>2.7959999999999998</v>
      </c>
      <c r="L112">
        <v>1.798</v>
      </c>
      <c r="M112">
        <v>1.9690000000000001</v>
      </c>
      <c r="N112">
        <v>2.0470000000000002</v>
      </c>
      <c r="O112">
        <v>0.53100000000000003</v>
      </c>
      <c r="P112">
        <v>0.45400000000000001</v>
      </c>
      <c r="Q112">
        <v>0.42199999999999999</v>
      </c>
      <c r="R112">
        <v>1.9219999999999999</v>
      </c>
      <c r="S112">
        <v>2.25</v>
      </c>
      <c r="T112">
        <v>3.9380000000000002</v>
      </c>
      <c r="U112">
        <v>2.8759999999999999</v>
      </c>
      <c r="V112">
        <v>1.7969999999999999</v>
      </c>
      <c r="W112">
        <v>1.0469999999999999</v>
      </c>
      <c r="X112">
        <v>1.032</v>
      </c>
      <c r="Y112">
        <v>0.61</v>
      </c>
      <c r="Z112" s="1">
        <v>29.425000000000001</v>
      </c>
    </row>
    <row r="113" spans="1:26" x14ac:dyDescent="0.45">
      <c r="A113" s="8">
        <v>45037</v>
      </c>
      <c r="B113">
        <v>0.46899999999999997</v>
      </c>
      <c r="C113">
        <v>0.42199999999999999</v>
      </c>
      <c r="D113">
        <v>0.40600000000000003</v>
      </c>
      <c r="E113">
        <v>0.40600000000000003</v>
      </c>
      <c r="F113">
        <v>0.46899999999999997</v>
      </c>
      <c r="G113">
        <v>0.40699999999999997</v>
      </c>
      <c r="H113">
        <v>0.40600000000000003</v>
      </c>
      <c r="I113">
        <v>0.48399999999999999</v>
      </c>
      <c r="J113">
        <v>0.48499999999999999</v>
      </c>
      <c r="K113">
        <v>0.375</v>
      </c>
      <c r="L113">
        <v>0.40699999999999997</v>
      </c>
      <c r="M113">
        <v>0.375</v>
      </c>
      <c r="N113">
        <v>0.46899999999999997</v>
      </c>
      <c r="O113">
        <v>0.40699999999999997</v>
      </c>
      <c r="P113">
        <v>0.40699999999999997</v>
      </c>
      <c r="Q113">
        <v>0.39</v>
      </c>
      <c r="R113">
        <v>0.45300000000000001</v>
      </c>
      <c r="S113">
        <v>0.501</v>
      </c>
      <c r="T113">
        <v>1.0469999999999999</v>
      </c>
      <c r="U113">
        <v>1.048</v>
      </c>
      <c r="V113">
        <v>1.0940000000000001</v>
      </c>
      <c r="W113">
        <v>1.0309999999999999</v>
      </c>
      <c r="X113">
        <v>1.0469999999999999</v>
      </c>
      <c r="Y113">
        <v>0.64100000000000001</v>
      </c>
      <c r="Z113" s="1">
        <v>13.646000000000003</v>
      </c>
    </row>
    <row r="114" spans="1:26" x14ac:dyDescent="0.45">
      <c r="A114" s="8">
        <v>45038</v>
      </c>
      <c r="B114">
        <v>0.46800000000000003</v>
      </c>
      <c r="C114">
        <v>0.40600000000000003</v>
      </c>
      <c r="D114">
        <v>0.40699999999999997</v>
      </c>
      <c r="E114">
        <v>0.46800000000000003</v>
      </c>
      <c r="F114">
        <v>0.53100000000000003</v>
      </c>
      <c r="G114">
        <v>0.375</v>
      </c>
      <c r="H114">
        <v>0.40699999999999997</v>
      </c>
      <c r="I114">
        <v>0.39100000000000001</v>
      </c>
      <c r="J114">
        <v>0.48399999999999999</v>
      </c>
      <c r="K114">
        <v>0.40600000000000003</v>
      </c>
      <c r="L114">
        <v>0.40699999999999997</v>
      </c>
      <c r="M114">
        <v>0.42199999999999999</v>
      </c>
      <c r="N114">
        <v>0.45300000000000001</v>
      </c>
      <c r="O114">
        <v>0.40699999999999997</v>
      </c>
      <c r="P114">
        <v>0.40600000000000003</v>
      </c>
      <c r="Q114">
        <v>0.40600000000000003</v>
      </c>
      <c r="R114">
        <v>0.42099999999999999</v>
      </c>
      <c r="S114">
        <v>0.54600000000000004</v>
      </c>
      <c r="T114">
        <v>1.0149999999999999</v>
      </c>
      <c r="U114">
        <v>1.0469999999999999</v>
      </c>
      <c r="V114">
        <v>1.0469999999999999</v>
      </c>
      <c r="W114">
        <v>1.079</v>
      </c>
      <c r="X114">
        <v>1.032</v>
      </c>
      <c r="Y114">
        <v>0.64</v>
      </c>
      <c r="Z114" s="1">
        <v>13.671000000000003</v>
      </c>
    </row>
    <row r="115" spans="1:26" x14ac:dyDescent="0.45">
      <c r="A115" s="8">
        <v>45039</v>
      </c>
      <c r="B115">
        <v>0.48399999999999999</v>
      </c>
      <c r="C115">
        <v>0.46899999999999997</v>
      </c>
      <c r="D115">
        <v>0.40600000000000003</v>
      </c>
      <c r="E115">
        <v>0.42199999999999999</v>
      </c>
      <c r="F115">
        <v>0.40600000000000003</v>
      </c>
      <c r="G115">
        <v>0.48499999999999999</v>
      </c>
      <c r="H115">
        <v>0.376</v>
      </c>
      <c r="I115">
        <v>0.42199999999999999</v>
      </c>
      <c r="J115">
        <v>0.64100000000000001</v>
      </c>
      <c r="K115">
        <v>3.718</v>
      </c>
      <c r="L115">
        <v>3.234</v>
      </c>
      <c r="M115">
        <v>2.3279999999999998</v>
      </c>
      <c r="N115">
        <v>1.0629999999999999</v>
      </c>
      <c r="O115">
        <v>0.40699999999999997</v>
      </c>
      <c r="P115">
        <v>0.39</v>
      </c>
      <c r="Q115">
        <v>0.32800000000000001</v>
      </c>
      <c r="R115">
        <v>1.5629999999999999</v>
      </c>
      <c r="S115">
        <v>8.234</v>
      </c>
      <c r="T115">
        <v>2.891</v>
      </c>
      <c r="U115">
        <v>2.907</v>
      </c>
      <c r="V115">
        <v>1.1100000000000001</v>
      </c>
      <c r="W115">
        <v>1.079</v>
      </c>
      <c r="X115">
        <v>1.0629999999999999</v>
      </c>
      <c r="Y115">
        <v>0.625</v>
      </c>
      <c r="Z115" s="1">
        <v>35.051000000000002</v>
      </c>
    </row>
    <row r="116" spans="1:26" x14ac:dyDescent="0.45">
      <c r="A116" s="8">
        <v>45040</v>
      </c>
      <c r="B116">
        <v>0.39100000000000001</v>
      </c>
      <c r="C116">
        <v>0.40600000000000003</v>
      </c>
      <c r="D116">
        <v>0.48399999999999999</v>
      </c>
      <c r="E116">
        <v>0.374</v>
      </c>
      <c r="F116">
        <v>0.39100000000000001</v>
      </c>
      <c r="G116">
        <v>0.42199999999999999</v>
      </c>
      <c r="H116">
        <v>0.438</v>
      </c>
      <c r="I116">
        <v>0.40699999999999997</v>
      </c>
      <c r="J116">
        <v>0.65600000000000003</v>
      </c>
      <c r="K116">
        <v>6.766</v>
      </c>
      <c r="L116">
        <v>4.0149999999999997</v>
      </c>
      <c r="M116">
        <v>3.7509999999999999</v>
      </c>
      <c r="N116">
        <v>3.4689999999999999</v>
      </c>
      <c r="O116">
        <v>1.0940000000000001</v>
      </c>
      <c r="P116">
        <v>0.876</v>
      </c>
      <c r="Q116">
        <v>0.78100000000000003</v>
      </c>
      <c r="R116">
        <v>1.593</v>
      </c>
      <c r="S116">
        <v>3.3140000000000001</v>
      </c>
      <c r="T116">
        <v>4.3129999999999997</v>
      </c>
      <c r="U116">
        <v>3.923</v>
      </c>
      <c r="V116">
        <v>1.25</v>
      </c>
      <c r="W116">
        <v>1.032</v>
      </c>
      <c r="X116">
        <v>1.0780000000000001</v>
      </c>
      <c r="Y116">
        <v>0.64100000000000001</v>
      </c>
      <c r="Z116" s="1">
        <v>41.865000000000002</v>
      </c>
    </row>
    <row r="117" spans="1:26" x14ac:dyDescent="0.45">
      <c r="A117" s="8">
        <v>45041</v>
      </c>
      <c r="B117">
        <v>0.39</v>
      </c>
      <c r="C117">
        <v>0.40500000000000003</v>
      </c>
      <c r="D117">
        <v>0.45300000000000001</v>
      </c>
      <c r="E117">
        <v>0.40600000000000003</v>
      </c>
      <c r="F117">
        <v>0.40500000000000003</v>
      </c>
      <c r="G117">
        <v>0.39100000000000001</v>
      </c>
      <c r="H117">
        <v>0.46899999999999997</v>
      </c>
      <c r="I117">
        <v>0.376</v>
      </c>
      <c r="J117">
        <v>0.40600000000000003</v>
      </c>
      <c r="K117">
        <v>2.4689999999999999</v>
      </c>
      <c r="L117">
        <v>1.875</v>
      </c>
      <c r="M117">
        <v>2.8130000000000002</v>
      </c>
      <c r="N117">
        <v>1.3129999999999999</v>
      </c>
      <c r="O117">
        <v>0.56200000000000006</v>
      </c>
      <c r="P117">
        <v>0.499</v>
      </c>
      <c r="Q117">
        <v>0.42099999999999999</v>
      </c>
      <c r="R117">
        <v>0.42199999999999999</v>
      </c>
      <c r="S117">
        <v>0.53200000000000003</v>
      </c>
      <c r="T117">
        <v>1.0620000000000001</v>
      </c>
      <c r="U117">
        <v>1.016</v>
      </c>
      <c r="V117">
        <v>1.0469999999999999</v>
      </c>
      <c r="W117">
        <v>1.125</v>
      </c>
      <c r="X117">
        <v>1.0629999999999999</v>
      </c>
      <c r="Y117">
        <v>0.64</v>
      </c>
      <c r="Z117" s="1">
        <v>20.560000000000002</v>
      </c>
    </row>
    <row r="118" spans="1:26" x14ac:dyDescent="0.45">
      <c r="A118" s="8">
        <v>45042</v>
      </c>
      <c r="B118">
        <v>0.46899999999999997</v>
      </c>
      <c r="C118">
        <v>0.45300000000000001</v>
      </c>
      <c r="D118">
        <v>0.40699999999999997</v>
      </c>
      <c r="E118">
        <v>0.42099999999999999</v>
      </c>
      <c r="F118">
        <v>0.45300000000000001</v>
      </c>
      <c r="G118">
        <v>0.437</v>
      </c>
      <c r="H118">
        <v>0.437</v>
      </c>
      <c r="I118">
        <v>0.46899999999999997</v>
      </c>
      <c r="J118">
        <v>0.53100000000000003</v>
      </c>
      <c r="K118">
        <v>0.42099999999999999</v>
      </c>
      <c r="L118">
        <v>0.42099999999999999</v>
      </c>
      <c r="M118">
        <v>0.437</v>
      </c>
      <c r="N118">
        <v>0.45400000000000001</v>
      </c>
      <c r="O118">
        <v>0.42099999999999999</v>
      </c>
      <c r="P118">
        <v>0.42199999999999999</v>
      </c>
      <c r="Q118">
        <v>0.45300000000000001</v>
      </c>
      <c r="R118">
        <v>0.437</v>
      </c>
      <c r="S118">
        <v>0.51500000000000001</v>
      </c>
      <c r="T118">
        <v>1.0469999999999999</v>
      </c>
      <c r="U118">
        <v>1.0780000000000001</v>
      </c>
      <c r="V118">
        <v>1.0469999999999999</v>
      </c>
      <c r="W118">
        <v>1.046</v>
      </c>
      <c r="X118">
        <v>1.0640000000000001</v>
      </c>
      <c r="Y118">
        <v>0.67300000000000004</v>
      </c>
      <c r="Z118" s="1">
        <v>14.013</v>
      </c>
    </row>
    <row r="119" spans="1:26" x14ac:dyDescent="0.45">
      <c r="A119" s="8">
        <v>45043</v>
      </c>
      <c r="B119">
        <v>0.42099999999999999</v>
      </c>
      <c r="C119">
        <v>0.42199999999999999</v>
      </c>
      <c r="D119">
        <v>0.46899999999999997</v>
      </c>
      <c r="E119">
        <v>0.40600000000000003</v>
      </c>
      <c r="F119">
        <v>0.46899999999999997</v>
      </c>
      <c r="G119">
        <v>0.438</v>
      </c>
      <c r="H119">
        <v>0.46800000000000003</v>
      </c>
      <c r="I119">
        <v>0.436</v>
      </c>
      <c r="J119">
        <v>0.59399999999999997</v>
      </c>
      <c r="K119">
        <v>2</v>
      </c>
      <c r="L119">
        <v>1.9370000000000001</v>
      </c>
      <c r="M119">
        <v>1.5469999999999999</v>
      </c>
      <c r="N119">
        <v>1.141</v>
      </c>
      <c r="O119">
        <v>0.67200000000000004</v>
      </c>
      <c r="P119">
        <v>0.45300000000000001</v>
      </c>
      <c r="Q119">
        <v>0.437</v>
      </c>
      <c r="R119">
        <v>1.125</v>
      </c>
      <c r="S119">
        <v>2.4849999999999999</v>
      </c>
      <c r="T119">
        <v>2.9529999999999998</v>
      </c>
      <c r="U119">
        <v>5.2969999999999997</v>
      </c>
      <c r="V119">
        <v>1.8129999999999999</v>
      </c>
      <c r="W119">
        <v>1.0780000000000001</v>
      </c>
      <c r="X119">
        <v>1.0629999999999999</v>
      </c>
      <c r="Y119">
        <v>0.57799999999999996</v>
      </c>
      <c r="Z119" s="1">
        <v>28.701999999999998</v>
      </c>
    </row>
    <row r="120" spans="1:26" x14ac:dyDescent="0.45">
      <c r="A120" s="8">
        <v>45044</v>
      </c>
      <c r="B120">
        <v>0.45300000000000001</v>
      </c>
      <c r="C120">
        <v>0.499</v>
      </c>
      <c r="D120">
        <v>0.39100000000000001</v>
      </c>
      <c r="E120">
        <v>0.40600000000000003</v>
      </c>
      <c r="F120">
        <v>0.45300000000000001</v>
      </c>
      <c r="G120">
        <v>0.40699999999999997</v>
      </c>
      <c r="H120">
        <v>0.375</v>
      </c>
      <c r="I120">
        <v>0.40699999999999997</v>
      </c>
      <c r="J120">
        <v>0.437</v>
      </c>
      <c r="K120">
        <v>0.39100000000000001</v>
      </c>
      <c r="L120">
        <v>0.39100000000000001</v>
      </c>
      <c r="M120">
        <v>0.40699999999999997</v>
      </c>
      <c r="N120">
        <v>0.438</v>
      </c>
      <c r="O120">
        <v>0.40600000000000003</v>
      </c>
      <c r="P120">
        <v>0.376</v>
      </c>
      <c r="Q120">
        <v>0.46899999999999997</v>
      </c>
      <c r="R120">
        <v>0.40600000000000003</v>
      </c>
      <c r="S120">
        <v>0.501</v>
      </c>
      <c r="T120">
        <v>1.016</v>
      </c>
      <c r="U120">
        <v>1.0780000000000001</v>
      </c>
      <c r="V120">
        <v>1.0640000000000001</v>
      </c>
      <c r="W120">
        <v>1.0940000000000001</v>
      </c>
      <c r="X120">
        <v>1.0940000000000001</v>
      </c>
      <c r="Y120">
        <v>0.625</v>
      </c>
      <c r="Z120" s="1">
        <v>13.583999999999998</v>
      </c>
    </row>
    <row r="121" spans="1:26" x14ac:dyDescent="0.45">
      <c r="A121" s="8">
        <v>45045</v>
      </c>
      <c r="B121">
        <v>0.436</v>
      </c>
      <c r="C121">
        <v>0.39100000000000001</v>
      </c>
      <c r="D121">
        <v>0.48399999999999999</v>
      </c>
      <c r="E121">
        <v>0.375</v>
      </c>
      <c r="F121">
        <v>0.437</v>
      </c>
      <c r="G121">
        <v>0.438</v>
      </c>
      <c r="H121">
        <v>0.436</v>
      </c>
      <c r="I121">
        <v>0.39100000000000001</v>
      </c>
      <c r="J121">
        <v>0.39</v>
      </c>
      <c r="K121">
        <v>0.45300000000000001</v>
      </c>
      <c r="L121">
        <v>0.42199999999999999</v>
      </c>
      <c r="M121">
        <v>0.40500000000000003</v>
      </c>
      <c r="N121">
        <v>0.39</v>
      </c>
      <c r="O121">
        <v>0.45300000000000001</v>
      </c>
      <c r="P121">
        <v>0.40699999999999997</v>
      </c>
      <c r="Q121">
        <v>0.40600000000000003</v>
      </c>
      <c r="R121">
        <v>0.40600000000000003</v>
      </c>
      <c r="S121">
        <v>0.53200000000000003</v>
      </c>
      <c r="T121">
        <v>1.0309999999999999</v>
      </c>
      <c r="U121">
        <v>1.0469999999999999</v>
      </c>
      <c r="V121">
        <v>1.0469999999999999</v>
      </c>
      <c r="W121">
        <v>1.0469999999999999</v>
      </c>
      <c r="X121">
        <v>1.0469999999999999</v>
      </c>
      <c r="Y121">
        <v>0.625</v>
      </c>
      <c r="Z121" s="1">
        <v>13.496000000000002</v>
      </c>
    </row>
    <row r="122" spans="1:26" x14ac:dyDescent="0.45">
      <c r="A122" s="8">
        <v>45046</v>
      </c>
      <c r="B122">
        <v>0.46899999999999997</v>
      </c>
      <c r="C122">
        <v>0.375</v>
      </c>
      <c r="D122">
        <v>0.40600000000000003</v>
      </c>
      <c r="E122">
        <v>0.437</v>
      </c>
      <c r="F122">
        <v>0.46800000000000003</v>
      </c>
      <c r="G122">
        <v>0.39100000000000001</v>
      </c>
      <c r="H122">
        <v>0.39100000000000001</v>
      </c>
      <c r="I122">
        <v>0.39100000000000001</v>
      </c>
      <c r="J122">
        <v>1.1399999999999999</v>
      </c>
      <c r="K122">
        <v>2.2189999999999999</v>
      </c>
      <c r="L122">
        <v>3.6259999999999999</v>
      </c>
      <c r="M122">
        <v>3.4369999999999998</v>
      </c>
      <c r="N122">
        <v>1.8120000000000001</v>
      </c>
      <c r="O122">
        <v>0.5</v>
      </c>
      <c r="P122">
        <v>0.39</v>
      </c>
      <c r="Q122">
        <v>0.39</v>
      </c>
      <c r="R122">
        <v>2.032</v>
      </c>
      <c r="S122">
        <v>6.1879999999999997</v>
      </c>
      <c r="T122">
        <v>5.2809999999999997</v>
      </c>
      <c r="U122">
        <v>3.0950000000000002</v>
      </c>
      <c r="V122">
        <v>2.032</v>
      </c>
      <c r="W122">
        <v>1.0309999999999999</v>
      </c>
      <c r="X122">
        <v>1.032</v>
      </c>
      <c r="Y122">
        <v>0.65600000000000003</v>
      </c>
      <c r="Z122" s="1">
        <v>38.189</v>
      </c>
    </row>
    <row r="123" spans="1:26" x14ac:dyDescent="0.45">
      <c r="A123" s="8">
        <v>45047</v>
      </c>
      <c r="B123">
        <v>0.40600000000000003</v>
      </c>
      <c r="C123">
        <v>0.39</v>
      </c>
      <c r="D123">
        <v>0.42099999999999999</v>
      </c>
      <c r="E123">
        <v>0.438</v>
      </c>
      <c r="F123">
        <v>0.40600000000000003</v>
      </c>
      <c r="G123">
        <v>0.375</v>
      </c>
      <c r="H123">
        <v>0.437</v>
      </c>
      <c r="I123">
        <v>0.42199999999999999</v>
      </c>
      <c r="J123">
        <v>1.141</v>
      </c>
      <c r="K123">
        <v>4.0460000000000003</v>
      </c>
      <c r="L123">
        <v>4.5780000000000003</v>
      </c>
      <c r="M123">
        <v>3.657</v>
      </c>
      <c r="N123">
        <v>1.5629999999999999</v>
      </c>
      <c r="O123">
        <v>0.626</v>
      </c>
      <c r="P123">
        <v>0.437</v>
      </c>
      <c r="Q123">
        <v>0.437</v>
      </c>
      <c r="R123">
        <v>0.86</v>
      </c>
      <c r="S123">
        <v>3.3290000000000002</v>
      </c>
      <c r="T123">
        <v>4.6710000000000003</v>
      </c>
      <c r="U123">
        <v>4.0469999999999997</v>
      </c>
      <c r="V123">
        <v>2.468</v>
      </c>
      <c r="W123">
        <v>1.0629999999999999</v>
      </c>
      <c r="X123">
        <v>1.125</v>
      </c>
      <c r="Y123">
        <v>0.70299999999999996</v>
      </c>
      <c r="Z123" s="1">
        <v>38.046000000000006</v>
      </c>
    </row>
    <row r="124" spans="1:26" x14ac:dyDescent="0.45">
      <c r="A124" s="8">
        <v>45048</v>
      </c>
      <c r="B124">
        <v>0.45300000000000001</v>
      </c>
      <c r="C124">
        <v>0.438</v>
      </c>
      <c r="D124">
        <v>0.46899999999999997</v>
      </c>
      <c r="E124">
        <v>0.46899999999999997</v>
      </c>
      <c r="F124">
        <v>0.46899999999999997</v>
      </c>
      <c r="G124">
        <v>0.54700000000000004</v>
      </c>
      <c r="H124">
        <v>0.46800000000000003</v>
      </c>
      <c r="I124">
        <v>0.42099999999999999</v>
      </c>
      <c r="J124">
        <v>0.48499999999999999</v>
      </c>
      <c r="K124">
        <v>2.391</v>
      </c>
      <c r="L124">
        <v>1.8759999999999999</v>
      </c>
      <c r="M124">
        <v>2.157</v>
      </c>
      <c r="N124">
        <v>0.70399999999999996</v>
      </c>
      <c r="O124">
        <v>0.57799999999999996</v>
      </c>
      <c r="P124">
        <v>0.40699999999999997</v>
      </c>
      <c r="Q124">
        <v>0.40600000000000003</v>
      </c>
      <c r="R124">
        <v>2.1240000000000001</v>
      </c>
      <c r="S124">
        <v>6.468</v>
      </c>
      <c r="T124">
        <v>3.0779999999999998</v>
      </c>
      <c r="U124">
        <v>3.0779999999999998</v>
      </c>
      <c r="V124">
        <v>5.3129999999999997</v>
      </c>
      <c r="W124">
        <v>8.0640000000000001</v>
      </c>
      <c r="X124">
        <v>6.7190000000000003</v>
      </c>
      <c r="Y124">
        <v>0.81299999999999994</v>
      </c>
      <c r="Z124" s="1">
        <v>48.395000000000003</v>
      </c>
    </row>
    <row r="125" spans="1:26" x14ac:dyDescent="0.45">
      <c r="A125" s="8">
        <v>45049</v>
      </c>
      <c r="B125">
        <v>0.40600000000000003</v>
      </c>
      <c r="C125">
        <v>0.438</v>
      </c>
      <c r="D125">
        <v>0.437</v>
      </c>
      <c r="E125">
        <v>0.46800000000000003</v>
      </c>
      <c r="F125">
        <v>0.40600000000000003</v>
      </c>
      <c r="G125">
        <v>0.39100000000000001</v>
      </c>
      <c r="H125">
        <v>0.36</v>
      </c>
      <c r="I125">
        <v>0.438</v>
      </c>
      <c r="J125">
        <v>1.0780000000000001</v>
      </c>
      <c r="K125">
        <v>2.39</v>
      </c>
      <c r="L125">
        <v>3.7509999999999999</v>
      </c>
      <c r="M125">
        <v>2.625</v>
      </c>
      <c r="N125">
        <v>1.5149999999999999</v>
      </c>
      <c r="O125">
        <v>0.438</v>
      </c>
      <c r="P125">
        <v>0.90600000000000003</v>
      </c>
      <c r="Q125">
        <v>1.0629999999999999</v>
      </c>
      <c r="R125">
        <v>2.891</v>
      </c>
      <c r="S125">
        <v>6.8760000000000003</v>
      </c>
      <c r="T125">
        <v>14.375</v>
      </c>
      <c r="U125">
        <v>8.1259999999999994</v>
      </c>
      <c r="V125">
        <v>3.5790000000000002</v>
      </c>
      <c r="W125">
        <v>1.2350000000000001</v>
      </c>
      <c r="X125">
        <v>1.173</v>
      </c>
      <c r="Y125">
        <v>0.76500000000000001</v>
      </c>
      <c r="Z125" s="1">
        <v>56.129999999999995</v>
      </c>
    </row>
    <row r="126" spans="1:26" x14ac:dyDescent="0.45">
      <c r="A126" s="8">
        <v>45050</v>
      </c>
      <c r="B126">
        <v>0.53200000000000003</v>
      </c>
      <c r="C126">
        <v>0.59299999999999997</v>
      </c>
      <c r="D126">
        <v>0.51500000000000001</v>
      </c>
      <c r="E126">
        <v>0.501</v>
      </c>
      <c r="F126">
        <v>0.53100000000000003</v>
      </c>
      <c r="G126">
        <v>0.54700000000000004</v>
      </c>
      <c r="H126">
        <v>0.56399999999999995</v>
      </c>
      <c r="I126">
        <v>0.5</v>
      </c>
      <c r="J126">
        <v>1</v>
      </c>
      <c r="K126">
        <v>3.032</v>
      </c>
      <c r="L126">
        <v>7.25</v>
      </c>
      <c r="M126">
        <v>5.5</v>
      </c>
      <c r="N126">
        <v>5</v>
      </c>
      <c r="O126">
        <v>2.1880000000000002</v>
      </c>
      <c r="P126">
        <v>0.46899999999999997</v>
      </c>
      <c r="Q126">
        <v>0.46899999999999997</v>
      </c>
      <c r="R126">
        <v>5.407</v>
      </c>
      <c r="S126">
        <v>9.0640000000000001</v>
      </c>
      <c r="T126">
        <v>9.2349999999999994</v>
      </c>
      <c r="U126">
        <v>6.75</v>
      </c>
      <c r="V126">
        <v>1.72</v>
      </c>
      <c r="W126">
        <v>1.0629999999999999</v>
      </c>
      <c r="X126">
        <v>1.079</v>
      </c>
      <c r="Y126">
        <v>0.625</v>
      </c>
      <c r="Z126" s="1">
        <v>64.134</v>
      </c>
    </row>
    <row r="127" spans="1:26" x14ac:dyDescent="0.45">
      <c r="A127" s="8">
        <v>45051</v>
      </c>
      <c r="B127">
        <v>0.40600000000000003</v>
      </c>
      <c r="C127">
        <v>0.40600000000000003</v>
      </c>
      <c r="D127">
        <v>0.45300000000000001</v>
      </c>
      <c r="E127">
        <v>0.42299999999999999</v>
      </c>
      <c r="F127">
        <v>0.42199999999999999</v>
      </c>
      <c r="G127">
        <v>0.39</v>
      </c>
      <c r="H127">
        <v>0.42099999999999999</v>
      </c>
      <c r="I127">
        <v>0.438</v>
      </c>
      <c r="J127">
        <v>0.42199999999999999</v>
      </c>
      <c r="K127">
        <v>0.39100000000000001</v>
      </c>
      <c r="L127">
        <v>0.42099999999999999</v>
      </c>
      <c r="M127">
        <v>0.40600000000000003</v>
      </c>
      <c r="N127">
        <v>0.48499999999999999</v>
      </c>
      <c r="O127">
        <v>0.437</v>
      </c>
      <c r="P127">
        <v>0.42299999999999999</v>
      </c>
      <c r="Q127">
        <v>0.438</v>
      </c>
      <c r="R127">
        <v>0.40699999999999997</v>
      </c>
      <c r="S127">
        <v>0.54700000000000004</v>
      </c>
      <c r="T127">
        <v>1.0469999999999999</v>
      </c>
      <c r="U127">
        <v>1.0469999999999999</v>
      </c>
      <c r="V127">
        <v>1.0469999999999999</v>
      </c>
      <c r="W127">
        <v>1.0620000000000001</v>
      </c>
      <c r="X127">
        <v>1.079</v>
      </c>
      <c r="Y127">
        <v>0.64100000000000001</v>
      </c>
      <c r="Z127" s="1">
        <v>13.659000000000002</v>
      </c>
    </row>
    <row r="128" spans="1:26" x14ac:dyDescent="0.45">
      <c r="A128" s="8">
        <v>45052</v>
      </c>
      <c r="B128">
        <v>0.40600000000000003</v>
      </c>
      <c r="C128">
        <v>0.40699999999999997</v>
      </c>
      <c r="D128">
        <v>0.438</v>
      </c>
      <c r="E128">
        <v>0.46800000000000003</v>
      </c>
      <c r="F128">
        <v>0.437</v>
      </c>
      <c r="G128">
        <v>0.42099999999999999</v>
      </c>
      <c r="H128">
        <v>0.42199999999999999</v>
      </c>
      <c r="I128">
        <v>0.46800000000000003</v>
      </c>
      <c r="J128">
        <v>0.46800000000000003</v>
      </c>
      <c r="K128">
        <v>0.42199999999999999</v>
      </c>
      <c r="L128">
        <v>0.39</v>
      </c>
      <c r="M128">
        <v>0.437</v>
      </c>
      <c r="N128">
        <v>0.438</v>
      </c>
      <c r="O128">
        <v>0.437</v>
      </c>
      <c r="P128">
        <v>0.437</v>
      </c>
      <c r="Q128">
        <v>0.40699999999999997</v>
      </c>
      <c r="R128">
        <v>0.40699999999999997</v>
      </c>
      <c r="S128">
        <v>0.56100000000000005</v>
      </c>
      <c r="T128">
        <v>1.0629999999999999</v>
      </c>
      <c r="U128">
        <v>1.032</v>
      </c>
      <c r="V128">
        <v>1.0469999999999999</v>
      </c>
      <c r="W128">
        <v>1.0469999999999999</v>
      </c>
      <c r="X128">
        <v>1.1100000000000001</v>
      </c>
      <c r="Y128">
        <v>0.65700000000000003</v>
      </c>
      <c r="Z128" s="1">
        <v>13.827</v>
      </c>
    </row>
    <row r="129" spans="1:26" x14ac:dyDescent="0.45">
      <c r="A129" s="8">
        <v>45053</v>
      </c>
      <c r="B129">
        <v>0.42199999999999999</v>
      </c>
      <c r="C129">
        <v>0.40600000000000003</v>
      </c>
      <c r="D129">
        <v>0.42099999999999999</v>
      </c>
      <c r="E129">
        <v>0.46899999999999997</v>
      </c>
      <c r="F129">
        <v>0.42199999999999999</v>
      </c>
      <c r="G129">
        <v>0.40699999999999997</v>
      </c>
      <c r="H129">
        <v>0.42199999999999999</v>
      </c>
      <c r="I129">
        <v>0.42199999999999999</v>
      </c>
      <c r="J129">
        <v>1.6559999999999999</v>
      </c>
      <c r="K129">
        <v>2.875</v>
      </c>
      <c r="L129">
        <v>3.2970000000000002</v>
      </c>
      <c r="M129">
        <v>2.673</v>
      </c>
      <c r="N129">
        <v>1.345</v>
      </c>
      <c r="O129">
        <v>0.56299999999999994</v>
      </c>
      <c r="P129">
        <v>0.42199999999999999</v>
      </c>
      <c r="Q129">
        <v>0.40600000000000003</v>
      </c>
      <c r="R129">
        <v>4.9379999999999997</v>
      </c>
      <c r="S129">
        <v>12.157</v>
      </c>
      <c r="T129">
        <v>4.3289999999999997</v>
      </c>
      <c r="U129">
        <v>2.5019999999999998</v>
      </c>
      <c r="V129">
        <v>2.032</v>
      </c>
      <c r="W129">
        <v>1.0640000000000001</v>
      </c>
      <c r="X129">
        <v>1.0629999999999999</v>
      </c>
      <c r="Y129">
        <v>0.61</v>
      </c>
      <c r="Z129" s="1">
        <v>45.323</v>
      </c>
    </row>
    <row r="130" spans="1:26" x14ac:dyDescent="0.45">
      <c r="A130" s="8">
        <v>45054</v>
      </c>
      <c r="B130">
        <v>0.40600000000000003</v>
      </c>
      <c r="C130">
        <v>0.42199999999999999</v>
      </c>
      <c r="D130">
        <v>0.46800000000000003</v>
      </c>
      <c r="E130">
        <v>0.438</v>
      </c>
      <c r="F130">
        <v>0.46899999999999997</v>
      </c>
      <c r="G130">
        <v>0.40500000000000003</v>
      </c>
      <c r="H130">
        <v>0.437</v>
      </c>
      <c r="I130">
        <v>0.438</v>
      </c>
      <c r="J130">
        <v>1.4850000000000001</v>
      </c>
      <c r="K130">
        <v>1.9850000000000001</v>
      </c>
      <c r="L130">
        <v>1.9690000000000001</v>
      </c>
      <c r="M130">
        <v>2.891</v>
      </c>
      <c r="N130">
        <v>1.5780000000000001</v>
      </c>
      <c r="O130">
        <v>0.51600000000000001</v>
      </c>
      <c r="P130">
        <v>0.40600000000000003</v>
      </c>
      <c r="Q130">
        <v>0.42099999999999999</v>
      </c>
      <c r="R130">
        <v>0.90700000000000003</v>
      </c>
      <c r="S130">
        <v>2.6259999999999999</v>
      </c>
      <c r="T130">
        <v>5.5949999999999998</v>
      </c>
      <c r="U130">
        <v>3.9529999999999998</v>
      </c>
      <c r="V130">
        <v>1.5629999999999999</v>
      </c>
      <c r="W130">
        <v>1.109</v>
      </c>
      <c r="X130">
        <v>1.0620000000000001</v>
      </c>
      <c r="Y130">
        <v>0.65600000000000003</v>
      </c>
      <c r="Z130" s="1">
        <v>32.204999999999998</v>
      </c>
    </row>
    <row r="131" spans="1:26" x14ac:dyDescent="0.45">
      <c r="A131" s="8">
        <v>45055</v>
      </c>
      <c r="B131">
        <v>0.42199999999999999</v>
      </c>
      <c r="C131">
        <v>0.46800000000000003</v>
      </c>
      <c r="D131">
        <v>0.42099999999999999</v>
      </c>
      <c r="E131">
        <v>0.40600000000000003</v>
      </c>
      <c r="F131">
        <v>0.374</v>
      </c>
      <c r="G131">
        <v>0.42199999999999999</v>
      </c>
      <c r="H131">
        <v>0.46899999999999997</v>
      </c>
      <c r="I131">
        <v>0.39100000000000001</v>
      </c>
      <c r="J131">
        <v>0.45300000000000001</v>
      </c>
      <c r="K131">
        <v>2.593</v>
      </c>
      <c r="L131">
        <v>3.9849999999999999</v>
      </c>
      <c r="M131">
        <v>3.9060000000000001</v>
      </c>
      <c r="N131">
        <v>2.125</v>
      </c>
      <c r="O131">
        <v>0.501</v>
      </c>
      <c r="P131">
        <v>0.40699999999999997</v>
      </c>
      <c r="Q131">
        <v>0.45300000000000001</v>
      </c>
      <c r="R131">
        <v>2.4209999999999998</v>
      </c>
      <c r="S131">
        <v>9.5939999999999994</v>
      </c>
      <c r="T131">
        <v>3.4369999999999998</v>
      </c>
      <c r="U131">
        <v>3.125</v>
      </c>
      <c r="V131">
        <v>8.032</v>
      </c>
      <c r="W131">
        <v>8.157</v>
      </c>
      <c r="X131">
        <v>6.2190000000000003</v>
      </c>
      <c r="Y131">
        <v>1.0940000000000001</v>
      </c>
      <c r="Z131" s="1">
        <v>59.875</v>
      </c>
    </row>
    <row r="132" spans="1:26" x14ac:dyDescent="0.45">
      <c r="A132" s="8">
        <v>45056</v>
      </c>
      <c r="B132">
        <v>0.46800000000000003</v>
      </c>
      <c r="C132">
        <v>0.42099999999999999</v>
      </c>
      <c r="D132">
        <v>0.39</v>
      </c>
      <c r="E132">
        <v>0.40600000000000003</v>
      </c>
      <c r="F132">
        <v>0.42199999999999999</v>
      </c>
      <c r="G132">
        <v>0.45300000000000001</v>
      </c>
      <c r="H132">
        <v>0.375</v>
      </c>
      <c r="I132">
        <v>0.376</v>
      </c>
      <c r="J132">
        <v>0.46899999999999997</v>
      </c>
      <c r="K132">
        <v>2.032</v>
      </c>
      <c r="L132">
        <v>4.0309999999999997</v>
      </c>
      <c r="M132">
        <v>3.157</v>
      </c>
      <c r="N132">
        <v>1.61</v>
      </c>
      <c r="O132">
        <v>0.60899999999999999</v>
      </c>
      <c r="P132">
        <v>0.46899999999999997</v>
      </c>
      <c r="Q132">
        <v>0.5</v>
      </c>
      <c r="R132">
        <v>6.8440000000000003</v>
      </c>
      <c r="S132">
        <v>7.9379999999999997</v>
      </c>
      <c r="T132">
        <v>7.2969999999999997</v>
      </c>
      <c r="U132">
        <v>6.266</v>
      </c>
      <c r="V132">
        <v>3.109</v>
      </c>
      <c r="W132">
        <v>1.5780000000000001</v>
      </c>
      <c r="X132">
        <v>1.1399999999999999</v>
      </c>
      <c r="Y132">
        <v>0.76600000000000001</v>
      </c>
      <c r="Z132" s="1">
        <v>51.125999999999998</v>
      </c>
    </row>
    <row r="133" spans="1:26" x14ac:dyDescent="0.45">
      <c r="A133" s="8">
        <v>45057</v>
      </c>
      <c r="B133">
        <v>0.48399999999999999</v>
      </c>
      <c r="C133">
        <v>0.5</v>
      </c>
      <c r="D133">
        <v>0.48399999999999999</v>
      </c>
      <c r="E133">
        <v>0.53100000000000003</v>
      </c>
      <c r="F133">
        <v>0.5</v>
      </c>
      <c r="G133">
        <v>0.46899999999999997</v>
      </c>
      <c r="H133">
        <v>0.46899999999999997</v>
      </c>
      <c r="I133">
        <v>0.48499999999999999</v>
      </c>
      <c r="J133">
        <v>0.56299999999999994</v>
      </c>
      <c r="K133">
        <v>1.766</v>
      </c>
      <c r="L133">
        <v>3.0169999999999999</v>
      </c>
      <c r="M133">
        <v>2.2650000000000001</v>
      </c>
      <c r="N133">
        <v>1.6879999999999999</v>
      </c>
      <c r="O133">
        <v>0.60899999999999999</v>
      </c>
      <c r="P133">
        <v>0.42299999999999999</v>
      </c>
      <c r="Q133">
        <v>0.42199999999999999</v>
      </c>
      <c r="R133">
        <v>6.516</v>
      </c>
      <c r="S133">
        <v>4.157</v>
      </c>
      <c r="T133">
        <v>3.625</v>
      </c>
      <c r="U133">
        <v>3.36</v>
      </c>
      <c r="V133">
        <v>1.282</v>
      </c>
      <c r="W133">
        <v>1.0780000000000001</v>
      </c>
      <c r="X133">
        <v>1.0469999999999999</v>
      </c>
      <c r="Y133">
        <v>0.65700000000000003</v>
      </c>
      <c r="Z133" s="1">
        <v>36.397000000000006</v>
      </c>
    </row>
    <row r="134" spans="1:26" x14ac:dyDescent="0.45">
      <c r="A134" s="8">
        <v>45058</v>
      </c>
      <c r="B134">
        <v>0.437</v>
      </c>
      <c r="C134">
        <v>0.45300000000000001</v>
      </c>
      <c r="D134">
        <v>0.40600000000000003</v>
      </c>
      <c r="E134">
        <v>0.65600000000000003</v>
      </c>
      <c r="F134">
        <v>0.501</v>
      </c>
      <c r="G134">
        <v>0.5</v>
      </c>
      <c r="H134">
        <v>0.437</v>
      </c>
      <c r="I134">
        <v>0.40699999999999997</v>
      </c>
      <c r="J134">
        <v>0.40699999999999997</v>
      </c>
      <c r="K134">
        <v>0.65700000000000003</v>
      </c>
      <c r="L134">
        <v>0.438</v>
      </c>
      <c r="M134">
        <v>0.42199999999999999</v>
      </c>
      <c r="N134">
        <v>0.40699999999999997</v>
      </c>
      <c r="O134">
        <v>0.437</v>
      </c>
      <c r="P134">
        <v>0.46899999999999997</v>
      </c>
      <c r="Q134">
        <v>0.40600000000000003</v>
      </c>
      <c r="R134">
        <v>0.64</v>
      </c>
      <c r="S134">
        <v>0.53100000000000003</v>
      </c>
      <c r="T134">
        <v>1.0780000000000001</v>
      </c>
      <c r="U134">
        <v>1.0469999999999999</v>
      </c>
      <c r="V134">
        <v>1.0629999999999999</v>
      </c>
      <c r="W134">
        <v>1.0469999999999999</v>
      </c>
      <c r="X134">
        <v>1.359</v>
      </c>
      <c r="Y134">
        <v>0.64100000000000001</v>
      </c>
      <c r="Z134" s="1">
        <v>14.846000000000002</v>
      </c>
    </row>
    <row r="135" spans="1:26" x14ac:dyDescent="0.45">
      <c r="A135" s="8">
        <v>45059</v>
      </c>
      <c r="B135">
        <v>0.45200000000000001</v>
      </c>
      <c r="C135">
        <v>0.438</v>
      </c>
      <c r="D135">
        <v>0.46899999999999997</v>
      </c>
      <c r="E135">
        <v>0.42199999999999999</v>
      </c>
      <c r="F135">
        <v>0.67200000000000004</v>
      </c>
      <c r="G135">
        <v>0.40699999999999997</v>
      </c>
      <c r="H135">
        <v>0.45300000000000001</v>
      </c>
      <c r="I135">
        <v>0.42199999999999999</v>
      </c>
      <c r="J135">
        <v>0.437</v>
      </c>
      <c r="K135">
        <v>0.40600000000000003</v>
      </c>
      <c r="L135">
        <v>0.67100000000000004</v>
      </c>
      <c r="M135">
        <v>0.45300000000000001</v>
      </c>
      <c r="N135">
        <v>0.42199999999999999</v>
      </c>
      <c r="O135">
        <v>0.39100000000000001</v>
      </c>
      <c r="P135">
        <v>0.437</v>
      </c>
      <c r="Q135">
        <v>0.45300000000000001</v>
      </c>
      <c r="R135">
        <v>0.65600000000000003</v>
      </c>
      <c r="S135">
        <v>0.51500000000000001</v>
      </c>
      <c r="T135">
        <v>1.0629999999999999</v>
      </c>
      <c r="U135">
        <v>1.093</v>
      </c>
      <c r="V135">
        <v>1.0629999999999999</v>
      </c>
      <c r="W135">
        <v>1.0620000000000001</v>
      </c>
      <c r="X135">
        <v>1.36</v>
      </c>
      <c r="Y135">
        <v>0.71899999999999997</v>
      </c>
      <c r="Z135" s="1">
        <v>14.936</v>
      </c>
    </row>
    <row r="136" spans="1:26" x14ac:dyDescent="0.45">
      <c r="A136" s="8">
        <v>45060</v>
      </c>
      <c r="B136">
        <v>0.42199999999999999</v>
      </c>
      <c r="C136">
        <v>0.40600000000000003</v>
      </c>
      <c r="D136">
        <v>0.437</v>
      </c>
      <c r="E136">
        <v>0.46800000000000003</v>
      </c>
      <c r="F136">
        <v>0.64100000000000001</v>
      </c>
      <c r="G136">
        <v>0.40600000000000003</v>
      </c>
      <c r="H136">
        <v>0.42099999999999999</v>
      </c>
      <c r="I136">
        <v>0.46899999999999997</v>
      </c>
      <c r="J136">
        <v>1.5940000000000001</v>
      </c>
      <c r="K136">
        <v>2.0470000000000002</v>
      </c>
      <c r="L136">
        <v>8.1880000000000006</v>
      </c>
      <c r="M136">
        <v>4.7350000000000003</v>
      </c>
      <c r="N136">
        <v>1.9219999999999999</v>
      </c>
      <c r="O136">
        <v>0.71799999999999997</v>
      </c>
      <c r="P136">
        <v>0.42199999999999999</v>
      </c>
      <c r="Q136">
        <v>0.46899999999999997</v>
      </c>
      <c r="R136">
        <v>0.65600000000000003</v>
      </c>
      <c r="S136">
        <v>12.375999999999999</v>
      </c>
      <c r="T136">
        <v>5.7969999999999997</v>
      </c>
      <c r="U136">
        <v>4.0780000000000003</v>
      </c>
      <c r="V136">
        <v>1.2190000000000001</v>
      </c>
      <c r="W136">
        <v>1.0620000000000001</v>
      </c>
      <c r="X136">
        <v>1.0629999999999999</v>
      </c>
      <c r="Y136">
        <v>0.625</v>
      </c>
      <c r="Z136" s="1">
        <v>50.641000000000005</v>
      </c>
    </row>
    <row r="137" spans="1:26" x14ac:dyDescent="0.45">
      <c r="A137" s="8">
        <v>45061</v>
      </c>
      <c r="B137">
        <v>0.45300000000000001</v>
      </c>
      <c r="C137">
        <v>0.46800000000000003</v>
      </c>
      <c r="D137">
        <v>0.40600000000000003</v>
      </c>
      <c r="E137">
        <v>0.39</v>
      </c>
      <c r="F137">
        <v>0.40600000000000003</v>
      </c>
      <c r="G137">
        <v>0.46800000000000003</v>
      </c>
      <c r="H137">
        <v>0.437</v>
      </c>
      <c r="I137">
        <v>0.376</v>
      </c>
      <c r="J137">
        <v>2.0459999999999998</v>
      </c>
      <c r="K137">
        <v>7.11</v>
      </c>
      <c r="L137">
        <v>7.4379999999999997</v>
      </c>
      <c r="M137">
        <v>6.891</v>
      </c>
      <c r="N137">
        <v>2.4209999999999998</v>
      </c>
      <c r="O137">
        <v>0.56200000000000006</v>
      </c>
      <c r="P137">
        <v>0.5</v>
      </c>
      <c r="Q137">
        <v>0.46800000000000003</v>
      </c>
      <c r="R137">
        <v>1.7030000000000001</v>
      </c>
      <c r="S137">
        <v>5.2809999999999997</v>
      </c>
      <c r="T137">
        <v>7.5</v>
      </c>
      <c r="U137">
        <v>4.484</v>
      </c>
      <c r="V137">
        <v>1.1100000000000001</v>
      </c>
      <c r="W137">
        <v>1.0469999999999999</v>
      </c>
      <c r="X137">
        <v>1.0469999999999999</v>
      </c>
      <c r="Y137">
        <v>0.70399999999999996</v>
      </c>
      <c r="Z137" s="1">
        <v>53.715999999999994</v>
      </c>
    </row>
    <row r="138" spans="1:26" x14ac:dyDescent="0.45">
      <c r="A138" s="8">
        <v>45062</v>
      </c>
      <c r="B138">
        <v>0.45300000000000001</v>
      </c>
      <c r="C138">
        <v>0.42199999999999999</v>
      </c>
      <c r="D138">
        <v>0.40699999999999997</v>
      </c>
      <c r="E138">
        <v>0.438</v>
      </c>
      <c r="F138">
        <v>0.45300000000000001</v>
      </c>
      <c r="G138">
        <v>0.45300000000000001</v>
      </c>
      <c r="H138">
        <v>0.46899999999999997</v>
      </c>
      <c r="I138">
        <v>0.42199999999999999</v>
      </c>
      <c r="J138">
        <v>3.2970000000000002</v>
      </c>
      <c r="K138">
        <v>7.625</v>
      </c>
      <c r="L138">
        <v>7.5940000000000003</v>
      </c>
      <c r="M138">
        <v>7.516</v>
      </c>
      <c r="N138">
        <v>3.109</v>
      </c>
      <c r="O138">
        <v>0.54600000000000004</v>
      </c>
      <c r="P138">
        <v>0.436</v>
      </c>
      <c r="Q138">
        <v>0.40600000000000003</v>
      </c>
      <c r="R138">
        <v>7.0940000000000003</v>
      </c>
      <c r="S138">
        <v>19.312000000000001</v>
      </c>
      <c r="T138">
        <v>8.859</v>
      </c>
      <c r="U138">
        <v>8.0939999999999994</v>
      </c>
      <c r="V138">
        <v>7.7969999999999997</v>
      </c>
      <c r="W138">
        <v>8.766</v>
      </c>
      <c r="X138">
        <v>8.2970000000000006</v>
      </c>
      <c r="Y138">
        <v>1.1719999999999999</v>
      </c>
      <c r="Z138" s="1">
        <v>103.43699999999998</v>
      </c>
    </row>
    <row r="139" spans="1:26" x14ac:dyDescent="0.45">
      <c r="A139" s="8">
        <v>45063</v>
      </c>
      <c r="B139">
        <v>0.5</v>
      </c>
      <c r="C139">
        <v>0.46899999999999997</v>
      </c>
      <c r="D139">
        <v>0.45400000000000001</v>
      </c>
      <c r="E139">
        <v>0.42099999999999999</v>
      </c>
      <c r="F139">
        <v>0.39</v>
      </c>
      <c r="G139">
        <v>0.42099999999999999</v>
      </c>
      <c r="H139">
        <v>0.46899999999999997</v>
      </c>
      <c r="I139">
        <v>0.438</v>
      </c>
      <c r="J139">
        <v>2.9689999999999999</v>
      </c>
      <c r="K139">
        <v>7.4690000000000003</v>
      </c>
      <c r="L139">
        <v>11.188000000000001</v>
      </c>
      <c r="M139">
        <v>11.282</v>
      </c>
      <c r="N139">
        <v>0.98399999999999999</v>
      </c>
      <c r="O139">
        <v>0.438</v>
      </c>
      <c r="P139">
        <v>0.42199999999999999</v>
      </c>
      <c r="Q139">
        <v>0.438</v>
      </c>
      <c r="R139">
        <v>5.86</v>
      </c>
      <c r="S139">
        <v>5.8129999999999997</v>
      </c>
      <c r="T139">
        <v>15.500999999999999</v>
      </c>
      <c r="U139">
        <v>5.9539999999999997</v>
      </c>
      <c r="V139">
        <v>1.5</v>
      </c>
      <c r="W139">
        <v>1.079</v>
      </c>
      <c r="X139">
        <v>1.079</v>
      </c>
      <c r="Y139">
        <v>0.625</v>
      </c>
      <c r="Z139" s="1">
        <v>76.162999999999982</v>
      </c>
    </row>
    <row r="140" spans="1:26" x14ac:dyDescent="0.45">
      <c r="A140" s="8">
        <v>45064</v>
      </c>
      <c r="B140">
        <v>0.40600000000000003</v>
      </c>
      <c r="C140">
        <v>0.39</v>
      </c>
      <c r="D140">
        <v>0.48499999999999999</v>
      </c>
      <c r="E140">
        <v>0.46899999999999997</v>
      </c>
      <c r="F140">
        <v>0.40600000000000003</v>
      </c>
      <c r="G140">
        <v>0.39100000000000001</v>
      </c>
      <c r="H140">
        <v>0.39100000000000001</v>
      </c>
      <c r="I140">
        <v>0.46800000000000003</v>
      </c>
      <c r="J140">
        <v>2.734</v>
      </c>
      <c r="K140">
        <v>10.766999999999999</v>
      </c>
      <c r="L140">
        <v>9.4380000000000006</v>
      </c>
      <c r="M140">
        <v>5.5</v>
      </c>
      <c r="N140">
        <v>5.0309999999999997</v>
      </c>
      <c r="O140">
        <v>3.9689999999999999</v>
      </c>
      <c r="P140">
        <v>0.93899999999999995</v>
      </c>
      <c r="Q140">
        <v>0.45300000000000001</v>
      </c>
      <c r="R140">
        <v>0.68700000000000006</v>
      </c>
      <c r="S140">
        <v>0.64100000000000001</v>
      </c>
      <c r="T140">
        <v>1.1879999999999999</v>
      </c>
      <c r="U140">
        <v>1.1259999999999999</v>
      </c>
      <c r="V140">
        <v>1.109</v>
      </c>
      <c r="W140">
        <v>1.141</v>
      </c>
      <c r="X140">
        <v>1.1879999999999999</v>
      </c>
      <c r="Y140">
        <v>0.79700000000000004</v>
      </c>
      <c r="Z140" s="1">
        <v>50.113999999999997</v>
      </c>
    </row>
    <row r="141" spans="1:26" x14ac:dyDescent="0.45">
      <c r="A141" s="8">
        <v>45065</v>
      </c>
      <c r="B141">
        <v>0.48399999999999999</v>
      </c>
      <c r="C141">
        <v>0.5</v>
      </c>
      <c r="D141">
        <v>0.48399999999999999</v>
      </c>
      <c r="E141">
        <v>0.54700000000000004</v>
      </c>
      <c r="F141">
        <v>0.53100000000000003</v>
      </c>
      <c r="G141">
        <v>0.56200000000000006</v>
      </c>
      <c r="H141">
        <v>0.53200000000000003</v>
      </c>
      <c r="I141">
        <v>0.48399999999999999</v>
      </c>
      <c r="J141">
        <v>0.53100000000000003</v>
      </c>
      <c r="K141">
        <v>0.51500000000000001</v>
      </c>
      <c r="L141">
        <v>0.5</v>
      </c>
      <c r="M141">
        <v>0.46899999999999997</v>
      </c>
      <c r="N141">
        <v>0.5</v>
      </c>
      <c r="O141">
        <v>0.499</v>
      </c>
      <c r="P141">
        <v>0.53100000000000003</v>
      </c>
      <c r="Q141">
        <v>0.51500000000000001</v>
      </c>
      <c r="R141">
        <v>0.5</v>
      </c>
      <c r="S141">
        <v>0.56200000000000006</v>
      </c>
      <c r="T141">
        <v>1.1559999999999999</v>
      </c>
      <c r="U141">
        <v>1.157</v>
      </c>
      <c r="V141">
        <v>1.1559999999999999</v>
      </c>
      <c r="W141">
        <v>1.1259999999999999</v>
      </c>
      <c r="X141">
        <v>1.157</v>
      </c>
      <c r="Y141">
        <v>0.79700000000000004</v>
      </c>
      <c r="Z141" s="1">
        <v>15.795</v>
      </c>
    </row>
    <row r="142" spans="1:26" x14ac:dyDescent="0.45">
      <c r="A142" s="8">
        <v>45066</v>
      </c>
      <c r="B142">
        <v>0.54700000000000004</v>
      </c>
      <c r="C142">
        <v>0.51600000000000001</v>
      </c>
      <c r="D142">
        <v>0.5</v>
      </c>
      <c r="E142">
        <v>0.48399999999999999</v>
      </c>
      <c r="F142">
        <v>0.5</v>
      </c>
      <c r="G142">
        <v>0.54700000000000004</v>
      </c>
      <c r="H142">
        <v>0.53200000000000003</v>
      </c>
      <c r="I142">
        <v>0.48499999999999999</v>
      </c>
      <c r="J142">
        <v>0.46800000000000003</v>
      </c>
      <c r="K142">
        <v>0.48499999999999999</v>
      </c>
      <c r="L142">
        <v>0.57899999999999996</v>
      </c>
      <c r="M142">
        <v>0.53100000000000003</v>
      </c>
      <c r="N142">
        <v>0.499</v>
      </c>
      <c r="O142">
        <v>0.48399999999999999</v>
      </c>
      <c r="P142">
        <v>0.499</v>
      </c>
      <c r="Q142">
        <v>0.53100000000000003</v>
      </c>
      <c r="R142">
        <v>0.5</v>
      </c>
      <c r="S142">
        <v>0.625</v>
      </c>
      <c r="T142">
        <v>1.157</v>
      </c>
      <c r="U142">
        <v>1.0940000000000001</v>
      </c>
      <c r="V142">
        <v>1.1719999999999999</v>
      </c>
      <c r="W142">
        <v>1.141</v>
      </c>
      <c r="X142">
        <v>1.109</v>
      </c>
      <c r="Y142">
        <v>0.70299999999999996</v>
      </c>
      <c r="Z142" s="1">
        <v>15.687999999999999</v>
      </c>
    </row>
    <row r="143" spans="1:26" x14ac:dyDescent="0.45">
      <c r="A143" s="8">
        <v>45067</v>
      </c>
      <c r="B143">
        <v>0.48499999999999999</v>
      </c>
      <c r="C143">
        <v>0.53100000000000003</v>
      </c>
      <c r="D143">
        <v>0.51600000000000001</v>
      </c>
      <c r="E143">
        <v>0.5</v>
      </c>
      <c r="F143">
        <v>0.46899999999999997</v>
      </c>
      <c r="G143">
        <v>0.46899999999999997</v>
      </c>
      <c r="H143">
        <v>0.53100000000000003</v>
      </c>
      <c r="I143">
        <v>0.5</v>
      </c>
      <c r="J143">
        <v>3.157</v>
      </c>
      <c r="K143">
        <v>8.25</v>
      </c>
      <c r="L143">
        <v>8.6720000000000006</v>
      </c>
      <c r="M143">
        <v>6.2809999999999997</v>
      </c>
      <c r="N143">
        <v>3.4209999999999998</v>
      </c>
      <c r="O143">
        <v>2.9380000000000002</v>
      </c>
      <c r="P143">
        <v>1.782</v>
      </c>
      <c r="Q143">
        <v>0.42099999999999999</v>
      </c>
      <c r="R143">
        <v>3.4540000000000002</v>
      </c>
      <c r="S143">
        <v>8.4079999999999995</v>
      </c>
      <c r="T143">
        <v>3.2970000000000002</v>
      </c>
      <c r="U143">
        <v>3.0939999999999999</v>
      </c>
      <c r="V143">
        <v>1.9850000000000001</v>
      </c>
      <c r="W143">
        <v>1.093</v>
      </c>
      <c r="X143">
        <v>1.0629999999999999</v>
      </c>
      <c r="Y143">
        <v>0.59399999999999997</v>
      </c>
      <c r="Z143" s="1">
        <v>61.910999999999994</v>
      </c>
    </row>
    <row r="144" spans="1:26" x14ac:dyDescent="0.45">
      <c r="A144" s="8">
        <v>45068</v>
      </c>
      <c r="B144">
        <v>0.45300000000000001</v>
      </c>
      <c r="C144">
        <v>0.5</v>
      </c>
      <c r="D144">
        <v>0.46899999999999997</v>
      </c>
      <c r="E144">
        <v>0.45300000000000001</v>
      </c>
      <c r="F144">
        <v>0.45200000000000001</v>
      </c>
      <c r="G144">
        <v>0.39100000000000001</v>
      </c>
      <c r="H144">
        <v>0.40600000000000003</v>
      </c>
      <c r="I144">
        <v>0.59399999999999997</v>
      </c>
      <c r="J144">
        <v>0.75</v>
      </c>
      <c r="K144">
        <v>17.39</v>
      </c>
      <c r="L144">
        <v>13.484999999999999</v>
      </c>
      <c r="M144">
        <v>12.564</v>
      </c>
      <c r="N144">
        <v>10.625</v>
      </c>
      <c r="O144">
        <v>2.4849999999999999</v>
      </c>
      <c r="P144">
        <v>0.45400000000000001</v>
      </c>
      <c r="Q144">
        <v>0.438</v>
      </c>
      <c r="R144">
        <v>2.9529999999999998</v>
      </c>
      <c r="S144">
        <v>13.579000000000001</v>
      </c>
      <c r="T144">
        <v>14</v>
      </c>
      <c r="U144">
        <v>5.9530000000000003</v>
      </c>
      <c r="V144">
        <v>1.36</v>
      </c>
      <c r="W144">
        <v>1.0620000000000001</v>
      </c>
      <c r="X144">
        <v>1.079</v>
      </c>
      <c r="Y144">
        <v>0.68799999999999994</v>
      </c>
      <c r="Z144" s="1">
        <v>102.583</v>
      </c>
    </row>
    <row r="145" spans="1:26" x14ac:dyDescent="0.45">
      <c r="A145" s="8">
        <v>45069</v>
      </c>
      <c r="B145">
        <v>0.40600000000000003</v>
      </c>
      <c r="C145">
        <v>0.42199999999999999</v>
      </c>
      <c r="D145">
        <v>0.48399999999999999</v>
      </c>
      <c r="E145">
        <v>0.42199999999999999</v>
      </c>
      <c r="F145">
        <v>0.437</v>
      </c>
      <c r="G145">
        <v>0.438</v>
      </c>
      <c r="H145">
        <v>0.46800000000000003</v>
      </c>
      <c r="I145">
        <v>0.40600000000000003</v>
      </c>
      <c r="J145">
        <v>1.4990000000000001</v>
      </c>
      <c r="K145">
        <v>8.2040000000000006</v>
      </c>
      <c r="L145">
        <v>9.016</v>
      </c>
      <c r="M145">
        <v>7.4539999999999997</v>
      </c>
      <c r="N145">
        <v>2.766</v>
      </c>
      <c r="O145">
        <v>1.4379999999999999</v>
      </c>
      <c r="P145">
        <v>0.56299999999999994</v>
      </c>
      <c r="Q145">
        <v>0.437</v>
      </c>
      <c r="R145">
        <v>10.656000000000001</v>
      </c>
      <c r="S145">
        <v>13.750999999999999</v>
      </c>
      <c r="T145">
        <v>6.9690000000000003</v>
      </c>
      <c r="U145">
        <v>6.4059999999999997</v>
      </c>
      <c r="V145">
        <v>7.641</v>
      </c>
      <c r="W145">
        <v>7.0789999999999997</v>
      </c>
      <c r="X145">
        <v>6.032</v>
      </c>
      <c r="Y145">
        <v>1.1559999999999999</v>
      </c>
      <c r="Z145" s="1">
        <v>94.55</v>
      </c>
    </row>
    <row r="146" spans="1:26" x14ac:dyDescent="0.45">
      <c r="A146" s="8">
        <v>45070</v>
      </c>
      <c r="B146">
        <v>0.39100000000000001</v>
      </c>
      <c r="C146">
        <v>0.39100000000000001</v>
      </c>
      <c r="D146">
        <v>0.5</v>
      </c>
      <c r="E146">
        <v>0.40699999999999997</v>
      </c>
      <c r="F146">
        <v>0.40699999999999997</v>
      </c>
      <c r="G146">
        <v>0.437</v>
      </c>
      <c r="H146">
        <v>0.438</v>
      </c>
      <c r="I146">
        <v>0.42099999999999999</v>
      </c>
      <c r="J146">
        <v>1.516</v>
      </c>
      <c r="K146">
        <v>7.4059999999999997</v>
      </c>
      <c r="L146">
        <v>11.25</v>
      </c>
      <c r="M146">
        <v>7.625</v>
      </c>
      <c r="N146">
        <v>4.8120000000000003</v>
      </c>
      <c r="O146">
        <v>3.3759999999999999</v>
      </c>
      <c r="P146">
        <v>0.95199999999999996</v>
      </c>
      <c r="Q146">
        <v>0.42199999999999999</v>
      </c>
      <c r="R146">
        <v>4.8920000000000003</v>
      </c>
      <c r="S146">
        <v>8.9700000000000006</v>
      </c>
      <c r="T146">
        <v>12.406000000000001</v>
      </c>
      <c r="U146">
        <v>5.266</v>
      </c>
      <c r="V146">
        <v>1.2809999999999999</v>
      </c>
      <c r="W146">
        <v>1.048</v>
      </c>
      <c r="X146">
        <v>1.1419999999999999</v>
      </c>
      <c r="Y146">
        <v>0.65500000000000003</v>
      </c>
      <c r="Z146" s="1">
        <v>76.411000000000001</v>
      </c>
    </row>
    <row r="147" spans="1:26" x14ac:dyDescent="0.45">
      <c r="A147" s="8">
        <v>45071</v>
      </c>
      <c r="B147">
        <v>0.437</v>
      </c>
      <c r="C147">
        <v>0.5</v>
      </c>
      <c r="D147">
        <v>0.53100000000000003</v>
      </c>
      <c r="E147">
        <v>0.46800000000000003</v>
      </c>
      <c r="F147">
        <v>0.45300000000000001</v>
      </c>
      <c r="G147">
        <v>0.48499999999999999</v>
      </c>
      <c r="H147">
        <v>0.437</v>
      </c>
      <c r="I147">
        <v>0.42099999999999999</v>
      </c>
      <c r="J147">
        <v>0.48399999999999999</v>
      </c>
      <c r="K147">
        <v>0.46800000000000003</v>
      </c>
      <c r="L147">
        <v>0.40699999999999997</v>
      </c>
      <c r="M147">
        <v>0.46800000000000003</v>
      </c>
      <c r="N147">
        <v>0.47</v>
      </c>
      <c r="O147">
        <v>0.42099999999999999</v>
      </c>
      <c r="P147">
        <v>0.48399999999999999</v>
      </c>
      <c r="Q147">
        <v>0.5</v>
      </c>
      <c r="R147">
        <v>0.438</v>
      </c>
      <c r="S147">
        <v>0.56299999999999994</v>
      </c>
      <c r="T147">
        <v>1.0940000000000001</v>
      </c>
      <c r="U147">
        <v>1.125</v>
      </c>
      <c r="V147">
        <v>1.109</v>
      </c>
      <c r="W147">
        <v>1.1259999999999999</v>
      </c>
      <c r="X147">
        <v>1.1100000000000001</v>
      </c>
      <c r="Y147">
        <v>0.65700000000000003</v>
      </c>
      <c r="Z147" s="1">
        <v>14.655999999999997</v>
      </c>
    </row>
    <row r="148" spans="1:26" x14ac:dyDescent="0.45">
      <c r="A148" s="8">
        <v>45072</v>
      </c>
      <c r="B148">
        <v>0.45200000000000001</v>
      </c>
      <c r="C148">
        <v>0.499</v>
      </c>
      <c r="D148">
        <v>0.45200000000000001</v>
      </c>
      <c r="E148">
        <v>0.45200000000000001</v>
      </c>
      <c r="F148">
        <v>0.5</v>
      </c>
      <c r="G148">
        <v>0.45200000000000001</v>
      </c>
      <c r="H148">
        <v>0.437</v>
      </c>
      <c r="I148">
        <v>0.46800000000000003</v>
      </c>
      <c r="J148">
        <v>0.46800000000000003</v>
      </c>
      <c r="K148">
        <v>0.438</v>
      </c>
      <c r="L148">
        <v>0.46899999999999997</v>
      </c>
      <c r="M148">
        <v>0.48399999999999999</v>
      </c>
      <c r="N148">
        <v>0.45300000000000001</v>
      </c>
      <c r="O148">
        <v>0.40699999999999997</v>
      </c>
      <c r="P148">
        <v>0.48399999999999999</v>
      </c>
      <c r="Q148">
        <v>0.48399999999999999</v>
      </c>
      <c r="R148">
        <v>0.42199999999999999</v>
      </c>
      <c r="S148">
        <v>0.57799999999999996</v>
      </c>
      <c r="T148">
        <v>1.0940000000000001</v>
      </c>
      <c r="U148">
        <v>1.093</v>
      </c>
      <c r="V148">
        <v>1.0620000000000001</v>
      </c>
      <c r="W148">
        <v>1.125</v>
      </c>
      <c r="X148">
        <v>1.0780000000000001</v>
      </c>
      <c r="Y148">
        <v>0.64100000000000001</v>
      </c>
      <c r="Z148" s="1">
        <v>14.491999999999997</v>
      </c>
    </row>
    <row r="149" spans="1:26" x14ac:dyDescent="0.45">
      <c r="A149" s="8">
        <v>45073</v>
      </c>
      <c r="B149">
        <v>0.53200000000000003</v>
      </c>
      <c r="C149">
        <v>0.45200000000000001</v>
      </c>
      <c r="D149">
        <v>0.42199999999999999</v>
      </c>
      <c r="E149">
        <v>0.45200000000000001</v>
      </c>
      <c r="F149">
        <v>0.46800000000000003</v>
      </c>
      <c r="G149">
        <v>0.45300000000000001</v>
      </c>
      <c r="H149">
        <v>0.45300000000000001</v>
      </c>
      <c r="I149">
        <v>0.48399999999999999</v>
      </c>
      <c r="J149">
        <v>0.437</v>
      </c>
      <c r="K149">
        <v>0.40600000000000003</v>
      </c>
      <c r="L149">
        <v>0.51500000000000001</v>
      </c>
      <c r="M149">
        <v>0.45300000000000001</v>
      </c>
      <c r="N149">
        <v>0.438</v>
      </c>
      <c r="O149">
        <v>0.46899999999999997</v>
      </c>
      <c r="P149">
        <v>0.46800000000000003</v>
      </c>
      <c r="Q149">
        <v>0.438</v>
      </c>
      <c r="R149">
        <v>0.46899999999999997</v>
      </c>
      <c r="S149">
        <v>0.625</v>
      </c>
      <c r="T149">
        <v>1.0620000000000001</v>
      </c>
      <c r="U149">
        <v>1.032</v>
      </c>
      <c r="V149">
        <v>1.1879999999999999</v>
      </c>
      <c r="W149">
        <v>1.125</v>
      </c>
      <c r="X149">
        <v>1.0780000000000001</v>
      </c>
      <c r="Y149">
        <v>0.70299999999999996</v>
      </c>
      <c r="Z149" s="1">
        <v>14.621999999999998</v>
      </c>
    </row>
    <row r="150" spans="1:26" x14ac:dyDescent="0.45">
      <c r="A150" s="8">
        <v>45074</v>
      </c>
      <c r="B150">
        <v>0.48399999999999999</v>
      </c>
      <c r="C150">
        <v>0.45300000000000001</v>
      </c>
      <c r="D150">
        <v>0.46899999999999997</v>
      </c>
      <c r="E150">
        <v>0.51600000000000001</v>
      </c>
      <c r="F150">
        <v>0.45200000000000001</v>
      </c>
      <c r="G150">
        <v>0.437</v>
      </c>
      <c r="H150">
        <v>0.48399999999999999</v>
      </c>
      <c r="I150">
        <v>0.48499999999999999</v>
      </c>
      <c r="J150">
        <v>3.2189999999999999</v>
      </c>
      <c r="K150">
        <v>8.8439999999999994</v>
      </c>
      <c r="L150">
        <v>10.532</v>
      </c>
      <c r="M150">
        <v>9.0630000000000006</v>
      </c>
      <c r="N150">
        <v>7.375</v>
      </c>
      <c r="O150">
        <v>6.3120000000000003</v>
      </c>
      <c r="P150">
        <v>0.78300000000000003</v>
      </c>
      <c r="Q150">
        <v>0.71899999999999997</v>
      </c>
      <c r="R150">
        <v>8.077</v>
      </c>
      <c r="S150">
        <v>17.079000000000001</v>
      </c>
      <c r="T150">
        <v>6.7510000000000003</v>
      </c>
      <c r="U150">
        <v>4.5940000000000003</v>
      </c>
      <c r="V150">
        <v>1.4370000000000001</v>
      </c>
      <c r="W150">
        <v>1.0940000000000001</v>
      </c>
      <c r="X150">
        <v>1.0620000000000001</v>
      </c>
      <c r="Y150">
        <v>0.68799999999999994</v>
      </c>
      <c r="Z150" s="1">
        <v>91.408999999999992</v>
      </c>
    </row>
    <row r="151" spans="1:26" x14ac:dyDescent="0.45">
      <c r="A151" s="8">
        <v>45075</v>
      </c>
      <c r="B151">
        <v>0.46899999999999997</v>
      </c>
      <c r="C151">
        <v>0.437</v>
      </c>
      <c r="D151">
        <v>0.5</v>
      </c>
      <c r="E151">
        <v>0.46800000000000003</v>
      </c>
      <c r="F151">
        <v>0.437</v>
      </c>
      <c r="G151">
        <v>0.46800000000000003</v>
      </c>
      <c r="H151">
        <v>0.46800000000000003</v>
      </c>
      <c r="I151">
        <v>0.438</v>
      </c>
      <c r="J151">
        <v>0.96899999999999997</v>
      </c>
      <c r="K151">
        <v>10.532</v>
      </c>
      <c r="L151">
        <v>11.407</v>
      </c>
      <c r="M151">
        <v>11.093999999999999</v>
      </c>
      <c r="N151">
        <v>9.6240000000000006</v>
      </c>
      <c r="O151">
        <v>4.5629999999999997</v>
      </c>
      <c r="P151">
        <v>0.45300000000000001</v>
      </c>
      <c r="Q151">
        <v>0.45300000000000001</v>
      </c>
      <c r="R151">
        <v>9.625</v>
      </c>
      <c r="S151">
        <v>17.001000000000001</v>
      </c>
      <c r="T151">
        <v>16.001000000000001</v>
      </c>
      <c r="U151">
        <v>12.641</v>
      </c>
      <c r="V151">
        <v>6.4530000000000003</v>
      </c>
      <c r="W151">
        <v>4.6100000000000003</v>
      </c>
      <c r="X151">
        <v>4.266</v>
      </c>
      <c r="Y151">
        <v>3.6880000000000002</v>
      </c>
      <c r="Z151" s="1">
        <v>127.06500000000003</v>
      </c>
    </row>
    <row r="152" spans="1:26" x14ac:dyDescent="0.45">
      <c r="A152" s="8">
        <v>45076</v>
      </c>
      <c r="B152">
        <v>3.532</v>
      </c>
      <c r="C152">
        <v>3.375</v>
      </c>
      <c r="D152">
        <v>3.2669999999999999</v>
      </c>
      <c r="E152">
        <v>3.1720000000000002</v>
      </c>
      <c r="F152">
        <v>2.9380000000000002</v>
      </c>
      <c r="G152">
        <v>2.8439999999999999</v>
      </c>
      <c r="H152">
        <v>2.9540000000000002</v>
      </c>
      <c r="I152">
        <v>3.4060000000000001</v>
      </c>
      <c r="J152">
        <v>3.86</v>
      </c>
      <c r="K152">
        <v>6.5309999999999997</v>
      </c>
      <c r="L152">
        <v>6</v>
      </c>
      <c r="M152">
        <v>6.407</v>
      </c>
      <c r="N152">
        <v>4.7190000000000003</v>
      </c>
      <c r="O152">
        <v>3.2810000000000001</v>
      </c>
      <c r="P152">
        <v>0.48499999999999999</v>
      </c>
      <c r="Q152">
        <v>0.48399999999999999</v>
      </c>
      <c r="R152">
        <v>6.282</v>
      </c>
      <c r="S152">
        <v>12</v>
      </c>
      <c r="T152">
        <v>5.843</v>
      </c>
      <c r="U152">
        <v>5.4530000000000003</v>
      </c>
      <c r="V152">
        <v>6.5789999999999997</v>
      </c>
      <c r="W152">
        <v>8.4060000000000006</v>
      </c>
      <c r="X152">
        <v>8.2810000000000006</v>
      </c>
      <c r="Y152">
        <v>1.484</v>
      </c>
      <c r="Z152" s="1">
        <v>111.58300000000001</v>
      </c>
    </row>
    <row r="153" spans="1:26" x14ac:dyDescent="0.45">
      <c r="A153" s="8">
        <v>45077</v>
      </c>
      <c r="B153">
        <v>0.437</v>
      </c>
      <c r="C153">
        <v>0.48499999999999999</v>
      </c>
      <c r="D153">
        <v>0.46899999999999997</v>
      </c>
      <c r="E153">
        <v>0.438</v>
      </c>
      <c r="F153">
        <v>0.45300000000000001</v>
      </c>
      <c r="G153">
        <v>0.45300000000000001</v>
      </c>
      <c r="H153">
        <v>0.42199999999999999</v>
      </c>
      <c r="I153">
        <v>0.45300000000000001</v>
      </c>
      <c r="J153">
        <v>0.68700000000000006</v>
      </c>
      <c r="K153">
        <v>6.5780000000000003</v>
      </c>
      <c r="L153">
        <v>13.204000000000001</v>
      </c>
      <c r="M153">
        <v>8.0009999999999994</v>
      </c>
      <c r="N153">
        <v>5.3129999999999997</v>
      </c>
      <c r="O153">
        <v>3.7669999999999999</v>
      </c>
      <c r="P153">
        <v>0.46800000000000003</v>
      </c>
      <c r="Q153">
        <v>0.48399999999999999</v>
      </c>
      <c r="R153">
        <v>8.8439999999999994</v>
      </c>
      <c r="S153">
        <v>13.188000000000001</v>
      </c>
      <c r="T153">
        <v>12.766999999999999</v>
      </c>
      <c r="U153">
        <v>4.97</v>
      </c>
      <c r="V153">
        <v>1.546</v>
      </c>
      <c r="W153">
        <v>1.391</v>
      </c>
      <c r="X153">
        <v>1.4530000000000001</v>
      </c>
      <c r="Y153">
        <v>0.98399999999999999</v>
      </c>
      <c r="Z153" s="1">
        <v>87.25500000000001</v>
      </c>
    </row>
    <row r="154" spans="1:26" x14ac:dyDescent="0.45">
      <c r="A154" s="8">
        <v>45078</v>
      </c>
      <c r="B154">
        <v>0.79700000000000004</v>
      </c>
      <c r="C154">
        <v>0.81200000000000006</v>
      </c>
      <c r="D154">
        <v>0.84499999999999997</v>
      </c>
      <c r="E154">
        <v>0.751</v>
      </c>
      <c r="F154">
        <v>0.81399999999999995</v>
      </c>
      <c r="G154">
        <v>0.84499999999999997</v>
      </c>
      <c r="H154">
        <v>0.78300000000000003</v>
      </c>
      <c r="I154">
        <v>0.76700000000000002</v>
      </c>
      <c r="J154">
        <v>1.7509999999999999</v>
      </c>
      <c r="K154">
        <v>7.0629999999999997</v>
      </c>
      <c r="L154">
        <v>7.9690000000000003</v>
      </c>
      <c r="M154">
        <v>7.2030000000000003</v>
      </c>
      <c r="N154">
        <v>6.2030000000000003</v>
      </c>
      <c r="O154">
        <v>5.0629999999999997</v>
      </c>
      <c r="P154">
        <v>2.0470000000000002</v>
      </c>
      <c r="Q154">
        <v>4.1710000000000003</v>
      </c>
      <c r="R154">
        <v>5.641</v>
      </c>
      <c r="S154">
        <v>6.1879999999999997</v>
      </c>
      <c r="T154">
        <v>6.891</v>
      </c>
      <c r="U154">
        <v>7.048</v>
      </c>
      <c r="V154">
        <v>1.3759999999999999</v>
      </c>
      <c r="W154">
        <v>1.1879999999999999</v>
      </c>
      <c r="X154">
        <v>1.22</v>
      </c>
      <c r="Y154">
        <v>0.81299999999999994</v>
      </c>
      <c r="Z154" s="1">
        <v>78.249000000000009</v>
      </c>
    </row>
    <row r="155" spans="1:26" x14ac:dyDescent="0.45">
      <c r="A155" s="8">
        <v>45079</v>
      </c>
      <c r="B155">
        <v>0.56299999999999994</v>
      </c>
      <c r="C155">
        <v>0.56299999999999994</v>
      </c>
      <c r="D155">
        <v>0.59399999999999997</v>
      </c>
      <c r="E155">
        <v>0.625</v>
      </c>
      <c r="F155">
        <v>0.57799999999999996</v>
      </c>
      <c r="G155">
        <v>0.67300000000000004</v>
      </c>
      <c r="H155">
        <v>0.60899999999999999</v>
      </c>
      <c r="I155">
        <v>0.56399999999999995</v>
      </c>
      <c r="J155">
        <v>0.57799999999999996</v>
      </c>
      <c r="K155">
        <v>0.625</v>
      </c>
      <c r="L155">
        <v>0.625</v>
      </c>
      <c r="M155">
        <v>0.56299999999999994</v>
      </c>
      <c r="N155">
        <v>0.61</v>
      </c>
      <c r="O155">
        <v>0.61</v>
      </c>
      <c r="P155">
        <v>0.57799999999999996</v>
      </c>
      <c r="Q155">
        <v>0.57699999999999996</v>
      </c>
      <c r="R155">
        <v>0.625</v>
      </c>
      <c r="S155">
        <v>0.75</v>
      </c>
      <c r="T155">
        <v>0.59399999999999997</v>
      </c>
      <c r="U155">
        <v>6.3E-2</v>
      </c>
      <c r="V155">
        <v>1.3440000000000001</v>
      </c>
      <c r="W155">
        <v>1.2350000000000001</v>
      </c>
      <c r="X155">
        <v>1.2190000000000001</v>
      </c>
      <c r="Y155">
        <v>1.236</v>
      </c>
      <c r="Z155" s="1">
        <v>16.600999999999999</v>
      </c>
    </row>
    <row r="156" spans="1:26" x14ac:dyDescent="0.45">
      <c r="A156" s="8">
        <v>45080</v>
      </c>
      <c r="B156">
        <v>1.0009999999999999</v>
      </c>
      <c r="C156">
        <v>0.68799999999999994</v>
      </c>
      <c r="D156">
        <v>0.68799999999999994</v>
      </c>
      <c r="E156">
        <v>0.61</v>
      </c>
      <c r="F156">
        <v>0.57899999999999996</v>
      </c>
      <c r="G156">
        <v>0.65600000000000003</v>
      </c>
      <c r="H156">
        <v>0.65600000000000003</v>
      </c>
      <c r="I156">
        <v>0.61</v>
      </c>
      <c r="J156">
        <v>0.61</v>
      </c>
      <c r="K156">
        <v>0.625</v>
      </c>
      <c r="L156">
        <v>0.625</v>
      </c>
      <c r="M156">
        <v>0.65600000000000003</v>
      </c>
      <c r="N156">
        <v>0.57799999999999996</v>
      </c>
      <c r="O156">
        <v>0.626</v>
      </c>
      <c r="P156">
        <v>0.65700000000000003</v>
      </c>
      <c r="Q156">
        <v>0.64</v>
      </c>
      <c r="R156">
        <v>0.57899999999999996</v>
      </c>
      <c r="S156">
        <v>0.626</v>
      </c>
      <c r="T156">
        <v>0.65600000000000003</v>
      </c>
      <c r="U156">
        <v>1.1719999999999999</v>
      </c>
      <c r="V156">
        <v>1.282</v>
      </c>
      <c r="W156">
        <v>1.282</v>
      </c>
      <c r="X156">
        <v>1.2669999999999999</v>
      </c>
      <c r="Y156">
        <v>1.2669999999999999</v>
      </c>
      <c r="Z156" s="1">
        <v>18.635999999999999</v>
      </c>
    </row>
    <row r="157" spans="1:26" x14ac:dyDescent="0.45">
      <c r="A157" s="8">
        <v>45081</v>
      </c>
      <c r="B157">
        <v>0.96899999999999997</v>
      </c>
      <c r="C157">
        <v>0.625</v>
      </c>
      <c r="D157">
        <v>0.65700000000000003</v>
      </c>
      <c r="E157">
        <v>0.59299999999999997</v>
      </c>
      <c r="F157">
        <v>0.60899999999999999</v>
      </c>
      <c r="G157">
        <v>0.64100000000000001</v>
      </c>
      <c r="H157">
        <v>0.61</v>
      </c>
      <c r="I157">
        <v>0.59399999999999997</v>
      </c>
      <c r="J157">
        <v>1.1259999999999999</v>
      </c>
      <c r="K157">
        <v>7.984</v>
      </c>
      <c r="L157">
        <v>8.6560000000000006</v>
      </c>
      <c r="M157">
        <v>4.891</v>
      </c>
      <c r="N157">
        <v>5.891</v>
      </c>
      <c r="O157">
        <v>4.2510000000000003</v>
      </c>
      <c r="P157">
        <v>0.48399999999999999</v>
      </c>
      <c r="Q157">
        <v>0.51500000000000001</v>
      </c>
      <c r="R157">
        <v>9.7509999999999994</v>
      </c>
      <c r="S157">
        <v>15.452999999999999</v>
      </c>
      <c r="T157">
        <v>3.173</v>
      </c>
      <c r="U157">
        <v>3.2189999999999999</v>
      </c>
      <c r="V157">
        <v>1.5</v>
      </c>
      <c r="W157">
        <v>1.1559999999999999</v>
      </c>
      <c r="X157">
        <v>1.1100000000000001</v>
      </c>
      <c r="Y157">
        <v>1.1399999999999999</v>
      </c>
      <c r="Z157" s="1">
        <v>75.597999999999999</v>
      </c>
    </row>
    <row r="158" spans="1:26" x14ac:dyDescent="0.45">
      <c r="A158" s="8">
        <v>45082</v>
      </c>
      <c r="B158">
        <v>0.98499999999999999</v>
      </c>
      <c r="C158">
        <v>0.499</v>
      </c>
      <c r="D158">
        <v>0.499</v>
      </c>
      <c r="E158">
        <v>0.56299999999999994</v>
      </c>
      <c r="F158">
        <v>0.51600000000000001</v>
      </c>
      <c r="G158">
        <v>0.51700000000000002</v>
      </c>
      <c r="H158">
        <v>0.48499999999999999</v>
      </c>
      <c r="I158">
        <v>0.56299999999999994</v>
      </c>
      <c r="J158">
        <v>6.5629999999999997</v>
      </c>
      <c r="K158">
        <v>16.344000000000001</v>
      </c>
      <c r="L158">
        <v>16.75</v>
      </c>
      <c r="M158">
        <v>17.437999999999999</v>
      </c>
      <c r="N158">
        <v>10.281000000000001</v>
      </c>
      <c r="O158">
        <v>1.7190000000000001</v>
      </c>
      <c r="P158">
        <v>0.438</v>
      </c>
      <c r="Q158">
        <v>0.46800000000000003</v>
      </c>
      <c r="R158">
        <v>4.2510000000000003</v>
      </c>
      <c r="S158">
        <v>12.295999999999999</v>
      </c>
      <c r="T158">
        <v>13.36</v>
      </c>
      <c r="U158">
        <v>10.047000000000001</v>
      </c>
      <c r="V158">
        <v>4.4539999999999997</v>
      </c>
      <c r="W158">
        <v>3.718</v>
      </c>
      <c r="X158">
        <v>3.6880000000000002</v>
      </c>
      <c r="Y158">
        <v>3.4540000000000002</v>
      </c>
      <c r="Z158" s="1">
        <v>129.89600000000002</v>
      </c>
    </row>
    <row r="159" spans="1:26" x14ac:dyDescent="0.45">
      <c r="A159" s="8">
        <v>45083</v>
      </c>
      <c r="B159">
        <v>3.0470000000000002</v>
      </c>
      <c r="C159">
        <v>2.6560000000000001</v>
      </c>
      <c r="D159">
        <v>2.657</v>
      </c>
      <c r="E159">
        <v>2.452</v>
      </c>
      <c r="F159">
        <v>2.375</v>
      </c>
      <c r="G159">
        <v>2.11</v>
      </c>
      <c r="H159">
        <v>2.3130000000000002</v>
      </c>
      <c r="I159">
        <v>2.7970000000000002</v>
      </c>
      <c r="J159">
        <v>3.6720000000000002</v>
      </c>
      <c r="K159">
        <v>6.2809999999999997</v>
      </c>
      <c r="L159">
        <v>8.766</v>
      </c>
      <c r="M159">
        <v>7.7649999999999997</v>
      </c>
      <c r="N159">
        <v>5.7350000000000003</v>
      </c>
      <c r="O159">
        <v>2.4060000000000001</v>
      </c>
      <c r="P159">
        <v>0.501</v>
      </c>
      <c r="Q159">
        <v>0.42199999999999999</v>
      </c>
      <c r="R159">
        <v>7.9850000000000003</v>
      </c>
      <c r="S159">
        <v>12.688000000000001</v>
      </c>
      <c r="T159">
        <v>8.1110000000000007</v>
      </c>
      <c r="U159">
        <v>8.2200000000000006</v>
      </c>
      <c r="V159">
        <v>8.4529999999999994</v>
      </c>
      <c r="W159">
        <v>8.5</v>
      </c>
      <c r="X159">
        <v>8.2349999999999994</v>
      </c>
      <c r="Y159">
        <v>1.3129999999999999</v>
      </c>
      <c r="Z159" s="1">
        <v>119.46</v>
      </c>
    </row>
    <row r="160" spans="1:26" x14ac:dyDescent="0.45">
      <c r="A160" s="8">
        <v>45084</v>
      </c>
      <c r="B160">
        <v>0.81200000000000006</v>
      </c>
      <c r="C160">
        <v>0.437</v>
      </c>
      <c r="D160">
        <v>0.53200000000000003</v>
      </c>
      <c r="E160">
        <v>0.5</v>
      </c>
      <c r="F160">
        <v>0.438</v>
      </c>
      <c r="G160">
        <v>0.437</v>
      </c>
      <c r="H160">
        <v>0.48399999999999999</v>
      </c>
      <c r="I160">
        <v>0.48499999999999999</v>
      </c>
      <c r="J160">
        <v>1.3440000000000001</v>
      </c>
      <c r="K160">
        <v>14.061999999999999</v>
      </c>
      <c r="L160">
        <v>17.562999999999999</v>
      </c>
      <c r="M160">
        <v>9.4689999999999994</v>
      </c>
      <c r="N160">
        <v>6.0940000000000003</v>
      </c>
      <c r="O160">
        <v>1.6559999999999999</v>
      </c>
      <c r="P160">
        <v>0.53100000000000003</v>
      </c>
      <c r="Q160">
        <v>0.57899999999999996</v>
      </c>
      <c r="R160">
        <v>10.436999999999999</v>
      </c>
      <c r="S160">
        <v>18.501000000000001</v>
      </c>
      <c r="T160">
        <v>18.969000000000001</v>
      </c>
      <c r="U160">
        <v>12.295999999999999</v>
      </c>
      <c r="V160">
        <v>4.0949999999999998</v>
      </c>
      <c r="W160">
        <v>1.3129999999999999</v>
      </c>
      <c r="X160">
        <v>1.204</v>
      </c>
      <c r="Y160">
        <v>1.2669999999999999</v>
      </c>
      <c r="Z160" s="1">
        <v>123.505</v>
      </c>
    </row>
    <row r="161" spans="1:26" x14ac:dyDescent="0.45">
      <c r="A161" s="8">
        <v>45085</v>
      </c>
      <c r="B161">
        <v>1.0469999999999999</v>
      </c>
      <c r="C161">
        <v>0.57899999999999996</v>
      </c>
      <c r="D161">
        <v>0.56200000000000006</v>
      </c>
      <c r="E161">
        <v>0.625</v>
      </c>
      <c r="F161">
        <v>0.625</v>
      </c>
      <c r="G161">
        <v>0.59399999999999997</v>
      </c>
      <c r="H161">
        <v>0.61</v>
      </c>
      <c r="I161">
        <v>0.59399999999999997</v>
      </c>
      <c r="J161">
        <v>3.2360000000000002</v>
      </c>
      <c r="K161">
        <v>11.875</v>
      </c>
      <c r="L161">
        <v>12.734999999999999</v>
      </c>
      <c r="M161">
        <v>6.7030000000000003</v>
      </c>
      <c r="N161">
        <v>4.859</v>
      </c>
      <c r="O161">
        <v>6.609</v>
      </c>
      <c r="P161">
        <v>3.016</v>
      </c>
      <c r="Q161">
        <v>1.9370000000000001</v>
      </c>
      <c r="R161">
        <v>6.1879999999999997</v>
      </c>
      <c r="S161">
        <v>8.8279999999999994</v>
      </c>
      <c r="T161">
        <v>6.5940000000000003</v>
      </c>
      <c r="U161">
        <v>3.0310000000000001</v>
      </c>
      <c r="V161">
        <v>1.7490000000000001</v>
      </c>
      <c r="W161">
        <v>1.0780000000000001</v>
      </c>
      <c r="X161">
        <v>1.766</v>
      </c>
      <c r="Y161">
        <v>2.8130000000000002</v>
      </c>
      <c r="Z161" s="1">
        <v>88.253000000000014</v>
      </c>
    </row>
    <row r="162" spans="1:26" x14ac:dyDescent="0.45">
      <c r="A162" s="8">
        <v>45086</v>
      </c>
      <c r="B162">
        <v>0.876</v>
      </c>
      <c r="C162">
        <v>0.437</v>
      </c>
      <c r="D162">
        <v>0.40699999999999997</v>
      </c>
      <c r="E162">
        <v>0.46899999999999997</v>
      </c>
      <c r="F162">
        <v>0.53100000000000003</v>
      </c>
      <c r="G162">
        <v>0.48399999999999999</v>
      </c>
      <c r="H162">
        <v>0.42199999999999999</v>
      </c>
      <c r="I162">
        <v>0.42099999999999999</v>
      </c>
      <c r="J162">
        <v>0.45300000000000001</v>
      </c>
      <c r="K162">
        <v>0.437</v>
      </c>
      <c r="L162">
        <v>0.45300000000000001</v>
      </c>
      <c r="M162">
        <v>0.42099999999999999</v>
      </c>
      <c r="N162">
        <v>3.72</v>
      </c>
      <c r="O162">
        <v>10.061999999999999</v>
      </c>
      <c r="P162">
        <v>9.75</v>
      </c>
      <c r="Q162">
        <v>10.438000000000001</v>
      </c>
      <c r="R162">
        <v>5.5</v>
      </c>
      <c r="S162">
        <v>0.90700000000000003</v>
      </c>
      <c r="T162">
        <v>0.68799999999999994</v>
      </c>
      <c r="U162">
        <v>1.204</v>
      </c>
      <c r="V162">
        <v>1.3280000000000001</v>
      </c>
      <c r="W162">
        <v>1.345</v>
      </c>
      <c r="X162">
        <v>1.3120000000000001</v>
      </c>
      <c r="Y162">
        <v>1.345</v>
      </c>
      <c r="Z162" s="1">
        <v>53.410000000000004</v>
      </c>
    </row>
    <row r="163" spans="1:26" x14ac:dyDescent="0.45">
      <c r="A163" s="8">
        <v>45087</v>
      </c>
      <c r="B163">
        <v>1.0629999999999999</v>
      </c>
      <c r="C163">
        <v>0.71899999999999997</v>
      </c>
      <c r="D163">
        <v>0.72</v>
      </c>
      <c r="E163">
        <v>0.68799999999999994</v>
      </c>
      <c r="F163">
        <v>0.65600000000000003</v>
      </c>
      <c r="G163">
        <v>0.95399999999999996</v>
      </c>
      <c r="H163">
        <v>0.70399999999999996</v>
      </c>
      <c r="I163">
        <v>0.68799999999999994</v>
      </c>
      <c r="J163">
        <v>0.65600000000000003</v>
      </c>
      <c r="K163">
        <v>0.68799999999999994</v>
      </c>
      <c r="L163">
        <v>0.70399999999999996</v>
      </c>
      <c r="M163">
        <v>0.67200000000000004</v>
      </c>
      <c r="N163">
        <v>0.79800000000000004</v>
      </c>
      <c r="O163">
        <v>0.79800000000000004</v>
      </c>
      <c r="P163">
        <v>0.71899999999999997</v>
      </c>
      <c r="Q163">
        <v>0.68799999999999994</v>
      </c>
      <c r="R163">
        <v>0.67300000000000004</v>
      </c>
      <c r="S163">
        <v>0.67300000000000004</v>
      </c>
      <c r="T163">
        <v>0.76700000000000002</v>
      </c>
      <c r="U163">
        <v>1.548</v>
      </c>
      <c r="V163">
        <v>1.125</v>
      </c>
      <c r="W163">
        <v>1.0629999999999999</v>
      </c>
      <c r="X163">
        <v>1.079</v>
      </c>
      <c r="Y163">
        <v>1.109</v>
      </c>
      <c r="Z163" s="1">
        <v>19.951999999999998</v>
      </c>
    </row>
    <row r="164" spans="1:26" x14ac:dyDescent="0.45">
      <c r="A164" s="8">
        <v>45088</v>
      </c>
      <c r="B164">
        <v>0.876</v>
      </c>
      <c r="C164">
        <v>0.438</v>
      </c>
      <c r="D164">
        <v>0.438</v>
      </c>
      <c r="E164">
        <v>0.48399999999999999</v>
      </c>
      <c r="F164">
        <v>0.48299999999999998</v>
      </c>
      <c r="G164">
        <v>0.436</v>
      </c>
      <c r="H164">
        <v>0.438</v>
      </c>
      <c r="I164">
        <v>0.45400000000000001</v>
      </c>
      <c r="J164">
        <v>0.73399999999999999</v>
      </c>
      <c r="K164">
        <v>11.265000000000001</v>
      </c>
      <c r="L164">
        <v>18.452999999999999</v>
      </c>
      <c r="M164">
        <v>11.311999999999999</v>
      </c>
      <c r="N164">
        <v>8.625</v>
      </c>
      <c r="O164">
        <v>7.5309999999999997</v>
      </c>
      <c r="P164">
        <v>2.3450000000000002</v>
      </c>
      <c r="Q164">
        <v>0.46899999999999997</v>
      </c>
      <c r="R164">
        <v>8.407</v>
      </c>
      <c r="S164">
        <v>13.25</v>
      </c>
      <c r="T164">
        <v>2.484</v>
      </c>
      <c r="U164">
        <v>3.125</v>
      </c>
      <c r="V164">
        <v>1.2649999999999999</v>
      </c>
      <c r="W164">
        <v>1.109</v>
      </c>
      <c r="X164">
        <v>1.079</v>
      </c>
      <c r="Y164">
        <v>1.0620000000000001</v>
      </c>
      <c r="Z164" s="1">
        <v>96.561999999999969</v>
      </c>
    </row>
    <row r="165" spans="1:26" x14ac:dyDescent="0.45">
      <c r="A165" s="8">
        <v>45089</v>
      </c>
      <c r="B165">
        <v>0.84499999999999997</v>
      </c>
      <c r="C165">
        <v>0.48499999999999999</v>
      </c>
      <c r="D165">
        <v>0.45300000000000001</v>
      </c>
      <c r="E165">
        <v>0.46899999999999997</v>
      </c>
      <c r="F165">
        <v>0.5</v>
      </c>
      <c r="G165">
        <v>0.5</v>
      </c>
      <c r="H165">
        <v>0.46899999999999997</v>
      </c>
      <c r="I165">
        <v>0.437</v>
      </c>
      <c r="J165">
        <v>9.7189999999999994</v>
      </c>
      <c r="K165">
        <v>15.593999999999999</v>
      </c>
      <c r="L165">
        <v>14.657</v>
      </c>
      <c r="M165">
        <v>14.125</v>
      </c>
      <c r="N165">
        <v>4.9530000000000003</v>
      </c>
      <c r="O165">
        <v>8.5790000000000006</v>
      </c>
      <c r="P165">
        <v>0.59299999999999997</v>
      </c>
      <c r="Q165">
        <v>3.282</v>
      </c>
      <c r="R165">
        <v>9.3119999999999994</v>
      </c>
      <c r="S165">
        <v>14.11</v>
      </c>
      <c r="T165">
        <v>14.75</v>
      </c>
      <c r="U165">
        <v>12.343</v>
      </c>
      <c r="V165">
        <v>5.5469999999999997</v>
      </c>
      <c r="W165">
        <v>5.1420000000000003</v>
      </c>
      <c r="X165">
        <v>4.641</v>
      </c>
      <c r="Y165">
        <v>4.657</v>
      </c>
      <c r="Z165" s="1">
        <v>146.16200000000001</v>
      </c>
    </row>
    <row r="166" spans="1:26" x14ac:dyDescent="0.45">
      <c r="A166" s="8">
        <v>45090</v>
      </c>
      <c r="B166">
        <v>4.1879999999999997</v>
      </c>
      <c r="C166">
        <v>3.657</v>
      </c>
      <c r="D166">
        <v>3.3140000000000001</v>
      </c>
      <c r="E166">
        <v>3.2970000000000002</v>
      </c>
      <c r="F166">
        <v>3.141</v>
      </c>
      <c r="G166">
        <v>2.9369999999999998</v>
      </c>
      <c r="H166">
        <v>3.109</v>
      </c>
      <c r="I166">
        <v>3.4369999999999998</v>
      </c>
      <c r="J166">
        <v>5.0629999999999997</v>
      </c>
      <c r="K166">
        <v>5.1870000000000003</v>
      </c>
      <c r="L166">
        <v>6.36</v>
      </c>
      <c r="M166">
        <v>8.3759999999999994</v>
      </c>
      <c r="N166">
        <v>4.359</v>
      </c>
      <c r="O166">
        <v>2.7029999999999998</v>
      </c>
      <c r="P166">
        <v>0.874</v>
      </c>
      <c r="Q166">
        <v>0.46800000000000003</v>
      </c>
      <c r="R166">
        <v>10.407</v>
      </c>
      <c r="S166">
        <v>16.062999999999999</v>
      </c>
      <c r="T166">
        <v>9.657</v>
      </c>
      <c r="U166">
        <v>7.5309999999999997</v>
      </c>
      <c r="V166">
        <v>7.3289999999999997</v>
      </c>
      <c r="W166">
        <v>8.282</v>
      </c>
      <c r="X166">
        <v>8.282</v>
      </c>
      <c r="Y166">
        <v>1.6719999999999999</v>
      </c>
      <c r="Z166" s="1">
        <v>129.69300000000001</v>
      </c>
    </row>
    <row r="167" spans="1:26" x14ac:dyDescent="0.45">
      <c r="A167" s="8">
        <v>45091</v>
      </c>
      <c r="B167">
        <v>0.84399999999999997</v>
      </c>
      <c r="C167">
        <v>0.42199999999999999</v>
      </c>
      <c r="D167">
        <v>0.437</v>
      </c>
      <c r="E167">
        <v>0.45300000000000001</v>
      </c>
      <c r="F167">
        <v>0.46899999999999997</v>
      </c>
      <c r="G167">
        <v>0.438</v>
      </c>
      <c r="H167">
        <v>0.40699999999999997</v>
      </c>
      <c r="I167">
        <v>0.46899999999999997</v>
      </c>
      <c r="J167">
        <v>2.14</v>
      </c>
      <c r="K167">
        <v>11.359</v>
      </c>
      <c r="L167">
        <v>13.813000000000001</v>
      </c>
      <c r="M167">
        <v>11.439</v>
      </c>
      <c r="N167">
        <v>5.9219999999999997</v>
      </c>
      <c r="O167">
        <v>6.7190000000000003</v>
      </c>
      <c r="P167">
        <v>0.65600000000000003</v>
      </c>
      <c r="Q167">
        <v>0.48399999999999999</v>
      </c>
      <c r="R167">
        <v>7.907</v>
      </c>
      <c r="S167">
        <v>15.297000000000001</v>
      </c>
      <c r="T167">
        <v>19.969000000000001</v>
      </c>
      <c r="U167">
        <v>15.047000000000001</v>
      </c>
      <c r="V167">
        <v>5.3440000000000003</v>
      </c>
      <c r="W167">
        <v>1.0629999999999999</v>
      </c>
      <c r="X167">
        <v>1.109</v>
      </c>
      <c r="Y167">
        <v>1.1419999999999999</v>
      </c>
      <c r="Z167" s="1">
        <v>123.34899999999999</v>
      </c>
    </row>
    <row r="168" spans="1:26" x14ac:dyDescent="0.45">
      <c r="A168" s="8">
        <v>45092</v>
      </c>
      <c r="B168">
        <v>0.85899999999999999</v>
      </c>
      <c r="C168">
        <v>0.48399999999999999</v>
      </c>
      <c r="D168">
        <v>0.46800000000000003</v>
      </c>
      <c r="E168">
        <v>0.46800000000000003</v>
      </c>
      <c r="F168">
        <v>0.51500000000000001</v>
      </c>
      <c r="G168">
        <v>0.54700000000000004</v>
      </c>
      <c r="H168">
        <v>0.46899999999999997</v>
      </c>
      <c r="I168">
        <v>0.45400000000000001</v>
      </c>
      <c r="J168">
        <v>2.0939999999999999</v>
      </c>
      <c r="K168">
        <v>9.1720000000000006</v>
      </c>
      <c r="L168">
        <v>11.093999999999999</v>
      </c>
      <c r="M168">
        <v>12.093</v>
      </c>
      <c r="N168">
        <v>9.1560000000000006</v>
      </c>
      <c r="O168">
        <v>8.516</v>
      </c>
      <c r="P168">
        <v>2.5950000000000002</v>
      </c>
      <c r="Q168">
        <v>1.2190000000000001</v>
      </c>
      <c r="R168">
        <v>5.8129999999999997</v>
      </c>
      <c r="S168">
        <v>6.0780000000000003</v>
      </c>
      <c r="T168">
        <v>6.157</v>
      </c>
      <c r="U168">
        <v>8.718</v>
      </c>
      <c r="V168">
        <v>8.891</v>
      </c>
      <c r="W168">
        <v>8.0150000000000006</v>
      </c>
      <c r="X168">
        <v>7.5940000000000003</v>
      </c>
      <c r="Y168">
        <v>6.375</v>
      </c>
      <c r="Z168" s="1">
        <v>117.84399999999999</v>
      </c>
    </row>
    <row r="169" spans="1:26" x14ac:dyDescent="0.45">
      <c r="A169" s="8">
        <v>45093</v>
      </c>
      <c r="B169">
        <v>4.4059999999999997</v>
      </c>
      <c r="C169">
        <v>0.40500000000000003</v>
      </c>
      <c r="D169">
        <v>0.36</v>
      </c>
      <c r="E169">
        <v>0.32800000000000001</v>
      </c>
      <c r="F169">
        <v>0.40600000000000003</v>
      </c>
      <c r="G169">
        <v>0.40600000000000003</v>
      </c>
      <c r="H169">
        <v>0.375</v>
      </c>
      <c r="I169">
        <v>0.34499999999999997</v>
      </c>
      <c r="J169">
        <v>0.39</v>
      </c>
      <c r="K169">
        <v>0.39100000000000001</v>
      </c>
      <c r="L169">
        <v>0.36</v>
      </c>
      <c r="M169">
        <v>0.36</v>
      </c>
      <c r="N169">
        <v>0.40600000000000003</v>
      </c>
      <c r="O169">
        <v>0.375</v>
      </c>
      <c r="P169">
        <v>0.35899999999999999</v>
      </c>
      <c r="Q169">
        <v>0.36</v>
      </c>
      <c r="R169">
        <v>0.40699999999999997</v>
      </c>
      <c r="S169">
        <v>0.39</v>
      </c>
      <c r="T169">
        <v>0.40600000000000003</v>
      </c>
      <c r="U169">
        <v>0.92200000000000004</v>
      </c>
      <c r="V169">
        <v>1</v>
      </c>
      <c r="W169">
        <v>1.0309999999999999</v>
      </c>
      <c r="X169">
        <v>1.0469999999999999</v>
      </c>
      <c r="Y169">
        <v>0.98399999999999999</v>
      </c>
      <c r="Z169" s="1">
        <v>16.219000000000001</v>
      </c>
    </row>
    <row r="170" spans="1:26" x14ac:dyDescent="0.45">
      <c r="A170" s="8">
        <v>45094</v>
      </c>
      <c r="B170">
        <v>0.75</v>
      </c>
      <c r="C170">
        <v>0.40600000000000003</v>
      </c>
      <c r="D170">
        <v>0.40699999999999997</v>
      </c>
      <c r="E170">
        <v>0.34399999999999997</v>
      </c>
      <c r="F170">
        <v>0.35899999999999999</v>
      </c>
      <c r="G170">
        <v>0.39</v>
      </c>
      <c r="H170">
        <v>0.39100000000000001</v>
      </c>
      <c r="I170">
        <v>0.375</v>
      </c>
      <c r="J170">
        <v>0.36</v>
      </c>
      <c r="K170">
        <v>0.375</v>
      </c>
      <c r="L170">
        <v>0.39</v>
      </c>
      <c r="M170">
        <v>0.36</v>
      </c>
      <c r="N170">
        <v>0.36</v>
      </c>
      <c r="O170">
        <v>0.40600000000000003</v>
      </c>
      <c r="P170">
        <v>0.39</v>
      </c>
      <c r="Q170">
        <v>0.375</v>
      </c>
      <c r="R170">
        <v>0.34399999999999997</v>
      </c>
      <c r="S170">
        <v>0.40699999999999997</v>
      </c>
      <c r="T170">
        <v>0.39</v>
      </c>
      <c r="U170">
        <v>0.95299999999999996</v>
      </c>
      <c r="V170">
        <v>1</v>
      </c>
      <c r="W170">
        <v>0.98399999999999999</v>
      </c>
      <c r="X170">
        <v>1.0149999999999999</v>
      </c>
      <c r="Y170">
        <v>1.016</v>
      </c>
      <c r="Z170" s="1">
        <v>12.547000000000001</v>
      </c>
    </row>
    <row r="171" spans="1:26" x14ac:dyDescent="0.45">
      <c r="A171" s="8">
        <v>45095</v>
      </c>
      <c r="B171">
        <v>0.78200000000000003</v>
      </c>
      <c r="C171">
        <v>0.35899999999999999</v>
      </c>
      <c r="D171">
        <v>0.376</v>
      </c>
      <c r="E171">
        <v>0.39</v>
      </c>
      <c r="F171">
        <v>0.40600000000000003</v>
      </c>
      <c r="G171">
        <v>0.375</v>
      </c>
      <c r="H171">
        <v>0.34399999999999997</v>
      </c>
      <c r="I171">
        <v>0.39</v>
      </c>
      <c r="J171">
        <v>2.407</v>
      </c>
      <c r="K171">
        <v>12</v>
      </c>
      <c r="L171">
        <v>19.532</v>
      </c>
      <c r="M171">
        <v>13.093999999999999</v>
      </c>
      <c r="N171">
        <v>8.673</v>
      </c>
      <c r="O171">
        <v>3.9369999999999998</v>
      </c>
      <c r="P171">
        <v>0.40600000000000003</v>
      </c>
      <c r="Q171">
        <v>0.39100000000000001</v>
      </c>
      <c r="R171">
        <v>9.8439999999999994</v>
      </c>
      <c r="S171">
        <v>16.094000000000001</v>
      </c>
      <c r="T171">
        <v>6.157</v>
      </c>
      <c r="U171">
        <v>1.766</v>
      </c>
      <c r="V171">
        <v>1.266</v>
      </c>
      <c r="W171">
        <v>1.0309999999999999</v>
      </c>
      <c r="X171">
        <v>1</v>
      </c>
      <c r="Y171">
        <v>1</v>
      </c>
      <c r="Z171" s="1">
        <v>102.02000000000002</v>
      </c>
    </row>
    <row r="172" spans="1:26" x14ac:dyDescent="0.45">
      <c r="A172" s="8">
        <v>45096</v>
      </c>
      <c r="B172">
        <v>0.75</v>
      </c>
      <c r="C172">
        <v>0.39100000000000001</v>
      </c>
      <c r="D172">
        <v>0.39100000000000001</v>
      </c>
      <c r="E172">
        <v>0.35899999999999999</v>
      </c>
      <c r="F172">
        <v>0.42099999999999999</v>
      </c>
      <c r="G172">
        <v>0.45200000000000001</v>
      </c>
      <c r="H172">
        <v>0.35899999999999999</v>
      </c>
      <c r="I172">
        <v>0.375</v>
      </c>
      <c r="J172">
        <v>4.6420000000000003</v>
      </c>
      <c r="K172">
        <v>14.36</v>
      </c>
      <c r="L172">
        <v>13.188000000000001</v>
      </c>
      <c r="M172">
        <v>12.718999999999999</v>
      </c>
      <c r="N172">
        <v>12.564</v>
      </c>
      <c r="O172">
        <v>9.9380000000000006</v>
      </c>
      <c r="P172">
        <v>1.657</v>
      </c>
      <c r="Q172">
        <v>0.34399999999999997</v>
      </c>
      <c r="R172">
        <v>8.8439999999999994</v>
      </c>
      <c r="S172">
        <v>12.61</v>
      </c>
      <c r="T172">
        <v>15.734</v>
      </c>
      <c r="U172">
        <v>13.75</v>
      </c>
      <c r="V172">
        <v>2.532</v>
      </c>
      <c r="W172">
        <v>1.1100000000000001</v>
      </c>
      <c r="X172">
        <v>1.109</v>
      </c>
      <c r="Y172">
        <v>1.109</v>
      </c>
      <c r="Z172" s="1">
        <v>129.708</v>
      </c>
    </row>
    <row r="173" spans="1:26" x14ac:dyDescent="0.45">
      <c r="A173" s="8">
        <v>45097</v>
      </c>
      <c r="B173">
        <v>0.876</v>
      </c>
      <c r="C173">
        <v>0.46899999999999997</v>
      </c>
      <c r="D173">
        <v>0.48499999999999999</v>
      </c>
      <c r="E173">
        <v>0.438</v>
      </c>
      <c r="F173">
        <v>0.40600000000000003</v>
      </c>
      <c r="G173">
        <v>0.40600000000000003</v>
      </c>
      <c r="H173">
        <v>0.40699999999999997</v>
      </c>
      <c r="I173">
        <v>0.375</v>
      </c>
      <c r="J173">
        <v>1.8280000000000001</v>
      </c>
      <c r="K173">
        <v>10.327999999999999</v>
      </c>
      <c r="L173">
        <v>10.781000000000001</v>
      </c>
      <c r="M173">
        <v>9.4849999999999994</v>
      </c>
      <c r="N173">
        <v>6.39</v>
      </c>
      <c r="O173">
        <v>4.2190000000000003</v>
      </c>
      <c r="P173">
        <v>0.376</v>
      </c>
      <c r="Q173">
        <v>0.45300000000000001</v>
      </c>
      <c r="R173">
        <v>13.36</v>
      </c>
      <c r="S173">
        <v>15.718999999999999</v>
      </c>
      <c r="T173">
        <v>7.3120000000000003</v>
      </c>
      <c r="U173">
        <v>6.4379999999999997</v>
      </c>
      <c r="V173">
        <v>8.6720000000000006</v>
      </c>
      <c r="W173">
        <v>8.5790000000000006</v>
      </c>
      <c r="X173">
        <v>8.3919999999999995</v>
      </c>
      <c r="Y173">
        <v>1.2969999999999999</v>
      </c>
      <c r="Z173" s="1">
        <v>117.49099999999999</v>
      </c>
    </row>
    <row r="174" spans="1:26" x14ac:dyDescent="0.45">
      <c r="A174" s="8">
        <v>45098</v>
      </c>
      <c r="B174">
        <v>0.90700000000000003</v>
      </c>
      <c r="C174">
        <v>0.438</v>
      </c>
      <c r="D174">
        <v>0.438</v>
      </c>
      <c r="E174">
        <v>0.46899999999999997</v>
      </c>
      <c r="F174">
        <v>0.46800000000000003</v>
      </c>
      <c r="G174">
        <v>0.45300000000000001</v>
      </c>
      <c r="H174">
        <v>0.42199999999999999</v>
      </c>
      <c r="I174">
        <v>0.5</v>
      </c>
      <c r="J174">
        <v>1.8740000000000001</v>
      </c>
      <c r="K174">
        <v>18.532</v>
      </c>
      <c r="L174">
        <v>19.126000000000001</v>
      </c>
      <c r="M174">
        <v>11.907</v>
      </c>
      <c r="N174">
        <v>9.5939999999999994</v>
      </c>
      <c r="O174">
        <v>6.1559999999999997</v>
      </c>
      <c r="P174">
        <v>0.51500000000000001</v>
      </c>
      <c r="Q174">
        <v>0.64100000000000001</v>
      </c>
      <c r="R174">
        <v>12.593999999999999</v>
      </c>
      <c r="S174">
        <v>19.547000000000001</v>
      </c>
      <c r="T174">
        <v>20.594000000000001</v>
      </c>
      <c r="U174">
        <v>8.048</v>
      </c>
      <c r="V174">
        <v>2.359</v>
      </c>
      <c r="W174">
        <v>1.1879999999999999</v>
      </c>
      <c r="X174">
        <v>1.1399999999999999</v>
      </c>
      <c r="Y174">
        <v>1.1879999999999999</v>
      </c>
      <c r="Z174" s="1">
        <v>139.09799999999996</v>
      </c>
    </row>
    <row r="175" spans="1:26" x14ac:dyDescent="0.45">
      <c r="A175" s="8">
        <v>45099</v>
      </c>
      <c r="B175">
        <v>0.97</v>
      </c>
      <c r="C175">
        <v>0.5</v>
      </c>
      <c r="D175">
        <v>0.54700000000000004</v>
      </c>
      <c r="E175">
        <v>0.876</v>
      </c>
      <c r="F175">
        <v>0.54600000000000004</v>
      </c>
      <c r="G175">
        <v>0.53100000000000003</v>
      </c>
      <c r="H175">
        <v>0.46800000000000003</v>
      </c>
      <c r="I175">
        <v>0.59399999999999997</v>
      </c>
      <c r="J175">
        <v>1.7969999999999999</v>
      </c>
      <c r="K175">
        <v>12.797000000000001</v>
      </c>
      <c r="L175">
        <v>13.204000000000001</v>
      </c>
      <c r="M175">
        <v>12.64</v>
      </c>
      <c r="N175">
        <v>7.7350000000000003</v>
      </c>
      <c r="O175">
        <v>5.36</v>
      </c>
      <c r="P175">
        <v>0.96799999999999997</v>
      </c>
      <c r="Q175">
        <v>0.45300000000000001</v>
      </c>
      <c r="R175">
        <v>6.0309999999999997</v>
      </c>
      <c r="S175">
        <v>8.8279999999999994</v>
      </c>
      <c r="T175">
        <v>5.9690000000000003</v>
      </c>
      <c r="U175">
        <v>4.0940000000000003</v>
      </c>
      <c r="V175">
        <v>1.89</v>
      </c>
      <c r="W175">
        <v>1.109</v>
      </c>
      <c r="X175">
        <v>1.1259999999999999</v>
      </c>
      <c r="Y175">
        <v>1.093</v>
      </c>
      <c r="Z175" s="1">
        <v>90.126000000000005</v>
      </c>
    </row>
    <row r="176" spans="1:26" x14ac:dyDescent="0.45">
      <c r="A176" s="8">
        <v>45100</v>
      </c>
      <c r="B176">
        <v>0.81299999999999994</v>
      </c>
      <c r="C176">
        <v>0.501</v>
      </c>
      <c r="D176">
        <v>0.46800000000000003</v>
      </c>
      <c r="E176">
        <v>0.45300000000000001</v>
      </c>
      <c r="F176">
        <v>0.53100000000000003</v>
      </c>
      <c r="G176">
        <v>0.54700000000000004</v>
      </c>
      <c r="H176">
        <v>0.45300000000000001</v>
      </c>
      <c r="I176">
        <v>0.45200000000000001</v>
      </c>
      <c r="J176">
        <v>0.51700000000000002</v>
      </c>
      <c r="K176">
        <v>0.48399999999999999</v>
      </c>
      <c r="L176">
        <v>3.9380000000000002</v>
      </c>
      <c r="M176">
        <v>9.7189999999999994</v>
      </c>
      <c r="N176">
        <v>8.9689999999999994</v>
      </c>
      <c r="O176">
        <v>9.0310000000000006</v>
      </c>
      <c r="P176">
        <v>9.0310000000000006</v>
      </c>
      <c r="Q176">
        <v>9</v>
      </c>
      <c r="R176">
        <v>8.875</v>
      </c>
      <c r="S176">
        <v>2.2650000000000001</v>
      </c>
      <c r="T176">
        <v>0.42299999999999999</v>
      </c>
      <c r="U176">
        <v>1.0469999999999999</v>
      </c>
      <c r="V176">
        <v>1.141</v>
      </c>
      <c r="W176">
        <v>1.0629999999999999</v>
      </c>
      <c r="X176">
        <v>1.111</v>
      </c>
      <c r="Y176">
        <v>1.1559999999999999</v>
      </c>
      <c r="Z176" s="1">
        <v>71.988000000000014</v>
      </c>
    </row>
    <row r="177" spans="1:26" x14ac:dyDescent="0.45">
      <c r="A177" s="8">
        <v>45101</v>
      </c>
      <c r="B177">
        <v>0.89100000000000001</v>
      </c>
      <c r="C177">
        <v>0.42199999999999999</v>
      </c>
      <c r="D177">
        <v>0.45300000000000001</v>
      </c>
      <c r="E177">
        <v>0.501</v>
      </c>
      <c r="F177">
        <v>0.5</v>
      </c>
      <c r="G177">
        <v>0.42199999999999999</v>
      </c>
      <c r="H177">
        <v>0.45300000000000001</v>
      </c>
      <c r="I177">
        <v>0.499</v>
      </c>
      <c r="J177">
        <v>0.46899999999999997</v>
      </c>
      <c r="K177">
        <v>0.40699999999999997</v>
      </c>
      <c r="L177">
        <v>0.5</v>
      </c>
      <c r="M177">
        <v>0.5</v>
      </c>
      <c r="N177">
        <v>0.437</v>
      </c>
      <c r="O177">
        <v>0.438</v>
      </c>
      <c r="P177">
        <v>0.51600000000000001</v>
      </c>
      <c r="Q177">
        <v>0.46800000000000003</v>
      </c>
      <c r="R177">
        <v>0.438</v>
      </c>
      <c r="S177">
        <v>0.46800000000000003</v>
      </c>
      <c r="T177">
        <v>0.51500000000000001</v>
      </c>
      <c r="U177">
        <v>0.98399999999999999</v>
      </c>
      <c r="V177">
        <v>1.1100000000000001</v>
      </c>
      <c r="W177">
        <v>1.079</v>
      </c>
      <c r="X177">
        <v>1.5</v>
      </c>
      <c r="Y177">
        <v>1.141</v>
      </c>
      <c r="Z177" s="1">
        <v>15.111000000000001</v>
      </c>
    </row>
    <row r="178" spans="1:26" x14ac:dyDescent="0.45">
      <c r="A178" s="8">
        <v>45102</v>
      </c>
      <c r="B178">
        <v>0.875</v>
      </c>
      <c r="C178">
        <v>0.438</v>
      </c>
      <c r="D178">
        <v>0.46899999999999997</v>
      </c>
      <c r="E178">
        <v>0.46899999999999997</v>
      </c>
      <c r="F178">
        <v>0.48399999999999999</v>
      </c>
      <c r="G178">
        <v>0.42199999999999999</v>
      </c>
      <c r="H178">
        <v>0.46800000000000003</v>
      </c>
      <c r="I178">
        <v>0.45200000000000001</v>
      </c>
      <c r="J178">
        <v>7.7039999999999997</v>
      </c>
      <c r="K178">
        <v>15.657</v>
      </c>
      <c r="L178">
        <v>17.937000000000001</v>
      </c>
      <c r="M178">
        <v>16.484999999999999</v>
      </c>
      <c r="N178">
        <v>13.452999999999999</v>
      </c>
      <c r="O178">
        <v>7.5789999999999997</v>
      </c>
      <c r="P178">
        <v>0.51600000000000001</v>
      </c>
      <c r="Q178">
        <v>0.437</v>
      </c>
      <c r="R178">
        <v>10.625</v>
      </c>
      <c r="S178">
        <v>15.843999999999999</v>
      </c>
      <c r="T178">
        <v>3.0630000000000002</v>
      </c>
      <c r="U178">
        <v>3.1880000000000002</v>
      </c>
      <c r="V178">
        <v>1.234</v>
      </c>
      <c r="W178">
        <v>1.1100000000000001</v>
      </c>
      <c r="X178">
        <v>1.1240000000000001</v>
      </c>
      <c r="Y178">
        <v>1.125</v>
      </c>
      <c r="Z178" s="1">
        <v>121.15799999999999</v>
      </c>
    </row>
    <row r="179" spans="1:26" x14ac:dyDescent="0.45">
      <c r="A179" s="8">
        <v>45103</v>
      </c>
      <c r="B179">
        <v>0.81299999999999994</v>
      </c>
      <c r="C179">
        <v>0.46800000000000003</v>
      </c>
      <c r="D179">
        <v>0.5</v>
      </c>
      <c r="E179">
        <v>0.5</v>
      </c>
      <c r="F179">
        <v>0.437</v>
      </c>
      <c r="G179">
        <v>0.51600000000000001</v>
      </c>
      <c r="H179">
        <v>0.51600000000000001</v>
      </c>
      <c r="I179">
        <v>0.46899999999999997</v>
      </c>
      <c r="J179">
        <v>9.452</v>
      </c>
      <c r="K179">
        <v>23.64</v>
      </c>
      <c r="L179">
        <v>20.952999999999999</v>
      </c>
      <c r="M179">
        <v>22.11</v>
      </c>
      <c r="N179">
        <v>19.375</v>
      </c>
      <c r="O179">
        <v>7.2809999999999997</v>
      </c>
      <c r="P179">
        <v>0.501</v>
      </c>
      <c r="Q179">
        <v>0.46899999999999997</v>
      </c>
      <c r="R179">
        <v>9.516</v>
      </c>
      <c r="S179">
        <v>14.734999999999999</v>
      </c>
      <c r="T179">
        <v>12.641</v>
      </c>
      <c r="U179">
        <v>5.0460000000000003</v>
      </c>
      <c r="V179">
        <v>1.125</v>
      </c>
      <c r="W179">
        <v>1.125</v>
      </c>
      <c r="X179">
        <v>1.0940000000000001</v>
      </c>
      <c r="Y179">
        <v>1.0620000000000001</v>
      </c>
      <c r="Z179" s="1">
        <v>154.34399999999999</v>
      </c>
    </row>
    <row r="180" spans="1:26" x14ac:dyDescent="0.45">
      <c r="A180" s="8">
        <v>45104</v>
      </c>
      <c r="B180">
        <v>0.90600000000000003</v>
      </c>
      <c r="C180">
        <v>0.56200000000000006</v>
      </c>
      <c r="D180">
        <v>0.46899999999999997</v>
      </c>
      <c r="E180">
        <v>0.46899999999999997</v>
      </c>
      <c r="F180">
        <v>0.46899999999999997</v>
      </c>
      <c r="G180">
        <v>0.53100000000000003</v>
      </c>
      <c r="H180">
        <v>0.45300000000000001</v>
      </c>
      <c r="I180">
        <v>0.45300000000000001</v>
      </c>
      <c r="J180">
        <v>7.9850000000000003</v>
      </c>
      <c r="K180">
        <v>20.530999999999999</v>
      </c>
      <c r="L180">
        <v>18.952999999999999</v>
      </c>
      <c r="M180">
        <v>18.329000000000001</v>
      </c>
      <c r="N180">
        <v>12.563000000000001</v>
      </c>
      <c r="O180">
        <v>10.156000000000001</v>
      </c>
      <c r="P180">
        <v>0.45300000000000001</v>
      </c>
      <c r="Q180">
        <v>1.9690000000000001</v>
      </c>
      <c r="R180">
        <v>10.718999999999999</v>
      </c>
      <c r="S180">
        <v>15.657</v>
      </c>
      <c r="T180">
        <v>5.8440000000000003</v>
      </c>
      <c r="U180">
        <v>6.5469999999999997</v>
      </c>
      <c r="V180">
        <v>8.984</v>
      </c>
      <c r="W180">
        <v>8.8439999999999994</v>
      </c>
      <c r="X180">
        <v>8.484</v>
      </c>
      <c r="Y180">
        <v>1.234</v>
      </c>
      <c r="Z180" s="1">
        <v>161.56400000000002</v>
      </c>
    </row>
    <row r="181" spans="1:26" x14ac:dyDescent="0.45">
      <c r="A181" s="8">
        <v>45105</v>
      </c>
      <c r="B181">
        <v>0.84399999999999997</v>
      </c>
      <c r="C181">
        <v>0.437</v>
      </c>
      <c r="D181">
        <v>0.51600000000000001</v>
      </c>
      <c r="E181">
        <v>0.51500000000000001</v>
      </c>
      <c r="F181">
        <v>0.437</v>
      </c>
      <c r="G181">
        <v>0.45400000000000001</v>
      </c>
      <c r="H181">
        <v>0.45300000000000001</v>
      </c>
      <c r="I181">
        <v>0.51700000000000002</v>
      </c>
      <c r="J181">
        <v>3.39</v>
      </c>
      <c r="K181">
        <v>16.204000000000001</v>
      </c>
      <c r="L181">
        <v>22.969000000000001</v>
      </c>
      <c r="M181">
        <v>14.968999999999999</v>
      </c>
      <c r="N181">
        <v>14.579000000000001</v>
      </c>
      <c r="O181">
        <v>8.625</v>
      </c>
      <c r="P181">
        <v>0.48499999999999999</v>
      </c>
      <c r="Q181">
        <v>0.56299999999999994</v>
      </c>
      <c r="R181">
        <v>7.86</v>
      </c>
      <c r="S181">
        <v>8.2970000000000006</v>
      </c>
      <c r="T181">
        <v>6.8120000000000003</v>
      </c>
      <c r="U181">
        <v>5.484</v>
      </c>
      <c r="V181">
        <v>1.1419999999999999</v>
      </c>
      <c r="W181">
        <v>1.1399999999999999</v>
      </c>
      <c r="X181">
        <v>1.1100000000000001</v>
      </c>
      <c r="Y181">
        <v>1.048</v>
      </c>
      <c r="Z181" s="1">
        <v>118.85</v>
      </c>
    </row>
    <row r="182" spans="1:26" x14ac:dyDescent="0.45">
      <c r="A182" s="8">
        <v>45106</v>
      </c>
      <c r="B182">
        <v>0.876</v>
      </c>
      <c r="C182">
        <v>0.51600000000000001</v>
      </c>
      <c r="D182">
        <v>0.5</v>
      </c>
      <c r="E182">
        <v>0.42199999999999999</v>
      </c>
      <c r="F182">
        <v>0.42199999999999999</v>
      </c>
      <c r="G182">
        <v>0.51600000000000001</v>
      </c>
      <c r="H182">
        <v>0.48399999999999999</v>
      </c>
      <c r="I182">
        <v>0.45400000000000001</v>
      </c>
      <c r="J182">
        <v>0.96799999999999997</v>
      </c>
      <c r="K182">
        <v>7.234</v>
      </c>
      <c r="L182">
        <v>6.7809999999999997</v>
      </c>
      <c r="M182">
        <v>8.0939999999999994</v>
      </c>
      <c r="N182">
        <v>6.7030000000000003</v>
      </c>
      <c r="O182">
        <v>5.4219999999999997</v>
      </c>
      <c r="P182">
        <v>0.48499999999999999</v>
      </c>
      <c r="Q182">
        <v>0.53100000000000003</v>
      </c>
      <c r="R182">
        <v>5.6580000000000004</v>
      </c>
      <c r="S182">
        <v>6.4690000000000003</v>
      </c>
      <c r="T182">
        <v>5.5010000000000003</v>
      </c>
      <c r="U182">
        <v>2.4380000000000002</v>
      </c>
      <c r="V182">
        <v>1.0940000000000001</v>
      </c>
      <c r="W182">
        <v>1.093</v>
      </c>
      <c r="X182">
        <v>1.0780000000000001</v>
      </c>
      <c r="Y182">
        <v>1.0780000000000001</v>
      </c>
      <c r="Z182" s="1">
        <v>64.817000000000007</v>
      </c>
    </row>
    <row r="183" spans="1:26" x14ac:dyDescent="0.45">
      <c r="A183" s="8">
        <v>45107</v>
      </c>
      <c r="B183">
        <v>0.86</v>
      </c>
      <c r="C183">
        <v>0.51600000000000001</v>
      </c>
      <c r="D183">
        <v>0.438</v>
      </c>
      <c r="E183">
        <v>0.45300000000000001</v>
      </c>
      <c r="F183">
        <v>0.46800000000000003</v>
      </c>
      <c r="G183">
        <v>0.51500000000000001</v>
      </c>
      <c r="H183">
        <v>0.5</v>
      </c>
      <c r="I183">
        <v>0.46899999999999997</v>
      </c>
      <c r="J183">
        <v>0.46899999999999997</v>
      </c>
      <c r="K183">
        <v>0.5</v>
      </c>
      <c r="L183">
        <v>0.46899999999999997</v>
      </c>
      <c r="M183">
        <v>0.45300000000000001</v>
      </c>
      <c r="N183">
        <v>0.45300000000000001</v>
      </c>
      <c r="O183">
        <v>0.46899999999999997</v>
      </c>
      <c r="P183">
        <v>0.5</v>
      </c>
      <c r="Q183">
        <v>0.46800000000000003</v>
      </c>
      <c r="R183">
        <v>0.46899999999999997</v>
      </c>
      <c r="S183">
        <v>0.40600000000000003</v>
      </c>
      <c r="T183">
        <v>0.5</v>
      </c>
      <c r="U183">
        <v>1.0940000000000001</v>
      </c>
      <c r="V183">
        <v>1.0940000000000001</v>
      </c>
      <c r="W183">
        <v>1.0629999999999999</v>
      </c>
      <c r="X183">
        <v>1.0940000000000001</v>
      </c>
      <c r="Y183">
        <v>1.109</v>
      </c>
      <c r="Z183" s="1">
        <v>14.829000000000001</v>
      </c>
    </row>
    <row r="184" spans="1:26" x14ac:dyDescent="0.45">
      <c r="A184" s="8">
        <v>45108</v>
      </c>
      <c r="B184">
        <v>0.85899999999999999</v>
      </c>
      <c r="C184">
        <v>0.48399999999999999</v>
      </c>
      <c r="D184">
        <v>0.48399999999999999</v>
      </c>
      <c r="E184">
        <v>0.501</v>
      </c>
      <c r="F184">
        <v>0.499</v>
      </c>
      <c r="G184">
        <v>0.53100000000000003</v>
      </c>
      <c r="H184">
        <v>0.45400000000000001</v>
      </c>
      <c r="I184">
        <v>0.437</v>
      </c>
      <c r="J184">
        <v>0.48499999999999999</v>
      </c>
      <c r="K184">
        <v>0.5</v>
      </c>
      <c r="L184">
        <v>0.48399999999999999</v>
      </c>
      <c r="M184">
        <v>0.437</v>
      </c>
      <c r="N184">
        <v>0.45300000000000001</v>
      </c>
      <c r="O184">
        <v>0.53100000000000003</v>
      </c>
      <c r="P184">
        <v>0.45300000000000001</v>
      </c>
      <c r="Q184">
        <v>0.48499999999999999</v>
      </c>
      <c r="R184">
        <v>0.438</v>
      </c>
      <c r="S184">
        <v>0.437</v>
      </c>
      <c r="T184">
        <v>0.51500000000000001</v>
      </c>
      <c r="U184">
        <v>1.0469999999999999</v>
      </c>
      <c r="V184">
        <v>1.1259999999999999</v>
      </c>
      <c r="W184">
        <v>1.109</v>
      </c>
      <c r="X184">
        <v>1.141</v>
      </c>
      <c r="Y184">
        <v>1.125</v>
      </c>
      <c r="Z184" s="1">
        <v>15.015000000000002</v>
      </c>
    </row>
    <row r="185" spans="1:26" x14ac:dyDescent="0.45">
      <c r="A185" s="8">
        <v>45109</v>
      </c>
      <c r="B185">
        <v>0.875</v>
      </c>
      <c r="C185">
        <v>0.53100000000000003</v>
      </c>
      <c r="D185">
        <v>0.45300000000000001</v>
      </c>
      <c r="E185">
        <v>0.45200000000000001</v>
      </c>
      <c r="F185">
        <v>0.45300000000000001</v>
      </c>
      <c r="G185">
        <v>0.51500000000000001</v>
      </c>
      <c r="H185">
        <v>0.5</v>
      </c>
      <c r="I185">
        <v>0.40600000000000003</v>
      </c>
      <c r="J185">
        <v>6.2030000000000003</v>
      </c>
      <c r="K185">
        <v>14.047000000000001</v>
      </c>
      <c r="L185">
        <v>23.032</v>
      </c>
      <c r="M185">
        <v>18.187000000000001</v>
      </c>
      <c r="N185">
        <v>12.829000000000001</v>
      </c>
      <c r="O185">
        <v>4.2030000000000003</v>
      </c>
      <c r="P185">
        <v>0.51600000000000001</v>
      </c>
      <c r="Q185">
        <v>1.875</v>
      </c>
      <c r="R185">
        <v>19.234999999999999</v>
      </c>
      <c r="S185">
        <v>19.155999999999999</v>
      </c>
      <c r="T185">
        <v>9.4380000000000006</v>
      </c>
      <c r="U185">
        <v>2.7509999999999999</v>
      </c>
      <c r="V185">
        <v>1.093</v>
      </c>
      <c r="W185">
        <v>1.0940000000000001</v>
      </c>
      <c r="X185">
        <v>1.1399999999999999</v>
      </c>
      <c r="Y185">
        <v>1.109</v>
      </c>
      <c r="Z185" s="1">
        <v>140.09299999999999</v>
      </c>
    </row>
    <row r="186" spans="1:26" x14ac:dyDescent="0.45">
      <c r="A186" s="8">
        <v>45110</v>
      </c>
      <c r="B186">
        <v>0.85899999999999999</v>
      </c>
      <c r="C186">
        <v>0.45400000000000001</v>
      </c>
      <c r="D186">
        <v>0.5</v>
      </c>
      <c r="E186">
        <v>0.5</v>
      </c>
      <c r="F186">
        <v>0.46899999999999997</v>
      </c>
      <c r="G186">
        <v>0.438</v>
      </c>
      <c r="H186">
        <v>0.46899999999999997</v>
      </c>
      <c r="I186">
        <v>0.48499999999999999</v>
      </c>
      <c r="J186">
        <v>2.359</v>
      </c>
      <c r="K186">
        <v>14.875</v>
      </c>
      <c r="L186">
        <v>20.140999999999998</v>
      </c>
      <c r="M186">
        <v>23.094999999999999</v>
      </c>
      <c r="N186">
        <v>20.827999999999999</v>
      </c>
      <c r="O186">
        <v>4.0780000000000003</v>
      </c>
      <c r="P186">
        <v>1.6719999999999999</v>
      </c>
      <c r="Q186">
        <v>2.2650000000000001</v>
      </c>
      <c r="R186">
        <v>19.876000000000001</v>
      </c>
      <c r="S186">
        <v>19.844000000000001</v>
      </c>
      <c r="T186">
        <v>13.061999999999999</v>
      </c>
      <c r="U186">
        <v>12.829000000000001</v>
      </c>
      <c r="V186">
        <v>5.032</v>
      </c>
      <c r="W186">
        <v>3.657</v>
      </c>
      <c r="X186">
        <v>3.641</v>
      </c>
      <c r="Y186">
        <v>3.5939999999999999</v>
      </c>
      <c r="Z186" s="1">
        <v>175.02200000000005</v>
      </c>
    </row>
    <row r="187" spans="1:26" x14ac:dyDescent="0.45">
      <c r="A187" s="8">
        <v>45111</v>
      </c>
      <c r="B187">
        <v>3.2970000000000002</v>
      </c>
      <c r="C187">
        <v>2.8759999999999999</v>
      </c>
      <c r="D187">
        <v>2.9369999999999998</v>
      </c>
      <c r="E187">
        <v>2.7349999999999999</v>
      </c>
      <c r="F187">
        <v>2.516</v>
      </c>
      <c r="G187">
        <v>2.5310000000000001</v>
      </c>
      <c r="H187">
        <v>2.532</v>
      </c>
      <c r="I187">
        <v>2.75</v>
      </c>
      <c r="J187">
        <v>4.2670000000000003</v>
      </c>
      <c r="K187">
        <v>15.265000000000001</v>
      </c>
      <c r="L187">
        <v>14.532</v>
      </c>
      <c r="M187">
        <v>16.922999999999998</v>
      </c>
      <c r="N187">
        <v>13.36</v>
      </c>
      <c r="O187">
        <v>11.593999999999999</v>
      </c>
      <c r="P187">
        <v>0.5</v>
      </c>
      <c r="Q187">
        <v>0.5</v>
      </c>
      <c r="R187">
        <v>14.016</v>
      </c>
      <c r="S187">
        <v>17.86</v>
      </c>
      <c r="T187">
        <v>8.4700000000000006</v>
      </c>
      <c r="U187">
        <v>8.359</v>
      </c>
      <c r="V187">
        <v>9.3439999999999994</v>
      </c>
      <c r="W187">
        <v>9.375</v>
      </c>
      <c r="X187">
        <v>7.2649999999999997</v>
      </c>
      <c r="Y187">
        <v>2.14</v>
      </c>
      <c r="Z187" s="1">
        <v>175.94399999999996</v>
      </c>
    </row>
    <row r="188" spans="1:26" x14ac:dyDescent="0.45">
      <c r="A188" s="8">
        <v>45112</v>
      </c>
      <c r="B188">
        <v>2.016</v>
      </c>
      <c r="C188">
        <v>1.6890000000000001</v>
      </c>
      <c r="D188">
        <v>1.7350000000000001</v>
      </c>
      <c r="E188">
        <v>1.75</v>
      </c>
      <c r="F188">
        <v>1.7030000000000001</v>
      </c>
      <c r="G188">
        <v>1.7190000000000001</v>
      </c>
      <c r="H188">
        <v>1.72</v>
      </c>
      <c r="I188">
        <v>1.6559999999999999</v>
      </c>
      <c r="J188">
        <v>4.5940000000000003</v>
      </c>
      <c r="K188">
        <v>15.593999999999999</v>
      </c>
      <c r="L188">
        <v>20.97</v>
      </c>
      <c r="M188">
        <v>16.14</v>
      </c>
      <c r="N188">
        <v>13.577999999999999</v>
      </c>
      <c r="O188">
        <v>10.11</v>
      </c>
      <c r="P188">
        <v>5.375</v>
      </c>
      <c r="Q188">
        <v>1.5309999999999999</v>
      </c>
      <c r="R188">
        <v>20</v>
      </c>
      <c r="S188">
        <v>21.452999999999999</v>
      </c>
      <c r="T188">
        <v>20.780999999999999</v>
      </c>
      <c r="U188">
        <v>12.657</v>
      </c>
      <c r="V188">
        <v>1.673</v>
      </c>
      <c r="W188">
        <v>1.2969999999999999</v>
      </c>
      <c r="X188">
        <v>1.2509999999999999</v>
      </c>
      <c r="Y188">
        <v>1.2190000000000001</v>
      </c>
      <c r="Z188" s="1">
        <v>182.21100000000001</v>
      </c>
    </row>
    <row r="189" spans="1:26" x14ac:dyDescent="0.45">
      <c r="A189" s="8">
        <v>45113</v>
      </c>
      <c r="B189">
        <v>1.016</v>
      </c>
      <c r="C189">
        <v>0.626</v>
      </c>
      <c r="D189">
        <v>0.56299999999999994</v>
      </c>
      <c r="E189">
        <v>0.61</v>
      </c>
      <c r="F189">
        <v>0.626</v>
      </c>
      <c r="G189">
        <v>0.625</v>
      </c>
      <c r="H189">
        <v>0.56200000000000006</v>
      </c>
      <c r="I189">
        <v>0.625</v>
      </c>
      <c r="J189">
        <v>2.407</v>
      </c>
      <c r="K189">
        <v>11.031000000000001</v>
      </c>
      <c r="L189">
        <v>12.813000000000001</v>
      </c>
      <c r="M189">
        <v>11.375</v>
      </c>
      <c r="N189">
        <v>10.702999999999999</v>
      </c>
      <c r="O189">
        <v>6.7039999999999997</v>
      </c>
      <c r="P189">
        <v>0.45400000000000001</v>
      </c>
      <c r="Q189">
        <v>0.501</v>
      </c>
      <c r="R189">
        <v>7.8739999999999997</v>
      </c>
      <c r="S189">
        <v>7.86</v>
      </c>
      <c r="T189">
        <v>7.6559999999999997</v>
      </c>
      <c r="U189">
        <v>4.7190000000000003</v>
      </c>
      <c r="V189">
        <v>1.0940000000000001</v>
      </c>
      <c r="W189">
        <v>1.0629999999999999</v>
      </c>
      <c r="X189">
        <v>1.0620000000000001</v>
      </c>
      <c r="Y189">
        <v>1.125</v>
      </c>
      <c r="Z189" s="1">
        <v>93.694000000000003</v>
      </c>
    </row>
    <row r="190" spans="1:26" x14ac:dyDescent="0.45">
      <c r="A190" s="8">
        <v>45114</v>
      </c>
      <c r="B190">
        <v>1.266</v>
      </c>
      <c r="C190">
        <v>1.0309999999999999</v>
      </c>
      <c r="D190">
        <v>0.73399999999999999</v>
      </c>
      <c r="E190">
        <v>0.48399999999999999</v>
      </c>
      <c r="F190">
        <v>0.437</v>
      </c>
      <c r="G190">
        <v>0.42099999999999999</v>
      </c>
      <c r="H190">
        <v>0.501</v>
      </c>
      <c r="I190">
        <v>1.234</v>
      </c>
      <c r="J190">
        <v>0.67200000000000004</v>
      </c>
      <c r="K190">
        <v>0.56200000000000006</v>
      </c>
      <c r="L190">
        <v>0.70399999999999996</v>
      </c>
      <c r="M190">
        <v>0.67300000000000004</v>
      </c>
      <c r="N190">
        <v>4.5</v>
      </c>
      <c r="O190">
        <v>13.61</v>
      </c>
      <c r="P190">
        <v>12.999000000000001</v>
      </c>
      <c r="Q190">
        <v>12.782</v>
      </c>
      <c r="R190">
        <v>13.047000000000001</v>
      </c>
      <c r="S190">
        <v>11.468999999999999</v>
      </c>
      <c r="T190">
        <v>11.313000000000001</v>
      </c>
      <c r="U190">
        <v>13.656000000000001</v>
      </c>
      <c r="V190">
        <v>14.954000000000001</v>
      </c>
      <c r="W190">
        <v>15.454000000000001</v>
      </c>
      <c r="X190">
        <v>15.047000000000001</v>
      </c>
      <c r="Y190">
        <v>15.186999999999999</v>
      </c>
      <c r="Z190" s="1">
        <v>162.73700000000002</v>
      </c>
    </row>
    <row r="191" spans="1:26" x14ac:dyDescent="0.45">
      <c r="A191" s="8">
        <v>45115</v>
      </c>
      <c r="B191">
        <v>14.609</v>
      </c>
      <c r="C191">
        <v>13.936999999999999</v>
      </c>
      <c r="D191">
        <v>13.422000000000001</v>
      </c>
      <c r="E191">
        <v>13.297000000000001</v>
      </c>
      <c r="F191">
        <v>13.250999999999999</v>
      </c>
      <c r="G191">
        <v>13.032</v>
      </c>
      <c r="H191">
        <v>13.11</v>
      </c>
      <c r="I191">
        <v>13.484999999999999</v>
      </c>
      <c r="J191">
        <v>13.750999999999999</v>
      </c>
      <c r="K191">
        <v>14.218999999999999</v>
      </c>
      <c r="L191">
        <v>15.61</v>
      </c>
      <c r="M191">
        <v>15.577999999999999</v>
      </c>
      <c r="N191">
        <v>15.625</v>
      </c>
      <c r="O191">
        <v>15.407</v>
      </c>
      <c r="P191">
        <v>15.954000000000001</v>
      </c>
      <c r="Q191">
        <v>14.954000000000001</v>
      </c>
      <c r="R191">
        <v>14.954000000000001</v>
      </c>
      <c r="S191">
        <v>14.266</v>
      </c>
      <c r="T191">
        <v>14.250999999999999</v>
      </c>
      <c r="U191">
        <v>15.125</v>
      </c>
      <c r="V191">
        <v>15.406000000000001</v>
      </c>
      <c r="W191">
        <v>14.063000000000001</v>
      </c>
      <c r="X191">
        <v>12.984</v>
      </c>
      <c r="Y191">
        <v>12.11</v>
      </c>
      <c r="Z191" s="1">
        <v>342.40000000000003</v>
      </c>
    </row>
    <row r="192" spans="1:26" x14ac:dyDescent="0.45">
      <c r="A192" s="8">
        <v>45116</v>
      </c>
      <c r="B192">
        <v>11.657</v>
      </c>
      <c r="C192">
        <v>12.468999999999999</v>
      </c>
      <c r="D192">
        <v>7.9059999999999997</v>
      </c>
      <c r="E192">
        <v>0.437</v>
      </c>
      <c r="F192">
        <v>0.437</v>
      </c>
      <c r="G192">
        <v>0.437</v>
      </c>
      <c r="H192">
        <v>0.438</v>
      </c>
      <c r="I192">
        <v>0.40600000000000003</v>
      </c>
      <c r="J192">
        <v>0.68700000000000006</v>
      </c>
      <c r="K192">
        <v>17.515999999999998</v>
      </c>
      <c r="L192">
        <v>18.562000000000001</v>
      </c>
      <c r="M192">
        <v>17.891999999999999</v>
      </c>
      <c r="N192">
        <v>16.501000000000001</v>
      </c>
      <c r="O192">
        <v>14.063000000000001</v>
      </c>
      <c r="P192">
        <v>1.125</v>
      </c>
      <c r="Q192">
        <v>0.70299999999999996</v>
      </c>
      <c r="R192">
        <v>19.844000000000001</v>
      </c>
      <c r="S192">
        <v>19.532</v>
      </c>
      <c r="T192">
        <v>8.7349999999999994</v>
      </c>
      <c r="U192">
        <v>4.4539999999999997</v>
      </c>
      <c r="V192">
        <v>1.0149999999999999</v>
      </c>
      <c r="W192">
        <v>1</v>
      </c>
      <c r="X192">
        <v>1.0940000000000001</v>
      </c>
      <c r="Y192">
        <v>1.1100000000000001</v>
      </c>
      <c r="Z192" s="1">
        <v>178.01999999999998</v>
      </c>
    </row>
    <row r="193" spans="1:26" x14ac:dyDescent="0.45">
      <c r="A193" s="8">
        <v>45117</v>
      </c>
      <c r="B193">
        <v>0.79700000000000004</v>
      </c>
      <c r="C193">
        <v>0.39</v>
      </c>
      <c r="D193">
        <v>0.437</v>
      </c>
      <c r="E193">
        <v>0.42099999999999999</v>
      </c>
      <c r="F193">
        <v>0.437</v>
      </c>
      <c r="G193">
        <v>0.375</v>
      </c>
      <c r="H193">
        <v>0.438</v>
      </c>
      <c r="I193">
        <v>0.40500000000000003</v>
      </c>
      <c r="J193">
        <v>2.8290000000000002</v>
      </c>
      <c r="K193">
        <v>21.579000000000001</v>
      </c>
      <c r="L193">
        <v>23.5</v>
      </c>
      <c r="M193">
        <v>23.547999999999998</v>
      </c>
      <c r="N193">
        <v>22.655999999999999</v>
      </c>
      <c r="O193">
        <v>16.109000000000002</v>
      </c>
      <c r="P193">
        <v>2.0939999999999999</v>
      </c>
      <c r="Q193">
        <v>1.282</v>
      </c>
      <c r="R193">
        <v>14.563000000000001</v>
      </c>
      <c r="S193">
        <v>14.563000000000001</v>
      </c>
      <c r="T193">
        <v>9.1560000000000006</v>
      </c>
      <c r="U193">
        <v>8.9220000000000006</v>
      </c>
      <c r="V193">
        <v>2.4700000000000002</v>
      </c>
      <c r="W193">
        <v>1.141</v>
      </c>
      <c r="X193">
        <v>1.0940000000000001</v>
      </c>
      <c r="Y193">
        <v>1.0780000000000001</v>
      </c>
      <c r="Z193" s="1">
        <v>170.28399999999999</v>
      </c>
    </row>
    <row r="194" spans="1:26" x14ac:dyDescent="0.45">
      <c r="A194" s="8">
        <v>45118</v>
      </c>
      <c r="B194">
        <v>0.89100000000000001</v>
      </c>
      <c r="C194">
        <v>0.53100000000000003</v>
      </c>
      <c r="D194">
        <v>0.5</v>
      </c>
      <c r="E194">
        <v>0.48399999999999999</v>
      </c>
      <c r="F194">
        <v>0.45300000000000001</v>
      </c>
      <c r="G194">
        <v>0.5</v>
      </c>
      <c r="H194">
        <v>0.53100000000000003</v>
      </c>
      <c r="I194">
        <v>0.46899999999999997</v>
      </c>
      <c r="J194">
        <v>0.81200000000000006</v>
      </c>
      <c r="K194">
        <v>16.687999999999999</v>
      </c>
      <c r="L194">
        <v>17.187000000000001</v>
      </c>
      <c r="M194">
        <v>17.001000000000001</v>
      </c>
      <c r="N194">
        <v>12.75</v>
      </c>
      <c r="O194">
        <v>10.625999999999999</v>
      </c>
      <c r="P194">
        <v>0.65700000000000003</v>
      </c>
      <c r="Q194">
        <v>1.3440000000000001</v>
      </c>
      <c r="R194">
        <v>18.922999999999998</v>
      </c>
      <c r="S194">
        <v>18.797999999999998</v>
      </c>
      <c r="T194">
        <v>8.8279999999999994</v>
      </c>
      <c r="U194">
        <v>7.891</v>
      </c>
      <c r="V194">
        <v>8.4380000000000006</v>
      </c>
      <c r="W194">
        <v>9.0630000000000006</v>
      </c>
      <c r="X194">
        <v>7.782</v>
      </c>
      <c r="Y194">
        <v>1.4690000000000001</v>
      </c>
      <c r="Z194" s="1">
        <v>162.61599999999999</v>
      </c>
    </row>
    <row r="195" spans="1:26" x14ac:dyDescent="0.45">
      <c r="A195" s="8">
        <v>45119</v>
      </c>
      <c r="B195">
        <v>0.81200000000000006</v>
      </c>
      <c r="C195">
        <v>0.438</v>
      </c>
      <c r="D195">
        <v>0.48499999999999999</v>
      </c>
      <c r="E195">
        <v>0.48399999999999999</v>
      </c>
      <c r="F195">
        <v>0.46899999999999997</v>
      </c>
      <c r="G195">
        <v>0.40600000000000003</v>
      </c>
      <c r="H195">
        <v>0.42099999999999999</v>
      </c>
      <c r="I195">
        <v>0.54700000000000004</v>
      </c>
      <c r="J195">
        <v>5.282</v>
      </c>
      <c r="K195">
        <v>19</v>
      </c>
      <c r="L195">
        <v>21.655999999999999</v>
      </c>
      <c r="M195">
        <v>15.577999999999999</v>
      </c>
      <c r="N195">
        <v>19.609000000000002</v>
      </c>
      <c r="O195">
        <v>8.9849999999999994</v>
      </c>
      <c r="P195">
        <v>2.1110000000000002</v>
      </c>
      <c r="Q195">
        <v>2.0619999999999998</v>
      </c>
      <c r="R195">
        <v>8.3759999999999994</v>
      </c>
      <c r="S195">
        <v>10.391</v>
      </c>
      <c r="T195">
        <v>19.782</v>
      </c>
      <c r="U195">
        <v>17.11</v>
      </c>
      <c r="V195">
        <v>4.2969999999999997</v>
      </c>
      <c r="W195">
        <v>1.032</v>
      </c>
      <c r="X195">
        <v>1.0469999999999999</v>
      </c>
      <c r="Y195">
        <v>1.0620000000000001</v>
      </c>
      <c r="Z195" s="1">
        <v>161.44200000000004</v>
      </c>
    </row>
    <row r="196" spans="1:26" x14ac:dyDescent="0.45">
      <c r="A196" s="8">
        <v>45120</v>
      </c>
      <c r="B196">
        <v>0.79700000000000004</v>
      </c>
      <c r="C196">
        <v>0.40600000000000003</v>
      </c>
      <c r="D196">
        <v>0.375</v>
      </c>
      <c r="E196">
        <v>0.51600000000000001</v>
      </c>
      <c r="F196">
        <v>0.5</v>
      </c>
      <c r="G196">
        <v>0.40699999999999997</v>
      </c>
      <c r="H196">
        <v>0.40699999999999997</v>
      </c>
      <c r="I196">
        <v>0.376</v>
      </c>
      <c r="J196">
        <v>1.375</v>
      </c>
      <c r="K196">
        <v>15.313000000000001</v>
      </c>
      <c r="L196">
        <v>15.406000000000001</v>
      </c>
      <c r="M196">
        <v>15.984999999999999</v>
      </c>
      <c r="N196">
        <v>13.672000000000001</v>
      </c>
      <c r="O196">
        <v>11.750999999999999</v>
      </c>
      <c r="P196">
        <v>2.7959999999999998</v>
      </c>
      <c r="Q196">
        <v>2.0310000000000001</v>
      </c>
      <c r="R196">
        <v>7.3280000000000003</v>
      </c>
      <c r="S196">
        <v>8.875</v>
      </c>
      <c r="T196">
        <v>7.125</v>
      </c>
      <c r="U196">
        <v>5.1879999999999997</v>
      </c>
      <c r="V196">
        <v>1.218</v>
      </c>
      <c r="W196">
        <v>1</v>
      </c>
      <c r="X196">
        <v>1.093</v>
      </c>
      <c r="Y196">
        <v>1.157</v>
      </c>
      <c r="Z196" s="1">
        <v>115.09700000000002</v>
      </c>
    </row>
    <row r="197" spans="1:26" x14ac:dyDescent="0.45">
      <c r="A197" s="8">
        <v>45121</v>
      </c>
      <c r="B197">
        <v>0.84399999999999997</v>
      </c>
      <c r="C197">
        <v>0.42199999999999999</v>
      </c>
      <c r="D197">
        <v>0.42199999999999999</v>
      </c>
      <c r="E197">
        <v>0.40699999999999997</v>
      </c>
      <c r="F197">
        <v>0.45300000000000001</v>
      </c>
      <c r="G197">
        <v>0.45300000000000001</v>
      </c>
      <c r="H197">
        <v>0.40600000000000003</v>
      </c>
      <c r="I197">
        <v>0.376</v>
      </c>
      <c r="J197">
        <v>0.438</v>
      </c>
      <c r="K197">
        <v>0.45200000000000001</v>
      </c>
      <c r="L197">
        <v>0.40500000000000003</v>
      </c>
      <c r="M197">
        <v>0.40600000000000003</v>
      </c>
      <c r="N197">
        <v>0.40600000000000003</v>
      </c>
      <c r="O197">
        <v>0.45200000000000001</v>
      </c>
      <c r="P197">
        <v>0.42199999999999999</v>
      </c>
      <c r="Q197">
        <v>0.437</v>
      </c>
      <c r="R197">
        <v>0.42199999999999999</v>
      </c>
      <c r="S197">
        <v>0.376</v>
      </c>
      <c r="T197">
        <v>0.48399999999999999</v>
      </c>
      <c r="U197">
        <v>1.046</v>
      </c>
      <c r="V197">
        <v>1.0620000000000001</v>
      </c>
      <c r="W197">
        <v>1.0780000000000001</v>
      </c>
      <c r="X197">
        <v>1.048</v>
      </c>
      <c r="Y197">
        <v>1.0309999999999999</v>
      </c>
      <c r="Z197" s="1">
        <v>13.747999999999998</v>
      </c>
    </row>
    <row r="198" spans="1:26" x14ac:dyDescent="0.45">
      <c r="A198" s="8">
        <v>45122</v>
      </c>
      <c r="B198">
        <v>0.81299999999999994</v>
      </c>
      <c r="C198">
        <v>0.47</v>
      </c>
      <c r="D198">
        <v>0.438</v>
      </c>
      <c r="E198">
        <v>0.40699999999999997</v>
      </c>
      <c r="F198">
        <v>0.40600000000000003</v>
      </c>
      <c r="G198">
        <v>0.39</v>
      </c>
      <c r="H198">
        <v>0.45200000000000001</v>
      </c>
      <c r="I198">
        <v>0.42099999999999999</v>
      </c>
      <c r="J198">
        <v>0.438</v>
      </c>
      <c r="K198">
        <v>0.39</v>
      </c>
      <c r="L198">
        <v>0.39</v>
      </c>
      <c r="M198">
        <v>0.438</v>
      </c>
      <c r="N198">
        <v>0.45300000000000001</v>
      </c>
      <c r="O198">
        <v>0.438</v>
      </c>
      <c r="P198">
        <v>0.40600000000000003</v>
      </c>
      <c r="Q198">
        <v>0.438</v>
      </c>
      <c r="R198">
        <v>0.437</v>
      </c>
      <c r="S198">
        <v>0.46899999999999997</v>
      </c>
      <c r="T198">
        <v>0.438</v>
      </c>
      <c r="U198">
        <v>1</v>
      </c>
      <c r="V198">
        <v>1.0629999999999999</v>
      </c>
      <c r="W198">
        <v>1.0780000000000001</v>
      </c>
      <c r="X198">
        <v>1.016</v>
      </c>
      <c r="Y198">
        <v>1.046</v>
      </c>
      <c r="Z198" s="1">
        <v>13.734999999999998</v>
      </c>
    </row>
    <row r="199" spans="1:26" x14ac:dyDescent="0.45">
      <c r="A199" s="8">
        <v>45123</v>
      </c>
      <c r="B199">
        <v>0.82899999999999996</v>
      </c>
      <c r="C199">
        <v>0.437</v>
      </c>
      <c r="D199">
        <v>0.45200000000000001</v>
      </c>
      <c r="E199">
        <v>0.42199999999999999</v>
      </c>
      <c r="F199">
        <v>0.42199999999999999</v>
      </c>
      <c r="G199">
        <v>0.39</v>
      </c>
      <c r="H199">
        <v>0.437</v>
      </c>
      <c r="I199">
        <v>0.46800000000000003</v>
      </c>
      <c r="J199">
        <v>2.125</v>
      </c>
      <c r="K199">
        <v>22.094000000000001</v>
      </c>
      <c r="L199">
        <v>23</v>
      </c>
      <c r="M199">
        <v>21.516999999999999</v>
      </c>
      <c r="N199">
        <v>15.843999999999999</v>
      </c>
      <c r="O199">
        <v>11.111000000000001</v>
      </c>
      <c r="P199">
        <v>2.093</v>
      </c>
      <c r="Q199">
        <v>2.0779999999999998</v>
      </c>
      <c r="R199">
        <v>16.672000000000001</v>
      </c>
      <c r="S199">
        <v>18.219000000000001</v>
      </c>
      <c r="T199">
        <v>8.1880000000000006</v>
      </c>
      <c r="U199">
        <v>5.2190000000000003</v>
      </c>
      <c r="V199">
        <v>1.5940000000000001</v>
      </c>
      <c r="W199">
        <v>1.048</v>
      </c>
      <c r="X199">
        <v>1.0629999999999999</v>
      </c>
      <c r="Y199">
        <v>1.0780000000000001</v>
      </c>
      <c r="Z199" s="1">
        <v>156.79999999999998</v>
      </c>
    </row>
    <row r="200" spans="1:26" x14ac:dyDescent="0.45">
      <c r="A200" s="8">
        <v>45124</v>
      </c>
      <c r="B200">
        <v>0.78100000000000003</v>
      </c>
      <c r="C200">
        <v>0.39100000000000001</v>
      </c>
      <c r="D200">
        <v>0.39100000000000001</v>
      </c>
      <c r="E200">
        <v>0.40600000000000003</v>
      </c>
      <c r="F200">
        <v>0.45300000000000001</v>
      </c>
      <c r="G200">
        <v>0.42199999999999999</v>
      </c>
      <c r="H200">
        <v>0.39</v>
      </c>
      <c r="I200">
        <v>0.42099999999999999</v>
      </c>
      <c r="J200">
        <v>0.65700000000000003</v>
      </c>
      <c r="K200">
        <v>19.61</v>
      </c>
      <c r="L200">
        <v>22.297999999999998</v>
      </c>
      <c r="M200">
        <v>22.968</v>
      </c>
      <c r="N200">
        <v>20.251000000000001</v>
      </c>
      <c r="O200">
        <v>8.5779999999999994</v>
      </c>
      <c r="P200">
        <v>2.4529999999999998</v>
      </c>
      <c r="Q200">
        <v>2.0779999999999998</v>
      </c>
      <c r="R200">
        <v>9.4540000000000006</v>
      </c>
      <c r="S200">
        <v>15.672000000000001</v>
      </c>
      <c r="T200">
        <v>14.141</v>
      </c>
      <c r="U200">
        <v>7.61</v>
      </c>
      <c r="V200">
        <v>2.109</v>
      </c>
      <c r="W200">
        <v>1.0620000000000001</v>
      </c>
      <c r="X200">
        <v>1.141</v>
      </c>
      <c r="Y200">
        <v>1.0940000000000001</v>
      </c>
      <c r="Z200" s="1">
        <v>154.83100000000002</v>
      </c>
    </row>
    <row r="201" spans="1:26" x14ac:dyDescent="0.45">
      <c r="A201" s="8">
        <v>45125</v>
      </c>
      <c r="B201">
        <v>0.84399999999999997</v>
      </c>
      <c r="C201">
        <v>0.48499999999999999</v>
      </c>
      <c r="D201">
        <v>0.437</v>
      </c>
      <c r="E201">
        <v>0.5</v>
      </c>
      <c r="F201">
        <v>0.46899999999999997</v>
      </c>
      <c r="G201">
        <v>0.48399999999999999</v>
      </c>
      <c r="H201">
        <v>0.45300000000000001</v>
      </c>
      <c r="I201">
        <v>0.42199999999999999</v>
      </c>
      <c r="J201">
        <v>2.202</v>
      </c>
      <c r="K201">
        <v>22.782</v>
      </c>
      <c r="L201">
        <v>21.969000000000001</v>
      </c>
      <c r="M201">
        <v>20.22</v>
      </c>
      <c r="N201">
        <v>17.187999999999999</v>
      </c>
      <c r="O201">
        <v>12.827999999999999</v>
      </c>
      <c r="P201">
        <v>2.0790000000000002</v>
      </c>
      <c r="Q201">
        <v>2.0790000000000002</v>
      </c>
      <c r="R201">
        <v>10.141999999999999</v>
      </c>
      <c r="S201">
        <v>20.640999999999998</v>
      </c>
      <c r="T201">
        <v>10.64</v>
      </c>
      <c r="U201">
        <v>9.8439999999999994</v>
      </c>
      <c r="V201">
        <v>9.125</v>
      </c>
      <c r="W201">
        <v>9.093</v>
      </c>
      <c r="X201">
        <v>5.798</v>
      </c>
      <c r="Y201">
        <v>1.079</v>
      </c>
      <c r="Z201" s="1">
        <v>181.80299999999997</v>
      </c>
    </row>
    <row r="202" spans="1:26" x14ac:dyDescent="0.45">
      <c r="A202" s="8">
        <v>45126</v>
      </c>
      <c r="B202">
        <v>0.84399999999999997</v>
      </c>
      <c r="C202">
        <v>0.438</v>
      </c>
      <c r="D202">
        <v>0.40600000000000003</v>
      </c>
      <c r="E202">
        <v>0.376</v>
      </c>
      <c r="F202">
        <v>0.40600000000000003</v>
      </c>
      <c r="G202">
        <v>0.438</v>
      </c>
      <c r="H202">
        <v>0.42199999999999999</v>
      </c>
      <c r="I202">
        <v>0.42099999999999999</v>
      </c>
      <c r="J202">
        <v>4.673</v>
      </c>
      <c r="K202">
        <v>16.75</v>
      </c>
      <c r="L202">
        <v>23.234999999999999</v>
      </c>
      <c r="M202">
        <v>18.562000000000001</v>
      </c>
      <c r="N202">
        <v>15.125999999999999</v>
      </c>
      <c r="O202">
        <v>9.2029999999999994</v>
      </c>
      <c r="P202">
        <v>2.0790000000000002</v>
      </c>
      <c r="Q202">
        <v>2.0630000000000002</v>
      </c>
      <c r="R202">
        <v>6.782</v>
      </c>
      <c r="S202">
        <v>14.766</v>
      </c>
      <c r="T202">
        <v>20.454000000000001</v>
      </c>
      <c r="U202">
        <v>15.813000000000001</v>
      </c>
      <c r="V202">
        <v>4.1719999999999997</v>
      </c>
      <c r="W202">
        <v>1.0149999999999999</v>
      </c>
      <c r="X202">
        <v>1.0469999999999999</v>
      </c>
      <c r="Y202">
        <v>1.0780000000000001</v>
      </c>
      <c r="Z202" s="1">
        <v>160.56899999999999</v>
      </c>
    </row>
    <row r="203" spans="1:26" x14ac:dyDescent="0.45">
      <c r="A203" s="8">
        <v>45127</v>
      </c>
      <c r="B203">
        <v>0.78200000000000003</v>
      </c>
      <c r="C203">
        <v>0.438</v>
      </c>
      <c r="D203">
        <v>0.375</v>
      </c>
      <c r="E203">
        <v>0.39</v>
      </c>
      <c r="F203">
        <v>0.42199999999999999</v>
      </c>
      <c r="G203">
        <v>0.437</v>
      </c>
      <c r="H203">
        <v>0.437</v>
      </c>
      <c r="I203">
        <v>0.376</v>
      </c>
      <c r="J203">
        <v>2.1720000000000002</v>
      </c>
      <c r="K203">
        <v>15.218999999999999</v>
      </c>
      <c r="L203">
        <v>16.079000000000001</v>
      </c>
      <c r="M203">
        <v>17.373999999999999</v>
      </c>
      <c r="N203">
        <v>17.25</v>
      </c>
      <c r="O203">
        <v>14.47</v>
      </c>
      <c r="P203">
        <v>2.109</v>
      </c>
      <c r="Q203">
        <v>2.11</v>
      </c>
      <c r="R203">
        <v>5.2190000000000003</v>
      </c>
      <c r="S203">
        <v>9.7029999999999994</v>
      </c>
      <c r="T203">
        <v>8.61</v>
      </c>
      <c r="U203">
        <v>6.8120000000000003</v>
      </c>
      <c r="V203">
        <v>1.6870000000000001</v>
      </c>
      <c r="W203">
        <v>1.0780000000000001</v>
      </c>
      <c r="X203">
        <v>1.1100000000000001</v>
      </c>
      <c r="Y203">
        <v>1.0780000000000001</v>
      </c>
      <c r="Z203" s="1">
        <v>125.73699999999998</v>
      </c>
    </row>
    <row r="204" spans="1:26" x14ac:dyDescent="0.45">
      <c r="A204" s="8">
        <v>45128</v>
      </c>
      <c r="B204">
        <v>0.79700000000000004</v>
      </c>
      <c r="C204">
        <v>0.438</v>
      </c>
      <c r="D204">
        <v>0.42199999999999999</v>
      </c>
      <c r="E204">
        <v>0.45300000000000001</v>
      </c>
      <c r="F204">
        <v>0.46899999999999997</v>
      </c>
      <c r="G204">
        <v>0.438</v>
      </c>
      <c r="H204">
        <v>0.42199999999999999</v>
      </c>
      <c r="I204">
        <v>0.39</v>
      </c>
      <c r="J204">
        <v>0.5</v>
      </c>
      <c r="K204">
        <v>0.53200000000000003</v>
      </c>
      <c r="L204">
        <v>0.46899999999999997</v>
      </c>
      <c r="M204">
        <v>0.375</v>
      </c>
      <c r="N204">
        <v>0.42099999999999999</v>
      </c>
      <c r="O204">
        <v>0.45300000000000001</v>
      </c>
      <c r="P204">
        <v>0.46800000000000003</v>
      </c>
      <c r="Q204">
        <v>0.437</v>
      </c>
      <c r="R204">
        <v>0.45300000000000001</v>
      </c>
      <c r="S204">
        <v>0.39</v>
      </c>
      <c r="T204">
        <v>0.45400000000000001</v>
      </c>
      <c r="U204">
        <v>1</v>
      </c>
      <c r="V204">
        <v>1.109</v>
      </c>
      <c r="W204">
        <v>1.0940000000000001</v>
      </c>
      <c r="X204">
        <v>1.0620000000000001</v>
      </c>
      <c r="Y204">
        <v>1.0469999999999999</v>
      </c>
      <c r="Z204" s="1">
        <v>14.093000000000002</v>
      </c>
    </row>
    <row r="205" spans="1:26" x14ac:dyDescent="0.45">
      <c r="A205" s="8">
        <v>45129</v>
      </c>
      <c r="B205">
        <v>0.79700000000000004</v>
      </c>
      <c r="C205">
        <v>0.46899999999999997</v>
      </c>
      <c r="D205">
        <v>0.46899999999999997</v>
      </c>
      <c r="E205">
        <v>0.51500000000000001</v>
      </c>
      <c r="F205">
        <v>0.48399999999999999</v>
      </c>
      <c r="G205">
        <v>0.40699999999999997</v>
      </c>
      <c r="H205">
        <v>0.45400000000000001</v>
      </c>
      <c r="I205">
        <v>0.46800000000000003</v>
      </c>
      <c r="J205">
        <v>0.45300000000000001</v>
      </c>
      <c r="K205">
        <v>0.42199999999999999</v>
      </c>
      <c r="L205">
        <v>0.40600000000000003</v>
      </c>
      <c r="M205">
        <v>0.42099999999999999</v>
      </c>
      <c r="N205">
        <v>0.45300000000000001</v>
      </c>
      <c r="O205">
        <v>0.46899999999999997</v>
      </c>
      <c r="P205">
        <v>0.45300000000000001</v>
      </c>
      <c r="Q205">
        <v>0.42199999999999999</v>
      </c>
      <c r="R205">
        <v>0.40600000000000003</v>
      </c>
      <c r="S205">
        <v>0.45300000000000001</v>
      </c>
      <c r="T205">
        <v>0.46800000000000003</v>
      </c>
      <c r="U205">
        <v>1.0309999999999999</v>
      </c>
      <c r="V205">
        <v>1.079</v>
      </c>
      <c r="W205">
        <v>1.1100000000000001</v>
      </c>
      <c r="X205">
        <v>1.0629999999999999</v>
      </c>
      <c r="Y205">
        <v>1.0640000000000001</v>
      </c>
      <c r="Z205" s="1">
        <v>14.236000000000002</v>
      </c>
    </row>
    <row r="206" spans="1:26" x14ac:dyDescent="0.45">
      <c r="A206" s="8">
        <v>45130</v>
      </c>
      <c r="B206">
        <v>0.876</v>
      </c>
      <c r="C206">
        <v>0.5</v>
      </c>
      <c r="D206">
        <v>0.5</v>
      </c>
      <c r="E206">
        <v>0.438</v>
      </c>
      <c r="F206">
        <v>0.42299999999999999</v>
      </c>
      <c r="G206">
        <v>0.39</v>
      </c>
      <c r="H206">
        <v>0.39100000000000001</v>
      </c>
      <c r="I206">
        <v>0.45200000000000001</v>
      </c>
      <c r="J206">
        <v>1.61</v>
      </c>
      <c r="K206">
        <v>17.329000000000001</v>
      </c>
      <c r="L206">
        <v>26.187000000000001</v>
      </c>
      <c r="M206">
        <v>23.39</v>
      </c>
      <c r="N206">
        <v>18.594000000000001</v>
      </c>
      <c r="O206">
        <v>15.359</v>
      </c>
      <c r="P206">
        <v>2.1880000000000002</v>
      </c>
      <c r="Q206">
        <v>2.0619999999999998</v>
      </c>
      <c r="R206">
        <v>8.875</v>
      </c>
      <c r="S206">
        <v>16.782</v>
      </c>
      <c r="T206">
        <v>5.3120000000000003</v>
      </c>
      <c r="U206">
        <v>6</v>
      </c>
      <c r="V206">
        <v>2.0630000000000002</v>
      </c>
      <c r="W206">
        <v>1.125</v>
      </c>
      <c r="X206">
        <v>1.093</v>
      </c>
      <c r="Y206">
        <v>1.079</v>
      </c>
      <c r="Z206" s="1">
        <v>153.018</v>
      </c>
    </row>
    <row r="207" spans="1:26" x14ac:dyDescent="0.45">
      <c r="A207" s="8">
        <v>45131</v>
      </c>
      <c r="B207">
        <v>0.85899999999999999</v>
      </c>
      <c r="C207">
        <v>0.51500000000000001</v>
      </c>
      <c r="D207">
        <v>0.5</v>
      </c>
      <c r="E207">
        <v>0.51600000000000001</v>
      </c>
      <c r="F207">
        <v>0.45200000000000001</v>
      </c>
      <c r="G207">
        <v>0.45400000000000001</v>
      </c>
      <c r="H207">
        <v>0.437</v>
      </c>
      <c r="I207">
        <v>0.5</v>
      </c>
      <c r="J207">
        <v>0.93799999999999994</v>
      </c>
      <c r="K207">
        <v>24.251000000000001</v>
      </c>
      <c r="L207">
        <v>26.827999999999999</v>
      </c>
      <c r="M207">
        <v>26.704000000000001</v>
      </c>
      <c r="N207">
        <v>23.390999999999998</v>
      </c>
      <c r="O207">
        <v>16.515999999999998</v>
      </c>
      <c r="P207">
        <v>13.250999999999999</v>
      </c>
      <c r="Q207">
        <v>2.1259999999999999</v>
      </c>
      <c r="R207">
        <v>9.032</v>
      </c>
      <c r="S207">
        <v>21.375</v>
      </c>
      <c r="T207">
        <v>16.157</v>
      </c>
      <c r="U207">
        <v>11.797000000000001</v>
      </c>
      <c r="V207">
        <v>4.7969999999999997</v>
      </c>
      <c r="W207">
        <v>1.0620000000000001</v>
      </c>
      <c r="X207">
        <v>1.0620000000000001</v>
      </c>
      <c r="Y207">
        <v>1.0629999999999999</v>
      </c>
      <c r="Z207" s="1">
        <v>204.58300000000003</v>
      </c>
    </row>
    <row r="208" spans="1:26" x14ac:dyDescent="0.45">
      <c r="A208" s="8">
        <v>45132</v>
      </c>
      <c r="B208">
        <v>0.84399999999999997</v>
      </c>
      <c r="C208">
        <v>0.46899999999999997</v>
      </c>
      <c r="D208">
        <v>0.45300000000000001</v>
      </c>
      <c r="E208">
        <v>0.48399999999999999</v>
      </c>
      <c r="F208">
        <v>0.40600000000000003</v>
      </c>
      <c r="G208">
        <v>0.42099999999999999</v>
      </c>
      <c r="H208">
        <v>0.45300000000000001</v>
      </c>
      <c r="I208">
        <v>0.438</v>
      </c>
      <c r="J208">
        <v>6.968</v>
      </c>
      <c r="K208">
        <v>25.562999999999999</v>
      </c>
      <c r="L208">
        <v>30.687000000000001</v>
      </c>
      <c r="M208">
        <v>30.469000000000001</v>
      </c>
      <c r="N208">
        <v>26.719000000000001</v>
      </c>
      <c r="O208">
        <v>20.751000000000001</v>
      </c>
      <c r="P208">
        <v>8.641</v>
      </c>
      <c r="Q208">
        <v>2.109</v>
      </c>
      <c r="R208">
        <v>14.813000000000001</v>
      </c>
      <c r="S208">
        <v>20.890999999999998</v>
      </c>
      <c r="T208">
        <v>5.2039999999999997</v>
      </c>
      <c r="U208">
        <v>5.4059999999999997</v>
      </c>
      <c r="V208">
        <v>2.7810000000000001</v>
      </c>
      <c r="W208">
        <v>1.0780000000000001</v>
      </c>
      <c r="X208">
        <v>1.048</v>
      </c>
      <c r="Y208">
        <v>1.0620000000000001</v>
      </c>
      <c r="Z208" s="1">
        <v>208.15800000000002</v>
      </c>
    </row>
    <row r="209" spans="1:26" x14ac:dyDescent="0.45">
      <c r="A209" s="8">
        <v>45133</v>
      </c>
      <c r="B209">
        <v>0.78100000000000003</v>
      </c>
      <c r="C209">
        <v>0.34399999999999997</v>
      </c>
      <c r="D209">
        <v>0.437</v>
      </c>
      <c r="E209">
        <v>0.437</v>
      </c>
      <c r="F209">
        <v>0.437</v>
      </c>
      <c r="G209">
        <v>0.46899999999999997</v>
      </c>
      <c r="H209">
        <v>0.438</v>
      </c>
      <c r="I209">
        <v>0.39100000000000001</v>
      </c>
      <c r="J209">
        <v>2.3130000000000002</v>
      </c>
      <c r="K209">
        <v>22.704000000000001</v>
      </c>
      <c r="L209">
        <v>26.187999999999999</v>
      </c>
      <c r="M209">
        <v>24.532</v>
      </c>
      <c r="N209">
        <v>23.5</v>
      </c>
      <c r="O209">
        <v>21.751000000000001</v>
      </c>
      <c r="P209">
        <v>8.5630000000000006</v>
      </c>
      <c r="Q209">
        <v>2.109</v>
      </c>
      <c r="R209">
        <v>10.11</v>
      </c>
      <c r="S209">
        <v>10.063000000000001</v>
      </c>
      <c r="T209">
        <v>9.391</v>
      </c>
      <c r="U209">
        <v>7.5780000000000003</v>
      </c>
      <c r="V209">
        <v>2.2200000000000002</v>
      </c>
      <c r="W209">
        <v>1.0309999999999999</v>
      </c>
      <c r="X209">
        <v>1</v>
      </c>
      <c r="Y209">
        <v>1.0629999999999999</v>
      </c>
      <c r="Z209" s="1">
        <v>177.85</v>
      </c>
    </row>
    <row r="210" spans="1:26" x14ac:dyDescent="0.45">
      <c r="A210" s="8">
        <v>45134</v>
      </c>
      <c r="B210">
        <v>0.85899999999999999</v>
      </c>
      <c r="C210">
        <v>0.5</v>
      </c>
      <c r="D210">
        <v>0.46899999999999997</v>
      </c>
      <c r="E210">
        <v>0.39</v>
      </c>
      <c r="F210">
        <v>0.376</v>
      </c>
      <c r="G210">
        <v>0.40600000000000003</v>
      </c>
      <c r="H210">
        <v>0.438</v>
      </c>
      <c r="I210">
        <v>0.438</v>
      </c>
      <c r="J210">
        <v>5.86</v>
      </c>
      <c r="K210">
        <v>12.936999999999999</v>
      </c>
      <c r="L210">
        <v>12.813000000000001</v>
      </c>
      <c r="M210">
        <v>10.11</v>
      </c>
      <c r="N210">
        <v>8.7810000000000006</v>
      </c>
      <c r="O210">
        <v>0.42199999999999999</v>
      </c>
      <c r="P210">
        <v>0.42099999999999999</v>
      </c>
      <c r="Q210">
        <v>0.375</v>
      </c>
      <c r="R210">
        <v>8.282</v>
      </c>
      <c r="S210">
        <v>9.3130000000000006</v>
      </c>
      <c r="T210">
        <v>8.407</v>
      </c>
      <c r="U210">
        <v>4.6559999999999997</v>
      </c>
      <c r="V210">
        <v>1.1100000000000001</v>
      </c>
      <c r="W210">
        <v>1.0780000000000001</v>
      </c>
      <c r="X210">
        <v>1.032</v>
      </c>
      <c r="Y210">
        <v>1.0309999999999999</v>
      </c>
      <c r="Z210" s="1">
        <v>90.504000000000005</v>
      </c>
    </row>
    <row r="211" spans="1:26" x14ac:dyDescent="0.45">
      <c r="A211" s="8">
        <v>45135</v>
      </c>
      <c r="B211">
        <v>0.75</v>
      </c>
      <c r="C211">
        <v>0.40699999999999997</v>
      </c>
      <c r="D211">
        <v>0.437</v>
      </c>
      <c r="E211">
        <v>0.42199999999999999</v>
      </c>
      <c r="F211">
        <v>0.42099999999999999</v>
      </c>
      <c r="G211">
        <v>0.374</v>
      </c>
      <c r="H211">
        <v>0.376</v>
      </c>
      <c r="I211">
        <v>0.39100000000000001</v>
      </c>
      <c r="J211">
        <v>0.438</v>
      </c>
      <c r="K211">
        <v>0.42099999999999999</v>
      </c>
      <c r="L211">
        <v>0.40699999999999997</v>
      </c>
      <c r="M211">
        <v>0.375</v>
      </c>
      <c r="N211">
        <v>0.375</v>
      </c>
      <c r="O211">
        <v>0.45300000000000001</v>
      </c>
      <c r="P211">
        <v>0.45300000000000001</v>
      </c>
      <c r="Q211">
        <v>0.48399999999999999</v>
      </c>
      <c r="R211">
        <v>0.45300000000000001</v>
      </c>
      <c r="S211">
        <v>0.437</v>
      </c>
      <c r="T211">
        <v>0.39</v>
      </c>
      <c r="U211">
        <v>0.97</v>
      </c>
      <c r="V211">
        <v>1.0309999999999999</v>
      </c>
      <c r="W211">
        <v>1.0629999999999999</v>
      </c>
      <c r="X211">
        <v>1.0629999999999999</v>
      </c>
      <c r="Y211">
        <v>1.079</v>
      </c>
      <c r="Z211" s="1">
        <v>13.470000000000004</v>
      </c>
    </row>
    <row r="212" spans="1:26" x14ac:dyDescent="0.45">
      <c r="A212" s="8">
        <v>45136</v>
      </c>
      <c r="B212">
        <v>0.79700000000000004</v>
      </c>
      <c r="C212">
        <v>0.42199999999999999</v>
      </c>
      <c r="D212">
        <v>0.375</v>
      </c>
      <c r="E212">
        <v>0.40699999999999997</v>
      </c>
      <c r="F212">
        <v>0.46899999999999997</v>
      </c>
      <c r="G212">
        <v>0.438</v>
      </c>
      <c r="H212">
        <v>0.438</v>
      </c>
      <c r="I212">
        <v>0.40600000000000003</v>
      </c>
      <c r="J212">
        <v>0.40600000000000003</v>
      </c>
      <c r="K212">
        <v>0.375</v>
      </c>
      <c r="L212">
        <v>0.436</v>
      </c>
      <c r="M212">
        <v>0.46899999999999997</v>
      </c>
      <c r="N212">
        <v>0.46800000000000003</v>
      </c>
      <c r="O212">
        <v>0.438</v>
      </c>
      <c r="P212">
        <v>0.375</v>
      </c>
      <c r="Q212">
        <v>0.39100000000000001</v>
      </c>
      <c r="R212">
        <v>0.437</v>
      </c>
      <c r="S212">
        <v>0.45400000000000001</v>
      </c>
      <c r="T212">
        <v>0.42199999999999999</v>
      </c>
      <c r="U212">
        <v>0.98499999999999999</v>
      </c>
      <c r="V212">
        <v>1.0620000000000001</v>
      </c>
      <c r="W212">
        <v>1.0629999999999999</v>
      </c>
      <c r="X212">
        <v>1.0629999999999999</v>
      </c>
      <c r="Y212">
        <v>1.016</v>
      </c>
      <c r="Z212" s="1">
        <v>13.612000000000002</v>
      </c>
    </row>
    <row r="213" spans="1:26" x14ac:dyDescent="0.45">
      <c r="A213" s="8">
        <v>45137</v>
      </c>
      <c r="B213">
        <v>0.79700000000000004</v>
      </c>
      <c r="C213">
        <v>0.40600000000000003</v>
      </c>
      <c r="D213">
        <v>0.438</v>
      </c>
      <c r="E213">
        <v>0.45400000000000001</v>
      </c>
      <c r="F213">
        <v>0.45300000000000001</v>
      </c>
      <c r="G213">
        <v>0.437</v>
      </c>
      <c r="H213">
        <v>0.375</v>
      </c>
      <c r="I213">
        <v>0.40699999999999997</v>
      </c>
      <c r="J213">
        <v>0.40600000000000003</v>
      </c>
      <c r="K213">
        <v>13.875999999999999</v>
      </c>
      <c r="L213">
        <v>21.984999999999999</v>
      </c>
      <c r="M213">
        <v>16.890999999999998</v>
      </c>
      <c r="N213">
        <v>1.0940000000000001</v>
      </c>
      <c r="O213">
        <v>0.45300000000000001</v>
      </c>
      <c r="P213">
        <v>0.45200000000000001</v>
      </c>
      <c r="Q213">
        <v>0.46800000000000003</v>
      </c>
      <c r="R213">
        <v>18.593</v>
      </c>
      <c r="S213">
        <v>22.61</v>
      </c>
      <c r="T213">
        <v>14.718999999999999</v>
      </c>
      <c r="U213">
        <v>10.170999999999999</v>
      </c>
      <c r="V213">
        <v>1.079</v>
      </c>
      <c r="W213">
        <v>1.0780000000000001</v>
      </c>
      <c r="X213">
        <v>1.125</v>
      </c>
      <c r="Y213">
        <v>1.1100000000000001</v>
      </c>
      <c r="Z213" s="1">
        <v>129.87700000000001</v>
      </c>
    </row>
    <row r="214" spans="1:26" x14ac:dyDescent="0.45">
      <c r="A214" s="8">
        <v>45138</v>
      </c>
      <c r="B214">
        <v>0.86</v>
      </c>
      <c r="C214">
        <v>0.45400000000000001</v>
      </c>
      <c r="D214">
        <v>0.40600000000000003</v>
      </c>
      <c r="E214">
        <v>0.45300000000000001</v>
      </c>
      <c r="F214">
        <v>0.53100000000000003</v>
      </c>
      <c r="G214">
        <v>0.501</v>
      </c>
      <c r="H214">
        <v>0.438</v>
      </c>
      <c r="I214">
        <v>0.438</v>
      </c>
      <c r="J214">
        <v>2.2029999999999998</v>
      </c>
      <c r="K214">
        <v>23.625</v>
      </c>
      <c r="L214">
        <v>28.547000000000001</v>
      </c>
      <c r="M214">
        <v>28.282</v>
      </c>
      <c r="N214">
        <v>24.469000000000001</v>
      </c>
      <c r="O214">
        <v>19.405999999999999</v>
      </c>
      <c r="P214">
        <v>19.376000000000001</v>
      </c>
      <c r="Q214">
        <v>19.234999999999999</v>
      </c>
      <c r="R214">
        <v>13.547000000000001</v>
      </c>
      <c r="S214">
        <v>3.282</v>
      </c>
      <c r="T214">
        <v>3.125</v>
      </c>
      <c r="U214">
        <v>3.7189999999999999</v>
      </c>
      <c r="V214">
        <v>1.266</v>
      </c>
      <c r="W214">
        <v>1.0780000000000001</v>
      </c>
      <c r="X214">
        <v>1.0940000000000001</v>
      </c>
      <c r="Y214">
        <v>1.0940000000000001</v>
      </c>
      <c r="Z214" s="1">
        <v>197.42899999999997</v>
      </c>
    </row>
    <row r="215" spans="1:26" x14ac:dyDescent="0.45">
      <c r="A215" s="8">
        <v>45139</v>
      </c>
      <c r="B215">
        <v>0.78100000000000003</v>
      </c>
      <c r="C215">
        <v>0.438</v>
      </c>
      <c r="D215">
        <v>0.45300000000000001</v>
      </c>
      <c r="E215">
        <v>0.42199999999999999</v>
      </c>
      <c r="F215">
        <v>0.376</v>
      </c>
      <c r="G215">
        <v>0.40699999999999997</v>
      </c>
      <c r="H215">
        <v>0.46800000000000003</v>
      </c>
      <c r="I215">
        <v>0.40699999999999997</v>
      </c>
      <c r="J215">
        <v>3.0310000000000001</v>
      </c>
      <c r="K215">
        <v>16.626000000000001</v>
      </c>
      <c r="L215">
        <v>16</v>
      </c>
      <c r="M215">
        <v>17.157</v>
      </c>
      <c r="N215">
        <v>8.1560000000000006</v>
      </c>
      <c r="O215">
        <v>15.422000000000001</v>
      </c>
      <c r="P215">
        <v>11.327999999999999</v>
      </c>
      <c r="Q215">
        <v>6.407</v>
      </c>
      <c r="R215">
        <v>11.172000000000001</v>
      </c>
      <c r="S215">
        <v>7.0780000000000003</v>
      </c>
      <c r="T215">
        <v>6.7190000000000003</v>
      </c>
      <c r="U215">
        <v>6.4690000000000003</v>
      </c>
      <c r="V215">
        <v>1.0940000000000001</v>
      </c>
      <c r="W215">
        <v>1.0309999999999999</v>
      </c>
      <c r="X215">
        <v>1.0620000000000001</v>
      </c>
      <c r="Y215">
        <v>1.032</v>
      </c>
      <c r="Z215" s="1">
        <v>133.53600000000003</v>
      </c>
    </row>
    <row r="216" spans="1:26" x14ac:dyDescent="0.45">
      <c r="A216" s="8">
        <v>45140</v>
      </c>
      <c r="B216">
        <v>0.82699999999999996</v>
      </c>
      <c r="C216">
        <v>0.45200000000000001</v>
      </c>
      <c r="D216">
        <v>0.438</v>
      </c>
      <c r="E216">
        <v>0.437</v>
      </c>
      <c r="F216">
        <v>0.39100000000000001</v>
      </c>
      <c r="G216">
        <v>0.36</v>
      </c>
      <c r="H216">
        <v>0.437</v>
      </c>
      <c r="I216">
        <v>0.438</v>
      </c>
      <c r="J216">
        <v>2.4529999999999998</v>
      </c>
      <c r="K216">
        <v>14.891</v>
      </c>
      <c r="L216">
        <v>22.047000000000001</v>
      </c>
      <c r="M216">
        <v>16.640999999999998</v>
      </c>
      <c r="N216">
        <v>7.032</v>
      </c>
      <c r="O216">
        <v>0.67300000000000004</v>
      </c>
      <c r="P216">
        <v>0.64100000000000001</v>
      </c>
      <c r="Q216">
        <v>0.626</v>
      </c>
      <c r="R216">
        <v>14.438000000000001</v>
      </c>
      <c r="S216">
        <v>17.969000000000001</v>
      </c>
      <c r="T216">
        <v>7.2960000000000003</v>
      </c>
      <c r="U216">
        <v>4.0789999999999997</v>
      </c>
      <c r="V216">
        <v>1.282</v>
      </c>
      <c r="W216">
        <v>1.2669999999999999</v>
      </c>
      <c r="X216">
        <v>1.25</v>
      </c>
      <c r="Y216">
        <v>1.298</v>
      </c>
      <c r="Z216" s="1">
        <v>117.663</v>
      </c>
    </row>
    <row r="217" spans="1:26" x14ac:dyDescent="0.45">
      <c r="A217" s="8">
        <v>45141</v>
      </c>
      <c r="B217">
        <v>1.0469999999999999</v>
      </c>
      <c r="C217">
        <v>0.67300000000000004</v>
      </c>
      <c r="D217">
        <v>0.65600000000000003</v>
      </c>
      <c r="E217">
        <v>0.64100000000000001</v>
      </c>
      <c r="F217">
        <v>0.626</v>
      </c>
      <c r="G217">
        <v>0.61</v>
      </c>
      <c r="H217">
        <v>0.65700000000000003</v>
      </c>
      <c r="I217">
        <v>0.65600000000000003</v>
      </c>
      <c r="J217">
        <v>2.9689999999999999</v>
      </c>
      <c r="K217">
        <v>14.234999999999999</v>
      </c>
      <c r="L217">
        <v>13.625</v>
      </c>
      <c r="M217">
        <v>9.5470000000000006</v>
      </c>
      <c r="N217">
        <v>6.8760000000000003</v>
      </c>
      <c r="O217">
        <v>5.9530000000000003</v>
      </c>
      <c r="P217">
        <v>5.8280000000000003</v>
      </c>
      <c r="Q217">
        <v>5.7830000000000004</v>
      </c>
      <c r="R217">
        <v>11.89</v>
      </c>
      <c r="S217">
        <v>12.282</v>
      </c>
      <c r="T217">
        <v>12.156000000000001</v>
      </c>
      <c r="U217">
        <v>8.9689999999999994</v>
      </c>
      <c r="V217">
        <v>1.5629999999999999</v>
      </c>
      <c r="W217">
        <v>1.2190000000000001</v>
      </c>
      <c r="X217">
        <v>1.22</v>
      </c>
      <c r="Y217">
        <v>1.2030000000000001</v>
      </c>
      <c r="Z217" s="1">
        <v>120.88399999999999</v>
      </c>
    </row>
    <row r="218" spans="1:26" x14ac:dyDescent="0.45">
      <c r="A218" s="8">
        <v>45142</v>
      </c>
      <c r="B218">
        <v>1.0620000000000001</v>
      </c>
      <c r="C218">
        <v>0.61</v>
      </c>
      <c r="D218">
        <v>0.625</v>
      </c>
      <c r="E218">
        <v>0.67300000000000004</v>
      </c>
      <c r="F218">
        <v>0.59399999999999997</v>
      </c>
      <c r="G218">
        <v>0.57899999999999996</v>
      </c>
      <c r="H218">
        <v>0.61</v>
      </c>
      <c r="I218">
        <v>0.625</v>
      </c>
      <c r="J218">
        <v>0.625</v>
      </c>
      <c r="K218">
        <v>0.56200000000000006</v>
      </c>
      <c r="L218">
        <v>0.56200000000000006</v>
      </c>
      <c r="M218">
        <v>0.59399999999999997</v>
      </c>
      <c r="N218">
        <v>0.626</v>
      </c>
      <c r="O218">
        <v>0.60899999999999999</v>
      </c>
      <c r="P218">
        <v>0.60899999999999999</v>
      </c>
      <c r="Q218">
        <v>0.60899999999999999</v>
      </c>
      <c r="R218">
        <v>0.60899999999999999</v>
      </c>
      <c r="S218">
        <v>0.60899999999999999</v>
      </c>
      <c r="T218">
        <v>0.626</v>
      </c>
      <c r="U218">
        <v>1.2030000000000001</v>
      </c>
      <c r="V218">
        <v>1.252</v>
      </c>
      <c r="W218">
        <v>1.2669999999999999</v>
      </c>
      <c r="X218">
        <v>1.282</v>
      </c>
      <c r="Y218">
        <v>1.282</v>
      </c>
      <c r="Z218" s="1">
        <v>18.303999999999998</v>
      </c>
    </row>
    <row r="219" spans="1:26" x14ac:dyDescent="0.45">
      <c r="A219" s="8">
        <v>45143</v>
      </c>
      <c r="B219">
        <v>0.95399999999999996</v>
      </c>
      <c r="C219">
        <v>0.65600000000000003</v>
      </c>
      <c r="D219">
        <v>0.61099999999999999</v>
      </c>
      <c r="E219">
        <v>0.626</v>
      </c>
      <c r="F219">
        <v>0.64100000000000001</v>
      </c>
      <c r="G219">
        <v>0.625</v>
      </c>
      <c r="H219">
        <v>0.59399999999999997</v>
      </c>
      <c r="I219">
        <v>0.53200000000000003</v>
      </c>
      <c r="J219">
        <v>0.59399999999999997</v>
      </c>
      <c r="K219">
        <v>0.626</v>
      </c>
      <c r="L219">
        <v>0.60899999999999999</v>
      </c>
      <c r="M219">
        <v>0.625</v>
      </c>
      <c r="N219">
        <v>0.60899999999999999</v>
      </c>
      <c r="O219">
        <v>0.59399999999999997</v>
      </c>
      <c r="P219">
        <v>0.59399999999999997</v>
      </c>
      <c r="Q219">
        <v>0.56299999999999994</v>
      </c>
      <c r="R219">
        <v>0.61</v>
      </c>
      <c r="S219">
        <v>0.64</v>
      </c>
      <c r="T219">
        <v>0.625</v>
      </c>
      <c r="U219">
        <v>1.22</v>
      </c>
      <c r="V219">
        <v>1.2669999999999999</v>
      </c>
      <c r="W219">
        <v>1.266</v>
      </c>
      <c r="X219">
        <v>1.2509999999999999</v>
      </c>
      <c r="Y219">
        <v>1.266</v>
      </c>
      <c r="Z219" s="1">
        <v>18.198</v>
      </c>
    </row>
    <row r="220" spans="1:26" x14ac:dyDescent="0.45">
      <c r="A220" s="8">
        <v>45144</v>
      </c>
      <c r="B220">
        <v>1.032</v>
      </c>
      <c r="C220">
        <v>0.626</v>
      </c>
      <c r="D220">
        <v>0.61</v>
      </c>
      <c r="E220">
        <v>0.61</v>
      </c>
      <c r="F220">
        <v>0.57799999999999996</v>
      </c>
      <c r="G220">
        <v>0.59399999999999997</v>
      </c>
      <c r="H220">
        <v>0.625</v>
      </c>
      <c r="I220">
        <v>0.59299999999999997</v>
      </c>
      <c r="J220">
        <v>3.375</v>
      </c>
      <c r="K220">
        <v>18.312000000000001</v>
      </c>
      <c r="L220">
        <v>24.984999999999999</v>
      </c>
      <c r="M220">
        <v>25.204000000000001</v>
      </c>
      <c r="N220">
        <v>29.36</v>
      </c>
      <c r="O220">
        <v>28.437000000000001</v>
      </c>
      <c r="P220">
        <v>17.047000000000001</v>
      </c>
      <c r="Q220">
        <v>4.657</v>
      </c>
      <c r="R220">
        <v>10.281000000000001</v>
      </c>
      <c r="S220">
        <v>11.406000000000001</v>
      </c>
      <c r="T220">
        <v>6.593</v>
      </c>
      <c r="U220">
        <v>6.8440000000000003</v>
      </c>
      <c r="V220">
        <v>4.8440000000000003</v>
      </c>
      <c r="W220">
        <v>3.6880000000000002</v>
      </c>
      <c r="X220">
        <v>3.641</v>
      </c>
      <c r="Y220">
        <v>3.609</v>
      </c>
      <c r="Z220" s="1">
        <v>207.55099999999999</v>
      </c>
    </row>
    <row r="221" spans="1:26" x14ac:dyDescent="0.45">
      <c r="A221" s="8">
        <v>45145</v>
      </c>
      <c r="B221">
        <v>3.391</v>
      </c>
      <c r="C221">
        <v>2.9209999999999998</v>
      </c>
      <c r="D221">
        <v>2.9060000000000001</v>
      </c>
      <c r="E221">
        <v>2.875</v>
      </c>
      <c r="F221">
        <v>2.875</v>
      </c>
      <c r="G221">
        <v>2.782</v>
      </c>
      <c r="H221">
        <v>2.843</v>
      </c>
      <c r="I221">
        <v>2.8130000000000002</v>
      </c>
      <c r="J221">
        <v>4.8129999999999997</v>
      </c>
      <c r="K221">
        <v>18.937000000000001</v>
      </c>
      <c r="L221">
        <v>28.75</v>
      </c>
      <c r="M221">
        <v>29.157</v>
      </c>
      <c r="N221">
        <v>29.515999999999998</v>
      </c>
      <c r="O221">
        <v>22.312000000000001</v>
      </c>
      <c r="P221">
        <v>3.093</v>
      </c>
      <c r="Q221">
        <v>2.1419999999999999</v>
      </c>
      <c r="R221">
        <v>14.532</v>
      </c>
      <c r="S221">
        <v>19.812000000000001</v>
      </c>
      <c r="T221">
        <v>7.0629999999999997</v>
      </c>
      <c r="U221">
        <v>9.782</v>
      </c>
      <c r="V221">
        <v>1.4059999999999999</v>
      </c>
      <c r="W221">
        <v>1.125</v>
      </c>
      <c r="X221">
        <v>1.1419999999999999</v>
      </c>
      <c r="Y221">
        <v>1.0780000000000001</v>
      </c>
      <c r="Z221" s="1">
        <v>218.06600000000003</v>
      </c>
    </row>
    <row r="222" spans="1:26" x14ac:dyDescent="0.45">
      <c r="A222" s="8">
        <v>45146</v>
      </c>
      <c r="B222">
        <v>0.85899999999999999</v>
      </c>
      <c r="C222">
        <v>0.48399999999999999</v>
      </c>
      <c r="D222">
        <v>0.46899999999999997</v>
      </c>
      <c r="E222">
        <v>0.51600000000000001</v>
      </c>
      <c r="F222">
        <v>0.51600000000000001</v>
      </c>
      <c r="G222">
        <v>0.42299999999999999</v>
      </c>
      <c r="H222">
        <v>0.45300000000000001</v>
      </c>
      <c r="I222">
        <v>0.48399999999999999</v>
      </c>
      <c r="J222">
        <v>1.8440000000000001</v>
      </c>
      <c r="K222">
        <v>16.172999999999998</v>
      </c>
      <c r="L222">
        <v>17.579000000000001</v>
      </c>
      <c r="M222">
        <v>17.187999999999999</v>
      </c>
      <c r="N222">
        <v>15.672000000000001</v>
      </c>
      <c r="O222">
        <v>18.094000000000001</v>
      </c>
      <c r="P222">
        <v>9.2200000000000006</v>
      </c>
      <c r="Q222">
        <v>7.157</v>
      </c>
      <c r="R222">
        <v>11.609</v>
      </c>
      <c r="S222">
        <v>13.813000000000001</v>
      </c>
      <c r="T222">
        <v>13.61</v>
      </c>
      <c r="U222">
        <v>12.218999999999999</v>
      </c>
      <c r="V222">
        <v>9.1419999999999995</v>
      </c>
      <c r="W222">
        <v>9.2970000000000006</v>
      </c>
      <c r="X222">
        <v>8.9380000000000006</v>
      </c>
      <c r="Y222">
        <v>1.782</v>
      </c>
      <c r="Z222" s="1">
        <v>187.54099999999994</v>
      </c>
    </row>
    <row r="223" spans="1:26" x14ac:dyDescent="0.45">
      <c r="A223" s="8">
        <v>45147</v>
      </c>
      <c r="B223">
        <v>0.95499999999999996</v>
      </c>
      <c r="C223">
        <v>0.48399999999999999</v>
      </c>
      <c r="D223">
        <v>0.438</v>
      </c>
      <c r="E223">
        <v>0.54700000000000004</v>
      </c>
      <c r="F223">
        <v>0.51600000000000001</v>
      </c>
      <c r="G223">
        <v>0.54700000000000004</v>
      </c>
      <c r="H223">
        <v>0.48499999999999999</v>
      </c>
      <c r="I223">
        <v>0.5</v>
      </c>
      <c r="J223">
        <v>1.407</v>
      </c>
      <c r="K223">
        <v>17.625</v>
      </c>
      <c r="L223">
        <v>22.375</v>
      </c>
      <c r="M223">
        <v>14.125999999999999</v>
      </c>
      <c r="N223">
        <v>12.516</v>
      </c>
      <c r="O223">
        <v>12.234999999999999</v>
      </c>
      <c r="P223">
        <v>9</v>
      </c>
      <c r="Q223">
        <v>7.5940000000000003</v>
      </c>
      <c r="R223">
        <v>7.516</v>
      </c>
      <c r="S223">
        <v>8.984</v>
      </c>
      <c r="T223">
        <v>2.1419999999999999</v>
      </c>
      <c r="U223">
        <v>2.673</v>
      </c>
      <c r="V223">
        <v>2.7349999999999999</v>
      </c>
      <c r="W223">
        <v>2.7029999999999998</v>
      </c>
      <c r="X223">
        <v>2.7040000000000002</v>
      </c>
      <c r="Y223">
        <v>2.641</v>
      </c>
      <c r="Z223" s="1">
        <v>133.44799999999998</v>
      </c>
    </row>
    <row r="224" spans="1:26" x14ac:dyDescent="0.45">
      <c r="A224" s="8">
        <v>45148</v>
      </c>
      <c r="B224">
        <v>2.359</v>
      </c>
      <c r="C224">
        <v>1.9219999999999999</v>
      </c>
      <c r="D224">
        <v>1.9690000000000001</v>
      </c>
      <c r="E224">
        <v>2.016</v>
      </c>
      <c r="F224">
        <v>2</v>
      </c>
      <c r="G224">
        <v>2.016</v>
      </c>
      <c r="H224">
        <v>1.984</v>
      </c>
      <c r="I224">
        <v>1.984</v>
      </c>
      <c r="J224">
        <v>3.4220000000000002</v>
      </c>
      <c r="K224">
        <v>14.375</v>
      </c>
      <c r="L224">
        <v>10.047000000000001</v>
      </c>
      <c r="M224">
        <v>10.407</v>
      </c>
      <c r="N224">
        <v>9.7040000000000006</v>
      </c>
      <c r="O224">
        <v>8.7970000000000006</v>
      </c>
      <c r="P224">
        <v>0.56200000000000006</v>
      </c>
      <c r="Q224">
        <v>0.436</v>
      </c>
      <c r="R224">
        <v>8.0790000000000006</v>
      </c>
      <c r="S224">
        <v>10.452999999999999</v>
      </c>
      <c r="T224">
        <v>11.077999999999999</v>
      </c>
      <c r="U224">
        <v>5.0010000000000003</v>
      </c>
      <c r="V224">
        <v>2</v>
      </c>
      <c r="W224">
        <v>1.109</v>
      </c>
      <c r="X224">
        <v>1.0620000000000001</v>
      </c>
      <c r="Y224">
        <v>1.0780000000000001</v>
      </c>
      <c r="Z224" s="1">
        <v>113.85999999999999</v>
      </c>
    </row>
    <row r="225" spans="1:26" x14ac:dyDescent="0.45">
      <c r="A225" s="8">
        <v>45149</v>
      </c>
      <c r="B225">
        <v>0.89100000000000001</v>
      </c>
      <c r="C225">
        <v>0.46800000000000003</v>
      </c>
      <c r="D225">
        <v>0.46899999999999997</v>
      </c>
      <c r="E225">
        <v>0.438</v>
      </c>
      <c r="F225">
        <v>0.438</v>
      </c>
      <c r="G225">
        <v>0.438</v>
      </c>
      <c r="H225">
        <v>0.46899999999999997</v>
      </c>
      <c r="I225">
        <v>0.48499999999999999</v>
      </c>
      <c r="J225">
        <v>0.5</v>
      </c>
      <c r="K225">
        <v>0.47</v>
      </c>
      <c r="L225">
        <v>0.46899999999999997</v>
      </c>
      <c r="M225">
        <v>0.45300000000000001</v>
      </c>
      <c r="N225">
        <v>0.48399999999999999</v>
      </c>
      <c r="O225">
        <v>0.46800000000000003</v>
      </c>
      <c r="P225">
        <v>0.46899999999999997</v>
      </c>
      <c r="Q225">
        <v>0.48499999999999999</v>
      </c>
      <c r="R225">
        <v>0.45200000000000001</v>
      </c>
      <c r="S225">
        <v>0.48499999999999999</v>
      </c>
      <c r="T225">
        <v>0.46800000000000003</v>
      </c>
      <c r="U225">
        <v>1.032</v>
      </c>
      <c r="V225">
        <v>1.1559999999999999</v>
      </c>
      <c r="W225">
        <v>1.0940000000000001</v>
      </c>
      <c r="X225">
        <v>1.0940000000000001</v>
      </c>
      <c r="Y225">
        <v>1.1240000000000001</v>
      </c>
      <c r="Z225" s="1">
        <v>14.799000000000001</v>
      </c>
    </row>
    <row r="226" spans="1:26" x14ac:dyDescent="0.45">
      <c r="A226" s="8">
        <v>45150</v>
      </c>
      <c r="B226">
        <v>0.92300000000000004</v>
      </c>
      <c r="C226">
        <v>0.48499999999999999</v>
      </c>
      <c r="D226">
        <v>0.5</v>
      </c>
      <c r="E226">
        <v>0.53200000000000003</v>
      </c>
      <c r="F226">
        <v>0.48399999999999999</v>
      </c>
      <c r="G226">
        <v>0.438</v>
      </c>
      <c r="H226">
        <v>0.5</v>
      </c>
      <c r="I226">
        <v>0.48399999999999999</v>
      </c>
      <c r="J226">
        <v>0.501</v>
      </c>
      <c r="K226">
        <v>0.46800000000000003</v>
      </c>
      <c r="L226">
        <v>0.438</v>
      </c>
      <c r="M226">
        <v>0.46899999999999997</v>
      </c>
      <c r="N226">
        <v>0.45400000000000001</v>
      </c>
      <c r="O226">
        <v>0.45200000000000001</v>
      </c>
      <c r="P226">
        <v>0.45200000000000001</v>
      </c>
      <c r="Q226">
        <v>0.35899999999999999</v>
      </c>
      <c r="R226">
        <v>0.32900000000000001</v>
      </c>
      <c r="S226">
        <v>0.14000000000000001</v>
      </c>
      <c r="T226">
        <v>2.8279999999999998</v>
      </c>
      <c r="U226">
        <v>0.75</v>
      </c>
      <c r="V226">
        <v>1.0780000000000001</v>
      </c>
      <c r="W226">
        <v>1.0620000000000001</v>
      </c>
      <c r="X226">
        <v>1.0780000000000001</v>
      </c>
      <c r="Y226">
        <v>1.141</v>
      </c>
      <c r="Z226" s="1">
        <v>16.344999999999999</v>
      </c>
    </row>
    <row r="227" spans="1:26" x14ac:dyDescent="0.45">
      <c r="A227" s="8">
        <v>45151</v>
      </c>
      <c r="B227">
        <v>1.109</v>
      </c>
      <c r="C227">
        <v>0.42199999999999999</v>
      </c>
      <c r="D227">
        <v>0.42199999999999999</v>
      </c>
      <c r="E227">
        <v>0.42099999999999999</v>
      </c>
      <c r="F227">
        <v>0.40600000000000003</v>
      </c>
      <c r="G227">
        <v>0.438</v>
      </c>
      <c r="H227">
        <v>0.40600000000000003</v>
      </c>
      <c r="I227">
        <v>0.39100000000000001</v>
      </c>
      <c r="J227">
        <v>1.375</v>
      </c>
      <c r="K227">
        <v>24.484000000000002</v>
      </c>
      <c r="L227">
        <v>25.812999999999999</v>
      </c>
      <c r="M227">
        <v>22.907</v>
      </c>
      <c r="N227">
        <v>19.844000000000001</v>
      </c>
      <c r="O227">
        <v>18.530999999999999</v>
      </c>
      <c r="P227">
        <v>3.6560000000000001</v>
      </c>
      <c r="Q227">
        <v>2.157</v>
      </c>
      <c r="R227">
        <v>9.4990000000000006</v>
      </c>
      <c r="S227">
        <v>9.032</v>
      </c>
      <c r="T227">
        <v>6.8760000000000003</v>
      </c>
      <c r="U227">
        <v>7.1559999999999997</v>
      </c>
      <c r="V227">
        <v>4.4370000000000003</v>
      </c>
      <c r="W227">
        <v>2.0310000000000001</v>
      </c>
      <c r="X227">
        <v>2.0310000000000001</v>
      </c>
      <c r="Y227">
        <v>2.0630000000000002</v>
      </c>
      <c r="Z227" s="1">
        <v>165.90700000000004</v>
      </c>
    </row>
    <row r="228" spans="1:26" x14ac:dyDescent="0.45">
      <c r="A228" s="8">
        <v>45152</v>
      </c>
      <c r="B228">
        <v>2</v>
      </c>
      <c r="C228">
        <v>1.4059999999999999</v>
      </c>
      <c r="D228">
        <v>1.375</v>
      </c>
      <c r="E228">
        <v>1.4059999999999999</v>
      </c>
      <c r="F228">
        <v>1.345</v>
      </c>
      <c r="G228">
        <v>1.345</v>
      </c>
      <c r="H228">
        <v>1.345</v>
      </c>
      <c r="I228">
        <v>1.39</v>
      </c>
      <c r="J228">
        <v>3.359</v>
      </c>
      <c r="K228">
        <v>14.5</v>
      </c>
      <c r="L228">
        <v>14.438000000000001</v>
      </c>
      <c r="M228">
        <v>18.530999999999999</v>
      </c>
      <c r="N228">
        <v>30.422999999999998</v>
      </c>
      <c r="O228">
        <v>28.547000000000001</v>
      </c>
      <c r="P228">
        <v>24.594000000000001</v>
      </c>
      <c r="Q228">
        <v>17.314</v>
      </c>
      <c r="R228">
        <v>23.062999999999999</v>
      </c>
      <c r="S228">
        <v>24.687999999999999</v>
      </c>
      <c r="T228">
        <v>14.343999999999999</v>
      </c>
      <c r="U228">
        <v>14.093999999999999</v>
      </c>
      <c r="V228">
        <v>14.468999999999999</v>
      </c>
      <c r="W228">
        <v>11.515000000000001</v>
      </c>
      <c r="X228">
        <v>1.0780000000000001</v>
      </c>
      <c r="Y228">
        <v>1.016</v>
      </c>
      <c r="Z228" s="1">
        <v>267.58499999999992</v>
      </c>
    </row>
    <row r="229" spans="1:26" x14ac:dyDescent="0.45">
      <c r="A229" s="8">
        <v>45153</v>
      </c>
      <c r="B229">
        <v>1.0309999999999999</v>
      </c>
      <c r="C229">
        <v>0.40699999999999997</v>
      </c>
      <c r="D229">
        <v>0.42199999999999999</v>
      </c>
      <c r="E229">
        <v>0.438</v>
      </c>
      <c r="F229">
        <v>0.376</v>
      </c>
      <c r="G229">
        <v>0.40600000000000003</v>
      </c>
      <c r="H229">
        <v>0.36</v>
      </c>
      <c r="I229">
        <v>0.48399999999999999</v>
      </c>
      <c r="J229">
        <v>2.125</v>
      </c>
      <c r="K229">
        <v>25.422000000000001</v>
      </c>
      <c r="L229">
        <v>26.329000000000001</v>
      </c>
      <c r="M229">
        <v>18.657</v>
      </c>
      <c r="N229">
        <v>16.657</v>
      </c>
      <c r="O229">
        <v>15</v>
      </c>
      <c r="P229">
        <v>7.7190000000000003</v>
      </c>
      <c r="Q229">
        <v>2.0619999999999998</v>
      </c>
      <c r="R229">
        <v>2.3119999999999998</v>
      </c>
      <c r="S229">
        <v>4.0629999999999997</v>
      </c>
      <c r="T229">
        <v>3.798</v>
      </c>
      <c r="U229">
        <v>6.5780000000000003</v>
      </c>
      <c r="V229">
        <v>9.407</v>
      </c>
      <c r="W229">
        <v>9.5619999999999994</v>
      </c>
      <c r="X229">
        <v>9.609</v>
      </c>
      <c r="Y229">
        <v>1.9530000000000001</v>
      </c>
      <c r="Z229" s="1">
        <v>165.17700000000002</v>
      </c>
    </row>
    <row r="230" spans="1:26" x14ac:dyDescent="0.45">
      <c r="A230" s="8">
        <v>45154</v>
      </c>
      <c r="B230">
        <v>1.0309999999999999</v>
      </c>
      <c r="C230">
        <v>0.48499999999999999</v>
      </c>
      <c r="D230">
        <v>0.46899999999999997</v>
      </c>
      <c r="E230">
        <v>0.45300000000000001</v>
      </c>
      <c r="F230">
        <v>0.376</v>
      </c>
      <c r="G230">
        <v>0.34499999999999997</v>
      </c>
      <c r="H230">
        <v>0.42199999999999999</v>
      </c>
      <c r="I230">
        <v>0.40500000000000003</v>
      </c>
      <c r="J230">
        <v>6.14</v>
      </c>
      <c r="K230">
        <v>22.72</v>
      </c>
      <c r="L230">
        <v>24.265999999999998</v>
      </c>
      <c r="M230">
        <v>22.655999999999999</v>
      </c>
      <c r="N230">
        <v>11.015000000000001</v>
      </c>
      <c r="O230">
        <v>9.8290000000000006</v>
      </c>
      <c r="P230">
        <v>4.6879999999999997</v>
      </c>
      <c r="Q230">
        <v>2.11</v>
      </c>
      <c r="R230">
        <v>15.375999999999999</v>
      </c>
      <c r="S230">
        <v>18.562000000000001</v>
      </c>
      <c r="T230">
        <v>8.7810000000000006</v>
      </c>
      <c r="U230">
        <v>9.157</v>
      </c>
      <c r="V230">
        <v>2.3740000000000001</v>
      </c>
      <c r="W230">
        <v>1.141</v>
      </c>
      <c r="X230">
        <v>1.0640000000000001</v>
      </c>
      <c r="Y230">
        <v>1.0469999999999999</v>
      </c>
      <c r="Z230" s="1">
        <v>164.91200000000001</v>
      </c>
    </row>
    <row r="231" spans="1:26" x14ac:dyDescent="0.45">
      <c r="A231" s="8">
        <v>45155</v>
      </c>
      <c r="B231">
        <v>1</v>
      </c>
      <c r="C231">
        <v>0.438</v>
      </c>
      <c r="D231">
        <v>0.40600000000000003</v>
      </c>
      <c r="E231">
        <v>0.42199999999999999</v>
      </c>
      <c r="F231">
        <v>0.436</v>
      </c>
      <c r="G231">
        <v>0.39100000000000001</v>
      </c>
      <c r="H231">
        <v>0.39100000000000001</v>
      </c>
      <c r="I231">
        <v>0.376</v>
      </c>
      <c r="J231">
        <v>6.5780000000000003</v>
      </c>
      <c r="K231">
        <v>15.438000000000001</v>
      </c>
      <c r="L231">
        <v>16.952999999999999</v>
      </c>
      <c r="M231">
        <v>17.530999999999999</v>
      </c>
      <c r="N231">
        <v>15.266</v>
      </c>
      <c r="O231">
        <v>14.438000000000001</v>
      </c>
      <c r="P231">
        <v>6.407</v>
      </c>
      <c r="Q231">
        <v>1.0009999999999999</v>
      </c>
      <c r="R231">
        <v>7.3129999999999997</v>
      </c>
      <c r="S231">
        <v>10.407999999999999</v>
      </c>
      <c r="T231">
        <v>11.061999999999999</v>
      </c>
      <c r="U231">
        <v>11.64</v>
      </c>
      <c r="V231">
        <v>4.4539999999999997</v>
      </c>
      <c r="W231">
        <v>1</v>
      </c>
      <c r="X231">
        <v>1</v>
      </c>
      <c r="Y231">
        <v>1.0620000000000001</v>
      </c>
      <c r="Z231" s="1">
        <v>145.41100000000003</v>
      </c>
    </row>
    <row r="232" spans="1:26" x14ac:dyDescent="0.45">
      <c r="A232" s="8">
        <v>45156</v>
      </c>
      <c r="B232">
        <v>1.016</v>
      </c>
      <c r="C232">
        <v>0.39100000000000001</v>
      </c>
      <c r="D232">
        <v>0.376</v>
      </c>
      <c r="E232">
        <v>0.36</v>
      </c>
      <c r="F232">
        <v>0.375</v>
      </c>
      <c r="G232">
        <v>0.42199999999999999</v>
      </c>
      <c r="H232">
        <v>0.375</v>
      </c>
      <c r="I232">
        <v>0.39100000000000001</v>
      </c>
      <c r="J232">
        <v>0.34399999999999997</v>
      </c>
      <c r="K232">
        <v>0.34300000000000003</v>
      </c>
      <c r="L232">
        <v>0.42199999999999999</v>
      </c>
      <c r="M232">
        <v>0.45300000000000001</v>
      </c>
      <c r="N232">
        <v>0.39100000000000001</v>
      </c>
      <c r="O232">
        <v>0.40500000000000003</v>
      </c>
      <c r="P232">
        <v>0.39100000000000001</v>
      </c>
      <c r="Q232">
        <v>0.39</v>
      </c>
      <c r="R232">
        <v>0.39100000000000001</v>
      </c>
      <c r="S232">
        <v>0.32900000000000001</v>
      </c>
      <c r="T232">
        <v>0.375</v>
      </c>
      <c r="U232">
        <v>0.71899999999999997</v>
      </c>
      <c r="V232">
        <v>1.032</v>
      </c>
      <c r="W232">
        <v>1.0620000000000001</v>
      </c>
      <c r="X232">
        <v>1.0620000000000001</v>
      </c>
      <c r="Y232">
        <v>1.048</v>
      </c>
      <c r="Z232" s="1">
        <v>12.862999999999998</v>
      </c>
    </row>
    <row r="233" spans="1:26" x14ac:dyDescent="0.45">
      <c r="A233" s="8">
        <v>45157</v>
      </c>
      <c r="B233">
        <v>1.0629999999999999</v>
      </c>
      <c r="C233">
        <v>0.375</v>
      </c>
      <c r="D233">
        <v>0.36</v>
      </c>
      <c r="E233">
        <v>0.374</v>
      </c>
      <c r="F233">
        <v>0.46800000000000003</v>
      </c>
      <c r="G233">
        <v>0.438</v>
      </c>
      <c r="H233">
        <v>0.42199999999999999</v>
      </c>
      <c r="I233">
        <v>0.40600000000000003</v>
      </c>
      <c r="J233">
        <v>0.34399999999999997</v>
      </c>
      <c r="K233">
        <v>0.34399999999999997</v>
      </c>
      <c r="L233">
        <v>0.40600000000000003</v>
      </c>
      <c r="M233">
        <v>0.40600000000000003</v>
      </c>
      <c r="N233">
        <v>0.374</v>
      </c>
      <c r="O233">
        <v>0.40600000000000003</v>
      </c>
      <c r="P233">
        <v>0.39100000000000001</v>
      </c>
      <c r="Q233">
        <v>0.375</v>
      </c>
      <c r="R233">
        <v>0.40600000000000003</v>
      </c>
      <c r="S233">
        <v>0.40600000000000003</v>
      </c>
      <c r="T233">
        <v>0.40600000000000003</v>
      </c>
      <c r="U233">
        <v>0.68799999999999994</v>
      </c>
      <c r="V233">
        <v>1.9379999999999999</v>
      </c>
      <c r="W233">
        <v>4</v>
      </c>
      <c r="X233">
        <v>1.0620000000000001</v>
      </c>
      <c r="Y233">
        <v>1.0469999999999999</v>
      </c>
      <c r="Z233" s="1">
        <v>16.905000000000001</v>
      </c>
    </row>
    <row r="234" spans="1:26" x14ac:dyDescent="0.45">
      <c r="A234" s="8">
        <v>45158</v>
      </c>
      <c r="B234">
        <v>1.0940000000000001</v>
      </c>
      <c r="C234">
        <v>0.45300000000000001</v>
      </c>
      <c r="D234">
        <v>0.34399999999999997</v>
      </c>
      <c r="E234">
        <v>0.34399999999999997</v>
      </c>
      <c r="F234">
        <v>0.40699999999999997</v>
      </c>
      <c r="G234">
        <v>0.42199999999999999</v>
      </c>
      <c r="H234">
        <v>0.39</v>
      </c>
      <c r="I234">
        <v>0.375</v>
      </c>
      <c r="J234">
        <v>10.952999999999999</v>
      </c>
      <c r="K234">
        <v>21.329000000000001</v>
      </c>
      <c r="L234">
        <v>20.532</v>
      </c>
      <c r="M234">
        <v>22.625</v>
      </c>
      <c r="N234">
        <v>24.562999999999999</v>
      </c>
      <c r="O234">
        <v>19.047000000000001</v>
      </c>
      <c r="P234">
        <v>6.36</v>
      </c>
      <c r="Q234">
        <v>1.968</v>
      </c>
      <c r="R234">
        <v>3.907</v>
      </c>
      <c r="S234">
        <v>4.7190000000000003</v>
      </c>
      <c r="T234">
        <v>11.077999999999999</v>
      </c>
      <c r="U234">
        <v>11.063000000000001</v>
      </c>
      <c r="V234">
        <v>1.9379999999999999</v>
      </c>
      <c r="W234">
        <v>1.0469999999999999</v>
      </c>
      <c r="X234">
        <v>1.016</v>
      </c>
      <c r="Y234">
        <v>0.98399999999999999</v>
      </c>
      <c r="Z234" s="1">
        <v>166.95799999999997</v>
      </c>
    </row>
    <row r="235" spans="1:26" x14ac:dyDescent="0.45">
      <c r="A235" s="8">
        <v>45159</v>
      </c>
      <c r="B235">
        <v>1.0309999999999999</v>
      </c>
      <c r="C235">
        <v>0.42199999999999999</v>
      </c>
      <c r="D235">
        <v>0.42099999999999999</v>
      </c>
      <c r="E235">
        <v>0.40699999999999997</v>
      </c>
      <c r="F235">
        <v>0.39</v>
      </c>
      <c r="G235">
        <v>0.32800000000000001</v>
      </c>
      <c r="H235">
        <v>0.374</v>
      </c>
      <c r="I235">
        <v>0.375</v>
      </c>
      <c r="J235">
        <v>6.375</v>
      </c>
      <c r="K235">
        <v>22.75</v>
      </c>
      <c r="L235">
        <v>22.562000000000001</v>
      </c>
      <c r="M235">
        <v>22.140999999999998</v>
      </c>
      <c r="N235">
        <v>21.736000000000001</v>
      </c>
      <c r="O235">
        <v>16.515999999999998</v>
      </c>
      <c r="P235">
        <v>4.4379999999999997</v>
      </c>
      <c r="Q235">
        <v>2.032</v>
      </c>
      <c r="R235">
        <v>1.968</v>
      </c>
      <c r="S235">
        <v>2.4060000000000001</v>
      </c>
      <c r="T235">
        <v>9.9060000000000006</v>
      </c>
      <c r="U235">
        <v>11.329000000000001</v>
      </c>
      <c r="V235">
        <v>3.516</v>
      </c>
      <c r="W235">
        <v>1.048</v>
      </c>
      <c r="X235">
        <v>1.0629999999999999</v>
      </c>
      <c r="Y235">
        <v>0.999</v>
      </c>
      <c r="Z235" s="1">
        <v>154.53299999999999</v>
      </c>
    </row>
    <row r="236" spans="1:26" x14ac:dyDescent="0.45">
      <c r="A236" s="8">
        <v>45160</v>
      </c>
      <c r="B236">
        <v>0.96899999999999997</v>
      </c>
      <c r="C236">
        <v>0.40699999999999997</v>
      </c>
      <c r="D236">
        <v>0.376</v>
      </c>
      <c r="E236">
        <v>0.40699999999999997</v>
      </c>
      <c r="F236">
        <v>0.40500000000000003</v>
      </c>
      <c r="G236">
        <v>0.34399999999999997</v>
      </c>
      <c r="H236">
        <v>0.34399999999999997</v>
      </c>
      <c r="I236">
        <v>0.40600000000000003</v>
      </c>
      <c r="J236">
        <v>5.4690000000000003</v>
      </c>
      <c r="K236">
        <v>14.343999999999999</v>
      </c>
      <c r="L236">
        <v>15.657</v>
      </c>
      <c r="M236">
        <v>14.172000000000001</v>
      </c>
      <c r="N236">
        <v>9.7040000000000006</v>
      </c>
      <c r="O236">
        <v>8.5790000000000006</v>
      </c>
      <c r="P236">
        <v>4.8899999999999997</v>
      </c>
      <c r="Q236">
        <v>2.032</v>
      </c>
      <c r="R236">
        <v>8.2200000000000006</v>
      </c>
      <c r="S236">
        <v>9.0630000000000006</v>
      </c>
      <c r="T236">
        <v>3.5</v>
      </c>
      <c r="U236">
        <v>4.484</v>
      </c>
      <c r="V236">
        <v>8.7040000000000006</v>
      </c>
      <c r="W236">
        <v>9.3759999999999994</v>
      </c>
      <c r="X236">
        <v>8.3130000000000006</v>
      </c>
      <c r="Y236">
        <v>1.5629999999999999</v>
      </c>
      <c r="Z236" s="1">
        <v>131.72799999999998</v>
      </c>
    </row>
    <row r="237" spans="1:26" x14ac:dyDescent="0.45">
      <c r="A237" s="8">
        <v>45161</v>
      </c>
      <c r="B237">
        <v>1</v>
      </c>
      <c r="C237">
        <v>0.34399999999999997</v>
      </c>
      <c r="D237">
        <v>0.375</v>
      </c>
      <c r="E237">
        <v>0.40600000000000003</v>
      </c>
      <c r="F237">
        <v>0.36</v>
      </c>
      <c r="G237">
        <v>0.35899999999999999</v>
      </c>
      <c r="H237">
        <v>0.34499999999999997</v>
      </c>
      <c r="I237">
        <v>0.34499999999999997</v>
      </c>
      <c r="J237">
        <v>8.1419999999999995</v>
      </c>
      <c r="K237">
        <v>23.187999999999999</v>
      </c>
      <c r="L237">
        <v>22.689</v>
      </c>
      <c r="M237">
        <v>18.969000000000001</v>
      </c>
      <c r="N237">
        <v>13.407</v>
      </c>
      <c r="O237">
        <v>10.14</v>
      </c>
      <c r="P237">
        <v>4.2809999999999997</v>
      </c>
      <c r="Q237">
        <v>2.0790000000000002</v>
      </c>
      <c r="R237">
        <v>2.9380000000000002</v>
      </c>
      <c r="S237">
        <v>3.11</v>
      </c>
      <c r="T237">
        <v>3.1720000000000002</v>
      </c>
      <c r="U237">
        <v>5.125</v>
      </c>
      <c r="V237">
        <v>1.39</v>
      </c>
      <c r="W237">
        <v>1.1100000000000001</v>
      </c>
      <c r="X237">
        <v>1.1559999999999999</v>
      </c>
      <c r="Y237">
        <v>1.0940000000000001</v>
      </c>
      <c r="Z237" s="1">
        <v>125.52399999999999</v>
      </c>
    </row>
    <row r="238" spans="1:26" x14ac:dyDescent="0.45">
      <c r="A238" s="8">
        <v>45162</v>
      </c>
      <c r="B238">
        <v>1.109</v>
      </c>
      <c r="C238">
        <v>0.45300000000000001</v>
      </c>
      <c r="D238">
        <v>0.45300000000000001</v>
      </c>
      <c r="E238">
        <v>0.437</v>
      </c>
      <c r="F238">
        <v>0.46899999999999997</v>
      </c>
      <c r="G238">
        <v>0.42299999999999999</v>
      </c>
      <c r="H238">
        <v>0.45300000000000001</v>
      </c>
      <c r="I238">
        <v>0.438</v>
      </c>
      <c r="J238">
        <v>6.4989999999999997</v>
      </c>
      <c r="K238">
        <v>17.251000000000001</v>
      </c>
      <c r="L238">
        <v>15.952999999999999</v>
      </c>
      <c r="M238">
        <v>13.327999999999999</v>
      </c>
      <c r="N238">
        <v>12.843999999999999</v>
      </c>
      <c r="O238">
        <v>10.75</v>
      </c>
      <c r="P238">
        <v>4.1100000000000003</v>
      </c>
      <c r="Q238">
        <v>2.0779999999999998</v>
      </c>
      <c r="R238">
        <v>4.8899999999999997</v>
      </c>
      <c r="S238">
        <v>7.7039999999999997</v>
      </c>
      <c r="T238">
        <v>9.048</v>
      </c>
      <c r="U238">
        <v>4.5940000000000003</v>
      </c>
      <c r="V238">
        <v>1.0780000000000001</v>
      </c>
      <c r="W238">
        <v>1.095</v>
      </c>
      <c r="X238">
        <v>1.079</v>
      </c>
      <c r="Y238">
        <v>1.0780000000000001</v>
      </c>
      <c r="Z238" s="1">
        <v>117.61399999999999</v>
      </c>
    </row>
    <row r="239" spans="1:26" x14ac:dyDescent="0.45">
      <c r="A239" s="8">
        <v>45163</v>
      </c>
      <c r="B239">
        <v>1.093</v>
      </c>
      <c r="C239">
        <v>0.438</v>
      </c>
      <c r="D239">
        <v>0.45300000000000001</v>
      </c>
      <c r="E239">
        <v>0.437</v>
      </c>
      <c r="F239">
        <v>0.45400000000000001</v>
      </c>
      <c r="G239">
        <v>0.46800000000000003</v>
      </c>
      <c r="H239">
        <v>0.437</v>
      </c>
      <c r="I239">
        <v>0.45300000000000001</v>
      </c>
      <c r="J239">
        <v>0.42299999999999999</v>
      </c>
      <c r="K239">
        <v>0.46800000000000003</v>
      </c>
      <c r="L239">
        <v>0.438</v>
      </c>
      <c r="M239">
        <v>0.5</v>
      </c>
      <c r="N239">
        <v>0.48399999999999999</v>
      </c>
      <c r="O239">
        <v>0.437</v>
      </c>
      <c r="P239">
        <v>0.436</v>
      </c>
      <c r="Q239">
        <v>0.45300000000000001</v>
      </c>
      <c r="R239">
        <v>0.438</v>
      </c>
      <c r="S239">
        <v>0.438</v>
      </c>
      <c r="T239">
        <v>0.438</v>
      </c>
      <c r="U239">
        <v>0.79700000000000004</v>
      </c>
      <c r="V239">
        <v>1.079</v>
      </c>
      <c r="W239">
        <v>1.109</v>
      </c>
      <c r="X239">
        <v>1.0940000000000001</v>
      </c>
      <c r="Y239">
        <v>1.0780000000000001</v>
      </c>
      <c r="Z239" s="1">
        <v>14.343000000000002</v>
      </c>
    </row>
    <row r="240" spans="1:26" x14ac:dyDescent="0.45">
      <c r="A240" s="8">
        <v>45164</v>
      </c>
      <c r="B240">
        <v>1.0940000000000001</v>
      </c>
      <c r="C240">
        <v>0.45200000000000001</v>
      </c>
      <c r="D240">
        <v>0.45300000000000001</v>
      </c>
      <c r="E240">
        <v>0.437</v>
      </c>
      <c r="F240">
        <v>0.46800000000000003</v>
      </c>
      <c r="G240">
        <v>0.51500000000000001</v>
      </c>
      <c r="H240">
        <v>0.48399999999999999</v>
      </c>
      <c r="I240">
        <v>0.438</v>
      </c>
      <c r="J240">
        <v>0.46899999999999997</v>
      </c>
      <c r="K240">
        <v>0.437</v>
      </c>
      <c r="L240">
        <v>0.437</v>
      </c>
      <c r="M240">
        <v>0.45300000000000001</v>
      </c>
      <c r="N240">
        <v>0.436</v>
      </c>
      <c r="O240">
        <v>0.45300000000000001</v>
      </c>
      <c r="P240">
        <v>0.437</v>
      </c>
      <c r="Q240">
        <v>0.437</v>
      </c>
      <c r="R240">
        <v>0.46899999999999997</v>
      </c>
      <c r="S240">
        <v>0.437</v>
      </c>
      <c r="T240">
        <v>0.437</v>
      </c>
      <c r="U240">
        <v>0.76600000000000001</v>
      </c>
      <c r="V240">
        <v>1.079</v>
      </c>
      <c r="W240">
        <v>1.0940000000000001</v>
      </c>
      <c r="X240">
        <v>1.093</v>
      </c>
      <c r="Y240">
        <v>1.0940000000000001</v>
      </c>
      <c r="Z240" s="1">
        <v>14.369</v>
      </c>
    </row>
    <row r="241" spans="1:26" x14ac:dyDescent="0.45">
      <c r="A241" s="8">
        <v>45165</v>
      </c>
      <c r="B241">
        <v>1.093</v>
      </c>
      <c r="C241">
        <v>0.51600000000000001</v>
      </c>
      <c r="D241">
        <v>0.46800000000000003</v>
      </c>
      <c r="E241">
        <v>0.46800000000000003</v>
      </c>
      <c r="F241">
        <v>0.438</v>
      </c>
      <c r="G241">
        <v>0.45300000000000001</v>
      </c>
      <c r="H241">
        <v>0.45300000000000001</v>
      </c>
      <c r="I241">
        <v>0.45300000000000001</v>
      </c>
      <c r="J241">
        <v>10.406000000000001</v>
      </c>
      <c r="K241">
        <v>22.625</v>
      </c>
      <c r="L241">
        <v>24.623999999999999</v>
      </c>
      <c r="M241">
        <v>23.344000000000001</v>
      </c>
      <c r="N241">
        <v>17.407</v>
      </c>
      <c r="O241">
        <v>13.47</v>
      </c>
      <c r="P241">
        <v>3.0790000000000002</v>
      </c>
      <c r="Q241">
        <v>2.0939999999999999</v>
      </c>
      <c r="R241">
        <v>10.204000000000001</v>
      </c>
      <c r="S241">
        <v>13.436999999999999</v>
      </c>
      <c r="T241">
        <v>4.6559999999999997</v>
      </c>
      <c r="U241">
        <v>5.202</v>
      </c>
      <c r="V241">
        <v>3.125</v>
      </c>
      <c r="W241">
        <v>1.204</v>
      </c>
      <c r="X241">
        <v>1.1100000000000001</v>
      </c>
      <c r="Y241">
        <v>1.0780000000000001</v>
      </c>
      <c r="Z241" s="1">
        <v>161.40700000000004</v>
      </c>
    </row>
    <row r="242" spans="1:26" x14ac:dyDescent="0.45">
      <c r="A242" s="8">
        <v>45166</v>
      </c>
      <c r="B242">
        <v>1.1259999999999999</v>
      </c>
      <c r="C242">
        <v>0.5</v>
      </c>
      <c r="D242">
        <v>0.46800000000000003</v>
      </c>
      <c r="E242">
        <v>0.438</v>
      </c>
      <c r="F242">
        <v>0.48499999999999999</v>
      </c>
      <c r="G242">
        <v>0.48399999999999999</v>
      </c>
      <c r="H242">
        <v>0.46899999999999997</v>
      </c>
      <c r="I242">
        <v>0.45400000000000001</v>
      </c>
      <c r="J242">
        <v>11.797000000000001</v>
      </c>
      <c r="K242">
        <v>22.812999999999999</v>
      </c>
      <c r="L242">
        <v>21.047999999999998</v>
      </c>
      <c r="M242">
        <v>24.468</v>
      </c>
      <c r="N242">
        <v>19.155999999999999</v>
      </c>
      <c r="O242">
        <v>14.922000000000001</v>
      </c>
      <c r="P242">
        <v>4.6870000000000003</v>
      </c>
      <c r="Q242">
        <v>2.1560000000000001</v>
      </c>
      <c r="R242">
        <v>8.2189999999999994</v>
      </c>
      <c r="S242">
        <v>9.0790000000000006</v>
      </c>
      <c r="T242">
        <v>6.14</v>
      </c>
      <c r="U242">
        <v>6.4370000000000003</v>
      </c>
      <c r="V242">
        <v>3.86</v>
      </c>
      <c r="W242">
        <v>1.079</v>
      </c>
      <c r="X242">
        <v>1.125</v>
      </c>
      <c r="Y242">
        <v>1.125</v>
      </c>
      <c r="Z242" s="1">
        <v>162.53500000000003</v>
      </c>
    </row>
    <row r="243" spans="1:26" x14ac:dyDescent="0.45">
      <c r="A243" s="8">
        <v>45167</v>
      </c>
      <c r="B243">
        <v>1.157</v>
      </c>
      <c r="C243">
        <v>0.438</v>
      </c>
      <c r="D243">
        <v>0.46800000000000003</v>
      </c>
      <c r="E243">
        <v>0.46899999999999997</v>
      </c>
      <c r="F243">
        <v>0.5</v>
      </c>
      <c r="G243">
        <v>0.45300000000000001</v>
      </c>
      <c r="H243">
        <v>0.45200000000000001</v>
      </c>
      <c r="I243">
        <v>0.5</v>
      </c>
      <c r="J243">
        <v>9.657</v>
      </c>
      <c r="K243">
        <v>16.295999999999999</v>
      </c>
      <c r="L243">
        <v>22.077999999999999</v>
      </c>
      <c r="M243">
        <v>21.562999999999999</v>
      </c>
      <c r="N243">
        <v>13.531000000000001</v>
      </c>
      <c r="O243">
        <v>11.811999999999999</v>
      </c>
      <c r="P243">
        <v>3.3279999999999998</v>
      </c>
      <c r="Q243">
        <v>2.109</v>
      </c>
      <c r="R243">
        <v>7.3579999999999997</v>
      </c>
      <c r="S243">
        <v>11.079000000000001</v>
      </c>
      <c r="T243">
        <v>7.141</v>
      </c>
      <c r="U243">
        <v>7.2960000000000003</v>
      </c>
      <c r="V243">
        <v>9.4689999999999994</v>
      </c>
      <c r="W243">
        <v>9.5310000000000006</v>
      </c>
      <c r="X243">
        <v>9.25</v>
      </c>
      <c r="Y243">
        <v>5.9690000000000003</v>
      </c>
      <c r="Z243" s="1">
        <v>171.904</v>
      </c>
    </row>
    <row r="244" spans="1:26" x14ac:dyDescent="0.45">
      <c r="A244" s="8">
        <v>45168</v>
      </c>
      <c r="B244">
        <v>1.1100000000000001</v>
      </c>
      <c r="C244">
        <v>0.48399999999999999</v>
      </c>
      <c r="D244">
        <v>0.46899999999999997</v>
      </c>
      <c r="E244">
        <v>0.46899999999999997</v>
      </c>
      <c r="F244">
        <v>0.45300000000000001</v>
      </c>
      <c r="G244">
        <v>0.56299999999999994</v>
      </c>
      <c r="H244">
        <v>0.48499999999999999</v>
      </c>
      <c r="I244">
        <v>0.46899999999999997</v>
      </c>
      <c r="J244">
        <v>7.1719999999999997</v>
      </c>
      <c r="K244">
        <v>21.579000000000001</v>
      </c>
      <c r="L244">
        <v>21.25</v>
      </c>
      <c r="M244">
        <v>17.532</v>
      </c>
      <c r="N244">
        <v>11.39</v>
      </c>
      <c r="O244">
        <v>10.329000000000001</v>
      </c>
      <c r="P244">
        <v>3.8450000000000002</v>
      </c>
      <c r="Q244">
        <v>2.125</v>
      </c>
      <c r="R244">
        <v>9.7200000000000006</v>
      </c>
      <c r="S244">
        <v>17.030999999999999</v>
      </c>
      <c r="T244">
        <v>8.5630000000000006</v>
      </c>
      <c r="U244">
        <v>9.5470000000000006</v>
      </c>
      <c r="V244">
        <v>6.7969999999999997</v>
      </c>
      <c r="W244">
        <v>1.0940000000000001</v>
      </c>
      <c r="X244">
        <v>1.0940000000000001</v>
      </c>
      <c r="Y244">
        <v>1.1100000000000001</v>
      </c>
      <c r="Z244" s="1">
        <v>154.67999999999998</v>
      </c>
    </row>
    <row r="245" spans="1:26" x14ac:dyDescent="0.45">
      <c r="A245" s="8">
        <v>45169</v>
      </c>
      <c r="B245">
        <v>1.1399999999999999</v>
      </c>
      <c r="C245">
        <v>0.499</v>
      </c>
      <c r="D245">
        <v>0.46899999999999997</v>
      </c>
      <c r="E245">
        <v>0.51600000000000001</v>
      </c>
      <c r="F245">
        <v>0.48399999999999999</v>
      </c>
      <c r="G245">
        <v>0.437</v>
      </c>
      <c r="H245">
        <v>0.45200000000000001</v>
      </c>
      <c r="I245">
        <v>0.51500000000000001</v>
      </c>
      <c r="J245">
        <v>7.1879999999999997</v>
      </c>
      <c r="K245">
        <v>16.797999999999998</v>
      </c>
      <c r="L245">
        <v>17.547999999999998</v>
      </c>
      <c r="M245">
        <v>17.719000000000001</v>
      </c>
      <c r="N245">
        <v>8.5310000000000006</v>
      </c>
      <c r="O245">
        <v>13.343</v>
      </c>
      <c r="P245">
        <v>3.4689999999999999</v>
      </c>
      <c r="Q245">
        <v>2.0619999999999998</v>
      </c>
      <c r="R245">
        <v>4.7350000000000003</v>
      </c>
      <c r="S245">
        <v>8.6720000000000006</v>
      </c>
      <c r="T245">
        <v>10.829000000000001</v>
      </c>
      <c r="U245">
        <v>9.4849999999999994</v>
      </c>
      <c r="V245">
        <v>3.532</v>
      </c>
      <c r="W245">
        <v>1.1579999999999999</v>
      </c>
      <c r="X245">
        <v>1.095</v>
      </c>
      <c r="Y245">
        <v>1.0940000000000001</v>
      </c>
      <c r="Z245" s="1">
        <v>131.76999999999995</v>
      </c>
    </row>
    <row r="246" spans="1:26" x14ac:dyDescent="0.45">
      <c r="A246" s="8">
        <v>45170</v>
      </c>
      <c r="B246">
        <v>1.0940000000000001</v>
      </c>
      <c r="C246">
        <v>0.54700000000000004</v>
      </c>
      <c r="D246">
        <v>0.437</v>
      </c>
      <c r="E246">
        <v>0.45300000000000001</v>
      </c>
      <c r="F246">
        <v>0.48399999999999999</v>
      </c>
      <c r="G246">
        <v>0.501</v>
      </c>
      <c r="H246">
        <v>0.45300000000000001</v>
      </c>
      <c r="I246">
        <v>0.42199999999999999</v>
      </c>
      <c r="J246">
        <v>0.51600000000000001</v>
      </c>
      <c r="K246">
        <v>0.46800000000000003</v>
      </c>
      <c r="L246">
        <v>0.42199999999999999</v>
      </c>
      <c r="M246">
        <v>0.48499999999999999</v>
      </c>
      <c r="N246">
        <v>0.46899999999999997</v>
      </c>
      <c r="O246">
        <v>0.46899999999999997</v>
      </c>
      <c r="P246">
        <v>0.48399999999999999</v>
      </c>
      <c r="Q246">
        <v>0.53100000000000003</v>
      </c>
      <c r="R246">
        <v>0.51600000000000001</v>
      </c>
      <c r="S246">
        <v>0.438</v>
      </c>
      <c r="T246">
        <v>0.45300000000000001</v>
      </c>
      <c r="U246">
        <v>0.79600000000000004</v>
      </c>
      <c r="V246">
        <v>1.141</v>
      </c>
      <c r="W246">
        <v>1.0940000000000001</v>
      </c>
      <c r="X246">
        <v>1.0780000000000001</v>
      </c>
      <c r="Y246">
        <v>1.1559999999999999</v>
      </c>
      <c r="Z246" s="1">
        <v>14.906999999999998</v>
      </c>
    </row>
    <row r="247" spans="1:26" x14ac:dyDescent="0.45">
      <c r="A247" s="8">
        <v>45171</v>
      </c>
      <c r="B247">
        <v>1.1399999999999999</v>
      </c>
      <c r="C247">
        <v>0.436</v>
      </c>
      <c r="D247">
        <v>0.45300000000000001</v>
      </c>
      <c r="E247">
        <v>0.53200000000000003</v>
      </c>
      <c r="F247">
        <v>0.46800000000000003</v>
      </c>
      <c r="G247">
        <v>0.45300000000000001</v>
      </c>
      <c r="H247">
        <v>0.48399999999999999</v>
      </c>
      <c r="I247">
        <v>0.5</v>
      </c>
      <c r="J247">
        <v>0.46899999999999997</v>
      </c>
      <c r="K247">
        <v>0.437</v>
      </c>
      <c r="L247">
        <v>0.5</v>
      </c>
      <c r="M247">
        <v>0.46899999999999997</v>
      </c>
      <c r="N247">
        <v>0.46800000000000003</v>
      </c>
      <c r="O247">
        <v>0.53200000000000003</v>
      </c>
      <c r="P247">
        <v>0.5</v>
      </c>
      <c r="Q247">
        <v>0.42199999999999999</v>
      </c>
      <c r="R247">
        <v>0.47</v>
      </c>
      <c r="S247">
        <v>0.48399999999999999</v>
      </c>
      <c r="T247">
        <v>0.5</v>
      </c>
      <c r="U247">
        <v>0.751</v>
      </c>
      <c r="V247">
        <v>1.0309999999999999</v>
      </c>
      <c r="W247">
        <v>1.109</v>
      </c>
      <c r="X247">
        <v>1.0780000000000001</v>
      </c>
      <c r="Y247">
        <v>1.0640000000000001</v>
      </c>
      <c r="Z247" s="1">
        <v>14.75</v>
      </c>
    </row>
    <row r="248" spans="1:26" x14ac:dyDescent="0.45">
      <c r="A248" s="8">
        <v>45172</v>
      </c>
      <c r="B248">
        <v>1.0469999999999999</v>
      </c>
      <c r="C248">
        <v>0.51600000000000001</v>
      </c>
      <c r="D248">
        <v>0.5</v>
      </c>
      <c r="E248">
        <v>0.437</v>
      </c>
      <c r="F248">
        <v>0.5</v>
      </c>
      <c r="G248">
        <v>0.5</v>
      </c>
      <c r="H248">
        <v>0.437</v>
      </c>
      <c r="I248">
        <v>0.45300000000000001</v>
      </c>
      <c r="J248">
        <v>6.8440000000000003</v>
      </c>
      <c r="K248">
        <v>21.765000000000001</v>
      </c>
      <c r="L248">
        <v>24.655999999999999</v>
      </c>
      <c r="M248">
        <v>19.844000000000001</v>
      </c>
      <c r="N248">
        <v>13.343</v>
      </c>
      <c r="O248">
        <v>11.234999999999999</v>
      </c>
      <c r="P248">
        <v>2.7810000000000001</v>
      </c>
      <c r="Q248">
        <v>2.125</v>
      </c>
      <c r="R248">
        <v>13.984999999999999</v>
      </c>
      <c r="S248">
        <v>20.484999999999999</v>
      </c>
      <c r="T248">
        <v>10.782</v>
      </c>
      <c r="U248">
        <v>10.811999999999999</v>
      </c>
      <c r="V248">
        <v>2.1709999999999998</v>
      </c>
      <c r="W248">
        <v>1.0629999999999999</v>
      </c>
      <c r="X248">
        <v>1.0940000000000001</v>
      </c>
      <c r="Y248">
        <v>1.0640000000000001</v>
      </c>
      <c r="Z248" s="1">
        <v>168.43899999999999</v>
      </c>
    </row>
    <row r="249" spans="1:26" x14ac:dyDescent="0.45">
      <c r="A249" s="8">
        <v>45173</v>
      </c>
      <c r="B249">
        <v>1.0620000000000001</v>
      </c>
      <c r="C249">
        <v>0.46899999999999997</v>
      </c>
      <c r="D249">
        <v>0.5</v>
      </c>
      <c r="E249">
        <v>0.45200000000000001</v>
      </c>
      <c r="F249">
        <v>0.437</v>
      </c>
      <c r="G249">
        <v>0.51500000000000001</v>
      </c>
      <c r="H249">
        <v>0.53100000000000003</v>
      </c>
      <c r="I249">
        <v>0.437</v>
      </c>
      <c r="J249">
        <v>6.2030000000000003</v>
      </c>
      <c r="K249">
        <v>20.734999999999999</v>
      </c>
      <c r="L249">
        <v>20.125</v>
      </c>
      <c r="M249">
        <v>22.093</v>
      </c>
      <c r="N249">
        <v>21.045999999999999</v>
      </c>
      <c r="O249">
        <v>15.797000000000001</v>
      </c>
      <c r="P249">
        <v>6.266</v>
      </c>
      <c r="Q249">
        <v>2.1720000000000002</v>
      </c>
      <c r="R249">
        <v>5.625</v>
      </c>
      <c r="S249">
        <v>20.344000000000001</v>
      </c>
      <c r="T249">
        <v>18.812999999999999</v>
      </c>
      <c r="U249">
        <v>9.6869999999999994</v>
      </c>
      <c r="V249">
        <v>2.0310000000000001</v>
      </c>
      <c r="W249">
        <v>1.1259999999999999</v>
      </c>
      <c r="X249">
        <v>1.093</v>
      </c>
      <c r="Y249">
        <v>1.1559999999999999</v>
      </c>
      <c r="Z249" s="1">
        <v>178.715</v>
      </c>
    </row>
    <row r="250" spans="1:26" x14ac:dyDescent="0.45">
      <c r="A250" s="8">
        <v>45174</v>
      </c>
      <c r="B250">
        <v>1.1559999999999999</v>
      </c>
      <c r="C250">
        <v>0.56200000000000006</v>
      </c>
      <c r="D250">
        <v>0.5</v>
      </c>
      <c r="E250">
        <v>0.437</v>
      </c>
      <c r="F250">
        <v>0.438</v>
      </c>
      <c r="G250">
        <v>0.46800000000000003</v>
      </c>
      <c r="H250">
        <v>0.45300000000000001</v>
      </c>
      <c r="I250">
        <v>0.67200000000000004</v>
      </c>
      <c r="J250">
        <v>19.015999999999998</v>
      </c>
      <c r="K250">
        <v>23.032</v>
      </c>
      <c r="L250">
        <v>22.922999999999998</v>
      </c>
      <c r="M250">
        <v>22.344000000000001</v>
      </c>
      <c r="N250">
        <v>22.030999999999999</v>
      </c>
      <c r="O250">
        <v>19.969000000000001</v>
      </c>
      <c r="P250">
        <v>10.72</v>
      </c>
      <c r="Q250">
        <v>3.6880000000000002</v>
      </c>
      <c r="R250">
        <v>13.750999999999999</v>
      </c>
      <c r="S250">
        <v>19.391999999999999</v>
      </c>
      <c r="T250">
        <v>16.812999999999999</v>
      </c>
      <c r="U250">
        <v>9.0619999999999994</v>
      </c>
      <c r="V250">
        <v>9.9060000000000006</v>
      </c>
      <c r="W250">
        <v>9.4220000000000006</v>
      </c>
      <c r="X250">
        <v>4.9059999999999997</v>
      </c>
      <c r="Y250">
        <v>1.1879999999999999</v>
      </c>
      <c r="Z250" s="1">
        <v>232.84899999999999</v>
      </c>
    </row>
    <row r="251" spans="1:26" x14ac:dyDescent="0.45">
      <c r="A251" s="8">
        <v>45175</v>
      </c>
      <c r="B251">
        <v>1.0620000000000001</v>
      </c>
      <c r="C251">
        <v>0.51500000000000001</v>
      </c>
      <c r="D251">
        <v>0.51600000000000001</v>
      </c>
      <c r="E251">
        <v>0.5</v>
      </c>
      <c r="F251">
        <v>0.5</v>
      </c>
      <c r="G251">
        <v>0.53100000000000003</v>
      </c>
      <c r="H251">
        <v>0.46899999999999997</v>
      </c>
      <c r="I251">
        <v>0.51500000000000001</v>
      </c>
      <c r="J251">
        <v>8.5459999999999994</v>
      </c>
      <c r="K251">
        <v>12.922000000000001</v>
      </c>
      <c r="L251">
        <v>20.986000000000001</v>
      </c>
      <c r="M251">
        <v>19.437000000000001</v>
      </c>
      <c r="N251">
        <v>19.687999999999999</v>
      </c>
      <c r="O251">
        <v>21.125</v>
      </c>
      <c r="P251">
        <v>11.673</v>
      </c>
      <c r="Q251">
        <v>3.173</v>
      </c>
      <c r="R251">
        <v>8.7189999999999994</v>
      </c>
      <c r="S251">
        <v>12.000999999999999</v>
      </c>
      <c r="T251">
        <v>12.345000000000001</v>
      </c>
      <c r="U251">
        <v>6.141</v>
      </c>
      <c r="V251">
        <v>3.532</v>
      </c>
      <c r="W251">
        <v>1.0940000000000001</v>
      </c>
      <c r="X251">
        <v>1.1100000000000001</v>
      </c>
      <c r="Y251">
        <v>1.0629999999999999</v>
      </c>
      <c r="Z251" s="1">
        <v>168.16300000000001</v>
      </c>
    </row>
    <row r="252" spans="1:26" x14ac:dyDescent="0.45">
      <c r="A252" s="8">
        <v>45176</v>
      </c>
      <c r="B252">
        <v>1.0940000000000001</v>
      </c>
      <c r="C252">
        <v>0.48399999999999999</v>
      </c>
      <c r="D252">
        <v>0.56299999999999994</v>
      </c>
      <c r="E252">
        <v>0.54700000000000004</v>
      </c>
      <c r="F252">
        <v>0.51500000000000001</v>
      </c>
      <c r="G252">
        <v>0.48399999999999999</v>
      </c>
      <c r="H252">
        <v>0.5</v>
      </c>
      <c r="I252">
        <v>0.51600000000000001</v>
      </c>
      <c r="J252">
        <v>5.5620000000000003</v>
      </c>
      <c r="K252">
        <v>14.75</v>
      </c>
      <c r="L252">
        <v>13.798</v>
      </c>
      <c r="M252">
        <v>14.343999999999999</v>
      </c>
      <c r="N252">
        <v>11.625</v>
      </c>
      <c r="O252">
        <v>10.609</v>
      </c>
      <c r="P252">
        <v>7.0629999999999997</v>
      </c>
      <c r="Q252">
        <v>3.859</v>
      </c>
      <c r="R252">
        <v>6.4690000000000003</v>
      </c>
      <c r="S252">
        <v>10.000999999999999</v>
      </c>
      <c r="T252">
        <v>9.875</v>
      </c>
      <c r="U252">
        <v>8.3759999999999994</v>
      </c>
      <c r="V252">
        <v>5.032</v>
      </c>
      <c r="W252">
        <v>1.1559999999999999</v>
      </c>
      <c r="X252">
        <v>1.125</v>
      </c>
      <c r="Y252">
        <v>1.0940000000000001</v>
      </c>
      <c r="Z252" s="1">
        <v>129.441</v>
      </c>
    </row>
    <row r="253" spans="1:26" x14ac:dyDescent="0.45">
      <c r="A253" s="8">
        <v>45177</v>
      </c>
      <c r="B253">
        <v>1.109</v>
      </c>
      <c r="C253">
        <v>0.5</v>
      </c>
      <c r="D253">
        <v>0.51600000000000001</v>
      </c>
      <c r="E253">
        <v>0.46899999999999997</v>
      </c>
      <c r="F253">
        <v>0.5</v>
      </c>
      <c r="G253">
        <v>0.5</v>
      </c>
      <c r="H253">
        <v>0.5</v>
      </c>
      <c r="I253">
        <v>0.48399999999999999</v>
      </c>
      <c r="J253">
        <v>0.48399999999999999</v>
      </c>
      <c r="K253">
        <v>0.5</v>
      </c>
      <c r="L253">
        <v>0.5</v>
      </c>
      <c r="M253">
        <v>0.46800000000000003</v>
      </c>
      <c r="N253">
        <v>0.5</v>
      </c>
      <c r="O253">
        <v>3.25</v>
      </c>
      <c r="P253">
        <v>2.0779999999999998</v>
      </c>
      <c r="Q253">
        <v>2.0470000000000002</v>
      </c>
      <c r="R253">
        <v>2.0619999999999998</v>
      </c>
      <c r="S253">
        <v>2.3119999999999998</v>
      </c>
      <c r="T253">
        <v>2.125</v>
      </c>
      <c r="U253">
        <v>2.3279999999999998</v>
      </c>
      <c r="V253">
        <v>2.673</v>
      </c>
      <c r="W253">
        <v>2.6240000000000001</v>
      </c>
      <c r="X253">
        <v>2.673</v>
      </c>
      <c r="Y253">
        <v>2.86</v>
      </c>
      <c r="Z253" s="1">
        <v>34.061999999999998</v>
      </c>
    </row>
    <row r="254" spans="1:26" x14ac:dyDescent="0.45">
      <c r="A254" s="8">
        <v>45178</v>
      </c>
      <c r="B254">
        <v>2.6560000000000001</v>
      </c>
      <c r="C254">
        <v>2.0630000000000002</v>
      </c>
      <c r="D254">
        <v>2.0619999999999998</v>
      </c>
      <c r="E254">
        <v>2.0640000000000001</v>
      </c>
      <c r="F254">
        <v>2.0630000000000002</v>
      </c>
      <c r="G254">
        <v>2.0310000000000001</v>
      </c>
      <c r="H254">
        <v>2.3130000000000002</v>
      </c>
      <c r="I254">
        <v>2.0310000000000001</v>
      </c>
      <c r="J254">
        <v>2.0619999999999998</v>
      </c>
      <c r="K254">
        <v>2.0310000000000001</v>
      </c>
      <c r="L254">
        <v>2.109</v>
      </c>
      <c r="M254">
        <v>6.9539999999999997</v>
      </c>
      <c r="N254">
        <v>11.313000000000001</v>
      </c>
      <c r="O254">
        <v>9.843</v>
      </c>
      <c r="P254">
        <v>1.6890000000000001</v>
      </c>
      <c r="Q254">
        <v>0.59299999999999997</v>
      </c>
      <c r="R254">
        <v>0.59399999999999997</v>
      </c>
      <c r="S254">
        <v>0.59299999999999997</v>
      </c>
      <c r="T254">
        <v>0.59399999999999997</v>
      </c>
      <c r="U254">
        <v>0.90700000000000003</v>
      </c>
      <c r="V254">
        <v>1.1559999999999999</v>
      </c>
      <c r="W254">
        <v>1.1879999999999999</v>
      </c>
      <c r="X254">
        <v>1.22</v>
      </c>
      <c r="Y254">
        <v>1.1559999999999999</v>
      </c>
      <c r="Z254" s="1">
        <v>61.284999999999997</v>
      </c>
    </row>
    <row r="255" spans="1:26" x14ac:dyDescent="0.45">
      <c r="A255" s="8">
        <v>45179</v>
      </c>
      <c r="B255">
        <v>1.22</v>
      </c>
      <c r="C255">
        <v>0.59399999999999997</v>
      </c>
      <c r="D255">
        <v>0.59399999999999997</v>
      </c>
      <c r="E255">
        <v>0.60899999999999999</v>
      </c>
      <c r="F255">
        <v>0.61</v>
      </c>
      <c r="G255">
        <v>0.59499999999999997</v>
      </c>
      <c r="H255">
        <v>0.59399999999999997</v>
      </c>
      <c r="I255">
        <v>0.61</v>
      </c>
      <c r="J255">
        <v>2.016</v>
      </c>
      <c r="K255">
        <v>15.202999999999999</v>
      </c>
      <c r="L255">
        <v>19.109000000000002</v>
      </c>
      <c r="M255">
        <v>14.845000000000001</v>
      </c>
      <c r="N255">
        <v>12.282</v>
      </c>
      <c r="O255">
        <v>10.5</v>
      </c>
      <c r="P255">
        <v>3.782</v>
      </c>
      <c r="Q255">
        <v>2.282</v>
      </c>
      <c r="R255">
        <v>16.876000000000001</v>
      </c>
      <c r="S255">
        <v>20.625</v>
      </c>
      <c r="T255">
        <v>6.9690000000000003</v>
      </c>
      <c r="U255">
        <v>8.0779999999999994</v>
      </c>
      <c r="V255">
        <v>1.2030000000000001</v>
      </c>
      <c r="W255">
        <v>1.141</v>
      </c>
      <c r="X255">
        <v>1.1100000000000001</v>
      </c>
      <c r="Y255">
        <v>1.141</v>
      </c>
      <c r="Z255" s="1">
        <v>142.58799999999999</v>
      </c>
    </row>
    <row r="256" spans="1:26" x14ac:dyDescent="0.45">
      <c r="A256" s="8">
        <v>45180</v>
      </c>
      <c r="B256">
        <v>1.0780000000000001</v>
      </c>
      <c r="C256">
        <v>0.56299999999999994</v>
      </c>
      <c r="D256">
        <v>0.5</v>
      </c>
      <c r="E256">
        <v>0.53100000000000003</v>
      </c>
      <c r="F256">
        <v>0.51600000000000001</v>
      </c>
      <c r="G256">
        <v>0.54700000000000004</v>
      </c>
      <c r="H256">
        <v>0.57799999999999996</v>
      </c>
      <c r="I256">
        <v>0.54700000000000004</v>
      </c>
      <c r="J256">
        <v>8.6259999999999994</v>
      </c>
      <c r="K256">
        <v>20.672000000000001</v>
      </c>
      <c r="L256">
        <v>20.39</v>
      </c>
      <c r="M256">
        <v>18.094999999999999</v>
      </c>
      <c r="N256">
        <v>3.8290000000000002</v>
      </c>
      <c r="O256">
        <v>2.2349999999999999</v>
      </c>
      <c r="P256">
        <v>2.2509999999999999</v>
      </c>
      <c r="Q256">
        <v>2.2189999999999999</v>
      </c>
      <c r="R256">
        <v>10.563000000000001</v>
      </c>
      <c r="S256">
        <v>20.625</v>
      </c>
      <c r="T256">
        <v>20.202999999999999</v>
      </c>
      <c r="U256">
        <v>10.265000000000001</v>
      </c>
      <c r="V256">
        <v>1.5629999999999999</v>
      </c>
      <c r="W256">
        <v>1.125</v>
      </c>
      <c r="X256">
        <v>1.1240000000000001</v>
      </c>
      <c r="Y256">
        <v>1.125</v>
      </c>
      <c r="Z256" s="1">
        <v>149.76999999999995</v>
      </c>
    </row>
    <row r="257" spans="1:26" x14ac:dyDescent="0.45">
      <c r="A257" s="8">
        <v>45181</v>
      </c>
      <c r="B257">
        <v>1.125</v>
      </c>
      <c r="C257">
        <v>0.59399999999999997</v>
      </c>
      <c r="D257">
        <v>0.54600000000000004</v>
      </c>
      <c r="E257">
        <v>0.53100000000000003</v>
      </c>
      <c r="F257">
        <v>0.54700000000000004</v>
      </c>
      <c r="G257">
        <v>0.5</v>
      </c>
      <c r="H257">
        <v>0.53100000000000003</v>
      </c>
      <c r="I257">
        <v>0.53100000000000003</v>
      </c>
      <c r="J257">
        <v>6.093</v>
      </c>
      <c r="K257">
        <v>16.577999999999999</v>
      </c>
      <c r="L257">
        <v>17.469000000000001</v>
      </c>
      <c r="M257">
        <v>17.952999999999999</v>
      </c>
      <c r="N257">
        <v>19.905999999999999</v>
      </c>
      <c r="O257">
        <v>17.704000000000001</v>
      </c>
      <c r="P257">
        <v>6.2030000000000003</v>
      </c>
      <c r="Q257">
        <v>2.3130000000000002</v>
      </c>
      <c r="R257">
        <v>18.562999999999999</v>
      </c>
      <c r="S257">
        <v>21.202999999999999</v>
      </c>
      <c r="T257">
        <v>14.515000000000001</v>
      </c>
      <c r="U257">
        <v>7.5780000000000003</v>
      </c>
      <c r="V257">
        <v>9.984</v>
      </c>
      <c r="W257">
        <v>9.9369999999999994</v>
      </c>
      <c r="X257">
        <v>9.5630000000000006</v>
      </c>
      <c r="Y257">
        <v>2.0310000000000001</v>
      </c>
      <c r="Z257" s="1">
        <v>202.49800000000005</v>
      </c>
    </row>
    <row r="258" spans="1:26" x14ac:dyDescent="0.45">
      <c r="A258" s="8">
        <v>45182</v>
      </c>
      <c r="B258">
        <v>1.2350000000000001</v>
      </c>
      <c r="C258">
        <v>0.64100000000000001</v>
      </c>
      <c r="D258">
        <v>0.65700000000000003</v>
      </c>
      <c r="E258">
        <v>0.65700000000000003</v>
      </c>
      <c r="F258">
        <v>0.625</v>
      </c>
      <c r="G258">
        <v>0.65700000000000003</v>
      </c>
      <c r="H258">
        <v>0.625</v>
      </c>
      <c r="I258">
        <v>0.624</v>
      </c>
      <c r="J258">
        <v>3.516</v>
      </c>
      <c r="K258">
        <v>15.327999999999999</v>
      </c>
      <c r="L258">
        <v>18.969000000000001</v>
      </c>
      <c r="M258">
        <v>20.218</v>
      </c>
      <c r="N258">
        <v>15</v>
      </c>
      <c r="O258">
        <v>9.8759999999999994</v>
      </c>
      <c r="P258">
        <v>2.3130000000000002</v>
      </c>
      <c r="Q258">
        <v>2.3119999999999998</v>
      </c>
      <c r="R258">
        <v>13.407</v>
      </c>
      <c r="S258">
        <v>17.844999999999999</v>
      </c>
      <c r="T258">
        <v>17.094000000000001</v>
      </c>
      <c r="U258">
        <v>8.0950000000000006</v>
      </c>
      <c r="V258">
        <v>2.1880000000000002</v>
      </c>
      <c r="W258">
        <v>1.157</v>
      </c>
      <c r="X258">
        <v>1.125</v>
      </c>
      <c r="Y258">
        <v>1.125</v>
      </c>
      <c r="Z258" s="1">
        <v>155.28899999999999</v>
      </c>
    </row>
    <row r="259" spans="1:26" x14ac:dyDescent="0.45">
      <c r="A259" s="8">
        <v>45183</v>
      </c>
      <c r="B259">
        <v>1.1100000000000001</v>
      </c>
      <c r="C259">
        <v>0.51600000000000001</v>
      </c>
      <c r="D259">
        <v>0.53100000000000003</v>
      </c>
      <c r="E259">
        <v>0.53100000000000003</v>
      </c>
      <c r="F259">
        <v>0.53100000000000003</v>
      </c>
      <c r="G259">
        <v>0.53100000000000003</v>
      </c>
      <c r="H259">
        <v>0.53200000000000003</v>
      </c>
      <c r="I259">
        <v>0.53100000000000003</v>
      </c>
      <c r="J259">
        <v>4.4059999999999997</v>
      </c>
      <c r="K259">
        <v>14.500999999999999</v>
      </c>
      <c r="L259">
        <v>13.813000000000001</v>
      </c>
      <c r="M259">
        <v>13.750999999999999</v>
      </c>
      <c r="N259">
        <v>14.234999999999999</v>
      </c>
      <c r="O259">
        <v>13.875</v>
      </c>
      <c r="P259">
        <v>5.0789999999999997</v>
      </c>
      <c r="Q259">
        <v>2.2189999999999999</v>
      </c>
      <c r="R259">
        <v>4.3760000000000003</v>
      </c>
      <c r="S259">
        <v>10.125999999999999</v>
      </c>
      <c r="T259">
        <v>7.2350000000000003</v>
      </c>
      <c r="U259">
        <v>3.36</v>
      </c>
      <c r="V259">
        <v>7.657</v>
      </c>
      <c r="W259">
        <v>5.4850000000000003</v>
      </c>
      <c r="X259">
        <v>5.4530000000000003</v>
      </c>
      <c r="Y259">
        <v>5.36</v>
      </c>
      <c r="Z259" s="1">
        <v>135.744</v>
      </c>
    </row>
    <row r="260" spans="1:26" x14ac:dyDescent="0.45">
      <c r="A260" s="8">
        <v>45184</v>
      </c>
      <c r="B260">
        <v>5.298</v>
      </c>
      <c r="C260">
        <v>4.6879999999999997</v>
      </c>
      <c r="D260">
        <v>4.5309999999999997</v>
      </c>
      <c r="E260">
        <v>4.0780000000000003</v>
      </c>
      <c r="F260">
        <v>3.9380000000000002</v>
      </c>
      <c r="G260">
        <v>3.5779999999999998</v>
      </c>
      <c r="H260">
        <v>3.782</v>
      </c>
      <c r="I260">
        <v>4.048</v>
      </c>
      <c r="J260">
        <v>4.8899999999999997</v>
      </c>
      <c r="K260">
        <v>5.0309999999999997</v>
      </c>
      <c r="L260">
        <v>4.8440000000000003</v>
      </c>
      <c r="M260">
        <v>5.1559999999999997</v>
      </c>
      <c r="N260">
        <v>5.1890000000000001</v>
      </c>
      <c r="O260">
        <v>5.25</v>
      </c>
      <c r="P260">
        <v>5.282</v>
      </c>
      <c r="Q260">
        <v>5.22</v>
      </c>
      <c r="R260">
        <v>5.2190000000000003</v>
      </c>
      <c r="S260">
        <v>5.125</v>
      </c>
      <c r="T260">
        <v>5.093</v>
      </c>
      <c r="U260">
        <v>5.282</v>
      </c>
      <c r="V260">
        <v>5.5629999999999997</v>
      </c>
      <c r="W260">
        <v>4.7350000000000003</v>
      </c>
      <c r="X260">
        <v>4.75</v>
      </c>
      <c r="Y260">
        <v>4.657</v>
      </c>
      <c r="Z260" s="1">
        <v>115.22699999999998</v>
      </c>
    </row>
    <row r="261" spans="1:26" x14ac:dyDescent="0.45">
      <c r="A261" s="8">
        <v>45185</v>
      </c>
      <c r="B261">
        <v>4.375</v>
      </c>
      <c r="C261">
        <v>3.75</v>
      </c>
      <c r="D261">
        <v>3.641</v>
      </c>
      <c r="E261">
        <v>3.5630000000000002</v>
      </c>
      <c r="F261">
        <v>3.2810000000000001</v>
      </c>
      <c r="G261">
        <v>3.141</v>
      </c>
      <c r="H261">
        <v>3.016</v>
      </c>
      <c r="I261">
        <v>3.5009999999999999</v>
      </c>
      <c r="J261">
        <v>3.9079999999999999</v>
      </c>
      <c r="K261">
        <v>4.1559999999999997</v>
      </c>
      <c r="L261">
        <v>4.0010000000000003</v>
      </c>
      <c r="M261">
        <v>4.0789999999999997</v>
      </c>
      <c r="N261">
        <v>4.3129999999999997</v>
      </c>
      <c r="O261">
        <v>4.4539999999999997</v>
      </c>
      <c r="P261">
        <v>4.5789999999999997</v>
      </c>
      <c r="Q261">
        <v>4.391</v>
      </c>
      <c r="R261">
        <v>4.6879999999999997</v>
      </c>
      <c r="S261">
        <v>4.5</v>
      </c>
      <c r="T261">
        <v>4.5469999999999997</v>
      </c>
      <c r="U261">
        <v>4.484</v>
      </c>
      <c r="V261">
        <v>4.8440000000000003</v>
      </c>
      <c r="W261">
        <v>4.548</v>
      </c>
      <c r="X261">
        <v>4.3129999999999997</v>
      </c>
      <c r="Y261">
        <v>4.2969999999999997</v>
      </c>
      <c r="Z261" s="1">
        <v>98.369999999999976</v>
      </c>
    </row>
    <row r="262" spans="1:26" x14ac:dyDescent="0.45">
      <c r="A262" s="8">
        <v>45186</v>
      </c>
      <c r="B262">
        <v>4.032</v>
      </c>
      <c r="C262">
        <v>3.391</v>
      </c>
      <c r="D262">
        <v>3.2189999999999999</v>
      </c>
      <c r="E262">
        <v>3.0779999999999998</v>
      </c>
      <c r="F262">
        <v>2.907</v>
      </c>
      <c r="G262">
        <v>2.8439999999999999</v>
      </c>
      <c r="H262">
        <v>2.7650000000000001</v>
      </c>
      <c r="I262">
        <v>3.048</v>
      </c>
      <c r="J262">
        <v>3.625</v>
      </c>
      <c r="K262">
        <v>3.7810000000000001</v>
      </c>
      <c r="L262">
        <v>3.7829999999999999</v>
      </c>
      <c r="M262">
        <v>3.86</v>
      </c>
      <c r="N262">
        <v>4.298</v>
      </c>
      <c r="O262">
        <v>4.2039999999999997</v>
      </c>
      <c r="P262">
        <v>4.391</v>
      </c>
      <c r="Q262">
        <v>4.5010000000000003</v>
      </c>
      <c r="R262">
        <v>4.4379999999999997</v>
      </c>
      <c r="S262">
        <v>4.6719999999999997</v>
      </c>
      <c r="T262">
        <v>4.4219999999999997</v>
      </c>
      <c r="U262">
        <v>4.5940000000000003</v>
      </c>
      <c r="V262">
        <v>4.8920000000000003</v>
      </c>
      <c r="W262">
        <v>4.641</v>
      </c>
      <c r="X262">
        <v>4.4059999999999997</v>
      </c>
      <c r="Y262">
        <v>4.3129999999999997</v>
      </c>
      <c r="Z262" s="1">
        <v>94.105000000000004</v>
      </c>
    </row>
    <row r="263" spans="1:26" x14ac:dyDescent="0.45">
      <c r="A263" s="8">
        <v>45187</v>
      </c>
      <c r="B263">
        <v>4.3280000000000003</v>
      </c>
      <c r="C263">
        <v>3.36</v>
      </c>
      <c r="D263">
        <v>3.3439999999999999</v>
      </c>
      <c r="E263">
        <v>3.157</v>
      </c>
      <c r="F263">
        <v>3.11</v>
      </c>
      <c r="G263">
        <v>2.984</v>
      </c>
      <c r="H263">
        <v>2.843</v>
      </c>
      <c r="I263">
        <v>3.3130000000000002</v>
      </c>
      <c r="J263">
        <v>5.782</v>
      </c>
      <c r="K263">
        <v>15.75</v>
      </c>
      <c r="L263">
        <v>14.188000000000001</v>
      </c>
      <c r="M263">
        <v>13.906000000000001</v>
      </c>
      <c r="N263">
        <v>13</v>
      </c>
      <c r="O263">
        <v>11.656000000000001</v>
      </c>
      <c r="P263">
        <v>2.4540000000000002</v>
      </c>
      <c r="Q263">
        <v>1.218</v>
      </c>
      <c r="R263">
        <v>7.234</v>
      </c>
      <c r="S263">
        <v>9.218</v>
      </c>
      <c r="T263">
        <v>9.25</v>
      </c>
      <c r="U263">
        <v>4.282</v>
      </c>
      <c r="V263">
        <v>1.4059999999999999</v>
      </c>
      <c r="W263">
        <v>1.1259999999999999</v>
      </c>
      <c r="X263">
        <v>1.0629999999999999</v>
      </c>
      <c r="Y263">
        <v>1.1259999999999999</v>
      </c>
      <c r="Z263" s="1">
        <v>139.09800000000004</v>
      </c>
    </row>
    <row r="264" spans="1:26" x14ac:dyDescent="0.45">
      <c r="A264" s="8">
        <v>45188</v>
      </c>
      <c r="B264">
        <v>1.0940000000000001</v>
      </c>
      <c r="C264">
        <v>0.51500000000000001</v>
      </c>
      <c r="D264">
        <v>0.51600000000000001</v>
      </c>
      <c r="E264">
        <v>0.53200000000000003</v>
      </c>
      <c r="F264">
        <v>0.5</v>
      </c>
      <c r="G264">
        <v>0.53100000000000003</v>
      </c>
      <c r="H264">
        <v>0.5</v>
      </c>
      <c r="I264">
        <v>0.51500000000000001</v>
      </c>
      <c r="J264">
        <v>3.7970000000000002</v>
      </c>
      <c r="K264">
        <v>8.5459999999999994</v>
      </c>
      <c r="L264">
        <v>13.593999999999999</v>
      </c>
      <c r="M264">
        <v>13.782</v>
      </c>
      <c r="N264">
        <v>11.609</v>
      </c>
      <c r="O264">
        <v>11.093999999999999</v>
      </c>
      <c r="P264">
        <v>6.22</v>
      </c>
      <c r="Q264">
        <v>6.282</v>
      </c>
      <c r="R264">
        <v>9.6259999999999994</v>
      </c>
      <c r="S264">
        <v>15.89</v>
      </c>
      <c r="T264">
        <v>7.7649999999999997</v>
      </c>
      <c r="U264">
        <v>5.2039999999999997</v>
      </c>
      <c r="V264">
        <v>9.266</v>
      </c>
      <c r="W264">
        <v>9.1560000000000006</v>
      </c>
      <c r="X264">
        <v>9.0470000000000006</v>
      </c>
      <c r="Y264">
        <v>2.2029999999999998</v>
      </c>
      <c r="Z264" s="1">
        <v>147.78399999999999</v>
      </c>
    </row>
    <row r="265" spans="1:26" x14ac:dyDescent="0.45">
      <c r="A265" s="8">
        <v>45189</v>
      </c>
      <c r="B265">
        <v>1.0620000000000001</v>
      </c>
      <c r="C265">
        <v>0.501</v>
      </c>
      <c r="D265">
        <v>0.5</v>
      </c>
      <c r="E265">
        <v>0.5</v>
      </c>
      <c r="F265">
        <v>0.48399999999999999</v>
      </c>
      <c r="G265">
        <v>0.48399999999999999</v>
      </c>
      <c r="H265">
        <v>0.5</v>
      </c>
      <c r="I265">
        <v>0.56200000000000006</v>
      </c>
      <c r="J265">
        <v>4.9379999999999997</v>
      </c>
      <c r="K265">
        <v>14.688000000000001</v>
      </c>
      <c r="L265">
        <v>19.469000000000001</v>
      </c>
      <c r="M265">
        <v>16.469000000000001</v>
      </c>
      <c r="N265">
        <v>10.718</v>
      </c>
      <c r="O265">
        <v>9.2509999999999994</v>
      </c>
      <c r="P265">
        <v>2.3130000000000002</v>
      </c>
      <c r="Q265">
        <v>2.2200000000000002</v>
      </c>
      <c r="R265">
        <v>2.7040000000000002</v>
      </c>
      <c r="S265">
        <v>7.0469999999999997</v>
      </c>
      <c r="T265">
        <v>8.032</v>
      </c>
      <c r="U265">
        <v>1.7969999999999999</v>
      </c>
      <c r="V265">
        <v>1.1719999999999999</v>
      </c>
      <c r="W265">
        <v>1.125</v>
      </c>
      <c r="X265">
        <v>1.173</v>
      </c>
      <c r="Y265">
        <v>1.1419999999999999</v>
      </c>
      <c r="Z265" s="1">
        <v>108.85099999999998</v>
      </c>
    </row>
    <row r="266" spans="1:26" x14ac:dyDescent="0.45">
      <c r="A266" s="8">
        <v>45190</v>
      </c>
      <c r="B266">
        <v>1.157</v>
      </c>
      <c r="C266">
        <v>0.65700000000000003</v>
      </c>
      <c r="D266">
        <v>0.56200000000000006</v>
      </c>
      <c r="E266">
        <v>0.56299999999999994</v>
      </c>
      <c r="F266">
        <v>0.56200000000000006</v>
      </c>
      <c r="G266">
        <v>0.53100000000000003</v>
      </c>
      <c r="H266">
        <v>0.56200000000000006</v>
      </c>
      <c r="I266">
        <v>0.56299999999999994</v>
      </c>
      <c r="J266">
        <v>3.4380000000000002</v>
      </c>
      <c r="K266">
        <v>9.9529999999999994</v>
      </c>
      <c r="L266">
        <v>9.125</v>
      </c>
      <c r="M266">
        <v>7.548</v>
      </c>
      <c r="N266">
        <v>8.282</v>
      </c>
      <c r="O266">
        <v>6.891</v>
      </c>
      <c r="P266">
        <v>1.673</v>
      </c>
      <c r="Q266">
        <v>0.57799999999999996</v>
      </c>
      <c r="R266">
        <v>0.51500000000000001</v>
      </c>
      <c r="S266">
        <v>0.56200000000000006</v>
      </c>
      <c r="T266">
        <v>0.54700000000000004</v>
      </c>
      <c r="U266">
        <v>0.92300000000000004</v>
      </c>
      <c r="V266">
        <v>1.1559999999999999</v>
      </c>
      <c r="W266">
        <v>1.1559999999999999</v>
      </c>
      <c r="X266">
        <v>1.1559999999999999</v>
      </c>
      <c r="Y266">
        <v>1.1559999999999999</v>
      </c>
      <c r="Z266" s="1">
        <v>59.815999999999995</v>
      </c>
    </row>
    <row r="267" spans="1:26" x14ac:dyDescent="0.45">
      <c r="A267" s="8">
        <v>45191</v>
      </c>
      <c r="B267">
        <v>1.1399999999999999</v>
      </c>
      <c r="C267">
        <v>0.54600000000000004</v>
      </c>
      <c r="D267">
        <v>0.59299999999999997</v>
      </c>
      <c r="E267">
        <v>0.53200000000000003</v>
      </c>
      <c r="F267">
        <v>0.57899999999999996</v>
      </c>
      <c r="G267">
        <v>0.56299999999999994</v>
      </c>
      <c r="H267">
        <v>0.54700000000000004</v>
      </c>
      <c r="I267">
        <v>0.54700000000000004</v>
      </c>
      <c r="J267">
        <v>0.54700000000000004</v>
      </c>
      <c r="K267">
        <v>0.53100000000000003</v>
      </c>
      <c r="L267">
        <v>0.56299999999999994</v>
      </c>
      <c r="M267">
        <v>0.53100000000000003</v>
      </c>
      <c r="N267">
        <v>0.56299999999999994</v>
      </c>
      <c r="O267">
        <v>0.56200000000000006</v>
      </c>
      <c r="P267">
        <v>0.53200000000000003</v>
      </c>
      <c r="Q267">
        <v>0.59299999999999997</v>
      </c>
      <c r="R267">
        <v>0.53100000000000003</v>
      </c>
      <c r="S267">
        <v>0.56299999999999994</v>
      </c>
      <c r="T267">
        <v>0.54700000000000004</v>
      </c>
      <c r="U267">
        <v>0.86</v>
      </c>
      <c r="V267">
        <v>1.1719999999999999</v>
      </c>
      <c r="W267">
        <v>1.173</v>
      </c>
      <c r="X267">
        <v>1.141</v>
      </c>
      <c r="Y267">
        <v>1.1559999999999999</v>
      </c>
      <c r="Z267" s="1">
        <v>16.611999999999998</v>
      </c>
    </row>
    <row r="268" spans="1:26" x14ac:dyDescent="0.45">
      <c r="A268" s="8">
        <v>45192</v>
      </c>
      <c r="B268">
        <v>1.141</v>
      </c>
      <c r="C268">
        <v>0.54800000000000004</v>
      </c>
      <c r="D268">
        <v>0.57799999999999996</v>
      </c>
      <c r="E268">
        <v>0.54700000000000004</v>
      </c>
      <c r="F268">
        <v>0.54600000000000004</v>
      </c>
      <c r="G268">
        <v>0.56299999999999994</v>
      </c>
      <c r="H268">
        <v>0.57899999999999996</v>
      </c>
      <c r="I268">
        <v>0.51600000000000001</v>
      </c>
      <c r="J268">
        <v>0.56299999999999994</v>
      </c>
      <c r="K268">
        <v>0.56299999999999994</v>
      </c>
      <c r="L268">
        <v>0.59399999999999997</v>
      </c>
      <c r="M268">
        <v>0.57799999999999996</v>
      </c>
      <c r="N268">
        <v>0.53200000000000003</v>
      </c>
      <c r="O268">
        <v>0.54700000000000004</v>
      </c>
      <c r="P268">
        <v>0.56299999999999994</v>
      </c>
      <c r="Q268">
        <v>0.53200000000000003</v>
      </c>
      <c r="R268">
        <v>0.53100000000000003</v>
      </c>
      <c r="S268">
        <v>0.57799999999999996</v>
      </c>
      <c r="T268">
        <v>0.54700000000000004</v>
      </c>
      <c r="U268">
        <v>0.84499999999999997</v>
      </c>
      <c r="V268">
        <v>1.125</v>
      </c>
      <c r="W268">
        <v>1.1559999999999999</v>
      </c>
      <c r="X268">
        <v>1.1419999999999999</v>
      </c>
      <c r="Y268">
        <v>1.1719999999999999</v>
      </c>
      <c r="Z268" s="1">
        <v>16.586000000000002</v>
      </c>
    </row>
    <row r="269" spans="1:26" x14ac:dyDescent="0.45">
      <c r="A269" s="8">
        <v>45193</v>
      </c>
      <c r="B269">
        <v>1.1240000000000001</v>
      </c>
      <c r="C269">
        <v>0.59299999999999997</v>
      </c>
      <c r="D269">
        <v>0.54800000000000004</v>
      </c>
      <c r="E269">
        <v>0.59399999999999997</v>
      </c>
      <c r="F269">
        <v>0.57799999999999996</v>
      </c>
      <c r="G269">
        <v>0.59299999999999997</v>
      </c>
      <c r="H269">
        <v>0.53100000000000003</v>
      </c>
      <c r="I269">
        <v>0.56399999999999995</v>
      </c>
      <c r="J269">
        <v>0.53100000000000003</v>
      </c>
      <c r="K269">
        <v>0.54700000000000004</v>
      </c>
      <c r="L269">
        <v>0.56200000000000006</v>
      </c>
      <c r="M269">
        <v>0.53200000000000003</v>
      </c>
      <c r="N269">
        <v>0.54800000000000004</v>
      </c>
      <c r="O269">
        <v>0.54800000000000004</v>
      </c>
      <c r="P269">
        <v>0.57899999999999996</v>
      </c>
      <c r="Q269">
        <v>0.5</v>
      </c>
      <c r="R269">
        <v>0.56299999999999994</v>
      </c>
      <c r="S269">
        <v>0.57899999999999996</v>
      </c>
      <c r="T269">
        <v>0.53200000000000003</v>
      </c>
      <c r="U269">
        <v>0.85899999999999999</v>
      </c>
      <c r="V269">
        <v>1.1559999999999999</v>
      </c>
      <c r="W269">
        <v>1.157</v>
      </c>
      <c r="X269">
        <v>1.1559999999999999</v>
      </c>
      <c r="Y269">
        <v>1.1559999999999999</v>
      </c>
      <c r="Z269" s="1">
        <v>16.630000000000003</v>
      </c>
    </row>
    <row r="270" spans="1:26" x14ac:dyDescent="0.45">
      <c r="A270" s="8">
        <v>45194</v>
      </c>
      <c r="B270">
        <v>1.157</v>
      </c>
      <c r="C270">
        <v>0.57799999999999996</v>
      </c>
      <c r="D270">
        <v>0.57699999999999996</v>
      </c>
      <c r="E270">
        <v>0.53200000000000003</v>
      </c>
      <c r="F270">
        <v>0.56200000000000006</v>
      </c>
      <c r="G270">
        <v>0.56200000000000006</v>
      </c>
      <c r="H270">
        <v>0.54800000000000004</v>
      </c>
      <c r="I270">
        <v>0.56299999999999994</v>
      </c>
      <c r="J270">
        <v>0.57899999999999996</v>
      </c>
      <c r="K270">
        <v>0.53200000000000003</v>
      </c>
      <c r="L270">
        <v>0.56299999999999994</v>
      </c>
      <c r="M270">
        <v>0.56299999999999994</v>
      </c>
      <c r="N270">
        <v>0.53200000000000003</v>
      </c>
      <c r="O270">
        <v>0.56299999999999994</v>
      </c>
      <c r="P270">
        <v>0.57899999999999996</v>
      </c>
      <c r="Q270">
        <v>0.51600000000000001</v>
      </c>
      <c r="R270">
        <v>0.59499999999999997</v>
      </c>
      <c r="S270">
        <v>0.54700000000000004</v>
      </c>
      <c r="T270">
        <v>0.54700000000000004</v>
      </c>
      <c r="U270">
        <v>0.85899999999999999</v>
      </c>
      <c r="V270">
        <v>1.1399999999999999</v>
      </c>
      <c r="W270">
        <v>1.1399999999999999</v>
      </c>
      <c r="X270">
        <v>1.141</v>
      </c>
      <c r="Y270">
        <v>1.1559999999999999</v>
      </c>
      <c r="Z270" s="1">
        <v>16.631000000000004</v>
      </c>
    </row>
    <row r="271" spans="1:26" x14ac:dyDescent="0.45">
      <c r="A271" s="8">
        <v>45195</v>
      </c>
      <c r="B271">
        <v>1.141</v>
      </c>
      <c r="C271">
        <v>0.54700000000000004</v>
      </c>
      <c r="D271">
        <v>0.56299999999999994</v>
      </c>
      <c r="E271">
        <v>0.56200000000000006</v>
      </c>
      <c r="F271">
        <v>0.59299999999999997</v>
      </c>
      <c r="G271">
        <v>0.56399999999999995</v>
      </c>
      <c r="H271">
        <v>0.56200000000000006</v>
      </c>
      <c r="I271">
        <v>0.56200000000000006</v>
      </c>
      <c r="J271">
        <v>4.4850000000000003</v>
      </c>
      <c r="K271">
        <v>9.359</v>
      </c>
      <c r="L271">
        <v>9.798</v>
      </c>
      <c r="M271">
        <v>9.516</v>
      </c>
      <c r="N271">
        <v>7.9850000000000003</v>
      </c>
      <c r="O271">
        <v>9.6880000000000006</v>
      </c>
      <c r="P271">
        <v>4.8600000000000003</v>
      </c>
      <c r="Q271">
        <v>4.8760000000000003</v>
      </c>
      <c r="R271">
        <v>16.001000000000001</v>
      </c>
      <c r="S271">
        <v>19.11</v>
      </c>
      <c r="T271">
        <v>14.875999999999999</v>
      </c>
      <c r="U271">
        <v>8.625</v>
      </c>
      <c r="V271">
        <v>9.359</v>
      </c>
      <c r="W271">
        <v>9.2669999999999995</v>
      </c>
      <c r="X271">
        <v>9.1880000000000006</v>
      </c>
      <c r="Y271">
        <v>1.984</v>
      </c>
      <c r="Z271" s="1">
        <v>154.071</v>
      </c>
    </row>
    <row r="272" spans="1:26" x14ac:dyDescent="0.45">
      <c r="A272" s="8">
        <v>45196</v>
      </c>
      <c r="B272">
        <v>1.157</v>
      </c>
      <c r="C272">
        <v>0.56200000000000006</v>
      </c>
      <c r="D272">
        <v>0.57899999999999996</v>
      </c>
      <c r="E272">
        <v>0.57799999999999996</v>
      </c>
      <c r="F272">
        <v>0.57799999999999996</v>
      </c>
      <c r="G272">
        <v>0.56299999999999994</v>
      </c>
      <c r="H272">
        <v>0.57799999999999996</v>
      </c>
      <c r="I272">
        <v>0.56299999999999994</v>
      </c>
      <c r="J272">
        <v>5.093</v>
      </c>
      <c r="K272">
        <v>8.3919999999999995</v>
      </c>
      <c r="L272">
        <v>11.61</v>
      </c>
      <c r="M272">
        <v>18.562000000000001</v>
      </c>
      <c r="N272">
        <v>19.765999999999998</v>
      </c>
      <c r="O272">
        <v>12.670999999999999</v>
      </c>
      <c r="P272">
        <v>2.7189999999999999</v>
      </c>
      <c r="Q272">
        <v>2.2200000000000002</v>
      </c>
      <c r="R272">
        <v>12.031000000000001</v>
      </c>
      <c r="S272">
        <v>14.093999999999999</v>
      </c>
      <c r="T272">
        <v>14.673</v>
      </c>
      <c r="U272">
        <v>5.5469999999999997</v>
      </c>
      <c r="V272">
        <v>1.1559999999999999</v>
      </c>
      <c r="W272">
        <v>1.1719999999999999</v>
      </c>
      <c r="X272">
        <v>1.141</v>
      </c>
      <c r="Y272">
        <v>1.1399999999999999</v>
      </c>
      <c r="Z272" s="1">
        <v>137.14499999999995</v>
      </c>
    </row>
    <row r="273" spans="1:26" x14ac:dyDescent="0.45">
      <c r="A273" s="8">
        <v>45197</v>
      </c>
      <c r="B273">
        <v>1.157</v>
      </c>
      <c r="C273">
        <v>0.501</v>
      </c>
      <c r="D273">
        <v>0.46800000000000003</v>
      </c>
      <c r="E273">
        <v>0.48399999999999999</v>
      </c>
      <c r="F273">
        <v>0.46899999999999997</v>
      </c>
      <c r="G273">
        <v>0.5</v>
      </c>
      <c r="H273">
        <v>0.59299999999999997</v>
      </c>
      <c r="I273">
        <v>0.51600000000000001</v>
      </c>
      <c r="J273">
        <v>6.516</v>
      </c>
      <c r="K273">
        <v>14.500999999999999</v>
      </c>
      <c r="L273">
        <v>15.954000000000001</v>
      </c>
      <c r="M273">
        <v>13.093999999999999</v>
      </c>
      <c r="N273">
        <v>10.624000000000001</v>
      </c>
      <c r="O273">
        <v>8.7509999999999994</v>
      </c>
      <c r="P273">
        <v>2.2029999999999998</v>
      </c>
      <c r="Q273">
        <v>2.1579999999999999</v>
      </c>
      <c r="R273">
        <v>3.1720000000000002</v>
      </c>
      <c r="S273">
        <v>3.2349999999999999</v>
      </c>
      <c r="T273">
        <v>3.3759999999999999</v>
      </c>
      <c r="U273">
        <v>3.25</v>
      </c>
      <c r="V273">
        <v>1.1559999999999999</v>
      </c>
      <c r="W273">
        <v>1.1559999999999999</v>
      </c>
      <c r="X273">
        <v>1.2030000000000001</v>
      </c>
      <c r="Y273">
        <v>1.1879999999999999</v>
      </c>
      <c r="Z273" s="1">
        <v>96.225000000000023</v>
      </c>
    </row>
    <row r="274" spans="1:26" x14ac:dyDescent="0.45">
      <c r="A274" s="8">
        <v>45198</v>
      </c>
      <c r="B274">
        <v>1.1879999999999999</v>
      </c>
      <c r="C274">
        <v>0.57799999999999996</v>
      </c>
      <c r="D274">
        <v>0.53200000000000003</v>
      </c>
      <c r="E274">
        <v>0.56299999999999994</v>
      </c>
      <c r="F274">
        <v>0.54700000000000004</v>
      </c>
      <c r="G274">
        <v>0.51600000000000001</v>
      </c>
      <c r="H274">
        <v>0.5</v>
      </c>
      <c r="I274">
        <v>0.56200000000000006</v>
      </c>
      <c r="J274">
        <v>0.46899999999999997</v>
      </c>
      <c r="K274">
        <v>0.5</v>
      </c>
      <c r="L274">
        <v>0.46800000000000003</v>
      </c>
      <c r="M274">
        <v>0.501</v>
      </c>
      <c r="N274">
        <v>0.46899999999999997</v>
      </c>
      <c r="O274">
        <v>0.56200000000000006</v>
      </c>
      <c r="P274">
        <v>0.56299999999999994</v>
      </c>
      <c r="Q274">
        <v>0.54800000000000004</v>
      </c>
      <c r="R274">
        <v>0.54700000000000004</v>
      </c>
      <c r="S274">
        <v>0.56200000000000006</v>
      </c>
      <c r="T274">
        <v>0.56200000000000006</v>
      </c>
      <c r="U274">
        <v>0.876</v>
      </c>
      <c r="V274">
        <v>1.173</v>
      </c>
      <c r="W274">
        <v>1.2190000000000001</v>
      </c>
      <c r="X274">
        <v>1.1719999999999999</v>
      </c>
      <c r="Y274">
        <v>1.2509999999999999</v>
      </c>
      <c r="Z274" s="1">
        <v>16.428000000000001</v>
      </c>
    </row>
    <row r="275" spans="1:26" x14ac:dyDescent="0.45">
      <c r="A275" s="8">
        <v>45199</v>
      </c>
      <c r="B275">
        <v>1.1879999999999999</v>
      </c>
      <c r="C275">
        <v>0.56299999999999994</v>
      </c>
      <c r="D275">
        <v>0.56200000000000006</v>
      </c>
      <c r="E275">
        <v>0.56299999999999994</v>
      </c>
      <c r="F275">
        <v>0.53100000000000003</v>
      </c>
      <c r="G275">
        <v>0.59399999999999997</v>
      </c>
      <c r="H275">
        <v>0.53100000000000003</v>
      </c>
      <c r="I275">
        <v>0.54800000000000004</v>
      </c>
      <c r="J275">
        <v>0.56299999999999994</v>
      </c>
      <c r="K275">
        <v>0.53100000000000003</v>
      </c>
      <c r="L275">
        <v>0.53100000000000003</v>
      </c>
      <c r="M275">
        <v>0.57799999999999996</v>
      </c>
      <c r="N275">
        <v>0.5</v>
      </c>
      <c r="O275">
        <v>0.56299999999999994</v>
      </c>
      <c r="P275">
        <v>0.56200000000000006</v>
      </c>
      <c r="Q275">
        <v>0.53100000000000003</v>
      </c>
      <c r="R275">
        <v>0.53200000000000003</v>
      </c>
      <c r="S275">
        <v>0.54700000000000004</v>
      </c>
      <c r="T275">
        <v>0.54600000000000004</v>
      </c>
      <c r="U275">
        <v>0.875</v>
      </c>
      <c r="V275">
        <v>1.2030000000000001</v>
      </c>
      <c r="W275">
        <v>1.204</v>
      </c>
      <c r="X275">
        <v>1.1879999999999999</v>
      </c>
      <c r="Y275">
        <v>1.1879999999999999</v>
      </c>
      <c r="Z275" s="1">
        <v>16.721999999999998</v>
      </c>
    </row>
    <row r="276" spans="1:26" x14ac:dyDescent="0.45">
      <c r="A276" s="8">
        <v>45200</v>
      </c>
      <c r="B276">
        <v>1.1879999999999999</v>
      </c>
      <c r="C276">
        <v>0.56299999999999994</v>
      </c>
      <c r="D276">
        <v>0.56299999999999994</v>
      </c>
      <c r="E276">
        <v>0.53100000000000003</v>
      </c>
      <c r="F276">
        <v>0.56299999999999994</v>
      </c>
      <c r="G276">
        <v>0.54800000000000004</v>
      </c>
      <c r="H276">
        <v>0.54800000000000004</v>
      </c>
      <c r="I276">
        <v>0.53200000000000003</v>
      </c>
      <c r="J276">
        <v>9.9700000000000006</v>
      </c>
      <c r="K276">
        <v>15.75</v>
      </c>
      <c r="L276">
        <v>18.297000000000001</v>
      </c>
      <c r="M276">
        <v>15.125</v>
      </c>
      <c r="N276">
        <v>14.204000000000001</v>
      </c>
      <c r="O276">
        <v>13.157</v>
      </c>
      <c r="P276">
        <v>2.3439999999999999</v>
      </c>
      <c r="Q276">
        <v>2.3439999999999999</v>
      </c>
      <c r="R276">
        <v>9.3140000000000001</v>
      </c>
      <c r="S276">
        <v>13.734999999999999</v>
      </c>
      <c r="T276">
        <v>4.2969999999999997</v>
      </c>
      <c r="U276">
        <v>4.266</v>
      </c>
      <c r="V276">
        <v>1.5469999999999999</v>
      </c>
      <c r="W276">
        <v>1.1559999999999999</v>
      </c>
      <c r="X276">
        <v>1.1559999999999999</v>
      </c>
      <c r="Y276">
        <v>1.1559999999999999</v>
      </c>
      <c r="Z276" s="1">
        <v>132.85400000000001</v>
      </c>
    </row>
    <row r="277" spans="1:26" x14ac:dyDescent="0.45">
      <c r="A277" s="8">
        <v>45201</v>
      </c>
      <c r="B277">
        <v>1.157</v>
      </c>
      <c r="C277">
        <v>0.53200000000000003</v>
      </c>
      <c r="D277">
        <v>0.53100000000000003</v>
      </c>
      <c r="E277">
        <v>0.57799999999999996</v>
      </c>
      <c r="F277">
        <v>0.53100000000000003</v>
      </c>
      <c r="G277">
        <v>0.51700000000000002</v>
      </c>
      <c r="H277">
        <v>0.56299999999999994</v>
      </c>
      <c r="I277">
        <v>0.46899999999999997</v>
      </c>
      <c r="J277">
        <v>10.156000000000001</v>
      </c>
      <c r="K277">
        <v>15.484</v>
      </c>
      <c r="L277">
        <v>15.061999999999999</v>
      </c>
      <c r="M277">
        <v>15.595000000000001</v>
      </c>
      <c r="N277">
        <v>16.248999999999999</v>
      </c>
      <c r="O277">
        <v>12.048</v>
      </c>
      <c r="P277">
        <v>3.3439999999999999</v>
      </c>
      <c r="Q277">
        <v>2.3119999999999998</v>
      </c>
      <c r="R277">
        <v>6.5940000000000003</v>
      </c>
      <c r="S277">
        <v>9.4550000000000001</v>
      </c>
      <c r="T277">
        <v>9.7189999999999994</v>
      </c>
      <c r="U277">
        <v>5.766</v>
      </c>
      <c r="V277">
        <v>1.25</v>
      </c>
      <c r="W277">
        <v>1.204</v>
      </c>
      <c r="X277">
        <v>1.1879999999999999</v>
      </c>
      <c r="Y277">
        <v>1.157</v>
      </c>
      <c r="Z277" s="1">
        <v>131.46099999999998</v>
      </c>
    </row>
    <row r="278" spans="1:26" x14ac:dyDescent="0.45">
      <c r="A278" s="8">
        <v>45202</v>
      </c>
      <c r="B278">
        <v>1.141</v>
      </c>
      <c r="C278">
        <v>0.54700000000000004</v>
      </c>
      <c r="D278">
        <v>0.51600000000000001</v>
      </c>
      <c r="E278">
        <v>0.53100000000000003</v>
      </c>
      <c r="F278">
        <v>0.5</v>
      </c>
      <c r="G278">
        <v>0.51600000000000001</v>
      </c>
      <c r="H278">
        <v>0.51500000000000001</v>
      </c>
      <c r="I278">
        <v>0.51600000000000001</v>
      </c>
      <c r="J278">
        <v>7.6870000000000003</v>
      </c>
      <c r="K278">
        <v>11.563000000000001</v>
      </c>
      <c r="L278">
        <v>13.016</v>
      </c>
      <c r="M278">
        <v>11.97</v>
      </c>
      <c r="N278">
        <v>10.936999999999999</v>
      </c>
      <c r="O278">
        <v>10</v>
      </c>
      <c r="P278">
        <v>5.3129999999999997</v>
      </c>
      <c r="Q278">
        <v>2.4390000000000001</v>
      </c>
      <c r="R278">
        <v>8.9209999999999994</v>
      </c>
      <c r="S278">
        <v>11.548</v>
      </c>
      <c r="T278">
        <v>6.9530000000000003</v>
      </c>
      <c r="U278">
        <v>4.8899999999999997</v>
      </c>
      <c r="V278">
        <v>9.0470000000000006</v>
      </c>
      <c r="W278">
        <v>11.047000000000001</v>
      </c>
      <c r="X278">
        <v>5.0620000000000003</v>
      </c>
      <c r="Y278">
        <v>1.1879999999999999</v>
      </c>
      <c r="Z278" s="1">
        <v>136.363</v>
      </c>
    </row>
    <row r="279" spans="1:26" x14ac:dyDescent="0.45">
      <c r="A279" s="8">
        <v>45203</v>
      </c>
      <c r="B279">
        <v>1.1559999999999999</v>
      </c>
      <c r="C279">
        <v>0.53100000000000003</v>
      </c>
      <c r="D279">
        <v>0.53200000000000003</v>
      </c>
      <c r="E279">
        <v>0.53200000000000003</v>
      </c>
      <c r="F279">
        <v>0.54700000000000004</v>
      </c>
      <c r="G279">
        <v>0.5</v>
      </c>
      <c r="H279">
        <v>0.54800000000000004</v>
      </c>
      <c r="I279">
        <v>0.5</v>
      </c>
      <c r="J279">
        <v>5.141</v>
      </c>
      <c r="K279">
        <v>7.266</v>
      </c>
      <c r="L279">
        <v>9.0630000000000006</v>
      </c>
      <c r="M279">
        <v>8.4060000000000006</v>
      </c>
      <c r="N279">
        <v>8.6560000000000006</v>
      </c>
      <c r="O279">
        <v>6.6719999999999997</v>
      </c>
      <c r="P279">
        <v>0.82799999999999996</v>
      </c>
      <c r="Q279">
        <v>0.78100000000000003</v>
      </c>
      <c r="R279">
        <v>9.5009999999999994</v>
      </c>
      <c r="S279">
        <v>12.093999999999999</v>
      </c>
      <c r="T279">
        <v>13.36</v>
      </c>
      <c r="U279">
        <v>4.173</v>
      </c>
      <c r="V279">
        <v>1.2190000000000001</v>
      </c>
      <c r="W279">
        <v>1.2509999999999999</v>
      </c>
      <c r="X279">
        <v>1.252</v>
      </c>
      <c r="Y279">
        <v>1.22</v>
      </c>
      <c r="Z279" s="1">
        <v>95.728999999999985</v>
      </c>
    </row>
    <row r="280" spans="1:26" x14ac:dyDescent="0.45">
      <c r="A280" s="8">
        <v>45204</v>
      </c>
      <c r="B280">
        <v>0.67200000000000004</v>
      </c>
      <c r="C280">
        <v>0.57799999999999996</v>
      </c>
      <c r="D280">
        <v>0.60899999999999999</v>
      </c>
      <c r="E280">
        <v>0.626</v>
      </c>
      <c r="F280">
        <v>0.67200000000000004</v>
      </c>
      <c r="G280">
        <v>0.57899999999999996</v>
      </c>
      <c r="H280">
        <v>0.59399999999999997</v>
      </c>
      <c r="I280">
        <v>0.60899999999999999</v>
      </c>
      <c r="J280">
        <v>5.9690000000000003</v>
      </c>
      <c r="K280">
        <v>7.843</v>
      </c>
      <c r="L280">
        <v>9.5</v>
      </c>
      <c r="M280">
        <v>11.202999999999999</v>
      </c>
      <c r="N280">
        <v>8.9540000000000006</v>
      </c>
      <c r="O280">
        <v>5.4530000000000003</v>
      </c>
      <c r="P280">
        <v>2.359</v>
      </c>
      <c r="Q280">
        <v>0.60899999999999999</v>
      </c>
      <c r="R280">
        <v>1.9219999999999999</v>
      </c>
      <c r="S280">
        <v>3.1869999999999998</v>
      </c>
      <c r="T280">
        <v>2.8450000000000002</v>
      </c>
      <c r="U280">
        <v>1.8759999999999999</v>
      </c>
      <c r="V280">
        <v>1.1559999999999999</v>
      </c>
      <c r="W280">
        <v>1.2509999999999999</v>
      </c>
      <c r="X280">
        <v>1.22</v>
      </c>
      <c r="Y280">
        <v>1.1559999999999999</v>
      </c>
      <c r="Z280" s="1">
        <v>71.442000000000021</v>
      </c>
    </row>
    <row r="281" spans="1:26" x14ac:dyDescent="0.45">
      <c r="A281" s="8">
        <v>45205</v>
      </c>
      <c r="B281">
        <v>0.57899999999999996</v>
      </c>
      <c r="C281">
        <v>0.54700000000000004</v>
      </c>
      <c r="D281">
        <v>0.48399999999999999</v>
      </c>
      <c r="E281">
        <v>0.54700000000000004</v>
      </c>
      <c r="F281">
        <v>0.53200000000000003</v>
      </c>
      <c r="G281">
        <v>0.5</v>
      </c>
      <c r="H281">
        <v>0.54700000000000004</v>
      </c>
      <c r="I281">
        <v>0.51500000000000001</v>
      </c>
      <c r="J281">
        <v>0.5</v>
      </c>
      <c r="K281">
        <v>0.53200000000000003</v>
      </c>
      <c r="L281">
        <v>0.51500000000000001</v>
      </c>
      <c r="M281">
        <v>0.51600000000000001</v>
      </c>
      <c r="N281">
        <v>0.501</v>
      </c>
      <c r="O281">
        <v>0.54700000000000004</v>
      </c>
      <c r="P281">
        <v>0.51600000000000001</v>
      </c>
      <c r="Q281">
        <v>0.57799999999999996</v>
      </c>
      <c r="R281">
        <v>1.282</v>
      </c>
      <c r="S281">
        <v>1.173</v>
      </c>
      <c r="T281">
        <v>1.345</v>
      </c>
      <c r="U281">
        <v>1.345</v>
      </c>
      <c r="V281">
        <v>1.4390000000000001</v>
      </c>
      <c r="W281">
        <v>1.2030000000000001</v>
      </c>
      <c r="X281">
        <v>1.4530000000000001</v>
      </c>
      <c r="Y281">
        <v>1.1879999999999999</v>
      </c>
      <c r="Z281" s="1">
        <v>18.884</v>
      </c>
    </row>
    <row r="282" spans="1:26" x14ac:dyDescent="0.45">
      <c r="A282" s="8">
        <v>45206</v>
      </c>
      <c r="B282">
        <v>0.625</v>
      </c>
      <c r="C282">
        <v>0.59399999999999997</v>
      </c>
      <c r="D282">
        <v>0.56299999999999994</v>
      </c>
      <c r="E282">
        <v>0.59299999999999997</v>
      </c>
      <c r="F282">
        <v>0.59399999999999997</v>
      </c>
      <c r="G282">
        <v>0.56299999999999994</v>
      </c>
      <c r="H282">
        <v>0.59499999999999997</v>
      </c>
      <c r="I282">
        <v>0.56299999999999994</v>
      </c>
      <c r="J282">
        <v>0.56299999999999994</v>
      </c>
      <c r="K282">
        <v>0.56200000000000006</v>
      </c>
      <c r="L282">
        <v>0.54800000000000004</v>
      </c>
      <c r="M282">
        <v>0.76700000000000002</v>
      </c>
      <c r="N282">
        <v>0.76600000000000001</v>
      </c>
      <c r="O282">
        <v>0.82899999999999996</v>
      </c>
      <c r="P282">
        <v>0.81299999999999994</v>
      </c>
      <c r="Q282">
        <v>0.78200000000000003</v>
      </c>
      <c r="R282">
        <v>0.65600000000000003</v>
      </c>
      <c r="S282">
        <v>1.0629999999999999</v>
      </c>
      <c r="T282">
        <v>1.1890000000000001</v>
      </c>
      <c r="U282">
        <v>1.4379999999999999</v>
      </c>
      <c r="V282">
        <v>1.1879999999999999</v>
      </c>
      <c r="W282">
        <v>1.2509999999999999</v>
      </c>
      <c r="X282">
        <v>1.204</v>
      </c>
      <c r="Y282">
        <v>1.234</v>
      </c>
      <c r="Z282" s="1">
        <v>19.543000000000006</v>
      </c>
    </row>
    <row r="283" spans="1:26" x14ac:dyDescent="0.45">
      <c r="A283" s="8">
        <v>45207</v>
      </c>
      <c r="B283">
        <v>0.56200000000000006</v>
      </c>
      <c r="C283">
        <v>0.59299999999999997</v>
      </c>
      <c r="D283">
        <v>0.59399999999999997</v>
      </c>
      <c r="E283">
        <v>0.54700000000000004</v>
      </c>
      <c r="F283">
        <v>0.60899999999999999</v>
      </c>
      <c r="G283">
        <v>0.54700000000000004</v>
      </c>
      <c r="H283">
        <v>0.57799999999999996</v>
      </c>
      <c r="I283">
        <v>0.54800000000000004</v>
      </c>
      <c r="J283">
        <v>0.57799999999999996</v>
      </c>
      <c r="K283">
        <v>0.56200000000000006</v>
      </c>
      <c r="L283">
        <v>0.56200000000000006</v>
      </c>
      <c r="M283">
        <v>0.78200000000000003</v>
      </c>
      <c r="N283">
        <v>0.82799999999999996</v>
      </c>
      <c r="O283">
        <v>0.82799999999999996</v>
      </c>
      <c r="P283">
        <v>0.875</v>
      </c>
      <c r="Q283">
        <v>0.90600000000000003</v>
      </c>
      <c r="R283">
        <v>0.876</v>
      </c>
      <c r="S283">
        <v>0.876</v>
      </c>
      <c r="T283">
        <v>1.22</v>
      </c>
      <c r="U283">
        <v>1.4219999999999999</v>
      </c>
      <c r="V283">
        <v>1.204</v>
      </c>
      <c r="W283">
        <v>1.2350000000000001</v>
      </c>
      <c r="X283">
        <v>1.2030000000000001</v>
      </c>
      <c r="Y283">
        <v>1.2509999999999999</v>
      </c>
      <c r="Z283" s="1">
        <v>19.786000000000001</v>
      </c>
    </row>
    <row r="284" spans="1:26" x14ac:dyDescent="0.45">
      <c r="A284" s="8">
        <v>45208</v>
      </c>
      <c r="B284">
        <v>0.60899999999999999</v>
      </c>
      <c r="C284">
        <v>0.57799999999999996</v>
      </c>
      <c r="D284">
        <v>0.59399999999999997</v>
      </c>
      <c r="E284">
        <v>0.59299999999999997</v>
      </c>
      <c r="F284">
        <v>0.57799999999999996</v>
      </c>
      <c r="G284">
        <v>0.57899999999999996</v>
      </c>
      <c r="H284">
        <v>0.57899999999999996</v>
      </c>
      <c r="I284">
        <v>0.57799999999999996</v>
      </c>
      <c r="J284">
        <v>0.53100000000000003</v>
      </c>
      <c r="K284">
        <v>0.59399999999999997</v>
      </c>
      <c r="L284">
        <v>0.54700000000000004</v>
      </c>
      <c r="M284">
        <v>0.57799999999999996</v>
      </c>
      <c r="N284">
        <v>0.78200000000000003</v>
      </c>
      <c r="O284">
        <v>0.79600000000000004</v>
      </c>
      <c r="P284">
        <v>0.82799999999999996</v>
      </c>
      <c r="Q284">
        <v>0.56299999999999994</v>
      </c>
      <c r="R284">
        <v>0.84399999999999997</v>
      </c>
      <c r="S284">
        <v>0.84399999999999997</v>
      </c>
      <c r="T284">
        <v>1.407</v>
      </c>
      <c r="U284">
        <v>1.236</v>
      </c>
      <c r="V284">
        <v>1.2190000000000001</v>
      </c>
      <c r="W284">
        <v>1.2350000000000001</v>
      </c>
      <c r="X284">
        <v>1.2190000000000001</v>
      </c>
      <c r="Y284">
        <v>1.22</v>
      </c>
      <c r="Z284" s="1">
        <v>19.131</v>
      </c>
    </row>
    <row r="285" spans="1:26" x14ac:dyDescent="0.45">
      <c r="A285" s="8">
        <v>45209</v>
      </c>
      <c r="B285">
        <v>0.625</v>
      </c>
      <c r="C285">
        <v>0.60899999999999999</v>
      </c>
      <c r="D285">
        <v>0.57899999999999996</v>
      </c>
      <c r="E285">
        <v>0.57899999999999996</v>
      </c>
      <c r="F285">
        <v>0.56299999999999994</v>
      </c>
      <c r="G285">
        <v>0.59399999999999997</v>
      </c>
      <c r="H285">
        <v>0.57899999999999996</v>
      </c>
      <c r="I285">
        <v>0.56200000000000006</v>
      </c>
      <c r="J285">
        <v>0.59499999999999997</v>
      </c>
      <c r="K285">
        <v>0.53200000000000003</v>
      </c>
      <c r="L285">
        <v>0.61</v>
      </c>
      <c r="M285">
        <v>0.76700000000000002</v>
      </c>
      <c r="N285">
        <v>0.70299999999999996</v>
      </c>
      <c r="O285">
        <v>0.68899999999999995</v>
      </c>
      <c r="P285">
        <v>0.81299999999999994</v>
      </c>
      <c r="Q285">
        <v>0.89</v>
      </c>
      <c r="R285">
        <v>0.81299999999999994</v>
      </c>
      <c r="S285">
        <v>0.90700000000000003</v>
      </c>
      <c r="T285">
        <v>1.22</v>
      </c>
      <c r="U285">
        <v>1.204</v>
      </c>
      <c r="V285">
        <v>1.22</v>
      </c>
      <c r="W285">
        <v>1.2350000000000001</v>
      </c>
      <c r="X285">
        <v>1.204</v>
      </c>
      <c r="Y285">
        <v>1.25</v>
      </c>
      <c r="Z285" s="1">
        <v>19.342000000000006</v>
      </c>
    </row>
    <row r="286" spans="1:26" x14ac:dyDescent="0.45">
      <c r="A286" s="8">
        <v>45210</v>
      </c>
      <c r="B286">
        <v>0.61</v>
      </c>
      <c r="C286">
        <v>0.57899999999999996</v>
      </c>
      <c r="D286">
        <v>0.59399999999999997</v>
      </c>
      <c r="E286">
        <v>0.57799999999999996</v>
      </c>
      <c r="F286">
        <v>0.59399999999999997</v>
      </c>
      <c r="G286">
        <v>0.56299999999999994</v>
      </c>
      <c r="H286">
        <v>0.59399999999999997</v>
      </c>
      <c r="I286">
        <v>0.5</v>
      </c>
      <c r="J286">
        <v>0.51600000000000001</v>
      </c>
      <c r="K286">
        <v>0.51600000000000001</v>
      </c>
      <c r="L286">
        <v>0.51600000000000001</v>
      </c>
      <c r="M286">
        <v>0.501</v>
      </c>
      <c r="N286">
        <v>0.51500000000000001</v>
      </c>
      <c r="O286">
        <v>0.72</v>
      </c>
      <c r="P286">
        <v>0.73499999999999999</v>
      </c>
      <c r="Q286">
        <v>0.70399999999999996</v>
      </c>
      <c r="R286">
        <v>0.59299999999999997</v>
      </c>
      <c r="S286">
        <v>0.81299999999999994</v>
      </c>
      <c r="T286">
        <v>1.141</v>
      </c>
      <c r="U286">
        <v>1.1879999999999999</v>
      </c>
      <c r="V286">
        <v>1.125</v>
      </c>
      <c r="W286">
        <v>1.236</v>
      </c>
      <c r="X286">
        <v>1.22</v>
      </c>
      <c r="Y286">
        <v>1.236</v>
      </c>
      <c r="Z286" s="1">
        <v>17.887000000000004</v>
      </c>
    </row>
    <row r="287" spans="1:26" x14ac:dyDescent="0.45">
      <c r="A287" s="8">
        <v>45211</v>
      </c>
      <c r="B287">
        <v>0.60899999999999999</v>
      </c>
      <c r="C287">
        <v>0.59399999999999997</v>
      </c>
      <c r="D287">
        <v>0.59399999999999997</v>
      </c>
      <c r="E287">
        <v>0.56399999999999995</v>
      </c>
      <c r="F287">
        <v>0.59399999999999997</v>
      </c>
      <c r="G287">
        <v>0.54800000000000004</v>
      </c>
      <c r="H287">
        <v>0.5</v>
      </c>
      <c r="I287">
        <v>0.51600000000000001</v>
      </c>
      <c r="J287">
        <v>0.5</v>
      </c>
      <c r="K287">
        <v>0.5</v>
      </c>
      <c r="L287">
        <v>0.5</v>
      </c>
      <c r="M287">
        <v>0.51500000000000001</v>
      </c>
      <c r="N287">
        <v>0.51600000000000001</v>
      </c>
      <c r="O287">
        <v>0.71899999999999997</v>
      </c>
      <c r="P287">
        <v>0.78200000000000003</v>
      </c>
      <c r="Q287">
        <v>0.71899999999999997</v>
      </c>
      <c r="R287">
        <v>0.71899999999999997</v>
      </c>
      <c r="S287">
        <v>0.875</v>
      </c>
      <c r="T287">
        <v>1.1879999999999999</v>
      </c>
      <c r="U287">
        <v>1.1399999999999999</v>
      </c>
      <c r="V287">
        <v>1.1719999999999999</v>
      </c>
      <c r="W287">
        <v>1.157</v>
      </c>
      <c r="X287">
        <v>1.1399999999999999</v>
      </c>
      <c r="Y287">
        <v>1.1719999999999999</v>
      </c>
      <c r="Z287" s="1">
        <v>17.833000000000002</v>
      </c>
    </row>
    <row r="288" spans="1:26" x14ac:dyDescent="0.45">
      <c r="A288" s="8">
        <v>45212</v>
      </c>
      <c r="B288">
        <v>0.54700000000000004</v>
      </c>
      <c r="C288">
        <v>0.5</v>
      </c>
      <c r="D288">
        <v>0.51600000000000001</v>
      </c>
      <c r="E288">
        <v>0.48399999999999999</v>
      </c>
      <c r="F288">
        <v>0.46899999999999997</v>
      </c>
      <c r="G288">
        <v>0.45200000000000001</v>
      </c>
      <c r="H288">
        <v>0.46899999999999997</v>
      </c>
      <c r="I288">
        <v>0.438</v>
      </c>
      <c r="J288">
        <v>0.438</v>
      </c>
      <c r="K288">
        <v>0.42199999999999999</v>
      </c>
      <c r="L288">
        <v>0.45300000000000001</v>
      </c>
      <c r="M288">
        <v>0.46899999999999997</v>
      </c>
      <c r="N288">
        <v>0.5</v>
      </c>
      <c r="O288">
        <v>0.53100000000000003</v>
      </c>
      <c r="P288">
        <v>0.46899999999999997</v>
      </c>
      <c r="Q288">
        <v>0.56200000000000006</v>
      </c>
      <c r="R288">
        <v>0.54700000000000004</v>
      </c>
      <c r="S288">
        <v>0.86</v>
      </c>
      <c r="T288">
        <v>1.1719999999999999</v>
      </c>
      <c r="U288">
        <v>1.2350000000000001</v>
      </c>
      <c r="V288">
        <v>1.22</v>
      </c>
      <c r="W288">
        <v>1.1879999999999999</v>
      </c>
      <c r="X288">
        <v>1.2509999999999999</v>
      </c>
      <c r="Y288">
        <v>1.22</v>
      </c>
      <c r="Z288" s="1">
        <v>16.411999999999999</v>
      </c>
    </row>
    <row r="289" spans="1:26" x14ac:dyDescent="0.45">
      <c r="A289" s="8">
        <v>45213</v>
      </c>
      <c r="B289">
        <v>0.625</v>
      </c>
      <c r="C289">
        <v>0.53200000000000003</v>
      </c>
      <c r="D289">
        <v>0.51500000000000001</v>
      </c>
      <c r="E289">
        <v>0.54700000000000004</v>
      </c>
      <c r="F289">
        <v>0.5</v>
      </c>
      <c r="G289">
        <v>0.53200000000000003</v>
      </c>
      <c r="H289">
        <v>0.53200000000000003</v>
      </c>
      <c r="I289">
        <v>0.51500000000000001</v>
      </c>
      <c r="J289">
        <v>0.57899999999999996</v>
      </c>
      <c r="K289">
        <v>0.59399999999999997</v>
      </c>
      <c r="L289">
        <v>0.54700000000000004</v>
      </c>
      <c r="M289">
        <v>0.57799999999999996</v>
      </c>
      <c r="N289">
        <v>0.54700000000000004</v>
      </c>
      <c r="O289">
        <v>0.56200000000000006</v>
      </c>
      <c r="P289">
        <v>0.53100000000000003</v>
      </c>
      <c r="Q289">
        <v>0.82899999999999996</v>
      </c>
      <c r="R289">
        <v>0.73499999999999999</v>
      </c>
      <c r="S289">
        <v>0.90700000000000003</v>
      </c>
      <c r="T289">
        <v>1.22</v>
      </c>
      <c r="U289">
        <v>1.204</v>
      </c>
      <c r="V289">
        <v>1.22</v>
      </c>
      <c r="W289">
        <v>1.22</v>
      </c>
      <c r="X289">
        <v>1.2190000000000001</v>
      </c>
      <c r="Y289">
        <v>1.22</v>
      </c>
      <c r="Z289" s="1">
        <v>18.010000000000002</v>
      </c>
    </row>
    <row r="290" spans="1:26" x14ac:dyDescent="0.45">
      <c r="A290" s="8">
        <v>45214</v>
      </c>
      <c r="B290">
        <v>0.64100000000000001</v>
      </c>
      <c r="C290">
        <v>0.57899999999999996</v>
      </c>
      <c r="D290">
        <v>0.57899999999999996</v>
      </c>
      <c r="E290">
        <v>0.59399999999999997</v>
      </c>
      <c r="F290">
        <v>0.59399999999999997</v>
      </c>
      <c r="G290">
        <v>0.57899999999999996</v>
      </c>
      <c r="H290">
        <v>0.56299999999999994</v>
      </c>
      <c r="I290">
        <v>0.56299999999999994</v>
      </c>
      <c r="J290">
        <v>0.46800000000000003</v>
      </c>
      <c r="K290">
        <v>0.53200000000000003</v>
      </c>
      <c r="L290">
        <v>0.5</v>
      </c>
      <c r="M290">
        <v>0.5</v>
      </c>
      <c r="N290">
        <v>0.5</v>
      </c>
      <c r="O290">
        <v>0.70399999999999996</v>
      </c>
      <c r="P290">
        <v>0.48399999999999999</v>
      </c>
      <c r="Q290">
        <v>0.71899999999999997</v>
      </c>
      <c r="R290">
        <v>0.65600000000000003</v>
      </c>
      <c r="S290">
        <v>0.875</v>
      </c>
      <c r="T290">
        <v>1.2030000000000001</v>
      </c>
      <c r="U290">
        <v>1.2190000000000001</v>
      </c>
      <c r="V290">
        <v>1.2030000000000001</v>
      </c>
      <c r="W290">
        <v>1.22</v>
      </c>
      <c r="X290">
        <v>1.2190000000000001</v>
      </c>
      <c r="Y290">
        <v>1.22</v>
      </c>
      <c r="Z290" s="1">
        <v>17.913999999999998</v>
      </c>
    </row>
    <row r="291" spans="1:26" x14ac:dyDescent="0.45">
      <c r="A291" s="8">
        <v>45215</v>
      </c>
      <c r="B291">
        <v>0.59399999999999997</v>
      </c>
      <c r="C291">
        <v>0.57899999999999996</v>
      </c>
      <c r="D291">
        <v>0.57799999999999996</v>
      </c>
      <c r="E291">
        <v>0.54700000000000004</v>
      </c>
      <c r="F291">
        <v>0.5</v>
      </c>
      <c r="G291">
        <v>0.54700000000000004</v>
      </c>
      <c r="H291">
        <v>0.46800000000000003</v>
      </c>
      <c r="I291">
        <v>0.53100000000000003</v>
      </c>
      <c r="J291">
        <v>0.5</v>
      </c>
      <c r="K291">
        <v>0.5</v>
      </c>
      <c r="L291">
        <v>0.53200000000000003</v>
      </c>
      <c r="M291">
        <v>0.56299999999999994</v>
      </c>
      <c r="N291">
        <v>0.56399999999999995</v>
      </c>
      <c r="O291">
        <v>0.78100000000000003</v>
      </c>
      <c r="P291">
        <v>0.75</v>
      </c>
      <c r="Q291">
        <v>0.625</v>
      </c>
      <c r="R291">
        <v>0.71899999999999997</v>
      </c>
      <c r="S291">
        <v>0.875</v>
      </c>
      <c r="T291">
        <v>1.22</v>
      </c>
      <c r="U291">
        <v>1.22</v>
      </c>
      <c r="V291">
        <v>1.1879999999999999</v>
      </c>
      <c r="W291">
        <v>1.22</v>
      </c>
      <c r="X291">
        <v>1.204</v>
      </c>
      <c r="Y291">
        <v>1.2030000000000001</v>
      </c>
      <c r="Z291" s="1">
        <v>18.007999999999999</v>
      </c>
    </row>
    <row r="292" spans="1:26" x14ac:dyDescent="0.45">
      <c r="A292" s="8">
        <v>45216</v>
      </c>
      <c r="B292">
        <v>0.65600000000000003</v>
      </c>
      <c r="C292">
        <v>0.56299999999999994</v>
      </c>
      <c r="D292">
        <v>0.56200000000000006</v>
      </c>
      <c r="E292">
        <v>0.56299999999999994</v>
      </c>
      <c r="F292">
        <v>0.53100000000000003</v>
      </c>
      <c r="G292">
        <v>0.5</v>
      </c>
      <c r="H292">
        <v>0.499</v>
      </c>
      <c r="I292">
        <v>0.5</v>
      </c>
      <c r="J292">
        <v>0.5</v>
      </c>
      <c r="K292">
        <v>0.46899999999999997</v>
      </c>
      <c r="L292">
        <v>0.51600000000000001</v>
      </c>
      <c r="M292">
        <v>0.51500000000000001</v>
      </c>
      <c r="N292">
        <v>0.57799999999999996</v>
      </c>
      <c r="O292">
        <v>0.53200000000000003</v>
      </c>
      <c r="P292">
        <v>0.54800000000000004</v>
      </c>
      <c r="Q292">
        <v>0.54700000000000004</v>
      </c>
      <c r="R292">
        <v>0.56299999999999994</v>
      </c>
      <c r="S292">
        <v>0.84399999999999997</v>
      </c>
      <c r="T292">
        <v>1.1879999999999999</v>
      </c>
      <c r="U292">
        <v>1.2190000000000001</v>
      </c>
      <c r="V292">
        <v>1.204</v>
      </c>
      <c r="W292">
        <v>1.25</v>
      </c>
      <c r="X292">
        <v>1.204</v>
      </c>
      <c r="Y292">
        <v>1.236</v>
      </c>
      <c r="Z292" s="1">
        <v>17.287000000000003</v>
      </c>
    </row>
    <row r="293" spans="1:26" x14ac:dyDescent="0.45">
      <c r="A293" s="8">
        <v>45217</v>
      </c>
      <c r="B293">
        <v>0.625</v>
      </c>
      <c r="C293">
        <v>0.54700000000000004</v>
      </c>
      <c r="D293">
        <v>0.51600000000000001</v>
      </c>
      <c r="E293">
        <v>0.53100000000000003</v>
      </c>
      <c r="F293">
        <v>0.5</v>
      </c>
      <c r="G293">
        <v>0.51600000000000001</v>
      </c>
      <c r="H293">
        <v>0.53200000000000003</v>
      </c>
      <c r="I293">
        <v>0.48399999999999999</v>
      </c>
      <c r="J293">
        <v>0.5</v>
      </c>
      <c r="K293">
        <v>0.56200000000000006</v>
      </c>
      <c r="L293">
        <v>0.56200000000000006</v>
      </c>
      <c r="M293">
        <v>0.54700000000000004</v>
      </c>
      <c r="N293">
        <v>0.57799999999999996</v>
      </c>
      <c r="O293">
        <v>0.53100000000000003</v>
      </c>
      <c r="P293">
        <v>0.56299999999999994</v>
      </c>
      <c r="Q293">
        <v>0.56200000000000006</v>
      </c>
      <c r="R293">
        <v>0.57799999999999996</v>
      </c>
      <c r="S293">
        <v>0.82699999999999996</v>
      </c>
      <c r="T293">
        <v>1.2509999999999999</v>
      </c>
      <c r="U293">
        <v>1.2350000000000001</v>
      </c>
      <c r="V293">
        <v>1.1879999999999999</v>
      </c>
      <c r="W293">
        <v>1.1879999999999999</v>
      </c>
      <c r="X293">
        <v>1.1559999999999999</v>
      </c>
      <c r="Y293">
        <v>1.1559999999999999</v>
      </c>
      <c r="Z293" s="1">
        <v>17.234999999999999</v>
      </c>
    </row>
    <row r="294" spans="1:26" x14ac:dyDescent="0.45">
      <c r="A294" s="8">
        <v>45218</v>
      </c>
      <c r="B294">
        <v>0.56299999999999994</v>
      </c>
      <c r="C294">
        <v>0.53200000000000003</v>
      </c>
      <c r="D294">
        <v>0.51600000000000001</v>
      </c>
      <c r="E294">
        <v>0.53100000000000003</v>
      </c>
      <c r="F294">
        <v>0.57799999999999996</v>
      </c>
      <c r="G294">
        <v>0.57799999999999996</v>
      </c>
      <c r="H294">
        <v>0.56299999999999994</v>
      </c>
      <c r="I294">
        <v>0.57899999999999996</v>
      </c>
      <c r="J294">
        <v>0.54800000000000004</v>
      </c>
      <c r="K294">
        <v>0.56399999999999995</v>
      </c>
      <c r="L294">
        <v>0.51500000000000001</v>
      </c>
      <c r="M294">
        <v>0.54700000000000004</v>
      </c>
      <c r="N294">
        <v>0.46800000000000003</v>
      </c>
      <c r="O294">
        <v>0.5</v>
      </c>
      <c r="P294">
        <v>0.46899999999999997</v>
      </c>
      <c r="Q294">
        <v>0.51600000000000001</v>
      </c>
      <c r="R294">
        <v>0.51500000000000001</v>
      </c>
      <c r="S294">
        <v>0.876</v>
      </c>
      <c r="T294">
        <v>1.1879999999999999</v>
      </c>
      <c r="U294">
        <v>1.204</v>
      </c>
      <c r="V294">
        <v>1.204</v>
      </c>
      <c r="W294">
        <v>1.204</v>
      </c>
      <c r="X294">
        <v>1.22</v>
      </c>
      <c r="Y294">
        <v>1.204</v>
      </c>
      <c r="Z294" s="1">
        <v>17.182000000000002</v>
      </c>
    </row>
    <row r="295" spans="1:26" x14ac:dyDescent="0.45">
      <c r="A295" s="8">
        <v>45219</v>
      </c>
      <c r="B295">
        <v>0.61</v>
      </c>
      <c r="C295">
        <v>0.56299999999999994</v>
      </c>
      <c r="D295">
        <v>0.57799999999999996</v>
      </c>
      <c r="E295">
        <v>0.53100000000000003</v>
      </c>
      <c r="F295">
        <v>0.53200000000000003</v>
      </c>
      <c r="G295">
        <v>0.5</v>
      </c>
      <c r="H295">
        <v>0.51600000000000001</v>
      </c>
      <c r="I295">
        <v>0.51600000000000001</v>
      </c>
      <c r="J295">
        <v>0.48399999999999999</v>
      </c>
      <c r="K295">
        <v>0.5</v>
      </c>
      <c r="L295">
        <v>0.54700000000000004</v>
      </c>
      <c r="M295">
        <v>0.56299999999999994</v>
      </c>
      <c r="N295">
        <v>0.56299999999999994</v>
      </c>
      <c r="O295">
        <v>0.54700000000000004</v>
      </c>
      <c r="P295">
        <v>0.56200000000000006</v>
      </c>
      <c r="Q295">
        <v>0.53100000000000003</v>
      </c>
      <c r="R295">
        <v>0.56200000000000006</v>
      </c>
      <c r="S295">
        <v>0.81200000000000006</v>
      </c>
      <c r="T295">
        <v>1.2350000000000001</v>
      </c>
      <c r="U295">
        <v>1.22</v>
      </c>
      <c r="V295">
        <v>1.22</v>
      </c>
      <c r="W295">
        <v>1.22</v>
      </c>
      <c r="X295">
        <v>1.1399999999999999</v>
      </c>
      <c r="Y295">
        <v>1.1399999999999999</v>
      </c>
      <c r="Z295" s="1">
        <v>17.192</v>
      </c>
    </row>
    <row r="296" spans="1:26" x14ac:dyDescent="0.45">
      <c r="A296" s="8">
        <v>45220</v>
      </c>
      <c r="B296">
        <v>0.53100000000000003</v>
      </c>
      <c r="C296">
        <v>0.5</v>
      </c>
      <c r="D296">
        <v>0.48399999999999999</v>
      </c>
      <c r="E296">
        <v>0.5</v>
      </c>
      <c r="F296">
        <v>0.53200000000000003</v>
      </c>
      <c r="G296">
        <v>0.56299999999999994</v>
      </c>
      <c r="H296">
        <v>0.54800000000000004</v>
      </c>
      <c r="I296">
        <v>0.56299999999999994</v>
      </c>
      <c r="J296">
        <v>0.56200000000000006</v>
      </c>
      <c r="K296">
        <v>0.53100000000000003</v>
      </c>
      <c r="L296">
        <v>0.56299999999999994</v>
      </c>
      <c r="M296">
        <v>0.5</v>
      </c>
      <c r="N296">
        <v>0.5</v>
      </c>
      <c r="O296">
        <v>0.46899999999999997</v>
      </c>
      <c r="P296">
        <v>0.5</v>
      </c>
      <c r="Q296">
        <v>0.48499999999999999</v>
      </c>
      <c r="R296">
        <v>0.48499999999999999</v>
      </c>
      <c r="S296">
        <v>0.84399999999999997</v>
      </c>
      <c r="T296">
        <v>1.1879999999999999</v>
      </c>
      <c r="U296">
        <v>1.1879999999999999</v>
      </c>
      <c r="V296">
        <v>1.22</v>
      </c>
      <c r="W296">
        <v>1.1719999999999999</v>
      </c>
      <c r="X296">
        <v>1.2030000000000001</v>
      </c>
      <c r="Y296">
        <v>1.1870000000000001</v>
      </c>
      <c r="Z296" s="1">
        <v>16.818000000000001</v>
      </c>
    </row>
    <row r="297" spans="1:26" x14ac:dyDescent="0.45">
      <c r="A297" s="8">
        <v>45221</v>
      </c>
      <c r="B297">
        <v>0.626</v>
      </c>
      <c r="C297">
        <v>0.56200000000000006</v>
      </c>
      <c r="D297">
        <v>0.53100000000000003</v>
      </c>
      <c r="E297">
        <v>0.56200000000000006</v>
      </c>
      <c r="F297">
        <v>0.56299999999999994</v>
      </c>
      <c r="G297">
        <v>0.54700000000000004</v>
      </c>
      <c r="H297">
        <v>0.51600000000000001</v>
      </c>
      <c r="I297">
        <v>0.46899999999999997</v>
      </c>
      <c r="J297">
        <v>0.46899999999999997</v>
      </c>
      <c r="K297">
        <v>0.48399999999999999</v>
      </c>
      <c r="L297">
        <v>0.45300000000000001</v>
      </c>
      <c r="M297">
        <v>0.46899999999999997</v>
      </c>
      <c r="N297">
        <v>0.51600000000000001</v>
      </c>
      <c r="O297">
        <v>0.51500000000000001</v>
      </c>
      <c r="P297">
        <v>0.56200000000000006</v>
      </c>
      <c r="Q297">
        <v>0.70299999999999996</v>
      </c>
      <c r="R297">
        <v>0.61</v>
      </c>
      <c r="S297">
        <v>0.81200000000000006</v>
      </c>
      <c r="T297">
        <v>1.1879999999999999</v>
      </c>
      <c r="U297">
        <v>1.22</v>
      </c>
      <c r="V297">
        <v>1.1719999999999999</v>
      </c>
      <c r="W297">
        <v>1.204</v>
      </c>
      <c r="X297">
        <v>1.1879999999999999</v>
      </c>
      <c r="Y297">
        <v>1.1870000000000001</v>
      </c>
      <c r="Z297" s="1">
        <v>17.128000000000004</v>
      </c>
    </row>
    <row r="298" spans="1:26" x14ac:dyDescent="0.45">
      <c r="A298" s="8">
        <v>45222</v>
      </c>
      <c r="B298">
        <v>0.59499999999999997</v>
      </c>
      <c r="C298">
        <v>0.56399999999999995</v>
      </c>
      <c r="D298">
        <v>0.56299999999999994</v>
      </c>
      <c r="E298">
        <v>0.56299999999999994</v>
      </c>
      <c r="F298">
        <v>0.56200000000000006</v>
      </c>
      <c r="G298">
        <v>0.54700000000000004</v>
      </c>
      <c r="H298">
        <v>0.57799999999999996</v>
      </c>
      <c r="I298">
        <v>0.53100000000000003</v>
      </c>
      <c r="J298">
        <v>3.7509999999999999</v>
      </c>
      <c r="K298">
        <v>4.3600000000000003</v>
      </c>
      <c r="L298">
        <v>4.2190000000000003</v>
      </c>
      <c r="M298">
        <v>0.54800000000000004</v>
      </c>
      <c r="N298">
        <v>0.59399999999999997</v>
      </c>
      <c r="O298">
        <v>0.57799999999999996</v>
      </c>
      <c r="P298">
        <v>0.54800000000000004</v>
      </c>
      <c r="Q298">
        <v>0.53100000000000003</v>
      </c>
      <c r="R298">
        <v>0.56399999999999995</v>
      </c>
      <c r="S298">
        <v>0.81200000000000006</v>
      </c>
      <c r="T298">
        <v>1.204</v>
      </c>
      <c r="U298">
        <v>1.1879999999999999</v>
      </c>
      <c r="V298">
        <v>1.1890000000000001</v>
      </c>
      <c r="W298">
        <v>1.204</v>
      </c>
      <c r="X298">
        <v>1.1879999999999999</v>
      </c>
      <c r="Y298">
        <v>1.22</v>
      </c>
      <c r="Z298" s="1">
        <v>28.200999999999997</v>
      </c>
    </row>
    <row r="299" spans="1:26" x14ac:dyDescent="0.45">
      <c r="A299" s="8">
        <v>45223</v>
      </c>
      <c r="B299">
        <v>0.56200000000000006</v>
      </c>
      <c r="C299">
        <v>0.56200000000000006</v>
      </c>
      <c r="D299">
        <v>0.57799999999999996</v>
      </c>
      <c r="E299">
        <v>0.56399999999999995</v>
      </c>
      <c r="F299">
        <v>0.57799999999999996</v>
      </c>
      <c r="G299">
        <v>0.56200000000000006</v>
      </c>
      <c r="H299">
        <v>0.60899999999999999</v>
      </c>
      <c r="I299">
        <v>0.57899999999999996</v>
      </c>
      <c r="J299">
        <v>3.093</v>
      </c>
      <c r="K299">
        <v>4.7190000000000003</v>
      </c>
      <c r="L299">
        <v>4.016</v>
      </c>
      <c r="M299">
        <v>0.54700000000000004</v>
      </c>
      <c r="N299">
        <v>0.5</v>
      </c>
      <c r="O299">
        <v>0.5</v>
      </c>
      <c r="P299">
        <v>0.5</v>
      </c>
      <c r="Q299">
        <v>0.53100000000000003</v>
      </c>
      <c r="R299">
        <v>0.48399999999999999</v>
      </c>
      <c r="S299">
        <v>0.76500000000000001</v>
      </c>
      <c r="T299">
        <v>1.1259999999999999</v>
      </c>
      <c r="U299">
        <v>1.1559999999999999</v>
      </c>
      <c r="V299">
        <v>1.173</v>
      </c>
      <c r="W299">
        <v>1.1719999999999999</v>
      </c>
      <c r="X299">
        <v>1.1719999999999999</v>
      </c>
      <c r="Y299">
        <v>1.1559999999999999</v>
      </c>
      <c r="Z299" s="1">
        <v>27.203999999999994</v>
      </c>
    </row>
    <row r="300" spans="1:26" x14ac:dyDescent="0.45">
      <c r="A300" s="8">
        <v>45224</v>
      </c>
      <c r="B300">
        <v>0.60899999999999999</v>
      </c>
      <c r="C300">
        <v>0.59299999999999997</v>
      </c>
      <c r="D300">
        <v>0.53100000000000003</v>
      </c>
      <c r="E300">
        <v>0.53100000000000003</v>
      </c>
      <c r="F300">
        <v>0.53100000000000003</v>
      </c>
      <c r="G300">
        <v>0.53100000000000003</v>
      </c>
      <c r="H300">
        <v>0.5</v>
      </c>
      <c r="I300">
        <v>0.53100000000000003</v>
      </c>
      <c r="J300">
        <v>2.157</v>
      </c>
      <c r="K300">
        <v>4.484</v>
      </c>
      <c r="L300">
        <v>5.7809999999999997</v>
      </c>
      <c r="M300">
        <v>0.84399999999999997</v>
      </c>
      <c r="N300">
        <v>0.61</v>
      </c>
      <c r="O300">
        <v>0.56299999999999994</v>
      </c>
      <c r="P300">
        <v>0.67200000000000004</v>
      </c>
      <c r="Q300">
        <v>0.67200000000000004</v>
      </c>
      <c r="R300">
        <v>0.68799999999999994</v>
      </c>
      <c r="S300">
        <v>1</v>
      </c>
      <c r="T300">
        <v>1.375</v>
      </c>
      <c r="U300">
        <v>1.4379999999999999</v>
      </c>
      <c r="V300">
        <v>1.3440000000000001</v>
      </c>
      <c r="W300">
        <v>1.36</v>
      </c>
      <c r="X300">
        <v>1.329</v>
      </c>
      <c r="Y300">
        <v>1.375</v>
      </c>
      <c r="Z300" s="1">
        <v>30.048999999999999</v>
      </c>
    </row>
    <row r="301" spans="1:26" x14ac:dyDescent="0.45">
      <c r="A301" s="8">
        <v>45225</v>
      </c>
      <c r="B301">
        <v>0.749</v>
      </c>
      <c r="C301">
        <v>0.72</v>
      </c>
      <c r="D301">
        <v>0.73499999999999999</v>
      </c>
      <c r="E301">
        <v>0.73499999999999999</v>
      </c>
      <c r="F301">
        <v>0.71899999999999997</v>
      </c>
      <c r="G301">
        <v>0.70399999999999996</v>
      </c>
      <c r="H301">
        <v>0.70399999999999996</v>
      </c>
      <c r="I301">
        <v>1.22</v>
      </c>
      <c r="J301">
        <v>5.8280000000000003</v>
      </c>
      <c r="K301">
        <v>7.0629999999999997</v>
      </c>
      <c r="L301">
        <v>7.391</v>
      </c>
      <c r="M301">
        <v>1.5640000000000001</v>
      </c>
      <c r="N301">
        <v>1.1719999999999999</v>
      </c>
      <c r="O301">
        <v>1.595</v>
      </c>
      <c r="P301">
        <v>1.1719999999999999</v>
      </c>
      <c r="Q301">
        <v>1.6879999999999999</v>
      </c>
      <c r="R301">
        <v>1.3120000000000001</v>
      </c>
      <c r="S301">
        <v>1.4530000000000001</v>
      </c>
      <c r="T301">
        <v>1.359</v>
      </c>
      <c r="U301">
        <v>1.6259999999999999</v>
      </c>
      <c r="V301">
        <v>1.3759999999999999</v>
      </c>
      <c r="W301">
        <v>1.39</v>
      </c>
      <c r="X301">
        <v>1.359</v>
      </c>
      <c r="Y301">
        <v>1.4059999999999999</v>
      </c>
      <c r="Z301" s="1">
        <v>45.04</v>
      </c>
    </row>
    <row r="302" spans="1:26" x14ac:dyDescent="0.45">
      <c r="A302" s="8">
        <v>45226</v>
      </c>
      <c r="B302">
        <v>0.78300000000000003</v>
      </c>
      <c r="C302">
        <v>0.75</v>
      </c>
      <c r="D302">
        <v>0.76600000000000001</v>
      </c>
      <c r="E302">
        <v>0.751</v>
      </c>
      <c r="F302">
        <v>0.78100000000000003</v>
      </c>
      <c r="G302">
        <v>0.73599999999999999</v>
      </c>
      <c r="H302">
        <v>0.78300000000000003</v>
      </c>
      <c r="I302">
        <v>0.78200000000000003</v>
      </c>
      <c r="J302">
        <v>0.751</v>
      </c>
      <c r="K302">
        <v>0.73499999999999999</v>
      </c>
      <c r="L302">
        <v>0.73399999999999999</v>
      </c>
      <c r="M302">
        <v>0.752</v>
      </c>
      <c r="N302">
        <v>0.71899999999999997</v>
      </c>
      <c r="O302">
        <v>0.84499999999999997</v>
      </c>
      <c r="P302">
        <v>0.86099999999999999</v>
      </c>
      <c r="Q302">
        <v>1.0620000000000001</v>
      </c>
      <c r="R302">
        <v>0.96899999999999997</v>
      </c>
      <c r="S302">
        <v>1.0629999999999999</v>
      </c>
      <c r="T302">
        <v>1.359</v>
      </c>
      <c r="U302">
        <v>1.407</v>
      </c>
      <c r="V302">
        <v>1.4059999999999999</v>
      </c>
      <c r="W302">
        <v>1.39</v>
      </c>
      <c r="X302">
        <v>1.4219999999999999</v>
      </c>
      <c r="Y302">
        <v>1.375</v>
      </c>
      <c r="Z302" s="1">
        <v>22.982000000000003</v>
      </c>
    </row>
    <row r="303" spans="1:26" x14ac:dyDescent="0.45">
      <c r="A303" s="8">
        <v>45227</v>
      </c>
      <c r="B303">
        <v>0.84499999999999997</v>
      </c>
      <c r="C303">
        <v>0.751</v>
      </c>
      <c r="D303">
        <v>0.81299999999999994</v>
      </c>
      <c r="E303">
        <v>0.73499999999999999</v>
      </c>
      <c r="F303">
        <v>0.76700000000000002</v>
      </c>
      <c r="G303">
        <v>0.78200000000000003</v>
      </c>
      <c r="H303">
        <v>0.752</v>
      </c>
      <c r="I303">
        <v>0.751</v>
      </c>
      <c r="J303">
        <v>0.751</v>
      </c>
      <c r="K303">
        <v>0.76600000000000001</v>
      </c>
      <c r="L303">
        <v>0.75</v>
      </c>
      <c r="M303">
        <v>0.73499999999999999</v>
      </c>
      <c r="N303">
        <v>0.68799999999999994</v>
      </c>
      <c r="O303">
        <v>0.89100000000000001</v>
      </c>
      <c r="P303">
        <v>0.98499999999999999</v>
      </c>
      <c r="Q303">
        <v>1</v>
      </c>
      <c r="R303">
        <v>0.75</v>
      </c>
      <c r="S303">
        <v>1.234</v>
      </c>
      <c r="T303">
        <v>1.3129999999999999</v>
      </c>
      <c r="U303">
        <v>1.329</v>
      </c>
      <c r="V303">
        <v>1.3129999999999999</v>
      </c>
      <c r="W303">
        <v>1.343</v>
      </c>
      <c r="X303">
        <v>1.407</v>
      </c>
      <c r="Y303">
        <v>1.421</v>
      </c>
      <c r="Z303" s="1">
        <v>22.872</v>
      </c>
    </row>
    <row r="304" spans="1:26" x14ac:dyDescent="0.45">
      <c r="A304" s="8">
        <v>45228</v>
      </c>
      <c r="B304">
        <v>0.79800000000000004</v>
      </c>
      <c r="C304">
        <v>1.532</v>
      </c>
      <c r="D304">
        <v>0.78300000000000003</v>
      </c>
      <c r="E304">
        <v>0.752</v>
      </c>
      <c r="F304">
        <v>0.78200000000000003</v>
      </c>
      <c r="G304">
        <v>0.73499999999999999</v>
      </c>
      <c r="H304">
        <v>0.76700000000000002</v>
      </c>
      <c r="I304">
        <v>0.71899999999999997</v>
      </c>
      <c r="J304">
        <v>6.2030000000000003</v>
      </c>
      <c r="K304">
        <v>8</v>
      </c>
      <c r="L304">
        <v>6.016</v>
      </c>
      <c r="M304">
        <v>0.90700000000000003</v>
      </c>
      <c r="N304">
        <v>0.82799999999999996</v>
      </c>
      <c r="O304">
        <v>1.0169999999999999</v>
      </c>
      <c r="P304">
        <v>1.0009999999999999</v>
      </c>
      <c r="Q304">
        <v>1.0009999999999999</v>
      </c>
      <c r="R304">
        <v>1.0149999999999999</v>
      </c>
      <c r="S304">
        <v>1.329</v>
      </c>
      <c r="T304">
        <v>1.3759999999999999</v>
      </c>
      <c r="U304">
        <v>1.36</v>
      </c>
      <c r="V304">
        <v>1.375</v>
      </c>
      <c r="W304">
        <v>1.329</v>
      </c>
      <c r="X304">
        <v>1.4059999999999999</v>
      </c>
      <c r="Y304">
        <v>0.76700000000000002</v>
      </c>
      <c r="Z304" s="1">
        <v>41.798000000000002</v>
      </c>
    </row>
    <row r="305" spans="1:26" x14ac:dyDescent="0.45">
      <c r="A305" s="8">
        <v>45229</v>
      </c>
      <c r="B305">
        <v>0.751</v>
      </c>
      <c r="C305">
        <v>0.73599999999999999</v>
      </c>
      <c r="D305">
        <v>0.78300000000000003</v>
      </c>
      <c r="E305">
        <v>0.76600000000000001</v>
      </c>
      <c r="F305">
        <v>0.751</v>
      </c>
      <c r="G305">
        <v>0.73499999999999999</v>
      </c>
      <c r="H305">
        <v>0.72</v>
      </c>
      <c r="I305">
        <v>2.3439999999999999</v>
      </c>
      <c r="J305">
        <v>7.0949999999999998</v>
      </c>
      <c r="K305">
        <v>7.8449999999999998</v>
      </c>
      <c r="L305">
        <v>9.0939999999999994</v>
      </c>
      <c r="M305">
        <v>1.22</v>
      </c>
      <c r="N305">
        <v>0.93799999999999994</v>
      </c>
      <c r="O305">
        <v>1.202</v>
      </c>
      <c r="P305">
        <v>1.516</v>
      </c>
      <c r="Q305">
        <v>7.032</v>
      </c>
      <c r="R305">
        <v>6.8129999999999997</v>
      </c>
      <c r="S305">
        <v>1.468</v>
      </c>
      <c r="T305">
        <v>1.1399999999999999</v>
      </c>
      <c r="U305">
        <v>1.141</v>
      </c>
      <c r="V305">
        <v>1.1559999999999999</v>
      </c>
      <c r="W305">
        <v>1.1719999999999999</v>
      </c>
      <c r="X305">
        <v>1.1719999999999999</v>
      </c>
      <c r="Y305">
        <v>0.53200000000000003</v>
      </c>
      <c r="Z305" s="1">
        <v>58.121999999999986</v>
      </c>
    </row>
    <row r="306" spans="1:26" x14ac:dyDescent="0.45">
      <c r="A306" s="8">
        <v>45230</v>
      </c>
      <c r="B306">
        <v>0.5</v>
      </c>
      <c r="C306">
        <v>0.5</v>
      </c>
      <c r="D306">
        <v>0.5</v>
      </c>
      <c r="E306">
        <v>0.5</v>
      </c>
      <c r="F306">
        <v>0.5</v>
      </c>
      <c r="G306">
        <v>0.51600000000000001</v>
      </c>
      <c r="H306">
        <v>0.501</v>
      </c>
      <c r="I306">
        <v>1.609</v>
      </c>
      <c r="J306">
        <v>6.907</v>
      </c>
      <c r="K306">
        <v>7.032</v>
      </c>
      <c r="L306">
        <v>6.4379999999999997</v>
      </c>
      <c r="M306">
        <v>0.53200000000000003</v>
      </c>
      <c r="N306">
        <v>0.51600000000000001</v>
      </c>
      <c r="O306">
        <v>0.48399999999999999</v>
      </c>
      <c r="P306">
        <v>0.75</v>
      </c>
      <c r="Q306">
        <v>0.96899999999999997</v>
      </c>
      <c r="R306">
        <v>1.296</v>
      </c>
      <c r="S306">
        <v>1.484</v>
      </c>
      <c r="T306">
        <v>1.4390000000000001</v>
      </c>
      <c r="U306">
        <v>1.391</v>
      </c>
      <c r="V306">
        <v>1.407</v>
      </c>
      <c r="W306">
        <v>1.407</v>
      </c>
      <c r="X306">
        <v>1.391</v>
      </c>
      <c r="Y306">
        <v>0.78200000000000003</v>
      </c>
      <c r="Z306" s="1">
        <v>39.350999999999999</v>
      </c>
    </row>
    <row r="307" spans="1:26" x14ac:dyDescent="0.45">
      <c r="A307" s="8">
        <v>45231</v>
      </c>
      <c r="B307">
        <v>0.57799999999999996</v>
      </c>
      <c r="C307">
        <v>0.73399999999999999</v>
      </c>
      <c r="D307">
        <v>0.59399999999999997</v>
      </c>
      <c r="E307">
        <v>0.56299999999999994</v>
      </c>
      <c r="F307">
        <v>0.59399999999999997</v>
      </c>
      <c r="G307">
        <v>0.57799999999999996</v>
      </c>
      <c r="H307">
        <v>0.54800000000000004</v>
      </c>
      <c r="I307">
        <v>5.8129999999999997</v>
      </c>
      <c r="J307">
        <v>7.5010000000000003</v>
      </c>
      <c r="K307">
        <v>7.3449999999999998</v>
      </c>
      <c r="L307">
        <v>7.75</v>
      </c>
      <c r="M307">
        <v>7.3129999999999997</v>
      </c>
      <c r="N307">
        <v>6.5940000000000003</v>
      </c>
      <c r="O307">
        <v>1</v>
      </c>
      <c r="P307">
        <v>2.14</v>
      </c>
      <c r="Q307">
        <v>4.766</v>
      </c>
      <c r="R307">
        <v>5.0469999999999997</v>
      </c>
      <c r="S307">
        <v>2.5939999999999999</v>
      </c>
      <c r="T307">
        <v>1.1559999999999999</v>
      </c>
      <c r="U307">
        <v>1.1399999999999999</v>
      </c>
      <c r="V307">
        <v>1.157</v>
      </c>
      <c r="W307">
        <v>1.1559999999999999</v>
      </c>
      <c r="X307">
        <v>1.1240000000000001</v>
      </c>
      <c r="Y307">
        <v>0.56299999999999994</v>
      </c>
      <c r="Z307" s="1">
        <v>68.347999999999999</v>
      </c>
    </row>
    <row r="308" spans="1:26" x14ac:dyDescent="0.45">
      <c r="A308" s="8">
        <v>45232</v>
      </c>
      <c r="B308">
        <v>0.5</v>
      </c>
      <c r="C308">
        <v>0.53200000000000003</v>
      </c>
      <c r="D308">
        <v>0.499</v>
      </c>
      <c r="E308">
        <v>0.53100000000000003</v>
      </c>
      <c r="F308">
        <v>0.5</v>
      </c>
      <c r="G308">
        <v>0.51600000000000001</v>
      </c>
      <c r="H308">
        <v>0.48399999999999999</v>
      </c>
      <c r="I308">
        <v>2.266</v>
      </c>
      <c r="J308">
        <v>6.11</v>
      </c>
      <c r="K308">
        <v>6.516</v>
      </c>
      <c r="L308">
        <v>7.0010000000000003</v>
      </c>
      <c r="M308">
        <v>6.516</v>
      </c>
      <c r="N308">
        <v>0.625</v>
      </c>
      <c r="O308">
        <v>0.56200000000000006</v>
      </c>
      <c r="P308">
        <v>0.59299999999999997</v>
      </c>
      <c r="Q308">
        <v>2.9380000000000002</v>
      </c>
      <c r="R308">
        <v>4.0640000000000001</v>
      </c>
      <c r="S308">
        <v>4.25</v>
      </c>
      <c r="T308">
        <v>1.3129999999999999</v>
      </c>
      <c r="U308">
        <v>1.1879999999999999</v>
      </c>
      <c r="V308">
        <v>1.1879999999999999</v>
      </c>
      <c r="W308">
        <v>1.204</v>
      </c>
      <c r="X308">
        <v>1.1879999999999999</v>
      </c>
      <c r="Y308">
        <v>0.60899999999999999</v>
      </c>
      <c r="Z308" s="1">
        <v>51.693000000000019</v>
      </c>
    </row>
    <row r="309" spans="1:26" x14ac:dyDescent="0.45">
      <c r="A309" s="8">
        <v>45233</v>
      </c>
      <c r="B309">
        <v>0.56200000000000006</v>
      </c>
      <c r="C309">
        <v>0.59299999999999997</v>
      </c>
      <c r="D309">
        <v>0.59399999999999997</v>
      </c>
      <c r="E309">
        <v>0.57799999999999996</v>
      </c>
      <c r="F309">
        <v>0.54700000000000004</v>
      </c>
      <c r="G309">
        <v>0.51500000000000001</v>
      </c>
      <c r="H309">
        <v>0.501</v>
      </c>
      <c r="I309">
        <v>0.5</v>
      </c>
      <c r="J309">
        <v>0.48399999999999999</v>
      </c>
      <c r="K309">
        <v>0.46899999999999997</v>
      </c>
      <c r="L309">
        <v>0.5</v>
      </c>
      <c r="M309">
        <v>0.5</v>
      </c>
      <c r="N309">
        <v>0.48399999999999999</v>
      </c>
      <c r="O309">
        <v>0.48399999999999999</v>
      </c>
      <c r="P309">
        <v>0.5</v>
      </c>
      <c r="Q309">
        <v>0.46899999999999997</v>
      </c>
      <c r="R309">
        <v>0.79700000000000004</v>
      </c>
      <c r="S309">
        <v>1.1100000000000001</v>
      </c>
      <c r="T309">
        <v>1.1890000000000001</v>
      </c>
      <c r="U309">
        <v>1.252</v>
      </c>
      <c r="V309">
        <v>1.2350000000000001</v>
      </c>
      <c r="W309">
        <v>1.173</v>
      </c>
      <c r="X309">
        <v>1.2509999999999999</v>
      </c>
      <c r="Y309">
        <v>0.57799999999999996</v>
      </c>
      <c r="Z309" s="1">
        <v>16.865000000000002</v>
      </c>
    </row>
    <row r="310" spans="1:26" x14ac:dyDescent="0.45">
      <c r="A310" s="8">
        <v>45234</v>
      </c>
      <c r="B310">
        <v>0.57799999999999996</v>
      </c>
      <c r="C310">
        <v>0.53</v>
      </c>
      <c r="D310">
        <v>0.54700000000000004</v>
      </c>
      <c r="E310">
        <v>0.48499999999999999</v>
      </c>
      <c r="F310">
        <v>0.499</v>
      </c>
      <c r="G310">
        <v>0.46899999999999997</v>
      </c>
      <c r="H310">
        <v>0.5</v>
      </c>
      <c r="I310">
        <v>0.46899999999999997</v>
      </c>
      <c r="J310">
        <v>0.5</v>
      </c>
      <c r="K310">
        <v>0.48399999999999999</v>
      </c>
      <c r="L310">
        <v>0.48399999999999999</v>
      </c>
      <c r="M310">
        <v>0.48499999999999999</v>
      </c>
      <c r="N310">
        <v>0.48399999999999999</v>
      </c>
      <c r="O310">
        <v>0.53200000000000003</v>
      </c>
      <c r="P310">
        <v>0.56200000000000006</v>
      </c>
      <c r="Q310">
        <v>0.56399999999999995</v>
      </c>
      <c r="R310">
        <v>0.84499999999999997</v>
      </c>
      <c r="S310">
        <v>1.1719999999999999</v>
      </c>
      <c r="T310">
        <v>1.204</v>
      </c>
      <c r="U310">
        <v>1.1719999999999999</v>
      </c>
      <c r="V310">
        <v>1.2350000000000001</v>
      </c>
      <c r="W310">
        <v>1.1719999999999999</v>
      </c>
      <c r="X310">
        <v>1.1399999999999999</v>
      </c>
      <c r="Y310">
        <v>0.53100000000000003</v>
      </c>
      <c r="Z310" s="1">
        <v>16.643000000000001</v>
      </c>
    </row>
    <row r="311" spans="1:26" x14ac:dyDescent="0.45">
      <c r="A311" s="8">
        <v>45235</v>
      </c>
      <c r="B311">
        <v>0.51600000000000001</v>
      </c>
      <c r="C311">
        <v>0.48399999999999999</v>
      </c>
      <c r="D311">
        <v>0.53100000000000003</v>
      </c>
      <c r="E311">
        <v>0.48399999999999999</v>
      </c>
      <c r="F311">
        <v>0.48399999999999999</v>
      </c>
      <c r="G311">
        <v>0.53200000000000003</v>
      </c>
      <c r="H311">
        <v>0.53100000000000003</v>
      </c>
      <c r="I311">
        <v>3.4689999999999999</v>
      </c>
      <c r="J311">
        <v>4.1100000000000003</v>
      </c>
      <c r="K311">
        <v>4.9059999999999997</v>
      </c>
      <c r="L311">
        <v>4.5780000000000003</v>
      </c>
      <c r="M311">
        <v>3.5</v>
      </c>
      <c r="N311">
        <v>1.9379999999999999</v>
      </c>
      <c r="O311">
        <v>0.437</v>
      </c>
      <c r="P311">
        <v>0.438</v>
      </c>
      <c r="Q311">
        <v>0.5</v>
      </c>
      <c r="R311">
        <v>1.7030000000000001</v>
      </c>
      <c r="S311">
        <v>2.6880000000000002</v>
      </c>
      <c r="T311">
        <v>1.329</v>
      </c>
      <c r="U311">
        <v>1.1879999999999999</v>
      </c>
      <c r="V311">
        <v>1.236</v>
      </c>
      <c r="W311">
        <v>1.204</v>
      </c>
      <c r="X311">
        <v>1.2190000000000001</v>
      </c>
      <c r="Y311">
        <v>0.625</v>
      </c>
      <c r="Z311" s="1">
        <v>38.629999999999995</v>
      </c>
    </row>
    <row r="312" spans="1:26" x14ac:dyDescent="0.45">
      <c r="A312" s="8">
        <v>45236</v>
      </c>
      <c r="B312">
        <v>0.54700000000000004</v>
      </c>
      <c r="C312">
        <v>0.51600000000000001</v>
      </c>
      <c r="D312">
        <v>0.53100000000000003</v>
      </c>
      <c r="E312">
        <v>0.54700000000000004</v>
      </c>
      <c r="F312">
        <v>0.57899999999999996</v>
      </c>
      <c r="G312">
        <v>0.53200000000000003</v>
      </c>
      <c r="H312">
        <v>0.5</v>
      </c>
      <c r="I312">
        <v>1.39</v>
      </c>
      <c r="J312">
        <v>6.36</v>
      </c>
      <c r="K312">
        <v>7</v>
      </c>
      <c r="L312">
        <v>7.391</v>
      </c>
      <c r="M312">
        <v>7.6719999999999997</v>
      </c>
      <c r="N312">
        <v>4.016</v>
      </c>
      <c r="O312">
        <v>0.54700000000000004</v>
      </c>
      <c r="P312">
        <v>1.516</v>
      </c>
      <c r="Q312">
        <v>4.375</v>
      </c>
      <c r="R312">
        <v>6.8129999999999997</v>
      </c>
      <c r="S312">
        <v>4.7809999999999997</v>
      </c>
      <c r="T312">
        <v>2.0779999999999998</v>
      </c>
      <c r="U312">
        <v>1.8759999999999999</v>
      </c>
      <c r="V312">
        <v>1.907</v>
      </c>
      <c r="W312">
        <v>1.9370000000000001</v>
      </c>
      <c r="X312">
        <v>1.984</v>
      </c>
      <c r="Y312">
        <v>1.3919999999999999</v>
      </c>
      <c r="Z312" s="1">
        <v>66.786999999999978</v>
      </c>
    </row>
    <row r="313" spans="1:26" x14ac:dyDescent="0.45">
      <c r="A313" s="8">
        <v>45237</v>
      </c>
      <c r="B313">
        <v>1.298</v>
      </c>
      <c r="C313">
        <v>1.282</v>
      </c>
      <c r="D313">
        <v>1.2809999999999999</v>
      </c>
      <c r="E313">
        <v>1.2509999999999999</v>
      </c>
      <c r="F313">
        <v>1.2350000000000001</v>
      </c>
      <c r="G313">
        <v>1.236</v>
      </c>
      <c r="H313">
        <v>1.2350000000000001</v>
      </c>
      <c r="I313">
        <v>3.782</v>
      </c>
      <c r="J313">
        <v>6.875</v>
      </c>
      <c r="K313">
        <v>6.234</v>
      </c>
      <c r="L313">
        <v>5.4059999999999997</v>
      </c>
      <c r="M313">
        <v>6.4539999999999997</v>
      </c>
      <c r="N313">
        <v>5.3449999999999998</v>
      </c>
      <c r="O313">
        <v>0.53200000000000003</v>
      </c>
      <c r="P313">
        <v>2.2349999999999999</v>
      </c>
      <c r="Q313">
        <v>3.7040000000000002</v>
      </c>
      <c r="R313">
        <v>1.516</v>
      </c>
      <c r="S313">
        <v>1.266</v>
      </c>
      <c r="T313">
        <v>1.1879999999999999</v>
      </c>
      <c r="U313">
        <v>1.1879999999999999</v>
      </c>
      <c r="V313">
        <v>1.125</v>
      </c>
      <c r="W313">
        <v>1.141</v>
      </c>
      <c r="X313">
        <v>1.141</v>
      </c>
      <c r="Y313">
        <v>0.57799999999999996</v>
      </c>
      <c r="Z313" s="1">
        <v>58.527999999999999</v>
      </c>
    </row>
    <row r="314" spans="1:26" x14ac:dyDescent="0.45">
      <c r="A314" s="8">
        <v>45238</v>
      </c>
      <c r="B314">
        <v>0.54700000000000004</v>
      </c>
      <c r="C314">
        <v>0.54700000000000004</v>
      </c>
      <c r="D314">
        <v>0.53200000000000003</v>
      </c>
      <c r="E314">
        <v>0.48399999999999999</v>
      </c>
      <c r="F314">
        <v>0.48399999999999999</v>
      </c>
      <c r="G314">
        <v>0.53200000000000003</v>
      </c>
      <c r="H314">
        <v>0.54800000000000004</v>
      </c>
      <c r="I314">
        <v>2.484</v>
      </c>
      <c r="J314">
        <v>4.4850000000000003</v>
      </c>
      <c r="K314">
        <v>3.8450000000000002</v>
      </c>
      <c r="L314">
        <v>6.125</v>
      </c>
      <c r="M314">
        <v>7.407</v>
      </c>
      <c r="N314">
        <v>2.657</v>
      </c>
      <c r="O314">
        <v>0.59399999999999997</v>
      </c>
      <c r="P314">
        <v>0.90700000000000003</v>
      </c>
      <c r="Q314">
        <v>2.4220000000000002</v>
      </c>
      <c r="R314">
        <v>4.0789999999999997</v>
      </c>
      <c r="S314">
        <v>4.657</v>
      </c>
      <c r="T314">
        <v>1.22</v>
      </c>
      <c r="U314">
        <v>1.1879999999999999</v>
      </c>
      <c r="V314">
        <v>1.1559999999999999</v>
      </c>
      <c r="W314">
        <v>1.1559999999999999</v>
      </c>
      <c r="X314">
        <v>1.0940000000000001</v>
      </c>
      <c r="Y314">
        <v>0.53100000000000003</v>
      </c>
      <c r="Z314" s="1">
        <v>49.680999999999997</v>
      </c>
    </row>
    <row r="315" spans="1:26" x14ac:dyDescent="0.45">
      <c r="A315" s="8">
        <v>45239</v>
      </c>
      <c r="B315">
        <v>0.53100000000000003</v>
      </c>
      <c r="C315">
        <v>0.59299999999999997</v>
      </c>
      <c r="D315">
        <v>0.53100000000000003</v>
      </c>
      <c r="E315">
        <v>0.51600000000000001</v>
      </c>
      <c r="F315">
        <v>0.48399999999999999</v>
      </c>
      <c r="G315">
        <v>0.5</v>
      </c>
      <c r="H315">
        <v>0.56200000000000006</v>
      </c>
      <c r="I315">
        <v>2.875</v>
      </c>
      <c r="J315">
        <v>4.375</v>
      </c>
      <c r="K315">
        <v>5</v>
      </c>
      <c r="L315">
        <v>4.782</v>
      </c>
      <c r="M315">
        <v>2.032</v>
      </c>
      <c r="N315">
        <v>0.51600000000000001</v>
      </c>
      <c r="O315">
        <v>0.54700000000000004</v>
      </c>
      <c r="P315">
        <v>0.53100000000000003</v>
      </c>
      <c r="Q315">
        <v>4.625</v>
      </c>
      <c r="R315">
        <v>4.9539999999999997</v>
      </c>
      <c r="S315">
        <v>4.782</v>
      </c>
      <c r="T315">
        <v>1.157</v>
      </c>
      <c r="U315">
        <v>1.204</v>
      </c>
      <c r="V315">
        <v>1.1719999999999999</v>
      </c>
      <c r="W315">
        <v>1.1719999999999999</v>
      </c>
      <c r="X315">
        <v>1.125</v>
      </c>
      <c r="Y315">
        <v>0.53100000000000003</v>
      </c>
      <c r="Z315" s="1">
        <v>45.096999999999994</v>
      </c>
    </row>
    <row r="316" spans="1:26" x14ac:dyDescent="0.45">
      <c r="A316" s="8">
        <v>45240</v>
      </c>
      <c r="B316">
        <v>0.51500000000000001</v>
      </c>
      <c r="C316">
        <v>0.59399999999999997</v>
      </c>
      <c r="D316">
        <v>0.625</v>
      </c>
      <c r="E316">
        <v>0.53200000000000003</v>
      </c>
      <c r="F316">
        <v>0.48399999999999999</v>
      </c>
      <c r="G316">
        <v>0.51500000000000001</v>
      </c>
      <c r="H316">
        <v>0.53100000000000003</v>
      </c>
      <c r="I316">
        <v>0.51500000000000001</v>
      </c>
      <c r="J316">
        <v>0.54800000000000004</v>
      </c>
      <c r="K316">
        <v>0.53100000000000003</v>
      </c>
      <c r="L316">
        <v>0.48399999999999999</v>
      </c>
      <c r="M316">
        <v>0.46800000000000003</v>
      </c>
      <c r="N316">
        <v>0.53100000000000003</v>
      </c>
      <c r="O316">
        <v>0.56299999999999994</v>
      </c>
      <c r="P316">
        <v>0.53100000000000003</v>
      </c>
      <c r="Q316">
        <v>0.53200000000000003</v>
      </c>
      <c r="R316">
        <v>0.75</v>
      </c>
      <c r="S316">
        <v>1.157</v>
      </c>
      <c r="T316">
        <v>1.1559999999999999</v>
      </c>
      <c r="U316">
        <v>1.22</v>
      </c>
      <c r="V316">
        <v>1.2190000000000001</v>
      </c>
      <c r="W316">
        <v>1.2190000000000001</v>
      </c>
      <c r="X316">
        <v>1.157</v>
      </c>
      <c r="Y316">
        <v>0.56299999999999994</v>
      </c>
      <c r="Z316" s="1">
        <v>16.939999999999998</v>
      </c>
    </row>
    <row r="317" spans="1:26" x14ac:dyDescent="0.45">
      <c r="A317" s="8">
        <v>45241</v>
      </c>
      <c r="B317">
        <v>0.53100000000000003</v>
      </c>
      <c r="C317">
        <v>0.54700000000000004</v>
      </c>
      <c r="D317">
        <v>0.54700000000000004</v>
      </c>
      <c r="E317">
        <v>0.53100000000000003</v>
      </c>
      <c r="F317">
        <v>0.5</v>
      </c>
      <c r="G317">
        <v>0.5</v>
      </c>
      <c r="H317">
        <v>0.51600000000000001</v>
      </c>
      <c r="I317">
        <v>0.54800000000000004</v>
      </c>
      <c r="J317">
        <v>0.56200000000000006</v>
      </c>
      <c r="K317">
        <v>0.53100000000000003</v>
      </c>
      <c r="L317">
        <v>0.48399999999999999</v>
      </c>
      <c r="M317">
        <v>0.48499999999999999</v>
      </c>
      <c r="N317">
        <v>0.54700000000000004</v>
      </c>
      <c r="O317">
        <v>0.54700000000000004</v>
      </c>
      <c r="P317">
        <v>0.56200000000000006</v>
      </c>
      <c r="Q317">
        <v>0.53100000000000003</v>
      </c>
      <c r="R317">
        <v>0.79700000000000004</v>
      </c>
      <c r="S317">
        <v>1.1399999999999999</v>
      </c>
      <c r="T317">
        <v>1.1559999999999999</v>
      </c>
      <c r="U317">
        <v>1.204</v>
      </c>
      <c r="V317">
        <v>1.204</v>
      </c>
      <c r="W317">
        <v>1.1879999999999999</v>
      </c>
      <c r="X317">
        <v>1.173</v>
      </c>
      <c r="Y317">
        <v>0.51600000000000001</v>
      </c>
      <c r="Z317" s="1">
        <v>16.847000000000001</v>
      </c>
    </row>
    <row r="318" spans="1:26" x14ac:dyDescent="0.45">
      <c r="A318" s="8">
        <v>45242</v>
      </c>
      <c r="B318">
        <v>0.53200000000000003</v>
      </c>
      <c r="C318">
        <v>0.56200000000000006</v>
      </c>
      <c r="D318">
        <v>0.57899999999999996</v>
      </c>
      <c r="E318">
        <v>0.54700000000000004</v>
      </c>
      <c r="F318">
        <v>0.5</v>
      </c>
      <c r="G318">
        <v>0.5</v>
      </c>
      <c r="H318">
        <v>0.48399999999999999</v>
      </c>
      <c r="I318">
        <v>1.8129999999999999</v>
      </c>
      <c r="J318">
        <v>2.89</v>
      </c>
      <c r="K318">
        <v>3.125</v>
      </c>
      <c r="L318">
        <v>3.0790000000000002</v>
      </c>
      <c r="M318">
        <v>3.2029999999999998</v>
      </c>
      <c r="N318">
        <v>2.8119999999999998</v>
      </c>
      <c r="O318">
        <v>1.298</v>
      </c>
      <c r="P318">
        <v>2.36</v>
      </c>
      <c r="Q318">
        <v>4.2190000000000003</v>
      </c>
      <c r="R318">
        <v>4.157</v>
      </c>
      <c r="S318">
        <v>1.7969999999999999</v>
      </c>
      <c r="T318">
        <v>1.1890000000000001</v>
      </c>
      <c r="U318">
        <v>1.204</v>
      </c>
      <c r="V318">
        <v>1.2030000000000001</v>
      </c>
      <c r="W318">
        <v>1.1870000000000001</v>
      </c>
      <c r="X318">
        <v>1.1259999999999999</v>
      </c>
      <c r="Y318">
        <v>0.57799999999999996</v>
      </c>
      <c r="Z318" s="1">
        <v>40.943999999999996</v>
      </c>
    </row>
    <row r="319" spans="1:26" x14ac:dyDescent="0.45">
      <c r="A319" s="8">
        <v>45243</v>
      </c>
      <c r="B319">
        <v>0.53100000000000003</v>
      </c>
      <c r="C319">
        <v>0.65700000000000003</v>
      </c>
      <c r="D319">
        <v>0.57799999999999996</v>
      </c>
      <c r="E319">
        <v>0.53200000000000003</v>
      </c>
      <c r="F319">
        <v>0.51600000000000001</v>
      </c>
      <c r="G319">
        <v>0.5</v>
      </c>
      <c r="H319">
        <v>0.54700000000000004</v>
      </c>
      <c r="I319">
        <v>2.5470000000000002</v>
      </c>
      <c r="J319">
        <v>4.125</v>
      </c>
      <c r="K319">
        <v>3.7810000000000001</v>
      </c>
      <c r="L319">
        <v>6.0010000000000003</v>
      </c>
      <c r="M319">
        <v>7.282</v>
      </c>
      <c r="N319">
        <v>6</v>
      </c>
      <c r="O319">
        <v>0.874</v>
      </c>
      <c r="P319">
        <v>2.1259999999999999</v>
      </c>
      <c r="Q319">
        <v>4.4690000000000003</v>
      </c>
      <c r="R319">
        <v>7.2190000000000003</v>
      </c>
      <c r="S319">
        <v>7.3289999999999997</v>
      </c>
      <c r="T319">
        <v>2.7970000000000002</v>
      </c>
      <c r="U319">
        <v>2.282</v>
      </c>
      <c r="V319">
        <v>2.157</v>
      </c>
      <c r="W319">
        <v>2.0470000000000002</v>
      </c>
      <c r="X319">
        <v>2.032</v>
      </c>
      <c r="Y319">
        <v>1.4850000000000001</v>
      </c>
      <c r="Z319" s="1">
        <v>68.413999999999987</v>
      </c>
    </row>
    <row r="320" spans="1:26" x14ac:dyDescent="0.45">
      <c r="A320" s="8">
        <v>45244</v>
      </c>
      <c r="B320">
        <v>1.468</v>
      </c>
      <c r="C320">
        <v>1.359</v>
      </c>
      <c r="D320">
        <v>1.391</v>
      </c>
      <c r="E320">
        <v>1.2509999999999999</v>
      </c>
      <c r="F320">
        <v>1.2030000000000001</v>
      </c>
      <c r="G320">
        <v>1.266</v>
      </c>
      <c r="H320">
        <v>1.2350000000000001</v>
      </c>
      <c r="I320">
        <v>2.0310000000000001</v>
      </c>
      <c r="J320">
        <v>3.9060000000000001</v>
      </c>
      <c r="K320">
        <v>3.6720000000000002</v>
      </c>
      <c r="L320">
        <v>4.8440000000000003</v>
      </c>
      <c r="M320">
        <v>7.2190000000000003</v>
      </c>
      <c r="N320">
        <v>1.7969999999999999</v>
      </c>
      <c r="O320">
        <v>0.5</v>
      </c>
      <c r="P320">
        <v>3.25</v>
      </c>
      <c r="Q320">
        <v>6.3440000000000003</v>
      </c>
      <c r="R320">
        <v>7.11</v>
      </c>
      <c r="S320">
        <v>6.75</v>
      </c>
      <c r="T320">
        <v>2.0939999999999999</v>
      </c>
      <c r="U320">
        <v>1.125</v>
      </c>
      <c r="V320">
        <v>1.1890000000000001</v>
      </c>
      <c r="W320">
        <v>1.0940000000000001</v>
      </c>
      <c r="X320">
        <v>1.0940000000000001</v>
      </c>
      <c r="Y320">
        <v>0.53100000000000003</v>
      </c>
      <c r="Z320" s="1">
        <v>63.723000000000006</v>
      </c>
    </row>
    <row r="321" spans="1:26" x14ac:dyDescent="0.45">
      <c r="A321" s="8">
        <v>45245</v>
      </c>
      <c r="B321">
        <v>0.45300000000000001</v>
      </c>
      <c r="C321">
        <v>0.51700000000000002</v>
      </c>
      <c r="D321">
        <v>0.5</v>
      </c>
      <c r="E321">
        <v>0.48399999999999999</v>
      </c>
      <c r="F321">
        <v>0.45400000000000001</v>
      </c>
      <c r="G321">
        <v>0.45300000000000001</v>
      </c>
      <c r="H321">
        <v>0.5</v>
      </c>
      <c r="I321">
        <v>3.8290000000000002</v>
      </c>
      <c r="J321">
        <v>3.5779999999999998</v>
      </c>
      <c r="K321">
        <v>2.5470000000000002</v>
      </c>
      <c r="L321">
        <v>3.8439999999999999</v>
      </c>
      <c r="M321">
        <v>5.0469999999999997</v>
      </c>
      <c r="N321">
        <v>1.9219999999999999</v>
      </c>
      <c r="O321">
        <v>0.53200000000000003</v>
      </c>
      <c r="P321">
        <v>0.59299999999999997</v>
      </c>
      <c r="Q321">
        <v>1.3129999999999999</v>
      </c>
      <c r="R321">
        <v>3.407</v>
      </c>
      <c r="S321">
        <v>5.2809999999999997</v>
      </c>
      <c r="T321">
        <v>3.6880000000000002</v>
      </c>
      <c r="U321">
        <v>1.1879999999999999</v>
      </c>
      <c r="V321">
        <v>1.204</v>
      </c>
      <c r="W321">
        <v>1.1719999999999999</v>
      </c>
      <c r="X321">
        <v>1.1240000000000001</v>
      </c>
      <c r="Y321">
        <v>0.53100000000000003</v>
      </c>
      <c r="Z321" s="1">
        <v>44.161000000000001</v>
      </c>
    </row>
    <row r="322" spans="1:26" x14ac:dyDescent="0.45">
      <c r="A322" s="8">
        <v>45246</v>
      </c>
      <c r="B322">
        <v>0.51600000000000001</v>
      </c>
      <c r="C322">
        <v>0.65600000000000003</v>
      </c>
      <c r="D322">
        <v>0.54700000000000004</v>
      </c>
      <c r="E322">
        <v>0.56200000000000006</v>
      </c>
      <c r="F322">
        <v>0.46800000000000003</v>
      </c>
      <c r="G322">
        <v>0.5</v>
      </c>
      <c r="H322">
        <v>0.5</v>
      </c>
      <c r="I322">
        <v>3.9529999999999998</v>
      </c>
      <c r="J322">
        <v>2.8279999999999998</v>
      </c>
      <c r="K322">
        <v>2.516</v>
      </c>
      <c r="L322">
        <v>2.5</v>
      </c>
      <c r="M322">
        <v>2.4380000000000002</v>
      </c>
      <c r="N322">
        <v>0.54700000000000004</v>
      </c>
      <c r="O322">
        <v>0.53100000000000003</v>
      </c>
      <c r="P322">
        <v>0.56200000000000006</v>
      </c>
      <c r="Q322">
        <v>0.5</v>
      </c>
      <c r="R322">
        <v>0.79700000000000004</v>
      </c>
      <c r="S322">
        <v>1.141</v>
      </c>
      <c r="T322">
        <v>1.141</v>
      </c>
      <c r="U322">
        <v>1.204</v>
      </c>
      <c r="V322">
        <v>1.2350000000000001</v>
      </c>
      <c r="W322">
        <v>1.2030000000000001</v>
      </c>
      <c r="X322">
        <v>1.1559999999999999</v>
      </c>
      <c r="Y322">
        <v>0.5</v>
      </c>
      <c r="Z322" s="1">
        <v>28.500999999999994</v>
      </c>
    </row>
    <row r="323" spans="1:26" x14ac:dyDescent="0.45">
      <c r="A323" s="8">
        <v>45247</v>
      </c>
      <c r="B323">
        <v>0.54800000000000004</v>
      </c>
      <c r="C323">
        <v>0.54700000000000004</v>
      </c>
      <c r="D323">
        <v>0.56200000000000006</v>
      </c>
      <c r="E323">
        <v>0.53100000000000003</v>
      </c>
      <c r="F323">
        <v>0.5</v>
      </c>
      <c r="G323">
        <v>0.5</v>
      </c>
      <c r="H323">
        <v>0.5</v>
      </c>
      <c r="I323">
        <v>0.54800000000000004</v>
      </c>
      <c r="J323">
        <v>0.54800000000000004</v>
      </c>
      <c r="K323">
        <v>0.5</v>
      </c>
      <c r="L323">
        <v>0.51500000000000001</v>
      </c>
      <c r="M323">
        <v>0.48399999999999999</v>
      </c>
      <c r="N323">
        <v>0.5</v>
      </c>
      <c r="O323">
        <v>0.56200000000000006</v>
      </c>
      <c r="P323">
        <v>0.53200000000000003</v>
      </c>
      <c r="Q323">
        <v>0.5</v>
      </c>
      <c r="R323">
        <v>0.78100000000000003</v>
      </c>
      <c r="S323">
        <v>1.1890000000000001</v>
      </c>
      <c r="T323">
        <v>1.1559999999999999</v>
      </c>
      <c r="U323">
        <v>1.2030000000000001</v>
      </c>
      <c r="V323">
        <v>1.1879999999999999</v>
      </c>
      <c r="W323">
        <v>1.141</v>
      </c>
      <c r="X323">
        <v>1.1240000000000001</v>
      </c>
      <c r="Y323">
        <v>0.53100000000000003</v>
      </c>
      <c r="Z323" s="1">
        <v>16.690000000000001</v>
      </c>
    </row>
    <row r="324" spans="1:26" x14ac:dyDescent="0.45">
      <c r="A324" s="8">
        <v>45248</v>
      </c>
      <c r="B324">
        <v>0.53100000000000003</v>
      </c>
      <c r="C324">
        <v>0.54700000000000004</v>
      </c>
      <c r="D324">
        <v>0.54700000000000004</v>
      </c>
      <c r="E324">
        <v>0.46899999999999997</v>
      </c>
      <c r="F324">
        <v>0.46899999999999997</v>
      </c>
      <c r="G324">
        <v>0.48399999999999999</v>
      </c>
      <c r="H324">
        <v>0.53100000000000003</v>
      </c>
      <c r="I324">
        <v>0.53100000000000003</v>
      </c>
      <c r="J324">
        <v>0.48499999999999999</v>
      </c>
      <c r="K324">
        <v>0.46800000000000003</v>
      </c>
      <c r="L324">
        <v>0.5</v>
      </c>
      <c r="M324">
        <v>0.438</v>
      </c>
      <c r="N324">
        <v>0.48399999999999999</v>
      </c>
      <c r="O324">
        <v>0.48399999999999999</v>
      </c>
      <c r="P324">
        <v>0.46800000000000003</v>
      </c>
      <c r="Q324">
        <v>0.5</v>
      </c>
      <c r="R324">
        <v>0.76600000000000001</v>
      </c>
      <c r="S324">
        <v>1.109</v>
      </c>
      <c r="T324">
        <v>1.173</v>
      </c>
      <c r="U324">
        <v>1.2190000000000001</v>
      </c>
      <c r="V324">
        <v>1.1719999999999999</v>
      </c>
      <c r="W324">
        <v>1.125</v>
      </c>
      <c r="X324">
        <v>1.1559999999999999</v>
      </c>
      <c r="Y324">
        <v>0.53200000000000003</v>
      </c>
      <c r="Z324" s="1">
        <v>16.188000000000002</v>
      </c>
    </row>
    <row r="325" spans="1:26" x14ac:dyDescent="0.45">
      <c r="A325" s="8">
        <v>45249</v>
      </c>
      <c r="B325">
        <v>0.54700000000000004</v>
      </c>
      <c r="C325">
        <v>0.53100000000000003</v>
      </c>
      <c r="D325">
        <v>0.53100000000000003</v>
      </c>
      <c r="E325">
        <v>0.51600000000000001</v>
      </c>
      <c r="F325">
        <v>0.48499999999999999</v>
      </c>
      <c r="G325">
        <v>0.51500000000000001</v>
      </c>
      <c r="H325">
        <v>0.51600000000000001</v>
      </c>
      <c r="I325">
        <v>3.9540000000000002</v>
      </c>
      <c r="J325">
        <v>2.907</v>
      </c>
      <c r="K325">
        <v>2.7040000000000002</v>
      </c>
      <c r="L325">
        <v>2.8279999999999998</v>
      </c>
      <c r="M325">
        <v>3.1720000000000002</v>
      </c>
      <c r="N325">
        <v>3.125</v>
      </c>
      <c r="O325">
        <v>0.57899999999999996</v>
      </c>
      <c r="P325">
        <v>0.53200000000000003</v>
      </c>
      <c r="Q325">
        <v>0.48399999999999999</v>
      </c>
      <c r="R325">
        <v>2.2669999999999999</v>
      </c>
      <c r="S325">
        <v>4.2809999999999997</v>
      </c>
      <c r="T325">
        <v>1.782</v>
      </c>
      <c r="U325">
        <v>1.125</v>
      </c>
      <c r="V325">
        <v>1.1240000000000001</v>
      </c>
      <c r="W325">
        <v>1.1100000000000001</v>
      </c>
      <c r="X325">
        <v>1.079</v>
      </c>
      <c r="Y325">
        <v>0.46800000000000003</v>
      </c>
      <c r="Z325" s="1">
        <v>37.162000000000006</v>
      </c>
    </row>
    <row r="326" spans="1:26" x14ac:dyDescent="0.45">
      <c r="A326" s="8">
        <v>45250</v>
      </c>
      <c r="B326">
        <v>0.45300000000000001</v>
      </c>
      <c r="C326">
        <v>0.45300000000000001</v>
      </c>
      <c r="D326">
        <v>0.5</v>
      </c>
      <c r="E326">
        <v>0.5</v>
      </c>
      <c r="F326">
        <v>0.437</v>
      </c>
      <c r="G326">
        <v>0.5</v>
      </c>
      <c r="H326">
        <v>0.437</v>
      </c>
      <c r="I326">
        <v>2.782</v>
      </c>
      <c r="J326">
        <v>3.5630000000000002</v>
      </c>
      <c r="K326">
        <v>3.6560000000000001</v>
      </c>
      <c r="L326">
        <v>3.7040000000000002</v>
      </c>
      <c r="M326">
        <v>3.641</v>
      </c>
      <c r="N326">
        <v>1.1879999999999999</v>
      </c>
      <c r="O326">
        <v>0.438</v>
      </c>
      <c r="P326">
        <v>1.125</v>
      </c>
      <c r="Q326">
        <v>3.0470000000000002</v>
      </c>
      <c r="R326">
        <v>2.734</v>
      </c>
      <c r="S326">
        <v>2.359</v>
      </c>
      <c r="T326">
        <v>1.6719999999999999</v>
      </c>
      <c r="U326">
        <v>1.1719999999999999</v>
      </c>
      <c r="V326">
        <v>1.1719999999999999</v>
      </c>
      <c r="W326">
        <v>1.2190000000000001</v>
      </c>
      <c r="X326">
        <v>1.2350000000000001</v>
      </c>
      <c r="Y326">
        <v>0.60899999999999999</v>
      </c>
      <c r="Z326" s="1">
        <v>38.595999999999989</v>
      </c>
    </row>
    <row r="327" spans="1:26" x14ac:dyDescent="0.45">
      <c r="A327" s="8">
        <v>45251</v>
      </c>
      <c r="B327">
        <v>0.78100000000000003</v>
      </c>
      <c r="C327">
        <v>0.5</v>
      </c>
      <c r="D327">
        <v>0.57799999999999996</v>
      </c>
      <c r="E327">
        <v>0.60899999999999999</v>
      </c>
      <c r="F327">
        <v>0.57799999999999996</v>
      </c>
      <c r="G327">
        <v>0.79700000000000004</v>
      </c>
      <c r="H327">
        <v>0.59399999999999997</v>
      </c>
      <c r="I327">
        <v>2.875</v>
      </c>
      <c r="J327">
        <v>3.375</v>
      </c>
      <c r="K327">
        <v>2.766</v>
      </c>
      <c r="L327">
        <v>2.8740000000000001</v>
      </c>
      <c r="M327">
        <v>3.0630000000000002</v>
      </c>
      <c r="N327">
        <v>2.5779999999999998</v>
      </c>
      <c r="O327">
        <v>0.59399999999999997</v>
      </c>
      <c r="P327">
        <v>0.54800000000000004</v>
      </c>
      <c r="Q327">
        <v>0.57899999999999996</v>
      </c>
      <c r="R327">
        <v>2.86</v>
      </c>
      <c r="S327">
        <v>3.86</v>
      </c>
      <c r="T327">
        <v>4.3449999999999998</v>
      </c>
      <c r="U327">
        <v>1.1559999999999999</v>
      </c>
      <c r="V327">
        <v>1.1559999999999999</v>
      </c>
      <c r="W327">
        <v>1.125</v>
      </c>
      <c r="X327">
        <v>1.1719999999999999</v>
      </c>
      <c r="Y327">
        <v>0.57799999999999996</v>
      </c>
      <c r="Z327" s="1">
        <v>39.940999999999995</v>
      </c>
    </row>
    <row r="328" spans="1:26" x14ac:dyDescent="0.45">
      <c r="A328" s="8">
        <v>45252</v>
      </c>
      <c r="B328">
        <v>0.56200000000000006</v>
      </c>
      <c r="C328">
        <v>0.67300000000000004</v>
      </c>
      <c r="D328">
        <v>0.70399999999999996</v>
      </c>
      <c r="E328">
        <v>0.51600000000000001</v>
      </c>
      <c r="F328">
        <v>0.51600000000000001</v>
      </c>
      <c r="G328">
        <v>0.5</v>
      </c>
      <c r="H328">
        <v>0.53200000000000003</v>
      </c>
      <c r="I328">
        <v>3.7189999999999999</v>
      </c>
      <c r="J328">
        <v>4.875</v>
      </c>
      <c r="K328">
        <v>2.1720000000000002</v>
      </c>
      <c r="L328">
        <v>4.125</v>
      </c>
      <c r="M328">
        <v>5.2039999999999997</v>
      </c>
      <c r="N328">
        <v>2.6880000000000002</v>
      </c>
      <c r="O328">
        <v>0.72</v>
      </c>
      <c r="P328">
        <v>0.96899999999999997</v>
      </c>
      <c r="Q328">
        <v>0.92300000000000004</v>
      </c>
      <c r="R328">
        <v>3.0779999999999998</v>
      </c>
      <c r="S328">
        <v>4.734</v>
      </c>
      <c r="T328">
        <v>3.3439999999999999</v>
      </c>
      <c r="U328">
        <v>1.548</v>
      </c>
      <c r="V328">
        <v>1.3280000000000001</v>
      </c>
      <c r="W328">
        <v>1.36</v>
      </c>
      <c r="X328">
        <v>1.4219999999999999</v>
      </c>
      <c r="Y328">
        <v>0.76600000000000001</v>
      </c>
      <c r="Z328" s="1">
        <v>46.978000000000002</v>
      </c>
    </row>
    <row r="329" spans="1:26" x14ac:dyDescent="0.45">
      <c r="A329" s="8">
        <v>45253</v>
      </c>
      <c r="B329">
        <v>0.90700000000000003</v>
      </c>
      <c r="C329">
        <v>0.65700000000000003</v>
      </c>
      <c r="D329">
        <v>0.68799999999999994</v>
      </c>
      <c r="E329">
        <v>0.71899999999999997</v>
      </c>
      <c r="F329">
        <v>0.73499999999999999</v>
      </c>
      <c r="G329">
        <v>0.85899999999999999</v>
      </c>
      <c r="H329">
        <v>0.65600000000000003</v>
      </c>
      <c r="I329">
        <v>2.75</v>
      </c>
      <c r="J329">
        <v>3.0310000000000001</v>
      </c>
      <c r="K329">
        <v>3.141</v>
      </c>
      <c r="L329">
        <v>2.0150000000000001</v>
      </c>
      <c r="M329">
        <v>0.65600000000000003</v>
      </c>
      <c r="N329">
        <v>0.64100000000000001</v>
      </c>
      <c r="O329">
        <v>0.64</v>
      </c>
      <c r="P329">
        <v>0.67200000000000004</v>
      </c>
      <c r="Q329">
        <v>1.9690000000000001</v>
      </c>
      <c r="R329">
        <v>2.8450000000000002</v>
      </c>
      <c r="S329">
        <v>4.0469999999999997</v>
      </c>
      <c r="T329">
        <v>1.4379999999999999</v>
      </c>
      <c r="U329">
        <v>1.3740000000000001</v>
      </c>
      <c r="V329">
        <v>1.375</v>
      </c>
      <c r="W329">
        <v>1.375</v>
      </c>
      <c r="X329">
        <v>1.391</v>
      </c>
      <c r="Y329">
        <v>0.76700000000000002</v>
      </c>
      <c r="Z329" s="1">
        <v>35.347999999999999</v>
      </c>
    </row>
    <row r="330" spans="1:26" x14ac:dyDescent="0.45">
      <c r="A330" s="8">
        <v>45254</v>
      </c>
      <c r="B330">
        <v>0.65600000000000003</v>
      </c>
      <c r="C330">
        <v>0.68799999999999994</v>
      </c>
      <c r="D330">
        <v>0.68799999999999994</v>
      </c>
      <c r="E330">
        <v>0.71899999999999997</v>
      </c>
      <c r="F330">
        <v>0.751</v>
      </c>
      <c r="G330">
        <v>0.70399999999999996</v>
      </c>
      <c r="H330">
        <v>0.67200000000000004</v>
      </c>
      <c r="I330">
        <v>0.68799999999999994</v>
      </c>
      <c r="J330">
        <v>0.65600000000000003</v>
      </c>
      <c r="K330">
        <v>0.72</v>
      </c>
      <c r="L330">
        <v>0.70399999999999996</v>
      </c>
      <c r="M330">
        <v>0.73599999999999999</v>
      </c>
      <c r="N330">
        <v>0.65600000000000003</v>
      </c>
      <c r="O330">
        <v>0.67200000000000004</v>
      </c>
      <c r="P330">
        <v>0.67200000000000004</v>
      </c>
      <c r="Q330">
        <v>0.68799999999999994</v>
      </c>
      <c r="R330">
        <v>1.0329999999999999</v>
      </c>
      <c r="S330">
        <v>1.4379999999999999</v>
      </c>
      <c r="T330">
        <v>1.375</v>
      </c>
      <c r="U330">
        <v>1.3129999999999999</v>
      </c>
      <c r="V330">
        <v>1.345</v>
      </c>
      <c r="W330">
        <v>1.345</v>
      </c>
      <c r="X330">
        <v>1.375</v>
      </c>
      <c r="Y330">
        <v>0.78200000000000003</v>
      </c>
      <c r="Z330" s="1">
        <v>21.075999999999997</v>
      </c>
    </row>
    <row r="331" spans="1:26" x14ac:dyDescent="0.45">
      <c r="A331" s="8">
        <v>45255</v>
      </c>
      <c r="B331">
        <v>0.65700000000000003</v>
      </c>
      <c r="C331">
        <v>0.67300000000000004</v>
      </c>
      <c r="D331">
        <v>0.68899999999999995</v>
      </c>
      <c r="E331">
        <v>0.68799999999999994</v>
      </c>
      <c r="F331">
        <v>0.73499999999999999</v>
      </c>
      <c r="G331">
        <v>0.751</v>
      </c>
      <c r="H331">
        <v>0.67200000000000004</v>
      </c>
      <c r="I331">
        <v>0.67200000000000004</v>
      </c>
      <c r="J331">
        <v>0.65600000000000003</v>
      </c>
      <c r="K331">
        <v>0.67200000000000004</v>
      </c>
      <c r="L331">
        <v>0.72</v>
      </c>
      <c r="M331">
        <v>0.73599999999999999</v>
      </c>
      <c r="N331">
        <v>0.68700000000000006</v>
      </c>
      <c r="O331">
        <v>0.68799999999999994</v>
      </c>
      <c r="P331">
        <v>0.70399999999999996</v>
      </c>
      <c r="Q331">
        <v>0.70399999999999996</v>
      </c>
      <c r="R331">
        <v>1.0009999999999999</v>
      </c>
      <c r="S331">
        <v>1.7190000000000001</v>
      </c>
      <c r="T331">
        <v>1.3759999999999999</v>
      </c>
      <c r="U331">
        <v>1.252</v>
      </c>
      <c r="V331">
        <v>1.282</v>
      </c>
      <c r="W331">
        <v>1.2669999999999999</v>
      </c>
      <c r="X331">
        <v>1.3129999999999999</v>
      </c>
      <c r="Y331">
        <v>0.73499999999999999</v>
      </c>
      <c r="Z331" s="1">
        <v>21.048999999999996</v>
      </c>
    </row>
    <row r="332" spans="1:26" x14ac:dyDescent="0.45">
      <c r="A332" s="8">
        <v>45256</v>
      </c>
      <c r="B332">
        <v>0.68799999999999994</v>
      </c>
      <c r="C332">
        <v>0.59399999999999997</v>
      </c>
      <c r="D332">
        <v>0.65700000000000003</v>
      </c>
      <c r="E332">
        <v>0.625</v>
      </c>
      <c r="F332">
        <v>0.64100000000000001</v>
      </c>
      <c r="G332">
        <v>0.70399999999999996</v>
      </c>
      <c r="H332">
        <v>0.65600000000000003</v>
      </c>
      <c r="I332">
        <v>2.5150000000000001</v>
      </c>
      <c r="J332">
        <v>2.9529999999999998</v>
      </c>
      <c r="K332">
        <v>2.6880000000000002</v>
      </c>
      <c r="L332">
        <v>3.2810000000000001</v>
      </c>
      <c r="M332">
        <v>3.8119999999999998</v>
      </c>
      <c r="N332">
        <v>4.5010000000000003</v>
      </c>
      <c r="O332">
        <v>0.65700000000000003</v>
      </c>
      <c r="P332">
        <v>0.875</v>
      </c>
      <c r="Q332">
        <v>1.2490000000000001</v>
      </c>
      <c r="R332">
        <v>3.4849999999999999</v>
      </c>
      <c r="S332">
        <v>4.7960000000000003</v>
      </c>
      <c r="T332">
        <v>2.6720000000000002</v>
      </c>
      <c r="U332">
        <v>1.2350000000000001</v>
      </c>
      <c r="V332">
        <v>1.252</v>
      </c>
      <c r="W332">
        <v>1.282</v>
      </c>
      <c r="X332">
        <v>1.298</v>
      </c>
      <c r="Y332">
        <v>0.75</v>
      </c>
      <c r="Z332" s="1">
        <v>43.866</v>
      </c>
    </row>
    <row r="333" spans="1:26" x14ac:dyDescent="0.45">
      <c r="A333" s="8">
        <v>45257</v>
      </c>
      <c r="B333">
        <v>0.64100000000000001</v>
      </c>
      <c r="C333">
        <v>0.624</v>
      </c>
      <c r="D333">
        <v>0.626</v>
      </c>
      <c r="E333">
        <v>0.59499999999999997</v>
      </c>
      <c r="F333">
        <v>0.65700000000000003</v>
      </c>
      <c r="G333">
        <v>0.70399999999999996</v>
      </c>
      <c r="H333">
        <v>0.64100000000000001</v>
      </c>
      <c r="I333">
        <v>3.766</v>
      </c>
      <c r="J333">
        <v>4</v>
      </c>
      <c r="K333">
        <v>4.0469999999999997</v>
      </c>
      <c r="L333">
        <v>4.8600000000000003</v>
      </c>
      <c r="M333">
        <v>5.61</v>
      </c>
      <c r="N333">
        <v>2.3119999999999998</v>
      </c>
      <c r="O333">
        <v>0.59399999999999997</v>
      </c>
      <c r="P333">
        <v>0.64100000000000001</v>
      </c>
      <c r="Q333">
        <v>1.236</v>
      </c>
      <c r="R333">
        <v>4.157</v>
      </c>
      <c r="S333">
        <v>4.7969999999999997</v>
      </c>
      <c r="T333">
        <v>2.1880000000000002</v>
      </c>
      <c r="U333">
        <v>1.2669999999999999</v>
      </c>
      <c r="V333">
        <v>1.282</v>
      </c>
      <c r="W333">
        <v>1.3129999999999999</v>
      </c>
      <c r="X333">
        <v>1.36</v>
      </c>
      <c r="Y333">
        <v>0.95299999999999996</v>
      </c>
      <c r="Z333" s="1">
        <v>48.871000000000009</v>
      </c>
    </row>
    <row r="334" spans="1:26" x14ac:dyDescent="0.45">
      <c r="A334" s="8">
        <v>45258</v>
      </c>
      <c r="B334">
        <v>0.64100000000000001</v>
      </c>
      <c r="C334">
        <v>0.67300000000000004</v>
      </c>
      <c r="D334">
        <v>0.61</v>
      </c>
      <c r="E334">
        <v>0.625</v>
      </c>
      <c r="F334">
        <v>0.78200000000000003</v>
      </c>
      <c r="G334">
        <v>0.73499999999999999</v>
      </c>
      <c r="H334">
        <v>1.3759999999999999</v>
      </c>
      <c r="I334">
        <v>3.7040000000000002</v>
      </c>
      <c r="J334">
        <v>3.2810000000000001</v>
      </c>
      <c r="K334">
        <v>3.859</v>
      </c>
      <c r="L334">
        <v>7.1879999999999997</v>
      </c>
      <c r="M334">
        <v>4.423</v>
      </c>
      <c r="N334">
        <v>4.625</v>
      </c>
      <c r="O334">
        <v>1.2350000000000001</v>
      </c>
      <c r="P334">
        <v>1.0629999999999999</v>
      </c>
      <c r="Q334">
        <v>1.3120000000000001</v>
      </c>
      <c r="R334">
        <v>3.6880000000000002</v>
      </c>
      <c r="S334">
        <v>6.4379999999999997</v>
      </c>
      <c r="T334">
        <v>4.4850000000000003</v>
      </c>
      <c r="U334">
        <v>1.36</v>
      </c>
      <c r="V334">
        <v>1.3129999999999999</v>
      </c>
      <c r="W334">
        <v>1.329</v>
      </c>
      <c r="X334">
        <v>1.3280000000000001</v>
      </c>
      <c r="Y334">
        <v>0.72</v>
      </c>
      <c r="Z334" s="1">
        <v>56.793000000000006</v>
      </c>
    </row>
    <row r="335" spans="1:26" x14ac:dyDescent="0.45">
      <c r="A335" s="8">
        <v>45259</v>
      </c>
      <c r="B335">
        <v>0.78200000000000003</v>
      </c>
      <c r="C335">
        <v>0.76700000000000002</v>
      </c>
      <c r="D335">
        <v>0.73599999999999999</v>
      </c>
      <c r="E335">
        <v>0.68700000000000006</v>
      </c>
      <c r="F335">
        <v>0.68799999999999994</v>
      </c>
      <c r="G335">
        <v>0.65600000000000003</v>
      </c>
      <c r="H335">
        <v>0.65600000000000003</v>
      </c>
      <c r="I335">
        <v>2.11</v>
      </c>
      <c r="J335">
        <v>2.61</v>
      </c>
      <c r="K335">
        <v>9.2200000000000006</v>
      </c>
      <c r="L335">
        <v>8.4529999999999994</v>
      </c>
      <c r="M335">
        <v>5.9530000000000003</v>
      </c>
      <c r="N335">
        <v>1.2649999999999999</v>
      </c>
      <c r="O335">
        <v>0.61</v>
      </c>
      <c r="P335">
        <v>0.624</v>
      </c>
      <c r="Q335">
        <v>0.98399999999999999</v>
      </c>
      <c r="R335">
        <v>3.9529999999999998</v>
      </c>
      <c r="S335">
        <v>3.9540000000000002</v>
      </c>
      <c r="T335">
        <v>2.2349999999999999</v>
      </c>
      <c r="U335">
        <v>1.3280000000000001</v>
      </c>
      <c r="V335">
        <v>1.2669999999999999</v>
      </c>
      <c r="W335">
        <v>1.2509999999999999</v>
      </c>
      <c r="X335">
        <v>1.3129999999999999</v>
      </c>
      <c r="Y335">
        <v>0.67200000000000004</v>
      </c>
      <c r="Z335" s="1">
        <v>52.774000000000008</v>
      </c>
    </row>
    <row r="336" spans="1:26" x14ac:dyDescent="0.45">
      <c r="A336" s="8">
        <v>45260</v>
      </c>
      <c r="B336">
        <v>0.67200000000000004</v>
      </c>
      <c r="C336">
        <v>0.65700000000000003</v>
      </c>
      <c r="D336">
        <v>0.67200000000000004</v>
      </c>
      <c r="E336">
        <v>0.624</v>
      </c>
      <c r="F336">
        <v>0.59399999999999997</v>
      </c>
      <c r="G336">
        <v>0.625</v>
      </c>
      <c r="H336">
        <v>0.60899999999999999</v>
      </c>
      <c r="I336">
        <v>2.9060000000000001</v>
      </c>
      <c r="J336">
        <v>2.64</v>
      </c>
      <c r="K336">
        <v>2.7189999999999999</v>
      </c>
      <c r="L336">
        <v>2.7029999999999998</v>
      </c>
      <c r="M336">
        <v>1.9379999999999999</v>
      </c>
      <c r="N336">
        <v>0.89100000000000001</v>
      </c>
      <c r="O336">
        <v>0.85899999999999999</v>
      </c>
      <c r="P336">
        <v>0.90700000000000003</v>
      </c>
      <c r="Q336">
        <v>0.90600000000000003</v>
      </c>
      <c r="R336">
        <v>1.2809999999999999</v>
      </c>
      <c r="S336">
        <v>2.6720000000000002</v>
      </c>
      <c r="T336">
        <v>2.5939999999999999</v>
      </c>
      <c r="U336">
        <v>1.61</v>
      </c>
      <c r="V336">
        <v>1.6559999999999999</v>
      </c>
      <c r="W336">
        <v>1.625</v>
      </c>
      <c r="X336">
        <v>1.5940000000000001</v>
      </c>
      <c r="Y336">
        <v>1.0309999999999999</v>
      </c>
      <c r="Z336" s="1">
        <v>34.984999999999999</v>
      </c>
    </row>
    <row r="337" spans="1:26" x14ac:dyDescent="0.45">
      <c r="A337" s="8">
        <v>45261</v>
      </c>
      <c r="B337">
        <v>0.96799999999999997</v>
      </c>
      <c r="C337">
        <v>1.016</v>
      </c>
      <c r="D337">
        <v>0.98299999999999998</v>
      </c>
      <c r="E337">
        <v>0.93700000000000006</v>
      </c>
      <c r="F337">
        <v>0.95199999999999996</v>
      </c>
      <c r="G337">
        <v>0.95299999999999996</v>
      </c>
      <c r="H337">
        <v>0.92200000000000004</v>
      </c>
      <c r="I337">
        <v>0.92100000000000004</v>
      </c>
      <c r="J337">
        <v>1</v>
      </c>
      <c r="K337">
        <v>0.96899999999999997</v>
      </c>
      <c r="L337">
        <v>0.98399999999999999</v>
      </c>
      <c r="M337">
        <v>0.90600000000000003</v>
      </c>
      <c r="N337">
        <v>0.92200000000000004</v>
      </c>
      <c r="O337">
        <v>0.93799999999999994</v>
      </c>
      <c r="P337">
        <v>0.92200000000000004</v>
      </c>
      <c r="Q337">
        <v>0.90600000000000003</v>
      </c>
      <c r="R337">
        <v>1.2969999999999999</v>
      </c>
      <c r="S337">
        <v>1.6240000000000001</v>
      </c>
      <c r="T337">
        <v>1.625</v>
      </c>
      <c r="U337">
        <v>1.6559999999999999</v>
      </c>
      <c r="V337">
        <v>1.5940000000000001</v>
      </c>
      <c r="W337">
        <v>1.5629999999999999</v>
      </c>
      <c r="X337">
        <v>1.579</v>
      </c>
      <c r="Y337">
        <v>1.016</v>
      </c>
      <c r="Z337" s="1">
        <v>27.152999999999999</v>
      </c>
    </row>
    <row r="338" spans="1:26" x14ac:dyDescent="0.45">
      <c r="A338" s="8">
        <v>45262</v>
      </c>
      <c r="B338">
        <v>1.0309999999999999</v>
      </c>
      <c r="C338">
        <v>0.95299999999999996</v>
      </c>
      <c r="D338">
        <v>0.95399999999999996</v>
      </c>
      <c r="E338">
        <v>0.93799999999999994</v>
      </c>
      <c r="F338">
        <v>0.90600000000000003</v>
      </c>
      <c r="G338">
        <v>0.93700000000000006</v>
      </c>
      <c r="H338">
        <v>0.93700000000000006</v>
      </c>
      <c r="I338">
        <v>0.96799999999999997</v>
      </c>
      <c r="J338">
        <v>0.98399999999999999</v>
      </c>
      <c r="K338">
        <v>0.98399999999999999</v>
      </c>
      <c r="L338">
        <v>0.90600000000000003</v>
      </c>
      <c r="M338">
        <v>0.90700000000000003</v>
      </c>
      <c r="N338">
        <v>0.90600000000000003</v>
      </c>
      <c r="O338">
        <v>0.93700000000000006</v>
      </c>
      <c r="P338">
        <v>0.92100000000000004</v>
      </c>
      <c r="Q338">
        <v>0.96799999999999997</v>
      </c>
      <c r="R338">
        <v>1.2969999999999999</v>
      </c>
      <c r="S338">
        <v>1.782</v>
      </c>
      <c r="T338">
        <v>1.2669999999999999</v>
      </c>
      <c r="U338">
        <v>1.298</v>
      </c>
      <c r="V338">
        <v>1.2829999999999999</v>
      </c>
      <c r="W338">
        <v>1.252</v>
      </c>
      <c r="X338">
        <v>1.3440000000000001</v>
      </c>
      <c r="Y338">
        <v>0.751</v>
      </c>
      <c r="Z338" s="1">
        <v>25.411000000000001</v>
      </c>
    </row>
    <row r="339" spans="1:26" x14ac:dyDescent="0.45">
      <c r="A339" s="8">
        <v>45263</v>
      </c>
      <c r="B339">
        <v>0.67200000000000004</v>
      </c>
      <c r="C339">
        <v>0.67200000000000004</v>
      </c>
      <c r="D339">
        <v>0.64200000000000002</v>
      </c>
      <c r="E339">
        <v>0.64</v>
      </c>
      <c r="F339">
        <v>0.65700000000000003</v>
      </c>
      <c r="G339">
        <v>0.625</v>
      </c>
      <c r="H339">
        <v>0.82899999999999996</v>
      </c>
      <c r="I339">
        <v>3.3439999999999999</v>
      </c>
      <c r="J339">
        <v>2.86</v>
      </c>
      <c r="K339">
        <v>2.9060000000000001</v>
      </c>
      <c r="L339">
        <v>2.86</v>
      </c>
      <c r="M339">
        <v>2.6720000000000002</v>
      </c>
      <c r="N339">
        <v>2.4380000000000002</v>
      </c>
      <c r="O339">
        <v>0.68799999999999994</v>
      </c>
      <c r="P339">
        <v>0.70299999999999996</v>
      </c>
      <c r="Q339">
        <v>0.751</v>
      </c>
      <c r="R339">
        <v>3.0150000000000001</v>
      </c>
      <c r="S339">
        <v>7.9059999999999997</v>
      </c>
      <c r="T339">
        <v>3.2509999999999999</v>
      </c>
      <c r="U339">
        <v>1.298</v>
      </c>
      <c r="V339">
        <v>1.298</v>
      </c>
      <c r="W339">
        <v>1.375</v>
      </c>
      <c r="X339">
        <v>1.39</v>
      </c>
      <c r="Y339">
        <v>0.73499999999999999</v>
      </c>
      <c r="Z339" s="1">
        <v>44.227000000000004</v>
      </c>
    </row>
    <row r="340" spans="1:26" x14ac:dyDescent="0.45">
      <c r="A340" s="8">
        <v>45264</v>
      </c>
      <c r="B340">
        <v>0.68899999999999995</v>
      </c>
      <c r="C340">
        <v>0.68799999999999994</v>
      </c>
      <c r="D340">
        <v>0.67200000000000004</v>
      </c>
      <c r="E340">
        <v>0.68799999999999994</v>
      </c>
      <c r="F340">
        <v>0.73499999999999999</v>
      </c>
      <c r="G340">
        <v>0.81299999999999994</v>
      </c>
      <c r="H340">
        <v>0.73599999999999999</v>
      </c>
      <c r="I340">
        <v>1.0780000000000001</v>
      </c>
      <c r="J340">
        <v>4.7830000000000004</v>
      </c>
      <c r="K340">
        <v>4.0620000000000003</v>
      </c>
      <c r="L340">
        <v>4.1559999999999997</v>
      </c>
      <c r="M340">
        <v>5.0940000000000003</v>
      </c>
      <c r="N340">
        <v>3.9079999999999999</v>
      </c>
      <c r="O340">
        <v>0.82899999999999996</v>
      </c>
      <c r="P340">
        <v>0.78200000000000003</v>
      </c>
      <c r="Q340">
        <v>0.84399999999999997</v>
      </c>
      <c r="R340">
        <v>2.9689999999999999</v>
      </c>
      <c r="S340">
        <v>7.2649999999999997</v>
      </c>
      <c r="T340">
        <v>5.782</v>
      </c>
      <c r="U340">
        <v>1.7969999999999999</v>
      </c>
      <c r="V340">
        <v>1.298</v>
      </c>
      <c r="W340">
        <v>1.266</v>
      </c>
      <c r="X340">
        <v>1.266</v>
      </c>
      <c r="Y340">
        <v>0.65600000000000003</v>
      </c>
      <c r="Z340" s="1">
        <v>52.856000000000002</v>
      </c>
    </row>
    <row r="341" spans="1:26" x14ac:dyDescent="0.45">
      <c r="A341" s="8">
        <v>45265</v>
      </c>
      <c r="B341">
        <v>0.73499999999999999</v>
      </c>
      <c r="C341">
        <v>0.70399999999999996</v>
      </c>
      <c r="D341">
        <v>0.68799999999999994</v>
      </c>
      <c r="E341">
        <v>0.67200000000000004</v>
      </c>
      <c r="F341">
        <v>0.61</v>
      </c>
      <c r="G341">
        <v>0.60899999999999999</v>
      </c>
      <c r="H341">
        <v>0.64100000000000001</v>
      </c>
      <c r="I341">
        <v>2.61</v>
      </c>
      <c r="J341">
        <v>2.6560000000000001</v>
      </c>
      <c r="K341">
        <v>2.5939999999999999</v>
      </c>
      <c r="L341">
        <v>2.6720000000000002</v>
      </c>
      <c r="M341">
        <v>2.907</v>
      </c>
      <c r="N341">
        <v>2.4380000000000002</v>
      </c>
      <c r="O341">
        <v>0.624</v>
      </c>
      <c r="P341">
        <v>0.71899999999999997</v>
      </c>
      <c r="Q341">
        <v>1.375</v>
      </c>
      <c r="R341">
        <v>3.75</v>
      </c>
      <c r="S341">
        <v>5.0940000000000003</v>
      </c>
      <c r="T341">
        <v>5.0940000000000003</v>
      </c>
      <c r="U341">
        <v>2.9689999999999999</v>
      </c>
      <c r="V341">
        <v>4.4379999999999997</v>
      </c>
      <c r="W341">
        <v>4.657</v>
      </c>
      <c r="X341">
        <v>4.6879999999999997</v>
      </c>
      <c r="Y341">
        <v>1.125</v>
      </c>
      <c r="Z341" s="1">
        <v>55.069000000000003</v>
      </c>
    </row>
    <row r="342" spans="1:26" x14ac:dyDescent="0.45">
      <c r="A342" s="8">
        <v>45266</v>
      </c>
      <c r="B342">
        <v>0.65600000000000003</v>
      </c>
      <c r="C342">
        <v>0.68799999999999994</v>
      </c>
      <c r="D342">
        <v>0.64200000000000002</v>
      </c>
      <c r="E342">
        <v>0.67200000000000004</v>
      </c>
      <c r="F342">
        <v>0.73499999999999999</v>
      </c>
      <c r="G342">
        <v>0.73499999999999999</v>
      </c>
      <c r="H342">
        <v>0.67200000000000004</v>
      </c>
      <c r="I342">
        <v>3.0939999999999999</v>
      </c>
      <c r="J342">
        <v>2.7040000000000002</v>
      </c>
      <c r="K342">
        <v>3.766</v>
      </c>
      <c r="L342">
        <v>4.984</v>
      </c>
      <c r="M342">
        <v>3.8439999999999999</v>
      </c>
      <c r="N342">
        <v>2.2349999999999999</v>
      </c>
      <c r="O342">
        <v>0.67200000000000004</v>
      </c>
      <c r="P342">
        <v>0.625</v>
      </c>
      <c r="Q342">
        <v>1.1559999999999999</v>
      </c>
      <c r="R342">
        <v>4.391</v>
      </c>
      <c r="S342">
        <v>5.0940000000000003</v>
      </c>
      <c r="T342">
        <v>4.609</v>
      </c>
      <c r="U342">
        <v>1.8759999999999999</v>
      </c>
      <c r="V342">
        <v>1.343</v>
      </c>
      <c r="W342">
        <v>1.298</v>
      </c>
      <c r="X342">
        <v>1.266</v>
      </c>
      <c r="Y342">
        <v>0.65600000000000003</v>
      </c>
      <c r="Z342" s="1">
        <v>48.412999999999997</v>
      </c>
    </row>
    <row r="343" spans="1:26" x14ac:dyDescent="0.45">
      <c r="A343" s="8">
        <v>45267</v>
      </c>
      <c r="B343">
        <v>0.67200000000000004</v>
      </c>
      <c r="C343">
        <v>0.72</v>
      </c>
      <c r="D343">
        <v>0.67300000000000004</v>
      </c>
      <c r="E343">
        <v>0.65600000000000003</v>
      </c>
      <c r="F343">
        <v>0.64100000000000001</v>
      </c>
      <c r="G343">
        <v>0.61</v>
      </c>
      <c r="H343">
        <v>0.624</v>
      </c>
      <c r="I343">
        <v>3.032</v>
      </c>
      <c r="J343">
        <v>2.72</v>
      </c>
      <c r="K343">
        <v>2.7040000000000002</v>
      </c>
      <c r="L343">
        <v>2.0779999999999998</v>
      </c>
      <c r="M343">
        <v>0.68899999999999995</v>
      </c>
      <c r="N343">
        <v>0.68799999999999994</v>
      </c>
      <c r="O343">
        <v>0.624</v>
      </c>
      <c r="P343">
        <v>0.70299999999999996</v>
      </c>
      <c r="Q343">
        <v>0.73499999999999999</v>
      </c>
      <c r="R343">
        <v>1.032</v>
      </c>
      <c r="S343">
        <v>1.345</v>
      </c>
      <c r="T343">
        <v>1.3440000000000001</v>
      </c>
      <c r="U343">
        <v>1.343</v>
      </c>
      <c r="V343">
        <v>1.345</v>
      </c>
      <c r="W343">
        <v>1.391</v>
      </c>
      <c r="X343">
        <v>1.391</v>
      </c>
      <c r="Y343">
        <v>0.81299999999999994</v>
      </c>
      <c r="Z343" s="1">
        <v>28.572999999999997</v>
      </c>
    </row>
    <row r="344" spans="1:26" x14ac:dyDescent="0.45">
      <c r="A344" s="8">
        <v>45268</v>
      </c>
      <c r="B344">
        <v>0.70399999999999996</v>
      </c>
      <c r="C344">
        <v>0.70399999999999996</v>
      </c>
      <c r="D344">
        <v>0.72</v>
      </c>
      <c r="E344">
        <v>0.68799999999999994</v>
      </c>
      <c r="F344">
        <v>0.71899999999999997</v>
      </c>
      <c r="G344">
        <v>0.78100000000000003</v>
      </c>
      <c r="H344">
        <v>0.71899999999999997</v>
      </c>
      <c r="I344">
        <v>0.68799999999999994</v>
      </c>
      <c r="J344">
        <v>0.68799999999999994</v>
      </c>
      <c r="K344">
        <v>0.752</v>
      </c>
      <c r="L344">
        <v>0.70299999999999996</v>
      </c>
      <c r="M344">
        <v>0.70399999999999996</v>
      </c>
      <c r="N344">
        <v>0.72</v>
      </c>
      <c r="O344">
        <v>0.73499999999999999</v>
      </c>
      <c r="P344">
        <v>0.751</v>
      </c>
      <c r="Q344">
        <v>0.65600000000000003</v>
      </c>
      <c r="R344">
        <v>0.95499999999999996</v>
      </c>
      <c r="S344">
        <v>1.343</v>
      </c>
      <c r="T344">
        <v>1.3280000000000001</v>
      </c>
      <c r="U344">
        <v>1.375</v>
      </c>
      <c r="V344">
        <v>1.4059999999999999</v>
      </c>
      <c r="W344">
        <v>1.39</v>
      </c>
      <c r="X344">
        <v>1.3129999999999999</v>
      </c>
      <c r="Y344">
        <v>0.78200000000000003</v>
      </c>
      <c r="Z344" s="1">
        <v>21.323999999999998</v>
      </c>
    </row>
    <row r="345" spans="1:26" x14ac:dyDescent="0.45">
      <c r="A345" s="8">
        <v>45269</v>
      </c>
      <c r="B345">
        <v>0.67300000000000004</v>
      </c>
      <c r="C345">
        <v>0.70499999999999996</v>
      </c>
      <c r="D345">
        <v>0.72</v>
      </c>
      <c r="E345">
        <v>0.73599999999999999</v>
      </c>
      <c r="F345">
        <v>0.76600000000000001</v>
      </c>
      <c r="G345">
        <v>0.67200000000000004</v>
      </c>
      <c r="H345">
        <v>0.73499999999999999</v>
      </c>
      <c r="I345">
        <v>0.68799999999999994</v>
      </c>
      <c r="J345">
        <v>0.68899999999999995</v>
      </c>
      <c r="K345">
        <v>0.72</v>
      </c>
      <c r="L345">
        <v>0.73499999999999999</v>
      </c>
      <c r="M345">
        <v>0.73599999999999999</v>
      </c>
      <c r="N345">
        <v>0.73499999999999999</v>
      </c>
      <c r="O345">
        <v>0.67200000000000004</v>
      </c>
      <c r="P345">
        <v>0.68799999999999994</v>
      </c>
      <c r="Q345">
        <v>0.70299999999999996</v>
      </c>
      <c r="R345">
        <v>0.98499999999999999</v>
      </c>
      <c r="S345">
        <v>1.329</v>
      </c>
      <c r="T345">
        <v>1.391</v>
      </c>
      <c r="U345">
        <v>1.39</v>
      </c>
      <c r="V345">
        <v>1.329</v>
      </c>
      <c r="W345">
        <v>1.3440000000000001</v>
      </c>
      <c r="X345">
        <v>1.3280000000000001</v>
      </c>
      <c r="Y345">
        <v>0.71899999999999997</v>
      </c>
      <c r="Z345" s="1">
        <v>21.188000000000002</v>
      </c>
    </row>
    <row r="346" spans="1:26" x14ac:dyDescent="0.45">
      <c r="A346" s="8">
        <v>45270</v>
      </c>
      <c r="B346">
        <v>0.70399999999999996</v>
      </c>
      <c r="C346">
        <v>0.73499999999999999</v>
      </c>
      <c r="D346">
        <v>0.76600000000000001</v>
      </c>
      <c r="E346">
        <v>0.73599999999999999</v>
      </c>
      <c r="F346">
        <v>0.72</v>
      </c>
      <c r="G346">
        <v>0.67200000000000004</v>
      </c>
      <c r="H346">
        <v>1.39</v>
      </c>
      <c r="I346">
        <v>3.359</v>
      </c>
      <c r="J346">
        <v>2.907</v>
      </c>
      <c r="K346">
        <v>2.9060000000000001</v>
      </c>
      <c r="L346">
        <v>3.0630000000000002</v>
      </c>
      <c r="M346">
        <v>2.7519999999999998</v>
      </c>
      <c r="N346">
        <v>2.3279999999999998</v>
      </c>
      <c r="O346">
        <v>0.76600000000000001</v>
      </c>
      <c r="P346">
        <v>0.67300000000000004</v>
      </c>
      <c r="Q346">
        <v>1.2350000000000001</v>
      </c>
      <c r="R346">
        <v>5.0469999999999997</v>
      </c>
      <c r="S346">
        <v>7.0010000000000003</v>
      </c>
      <c r="T346">
        <v>4.75</v>
      </c>
      <c r="U346">
        <v>1.3440000000000001</v>
      </c>
      <c r="V346">
        <v>1.343</v>
      </c>
      <c r="W346">
        <v>1.2969999999999999</v>
      </c>
      <c r="X346">
        <v>1.2969999999999999</v>
      </c>
      <c r="Y346">
        <v>0.67200000000000004</v>
      </c>
      <c r="Z346" s="1">
        <v>48.462999999999994</v>
      </c>
    </row>
    <row r="347" spans="1:26" x14ac:dyDescent="0.45">
      <c r="A347" s="8">
        <v>45271</v>
      </c>
      <c r="B347">
        <v>0.65600000000000003</v>
      </c>
      <c r="C347">
        <v>0.64100000000000001</v>
      </c>
      <c r="D347">
        <v>0.70399999999999996</v>
      </c>
      <c r="E347">
        <v>0.70399999999999996</v>
      </c>
      <c r="F347">
        <v>0.71899999999999997</v>
      </c>
      <c r="G347">
        <v>0.70299999999999996</v>
      </c>
      <c r="H347">
        <v>0.67300000000000004</v>
      </c>
      <c r="I347">
        <v>2.6720000000000002</v>
      </c>
      <c r="J347">
        <v>2.593</v>
      </c>
      <c r="K347">
        <v>2.625</v>
      </c>
      <c r="L347">
        <v>2.8140000000000001</v>
      </c>
      <c r="M347">
        <v>2.407</v>
      </c>
      <c r="N347">
        <v>2.4380000000000002</v>
      </c>
      <c r="O347">
        <v>0.67300000000000004</v>
      </c>
      <c r="P347">
        <v>0.61</v>
      </c>
      <c r="Q347">
        <v>1.1879999999999999</v>
      </c>
      <c r="R347">
        <v>3.391</v>
      </c>
      <c r="S347">
        <v>5.0469999999999997</v>
      </c>
      <c r="T347">
        <v>5.157</v>
      </c>
      <c r="U347">
        <v>1.796</v>
      </c>
      <c r="V347">
        <v>1.454</v>
      </c>
      <c r="W347">
        <v>1.4379999999999999</v>
      </c>
      <c r="X347">
        <v>1.391</v>
      </c>
      <c r="Y347">
        <v>0.79800000000000004</v>
      </c>
      <c r="Z347" s="1">
        <v>43.292000000000002</v>
      </c>
    </row>
    <row r="348" spans="1:26" x14ac:dyDescent="0.45">
      <c r="A348" s="8">
        <v>45272</v>
      </c>
      <c r="B348">
        <v>0.78100000000000003</v>
      </c>
      <c r="C348">
        <v>0.79800000000000004</v>
      </c>
      <c r="D348">
        <v>0.875</v>
      </c>
      <c r="E348">
        <v>0.89100000000000001</v>
      </c>
      <c r="F348">
        <v>0.76600000000000001</v>
      </c>
      <c r="G348">
        <v>0.76600000000000001</v>
      </c>
      <c r="H348">
        <v>0.76600000000000001</v>
      </c>
      <c r="I348">
        <v>2.641</v>
      </c>
      <c r="J348">
        <v>4.3440000000000003</v>
      </c>
      <c r="K348">
        <v>4.109</v>
      </c>
      <c r="L348">
        <v>4.4850000000000003</v>
      </c>
      <c r="M348">
        <v>4.157</v>
      </c>
      <c r="N348">
        <v>2.016</v>
      </c>
      <c r="O348">
        <v>1.2509999999999999</v>
      </c>
      <c r="P348">
        <v>1.2669999999999999</v>
      </c>
      <c r="Q348">
        <v>1.61</v>
      </c>
      <c r="R348">
        <v>3.984</v>
      </c>
      <c r="S348">
        <v>5.3760000000000003</v>
      </c>
      <c r="T348">
        <v>4.4080000000000004</v>
      </c>
      <c r="U348">
        <v>1.4079999999999999</v>
      </c>
      <c r="V348">
        <v>6.0469999999999997</v>
      </c>
      <c r="W348">
        <v>4.7969999999999997</v>
      </c>
      <c r="X348">
        <v>4.3760000000000003</v>
      </c>
      <c r="Y348">
        <v>1.25</v>
      </c>
      <c r="Z348" s="1">
        <v>63.168999999999997</v>
      </c>
    </row>
    <row r="349" spans="1:26" x14ac:dyDescent="0.45">
      <c r="A349" s="8">
        <v>45273</v>
      </c>
      <c r="B349">
        <v>0.79800000000000004</v>
      </c>
      <c r="C349">
        <v>0.73499999999999999</v>
      </c>
      <c r="D349">
        <v>0.67200000000000004</v>
      </c>
      <c r="E349">
        <v>0.65600000000000003</v>
      </c>
      <c r="F349">
        <v>0.65700000000000003</v>
      </c>
      <c r="G349">
        <v>0.65700000000000003</v>
      </c>
      <c r="H349">
        <v>0.84399999999999997</v>
      </c>
      <c r="I349">
        <v>2.7970000000000002</v>
      </c>
      <c r="J349">
        <v>2.9529999999999998</v>
      </c>
      <c r="K349">
        <v>5.5170000000000003</v>
      </c>
      <c r="L349">
        <v>4.609</v>
      </c>
      <c r="M349">
        <v>3.5470000000000002</v>
      </c>
      <c r="N349">
        <v>2.4380000000000002</v>
      </c>
      <c r="O349">
        <v>0.84399999999999997</v>
      </c>
      <c r="P349">
        <v>0.875</v>
      </c>
      <c r="Q349">
        <v>1.6870000000000001</v>
      </c>
      <c r="R349">
        <v>6.7190000000000003</v>
      </c>
      <c r="S349">
        <v>7.4390000000000001</v>
      </c>
      <c r="T349">
        <v>5.282</v>
      </c>
      <c r="U349">
        <v>1.8129999999999999</v>
      </c>
      <c r="V349">
        <v>1.25</v>
      </c>
      <c r="W349">
        <v>1.3759999999999999</v>
      </c>
      <c r="X349">
        <v>1.3740000000000001</v>
      </c>
      <c r="Y349">
        <v>0.71899999999999997</v>
      </c>
      <c r="Z349" s="1">
        <v>56.258000000000003</v>
      </c>
    </row>
    <row r="350" spans="1:26" x14ac:dyDescent="0.45">
      <c r="A350" s="8">
        <v>45274</v>
      </c>
      <c r="B350">
        <v>0.624</v>
      </c>
      <c r="C350">
        <v>0.625</v>
      </c>
      <c r="D350">
        <v>0.624</v>
      </c>
      <c r="E350">
        <v>0.625</v>
      </c>
      <c r="F350">
        <v>0.68799999999999994</v>
      </c>
      <c r="G350">
        <v>0.67200000000000004</v>
      </c>
      <c r="H350">
        <v>0.64100000000000001</v>
      </c>
      <c r="I350">
        <v>0.65700000000000003</v>
      </c>
      <c r="J350">
        <v>2.298</v>
      </c>
      <c r="K350">
        <v>2.25</v>
      </c>
      <c r="L350">
        <v>2.173</v>
      </c>
      <c r="M350">
        <v>1.2030000000000001</v>
      </c>
      <c r="N350">
        <v>0.70299999999999996</v>
      </c>
      <c r="O350">
        <v>0.71899999999999997</v>
      </c>
      <c r="P350">
        <v>0.875</v>
      </c>
      <c r="Q350">
        <v>1.8740000000000001</v>
      </c>
      <c r="R350">
        <v>3.5009999999999999</v>
      </c>
      <c r="S350">
        <v>3.327</v>
      </c>
      <c r="T350">
        <v>2.0779999999999998</v>
      </c>
      <c r="U350">
        <v>1.4059999999999999</v>
      </c>
      <c r="V350">
        <v>1.4379999999999999</v>
      </c>
      <c r="W350">
        <v>1.4530000000000001</v>
      </c>
      <c r="X350">
        <v>1.39</v>
      </c>
      <c r="Y350">
        <v>0.751</v>
      </c>
      <c r="Z350" s="1">
        <v>32.594999999999999</v>
      </c>
    </row>
    <row r="351" spans="1:26" x14ac:dyDescent="0.45">
      <c r="A351" s="8">
        <v>45275</v>
      </c>
      <c r="B351">
        <v>0.73599999999999999</v>
      </c>
      <c r="C351">
        <v>0.76700000000000002</v>
      </c>
      <c r="D351">
        <v>0.79700000000000004</v>
      </c>
      <c r="E351">
        <v>0.79700000000000004</v>
      </c>
      <c r="F351">
        <v>0.72</v>
      </c>
      <c r="G351">
        <v>0.72</v>
      </c>
      <c r="H351">
        <v>0.72</v>
      </c>
      <c r="I351">
        <v>0.76500000000000001</v>
      </c>
      <c r="J351">
        <v>0.73499999999999999</v>
      </c>
      <c r="K351">
        <v>0.78200000000000003</v>
      </c>
      <c r="L351">
        <v>0.81299999999999994</v>
      </c>
      <c r="M351">
        <v>0.751</v>
      </c>
      <c r="N351">
        <v>0.71899999999999997</v>
      </c>
      <c r="O351">
        <v>0.72</v>
      </c>
      <c r="P351">
        <v>0.95499999999999996</v>
      </c>
      <c r="Q351">
        <v>1.9530000000000001</v>
      </c>
      <c r="R351">
        <v>2.3439999999999999</v>
      </c>
      <c r="S351">
        <v>2.7829999999999999</v>
      </c>
      <c r="T351">
        <v>2.6269999999999998</v>
      </c>
      <c r="U351">
        <v>2.61</v>
      </c>
      <c r="V351">
        <v>2.4849999999999999</v>
      </c>
      <c r="W351">
        <v>2.5630000000000002</v>
      </c>
      <c r="X351">
        <v>2.2810000000000001</v>
      </c>
      <c r="Y351">
        <v>1.657</v>
      </c>
      <c r="Z351" s="1">
        <v>32.799999999999997</v>
      </c>
    </row>
    <row r="352" spans="1:26" x14ac:dyDescent="0.45">
      <c r="A352" s="8">
        <v>45276</v>
      </c>
      <c r="B352">
        <v>1.7190000000000001</v>
      </c>
      <c r="C352">
        <v>1.5940000000000001</v>
      </c>
      <c r="D352">
        <v>1.625</v>
      </c>
      <c r="E352">
        <v>1.4379999999999999</v>
      </c>
      <c r="F352">
        <v>1.595</v>
      </c>
      <c r="G352">
        <v>1.61</v>
      </c>
      <c r="H352">
        <v>1.641</v>
      </c>
      <c r="I352">
        <v>1.454</v>
      </c>
      <c r="J352">
        <v>1.609</v>
      </c>
      <c r="K352">
        <v>1.3120000000000001</v>
      </c>
      <c r="L352">
        <v>1.5009999999999999</v>
      </c>
      <c r="M352">
        <v>1.3759999999999999</v>
      </c>
      <c r="N352">
        <v>1.375</v>
      </c>
      <c r="O352">
        <v>1.296</v>
      </c>
      <c r="P352">
        <v>1.36</v>
      </c>
      <c r="Q352">
        <v>1.4370000000000001</v>
      </c>
      <c r="R352">
        <v>1.5629999999999999</v>
      </c>
      <c r="S352">
        <v>2.125</v>
      </c>
      <c r="T352">
        <v>2.1709999999999998</v>
      </c>
      <c r="U352">
        <v>2.2189999999999999</v>
      </c>
      <c r="V352">
        <v>2.2810000000000001</v>
      </c>
      <c r="W352">
        <v>2.2650000000000001</v>
      </c>
      <c r="X352">
        <v>2.2349999999999999</v>
      </c>
      <c r="Y352">
        <v>1.6559999999999999</v>
      </c>
      <c r="Z352" s="1">
        <v>40.456999999999994</v>
      </c>
    </row>
    <row r="353" spans="1:26" x14ac:dyDescent="0.45">
      <c r="A353" s="8">
        <v>45277</v>
      </c>
      <c r="B353">
        <v>1.734</v>
      </c>
      <c r="C353">
        <v>1.625</v>
      </c>
      <c r="D353">
        <v>1.782</v>
      </c>
      <c r="E353">
        <v>1.782</v>
      </c>
      <c r="F353">
        <v>1.7190000000000001</v>
      </c>
      <c r="G353">
        <v>1.6879999999999999</v>
      </c>
      <c r="H353">
        <v>1.7190000000000001</v>
      </c>
      <c r="I353">
        <v>3.0939999999999999</v>
      </c>
      <c r="J353">
        <v>3.548</v>
      </c>
      <c r="K353">
        <v>3.4849999999999999</v>
      </c>
      <c r="L353">
        <v>7.625</v>
      </c>
      <c r="M353">
        <v>3.5939999999999999</v>
      </c>
      <c r="N353">
        <v>2.8439999999999999</v>
      </c>
      <c r="O353">
        <v>1.9390000000000001</v>
      </c>
      <c r="P353">
        <v>2.11</v>
      </c>
      <c r="Q353">
        <v>2.2029999999999998</v>
      </c>
      <c r="R353">
        <v>4.7510000000000003</v>
      </c>
      <c r="S353">
        <v>6.1879999999999997</v>
      </c>
      <c r="T353">
        <v>3.25</v>
      </c>
      <c r="U353">
        <v>1.4219999999999999</v>
      </c>
      <c r="V353">
        <v>1.4850000000000001</v>
      </c>
      <c r="W353">
        <v>1.452</v>
      </c>
      <c r="X353">
        <v>1.4990000000000001</v>
      </c>
      <c r="Y353">
        <v>0.95399999999999996</v>
      </c>
      <c r="Z353" s="1">
        <v>63.491999999999997</v>
      </c>
    </row>
    <row r="354" spans="1:26" x14ac:dyDescent="0.45">
      <c r="A354" s="8">
        <v>45278</v>
      </c>
      <c r="B354">
        <v>0.81299999999999994</v>
      </c>
      <c r="C354">
        <v>0.85899999999999999</v>
      </c>
      <c r="D354">
        <v>0.82899999999999996</v>
      </c>
      <c r="E354">
        <v>0.84499999999999997</v>
      </c>
      <c r="F354">
        <v>0.86</v>
      </c>
      <c r="G354">
        <v>0.875</v>
      </c>
      <c r="H354">
        <v>0.89</v>
      </c>
      <c r="I354">
        <v>4.5010000000000003</v>
      </c>
      <c r="J354">
        <v>6.5940000000000003</v>
      </c>
      <c r="K354">
        <v>5.125</v>
      </c>
      <c r="L354">
        <v>9.9689999999999994</v>
      </c>
      <c r="M354">
        <v>5.593</v>
      </c>
      <c r="N354">
        <v>2.2029999999999998</v>
      </c>
      <c r="O354">
        <v>0.82899999999999996</v>
      </c>
      <c r="P354">
        <v>0.79700000000000004</v>
      </c>
      <c r="Q354">
        <v>1.1879999999999999</v>
      </c>
      <c r="R354">
        <v>2.9220000000000002</v>
      </c>
      <c r="S354">
        <v>6.8120000000000003</v>
      </c>
      <c r="T354">
        <v>8.391</v>
      </c>
      <c r="U354">
        <v>2.3759999999999999</v>
      </c>
      <c r="V354">
        <v>1.2350000000000001</v>
      </c>
      <c r="W354">
        <v>1.2190000000000001</v>
      </c>
      <c r="X354">
        <v>1.234</v>
      </c>
      <c r="Y354">
        <v>0.626</v>
      </c>
      <c r="Z354" s="1">
        <v>67.584999999999994</v>
      </c>
    </row>
    <row r="355" spans="1:26" x14ac:dyDescent="0.45">
      <c r="A355" s="8">
        <v>45279</v>
      </c>
      <c r="B355">
        <v>0.64100000000000001</v>
      </c>
      <c r="C355">
        <v>0.65600000000000003</v>
      </c>
      <c r="D355">
        <v>0.59399999999999997</v>
      </c>
      <c r="E355">
        <v>0.64200000000000002</v>
      </c>
      <c r="F355">
        <v>0.61</v>
      </c>
      <c r="G355">
        <v>0.59399999999999997</v>
      </c>
      <c r="H355">
        <v>0.625</v>
      </c>
      <c r="I355">
        <v>2.391</v>
      </c>
      <c r="J355">
        <v>2.7970000000000002</v>
      </c>
      <c r="K355">
        <v>4.032</v>
      </c>
      <c r="L355">
        <v>4.5010000000000003</v>
      </c>
      <c r="M355">
        <v>4.8129999999999997</v>
      </c>
      <c r="N355">
        <v>4.0309999999999997</v>
      </c>
      <c r="O355">
        <v>1.2509999999999999</v>
      </c>
      <c r="P355">
        <v>1.22</v>
      </c>
      <c r="Q355">
        <v>1.3129999999999999</v>
      </c>
      <c r="R355">
        <v>3.86</v>
      </c>
      <c r="S355">
        <v>4.8899999999999997</v>
      </c>
      <c r="T355">
        <v>4.1719999999999997</v>
      </c>
      <c r="U355">
        <v>1.9850000000000001</v>
      </c>
      <c r="V355">
        <v>3.25</v>
      </c>
      <c r="W355">
        <v>4.6719999999999997</v>
      </c>
      <c r="X355">
        <v>4.407</v>
      </c>
      <c r="Y355">
        <v>1.7509999999999999</v>
      </c>
      <c r="Z355" s="1">
        <v>59.697999999999986</v>
      </c>
    </row>
    <row r="356" spans="1:26" x14ac:dyDescent="0.45">
      <c r="A356" s="8">
        <v>45280</v>
      </c>
      <c r="B356">
        <v>0.76700000000000002</v>
      </c>
      <c r="C356">
        <v>0.751</v>
      </c>
      <c r="D356">
        <v>0.75</v>
      </c>
      <c r="E356">
        <v>0.82899999999999996</v>
      </c>
      <c r="F356">
        <v>0.79800000000000004</v>
      </c>
      <c r="G356">
        <v>0.81299999999999994</v>
      </c>
      <c r="H356">
        <v>1.704</v>
      </c>
      <c r="I356">
        <v>2.9390000000000001</v>
      </c>
      <c r="J356">
        <v>6.5170000000000003</v>
      </c>
      <c r="K356">
        <v>6.9059999999999997</v>
      </c>
      <c r="L356">
        <v>9.5</v>
      </c>
      <c r="M356">
        <v>6.8760000000000003</v>
      </c>
      <c r="N356">
        <v>2.7189999999999999</v>
      </c>
      <c r="O356">
        <v>1.0629999999999999</v>
      </c>
      <c r="P356">
        <v>1.016</v>
      </c>
      <c r="Q356">
        <v>1.3580000000000001</v>
      </c>
      <c r="R356">
        <v>8.1720000000000006</v>
      </c>
      <c r="S356">
        <v>7.9390000000000001</v>
      </c>
      <c r="T356">
        <v>5.625</v>
      </c>
      <c r="U356">
        <v>2.032</v>
      </c>
      <c r="V356">
        <v>1.329</v>
      </c>
      <c r="W356">
        <v>1.36</v>
      </c>
      <c r="X356">
        <v>1.329</v>
      </c>
      <c r="Y356">
        <v>0.71899999999999997</v>
      </c>
      <c r="Z356" s="1">
        <v>73.810999999999979</v>
      </c>
    </row>
    <row r="357" spans="1:26" x14ac:dyDescent="0.45">
      <c r="A357" s="8">
        <v>45281</v>
      </c>
      <c r="B357">
        <v>0.65600000000000003</v>
      </c>
      <c r="C357">
        <v>0.68799999999999994</v>
      </c>
      <c r="D357">
        <v>0.68799999999999994</v>
      </c>
      <c r="E357">
        <v>0.73599999999999999</v>
      </c>
      <c r="F357">
        <v>0.75</v>
      </c>
      <c r="G357">
        <v>0.70299999999999996</v>
      </c>
      <c r="H357">
        <v>0.67300000000000004</v>
      </c>
      <c r="I357">
        <v>3.8279999999999998</v>
      </c>
      <c r="J357">
        <v>6.75</v>
      </c>
      <c r="K357">
        <v>6.157</v>
      </c>
      <c r="L357">
        <v>3.7650000000000001</v>
      </c>
      <c r="M357">
        <v>1.016</v>
      </c>
      <c r="N357">
        <v>1.0009999999999999</v>
      </c>
      <c r="O357">
        <v>0.90600000000000003</v>
      </c>
      <c r="P357">
        <v>0.90600000000000003</v>
      </c>
      <c r="Q357">
        <v>1</v>
      </c>
      <c r="R357">
        <v>1.2490000000000001</v>
      </c>
      <c r="S357">
        <v>1.609</v>
      </c>
      <c r="T357">
        <v>1.6719999999999999</v>
      </c>
      <c r="U357">
        <v>1.673</v>
      </c>
      <c r="V357">
        <v>1.657</v>
      </c>
      <c r="W357">
        <v>1.64</v>
      </c>
      <c r="X357">
        <v>1.609</v>
      </c>
      <c r="Y357">
        <v>1.0149999999999999</v>
      </c>
      <c r="Z357" s="1">
        <v>42.347000000000001</v>
      </c>
    </row>
    <row r="358" spans="1:26" x14ac:dyDescent="0.45">
      <c r="A358" s="8">
        <v>45282</v>
      </c>
      <c r="B358">
        <v>1.0009999999999999</v>
      </c>
      <c r="C358">
        <v>1.0469999999999999</v>
      </c>
      <c r="D358">
        <v>1.0469999999999999</v>
      </c>
      <c r="E358">
        <v>1.0940000000000001</v>
      </c>
      <c r="F358">
        <v>1.032</v>
      </c>
      <c r="G358">
        <v>1.0309999999999999</v>
      </c>
      <c r="H358">
        <v>1</v>
      </c>
      <c r="I358">
        <v>1.016</v>
      </c>
      <c r="J358">
        <v>1</v>
      </c>
      <c r="K358">
        <v>1.0309999999999999</v>
      </c>
      <c r="L358">
        <v>1.0780000000000001</v>
      </c>
      <c r="M358">
        <v>1.0940000000000001</v>
      </c>
      <c r="N358">
        <v>1.0309999999999999</v>
      </c>
      <c r="O358">
        <v>1</v>
      </c>
      <c r="P358">
        <v>1.016</v>
      </c>
      <c r="Q358">
        <v>0.98399999999999999</v>
      </c>
      <c r="R358">
        <v>1.3280000000000001</v>
      </c>
      <c r="S358">
        <v>1.657</v>
      </c>
      <c r="T358">
        <v>1.704</v>
      </c>
      <c r="U358">
        <v>1.7030000000000001</v>
      </c>
      <c r="V358">
        <v>1.6719999999999999</v>
      </c>
      <c r="W358">
        <v>1.6240000000000001</v>
      </c>
      <c r="X358">
        <v>1.641</v>
      </c>
      <c r="Y358">
        <v>1.0469999999999999</v>
      </c>
      <c r="Z358" s="1">
        <v>28.878000000000004</v>
      </c>
    </row>
    <row r="359" spans="1:26" x14ac:dyDescent="0.45">
      <c r="A359" s="8">
        <v>45283</v>
      </c>
      <c r="B359">
        <v>0.98399999999999999</v>
      </c>
      <c r="C359">
        <v>1.032</v>
      </c>
      <c r="D359">
        <v>1.1100000000000001</v>
      </c>
      <c r="E359">
        <v>1.0640000000000001</v>
      </c>
      <c r="F359">
        <v>1.0469999999999999</v>
      </c>
      <c r="G359">
        <v>1.0149999999999999</v>
      </c>
      <c r="H359">
        <v>1.032</v>
      </c>
      <c r="I359">
        <v>1</v>
      </c>
      <c r="J359">
        <v>0.98399999999999999</v>
      </c>
      <c r="K359">
        <v>0.98399999999999999</v>
      </c>
      <c r="L359">
        <v>1.079</v>
      </c>
      <c r="M359">
        <v>1.0629999999999999</v>
      </c>
      <c r="N359">
        <v>1.048</v>
      </c>
      <c r="O359">
        <v>0.96799999999999997</v>
      </c>
      <c r="P359">
        <v>1.0149999999999999</v>
      </c>
      <c r="Q359">
        <v>0.98499999999999999</v>
      </c>
      <c r="R359">
        <v>1.2809999999999999</v>
      </c>
      <c r="S359">
        <v>1.625</v>
      </c>
      <c r="T359">
        <v>1.657</v>
      </c>
      <c r="U359">
        <v>1.6719999999999999</v>
      </c>
      <c r="V359">
        <v>1.704</v>
      </c>
      <c r="W359">
        <v>1.6559999999999999</v>
      </c>
      <c r="X359">
        <v>1.6559999999999999</v>
      </c>
      <c r="Y359">
        <v>1.0309999999999999</v>
      </c>
      <c r="Z359" s="1">
        <v>28.691999999999997</v>
      </c>
    </row>
    <row r="360" spans="1:26" x14ac:dyDescent="0.45">
      <c r="A360" s="8">
        <v>45284</v>
      </c>
      <c r="B360">
        <v>1</v>
      </c>
      <c r="C360">
        <v>1.0309999999999999</v>
      </c>
      <c r="D360">
        <v>1.0149999999999999</v>
      </c>
      <c r="E360">
        <v>1.0640000000000001</v>
      </c>
      <c r="F360">
        <v>1.079</v>
      </c>
      <c r="G360">
        <v>1.0629999999999999</v>
      </c>
      <c r="H360">
        <v>1.016</v>
      </c>
      <c r="I360">
        <v>1.641</v>
      </c>
      <c r="J360">
        <v>3.2970000000000002</v>
      </c>
      <c r="K360">
        <v>5.64</v>
      </c>
      <c r="L360">
        <v>10.593999999999999</v>
      </c>
      <c r="M360">
        <v>5.125</v>
      </c>
      <c r="N360">
        <v>2.8130000000000002</v>
      </c>
      <c r="O360">
        <v>0.90700000000000003</v>
      </c>
      <c r="P360">
        <v>0.751</v>
      </c>
      <c r="Q360">
        <v>1.0940000000000001</v>
      </c>
      <c r="R360">
        <v>3.657</v>
      </c>
      <c r="S360">
        <v>4.9059999999999997</v>
      </c>
      <c r="T360">
        <v>3.1880000000000002</v>
      </c>
      <c r="U360">
        <v>1.3280000000000001</v>
      </c>
      <c r="V360">
        <v>1.3129999999999999</v>
      </c>
      <c r="W360">
        <v>1.298</v>
      </c>
      <c r="X360">
        <v>1.3129999999999999</v>
      </c>
      <c r="Y360">
        <v>0.71899999999999997</v>
      </c>
      <c r="Z360" s="1">
        <v>56.852000000000004</v>
      </c>
    </row>
    <row r="361" spans="1:26" x14ac:dyDescent="0.45">
      <c r="A361" s="8">
        <v>45285</v>
      </c>
      <c r="B361">
        <v>0.71899999999999997</v>
      </c>
      <c r="C361">
        <v>0.72</v>
      </c>
      <c r="D361">
        <v>0.68799999999999994</v>
      </c>
      <c r="E361">
        <v>0.68799999999999994</v>
      </c>
      <c r="F361">
        <v>0.65600000000000003</v>
      </c>
      <c r="G361">
        <v>0.71899999999999997</v>
      </c>
      <c r="H361">
        <v>0.68799999999999994</v>
      </c>
      <c r="I361">
        <v>2.5939999999999999</v>
      </c>
      <c r="J361">
        <v>4.1879999999999997</v>
      </c>
      <c r="K361">
        <v>11.563000000000001</v>
      </c>
      <c r="L361">
        <v>10.564</v>
      </c>
      <c r="M361">
        <v>5.0469999999999997</v>
      </c>
      <c r="N361">
        <v>1.8280000000000001</v>
      </c>
      <c r="O361">
        <v>0.72</v>
      </c>
      <c r="P361">
        <v>0.78200000000000003</v>
      </c>
      <c r="Q361">
        <v>1.1879999999999999</v>
      </c>
      <c r="R361">
        <v>3.4689999999999999</v>
      </c>
      <c r="S361">
        <v>4.75</v>
      </c>
      <c r="T361">
        <v>4.843</v>
      </c>
      <c r="U361">
        <v>1.625</v>
      </c>
      <c r="V361">
        <v>1.282</v>
      </c>
      <c r="W361">
        <v>1.359</v>
      </c>
      <c r="X361">
        <v>1.36</v>
      </c>
      <c r="Y361">
        <v>0.71899999999999997</v>
      </c>
      <c r="Z361" s="1">
        <v>62.759</v>
      </c>
    </row>
    <row r="362" spans="1:26" x14ac:dyDescent="0.45">
      <c r="A362" s="8">
        <v>45286</v>
      </c>
      <c r="B362">
        <v>0.65700000000000003</v>
      </c>
      <c r="C362">
        <v>0.65600000000000003</v>
      </c>
      <c r="D362">
        <v>0.71899999999999997</v>
      </c>
      <c r="E362">
        <v>0.752</v>
      </c>
      <c r="F362">
        <v>0.67200000000000004</v>
      </c>
      <c r="G362">
        <v>0.73499999999999999</v>
      </c>
      <c r="H362">
        <v>0.72</v>
      </c>
      <c r="I362">
        <v>1.907</v>
      </c>
      <c r="J362">
        <v>2.484</v>
      </c>
      <c r="K362">
        <v>2.4060000000000001</v>
      </c>
      <c r="L362">
        <v>2.609</v>
      </c>
      <c r="M362">
        <v>2.7040000000000002</v>
      </c>
      <c r="N362">
        <v>1.7669999999999999</v>
      </c>
      <c r="O362">
        <v>0.76600000000000001</v>
      </c>
      <c r="P362">
        <v>0.76700000000000002</v>
      </c>
      <c r="Q362">
        <v>2.157</v>
      </c>
      <c r="R362">
        <v>5.782</v>
      </c>
      <c r="S362">
        <v>6.7039999999999997</v>
      </c>
      <c r="T362">
        <v>5.89</v>
      </c>
      <c r="U362">
        <v>3.125</v>
      </c>
      <c r="V362">
        <v>4.641</v>
      </c>
      <c r="W362">
        <v>4.6879999999999997</v>
      </c>
      <c r="X362">
        <v>3.5779999999999998</v>
      </c>
      <c r="Y362">
        <v>0.81399999999999995</v>
      </c>
      <c r="Z362" s="1">
        <v>57.7</v>
      </c>
    </row>
    <row r="363" spans="1:26" x14ac:dyDescent="0.45">
      <c r="A363" s="8">
        <v>45287</v>
      </c>
      <c r="B363">
        <v>0.82799999999999996</v>
      </c>
      <c r="C363">
        <v>0.89100000000000001</v>
      </c>
      <c r="D363">
        <v>0.875</v>
      </c>
      <c r="E363">
        <v>0.90600000000000003</v>
      </c>
      <c r="F363">
        <v>0.84499999999999997</v>
      </c>
      <c r="G363">
        <v>0.78200000000000003</v>
      </c>
      <c r="H363">
        <v>0.81299999999999994</v>
      </c>
      <c r="I363">
        <v>0.81299999999999994</v>
      </c>
      <c r="J363">
        <v>2.86</v>
      </c>
      <c r="K363">
        <v>2.7029999999999998</v>
      </c>
      <c r="L363">
        <v>5.234</v>
      </c>
      <c r="M363">
        <v>3.4849999999999999</v>
      </c>
      <c r="N363">
        <v>1.8129999999999999</v>
      </c>
      <c r="O363">
        <v>0.73499999999999999</v>
      </c>
      <c r="P363">
        <v>0.89100000000000001</v>
      </c>
      <c r="Q363">
        <v>2.0009999999999999</v>
      </c>
      <c r="R363">
        <v>4.1420000000000003</v>
      </c>
      <c r="S363">
        <v>5.2190000000000003</v>
      </c>
      <c r="T363">
        <v>3.5470000000000002</v>
      </c>
      <c r="U363">
        <v>1.7190000000000001</v>
      </c>
      <c r="V363">
        <v>1.3129999999999999</v>
      </c>
      <c r="W363">
        <v>1.3440000000000001</v>
      </c>
      <c r="X363">
        <v>1.405</v>
      </c>
      <c r="Y363">
        <v>0.81299999999999994</v>
      </c>
      <c r="Z363" s="1">
        <v>45.977000000000004</v>
      </c>
    </row>
    <row r="364" spans="1:26" x14ac:dyDescent="0.45">
      <c r="A364" s="8">
        <v>45288</v>
      </c>
      <c r="B364">
        <v>0.68799999999999994</v>
      </c>
      <c r="C364">
        <v>0.68799999999999994</v>
      </c>
      <c r="D364">
        <v>0.68799999999999994</v>
      </c>
      <c r="E364">
        <v>0.751</v>
      </c>
      <c r="F364">
        <v>0.71899999999999997</v>
      </c>
      <c r="G364">
        <v>0.75</v>
      </c>
      <c r="H364">
        <v>0.68799999999999994</v>
      </c>
      <c r="I364">
        <v>3.1869999999999998</v>
      </c>
      <c r="J364">
        <v>3.2349999999999999</v>
      </c>
      <c r="K364">
        <v>3.484</v>
      </c>
      <c r="L364">
        <v>2.641</v>
      </c>
      <c r="M364">
        <v>1.046</v>
      </c>
      <c r="N364">
        <v>0.751</v>
      </c>
      <c r="O364">
        <v>0.751</v>
      </c>
      <c r="P364">
        <v>0.93899999999999995</v>
      </c>
      <c r="Q364">
        <v>2.0150000000000001</v>
      </c>
      <c r="R364">
        <v>2.2970000000000002</v>
      </c>
      <c r="S364">
        <v>2.61</v>
      </c>
      <c r="T364">
        <v>2.641</v>
      </c>
      <c r="U364">
        <v>2.657</v>
      </c>
      <c r="V364">
        <v>2.6880000000000002</v>
      </c>
      <c r="W364">
        <v>2.7189999999999999</v>
      </c>
      <c r="X364">
        <v>2.6880000000000002</v>
      </c>
      <c r="Y364">
        <v>2.0790000000000002</v>
      </c>
      <c r="Z364" s="1">
        <v>43.400000000000006</v>
      </c>
    </row>
    <row r="365" spans="1:26" x14ac:dyDescent="0.45">
      <c r="A365" s="8">
        <v>45289</v>
      </c>
      <c r="B365">
        <v>2.0150000000000001</v>
      </c>
      <c r="C365">
        <v>2.0459999999999998</v>
      </c>
      <c r="D365">
        <v>1.9370000000000001</v>
      </c>
      <c r="E365">
        <v>1.9530000000000001</v>
      </c>
      <c r="F365">
        <v>1.9379999999999999</v>
      </c>
      <c r="G365">
        <v>1.9379999999999999</v>
      </c>
      <c r="H365">
        <v>1.9059999999999999</v>
      </c>
      <c r="I365">
        <v>1.9370000000000001</v>
      </c>
      <c r="J365">
        <v>1.9690000000000001</v>
      </c>
      <c r="K365">
        <v>1.968</v>
      </c>
      <c r="L365">
        <v>2.0630000000000002</v>
      </c>
      <c r="M365">
        <v>1.625</v>
      </c>
      <c r="N365">
        <v>1.845</v>
      </c>
      <c r="O365">
        <v>1.6559999999999999</v>
      </c>
      <c r="P365">
        <v>1.72</v>
      </c>
      <c r="Q365">
        <v>1.845</v>
      </c>
      <c r="R365">
        <v>2.0619999999999998</v>
      </c>
      <c r="S365">
        <v>2.36</v>
      </c>
      <c r="T365">
        <v>2.4849999999999999</v>
      </c>
      <c r="U365">
        <v>2.4529999999999998</v>
      </c>
      <c r="V365">
        <v>2.6110000000000002</v>
      </c>
      <c r="W365">
        <v>2.5630000000000002</v>
      </c>
      <c r="X365">
        <v>2.5630000000000002</v>
      </c>
      <c r="Y365">
        <v>2.0150000000000001</v>
      </c>
      <c r="Z365" s="1">
        <v>49.472999999999999</v>
      </c>
    </row>
    <row r="366" spans="1:26" x14ac:dyDescent="0.45">
      <c r="A366" s="8">
        <v>45290</v>
      </c>
      <c r="B366">
        <v>1.952</v>
      </c>
      <c r="C366">
        <v>1.9690000000000001</v>
      </c>
      <c r="D366">
        <v>1.9379999999999999</v>
      </c>
      <c r="E366">
        <v>1.9690000000000001</v>
      </c>
      <c r="F366">
        <v>1.9219999999999999</v>
      </c>
      <c r="G366">
        <v>1.9850000000000001</v>
      </c>
      <c r="H366">
        <v>1.9370000000000001</v>
      </c>
      <c r="I366">
        <v>1.9370000000000001</v>
      </c>
      <c r="J366">
        <v>2.0009999999999999</v>
      </c>
      <c r="K366">
        <v>1.8440000000000001</v>
      </c>
      <c r="L366">
        <v>1.6879999999999999</v>
      </c>
      <c r="M366">
        <v>1.4690000000000001</v>
      </c>
      <c r="N366">
        <v>1.579</v>
      </c>
      <c r="O366">
        <v>1.3129999999999999</v>
      </c>
      <c r="P366">
        <v>1.0309999999999999</v>
      </c>
      <c r="Q366">
        <v>1.891</v>
      </c>
      <c r="R366">
        <v>2.016</v>
      </c>
      <c r="S366">
        <v>2.3279999999999998</v>
      </c>
      <c r="T366">
        <v>2.375</v>
      </c>
      <c r="U366">
        <v>2.3740000000000001</v>
      </c>
      <c r="V366">
        <v>2.532</v>
      </c>
      <c r="W366">
        <v>2.423</v>
      </c>
      <c r="X366">
        <v>2.3759999999999999</v>
      </c>
      <c r="Y366">
        <v>1.8280000000000001</v>
      </c>
      <c r="Z366" s="1">
        <v>46.677</v>
      </c>
    </row>
    <row r="367" spans="1:26" x14ac:dyDescent="0.45">
      <c r="A367" s="8">
        <v>45291</v>
      </c>
      <c r="B367">
        <v>1.782</v>
      </c>
      <c r="C367">
        <v>1.8129999999999999</v>
      </c>
      <c r="D367">
        <v>1.905</v>
      </c>
      <c r="E367">
        <v>1.9370000000000001</v>
      </c>
      <c r="F367">
        <v>1.905</v>
      </c>
      <c r="G367">
        <v>1.907</v>
      </c>
      <c r="H367">
        <v>1.9059999999999999</v>
      </c>
      <c r="I367">
        <v>1.7969999999999999</v>
      </c>
      <c r="J367">
        <v>2.5169999999999999</v>
      </c>
      <c r="K367">
        <v>3.3130000000000002</v>
      </c>
      <c r="L367">
        <v>6.673</v>
      </c>
      <c r="M367">
        <v>5.359</v>
      </c>
      <c r="N367">
        <v>2.641</v>
      </c>
      <c r="O367">
        <v>1.3129999999999999</v>
      </c>
      <c r="P367">
        <v>1.4379999999999999</v>
      </c>
      <c r="Q367">
        <v>2.39</v>
      </c>
      <c r="R367">
        <v>3.8740000000000001</v>
      </c>
      <c r="S367">
        <v>4.391</v>
      </c>
      <c r="T367">
        <v>3.298</v>
      </c>
      <c r="U367">
        <v>3.3290000000000002</v>
      </c>
      <c r="V367">
        <v>1.4530000000000001</v>
      </c>
      <c r="W367">
        <v>1.4379999999999999</v>
      </c>
      <c r="X367">
        <v>1.4690000000000001</v>
      </c>
      <c r="Y367">
        <v>0.92200000000000004</v>
      </c>
      <c r="Z367" s="1">
        <v>60.77000000000001</v>
      </c>
    </row>
    <row r="368" spans="1:26" x14ac:dyDescent="0.45">
      <c r="A368" s="4" t="s">
        <v>1</v>
      </c>
      <c r="B368" s="1">
        <v>329.76600000000025</v>
      </c>
      <c r="C368" s="1">
        <v>266.12099999999998</v>
      </c>
      <c r="D368" s="1">
        <v>258.9339999999998</v>
      </c>
      <c r="E368" s="1">
        <v>249.65000000000012</v>
      </c>
      <c r="F368" s="1">
        <v>246.97200000000024</v>
      </c>
      <c r="G368" s="1">
        <v>245.79600000000005</v>
      </c>
      <c r="H368" s="1">
        <v>248.38900000000001</v>
      </c>
      <c r="I368" s="1">
        <v>341.73199999999986</v>
      </c>
      <c r="J368" s="1">
        <v>860.63199999999961</v>
      </c>
      <c r="K368" s="1">
        <v>2487.3559999999998</v>
      </c>
      <c r="L368" s="1">
        <v>2766.3009999999995</v>
      </c>
      <c r="M368" s="1">
        <v>2459.9040000000027</v>
      </c>
      <c r="N368" s="1">
        <v>1871.7060000000008</v>
      </c>
      <c r="O368" s="1">
        <v>1363.4059999999999</v>
      </c>
      <c r="P368" s="1">
        <v>608.12800000000016</v>
      </c>
      <c r="Q368" s="1">
        <v>499.3520000000002</v>
      </c>
      <c r="R368" s="1">
        <v>1630.5600000000013</v>
      </c>
      <c r="S368" s="1">
        <v>2211.1549999999993</v>
      </c>
      <c r="T368" s="1">
        <v>1827.2460000000017</v>
      </c>
      <c r="U368" s="1">
        <v>1433.6410000000005</v>
      </c>
      <c r="V368" s="1">
        <v>916.41999999999973</v>
      </c>
      <c r="W368" s="1">
        <v>743.32699999999966</v>
      </c>
      <c r="X368" s="1">
        <v>651.67899999999975</v>
      </c>
      <c r="Y368" s="1">
        <v>403.78399999999999</v>
      </c>
      <c r="Z368" s="1">
        <v>24921.956999999991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2330C-F73F-460B-9475-7C1113CF95A7}">
  <dimension ref="A1:Z429"/>
  <sheetViews>
    <sheetView topLeftCell="A315" zoomScale="134" workbookViewId="0">
      <selection activeCell="A3" sqref="A3:XFD53"/>
    </sheetView>
  </sheetViews>
  <sheetFormatPr defaultRowHeight="14.25" x14ac:dyDescent="0.45"/>
  <cols>
    <col min="1" max="1" width="11.132812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</row>
    <row r="4" spans="1:26" x14ac:dyDescent="0.45">
      <c r="A4" s="8">
        <v>44928</v>
      </c>
    </row>
    <row r="5" spans="1:26" x14ac:dyDescent="0.45">
      <c r="A5" s="8">
        <v>44929</v>
      </c>
    </row>
    <row r="6" spans="1:26" x14ac:dyDescent="0.45">
      <c r="A6" s="8">
        <v>44930</v>
      </c>
    </row>
    <row r="7" spans="1:26" x14ac:dyDescent="0.45">
      <c r="A7" s="8">
        <v>44931</v>
      </c>
    </row>
    <row r="8" spans="1:26" x14ac:dyDescent="0.45">
      <c r="A8" s="8">
        <v>44932</v>
      </c>
    </row>
    <row r="9" spans="1:26" x14ac:dyDescent="0.45">
      <c r="A9" s="8">
        <v>44933</v>
      </c>
    </row>
    <row r="10" spans="1:26" x14ac:dyDescent="0.45">
      <c r="A10" s="8">
        <v>44934</v>
      </c>
    </row>
    <row r="11" spans="1:26" x14ac:dyDescent="0.45">
      <c r="A11" s="8">
        <v>44935</v>
      </c>
    </row>
    <row r="12" spans="1:26" x14ac:dyDescent="0.45">
      <c r="A12" s="8">
        <v>44936</v>
      </c>
    </row>
    <row r="13" spans="1:26" x14ac:dyDescent="0.45">
      <c r="A13" s="8">
        <v>44937</v>
      </c>
    </row>
    <row r="14" spans="1:26" x14ac:dyDescent="0.45">
      <c r="A14" s="8">
        <v>44938</v>
      </c>
    </row>
    <row r="15" spans="1:26" x14ac:dyDescent="0.45">
      <c r="A15" s="8">
        <v>44939</v>
      </c>
    </row>
    <row r="16" spans="1:26" x14ac:dyDescent="0.45">
      <c r="A16" s="8">
        <v>44940</v>
      </c>
    </row>
    <row r="17" spans="1:1" x14ac:dyDescent="0.45">
      <c r="A17" s="8">
        <v>44941</v>
      </c>
    </row>
    <row r="18" spans="1:1" x14ac:dyDescent="0.45">
      <c r="A18" s="8">
        <v>44942</v>
      </c>
    </row>
    <row r="19" spans="1:1" x14ac:dyDescent="0.45">
      <c r="A19" s="8">
        <v>44943</v>
      </c>
    </row>
    <row r="20" spans="1:1" x14ac:dyDescent="0.45">
      <c r="A20" s="8">
        <v>44944</v>
      </c>
    </row>
    <row r="21" spans="1:1" x14ac:dyDescent="0.45">
      <c r="A21" s="8">
        <v>44945</v>
      </c>
    </row>
    <row r="22" spans="1:1" x14ac:dyDescent="0.45">
      <c r="A22" s="8">
        <v>44946</v>
      </c>
    </row>
    <row r="23" spans="1:1" x14ac:dyDescent="0.45">
      <c r="A23" s="8">
        <v>44947</v>
      </c>
    </row>
    <row r="24" spans="1:1" x14ac:dyDescent="0.45">
      <c r="A24" s="8">
        <v>44948</v>
      </c>
    </row>
    <row r="25" spans="1:1" x14ac:dyDescent="0.45">
      <c r="A25" s="8">
        <v>44949</v>
      </c>
    </row>
    <row r="26" spans="1:1" x14ac:dyDescent="0.45">
      <c r="A26" s="8">
        <v>44950</v>
      </c>
    </row>
    <row r="27" spans="1:1" x14ac:dyDescent="0.45">
      <c r="A27" s="8">
        <v>44951</v>
      </c>
    </row>
    <row r="28" spans="1:1" x14ac:dyDescent="0.45">
      <c r="A28" s="8">
        <v>44952</v>
      </c>
    </row>
    <row r="29" spans="1:1" x14ac:dyDescent="0.45">
      <c r="A29" s="8">
        <v>44953</v>
      </c>
    </row>
    <row r="30" spans="1:1" x14ac:dyDescent="0.45">
      <c r="A30" s="8">
        <v>44954</v>
      </c>
    </row>
    <row r="31" spans="1:1" x14ac:dyDescent="0.45">
      <c r="A31" s="8">
        <v>44955</v>
      </c>
    </row>
    <row r="32" spans="1:1" x14ac:dyDescent="0.45">
      <c r="A32" s="8">
        <v>44956</v>
      </c>
    </row>
    <row r="33" spans="1:1" x14ac:dyDescent="0.45">
      <c r="A33" s="8">
        <v>44957</v>
      </c>
    </row>
    <row r="34" spans="1:1" x14ac:dyDescent="0.45">
      <c r="A34" s="8">
        <v>44958</v>
      </c>
    </row>
    <row r="35" spans="1:1" x14ac:dyDescent="0.45">
      <c r="A35" s="8">
        <v>44959</v>
      </c>
    </row>
    <row r="36" spans="1:1" x14ac:dyDescent="0.45">
      <c r="A36" s="8">
        <v>44960</v>
      </c>
    </row>
    <row r="37" spans="1:1" x14ac:dyDescent="0.45">
      <c r="A37" s="8">
        <v>44961</v>
      </c>
    </row>
    <row r="38" spans="1:1" x14ac:dyDescent="0.45">
      <c r="A38" s="8">
        <v>44962</v>
      </c>
    </row>
    <row r="39" spans="1:1" x14ac:dyDescent="0.45">
      <c r="A39" s="8">
        <v>44963</v>
      </c>
    </row>
    <row r="40" spans="1:1" x14ac:dyDescent="0.45">
      <c r="A40" s="8">
        <v>44964</v>
      </c>
    </row>
    <row r="41" spans="1:1" x14ac:dyDescent="0.45">
      <c r="A41" s="8">
        <v>44965</v>
      </c>
    </row>
    <row r="42" spans="1:1" x14ac:dyDescent="0.45">
      <c r="A42" s="8">
        <v>44966</v>
      </c>
    </row>
    <row r="43" spans="1:1" x14ac:dyDescent="0.45">
      <c r="A43" s="8">
        <v>44967</v>
      </c>
    </row>
    <row r="44" spans="1:1" x14ac:dyDescent="0.45">
      <c r="A44" s="8">
        <v>44968</v>
      </c>
    </row>
    <row r="45" spans="1:1" x14ac:dyDescent="0.45">
      <c r="A45" s="8">
        <v>44969</v>
      </c>
    </row>
    <row r="46" spans="1:1" x14ac:dyDescent="0.45">
      <c r="A46" s="8">
        <v>44970</v>
      </c>
    </row>
    <row r="47" spans="1:1" x14ac:dyDescent="0.45">
      <c r="A47" s="8">
        <v>44971</v>
      </c>
    </row>
    <row r="48" spans="1:1" x14ac:dyDescent="0.45">
      <c r="A48" s="8">
        <v>44972</v>
      </c>
    </row>
    <row r="49" spans="1:26" x14ac:dyDescent="0.45">
      <c r="A49" s="8">
        <v>44973</v>
      </c>
    </row>
    <row r="50" spans="1:26" x14ac:dyDescent="0.45">
      <c r="A50" s="8">
        <v>44974</v>
      </c>
    </row>
    <row r="51" spans="1:26" x14ac:dyDescent="0.45">
      <c r="A51" s="8">
        <v>44975</v>
      </c>
    </row>
    <row r="52" spans="1:26" x14ac:dyDescent="0.45">
      <c r="A52" s="8">
        <v>44976</v>
      </c>
    </row>
    <row r="53" spans="1:26" x14ac:dyDescent="0.45">
      <c r="A53" s="8">
        <v>44977</v>
      </c>
    </row>
    <row r="54" spans="1:26" x14ac:dyDescent="0.45">
      <c r="A54" s="8">
        <v>44978</v>
      </c>
      <c r="B54">
        <v>0.64</v>
      </c>
      <c r="C54">
        <v>0.63900000000000001</v>
      </c>
      <c r="D54">
        <v>0.63900000000000001</v>
      </c>
      <c r="E54">
        <v>0.64</v>
      </c>
      <c r="F54">
        <v>0.63900000000000001</v>
      </c>
      <c r="G54">
        <v>0.63700000000000001</v>
      </c>
      <c r="H54">
        <v>0.63900000000000001</v>
      </c>
      <c r="I54">
        <v>0.39</v>
      </c>
      <c r="J54">
        <v>0.38500000000000001</v>
      </c>
      <c r="K54">
        <v>0.38300000000000001</v>
      </c>
      <c r="L54">
        <v>0.38100000000000001</v>
      </c>
      <c r="M54">
        <v>0.38300000000000001</v>
      </c>
      <c r="N54">
        <v>0.38200000000000001</v>
      </c>
      <c r="O54">
        <v>0.38300000000000001</v>
      </c>
      <c r="P54">
        <v>0.38300000000000001</v>
      </c>
      <c r="Q54">
        <v>0.38300000000000001</v>
      </c>
      <c r="R54">
        <v>0.61599999999999999</v>
      </c>
      <c r="S54">
        <v>0.64200000000000002</v>
      </c>
      <c r="T54">
        <v>0.64200000000000002</v>
      </c>
      <c r="U54">
        <v>0.64100000000000001</v>
      </c>
      <c r="V54">
        <v>0.64100000000000001</v>
      </c>
      <c r="W54">
        <v>0.64300000000000002</v>
      </c>
      <c r="X54">
        <v>0.64</v>
      </c>
      <c r="Y54">
        <v>0.63900000000000001</v>
      </c>
      <c r="Z54" s="1">
        <v>13.03</v>
      </c>
    </row>
    <row r="55" spans="1:26" x14ac:dyDescent="0.45">
      <c r="A55" s="8">
        <v>44979</v>
      </c>
      <c r="B55">
        <v>0.63900000000000001</v>
      </c>
      <c r="C55">
        <v>0.63900000000000001</v>
      </c>
      <c r="D55">
        <v>0.63800000000000001</v>
      </c>
      <c r="E55">
        <v>0.63700000000000001</v>
      </c>
      <c r="F55">
        <v>0.63700000000000001</v>
      </c>
      <c r="G55">
        <v>0.63800000000000001</v>
      </c>
      <c r="H55">
        <v>0.64</v>
      </c>
      <c r="I55">
        <v>0.39300000000000002</v>
      </c>
      <c r="J55">
        <v>0.38500000000000001</v>
      </c>
      <c r="K55">
        <v>0.38300000000000001</v>
      </c>
      <c r="L55">
        <v>0.38100000000000001</v>
      </c>
      <c r="M55">
        <v>0.38100000000000001</v>
      </c>
      <c r="N55">
        <v>0.38200000000000001</v>
      </c>
      <c r="O55">
        <v>0.38300000000000001</v>
      </c>
      <c r="P55">
        <v>0.38300000000000001</v>
      </c>
      <c r="Q55">
        <v>0.38400000000000001</v>
      </c>
      <c r="R55">
        <v>0.61399999999999999</v>
      </c>
      <c r="S55">
        <v>0.63900000000000001</v>
      </c>
      <c r="T55">
        <v>0.64100000000000001</v>
      </c>
      <c r="U55">
        <v>0.64</v>
      </c>
      <c r="V55">
        <v>0.64</v>
      </c>
      <c r="W55">
        <v>0.64100000000000001</v>
      </c>
      <c r="X55">
        <v>0.64</v>
      </c>
      <c r="Y55">
        <v>0.64</v>
      </c>
      <c r="Z55" s="1">
        <v>13.018000000000002</v>
      </c>
    </row>
    <row r="56" spans="1:26" x14ac:dyDescent="0.45">
      <c r="A56" s="8">
        <v>44980</v>
      </c>
      <c r="B56">
        <v>0.63900000000000001</v>
      </c>
      <c r="C56">
        <v>0.63900000000000001</v>
      </c>
      <c r="D56">
        <v>0.63800000000000001</v>
      </c>
      <c r="E56">
        <v>0.63800000000000001</v>
      </c>
      <c r="F56">
        <v>0.63800000000000001</v>
      </c>
      <c r="G56">
        <v>0.63700000000000001</v>
      </c>
      <c r="H56">
        <v>0.64</v>
      </c>
      <c r="I56">
        <v>0.38800000000000001</v>
      </c>
      <c r="J56">
        <v>0.38500000000000001</v>
      </c>
      <c r="K56">
        <v>0.38500000000000001</v>
      </c>
      <c r="L56">
        <v>0.38600000000000001</v>
      </c>
      <c r="M56">
        <v>0.38400000000000001</v>
      </c>
      <c r="N56">
        <v>0.38200000000000001</v>
      </c>
      <c r="O56">
        <v>0.38300000000000001</v>
      </c>
      <c r="P56">
        <v>0.38100000000000001</v>
      </c>
      <c r="Q56">
        <v>0.38300000000000001</v>
      </c>
      <c r="R56">
        <v>0.61299999999999999</v>
      </c>
      <c r="S56">
        <v>0.64100000000000001</v>
      </c>
      <c r="T56">
        <v>0.64100000000000001</v>
      </c>
      <c r="U56">
        <v>0.64</v>
      </c>
      <c r="V56">
        <v>0.64200000000000002</v>
      </c>
      <c r="W56">
        <v>0.64100000000000001</v>
      </c>
      <c r="X56">
        <v>0.64</v>
      </c>
      <c r="Y56">
        <v>0.63800000000000001</v>
      </c>
      <c r="Z56" s="1">
        <v>13.022</v>
      </c>
    </row>
    <row r="57" spans="1:26" x14ac:dyDescent="0.45">
      <c r="A57" s="8">
        <v>44981</v>
      </c>
      <c r="B57">
        <v>0.63900000000000001</v>
      </c>
      <c r="C57">
        <v>0.63900000000000001</v>
      </c>
      <c r="D57">
        <v>0.63900000000000001</v>
      </c>
      <c r="E57">
        <v>0.63900000000000001</v>
      </c>
      <c r="F57">
        <v>0.63800000000000001</v>
      </c>
      <c r="G57">
        <v>0.63800000000000001</v>
      </c>
      <c r="H57">
        <v>0.63800000000000001</v>
      </c>
      <c r="I57">
        <v>0.38800000000000001</v>
      </c>
      <c r="J57">
        <v>0.38300000000000001</v>
      </c>
      <c r="K57">
        <v>0.38100000000000001</v>
      </c>
      <c r="L57">
        <v>0.38100000000000001</v>
      </c>
      <c r="M57">
        <v>0.38100000000000001</v>
      </c>
      <c r="N57">
        <v>0.38100000000000001</v>
      </c>
      <c r="O57">
        <v>0.38200000000000001</v>
      </c>
      <c r="P57">
        <v>0.38100000000000001</v>
      </c>
      <c r="Q57">
        <v>0.38200000000000001</v>
      </c>
      <c r="R57">
        <v>0.61099999999999999</v>
      </c>
      <c r="S57">
        <v>0.63600000000000001</v>
      </c>
      <c r="T57">
        <v>0.63700000000000001</v>
      </c>
      <c r="U57">
        <v>0.64</v>
      </c>
      <c r="V57">
        <v>0.64</v>
      </c>
      <c r="W57">
        <v>0.63900000000000001</v>
      </c>
      <c r="X57">
        <v>0.63900000000000001</v>
      </c>
      <c r="Y57">
        <v>0.63900000000000001</v>
      </c>
      <c r="Z57" s="1">
        <v>12.991</v>
      </c>
    </row>
    <row r="58" spans="1:26" x14ac:dyDescent="0.45">
      <c r="A58" s="8">
        <v>44982</v>
      </c>
      <c r="B58">
        <v>0.63900000000000001</v>
      </c>
      <c r="C58">
        <v>0.63800000000000001</v>
      </c>
      <c r="D58">
        <v>0.63800000000000001</v>
      </c>
      <c r="E58">
        <v>0.63700000000000001</v>
      </c>
      <c r="F58">
        <v>0.63700000000000001</v>
      </c>
      <c r="G58">
        <v>0.63600000000000001</v>
      </c>
      <c r="H58">
        <v>0.63600000000000001</v>
      </c>
      <c r="I58">
        <v>0.38600000000000001</v>
      </c>
      <c r="J58">
        <v>0.379</v>
      </c>
      <c r="K58">
        <v>0.38</v>
      </c>
      <c r="L58">
        <v>0.38</v>
      </c>
      <c r="M58">
        <v>0.379</v>
      </c>
      <c r="N58">
        <v>0.379</v>
      </c>
      <c r="O58">
        <v>0.38100000000000001</v>
      </c>
      <c r="P58">
        <v>0.38100000000000001</v>
      </c>
      <c r="Q58">
        <v>0.38300000000000001</v>
      </c>
      <c r="R58">
        <v>0.61099999999999999</v>
      </c>
      <c r="S58">
        <v>0.63800000000000001</v>
      </c>
      <c r="T58">
        <v>0.63900000000000001</v>
      </c>
      <c r="U58">
        <v>0.63900000000000001</v>
      </c>
      <c r="V58">
        <v>0.63900000000000001</v>
      </c>
      <c r="W58">
        <v>0.64100000000000001</v>
      </c>
      <c r="X58">
        <v>0.63900000000000001</v>
      </c>
      <c r="Y58">
        <v>0.64</v>
      </c>
      <c r="Z58" s="1">
        <v>12.974999999999998</v>
      </c>
    </row>
    <row r="59" spans="1:26" x14ac:dyDescent="0.45">
      <c r="A59" s="8">
        <v>44983</v>
      </c>
      <c r="B59">
        <v>0.63900000000000001</v>
      </c>
      <c r="C59">
        <v>0.63800000000000001</v>
      </c>
      <c r="D59">
        <v>0.63800000000000001</v>
      </c>
      <c r="E59">
        <v>0.63600000000000001</v>
      </c>
      <c r="F59">
        <v>0.63700000000000001</v>
      </c>
      <c r="G59">
        <v>0.63800000000000001</v>
      </c>
      <c r="H59">
        <v>0.63900000000000001</v>
      </c>
      <c r="I59">
        <v>0.39</v>
      </c>
      <c r="J59">
        <v>0.38400000000000001</v>
      </c>
      <c r="K59">
        <v>0.38200000000000001</v>
      </c>
      <c r="L59">
        <v>0.38200000000000001</v>
      </c>
      <c r="M59">
        <v>0.38200000000000001</v>
      </c>
      <c r="N59">
        <v>0.38</v>
      </c>
      <c r="O59">
        <v>0.38100000000000001</v>
      </c>
      <c r="P59">
        <v>0.38300000000000001</v>
      </c>
      <c r="Q59">
        <v>0.38500000000000001</v>
      </c>
      <c r="R59">
        <v>0.61399999999999999</v>
      </c>
      <c r="S59">
        <v>0.64100000000000001</v>
      </c>
      <c r="T59">
        <v>0.64300000000000002</v>
      </c>
      <c r="U59">
        <v>0.64300000000000002</v>
      </c>
      <c r="V59">
        <v>0.64300000000000002</v>
      </c>
      <c r="W59">
        <v>0.64100000000000001</v>
      </c>
      <c r="X59">
        <v>0.63900000000000001</v>
      </c>
      <c r="Y59">
        <v>0.63800000000000001</v>
      </c>
      <c r="Z59" s="1">
        <v>13.016</v>
      </c>
    </row>
    <row r="60" spans="1:26" x14ac:dyDescent="0.45">
      <c r="A60" s="8">
        <v>44984</v>
      </c>
      <c r="B60">
        <v>0.63900000000000001</v>
      </c>
      <c r="C60">
        <v>0.63900000000000001</v>
      </c>
      <c r="D60">
        <v>0.63900000000000001</v>
      </c>
      <c r="E60">
        <v>0.63800000000000001</v>
      </c>
      <c r="F60">
        <v>0.63800000000000001</v>
      </c>
      <c r="G60">
        <v>0.63800000000000001</v>
      </c>
      <c r="H60">
        <v>0.64</v>
      </c>
      <c r="I60">
        <v>0.39100000000000001</v>
      </c>
      <c r="J60">
        <v>0.38600000000000001</v>
      </c>
      <c r="K60">
        <v>0.38200000000000001</v>
      </c>
      <c r="L60">
        <v>0.38200000000000001</v>
      </c>
      <c r="M60">
        <v>0.38200000000000001</v>
      </c>
      <c r="N60">
        <v>0.38100000000000001</v>
      </c>
      <c r="O60">
        <v>0.38300000000000001</v>
      </c>
      <c r="P60">
        <v>0.38300000000000001</v>
      </c>
      <c r="Q60">
        <v>0.38300000000000001</v>
      </c>
      <c r="R60">
        <v>0.61499999999999999</v>
      </c>
      <c r="S60">
        <v>0.64100000000000001</v>
      </c>
      <c r="T60">
        <v>0.64</v>
      </c>
      <c r="U60">
        <v>0.64</v>
      </c>
      <c r="V60">
        <v>0.64100000000000001</v>
      </c>
      <c r="W60">
        <v>0.64200000000000002</v>
      </c>
      <c r="X60">
        <v>0.64</v>
      </c>
      <c r="Y60">
        <v>0.63900000000000001</v>
      </c>
      <c r="Z60" s="1">
        <v>13.022</v>
      </c>
    </row>
    <row r="61" spans="1:26" x14ac:dyDescent="0.45">
      <c r="A61" s="8">
        <v>44985</v>
      </c>
      <c r="B61">
        <v>0.63900000000000001</v>
      </c>
      <c r="C61">
        <v>0.63900000000000001</v>
      </c>
      <c r="D61">
        <v>0.63900000000000001</v>
      </c>
      <c r="E61">
        <v>0.63800000000000001</v>
      </c>
      <c r="F61">
        <v>0.63900000000000001</v>
      </c>
      <c r="G61">
        <v>0.63700000000000001</v>
      </c>
      <c r="H61">
        <v>0.63800000000000001</v>
      </c>
      <c r="I61">
        <v>0.38800000000000001</v>
      </c>
      <c r="J61">
        <v>0.38300000000000001</v>
      </c>
      <c r="K61">
        <v>0.379</v>
      </c>
      <c r="L61">
        <v>0.38</v>
      </c>
      <c r="M61">
        <v>0.38100000000000001</v>
      </c>
      <c r="N61">
        <v>0.379</v>
      </c>
      <c r="O61">
        <v>0.38</v>
      </c>
      <c r="P61">
        <v>0.38600000000000001</v>
      </c>
      <c r="Q61">
        <v>0.38800000000000001</v>
      </c>
      <c r="R61">
        <v>0.62</v>
      </c>
      <c r="S61">
        <v>0.64300000000000002</v>
      </c>
      <c r="T61">
        <v>0.64</v>
      </c>
      <c r="U61">
        <v>0.64100000000000001</v>
      </c>
      <c r="V61">
        <v>0.64200000000000002</v>
      </c>
      <c r="W61">
        <v>0.64100000000000001</v>
      </c>
      <c r="X61">
        <v>0.64200000000000002</v>
      </c>
      <c r="Y61">
        <v>0.64</v>
      </c>
      <c r="Z61" s="1">
        <v>13.022</v>
      </c>
    </row>
    <row r="62" spans="1:26" x14ac:dyDescent="0.45">
      <c r="A62" s="8">
        <v>44986</v>
      </c>
      <c r="Z62" s="1"/>
    </row>
    <row r="63" spans="1:26" x14ac:dyDescent="0.45">
      <c r="A63" s="8">
        <v>44987</v>
      </c>
      <c r="B63">
        <v>0.63900000000000001</v>
      </c>
      <c r="C63">
        <v>0.63800000000000001</v>
      </c>
      <c r="D63">
        <v>0.64</v>
      </c>
      <c r="E63">
        <v>0.64</v>
      </c>
      <c r="F63">
        <v>0.63700000000000001</v>
      </c>
      <c r="G63">
        <v>0.63900000000000001</v>
      </c>
      <c r="H63">
        <v>0.64</v>
      </c>
      <c r="I63">
        <v>0.39</v>
      </c>
      <c r="J63">
        <v>0.38200000000000001</v>
      </c>
      <c r="K63">
        <v>0.379</v>
      </c>
      <c r="L63">
        <v>0.379</v>
      </c>
      <c r="M63">
        <v>0.38700000000000001</v>
      </c>
      <c r="N63">
        <v>0.42099999999999999</v>
      </c>
      <c r="O63">
        <v>0.42399999999999999</v>
      </c>
      <c r="P63">
        <v>0.43099999999999999</v>
      </c>
      <c r="Q63">
        <v>0.41499999999999998</v>
      </c>
      <c r="R63">
        <v>0.623</v>
      </c>
      <c r="S63">
        <v>0.64400000000000002</v>
      </c>
      <c r="T63">
        <v>0.64100000000000001</v>
      </c>
      <c r="U63">
        <v>0.64100000000000001</v>
      </c>
      <c r="V63">
        <v>0.64300000000000002</v>
      </c>
      <c r="W63">
        <v>0.64100000000000001</v>
      </c>
      <c r="X63">
        <v>0.63800000000000001</v>
      </c>
      <c r="Y63">
        <v>0.63700000000000001</v>
      </c>
      <c r="Z63" s="1">
        <v>13.189</v>
      </c>
    </row>
    <row r="64" spans="1:26" x14ac:dyDescent="0.45">
      <c r="A64" s="8">
        <v>44988</v>
      </c>
      <c r="B64">
        <v>0.63800000000000001</v>
      </c>
      <c r="C64">
        <v>0.63600000000000001</v>
      </c>
      <c r="D64">
        <v>0.63700000000000001</v>
      </c>
      <c r="E64">
        <v>0.63500000000000001</v>
      </c>
      <c r="F64">
        <v>0.63500000000000001</v>
      </c>
      <c r="G64">
        <v>0.63700000000000001</v>
      </c>
      <c r="H64">
        <v>0.63700000000000001</v>
      </c>
      <c r="I64">
        <v>0.38800000000000001</v>
      </c>
      <c r="J64">
        <v>0.38500000000000001</v>
      </c>
      <c r="K64">
        <v>0.38400000000000001</v>
      </c>
      <c r="L64">
        <v>0.38100000000000001</v>
      </c>
      <c r="M64">
        <v>0.38</v>
      </c>
      <c r="N64">
        <v>0.38300000000000001</v>
      </c>
      <c r="O64">
        <v>0.38200000000000001</v>
      </c>
      <c r="P64">
        <v>0.38</v>
      </c>
      <c r="Q64">
        <v>0.38100000000000001</v>
      </c>
      <c r="R64">
        <v>0.61099999999999999</v>
      </c>
      <c r="S64">
        <v>0.63800000000000001</v>
      </c>
      <c r="T64">
        <v>0.63900000000000001</v>
      </c>
      <c r="U64">
        <v>0.64</v>
      </c>
      <c r="V64">
        <v>0.63900000000000001</v>
      </c>
      <c r="W64">
        <v>0.63800000000000001</v>
      </c>
      <c r="X64">
        <v>0.63900000000000001</v>
      </c>
      <c r="Y64">
        <v>0.63900000000000001</v>
      </c>
      <c r="Z64" s="1">
        <v>12.981999999999998</v>
      </c>
    </row>
    <row r="65" spans="1:26" x14ac:dyDescent="0.45">
      <c r="A65" s="8">
        <v>44989</v>
      </c>
      <c r="B65">
        <v>0.63900000000000001</v>
      </c>
      <c r="C65">
        <v>0.63800000000000001</v>
      </c>
      <c r="D65">
        <v>0.63800000000000001</v>
      </c>
      <c r="E65">
        <v>0.63700000000000001</v>
      </c>
      <c r="F65">
        <v>0.63600000000000001</v>
      </c>
      <c r="G65">
        <v>0.63800000000000001</v>
      </c>
      <c r="H65">
        <v>0.63900000000000001</v>
      </c>
      <c r="I65">
        <v>0.38700000000000001</v>
      </c>
      <c r="J65">
        <v>0.38</v>
      </c>
      <c r="K65">
        <v>0.378</v>
      </c>
      <c r="L65">
        <v>0.379</v>
      </c>
      <c r="M65">
        <v>0.378</v>
      </c>
      <c r="N65">
        <v>0.38</v>
      </c>
      <c r="O65">
        <v>0.38</v>
      </c>
      <c r="P65">
        <v>0.38</v>
      </c>
      <c r="Q65">
        <v>0.38100000000000001</v>
      </c>
      <c r="R65">
        <v>0.61099999999999999</v>
      </c>
      <c r="S65">
        <v>0.63900000000000001</v>
      </c>
      <c r="T65">
        <v>0.63900000000000001</v>
      </c>
      <c r="U65">
        <v>0.64200000000000002</v>
      </c>
      <c r="V65">
        <v>0.64300000000000002</v>
      </c>
      <c r="W65">
        <v>0.64</v>
      </c>
      <c r="X65">
        <v>0.64</v>
      </c>
      <c r="Y65">
        <v>0.64</v>
      </c>
      <c r="Z65" s="1">
        <v>12.982000000000001</v>
      </c>
    </row>
    <row r="66" spans="1:26" x14ac:dyDescent="0.45">
      <c r="A66" s="8">
        <v>44990</v>
      </c>
      <c r="B66">
        <v>0.64</v>
      </c>
      <c r="C66">
        <v>0.63900000000000001</v>
      </c>
      <c r="D66">
        <v>0.63800000000000001</v>
      </c>
      <c r="E66">
        <v>0.63700000000000001</v>
      </c>
      <c r="F66">
        <v>0.63700000000000001</v>
      </c>
      <c r="G66">
        <v>0.63900000000000001</v>
      </c>
      <c r="H66">
        <v>0.63900000000000001</v>
      </c>
      <c r="I66">
        <v>0.38900000000000001</v>
      </c>
      <c r="J66">
        <v>0.38300000000000001</v>
      </c>
      <c r="K66">
        <v>0.38100000000000001</v>
      </c>
      <c r="L66">
        <v>0.378</v>
      </c>
      <c r="M66">
        <v>0.378</v>
      </c>
      <c r="N66">
        <v>0.4</v>
      </c>
      <c r="O66">
        <v>0.42599999999999999</v>
      </c>
      <c r="P66">
        <v>0.42899999999999999</v>
      </c>
      <c r="Q66">
        <v>0.43099999999999999</v>
      </c>
      <c r="R66">
        <v>0.64300000000000002</v>
      </c>
      <c r="S66">
        <v>0.64700000000000002</v>
      </c>
      <c r="T66">
        <v>0.64200000000000002</v>
      </c>
      <c r="U66">
        <v>0.64300000000000002</v>
      </c>
      <c r="V66">
        <v>0.64200000000000002</v>
      </c>
      <c r="W66">
        <v>0.64100000000000001</v>
      </c>
      <c r="X66">
        <v>0.64</v>
      </c>
      <c r="Y66">
        <v>0.63900000000000001</v>
      </c>
      <c r="Z66" s="1">
        <v>13.201000000000002</v>
      </c>
    </row>
    <row r="67" spans="1:26" x14ac:dyDescent="0.45">
      <c r="A67" s="8">
        <v>44991</v>
      </c>
      <c r="B67">
        <v>0.64</v>
      </c>
      <c r="C67">
        <v>0.63700000000000001</v>
      </c>
      <c r="D67">
        <v>0.63900000000000001</v>
      </c>
      <c r="E67">
        <v>0.63600000000000001</v>
      </c>
      <c r="F67">
        <v>0.63600000000000001</v>
      </c>
      <c r="G67">
        <v>0.63800000000000001</v>
      </c>
      <c r="H67">
        <v>0.63800000000000001</v>
      </c>
      <c r="I67">
        <v>0.38800000000000001</v>
      </c>
      <c r="J67">
        <v>0.38400000000000001</v>
      </c>
      <c r="K67">
        <v>0.38400000000000001</v>
      </c>
      <c r="L67">
        <v>0.38200000000000001</v>
      </c>
      <c r="M67">
        <v>0.38300000000000001</v>
      </c>
      <c r="N67">
        <v>0.38200000000000001</v>
      </c>
      <c r="O67">
        <v>0.38100000000000001</v>
      </c>
      <c r="P67">
        <v>0.38400000000000001</v>
      </c>
      <c r="Q67">
        <v>0.38400000000000001</v>
      </c>
      <c r="R67">
        <v>0.61299999999999999</v>
      </c>
      <c r="S67">
        <v>0.64</v>
      </c>
      <c r="T67">
        <v>0.64100000000000001</v>
      </c>
      <c r="U67">
        <v>0.64200000000000002</v>
      </c>
      <c r="V67">
        <v>0.64200000000000002</v>
      </c>
      <c r="W67">
        <v>0.64100000000000001</v>
      </c>
      <c r="X67">
        <v>0.63800000000000001</v>
      </c>
      <c r="Y67">
        <v>0.63800000000000001</v>
      </c>
      <c r="Z67" s="1">
        <v>13.011000000000001</v>
      </c>
    </row>
    <row r="68" spans="1:26" x14ac:dyDescent="0.45">
      <c r="A68" s="8">
        <v>44992</v>
      </c>
      <c r="B68">
        <v>0.64</v>
      </c>
      <c r="C68">
        <v>0.63900000000000001</v>
      </c>
      <c r="D68">
        <v>0.63900000000000001</v>
      </c>
      <c r="E68">
        <v>0.63800000000000001</v>
      </c>
      <c r="F68">
        <v>0.63800000000000001</v>
      </c>
      <c r="G68">
        <v>0.63600000000000001</v>
      </c>
      <c r="H68">
        <v>0.63900000000000001</v>
      </c>
      <c r="I68">
        <v>0.38900000000000001</v>
      </c>
      <c r="J68">
        <v>0.38200000000000001</v>
      </c>
      <c r="K68">
        <v>0.38200000000000001</v>
      </c>
      <c r="L68">
        <v>0.38100000000000001</v>
      </c>
      <c r="M68">
        <v>0.38200000000000001</v>
      </c>
      <c r="N68">
        <v>0.38200000000000001</v>
      </c>
      <c r="O68">
        <v>0.38300000000000001</v>
      </c>
      <c r="P68">
        <v>0.38400000000000001</v>
      </c>
      <c r="Q68">
        <v>0.38400000000000001</v>
      </c>
      <c r="R68">
        <v>0.61399999999999999</v>
      </c>
      <c r="S68">
        <v>0.64</v>
      </c>
      <c r="T68">
        <v>0.64</v>
      </c>
      <c r="U68">
        <v>0.63900000000000001</v>
      </c>
      <c r="V68">
        <v>0.64200000000000002</v>
      </c>
      <c r="W68">
        <v>0.64</v>
      </c>
      <c r="X68">
        <v>0.63700000000000001</v>
      </c>
      <c r="Y68">
        <v>0.63900000000000001</v>
      </c>
      <c r="Z68" s="1">
        <v>13.009</v>
      </c>
    </row>
    <row r="69" spans="1:26" x14ac:dyDescent="0.45">
      <c r="A69" s="8">
        <v>44993</v>
      </c>
      <c r="B69">
        <v>0.63800000000000001</v>
      </c>
      <c r="C69">
        <v>0.63800000000000001</v>
      </c>
      <c r="D69">
        <v>0.63800000000000001</v>
      </c>
      <c r="E69">
        <v>0.63600000000000001</v>
      </c>
      <c r="F69">
        <v>0.63600000000000001</v>
      </c>
      <c r="G69">
        <v>0.63900000000000001</v>
      </c>
      <c r="H69">
        <v>0.63900000000000001</v>
      </c>
      <c r="I69">
        <v>0.39</v>
      </c>
      <c r="J69">
        <v>0.38400000000000001</v>
      </c>
      <c r="K69">
        <v>0.38200000000000001</v>
      </c>
      <c r="L69">
        <v>0.38300000000000001</v>
      </c>
      <c r="M69">
        <v>0.38100000000000001</v>
      </c>
      <c r="N69">
        <v>0.38200000000000001</v>
      </c>
      <c r="O69">
        <v>0.38400000000000001</v>
      </c>
      <c r="P69">
        <v>0.38400000000000001</v>
      </c>
      <c r="Q69">
        <v>0.38700000000000001</v>
      </c>
      <c r="R69">
        <v>0.61499999999999999</v>
      </c>
      <c r="S69">
        <v>0.64</v>
      </c>
      <c r="T69">
        <v>0.64</v>
      </c>
      <c r="U69">
        <v>0.64</v>
      </c>
      <c r="V69">
        <v>0.63900000000000001</v>
      </c>
      <c r="W69">
        <v>0.63900000000000001</v>
      </c>
      <c r="X69">
        <v>0.63800000000000001</v>
      </c>
      <c r="Y69">
        <v>0.63800000000000001</v>
      </c>
      <c r="Z69" s="1">
        <v>13.010000000000002</v>
      </c>
    </row>
    <row r="70" spans="1:26" x14ac:dyDescent="0.45">
      <c r="A70" s="8">
        <v>44994</v>
      </c>
      <c r="B70">
        <v>0.63800000000000001</v>
      </c>
      <c r="C70">
        <v>0.63700000000000001</v>
      </c>
      <c r="D70">
        <v>0.63700000000000001</v>
      </c>
      <c r="E70">
        <v>0.63800000000000001</v>
      </c>
      <c r="F70">
        <v>0.63700000000000001</v>
      </c>
      <c r="G70">
        <v>0.63600000000000001</v>
      </c>
      <c r="H70">
        <v>0.63900000000000001</v>
      </c>
      <c r="I70">
        <v>0.38800000000000001</v>
      </c>
      <c r="J70">
        <v>0.38400000000000001</v>
      </c>
      <c r="K70">
        <v>0.38</v>
      </c>
      <c r="L70">
        <v>0.38</v>
      </c>
      <c r="M70">
        <v>0.38</v>
      </c>
      <c r="N70">
        <v>0.38100000000000001</v>
      </c>
      <c r="O70">
        <v>0.38100000000000001</v>
      </c>
      <c r="P70">
        <v>0.38200000000000001</v>
      </c>
      <c r="Q70">
        <v>0.38400000000000001</v>
      </c>
      <c r="R70">
        <v>0.61299999999999999</v>
      </c>
      <c r="S70">
        <v>0.64200000000000002</v>
      </c>
      <c r="T70">
        <v>0.64400000000000002</v>
      </c>
      <c r="U70">
        <v>0.64500000000000002</v>
      </c>
      <c r="V70">
        <v>0.64200000000000002</v>
      </c>
      <c r="W70">
        <v>0.64100000000000001</v>
      </c>
      <c r="X70">
        <v>0.64</v>
      </c>
      <c r="Y70">
        <v>0.63900000000000001</v>
      </c>
      <c r="Z70" s="1">
        <v>13.007999999999999</v>
      </c>
    </row>
    <row r="71" spans="1:26" x14ac:dyDescent="0.45">
      <c r="A71" s="8">
        <v>44995</v>
      </c>
      <c r="B71">
        <v>0.63700000000000001</v>
      </c>
      <c r="C71">
        <v>0.63700000000000001</v>
      </c>
      <c r="D71">
        <v>0.63800000000000001</v>
      </c>
      <c r="E71">
        <v>0.63700000000000001</v>
      </c>
      <c r="F71">
        <v>0.63600000000000001</v>
      </c>
      <c r="G71">
        <v>0.63600000000000001</v>
      </c>
      <c r="H71">
        <v>0.63800000000000001</v>
      </c>
      <c r="I71">
        <v>0.38700000000000001</v>
      </c>
      <c r="J71">
        <v>0.38100000000000001</v>
      </c>
      <c r="K71">
        <v>0.379</v>
      </c>
      <c r="L71">
        <v>0.38</v>
      </c>
      <c r="M71">
        <v>0.38100000000000001</v>
      </c>
      <c r="N71">
        <v>0.38</v>
      </c>
      <c r="O71">
        <v>0.38100000000000001</v>
      </c>
      <c r="P71">
        <v>0.38100000000000001</v>
      </c>
      <c r="Q71">
        <v>0.38200000000000001</v>
      </c>
      <c r="R71">
        <v>0.61</v>
      </c>
      <c r="S71">
        <v>0.63500000000000001</v>
      </c>
      <c r="T71">
        <v>0.63600000000000001</v>
      </c>
      <c r="U71">
        <v>0.64</v>
      </c>
      <c r="V71">
        <v>0.63700000000000001</v>
      </c>
      <c r="W71">
        <v>0.63900000000000001</v>
      </c>
      <c r="X71">
        <v>0.63900000000000001</v>
      </c>
      <c r="Y71">
        <v>0.64</v>
      </c>
      <c r="Z71" s="1">
        <v>12.966999999999999</v>
      </c>
    </row>
    <row r="72" spans="1:26" x14ac:dyDescent="0.45">
      <c r="A72" s="8">
        <v>44996</v>
      </c>
      <c r="B72">
        <v>0.63800000000000001</v>
      </c>
      <c r="C72">
        <v>0.64</v>
      </c>
      <c r="D72">
        <v>0.63700000000000001</v>
      </c>
      <c r="E72">
        <v>0.63600000000000001</v>
      </c>
      <c r="F72">
        <v>0.63500000000000001</v>
      </c>
      <c r="G72">
        <v>0.63500000000000001</v>
      </c>
      <c r="H72">
        <v>0.63600000000000001</v>
      </c>
      <c r="I72">
        <v>0.38600000000000001</v>
      </c>
      <c r="J72">
        <v>0.38</v>
      </c>
      <c r="K72">
        <v>0.377</v>
      </c>
      <c r="L72">
        <v>0.379</v>
      </c>
      <c r="M72">
        <v>0.377</v>
      </c>
      <c r="N72">
        <v>0.378</v>
      </c>
      <c r="O72">
        <v>0.377</v>
      </c>
      <c r="P72">
        <v>0.378</v>
      </c>
      <c r="Q72">
        <v>0.38100000000000001</v>
      </c>
      <c r="R72">
        <v>0.61099999999999999</v>
      </c>
      <c r="S72">
        <v>0.63700000000000001</v>
      </c>
      <c r="T72">
        <v>0.63900000000000001</v>
      </c>
      <c r="U72">
        <v>0.64</v>
      </c>
      <c r="V72">
        <v>0.64100000000000001</v>
      </c>
      <c r="W72">
        <v>0.64200000000000002</v>
      </c>
      <c r="X72">
        <v>0.63900000000000001</v>
      </c>
      <c r="Y72">
        <v>0.64</v>
      </c>
      <c r="Z72" s="1">
        <v>12.959</v>
      </c>
    </row>
    <row r="73" spans="1:26" x14ac:dyDescent="0.45">
      <c r="A73" s="8">
        <v>44997</v>
      </c>
      <c r="B73">
        <v>0.63900000000000001</v>
      </c>
      <c r="C73">
        <v>0.63800000000000001</v>
      </c>
      <c r="D73">
        <v>0.63900000000000001</v>
      </c>
      <c r="E73">
        <v>0.63600000000000001</v>
      </c>
      <c r="F73">
        <v>0.63500000000000001</v>
      </c>
      <c r="G73">
        <v>0.63700000000000001</v>
      </c>
      <c r="H73">
        <v>0.63800000000000001</v>
      </c>
      <c r="I73">
        <v>0.38800000000000001</v>
      </c>
      <c r="J73">
        <v>0.38100000000000001</v>
      </c>
      <c r="K73">
        <v>0.38</v>
      </c>
      <c r="L73">
        <v>0.38</v>
      </c>
      <c r="M73">
        <v>0.379</v>
      </c>
      <c r="N73">
        <v>0.38</v>
      </c>
      <c r="O73">
        <v>0.379</v>
      </c>
      <c r="P73">
        <v>0.38</v>
      </c>
      <c r="Q73">
        <v>0.38</v>
      </c>
      <c r="R73">
        <v>0.61499999999999999</v>
      </c>
      <c r="S73">
        <v>0.64100000000000001</v>
      </c>
      <c r="T73">
        <v>0.64100000000000001</v>
      </c>
      <c r="U73">
        <v>0.64100000000000001</v>
      </c>
      <c r="V73">
        <v>0.64300000000000002</v>
      </c>
      <c r="W73">
        <v>0.64100000000000001</v>
      </c>
      <c r="X73">
        <v>0.64</v>
      </c>
      <c r="Y73">
        <v>0.64</v>
      </c>
      <c r="Z73" s="1">
        <v>12.991000000000003</v>
      </c>
    </row>
    <row r="74" spans="1:26" x14ac:dyDescent="0.45">
      <c r="A74" s="8">
        <v>44998</v>
      </c>
      <c r="B74">
        <v>0.63900000000000001</v>
      </c>
      <c r="C74">
        <v>0.64</v>
      </c>
      <c r="D74">
        <v>0.63800000000000001</v>
      </c>
      <c r="E74">
        <v>0.63700000000000001</v>
      </c>
      <c r="F74">
        <v>0.63700000000000001</v>
      </c>
      <c r="G74">
        <v>0.63800000000000001</v>
      </c>
      <c r="H74">
        <v>0.63800000000000001</v>
      </c>
      <c r="I74">
        <v>0.38700000000000001</v>
      </c>
      <c r="J74">
        <v>0.38100000000000001</v>
      </c>
      <c r="K74">
        <v>0.38100000000000001</v>
      </c>
      <c r="L74">
        <v>0.38</v>
      </c>
      <c r="M74">
        <v>0.379</v>
      </c>
      <c r="N74">
        <v>0.38100000000000001</v>
      </c>
      <c r="O74">
        <v>0.38300000000000001</v>
      </c>
      <c r="P74">
        <v>0.38300000000000001</v>
      </c>
      <c r="Q74">
        <v>0.38300000000000001</v>
      </c>
      <c r="R74">
        <v>0.61499999999999999</v>
      </c>
      <c r="S74">
        <v>0.64</v>
      </c>
      <c r="T74">
        <v>0.64100000000000001</v>
      </c>
      <c r="U74">
        <v>0.64300000000000002</v>
      </c>
      <c r="V74">
        <v>0.64200000000000002</v>
      </c>
      <c r="W74">
        <v>0.64</v>
      </c>
      <c r="X74">
        <v>0.64</v>
      </c>
      <c r="Y74">
        <v>0.64</v>
      </c>
      <c r="Z74" s="1">
        <v>13.006000000000002</v>
      </c>
    </row>
    <row r="75" spans="1:26" x14ac:dyDescent="0.45">
      <c r="A75" s="8">
        <v>44999</v>
      </c>
      <c r="B75">
        <v>0.63900000000000001</v>
      </c>
      <c r="C75">
        <v>0.63800000000000001</v>
      </c>
      <c r="D75">
        <v>0.63900000000000001</v>
      </c>
      <c r="E75">
        <v>0.63800000000000001</v>
      </c>
      <c r="F75">
        <v>0.63600000000000001</v>
      </c>
      <c r="G75">
        <v>0.63800000000000001</v>
      </c>
      <c r="H75">
        <v>0.63900000000000001</v>
      </c>
      <c r="I75">
        <v>0.39100000000000001</v>
      </c>
      <c r="J75">
        <v>0.38900000000000001</v>
      </c>
      <c r="K75">
        <v>0.38600000000000001</v>
      </c>
      <c r="L75">
        <v>0.38700000000000001</v>
      </c>
      <c r="M75">
        <v>0.38900000000000001</v>
      </c>
      <c r="N75">
        <v>0.38900000000000001</v>
      </c>
      <c r="O75">
        <v>0.38800000000000001</v>
      </c>
      <c r="P75">
        <v>0.38700000000000001</v>
      </c>
      <c r="Q75">
        <v>0.38900000000000001</v>
      </c>
      <c r="R75">
        <v>0.61599999999999999</v>
      </c>
      <c r="S75">
        <v>0.64200000000000002</v>
      </c>
      <c r="T75">
        <v>0.64200000000000002</v>
      </c>
      <c r="U75">
        <v>0.64300000000000002</v>
      </c>
      <c r="V75">
        <v>0.63900000000000001</v>
      </c>
      <c r="W75">
        <v>0.64</v>
      </c>
      <c r="X75">
        <v>0.63900000000000001</v>
      </c>
      <c r="Y75">
        <v>0.63900000000000001</v>
      </c>
      <c r="Z75" s="1">
        <v>13.062000000000001</v>
      </c>
    </row>
    <row r="76" spans="1:26" x14ac:dyDescent="0.45">
      <c r="A76" s="8">
        <v>45000</v>
      </c>
      <c r="B76">
        <v>0.63900000000000001</v>
      </c>
      <c r="C76">
        <v>0.63800000000000001</v>
      </c>
      <c r="D76">
        <v>0.63800000000000001</v>
      </c>
      <c r="E76">
        <v>0.63900000000000001</v>
      </c>
      <c r="F76">
        <v>0.63800000000000001</v>
      </c>
      <c r="G76">
        <v>0.63800000000000001</v>
      </c>
      <c r="H76">
        <v>0.63900000000000001</v>
      </c>
      <c r="I76">
        <v>0.39</v>
      </c>
      <c r="J76">
        <v>0.38400000000000001</v>
      </c>
      <c r="K76">
        <v>0.38400000000000001</v>
      </c>
      <c r="L76">
        <v>0.38300000000000001</v>
      </c>
      <c r="M76">
        <v>0.38</v>
      </c>
      <c r="N76">
        <v>0.38300000000000001</v>
      </c>
      <c r="O76">
        <v>0.38300000000000001</v>
      </c>
      <c r="P76">
        <v>0.38400000000000001</v>
      </c>
      <c r="Q76">
        <v>0.38500000000000001</v>
      </c>
      <c r="R76">
        <v>0.61499999999999999</v>
      </c>
      <c r="S76">
        <v>0.64</v>
      </c>
      <c r="T76">
        <v>0.63900000000000001</v>
      </c>
      <c r="U76">
        <v>0.64200000000000002</v>
      </c>
      <c r="V76">
        <v>0.64100000000000001</v>
      </c>
      <c r="W76">
        <v>0.64100000000000001</v>
      </c>
      <c r="X76">
        <v>0.63900000000000001</v>
      </c>
      <c r="Y76">
        <v>0.64</v>
      </c>
      <c r="Z76" s="1">
        <v>13.022</v>
      </c>
    </row>
    <row r="77" spans="1:26" x14ac:dyDescent="0.45">
      <c r="A77" s="8">
        <v>45001</v>
      </c>
      <c r="B77">
        <v>0.63800000000000001</v>
      </c>
      <c r="C77">
        <v>0.64</v>
      </c>
      <c r="D77">
        <v>0.63700000000000001</v>
      </c>
      <c r="E77">
        <v>0.63800000000000001</v>
      </c>
      <c r="F77">
        <v>0.63700000000000001</v>
      </c>
      <c r="G77">
        <v>0.63900000000000001</v>
      </c>
      <c r="H77">
        <v>0.63900000000000001</v>
      </c>
      <c r="I77">
        <v>0.38900000000000001</v>
      </c>
      <c r="J77">
        <v>0.38400000000000001</v>
      </c>
      <c r="K77">
        <v>0.38100000000000001</v>
      </c>
      <c r="L77">
        <v>0.38200000000000001</v>
      </c>
      <c r="M77">
        <v>0.38100000000000001</v>
      </c>
      <c r="N77">
        <v>0.38100000000000001</v>
      </c>
      <c r="O77">
        <v>0.38100000000000001</v>
      </c>
      <c r="P77">
        <v>0.38300000000000001</v>
      </c>
      <c r="Q77">
        <v>0.38500000000000001</v>
      </c>
      <c r="R77">
        <v>0.61599999999999999</v>
      </c>
      <c r="S77">
        <v>0.64200000000000002</v>
      </c>
      <c r="T77">
        <v>0.64200000000000002</v>
      </c>
      <c r="U77">
        <v>0.64200000000000002</v>
      </c>
      <c r="V77">
        <v>0.64200000000000002</v>
      </c>
      <c r="W77">
        <v>0.64200000000000002</v>
      </c>
      <c r="X77">
        <v>0.63900000000000001</v>
      </c>
      <c r="Y77">
        <v>0.64</v>
      </c>
      <c r="Z77" s="1">
        <v>13.019999999999998</v>
      </c>
    </row>
    <row r="78" spans="1:26" x14ac:dyDescent="0.45">
      <c r="A78" s="8">
        <v>45002</v>
      </c>
      <c r="B78">
        <v>0.63900000000000001</v>
      </c>
      <c r="C78">
        <v>0.63800000000000001</v>
      </c>
      <c r="D78">
        <v>0.63700000000000001</v>
      </c>
      <c r="E78">
        <v>0.63600000000000001</v>
      </c>
      <c r="F78">
        <v>0.63600000000000001</v>
      </c>
      <c r="G78">
        <v>0.63700000000000001</v>
      </c>
      <c r="H78">
        <v>0.63600000000000001</v>
      </c>
      <c r="I78">
        <v>0.38500000000000001</v>
      </c>
      <c r="J78">
        <v>0.38</v>
      </c>
      <c r="K78">
        <v>0.38200000000000001</v>
      </c>
      <c r="L78">
        <v>0.38100000000000001</v>
      </c>
      <c r="M78">
        <v>0.38100000000000001</v>
      </c>
      <c r="N78">
        <v>0.38500000000000001</v>
      </c>
      <c r="O78">
        <v>0.38100000000000001</v>
      </c>
      <c r="P78">
        <v>0.38200000000000001</v>
      </c>
      <c r="Q78">
        <v>0.38200000000000001</v>
      </c>
      <c r="R78">
        <v>0.61299999999999999</v>
      </c>
      <c r="S78">
        <v>0.63700000000000001</v>
      </c>
      <c r="T78">
        <v>0.63500000000000001</v>
      </c>
      <c r="U78">
        <v>0.63800000000000001</v>
      </c>
      <c r="V78">
        <v>0.64100000000000001</v>
      </c>
      <c r="W78">
        <v>0.63800000000000001</v>
      </c>
      <c r="X78">
        <v>0.64100000000000001</v>
      </c>
      <c r="Y78">
        <v>0.64</v>
      </c>
      <c r="Z78" s="1">
        <v>12.981</v>
      </c>
    </row>
    <row r="79" spans="1:26" x14ac:dyDescent="0.45">
      <c r="A79" s="8">
        <v>45003</v>
      </c>
      <c r="Z79" s="1"/>
    </row>
    <row r="80" spans="1:26" x14ac:dyDescent="0.45">
      <c r="A80" s="8">
        <v>45004</v>
      </c>
      <c r="B80">
        <v>0.63900000000000001</v>
      </c>
      <c r="C80">
        <v>0.63600000000000001</v>
      </c>
      <c r="D80">
        <v>0.63800000000000001</v>
      </c>
      <c r="E80">
        <v>0.63700000000000001</v>
      </c>
      <c r="F80">
        <v>0.63700000000000001</v>
      </c>
      <c r="G80">
        <v>0.63700000000000001</v>
      </c>
      <c r="H80">
        <v>0.63900000000000001</v>
      </c>
      <c r="I80">
        <v>0.38900000000000001</v>
      </c>
      <c r="J80">
        <v>0.38800000000000001</v>
      </c>
      <c r="K80">
        <v>0.38600000000000001</v>
      </c>
      <c r="L80">
        <v>0.38400000000000001</v>
      </c>
      <c r="M80">
        <v>0.38300000000000001</v>
      </c>
      <c r="N80">
        <v>0.38300000000000001</v>
      </c>
      <c r="O80">
        <v>0.38500000000000001</v>
      </c>
      <c r="P80">
        <v>0.38600000000000001</v>
      </c>
      <c r="Q80">
        <v>0.38700000000000001</v>
      </c>
      <c r="R80">
        <v>0.61599999999999999</v>
      </c>
      <c r="S80">
        <v>0.64</v>
      </c>
      <c r="T80">
        <v>0.64200000000000002</v>
      </c>
      <c r="U80">
        <v>0.64200000000000002</v>
      </c>
      <c r="V80">
        <v>0.64</v>
      </c>
      <c r="W80">
        <v>0.63900000000000001</v>
      </c>
      <c r="X80">
        <v>0.64</v>
      </c>
      <c r="Y80">
        <v>0.63900000000000001</v>
      </c>
      <c r="Z80" s="1">
        <v>13.032</v>
      </c>
    </row>
    <row r="81" spans="1:26" x14ac:dyDescent="0.45">
      <c r="A81" s="8">
        <v>45005</v>
      </c>
      <c r="B81">
        <v>0.64</v>
      </c>
      <c r="C81">
        <v>0.63800000000000001</v>
      </c>
      <c r="D81">
        <v>0.63700000000000001</v>
      </c>
      <c r="E81">
        <v>0.63800000000000001</v>
      </c>
      <c r="F81">
        <v>0.63700000000000001</v>
      </c>
      <c r="G81">
        <v>0.63700000000000001</v>
      </c>
      <c r="H81">
        <v>0.63800000000000001</v>
      </c>
      <c r="I81">
        <v>0.39</v>
      </c>
      <c r="J81">
        <v>0.38600000000000001</v>
      </c>
      <c r="K81">
        <v>0.38700000000000001</v>
      </c>
      <c r="L81">
        <v>0.38900000000000001</v>
      </c>
      <c r="M81">
        <v>0.38500000000000001</v>
      </c>
      <c r="N81">
        <v>0.38500000000000001</v>
      </c>
      <c r="O81">
        <v>0.38200000000000001</v>
      </c>
      <c r="P81">
        <v>0.38300000000000001</v>
      </c>
      <c r="Q81">
        <v>0.38400000000000001</v>
      </c>
      <c r="R81">
        <v>0.61299999999999999</v>
      </c>
      <c r="S81">
        <v>0.64100000000000001</v>
      </c>
      <c r="T81">
        <v>0.64200000000000002</v>
      </c>
      <c r="U81">
        <v>0.64300000000000002</v>
      </c>
      <c r="V81">
        <v>0.64100000000000001</v>
      </c>
      <c r="W81">
        <v>0.64100000000000001</v>
      </c>
      <c r="X81">
        <v>0.64100000000000001</v>
      </c>
      <c r="Y81">
        <v>0.63900000000000001</v>
      </c>
      <c r="Z81" s="1">
        <v>13.036999999999999</v>
      </c>
    </row>
    <row r="82" spans="1:26" x14ac:dyDescent="0.45">
      <c r="A82" s="8">
        <v>45007</v>
      </c>
      <c r="B82">
        <v>0.63800000000000001</v>
      </c>
      <c r="C82">
        <v>0.63800000000000001</v>
      </c>
      <c r="D82">
        <v>0.63900000000000001</v>
      </c>
      <c r="E82">
        <v>0.63900000000000001</v>
      </c>
      <c r="F82">
        <v>0.63800000000000001</v>
      </c>
      <c r="G82">
        <v>0.63800000000000001</v>
      </c>
      <c r="H82">
        <v>0.63900000000000001</v>
      </c>
      <c r="I82">
        <v>0.39</v>
      </c>
      <c r="J82">
        <v>0.38400000000000001</v>
      </c>
      <c r="K82">
        <v>0.38300000000000001</v>
      </c>
      <c r="L82">
        <v>0.38</v>
      </c>
      <c r="M82">
        <v>0.38100000000000001</v>
      </c>
      <c r="N82">
        <v>0.38100000000000001</v>
      </c>
      <c r="O82">
        <v>0.38300000000000001</v>
      </c>
      <c r="P82">
        <v>0.38300000000000001</v>
      </c>
      <c r="Q82">
        <v>0.38500000000000001</v>
      </c>
      <c r="R82">
        <v>0.56899999999999995</v>
      </c>
      <c r="S82">
        <v>0.57599999999999996</v>
      </c>
      <c r="T82">
        <v>0.64200000000000002</v>
      </c>
      <c r="U82">
        <v>0.64400000000000002</v>
      </c>
      <c r="V82">
        <v>0.64200000000000002</v>
      </c>
      <c r="W82">
        <v>0.64300000000000002</v>
      </c>
      <c r="X82">
        <v>0.64</v>
      </c>
      <c r="Y82">
        <v>0.64</v>
      </c>
      <c r="Z82" s="1">
        <v>12.915000000000001</v>
      </c>
    </row>
    <row r="83" spans="1:26" x14ac:dyDescent="0.45">
      <c r="A83" s="8">
        <v>45008</v>
      </c>
      <c r="Z83" s="1"/>
    </row>
    <row r="84" spans="1:26" x14ac:dyDescent="0.45">
      <c r="A84" s="8">
        <v>45009</v>
      </c>
      <c r="Z84" s="1"/>
    </row>
    <row r="85" spans="1:26" x14ac:dyDescent="0.45">
      <c r="A85" s="8">
        <v>45010</v>
      </c>
      <c r="Z85" s="1"/>
    </row>
    <row r="86" spans="1:26" x14ac:dyDescent="0.45">
      <c r="A86" s="8">
        <v>45011</v>
      </c>
      <c r="Z86" s="1"/>
    </row>
    <row r="87" spans="1:26" x14ac:dyDescent="0.45">
      <c r="A87" s="8">
        <v>45012</v>
      </c>
      <c r="Z87" s="1"/>
    </row>
    <row r="88" spans="1:26" x14ac:dyDescent="0.45">
      <c r="A88" s="8">
        <v>45013</v>
      </c>
      <c r="Z88" s="1"/>
    </row>
    <row r="89" spans="1:26" x14ac:dyDescent="0.45">
      <c r="A89" s="8">
        <v>45014</v>
      </c>
      <c r="B89">
        <v>0.63800000000000001</v>
      </c>
      <c r="C89">
        <v>0.63900000000000001</v>
      </c>
      <c r="D89">
        <v>0.63800000000000001</v>
      </c>
      <c r="E89">
        <v>0.63800000000000001</v>
      </c>
      <c r="F89">
        <v>0.63800000000000001</v>
      </c>
      <c r="G89">
        <v>0.63800000000000001</v>
      </c>
      <c r="H89">
        <v>0.64</v>
      </c>
      <c r="I89">
        <v>0.39</v>
      </c>
      <c r="J89">
        <v>0.38500000000000001</v>
      </c>
      <c r="K89">
        <v>0.38200000000000001</v>
      </c>
      <c r="L89">
        <v>0.38100000000000001</v>
      </c>
      <c r="M89">
        <v>0.38300000000000001</v>
      </c>
      <c r="N89">
        <v>0.38200000000000001</v>
      </c>
      <c r="O89">
        <v>0.38300000000000001</v>
      </c>
      <c r="P89">
        <v>0.38400000000000001</v>
      </c>
      <c r="Q89">
        <v>0.38500000000000001</v>
      </c>
      <c r="R89">
        <v>0.61199999999999999</v>
      </c>
      <c r="S89">
        <v>0.63900000000000001</v>
      </c>
      <c r="T89">
        <v>0.64</v>
      </c>
      <c r="U89">
        <v>0.64100000000000001</v>
      </c>
      <c r="V89">
        <v>0.63800000000000001</v>
      </c>
      <c r="W89">
        <v>0.63800000000000001</v>
      </c>
      <c r="X89">
        <v>0.63600000000000001</v>
      </c>
      <c r="Y89">
        <v>0.63700000000000001</v>
      </c>
      <c r="Z89" s="1">
        <v>13.004999999999997</v>
      </c>
    </row>
    <row r="90" spans="1:26" x14ac:dyDescent="0.45">
      <c r="A90" s="8">
        <v>45015</v>
      </c>
      <c r="B90">
        <v>0.63700000000000001</v>
      </c>
      <c r="C90">
        <v>0.63700000000000001</v>
      </c>
      <c r="D90">
        <v>0.63600000000000001</v>
      </c>
      <c r="E90">
        <v>0.63600000000000001</v>
      </c>
      <c r="F90">
        <v>0.63600000000000001</v>
      </c>
      <c r="G90">
        <v>0.63700000000000001</v>
      </c>
      <c r="H90">
        <v>0.63800000000000001</v>
      </c>
      <c r="I90">
        <v>0.39100000000000001</v>
      </c>
      <c r="J90">
        <v>0.38600000000000001</v>
      </c>
      <c r="K90">
        <v>0.38700000000000001</v>
      </c>
      <c r="L90">
        <v>0.38700000000000001</v>
      </c>
      <c r="M90">
        <v>0.38700000000000001</v>
      </c>
      <c r="N90">
        <v>0.38600000000000001</v>
      </c>
      <c r="O90">
        <v>0.38600000000000001</v>
      </c>
      <c r="P90">
        <v>0.38700000000000001</v>
      </c>
      <c r="Q90">
        <v>0.38800000000000001</v>
      </c>
      <c r="R90">
        <v>0.61499999999999999</v>
      </c>
      <c r="S90">
        <v>0.63700000000000001</v>
      </c>
      <c r="T90">
        <v>0.64</v>
      </c>
      <c r="U90">
        <v>0.64</v>
      </c>
      <c r="V90">
        <v>0.63700000000000001</v>
      </c>
      <c r="W90">
        <v>0.63900000000000001</v>
      </c>
      <c r="X90">
        <v>0.64</v>
      </c>
      <c r="Y90">
        <v>0.63700000000000001</v>
      </c>
      <c r="Z90" s="1">
        <v>13.027000000000005</v>
      </c>
    </row>
    <row r="91" spans="1:26" x14ac:dyDescent="0.45">
      <c r="A91" s="8">
        <v>45016</v>
      </c>
      <c r="B91">
        <v>0.63700000000000001</v>
      </c>
      <c r="C91">
        <v>0.63700000000000001</v>
      </c>
      <c r="D91">
        <v>0.63800000000000001</v>
      </c>
      <c r="E91">
        <v>0.63600000000000001</v>
      </c>
      <c r="F91">
        <v>0.63500000000000001</v>
      </c>
      <c r="G91">
        <v>0.63800000000000001</v>
      </c>
      <c r="H91">
        <v>0.63700000000000001</v>
      </c>
      <c r="I91">
        <v>0.39</v>
      </c>
      <c r="J91">
        <v>0.38300000000000001</v>
      </c>
      <c r="K91">
        <v>0.38300000000000001</v>
      </c>
      <c r="L91">
        <v>0.38100000000000001</v>
      </c>
      <c r="M91">
        <v>0.38200000000000001</v>
      </c>
      <c r="N91">
        <v>0.38200000000000001</v>
      </c>
      <c r="O91">
        <v>0.38300000000000001</v>
      </c>
      <c r="P91">
        <v>0.38400000000000001</v>
      </c>
      <c r="Q91">
        <v>0.38200000000000001</v>
      </c>
      <c r="R91">
        <v>0.60899999999999999</v>
      </c>
      <c r="S91">
        <v>0.63800000000000001</v>
      </c>
      <c r="T91">
        <v>0.63700000000000001</v>
      </c>
      <c r="U91">
        <v>0.63700000000000001</v>
      </c>
      <c r="V91">
        <v>0.63700000000000001</v>
      </c>
      <c r="W91">
        <v>0.63900000000000001</v>
      </c>
      <c r="X91">
        <v>0.64</v>
      </c>
      <c r="Y91">
        <v>0.64</v>
      </c>
      <c r="Z91" s="1">
        <v>12.985000000000001</v>
      </c>
    </row>
    <row r="92" spans="1:26" x14ac:dyDescent="0.45">
      <c r="A92" s="8">
        <v>45017</v>
      </c>
      <c r="B92">
        <v>0.63900000000000001</v>
      </c>
      <c r="C92">
        <v>0.63800000000000001</v>
      </c>
      <c r="D92">
        <v>0.63900000000000001</v>
      </c>
      <c r="E92">
        <v>0.63700000000000001</v>
      </c>
      <c r="F92">
        <v>0.63600000000000001</v>
      </c>
      <c r="G92">
        <v>0.63700000000000001</v>
      </c>
      <c r="H92">
        <v>0.63700000000000001</v>
      </c>
      <c r="I92">
        <v>0.38900000000000001</v>
      </c>
      <c r="J92">
        <v>0.38200000000000001</v>
      </c>
      <c r="K92">
        <v>0.38100000000000001</v>
      </c>
      <c r="L92">
        <v>0.379</v>
      </c>
      <c r="M92">
        <v>0.378</v>
      </c>
      <c r="N92">
        <v>0.379</v>
      </c>
      <c r="O92">
        <v>0.379</v>
      </c>
      <c r="P92">
        <v>0.379</v>
      </c>
      <c r="Q92">
        <v>0.38100000000000001</v>
      </c>
      <c r="R92">
        <v>0.61</v>
      </c>
      <c r="S92">
        <v>0.63800000000000001</v>
      </c>
      <c r="T92">
        <v>0.63800000000000001</v>
      </c>
      <c r="U92">
        <v>0.63900000000000001</v>
      </c>
      <c r="V92">
        <v>0.64</v>
      </c>
      <c r="W92">
        <v>0.64100000000000001</v>
      </c>
      <c r="X92">
        <v>0.64200000000000002</v>
      </c>
      <c r="Y92">
        <v>0.64100000000000001</v>
      </c>
      <c r="Z92" s="1">
        <v>12.978999999999997</v>
      </c>
    </row>
    <row r="93" spans="1:26" x14ac:dyDescent="0.45">
      <c r="A93" s="8">
        <v>45018</v>
      </c>
      <c r="B93">
        <v>0.64</v>
      </c>
      <c r="C93">
        <v>0.63800000000000001</v>
      </c>
      <c r="D93">
        <v>0.63900000000000001</v>
      </c>
      <c r="E93">
        <v>0.63700000000000001</v>
      </c>
      <c r="F93">
        <v>0.63700000000000001</v>
      </c>
      <c r="G93">
        <v>0.63900000000000001</v>
      </c>
      <c r="H93">
        <v>0.63900000000000001</v>
      </c>
      <c r="I93">
        <v>0.39200000000000002</v>
      </c>
      <c r="J93">
        <v>0.38500000000000001</v>
      </c>
      <c r="K93">
        <v>0.38400000000000001</v>
      </c>
      <c r="L93">
        <v>0.38100000000000001</v>
      </c>
      <c r="M93">
        <v>0.38</v>
      </c>
      <c r="N93">
        <v>0.38100000000000001</v>
      </c>
      <c r="O93">
        <v>0.38100000000000001</v>
      </c>
      <c r="P93">
        <v>0.38300000000000001</v>
      </c>
      <c r="Q93">
        <v>0.38200000000000001</v>
      </c>
      <c r="R93">
        <v>0.61199999999999999</v>
      </c>
      <c r="S93">
        <v>0.63800000000000001</v>
      </c>
      <c r="T93">
        <v>0.64</v>
      </c>
      <c r="U93">
        <v>0.64200000000000002</v>
      </c>
      <c r="V93">
        <v>0.64</v>
      </c>
      <c r="W93">
        <v>0.64100000000000001</v>
      </c>
      <c r="X93">
        <v>0.64200000000000002</v>
      </c>
      <c r="Y93">
        <v>0.64100000000000001</v>
      </c>
      <c r="Z93" s="1">
        <v>13.014000000000001</v>
      </c>
    </row>
    <row r="94" spans="1:26" x14ac:dyDescent="0.45">
      <c r="A94" s="8">
        <v>45019</v>
      </c>
      <c r="B94">
        <v>0.64</v>
      </c>
      <c r="C94">
        <v>0.64</v>
      </c>
      <c r="D94">
        <v>0.64</v>
      </c>
      <c r="E94">
        <v>0.64</v>
      </c>
      <c r="F94">
        <v>0.63900000000000001</v>
      </c>
      <c r="G94">
        <v>0.63900000000000001</v>
      </c>
      <c r="H94">
        <v>0.63900000000000001</v>
      </c>
      <c r="I94">
        <v>0.39200000000000002</v>
      </c>
      <c r="J94">
        <v>0.38500000000000001</v>
      </c>
      <c r="K94">
        <v>0.38</v>
      </c>
      <c r="L94">
        <v>0.38100000000000001</v>
      </c>
      <c r="M94">
        <v>0.38200000000000001</v>
      </c>
      <c r="N94">
        <v>0.38100000000000001</v>
      </c>
      <c r="O94">
        <v>0.38200000000000001</v>
      </c>
      <c r="P94">
        <v>0.38200000000000001</v>
      </c>
      <c r="Q94">
        <v>0.38500000000000001</v>
      </c>
      <c r="R94">
        <v>0.61299999999999999</v>
      </c>
      <c r="S94">
        <v>0.64100000000000001</v>
      </c>
      <c r="T94">
        <v>0.64100000000000001</v>
      </c>
      <c r="U94">
        <v>0.64400000000000002</v>
      </c>
      <c r="V94">
        <v>0.64200000000000002</v>
      </c>
      <c r="W94">
        <v>0.64300000000000002</v>
      </c>
      <c r="X94">
        <v>0.64100000000000001</v>
      </c>
      <c r="Y94">
        <v>0.64100000000000001</v>
      </c>
      <c r="Z94" s="1">
        <v>13.032999999999999</v>
      </c>
    </row>
    <row r="95" spans="1:26" x14ac:dyDescent="0.45">
      <c r="A95" s="8">
        <v>45020</v>
      </c>
      <c r="B95">
        <v>0.63900000000000001</v>
      </c>
      <c r="C95">
        <v>0.63900000000000001</v>
      </c>
      <c r="D95">
        <v>0.64</v>
      </c>
      <c r="E95">
        <v>0.63900000000000001</v>
      </c>
      <c r="F95">
        <v>0.63600000000000001</v>
      </c>
      <c r="G95">
        <v>0.63800000000000001</v>
      </c>
      <c r="H95">
        <v>0.63900000000000001</v>
      </c>
      <c r="I95">
        <v>0.39</v>
      </c>
      <c r="J95">
        <v>0.38100000000000001</v>
      </c>
      <c r="K95">
        <v>0.38</v>
      </c>
      <c r="L95">
        <v>0.38</v>
      </c>
      <c r="M95">
        <v>0.379</v>
      </c>
      <c r="N95">
        <v>0.38100000000000001</v>
      </c>
      <c r="O95">
        <v>0.41799999999999998</v>
      </c>
      <c r="P95">
        <v>0.43099999999999999</v>
      </c>
      <c r="Q95">
        <v>0.435</v>
      </c>
      <c r="R95">
        <v>0.61899999999999999</v>
      </c>
      <c r="S95">
        <v>0.64600000000000002</v>
      </c>
      <c r="T95">
        <v>0.64400000000000002</v>
      </c>
      <c r="U95">
        <v>0.64100000000000001</v>
      </c>
      <c r="V95">
        <v>0.64400000000000002</v>
      </c>
      <c r="W95">
        <v>0.64300000000000002</v>
      </c>
      <c r="X95">
        <v>0.64200000000000002</v>
      </c>
      <c r="Y95">
        <v>0.64100000000000001</v>
      </c>
      <c r="Z95" s="1">
        <v>13.165000000000003</v>
      </c>
    </row>
    <row r="96" spans="1:26" x14ac:dyDescent="0.45">
      <c r="A96" s="8">
        <v>45021</v>
      </c>
      <c r="B96">
        <v>0.64</v>
      </c>
      <c r="C96">
        <v>0.64</v>
      </c>
      <c r="D96">
        <v>0.63900000000000001</v>
      </c>
      <c r="E96">
        <v>0.64</v>
      </c>
      <c r="F96">
        <v>0.63900000000000001</v>
      </c>
      <c r="G96">
        <v>0.63900000000000001</v>
      </c>
      <c r="H96">
        <v>0.63900000000000001</v>
      </c>
      <c r="I96">
        <v>0.39</v>
      </c>
      <c r="J96">
        <v>0.38100000000000001</v>
      </c>
      <c r="K96">
        <v>0.38200000000000001</v>
      </c>
      <c r="L96">
        <v>0.38</v>
      </c>
      <c r="M96">
        <v>0.38300000000000001</v>
      </c>
      <c r="N96">
        <v>0.38200000000000001</v>
      </c>
      <c r="O96">
        <v>0.38200000000000001</v>
      </c>
      <c r="P96">
        <v>0.38200000000000001</v>
      </c>
      <c r="Q96">
        <v>0.38100000000000001</v>
      </c>
      <c r="R96">
        <v>0.60699999999999998</v>
      </c>
      <c r="S96">
        <v>0.63600000000000001</v>
      </c>
      <c r="T96">
        <v>0.63800000000000001</v>
      </c>
      <c r="U96">
        <v>0.63700000000000001</v>
      </c>
      <c r="V96">
        <v>0.63700000000000001</v>
      </c>
      <c r="W96">
        <v>0.64</v>
      </c>
      <c r="X96">
        <v>0.64</v>
      </c>
      <c r="Y96">
        <v>0.64</v>
      </c>
      <c r="Z96" s="1">
        <v>12.994000000000002</v>
      </c>
    </row>
    <row r="97" spans="1:26" x14ac:dyDescent="0.45">
      <c r="A97" s="8">
        <v>45022</v>
      </c>
      <c r="B97">
        <v>0.64100000000000001</v>
      </c>
      <c r="C97">
        <v>0.64</v>
      </c>
      <c r="D97">
        <v>0.63900000000000001</v>
      </c>
      <c r="E97">
        <v>0.63800000000000001</v>
      </c>
      <c r="F97">
        <v>0.63700000000000001</v>
      </c>
      <c r="G97">
        <v>0.63700000000000001</v>
      </c>
      <c r="H97">
        <v>0.63800000000000001</v>
      </c>
      <c r="I97">
        <v>0.39</v>
      </c>
      <c r="J97">
        <v>0.38300000000000001</v>
      </c>
      <c r="K97">
        <v>0.38</v>
      </c>
      <c r="L97">
        <v>0.378</v>
      </c>
      <c r="M97">
        <v>0.377</v>
      </c>
      <c r="N97">
        <v>0.378</v>
      </c>
      <c r="O97">
        <v>0.378</v>
      </c>
      <c r="P97">
        <v>0.38</v>
      </c>
      <c r="Q97">
        <v>0.38</v>
      </c>
      <c r="R97">
        <v>0.60699999999999998</v>
      </c>
      <c r="S97">
        <v>0.63600000000000001</v>
      </c>
      <c r="T97">
        <v>0.63500000000000001</v>
      </c>
      <c r="U97">
        <v>0.63600000000000001</v>
      </c>
      <c r="V97">
        <v>0.64100000000000001</v>
      </c>
      <c r="W97">
        <v>0.64100000000000001</v>
      </c>
      <c r="X97">
        <v>0.64</v>
      </c>
      <c r="Y97">
        <v>0.64</v>
      </c>
      <c r="Z97" s="1">
        <v>12.969999999999999</v>
      </c>
    </row>
    <row r="98" spans="1:26" x14ac:dyDescent="0.45">
      <c r="A98" s="8">
        <v>45023</v>
      </c>
      <c r="B98">
        <v>0.63800000000000001</v>
      </c>
      <c r="C98">
        <v>0.63900000000000001</v>
      </c>
      <c r="D98">
        <v>0.64</v>
      </c>
      <c r="E98">
        <v>0.63900000000000001</v>
      </c>
      <c r="F98">
        <v>0.63700000000000001</v>
      </c>
      <c r="G98">
        <v>0.63800000000000001</v>
      </c>
      <c r="H98">
        <v>0.63800000000000001</v>
      </c>
      <c r="I98">
        <v>0.63400000000000001</v>
      </c>
      <c r="J98">
        <v>0.63300000000000001</v>
      </c>
      <c r="K98">
        <v>0.63100000000000001</v>
      </c>
      <c r="L98">
        <v>0.63</v>
      </c>
      <c r="M98">
        <v>0.629</v>
      </c>
      <c r="N98">
        <v>0.63100000000000001</v>
      </c>
      <c r="O98">
        <v>0.63100000000000001</v>
      </c>
      <c r="P98">
        <v>0.63200000000000001</v>
      </c>
      <c r="Q98">
        <v>0.63300000000000001</v>
      </c>
      <c r="R98">
        <v>0.63500000000000001</v>
      </c>
      <c r="S98">
        <v>0.63500000000000001</v>
      </c>
      <c r="T98">
        <v>0.63500000000000001</v>
      </c>
      <c r="U98">
        <v>0.63600000000000001</v>
      </c>
      <c r="V98">
        <v>0.63900000000000001</v>
      </c>
      <c r="W98">
        <v>0.64200000000000002</v>
      </c>
      <c r="X98">
        <v>0.64100000000000001</v>
      </c>
      <c r="Y98">
        <v>0.64</v>
      </c>
      <c r="Z98" s="1">
        <v>15.256</v>
      </c>
    </row>
    <row r="99" spans="1:26" x14ac:dyDescent="0.45">
      <c r="A99" s="8">
        <v>45024</v>
      </c>
      <c r="B99">
        <v>0.64</v>
      </c>
      <c r="C99">
        <v>0.63900000000000001</v>
      </c>
      <c r="D99">
        <v>0.64</v>
      </c>
      <c r="E99">
        <v>0.64</v>
      </c>
      <c r="F99">
        <v>0.64</v>
      </c>
      <c r="G99">
        <v>0.64</v>
      </c>
      <c r="H99">
        <v>0.64</v>
      </c>
      <c r="I99">
        <v>0.39100000000000001</v>
      </c>
      <c r="J99">
        <v>0.38500000000000001</v>
      </c>
      <c r="K99">
        <v>0.38300000000000001</v>
      </c>
      <c r="L99">
        <v>0.38100000000000001</v>
      </c>
      <c r="M99">
        <v>0.38</v>
      </c>
      <c r="N99">
        <v>0.378</v>
      </c>
      <c r="O99">
        <v>0.377</v>
      </c>
      <c r="P99">
        <v>0.38100000000000001</v>
      </c>
      <c r="Q99">
        <v>0.38100000000000001</v>
      </c>
      <c r="R99">
        <v>0.60899999999999999</v>
      </c>
      <c r="S99">
        <v>0.63800000000000001</v>
      </c>
      <c r="T99">
        <v>0.63900000000000001</v>
      </c>
      <c r="U99">
        <v>0.64</v>
      </c>
      <c r="V99">
        <v>0.63900000000000001</v>
      </c>
      <c r="W99">
        <v>0.63900000000000001</v>
      </c>
      <c r="X99">
        <v>0.64</v>
      </c>
      <c r="Y99">
        <v>0.64</v>
      </c>
      <c r="Z99" s="1">
        <v>13</v>
      </c>
    </row>
    <row r="100" spans="1:26" x14ac:dyDescent="0.45">
      <c r="A100" s="8">
        <v>45025</v>
      </c>
      <c r="B100">
        <v>0.64</v>
      </c>
      <c r="C100">
        <v>0.63800000000000001</v>
      </c>
      <c r="D100">
        <v>0.63700000000000001</v>
      </c>
      <c r="E100">
        <v>0.63700000000000001</v>
      </c>
      <c r="F100">
        <v>0.63600000000000001</v>
      </c>
      <c r="G100">
        <v>0.63700000000000001</v>
      </c>
      <c r="H100">
        <v>0.63900000000000001</v>
      </c>
      <c r="I100">
        <v>0.38900000000000001</v>
      </c>
      <c r="J100">
        <v>0.38200000000000001</v>
      </c>
      <c r="K100">
        <v>0.38200000000000001</v>
      </c>
      <c r="L100">
        <v>0.38200000000000001</v>
      </c>
      <c r="M100">
        <v>0.38300000000000001</v>
      </c>
      <c r="N100">
        <v>0.38100000000000001</v>
      </c>
      <c r="O100">
        <v>0.40400000000000003</v>
      </c>
      <c r="P100">
        <v>0.432</v>
      </c>
      <c r="Q100">
        <v>0.41699999999999998</v>
      </c>
      <c r="R100">
        <v>0.621</v>
      </c>
      <c r="S100">
        <v>0.65</v>
      </c>
      <c r="T100">
        <v>0.64700000000000002</v>
      </c>
      <c r="U100">
        <v>0.64400000000000002</v>
      </c>
      <c r="V100">
        <v>0.64400000000000002</v>
      </c>
      <c r="W100">
        <v>0.64200000000000002</v>
      </c>
      <c r="X100">
        <v>0.63700000000000001</v>
      </c>
      <c r="Y100">
        <v>0.63900000000000001</v>
      </c>
      <c r="Z100" s="1">
        <v>13.14</v>
      </c>
    </row>
    <row r="101" spans="1:26" x14ac:dyDescent="0.45">
      <c r="A101" s="8">
        <v>45026</v>
      </c>
      <c r="Z101" s="1"/>
    </row>
    <row r="102" spans="1:26" x14ac:dyDescent="0.45">
      <c r="A102" s="8">
        <v>45027</v>
      </c>
      <c r="Z102" s="1"/>
    </row>
    <row r="103" spans="1:26" x14ac:dyDescent="0.45">
      <c r="A103" s="8">
        <v>45028</v>
      </c>
      <c r="B103">
        <v>0.64</v>
      </c>
      <c r="C103">
        <v>0.63900000000000001</v>
      </c>
      <c r="D103">
        <v>0.64100000000000001</v>
      </c>
      <c r="E103">
        <v>0.63700000000000001</v>
      </c>
      <c r="F103">
        <v>0.63700000000000001</v>
      </c>
      <c r="G103">
        <v>0.63600000000000001</v>
      </c>
      <c r="H103">
        <v>0.63800000000000001</v>
      </c>
      <c r="I103">
        <v>0.39200000000000002</v>
      </c>
      <c r="J103">
        <v>0.38500000000000001</v>
      </c>
      <c r="K103">
        <v>0.38600000000000001</v>
      </c>
      <c r="L103">
        <v>0.38600000000000001</v>
      </c>
      <c r="M103">
        <v>0.38600000000000001</v>
      </c>
      <c r="N103">
        <v>0.38600000000000001</v>
      </c>
      <c r="O103">
        <v>0.38700000000000001</v>
      </c>
      <c r="P103">
        <v>0.38400000000000001</v>
      </c>
      <c r="Q103">
        <v>0.38500000000000001</v>
      </c>
      <c r="R103">
        <v>0.61</v>
      </c>
      <c r="S103">
        <v>0.64100000000000001</v>
      </c>
      <c r="T103">
        <v>0.63800000000000001</v>
      </c>
      <c r="U103">
        <v>0.64100000000000001</v>
      </c>
      <c r="V103">
        <v>0.63800000000000001</v>
      </c>
      <c r="W103">
        <v>0.64100000000000001</v>
      </c>
      <c r="X103">
        <v>0.64100000000000001</v>
      </c>
      <c r="Y103">
        <v>0.64</v>
      </c>
      <c r="Z103" s="1">
        <v>13.035</v>
      </c>
    </row>
    <row r="104" spans="1:26" x14ac:dyDescent="0.45">
      <c r="A104" s="8">
        <v>45029</v>
      </c>
      <c r="B104">
        <v>0.63900000000000001</v>
      </c>
      <c r="C104">
        <v>0.63800000000000001</v>
      </c>
      <c r="D104">
        <v>0.63800000000000001</v>
      </c>
      <c r="E104">
        <v>0.63700000000000001</v>
      </c>
      <c r="F104">
        <v>0.63600000000000001</v>
      </c>
      <c r="G104">
        <v>0.63700000000000001</v>
      </c>
      <c r="H104">
        <v>0.63800000000000001</v>
      </c>
      <c r="I104">
        <v>0.39100000000000001</v>
      </c>
      <c r="J104">
        <v>0.38600000000000001</v>
      </c>
      <c r="K104">
        <v>0.38400000000000001</v>
      </c>
      <c r="L104">
        <v>0.38400000000000001</v>
      </c>
      <c r="M104">
        <v>0.38500000000000001</v>
      </c>
      <c r="N104">
        <v>0.38300000000000001</v>
      </c>
      <c r="O104">
        <v>0.38500000000000001</v>
      </c>
      <c r="P104">
        <v>0.38500000000000001</v>
      </c>
      <c r="Q104">
        <v>0.38300000000000001</v>
      </c>
      <c r="R104">
        <v>0.61099999999999999</v>
      </c>
      <c r="S104">
        <v>0.64</v>
      </c>
      <c r="T104">
        <v>0.64100000000000001</v>
      </c>
      <c r="U104">
        <v>0.64100000000000001</v>
      </c>
      <c r="V104">
        <v>0.63900000000000001</v>
      </c>
      <c r="W104">
        <v>0.64200000000000002</v>
      </c>
      <c r="X104">
        <v>0.64</v>
      </c>
      <c r="Y104">
        <v>0.64</v>
      </c>
      <c r="Z104" s="1">
        <v>13.023000000000001</v>
      </c>
    </row>
    <row r="105" spans="1:26" x14ac:dyDescent="0.45">
      <c r="A105" s="8">
        <v>45030</v>
      </c>
      <c r="Z105" s="1"/>
    </row>
    <row r="106" spans="1:26" x14ac:dyDescent="0.45">
      <c r="A106" s="8">
        <v>45031</v>
      </c>
      <c r="Z106" s="1"/>
    </row>
    <row r="107" spans="1:26" x14ac:dyDescent="0.45">
      <c r="A107" s="8">
        <v>45032</v>
      </c>
      <c r="Z107" s="1"/>
    </row>
    <row r="108" spans="1:26" x14ac:dyDescent="0.45">
      <c r="A108" s="8">
        <v>45033</v>
      </c>
      <c r="Z108" s="1"/>
    </row>
    <row r="109" spans="1:26" x14ac:dyDescent="0.45">
      <c r="A109" s="8">
        <v>45034</v>
      </c>
      <c r="B109">
        <v>0.63800000000000001</v>
      </c>
      <c r="C109">
        <v>0.64400000000000002</v>
      </c>
      <c r="D109">
        <v>0.63600000000000001</v>
      </c>
      <c r="E109">
        <v>0.63800000000000001</v>
      </c>
      <c r="F109">
        <v>0.63700000000000001</v>
      </c>
      <c r="G109">
        <v>0.63800000000000001</v>
      </c>
      <c r="H109">
        <v>0.64</v>
      </c>
      <c r="I109">
        <v>0.38900000000000001</v>
      </c>
      <c r="J109">
        <v>0.38200000000000001</v>
      </c>
      <c r="K109">
        <v>0.38200000000000001</v>
      </c>
      <c r="L109">
        <v>0.379</v>
      </c>
      <c r="M109">
        <v>0.38100000000000001</v>
      </c>
      <c r="N109">
        <v>0.38100000000000001</v>
      </c>
      <c r="O109">
        <v>0.379</v>
      </c>
      <c r="P109">
        <v>0.40799999999999997</v>
      </c>
      <c r="Q109">
        <v>0.42899999999999999</v>
      </c>
      <c r="R109">
        <v>0.621</v>
      </c>
      <c r="S109">
        <v>0.64800000000000002</v>
      </c>
      <c r="T109">
        <v>0.64600000000000002</v>
      </c>
      <c r="U109">
        <v>0.64100000000000001</v>
      </c>
      <c r="V109">
        <v>0.64</v>
      </c>
      <c r="W109">
        <v>0.64</v>
      </c>
      <c r="X109">
        <v>0.64200000000000002</v>
      </c>
      <c r="Y109">
        <v>0.63800000000000001</v>
      </c>
      <c r="Z109" s="1">
        <v>13.097000000000001</v>
      </c>
    </row>
    <row r="110" spans="1:26" x14ac:dyDescent="0.45">
      <c r="A110" s="8">
        <v>45035</v>
      </c>
      <c r="B110">
        <v>0.64</v>
      </c>
      <c r="C110">
        <v>0.63900000000000001</v>
      </c>
      <c r="D110">
        <v>0.63900000000000001</v>
      </c>
      <c r="E110">
        <v>0.64</v>
      </c>
      <c r="F110">
        <v>0.64</v>
      </c>
      <c r="G110">
        <v>0.63800000000000001</v>
      </c>
      <c r="H110">
        <v>0.63700000000000001</v>
      </c>
      <c r="I110">
        <v>0.63500000000000001</v>
      </c>
      <c r="J110">
        <v>0.63500000000000001</v>
      </c>
      <c r="K110">
        <v>0.63400000000000001</v>
      </c>
      <c r="L110">
        <v>0.63400000000000001</v>
      </c>
      <c r="M110">
        <v>0.65900000000000003</v>
      </c>
      <c r="N110">
        <v>0.68100000000000005</v>
      </c>
      <c r="O110">
        <v>0.68400000000000005</v>
      </c>
      <c r="P110">
        <v>0.67200000000000004</v>
      </c>
      <c r="Q110">
        <v>0.64200000000000002</v>
      </c>
      <c r="R110">
        <v>0.64300000000000002</v>
      </c>
      <c r="S110">
        <v>0.64100000000000001</v>
      </c>
      <c r="T110">
        <v>0.64100000000000001</v>
      </c>
      <c r="U110">
        <v>0.63700000000000001</v>
      </c>
      <c r="V110">
        <v>0.64100000000000001</v>
      </c>
      <c r="W110">
        <v>0.63800000000000001</v>
      </c>
      <c r="X110">
        <v>0.64</v>
      </c>
      <c r="Y110">
        <v>0.63800000000000001</v>
      </c>
      <c r="Z110" s="1">
        <v>15.468</v>
      </c>
    </row>
    <row r="111" spans="1:26" x14ac:dyDescent="0.45">
      <c r="A111" s="8">
        <v>45036</v>
      </c>
      <c r="B111">
        <v>0.63800000000000001</v>
      </c>
      <c r="C111">
        <v>0.63800000000000001</v>
      </c>
      <c r="D111">
        <v>0.63800000000000001</v>
      </c>
      <c r="E111">
        <v>0.63500000000000001</v>
      </c>
      <c r="F111">
        <v>0.63600000000000001</v>
      </c>
      <c r="G111">
        <v>0.63500000000000001</v>
      </c>
      <c r="H111">
        <v>0.63800000000000001</v>
      </c>
      <c r="I111">
        <v>0.39</v>
      </c>
      <c r="J111">
        <v>0.38400000000000001</v>
      </c>
      <c r="K111">
        <v>0.38200000000000001</v>
      </c>
      <c r="L111">
        <v>0.38200000000000001</v>
      </c>
      <c r="M111">
        <v>0.38300000000000001</v>
      </c>
      <c r="N111">
        <v>0.38100000000000001</v>
      </c>
      <c r="O111">
        <v>0.38100000000000001</v>
      </c>
      <c r="P111">
        <v>0.38300000000000001</v>
      </c>
      <c r="Q111">
        <v>0.38500000000000001</v>
      </c>
      <c r="R111">
        <v>0.61199999999999999</v>
      </c>
      <c r="S111">
        <v>0.63900000000000001</v>
      </c>
      <c r="T111">
        <v>0.63700000000000001</v>
      </c>
      <c r="U111">
        <v>0.63900000000000001</v>
      </c>
      <c r="V111">
        <v>0.63900000000000001</v>
      </c>
      <c r="W111">
        <v>0.63800000000000001</v>
      </c>
      <c r="X111">
        <v>0.63600000000000001</v>
      </c>
      <c r="Y111">
        <v>0.63600000000000001</v>
      </c>
      <c r="Z111" s="1">
        <v>12.984999999999996</v>
      </c>
    </row>
    <row r="112" spans="1:26" x14ac:dyDescent="0.45">
      <c r="A112" s="8">
        <v>45037</v>
      </c>
      <c r="B112">
        <v>0.63800000000000001</v>
      </c>
      <c r="C112">
        <v>0.63700000000000001</v>
      </c>
      <c r="D112">
        <v>0.63800000000000001</v>
      </c>
      <c r="E112">
        <v>0.63700000000000001</v>
      </c>
      <c r="F112">
        <v>0.63600000000000001</v>
      </c>
      <c r="G112">
        <v>0.63600000000000001</v>
      </c>
      <c r="H112">
        <v>0.63700000000000001</v>
      </c>
      <c r="I112">
        <v>0.38700000000000001</v>
      </c>
      <c r="J112">
        <v>0.38</v>
      </c>
      <c r="K112">
        <v>0.38</v>
      </c>
      <c r="L112">
        <v>0.379</v>
      </c>
      <c r="M112">
        <v>0.379</v>
      </c>
      <c r="N112">
        <v>0.38100000000000001</v>
      </c>
      <c r="O112">
        <v>0.38100000000000001</v>
      </c>
      <c r="P112">
        <v>0.38300000000000001</v>
      </c>
      <c r="Q112">
        <v>0.38100000000000001</v>
      </c>
      <c r="R112">
        <v>0.60799999999999998</v>
      </c>
      <c r="S112">
        <v>0.63400000000000001</v>
      </c>
      <c r="T112">
        <v>0.63500000000000001</v>
      </c>
      <c r="U112">
        <v>0.63500000000000001</v>
      </c>
      <c r="V112">
        <v>0.63600000000000001</v>
      </c>
      <c r="W112">
        <v>0.63800000000000001</v>
      </c>
      <c r="X112">
        <v>0.63700000000000001</v>
      </c>
      <c r="Y112">
        <v>0.63800000000000001</v>
      </c>
      <c r="Z112" s="1">
        <v>12.950999999999999</v>
      </c>
    </row>
    <row r="113" spans="1:26" x14ac:dyDescent="0.45">
      <c r="A113" s="8">
        <v>45038</v>
      </c>
      <c r="B113">
        <v>0.63700000000000001</v>
      </c>
      <c r="C113">
        <v>0.63800000000000001</v>
      </c>
      <c r="D113">
        <v>0.63600000000000001</v>
      </c>
      <c r="E113">
        <v>0.63600000000000001</v>
      </c>
      <c r="F113">
        <v>0.63500000000000001</v>
      </c>
      <c r="G113">
        <v>0.63600000000000001</v>
      </c>
      <c r="H113">
        <v>0.63700000000000001</v>
      </c>
      <c r="I113">
        <v>0.38800000000000001</v>
      </c>
      <c r="J113">
        <v>0.38</v>
      </c>
      <c r="K113">
        <v>0.378</v>
      </c>
      <c r="L113">
        <v>0.378</v>
      </c>
      <c r="M113">
        <v>0.38</v>
      </c>
      <c r="N113">
        <v>0.38</v>
      </c>
      <c r="O113">
        <v>0.38100000000000001</v>
      </c>
      <c r="P113">
        <v>0.38100000000000001</v>
      </c>
      <c r="Q113">
        <v>0.38100000000000001</v>
      </c>
      <c r="R113">
        <v>0.60699999999999998</v>
      </c>
      <c r="S113">
        <v>0.63400000000000001</v>
      </c>
      <c r="T113">
        <v>0.63400000000000001</v>
      </c>
      <c r="U113">
        <v>0.63600000000000001</v>
      </c>
      <c r="V113">
        <v>0.63600000000000001</v>
      </c>
      <c r="W113">
        <v>0.63600000000000001</v>
      </c>
      <c r="X113">
        <v>0.63900000000000001</v>
      </c>
      <c r="Y113">
        <v>0.63800000000000001</v>
      </c>
      <c r="Z113" s="1">
        <v>12.941999999999998</v>
      </c>
    </row>
    <row r="114" spans="1:26" x14ac:dyDescent="0.45">
      <c r="A114" s="8">
        <v>45039</v>
      </c>
      <c r="B114">
        <v>0.63800000000000001</v>
      </c>
      <c r="C114">
        <v>0.63700000000000001</v>
      </c>
      <c r="D114">
        <v>0.63700000000000001</v>
      </c>
      <c r="E114">
        <v>0.63800000000000001</v>
      </c>
      <c r="F114">
        <v>0.63700000000000001</v>
      </c>
      <c r="G114">
        <v>0.63700000000000001</v>
      </c>
      <c r="H114">
        <v>0.63700000000000001</v>
      </c>
      <c r="I114">
        <v>0.38800000000000001</v>
      </c>
      <c r="J114">
        <v>0.38100000000000001</v>
      </c>
      <c r="K114">
        <v>0.379</v>
      </c>
      <c r="L114">
        <v>0.379</v>
      </c>
      <c r="M114">
        <v>0.379</v>
      </c>
      <c r="N114">
        <v>0.38</v>
      </c>
      <c r="O114">
        <v>0.38200000000000001</v>
      </c>
      <c r="P114">
        <v>0.38300000000000001</v>
      </c>
      <c r="Q114">
        <v>0.38200000000000001</v>
      </c>
      <c r="R114">
        <v>0.60899999999999999</v>
      </c>
      <c r="S114">
        <v>0.63800000000000001</v>
      </c>
      <c r="T114">
        <v>0.63800000000000001</v>
      </c>
      <c r="U114">
        <v>0.63800000000000001</v>
      </c>
      <c r="V114">
        <v>0.64</v>
      </c>
      <c r="W114">
        <v>0.63700000000000001</v>
      </c>
      <c r="X114">
        <v>0.63800000000000001</v>
      </c>
      <c r="Y114">
        <v>0.63800000000000001</v>
      </c>
      <c r="Z114" s="1">
        <v>12.969999999999999</v>
      </c>
    </row>
    <row r="115" spans="1:26" x14ac:dyDescent="0.45">
      <c r="A115" s="8">
        <v>45040</v>
      </c>
      <c r="B115">
        <v>0.63600000000000001</v>
      </c>
      <c r="C115">
        <v>0.63700000000000001</v>
      </c>
      <c r="D115">
        <v>0.63600000000000001</v>
      </c>
      <c r="E115">
        <v>0.63700000000000001</v>
      </c>
      <c r="F115">
        <v>0.63600000000000001</v>
      </c>
      <c r="G115">
        <v>0.63600000000000001</v>
      </c>
      <c r="H115">
        <v>0.63700000000000001</v>
      </c>
      <c r="I115">
        <v>0.39</v>
      </c>
      <c r="J115">
        <v>0.38</v>
      </c>
      <c r="K115">
        <v>0.379</v>
      </c>
      <c r="L115">
        <v>0.38</v>
      </c>
      <c r="M115">
        <v>0.38</v>
      </c>
      <c r="N115">
        <v>0.38100000000000001</v>
      </c>
      <c r="O115">
        <v>0.38</v>
      </c>
      <c r="P115">
        <v>0.38100000000000001</v>
      </c>
      <c r="Q115">
        <v>0.38400000000000001</v>
      </c>
      <c r="R115">
        <v>0.61199999999999999</v>
      </c>
      <c r="S115">
        <v>0.63800000000000001</v>
      </c>
      <c r="T115">
        <v>0.63700000000000001</v>
      </c>
      <c r="U115">
        <v>0.63800000000000001</v>
      </c>
      <c r="V115">
        <v>0.63800000000000001</v>
      </c>
      <c r="W115">
        <v>0.63500000000000001</v>
      </c>
      <c r="X115">
        <v>0.63600000000000001</v>
      </c>
      <c r="Y115">
        <v>0.63800000000000001</v>
      </c>
      <c r="Z115" s="1">
        <v>12.961999999999998</v>
      </c>
    </row>
    <row r="116" spans="1:26" x14ac:dyDescent="0.45">
      <c r="A116" s="8">
        <v>45041</v>
      </c>
      <c r="B116">
        <v>0.63700000000000001</v>
      </c>
      <c r="C116">
        <v>0.63600000000000001</v>
      </c>
      <c r="D116">
        <v>0.63600000000000001</v>
      </c>
      <c r="E116">
        <v>0.63600000000000001</v>
      </c>
      <c r="F116">
        <v>0.63600000000000001</v>
      </c>
      <c r="G116">
        <v>0.63500000000000001</v>
      </c>
      <c r="H116">
        <v>0.63600000000000001</v>
      </c>
      <c r="I116">
        <v>0.38800000000000001</v>
      </c>
      <c r="J116">
        <v>0.38200000000000001</v>
      </c>
      <c r="K116">
        <v>0.38100000000000001</v>
      </c>
      <c r="L116">
        <v>0.38</v>
      </c>
      <c r="M116">
        <v>0.38</v>
      </c>
      <c r="N116">
        <v>0.38100000000000001</v>
      </c>
      <c r="O116">
        <v>0.38300000000000001</v>
      </c>
      <c r="P116">
        <v>0.38200000000000001</v>
      </c>
      <c r="Q116">
        <v>0.38100000000000001</v>
      </c>
      <c r="R116">
        <v>0.60899999999999999</v>
      </c>
      <c r="S116">
        <v>0.63500000000000001</v>
      </c>
      <c r="T116">
        <v>0.63500000000000001</v>
      </c>
      <c r="U116">
        <v>0.63500000000000001</v>
      </c>
      <c r="V116">
        <v>0.63900000000000001</v>
      </c>
      <c r="W116">
        <v>0.63800000000000001</v>
      </c>
      <c r="X116">
        <v>0.63700000000000001</v>
      </c>
      <c r="Y116">
        <v>0.63900000000000001</v>
      </c>
      <c r="Z116" s="1">
        <v>12.956999999999999</v>
      </c>
    </row>
    <row r="117" spans="1:26" x14ac:dyDescent="0.45">
      <c r="A117" s="8">
        <v>45042</v>
      </c>
      <c r="B117">
        <v>0.63700000000000001</v>
      </c>
      <c r="C117">
        <v>0.63800000000000001</v>
      </c>
      <c r="D117">
        <v>0.63600000000000001</v>
      </c>
      <c r="E117">
        <v>0.63700000000000001</v>
      </c>
      <c r="F117">
        <v>0.63700000000000001</v>
      </c>
      <c r="G117">
        <v>0.63600000000000001</v>
      </c>
      <c r="H117">
        <v>0.63700000000000001</v>
      </c>
      <c r="I117">
        <v>0.38700000000000001</v>
      </c>
      <c r="J117">
        <v>0.38100000000000001</v>
      </c>
      <c r="K117">
        <v>0.379</v>
      </c>
      <c r="L117">
        <v>0.379</v>
      </c>
      <c r="M117">
        <v>0.378</v>
      </c>
      <c r="N117">
        <v>0.379</v>
      </c>
      <c r="O117">
        <v>0.378</v>
      </c>
      <c r="P117">
        <v>0.379</v>
      </c>
      <c r="Q117">
        <v>0.379</v>
      </c>
      <c r="R117">
        <v>0.60699999999999998</v>
      </c>
      <c r="S117">
        <v>0.63500000000000001</v>
      </c>
      <c r="T117">
        <v>0.63700000000000001</v>
      </c>
      <c r="U117">
        <v>0.63500000000000001</v>
      </c>
      <c r="V117">
        <v>0.63800000000000001</v>
      </c>
      <c r="W117">
        <v>0.63800000000000001</v>
      </c>
      <c r="X117">
        <v>0.63700000000000001</v>
      </c>
      <c r="Y117">
        <v>0.63600000000000001</v>
      </c>
      <c r="Z117" s="1">
        <v>12.939999999999998</v>
      </c>
    </row>
    <row r="118" spans="1:26" x14ac:dyDescent="0.45">
      <c r="A118" s="8">
        <v>45043</v>
      </c>
      <c r="B118">
        <v>0.63700000000000001</v>
      </c>
      <c r="C118">
        <v>0.63600000000000001</v>
      </c>
      <c r="D118">
        <v>0.63700000000000001</v>
      </c>
      <c r="E118">
        <v>0.63700000000000001</v>
      </c>
      <c r="F118">
        <v>0.63600000000000001</v>
      </c>
      <c r="G118">
        <v>0.63600000000000001</v>
      </c>
      <c r="H118">
        <v>0.628</v>
      </c>
      <c r="I118">
        <v>0.38800000000000001</v>
      </c>
      <c r="J118">
        <v>0.38200000000000001</v>
      </c>
      <c r="K118">
        <v>0.38</v>
      </c>
      <c r="L118">
        <v>0.378</v>
      </c>
      <c r="M118">
        <v>0.38</v>
      </c>
      <c r="N118">
        <v>0.38100000000000001</v>
      </c>
      <c r="O118">
        <v>0.38</v>
      </c>
      <c r="P118">
        <v>0.38200000000000001</v>
      </c>
      <c r="Q118">
        <v>0.38400000000000001</v>
      </c>
      <c r="R118">
        <v>0.61099999999999999</v>
      </c>
      <c r="S118">
        <v>0.63800000000000001</v>
      </c>
      <c r="T118">
        <v>0.63700000000000001</v>
      </c>
      <c r="U118">
        <v>0.63800000000000001</v>
      </c>
      <c r="V118">
        <v>0.64</v>
      </c>
      <c r="W118">
        <v>0.64</v>
      </c>
      <c r="X118">
        <v>0.63800000000000001</v>
      </c>
      <c r="Y118">
        <v>0.63600000000000001</v>
      </c>
      <c r="Z118" s="1">
        <v>12.96</v>
      </c>
    </row>
    <row r="119" spans="1:26" x14ac:dyDescent="0.45">
      <c r="A119" s="8">
        <v>45044</v>
      </c>
      <c r="B119">
        <v>0.63700000000000001</v>
      </c>
      <c r="C119">
        <v>0.63600000000000001</v>
      </c>
      <c r="D119">
        <v>0.63700000000000001</v>
      </c>
      <c r="E119">
        <v>0.63500000000000001</v>
      </c>
      <c r="F119">
        <v>0.63500000000000001</v>
      </c>
      <c r="G119">
        <v>0.63700000000000001</v>
      </c>
      <c r="H119">
        <v>0.63700000000000001</v>
      </c>
      <c r="I119">
        <v>0.38800000000000001</v>
      </c>
      <c r="J119">
        <v>0.38</v>
      </c>
      <c r="K119">
        <v>0.38100000000000001</v>
      </c>
      <c r="L119">
        <v>0.38200000000000001</v>
      </c>
      <c r="M119">
        <v>0.38200000000000001</v>
      </c>
      <c r="N119">
        <v>0.38</v>
      </c>
      <c r="O119">
        <v>0.38100000000000001</v>
      </c>
      <c r="P119">
        <v>0.38100000000000001</v>
      </c>
      <c r="Q119">
        <v>0.379</v>
      </c>
      <c r="R119">
        <v>0.60799999999999998</v>
      </c>
      <c r="S119">
        <v>0.63300000000000001</v>
      </c>
      <c r="T119">
        <v>0.63500000000000001</v>
      </c>
      <c r="U119">
        <v>0.63400000000000001</v>
      </c>
      <c r="V119">
        <v>0.63500000000000001</v>
      </c>
      <c r="W119">
        <v>0.63700000000000001</v>
      </c>
      <c r="X119">
        <v>0.63500000000000001</v>
      </c>
      <c r="Y119">
        <v>0.63600000000000001</v>
      </c>
      <c r="Z119" s="1">
        <v>12.941000000000001</v>
      </c>
    </row>
    <row r="120" spans="1:26" x14ac:dyDescent="0.45">
      <c r="A120" s="8">
        <v>45045</v>
      </c>
      <c r="B120">
        <v>0.63500000000000001</v>
      </c>
      <c r="C120">
        <v>0.63600000000000001</v>
      </c>
      <c r="D120">
        <v>0.63600000000000001</v>
      </c>
      <c r="E120">
        <v>0.63400000000000001</v>
      </c>
      <c r="F120">
        <v>0.63400000000000001</v>
      </c>
      <c r="G120">
        <v>0.63300000000000001</v>
      </c>
      <c r="H120">
        <v>0.63500000000000001</v>
      </c>
      <c r="I120">
        <v>0.38600000000000001</v>
      </c>
      <c r="J120">
        <v>0.38100000000000001</v>
      </c>
      <c r="K120">
        <v>0.38300000000000001</v>
      </c>
      <c r="L120">
        <v>0.38300000000000001</v>
      </c>
      <c r="M120">
        <v>0.379</v>
      </c>
      <c r="N120">
        <v>0.38100000000000001</v>
      </c>
      <c r="O120">
        <v>0.38</v>
      </c>
      <c r="P120">
        <v>0.38500000000000001</v>
      </c>
      <c r="Q120">
        <v>0.38400000000000001</v>
      </c>
      <c r="R120">
        <v>0.60899999999999999</v>
      </c>
      <c r="S120">
        <v>0.63700000000000001</v>
      </c>
      <c r="T120">
        <v>0.63400000000000001</v>
      </c>
      <c r="U120">
        <v>0.63600000000000001</v>
      </c>
      <c r="V120">
        <v>0.63600000000000001</v>
      </c>
      <c r="W120">
        <v>0.63700000000000001</v>
      </c>
      <c r="X120">
        <v>0.63700000000000001</v>
      </c>
      <c r="Y120">
        <v>0.63600000000000001</v>
      </c>
      <c r="Z120" s="1">
        <v>12.946999999999999</v>
      </c>
    </row>
    <row r="121" spans="1:26" x14ac:dyDescent="0.45">
      <c r="A121" s="8">
        <v>45046</v>
      </c>
      <c r="B121">
        <v>0.63500000000000001</v>
      </c>
      <c r="C121">
        <v>0.63500000000000001</v>
      </c>
      <c r="D121">
        <v>0.63500000000000001</v>
      </c>
      <c r="E121">
        <v>0.63600000000000001</v>
      </c>
      <c r="F121">
        <v>0.63600000000000001</v>
      </c>
      <c r="G121">
        <v>0.63500000000000001</v>
      </c>
      <c r="H121">
        <v>0.63600000000000001</v>
      </c>
      <c r="I121">
        <v>0.39100000000000001</v>
      </c>
      <c r="J121">
        <v>0.38500000000000001</v>
      </c>
      <c r="K121">
        <v>0.38400000000000001</v>
      </c>
      <c r="L121">
        <v>0.38300000000000001</v>
      </c>
      <c r="M121">
        <v>0.38100000000000001</v>
      </c>
      <c r="N121">
        <v>0.38200000000000001</v>
      </c>
      <c r="O121">
        <v>0.38</v>
      </c>
      <c r="P121">
        <v>0.38200000000000001</v>
      </c>
      <c r="Q121">
        <v>0.38300000000000001</v>
      </c>
      <c r="R121">
        <v>0.60799999999999998</v>
      </c>
      <c r="S121">
        <v>0.63800000000000001</v>
      </c>
      <c r="T121">
        <v>0.63900000000000001</v>
      </c>
      <c r="U121">
        <v>0.63900000000000001</v>
      </c>
      <c r="V121">
        <v>0.63900000000000001</v>
      </c>
      <c r="W121">
        <v>0.64</v>
      </c>
      <c r="X121">
        <v>0.63900000000000001</v>
      </c>
      <c r="Y121">
        <v>0.63900000000000001</v>
      </c>
      <c r="Z121" s="1">
        <v>12.979999999999997</v>
      </c>
    </row>
    <row r="122" spans="1:26" x14ac:dyDescent="0.45">
      <c r="A122" s="8">
        <v>45047</v>
      </c>
      <c r="B122">
        <v>0.63700000000000001</v>
      </c>
      <c r="C122">
        <v>0.63900000000000001</v>
      </c>
      <c r="D122">
        <v>0.63600000000000001</v>
      </c>
      <c r="E122">
        <v>0.63600000000000001</v>
      </c>
      <c r="F122">
        <v>0.63600000000000001</v>
      </c>
      <c r="G122">
        <v>0.63700000000000001</v>
      </c>
      <c r="H122">
        <v>0.63900000000000001</v>
      </c>
      <c r="I122">
        <v>0.39</v>
      </c>
      <c r="J122">
        <v>0.38300000000000001</v>
      </c>
      <c r="K122">
        <v>0.38</v>
      </c>
      <c r="L122">
        <v>0.38200000000000001</v>
      </c>
      <c r="M122">
        <v>0.38200000000000001</v>
      </c>
      <c r="N122">
        <v>0.38</v>
      </c>
      <c r="O122">
        <v>0.38200000000000001</v>
      </c>
      <c r="P122">
        <v>0.38400000000000001</v>
      </c>
      <c r="Q122">
        <v>0.38300000000000001</v>
      </c>
      <c r="R122">
        <v>0.61299999999999999</v>
      </c>
      <c r="S122">
        <v>0.63800000000000001</v>
      </c>
      <c r="T122">
        <v>0.63800000000000001</v>
      </c>
      <c r="U122">
        <v>0.63800000000000001</v>
      </c>
      <c r="V122">
        <v>0.63900000000000001</v>
      </c>
      <c r="W122">
        <v>0.64</v>
      </c>
      <c r="X122">
        <v>0.63800000000000001</v>
      </c>
      <c r="Y122">
        <v>0.63700000000000001</v>
      </c>
      <c r="Z122" s="1">
        <v>12.986999999999998</v>
      </c>
    </row>
    <row r="123" spans="1:26" x14ac:dyDescent="0.45">
      <c r="A123" s="8">
        <v>45048</v>
      </c>
      <c r="B123">
        <v>0.63700000000000001</v>
      </c>
      <c r="C123">
        <v>0.63600000000000001</v>
      </c>
      <c r="D123">
        <v>0.63800000000000001</v>
      </c>
      <c r="E123">
        <v>0.63800000000000001</v>
      </c>
      <c r="F123">
        <v>0.63800000000000001</v>
      </c>
      <c r="G123">
        <v>0.63700000000000001</v>
      </c>
      <c r="H123">
        <v>0.63900000000000001</v>
      </c>
      <c r="I123">
        <v>0.39</v>
      </c>
      <c r="J123">
        <v>0.38200000000000001</v>
      </c>
      <c r="K123">
        <v>0.38100000000000001</v>
      </c>
      <c r="L123">
        <v>0.38200000000000001</v>
      </c>
      <c r="M123">
        <v>0.38300000000000001</v>
      </c>
      <c r="N123">
        <v>0.38300000000000001</v>
      </c>
      <c r="O123">
        <v>0.38400000000000001</v>
      </c>
      <c r="P123">
        <v>0.38300000000000001</v>
      </c>
      <c r="Q123">
        <v>0.38400000000000001</v>
      </c>
      <c r="R123">
        <v>0.61199999999999999</v>
      </c>
      <c r="S123">
        <v>0.63800000000000001</v>
      </c>
      <c r="T123">
        <v>0.63800000000000001</v>
      </c>
      <c r="U123">
        <v>0.63900000000000001</v>
      </c>
      <c r="V123">
        <v>0.64100000000000001</v>
      </c>
      <c r="W123">
        <v>0.63900000000000001</v>
      </c>
      <c r="X123">
        <v>0.63900000000000001</v>
      </c>
      <c r="Y123">
        <v>0.63900000000000001</v>
      </c>
      <c r="Z123" s="1">
        <v>12.999999999999996</v>
      </c>
    </row>
    <row r="124" spans="1:26" x14ac:dyDescent="0.45">
      <c r="A124" s="8">
        <v>45049</v>
      </c>
      <c r="B124">
        <v>0.63900000000000001</v>
      </c>
      <c r="C124">
        <v>0.63900000000000001</v>
      </c>
      <c r="D124">
        <v>0.63800000000000001</v>
      </c>
      <c r="E124">
        <v>0.63800000000000001</v>
      </c>
      <c r="F124">
        <v>0.63800000000000001</v>
      </c>
      <c r="G124">
        <v>0.63700000000000001</v>
      </c>
      <c r="H124">
        <v>0.63900000000000001</v>
      </c>
      <c r="I124">
        <v>0.39</v>
      </c>
      <c r="J124">
        <v>0.38100000000000001</v>
      </c>
      <c r="K124">
        <v>0.38</v>
      </c>
      <c r="L124">
        <v>0.38100000000000001</v>
      </c>
      <c r="M124">
        <v>0.38200000000000001</v>
      </c>
      <c r="N124">
        <v>0.38200000000000001</v>
      </c>
      <c r="O124">
        <v>0.38200000000000001</v>
      </c>
      <c r="P124">
        <v>0.38100000000000001</v>
      </c>
      <c r="Q124">
        <v>0.38200000000000001</v>
      </c>
      <c r="R124">
        <v>0.61299999999999999</v>
      </c>
      <c r="S124">
        <v>0.63700000000000001</v>
      </c>
      <c r="T124">
        <v>0.63900000000000001</v>
      </c>
      <c r="U124">
        <v>0.64</v>
      </c>
      <c r="V124">
        <v>0.64</v>
      </c>
      <c r="W124">
        <v>0.63900000000000001</v>
      </c>
      <c r="X124">
        <v>0.63700000000000001</v>
      </c>
      <c r="Y124">
        <v>0.63900000000000001</v>
      </c>
      <c r="Z124" s="1">
        <v>12.992999999999999</v>
      </c>
    </row>
    <row r="125" spans="1:26" x14ac:dyDescent="0.45">
      <c r="A125" s="8">
        <v>45050</v>
      </c>
      <c r="B125">
        <v>0.64</v>
      </c>
      <c r="C125">
        <v>0.63800000000000001</v>
      </c>
      <c r="D125">
        <v>0.63800000000000001</v>
      </c>
      <c r="E125">
        <v>0.63700000000000001</v>
      </c>
      <c r="F125">
        <v>0.63600000000000001</v>
      </c>
      <c r="G125">
        <v>0.63600000000000001</v>
      </c>
      <c r="H125">
        <v>0.63800000000000001</v>
      </c>
      <c r="I125">
        <v>0.39</v>
      </c>
      <c r="J125">
        <v>0.38200000000000001</v>
      </c>
      <c r="K125">
        <v>0.38</v>
      </c>
      <c r="L125">
        <v>0.378</v>
      </c>
      <c r="M125">
        <v>0.379</v>
      </c>
      <c r="N125">
        <v>0.38</v>
      </c>
      <c r="O125">
        <v>0.38100000000000001</v>
      </c>
      <c r="P125">
        <v>0.38100000000000001</v>
      </c>
      <c r="Q125">
        <v>0.38900000000000001</v>
      </c>
      <c r="R125">
        <v>0.61799999999999999</v>
      </c>
      <c r="S125">
        <v>0.64500000000000002</v>
      </c>
      <c r="T125">
        <v>0.64500000000000002</v>
      </c>
      <c r="U125">
        <v>0.64400000000000002</v>
      </c>
      <c r="V125">
        <v>0.64100000000000001</v>
      </c>
      <c r="W125">
        <v>0.64</v>
      </c>
      <c r="X125">
        <v>0.63700000000000001</v>
      </c>
      <c r="Y125">
        <v>0.63900000000000001</v>
      </c>
      <c r="Z125" s="1">
        <v>13.012</v>
      </c>
    </row>
    <row r="126" spans="1:26" x14ac:dyDescent="0.45">
      <c r="A126" s="8">
        <v>45051</v>
      </c>
      <c r="B126">
        <v>0.63800000000000001</v>
      </c>
      <c r="C126">
        <v>0.63800000000000001</v>
      </c>
      <c r="D126">
        <v>0.63800000000000001</v>
      </c>
      <c r="E126">
        <v>0.63300000000000001</v>
      </c>
      <c r="F126">
        <v>0.63300000000000001</v>
      </c>
      <c r="G126">
        <v>0.63600000000000001</v>
      </c>
      <c r="H126">
        <v>0.63600000000000001</v>
      </c>
      <c r="I126">
        <v>0.38700000000000001</v>
      </c>
      <c r="J126">
        <v>0.38100000000000001</v>
      </c>
      <c r="K126">
        <v>0.38100000000000001</v>
      </c>
      <c r="L126">
        <v>0.38200000000000001</v>
      </c>
      <c r="M126">
        <v>0.42399999999999999</v>
      </c>
      <c r="N126">
        <v>0.42899999999999999</v>
      </c>
      <c r="O126">
        <v>0.42599999999999999</v>
      </c>
      <c r="P126">
        <v>0.42399999999999999</v>
      </c>
      <c r="Q126">
        <v>0.38800000000000001</v>
      </c>
      <c r="R126">
        <v>0.61299999999999999</v>
      </c>
      <c r="S126">
        <v>0.63600000000000001</v>
      </c>
      <c r="T126">
        <v>0.63600000000000001</v>
      </c>
      <c r="U126">
        <v>0.63900000000000001</v>
      </c>
      <c r="V126">
        <v>0.63700000000000001</v>
      </c>
      <c r="W126">
        <v>0.63600000000000001</v>
      </c>
      <c r="X126">
        <v>0.63600000000000001</v>
      </c>
      <c r="Y126">
        <v>0.63700000000000001</v>
      </c>
      <c r="Z126" s="1">
        <v>13.143999999999998</v>
      </c>
    </row>
    <row r="127" spans="1:26" x14ac:dyDescent="0.45">
      <c r="A127" s="8">
        <v>45052</v>
      </c>
      <c r="B127">
        <v>0.63700000000000001</v>
      </c>
      <c r="C127">
        <v>0.63700000000000001</v>
      </c>
      <c r="D127">
        <v>0.63600000000000001</v>
      </c>
      <c r="E127">
        <v>0.63700000000000001</v>
      </c>
      <c r="F127">
        <v>0.63700000000000001</v>
      </c>
      <c r="G127">
        <v>0.63700000000000001</v>
      </c>
      <c r="H127">
        <v>0.63700000000000001</v>
      </c>
      <c r="I127">
        <v>0.38700000000000001</v>
      </c>
      <c r="J127">
        <v>0.38</v>
      </c>
      <c r="K127">
        <v>0.38</v>
      </c>
      <c r="L127">
        <v>0.379</v>
      </c>
      <c r="M127">
        <v>0.379</v>
      </c>
      <c r="N127">
        <v>0.38</v>
      </c>
      <c r="O127">
        <v>0.378</v>
      </c>
      <c r="P127">
        <v>0.379</v>
      </c>
      <c r="Q127">
        <v>0.379</v>
      </c>
      <c r="R127">
        <v>0.60799999999999998</v>
      </c>
      <c r="S127">
        <v>0.63400000000000001</v>
      </c>
      <c r="T127">
        <v>0.63700000000000001</v>
      </c>
      <c r="U127">
        <v>0.63500000000000001</v>
      </c>
      <c r="V127">
        <v>0.63700000000000001</v>
      </c>
      <c r="W127">
        <v>0.63700000000000001</v>
      </c>
      <c r="X127">
        <v>0.63800000000000001</v>
      </c>
      <c r="Y127">
        <v>0.63700000000000001</v>
      </c>
      <c r="Z127" s="1">
        <v>12.942000000000002</v>
      </c>
    </row>
    <row r="128" spans="1:26" x14ac:dyDescent="0.45">
      <c r="A128" s="8">
        <v>45053</v>
      </c>
      <c r="Z128" s="1"/>
    </row>
    <row r="129" spans="1:26" x14ac:dyDescent="0.45">
      <c r="A129" s="8">
        <v>45054</v>
      </c>
      <c r="B129">
        <v>0.63700000000000001</v>
      </c>
      <c r="C129">
        <v>0.63600000000000001</v>
      </c>
      <c r="D129">
        <v>0.63800000000000001</v>
      </c>
      <c r="E129">
        <v>0.63400000000000001</v>
      </c>
      <c r="F129">
        <v>0.63500000000000001</v>
      </c>
      <c r="G129">
        <v>0.63700000000000001</v>
      </c>
      <c r="H129">
        <v>0.63800000000000001</v>
      </c>
      <c r="I129">
        <v>0.39100000000000001</v>
      </c>
      <c r="J129">
        <v>0.38400000000000001</v>
      </c>
      <c r="K129">
        <v>0.38400000000000001</v>
      </c>
      <c r="L129">
        <v>0.38400000000000001</v>
      </c>
      <c r="M129">
        <v>0.38200000000000001</v>
      </c>
      <c r="N129">
        <v>0.38100000000000001</v>
      </c>
      <c r="O129">
        <v>0.38200000000000001</v>
      </c>
      <c r="P129">
        <v>0.38300000000000001</v>
      </c>
      <c r="Q129">
        <v>0.38200000000000001</v>
      </c>
      <c r="R129">
        <v>0.61099999999999999</v>
      </c>
      <c r="S129">
        <v>0.63800000000000001</v>
      </c>
      <c r="T129">
        <v>0.63700000000000001</v>
      </c>
      <c r="U129">
        <v>0.63800000000000001</v>
      </c>
      <c r="V129">
        <v>0.63800000000000001</v>
      </c>
      <c r="W129">
        <v>0.63900000000000001</v>
      </c>
      <c r="X129">
        <v>0.63700000000000001</v>
      </c>
      <c r="Y129">
        <v>0.63600000000000001</v>
      </c>
      <c r="Z129" s="1">
        <v>12.981999999999999</v>
      </c>
    </row>
    <row r="130" spans="1:26" x14ac:dyDescent="0.45">
      <c r="A130" s="8">
        <v>45055</v>
      </c>
      <c r="Z130" s="1"/>
    </row>
    <row r="131" spans="1:26" x14ac:dyDescent="0.45">
      <c r="A131" s="8">
        <v>45056</v>
      </c>
      <c r="Z131" s="1"/>
    </row>
    <row r="132" spans="1:26" x14ac:dyDescent="0.45">
      <c r="A132" s="8">
        <v>45057</v>
      </c>
      <c r="Z132" s="1"/>
    </row>
    <row r="133" spans="1:26" x14ac:dyDescent="0.45">
      <c r="A133" s="8">
        <v>45058</v>
      </c>
      <c r="Z133" s="1"/>
    </row>
    <row r="134" spans="1:26" x14ac:dyDescent="0.45">
      <c r="A134" s="8">
        <v>45059</v>
      </c>
      <c r="Z134" s="1"/>
    </row>
    <row r="135" spans="1:26" x14ac:dyDescent="0.45">
      <c r="A135" s="8">
        <v>45060</v>
      </c>
      <c r="B135">
        <v>0.63600000000000001</v>
      </c>
      <c r="C135">
        <v>0.63600000000000001</v>
      </c>
      <c r="D135">
        <v>0.63500000000000001</v>
      </c>
      <c r="E135">
        <v>0.63600000000000001</v>
      </c>
      <c r="F135">
        <v>0.63600000000000001</v>
      </c>
      <c r="G135">
        <v>0.63600000000000001</v>
      </c>
      <c r="H135">
        <v>0.63800000000000001</v>
      </c>
      <c r="I135">
        <v>0.38900000000000001</v>
      </c>
      <c r="J135">
        <v>0.38200000000000001</v>
      </c>
      <c r="K135">
        <v>0.38100000000000001</v>
      </c>
      <c r="L135">
        <v>0.38200000000000001</v>
      </c>
      <c r="M135">
        <v>0.38200000000000001</v>
      </c>
      <c r="N135">
        <v>0.38200000000000001</v>
      </c>
      <c r="O135">
        <v>0.38200000000000001</v>
      </c>
      <c r="P135">
        <v>0.38200000000000001</v>
      </c>
      <c r="Q135">
        <v>0.38300000000000001</v>
      </c>
      <c r="R135">
        <v>0.61199999999999999</v>
      </c>
      <c r="S135">
        <v>0.63700000000000001</v>
      </c>
      <c r="T135">
        <v>0.63800000000000001</v>
      </c>
      <c r="U135">
        <v>0.63700000000000001</v>
      </c>
      <c r="V135">
        <v>0.63900000000000001</v>
      </c>
      <c r="W135">
        <v>0.63700000000000001</v>
      </c>
      <c r="X135">
        <v>0.63700000000000001</v>
      </c>
      <c r="Y135">
        <v>0.63500000000000001</v>
      </c>
      <c r="Z135" s="1">
        <v>12.969999999999999</v>
      </c>
    </row>
    <row r="136" spans="1:26" x14ac:dyDescent="0.45">
      <c r="A136" s="8">
        <v>45061</v>
      </c>
      <c r="B136">
        <v>0.63500000000000001</v>
      </c>
      <c r="C136">
        <v>0.63500000000000001</v>
      </c>
      <c r="D136">
        <v>0.63500000000000001</v>
      </c>
      <c r="E136">
        <v>0.63500000000000001</v>
      </c>
      <c r="F136">
        <v>0.63600000000000001</v>
      </c>
      <c r="G136">
        <v>0.63500000000000001</v>
      </c>
      <c r="H136">
        <v>0.63600000000000001</v>
      </c>
      <c r="I136">
        <v>0.38900000000000001</v>
      </c>
      <c r="J136">
        <v>0.38200000000000001</v>
      </c>
      <c r="K136">
        <v>0.38</v>
      </c>
      <c r="L136">
        <v>0.38100000000000001</v>
      </c>
      <c r="M136">
        <v>0.379</v>
      </c>
      <c r="N136">
        <v>0.38200000000000001</v>
      </c>
      <c r="O136">
        <v>0.38100000000000001</v>
      </c>
      <c r="P136">
        <v>0.38</v>
      </c>
      <c r="Q136">
        <v>0.38300000000000001</v>
      </c>
      <c r="R136">
        <v>0.61199999999999999</v>
      </c>
      <c r="S136">
        <v>0.63900000000000001</v>
      </c>
      <c r="T136">
        <v>0.63700000000000001</v>
      </c>
      <c r="U136">
        <v>0.63700000000000001</v>
      </c>
      <c r="V136">
        <v>0.63700000000000001</v>
      </c>
      <c r="W136">
        <v>0.63700000000000001</v>
      </c>
      <c r="X136">
        <v>0.63600000000000001</v>
      </c>
      <c r="Y136">
        <v>0.63700000000000001</v>
      </c>
      <c r="Z136" s="1">
        <v>12.956000000000001</v>
      </c>
    </row>
    <row r="137" spans="1:26" x14ac:dyDescent="0.45">
      <c r="A137" s="8">
        <v>45062</v>
      </c>
      <c r="Z137" s="1"/>
    </row>
    <row r="138" spans="1:26" x14ac:dyDescent="0.45">
      <c r="A138" s="8">
        <v>45063</v>
      </c>
      <c r="B138">
        <v>0.63700000000000001</v>
      </c>
      <c r="C138">
        <v>0.63800000000000001</v>
      </c>
      <c r="D138">
        <v>0.63700000000000001</v>
      </c>
      <c r="E138">
        <v>0.63800000000000001</v>
      </c>
      <c r="F138">
        <v>0.63800000000000001</v>
      </c>
      <c r="G138">
        <v>0.63700000000000001</v>
      </c>
      <c r="H138">
        <v>0.63800000000000001</v>
      </c>
      <c r="I138">
        <v>0.39</v>
      </c>
      <c r="J138">
        <v>0.38100000000000001</v>
      </c>
      <c r="K138">
        <v>0.379</v>
      </c>
      <c r="L138">
        <v>0.379</v>
      </c>
      <c r="M138">
        <v>0.38100000000000001</v>
      </c>
      <c r="N138">
        <v>0.379</v>
      </c>
      <c r="O138">
        <v>0.38400000000000001</v>
      </c>
      <c r="P138">
        <v>0.38600000000000001</v>
      </c>
      <c r="Q138">
        <v>0.39</v>
      </c>
      <c r="R138">
        <v>0.38900000000000001</v>
      </c>
      <c r="S138">
        <v>0.52</v>
      </c>
      <c r="T138">
        <v>0.49</v>
      </c>
      <c r="U138">
        <v>0.63900000000000001</v>
      </c>
      <c r="V138">
        <v>0.64100000000000001</v>
      </c>
      <c r="W138">
        <v>0.63900000000000001</v>
      </c>
      <c r="X138">
        <v>0.63800000000000001</v>
      </c>
      <c r="Y138">
        <v>0.63900000000000001</v>
      </c>
      <c r="Z138" s="1">
        <v>12.506999999999996</v>
      </c>
    </row>
    <row r="139" spans="1:26" x14ac:dyDescent="0.45">
      <c r="A139" s="8">
        <v>45064</v>
      </c>
      <c r="B139">
        <v>0.63800000000000001</v>
      </c>
      <c r="C139">
        <v>0.63700000000000001</v>
      </c>
      <c r="D139">
        <v>0.63700000000000001</v>
      </c>
      <c r="E139">
        <v>0.63900000000000001</v>
      </c>
      <c r="F139">
        <v>0.63900000000000001</v>
      </c>
      <c r="G139">
        <v>0.63800000000000001</v>
      </c>
      <c r="H139">
        <v>0.63700000000000001</v>
      </c>
      <c r="I139">
        <v>0.38700000000000001</v>
      </c>
      <c r="J139">
        <v>0.38300000000000001</v>
      </c>
      <c r="K139">
        <v>0.38100000000000001</v>
      </c>
      <c r="L139">
        <v>0.38200000000000001</v>
      </c>
      <c r="M139">
        <v>0.38100000000000001</v>
      </c>
      <c r="N139">
        <v>0.38100000000000001</v>
      </c>
      <c r="O139">
        <v>0.38200000000000001</v>
      </c>
      <c r="P139">
        <v>0.38400000000000001</v>
      </c>
      <c r="Q139">
        <v>0.38300000000000001</v>
      </c>
      <c r="R139">
        <v>0.61499999999999999</v>
      </c>
      <c r="S139">
        <v>0.63800000000000001</v>
      </c>
      <c r="T139">
        <v>0.63800000000000001</v>
      </c>
      <c r="U139">
        <v>0.63800000000000001</v>
      </c>
      <c r="V139">
        <v>0.63700000000000001</v>
      </c>
      <c r="W139">
        <v>0.63900000000000001</v>
      </c>
      <c r="X139">
        <v>0.63800000000000001</v>
      </c>
      <c r="Y139">
        <v>0.63700000000000001</v>
      </c>
      <c r="Z139" s="1">
        <v>12.989000000000001</v>
      </c>
    </row>
    <row r="140" spans="1:26" x14ac:dyDescent="0.45">
      <c r="A140" s="8">
        <v>45065</v>
      </c>
      <c r="B140">
        <v>0.63700000000000001</v>
      </c>
      <c r="C140">
        <v>0.63600000000000001</v>
      </c>
      <c r="D140">
        <v>0.63700000000000001</v>
      </c>
      <c r="E140">
        <v>0.63700000000000001</v>
      </c>
      <c r="F140">
        <v>0.63800000000000001</v>
      </c>
      <c r="G140">
        <v>0.63700000000000001</v>
      </c>
      <c r="H140">
        <v>0.63700000000000001</v>
      </c>
      <c r="I140">
        <v>0.38400000000000001</v>
      </c>
      <c r="J140">
        <v>0.38100000000000001</v>
      </c>
      <c r="K140">
        <v>0.38100000000000001</v>
      </c>
      <c r="L140">
        <v>0.38100000000000001</v>
      </c>
      <c r="M140">
        <v>0.38100000000000001</v>
      </c>
      <c r="N140">
        <v>0.38</v>
      </c>
      <c r="O140">
        <v>0.38</v>
      </c>
      <c r="P140">
        <v>0.38200000000000001</v>
      </c>
      <c r="Q140">
        <v>0.38400000000000001</v>
      </c>
      <c r="R140">
        <v>0.61199999999999999</v>
      </c>
      <c r="S140">
        <v>0.63500000000000001</v>
      </c>
      <c r="T140">
        <v>0.63400000000000001</v>
      </c>
      <c r="U140">
        <v>0.63500000000000001</v>
      </c>
      <c r="V140">
        <v>0.63700000000000001</v>
      </c>
      <c r="W140">
        <v>0.63500000000000001</v>
      </c>
      <c r="X140">
        <v>0.63800000000000001</v>
      </c>
      <c r="Y140">
        <v>0.63500000000000001</v>
      </c>
      <c r="Z140" s="1">
        <v>12.954000000000001</v>
      </c>
    </row>
    <row r="141" spans="1:26" x14ac:dyDescent="0.45">
      <c r="A141" s="8">
        <v>45066</v>
      </c>
      <c r="Z141" s="1"/>
    </row>
    <row r="142" spans="1:26" x14ac:dyDescent="0.45">
      <c r="A142" s="8">
        <v>45067</v>
      </c>
      <c r="B142">
        <v>0.63600000000000001</v>
      </c>
      <c r="C142">
        <v>0.63700000000000001</v>
      </c>
      <c r="D142">
        <v>0.63500000000000001</v>
      </c>
      <c r="E142">
        <v>0.63600000000000001</v>
      </c>
      <c r="F142">
        <v>0.63500000000000001</v>
      </c>
      <c r="G142">
        <v>0.63700000000000001</v>
      </c>
      <c r="H142">
        <v>0.63700000000000001</v>
      </c>
      <c r="I142">
        <v>0.38600000000000001</v>
      </c>
      <c r="J142">
        <v>0.38200000000000001</v>
      </c>
      <c r="K142">
        <v>0.38200000000000001</v>
      </c>
      <c r="L142">
        <v>0.38100000000000001</v>
      </c>
      <c r="M142">
        <v>0.38</v>
      </c>
      <c r="N142">
        <v>0.38100000000000001</v>
      </c>
      <c r="O142">
        <v>0.38100000000000001</v>
      </c>
      <c r="P142">
        <v>0.38100000000000001</v>
      </c>
      <c r="Q142">
        <v>0.38200000000000001</v>
      </c>
      <c r="R142">
        <v>0.61299999999999999</v>
      </c>
      <c r="S142">
        <v>0.63600000000000001</v>
      </c>
      <c r="T142">
        <v>0.63700000000000001</v>
      </c>
      <c r="U142">
        <v>0.63700000000000001</v>
      </c>
      <c r="V142">
        <v>0.64</v>
      </c>
      <c r="W142">
        <v>0.63900000000000001</v>
      </c>
      <c r="X142">
        <v>0.63900000000000001</v>
      </c>
      <c r="Y142">
        <v>0.63700000000000001</v>
      </c>
      <c r="Z142" s="1">
        <v>12.967000000000001</v>
      </c>
    </row>
    <row r="143" spans="1:26" x14ac:dyDescent="0.45">
      <c r="A143" s="8">
        <v>45068</v>
      </c>
      <c r="Z143" s="1"/>
    </row>
    <row r="144" spans="1:26" x14ac:dyDescent="0.45">
      <c r="A144" s="8">
        <v>45069</v>
      </c>
      <c r="Z144" s="1"/>
    </row>
    <row r="145" spans="1:26" x14ac:dyDescent="0.45">
      <c r="A145" s="8">
        <v>45070</v>
      </c>
      <c r="Z145" s="1"/>
    </row>
    <row r="146" spans="1:26" x14ac:dyDescent="0.45">
      <c r="A146" s="8">
        <v>45071</v>
      </c>
      <c r="Z146" s="1"/>
    </row>
    <row r="147" spans="1:26" x14ac:dyDescent="0.45">
      <c r="A147" s="8">
        <v>45072</v>
      </c>
      <c r="Z147" s="1"/>
    </row>
    <row r="148" spans="1:26" x14ac:dyDescent="0.45">
      <c r="A148" s="8">
        <v>45073</v>
      </c>
      <c r="Z148" s="1"/>
    </row>
    <row r="149" spans="1:26" x14ac:dyDescent="0.45">
      <c r="A149" s="8">
        <v>45074</v>
      </c>
      <c r="B149">
        <v>0.63500000000000001</v>
      </c>
      <c r="C149">
        <v>0.63600000000000001</v>
      </c>
      <c r="D149">
        <v>0.63600000000000001</v>
      </c>
      <c r="E149">
        <v>0.63600000000000001</v>
      </c>
      <c r="F149">
        <v>0.63500000000000001</v>
      </c>
      <c r="G149">
        <v>0.63500000000000001</v>
      </c>
      <c r="H149">
        <v>0.63600000000000001</v>
      </c>
      <c r="I149">
        <v>0.38900000000000001</v>
      </c>
      <c r="J149">
        <v>0.38400000000000001</v>
      </c>
      <c r="K149">
        <v>0.38500000000000001</v>
      </c>
      <c r="L149">
        <v>0.38400000000000001</v>
      </c>
      <c r="M149">
        <v>0.38200000000000001</v>
      </c>
      <c r="N149">
        <v>0.38300000000000001</v>
      </c>
      <c r="O149">
        <v>0.39800000000000002</v>
      </c>
      <c r="P149">
        <v>0.43</v>
      </c>
      <c r="Q149">
        <v>0.43</v>
      </c>
      <c r="R149">
        <v>0.65</v>
      </c>
      <c r="S149">
        <v>0.64500000000000002</v>
      </c>
      <c r="T149">
        <v>0.64500000000000002</v>
      </c>
      <c r="U149">
        <v>0.64200000000000002</v>
      </c>
      <c r="V149">
        <v>0.63900000000000001</v>
      </c>
      <c r="W149">
        <v>0.63700000000000001</v>
      </c>
      <c r="X149">
        <v>0.63800000000000001</v>
      </c>
      <c r="Y149">
        <v>0.63800000000000001</v>
      </c>
      <c r="Z149" s="1">
        <v>13.147999999999998</v>
      </c>
    </row>
    <row r="150" spans="1:26" x14ac:dyDescent="0.45">
      <c r="A150" s="8">
        <v>45075</v>
      </c>
      <c r="B150">
        <v>0.63700000000000001</v>
      </c>
      <c r="C150">
        <v>0.63500000000000001</v>
      </c>
      <c r="D150">
        <v>0.63600000000000001</v>
      </c>
      <c r="E150">
        <v>0.63800000000000001</v>
      </c>
      <c r="F150">
        <v>0.63700000000000001</v>
      </c>
      <c r="G150">
        <v>0.63700000000000001</v>
      </c>
      <c r="H150">
        <v>0.63700000000000001</v>
      </c>
      <c r="I150">
        <v>0.39</v>
      </c>
      <c r="J150">
        <v>0.38400000000000001</v>
      </c>
      <c r="K150">
        <v>0.38200000000000001</v>
      </c>
      <c r="L150">
        <v>0.38200000000000001</v>
      </c>
      <c r="M150">
        <v>0.38200000000000001</v>
      </c>
      <c r="N150">
        <v>0.38100000000000001</v>
      </c>
      <c r="O150">
        <v>0.38100000000000001</v>
      </c>
      <c r="P150">
        <v>0.38200000000000001</v>
      </c>
      <c r="Q150">
        <v>0.38200000000000001</v>
      </c>
      <c r="R150">
        <v>0.61299999999999999</v>
      </c>
      <c r="S150">
        <v>0.64</v>
      </c>
      <c r="T150">
        <v>0.64</v>
      </c>
      <c r="U150">
        <v>0.63900000000000001</v>
      </c>
      <c r="V150">
        <v>0.63600000000000001</v>
      </c>
      <c r="W150">
        <v>0.63900000000000001</v>
      </c>
      <c r="X150">
        <v>0.63800000000000001</v>
      </c>
      <c r="Y150">
        <v>0.63700000000000001</v>
      </c>
      <c r="Z150" s="1">
        <v>12.984999999999998</v>
      </c>
    </row>
    <row r="151" spans="1:26" x14ac:dyDescent="0.45">
      <c r="A151" s="8">
        <v>45076</v>
      </c>
      <c r="B151">
        <v>0.63800000000000001</v>
      </c>
      <c r="C151">
        <v>0.63800000000000001</v>
      </c>
      <c r="D151">
        <v>0.63700000000000001</v>
      </c>
      <c r="E151">
        <v>0.63600000000000001</v>
      </c>
      <c r="F151">
        <v>0.63600000000000001</v>
      </c>
      <c r="G151">
        <v>0.63600000000000001</v>
      </c>
      <c r="H151">
        <v>0.63800000000000001</v>
      </c>
      <c r="I151">
        <v>0.38800000000000001</v>
      </c>
      <c r="J151">
        <v>0.38200000000000001</v>
      </c>
      <c r="K151">
        <v>0.38200000000000001</v>
      </c>
      <c r="L151">
        <v>0.38100000000000001</v>
      </c>
      <c r="M151">
        <v>0.38</v>
      </c>
      <c r="N151">
        <v>0.379</v>
      </c>
      <c r="O151">
        <v>0.38100000000000001</v>
      </c>
      <c r="P151">
        <v>0.38200000000000001</v>
      </c>
      <c r="Q151">
        <v>0.38200000000000001</v>
      </c>
      <c r="R151">
        <v>0.61299999999999999</v>
      </c>
      <c r="S151">
        <v>0.64</v>
      </c>
      <c r="T151">
        <v>0.63800000000000001</v>
      </c>
      <c r="U151">
        <v>0.63800000000000001</v>
      </c>
      <c r="V151">
        <v>0.63700000000000001</v>
      </c>
      <c r="W151">
        <v>0.63900000000000001</v>
      </c>
      <c r="X151">
        <v>0.63700000000000001</v>
      </c>
      <c r="Y151">
        <v>0.63700000000000001</v>
      </c>
      <c r="Z151" s="1">
        <v>12.975</v>
      </c>
    </row>
    <row r="152" spans="1:26" x14ac:dyDescent="0.45">
      <c r="A152" s="8">
        <v>45077</v>
      </c>
      <c r="B152">
        <v>0.63700000000000001</v>
      </c>
      <c r="C152">
        <v>0.63700000000000001</v>
      </c>
      <c r="D152">
        <v>0.63700000000000001</v>
      </c>
      <c r="E152">
        <v>0.63800000000000001</v>
      </c>
      <c r="F152">
        <v>0.63800000000000001</v>
      </c>
      <c r="G152">
        <v>0.63600000000000001</v>
      </c>
      <c r="H152">
        <v>0.63900000000000001</v>
      </c>
      <c r="I152">
        <v>0.38700000000000001</v>
      </c>
      <c r="J152">
        <v>0.38</v>
      </c>
      <c r="K152">
        <v>0.379</v>
      </c>
      <c r="L152">
        <v>0.379</v>
      </c>
      <c r="M152">
        <v>0.378</v>
      </c>
      <c r="N152">
        <v>0.38100000000000001</v>
      </c>
      <c r="O152">
        <v>0.38</v>
      </c>
      <c r="P152">
        <v>0.38</v>
      </c>
      <c r="Q152">
        <v>0.38200000000000001</v>
      </c>
      <c r="R152">
        <v>0.61099999999999999</v>
      </c>
      <c r="S152">
        <v>0.63800000000000001</v>
      </c>
      <c r="T152">
        <v>0.63800000000000001</v>
      </c>
      <c r="U152">
        <v>0.64</v>
      </c>
      <c r="V152">
        <v>0.64</v>
      </c>
      <c r="W152">
        <v>0.63800000000000001</v>
      </c>
      <c r="X152">
        <v>0.63900000000000001</v>
      </c>
      <c r="Y152">
        <v>0.63800000000000001</v>
      </c>
      <c r="Z152" s="1">
        <v>12.97</v>
      </c>
    </row>
    <row r="153" spans="1:26" x14ac:dyDescent="0.45">
      <c r="A153" s="8">
        <v>45078</v>
      </c>
      <c r="B153">
        <v>0.63800000000000001</v>
      </c>
      <c r="C153">
        <v>0.63700000000000001</v>
      </c>
      <c r="D153">
        <v>0.63800000000000001</v>
      </c>
      <c r="E153">
        <v>0.63900000000000001</v>
      </c>
      <c r="F153">
        <v>0.63900000000000001</v>
      </c>
      <c r="G153">
        <v>0.63900000000000001</v>
      </c>
      <c r="H153">
        <v>0.63800000000000001</v>
      </c>
      <c r="I153">
        <v>0.38800000000000001</v>
      </c>
      <c r="J153">
        <v>0.38200000000000001</v>
      </c>
      <c r="K153">
        <v>0.379</v>
      </c>
      <c r="L153">
        <v>0.379</v>
      </c>
      <c r="M153">
        <v>0.38100000000000001</v>
      </c>
      <c r="N153">
        <v>0.41</v>
      </c>
      <c r="O153">
        <v>0.41499999999999998</v>
      </c>
      <c r="P153">
        <v>0.38800000000000001</v>
      </c>
      <c r="Q153">
        <v>0.39</v>
      </c>
      <c r="R153">
        <v>0.62</v>
      </c>
      <c r="S153">
        <v>0.64700000000000002</v>
      </c>
      <c r="T153">
        <v>0.64700000000000002</v>
      </c>
      <c r="U153">
        <v>0.64400000000000002</v>
      </c>
      <c r="V153">
        <v>0.63800000000000001</v>
      </c>
      <c r="W153">
        <v>0.63900000000000001</v>
      </c>
      <c r="X153">
        <v>0.63900000000000001</v>
      </c>
      <c r="Y153">
        <v>0.63800000000000001</v>
      </c>
      <c r="Z153" s="1">
        <v>13.091999999999997</v>
      </c>
    </row>
    <row r="154" spans="1:26" x14ac:dyDescent="0.45">
      <c r="A154" s="8">
        <v>45079</v>
      </c>
      <c r="B154">
        <v>0.63900000000000001</v>
      </c>
      <c r="C154">
        <v>0.63900000000000001</v>
      </c>
      <c r="D154">
        <v>0.63800000000000001</v>
      </c>
      <c r="E154">
        <v>0.63700000000000001</v>
      </c>
      <c r="F154">
        <v>0.63800000000000001</v>
      </c>
      <c r="G154">
        <v>0.63800000000000001</v>
      </c>
      <c r="H154">
        <v>0.63800000000000001</v>
      </c>
      <c r="I154">
        <v>0.38800000000000001</v>
      </c>
      <c r="J154">
        <v>0.38400000000000001</v>
      </c>
      <c r="K154">
        <v>0.38200000000000001</v>
      </c>
      <c r="L154">
        <v>0.38600000000000001</v>
      </c>
      <c r="M154">
        <v>0.40799999999999997</v>
      </c>
      <c r="N154">
        <v>0.43</v>
      </c>
      <c r="O154">
        <v>0.42699999999999999</v>
      </c>
      <c r="P154">
        <v>0.42699999999999999</v>
      </c>
      <c r="Q154">
        <v>0.42499999999999999</v>
      </c>
      <c r="R154">
        <v>0.66</v>
      </c>
      <c r="S154">
        <v>0.68600000000000005</v>
      </c>
      <c r="T154">
        <v>0.33300000000000002</v>
      </c>
      <c r="U154">
        <v>0.25</v>
      </c>
      <c r="V154">
        <v>1.1990000000000001</v>
      </c>
      <c r="W154">
        <v>1.204</v>
      </c>
      <c r="X154">
        <v>0.81799999999999995</v>
      </c>
      <c r="Y154">
        <v>0.66</v>
      </c>
      <c r="Z154" s="1">
        <v>13.933999999999999</v>
      </c>
    </row>
    <row r="155" spans="1:26" x14ac:dyDescent="0.45">
      <c r="A155" s="8">
        <v>45080</v>
      </c>
      <c r="B155">
        <v>0.64900000000000002</v>
      </c>
      <c r="C155">
        <v>0.64600000000000002</v>
      </c>
      <c r="D155">
        <v>0.64</v>
      </c>
      <c r="E155">
        <v>0.63900000000000001</v>
      </c>
      <c r="F155">
        <v>0.63800000000000001</v>
      </c>
      <c r="G155">
        <v>0.63900000000000001</v>
      </c>
      <c r="H155">
        <v>0.63900000000000001</v>
      </c>
      <c r="I155">
        <v>0.38600000000000001</v>
      </c>
      <c r="J155">
        <v>0.38</v>
      </c>
      <c r="K155">
        <v>0.378</v>
      </c>
      <c r="L155">
        <v>0.378</v>
      </c>
      <c r="M155">
        <v>0.378</v>
      </c>
      <c r="N155">
        <v>0.378</v>
      </c>
      <c r="O155">
        <v>0.377</v>
      </c>
      <c r="P155">
        <v>0.38300000000000001</v>
      </c>
      <c r="Q155">
        <v>0.38400000000000001</v>
      </c>
      <c r="R155">
        <v>0.61399999999999999</v>
      </c>
      <c r="S155">
        <v>0.64</v>
      </c>
      <c r="T155">
        <v>0.64200000000000002</v>
      </c>
      <c r="U155">
        <v>0.63800000000000001</v>
      </c>
      <c r="V155">
        <v>0.63800000000000001</v>
      </c>
      <c r="W155">
        <v>0.63700000000000001</v>
      </c>
      <c r="X155">
        <v>0.63800000000000001</v>
      </c>
      <c r="Y155">
        <v>0.63600000000000001</v>
      </c>
      <c r="Z155" s="1">
        <v>12.995000000000001</v>
      </c>
    </row>
    <row r="156" spans="1:26" x14ac:dyDescent="0.45">
      <c r="A156" s="8">
        <v>45081</v>
      </c>
      <c r="B156">
        <v>0.63600000000000001</v>
      </c>
      <c r="C156">
        <v>0.63500000000000001</v>
      </c>
      <c r="D156">
        <v>0.63600000000000001</v>
      </c>
      <c r="E156">
        <v>0.63600000000000001</v>
      </c>
      <c r="F156">
        <v>0.63700000000000001</v>
      </c>
      <c r="G156">
        <v>0.63700000000000001</v>
      </c>
      <c r="H156">
        <v>0.63800000000000001</v>
      </c>
      <c r="I156">
        <v>0.38700000000000001</v>
      </c>
      <c r="J156">
        <v>0.38200000000000001</v>
      </c>
      <c r="K156">
        <v>0.38100000000000001</v>
      </c>
      <c r="L156">
        <v>0.38100000000000001</v>
      </c>
      <c r="M156">
        <v>0.38200000000000001</v>
      </c>
      <c r="N156">
        <v>0.38100000000000001</v>
      </c>
      <c r="O156">
        <v>0.38100000000000001</v>
      </c>
      <c r="P156">
        <v>0.38100000000000001</v>
      </c>
      <c r="Q156">
        <v>0.38100000000000001</v>
      </c>
      <c r="R156">
        <v>0.61099999999999999</v>
      </c>
      <c r="S156">
        <v>0.63800000000000001</v>
      </c>
      <c r="T156">
        <v>0.63800000000000001</v>
      </c>
      <c r="U156">
        <v>0.63900000000000001</v>
      </c>
      <c r="V156">
        <v>0.64</v>
      </c>
      <c r="W156">
        <v>0.63800000000000001</v>
      </c>
      <c r="X156">
        <v>0.63800000000000001</v>
      </c>
      <c r="Y156">
        <v>0.63700000000000001</v>
      </c>
      <c r="Z156" s="1">
        <v>12.971000000000002</v>
      </c>
    </row>
    <row r="157" spans="1:26" x14ac:dyDescent="0.45">
      <c r="A157" s="8">
        <v>45082</v>
      </c>
      <c r="B157">
        <v>0.63600000000000001</v>
      </c>
      <c r="C157">
        <v>0.63700000000000001</v>
      </c>
      <c r="D157">
        <v>0.63500000000000001</v>
      </c>
      <c r="E157">
        <v>0.63600000000000001</v>
      </c>
      <c r="F157">
        <v>0.63800000000000001</v>
      </c>
      <c r="G157">
        <v>0.63600000000000001</v>
      </c>
      <c r="H157">
        <v>0.63800000000000001</v>
      </c>
      <c r="I157">
        <v>0.38700000000000001</v>
      </c>
      <c r="J157">
        <v>0.38300000000000001</v>
      </c>
      <c r="K157">
        <v>0.38200000000000001</v>
      </c>
      <c r="L157">
        <v>0.38</v>
      </c>
      <c r="M157">
        <v>0.38100000000000001</v>
      </c>
      <c r="N157">
        <v>0.38</v>
      </c>
      <c r="O157">
        <v>0.379</v>
      </c>
      <c r="P157">
        <v>0.38</v>
      </c>
      <c r="Q157">
        <v>0.38100000000000001</v>
      </c>
      <c r="R157">
        <v>0.61</v>
      </c>
      <c r="S157">
        <v>0.629</v>
      </c>
      <c r="T157">
        <v>0.63700000000000001</v>
      </c>
      <c r="U157">
        <v>0.63700000000000001</v>
      </c>
      <c r="V157">
        <v>0.63700000000000001</v>
      </c>
      <c r="W157">
        <v>0.63500000000000001</v>
      </c>
      <c r="X157">
        <v>0.63400000000000001</v>
      </c>
      <c r="Y157">
        <v>0.63300000000000001</v>
      </c>
      <c r="Z157" s="1">
        <v>12.941000000000003</v>
      </c>
    </row>
    <row r="158" spans="1:26" x14ac:dyDescent="0.45">
      <c r="A158" s="8">
        <v>45083</v>
      </c>
      <c r="B158">
        <v>0.63400000000000001</v>
      </c>
      <c r="C158">
        <v>0.63300000000000001</v>
      </c>
      <c r="D158">
        <v>0.63300000000000001</v>
      </c>
      <c r="E158">
        <v>0.63400000000000001</v>
      </c>
      <c r="F158">
        <v>0.63500000000000001</v>
      </c>
      <c r="G158">
        <v>0.63400000000000001</v>
      </c>
      <c r="H158">
        <v>0.63600000000000001</v>
      </c>
      <c r="I158">
        <v>0.38600000000000001</v>
      </c>
      <c r="J158">
        <v>0.38</v>
      </c>
      <c r="K158">
        <v>0.38</v>
      </c>
      <c r="L158">
        <v>0.38</v>
      </c>
      <c r="M158">
        <v>0.379</v>
      </c>
      <c r="N158">
        <v>0.379</v>
      </c>
      <c r="O158">
        <v>0.379</v>
      </c>
      <c r="P158">
        <v>0.38100000000000001</v>
      </c>
      <c r="Q158">
        <v>0.38200000000000001</v>
      </c>
      <c r="R158">
        <v>0.61099999999999999</v>
      </c>
      <c r="S158">
        <v>0.63900000000000001</v>
      </c>
      <c r="T158">
        <v>0.63700000000000001</v>
      </c>
      <c r="U158">
        <v>0.63800000000000001</v>
      </c>
      <c r="V158">
        <v>0.63900000000000001</v>
      </c>
      <c r="W158">
        <v>0.63700000000000001</v>
      </c>
      <c r="X158">
        <v>0.63500000000000001</v>
      </c>
      <c r="Y158">
        <v>0.63300000000000001</v>
      </c>
      <c r="Z158" s="1">
        <v>12.933999999999997</v>
      </c>
    </row>
    <row r="159" spans="1:26" x14ac:dyDescent="0.45">
      <c r="A159" s="8">
        <v>45084</v>
      </c>
      <c r="B159">
        <v>0.63500000000000001</v>
      </c>
      <c r="C159">
        <v>0.63300000000000001</v>
      </c>
      <c r="D159">
        <v>0.63400000000000001</v>
      </c>
      <c r="E159">
        <v>0.63500000000000001</v>
      </c>
      <c r="F159">
        <v>0.63400000000000001</v>
      </c>
      <c r="G159">
        <v>0.627</v>
      </c>
      <c r="H159">
        <v>0.63600000000000001</v>
      </c>
      <c r="I159">
        <v>0.38600000000000001</v>
      </c>
      <c r="J159">
        <v>0.38</v>
      </c>
      <c r="K159">
        <v>0.379</v>
      </c>
      <c r="L159">
        <v>0.377</v>
      </c>
      <c r="M159">
        <v>0.378</v>
      </c>
      <c r="N159">
        <v>0.378</v>
      </c>
      <c r="O159">
        <v>0.377</v>
      </c>
      <c r="P159">
        <v>0.38300000000000001</v>
      </c>
      <c r="Q159">
        <v>0.38700000000000001</v>
      </c>
      <c r="R159">
        <v>0.61499999999999999</v>
      </c>
      <c r="S159">
        <v>0.64200000000000002</v>
      </c>
      <c r="T159">
        <v>0.64200000000000002</v>
      </c>
      <c r="U159">
        <v>0.63900000000000001</v>
      </c>
      <c r="V159">
        <v>0.63800000000000001</v>
      </c>
      <c r="W159">
        <v>0.63700000000000001</v>
      </c>
      <c r="X159">
        <v>0.63500000000000001</v>
      </c>
      <c r="Y159">
        <v>0.63500000000000001</v>
      </c>
      <c r="Z159" s="1">
        <v>12.941999999999998</v>
      </c>
    </row>
    <row r="160" spans="1:26" x14ac:dyDescent="0.45">
      <c r="A160" s="8">
        <v>45085</v>
      </c>
      <c r="B160">
        <v>0.63600000000000001</v>
      </c>
      <c r="C160">
        <v>0.63500000000000001</v>
      </c>
      <c r="D160">
        <v>0.63400000000000001</v>
      </c>
      <c r="E160">
        <v>0.63400000000000001</v>
      </c>
      <c r="F160">
        <v>0.63500000000000001</v>
      </c>
      <c r="G160">
        <v>0.63600000000000001</v>
      </c>
      <c r="H160">
        <v>0.63700000000000001</v>
      </c>
      <c r="I160">
        <v>0.38800000000000001</v>
      </c>
      <c r="J160">
        <v>0.38100000000000001</v>
      </c>
      <c r="K160">
        <v>0.379</v>
      </c>
      <c r="L160">
        <v>0.38</v>
      </c>
      <c r="M160">
        <v>0.38</v>
      </c>
      <c r="N160">
        <v>0.38</v>
      </c>
      <c r="O160">
        <v>0.38100000000000001</v>
      </c>
      <c r="P160">
        <v>0.38300000000000001</v>
      </c>
      <c r="Q160">
        <v>0.38500000000000001</v>
      </c>
      <c r="R160">
        <v>0.61099999999999999</v>
      </c>
      <c r="S160">
        <v>0.63800000000000001</v>
      </c>
      <c r="T160">
        <v>0.63700000000000001</v>
      </c>
      <c r="U160">
        <v>0.63700000000000001</v>
      </c>
      <c r="V160">
        <v>0.63900000000000001</v>
      </c>
      <c r="W160">
        <v>0.63800000000000001</v>
      </c>
      <c r="X160">
        <v>0.63900000000000001</v>
      </c>
      <c r="Y160">
        <v>0.63500000000000001</v>
      </c>
      <c r="Z160" s="1">
        <v>12.957999999999998</v>
      </c>
    </row>
    <row r="161" spans="1:26" x14ac:dyDescent="0.45">
      <c r="A161" s="8">
        <v>45086</v>
      </c>
      <c r="B161">
        <v>0.63700000000000001</v>
      </c>
      <c r="C161">
        <v>0.63800000000000001</v>
      </c>
      <c r="D161">
        <v>0.63800000000000001</v>
      </c>
      <c r="E161">
        <v>0.63600000000000001</v>
      </c>
      <c r="F161">
        <v>0.63600000000000001</v>
      </c>
      <c r="G161">
        <v>0.63600000000000001</v>
      </c>
      <c r="H161">
        <v>0.63400000000000001</v>
      </c>
      <c r="I161">
        <v>0.38700000000000001</v>
      </c>
      <c r="J161">
        <v>0.38200000000000001</v>
      </c>
      <c r="K161">
        <v>0.379</v>
      </c>
      <c r="L161">
        <v>0.38</v>
      </c>
      <c r="M161">
        <v>0.38300000000000001</v>
      </c>
      <c r="N161">
        <v>0.38300000000000001</v>
      </c>
      <c r="O161">
        <v>0.38700000000000001</v>
      </c>
      <c r="P161">
        <v>0.39400000000000002</v>
      </c>
      <c r="Q161">
        <v>0.42599999999999999</v>
      </c>
      <c r="R161">
        <v>0.65700000000000003</v>
      </c>
      <c r="S161">
        <v>0.68500000000000005</v>
      </c>
      <c r="T161">
        <v>0.68600000000000005</v>
      </c>
      <c r="U161">
        <v>0.67700000000000005</v>
      </c>
      <c r="V161">
        <v>0.64400000000000002</v>
      </c>
      <c r="W161">
        <v>0.64300000000000002</v>
      </c>
      <c r="X161">
        <v>0.64100000000000001</v>
      </c>
      <c r="Y161">
        <v>0.64100000000000001</v>
      </c>
      <c r="Z161" s="1">
        <v>13.23</v>
      </c>
    </row>
    <row r="162" spans="1:26" x14ac:dyDescent="0.45">
      <c r="A162" s="8">
        <v>45087</v>
      </c>
      <c r="B162">
        <v>0.64200000000000002</v>
      </c>
      <c r="C162">
        <v>0.63700000000000001</v>
      </c>
      <c r="D162">
        <v>0.63400000000000001</v>
      </c>
      <c r="E162">
        <v>0.63500000000000001</v>
      </c>
      <c r="F162">
        <v>0.63500000000000001</v>
      </c>
      <c r="G162">
        <v>0.63600000000000001</v>
      </c>
      <c r="H162">
        <v>0.63200000000000001</v>
      </c>
      <c r="I162">
        <v>0.38300000000000001</v>
      </c>
      <c r="J162">
        <v>0.376</v>
      </c>
      <c r="K162">
        <v>0.378</v>
      </c>
      <c r="L162">
        <v>0.376</v>
      </c>
      <c r="M162">
        <v>0.378</v>
      </c>
      <c r="N162">
        <v>0.379</v>
      </c>
      <c r="O162">
        <v>0.38700000000000001</v>
      </c>
      <c r="P162">
        <v>0.42799999999999999</v>
      </c>
      <c r="Q162">
        <v>0.42799999999999999</v>
      </c>
      <c r="R162">
        <v>0.623</v>
      </c>
      <c r="S162">
        <v>0.64200000000000002</v>
      </c>
      <c r="T162">
        <v>0.64100000000000001</v>
      </c>
      <c r="U162">
        <v>0.64</v>
      </c>
      <c r="V162">
        <v>0.63500000000000001</v>
      </c>
      <c r="W162">
        <v>0.63700000000000001</v>
      </c>
      <c r="X162">
        <v>0.63800000000000001</v>
      </c>
      <c r="Y162">
        <v>0.63700000000000001</v>
      </c>
      <c r="Z162" s="1">
        <v>13.057</v>
      </c>
    </row>
    <row r="163" spans="1:26" x14ac:dyDescent="0.45">
      <c r="A163" s="8">
        <v>45088</v>
      </c>
      <c r="B163">
        <v>0.63800000000000001</v>
      </c>
      <c r="C163">
        <v>0.63800000000000001</v>
      </c>
      <c r="D163">
        <v>0.63600000000000001</v>
      </c>
      <c r="E163">
        <v>0.63600000000000001</v>
      </c>
      <c r="F163">
        <v>0.63600000000000001</v>
      </c>
      <c r="G163">
        <v>0.63700000000000001</v>
      </c>
      <c r="H163">
        <v>0.63600000000000001</v>
      </c>
      <c r="I163">
        <v>0.38900000000000001</v>
      </c>
      <c r="J163">
        <v>0.38300000000000001</v>
      </c>
      <c r="K163">
        <v>0.38100000000000001</v>
      </c>
      <c r="L163">
        <v>0.38100000000000001</v>
      </c>
      <c r="M163">
        <v>0.379</v>
      </c>
      <c r="N163">
        <v>0.38</v>
      </c>
      <c r="O163">
        <v>0.379</v>
      </c>
      <c r="P163">
        <v>0.38100000000000001</v>
      </c>
      <c r="Q163">
        <v>0.38600000000000001</v>
      </c>
      <c r="R163">
        <v>0.61799999999999999</v>
      </c>
      <c r="S163">
        <v>0.64400000000000002</v>
      </c>
      <c r="T163">
        <v>0.64500000000000002</v>
      </c>
      <c r="U163">
        <v>0.64</v>
      </c>
      <c r="V163">
        <v>0.63800000000000001</v>
      </c>
      <c r="W163">
        <v>0.63700000000000001</v>
      </c>
      <c r="X163">
        <v>0.63900000000000001</v>
      </c>
      <c r="Y163">
        <v>0.63700000000000001</v>
      </c>
      <c r="Z163" s="1">
        <v>12.994000000000002</v>
      </c>
    </row>
    <row r="164" spans="1:26" x14ac:dyDescent="0.45">
      <c r="A164" s="8">
        <v>45089</v>
      </c>
      <c r="B164">
        <v>0.63700000000000001</v>
      </c>
      <c r="C164">
        <v>0.63600000000000001</v>
      </c>
      <c r="D164">
        <v>0.63500000000000001</v>
      </c>
      <c r="E164">
        <v>0.63500000000000001</v>
      </c>
      <c r="F164">
        <v>0.63600000000000001</v>
      </c>
      <c r="G164">
        <v>0.63500000000000001</v>
      </c>
      <c r="H164">
        <v>0.63700000000000001</v>
      </c>
      <c r="I164">
        <v>0.38600000000000001</v>
      </c>
      <c r="J164">
        <v>0.38200000000000001</v>
      </c>
      <c r="K164">
        <v>0.38100000000000001</v>
      </c>
      <c r="L164">
        <v>0.38100000000000001</v>
      </c>
      <c r="M164">
        <v>0.38100000000000001</v>
      </c>
      <c r="N164">
        <v>0.379</v>
      </c>
      <c r="O164">
        <v>0.378</v>
      </c>
      <c r="P164">
        <v>0.38300000000000001</v>
      </c>
      <c r="Q164">
        <v>0.38700000000000001</v>
      </c>
      <c r="R164">
        <v>0.62</v>
      </c>
      <c r="S164">
        <v>0.64600000000000002</v>
      </c>
      <c r="T164">
        <v>0.64600000000000002</v>
      </c>
      <c r="U164">
        <v>0.64300000000000002</v>
      </c>
      <c r="V164">
        <v>0.63900000000000001</v>
      </c>
      <c r="W164">
        <v>0.63700000000000001</v>
      </c>
      <c r="X164">
        <v>0.63800000000000001</v>
      </c>
      <c r="Y164">
        <v>0.63400000000000001</v>
      </c>
      <c r="Z164" s="1">
        <v>12.992000000000003</v>
      </c>
    </row>
    <row r="165" spans="1:26" x14ac:dyDescent="0.45">
      <c r="A165" s="8">
        <v>45090</v>
      </c>
      <c r="B165">
        <v>0.63700000000000001</v>
      </c>
      <c r="C165">
        <v>0.63600000000000001</v>
      </c>
      <c r="D165">
        <v>0.63800000000000001</v>
      </c>
      <c r="E165">
        <v>0.63600000000000001</v>
      </c>
      <c r="F165">
        <v>0.63500000000000001</v>
      </c>
      <c r="G165">
        <v>0.63600000000000001</v>
      </c>
      <c r="H165">
        <v>0.496</v>
      </c>
      <c r="I165">
        <v>0.40500000000000003</v>
      </c>
      <c r="J165">
        <v>0.38100000000000001</v>
      </c>
      <c r="K165">
        <v>0.38</v>
      </c>
      <c r="L165">
        <v>0.38</v>
      </c>
      <c r="M165">
        <v>0.38100000000000001</v>
      </c>
      <c r="N165">
        <v>0.379</v>
      </c>
      <c r="O165">
        <v>0.38</v>
      </c>
      <c r="P165">
        <v>0.38600000000000001</v>
      </c>
      <c r="Q165">
        <v>0.38600000000000001</v>
      </c>
      <c r="R165">
        <v>0.61799999999999999</v>
      </c>
      <c r="S165">
        <v>0.64500000000000002</v>
      </c>
      <c r="T165">
        <v>0.64400000000000002</v>
      </c>
      <c r="U165">
        <v>0.64400000000000002</v>
      </c>
      <c r="V165">
        <v>0.64</v>
      </c>
      <c r="W165">
        <v>0.63800000000000001</v>
      </c>
      <c r="X165">
        <v>0.63600000000000001</v>
      </c>
      <c r="Y165">
        <v>0.63500000000000001</v>
      </c>
      <c r="Z165" s="1">
        <v>12.872</v>
      </c>
    </row>
    <row r="166" spans="1:26" x14ac:dyDescent="0.45">
      <c r="A166" s="8">
        <v>45091</v>
      </c>
      <c r="B166">
        <v>0.63800000000000001</v>
      </c>
      <c r="C166">
        <v>0.63700000000000001</v>
      </c>
      <c r="D166">
        <v>0.63600000000000001</v>
      </c>
      <c r="E166">
        <v>0.63600000000000001</v>
      </c>
      <c r="F166">
        <v>0.63600000000000001</v>
      </c>
      <c r="G166">
        <v>0.63600000000000001</v>
      </c>
      <c r="H166">
        <v>0.63700000000000001</v>
      </c>
      <c r="I166">
        <v>0.38800000000000001</v>
      </c>
      <c r="J166">
        <v>0.38200000000000001</v>
      </c>
      <c r="K166">
        <v>0.38100000000000001</v>
      </c>
      <c r="L166">
        <v>0.379</v>
      </c>
      <c r="M166">
        <v>0.38</v>
      </c>
      <c r="N166">
        <v>0.38</v>
      </c>
      <c r="O166">
        <v>0.379</v>
      </c>
      <c r="P166">
        <v>0.38500000000000001</v>
      </c>
      <c r="Q166">
        <v>0.38900000000000001</v>
      </c>
      <c r="R166">
        <v>0.61899999999999999</v>
      </c>
      <c r="S166">
        <v>0.64700000000000002</v>
      </c>
      <c r="T166">
        <v>0.64600000000000002</v>
      </c>
      <c r="U166">
        <v>0.64300000000000002</v>
      </c>
      <c r="V166">
        <v>0.63700000000000001</v>
      </c>
      <c r="W166">
        <v>0.63800000000000001</v>
      </c>
      <c r="X166">
        <v>0.63800000000000001</v>
      </c>
      <c r="Y166">
        <v>0.63700000000000001</v>
      </c>
      <c r="Z166" s="1">
        <v>13.004000000000003</v>
      </c>
    </row>
    <row r="167" spans="1:26" x14ac:dyDescent="0.45">
      <c r="A167" s="8">
        <v>45092</v>
      </c>
      <c r="Z167" s="1"/>
    </row>
    <row r="168" spans="1:26" x14ac:dyDescent="0.45">
      <c r="A168" s="8">
        <v>45093</v>
      </c>
      <c r="Z168" s="1"/>
    </row>
    <row r="169" spans="1:26" x14ac:dyDescent="0.45">
      <c r="A169" s="8">
        <v>45094</v>
      </c>
      <c r="Z169" s="1"/>
    </row>
    <row r="170" spans="1:26" x14ac:dyDescent="0.45">
      <c r="A170" s="8">
        <v>45095</v>
      </c>
      <c r="Z170" s="1"/>
    </row>
    <row r="171" spans="1:26" x14ac:dyDescent="0.45">
      <c r="A171" s="8">
        <v>45096</v>
      </c>
      <c r="B171">
        <v>0.63800000000000001</v>
      </c>
      <c r="C171">
        <v>0.63600000000000001</v>
      </c>
      <c r="D171">
        <v>0.63500000000000001</v>
      </c>
      <c r="E171">
        <v>0.63800000000000001</v>
      </c>
      <c r="F171">
        <v>0.63600000000000001</v>
      </c>
      <c r="G171">
        <v>0.63600000000000001</v>
      </c>
      <c r="H171">
        <v>0.63700000000000001</v>
      </c>
      <c r="I171">
        <v>0.38700000000000001</v>
      </c>
      <c r="J171">
        <v>0.38300000000000001</v>
      </c>
      <c r="K171">
        <v>0.38200000000000001</v>
      </c>
      <c r="L171">
        <v>0.38200000000000001</v>
      </c>
      <c r="M171">
        <v>0.38100000000000001</v>
      </c>
      <c r="N171">
        <v>0.38100000000000001</v>
      </c>
      <c r="O171">
        <v>0.38</v>
      </c>
      <c r="P171">
        <v>0.38300000000000001</v>
      </c>
      <c r="Q171">
        <v>0.38700000000000001</v>
      </c>
      <c r="R171">
        <v>0.62</v>
      </c>
      <c r="S171">
        <v>0.64300000000000002</v>
      </c>
      <c r="T171">
        <v>0.64400000000000002</v>
      </c>
      <c r="U171">
        <v>0.64400000000000002</v>
      </c>
      <c r="V171">
        <v>0.63900000000000001</v>
      </c>
      <c r="W171">
        <v>0.63700000000000001</v>
      </c>
      <c r="X171">
        <v>0.63600000000000001</v>
      </c>
      <c r="Y171">
        <v>0.63700000000000001</v>
      </c>
      <c r="Z171" s="1">
        <v>13.001999999999999</v>
      </c>
    </row>
    <row r="172" spans="1:26" x14ac:dyDescent="0.45">
      <c r="A172" s="8">
        <v>45097</v>
      </c>
      <c r="B172">
        <v>0.63600000000000001</v>
      </c>
      <c r="C172">
        <v>0.63700000000000001</v>
      </c>
      <c r="D172">
        <v>0.63600000000000001</v>
      </c>
      <c r="E172">
        <v>0.63700000000000001</v>
      </c>
      <c r="F172">
        <v>0.63800000000000001</v>
      </c>
      <c r="G172">
        <v>0.63700000000000001</v>
      </c>
      <c r="H172">
        <v>0.63800000000000001</v>
      </c>
      <c r="I172">
        <v>0.38600000000000001</v>
      </c>
      <c r="J172">
        <v>0.38200000000000001</v>
      </c>
      <c r="K172">
        <v>0.379</v>
      </c>
      <c r="L172">
        <v>0.38200000000000001</v>
      </c>
      <c r="M172">
        <v>0.379</v>
      </c>
      <c r="N172">
        <v>0.38</v>
      </c>
      <c r="O172">
        <v>0.38</v>
      </c>
      <c r="P172">
        <v>0.38700000000000001</v>
      </c>
      <c r="Q172">
        <v>0.38600000000000001</v>
      </c>
      <c r="R172">
        <v>0.61799999999999999</v>
      </c>
      <c r="S172">
        <v>0.64400000000000002</v>
      </c>
      <c r="T172">
        <v>0.64300000000000002</v>
      </c>
      <c r="U172">
        <v>0.64300000000000002</v>
      </c>
      <c r="V172">
        <v>0.63800000000000001</v>
      </c>
      <c r="W172">
        <v>0.63800000000000001</v>
      </c>
      <c r="X172">
        <v>0.63700000000000001</v>
      </c>
      <c r="Y172">
        <v>0.63700000000000001</v>
      </c>
      <c r="Z172" s="1">
        <v>12.998000000000001</v>
      </c>
    </row>
    <row r="173" spans="1:26" x14ac:dyDescent="0.45">
      <c r="A173" s="8">
        <v>45098</v>
      </c>
      <c r="B173">
        <v>0.63500000000000001</v>
      </c>
      <c r="C173">
        <v>0.63600000000000001</v>
      </c>
      <c r="D173">
        <v>0.63700000000000001</v>
      </c>
      <c r="E173">
        <v>0.63400000000000001</v>
      </c>
      <c r="F173">
        <v>0.63500000000000001</v>
      </c>
      <c r="G173">
        <v>0.63500000000000001</v>
      </c>
      <c r="H173">
        <v>0.63800000000000001</v>
      </c>
      <c r="I173">
        <v>0.38800000000000001</v>
      </c>
      <c r="J173">
        <v>0.38600000000000001</v>
      </c>
      <c r="K173">
        <v>0.38</v>
      </c>
      <c r="L173">
        <v>0.379</v>
      </c>
      <c r="M173">
        <v>0.38</v>
      </c>
      <c r="N173">
        <v>0.38</v>
      </c>
      <c r="O173">
        <v>0.38600000000000001</v>
      </c>
      <c r="P173">
        <v>0.42899999999999999</v>
      </c>
      <c r="Q173">
        <v>0.43099999999999999</v>
      </c>
      <c r="R173">
        <v>0.64700000000000002</v>
      </c>
      <c r="S173">
        <v>0.64400000000000002</v>
      </c>
      <c r="T173">
        <v>0.64300000000000002</v>
      </c>
      <c r="U173">
        <v>0.64400000000000002</v>
      </c>
      <c r="V173">
        <v>0.63800000000000001</v>
      </c>
      <c r="W173">
        <v>0.63600000000000001</v>
      </c>
      <c r="X173">
        <v>0.63700000000000001</v>
      </c>
      <c r="Y173">
        <v>0.63700000000000001</v>
      </c>
      <c r="Z173" s="1">
        <v>13.115</v>
      </c>
    </row>
    <row r="174" spans="1:26" x14ac:dyDescent="0.45">
      <c r="A174" s="8">
        <v>45099</v>
      </c>
      <c r="B174">
        <v>0.63700000000000001</v>
      </c>
      <c r="C174">
        <v>0.63700000000000001</v>
      </c>
      <c r="D174">
        <v>0.63600000000000001</v>
      </c>
      <c r="E174">
        <v>0.63600000000000001</v>
      </c>
      <c r="F174">
        <v>0.63700000000000001</v>
      </c>
      <c r="G174">
        <v>0.63600000000000001</v>
      </c>
      <c r="H174">
        <v>0.63700000000000001</v>
      </c>
      <c r="I174">
        <v>0.38800000000000001</v>
      </c>
      <c r="J174">
        <v>0.38200000000000001</v>
      </c>
      <c r="K174">
        <v>0.38100000000000001</v>
      </c>
      <c r="L174">
        <v>0.38</v>
      </c>
      <c r="M174">
        <v>0.38</v>
      </c>
      <c r="N174">
        <v>0.379</v>
      </c>
      <c r="O174">
        <v>0.39500000000000002</v>
      </c>
      <c r="P174">
        <v>0.43</v>
      </c>
      <c r="Q174">
        <v>0.43099999999999999</v>
      </c>
      <c r="R174">
        <v>0.64100000000000001</v>
      </c>
      <c r="S174">
        <v>0.64300000000000002</v>
      </c>
      <c r="T174">
        <v>0.64300000000000002</v>
      </c>
      <c r="U174">
        <v>0.64300000000000002</v>
      </c>
      <c r="V174">
        <v>0.64</v>
      </c>
      <c r="W174">
        <v>0.63800000000000001</v>
      </c>
      <c r="X174">
        <v>0.63700000000000001</v>
      </c>
      <c r="Y174">
        <v>0.63700000000000001</v>
      </c>
      <c r="Z174" s="1">
        <v>13.124000000000002</v>
      </c>
    </row>
    <row r="175" spans="1:26" x14ac:dyDescent="0.45">
      <c r="A175" s="8">
        <v>45100</v>
      </c>
      <c r="B175">
        <v>0.63700000000000001</v>
      </c>
      <c r="C175">
        <v>0.63700000000000001</v>
      </c>
      <c r="D175">
        <v>0.63700000000000001</v>
      </c>
      <c r="E175">
        <v>0.63800000000000001</v>
      </c>
      <c r="F175">
        <v>0.63600000000000001</v>
      </c>
      <c r="G175">
        <v>0.63600000000000001</v>
      </c>
      <c r="H175">
        <v>0.63600000000000001</v>
      </c>
      <c r="I175">
        <v>0.38500000000000001</v>
      </c>
      <c r="J175">
        <v>0.38</v>
      </c>
      <c r="K175">
        <v>0.38</v>
      </c>
      <c r="L175">
        <v>0.38</v>
      </c>
      <c r="M175">
        <v>0.379</v>
      </c>
      <c r="N175">
        <v>0.38200000000000001</v>
      </c>
      <c r="O175">
        <v>0.38500000000000001</v>
      </c>
      <c r="P175">
        <v>0.38400000000000001</v>
      </c>
      <c r="Q175">
        <v>0.38400000000000001</v>
      </c>
      <c r="R175">
        <v>0.61399999999999999</v>
      </c>
      <c r="S175">
        <v>0.64100000000000001</v>
      </c>
      <c r="T175">
        <v>0.64</v>
      </c>
      <c r="U175">
        <v>0.64100000000000001</v>
      </c>
      <c r="V175">
        <v>0.64200000000000002</v>
      </c>
      <c r="W175">
        <v>0.63500000000000001</v>
      </c>
      <c r="X175">
        <v>0.63600000000000001</v>
      </c>
      <c r="Y175">
        <v>0.63700000000000001</v>
      </c>
      <c r="Z175" s="1">
        <v>12.981999999999999</v>
      </c>
    </row>
    <row r="176" spans="1:26" x14ac:dyDescent="0.45">
      <c r="A176" s="8">
        <v>45101</v>
      </c>
      <c r="B176">
        <v>0.63700000000000001</v>
      </c>
      <c r="C176">
        <v>0.63800000000000001</v>
      </c>
      <c r="D176">
        <v>0.63600000000000001</v>
      </c>
      <c r="E176">
        <v>0.63700000000000001</v>
      </c>
      <c r="F176">
        <v>0.63700000000000001</v>
      </c>
      <c r="G176">
        <v>0.63700000000000001</v>
      </c>
      <c r="H176">
        <v>0.63500000000000001</v>
      </c>
      <c r="I176">
        <v>0.38300000000000001</v>
      </c>
      <c r="J176">
        <v>0.379</v>
      </c>
      <c r="K176">
        <v>0.377</v>
      </c>
      <c r="L176">
        <v>0.38</v>
      </c>
      <c r="M176">
        <v>0.378</v>
      </c>
      <c r="N176">
        <v>0.38100000000000001</v>
      </c>
      <c r="O176">
        <v>0.42099999999999999</v>
      </c>
      <c r="P176">
        <v>0.42499999999999999</v>
      </c>
      <c r="Q176">
        <v>0.42499999999999999</v>
      </c>
      <c r="R176">
        <v>0.65500000000000003</v>
      </c>
      <c r="S176">
        <v>0.68400000000000005</v>
      </c>
      <c r="T176">
        <v>0.64200000000000002</v>
      </c>
      <c r="U176">
        <v>0.64100000000000001</v>
      </c>
      <c r="V176">
        <v>0.64100000000000001</v>
      </c>
      <c r="W176">
        <v>0.63600000000000001</v>
      </c>
      <c r="X176">
        <v>0.63800000000000001</v>
      </c>
      <c r="Y176">
        <v>0.63900000000000001</v>
      </c>
      <c r="Z176" s="1">
        <v>13.181999999999997</v>
      </c>
    </row>
    <row r="177" spans="1:26" x14ac:dyDescent="0.45">
      <c r="A177" s="8">
        <v>45102</v>
      </c>
      <c r="B177">
        <v>0.63700000000000001</v>
      </c>
      <c r="C177">
        <v>0.63700000000000001</v>
      </c>
      <c r="D177">
        <v>0.63700000000000001</v>
      </c>
      <c r="E177">
        <v>0.63600000000000001</v>
      </c>
      <c r="F177">
        <v>0.63800000000000001</v>
      </c>
      <c r="G177">
        <v>0.63800000000000001</v>
      </c>
      <c r="H177">
        <v>0.63800000000000001</v>
      </c>
      <c r="I177">
        <v>0.38800000000000001</v>
      </c>
      <c r="J177">
        <v>0.38200000000000001</v>
      </c>
      <c r="K177">
        <v>0.38</v>
      </c>
      <c r="L177">
        <v>0.38</v>
      </c>
      <c r="M177">
        <v>0.39600000000000002</v>
      </c>
      <c r="N177">
        <v>0.42199999999999999</v>
      </c>
      <c r="O177">
        <v>0.42799999999999999</v>
      </c>
      <c r="P177">
        <v>0.42799999999999999</v>
      </c>
      <c r="Q177">
        <v>0.42799999999999999</v>
      </c>
      <c r="R177">
        <v>0.65900000000000003</v>
      </c>
      <c r="S177">
        <v>0.69</v>
      </c>
      <c r="T177">
        <v>0.69</v>
      </c>
      <c r="U177">
        <v>0.69</v>
      </c>
      <c r="V177">
        <v>0.68700000000000006</v>
      </c>
      <c r="W177">
        <v>0.68300000000000005</v>
      </c>
      <c r="X177">
        <v>0.68400000000000005</v>
      </c>
      <c r="Y177">
        <v>0.68300000000000005</v>
      </c>
      <c r="Z177" s="1">
        <v>13.558999999999997</v>
      </c>
    </row>
    <row r="178" spans="1:26" x14ac:dyDescent="0.45">
      <c r="A178" s="8">
        <v>45103</v>
      </c>
      <c r="B178">
        <v>0.68400000000000005</v>
      </c>
      <c r="C178">
        <v>0.68100000000000005</v>
      </c>
      <c r="D178">
        <v>0.68200000000000005</v>
      </c>
      <c r="E178">
        <v>0.68100000000000005</v>
      </c>
      <c r="F178">
        <v>0.68200000000000005</v>
      </c>
      <c r="G178">
        <v>0.68200000000000005</v>
      </c>
      <c r="H178">
        <v>0.68100000000000005</v>
      </c>
      <c r="I178">
        <v>0.432</v>
      </c>
      <c r="J178">
        <v>0.42599999999999999</v>
      </c>
      <c r="K178">
        <v>0.42399999999999999</v>
      </c>
      <c r="L178">
        <v>0.42099999999999999</v>
      </c>
      <c r="M178">
        <v>0.42199999999999999</v>
      </c>
      <c r="N178">
        <v>0.42199999999999999</v>
      </c>
      <c r="O178">
        <v>0.42699999999999999</v>
      </c>
      <c r="P178">
        <v>0.42699999999999999</v>
      </c>
      <c r="Q178">
        <v>0.43</v>
      </c>
      <c r="R178">
        <v>0.66100000000000003</v>
      </c>
      <c r="S178">
        <v>0.69</v>
      </c>
      <c r="T178">
        <v>0.68799999999999994</v>
      </c>
      <c r="U178">
        <v>0.68899999999999995</v>
      </c>
      <c r="V178">
        <v>0.69099999999999995</v>
      </c>
      <c r="W178">
        <v>0.68799999999999994</v>
      </c>
      <c r="X178">
        <v>0.68300000000000005</v>
      </c>
      <c r="Y178">
        <v>0.68100000000000005</v>
      </c>
      <c r="Z178" s="1">
        <v>14.075000000000003</v>
      </c>
    </row>
    <row r="179" spans="1:26" x14ac:dyDescent="0.45">
      <c r="A179" s="8">
        <v>45104</v>
      </c>
      <c r="B179">
        <v>0.68100000000000005</v>
      </c>
      <c r="C179">
        <v>0.68200000000000005</v>
      </c>
      <c r="D179">
        <v>0.68100000000000005</v>
      </c>
      <c r="E179">
        <v>0.68100000000000005</v>
      </c>
      <c r="F179">
        <v>0.68200000000000005</v>
      </c>
      <c r="G179">
        <v>0.68200000000000005</v>
      </c>
      <c r="H179">
        <v>0.68100000000000005</v>
      </c>
      <c r="I179">
        <v>0.43099999999999999</v>
      </c>
      <c r="J179">
        <v>0.42499999999999999</v>
      </c>
      <c r="K179">
        <v>0.42499999999999999</v>
      </c>
      <c r="L179">
        <v>0.42499999999999999</v>
      </c>
      <c r="M179">
        <v>0.42399999999999999</v>
      </c>
      <c r="N179">
        <v>0.42099999999999999</v>
      </c>
      <c r="O179">
        <v>0.42399999999999999</v>
      </c>
      <c r="P179">
        <v>0.42899999999999999</v>
      </c>
      <c r="Q179">
        <v>0.43</v>
      </c>
      <c r="R179">
        <v>0.66</v>
      </c>
      <c r="S179">
        <v>0.68600000000000005</v>
      </c>
      <c r="T179">
        <v>0.68799999999999994</v>
      </c>
      <c r="U179">
        <v>0.68700000000000006</v>
      </c>
      <c r="V179">
        <v>0.68799999999999994</v>
      </c>
      <c r="W179">
        <v>0.68700000000000006</v>
      </c>
      <c r="X179">
        <v>0.68100000000000005</v>
      </c>
      <c r="Y179">
        <v>0.67900000000000005</v>
      </c>
      <c r="Z179" s="1">
        <v>14.06</v>
      </c>
    </row>
    <row r="180" spans="1:26" x14ac:dyDescent="0.45">
      <c r="A180" s="8">
        <v>45105</v>
      </c>
      <c r="B180">
        <v>0.68100000000000005</v>
      </c>
      <c r="C180">
        <v>0.68100000000000005</v>
      </c>
      <c r="D180">
        <v>0.68</v>
      </c>
      <c r="E180">
        <v>0.68</v>
      </c>
      <c r="F180">
        <v>0.68100000000000005</v>
      </c>
      <c r="G180">
        <v>0.68200000000000005</v>
      </c>
      <c r="H180">
        <v>0.68200000000000005</v>
      </c>
      <c r="I180">
        <v>0.43</v>
      </c>
      <c r="J180">
        <v>0.42499999999999999</v>
      </c>
      <c r="K180">
        <v>0.42299999999999999</v>
      </c>
      <c r="L180">
        <v>0.42199999999999999</v>
      </c>
      <c r="M180">
        <v>0.42199999999999999</v>
      </c>
      <c r="N180">
        <v>0.42399999999999999</v>
      </c>
      <c r="O180">
        <v>0.42899999999999999</v>
      </c>
      <c r="P180">
        <v>0.42699999999999999</v>
      </c>
      <c r="Q180">
        <v>0.42799999999999999</v>
      </c>
      <c r="R180">
        <v>0.65800000000000003</v>
      </c>
      <c r="S180">
        <v>0.68799999999999994</v>
      </c>
      <c r="T180">
        <v>0.68799999999999994</v>
      </c>
      <c r="U180">
        <v>0.68799999999999994</v>
      </c>
      <c r="V180">
        <v>0.68700000000000006</v>
      </c>
      <c r="W180">
        <v>0.68400000000000005</v>
      </c>
      <c r="X180">
        <v>0.68200000000000005</v>
      </c>
      <c r="Y180">
        <v>0.68</v>
      </c>
      <c r="Z180" s="1">
        <v>14.052000000000001</v>
      </c>
    </row>
    <row r="181" spans="1:26" x14ac:dyDescent="0.45">
      <c r="A181" s="8">
        <v>45106</v>
      </c>
      <c r="B181">
        <v>0.68100000000000005</v>
      </c>
      <c r="C181">
        <v>0.68</v>
      </c>
      <c r="D181">
        <v>0.68</v>
      </c>
      <c r="E181">
        <v>0.67900000000000005</v>
      </c>
      <c r="F181">
        <v>0.68</v>
      </c>
      <c r="G181">
        <v>0.68</v>
      </c>
      <c r="H181">
        <v>0.68</v>
      </c>
      <c r="I181">
        <v>0.43099999999999999</v>
      </c>
      <c r="J181">
        <v>0.42699999999999999</v>
      </c>
      <c r="K181">
        <v>0.42399999999999999</v>
      </c>
      <c r="L181">
        <v>0.42099999999999999</v>
      </c>
      <c r="M181">
        <v>0.42199999999999999</v>
      </c>
      <c r="N181">
        <v>0.42699999999999999</v>
      </c>
      <c r="O181">
        <v>0.42799999999999999</v>
      </c>
      <c r="P181">
        <v>0.42899999999999999</v>
      </c>
      <c r="Q181">
        <v>0.43</v>
      </c>
      <c r="R181">
        <v>0.65900000000000003</v>
      </c>
      <c r="S181">
        <v>0.68799999999999994</v>
      </c>
      <c r="T181">
        <v>0.68799999999999994</v>
      </c>
      <c r="U181">
        <v>0.68700000000000006</v>
      </c>
      <c r="V181">
        <v>0.68899999999999995</v>
      </c>
      <c r="W181">
        <v>0.68600000000000005</v>
      </c>
      <c r="X181">
        <v>0.67900000000000005</v>
      </c>
      <c r="Y181">
        <v>0.67800000000000005</v>
      </c>
      <c r="Z181" s="1">
        <v>14.053000000000003</v>
      </c>
    </row>
    <row r="182" spans="1:26" x14ac:dyDescent="0.45">
      <c r="A182" s="8">
        <v>45107</v>
      </c>
      <c r="B182">
        <v>0.67800000000000005</v>
      </c>
      <c r="C182">
        <v>0.68100000000000005</v>
      </c>
      <c r="D182">
        <v>0.68100000000000005</v>
      </c>
      <c r="E182">
        <v>0.67900000000000005</v>
      </c>
      <c r="F182">
        <v>0.67900000000000005</v>
      </c>
      <c r="G182">
        <v>0.68</v>
      </c>
      <c r="H182">
        <v>0.67900000000000005</v>
      </c>
      <c r="I182">
        <v>0.42699999999999999</v>
      </c>
      <c r="J182">
        <v>0.42399999999999999</v>
      </c>
      <c r="K182">
        <v>0.42199999999999999</v>
      </c>
      <c r="L182">
        <v>0.42299999999999999</v>
      </c>
      <c r="M182">
        <v>0.42199999999999999</v>
      </c>
      <c r="N182">
        <v>0.42599999999999999</v>
      </c>
      <c r="O182">
        <v>0.42699999999999999</v>
      </c>
      <c r="P182">
        <v>0.42699999999999999</v>
      </c>
      <c r="Q182">
        <v>0.42699999999999999</v>
      </c>
      <c r="R182">
        <v>0.65600000000000003</v>
      </c>
      <c r="S182">
        <v>0.68300000000000005</v>
      </c>
      <c r="T182">
        <v>0.68400000000000005</v>
      </c>
      <c r="U182">
        <v>0.68400000000000005</v>
      </c>
      <c r="V182">
        <v>0.68600000000000005</v>
      </c>
      <c r="W182">
        <v>0.68100000000000005</v>
      </c>
      <c r="X182">
        <v>0.67800000000000005</v>
      </c>
      <c r="Y182">
        <v>0.67800000000000005</v>
      </c>
      <c r="Z182" s="1">
        <v>14.012</v>
      </c>
    </row>
    <row r="183" spans="1:26" x14ac:dyDescent="0.45">
      <c r="A183" s="8">
        <v>45108</v>
      </c>
      <c r="B183">
        <v>0.68100000000000005</v>
      </c>
      <c r="C183">
        <v>0.68100000000000005</v>
      </c>
      <c r="D183">
        <v>0.68100000000000005</v>
      </c>
      <c r="E183">
        <v>0.67900000000000005</v>
      </c>
      <c r="F183">
        <v>0.68</v>
      </c>
      <c r="G183">
        <v>0.68200000000000005</v>
      </c>
      <c r="H183">
        <v>0.68</v>
      </c>
      <c r="I183">
        <v>0.42899999999999999</v>
      </c>
      <c r="J183">
        <v>0.42199999999999999</v>
      </c>
      <c r="K183">
        <v>0.42</v>
      </c>
      <c r="L183">
        <v>0.41899999999999998</v>
      </c>
      <c r="M183">
        <v>0.41899999999999998</v>
      </c>
      <c r="N183">
        <v>0.42299999999999999</v>
      </c>
      <c r="O183">
        <v>0.42599999999999999</v>
      </c>
      <c r="P183">
        <v>0.42499999999999999</v>
      </c>
      <c r="Q183">
        <v>0.42399999999999999</v>
      </c>
      <c r="R183">
        <v>0.65500000000000003</v>
      </c>
      <c r="S183">
        <v>0.68300000000000005</v>
      </c>
      <c r="T183">
        <v>0.68400000000000005</v>
      </c>
      <c r="U183">
        <v>0.68500000000000005</v>
      </c>
      <c r="V183">
        <v>0.68500000000000005</v>
      </c>
      <c r="W183">
        <v>0.68500000000000005</v>
      </c>
      <c r="X183">
        <v>0.68300000000000005</v>
      </c>
      <c r="Y183">
        <v>0.68</v>
      </c>
      <c r="Z183" s="1">
        <v>14.010999999999999</v>
      </c>
    </row>
    <row r="184" spans="1:26" x14ac:dyDescent="0.45">
      <c r="A184" s="8">
        <v>45109</v>
      </c>
      <c r="B184">
        <v>0.68200000000000005</v>
      </c>
      <c r="C184">
        <v>0.68</v>
      </c>
      <c r="D184">
        <v>0.68200000000000005</v>
      </c>
      <c r="E184">
        <v>0.67900000000000005</v>
      </c>
      <c r="F184">
        <v>0.68</v>
      </c>
      <c r="G184">
        <v>0.68</v>
      </c>
      <c r="H184">
        <v>0.68100000000000005</v>
      </c>
      <c r="I184">
        <v>0.43099999999999999</v>
      </c>
      <c r="J184">
        <v>0.42499999999999999</v>
      </c>
      <c r="K184">
        <v>0.42399999999999999</v>
      </c>
      <c r="L184">
        <v>0.42299999999999999</v>
      </c>
      <c r="M184">
        <v>0.42199999999999999</v>
      </c>
      <c r="N184">
        <v>0.42799999999999999</v>
      </c>
      <c r="O184">
        <v>0.42799999999999999</v>
      </c>
      <c r="P184">
        <v>0.42899999999999999</v>
      </c>
      <c r="Q184">
        <v>0.42899999999999999</v>
      </c>
      <c r="R184">
        <v>0.65900000000000003</v>
      </c>
      <c r="S184">
        <v>0.68799999999999994</v>
      </c>
      <c r="T184">
        <v>0.68700000000000006</v>
      </c>
      <c r="U184">
        <v>0.69</v>
      </c>
      <c r="V184">
        <v>0.68799999999999994</v>
      </c>
      <c r="W184">
        <v>0.68600000000000005</v>
      </c>
      <c r="X184">
        <v>0.68100000000000005</v>
      </c>
      <c r="Y184">
        <v>0.68100000000000005</v>
      </c>
      <c r="Z184" s="1">
        <v>14.063000000000002</v>
      </c>
    </row>
    <row r="185" spans="1:26" x14ac:dyDescent="0.45">
      <c r="A185" s="8">
        <v>45110</v>
      </c>
      <c r="B185">
        <v>0.68200000000000005</v>
      </c>
      <c r="C185">
        <v>0.68200000000000005</v>
      </c>
      <c r="D185">
        <v>0.68</v>
      </c>
      <c r="E185">
        <v>0.68</v>
      </c>
      <c r="F185">
        <v>0.68100000000000005</v>
      </c>
      <c r="G185">
        <v>0.68</v>
      </c>
      <c r="H185">
        <v>0.68300000000000005</v>
      </c>
      <c r="I185">
        <v>0.433</v>
      </c>
      <c r="J185">
        <v>0.42499999999999999</v>
      </c>
      <c r="K185">
        <v>0.42499999999999999</v>
      </c>
      <c r="L185">
        <v>0.42399999999999999</v>
      </c>
      <c r="M185">
        <v>0.42199999999999999</v>
      </c>
      <c r="N185">
        <v>0.42599999999999999</v>
      </c>
      <c r="O185">
        <v>0.42699999999999999</v>
      </c>
      <c r="P185">
        <v>0.42899999999999999</v>
      </c>
      <c r="Q185">
        <v>0.432</v>
      </c>
      <c r="R185">
        <v>0.66100000000000003</v>
      </c>
      <c r="S185">
        <v>0.68899999999999995</v>
      </c>
      <c r="T185">
        <v>0.68899999999999995</v>
      </c>
      <c r="U185">
        <v>0.68899999999999995</v>
      </c>
      <c r="V185">
        <v>0.69</v>
      </c>
      <c r="W185">
        <v>0.68400000000000005</v>
      </c>
      <c r="X185">
        <v>0.68200000000000005</v>
      </c>
      <c r="Y185">
        <v>0.68200000000000005</v>
      </c>
      <c r="Z185" s="1">
        <v>14.076999999999998</v>
      </c>
    </row>
    <row r="186" spans="1:26" x14ac:dyDescent="0.45">
      <c r="A186" s="8">
        <v>45111</v>
      </c>
      <c r="B186">
        <v>0.68300000000000005</v>
      </c>
      <c r="C186">
        <v>0.68100000000000005</v>
      </c>
      <c r="D186">
        <v>0.68100000000000005</v>
      </c>
      <c r="E186">
        <v>0.68200000000000005</v>
      </c>
      <c r="F186">
        <v>0.68200000000000005</v>
      </c>
      <c r="G186">
        <v>0.68100000000000005</v>
      </c>
      <c r="H186">
        <v>0.67800000000000005</v>
      </c>
      <c r="I186">
        <v>0.67500000000000004</v>
      </c>
      <c r="J186">
        <v>0.67800000000000005</v>
      </c>
      <c r="K186">
        <v>0.67700000000000005</v>
      </c>
      <c r="L186">
        <v>0.67600000000000005</v>
      </c>
      <c r="M186">
        <v>0.67700000000000005</v>
      </c>
      <c r="N186">
        <v>0.68</v>
      </c>
      <c r="O186">
        <v>0.68</v>
      </c>
      <c r="P186">
        <v>0.68100000000000005</v>
      </c>
      <c r="Q186">
        <v>0.68200000000000005</v>
      </c>
      <c r="R186">
        <v>0.68600000000000005</v>
      </c>
      <c r="S186">
        <v>0.68700000000000006</v>
      </c>
      <c r="T186">
        <v>0.68700000000000006</v>
      </c>
      <c r="U186">
        <v>0.69</v>
      </c>
      <c r="V186">
        <v>0.68700000000000006</v>
      </c>
      <c r="W186">
        <v>0.68799999999999994</v>
      </c>
      <c r="X186">
        <v>0.68100000000000005</v>
      </c>
      <c r="Y186">
        <v>0.68300000000000005</v>
      </c>
      <c r="Z186" s="1">
        <v>16.363</v>
      </c>
    </row>
    <row r="187" spans="1:26" x14ac:dyDescent="0.45">
      <c r="A187" s="8">
        <v>45112</v>
      </c>
      <c r="B187">
        <v>0.68200000000000005</v>
      </c>
      <c r="C187">
        <v>0.68200000000000005</v>
      </c>
      <c r="D187">
        <v>0.68100000000000005</v>
      </c>
      <c r="E187">
        <v>0.68200000000000005</v>
      </c>
      <c r="F187">
        <v>0.68200000000000005</v>
      </c>
      <c r="G187">
        <v>0.68200000000000005</v>
      </c>
      <c r="H187">
        <v>0.68300000000000005</v>
      </c>
      <c r="I187">
        <v>0.68</v>
      </c>
      <c r="J187">
        <v>0.67900000000000005</v>
      </c>
      <c r="K187">
        <v>0.67700000000000005</v>
      </c>
      <c r="L187">
        <v>0.67600000000000005</v>
      </c>
      <c r="M187">
        <v>0.67800000000000005</v>
      </c>
      <c r="N187">
        <v>0.67900000000000005</v>
      </c>
      <c r="O187">
        <v>0.68</v>
      </c>
      <c r="P187">
        <v>0.68200000000000005</v>
      </c>
      <c r="Q187">
        <v>0.68300000000000005</v>
      </c>
      <c r="R187">
        <v>0.68799999999999994</v>
      </c>
      <c r="S187">
        <v>0.68799999999999994</v>
      </c>
      <c r="T187">
        <v>0.68700000000000006</v>
      </c>
      <c r="U187">
        <v>0.68899999999999995</v>
      </c>
      <c r="V187">
        <v>0.68799999999999994</v>
      </c>
      <c r="W187">
        <v>0.68899999999999995</v>
      </c>
      <c r="X187">
        <v>0.68100000000000005</v>
      </c>
      <c r="Y187">
        <v>0.68</v>
      </c>
      <c r="Z187" s="1">
        <v>16.378000000000004</v>
      </c>
    </row>
    <row r="188" spans="1:26" x14ac:dyDescent="0.45">
      <c r="A188" s="8">
        <v>45113</v>
      </c>
      <c r="B188">
        <v>0.68</v>
      </c>
      <c r="C188">
        <v>0.68</v>
      </c>
      <c r="D188">
        <v>0.67900000000000005</v>
      </c>
      <c r="E188">
        <v>0.67900000000000005</v>
      </c>
      <c r="F188">
        <v>0.68</v>
      </c>
      <c r="G188">
        <v>0.68200000000000005</v>
      </c>
      <c r="H188">
        <v>0.68300000000000005</v>
      </c>
      <c r="I188">
        <v>0.68100000000000005</v>
      </c>
      <c r="J188">
        <v>0.67900000000000005</v>
      </c>
      <c r="K188">
        <v>0.67700000000000005</v>
      </c>
      <c r="L188">
        <v>0.67800000000000005</v>
      </c>
      <c r="M188">
        <v>0.68100000000000005</v>
      </c>
      <c r="N188">
        <v>0.68100000000000005</v>
      </c>
      <c r="O188">
        <v>0.68100000000000005</v>
      </c>
      <c r="P188">
        <v>0.68100000000000005</v>
      </c>
      <c r="Q188">
        <v>0.68200000000000005</v>
      </c>
      <c r="R188">
        <v>0.68600000000000005</v>
      </c>
      <c r="S188">
        <v>0.68799999999999994</v>
      </c>
      <c r="T188">
        <v>0.68799999999999994</v>
      </c>
      <c r="U188">
        <v>0.68899999999999995</v>
      </c>
      <c r="V188">
        <v>0.68799999999999994</v>
      </c>
      <c r="W188">
        <v>0.69</v>
      </c>
      <c r="X188">
        <v>0.68300000000000005</v>
      </c>
      <c r="Y188">
        <v>0.68200000000000005</v>
      </c>
      <c r="Z188" s="1">
        <v>16.378000000000004</v>
      </c>
    </row>
    <row r="189" spans="1:26" x14ac:dyDescent="0.45">
      <c r="A189" s="8">
        <v>45114</v>
      </c>
      <c r="B189">
        <v>0.68300000000000005</v>
      </c>
      <c r="C189">
        <v>0.68300000000000005</v>
      </c>
      <c r="D189">
        <v>0.68300000000000005</v>
      </c>
      <c r="E189">
        <v>0.68300000000000005</v>
      </c>
      <c r="F189">
        <v>0.68</v>
      </c>
      <c r="G189">
        <v>0.68</v>
      </c>
      <c r="H189">
        <v>0.68300000000000005</v>
      </c>
      <c r="I189">
        <v>0.68</v>
      </c>
      <c r="J189">
        <v>0.67900000000000005</v>
      </c>
      <c r="K189">
        <v>0.67800000000000005</v>
      </c>
      <c r="L189">
        <v>0.67700000000000005</v>
      </c>
      <c r="M189">
        <v>0.67900000000000005</v>
      </c>
      <c r="N189">
        <v>0.68100000000000005</v>
      </c>
      <c r="O189">
        <v>0.68200000000000005</v>
      </c>
      <c r="P189">
        <v>0.68100000000000005</v>
      </c>
      <c r="Q189">
        <v>0.68</v>
      </c>
      <c r="R189">
        <v>0.68300000000000005</v>
      </c>
      <c r="S189">
        <v>0.68300000000000005</v>
      </c>
      <c r="T189">
        <v>0.68300000000000005</v>
      </c>
      <c r="U189">
        <v>0.68500000000000005</v>
      </c>
      <c r="V189">
        <v>0.68600000000000005</v>
      </c>
      <c r="W189">
        <v>0.68700000000000006</v>
      </c>
      <c r="X189">
        <v>0.68600000000000005</v>
      </c>
      <c r="Y189">
        <v>0.68700000000000006</v>
      </c>
      <c r="Z189" s="1">
        <v>16.372</v>
      </c>
    </row>
    <row r="190" spans="1:26" x14ac:dyDescent="0.45">
      <c r="A190" s="8">
        <v>45115</v>
      </c>
      <c r="B190">
        <v>0.68400000000000005</v>
      </c>
      <c r="C190">
        <v>0.68200000000000005</v>
      </c>
      <c r="D190">
        <v>0.67900000000000005</v>
      </c>
      <c r="E190">
        <v>0.67900000000000005</v>
      </c>
      <c r="F190">
        <v>0.67900000000000005</v>
      </c>
      <c r="G190">
        <v>0.68</v>
      </c>
      <c r="H190">
        <v>0.68</v>
      </c>
      <c r="I190">
        <v>0.67600000000000005</v>
      </c>
      <c r="J190">
        <v>0.68200000000000005</v>
      </c>
      <c r="K190">
        <v>0.68100000000000005</v>
      </c>
      <c r="L190">
        <v>0.68</v>
      </c>
      <c r="M190">
        <v>0.67800000000000005</v>
      </c>
      <c r="N190">
        <v>0.67800000000000005</v>
      </c>
      <c r="O190">
        <v>0.67800000000000005</v>
      </c>
      <c r="P190">
        <v>0.67700000000000005</v>
      </c>
      <c r="Q190">
        <v>0.67900000000000005</v>
      </c>
      <c r="R190">
        <v>0.68200000000000005</v>
      </c>
      <c r="S190">
        <v>0.68400000000000005</v>
      </c>
      <c r="T190">
        <v>0.68500000000000005</v>
      </c>
      <c r="U190">
        <v>0.68500000000000005</v>
      </c>
      <c r="V190">
        <v>0.68600000000000005</v>
      </c>
      <c r="W190">
        <v>0.68799999999999994</v>
      </c>
      <c r="X190">
        <v>0.68899999999999995</v>
      </c>
      <c r="Y190">
        <v>0.68700000000000006</v>
      </c>
      <c r="Z190" s="1">
        <v>16.358000000000004</v>
      </c>
    </row>
    <row r="191" spans="1:26" x14ac:dyDescent="0.45">
      <c r="A191" s="8">
        <v>45116</v>
      </c>
      <c r="B191">
        <v>0.68300000000000005</v>
      </c>
      <c r="C191">
        <v>0.68200000000000005</v>
      </c>
      <c r="D191">
        <v>0.68300000000000005</v>
      </c>
      <c r="E191">
        <v>0.68200000000000005</v>
      </c>
      <c r="F191">
        <v>0.68</v>
      </c>
      <c r="G191">
        <v>0.68</v>
      </c>
      <c r="H191">
        <v>0.68200000000000005</v>
      </c>
      <c r="I191">
        <v>0.68</v>
      </c>
      <c r="J191">
        <v>0.67800000000000005</v>
      </c>
      <c r="K191">
        <v>0.67800000000000005</v>
      </c>
      <c r="L191">
        <v>0.67900000000000005</v>
      </c>
      <c r="M191">
        <v>0.68</v>
      </c>
      <c r="N191">
        <v>0.67900000000000005</v>
      </c>
      <c r="O191">
        <v>0.67900000000000005</v>
      </c>
      <c r="P191">
        <v>0.68</v>
      </c>
      <c r="Q191">
        <v>0.68300000000000005</v>
      </c>
      <c r="R191">
        <v>0.68600000000000005</v>
      </c>
      <c r="S191">
        <v>0.68799999999999994</v>
      </c>
      <c r="T191">
        <v>0.69</v>
      </c>
      <c r="U191">
        <v>0.68600000000000005</v>
      </c>
      <c r="V191">
        <v>0.68700000000000006</v>
      </c>
      <c r="W191">
        <v>0.68700000000000006</v>
      </c>
      <c r="X191">
        <v>0.68600000000000005</v>
      </c>
      <c r="Y191">
        <v>0.68700000000000006</v>
      </c>
      <c r="Z191" s="1">
        <v>16.384999999999998</v>
      </c>
    </row>
    <row r="192" spans="1:26" x14ac:dyDescent="0.45">
      <c r="A192" s="8">
        <v>45117</v>
      </c>
      <c r="B192">
        <v>0.68400000000000005</v>
      </c>
      <c r="C192">
        <v>0.68</v>
      </c>
      <c r="D192">
        <v>0.68</v>
      </c>
      <c r="E192">
        <v>0.68100000000000005</v>
      </c>
      <c r="F192">
        <v>0.67800000000000005</v>
      </c>
      <c r="G192">
        <v>0.68</v>
      </c>
      <c r="H192">
        <v>0.68200000000000005</v>
      </c>
      <c r="I192">
        <v>0.67700000000000005</v>
      </c>
      <c r="J192">
        <v>0.67600000000000005</v>
      </c>
      <c r="K192">
        <v>0.67900000000000005</v>
      </c>
      <c r="L192">
        <v>0.67700000000000005</v>
      </c>
      <c r="M192">
        <v>0.67900000000000005</v>
      </c>
      <c r="N192">
        <v>0.67900000000000005</v>
      </c>
      <c r="O192">
        <v>0.67900000000000005</v>
      </c>
      <c r="P192">
        <v>0.68</v>
      </c>
      <c r="Q192">
        <v>0.68400000000000005</v>
      </c>
      <c r="R192">
        <v>0.68899999999999995</v>
      </c>
      <c r="S192">
        <v>0.68799999999999994</v>
      </c>
      <c r="T192">
        <v>0.68799999999999994</v>
      </c>
      <c r="U192">
        <v>0.69</v>
      </c>
      <c r="V192">
        <v>0.68700000000000006</v>
      </c>
      <c r="W192">
        <v>0.68799999999999994</v>
      </c>
      <c r="X192">
        <v>0.68600000000000005</v>
      </c>
      <c r="Y192">
        <v>0.68700000000000006</v>
      </c>
      <c r="Z192" s="1">
        <v>16.378</v>
      </c>
    </row>
    <row r="193" spans="1:26" x14ac:dyDescent="0.45">
      <c r="A193" s="8">
        <v>45118</v>
      </c>
      <c r="B193">
        <v>0.68799999999999994</v>
      </c>
      <c r="C193">
        <v>0.68600000000000005</v>
      </c>
      <c r="D193">
        <v>0.68100000000000005</v>
      </c>
      <c r="E193">
        <v>0.68300000000000005</v>
      </c>
      <c r="F193">
        <v>0.68400000000000005</v>
      </c>
      <c r="G193">
        <v>0.68300000000000005</v>
      </c>
      <c r="H193">
        <v>0.68400000000000005</v>
      </c>
      <c r="I193">
        <v>0.68100000000000005</v>
      </c>
      <c r="J193">
        <v>0.67800000000000005</v>
      </c>
      <c r="K193">
        <v>0.67800000000000005</v>
      </c>
      <c r="L193">
        <v>0.67900000000000005</v>
      </c>
      <c r="M193">
        <v>0.67900000000000005</v>
      </c>
      <c r="N193">
        <v>0.68</v>
      </c>
      <c r="O193">
        <v>0.68</v>
      </c>
      <c r="P193">
        <v>0.68</v>
      </c>
      <c r="Q193">
        <v>0.68100000000000005</v>
      </c>
      <c r="R193">
        <v>0.68500000000000005</v>
      </c>
      <c r="S193">
        <v>0.68600000000000005</v>
      </c>
      <c r="T193">
        <v>0.68799999999999994</v>
      </c>
      <c r="U193">
        <v>0.68899999999999995</v>
      </c>
      <c r="V193">
        <v>0.69</v>
      </c>
      <c r="W193">
        <v>0.69</v>
      </c>
      <c r="X193">
        <v>0.68500000000000005</v>
      </c>
      <c r="Y193">
        <v>0.68200000000000005</v>
      </c>
      <c r="Z193" s="1">
        <v>16.400000000000002</v>
      </c>
    </row>
    <row r="194" spans="1:26" x14ac:dyDescent="0.45">
      <c r="A194" s="8">
        <v>45119</v>
      </c>
      <c r="B194">
        <v>0.68100000000000005</v>
      </c>
      <c r="C194">
        <v>0.68</v>
      </c>
      <c r="D194">
        <v>0.68200000000000005</v>
      </c>
      <c r="E194">
        <v>0.68</v>
      </c>
      <c r="F194">
        <v>0.68100000000000005</v>
      </c>
      <c r="G194">
        <v>0.68200000000000005</v>
      </c>
      <c r="H194">
        <v>0.68400000000000005</v>
      </c>
      <c r="I194">
        <v>0.68200000000000005</v>
      </c>
      <c r="J194">
        <v>0.67900000000000005</v>
      </c>
      <c r="K194">
        <v>0.68100000000000005</v>
      </c>
      <c r="L194">
        <v>0.68200000000000005</v>
      </c>
      <c r="M194">
        <v>0.68100000000000005</v>
      </c>
      <c r="N194">
        <v>0.67900000000000005</v>
      </c>
      <c r="O194">
        <v>0.67900000000000005</v>
      </c>
      <c r="P194">
        <v>0.68200000000000005</v>
      </c>
      <c r="Q194">
        <v>0.68300000000000005</v>
      </c>
      <c r="R194">
        <v>0.68600000000000005</v>
      </c>
      <c r="S194">
        <v>0.68700000000000006</v>
      </c>
      <c r="T194">
        <v>0.68799999999999994</v>
      </c>
      <c r="U194">
        <v>0.68899999999999995</v>
      </c>
      <c r="V194">
        <v>0.69</v>
      </c>
      <c r="W194">
        <v>0.68899999999999995</v>
      </c>
      <c r="X194">
        <v>0.68600000000000005</v>
      </c>
      <c r="Y194">
        <v>0.68700000000000006</v>
      </c>
      <c r="Z194" s="1">
        <v>16.400000000000002</v>
      </c>
    </row>
    <row r="195" spans="1:26" x14ac:dyDescent="0.45">
      <c r="A195" s="8">
        <v>45120</v>
      </c>
      <c r="B195">
        <v>0.68600000000000005</v>
      </c>
      <c r="C195">
        <v>0.68300000000000005</v>
      </c>
      <c r="D195">
        <v>0.68200000000000005</v>
      </c>
      <c r="E195">
        <v>0.68200000000000005</v>
      </c>
      <c r="F195">
        <v>0.68300000000000005</v>
      </c>
      <c r="G195">
        <v>0.68300000000000005</v>
      </c>
      <c r="H195">
        <v>0.68300000000000005</v>
      </c>
      <c r="I195">
        <v>0.67900000000000005</v>
      </c>
      <c r="J195">
        <v>0.67900000000000005</v>
      </c>
      <c r="K195">
        <v>0.67800000000000005</v>
      </c>
      <c r="L195">
        <v>0.68100000000000005</v>
      </c>
      <c r="M195">
        <v>0.68200000000000005</v>
      </c>
      <c r="N195">
        <v>0.68200000000000005</v>
      </c>
      <c r="O195">
        <v>0.68</v>
      </c>
      <c r="P195">
        <v>0.68100000000000005</v>
      </c>
      <c r="Q195">
        <v>0.68300000000000005</v>
      </c>
      <c r="R195">
        <v>0.68700000000000006</v>
      </c>
      <c r="S195">
        <v>0.68700000000000006</v>
      </c>
      <c r="T195">
        <v>0.68799999999999994</v>
      </c>
      <c r="U195">
        <v>0.68899999999999995</v>
      </c>
      <c r="V195">
        <v>0.68799999999999994</v>
      </c>
      <c r="W195">
        <v>0.68799999999999994</v>
      </c>
      <c r="X195">
        <v>0.68600000000000005</v>
      </c>
      <c r="Y195">
        <v>0.68700000000000006</v>
      </c>
      <c r="Z195" s="1">
        <v>16.407</v>
      </c>
    </row>
    <row r="196" spans="1:26" x14ac:dyDescent="0.45">
      <c r="A196" s="8">
        <v>45121</v>
      </c>
      <c r="B196">
        <v>0.68300000000000005</v>
      </c>
      <c r="C196">
        <v>0.68300000000000005</v>
      </c>
      <c r="D196">
        <v>0.68100000000000005</v>
      </c>
      <c r="E196">
        <v>0.68200000000000005</v>
      </c>
      <c r="F196">
        <v>0.68300000000000005</v>
      </c>
      <c r="G196">
        <v>0.68300000000000005</v>
      </c>
      <c r="H196">
        <v>0.68300000000000005</v>
      </c>
      <c r="I196">
        <v>0.67800000000000005</v>
      </c>
      <c r="J196">
        <v>0.67700000000000005</v>
      </c>
      <c r="K196">
        <v>0.67700000000000005</v>
      </c>
      <c r="L196">
        <v>0.67800000000000005</v>
      </c>
      <c r="M196">
        <v>0.68100000000000005</v>
      </c>
      <c r="N196">
        <v>0.67900000000000005</v>
      </c>
      <c r="O196">
        <v>0.67900000000000005</v>
      </c>
      <c r="P196">
        <v>0.67600000000000005</v>
      </c>
      <c r="Q196">
        <v>0.67900000000000005</v>
      </c>
      <c r="R196">
        <v>0.68300000000000005</v>
      </c>
      <c r="S196">
        <v>0.68300000000000005</v>
      </c>
      <c r="T196">
        <v>0.68500000000000005</v>
      </c>
      <c r="U196">
        <v>0.68600000000000005</v>
      </c>
      <c r="V196">
        <v>0.68700000000000006</v>
      </c>
      <c r="W196">
        <v>0.68799999999999994</v>
      </c>
      <c r="X196">
        <v>0.68500000000000005</v>
      </c>
      <c r="Y196">
        <v>0.68200000000000005</v>
      </c>
      <c r="Z196" s="1">
        <v>16.361000000000001</v>
      </c>
    </row>
    <row r="197" spans="1:26" x14ac:dyDescent="0.45">
      <c r="A197" s="8">
        <v>45122</v>
      </c>
      <c r="B197">
        <v>0.68</v>
      </c>
      <c r="C197">
        <v>0.68200000000000005</v>
      </c>
      <c r="D197">
        <v>0.68400000000000005</v>
      </c>
      <c r="E197">
        <v>0.68200000000000005</v>
      </c>
      <c r="F197">
        <v>0.67900000000000005</v>
      </c>
      <c r="G197">
        <v>0.68100000000000005</v>
      </c>
      <c r="H197">
        <v>0.67900000000000005</v>
      </c>
      <c r="I197">
        <v>0.67600000000000005</v>
      </c>
      <c r="J197">
        <v>0.67900000000000005</v>
      </c>
      <c r="K197">
        <v>0.67600000000000005</v>
      </c>
      <c r="L197">
        <v>0.67400000000000004</v>
      </c>
      <c r="M197">
        <v>0.67800000000000005</v>
      </c>
      <c r="N197">
        <v>0.67700000000000005</v>
      </c>
      <c r="O197">
        <v>0.67600000000000005</v>
      </c>
      <c r="P197">
        <v>0.67700000000000005</v>
      </c>
      <c r="Q197">
        <v>0.67900000000000005</v>
      </c>
      <c r="R197">
        <v>0.68300000000000005</v>
      </c>
      <c r="S197">
        <v>0.68400000000000005</v>
      </c>
      <c r="T197">
        <v>0.68500000000000005</v>
      </c>
      <c r="U197">
        <v>0.68500000000000005</v>
      </c>
      <c r="V197">
        <v>0.68799999999999994</v>
      </c>
      <c r="W197">
        <v>0.68899999999999995</v>
      </c>
      <c r="X197">
        <v>0.69099999999999995</v>
      </c>
      <c r="Y197">
        <v>0.68400000000000005</v>
      </c>
      <c r="Z197" s="1">
        <v>16.348000000000003</v>
      </c>
    </row>
    <row r="198" spans="1:26" x14ac:dyDescent="0.45">
      <c r="A198" s="8">
        <v>45123</v>
      </c>
      <c r="B198">
        <v>0.68400000000000005</v>
      </c>
      <c r="C198">
        <v>0.68300000000000005</v>
      </c>
      <c r="D198">
        <v>0.68400000000000005</v>
      </c>
      <c r="E198">
        <v>0.68300000000000005</v>
      </c>
      <c r="F198">
        <v>0.68200000000000005</v>
      </c>
      <c r="G198">
        <v>0.68300000000000005</v>
      </c>
      <c r="H198">
        <v>0.68400000000000005</v>
      </c>
      <c r="I198">
        <v>0.68400000000000005</v>
      </c>
      <c r="J198">
        <v>0.68</v>
      </c>
      <c r="K198">
        <v>0.67700000000000005</v>
      </c>
      <c r="L198">
        <v>0.68</v>
      </c>
      <c r="M198">
        <v>0.68</v>
      </c>
      <c r="N198">
        <v>0.67900000000000005</v>
      </c>
      <c r="O198">
        <v>0.67900000000000005</v>
      </c>
      <c r="P198">
        <v>0.68</v>
      </c>
      <c r="Q198">
        <v>0.68300000000000005</v>
      </c>
      <c r="R198">
        <v>0.68600000000000005</v>
      </c>
      <c r="S198">
        <v>0.68799999999999994</v>
      </c>
      <c r="T198">
        <v>0.68600000000000005</v>
      </c>
      <c r="U198">
        <v>0.68899999999999995</v>
      </c>
      <c r="V198">
        <v>0.69099999999999995</v>
      </c>
      <c r="W198">
        <v>0.68899999999999995</v>
      </c>
      <c r="X198">
        <v>0.69</v>
      </c>
      <c r="Y198">
        <v>0.68799999999999994</v>
      </c>
      <c r="Z198" s="1">
        <v>16.411999999999999</v>
      </c>
    </row>
    <row r="199" spans="1:26" x14ac:dyDescent="0.45">
      <c r="A199" s="8">
        <v>45124</v>
      </c>
      <c r="B199">
        <v>0.68300000000000005</v>
      </c>
      <c r="C199">
        <v>0.68400000000000005</v>
      </c>
      <c r="D199">
        <v>0.68300000000000005</v>
      </c>
      <c r="E199">
        <v>0.68</v>
      </c>
      <c r="F199">
        <v>0.68100000000000005</v>
      </c>
      <c r="G199">
        <v>0.68200000000000005</v>
      </c>
      <c r="H199">
        <v>0.68300000000000005</v>
      </c>
      <c r="I199">
        <v>0.68100000000000005</v>
      </c>
      <c r="J199">
        <v>0.67800000000000005</v>
      </c>
      <c r="K199">
        <v>0.67800000000000005</v>
      </c>
      <c r="L199">
        <v>0.68300000000000005</v>
      </c>
      <c r="M199">
        <v>0.68100000000000005</v>
      </c>
      <c r="N199">
        <v>0.68</v>
      </c>
      <c r="O199">
        <v>0.68</v>
      </c>
      <c r="P199">
        <v>0.68</v>
      </c>
      <c r="Q199">
        <v>0.68100000000000005</v>
      </c>
      <c r="R199">
        <v>0.68400000000000005</v>
      </c>
      <c r="S199">
        <v>0.68600000000000005</v>
      </c>
      <c r="T199">
        <v>0.69</v>
      </c>
      <c r="U199">
        <v>0.68799999999999994</v>
      </c>
      <c r="V199">
        <v>0.68899999999999995</v>
      </c>
      <c r="W199">
        <v>0.68899999999999995</v>
      </c>
      <c r="X199">
        <v>0.68899999999999995</v>
      </c>
      <c r="Y199">
        <v>0.68400000000000005</v>
      </c>
      <c r="Z199" s="1">
        <v>16.396999999999998</v>
      </c>
    </row>
    <row r="200" spans="1:26" x14ac:dyDescent="0.45">
      <c r="A200" s="8">
        <v>45125</v>
      </c>
      <c r="B200">
        <v>0.68400000000000005</v>
      </c>
      <c r="C200">
        <v>0.68300000000000005</v>
      </c>
      <c r="D200">
        <v>0.68400000000000005</v>
      </c>
      <c r="E200">
        <v>0.68300000000000005</v>
      </c>
      <c r="F200">
        <v>0.68300000000000005</v>
      </c>
      <c r="G200">
        <v>0.68300000000000005</v>
      </c>
      <c r="H200">
        <v>0.68100000000000005</v>
      </c>
      <c r="I200">
        <v>0.68100000000000005</v>
      </c>
      <c r="J200">
        <v>0.67800000000000005</v>
      </c>
      <c r="K200">
        <v>0.67800000000000005</v>
      </c>
      <c r="L200">
        <v>0.68100000000000005</v>
      </c>
      <c r="M200">
        <v>0.68</v>
      </c>
      <c r="N200">
        <v>0.68100000000000005</v>
      </c>
      <c r="O200">
        <v>0.68100000000000005</v>
      </c>
      <c r="P200">
        <v>0.68</v>
      </c>
      <c r="Q200">
        <v>0.68100000000000005</v>
      </c>
      <c r="R200">
        <v>0.68400000000000005</v>
      </c>
      <c r="S200">
        <v>0.68700000000000006</v>
      </c>
      <c r="T200">
        <v>0.68799999999999994</v>
      </c>
      <c r="U200">
        <v>0.69099999999999995</v>
      </c>
      <c r="V200">
        <v>0.68799999999999994</v>
      </c>
      <c r="W200">
        <v>0.68899999999999995</v>
      </c>
      <c r="X200">
        <v>0.68899999999999995</v>
      </c>
      <c r="Y200">
        <v>0.68500000000000005</v>
      </c>
      <c r="Z200" s="1">
        <v>16.403000000000002</v>
      </c>
    </row>
    <row r="201" spans="1:26" x14ac:dyDescent="0.45">
      <c r="A201" s="8">
        <v>45126</v>
      </c>
      <c r="B201">
        <v>0.68400000000000005</v>
      </c>
      <c r="C201">
        <v>0.68300000000000005</v>
      </c>
      <c r="D201">
        <v>0.68400000000000005</v>
      </c>
      <c r="E201">
        <v>0.68400000000000005</v>
      </c>
      <c r="F201">
        <v>0.68300000000000005</v>
      </c>
      <c r="G201">
        <v>0.68200000000000005</v>
      </c>
      <c r="H201">
        <v>0.68300000000000005</v>
      </c>
      <c r="I201">
        <v>0.68200000000000005</v>
      </c>
      <c r="J201">
        <v>0.67800000000000005</v>
      </c>
      <c r="K201">
        <v>0.67800000000000005</v>
      </c>
      <c r="L201">
        <v>0.68100000000000005</v>
      </c>
      <c r="M201">
        <v>0.68300000000000005</v>
      </c>
      <c r="N201">
        <v>0.67900000000000005</v>
      </c>
      <c r="O201">
        <v>0.68100000000000005</v>
      </c>
      <c r="P201">
        <v>0.68300000000000005</v>
      </c>
      <c r="Q201">
        <v>0.68400000000000005</v>
      </c>
      <c r="R201">
        <v>0.68700000000000006</v>
      </c>
      <c r="S201">
        <v>0.68899999999999995</v>
      </c>
      <c r="T201">
        <v>0.68899999999999995</v>
      </c>
      <c r="U201">
        <v>0.68899999999999995</v>
      </c>
      <c r="V201">
        <v>0.69</v>
      </c>
      <c r="W201">
        <v>0.68799999999999994</v>
      </c>
      <c r="X201">
        <v>0.68799999999999994</v>
      </c>
      <c r="Y201">
        <v>0.68100000000000005</v>
      </c>
      <c r="Z201" s="1">
        <v>16.413</v>
      </c>
    </row>
    <row r="202" spans="1:26" x14ac:dyDescent="0.45">
      <c r="A202" s="8">
        <v>45127</v>
      </c>
      <c r="B202">
        <v>0.68300000000000005</v>
      </c>
      <c r="C202">
        <v>0.68200000000000005</v>
      </c>
      <c r="D202">
        <v>0.68300000000000005</v>
      </c>
      <c r="E202">
        <v>0.68500000000000005</v>
      </c>
      <c r="F202">
        <v>0.68500000000000005</v>
      </c>
      <c r="G202">
        <v>0.68400000000000005</v>
      </c>
      <c r="H202">
        <v>0.68500000000000005</v>
      </c>
      <c r="I202">
        <v>0.68100000000000005</v>
      </c>
      <c r="J202">
        <v>0.68</v>
      </c>
      <c r="K202">
        <v>0.67800000000000005</v>
      </c>
      <c r="L202">
        <v>0.68</v>
      </c>
      <c r="M202">
        <v>0.68300000000000005</v>
      </c>
      <c r="N202">
        <v>0.68100000000000005</v>
      </c>
      <c r="O202">
        <v>0.68100000000000005</v>
      </c>
      <c r="P202">
        <v>0.68200000000000005</v>
      </c>
      <c r="Q202">
        <v>0.68200000000000005</v>
      </c>
      <c r="R202">
        <v>0.68500000000000005</v>
      </c>
      <c r="S202">
        <v>0.69</v>
      </c>
      <c r="T202">
        <v>0.68899999999999995</v>
      </c>
      <c r="U202">
        <v>0.68899999999999995</v>
      </c>
      <c r="V202">
        <v>0.69099999999999995</v>
      </c>
      <c r="W202">
        <v>0.69</v>
      </c>
      <c r="X202">
        <v>0.68</v>
      </c>
      <c r="Y202">
        <v>0.68200000000000005</v>
      </c>
      <c r="Z202" s="1">
        <v>16.411000000000001</v>
      </c>
    </row>
    <row r="203" spans="1:26" x14ac:dyDescent="0.45">
      <c r="A203" s="8">
        <v>45128</v>
      </c>
      <c r="B203">
        <v>0.68200000000000005</v>
      </c>
      <c r="C203">
        <v>0.68</v>
      </c>
      <c r="D203">
        <v>0.68100000000000005</v>
      </c>
      <c r="E203">
        <v>0.68200000000000005</v>
      </c>
      <c r="F203">
        <v>0.68300000000000005</v>
      </c>
      <c r="G203">
        <v>0.68200000000000005</v>
      </c>
      <c r="H203">
        <v>0.68200000000000005</v>
      </c>
      <c r="I203">
        <v>0.68100000000000005</v>
      </c>
      <c r="J203">
        <v>0.67900000000000005</v>
      </c>
      <c r="K203">
        <v>0.67700000000000005</v>
      </c>
      <c r="L203">
        <v>0.67800000000000005</v>
      </c>
      <c r="M203">
        <v>0.68100000000000005</v>
      </c>
      <c r="N203">
        <v>0.68</v>
      </c>
      <c r="O203">
        <v>0.68200000000000005</v>
      </c>
      <c r="P203">
        <v>0.68100000000000005</v>
      </c>
      <c r="Q203">
        <v>0.68100000000000005</v>
      </c>
      <c r="R203">
        <v>0.68200000000000005</v>
      </c>
      <c r="S203">
        <v>0.68500000000000005</v>
      </c>
      <c r="T203">
        <v>0.68400000000000005</v>
      </c>
      <c r="U203">
        <v>0.68600000000000005</v>
      </c>
      <c r="V203">
        <v>0.68500000000000005</v>
      </c>
      <c r="W203">
        <v>0.68700000000000006</v>
      </c>
      <c r="X203">
        <v>0.68600000000000005</v>
      </c>
      <c r="Y203">
        <v>0.68100000000000005</v>
      </c>
      <c r="Z203" s="1">
        <v>16.368000000000002</v>
      </c>
    </row>
    <row r="204" spans="1:26" x14ac:dyDescent="0.45">
      <c r="A204" s="8">
        <v>45129</v>
      </c>
      <c r="B204">
        <v>0.68400000000000005</v>
      </c>
      <c r="C204">
        <v>0.68100000000000005</v>
      </c>
      <c r="D204">
        <v>0.68400000000000005</v>
      </c>
      <c r="E204">
        <v>0.68100000000000005</v>
      </c>
      <c r="F204">
        <v>0.68200000000000005</v>
      </c>
      <c r="G204">
        <v>0.68200000000000005</v>
      </c>
      <c r="H204">
        <v>0.68100000000000005</v>
      </c>
      <c r="I204">
        <v>0.67600000000000005</v>
      </c>
      <c r="J204">
        <v>0.67700000000000005</v>
      </c>
      <c r="K204">
        <v>0.67400000000000004</v>
      </c>
      <c r="L204">
        <v>0.67700000000000005</v>
      </c>
      <c r="M204">
        <v>0.67700000000000005</v>
      </c>
      <c r="N204">
        <v>0.67700000000000005</v>
      </c>
      <c r="O204">
        <v>0.67700000000000005</v>
      </c>
      <c r="P204">
        <v>0.67800000000000005</v>
      </c>
      <c r="Q204">
        <v>0.67900000000000005</v>
      </c>
      <c r="R204">
        <v>0.68200000000000005</v>
      </c>
      <c r="S204">
        <v>0.68500000000000005</v>
      </c>
      <c r="T204">
        <v>0.68500000000000005</v>
      </c>
      <c r="U204">
        <v>0.68799999999999994</v>
      </c>
      <c r="V204">
        <v>0.68799999999999994</v>
      </c>
      <c r="W204">
        <v>0.69</v>
      </c>
      <c r="X204">
        <v>0.68899999999999995</v>
      </c>
      <c r="Y204">
        <v>0.68799999999999994</v>
      </c>
      <c r="Z204" s="1">
        <v>16.362000000000002</v>
      </c>
    </row>
    <row r="205" spans="1:26" x14ac:dyDescent="0.45">
      <c r="A205" s="8">
        <v>45130</v>
      </c>
      <c r="B205">
        <v>0.68400000000000005</v>
      </c>
      <c r="C205">
        <v>0.68400000000000005</v>
      </c>
      <c r="D205">
        <v>0.68500000000000005</v>
      </c>
      <c r="E205">
        <v>0.68400000000000005</v>
      </c>
      <c r="F205">
        <v>0.68500000000000005</v>
      </c>
      <c r="G205">
        <v>0.68400000000000005</v>
      </c>
      <c r="H205">
        <v>0.68500000000000005</v>
      </c>
      <c r="I205">
        <v>0.68300000000000005</v>
      </c>
      <c r="J205">
        <v>0.67900000000000005</v>
      </c>
      <c r="K205">
        <v>0.68</v>
      </c>
      <c r="L205">
        <v>0.68200000000000005</v>
      </c>
      <c r="M205">
        <v>0.68200000000000005</v>
      </c>
      <c r="N205">
        <v>0.68</v>
      </c>
      <c r="O205">
        <v>0.68</v>
      </c>
      <c r="P205">
        <v>0.68</v>
      </c>
      <c r="Q205">
        <v>0.68600000000000005</v>
      </c>
      <c r="R205">
        <v>0.68899999999999995</v>
      </c>
      <c r="S205">
        <v>0.69</v>
      </c>
      <c r="T205">
        <v>0.69</v>
      </c>
      <c r="U205">
        <v>0.68899999999999995</v>
      </c>
      <c r="V205">
        <v>0.68799999999999994</v>
      </c>
      <c r="W205">
        <v>0.68899999999999995</v>
      </c>
      <c r="X205">
        <v>0.69</v>
      </c>
      <c r="Y205">
        <v>0.68899999999999995</v>
      </c>
      <c r="Z205" s="1">
        <v>16.436999999999998</v>
      </c>
    </row>
    <row r="206" spans="1:26" x14ac:dyDescent="0.45">
      <c r="A206" s="8">
        <v>45131</v>
      </c>
      <c r="B206">
        <v>0.68799999999999994</v>
      </c>
      <c r="C206">
        <v>0.68</v>
      </c>
      <c r="D206">
        <v>0.68100000000000005</v>
      </c>
      <c r="E206">
        <v>0.68100000000000005</v>
      </c>
      <c r="F206">
        <v>0.68200000000000005</v>
      </c>
      <c r="G206">
        <v>0.68100000000000005</v>
      </c>
      <c r="H206">
        <v>0.68300000000000005</v>
      </c>
      <c r="I206">
        <v>0.68300000000000005</v>
      </c>
      <c r="J206">
        <v>0.68100000000000005</v>
      </c>
      <c r="K206">
        <v>0.68300000000000005</v>
      </c>
      <c r="L206">
        <v>0.68200000000000005</v>
      </c>
      <c r="M206">
        <v>0.68100000000000005</v>
      </c>
      <c r="N206">
        <v>0.68</v>
      </c>
      <c r="O206">
        <v>0.67900000000000005</v>
      </c>
      <c r="P206">
        <v>0.68</v>
      </c>
      <c r="Q206">
        <v>0.68300000000000005</v>
      </c>
      <c r="R206">
        <v>0.68</v>
      </c>
      <c r="S206">
        <v>0.68899999999999995</v>
      </c>
      <c r="T206">
        <v>0.68899999999999995</v>
      </c>
      <c r="U206">
        <v>0.68799999999999994</v>
      </c>
      <c r="V206">
        <v>0.68899999999999995</v>
      </c>
      <c r="W206">
        <v>0.68799999999999994</v>
      </c>
      <c r="X206">
        <v>0.68799999999999994</v>
      </c>
      <c r="Y206">
        <v>0.68799999999999994</v>
      </c>
      <c r="Z206" s="1">
        <v>16.407</v>
      </c>
    </row>
    <row r="207" spans="1:26" x14ac:dyDescent="0.45">
      <c r="A207" s="8">
        <v>45132</v>
      </c>
      <c r="B207">
        <v>0.68899999999999995</v>
      </c>
      <c r="C207">
        <v>0.69</v>
      </c>
      <c r="D207">
        <v>0.68799999999999994</v>
      </c>
      <c r="E207">
        <v>0.68899999999999995</v>
      </c>
      <c r="F207">
        <v>0.68700000000000006</v>
      </c>
      <c r="G207">
        <v>0.68200000000000005</v>
      </c>
      <c r="H207">
        <v>0.68300000000000005</v>
      </c>
      <c r="I207">
        <v>0.68</v>
      </c>
      <c r="J207">
        <v>0.68</v>
      </c>
      <c r="K207">
        <v>0.68200000000000005</v>
      </c>
      <c r="L207">
        <v>0.68200000000000005</v>
      </c>
      <c r="M207">
        <v>0.68100000000000005</v>
      </c>
      <c r="N207">
        <v>0.68100000000000005</v>
      </c>
      <c r="O207">
        <v>0.68</v>
      </c>
      <c r="P207">
        <v>0.68200000000000005</v>
      </c>
      <c r="Q207">
        <v>0.68400000000000005</v>
      </c>
      <c r="R207">
        <v>0.68500000000000005</v>
      </c>
      <c r="S207">
        <v>0.68600000000000005</v>
      </c>
      <c r="T207">
        <v>0.68700000000000006</v>
      </c>
      <c r="U207">
        <v>0.68899999999999995</v>
      </c>
      <c r="V207">
        <v>0.69</v>
      </c>
      <c r="W207">
        <v>0.68799999999999994</v>
      </c>
      <c r="X207">
        <v>0.68899999999999995</v>
      </c>
      <c r="Y207">
        <v>0.68500000000000005</v>
      </c>
      <c r="Z207" s="1">
        <v>16.439</v>
      </c>
    </row>
    <row r="208" spans="1:26" x14ac:dyDescent="0.45">
      <c r="A208" s="8">
        <v>45133</v>
      </c>
      <c r="B208">
        <v>0.68400000000000005</v>
      </c>
      <c r="C208">
        <v>0.68400000000000005</v>
      </c>
      <c r="D208">
        <v>0.68500000000000005</v>
      </c>
      <c r="E208">
        <v>0.68100000000000005</v>
      </c>
      <c r="F208">
        <v>0.68400000000000005</v>
      </c>
      <c r="G208">
        <v>0.68400000000000005</v>
      </c>
      <c r="H208">
        <v>0.68300000000000005</v>
      </c>
      <c r="I208">
        <v>0.68</v>
      </c>
      <c r="J208">
        <v>0.67800000000000005</v>
      </c>
      <c r="K208">
        <v>0.67900000000000005</v>
      </c>
      <c r="L208">
        <v>0.68200000000000005</v>
      </c>
      <c r="M208">
        <v>0.68100000000000005</v>
      </c>
      <c r="N208">
        <v>0.67800000000000005</v>
      </c>
      <c r="O208">
        <v>0.67900000000000005</v>
      </c>
      <c r="P208">
        <v>0.68</v>
      </c>
      <c r="Q208">
        <v>0.68400000000000005</v>
      </c>
      <c r="R208">
        <v>0.68700000000000006</v>
      </c>
      <c r="S208">
        <v>0.68500000000000005</v>
      </c>
      <c r="T208">
        <v>0.68700000000000006</v>
      </c>
      <c r="U208">
        <v>0.68799999999999994</v>
      </c>
      <c r="V208">
        <v>0.68700000000000006</v>
      </c>
      <c r="W208">
        <v>0.68700000000000006</v>
      </c>
      <c r="X208">
        <v>0.68799999999999994</v>
      </c>
      <c r="Y208">
        <v>0.68400000000000005</v>
      </c>
      <c r="Z208" s="1">
        <v>16.399000000000001</v>
      </c>
    </row>
    <row r="209" spans="1:26" x14ac:dyDescent="0.45">
      <c r="A209" s="8">
        <v>45134</v>
      </c>
      <c r="B209">
        <v>0.68300000000000005</v>
      </c>
      <c r="C209">
        <v>0.68300000000000005</v>
      </c>
      <c r="D209">
        <v>0.68300000000000005</v>
      </c>
      <c r="E209">
        <v>0.68300000000000005</v>
      </c>
      <c r="F209">
        <v>0.68200000000000005</v>
      </c>
      <c r="G209">
        <v>0.68300000000000005</v>
      </c>
      <c r="H209">
        <v>0.68400000000000005</v>
      </c>
      <c r="I209">
        <v>0.68</v>
      </c>
      <c r="J209">
        <v>0.68</v>
      </c>
      <c r="K209">
        <v>0.67700000000000005</v>
      </c>
      <c r="L209">
        <v>0.68100000000000005</v>
      </c>
      <c r="M209">
        <v>0.68100000000000005</v>
      </c>
      <c r="N209">
        <v>0.68100000000000005</v>
      </c>
      <c r="O209">
        <v>0.68</v>
      </c>
      <c r="P209">
        <v>0.67900000000000005</v>
      </c>
      <c r="Q209">
        <v>0.68100000000000005</v>
      </c>
      <c r="R209">
        <v>0.68600000000000005</v>
      </c>
      <c r="S209">
        <v>0.68899999999999995</v>
      </c>
      <c r="T209">
        <v>0.68799999999999994</v>
      </c>
      <c r="U209">
        <v>0.68799999999999994</v>
      </c>
      <c r="V209">
        <v>0.68899999999999995</v>
      </c>
      <c r="W209">
        <v>0.68899999999999995</v>
      </c>
      <c r="X209">
        <v>0.68400000000000005</v>
      </c>
      <c r="Y209">
        <v>0.68300000000000005</v>
      </c>
      <c r="Z209" s="1">
        <v>16.397000000000002</v>
      </c>
    </row>
    <row r="210" spans="1:26" x14ac:dyDescent="0.45">
      <c r="A210" s="8">
        <v>45135</v>
      </c>
      <c r="B210">
        <v>0.68400000000000005</v>
      </c>
      <c r="C210">
        <v>0.68400000000000005</v>
      </c>
      <c r="D210">
        <v>0.68200000000000005</v>
      </c>
      <c r="E210">
        <v>0.68300000000000005</v>
      </c>
      <c r="F210">
        <v>0.68300000000000005</v>
      </c>
      <c r="G210">
        <v>0.68500000000000005</v>
      </c>
      <c r="H210">
        <v>0.68400000000000005</v>
      </c>
      <c r="I210">
        <v>0.68100000000000005</v>
      </c>
      <c r="J210">
        <v>0.68</v>
      </c>
      <c r="K210">
        <v>0.67700000000000005</v>
      </c>
      <c r="L210">
        <v>0.68</v>
      </c>
      <c r="M210">
        <v>0.68100000000000005</v>
      </c>
      <c r="N210">
        <v>0.67900000000000005</v>
      </c>
      <c r="O210">
        <v>0.67800000000000005</v>
      </c>
      <c r="P210">
        <v>0.67900000000000005</v>
      </c>
      <c r="Q210">
        <v>0.68</v>
      </c>
      <c r="R210">
        <v>0.68500000000000005</v>
      </c>
      <c r="S210">
        <v>0.68300000000000005</v>
      </c>
      <c r="T210">
        <v>0.68300000000000005</v>
      </c>
      <c r="U210">
        <v>0.68500000000000005</v>
      </c>
      <c r="V210">
        <v>0.68400000000000005</v>
      </c>
      <c r="W210">
        <v>0.68600000000000005</v>
      </c>
      <c r="X210">
        <v>0.68700000000000006</v>
      </c>
      <c r="Y210">
        <v>0.68400000000000005</v>
      </c>
      <c r="Z210" s="1">
        <v>16.377000000000002</v>
      </c>
    </row>
    <row r="211" spans="1:26" x14ac:dyDescent="0.45">
      <c r="A211" s="8">
        <v>45136</v>
      </c>
      <c r="B211">
        <v>0.68100000000000005</v>
      </c>
      <c r="C211">
        <v>0.68100000000000005</v>
      </c>
      <c r="D211">
        <v>0.68200000000000005</v>
      </c>
      <c r="E211">
        <v>0.68100000000000005</v>
      </c>
      <c r="F211">
        <v>0.67900000000000005</v>
      </c>
      <c r="G211">
        <v>0.68100000000000005</v>
      </c>
      <c r="H211">
        <v>0.68100000000000005</v>
      </c>
      <c r="I211">
        <v>0.67900000000000005</v>
      </c>
      <c r="J211">
        <v>0.67600000000000005</v>
      </c>
      <c r="K211">
        <v>0.67600000000000005</v>
      </c>
      <c r="L211">
        <v>0.68</v>
      </c>
      <c r="M211">
        <v>0.67800000000000005</v>
      </c>
      <c r="N211">
        <v>0.67600000000000005</v>
      </c>
      <c r="O211">
        <v>0.67700000000000005</v>
      </c>
      <c r="P211">
        <v>0.67900000000000005</v>
      </c>
      <c r="Q211">
        <v>0.67800000000000005</v>
      </c>
      <c r="R211">
        <v>0.68200000000000005</v>
      </c>
      <c r="S211">
        <v>0.68500000000000005</v>
      </c>
      <c r="T211">
        <v>0.68600000000000005</v>
      </c>
      <c r="U211">
        <v>0.68700000000000006</v>
      </c>
      <c r="V211">
        <v>0.68600000000000005</v>
      </c>
      <c r="W211">
        <v>0.68799999999999994</v>
      </c>
      <c r="X211">
        <v>0.68899999999999995</v>
      </c>
      <c r="Y211">
        <v>0.68700000000000006</v>
      </c>
      <c r="Z211" s="1">
        <v>16.355000000000004</v>
      </c>
    </row>
    <row r="212" spans="1:26" x14ac:dyDescent="0.45">
      <c r="A212" s="8">
        <v>45137</v>
      </c>
      <c r="B212">
        <v>0.68799999999999994</v>
      </c>
      <c r="C212">
        <v>0.68899999999999995</v>
      </c>
      <c r="D212">
        <v>0.69</v>
      </c>
      <c r="E212">
        <v>0.68500000000000005</v>
      </c>
      <c r="F212">
        <v>0.68</v>
      </c>
      <c r="G212">
        <v>0.68200000000000005</v>
      </c>
      <c r="H212">
        <v>0.68400000000000005</v>
      </c>
      <c r="I212">
        <v>0.68100000000000005</v>
      </c>
      <c r="J212">
        <v>0.67900000000000005</v>
      </c>
      <c r="K212">
        <v>0.67900000000000005</v>
      </c>
      <c r="L212">
        <v>0.68300000000000005</v>
      </c>
      <c r="M212">
        <v>0.68200000000000005</v>
      </c>
      <c r="N212">
        <v>0.68100000000000005</v>
      </c>
      <c r="O212">
        <v>0.68</v>
      </c>
      <c r="P212">
        <v>0.68100000000000005</v>
      </c>
      <c r="Q212">
        <v>0.68200000000000005</v>
      </c>
      <c r="R212">
        <v>0.68799999999999994</v>
      </c>
      <c r="S212">
        <v>0.68799999999999994</v>
      </c>
      <c r="T212">
        <v>0.68899999999999995</v>
      </c>
      <c r="U212">
        <v>0.69099999999999995</v>
      </c>
      <c r="V212">
        <v>0.68899999999999995</v>
      </c>
      <c r="W212">
        <v>0.69</v>
      </c>
      <c r="X212">
        <v>0.68899999999999995</v>
      </c>
      <c r="Y212">
        <v>0.68700000000000006</v>
      </c>
      <c r="Z212" s="1">
        <v>16.437000000000001</v>
      </c>
    </row>
    <row r="213" spans="1:26" x14ac:dyDescent="0.45">
      <c r="A213" s="8">
        <v>45138</v>
      </c>
      <c r="B213">
        <v>0.68</v>
      </c>
      <c r="C213">
        <v>0.68100000000000005</v>
      </c>
      <c r="D213">
        <v>0.68100000000000005</v>
      </c>
      <c r="E213">
        <v>0.68200000000000005</v>
      </c>
      <c r="F213">
        <v>0.68100000000000005</v>
      </c>
      <c r="G213">
        <v>0.68400000000000005</v>
      </c>
      <c r="H213">
        <v>0.68200000000000005</v>
      </c>
      <c r="I213">
        <v>0.68300000000000005</v>
      </c>
      <c r="J213">
        <v>0.67900000000000005</v>
      </c>
      <c r="K213">
        <v>0.67900000000000005</v>
      </c>
      <c r="L213">
        <v>0.68300000000000005</v>
      </c>
      <c r="M213">
        <v>0.68200000000000005</v>
      </c>
      <c r="N213">
        <v>0.67900000000000005</v>
      </c>
      <c r="O213">
        <v>0.67900000000000005</v>
      </c>
      <c r="P213">
        <v>0.68300000000000005</v>
      </c>
      <c r="Q213">
        <v>0.68300000000000005</v>
      </c>
      <c r="R213">
        <v>0.68700000000000006</v>
      </c>
      <c r="S213">
        <v>0.68600000000000005</v>
      </c>
      <c r="T213">
        <v>0.68799999999999994</v>
      </c>
      <c r="U213">
        <v>0.68899999999999995</v>
      </c>
      <c r="V213">
        <v>0.68799999999999994</v>
      </c>
      <c r="W213">
        <v>0.68700000000000006</v>
      </c>
      <c r="X213">
        <v>0.68600000000000005</v>
      </c>
      <c r="Y213">
        <v>0.68700000000000006</v>
      </c>
      <c r="Z213" s="1">
        <v>16.399000000000001</v>
      </c>
    </row>
    <row r="214" spans="1:26" x14ac:dyDescent="0.45">
      <c r="A214" s="8">
        <v>45139</v>
      </c>
      <c r="B214">
        <v>0.68100000000000005</v>
      </c>
      <c r="C214">
        <v>0.68300000000000005</v>
      </c>
      <c r="D214">
        <v>0.68100000000000005</v>
      </c>
      <c r="E214">
        <v>0.68100000000000005</v>
      </c>
      <c r="F214">
        <v>0.68300000000000005</v>
      </c>
      <c r="G214">
        <v>0.68300000000000005</v>
      </c>
      <c r="H214">
        <v>0.68400000000000005</v>
      </c>
      <c r="I214">
        <v>0.68200000000000005</v>
      </c>
      <c r="J214">
        <v>0.67800000000000005</v>
      </c>
      <c r="K214">
        <v>0.67900000000000005</v>
      </c>
      <c r="L214">
        <v>0.68100000000000005</v>
      </c>
      <c r="M214">
        <v>0.68300000000000005</v>
      </c>
      <c r="N214">
        <v>0.67900000000000005</v>
      </c>
      <c r="O214">
        <v>0.68100000000000005</v>
      </c>
      <c r="P214">
        <v>0.68300000000000005</v>
      </c>
      <c r="Q214">
        <v>0.68400000000000005</v>
      </c>
      <c r="R214">
        <v>0.68600000000000005</v>
      </c>
      <c r="S214">
        <v>0.68700000000000006</v>
      </c>
      <c r="T214">
        <v>0.68700000000000006</v>
      </c>
      <c r="U214">
        <v>0.69099999999999995</v>
      </c>
      <c r="V214">
        <v>0.68899999999999995</v>
      </c>
      <c r="W214">
        <v>0.69</v>
      </c>
      <c r="X214">
        <v>0.68700000000000006</v>
      </c>
      <c r="Y214">
        <v>0.68100000000000005</v>
      </c>
      <c r="Z214" s="1">
        <v>16.404</v>
      </c>
    </row>
    <row r="215" spans="1:26" x14ac:dyDescent="0.45">
      <c r="A215" s="8">
        <v>45140</v>
      </c>
      <c r="B215">
        <v>0.68200000000000005</v>
      </c>
      <c r="C215">
        <v>0.68100000000000005</v>
      </c>
      <c r="D215">
        <v>0.68400000000000005</v>
      </c>
      <c r="E215">
        <v>0.68300000000000005</v>
      </c>
      <c r="F215">
        <v>0.68500000000000005</v>
      </c>
      <c r="G215">
        <v>0.68400000000000005</v>
      </c>
      <c r="H215">
        <v>0.68300000000000005</v>
      </c>
      <c r="I215">
        <v>0.68200000000000005</v>
      </c>
      <c r="J215">
        <v>0.68</v>
      </c>
      <c r="K215">
        <v>0.67600000000000005</v>
      </c>
      <c r="L215">
        <v>0.67900000000000005</v>
      </c>
      <c r="M215">
        <v>0.68200000000000005</v>
      </c>
      <c r="N215">
        <v>0.68</v>
      </c>
      <c r="O215">
        <v>0.68100000000000005</v>
      </c>
      <c r="P215">
        <v>0.68200000000000005</v>
      </c>
      <c r="Q215">
        <v>0.68500000000000005</v>
      </c>
      <c r="R215">
        <v>0.68799999999999994</v>
      </c>
      <c r="S215">
        <v>0.68899999999999995</v>
      </c>
      <c r="T215">
        <v>0.69099999999999995</v>
      </c>
      <c r="U215">
        <v>0.69099999999999995</v>
      </c>
      <c r="V215">
        <v>0.69</v>
      </c>
      <c r="W215">
        <v>0.69</v>
      </c>
      <c r="X215">
        <v>0.68700000000000006</v>
      </c>
      <c r="Y215">
        <v>0.68100000000000005</v>
      </c>
      <c r="Z215" s="1">
        <v>16.416000000000004</v>
      </c>
    </row>
    <row r="216" spans="1:26" x14ac:dyDescent="0.45">
      <c r="A216" s="8">
        <v>45141</v>
      </c>
      <c r="B216">
        <v>0.68300000000000005</v>
      </c>
      <c r="C216">
        <v>0.68200000000000005</v>
      </c>
      <c r="D216">
        <v>0.68200000000000005</v>
      </c>
      <c r="E216">
        <v>0.68400000000000005</v>
      </c>
      <c r="F216">
        <v>0.68500000000000005</v>
      </c>
      <c r="G216">
        <v>0.68500000000000005</v>
      </c>
      <c r="H216">
        <v>0.68300000000000005</v>
      </c>
      <c r="I216">
        <v>0.68200000000000005</v>
      </c>
      <c r="J216">
        <v>0.68</v>
      </c>
      <c r="K216">
        <v>0.67800000000000005</v>
      </c>
      <c r="L216">
        <v>0.67900000000000005</v>
      </c>
      <c r="M216">
        <v>0.68300000000000005</v>
      </c>
      <c r="N216">
        <v>0.68100000000000005</v>
      </c>
      <c r="O216">
        <v>0.68100000000000005</v>
      </c>
      <c r="P216">
        <v>0.68300000000000005</v>
      </c>
      <c r="Q216">
        <v>0.68300000000000005</v>
      </c>
      <c r="R216">
        <v>0.68799999999999994</v>
      </c>
      <c r="S216">
        <v>0.68899999999999995</v>
      </c>
      <c r="T216">
        <v>0.69099999999999995</v>
      </c>
      <c r="U216">
        <v>0.69</v>
      </c>
      <c r="V216">
        <v>0.68899999999999995</v>
      </c>
      <c r="W216">
        <v>0.68899999999999995</v>
      </c>
      <c r="X216">
        <v>0.68799999999999994</v>
      </c>
      <c r="Y216">
        <v>0.68600000000000005</v>
      </c>
      <c r="Z216" s="1">
        <v>16.424000000000003</v>
      </c>
    </row>
    <row r="217" spans="1:26" x14ac:dyDescent="0.45">
      <c r="A217" s="8">
        <v>45142</v>
      </c>
      <c r="B217">
        <v>0.68300000000000005</v>
      </c>
      <c r="C217">
        <v>0.68400000000000005</v>
      </c>
      <c r="D217">
        <v>0.68300000000000005</v>
      </c>
      <c r="E217">
        <v>0.68400000000000005</v>
      </c>
      <c r="F217">
        <v>0.68200000000000005</v>
      </c>
      <c r="G217">
        <v>0.68200000000000005</v>
      </c>
      <c r="H217">
        <v>0.68300000000000005</v>
      </c>
      <c r="I217">
        <v>0.68</v>
      </c>
      <c r="J217">
        <v>0.67900000000000005</v>
      </c>
      <c r="K217">
        <v>0.67600000000000005</v>
      </c>
      <c r="L217">
        <v>0.68300000000000005</v>
      </c>
      <c r="M217">
        <v>0.68100000000000005</v>
      </c>
      <c r="N217">
        <v>0.68200000000000005</v>
      </c>
      <c r="O217">
        <v>0.68100000000000005</v>
      </c>
      <c r="P217">
        <v>0.67900000000000005</v>
      </c>
      <c r="Q217">
        <v>0.68</v>
      </c>
      <c r="R217">
        <v>0.68300000000000005</v>
      </c>
      <c r="S217">
        <v>0.68400000000000005</v>
      </c>
      <c r="T217">
        <v>0.68700000000000006</v>
      </c>
      <c r="U217">
        <v>0.68600000000000005</v>
      </c>
      <c r="V217">
        <v>0.68400000000000005</v>
      </c>
      <c r="W217">
        <v>0.68700000000000006</v>
      </c>
      <c r="X217">
        <v>0.68700000000000006</v>
      </c>
      <c r="Y217">
        <v>0.68600000000000005</v>
      </c>
      <c r="Z217" s="1">
        <v>16.385999999999996</v>
      </c>
    </row>
    <row r="218" spans="1:26" x14ac:dyDescent="0.45">
      <c r="A218" s="8">
        <v>45143</v>
      </c>
      <c r="B218">
        <v>0.68700000000000006</v>
      </c>
      <c r="C218">
        <v>0.68200000000000005</v>
      </c>
      <c r="D218">
        <v>0.68300000000000005</v>
      </c>
      <c r="E218">
        <v>0.68300000000000005</v>
      </c>
      <c r="F218">
        <v>0.67900000000000005</v>
      </c>
      <c r="G218">
        <v>0.68</v>
      </c>
      <c r="H218">
        <v>0.67900000000000005</v>
      </c>
      <c r="I218">
        <v>0.67400000000000004</v>
      </c>
      <c r="J218">
        <v>0.67500000000000004</v>
      </c>
      <c r="K218">
        <v>0.67400000000000004</v>
      </c>
      <c r="L218">
        <v>0.68</v>
      </c>
      <c r="M218">
        <v>0.67900000000000005</v>
      </c>
      <c r="N218">
        <v>0.67700000000000005</v>
      </c>
      <c r="O218">
        <v>0.67800000000000005</v>
      </c>
      <c r="P218">
        <v>0.67700000000000005</v>
      </c>
      <c r="Q218">
        <v>0.67900000000000005</v>
      </c>
      <c r="R218">
        <v>0.68300000000000005</v>
      </c>
      <c r="S218">
        <v>0.68400000000000005</v>
      </c>
      <c r="T218">
        <v>0.68500000000000005</v>
      </c>
      <c r="U218">
        <v>0.68600000000000005</v>
      </c>
      <c r="V218">
        <v>0.68799999999999994</v>
      </c>
      <c r="W218">
        <v>0.69</v>
      </c>
      <c r="X218">
        <v>0.68899999999999995</v>
      </c>
      <c r="Y218">
        <v>0.68899999999999995</v>
      </c>
      <c r="Z218" s="1">
        <v>16.36</v>
      </c>
    </row>
    <row r="219" spans="1:26" x14ac:dyDescent="0.45">
      <c r="A219" s="8">
        <v>45144</v>
      </c>
      <c r="B219">
        <v>0.68899999999999995</v>
      </c>
      <c r="C219">
        <v>0.68700000000000006</v>
      </c>
      <c r="D219">
        <v>0.68400000000000005</v>
      </c>
      <c r="E219">
        <v>0.68</v>
      </c>
      <c r="F219">
        <v>0.68200000000000005</v>
      </c>
      <c r="G219">
        <v>0.68200000000000005</v>
      </c>
      <c r="H219">
        <v>0.68300000000000005</v>
      </c>
      <c r="I219">
        <v>0.68</v>
      </c>
      <c r="J219">
        <v>0.67900000000000005</v>
      </c>
      <c r="K219">
        <v>0.67700000000000005</v>
      </c>
      <c r="L219">
        <v>0.68400000000000005</v>
      </c>
      <c r="M219">
        <v>0.68200000000000005</v>
      </c>
      <c r="N219">
        <v>0.68200000000000005</v>
      </c>
      <c r="O219">
        <v>0.68100000000000005</v>
      </c>
      <c r="P219">
        <v>0.68300000000000005</v>
      </c>
      <c r="Q219">
        <v>0.68300000000000005</v>
      </c>
      <c r="R219">
        <v>0.68700000000000006</v>
      </c>
      <c r="S219">
        <v>0.68600000000000005</v>
      </c>
      <c r="T219">
        <v>0.68799999999999994</v>
      </c>
      <c r="U219">
        <v>0.68799999999999994</v>
      </c>
      <c r="V219">
        <v>0.68700000000000006</v>
      </c>
      <c r="W219">
        <v>0.69</v>
      </c>
      <c r="X219">
        <v>0.69</v>
      </c>
      <c r="Y219">
        <v>0.68500000000000005</v>
      </c>
      <c r="Z219" s="1">
        <v>16.418999999999997</v>
      </c>
    </row>
    <row r="220" spans="1:26" x14ac:dyDescent="0.45">
      <c r="A220" s="8">
        <v>45145</v>
      </c>
      <c r="B220">
        <v>0.68400000000000005</v>
      </c>
      <c r="C220">
        <v>0.68500000000000005</v>
      </c>
      <c r="D220">
        <v>0.68400000000000005</v>
      </c>
      <c r="E220">
        <v>0.68400000000000005</v>
      </c>
      <c r="F220">
        <v>0.68500000000000005</v>
      </c>
      <c r="G220">
        <v>0.68400000000000005</v>
      </c>
      <c r="H220">
        <v>0.68300000000000005</v>
      </c>
      <c r="I220">
        <v>0.68200000000000005</v>
      </c>
      <c r="J220">
        <v>0.68</v>
      </c>
      <c r="K220">
        <v>0.67600000000000005</v>
      </c>
      <c r="L220">
        <v>0.68100000000000005</v>
      </c>
      <c r="M220">
        <v>0.68200000000000005</v>
      </c>
      <c r="N220">
        <v>0.68</v>
      </c>
      <c r="O220">
        <v>0.68</v>
      </c>
      <c r="P220">
        <v>0.68200000000000005</v>
      </c>
      <c r="Q220">
        <v>0.68400000000000005</v>
      </c>
      <c r="R220">
        <v>0.68700000000000006</v>
      </c>
      <c r="S220">
        <v>0.68899999999999995</v>
      </c>
      <c r="T220">
        <v>0.68899999999999995</v>
      </c>
      <c r="U220">
        <v>0.68899999999999995</v>
      </c>
      <c r="V220">
        <v>0.69</v>
      </c>
      <c r="W220">
        <v>0.69</v>
      </c>
      <c r="X220">
        <v>0.69</v>
      </c>
      <c r="Y220">
        <v>0.68899999999999995</v>
      </c>
      <c r="Z220" s="1">
        <v>16.428999999999998</v>
      </c>
    </row>
    <row r="221" spans="1:26" x14ac:dyDescent="0.45">
      <c r="A221" s="8">
        <v>45146</v>
      </c>
      <c r="B221">
        <v>0.68600000000000005</v>
      </c>
      <c r="C221">
        <v>0.68600000000000005</v>
      </c>
      <c r="D221">
        <v>0.68400000000000005</v>
      </c>
      <c r="E221">
        <v>0.68400000000000005</v>
      </c>
      <c r="F221">
        <v>0.68</v>
      </c>
      <c r="G221">
        <v>0.68100000000000005</v>
      </c>
      <c r="H221">
        <v>0.68200000000000005</v>
      </c>
      <c r="I221">
        <v>0.68</v>
      </c>
      <c r="J221">
        <v>0.68</v>
      </c>
      <c r="K221">
        <v>0.67700000000000005</v>
      </c>
      <c r="L221">
        <v>0.68200000000000005</v>
      </c>
      <c r="M221">
        <v>0.68100000000000005</v>
      </c>
      <c r="N221">
        <v>0.68100000000000005</v>
      </c>
      <c r="O221">
        <v>0.68200000000000005</v>
      </c>
      <c r="P221">
        <v>0.68</v>
      </c>
      <c r="Q221">
        <v>0.68200000000000005</v>
      </c>
      <c r="R221">
        <v>0.68500000000000005</v>
      </c>
      <c r="S221">
        <v>0.69</v>
      </c>
      <c r="T221">
        <v>0.68899999999999995</v>
      </c>
      <c r="U221">
        <v>0.68799999999999994</v>
      </c>
      <c r="V221">
        <v>0.68899999999999995</v>
      </c>
      <c r="W221">
        <v>0.69099999999999995</v>
      </c>
      <c r="X221">
        <v>0.68700000000000006</v>
      </c>
      <c r="Y221">
        <v>0.68200000000000005</v>
      </c>
      <c r="Z221" s="1">
        <v>16.409000000000002</v>
      </c>
    </row>
    <row r="222" spans="1:26" x14ac:dyDescent="0.45">
      <c r="A222" s="8">
        <v>45147</v>
      </c>
      <c r="B222">
        <v>0.68400000000000005</v>
      </c>
      <c r="C222">
        <v>0.68400000000000005</v>
      </c>
      <c r="D222">
        <v>0.68200000000000005</v>
      </c>
      <c r="E222">
        <v>0.68300000000000005</v>
      </c>
      <c r="F222">
        <v>0.68200000000000005</v>
      </c>
      <c r="G222">
        <v>0.68400000000000005</v>
      </c>
      <c r="H222">
        <v>0.68200000000000005</v>
      </c>
      <c r="I222">
        <v>0.68200000000000005</v>
      </c>
      <c r="J222">
        <v>0.68100000000000005</v>
      </c>
      <c r="K222">
        <v>0.67900000000000005</v>
      </c>
      <c r="L222">
        <v>0.68200000000000005</v>
      </c>
      <c r="M222">
        <v>0.68100000000000005</v>
      </c>
      <c r="N222">
        <v>0.68200000000000005</v>
      </c>
      <c r="O222">
        <v>0.68100000000000005</v>
      </c>
      <c r="P222">
        <v>0.68</v>
      </c>
      <c r="Q222">
        <v>0.68100000000000005</v>
      </c>
      <c r="R222">
        <v>0.68700000000000006</v>
      </c>
      <c r="S222">
        <v>0.68899999999999995</v>
      </c>
      <c r="T222">
        <v>0.68899999999999995</v>
      </c>
      <c r="U222">
        <v>0.69</v>
      </c>
      <c r="V222">
        <v>0.69</v>
      </c>
      <c r="W222">
        <v>0.69099999999999995</v>
      </c>
      <c r="X222">
        <v>0.68899999999999995</v>
      </c>
      <c r="Y222">
        <v>0.68700000000000006</v>
      </c>
      <c r="Z222" s="1">
        <v>16.422000000000004</v>
      </c>
    </row>
    <row r="223" spans="1:26" x14ac:dyDescent="0.45">
      <c r="A223" s="8">
        <v>45148</v>
      </c>
      <c r="B223">
        <v>0.68500000000000005</v>
      </c>
      <c r="C223">
        <v>0.68200000000000005</v>
      </c>
      <c r="D223">
        <v>0.68200000000000005</v>
      </c>
      <c r="E223">
        <v>0.68100000000000005</v>
      </c>
      <c r="F223">
        <v>0.68100000000000005</v>
      </c>
      <c r="G223">
        <v>0.68300000000000005</v>
      </c>
      <c r="H223">
        <v>0.68300000000000005</v>
      </c>
      <c r="I223">
        <v>0.68100000000000005</v>
      </c>
      <c r="J223">
        <v>0.68</v>
      </c>
      <c r="K223">
        <v>0.68</v>
      </c>
      <c r="L223">
        <v>0.68300000000000005</v>
      </c>
      <c r="M223">
        <v>0.68300000000000005</v>
      </c>
      <c r="N223">
        <v>0.68200000000000005</v>
      </c>
      <c r="O223">
        <v>0.68</v>
      </c>
      <c r="P223">
        <v>0.68300000000000005</v>
      </c>
      <c r="Q223">
        <v>0.68300000000000005</v>
      </c>
      <c r="R223">
        <v>0.68600000000000005</v>
      </c>
      <c r="S223">
        <v>0.68899999999999995</v>
      </c>
      <c r="T223">
        <v>0.69099999999999995</v>
      </c>
      <c r="U223">
        <v>0.69</v>
      </c>
      <c r="V223">
        <v>0.69</v>
      </c>
      <c r="W223">
        <v>0.69099999999999995</v>
      </c>
      <c r="X223">
        <v>0.69</v>
      </c>
      <c r="Y223">
        <v>0.68899999999999995</v>
      </c>
      <c r="Z223" s="1">
        <v>16.427999999999997</v>
      </c>
    </row>
    <row r="224" spans="1:26" x14ac:dyDescent="0.45">
      <c r="A224" s="8">
        <v>45149</v>
      </c>
      <c r="B224">
        <v>0.68300000000000005</v>
      </c>
      <c r="C224">
        <v>0.68200000000000005</v>
      </c>
      <c r="D224">
        <v>0.68300000000000005</v>
      </c>
      <c r="E224">
        <v>0.68200000000000005</v>
      </c>
      <c r="F224">
        <v>0.68100000000000005</v>
      </c>
      <c r="G224">
        <v>0.68300000000000005</v>
      </c>
      <c r="H224">
        <v>0.68300000000000005</v>
      </c>
      <c r="I224">
        <v>0.67700000000000005</v>
      </c>
      <c r="J224">
        <v>0.67800000000000005</v>
      </c>
      <c r="K224">
        <v>0.67700000000000005</v>
      </c>
      <c r="L224">
        <v>0.68100000000000005</v>
      </c>
      <c r="M224">
        <v>0.67900000000000005</v>
      </c>
      <c r="N224">
        <v>0.67900000000000005</v>
      </c>
      <c r="O224">
        <v>0.67900000000000005</v>
      </c>
      <c r="P224">
        <v>0.68100000000000005</v>
      </c>
      <c r="Q224">
        <v>0.68200000000000005</v>
      </c>
      <c r="R224">
        <v>0.68500000000000005</v>
      </c>
      <c r="S224">
        <v>0.68400000000000005</v>
      </c>
      <c r="T224">
        <v>0.68600000000000005</v>
      </c>
      <c r="U224">
        <v>0.68700000000000006</v>
      </c>
      <c r="V224">
        <v>0.68700000000000006</v>
      </c>
      <c r="W224">
        <v>0.68700000000000006</v>
      </c>
      <c r="X224">
        <v>0.68300000000000005</v>
      </c>
      <c r="Y224">
        <v>0.68200000000000005</v>
      </c>
      <c r="Z224" s="1">
        <v>16.370999999999999</v>
      </c>
    </row>
    <row r="225" spans="1:26" x14ac:dyDescent="0.45">
      <c r="A225" s="8">
        <v>45150</v>
      </c>
      <c r="B225">
        <v>0.68100000000000005</v>
      </c>
      <c r="C225">
        <v>0.68100000000000005</v>
      </c>
      <c r="D225">
        <v>0.68100000000000005</v>
      </c>
      <c r="E225">
        <v>0.68300000000000005</v>
      </c>
      <c r="F225">
        <v>0.68</v>
      </c>
      <c r="G225">
        <v>0.68300000000000005</v>
      </c>
      <c r="H225">
        <v>0.68200000000000005</v>
      </c>
      <c r="I225">
        <v>0.67800000000000005</v>
      </c>
      <c r="J225">
        <v>0.67500000000000004</v>
      </c>
      <c r="K225">
        <v>0.67500000000000004</v>
      </c>
      <c r="L225">
        <v>0.67900000000000005</v>
      </c>
      <c r="M225">
        <v>0.67900000000000005</v>
      </c>
      <c r="N225">
        <v>0.68</v>
      </c>
      <c r="O225">
        <v>0.67700000000000005</v>
      </c>
      <c r="P225">
        <v>0.68200000000000005</v>
      </c>
      <c r="Q225">
        <v>0.67900000000000005</v>
      </c>
      <c r="R225">
        <v>0.68200000000000005</v>
      </c>
      <c r="S225">
        <v>0.68500000000000005</v>
      </c>
      <c r="T225">
        <v>0.68400000000000005</v>
      </c>
      <c r="U225">
        <v>0.68600000000000005</v>
      </c>
      <c r="V225">
        <v>0.68799999999999994</v>
      </c>
      <c r="W225">
        <v>0.68700000000000006</v>
      </c>
      <c r="X225">
        <v>0.68799999999999994</v>
      </c>
      <c r="Y225">
        <v>0.68700000000000006</v>
      </c>
      <c r="Z225" s="1">
        <v>16.362000000000002</v>
      </c>
    </row>
    <row r="226" spans="1:26" x14ac:dyDescent="0.45">
      <c r="A226" s="8">
        <v>45151</v>
      </c>
      <c r="B226">
        <v>0.68799999999999994</v>
      </c>
      <c r="C226">
        <v>0.68799999999999994</v>
      </c>
      <c r="D226">
        <v>0.68600000000000005</v>
      </c>
      <c r="E226">
        <v>0.68799999999999994</v>
      </c>
      <c r="F226">
        <v>0.68799999999999994</v>
      </c>
      <c r="G226">
        <v>0.68799999999999994</v>
      </c>
      <c r="H226">
        <v>0.68899999999999995</v>
      </c>
      <c r="I226">
        <v>0.68700000000000006</v>
      </c>
      <c r="J226">
        <v>0.68600000000000005</v>
      </c>
      <c r="K226">
        <v>0.68500000000000005</v>
      </c>
      <c r="L226">
        <v>0.68300000000000005</v>
      </c>
      <c r="M226">
        <v>0.68300000000000005</v>
      </c>
      <c r="N226">
        <v>0.68100000000000005</v>
      </c>
      <c r="O226">
        <v>0.68100000000000005</v>
      </c>
      <c r="P226">
        <v>0.68100000000000005</v>
      </c>
      <c r="Q226">
        <v>0.68400000000000005</v>
      </c>
      <c r="R226">
        <v>0.68700000000000006</v>
      </c>
      <c r="S226">
        <v>0.68700000000000006</v>
      </c>
      <c r="T226">
        <v>0.68899999999999995</v>
      </c>
      <c r="U226">
        <v>0.68899999999999995</v>
      </c>
      <c r="V226">
        <v>0.68899999999999995</v>
      </c>
      <c r="W226">
        <v>0.68899999999999995</v>
      </c>
      <c r="X226">
        <v>0.68799999999999994</v>
      </c>
      <c r="Y226">
        <v>0.68899999999999995</v>
      </c>
      <c r="Z226" s="1">
        <v>16.472999999999999</v>
      </c>
    </row>
    <row r="227" spans="1:26" x14ac:dyDescent="0.45">
      <c r="A227" s="8">
        <v>45152</v>
      </c>
      <c r="B227">
        <v>0.68799999999999994</v>
      </c>
      <c r="C227">
        <v>0.68799999999999994</v>
      </c>
      <c r="D227">
        <v>0.68500000000000005</v>
      </c>
      <c r="E227">
        <v>0.68799999999999994</v>
      </c>
      <c r="F227">
        <v>0.68799999999999994</v>
      </c>
      <c r="G227">
        <v>0.68899999999999995</v>
      </c>
      <c r="H227">
        <v>0.69099999999999995</v>
      </c>
      <c r="I227">
        <v>0.68600000000000005</v>
      </c>
      <c r="J227">
        <v>0.68600000000000005</v>
      </c>
      <c r="K227">
        <v>0.68500000000000005</v>
      </c>
      <c r="L227">
        <v>0.68300000000000005</v>
      </c>
      <c r="M227">
        <v>0.68400000000000005</v>
      </c>
      <c r="N227">
        <v>0.68300000000000005</v>
      </c>
      <c r="O227">
        <v>0.68400000000000005</v>
      </c>
      <c r="P227">
        <v>0.68300000000000005</v>
      </c>
      <c r="Q227">
        <v>0.68300000000000005</v>
      </c>
      <c r="R227">
        <v>0.68799999999999994</v>
      </c>
      <c r="S227">
        <v>0.68899999999999995</v>
      </c>
      <c r="T227">
        <v>0.69099999999999995</v>
      </c>
      <c r="U227">
        <v>0.69099999999999995</v>
      </c>
      <c r="V227">
        <v>0.69199999999999995</v>
      </c>
      <c r="W227">
        <v>0.69099999999999995</v>
      </c>
      <c r="X227">
        <v>0.69199999999999995</v>
      </c>
      <c r="Y227">
        <v>0.69</v>
      </c>
      <c r="Z227" s="1">
        <v>16.498000000000001</v>
      </c>
    </row>
    <row r="228" spans="1:26" x14ac:dyDescent="0.45">
      <c r="A228" s="8">
        <v>45153</v>
      </c>
      <c r="B228">
        <v>0.69099999999999995</v>
      </c>
      <c r="C228">
        <v>0.68899999999999995</v>
      </c>
      <c r="D228">
        <v>0.68899999999999995</v>
      </c>
      <c r="E228">
        <v>0.68899999999999995</v>
      </c>
      <c r="F228">
        <v>0.68700000000000006</v>
      </c>
      <c r="G228">
        <v>0.68899999999999995</v>
      </c>
      <c r="H228">
        <v>0.68899999999999995</v>
      </c>
      <c r="I228">
        <v>0.68700000000000006</v>
      </c>
      <c r="J228">
        <v>0.68600000000000005</v>
      </c>
      <c r="K228">
        <v>0.68500000000000005</v>
      </c>
      <c r="L228">
        <v>0.68300000000000005</v>
      </c>
      <c r="M228">
        <v>0.68400000000000005</v>
      </c>
      <c r="N228">
        <v>0.68100000000000005</v>
      </c>
      <c r="O228">
        <v>0.67600000000000005</v>
      </c>
      <c r="P228">
        <v>0.67800000000000005</v>
      </c>
      <c r="Q228">
        <v>0.67800000000000005</v>
      </c>
      <c r="R228">
        <v>0.68200000000000005</v>
      </c>
      <c r="S228">
        <v>0.68500000000000005</v>
      </c>
      <c r="T228">
        <v>0.68200000000000005</v>
      </c>
      <c r="U228">
        <v>0.68300000000000005</v>
      </c>
      <c r="V228">
        <v>0.68300000000000005</v>
      </c>
      <c r="W228">
        <v>0.68400000000000005</v>
      </c>
      <c r="X228">
        <v>0.68200000000000005</v>
      </c>
      <c r="Y228">
        <v>0.68100000000000005</v>
      </c>
      <c r="Z228" s="1">
        <v>16.423000000000002</v>
      </c>
    </row>
    <row r="229" spans="1:26" x14ac:dyDescent="0.45">
      <c r="A229" s="8">
        <v>45154</v>
      </c>
      <c r="B229">
        <v>0.68100000000000005</v>
      </c>
      <c r="C229">
        <v>0.68</v>
      </c>
      <c r="D229">
        <v>0.68</v>
      </c>
      <c r="E229">
        <v>0.68</v>
      </c>
      <c r="F229">
        <v>0.68300000000000005</v>
      </c>
      <c r="G229">
        <v>0.68100000000000005</v>
      </c>
      <c r="H229">
        <v>0.68200000000000005</v>
      </c>
      <c r="I229">
        <v>0.68</v>
      </c>
      <c r="J229">
        <v>0.67800000000000005</v>
      </c>
      <c r="K229">
        <v>0.68</v>
      </c>
      <c r="L229">
        <v>0.67800000000000005</v>
      </c>
      <c r="M229">
        <v>0.67800000000000005</v>
      </c>
      <c r="N229">
        <v>0.67600000000000005</v>
      </c>
      <c r="O229">
        <v>0.67600000000000005</v>
      </c>
      <c r="P229">
        <v>0.67700000000000005</v>
      </c>
      <c r="Q229">
        <v>0.67700000000000005</v>
      </c>
      <c r="R229">
        <v>0.68100000000000005</v>
      </c>
      <c r="S229">
        <v>0.68200000000000005</v>
      </c>
      <c r="T229">
        <v>0.68500000000000005</v>
      </c>
      <c r="U229">
        <v>0.68500000000000005</v>
      </c>
      <c r="V229">
        <v>0.68300000000000005</v>
      </c>
      <c r="W229">
        <v>0.68500000000000005</v>
      </c>
      <c r="X229">
        <v>0.68200000000000005</v>
      </c>
      <c r="Y229">
        <v>0.68200000000000005</v>
      </c>
      <c r="Z229" s="1">
        <v>16.332000000000004</v>
      </c>
    </row>
    <row r="230" spans="1:26" x14ac:dyDescent="0.45">
      <c r="A230" s="8">
        <v>45155</v>
      </c>
      <c r="B230">
        <v>0.68300000000000005</v>
      </c>
      <c r="C230">
        <v>0.68300000000000005</v>
      </c>
      <c r="D230">
        <v>0.68</v>
      </c>
      <c r="E230">
        <v>0.68100000000000005</v>
      </c>
      <c r="F230">
        <v>0.68100000000000005</v>
      </c>
      <c r="G230">
        <v>0.68</v>
      </c>
      <c r="H230">
        <v>0.68400000000000005</v>
      </c>
      <c r="I230">
        <v>0.68</v>
      </c>
      <c r="J230">
        <v>0.67800000000000005</v>
      </c>
      <c r="K230">
        <v>0.67900000000000005</v>
      </c>
      <c r="L230">
        <v>0.67800000000000005</v>
      </c>
      <c r="M230">
        <v>0.67600000000000005</v>
      </c>
      <c r="N230">
        <v>0.67600000000000005</v>
      </c>
      <c r="O230">
        <v>0.67600000000000005</v>
      </c>
      <c r="P230">
        <v>0.67600000000000005</v>
      </c>
      <c r="Q230">
        <v>0.67800000000000005</v>
      </c>
      <c r="R230">
        <v>0.68100000000000005</v>
      </c>
      <c r="S230">
        <v>0.68100000000000005</v>
      </c>
      <c r="T230">
        <v>0.68400000000000005</v>
      </c>
      <c r="U230">
        <v>0.68300000000000005</v>
      </c>
      <c r="V230">
        <v>0.68300000000000005</v>
      </c>
      <c r="W230">
        <v>0.68200000000000005</v>
      </c>
      <c r="X230">
        <v>0.68</v>
      </c>
      <c r="Y230">
        <v>0.68100000000000005</v>
      </c>
      <c r="Z230" s="1">
        <v>16.324000000000002</v>
      </c>
    </row>
    <row r="231" spans="1:26" x14ac:dyDescent="0.45">
      <c r="A231" s="8">
        <v>45156</v>
      </c>
      <c r="B231">
        <v>0.68200000000000005</v>
      </c>
      <c r="C231">
        <v>0.68300000000000005</v>
      </c>
      <c r="D231">
        <v>0.68100000000000005</v>
      </c>
      <c r="E231">
        <v>0.68200000000000005</v>
      </c>
      <c r="F231">
        <v>0.68200000000000005</v>
      </c>
      <c r="G231">
        <v>0.67900000000000005</v>
      </c>
      <c r="H231">
        <v>0.68100000000000005</v>
      </c>
      <c r="I231">
        <v>0.67800000000000005</v>
      </c>
      <c r="J231">
        <v>0.67800000000000005</v>
      </c>
      <c r="K231">
        <v>0.67700000000000005</v>
      </c>
      <c r="L231">
        <v>0.67700000000000005</v>
      </c>
      <c r="M231">
        <v>0.68899999999999995</v>
      </c>
      <c r="N231">
        <v>0.68</v>
      </c>
      <c r="O231">
        <v>0.67600000000000005</v>
      </c>
      <c r="P231">
        <v>0.67600000000000005</v>
      </c>
      <c r="Q231">
        <v>0.67500000000000004</v>
      </c>
      <c r="R231">
        <v>0.67800000000000005</v>
      </c>
      <c r="S231">
        <v>0.67700000000000005</v>
      </c>
      <c r="T231">
        <v>0.67900000000000005</v>
      </c>
      <c r="U231">
        <v>0.68</v>
      </c>
      <c r="V231">
        <v>0.68</v>
      </c>
      <c r="W231">
        <v>0.68</v>
      </c>
      <c r="X231">
        <v>0.68</v>
      </c>
      <c r="Y231">
        <v>0.68</v>
      </c>
      <c r="Z231" s="1">
        <v>16.310000000000002</v>
      </c>
    </row>
    <row r="232" spans="1:26" x14ac:dyDescent="0.45">
      <c r="A232" s="8">
        <v>45157</v>
      </c>
      <c r="B232">
        <v>0.68100000000000005</v>
      </c>
      <c r="C232">
        <v>0.68200000000000005</v>
      </c>
      <c r="D232">
        <v>0.68100000000000005</v>
      </c>
      <c r="E232">
        <v>0.68200000000000005</v>
      </c>
      <c r="F232">
        <v>0.68</v>
      </c>
      <c r="G232">
        <v>0.68</v>
      </c>
      <c r="H232">
        <v>0.68</v>
      </c>
      <c r="I232">
        <v>0.67600000000000005</v>
      </c>
      <c r="J232">
        <v>0.67500000000000004</v>
      </c>
      <c r="K232">
        <v>0.67600000000000005</v>
      </c>
      <c r="L232">
        <v>0.67300000000000004</v>
      </c>
      <c r="M232">
        <v>0.67200000000000004</v>
      </c>
      <c r="N232">
        <v>0.67200000000000004</v>
      </c>
      <c r="O232">
        <v>0.67200000000000004</v>
      </c>
      <c r="P232">
        <v>0.67400000000000004</v>
      </c>
      <c r="Q232">
        <v>0.67200000000000004</v>
      </c>
      <c r="R232">
        <v>0.67700000000000005</v>
      </c>
      <c r="S232">
        <v>0.67700000000000005</v>
      </c>
      <c r="T232">
        <v>0.67900000000000005</v>
      </c>
      <c r="U232">
        <v>0.68100000000000005</v>
      </c>
      <c r="V232">
        <v>0.68200000000000005</v>
      </c>
      <c r="W232">
        <v>0.68200000000000005</v>
      </c>
      <c r="X232">
        <v>0.68100000000000005</v>
      </c>
      <c r="Y232">
        <v>0.68200000000000005</v>
      </c>
      <c r="Z232" s="1">
        <v>16.269000000000002</v>
      </c>
    </row>
    <row r="233" spans="1:26" x14ac:dyDescent="0.45">
      <c r="A233" s="8">
        <v>45158</v>
      </c>
      <c r="B233">
        <v>0.68</v>
      </c>
      <c r="C233">
        <v>0.68</v>
      </c>
      <c r="D233">
        <v>0.68200000000000005</v>
      </c>
      <c r="E233">
        <v>0.67900000000000005</v>
      </c>
      <c r="F233">
        <v>0.68</v>
      </c>
      <c r="G233">
        <v>0.68</v>
      </c>
      <c r="H233">
        <v>0.68400000000000005</v>
      </c>
      <c r="I233">
        <v>0.68200000000000005</v>
      </c>
      <c r="J233">
        <v>0.68</v>
      </c>
      <c r="K233">
        <v>0.67800000000000005</v>
      </c>
      <c r="L233">
        <v>0.67800000000000005</v>
      </c>
      <c r="M233">
        <v>0.67600000000000005</v>
      </c>
      <c r="N233">
        <v>0.67500000000000004</v>
      </c>
      <c r="O233">
        <v>0.67400000000000004</v>
      </c>
      <c r="P233">
        <v>0.67300000000000004</v>
      </c>
      <c r="Q233">
        <v>0.67700000000000005</v>
      </c>
      <c r="R233">
        <v>0.68200000000000005</v>
      </c>
      <c r="S233">
        <v>0.68500000000000005</v>
      </c>
      <c r="T233">
        <v>0.68400000000000005</v>
      </c>
      <c r="U233">
        <v>0.68400000000000005</v>
      </c>
      <c r="V233">
        <v>0.68500000000000005</v>
      </c>
      <c r="W233">
        <v>0.68300000000000005</v>
      </c>
      <c r="X233">
        <v>0.68100000000000005</v>
      </c>
      <c r="Y233">
        <v>0.68</v>
      </c>
      <c r="Z233" s="1">
        <v>16.321999999999999</v>
      </c>
    </row>
    <row r="234" spans="1:26" x14ac:dyDescent="0.45">
      <c r="A234" s="8">
        <v>45159</v>
      </c>
      <c r="B234">
        <v>0.68200000000000005</v>
      </c>
      <c r="C234">
        <v>0.68100000000000005</v>
      </c>
      <c r="D234">
        <v>0.68200000000000005</v>
      </c>
      <c r="E234">
        <v>0.68300000000000005</v>
      </c>
      <c r="F234">
        <v>0.68200000000000005</v>
      </c>
      <c r="G234">
        <v>0.68100000000000005</v>
      </c>
      <c r="H234">
        <v>0.68300000000000005</v>
      </c>
      <c r="I234">
        <v>0.68200000000000005</v>
      </c>
      <c r="J234">
        <v>0.68100000000000005</v>
      </c>
      <c r="K234">
        <v>0.67900000000000005</v>
      </c>
      <c r="L234">
        <v>0.67700000000000005</v>
      </c>
      <c r="M234">
        <v>0.67600000000000005</v>
      </c>
      <c r="N234">
        <v>0.67700000000000005</v>
      </c>
      <c r="O234">
        <v>0.67500000000000004</v>
      </c>
      <c r="P234">
        <v>0.67800000000000005</v>
      </c>
      <c r="Q234">
        <v>0.67900000000000005</v>
      </c>
      <c r="R234">
        <v>0.68</v>
      </c>
      <c r="S234">
        <v>0.68200000000000005</v>
      </c>
      <c r="T234">
        <v>0.68200000000000005</v>
      </c>
      <c r="U234">
        <v>0.68400000000000005</v>
      </c>
      <c r="V234">
        <v>0.68300000000000005</v>
      </c>
      <c r="W234">
        <v>0.68500000000000005</v>
      </c>
      <c r="X234">
        <v>0.68500000000000005</v>
      </c>
      <c r="Y234">
        <v>0.68300000000000005</v>
      </c>
      <c r="Z234" s="1">
        <v>16.342000000000002</v>
      </c>
    </row>
    <row r="235" spans="1:26" x14ac:dyDescent="0.45">
      <c r="A235" s="8">
        <v>45160</v>
      </c>
      <c r="B235">
        <v>0.68200000000000005</v>
      </c>
      <c r="C235">
        <v>0.68300000000000005</v>
      </c>
      <c r="D235">
        <v>0.68300000000000005</v>
      </c>
      <c r="E235">
        <v>0.68300000000000005</v>
      </c>
      <c r="F235">
        <v>0.68300000000000005</v>
      </c>
      <c r="G235">
        <v>0.68400000000000005</v>
      </c>
      <c r="H235">
        <v>0.68500000000000005</v>
      </c>
      <c r="I235">
        <v>0.68100000000000005</v>
      </c>
      <c r="J235">
        <v>0.67900000000000005</v>
      </c>
      <c r="K235">
        <v>0.67800000000000005</v>
      </c>
      <c r="L235">
        <v>0.67700000000000005</v>
      </c>
      <c r="M235">
        <v>0.67600000000000005</v>
      </c>
      <c r="N235">
        <v>0.67500000000000004</v>
      </c>
      <c r="O235">
        <v>0.67600000000000005</v>
      </c>
      <c r="P235">
        <v>0.67600000000000005</v>
      </c>
      <c r="Q235">
        <v>0.67700000000000005</v>
      </c>
      <c r="R235">
        <v>0.68200000000000005</v>
      </c>
      <c r="S235">
        <v>0.68300000000000005</v>
      </c>
      <c r="T235">
        <v>0.68300000000000005</v>
      </c>
      <c r="U235">
        <v>0.68400000000000005</v>
      </c>
      <c r="V235">
        <v>0.68500000000000005</v>
      </c>
      <c r="W235">
        <v>0.68300000000000005</v>
      </c>
      <c r="X235">
        <v>0.68300000000000005</v>
      </c>
      <c r="Y235">
        <v>0.68200000000000005</v>
      </c>
      <c r="Z235" s="1">
        <v>16.343</v>
      </c>
    </row>
    <row r="236" spans="1:26" x14ac:dyDescent="0.45">
      <c r="A236" s="8">
        <v>45161</v>
      </c>
      <c r="B236">
        <v>0.68200000000000005</v>
      </c>
      <c r="C236">
        <v>0.68200000000000005</v>
      </c>
      <c r="D236">
        <v>0.68100000000000005</v>
      </c>
      <c r="E236">
        <v>0.68200000000000005</v>
      </c>
      <c r="F236">
        <v>0.68100000000000005</v>
      </c>
      <c r="G236">
        <v>0.68200000000000005</v>
      </c>
      <c r="H236">
        <v>0.68300000000000005</v>
      </c>
      <c r="I236">
        <v>0.67800000000000005</v>
      </c>
      <c r="J236">
        <v>0.67900000000000005</v>
      </c>
      <c r="K236">
        <v>0.67800000000000005</v>
      </c>
      <c r="L236">
        <v>0.67700000000000005</v>
      </c>
      <c r="M236">
        <v>0.67600000000000005</v>
      </c>
      <c r="N236">
        <v>0.67600000000000005</v>
      </c>
      <c r="O236">
        <v>0.67600000000000005</v>
      </c>
      <c r="P236">
        <v>0.67700000000000005</v>
      </c>
      <c r="Q236">
        <v>0.67700000000000005</v>
      </c>
      <c r="R236">
        <v>0.68100000000000005</v>
      </c>
      <c r="S236">
        <v>0.68300000000000005</v>
      </c>
      <c r="T236">
        <v>0.68300000000000005</v>
      </c>
      <c r="U236">
        <v>0.68500000000000005</v>
      </c>
      <c r="V236">
        <v>0.68500000000000005</v>
      </c>
      <c r="W236">
        <v>0.68200000000000005</v>
      </c>
      <c r="X236">
        <v>0.68300000000000005</v>
      </c>
      <c r="Y236">
        <v>0.68300000000000005</v>
      </c>
      <c r="Z236" s="1">
        <v>16.332000000000001</v>
      </c>
    </row>
    <row r="237" spans="1:26" x14ac:dyDescent="0.45">
      <c r="A237" s="8">
        <v>45162</v>
      </c>
      <c r="B237">
        <v>0.68300000000000005</v>
      </c>
      <c r="C237">
        <v>0.68300000000000005</v>
      </c>
      <c r="D237">
        <v>0.68300000000000005</v>
      </c>
      <c r="E237">
        <v>0.68100000000000005</v>
      </c>
      <c r="F237">
        <v>0.68200000000000005</v>
      </c>
      <c r="G237">
        <v>0.68200000000000005</v>
      </c>
      <c r="H237">
        <v>0.68200000000000005</v>
      </c>
      <c r="I237">
        <v>0.68100000000000005</v>
      </c>
      <c r="J237">
        <v>0.68</v>
      </c>
      <c r="K237">
        <v>0.67800000000000005</v>
      </c>
      <c r="L237">
        <v>0.67800000000000005</v>
      </c>
      <c r="M237">
        <v>0.67700000000000005</v>
      </c>
      <c r="N237">
        <v>0.67800000000000005</v>
      </c>
      <c r="O237">
        <v>0.67700000000000005</v>
      </c>
      <c r="P237">
        <v>0.67700000000000005</v>
      </c>
      <c r="Q237">
        <v>0.67900000000000005</v>
      </c>
      <c r="R237">
        <v>0.68200000000000005</v>
      </c>
      <c r="S237">
        <v>0.68300000000000005</v>
      </c>
      <c r="T237">
        <v>0.68300000000000005</v>
      </c>
      <c r="U237">
        <v>0.68400000000000005</v>
      </c>
      <c r="V237">
        <v>0.68500000000000005</v>
      </c>
      <c r="W237">
        <v>0.68500000000000005</v>
      </c>
      <c r="X237">
        <v>0.68100000000000005</v>
      </c>
      <c r="Y237">
        <v>0.68300000000000005</v>
      </c>
      <c r="Z237" s="1">
        <v>16.347000000000001</v>
      </c>
    </row>
    <row r="238" spans="1:26" x14ac:dyDescent="0.45">
      <c r="A238" s="8">
        <v>45163</v>
      </c>
      <c r="B238">
        <v>0.68300000000000005</v>
      </c>
      <c r="C238">
        <v>0.68300000000000005</v>
      </c>
      <c r="D238">
        <v>0.68200000000000005</v>
      </c>
      <c r="E238">
        <v>0.67500000000000004</v>
      </c>
      <c r="F238">
        <v>0.67600000000000005</v>
      </c>
      <c r="G238">
        <v>0.67800000000000005</v>
      </c>
      <c r="H238">
        <v>0.67600000000000005</v>
      </c>
      <c r="I238">
        <v>0.67200000000000004</v>
      </c>
      <c r="J238">
        <v>0.67100000000000004</v>
      </c>
      <c r="K238">
        <v>0.67400000000000004</v>
      </c>
      <c r="L238">
        <v>0.67600000000000005</v>
      </c>
      <c r="M238">
        <v>0.67700000000000005</v>
      </c>
      <c r="N238">
        <v>0.67600000000000005</v>
      </c>
      <c r="O238">
        <v>0.67300000000000004</v>
      </c>
      <c r="P238">
        <v>0.67400000000000004</v>
      </c>
      <c r="Q238">
        <v>0.67400000000000004</v>
      </c>
      <c r="R238">
        <v>0.67600000000000005</v>
      </c>
      <c r="S238">
        <v>0.67800000000000005</v>
      </c>
      <c r="T238">
        <v>0.67700000000000005</v>
      </c>
      <c r="U238">
        <v>0.68100000000000005</v>
      </c>
      <c r="V238">
        <v>0.68100000000000005</v>
      </c>
      <c r="W238">
        <v>0.67900000000000005</v>
      </c>
      <c r="X238">
        <v>0.68100000000000005</v>
      </c>
      <c r="Y238">
        <v>0.68100000000000005</v>
      </c>
      <c r="Z238" s="1">
        <v>16.254000000000001</v>
      </c>
    </row>
    <row r="239" spans="1:26" x14ac:dyDescent="0.45">
      <c r="A239" s="8">
        <v>45164</v>
      </c>
      <c r="B239">
        <v>0.68100000000000005</v>
      </c>
      <c r="C239">
        <v>0.67900000000000005</v>
      </c>
      <c r="D239">
        <v>0.68100000000000005</v>
      </c>
      <c r="E239">
        <v>0.68100000000000005</v>
      </c>
      <c r="F239">
        <v>0.68200000000000005</v>
      </c>
      <c r="G239">
        <v>0.68300000000000005</v>
      </c>
      <c r="H239">
        <v>0.68100000000000005</v>
      </c>
      <c r="I239">
        <v>0.67700000000000005</v>
      </c>
      <c r="J239">
        <v>0.67700000000000005</v>
      </c>
      <c r="K239">
        <v>0.67400000000000004</v>
      </c>
      <c r="L239">
        <v>0.67400000000000004</v>
      </c>
      <c r="M239">
        <v>0.67200000000000004</v>
      </c>
      <c r="N239">
        <v>0.67400000000000004</v>
      </c>
      <c r="O239">
        <v>0.67200000000000004</v>
      </c>
      <c r="P239">
        <v>0.67300000000000004</v>
      </c>
      <c r="Q239">
        <v>0.68400000000000005</v>
      </c>
      <c r="R239">
        <v>0.67700000000000005</v>
      </c>
      <c r="S239">
        <v>0.67800000000000005</v>
      </c>
      <c r="T239">
        <v>0.67800000000000005</v>
      </c>
      <c r="U239">
        <v>0.68</v>
      </c>
      <c r="V239">
        <v>0.68100000000000005</v>
      </c>
      <c r="W239">
        <v>0.68300000000000005</v>
      </c>
      <c r="X239">
        <v>0.68100000000000005</v>
      </c>
      <c r="Y239">
        <v>0.68200000000000005</v>
      </c>
      <c r="Z239" s="1">
        <v>16.285</v>
      </c>
    </row>
    <row r="240" spans="1:26" x14ac:dyDescent="0.45">
      <c r="A240" s="8">
        <v>45165</v>
      </c>
      <c r="B240">
        <v>0.68200000000000005</v>
      </c>
      <c r="C240">
        <v>0.68200000000000005</v>
      </c>
      <c r="D240">
        <v>0.67800000000000005</v>
      </c>
      <c r="E240">
        <v>0.67500000000000004</v>
      </c>
      <c r="F240">
        <v>0.67400000000000004</v>
      </c>
      <c r="G240">
        <v>0.67600000000000005</v>
      </c>
      <c r="H240">
        <v>0.67700000000000005</v>
      </c>
      <c r="I240">
        <v>0.67600000000000005</v>
      </c>
      <c r="J240">
        <v>0.67300000000000004</v>
      </c>
      <c r="K240">
        <v>0.67300000000000004</v>
      </c>
      <c r="L240">
        <v>0.67600000000000005</v>
      </c>
      <c r="M240">
        <v>0.67500000000000004</v>
      </c>
      <c r="N240">
        <v>0.67700000000000005</v>
      </c>
      <c r="O240">
        <v>0.67500000000000004</v>
      </c>
      <c r="P240">
        <v>0.67700000000000005</v>
      </c>
      <c r="Q240">
        <v>0.67800000000000005</v>
      </c>
      <c r="R240">
        <v>0.68300000000000005</v>
      </c>
      <c r="S240">
        <v>0.68300000000000005</v>
      </c>
      <c r="T240">
        <v>0.68400000000000005</v>
      </c>
      <c r="U240">
        <v>0.68200000000000005</v>
      </c>
      <c r="V240">
        <v>0.68600000000000005</v>
      </c>
      <c r="W240">
        <v>0.68300000000000005</v>
      </c>
      <c r="X240">
        <v>0.68200000000000005</v>
      </c>
      <c r="Y240">
        <v>0.68200000000000005</v>
      </c>
      <c r="Z240" s="1">
        <v>16.289000000000001</v>
      </c>
    </row>
    <row r="241" spans="1:26" x14ac:dyDescent="0.45">
      <c r="A241" s="8">
        <v>45166</v>
      </c>
      <c r="B241">
        <v>0.68300000000000005</v>
      </c>
      <c r="C241">
        <v>0.68200000000000005</v>
      </c>
      <c r="D241">
        <v>0.68400000000000005</v>
      </c>
      <c r="E241">
        <v>0.67600000000000005</v>
      </c>
      <c r="F241">
        <v>0.67600000000000005</v>
      </c>
      <c r="G241">
        <v>0.67600000000000005</v>
      </c>
      <c r="H241">
        <v>0.67900000000000005</v>
      </c>
      <c r="I241">
        <v>0.67500000000000004</v>
      </c>
      <c r="J241">
        <v>0.67400000000000004</v>
      </c>
      <c r="K241">
        <v>0.67200000000000004</v>
      </c>
      <c r="L241">
        <v>0.67700000000000005</v>
      </c>
      <c r="M241">
        <v>0.67700000000000005</v>
      </c>
      <c r="N241">
        <v>0.67600000000000005</v>
      </c>
      <c r="O241">
        <v>0.67500000000000004</v>
      </c>
      <c r="P241">
        <v>0.67800000000000005</v>
      </c>
      <c r="Q241">
        <v>0.67800000000000005</v>
      </c>
      <c r="R241">
        <v>0.68300000000000005</v>
      </c>
      <c r="S241">
        <v>0.68300000000000005</v>
      </c>
      <c r="T241">
        <v>0.68400000000000005</v>
      </c>
      <c r="U241">
        <v>0.68400000000000005</v>
      </c>
      <c r="V241">
        <v>0.68500000000000005</v>
      </c>
      <c r="W241">
        <v>0.68400000000000005</v>
      </c>
      <c r="X241">
        <v>0.68200000000000005</v>
      </c>
      <c r="Y241">
        <v>0.68100000000000005</v>
      </c>
      <c r="Z241" s="1">
        <v>16.304000000000002</v>
      </c>
    </row>
    <row r="242" spans="1:26" x14ac:dyDescent="0.45">
      <c r="A242" s="8">
        <v>45167</v>
      </c>
      <c r="B242">
        <v>0.68300000000000005</v>
      </c>
      <c r="C242">
        <v>0.68100000000000005</v>
      </c>
      <c r="D242">
        <v>0.68100000000000005</v>
      </c>
      <c r="E242">
        <v>0.68100000000000005</v>
      </c>
      <c r="F242">
        <v>0.68100000000000005</v>
      </c>
      <c r="G242">
        <v>0.68200000000000005</v>
      </c>
      <c r="H242">
        <v>0.68100000000000005</v>
      </c>
      <c r="I242">
        <v>0.68200000000000005</v>
      </c>
      <c r="J242">
        <v>0.67800000000000005</v>
      </c>
      <c r="K242">
        <v>0.67800000000000005</v>
      </c>
      <c r="L242">
        <v>0.67600000000000005</v>
      </c>
      <c r="M242">
        <v>0.67700000000000005</v>
      </c>
      <c r="N242">
        <v>0.67700000000000005</v>
      </c>
      <c r="O242">
        <v>0.67600000000000005</v>
      </c>
      <c r="P242">
        <v>0.67700000000000005</v>
      </c>
      <c r="Q242">
        <v>0.67900000000000005</v>
      </c>
      <c r="R242">
        <v>0.68300000000000005</v>
      </c>
      <c r="S242">
        <v>0.68500000000000005</v>
      </c>
      <c r="T242">
        <v>0.68300000000000005</v>
      </c>
      <c r="U242">
        <v>0.68400000000000005</v>
      </c>
      <c r="V242">
        <v>0.68400000000000005</v>
      </c>
      <c r="W242">
        <v>0.68400000000000005</v>
      </c>
      <c r="X242">
        <v>0.68</v>
      </c>
      <c r="Y242">
        <v>0.68200000000000005</v>
      </c>
      <c r="Z242" s="1">
        <v>16.334999999999997</v>
      </c>
    </row>
    <row r="243" spans="1:26" x14ac:dyDescent="0.45">
      <c r="A243" s="8">
        <v>45168</v>
      </c>
      <c r="B243">
        <v>0.68300000000000005</v>
      </c>
      <c r="C243">
        <v>0.68400000000000005</v>
      </c>
      <c r="D243">
        <v>0.67400000000000004</v>
      </c>
      <c r="E243">
        <v>0.67600000000000005</v>
      </c>
      <c r="F243">
        <v>0.67600000000000005</v>
      </c>
      <c r="G243">
        <v>0.67600000000000005</v>
      </c>
      <c r="H243">
        <v>0.67600000000000005</v>
      </c>
      <c r="I243">
        <v>0.67600000000000005</v>
      </c>
      <c r="J243">
        <v>0.67400000000000004</v>
      </c>
      <c r="K243">
        <v>0.67300000000000004</v>
      </c>
      <c r="L243">
        <v>0.67900000000000005</v>
      </c>
      <c r="M243">
        <v>0.67500000000000004</v>
      </c>
      <c r="N243">
        <v>0.67600000000000005</v>
      </c>
      <c r="O243">
        <v>0.67500000000000004</v>
      </c>
      <c r="P243">
        <v>0.67600000000000005</v>
      </c>
      <c r="Q243">
        <v>0.67700000000000005</v>
      </c>
      <c r="R243">
        <v>0.68200000000000005</v>
      </c>
      <c r="S243">
        <v>0.68300000000000005</v>
      </c>
      <c r="T243">
        <v>0.68300000000000005</v>
      </c>
      <c r="U243">
        <v>0.68500000000000005</v>
      </c>
      <c r="V243">
        <v>0.68400000000000005</v>
      </c>
      <c r="W243">
        <v>0.68500000000000005</v>
      </c>
      <c r="X243">
        <v>0.68</v>
      </c>
      <c r="Y243">
        <v>0.67800000000000005</v>
      </c>
      <c r="Z243" s="1">
        <v>16.286000000000001</v>
      </c>
    </row>
    <row r="244" spans="1:26" x14ac:dyDescent="0.45">
      <c r="A244" s="8">
        <v>45169</v>
      </c>
      <c r="B244">
        <v>0.67700000000000005</v>
      </c>
      <c r="C244">
        <v>0.67700000000000005</v>
      </c>
      <c r="D244">
        <v>0.67600000000000005</v>
      </c>
      <c r="E244">
        <v>0.67700000000000005</v>
      </c>
      <c r="F244">
        <v>0.67700000000000005</v>
      </c>
      <c r="G244">
        <v>0.67700000000000005</v>
      </c>
      <c r="H244">
        <v>0.67800000000000005</v>
      </c>
      <c r="I244">
        <v>0.67600000000000005</v>
      </c>
      <c r="J244">
        <v>0.67200000000000004</v>
      </c>
      <c r="K244">
        <v>0.67400000000000004</v>
      </c>
      <c r="L244">
        <v>0.67700000000000005</v>
      </c>
      <c r="M244">
        <v>0.67600000000000005</v>
      </c>
      <c r="N244">
        <v>0.67600000000000005</v>
      </c>
      <c r="O244">
        <v>0.67500000000000004</v>
      </c>
      <c r="P244">
        <v>0.67800000000000005</v>
      </c>
      <c r="Q244">
        <v>0.67800000000000005</v>
      </c>
      <c r="R244">
        <v>0.68200000000000005</v>
      </c>
      <c r="S244">
        <v>0.68400000000000005</v>
      </c>
      <c r="T244">
        <v>0.68500000000000005</v>
      </c>
      <c r="U244">
        <v>0.68600000000000005</v>
      </c>
      <c r="V244">
        <v>0.68400000000000005</v>
      </c>
      <c r="W244">
        <v>0.68400000000000005</v>
      </c>
      <c r="X244">
        <v>0.68400000000000005</v>
      </c>
      <c r="Y244">
        <v>0.68100000000000005</v>
      </c>
      <c r="Z244" s="1">
        <v>16.291</v>
      </c>
    </row>
    <row r="245" spans="1:26" x14ac:dyDescent="0.45">
      <c r="A245" s="8">
        <v>45170</v>
      </c>
      <c r="B245">
        <v>0.67800000000000005</v>
      </c>
      <c r="C245">
        <v>0.67700000000000005</v>
      </c>
      <c r="D245">
        <v>0.67700000000000005</v>
      </c>
      <c r="E245">
        <v>0.67700000000000005</v>
      </c>
      <c r="F245">
        <v>0.67800000000000005</v>
      </c>
      <c r="G245">
        <v>0.67900000000000005</v>
      </c>
      <c r="H245">
        <v>0.67700000000000005</v>
      </c>
      <c r="I245">
        <v>0.67400000000000004</v>
      </c>
      <c r="J245">
        <v>0.67400000000000004</v>
      </c>
      <c r="K245">
        <v>0.67400000000000004</v>
      </c>
      <c r="L245">
        <v>0.67700000000000005</v>
      </c>
      <c r="M245">
        <v>0.67600000000000005</v>
      </c>
      <c r="N245">
        <v>0.67700000000000005</v>
      </c>
      <c r="O245">
        <v>0.67500000000000004</v>
      </c>
      <c r="P245">
        <v>0.67800000000000005</v>
      </c>
      <c r="Q245">
        <v>0.67500000000000004</v>
      </c>
      <c r="R245">
        <v>0.67900000000000005</v>
      </c>
      <c r="S245">
        <v>0.68</v>
      </c>
      <c r="T245">
        <v>0.68100000000000005</v>
      </c>
      <c r="U245">
        <v>0.68200000000000005</v>
      </c>
      <c r="V245">
        <v>0.68100000000000005</v>
      </c>
      <c r="W245">
        <v>0.68200000000000005</v>
      </c>
      <c r="X245">
        <v>0.67800000000000005</v>
      </c>
      <c r="Y245">
        <v>0.67800000000000005</v>
      </c>
      <c r="Z245" s="1">
        <v>16.264000000000003</v>
      </c>
    </row>
    <row r="246" spans="1:26" x14ac:dyDescent="0.45">
      <c r="A246" s="8">
        <v>45171</v>
      </c>
      <c r="B246">
        <v>0.67700000000000005</v>
      </c>
      <c r="C246">
        <v>0.67800000000000005</v>
      </c>
      <c r="D246">
        <v>0.67600000000000005</v>
      </c>
      <c r="E246">
        <v>0.67700000000000005</v>
      </c>
      <c r="F246">
        <v>0.67800000000000005</v>
      </c>
      <c r="G246">
        <v>0.67500000000000004</v>
      </c>
      <c r="H246">
        <v>0.67400000000000004</v>
      </c>
      <c r="I246">
        <v>0.67400000000000004</v>
      </c>
      <c r="J246">
        <v>0.67100000000000004</v>
      </c>
      <c r="K246">
        <v>0.67</v>
      </c>
      <c r="L246">
        <v>0.67</v>
      </c>
      <c r="M246">
        <v>0.67300000000000004</v>
      </c>
      <c r="N246">
        <v>0.67300000000000004</v>
      </c>
      <c r="O246">
        <v>0.67200000000000004</v>
      </c>
      <c r="P246">
        <v>0.67600000000000005</v>
      </c>
      <c r="Q246">
        <v>0.67500000000000004</v>
      </c>
      <c r="R246">
        <v>0.67900000000000005</v>
      </c>
      <c r="S246">
        <v>0.68</v>
      </c>
      <c r="T246">
        <v>0.68200000000000005</v>
      </c>
      <c r="U246">
        <v>0.68100000000000005</v>
      </c>
      <c r="V246">
        <v>0.68200000000000005</v>
      </c>
      <c r="W246">
        <v>0.68400000000000005</v>
      </c>
      <c r="X246">
        <v>0.68300000000000005</v>
      </c>
      <c r="Y246">
        <v>0.68400000000000005</v>
      </c>
      <c r="Z246" s="1">
        <v>16.244000000000003</v>
      </c>
    </row>
    <row r="247" spans="1:26" x14ac:dyDescent="0.45">
      <c r="A247" s="8">
        <v>45172</v>
      </c>
      <c r="B247">
        <v>0.67900000000000005</v>
      </c>
      <c r="C247">
        <v>0.67800000000000005</v>
      </c>
      <c r="D247">
        <v>0.67900000000000005</v>
      </c>
      <c r="E247">
        <v>0.67700000000000005</v>
      </c>
      <c r="F247">
        <v>0.67400000000000004</v>
      </c>
      <c r="G247">
        <v>0.67600000000000005</v>
      </c>
      <c r="H247">
        <v>0.67900000000000005</v>
      </c>
      <c r="I247">
        <v>0.68100000000000005</v>
      </c>
      <c r="J247">
        <v>0.67500000000000004</v>
      </c>
      <c r="K247">
        <v>0.67400000000000004</v>
      </c>
      <c r="L247">
        <v>0.67900000000000005</v>
      </c>
      <c r="M247">
        <v>0.67800000000000005</v>
      </c>
      <c r="N247">
        <v>0.67700000000000005</v>
      </c>
      <c r="O247">
        <v>0.67600000000000005</v>
      </c>
      <c r="P247">
        <v>0.67700000000000005</v>
      </c>
      <c r="Q247">
        <v>0.67800000000000005</v>
      </c>
      <c r="R247">
        <v>0.68200000000000005</v>
      </c>
      <c r="S247">
        <v>0.68500000000000005</v>
      </c>
      <c r="T247">
        <v>0.68600000000000005</v>
      </c>
      <c r="U247">
        <v>0.68400000000000005</v>
      </c>
      <c r="V247">
        <v>0.68500000000000005</v>
      </c>
      <c r="W247">
        <v>0.68600000000000005</v>
      </c>
      <c r="X247">
        <v>0.68400000000000005</v>
      </c>
      <c r="Y247">
        <v>0.67900000000000005</v>
      </c>
      <c r="Z247" s="1">
        <v>16.308</v>
      </c>
    </row>
    <row r="248" spans="1:26" x14ac:dyDescent="0.45">
      <c r="A248" s="8">
        <v>45173</v>
      </c>
      <c r="B248">
        <v>0.67800000000000005</v>
      </c>
      <c r="C248">
        <v>0.68200000000000005</v>
      </c>
      <c r="D248">
        <v>0.67800000000000005</v>
      </c>
      <c r="E248">
        <v>0.67700000000000005</v>
      </c>
      <c r="F248">
        <v>0.67800000000000005</v>
      </c>
      <c r="G248">
        <v>0.67800000000000005</v>
      </c>
      <c r="H248">
        <v>0.67700000000000005</v>
      </c>
      <c r="I248">
        <v>0.67800000000000005</v>
      </c>
      <c r="J248">
        <v>0.67600000000000005</v>
      </c>
      <c r="K248">
        <v>0.67300000000000004</v>
      </c>
      <c r="L248">
        <v>0.67700000000000005</v>
      </c>
      <c r="M248">
        <v>0.67700000000000005</v>
      </c>
      <c r="N248">
        <v>0.67700000000000005</v>
      </c>
      <c r="O248">
        <v>0.67700000000000005</v>
      </c>
      <c r="P248">
        <v>0.67800000000000005</v>
      </c>
      <c r="Q248">
        <v>0.68100000000000005</v>
      </c>
      <c r="R248">
        <v>0.68200000000000005</v>
      </c>
      <c r="S248">
        <v>0.68400000000000005</v>
      </c>
      <c r="T248">
        <v>0.68500000000000005</v>
      </c>
      <c r="U248">
        <v>0.68600000000000005</v>
      </c>
      <c r="V248">
        <v>0.68600000000000005</v>
      </c>
      <c r="W248">
        <v>0.68500000000000005</v>
      </c>
      <c r="X248">
        <v>0.68400000000000005</v>
      </c>
      <c r="Y248">
        <v>0.68400000000000005</v>
      </c>
      <c r="Z248" s="1">
        <v>16.318000000000001</v>
      </c>
    </row>
    <row r="249" spans="1:26" x14ac:dyDescent="0.45">
      <c r="A249" s="8">
        <v>45174</v>
      </c>
      <c r="B249">
        <v>0.68</v>
      </c>
      <c r="C249">
        <v>0.68</v>
      </c>
      <c r="D249">
        <v>0.67800000000000005</v>
      </c>
      <c r="E249">
        <v>0.68</v>
      </c>
      <c r="F249">
        <v>0.68100000000000005</v>
      </c>
      <c r="G249">
        <v>0.68100000000000005</v>
      </c>
      <c r="H249">
        <v>0.68</v>
      </c>
      <c r="I249">
        <v>0.67800000000000005</v>
      </c>
      <c r="J249">
        <v>0.67600000000000005</v>
      </c>
      <c r="K249">
        <v>0.67600000000000005</v>
      </c>
      <c r="L249">
        <v>0.67900000000000005</v>
      </c>
      <c r="M249">
        <v>0.67700000000000005</v>
      </c>
      <c r="N249">
        <v>0.67800000000000005</v>
      </c>
      <c r="O249">
        <v>0.67700000000000005</v>
      </c>
      <c r="P249">
        <v>0.68</v>
      </c>
      <c r="Q249">
        <v>0.68</v>
      </c>
      <c r="R249">
        <v>0.68600000000000005</v>
      </c>
      <c r="S249">
        <v>0.68799999999999994</v>
      </c>
      <c r="T249">
        <v>0.68799999999999994</v>
      </c>
      <c r="U249">
        <v>0.68700000000000006</v>
      </c>
      <c r="V249">
        <v>0.68799999999999994</v>
      </c>
      <c r="W249">
        <v>0.68600000000000005</v>
      </c>
      <c r="X249">
        <v>0.68100000000000005</v>
      </c>
      <c r="Y249">
        <v>0.67700000000000005</v>
      </c>
      <c r="Z249" s="1">
        <v>16.342000000000002</v>
      </c>
    </row>
    <row r="250" spans="1:26" x14ac:dyDescent="0.45">
      <c r="A250" s="8">
        <v>45175</v>
      </c>
      <c r="B250">
        <v>0.67900000000000005</v>
      </c>
      <c r="C250">
        <v>0.67900000000000005</v>
      </c>
      <c r="D250">
        <v>0.67900000000000005</v>
      </c>
      <c r="E250">
        <v>0.68</v>
      </c>
      <c r="F250">
        <v>0.68200000000000005</v>
      </c>
      <c r="G250">
        <v>0.68200000000000005</v>
      </c>
      <c r="H250">
        <v>0.68100000000000005</v>
      </c>
      <c r="I250">
        <v>0.67900000000000005</v>
      </c>
      <c r="J250">
        <v>0.68</v>
      </c>
      <c r="K250">
        <v>0.67500000000000004</v>
      </c>
      <c r="L250">
        <v>0.67900000000000005</v>
      </c>
      <c r="M250">
        <v>0.68100000000000005</v>
      </c>
      <c r="N250">
        <v>0.67900000000000005</v>
      </c>
      <c r="O250">
        <v>0.67700000000000005</v>
      </c>
      <c r="P250">
        <v>0.67700000000000005</v>
      </c>
      <c r="Q250">
        <v>0.68</v>
      </c>
      <c r="R250">
        <v>0.68300000000000005</v>
      </c>
      <c r="S250">
        <v>0.68700000000000006</v>
      </c>
      <c r="T250">
        <v>0.68500000000000005</v>
      </c>
      <c r="U250">
        <v>0.68700000000000006</v>
      </c>
      <c r="V250">
        <v>0.68600000000000005</v>
      </c>
      <c r="W250">
        <v>0.68600000000000005</v>
      </c>
      <c r="X250">
        <v>0.68100000000000005</v>
      </c>
      <c r="Y250">
        <v>0.67700000000000005</v>
      </c>
      <c r="Z250" s="1">
        <v>16.340999999999998</v>
      </c>
    </row>
    <row r="251" spans="1:26" x14ac:dyDescent="0.45">
      <c r="A251" s="8">
        <v>45176</v>
      </c>
      <c r="B251">
        <v>0.67800000000000005</v>
      </c>
      <c r="C251">
        <v>0.67800000000000005</v>
      </c>
      <c r="D251">
        <v>0.67800000000000005</v>
      </c>
      <c r="E251">
        <v>0.67700000000000005</v>
      </c>
      <c r="F251">
        <v>0.67700000000000005</v>
      </c>
      <c r="G251">
        <v>0.67900000000000005</v>
      </c>
      <c r="H251">
        <v>0.68</v>
      </c>
      <c r="I251">
        <v>0.68100000000000005</v>
      </c>
      <c r="J251">
        <v>0.67600000000000005</v>
      </c>
      <c r="K251">
        <v>0.67200000000000004</v>
      </c>
      <c r="L251">
        <v>0.67500000000000004</v>
      </c>
      <c r="M251">
        <v>0.67500000000000004</v>
      </c>
      <c r="N251">
        <v>0.67700000000000005</v>
      </c>
      <c r="O251">
        <v>0.67700000000000005</v>
      </c>
      <c r="P251">
        <v>0.67800000000000005</v>
      </c>
      <c r="Q251">
        <v>0.67900000000000005</v>
      </c>
      <c r="R251">
        <v>0.68200000000000005</v>
      </c>
      <c r="S251">
        <v>0.68600000000000005</v>
      </c>
      <c r="T251">
        <v>0.68700000000000006</v>
      </c>
      <c r="U251">
        <v>0.68500000000000005</v>
      </c>
      <c r="V251">
        <v>0.68600000000000005</v>
      </c>
      <c r="W251">
        <v>0.68200000000000005</v>
      </c>
      <c r="X251">
        <v>0.68</v>
      </c>
      <c r="Y251">
        <v>0.67900000000000005</v>
      </c>
      <c r="Z251" s="1">
        <v>16.303999999999998</v>
      </c>
    </row>
    <row r="252" spans="1:26" x14ac:dyDescent="0.45">
      <c r="A252" s="8">
        <v>45177</v>
      </c>
      <c r="B252">
        <v>0.68100000000000005</v>
      </c>
      <c r="C252">
        <v>0.67900000000000005</v>
      </c>
      <c r="D252">
        <v>0.67900000000000005</v>
      </c>
      <c r="E252">
        <v>0.67700000000000005</v>
      </c>
      <c r="F252">
        <v>0.67900000000000005</v>
      </c>
      <c r="G252">
        <v>0.68</v>
      </c>
      <c r="H252">
        <v>0.67900000000000005</v>
      </c>
      <c r="I252">
        <v>0.67500000000000004</v>
      </c>
      <c r="J252">
        <v>0.67400000000000004</v>
      </c>
      <c r="K252">
        <v>0.67400000000000004</v>
      </c>
      <c r="L252">
        <v>0.67500000000000004</v>
      </c>
      <c r="M252">
        <v>0.67600000000000005</v>
      </c>
      <c r="N252">
        <v>0.67600000000000005</v>
      </c>
      <c r="O252">
        <v>0.68</v>
      </c>
      <c r="P252">
        <v>0.67500000000000004</v>
      </c>
      <c r="Q252">
        <v>0.67400000000000004</v>
      </c>
      <c r="R252">
        <v>0.67900000000000005</v>
      </c>
      <c r="S252">
        <v>0.67800000000000005</v>
      </c>
      <c r="T252">
        <v>0.68</v>
      </c>
      <c r="U252">
        <v>0.68400000000000005</v>
      </c>
      <c r="V252">
        <v>0.68300000000000005</v>
      </c>
      <c r="W252">
        <v>0.68400000000000005</v>
      </c>
      <c r="X252">
        <v>0.68200000000000005</v>
      </c>
      <c r="Y252">
        <v>0.67700000000000005</v>
      </c>
      <c r="Z252" s="1">
        <v>16.28</v>
      </c>
    </row>
    <row r="253" spans="1:26" x14ac:dyDescent="0.45">
      <c r="A253" s="8">
        <v>45178</v>
      </c>
      <c r="B253">
        <v>0.67600000000000005</v>
      </c>
      <c r="C253">
        <v>0.67800000000000005</v>
      </c>
      <c r="D253">
        <v>0.67800000000000005</v>
      </c>
      <c r="E253">
        <v>0.67700000000000005</v>
      </c>
      <c r="F253">
        <v>0.67500000000000004</v>
      </c>
      <c r="G253">
        <v>0.67700000000000005</v>
      </c>
      <c r="H253">
        <v>0.67600000000000005</v>
      </c>
      <c r="I253">
        <v>0.67200000000000004</v>
      </c>
      <c r="J253">
        <v>0.67</v>
      </c>
      <c r="K253">
        <v>0.67100000000000004</v>
      </c>
      <c r="L253">
        <v>0.67500000000000004</v>
      </c>
      <c r="M253">
        <v>0.67400000000000004</v>
      </c>
      <c r="N253">
        <v>0.67300000000000004</v>
      </c>
      <c r="O253">
        <v>0.67400000000000004</v>
      </c>
      <c r="P253">
        <v>0.67400000000000004</v>
      </c>
      <c r="Q253">
        <v>0.67500000000000004</v>
      </c>
      <c r="R253">
        <v>0.67900000000000005</v>
      </c>
      <c r="S253">
        <v>0.68200000000000005</v>
      </c>
      <c r="T253">
        <v>0.68200000000000005</v>
      </c>
      <c r="U253">
        <v>0.68200000000000005</v>
      </c>
      <c r="V253">
        <v>0.68300000000000005</v>
      </c>
      <c r="W253">
        <v>0.68400000000000005</v>
      </c>
      <c r="X253">
        <v>0.68400000000000005</v>
      </c>
      <c r="Y253">
        <v>0.68300000000000005</v>
      </c>
      <c r="Z253" s="1">
        <v>16.254000000000001</v>
      </c>
    </row>
    <row r="254" spans="1:26" x14ac:dyDescent="0.45">
      <c r="A254" s="8">
        <v>45179</v>
      </c>
      <c r="B254">
        <v>0.68400000000000005</v>
      </c>
      <c r="C254">
        <v>0.68500000000000005</v>
      </c>
      <c r="D254">
        <v>0.68200000000000005</v>
      </c>
      <c r="E254">
        <v>0.68300000000000005</v>
      </c>
      <c r="F254">
        <v>0.68300000000000005</v>
      </c>
      <c r="G254">
        <v>0.68400000000000005</v>
      </c>
      <c r="H254">
        <v>0.68500000000000005</v>
      </c>
      <c r="I254">
        <v>0.68400000000000005</v>
      </c>
      <c r="J254">
        <v>0.68200000000000005</v>
      </c>
      <c r="K254">
        <v>0.68</v>
      </c>
      <c r="L254">
        <v>0.68</v>
      </c>
      <c r="M254">
        <v>0.67800000000000005</v>
      </c>
      <c r="N254">
        <v>0.67700000000000005</v>
      </c>
      <c r="O254">
        <v>0.67900000000000005</v>
      </c>
      <c r="P254">
        <v>0.67800000000000005</v>
      </c>
      <c r="Q254">
        <v>0.67900000000000005</v>
      </c>
      <c r="R254">
        <v>0.68300000000000005</v>
      </c>
      <c r="S254">
        <v>0.68500000000000005</v>
      </c>
      <c r="T254">
        <v>0.68600000000000005</v>
      </c>
      <c r="U254">
        <v>0.68700000000000006</v>
      </c>
      <c r="V254">
        <v>0.68700000000000006</v>
      </c>
      <c r="W254">
        <v>0.68500000000000005</v>
      </c>
      <c r="X254">
        <v>0.68500000000000005</v>
      </c>
      <c r="Y254">
        <v>0.68400000000000005</v>
      </c>
      <c r="Z254" s="1">
        <v>16.385000000000002</v>
      </c>
    </row>
    <row r="255" spans="1:26" x14ac:dyDescent="0.45">
      <c r="A255" s="8">
        <v>45180</v>
      </c>
      <c r="B255">
        <v>0.68100000000000005</v>
      </c>
      <c r="C255">
        <v>0.67700000000000005</v>
      </c>
      <c r="D255">
        <v>0.68</v>
      </c>
      <c r="E255">
        <v>0.67700000000000005</v>
      </c>
      <c r="F255">
        <v>0.67700000000000005</v>
      </c>
      <c r="G255">
        <v>0.67800000000000005</v>
      </c>
      <c r="H255">
        <v>0.67800000000000005</v>
      </c>
      <c r="I255">
        <v>0.67700000000000005</v>
      </c>
      <c r="J255">
        <v>0.67500000000000004</v>
      </c>
      <c r="K255">
        <v>0.67300000000000004</v>
      </c>
      <c r="L255">
        <v>0.67700000000000005</v>
      </c>
      <c r="M255">
        <v>0.67600000000000005</v>
      </c>
      <c r="N255">
        <v>0.67700000000000005</v>
      </c>
      <c r="O255">
        <v>0.67600000000000005</v>
      </c>
      <c r="P255">
        <v>0.67800000000000005</v>
      </c>
      <c r="Q255">
        <v>0.67800000000000005</v>
      </c>
      <c r="R255">
        <v>0.68300000000000005</v>
      </c>
      <c r="S255">
        <v>0.68200000000000005</v>
      </c>
      <c r="T255">
        <v>0.68300000000000005</v>
      </c>
      <c r="U255">
        <v>0.68700000000000006</v>
      </c>
      <c r="V255">
        <v>0.68600000000000005</v>
      </c>
      <c r="W255">
        <v>0.68700000000000006</v>
      </c>
      <c r="X255">
        <v>0.68500000000000005</v>
      </c>
      <c r="Y255">
        <v>0.68100000000000005</v>
      </c>
      <c r="Z255" s="1">
        <v>16.309000000000001</v>
      </c>
    </row>
    <row r="256" spans="1:26" x14ac:dyDescent="0.45">
      <c r="A256" s="8">
        <v>45181</v>
      </c>
      <c r="B256">
        <v>0.67700000000000005</v>
      </c>
      <c r="C256">
        <v>0.67900000000000005</v>
      </c>
      <c r="D256">
        <v>0.68</v>
      </c>
      <c r="E256">
        <v>0.67900000000000005</v>
      </c>
      <c r="F256">
        <v>0.67700000000000005</v>
      </c>
      <c r="G256">
        <v>0.67700000000000005</v>
      </c>
      <c r="H256">
        <v>0.67900000000000005</v>
      </c>
      <c r="I256">
        <v>0.67800000000000005</v>
      </c>
      <c r="J256">
        <v>0.67600000000000005</v>
      </c>
      <c r="K256">
        <v>0.67200000000000004</v>
      </c>
      <c r="L256">
        <v>0.67800000000000005</v>
      </c>
      <c r="M256">
        <v>0.67600000000000005</v>
      </c>
      <c r="N256">
        <v>0.67600000000000005</v>
      </c>
      <c r="O256">
        <v>0.67700000000000005</v>
      </c>
      <c r="P256">
        <v>0.68</v>
      </c>
      <c r="Q256">
        <v>0.68100000000000005</v>
      </c>
      <c r="R256">
        <v>0.68500000000000005</v>
      </c>
      <c r="S256">
        <v>0.68700000000000006</v>
      </c>
      <c r="T256">
        <v>0.68500000000000005</v>
      </c>
      <c r="U256">
        <v>0.68500000000000005</v>
      </c>
      <c r="V256">
        <v>0.68600000000000005</v>
      </c>
      <c r="W256">
        <v>0.68600000000000005</v>
      </c>
      <c r="X256">
        <v>0.68400000000000005</v>
      </c>
      <c r="Y256">
        <v>0.68300000000000005</v>
      </c>
      <c r="Z256" s="1">
        <v>16.323</v>
      </c>
    </row>
    <row r="257" spans="1:26" x14ac:dyDescent="0.45">
      <c r="A257" s="8">
        <v>45182</v>
      </c>
      <c r="B257">
        <v>0.68400000000000005</v>
      </c>
      <c r="C257">
        <v>0.68500000000000005</v>
      </c>
      <c r="D257">
        <v>0.68400000000000005</v>
      </c>
      <c r="E257">
        <v>0.68300000000000005</v>
      </c>
      <c r="F257">
        <v>0.68300000000000005</v>
      </c>
      <c r="G257">
        <v>0.68400000000000005</v>
      </c>
      <c r="H257">
        <v>0.68300000000000005</v>
      </c>
      <c r="I257">
        <v>0.68200000000000005</v>
      </c>
      <c r="J257">
        <v>0.68100000000000005</v>
      </c>
      <c r="K257">
        <v>0.67800000000000005</v>
      </c>
      <c r="L257">
        <v>0.67800000000000005</v>
      </c>
      <c r="M257">
        <v>0.67800000000000005</v>
      </c>
      <c r="N257">
        <v>0.67600000000000005</v>
      </c>
      <c r="O257">
        <v>0.67600000000000005</v>
      </c>
      <c r="P257">
        <v>0.67700000000000005</v>
      </c>
      <c r="Q257">
        <v>0.67900000000000005</v>
      </c>
      <c r="R257">
        <v>0.68500000000000005</v>
      </c>
      <c r="S257">
        <v>0.68500000000000005</v>
      </c>
      <c r="T257">
        <v>0.68600000000000005</v>
      </c>
      <c r="U257">
        <v>0.68600000000000005</v>
      </c>
      <c r="V257">
        <v>0.68700000000000006</v>
      </c>
      <c r="W257">
        <v>0.68500000000000005</v>
      </c>
      <c r="X257">
        <v>0.68400000000000005</v>
      </c>
      <c r="Y257">
        <v>0.67900000000000005</v>
      </c>
      <c r="Z257" s="1">
        <v>16.368000000000002</v>
      </c>
    </row>
    <row r="258" spans="1:26" x14ac:dyDescent="0.45">
      <c r="A258" s="8">
        <v>45183</v>
      </c>
      <c r="B258">
        <v>0.67900000000000005</v>
      </c>
      <c r="C258">
        <v>0.67900000000000005</v>
      </c>
      <c r="D258">
        <v>0.67900000000000005</v>
      </c>
      <c r="E258">
        <v>0.67700000000000005</v>
      </c>
      <c r="F258">
        <v>0.67600000000000005</v>
      </c>
      <c r="G258">
        <v>0.67800000000000005</v>
      </c>
      <c r="H258">
        <v>0.67900000000000005</v>
      </c>
      <c r="I258">
        <v>0.67700000000000005</v>
      </c>
      <c r="J258">
        <v>0.67400000000000004</v>
      </c>
      <c r="K258">
        <v>0.67300000000000004</v>
      </c>
      <c r="L258">
        <v>0.67500000000000004</v>
      </c>
      <c r="M258">
        <v>0.67800000000000005</v>
      </c>
      <c r="N258">
        <v>0.67700000000000005</v>
      </c>
      <c r="O258">
        <v>0.67500000000000004</v>
      </c>
      <c r="P258">
        <v>0.67800000000000005</v>
      </c>
      <c r="Q258">
        <v>0.67700000000000005</v>
      </c>
      <c r="R258">
        <v>0.68400000000000005</v>
      </c>
      <c r="S258">
        <v>0.68400000000000005</v>
      </c>
      <c r="T258">
        <v>0.68500000000000005</v>
      </c>
      <c r="U258">
        <v>0.68500000000000005</v>
      </c>
      <c r="V258">
        <v>0.68700000000000006</v>
      </c>
      <c r="W258">
        <v>0.68</v>
      </c>
      <c r="X258">
        <v>0.68</v>
      </c>
      <c r="Y258">
        <v>0.67600000000000005</v>
      </c>
      <c r="Z258" s="1">
        <v>16.292000000000002</v>
      </c>
    </row>
    <row r="259" spans="1:26" x14ac:dyDescent="0.45">
      <c r="A259" s="8">
        <v>45184</v>
      </c>
      <c r="B259">
        <v>0.67900000000000005</v>
      </c>
      <c r="C259">
        <v>0.67600000000000005</v>
      </c>
      <c r="D259">
        <v>0.67600000000000005</v>
      </c>
      <c r="E259">
        <v>0.67500000000000004</v>
      </c>
      <c r="F259">
        <v>0.67700000000000005</v>
      </c>
      <c r="G259">
        <v>0.67700000000000005</v>
      </c>
      <c r="H259">
        <v>0.67700000000000005</v>
      </c>
      <c r="I259">
        <v>0.67200000000000004</v>
      </c>
      <c r="J259">
        <v>0.67400000000000004</v>
      </c>
      <c r="K259">
        <v>0.67100000000000004</v>
      </c>
      <c r="L259">
        <v>0.67200000000000004</v>
      </c>
      <c r="M259">
        <v>0.67900000000000005</v>
      </c>
      <c r="N259">
        <v>0.67700000000000005</v>
      </c>
      <c r="O259">
        <v>0.67500000000000004</v>
      </c>
      <c r="P259">
        <v>0.67600000000000005</v>
      </c>
      <c r="Q259">
        <v>0.67600000000000005</v>
      </c>
      <c r="R259">
        <v>0.68</v>
      </c>
      <c r="S259">
        <v>0.68</v>
      </c>
      <c r="T259">
        <v>0.68200000000000005</v>
      </c>
      <c r="U259">
        <v>0.68300000000000005</v>
      </c>
      <c r="V259">
        <v>0.68300000000000005</v>
      </c>
      <c r="W259">
        <v>0.67600000000000005</v>
      </c>
      <c r="X259">
        <v>0.68</v>
      </c>
      <c r="Y259">
        <v>0.67800000000000005</v>
      </c>
      <c r="Z259" s="1">
        <v>16.251000000000001</v>
      </c>
    </row>
    <row r="260" spans="1:26" x14ac:dyDescent="0.45">
      <c r="A260" s="8">
        <v>45185</v>
      </c>
      <c r="B260">
        <v>0.67900000000000005</v>
      </c>
      <c r="C260">
        <v>0.67700000000000005</v>
      </c>
      <c r="D260">
        <v>0.67500000000000004</v>
      </c>
      <c r="E260">
        <v>0.67600000000000005</v>
      </c>
      <c r="F260">
        <v>0.67600000000000005</v>
      </c>
      <c r="G260">
        <v>0.67700000000000005</v>
      </c>
      <c r="H260">
        <v>0.67400000000000004</v>
      </c>
      <c r="I260">
        <v>0.67</v>
      </c>
      <c r="J260">
        <v>0.66900000000000004</v>
      </c>
      <c r="K260">
        <v>0.66700000000000004</v>
      </c>
      <c r="L260">
        <v>0.66900000000000004</v>
      </c>
      <c r="M260">
        <v>0.67200000000000004</v>
      </c>
      <c r="N260">
        <v>0.67300000000000004</v>
      </c>
      <c r="O260">
        <v>0.67300000000000004</v>
      </c>
      <c r="P260">
        <v>0.67500000000000004</v>
      </c>
      <c r="Q260">
        <v>0.67600000000000005</v>
      </c>
      <c r="R260">
        <v>0.67700000000000005</v>
      </c>
      <c r="S260">
        <v>0.68100000000000005</v>
      </c>
      <c r="T260">
        <v>0.68200000000000005</v>
      </c>
      <c r="U260">
        <v>0.68400000000000005</v>
      </c>
      <c r="V260">
        <v>0.68</v>
      </c>
      <c r="W260">
        <v>0.67900000000000005</v>
      </c>
      <c r="X260">
        <v>0.67600000000000005</v>
      </c>
      <c r="Y260">
        <v>0.67600000000000005</v>
      </c>
      <c r="Z260" s="1">
        <v>16.213000000000001</v>
      </c>
    </row>
    <row r="261" spans="1:26" x14ac:dyDescent="0.45">
      <c r="A261" s="8">
        <v>45186</v>
      </c>
      <c r="B261">
        <v>0.67800000000000005</v>
      </c>
      <c r="C261">
        <v>0.67800000000000005</v>
      </c>
      <c r="D261">
        <v>0.67700000000000005</v>
      </c>
      <c r="E261">
        <v>0.67600000000000005</v>
      </c>
      <c r="F261">
        <v>0.67800000000000005</v>
      </c>
      <c r="G261">
        <v>0.67600000000000005</v>
      </c>
      <c r="H261">
        <v>0.67600000000000005</v>
      </c>
      <c r="I261">
        <v>0.67100000000000004</v>
      </c>
      <c r="J261">
        <v>0.67</v>
      </c>
      <c r="K261">
        <v>0.66800000000000004</v>
      </c>
      <c r="L261">
        <v>0.67400000000000004</v>
      </c>
      <c r="M261">
        <v>0.67400000000000004</v>
      </c>
      <c r="N261">
        <v>0.67400000000000004</v>
      </c>
      <c r="O261">
        <v>0.67300000000000004</v>
      </c>
      <c r="P261">
        <v>0.67400000000000004</v>
      </c>
      <c r="Q261">
        <v>0.67600000000000005</v>
      </c>
      <c r="R261">
        <v>0.67900000000000005</v>
      </c>
      <c r="S261">
        <v>0.68200000000000005</v>
      </c>
      <c r="T261">
        <v>0.68300000000000005</v>
      </c>
      <c r="U261">
        <v>0.68300000000000005</v>
      </c>
      <c r="V261">
        <v>0.68500000000000005</v>
      </c>
      <c r="W261">
        <v>0.68100000000000005</v>
      </c>
      <c r="X261">
        <v>0.67800000000000005</v>
      </c>
      <c r="Y261">
        <v>0.68</v>
      </c>
      <c r="Z261" s="1">
        <v>16.244000000000003</v>
      </c>
    </row>
    <row r="262" spans="1:26" x14ac:dyDescent="0.45">
      <c r="A262" s="8">
        <v>45187</v>
      </c>
      <c r="B262">
        <v>0.67800000000000005</v>
      </c>
      <c r="C262">
        <v>0.67800000000000005</v>
      </c>
      <c r="D262">
        <v>0.67700000000000005</v>
      </c>
      <c r="E262">
        <v>0.67800000000000005</v>
      </c>
      <c r="F262">
        <v>0.67900000000000005</v>
      </c>
      <c r="G262">
        <v>0.67700000000000005</v>
      </c>
      <c r="H262">
        <v>0.67800000000000005</v>
      </c>
      <c r="I262">
        <v>0.67900000000000005</v>
      </c>
      <c r="J262">
        <v>0.67600000000000005</v>
      </c>
      <c r="K262">
        <v>0.67500000000000004</v>
      </c>
      <c r="L262">
        <v>0.67400000000000004</v>
      </c>
      <c r="M262">
        <v>0.67600000000000005</v>
      </c>
      <c r="N262">
        <v>0.67700000000000005</v>
      </c>
      <c r="O262">
        <v>0.67600000000000005</v>
      </c>
      <c r="P262">
        <v>0.68</v>
      </c>
      <c r="Q262">
        <v>0.68100000000000005</v>
      </c>
      <c r="R262">
        <v>0.68400000000000005</v>
      </c>
      <c r="S262">
        <v>0.68600000000000005</v>
      </c>
      <c r="T262">
        <v>0.68500000000000005</v>
      </c>
      <c r="U262">
        <v>0.68700000000000006</v>
      </c>
      <c r="V262">
        <v>0.68600000000000005</v>
      </c>
      <c r="W262">
        <v>0.68</v>
      </c>
      <c r="X262">
        <v>0.67900000000000005</v>
      </c>
      <c r="Y262">
        <v>0.67800000000000005</v>
      </c>
      <c r="Z262" s="1">
        <v>16.303999999999998</v>
      </c>
    </row>
    <row r="263" spans="1:26" x14ac:dyDescent="0.45">
      <c r="A263" s="8">
        <v>45188</v>
      </c>
      <c r="B263">
        <v>0.68</v>
      </c>
      <c r="C263">
        <v>0.67800000000000005</v>
      </c>
      <c r="D263">
        <v>0.67900000000000005</v>
      </c>
      <c r="E263">
        <v>0.67900000000000005</v>
      </c>
      <c r="F263">
        <v>0.68</v>
      </c>
      <c r="G263">
        <v>0.67900000000000005</v>
      </c>
      <c r="H263">
        <v>0.67900000000000005</v>
      </c>
      <c r="I263">
        <v>0.67800000000000005</v>
      </c>
      <c r="J263">
        <v>0.67500000000000004</v>
      </c>
      <c r="K263">
        <v>0.67300000000000004</v>
      </c>
      <c r="L263">
        <v>0.67600000000000005</v>
      </c>
      <c r="M263">
        <v>0.67800000000000005</v>
      </c>
      <c r="N263">
        <v>0.67600000000000005</v>
      </c>
      <c r="O263">
        <v>0.67800000000000005</v>
      </c>
      <c r="P263">
        <v>0.68</v>
      </c>
      <c r="Q263">
        <v>0.68300000000000005</v>
      </c>
      <c r="R263">
        <v>0.68600000000000005</v>
      </c>
      <c r="S263">
        <v>0.68600000000000005</v>
      </c>
      <c r="T263">
        <v>0.68600000000000005</v>
      </c>
      <c r="U263">
        <v>0.68700000000000006</v>
      </c>
      <c r="V263">
        <v>0.68500000000000005</v>
      </c>
      <c r="W263">
        <v>0.68</v>
      </c>
      <c r="X263">
        <v>0.67900000000000005</v>
      </c>
      <c r="Y263">
        <v>0.67800000000000005</v>
      </c>
      <c r="Z263" s="1">
        <v>16.318000000000001</v>
      </c>
    </row>
    <row r="264" spans="1:26" x14ac:dyDescent="0.45">
      <c r="A264" s="8">
        <v>45189</v>
      </c>
      <c r="B264">
        <v>0.68</v>
      </c>
      <c r="C264">
        <v>0.67700000000000005</v>
      </c>
      <c r="D264">
        <v>0.67900000000000005</v>
      </c>
      <c r="E264">
        <v>0.67900000000000005</v>
      </c>
      <c r="F264">
        <v>0.68</v>
      </c>
      <c r="G264">
        <v>0.68</v>
      </c>
      <c r="H264">
        <v>0.67900000000000005</v>
      </c>
      <c r="I264">
        <v>0.67900000000000005</v>
      </c>
      <c r="J264">
        <v>0.67700000000000005</v>
      </c>
      <c r="K264">
        <v>0.67500000000000004</v>
      </c>
      <c r="L264">
        <v>0.67800000000000005</v>
      </c>
      <c r="M264">
        <v>0.67900000000000005</v>
      </c>
      <c r="N264">
        <v>0.67900000000000005</v>
      </c>
      <c r="O264">
        <v>0.67700000000000005</v>
      </c>
      <c r="P264">
        <v>0.67700000000000005</v>
      </c>
      <c r="Q264">
        <v>0.68100000000000005</v>
      </c>
      <c r="R264">
        <v>0.68400000000000005</v>
      </c>
      <c r="S264">
        <v>0.68600000000000005</v>
      </c>
      <c r="T264">
        <v>0.68700000000000006</v>
      </c>
      <c r="U264">
        <v>0.68799999999999994</v>
      </c>
      <c r="V264">
        <v>0.68500000000000005</v>
      </c>
      <c r="W264">
        <v>0.68100000000000005</v>
      </c>
      <c r="X264">
        <v>0.67900000000000005</v>
      </c>
      <c r="Y264">
        <v>0.67900000000000005</v>
      </c>
      <c r="Z264" s="1">
        <v>16.325000000000003</v>
      </c>
    </row>
    <row r="265" spans="1:26" x14ac:dyDescent="0.45">
      <c r="A265" s="8">
        <v>45190</v>
      </c>
      <c r="B265">
        <v>0.68</v>
      </c>
      <c r="C265">
        <v>0.67800000000000005</v>
      </c>
      <c r="D265">
        <v>0.67800000000000005</v>
      </c>
      <c r="E265">
        <v>0.67500000000000004</v>
      </c>
      <c r="F265">
        <v>0.67800000000000005</v>
      </c>
      <c r="G265">
        <v>0.67800000000000005</v>
      </c>
      <c r="H265">
        <v>0.67800000000000005</v>
      </c>
      <c r="I265">
        <v>0.67700000000000005</v>
      </c>
      <c r="J265">
        <v>0.68</v>
      </c>
      <c r="K265">
        <v>0.68100000000000005</v>
      </c>
      <c r="L265">
        <v>0.67300000000000004</v>
      </c>
      <c r="M265">
        <v>0.67500000000000004</v>
      </c>
      <c r="N265">
        <v>0.67500000000000004</v>
      </c>
      <c r="O265">
        <v>0.67600000000000005</v>
      </c>
      <c r="P265">
        <v>0.67600000000000005</v>
      </c>
      <c r="Q265">
        <v>0.67700000000000005</v>
      </c>
      <c r="R265">
        <v>0.68200000000000005</v>
      </c>
      <c r="S265">
        <v>0.68400000000000005</v>
      </c>
      <c r="T265">
        <v>0.68400000000000005</v>
      </c>
      <c r="U265">
        <v>0.68300000000000005</v>
      </c>
      <c r="V265">
        <v>0.68500000000000005</v>
      </c>
      <c r="W265">
        <v>0.68100000000000005</v>
      </c>
      <c r="X265">
        <v>0.68</v>
      </c>
      <c r="Y265">
        <v>0.67900000000000005</v>
      </c>
      <c r="Z265" s="1">
        <v>16.292999999999999</v>
      </c>
    </row>
    <row r="266" spans="1:26" x14ac:dyDescent="0.45">
      <c r="A266" s="8">
        <v>45191</v>
      </c>
      <c r="B266">
        <v>0.67900000000000005</v>
      </c>
      <c r="C266">
        <v>0.67800000000000005</v>
      </c>
      <c r="D266">
        <v>0.67900000000000005</v>
      </c>
      <c r="E266">
        <v>0.67800000000000005</v>
      </c>
      <c r="F266">
        <v>0.67900000000000005</v>
      </c>
      <c r="G266">
        <v>0.67800000000000005</v>
      </c>
      <c r="H266">
        <v>0.67800000000000005</v>
      </c>
      <c r="I266">
        <v>0.67400000000000004</v>
      </c>
      <c r="J266">
        <v>0.67500000000000004</v>
      </c>
      <c r="K266">
        <v>0.67300000000000004</v>
      </c>
      <c r="L266">
        <v>0.67700000000000005</v>
      </c>
      <c r="M266">
        <v>0.67800000000000005</v>
      </c>
      <c r="N266">
        <v>0.67700000000000005</v>
      </c>
      <c r="O266">
        <v>0.67700000000000005</v>
      </c>
      <c r="P266">
        <v>0.67800000000000005</v>
      </c>
      <c r="Q266">
        <v>0.67900000000000005</v>
      </c>
      <c r="R266">
        <v>0.68</v>
      </c>
      <c r="S266">
        <v>0.68</v>
      </c>
      <c r="T266">
        <v>0.68200000000000005</v>
      </c>
      <c r="U266">
        <v>0.68300000000000005</v>
      </c>
      <c r="V266">
        <v>0.68100000000000005</v>
      </c>
      <c r="W266">
        <v>0.68100000000000005</v>
      </c>
      <c r="X266">
        <v>0.67500000000000004</v>
      </c>
      <c r="Y266">
        <v>0.67400000000000004</v>
      </c>
      <c r="Z266" s="1">
        <v>16.273000000000003</v>
      </c>
    </row>
    <row r="267" spans="1:26" x14ac:dyDescent="0.45">
      <c r="A267" s="8">
        <v>45192</v>
      </c>
      <c r="B267">
        <v>0.67700000000000005</v>
      </c>
      <c r="C267">
        <v>0.67600000000000005</v>
      </c>
      <c r="D267">
        <v>0.67500000000000004</v>
      </c>
      <c r="E267">
        <v>0.67700000000000005</v>
      </c>
      <c r="F267">
        <v>0.67700000000000005</v>
      </c>
      <c r="G267">
        <v>0.67800000000000005</v>
      </c>
      <c r="H267">
        <v>0.67800000000000005</v>
      </c>
      <c r="I267">
        <v>0.67400000000000004</v>
      </c>
      <c r="J267">
        <v>0.67400000000000004</v>
      </c>
      <c r="K267">
        <v>0.67</v>
      </c>
      <c r="L267">
        <v>0.67200000000000004</v>
      </c>
      <c r="M267">
        <v>0.67300000000000004</v>
      </c>
      <c r="N267">
        <v>0.67500000000000004</v>
      </c>
      <c r="O267">
        <v>0.67300000000000004</v>
      </c>
      <c r="P267">
        <v>0.67400000000000004</v>
      </c>
      <c r="Q267">
        <v>0.67500000000000004</v>
      </c>
      <c r="R267">
        <v>0.67800000000000005</v>
      </c>
      <c r="S267">
        <v>0.68200000000000005</v>
      </c>
      <c r="T267">
        <v>0.68200000000000005</v>
      </c>
      <c r="U267">
        <v>0.68300000000000005</v>
      </c>
      <c r="V267">
        <v>0.68400000000000005</v>
      </c>
      <c r="W267">
        <v>0.68500000000000005</v>
      </c>
      <c r="X267">
        <v>0.68500000000000005</v>
      </c>
      <c r="Y267">
        <v>0.68100000000000005</v>
      </c>
      <c r="Z267" s="1">
        <v>16.258000000000003</v>
      </c>
    </row>
    <row r="268" spans="1:26" x14ac:dyDescent="0.45">
      <c r="A268" s="8">
        <v>45193</v>
      </c>
      <c r="B268">
        <v>0.68</v>
      </c>
      <c r="C268">
        <v>0.67900000000000005</v>
      </c>
      <c r="D268">
        <v>0.68</v>
      </c>
      <c r="E268">
        <v>0.68</v>
      </c>
      <c r="F268">
        <v>0.67700000000000005</v>
      </c>
      <c r="G268">
        <v>0.67700000000000005</v>
      </c>
      <c r="H268">
        <v>0.67700000000000005</v>
      </c>
      <c r="I268">
        <v>0.67400000000000004</v>
      </c>
      <c r="J268">
        <v>0.67400000000000004</v>
      </c>
      <c r="K268">
        <v>0.67300000000000004</v>
      </c>
      <c r="L268">
        <v>0.67400000000000004</v>
      </c>
      <c r="M268">
        <v>0.67800000000000005</v>
      </c>
      <c r="N268">
        <v>0.67700000000000005</v>
      </c>
      <c r="O268">
        <v>0.67700000000000005</v>
      </c>
      <c r="P268">
        <v>0.67700000000000005</v>
      </c>
      <c r="Q268">
        <v>0.67700000000000005</v>
      </c>
      <c r="R268">
        <v>0.67900000000000005</v>
      </c>
      <c r="S268">
        <v>0.68100000000000005</v>
      </c>
      <c r="T268">
        <v>0.68200000000000005</v>
      </c>
      <c r="U268">
        <v>0.68400000000000005</v>
      </c>
      <c r="V268">
        <v>0.68400000000000005</v>
      </c>
      <c r="W268">
        <v>0.68</v>
      </c>
      <c r="X268">
        <v>0.67700000000000005</v>
      </c>
      <c r="Y268">
        <v>0.67600000000000005</v>
      </c>
      <c r="Z268" s="1">
        <v>16.273999999999997</v>
      </c>
    </row>
    <row r="269" spans="1:26" x14ac:dyDescent="0.45">
      <c r="A269" s="8">
        <v>45194</v>
      </c>
      <c r="B269">
        <v>0.67600000000000005</v>
      </c>
      <c r="C269">
        <v>0.67500000000000004</v>
      </c>
      <c r="D269">
        <v>0.67600000000000005</v>
      </c>
      <c r="E269">
        <v>0.67700000000000005</v>
      </c>
      <c r="F269">
        <v>0.67800000000000005</v>
      </c>
      <c r="G269">
        <v>0.67800000000000005</v>
      </c>
      <c r="H269">
        <v>0.67500000000000004</v>
      </c>
      <c r="I269">
        <v>0.67100000000000004</v>
      </c>
      <c r="J269">
        <v>0.67300000000000004</v>
      </c>
      <c r="K269">
        <v>0.67100000000000004</v>
      </c>
      <c r="L269">
        <v>0.67200000000000004</v>
      </c>
      <c r="M269">
        <v>0.67300000000000004</v>
      </c>
      <c r="N269">
        <v>0.67500000000000004</v>
      </c>
      <c r="O269">
        <v>0.67400000000000004</v>
      </c>
      <c r="P269">
        <v>0.67300000000000004</v>
      </c>
      <c r="Q269">
        <v>0.67400000000000004</v>
      </c>
      <c r="R269">
        <v>0.68</v>
      </c>
      <c r="S269">
        <v>0.68200000000000005</v>
      </c>
      <c r="T269">
        <v>0.68200000000000005</v>
      </c>
      <c r="U269">
        <v>0.68200000000000005</v>
      </c>
      <c r="V269">
        <v>0.68500000000000005</v>
      </c>
      <c r="W269">
        <v>0.68300000000000005</v>
      </c>
      <c r="X269">
        <v>0.67900000000000005</v>
      </c>
      <c r="Y269">
        <v>0.67700000000000005</v>
      </c>
      <c r="Z269" s="1">
        <v>16.241000000000003</v>
      </c>
    </row>
    <row r="270" spans="1:26" x14ac:dyDescent="0.45">
      <c r="A270" s="8">
        <v>45195</v>
      </c>
      <c r="B270">
        <v>0.67900000000000005</v>
      </c>
      <c r="C270">
        <v>0.67900000000000005</v>
      </c>
      <c r="D270">
        <v>0.67800000000000005</v>
      </c>
      <c r="E270">
        <v>0.67700000000000005</v>
      </c>
      <c r="F270">
        <v>0.67800000000000005</v>
      </c>
      <c r="G270">
        <v>0.68</v>
      </c>
      <c r="H270">
        <v>0.68</v>
      </c>
      <c r="I270">
        <v>0.67900000000000005</v>
      </c>
      <c r="J270">
        <v>0.67700000000000005</v>
      </c>
      <c r="K270">
        <v>0.67600000000000005</v>
      </c>
      <c r="L270">
        <v>0.67300000000000004</v>
      </c>
      <c r="M270">
        <v>0.67900000000000005</v>
      </c>
      <c r="N270">
        <v>0.67800000000000005</v>
      </c>
      <c r="O270">
        <v>0.67800000000000005</v>
      </c>
      <c r="P270">
        <v>0.68</v>
      </c>
      <c r="Q270">
        <v>0.68200000000000005</v>
      </c>
      <c r="R270">
        <v>0.68600000000000005</v>
      </c>
      <c r="S270">
        <v>0.68799999999999994</v>
      </c>
      <c r="T270">
        <v>0.68899999999999995</v>
      </c>
      <c r="U270">
        <v>0.68899999999999995</v>
      </c>
      <c r="V270">
        <v>0.68899999999999995</v>
      </c>
      <c r="W270">
        <v>0.68400000000000005</v>
      </c>
      <c r="X270">
        <v>0.68</v>
      </c>
      <c r="Y270">
        <v>0.68</v>
      </c>
      <c r="Z270" s="1">
        <v>16.338000000000001</v>
      </c>
    </row>
    <row r="271" spans="1:26" x14ac:dyDescent="0.45">
      <c r="A271" s="8">
        <v>45196</v>
      </c>
      <c r="B271">
        <v>0.67900000000000005</v>
      </c>
      <c r="C271">
        <v>0.68200000000000005</v>
      </c>
      <c r="D271">
        <v>0.67600000000000005</v>
      </c>
      <c r="E271">
        <v>0.67600000000000005</v>
      </c>
      <c r="F271">
        <v>0.67700000000000005</v>
      </c>
      <c r="G271">
        <v>0.67700000000000005</v>
      </c>
      <c r="H271">
        <v>0.67800000000000005</v>
      </c>
      <c r="I271">
        <v>0.67700000000000005</v>
      </c>
      <c r="J271">
        <v>0.67500000000000004</v>
      </c>
      <c r="K271">
        <v>0.67400000000000004</v>
      </c>
      <c r="L271">
        <v>0.67500000000000004</v>
      </c>
      <c r="M271">
        <v>0.67900000000000005</v>
      </c>
      <c r="N271">
        <v>0.67700000000000005</v>
      </c>
      <c r="O271">
        <v>0.67700000000000005</v>
      </c>
      <c r="P271">
        <v>0.67900000000000005</v>
      </c>
      <c r="Q271">
        <v>0.67900000000000005</v>
      </c>
      <c r="R271">
        <v>0.68400000000000005</v>
      </c>
      <c r="S271">
        <v>0.68400000000000005</v>
      </c>
      <c r="T271">
        <v>0.68700000000000006</v>
      </c>
      <c r="U271">
        <v>0.68700000000000006</v>
      </c>
      <c r="V271">
        <v>0.68100000000000005</v>
      </c>
      <c r="W271">
        <v>0.68</v>
      </c>
      <c r="X271">
        <v>0.67900000000000005</v>
      </c>
      <c r="Y271">
        <v>0.67900000000000005</v>
      </c>
      <c r="Z271" s="1">
        <v>16.297999999999998</v>
      </c>
    </row>
    <row r="272" spans="1:26" x14ac:dyDescent="0.45">
      <c r="A272" s="8">
        <v>45197</v>
      </c>
      <c r="B272">
        <v>0.68</v>
      </c>
      <c r="C272">
        <v>0.67700000000000005</v>
      </c>
      <c r="D272">
        <v>0.67600000000000005</v>
      </c>
      <c r="E272">
        <v>0.67800000000000005</v>
      </c>
      <c r="F272">
        <v>0.67900000000000005</v>
      </c>
      <c r="G272">
        <v>0.67800000000000005</v>
      </c>
      <c r="H272">
        <v>0.68</v>
      </c>
      <c r="I272">
        <v>0.67900000000000005</v>
      </c>
      <c r="J272">
        <v>0.67500000000000004</v>
      </c>
      <c r="K272">
        <v>0.67200000000000004</v>
      </c>
      <c r="L272">
        <v>0.67500000000000004</v>
      </c>
      <c r="M272">
        <v>0.67700000000000005</v>
      </c>
      <c r="N272">
        <v>0.67800000000000005</v>
      </c>
      <c r="O272">
        <v>0.67700000000000005</v>
      </c>
      <c r="P272">
        <v>0.68</v>
      </c>
      <c r="Q272">
        <v>0.68100000000000005</v>
      </c>
      <c r="R272">
        <v>0.68500000000000005</v>
      </c>
      <c r="S272">
        <v>0.68600000000000005</v>
      </c>
      <c r="T272">
        <v>0.68600000000000005</v>
      </c>
      <c r="U272">
        <v>0.68799999999999994</v>
      </c>
      <c r="V272">
        <v>0.68500000000000005</v>
      </c>
      <c r="W272">
        <v>0.68500000000000005</v>
      </c>
      <c r="X272">
        <v>0.68600000000000005</v>
      </c>
      <c r="Y272">
        <v>0.67800000000000005</v>
      </c>
      <c r="Z272" s="1">
        <v>16.321000000000002</v>
      </c>
    </row>
    <row r="273" spans="1:26" x14ac:dyDescent="0.45">
      <c r="A273" s="8">
        <v>45198</v>
      </c>
      <c r="B273">
        <v>0.67800000000000005</v>
      </c>
      <c r="C273">
        <v>0.67800000000000005</v>
      </c>
      <c r="D273">
        <v>0.67500000000000004</v>
      </c>
      <c r="E273">
        <v>0.67700000000000005</v>
      </c>
      <c r="F273">
        <v>0.67900000000000005</v>
      </c>
      <c r="G273">
        <v>0.67900000000000005</v>
      </c>
      <c r="H273">
        <v>0.68</v>
      </c>
      <c r="I273">
        <v>0.67500000000000004</v>
      </c>
      <c r="J273">
        <v>0.67400000000000004</v>
      </c>
      <c r="K273">
        <v>0.67300000000000004</v>
      </c>
      <c r="L273">
        <v>0.67500000000000004</v>
      </c>
      <c r="M273">
        <v>0.67800000000000005</v>
      </c>
      <c r="N273">
        <v>0.67600000000000005</v>
      </c>
      <c r="O273">
        <v>0.67800000000000005</v>
      </c>
      <c r="P273">
        <v>0.67600000000000005</v>
      </c>
      <c r="Q273">
        <v>0.67900000000000005</v>
      </c>
      <c r="R273">
        <v>0.68200000000000005</v>
      </c>
      <c r="S273">
        <v>0.68300000000000005</v>
      </c>
      <c r="T273">
        <v>0.68500000000000005</v>
      </c>
      <c r="U273">
        <v>0.68400000000000005</v>
      </c>
      <c r="V273">
        <v>0.68200000000000005</v>
      </c>
      <c r="W273">
        <v>0.67900000000000005</v>
      </c>
      <c r="X273">
        <v>0.67700000000000005</v>
      </c>
      <c r="Y273">
        <v>0.67800000000000005</v>
      </c>
      <c r="Z273" s="1">
        <v>16.28</v>
      </c>
    </row>
    <row r="274" spans="1:26" x14ac:dyDescent="0.45">
      <c r="A274" s="8">
        <v>45199</v>
      </c>
      <c r="B274">
        <v>0.67800000000000005</v>
      </c>
      <c r="C274">
        <v>0.67700000000000005</v>
      </c>
      <c r="D274">
        <v>0.67600000000000005</v>
      </c>
      <c r="E274">
        <v>0.67700000000000005</v>
      </c>
      <c r="F274">
        <v>0.67900000000000005</v>
      </c>
      <c r="G274">
        <v>0.67700000000000005</v>
      </c>
      <c r="H274">
        <v>0.67500000000000004</v>
      </c>
      <c r="I274">
        <v>0.68500000000000005</v>
      </c>
      <c r="J274">
        <v>0.67600000000000005</v>
      </c>
      <c r="K274">
        <v>0.67</v>
      </c>
      <c r="L274">
        <v>0.67400000000000004</v>
      </c>
      <c r="M274">
        <v>0.67400000000000004</v>
      </c>
      <c r="N274">
        <v>0.67400000000000004</v>
      </c>
      <c r="O274">
        <v>0.67400000000000004</v>
      </c>
      <c r="P274">
        <v>0.67500000000000004</v>
      </c>
      <c r="Q274">
        <v>0.67700000000000005</v>
      </c>
      <c r="R274">
        <v>0.68</v>
      </c>
      <c r="S274">
        <v>0.68200000000000005</v>
      </c>
      <c r="T274">
        <v>0.68300000000000005</v>
      </c>
      <c r="U274">
        <v>0.68300000000000005</v>
      </c>
      <c r="V274">
        <v>0.68700000000000006</v>
      </c>
      <c r="W274">
        <v>0.68600000000000005</v>
      </c>
      <c r="X274">
        <v>0.68600000000000005</v>
      </c>
      <c r="Y274">
        <v>0.68400000000000005</v>
      </c>
      <c r="Z274" s="1">
        <v>16.288999999999998</v>
      </c>
    </row>
    <row r="275" spans="1:26" x14ac:dyDescent="0.45">
      <c r="A275" s="8">
        <v>45200</v>
      </c>
      <c r="B275">
        <v>0.68300000000000005</v>
      </c>
      <c r="C275">
        <v>0.68200000000000005</v>
      </c>
      <c r="D275">
        <v>0.68300000000000005</v>
      </c>
      <c r="E275">
        <v>0.68200000000000005</v>
      </c>
      <c r="F275">
        <v>0.68100000000000005</v>
      </c>
      <c r="G275">
        <v>0.68100000000000005</v>
      </c>
      <c r="H275">
        <v>0.68400000000000005</v>
      </c>
      <c r="I275">
        <v>0.68100000000000005</v>
      </c>
      <c r="J275">
        <v>0.68100000000000005</v>
      </c>
      <c r="K275">
        <v>0.68</v>
      </c>
      <c r="L275">
        <v>0.68200000000000005</v>
      </c>
      <c r="M275">
        <v>0.68</v>
      </c>
      <c r="N275">
        <v>0.68200000000000005</v>
      </c>
      <c r="O275">
        <v>0.68100000000000005</v>
      </c>
      <c r="P275">
        <v>0.68100000000000005</v>
      </c>
      <c r="Q275">
        <v>0.68300000000000005</v>
      </c>
      <c r="R275">
        <v>0.68600000000000005</v>
      </c>
      <c r="S275">
        <v>0.68600000000000005</v>
      </c>
      <c r="T275">
        <v>0.68600000000000005</v>
      </c>
      <c r="U275">
        <v>0.68500000000000005</v>
      </c>
      <c r="V275">
        <v>0.68300000000000005</v>
      </c>
      <c r="W275">
        <v>0.68</v>
      </c>
      <c r="X275">
        <v>0.67800000000000005</v>
      </c>
      <c r="Y275">
        <v>0.67800000000000005</v>
      </c>
      <c r="Z275" s="1">
        <v>16.369000000000003</v>
      </c>
    </row>
    <row r="276" spans="1:26" x14ac:dyDescent="0.45">
      <c r="A276" s="8">
        <v>45201</v>
      </c>
      <c r="B276">
        <v>0.67800000000000005</v>
      </c>
      <c r="C276">
        <v>0.67700000000000005</v>
      </c>
      <c r="D276">
        <v>0.67600000000000005</v>
      </c>
      <c r="E276">
        <v>0.67800000000000005</v>
      </c>
      <c r="F276">
        <v>0.67800000000000005</v>
      </c>
      <c r="G276">
        <v>0.67800000000000005</v>
      </c>
      <c r="H276">
        <v>0.67700000000000005</v>
      </c>
      <c r="I276">
        <v>0.67500000000000004</v>
      </c>
      <c r="J276">
        <v>0.67600000000000005</v>
      </c>
      <c r="K276">
        <v>0.67300000000000004</v>
      </c>
      <c r="L276">
        <v>0.67600000000000005</v>
      </c>
      <c r="M276">
        <v>0.67700000000000005</v>
      </c>
      <c r="N276">
        <v>0.67900000000000005</v>
      </c>
      <c r="O276">
        <v>0.68100000000000005</v>
      </c>
      <c r="P276">
        <v>0.68200000000000005</v>
      </c>
      <c r="Q276">
        <v>0.68300000000000005</v>
      </c>
      <c r="R276">
        <v>0.68700000000000006</v>
      </c>
      <c r="S276">
        <v>0.68700000000000006</v>
      </c>
      <c r="T276">
        <v>0.68600000000000005</v>
      </c>
      <c r="U276">
        <v>0.68700000000000006</v>
      </c>
      <c r="V276">
        <v>0.68700000000000006</v>
      </c>
      <c r="W276">
        <v>0.68400000000000005</v>
      </c>
      <c r="X276">
        <v>0.68</v>
      </c>
      <c r="Y276">
        <v>0.67700000000000005</v>
      </c>
      <c r="Z276" s="1">
        <v>16.318999999999999</v>
      </c>
    </row>
    <row r="277" spans="1:26" x14ac:dyDescent="0.45">
      <c r="A277" s="8">
        <v>45202</v>
      </c>
      <c r="B277">
        <v>0.67700000000000005</v>
      </c>
      <c r="C277">
        <v>0.67400000000000004</v>
      </c>
      <c r="D277">
        <v>0.67900000000000005</v>
      </c>
      <c r="E277">
        <v>0.67500000000000004</v>
      </c>
      <c r="F277">
        <v>0.67600000000000005</v>
      </c>
      <c r="G277">
        <v>0.67500000000000004</v>
      </c>
      <c r="H277">
        <v>0.67900000000000005</v>
      </c>
      <c r="I277">
        <v>0.67600000000000005</v>
      </c>
      <c r="J277">
        <v>0.67400000000000004</v>
      </c>
      <c r="K277">
        <v>0.67200000000000004</v>
      </c>
      <c r="L277">
        <v>0.67400000000000004</v>
      </c>
      <c r="M277">
        <v>0.68</v>
      </c>
      <c r="N277">
        <v>0.67900000000000005</v>
      </c>
      <c r="O277">
        <v>0.67800000000000005</v>
      </c>
      <c r="P277">
        <v>0.67900000000000005</v>
      </c>
      <c r="Q277">
        <v>0.68200000000000005</v>
      </c>
      <c r="R277">
        <v>0.68799999999999994</v>
      </c>
      <c r="S277">
        <v>0.68500000000000005</v>
      </c>
      <c r="T277">
        <v>0.68500000000000005</v>
      </c>
      <c r="U277">
        <v>0.68799999999999994</v>
      </c>
      <c r="V277">
        <v>0.68300000000000005</v>
      </c>
      <c r="W277">
        <v>0.68100000000000005</v>
      </c>
      <c r="X277">
        <v>0.67800000000000005</v>
      </c>
      <c r="Y277">
        <v>0.67800000000000005</v>
      </c>
      <c r="Z277" s="1">
        <v>16.295000000000005</v>
      </c>
    </row>
    <row r="278" spans="1:26" x14ac:dyDescent="0.45">
      <c r="A278" s="8">
        <v>45203</v>
      </c>
      <c r="B278">
        <v>0.67600000000000005</v>
      </c>
      <c r="C278">
        <v>0.67500000000000004</v>
      </c>
      <c r="D278">
        <v>0.67700000000000005</v>
      </c>
      <c r="E278">
        <v>0.67800000000000005</v>
      </c>
      <c r="F278">
        <v>0.67900000000000005</v>
      </c>
      <c r="G278">
        <v>0.67500000000000004</v>
      </c>
      <c r="H278">
        <v>0.68</v>
      </c>
      <c r="I278">
        <v>0.67500000000000004</v>
      </c>
      <c r="J278">
        <v>0.67600000000000005</v>
      </c>
      <c r="K278">
        <v>0.67400000000000004</v>
      </c>
      <c r="L278">
        <v>0.67300000000000004</v>
      </c>
      <c r="M278">
        <v>0.67500000000000004</v>
      </c>
      <c r="N278">
        <v>0.67800000000000005</v>
      </c>
      <c r="O278">
        <v>0.67700000000000005</v>
      </c>
      <c r="P278">
        <v>0.67900000000000005</v>
      </c>
      <c r="Q278">
        <v>0.68100000000000005</v>
      </c>
      <c r="R278">
        <v>0.68500000000000005</v>
      </c>
      <c r="S278">
        <v>0.68700000000000006</v>
      </c>
      <c r="T278">
        <v>0.68500000000000005</v>
      </c>
      <c r="U278">
        <v>0.68</v>
      </c>
      <c r="V278">
        <v>0.68</v>
      </c>
      <c r="W278">
        <v>0.68</v>
      </c>
      <c r="X278">
        <v>0.68</v>
      </c>
      <c r="Y278">
        <v>0.68</v>
      </c>
      <c r="Z278" s="1">
        <v>16.285</v>
      </c>
    </row>
    <row r="279" spans="1:26" x14ac:dyDescent="0.45">
      <c r="A279" s="8">
        <v>45204</v>
      </c>
      <c r="B279">
        <v>0.67600000000000005</v>
      </c>
      <c r="C279">
        <v>0.67600000000000005</v>
      </c>
      <c r="D279">
        <v>0.67600000000000005</v>
      </c>
      <c r="E279">
        <v>0.67800000000000005</v>
      </c>
      <c r="F279">
        <v>0.67500000000000004</v>
      </c>
      <c r="G279">
        <v>0.67500000000000004</v>
      </c>
      <c r="H279">
        <v>0.68300000000000005</v>
      </c>
      <c r="I279">
        <v>0.67500000000000004</v>
      </c>
      <c r="J279">
        <v>0.67500000000000004</v>
      </c>
      <c r="K279">
        <v>0.67300000000000004</v>
      </c>
      <c r="L279">
        <v>0.67300000000000004</v>
      </c>
      <c r="M279">
        <v>0.67500000000000004</v>
      </c>
      <c r="N279">
        <v>0.67800000000000005</v>
      </c>
      <c r="O279">
        <v>0.67900000000000005</v>
      </c>
      <c r="P279">
        <v>0.67700000000000005</v>
      </c>
      <c r="Q279">
        <v>0.67800000000000005</v>
      </c>
      <c r="R279">
        <v>0.68400000000000005</v>
      </c>
      <c r="S279">
        <v>0.68799999999999994</v>
      </c>
      <c r="T279">
        <v>0.68600000000000005</v>
      </c>
      <c r="U279">
        <v>0.68700000000000006</v>
      </c>
      <c r="V279">
        <v>0.68400000000000005</v>
      </c>
      <c r="W279">
        <v>0.67900000000000005</v>
      </c>
      <c r="X279">
        <v>0.67800000000000005</v>
      </c>
      <c r="Y279">
        <v>0.67600000000000005</v>
      </c>
      <c r="Z279" s="1">
        <v>16.283999999999999</v>
      </c>
    </row>
    <row r="280" spans="1:26" x14ac:dyDescent="0.45">
      <c r="A280" s="8">
        <v>45205</v>
      </c>
      <c r="B280">
        <v>0.67800000000000005</v>
      </c>
      <c r="C280">
        <v>0.67700000000000005</v>
      </c>
      <c r="D280">
        <v>0.67500000000000004</v>
      </c>
      <c r="E280">
        <v>0.67700000000000005</v>
      </c>
      <c r="F280">
        <v>0.67800000000000005</v>
      </c>
      <c r="G280">
        <v>0.67600000000000005</v>
      </c>
      <c r="H280">
        <v>0.67800000000000005</v>
      </c>
      <c r="I280">
        <v>0.67700000000000005</v>
      </c>
      <c r="J280">
        <v>0.67300000000000004</v>
      </c>
      <c r="K280">
        <v>0.67200000000000004</v>
      </c>
      <c r="L280">
        <v>0.67400000000000004</v>
      </c>
      <c r="M280">
        <v>0.67800000000000005</v>
      </c>
      <c r="N280">
        <v>0.67800000000000005</v>
      </c>
      <c r="O280">
        <v>0.67800000000000005</v>
      </c>
      <c r="P280">
        <v>0.67800000000000005</v>
      </c>
      <c r="Q280">
        <v>0.67800000000000005</v>
      </c>
      <c r="R280">
        <v>0.68200000000000005</v>
      </c>
      <c r="S280">
        <v>0.67900000000000005</v>
      </c>
      <c r="T280">
        <v>0.68200000000000005</v>
      </c>
      <c r="U280">
        <v>0.68300000000000005</v>
      </c>
      <c r="V280">
        <v>0.68200000000000005</v>
      </c>
      <c r="W280">
        <v>0.67800000000000005</v>
      </c>
      <c r="X280">
        <v>0.67800000000000005</v>
      </c>
      <c r="Y280">
        <v>0.67700000000000005</v>
      </c>
      <c r="Z280" s="1">
        <v>16.266000000000009</v>
      </c>
    </row>
    <row r="281" spans="1:26" x14ac:dyDescent="0.45">
      <c r="A281" s="8">
        <v>45206</v>
      </c>
      <c r="B281">
        <v>0.67500000000000004</v>
      </c>
      <c r="C281">
        <v>0.67700000000000005</v>
      </c>
      <c r="D281">
        <v>0.67700000000000005</v>
      </c>
      <c r="E281">
        <v>0.67500000000000004</v>
      </c>
      <c r="F281">
        <v>0.67500000000000004</v>
      </c>
      <c r="G281">
        <v>0.66900000000000004</v>
      </c>
      <c r="H281">
        <v>0.67300000000000004</v>
      </c>
      <c r="I281">
        <v>0.67</v>
      </c>
      <c r="J281">
        <v>0.68</v>
      </c>
      <c r="K281">
        <v>0.68500000000000005</v>
      </c>
      <c r="L281">
        <v>0.68300000000000005</v>
      </c>
      <c r="M281">
        <v>0.68500000000000005</v>
      </c>
      <c r="N281">
        <v>0.67800000000000005</v>
      </c>
      <c r="O281">
        <v>0.67300000000000004</v>
      </c>
      <c r="P281">
        <v>0.67500000000000004</v>
      </c>
      <c r="Q281">
        <v>0.67600000000000005</v>
      </c>
      <c r="R281">
        <v>0.67800000000000005</v>
      </c>
      <c r="S281">
        <v>0.67900000000000005</v>
      </c>
      <c r="T281">
        <v>0.67900000000000005</v>
      </c>
      <c r="U281">
        <v>0.68300000000000005</v>
      </c>
      <c r="V281">
        <v>0.67700000000000005</v>
      </c>
      <c r="W281">
        <v>0.67800000000000005</v>
      </c>
      <c r="X281">
        <v>0.67900000000000005</v>
      </c>
      <c r="Y281">
        <v>0.67900000000000005</v>
      </c>
      <c r="Z281" s="1">
        <v>16.258000000000003</v>
      </c>
    </row>
    <row r="282" spans="1:26" x14ac:dyDescent="0.45">
      <c r="A282" s="8">
        <v>45207</v>
      </c>
      <c r="B282">
        <v>0.67400000000000004</v>
      </c>
      <c r="C282">
        <v>0.67300000000000004</v>
      </c>
      <c r="D282">
        <v>0.67400000000000004</v>
      </c>
      <c r="E282">
        <v>0.67600000000000005</v>
      </c>
      <c r="F282">
        <v>0.67600000000000005</v>
      </c>
      <c r="G282">
        <v>0.67500000000000004</v>
      </c>
      <c r="H282">
        <v>0.67700000000000005</v>
      </c>
      <c r="I282">
        <v>0.67600000000000005</v>
      </c>
      <c r="J282">
        <v>0.67600000000000005</v>
      </c>
      <c r="K282">
        <v>0.67200000000000004</v>
      </c>
      <c r="L282">
        <v>0.67200000000000004</v>
      </c>
      <c r="M282">
        <v>0.67500000000000004</v>
      </c>
      <c r="N282">
        <v>0.67600000000000005</v>
      </c>
      <c r="O282">
        <v>0.67700000000000005</v>
      </c>
      <c r="P282">
        <v>0.68100000000000005</v>
      </c>
      <c r="Q282">
        <v>0.68100000000000005</v>
      </c>
      <c r="R282">
        <v>0.68600000000000005</v>
      </c>
      <c r="S282">
        <v>0.68400000000000005</v>
      </c>
      <c r="T282">
        <v>0.68500000000000005</v>
      </c>
      <c r="U282">
        <v>0.68200000000000005</v>
      </c>
      <c r="V282">
        <v>0.67900000000000005</v>
      </c>
      <c r="W282">
        <v>0.68</v>
      </c>
      <c r="X282">
        <v>0.67900000000000005</v>
      </c>
      <c r="Y282">
        <v>0.67800000000000005</v>
      </c>
      <c r="Z282" s="1">
        <v>16.263999999999999</v>
      </c>
    </row>
    <row r="283" spans="1:26" x14ac:dyDescent="0.45">
      <c r="A283" s="8">
        <v>45208</v>
      </c>
      <c r="B283">
        <v>0.67900000000000005</v>
      </c>
      <c r="C283">
        <v>0.67900000000000005</v>
      </c>
      <c r="D283">
        <v>0.67900000000000005</v>
      </c>
      <c r="E283">
        <v>0.67600000000000005</v>
      </c>
      <c r="F283">
        <v>0.67700000000000005</v>
      </c>
      <c r="G283">
        <v>0.67500000000000004</v>
      </c>
      <c r="H283">
        <v>0.67700000000000005</v>
      </c>
      <c r="I283">
        <v>0.67600000000000005</v>
      </c>
      <c r="J283">
        <v>0.67400000000000004</v>
      </c>
      <c r="K283">
        <v>0.67300000000000004</v>
      </c>
      <c r="L283">
        <v>0.67500000000000004</v>
      </c>
      <c r="M283">
        <v>0.67800000000000005</v>
      </c>
      <c r="N283">
        <v>0.67900000000000005</v>
      </c>
      <c r="O283">
        <v>0.67900000000000005</v>
      </c>
      <c r="P283">
        <v>0.67800000000000005</v>
      </c>
      <c r="Q283">
        <v>0.67900000000000005</v>
      </c>
      <c r="R283">
        <v>0.68500000000000005</v>
      </c>
      <c r="S283">
        <v>0.68500000000000005</v>
      </c>
      <c r="T283">
        <v>0.68700000000000006</v>
      </c>
      <c r="U283">
        <v>0.68500000000000005</v>
      </c>
      <c r="V283">
        <v>0.68100000000000005</v>
      </c>
      <c r="W283">
        <v>0.67900000000000005</v>
      </c>
      <c r="X283">
        <v>0.67700000000000005</v>
      </c>
      <c r="Y283">
        <v>0.67600000000000005</v>
      </c>
      <c r="Z283" s="1">
        <v>16.288000000000004</v>
      </c>
    </row>
    <row r="284" spans="1:26" x14ac:dyDescent="0.45">
      <c r="A284" s="8">
        <v>45209</v>
      </c>
      <c r="B284">
        <v>0.67800000000000005</v>
      </c>
      <c r="C284">
        <v>0.67500000000000004</v>
      </c>
      <c r="D284">
        <v>0.67500000000000004</v>
      </c>
      <c r="E284">
        <v>0.67500000000000004</v>
      </c>
      <c r="F284">
        <v>0.67600000000000005</v>
      </c>
      <c r="G284">
        <v>0.67600000000000005</v>
      </c>
      <c r="H284">
        <v>0.67700000000000005</v>
      </c>
      <c r="I284">
        <v>0.67600000000000005</v>
      </c>
      <c r="J284">
        <v>0.67400000000000004</v>
      </c>
      <c r="K284">
        <v>0.67500000000000004</v>
      </c>
      <c r="L284">
        <v>0.67400000000000004</v>
      </c>
      <c r="M284">
        <v>0.67400000000000004</v>
      </c>
      <c r="N284">
        <v>0.67900000000000005</v>
      </c>
      <c r="O284">
        <v>0.67800000000000005</v>
      </c>
      <c r="P284">
        <v>0.67800000000000005</v>
      </c>
      <c r="Q284">
        <v>0.68</v>
      </c>
      <c r="R284">
        <v>0.68300000000000005</v>
      </c>
      <c r="S284">
        <v>0.68500000000000005</v>
      </c>
      <c r="T284">
        <v>0.68600000000000005</v>
      </c>
      <c r="U284">
        <v>0.68700000000000006</v>
      </c>
      <c r="V284">
        <v>0.68</v>
      </c>
      <c r="W284">
        <v>0.67900000000000005</v>
      </c>
      <c r="X284">
        <v>0.67900000000000005</v>
      </c>
      <c r="Y284">
        <v>0.67700000000000005</v>
      </c>
      <c r="Z284" s="1">
        <v>16.276000000000003</v>
      </c>
    </row>
    <row r="285" spans="1:26" x14ac:dyDescent="0.45">
      <c r="A285" s="8">
        <v>45210</v>
      </c>
      <c r="B285">
        <v>0.67800000000000005</v>
      </c>
      <c r="C285">
        <v>0.67700000000000005</v>
      </c>
      <c r="D285">
        <v>0.67700000000000005</v>
      </c>
      <c r="E285">
        <v>0.67800000000000005</v>
      </c>
      <c r="F285">
        <v>0.67700000000000005</v>
      </c>
      <c r="G285">
        <v>0.67800000000000005</v>
      </c>
      <c r="H285">
        <v>0.67600000000000005</v>
      </c>
      <c r="I285">
        <v>0.67400000000000004</v>
      </c>
      <c r="J285">
        <v>0.67400000000000004</v>
      </c>
      <c r="K285">
        <v>0.67200000000000004</v>
      </c>
      <c r="L285">
        <v>0.67400000000000004</v>
      </c>
      <c r="M285">
        <v>0.67500000000000004</v>
      </c>
      <c r="N285">
        <v>0.67900000000000005</v>
      </c>
      <c r="O285">
        <v>0.67700000000000005</v>
      </c>
      <c r="P285">
        <v>0.67700000000000005</v>
      </c>
      <c r="Q285">
        <v>0.68100000000000005</v>
      </c>
      <c r="R285">
        <v>0.68500000000000005</v>
      </c>
      <c r="S285">
        <v>0.68500000000000005</v>
      </c>
      <c r="T285">
        <v>0.68799999999999994</v>
      </c>
      <c r="U285">
        <v>0.68100000000000005</v>
      </c>
      <c r="V285">
        <v>0.67800000000000005</v>
      </c>
      <c r="W285">
        <v>0.68</v>
      </c>
      <c r="X285">
        <v>0.67700000000000005</v>
      </c>
      <c r="Y285">
        <v>0.67900000000000005</v>
      </c>
      <c r="Z285" s="1">
        <v>16.277000000000001</v>
      </c>
    </row>
    <row r="286" spans="1:26" x14ac:dyDescent="0.45">
      <c r="A286" s="8">
        <v>45211</v>
      </c>
      <c r="B286">
        <v>0.67700000000000005</v>
      </c>
      <c r="C286">
        <v>0.67800000000000005</v>
      </c>
      <c r="D286">
        <v>0.67800000000000005</v>
      </c>
      <c r="E286">
        <v>0.67800000000000005</v>
      </c>
      <c r="F286">
        <v>0.67900000000000005</v>
      </c>
      <c r="G286">
        <v>0.67800000000000005</v>
      </c>
      <c r="H286">
        <v>0.67700000000000005</v>
      </c>
      <c r="I286">
        <v>0.67300000000000004</v>
      </c>
      <c r="J286">
        <v>0.67300000000000004</v>
      </c>
      <c r="K286">
        <v>0.67200000000000004</v>
      </c>
      <c r="L286">
        <v>0.67200000000000004</v>
      </c>
      <c r="M286">
        <v>0.67600000000000005</v>
      </c>
      <c r="N286">
        <v>0.67700000000000005</v>
      </c>
      <c r="O286">
        <v>0.67700000000000005</v>
      </c>
      <c r="P286">
        <v>0.67800000000000005</v>
      </c>
      <c r="Q286">
        <v>0.68</v>
      </c>
      <c r="R286">
        <v>0.68400000000000005</v>
      </c>
      <c r="S286">
        <v>0.68600000000000005</v>
      </c>
      <c r="T286">
        <v>0.68500000000000005</v>
      </c>
      <c r="U286">
        <v>0.68300000000000005</v>
      </c>
      <c r="V286">
        <v>0.67800000000000005</v>
      </c>
      <c r="W286">
        <v>0.67900000000000005</v>
      </c>
      <c r="X286">
        <v>0.67700000000000005</v>
      </c>
      <c r="Y286">
        <v>0.67900000000000005</v>
      </c>
      <c r="Z286" s="1">
        <v>16.273999999999997</v>
      </c>
    </row>
    <row r="287" spans="1:26" x14ac:dyDescent="0.45">
      <c r="A287" s="8">
        <v>45212</v>
      </c>
      <c r="B287">
        <v>0.67800000000000005</v>
      </c>
      <c r="C287">
        <v>0.67800000000000005</v>
      </c>
      <c r="D287">
        <v>0.67800000000000005</v>
      </c>
      <c r="E287">
        <v>0.67600000000000005</v>
      </c>
      <c r="F287">
        <v>0.67600000000000005</v>
      </c>
      <c r="G287">
        <v>0.67600000000000005</v>
      </c>
      <c r="H287">
        <v>0.67600000000000005</v>
      </c>
      <c r="I287">
        <v>0.67300000000000004</v>
      </c>
      <c r="J287">
        <v>0.67200000000000004</v>
      </c>
      <c r="K287">
        <v>0.67100000000000004</v>
      </c>
      <c r="L287">
        <v>0.67300000000000004</v>
      </c>
      <c r="M287">
        <v>0.68799999999999994</v>
      </c>
      <c r="N287">
        <v>0.69099999999999995</v>
      </c>
      <c r="O287">
        <v>0.69099999999999995</v>
      </c>
      <c r="P287">
        <v>0.69299999999999995</v>
      </c>
      <c r="Q287">
        <v>0.68600000000000005</v>
      </c>
      <c r="R287">
        <v>0.68</v>
      </c>
      <c r="S287">
        <v>0.67800000000000005</v>
      </c>
      <c r="T287">
        <v>0.67900000000000005</v>
      </c>
      <c r="U287">
        <v>0.67700000000000005</v>
      </c>
      <c r="V287">
        <v>0.68</v>
      </c>
      <c r="W287">
        <v>0.68</v>
      </c>
      <c r="X287">
        <v>0.68200000000000005</v>
      </c>
      <c r="Y287">
        <v>0.67800000000000005</v>
      </c>
      <c r="Z287" s="1">
        <v>16.310000000000002</v>
      </c>
    </row>
    <row r="288" spans="1:26" x14ac:dyDescent="0.45">
      <c r="A288" s="8">
        <v>45213</v>
      </c>
      <c r="B288">
        <v>0.67700000000000005</v>
      </c>
      <c r="C288">
        <v>0.67900000000000005</v>
      </c>
      <c r="D288">
        <v>0.67600000000000005</v>
      </c>
      <c r="E288">
        <v>0.67700000000000005</v>
      </c>
      <c r="F288">
        <v>0.67700000000000005</v>
      </c>
      <c r="G288">
        <v>0.67700000000000005</v>
      </c>
      <c r="H288">
        <v>0.67700000000000005</v>
      </c>
      <c r="I288">
        <v>0.67100000000000004</v>
      </c>
      <c r="J288">
        <v>0.67100000000000004</v>
      </c>
      <c r="K288">
        <v>0.66800000000000004</v>
      </c>
      <c r="L288">
        <v>0.66900000000000004</v>
      </c>
      <c r="M288">
        <v>0.67200000000000004</v>
      </c>
      <c r="N288">
        <v>0.67400000000000004</v>
      </c>
      <c r="O288">
        <v>0.67300000000000004</v>
      </c>
      <c r="P288">
        <v>0.67400000000000004</v>
      </c>
      <c r="Q288">
        <v>0.67700000000000005</v>
      </c>
      <c r="R288">
        <v>0.68</v>
      </c>
      <c r="S288">
        <v>0.68</v>
      </c>
      <c r="T288">
        <v>0.68400000000000005</v>
      </c>
      <c r="U288">
        <v>0.68</v>
      </c>
      <c r="V288">
        <v>0.67800000000000005</v>
      </c>
      <c r="W288">
        <v>0.67700000000000005</v>
      </c>
      <c r="X288">
        <v>0.67800000000000005</v>
      </c>
      <c r="Y288">
        <v>0.67900000000000005</v>
      </c>
      <c r="Z288" s="1">
        <v>16.224999999999998</v>
      </c>
    </row>
    <row r="289" spans="1:26" x14ac:dyDescent="0.45">
      <c r="A289" s="8">
        <v>45214</v>
      </c>
      <c r="B289">
        <v>0.67800000000000005</v>
      </c>
      <c r="C289">
        <v>0.67800000000000005</v>
      </c>
      <c r="D289">
        <v>0.67400000000000004</v>
      </c>
      <c r="E289">
        <v>0.67600000000000005</v>
      </c>
      <c r="F289">
        <v>0.67500000000000004</v>
      </c>
      <c r="G289">
        <v>0.67500000000000004</v>
      </c>
      <c r="H289">
        <v>0.67600000000000005</v>
      </c>
      <c r="I289">
        <v>0.67400000000000004</v>
      </c>
      <c r="J289">
        <v>0.67300000000000004</v>
      </c>
      <c r="K289">
        <v>0.67500000000000004</v>
      </c>
      <c r="L289">
        <v>0.67400000000000004</v>
      </c>
      <c r="M289">
        <v>0.67300000000000004</v>
      </c>
      <c r="N289">
        <v>0.67800000000000005</v>
      </c>
      <c r="O289">
        <v>0.67800000000000005</v>
      </c>
      <c r="P289">
        <v>0.67900000000000005</v>
      </c>
      <c r="Q289">
        <v>0.67900000000000005</v>
      </c>
      <c r="R289">
        <v>0.68500000000000005</v>
      </c>
      <c r="S289">
        <v>0.68400000000000005</v>
      </c>
      <c r="T289">
        <v>0.68400000000000005</v>
      </c>
      <c r="U289">
        <v>0.67900000000000005</v>
      </c>
      <c r="V289">
        <v>0.67800000000000005</v>
      </c>
      <c r="W289">
        <v>0.67900000000000005</v>
      </c>
      <c r="X289">
        <v>0.67900000000000005</v>
      </c>
      <c r="Y289">
        <v>0.67600000000000005</v>
      </c>
      <c r="Z289" s="1">
        <v>16.259000000000004</v>
      </c>
    </row>
    <row r="290" spans="1:26" x14ac:dyDescent="0.45">
      <c r="A290" s="8">
        <v>45215</v>
      </c>
      <c r="B290">
        <v>0.67900000000000005</v>
      </c>
      <c r="C290">
        <v>0.67500000000000004</v>
      </c>
      <c r="D290">
        <v>0.67400000000000004</v>
      </c>
      <c r="E290">
        <v>0.67300000000000004</v>
      </c>
      <c r="F290">
        <v>0.67400000000000004</v>
      </c>
      <c r="G290">
        <v>0.67600000000000005</v>
      </c>
      <c r="H290">
        <v>0.67500000000000004</v>
      </c>
      <c r="I290">
        <v>0.67400000000000004</v>
      </c>
      <c r="J290">
        <v>0.67600000000000005</v>
      </c>
      <c r="K290">
        <v>0.67200000000000004</v>
      </c>
      <c r="L290">
        <v>0.67200000000000004</v>
      </c>
      <c r="M290">
        <v>0.67300000000000004</v>
      </c>
      <c r="N290">
        <v>0.67800000000000005</v>
      </c>
      <c r="O290">
        <v>0.67900000000000005</v>
      </c>
      <c r="P290">
        <v>0.67800000000000005</v>
      </c>
      <c r="Q290">
        <v>0.68200000000000005</v>
      </c>
      <c r="R290">
        <v>0.68500000000000005</v>
      </c>
      <c r="S290">
        <v>0.68600000000000005</v>
      </c>
      <c r="T290">
        <v>0.68500000000000005</v>
      </c>
      <c r="U290">
        <v>0.68100000000000005</v>
      </c>
      <c r="V290">
        <v>0.68200000000000005</v>
      </c>
      <c r="W290">
        <v>0.67700000000000005</v>
      </c>
      <c r="X290">
        <v>0.67900000000000005</v>
      </c>
      <c r="Y290">
        <v>0.67800000000000005</v>
      </c>
      <c r="Z290" s="1">
        <v>16.263000000000005</v>
      </c>
    </row>
    <row r="291" spans="1:26" x14ac:dyDescent="0.45">
      <c r="A291" s="8">
        <v>45216</v>
      </c>
      <c r="B291">
        <v>0.67800000000000005</v>
      </c>
      <c r="C291">
        <v>0.67900000000000005</v>
      </c>
      <c r="D291">
        <v>0.67900000000000005</v>
      </c>
      <c r="E291">
        <v>0.67600000000000005</v>
      </c>
      <c r="F291">
        <v>0.67600000000000005</v>
      </c>
      <c r="G291">
        <v>0.67600000000000005</v>
      </c>
      <c r="H291">
        <v>0.67800000000000005</v>
      </c>
      <c r="I291">
        <v>0.68100000000000005</v>
      </c>
      <c r="J291">
        <v>0.68799999999999994</v>
      </c>
      <c r="K291">
        <v>0.67300000000000004</v>
      </c>
      <c r="L291">
        <v>0.67300000000000004</v>
      </c>
      <c r="M291">
        <v>0.67200000000000004</v>
      </c>
      <c r="N291">
        <v>0.67600000000000005</v>
      </c>
      <c r="O291">
        <v>0.67800000000000005</v>
      </c>
      <c r="P291">
        <v>0.67900000000000005</v>
      </c>
      <c r="Q291">
        <v>0.68</v>
      </c>
      <c r="R291">
        <v>0.68500000000000005</v>
      </c>
      <c r="S291">
        <v>0.68600000000000005</v>
      </c>
      <c r="T291">
        <v>0.68100000000000005</v>
      </c>
      <c r="U291">
        <v>0.68200000000000005</v>
      </c>
      <c r="V291">
        <v>0.68</v>
      </c>
      <c r="W291">
        <v>0.68200000000000005</v>
      </c>
      <c r="X291">
        <v>0.67900000000000005</v>
      </c>
      <c r="Y291">
        <v>0.68</v>
      </c>
      <c r="Z291" s="1">
        <v>16.297000000000004</v>
      </c>
    </row>
    <row r="292" spans="1:26" x14ac:dyDescent="0.45">
      <c r="A292" s="8">
        <v>45217</v>
      </c>
      <c r="B292">
        <v>0.67800000000000005</v>
      </c>
      <c r="C292">
        <v>0.67800000000000005</v>
      </c>
      <c r="D292">
        <v>0.67800000000000005</v>
      </c>
      <c r="E292">
        <v>0.67900000000000005</v>
      </c>
      <c r="F292">
        <v>0.67900000000000005</v>
      </c>
      <c r="G292">
        <v>0.67900000000000005</v>
      </c>
      <c r="H292">
        <v>0.67800000000000005</v>
      </c>
      <c r="I292">
        <v>0.67400000000000004</v>
      </c>
      <c r="J292">
        <v>0.67200000000000004</v>
      </c>
      <c r="K292">
        <v>0.67200000000000004</v>
      </c>
      <c r="L292">
        <v>0.67</v>
      </c>
      <c r="M292">
        <v>0.67500000000000004</v>
      </c>
      <c r="N292">
        <v>0.67300000000000004</v>
      </c>
      <c r="O292">
        <v>0.67300000000000004</v>
      </c>
      <c r="P292">
        <v>0.67700000000000005</v>
      </c>
      <c r="Q292">
        <v>0.68</v>
      </c>
      <c r="R292">
        <v>0.68500000000000005</v>
      </c>
      <c r="S292">
        <v>0.68500000000000005</v>
      </c>
      <c r="T292">
        <v>0.67900000000000005</v>
      </c>
      <c r="U292">
        <v>0.67900000000000005</v>
      </c>
      <c r="V292">
        <v>0.67900000000000005</v>
      </c>
      <c r="W292">
        <v>0.67900000000000005</v>
      </c>
      <c r="X292">
        <v>0.68100000000000005</v>
      </c>
      <c r="Y292">
        <v>0.67800000000000005</v>
      </c>
      <c r="Z292" s="1">
        <v>16.260000000000002</v>
      </c>
    </row>
    <row r="293" spans="1:26" x14ac:dyDescent="0.45">
      <c r="A293" s="8">
        <v>45218</v>
      </c>
      <c r="B293">
        <v>0.67800000000000005</v>
      </c>
      <c r="C293">
        <v>0.68</v>
      </c>
      <c r="D293">
        <v>0.67700000000000005</v>
      </c>
      <c r="E293">
        <v>0.67700000000000005</v>
      </c>
      <c r="F293">
        <v>0.67700000000000005</v>
      </c>
      <c r="G293">
        <v>0.67700000000000005</v>
      </c>
      <c r="H293">
        <v>0.67700000000000005</v>
      </c>
      <c r="I293">
        <v>0.67400000000000004</v>
      </c>
      <c r="J293">
        <v>0.67400000000000004</v>
      </c>
      <c r="K293">
        <v>0.67200000000000004</v>
      </c>
      <c r="L293">
        <v>0.67100000000000004</v>
      </c>
      <c r="M293">
        <v>0.67300000000000004</v>
      </c>
      <c r="N293">
        <v>0.67600000000000005</v>
      </c>
      <c r="O293">
        <v>0.68</v>
      </c>
      <c r="P293">
        <v>0.67900000000000005</v>
      </c>
      <c r="Q293">
        <v>0.68100000000000005</v>
      </c>
      <c r="R293">
        <v>0.68500000000000005</v>
      </c>
      <c r="S293">
        <v>0.68600000000000005</v>
      </c>
      <c r="T293">
        <v>0.67700000000000005</v>
      </c>
      <c r="U293">
        <v>0.67900000000000005</v>
      </c>
      <c r="V293">
        <v>0.68100000000000005</v>
      </c>
      <c r="W293">
        <v>0.67900000000000005</v>
      </c>
      <c r="X293">
        <v>0.68</v>
      </c>
      <c r="Y293">
        <v>0.67700000000000005</v>
      </c>
      <c r="Z293" s="1">
        <v>16.267000000000003</v>
      </c>
    </row>
    <row r="294" spans="1:26" x14ac:dyDescent="0.45">
      <c r="A294" s="8">
        <v>45219</v>
      </c>
      <c r="B294">
        <v>0.67900000000000005</v>
      </c>
      <c r="C294">
        <v>0.67700000000000005</v>
      </c>
      <c r="D294">
        <v>0.67700000000000005</v>
      </c>
      <c r="E294">
        <v>0.67700000000000005</v>
      </c>
      <c r="F294">
        <v>0.67900000000000005</v>
      </c>
      <c r="G294">
        <v>0.67700000000000005</v>
      </c>
      <c r="H294">
        <v>0.67800000000000005</v>
      </c>
      <c r="I294">
        <v>0.67500000000000004</v>
      </c>
      <c r="J294">
        <v>0.67300000000000004</v>
      </c>
      <c r="K294">
        <v>0.67100000000000004</v>
      </c>
      <c r="L294">
        <v>0.67400000000000004</v>
      </c>
      <c r="M294">
        <v>0.67500000000000004</v>
      </c>
      <c r="N294">
        <v>0.67800000000000005</v>
      </c>
      <c r="O294">
        <v>0.67900000000000005</v>
      </c>
      <c r="P294">
        <v>0.67900000000000005</v>
      </c>
      <c r="Q294">
        <v>0.68300000000000005</v>
      </c>
      <c r="R294">
        <v>0.69699999999999995</v>
      </c>
      <c r="S294">
        <v>0.68200000000000005</v>
      </c>
      <c r="T294">
        <v>0.67800000000000005</v>
      </c>
      <c r="U294">
        <v>0.67900000000000005</v>
      </c>
      <c r="V294">
        <v>0.67900000000000005</v>
      </c>
      <c r="W294">
        <v>0.67800000000000005</v>
      </c>
      <c r="X294">
        <v>0.67900000000000005</v>
      </c>
      <c r="Y294">
        <v>0.67900000000000005</v>
      </c>
      <c r="Z294" s="1">
        <v>16.282000000000004</v>
      </c>
    </row>
    <row r="295" spans="1:26" x14ac:dyDescent="0.45">
      <c r="A295" s="8">
        <v>45220</v>
      </c>
      <c r="B295">
        <v>0.67800000000000005</v>
      </c>
      <c r="C295">
        <v>0.68100000000000005</v>
      </c>
      <c r="D295">
        <v>0.67600000000000005</v>
      </c>
      <c r="E295">
        <v>0.67600000000000005</v>
      </c>
      <c r="F295">
        <v>0.67700000000000005</v>
      </c>
      <c r="G295">
        <v>0.67800000000000005</v>
      </c>
      <c r="H295">
        <v>0.67600000000000005</v>
      </c>
      <c r="I295">
        <v>0.67300000000000004</v>
      </c>
      <c r="J295">
        <v>0.67100000000000004</v>
      </c>
      <c r="K295">
        <v>0.67100000000000004</v>
      </c>
      <c r="L295">
        <v>0.66800000000000004</v>
      </c>
      <c r="M295">
        <v>0.67</v>
      </c>
      <c r="N295">
        <v>0.67300000000000004</v>
      </c>
      <c r="O295">
        <v>0.67300000000000004</v>
      </c>
      <c r="P295">
        <v>0.67500000000000004</v>
      </c>
      <c r="Q295">
        <v>0.67500000000000004</v>
      </c>
      <c r="R295">
        <v>0.68200000000000005</v>
      </c>
      <c r="S295">
        <v>0.68100000000000005</v>
      </c>
      <c r="T295">
        <v>0.67900000000000005</v>
      </c>
      <c r="U295">
        <v>0.67700000000000005</v>
      </c>
      <c r="V295">
        <v>0.67800000000000005</v>
      </c>
      <c r="W295">
        <v>0.67900000000000005</v>
      </c>
      <c r="X295">
        <v>0.67800000000000005</v>
      </c>
      <c r="Y295">
        <v>0.67900000000000005</v>
      </c>
      <c r="Z295" s="1">
        <v>16.224000000000004</v>
      </c>
    </row>
    <row r="296" spans="1:26" x14ac:dyDescent="0.45">
      <c r="A296" s="8">
        <v>45221</v>
      </c>
      <c r="B296">
        <v>0.67900000000000005</v>
      </c>
      <c r="C296">
        <v>0.67700000000000005</v>
      </c>
      <c r="D296">
        <v>0.67800000000000005</v>
      </c>
      <c r="E296">
        <v>0.67700000000000005</v>
      </c>
      <c r="F296">
        <v>0.67800000000000005</v>
      </c>
      <c r="G296">
        <v>0.67700000000000005</v>
      </c>
      <c r="H296">
        <v>0.67900000000000005</v>
      </c>
      <c r="I296">
        <v>0.67500000000000004</v>
      </c>
      <c r="J296">
        <v>0.67700000000000005</v>
      </c>
      <c r="K296">
        <v>0.67300000000000004</v>
      </c>
      <c r="L296">
        <v>0.67100000000000004</v>
      </c>
      <c r="M296">
        <v>0.68</v>
      </c>
      <c r="N296">
        <v>0.67700000000000005</v>
      </c>
      <c r="O296">
        <v>0.67600000000000005</v>
      </c>
      <c r="P296">
        <v>0.67800000000000005</v>
      </c>
      <c r="Q296">
        <v>0.67900000000000005</v>
      </c>
      <c r="R296">
        <v>0.68500000000000005</v>
      </c>
      <c r="S296">
        <v>0.68500000000000005</v>
      </c>
      <c r="T296">
        <v>0.68500000000000005</v>
      </c>
      <c r="U296">
        <v>0.68600000000000005</v>
      </c>
      <c r="V296">
        <v>0.68500000000000005</v>
      </c>
      <c r="W296">
        <v>0.68100000000000005</v>
      </c>
      <c r="X296">
        <v>0.68</v>
      </c>
      <c r="Y296">
        <v>0.68100000000000005</v>
      </c>
      <c r="Z296" s="1">
        <v>16.299000000000007</v>
      </c>
    </row>
    <row r="297" spans="1:26" x14ac:dyDescent="0.45">
      <c r="A297" s="8">
        <v>45222</v>
      </c>
      <c r="B297">
        <v>0.67800000000000005</v>
      </c>
      <c r="C297">
        <v>0.67800000000000005</v>
      </c>
      <c r="D297">
        <v>0.67900000000000005</v>
      </c>
      <c r="E297">
        <v>0.68</v>
      </c>
      <c r="F297">
        <v>0.67900000000000005</v>
      </c>
      <c r="G297">
        <v>0.67900000000000005</v>
      </c>
      <c r="H297">
        <v>0.67700000000000005</v>
      </c>
      <c r="I297">
        <v>0.67500000000000004</v>
      </c>
      <c r="J297">
        <v>0.67300000000000004</v>
      </c>
      <c r="K297">
        <v>0.67400000000000004</v>
      </c>
      <c r="L297">
        <v>0.67200000000000004</v>
      </c>
      <c r="M297">
        <v>0.67800000000000005</v>
      </c>
      <c r="N297">
        <v>0.67800000000000005</v>
      </c>
      <c r="O297">
        <v>0.67700000000000005</v>
      </c>
      <c r="P297">
        <v>0.67800000000000005</v>
      </c>
      <c r="Q297">
        <v>0.68</v>
      </c>
      <c r="R297">
        <v>0.68600000000000005</v>
      </c>
      <c r="S297">
        <v>0.68700000000000006</v>
      </c>
      <c r="T297">
        <v>0.68700000000000006</v>
      </c>
      <c r="U297">
        <v>0.68600000000000005</v>
      </c>
      <c r="V297">
        <v>0.68</v>
      </c>
      <c r="W297">
        <v>0.68100000000000005</v>
      </c>
      <c r="X297">
        <v>0.67900000000000005</v>
      </c>
      <c r="Y297">
        <v>0.67900000000000005</v>
      </c>
      <c r="Z297" s="1">
        <v>16.3</v>
      </c>
    </row>
    <row r="298" spans="1:26" x14ac:dyDescent="0.45">
      <c r="A298" s="8">
        <v>45223</v>
      </c>
      <c r="B298">
        <v>0.67900000000000005</v>
      </c>
      <c r="C298">
        <v>0.67900000000000005</v>
      </c>
      <c r="D298">
        <v>0.67700000000000005</v>
      </c>
      <c r="E298">
        <v>0.67700000000000005</v>
      </c>
      <c r="F298">
        <v>0.67700000000000005</v>
      </c>
      <c r="G298">
        <v>0.67600000000000005</v>
      </c>
      <c r="H298">
        <v>0.68</v>
      </c>
      <c r="I298">
        <v>0.67600000000000005</v>
      </c>
      <c r="J298">
        <v>0.67500000000000004</v>
      </c>
      <c r="K298">
        <v>0.67200000000000004</v>
      </c>
      <c r="L298">
        <v>0.67400000000000004</v>
      </c>
      <c r="M298">
        <v>0.67700000000000005</v>
      </c>
      <c r="N298">
        <v>0.67700000000000005</v>
      </c>
      <c r="O298">
        <v>0.67800000000000005</v>
      </c>
      <c r="P298">
        <v>0.67900000000000005</v>
      </c>
      <c r="Q298">
        <v>0.68100000000000005</v>
      </c>
      <c r="R298">
        <v>0.68500000000000005</v>
      </c>
      <c r="S298">
        <v>0.68700000000000006</v>
      </c>
      <c r="T298">
        <v>0.68700000000000006</v>
      </c>
      <c r="U298">
        <v>0.68</v>
      </c>
      <c r="V298">
        <v>0.68200000000000005</v>
      </c>
      <c r="W298">
        <v>0.68</v>
      </c>
      <c r="X298">
        <v>0.68</v>
      </c>
      <c r="Y298">
        <v>0.67800000000000005</v>
      </c>
      <c r="Z298" s="1">
        <v>16.292999999999999</v>
      </c>
    </row>
    <row r="299" spans="1:26" x14ac:dyDescent="0.45">
      <c r="A299" s="8">
        <v>45224</v>
      </c>
      <c r="B299">
        <v>0.67700000000000005</v>
      </c>
      <c r="C299">
        <v>0.67800000000000005</v>
      </c>
      <c r="D299">
        <v>0.68</v>
      </c>
      <c r="E299">
        <v>0.67900000000000005</v>
      </c>
      <c r="F299">
        <v>0.67900000000000005</v>
      </c>
      <c r="G299">
        <v>0.67800000000000005</v>
      </c>
      <c r="H299">
        <v>0.67800000000000005</v>
      </c>
      <c r="I299">
        <v>0.67500000000000004</v>
      </c>
      <c r="J299">
        <v>0.67500000000000004</v>
      </c>
      <c r="K299">
        <v>0.67600000000000005</v>
      </c>
      <c r="L299">
        <v>0.67300000000000004</v>
      </c>
      <c r="M299">
        <v>0.67800000000000005</v>
      </c>
      <c r="N299">
        <v>0.67700000000000005</v>
      </c>
      <c r="O299">
        <v>0.67700000000000005</v>
      </c>
      <c r="P299">
        <v>0.67800000000000005</v>
      </c>
      <c r="Q299">
        <v>0.67900000000000005</v>
      </c>
      <c r="R299">
        <v>0.68400000000000005</v>
      </c>
      <c r="S299">
        <v>0.68700000000000006</v>
      </c>
      <c r="T299">
        <v>0.68799999999999994</v>
      </c>
      <c r="U299">
        <v>0.68500000000000005</v>
      </c>
      <c r="V299">
        <v>0.68100000000000005</v>
      </c>
      <c r="W299">
        <v>0.67800000000000005</v>
      </c>
      <c r="X299">
        <v>0.67800000000000005</v>
      </c>
      <c r="Y299">
        <v>0.67900000000000005</v>
      </c>
      <c r="Z299" s="1">
        <v>16.297000000000001</v>
      </c>
    </row>
    <row r="300" spans="1:26" x14ac:dyDescent="0.45">
      <c r="A300" s="8">
        <v>45225</v>
      </c>
      <c r="B300">
        <v>0.68</v>
      </c>
      <c r="C300">
        <v>0.68</v>
      </c>
      <c r="D300">
        <v>0.67800000000000005</v>
      </c>
      <c r="E300">
        <v>0.67800000000000005</v>
      </c>
      <c r="F300">
        <v>0.67800000000000005</v>
      </c>
      <c r="G300">
        <v>0.67700000000000005</v>
      </c>
      <c r="H300">
        <v>0.67800000000000005</v>
      </c>
      <c r="I300">
        <v>0.67500000000000004</v>
      </c>
      <c r="J300">
        <v>0.67400000000000004</v>
      </c>
      <c r="K300">
        <v>0.67300000000000004</v>
      </c>
      <c r="L300">
        <v>0.67700000000000005</v>
      </c>
      <c r="M300">
        <v>0.67700000000000005</v>
      </c>
      <c r="N300">
        <v>0.67800000000000005</v>
      </c>
      <c r="O300">
        <v>0.67800000000000005</v>
      </c>
      <c r="P300">
        <v>0.67900000000000005</v>
      </c>
      <c r="Q300">
        <v>0.68100000000000005</v>
      </c>
      <c r="R300">
        <v>0.68600000000000005</v>
      </c>
      <c r="S300">
        <v>0.68899999999999995</v>
      </c>
      <c r="T300">
        <v>0.68799999999999994</v>
      </c>
      <c r="U300">
        <v>0.68899999999999995</v>
      </c>
      <c r="V300">
        <v>0.68400000000000005</v>
      </c>
      <c r="W300">
        <v>0.68100000000000005</v>
      </c>
      <c r="X300">
        <v>0.68200000000000005</v>
      </c>
      <c r="Y300">
        <v>0.68300000000000005</v>
      </c>
      <c r="Z300" s="1">
        <v>16.323000000000004</v>
      </c>
    </row>
    <row r="301" spans="1:26" x14ac:dyDescent="0.45">
      <c r="A301" s="8">
        <v>45226</v>
      </c>
      <c r="B301">
        <v>0.68200000000000005</v>
      </c>
      <c r="C301">
        <v>0.68200000000000005</v>
      </c>
      <c r="D301">
        <v>0.68200000000000005</v>
      </c>
      <c r="E301">
        <v>0.68</v>
      </c>
      <c r="F301">
        <v>0.68100000000000005</v>
      </c>
      <c r="G301">
        <v>0.68200000000000005</v>
      </c>
      <c r="H301">
        <v>0.68</v>
      </c>
      <c r="I301">
        <v>0.67700000000000005</v>
      </c>
      <c r="J301">
        <v>0.67800000000000005</v>
      </c>
      <c r="K301">
        <v>0.67600000000000005</v>
      </c>
      <c r="L301">
        <v>0.67800000000000005</v>
      </c>
      <c r="M301">
        <v>0.67800000000000005</v>
      </c>
      <c r="N301">
        <v>0.68200000000000005</v>
      </c>
      <c r="O301">
        <v>0.68200000000000005</v>
      </c>
      <c r="P301">
        <v>0.68100000000000005</v>
      </c>
      <c r="Q301">
        <v>0.68200000000000005</v>
      </c>
      <c r="R301">
        <v>0.68200000000000005</v>
      </c>
      <c r="S301">
        <v>0.68500000000000005</v>
      </c>
      <c r="T301">
        <v>0.68500000000000005</v>
      </c>
      <c r="U301">
        <v>0.68</v>
      </c>
      <c r="V301">
        <v>0.68100000000000005</v>
      </c>
      <c r="W301">
        <v>0.68</v>
      </c>
      <c r="X301">
        <v>0.68</v>
      </c>
      <c r="Y301">
        <v>0.68</v>
      </c>
      <c r="Z301" s="1">
        <v>16.336000000000002</v>
      </c>
    </row>
    <row r="302" spans="1:26" x14ac:dyDescent="0.45">
      <c r="A302" s="8">
        <v>45227</v>
      </c>
      <c r="B302">
        <v>0.67800000000000005</v>
      </c>
      <c r="C302">
        <v>0.67800000000000005</v>
      </c>
      <c r="D302">
        <v>0.68</v>
      </c>
      <c r="E302">
        <v>0.68</v>
      </c>
      <c r="F302">
        <v>0.67800000000000005</v>
      </c>
      <c r="G302">
        <v>0.67800000000000005</v>
      </c>
      <c r="H302">
        <v>0.67600000000000005</v>
      </c>
      <c r="I302">
        <v>0.67400000000000004</v>
      </c>
      <c r="J302">
        <v>0.67200000000000004</v>
      </c>
      <c r="K302">
        <v>0.67200000000000004</v>
      </c>
      <c r="L302">
        <v>0.67600000000000005</v>
      </c>
      <c r="M302">
        <v>0.69</v>
      </c>
      <c r="N302">
        <v>0.68600000000000005</v>
      </c>
      <c r="O302">
        <v>0.67500000000000004</v>
      </c>
      <c r="P302">
        <v>0.67600000000000005</v>
      </c>
      <c r="Q302">
        <v>0.67600000000000005</v>
      </c>
      <c r="R302">
        <v>0.68100000000000005</v>
      </c>
      <c r="S302">
        <v>0.68400000000000005</v>
      </c>
      <c r="T302">
        <v>0.68600000000000005</v>
      </c>
      <c r="U302">
        <v>0.68500000000000005</v>
      </c>
      <c r="V302">
        <v>0.68200000000000005</v>
      </c>
      <c r="W302">
        <v>0.68200000000000005</v>
      </c>
      <c r="X302">
        <v>0.68200000000000005</v>
      </c>
      <c r="Y302">
        <v>0.68200000000000005</v>
      </c>
      <c r="Z302" s="1">
        <v>16.309000000000001</v>
      </c>
    </row>
    <row r="303" spans="1:26" x14ac:dyDescent="0.45">
      <c r="A303" s="8">
        <v>45228</v>
      </c>
      <c r="Z303" s="1"/>
    </row>
    <row r="304" spans="1:26" x14ac:dyDescent="0.45">
      <c r="A304" s="8">
        <v>45229</v>
      </c>
      <c r="B304">
        <v>0.67900000000000005</v>
      </c>
      <c r="C304">
        <v>0.67800000000000005</v>
      </c>
      <c r="D304">
        <v>0.67800000000000005</v>
      </c>
      <c r="E304">
        <v>0.68</v>
      </c>
      <c r="F304">
        <v>0.68</v>
      </c>
      <c r="G304">
        <v>0.67800000000000005</v>
      </c>
      <c r="H304">
        <v>0.53400000000000003</v>
      </c>
      <c r="I304">
        <v>0.42299999999999999</v>
      </c>
      <c r="J304">
        <v>0.42399999999999999</v>
      </c>
      <c r="K304">
        <v>0.42299999999999999</v>
      </c>
      <c r="L304">
        <v>0.42599999999999999</v>
      </c>
      <c r="M304">
        <v>0.42799999999999999</v>
      </c>
      <c r="N304">
        <v>0.42599999999999999</v>
      </c>
      <c r="O304">
        <v>0.42599999999999999</v>
      </c>
      <c r="P304">
        <v>0.42899999999999999</v>
      </c>
      <c r="Q304">
        <v>0.43</v>
      </c>
      <c r="R304">
        <v>0.60299999999999998</v>
      </c>
      <c r="S304">
        <v>0.68899999999999995</v>
      </c>
      <c r="T304">
        <v>0.68899999999999995</v>
      </c>
      <c r="U304">
        <v>0.69</v>
      </c>
      <c r="V304">
        <v>0.68400000000000005</v>
      </c>
      <c r="W304">
        <v>0.68100000000000005</v>
      </c>
      <c r="X304">
        <v>0.67900000000000005</v>
      </c>
      <c r="Y304">
        <v>0.68100000000000005</v>
      </c>
      <c r="Z304" s="1">
        <v>13.837999999999997</v>
      </c>
    </row>
    <row r="305" spans="1:26" x14ac:dyDescent="0.45">
      <c r="A305" s="8">
        <v>45230</v>
      </c>
      <c r="B305">
        <v>0.67800000000000005</v>
      </c>
      <c r="C305">
        <v>0.67900000000000005</v>
      </c>
      <c r="D305">
        <v>0.67900000000000005</v>
      </c>
      <c r="E305">
        <v>0.68</v>
      </c>
      <c r="F305">
        <v>0.68</v>
      </c>
      <c r="G305">
        <v>0.68</v>
      </c>
      <c r="H305">
        <v>0.53400000000000003</v>
      </c>
      <c r="I305">
        <v>0.42499999999999999</v>
      </c>
      <c r="J305">
        <v>0.42199999999999999</v>
      </c>
      <c r="K305">
        <v>0.42199999999999999</v>
      </c>
      <c r="L305">
        <v>0.42399999999999999</v>
      </c>
      <c r="M305">
        <v>0.42699999999999999</v>
      </c>
      <c r="N305">
        <v>0.42699999999999999</v>
      </c>
      <c r="O305">
        <v>0.42799999999999999</v>
      </c>
      <c r="P305">
        <v>0.42799999999999999</v>
      </c>
      <c r="Q305">
        <v>0.43099999999999999</v>
      </c>
      <c r="R305">
        <v>0.60299999999999998</v>
      </c>
      <c r="S305">
        <v>0.68600000000000005</v>
      </c>
      <c r="T305">
        <v>0.69</v>
      </c>
      <c r="U305">
        <v>0.68799999999999994</v>
      </c>
      <c r="V305">
        <v>0.68899999999999995</v>
      </c>
      <c r="W305">
        <v>0.68700000000000006</v>
      </c>
      <c r="X305">
        <v>0.68700000000000006</v>
      </c>
      <c r="Y305">
        <v>0.68700000000000006</v>
      </c>
      <c r="Z305" s="1">
        <v>13.860999999999997</v>
      </c>
    </row>
    <row r="306" spans="1:26" x14ac:dyDescent="0.45">
      <c r="A306" s="8">
        <v>45231</v>
      </c>
      <c r="B306">
        <v>0.68400000000000005</v>
      </c>
      <c r="C306">
        <v>0.67700000000000005</v>
      </c>
      <c r="D306">
        <v>0.67900000000000005</v>
      </c>
      <c r="E306">
        <v>0.67800000000000005</v>
      </c>
      <c r="F306">
        <v>0.67900000000000005</v>
      </c>
      <c r="G306">
        <v>0.67800000000000005</v>
      </c>
      <c r="H306">
        <v>0.6</v>
      </c>
      <c r="I306">
        <v>0.42299999999999999</v>
      </c>
      <c r="J306">
        <v>0.42299999999999999</v>
      </c>
      <c r="K306">
        <v>0.42399999999999999</v>
      </c>
      <c r="L306">
        <v>0.42399999999999999</v>
      </c>
      <c r="M306">
        <v>0.42499999999999999</v>
      </c>
      <c r="N306">
        <v>0.42499999999999999</v>
      </c>
      <c r="O306">
        <v>0.42599999999999999</v>
      </c>
      <c r="P306">
        <v>0.42899999999999999</v>
      </c>
      <c r="Q306">
        <v>0.43</v>
      </c>
      <c r="R306">
        <v>0.64400000000000002</v>
      </c>
      <c r="S306">
        <v>0.68899999999999995</v>
      </c>
      <c r="T306">
        <v>0.68899999999999995</v>
      </c>
      <c r="U306">
        <v>0.68400000000000005</v>
      </c>
      <c r="V306">
        <v>0.68300000000000005</v>
      </c>
      <c r="W306">
        <v>0.68200000000000005</v>
      </c>
      <c r="X306">
        <v>0.68</v>
      </c>
      <c r="Y306">
        <v>0.67900000000000005</v>
      </c>
      <c r="Z306" s="1">
        <v>13.933999999999999</v>
      </c>
    </row>
    <row r="307" spans="1:26" x14ac:dyDescent="0.45">
      <c r="A307" s="8">
        <v>45232</v>
      </c>
      <c r="B307">
        <v>0.67900000000000005</v>
      </c>
      <c r="C307">
        <v>0.68</v>
      </c>
      <c r="D307">
        <v>0.67700000000000005</v>
      </c>
      <c r="E307">
        <v>0.67700000000000005</v>
      </c>
      <c r="F307">
        <v>0.67600000000000005</v>
      </c>
      <c r="G307">
        <v>0.67900000000000005</v>
      </c>
      <c r="H307">
        <v>0.6</v>
      </c>
      <c r="I307">
        <v>0.42399999999999999</v>
      </c>
      <c r="J307">
        <v>0.42199999999999999</v>
      </c>
      <c r="K307">
        <v>0.42</v>
      </c>
      <c r="L307">
        <v>0.42</v>
      </c>
      <c r="M307">
        <v>0.42499999999999999</v>
      </c>
      <c r="N307">
        <v>0.42699999999999999</v>
      </c>
      <c r="O307">
        <v>0.42599999999999999</v>
      </c>
      <c r="P307">
        <v>0.42599999999999999</v>
      </c>
      <c r="Q307">
        <v>0.42899999999999999</v>
      </c>
      <c r="R307">
        <v>0.64300000000000002</v>
      </c>
      <c r="S307">
        <v>0.68600000000000005</v>
      </c>
      <c r="T307">
        <v>0.68300000000000005</v>
      </c>
      <c r="U307">
        <v>0.68100000000000005</v>
      </c>
      <c r="V307">
        <v>0.68100000000000005</v>
      </c>
      <c r="W307">
        <v>0.68200000000000005</v>
      </c>
      <c r="X307">
        <v>0.68100000000000005</v>
      </c>
      <c r="Y307">
        <v>0.67800000000000005</v>
      </c>
      <c r="Z307" s="1">
        <v>13.902000000000001</v>
      </c>
    </row>
    <row r="308" spans="1:26" x14ac:dyDescent="0.45">
      <c r="A308" s="8">
        <v>45233</v>
      </c>
      <c r="B308">
        <v>0.68</v>
      </c>
      <c r="C308">
        <v>0.67800000000000005</v>
      </c>
      <c r="D308">
        <v>0.67800000000000005</v>
      </c>
      <c r="E308">
        <v>0.67700000000000005</v>
      </c>
      <c r="F308">
        <v>0.67800000000000005</v>
      </c>
      <c r="G308">
        <v>0.67800000000000005</v>
      </c>
      <c r="H308">
        <v>0.59799999999999998</v>
      </c>
      <c r="I308">
        <v>0.42099999999999999</v>
      </c>
      <c r="J308">
        <v>0.41799999999999998</v>
      </c>
      <c r="K308">
        <v>0.41899999999999998</v>
      </c>
      <c r="L308">
        <v>0.41699999999999998</v>
      </c>
      <c r="M308">
        <v>0.42499999999999999</v>
      </c>
      <c r="N308">
        <v>0.42499999999999999</v>
      </c>
      <c r="O308">
        <v>0.42699999999999999</v>
      </c>
      <c r="P308">
        <v>0.42699999999999999</v>
      </c>
      <c r="Q308">
        <v>0.42599999999999999</v>
      </c>
      <c r="R308">
        <v>0.63900000000000001</v>
      </c>
      <c r="S308">
        <v>0.68</v>
      </c>
      <c r="T308">
        <v>0.68</v>
      </c>
      <c r="U308">
        <v>0.67900000000000005</v>
      </c>
      <c r="V308">
        <v>0.68</v>
      </c>
      <c r="W308">
        <v>0.68</v>
      </c>
      <c r="X308">
        <v>0.68</v>
      </c>
      <c r="Y308">
        <v>0.68200000000000005</v>
      </c>
      <c r="Z308" s="1">
        <v>13.871999999999998</v>
      </c>
    </row>
    <row r="309" spans="1:26" x14ac:dyDescent="0.45">
      <c r="A309" s="8">
        <v>45234</v>
      </c>
      <c r="B309">
        <v>0.67900000000000005</v>
      </c>
      <c r="C309">
        <v>0.68</v>
      </c>
      <c r="D309">
        <v>0.68200000000000005</v>
      </c>
      <c r="E309">
        <v>0.67700000000000005</v>
      </c>
      <c r="F309">
        <v>0.67800000000000005</v>
      </c>
      <c r="G309">
        <v>0.67900000000000005</v>
      </c>
      <c r="H309">
        <v>0.59799999999999998</v>
      </c>
      <c r="I309">
        <v>0.42299999999999999</v>
      </c>
      <c r="J309">
        <v>0.41899999999999998</v>
      </c>
      <c r="K309">
        <v>0.41599999999999998</v>
      </c>
      <c r="L309">
        <v>0.41699999999999998</v>
      </c>
      <c r="M309">
        <v>0.42199999999999999</v>
      </c>
      <c r="N309">
        <v>0.42399999999999999</v>
      </c>
      <c r="O309">
        <v>0.42399999999999999</v>
      </c>
      <c r="P309">
        <v>0.42599999999999999</v>
      </c>
      <c r="Q309">
        <v>0.42699999999999999</v>
      </c>
      <c r="R309">
        <v>0.64100000000000001</v>
      </c>
      <c r="S309">
        <v>0.68200000000000005</v>
      </c>
      <c r="T309">
        <v>0.68100000000000005</v>
      </c>
      <c r="U309">
        <v>0.68</v>
      </c>
      <c r="V309">
        <v>0.67400000000000004</v>
      </c>
      <c r="W309">
        <v>0.68100000000000005</v>
      </c>
      <c r="X309">
        <v>0.67900000000000005</v>
      </c>
      <c r="Y309">
        <v>0.67900000000000005</v>
      </c>
      <c r="Z309" s="1">
        <v>13.868000000000002</v>
      </c>
    </row>
    <row r="310" spans="1:26" x14ac:dyDescent="0.45">
      <c r="A310" s="8">
        <v>45235</v>
      </c>
      <c r="B310">
        <v>0.67900000000000005</v>
      </c>
      <c r="C310">
        <v>0.68100000000000005</v>
      </c>
      <c r="D310">
        <v>0.67700000000000005</v>
      </c>
      <c r="E310">
        <v>0.67700000000000005</v>
      </c>
      <c r="F310">
        <v>0.67800000000000005</v>
      </c>
      <c r="G310">
        <v>0.67700000000000005</v>
      </c>
      <c r="H310">
        <v>0.59899999999999998</v>
      </c>
      <c r="I310">
        <v>0.42299999999999999</v>
      </c>
      <c r="J310">
        <v>0.41899999999999998</v>
      </c>
      <c r="K310">
        <v>0.41799999999999998</v>
      </c>
      <c r="L310">
        <v>0.42</v>
      </c>
      <c r="M310">
        <v>0.42299999999999999</v>
      </c>
      <c r="N310">
        <v>0.42299999999999999</v>
      </c>
      <c r="O310">
        <v>0.42699999999999999</v>
      </c>
      <c r="P310">
        <v>0.42599999999999999</v>
      </c>
      <c r="Q310">
        <v>0.43</v>
      </c>
      <c r="R310">
        <v>0.64500000000000002</v>
      </c>
      <c r="S310">
        <v>0.68300000000000005</v>
      </c>
      <c r="T310">
        <v>0.68200000000000005</v>
      </c>
      <c r="U310">
        <v>0.68300000000000005</v>
      </c>
      <c r="V310">
        <v>0.68100000000000005</v>
      </c>
      <c r="W310">
        <v>0.68100000000000005</v>
      </c>
      <c r="X310">
        <v>0.67900000000000005</v>
      </c>
      <c r="Y310">
        <v>0.67700000000000005</v>
      </c>
      <c r="Z310" s="1">
        <v>13.888</v>
      </c>
    </row>
    <row r="311" spans="1:26" x14ac:dyDescent="0.45">
      <c r="A311" s="8">
        <v>45236</v>
      </c>
      <c r="B311">
        <v>0.67900000000000005</v>
      </c>
      <c r="C311">
        <v>0.67900000000000005</v>
      </c>
      <c r="D311">
        <v>0.68100000000000005</v>
      </c>
      <c r="E311">
        <v>0.68</v>
      </c>
      <c r="F311">
        <v>0.68100000000000005</v>
      </c>
      <c r="G311">
        <v>0.67900000000000005</v>
      </c>
      <c r="H311">
        <v>0.59899999999999998</v>
      </c>
      <c r="I311">
        <v>0.42299999999999999</v>
      </c>
      <c r="J311">
        <v>0.42099999999999999</v>
      </c>
      <c r="K311">
        <v>0.42</v>
      </c>
      <c r="L311">
        <v>0.42</v>
      </c>
      <c r="M311">
        <v>0.42299999999999999</v>
      </c>
      <c r="N311">
        <v>0.42599999999999999</v>
      </c>
      <c r="O311">
        <v>0.42599999999999999</v>
      </c>
      <c r="P311">
        <v>0.42699999999999999</v>
      </c>
      <c r="Q311">
        <v>0.42899999999999999</v>
      </c>
      <c r="R311">
        <v>0.64200000000000002</v>
      </c>
      <c r="S311">
        <v>0.68200000000000005</v>
      </c>
      <c r="T311">
        <v>0.68200000000000005</v>
      </c>
      <c r="U311">
        <v>0.68100000000000005</v>
      </c>
      <c r="V311">
        <v>0.68100000000000005</v>
      </c>
      <c r="W311">
        <v>0.68100000000000005</v>
      </c>
      <c r="X311">
        <v>0.68100000000000005</v>
      </c>
      <c r="Y311">
        <v>0.67800000000000005</v>
      </c>
      <c r="Z311" s="1">
        <v>13.901000000000007</v>
      </c>
    </row>
    <row r="312" spans="1:26" x14ac:dyDescent="0.45">
      <c r="A312" s="8">
        <v>45237</v>
      </c>
      <c r="B312">
        <v>0.67900000000000005</v>
      </c>
      <c r="C312">
        <v>0.68</v>
      </c>
      <c r="D312">
        <v>0.68100000000000005</v>
      </c>
      <c r="E312">
        <v>0.67800000000000005</v>
      </c>
      <c r="F312">
        <v>0.67600000000000005</v>
      </c>
      <c r="G312">
        <v>0.68</v>
      </c>
      <c r="H312">
        <v>0.59799999999999998</v>
      </c>
      <c r="I312">
        <v>0.42399999999999999</v>
      </c>
      <c r="J312">
        <v>0.42099999999999999</v>
      </c>
      <c r="K312">
        <v>0.42199999999999999</v>
      </c>
      <c r="L312">
        <v>0.42199999999999999</v>
      </c>
      <c r="M312">
        <v>0.42699999999999999</v>
      </c>
      <c r="N312">
        <v>0.42799999999999999</v>
      </c>
      <c r="O312">
        <v>0.42599999999999999</v>
      </c>
      <c r="P312">
        <v>0.42799999999999999</v>
      </c>
      <c r="Q312">
        <v>0.43</v>
      </c>
      <c r="R312">
        <v>0.64300000000000002</v>
      </c>
      <c r="S312">
        <v>0.68100000000000005</v>
      </c>
      <c r="T312">
        <v>0.68200000000000005</v>
      </c>
      <c r="U312">
        <v>0.68200000000000005</v>
      </c>
      <c r="V312">
        <v>0.68200000000000005</v>
      </c>
      <c r="W312">
        <v>0.68</v>
      </c>
      <c r="X312">
        <v>0.68100000000000005</v>
      </c>
      <c r="Y312">
        <v>0.67900000000000005</v>
      </c>
      <c r="Z312" s="1">
        <v>13.910000000000002</v>
      </c>
    </row>
    <row r="313" spans="1:26" x14ac:dyDescent="0.45">
      <c r="A313" s="8">
        <v>45238</v>
      </c>
      <c r="B313">
        <v>0.68</v>
      </c>
      <c r="C313">
        <v>0.67900000000000005</v>
      </c>
      <c r="D313">
        <v>0.68100000000000005</v>
      </c>
      <c r="E313">
        <v>0.67700000000000005</v>
      </c>
      <c r="F313">
        <v>0.67800000000000005</v>
      </c>
      <c r="G313">
        <v>0.67800000000000005</v>
      </c>
      <c r="H313">
        <v>0.59899999999999998</v>
      </c>
      <c r="I313">
        <v>0.42199999999999999</v>
      </c>
      <c r="J313">
        <v>0.41899999999999998</v>
      </c>
      <c r="K313">
        <v>0.42</v>
      </c>
      <c r="L313">
        <v>0.42</v>
      </c>
      <c r="M313">
        <v>0.42399999999999999</v>
      </c>
      <c r="N313">
        <v>0.42799999999999999</v>
      </c>
      <c r="O313">
        <v>0.42799999999999999</v>
      </c>
      <c r="P313">
        <v>0.42799999999999999</v>
      </c>
      <c r="Q313">
        <v>0.43099999999999999</v>
      </c>
      <c r="R313">
        <v>0.64200000000000002</v>
      </c>
      <c r="S313">
        <v>0.68300000000000005</v>
      </c>
      <c r="T313">
        <v>0.68400000000000005</v>
      </c>
      <c r="U313">
        <v>0.68</v>
      </c>
      <c r="V313">
        <v>0.68100000000000005</v>
      </c>
      <c r="W313">
        <v>0.68100000000000005</v>
      </c>
      <c r="X313">
        <v>0.68</v>
      </c>
      <c r="Y313">
        <v>0.68</v>
      </c>
      <c r="Z313" s="1">
        <v>13.902999999999999</v>
      </c>
    </row>
    <row r="314" spans="1:26" x14ac:dyDescent="0.45">
      <c r="A314" s="8">
        <v>45239</v>
      </c>
      <c r="B314">
        <v>0.67900000000000005</v>
      </c>
      <c r="C314">
        <v>0.67700000000000005</v>
      </c>
      <c r="D314">
        <v>0.67800000000000005</v>
      </c>
      <c r="E314">
        <v>0.67900000000000005</v>
      </c>
      <c r="F314">
        <v>0.67800000000000005</v>
      </c>
      <c r="G314">
        <v>0.67900000000000005</v>
      </c>
      <c r="H314">
        <v>0.59699999999999998</v>
      </c>
      <c r="I314">
        <v>0.42899999999999999</v>
      </c>
      <c r="J314">
        <v>0.42099999999999999</v>
      </c>
      <c r="K314">
        <v>0.41899999999999998</v>
      </c>
      <c r="L314">
        <v>0.433</v>
      </c>
      <c r="M314">
        <v>0.42699999999999999</v>
      </c>
      <c r="N314">
        <v>0.42699999999999999</v>
      </c>
      <c r="O314">
        <v>0.42599999999999999</v>
      </c>
      <c r="P314">
        <v>0.42699999999999999</v>
      </c>
      <c r="Q314">
        <v>0.42899999999999999</v>
      </c>
      <c r="R314">
        <v>0.65900000000000003</v>
      </c>
      <c r="S314">
        <v>0.68300000000000005</v>
      </c>
      <c r="T314">
        <v>0.68300000000000005</v>
      </c>
      <c r="U314">
        <v>0.68300000000000005</v>
      </c>
      <c r="V314">
        <v>0.68200000000000005</v>
      </c>
      <c r="W314">
        <v>0.68200000000000005</v>
      </c>
      <c r="X314">
        <v>0.68100000000000005</v>
      </c>
      <c r="Y314">
        <v>0.67900000000000005</v>
      </c>
      <c r="Z314" s="1">
        <v>13.936999999999999</v>
      </c>
    </row>
    <row r="315" spans="1:26" x14ac:dyDescent="0.45">
      <c r="A315" s="8">
        <v>45240</v>
      </c>
      <c r="B315">
        <v>0.68100000000000005</v>
      </c>
      <c r="C315">
        <v>0.67800000000000005</v>
      </c>
      <c r="D315">
        <v>0.67800000000000005</v>
      </c>
      <c r="E315">
        <v>0.67900000000000005</v>
      </c>
      <c r="F315">
        <v>0.67800000000000005</v>
      </c>
      <c r="G315">
        <v>0.67900000000000005</v>
      </c>
      <c r="H315">
        <v>0.67900000000000005</v>
      </c>
      <c r="I315">
        <v>0.42499999999999999</v>
      </c>
      <c r="J315">
        <v>0.41899999999999998</v>
      </c>
      <c r="K315">
        <v>0.41799999999999998</v>
      </c>
      <c r="L315">
        <v>0.42</v>
      </c>
      <c r="M315">
        <v>0.42799999999999999</v>
      </c>
      <c r="N315">
        <v>0.42799999999999999</v>
      </c>
      <c r="O315">
        <v>0.42699999999999999</v>
      </c>
      <c r="P315">
        <v>0.42899999999999999</v>
      </c>
      <c r="Q315">
        <v>0.42899999999999999</v>
      </c>
      <c r="R315">
        <v>0.65700000000000003</v>
      </c>
      <c r="S315">
        <v>0.67800000000000005</v>
      </c>
      <c r="T315">
        <v>0.67900000000000005</v>
      </c>
      <c r="U315">
        <v>0.67900000000000005</v>
      </c>
      <c r="V315">
        <v>0.67900000000000005</v>
      </c>
      <c r="W315">
        <v>0.67900000000000005</v>
      </c>
      <c r="X315">
        <v>0.68</v>
      </c>
      <c r="Y315">
        <v>0.68</v>
      </c>
      <c r="Z315" s="1">
        <v>13.986000000000001</v>
      </c>
    </row>
    <row r="316" spans="1:26" x14ac:dyDescent="0.45">
      <c r="A316" s="8">
        <v>45241</v>
      </c>
      <c r="B316">
        <v>0.68</v>
      </c>
      <c r="C316">
        <v>0.68</v>
      </c>
      <c r="D316">
        <v>0.67800000000000005</v>
      </c>
      <c r="E316">
        <v>0.67800000000000005</v>
      </c>
      <c r="F316">
        <v>0.68100000000000005</v>
      </c>
      <c r="G316">
        <v>0.67800000000000005</v>
      </c>
      <c r="H316">
        <v>0.67700000000000005</v>
      </c>
      <c r="I316">
        <v>0.42399999999999999</v>
      </c>
      <c r="J316">
        <v>0.42099999999999999</v>
      </c>
      <c r="K316">
        <v>0.41699999999999998</v>
      </c>
      <c r="L316">
        <v>0.41699999999999998</v>
      </c>
      <c r="M316">
        <v>0.41899999999999998</v>
      </c>
      <c r="N316">
        <v>0.41799999999999998</v>
      </c>
      <c r="O316">
        <v>0.42199999999999999</v>
      </c>
      <c r="P316">
        <v>0.42199999999999999</v>
      </c>
      <c r="Q316">
        <v>0.42299999999999999</v>
      </c>
      <c r="R316">
        <v>0.65400000000000003</v>
      </c>
      <c r="S316">
        <v>0.67700000000000005</v>
      </c>
      <c r="T316">
        <v>0.67800000000000005</v>
      </c>
      <c r="U316">
        <v>0.68</v>
      </c>
      <c r="V316">
        <v>0.68100000000000005</v>
      </c>
      <c r="W316">
        <v>0.68100000000000005</v>
      </c>
      <c r="X316">
        <v>0.67900000000000005</v>
      </c>
      <c r="Y316">
        <v>0.68100000000000005</v>
      </c>
      <c r="Z316" s="1">
        <v>13.946000000000002</v>
      </c>
    </row>
    <row r="317" spans="1:26" x14ac:dyDescent="0.45">
      <c r="A317" s="8">
        <v>45242</v>
      </c>
      <c r="B317">
        <v>0.67900000000000005</v>
      </c>
      <c r="C317">
        <v>0.68</v>
      </c>
      <c r="D317">
        <v>0.68100000000000005</v>
      </c>
      <c r="E317">
        <v>0.68</v>
      </c>
      <c r="F317">
        <v>0.67900000000000005</v>
      </c>
      <c r="G317">
        <v>0.67900000000000005</v>
      </c>
      <c r="H317">
        <v>0.67800000000000005</v>
      </c>
      <c r="I317">
        <v>0.42899999999999999</v>
      </c>
      <c r="J317">
        <v>0.42699999999999999</v>
      </c>
      <c r="K317">
        <v>0.42699999999999999</v>
      </c>
      <c r="L317">
        <v>0.42599999999999999</v>
      </c>
      <c r="M317">
        <v>0.42399999999999999</v>
      </c>
      <c r="N317">
        <v>0.42399999999999999</v>
      </c>
      <c r="O317">
        <v>0.42299999999999999</v>
      </c>
      <c r="P317">
        <v>0.42399999999999999</v>
      </c>
      <c r="Q317">
        <v>0.42499999999999999</v>
      </c>
      <c r="R317">
        <v>0.65700000000000003</v>
      </c>
      <c r="S317">
        <v>0.68</v>
      </c>
      <c r="T317">
        <v>0.68200000000000005</v>
      </c>
      <c r="U317">
        <v>0.68200000000000005</v>
      </c>
      <c r="V317">
        <v>0.68</v>
      </c>
      <c r="W317">
        <v>0.68100000000000005</v>
      </c>
      <c r="X317">
        <v>0.68</v>
      </c>
      <c r="Y317">
        <v>0.68</v>
      </c>
      <c r="Z317" s="1">
        <v>14.007000000000001</v>
      </c>
    </row>
    <row r="318" spans="1:26" x14ac:dyDescent="0.45">
      <c r="A318" s="8">
        <v>45243</v>
      </c>
      <c r="B318">
        <v>0.68100000000000005</v>
      </c>
      <c r="C318">
        <v>0.67800000000000005</v>
      </c>
      <c r="D318">
        <v>0.67800000000000005</v>
      </c>
      <c r="E318">
        <v>0.67800000000000005</v>
      </c>
      <c r="F318">
        <v>0.67800000000000005</v>
      </c>
      <c r="G318">
        <v>0.67700000000000005</v>
      </c>
      <c r="H318">
        <v>0.67900000000000005</v>
      </c>
      <c r="I318">
        <v>0.42899999999999999</v>
      </c>
      <c r="J318">
        <v>0.42299999999999999</v>
      </c>
      <c r="K318">
        <v>0.42199999999999999</v>
      </c>
      <c r="L318">
        <v>0.42199999999999999</v>
      </c>
      <c r="M318">
        <v>0.42099999999999999</v>
      </c>
      <c r="N318">
        <v>0.42299999999999999</v>
      </c>
      <c r="O318">
        <v>0.42299999999999999</v>
      </c>
      <c r="P318">
        <v>0.43</v>
      </c>
      <c r="Q318">
        <v>0.43099999999999999</v>
      </c>
      <c r="R318">
        <v>0.66</v>
      </c>
      <c r="S318">
        <v>0.68300000000000005</v>
      </c>
      <c r="T318">
        <v>0.68300000000000005</v>
      </c>
      <c r="U318">
        <v>0.68300000000000005</v>
      </c>
      <c r="V318">
        <v>0.67900000000000005</v>
      </c>
      <c r="W318">
        <v>0.67900000000000005</v>
      </c>
      <c r="X318">
        <v>0.67800000000000005</v>
      </c>
      <c r="Y318">
        <v>0.68100000000000005</v>
      </c>
      <c r="Z318" s="1">
        <v>13.999000000000002</v>
      </c>
    </row>
    <row r="319" spans="1:26" x14ac:dyDescent="0.45">
      <c r="A319" s="8">
        <v>45244</v>
      </c>
      <c r="B319">
        <v>0.67900000000000005</v>
      </c>
      <c r="C319">
        <v>0.67900000000000005</v>
      </c>
      <c r="D319">
        <v>0.67900000000000005</v>
      </c>
      <c r="E319">
        <v>0.68</v>
      </c>
      <c r="F319">
        <v>0.68</v>
      </c>
      <c r="G319">
        <v>0.67800000000000005</v>
      </c>
      <c r="H319">
        <v>0.67700000000000005</v>
      </c>
      <c r="I319">
        <v>0.43</v>
      </c>
      <c r="J319">
        <v>0.42499999999999999</v>
      </c>
      <c r="K319">
        <v>0.42499999999999999</v>
      </c>
      <c r="L319">
        <v>0.42499999999999999</v>
      </c>
      <c r="M319">
        <v>0.42299999999999999</v>
      </c>
      <c r="N319">
        <v>0.42099999999999999</v>
      </c>
      <c r="O319">
        <v>0.42799999999999999</v>
      </c>
      <c r="P319">
        <v>0.42699999999999999</v>
      </c>
      <c r="Q319">
        <v>0.42899999999999999</v>
      </c>
      <c r="R319">
        <v>0.65600000000000003</v>
      </c>
      <c r="S319">
        <v>0.68100000000000005</v>
      </c>
      <c r="T319">
        <v>0.68300000000000005</v>
      </c>
      <c r="U319">
        <v>0.68400000000000005</v>
      </c>
      <c r="V319">
        <v>0.68200000000000005</v>
      </c>
      <c r="W319">
        <v>0.67900000000000005</v>
      </c>
      <c r="X319">
        <v>0.67800000000000005</v>
      </c>
      <c r="Y319">
        <v>0.67900000000000005</v>
      </c>
      <c r="Z319" s="1">
        <v>14.007000000000001</v>
      </c>
    </row>
    <row r="320" spans="1:26" x14ac:dyDescent="0.45">
      <c r="A320" s="8">
        <v>45245</v>
      </c>
      <c r="B320">
        <v>0.68100000000000005</v>
      </c>
      <c r="C320">
        <v>0.67900000000000005</v>
      </c>
      <c r="D320">
        <v>0.67800000000000005</v>
      </c>
      <c r="E320">
        <v>0.67800000000000005</v>
      </c>
      <c r="F320">
        <v>0.67800000000000005</v>
      </c>
      <c r="G320">
        <v>0.67700000000000005</v>
      </c>
      <c r="H320">
        <v>0.67900000000000005</v>
      </c>
      <c r="I320">
        <v>0.42699999999999999</v>
      </c>
      <c r="J320">
        <v>0.42399999999999999</v>
      </c>
      <c r="K320">
        <v>0.42</v>
      </c>
      <c r="L320">
        <v>0.41799999999999998</v>
      </c>
      <c r="M320">
        <v>0.41899999999999998</v>
      </c>
      <c r="N320">
        <v>0.42299999999999999</v>
      </c>
      <c r="O320">
        <v>0.42599999999999999</v>
      </c>
      <c r="P320">
        <v>0.42899999999999999</v>
      </c>
      <c r="Q320">
        <v>0.43</v>
      </c>
      <c r="R320">
        <v>0.65900000000000003</v>
      </c>
      <c r="S320">
        <v>0.68200000000000005</v>
      </c>
      <c r="T320">
        <v>0.68400000000000005</v>
      </c>
      <c r="U320">
        <v>0.68300000000000005</v>
      </c>
      <c r="V320">
        <v>0.68100000000000005</v>
      </c>
      <c r="W320">
        <v>0.68100000000000005</v>
      </c>
      <c r="X320">
        <v>0.67900000000000005</v>
      </c>
      <c r="Y320">
        <v>0.67900000000000005</v>
      </c>
      <c r="Z320" s="1">
        <v>13.994</v>
      </c>
    </row>
    <row r="321" spans="1:26" x14ac:dyDescent="0.45">
      <c r="A321" s="8">
        <v>45246</v>
      </c>
      <c r="B321">
        <v>0.67800000000000005</v>
      </c>
      <c r="C321">
        <v>0.67800000000000005</v>
      </c>
      <c r="D321">
        <v>0.67800000000000005</v>
      </c>
      <c r="E321">
        <v>0.67800000000000005</v>
      </c>
      <c r="F321">
        <v>0.67800000000000005</v>
      </c>
      <c r="G321">
        <v>0.67800000000000005</v>
      </c>
      <c r="H321">
        <v>0.67800000000000005</v>
      </c>
      <c r="I321">
        <v>0.42599999999999999</v>
      </c>
      <c r="J321">
        <v>0.42</v>
      </c>
      <c r="K321">
        <v>0.42199999999999999</v>
      </c>
      <c r="L321">
        <v>0.42099999999999999</v>
      </c>
      <c r="M321">
        <v>0.42</v>
      </c>
      <c r="N321">
        <v>0.42</v>
      </c>
      <c r="O321">
        <v>0.42399999999999999</v>
      </c>
      <c r="P321">
        <v>0.42499999999999999</v>
      </c>
      <c r="Q321">
        <v>0.42499999999999999</v>
      </c>
      <c r="R321">
        <v>0.65700000000000003</v>
      </c>
      <c r="S321">
        <v>0.68200000000000005</v>
      </c>
      <c r="T321">
        <v>0.68400000000000005</v>
      </c>
      <c r="U321">
        <v>0.68100000000000005</v>
      </c>
      <c r="V321">
        <v>0.68</v>
      </c>
      <c r="W321">
        <v>0.67900000000000005</v>
      </c>
      <c r="X321">
        <v>0.67800000000000005</v>
      </c>
      <c r="Y321">
        <v>0.67800000000000005</v>
      </c>
      <c r="Z321" s="1">
        <v>13.968000000000002</v>
      </c>
    </row>
    <row r="322" spans="1:26" x14ac:dyDescent="0.45">
      <c r="A322" s="8">
        <v>45247</v>
      </c>
      <c r="B322">
        <v>0.67700000000000005</v>
      </c>
      <c r="C322">
        <v>0.67700000000000005</v>
      </c>
      <c r="D322">
        <v>0.67900000000000005</v>
      </c>
      <c r="E322">
        <v>0.67800000000000005</v>
      </c>
      <c r="F322">
        <v>0.67800000000000005</v>
      </c>
      <c r="G322">
        <v>0.67800000000000005</v>
      </c>
      <c r="H322">
        <v>0.67700000000000005</v>
      </c>
      <c r="I322">
        <v>0.42399999999999999</v>
      </c>
      <c r="J322">
        <v>0.42499999999999999</v>
      </c>
      <c r="K322">
        <v>0.42399999999999999</v>
      </c>
      <c r="L322">
        <v>0.42699999999999999</v>
      </c>
      <c r="M322">
        <v>0.42699999999999999</v>
      </c>
      <c r="N322">
        <v>0.42499999999999999</v>
      </c>
      <c r="O322">
        <v>0.42399999999999999</v>
      </c>
      <c r="P322">
        <v>0.42099999999999999</v>
      </c>
      <c r="Q322">
        <v>0.42099999999999999</v>
      </c>
      <c r="R322">
        <v>0.65100000000000002</v>
      </c>
      <c r="S322">
        <v>0.67800000000000005</v>
      </c>
      <c r="T322">
        <v>0.68</v>
      </c>
      <c r="U322">
        <v>0.67800000000000005</v>
      </c>
      <c r="V322">
        <v>0.67800000000000005</v>
      </c>
      <c r="W322">
        <v>0.67800000000000005</v>
      </c>
      <c r="X322">
        <v>0.68</v>
      </c>
      <c r="Y322">
        <v>0.67800000000000005</v>
      </c>
      <c r="Z322" s="1">
        <v>13.963000000000003</v>
      </c>
    </row>
    <row r="323" spans="1:26" x14ac:dyDescent="0.45">
      <c r="A323" s="8">
        <v>45248</v>
      </c>
      <c r="B323">
        <v>0.67800000000000005</v>
      </c>
      <c r="C323">
        <v>0.67700000000000005</v>
      </c>
      <c r="D323">
        <v>0.67900000000000005</v>
      </c>
      <c r="E323">
        <v>0.67800000000000005</v>
      </c>
      <c r="F323">
        <v>0.67800000000000005</v>
      </c>
      <c r="G323">
        <v>0.67700000000000005</v>
      </c>
      <c r="H323">
        <v>0.67600000000000005</v>
      </c>
      <c r="I323">
        <v>0.42599999999999999</v>
      </c>
      <c r="J323">
        <v>0.42</v>
      </c>
      <c r="K323">
        <v>0.41899999999999998</v>
      </c>
      <c r="L323">
        <v>0.41699999999999998</v>
      </c>
      <c r="M323">
        <v>0.41799999999999998</v>
      </c>
      <c r="N323">
        <v>0.41699999999999998</v>
      </c>
      <c r="O323">
        <v>0.42199999999999999</v>
      </c>
      <c r="P323">
        <v>0.42499999999999999</v>
      </c>
      <c r="Q323">
        <v>0.42599999999999999</v>
      </c>
      <c r="R323">
        <v>0.65400000000000003</v>
      </c>
      <c r="S323">
        <v>0.67600000000000005</v>
      </c>
      <c r="T323">
        <v>0.67900000000000005</v>
      </c>
      <c r="U323">
        <v>0.67800000000000005</v>
      </c>
      <c r="V323">
        <v>0.67900000000000005</v>
      </c>
      <c r="W323">
        <v>0.67800000000000005</v>
      </c>
      <c r="X323">
        <v>0.67900000000000005</v>
      </c>
      <c r="Y323">
        <v>0.67700000000000005</v>
      </c>
      <c r="Z323" s="1">
        <v>13.933000000000002</v>
      </c>
    </row>
    <row r="324" spans="1:26" x14ac:dyDescent="0.45">
      <c r="A324" s="8">
        <v>45249</v>
      </c>
      <c r="B324">
        <v>0.67500000000000004</v>
      </c>
      <c r="C324">
        <v>0.67500000000000004</v>
      </c>
      <c r="D324">
        <v>0.67500000000000004</v>
      </c>
      <c r="E324">
        <v>0.67500000000000004</v>
      </c>
      <c r="F324">
        <v>0.67400000000000004</v>
      </c>
      <c r="G324">
        <v>0.67600000000000005</v>
      </c>
      <c r="H324">
        <v>0.68200000000000005</v>
      </c>
      <c r="I324">
        <v>0.43</v>
      </c>
      <c r="J324">
        <v>0.42799999999999999</v>
      </c>
      <c r="K324">
        <v>0.42599999999999999</v>
      </c>
      <c r="L324">
        <v>0.42599999999999999</v>
      </c>
      <c r="M324">
        <v>0.42599999999999999</v>
      </c>
      <c r="N324">
        <v>0.42899999999999999</v>
      </c>
      <c r="O324">
        <v>0.43099999999999999</v>
      </c>
      <c r="P324">
        <v>0.43099999999999999</v>
      </c>
      <c r="Q324">
        <v>0.432</v>
      </c>
      <c r="R324">
        <v>0.65600000000000003</v>
      </c>
      <c r="S324">
        <v>0.68</v>
      </c>
      <c r="T324">
        <v>0.68400000000000005</v>
      </c>
      <c r="U324">
        <v>0.67900000000000005</v>
      </c>
      <c r="V324">
        <v>0.68</v>
      </c>
      <c r="W324">
        <v>0.67900000000000005</v>
      </c>
      <c r="X324">
        <v>0.67800000000000005</v>
      </c>
      <c r="Y324">
        <v>0.67800000000000005</v>
      </c>
      <c r="Z324" s="1">
        <v>14.005000000000003</v>
      </c>
    </row>
    <row r="325" spans="1:26" x14ac:dyDescent="0.45">
      <c r="A325" s="8">
        <v>45250</v>
      </c>
      <c r="B325">
        <v>0.67600000000000005</v>
      </c>
      <c r="C325">
        <v>0.67500000000000004</v>
      </c>
      <c r="D325">
        <v>0.67700000000000005</v>
      </c>
      <c r="E325">
        <v>0.67700000000000005</v>
      </c>
      <c r="F325">
        <v>0.67600000000000005</v>
      </c>
      <c r="G325">
        <v>0.67600000000000005</v>
      </c>
      <c r="H325">
        <v>0.67600000000000005</v>
      </c>
      <c r="I325">
        <v>0.42699999999999999</v>
      </c>
      <c r="J325">
        <v>0.42399999999999999</v>
      </c>
      <c r="K325">
        <v>0.42199999999999999</v>
      </c>
      <c r="L325">
        <v>0.42499999999999999</v>
      </c>
      <c r="M325">
        <v>0.42599999999999999</v>
      </c>
      <c r="N325">
        <v>0.42399999999999999</v>
      </c>
      <c r="O325">
        <v>0.42199999999999999</v>
      </c>
      <c r="P325">
        <v>0.42399999999999999</v>
      </c>
      <c r="Q325">
        <v>0.42299999999999999</v>
      </c>
      <c r="R325">
        <v>0.65500000000000003</v>
      </c>
      <c r="S325">
        <v>0.68</v>
      </c>
      <c r="T325">
        <v>0.67900000000000005</v>
      </c>
      <c r="U325">
        <v>0.68100000000000005</v>
      </c>
      <c r="V325">
        <v>0.67900000000000005</v>
      </c>
      <c r="W325">
        <v>0.67900000000000005</v>
      </c>
      <c r="X325">
        <v>0.67800000000000005</v>
      </c>
      <c r="Y325">
        <v>0.67700000000000005</v>
      </c>
      <c r="Z325" s="1">
        <v>13.958000000000002</v>
      </c>
    </row>
    <row r="326" spans="1:26" x14ac:dyDescent="0.45">
      <c r="A326" s="8">
        <v>45251</v>
      </c>
      <c r="B326">
        <v>0.67900000000000005</v>
      </c>
      <c r="C326">
        <v>0.67700000000000005</v>
      </c>
      <c r="D326">
        <v>0.67700000000000005</v>
      </c>
      <c r="E326">
        <v>0.67700000000000005</v>
      </c>
      <c r="F326">
        <v>0.67800000000000005</v>
      </c>
      <c r="G326">
        <v>0.67700000000000005</v>
      </c>
      <c r="H326">
        <v>0.67900000000000005</v>
      </c>
      <c r="I326">
        <v>0.42699999999999999</v>
      </c>
      <c r="J326">
        <v>0.42199999999999999</v>
      </c>
      <c r="K326">
        <v>0.42</v>
      </c>
      <c r="L326">
        <v>0.42299999999999999</v>
      </c>
      <c r="M326">
        <v>0.42199999999999999</v>
      </c>
      <c r="N326">
        <v>0.42199999999999999</v>
      </c>
      <c r="O326">
        <v>0.42199999999999999</v>
      </c>
      <c r="P326">
        <v>0.42199999999999999</v>
      </c>
      <c r="Q326">
        <v>0.42299999999999999</v>
      </c>
      <c r="R326">
        <v>0.65600000000000003</v>
      </c>
      <c r="S326">
        <v>0.68</v>
      </c>
      <c r="T326">
        <v>0.68200000000000005</v>
      </c>
      <c r="U326">
        <v>0.68200000000000005</v>
      </c>
      <c r="V326">
        <v>0.68</v>
      </c>
      <c r="W326">
        <v>0.68</v>
      </c>
      <c r="X326">
        <v>0.68</v>
      </c>
      <c r="Y326">
        <v>0.68</v>
      </c>
      <c r="Z326" s="1">
        <v>13.966999999999999</v>
      </c>
    </row>
    <row r="327" spans="1:26" x14ac:dyDescent="0.45">
      <c r="A327" s="8">
        <v>45252</v>
      </c>
      <c r="B327">
        <v>0.67900000000000005</v>
      </c>
      <c r="C327">
        <v>0.67800000000000005</v>
      </c>
      <c r="D327">
        <v>0.67900000000000005</v>
      </c>
      <c r="E327">
        <v>0.67800000000000005</v>
      </c>
      <c r="F327">
        <v>0.67900000000000005</v>
      </c>
      <c r="G327">
        <v>0.67800000000000005</v>
      </c>
      <c r="H327">
        <v>0.67900000000000005</v>
      </c>
      <c r="I327">
        <v>0.42899999999999999</v>
      </c>
      <c r="J327">
        <v>0.42099999999999999</v>
      </c>
      <c r="K327">
        <v>0.42099999999999999</v>
      </c>
      <c r="L327">
        <v>0.42199999999999999</v>
      </c>
      <c r="M327">
        <v>0.42199999999999999</v>
      </c>
      <c r="N327">
        <v>0.42199999999999999</v>
      </c>
      <c r="O327">
        <v>0.42299999999999999</v>
      </c>
      <c r="P327">
        <v>0.42199999999999999</v>
      </c>
      <c r="Q327">
        <v>0.42399999999999999</v>
      </c>
      <c r="R327">
        <v>0.65500000000000003</v>
      </c>
      <c r="S327">
        <v>0.67700000000000005</v>
      </c>
      <c r="T327">
        <v>0.67900000000000005</v>
      </c>
      <c r="U327">
        <v>0.68100000000000005</v>
      </c>
      <c r="V327">
        <v>0.67900000000000005</v>
      </c>
      <c r="W327">
        <v>0.67900000000000005</v>
      </c>
      <c r="X327">
        <v>0.67700000000000005</v>
      </c>
      <c r="Y327">
        <v>0.67800000000000005</v>
      </c>
      <c r="Z327" s="1">
        <v>13.961000000000002</v>
      </c>
    </row>
    <row r="328" spans="1:26" x14ac:dyDescent="0.45">
      <c r="A328" s="8">
        <v>45253</v>
      </c>
      <c r="B328">
        <v>0.67700000000000005</v>
      </c>
      <c r="C328">
        <v>0.67700000000000005</v>
      </c>
      <c r="D328">
        <v>0.67500000000000004</v>
      </c>
      <c r="E328">
        <v>0.67500000000000004</v>
      </c>
      <c r="F328">
        <v>0.67600000000000005</v>
      </c>
      <c r="G328">
        <v>0.67600000000000005</v>
      </c>
      <c r="H328">
        <v>0.67800000000000005</v>
      </c>
      <c r="I328">
        <v>0.42799999999999999</v>
      </c>
      <c r="J328">
        <v>0.42399999999999999</v>
      </c>
      <c r="K328">
        <v>0.42199999999999999</v>
      </c>
      <c r="L328">
        <v>0.42199999999999999</v>
      </c>
      <c r="M328">
        <v>0.42099999999999999</v>
      </c>
      <c r="N328">
        <v>0.42299999999999999</v>
      </c>
      <c r="O328">
        <v>0.42599999999999999</v>
      </c>
      <c r="P328">
        <v>0.42799999999999999</v>
      </c>
      <c r="Q328">
        <v>0.432</v>
      </c>
      <c r="R328">
        <v>0.65800000000000003</v>
      </c>
      <c r="S328">
        <v>0.68200000000000005</v>
      </c>
      <c r="T328">
        <v>0.68500000000000005</v>
      </c>
      <c r="U328">
        <v>0.68200000000000005</v>
      </c>
      <c r="V328">
        <v>0.68100000000000005</v>
      </c>
      <c r="W328">
        <v>0.67900000000000005</v>
      </c>
      <c r="X328">
        <v>0.67900000000000005</v>
      </c>
      <c r="Y328">
        <v>0.68100000000000005</v>
      </c>
      <c r="Z328" s="1">
        <v>13.987000000000002</v>
      </c>
    </row>
    <row r="329" spans="1:26" x14ac:dyDescent="0.45">
      <c r="A329" s="8">
        <v>45254</v>
      </c>
      <c r="B329">
        <v>0.67900000000000005</v>
      </c>
      <c r="C329">
        <v>0.67900000000000005</v>
      </c>
      <c r="D329">
        <v>0.67900000000000005</v>
      </c>
      <c r="E329">
        <v>0.67900000000000005</v>
      </c>
      <c r="F329">
        <v>0.67900000000000005</v>
      </c>
      <c r="G329">
        <v>0.67800000000000005</v>
      </c>
      <c r="H329">
        <v>0.67800000000000005</v>
      </c>
      <c r="I329">
        <v>0.42699999999999999</v>
      </c>
      <c r="J329">
        <v>0.42199999999999999</v>
      </c>
      <c r="K329">
        <v>0.41799999999999998</v>
      </c>
      <c r="L329">
        <v>0.41799999999999998</v>
      </c>
      <c r="M329">
        <v>0.41799999999999998</v>
      </c>
      <c r="N329">
        <v>0.41899999999999998</v>
      </c>
      <c r="O329">
        <v>0.41899999999999998</v>
      </c>
      <c r="P329">
        <v>0.41899999999999998</v>
      </c>
      <c r="Q329">
        <v>0.41899999999999998</v>
      </c>
      <c r="R329">
        <v>0.65200000000000002</v>
      </c>
      <c r="S329">
        <v>0.68</v>
      </c>
      <c r="T329">
        <v>0.67800000000000005</v>
      </c>
      <c r="U329">
        <v>0.68</v>
      </c>
      <c r="V329">
        <v>0.67900000000000005</v>
      </c>
      <c r="W329">
        <v>0.68</v>
      </c>
      <c r="X329">
        <v>0.67900000000000005</v>
      </c>
      <c r="Y329">
        <v>0.68</v>
      </c>
      <c r="Z329" s="1">
        <v>13.937999999999999</v>
      </c>
    </row>
    <row r="330" spans="1:26" x14ac:dyDescent="0.45">
      <c r="A330" s="8">
        <v>45255</v>
      </c>
      <c r="B330">
        <v>0.67800000000000005</v>
      </c>
      <c r="C330">
        <v>0.68</v>
      </c>
      <c r="D330">
        <v>0.67700000000000005</v>
      </c>
      <c r="E330">
        <v>0.67500000000000004</v>
      </c>
      <c r="F330">
        <v>0.67600000000000005</v>
      </c>
      <c r="G330">
        <v>0.67600000000000005</v>
      </c>
      <c r="H330">
        <v>0.67500000000000004</v>
      </c>
      <c r="I330">
        <v>0.42499999999999999</v>
      </c>
      <c r="J330">
        <v>0.42299999999999999</v>
      </c>
      <c r="K330">
        <v>0.42099999999999999</v>
      </c>
      <c r="L330">
        <v>0.42</v>
      </c>
      <c r="M330">
        <v>0.42199999999999999</v>
      </c>
      <c r="N330">
        <v>0.42199999999999999</v>
      </c>
      <c r="O330">
        <v>0.42199999999999999</v>
      </c>
      <c r="P330">
        <v>0.42399999999999999</v>
      </c>
      <c r="Q330">
        <v>0.42299999999999999</v>
      </c>
      <c r="R330">
        <v>0.65200000000000002</v>
      </c>
      <c r="S330">
        <v>0.67500000000000004</v>
      </c>
      <c r="T330">
        <v>0.67900000000000005</v>
      </c>
      <c r="U330">
        <v>0.67800000000000005</v>
      </c>
      <c r="V330">
        <v>0.67700000000000005</v>
      </c>
      <c r="W330">
        <v>0.67700000000000005</v>
      </c>
      <c r="X330">
        <v>0.67800000000000005</v>
      </c>
      <c r="Y330">
        <v>0.67700000000000005</v>
      </c>
      <c r="Z330" s="1">
        <v>13.932</v>
      </c>
    </row>
    <row r="331" spans="1:26" x14ac:dyDescent="0.45">
      <c r="A331" s="8">
        <v>45256</v>
      </c>
      <c r="B331">
        <v>0.67600000000000005</v>
      </c>
      <c r="C331">
        <v>0.67500000000000004</v>
      </c>
      <c r="D331">
        <v>0.67800000000000005</v>
      </c>
      <c r="E331">
        <v>0.67500000000000004</v>
      </c>
      <c r="F331">
        <v>0.67300000000000004</v>
      </c>
      <c r="G331">
        <v>0.67600000000000005</v>
      </c>
      <c r="H331">
        <v>0.67800000000000005</v>
      </c>
      <c r="I331">
        <v>0.42599999999999999</v>
      </c>
      <c r="J331">
        <v>0.42399999999999999</v>
      </c>
      <c r="K331">
        <v>0.42299999999999999</v>
      </c>
      <c r="L331">
        <v>0.42199999999999999</v>
      </c>
      <c r="M331">
        <v>0.42199999999999999</v>
      </c>
      <c r="N331">
        <v>0.42199999999999999</v>
      </c>
      <c r="O331">
        <v>0.42299999999999999</v>
      </c>
      <c r="P331">
        <v>0.42299999999999999</v>
      </c>
      <c r="Q331">
        <v>0.42599999999999999</v>
      </c>
      <c r="R331">
        <v>0.65400000000000003</v>
      </c>
      <c r="S331">
        <v>0.67700000000000005</v>
      </c>
      <c r="T331">
        <v>0.67800000000000005</v>
      </c>
      <c r="U331">
        <v>0.67800000000000005</v>
      </c>
      <c r="V331">
        <v>0.67900000000000005</v>
      </c>
      <c r="W331">
        <v>0.67800000000000005</v>
      </c>
      <c r="X331">
        <v>0.67800000000000005</v>
      </c>
      <c r="Y331">
        <v>0.67800000000000005</v>
      </c>
      <c r="Z331" s="1">
        <v>13.942000000000004</v>
      </c>
    </row>
    <row r="332" spans="1:26" x14ac:dyDescent="0.45">
      <c r="A332" s="8">
        <v>45257</v>
      </c>
      <c r="B332">
        <v>0.67800000000000005</v>
      </c>
      <c r="C332">
        <v>0.67900000000000005</v>
      </c>
      <c r="D332">
        <v>0.67800000000000005</v>
      </c>
      <c r="E332">
        <v>0.67700000000000005</v>
      </c>
      <c r="F332">
        <v>0.67700000000000005</v>
      </c>
      <c r="G332">
        <v>0.67600000000000005</v>
      </c>
      <c r="H332">
        <v>0.67700000000000005</v>
      </c>
      <c r="I332">
        <v>0.42899999999999999</v>
      </c>
      <c r="J332">
        <v>0.42499999999999999</v>
      </c>
      <c r="K332">
        <v>0.42399999999999999</v>
      </c>
      <c r="L332">
        <v>0.42399999999999999</v>
      </c>
      <c r="M332">
        <v>0.42599999999999999</v>
      </c>
      <c r="N332">
        <v>0.42599999999999999</v>
      </c>
      <c r="O332">
        <v>0.42399999999999999</v>
      </c>
      <c r="P332">
        <v>0.42699999999999999</v>
      </c>
      <c r="Q332">
        <v>0.42799999999999999</v>
      </c>
      <c r="R332">
        <v>0.65500000000000003</v>
      </c>
      <c r="S332">
        <v>0.68</v>
      </c>
      <c r="T332">
        <v>0.68100000000000005</v>
      </c>
      <c r="U332">
        <v>0.68100000000000005</v>
      </c>
      <c r="V332">
        <v>0.67800000000000005</v>
      </c>
      <c r="W332">
        <v>0.67900000000000005</v>
      </c>
      <c r="X332">
        <v>0.67800000000000005</v>
      </c>
      <c r="Y332">
        <v>0.67700000000000005</v>
      </c>
      <c r="Z332" s="1">
        <v>13.984000000000004</v>
      </c>
    </row>
    <row r="333" spans="1:26" x14ac:dyDescent="0.45">
      <c r="A333" s="8">
        <v>45258</v>
      </c>
      <c r="B333">
        <v>0.67800000000000005</v>
      </c>
      <c r="C333">
        <v>0.67900000000000005</v>
      </c>
      <c r="D333">
        <v>0.67600000000000005</v>
      </c>
      <c r="E333">
        <v>0.67700000000000005</v>
      </c>
      <c r="F333">
        <v>0.67600000000000005</v>
      </c>
      <c r="G333">
        <v>0.67700000000000005</v>
      </c>
      <c r="H333">
        <v>0.67900000000000005</v>
      </c>
      <c r="I333">
        <v>0.42799999999999999</v>
      </c>
      <c r="J333">
        <v>0.42799999999999999</v>
      </c>
      <c r="K333">
        <v>0.42499999999999999</v>
      </c>
      <c r="L333">
        <v>0.42299999999999999</v>
      </c>
      <c r="M333">
        <v>0.42399999999999999</v>
      </c>
      <c r="N333">
        <v>0.42699999999999999</v>
      </c>
      <c r="O333">
        <v>0.42699999999999999</v>
      </c>
      <c r="P333">
        <v>0.42699999999999999</v>
      </c>
      <c r="Q333">
        <v>0.42799999999999999</v>
      </c>
      <c r="R333">
        <v>0.65600000000000003</v>
      </c>
      <c r="S333">
        <v>0.68100000000000005</v>
      </c>
      <c r="T333">
        <v>0.68100000000000005</v>
      </c>
      <c r="U333">
        <v>0.68200000000000005</v>
      </c>
      <c r="V333">
        <v>0.68200000000000005</v>
      </c>
      <c r="W333">
        <v>0.68100000000000005</v>
      </c>
      <c r="X333">
        <v>0.67700000000000005</v>
      </c>
      <c r="Y333">
        <v>0.67900000000000005</v>
      </c>
      <c r="Z333" s="1">
        <v>13.998000000000003</v>
      </c>
    </row>
    <row r="334" spans="1:26" x14ac:dyDescent="0.45">
      <c r="A334" s="8">
        <v>45259</v>
      </c>
      <c r="B334">
        <v>0.67800000000000005</v>
      </c>
      <c r="C334">
        <v>0.67600000000000005</v>
      </c>
      <c r="D334">
        <v>0.67800000000000005</v>
      </c>
      <c r="E334">
        <v>0.67900000000000005</v>
      </c>
      <c r="F334">
        <v>0.67900000000000005</v>
      </c>
      <c r="G334">
        <v>0.67700000000000005</v>
      </c>
      <c r="H334">
        <v>0.67900000000000005</v>
      </c>
      <c r="I334">
        <v>0.43</v>
      </c>
      <c r="J334">
        <v>0.42199999999999999</v>
      </c>
      <c r="K334">
        <v>0.42</v>
      </c>
      <c r="L334">
        <v>0.41799999999999998</v>
      </c>
      <c r="M334">
        <v>0.41899999999999998</v>
      </c>
      <c r="N334">
        <v>0.41899999999999998</v>
      </c>
      <c r="O334">
        <v>0.42199999999999999</v>
      </c>
      <c r="P334">
        <v>0.42199999999999999</v>
      </c>
      <c r="Q334">
        <v>0.42399999999999999</v>
      </c>
      <c r="R334">
        <v>0.65500000000000003</v>
      </c>
      <c r="S334">
        <v>0.68200000000000005</v>
      </c>
      <c r="T334">
        <v>0.68200000000000005</v>
      </c>
      <c r="U334">
        <v>0.68300000000000005</v>
      </c>
      <c r="V334">
        <v>0.68200000000000005</v>
      </c>
      <c r="W334">
        <v>0.68</v>
      </c>
      <c r="X334">
        <v>0.67900000000000005</v>
      </c>
      <c r="Y334">
        <v>0.68</v>
      </c>
      <c r="Z334" s="1">
        <v>13.964999999999998</v>
      </c>
    </row>
    <row r="335" spans="1:26" x14ac:dyDescent="0.45">
      <c r="A335" s="8">
        <v>45260</v>
      </c>
      <c r="B335">
        <v>0.67900000000000005</v>
      </c>
      <c r="C335">
        <v>0.67600000000000005</v>
      </c>
      <c r="D335">
        <v>0.67600000000000005</v>
      </c>
      <c r="E335">
        <v>0.67600000000000005</v>
      </c>
      <c r="F335">
        <v>0.67700000000000005</v>
      </c>
      <c r="G335">
        <v>0.67800000000000005</v>
      </c>
      <c r="H335">
        <v>0.67900000000000005</v>
      </c>
      <c r="I335">
        <v>0.42899999999999999</v>
      </c>
      <c r="J335">
        <v>0.42299999999999999</v>
      </c>
      <c r="K335">
        <v>0.42299999999999999</v>
      </c>
      <c r="L335">
        <v>0.41899999999999998</v>
      </c>
      <c r="M335">
        <v>0.41899999999999998</v>
      </c>
      <c r="N335">
        <v>0.42</v>
      </c>
      <c r="O335">
        <v>0.42499999999999999</v>
      </c>
      <c r="P335">
        <v>0.42399999999999999</v>
      </c>
      <c r="Q335">
        <v>0.42499999999999999</v>
      </c>
      <c r="R335">
        <v>0.65300000000000002</v>
      </c>
      <c r="S335">
        <v>0.68200000000000005</v>
      </c>
      <c r="T335">
        <v>0.68200000000000005</v>
      </c>
      <c r="U335">
        <v>0.68300000000000005</v>
      </c>
      <c r="V335">
        <v>0.68</v>
      </c>
      <c r="W335">
        <v>0.67900000000000005</v>
      </c>
      <c r="X335">
        <v>0.67700000000000005</v>
      </c>
      <c r="Y335">
        <v>0.67700000000000005</v>
      </c>
      <c r="Z335" s="1">
        <v>13.961</v>
      </c>
    </row>
    <row r="336" spans="1:26" x14ac:dyDescent="0.45">
      <c r="A336" s="8">
        <v>45261</v>
      </c>
      <c r="B336">
        <v>0.67800000000000005</v>
      </c>
      <c r="C336">
        <v>0.67800000000000005</v>
      </c>
      <c r="D336">
        <v>0.67800000000000005</v>
      </c>
      <c r="E336">
        <v>0.67900000000000005</v>
      </c>
      <c r="F336">
        <v>0.67800000000000005</v>
      </c>
      <c r="G336">
        <v>0.67900000000000005</v>
      </c>
      <c r="H336">
        <v>0.67900000000000005</v>
      </c>
      <c r="I336">
        <v>0.42499999999999999</v>
      </c>
      <c r="J336">
        <v>0.42</v>
      </c>
      <c r="K336">
        <v>0.41899999999999998</v>
      </c>
      <c r="L336">
        <v>0.41799999999999998</v>
      </c>
      <c r="M336">
        <v>0.41899999999999998</v>
      </c>
      <c r="N336">
        <v>0.42</v>
      </c>
      <c r="O336">
        <v>0.42</v>
      </c>
      <c r="P336">
        <v>0.42099999999999999</v>
      </c>
      <c r="Q336">
        <v>0.42199999999999999</v>
      </c>
      <c r="R336">
        <v>0.65200000000000002</v>
      </c>
      <c r="S336">
        <v>0.67700000000000005</v>
      </c>
      <c r="T336">
        <v>0.67900000000000005</v>
      </c>
      <c r="U336">
        <v>0.67800000000000005</v>
      </c>
      <c r="V336">
        <v>0.67800000000000005</v>
      </c>
      <c r="W336">
        <v>0.67900000000000005</v>
      </c>
      <c r="X336">
        <v>0.67800000000000005</v>
      </c>
      <c r="Y336">
        <v>0.67900000000000005</v>
      </c>
      <c r="Z336" s="1">
        <v>13.933000000000002</v>
      </c>
    </row>
    <row r="337" spans="1:26" x14ac:dyDescent="0.45">
      <c r="A337" s="8">
        <v>45262</v>
      </c>
      <c r="B337">
        <v>0.67900000000000005</v>
      </c>
      <c r="C337">
        <v>0.67800000000000005</v>
      </c>
      <c r="D337">
        <v>0.67900000000000005</v>
      </c>
      <c r="E337">
        <v>0.67800000000000005</v>
      </c>
      <c r="F337">
        <v>0.68</v>
      </c>
      <c r="G337">
        <v>0.67900000000000005</v>
      </c>
      <c r="H337">
        <v>0.67800000000000005</v>
      </c>
      <c r="I337">
        <v>0.42699999999999999</v>
      </c>
      <c r="J337">
        <v>0.42099999999999999</v>
      </c>
      <c r="K337">
        <v>0.41799999999999998</v>
      </c>
      <c r="L337">
        <v>0.41599999999999998</v>
      </c>
      <c r="M337">
        <v>0.41699999999999998</v>
      </c>
      <c r="N337">
        <v>0.41799999999999998</v>
      </c>
      <c r="O337">
        <v>0.41799999999999998</v>
      </c>
      <c r="P337">
        <v>0.42099999999999999</v>
      </c>
      <c r="Q337">
        <v>0.42199999999999999</v>
      </c>
      <c r="R337">
        <v>0.65200000000000002</v>
      </c>
      <c r="S337">
        <v>0.67700000000000005</v>
      </c>
      <c r="T337">
        <v>0.67800000000000005</v>
      </c>
      <c r="U337">
        <v>0.68</v>
      </c>
      <c r="V337">
        <v>0.68</v>
      </c>
      <c r="W337">
        <v>0.67900000000000005</v>
      </c>
      <c r="X337">
        <v>0.68</v>
      </c>
      <c r="Y337">
        <v>0.67900000000000005</v>
      </c>
      <c r="Z337" s="1">
        <v>13.934000000000001</v>
      </c>
    </row>
    <row r="338" spans="1:26" x14ac:dyDescent="0.45">
      <c r="A338" s="8">
        <v>45263</v>
      </c>
      <c r="B338">
        <v>0.68</v>
      </c>
      <c r="C338">
        <v>0.67700000000000005</v>
      </c>
      <c r="D338">
        <v>0.67800000000000005</v>
      </c>
      <c r="E338">
        <v>0.67700000000000005</v>
      </c>
      <c r="F338">
        <v>0.67900000000000005</v>
      </c>
      <c r="G338">
        <v>0.67700000000000005</v>
      </c>
      <c r="H338">
        <v>0.67900000000000005</v>
      </c>
      <c r="I338">
        <v>0.42799999999999999</v>
      </c>
      <c r="J338">
        <v>0.42099999999999999</v>
      </c>
      <c r="K338">
        <v>0.41699999999999998</v>
      </c>
      <c r="L338">
        <v>0.41899999999999998</v>
      </c>
      <c r="M338">
        <v>0.41799999999999998</v>
      </c>
      <c r="N338">
        <v>0.41899999999999998</v>
      </c>
      <c r="O338">
        <v>0.42199999999999999</v>
      </c>
      <c r="P338">
        <v>0.42899999999999999</v>
      </c>
      <c r="Q338">
        <v>0.43099999999999999</v>
      </c>
      <c r="R338">
        <v>0.65600000000000003</v>
      </c>
      <c r="S338">
        <v>0.68100000000000005</v>
      </c>
      <c r="T338">
        <v>0.68100000000000005</v>
      </c>
      <c r="U338">
        <v>0.68200000000000005</v>
      </c>
      <c r="V338">
        <v>0.68200000000000005</v>
      </c>
      <c r="W338">
        <v>0.68</v>
      </c>
      <c r="X338">
        <v>0.68</v>
      </c>
      <c r="Y338">
        <v>0.68100000000000005</v>
      </c>
      <c r="Z338" s="1">
        <v>13.974</v>
      </c>
    </row>
    <row r="339" spans="1:26" x14ac:dyDescent="0.45">
      <c r="A339" s="8">
        <v>45264</v>
      </c>
      <c r="B339">
        <v>0.67800000000000005</v>
      </c>
      <c r="C339">
        <v>0.67800000000000005</v>
      </c>
      <c r="D339">
        <v>0.67800000000000005</v>
      </c>
      <c r="E339">
        <v>0.67500000000000004</v>
      </c>
      <c r="F339">
        <v>0.67500000000000004</v>
      </c>
      <c r="G339">
        <v>0.67500000000000004</v>
      </c>
      <c r="H339">
        <v>0.67800000000000005</v>
      </c>
      <c r="I339">
        <v>0.42699999999999999</v>
      </c>
      <c r="J339">
        <v>0.42299999999999999</v>
      </c>
      <c r="K339">
        <v>0.42</v>
      </c>
      <c r="L339">
        <v>0.42099999999999999</v>
      </c>
      <c r="M339">
        <v>0.41899999999999998</v>
      </c>
      <c r="N339">
        <v>0.42499999999999999</v>
      </c>
      <c r="O339">
        <v>0.42599999999999999</v>
      </c>
      <c r="P339">
        <v>0.42799999999999999</v>
      </c>
      <c r="Q339">
        <v>0.43099999999999999</v>
      </c>
      <c r="R339">
        <v>0.66300000000000003</v>
      </c>
      <c r="S339">
        <v>0.68400000000000005</v>
      </c>
      <c r="T339">
        <v>0.68400000000000005</v>
      </c>
      <c r="U339">
        <v>0.68200000000000005</v>
      </c>
      <c r="V339">
        <v>0.68200000000000005</v>
      </c>
      <c r="W339">
        <v>0.68200000000000005</v>
      </c>
      <c r="X339">
        <v>0.68100000000000005</v>
      </c>
      <c r="Y339">
        <v>0.67900000000000005</v>
      </c>
      <c r="Z339" s="1">
        <v>13.993999999999998</v>
      </c>
    </row>
    <row r="340" spans="1:26" x14ac:dyDescent="0.45">
      <c r="A340" s="8">
        <v>45265</v>
      </c>
      <c r="B340">
        <v>0.67900000000000005</v>
      </c>
      <c r="C340">
        <v>0.67900000000000005</v>
      </c>
      <c r="D340">
        <v>0.67900000000000005</v>
      </c>
      <c r="E340">
        <v>0.68</v>
      </c>
      <c r="F340">
        <v>0.67900000000000005</v>
      </c>
      <c r="G340">
        <v>0.67800000000000005</v>
      </c>
      <c r="H340">
        <v>0.67800000000000005</v>
      </c>
      <c r="I340">
        <v>0.43</v>
      </c>
      <c r="J340">
        <v>0.42499999999999999</v>
      </c>
      <c r="K340">
        <v>0.42299999999999999</v>
      </c>
      <c r="L340">
        <v>0.42199999999999999</v>
      </c>
      <c r="M340">
        <v>0.42199999999999999</v>
      </c>
      <c r="N340">
        <v>0.42199999999999999</v>
      </c>
      <c r="O340">
        <v>0.42399999999999999</v>
      </c>
      <c r="P340">
        <v>0.42499999999999999</v>
      </c>
      <c r="Q340">
        <v>0.42599999999999999</v>
      </c>
      <c r="R340">
        <v>0.65600000000000003</v>
      </c>
      <c r="S340">
        <v>0.68200000000000005</v>
      </c>
      <c r="T340">
        <v>0.68</v>
      </c>
      <c r="U340">
        <v>0.68100000000000005</v>
      </c>
      <c r="V340">
        <v>0.68200000000000005</v>
      </c>
      <c r="W340">
        <v>0.68</v>
      </c>
      <c r="X340">
        <v>0.68</v>
      </c>
      <c r="Y340">
        <v>0.68</v>
      </c>
      <c r="Z340" s="1">
        <v>13.991999999999999</v>
      </c>
    </row>
    <row r="341" spans="1:26" x14ac:dyDescent="0.45">
      <c r="A341" s="8">
        <v>45266</v>
      </c>
      <c r="B341">
        <v>0.67800000000000005</v>
      </c>
      <c r="C341">
        <v>0.67800000000000005</v>
      </c>
      <c r="D341">
        <v>0.67900000000000005</v>
      </c>
      <c r="E341">
        <v>0.67800000000000005</v>
      </c>
      <c r="F341">
        <v>0.67900000000000005</v>
      </c>
      <c r="G341">
        <v>0.67600000000000005</v>
      </c>
      <c r="H341">
        <v>0.67900000000000005</v>
      </c>
      <c r="I341">
        <v>0.42799999999999999</v>
      </c>
      <c r="J341">
        <v>0.42399999999999999</v>
      </c>
      <c r="K341">
        <v>0.42399999999999999</v>
      </c>
      <c r="L341">
        <v>0.42199999999999999</v>
      </c>
      <c r="M341">
        <v>0.42099999999999999</v>
      </c>
      <c r="N341">
        <v>0.42199999999999999</v>
      </c>
      <c r="O341">
        <v>0.42399999999999999</v>
      </c>
      <c r="P341">
        <v>0.42499999999999999</v>
      </c>
      <c r="Q341">
        <v>0.42799999999999999</v>
      </c>
      <c r="R341">
        <v>0.65700000000000003</v>
      </c>
      <c r="S341">
        <v>0.68100000000000005</v>
      </c>
      <c r="T341">
        <v>0.68100000000000005</v>
      </c>
      <c r="U341">
        <v>0.68</v>
      </c>
      <c r="V341">
        <v>0.68100000000000005</v>
      </c>
      <c r="W341">
        <v>0.68</v>
      </c>
      <c r="X341">
        <v>0.67800000000000005</v>
      </c>
      <c r="Y341">
        <v>0.67900000000000005</v>
      </c>
      <c r="Z341" s="1">
        <v>13.982000000000005</v>
      </c>
    </row>
    <row r="342" spans="1:26" x14ac:dyDescent="0.45">
      <c r="A342" s="8">
        <v>45267</v>
      </c>
      <c r="B342">
        <v>0.67700000000000005</v>
      </c>
      <c r="C342">
        <v>0.67900000000000005</v>
      </c>
      <c r="D342">
        <v>0.67600000000000005</v>
      </c>
      <c r="E342">
        <v>0.67600000000000005</v>
      </c>
      <c r="F342">
        <v>0.67600000000000005</v>
      </c>
      <c r="G342">
        <v>0.67900000000000005</v>
      </c>
      <c r="H342">
        <v>0.67900000000000005</v>
      </c>
      <c r="I342">
        <v>0.43099999999999999</v>
      </c>
      <c r="J342">
        <v>0.42499999999999999</v>
      </c>
      <c r="K342">
        <v>0.42199999999999999</v>
      </c>
      <c r="L342">
        <v>0.42299999999999999</v>
      </c>
      <c r="M342">
        <v>0.42399999999999999</v>
      </c>
      <c r="N342">
        <v>0.42399999999999999</v>
      </c>
      <c r="O342">
        <v>0.42499999999999999</v>
      </c>
      <c r="P342">
        <v>0.42499999999999999</v>
      </c>
      <c r="Q342">
        <v>0.42599999999999999</v>
      </c>
      <c r="R342">
        <v>0.65400000000000003</v>
      </c>
      <c r="S342">
        <v>0.67900000000000005</v>
      </c>
      <c r="T342">
        <v>0.68100000000000005</v>
      </c>
      <c r="U342">
        <v>0.68200000000000005</v>
      </c>
      <c r="V342">
        <v>0.68</v>
      </c>
      <c r="W342">
        <v>0.68</v>
      </c>
      <c r="X342">
        <v>0.67800000000000005</v>
      </c>
      <c r="Y342">
        <v>0.68100000000000005</v>
      </c>
      <c r="Z342" s="1">
        <v>13.982000000000003</v>
      </c>
    </row>
    <row r="343" spans="1:26" x14ac:dyDescent="0.45">
      <c r="A343" s="8">
        <v>45268</v>
      </c>
      <c r="B343">
        <v>0.67900000000000005</v>
      </c>
      <c r="C343">
        <v>0.67800000000000005</v>
      </c>
      <c r="D343">
        <v>0.67700000000000005</v>
      </c>
      <c r="E343">
        <v>0.67800000000000005</v>
      </c>
      <c r="F343">
        <v>0.67800000000000005</v>
      </c>
      <c r="G343">
        <v>0.67700000000000005</v>
      </c>
      <c r="H343">
        <v>0.67900000000000005</v>
      </c>
      <c r="I343">
        <v>0.42699999999999999</v>
      </c>
      <c r="J343">
        <v>0.42199999999999999</v>
      </c>
      <c r="K343">
        <v>0.42199999999999999</v>
      </c>
      <c r="L343">
        <v>0.41899999999999998</v>
      </c>
      <c r="M343">
        <v>0.42</v>
      </c>
      <c r="N343">
        <v>0.42199999999999999</v>
      </c>
      <c r="O343">
        <v>0.42299999999999999</v>
      </c>
      <c r="P343">
        <v>0.42299999999999999</v>
      </c>
      <c r="Q343">
        <v>0.42199999999999999</v>
      </c>
      <c r="R343">
        <v>0.65400000000000003</v>
      </c>
      <c r="S343">
        <v>0.68</v>
      </c>
      <c r="T343">
        <v>0.67900000000000005</v>
      </c>
      <c r="U343">
        <v>0.68</v>
      </c>
      <c r="V343">
        <v>0.68</v>
      </c>
      <c r="W343">
        <v>0.67900000000000005</v>
      </c>
      <c r="X343">
        <v>0.67800000000000005</v>
      </c>
      <c r="Y343">
        <v>0.67800000000000005</v>
      </c>
      <c r="Z343" s="1">
        <v>13.954000000000001</v>
      </c>
    </row>
    <row r="344" spans="1:26" x14ac:dyDescent="0.45">
      <c r="A344" s="8">
        <v>45269</v>
      </c>
      <c r="B344">
        <v>0.67700000000000005</v>
      </c>
      <c r="C344">
        <v>0.67600000000000005</v>
      </c>
      <c r="D344">
        <v>0.67500000000000004</v>
      </c>
      <c r="E344">
        <v>0.67600000000000005</v>
      </c>
      <c r="F344">
        <v>0.67800000000000005</v>
      </c>
      <c r="G344">
        <v>0.67700000000000005</v>
      </c>
      <c r="H344">
        <v>0.67700000000000005</v>
      </c>
      <c r="I344">
        <v>0.42599999999999999</v>
      </c>
      <c r="J344">
        <v>0.42399999999999999</v>
      </c>
      <c r="K344">
        <v>0.42499999999999999</v>
      </c>
      <c r="L344">
        <v>0.42399999999999999</v>
      </c>
      <c r="M344">
        <v>0.42499999999999999</v>
      </c>
      <c r="N344">
        <v>0.42399999999999999</v>
      </c>
      <c r="O344">
        <v>0.42499999999999999</v>
      </c>
      <c r="P344">
        <v>0.42599999999999999</v>
      </c>
      <c r="Q344">
        <v>0.42799999999999999</v>
      </c>
      <c r="R344">
        <v>0.65600000000000003</v>
      </c>
      <c r="S344">
        <v>0.67800000000000005</v>
      </c>
      <c r="T344">
        <v>0.67800000000000005</v>
      </c>
      <c r="U344">
        <v>0.67800000000000005</v>
      </c>
      <c r="V344">
        <v>0.67900000000000005</v>
      </c>
      <c r="W344">
        <v>0.68</v>
      </c>
      <c r="X344">
        <v>0.67900000000000005</v>
      </c>
      <c r="Y344">
        <v>0.67800000000000005</v>
      </c>
      <c r="Z344" s="1">
        <v>13.969000000000007</v>
      </c>
    </row>
    <row r="345" spans="1:26" x14ac:dyDescent="0.45">
      <c r="A345" s="8">
        <v>45270</v>
      </c>
      <c r="B345">
        <v>0.67700000000000005</v>
      </c>
      <c r="C345">
        <v>0.67700000000000005</v>
      </c>
      <c r="D345">
        <v>0.67800000000000005</v>
      </c>
      <c r="E345">
        <v>0.67600000000000005</v>
      </c>
      <c r="F345">
        <v>0.67600000000000005</v>
      </c>
      <c r="G345">
        <v>0.67700000000000005</v>
      </c>
      <c r="H345">
        <v>0.67900000000000005</v>
      </c>
      <c r="I345">
        <v>0.42799999999999999</v>
      </c>
      <c r="J345">
        <v>0.42099999999999999</v>
      </c>
      <c r="K345">
        <v>0.41799999999999998</v>
      </c>
      <c r="L345">
        <v>0.42199999999999999</v>
      </c>
      <c r="M345">
        <v>0.42299999999999999</v>
      </c>
      <c r="N345">
        <v>0.42199999999999999</v>
      </c>
      <c r="O345">
        <v>0.42199999999999999</v>
      </c>
      <c r="P345">
        <v>0.42199999999999999</v>
      </c>
      <c r="Q345">
        <v>0.42499999999999999</v>
      </c>
      <c r="R345">
        <v>0.65700000000000003</v>
      </c>
      <c r="S345">
        <v>0.68200000000000005</v>
      </c>
      <c r="T345">
        <v>0.68400000000000005</v>
      </c>
      <c r="U345">
        <v>0.68200000000000005</v>
      </c>
      <c r="V345">
        <v>0.68100000000000005</v>
      </c>
      <c r="W345">
        <v>0.68200000000000005</v>
      </c>
      <c r="X345">
        <v>0.67900000000000005</v>
      </c>
      <c r="Y345">
        <v>0.68</v>
      </c>
      <c r="Z345" s="1">
        <v>13.970000000000002</v>
      </c>
    </row>
    <row r="346" spans="1:26" x14ac:dyDescent="0.45">
      <c r="A346" s="8">
        <v>45271</v>
      </c>
      <c r="B346">
        <v>0.68</v>
      </c>
      <c r="C346">
        <v>0.68100000000000005</v>
      </c>
      <c r="D346">
        <v>0.68100000000000005</v>
      </c>
      <c r="E346">
        <v>0.68100000000000005</v>
      </c>
      <c r="F346">
        <v>0.68</v>
      </c>
      <c r="G346">
        <v>0.67700000000000005</v>
      </c>
      <c r="H346">
        <v>0.67900000000000005</v>
      </c>
      <c r="I346">
        <v>0.42799999999999999</v>
      </c>
      <c r="J346">
        <v>0.42199999999999999</v>
      </c>
      <c r="K346">
        <v>0.42599999999999999</v>
      </c>
      <c r="L346">
        <v>0.435</v>
      </c>
      <c r="M346">
        <v>0.434</v>
      </c>
      <c r="N346">
        <v>0.433</v>
      </c>
      <c r="O346">
        <v>0.42099999999999999</v>
      </c>
      <c r="P346">
        <v>0.42099999999999999</v>
      </c>
      <c r="Q346">
        <v>0.42399999999999999</v>
      </c>
      <c r="R346">
        <v>0.65500000000000003</v>
      </c>
      <c r="S346">
        <v>0.68300000000000005</v>
      </c>
      <c r="T346">
        <v>0.68300000000000005</v>
      </c>
      <c r="U346">
        <v>0.68400000000000005</v>
      </c>
      <c r="V346">
        <v>0.68200000000000005</v>
      </c>
      <c r="W346">
        <v>0.68200000000000005</v>
      </c>
      <c r="X346">
        <v>0.67900000000000005</v>
      </c>
      <c r="Y346">
        <v>0.68</v>
      </c>
      <c r="Z346" s="1">
        <v>14.030999999999999</v>
      </c>
    </row>
    <row r="347" spans="1:26" x14ac:dyDescent="0.45">
      <c r="A347" s="8">
        <v>45272</v>
      </c>
      <c r="B347">
        <v>0.67900000000000005</v>
      </c>
      <c r="C347">
        <v>0.67500000000000004</v>
      </c>
      <c r="D347">
        <v>0.67700000000000005</v>
      </c>
      <c r="E347">
        <v>0.67700000000000005</v>
      </c>
      <c r="F347">
        <v>0.67600000000000005</v>
      </c>
      <c r="G347">
        <v>0.67700000000000005</v>
      </c>
      <c r="H347">
        <v>0.67800000000000005</v>
      </c>
      <c r="I347">
        <v>0.42899999999999999</v>
      </c>
      <c r="J347">
        <v>0.42499999999999999</v>
      </c>
      <c r="K347">
        <v>0.42199999999999999</v>
      </c>
      <c r="L347">
        <v>0.42199999999999999</v>
      </c>
      <c r="M347">
        <v>0.42299999999999999</v>
      </c>
      <c r="N347">
        <v>0.42299999999999999</v>
      </c>
      <c r="O347">
        <v>0.42299999999999999</v>
      </c>
      <c r="P347">
        <v>0.42399999999999999</v>
      </c>
      <c r="Q347">
        <v>0.42699999999999999</v>
      </c>
      <c r="R347">
        <v>0.65500000000000003</v>
      </c>
      <c r="S347">
        <v>0.68300000000000005</v>
      </c>
      <c r="T347">
        <v>0.68400000000000005</v>
      </c>
      <c r="U347">
        <v>0.68200000000000005</v>
      </c>
      <c r="V347">
        <v>0.68200000000000005</v>
      </c>
      <c r="W347">
        <v>0.68</v>
      </c>
      <c r="X347">
        <v>0.67900000000000005</v>
      </c>
      <c r="Y347">
        <v>0.67900000000000005</v>
      </c>
      <c r="Z347" s="1">
        <v>13.980999999999998</v>
      </c>
    </row>
    <row r="348" spans="1:26" x14ac:dyDescent="0.45">
      <c r="A348" s="8">
        <v>45273</v>
      </c>
      <c r="B348">
        <v>0.67700000000000005</v>
      </c>
      <c r="C348">
        <v>0.67800000000000005</v>
      </c>
      <c r="D348">
        <v>0.67700000000000005</v>
      </c>
      <c r="E348">
        <v>0.67600000000000005</v>
      </c>
      <c r="F348">
        <v>0.67600000000000005</v>
      </c>
      <c r="G348">
        <v>0.67500000000000004</v>
      </c>
      <c r="H348">
        <v>0.67900000000000005</v>
      </c>
      <c r="I348">
        <v>0.43</v>
      </c>
      <c r="J348">
        <v>0.42599999999999999</v>
      </c>
      <c r="K348">
        <v>0.42599999999999999</v>
      </c>
      <c r="L348">
        <v>0.42499999999999999</v>
      </c>
      <c r="M348">
        <v>0.42499999999999999</v>
      </c>
      <c r="N348">
        <v>0.42199999999999999</v>
      </c>
      <c r="O348">
        <v>0.42099999999999999</v>
      </c>
      <c r="P348">
        <v>0.42299999999999999</v>
      </c>
      <c r="Q348">
        <v>0.42399999999999999</v>
      </c>
      <c r="R348">
        <v>0.65400000000000003</v>
      </c>
      <c r="S348">
        <v>0.67900000000000005</v>
      </c>
      <c r="T348">
        <v>0.68</v>
      </c>
      <c r="U348">
        <v>0.68</v>
      </c>
      <c r="V348">
        <v>0.67900000000000005</v>
      </c>
      <c r="W348">
        <v>0.68</v>
      </c>
      <c r="X348">
        <v>0.67900000000000005</v>
      </c>
      <c r="Y348">
        <v>0.67900000000000005</v>
      </c>
      <c r="Z348" s="1">
        <v>13.969999999999999</v>
      </c>
    </row>
    <row r="349" spans="1:26" x14ac:dyDescent="0.45">
      <c r="A349" s="8">
        <v>45274</v>
      </c>
      <c r="B349">
        <v>0.67800000000000005</v>
      </c>
      <c r="C349">
        <v>0.67800000000000005</v>
      </c>
      <c r="D349">
        <v>0.67900000000000005</v>
      </c>
      <c r="E349">
        <v>0.68</v>
      </c>
      <c r="F349">
        <v>0.67800000000000005</v>
      </c>
      <c r="G349">
        <v>0.67800000000000005</v>
      </c>
      <c r="H349">
        <v>0.67800000000000005</v>
      </c>
      <c r="I349">
        <v>0.43</v>
      </c>
      <c r="J349">
        <v>0.42399999999999999</v>
      </c>
      <c r="K349">
        <v>0.42</v>
      </c>
      <c r="L349">
        <v>0.41899999999999998</v>
      </c>
      <c r="M349">
        <v>0.42</v>
      </c>
      <c r="N349">
        <v>0.42</v>
      </c>
      <c r="O349">
        <v>0.42099999999999999</v>
      </c>
      <c r="P349">
        <v>0.42299999999999999</v>
      </c>
      <c r="Q349">
        <v>0.42399999999999999</v>
      </c>
      <c r="R349">
        <v>0.65500000000000003</v>
      </c>
      <c r="S349">
        <v>0.68300000000000005</v>
      </c>
      <c r="T349">
        <v>0.68400000000000005</v>
      </c>
      <c r="U349">
        <v>0.67900000000000005</v>
      </c>
      <c r="V349">
        <v>0.68100000000000005</v>
      </c>
      <c r="W349">
        <v>0.68</v>
      </c>
      <c r="X349">
        <v>0.68200000000000005</v>
      </c>
      <c r="Y349">
        <v>0.68</v>
      </c>
      <c r="Z349" s="1">
        <v>13.973999999999998</v>
      </c>
    </row>
    <row r="350" spans="1:26" x14ac:dyDescent="0.45">
      <c r="A350" s="8">
        <v>45275</v>
      </c>
      <c r="B350">
        <v>0.67900000000000005</v>
      </c>
      <c r="C350">
        <v>0.67800000000000005</v>
      </c>
      <c r="D350">
        <v>0.67900000000000005</v>
      </c>
      <c r="E350">
        <v>0.67800000000000005</v>
      </c>
      <c r="F350">
        <v>0.67900000000000005</v>
      </c>
      <c r="G350">
        <v>0.67900000000000005</v>
      </c>
      <c r="H350">
        <v>0.67800000000000005</v>
      </c>
      <c r="I350">
        <v>0.42699999999999999</v>
      </c>
      <c r="J350">
        <v>0.42299999999999999</v>
      </c>
      <c r="K350">
        <v>0.42099999999999999</v>
      </c>
      <c r="L350">
        <v>0.42099999999999999</v>
      </c>
      <c r="M350">
        <v>0.42</v>
      </c>
      <c r="N350">
        <v>0.42099999999999999</v>
      </c>
      <c r="O350">
        <v>0.42099999999999999</v>
      </c>
      <c r="P350">
        <v>0.42099999999999999</v>
      </c>
      <c r="Q350">
        <v>0.42</v>
      </c>
      <c r="R350">
        <v>0.65300000000000002</v>
      </c>
      <c r="S350">
        <v>0.67800000000000005</v>
      </c>
      <c r="T350">
        <v>0.67700000000000005</v>
      </c>
      <c r="U350">
        <v>0.67800000000000005</v>
      </c>
      <c r="V350">
        <v>0.68100000000000005</v>
      </c>
      <c r="W350">
        <v>0.67900000000000005</v>
      </c>
      <c r="X350">
        <v>0.67700000000000005</v>
      </c>
      <c r="Y350">
        <v>0.67700000000000005</v>
      </c>
      <c r="Z350" s="1">
        <v>13.945000000000002</v>
      </c>
    </row>
    <row r="351" spans="1:26" x14ac:dyDescent="0.45">
      <c r="A351" s="8">
        <v>45276</v>
      </c>
      <c r="B351">
        <v>0.67600000000000005</v>
      </c>
      <c r="C351">
        <v>0.67600000000000005</v>
      </c>
      <c r="D351">
        <v>0.67700000000000005</v>
      </c>
      <c r="E351">
        <v>0.67600000000000005</v>
      </c>
      <c r="F351">
        <v>0.67700000000000005</v>
      </c>
      <c r="G351">
        <v>0.67600000000000005</v>
      </c>
      <c r="H351">
        <v>0.67700000000000005</v>
      </c>
      <c r="I351">
        <v>0.42599999999999999</v>
      </c>
      <c r="J351">
        <v>0.42099999999999999</v>
      </c>
      <c r="K351">
        <v>0.42099999999999999</v>
      </c>
      <c r="L351">
        <v>0.42</v>
      </c>
      <c r="M351">
        <v>0.42</v>
      </c>
      <c r="N351">
        <v>0.41899999999999998</v>
      </c>
      <c r="O351">
        <v>0.41899999999999998</v>
      </c>
      <c r="P351">
        <v>0.42</v>
      </c>
      <c r="Q351">
        <v>0.42</v>
      </c>
      <c r="R351">
        <v>0.65200000000000002</v>
      </c>
      <c r="S351">
        <v>0.67900000000000005</v>
      </c>
      <c r="T351">
        <v>0.68</v>
      </c>
      <c r="U351">
        <v>0.68300000000000005</v>
      </c>
      <c r="V351">
        <v>0.68300000000000005</v>
      </c>
      <c r="W351">
        <v>0.68</v>
      </c>
      <c r="X351">
        <v>0.67900000000000005</v>
      </c>
      <c r="Y351">
        <v>0.68</v>
      </c>
      <c r="Z351" s="1">
        <v>13.936999999999998</v>
      </c>
    </row>
    <row r="352" spans="1:26" x14ac:dyDescent="0.45">
      <c r="A352" s="8">
        <v>45277</v>
      </c>
      <c r="B352">
        <v>0.67900000000000005</v>
      </c>
      <c r="C352">
        <v>0.67800000000000005</v>
      </c>
      <c r="D352">
        <v>0.67900000000000005</v>
      </c>
      <c r="E352">
        <v>0.67800000000000005</v>
      </c>
      <c r="F352">
        <v>0.67800000000000005</v>
      </c>
      <c r="G352">
        <v>0.67700000000000005</v>
      </c>
      <c r="H352">
        <v>0.67800000000000005</v>
      </c>
      <c r="I352">
        <v>0.432</v>
      </c>
      <c r="J352">
        <v>0.42499999999999999</v>
      </c>
      <c r="K352">
        <v>0.42199999999999999</v>
      </c>
      <c r="L352">
        <v>0.42199999999999999</v>
      </c>
      <c r="M352">
        <v>0.42299999999999999</v>
      </c>
      <c r="N352">
        <v>0.42199999999999999</v>
      </c>
      <c r="O352">
        <v>0.42299999999999999</v>
      </c>
      <c r="P352">
        <v>0.42299999999999999</v>
      </c>
      <c r="Q352">
        <v>0.42599999999999999</v>
      </c>
      <c r="R352">
        <v>0.65400000000000003</v>
      </c>
      <c r="S352">
        <v>0.68200000000000005</v>
      </c>
      <c r="T352">
        <v>0.68200000000000005</v>
      </c>
      <c r="U352">
        <v>0.68200000000000005</v>
      </c>
      <c r="V352">
        <v>0.68100000000000005</v>
      </c>
      <c r="W352">
        <v>0.68100000000000005</v>
      </c>
      <c r="X352">
        <v>0.67600000000000005</v>
      </c>
      <c r="Y352">
        <v>0.67900000000000005</v>
      </c>
      <c r="Z352" s="1">
        <v>13.982000000000003</v>
      </c>
    </row>
    <row r="353" spans="1:26" x14ac:dyDescent="0.45">
      <c r="A353" s="8">
        <v>45278</v>
      </c>
      <c r="B353">
        <v>0.67900000000000005</v>
      </c>
      <c r="C353">
        <v>0.68</v>
      </c>
      <c r="D353">
        <v>0.68</v>
      </c>
      <c r="E353">
        <v>0.67700000000000005</v>
      </c>
      <c r="F353">
        <v>0.67700000000000005</v>
      </c>
      <c r="G353">
        <v>0.67700000000000005</v>
      </c>
      <c r="H353">
        <v>0.67800000000000005</v>
      </c>
      <c r="I353">
        <v>0.43099999999999999</v>
      </c>
      <c r="J353">
        <v>0.42599999999999999</v>
      </c>
      <c r="K353">
        <v>0.42199999999999999</v>
      </c>
      <c r="L353">
        <v>0.42099999999999999</v>
      </c>
      <c r="M353">
        <v>0.42099999999999999</v>
      </c>
      <c r="N353">
        <v>0.42099999999999999</v>
      </c>
      <c r="O353">
        <v>0.42099999999999999</v>
      </c>
      <c r="P353">
        <v>0.42399999999999999</v>
      </c>
      <c r="Q353">
        <v>0.42499999999999999</v>
      </c>
      <c r="R353">
        <v>0.65600000000000003</v>
      </c>
      <c r="S353">
        <v>0.67900000000000005</v>
      </c>
      <c r="T353">
        <v>0.67900000000000005</v>
      </c>
      <c r="U353">
        <v>0.68</v>
      </c>
      <c r="V353">
        <v>0.68200000000000005</v>
      </c>
      <c r="W353">
        <v>0.68100000000000005</v>
      </c>
      <c r="X353">
        <v>0.68100000000000005</v>
      </c>
      <c r="Y353">
        <v>0.68</v>
      </c>
      <c r="Z353" s="1">
        <v>13.978000000000005</v>
      </c>
    </row>
    <row r="354" spans="1:26" x14ac:dyDescent="0.45">
      <c r="A354" s="8">
        <v>45279</v>
      </c>
      <c r="B354">
        <v>0.68</v>
      </c>
      <c r="C354">
        <v>0.67700000000000005</v>
      </c>
      <c r="D354">
        <v>0.67800000000000005</v>
      </c>
      <c r="E354">
        <v>0.67900000000000005</v>
      </c>
      <c r="F354">
        <v>0.67800000000000005</v>
      </c>
      <c r="G354">
        <v>0.67700000000000005</v>
      </c>
      <c r="H354">
        <v>0.67900000000000005</v>
      </c>
      <c r="I354">
        <v>0.43099999999999999</v>
      </c>
      <c r="J354">
        <v>0.42599999999999999</v>
      </c>
      <c r="K354">
        <v>0.42899999999999999</v>
      </c>
      <c r="L354">
        <v>0.42599999999999999</v>
      </c>
      <c r="M354">
        <v>0.42399999999999999</v>
      </c>
      <c r="N354">
        <v>0.42399999999999999</v>
      </c>
      <c r="O354">
        <v>0.42499999999999999</v>
      </c>
      <c r="P354">
        <v>0.42399999999999999</v>
      </c>
      <c r="Q354">
        <v>0.42599999999999999</v>
      </c>
      <c r="R354">
        <v>0.65600000000000003</v>
      </c>
      <c r="S354">
        <v>0.68100000000000005</v>
      </c>
      <c r="T354">
        <v>0.68100000000000005</v>
      </c>
      <c r="U354">
        <v>0.68100000000000005</v>
      </c>
      <c r="V354">
        <v>0.68200000000000005</v>
      </c>
      <c r="W354">
        <v>0.68100000000000005</v>
      </c>
      <c r="X354">
        <v>0.68</v>
      </c>
      <c r="Y354">
        <v>0.68100000000000005</v>
      </c>
      <c r="Z354" s="1">
        <v>14.006000000000004</v>
      </c>
    </row>
    <row r="355" spans="1:26" x14ac:dyDescent="0.45">
      <c r="A355" s="8">
        <v>45280</v>
      </c>
      <c r="B355">
        <v>0.67900000000000005</v>
      </c>
      <c r="C355">
        <v>0.67900000000000005</v>
      </c>
      <c r="D355">
        <v>0.67800000000000005</v>
      </c>
      <c r="E355">
        <v>0.67700000000000005</v>
      </c>
      <c r="F355">
        <v>0.67600000000000005</v>
      </c>
      <c r="G355">
        <v>0.67900000000000005</v>
      </c>
      <c r="H355">
        <v>0.68</v>
      </c>
      <c r="I355">
        <v>0.43</v>
      </c>
      <c r="J355">
        <v>0.42699999999999999</v>
      </c>
      <c r="K355">
        <v>0.42299999999999999</v>
      </c>
      <c r="L355">
        <v>0.42299999999999999</v>
      </c>
      <c r="M355">
        <v>0.42099999999999999</v>
      </c>
      <c r="N355">
        <v>0.42199999999999999</v>
      </c>
      <c r="O355">
        <v>0.42399999999999999</v>
      </c>
      <c r="P355">
        <v>0.42599999999999999</v>
      </c>
      <c r="Q355">
        <v>0.42799999999999999</v>
      </c>
      <c r="R355">
        <v>0.65500000000000003</v>
      </c>
      <c r="S355">
        <v>0.67800000000000005</v>
      </c>
      <c r="T355">
        <v>0.67800000000000005</v>
      </c>
      <c r="U355">
        <v>0.67800000000000005</v>
      </c>
      <c r="V355">
        <v>0.67900000000000005</v>
      </c>
      <c r="W355">
        <v>0.67800000000000005</v>
      </c>
      <c r="X355">
        <v>0.67600000000000005</v>
      </c>
      <c r="Y355">
        <v>0.67800000000000005</v>
      </c>
      <c r="Z355" s="1">
        <v>13.972000000000005</v>
      </c>
    </row>
    <row r="356" spans="1:26" x14ac:dyDescent="0.45">
      <c r="A356" s="8">
        <v>45281</v>
      </c>
      <c r="B356">
        <v>0.67600000000000005</v>
      </c>
      <c r="C356">
        <v>0.67600000000000005</v>
      </c>
      <c r="D356">
        <v>0.67600000000000005</v>
      </c>
      <c r="E356">
        <v>0.67600000000000005</v>
      </c>
      <c r="F356">
        <v>0.67400000000000004</v>
      </c>
      <c r="G356">
        <v>0.67500000000000004</v>
      </c>
      <c r="H356">
        <v>0.67600000000000005</v>
      </c>
      <c r="I356">
        <v>0.42899999999999999</v>
      </c>
      <c r="J356">
        <v>0.432</v>
      </c>
      <c r="K356">
        <v>0.42499999999999999</v>
      </c>
      <c r="L356">
        <v>0.42499999999999999</v>
      </c>
      <c r="M356">
        <v>0.42599999999999999</v>
      </c>
      <c r="N356">
        <v>0.42499999999999999</v>
      </c>
      <c r="O356">
        <v>0.42799999999999999</v>
      </c>
      <c r="P356">
        <v>0.42699999999999999</v>
      </c>
      <c r="Q356">
        <v>0.42799999999999999</v>
      </c>
      <c r="R356">
        <v>0.65700000000000003</v>
      </c>
      <c r="S356">
        <v>0.68200000000000005</v>
      </c>
      <c r="T356">
        <v>0.67900000000000005</v>
      </c>
      <c r="U356">
        <v>0.68</v>
      </c>
      <c r="V356">
        <v>0.67800000000000005</v>
      </c>
      <c r="W356">
        <v>0.67800000000000005</v>
      </c>
      <c r="X356">
        <v>0.67600000000000005</v>
      </c>
      <c r="Y356">
        <v>0.67600000000000005</v>
      </c>
      <c r="Z356" s="1">
        <v>13.980000000000004</v>
      </c>
    </row>
    <row r="357" spans="1:26" x14ac:dyDescent="0.45">
      <c r="A357" s="8">
        <v>45282</v>
      </c>
      <c r="B357">
        <v>0.67700000000000005</v>
      </c>
      <c r="C357">
        <v>0.67600000000000005</v>
      </c>
      <c r="D357">
        <v>0.67500000000000004</v>
      </c>
      <c r="E357">
        <v>0.67100000000000004</v>
      </c>
      <c r="F357">
        <v>0.67800000000000005</v>
      </c>
      <c r="G357">
        <v>0.67500000000000004</v>
      </c>
      <c r="H357">
        <v>0.67900000000000005</v>
      </c>
      <c r="I357">
        <v>0.439</v>
      </c>
      <c r="J357">
        <v>0.42599999999999999</v>
      </c>
      <c r="K357">
        <v>0.42499999999999999</v>
      </c>
      <c r="L357">
        <v>0.42799999999999999</v>
      </c>
      <c r="M357">
        <v>0.42899999999999999</v>
      </c>
      <c r="N357">
        <v>0.42899999999999999</v>
      </c>
      <c r="O357">
        <v>0.42499999999999999</v>
      </c>
      <c r="P357">
        <v>0.42499999999999999</v>
      </c>
      <c r="Q357">
        <v>0.42199999999999999</v>
      </c>
      <c r="R357">
        <v>0.65100000000000002</v>
      </c>
      <c r="S357">
        <v>0.67600000000000005</v>
      </c>
      <c r="T357">
        <v>0.68300000000000005</v>
      </c>
      <c r="U357">
        <v>0.69099999999999995</v>
      </c>
      <c r="V357">
        <v>0.68500000000000005</v>
      </c>
      <c r="W357">
        <v>0.67900000000000005</v>
      </c>
      <c r="X357">
        <v>0.67500000000000004</v>
      </c>
      <c r="Y357">
        <v>0.67800000000000005</v>
      </c>
      <c r="Z357" s="1">
        <v>13.997000000000005</v>
      </c>
    </row>
    <row r="358" spans="1:26" x14ac:dyDescent="0.45">
      <c r="A358" s="8">
        <v>45283</v>
      </c>
      <c r="B358">
        <v>0.67700000000000005</v>
      </c>
      <c r="C358">
        <v>0.67700000000000005</v>
      </c>
      <c r="D358">
        <v>0.67600000000000005</v>
      </c>
      <c r="E358">
        <v>0.67500000000000004</v>
      </c>
      <c r="F358">
        <v>0.67600000000000005</v>
      </c>
      <c r="G358">
        <v>0.67600000000000005</v>
      </c>
      <c r="H358">
        <v>0.67500000000000004</v>
      </c>
      <c r="I358">
        <v>0.42699999999999999</v>
      </c>
      <c r="J358">
        <v>0.42399999999999999</v>
      </c>
      <c r="K358">
        <v>0.42499999999999999</v>
      </c>
      <c r="L358">
        <v>0.42499999999999999</v>
      </c>
      <c r="M358">
        <v>0.42399999999999999</v>
      </c>
      <c r="N358">
        <v>0.42599999999999999</v>
      </c>
      <c r="O358">
        <v>0.42499999999999999</v>
      </c>
      <c r="P358">
        <v>0.42799999999999999</v>
      </c>
      <c r="Q358">
        <v>0.42799999999999999</v>
      </c>
      <c r="R358">
        <v>0.65400000000000003</v>
      </c>
      <c r="S358">
        <v>0.67900000000000005</v>
      </c>
      <c r="T358">
        <v>0.67700000000000005</v>
      </c>
      <c r="U358">
        <v>0.67800000000000005</v>
      </c>
      <c r="V358">
        <v>0.68100000000000005</v>
      </c>
      <c r="W358">
        <v>0.68</v>
      </c>
      <c r="X358">
        <v>0.68100000000000005</v>
      </c>
      <c r="Y358">
        <v>0.67700000000000005</v>
      </c>
      <c r="Z358" s="1">
        <v>13.971000000000004</v>
      </c>
    </row>
    <row r="359" spans="1:26" x14ac:dyDescent="0.45">
      <c r="A359" s="8">
        <v>45284</v>
      </c>
      <c r="B359">
        <v>0.67800000000000005</v>
      </c>
      <c r="C359">
        <v>0.67600000000000005</v>
      </c>
      <c r="D359">
        <v>0.67600000000000005</v>
      </c>
      <c r="E359">
        <v>0.67700000000000005</v>
      </c>
      <c r="F359">
        <v>0.67600000000000005</v>
      </c>
      <c r="G359">
        <v>0.67700000000000005</v>
      </c>
      <c r="H359">
        <v>0.67800000000000005</v>
      </c>
      <c r="I359">
        <v>0.43</v>
      </c>
      <c r="J359">
        <v>0.42599999999999999</v>
      </c>
      <c r="K359">
        <v>0.42399999999999999</v>
      </c>
      <c r="L359">
        <v>0.42599999999999999</v>
      </c>
      <c r="M359">
        <v>0.42299999999999999</v>
      </c>
      <c r="N359">
        <v>0.42199999999999999</v>
      </c>
      <c r="O359">
        <v>0.42199999999999999</v>
      </c>
      <c r="P359">
        <v>0.42499999999999999</v>
      </c>
      <c r="Q359">
        <v>0.42699999999999999</v>
      </c>
      <c r="R359">
        <v>0.65600000000000003</v>
      </c>
      <c r="S359">
        <v>0.68300000000000005</v>
      </c>
      <c r="T359">
        <v>0.68400000000000005</v>
      </c>
      <c r="U359">
        <v>0.68300000000000005</v>
      </c>
      <c r="V359">
        <v>0.68100000000000005</v>
      </c>
      <c r="W359">
        <v>0.67800000000000005</v>
      </c>
      <c r="X359">
        <v>0.68</v>
      </c>
      <c r="Y359">
        <v>0.67900000000000005</v>
      </c>
      <c r="Z359" s="1">
        <v>13.987</v>
      </c>
    </row>
    <row r="360" spans="1:26" x14ac:dyDescent="0.45">
      <c r="A360" s="8">
        <v>45285</v>
      </c>
      <c r="B360">
        <v>0.67800000000000005</v>
      </c>
      <c r="C360">
        <v>0.67900000000000005</v>
      </c>
      <c r="D360">
        <v>0.67700000000000005</v>
      </c>
      <c r="E360">
        <v>0.67800000000000005</v>
      </c>
      <c r="F360">
        <v>0.67700000000000005</v>
      </c>
      <c r="G360">
        <v>0.67800000000000005</v>
      </c>
      <c r="H360">
        <v>0.67900000000000005</v>
      </c>
      <c r="I360">
        <v>0.432</v>
      </c>
      <c r="J360">
        <v>0.42799999999999999</v>
      </c>
      <c r="K360">
        <v>0.42499999999999999</v>
      </c>
      <c r="L360">
        <v>0.42299999999999999</v>
      </c>
      <c r="M360">
        <v>0.42399999999999999</v>
      </c>
      <c r="N360">
        <v>0.42299999999999999</v>
      </c>
      <c r="O360">
        <v>0.42399999999999999</v>
      </c>
      <c r="P360">
        <v>0.42399999999999999</v>
      </c>
      <c r="Q360">
        <v>0.42599999999999999</v>
      </c>
      <c r="R360">
        <v>0.65500000000000003</v>
      </c>
      <c r="S360">
        <v>0.67900000000000005</v>
      </c>
      <c r="T360">
        <v>0.68400000000000005</v>
      </c>
      <c r="U360">
        <v>0.68300000000000005</v>
      </c>
      <c r="V360">
        <v>0.68400000000000005</v>
      </c>
      <c r="W360">
        <v>0.68</v>
      </c>
      <c r="X360">
        <v>0.68100000000000005</v>
      </c>
      <c r="Y360">
        <v>0.67900000000000005</v>
      </c>
      <c r="Z360" s="1">
        <v>13.999999999999998</v>
      </c>
    </row>
    <row r="361" spans="1:26" x14ac:dyDescent="0.45">
      <c r="A361" s="8">
        <v>45286</v>
      </c>
      <c r="B361">
        <v>0.68</v>
      </c>
      <c r="C361">
        <v>0.68</v>
      </c>
      <c r="D361">
        <v>0.67800000000000005</v>
      </c>
      <c r="E361">
        <v>0.67800000000000005</v>
      </c>
      <c r="F361">
        <v>0.67800000000000005</v>
      </c>
      <c r="G361">
        <v>0.67800000000000005</v>
      </c>
      <c r="H361">
        <v>0.67900000000000005</v>
      </c>
      <c r="I361">
        <v>0.43099999999999999</v>
      </c>
      <c r="J361">
        <v>0.42599999999999999</v>
      </c>
      <c r="K361">
        <v>0.42099999999999999</v>
      </c>
      <c r="L361">
        <v>0.42199999999999999</v>
      </c>
      <c r="M361">
        <v>0.42199999999999999</v>
      </c>
      <c r="N361">
        <v>0.42199999999999999</v>
      </c>
      <c r="O361">
        <v>0.42199999999999999</v>
      </c>
      <c r="P361">
        <v>0.42299999999999999</v>
      </c>
      <c r="Q361">
        <v>0.42299999999999999</v>
      </c>
      <c r="R361">
        <v>0.65600000000000003</v>
      </c>
      <c r="S361">
        <v>0.68200000000000005</v>
      </c>
      <c r="T361">
        <v>0.68</v>
      </c>
      <c r="U361">
        <v>0.68</v>
      </c>
      <c r="V361">
        <v>0.68</v>
      </c>
      <c r="W361">
        <v>0.68</v>
      </c>
      <c r="X361">
        <v>0.68</v>
      </c>
      <c r="Y361">
        <v>0.68</v>
      </c>
      <c r="Z361" s="1">
        <v>13.980999999999998</v>
      </c>
    </row>
    <row r="362" spans="1:26" x14ac:dyDescent="0.45">
      <c r="A362" s="8">
        <v>45287</v>
      </c>
      <c r="B362">
        <v>0.68</v>
      </c>
      <c r="C362">
        <v>0.67900000000000005</v>
      </c>
      <c r="D362">
        <v>0.67600000000000005</v>
      </c>
      <c r="E362">
        <v>0.67500000000000004</v>
      </c>
      <c r="F362">
        <v>0.67500000000000004</v>
      </c>
      <c r="G362">
        <v>0.67500000000000004</v>
      </c>
      <c r="H362">
        <v>0.67700000000000005</v>
      </c>
      <c r="I362">
        <v>0.42899999999999999</v>
      </c>
      <c r="J362">
        <v>0.42599999999999999</v>
      </c>
      <c r="K362">
        <v>0.42299999999999999</v>
      </c>
      <c r="L362">
        <v>0.42399999999999999</v>
      </c>
      <c r="M362">
        <v>0.42599999999999999</v>
      </c>
      <c r="N362">
        <v>0.42599999999999999</v>
      </c>
      <c r="O362">
        <v>0.42599999999999999</v>
      </c>
      <c r="P362">
        <v>0.42599999999999999</v>
      </c>
      <c r="Q362">
        <v>0.42799999999999999</v>
      </c>
      <c r="R362">
        <v>0.65600000000000003</v>
      </c>
      <c r="S362">
        <v>0.68</v>
      </c>
      <c r="T362">
        <v>0.68200000000000005</v>
      </c>
      <c r="U362">
        <v>0.68200000000000005</v>
      </c>
      <c r="V362">
        <v>0.68100000000000005</v>
      </c>
      <c r="W362">
        <v>0.68200000000000005</v>
      </c>
      <c r="X362">
        <v>0.67700000000000005</v>
      </c>
      <c r="Y362">
        <v>0.68</v>
      </c>
      <c r="Z362" s="1">
        <v>13.991000000000001</v>
      </c>
    </row>
    <row r="363" spans="1:26" x14ac:dyDescent="0.45">
      <c r="A363" s="8">
        <v>45288</v>
      </c>
      <c r="B363">
        <v>0.67800000000000005</v>
      </c>
      <c r="C363">
        <v>0.67800000000000005</v>
      </c>
      <c r="D363">
        <v>0.67800000000000005</v>
      </c>
      <c r="E363">
        <v>0.67700000000000005</v>
      </c>
      <c r="F363">
        <v>0.67800000000000005</v>
      </c>
      <c r="G363">
        <v>0.67800000000000005</v>
      </c>
      <c r="H363">
        <v>0.67800000000000005</v>
      </c>
      <c r="I363">
        <v>0.43</v>
      </c>
      <c r="J363">
        <v>0.42599999999999999</v>
      </c>
      <c r="K363">
        <v>0.42199999999999999</v>
      </c>
      <c r="L363">
        <v>0.42299999999999999</v>
      </c>
      <c r="M363">
        <v>0.42199999999999999</v>
      </c>
      <c r="N363">
        <v>0.42299999999999999</v>
      </c>
      <c r="O363">
        <v>0.42299999999999999</v>
      </c>
      <c r="P363">
        <v>0.42199999999999999</v>
      </c>
      <c r="Q363">
        <v>0.42599999999999999</v>
      </c>
      <c r="R363">
        <v>0.65500000000000003</v>
      </c>
      <c r="S363">
        <v>0.68300000000000005</v>
      </c>
      <c r="T363">
        <v>0.68200000000000005</v>
      </c>
      <c r="U363">
        <v>0.68300000000000005</v>
      </c>
      <c r="V363">
        <v>0.68</v>
      </c>
      <c r="W363">
        <v>0.68100000000000005</v>
      </c>
      <c r="X363">
        <v>0.67900000000000005</v>
      </c>
      <c r="Y363">
        <v>0.67900000000000005</v>
      </c>
      <c r="Z363" s="1">
        <v>13.983999999999998</v>
      </c>
    </row>
    <row r="364" spans="1:26" x14ac:dyDescent="0.45">
      <c r="A364" s="8">
        <v>45289</v>
      </c>
      <c r="B364">
        <v>0.67900000000000005</v>
      </c>
      <c r="C364">
        <v>0.67700000000000005</v>
      </c>
      <c r="D364">
        <v>0.67800000000000005</v>
      </c>
      <c r="E364">
        <v>0.67800000000000005</v>
      </c>
      <c r="F364">
        <v>0.67800000000000005</v>
      </c>
      <c r="G364">
        <v>0.67800000000000005</v>
      </c>
      <c r="H364">
        <v>0.68200000000000005</v>
      </c>
      <c r="I364">
        <v>0.42899999999999999</v>
      </c>
      <c r="J364">
        <v>0.42399999999999999</v>
      </c>
      <c r="K364">
        <v>0.42199999999999999</v>
      </c>
      <c r="L364">
        <v>0.41899999999999998</v>
      </c>
      <c r="M364">
        <v>0.41899999999999998</v>
      </c>
      <c r="N364">
        <v>0.42099999999999999</v>
      </c>
      <c r="O364">
        <v>0.42</v>
      </c>
      <c r="P364">
        <v>0.42199999999999999</v>
      </c>
      <c r="Q364">
        <v>0.42099999999999999</v>
      </c>
      <c r="R364">
        <v>0.65200000000000002</v>
      </c>
      <c r="S364">
        <v>0.67600000000000005</v>
      </c>
      <c r="T364">
        <v>0.67700000000000005</v>
      </c>
      <c r="U364">
        <v>0.67800000000000005</v>
      </c>
      <c r="V364">
        <v>0.67900000000000005</v>
      </c>
      <c r="W364">
        <v>0.67900000000000005</v>
      </c>
      <c r="X364">
        <v>0.68</v>
      </c>
      <c r="Y364">
        <v>0.67900000000000005</v>
      </c>
      <c r="Z364" s="1">
        <v>13.947000000000001</v>
      </c>
    </row>
    <row r="365" spans="1:26" x14ac:dyDescent="0.45">
      <c r="A365" s="8">
        <v>45290</v>
      </c>
      <c r="B365">
        <v>0.68</v>
      </c>
      <c r="C365">
        <v>0.67800000000000005</v>
      </c>
      <c r="D365">
        <v>0.68</v>
      </c>
      <c r="E365">
        <v>0.67600000000000005</v>
      </c>
      <c r="F365">
        <v>0.67600000000000005</v>
      </c>
      <c r="G365">
        <v>0.67600000000000005</v>
      </c>
      <c r="H365">
        <v>0.67600000000000005</v>
      </c>
      <c r="I365">
        <v>0.42799999999999999</v>
      </c>
      <c r="J365">
        <v>0.42</v>
      </c>
      <c r="K365">
        <v>0.41799999999999998</v>
      </c>
      <c r="L365">
        <v>0.41699999999999998</v>
      </c>
      <c r="M365">
        <v>0.41599999999999998</v>
      </c>
      <c r="N365">
        <v>0.41599999999999998</v>
      </c>
      <c r="O365">
        <v>0.42</v>
      </c>
      <c r="P365">
        <v>0.42199999999999999</v>
      </c>
      <c r="Q365">
        <v>0.42199999999999999</v>
      </c>
      <c r="R365">
        <v>0.65200000000000002</v>
      </c>
      <c r="S365">
        <v>0.67800000000000005</v>
      </c>
      <c r="T365">
        <v>0.67700000000000005</v>
      </c>
      <c r="U365">
        <v>0.67900000000000005</v>
      </c>
      <c r="V365">
        <v>0.67900000000000005</v>
      </c>
      <c r="W365">
        <v>0.68</v>
      </c>
      <c r="X365">
        <v>0.68</v>
      </c>
      <c r="Y365">
        <v>0.68</v>
      </c>
      <c r="Z365" s="1">
        <v>13.926000000000002</v>
      </c>
    </row>
    <row r="366" spans="1:26" x14ac:dyDescent="0.45">
      <c r="A366" s="8"/>
      <c r="Z366" s="1"/>
    </row>
    <row r="367" spans="1:26" x14ac:dyDescent="0.45">
      <c r="A367" s="4" t="s">
        <v>1</v>
      </c>
      <c r="B367" s="1">
        <v>185.90400000000017</v>
      </c>
      <c r="C367" s="1">
        <v>185.76500000000016</v>
      </c>
      <c r="D367" s="1">
        <v>185.68400000000003</v>
      </c>
      <c r="E367" s="1">
        <v>185.57000000000008</v>
      </c>
      <c r="F367" s="1">
        <v>185.56000000000003</v>
      </c>
      <c r="G367" s="1">
        <v>185.57499999999996</v>
      </c>
      <c r="H367" s="1">
        <v>184.59900000000005</v>
      </c>
      <c r="I367" s="1">
        <v>145.51500000000019</v>
      </c>
      <c r="J367" s="1">
        <v>144.52900000000014</v>
      </c>
      <c r="K367" s="1">
        <v>144.15400000000017</v>
      </c>
      <c r="L367" s="1">
        <v>144.30400000000029</v>
      </c>
      <c r="M367" s="1">
        <v>144.58900000000008</v>
      </c>
      <c r="N367" s="1">
        <v>144.7980000000002</v>
      </c>
      <c r="O367" s="1">
        <v>145.01700000000019</v>
      </c>
      <c r="P367" s="1">
        <v>145.49000000000021</v>
      </c>
      <c r="Q367" s="1">
        <v>145.77000000000012</v>
      </c>
      <c r="R367" s="1">
        <v>182.17000000000024</v>
      </c>
      <c r="S367" s="1">
        <v>186.66100000000006</v>
      </c>
      <c r="T367" s="1">
        <v>186.39500000000007</v>
      </c>
      <c r="U367" s="1">
        <v>186.48499999999996</v>
      </c>
      <c r="V367" s="1">
        <v>187.27200000000016</v>
      </c>
      <c r="W367" s="1">
        <v>187.10400000000033</v>
      </c>
      <c r="X367" s="1">
        <v>186.41900000000021</v>
      </c>
      <c r="Y367" s="1">
        <v>186.05900000000017</v>
      </c>
      <c r="Z367" s="1">
        <v>4091.3880000000026</v>
      </c>
    </row>
    <row r="385" customFormat="1" x14ac:dyDescent="0.45"/>
    <row r="386" customFormat="1" x14ac:dyDescent="0.45"/>
    <row r="387" customFormat="1" x14ac:dyDescent="0.45"/>
    <row r="388" customFormat="1" x14ac:dyDescent="0.45"/>
    <row r="389" customFormat="1" x14ac:dyDescent="0.45"/>
    <row r="390" customFormat="1" x14ac:dyDescent="0.45"/>
    <row r="391" customFormat="1" x14ac:dyDescent="0.45"/>
    <row r="392" customFormat="1" x14ac:dyDescent="0.45"/>
    <row r="393" customFormat="1" x14ac:dyDescent="0.45"/>
    <row r="394" customFormat="1" x14ac:dyDescent="0.45"/>
    <row r="395" customFormat="1" x14ac:dyDescent="0.45"/>
    <row r="396" customFormat="1" x14ac:dyDescent="0.45"/>
    <row r="397" customFormat="1" x14ac:dyDescent="0.45"/>
    <row r="398" customFormat="1" x14ac:dyDescent="0.45"/>
    <row r="399" customFormat="1" x14ac:dyDescent="0.45"/>
    <row r="400" customFormat="1" x14ac:dyDescent="0.45"/>
    <row r="401" customFormat="1" x14ac:dyDescent="0.45"/>
    <row r="402" customFormat="1" x14ac:dyDescent="0.45"/>
    <row r="403" customFormat="1" x14ac:dyDescent="0.45"/>
    <row r="404" customFormat="1" x14ac:dyDescent="0.45"/>
    <row r="405" customFormat="1" x14ac:dyDescent="0.45"/>
    <row r="406" customFormat="1" x14ac:dyDescent="0.45"/>
    <row r="407" customFormat="1" x14ac:dyDescent="0.45"/>
    <row r="408" customFormat="1" x14ac:dyDescent="0.45"/>
    <row r="409" customFormat="1" x14ac:dyDescent="0.45"/>
    <row r="410" customFormat="1" x14ac:dyDescent="0.45"/>
    <row r="411" customFormat="1" x14ac:dyDescent="0.45"/>
    <row r="412" customFormat="1" x14ac:dyDescent="0.45"/>
    <row r="413" customFormat="1" x14ac:dyDescent="0.45"/>
    <row r="414" customFormat="1" x14ac:dyDescent="0.45"/>
    <row r="415" customFormat="1" x14ac:dyDescent="0.45"/>
    <row r="416" customFormat="1" x14ac:dyDescent="0.45"/>
    <row r="417" customFormat="1" x14ac:dyDescent="0.45"/>
    <row r="418" customFormat="1" x14ac:dyDescent="0.45"/>
    <row r="419" customFormat="1" x14ac:dyDescent="0.45"/>
    <row r="420" customFormat="1" x14ac:dyDescent="0.45"/>
    <row r="421" customFormat="1" x14ac:dyDescent="0.45"/>
    <row r="422" customFormat="1" x14ac:dyDescent="0.45"/>
    <row r="423" customFormat="1" x14ac:dyDescent="0.45"/>
    <row r="424" customFormat="1" x14ac:dyDescent="0.45"/>
    <row r="425" customFormat="1" x14ac:dyDescent="0.45"/>
    <row r="426" customFormat="1" x14ac:dyDescent="0.45"/>
    <row r="427" customFormat="1" x14ac:dyDescent="0.45"/>
    <row r="428" customFormat="1" x14ac:dyDescent="0.45"/>
    <row r="429" customFormat="1" x14ac:dyDescent="0.4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E98E7-783B-4962-ACFE-352396E35CDF}">
  <dimension ref="A1:Z368"/>
  <sheetViews>
    <sheetView topLeftCell="A322" zoomScale="118" workbookViewId="0">
      <selection activeCell="A3" sqref="A3:XFD34"/>
    </sheetView>
  </sheetViews>
  <sheetFormatPr defaultRowHeight="14.25" x14ac:dyDescent="0.45"/>
  <cols>
    <col min="1" max="1" width="10.664062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</row>
    <row r="4" spans="1:26" x14ac:dyDescent="0.45">
      <c r="A4" s="8">
        <v>44928</v>
      </c>
    </row>
    <row r="5" spans="1:26" x14ac:dyDescent="0.45">
      <c r="A5" s="8">
        <v>44929</v>
      </c>
    </row>
    <row r="6" spans="1:26" x14ac:dyDescent="0.45">
      <c r="A6" s="8">
        <v>44930</v>
      </c>
    </row>
    <row r="7" spans="1:26" x14ac:dyDescent="0.45">
      <c r="A7" s="8">
        <v>44931</v>
      </c>
    </row>
    <row r="8" spans="1:26" x14ac:dyDescent="0.45">
      <c r="A8" s="8">
        <v>44932</v>
      </c>
    </row>
    <row r="9" spans="1:26" x14ac:dyDescent="0.45">
      <c r="A9" s="8">
        <v>44933</v>
      </c>
    </row>
    <row r="10" spans="1:26" x14ac:dyDescent="0.45">
      <c r="A10" s="8">
        <v>44934</v>
      </c>
    </row>
    <row r="11" spans="1:26" x14ac:dyDescent="0.45">
      <c r="A11" s="8">
        <v>44935</v>
      </c>
    </row>
    <row r="12" spans="1:26" x14ac:dyDescent="0.45">
      <c r="A12" s="8">
        <v>44936</v>
      </c>
    </row>
    <row r="13" spans="1:26" x14ac:dyDescent="0.45">
      <c r="A13" s="8">
        <v>44937</v>
      </c>
    </row>
    <row r="14" spans="1:26" x14ac:dyDescent="0.45">
      <c r="A14" s="8">
        <v>44938</v>
      </c>
    </row>
    <row r="15" spans="1:26" x14ac:dyDescent="0.45">
      <c r="A15" s="8">
        <v>44939</v>
      </c>
    </row>
    <row r="16" spans="1:26" x14ac:dyDescent="0.45">
      <c r="A16" s="8">
        <v>44940</v>
      </c>
    </row>
    <row r="17" spans="1:1" x14ac:dyDescent="0.45">
      <c r="A17" s="8">
        <v>44941</v>
      </c>
    </row>
    <row r="18" spans="1:1" x14ac:dyDescent="0.45">
      <c r="A18" s="8">
        <v>44942</v>
      </c>
    </row>
    <row r="19" spans="1:1" x14ac:dyDescent="0.45">
      <c r="A19" s="8">
        <v>44943</v>
      </c>
    </row>
    <row r="20" spans="1:1" x14ac:dyDescent="0.45">
      <c r="A20" s="8">
        <v>44944</v>
      </c>
    </row>
    <row r="21" spans="1:1" x14ac:dyDescent="0.45">
      <c r="A21" s="8">
        <v>44945</v>
      </c>
    </row>
    <row r="22" spans="1:1" x14ac:dyDescent="0.45">
      <c r="A22" s="8">
        <v>44946</v>
      </c>
    </row>
    <row r="23" spans="1:1" x14ac:dyDescent="0.45">
      <c r="A23" s="8">
        <v>44947</v>
      </c>
    </row>
    <row r="24" spans="1:1" x14ac:dyDescent="0.45">
      <c r="A24" s="8">
        <v>44948</v>
      </c>
    </row>
    <row r="25" spans="1:1" x14ac:dyDescent="0.45">
      <c r="A25" s="8">
        <v>44949</v>
      </c>
    </row>
    <row r="26" spans="1:1" x14ac:dyDescent="0.45">
      <c r="A26" s="8">
        <v>44950</v>
      </c>
    </row>
    <row r="27" spans="1:1" x14ac:dyDescent="0.45">
      <c r="A27" s="8">
        <v>44951</v>
      </c>
    </row>
    <row r="28" spans="1:1" x14ac:dyDescent="0.45">
      <c r="A28" s="8">
        <v>44952</v>
      </c>
    </row>
    <row r="29" spans="1:1" x14ac:dyDescent="0.45">
      <c r="A29" s="8">
        <v>44953</v>
      </c>
    </row>
    <row r="30" spans="1:1" x14ac:dyDescent="0.45">
      <c r="A30" s="8">
        <v>44954</v>
      </c>
    </row>
    <row r="31" spans="1:1" x14ac:dyDescent="0.45">
      <c r="A31" s="8">
        <v>44955</v>
      </c>
    </row>
    <row r="32" spans="1:1" x14ac:dyDescent="0.45">
      <c r="A32" s="8">
        <v>44956</v>
      </c>
    </row>
    <row r="33" spans="1:1" x14ac:dyDescent="0.45">
      <c r="A33" s="8">
        <v>44957</v>
      </c>
    </row>
    <row r="34" spans="1:1" x14ac:dyDescent="0.45">
      <c r="A34" s="8">
        <v>44958</v>
      </c>
    </row>
    <row r="35" spans="1:1" x14ac:dyDescent="0.45">
      <c r="A35" s="8">
        <v>44959</v>
      </c>
    </row>
    <row r="36" spans="1:1" x14ac:dyDescent="0.45">
      <c r="A36" s="8">
        <v>44960</v>
      </c>
    </row>
    <row r="37" spans="1:1" x14ac:dyDescent="0.45">
      <c r="A37" s="8">
        <v>44961</v>
      </c>
    </row>
    <row r="38" spans="1:1" x14ac:dyDescent="0.45">
      <c r="A38" s="8">
        <v>44962</v>
      </c>
    </row>
    <row r="39" spans="1:1" x14ac:dyDescent="0.45">
      <c r="A39" s="8">
        <v>44963</v>
      </c>
    </row>
    <row r="40" spans="1:1" x14ac:dyDescent="0.45">
      <c r="A40" s="8">
        <v>44964</v>
      </c>
    </row>
    <row r="41" spans="1:1" x14ac:dyDescent="0.45">
      <c r="A41" s="8">
        <v>44965</v>
      </c>
    </row>
    <row r="42" spans="1:1" x14ac:dyDescent="0.45">
      <c r="A42" s="8">
        <v>44966</v>
      </c>
    </row>
    <row r="43" spans="1:1" x14ac:dyDescent="0.45">
      <c r="A43" s="8">
        <v>44967</v>
      </c>
    </row>
    <row r="44" spans="1:1" x14ac:dyDescent="0.45">
      <c r="A44" s="8">
        <v>44968</v>
      </c>
    </row>
    <row r="45" spans="1:1" x14ac:dyDescent="0.45">
      <c r="A45" s="8">
        <v>44969</v>
      </c>
    </row>
    <row r="46" spans="1:1" x14ac:dyDescent="0.45">
      <c r="A46" s="8">
        <v>44970</v>
      </c>
    </row>
    <row r="47" spans="1:1" x14ac:dyDescent="0.45">
      <c r="A47" s="8">
        <v>44971</v>
      </c>
    </row>
    <row r="48" spans="1:1" x14ac:dyDescent="0.45">
      <c r="A48" s="8">
        <v>44972</v>
      </c>
    </row>
    <row r="49" spans="1:26" x14ac:dyDescent="0.45">
      <c r="A49" s="8">
        <v>44973</v>
      </c>
    </row>
    <row r="50" spans="1:26" x14ac:dyDescent="0.45">
      <c r="A50" s="8">
        <v>44974</v>
      </c>
    </row>
    <row r="51" spans="1:26" x14ac:dyDescent="0.45">
      <c r="A51" s="8">
        <v>44975</v>
      </c>
    </row>
    <row r="52" spans="1:26" x14ac:dyDescent="0.45">
      <c r="A52" s="8">
        <v>44976</v>
      </c>
    </row>
    <row r="53" spans="1:26" x14ac:dyDescent="0.45">
      <c r="A53" s="8">
        <v>44977</v>
      </c>
    </row>
    <row r="54" spans="1:26" x14ac:dyDescent="0.45">
      <c r="A54" s="8">
        <v>44978</v>
      </c>
      <c r="B54">
        <v>4.8239999999999998</v>
      </c>
      <c r="C54">
        <v>4.82</v>
      </c>
      <c r="D54">
        <v>4.8150000000000004</v>
      </c>
      <c r="E54">
        <v>4.8109999999999999</v>
      </c>
      <c r="F54">
        <v>4.8120000000000003</v>
      </c>
      <c r="G54">
        <v>4.827</v>
      </c>
      <c r="H54">
        <v>1.137</v>
      </c>
      <c r="I54">
        <v>1E-3</v>
      </c>
      <c r="J54">
        <v>1E-3</v>
      </c>
      <c r="K54">
        <v>1E-3</v>
      </c>
      <c r="L54">
        <v>1E-3</v>
      </c>
      <c r="M54">
        <v>1E-3</v>
      </c>
      <c r="N54">
        <v>1E-3</v>
      </c>
      <c r="O54">
        <v>1E-3</v>
      </c>
      <c r="P54">
        <v>1E-3</v>
      </c>
      <c r="Q54">
        <v>1E-3</v>
      </c>
      <c r="R54">
        <v>1E-3</v>
      </c>
      <c r="S54">
        <v>2.1080000000000001</v>
      </c>
      <c r="T54">
        <v>4.8319999999999999</v>
      </c>
      <c r="U54">
        <v>4.8239999999999998</v>
      </c>
      <c r="V54">
        <v>4.8250000000000002</v>
      </c>
      <c r="W54">
        <v>4.8239999999999998</v>
      </c>
      <c r="X54">
        <v>4.8360000000000003</v>
      </c>
      <c r="Y54">
        <v>4.84</v>
      </c>
      <c r="Z54" s="1">
        <v>61.14500000000001</v>
      </c>
    </row>
    <row r="55" spans="1:26" x14ac:dyDescent="0.45">
      <c r="A55" s="8">
        <v>44979</v>
      </c>
      <c r="B55">
        <v>4.8390000000000004</v>
      </c>
      <c r="C55">
        <v>4.8360000000000003</v>
      </c>
      <c r="D55">
        <v>4.8360000000000003</v>
      </c>
      <c r="E55">
        <v>4.84</v>
      </c>
      <c r="F55">
        <v>4.8470000000000004</v>
      </c>
      <c r="G55">
        <v>4.8440000000000003</v>
      </c>
      <c r="H55">
        <v>1.0569999999999999</v>
      </c>
      <c r="I55">
        <v>1E-3</v>
      </c>
      <c r="J55">
        <v>1E-3</v>
      </c>
      <c r="K55">
        <v>2E-3</v>
      </c>
      <c r="L55">
        <v>1E-3</v>
      </c>
      <c r="M55">
        <v>1E-3</v>
      </c>
      <c r="N55">
        <v>1E-3</v>
      </c>
      <c r="O55">
        <v>1E-3</v>
      </c>
      <c r="P55">
        <v>1E-3</v>
      </c>
      <c r="Q55">
        <v>1E-3</v>
      </c>
      <c r="R55">
        <v>1E-3</v>
      </c>
      <c r="S55">
        <v>2.109</v>
      </c>
      <c r="T55">
        <v>4.8339999999999996</v>
      </c>
      <c r="U55">
        <v>4.8250000000000002</v>
      </c>
      <c r="V55">
        <v>4.8179999999999996</v>
      </c>
      <c r="W55">
        <v>4.8179999999999996</v>
      </c>
      <c r="X55">
        <v>4.82</v>
      </c>
      <c r="Y55">
        <v>4.8250000000000002</v>
      </c>
      <c r="Z55" s="1">
        <v>61.159000000000013</v>
      </c>
    </row>
    <row r="56" spans="1:26" x14ac:dyDescent="0.45">
      <c r="A56" s="8">
        <v>44980</v>
      </c>
      <c r="B56">
        <v>4.83</v>
      </c>
      <c r="C56">
        <v>4.8310000000000004</v>
      </c>
      <c r="D56">
        <v>4.8220000000000001</v>
      </c>
      <c r="E56">
        <v>4.827</v>
      </c>
      <c r="F56">
        <v>4.8310000000000004</v>
      </c>
      <c r="G56">
        <v>4.8280000000000003</v>
      </c>
      <c r="H56">
        <v>0.97299999999999998</v>
      </c>
      <c r="I56">
        <v>1E-3</v>
      </c>
      <c r="J56">
        <v>2E-3</v>
      </c>
      <c r="K56">
        <v>1E-3</v>
      </c>
      <c r="L56">
        <v>1E-3</v>
      </c>
      <c r="M56">
        <v>1E-3</v>
      </c>
      <c r="N56">
        <v>1E-3</v>
      </c>
      <c r="O56">
        <v>1E-3</v>
      </c>
      <c r="P56">
        <v>1E-3</v>
      </c>
      <c r="Q56">
        <v>1E-3</v>
      </c>
      <c r="R56">
        <v>1E-3</v>
      </c>
      <c r="S56">
        <v>2.0270000000000001</v>
      </c>
      <c r="T56">
        <v>4.8339999999999996</v>
      </c>
      <c r="U56">
        <v>4.8330000000000002</v>
      </c>
      <c r="V56">
        <v>4.827</v>
      </c>
      <c r="W56">
        <v>4.8230000000000004</v>
      </c>
      <c r="X56">
        <v>4.8179999999999996</v>
      </c>
      <c r="Y56">
        <v>4.8209999999999997</v>
      </c>
      <c r="Z56" s="1">
        <v>60.936</v>
      </c>
    </row>
    <row r="57" spans="1:26" x14ac:dyDescent="0.45">
      <c r="A57" s="8">
        <v>44981</v>
      </c>
      <c r="B57">
        <v>4.8280000000000003</v>
      </c>
      <c r="C57">
        <v>4.8310000000000004</v>
      </c>
      <c r="D57">
        <v>4.8289999999999997</v>
      </c>
      <c r="E57">
        <v>4.8239999999999998</v>
      </c>
      <c r="F57">
        <v>4.8209999999999997</v>
      </c>
      <c r="G57">
        <v>4.8239999999999998</v>
      </c>
      <c r="H57">
        <v>0.89300000000000002</v>
      </c>
      <c r="I57">
        <v>1E-3</v>
      </c>
      <c r="J57">
        <v>1E-3</v>
      </c>
      <c r="K57">
        <v>1E-3</v>
      </c>
      <c r="L57">
        <v>1E-3</v>
      </c>
      <c r="M57">
        <v>1E-3</v>
      </c>
      <c r="N57">
        <v>1E-3</v>
      </c>
      <c r="O57">
        <v>1E-3</v>
      </c>
      <c r="P57">
        <v>1E-3</v>
      </c>
      <c r="Q57">
        <v>1E-3</v>
      </c>
      <c r="R57">
        <v>1E-3</v>
      </c>
      <c r="S57">
        <v>1.9470000000000001</v>
      </c>
      <c r="T57">
        <v>4.8360000000000003</v>
      </c>
      <c r="U57">
        <v>4.8209999999999997</v>
      </c>
      <c r="V57">
        <v>4.82</v>
      </c>
      <c r="W57">
        <v>4.819</v>
      </c>
      <c r="X57">
        <v>4.8140000000000001</v>
      </c>
      <c r="Y57">
        <v>4.8159999999999998</v>
      </c>
      <c r="Z57" s="1">
        <v>60.733000000000011</v>
      </c>
    </row>
    <row r="58" spans="1:26" x14ac:dyDescent="0.45">
      <c r="A58" s="8">
        <v>44982</v>
      </c>
      <c r="B58">
        <v>4.8150000000000004</v>
      </c>
      <c r="C58">
        <v>4.8120000000000003</v>
      </c>
      <c r="D58">
        <v>4.8179999999999996</v>
      </c>
      <c r="E58">
        <v>4.8179999999999996</v>
      </c>
      <c r="F58">
        <v>4.8170000000000002</v>
      </c>
      <c r="G58">
        <v>4.8170000000000002</v>
      </c>
      <c r="H58">
        <v>0.81200000000000006</v>
      </c>
      <c r="I58">
        <v>1E-3</v>
      </c>
      <c r="J58">
        <v>1E-3</v>
      </c>
      <c r="K58">
        <v>1E-3</v>
      </c>
      <c r="L58">
        <v>1E-3</v>
      </c>
      <c r="M58">
        <v>1E-3</v>
      </c>
      <c r="N58">
        <v>1E-3</v>
      </c>
      <c r="O58">
        <v>1E-3</v>
      </c>
      <c r="P58">
        <v>1E-3</v>
      </c>
      <c r="Q58">
        <v>1E-3</v>
      </c>
      <c r="R58">
        <v>1E-3</v>
      </c>
      <c r="S58">
        <v>1.865</v>
      </c>
      <c r="T58">
        <v>4.8380000000000001</v>
      </c>
      <c r="U58">
        <v>4.8250000000000002</v>
      </c>
      <c r="V58">
        <v>4.8230000000000004</v>
      </c>
      <c r="W58">
        <v>4.8209999999999997</v>
      </c>
      <c r="X58">
        <v>4.8170000000000002</v>
      </c>
      <c r="Y58">
        <v>4.8209999999999997</v>
      </c>
      <c r="Z58" s="1">
        <v>60.529000000000011</v>
      </c>
    </row>
    <row r="59" spans="1:26" x14ac:dyDescent="0.45">
      <c r="A59" s="8">
        <v>44983</v>
      </c>
      <c r="B59">
        <v>4.827</v>
      </c>
      <c r="C59">
        <v>4.8259999999999996</v>
      </c>
      <c r="D59">
        <v>4.8280000000000003</v>
      </c>
      <c r="E59">
        <v>4.8280000000000003</v>
      </c>
      <c r="F59">
        <v>4.8280000000000003</v>
      </c>
      <c r="G59">
        <v>4.8250000000000002</v>
      </c>
      <c r="H59">
        <v>0.73199999999999998</v>
      </c>
      <c r="I59">
        <v>1E-3</v>
      </c>
      <c r="J59">
        <v>1E-3</v>
      </c>
      <c r="K59">
        <v>1E-3</v>
      </c>
      <c r="L59">
        <v>1E-3</v>
      </c>
      <c r="M59">
        <v>1E-3</v>
      </c>
      <c r="N59">
        <v>1E-3</v>
      </c>
      <c r="O59">
        <v>1E-3</v>
      </c>
      <c r="P59">
        <v>1E-3</v>
      </c>
      <c r="Q59">
        <v>1E-3</v>
      </c>
      <c r="R59">
        <v>1E-3</v>
      </c>
      <c r="S59">
        <v>1.8640000000000001</v>
      </c>
      <c r="T59">
        <v>4.8339999999999996</v>
      </c>
      <c r="U59">
        <v>4.8170000000000002</v>
      </c>
      <c r="V59">
        <v>4.8140000000000001</v>
      </c>
      <c r="W59">
        <v>4.8209999999999997</v>
      </c>
      <c r="X59">
        <v>4.8259999999999996</v>
      </c>
      <c r="Y59">
        <v>4.8239999999999998</v>
      </c>
      <c r="Z59" s="1">
        <v>60.504000000000005</v>
      </c>
    </row>
    <row r="60" spans="1:26" x14ac:dyDescent="0.45">
      <c r="A60" s="8">
        <v>44984</v>
      </c>
      <c r="B60">
        <v>4.83</v>
      </c>
      <c r="C60">
        <v>4.8289999999999997</v>
      </c>
      <c r="D60">
        <v>4.8230000000000004</v>
      </c>
      <c r="E60">
        <v>4.8280000000000003</v>
      </c>
      <c r="F60">
        <v>4.84</v>
      </c>
      <c r="G60">
        <v>4.8339999999999996</v>
      </c>
      <c r="H60">
        <v>0.65200000000000002</v>
      </c>
      <c r="I60">
        <v>1E-3</v>
      </c>
      <c r="J60">
        <v>1E-3</v>
      </c>
      <c r="K60">
        <v>1E-3</v>
      </c>
      <c r="L60">
        <v>1E-3</v>
      </c>
      <c r="M60">
        <v>1E-3</v>
      </c>
      <c r="N60">
        <v>1E-3</v>
      </c>
      <c r="O60">
        <v>1E-3</v>
      </c>
      <c r="P60">
        <v>1E-3</v>
      </c>
      <c r="Q60">
        <v>1E-3</v>
      </c>
      <c r="R60">
        <v>1E-3</v>
      </c>
      <c r="S60">
        <v>1.776</v>
      </c>
      <c r="T60">
        <v>4.8209999999999997</v>
      </c>
      <c r="U60">
        <v>4.8159999999999998</v>
      </c>
      <c r="V60">
        <v>4.8120000000000003</v>
      </c>
      <c r="W60">
        <v>4.8090000000000002</v>
      </c>
      <c r="X60">
        <v>4.8120000000000003</v>
      </c>
      <c r="Y60">
        <v>4.8120000000000003</v>
      </c>
      <c r="Z60" s="1">
        <v>60.304000000000002</v>
      </c>
    </row>
    <row r="61" spans="1:26" x14ac:dyDescent="0.45">
      <c r="A61" s="8">
        <v>44985</v>
      </c>
      <c r="B61">
        <v>4.8070000000000004</v>
      </c>
      <c r="C61">
        <v>4.8090000000000002</v>
      </c>
      <c r="D61">
        <v>4.8120000000000003</v>
      </c>
      <c r="E61">
        <v>4.8129999999999997</v>
      </c>
      <c r="F61">
        <v>4.8120000000000003</v>
      </c>
      <c r="G61">
        <v>4.8129999999999997</v>
      </c>
      <c r="H61">
        <v>0.56999999999999995</v>
      </c>
      <c r="I61">
        <v>1E-3</v>
      </c>
      <c r="J61">
        <v>1E-3</v>
      </c>
      <c r="K61">
        <v>1E-3</v>
      </c>
      <c r="L61">
        <v>1E-3</v>
      </c>
      <c r="M61">
        <v>1E-3</v>
      </c>
      <c r="N61">
        <v>1E-3</v>
      </c>
      <c r="O61">
        <v>1E-3</v>
      </c>
      <c r="P61">
        <v>1E-3</v>
      </c>
      <c r="Q61">
        <v>1E-3</v>
      </c>
      <c r="R61">
        <v>1E-3</v>
      </c>
      <c r="S61">
        <v>1.6930000000000001</v>
      </c>
      <c r="T61">
        <v>4.8159999999999998</v>
      </c>
      <c r="U61">
        <v>4.8140000000000001</v>
      </c>
      <c r="V61">
        <v>4.8120000000000003</v>
      </c>
      <c r="W61">
        <v>4.8129999999999997</v>
      </c>
      <c r="X61">
        <v>4.8040000000000003</v>
      </c>
      <c r="Y61">
        <v>4.8029999999999999</v>
      </c>
      <c r="Z61" s="1">
        <v>60.001000000000012</v>
      </c>
    </row>
    <row r="62" spans="1:26" x14ac:dyDescent="0.45">
      <c r="A62" s="8">
        <v>44986</v>
      </c>
      <c r="Z62" s="1"/>
    </row>
    <row r="63" spans="1:26" x14ac:dyDescent="0.45">
      <c r="A63" s="8">
        <v>44987</v>
      </c>
      <c r="B63">
        <v>4.8109999999999999</v>
      </c>
      <c r="C63">
        <v>4.8140000000000001</v>
      </c>
      <c r="D63">
        <v>4.8170000000000002</v>
      </c>
      <c r="E63">
        <v>4.8159999999999998</v>
      </c>
      <c r="F63">
        <v>4.8220000000000001</v>
      </c>
      <c r="G63">
        <v>4.8150000000000004</v>
      </c>
      <c r="H63">
        <v>0.40899999999999997</v>
      </c>
      <c r="I63">
        <v>1E-3</v>
      </c>
      <c r="J63">
        <v>1E-3</v>
      </c>
      <c r="K63">
        <v>1E-3</v>
      </c>
      <c r="L63">
        <v>1E-3</v>
      </c>
      <c r="M63">
        <v>1E-3</v>
      </c>
      <c r="N63">
        <v>1E-3</v>
      </c>
      <c r="O63">
        <v>1E-3</v>
      </c>
      <c r="P63">
        <v>1E-3</v>
      </c>
      <c r="Q63">
        <v>1E-3</v>
      </c>
      <c r="R63">
        <v>1E-3</v>
      </c>
      <c r="S63">
        <v>1.6120000000000001</v>
      </c>
      <c r="T63">
        <v>4.8129999999999997</v>
      </c>
      <c r="U63">
        <v>4.7990000000000004</v>
      </c>
      <c r="V63">
        <v>4.7969999999999997</v>
      </c>
      <c r="W63">
        <v>4.806</v>
      </c>
      <c r="X63">
        <v>4.8019999999999996</v>
      </c>
      <c r="Y63">
        <v>4.8</v>
      </c>
      <c r="Z63" s="1">
        <v>59.743000000000002</v>
      </c>
    </row>
    <row r="64" spans="1:26" x14ac:dyDescent="0.45">
      <c r="A64" s="8">
        <v>44988</v>
      </c>
      <c r="B64">
        <v>4.8029999999999999</v>
      </c>
      <c r="C64">
        <v>4.8040000000000003</v>
      </c>
      <c r="D64">
        <v>4.806</v>
      </c>
      <c r="E64">
        <v>4.8099999999999996</v>
      </c>
      <c r="F64">
        <v>4.8179999999999996</v>
      </c>
      <c r="G64">
        <v>4.8239999999999998</v>
      </c>
      <c r="H64">
        <v>0.32900000000000001</v>
      </c>
      <c r="I64">
        <v>1E-3</v>
      </c>
      <c r="J64">
        <v>1E-3</v>
      </c>
      <c r="K64">
        <v>1E-3</v>
      </c>
      <c r="L64">
        <v>1E-3</v>
      </c>
      <c r="M64">
        <v>1E-3</v>
      </c>
      <c r="N64">
        <v>1E-3</v>
      </c>
      <c r="O64">
        <v>2E-3</v>
      </c>
      <c r="P64">
        <v>1E-3</v>
      </c>
      <c r="Q64">
        <v>1E-3</v>
      </c>
      <c r="R64">
        <v>1E-3</v>
      </c>
      <c r="S64">
        <v>1.538</v>
      </c>
      <c r="T64">
        <v>4.8259999999999996</v>
      </c>
      <c r="U64">
        <v>4.8140000000000001</v>
      </c>
      <c r="V64">
        <v>4.8159999999999998</v>
      </c>
      <c r="W64">
        <v>4.819</v>
      </c>
      <c r="X64">
        <v>4.8220000000000001</v>
      </c>
      <c r="Y64">
        <v>4.8179999999999996</v>
      </c>
      <c r="Z64" s="1">
        <v>59.658000000000008</v>
      </c>
    </row>
    <row r="65" spans="1:26" x14ac:dyDescent="0.45">
      <c r="A65" s="8">
        <v>44989</v>
      </c>
      <c r="B65">
        <v>4.8179999999999996</v>
      </c>
      <c r="C65">
        <v>4.8209999999999997</v>
      </c>
      <c r="D65">
        <v>4.8259999999999996</v>
      </c>
      <c r="E65">
        <v>4.8289999999999997</v>
      </c>
      <c r="F65">
        <v>4.8310000000000004</v>
      </c>
      <c r="G65">
        <v>4.827</v>
      </c>
      <c r="H65">
        <v>0.249</v>
      </c>
      <c r="I65">
        <v>1E-3</v>
      </c>
      <c r="J65">
        <v>1E-3</v>
      </c>
      <c r="K65">
        <v>1E-3</v>
      </c>
      <c r="L65">
        <v>1E-3</v>
      </c>
      <c r="M65">
        <v>1E-3</v>
      </c>
      <c r="N65">
        <v>1E-3</v>
      </c>
      <c r="O65">
        <v>1E-3</v>
      </c>
      <c r="P65">
        <v>1E-3</v>
      </c>
      <c r="Q65">
        <v>1E-3</v>
      </c>
      <c r="R65">
        <v>1E-3</v>
      </c>
      <c r="S65">
        <v>1.4610000000000001</v>
      </c>
      <c r="T65">
        <v>4.8289999999999997</v>
      </c>
      <c r="U65">
        <v>4.819</v>
      </c>
      <c r="V65">
        <v>4.8170000000000002</v>
      </c>
      <c r="W65">
        <v>4.8209999999999997</v>
      </c>
      <c r="X65">
        <v>4.8230000000000004</v>
      </c>
      <c r="Y65">
        <v>4.8239999999999998</v>
      </c>
      <c r="Z65" s="1">
        <v>59.605000000000004</v>
      </c>
    </row>
    <row r="66" spans="1:26" x14ac:dyDescent="0.45">
      <c r="A66" s="8">
        <v>44990</v>
      </c>
      <c r="B66">
        <v>4.83</v>
      </c>
      <c r="C66">
        <v>4.835</v>
      </c>
      <c r="D66">
        <v>4.827</v>
      </c>
      <c r="E66">
        <v>4.835</v>
      </c>
      <c r="F66">
        <v>4.8360000000000003</v>
      </c>
      <c r="G66">
        <v>4.8339999999999996</v>
      </c>
      <c r="H66">
        <v>0.16800000000000001</v>
      </c>
      <c r="I66">
        <v>1E-3</v>
      </c>
      <c r="J66">
        <v>1E-3</v>
      </c>
      <c r="K66">
        <v>1E-3</v>
      </c>
      <c r="L66">
        <v>1E-3</v>
      </c>
      <c r="M66">
        <v>1E-3</v>
      </c>
      <c r="N66">
        <v>1E-3</v>
      </c>
      <c r="O66">
        <v>1E-3</v>
      </c>
      <c r="P66">
        <v>2E-3</v>
      </c>
      <c r="Q66">
        <v>1E-3</v>
      </c>
      <c r="R66">
        <v>1E-3</v>
      </c>
      <c r="S66">
        <v>1.367</v>
      </c>
      <c r="T66">
        <v>4.8040000000000003</v>
      </c>
      <c r="U66">
        <v>4.798</v>
      </c>
      <c r="V66">
        <v>4.8079999999999998</v>
      </c>
      <c r="W66">
        <v>4.8099999999999996</v>
      </c>
      <c r="X66">
        <v>4.8129999999999997</v>
      </c>
      <c r="Y66">
        <v>4.8150000000000004</v>
      </c>
      <c r="Z66" s="1">
        <v>59.391000000000012</v>
      </c>
    </row>
    <row r="67" spans="1:26" x14ac:dyDescent="0.45">
      <c r="A67" s="8">
        <v>44991</v>
      </c>
      <c r="B67">
        <v>4.8140000000000001</v>
      </c>
      <c r="C67">
        <v>4.8179999999999996</v>
      </c>
      <c r="D67">
        <v>4.8179999999999996</v>
      </c>
      <c r="E67">
        <v>4.8140000000000001</v>
      </c>
      <c r="F67">
        <v>4.82</v>
      </c>
      <c r="G67">
        <v>4.8250000000000002</v>
      </c>
      <c r="H67">
        <v>7.0000000000000001E-3</v>
      </c>
      <c r="I67">
        <v>1E-3</v>
      </c>
      <c r="J67">
        <v>1E-3</v>
      </c>
      <c r="K67">
        <v>1E-3</v>
      </c>
      <c r="L67">
        <v>1E-3</v>
      </c>
      <c r="M67">
        <v>1E-3</v>
      </c>
      <c r="N67">
        <v>1E-3</v>
      </c>
      <c r="O67">
        <v>1E-3</v>
      </c>
      <c r="P67">
        <v>1E-3</v>
      </c>
      <c r="Q67">
        <v>1E-3</v>
      </c>
      <c r="R67">
        <v>1E-3</v>
      </c>
      <c r="S67">
        <v>1.38</v>
      </c>
      <c r="T67">
        <v>4.843</v>
      </c>
      <c r="U67">
        <v>4.827</v>
      </c>
      <c r="V67">
        <v>4.8250000000000002</v>
      </c>
      <c r="W67">
        <v>4.8259999999999996</v>
      </c>
      <c r="X67">
        <v>4.8280000000000003</v>
      </c>
      <c r="Y67">
        <v>4.8289999999999997</v>
      </c>
      <c r="Z67" s="1">
        <v>59.28400000000002</v>
      </c>
    </row>
    <row r="68" spans="1:26" x14ac:dyDescent="0.45">
      <c r="A68" s="8">
        <v>44992</v>
      </c>
      <c r="B68">
        <v>4.8230000000000004</v>
      </c>
      <c r="C68">
        <v>4.82</v>
      </c>
      <c r="D68">
        <v>4.8179999999999996</v>
      </c>
      <c r="E68">
        <v>4.82</v>
      </c>
      <c r="F68">
        <v>4.8239999999999998</v>
      </c>
      <c r="G68">
        <v>4.7560000000000002</v>
      </c>
      <c r="H68">
        <v>1E-3</v>
      </c>
      <c r="I68">
        <v>1E-3</v>
      </c>
      <c r="J68">
        <v>1E-3</v>
      </c>
      <c r="K68">
        <v>1E-3</v>
      </c>
      <c r="L68">
        <v>1E-3</v>
      </c>
      <c r="M68">
        <v>1E-3</v>
      </c>
      <c r="N68">
        <v>1E-3</v>
      </c>
      <c r="O68">
        <v>1E-3</v>
      </c>
      <c r="P68">
        <v>1E-3</v>
      </c>
      <c r="Q68">
        <v>1E-3</v>
      </c>
      <c r="R68">
        <v>1E-3</v>
      </c>
      <c r="S68">
        <v>1.3</v>
      </c>
      <c r="T68">
        <v>4.8449999999999998</v>
      </c>
      <c r="U68">
        <v>4.83</v>
      </c>
      <c r="V68">
        <v>4.8310000000000004</v>
      </c>
      <c r="W68">
        <v>4.8339999999999996</v>
      </c>
      <c r="X68">
        <v>4.8339999999999996</v>
      </c>
      <c r="Y68">
        <v>4.8310000000000004</v>
      </c>
      <c r="Z68" s="1">
        <v>59.177000000000021</v>
      </c>
    </row>
    <row r="69" spans="1:26" x14ac:dyDescent="0.45">
      <c r="A69" s="8">
        <v>44993</v>
      </c>
      <c r="B69">
        <v>4.83</v>
      </c>
      <c r="C69">
        <v>4.83</v>
      </c>
      <c r="D69">
        <v>4.8280000000000003</v>
      </c>
      <c r="E69">
        <v>4.8280000000000003</v>
      </c>
      <c r="F69">
        <v>4.8289999999999997</v>
      </c>
      <c r="G69">
        <v>4.6580000000000004</v>
      </c>
      <c r="H69">
        <v>1E-3</v>
      </c>
      <c r="I69">
        <v>1E-3</v>
      </c>
      <c r="J69">
        <v>2E-3</v>
      </c>
      <c r="K69">
        <v>1E-3</v>
      </c>
      <c r="L69">
        <v>1E-3</v>
      </c>
      <c r="M69">
        <v>1E-3</v>
      </c>
      <c r="N69">
        <v>1E-3</v>
      </c>
      <c r="O69">
        <v>1E-3</v>
      </c>
      <c r="P69">
        <v>1E-3</v>
      </c>
      <c r="Q69">
        <v>1E-3</v>
      </c>
      <c r="R69">
        <v>1E-3</v>
      </c>
      <c r="S69">
        <v>1.3</v>
      </c>
      <c r="T69">
        <v>4.8419999999999996</v>
      </c>
      <c r="U69">
        <v>4.83</v>
      </c>
      <c r="V69">
        <v>4.8310000000000004</v>
      </c>
      <c r="W69">
        <v>4.83</v>
      </c>
      <c r="X69">
        <v>4.8250000000000002</v>
      </c>
      <c r="Y69">
        <v>4.8230000000000004</v>
      </c>
      <c r="Z69" s="1">
        <v>59.096000000000018</v>
      </c>
    </row>
    <row r="70" spans="1:26" x14ac:dyDescent="0.45">
      <c r="A70" s="8">
        <v>44994</v>
      </c>
      <c r="B70">
        <v>4.8250000000000002</v>
      </c>
      <c r="C70">
        <v>4.82</v>
      </c>
      <c r="D70">
        <v>4.8230000000000004</v>
      </c>
      <c r="E70">
        <v>4.8259999999999996</v>
      </c>
      <c r="F70">
        <v>4.827</v>
      </c>
      <c r="G70">
        <v>4.601</v>
      </c>
      <c r="H70">
        <v>1E-3</v>
      </c>
      <c r="I70">
        <v>1E-3</v>
      </c>
      <c r="J70">
        <v>1E-3</v>
      </c>
      <c r="K70">
        <v>1E-3</v>
      </c>
      <c r="L70">
        <v>1E-3</v>
      </c>
      <c r="M70">
        <v>1E-3</v>
      </c>
      <c r="N70">
        <v>1E-3</v>
      </c>
      <c r="O70">
        <v>1E-3</v>
      </c>
      <c r="P70">
        <v>1E-3</v>
      </c>
      <c r="Q70">
        <v>2E-3</v>
      </c>
      <c r="R70">
        <v>1E-3</v>
      </c>
      <c r="S70">
        <v>1.2170000000000001</v>
      </c>
      <c r="T70">
        <v>4.8330000000000002</v>
      </c>
      <c r="U70">
        <v>4.8179999999999996</v>
      </c>
      <c r="V70">
        <v>4.819</v>
      </c>
      <c r="W70">
        <v>4.8239999999999998</v>
      </c>
      <c r="X70">
        <v>4.827</v>
      </c>
      <c r="Y70">
        <v>4.8280000000000003</v>
      </c>
      <c r="Z70" s="1">
        <v>58.900000000000013</v>
      </c>
    </row>
    <row r="71" spans="1:26" x14ac:dyDescent="0.45">
      <c r="A71" s="8">
        <v>44995</v>
      </c>
      <c r="B71">
        <v>4.8319999999999999</v>
      </c>
      <c r="C71">
        <v>4.8369999999999997</v>
      </c>
      <c r="D71">
        <v>4.8410000000000002</v>
      </c>
      <c r="E71">
        <v>4.843</v>
      </c>
      <c r="F71">
        <v>4.84</v>
      </c>
      <c r="G71">
        <v>4.524</v>
      </c>
      <c r="H71">
        <v>1E-3</v>
      </c>
      <c r="I71">
        <v>1E-3</v>
      </c>
      <c r="J71">
        <v>1E-3</v>
      </c>
      <c r="K71">
        <v>1E-3</v>
      </c>
      <c r="L71">
        <v>1E-3</v>
      </c>
      <c r="M71">
        <v>1E-3</v>
      </c>
      <c r="N71">
        <v>1E-3</v>
      </c>
      <c r="O71">
        <v>2E-3</v>
      </c>
      <c r="P71">
        <v>1E-3</v>
      </c>
      <c r="Q71">
        <v>1E-3</v>
      </c>
      <c r="R71">
        <v>1E-3</v>
      </c>
      <c r="S71">
        <v>1.1359999999999999</v>
      </c>
      <c r="T71">
        <v>4.8419999999999996</v>
      </c>
      <c r="U71">
        <v>4.8259999999999996</v>
      </c>
      <c r="V71">
        <v>4.8289999999999997</v>
      </c>
      <c r="W71">
        <v>4.8280000000000003</v>
      </c>
      <c r="X71">
        <v>4.819</v>
      </c>
      <c r="Y71">
        <v>4.8259999999999996</v>
      </c>
      <c r="Z71" s="1">
        <v>58.835000000000022</v>
      </c>
    </row>
    <row r="72" spans="1:26" x14ac:dyDescent="0.45">
      <c r="A72" s="8">
        <v>44996</v>
      </c>
      <c r="B72">
        <v>4.8310000000000004</v>
      </c>
      <c r="C72">
        <v>4.8250000000000002</v>
      </c>
      <c r="D72">
        <v>4.8259999999999996</v>
      </c>
      <c r="E72">
        <v>4.8289999999999997</v>
      </c>
      <c r="F72">
        <v>4.8330000000000002</v>
      </c>
      <c r="G72">
        <v>4.3550000000000004</v>
      </c>
      <c r="H72">
        <v>1E-3</v>
      </c>
      <c r="I72">
        <v>1E-3</v>
      </c>
      <c r="J72">
        <v>1E-3</v>
      </c>
      <c r="K72">
        <v>1E-3</v>
      </c>
      <c r="L72">
        <v>1E-3</v>
      </c>
      <c r="M72">
        <v>1E-3</v>
      </c>
      <c r="N72">
        <v>1E-3</v>
      </c>
      <c r="O72">
        <v>1E-3</v>
      </c>
      <c r="P72">
        <v>1E-3</v>
      </c>
      <c r="Q72">
        <v>1E-3</v>
      </c>
      <c r="R72">
        <v>1E-3</v>
      </c>
      <c r="S72">
        <v>1.1339999999999999</v>
      </c>
      <c r="T72">
        <v>4.8259999999999996</v>
      </c>
      <c r="U72">
        <v>4.8150000000000004</v>
      </c>
      <c r="V72">
        <v>4.8170000000000002</v>
      </c>
      <c r="W72">
        <v>4.8129999999999997</v>
      </c>
      <c r="X72">
        <v>4.819</v>
      </c>
      <c r="Y72">
        <v>4.8209999999999997</v>
      </c>
      <c r="Z72" s="1">
        <v>58.555000000000014</v>
      </c>
    </row>
    <row r="73" spans="1:26" x14ac:dyDescent="0.45">
      <c r="A73" s="8">
        <v>44997</v>
      </c>
      <c r="B73">
        <v>4.8230000000000004</v>
      </c>
      <c r="C73">
        <v>4.8310000000000004</v>
      </c>
      <c r="D73">
        <v>4.8310000000000004</v>
      </c>
      <c r="E73">
        <v>4.8280000000000003</v>
      </c>
      <c r="F73">
        <v>4.8289999999999997</v>
      </c>
      <c r="G73">
        <v>4.2709999999999999</v>
      </c>
      <c r="H73">
        <v>1E-3</v>
      </c>
      <c r="I73">
        <v>1E-3</v>
      </c>
      <c r="J73">
        <v>1E-3</v>
      </c>
      <c r="K73">
        <v>1E-3</v>
      </c>
      <c r="L73">
        <v>1E-3</v>
      </c>
      <c r="M73">
        <v>1E-3</v>
      </c>
      <c r="N73">
        <v>1E-3</v>
      </c>
      <c r="O73">
        <v>1E-3</v>
      </c>
      <c r="P73">
        <v>1E-3</v>
      </c>
      <c r="Q73">
        <v>1E-3</v>
      </c>
      <c r="R73">
        <v>1E-3</v>
      </c>
      <c r="S73">
        <v>1.0509999999999999</v>
      </c>
      <c r="T73">
        <v>4.8220000000000001</v>
      </c>
      <c r="U73">
        <v>4.8079999999999998</v>
      </c>
      <c r="V73">
        <v>4.8090000000000002</v>
      </c>
      <c r="W73">
        <v>4.8170000000000002</v>
      </c>
      <c r="X73">
        <v>4.8129999999999997</v>
      </c>
      <c r="Y73">
        <v>4.8049999999999997</v>
      </c>
      <c r="Z73" s="1">
        <v>58.349000000000011</v>
      </c>
    </row>
    <row r="74" spans="1:26" x14ac:dyDescent="0.45">
      <c r="A74" s="8">
        <v>44998</v>
      </c>
      <c r="B74">
        <v>4.8079999999999998</v>
      </c>
      <c r="C74">
        <v>4.8150000000000004</v>
      </c>
      <c r="D74">
        <v>4.819</v>
      </c>
      <c r="E74">
        <v>4.8179999999999996</v>
      </c>
      <c r="F74">
        <v>4.82</v>
      </c>
      <c r="G74">
        <v>4.1890000000000001</v>
      </c>
      <c r="H74">
        <v>1E-3</v>
      </c>
      <c r="I74">
        <v>1E-3</v>
      </c>
      <c r="J74">
        <v>1E-3</v>
      </c>
      <c r="K74">
        <v>1E-3</v>
      </c>
      <c r="L74">
        <v>1E-3</v>
      </c>
      <c r="M74">
        <v>1E-3</v>
      </c>
      <c r="N74">
        <v>1E-3</v>
      </c>
      <c r="O74">
        <v>1E-3</v>
      </c>
      <c r="P74">
        <v>1E-3</v>
      </c>
      <c r="Q74">
        <v>1E-3</v>
      </c>
      <c r="R74">
        <v>1E-3</v>
      </c>
      <c r="S74">
        <v>0.97099999999999997</v>
      </c>
      <c r="T74">
        <v>4.8289999999999997</v>
      </c>
      <c r="U74">
        <v>4.8079999999999998</v>
      </c>
      <c r="V74">
        <v>4.8090000000000002</v>
      </c>
      <c r="W74">
        <v>4.8099999999999996</v>
      </c>
      <c r="X74">
        <v>4.8120000000000003</v>
      </c>
      <c r="Y74">
        <v>4.8259999999999996</v>
      </c>
      <c r="Z74" s="1">
        <v>58.14500000000001</v>
      </c>
    </row>
    <row r="75" spans="1:26" x14ac:dyDescent="0.45">
      <c r="A75" s="8">
        <v>44999</v>
      </c>
      <c r="B75">
        <v>4.8440000000000003</v>
      </c>
      <c r="C75">
        <v>4.8390000000000004</v>
      </c>
      <c r="D75">
        <v>4.8239999999999998</v>
      </c>
      <c r="E75">
        <v>4.819</v>
      </c>
      <c r="F75">
        <v>4.8230000000000004</v>
      </c>
      <c r="G75">
        <v>4.1079999999999997</v>
      </c>
      <c r="H75">
        <v>1E-3</v>
      </c>
      <c r="I75">
        <v>2E-3</v>
      </c>
      <c r="J75">
        <v>1E-3</v>
      </c>
      <c r="K75">
        <v>1E-3</v>
      </c>
      <c r="L75">
        <v>1E-3</v>
      </c>
      <c r="M75">
        <v>1E-3</v>
      </c>
      <c r="N75">
        <v>1E-3</v>
      </c>
      <c r="O75">
        <v>1E-3</v>
      </c>
      <c r="P75">
        <v>1E-3</v>
      </c>
      <c r="Q75">
        <v>1E-3</v>
      </c>
      <c r="R75">
        <v>1E-3</v>
      </c>
      <c r="S75">
        <v>0.97599999999999998</v>
      </c>
      <c r="T75">
        <v>4.8419999999999996</v>
      </c>
      <c r="U75">
        <v>4.8319999999999999</v>
      </c>
      <c r="V75">
        <v>4.8259999999999996</v>
      </c>
      <c r="W75">
        <v>4.8390000000000004</v>
      </c>
      <c r="X75">
        <v>4.83</v>
      </c>
      <c r="Y75">
        <v>4.8250000000000002</v>
      </c>
      <c r="Z75" s="1">
        <v>58.239000000000011</v>
      </c>
    </row>
    <row r="76" spans="1:26" x14ac:dyDescent="0.45">
      <c r="A76" s="8">
        <v>45000</v>
      </c>
      <c r="B76">
        <v>4.8259999999999996</v>
      </c>
      <c r="C76">
        <v>4.8310000000000004</v>
      </c>
      <c r="D76">
        <v>4.835</v>
      </c>
      <c r="E76">
        <v>4.8460000000000001</v>
      </c>
      <c r="F76">
        <v>4.8419999999999996</v>
      </c>
      <c r="G76">
        <v>4.0339999999999998</v>
      </c>
      <c r="H76">
        <v>2E-3</v>
      </c>
      <c r="I76">
        <v>1E-3</v>
      </c>
      <c r="J76">
        <v>1E-3</v>
      </c>
      <c r="K76">
        <v>1E-3</v>
      </c>
      <c r="L76">
        <v>1E-3</v>
      </c>
      <c r="M76">
        <v>1E-3</v>
      </c>
      <c r="N76">
        <v>1E-3</v>
      </c>
      <c r="O76">
        <v>1E-3</v>
      </c>
      <c r="P76">
        <v>1E-3</v>
      </c>
      <c r="Q76">
        <v>1E-3</v>
      </c>
      <c r="R76">
        <v>1E-3</v>
      </c>
      <c r="S76">
        <v>0.89400000000000002</v>
      </c>
      <c r="T76">
        <v>4.851</v>
      </c>
      <c r="U76">
        <v>4.8330000000000002</v>
      </c>
      <c r="V76">
        <v>4.8319999999999999</v>
      </c>
      <c r="W76">
        <v>4.8310000000000004</v>
      </c>
      <c r="X76">
        <v>4.8319999999999999</v>
      </c>
      <c r="Y76">
        <v>4.8310000000000004</v>
      </c>
      <c r="Z76" s="1">
        <v>58.130000000000017</v>
      </c>
    </row>
    <row r="77" spans="1:26" x14ac:dyDescent="0.45">
      <c r="A77" s="8">
        <v>45001</v>
      </c>
      <c r="B77">
        <v>4.8280000000000003</v>
      </c>
      <c r="C77">
        <v>4.8250000000000002</v>
      </c>
      <c r="D77">
        <v>4.8209999999999997</v>
      </c>
      <c r="E77">
        <v>4.8209999999999997</v>
      </c>
      <c r="F77">
        <v>4.8339999999999996</v>
      </c>
      <c r="G77">
        <v>3.879</v>
      </c>
      <c r="H77">
        <v>1E-3</v>
      </c>
      <c r="I77">
        <v>1E-3</v>
      </c>
      <c r="J77">
        <v>1E-3</v>
      </c>
      <c r="K77">
        <v>1E-3</v>
      </c>
      <c r="L77">
        <v>1E-3</v>
      </c>
      <c r="M77">
        <v>1E-3</v>
      </c>
      <c r="N77">
        <v>1E-3</v>
      </c>
      <c r="O77">
        <v>1E-3</v>
      </c>
      <c r="P77">
        <v>1E-3</v>
      </c>
      <c r="Q77">
        <v>1E-3</v>
      </c>
      <c r="R77">
        <v>1E-3</v>
      </c>
      <c r="S77">
        <v>0.89200000000000002</v>
      </c>
      <c r="T77">
        <v>4.8369999999999997</v>
      </c>
      <c r="U77">
        <v>4.8209999999999997</v>
      </c>
      <c r="V77">
        <v>4.8280000000000003</v>
      </c>
      <c r="W77">
        <v>4.8239999999999998</v>
      </c>
      <c r="X77">
        <v>4.827</v>
      </c>
      <c r="Y77">
        <v>4.8319999999999999</v>
      </c>
      <c r="Z77" s="1">
        <v>57.880000000000017</v>
      </c>
    </row>
    <row r="78" spans="1:26" x14ac:dyDescent="0.45">
      <c r="A78" s="8">
        <v>45002</v>
      </c>
      <c r="B78">
        <v>4.84</v>
      </c>
      <c r="C78">
        <v>4.84</v>
      </c>
      <c r="D78">
        <v>4.8360000000000003</v>
      </c>
      <c r="E78">
        <v>4.8330000000000002</v>
      </c>
      <c r="F78">
        <v>4.8310000000000004</v>
      </c>
      <c r="G78">
        <v>3.7909999999999999</v>
      </c>
      <c r="H78">
        <v>1E-3</v>
      </c>
      <c r="I78">
        <v>1E-3</v>
      </c>
      <c r="J78">
        <v>1E-3</v>
      </c>
      <c r="K78">
        <v>1E-3</v>
      </c>
      <c r="L78">
        <v>1E-3</v>
      </c>
      <c r="M78">
        <v>1E-3</v>
      </c>
      <c r="N78">
        <v>1E-3</v>
      </c>
      <c r="O78">
        <v>1E-3</v>
      </c>
      <c r="P78">
        <v>1E-3</v>
      </c>
      <c r="Q78">
        <v>1E-3</v>
      </c>
      <c r="R78">
        <v>1E-3</v>
      </c>
      <c r="S78">
        <v>0.81100000000000005</v>
      </c>
      <c r="T78">
        <v>4.8419999999999996</v>
      </c>
      <c r="U78">
        <v>4.8259999999999996</v>
      </c>
      <c r="V78">
        <v>4.8289999999999997</v>
      </c>
      <c r="W78">
        <v>4.827</v>
      </c>
      <c r="X78">
        <v>4.8209999999999997</v>
      </c>
      <c r="Y78">
        <v>4.8239999999999998</v>
      </c>
      <c r="Z78" s="1">
        <v>57.762000000000008</v>
      </c>
    </row>
    <row r="79" spans="1:26" x14ac:dyDescent="0.45">
      <c r="A79" s="8">
        <v>45003</v>
      </c>
      <c r="Z79" s="1"/>
    </row>
    <row r="80" spans="1:26" x14ac:dyDescent="0.45">
      <c r="A80" s="8">
        <v>45004</v>
      </c>
      <c r="B80">
        <v>4.835</v>
      </c>
      <c r="C80">
        <v>4.8369999999999997</v>
      </c>
      <c r="D80">
        <v>4.8339999999999996</v>
      </c>
      <c r="E80">
        <v>4.8360000000000003</v>
      </c>
      <c r="F80">
        <v>4.8440000000000003</v>
      </c>
      <c r="G80">
        <v>3.6339999999999999</v>
      </c>
      <c r="H80">
        <v>1E-3</v>
      </c>
      <c r="I80">
        <v>1E-3</v>
      </c>
      <c r="J80">
        <v>1E-3</v>
      </c>
      <c r="K80">
        <v>1E-3</v>
      </c>
      <c r="L80">
        <v>1E-3</v>
      </c>
      <c r="M80">
        <v>1E-3</v>
      </c>
      <c r="N80">
        <v>1E-3</v>
      </c>
      <c r="O80">
        <v>2E-3</v>
      </c>
      <c r="P80">
        <v>1E-3</v>
      </c>
      <c r="Q80">
        <v>1E-3</v>
      </c>
      <c r="R80">
        <v>1E-3</v>
      </c>
      <c r="S80">
        <v>0.73499999999999999</v>
      </c>
      <c r="T80">
        <v>4.8719999999999999</v>
      </c>
      <c r="U80">
        <v>4.8460000000000001</v>
      </c>
      <c r="V80">
        <v>4.8559999999999999</v>
      </c>
      <c r="W80">
        <v>4.8540000000000001</v>
      </c>
      <c r="X80">
        <v>4.8520000000000003</v>
      </c>
      <c r="Y80">
        <v>4.843</v>
      </c>
      <c r="Z80" s="1">
        <v>57.690000000000012</v>
      </c>
    </row>
    <row r="81" spans="1:26" x14ac:dyDescent="0.45">
      <c r="A81" s="8">
        <v>45005</v>
      </c>
    </row>
    <row r="82" spans="1:26" x14ac:dyDescent="0.45">
      <c r="A82" s="8">
        <v>45006</v>
      </c>
    </row>
    <row r="83" spans="1:26" x14ac:dyDescent="0.45">
      <c r="A83" s="8">
        <v>45007</v>
      </c>
    </row>
    <row r="84" spans="1:26" x14ac:dyDescent="0.45">
      <c r="A84" s="8">
        <v>45008</v>
      </c>
    </row>
    <row r="85" spans="1:26" x14ac:dyDescent="0.45">
      <c r="A85" s="8">
        <v>45009</v>
      </c>
    </row>
    <row r="86" spans="1:26" x14ac:dyDescent="0.45">
      <c r="A86" s="8">
        <v>45010</v>
      </c>
    </row>
    <row r="87" spans="1:26" x14ac:dyDescent="0.45">
      <c r="A87" s="8">
        <v>45011</v>
      </c>
    </row>
    <row r="88" spans="1:26" x14ac:dyDescent="0.45">
      <c r="A88" s="8">
        <v>45012</v>
      </c>
    </row>
    <row r="89" spans="1:26" x14ac:dyDescent="0.45">
      <c r="A89" s="8">
        <v>45013</v>
      </c>
    </row>
    <row r="90" spans="1:26" x14ac:dyDescent="0.45">
      <c r="A90" s="8">
        <v>45014</v>
      </c>
      <c r="B90">
        <v>4.8250000000000002</v>
      </c>
      <c r="C90">
        <v>4.8250000000000002</v>
      </c>
      <c r="D90">
        <v>4.8220000000000001</v>
      </c>
      <c r="E90">
        <v>4.819</v>
      </c>
      <c r="F90">
        <v>4.8250000000000002</v>
      </c>
      <c r="G90">
        <v>4.8250000000000002</v>
      </c>
      <c r="H90">
        <v>2.6579999999999999</v>
      </c>
      <c r="I90">
        <v>1E-3</v>
      </c>
      <c r="J90">
        <v>1E-3</v>
      </c>
      <c r="K90">
        <v>1E-3</v>
      </c>
      <c r="L90">
        <v>1E-3</v>
      </c>
      <c r="M90">
        <v>1E-3</v>
      </c>
      <c r="N90">
        <v>1E-3</v>
      </c>
      <c r="O90">
        <v>1E-3</v>
      </c>
      <c r="P90">
        <v>1E-3</v>
      </c>
      <c r="Q90">
        <v>1E-3</v>
      </c>
      <c r="R90">
        <v>1E-3</v>
      </c>
      <c r="S90">
        <v>1E-3</v>
      </c>
      <c r="T90">
        <v>0.16</v>
      </c>
      <c r="U90">
        <v>4.8609999999999998</v>
      </c>
      <c r="V90">
        <v>4.8380000000000001</v>
      </c>
      <c r="W90">
        <v>4.8369999999999997</v>
      </c>
      <c r="X90">
        <v>4.8369999999999997</v>
      </c>
      <c r="Y90">
        <v>4.8390000000000004</v>
      </c>
      <c r="Z90" s="1">
        <v>55.982000000000014</v>
      </c>
    </row>
    <row r="91" spans="1:26" x14ac:dyDescent="0.45">
      <c r="A91" s="8">
        <v>45015</v>
      </c>
      <c r="B91">
        <v>4.8390000000000004</v>
      </c>
      <c r="C91">
        <v>4.8360000000000003</v>
      </c>
      <c r="D91">
        <v>4.8360000000000003</v>
      </c>
      <c r="E91">
        <v>4.8390000000000004</v>
      </c>
      <c r="F91">
        <v>4.84</v>
      </c>
      <c r="G91">
        <v>4.8380000000000001</v>
      </c>
      <c r="H91">
        <v>2.5049999999999999</v>
      </c>
      <c r="I91">
        <v>1E-3</v>
      </c>
      <c r="J91">
        <v>1E-3</v>
      </c>
      <c r="K91">
        <v>1E-3</v>
      </c>
      <c r="L91">
        <v>1E-3</v>
      </c>
      <c r="M91">
        <v>1E-3</v>
      </c>
      <c r="N91">
        <v>1E-3</v>
      </c>
      <c r="O91">
        <v>1E-3</v>
      </c>
      <c r="P91">
        <v>1E-3</v>
      </c>
      <c r="Q91">
        <v>1E-3</v>
      </c>
      <c r="R91">
        <v>1E-3</v>
      </c>
      <c r="S91">
        <v>1E-3</v>
      </c>
      <c r="T91">
        <v>7.8E-2</v>
      </c>
      <c r="U91">
        <v>4.8730000000000002</v>
      </c>
      <c r="V91">
        <v>4.8490000000000002</v>
      </c>
      <c r="W91">
        <v>4.8449999999999998</v>
      </c>
      <c r="X91">
        <v>4.8449999999999998</v>
      </c>
      <c r="Y91">
        <v>4.8499999999999996</v>
      </c>
      <c r="Z91" s="1">
        <v>55.884000000000007</v>
      </c>
    </row>
    <row r="92" spans="1:26" x14ac:dyDescent="0.45">
      <c r="A92" s="8">
        <v>45016</v>
      </c>
      <c r="B92">
        <v>4.8460000000000001</v>
      </c>
      <c r="C92">
        <v>4.8440000000000003</v>
      </c>
      <c r="D92">
        <v>4.843</v>
      </c>
      <c r="E92">
        <v>4.8449999999999998</v>
      </c>
      <c r="F92">
        <v>4.8460000000000001</v>
      </c>
      <c r="G92">
        <v>4.8460000000000001</v>
      </c>
      <c r="H92">
        <v>2.4289999999999998</v>
      </c>
      <c r="I92">
        <v>1E-3</v>
      </c>
      <c r="J92">
        <v>1E-3</v>
      </c>
      <c r="K92">
        <v>1E-3</v>
      </c>
      <c r="L92">
        <v>1E-3</v>
      </c>
      <c r="M92">
        <v>1E-3</v>
      </c>
      <c r="N92">
        <v>1E-3</v>
      </c>
      <c r="O92">
        <v>1E-3</v>
      </c>
      <c r="P92">
        <v>1E-3</v>
      </c>
      <c r="Q92">
        <v>1E-3</v>
      </c>
      <c r="R92">
        <v>1E-3</v>
      </c>
      <c r="S92">
        <v>1E-3</v>
      </c>
      <c r="T92">
        <v>7.8E-2</v>
      </c>
      <c r="U92">
        <v>4.87</v>
      </c>
      <c r="V92">
        <v>4.8390000000000004</v>
      </c>
      <c r="W92">
        <v>4.8360000000000003</v>
      </c>
      <c r="X92">
        <v>4.8330000000000002</v>
      </c>
      <c r="Y92">
        <v>4.835</v>
      </c>
      <c r="Z92" s="1">
        <v>55.801000000000009</v>
      </c>
    </row>
    <row r="93" spans="1:26" x14ac:dyDescent="0.45">
      <c r="A93" s="8">
        <v>45017</v>
      </c>
      <c r="B93">
        <v>4.8390000000000004</v>
      </c>
      <c r="C93">
        <v>4.84</v>
      </c>
      <c r="D93">
        <v>4.83</v>
      </c>
      <c r="E93">
        <v>4.8380000000000001</v>
      </c>
      <c r="F93">
        <v>4.8449999999999998</v>
      </c>
      <c r="G93">
        <v>4.8419999999999996</v>
      </c>
      <c r="H93">
        <v>2.3439999999999999</v>
      </c>
      <c r="I93">
        <v>1E-3</v>
      </c>
      <c r="J93">
        <v>1E-3</v>
      </c>
      <c r="K93">
        <v>1E-3</v>
      </c>
      <c r="L93">
        <v>1E-3</v>
      </c>
      <c r="M93">
        <v>1E-3</v>
      </c>
      <c r="N93">
        <v>1E-3</v>
      </c>
      <c r="O93">
        <v>1E-3</v>
      </c>
      <c r="P93">
        <v>1E-3</v>
      </c>
      <c r="Q93">
        <v>1E-3</v>
      </c>
      <c r="R93">
        <v>1E-3</v>
      </c>
      <c r="S93">
        <v>1E-3</v>
      </c>
      <c r="T93">
        <v>1E-3</v>
      </c>
      <c r="U93">
        <v>4.8520000000000003</v>
      </c>
      <c r="V93">
        <v>4.8250000000000002</v>
      </c>
      <c r="W93">
        <v>4.82</v>
      </c>
      <c r="X93">
        <v>4.8259999999999996</v>
      </c>
      <c r="Y93">
        <v>4.8310000000000004</v>
      </c>
      <c r="Z93" s="1">
        <v>55.544000000000025</v>
      </c>
    </row>
    <row r="94" spans="1:26" x14ac:dyDescent="0.45">
      <c r="A94" s="8">
        <v>45018</v>
      </c>
      <c r="B94">
        <v>4.8250000000000002</v>
      </c>
      <c r="C94">
        <v>4.8289999999999997</v>
      </c>
      <c r="D94">
        <v>4.8319999999999999</v>
      </c>
      <c r="E94">
        <v>4.835</v>
      </c>
      <c r="F94">
        <v>4.835</v>
      </c>
      <c r="G94">
        <v>4.8380000000000001</v>
      </c>
      <c r="H94">
        <v>2.2650000000000001</v>
      </c>
      <c r="I94">
        <v>1E-3</v>
      </c>
      <c r="J94">
        <v>1E-3</v>
      </c>
      <c r="K94">
        <v>1E-3</v>
      </c>
      <c r="L94">
        <v>1E-3</v>
      </c>
      <c r="M94">
        <v>1E-3</v>
      </c>
      <c r="N94">
        <v>1E-3</v>
      </c>
      <c r="O94">
        <v>1E-3</v>
      </c>
      <c r="P94">
        <v>1E-3</v>
      </c>
      <c r="Q94">
        <v>1E-3</v>
      </c>
      <c r="R94">
        <v>1E-3</v>
      </c>
      <c r="S94">
        <v>1E-3</v>
      </c>
      <c r="T94">
        <v>1E-3</v>
      </c>
      <c r="U94">
        <v>4.766</v>
      </c>
      <c r="V94">
        <v>4.8259999999999996</v>
      </c>
      <c r="W94">
        <v>4.8289999999999997</v>
      </c>
      <c r="X94">
        <v>4.827</v>
      </c>
      <c r="Y94">
        <v>4.8250000000000002</v>
      </c>
      <c r="Z94" s="1">
        <v>55.344000000000023</v>
      </c>
    </row>
    <row r="95" spans="1:26" x14ac:dyDescent="0.45">
      <c r="A95" s="8">
        <v>45019</v>
      </c>
      <c r="B95">
        <v>4.8220000000000001</v>
      </c>
      <c r="C95">
        <v>4.8259999999999996</v>
      </c>
      <c r="D95">
        <v>4.83</v>
      </c>
      <c r="E95">
        <v>4.8339999999999996</v>
      </c>
      <c r="F95">
        <v>4.8390000000000004</v>
      </c>
      <c r="G95">
        <v>4.84</v>
      </c>
      <c r="H95">
        <v>2.1030000000000002</v>
      </c>
      <c r="I95">
        <v>1E-3</v>
      </c>
      <c r="J95">
        <v>1E-3</v>
      </c>
      <c r="K95">
        <v>1E-3</v>
      </c>
      <c r="L95">
        <v>1E-3</v>
      </c>
      <c r="M95">
        <v>1E-3</v>
      </c>
      <c r="N95">
        <v>1E-3</v>
      </c>
      <c r="O95">
        <v>1E-3</v>
      </c>
      <c r="P95">
        <v>1E-3</v>
      </c>
      <c r="Q95">
        <v>1E-3</v>
      </c>
      <c r="R95">
        <v>1E-3</v>
      </c>
      <c r="S95">
        <v>1E-3</v>
      </c>
      <c r="T95">
        <v>1E-3</v>
      </c>
      <c r="U95">
        <v>4.7489999999999997</v>
      </c>
      <c r="V95">
        <v>4.8140000000000001</v>
      </c>
      <c r="W95">
        <v>4.8140000000000001</v>
      </c>
      <c r="X95">
        <v>4.8120000000000003</v>
      </c>
      <c r="Y95">
        <v>4.8150000000000004</v>
      </c>
      <c r="Z95" s="1">
        <v>55.110000000000007</v>
      </c>
    </row>
    <row r="96" spans="1:26" x14ac:dyDescent="0.45">
      <c r="A96" s="8">
        <v>45020</v>
      </c>
      <c r="B96">
        <v>4.82</v>
      </c>
      <c r="C96">
        <v>4.8250000000000002</v>
      </c>
      <c r="D96">
        <v>4.82</v>
      </c>
      <c r="E96">
        <v>4.8140000000000001</v>
      </c>
      <c r="F96">
        <v>4.8120000000000003</v>
      </c>
      <c r="G96">
        <v>4.8129999999999997</v>
      </c>
      <c r="H96">
        <v>2.0110000000000001</v>
      </c>
      <c r="I96">
        <v>1E-3</v>
      </c>
      <c r="J96">
        <v>1E-3</v>
      </c>
      <c r="K96">
        <v>1E-3</v>
      </c>
      <c r="L96">
        <v>1E-3</v>
      </c>
      <c r="M96">
        <v>1E-3</v>
      </c>
      <c r="N96">
        <v>1E-3</v>
      </c>
      <c r="O96">
        <v>1E-3</v>
      </c>
      <c r="P96">
        <v>2E-3</v>
      </c>
      <c r="Q96">
        <v>1E-3</v>
      </c>
      <c r="R96">
        <v>1E-3</v>
      </c>
      <c r="S96">
        <v>1E-3</v>
      </c>
      <c r="T96">
        <v>1E-3</v>
      </c>
      <c r="U96">
        <v>4.6669999999999998</v>
      </c>
      <c r="V96">
        <v>4.8109999999999999</v>
      </c>
      <c r="W96">
        <v>4.8129999999999997</v>
      </c>
      <c r="X96">
        <v>4.8109999999999999</v>
      </c>
      <c r="Y96">
        <v>4.8129999999999997</v>
      </c>
      <c r="Z96" s="1">
        <v>54.843000000000018</v>
      </c>
    </row>
    <row r="97" spans="1:26" x14ac:dyDescent="0.45">
      <c r="A97" s="8">
        <v>45021</v>
      </c>
      <c r="B97">
        <v>4.82</v>
      </c>
      <c r="C97">
        <v>4.8179999999999996</v>
      </c>
      <c r="D97">
        <v>4.8120000000000003</v>
      </c>
      <c r="E97">
        <v>4.8140000000000001</v>
      </c>
      <c r="F97">
        <v>4.82</v>
      </c>
      <c r="G97">
        <v>4.819</v>
      </c>
      <c r="H97">
        <v>1.9339999999999999</v>
      </c>
      <c r="I97">
        <v>1E-3</v>
      </c>
      <c r="J97">
        <v>1E-3</v>
      </c>
      <c r="K97">
        <v>1E-3</v>
      </c>
      <c r="L97">
        <v>1E-3</v>
      </c>
      <c r="M97">
        <v>1E-3</v>
      </c>
      <c r="N97">
        <v>1E-3</v>
      </c>
      <c r="O97">
        <v>1E-3</v>
      </c>
      <c r="P97">
        <v>1E-3</v>
      </c>
      <c r="Q97">
        <v>1E-3</v>
      </c>
      <c r="R97">
        <v>1E-3</v>
      </c>
      <c r="S97">
        <v>1E-3</v>
      </c>
      <c r="T97">
        <v>1E-3</v>
      </c>
      <c r="U97">
        <v>4.609</v>
      </c>
      <c r="V97">
        <v>4.8280000000000003</v>
      </c>
      <c r="W97">
        <v>4.8250000000000002</v>
      </c>
      <c r="X97">
        <v>4.8230000000000004</v>
      </c>
      <c r="Y97">
        <v>4.8150000000000004</v>
      </c>
      <c r="Z97" s="1">
        <v>54.749000000000017</v>
      </c>
    </row>
    <row r="98" spans="1:26" x14ac:dyDescent="0.45">
      <c r="A98" s="8">
        <v>45022</v>
      </c>
      <c r="B98">
        <v>4.8120000000000003</v>
      </c>
      <c r="C98">
        <v>4.8150000000000004</v>
      </c>
      <c r="D98">
        <v>4.8230000000000004</v>
      </c>
      <c r="E98">
        <v>4.819</v>
      </c>
      <c r="F98">
        <v>4.8259999999999996</v>
      </c>
      <c r="G98">
        <v>4.8280000000000003</v>
      </c>
      <c r="H98">
        <v>1.857</v>
      </c>
      <c r="I98">
        <v>1E-3</v>
      </c>
      <c r="J98">
        <v>1E-3</v>
      </c>
      <c r="K98">
        <v>2E-3</v>
      </c>
      <c r="L98">
        <v>1E-3</v>
      </c>
      <c r="M98">
        <v>1E-3</v>
      </c>
      <c r="N98">
        <v>1E-3</v>
      </c>
      <c r="O98">
        <v>1E-3</v>
      </c>
      <c r="P98">
        <v>1E-3</v>
      </c>
      <c r="Q98">
        <v>1E-3</v>
      </c>
      <c r="R98">
        <v>1E-3</v>
      </c>
      <c r="S98">
        <v>1E-3</v>
      </c>
      <c r="T98">
        <v>1E-3</v>
      </c>
      <c r="U98">
        <v>4.5229999999999997</v>
      </c>
      <c r="V98">
        <v>4.8170000000000002</v>
      </c>
      <c r="W98">
        <v>4.8209999999999997</v>
      </c>
      <c r="X98">
        <v>4.8220000000000001</v>
      </c>
      <c r="Y98">
        <v>4.8179999999999996</v>
      </c>
      <c r="Z98" s="1">
        <v>54.594000000000015</v>
      </c>
    </row>
    <row r="99" spans="1:26" x14ac:dyDescent="0.45">
      <c r="A99" s="8">
        <v>45023</v>
      </c>
      <c r="B99">
        <v>4.8230000000000004</v>
      </c>
      <c r="C99">
        <v>4.8280000000000003</v>
      </c>
      <c r="D99">
        <v>4.827</v>
      </c>
      <c r="E99">
        <v>4.8310000000000004</v>
      </c>
      <c r="F99">
        <v>4.8280000000000003</v>
      </c>
      <c r="G99">
        <v>4.8330000000000002</v>
      </c>
      <c r="H99">
        <v>1.6970000000000001</v>
      </c>
      <c r="I99">
        <v>1E-3</v>
      </c>
      <c r="J99">
        <v>1E-3</v>
      </c>
      <c r="K99">
        <v>1E-3</v>
      </c>
      <c r="L99">
        <v>1E-3</v>
      </c>
      <c r="M99">
        <v>1E-3</v>
      </c>
      <c r="N99">
        <v>1E-3</v>
      </c>
      <c r="O99">
        <v>1E-3</v>
      </c>
      <c r="P99">
        <v>1E-3</v>
      </c>
      <c r="Q99">
        <v>1E-3</v>
      </c>
      <c r="R99">
        <v>1E-3</v>
      </c>
      <c r="S99">
        <v>1E-3</v>
      </c>
      <c r="T99">
        <v>1E-3</v>
      </c>
      <c r="U99">
        <v>4.51</v>
      </c>
      <c r="V99">
        <v>4.8049999999999997</v>
      </c>
      <c r="W99">
        <v>4.8</v>
      </c>
      <c r="X99">
        <v>4.8049999999999997</v>
      </c>
      <c r="Y99">
        <v>4.8049999999999997</v>
      </c>
      <c r="Z99" s="1">
        <v>54.404000000000011</v>
      </c>
    </row>
    <row r="100" spans="1:26" x14ac:dyDescent="0.45">
      <c r="A100" s="8">
        <v>45024</v>
      </c>
      <c r="B100">
        <v>4.8040000000000003</v>
      </c>
      <c r="C100">
        <v>4.8090000000000002</v>
      </c>
      <c r="D100">
        <v>4.8170000000000002</v>
      </c>
      <c r="E100">
        <v>4.8159999999999998</v>
      </c>
      <c r="F100">
        <v>4.8159999999999998</v>
      </c>
      <c r="G100">
        <v>4.82</v>
      </c>
      <c r="H100">
        <v>1.6140000000000001</v>
      </c>
      <c r="I100">
        <v>1E-3</v>
      </c>
      <c r="J100">
        <v>1E-3</v>
      </c>
      <c r="K100">
        <v>1E-3</v>
      </c>
      <c r="L100">
        <v>1E-3</v>
      </c>
      <c r="M100">
        <v>1E-3</v>
      </c>
      <c r="N100">
        <v>1E-3</v>
      </c>
      <c r="O100">
        <v>1E-3</v>
      </c>
      <c r="P100">
        <v>1E-3</v>
      </c>
      <c r="Q100">
        <v>1E-3</v>
      </c>
      <c r="R100">
        <v>1E-3</v>
      </c>
      <c r="S100">
        <v>1E-3</v>
      </c>
      <c r="T100">
        <v>1E-3</v>
      </c>
      <c r="U100">
        <v>4.431</v>
      </c>
      <c r="V100">
        <v>4.8029999999999999</v>
      </c>
      <c r="W100">
        <v>4.8019999999999996</v>
      </c>
      <c r="X100">
        <v>4.8049999999999997</v>
      </c>
      <c r="Y100">
        <v>4.8070000000000004</v>
      </c>
      <c r="Z100" s="1">
        <v>54.156000000000013</v>
      </c>
    </row>
    <row r="101" spans="1:26" x14ac:dyDescent="0.45">
      <c r="A101" s="8">
        <v>45025</v>
      </c>
      <c r="B101">
        <v>4.8090000000000002</v>
      </c>
      <c r="C101">
        <v>4.8090000000000002</v>
      </c>
      <c r="D101">
        <v>4.8179999999999996</v>
      </c>
      <c r="E101">
        <v>4.8140000000000001</v>
      </c>
      <c r="F101">
        <v>4.8140000000000001</v>
      </c>
      <c r="G101">
        <v>4.8150000000000004</v>
      </c>
      <c r="H101">
        <v>1.53</v>
      </c>
      <c r="I101">
        <v>2E-3</v>
      </c>
      <c r="J101">
        <v>1E-3</v>
      </c>
      <c r="K101">
        <v>1E-3</v>
      </c>
      <c r="L101">
        <v>1E-3</v>
      </c>
      <c r="M101">
        <v>1E-3</v>
      </c>
      <c r="N101">
        <v>1E-3</v>
      </c>
      <c r="O101">
        <v>1E-3</v>
      </c>
      <c r="P101">
        <v>1E-3</v>
      </c>
      <c r="Q101">
        <v>1E-3</v>
      </c>
      <c r="R101">
        <v>1E-3</v>
      </c>
      <c r="S101">
        <v>1E-3</v>
      </c>
      <c r="T101">
        <v>1E-3</v>
      </c>
      <c r="U101">
        <v>4.42</v>
      </c>
      <c r="V101">
        <v>4.7960000000000003</v>
      </c>
      <c r="W101">
        <v>4.7990000000000004</v>
      </c>
      <c r="X101">
        <v>4.806</v>
      </c>
      <c r="Y101">
        <v>4.8159999999999998</v>
      </c>
      <c r="Z101" s="1">
        <v>54.059000000000012</v>
      </c>
    </row>
    <row r="102" spans="1:26" x14ac:dyDescent="0.45">
      <c r="A102" s="8">
        <v>45026</v>
      </c>
    </row>
    <row r="103" spans="1:26" x14ac:dyDescent="0.45">
      <c r="A103" s="8">
        <v>45027</v>
      </c>
    </row>
    <row r="104" spans="1:26" x14ac:dyDescent="0.45">
      <c r="A104" s="8">
        <v>45028</v>
      </c>
    </row>
    <row r="105" spans="1:26" x14ac:dyDescent="0.45">
      <c r="A105" s="8">
        <v>45029</v>
      </c>
      <c r="B105">
        <v>4.8360000000000003</v>
      </c>
      <c r="C105">
        <v>4.835</v>
      </c>
      <c r="D105">
        <v>4.8339999999999996</v>
      </c>
      <c r="E105">
        <v>4.8339999999999996</v>
      </c>
      <c r="F105">
        <v>4.8440000000000003</v>
      </c>
      <c r="G105">
        <v>4.835</v>
      </c>
      <c r="H105">
        <v>1.2130000000000001</v>
      </c>
      <c r="I105">
        <v>1E-3</v>
      </c>
      <c r="J105">
        <v>2E-3</v>
      </c>
      <c r="K105">
        <v>1E-3</v>
      </c>
      <c r="L105">
        <v>1E-3</v>
      </c>
      <c r="M105">
        <v>1E-3</v>
      </c>
      <c r="N105">
        <v>1E-3</v>
      </c>
      <c r="O105">
        <v>1E-3</v>
      </c>
      <c r="P105">
        <v>1E-3</v>
      </c>
      <c r="Q105">
        <v>1E-3</v>
      </c>
      <c r="R105">
        <v>1E-3</v>
      </c>
      <c r="S105">
        <v>1E-3</v>
      </c>
      <c r="T105">
        <v>1E-3</v>
      </c>
      <c r="U105">
        <v>4.2089999999999996</v>
      </c>
      <c r="V105">
        <v>4.83</v>
      </c>
      <c r="W105">
        <v>4.8230000000000004</v>
      </c>
      <c r="X105">
        <v>4.819</v>
      </c>
      <c r="Y105">
        <v>4.8239999999999998</v>
      </c>
      <c r="Z105" s="1">
        <v>53.749000000000017</v>
      </c>
    </row>
    <row r="106" spans="1:26" x14ac:dyDescent="0.45">
      <c r="A106" s="8">
        <v>45030</v>
      </c>
    </row>
    <row r="107" spans="1:26" x14ac:dyDescent="0.45">
      <c r="A107" s="8">
        <v>45031</v>
      </c>
    </row>
    <row r="108" spans="1:26" x14ac:dyDescent="0.45">
      <c r="A108" s="8">
        <v>45032</v>
      </c>
    </row>
    <row r="109" spans="1:26" x14ac:dyDescent="0.45">
      <c r="A109" s="8">
        <v>45033</v>
      </c>
    </row>
    <row r="110" spans="1:26" x14ac:dyDescent="0.45">
      <c r="A110" s="8">
        <v>45034</v>
      </c>
      <c r="B110">
        <v>4.8049999999999997</v>
      </c>
      <c r="C110">
        <v>4.8049999999999997</v>
      </c>
      <c r="D110">
        <v>4.8109999999999999</v>
      </c>
      <c r="E110">
        <v>4.8010000000000002</v>
      </c>
      <c r="F110">
        <v>4.8120000000000003</v>
      </c>
      <c r="G110">
        <v>4.8170000000000002</v>
      </c>
      <c r="H110">
        <v>0.72499999999999998</v>
      </c>
      <c r="I110">
        <v>1E-3</v>
      </c>
      <c r="J110">
        <v>1E-3</v>
      </c>
      <c r="K110">
        <v>1E-3</v>
      </c>
      <c r="L110">
        <v>1E-3</v>
      </c>
      <c r="M110">
        <v>1E-3</v>
      </c>
      <c r="N110">
        <v>1E-3</v>
      </c>
      <c r="O110">
        <v>1E-3</v>
      </c>
      <c r="P110">
        <v>2E-3</v>
      </c>
      <c r="Q110">
        <v>1E-3</v>
      </c>
      <c r="R110">
        <v>1E-3</v>
      </c>
      <c r="S110">
        <v>1E-3</v>
      </c>
      <c r="T110">
        <v>1E-3</v>
      </c>
      <c r="U110">
        <v>3.94</v>
      </c>
      <c r="V110">
        <v>4.7960000000000003</v>
      </c>
      <c r="W110">
        <v>4.8070000000000004</v>
      </c>
      <c r="X110">
        <v>4.8070000000000004</v>
      </c>
      <c r="Y110">
        <v>4.8079999999999998</v>
      </c>
      <c r="Z110" s="1">
        <v>52.747000000000021</v>
      </c>
    </row>
    <row r="111" spans="1:26" x14ac:dyDescent="0.45">
      <c r="A111" s="8">
        <v>45035</v>
      </c>
      <c r="B111">
        <v>4.8109999999999999</v>
      </c>
      <c r="C111">
        <v>4.8079999999999998</v>
      </c>
      <c r="D111">
        <v>4.8109999999999999</v>
      </c>
      <c r="E111">
        <v>4.806</v>
      </c>
      <c r="F111">
        <v>4.8019999999999996</v>
      </c>
      <c r="G111">
        <v>4.8090000000000002</v>
      </c>
      <c r="H111">
        <v>0.64600000000000002</v>
      </c>
      <c r="I111">
        <v>1E-3</v>
      </c>
      <c r="J111">
        <v>1E-3</v>
      </c>
      <c r="K111">
        <v>1E-3</v>
      </c>
      <c r="L111">
        <v>1E-3</v>
      </c>
      <c r="M111">
        <v>1E-3</v>
      </c>
      <c r="N111">
        <v>1E-3</v>
      </c>
      <c r="O111">
        <v>1E-3</v>
      </c>
      <c r="P111">
        <v>1E-3</v>
      </c>
      <c r="Q111">
        <v>1E-3</v>
      </c>
      <c r="R111">
        <v>1E-3</v>
      </c>
      <c r="S111">
        <v>1E-3</v>
      </c>
      <c r="T111">
        <v>1E-3</v>
      </c>
      <c r="U111">
        <v>3.8610000000000002</v>
      </c>
      <c r="V111">
        <v>4.798</v>
      </c>
      <c r="W111">
        <v>4.7960000000000003</v>
      </c>
      <c r="X111">
        <v>4.7990000000000004</v>
      </c>
      <c r="Y111">
        <v>4.8029999999999999</v>
      </c>
      <c r="Z111" s="1">
        <v>52.562000000000012</v>
      </c>
    </row>
    <row r="112" spans="1:26" x14ac:dyDescent="0.45">
      <c r="A112" s="8">
        <v>45036</v>
      </c>
      <c r="B112">
        <v>4.8019999999999996</v>
      </c>
      <c r="C112">
        <v>4.8040000000000003</v>
      </c>
      <c r="D112">
        <v>4.8170000000000002</v>
      </c>
      <c r="E112">
        <v>4.8220000000000001</v>
      </c>
      <c r="F112">
        <v>4.8209999999999997</v>
      </c>
      <c r="G112">
        <v>4.8230000000000004</v>
      </c>
      <c r="H112">
        <v>0.56699999999999995</v>
      </c>
      <c r="I112">
        <v>1E-3</v>
      </c>
      <c r="J112">
        <v>1E-3</v>
      </c>
      <c r="K112">
        <v>1E-3</v>
      </c>
      <c r="L112">
        <v>1E-3</v>
      </c>
      <c r="M112">
        <v>1E-3</v>
      </c>
      <c r="N112">
        <v>1E-3</v>
      </c>
      <c r="O112">
        <v>1E-3</v>
      </c>
      <c r="P112">
        <v>1E-3</v>
      </c>
      <c r="Q112">
        <v>1E-3</v>
      </c>
      <c r="R112">
        <v>1E-3</v>
      </c>
      <c r="S112">
        <v>1E-3</v>
      </c>
      <c r="T112">
        <v>1E-3</v>
      </c>
      <c r="U112">
        <v>3.8839999999999999</v>
      </c>
      <c r="V112">
        <v>4.827</v>
      </c>
      <c r="W112">
        <v>4.8220000000000001</v>
      </c>
      <c r="X112">
        <v>4.8239999999999998</v>
      </c>
      <c r="Y112">
        <v>4.8239999999999998</v>
      </c>
      <c r="Z112" s="1">
        <v>52.649000000000015</v>
      </c>
    </row>
    <row r="113" spans="1:26" x14ac:dyDescent="0.45">
      <c r="A113" s="8">
        <v>45037</v>
      </c>
      <c r="B113">
        <v>4.8220000000000001</v>
      </c>
      <c r="C113">
        <v>4.8140000000000001</v>
      </c>
      <c r="D113">
        <v>4.8140000000000001</v>
      </c>
      <c r="E113">
        <v>4.8150000000000004</v>
      </c>
      <c r="F113">
        <v>4.819</v>
      </c>
      <c r="G113">
        <v>4.8209999999999997</v>
      </c>
      <c r="H113">
        <v>0.48599999999999999</v>
      </c>
      <c r="I113">
        <v>1E-3</v>
      </c>
      <c r="J113">
        <v>1E-3</v>
      </c>
      <c r="K113">
        <v>1E-3</v>
      </c>
      <c r="L113">
        <v>1E-3</v>
      </c>
      <c r="M113">
        <v>1E-3</v>
      </c>
      <c r="N113">
        <v>1E-3</v>
      </c>
      <c r="O113">
        <v>1E-3</v>
      </c>
      <c r="P113">
        <v>2E-3</v>
      </c>
      <c r="Q113">
        <v>1E-3</v>
      </c>
      <c r="R113">
        <v>1E-3</v>
      </c>
      <c r="S113">
        <v>1E-3</v>
      </c>
      <c r="T113">
        <v>1E-3</v>
      </c>
      <c r="U113">
        <v>3.802</v>
      </c>
      <c r="V113">
        <v>4.82</v>
      </c>
      <c r="W113">
        <v>4.8159999999999998</v>
      </c>
      <c r="X113">
        <v>4.8230000000000004</v>
      </c>
      <c r="Y113">
        <v>4.8159999999999998</v>
      </c>
      <c r="Z113" s="1">
        <v>52.481000000000023</v>
      </c>
    </row>
    <row r="114" spans="1:26" x14ac:dyDescent="0.45">
      <c r="A114" s="8">
        <v>45038</v>
      </c>
      <c r="B114">
        <v>4.8220000000000001</v>
      </c>
      <c r="C114">
        <v>4.8230000000000004</v>
      </c>
      <c r="D114">
        <v>4.8289999999999997</v>
      </c>
      <c r="E114">
        <v>4.8280000000000003</v>
      </c>
      <c r="F114">
        <v>4.8280000000000003</v>
      </c>
      <c r="G114">
        <v>4.8310000000000004</v>
      </c>
      <c r="H114">
        <v>0.40600000000000003</v>
      </c>
      <c r="I114">
        <v>1E-3</v>
      </c>
      <c r="J114">
        <v>1E-3</v>
      </c>
      <c r="K114">
        <v>1E-3</v>
      </c>
      <c r="L114">
        <v>2E-3</v>
      </c>
      <c r="M114">
        <v>1E-3</v>
      </c>
      <c r="N114">
        <v>1E-3</v>
      </c>
      <c r="O114">
        <v>1E-3</v>
      </c>
      <c r="P114">
        <v>1E-3</v>
      </c>
      <c r="Q114">
        <v>1E-3</v>
      </c>
      <c r="R114">
        <v>1E-3</v>
      </c>
      <c r="S114">
        <v>1E-3</v>
      </c>
      <c r="T114">
        <v>1E-3</v>
      </c>
      <c r="U114">
        <v>3.7229999999999999</v>
      </c>
      <c r="V114">
        <v>4.83</v>
      </c>
      <c r="W114">
        <v>4.8220000000000001</v>
      </c>
      <c r="X114">
        <v>4.8220000000000001</v>
      </c>
      <c r="Y114">
        <v>4.8220000000000001</v>
      </c>
      <c r="Z114" s="1">
        <v>52.399000000000015</v>
      </c>
    </row>
    <row r="115" spans="1:26" x14ac:dyDescent="0.45">
      <c r="A115" s="8">
        <v>45039</v>
      </c>
      <c r="B115">
        <v>4.819</v>
      </c>
      <c r="C115">
        <v>4.819</v>
      </c>
      <c r="D115">
        <v>4.8179999999999996</v>
      </c>
      <c r="E115">
        <v>4.8140000000000001</v>
      </c>
      <c r="F115">
        <v>4.8170000000000002</v>
      </c>
      <c r="G115">
        <v>4.8220000000000001</v>
      </c>
      <c r="H115">
        <v>0.32600000000000001</v>
      </c>
      <c r="I115">
        <v>1E-3</v>
      </c>
      <c r="J115">
        <v>1E-3</v>
      </c>
      <c r="K115">
        <v>1E-3</v>
      </c>
      <c r="L115">
        <v>1E-3</v>
      </c>
      <c r="M115">
        <v>1E-3</v>
      </c>
      <c r="N115">
        <v>1E-3</v>
      </c>
      <c r="O115">
        <v>1E-3</v>
      </c>
      <c r="P115">
        <v>1E-3</v>
      </c>
      <c r="Q115">
        <v>1E-3</v>
      </c>
      <c r="R115">
        <v>1E-3</v>
      </c>
      <c r="S115">
        <v>1E-3</v>
      </c>
      <c r="T115">
        <v>1E-3</v>
      </c>
      <c r="U115">
        <v>3.718</v>
      </c>
      <c r="V115">
        <v>4.819</v>
      </c>
      <c r="W115">
        <v>4.8129999999999997</v>
      </c>
      <c r="X115">
        <v>4.8120000000000003</v>
      </c>
      <c r="Y115">
        <v>4.8109999999999999</v>
      </c>
      <c r="Z115" s="1">
        <v>52.22000000000002</v>
      </c>
    </row>
    <row r="116" spans="1:26" x14ac:dyDescent="0.45">
      <c r="A116" s="8">
        <v>45040</v>
      </c>
      <c r="B116">
        <v>4.8170000000000002</v>
      </c>
      <c r="C116">
        <v>4.8159999999999998</v>
      </c>
      <c r="D116">
        <v>4.8150000000000004</v>
      </c>
      <c r="E116">
        <v>4.8239999999999998</v>
      </c>
      <c r="F116">
        <v>4.82</v>
      </c>
      <c r="G116">
        <v>4.8220000000000001</v>
      </c>
      <c r="H116">
        <v>0.24399999999999999</v>
      </c>
      <c r="I116">
        <v>1E-3</v>
      </c>
      <c r="J116">
        <v>1E-3</v>
      </c>
      <c r="K116">
        <v>1E-3</v>
      </c>
      <c r="L116">
        <v>1E-3</v>
      </c>
      <c r="M116">
        <v>1E-3</v>
      </c>
      <c r="N116">
        <v>1E-3</v>
      </c>
      <c r="O116">
        <v>1E-3</v>
      </c>
      <c r="P116">
        <v>1E-3</v>
      </c>
      <c r="Q116">
        <v>1E-3</v>
      </c>
      <c r="R116">
        <v>1E-3</v>
      </c>
      <c r="S116">
        <v>2E-3</v>
      </c>
      <c r="T116">
        <v>1E-3</v>
      </c>
      <c r="U116">
        <v>3.64</v>
      </c>
      <c r="V116">
        <v>4.8220000000000001</v>
      </c>
      <c r="W116">
        <v>4.8220000000000001</v>
      </c>
      <c r="X116">
        <v>4.8209999999999997</v>
      </c>
      <c r="Y116">
        <v>4.8170000000000002</v>
      </c>
      <c r="Z116" s="1">
        <v>52.093000000000011</v>
      </c>
    </row>
    <row r="117" spans="1:26" x14ac:dyDescent="0.45">
      <c r="A117" s="8">
        <v>45041</v>
      </c>
      <c r="B117">
        <v>4.8179999999999996</v>
      </c>
      <c r="C117">
        <v>4.8239999999999998</v>
      </c>
      <c r="D117">
        <v>4.8220000000000001</v>
      </c>
      <c r="E117">
        <v>4.8259999999999996</v>
      </c>
      <c r="F117">
        <v>4.8220000000000001</v>
      </c>
      <c r="G117">
        <v>4.8319999999999999</v>
      </c>
      <c r="H117">
        <v>0.16500000000000001</v>
      </c>
      <c r="I117">
        <v>2E-3</v>
      </c>
      <c r="J117">
        <v>1E-3</v>
      </c>
      <c r="K117">
        <v>1E-3</v>
      </c>
      <c r="L117">
        <v>1E-3</v>
      </c>
      <c r="M117">
        <v>1E-3</v>
      </c>
      <c r="N117">
        <v>1E-3</v>
      </c>
      <c r="O117">
        <v>1E-3</v>
      </c>
      <c r="P117">
        <v>1E-3</v>
      </c>
      <c r="Q117">
        <v>1E-3</v>
      </c>
      <c r="R117">
        <v>1E-3</v>
      </c>
      <c r="S117">
        <v>1E-3</v>
      </c>
      <c r="T117">
        <v>1E-3</v>
      </c>
      <c r="U117">
        <v>3.56</v>
      </c>
      <c r="V117">
        <v>4.8239999999999998</v>
      </c>
      <c r="W117">
        <v>4.8209999999999997</v>
      </c>
      <c r="X117">
        <v>4.8209999999999997</v>
      </c>
      <c r="Y117">
        <v>4.8159999999999998</v>
      </c>
      <c r="Z117" s="1">
        <v>51.964000000000006</v>
      </c>
    </row>
    <row r="118" spans="1:26" x14ac:dyDescent="0.45">
      <c r="A118" s="8">
        <v>45042</v>
      </c>
      <c r="B118">
        <v>4.8239999999999998</v>
      </c>
      <c r="C118">
        <v>4.8280000000000003</v>
      </c>
      <c r="D118">
        <v>4.8230000000000004</v>
      </c>
      <c r="E118">
        <v>4.8230000000000004</v>
      </c>
      <c r="F118">
        <v>4.8289999999999997</v>
      </c>
      <c r="G118">
        <v>4.83</v>
      </c>
      <c r="H118">
        <v>8.4000000000000005E-2</v>
      </c>
      <c r="I118">
        <v>1E-3</v>
      </c>
      <c r="J118">
        <v>1E-3</v>
      </c>
      <c r="K118">
        <v>1E-3</v>
      </c>
      <c r="L118">
        <v>1E-3</v>
      </c>
      <c r="M118">
        <v>1E-3</v>
      </c>
      <c r="N118">
        <v>1E-3</v>
      </c>
      <c r="O118">
        <v>1E-3</v>
      </c>
      <c r="P118">
        <v>1E-3</v>
      </c>
      <c r="Q118">
        <v>1E-3</v>
      </c>
      <c r="R118">
        <v>1E-3</v>
      </c>
      <c r="S118">
        <v>1E-3</v>
      </c>
      <c r="T118">
        <v>1E-3</v>
      </c>
      <c r="U118">
        <v>3.5630000000000002</v>
      </c>
      <c r="V118">
        <v>4.827</v>
      </c>
      <c r="W118">
        <v>4.8209999999999997</v>
      </c>
      <c r="X118">
        <v>4.8239999999999998</v>
      </c>
      <c r="Y118">
        <v>4.8250000000000002</v>
      </c>
      <c r="Z118" s="1">
        <v>51.913000000000011</v>
      </c>
    </row>
    <row r="119" spans="1:26" x14ac:dyDescent="0.45">
      <c r="A119" s="8">
        <v>45043</v>
      </c>
      <c r="B119">
        <v>4.8230000000000004</v>
      </c>
      <c r="C119">
        <v>4.8259999999999996</v>
      </c>
      <c r="D119">
        <v>4.827</v>
      </c>
      <c r="E119">
        <v>4.83</v>
      </c>
      <c r="F119">
        <v>4.835</v>
      </c>
      <c r="G119">
        <v>4.8330000000000002</v>
      </c>
      <c r="H119">
        <v>5.0000000000000001E-3</v>
      </c>
      <c r="I119">
        <v>1E-3</v>
      </c>
      <c r="J119">
        <v>1E-3</v>
      </c>
      <c r="K119">
        <v>1E-3</v>
      </c>
      <c r="L119">
        <v>1E-3</v>
      </c>
      <c r="M119">
        <v>1E-3</v>
      </c>
      <c r="N119">
        <v>1E-3</v>
      </c>
      <c r="O119">
        <v>1E-3</v>
      </c>
      <c r="P119">
        <v>1E-3</v>
      </c>
      <c r="Q119">
        <v>1E-3</v>
      </c>
      <c r="R119">
        <v>1E-3</v>
      </c>
      <c r="S119">
        <v>1E-3</v>
      </c>
      <c r="T119">
        <v>1E-3</v>
      </c>
      <c r="U119">
        <v>3.4670000000000001</v>
      </c>
      <c r="V119">
        <v>4.8099999999999996</v>
      </c>
      <c r="W119">
        <v>4.8079999999999998</v>
      </c>
      <c r="X119">
        <v>4.8090000000000002</v>
      </c>
      <c r="Y119">
        <v>4.819</v>
      </c>
      <c r="Z119" s="1">
        <v>51.704000000000022</v>
      </c>
    </row>
    <row r="120" spans="1:26" x14ac:dyDescent="0.45">
      <c r="A120" s="8">
        <v>45044</v>
      </c>
      <c r="B120">
        <v>4.8099999999999996</v>
      </c>
      <c r="C120">
        <v>4.8109999999999999</v>
      </c>
      <c r="D120">
        <v>4.8109999999999999</v>
      </c>
      <c r="E120">
        <v>4.8159999999999998</v>
      </c>
      <c r="F120">
        <v>4.8140000000000001</v>
      </c>
      <c r="G120">
        <v>4.7409999999999997</v>
      </c>
      <c r="H120">
        <v>1E-3</v>
      </c>
      <c r="I120">
        <v>1E-3</v>
      </c>
      <c r="J120">
        <v>1E-3</v>
      </c>
      <c r="K120">
        <v>1E-3</v>
      </c>
      <c r="L120">
        <v>1E-3</v>
      </c>
      <c r="M120">
        <v>1E-3</v>
      </c>
      <c r="N120">
        <v>1E-3</v>
      </c>
      <c r="O120">
        <v>1E-3</v>
      </c>
      <c r="P120">
        <v>1E-3</v>
      </c>
      <c r="Q120">
        <v>1E-3</v>
      </c>
      <c r="R120">
        <v>2E-3</v>
      </c>
      <c r="S120">
        <v>1E-3</v>
      </c>
      <c r="T120">
        <v>1E-3</v>
      </c>
      <c r="U120">
        <v>3.4020000000000001</v>
      </c>
      <c r="V120">
        <v>4.8280000000000003</v>
      </c>
      <c r="W120">
        <v>4.8209999999999997</v>
      </c>
      <c r="X120">
        <v>4.8239999999999998</v>
      </c>
      <c r="Y120">
        <v>4.8280000000000003</v>
      </c>
      <c r="Z120" s="1">
        <v>51.52000000000001</v>
      </c>
    </row>
    <row r="121" spans="1:26" x14ac:dyDescent="0.45">
      <c r="A121" s="8">
        <v>45045</v>
      </c>
      <c r="B121">
        <v>4.827</v>
      </c>
      <c r="C121">
        <v>4.8230000000000004</v>
      </c>
      <c r="D121">
        <v>4.8220000000000001</v>
      </c>
      <c r="E121">
        <v>4.8250000000000002</v>
      </c>
      <c r="F121">
        <v>4.8250000000000002</v>
      </c>
      <c r="G121">
        <v>4.6680000000000001</v>
      </c>
      <c r="H121">
        <v>1E-3</v>
      </c>
      <c r="I121">
        <v>1E-3</v>
      </c>
      <c r="J121">
        <v>1E-3</v>
      </c>
      <c r="K121">
        <v>1E-3</v>
      </c>
      <c r="L121">
        <v>2E-3</v>
      </c>
      <c r="M121">
        <v>1E-3</v>
      </c>
      <c r="N121">
        <v>1E-3</v>
      </c>
      <c r="O121">
        <v>1E-3</v>
      </c>
      <c r="P121">
        <v>0</v>
      </c>
      <c r="Q121">
        <v>1E-3</v>
      </c>
      <c r="R121">
        <v>1E-3</v>
      </c>
      <c r="S121">
        <v>1E-3</v>
      </c>
      <c r="T121">
        <v>1E-3</v>
      </c>
      <c r="U121">
        <v>3.4049999999999998</v>
      </c>
      <c r="V121">
        <v>4.8369999999999997</v>
      </c>
      <c r="W121">
        <v>4.8339999999999996</v>
      </c>
      <c r="X121">
        <v>4.83</v>
      </c>
      <c r="Y121">
        <v>4.8280000000000003</v>
      </c>
      <c r="Z121" s="1">
        <v>51.53700000000002</v>
      </c>
    </row>
    <row r="122" spans="1:26" x14ac:dyDescent="0.45">
      <c r="A122" s="8">
        <v>45046</v>
      </c>
      <c r="B122">
        <v>4.8289999999999997</v>
      </c>
      <c r="C122">
        <v>4.8319999999999999</v>
      </c>
      <c r="D122">
        <v>4.8310000000000004</v>
      </c>
      <c r="E122">
        <v>4.8289999999999997</v>
      </c>
      <c r="F122">
        <v>4.8259999999999996</v>
      </c>
      <c r="G122">
        <v>4.5869999999999997</v>
      </c>
      <c r="H122">
        <v>1E-3</v>
      </c>
      <c r="I122">
        <v>1E-3</v>
      </c>
      <c r="J122">
        <v>1E-3</v>
      </c>
      <c r="K122">
        <v>1E-3</v>
      </c>
      <c r="L122">
        <v>1E-3</v>
      </c>
      <c r="M122">
        <v>1E-3</v>
      </c>
      <c r="N122">
        <v>1E-3</v>
      </c>
      <c r="O122">
        <v>1E-3</v>
      </c>
      <c r="P122">
        <v>1E-3</v>
      </c>
      <c r="Q122">
        <v>1E-3</v>
      </c>
      <c r="R122">
        <v>1E-3</v>
      </c>
      <c r="S122">
        <v>1E-3</v>
      </c>
      <c r="T122">
        <v>1E-3</v>
      </c>
      <c r="U122">
        <v>3.32</v>
      </c>
      <c r="V122">
        <v>4.8239999999999998</v>
      </c>
      <c r="W122">
        <v>4.8120000000000003</v>
      </c>
      <c r="X122">
        <v>4.8150000000000004</v>
      </c>
      <c r="Y122">
        <v>4.8159999999999998</v>
      </c>
      <c r="Z122" s="1">
        <v>51.33400000000001</v>
      </c>
    </row>
    <row r="123" spans="1:26" x14ac:dyDescent="0.45">
      <c r="A123" s="8">
        <v>45047</v>
      </c>
      <c r="B123">
        <v>4.8159999999999998</v>
      </c>
      <c r="C123">
        <v>4.819</v>
      </c>
      <c r="D123">
        <v>4.819</v>
      </c>
      <c r="E123">
        <v>4.8230000000000004</v>
      </c>
      <c r="F123">
        <v>4.8250000000000002</v>
      </c>
      <c r="G123">
        <v>4.5069999999999997</v>
      </c>
      <c r="H123">
        <v>1E-3</v>
      </c>
      <c r="I123">
        <v>1E-3</v>
      </c>
      <c r="J123">
        <v>1E-3</v>
      </c>
      <c r="K123">
        <v>1E-3</v>
      </c>
      <c r="L123">
        <v>1E-3</v>
      </c>
      <c r="M123">
        <v>1E-3</v>
      </c>
      <c r="N123">
        <v>1E-3</v>
      </c>
      <c r="O123">
        <v>1E-3</v>
      </c>
      <c r="P123">
        <v>1E-3</v>
      </c>
      <c r="Q123">
        <v>1E-3</v>
      </c>
      <c r="R123">
        <v>1E-3</v>
      </c>
      <c r="S123">
        <v>1E-3</v>
      </c>
      <c r="T123">
        <v>1E-3</v>
      </c>
      <c r="U123">
        <v>3.242</v>
      </c>
      <c r="V123">
        <v>4.83</v>
      </c>
      <c r="W123">
        <v>4.8239999999999998</v>
      </c>
      <c r="X123">
        <v>4.8230000000000004</v>
      </c>
      <c r="Y123">
        <v>4.8220000000000001</v>
      </c>
      <c r="Z123" s="1">
        <v>51.163000000000018</v>
      </c>
    </row>
    <row r="124" spans="1:26" x14ac:dyDescent="0.45">
      <c r="A124" s="8">
        <v>45048</v>
      </c>
      <c r="B124">
        <v>4.8220000000000001</v>
      </c>
      <c r="C124">
        <v>4.8220000000000001</v>
      </c>
      <c r="D124">
        <v>4.819</v>
      </c>
      <c r="E124">
        <v>4.8159999999999998</v>
      </c>
      <c r="F124">
        <v>4.8239999999999998</v>
      </c>
      <c r="G124">
        <v>4.4260000000000002</v>
      </c>
      <c r="H124">
        <v>1E-3</v>
      </c>
      <c r="I124">
        <v>1E-3</v>
      </c>
      <c r="J124">
        <v>1E-3</v>
      </c>
      <c r="K124">
        <v>1E-3</v>
      </c>
      <c r="L124">
        <v>1E-3</v>
      </c>
      <c r="M124">
        <v>1E-3</v>
      </c>
      <c r="N124">
        <v>1E-3</v>
      </c>
      <c r="O124">
        <v>2E-3</v>
      </c>
      <c r="P124">
        <v>1E-3</v>
      </c>
      <c r="Q124">
        <v>1E-3</v>
      </c>
      <c r="R124">
        <v>1E-3</v>
      </c>
      <c r="S124">
        <v>1E-3</v>
      </c>
      <c r="T124">
        <v>1E-3</v>
      </c>
      <c r="U124">
        <v>3.2360000000000002</v>
      </c>
      <c r="V124">
        <v>4.8259999999999996</v>
      </c>
      <c r="W124">
        <v>4.819</v>
      </c>
      <c r="X124">
        <v>4.82</v>
      </c>
      <c r="Y124">
        <v>4.8170000000000002</v>
      </c>
      <c r="Z124" s="1">
        <v>51.061000000000021</v>
      </c>
    </row>
    <row r="125" spans="1:26" x14ac:dyDescent="0.45">
      <c r="A125" s="8">
        <v>45049</v>
      </c>
      <c r="B125">
        <v>4.8159999999999998</v>
      </c>
      <c r="C125">
        <v>4.8140000000000001</v>
      </c>
      <c r="D125">
        <v>4.8170000000000002</v>
      </c>
      <c r="E125">
        <v>4.8140000000000001</v>
      </c>
      <c r="F125">
        <v>4.819</v>
      </c>
      <c r="G125">
        <v>4.343</v>
      </c>
      <c r="H125">
        <v>1E-3</v>
      </c>
      <c r="I125">
        <v>1E-3</v>
      </c>
      <c r="J125">
        <v>1E-3</v>
      </c>
      <c r="K125">
        <v>1E-3</v>
      </c>
      <c r="L125">
        <v>1E-3</v>
      </c>
      <c r="M125">
        <v>1E-3</v>
      </c>
      <c r="N125">
        <v>1E-3</v>
      </c>
      <c r="O125">
        <v>1E-3</v>
      </c>
      <c r="P125">
        <v>1E-3</v>
      </c>
      <c r="Q125">
        <v>1E-3</v>
      </c>
      <c r="R125">
        <v>1E-3</v>
      </c>
      <c r="S125">
        <v>1E-3</v>
      </c>
      <c r="T125">
        <v>1E-3</v>
      </c>
      <c r="U125">
        <v>3.1459999999999999</v>
      </c>
      <c r="V125">
        <v>4.8090000000000002</v>
      </c>
      <c r="W125">
        <v>4.7949999999999999</v>
      </c>
      <c r="X125">
        <v>4.798</v>
      </c>
      <c r="Y125">
        <v>4.8010000000000002</v>
      </c>
      <c r="Z125" s="1">
        <v>50.785000000000018</v>
      </c>
    </row>
    <row r="126" spans="1:26" x14ac:dyDescent="0.45">
      <c r="A126" s="8">
        <v>45050</v>
      </c>
      <c r="B126">
        <v>4.798</v>
      </c>
      <c r="C126">
        <v>4.8040000000000003</v>
      </c>
      <c r="D126">
        <v>4.8150000000000004</v>
      </c>
      <c r="E126">
        <v>4.8159999999999998</v>
      </c>
      <c r="F126">
        <v>4.8170000000000002</v>
      </c>
      <c r="G126">
        <v>4.2590000000000003</v>
      </c>
      <c r="H126">
        <v>1E-3</v>
      </c>
      <c r="I126">
        <v>1E-3</v>
      </c>
      <c r="J126">
        <v>1E-3</v>
      </c>
      <c r="K126">
        <v>1E-3</v>
      </c>
      <c r="L126">
        <v>1E-3</v>
      </c>
      <c r="M126">
        <v>1E-3</v>
      </c>
      <c r="N126">
        <v>1E-3</v>
      </c>
      <c r="O126">
        <v>1E-3</v>
      </c>
      <c r="P126">
        <v>1E-3</v>
      </c>
      <c r="Q126">
        <v>1E-3</v>
      </c>
      <c r="R126">
        <v>2E-3</v>
      </c>
      <c r="S126">
        <v>1E-3</v>
      </c>
      <c r="T126">
        <v>1E-3</v>
      </c>
      <c r="U126">
        <v>3.0550000000000002</v>
      </c>
      <c r="V126">
        <v>4.7960000000000003</v>
      </c>
      <c r="W126">
        <v>4.7960000000000003</v>
      </c>
      <c r="X126">
        <v>4.7939999999999996</v>
      </c>
      <c r="Y126">
        <v>4.7969999999999997</v>
      </c>
      <c r="Z126" s="1">
        <v>50.561000000000007</v>
      </c>
    </row>
    <row r="127" spans="1:26" x14ac:dyDescent="0.45">
      <c r="A127" s="8">
        <v>45051</v>
      </c>
      <c r="B127">
        <v>4.7969999999999997</v>
      </c>
      <c r="C127">
        <v>4.8</v>
      </c>
      <c r="D127">
        <v>4.798</v>
      </c>
      <c r="E127">
        <v>4.7990000000000004</v>
      </c>
      <c r="F127">
        <v>4.8</v>
      </c>
      <c r="G127">
        <v>4.16</v>
      </c>
      <c r="H127">
        <v>1E-3</v>
      </c>
      <c r="I127">
        <v>1E-3</v>
      </c>
      <c r="J127">
        <v>1E-3</v>
      </c>
      <c r="K127">
        <v>1E-3</v>
      </c>
      <c r="L127">
        <v>1E-3</v>
      </c>
      <c r="M127">
        <v>1E-3</v>
      </c>
      <c r="N127">
        <v>1E-3</v>
      </c>
      <c r="O127">
        <v>1E-3</v>
      </c>
      <c r="P127">
        <v>1E-3</v>
      </c>
      <c r="Q127">
        <v>1E-3</v>
      </c>
      <c r="R127">
        <v>1E-3</v>
      </c>
      <c r="S127">
        <v>1E-3</v>
      </c>
      <c r="T127">
        <v>1E-3</v>
      </c>
      <c r="U127">
        <v>3.0680000000000001</v>
      </c>
      <c r="V127">
        <v>4.8049999999999997</v>
      </c>
      <c r="W127">
        <v>4.7990000000000004</v>
      </c>
      <c r="X127">
        <v>4.798</v>
      </c>
      <c r="Y127">
        <v>4.8010000000000002</v>
      </c>
      <c r="Z127" s="1">
        <v>50.438000000000024</v>
      </c>
    </row>
    <row r="128" spans="1:26" x14ac:dyDescent="0.45">
      <c r="A128" s="8">
        <v>45052</v>
      </c>
      <c r="B128">
        <v>4.8010000000000002</v>
      </c>
      <c r="C128">
        <v>4.806</v>
      </c>
      <c r="D128">
        <v>4.8150000000000004</v>
      </c>
      <c r="E128">
        <v>4.82</v>
      </c>
      <c r="F128">
        <v>4.8150000000000004</v>
      </c>
      <c r="G128">
        <v>4.0910000000000002</v>
      </c>
      <c r="H128">
        <v>1E-3</v>
      </c>
      <c r="I128">
        <v>1E-3</v>
      </c>
      <c r="J128">
        <v>1E-3</v>
      </c>
      <c r="K128">
        <v>2E-3</v>
      </c>
      <c r="L128">
        <v>1E-3</v>
      </c>
      <c r="M128">
        <v>1E-3</v>
      </c>
      <c r="N128">
        <v>1E-3</v>
      </c>
      <c r="O128">
        <v>1E-3</v>
      </c>
      <c r="P128">
        <v>1E-3</v>
      </c>
      <c r="Q128">
        <v>1E-3</v>
      </c>
      <c r="R128">
        <v>1E-3</v>
      </c>
      <c r="S128">
        <v>1E-3</v>
      </c>
      <c r="T128">
        <v>1E-3</v>
      </c>
      <c r="U128">
        <v>2.996</v>
      </c>
      <c r="V128">
        <v>4.82</v>
      </c>
      <c r="W128">
        <v>4.8120000000000003</v>
      </c>
      <c r="X128">
        <v>4.8129999999999997</v>
      </c>
      <c r="Y128">
        <v>4.8129999999999997</v>
      </c>
      <c r="Z128" s="1">
        <v>50.416000000000018</v>
      </c>
    </row>
    <row r="129" spans="1:26" x14ac:dyDescent="0.45">
      <c r="A129" s="8"/>
      <c r="Z129" s="1"/>
    </row>
    <row r="130" spans="1:26" x14ac:dyDescent="0.45">
      <c r="A130" s="8">
        <v>45054</v>
      </c>
      <c r="B130">
        <v>4.806</v>
      </c>
      <c r="C130">
        <v>4.8120000000000003</v>
      </c>
      <c r="D130">
        <v>4.8129999999999997</v>
      </c>
      <c r="E130">
        <v>4.8090000000000002</v>
      </c>
      <c r="F130">
        <v>4.8120000000000003</v>
      </c>
      <c r="G130">
        <v>4.008</v>
      </c>
      <c r="H130">
        <v>1E-3</v>
      </c>
      <c r="I130">
        <v>1E-3</v>
      </c>
      <c r="J130">
        <v>1E-3</v>
      </c>
      <c r="K130">
        <v>1E-3</v>
      </c>
      <c r="L130">
        <v>1E-3</v>
      </c>
      <c r="M130">
        <v>2E-3</v>
      </c>
      <c r="N130">
        <v>1E-3</v>
      </c>
      <c r="O130">
        <v>1E-3</v>
      </c>
      <c r="P130">
        <v>1E-3</v>
      </c>
      <c r="Q130">
        <v>1E-3</v>
      </c>
      <c r="R130">
        <v>1E-3</v>
      </c>
      <c r="S130">
        <v>1E-3</v>
      </c>
      <c r="T130">
        <v>1E-3</v>
      </c>
      <c r="U130">
        <v>2.835</v>
      </c>
      <c r="V130">
        <v>4.8239999999999998</v>
      </c>
      <c r="W130">
        <v>4.8150000000000004</v>
      </c>
      <c r="X130">
        <v>4.8159999999999998</v>
      </c>
      <c r="Y130">
        <v>4.82</v>
      </c>
      <c r="Z130" s="1">
        <v>50.184000000000019</v>
      </c>
    </row>
    <row r="131" spans="1:26" x14ac:dyDescent="0.45">
      <c r="A131" s="8">
        <v>45055</v>
      </c>
      <c r="B131">
        <v>4.8360000000000003</v>
      </c>
      <c r="C131">
        <v>4.835</v>
      </c>
      <c r="D131">
        <v>4.8339999999999996</v>
      </c>
      <c r="E131">
        <v>4.8339999999999996</v>
      </c>
      <c r="F131">
        <v>4.8440000000000003</v>
      </c>
      <c r="G131">
        <v>4.835</v>
      </c>
      <c r="H131">
        <v>1.2130000000000001</v>
      </c>
      <c r="I131">
        <v>1E-3</v>
      </c>
      <c r="J131">
        <v>2E-3</v>
      </c>
      <c r="K131">
        <v>1E-3</v>
      </c>
      <c r="L131">
        <v>1E-3</v>
      </c>
      <c r="M131">
        <v>1E-3</v>
      </c>
      <c r="N131">
        <v>1E-3</v>
      </c>
      <c r="O131">
        <v>1E-3</v>
      </c>
      <c r="P131">
        <v>1E-3</v>
      </c>
      <c r="Q131">
        <v>1E-3</v>
      </c>
      <c r="R131">
        <v>1E-3</v>
      </c>
      <c r="S131">
        <v>1E-3</v>
      </c>
      <c r="T131">
        <v>1E-3</v>
      </c>
      <c r="U131">
        <v>4.2089999999999996</v>
      </c>
      <c r="V131">
        <v>4.83</v>
      </c>
      <c r="W131">
        <v>4.8230000000000004</v>
      </c>
      <c r="X131">
        <v>4.819</v>
      </c>
      <c r="Y131">
        <v>4.8239999999999998</v>
      </c>
      <c r="Z131" s="1">
        <v>53.749000000000017</v>
      </c>
    </row>
    <row r="132" spans="1:26" x14ac:dyDescent="0.45">
      <c r="A132" s="8">
        <v>45056</v>
      </c>
    </row>
    <row r="133" spans="1:26" x14ac:dyDescent="0.45">
      <c r="A133" s="8">
        <v>45057</v>
      </c>
    </row>
    <row r="134" spans="1:26" x14ac:dyDescent="0.45">
      <c r="A134" s="8">
        <v>45058</v>
      </c>
    </row>
    <row r="135" spans="1:26" x14ac:dyDescent="0.45">
      <c r="A135" s="8">
        <v>45059</v>
      </c>
    </row>
    <row r="136" spans="1:26" x14ac:dyDescent="0.45">
      <c r="A136" s="8">
        <v>45060</v>
      </c>
      <c r="B136">
        <v>4.8040000000000003</v>
      </c>
      <c r="C136">
        <v>4.8070000000000004</v>
      </c>
      <c r="D136">
        <v>4.798</v>
      </c>
      <c r="E136">
        <v>4.7960000000000003</v>
      </c>
      <c r="F136">
        <v>4.7960000000000003</v>
      </c>
      <c r="G136">
        <v>3.6779999999999999</v>
      </c>
      <c r="H136">
        <v>1E-3</v>
      </c>
      <c r="I136">
        <v>1E-3</v>
      </c>
      <c r="J136">
        <v>1E-3</v>
      </c>
      <c r="K136">
        <v>1E-3</v>
      </c>
      <c r="L136">
        <v>1E-3</v>
      </c>
      <c r="M136">
        <v>1E-3</v>
      </c>
      <c r="N136">
        <v>1E-3</v>
      </c>
      <c r="O136">
        <v>1E-3</v>
      </c>
      <c r="P136">
        <v>1E-3</v>
      </c>
      <c r="Q136">
        <v>1E-3</v>
      </c>
      <c r="R136">
        <v>1E-3</v>
      </c>
      <c r="S136">
        <v>1E-3</v>
      </c>
      <c r="T136">
        <v>1E-3</v>
      </c>
      <c r="U136">
        <v>2.5950000000000002</v>
      </c>
      <c r="V136">
        <v>4.8259999999999996</v>
      </c>
      <c r="W136">
        <v>4.8179999999999996</v>
      </c>
      <c r="X136">
        <v>4.8159999999999998</v>
      </c>
      <c r="Y136">
        <v>4.8239999999999998</v>
      </c>
      <c r="Z136" s="1">
        <v>49.571000000000012</v>
      </c>
    </row>
    <row r="137" spans="1:26" x14ac:dyDescent="0.45">
      <c r="A137" s="8">
        <v>45061</v>
      </c>
      <c r="Z137" s="1"/>
    </row>
    <row r="138" spans="1:26" x14ac:dyDescent="0.45">
      <c r="A138" s="8">
        <v>45062</v>
      </c>
      <c r="Z138" s="1"/>
    </row>
    <row r="139" spans="1:26" x14ac:dyDescent="0.45">
      <c r="A139" s="8">
        <v>45063</v>
      </c>
      <c r="B139">
        <v>4.8</v>
      </c>
      <c r="C139">
        <v>4.7939999999999996</v>
      </c>
      <c r="D139">
        <v>4.7889999999999997</v>
      </c>
      <c r="E139">
        <v>4.7889999999999997</v>
      </c>
      <c r="F139">
        <v>4.8010000000000002</v>
      </c>
      <c r="G139">
        <v>3.5259999999999998</v>
      </c>
      <c r="H139">
        <v>1E-3</v>
      </c>
      <c r="I139">
        <v>1E-3</v>
      </c>
      <c r="J139">
        <v>1E-3</v>
      </c>
      <c r="K139">
        <v>1E-3</v>
      </c>
      <c r="L139">
        <v>1E-3</v>
      </c>
      <c r="M139">
        <v>1E-3</v>
      </c>
      <c r="N139">
        <v>1E-3</v>
      </c>
      <c r="O139">
        <v>1E-3</v>
      </c>
      <c r="P139">
        <v>1E-3</v>
      </c>
      <c r="Q139">
        <v>1E-3</v>
      </c>
      <c r="R139">
        <v>1E-3</v>
      </c>
      <c r="S139">
        <v>1E-3</v>
      </c>
      <c r="T139">
        <v>1E-3</v>
      </c>
      <c r="U139">
        <v>2.4239999999999999</v>
      </c>
      <c r="V139">
        <v>4.8070000000000004</v>
      </c>
      <c r="W139">
        <v>4.798</v>
      </c>
      <c r="X139">
        <v>4.7990000000000004</v>
      </c>
      <c r="Y139">
        <v>4.7949999999999999</v>
      </c>
      <c r="Z139" s="1">
        <v>49.135000000000019</v>
      </c>
    </row>
    <row r="140" spans="1:26" x14ac:dyDescent="0.45">
      <c r="A140" s="8">
        <v>45064</v>
      </c>
      <c r="B140">
        <v>4.7939999999999996</v>
      </c>
      <c r="C140">
        <v>4.7990000000000004</v>
      </c>
      <c r="D140">
        <v>4.8049999999999997</v>
      </c>
      <c r="E140">
        <v>4.8</v>
      </c>
      <c r="F140">
        <v>4.8</v>
      </c>
      <c r="G140">
        <v>3.5219999999999998</v>
      </c>
      <c r="H140">
        <v>1E-3</v>
      </c>
      <c r="I140">
        <v>1E-3</v>
      </c>
      <c r="J140">
        <v>1E-3</v>
      </c>
      <c r="K140">
        <v>1E-3</v>
      </c>
      <c r="L140">
        <v>1E-3</v>
      </c>
      <c r="M140">
        <v>1E-3</v>
      </c>
      <c r="N140">
        <v>1E-3</v>
      </c>
      <c r="O140">
        <v>1E-3</v>
      </c>
      <c r="P140">
        <v>1E-3</v>
      </c>
      <c r="Q140">
        <v>2E-3</v>
      </c>
      <c r="R140">
        <v>1E-3</v>
      </c>
      <c r="S140">
        <v>1E-3</v>
      </c>
      <c r="T140">
        <v>1E-3</v>
      </c>
      <c r="U140">
        <v>2.35</v>
      </c>
      <c r="V140">
        <v>4.8209999999999997</v>
      </c>
      <c r="W140">
        <v>4.8120000000000003</v>
      </c>
      <c r="X140">
        <v>4.8090000000000002</v>
      </c>
      <c r="Y140">
        <v>4.8019999999999996</v>
      </c>
      <c r="Z140" s="1">
        <v>49.128000000000007</v>
      </c>
    </row>
    <row r="141" spans="1:26" x14ac:dyDescent="0.45">
      <c r="A141" s="8">
        <v>45065</v>
      </c>
      <c r="B141">
        <v>4.8010000000000002</v>
      </c>
      <c r="C141">
        <v>4.806</v>
      </c>
      <c r="D141">
        <v>4.8109999999999999</v>
      </c>
      <c r="E141">
        <v>4.8159999999999998</v>
      </c>
      <c r="F141">
        <v>4.806</v>
      </c>
      <c r="G141">
        <v>3.4470000000000001</v>
      </c>
      <c r="H141">
        <v>1E-3</v>
      </c>
      <c r="I141">
        <v>1E-3</v>
      </c>
      <c r="J141">
        <v>1E-3</v>
      </c>
      <c r="K141">
        <v>1E-3</v>
      </c>
      <c r="L141">
        <v>1E-3</v>
      </c>
      <c r="M141">
        <v>1E-3</v>
      </c>
      <c r="N141">
        <v>1E-3</v>
      </c>
      <c r="O141">
        <v>1E-3</v>
      </c>
      <c r="P141">
        <v>1E-3</v>
      </c>
      <c r="Q141">
        <v>1E-3</v>
      </c>
      <c r="R141">
        <v>1E-3</v>
      </c>
      <c r="S141">
        <v>1E-3</v>
      </c>
      <c r="T141">
        <v>1E-3</v>
      </c>
      <c r="U141">
        <v>2.351</v>
      </c>
      <c r="V141">
        <v>4.8220000000000001</v>
      </c>
      <c r="W141">
        <v>4.8140000000000001</v>
      </c>
      <c r="X141">
        <v>4.8120000000000003</v>
      </c>
      <c r="Y141">
        <v>4.8140000000000001</v>
      </c>
      <c r="Z141" s="1">
        <v>49.113000000000014</v>
      </c>
    </row>
    <row r="142" spans="1:26" x14ac:dyDescent="0.45">
      <c r="A142" s="8">
        <v>45066</v>
      </c>
      <c r="Z142" s="1"/>
    </row>
    <row r="143" spans="1:26" x14ac:dyDescent="0.45">
      <c r="A143" s="8">
        <v>45067</v>
      </c>
      <c r="B143">
        <v>4.8</v>
      </c>
      <c r="C143">
        <v>4.8010000000000002</v>
      </c>
      <c r="D143">
        <v>4.8040000000000003</v>
      </c>
      <c r="E143">
        <v>4.8</v>
      </c>
      <c r="F143">
        <v>4.806</v>
      </c>
      <c r="G143">
        <v>3.3650000000000002</v>
      </c>
      <c r="H143">
        <v>1E-3</v>
      </c>
      <c r="I143">
        <v>1E-3</v>
      </c>
      <c r="J143">
        <v>2E-3</v>
      </c>
      <c r="K143">
        <v>1E-3</v>
      </c>
      <c r="L143">
        <v>1E-3</v>
      </c>
      <c r="M143">
        <v>1E-3</v>
      </c>
      <c r="N143">
        <v>1E-3</v>
      </c>
      <c r="O143">
        <v>1E-3</v>
      </c>
      <c r="P143">
        <v>1E-3</v>
      </c>
      <c r="Q143">
        <v>1E-3</v>
      </c>
      <c r="R143">
        <v>1E-3</v>
      </c>
      <c r="S143">
        <v>1E-3</v>
      </c>
      <c r="T143">
        <v>1E-3</v>
      </c>
      <c r="U143">
        <v>2.1859999999999999</v>
      </c>
      <c r="V143">
        <v>4.8079999999999998</v>
      </c>
      <c r="W143">
        <v>4.8019999999999996</v>
      </c>
      <c r="X143">
        <v>4.8019999999999996</v>
      </c>
      <c r="Y143">
        <v>4.7919999999999998</v>
      </c>
      <c r="Z143" s="1">
        <v>48.780000000000015</v>
      </c>
    </row>
    <row r="144" spans="1:26" x14ac:dyDescent="0.45">
      <c r="A144" s="8">
        <v>45068</v>
      </c>
    </row>
    <row r="145" spans="1:26" x14ac:dyDescent="0.45">
      <c r="A145" s="8">
        <v>45069</v>
      </c>
    </row>
    <row r="146" spans="1:26" x14ac:dyDescent="0.45">
      <c r="A146" s="8">
        <v>45070</v>
      </c>
    </row>
    <row r="147" spans="1:26" x14ac:dyDescent="0.45">
      <c r="A147" s="8">
        <v>45071</v>
      </c>
    </row>
    <row r="148" spans="1:26" x14ac:dyDescent="0.45">
      <c r="A148" s="8">
        <v>45072</v>
      </c>
    </row>
    <row r="149" spans="1:26" x14ac:dyDescent="0.45">
      <c r="A149" s="8">
        <v>45073</v>
      </c>
    </row>
    <row r="150" spans="1:26" x14ac:dyDescent="0.45">
      <c r="A150" s="8">
        <v>45074</v>
      </c>
      <c r="B150">
        <v>4.7839999999999998</v>
      </c>
      <c r="C150">
        <v>4.7889999999999997</v>
      </c>
      <c r="D150">
        <v>4.7889999999999997</v>
      </c>
      <c r="E150">
        <v>4.7990000000000004</v>
      </c>
      <c r="F150">
        <v>4.8029999999999999</v>
      </c>
      <c r="G150">
        <v>3.2029999999999998</v>
      </c>
      <c r="H150">
        <v>1E-3</v>
      </c>
      <c r="I150">
        <v>1E-3</v>
      </c>
      <c r="J150">
        <v>1E-3</v>
      </c>
      <c r="K150">
        <v>1E-3</v>
      </c>
      <c r="L150">
        <v>1E-3</v>
      </c>
      <c r="M150">
        <v>1E-3</v>
      </c>
      <c r="N150">
        <v>1E-3</v>
      </c>
      <c r="O150">
        <v>1E-3</v>
      </c>
      <c r="P150">
        <v>1E-3</v>
      </c>
      <c r="Q150">
        <v>1E-3</v>
      </c>
      <c r="R150">
        <v>1E-3</v>
      </c>
      <c r="S150">
        <v>1E-3</v>
      </c>
      <c r="T150">
        <v>1E-3</v>
      </c>
      <c r="U150">
        <v>1.863</v>
      </c>
      <c r="V150">
        <v>4.8010000000000002</v>
      </c>
      <c r="W150">
        <v>4.8</v>
      </c>
      <c r="X150">
        <v>4.7910000000000004</v>
      </c>
      <c r="Y150">
        <v>4.7949999999999999</v>
      </c>
      <c r="Z150" s="1">
        <v>48.230000000000018</v>
      </c>
    </row>
    <row r="151" spans="1:26" x14ac:dyDescent="0.45">
      <c r="A151" s="8">
        <v>45075</v>
      </c>
      <c r="B151">
        <v>4.8</v>
      </c>
      <c r="C151">
        <v>4.8029999999999999</v>
      </c>
      <c r="D151">
        <v>4.8019999999999996</v>
      </c>
      <c r="E151">
        <v>4.8049999999999997</v>
      </c>
      <c r="F151">
        <v>4.8079999999999998</v>
      </c>
      <c r="G151">
        <v>3.117</v>
      </c>
      <c r="H151">
        <v>1E-3</v>
      </c>
      <c r="I151">
        <v>1E-3</v>
      </c>
      <c r="J151">
        <v>1E-3</v>
      </c>
      <c r="K151">
        <v>1E-3</v>
      </c>
      <c r="L151">
        <v>2E-3</v>
      </c>
      <c r="M151">
        <v>1E-3</v>
      </c>
      <c r="N151">
        <v>1E-3</v>
      </c>
      <c r="O151">
        <v>1E-3</v>
      </c>
      <c r="P151">
        <v>1E-3</v>
      </c>
      <c r="Q151">
        <v>1E-3</v>
      </c>
      <c r="R151">
        <v>1E-3</v>
      </c>
      <c r="S151">
        <v>1E-3</v>
      </c>
      <c r="T151">
        <v>1E-3</v>
      </c>
      <c r="U151">
        <v>1.8680000000000001</v>
      </c>
      <c r="V151">
        <v>4.8150000000000004</v>
      </c>
      <c r="W151">
        <v>4.798</v>
      </c>
      <c r="X151">
        <v>4.798</v>
      </c>
      <c r="Y151">
        <v>4.8049999999999997</v>
      </c>
      <c r="Z151" s="1">
        <v>48.233000000000018</v>
      </c>
    </row>
    <row r="152" spans="1:26" x14ac:dyDescent="0.45">
      <c r="A152" s="8">
        <v>45076</v>
      </c>
      <c r="B152">
        <v>4.8010000000000002</v>
      </c>
      <c r="C152">
        <v>4.7960000000000003</v>
      </c>
      <c r="D152">
        <v>4.8079999999999998</v>
      </c>
      <c r="E152">
        <v>4.8159999999999998</v>
      </c>
      <c r="F152">
        <v>4.8120000000000003</v>
      </c>
      <c r="G152">
        <v>3.121</v>
      </c>
      <c r="H152">
        <v>1E-3</v>
      </c>
      <c r="I152">
        <v>2E-3</v>
      </c>
      <c r="J152">
        <v>1E-3</v>
      </c>
      <c r="K152">
        <v>1E-3</v>
      </c>
      <c r="L152">
        <v>1E-3</v>
      </c>
      <c r="M152">
        <v>1E-3</v>
      </c>
      <c r="N152">
        <v>1E-3</v>
      </c>
      <c r="O152">
        <v>1E-3</v>
      </c>
      <c r="P152">
        <v>1E-3</v>
      </c>
      <c r="Q152">
        <v>1E-3</v>
      </c>
      <c r="R152">
        <v>1E-3</v>
      </c>
      <c r="S152">
        <v>1E-3</v>
      </c>
      <c r="T152">
        <v>1E-3</v>
      </c>
      <c r="U152">
        <v>1.788</v>
      </c>
      <c r="V152">
        <v>4.82</v>
      </c>
      <c r="W152">
        <v>4.8099999999999996</v>
      </c>
      <c r="X152">
        <v>4.8090000000000002</v>
      </c>
      <c r="Y152">
        <v>4.8079999999999998</v>
      </c>
      <c r="Z152" s="1">
        <v>48.20300000000001</v>
      </c>
    </row>
    <row r="153" spans="1:26" x14ac:dyDescent="0.45">
      <c r="A153" s="8">
        <v>45077</v>
      </c>
      <c r="B153">
        <v>4.8090000000000002</v>
      </c>
      <c r="C153">
        <v>4.8120000000000003</v>
      </c>
      <c r="D153">
        <v>4.8129999999999997</v>
      </c>
      <c r="E153">
        <v>4.8109999999999999</v>
      </c>
      <c r="F153">
        <v>4.8049999999999997</v>
      </c>
      <c r="G153">
        <v>3.1259999999999999</v>
      </c>
      <c r="H153">
        <v>1E-3</v>
      </c>
      <c r="I153">
        <v>1E-3</v>
      </c>
      <c r="J153">
        <v>2E-3</v>
      </c>
      <c r="K153">
        <v>1E-3</v>
      </c>
      <c r="L153">
        <v>1E-3</v>
      </c>
      <c r="M153">
        <v>1E-3</v>
      </c>
      <c r="N153">
        <v>1E-3</v>
      </c>
      <c r="O153">
        <v>1E-3</v>
      </c>
      <c r="P153">
        <v>1E-3</v>
      </c>
      <c r="Q153">
        <v>1E-3</v>
      </c>
      <c r="R153">
        <v>1E-3</v>
      </c>
      <c r="S153">
        <v>1E-3</v>
      </c>
      <c r="T153">
        <v>1E-3</v>
      </c>
      <c r="U153">
        <v>1.7869999999999999</v>
      </c>
      <c r="V153">
        <v>4.8209999999999997</v>
      </c>
      <c r="W153">
        <v>4.8</v>
      </c>
      <c r="X153">
        <v>4.8019999999999996</v>
      </c>
      <c r="Y153">
        <v>4.8099999999999996</v>
      </c>
      <c r="Z153" s="1">
        <v>48.210000000000015</v>
      </c>
    </row>
    <row r="154" spans="1:26" x14ac:dyDescent="0.45">
      <c r="A154" s="8">
        <v>45078</v>
      </c>
      <c r="B154">
        <v>4.806</v>
      </c>
      <c r="C154">
        <v>4.8109999999999999</v>
      </c>
      <c r="D154">
        <v>4.8109999999999999</v>
      </c>
      <c r="E154">
        <v>4.8070000000000004</v>
      </c>
      <c r="F154">
        <v>4.8099999999999996</v>
      </c>
      <c r="G154">
        <v>3.12</v>
      </c>
      <c r="H154">
        <v>1E-3</v>
      </c>
      <c r="I154">
        <v>2E-3</v>
      </c>
      <c r="J154">
        <v>1E-3</v>
      </c>
      <c r="K154">
        <v>1E-3</v>
      </c>
      <c r="L154">
        <v>1E-3</v>
      </c>
      <c r="M154">
        <v>1E-3</v>
      </c>
      <c r="N154">
        <v>1E-3</v>
      </c>
      <c r="O154">
        <v>1E-3</v>
      </c>
      <c r="P154">
        <v>1E-3</v>
      </c>
      <c r="Q154">
        <v>1E-3</v>
      </c>
      <c r="R154">
        <v>1E-3</v>
      </c>
      <c r="S154">
        <v>1E-3</v>
      </c>
      <c r="T154">
        <v>1E-3</v>
      </c>
      <c r="U154">
        <v>1.7</v>
      </c>
      <c r="V154">
        <v>4.8010000000000002</v>
      </c>
      <c r="W154">
        <v>4.7839999999999998</v>
      </c>
      <c r="X154">
        <v>4.7809999999999997</v>
      </c>
      <c r="Y154">
        <v>4.7729999999999997</v>
      </c>
      <c r="Z154" s="1">
        <v>48.018000000000015</v>
      </c>
    </row>
    <row r="155" spans="1:26" x14ac:dyDescent="0.45">
      <c r="A155" s="8">
        <v>45079</v>
      </c>
      <c r="B155">
        <v>4.7750000000000004</v>
      </c>
      <c r="C155">
        <v>4.7770000000000001</v>
      </c>
      <c r="D155">
        <v>4.7809999999999997</v>
      </c>
      <c r="E155">
        <v>4.782</v>
      </c>
      <c r="F155">
        <v>4.7789999999999999</v>
      </c>
      <c r="G155">
        <v>3.0249999999999999</v>
      </c>
      <c r="H155">
        <v>1E-3</v>
      </c>
      <c r="I155">
        <v>1E-3</v>
      </c>
      <c r="J155">
        <v>1E-3</v>
      </c>
      <c r="K155">
        <v>1E-3</v>
      </c>
      <c r="L155">
        <v>1E-3</v>
      </c>
      <c r="M155">
        <v>1E-3</v>
      </c>
      <c r="N155">
        <v>1E-3</v>
      </c>
      <c r="O155">
        <v>1E-3</v>
      </c>
      <c r="P155">
        <v>1E-3</v>
      </c>
      <c r="Q155">
        <v>1E-3</v>
      </c>
      <c r="R155">
        <v>1E-3</v>
      </c>
      <c r="S155">
        <v>1E-3</v>
      </c>
      <c r="T155">
        <v>1E-3</v>
      </c>
      <c r="U155">
        <v>1.0920000000000001</v>
      </c>
      <c r="V155">
        <v>4.782</v>
      </c>
      <c r="W155">
        <v>4.7690000000000001</v>
      </c>
      <c r="X155">
        <v>4.7640000000000002</v>
      </c>
      <c r="Y155">
        <v>4.7729999999999997</v>
      </c>
      <c r="Z155" s="1">
        <v>47.112000000000009</v>
      </c>
    </row>
    <row r="156" spans="1:26" x14ac:dyDescent="0.45">
      <c r="A156" s="8">
        <v>45080</v>
      </c>
      <c r="B156">
        <v>4.7779999999999996</v>
      </c>
      <c r="C156">
        <v>4.7809999999999997</v>
      </c>
      <c r="D156">
        <v>4.7839999999999998</v>
      </c>
      <c r="E156">
        <v>4.7869999999999999</v>
      </c>
      <c r="F156">
        <v>4.7850000000000001</v>
      </c>
      <c r="G156">
        <v>3.032</v>
      </c>
      <c r="H156">
        <v>1E-3</v>
      </c>
      <c r="I156">
        <v>1E-3</v>
      </c>
      <c r="J156">
        <v>1E-3</v>
      </c>
      <c r="K156">
        <v>1E-3</v>
      </c>
      <c r="L156">
        <v>1E-3</v>
      </c>
      <c r="M156">
        <v>1E-3</v>
      </c>
      <c r="N156">
        <v>1E-3</v>
      </c>
      <c r="O156">
        <v>1E-3</v>
      </c>
      <c r="P156">
        <v>1E-3</v>
      </c>
      <c r="Q156">
        <v>1E-3</v>
      </c>
      <c r="R156">
        <v>1E-3</v>
      </c>
      <c r="S156">
        <v>1E-3</v>
      </c>
      <c r="T156">
        <v>1E-3</v>
      </c>
      <c r="U156">
        <v>1.625</v>
      </c>
      <c r="V156">
        <v>4.8129999999999997</v>
      </c>
      <c r="W156">
        <v>4.8029999999999999</v>
      </c>
      <c r="X156">
        <v>4.8019999999999996</v>
      </c>
      <c r="Y156">
        <v>4.8010000000000002</v>
      </c>
      <c r="Z156" s="1">
        <v>47.804000000000016</v>
      </c>
    </row>
    <row r="157" spans="1:26" x14ac:dyDescent="0.45">
      <c r="A157" s="8">
        <v>45081</v>
      </c>
      <c r="B157">
        <v>4.8010000000000002</v>
      </c>
      <c r="C157">
        <v>4.7969999999999997</v>
      </c>
      <c r="D157">
        <v>4.798</v>
      </c>
      <c r="E157">
        <v>4.7939999999999996</v>
      </c>
      <c r="F157">
        <v>4.8</v>
      </c>
      <c r="G157">
        <v>3.0369999999999999</v>
      </c>
      <c r="H157">
        <v>1E-3</v>
      </c>
      <c r="I157">
        <v>1E-3</v>
      </c>
      <c r="J157">
        <v>1E-3</v>
      </c>
      <c r="K157">
        <v>1E-3</v>
      </c>
      <c r="L157">
        <v>1E-3</v>
      </c>
      <c r="M157">
        <v>1E-3</v>
      </c>
      <c r="N157">
        <v>1E-3</v>
      </c>
      <c r="O157">
        <v>1E-3</v>
      </c>
      <c r="P157">
        <v>1E-3</v>
      </c>
      <c r="Q157">
        <v>1E-3</v>
      </c>
      <c r="R157">
        <v>1E-3</v>
      </c>
      <c r="S157">
        <v>1E-3</v>
      </c>
      <c r="T157">
        <v>1E-3</v>
      </c>
      <c r="U157">
        <v>1.5469999999999999</v>
      </c>
      <c r="V157">
        <v>4.8209999999999997</v>
      </c>
      <c r="W157">
        <v>4.8099999999999996</v>
      </c>
      <c r="X157">
        <v>4.8049999999999997</v>
      </c>
      <c r="Y157">
        <v>4.806</v>
      </c>
      <c r="Z157" s="1">
        <v>47.829000000000015</v>
      </c>
    </row>
    <row r="158" spans="1:26" x14ac:dyDescent="0.45">
      <c r="A158" s="8">
        <v>45082</v>
      </c>
      <c r="B158">
        <v>4.8120000000000003</v>
      </c>
      <c r="C158">
        <v>4.8049999999999997</v>
      </c>
      <c r="D158">
        <v>4.8019999999999996</v>
      </c>
      <c r="E158">
        <v>4.8019999999999996</v>
      </c>
      <c r="F158">
        <v>4.8029999999999999</v>
      </c>
      <c r="G158">
        <v>3.0419999999999998</v>
      </c>
      <c r="H158">
        <v>1E-3</v>
      </c>
      <c r="I158">
        <v>1E-3</v>
      </c>
      <c r="J158">
        <v>1E-3</v>
      </c>
      <c r="K158">
        <v>2E-3</v>
      </c>
      <c r="L158">
        <v>1E-3</v>
      </c>
      <c r="M158">
        <v>1E-3</v>
      </c>
      <c r="N158">
        <v>1E-3</v>
      </c>
      <c r="O158">
        <v>1E-3</v>
      </c>
      <c r="P158">
        <v>1E-3</v>
      </c>
      <c r="Q158">
        <v>1E-3</v>
      </c>
      <c r="R158">
        <v>1E-3</v>
      </c>
      <c r="S158">
        <v>1E-3</v>
      </c>
      <c r="T158">
        <v>1E-3</v>
      </c>
      <c r="U158">
        <v>1.5449999999999999</v>
      </c>
      <c r="V158">
        <v>4.819</v>
      </c>
      <c r="W158">
        <v>4.8079999999999998</v>
      </c>
      <c r="X158">
        <v>4.8049999999999997</v>
      </c>
      <c r="Y158">
        <v>4.7990000000000004</v>
      </c>
      <c r="Z158" s="1">
        <v>47.856000000000016</v>
      </c>
    </row>
    <row r="159" spans="1:26" x14ac:dyDescent="0.45">
      <c r="A159" s="8">
        <v>45083</v>
      </c>
      <c r="B159">
        <v>4.8049999999999997</v>
      </c>
      <c r="C159">
        <v>4.8010000000000002</v>
      </c>
      <c r="D159">
        <v>4.8040000000000003</v>
      </c>
      <c r="E159">
        <v>4.8090000000000002</v>
      </c>
      <c r="F159">
        <v>4.8099999999999996</v>
      </c>
      <c r="G159">
        <v>2.9590000000000001</v>
      </c>
      <c r="H159">
        <v>1E-3</v>
      </c>
      <c r="I159">
        <v>1E-3</v>
      </c>
      <c r="J159">
        <v>1E-3</v>
      </c>
      <c r="K159">
        <v>1E-3</v>
      </c>
      <c r="L159">
        <v>1E-3</v>
      </c>
      <c r="M159">
        <v>1E-3</v>
      </c>
      <c r="N159">
        <v>1E-3</v>
      </c>
      <c r="O159">
        <v>1E-3</v>
      </c>
      <c r="P159">
        <v>2E-3</v>
      </c>
      <c r="Q159">
        <v>1E-3</v>
      </c>
      <c r="R159">
        <v>1E-3</v>
      </c>
      <c r="S159">
        <v>1E-3</v>
      </c>
      <c r="T159">
        <v>1E-3</v>
      </c>
      <c r="U159">
        <v>1.4650000000000001</v>
      </c>
      <c r="V159">
        <v>4.82</v>
      </c>
      <c r="W159">
        <v>4.8099999999999996</v>
      </c>
      <c r="X159">
        <v>4.806</v>
      </c>
      <c r="Y159">
        <v>4.8019999999999996</v>
      </c>
      <c r="Z159" s="1">
        <v>47.705000000000013</v>
      </c>
    </row>
    <row r="160" spans="1:26" x14ac:dyDescent="0.45">
      <c r="A160" s="8">
        <v>45084</v>
      </c>
      <c r="B160">
        <v>4.8</v>
      </c>
      <c r="C160">
        <v>4.7969999999999997</v>
      </c>
      <c r="D160">
        <v>4.7919999999999998</v>
      </c>
      <c r="E160">
        <v>4.7919999999999998</v>
      </c>
      <c r="F160">
        <v>4.8019999999999996</v>
      </c>
      <c r="G160">
        <v>2.9580000000000002</v>
      </c>
      <c r="H160">
        <v>1E-3</v>
      </c>
      <c r="I160">
        <v>1E-3</v>
      </c>
      <c r="J160">
        <v>1E-3</v>
      </c>
      <c r="K160">
        <v>1E-3</v>
      </c>
      <c r="L160">
        <v>1E-3</v>
      </c>
      <c r="M160">
        <v>1E-3</v>
      </c>
      <c r="N160">
        <v>1E-3</v>
      </c>
      <c r="O160">
        <v>1E-3</v>
      </c>
      <c r="P160">
        <v>1E-3</v>
      </c>
      <c r="Q160">
        <v>1E-3</v>
      </c>
      <c r="R160">
        <v>2E-3</v>
      </c>
      <c r="S160">
        <v>1E-3</v>
      </c>
      <c r="T160">
        <v>1E-3</v>
      </c>
      <c r="U160">
        <v>1.464</v>
      </c>
      <c r="V160">
        <v>4.8150000000000004</v>
      </c>
      <c r="W160">
        <v>4.8019999999999996</v>
      </c>
      <c r="X160">
        <v>4.8010000000000002</v>
      </c>
      <c r="Y160">
        <v>4.798</v>
      </c>
      <c r="Z160" s="1">
        <v>47.635000000000012</v>
      </c>
    </row>
    <row r="161" spans="1:26" x14ac:dyDescent="0.45">
      <c r="A161" s="8">
        <v>45085</v>
      </c>
      <c r="B161">
        <v>4.7949999999999999</v>
      </c>
      <c r="C161">
        <v>4.8010000000000002</v>
      </c>
      <c r="D161">
        <v>4.8079999999999998</v>
      </c>
      <c r="E161">
        <v>4.8040000000000003</v>
      </c>
      <c r="F161">
        <v>4.8029999999999999</v>
      </c>
      <c r="G161">
        <v>2.9569999999999999</v>
      </c>
      <c r="H161">
        <v>1E-3</v>
      </c>
      <c r="I161">
        <v>1E-3</v>
      </c>
      <c r="J161">
        <v>1E-3</v>
      </c>
      <c r="K161">
        <v>1E-3</v>
      </c>
      <c r="L161">
        <v>1E-3</v>
      </c>
      <c r="M161">
        <v>1E-3</v>
      </c>
      <c r="N161">
        <v>1E-3</v>
      </c>
      <c r="O161">
        <v>1E-3</v>
      </c>
      <c r="P161">
        <v>1E-3</v>
      </c>
      <c r="Q161">
        <v>1E-3</v>
      </c>
      <c r="R161">
        <v>1E-3</v>
      </c>
      <c r="S161">
        <v>1E-3</v>
      </c>
      <c r="T161">
        <v>1E-3</v>
      </c>
      <c r="U161">
        <v>1.3819999999999999</v>
      </c>
      <c r="V161">
        <v>4.8079999999999998</v>
      </c>
      <c r="W161">
        <v>4.7919999999999998</v>
      </c>
      <c r="X161">
        <v>4.7910000000000004</v>
      </c>
      <c r="Y161">
        <v>4.7889999999999997</v>
      </c>
      <c r="Z161" s="1">
        <v>47.543000000000021</v>
      </c>
    </row>
    <row r="162" spans="1:26" x14ac:dyDescent="0.45">
      <c r="A162" s="8">
        <v>45086</v>
      </c>
      <c r="B162">
        <v>4.7930000000000001</v>
      </c>
      <c r="C162">
        <v>4.7880000000000003</v>
      </c>
      <c r="D162">
        <v>4.7859999999999996</v>
      </c>
      <c r="E162">
        <v>4.7889999999999997</v>
      </c>
      <c r="F162">
        <v>4.798</v>
      </c>
      <c r="G162">
        <v>2.9510000000000001</v>
      </c>
      <c r="H162">
        <v>1E-3</v>
      </c>
      <c r="I162">
        <v>1E-3</v>
      </c>
      <c r="J162">
        <v>1E-3</v>
      </c>
      <c r="K162">
        <v>1E-3</v>
      </c>
      <c r="L162">
        <v>2E-3</v>
      </c>
      <c r="M162">
        <v>1E-3</v>
      </c>
      <c r="N162">
        <v>1E-3</v>
      </c>
      <c r="O162">
        <v>1E-3</v>
      </c>
      <c r="P162">
        <v>1E-3</v>
      </c>
      <c r="Q162">
        <v>1E-3</v>
      </c>
      <c r="R162">
        <v>1E-3</v>
      </c>
      <c r="S162">
        <v>1E-3</v>
      </c>
      <c r="T162">
        <v>1E-3</v>
      </c>
      <c r="U162">
        <v>1.2949999999999999</v>
      </c>
      <c r="V162">
        <v>4.7889999999999997</v>
      </c>
      <c r="W162">
        <v>4.78</v>
      </c>
      <c r="X162">
        <v>4.7809999999999997</v>
      </c>
      <c r="Y162">
        <v>4.7839999999999998</v>
      </c>
      <c r="Z162" s="1">
        <v>47.348000000000013</v>
      </c>
    </row>
    <row r="163" spans="1:26" x14ac:dyDescent="0.45">
      <c r="A163" s="8">
        <v>45087</v>
      </c>
      <c r="B163">
        <v>4.7850000000000001</v>
      </c>
      <c r="C163">
        <v>4.7969999999999997</v>
      </c>
      <c r="D163">
        <v>4.798</v>
      </c>
      <c r="E163">
        <v>4.8</v>
      </c>
      <c r="F163">
        <v>4.8010000000000002</v>
      </c>
      <c r="G163">
        <v>2.95</v>
      </c>
      <c r="H163">
        <v>1E-3</v>
      </c>
      <c r="I163">
        <v>1E-3</v>
      </c>
      <c r="J163">
        <v>1E-3</v>
      </c>
      <c r="K163">
        <v>1E-3</v>
      </c>
      <c r="L163">
        <v>1E-3</v>
      </c>
      <c r="M163">
        <v>1E-3</v>
      </c>
      <c r="N163">
        <v>1E-3</v>
      </c>
      <c r="O163">
        <v>1E-3</v>
      </c>
      <c r="P163">
        <v>1E-3</v>
      </c>
      <c r="Q163">
        <v>1E-3</v>
      </c>
      <c r="R163">
        <v>1E-3</v>
      </c>
      <c r="S163">
        <v>1E-3</v>
      </c>
      <c r="T163">
        <v>1E-3</v>
      </c>
      <c r="U163">
        <v>1.3049999999999999</v>
      </c>
      <c r="V163">
        <v>4.8129999999999997</v>
      </c>
      <c r="W163">
        <v>4.8</v>
      </c>
      <c r="X163">
        <v>4.7969999999999997</v>
      </c>
      <c r="Y163">
        <v>4.7910000000000004</v>
      </c>
      <c r="Z163" s="1">
        <v>47.450000000000017</v>
      </c>
    </row>
    <row r="164" spans="1:26" x14ac:dyDescent="0.45">
      <c r="A164" s="8">
        <v>45088</v>
      </c>
      <c r="B164">
        <v>4.7939999999999996</v>
      </c>
      <c r="C164">
        <v>4.7969999999999997</v>
      </c>
      <c r="D164">
        <v>4.7949999999999999</v>
      </c>
      <c r="E164">
        <v>4.8</v>
      </c>
      <c r="F164">
        <v>4.8029999999999999</v>
      </c>
      <c r="G164">
        <v>2.9569999999999999</v>
      </c>
      <c r="H164">
        <v>1E-3</v>
      </c>
      <c r="I164">
        <v>1E-3</v>
      </c>
      <c r="J164">
        <v>1E-3</v>
      </c>
      <c r="K164">
        <v>1E-3</v>
      </c>
      <c r="L164">
        <v>1E-3</v>
      </c>
      <c r="M164">
        <v>1E-3</v>
      </c>
      <c r="N164">
        <v>1E-3</v>
      </c>
      <c r="O164">
        <v>1E-3</v>
      </c>
      <c r="P164">
        <v>1E-3</v>
      </c>
      <c r="Q164">
        <v>2E-3</v>
      </c>
      <c r="R164">
        <v>1E-3</v>
      </c>
      <c r="S164">
        <v>1E-3</v>
      </c>
      <c r="T164">
        <v>1E-3</v>
      </c>
      <c r="U164">
        <v>1.304</v>
      </c>
      <c r="V164">
        <v>4.8140000000000001</v>
      </c>
      <c r="W164">
        <v>4.7990000000000004</v>
      </c>
      <c r="X164">
        <v>4.7930000000000001</v>
      </c>
      <c r="Y164">
        <v>4.79</v>
      </c>
      <c r="Z164" s="1">
        <v>47.460000000000015</v>
      </c>
    </row>
    <row r="165" spans="1:26" x14ac:dyDescent="0.45">
      <c r="A165" s="8">
        <v>45089</v>
      </c>
      <c r="B165">
        <v>4.8</v>
      </c>
      <c r="C165">
        <v>4.8070000000000004</v>
      </c>
      <c r="D165">
        <v>4.8049999999999997</v>
      </c>
      <c r="E165">
        <v>4.8040000000000003</v>
      </c>
      <c r="F165">
        <v>4.8079999999999998</v>
      </c>
      <c r="G165">
        <v>2.9590000000000001</v>
      </c>
      <c r="H165">
        <v>1E-3</v>
      </c>
      <c r="I165">
        <v>1E-3</v>
      </c>
      <c r="J165">
        <v>2E-3</v>
      </c>
      <c r="K165">
        <v>1E-3</v>
      </c>
      <c r="L165">
        <v>1E-3</v>
      </c>
      <c r="M165">
        <v>1E-3</v>
      </c>
      <c r="N165">
        <v>1E-3</v>
      </c>
      <c r="O165">
        <v>1E-3</v>
      </c>
      <c r="P165">
        <v>1E-3</v>
      </c>
      <c r="Q165">
        <v>1E-3</v>
      </c>
      <c r="R165">
        <v>1E-3</v>
      </c>
      <c r="S165">
        <v>1E-3</v>
      </c>
      <c r="T165">
        <v>1E-3</v>
      </c>
      <c r="U165">
        <v>1.304</v>
      </c>
      <c r="V165">
        <v>4.8079999999999998</v>
      </c>
      <c r="W165">
        <v>4.7889999999999997</v>
      </c>
      <c r="X165">
        <v>4.7859999999999996</v>
      </c>
      <c r="Y165">
        <v>4.7960000000000003</v>
      </c>
      <c r="Z165" s="1">
        <v>47.480000000000011</v>
      </c>
    </row>
    <row r="166" spans="1:26" x14ac:dyDescent="0.45">
      <c r="A166" s="8">
        <v>45090</v>
      </c>
      <c r="B166">
        <v>4.7930000000000001</v>
      </c>
      <c r="C166">
        <v>4.798</v>
      </c>
      <c r="D166">
        <v>4.7939999999999996</v>
      </c>
      <c r="E166">
        <v>4.7889999999999997</v>
      </c>
      <c r="F166">
        <v>4.7969999999999997</v>
      </c>
      <c r="G166">
        <v>2.95</v>
      </c>
      <c r="H166">
        <v>1E-3</v>
      </c>
      <c r="I166">
        <v>2E-3</v>
      </c>
      <c r="J166">
        <v>1E-3</v>
      </c>
      <c r="K166">
        <v>1E-3</v>
      </c>
      <c r="L166">
        <v>1E-3</v>
      </c>
      <c r="M166">
        <v>1E-3</v>
      </c>
      <c r="N166">
        <v>1E-3</v>
      </c>
      <c r="O166">
        <v>1E-3</v>
      </c>
      <c r="P166">
        <v>1E-3</v>
      </c>
      <c r="Q166">
        <v>1E-3</v>
      </c>
      <c r="R166">
        <v>1E-3</v>
      </c>
      <c r="S166">
        <v>1E-3</v>
      </c>
      <c r="T166">
        <v>1E-3</v>
      </c>
      <c r="U166">
        <v>1.222</v>
      </c>
      <c r="V166">
        <v>4.8079999999999998</v>
      </c>
      <c r="W166">
        <v>4.7960000000000003</v>
      </c>
      <c r="X166">
        <v>4.7969999999999997</v>
      </c>
      <c r="Y166">
        <v>4.7990000000000004</v>
      </c>
      <c r="Z166" s="1">
        <v>47.357000000000014</v>
      </c>
    </row>
    <row r="167" spans="1:26" x14ac:dyDescent="0.45">
      <c r="A167" s="8">
        <v>45091</v>
      </c>
      <c r="B167">
        <v>4.8</v>
      </c>
      <c r="C167">
        <v>4.7969999999999997</v>
      </c>
      <c r="D167">
        <v>4.798</v>
      </c>
      <c r="E167">
        <v>4.8029999999999999</v>
      </c>
      <c r="F167">
        <v>4.8079999999999998</v>
      </c>
      <c r="G167">
        <v>2.9580000000000002</v>
      </c>
      <c r="H167">
        <v>1E-3</v>
      </c>
      <c r="I167">
        <v>2E-3</v>
      </c>
      <c r="J167">
        <v>1E-3</v>
      </c>
      <c r="K167">
        <v>1E-3</v>
      </c>
      <c r="L167">
        <v>1E-3</v>
      </c>
      <c r="M167">
        <v>1E-3</v>
      </c>
      <c r="N167">
        <v>1E-3</v>
      </c>
      <c r="O167">
        <v>1E-3</v>
      </c>
      <c r="P167">
        <v>1E-3</v>
      </c>
      <c r="Q167">
        <v>1E-3</v>
      </c>
      <c r="R167">
        <v>1E-3</v>
      </c>
      <c r="S167">
        <v>1E-3</v>
      </c>
      <c r="T167">
        <v>1E-3</v>
      </c>
      <c r="U167">
        <v>1.2230000000000001</v>
      </c>
      <c r="V167">
        <v>4.8150000000000004</v>
      </c>
      <c r="W167">
        <v>4.8010000000000002</v>
      </c>
      <c r="X167">
        <v>4.798</v>
      </c>
      <c r="Y167">
        <v>4.7930000000000001</v>
      </c>
      <c r="Z167" s="1">
        <v>47.408000000000015</v>
      </c>
    </row>
    <row r="168" spans="1:26" x14ac:dyDescent="0.45">
      <c r="A168" s="8">
        <v>45092</v>
      </c>
    </row>
    <row r="169" spans="1:26" x14ac:dyDescent="0.45">
      <c r="A169" s="8">
        <v>45093</v>
      </c>
    </row>
    <row r="170" spans="1:26" x14ac:dyDescent="0.45">
      <c r="A170" s="8">
        <v>45094</v>
      </c>
    </row>
    <row r="171" spans="1:26" x14ac:dyDescent="0.45">
      <c r="A171" s="8">
        <v>45095</v>
      </c>
    </row>
    <row r="172" spans="1:26" x14ac:dyDescent="0.45">
      <c r="A172" s="8">
        <v>45096</v>
      </c>
    </row>
    <row r="173" spans="1:26" x14ac:dyDescent="0.45">
      <c r="A173" s="8">
        <v>45097</v>
      </c>
      <c r="B173">
        <v>4.7969999999999997</v>
      </c>
      <c r="C173">
        <v>4.7910000000000004</v>
      </c>
      <c r="D173">
        <v>4.7889999999999997</v>
      </c>
      <c r="E173">
        <v>4.8010000000000002</v>
      </c>
      <c r="F173">
        <v>4.7949999999999999</v>
      </c>
      <c r="G173">
        <v>3.024</v>
      </c>
      <c r="H173">
        <v>1E-3</v>
      </c>
      <c r="I173">
        <v>1E-3</v>
      </c>
      <c r="J173">
        <v>1E-3</v>
      </c>
      <c r="K173">
        <v>1E-3</v>
      </c>
      <c r="L173">
        <v>1E-3</v>
      </c>
      <c r="M173">
        <v>1E-3</v>
      </c>
      <c r="N173">
        <v>1E-3</v>
      </c>
      <c r="O173">
        <v>1E-3</v>
      </c>
      <c r="P173">
        <v>1E-3</v>
      </c>
      <c r="Q173">
        <v>1E-3</v>
      </c>
      <c r="R173">
        <v>1E-3</v>
      </c>
      <c r="S173">
        <v>1E-3</v>
      </c>
      <c r="T173">
        <v>1E-3</v>
      </c>
      <c r="U173">
        <v>1.1439999999999999</v>
      </c>
      <c r="V173">
        <v>4.8129999999999997</v>
      </c>
      <c r="W173">
        <v>4.7960000000000003</v>
      </c>
      <c r="X173">
        <v>4.7910000000000004</v>
      </c>
      <c r="Y173">
        <v>4.7850000000000001</v>
      </c>
      <c r="Z173" s="1">
        <v>47.339000000000013</v>
      </c>
    </row>
    <row r="174" spans="1:26" x14ac:dyDescent="0.45">
      <c r="A174" s="8">
        <v>45098</v>
      </c>
      <c r="B174">
        <v>4.7839999999999998</v>
      </c>
      <c r="C174">
        <v>4.7850000000000001</v>
      </c>
      <c r="D174">
        <v>4.782</v>
      </c>
      <c r="E174">
        <v>4.7880000000000003</v>
      </c>
      <c r="F174">
        <v>4.7869999999999999</v>
      </c>
      <c r="G174">
        <v>3.0249999999999999</v>
      </c>
      <c r="H174">
        <v>1E-3</v>
      </c>
      <c r="I174">
        <v>1E-3</v>
      </c>
      <c r="J174">
        <v>1E-3</v>
      </c>
      <c r="K174">
        <v>1E-3</v>
      </c>
      <c r="L174">
        <v>1E-3</v>
      </c>
      <c r="M174">
        <v>1E-3</v>
      </c>
      <c r="N174">
        <v>1E-3</v>
      </c>
      <c r="O174">
        <v>1E-3</v>
      </c>
      <c r="P174">
        <v>1E-3</v>
      </c>
      <c r="Q174">
        <v>1E-3</v>
      </c>
      <c r="R174">
        <v>1E-3</v>
      </c>
      <c r="S174">
        <v>1E-3</v>
      </c>
      <c r="T174">
        <v>1E-3</v>
      </c>
      <c r="U174">
        <v>1.0640000000000001</v>
      </c>
      <c r="V174">
        <v>4.8150000000000004</v>
      </c>
      <c r="W174">
        <v>4.8010000000000002</v>
      </c>
      <c r="X174">
        <v>4.7990000000000004</v>
      </c>
      <c r="Y174">
        <v>4.7990000000000004</v>
      </c>
      <c r="Z174" s="1">
        <v>47.242000000000012</v>
      </c>
    </row>
    <row r="175" spans="1:26" x14ac:dyDescent="0.45">
      <c r="A175" s="8">
        <v>45099</v>
      </c>
      <c r="B175">
        <v>4.7990000000000004</v>
      </c>
      <c r="C175">
        <v>4.7990000000000004</v>
      </c>
      <c r="D175">
        <v>4.7910000000000004</v>
      </c>
      <c r="E175">
        <v>4.7919999999999998</v>
      </c>
      <c r="F175">
        <v>4.7889999999999997</v>
      </c>
      <c r="G175">
        <v>3.03</v>
      </c>
      <c r="H175">
        <v>2E-3</v>
      </c>
      <c r="I175">
        <v>1E-3</v>
      </c>
      <c r="J175">
        <v>1E-3</v>
      </c>
      <c r="K175">
        <v>1E-3</v>
      </c>
      <c r="L175">
        <v>1E-3</v>
      </c>
      <c r="M175">
        <v>1E-3</v>
      </c>
      <c r="N175">
        <v>1E-3</v>
      </c>
      <c r="O175">
        <v>1E-3</v>
      </c>
      <c r="P175">
        <v>1E-3</v>
      </c>
      <c r="Q175">
        <v>1E-3</v>
      </c>
      <c r="R175">
        <v>1E-3</v>
      </c>
      <c r="S175">
        <v>1E-3</v>
      </c>
      <c r="T175">
        <v>1E-3</v>
      </c>
      <c r="U175">
        <v>1.0629999999999999</v>
      </c>
      <c r="V175">
        <v>4.8120000000000003</v>
      </c>
      <c r="W175">
        <v>4.7960000000000003</v>
      </c>
      <c r="X175">
        <v>4.7910000000000004</v>
      </c>
      <c r="Y175">
        <v>4.7880000000000003</v>
      </c>
      <c r="Z175" s="1">
        <v>47.26400000000001</v>
      </c>
    </row>
    <row r="176" spans="1:26" x14ac:dyDescent="0.45">
      <c r="A176" s="8">
        <v>45100</v>
      </c>
      <c r="B176">
        <v>4.79</v>
      </c>
      <c r="C176">
        <v>4.79</v>
      </c>
      <c r="D176">
        <v>4.7889999999999997</v>
      </c>
      <c r="E176">
        <v>4.7859999999999996</v>
      </c>
      <c r="F176">
        <v>4.7869999999999999</v>
      </c>
      <c r="G176">
        <v>3.024</v>
      </c>
      <c r="H176">
        <v>1E-3</v>
      </c>
      <c r="I176">
        <v>1E-3</v>
      </c>
      <c r="J176">
        <v>1E-3</v>
      </c>
      <c r="K176">
        <v>2E-3</v>
      </c>
      <c r="L176">
        <v>1E-3</v>
      </c>
      <c r="M176">
        <v>1E-3</v>
      </c>
      <c r="N176">
        <v>1E-3</v>
      </c>
      <c r="O176">
        <v>1E-3</v>
      </c>
      <c r="P176">
        <v>1E-3</v>
      </c>
      <c r="Q176">
        <v>1E-3</v>
      </c>
      <c r="R176">
        <v>1E-3</v>
      </c>
      <c r="S176">
        <v>1E-3</v>
      </c>
      <c r="T176">
        <v>1E-3</v>
      </c>
      <c r="U176">
        <v>1.0629999999999999</v>
      </c>
      <c r="V176">
        <v>4.8120000000000003</v>
      </c>
      <c r="W176">
        <v>4.7990000000000004</v>
      </c>
      <c r="X176">
        <v>4.7960000000000003</v>
      </c>
      <c r="Y176">
        <v>4.7969999999999997</v>
      </c>
      <c r="Z176" s="1">
        <v>47.247000000000007</v>
      </c>
    </row>
    <row r="177" spans="1:26" x14ac:dyDescent="0.45">
      <c r="A177" s="8">
        <v>45101</v>
      </c>
      <c r="B177">
        <v>4.7960000000000003</v>
      </c>
      <c r="C177">
        <v>4.7949999999999999</v>
      </c>
      <c r="D177">
        <v>4.7960000000000003</v>
      </c>
      <c r="E177">
        <v>4.7990000000000004</v>
      </c>
      <c r="F177">
        <v>4.798</v>
      </c>
      <c r="G177">
        <v>3.0270000000000001</v>
      </c>
      <c r="H177">
        <v>1E-3</v>
      </c>
      <c r="I177">
        <v>1E-3</v>
      </c>
      <c r="J177">
        <v>1E-3</v>
      </c>
      <c r="K177">
        <v>1E-3</v>
      </c>
      <c r="L177">
        <v>2E-3</v>
      </c>
      <c r="M177">
        <v>1E-3</v>
      </c>
      <c r="N177">
        <v>1E-3</v>
      </c>
      <c r="O177">
        <v>1E-3</v>
      </c>
      <c r="P177">
        <v>1E-3</v>
      </c>
      <c r="Q177">
        <v>1E-3</v>
      </c>
      <c r="R177">
        <v>1E-3</v>
      </c>
      <c r="S177">
        <v>1E-3</v>
      </c>
      <c r="T177">
        <v>1E-3</v>
      </c>
      <c r="U177">
        <v>1.0640000000000001</v>
      </c>
      <c r="V177">
        <v>4.8120000000000003</v>
      </c>
      <c r="W177">
        <v>4.7969999999999997</v>
      </c>
      <c r="X177">
        <v>4.7930000000000001</v>
      </c>
      <c r="Y177">
        <v>4.7949999999999999</v>
      </c>
      <c r="Z177" s="1">
        <v>47.286000000000016</v>
      </c>
    </row>
    <row r="178" spans="1:26" x14ac:dyDescent="0.45">
      <c r="A178" s="8">
        <v>45102</v>
      </c>
      <c r="B178">
        <v>4.7880000000000003</v>
      </c>
      <c r="C178">
        <v>4.7869999999999999</v>
      </c>
      <c r="D178">
        <v>4.7910000000000004</v>
      </c>
      <c r="E178">
        <v>4.7960000000000003</v>
      </c>
      <c r="F178">
        <v>4.7990000000000004</v>
      </c>
      <c r="G178">
        <v>3.1080000000000001</v>
      </c>
      <c r="H178">
        <v>1E-3</v>
      </c>
      <c r="I178">
        <v>1E-3</v>
      </c>
      <c r="J178">
        <v>1E-3</v>
      </c>
      <c r="K178">
        <v>1E-3</v>
      </c>
      <c r="L178">
        <v>1E-3</v>
      </c>
      <c r="M178">
        <v>1E-3</v>
      </c>
      <c r="N178">
        <v>1E-3</v>
      </c>
      <c r="O178">
        <v>1E-3</v>
      </c>
      <c r="P178">
        <v>1E-3</v>
      </c>
      <c r="Q178">
        <v>1E-3</v>
      </c>
      <c r="R178">
        <v>1E-3</v>
      </c>
      <c r="S178">
        <v>1E-3</v>
      </c>
      <c r="T178">
        <v>1E-3</v>
      </c>
      <c r="U178">
        <v>0.98399999999999999</v>
      </c>
      <c r="V178">
        <v>4.8090000000000002</v>
      </c>
      <c r="W178">
        <v>4.79</v>
      </c>
      <c r="X178">
        <v>4.7850000000000001</v>
      </c>
      <c r="Y178">
        <v>4.7869999999999999</v>
      </c>
      <c r="Z178" s="1">
        <v>47.237000000000016</v>
      </c>
    </row>
    <row r="179" spans="1:26" x14ac:dyDescent="0.45">
      <c r="A179" s="8">
        <v>45103</v>
      </c>
      <c r="B179">
        <v>4.7889999999999997</v>
      </c>
      <c r="C179">
        <v>4.7939999999999996</v>
      </c>
      <c r="D179">
        <v>4.7939999999999996</v>
      </c>
      <c r="E179">
        <v>4.7949999999999999</v>
      </c>
      <c r="F179">
        <v>4.7990000000000004</v>
      </c>
      <c r="G179">
        <v>3.1070000000000002</v>
      </c>
      <c r="H179">
        <v>1E-3</v>
      </c>
      <c r="I179">
        <v>1E-3</v>
      </c>
      <c r="J179">
        <v>1E-3</v>
      </c>
      <c r="K179">
        <v>1E-3</v>
      </c>
      <c r="L179">
        <v>1E-3</v>
      </c>
      <c r="M179">
        <v>1E-3</v>
      </c>
      <c r="N179">
        <v>1E-3</v>
      </c>
      <c r="O179">
        <v>1E-3</v>
      </c>
      <c r="P179">
        <v>1E-3</v>
      </c>
      <c r="Q179">
        <v>1E-3</v>
      </c>
      <c r="R179">
        <v>1E-3</v>
      </c>
      <c r="S179">
        <v>2E-3</v>
      </c>
      <c r="T179">
        <v>1E-3</v>
      </c>
      <c r="U179">
        <v>1.0620000000000001</v>
      </c>
      <c r="V179">
        <v>4.806</v>
      </c>
      <c r="W179">
        <v>4.7930000000000001</v>
      </c>
      <c r="X179">
        <v>4.7889999999999997</v>
      </c>
      <c r="Y179">
        <v>4.7880000000000003</v>
      </c>
      <c r="Z179" s="1">
        <v>47.330000000000013</v>
      </c>
    </row>
    <row r="180" spans="1:26" x14ac:dyDescent="0.45">
      <c r="A180" s="8">
        <v>45104</v>
      </c>
      <c r="B180">
        <v>4.7910000000000004</v>
      </c>
      <c r="C180">
        <v>4.7930000000000001</v>
      </c>
      <c r="D180">
        <v>4.7919999999999998</v>
      </c>
      <c r="E180">
        <v>4.7919999999999998</v>
      </c>
      <c r="F180">
        <v>4.8</v>
      </c>
      <c r="G180">
        <v>3.109</v>
      </c>
      <c r="H180">
        <v>1E-3</v>
      </c>
      <c r="I180">
        <v>1E-3</v>
      </c>
      <c r="J180">
        <v>1E-3</v>
      </c>
      <c r="K180">
        <v>1E-3</v>
      </c>
      <c r="L180">
        <v>1E-3</v>
      </c>
      <c r="M180">
        <v>1E-3</v>
      </c>
      <c r="N180">
        <v>1E-3</v>
      </c>
      <c r="O180">
        <v>1E-3</v>
      </c>
      <c r="P180">
        <v>1E-3</v>
      </c>
      <c r="Q180">
        <v>1E-3</v>
      </c>
      <c r="R180">
        <v>1E-3</v>
      </c>
      <c r="S180">
        <v>2E-3</v>
      </c>
      <c r="T180">
        <v>1E-3</v>
      </c>
      <c r="U180">
        <v>1.0640000000000001</v>
      </c>
      <c r="V180">
        <v>4.8049999999999997</v>
      </c>
      <c r="W180">
        <v>4.7869999999999999</v>
      </c>
      <c r="X180">
        <v>4.7839999999999998</v>
      </c>
      <c r="Y180">
        <v>4.7880000000000003</v>
      </c>
      <c r="Z180" s="1">
        <v>47.319000000000003</v>
      </c>
    </row>
    <row r="181" spans="1:26" x14ac:dyDescent="0.45">
      <c r="A181" s="8">
        <v>45105</v>
      </c>
      <c r="B181">
        <v>4.79</v>
      </c>
      <c r="C181">
        <v>4.7880000000000003</v>
      </c>
      <c r="D181">
        <v>4.7930000000000001</v>
      </c>
      <c r="E181">
        <v>4.7910000000000004</v>
      </c>
      <c r="F181">
        <v>4.7960000000000003</v>
      </c>
      <c r="G181">
        <v>3.1829999999999998</v>
      </c>
      <c r="H181">
        <v>1E-3</v>
      </c>
      <c r="I181">
        <v>1E-3</v>
      </c>
      <c r="J181">
        <v>1E-3</v>
      </c>
      <c r="K181">
        <v>1E-3</v>
      </c>
      <c r="L181">
        <v>1E-3</v>
      </c>
      <c r="M181">
        <v>1E-3</v>
      </c>
      <c r="N181">
        <v>1E-3</v>
      </c>
      <c r="O181">
        <v>1E-3</v>
      </c>
      <c r="P181">
        <v>1E-3</v>
      </c>
      <c r="Q181">
        <v>1E-3</v>
      </c>
      <c r="R181">
        <v>1E-3</v>
      </c>
      <c r="S181">
        <v>1E-3</v>
      </c>
      <c r="T181">
        <v>1E-3</v>
      </c>
      <c r="U181">
        <v>1.0640000000000001</v>
      </c>
      <c r="V181">
        <v>4.8090000000000002</v>
      </c>
      <c r="W181">
        <v>4.79</v>
      </c>
      <c r="X181">
        <v>4.782</v>
      </c>
      <c r="Y181">
        <v>4.79</v>
      </c>
      <c r="Z181" s="1">
        <v>47.389000000000017</v>
      </c>
    </row>
    <row r="182" spans="1:26" x14ac:dyDescent="0.45">
      <c r="A182" s="8">
        <v>45106</v>
      </c>
      <c r="B182">
        <v>4.7880000000000003</v>
      </c>
      <c r="C182">
        <v>4.79</v>
      </c>
      <c r="D182">
        <v>4.79</v>
      </c>
      <c r="E182">
        <v>4.7859999999999996</v>
      </c>
      <c r="F182">
        <v>4.7850000000000001</v>
      </c>
      <c r="G182">
        <v>3.1779999999999999</v>
      </c>
      <c r="H182">
        <v>1E-3</v>
      </c>
      <c r="I182">
        <v>1E-3</v>
      </c>
      <c r="J182">
        <v>1E-3</v>
      </c>
      <c r="K182">
        <v>1E-3</v>
      </c>
      <c r="L182">
        <v>1E-3</v>
      </c>
      <c r="M182">
        <v>1E-3</v>
      </c>
      <c r="N182">
        <v>1E-3</v>
      </c>
      <c r="O182">
        <v>1E-3</v>
      </c>
      <c r="P182">
        <v>1E-3</v>
      </c>
      <c r="Q182">
        <v>1E-3</v>
      </c>
      <c r="R182">
        <v>1E-3</v>
      </c>
      <c r="S182">
        <v>1E-3</v>
      </c>
      <c r="T182">
        <v>1E-3</v>
      </c>
      <c r="U182">
        <v>1.0649999999999999</v>
      </c>
      <c r="V182">
        <v>4.8079999999999998</v>
      </c>
      <c r="W182">
        <v>4.7910000000000004</v>
      </c>
      <c r="X182">
        <v>4.7880000000000003</v>
      </c>
      <c r="Y182">
        <v>4.7869999999999999</v>
      </c>
      <c r="Z182" s="1">
        <v>47.369000000000007</v>
      </c>
    </row>
    <row r="183" spans="1:26" x14ac:dyDescent="0.45">
      <c r="A183" s="8">
        <v>45107</v>
      </c>
      <c r="B183">
        <v>4.7850000000000001</v>
      </c>
      <c r="C183">
        <v>4.7850000000000001</v>
      </c>
      <c r="D183">
        <v>4.7830000000000004</v>
      </c>
      <c r="E183">
        <v>4.7859999999999996</v>
      </c>
      <c r="F183">
        <v>4.7859999999999996</v>
      </c>
      <c r="G183">
        <v>3.2639999999999998</v>
      </c>
      <c r="H183">
        <v>1E-3</v>
      </c>
      <c r="I183">
        <v>1E-3</v>
      </c>
      <c r="J183">
        <v>1E-3</v>
      </c>
      <c r="K183">
        <v>1E-3</v>
      </c>
      <c r="L183">
        <v>1E-3</v>
      </c>
      <c r="M183">
        <v>1E-3</v>
      </c>
      <c r="N183">
        <v>1E-3</v>
      </c>
      <c r="O183">
        <v>1E-3</v>
      </c>
      <c r="P183">
        <v>1E-3</v>
      </c>
      <c r="Q183">
        <v>1E-3</v>
      </c>
      <c r="R183">
        <v>1E-3</v>
      </c>
      <c r="S183">
        <v>1E-3</v>
      </c>
      <c r="T183">
        <v>1E-3</v>
      </c>
      <c r="U183">
        <v>1.0660000000000001</v>
      </c>
      <c r="V183">
        <v>4.8090000000000002</v>
      </c>
      <c r="W183">
        <v>4.79</v>
      </c>
      <c r="X183">
        <v>4.7880000000000003</v>
      </c>
      <c r="Y183">
        <v>4.7839999999999998</v>
      </c>
      <c r="Z183" s="1">
        <v>47.439000000000014</v>
      </c>
    </row>
    <row r="184" spans="1:26" x14ac:dyDescent="0.45">
      <c r="A184" s="8">
        <v>45108</v>
      </c>
      <c r="B184">
        <v>4.7859999999999996</v>
      </c>
      <c r="C184">
        <v>4.7869999999999999</v>
      </c>
      <c r="D184">
        <v>4.7869999999999999</v>
      </c>
      <c r="E184">
        <v>4.78</v>
      </c>
      <c r="F184">
        <v>4.7809999999999997</v>
      </c>
      <c r="G184">
        <v>3.2570000000000001</v>
      </c>
      <c r="H184">
        <v>1E-3</v>
      </c>
      <c r="I184">
        <v>1E-3</v>
      </c>
      <c r="J184">
        <v>2E-3</v>
      </c>
      <c r="K184">
        <v>1E-3</v>
      </c>
      <c r="L184">
        <v>1E-3</v>
      </c>
      <c r="M184">
        <v>1E-3</v>
      </c>
      <c r="N184">
        <v>1E-3</v>
      </c>
      <c r="O184">
        <v>1E-3</v>
      </c>
      <c r="P184">
        <v>1E-3</v>
      </c>
      <c r="Q184">
        <v>1E-3</v>
      </c>
      <c r="R184">
        <v>1E-3</v>
      </c>
      <c r="S184">
        <v>1E-3</v>
      </c>
      <c r="T184">
        <v>1E-3</v>
      </c>
      <c r="U184">
        <v>1.0649999999999999</v>
      </c>
      <c r="V184">
        <v>4.8040000000000003</v>
      </c>
      <c r="W184">
        <v>4.7869999999999999</v>
      </c>
      <c r="X184">
        <v>4.782</v>
      </c>
      <c r="Y184">
        <v>4.7770000000000001</v>
      </c>
      <c r="Z184" s="1">
        <v>47.407000000000011</v>
      </c>
    </row>
    <row r="185" spans="1:26" x14ac:dyDescent="0.45">
      <c r="A185" s="8">
        <v>45109</v>
      </c>
      <c r="B185">
        <v>4.7869999999999999</v>
      </c>
      <c r="C185">
        <v>4.7919999999999998</v>
      </c>
      <c r="D185">
        <v>4.7859999999999996</v>
      </c>
      <c r="E185">
        <v>4.782</v>
      </c>
      <c r="F185">
        <v>4.7880000000000003</v>
      </c>
      <c r="G185">
        <v>3.3370000000000002</v>
      </c>
      <c r="H185">
        <v>1E-3</v>
      </c>
      <c r="I185">
        <v>1E-3</v>
      </c>
      <c r="J185">
        <v>1E-3</v>
      </c>
      <c r="K185">
        <v>1E-3</v>
      </c>
      <c r="L185">
        <v>1E-3</v>
      </c>
      <c r="M185">
        <v>2E-3</v>
      </c>
      <c r="N185">
        <v>1E-3</v>
      </c>
      <c r="O185">
        <v>1E-3</v>
      </c>
      <c r="P185">
        <v>1E-3</v>
      </c>
      <c r="Q185">
        <v>1E-3</v>
      </c>
      <c r="R185">
        <v>1E-3</v>
      </c>
      <c r="S185">
        <v>1E-3</v>
      </c>
      <c r="T185">
        <v>1E-3</v>
      </c>
      <c r="U185">
        <v>1.0660000000000001</v>
      </c>
      <c r="V185">
        <v>4.8079999999999998</v>
      </c>
      <c r="W185">
        <v>4.7910000000000004</v>
      </c>
      <c r="X185">
        <v>4.7850000000000001</v>
      </c>
      <c r="Y185">
        <v>4.782</v>
      </c>
      <c r="Z185" s="1">
        <v>47.518000000000001</v>
      </c>
    </row>
    <row r="186" spans="1:26" x14ac:dyDescent="0.45">
      <c r="A186" s="8">
        <v>45110</v>
      </c>
      <c r="B186">
        <v>4.7880000000000003</v>
      </c>
      <c r="C186">
        <v>4.7889999999999997</v>
      </c>
      <c r="D186">
        <v>4.7939999999999996</v>
      </c>
      <c r="E186">
        <v>4.7969999999999997</v>
      </c>
      <c r="F186">
        <v>4.7960000000000003</v>
      </c>
      <c r="G186">
        <v>3.3460000000000001</v>
      </c>
      <c r="H186">
        <v>1E-3</v>
      </c>
      <c r="I186">
        <v>1E-3</v>
      </c>
      <c r="J186">
        <v>1E-3</v>
      </c>
      <c r="K186">
        <v>1E-3</v>
      </c>
      <c r="L186">
        <v>1E-3</v>
      </c>
      <c r="M186">
        <v>1E-3</v>
      </c>
      <c r="N186">
        <v>1E-3</v>
      </c>
      <c r="O186">
        <v>1E-3</v>
      </c>
      <c r="P186">
        <v>1E-3</v>
      </c>
      <c r="Q186">
        <v>1E-3</v>
      </c>
      <c r="R186">
        <v>1E-3</v>
      </c>
      <c r="S186">
        <v>2E-3</v>
      </c>
      <c r="T186">
        <v>1E-3</v>
      </c>
      <c r="U186">
        <v>1.0660000000000001</v>
      </c>
      <c r="V186">
        <v>4.8070000000000004</v>
      </c>
      <c r="W186">
        <v>4.7939999999999996</v>
      </c>
      <c r="X186">
        <v>4.7919999999999998</v>
      </c>
      <c r="Y186">
        <v>4.7889999999999997</v>
      </c>
      <c r="Z186" s="1">
        <v>47.57200000000001</v>
      </c>
    </row>
    <row r="187" spans="1:26" x14ac:dyDescent="0.45">
      <c r="A187" s="8">
        <v>45111</v>
      </c>
      <c r="B187">
        <v>4.7880000000000003</v>
      </c>
      <c r="C187">
        <v>4.7949999999999999</v>
      </c>
      <c r="D187">
        <v>4.7949999999999999</v>
      </c>
      <c r="E187">
        <v>4.798</v>
      </c>
      <c r="F187">
        <v>4.7960000000000003</v>
      </c>
      <c r="G187">
        <v>3.347</v>
      </c>
      <c r="H187">
        <v>1E-3</v>
      </c>
      <c r="I187">
        <v>1E-3</v>
      </c>
      <c r="J187">
        <v>1E-3</v>
      </c>
      <c r="K187">
        <v>1E-3</v>
      </c>
      <c r="L187">
        <v>1E-3</v>
      </c>
      <c r="M187">
        <v>1E-3</v>
      </c>
      <c r="N187">
        <v>1E-3</v>
      </c>
      <c r="O187">
        <v>1E-3</v>
      </c>
      <c r="P187">
        <v>1E-3</v>
      </c>
      <c r="Q187">
        <v>2E-3</v>
      </c>
      <c r="R187">
        <v>1E-3</v>
      </c>
      <c r="S187">
        <v>1E-3</v>
      </c>
      <c r="T187">
        <v>1E-3</v>
      </c>
      <c r="U187">
        <v>1.0649999999999999</v>
      </c>
      <c r="V187">
        <v>4.8090000000000002</v>
      </c>
      <c r="W187">
        <v>4.7939999999999996</v>
      </c>
      <c r="X187">
        <v>4.7910000000000004</v>
      </c>
      <c r="Y187">
        <v>4.7880000000000003</v>
      </c>
      <c r="Z187" s="1">
        <v>47.580000000000013</v>
      </c>
    </row>
    <row r="188" spans="1:26" x14ac:dyDescent="0.45">
      <c r="A188" s="8">
        <v>45112</v>
      </c>
      <c r="B188">
        <v>4.7930000000000001</v>
      </c>
      <c r="C188">
        <v>4.7930000000000001</v>
      </c>
      <c r="D188">
        <v>4.798</v>
      </c>
      <c r="E188">
        <v>4.7910000000000004</v>
      </c>
      <c r="F188">
        <v>4.7869999999999999</v>
      </c>
      <c r="G188">
        <v>3.4209999999999998</v>
      </c>
      <c r="H188">
        <v>1E-3</v>
      </c>
      <c r="I188">
        <v>2E-3</v>
      </c>
      <c r="J188">
        <v>1E-3</v>
      </c>
      <c r="K188">
        <v>1E-3</v>
      </c>
      <c r="L188">
        <v>1E-3</v>
      </c>
      <c r="M188">
        <v>1E-3</v>
      </c>
      <c r="N188">
        <v>1E-3</v>
      </c>
      <c r="O188">
        <v>1E-3</v>
      </c>
      <c r="P188">
        <v>1E-3</v>
      </c>
      <c r="Q188">
        <v>1E-3</v>
      </c>
      <c r="R188">
        <v>1E-3</v>
      </c>
      <c r="S188">
        <v>1E-3</v>
      </c>
      <c r="T188">
        <v>1E-3</v>
      </c>
      <c r="U188">
        <v>1.0669999999999999</v>
      </c>
      <c r="V188">
        <v>4.8049999999999997</v>
      </c>
      <c r="W188">
        <v>4.7910000000000004</v>
      </c>
      <c r="X188">
        <v>4.7839999999999998</v>
      </c>
      <c r="Y188">
        <v>4.7750000000000004</v>
      </c>
      <c r="Z188" s="1">
        <v>47.619000000000014</v>
      </c>
    </row>
    <row r="189" spans="1:26" x14ac:dyDescent="0.45">
      <c r="A189" s="8">
        <v>45113</v>
      </c>
      <c r="B189">
        <v>4.78</v>
      </c>
      <c r="C189">
        <v>4.7809999999999997</v>
      </c>
      <c r="D189">
        <v>4.782</v>
      </c>
      <c r="E189">
        <v>4.7850000000000001</v>
      </c>
      <c r="F189">
        <v>4.7770000000000001</v>
      </c>
      <c r="G189">
        <v>3.4119999999999999</v>
      </c>
      <c r="H189">
        <v>1E-3</v>
      </c>
      <c r="I189">
        <v>1E-3</v>
      </c>
      <c r="J189">
        <v>1E-3</v>
      </c>
      <c r="K189">
        <v>1E-3</v>
      </c>
      <c r="L189">
        <v>1E-3</v>
      </c>
      <c r="M189">
        <v>1E-3</v>
      </c>
      <c r="N189">
        <v>1E-3</v>
      </c>
      <c r="O189">
        <v>1E-3</v>
      </c>
      <c r="P189">
        <v>1E-3</v>
      </c>
      <c r="Q189">
        <v>1E-3</v>
      </c>
      <c r="R189">
        <v>1E-3</v>
      </c>
      <c r="S189">
        <v>1E-3</v>
      </c>
      <c r="T189">
        <v>1E-3</v>
      </c>
      <c r="U189">
        <v>1.0669999999999999</v>
      </c>
      <c r="V189">
        <v>4.8040000000000003</v>
      </c>
      <c r="W189">
        <v>4.7880000000000003</v>
      </c>
      <c r="X189">
        <v>4.7859999999999996</v>
      </c>
      <c r="Y189">
        <v>4.7869999999999999</v>
      </c>
      <c r="Z189" s="1">
        <v>47.562000000000019</v>
      </c>
    </row>
    <row r="190" spans="1:26" x14ac:dyDescent="0.45">
      <c r="A190" s="8">
        <v>45114</v>
      </c>
      <c r="B190">
        <v>4.7869999999999999</v>
      </c>
      <c r="C190">
        <v>4.7859999999999996</v>
      </c>
      <c r="D190">
        <v>4.7859999999999996</v>
      </c>
      <c r="E190">
        <v>4.7880000000000003</v>
      </c>
      <c r="F190">
        <v>4.7839999999999998</v>
      </c>
      <c r="G190">
        <v>3.4950000000000001</v>
      </c>
      <c r="H190">
        <v>1E-3</v>
      </c>
      <c r="I190">
        <v>2E-3</v>
      </c>
      <c r="J190">
        <v>1E-3</v>
      </c>
      <c r="K190">
        <v>1E-3</v>
      </c>
      <c r="L190">
        <v>1E-3</v>
      </c>
      <c r="M190">
        <v>1E-3</v>
      </c>
      <c r="N190">
        <v>1E-3</v>
      </c>
      <c r="O190">
        <v>1E-3</v>
      </c>
      <c r="P190">
        <v>1E-3</v>
      </c>
      <c r="Q190">
        <v>1E-3</v>
      </c>
      <c r="R190">
        <v>1E-3</v>
      </c>
      <c r="S190">
        <v>1E-3</v>
      </c>
      <c r="T190">
        <v>1E-3</v>
      </c>
      <c r="U190">
        <v>1.0660000000000001</v>
      </c>
      <c r="V190">
        <v>4.8029999999999999</v>
      </c>
      <c r="W190">
        <v>4.7889999999999997</v>
      </c>
      <c r="X190">
        <v>4.7859999999999996</v>
      </c>
      <c r="Y190">
        <v>4.782</v>
      </c>
      <c r="Z190" s="1">
        <v>47.666000000000011</v>
      </c>
    </row>
    <row r="191" spans="1:26" x14ac:dyDescent="0.45">
      <c r="A191" s="8">
        <v>45115</v>
      </c>
      <c r="B191">
        <v>4.7779999999999996</v>
      </c>
      <c r="C191">
        <v>4.782</v>
      </c>
      <c r="D191">
        <v>4.79</v>
      </c>
      <c r="E191">
        <v>4.7850000000000001</v>
      </c>
      <c r="F191">
        <v>4.7880000000000003</v>
      </c>
      <c r="G191">
        <v>3.4990000000000001</v>
      </c>
      <c r="H191">
        <v>1E-3</v>
      </c>
      <c r="I191">
        <v>1E-3</v>
      </c>
      <c r="J191">
        <v>1E-3</v>
      </c>
      <c r="K191">
        <v>1E-3</v>
      </c>
      <c r="L191">
        <v>1E-3</v>
      </c>
      <c r="M191">
        <v>1E-3</v>
      </c>
      <c r="N191">
        <v>1E-3</v>
      </c>
      <c r="O191">
        <v>1E-3</v>
      </c>
      <c r="P191">
        <v>1E-3</v>
      </c>
      <c r="Q191">
        <v>1E-3</v>
      </c>
      <c r="R191">
        <v>1E-3</v>
      </c>
      <c r="S191">
        <v>1E-3</v>
      </c>
      <c r="T191">
        <v>1E-3</v>
      </c>
      <c r="U191">
        <v>1.0669999999999999</v>
      </c>
      <c r="V191">
        <v>4.8</v>
      </c>
      <c r="W191">
        <v>4.7850000000000001</v>
      </c>
      <c r="X191">
        <v>4.7850000000000001</v>
      </c>
      <c r="Y191">
        <v>4.7859999999999996</v>
      </c>
      <c r="Z191" s="1">
        <v>47.658000000000015</v>
      </c>
    </row>
    <row r="192" spans="1:26" x14ac:dyDescent="0.45">
      <c r="A192" s="8">
        <v>45116</v>
      </c>
      <c r="B192">
        <v>4.7839999999999998</v>
      </c>
      <c r="C192">
        <v>4.7850000000000001</v>
      </c>
      <c r="D192">
        <v>4.7869999999999999</v>
      </c>
      <c r="E192">
        <v>4.7830000000000004</v>
      </c>
      <c r="F192">
        <v>4.7839999999999998</v>
      </c>
      <c r="G192">
        <v>3.5760000000000001</v>
      </c>
      <c r="H192">
        <v>1E-3</v>
      </c>
      <c r="I192">
        <v>1E-3</v>
      </c>
      <c r="J192">
        <v>1E-3</v>
      </c>
      <c r="K192">
        <v>1E-3</v>
      </c>
      <c r="L192">
        <v>2E-3</v>
      </c>
      <c r="M192">
        <v>1E-3</v>
      </c>
      <c r="N192">
        <v>1E-3</v>
      </c>
      <c r="O192">
        <v>1E-3</v>
      </c>
      <c r="P192">
        <v>1E-3</v>
      </c>
      <c r="Q192">
        <v>1E-3</v>
      </c>
      <c r="R192">
        <v>1E-3</v>
      </c>
      <c r="S192">
        <v>1E-3</v>
      </c>
      <c r="T192">
        <v>1E-3</v>
      </c>
      <c r="U192">
        <v>1.0669999999999999</v>
      </c>
      <c r="V192">
        <v>4.7990000000000004</v>
      </c>
      <c r="W192">
        <v>4.7789999999999999</v>
      </c>
      <c r="X192">
        <v>4.7789999999999999</v>
      </c>
      <c r="Y192">
        <v>4.7750000000000004</v>
      </c>
      <c r="Z192" s="1">
        <v>47.71200000000001</v>
      </c>
    </row>
    <row r="193" spans="1:26" x14ac:dyDescent="0.45">
      <c r="A193" s="8">
        <v>45117</v>
      </c>
      <c r="B193">
        <v>4.78</v>
      </c>
      <c r="C193">
        <v>4.7839999999999998</v>
      </c>
      <c r="D193">
        <v>4.7869999999999999</v>
      </c>
      <c r="E193">
        <v>4.782</v>
      </c>
      <c r="F193">
        <v>4.7830000000000004</v>
      </c>
      <c r="G193">
        <v>3.5739999999999998</v>
      </c>
      <c r="H193">
        <v>1E-3</v>
      </c>
      <c r="I193">
        <v>1E-3</v>
      </c>
      <c r="J193">
        <v>1E-3</v>
      </c>
      <c r="K193">
        <v>1E-3</v>
      </c>
      <c r="L193">
        <v>1E-3</v>
      </c>
      <c r="M193">
        <v>1E-3</v>
      </c>
      <c r="N193">
        <v>1E-3</v>
      </c>
      <c r="O193">
        <v>2E-3</v>
      </c>
      <c r="P193">
        <v>1E-3</v>
      </c>
      <c r="Q193">
        <v>1E-3</v>
      </c>
      <c r="R193">
        <v>1E-3</v>
      </c>
      <c r="S193">
        <v>1E-3</v>
      </c>
      <c r="T193">
        <v>1E-3</v>
      </c>
      <c r="U193">
        <v>1.0649999999999999</v>
      </c>
      <c r="V193">
        <v>4.8029999999999999</v>
      </c>
      <c r="W193">
        <v>4.7889999999999997</v>
      </c>
      <c r="X193">
        <v>4.7889999999999997</v>
      </c>
      <c r="Y193">
        <v>4.7880000000000003</v>
      </c>
      <c r="Z193" s="1">
        <v>47.738000000000014</v>
      </c>
    </row>
    <row r="194" spans="1:26" x14ac:dyDescent="0.45">
      <c r="A194" s="8">
        <v>45118</v>
      </c>
      <c r="B194">
        <v>4.7880000000000003</v>
      </c>
      <c r="C194">
        <v>4.7859999999999996</v>
      </c>
      <c r="D194">
        <v>4.7869999999999999</v>
      </c>
      <c r="E194">
        <v>4.7839999999999998</v>
      </c>
      <c r="F194">
        <v>4.7779999999999996</v>
      </c>
      <c r="G194">
        <v>3.6480000000000001</v>
      </c>
      <c r="H194">
        <v>1E-3</v>
      </c>
      <c r="I194">
        <v>1E-3</v>
      </c>
      <c r="J194">
        <v>1E-3</v>
      </c>
      <c r="K194">
        <v>1E-3</v>
      </c>
      <c r="L194">
        <v>1E-3</v>
      </c>
      <c r="M194">
        <v>1E-3</v>
      </c>
      <c r="N194">
        <v>1E-3</v>
      </c>
      <c r="O194">
        <v>1E-3</v>
      </c>
      <c r="P194">
        <v>1E-3</v>
      </c>
      <c r="Q194">
        <v>1E-3</v>
      </c>
      <c r="R194">
        <v>1E-3</v>
      </c>
      <c r="S194">
        <v>1E-3</v>
      </c>
      <c r="T194">
        <v>1E-3</v>
      </c>
      <c r="U194">
        <v>1.0669999999999999</v>
      </c>
      <c r="V194">
        <v>4.8010000000000002</v>
      </c>
      <c r="W194">
        <v>4.7869999999999999</v>
      </c>
      <c r="X194">
        <v>4.7869999999999999</v>
      </c>
      <c r="Y194">
        <v>4.79</v>
      </c>
      <c r="Z194" s="1">
        <v>47.81600000000001</v>
      </c>
    </row>
    <row r="195" spans="1:26" x14ac:dyDescent="0.45">
      <c r="A195" s="8">
        <v>45119</v>
      </c>
      <c r="B195">
        <v>4.7939999999999996</v>
      </c>
      <c r="C195">
        <v>4.7949999999999999</v>
      </c>
      <c r="D195">
        <v>4.7960000000000003</v>
      </c>
      <c r="E195">
        <v>4.7939999999999996</v>
      </c>
      <c r="F195">
        <v>4.7919999999999998</v>
      </c>
      <c r="G195">
        <v>3.6589999999999998</v>
      </c>
      <c r="H195">
        <v>1E-3</v>
      </c>
      <c r="I195">
        <v>1E-3</v>
      </c>
      <c r="J195">
        <v>1E-3</v>
      </c>
      <c r="K195">
        <v>1E-3</v>
      </c>
      <c r="L195">
        <v>1E-3</v>
      </c>
      <c r="M195">
        <v>1E-3</v>
      </c>
      <c r="N195">
        <v>1E-3</v>
      </c>
      <c r="O195">
        <v>1E-3</v>
      </c>
      <c r="P195">
        <v>1E-3</v>
      </c>
      <c r="Q195">
        <v>1E-3</v>
      </c>
      <c r="R195">
        <v>1E-3</v>
      </c>
      <c r="S195">
        <v>1E-3</v>
      </c>
      <c r="T195">
        <v>1E-3</v>
      </c>
      <c r="U195">
        <v>1.147</v>
      </c>
      <c r="V195">
        <v>4.7990000000000004</v>
      </c>
      <c r="W195">
        <v>4.7839999999999998</v>
      </c>
      <c r="X195">
        <v>4.7839999999999998</v>
      </c>
      <c r="Y195">
        <v>4.7830000000000004</v>
      </c>
      <c r="Z195" s="1">
        <v>47.940000000000012</v>
      </c>
    </row>
    <row r="196" spans="1:26" x14ac:dyDescent="0.45">
      <c r="A196" s="8">
        <v>45120</v>
      </c>
      <c r="B196">
        <v>4.7889999999999997</v>
      </c>
      <c r="C196">
        <v>4.79</v>
      </c>
      <c r="D196">
        <v>4.7910000000000004</v>
      </c>
      <c r="E196">
        <v>4.7930000000000001</v>
      </c>
      <c r="F196">
        <v>4.7939999999999996</v>
      </c>
      <c r="G196">
        <v>3.74</v>
      </c>
      <c r="H196">
        <v>1E-3</v>
      </c>
      <c r="I196">
        <v>1E-3</v>
      </c>
      <c r="J196">
        <v>1E-3</v>
      </c>
      <c r="K196">
        <v>1E-3</v>
      </c>
      <c r="L196">
        <v>1E-3</v>
      </c>
      <c r="M196">
        <v>1E-3</v>
      </c>
      <c r="N196">
        <v>1E-3</v>
      </c>
      <c r="O196">
        <v>1E-3</v>
      </c>
      <c r="P196">
        <v>1E-3</v>
      </c>
      <c r="Q196">
        <v>1E-3</v>
      </c>
      <c r="R196">
        <v>1E-3</v>
      </c>
      <c r="S196">
        <v>1E-3</v>
      </c>
      <c r="T196">
        <v>1E-3</v>
      </c>
      <c r="U196">
        <v>1.1479999999999999</v>
      </c>
      <c r="V196">
        <v>4.8079999999999998</v>
      </c>
      <c r="W196">
        <v>4.7969999999999997</v>
      </c>
      <c r="X196">
        <v>4.8</v>
      </c>
      <c r="Y196">
        <v>4.8010000000000002</v>
      </c>
      <c r="Z196" s="1">
        <v>48.064000000000014</v>
      </c>
    </row>
    <row r="197" spans="1:26" x14ac:dyDescent="0.45">
      <c r="A197" s="8">
        <v>45121</v>
      </c>
      <c r="B197">
        <v>4.7939999999999996</v>
      </c>
      <c r="C197">
        <v>4.7880000000000003</v>
      </c>
      <c r="D197">
        <v>4.7869999999999999</v>
      </c>
      <c r="E197">
        <v>4.7939999999999996</v>
      </c>
      <c r="F197">
        <v>4.7960000000000003</v>
      </c>
      <c r="G197">
        <v>3.7389999999999999</v>
      </c>
      <c r="H197">
        <v>1E-3</v>
      </c>
      <c r="I197">
        <v>1E-3</v>
      </c>
      <c r="J197">
        <v>1E-3</v>
      </c>
      <c r="K197">
        <v>2E-3</v>
      </c>
      <c r="L197">
        <v>1E-3</v>
      </c>
      <c r="M197">
        <v>1E-3</v>
      </c>
      <c r="N197">
        <v>1E-3</v>
      </c>
      <c r="O197">
        <v>1E-3</v>
      </c>
      <c r="P197">
        <v>1E-3</v>
      </c>
      <c r="Q197">
        <v>1E-3</v>
      </c>
      <c r="R197">
        <v>1E-3</v>
      </c>
      <c r="S197">
        <v>1E-3</v>
      </c>
      <c r="T197">
        <v>1E-3</v>
      </c>
      <c r="U197">
        <v>1.2290000000000001</v>
      </c>
      <c r="V197">
        <v>4.7990000000000004</v>
      </c>
      <c r="W197">
        <v>4.7830000000000004</v>
      </c>
      <c r="X197">
        <v>4.7839999999999998</v>
      </c>
      <c r="Y197">
        <v>4.7939999999999996</v>
      </c>
      <c r="Z197" s="1">
        <v>48.101000000000013</v>
      </c>
    </row>
    <row r="198" spans="1:26" x14ac:dyDescent="0.45">
      <c r="A198" s="8">
        <v>45122</v>
      </c>
      <c r="B198">
        <v>4.7949999999999999</v>
      </c>
      <c r="C198">
        <v>4.7949999999999999</v>
      </c>
      <c r="D198">
        <v>4.7930000000000001</v>
      </c>
      <c r="E198">
        <v>4.8040000000000003</v>
      </c>
      <c r="F198">
        <v>4.7949999999999999</v>
      </c>
      <c r="G198">
        <v>3.819</v>
      </c>
      <c r="H198">
        <v>1E-3</v>
      </c>
      <c r="I198">
        <v>1E-3</v>
      </c>
      <c r="J198">
        <v>1E-3</v>
      </c>
      <c r="K198">
        <v>1E-3</v>
      </c>
      <c r="L198">
        <v>1E-3</v>
      </c>
      <c r="M198">
        <v>1E-3</v>
      </c>
      <c r="N198">
        <v>1E-3</v>
      </c>
      <c r="O198">
        <v>1E-3</v>
      </c>
      <c r="P198">
        <v>1E-3</v>
      </c>
      <c r="Q198">
        <v>1E-3</v>
      </c>
      <c r="R198">
        <v>1E-3</v>
      </c>
      <c r="S198">
        <v>1E-3</v>
      </c>
      <c r="T198">
        <v>1E-3</v>
      </c>
      <c r="U198">
        <v>1.23</v>
      </c>
      <c r="V198">
        <v>4.8</v>
      </c>
      <c r="W198">
        <v>4.7850000000000001</v>
      </c>
      <c r="X198">
        <v>4.7789999999999999</v>
      </c>
      <c r="Y198">
        <v>4.7830000000000004</v>
      </c>
      <c r="Z198" s="1">
        <v>48.191000000000017</v>
      </c>
    </row>
    <row r="199" spans="1:26" x14ac:dyDescent="0.45">
      <c r="A199" s="8">
        <v>45123</v>
      </c>
      <c r="B199">
        <v>4.7869999999999999</v>
      </c>
      <c r="C199">
        <v>4.7919999999999998</v>
      </c>
      <c r="D199">
        <v>4.7880000000000003</v>
      </c>
      <c r="E199">
        <v>4.7910000000000004</v>
      </c>
      <c r="F199">
        <v>4.7939999999999996</v>
      </c>
      <c r="G199">
        <v>3.9009999999999998</v>
      </c>
      <c r="H199">
        <v>1E-3</v>
      </c>
      <c r="I199">
        <v>1E-3</v>
      </c>
      <c r="J199">
        <v>1E-3</v>
      </c>
      <c r="K199">
        <v>1E-3</v>
      </c>
      <c r="L199">
        <v>1E-3</v>
      </c>
      <c r="M199">
        <v>1E-3</v>
      </c>
      <c r="N199">
        <v>1E-3</v>
      </c>
      <c r="O199">
        <v>1E-3</v>
      </c>
      <c r="P199">
        <v>1E-3</v>
      </c>
      <c r="Q199">
        <v>1E-3</v>
      </c>
      <c r="R199">
        <v>1E-3</v>
      </c>
      <c r="S199">
        <v>1E-3</v>
      </c>
      <c r="T199">
        <v>1E-3</v>
      </c>
      <c r="U199">
        <v>1.3089999999999999</v>
      </c>
      <c r="V199">
        <v>4.7930000000000001</v>
      </c>
      <c r="W199">
        <v>4.78</v>
      </c>
      <c r="X199">
        <v>4.7770000000000001</v>
      </c>
      <c r="Y199">
        <v>4.7789999999999999</v>
      </c>
      <c r="Z199" s="1">
        <v>48.304000000000016</v>
      </c>
    </row>
    <row r="200" spans="1:26" x14ac:dyDescent="0.45">
      <c r="A200" s="8">
        <v>45124</v>
      </c>
      <c r="B200">
        <v>4.7839999999999998</v>
      </c>
      <c r="C200">
        <v>4.78</v>
      </c>
      <c r="D200">
        <v>4.7789999999999999</v>
      </c>
      <c r="E200">
        <v>4.7839999999999998</v>
      </c>
      <c r="F200">
        <v>4.7839999999999998</v>
      </c>
      <c r="G200">
        <v>3.8940000000000001</v>
      </c>
      <c r="H200">
        <v>1E-3</v>
      </c>
      <c r="I200">
        <v>1E-3</v>
      </c>
      <c r="J200">
        <v>1E-3</v>
      </c>
      <c r="K200">
        <v>1E-3</v>
      </c>
      <c r="L200">
        <v>2E-3</v>
      </c>
      <c r="M200">
        <v>1E-3</v>
      </c>
      <c r="N200">
        <v>1E-3</v>
      </c>
      <c r="O200">
        <v>1E-3</v>
      </c>
      <c r="P200">
        <v>1E-3</v>
      </c>
      <c r="Q200">
        <v>1E-3</v>
      </c>
      <c r="R200">
        <v>1E-3</v>
      </c>
      <c r="S200">
        <v>1E-3</v>
      </c>
      <c r="T200">
        <v>1E-3</v>
      </c>
      <c r="U200">
        <v>1.3089999999999999</v>
      </c>
      <c r="V200">
        <v>4.798</v>
      </c>
      <c r="W200">
        <v>4.7830000000000004</v>
      </c>
      <c r="X200">
        <v>4.7789999999999999</v>
      </c>
      <c r="Y200">
        <v>4.7859999999999996</v>
      </c>
      <c r="Z200" s="1">
        <v>48.274000000000015</v>
      </c>
    </row>
    <row r="201" spans="1:26" x14ac:dyDescent="0.45">
      <c r="A201" s="8">
        <v>45125</v>
      </c>
      <c r="B201">
        <v>4.7830000000000004</v>
      </c>
      <c r="C201">
        <v>4.7770000000000001</v>
      </c>
      <c r="D201">
        <v>4.7809999999999997</v>
      </c>
      <c r="E201">
        <v>4.7779999999999996</v>
      </c>
      <c r="F201">
        <v>4.7789999999999999</v>
      </c>
      <c r="G201">
        <v>3.9649999999999999</v>
      </c>
      <c r="H201">
        <v>1E-3</v>
      </c>
      <c r="I201">
        <v>1E-3</v>
      </c>
      <c r="J201">
        <v>1E-3</v>
      </c>
      <c r="K201">
        <v>1E-3</v>
      </c>
      <c r="L201">
        <v>1E-3</v>
      </c>
      <c r="M201">
        <v>1E-3</v>
      </c>
      <c r="N201">
        <v>1E-3</v>
      </c>
      <c r="O201">
        <v>1E-3</v>
      </c>
      <c r="P201">
        <v>1E-3</v>
      </c>
      <c r="Q201">
        <v>1E-3</v>
      </c>
      <c r="R201">
        <v>1E-3</v>
      </c>
      <c r="S201">
        <v>1E-3</v>
      </c>
      <c r="T201">
        <v>1E-3</v>
      </c>
      <c r="U201">
        <v>1.391</v>
      </c>
      <c r="V201">
        <v>4.798</v>
      </c>
      <c r="W201">
        <v>4.7850000000000001</v>
      </c>
      <c r="X201">
        <v>4.7830000000000004</v>
      </c>
      <c r="Y201">
        <v>4.7809999999999997</v>
      </c>
      <c r="Z201" s="1">
        <v>48.414000000000023</v>
      </c>
    </row>
    <row r="202" spans="1:26" x14ac:dyDescent="0.45">
      <c r="A202" s="8">
        <v>45126</v>
      </c>
      <c r="B202">
        <v>4.782</v>
      </c>
      <c r="C202">
        <v>4.7839999999999998</v>
      </c>
      <c r="D202">
        <v>4.7880000000000003</v>
      </c>
      <c r="E202">
        <v>4.7919999999999998</v>
      </c>
      <c r="F202">
        <v>4.79</v>
      </c>
      <c r="G202">
        <v>4.0529999999999999</v>
      </c>
      <c r="H202">
        <v>1E-3</v>
      </c>
      <c r="I202">
        <v>1E-3</v>
      </c>
      <c r="J202">
        <v>1E-3</v>
      </c>
      <c r="K202">
        <v>1E-3</v>
      </c>
      <c r="L202">
        <v>1E-3</v>
      </c>
      <c r="M202">
        <v>1E-3</v>
      </c>
      <c r="N202">
        <v>1E-3</v>
      </c>
      <c r="O202">
        <v>1E-3</v>
      </c>
      <c r="P202">
        <v>1E-3</v>
      </c>
      <c r="Q202">
        <v>1E-3</v>
      </c>
      <c r="R202">
        <v>1E-3</v>
      </c>
      <c r="S202">
        <v>1E-3</v>
      </c>
      <c r="T202">
        <v>1E-3</v>
      </c>
      <c r="U202">
        <v>1.3919999999999999</v>
      </c>
      <c r="V202">
        <v>4.7949999999999999</v>
      </c>
      <c r="W202">
        <v>4.7809999999999997</v>
      </c>
      <c r="X202">
        <v>4.7779999999999996</v>
      </c>
      <c r="Y202">
        <v>4.7839999999999998</v>
      </c>
      <c r="Z202" s="1">
        <v>48.532000000000011</v>
      </c>
    </row>
    <row r="203" spans="1:26" x14ac:dyDescent="0.45">
      <c r="A203" s="8">
        <v>45127</v>
      </c>
      <c r="B203">
        <v>4.7949999999999999</v>
      </c>
      <c r="C203">
        <v>4.7919999999999998</v>
      </c>
      <c r="D203">
        <v>4.79</v>
      </c>
      <c r="E203">
        <v>4.79</v>
      </c>
      <c r="F203">
        <v>4.7889999999999997</v>
      </c>
      <c r="G203">
        <v>4.0570000000000004</v>
      </c>
      <c r="H203">
        <v>1E-3</v>
      </c>
      <c r="I203">
        <v>1E-3</v>
      </c>
      <c r="J203">
        <v>1E-3</v>
      </c>
      <c r="K203">
        <v>1E-3</v>
      </c>
      <c r="L203">
        <v>1E-3</v>
      </c>
      <c r="M203">
        <v>1E-3</v>
      </c>
      <c r="N203">
        <v>1E-3</v>
      </c>
      <c r="O203">
        <v>1E-3</v>
      </c>
      <c r="P203">
        <v>1E-3</v>
      </c>
      <c r="Q203">
        <v>1E-3</v>
      </c>
      <c r="R203">
        <v>1E-3</v>
      </c>
      <c r="S203">
        <v>2E-3</v>
      </c>
      <c r="T203">
        <v>1E-3</v>
      </c>
      <c r="U203">
        <v>1.472</v>
      </c>
      <c r="V203">
        <v>4.7960000000000003</v>
      </c>
      <c r="W203">
        <v>4.7910000000000004</v>
      </c>
      <c r="X203">
        <v>4.7859999999999996</v>
      </c>
      <c r="Y203">
        <v>4.7889999999999997</v>
      </c>
      <c r="Z203" s="1">
        <v>48.661000000000016</v>
      </c>
    </row>
    <row r="204" spans="1:26" x14ac:dyDescent="0.45">
      <c r="A204" s="8">
        <v>45128</v>
      </c>
      <c r="B204">
        <v>4.7919999999999998</v>
      </c>
      <c r="C204">
        <v>4.7960000000000003</v>
      </c>
      <c r="D204">
        <v>4.7960000000000003</v>
      </c>
      <c r="E204">
        <v>4.8</v>
      </c>
      <c r="F204">
        <v>4.7960000000000003</v>
      </c>
      <c r="G204">
        <v>4.1340000000000003</v>
      </c>
      <c r="H204">
        <v>1E-3</v>
      </c>
      <c r="I204">
        <v>1E-3</v>
      </c>
      <c r="J204">
        <v>1E-3</v>
      </c>
      <c r="K204">
        <v>1E-3</v>
      </c>
      <c r="L204">
        <v>1E-3</v>
      </c>
      <c r="M204">
        <v>1E-3</v>
      </c>
      <c r="N204">
        <v>1E-3</v>
      </c>
      <c r="O204">
        <v>1E-3</v>
      </c>
      <c r="P204">
        <v>1E-3</v>
      </c>
      <c r="Q204">
        <v>1E-3</v>
      </c>
      <c r="R204">
        <v>1E-3</v>
      </c>
      <c r="S204">
        <v>1E-3</v>
      </c>
      <c r="T204">
        <v>1E-3</v>
      </c>
      <c r="U204">
        <v>1.4730000000000001</v>
      </c>
      <c r="V204">
        <v>4.7930000000000001</v>
      </c>
      <c r="W204">
        <v>4.7759999999999998</v>
      </c>
      <c r="X204">
        <v>4.7759999999999998</v>
      </c>
      <c r="Y204">
        <v>4.7880000000000003</v>
      </c>
      <c r="Z204" s="1">
        <v>48.733000000000004</v>
      </c>
    </row>
    <row r="205" spans="1:26" x14ac:dyDescent="0.45">
      <c r="A205" s="8">
        <v>45129</v>
      </c>
      <c r="B205">
        <v>4.7880000000000003</v>
      </c>
      <c r="C205">
        <v>4.7869999999999999</v>
      </c>
      <c r="D205">
        <v>4.7850000000000001</v>
      </c>
      <c r="E205">
        <v>4.7880000000000003</v>
      </c>
      <c r="F205">
        <v>4.7859999999999996</v>
      </c>
      <c r="G205">
        <v>4.1319999999999997</v>
      </c>
      <c r="H205">
        <v>1E-3</v>
      </c>
      <c r="I205">
        <v>2E-3</v>
      </c>
      <c r="J205">
        <v>1E-3</v>
      </c>
      <c r="K205">
        <v>1E-3</v>
      </c>
      <c r="L205">
        <v>1E-3</v>
      </c>
      <c r="M205">
        <v>1E-3</v>
      </c>
      <c r="N205">
        <v>1E-3</v>
      </c>
      <c r="O205">
        <v>1E-3</v>
      </c>
      <c r="P205">
        <v>1E-3</v>
      </c>
      <c r="Q205">
        <v>1E-3</v>
      </c>
      <c r="R205">
        <v>1E-3</v>
      </c>
      <c r="S205">
        <v>1E-3</v>
      </c>
      <c r="T205">
        <v>1E-3</v>
      </c>
      <c r="U205">
        <v>1.552</v>
      </c>
      <c r="V205">
        <v>4.7949999999999999</v>
      </c>
      <c r="W205">
        <v>4.782</v>
      </c>
      <c r="X205">
        <v>4.7789999999999999</v>
      </c>
      <c r="Y205">
        <v>4.7809999999999997</v>
      </c>
      <c r="Z205" s="1">
        <v>48.768999999999998</v>
      </c>
    </row>
    <row r="206" spans="1:26" x14ac:dyDescent="0.45">
      <c r="A206" s="8">
        <v>45130</v>
      </c>
      <c r="B206">
        <v>4.7789999999999999</v>
      </c>
      <c r="C206">
        <v>4.7779999999999996</v>
      </c>
      <c r="D206">
        <v>4.7789999999999999</v>
      </c>
      <c r="E206">
        <v>4.78</v>
      </c>
      <c r="F206">
        <v>4.7859999999999996</v>
      </c>
      <c r="G206">
        <v>4.2140000000000004</v>
      </c>
      <c r="H206">
        <v>2E-3</v>
      </c>
      <c r="I206">
        <v>1E-3</v>
      </c>
      <c r="J206">
        <v>1E-3</v>
      </c>
      <c r="K206">
        <v>1E-3</v>
      </c>
      <c r="L206">
        <v>1E-3</v>
      </c>
      <c r="M206">
        <v>1E-3</v>
      </c>
      <c r="N206">
        <v>1E-3</v>
      </c>
      <c r="O206">
        <v>1E-3</v>
      </c>
      <c r="P206">
        <v>1E-3</v>
      </c>
      <c r="Q206">
        <v>1E-3</v>
      </c>
      <c r="R206">
        <v>1E-3</v>
      </c>
      <c r="S206">
        <v>1E-3</v>
      </c>
      <c r="T206">
        <v>1E-3</v>
      </c>
      <c r="U206">
        <v>1.5509999999999999</v>
      </c>
      <c r="V206">
        <v>4.7949999999999999</v>
      </c>
      <c r="W206">
        <v>4.7789999999999999</v>
      </c>
      <c r="X206">
        <v>4.774</v>
      </c>
      <c r="Y206">
        <v>4.7729999999999997</v>
      </c>
      <c r="Z206" s="1">
        <v>48.802000000000007</v>
      </c>
    </row>
    <row r="207" spans="1:26" x14ac:dyDescent="0.45">
      <c r="A207" s="8">
        <v>45131</v>
      </c>
      <c r="B207">
        <v>4.7809999999999997</v>
      </c>
      <c r="C207">
        <v>4.7809999999999997</v>
      </c>
      <c r="D207">
        <v>4.7839999999999998</v>
      </c>
      <c r="E207">
        <v>4.78</v>
      </c>
      <c r="F207">
        <v>4.7750000000000004</v>
      </c>
      <c r="G207">
        <v>4.2779999999999996</v>
      </c>
      <c r="H207">
        <v>1E-3</v>
      </c>
      <c r="I207">
        <v>1E-3</v>
      </c>
      <c r="J207">
        <v>1E-3</v>
      </c>
      <c r="K207">
        <v>1E-3</v>
      </c>
      <c r="L207">
        <v>1E-3</v>
      </c>
      <c r="M207">
        <v>1E-3</v>
      </c>
      <c r="N207">
        <v>1E-3</v>
      </c>
      <c r="O207">
        <v>1E-3</v>
      </c>
      <c r="P207">
        <v>1E-3</v>
      </c>
      <c r="Q207">
        <v>1E-3</v>
      </c>
      <c r="R207">
        <v>1E-3</v>
      </c>
      <c r="S207">
        <v>1E-3</v>
      </c>
      <c r="T207">
        <v>1E-3</v>
      </c>
      <c r="U207">
        <v>1.631</v>
      </c>
      <c r="V207">
        <v>4.7880000000000003</v>
      </c>
      <c r="W207">
        <v>4.7750000000000004</v>
      </c>
      <c r="X207">
        <v>4.7709999999999999</v>
      </c>
      <c r="Y207">
        <v>4.7759999999999998</v>
      </c>
      <c r="Z207" s="1">
        <v>48.933000000000021</v>
      </c>
    </row>
    <row r="208" spans="1:26" x14ac:dyDescent="0.45">
      <c r="A208" s="8">
        <v>45132</v>
      </c>
      <c r="B208">
        <v>4.7750000000000004</v>
      </c>
      <c r="C208">
        <v>4.7729999999999997</v>
      </c>
      <c r="D208">
        <v>4.7729999999999997</v>
      </c>
      <c r="E208">
        <v>4.7750000000000004</v>
      </c>
      <c r="F208">
        <v>4.7779999999999996</v>
      </c>
      <c r="G208">
        <v>4.282</v>
      </c>
      <c r="H208">
        <v>1E-3</v>
      </c>
      <c r="I208">
        <v>1E-3</v>
      </c>
      <c r="J208">
        <v>1E-3</v>
      </c>
      <c r="K208">
        <v>1E-3</v>
      </c>
      <c r="L208">
        <v>1E-3</v>
      </c>
      <c r="M208">
        <v>1E-3</v>
      </c>
      <c r="N208">
        <v>1E-3</v>
      </c>
      <c r="O208">
        <v>2E-3</v>
      </c>
      <c r="P208">
        <v>1E-3</v>
      </c>
      <c r="Q208">
        <v>1E-3</v>
      </c>
      <c r="R208">
        <v>1E-3</v>
      </c>
      <c r="S208">
        <v>1E-3</v>
      </c>
      <c r="T208">
        <v>1E-3</v>
      </c>
      <c r="U208">
        <v>1.633</v>
      </c>
      <c r="V208">
        <v>4.7939999999999996</v>
      </c>
      <c r="W208">
        <v>4.7809999999999997</v>
      </c>
      <c r="X208">
        <v>4.782</v>
      </c>
      <c r="Y208">
        <v>4.78</v>
      </c>
      <c r="Z208" s="1">
        <v>48.940000000000012</v>
      </c>
    </row>
    <row r="209" spans="1:26" x14ac:dyDescent="0.45">
      <c r="A209" s="8">
        <v>45133</v>
      </c>
      <c r="B209">
        <v>4.7809999999999997</v>
      </c>
      <c r="C209">
        <v>4.7859999999999996</v>
      </c>
      <c r="D209">
        <v>4.7850000000000001</v>
      </c>
      <c r="E209">
        <v>4.7859999999999996</v>
      </c>
      <c r="F209">
        <v>4.7809999999999997</v>
      </c>
      <c r="G209">
        <v>4.3639999999999999</v>
      </c>
      <c r="H209">
        <v>1E-3</v>
      </c>
      <c r="I209">
        <v>1E-3</v>
      </c>
      <c r="J209">
        <v>1E-3</v>
      </c>
      <c r="K209">
        <v>1E-3</v>
      </c>
      <c r="L209">
        <v>1E-3</v>
      </c>
      <c r="M209">
        <v>1E-3</v>
      </c>
      <c r="N209">
        <v>1E-3</v>
      </c>
      <c r="O209">
        <v>1E-3</v>
      </c>
      <c r="P209">
        <v>1E-3</v>
      </c>
      <c r="Q209">
        <v>1E-3</v>
      </c>
      <c r="R209">
        <v>1E-3</v>
      </c>
      <c r="S209">
        <v>1E-3</v>
      </c>
      <c r="T209">
        <v>1E-3</v>
      </c>
      <c r="U209">
        <v>1.714</v>
      </c>
      <c r="V209">
        <v>4.7930000000000001</v>
      </c>
      <c r="W209">
        <v>4.7789999999999999</v>
      </c>
      <c r="X209">
        <v>4.7759999999999998</v>
      </c>
      <c r="Y209">
        <v>4.78</v>
      </c>
      <c r="Z209" s="1">
        <v>49.138000000000005</v>
      </c>
    </row>
    <row r="210" spans="1:26" x14ac:dyDescent="0.45">
      <c r="A210" s="8">
        <v>45134</v>
      </c>
      <c r="B210">
        <v>4.78</v>
      </c>
      <c r="C210">
        <v>4.7859999999999996</v>
      </c>
      <c r="D210">
        <v>4.7859999999999996</v>
      </c>
      <c r="E210">
        <v>4.7850000000000001</v>
      </c>
      <c r="F210">
        <v>4.7859999999999996</v>
      </c>
      <c r="G210">
        <v>4.4470000000000001</v>
      </c>
      <c r="H210">
        <v>1E-3</v>
      </c>
      <c r="I210">
        <v>1E-3</v>
      </c>
      <c r="J210">
        <v>1E-3</v>
      </c>
      <c r="K210">
        <v>1E-3</v>
      </c>
      <c r="L210">
        <v>1E-3</v>
      </c>
      <c r="M210">
        <v>1E-3</v>
      </c>
      <c r="N210">
        <v>1E-3</v>
      </c>
      <c r="O210">
        <v>1E-3</v>
      </c>
      <c r="P210">
        <v>1E-3</v>
      </c>
      <c r="Q210">
        <v>1E-3</v>
      </c>
      <c r="R210">
        <v>1E-3</v>
      </c>
      <c r="S210">
        <v>1E-3</v>
      </c>
      <c r="T210">
        <v>1E-3</v>
      </c>
      <c r="U210">
        <v>1.714</v>
      </c>
      <c r="V210">
        <v>4.7919999999999998</v>
      </c>
      <c r="W210">
        <v>4.782</v>
      </c>
      <c r="X210">
        <v>4.7850000000000001</v>
      </c>
      <c r="Y210">
        <v>4.7839999999999998</v>
      </c>
      <c r="Z210" s="1">
        <v>49.240000000000016</v>
      </c>
    </row>
    <row r="211" spans="1:26" x14ac:dyDescent="0.45">
      <c r="A211" s="8">
        <v>45135</v>
      </c>
      <c r="B211">
        <v>4.782</v>
      </c>
      <c r="C211">
        <v>4.7889999999999997</v>
      </c>
      <c r="D211">
        <v>4.7949999999999999</v>
      </c>
      <c r="E211">
        <v>4.7869999999999999</v>
      </c>
      <c r="F211">
        <v>4.7850000000000001</v>
      </c>
      <c r="G211">
        <v>4.4489999999999998</v>
      </c>
      <c r="H211">
        <v>1E-3</v>
      </c>
      <c r="I211">
        <v>1E-3</v>
      </c>
      <c r="J211">
        <v>1E-3</v>
      </c>
      <c r="K211">
        <v>1E-3</v>
      </c>
      <c r="L211">
        <v>1E-3</v>
      </c>
      <c r="M211">
        <v>1E-3</v>
      </c>
      <c r="N211">
        <v>1E-3</v>
      </c>
      <c r="O211">
        <v>1E-3</v>
      </c>
      <c r="P211">
        <v>1E-3</v>
      </c>
      <c r="Q211">
        <v>1E-3</v>
      </c>
      <c r="R211">
        <v>1E-3</v>
      </c>
      <c r="S211">
        <v>1E-3</v>
      </c>
      <c r="T211">
        <v>1E-3</v>
      </c>
      <c r="U211">
        <v>1.7949999999999999</v>
      </c>
      <c r="V211">
        <v>4.7910000000000004</v>
      </c>
      <c r="W211">
        <v>4.7770000000000001</v>
      </c>
      <c r="X211">
        <v>4.7750000000000004</v>
      </c>
      <c r="Y211">
        <v>4.78</v>
      </c>
      <c r="Z211" s="1">
        <v>49.318000000000019</v>
      </c>
    </row>
    <row r="212" spans="1:26" x14ac:dyDescent="0.45">
      <c r="A212" s="8">
        <v>45136</v>
      </c>
      <c r="B212">
        <v>4.774</v>
      </c>
      <c r="C212">
        <v>4.7770000000000001</v>
      </c>
      <c r="D212">
        <v>4.7809999999999997</v>
      </c>
      <c r="E212">
        <v>4.782</v>
      </c>
      <c r="F212">
        <v>4.7859999999999996</v>
      </c>
      <c r="G212">
        <v>4.5209999999999999</v>
      </c>
      <c r="H212">
        <v>1E-3</v>
      </c>
      <c r="I212">
        <v>1E-3</v>
      </c>
      <c r="J212">
        <v>1E-3</v>
      </c>
      <c r="K212">
        <v>1E-3</v>
      </c>
      <c r="L212">
        <v>1E-3</v>
      </c>
      <c r="M212">
        <v>1E-3</v>
      </c>
      <c r="N212">
        <v>1E-3</v>
      </c>
      <c r="O212">
        <v>1E-3</v>
      </c>
      <c r="P212">
        <v>1E-3</v>
      </c>
      <c r="Q212">
        <v>1E-3</v>
      </c>
      <c r="R212">
        <v>1E-3</v>
      </c>
      <c r="S212">
        <v>1E-3</v>
      </c>
      <c r="T212">
        <v>1E-3</v>
      </c>
      <c r="U212">
        <v>1.8759999999999999</v>
      </c>
      <c r="V212">
        <v>4.7910000000000004</v>
      </c>
      <c r="W212">
        <v>4.7789999999999999</v>
      </c>
      <c r="X212">
        <v>4.7779999999999996</v>
      </c>
      <c r="Y212">
        <v>4.7789999999999999</v>
      </c>
      <c r="Z212" s="1">
        <v>49.437000000000012</v>
      </c>
    </row>
    <row r="213" spans="1:26" x14ac:dyDescent="0.45">
      <c r="A213" s="8">
        <v>45137</v>
      </c>
      <c r="B213">
        <v>4.78</v>
      </c>
      <c r="C213">
        <v>4.7809999999999997</v>
      </c>
      <c r="D213">
        <v>4.782</v>
      </c>
      <c r="E213">
        <v>4.7880000000000003</v>
      </c>
      <c r="F213">
        <v>4.79</v>
      </c>
      <c r="G213">
        <v>4.5259999999999998</v>
      </c>
      <c r="H213">
        <v>1E-3</v>
      </c>
      <c r="I213">
        <v>1E-3</v>
      </c>
      <c r="J213">
        <v>1E-3</v>
      </c>
      <c r="K213">
        <v>1E-3</v>
      </c>
      <c r="L213">
        <v>1E-3</v>
      </c>
      <c r="M213">
        <v>1E-3</v>
      </c>
      <c r="N213">
        <v>1E-3</v>
      </c>
      <c r="O213">
        <v>1E-3</v>
      </c>
      <c r="P213">
        <v>1E-3</v>
      </c>
      <c r="Q213">
        <v>1E-3</v>
      </c>
      <c r="R213">
        <v>1E-3</v>
      </c>
      <c r="S213">
        <v>1E-3</v>
      </c>
      <c r="T213">
        <v>1E-3</v>
      </c>
      <c r="U213">
        <v>1.9570000000000001</v>
      </c>
      <c r="V213">
        <v>4.7910000000000004</v>
      </c>
      <c r="W213">
        <v>4.78</v>
      </c>
      <c r="X213">
        <v>4.7859999999999996</v>
      </c>
      <c r="Y213">
        <v>4.7809999999999997</v>
      </c>
      <c r="Z213" s="1">
        <v>49.555000000000014</v>
      </c>
    </row>
    <row r="214" spans="1:26" x14ac:dyDescent="0.45">
      <c r="A214" s="8">
        <v>45138</v>
      </c>
      <c r="B214">
        <v>4.78</v>
      </c>
      <c r="C214">
        <v>4.7839999999999998</v>
      </c>
      <c r="D214">
        <v>4.7869999999999999</v>
      </c>
      <c r="E214">
        <v>4.7839999999999998</v>
      </c>
      <c r="F214">
        <v>4.7869999999999999</v>
      </c>
      <c r="G214">
        <v>4.6070000000000002</v>
      </c>
      <c r="H214">
        <v>1E-3</v>
      </c>
      <c r="I214">
        <v>1E-3</v>
      </c>
      <c r="J214">
        <v>1E-3</v>
      </c>
      <c r="K214">
        <v>1E-3</v>
      </c>
      <c r="L214">
        <v>2E-3</v>
      </c>
      <c r="M214">
        <v>1E-3</v>
      </c>
      <c r="N214">
        <v>1E-3</v>
      </c>
      <c r="O214">
        <v>1E-3</v>
      </c>
      <c r="P214">
        <v>1E-3</v>
      </c>
      <c r="Q214">
        <v>1E-3</v>
      </c>
      <c r="R214">
        <v>1E-3</v>
      </c>
      <c r="S214">
        <v>1E-3</v>
      </c>
      <c r="T214">
        <v>1E-3</v>
      </c>
      <c r="U214">
        <v>2.0369999999999999</v>
      </c>
      <c r="V214">
        <v>4.7949999999999999</v>
      </c>
      <c r="W214">
        <v>4.7839999999999998</v>
      </c>
      <c r="X214">
        <v>4.7830000000000004</v>
      </c>
      <c r="Y214">
        <v>4.7809999999999997</v>
      </c>
      <c r="Z214" s="1">
        <v>49.723000000000006</v>
      </c>
    </row>
    <row r="215" spans="1:26" x14ac:dyDescent="0.45">
      <c r="A215" s="8">
        <v>45139</v>
      </c>
      <c r="B215">
        <v>4.782</v>
      </c>
      <c r="C215">
        <v>4.7809999999999997</v>
      </c>
      <c r="D215">
        <v>4.7859999999999996</v>
      </c>
      <c r="E215">
        <v>4.7850000000000001</v>
      </c>
      <c r="F215">
        <v>4.7910000000000004</v>
      </c>
      <c r="G215">
        <v>4.6859999999999999</v>
      </c>
      <c r="H215">
        <v>1E-3</v>
      </c>
      <c r="I215">
        <v>1E-3</v>
      </c>
      <c r="J215">
        <v>1E-3</v>
      </c>
      <c r="K215">
        <v>1E-3</v>
      </c>
      <c r="L215">
        <v>1E-3</v>
      </c>
      <c r="M215">
        <v>1E-3</v>
      </c>
      <c r="N215">
        <v>1E-3</v>
      </c>
      <c r="O215">
        <v>1E-3</v>
      </c>
      <c r="P215">
        <v>1E-3</v>
      </c>
      <c r="Q215">
        <v>1E-3</v>
      </c>
      <c r="R215">
        <v>1E-3</v>
      </c>
      <c r="S215">
        <v>1E-3</v>
      </c>
      <c r="T215">
        <v>1E-3</v>
      </c>
      <c r="U215">
        <v>2.1179999999999999</v>
      </c>
      <c r="V215">
        <v>4.7960000000000003</v>
      </c>
      <c r="W215">
        <v>4.7869999999999999</v>
      </c>
      <c r="X215">
        <v>4.7859999999999996</v>
      </c>
      <c r="Y215">
        <v>4.7869999999999999</v>
      </c>
      <c r="Z215" s="1">
        <v>49.898000000000017</v>
      </c>
    </row>
    <row r="216" spans="1:26" x14ac:dyDescent="0.45">
      <c r="A216" s="8">
        <v>45140</v>
      </c>
      <c r="B216">
        <v>4.7859999999999996</v>
      </c>
      <c r="C216">
        <v>4.7859999999999996</v>
      </c>
      <c r="D216">
        <v>4.79</v>
      </c>
      <c r="E216">
        <v>4.7880000000000003</v>
      </c>
      <c r="F216">
        <v>4.7930000000000001</v>
      </c>
      <c r="G216">
        <v>4.6890000000000001</v>
      </c>
      <c r="H216">
        <v>1E-3</v>
      </c>
      <c r="I216">
        <v>1E-3</v>
      </c>
      <c r="J216">
        <v>1E-3</v>
      </c>
      <c r="K216">
        <v>1E-3</v>
      </c>
      <c r="L216">
        <v>1E-3</v>
      </c>
      <c r="M216">
        <v>1E-3</v>
      </c>
      <c r="N216">
        <v>1E-3</v>
      </c>
      <c r="O216">
        <v>2E-3</v>
      </c>
      <c r="P216">
        <v>1E-3</v>
      </c>
      <c r="Q216">
        <v>1E-3</v>
      </c>
      <c r="R216">
        <v>1E-3</v>
      </c>
      <c r="S216">
        <v>1E-3</v>
      </c>
      <c r="T216">
        <v>1E-3</v>
      </c>
      <c r="U216">
        <v>2.1179999999999999</v>
      </c>
      <c r="V216">
        <v>4.7930000000000001</v>
      </c>
      <c r="W216">
        <v>4.7859999999999996</v>
      </c>
      <c r="X216">
        <v>4.7809999999999997</v>
      </c>
      <c r="Y216">
        <v>4.7869999999999999</v>
      </c>
      <c r="Z216" s="1">
        <v>49.911000000000008</v>
      </c>
    </row>
    <row r="217" spans="1:26" x14ac:dyDescent="0.45">
      <c r="A217" s="8">
        <v>45141</v>
      </c>
      <c r="B217">
        <v>4.79</v>
      </c>
      <c r="C217">
        <v>4.7859999999999996</v>
      </c>
      <c r="D217">
        <v>4.7910000000000004</v>
      </c>
      <c r="E217">
        <v>4.7919999999999998</v>
      </c>
      <c r="F217">
        <v>4.7930000000000001</v>
      </c>
      <c r="G217">
        <v>4.774</v>
      </c>
      <c r="H217">
        <v>1E-3</v>
      </c>
      <c r="I217">
        <v>1E-3</v>
      </c>
      <c r="J217">
        <v>1E-3</v>
      </c>
      <c r="K217">
        <v>1E-3</v>
      </c>
      <c r="L217">
        <v>1E-3</v>
      </c>
      <c r="M217">
        <v>1E-3</v>
      </c>
      <c r="N217">
        <v>1E-3</v>
      </c>
      <c r="O217">
        <v>1E-3</v>
      </c>
      <c r="P217">
        <v>1E-3</v>
      </c>
      <c r="Q217">
        <v>1E-3</v>
      </c>
      <c r="R217">
        <v>1E-3</v>
      </c>
      <c r="S217">
        <v>1E-3</v>
      </c>
      <c r="T217">
        <v>1E-3</v>
      </c>
      <c r="U217">
        <v>2.1989999999999998</v>
      </c>
      <c r="V217">
        <v>4.7919999999999998</v>
      </c>
      <c r="W217">
        <v>4.78</v>
      </c>
      <c r="X217">
        <v>4.7750000000000004</v>
      </c>
      <c r="Y217">
        <v>4.7759999999999998</v>
      </c>
      <c r="Z217" s="1">
        <v>50.061000000000021</v>
      </c>
    </row>
    <row r="218" spans="1:26" x14ac:dyDescent="0.45">
      <c r="A218" s="8">
        <v>45142</v>
      </c>
      <c r="B218">
        <v>4.7779999999999996</v>
      </c>
      <c r="C218">
        <v>4.78</v>
      </c>
      <c r="D218">
        <v>4.7830000000000004</v>
      </c>
      <c r="E218">
        <v>4.7859999999999996</v>
      </c>
      <c r="F218">
        <v>4.7809999999999997</v>
      </c>
      <c r="G218">
        <v>4.7789999999999999</v>
      </c>
      <c r="H218">
        <v>5.7000000000000002E-2</v>
      </c>
      <c r="I218">
        <v>1E-3</v>
      </c>
      <c r="J218">
        <v>1E-3</v>
      </c>
      <c r="K218">
        <v>1E-3</v>
      </c>
      <c r="L218">
        <v>1E-3</v>
      </c>
      <c r="M218">
        <v>1E-3</v>
      </c>
      <c r="N218">
        <v>1E-3</v>
      </c>
      <c r="O218">
        <v>1E-3</v>
      </c>
      <c r="P218">
        <v>1E-3</v>
      </c>
      <c r="Q218">
        <v>1E-3</v>
      </c>
      <c r="R218">
        <v>1E-3</v>
      </c>
      <c r="S218">
        <v>1E-3</v>
      </c>
      <c r="T218">
        <v>1E-3</v>
      </c>
      <c r="U218">
        <v>2.278</v>
      </c>
      <c r="V218">
        <v>4.79</v>
      </c>
      <c r="W218">
        <v>4.7809999999999997</v>
      </c>
      <c r="X218">
        <v>4.782</v>
      </c>
      <c r="Y218">
        <v>4.78</v>
      </c>
      <c r="Z218" s="1">
        <v>50.167000000000016</v>
      </c>
    </row>
    <row r="219" spans="1:26" x14ac:dyDescent="0.45">
      <c r="A219" s="8">
        <v>45143</v>
      </c>
      <c r="B219">
        <v>4.7750000000000004</v>
      </c>
      <c r="C219">
        <v>4.78</v>
      </c>
      <c r="D219">
        <v>4.7839999999999998</v>
      </c>
      <c r="E219">
        <v>4.7850000000000001</v>
      </c>
      <c r="F219">
        <v>4.7839999999999998</v>
      </c>
      <c r="G219">
        <v>4.7839999999999998</v>
      </c>
      <c r="H219">
        <v>5.6000000000000001E-2</v>
      </c>
      <c r="I219">
        <v>1E-3</v>
      </c>
      <c r="J219">
        <v>1E-3</v>
      </c>
      <c r="K219">
        <v>1E-3</v>
      </c>
      <c r="L219">
        <v>1E-3</v>
      </c>
      <c r="M219">
        <v>1E-3</v>
      </c>
      <c r="N219">
        <v>1E-3</v>
      </c>
      <c r="O219">
        <v>1E-3</v>
      </c>
      <c r="P219">
        <v>1E-3</v>
      </c>
      <c r="Q219">
        <v>1E-3</v>
      </c>
      <c r="R219">
        <v>1E-3</v>
      </c>
      <c r="S219">
        <v>1E-3</v>
      </c>
      <c r="T219">
        <v>1E-3</v>
      </c>
      <c r="U219">
        <v>2.359</v>
      </c>
      <c r="V219">
        <v>4.7880000000000003</v>
      </c>
      <c r="W219">
        <v>4.7809999999999997</v>
      </c>
      <c r="X219">
        <v>4.782</v>
      </c>
      <c r="Y219">
        <v>4.782</v>
      </c>
      <c r="Z219" s="1">
        <v>50.25200000000001</v>
      </c>
    </row>
    <row r="220" spans="1:26" x14ac:dyDescent="0.45">
      <c r="A220" s="8">
        <v>45144</v>
      </c>
      <c r="B220">
        <v>4.7850000000000001</v>
      </c>
      <c r="C220">
        <v>4.782</v>
      </c>
      <c r="D220">
        <v>4.7859999999999996</v>
      </c>
      <c r="E220">
        <v>4.7889999999999997</v>
      </c>
      <c r="F220">
        <v>4.7930000000000001</v>
      </c>
      <c r="G220">
        <v>4.7930000000000001</v>
      </c>
      <c r="H220">
        <v>0.13600000000000001</v>
      </c>
      <c r="I220">
        <v>1E-3</v>
      </c>
      <c r="J220">
        <v>1E-3</v>
      </c>
      <c r="K220">
        <v>1E-3</v>
      </c>
      <c r="L220">
        <v>1E-3</v>
      </c>
      <c r="M220">
        <v>1E-3</v>
      </c>
      <c r="N220">
        <v>1E-3</v>
      </c>
      <c r="O220">
        <v>1E-3</v>
      </c>
      <c r="P220">
        <v>1E-3</v>
      </c>
      <c r="Q220">
        <v>1E-3</v>
      </c>
      <c r="R220">
        <v>1E-3</v>
      </c>
      <c r="S220">
        <v>1E-3</v>
      </c>
      <c r="T220">
        <v>1E-3</v>
      </c>
      <c r="U220">
        <v>2.4390000000000001</v>
      </c>
      <c r="V220">
        <v>4.7880000000000003</v>
      </c>
      <c r="W220">
        <v>4.7809999999999997</v>
      </c>
      <c r="X220">
        <v>4.7770000000000001</v>
      </c>
      <c r="Y220">
        <v>4.7770000000000001</v>
      </c>
      <c r="Z220" s="1">
        <v>50.438000000000009</v>
      </c>
    </row>
    <row r="221" spans="1:26" x14ac:dyDescent="0.45">
      <c r="A221" s="8">
        <v>45145</v>
      </c>
      <c r="B221">
        <v>4.7880000000000003</v>
      </c>
      <c r="C221">
        <v>4.7869999999999999</v>
      </c>
      <c r="D221">
        <v>4.7889999999999997</v>
      </c>
      <c r="E221">
        <v>4.79</v>
      </c>
      <c r="F221">
        <v>4.7859999999999996</v>
      </c>
      <c r="G221">
        <v>4.79</v>
      </c>
      <c r="H221">
        <v>0.13600000000000001</v>
      </c>
      <c r="I221">
        <v>1E-3</v>
      </c>
      <c r="J221">
        <v>1E-3</v>
      </c>
      <c r="K221">
        <v>1E-3</v>
      </c>
      <c r="L221">
        <v>1E-3</v>
      </c>
      <c r="M221">
        <v>1E-3</v>
      </c>
      <c r="N221">
        <v>1E-3</v>
      </c>
      <c r="O221">
        <v>1E-3</v>
      </c>
      <c r="P221">
        <v>1E-3</v>
      </c>
      <c r="Q221">
        <v>1E-3</v>
      </c>
      <c r="R221">
        <v>1E-3</v>
      </c>
      <c r="S221">
        <v>1E-3</v>
      </c>
      <c r="T221">
        <v>1E-3</v>
      </c>
      <c r="U221">
        <v>2.44</v>
      </c>
      <c r="V221">
        <v>4.79</v>
      </c>
      <c r="W221">
        <v>4.7779999999999996</v>
      </c>
      <c r="X221">
        <v>4.7750000000000004</v>
      </c>
      <c r="Y221">
        <v>4.774</v>
      </c>
      <c r="Z221" s="1">
        <v>50.435000000000009</v>
      </c>
    </row>
    <row r="222" spans="1:26" x14ac:dyDescent="0.45">
      <c r="A222" s="8">
        <v>45146</v>
      </c>
      <c r="B222">
        <v>4.7759999999999998</v>
      </c>
      <c r="C222">
        <v>4.7750000000000004</v>
      </c>
      <c r="D222">
        <v>4.7720000000000002</v>
      </c>
      <c r="E222">
        <v>4.7750000000000004</v>
      </c>
      <c r="F222">
        <v>4.774</v>
      </c>
      <c r="G222">
        <v>4.7789999999999999</v>
      </c>
      <c r="H222">
        <v>0.214</v>
      </c>
      <c r="I222">
        <v>2E-3</v>
      </c>
      <c r="J222">
        <v>1E-3</v>
      </c>
      <c r="K222">
        <v>1E-3</v>
      </c>
      <c r="L222">
        <v>1E-3</v>
      </c>
      <c r="M222">
        <v>1E-3</v>
      </c>
      <c r="N222">
        <v>1E-3</v>
      </c>
      <c r="O222">
        <v>1E-3</v>
      </c>
      <c r="P222">
        <v>1E-3</v>
      </c>
      <c r="Q222">
        <v>1E-3</v>
      </c>
      <c r="R222">
        <v>1E-3</v>
      </c>
      <c r="S222">
        <v>1E-3</v>
      </c>
      <c r="T222">
        <v>1E-3</v>
      </c>
      <c r="U222">
        <v>2.5209999999999999</v>
      </c>
      <c r="V222">
        <v>4.7910000000000004</v>
      </c>
      <c r="W222">
        <v>4.7839999999999998</v>
      </c>
      <c r="X222">
        <v>4.782</v>
      </c>
      <c r="Y222">
        <v>4.7809999999999997</v>
      </c>
      <c r="Z222" s="1">
        <v>50.537000000000013</v>
      </c>
    </row>
    <row r="223" spans="1:26" x14ac:dyDescent="0.45">
      <c r="A223" s="8">
        <v>45147</v>
      </c>
      <c r="B223">
        <v>4.7830000000000004</v>
      </c>
      <c r="C223">
        <v>4.7759999999999998</v>
      </c>
      <c r="D223">
        <v>4.7729999999999997</v>
      </c>
      <c r="E223">
        <v>4.774</v>
      </c>
      <c r="F223">
        <v>4.7850000000000001</v>
      </c>
      <c r="G223">
        <v>4.7839999999999998</v>
      </c>
      <c r="H223">
        <v>0.29399999999999998</v>
      </c>
      <c r="I223">
        <v>1E-3</v>
      </c>
      <c r="J223">
        <v>1E-3</v>
      </c>
      <c r="K223">
        <v>1E-3</v>
      </c>
      <c r="L223">
        <v>1E-3</v>
      </c>
      <c r="M223">
        <v>1E-3</v>
      </c>
      <c r="N223">
        <v>1E-3</v>
      </c>
      <c r="O223">
        <v>1E-3</v>
      </c>
      <c r="P223">
        <v>1E-3</v>
      </c>
      <c r="Q223">
        <v>1E-3</v>
      </c>
      <c r="R223">
        <v>1E-3</v>
      </c>
      <c r="S223">
        <v>1E-3</v>
      </c>
      <c r="T223">
        <v>1E-3</v>
      </c>
      <c r="U223">
        <v>2.6</v>
      </c>
      <c r="V223">
        <v>4.7889999999999997</v>
      </c>
      <c r="W223">
        <v>4.7830000000000004</v>
      </c>
      <c r="X223">
        <v>4.78</v>
      </c>
      <c r="Y223">
        <v>4.774</v>
      </c>
      <c r="Z223" s="1">
        <v>50.707000000000022</v>
      </c>
    </row>
    <row r="224" spans="1:26" x14ac:dyDescent="0.45">
      <c r="A224" s="8">
        <v>45148</v>
      </c>
      <c r="B224">
        <v>4.7770000000000001</v>
      </c>
      <c r="C224">
        <v>4.782</v>
      </c>
      <c r="D224">
        <v>4.7759999999999998</v>
      </c>
      <c r="E224">
        <v>4.7729999999999997</v>
      </c>
      <c r="F224">
        <v>4.774</v>
      </c>
      <c r="G224">
        <v>4.79</v>
      </c>
      <c r="H224">
        <v>0.29399999999999998</v>
      </c>
      <c r="I224">
        <v>1E-3</v>
      </c>
      <c r="J224">
        <v>1E-3</v>
      </c>
      <c r="K224">
        <v>1E-3</v>
      </c>
      <c r="L224">
        <v>1E-3</v>
      </c>
      <c r="M224">
        <v>1E-3</v>
      </c>
      <c r="N224">
        <v>1E-3</v>
      </c>
      <c r="O224">
        <v>1E-3</v>
      </c>
      <c r="P224">
        <v>1E-3</v>
      </c>
      <c r="Q224">
        <v>1E-3</v>
      </c>
      <c r="R224">
        <v>1E-3</v>
      </c>
      <c r="S224">
        <v>1E-3</v>
      </c>
      <c r="T224">
        <v>1E-3</v>
      </c>
      <c r="U224">
        <v>2.681</v>
      </c>
      <c r="V224">
        <v>4.7880000000000003</v>
      </c>
      <c r="W224">
        <v>4.78</v>
      </c>
      <c r="X224">
        <v>4.7789999999999999</v>
      </c>
      <c r="Y224">
        <v>4.7789999999999999</v>
      </c>
      <c r="Z224" s="1">
        <v>50.785000000000011</v>
      </c>
    </row>
    <row r="225" spans="1:26" x14ac:dyDescent="0.45">
      <c r="A225" s="8">
        <v>45149</v>
      </c>
      <c r="B225">
        <v>4.7779999999999996</v>
      </c>
      <c r="C225">
        <v>4.7789999999999999</v>
      </c>
      <c r="D225">
        <v>4.774</v>
      </c>
      <c r="E225">
        <v>4.774</v>
      </c>
      <c r="F225">
        <v>4.774</v>
      </c>
      <c r="G225">
        <v>4.7759999999999998</v>
      </c>
      <c r="H225">
        <v>0.373</v>
      </c>
      <c r="I225">
        <v>1E-3</v>
      </c>
      <c r="J225">
        <v>1E-3</v>
      </c>
      <c r="K225">
        <v>1E-3</v>
      </c>
      <c r="L225">
        <v>1E-3</v>
      </c>
      <c r="M225">
        <v>1E-3</v>
      </c>
      <c r="N225">
        <v>1E-3</v>
      </c>
      <c r="O225">
        <v>1E-3</v>
      </c>
      <c r="P225">
        <v>1E-3</v>
      </c>
      <c r="Q225">
        <v>1E-3</v>
      </c>
      <c r="R225">
        <v>1E-3</v>
      </c>
      <c r="S225">
        <v>1E-3</v>
      </c>
      <c r="T225">
        <v>1E-3</v>
      </c>
      <c r="U225">
        <v>2.7639999999999998</v>
      </c>
      <c r="V225">
        <v>4.7969999999999997</v>
      </c>
      <c r="W225">
        <v>4.7889999999999997</v>
      </c>
      <c r="X225">
        <v>4.7889999999999997</v>
      </c>
      <c r="Y225">
        <v>4.79</v>
      </c>
      <c r="Z225" s="1">
        <v>50.969000000000015</v>
      </c>
    </row>
    <row r="226" spans="1:26" x14ac:dyDescent="0.45">
      <c r="A226" s="8">
        <v>45150</v>
      </c>
      <c r="B226">
        <v>4.7869999999999999</v>
      </c>
      <c r="C226">
        <v>4.7859999999999996</v>
      </c>
      <c r="D226">
        <v>4.7830000000000004</v>
      </c>
      <c r="E226">
        <v>4.7750000000000004</v>
      </c>
      <c r="F226">
        <v>4.7809999999999997</v>
      </c>
      <c r="G226">
        <v>4.7759999999999998</v>
      </c>
      <c r="H226">
        <v>0.45100000000000001</v>
      </c>
      <c r="I226">
        <v>1E-3</v>
      </c>
      <c r="J226">
        <v>1E-3</v>
      </c>
      <c r="K226">
        <v>1E-3</v>
      </c>
      <c r="L226">
        <v>1E-3</v>
      </c>
      <c r="M226">
        <v>1E-3</v>
      </c>
      <c r="N226">
        <v>1E-3</v>
      </c>
      <c r="O226">
        <v>1E-3</v>
      </c>
      <c r="P226">
        <v>1E-3</v>
      </c>
      <c r="Q226">
        <v>1E-3</v>
      </c>
      <c r="R226">
        <v>1E-3</v>
      </c>
      <c r="S226">
        <v>1E-3</v>
      </c>
      <c r="T226">
        <v>1E-3</v>
      </c>
      <c r="U226">
        <v>2.7610000000000001</v>
      </c>
      <c r="V226">
        <v>4.7910000000000004</v>
      </c>
      <c r="W226">
        <v>4.7880000000000003</v>
      </c>
      <c r="X226">
        <v>4.7830000000000004</v>
      </c>
      <c r="Y226">
        <v>4.7789999999999999</v>
      </c>
      <c r="Z226" s="1">
        <v>51.053000000000011</v>
      </c>
    </row>
    <row r="227" spans="1:26" x14ac:dyDescent="0.45">
      <c r="A227" s="8">
        <v>45151</v>
      </c>
      <c r="B227">
        <v>4.7779999999999996</v>
      </c>
      <c r="C227">
        <v>4.7759999999999998</v>
      </c>
      <c r="D227">
        <v>4.7789999999999999</v>
      </c>
      <c r="E227">
        <v>4.7759999999999998</v>
      </c>
      <c r="F227">
        <v>4.7750000000000004</v>
      </c>
      <c r="G227">
        <v>4.7750000000000004</v>
      </c>
      <c r="H227">
        <v>0.45100000000000001</v>
      </c>
      <c r="I227">
        <v>1E-3</v>
      </c>
      <c r="J227">
        <v>1E-3</v>
      </c>
      <c r="K227">
        <v>1E-3</v>
      </c>
      <c r="L227">
        <v>1E-3</v>
      </c>
      <c r="M227">
        <v>1E-3</v>
      </c>
      <c r="N227">
        <v>1E-3</v>
      </c>
      <c r="O227">
        <v>1E-3</v>
      </c>
      <c r="P227">
        <v>1E-3</v>
      </c>
      <c r="Q227">
        <v>1E-3</v>
      </c>
      <c r="R227">
        <v>1E-3</v>
      </c>
      <c r="S227">
        <v>1E-3</v>
      </c>
      <c r="T227">
        <v>1E-3</v>
      </c>
      <c r="U227">
        <v>2.92</v>
      </c>
      <c r="V227">
        <v>4.7889999999999997</v>
      </c>
      <c r="W227">
        <v>4.7830000000000004</v>
      </c>
      <c r="X227">
        <v>4.7779999999999996</v>
      </c>
      <c r="Y227">
        <v>4.7770000000000001</v>
      </c>
      <c r="Z227" s="1">
        <v>51.169000000000018</v>
      </c>
    </row>
    <row r="228" spans="1:26" x14ac:dyDescent="0.45">
      <c r="A228" s="8">
        <v>45152</v>
      </c>
      <c r="B228">
        <v>4.7750000000000004</v>
      </c>
      <c r="C228">
        <v>4.774</v>
      </c>
      <c r="D228">
        <v>4.7759999999999998</v>
      </c>
      <c r="E228">
        <v>4.7759999999999998</v>
      </c>
      <c r="F228">
        <v>4.7750000000000004</v>
      </c>
      <c r="G228">
        <v>4.774</v>
      </c>
      <c r="H228">
        <v>0.53</v>
      </c>
      <c r="I228">
        <v>1E-3</v>
      </c>
      <c r="J228">
        <v>1E-3</v>
      </c>
      <c r="K228">
        <v>1E-3</v>
      </c>
      <c r="L228">
        <v>1E-3</v>
      </c>
      <c r="M228">
        <v>1E-3</v>
      </c>
      <c r="N228">
        <v>1E-3</v>
      </c>
      <c r="O228">
        <v>1E-3</v>
      </c>
      <c r="P228">
        <v>1E-3</v>
      </c>
      <c r="Q228">
        <v>1E-3</v>
      </c>
      <c r="R228">
        <v>1E-3</v>
      </c>
      <c r="S228">
        <v>1E-3</v>
      </c>
      <c r="T228">
        <v>1E-3</v>
      </c>
      <c r="U228">
        <v>2.9990000000000001</v>
      </c>
      <c r="V228">
        <v>4.78</v>
      </c>
      <c r="W228">
        <v>4.7759999999999998</v>
      </c>
      <c r="X228">
        <v>4.774</v>
      </c>
      <c r="Y228">
        <v>4.7750000000000004</v>
      </c>
      <c r="Z228" s="1">
        <v>51.296000000000014</v>
      </c>
    </row>
    <row r="229" spans="1:26" x14ac:dyDescent="0.45">
      <c r="A229" s="8">
        <v>45153</v>
      </c>
      <c r="B229">
        <v>4.774</v>
      </c>
      <c r="C229">
        <v>4.7759999999999998</v>
      </c>
      <c r="D229">
        <v>4.7759999999999998</v>
      </c>
      <c r="E229">
        <v>4.7699999999999996</v>
      </c>
      <c r="F229">
        <v>4.7709999999999999</v>
      </c>
      <c r="G229">
        <v>4.7729999999999997</v>
      </c>
      <c r="H229">
        <v>0.52900000000000003</v>
      </c>
      <c r="I229">
        <v>1E-3</v>
      </c>
      <c r="J229">
        <v>1E-3</v>
      </c>
      <c r="K229">
        <v>2E-3</v>
      </c>
      <c r="L229">
        <v>1E-3</v>
      </c>
      <c r="M229">
        <v>1E-3</v>
      </c>
      <c r="N229">
        <v>1E-3</v>
      </c>
      <c r="O229">
        <v>1E-3</v>
      </c>
      <c r="P229">
        <v>1E-3</v>
      </c>
      <c r="Q229">
        <v>1E-3</v>
      </c>
      <c r="R229">
        <v>1E-3</v>
      </c>
      <c r="S229">
        <v>1E-3</v>
      </c>
      <c r="T229">
        <v>1E-3</v>
      </c>
      <c r="U229">
        <v>3.0790000000000002</v>
      </c>
      <c r="V229">
        <v>4.7779999999999996</v>
      </c>
      <c r="W229">
        <v>4.7679999999999998</v>
      </c>
      <c r="X229">
        <v>4.766</v>
      </c>
      <c r="Y229">
        <v>4.7729999999999997</v>
      </c>
      <c r="Z229" s="1">
        <v>51.346000000000004</v>
      </c>
    </row>
    <row r="230" spans="1:26" x14ac:dyDescent="0.45">
      <c r="A230" s="8">
        <v>45154</v>
      </c>
      <c r="B230">
        <v>4.7709999999999999</v>
      </c>
      <c r="C230">
        <v>4.7729999999999997</v>
      </c>
      <c r="D230">
        <v>4.7759999999999998</v>
      </c>
      <c r="E230">
        <v>4.7750000000000004</v>
      </c>
      <c r="F230">
        <v>4.7770000000000001</v>
      </c>
      <c r="G230">
        <v>4.7789999999999999</v>
      </c>
      <c r="H230">
        <v>0.60899999999999999</v>
      </c>
      <c r="I230">
        <v>1E-3</v>
      </c>
      <c r="J230">
        <v>1E-3</v>
      </c>
      <c r="K230">
        <v>1E-3</v>
      </c>
      <c r="L230">
        <v>2E-3</v>
      </c>
      <c r="M230">
        <v>1E-3</v>
      </c>
      <c r="N230">
        <v>1E-3</v>
      </c>
      <c r="O230">
        <v>1E-3</v>
      </c>
      <c r="P230">
        <v>1E-3</v>
      </c>
      <c r="Q230">
        <v>1E-3</v>
      </c>
      <c r="R230">
        <v>1E-3</v>
      </c>
      <c r="S230">
        <v>1E-3</v>
      </c>
      <c r="T230">
        <v>1E-3</v>
      </c>
      <c r="U230">
        <v>3.16</v>
      </c>
      <c r="V230">
        <v>4.782</v>
      </c>
      <c r="W230">
        <v>4.7729999999999997</v>
      </c>
      <c r="X230">
        <v>4.7670000000000003</v>
      </c>
      <c r="Y230">
        <v>4.766</v>
      </c>
      <c r="Z230" s="1">
        <v>51.521000000000001</v>
      </c>
    </row>
    <row r="231" spans="1:26" x14ac:dyDescent="0.45">
      <c r="A231" s="8">
        <v>45155</v>
      </c>
      <c r="B231">
        <v>4.7649999999999997</v>
      </c>
      <c r="C231">
        <v>4.7699999999999996</v>
      </c>
      <c r="D231">
        <v>4.7670000000000003</v>
      </c>
      <c r="E231">
        <v>4.7670000000000003</v>
      </c>
      <c r="F231">
        <v>4.7649999999999997</v>
      </c>
      <c r="G231">
        <v>4.7679999999999998</v>
      </c>
      <c r="H231">
        <v>0.60699999999999998</v>
      </c>
      <c r="I231">
        <v>1E-3</v>
      </c>
      <c r="J231">
        <v>1E-3</v>
      </c>
      <c r="K231">
        <v>1E-3</v>
      </c>
      <c r="L231">
        <v>1E-3</v>
      </c>
      <c r="M231">
        <v>1E-3</v>
      </c>
      <c r="N231">
        <v>2E-3</v>
      </c>
      <c r="O231">
        <v>1E-3</v>
      </c>
      <c r="P231">
        <v>1E-3</v>
      </c>
      <c r="Q231">
        <v>1E-3</v>
      </c>
      <c r="R231">
        <v>1E-3</v>
      </c>
      <c r="S231">
        <v>1E-3</v>
      </c>
      <c r="T231">
        <v>1E-3</v>
      </c>
      <c r="U231">
        <v>3.24</v>
      </c>
      <c r="V231">
        <v>4.782</v>
      </c>
      <c r="W231">
        <v>4.7779999999999996</v>
      </c>
      <c r="X231">
        <v>4.774</v>
      </c>
      <c r="Y231">
        <v>4.7670000000000003</v>
      </c>
      <c r="Z231" s="1">
        <v>51.563000000000017</v>
      </c>
    </row>
    <row r="232" spans="1:26" x14ac:dyDescent="0.45">
      <c r="A232" s="8">
        <v>45156</v>
      </c>
      <c r="B232">
        <v>4.7640000000000002</v>
      </c>
      <c r="C232">
        <v>4.7629999999999999</v>
      </c>
      <c r="D232">
        <v>4.7640000000000002</v>
      </c>
      <c r="E232">
        <v>4.7610000000000001</v>
      </c>
      <c r="F232">
        <v>4.7709999999999999</v>
      </c>
      <c r="G232">
        <v>4.7729999999999997</v>
      </c>
      <c r="H232">
        <v>0.68700000000000006</v>
      </c>
      <c r="I232">
        <v>1E-3</v>
      </c>
      <c r="J232">
        <v>1E-3</v>
      </c>
      <c r="K232">
        <v>1E-3</v>
      </c>
      <c r="L232">
        <v>1E-3</v>
      </c>
      <c r="M232">
        <v>1E-3</v>
      </c>
      <c r="N232">
        <v>1E-3</v>
      </c>
      <c r="O232">
        <v>1E-3</v>
      </c>
      <c r="P232">
        <v>1E-3</v>
      </c>
      <c r="Q232">
        <v>2E-3</v>
      </c>
      <c r="R232">
        <v>1E-3</v>
      </c>
      <c r="S232">
        <v>1E-3</v>
      </c>
      <c r="T232">
        <v>1E-3</v>
      </c>
      <c r="U232">
        <v>3.319</v>
      </c>
      <c r="V232">
        <v>4.7809999999999997</v>
      </c>
      <c r="W232">
        <v>4.7750000000000004</v>
      </c>
      <c r="X232">
        <v>4.7729999999999997</v>
      </c>
      <c r="Y232">
        <v>4.7709999999999999</v>
      </c>
      <c r="Z232" s="1">
        <v>51.715000000000018</v>
      </c>
    </row>
    <row r="233" spans="1:26" x14ac:dyDescent="0.45">
      <c r="A233" s="8">
        <v>45157</v>
      </c>
      <c r="B233">
        <v>4.7709999999999999</v>
      </c>
      <c r="C233">
        <v>4.7690000000000001</v>
      </c>
      <c r="D233">
        <v>4.7690000000000001</v>
      </c>
      <c r="E233">
        <v>4.7679999999999998</v>
      </c>
      <c r="F233">
        <v>4.7729999999999997</v>
      </c>
      <c r="G233">
        <v>4.774</v>
      </c>
      <c r="H233">
        <v>0.68700000000000006</v>
      </c>
      <c r="I233">
        <v>1E-3</v>
      </c>
      <c r="J233">
        <v>1E-3</v>
      </c>
      <c r="K233">
        <v>1E-3</v>
      </c>
      <c r="L233">
        <v>1E-3</v>
      </c>
      <c r="M233">
        <v>1E-3</v>
      </c>
      <c r="N233">
        <v>1E-3</v>
      </c>
      <c r="O233">
        <v>1E-3</v>
      </c>
      <c r="P233">
        <v>1E-3</v>
      </c>
      <c r="Q233">
        <v>1E-3</v>
      </c>
      <c r="R233">
        <v>2E-3</v>
      </c>
      <c r="S233">
        <v>1E-3</v>
      </c>
      <c r="T233">
        <v>1E-3</v>
      </c>
      <c r="U233">
        <v>3.4020000000000001</v>
      </c>
      <c r="V233">
        <v>4.7859999999999996</v>
      </c>
      <c r="W233">
        <v>4.7779999999999996</v>
      </c>
      <c r="X233">
        <v>4.7759999999999998</v>
      </c>
      <c r="Y233">
        <v>4.7759999999999998</v>
      </c>
      <c r="Z233" s="1">
        <v>51.842000000000013</v>
      </c>
    </row>
    <row r="234" spans="1:26" x14ac:dyDescent="0.45">
      <c r="A234" s="8">
        <v>45158</v>
      </c>
      <c r="B234">
        <v>4.7779999999999996</v>
      </c>
      <c r="C234">
        <v>4.7770000000000001</v>
      </c>
      <c r="D234">
        <v>4.7789999999999999</v>
      </c>
      <c r="E234">
        <v>4.7779999999999996</v>
      </c>
      <c r="F234">
        <v>4.7770000000000001</v>
      </c>
      <c r="G234">
        <v>4.7789999999999999</v>
      </c>
      <c r="H234">
        <v>0.76600000000000001</v>
      </c>
      <c r="I234">
        <v>1E-3</v>
      </c>
      <c r="J234">
        <v>1E-3</v>
      </c>
      <c r="K234">
        <v>1E-3</v>
      </c>
      <c r="L234">
        <v>1E-3</v>
      </c>
      <c r="M234">
        <v>2E-3</v>
      </c>
      <c r="N234">
        <v>1E-3</v>
      </c>
      <c r="O234">
        <v>1E-3</v>
      </c>
      <c r="P234">
        <v>1E-3</v>
      </c>
      <c r="Q234">
        <v>1E-3</v>
      </c>
      <c r="R234">
        <v>1E-3</v>
      </c>
      <c r="S234">
        <v>1E-3</v>
      </c>
      <c r="T234">
        <v>1E-3</v>
      </c>
      <c r="U234">
        <v>3.4830000000000001</v>
      </c>
      <c r="V234">
        <v>4.7839999999999998</v>
      </c>
      <c r="W234">
        <v>4.78</v>
      </c>
      <c r="X234">
        <v>4.78</v>
      </c>
      <c r="Y234">
        <v>4.7809999999999997</v>
      </c>
      <c r="Z234" s="1">
        <v>52.055000000000007</v>
      </c>
    </row>
    <row r="235" spans="1:26" x14ac:dyDescent="0.45">
      <c r="A235" s="8">
        <v>45159</v>
      </c>
      <c r="B235">
        <v>4.7789999999999999</v>
      </c>
      <c r="C235">
        <v>4.7759999999999998</v>
      </c>
      <c r="D235">
        <v>4.7729999999999997</v>
      </c>
      <c r="E235">
        <v>4.7699999999999996</v>
      </c>
      <c r="F235">
        <v>4.7699999999999996</v>
      </c>
      <c r="G235">
        <v>4.7729999999999997</v>
      </c>
      <c r="H235">
        <v>0.84499999999999997</v>
      </c>
      <c r="I235">
        <v>1E-3</v>
      </c>
      <c r="J235">
        <v>1E-3</v>
      </c>
      <c r="K235">
        <v>2E-3</v>
      </c>
      <c r="L235">
        <v>1E-3</v>
      </c>
      <c r="M235">
        <v>1E-3</v>
      </c>
      <c r="N235">
        <v>1E-3</v>
      </c>
      <c r="O235">
        <v>1E-3</v>
      </c>
      <c r="P235">
        <v>1E-3</v>
      </c>
      <c r="Q235">
        <v>1E-3</v>
      </c>
      <c r="R235">
        <v>1E-3</v>
      </c>
      <c r="S235">
        <v>1E-3</v>
      </c>
      <c r="T235">
        <v>1E-3</v>
      </c>
      <c r="U235">
        <v>3.6440000000000001</v>
      </c>
      <c r="V235">
        <v>4.7839999999999998</v>
      </c>
      <c r="W235">
        <v>4.774</v>
      </c>
      <c r="X235">
        <v>4.7699999999999996</v>
      </c>
      <c r="Y235">
        <v>4.7699999999999996</v>
      </c>
      <c r="Z235" s="1">
        <v>52.241</v>
      </c>
    </row>
    <row r="236" spans="1:26" x14ac:dyDescent="0.45">
      <c r="A236" s="8">
        <v>45160</v>
      </c>
      <c r="B236">
        <v>4.7729999999999997</v>
      </c>
      <c r="C236">
        <v>4.7709999999999999</v>
      </c>
      <c r="D236">
        <v>4.7699999999999996</v>
      </c>
      <c r="E236">
        <v>4.7770000000000001</v>
      </c>
      <c r="F236">
        <v>4.7759999999999998</v>
      </c>
      <c r="G236">
        <v>4.7789999999999999</v>
      </c>
      <c r="H236">
        <v>0.84499999999999997</v>
      </c>
      <c r="I236">
        <v>1E-3</v>
      </c>
      <c r="J236">
        <v>1E-3</v>
      </c>
      <c r="K236">
        <v>1E-3</v>
      </c>
      <c r="L236">
        <v>1E-3</v>
      </c>
      <c r="M236">
        <v>1E-3</v>
      </c>
      <c r="N236">
        <v>1E-3</v>
      </c>
      <c r="O236">
        <v>2E-3</v>
      </c>
      <c r="P236">
        <v>1E-3</v>
      </c>
      <c r="Q236">
        <v>1E-3</v>
      </c>
      <c r="R236">
        <v>1E-3</v>
      </c>
      <c r="S236">
        <v>1E-3</v>
      </c>
      <c r="T236">
        <v>1E-3</v>
      </c>
      <c r="U236">
        <v>3.726</v>
      </c>
      <c r="V236">
        <v>4.7910000000000004</v>
      </c>
      <c r="W236">
        <v>4.7869999999999999</v>
      </c>
      <c r="X236">
        <v>4.7839999999999998</v>
      </c>
      <c r="Y236">
        <v>4.7830000000000004</v>
      </c>
      <c r="Z236" s="1">
        <v>52.375000000000014</v>
      </c>
    </row>
    <row r="237" spans="1:26" x14ac:dyDescent="0.45">
      <c r="A237" s="8">
        <v>45161</v>
      </c>
      <c r="B237">
        <v>4.7759999999999998</v>
      </c>
      <c r="C237">
        <v>4.7679999999999998</v>
      </c>
      <c r="D237">
        <v>4.7709999999999999</v>
      </c>
      <c r="E237">
        <v>4.7679999999999998</v>
      </c>
      <c r="F237">
        <v>4.7679999999999998</v>
      </c>
      <c r="G237">
        <v>4.766</v>
      </c>
      <c r="H237">
        <v>0.92200000000000004</v>
      </c>
      <c r="I237">
        <v>1E-3</v>
      </c>
      <c r="J237">
        <v>1E-3</v>
      </c>
      <c r="K237">
        <v>1E-3</v>
      </c>
      <c r="L237">
        <v>2E-3</v>
      </c>
      <c r="M237">
        <v>1E-3</v>
      </c>
      <c r="N237">
        <v>1E-3</v>
      </c>
      <c r="O237">
        <v>1E-3</v>
      </c>
      <c r="P237">
        <v>1E-3</v>
      </c>
      <c r="Q237">
        <v>1E-3</v>
      </c>
      <c r="R237">
        <v>1E-3</v>
      </c>
      <c r="S237">
        <v>1E-3</v>
      </c>
      <c r="T237">
        <v>1E-3</v>
      </c>
      <c r="U237">
        <v>3.8039999999999998</v>
      </c>
      <c r="V237">
        <v>4.7859999999999996</v>
      </c>
      <c r="W237">
        <v>4.782</v>
      </c>
      <c r="X237">
        <v>4.7759999999999998</v>
      </c>
      <c r="Y237">
        <v>4.7729999999999997</v>
      </c>
      <c r="Z237" s="1">
        <v>52.473000000000013</v>
      </c>
    </row>
    <row r="238" spans="1:26" x14ac:dyDescent="0.45">
      <c r="A238" s="8">
        <v>45162</v>
      </c>
      <c r="B238">
        <v>4.774</v>
      </c>
      <c r="C238">
        <v>4.7720000000000002</v>
      </c>
      <c r="D238">
        <v>4.7699999999999996</v>
      </c>
      <c r="E238">
        <v>4.7670000000000003</v>
      </c>
      <c r="F238">
        <v>4.766</v>
      </c>
      <c r="G238">
        <v>4.7709999999999999</v>
      </c>
      <c r="H238">
        <v>0.92200000000000004</v>
      </c>
      <c r="I238">
        <v>1E-3</v>
      </c>
      <c r="J238">
        <v>2E-3</v>
      </c>
      <c r="K238">
        <v>1E-3</v>
      </c>
      <c r="L238">
        <v>1E-3</v>
      </c>
      <c r="M238">
        <v>1E-3</v>
      </c>
      <c r="N238">
        <v>1E-3</v>
      </c>
      <c r="O238">
        <v>1E-3</v>
      </c>
      <c r="P238">
        <v>1E-3</v>
      </c>
      <c r="Q238">
        <v>1E-3</v>
      </c>
      <c r="R238">
        <v>1E-3</v>
      </c>
      <c r="S238">
        <v>1E-3</v>
      </c>
      <c r="T238">
        <v>1E-3</v>
      </c>
      <c r="U238">
        <v>3.8860000000000001</v>
      </c>
      <c r="V238">
        <v>4.7830000000000004</v>
      </c>
      <c r="W238">
        <v>4.7759999999999998</v>
      </c>
      <c r="X238">
        <v>4.7729999999999997</v>
      </c>
      <c r="Y238">
        <v>4.7690000000000001</v>
      </c>
      <c r="Z238" s="1">
        <v>52.542000000000009</v>
      </c>
    </row>
    <row r="239" spans="1:26" x14ac:dyDescent="0.45">
      <c r="A239" s="8">
        <v>45163</v>
      </c>
      <c r="B239">
        <v>4.7699999999999996</v>
      </c>
      <c r="C239">
        <v>4.7690000000000001</v>
      </c>
      <c r="D239">
        <v>4.7709999999999999</v>
      </c>
      <c r="E239">
        <v>4.7750000000000004</v>
      </c>
      <c r="F239">
        <v>4.7690000000000001</v>
      </c>
      <c r="G239">
        <v>4.7709999999999999</v>
      </c>
      <c r="H239">
        <v>1.0009999999999999</v>
      </c>
      <c r="I239">
        <v>2E-3</v>
      </c>
      <c r="J239">
        <v>1E-3</v>
      </c>
      <c r="K239">
        <v>1E-3</v>
      </c>
      <c r="L239">
        <v>1E-3</v>
      </c>
      <c r="M239">
        <v>1E-3</v>
      </c>
      <c r="N239">
        <v>1E-3</v>
      </c>
      <c r="O239">
        <v>1E-3</v>
      </c>
      <c r="P239">
        <v>1E-3</v>
      </c>
      <c r="Q239">
        <v>1E-3</v>
      </c>
      <c r="R239">
        <v>1E-3</v>
      </c>
      <c r="S239">
        <v>1E-3</v>
      </c>
      <c r="T239">
        <v>1E-3</v>
      </c>
      <c r="U239">
        <v>3.9649999999999999</v>
      </c>
      <c r="V239">
        <v>4.7839999999999998</v>
      </c>
      <c r="W239">
        <v>4.78</v>
      </c>
      <c r="X239">
        <v>4.7729999999999997</v>
      </c>
      <c r="Y239">
        <v>4.7679999999999998</v>
      </c>
      <c r="Z239" s="1">
        <v>52.709000000000017</v>
      </c>
    </row>
    <row r="240" spans="1:26" x14ac:dyDescent="0.45">
      <c r="A240" s="8">
        <v>45164</v>
      </c>
      <c r="B240">
        <v>4.7670000000000003</v>
      </c>
      <c r="C240">
        <v>4.7729999999999997</v>
      </c>
      <c r="D240">
        <v>4.7720000000000002</v>
      </c>
      <c r="E240">
        <v>4.774</v>
      </c>
      <c r="F240">
        <v>4.7729999999999997</v>
      </c>
      <c r="G240">
        <v>4.7679999999999998</v>
      </c>
      <c r="H240">
        <v>1.0009999999999999</v>
      </c>
      <c r="I240">
        <v>1E-3</v>
      </c>
      <c r="J240">
        <v>1E-3</v>
      </c>
      <c r="K240">
        <v>1E-3</v>
      </c>
      <c r="L240">
        <v>1E-3</v>
      </c>
      <c r="M240">
        <v>1E-3</v>
      </c>
      <c r="N240">
        <v>1E-3</v>
      </c>
      <c r="O240">
        <v>1E-3</v>
      </c>
      <c r="P240">
        <v>1E-3</v>
      </c>
      <c r="Q240">
        <v>2E-3</v>
      </c>
      <c r="R240">
        <v>1E-3</v>
      </c>
      <c r="S240">
        <v>1E-3</v>
      </c>
      <c r="T240">
        <v>1E-3</v>
      </c>
      <c r="U240">
        <v>4.0439999999999996</v>
      </c>
      <c r="V240">
        <v>4.7850000000000001</v>
      </c>
      <c r="W240">
        <v>4.782</v>
      </c>
      <c r="X240">
        <v>4.7809999999999997</v>
      </c>
      <c r="Y240">
        <v>4.7759999999999998</v>
      </c>
      <c r="Z240" s="1">
        <v>52.809000000000012</v>
      </c>
    </row>
    <row r="241" spans="1:26" x14ac:dyDescent="0.45">
      <c r="A241" s="8">
        <v>45165</v>
      </c>
      <c r="B241">
        <v>4.7750000000000004</v>
      </c>
      <c r="C241">
        <v>4.7729999999999997</v>
      </c>
      <c r="D241">
        <v>4.78</v>
      </c>
      <c r="E241">
        <v>4.7789999999999999</v>
      </c>
      <c r="F241">
        <v>4.7770000000000001</v>
      </c>
      <c r="G241">
        <v>4.782</v>
      </c>
      <c r="H241">
        <v>1.0820000000000001</v>
      </c>
      <c r="I241">
        <v>1E-3</v>
      </c>
      <c r="J241">
        <v>1E-3</v>
      </c>
      <c r="K241">
        <v>1E-3</v>
      </c>
      <c r="L241">
        <v>1E-3</v>
      </c>
      <c r="M241">
        <v>1E-3</v>
      </c>
      <c r="N241">
        <v>1E-3</v>
      </c>
      <c r="O241">
        <v>1E-3</v>
      </c>
      <c r="P241">
        <v>1E-3</v>
      </c>
      <c r="Q241">
        <v>1E-3</v>
      </c>
      <c r="R241">
        <v>2E-3</v>
      </c>
      <c r="S241">
        <v>1E-3</v>
      </c>
      <c r="T241">
        <v>1E-3</v>
      </c>
      <c r="U241">
        <v>4.1269999999999998</v>
      </c>
      <c r="V241">
        <v>4.7859999999999996</v>
      </c>
      <c r="W241">
        <v>4.78</v>
      </c>
      <c r="X241">
        <v>4.7779999999999996</v>
      </c>
      <c r="Y241">
        <v>4.774</v>
      </c>
      <c r="Z241" s="1">
        <v>53.006000000000014</v>
      </c>
    </row>
    <row r="242" spans="1:26" x14ac:dyDescent="0.45">
      <c r="A242" s="8">
        <v>45166</v>
      </c>
      <c r="B242">
        <v>4.774</v>
      </c>
      <c r="C242">
        <v>4.7720000000000002</v>
      </c>
      <c r="D242">
        <v>4.7759999999999998</v>
      </c>
      <c r="E242">
        <v>4.7729999999999997</v>
      </c>
      <c r="F242">
        <v>4.782</v>
      </c>
      <c r="G242">
        <v>4.7789999999999999</v>
      </c>
      <c r="H242">
        <v>1.163</v>
      </c>
      <c r="I242">
        <v>1E-3</v>
      </c>
      <c r="J242">
        <v>1E-3</v>
      </c>
      <c r="K242">
        <v>1E-3</v>
      </c>
      <c r="L242">
        <v>1E-3</v>
      </c>
      <c r="M242">
        <v>1E-3</v>
      </c>
      <c r="N242">
        <v>1E-3</v>
      </c>
      <c r="O242">
        <v>1E-3</v>
      </c>
      <c r="P242">
        <v>1E-3</v>
      </c>
      <c r="Q242">
        <v>1E-3</v>
      </c>
      <c r="R242">
        <v>2E-3</v>
      </c>
      <c r="S242">
        <v>1E-3</v>
      </c>
      <c r="T242">
        <v>1E-3</v>
      </c>
      <c r="U242">
        <v>4.2050000000000001</v>
      </c>
      <c r="V242">
        <v>4.7869999999999999</v>
      </c>
      <c r="W242">
        <v>4.782</v>
      </c>
      <c r="X242">
        <v>4.7850000000000001</v>
      </c>
      <c r="Y242">
        <v>4.7880000000000003</v>
      </c>
      <c r="Z242" s="1">
        <v>53.179000000000002</v>
      </c>
    </row>
    <row r="243" spans="1:26" x14ac:dyDescent="0.45">
      <c r="A243" s="8">
        <v>45167</v>
      </c>
      <c r="B243">
        <v>4.7839999999999998</v>
      </c>
      <c r="C243">
        <v>4.7839999999999998</v>
      </c>
      <c r="D243">
        <v>4.7809999999999997</v>
      </c>
      <c r="E243">
        <v>4.7839999999999998</v>
      </c>
      <c r="F243">
        <v>4.7850000000000001</v>
      </c>
      <c r="G243">
        <v>4.7850000000000001</v>
      </c>
      <c r="H243">
        <v>1.163</v>
      </c>
      <c r="I243">
        <v>1E-3</v>
      </c>
      <c r="J243">
        <v>1E-3</v>
      </c>
      <c r="K243">
        <v>1E-3</v>
      </c>
      <c r="L243">
        <v>1E-3</v>
      </c>
      <c r="M243">
        <v>1E-3</v>
      </c>
      <c r="N243">
        <v>1E-3</v>
      </c>
      <c r="O243">
        <v>1E-3</v>
      </c>
      <c r="P243">
        <v>1E-3</v>
      </c>
      <c r="Q243">
        <v>1E-3</v>
      </c>
      <c r="R243">
        <v>1E-3</v>
      </c>
      <c r="S243">
        <v>1E-3</v>
      </c>
      <c r="T243">
        <v>2E-3</v>
      </c>
      <c r="U243">
        <v>4.3639999999999999</v>
      </c>
      <c r="V243">
        <v>4.7839999999999998</v>
      </c>
      <c r="W243">
        <v>4.7789999999999999</v>
      </c>
      <c r="X243">
        <v>4.7779999999999996</v>
      </c>
      <c r="Y243">
        <v>4.7830000000000004</v>
      </c>
      <c r="Z243" s="1">
        <v>53.367000000000012</v>
      </c>
    </row>
    <row r="244" spans="1:26" x14ac:dyDescent="0.45">
      <c r="A244" s="8">
        <v>45168</v>
      </c>
      <c r="B244">
        <v>4.782</v>
      </c>
      <c r="C244">
        <v>4.782</v>
      </c>
      <c r="D244">
        <v>4.7830000000000004</v>
      </c>
      <c r="E244">
        <v>4.7839999999999998</v>
      </c>
      <c r="F244">
        <v>4.7830000000000004</v>
      </c>
      <c r="G244">
        <v>4.78</v>
      </c>
      <c r="H244">
        <v>1.2410000000000001</v>
      </c>
      <c r="I244">
        <v>1E-3</v>
      </c>
      <c r="J244">
        <v>1E-3</v>
      </c>
      <c r="K244">
        <v>1E-3</v>
      </c>
      <c r="L244">
        <v>1E-3</v>
      </c>
      <c r="M244">
        <v>1E-3</v>
      </c>
      <c r="N244">
        <v>1E-3</v>
      </c>
      <c r="O244">
        <v>1E-3</v>
      </c>
      <c r="P244">
        <v>1E-3</v>
      </c>
      <c r="Q244">
        <v>1E-3</v>
      </c>
      <c r="R244">
        <v>2E-3</v>
      </c>
      <c r="S244">
        <v>1E-3</v>
      </c>
      <c r="T244">
        <v>1E-3</v>
      </c>
      <c r="U244">
        <v>4.4459999999999997</v>
      </c>
      <c r="V244">
        <v>4.7830000000000004</v>
      </c>
      <c r="W244">
        <v>4.78</v>
      </c>
      <c r="X244">
        <v>4.7759999999999998</v>
      </c>
      <c r="Y244">
        <v>4.7750000000000004</v>
      </c>
      <c r="Z244" s="1">
        <v>53.508000000000017</v>
      </c>
    </row>
    <row r="245" spans="1:26" x14ac:dyDescent="0.45">
      <c r="A245" s="8">
        <v>45169</v>
      </c>
      <c r="B245">
        <v>4.7779999999999996</v>
      </c>
      <c r="C245">
        <v>4.7789999999999999</v>
      </c>
      <c r="D245">
        <v>4.7809999999999997</v>
      </c>
      <c r="E245">
        <v>4.7859999999999996</v>
      </c>
      <c r="F245">
        <v>4.7839999999999998</v>
      </c>
      <c r="G245">
        <v>4.7830000000000004</v>
      </c>
      <c r="H245">
        <v>1.2410000000000001</v>
      </c>
      <c r="I245">
        <v>1E-3</v>
      </c>
      <c r="J245">
        <v>1E-3</v>
      </c>
      <c r="K245">
        <v>1E-3</v>
      </c>
      <c r="L245">
        <v>1E-3</v>
      </c>
      <c r="M245">
        <v>1E-3</v>
      </c>
      <c r="N245">
        <v>1E-3</v>
      </c>
      <c r="O245">
        <v>1E-3</v>
      </c>
      <c r="P245">
        <v>1E-3</v>
      </c>
      <c r="Q245">
        <v>1E-3</v>
      </c>
      <c r="R245">
        <v>1E-3</v>
      </c>
      <c r="S245">
        <v>2E-3</v>
      </c>
      <c r="T245">
        <v>1E-3</v>
      </c>
      <c r="U245">
        <v>4.5259999999999998</v>
      </c>
      <c r="V245">
        <v>4.7839999999999998</v>
      </c>
      <c r="W245">
        <v>4.7809999999999997</v>
      </c>
      <c r="X245">
        <v>4.7789999999999999</v>
      </c>
      <c r="Y245">
        <v>4.774</v>
      </c>
      <c r="Z245" s="1">
        <v>53.588999999999999</v>
      </c>
    </row>
    <row r="246" spans="1:26" x14ac:dyDescent="0.45">
      <c r="A246" s="8">
        <v>45170</v>
      </c>
      <c r="B246">
        <v>4.774</v>
      </c>
      <c r="C246">
        <v>4.78</v>
      </c>
      <c r="D246">
        <v>4.7759999999999998</v>
      </c>
      <c r="E246">
        <v>4.7759999999999998</v>
      </c>
      <c r="F246">
        <v>4.7729999999999997</v>
      </c>
      <c r="G246">
        <v>4.7779999999999996</v>
      </c>
      <c r="H246">
        <v>1.3180000000000001</v>
      </c>
      <c r="I246">
        <v>1E-3</v>
      </c>
      <c r="J246">
        <v>2E-3</v>
      </c>
      <c r="K246">
        <v>1E-3</v>
      </c>
      <c r="L246">
        <v>1E-3</v>
      </c>
      <c r="M246">
        <v>1E-3</v>
      </c>
      <c r="N246">
        <v>1E-3</v>
      </c>
      <c r="O246">
        <v>1E-3</v>
      </c>
      <c r="P246">
        <v>1E-3</v>
      </c>
      <c r="Q246">
        <v>1E-3</v>
      </c>
      <c r="R246">
        <v>1E-3</v>
      </c>
      <c r="S246">
        <v>1E-3</v>
      </c>
      <c r="T246">
        <v>1E-3</v>
      </c>
      <c r="U246">
        <v>4.6100000000000003</v>
      </c>
      <c r="V246">
        <v>4.7869999999999999</v>
      </c>
      <c r="W246">
        <v>4.7850000000000001</v>
      </c>
      <c r="X246">
        <v>4.7850000000000001</v>
      </c>
      <c r="Y246">
        <v>4.774</v>
      </c>
      <c r="Z246" s="1">
        <v>53.729000000000013</v>
      </c>
    </row>
    <row r="247" spans="1:26" x14ac:dyDescent="0.45">
      <c r="A247" s="8">
        <v>45171</v>
      </c>
      <c r="B247">
        <v>4.7720000000000002</v>
      </c>
      <c r="C247">
        <v>4.7729999999999997</v>
      </c>
      <c r="D247">
        <v>4.7770000000000001</v>
      </c>
      <c r="E247">
        <v>4.78</v>
      </c>
      <c r="F247">
        <v>4.7809999999999997</v>
      </c>
      <c r="G247">
        <v>4.79</v>
      </c>
      <c r="H247">
        <v>1.403</v>
      </c>
      <c r="I247">
        <v>1E-3</v>
      </c>
      <c r="J247">
        <v>1E-3</v>
      </c>
      <c r="K247">
        <v>1E-3</v>
      </c>
      <c r="L247">
        <v>1E-3</v>
      </c>
      <c r="M247">
        <v>2E-3</v>
      </c>
      <c r="N247">
        <v>1E-3</v>
      </c>
      <c r="O247">
        <v>1E-3</v>
      </c>
      <c r="P247">
        <v>1E-3</v>
      </c>
      <c r="Q247">
        <v>1E-3</v>
      </c>
      <c r="R247">
        <v>1E-3</v>
      </c>
      <c r="S247">
        <v>1E-3</v>
      </c>
      <c r="T247">
        <v>1E-3</v>
      </c>
      <c r="U247">
        <v>4.7699999999999996</v>
      </c>
      <c r="V247">
        <v>4.7859999999999996</v>
      </c>
      <c r="W247">
        <v>4.7789999999999999</v>
      </c>
      <c r="X247">
        <v>4.7779999999999996</v>
      </c>
      <c r="Y247">
        <v>4.7770000000000001</v>
      </c>
      <c r="Z247" s="1">
        <v>53.979000000000006</v>
      </c>
    </row>
    <row r="248" spans="1:26" x14ac:dyDescent="0.45">
      <c r="A248" s="8">
        <v>45172</v>
      </c>
      <c r="B248">
        <v>4.7779999999999996</v>
      </c>
      <c r="C248">
        <v>4.774</v>
      </c>
      <c r="D248">
        <v>4.7699999999999996</v>
      </c>
      <c r="E248">
        <v>4.7729999999999997</v>
      </c>
      <c r="F248">
        <v>4.7779999999999996</v>
      </c>
      <c r="G248">
        <v>4.7770000000000001</v>
      </c>
      <c r="H248">
        <v>1.399</v>
      </c>
      <c r="I248">
        <v>1E-3</v>
      </c>
      <c r="J248">
        <v>1E-3</v>
      </c>
      <c r="K248">
        <v>2E-3</v>
      </c>
      <c r="L248">
        <v>1E-3</v>
      </c>
      <c r="M248">
        <v>1E-3</v>
      </c>
      <c r="N248">
        <v>1E-3</v>
      </c>
      <c r="O248">
        <v>1E-3</v>
      </c>
      <c r="P248">
        <v>1E-3</v>
      </c>
      <c r="Q248">
        <v>1E-3</v>
      </c>
      <c r="R248">
        <v>1E-3</v>
      </c>
      <c r="S248">
        <v>1E-3</v>
      </c>
      <c r="T248">
        <v>3.7999999999999999E-2</v>
      </c>
      <c r="U248">
        <v>4.8099999999999996</v>
      </c>
      <c r="V248">
        <v>4.7839999999999998</v>
      </c>
      <c r="W248">
        <v>4.7779999999999996</v>
      </c>
      <c r="X248">
        <v>4.7839999999999998</v>
      </c>
      <c r="Y248">
        <v>4.782</v>
      </c>
      <c r="Z248" s="1">
        <v>54.037000000000006</v>
      </c>
    </row>
    <row r="249" spans="1:26" x14ac:dyDescent="0.45">
      <c r="A249" s="8">
        <v>45173</v>
      </c>
      <c r="B249">
        <v>4.7850000000000001</v>
      </c>
      <c r="C249">
        <v>4.782</v>
      </c>
      <c r="D249">
        <v>4.7850000000000001</v>
      </c>
      <c r="E249">
        <v>4.7859999999999996</v>
      </c>
      <c r="F249">
        <v>4.7889999999999997</v>
      </c>
      <c r="G249">
        <v>4.7880000000000003</v>
      </c>
      <c r="H249">
        <v>1.4810000000000001</v>
      </c>
      <c r="I249">
        <v>1E-3</v>
      </c>
      <c r="J249">
        <v>1E-3</v>
      </c>
      <c r="K249">
        <v>2E-3</v>
      </c>
      <c r="L249">
        <v>1E-3</v>
      </c>
      <c r="M249">
        <v>1E-3</v>
      </c>
      <c r="N249">
        <v>1E-3</v>
      </c>
      <c r="O249">
        <v>1E-3</v>
      </c>
      <c r="P249">
        <v>1E-3</v>
      </c>
      <c r="Q249">
        <v>1E-3</v>
      </c>
      <c r="R249">
        <v>1E-3</v>
      </c>
      <c r="S249">
        <v>1E-3</v>
      </c>
      <c r="T249">
        <v>0.11899999999999999</v>
      </c>
      <c r="U249">
        <v>4.8099999999999996</v>
      </c>
      <c r="V249">
        <v>4.7859999999999996</v>
      </c>
      <c r="W249">
        <v>4.78</v>
      </c>
      <c r="X249">
        <v>4.774</v>
      </c>
      <c r="Y249">
        <v>4.7720000000000002</v>
      </c>
      <c r="Z249" s="1">
        <v>54.249000000000017</v>
      </c>
    </row>
    <row r="250" spans="1:26" x14ac:dyDescent="0.45">
      <c r="A250" s="8">
        <v>45174</v>
      </c>
      <c r="B250">
        <v>4.7839999999999998</v>
      </c>
      <c r="C250">
        <v>4.782</v>
      </c>
      <c r="D250">
        <v>4.7869999999999999</v>
      </c>
      <c r="E250">
        <v>4.7850000000000001</v>
      </c>
      <c r="F250">
        <v>4.7809999999999997</v>
      </c>
      <c r="G250">
        <v>4.782</v>
      </c>
      <c r="H250">
        <v>1.5569999999999999</v>
      </c>
      <c r="I250">
        <v>1E-3</v>
      </c>
      <c r="J250">
        <v>2E-3</v>
      </c>
      <c r="K250">
        <v>1E-3</v>
      </c>
      <c r="L250">
        <v>1E-3</v>
      </c>
      <c r="M250">
        <v>1E-3</v>
      </c>
      <c r="N250">
        <v>1E-3</v>
      </c>
      <c r="O250">
        <v>1E-3</v>
      </c>
      <c r="P250">
        <v>1E-3</v>
      </c>
      <c r="Q250">
        <v>1E-3</v>
      </c>
      <c r="R250">
        <v>1E-3</v>
      </c>
      <c r="S250">
        <v>1E-3</v>
      </c>
      <c r="T250">
        <v>0.20200000000000001</v>
      </c>
      <c r="U250">
        <v>4.8090000000000002</v>
      </c>
      <c r="V250">
        <v>4.7869999999999999</v>
      </c>
      <c r="W250">
        <v>4.7850000000000001</v>
      </c>
      <c r="X250">
        <v>4.79</v>
      </c>
      <c r="Y250">
        <v>4.7919999999999998</v>
      </c>
      <c r="Z250" s="1">
        <v>54.435000000000009</v>
      </c>
    </row>
    <row r="251" spans="1:26" x14ac:dyDescent="0.45">
      <c r="A251" s="8">
        <v>45175</v>
      </c>
      <c r="B251">
        <v>4.7930000000000001</v>
      </c>
      <c r="C251">
        <v>4.79</v>
      </c>
      <c r="D251">
        <v>4.79</v>
      </c>
      <c r="E251">
        <v>4.7910000000000004</v>
      </c>
      <c r="F251">
        <v>4.7859999999999996</v>
      </c>
      <c r="G251">
        <v>4.79</v>
      </c>
      <c r="H251">
        <v>1.56</v>
      </c>
      <c r="I251">
        <v>1E-3</v>
      </c>
      <c r="J251">
        <v>1E-3</v>
      </c>
      <c r="K251">
        <v>1E-3</v>
      </c>
      <c r="L251">
        <v>1E-3</v>
      </c>
      <c r="M251">
        <v>1E-3</v>
      </c>
      <c r="N251">
        <v>2E-3</v>
      </c>
      <c r="O251">
        <v>1E-3</v>
      </c>
      <c r="P251">
        <v>1E-3</v>
      </c>
      <c r="Q251">
        <v>1E-3</v>
      </c>
      <c r="R251">
        <v>1E-3</v>
      </c>
      <c r="S251">
        <v>1E-3</v>
      </c>
      <c r="T251">
        <v>0.36299999999999999</v>
      </c>
      <c r="U251">
        <v>4.806</v>
      </c>
      <c r="V251">
        <v>4.7880000000000003</v>
      </c>
      <c r="W251">
        <v>4.7859999999999996</v>
      </c>
      <c r="X251">
        <v>4.7889999999999997</v>
      </c>
      <c r="Y251">
        <v>4.7889999999999997</v>
      </c>
      <c r="Z251" s="1">
        <v>54.63300000000001</v>
      </c>
    </row>
    <row r="252" spans="1:26" x14ac:dyDescent="0.45">
      <c r="A252" s="8">
        <v>45176</v>
      </c>
      <c r="B252">
        <v>4.7910000000000004</v>
      </c>
      <c r="C252">
        <v>4.7939999999999996</v>
      </c>
      <c r="D252">
        <v>4.7969999999999997</v>
      </c>
      <c r="E252">
        <v>4.7939999999999996</v>
      </c>
      <c r="F252">
        <v>4.7889999999999997</v>
      </c>
      <c r="G252">
        <v>4.7939999999999996</v>
      </c>
      <c r="H252">
        <v>1.641</v>
      </c>
      <c r="I252">
        <v>2E-3</v>
      </c>
      <c r="J252">
        <v>1E-3</v>
      </c>
      <c r="K252">
        <v>1E-3</v>
      </c>
      <c r="L252">
        <v>1E-3</v>
      </c>
      <c r="M252">
        <v>1E-3</v>
      </c>
      <c r="N252">
        <v>1E-3</v>
      </c>
      <c r="O252">
        <v>1E-3</v>
      </c>
      <c r="P252">
        <v>1E-3</v>
      </c>
      <c r="Q252">
        <v>1E-3</v>
      </c>
      <c r="R252">
        <v>1E-3</v>
      </c>
      <c r="S252">
        <v>1E-3</v>
      </c>
      <c r="T252">
        <v>0.44600000000000001</v>
      </c>
      <c r="U252">
        <v>4.8049999999999997</v>
      </c>
      <c r="V252">
        <v>4.7839999999999998</v>
      </c>
      <c r="W252">
        <v>4.7850000000000001</v>
      </c>
      <c r="X252">
        <v>4.7880000000000003</v>
      </c>
      <c r="Y252">
        <v>4.7910000000000004</v>
      </c>
      <c r="Z252" s="1">
        <v>54.811000000000007</v>
      </c>
    </row>
    <row r="253" spans="1:26" x14ac:dyDescent="0.45">
      <c r="A253" s="8">
        <v>45177</v>
      </c>
      <c r="B253">
        <v>4.7910000000000004</v>
      </c>
      <c r="C253">
        <v>4.7910000000000004</v>
      </c>
      <c r="D253">
        <v>4.7949999999999999</v>
      </c>
      <c r="E253">
        <v>4.7939999999999996</v>
      </c>
      <c r="F253">
        <v>4.7969999999999997</v>
      </c>
      <c r="G253">
        <v>4.7939999999999996</v>
      </c>
      <c r="H253">
        <v>1.6419999999999999</v>
      </c>
      <c r="I253">
        <v>1E-3</v>
      </c>
      <c r="J253">
        <v>1E-3</v>
      </c>
      <c r="K253">
        <v>1E-3</v>
      </c>
      <c r="L253">
        <v>1E-3</v>
      </c>
      <c r="M253">
        <v>1E-3</v>
      </c>
      <c r="N253">
        <v>1E-3</v>
      </c>
      <c r="O253">
        <v>1E-3</v>
      </c>
      <c r="P253">
        <v>1E-3</v>
      </c>
      <c r="Q253">
        <v>1E-3</v>
      </c>
      <c r="R253">
        <v>1E-3</v>
      </c>
      <c r="S253">
        <v>2E-3</v>
      </c>
      <c r="T253">
        <v>0.52400000000000002</v>
      </c>
      <c r="U253">
        <v>4.7939999999999996</v>
      </c>
      <c r="V253">
        <v>4.774</v>
      </c>
      <c r="W253">
        <v>4.7699999999999996</v>
      </c>
      <c r="X253">
        <v>4.7759999999999998</v>
      </c>
      <c r="Y253">
        <v>4.7839999999999998</v>
      </c>
      <c r="Z253" s="1">
        <v>54.838000000000001</v>
      </c>
    </row>
    <row r="254" spans="1:26" x14ac:dyDescent="0.45">
      <c r="A254" s="8">
        <v>45178</v>
      </c>
      <c r="B254">
        <v>4.7859999999999996</v>
      </c>
      <c r="C254">
        <v>4.7859999999999996</v>
      </c>
      <c r="D254">
        <v>4.7770000000000001</v>
      </c>
      <c r="E254">
        <v>4.7809999999999997</v>
      </c>
      <c r="F254">
        <v>4.782</v>
      </c>
      <c r="G254">
        <v>4.7809999999999997</v>
      </c>
      <c r="H254">
        <v>1.716</v>
      </c>
      <c r="I254">
        <v>1E-3</v>
      </c>
      <c r="J254">
        <v>1E-3</v>
      </c>
      <c r="K254">
        <v>1E-3</v>
      </c>
      <c r="L254">
        <v>1E-3</v>
      </c>
      <c r="M254">
        <v>1E-3</v>
      </c>
      <c r="N254">
        <v>1E-3</v>
      </c>
      <c r="O254">
        <v>1E-3</v>
      </c>
      <c r="P254">
        <v>1E-3</v>
      </c>
      <c r="Q254">
        <v>2E-3</v>
      </c>
      <c r="R254">
        <v>1E-3</v>
      </c>
      <c r="S254">
        <v>1E-3</v>
      </c>
      <c r="T254">
        <v>0.60599999999999998</v>
      </c>
      <c r="U254">
        <v>4.8040000000000003</v>
      </c>
      <c r="V254">
        <v>4.7859999999999996</v>
      </c>
      <c r="W254">
        <v>4.7850000000000001</v>
      </c>
      <c r="X254">
        <v>4.7859999999999996</v>
      </c>
      <c r="Y254">
        <v>4.7830000000000004</v>
      </c>
      <c r="Z254" s="1">
        <v>54.971000000000018</v>
      </c>
    </row>
    <row r="255" spans="1:26" x14ac:dyDescent="0.45">
      <c r="A255" s="8">
        <v>45179</v>
      </c>
      <c r="B255">
        <v>4.782</v>
      </c>
      <c r="C255">
        <v>4.7809999999999997</v>
      </c>
      <c r="D255">
        <v>4.7839999999999998</v>
      </c>
      <c r="E255">
        <v>4.78</v>
      </c>
      <c r="F255">
        <v>4.7750000000000004</v>
      </c>
      <c r="G255">
        <v>4.7720000000000002</v>
      </c>
      <c r="H255">
        <v>1.7929999999999999</v>
      </c>
      <c r="I255">
        <v>2E-3</v>
      </c>
      <c r="J255">
        <v>1E-3</v>
      </c>
      <c r="K255">
        <v>1E-3</v>
      </c>
      <c r="L255">
        <v>1E-3</v>
      </c>
      <c r="M255">
        <v>1E-3</v>
      </c>
      <c r="N255">
        <v>1E-3</v>
      </c>
      <c r="O255">
        <v>1E-3</v>
      </c>
      <c r="P255">
        <v>1E-3</v>
      </c>
      <c r="Q255">
        <v>1E-3</v>
      </c>
      <c r="R255">
        <v>1E-3</v>
      </c>
      <c r="S255">
        <v>1E-3</v>
      </c>
      <c r="T255">
        <v>0.76900000000000002</v>
      </c>
      <c r="U255">
        <v>4.8010000000000002</v>
      </c>
      <c r="V255">
        <v>4.7830000000000004</v>
      </c>
      <c r="W255">
        <v>4.7789999999999999</v>
      </c>
      <c r="X255">
        <v>4.774</v>
      </c>
      <c r="Y255">
        <v>4.7709999999999999</v>
      </c>
      <c r="Z255" s="1">
        <v>55.156000000000006</v>
      </c>
    </row>
    <row r="256" spans="1:26" x14ac:dyDescent="0.45">
      <c r="A256" s="8">
        <v>45180</v>
      </c>
      <c r="B256">
        <v>4.7729999999999997</v>
      </c>
      <c r="C256">
        <v>4.7779999999999996</v>
      </c>
      <c r="D256">
        <v>4.78</v>
      </c>
      <c r="E256">
        <v>4.7880000000000003</v>
      </c>
      <c r="F256">
        <v>4.79</v>
      </c>
      <c r="G256">
        <v>4.7949999999999999</v>
      </c>
      <c r="H256">
        <v>1.8</v>
      </c>
      <c r="I256">
        <v>1E-3</v>
      </c>
      <c r="J256">
        <v>2E-3</v>
      </c>
      <c r="K256">
        <v>1E-3</v>
      </c>
      <c r="L256">
        <v>1E-3</v>
      </c>
      <c r="M256">
        <v>1E-3</v>
      </c>
      <c r="N256">
        <v>1E-3</v>
      </c>
      <c r="O256">
        <v>1E-3</v>
      </c>
      <c r="P256">
        <v>1E-3</v>
      </c>
      <c r="Q256">
        <v>1E-3</v>
      </c>
      <c r="R256">
        <v>1E-3</v>
      </c>
      <c r="S256">
        <v>1E-3</v>
      </c>
      <c r="T256">
        <v>0.84899999999999998</v>
      </c>
      <c r="U256">
        <v>4.8</v>
      </c>
      <c r="V256">
        <v>4.7779999999999996</v>
      </c>
      <c r="W256">
        <v>4.7779999999999996</v>
      </c>
      <c r="X256">
        <v>4.7779999999999996</v>
      </c>
      <c r="Y256">
        <v>4.7779999999999996</v>
      </c>
      <c r="Z256" s="1">
        <v>55.277000000000008</v>
      </c>
    </row>
    <row r="257" spans="1:26" x14ac:dyDescent="0.45">
      <c r="A257" s="8">
        <v>45181</v>
      </c>
      <c r="B257">
        <v>4.7779999999999996</v>
      </c>
      <c r="C257">
        <v>4.7770000000000001</v>
      </c>
      <c r="D257">
        <v>4.7839999999999998</v>
      </c>
      <c r="E257">
        <v>4.78</v>
      </c>
      <c r="F257">
        <v>4.7789999999999999</v>
      </c>
      <c r="G257">
        <v>4.7830000000000004</v>
      </c>
      <c r="H257">
        <v>1.8759999999999999</v>
      </c>
      <c r="I257">
        <v>1E-3</v>
      </c>
      <c r="J257">
        <v>1E-3</v>
      </c>
      <c r="K257">
        <v>1E-3</v>
      </c>
      <c r="L257">
        <v>1E-3</v>
      </c>
      <c r="M257">
        <v>1E-3</v>
      </c>
      <c r="N257">
        <v>1E-3</v>
      </c>
      <c r="O257">
        <v>1E-3</v>
      </c>
      <c r="P257">
        <v>2E-3</v>
      </c>
      <c r="Q257">
        <v>1E-3</v>
      </c>
      <c r="R257">
        <v>1E-3</v>
      </c>
      <c r="S257">
        <v>1E-3</v>
      </c>
      <c r="T257">
        <v>0.92900000000000005</v>
      </c>
      <c r="U257">
        <v>4.7949999999999999</v>
      </c>
      <c r="V257">
        <v>4.7789999999999999</v>
      </c>
      <c r="W257">
        <v>4.7709999999999999</v>
      </c>
      <c r="X257">
        <v>4.7610000000000001</v>
      </c>
      <c r="Y257">
        <v>4.7679999999999998</v>
      </c>
      <c r="Z257" s="1">
        <v>55.372000000000021</v>
      </c>
    </row>
    <row r="258" spans="1:26" x14ac:dyDescent="0.45">
      <c r="A258" s="8">
        <v>45182</v>
      </c>
      <c r="B258">
        <v>4.7729999999999997</v>
      </c>
      <c r="C258">
        <v>4.7670000000000003</v>
      </c>
      <c r="D258">
        <v>4.7729999999999997</v>
      </c>
      <c r="E258">
        <v>4.7759999999999998</v>
      </c>
      <c r="F258">
        <v>4.782</v>
      </c>
      <c r="G258">
        <v>4.7839999999999998</v>
      </c>
      <c r="H258">
        <v>1.952</v>
      </c>
      <c r="I258">
        <v>1E-3</v>
      </c>
      <c r="J258">
        <v>1E-3</v>
      </c>
      <c r="K258">
        <v>2E-3</v>
      </c>
      <c r="L258">
        <v>1E-3</v>
      </c>
      <c r="M258">
        <v>1E-3</v>
      </c>
      <c r="N258">
        <v>1E-3</v>
      </c>
      <c r="O258">
        <v>1E-3</v>
      </c>
      <c r="P258">
        <v>1E-3</v>
      </c>
      <c r="Q258">
        <v>1E-3</v>
      </c>
      <c r="R258">
        <v>1E-3</v>
      </c>
      <c r="S258">
        <v>1E-3</v>
      </c>
      <c r="T258">
        <v>1.012</v>
      </c>
      <c r="U258">
        <v>4.8</v>
      </c>
      <c r="V258">
        <v>4.7850000000000001</v>
      </c>
      <c r="W258">
        <v>4.7859999999999996</v>
      </c>
      <c r="X258">
        <v>4.7859999999999996</v>
      </c>
      <c r="Y258">
        <v>4.7859999999999996</v>
      </c>
      <c r="Z258" s="1">
        <v>55.574000000000012</v>
      </c>
    </row>
    <row r="259" spans="1:26" x14ac:dyDescent="0.45">
      <c r="A259" s="8">
        <v>45183</v>
      </c>
      <c r="B259">
        <v>4.7859999999999996</v>
      </c>
      <c r="C259">
        <v>4.7809999999999997</v>
      </c>
      <c r="D259">
        <v>4.7809999999999997</v>
      </c>
      <c r="E259">
        <v>4.7830000000000004</v>
      </c>
      <c r="F259">
        <v>4.7830000000000004</v>
      </c>
      <c r="G259">
        <v>4.7869999999999999</v>
      </c>
      <c r="H259">
        <v>1.9550000000000001</v>
      </c>
      <c r="I259">
        <v>1E-3</v>
      </c>
      <c r="J259">
        <v>1E-3</v>
      </c>
      <c r="K259">
        <v>1E-3</v>
      </c>
      <c r="L259">
        <v>1E-3</v>
      </c>
      <c r="M259">
        <v>1E-3</v>
      </c>
      <c r="N259">
        <v>1E-3</v>
      </c>
      <c r="O259">
        <v>1E-3</v>
      </c>
      <c r="P259">
        <v>2E-3</v>
      </c>
      <c r="Q259">
        <v>1E-3</v>
      </c>
      <c r="R259">
        <v>1E-3</v>
      </c>
      <c r="S259">
        <v>1E-3</v>
      </c>
      <c r="T259">
        <v>1.1739999999999999</v>
      </c>
      <c r="U259">
        <v>4.7969999999999997</v>
      </c>
      <c r="V259">
        <v>4.782</v>
      </c>
      <c r="W259">
        <v>4.7839999999999998</v>
      </c>
      <c r="X259">
        <v>4.7830000000000004</v>
      </c>
      <c r="Y259">
        <v>4.7850000000000001</v>
      </c>
      <c r="Z259" s="1">
        <v>55.77300000000001</v>
      </c>
    </row>
    <row r="260" spans="1:26" x14ac:dyDescent="0.45">
      <c r="A260" s="8">
        <v>45184</v>
      </c>
      <c r="B260">
        <v>4.7809999999999997</v>
      </c>
      <c r="C260">
        <v>4.7839999999999998</v>
      </c>
      <c r="D260">
        <v>4.7869999999999999</v>
      </c>
      <c r="E260">
        <v>4.7859999999999996</v>
      </c>
      <c r="F260">
        <v>4.7880000000000003</v>
      </c>
      <c r="G260">
        <v>4.7880000000000003</v>
      </c>
      <c r="H260">
        <v>2.0350000000000001</v>
      </c>
      <c r="I260">
        <v>1E-3</v>
      </c>
      <c r="J260">
        <v>1E-3</v>
      </c>
      <c r="K260">
        <v>1E-3</v>
      </c>
      <c r="L260">
        <v>1E-3</v>
      </c>
      <c r="M260">
        <v>1E-3</v>
      </c>
      <c r="N260">
        <v>1E-3</v>
      </c>
      <c r="O260">
        <v>1E-3</v>
      </c>
      <c r="P260">
        <v>1E-3</v>
      </c>
      <c r="Q260">
        <v>2E-3</v>
      </c>
      <c r="R260">
        <v>1E-3</v>
      </c>
      <c r="S260">
        <v>1E-3</v>
      </c>
      <c r="T260">
        <v>1.2529999999999999</v>
      </c>
      <c r="U260">
        <v>4.8010000000000002</v>
      </c>
      <c r="V260">
        <v>4.7880000000000003</v>
      </c>
      <c r="W260">
        <v>4.7880000000000003</v>
      </c>
      <c r="X260">
        <v>4.7889999999999997</v>
      </c>
      <c r="Y260">
        <v>4.7869999999999999</v>
      </c>
      <c r="Z260" s="1">
        <v>55.967000000000006</v>
      </c>
    </row>
    <row r="261" spans="1:26" x14ac:dyDescent="0.45">
      <c r="A261" s="8">
        <v>45185</v>
      </c>
      <c r="B261">
        <v>4.7839999999999998</v>
      </c>
      <c r="C261">
        <v>4.7839999999999998</v>
      </c>
      <c r="D261">
        <v>4.7869999999999999</v>
      </c>
      <c r="E261">
        <v>4.7859999999999996</v>
      </c>
      <c r="F261">
        <v>4.79</v>
      </c>
      <c r="G261">
        <v>4.7939999999999996</v>
      </c>
      <c r="H261">
        <v>2.0369999999999999</v>
      </c>
      <c r="I261">
        <v>1E-3</v>
      </c>
      <c r="J261">
        <v>1E-3</v>
      </c>
      <c r="K261">
        <v>1E-3</v>
      </c>
      <c r="L261">
        <v>1E-3</v>
      </c>
      <c r="M261">
        <v>1E-3</v>
      </c>
      <c r="N261">
        <v>1E-3</v>
      </c>
      <c r="O261">
        <v>1E-3</v>
      </c>
      <c r="P261">
        <v>2E-3</v>
      </c>
      <c r="Q261">
        <v>1E-3</v>
      </c>
      <c r="R261">
        <v>1E-3</v>
      </c>
      <c r="S261">
        <v>1E-3</v>
      </c>
      <c r="T261">
        <v>1.3340000000000001</v>
      </c>
      <c r="U261">
        <v>4.8</v>
      </c>
      <c r="V261">
        <v>4.7859999999999996</v>
      </c>
      <c r="W261">
        <v>4.7779999999999996</v>
      </c>
      <c r="X261">
        <v>4.78</v>
      </c>
      <c r="Y261">
        <v>4.7850000000000001</v>
      </c>
      <c r="Z261" s="1">
        <v>56.037000000000006</v>
      </c>
    </row>
    <row r="262" spans="1:26" x14ac:dyDescent="0.45">
      <c r="A262" s="8">
        <v>45186</v>
      </c>
      <c r="B262">
        <v>4.7839999999999998</v>
      </c>
      <c r="C262">
        <v>4.7839999999999998</v>
      </c>
      <c r="D262">
        <v>4.7839999999999998</v>
      </c>
      <c r="E262">
        <v>4.7889999999999997</v>
      </c>
      <c r="F262">
        <v>4.79</v>
      </c>
      <c r="G262">
        <v>4.7990000000000004</v>
      </c>
      <c r="H262">
        <v>2.1160000000000001</v>
      </c>
      <c r="I262">
        <v>1E-3</v>
      </c>
      <c r="J262">
        <v>1E-3</v>
      </c>
      <c r="K262">
        <v>1E-3</v>
      </c>
      <c r="L262">
        <v>1E-3</v>
      </c>
      <c r="M262">
        <v>1E-3</v>
      </c>
      <c r="N262">
        <v>1E-3</v>
      </c>
      <c r="O262">
        <v>1E-3</v>
      </c>
      <c r="P262">
        <v>1E-3</v>
      </c>
      <c r="Q262">
        <v>1E-3</v>
      </c>
      <c r="R262">
        <v>1E-3</v>
      </c>
      <c r="S262">
        <v>1E-3</v>
      </c>
      <c r="T262">
        <v>1.417</v>
      </c>
      <c r="U262">
        <v>4.798</v>
      </c>
      <c r="V262">
        <v>4.782</v>
      </c>
      <c r="W262">
        <v>4.78</v>
      </c>
      <c r="X262">
        <v>4.7770000000000001</v>
      </c>
      <c r="Y262">
        <v>4.7779999999999996</v>
      </c>
      <c r="Z262" s="1">
        <v>56.189000000000014</v>
      </c>
    </row>
    <row r="263" spans="1:26" x14ac:dyDescent="0.45">
      <c r="A263" s="8">
        <v>45187</v>
      </c>
      <c r="B263">
        <v>4.7809999999999997</v>
      </c>
      <c r="C263">
        <v>4.7830000000000004</v>
      </c>
      <c r="D263">
        <v>4.7830000000000004</v>
      </c>
      <c r="E263">
        <v>4.7830000000000004</v>
      </c>
      <c r="F263">
        <v>4.7850000000000001</v>
      </c>
      <c r="G263">
        <v>4.7910000000000004</v>
      </c>
      <c r="H263">
        <v>2.1139999999999999</v>
      </c>
      <c r="I263">
        <v>1E-3</v>
      </c>
      <c r="J263">
        <v>1E-3</v>
      </c>
      <c r="K263">
        <v>1E-3</v>
      </c>
      <c r="L263">
        <v>1E-3</v>
      </c>
      <c r="M263">
        <v>1E-3</v>
      </c>
      <c r="N263">
        <v>2E-3</v>
      </c>
      <c r="O263">
        <v>1E-3</v>
      </c>
      <c r="P263">
        <v>1E-3</v>
      </c>
      <c r="Q263">
        <v>1E-3</v>
      </c>
      <c r="R263">
        <v>1E-3</v>
      </c>
      <c r="S263">
        <v>1E-3</v>
      </c>
      <c r="T263">
        <v>1.577</v>
      </c>
      <c r="U263">
        <v>4.7949999999999999</v>
      </c>
      <c r="V263">
        <v>4.7809999999999997</v>
      </c>
      <c r="W263">
        <v>4.7830000000000004</v>
      </c>
      <c r="X263">
        <v>4.7809999999999997</v>
      </c>
      <c r="Y263">
        <v>4.7850000000000001</v>
      </c>
      <c r="Z263" s="1">
        <v>56.334000000000017</v>
      </c>
    </row>
    <row r="264" spans="1:26" x14ac:dyDescent="0.45">
      <c r="A264" s="8">
        <v>45188</v>
      </c>
      <c r="B264">
        <v>4.79</v>
      </c>
      <c r="C264">
        <v>4.8</v>
      </c>
      <c r="D264">
        <v>4.7949999999999999</v>
      </c>
      <c r="E264">
        <v>4.8</v>
      </c>
      <c r="F264">
        <v>4.7960000000000003</v>
      </c>
      <c r="G264">
        <v>4.7990000000000004</v>
      </c>
      <c r="H264">
        <v>2.1949999999999998</v>
      </c>
      <c r="I264">
        <v>1E-3</v>
      </c>
      <c r="J264">
        <v>1E-3</v>
      </c>
      <c r="K264">
        <v>1E-3</v>
      </c>
      <c r="L264">
        <v>1E-3</v>
      </c>
      <c r="M264">
        <v>1E-3</v>
      </c>
      <c r="N264">
        <v>1E-3</v>
      </c>
      <c r="O264">
        <v>1E-3</v>
      </c>
      <c r="P264">
        <v>1E-3</v>
      </c>
      <c r="Q264">
        <v>1E-3</v>
      </c>
      <c r="R264">
        <v>1E-3</v>
      </c>
      <c r="S264">
        <v>2E-3</v>
      </c>
      <c r="T264">
        <v>1.6579999999999999</v>
      </c>
      <c r="U264">
        <v>4.7960000000000003</v>
      </c>
      <c r="V264">
        <v>4.7830000000000004</v>
      </c>
      <c r="W264">
        <v>4.7770000000000001</v>
      </c>
      <c r="X264">
        <v>4.7789999999999999</v>
      </c>
      <c r="Y264">
        <v>4.7869999999999999</v>
      </c>
      <c r="Z264" s="1">
        <v>56.567000000000014</v>
      </c>
    </row>
    <row r="265" spans="1:26" x14ac:dyDescent="0.45">
      <c r="A265" s="8">
        <v>45189</v>
      </c>
      <c r="B265">
        <v>4.7889999999999997</v>
      </c>
      <c r="C265">
        <v>4.7880000000000003</v>
      </c>
      <c r="D265">
        <v>4.7889999999999997</v>
      </c>
      <c r="E265">
        <v>4.7880000000000003</v>
      </c>
      <c r="F265">
        <v>4.7859999999999996</v>
      </c>
      <c r="G265">
        <v>4.7880000000000003</v>
      </c>
      <c r="H265">
        <v>2.194</v>
      </c>
      <c r="I265">
        <v>2E-3</v>
      </c>
      <c r="J265">
        <v>1E-3</v>
      </c>
      <c r="K265">
        <v>1E-3</v>
      </c>
      <c r="L265">
        <v>1E-3</v>
      </c>
      <c r="M265">
        <v>1E-3</v>
      </c>
      <c r="N265">
        <v>1E-3</v>
      </c>
      <c r="O265">
        <v>1E-3</v>
      </c>
      <c r="P265">
        <v>1E-3</v>
      </c>
      <c r="Q265">
        <v>1E-3</v>
      </c>
      <c r="R265">
        <v>1E-3</v>
      </c>
      <c r="S265">
        <v>1E-3</v>
      </c>
      <c r="T265">
        <v>1.738</v>
      </c>
      <c r="U265">
        <v>4.7960000000000003</v>
      </c>
      <c r="V265">
        <v>4.7850000000000001</v>
      </c>
      <c r="W265">
        <v>4.7759999999999998</v>
      </c>
      <c r="X265">
        <v>4.7779999999999996</v>
      </c>
      <c r="Y265">
        <v>4.7750000000000004</v>
      </c>
      <c r="Z265" s="1">
        <v>56.582000000000008</v>
      </c>
    </row>
    <row r="266" spans="1:26" x14ac:dyDescent="0.45">
      <c r="A266" s="8">
        <v>45190</v>
      </c>
      <c r="B266">
        <v>4.782</v>
      </c>
      <c r="C266">
        <v>4.7850000000000001</v>
      </c>
      <c r="D266">
        <v>4.7869999999999999</v>
      </c>
      <c r="E266">
        <v>4.7880000000000003</v>
      </c>
      <c r="F266">
        <v>4.7880000000000003</v>
      </c>
      <c r="G266">
        <v>4.79</v>
      </c>
      <c r="H266">
        <v>2.27</v>
      </c>
      <c r="I266">
        <v>1E-3</v>
      </c>
      <c r="J266">
        <v>1E-3</v>
      </c>
      <c r="K266">
        <v>1E-3</v>
      </c>
      <c r="L266">
        <v>1E-3</v>
      </c>
      <c r="M266">
        <v>1E-3</v>
      </c>
      <c r="N266">
        <v>1E-3</v>
      </c>
      <c r="O266">
        <v>2E-3</v>
      </c>
      <c r="P266">
        <v>1E-3</v>
      </c>
      <c r="Q266">
        <v>1E-3</v>
      </c>
      <c r="R266">
        <v>1E-3</v>
      </c>
      <c r="S266">
        <v>1E-3</v>
      </c>
      <c r="T266">
        <v>1.819</v>
      </c>
      <c r="U266">
        <v>4.8</v>
      </c>
      <c r="V266">
        <v>4.7880000000000003</v>
      </c>
      <c r="W266">
        <v>4.7869999999999999</v>
      </c>
      <c r="X266">
        <v>4.782</v>
      </c>
      <c r="Y266">
        <v>4.774</v>
      </c>
      <c r="Z266" s="1">
        <v>56.75200000000001</v>
      </c>
    </row>
    <row r="267" spans="1:26" x14ac:dyDescent="0.45">
      <c r="A267" s="8">
        <v>45191</v>
      </c>
      <c r="B267">
        <v>4.7779999999999996</v>
      </c>
      <c r="C267">
        <v>4.7759999999999998</v>
      </c>
      <c r="D267">
        <v>4.78</v>
      </c>
      <c r="E267">
        <v>4.782</v>
      </c>
      <c r="F267">
        <v>4.782</v>
      </c>
      <c r="G267">
        <v>4.782</v>
      </c>
      <c r="H267">
        <v>2.3479999999999999</v>
      </c>
      <c r="I267">
        <v>1E-3</v>
      </c>
      <c r="J267">
        <v>1E-3</v>
      </c>
      <c r="K267">
        <v>1E-3</v>
      </c>
      <c r="L267">
        <v>1E-3</v>
      </c>
      <c r="M267">
        <v>1E-3</v>
      </c>
      <c r="N267">
        <v>1E-3</v>
      </c>
      <c r="O267">
        <v>1E-3</v>
      </c>
      <c r="P267">
        <v>2E-3</v>
      </c>
      <c r="Q267">
        <v>1E-3</v>
      </c>
      <c r="R267">
        <v>1E-3</v>
      </c>
      <c r="S267">
        <v>1E-3</v>
      </c>
      <c r="T267">
        <v>1.9790000000000001</v>
      </c>
      <c r="U267">
        <v>4.7969999999999997</v>
      </c>
      <c r="V267">
        <v>4.79</v>
      </c>
      <c r="W267">
        <v>4.7880000000000003</v>
      </c>
      <c r="X267">
        <v>4.7930000000000001</v>
      </c>
      <c r="Y267">
        <v>4.7910000000000004</v>
      </c>
      <c r="Z267" s="1">
        <v>56.978000000000009</v>
      </c>
    </row>
    <row r="268" spans="1:26" x14ac:dyDescent="0.45">
      <c r="A268" s="8">
        <v>45192</v>
      </c>
      <c r="B268">
        <v>4.7910000000000004</v>
      </c>
      <c r="C268">
        <v>4.79</v>
      </c>
      <c r="D268">
        <v>4.79</v>
      </c>
      <c r="E268">
        <v>4.7830000000000004</v>
      </c>
      <c r="F268">
        <v>4.7919999999999998</v>
      </c>
      <c r="G268">
        <v>4.798</v>
      </c>
      <c r="H268">
        <v>2.355</v>
      </c>
      <c r="I268">
        <v>1E-3</v>
      </c>
      <c r="J268">
        <v>2E-3</v>
      </c>
      <c r="K268">
        <v>1E-3</v>
      </c>
      <c r="L268">
        <v>1E-3</v>
      </c>
      <c r="M268">
        <v>1E-3</v>
      </c>
      <c r="N268">
        <v>1E-3</v>
      </c>
      <c r="O268">
        <v>1E-3</v>
      </c>
      <c r="P268">
        <v>1E-3</v>
      </c>
      <c r="Q268">
        <v>1E-3</v>
      </c>
      <c r="R268">
        <v>1E-3</v>
      </c>
      <c r="S268">
        <v>1E-3</v>
      </c>
      <c r="T268">
        <v>2.06</v>
      </c>
      <c r="U268">
        <v>4.798</v>
      </c>
      <c r="V268">
        <v>4.79</v>
      </c>
      <c r="W268">
        <v>4.7880000000000003</v>
      </c>
      <c r="X268">
        <v>4.79</v>
      </c>
      <c r="Y268">
        <v>4.7869999999999999</v>
      </c>
      <c r="Z268" s="1">
        <v>57.124000000000009</v>
      </c>
    </row>
    <row r="269" spans="1:26" x14ac:dyDescent="0.45">
      <c r="A269" s="8">
        <v>45193</v>
      </c>
      <c r="B269">
        <v>4.7830000000000004</v>
      </c>
      <c r="C269">
        <v>4.7809999999999997</v>
      </c>
      <c r="D269">
        <v>4.7789999999999999</v>
      </c>
      <c r="E269">
        <v>4.7839999999999998</v>
      </c>
      <c r="F269">
        <v>4.7859999999999996</v>
      </c>
      <c r="G269">
        <v>4.7880000000000003</v>
      </c>
      <c r="H269">
        <v>2.4289999999999998</v>
      </c>
      <c r="I269">
        <v>1E-3</v>
      </c>
      <c r="J269">
        <v>1E-3</v>
      </c>
      <c r="K269">
        <v>1E-3</v>
      </c>
      <c r="L269">
        <v>1E-3</v>
      </c>
      <c r="M269">
        <v>1E-3</v>
      </c>
      <c r="N269">
        <v>1E-3</v>
      </c>
      <c r="O269">
        <v>1E-3</v>
      </c>
      <c r="P269">
        <v>1E-3</v>
      </c>
      <c r="Q269">
        <v>1E-3</v>
      </c>
      <c r="R269">
        <v>1E-3</v>
      </c>
      <c r="S269">
        <v>2E-3</v>
      </c>
      <c r="T269">
        <v>2.14</v>
      </c>
      <c r="U269">
        <v>4.7889999999999997</v>
      </c>
      <c r="V269">
        <v>4.7779999999999996</v>
      </c>
      <c r="W269">
        <v>4.7770000000000001</v>
      </c>
      <c r="X269">
        <v>4.7770000000000001</v>
      </c>
      <c r="Y269">
        <v>4.7770000000000001</v>
      </c>
      <c r="Z269" s="1">
        <v>57.180000000000007</v>
      </c>
    </row>
    <row r="270" spans="1:26" x14ac:dyDescent="0.45">
      <c r="A270" s="8">
        <v>45194</v>
      </c>
      <c r="B270">
        <v>4.7809999999999997</v>
      </c>
      <c r="C270">
        <v>4.782</v>
      </c>
      <c r="D270">
        <v>4.782</v>
      </c>
      <c r="E270">
        <v>4.7839999999999998</v>
      </c>
      <c r="F270">
        <v>4.78</v>
      </c>
      <c r="G270">
        <v>4.7830000000000004</v>
      </c>
      <c r="H270">
        <v>2.4279999999999999</v>
      </c>
      <c r="I270">
        <v>2E-3</v>
      </c>
      <c r="J270">
        <v>1E-3</v>
      </c>
      <c r="K270">
        <v>1E-3</v>
      </c>
      <c r="L270">
        <v>1E-3</v>
      </c>
      <c r="M270">
        <v>1E-3</v>
      </c>
      <c r="N270">
        <v>1E-3</v>
      </c>
      <c r="O270">
        <v>1E-3</v>
      </c>
      <c r="P270">
        <v>1E-3</v>
      </c>
      <c r="Q270">
        <v>1E-3</v>
      </c>
      <c r="R270">
        <v>1E-3</v>
      </c>
      <c r="S270">
        <v>1E-3</v>
      </c>
      <c r="T270">
        <v>2.2210000000000001</v>
      </c>
      <c r="U270">
        <v>4.7889999999999997</v>
      </c>
      <c r="V270">
        <v>4.7759999999999998</v>
      </c>
      <c r="W270">
        <v>4.7729999999999997</v>
      </c>
      <c r="X270">
        <v>4.7779999999999996</v>
      </c>
      <c r="Y270">
        <v>4.782</v>
      </c>
      <c r="Z270" s="1">
        <v>57.251000000000005</v>
      </c>
    </row>
    <row r="271" spans="1:26" x14ac:dyDescent="0.45">
      <c r="A271" s="8">
        <v>45195</v>
      </c>
      <c r="B271">
        <v>4.7869999999999999</v>
      </c>
      <c r="C271">
        <v>4.7859999999999996</v>
      </c>
      <c r="D271">
        <v>4.7859999999999996</v>
      </c>
      <c r="E271">
        <v>4.7880000000000003</v>
      </c>
      <c r="F271">
        <v>4.79</v>
      </c>
      <c r="G271">
        <v>4.79</v>
      </c>
      <c r="H271">
        <v>2.5089999999999999</v>
      </c>
      <c r="I271">
        <v>1E-3</v>
      </c>
      <c r="J271">
        <v>1E-3</v>
      </c>
      <c r="K271">
        <v>1E-3</v>
      </c>
      <c r="L271">
        <v>1E-3</v>
      </c>
      <c r="M271">
        <v>1E-3</v>
      </c>
      <c r="N271">
        <v>1E-3</v>
      </c>
      <c r="O271">
        <v>1E-3</v>
      </c>
      <c r="P271">
        <v>1E-3</v>
      </c>
      <c r="Q271">
        <v>1E-3</v>
      </c>
      <c r="R271">
        <v>2E-3</v>
      </c>
      <c r="S271">
        <v>1E-3</v>
      </c>
      <c r="T271">
        <v>2.379</v>
      </c>
      <c r="U271">
        <v>4.7889999999999997</v>
      </c>
      <c r="V271">
        <v>4.7770000000000001</v>
      </c>
      <c r="W271">
        <v>4.7789999999999999</v>
      </c>
      <c r="X271">
        <v>4.7789999999999999</v>
      </c>
      <c r="Y271">
        <v>4.7910000000000004</v>
      </c>
      <c r="Z271" s="1">
        <v>57.542000000000002</v>
      </c>
    </row>
    <row r="272" spans="1:26" x14ac:dyDescent="0.45">
      <c r="A272" s="8">
        <v>45196</v>
      </c>
      <c r="B272">
        <v>4.7880000000000003</v>
      </c>
      <c r="C272">
        <v>4.79</v>
      </c>
      <c r="D272">
        <v>4.7919999999999998</v>
      </c>
      <c r="E272">
        <v>4.7949999999999999</v>
      </c>
      <c r="F272">
        <v>4.7919999999999998</v>
      </c>
      <c r="G272">
        <v>4.7949999999999999</v>
      </c>
      <c r="H272">
        <v>2.5139999999999998</v>
      </c>
      <c r="I272">
        <v>1E-3</v>
      </c>
      <c r="J272">
        <v>1E-3</v>
      </c>
      <c r="K272">
        <v>1E-3</v>
      </c>
      <c r="L272">
        <v>1E-3</v>
      </c>
      <c r="M272">
        <v>1E-3</v>
      </c>
      <c r="N272">
        <v>1E-3</v>
      </c>
      <c r="O272">
        <v>1E-3</v>
      </c>
      <c r="P272">
        <v>1E-3</v>
      </c>
      <c r="Q272">
        <v>1E-3</v>
      </c>
      <c r="R272">
        <v>2E-3</v>
      </c>
      <c r="S272">
        <v>1E-3</v>
      </c>
      <c r="T272">
        <v>2.4630000000000001</v>
      </c>
      <c r="U272">
        <v>4.798</v>
      </c>
      <c r="V272">
        <v>4.79</v>
      </c>
      <c r="W272">
        <v>4.7859999999999996</v>
      </c>
      <c r="X272">
        <v>4.7910000000000004</v>
      </c>
      <c r="Y272">
        <v>4.7910000000000004</v>
      </c>
      <c r="Z272" s="1">
        <v>57.697000000000017</v>
      </c>
    </row>
    <row r="273" spans="1:26" x14ac:dyDescent="0.45">
      <c r="A273" s="8">
        <v>45197</v>
      </c>
      <c r="B273">
        <v>4.7859999999999996</v>
      </c>
      <c r="C273">
        <v>4.7889999999999997</v>
      </c>
      <c r="D273">
        <v>4.79</v>
      </c>
      <c r="E273">
        <v>4.7869999999999999</v>
      </c>
      <c r="F273">
        <v>4.79</v>
      </c>
      <c r="G273">
        <v>4.7889999999999997</v>
      </c>
      <c r="H273">
        <v>2.5939999999999999</v>
      </c>
      <c r="I273">
        <v>1E-3</v>
      </c>
      <c r="J273">
        <v>1E-3</v>
      </c>
      <c r="K273">
        <v>1E-3</v>
      </c>
      <c r="L273">
        <v>1E-3</v>
      </c>
      <c r="M273">
        <v>1E-3</v>
      </c>
      <c r="N273">
        <v>1E-3</v>
      </c>
      <c r="O273">
        <v>2E-3</v>
      </c>
      <c r="P273">
        <v>1E-3</v>
      </c>
      <c r="Q273">
        <v>1E-3</v>
      </c>
      <c r="R273">
        <v>1E-3</v>
      </c>
      <c r="S273">
        <v>1E-3</v>
      </c>
      <c r="T273">
        <v>2.5419999999999998</v>
      </c>
      <c r="U273">
        <v>4.798</v>
      </c>
      <c r="V273">
        <v>4.7930000000000001</v>
      </c>
      <c r="W273">
        <v>4.7930000000000001</v>
      </c>
      <c r="X273">
        <v>4.7910000000000004</v>
      </c>
      <c r="Y273">
        <v>4.7869999999999999</v>
      </c>
      <c r="Z273" s="1">
        <v>57.841000000000001</v>
      </c>
    </row>
    <row r="274" spans="1:26" x14ac:dyDescent="0.45">
      <c r="A274" s="8">
        <v>45198</v>
      </c>
      <c r="B274">
        <v>4.7939999999999996</v>
      </c>
      <c r="C274">
        <v>4.7880000000000003</v>
      </c>
      <c r="D274">
        <v>4.7910000000000004</v>
      </c>
      <c r="E274">
        <v>4.7960000000000003</v>
      </c>
      <c r="F274">
        <v>4.7990000000000004</v>
      </c>
      <c r="G274">
        <v>4.798</v>
      </c>
      <c r="H274">
        <v>2.6709999999999998</v>
      </c>
      <c r="I274">
        <v>1E-3</v>
      </c>
      <c r="J274">
        <v>1E-3</v>
      </c>
      <c r="K274">
        <v>2E-3</v>
      </c>
      <c r="L274">
        <v>1E-3</v>
      </c>
      <c r="M274">
        <v>1E-3</v>
      </c>
      <c r="N274">
        <v>1E-3</v>
      </c>
      <c r="O274">
        <v>1E-3</v>
      </c>
      <c r="P274">
        <v>1E-3</v>
      </c>
      <c r="Q274">
        <v>1E-3</v>
      </c>
      <c r="R274">
        <v>1E-3</v>
      </c>
      <c r="S274">
        <v>1E-3</v>
      </c>
      <c r="T274">
        <v>2.6230000000000002</v>
      </c>
      <c r="U274">
        <v>4.7930000000000001</v>
      </c>
      <c r="V274">
        <v>4.7859999999999996</v>
      </c>
      <c r="W274">
        <v>4.7850000000000001</v>
      </c>
      <c r="X274">
        <v>4.782</v>
      </c>
      <c r="Y274">
        <v>4.7830000000000004</v>
      </c>
      <c r="Z274" s="1">
        <v>58.001000000000005</v>
      </c>
    </row>
    <row r="275" spans="1:26" x14ac:dyDescent="0.45">
      <c r="A275" s="8">
        <v>45199</v>
      </c>
      <c r="B275">
        <v>4.7889999999999997</v>
      </c>
      <c r="C275">
        <v>4.7850000000000001</v>
      </c>
      <c r="D275">
        <v>4.7910000000000004</v>
      </c>
      <c r="E275">
        <v>4.7930000000000001</v>
      </c>
      <c r="F275">
        <v>4.7919999999999998</v>
      </c>
      <c r="G275">
        <v>4.7859999999999996</v>
      </c>
      <c r="H275">
        <v>2.6640000000000001</v>
      </c>
      <c r="I275">
        <v>1E-3</v>
      </c>
      <c r="J275">
        <v>1E-3</v>
      </c>
      <c r="K275">
        <v>1E-3</v>
      </c>
      <c r="L275">
        <v>1E-3</v>
      </c>
      <c r="M275">
        <v>1E-3</v>
      </c>
      <c r="N275">
        <v>1E-3</v>
      </c>
      <c r="O275">
        <v>1E-3</v>
      </c>
      <c r="P275">
        <v>1E-3</v>
      </c>
      <c r="Q275">
        <v>2E-3</v>
      </c>
      <c r="R275">
        <v>1E-3</v>
      </c>
      <c r="S275">
        <v>1E-3</v>
      </c>
      <c r="T275">
        <v>2.7829999999999999</v>
      </c>
      <c r="U275">
        <v>4.7910000000000004</v>
      </c>
      <c r="V275">
        <v>4.7830000000000004</v>
      </c>
      <c r="W275">
        <v>4.7839999999999998</v>
      </c>
      <c r="X275">
        <v>4.7859999999999996</v>
      </c>
      <c r="Y275">
        <v>4.7880000000000003</v>
      </c>
      <c r="Z275" s="1">
        <v>58.127000000000024</v>
      </c>
    </row>
    <row r="276" spans="1:26" x14ac:dyDescent="0.45">
      <c r="A276" s="8">
        <v>45200</v>
      </c>
      <c r="B276">
        <v>4.7869999999999999</v>
      </c>
      <c r="C276">
        <v>4.7880000000000003</v>
      </c>
      <c r="D276">
        <v>4.7889999999999997</v>
      </c>
      <c r="E276">
        <v>4.7910000000000004</v>
      </c>
      <c r="F276">
        <v>4.79</v>
      </c>
      <c r="G276">
        <v>4.7859999999999996</v>
      </c>
      <c r="H276">
        <v>2.7469999999999999</v>
      </c>
      <c r="I276">
        <v>1E-3</v>
      </c>
      <c r="J276">
        <v>1E-3</v>
      </c>
      <c r="K276">
        <v>1E-3</v>
      </c>
      <c r="L276">
        <v>1E-3</v>
      </c>
      <c r="M276">
        <v>1E-3</v>
      </c>
      <c r="N276">
        <v>1E-3</v>
      </c>
      <c r="O276">
        <v>1E-3</v>
      </c>
      <c r="P276">
        <v>1E-3</v>
      </c>
      <c r="Q276">
        <v>1E-3</v>
      </c>
      <c r="R276">
        <v>1E-3</v>
      </c>
      <c r="S276">
        <v>2E-3</v>
      </c>
      <c r="T276">
        <v>2.8639999999999999</v>
      </c>
      <c r="U276">
        <v>4.7919999999999998</v>
      </c>
      <c r="V276">
        <v>4.806</v>
      </c>
      <c r="W276">
        <v>4.7939999999999996</v>
      </c>
      <c r="X276">
        <v>4.7889999999999997</v>
      </c>
      <c r="Y276">
        <v>4.7919999999999998</v>
      </c>
      <c r="Z276" s="1">
        <v>58.327000000000012</v>
      </c>
    </row>
    <row r="277" spans="1:26" x14ac:dyDescent="0.45">
      <c r="A277" s="8">
        <v>45201</v>
      </c>
      <c r="B277">
        <v>4.7919999999999998</v>
      </c>
      <c r="C277">
        <v>4.7930000000000001</v>
      </c>
      <c r="D277">
        <v>4.7889999999999997</v>
      </c>
      <c r="E277">
        <v>4.7939999999999996</v>
      </c>
      <c r="F277">
        <v>4.7910000000000004</v>
      </c>
      <c r="G277">
        <v>4.7880000000000003</v>
      </c>
      <c r="H277">
        <v>2.7480000000000002</v>
      </c>
      <c r="I277">
        <v>1E-3</v>
      </c>
      <c r="J277">
        <v>1E-3</v>
      </c>
      <c r="K277">
        <v>1E-3</v>
      </c>
      <c r="L277">
        <v>1E-3</v>
      </c>
      <c r="M277">
        <v>1E-3</v>
      </c>
      <c r="N277">
        <v>1E-3</v>
      </c>
      <c r="O277">
        <v>2E-3</v>
      </c>
      <c r="P277">
        <v>1E-3</v>
      </c>
      <c r="Q277">
        <v>1E-3</v>
      </c>
      <c r="R277">
        <v>1E-3</v>
      </c>
      <c r="S277">
        <v>1E-3</v>
      </c>
      <c r="T277">
        <v>2.9470000000000001</v>
      </c>
      <c r="U277">
        <v>4.7939999999999996</v>
      </c>
      <c r="V277">
        <v>4.7869999999999999</v>
      </c>
      <c r="W277">
        <v>4.7850000000000001</v>
      </c>
      <c r="X277">
        <v>4.7830000000000004</v>
      </c>
      <c r="Y277">
        <v>4.7859999999999996</v>
      </c>
      <c r="Z277" s="1">
        <v>58.38900000000001</v>
      </c>
    </row>
    <row r="278" spans="1:26" x14ac:dyDescent="0.45">
      <c r="A278" s="8">
        <v>45202</v>
      </c>
      <c r="B278">
        <v>4.7880000000000003</v>
      </c>
      <c r="C278">
        <v>4.7839999999999998</v>
      </c>
      <c r="D278">
        <v>4.79</v>
      </c>
      <c r="E278">
        <v>4.7969999999999997</v>
      </c>
      <c r="F278">
        <v>4.7960000000000003</v>
      </c>
      <c r="G278">
        <v>4.7960000000000003</v>
      </c>
      <c r="H278">
        <v>2.8319999999999999</v>
      </c>
      <c r="I278">
        <v>1E-3</v>
      </c>
      <c r="J278">
        <v>1E-3</v>
      </c>
      <c r="K278">
        <v>1E-3</v>
      </c>
      <c r="L278">
        <v>2E-3</v>
      </c>
      <c r="M278">
        <v>1E-3</v>
      </c>
      <c r="N278">
        <v>1E-3</v>
      </c>
      <c r="O278">
        <v>1E-3</v>
      </c>
      <c r="P278">
        <v>1E-3</v>
      </c>
      <c r="Q278">
        <v>1E-3</v>
      </c>
      <c r="R278">
        <v>1E-3</v>
      </c>
      <c r="S278">
        <v>1E-3</v>
      </c>
      <c r="T278">
        <v>3.0259999999999998</v>
      </c>
      <c r="U278">
        <v>4.79</v>
      </c>
      <c r="V278">
        <v>4.7859999999999996</v>
      </c>
      <c r="W278">
        <v>4.7869999999999999</v>
      </c>
      <c r="X278">
        <v>4.7930000000000001</v>
      </c>
      <c r="Y278">
        <v>4.79</v>
      </c>
      <c r="Z278" s="1">
        <v>58.567000000000007</v>
      </c>
    </row>
    <row r="279" spans="1:26" x14ac:dyDescent="0.45">
      <c r="A279" s="8">
        <v>45203</v>
      </c>
      <c r="B279">
        <v>4.7960000000000003</v>
      </c>
      <c r="C279">
        <v>4.7969999999999997</v>
      </c>
      <c r="D279">
        <v>4.798</v>
      </c>
      <c r="E279">
        <v>4.7969999999999997</v>
      </c>
      <c r="F279">
        <v>4.7990000000000004</v>
      </c>
      <c r="G279">
        <v>4.798</v>
      </c>
      <c r="H279">
        <v>2.9119999999999999</v>
      </c>
      <c r="I279">
        <v>1E-3</v>
      </c>
      <c r="J279">
        <v>1E-3</v>
      </c>
      <c r="K279">
        <v>1E-3</v>
      </c>
      <c r="L279">
        <v>1E-3</v>
      </c>
      <c r="M279">
        <v>1E-3</v>
      </c>
      <c r="N279">
        <v>1E-3</v>
      </c>
      <c r="O279">
        <v>1E-3</v>
      </c>
      <c r="P279">
        <v>1E-3</v>
      </c>
      <c r="Q279">
        <v>1E-3</v>
      </c>
      <c r="R279">
        <v>1E-3</v>
      </c>
      <c r="S279">
        <v>2E-3</v>
      </c>
      <c r="T279">
        <v>3.11</v>
      </c>
      <c r="U279">
        <v>4.8010000000000002</v>
      </c>
      <c r="V279">
        <v>4.7949999999999999</v>
      </c>
      <c r="W279">
        <v>4.7960000000000003</v>
      </c>
      <c r="X279">
        <v>4.7949999999999999</v>
      </c>
      <c r="Y279">
        <v>4.7919999999999998</v>
      </c>
      <c r="Z279" s="1">
        <v>58.798000000000016</v>
      </c>
    </row>
    <row r="280" spans="1:26" x14ac:dyDescent="0.45">
      <c r="A280" s="8">
        <v>45204</v>
      </c>
      <c r="B280">
        <v>4.7930000000000001</v>
      </c>
      <c r="C280">
        <v>4.7919999999999998</v>
      </c>
      <c r="D280">
        <v>4.7869999999999999</v>
      </c>
      <c r="E280">
        <v>4.7930000000000001</v>
      </c>
      <c r="F280">
        <v>4.7919999999999998</v>
      </c>
      <c r="G280">
        <v>4.7859999999999996</v>
      </c>
      <c r="H280">
        <v>2.903</v>
      </c>
      <c r="I280">
        <v>1E-3</v>
      </c>
      <c r="J280">
        <v>1E-3</v>
      </c>
      <c r="K280">
        <v>1E-3</v>
      </c>
      <c r="L280">
        <v>1E-3</v>
      </c>
      <c r="M280">
        <v>1E-3</v>
      </c>
      <c r="N280">
        <v>1E-3</v>
      </c>
      <c r="O280">
        <v>2E-3</v>
      </c>
      <c r="P280">
        <v>1E-3</v>
      </c>
      <c r="Q280">
        <v>1E-3</v>
      </c>
      <c r="R280">
        <v>1E-3</v>
      </c>
      <c r="S280">
        <v>1E-3</v>
      </c>
      <c r="T280">
        <v>3.2679999999999998</v>
      </c>
      <c r="U280">
        <v>4.8019999999999996</v>
      </c>
      <c r="V280">
        <v>4.7969999999999997</v>
      </c>
      <c r="W280">
        <v>4.7939999999999996</v>
      </c>
      <c r="X280">
        <v>4.7960000000000003</v>
      </c>
      <c r="Y280">
        <v>4.7949999999999999</v>
      </c>
      <c r="Z280" s="1">
        <v>58.910000000000004</v>
      </c>
    </row>
    <row r="281" spans="1:26" x14ac:dyDescent="0.45">
      <c r="A281" s="8">
        <v>45205</v>
      </c>
      <c r="B281">
        <v>4.7939999999999996</v>
      </c>
      <c r="C281">
        <v>4.7939999999999996</v>
      </c>
      <c r="D281">
        <v>4.7949999999999999</v>
      </c>
      <c r="E281">
        <v>4.7919999999999998</v>
      </c>
      <c r="F281">
        <v>4.7910000000000004</v>
      </c>
      <c r="G281">
        <v>4.7869999999999999</v>
      </c>
      <c r="H281">
        <v>2.9820000000000002</v>
      </c>
      <c r="I281">
        <v>1E-3</v>
      </c>
      <c r="J281">
        <v>1E-3</v>
      </c>
      <c r="K281">
        <v>1E-3</v>
      </c>
      <c r="L281">
        <v>1E-3</v>
      </c>
      <c r="M281">
        <v>1E-3</v>
      </c>
      <c r="N281">
        <v>1E-3</v>
      </c>
      <c r="O281">
        <v>2E-3</v>
      </c>
      <c r="P281">
        <v>1E-3</v>
      </c>
      <c r="Q281">
        <v>1E-3</v>
      </c>
      <c r="R281">
        <v>1E-3</v>
      </c>
      <c r="S281">
        <v>1E-3</v>
      </c>
      <c r="T281">
        <v>3.35</v>
      </c>
      <c r="U281">
        <v>4.798</v>
      </c>
      <c r="V281">
        <v>4.7939999999999996</v>
      </c>
      <c r="W281">
        <v>4.7919999999999998</v>
      </c>
      <c r="X281">
        <v>4.7919999999999998</v>
      </c>
      <c r="Y281">
        <v>4.79</v>
      </c>
      <c r="Z281" s="1">
        <v>59.063000000000009</v>
      </c>
    </row>
    <row r="282" spans="1:26" x14ac:dyDescent="0.45">
      <c r="A282" s="8">
        <v>45206</v>
      </c>
      <c r="B282">
        <v>4.7889999999999997</v>
      </c>
      <c r="C282">
        <v>4.7869999999999999</v>
      </c>
      <c r="D282">
        <v>4.7919999999999998</v>
      </c>
      <c r="E282">
        <v>4.7889999999999997</v>
      </c>
      <c r="F282">
        <v>4.7919999999999998</v>
      </c>
      <c r="G282">
        <v>4.7939999999999996</v>
      </c>
      <c r="H282">
        <v>3.0659999999999998</v>
      </c>
      <c r="I282">
        <v>1E-3</v>
      </c>
      <c r="J282">
        <v>1E-3</v>
      </c>
      <c r="K282">
        <v>2E-3</v>
      </c>
      <c r="L282">
        <v>1E-3</v>
      </c>
      <c r="M282">
        <v>1E-3</v>
      </c>
      <c r="N282">
        <v>1E-3</v>
      </c>
      <c r="O282">
        <v>1E-3</v>
      </c>
      <c r="P282">
        <v>1E-3</v>
      </c>
      <c r="Q282">
        <v>1E-3</v>
      </c>
      <c r="R282">
        <v>1E-3</v>
      </c>
      <c r="S282">
        <v>1E-3</v>
      </c>
      <c r="T282">
        <v>3.4289999999999998</v>
      </c>
      <c r="U282">
        <v>4.7919999999999998</v>
      </c>
      <c r="V282">
        <v>4.7869999999999999</v>
      </c>
      <c r="W282">
        <v>4.78</v>
      </c>
      <c r="X282">
        <v>4.7789999999999999</v>
      </c>
      <c r="Y282">
        <v>4.78</v>
      </c>
      <c r="Z282" s="1">
        <v>59.168000000000006</v>
      </c>
    </row>
    <row r="283" spans="1:26" x14ac:dyDescent="0.45">
      <c r="A283" s="8">
        <v>45207</v>
      </c>
      <c r="B283">
        <v>4.7779999999999996</v>
      </c>
      <c r="C283">
        <v>4.7839999999999998</v>
      </c>
      <c r="D283">
        <v>4.7850000000000001</v>
      </c>
      <c r="E283">
        <v>4.7809999999999997</v>
      </c>
      <c r="F283">
        <v>4.7869999999999999</v>
      </c>
      <c r="G283">
        <v>4.7859999999999996</v>
      </c>
      <c r="H283">
        <v>3.0619999999999998</v>
      </c>
      <c r="I283">
        <v>2E-3</v>
      </c>
      <c r="J283">
        <v>1E-3</v>
      </c>
      <c r="K283">
        <v>1E-3</v>
      </c>
      <c r="L283">
        <v>1E-3</v>
      </c>
      <c r="M283">
        <v>1E-3</v>
      </c>
      <c r="N283">
        <v>1E-3</v>
      </c>
      <c r="O283">
        <v>1E-3</v>
      </c>
      <c r="P283">
        <v>1E-3</v>
      </c>
      <c r="Q283">
        <v>1E-3</v>
      </c>
      <c r="R283">
        <v>1E-3</v>
      </c>
      <c r="S283">
        <v>1E-3</v>
      </c>
      <c r="T283">
        <v>3.512</v>
      </c>
      <c r="U283">
        <v>4.7960000000000003</v>
      </c>
      <c r="V283">
        <v>4.7919999999999998</v>
      </c>
      <c r="W283">
        <v>4.7839999999999998</v>
      </c>
      <c r="X283">
        <v>4.7830000000000004</v>
      </c>
      <c r="Y283">
        <v>4.7850000000000001</v>
      </c>
      <c r="Z283" s="1">
        <v>59.227000000000018</v>
      </c>
    </row>
    <row r="284" spans="1:26" x14ac:dyDescent="0.45">
      <c r="A284" s="8">
        <v>45208</v>
      </c>
      <c r="B284">
        <v>4.7880000000000003</v>
      </c>
      <c r="C284">
        <v>4.7910000000000004</v>
      </c>
      <c r="D284">
        <v>4.7930000000000001</v>
      </c>
      <c r="E284">
        <v>4.8</v>
      </c>
      <c r="F284">
        <v>4.798</v>
      </c>
      <c r="G284">
        <v>4.8049999999999997</v>
      </c>
      <c r="H284">
        <v>3.15</v>
      </c>
      <c r="I284">
        <v>1E-3</v>
      </c>
      <c r="J284">
        <v>1E-3</v>
      </c>
      <c r="K284">
        <v>1E-3</v>
      </c>
      <c r="L284">
        <v>1E-3</v>
      </c>
      <c r="M284">
        <v>1E-3</v>
      </c>
      <c r="N284">
        <v>1E-3</v>
      </c>
      <c r="O284">
        <v>1E-3</v>
      </c>
      <c r="P284">
        <v>1E-3</v>
      </c>
      <c r="Q284">
        <v>1E-3</v>
      </c>
      <c r="R284">
        <v>1E-3</v>
      </c>
      <c r="S284">
        <v>2E-3</v>
      </c>
      <c r="T284">
        <v>3.5880000000000001</v>
      </c>
      <c r="U284">
        <v>4.7949999999999999</v>
      </c>
      <c r="V284">
        <v>4.7880000000000003</v>
      </c>
      <c r="W284">
        <v>4.7939999999999996</v>
      </c>
      <c r="X284">
        <v>4.8019999999999996</v>
      </c>
      <c r="Y284">
        <v>4.7910000000000004</v>
      </c>
      <c r="Z284" s="1">
        <v>59.495000000000005</v>
      </c>
    </row>
    <row r="285" spans="1:26" x14ac:dyDescent="0.45">
      <c r="A285" s="8">
        <v>45209</v>
      </c>
      <c r="B285">
        <v>4.7949999999999999</v>
      </c>
      <c r="C285">
        <v>4.8</v>
      </c>
      <c r="D285">
        <v>4.7990000000000004</v>
      </c>
      <c r="E285">
        <v>4.8120000000000003</v>
      </c>
      <c r="F285">
        <v>4.8010000000000002</v>
      </c>
      <c r="G285">
        <v>4.7919999999999998</v>
      </c>
      <c r="H285">
        <v>3.1459999999999999</v>
      </c>
      <c r="I285">
        <v>1E-3</v>
      </c>
      <c r="J285">
        <v>1E-3</v>
      </c>
      <c r="K285">
        <v>1E-3</v>
      </c>
      <c r="L285">
        <v>1E-3</v>
      </c>
      <c r="M285">
        <v>1E-3</v>
      </c>
      <c r="N285">
        <v>1E-3</v>
      </c>
      <c r="O285">
        <v>1E-3</v>
      </c>
      <c r="P285">
        <v>1E-3</v>
      </c>
      <c r="Q285">
        <v>1E-3</v>
      </c>
      <c r="R285">
        <v>2E-3</v>
      </c>
      <c r="S285">
        <v>1E-3</v>
      </c>
      <c r="T285">
        <v>3.7480000000000002</v>
      </c>
      <c r="U285">
        <v>4.7960000000000003</v>
      </c>
      <c r="V285">
        <v>4.7889999999999997</v>
      </c>
      <c r="W285">
        <v>4.7809999999999997</v>
      </c>
      <c r="X285">
        <v>4.7789999999999999</v>
      </c>
      <c r="Y285">
        <v>4.7850000000000001</v>
      </c>
      <c r="Z285" s="1">
        <v>59.635000000000005</v>
      </c>
    </row>
    <row r="286" spans="1:26" x14ac:dyDescent="0.45">
      <c r="A286" s="8">
        <v>45210</v>
      </c>
      <c r="B286">
        <v>4.7910000000000004</v>
      </c>
      <c r="C286">
        <v>4.7939999999999996</v>
      </c>
      <c r="D286">
        <v>4.7969999999999997</v>
      </c>
      <c r="E286">
        <v>4.8</v>
      </c>
      <c r="F286">
        <v>4.8</v>
      </c>
      <c r="G286">
        <v>4.8029999999999999</v>
      </c>
      <c r="H286">
        <v>3.2360000000000002</v>
      </c>
      <c r="I286">
        <v>1E-3</v>
      </c>
      <c r="J286">
        <v>1E-3</v>
      </c>
      <c r="K286">
        <v>1E-3</v>
      </c>
      <c r="L286">
        <v>1E-3</v>
      </c>
      <c r="M286">
        <v>2E-3</v>
      </c>
      <c r="N286">
        <v>1E-3</v>
      </c>
      <c r="O286">
        <v>1E-3</v>
      </c>
      <c r="P286">
        <v>1E-3</v>
      </c>
      <c r="Q286">
        <v>1E-3</v>
      </c>
      <c r="R286">
        <v>1E-3</v>
      </c>
      <c r="S286">
        <v>1E-3</v>
      </c>
      <c r="T286">
        <v>3.831</v>
      </c>
      <c r="U286">
        <v>4.7939999999999996</v>
      </c>
      <c r="V286">
        <v>4.7889999999999997</v>
      </c>
      <c r="W286">
        <v>4.7850000000000001</v>
      </c>
      <c r="X286">
        <v>4.7919999999999998</v>
      </c>
      <c r="Y286">
        <v>4.7949999999999999</v>
      </c>
      <c r="Z286" s="1">
        <v>59.818999999999988</v>
      </c>
    </row>
    <row r="287" spans="1:26" x14ac:dyDescent="0.45">
      <c r="A287" s="8">
        <v>45211</v>
      </c>
      <c r="B287">
        <v>4.7990000000000004</v>
      </c>
      <c r="C287">
        <v>4.7969999999999997</v>
      </c>
      <c r="D287">
        <v>4.798</v>
      </c>
      <c r="E287">
        <v>4.8040000000000003</v>
      </c>
      <c r="F287">
        <v>4.7969999999999997</v>
      </c>
      <c r="G287">
        <v>4.8019999999999996</v>
      </c>
      <c r="H287">
        <v>3.31</v>
      </c>
      <c r="I287">
        <v>1E-3</v>
      </c>
      <c r="J287">
        <v>1E-3</v>
      </c>
      <c r="K287">
        <v>1E-3</v>
      </c>
      <c r="L287">
        <v>1E-3</v>
      </c>
      <c r="M287">
        <v>1E-3</v>
      </c>
      <c r="N287">
        <v>1E-3</v>
      </c>
      <c r="O287">
        <v>2E-3</v>
      </c>
      <c r="P287">
        <v>1E-3</v>
      </c>
      <c r="Q287">
        <v>1E-3</v>
      </c>
      <c r="R287">
        <v>1E-3</v>
      </c>
      <c r="S287">
        <v>1E-3</v>
      </c>
      <c r="T287">
        <v>3.9089999999999998</v>
      </c>
      <c r="U287">
        <v>4.7930000000000001</v>
      </c>
      <c r="V287">
        <v>4.7880000000000003</v>
      </c>
      <c r="W287">
        <v>4.7809999999999997</v>
      </c>
      <c r="X287">
        <v>4.7930000000000001</v>
      </c>
      <c r="Y287">
        <v>4.7960000000000003</v>
      </c>
      <c r="Z287" s="1">
        <v>59.978999999999978</v>
      </c>
    </row>
    <row r="288" spans="1:26" x14ac:dyDescent="0.45">
      <c r="A288" s="8">
        <v>45212</v>
      </c>
      <c r="B288">
        <v>4.7939999999999996</v>
      </c>
      <c r="C288">
        <v>4.7960000000000003</v>
      </c>
      <c r="D288">
        <v>4.798</v>
      </c>
      <c r="E288">
        <v>4.7990000000000004</v>
      </c>
      <c r="F288">
        <v>4.7990000000000004</v>
      </c>
      <c r="G288">
        <v>4.798</v>
      </c>
      <c r="H288">
        <v>3.3119999999999998</v>
      </c>
      <c r="I288">
        <v>1E-3</v>
      </c>
      <c r="J288">
        <v>1E-3</v>
      </c>
      <c r="K288">
        <v>1E-3</v>
      </c>
      <c r="L288">
        <v>1E-3</v>
      </c>
      <c r="M288">
        <v>1E-3</v>
      </c>
      <c r="N288">
        <v>1E-3</v>
      </c>
      <c r="O288">
        <v>1E-3</v>
      </c>
      <c r="P288">
        <v>1E-3</v>
      </c>
      <c r="Q288">
        <v>1E-3</v>
      </c>
      <c r="R288">
        <v>1E-3</v>
      </c>
      <c r="S288">
        <v>1E-3</v>
      </c>
      <c r="T288">
        <v>3.9929999999999999</v>
      </c>
      <c r="U288">
        <v>4.7949999999999999</v>
      </c>
      <c r="V288">
        <v>4.7930000000000001</v>
      </c>
      <c r="W288">
        <v>4.7880000000000003</v>
      </c>
      <c r="X288">
        <v>4.7910000000000004</v>
      </c>
      <c r="Y288">
        <v>4.7919999999999998</v>
      </c>
      <c r="Z288" s="1">
        <v>60.058999999999969</v>
      </c>
    </row>
    <row r="289" spans="1:26" x14ac:dyDescent="0.45">
      <c r="A289" s="8">
        <v>45213</v>
      </c>
      <c r="B289">
        <v>4.7969999999999997</v>
      </c>
      <c r="C289">
        <v>4.7969999999999997</v>
      </c>
      <c r="D289">
        <v>4.7939999999999996</v>
      </c>
      <c r="E289">
        <v>4.7969999999999997</v>
      </c>
      <c r="F289">
        <v>4.7960000000000003</v>
      </c>
      <c r="G289">
        <v>4.8</v>
      </c>
      <c r="H289">
        <v>3.3889999999999998</v>
      </c>
      <c r="I289">
        <v>1E-3</v>
      </c>
      <c r="J289">
        <v>2E-3</v>
      </c>
      <c r="K289">
        <v>1E-3</v>
      </c>
      <c r="L289">
        <v>1E-3</v>
      </c>
      <c r="M289">
        <v>1E-3</v>
      </c>
      <c r="N289">
        <v>1E-3</v>
      </c>
      <c r="O289">
        <v>1E-3</v>
      </c>
      <c r="P289">
        <v>1E-3</v>
      </c>
      <c r="Q289">
        <v>1E-3</v>
      </c>
      <c r="R289">
        <v>1E-3</v>
      </c>
      <c r="S289">
        <v>1E-3</v>
      </c>
      <c r="T289">
        <v>4.0739999999999998</v>
      </c>
      <c r="U289">
        <v>4.7949999999999999</v>
      </c>
      <c r="V289">
        <v>4.7889999999999997</v>
      </c>
      <c r="W289">
        <v>4.7919999999999998</v>
      </c>
      <c r="X289">
        <v>4.7910000000000004</v>
      </c>
      <c r="Y289">
        <v>4.7859999999999996</v>
      </c>
      <c r="Z289" s="1">
        <v>60.208999999999989</v>
      </c>
    </row>
    <row r="290" spans="1:26" x14ac:dyDescent="0.45">
      <c r="A290" s="8">
        <v>45214</v>
      </c>
      <c r="B290">
        <v>4.782</v>
      </c>
      <c r="C290">
        <v>4.7910000000000004</v>
      </c>
      <c r="D290">
        <v>4.7990000000000004</v>
      </c>
      <c r="E290">
        <v>4.8010000000000002</v>
      </c>
      <c r="F290">
        <v>4.8019999999999996</v>
      </c>
      <c r="G290">
        <v>4.8029999999999999</v>
      </c>
      <c r="H290">
        <v>3.4689999999999999</v>
      </c>
      <c r="I290">
        <v>1E-3</v>
      </c>
      <c r="J290">
        <v>1E-3</v>
      </c>
      <c r="K290">
        <v>1E-3</v>
      </c>
      <c r="L290">
        <v>1E-3</v>
      </c>
      <c r="M290">
        <v>1E-3</v>
      </c>
      <c r="N290">
        <v>1E-3</v>
      </c>
      <c r="O290">
        <v>1E-3</v>
      </c>
      <c r="P290">
        <v>1E-3</v>
      </c>
      <c r="Q290">
        <v>1E-3</v>
      </c>
      <c r="R290">
        <v>2E-3</v>
      </c>
      <c r="S290">
        <v>1E-3</v>
      </c>
      <c r="T290">
        <v>4.157</v>
      </c>
      <c r="U290">
        <v>4.8170000000000002</v>
      </c>
      <c r="V290">
        <v>4.8</v>
      </c>
      <c r="W290">
        <v>4.8</v>
      </c>
      <c r="X290">
        <v>4.8019999999999996</v>
      </c>
      <c r="Y290">
        <v>4.8029999999999999</v>
      </c>
      <c r="Z290" s="1">
        <v>60.437999999999974</v>
      </c>
    </row>
    <row r="291" spans="1:26" x14ac:dyDescent="0.45">
      <c r="A291" s="8">
        <v>45215</v>
      </c>
      <c r="B291">
        <v>4.8019999999999996</v>
      </c>
      <c r="C291">
        <v>4.8019999999999996</v>
      </c>
      <c r="D291">
        <v>4.8049999999999997</v>
      </c>
      <c r="E291">
        <v>4.806</v>
      </c>
      <c r="F291">
        <v>4.8040000000000003</v>
      </c>
      <c r="G291">
        <v>4.8049999999999997</v>
      </c>
      <c r="H291">
        <v>3.472</v>
      </c>
      <c r="I291">
        <v>1E-3</v>
      </c>
      <c r="J291">
        <v>1E-3</v>
      </c>
      <c r="K291">
        <v>2E-3</v>
      </c>
      <c r="L291">
        <v>1E-3</v>
      </c>
      <c r="M291">
        <v>1E-3</v>
      </c>
      <c r="N291">
        <v>1E-3</v>
      </c>
      <c r="O291">
        <v>1E-3</v>
      </c>
      <c r="P291">
        <v>1E-3</v>
      </c>
      <c r="Q291">
        <v>1E-3</v>
      </c>
      <c r="R291">
        <v>1E-3</v>
      </c>
      <c r="S291">
        <v>1E-3</v>
      </c>
      <c r="T291">
        <v>4.2359999999999998</v>
      </c>
      <c r="U291">
        <v>4.7939999999999996</v>
      </c>
      <c r="V291">
        <v>4.7859999999999996</v>
      </c>
      <c r="W291">
        <v>4.7880000000000003</v>
      </c>
      <c r="X291">
        <v>4.7949999999999999</v>
      </c>
      <c r="Y291">
        <v>4.8010000000000002</v>
      </c>
      <c r="Z291" s="1">
        <v>60.507999999999981</v>
      </c>
    </row>
    <row r="292" spans="1:26" x14ac:dyDescent="0.45">
      <c r="A292" s="8">
        <v>45216</v>
      </c>
      <c r="B292">
        <v>4.8029999999999999</v>
      </c>
      <c r="C292">
        <v>4.806</v>
      </c>
      <c r="D292">
        <v>4.8040000000000003</v>
      </c>
      <c r="E292">
        <v>4.8029999999999999</v>
      </c>
      <c r="F292">
        <v>4.8099999999999996</v>
      </c>
      <c r="G292">
        <v>4.8079999999999998</v>
      </c>
      <c r="H292">
        <v>3.5550000000000002</v>
      </c>
      <c r="I292">
        <v>1E-3</v>
      </c>
      <c r="J292">
        <v>1E-3</v>
      </c>
      <c r="K292">
        <v>1E-3</v>
      </c>
      <c r="L292">
        <v>2E-3</v>
      </c>
      <c r="M292">
        <v>1E-3</v>
      </c>
      <c r="N292">
        <v>1E-3</v>
      </c>
      <c r="O292">
        <v>1E-3</v>
      </c>
      <c r="P292">
        <v>1E-3</v>
      </c>
      <c r="Q292">
        <v>1E-3</v>
      </c>
      <c r="R292">
        <v>1E-3</v>
      </c>
      <c r="S292">
        <v>1E-3</v>
      </c>
      <c r="T292">
        <v>4.3159999999999998</v>
      </c>
      <c r="U292">
        <v>4.798</v>
      </c>
      <c r="V292">
        <v>4.7910000000000004</v>
      </c>
      <c r="W292">
        <v>4.7969999999999997</v>
      </c>
      <c r="X292">
        <v>4.798</v>
      </c>
      <c r="Y292">
        <v>4.7990000000000004</v>
      </c>
      <c r="Z292" s="1">
        <v>60.699999999999982</v>
      </c>
    </row>
    <row r="293" spans="1:26" x14ac:dyDescent="0.45">
      <c r="A293" s="8">
        <v>45217</v>
      </c>
      <c r="B293">
        <v>4.8010000000000002</v>
      </c>
      <c r="C293">
        <v>4.8040000000000003</v>
      </c>
      <c r="D293">
        <v>4.806</v>
      </c>
      <c r="E293">
        <v>4.8029999999999999</v>
      </c>
      <c r="F293">
        <v>4.8070000000000004</v>
      </c>
      <c r="G293">
        <v>4.8070000000000004</v>
      </c>
      <c r="H293">
        <v>3.6339999999999999</v>
      </c>
      <c r="I293">
        <v>1E-3</v>
      </c>
      <c r="J293">
        <v>1E-3</v>
      </c>
      <c r="K293">
        <v>1E-3</v>
      </c>
      <c r="L293">
        <v>1E-3</v>
      </c>
      <c r="M293">
        <v>2E-3</v>
      </c>
      <c r="N293">
        <v>1E-3</v>
      </c>
      <c r="O293">
        <v>1E-3</v>
      </c>
      <c r="P293">
        <v>1E-3</v>
      </c>
      <c r="Q293">
        <v>1E-3</v>
      </c>
      <c r="R293">
        <v>1E-3</v>
      </c>
      <c r="S293">
        <v>1E-3</v>
      </c>
      <c r="T293">
        <v>4.399</v>
      </c>
      <c r="U293">
        <v>4.8</v>
      </c>
      <c r="V293">
        <v>4.7919999999999998</v>
      </c>
      <c r="W293">
        <v>4.79</v>
      </c>
      <c r="X293">
        <v>4.7919999999999998</v>
      </c>
      <c r="Y293">
        <v>4.8029999999999999</v>
      </c>
      <c r="Z293" s="1">
        <v>60.84999999999998</v>
      </c>
    </row>
    <row r="294" spans="1:26" x14ac:dyDescent="0.45">
      <c r="A294" s="8">
        <v>45218</v>
      </c>
      <c r="B294">
        <v>4.8</v>
      </c>
      <c r="C294">
        <v>4.8029999999999999</v>
      </c>
      <c r="D294">
        <v>4.8019999999999996</v>
      </c>
      <c r="E294">
        <v>4.8010000000000002</v>
      </c>
      <c r="F294">
        <v>4.8049999999999997</v>
      </c>
      <c r="G294">
        <v>4.8070000000000004</v>
      </c>
      <c r="H294">
        <v>3.7320000000000002</v>
      </c>
      <c r="I294">
        <v>1E-3</v>
      </c>
      <c r="J294">
        <v>1E-3</v>
      </c>
      <c r="K294">
        <v>1E-3</v>
      </c>
      <c r="L294">
        <v>1E-3</v>
      </c>
      <c r="M294">
        <v>1E-3</v>
      </c>
      <c r="N294">
        <v>1E-3</v>
      </c>
      <c r="O294">
        <v>1E-3</v>
      </c>
      <c r="P294">
        <v>2E-3</v>
      </c>
      <c r="Q294">
        <v>1E-3</v>
      </c>
      <c r="R294">
        <v>1E-3</v>
      </c>
      <c r="S294">
        <v>1E-3</v>
      </c>
      <c r="T294">
        <v>4.4779999999999998</v>
      </c>
      <c r="U294">
        <v>4.798</v>
      </c>
      <c r="V294">
        <v>4.7910000000000004</v>
      </c>
      <c r="W294">
        <v>4.7839999999999998</v>
      </c>
      <c r="X294">
        <v>4.7889999999999997</v>
      </c>
      <c r="Y294">
        <v>4.79</v>
      </c>
      <c r="Z294" s="1">
        <v>60.991999999999976</v>
      </c>
    </row>
    <row r="295" spans="1:26" x14ac:dyDescent="0.45">
      <c r="A295" s="8">
        <v>45219</v>
      </c>
      <c r="Z295" s="1"/>
    </row>
    <row r="296" spans="1:26" x14ac:dyDescent="0.45">
      <c r="A296" s="8">
        <v>45220</v>
      </c>
      <c r="Z296" s="1"/>
    </row>
    <row r="297" spans="1:26" x14ac:dyDescent="0.45">
      <c r="A297" s="8">
        <v>45221</v>
      </c>
      <c r="B297">
        <v>4.7930000000000001</v>
      </c>
      <c r="C297">
        <v>4.8029999999999999</v>
      </c>
      <c r="D297">
        <v>4.8019999999999996</v>
      </c>
      <c r="E297">
        <v>4.8019999999999996</v>
      </c>
      <c r="F297">
        <v>4.798</v>
      </c>
      <c r="G297">
        <v>4.8</v>
      </c>
      <c r="H297">
        <v>3.8679999999999999</v>
      </c>
      <c r="I297">
        <v>1E-3</v>
      </c>
      <c r="J297">
        <v>1E-3</v>
      </c>
      <c r="K297">
        <v>1E-3</v>
      </c>
      <c r="L297">
        <v>1E-3</v>
      </c>
      <c r="M297">
        <v>1E-3</v>
      </c>
      <c r="N297">
        <v>1E-3</v>
      </c>
      <c r="O297">
        <v>1E-3</v>
      </c>
      <c r="P297">
        <v>1E-3</v>
      </c>
      <c r="Q297">
        <v>1E-3</v>
      </c>
      <c r="R297">
        <v>1E-3</v>
      </c>
      <c r="S297">
        <v>1E-3</v>
      </c>
      <c r="T297">
        <v>4.7119999999999997</v>
      </c>
      <c r="U297">
        <v>4.7939999999999996</v>
      </c>
      <c r="V297">
        <v>4.79</v>
      </c>
      <c r="W297">
        <v>4.7859999999999996</v>
      </c>
      <c r="X297">
        <v>4.79</v>
      </c>
      <c r="Y297">
        <v>4.7859999999999996</v>
      </c>
      <c r="Z297" s="1">
        <v>61.334999999999965</v>
      </c>
    </row>
    <row r="298" spans="1:26" x14ac:dyDescent="0.45">
      <c r="A298" s="8">
        <v>45222</v>
      </c>
      <c r="B298">
        <v>4.7910000000000004</v>
      </c>
      <c r="C298">
        <v>4.7949999999999999</v>
      </c>
      <c r="D298">
        <v>4.7949999999999999</v>
      </c>
      <c r="E298">
        <v>4.7960000000000003</v>
      </c>
      <c r="F298">
        <v>4.8010000000000002</v>
      </c>
      <c r="G298">
        <v>4.8040000000000003</v>
      </c>
      <c r="H298">
        <v>3.948</v>
      </c>
      <c r="I298">
        <v>1E-3</v>
      </c>
      <c r="J298">
        <v>1E-3</v>
      </c>
      <c r="K298">
        <v>2E-3</v>
      </c>
      <c r="L298">
        <v>1E-3</v>
      </c>
      <c r="M298">
        <v>1E-3</v>
      </c>
      <c r="N298">
        <v>1E-3</v>
      </c>
      <c r="O298">
        <v>1E-3</v>
      </c>
      <c r="P298">
        <v>1E-3</v>
      </c>
      <c r="Q298">
        <v>1E-3</v>
      </c>
      <c r="R298">
        <v>1E-3</v>
      </c>
      <c r="S298">
        <v>1E-3</v>
      </c>
      <c r="T298">
        <v>4.7949999999999999</v>
      </c>
      <c r="U298">
        <v>4.7939999999999996</v>
      </c>
      <c r="V298">
        <v>4.7859999999999996</v>
      </c>
      <c r="W298">
        <v>4.7859999999999996</v>
      </c>
      <c r="X298">
        <v>4.79</v>
      </c>
      <c r="Y298">
        <v>4.7939999999999996</v>
      </c>
      <c r="Z298" s="1">
        <v>61.486999999999981</v>
      </c>
    </row>
    <row r="299" spans="1:26" x14ac:dyDescent="0.45">
      <c r="A299" s="8">
        <v>45223</v>
      </c>
      <c r="B299">
        <v>4.7939999999999996</v>
      </c>
      <c r="C299">
        <v>4.7930000000000001</v>
      </c>
      <c r="D299">
        <v>4.7949999999999999</v>
      </c>
      <c r="E299">
        <v>4.7990000000000004</v>
      </c>
      <c r="F299">
        <v>4.8049999999999997</v>
      </c>
      <c r="G299">
        <v>4.8040000000000003</v>
      </c>
      <c r="H299">
        <v>3.9449999999999998</v>
      </c>
      <c r="I299">
        <v>1E-3</v>
      </c>
      <c r="J299">
        <v>1E-3</v>
      </c>
      <c r="K299">
        <v>1E-3</v>
      </c>
      <c r="L299">
        <v>1E-3</v>
      </c>
      <c r="M299">
        <v>1E-3</v>
      </c>
      <c r="N299">
        <v>1E-3</v>
      </c>
      <c r="O299">
        <v>1E-3</v>
      </c>
      <c r="P299">
        <v>1E-3</v>
      </c>
      <c r="Q299">
        <v>2E-3</v>
      </c>
      <c r="R299">
        <v>1E-3</v>
      </c>
      <c r="S299">
        <v>5.6000000000000001E-2</v>
      </c>
      <c r="T299">
        <v>4.82</v>
      </c>
      <c r="U299">
        <v>4.7910000000000004</v>
      </c>
      <c r="V299">
        <v>4.79</v>
      </c>
      <c r="W299">
        <v>4.7869999999999999</v>
      </c>
      <c r="X299">
        <v>4.7960000000000003</v>
      </c>
      <c r="Y299">
        <v>4.7939999999999996</v>
      </c>
      <c r="Z299" s="1">
        <v>61.579999999999977</v>
      </c>
    </row>
    <row r="300" spans="1:26" x14ac:dyDescent="0.45">
      <c r="A300" s="8">
        <v>45224</v>
      </c>
      <c r="B300">
        <v>4.7919999999999998</v>
      </c>
      <c r="C300">
        <v>4.7939999999999996</v>
      </c>
      <c r="D300">
        <v>4.7930000000000001</v>
      </c>
      <c r="E300">
        <v>4.7949999999999999</v>
      </c>
      <c r="F300">
        <v>4.8049999999999997</v>
      </c>
      <c r="G300">
        <v>4.8019999999999996</v>
      </c>
      <c r="H300">
        <v>4.0279999999999996</v>
      </c>
      <c r="I300">
        <v>1E-3</v>
      </c>
      <c r="J300">
        <v>1E-3</v>
      </c>
      <c r="K300">
        <v>1E-3</v>
      </c>
      <c r="L300">
        <v>1E-3</v>
      </c>
      <c r="M300">
        <v>2E-3</v>
      </c>
      <c r="N300">
        <v>1E-3</v>
      </c>
      <c r="O300">
        <v>1E-3</v>
      </c>
      <c r="P300">
        <v>1E-3</v>
      </c>
      <c r="Q300">
        <v>1E-3</v>
      </c>
      <c r="R300">
        <v>1E-3</v>
      </c>
      <c r="S300">
        <v>0.13800000000000001</v>
      </c>
      <c r="T300">
        <v>4.8129999999999997</v>
      </c>
      <c r="U300">
        <v>4.7910000000000004</v>
      </c>
      <c r="V300">
        <v>4.7859999999999996</v>
      </c>
      <c r="W300">
        <v>4.7869999999999999</v>
      </c>
      <c r="X300">
        <v>4.7910000000000004</v>
      </c>
      <c r="Y300">
        <v>4.7969999999999997</v>
      </c>
      <c r="Z300" s="1">
        <v>61.722999999999985</v>
      </c>
    </row>
    <row r="301" spans="1:26" x14ac:dyDescent="0.45">
      <c r="A301" s="8">
        <v>45225</v>
      </c>
      <c r="B301">
        <v>4.79</v>
      </c>
      <c r="C301">
        <v>4.79</v>
      </c>
      <c r="D301">
        <v>4.7930000000000001</v>
      </c>
      <c r="E301">
        <v>4.7910000000000004</v>
      </c>
      <c r="F301">
        <v>4.7910000000000004</v>
      </c>
      <c r="G301">
        <v>4.7839999999999998</v>
      </c>
      <c r="H301">
        <v>4.0910000000000002</v>
      </c>
      <c r="I301">
        <v>1E-3</v>
      </c>
      <c r="J301">
        <v>1E-3</v>
      </c>
      <c r="K301">
        <v>1E-3</v>
      </c>
      <c r="L301">
        <v>1E-3</v>
      </c>
      <c r="M301">
        <v>2E-3</v>
      </c>
      <c r="N301">
        <v>1E-3</v>
      </c>
      <c r="O301">
        <v>1E-3</v>
      </c>
      <c r="P301">
        <v>1E-3</v>
      </c>
      <c r="Q301">
        <v>1E-3</v>
      </c>
      <c r="R301">
        <v>1E-3</v>
      </c>
      <c r="S301">
        <v>0.217</v>
      </c>
      <c r="T301">
        <v>4.8019999999999996</v>
      </c>
      <c r="U301">
        <v>4.7809999999999997</v>
      </c>
      <c r="V301">
        <v>4.7809999999999997</v>
      </c>
      <c r="W301">
        <v>4.7859999999999996</v>
      </c>
      <c r="X301">
        <v>4.7949999999999999</v>
      </c>
      <c r="Y301">
        <v>4.7859999999999996</v>
      </c>
      <c r="Z301" s="1">
        <v>61.78899999999998</v>
      </c>
    </row>
    <row r="302" spans="1:26" x14ac:dyDescent="0.45">
      <c r="A302" s="8">
        <v>45226</v>
      </c>
      <c r="B302">
        <v>4.7889999999999997</v>
      </c>
      <c r="C302">
        <v>4.7889999999999997</v>
      </c>
      <c r="D302">
        <v>4.7859999999999996</v>
      </c>
      <c r="E302">
        <v>4.7869999999999999</v>
      </c>
      <c r="F302">
        <v>4.7990000000000004</v>
      </c>
      <c r="G302">
        <v>4.7939999999999996</v>
      </c>
      <c r="H302">
        <v>4.1829999999999998</v>
      </c>
      <c r="I302">
        <v>1E-3</v>
      </c>
      <c r="J302">
        <v>1E-3</v>
      </c>
      <c r="K302">
        <v>1E-3</v>
      </c>
      <c r="L302">
        <v>2E-3</v>
      </c>
      <c r="M302">
        <v>1E-3</v>
      </c>
      <c r="N302">
        <v>1E-3</v>
      </c>
      <c r="O302">
        <v>1E-3</v>
      </c>
      <c r="P302">
        <v>1E-3</v>
      </c>
      <c r="Q302">
        <v>1E-3</v>
      </c>
      <c r="R302">
        <v>1E-3</v>
      </c>
      <c r="S302">
        <v>0.30099999999999999</v>
      </c>
      <c r="T302">
        <v>4.8049999999999997</v>
      </c>
      <c r="U302">
        <v>4.78</v>
      </c>
      <c r="V302">
        <v>4.7839999999999998</v>
      </c>
      <c r="W302">
        <v>4.7830000000000004</v>
      </c>
      <c r="X302">
        <v>4.7869999999999999</v>
      </c>
      <c r="Y302">
        <v>4.79</v>
      </c>
      <c r="Z302" s="1">
        <v>61.967999999999982</v>
      </c>
    </row>
    <row r="303" spans="1:26" x14ac:dyDescent="0.45">
      <c r="A303" s="8">
        <v>45227</v>
      </c>
      <c r="B303">
        <v>4.7910000000000004</v>
      </c>
      <c r="C303">
        <v>4.7939999999999996</v>
      </c>
      <c r="D303">
        <v>4.79</v>
      </c>
      <c r="E303">
        <v>4.7880000000000003</v>
      </c>
      <c r="F303">
        <v>4.7990000000000004</v>
      </c>
      <c r="G303">
        <v>4.798</v>
      </c>
      <c r="H303">
        <v>4.1859999999999999</v>
      </c>
      <c r="I303">
        <v>1E-3</v>
      </c>
      <c r="J303">
        <v>1E-3</v>
      </c>
      <c r="K303">
        <v>1E-3</v>
      </c>
      <c r="L303">
        <v>1E-3</v>
      </c>
      <c r="M303">
        <v>1E-3</v>
      </c>
      <c r="N303">
        <v>1E-3</v>
      </c>
      <c r="O303">
        <v>1E-3</v>
      </c>
      <c r="P303">
        <v>1E-3</v>
      </c>
      <c r="Q303">
        <v>1E-3</v>
      </c>
      <c r="R303">
        <v>1E-3</v>
      </c>
      <c r="S303">
        <v>0.38200000000000001</v>
      </c>
      <c r="T303">
        <v>4.806</v>
      </c>
      <c r="U303">
        <v>4.7859999999999996</v>
      </c>
      <c r="V303">
        <v>4.7839999999999998</v>
      </c>
      <c r="W303">
        <v>4.7910000000000004</v>
      </c>
      <c r="X303">
        <v>4.7889999999999997</v>
      </c>
      <c r="Y303">
        <v>4.79</v>
      </c>
      <c r="Z303" s="1">
        <v>62.083999999999968</v>
      </c>
    </row>
    <row r="304" spans="1:26" x14ac:dyDescent="0.45">
      <c r="A304" s="8">
        <v>45228</v>
      </c>
      <c r="Z304" s="1"/>
    </row>
    <row r="305" spans="1:26" x14ac:dyDescent="0.45">
      <c r="A305" s="8">
        <v>45229</v>
      </c>
      <c r="B305">
        <v>4.7809999999999997</v>
      </c>
      <c r="C305">
        <v>4.7889999999999997</v>
      </c>
      <c r="D305">
        <v>4.7949999999999999</v>
      </c>
      <c r="E305">
        <v>4.7919999999999998</v>
      </c>
      <c r="F305">
        <v>4.7910000000000004</v>
      </c>
      <c r="G305">
        <v>4.343</v>
      </c>
      <c r="H305">
        <v>1E-3</v>
      </c>
      <c r="I305">
        <v>2E-3</v>
      </c>
      <c r="J305">
        <v>1E-3</v>
      </c>
      <c r="K305">
        <v>1E-3</v>
      </c>
      <c r="L305">
        <v>1E-3</v>
      </c>
      <c r="M305">
        <v>1E-3</v>
      </c>
      <c r="N305">
        <v>1E-3</v>
      </c>
      <c r="O305">
        <v>1E-3</v>
      </c>
      <c r="P305">
        <v>1E-3</v>
      </c>
      <c r="Q305">
        <v>1E-3</v>
      </c>
      <c r="R305">
        <v>0.54400000000000004</v>
      </c>
      <c r="S305">
        <v>4.798</v>
      </c>
      <c r="T305">
        <v>4.78</v>
      </c>
      <c r="U305">
        <v>4.774</v>
      </c>
      <c r="V305">
        <v>4.7779999999999996</v>
      </c>
      <c r="W305">
        <v>4.7850000000000001</v>
      </c>
      <c r="X305">
        <v>4.7850000000000001</v>
      </c>
      <c r="Y305">
        <v>4.7809999999999997</v>
      </c>
      <c r="Z305" s="1">
        <v>62.327000000000005</v>
      </c>
    </row>
    <row r="306" spans="1:26" x14ac:dyDescent="0.45">
      <c r="A306" s="8">
        <v>45230</v>
      </c>
      <c r="B306">
        <v>4.7830000000000004</v>
      </c>
      <c r="C306">
        <v>4.7809999999999997</v>
      </c>
      <c r="D306">
        <v>4.7809999999999997</v>
      </c>
      <c r="E306">
        <v>4.782</v>
      </c>
      <c r="F306">
        <v>4.7850000000000001</v>
      </c>
      <c r="G306">
        <v>4.407</v>
      </c>
      <c r="H306">
        <v>2E-3</v>
      </c>
      <c r="I306">
        <v>1E-3</v>
      </c>
      <c r="J306">
        <v>1E-3</v>
      </c>
      <c r="K306">
        <v>1E-3</v>
      </c>
      <c r="L306">
        <v>1E-3</v>
      </c>
      <c r="M306">
        <v>1E-3</v>
      </c>
      <c r="N306">
        <v>1E-3</v>
      </c>
      <c r="O306">
        <v>1E-3</v>
      </c>
      <c r="P306">
        <v>1E-3</v>
      </c>
      <c r="Q306">
        <v>1E-3</v>
      </c>
      <c r="R306">
        <v>0.627</v>
      </c>
      <c r="S306">
        <v>4.8099999999999996</v>
      </c>
      <c r="T306">
        <v>4.7859999999999996</v>
      </c>
      <c r="U306">
        <v>4.78</v>
      </c>
      <c r="V306">
        <v>4.782</v>
      </c>
      <c r="W306">
        <v>4.7869999999999999</v>
      </c>
      <c r="X306">
        <v>4.7779999999999996</v>
      </c>
      <c r="Y306">
        <v>4.7729999999999997</v>
      </c>
      <c r="Z306" s="1">
        <v>62.453000000000003</v>
      </c>
    </row>
    <row r="307" spans="1:26" x14ac:dyDescent="0.45">
      <c r="A307" s="8">
        <v>45231</v>
      </c>
      <c r="B307">
        <v>4.774</v>
      </c>
      <c r="C307">
        <v>4.7850000000000001</v>
      </c>
      <c r="D307">
        <v>4.78</v>
      </c>
      <c r="E307">
        <v>4.78</v>
      </c>
      <c r="F307">
        <v>4.7859999999999996</v>
      </c>
      <c r="G307">
        <v>4.4080000000000004</v>
      </c>
      <c r="H307">
        <v>1E-3</v>
      </c>
      <c r="I307">
        <v>2E-3</v>
      </c>
      <c r="J307">
        <v>1E-3</v>
      </c>
      <c r="K307">
        <v>1E-3</v>
      </c>
      <c r="L307">
        <v>1E-3</v>
      </c>
      <c r="M307">
        <v>1E-3</v>
      </c>
      <c r="N307">
        <v>1E-3</v>
      </c>
      <c r="O307">
        <v>1E-3</v>
      </c>
      <c r="P307">
        <v>1E-3</v>
      </c>
      <c r="Q307">
        <v>1E-3</v>
      </c>
      <c r="R307">
        <v>0.70599999999999996</v>
      </c>
      <c r="S307">
        <v>4.8029999999999999</v>
      </c>
      <c r="T307">
        <v>4.782</v>
      </c>
      <c r="U307">
        <v>4.7839999999999998</v>
      </c>
      <c r="V307">
        <v>4.7880000000000003</v>
      </c>
      <c r="W307">
        <v>4.7949999999999999</v>
      </c>
      <c r="X307">
        <v>4.7859999999999996</v>
      </c>
      <c r="Y307">
        <v>4.7939999999999996</v>
      </c>
      <c r="Z307" s="1">
        <v>62.562000000000012</v>
      </c>
    </row>
    <row r="308" spans="1:26" x14ac:dyDescent="0.45">
      <c r="A308" s="8">
        <v>45232</v>
      </c>
      <c r="B308">
        <v>4.798</v>
      </c>
      <c r="C308">
        <v>4.8</v>
      </c>
      <c r="D308">
        <v>4.8029999999999999</v>
      </c>
      <c r="E308">
        <v>4.8</v>
      </c>
      <c r="F308">
        <v>4.7990000000000004</v>
      </c>
      <c r="G308">
        <v>4.5030000000000001</v>
      </c>
      <c r="H308">
        <v>1E-3</v>
      </c>
      <c r="I308">
        <v>1E-3</v>
      </c>
      <c r="J308">
        <v>1E-3</v>
      </c>
      <c r="K308">
        <v>1E-3</v>
      </c>
      <c r="L308">
        <v>1E-3</v>
      </c>
      <c r="M308">
        <v>1E-3</v>
      </c>
      <c r="N308">
        <v>1E-3</v>
      </c>
      <c r="O308">
        <v>1E-3</v>
      </c>
      <c r="P308">
        <v>1E-3</v>
      </c>
      <c r="Q308">
        <v>1E-3</v>
      </c>
      <c r="R308">
        <v>0.79</v>
      </c>
      <c r="S308">
        <v>4.8099999999999996</v>
      </c>
      <c r="T308">
        <v>4.7919999999999998</v>
      </c>
      <c r="U308">
        <v>4.7930000000000001</v>
      </c>
      <c r="V308">
        <v>4.7859999999999996</v>
      </c>
      <c r="W308">
        <v>4.7869999999999999</v>
      </c>
      <c r="X308">
        <v>4.7939999999999996</v>
      </c>
      <c r="Y308">
        <v>4.7960000000000003</v>
      </c>
      <c r="Z308" s="1">
        <v>62.861000000000011</v>
      </c>
    </row>
    <row r="309" spans="1:26" x14ac:dyDescent="0.45">
      <c r="A309" s="8">
        <v>45233</v>
      </c>
      <c r="B309">
        <v>4.7930000000000001</v>
      </c>
      <c r="C309">
        <v>4.7939999999999996</v>
      </c>
      <c r="D309">
        <v>4.7930000000000001</v>
      </c>
      <c r="E309">
        <v>4.7949999999999999</v>
      </c>
      <c r="F309">
        <v>4.7990000000000004</v>
      </c>
      <c r="G309">
        <v>4.5890000000000004</v>
      </c>
      <c r="H309">
        <v>1E-3</v>
      </c>
      <c r="I309">
        <v>1E-3</v>
      </c>
      <c r="J309">
        <v>1E-3</v>
      </c>
      <c r="K309">
        <v>1E-3</v>
      </c>
      <c r="L309">
        <v>2E-3</v>
      </c>
      <c r="M309">
        <v>1E-3</v>
      </c>
      <c r="N309">
        <v>1E-3</v>
      </c>
      <c r="O309">
        <v>1E-3</v>
      </c>
      <c r="P309">
        <v>1E-3</v>
      </c>
      <c r="Q309">
        <v>1E-3</v>
      </c>
      <c r="R309">
        <v>0.871</v>
      </c>
      <c r="S309">
        <v>4.8159999999999998</v>
      </c>
      <c r="T309">
        <v>4.8010000000000002</v>
      </c>
      <c r="U309">
        <v>4.8029999999999999</v>
      </c>
      <c r="V309">
        <v>4.8019999999999996</v>
      </c>
      <c r="W309">
        <v>4.8019999999999996</v>
      </c>
      <c r="X309">
        <v>4.8029999999999999</v>
      </c>
      <c r="Y309">
        <v>4.8070000000000004</v>
      </c>
      <c r="Z309" s="1">
        <v>63.079000000000001</v>
      </c>
    </row>
    <row r="310" spans="1:26" x14ac:dyDescent="0.45">
      <c r="A310" s="8">
        <v>45234</v>
      </c>
      <c r="B310">
        <v>4.8099999999999996</v>
      </c>
      <c r="C310">
        <v>4.8109999999999999</v>
      </c>
      <c r="D310">
        <v>4.8120000000000003</v>
      </c>
      <c r="E310">
        <v>4.8120000000000003</v>
      </c>
      <c r="F310">
        <v>4.8070000000000004</v>
      </c>
      <c r="G310">
        <v>4.6710000000000003</v>
      </c>
      <c r="H310">
        <v>1E-3</v>
      </c>
      <c r="I310">
        <v>1E-3</v>
      </c>
      <c r="J310">
        <v>1E-3</v>
      </c>
      <c r="K310">
        <v>1E-3</v>
      </c>
      <c r="L310">
        <v>1E-3</v>
      </c>
      <c r="M310">
        <v>1E-3</v>
      </c>
      <c r="N310">
        <v>1E-3</v>
      </c>
      <c r="O310">
        <v>1E-3</v>
      </c>
      <c r="P310">
        <v>1E-3</v>
      </c>
      <c r="Q310">
        <v>1E-3</v>
      </c>
      <c r="R310">
        <v>0.873</v>
      </c>
      <c r="S310">
        <v>4.8179999999999996</v>
      </c>
      <c r="T310">
        <v>4.8019999999999996</v>
      </c>
      <c r="U310">
        <v>4.8029999999999999</v>
      </c>
      <c r="V310">
        <v>4.8</v>
      </c>
      <c r="W310">
        <v>4.798</v>
      </c>
      <c r="X310">
        <v>4.8010000000000002</v>
      </c>
      <c r="Y310">
        <v>4.8070000000000004</v>
      </c>
      <c r="Z310" s="1">
        <v>63.235000000000014</v>
      </c>
    </row>
    <row r="311" spans="1:26" x14ac:dyDescent="0.45">
      <c r="A311" s="8">
        <v>45235</v>
      </c>
      <c r="B311">
        <v>4.8079999999999998</v>
      </c>
      <c r="C311">
        <v>4.8109999999999999</v>
      </c>
      <c r="D311">
        <v>4.8070000000000004</v>
      </c>
      <c r="E311">
        <v>4.8070000000000004</v>
      </c>
      <c r="F311">
        <v>4.8090000000000002</v>
      </c>
      <c r="G311">
        <v>4.7489999999999997</v>
      </c>
      <c r="H311">
        <v>1E-3</v>
      </c>
      <c r="I311">
        <v>1E-3</v>
      </c>
      <c r="J311">
        <v>1E-3</v>
      </c>
      <c r="K311">
        <v>1E-3</v>
      </c>
      <c r="L311">
        <v>2E-3</v>
      </c>
      <c r="M311">
        <v>1E-3</v>
      </c>
      <c r="N311">
        <v>1E-3</v>
      </c>
      <c r="O311">
        <v>1E-3</v>
      </c>
      <c r="P311">
        <v>1E-3</v>
      </c>
      <c r="Q311">
        <v>1E-3</v>
      </c>
      <c r="R311">
        <v>0.95299999999999996</v>
      </c>
      <c r="S311">
        <v>4.8159999999999998</v>
      </c>
      <c r="T311">
        <v>4.8040000000000003</v>
      </c>
      <c r="U311">
        <v>4.8</v>
      </c>
      <c r="V311">
        <v>4.8029999999999999</v>
      </c>
      <c r="W311">
        <v>4.8010000000000002</v>
      </c>
      <c r="X311">
        <v>4.8029999999999999</v>
      </c>
      <c r="Y311">
        <v>4.8049999999999997</v>
      </c>
      <c r="Z311" s="1">
        <v>63.387000000000008</v>
      </c>
    </row>
    <row r="312" spans="1:26" x14ac:dyDescent="0.45">
      <c r="A312" s="8">
        <v>45236</v>
      </c>
      <c r="B312">
        <v>4.806</v>
      </c>
      <c r="C312">
        <v>4.8070000000000004</v>
      </c>
      <c r="D312">
        <v>4.806</v>
      </c>
      <c r="E312">
        <v>4.8090000000000002</v>
      </c>
      <c r="F312">
        <v>4.8099999999999996</v>
      </c>
      <c r="G312">
        <v>4.7539999999999996</v>
      </c>
      <c r="H312">
        <v>1E-3</v>
      </c>
      <c r="I312">
        <v>1E-3</v>
      </c>
      <c r="J312">
        <v>1E-3</v>
      </c>
      <c r="K312">
        <v>1E-3</v>
      </c>
      <c r="L312">
        <v>1E-3</v>
      </c>
      <c r="M312">
        <v>1E-3</v>
      </c>
      <c r="N312">
        <v>1E-3</v>
      </c>
      <c r="O312">
        <v>2E-3</v>
      </c>
      <c r="P312">
        <v>1E-3</v>
      </c>
      <c r="Q312">
        <v>1E-3</v>
      </c>
      <c r="R312">
        <v>1.034</v>
      </c>
      <c r="S312">
        <v>4.8150000000000004</v>
      </c>
      <c r="T312">
        <v>4.8010000000000002</v>
      </c>
      <c r="U312">
        <v>4.7960000000000003</v>
      </c>
      <c r="V312">
        <v>4.7930000000000001</v>
      </c>
      <c r="W312">
        <v>4.7930000000000001</v>
      </c>
      <c r="X312">
        <v>4.7969999999999997</v>
      </c>
      <c r="Y312">
        <v>4.8049999999999997</v>
      </c>
      <c r="Z312" s="1">
        <v>63.437000000000005</v>
      </c>
    </row>
    <row r="313" spans="1:26" x14ac:dyDescent="0.45">
      <c r="A313" s="8">
        <v>45237</v>
      </c>
      <c r="B313">
        <v>4.8150000000000004</v>
      </c>
      <c r="C313">
        <v>4.8140000000000001</v>
      </c>
      <c r="D313">
        <v>4.8090000000000002</v>
      </c>
      <c r="E313">
        <v>4.8090000000000002</v>
      </c>
      <c r="F313">
        <v>4.8099999999999996</v>
      </c>
      <c r="G313">
        <v>4.806</v>
      </c>
      <c r="H313">
        <v>2.3E-2</v>
      </c>
      <c r="I313">
        <v>1E-3</v>
      </c>
      <c r="J313">
        <v>1E-3</v>
      </c>
      <c r="K313">
        <v>1E-3</v>
      </c>
      <c r="L313">
        <v>1E-3</v>
      </c>
      <c r="M313">
        <v>1E-3</v>
      </c>
      <c r="N313">
        <v>1E-3</v>
      </c>
      <c r="O313">
        <v>1E-3</v>
      </c>
      <c r="P313">
        <v>1E-3</v>
      </c>
      <c r="Q313">
        <v>1E-3</v>
      </c>
      <c r="R313">
        <v>1.034</v>
      </c>
      <c r="S313">
        <v>4.8179999999999996</v>
      </c>
      <c r="T313">
        <v>4.8029999999999999</v>
      </c>
      <c r="U313">
        <v>4.8029999999999999</v>
      </c>
      <c r="V313">
        <v>4.806</v>
      </c>
      <c r="W313">
        <v>4.8079999999999998</v>
      </c>
      <c r="X313">
        <v>4.8079999999999998</v>
      </c>
      <c r="Y313">
        <v>4.8099999999999996</v>
      </c>
      <c r="Z313" s="1">
        <v>63.585000000000008</v>
      </c>
    </row>
    <row r="314" spans="1:26" x14ac:dyDescent="0.45">
      <c r="A314" s="8">
        <v>45238</v>
      </c>
      <c r="B314">
        <v>4.806</v>
      </c>
      <c r="C314">
        <v>4.8109999999999999</v>
      </c>
      <c r="D314">
        <v>4.8129999999999997</v>
      </c>
      <c r="E314">
        <v>4.8129999999999997</v>
      </c>
      <c r="F314">
        <v>4.8090000000000002</v>
      </c>
      <c r="G314">
        <v>4.8090000000000002</v>
      </c>
      <c r="H314">
        <v>0.10100000000000001</v>
      </c>
      <c r="I314">
        <v>1E-3</v>
      </c>
      <c r="J314">
        <v>1E-3</v>
      </c>
      <c r="K314">
        <v>1E-3</v>
      </c>
      <c r="L314">
        <v>1E-3</v>
      </c>
      <c r="M314">
        <v>1E-3</v>
      </c>
      <c r="N314">
        <v>1E-3</v>
      </c>
      <c r="O314">
        <v>1E-3</v>
      </c>
      <c r="P314">
        <v>1E-3</v>
      </c>
      <c r="Q314">
        <v>1E-3</v>
      </c>
      <c r="R314">
        <v>1.117</v>
      </c>
      <c r="S314">
        <v>4.8159999999999998</v>
      </c>
      <c r="T314">
        <v>4.8010000000000002</v>
      </c>
      <c r="U314">
        <v>4.8019999999999996</v>
      </c>
      <c r="V314">
        <v>4.7969999999999997</v>
      </c>
      <c r="W314">
        <v>4.8049999999999997</v>
      </c>
      <c r="X314">
        <v>4.806</v>
      </c>
      <c r="Y314">
        <v>4.8109999999999999</v>
      </c>
      <c r="Z314" s="1">
        <v>63.726000000000006</v>
      </c>
    </row>
    <row r="315" spans="1:26" x14ac:dyDescent="0.45">
      <c r="A315" s="8">
        <v>45239</v>
      </c>
      <c r="B315">
        <v>4.8140000000000001</v>
      </c>
      <c r="C315">
        <v>4.8109999999999999</v>
      </c>
      <c r="D315">
        <v>4.8109999999999999</v>
      </c>
      <c r="E315">
        <v>4.8120000000000003</v>
      </c>
      <c r="F315">
        <v>4.8170000000000002</v>
      </c>
      <c r="G315">
        <v>4.8179999999999996</v>
      </c>
      <c r="H315">
        <v>0.18099999999999999</v>
      </c>
      <c r="I315">
        <v>1E-3</v>
      </c>
      <c r="J315">
        <v>1E-3</v>
      </c>
      <c r="K315">
        <v>1E-3</v>
      </c>
      <c r="L315">
        <v>1E-3</v>
      </c>
      <c r="M315">
        <v>1E-3</v>
      </c>
      <c r="N315">
        <v>1E-3</v>
      </c>
      <c r="O315">
        <v>1E-3</v>
      </c>
      <c r="P315">
        <v>1E-3</v>
      </c>
      <c r="Q315">
        <v>1E-3</v>
      </c>
      <c r="R315">
        <v>1.198</v>
      </c>
      <c r="S315">
        <v>4.8159999999999998</v>
      </c>
      <c r="T315">
        <v>4.8010000000000002</v>
      </c>
      <c r="U315">
        <v>4.7949999999999999</v>
      </c>
      <c r="V315">
        <v>4.7930000000000001</v>
      </c>
      <c r="W315">
        <v>4.7949999999999999</v>
      </c>
      <c r="X315">
        <v>4.7969999999999997</v>
      </c>
      <c r="Y315">
        <v>4.8029999999999999</v>
      </c>
      <c r="Z315" s="1">
        <v>63.871000000000016</v>
      </c>
    </row>
    <row r="316" spans="1:26" x14ac:dyDescent="0.45">
      <c r="A316" s="8">
        <v>45240</v>
      </c>
      <c r="B316">
        <v>4.7990000000000004</v>
      </c>
      <c r="C316">
        <v>4.8029999999999999</v>
      </c>
      <c r="D316">
        <v>4.8029999999999999</v>
      </c>
      <c r="E316">
        <v>4.806</v>
      </c>
      <c r="F316">
        <v>4.8090000000000002</v>
      </c>
      <c r="G316">
        <v>4.8109999999999999</v>
      </c>
      <c r="H316">
        <v>0.26100000000000001</v>
      </c>
      <c r="I316">
        <v>1E-3</v>
      </c>
      <c r="J316">
        <v>1E-3</v>
      </c>
      <c r="K316">
        <v>2E-3</v>
      </c>
      <c r="L316">
        <v>1E-3</v>
      </c>
      <c r="M316">
        <v>1E-3</v>
      </c>
      <c r="N316">
        <v>1E-3</v>
      </c>
      <c r="O316">
        <v>1E-3</v>
      </c>
      <c r="P316">
        <v>1E-3</v>
      </c>
      <c r="Q316">
        <v>1E-3</v>
      </c>
      <c r="R316">
        <v>1.196</v>
      </c>
      <c r="S316">
        <v>4.8159999999999998</v>
      </c>
      <c r="T316">
        <v>4.8049999999999997</v>
      </c>
      <c r="U316">
        <v>4.8</v>
      </c>
      <c r="V316">
        <v>4.7990000000000004</v>
      </c>
      <c r="W316">
        <v>4.8040000000000003</v>
      </c>
      <c r="X316">
        <v>4.806</v>
      </c>
      <c r="Y316">
        <v>4.8070000000000004</v>
      </c>
      <c r="Z316" s="1">
        <v>63.935000000000009</v>
      </c>
    </row>
    <row r="317" spans="1:26" x14ac:dyDescent="0.45">
      <c r="A317" s="8">
        <v>45241</v>
      </c>
      <c r="B317">
        <v>4.8079999999999998</v>
      </c>
      <c r="C317">
        <v>4.8099999999999996</v>
      </c>
      <c r="D317">
        <v>4.8040000000000003</v>
      </c>
      <c r="E317">
        <v>4.8049999999999997</v>
      </c>
      <c r="F317">
        <v>4.8040000000000003</v>
      </c>
      <c r="G317">
        <v>4.8070000000000004</v>
      </c>
      <c r="H317">
        <v>0.26</v>
      </c>
      <c r="I317">
        <v>1E-3</v>
      </c>
      <c r="J317">
        <v>1E-3</v>
      </c>
      <c r="K317">
        <v>1E-3</v>
      </c>
      <c r="L317">
        <v>1E-3</v>
      </c>
      <c r="M317">
        <v>1E-3</v>
      </c>
      <c r="N317">
        <v>1E-3</v>
      </c>
      <c r="O317">
        <v>2E-3</v>
      </c>
      <c r="P317">
        <v>1E-3</v>
      </c>
      <c r="Q317">
        <v>1E-3</v>
      </c>
      <c r="R317">
        <v>1.278</v>
      </c>
      <c r="S317">
        <v>4.8140000000000001</v>
      </c>
      <c r="T317">
        <v>4.8010000000000002</v>
      </c>
      <c r="U317">
        <v>4.7969999999999997</v>
      </c>
      <c r="V317">
        <v>4.7939999999999996</v>
      </c>
      <c r="W317">
        <v>4.7939999999999996</v>
      </c>
      <c r="X317">
        <v>4.806</v>
      </c>
      <c r="Y317">
        <v>4.8010000000000002</v>
      </c>
      <c r="Z317" s="1">
        <v>63.993000000000002</v>
      </c>
    </row>
    <row r="318" spans="1:26" x14ac:dyDescent="0.45">
      <c r="A318" s="8">
        <v>45242</v>
      </c>
      <c r="B318">
        <v>4.8010000000000002</v>
      </c>
      <c r="C318">
        <v>4.8079999999999998</v>
      </c>
      <c r="D318">
        <v>4.8049999999999997</v>
      </c>
      <c r="E318">
        <v>4.8040000000000003</v>
      </c>
      <c r="F318">
        <v>4.8070000000000004</v>
      </c>
      <c r="G318">
        <v>4.8079999999999998</v>
      </c>
      <c r="H318">
        <v>0.34200000000000003</v>
      </c>
      <c r="I318">
        <v>1E-3</v>
      </c>
      <c r="J318">
        <v>1E-3</v>
      </c>
      <c r="K318">
        <v>2E-3</v>
      </c>
      <c r="L318">
        <v>1E-3</v>
      </c>
      <c r="M318">
        <v>1E-3</v>
      </c>
      <c r="N318">
        <v>1E-3</v>
      </c>
      <c r="O318">
        <v>1E-3</v>
      </c>
      <c r="P318">
        <v>1E-3</v>
      </c>
      <c r="Q318">
        <v>1E-3</v>
      </c>
      <c r="R318">
        <v>1.355</v>
      </c>
      <c r="S318">
        <v>4.8040000000000003</v>
      </c>
      <c r="T318">
        <v>4.7859999999999996</v>
      </c>
      <c r="U318">
        <v>4.7880000000000003</v>
      </c>
      <c r="V318">
        <v>4.798</v>
      </c>
      <c r="W318">
        <v>4.7969999999999997</v>
      </c>
      <c r="X318">
        <v>4.8029999999999999</v>
      </c>
      <c r="Y318">
        <v>4.8040000000000003</v>
      </c>
      <c r="Z318" s="1">
        <v>64.12</v>
      </c>
    </row>
    <row r="319" spans="1:26" x14ac:dyDescent="0.45">
      <c r="A319" s="8">
        <v>45243</v>
      </c>
      <c r="B319">
        <v>4.7990000000000004</v>
      </c>
      <c r="C319">
        <v>4.8019999999999996</v>
      </c>
      <c r="D319">
        <v>4.8010000000000002</v>
      </c>
      <c r="E319">
        <v>4.798</v>
      </c>
      <c r="F319">
        <v>4.806</v>
      </c>
      <c r="G319">
        <v>4.8</v>
      </c>
      <c r="H319">
        <v>0.42099999999999999</v>
      </c>
      <c r="I319">
        <v>1E-3</v>
      </c>
      <c r="J319">
        <v>1E-3</v>
      </c>
      <c r="K319">
        <v>2E-3</v>
      </c>
      <c r="L319">
        <v>1E-3</v>
      </c>
      <c r="M319">
        <v>1E-3</v>
      </c>
      <c r="N319">
        <v>1E-3</v>
      </c>
      <c r="O319">
        <v>1E-3</v>
      </c>
      <c r="P319">
        <v>1E-3</v>
      </c>
      <c r="Q319">
        <v>1E-3</v>
      </c>
      <c r="R319">
        <v>1.3560000000000001</v>
      </c>
      <c r="S319">
        <v>4.8079999999999998</v>
      </c>
      <c r="T319">
        <v>4.7969999999999997</v>
      </c>
      <c r="U319">
        <v>4.79</v>
      </c>
      <c r="V319">
        <v>4.7910000000000004</v>
      </c>
      <c r="W319">
        <v>4.7910000000000004</v>
      </c>
      <c r="X319">
        <v>4.7919999999999998</v>
      </c>
      <c r="Y319">
        <v>4.7939999999999996</v>
      </c>
      <c r="Z319" s="1">
        <v>64.156000000000006</v>
      </c>
    </row>
    <row r="320" spans="1:26" x14ac:dyDescent="0.45">
      <c r="A320" s="8">
        <v>45244</v>
      </c>
      <c r="B320">
        <v>4.7960000000000003</v>
      </c>
      <c r="C320">
        <v>4.7969999999999997</v>
      </c>
      <c r="D320">
        <v>4.7949999999999999</v>
      </c>
      <c r="E320">
        <v>4.7889999999999997</v>
      </c>
      <c r="F320">
        <v>4.7969999999999997</v>
      </c>
      <c r="G320">
        <v>4.8010000000000002</v>
      </c>
      <c r="H320">
        <v>0.501</v>
      </c>
      <c r="I320">
        <v>1E-3</v>
      </c>
      <c r="J320">
        <v>2E-3</v>
      </c>
      <c r="K320">
        <v>1E-3</v>
      </c>
      <c r="L320">
        <v>1E-3</v>
      </c>
      <c r="M320">
        <v>1E-3</v>
      </c>
      <c r="N320">
        <v>1E-3</v>
      </c>
      <c r="O320">
        <v>1E-3</v>
      </c>
      <c r="P320">
        <v>1E-3</v>
      </c>
      <c r="Q320">
        <v>1E-3</v>
      </c>
      <c r="R320">
        <v>1.4450000000000001</v>
      </c>
      <c r="S320">
        <v>4.827</v>
      </c>
      <c r="T320">
        <v>4.8090000000000002</v>
      </c>
      <c r="U320">
        <v>4.8049999999999997</v>
      </c>
      <c r="V320">
        <v>4.8099999999999996</v>
      </c>
      <c r="W320">
        <v>4.8170000000000002</v>
      </c>
      <c r="X320">
        <v>4.8150000000000004</v>
      </c>
      <c r="Y320">
        <v>4.8140000000000001</v>
      </c>
      <c r="Z320" s="1">
        <v>64.427999999999997</v>
      </c>
    </row>
    <row r="321" spans="1:26" x14ac:dyDescent="0.45">
      <c r="A321" s="8">
        <v>45245</v>
      </c>
      <c r="B321">
        <v>4.8170000000000002</v>
      </c>
      <c r="C321">
        <v>4.8179999999999996</v>
      </c>
      <c r="D321">
        <v>4.8140000000000001</v>
      </c>
      <c r="E321">
        <v>4.8159999999999998</v>
      </c>
      <c r="F321">
        <v>4.819</v>
      </c>
      <c r="G321">
        <v>4.8150000000000004</v>
      </c>
      <c r="H321">
        <v>0.58199999999999996</v>
      </c>
      <c r="I321">
        <v>1E-3</v>
      </c>
      <c r="J321">
        <v>1E-3</v>
      </c>
      <c r="K321">
        <v>1E-3</v>
      </c>
      <c r="L321">
        <v>1E-3</v>
      </c>
      <c r="M321">
        <v>1E-3</v>
      </c>
      <c r="N321">
        <v>1E-3</v>
      </c>
      <c r="O321">
        <v>1E-3</v>
      </c>
      <c r="P321">
        <v>1E-3</v>
      </c>
      <c r="Q321">
        <v>1E-3</v>
      </c>
      <c r="R321">
        <v>1.5229999999999999</v>
      </c>
      <c r="S321">
        <v>4.8120000000000003</v>
      </c>
      <c r="T321">
        <v>4.8</v>
      </c>
      <c r="U321">
        <v>4.8090000000000002</v>
      </c>
      <c r="V321">
        <v>4.806</v>
      </c>
      <c r="W321">
        <v>4.8070000000000004</v>
      </c>
      <c r="X321">
        <v>4.8120000000000003</v>
      </c>
      <c r="Y321">
        <v>4.8099999999999996</v>
      </c>
      <c r="Z321" s="1">
        <v>64.668999999999997</v>
      </c>
    </row>
    <row r="322" spans="1:26" x14ac:dyDescent="0.45">
      <c r="A322" s="8">
        <v>45246</v>
      </c>
      <c r="B322">
        <v>4.8140000000000001</v>
      </c>
      <c r="C322">
        <v>4.8129999999999997</v>
      </c>
      <c r="D322">
        <v>4.8090000000000002</v>
      </c>
      <c r="E322">
        <v>4.8159999999999998</v>
      </c>
      <c r="F322">
        <v>4.819</v>
      </c>
      <c r="G322">
        <v>4.8179999999999996</v>
      </c>
      <c r="H322">
        <v>0.66200000000000003</v>
      </c>
      <c r="I322">
        <v>1E-3</v>
      </c>
      <c r="J322">
        <v>1E-3</v>
      </c>
      <c r="K322">
        <v>1E-3</v>
      </c>
      <c r="L322">
        <v>1E-3</v>
      </c>
      <c r="M322">
        <v>1E-3</v>
      </c>
      <c r="N322">
        <v>1E-3</v>
      </c>
      <c r="O322">
        <v>1E-3</v>
      </c>
      <c r="P322">
        <v>2E-3</v>
      </c>
      <c r="Q322">
        <v>1E-3</v>
      </c>
      <c r="R322">
        <v>1.5209999999999999</v>
      </c>
      <c r="S322">
        <v>4.8109999999999999</v>
      </c>
      <c r="T322">
        <v>4.7990000000000004</v>
      </c>
      <c r="U322">
        <v>4.8019999999999996</v>
      </c>
      <c r="V322">
        <v>4.806</v>
      </c>
      <c r="W322">
        <v>4.8049999999999997</v>
      </c>
      <c r="X322">
        <v>4.8029999999999999</v>
      </c>
      <c r="Y322">
        <v>4.7949999999999999</v>
      </c>
      <c r="Z322" s="1">
        <v>64.702999999999989</v>
      </c>
    </row>
    <row r="323" spans="1:26" x14ac:dyDescent="0.45">
      <c r="A323" s="8">
        <v>45247</v>
      </c>
      <c r="B323">
        <v>4.8040000000000003</v>
      </c>
      <c r="C323">
        <v>4.8029999999999999</v>
      </c>
      <c r="D323">
        <v>4.8040000000000003</v>
      </c>
      <c r="E323">
        <v>4.8040000000000003</v>
      </c>
      <c r="F323">
        <v>4.8040000000000003</v>
      </c>
      <c r="G323">
        <v>4.8090000000000002</v>
      </c>
      <c r="H323">
        <v>0.66200000000000003</v>
      </c>
      <c r="I323">
        <v>1E-3</v>
      </c>
      <c r="J323">
        <v>1E-3</v>
      </c>
      <c r="K323">
        <v>1E-3</v>
      </c>
      <c r="L323">
        <v>1E-3</v>
      </c>
      <c r="M323">
        <v>2E-3</v>
      </c>
      <c r="N323">
        <v>1E-3</v>
      </c>
      <c r="O323">
        <v>1E-3</v>
      </c>
      <c r="P323">
        <v>1E-3</v>
      </c>
      <c r="Q323">
        <v>1E-3</v>
      </c>
      <c r="R323">
        <v>1.601</v>
      </c>
      <c r="S323">
        <v>4.8040000000000003</v>
      </c>
      <c r="T323">
        <v>4.7930000000000001</v>
      </c>
      <c r="U323">
        <v>4.7990000000000004</v>
      </c>
      <c r="V323">
        <v>4.8019999999999996</v>
      </c>
      <c r="W323">
        <v>4.806</v>
      </c>
      <c r="X323">
        <v>4.8019999999999996</v>
      </c>
      <c r="Y323">
        <v>4.8</v>
      </c>
      <c r="Z323" s="1">
        <v>64.707000000000008</v>
      </c>
    </row>
    <row r="324" spans="1:26" x14ac:dyDescent="0.45">
      <c r="A324" s="8">
        <v>45248</v>
      </c>
      <c r="B324">
        <v>4.8090000000000002</v>
      </c>
      <c r="C324">
        <v>4.8090000000000002</v>
      </c>
      <c r="D324">
        <v>4.8049999999999997</v>
      </c>
      <c r="E324">
        <v>4.8129999999999997</v>
      </c>
      <c r="F324">
        <v>4.8159999999999998</v>
      </c>
      <c r="G324">
        <v>4.8109999999999999</v>
      </c>
      <c r="H324">
        <v>0.74099999999999999</v>
      </c>
      <c r="I324">
        <v>1E-3</v>
      </c>
      <c r="J324">
        <v>1E-3</v>
      </c>
      <c r="K324">
        <v>1E-3</v>
      </c>
      <c r="L324">
        <v>1E-3</v>
      </c>
      <c r="M324">
        <v>1E-3</v>
      </c>
      <c r="N324">
        <v>1E-3</v>
      </c>
      <c r="O324">
        <v>1E-3</v>
      </c>
      <c r="P324">
        <v>1E-3</v>
      </c>
      <c r="Q324">
        <v>1E-3</v>
      </c>
      <c r="R324">
        <v>1.603</v>
      </c>
      <c r="S324">
        <v>4.8129999999999997</v>
      </c>
      <c r="T324">
        <v>4.8040000000000003</v>
      </c>
      <c r="U324">
        <v>4.8049999999999997</v>
      </c>
      <c r="V324">
        <v>4.8109999999999999</v>
      </c>
      <c r="W324">
        <v>4.8140000000000001</v>
      </c>
      <c r="X324">
        <v>4.8129999999999997</v>
      </c>
      <c r="Y324">
        <v>4.8170000000000002</v>
      </c>
      <c r="Z324" s="1">
        <v>64.893000000000015</v>
      </c>
    </row>
    <row r="325" spans="1:26" x14ac:dyDescent="0.45">
      <c r="A325" s="8">
        <v>45249</v>
      </c>
      <c r="B325">
        <v>4.82</v>
      </c>
      <c r="C325">
        <v>4.82</v>
      </c>
      <c r="D325">
        <v>4.82</v>
      </c>
      <c r="E325">
        <v>4.82</v>
      </c>
      <c r="F325">
        <v>4.8230000000000004</v>
      </c>
      <c r="G325">
        <v>4.8319999999999999</v>
      </c>
      <c r="H325">
        <v>0.82599999999999996</v>
      </c>
      <c r="I325">
        <v>3.0000000000000001E-3</v>
      </c>
      <c r="J325">
        <v>2E-3</v>
      </c>
      <c r="K325">
        <v>1E-3</v>
      </c>
      <c r="L325">
        <v>2E-3</v>
      </c>
      <c r="M325">
        <v>1E-3</v>
      </c>
      <c r="N325">
        <v>1E-3</v>
      </c>
      <c r="O325">
        <v>1E-3</v>
      </c>
      <c r="P325">
        <v>2E-3</v>
      </c>
      <c r="Q325">
        <v>1E-3</v>
      </c>
      <c r="R325">
        <v>1.62</v>
      </c>
      <c r="S325">
        <v>4.8760000000000003</v>
      </c>
      <c r="T325">
        <v>4.8419999999999996</v>
      </c>
      <c r="U325">
        <v>4.843</v>
      </c>
      <c r="V325">
        <v>4.8369999999999997</v>
      </c>
      <c r="W325">
        <v>4.8339999999999996</v>
      </c>
      <c r="X325">
        <v>4.8339999999999996</v>
      </c>
      <c r="Y325">
        <v>4.8319999999999999</v>
      </c>
      <c r="Z325" s="1">
        <v>65.293000000000006</v>
      </c>
    </row>
    <row r="326" spans="1:26" x14ac:dyDescent="0.45">
      <c r="A326" s="8">
        <v>45250</v>
      </c>
      <c r="B326">
        <v>4.8319999999999999</v>
      </c>
      <c r="C326">
        <v>4.8339999999999996</v>
      </c>
      <c r="D326">
        <v>4.8419999999999996</v>
      </c>
      <c r="E326">
        <v>4.8360000000000003</v>
      </c>
      <c r="F326">
        <v>4.8330000000000002</v>
      </c>
      <c r="G326">
        <v>4.83</v>
      </c>
      <c r="H326">
        <v>0.90500000000000003</v>
      </c>
      <c r="I326">
        <v>1E-3</v>
      </c>
      <c r="J326">
        <v>1E-3</v>
      </c>
      <c r="K326">
        <v>2E-3</v>
      </c>
      <c r="L326">
        <v>1E-3</v>
      </c>
      <c r="M326">
        <v>1E-3</v>
      </c>
      <c r="N326">
        <v>1E-3</v>
      </c>
      <c r="O326">
        <v>1E-3</v>
      </c>
      <c r="P326">
        <v>1E-3</v>
      </c>
      <c r="Q326">
        <v>1E-3</v>
      </c>
      <c r="R326">
        <v>1.607</v>
      </c>
      <c r="S326">
        <v>4.8369999999999997</v>
      </c>
      <c r="T326">
        <v>4.8280000000000003</v>
      </c>
      <c r="U326">
        <v>4.8259999999999996</v>
      </c>
      <c r="V326">
        <v>4.8239999999999998</v>
      </c>
      <c r="W326">
        <v>4.8250000000000002</v>
      </c>
      <c r="X326">
        <v>4.8259999999999996</v>
      </c>
      <c r="Y326">
        <v>4.8250000000000002</v>
      </c>
      <c r="Z326" s="1">
        <v>65.320000000000007</v>
      </c>
    </row>
    <row r="327" spans="1:26" x14ac:dyDescent="0.45">
      <c r="A327" s="8">
        <v>45251</v>
      </c>
      <c r="B327">
        <v>4.8250000000000002</v>
      </c>
      <c r="C327">
        <v>4.8239999999999998</v>
      </c>
      <c r="D327">
        <v>4.8220000000000001</v>
      </c>
      <c r="E327">
        <v>4.8230000000000004</v>
      </c>
      <c r="F327">
        <v>4.819</v>
      </c>
      <c r="G327">
        <v>4.8170000000000002</v>
      </c>
      <c r="H327">
        <v>0.98199999999999998</v>
      </c>
      <c r="I327">
        <v>1E-3</v>
      </c>
      <c r="J327">
        <v>1E-3</v>
      </c>
      <c r="K327">
        <v>1E-3</v>
      </c>
      <c r="L327">
        <v>1E-3</v>
      </c>
      <c r="M327">
        <v>1E-3</v>
      </c>
      <c r="N327">
        <v>1E-3</v>
      </c>
      <c r="O327">
        <v>1E-3</v>
      </c>
      <c r="P327">
        <v>1E-3</v>
      </c>
      <c r="Q327">
        <v>1E-3</v>
      </c>
      <c r="R327">
        <v>1.609</v>
      </c>
      <c r="S327">
        <v>4.8289999999999997</v>
      </c>
      <c r="T327">
        <v>4.8209999999999997</v>
      </c>
      <c r="U327">
        <v>4.8239999999999998</v>
      </c>
      <c r="V327">
        <v>4.8310000000000004</v>
      </c>
      <c r="W327">
        <v>4.8289999999999997</v>
      </c>
      <c r="X327">
        <v>4.83</v>
      </c>
      <c r="Y327">
        <v>4.8339999999999996</v>
      </c>
      <c r="Z327" s="1">
        <v>65.328000000000003</v>
      </c>
    </row>
    <row r="328" spans="1:26" x14ac:dyDescent="0.45">
      <c r="A328" s="8">
        <v>45252</v>
      </c>
      <c r="B328">
        <v>4.835</v>
      </c>
      <c r="C328">
        <v>4.8319999999999999</v>
      </c>
      <c r="D328">
        <v>4.83</v>
      </c>
      <c r="E328">
        <v>4.8319999999999999</v>
      </c>
      <c r="F328">
        <v>4.8319999999999999</v>
      </c>
      <c r="G328">
        <v>4.8330000000000002</v>
      </c>
      <c r="H328">
        <v>0.98399999999999999</v>
      </c>
      <c r="I328">
        <v>2E-3</v>
      </c>
      <c r="J328">
        <v>1E-3</v>
      </c>
      <c r="K328">
        <v>1E-3</v>
      </c>
      <c r="L328">
        <v>1E-3</v>
      </c>
      <c r="M328">
        <v>1E-3</v>
      </c>
      <c r="N328">
        <v>1E-3</v>
      </c>
      <c r="O328">
        <v>1E-3</v>
      </c>
      <c r="P328">
        <v>1E-3</v>
      </c>
      <c r="Q328">
        <v>1E-3</v>
      </c>
      <c r="R328">
        <v>1.6870000000000001</v>
      </c>
      <c r="S328">
        <v>4.8310000000000004</v>
      </c>
      <c r="T328">
        <v>4.8150000000000004</v>
      </c>
      <c r="U328">
        <v>4.8129999999999997</v>
      </c>
      <c r="V328">
        <v>4.8129999999999997</v>
      </c>
      <c r="W328">
        <v>4.8140000000000001</v>
      </c>
      <c r="X328">
        <v>4.8140000000000001</v>
      </c>
      <c r="Y328">
        <v>4.819</v>
      </c>
      <c r="Z328" s="1">
        <v>65.39400000000002</v>
      </c>
    </row>
    <row r="329" spans="1:26" x14ac:dyDescent="0.45">
      <c r="A329" s="8">
        <v>45253</v>
      </c>
      <c r="B329">
        <v>4.82</v>
      </c>
      <c r="C329">
        <v>4.8220000000000001</v>
      </c>
      <c r="D329">
        <v>4.8230000000000004</v>
      </c>
      <c r="E329">
        <v>4.8220000000000001</v>
      </c>
      <c r="F329">
        <v>4.8209999999999997</v>
      </c>
      <c r="G329">
        <v>4.8170000000000002</v>
      </c>
      <c r="H329">
        <v>1.0620000000000001</v>
      </c>
      <c r="I329">
        <v>1E-3</v>
      </c>
      <c r="J329">
        <v>1E-3</v>
      </c>
      <c r="K329">
        <v>1E-3</v>
      </c>
      <c r="L329">
        <v>1E-3</v>
      </c>
      <c r="M329">
        <v>1E-3</v>
      </c>
      <c r="N329">
        <v>1E-3</v>
      </c>
      <c r="O329">
        <v>1E-3</v>
      </c>
      <c r="P329">
        <v>2E-3</v>
      </c>
      <c r="Q329">
        <v>1E-3</v>
      </c>
      <c r="R329">
        <v>1.6850000000000001</v>
      </c>
      <c r="S329">
        <v>4.8170000000000002</v>
      </c>
      <c r="T329">
        <v>4.8090000000000002</v>
      </c>
      <c r="U329">
        <v>4.8099999999999996</v>
      </c>
      <c r="V329">
        <v>4.8109999999999999</v>
      </c>
      <c r="W329">
        <v>4.8170000000000002</v>
      </c>
      <c r="X329">
        <v>4.8159999999999998</v>
      </c>
      <c r="Y329">
        <v>4.8170000000000002</v>
      </c>
      <c r="Z329" s="1">
        <v>65.379000000000019</v>
      </c>
    </row>
    <row r="330" spans="1:26" x14ac:dyDescent="0.45">
      <c r="A330" s="8">
        <v>45254</v>
      </c>
      <c r="B330">
        <v>4.819</v>
      </c>
      <c r="C330">
        <v>4.8280000000000003</v>
      </c>
      <c r="D330">
        <v>4.8220000000000001</v>
      </c>
      <c r="E330">
        <v>4.8129999999999997</v>
      </c>
      <c r="F330">
        <v>4.8239999999999998</v>
      </c>
      <c r="G330">
        <v>4.8250000000000002</v>
      </c>
      <c r="H330">
        <v>1.143</v>
      </c>
      <c r="I330">
        <v>1E-3</v>
      </c>
      <c r="J330">
        <v>1E-3</v>
      </c>
      <c r="K330">
        <v>1E-3</v>
      </c>
      <c r="L330">
        <v>1E-3</v>
      </c>
      <c r="M330">
        <v>1E-3</v>
      </c>
      <c r="N330">
        <v>1E-3</v>
      </c>
      <c r="O330">
        <v>2E-3</v>
      </c>
      <c r="P330">
        <v>1E-3</v>
      </c>
      <c r="Q330">
        <v>1E-3</v>
      </c>
      <c r="R330">
        <v>1.6839999999999999</v>
      </c>
      <c r="S330">
        <v>4.819</v>
      </c>
      <c r="T330">
        <v>4.8090000000000002</v>
      </c>
      <c r="U330">
        <v>4.8079999999999998</v>
      </c>
      <c r="V330">
        <v>4.8129999999999997</v>
      </c>
      <c r="W330">
        <v>4.8090000000000002</v>
      </c>
      <c r="X330">
        <v>4.8109999999999999</v>
      </c>
      <c r="Y330">
        <v>4.8150000000000004</v>
      </c>
      <c r="Z330" s="1">
        <v>65.452000000000012</v>
      </c>
    </row>
    <row r="331" spans="1:26" x14ac:dyDescent="0.45">
      <c r="A331" s="8">
        <v>45255</v>
      </c>
      <c r="B331">
        <v>4.8109999999999999</v>
      </c>
      <c r="C331">
        <v>4.8120000000000003</v>
      </c>
      <c r="D331">
        <v>4.8220000000000001</v>
      </c>
      <c r="E331">
        <v>4.8220000000000001</v>
      </c>
      <c r="F331">
        <v>4.8239999999999998</v>
      </c>
      <c r="G331">
        <v>4.82</v>
      </c>
      <c r="H331">
        <v>1.2230000000000001</v>
      </c>
      <c r="I331">
        <v>1E-3</v>
      </c>
      <c r="J331">
        <v>1E-3</v>
      </c>
      <c r="K331">
        <v>2E-3</v>
      </c>
      <c r="L331">
        <v>1E-3</v>
      </c>
      <c r="M331">
        <v>1E-3</v>
      </c>
      <c r="N331">
        <v>1E-3</v>
      </c>
      <c r="O331">
        <v>1E-3</v>
      </c>
      <c r="P331">
        <v>1E-3</v>
      </c>
      <c r="Q331">
        <v>1E-3</v>
      </c>
      <c r="R331">
        <v>1.6879999999999999</v>
      </c>
      <c r="S331">
        <v>4.8250000000000002</v>
      </c>
      <c r="T331">
        <v>4.8120000000000003</v>
      </c>
      <c r="U331">
        <v>4.8170000000000002</v>
      </c>
      <c r="V331">
        <v>4.8150000000000004</v>
      </c>
      <c r="W331">
        <v>4.8150000000000004</v>
      </c>
      <c r="X331">
        <v>4.8120000000000003</v>
      </c>
      <c r="Y331">
        <v>4.8129999999999997</v>
      </c>
      <c r="Z331" s="1">
        <v>65.540999999999997</v>
      </c>
    </row>
    <row r="332" spans="1:26" x14ac:dyDescent="0.45">
      <c r="A332" s="8">
        <v>45256</v>
      </c>
      <c r="B332">
        <v>4.8129999999999997</v>
      </c>
      <c r="C332">
        <v>4.8140000000000001</v>
      </c>
      <c r="D332">
        <v>4.8150000000000004</v>
      </c>
      <c r="E332">
        <v>4.8159999999999998</v>
      </c>
      <c r="F332">
        <v>4.8159999999999998</v>
      </c>
      <c r="G332">
        <v>4.8170000000000002</v>
      </c>
      <c r="H332">
        <v>1.3029999999999999</v>
      </c>
      <c r="I332">
        <v>1E-3</v>
      </c>
      <c r="J332">
        <v>1E-3</v>
      </c>
      <c r="K332">
        <v>1E-3</v>
      </c>
      <c r="L332">
        <v>1E-3</v>
      </c>
      <c r="M332">
        <v>1E-3</v>
      </c>
      <c r="N332">
        <v>1E-3</v>
      </c>
      <c r="O332">
        <v>1E-3</v>
      </c>
      <c r="P332">
        <v>1E-3</v>
      </c>
      <c r="Q332">
        <v>1E-3</v>
      </c>
      <c r="R332">
        <v>1.6890000000000001</v>
      </c>
      <c r="S332">
        <v>4.8319999999999999</v>
      </c>
      <c r="T332">
        <v>4.8209999999999997</v>
      </c>
      <c r="U332">
        <v>4.8179999999999996</v>
      </c>
      <c r="V332">
        <v>4.8170000000000002</v>
      </c>
      <c r="W332">
        <v>4.8179999999999996</v>
      </c>
      <c r="X332">
        <v>4.8289999999999997</v>
      </c>
      <c r="Y332">
        <v>4.8250000000000002</v>
      </c>
      <c r="Z332" s="1">
        <v>65.652000000000001</v>
      </c>
    </row>
    <row r="333" spans="1:26" x14ac:dyDescent="0.45">
      <c r="A333" s="8">
        <v>45257</v>
      </c>
      <c r="B333">
        <v>4.8460000000000001</v>
      </c>
      <c r="C333">
        <v>4.8360000000000003</v>
      </c>
      <c r="D333">
        <v>4.8330000000000002</v>
      </c>
      <c r="E333">
        <v>4.827</v>
      </c>
      <c r="F333">
        <v>4.8259999999999996</v>
      </c>
      <c r="G333">
        <v>4.8289999999999997</v>
      </c>
      <c r="H333">
        <v>1.3049999999999999</v>
      </c>
      <c r="I333">
        <v>1E-3</v>
      </c>
      <c r="J333">
        <v>1E-3</v>
      </c>
      <c r="K333">
        <v>1E-3</v>
      </c>
      <c r="L333">
        <v>1E-3</v>
      </c>
      <c r="M333">
        <v>1E-3</v>
      </c>
      <c r="N333">
        <v>1E-3</v>
      </c>
      <c r="O333">
        <v>1E-3</v>
      </c>
      <c r="P333">
        <v>2E-3</v>
      </c>
      <c r="Q333">
        <v>1E-3</v>
      </c>
      <c r="R333">
        <v>1.774</v>
      </c>
      <c r="S333">
        <v>4.8570000000000002</v>
      </c>
      <c r="T333">
        <v>4.84</v>
      </c>
      <c r="U333">
        <v>4.8330000000000002</v>
      </c>
      <c r="V333">
        <v>4.8319999999999999</v>
      </c>
      <c r="W333">
        <v>4.8339999999999996</v>
      </c>
      <c r="X333">
        <v>4.835</v>
      </c>
      <c r="Y333">
        <v>4.8330000000000002</v>
      </c>
      <c r="Z333" s="1">
        <v>65.95</v>
      </c>
    </row>
    <row r="334" spans="1:26" x14ac:dyDescent="0.45">
      <c r="A334" s="8">
        <v>45258</v>
      </c>
      <c r="B334">
        <v>4.8330000000000002</v>
      </c>
      <c r="C334">
        <v>4.8319999999999999</v>
      </c>
      <c r="D334">
        <v>4.8339999999999996</v>
      </c>
      <c r="E334">
        <v>4.827</v>
      </c>
      <c r="F334">
        <v>4.8209999999999997</v>
      </c>
      <c r="G334">
        <v>4.819</v>
      </c>
      <c r="H334">
        <v>1.381</v>
      </c>
      <c r="I334">
        <v>1E-3</v>
      </c>
      <c r="J334">
        <v>1E-3</v>
      </c>
      <c r="K334">
        <v>1E-3</v>
      </c>
      <c r="L334">
        <v>2E-3</v>
      </c>
      <c r="M334">
        <v>1E-3</v>
      </c>
      <c r="N334">
        <v>1E-3</v>
      </c>
      <c r="O334">
        <v>1E-3</v>
      </c>
      <c r="P334">
        <v>1E-3</v>
      </c>
      <c r="Q334">
        <v>1E-3</v>
      </c>
      <c r="R334">
        <v>1.7769999999999999</v>
      </c>
      <c r="S334">
        <v>4.843</v>
      </c>
      <c r="T334">
        <v>4.8289999999999997</v>
      </c>
      <c r="U334">
        <v>4.8339999999999996</v>
      </c>
      <c r="V334">
        <v>4.8310000000000004</v>
      </c>
      <c r="W334">
        <v>4.8310000000000004</v>
      </c>
      <c r="X334">
        <v>4.8310000000000004</v>
      </c>
      <c r="Y334">
        <v>4.8280000000000003</v>
      </c>
      <c r="Z334" s="1">
        <v>65.961000000000013</v>
      </c>
    </row>
    <row r="335" spans="1:26" x14ac:dyDescent="0.45">
      <c r="A335" s="8">
        <v>45259</v>
      </c>
      <c r="B335">
        <v>4.8289999999999997</v>
      </c>
      <c r="C335">
        <v>4.827</v>
      </c>
      <c r="D335">
        <v>4.819</v>
      </c>
      <c r="E335">
        <v>4.8250000000000002</v>
      </c>
      <c r="F335">
        <v>4.83</v>
      </c>
      <c r="G335">
        <v>4.8319999999999999</v>
      </c>
      <c r="H335">
        <v>1.468</v>
      </c>
      <c r="I335">
        <v>1E-3</v>
      </c>
      <c r="J335">
        <v>1E-3</v>
      </c>
      <c r="K335">
        <v>1E-3</v>
      </c>
      <c r="L335">
        <v>1E-3</v>
      </c>
      <c r="M335">
        <v>1E-3</v>
      </c>
      <c r="N335">
        <v>1E-3</v>
      </c>
      <c r="O335">
        <v>1E-3</v>
      </c>
      <c r="P335">
        <v>2E-3</v>
      </c>
      <c r="Q335">
        <v>1E-3</v>
      </c>
      <c r="R335">
        <v>1.7689999999999999</v>
      </c>
      <c r="S335">
        <v>4.8259999999999996</v>
      </c>
      <c r="T335">
        <v>4.8239999999999998</v>
      </c>
      <c r="U335">
        <v>4.8230000000000004</v>
      </c>
      <c r="V335">
        <v>4.8220000000000001</v>
      </c>
      <c r="W335">
        <v>4.82</v>
      </c>
      <c r="X335">
        <v>4.8209999999999997</v>
      </c>
      <c r="Y335">
        <v>4.8230000000000004</v>
      </c>
      <c r="Z335" s="1">
        <v>65.968000000000004</v>
      </c>
    </row>
    <row r="336" spans="1:26" x14ac:dyDescent="0.45">
      <c r="A336" s="8">
        <v>45260</v>
      </c>
      <c r="B336">
        <v>4.8179999999999996</v>
      </c>
      <c r="C336">
        <v>4.8230000000000004</v>
      </c>
      <c r="D336">
        <v>4.82</v>
      </c>
      <c r="E336">
        <v>4.8220000000000001</v>
      </c>
      <c r="F336">
        <v>4.8280000000000003</v>
      </c>
      <c r="G336">
        <v>4.827</v>
      </c>
      <c r="H336">
        <v>1.5469999999999999</v>
      </c>
      <c r="I336">
        <v>1E-3</v>
      </c>
      <c r="J336">
        <v>1E-3</v>
      </c>
      <c r="K336">
        <v>1E-3</v>
      </c>
      <c r="L336">
        <v>1E-3</v>
      </c>
      <c r="M336">
        <v>1E-3</v>
      </c>
      <c r="N336">
        <v>1E-3</v>
      </c>
      <c r="O336">
        <v>1E-3</v>
      </c>
      <c r="P336">
        <v>1E-3</v>
      </c>
      <c r="Q336">
        <v>1E-3</v>
      </c>
      <c r="R336">
        <v>1.7709999999999999</v>
      </c>
      <c r="S336">
        <v>4.8259999999999996</v>
      </c>
      <c r="T336">
        <v>4.8159999999999998</v>
      </c>
      <c r="U336">
        <v>4.8179999999999996</v>
      </c>
      <c r="V336">
        <v>4.8209999999999997</v>
      </c>
      <c r="W336">
        <v>4.8250000000000002</v>
      </c>
      <c r="X336">
        <v>4.8239999999999998</v>
      </c>
      <c r="Y336">
        <v>4.8230000000000004</v>
      </c>
      <c r="Z336" s="1">
        <v>66.018000000000015</v>
      </c>
    </row>
    <row r="337" spans="1:26" x14ac:dyDescent="0.45">
      <c r="A337" s="8">
        <v>45261</v>
      </c>
      <c r="B337">
        <v>4.8259999999999996</v>
      </c>
      <c r="C337">
        <v>4.8230000000000004</v>
      </c>
      <c r="D337">
        <v>4.8179999999999996</v>
      </c>
      <c r="E337">
        <v>4.8230000000000004</v>
      </c>
      <c r="F337">
        <v>4.8310000000000004</v>
      </c>
      <c r="G337">
        <v>4.827</v>
      </c>
      <c r="H337">
        <v>1.627</v>
      </c>
      <c r="I337">
        <v>1E-3</v>
      </c>
      <c r="J337">
        <v>1E-3</v>
      </c>
      <c r="K337">
        <v>2E-3</v>
      </c>
      <c r="L337">
        <v>1E-3</v>
      </c>
      <c r="M337">
        <v>1E-3</v>
      </c>
      <c r="N337">
        <v>1E-3</v>
      </c>
      <c r="O337">
        <v>1E-3</v>
      </c>
      <c r="P337">
        <v>1E-3</v>
      </c>
      <c r="Q337">
        <v>1E-3</v>
      </c>
      <c r="R337">
        <v>1.7709999999999999</v>
      </c>
      <c r="S337">
        <v>4.83</v>
      </c>
      <c r="T337">
        <v>4.8220000000000001</v>
      </c>
      <c r="U337">
        <v>4.8250000000000002</v>
      </c>
      <c r="V337">
        <v>4.8259999999999996</v>
      </c>
      <c r="W337">
        <v>4.8239999999999998</v>
      </c>
      <c r="X337">
        <v>4.8259999999999996</v>
      </c>
      <c r="Y337">
        <v>4.8239999999999998</v>
      </c>
      <c r="Z337" s="1">
        <v>66.13300000000001</v>
      </c>
    </row>
    <row r="338" spans="1:26" x14ac:dyDescent="0.45">
      <c r="A338" s="8">
        <v>45262</v>
      </c>
      <c r="B338">
        <v>4.8230000000000004</v>
      </c>
      <c r="C338">
        <v>4.8310000000000004</v>
      </c>
      <c r="D338">
        <v>4.8250000000000002</v>
      </c>
      <c r="E338">
        <v>4.827</v>
      </c>
      <c r="F338">
        <v>4.8259999999999996</v>
      </c>
      <c r="G338">
        <v>4.8259999999999996</v>
      </c>
      <c r="H338">
        <v>1.7070000000000001</v>
      </c>
      <c r="I338">
        <v>1E-3</v>
      </c>
      <c r="J338">
        <v>2E-3</v>
      </c>
      <c r="K338">
        <v>1E-3</v>
      </c>
      <c r="L338">
        <v>1E-3</v>
      </c>
      <c r="M338">
        <v>1E-3</v>
      </c>
      <c r="N338">
        <v>1E-3</v>
      </c>
      <c r="O338">
        <v>1E-3</v>
      </c>
      <c r="P338">
        <v>1E-3</v>
      </c>
      <c r="Q338">
        <v>1E-3</v>
      </c>
      <c r="R338">
        <v>1.7709999999999999</v>
      </c>
      <c r="S338">
        <v>4.83</v>
      </c>
      <c r="T338">
        <v>4.8220000000000001</v>
      </c>
      <c r="U338">
        <v>4.8239999999999998</v>
      </c>
      <c r="V338">
        <v>4.8209999999999997</v>
      </c>
      <c r="W338">
        <v>4.819</v>
      </c>
      <c r="X338">
        <v>4.8170000000000002</v>
      </c>
      <c r="Y338">
        <v>4.8250000000000002</v>
      </c>
      <c r="Z338" s="1">
        <v>66.204000000000008</v>
      </c>
    </row>
    <row r="339" spans="1:26" x14ac:dyDescent="0.45">
      <c r="A339" s="8">
        <v>45263</v>
      </c>
      <c r="B339">
        <v>4.8230000000000004</v>
      </c>
      <c r="C339">
        <v>4.8179999999999996</v>
      </c>
      <c r="D339">
        <v>4.8179999999999996</v>
      </c>
      <c r="E339">
        <v>4.83</v>
      </c>
      <c r="F339">
        <v>4.8310000000000004</v>
      </c>
      <c r="G339">
        <v>4.8289999999999997</v>
      </c>
      <c r="H339">
        <v>1.7090000000000001</v>
      </c>
      <c r="I339">
        <v>1E-3</v>
      </c>
      <c r="J339">
        <v>1E-3</v>
      </c>
      <c r="K339">
        <v>1E-3</v>
      </c>
      <c r="L339">
        <v>1E-3</v>
      </c>
      <c r="M339">
        <v>1E-3</v>
      </c>
      <c r="N339">
        <v>1E-3</v>
      </c>
      <c r="O339">
        <v>1E-3</v>
      </c>
      <c r="P339">
        <v>1E-3</v>
      </c>
      <c r="Q339">
        <v>1E-3</v>
      </c>
      <c r="R339">
        <v>1.766</v>
      </c>
      <c r="S339">
        <v>4.8120000000000003</v>
      </c>
      <c r="T339">
        <v>4.8019999999999996</v>
      </c>
      <c r="U339">
        <v>4.8010000000000002</v>
      </c>
      <c r="V339">
        <v>4.8</v>
      </c>
      <c r="W339">
        <v>4.8010000000000002</v>
      </c>
      <c r="X339">
        <v>4.8079999999999998</v>
      </c>
      <c r="Y339">
        <v>4.8109999999999999</v>
      </c>
      <c r="Z339" s="1">
        <v>66.068000000000012</v>
      </c>
    </row>
    <row r="340" spans="1:26" x14ac:dyDescent="0.45">
      <c r="A340" s="8">
        <v>45264</v>
      </c>
      <c r="B340">
        <v>4.8090000000000002</v>
      </c>
      <c r="C340">
        <v>4.8099999999999996</v>
      </c>
      <c r="D340">
        <v>4.8109999999999999</v>
      </c>
      <c r="E340">
        <v>4.8150000000000004</v>
      </c>
      <c r="F340">
        <v>4.8150000000000004</v>
      </c>
      <c r="G340">
        <v>4.8150000000000004</v>
      </c>
      <c r="H340">
        <v>1.7829999999999999</v>
      </c>
      <c r="I340">
        <v>1E-3</v>
      </c>
      <c r="J340">
        <v>1E-3</v>
      </c>
      <c r="K340">
        <v>1E-3</v>
      </c>
      <c r="L340">
        <v>1E-3</v>
      </c>
      <c r="M340">
        <v>1E-3</v>
      </c>
      <c r="N340">
        <v>1E-3</v>
      </c>
      <c r="O340">
        <v>1E-3</v>
      </c>
      <c r="P340">
        <v>1E-3</v>
      </c>
      <c r="Q340">
        <v>1E-3</v>
      </c>
      <c r="R340">
        <v>1.7629999999999999</v>
      </c>
      <c r="S340">
        <v>4.806</v>
      </c>
      <c r="T340">
        <v>4.7969999999999997</v>
      </c>
      <c r="U340">
        <v>4.8010000000000002</v>
      </c>
      <c r="V340">
        <v>4.7990000000000004</v>
      </c>
      <c r="W340">
        <v>4.8</v>
      </c>
      <c r="X340">
        <v>4.8070000000000004</v>
      </c>
      <c r="Y340">
        <v>4.8090000000000002</v>
      </c>
      <c r="Z340" s="1">
        <v>66.049000000000007</v>
      </c>
    </row>
    <row r="341" spans="1:26" x14ac:dyDescent="0.45">
      <c r="A341" s="8">
        <v>45265</v>
      </c>
      <c r="B341">
        <v>4.8079999999999998</v>
      </c>
      <c r="C341">
        <v>4.8090000000000002</v>
      </c>
      <c r="D341">
        <v>4.8040000000000003</v>
      </c>
      <c r="E341">
        <v>4.8079999999999998</v>
      </c>
      <c r="F341">
        <v>4.8090000000000002</v>
      </c>
      <c r="G341">
        <v>4.8070000000000004</v>
      </c>
      <c r="H341">
        <v>1.857</v>
      </c>
      <c r="I341">
        <v>1E-3</v>
      </c>
      <c r="J341">
        <v>2E-3</v>
      </c>
      <c r="K341">
        <v>1E-3</v>
      </c>
      <c r="L341">
        <v>1E-3</v>
      </c>
      <c r="M341">
        <v>1E-3</v>
      </c>
      <c r="N341">
        <v>1E-3</v>
      </c>
      <c r="O341">
        <v>1E-3</v>
      </c>
      <c r="P341">
        <v>1E-3</v>
      </c>
      <c r="Q341">
        <v>1E-3</v>
      </c>
      <c r="R341">
        <v>1.77</v>
      </c>
      <c r="S341">
        <v>4.8099999999999996</v>
      </c>
      <c r="T341">
        <v>4.7930000000000001</v>
      </c>
      <c r="U341">
        <v>4.8120000000000003</v>
      </c>
      <c r="V341">
        <v>4.8470000000000004</v>
      </c>
      <c r="W341">
        <v>4.8369999999999997</v>
      </c>
      <c r="X341">
        <v>4.8310000000000004</v>
      </c>
      <c r="Y341">
        <v>4.8239999999999998</v>
      </c>
      <c r="Z341" s="1">
        <v>66.236000000000004</v>
      </c>
    </row>
    <row r="342" spans="1:26" x14ac:dyDescent="0.45">
      <c r="A342" s="8">
        <v>45266</v>
      </c>
      <c r="B342">
        <v>4.8239999999999998</v>
      </c>
      <c r="C342">
        <v>4.8239999999999998</v>
      </c>
      <c r="D342">
        <v>4.8230000000000004</v>
      </c>
      <c r="E342">
        <v>4.8239999999999998</v>
      </c>
      <c r="F342">
        <v>4.8259999999999996</v>
      </c>
      <c r="G342">
        <v>4.8239999999999998</v>
      </c>
      <c r="H342">
        <v>1.946</v>
      </c>
      <c r="I342">
        <v>1E-3</v>
      </c>
      <c r="J342">
        <v>1E-3</v>
      </c>
      <c r="K342">
        <v>1E-3</v>
      </c>
      <c r="L342">
        <v>2E-3</v>
      </c>
      <c r="M342">
        <v>1E-3</v>
      </c>
      <c r="N342">
        <v>1E-3</v>
      </c>
      <c r="O342">
        <v>1E-3</v>
      </c>
      <c r="P342">
        <v>1E-3</v>
      </c>
      <c r="Q342">
        <v>1E-3</v>
      </c>
      <c r="R342">
        <v>1.7729999999999999</v>
      </c>
      <c r="S342">
        <v>4.827</v>
      </c>
      <c r="T342">
        <v>4.8159999999999998</v>
      </c>
      <c r="U342">
        <v>4.8179999999999996</v>
      </c>
      <c r="V342">
        <v>4.8179999999999996</v>
      </c>
      <c r="W342">
        <v>4.8170000000000002</v>
      </c>
      <c r="X342">
        <v>4.8150000000000004</v>
      </c>
      <c r="Y342">
        <v>4.8120000000000003</v>
      </c>
      <c r="Z342" s="1">
        <v>66.397000000000006</v>
      </c>
    </row>
    <row r="343" spans="1:26" x14ac:dyDescent="0.45">
      <c r="A343" s="8">
        <v>45267</v>
      </c>
      <c r="B343">
        <v>4.8140000000000001</v>
      </c>
      <c r="C343">
        <v>4.8230000000000004</v>
      </c>
      <c r="D343">
        <v>4.8310000000000004</v>
      </c>
      <c r="E343">
        <v>4.8330000000000002</v>
      </c>
      <c r="F343">
        <v>4.8440000000000003</v>
      </c>
      <c r="G343">
        <v>4.8410000000000002</v>
      </c>
      <c r="H343">
        <v>1.946</v>
      </c>
      <c r="I343">
        <v>1E-3</v>
      </c>
      <c r="J343">
        <v>1E-3</v>
      </c>
      <c r="K343">
        <v>1E-3</v>
      </c>
      <c r="L343">
        <v>2E-3</v>
      </c>
      <c r="M343">
        <v>1E-3</v>
      </c>
      <c r="N343">
        <v>1E-3</v>
      </c>
      <c r="O343">
        <v>1E-3</v>
      </c>
      <c r="P343">
        <v>1E-3</v>
      </c>
      <c r="Q343">
        <v>1E-3</v>
      </c>
      <c r="R343">
        <v>1.7749999999999999</v>
      </c>
      <c r="S343">
        <v>4.8289999999999997</v>
      </c>
      <c r="T343">
        <v>4.8129999999999997</v>
      </c>
      <c r="U343">
        <v>4.8079999999999998</v>
      </c>
      <c r="V343">
        <v>4.8070000000000004</v>
      </c>
      <c r="W343">
        <v>4.8109999999999999</v>
      </c>
      <c r="X343">
        <v>4.8220000000000001</v>
      </c>
      <c r="Y343">
        <v>4.8209999999999997</v>
      </c>
      <c r="Z343" s="1">
        <v>66.428000000000026</v>
      </c>
    </row>
    <row r="344" spans="1:26" x14ac:dyDescent="0.45">
      <c r="A344" s="8">
        <v>45268</v>
      </c>
      <c r="B344">
        <v>4.82</v>
      </c>
      <c r="C344">
        <v>4.82</v>
      </c>
      <c r="D344">
        <v>4.8209999999999997</v>
      </c>
      <c r="E344">
        <v>4.8179999999999996</v>
      </c>
      <c r="F344">
        <v>4.8220000000000001</v>
      </c>
      <c r="G344">
        <v>4.8230000000000004</v>
      </c>
      <c r="H344">
        <v>2.024</v>
      </c>
      <c r="I344">
        <v>1E-3</v>
      </c>
      <c r="J344">
        <v>1E-3</v>
      </c>
      <c r="K344">
        <v>1E-3</v>
      </c>
      <c r="L344">
        <v>1E-3</v>
      </c>
      <c r="M344">
        <v>1E-3</v>
      </c>
      <c r="N344">
        <v>2E-3</v>
      </c>
      <c r="O344">
        <v>1E-3</v>
      </c>
      <c r="P344">
        <v>1E-3</v>
      </c>
      <c r="Q344">
        <v>1E-3</v>
      </c>
      <c r="R344">
        <v>1.6910000000000001</v>
      </c>
      <c r="S344">
        <v>4.8170000000000002</v>
      </c>
      <c r="T344">
        <v>4.806</v>
      </c>
      <c r="U344">
        <v>4.8019999999999996</v>
      </c>
      <c r="V344">
        <v>4.8</v>
      </c>
      <c r="W344">
        <v>4.8140000000000001</v>
      </c>
      <c r="X344">
        <v>4.8140000000000001</v>
      </c>
      <c r="Y344">
        <v>4.82</v>
      </c>
      <c r="Z344" s="1">
        <v>66.322000000000003</v>
      </c>
    </row>
    <row r="345" spans="1:26" x14ac:dyDescent="0.45">
      <c r="A345" s="8">
        <v>45269</v>
      </c>
      <c r="B345">
        <v>4.819</v>
      </c>
      <c r="C345">
        <v>4.8239999999999998</v>
      </c>
      <c r="D345">
        <v>4.8339999999999996</v>
      </c>
      <c r="E345">
        <v>4.8250000000000002</v>
      </c>
      <c r="F345">
        <v>4.8230000000000004</v>
      </c>
      <c r="G345">
        <v>4.84</v>
      </c>
      <c r="H345">
        <v>2.11</v>
      </c>
      <c r="I345">
        <v>1E-3</v>
      </c>
      <c r="J345">
        <v>2E-3</v>
      </c>
      <c r="K345">
        <v>1E-3</v>
      </c>
      <c r="L345">
        <v>1E-3</v>
      </c>
      <c r="M345">
        <v>1E-3</v>
      </c>
      <c r="N345">
        <v>1E-3</v>
      </c>
      <c r="O345">
        <v>1E-3</v>
      </c>
      <c r="P345">
        <v>1E-3</v>
      </c>
      <c r="Q345">
        <v>2E-3</v>
      </c>
      <c r="R345">
        <v>1.6990000000000001</v>
      </c>
      <c r="S345">
        <v>4.8440000000000003</v>
      </c>
      <c r="T345">
        <v>4.8280000000000003</v>
      </c>
      <c r="U345">
        <v>4.819</v>
      </c>
      <c r="V345">
        <v>4.8220000000000001</v>
      </c>
      <c r="W345">
        <v>4.8209999999999997</v>
      </c>
      <c r="X345">
        <v>4.827</v>
      </c>
      <c r="Y345">
        <v>4.8289999999999997</v>
      </c>
      <c r="Z345" s="1">
        <v>66.575000000000003</v>
      </c>
    </row>
    <row r="346" spans="1:26" x14ac:dyDescent="0.45">
      <c r="A346" s="8">
        <v>45270</v>
      </c>
      <c r="B346">
        <v>4.827</v>
      </c>
      <c r="C346">
        <v>4.8259999999999996</v>
      </c>
      <c r="D346">
        <v>4.8319999999999999</v>
      </c>
      <c r="E346">
        <v>4.8259999999999996</v>
      </c>
      <c r="F346">
        <v>4.8230000000000004</v>
      </c>
      <c r="G346">
        <v>4.8259999999999996</v>
      </c>
      <c r="H346">
        <v>2.1869999999999998</v>
      </c>
      <c r="I346">
        <v>1E-3</v>
      </c>
      <c r="J346">
        <v>1E-3</v>
      </c>
      <c r="K346">
        <v>1E-3</v>
      </c>
      <c r="L346">
        <v>2E-3</v>
      </c>
      <c r="M346">
        <v>1E-3</v>
      </c>
      <c r="N346">
        <v>1E-3</v>
      </c>
      <c r="O346">
        <v>1E-3</v>
      </c>
      <c r="P346">
        <v>1E-3</v>
      </c>
      <c r="Q346">
        <v>1E-3</v>
      </c>
      <c r="R346">
        <v>1.6919999999999999</v>
      </c>
      <c r="S346">
        <v>4.8250000000000002</v>
      </c>
      <c r="T346">
        <v>4.8129999999999997</v>
      </c>
      <c r="U346">
        <v>4.8170000000000002</v>
      </c>
      <c r="V346">
        <v>4.82</v>
      </c>
      <c r="W346">
        <v>4.82</v>
      </c>
      <c r="X346">
        <v>4.82</v>
      </c>
      <c r="Y346">
        <v>4.819</v>
      </c>
      <c r="Z346" s="1">
        <v>66.583000000000013</v>
      </c>
    </row>
    <row r="347" spans="1:26" x14ac:dyDescent="0.45">
      <c r="A347" s="8">
        <v>45271</v>
      </c>
      <c r="B347">
        <v>4.8170000000000002</v>
      </c>
      <c r="C347">
        <v>4.8230000000000004</v>
      </c>
      <c r="D347">
        <v>4.8150000000000004</v>
      </c>
      <c r="E347">
        <v>4.82</v>
      </c>
      <c r="F347">
        <v>4.8220000000000001</v>
      </c>
      <c r="G347">
        <v>4.82</v>
      </c>
      <c r="H347">
        <v>2.1850000000000001</v>
      </c>
      <c r="I347">
        <v>1E-3</v>
      </c>
      <c r="J347">
        <v>1E-3</v>
      </c>
      <c r="K347">
        <v>1E-3</v>
      </c>
      <c r="L347">
        <v>1E-3</v>
      </c>
      <c r="M347">
        <v>1E-3</v>
      </c>
      <c r="N347">
        <v>1E-3</v>
      </c>
      <c r="O347">
        <v>1E-3</v>
      </c>
      <c r="P347">
        <v>1E-3</v>
      </c>
      <c r="Q347">
        <v>1E-3</v>
      </c>
      <c r="R347">
        <v>1.6910000000000001</v>
      </c>
      <c r="S347">
        <v>4.8159999999999998</v>
      </c>
      <c r="T347">
        <v>4.8029999999999999</v>
      </c>
      <c r="U347">
        <v>4.8070000000000004</v>
      </c>
      <c r="V347">
        <v>4.8120000000000003</v>
      </c>
      <c r="W347">
        <v>4.8230000000000004</v>
      </c>
      <c r="X347">
        <v>4.8220000000000001</v>
      </c>
      <c r="Y347">
        <v>4.819</v>
      </c>
      <c r="Z347" s="1">
        <v>66.504000000000019</v>
      </c>
    </row>
    <row r="348" spans="1:26" x14ac:dyDescent="0.45">
      <c r="A348" s="8">
        <v>45272</v>
      </c>
      <c r="B348">
        <v>4.8230000000000004</v>
      </c>
      <c r="C348">
        <v>4.827</v>
      </c>
      <c r="D348">
        <v>4.83</v>
      </c>
      <c r="E348">
        <v>4.8330000000000002</v>
      </c>
      <c r="F348">
        <v>4.8280000000000003</v>
      </c>
      <c r="G348">
        <v>4.83</v>
      </c>
      <c r="H348">
        <v>2.2719999999999998</v>
      </c>
      <c r="I348">
        <v>1E-3</v>
      </c>
      <c r="J348">
        <v>1E-3</v>
      </c>
      <c r="K348">
        <v>1E-3</v>
      </c>
      <c r="L348">
        <v>1E-3</v>
      </c>
      <c r="M348">
        <v>1E-3</v>
      </c>
      <c r="N348">
        <v>1E-3</v>
      </c>
      <c r="O348">
        <v>2E-3</v>
      </c>
      <c r="P348">
        <v>1E-3</v>
      </c>
      <c r="Q348">
        <v>1E-3</v>
      </c>
      <c r="R348">
        <v>1.6919999999999999</v>
      </c>
      <c r="S348">
        <v>4.8250000000000002</v>
      </c>
      <c r="T348">
        <v>4.8099999999999996</v>
      </c>
      <c r="U348">
        <v>4.8150000000000004</v>
      </c>
      <c r="V348">
        <v>4.8159999999999998</v>
      </c>
      <c r="W348">
        <v>4.8220000000000001</v>
      </c>
      <c r="X348">
        <v>4.8250000000000002</v>
      </c>
      <c r="Y348">
        <v>4.8280000000000003</v>
      </c>
      <c r="Z348" s="1">
        <v>66.686000000000021</v>
      </c>
    </row>
    <row r="349" spans="1:26" x14ac:dyDescent="0.45">
      <c r="A349" s="8">
        <v>45273</v>
      </c>
      <c r="B349">
        <v>4.8259999999999996</v>
      </c>
      <c r="C349">
        <v>4.8449999999999998</v>
      </c>
      <c r="D349">
        <v>4.851</v>
      </c>
      <c r="E349">
        <v>4.8520000000000003</v>
      </c>
      <c r="F349">
        <v>4.8529999999999998</v>
      </c>
      <c r="G349">
        <v>4.851</v>
      </c>
      <c r="H349">
        <v>2.3519999999999999</v>
      </c>
      <c r="I349">
        <v>2E-3</v>
      </c>
      <c r="J349">
        <v>1E-3</v>
      </c>
      <c r="K349">
        <v>1E-3</v>
      </c>
      <c r="L349">
        <v>2E-3</v>
      </c>
      <c r="M349">
        <v>1E-3</v>
      </c>
      <c r="N349">
        <v>1E-3</v>
      </c>
      <c r="O349">
        <v>1E-3</v>
      </c>
      <c r="P349">
        <v>1E-3</v>
      </c>
      <c r="Q349">
        <v>1E-3</v>
      </c>
      <c r="R349">
        <v>1.6120000000000001</v>
      </c>
      <c r="S349">
        <v>4.8330000000000002</v>
      </c>
      <c r="T349">
        <v>4.8209999999999997</v>
      </c>
      <c r="U349">
        <v>4.8209999999999997</v>
      </c>
      <c r="V349">
        <v>4.819</v>
      </c>
      <c r="W349">
        <v>4.8120000000000003</v>
      </c>
      <c r="X349">
        <v>4.8109999999999999</v>
      </c>
      <c r="Y349">
        <v>4.8150000000000004</v>
      </c>
      <c r="Z349" s="1">
        <v>66.784999999999997</v>
      </c>
    </row>
    <row r="350" spans="1:26" x14ac:dyDescent="0.45">
      <c r="A350" s="8">
        <v>45274</v>
      </c>
      <c r="B350">
        <v>4.819</v>
      </c>
      <c r="C350">
        <v>4.8209999999999997</v>
      </c>
      <c r="D350">
        <v>4.819</v>
      </c>
      <c r="E350">
        <v>4.8209999999999997</v>
      </c>
      <c r="F350">
        <v>4.8280000000000003</v>
      </c>
      <c r="G350">
        <v>4.8289999999999997</v>
      </c>
      <c r="H350">
        <v>2.431</v>
      </c>
      <c r="I350">
        <v>1E-3</v>
      </c>
      <c r="J350">
        <v>1E-3</v>
      </c>
      <c r="K350">
        <v>1E-3</v>
      </c>
      <c r="L350">
        <v>1E-3</v>
      </c>
      <c r="M350">
        <v>1E-3</v>
      </c>
      <c r="N350">
        <v>1E-3</v>
      </c>
      <c r="O350">
        <v>1E-3</v>
      </c>
      <c r="P350">
        <v>1E-3</v>
      </c>
      <c r="Q350">
        <v>1E-3</v>
      </c>
      <c r="R350">
        <v>1.611</v>
      </c>
      <c r="S350">
        <v>4.8209999999999997</v>
      </c>
      <c r="T350">
        <v>4.8120000000000003</v>
      </c>
      <c r="U350">
        <v>4.8150000000000004</v>
      </c>
      <c r="V350">
        <v>4.8179999999999996</v>
      </c>
      <c r="W350">
        <v>4.8159999999999998</v>
      </c>
      <c r="X350">
        <v>4.82</v>
      </c>
      <c r="Y350">
        <v>4.82</v>
      </c>
      <c r="Z350" s="1">
        <v>66.710000000000008</v>
      </c>
    </row>
    <row r="351" spans="1:26" x14ac:dyDescent="0.45">
      <c r="A351" s="8">
        <v>45275</v>
      </c>
      <c r="B351">
        <v>4.8209999999999997</v>
      </c>
      <c r="C351">
        <v>4.8259999999999996</v>
      </c>
      <c r="D351">
        <v>4.8259999999999996</v>
      </c>
      <c r="E351">
        <v>4.8310000000000004</v>
      </c>
      <c r="F351">
        <v>4.8310000000000004</v>
      </c>
      <c r="G351">
        <v>4.8319999999999999</v>
      </c>
      <c r="H351">
        <v>2.431</v>
      </c>
      <c r="I351">
        <v>2E-3</v>
      </c>
      <c r="J351">
        <v>1E-3</v>
      </c>
      <c r="K351">
        <v>1E-3</v>
      </c>
      <c r="L351">
        <v>1E-3</v>
      </c>
      <c r="M351">
        <v>1E-3</v>
      </c>
      <c r="N351">
        <v>1E-3</v>
      </c>
      <c r="O351">
        <v>1E-3</v>
      </c>
      <c r="P351">
        <v>1E-3</v>
      </c>
      <c r="Q351">
        <v>1E-3</v>
      </c>
      <c r="R351">
        <v>1.6120000000000001</v>
      </c>
      <c r="S351">
        <v>4.8289999999999997</v>
      </c>
      <c r="T351">
        <v>4.82</v>
      </c>
      <c r="U351">
        <v>4.8179999999999996</v>
      </c>
      <c r="V351">
        <v>4.8179999999999996</v>
      </c>
      <c r="W351">
        <v>4.8159999999999998</v>
      </c>
      <c r="X351">
        <v>4.82</v>
      </c>
      <c r="Y351">
        <v>4.827</v>
      </c>
      <c r="Z351" s="1">
        <v>66.768000000000015</v>
      </c>
    </row>
    <row r="352" spans="1:26" x14ac:dyDescent="0.45">
      <c r="A352" s="8">
        <v>45276</v>
      </c>
      <c r="B352">
        <v>4.8289999999999997</v>
      </c>
      <c r="C352">
        <v>4.8289999999999997</v>
      </c>
      <c r="D352">
        <v>4.8289999999999997</v>
      </c>
      <c r="E352">
        <v>4.8289999999999997</v>
      </c>
      <c r="F352">
        <v>4.827</v>
      </c>
      <c r="G352">
        <v>4.8289999999999997</v>
      </c>
      <c r="H352">
        <v>2.5110000000000001</v>
      </c>
      <c r="I352">
        <v>1E-3</v>
      </c>
      <c r="J352">
        <v>1E-3</v>
      </c>
      <c r="K352">
        <v>1E-3</v>
      </c>
      <c r="L352">
        <v>1E-3</v>
      </c>
      <c r="M352">
        <v>1E-3</v>
      </c>
      <c r="N352">
        <v>1E-3</v>
      </c>
      <c r="O352">
        <v>1E-3</v>
      </c>
      <c r="P352">
        <v>1E-3</v>
      </c>
      <c r="Q352">
        <v>1E-3</v>
      </c>
      <c r="R352">
        <v>1.6120000000000001</v>
      </c>
      <c r="S352">
        <v>4.83</v>
      </c>
      <c r="T352">
        <v>4.8150000000000004</v>
      </c>
      <c r="U352">
        <v>4.8129999999999997</v>
      </c>
      <c r="V352">
        <v>4.8159999999999998</v>
      </c>
      <c r="W352">
        <v>4.8220000000000001</v>
      </c>
      <c r="X352">
        <v>4.8230000000000004</v>
      </c>
      <c r="Y352">
        <v>4.82</v>
      </c>
      <c r="Z352" s="1">
        <v>66.843000000000018</v>
      </c>
    </row>
    <row r="353" spans="1:26" x14ac:dyDescent="0.45">
      <c r="A353" s="8">
        <v>45277</v>
      </c>
      <c r="B353">
        <v>4.8209999999999997</v>
      </c>
      <c r="C353">
        <v>4.8289999999999997</v>
      </c>
      <c r="D353">
        <v>4.8250000000000002</v>
      </c>
      <c r="E353">
        <v>4.8259999999999996</v>
      </c>
      <c r="F353">
        <v>4.84</v>
      </c>
      <c r="G353">
        <v>4.84</v>
      </c>
      <c r="H353">
        <v>2.5920000000000001</v>
      </c>
      <c r="I353">
        <v>1E-3</v>
      </c>
      <c r="J353">
        <v>1E-3</v>
      </c>
      <c r="K353">
        <v>1E-3</v>
      </c>
      <c r="L353">
        <v>1E-3</v>
      </c>
      <c r="M353">
        <v>1E-3</v>
      </c>
      <c r="N353">
        <v>1E-3</v>
      </c>
      <c r="O353">
        <v>2E-3</v>
      </c>
      <c r="P353">
        <v>1E-3</v>
      </c>
      <c r="Q353">
        <v>1E-3</v>
      </c>
      <c r="R353">
        <v>1.613</v>
      </c>
      <c r="S353">
        <v>4.8259999999999996</v>
      </c>
      <c r="T353">
        <v>4.8079999999999998</v>
      </c>
      <c r="U353">
        <v>4.8129999999999997</v>
      </c>
      <c r="V353">
        <v>4.8109999999999999</v>
      </c>
      <c r="W353">
        <v>4.8140000000000001</v>
      </c>
      <c r="X353">
        <v>4.819</v>
      </c>
      <c r="Y353">
        <v>4.8230000000000004</v>
      </c>
      <c r="Z353" s="1">
        <v>66.910000000000011</v>
      </c>
    </row>
    <row r="354" spans="1:26" x14ac:dyDescent="0.45">
      <c r="A354" s="8">
        <v>45278</v>
      </c>
      <c r="B354">
        <v>4.8239999999999998</v>
      </c>
      <c r="C354">
        <v>4.8250000000000002</v>
      </c>
      <c r="D354">
        <v>4.83</v>
      </c>
      <c r="E354">
        <v>4.83</v>
      </c>
      <c r="F354">
        <v>4.8330000000000002</v>
      </c>
      <c r="G354">
        <v>4.8369999999999997</v>
      </c>
      <c r="H354">
        <v>2.677</v>
      </c>
      <c r="I354">
        <v>1E-3</v>
      </c>
      <c r="J354">
        <v>2E-3</v>
      </c>
      <c r="K354">
        <v>1E-3</v>
      </c>
      <c r="L354">
        <v>1E-3</v>
      </c>
      <c r="M354">
        <v>1E-3</v>
      </c>
      <c r="N354">
        <v>1E-3</v>
      </c>
      <c r="O354">
        <v>1E-3</v>
      </c>
      <c r="P354">
        <v>1E-3</v>
      </c>
      <c r="Q354">
        <v>1E-3</v>
      </c>
      <c r="R354">
        <v>1.532</v>
      </c>
      <c r="S354">
        <v>4.8289999999999997</v>
      </c>
      <c r="T354">
        <v>4.8239999999999998</v>
      </c>
      <c r="U354">
        <v>4.8250000000000002</v>
      </c>
      <c r="V354">
        <v>4.8209999999999997</v>
      </c>
      <c r="W354">
        <v>4.827</v>
      </c>
      <c r="X354">
        <v>4.8289999999999997</v>
      </c>
      <c r="Y354">
        <v>4.8280000000000003</v>
      </c>
      <c r="Z354" s="1">
        <v>66.981000000000009</v>
      </c>
    </row>
    <row r="355" spans="1:26" x14ac:dyDescent="0.45">
      <c r="A355" s="8">
        <v>45279</v>
      </c>
      <c r="B355">
        <v>4.83</v>
      </c>
      <c r="C355">
        <v>4.8319999999999999</v>
      </c>
      <c r="D355">
        <v>4.83</v>
      </c>
      <c r="E355">
        <v>4.83</v>
      </c>
      <c r="F355">
        <v>4.8380000000000001</v>
      </c>
      <c r="G355">
        <v>4.8390000000000004</v>
      </c>
      <c r="H355">
        <v>2.6760000000000002</v>
      </c>
      <c r="I355">
        <v>1E-3</v>
      </c>
      <c r="J355">
        <v>2E-3</v>
      </c>
      <c r="K355">
        <v>1E-3</v>
      </c>
      <c r="L355">
        <v>1E-3</v>
      </c>
      <c r="M355">
        <v>1E-3</v>
      </c>
      <c r="N355">
        <v>1E-3</v>
      </c>
      <c r="O355">
        <v>1E-3</v>
      </c>
      <c r="P355">
        <v>1E-3</v>
      </c>
      <c r="Q355">
        <v>1E-3</v>
      </c>
      <c r="R355">
        <v>1.5349999999999999</v>
      </c>
      <c r="S355">
        <v>4.8390000000000004</v>
      </c>
      <c r="T355">
        <v>4.8289999999999997</v>
      </c>
      <c r="U355">
        <v>4.8319999999999999</v>
      </c>
      <c r="V355">
        <v>4.835</v>
      </c>
      <c r="W355">
        <v>4.8310000000000004</v>
      </c>
      <c r="X355">
        <v>4.8280000000000003</v>
      </c>
      <c r="Y355">
        <v>4.8319999999999999</v>
      </c>
      <c r="Z355" s="1">
        <v>67.046000000000021</v>
      </c>
    </row>
    <row r="356" spans="1:26" x14ac:dyDescent="0.45">
      <c r="A356" s="8">
        <v>45280</v>
      </c>
      <c r="B356">
        <v>4.8380000000000001</v>
      </c>
      <c r="C356">
        <v>4.835</v>
      </c>
      <c r="D356">
        <v>4.8369999999999997</v>
      </c>
      <c r="E356">
        <v>4.8360000000000003</v>
      </c>
      <c r="F356">
        <v>4.8319999999999999</v>
      </c>
      <c r="G356">
        <v>4.8289999999999997</v>
      </c>
      <c r="H356">
        <v>2.6720000000000002</v>
      </c>
      <c r="I356">
        <v>1E-3</v>
      </c>
      <c r="J356">
        <v>1E-3</v>
      </c>
      <c r="K356">
        <v>1E-3</v>
      </c>
      <c r="L356">
        <v>1E-3</v>
      </c>
      <c r="M356">
        <v>1E-3</v>
      </c>
      <c r="N356">
        <v>1E-3</v>
      </c>
      <c r="O356">
        <v>1E-3</v>
      </c>
      <c r="P356">
        <v>1E-3</v>
      </c>
      <c r="Q356">
        <v>2E-3</v>
      </c>
      <c r="R356">
        <v>1.45</v>
      </c>
      <c r="S356">
        <v>4.843</v>
      </c>
      <c r="T356">
        <v>4.8319999999999999</v>
      </c>
      <c r="U356">
        <v>4.8339999999999996</v>
      </c>
      <c r="V356">
        <v>4.8319999999999999</v>
      </c>
      <c r="W356">
        <v>4.8330000000000002</v>
      </c>
      <c r="X356">
        <v>4.8339999999999996</v>
      </c>
      <c r="Y356">
        <v>4.835</v>
      </c>
      <c r="Z356" s="1">
        <v>66.981999999999999</v>
      </c>
    </row>
    <row r="357" spans="1:26" x14ac:dyDescent="0.45">
      <c r="A357" s="8">
        <v>45281</v>
      </c>
      <c r="B357">
        <v>4.8339999999999996</v>
      </c>
      <c r="C357">
        <v>4.835</v>
      </c>
      <c r="D357">
        <v>4.8360000000000003</v>
      </c>
      <c r="E357">
        <v>4.8390000000000004</v>
      </c>
      <c r="F357">
        <v>4.84</v>
      </c>
      <c r="G357">
        <v>4.8419999999999996</v>
      </c>
      <c r="H357">
        <v>2.758</v>
      </c>
      <c r="I357">
        <v>1E-3</v>
      </c>
      <c r="J357">
        <v>1E-3</v>
      </c>
      <c r="K357">
        <v>1E-3</v>
      </c>
      <c r="L357">
        <v>1E-3</v>
      </c>
      <c r="M357">
        <v>1E-3</v>
      </c>
      <c r="N357">
        <v>1E-3</v>
      </c>
      <c r="O357">
        <v>1E-3</v>
      </c>
      <c r="P357">
        <v>1E-3</v>
      </c>
      <c r="Q357">
        <v>1E-3</v>
      </c>
      <c r="R357">
        <v>1.4530000000000001</v>
      </c>
      <c r="S357">
        <v>4.843</v>
      </c>
      <c r="T357">
        <v>4.8319999999999999</v>
      </c>
      <c r="U357">
        <v>4.8289999999999997</v>
      </c>
      <c r="V357">
        <v>4.8319999999999999</v>
      </c>
      <c r="W357">
        <v>4.8310000000000004</v>
      </c>
      <c r="X357">
        <v>4.8330000000000002</v>
      </c>
      <c r="Y357">
        <v>4.8339999999999996</v>
      </c>
      <c r="Z357" s="1">
        <v>67.080000000000013</v>
      </c>
    </row>
    <row r="358" spans="1:26" x14ac:dyDescent="0.45">
      <c r="A358" s="8">
        <v>45282</v>
      </c>
      <c r="B358">
        <v>4.84</v>
      </c>
      <c r="C358">
        <v>4.8449999999999998</v>
      </c>
      <c r="D358">
        <v>4.8339999999999996</v>
      </c>
      <c r="E358">
        <v>4.8380000000000001</v>
      </c>
      <c r="F358">
        <v>4.8570000000000002</v>
      </c>
      <c r="G358">
        <v>4.8419999999999996</v>
      </c>
      <c r="H358">
        <v>2.7559999999999998</v>
      </c>
      <c r="I358">
        <v>1E-3</v>
      </c>
      <c r="J358">
        <v>1E-3</v>
      </c>
      <c r="K358">
        <v>2E-3</v>
      </c>
      <c r="L358">
        <v>1E-3</v>
      </c>
      <c r="M358">
        <v>1E-3</v>
      </c>
      <c r="N358">
        <v>1E-3</v>
      </c>
      <c r="O358">
        <v>2E-3</v>
      </c>
      <c r="P358">
        <v>1E-3</v>
      </c>
      <c r="Q358">
        <v>1E-3</v>
      </c>
      <c r="R358">
        <v>1.373</v>
      </c>
      <c r="S358">
        <v>4.8449999999999998</v>
      </c>
      <c r="T358">
        <v>4.8369999999999997</v>
      </c>
      <c r="U358">
        <v>4.8529999999999998</v>
      </c>
      <c r="V358">
        <v>4.8529999999999998</v>
      </c>
      <c r="W358">
        <v>4.8449999999999998</v>
      </c>
      <c r="X358">
        <v>4.8479999999999999</v>
      </c>
      <c r="Y358">
        <v>4.8540000000000001</v>
      </c>
      <c r="Z358" s="1">
        <v>67.131</v>
      </c>
    </row>
    <row r="359" spans="1:26" x14ac:dyDescent="0.45">
      <c r="A359" s="8">
        <v>45283</v>
      </c>
      <c r="B359">
        <v>4.8419999999999996</v>
      </c>
      <c r="C359">
        <v>4.8490000000000002</v>
      </c>
      <c r="D359">
        <v>4.843</v>
      </c>
      <c r="E359">
        <v>4.8440000000000003</v>
      </c>
      <c r="F359">
        <v>4.8520000000000003</v>
      </c>
      <c r="G359">
        <v>4.8499999999999996</v>
      </c>
      <c r="H359">
        <v>2.7559999999999998</v>
      </c>
      <c r="I359">
        <v>1E-3</v>
      </c>
      <c r="J359">
        <v>2E-3</v>
      </c>
      <c r="K359">
        <v>2E-3</v>
      </c>
      <c r="L359">
        <v>2E-3</v>
      </c>
      <c r="M359">
        <v>1E-3</v>
      </c>
      <c r="N359">
        <v>2E-3</v>
      </c>
      <c r="O359">
        <v>1E-3</v>
      </c>
      <c r="P359">
        <v>1E-3</v>
      </c>
      <c r="Q359">
        <v>1E-3</v>
      </c>
      <c r="R359">
        <v>1.294</v>
      </c>
      <c r="S359">
        <v>4.8440000000000003</v>
      </c>
      <c r="T359">
        <v>4.8289999999999997</v>
      </c>
      <c r="U359">
        <v>4.835</v>
      </c>
      <c r="V359">
        <v>4.8170000000000002</v>
      </c>
      <c r="W359">
        <v>4.82</v>
      </c>
      <c r="X359">
        <v>4.8250000000000002</v>
      </c>
      <c r="Y359">
        <v>4.8239999999999998</v>
      </c>
      <c r="Z359" s="1">
        <v>66.937000000000012</v>
      </c>
    </row>
    <row r="360" spans="1:26" x14ac:dyDescent="0.45">
      <c r="A360" s="8">
        <v>45284</v>
      </c>
      <c r="B360">
        <v>4.8239999999999998</v>
      </c>
      <c r="C360">
        <v>4.83</v>
      </c>
      <c r="D360">
        <v>4.8259999999999996</v>
      </c>
      <c r="E360">
        <v>4.8209999999999997</v>
      </c>
      <c r="F360">
        <v>4.8120000000000003</v>
      </c>
      <c r="G360">
        <v>4.8220000000000001</v>
      </c>
      <c r="H360">
        <v>2.8279999999999998</v>
      </c>
      <c r="I360">
        <v>2E-3</v>
      </c>
      <c r="J360">
        <v>1E-3</v>
      </c>
      <c r="K360">
        <v>1E-3</v>
      </c>
      <c r="L360">
        <v>1E-3</v>
      </c>
      <c r="M360">
        <v>1E-3</v>
      </c>
      <c r="N360">
        <v>1E-3</v>
      </c>
      <c r="O360">
        <v>1E-3</v>
      </c>
      <c r="P360">
        <v>1E-3</v>
      </c>
      <c r="Q360">
        <v>1E-3</v>
      </c>
      <c r="R360">
        <v>1.29</v>
      </c>
      <c r="S360">
        <v>4.8280000000000003</v>
      </c>
      <c r="T360">
        <v>4.8140000000000001</v>
      </c>
      <c r="U360">
        <v>4.8179999999999996</v>
      </c>
      <c r="V360">
        <v>4.827</v>
      </c>
      <c r="W360">
        <v>4.8289999999999997</v>
      </c>
      <c r="X360">
        <v>4.8239999999999998</v>
      </c>
      <c r="Y360">
        <v>4.8230000000000004</v>
      </c>
      <c r="Z360" s="1">
        <v>66.826000000000008</v>
      </c>
    </row>
    <row r="361" spans="1:26" x14ac:dyDescent="0.45">
      <c r="A361" s="8">
        <v>45285</v>
      </c>
      <c r="B361">
        <v>4.827</v>
      </c>
      <c r="C361">
        <v>4.8259999999999996</v>
      </c>
      <c r="D361">
        <v>4.8250000000000002</v>
      </c>
      <c r="E361">
        <v>4.8280000000000003</v>
      </c>
      <c r="F361">
        <v>4.827</v>
      </c>
      <c r="G361">
        <v>4.8339999999999996</v>
      </c>
      <c r="H361">
        <v>2.8330000000000002</v>
      </c>
      <c r="I361">
        <v>1E-3</v>
      </c>
      <c r="J361">
        <v>1E-3</v>
      </c>
      <c r="K361">
        <v>1E-3</v>
      </c>
      <c r="L361">
        <v>1E-3</v>
      </c>
      <c r="M361">
        <v>1E-3</v>
      </c>
      <c r="N361">
        <v>1E-3</v>
      </c>
      <c r="O361">
        <v>1E-3</v>
      </c>
      <c r="P361">
        <v>1E-3</v>
      </c>
      <c r="Q361">
        <v>1E-3</v>
      </c>
      <c r="R361">
        <v>1.2110000000000001</v>
      </c>
      <c r="S361">
        <v>4.8360000000000003</v>
      </c>
      <c r="T361">
        <v>4.8239999999999998</v>
      </c>
      <c r="U361">
        <v>4.8250000000000002</v>
      </c>
      <c r="V361">
        <v>4.827</v>
      </c>
      <c r="W361">
        <v>4.8330000000000002</v>
      </c>
      <c r="X361">
        <v>4.8360000000000003</v>
      </c>
      <c r="Y361">
        <v>4.8310000000000004</v>
      </c>
      <c r="Z361" s="1">
        <v>66.832000000000008</v>
      </c>
    </row>
    <row r="362" spans="1:26" x14ac:dyDescent="0.45">
      <c r="A362" s="8">
        <v>45286</v>
      </c>
      <c r="B362">
        <v>4.8310000000000004</v>
      </c>
      <c r="C362">
        <v>4.8339999999999996</v>
      </c>
      <c r="D362">
        <v>4.8310000000000004</v>
      </c>
      <c r="E362">
        <v>4.8289999999999997</v>
      </c>
      <c r="F362">
        <v>4.83</v>
      </c>
      <c r="G362">
        <v>4.8280000000000003</v>
      </c>
      <c r="H362">
        <v>2.911</v>
      </c>
      <c r="I362">
        <v>2E-3</v>
      </c>
      <c r="J362">
        <v>1E-3</v>
      </c>
      <c r="K362">
        <v>1E-3</v>
      </c>
      <c r="L362">
        <v>1E-3</v>
      </c>
      <c r="M362">
        <v>1E-3</v>
      </c>
      <c r="N362">
        <v>1E-3</v>
      </c>
      <c r="O362">
        <v>1E-3</v>
      </c>
      <c r="P362">
        <v>1E-3</v>
      </c>
      <c r="Q362">
        <v>1E-3</v>
      </c>
      <c r="R362">
        <v>1.1279999999999999</v>
      </c>
      <c r="S362">
        <v>4.8339999999999996</v>
      </c>
      <c r="T362">
        <v>4.83</v>
      </c>
      <c r="U362">
        <v>4.8310000000000004</v>
      </c>
      <c r="V362">
        <v>4.8289999999999997</v>
      </c>
      <c r="W362">
        <v>4.8230000000000004</v>
      </c>
      <c r="X362">
        <v>4.8179999999999996</v>
      </c>
      <c r="Y362">
        <v>4.8220000000000001</v>
      </c>
      <c r="Z362" s="1">
        <v>66.819000000000017</v>
      </c>
    </row>
    <row r="363" spans="1:26" x14ac:dyDescent="0.45">
      <c r="A363" s="8">
        <v>45287</v>
      </c>
      <c r="B363">
        <v>4.819</v>
      </c>
      <c r="C363">
        <v>4.8239999999999998</v>
      </c>
      <c r="D363">
        <v>4.83</v>
      </c>
      <c r="E363">
        <v>4.8310000000000004</v>
      </c>
      <c r="F363">
        <v>4.83</v>
      </c>
      <c r="G363">
        <v>4.8289999999999997</v>
      </c>
      <c r="H363">
        <v>2.907</v>
      </c>
      <c r="I363">
        <v>2E-3</v>
      </c>
      <c r="J363">
        <v>1E-3</v>
      </c>
      <c r="K363">
        <v>1E-3</v>
      </c>
      <c r="L363">
        <v>1E-3</v>
      </c>
      <c r="M363">
        <v>1E-3</v>
      </c>
      <c r="N363">
        <v>1E-3</v>
      </c>
      <c r="O363">
        <v>1E-3</v>
      </c>
      <c r="P363">
        <v>1E-3</v>
      </c>
      <c r="Q363">
        <v>1E-3</v>
      </c>
      <c r="R363">
        <v>1.125</v>
      </c>
      <c r="S363">
        <v>4.83</v>
      </c>
      <c r="T363">
        <v>4.8099999999999996</v>
      </c>
      <c r="U363">
        <v>4.8070000000000004</v>
      </c>
      <c r="V363">
        <v>4.8090000000000002</v>
      </c>
      <c r="W363">
        <v>4.798</v>
      </c>
      <c r="X363">
        <v>4.8070000000000004</v>
      </c>
      <c r="Y363">
        <v>4.8</v>
      </c>
      <c r="Z363" s="1">
        <v>66.666000000000011</v>
      </c>
    </row>
    <row r="364" spans="1:26" x14ac:dyDescent="0.45">
      <c r="A364" s="8">
        <v>45288</v>
      </c>
      <c r="B364">
        <v>4.8179999999999996</v>
      </c>
      <c r="C364">
        <v>4.8230000000000004</v>
      </c>
      <c r="D364">
        <v>4.8230000000000004</v>
      </c>
      <c r="E364">
        <v>4.8230000000000004</v>
      </c>
      <c r="F364">
        <v>4.8259999999999996</v>
      </c>
      <c r="G364">
        <v>4.83</v>
      </c>
      <c r="H364">
        <v>2.911</v>
      </c>
      <c r="I364">
        <v>1E-3</v>
      </c>
      <c r="J364">
        <v>1E-3</v>
      </c>
      <c r="K364">
        <v>1E-3</v>
      </c>
      <c r="L364">
        <v>1E-3</v>
      </c>
      <c r="M364">
        <v>1E-3</v>
      </c>
      <c r="N364">
        <v>1E-3</v>
      </c>
      <c r="O364">
        <v>1E-3</v>
      </c>
      <c r="P364">
        <v>1E-3</v>
      </c>
      <c r="Q364">
        <v>1E-3</v>
      </c>
      <c r="R364">
        <v>1.048</v>
      </c>
      <c r="S364">
        <v>4.835</v>
      </c>
      <c r="T364">
        <v>4.8150000000000004</v>
      </c>
      <c r="U364">
        <v>4.8209999999999997</v>
      </c>
      <c r="V364">
        <v>4.8220000000000001</v>
      </c>
      <c r="W364">
        <v>4.8170000000000002</v>
      </c>
      <c r="X364">
        <v>4.819</v>
      </c>
      <c r="Y364">
        <v>4.8209999999999997</v>
      </c>
      <c r="Z364" s="1">
        <v>66.661000000000016</v>
      </c>
    </row>
    <row r="365" spans="1:26" x14ac:dyDescent="0.45">
      <c r="A365" s="8">
        <v>45289</v>
      </c>
      <c r="B365">
        <v>4.8220000000000001</v>
      </c>
      <c r="C365">
        <v>4.8230000000000004</v>
      </c>
      <c r="D365">
        <v>4.8239999999999998</v>
      </c>
      <c r="E365">
        <v>4.8209999999999997</v>
      </c>
      <c r="F365">
        <v>4.82</v>
      </c>
      <c r="G365">
        <v>4.8230000000000004</v>
      </c>
      <c r="H365">
        <v>2.9889999999999999</v>
      </c>
      <c r="I365">
        <v>1E-3</v>
      </c>
      <c r="J365">
        <v>1E-3</v>
      </c>
      <c r="K365">
        <v>1E-3</v>
      </c>
      <c r="L365">
        <v>2E-3</v>
      </c>
      <c r="M365">
        <v>1E-3</v>
      </c>
      <c r="N365">
        <v>1E-3</v>
      </c>
      <c r="O365">
        <v>1E-3</v>
      </c>
      <c r="P365">
        <v>1E-3</v>
      </c>
      <c r="Q365">
        <v>1E-3</v>
      </c>
      <c r="R365">
        <v>1.0469999999999999</v>
      </c>
      <c r="S365">
        <v>4.8360000000000003</v>
      </c>
      <c r="T365">
        <v>4.8239999999999998</v>
      </c>
      <c r="U365">
        <v>4.8259999999999996</v>
      </c>
      <c r="V365">
        <v>4.8259999999999996</v>
      </c>
      <c r="W365">
        <v>4.8280000000000003</v>
      </c>
      <c r="X365">
        <v>4.8239999999999998</v>
      </c>
      <c r="Y365">
        <v>4.8259999999999996</v>
      </c>
      <c r="Z365" s="1">
        <v>66.769000000000005</v>
      </c>
    </row>
    <row r="366" spans="1:26" x14ac:dyDescent="0.45">
      <c r="A366" s="8">
        <v>45290</v>
      </c>
      <c r="B366">
        <v>4.8289999999999997</v>
      </c>
      <c r="C366">
        <v>4.8310000000000004</v>
      </c>
      <c r="D366">
        <v>4.8289999999999997</v>
      </c>
      <c r="E366">
        <v>4.8369999999999997</v>
      </c>
      <c r="F366">
        <v>4.8339999999999996</v>
      </c>
      <c r="G366">
        <v>4.84</v>
      </c>
      <c r="H366">
        <v>2.9940000000000002</v>
      </c>
      <c r="I366">
        <v>1E-3</v>
      </c>
      <c r="J366">
        <v>1E-3</v>
      </c>
      <c r="K366">
        <v>1E-3</v>
      </c>
      <c r="L366">
        <v>1E-3</v>
      </c>
      <c r="M366">
        <v>1E-3</v>
      </c>
      <c r="N366">
        <v>1E-3</v>
      </c>
      <c r="O366">
        <v>1E-3</v>
      </c>
      <c r="P366">
        <v>1E-3</v>
      </c>
      <c r="Q366">
        <v>1E-3</v>
      </c>
      <c r="R366">
        <v>0.96699999999999997</v>
      </c>
      <c r="S366">
        <v>4.84</v>
      </c>
      <c r="T366">
        <v>4.8280000000000003</v>
      </c>
      <c r="U366">
        <v>4.827</v>
      </c>
      <c r="V366">
        <v>4.8280000000000003</v>
      </c>
      <c r="W366">
        <v>4.8319999999999999</v>
      </c>
      <c r="X366">
        <v>4.8289999999999997</v>
      </c>
      <c r="Y366">
        <v>4.8239999999999998</v>
      </c>
      <c r="Z366" s="1">
        <v>66.778000000000006</v>
      </c>
    </row>
    <row r="367" spans="1:26" x14ac:dyDescent="0.45">
      <c r="A367" s="8">
        <v>45291</v>
      </c>
      <c r="B367">
        <v>4.82</v>
      </c>
      <c r="C367">
        <v>4.8230000000000004</v>
      </c>
      <c r="D367">
        <v>4.8289999999999997</v>
      </c>
      <c r="E367">
        <v>4.8280000000000003</v>
      </c>
      <c r="F367">
        <v>4.8280000000000003</v>
      </c>
      <c r="G367">
        <v>4.8280000000000003</v>
      </c>
      <c r="H367">
        <v>3.073</v>
      </c>
      <c r="I367">
        <v>1E-3</v>
      </c>
      <c r="J367">
        <v>1E-3</v>
      </c>
      <c r="K367">
        <v>1E-3</v>
      </c>
      <c r="L367">
        <v>1E-3</v>
      </c>
      <c r="M367">
        <v>1E-3</v>
      </c>
      <c r="N367">
        <v>1E-3</v>
      </c>
      <c r="O367">
        <v>1E-3</v>
      </c>
      <c r="P367">
        <v>1E-3</v>
      </c>
      <c r="Q367">
        <v>1E-3</v>
      </c>
      <c r="R367">
        <v>0.88500000000000001</v>
      </c>
      <c r="S367">
        <v>4.8369999999999997</v>
      </c>
      <c r="T367">
        <v>4.8179999999999996</v>
      </c>
      <c r="U367">
        <v>4.8239999999999998</v>
      </c>
      <c r="V367">
        <v>4.8239999999999998</v>
      </c>
      <c r="W367">
        <v>4.8250000000000002</v>
      </c>
      <c r="X367">
        <v>4.83</v>
      </c>
      <c r="Y367">
        <v>4.8319999999999999</v>
      </c>
      <c r="Z367" s="1">
        <v>66.712999999999965</v>
      </c>
    </row>
    <row r="368" spans="1:26" x14ac:dyDescent="0.45">
      <c r="A368" s="4" t="s">
        <v>1</v>
      </c>
      <c r="B368" s="1">
        <v>1310.6860000000001</v>
      </c>
      <c r="C368" s="1">
        <v>1310.9840000000006</v>
      </c>
      <c r="D368" s="1">
        <v>1311.088999999999</v>
      </c>
      <c r="E368" s="1">
        <v>1311.2779999999996</v>
      </c>
      <c r="F368" s="1">
        <v>1311.648999999999</v>
      </c>
      <c r="G368" s="1">
        <v>1213.2099999999996</v>
      </c>
      <c r="H368" s="1">
        <v>299.95599999999985</v>
      </c>
      <c r="I368" s="1">
        <v>0.30000000000000021</v>
      </c>
      <c r="J368" s="1">
        <v>0.29400000000000021</v>
      </c>
      <c r="K368" s="1">
        <v>0.29600000000000021</v>
      </c>
      <c r="L368" s="1">
        <v>0.29600000000000021</v>
      </c>
      <c r="M368" s="1">
        <v>0.28200000000000019</v>
      </c>
      <c r="N368" s="1">
        <v>0.27800000000000019</v>
      </c>
      <c r="O368" s="1">
        <v>0.2930000000000002</v>
      </c>
      <c r="P368" s="1">
        <v>0.2870000000000002</v>
      </c>
      <c r="Q368" s="1">
        <v>0.2850000000000002</v>
      </c>
      <c r="R368" s="1">
        <v>89.457999999999998</v>
      </c>
      <c r="S368" s="1">
        <v>340.44199999999961</v>
      </c>
      <c r="T368" s="1">
        <v>567.25300000000027</v>
      </c>
      <c r="U368" s="1">
        <v>1013.6279999999996</v>
      </c>
      <c r="V368" s="1">
        <v>1311.628999999999</v>
      </c>
      <c r="W368" s="1">
        <v>1310.4079999999992</v>
      </c>
      <c r="X368" s="1">
        <v>1310.355</v>
      </c>
      <c r="Y368" s="1">
        <v>1310.4750000000004</v>
      </c>
      <c r="Z368" s="1">
        <v>15325.111000000008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4F484-6378-4C1F-BF73-D100A8801B66}">
  <dimension ref="A1:Z370"/>
  <sheetViews>
    <sheetView topLeftCell="A313" workbookViewId="0">
      <selection activeCell="A3" sqref="A3:XFD34"/>
    </sheetView>
  </sheetViews>
  <sheetFormatPr defaultRowHeight="14.25" x14ac:dyDescent="0.45"/>
  <cols>
    <col min="1" max="1" width="10.664062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</row>
    <row r="4" spans="1:26" x14ac:dyDescent="0.45">
      <c r="A4" s="8">
        <v>44928</v>
      </c>
    </row>
    <row r="5" spans="1:26" x14ac:dyDescent="0.45">
      <c r="A5" s="8">
        <v>44929</v>
      </c>
    </row>
    <row r="6" spans="1:26" x14ac:dyDescent="0.45">
      <c r="A6" s="8">
        <v>44930</v>
      </c>
    </row>
    <row r="7" spans="1:26" x14ac:dyDescent="0.45">
      <c r="A7" s="8">
        <v>44931</v>
      </c>
    </row>
    <row r="8" spans="1:26" x14ac:dyDescent="0.45">
      <c r="A8" s="8">
        <v>44932</v>
      </c>
    </row>
    <row r="9" spans="1:26" x14ac:dyDescent="0.45">
      <c r="A9" s="8">
        <v>44933</v>
      </c>
    </row>
    <row r="10" spans="1:26" x14ac:dyDescent="0.45">
      <c r="A10" s="8">
        <v>44934</v>
      </c>
    </row>
    <row r="11" spans="1:26" x14ac:dyDescent="0.45">
      <c r="A11" s="8">
        <v>44935</v>
      </c>
    </row>
    <row r="12" spans="1:26" x14ac:dyDescent="0.45">
      <c r="A12" s="8">
        <v>44936</v>
      </c>
    </row>
    <row r="13" spans="1:26" x14ac:dyDescent="0.45">
      <c r="A13" s="8">
        <v>44937</v>
      </c>
    </row>
    <row r="14" spans="1:26" x14ac:dyDescent="0.45">
      <c r="A14" s="8">
        <v>44938</v>
      </c>
    </row>
    <row r="15" spans="1:26" x14ac:dyDescent="0.45">
      <c r="A15" s="8">
        <v>44939</v>
      </c>
    </row>
    <row r="16" spans="1:26" x14ac:dyDescent="0.45">
      <c r="A16" s="8">
        <v>44940</v>
      </c>
    </row>
    <row r="17" spans="1:1" x14ac:dyDescent="0.45">
      <c r="A17" s="8">
        <v>44941</v>
      </c>
    </row>
    <row r="18" spans="1:1" x14ac:dyDescent="0.45">
      <c r="A18" s="8">
        <v>44942</v>
      </c>
    </row>
    <row r="19" spans="1:1" x14ac:dyDescent="0.45">
      <c r="A19" s="8">
        <v>44943</v>
      </c>
    </row>
    <row r="20" spans="1:1" x14ac:dyDescent="0.45">
      <c r="A20" s="8">
        <v>44944</v>
      </c>
    </row>
    <row r="21" spans="1:1" x14ac:dyDescent="0.45">
      <c r="A21" s="8">
        <v>44945</v>
      </c>
    </row>
    <row r="22" spans="1:1" x14ac:dyDescent="0.45">
      <c r="A22" s="8">
        <v>44946</v>
      </c>
    </row>
    <row r="23" spans="1:1" x14ac:dyDescent="0.45">
      <c r="A23" s="8">
        <v>44947</v>
      </c>
    </row>
    <row r="24" spans="1:1" x14ac:dyDescent="0.45">
      <c r="A24" s="8">
        <v>44948</v>
      </c>
    </row>
    <row r="25" spans="1:1" x14ac:dyDescent="0.45">
      <c r="A25" s="8">
        <v>44949</v>
      </c>
    </row>
    <row r="26" spans="1:1" x14ac:dyDescent="0.45">
      <c r="A26" s="8">
        <v>44950</v>
      </c>
    </row>
    <row r="27" spans="1:1" x14ac:dyDescent="0.45">
      <c r="A27" s="8">
        <v>44951</v>
      </c>
    </row>
    <row r="28" spans="1:1" x14ac:dyDescent="0.45">
      <c r="A28" s="8">
        <v>44952</v>
      </c>
    </row>
    <row r="29" spans="1:1" x14ac:dyDescent="0.45">
      <c r="A29" s="8">
        <v>44953</v>
      </c>
    </row>
    <row r="30" spans="1:1" x14ac:dyDescent="0.45">
      <c r="A30" s="8">
        <v>44954</v>
      </c>
    </row>
    <row r="31" spans="1:1" x14ac:dyDescent="0.45">
      <c r="A31" s="8">
        <v>44955</v>
      </c>
    </row>
    <row r="32" spans="1:1" x14ac:dyDescent="0.45">
      <c r="A32" s="8">
        <v>44956</v>
      </c>
    </row>
    <row r="33" spans="1:26" x14ac:dyDescent="0.45">
      <c r="A33" s="8">
        <v>44957</v>
      </c>
    </row>
    <row r="34" spans="1:26" x14ac:dyDescent="0.45">
      <c r="A34" s="8">
        <v>44958</v>
      </c>
    </row>
    <row r="35" spans="1:26" x14ac:dyDescent="0.45">
      <c r="A35" s="8">
        <v>44959</v>
      </c>
      <c r="B35">
        <v>0.439</v>
      </c>
      <c r="C35">
        <v>0.48799999999999999</v>
      </c>
      <c r="D35">
        <v>0.53800000000000003</v>
      </c>
      <c r="E35">
        <v>0.55100000000000005</v>
      </c>
      <c r="F35">
        <v>14.863</v>
      </c>
      <c r="G35">
        <v>35.088000000000001</v>
      </c>
      <c r="H35">
        <v>34.975999999999999</v>
      </c>
      <c r="I35">
        <v>23.526</v>
      </c>
      <c r="J35">
        <v>1.5129999999999999</v>
      </c>
      <c r="K35">
        <v>0.42599999999999999</v>
      </c>
      <c r="L35">
        <v>0.51400000000000001</v>
      </c>
      <c r="M35">
        <v>0.55100000000000005</v>
      </c>
      <c r="N35">
        <v>0.439</v>
      </c>
      <c r="O35">
        <v>0.55000000000000004</v>
      </c>
      <c r="P35">
        <v>0.52700000000000002</v>
      </c>
      <c r="Q35">
        <v>0.66300000000000003</v>
      </c>
      <c r="R35">
        <v>31.713000000000001</v>
      </c>
      <c r="S35">
        <v>35.351999999999997</v>
      </c>
      <c r="T35">
        <v>9.4009999999999998</v>
      </c>
      <c r="U35">
        <v>1.7390000000000001</v>
      </c>
      <c r="V35">
        <v>0.51400000000000001</v>
      </c>
      <c r="W35">
        <v>0.46400000000000002</v>
      </c>
      <c r="X35">
        <v>0.47599999999999998</v>
      </c>
      <c r="Y35">
        <v>0.51400000000000001</v>
      </c>
      <c r="Z35" s="1">
        <v>195.82500000000002</v>
      </c>
    </row>
    <row r="36" spans="1:26" x14ac:dyDescent="0.45">
      <c r="A36" s="8">
        <v>44960</v>
      </c>
      <c r="B36">
        <v>0.52600000000000002</v>
      </c>
      <c r="C36">
        <v>0.501</v>
      </c>
      <c r="D36">
        <v>0.438</v>
      </c>
      <c r="E36">
        <v>0.46300000000000002</v>
      </c>
      <c r="F36">
        <v>14.625999999999999</v>
      </c>
      <c r="G36">
        <v>35.151000000000003</v>
      </c>
      <c r="H36">
        <v>35.113999999999997</v>
      </c>
      <c r="I36">
        <v>22.888999999999999</v>
      </c>
      <c r="J36">
        <v>0.51300000000000001</v>
      </c>
      <c r="K36">
        <v>1.738</v>
      </c>
      <c r="L36">
        <v>1.601</v>
      </c>
      <c r="M36">
        <v>0.51300000000000001</v>
      </c>
      <c r="N36">
        <v>0.38800000000000001</v>
      </c>
      <c r="O36">
        <v>0.38900000000000001</v>
      </c>
      <c r="P36">
        <v>0.38800000000000001</v>
      </c>
      <c r="Q36">
        <v>11.500999999999999</v>
      </c>
      <c r="R36">
        <v>37.15</v>
      </c>
      <c r="S36">
        <v>39.100999999999999</v>
      </c>
      <c r="T36">
        <v>25.675999999999998</v>
      </c>
      <c r="U36">
        <v>2.2879999999999998</v>
      </c>
      <c r="V36">
        <v>1.264</v>
      </c>
      <c r="W36">
        <v>1.288</v>
      </c>
      <c r="X36">
        <v>1.2390000000000001</v>
      </c>
      <c r="Y36">
        <v>1.2130000000000001</v>
      </c>
      <c r="Z36" s="1">
        <v>235.95800000000003</v>
      </c>
    </row>
    <row r="37" spans="1:26" x14ac:dyDescent="0.45">
      <c r="A37" s="8">
        <v>44961</v>
      </c>
      <c r="B37">
        <v>1.2130000000000001</v>
      </c>
      <c r="C37">
        <v>1.163</v>
      </c>
      <c r="D37">
        <v>1.2390000000000001</v>
      </c>
      <c r="E37">
        <v>1.276</v>
      </c>
      <c r="F37">
        <v>16.824999999999999</v>
      </c>
      <c r="G37">
        <v>39.475999999999999</v>
      </c>
      <c r="H37">
        <v>39.375999999999998</v>
      </c>
      <c r="I37">
        <v>39.527000000000001</v>
      </c>
      <c r="J37">
        <v>39.287999999999997</v>
      </c>
      <c r="K37">
        <v>39.439</v>
      </c>
      <c r="L37">
        <v>23.376000000000001</v>
      </c>
      <c r="M37">
        <v>4.05</v>
      </c>
      <c r="N37">
        <v>9.6</v>
      </c>
      <c r="O37">
        <v>2.3759999999999999</v>
      </c>
      <c r="P37">
        <v>4.3010000000000002</v>
      </c>
      <c r="Q37">
        <v>20.675999999999998</v>
      </c>
      <c r="R37">
        <v>39</v>
      </c>
      <c r="S37">
        <v>38.926000000000002</v>
      </c>
      <c r="T37">
        <v>24.526</v>
      </c>
      <c r="U37">
        <v>10.313000000000001</v>
      </c>
      <c r="V37">
        <v>1.325</v>
      </c>
      <c r="W37">
        <v>0.439</v>
      </c>
      <c r="X37">
        <v>0.45100000000000001</v>
      </c>
      <c r="Y37">
        <v>0.41299999999999998</v>
      </c>
      <c r="Z37" s="1">
        <v>398.59399999999999</v>
      </c>
    </row>
    <row r="38" spans="1:26" x14ac:dyDescent="0.45">
      <c r="A38" s="8">
        <v>44962</v>
      </c>
      <c r="B38">
        <v>0.40100000000000002</v>
      </c>
      <c r="C38">
        <v>0.41399999999999998</v>
      </c>
      <c r="D38">
        <v>0.375</v>
      </c>
      <c r="E38">
        <v>0.56299999999999994</v>
      </c>
      <c r="F38">
        <v>2.4380000000000002</v>
      </c>
      <c r="G38">
        <v>5.0510000000000002</v>
      </c>
      <c r="H38">
        <v>17.163</v>
      </c>
      <c r="I38">
        <v>21.064</v>
      </c>
      <c r="J38">
        <v>1.089</v>
      </c>
      <c r="K38">
        <v>0.42599999999999999</v>
      </c>
      <c r="L38">
        <v>0.41299999999999998</v>
      </c>
      <c r="M38">
        <v>0.41399999999999998</v>
      </c>
      <c r="N38">
        <v>0.58799999999999997</v>
      </c>
      <c r="O38">
        <v>0.626</v>
      </c>
      <c r="P38">
        <v>0.5</v>
      </c>
      <c r="Q38">
        <v>1.4890000000000001</v>
      </c>
      <c r="R38">
        <v>27.064</v>
      </c>
      <c r="S38">
        <v>36.926000000000002</v>
      </c>
      <c r="T38">
        <v>22.475999999999999</v>
      </c>
      <c r="U38">
        <v>0.48799999999999999</v>
      </c>
      <c r="V38">
        <v>0.52600000000000002</v>
      </c>
      <c r="W38">
        <v>0.502</v>
      </c>
      <c r="X38">
        <v>0.46400000000000002</v>
      </c>
      <c r="Y38">
        <v>0.57499999999999996</v>
      </c>
      <c r="Z38" s="1">
        <v>142.03500000000003</v>
      </c>
    </row>
    <row r="39" spans="1:26" x14ac:dyDescent="0.45">
      <c r="A39" s="8">
        <v>44963</v>
      </c>
      <c r="B39">
        <v>0.5</v>
      </c>
      <c r="C39">
        <v>0.47599999999999998</v>
      </c>
      <c r="D39">
        <v>0.438</v>
      </c>
      <c r="E39">
        <v>0.42599999999999999</v>
      </c>
      <c r="F39">
        <v>14.163</v>
      </c>
      <c r="G39">
        <v>35.1</v>
      </c>
      <c r="H39">
        <v>34.975000000000001</v>
      </c>
      <c r="I39">
        <v>22.225999999999999</v>
      </c>
      <c r="J39">
        <v>1.85</v>
      </c>
      <c r="K39">
        <v>0.47599999999999998</v>
      </c>
      <c r="L39">
        <v>0.7</v>
      </c>
      <c r="M39">
        <v>6.7009999999999996</v>
      </c>
      <c r="N39">
        <v>4.6749999999999998</v>
      </c>
      <c r="O39">
        <v>2.177</v>
      </c>
      <c r="P39">
        <v>1.7889999999999999</v>
      </c>
      <c r="Q39">
        <v>0.376</v>
      </c>
      <c r="R39">
        <v>31.613</v>
      </c>
      <c r="S39">
        <v>33.789000000000001</v>
      </c>
      <c r="T39">
        <v>17.039000000000001</v>
      </c>
      <c r="U39">
        <v>0.42599999999999999</v>
      </c>
      <c r="V39">
        <v>0.56399999999999995</v>
      </c>
      <c r="W39">
        <v>0.53900000000000003</v>
      </c>
      <c r="X39">
        <v>0.42599999999999999</v>
      </c>
      <c r="Y39">
        <v>0.47499999999999998</v>
      </c>
      <c r="Z39" s="1">
        <v>211.91899999999993</v>
      </c>
    </row>
    <row r="40" spans="1:26" x14ac:dyDescent="0.45">
      <c r="A40" s="8">
        <v>44964</v>
      </c>
      <c r="B40">
        <v>0.45</v>
      </c>
      <c r="C40">
        <v>0.52500000000000002</v>
      </c>
      <c r="D40">
        <v>0.5</v>
      </c>
      <c r="E40">
        <v>0.42599999999999999</v>
      </c>
      <c r="F40">
        <v>13.875999999999999</v>
      </c>
      <c r="G40">
        <v>35.299999999999997</v>
      </c>
      <c r="H40">
        <v>35.250999999999998</v>
      </c>
      <c r="I40">
        <v>23.050999999999998</v>
      </c>
      <c r="J40">
        <v>1.5389999999999999</v>
      </c>
      <c r="K40">
        <v>0.47599999999999998</v>
      </c>
      <c r="L40">
        <v>0.438</v>
      </c>
      <c r="M40">
        <v>0.438</v>
      </c>
      <c r="N40">
        <v>0.438</v>
      </c>
      <c r="O40">
        <v>0.45100000000000001</v>
      </c>
      <c r="P40">
        <v>0.42599999999999999</v>
      </c>
      <c r="Q40">
        <v>10.725</v>
      </c>
      <c r="R40">
        <v>32.689</v>
      </c>
      <c r="S40">
        <v>33.777000000000001</v>
      </c>
      <c r="T40">
        <v>17.151</v>
      </c>
      <c r="U40">
        <v>0.46300000000000002</v>
      </c>
      <c r="V40">
        <v>0.48799999999999999</v>
      </c>
      <c r="W40">
        <v>0.52700000000000002</v>
      </c>
      <c r="X40">
        <v>0.46400000000000002</v>
      </c>
      <c r="Y40">
        <v>0.48799999999999999</v>
      </c>
      <c r="Z40" s="1">
        <v>210.357</v>
      </c>
    </row>
    <row r="41" spans="1:26" x14ac:dyDescent="0.45">
      <c r="A41" s="8">
        <v>44965</v>
      </c>
      <c r="B41">
        <v>0.46400000000000002</v>
      </c>
      <c r="C41">
        <v>0.47499999999999998</v>
      </c>
      <c r="D41">
        <v>0.45</v>
      </c>
      <c r="E41">
        <v>0.45200000000000001</v>
      </c>
      <c r="F41">
        <v>13.375999999999999</v>
      </c>
      <c r="G41">
        <v>35.189</v>
      </c>
      <c r="H41">
        <v>35.039000000000001</v>
      </c>
      <c r="I41">
        <v>22.638000000000002</v>
      </c>
      <c r="J41">
        <v>1.4770000000000001</v>
      </c>
      <c r="K41">
        <v>0.71399999999999997</v>
      </c>
      <c r="L41">
        <v>0.67600000000000005</v>
      </c>
      <c r="M41">
        <v>2.0510000000000002</v>
      </c>
      <c r="N41">
        <v>1.2390000000000001</v>
      </c>
      <c r="O41">
        <v>0.67600000000000005</v>
      </c>
      <c r="P41">
        <v>0.66300000000000003</v>
      </c>
      <c r="Q41">
        <v>11.289</v>
      </c>
      <c r="R41">
        <v>34.838000000000001</v>
      </c>
      <c r="S41">
        <v>33.700000000000003</v>
      </c>
      <c r="T41">
        <v>18.326000000000001</v>
      </c>
      <c r="U41">
        <v>0.501</v>
      </c>
      <c r="V41">
        <v>0.501</v>
      </c>
      <c r="W41">
        <v>0.48899999999999999</v>
      </c>
      <c r="X41">
        <v>0.51300000000000001</v>
      </c>
      <c r="Y41">
        <v>0.501</v>
      </c>
      <c r="Z41" s="1">
        <v>216.23700000000002</v>
      </c>
    </row>
    <row r="42" spans="1:26" x14ac:dyDescent="0.45">
      <c r="A42" s="8">
        <v>44966</v>
      </c>
      <c r="B42">
        <v>0.52600000000000002</v>
      </c>
      <c r="C42">
        <v>0.51300000000000001</v>
      </c>
      <c r="D42">
        <v>0.48899999999999999</v>
      </c>
      <c r="E42">
        <v>0.52600000000000002</v>
      </c>
      <c r="F42">
        <v>15.026</v>
      </c>
      <c r="G42">
        <v>35.389000000000003</v>
      </c>
      <c r="H42">
        <v>36.100999999999999</v>
      </c>
      <c r="I42">
        <v>39.563000000000002</v>
      </c>
      <c r="J42">
        <v>1.5760000000000001</v>
      </c>
      <c r="K42">
        <v>0.41399999999999998</v>
      </c>
      <c r="L42">
        <v>0.46400000000000002</v>
      </c>
      <c r="M42">
        <v>0.47699999999999998</v>
      </c>
      <c r="N42">
        <v>0.45100000000000001</v>
      </c>
      <c r="O42">
        <v>0.42599999999999999</v>
      </c>
      <c r="P42">
        <v>0.45100000000000001</v>
      </c>
      <c r="Q42">
        <v>22.324999999999999</v>
      </c>
      <c r="R42">
        <v>47.676000000000002</v>
      </c>
      <c r="S42">
        <v>31.050999999999998</v>
      </c>
      <c r="T42">
        <v>17.276</v>
      </c>
      <c r="U42">
        <v>0.51400000000000001</v>
      </c>
      <c r="V42">
        <v>0.48799999999999999</v>
      </c>
      <c r="W42">
        <v>0.501</v>
      </c>
      <c r="X42">
        <v>0.47599999999999998</v>
      </c>
      <c r="Y42">
        <v>0.48799999999999999</v>
      </c>
      <c r="Z42" s="1">
        <v>253.18699999999993</v>
      </c>
    </row>
    <row r="43" spans="1:26" x14ac:dyDescent="0.45">
      <c r="A43" s="8">
        <v>44967</v>
      </c>
      <c r="B43">
        <v>0.48799999999999999</v>
      </c>
      <c r="C43">
        <v>0.48899999999999999</v>
      </c>
      <c r="D43">
        <v>0.46300000000000002</v>
      </c>
      <c r="E43">
        <v>0.626</v>
      </c>
      <c r="F43">
        <v>14.939</v>
      </c>
      <c r="G43">
        <v>32.877000000000002</v>
      </c>
      <c r="H43">
        <v>31.838000000000001</v>
      </c>
      <c r="I43">
        <v>20.95</v>
      </c>
      <c r="J43">
        <v>0.53900000000000003</v>
      </c>
      <c r="K43">
        <v>1.9379999999999999</v>
      </c>
      <c r="L43">
        <v>1.5009999999999999</v>
      </c>
      <c r="M43">
        <v>0.4</v>
      </c>
      <c r="N43">
        <v>0.38900000000000001</v>
      </c>
      <c r="O43">
        <v>0.40200000000000002</v>
      </c>
      <c r="P43">
        <v>0.48799999999999999</v>
      </c>
      <c r="Q43">
        <v>12.175000000000001</v>
      </c>
      <c r="R43">
        <v>35.276000000000003</v>
      </c>
      <c r="S43">
        <v>34.924999999999997</v>
      </c>
      <c r="T43">
        <v>34.799999999999997</v>
      </c>
      <c r="U43">
        <v>14.563000000000001</v>
      </c>
      <c r="V43">
        <v>1.4019999999999999</v>
      </c>
      <c r="W43">
        <v>1.401</v>
      </c>
      <c r="X43">
        <v>1.3759999999999999</v>
      </c>
      <c r="Y43">
        <v>1.401</v>
      </c>
      <c r="Z43" s="1">
        <v>245.64600000000004</v>
      </c>
    </row>
    <row r="44" spans="1:26" x14ac:dyDescent="0.45">
      <c r="A44" s="8">
        <v>44968</v>
      </c>
      <c r="B44">
        <v>1.3759999999999999</v>
      </c>
      <c r="C44">
        <v>1.3879999999999999</v>
      </c>
      <c r="D44">
        <v>1.526</v>
      </c>
      <c r="E44">
        <v>1.651</v>
      </c>
      <c r="F44">
        <v>5.7510000000000003</v>
      </c>
      <c r="G44">
        <v>37.475999999999999</v>
      </c>
      <c r="H44">
        <v>36.276000000000003</v>
      </c>
      <c r="I44">
        <v>36.002000000000002</v>
      </c>
      <c r="J44">
        <v>35.213999999999999</v>
      </c>
      <c r="K44">
        <v>34.713999999999999</v>
      </c>
      <c r="L44">
        <v>29.651</v>
      </c>
      <c r="M44">
        <v>4.2759999999999998</v>
      </c>
      <c r="N44">
        <v>9.7759999999999998</v>
      </c>
      <c r="O44">
        <v>2.6509999999999998</v>
      </c>
      <c r="P44">
        <v>5.1769999999999996</v>
      </c>
      <c r="Q44">
        <v>35.338000000000001</v>
      </c>
      <c r="R44">
        <v>34.225999999999999</v>
      </c>
      <c r="S44">
        <v>34.026000000000003</v>
      </c>
      <c r="T44">
        <v>31.013000000000002</v>
      </c>
      <c r="U44">
        <v>7.8879999999999999</v>
      </c>
      <c r="V44">
        <v>0.81299999999999994</v>
      </c>
      <c r="W44">
        <v>0.82599999999999996</v>
      </c>
      <c r="X44">
        <v>0.80100000000000005</v>
      </c>
      <c r="Y44">
        <v>0.85099999999999998</v>
      </c>
      <c r="Z44" s="1">
        <v>388.68700000000001</v>
      </c>
    </row>
    <row r="45" spans="1:26" x14ac:dyDescent="0.45">
      <c r="A45" s="8">
        <v>44969</v>
      </c>
      <c r="B45">
        <v>1</v>
      </c>
      <c r="C45">
        <v>0.95199999999999996</v>
      </c>
      <c r="D45">
        <v>0.82499999999999996</v>
      </c>
      <c r="E45">
        <v>0.85099999999999998</v>
      </c>
      <c r="F45">
        <v>1.976</v>
      </c>
      <c r="G45">
        <v>5.4509999999999996</v>
      </c>
      <c r="H45">
        <v>27.925000000000001</v>
      </c>
      <c r="I45">
        <v>47.137999999999998</v>
      </c>
      <c r="J45">
        <v>1.339</v>
      </c>
      <c r="K45">
        <v>0.45100000000000001</v>
      </c>
      <c r="L45">
        <v>0.51400000000000001</v>
      </c>
      <c r="M45">
        <v>0.53800000000000003</v>
      </c>
      <c r="N45">
        <v>0.55100000000000005</v>
      </c>
      <c r="O45">
        <v>0.46400000000000002</v>
      </c>
      <c r="P45">
        <v>0.52600000000000002</v>
      </c>
      <c r="Q45">
        <v>1.526</v>
      </c>
      <c r="R45">
        <v>28.963999999999999</v>
      </c>
      <c r="S45">
        <v>30.588000000000001</v>
      </c>
      <c r="T45">
        <v>13.638999999999999</v>
      </c>
      <c r="U45">
        <v>1.7509999999999999</v>
      </c>
      <c r="V45">
        <v>0.67600000000000005</v>
      </c>
      <c r="W45">
        <v>0.72599999999999998</v>
      </c>
      <c r="X45">
        <v>0.60099999999999998</v>
      </c>
      <c r="Y45">
        <v>0.66300000000000003</v>
      </c>
      <c r="Z45" s="1">
        <v>169.63499999999999</v>
      </c>
    </row>
    <row r="46" spans="1:26" x14ac:dyDescent="0.45">
      <c r="A46" s="8">
        <v>44970</v>
      </c>
      <c r="B46">
        <v>0.60099999999999998</v>
      </c>
      <c r="C46">
        <v>0.52600000000000002</v>
      </c>
      <c r="D46">
        <v>0.48799999999999999</v>
      </c>
      <c r="E46">
        <v>0.48899999999999999</v>
      </c>
      <c r="F46">
        <v>18.114000000000001</v>
      </c>
      <c r="G46">
        <v>32.713000000000001</v>
      </c>
      <c r="H46">
        <v>32.850999999999999</v>
      </c>
      <c r="I46">
        <v>30.776</v>
      </c>
      <c r="J46">
        <v>7.0259999999999998</v>
      </c>
      <c r="K46">
        <v>4.8259999999999996</v>
      </c>
      <c r="L46">
        <v>2.2389999999999999</v>
      </c>
      <c r="M46">
        <v>4.75</v>
      </c>
      <c r="N46">
        <v>2.476</v>
      </c>
      <c r="O46">
        <v>2.2000000000000002</v>
      </c>
      <c r="P46">
        <v>0.93799999999999994</v>
      </c>
      <c r="Q46">
        <v>1.4630000000000001</v>
      </c>
      <c r="R46">
        <v>27.925000000000001</v>
      </c>
      <c r="S46">
        <v>43.774999999999999</v>
      </c>
      <c r="T46">
        <v>11.8</v>
      </c>
      <c r="U46">
        <v>0.501</v>
      </c>
      <c r="V46">
        <v>0.48899999999999999</v>
      </c>
      <c r="W46">
        <v>0.46300000000000002</v>
      </c>
      <c r="X46">
        <v>0.57499999999999996</v>
      </c>
      <c r="Y46">
        <v>0.48799999999999999</v>
      </c>
      <c r="Z46" s="1">
        <v>228.49199999999999</v>
      </c>
    </row>
    <row r="47" spans="1:26" x14ac:dyDescent="0.45">
      <c r="A47" s="8">
        <v>44971</v>
      </c>
      <c r="B47">
        <v>0.53900000000000003</v>
      </c>
      <c r="C47">
        <v>0.47599999999999998</v>
      </c>
      <c r="D47">
        <v>0.42499999999999999</v>
      </c>
      <c r="E47">
        <v>0.6</v>
      </c>
      <c r="F47">
        <v>17.913</v>
      </c>
      <c r="G47">
        <v>32.039000000000001</v>
      </c>
      <c r="H47">
        <v>48.85</v>
      </c>
      <c r="I47">
        <v>48.713999999999999</v>
      </c>
      <c r="J47">
        <v>1.014</v>
      </c>
      <c r="K47">
        <v>0.47599999999999998</v>
      </c>
      <c r="L47">
        <v>0.51300000000000001</v>
      </c>
      <c r="M47">
        <v>0.46300000000000002</v>
      </c>
      <c r="N47">
        <v>0.47599999999999998</v>
      </c>
      <c r="O47">
        <v>0.45100000000000001</v>
      </c>
      <c r="P47">
        <v>0.625</v>
      </c>
      <c r="Q47">
        <v>1.325</v>
      </c>
      <c r="R47">
        <v>27.913</v>
      </c>
      <c r="S47">
        <v>30.151</v>
      </c>
      <c r="T47">
        <v>11.426</v>
      </c>
      <c r="U47">
        <v>0.439</v>
      </c>
      <c r="V47">
        <v>0.57599999999999996</v>
      </c>
      <c r="W47">
        <v>0.56299999999999994</v>
      </c>
      <c r="X47">
        <v>0.46400000000000002</v>
      </c>
      <c r="Y47">
        <v>0.45100000000000001</v>
      </c>
      <c r="Z47" s="1">
        <v>226.88199999999998</v>
      </c>
    </row>
    <row r="48" spans="1:26" x14ac:dyDescent="0.45">
      <c r="A48" s="8">
        <v>44972</v>
      </c>
      <c r="B48">
        <v>0.5</v>
      </c>
      <c r="C48">
        <v>0.60099999999999998</v>
      </c>
      <c r="D48">
        <v>0.56399999999999995</v>
      </c>
      <c r="E48">
        <v>0.502</v>
      </c>
      <c r="F48">
        <v>16.863</v>
      </c>
      <c r="G48">
        <v>31.475999999999999</v>
      </c>
      <c r="H48">
        <v>47.838000000000001</v>
      </c>
      <c r="I48">
        <v>54.939</v>
      </c>
      <c r="J48">
        <v>0.5</v>
      </c>
      <c r="K48">
        <v>0.501</v>
      </c>
      <c r="L48">
        <v>0.5</v>
      </c>
      <c r="M48">
        <v>0.501</v>
      </c>
      <c r="N48">
        <v>0.56399999999999995</v>
      </c>
      <c r="O48">
        <v>0.48899999999999999</v>
      </c>
      <c r="P48">
        <v>0.438</v>
      </c>
      <c r="Q48">
        <v>2.1760000000000002</v>
      </c>
      <c r="R48">
        <v>55.639000000000003</v>
      </c>
      <c r="S48">
        <v>57.8</v>
      </c>
      <c r="T48">
        <v>24.126000000000001</v>
      </c>
      <c r="U48">
        <v>0.63900000000000001</v>
      </c>
      <c r="V48">
        <v>0.61299999999999999</v>
      </c>
      <c r="W48">
        <v>0.48799999999999999</v>
      </c>
      <c r="X48">
        <v>0.53900000000000003</v>
      </c>
      <c r="Y48">
        <v>0.51400000000000001</v>
      </c>
      <c r="Z48" s="1">
        <v>299.30999999999995</v>
      </c>
    </row>
    <row r="49" spans="1:26" x14ac:dyDescent="0.45">
      <c r="A49" s="8">
        <v>44973</v>
      </c>
      <c r="B49">
        <v>0.48799999999999999</v>
      </c>
      <c r="C49">
        <v>0.48799999999999999</v>
      </c>
      <c r="D49">
        <v>0.47699999999999998</v>
      </c>
      <c r="E49">
        <v>0.46300000000000002</v>
      </c>
      <c r="F49">
        <v>33.188000000000002</v>
      </c>
      <c r="G49">
        <v>59.750999999999998</v>
      </c>
      <c r="H49">
        <v>59.412999999999997</v>
      </c>
      <c r="I49">
        <v>34.651000000000003</v>
      </c>
      <c r="J49">
        <v>1.476</v>
      </c>
      <c r="K49">
        <v>0.57599999999999996</v>
      </c>
      <c r="L49">
        <v>0.55000000000000004</v>
      </c>
      <c r="M49">
        <v>0.45</v>
      </c>
      <c r="N49">
        <v>0.52500000000000002</v>
      </c>
      <c r="O49">
        <v>0.5</v>
      </c>
      <c r="P49">
        <v>0.5</v>
      </c>
      <c r="Q49">
        <v>1.375</v>
      </c>
      <c r="R49">
        <v>29.350999999999999</v>
      </c>
      <c r="S49">
        <v>30.263999999999999</v>
      </c>
      <c r="T49">
        <v>11.763999999999999</v>
      </c>
      <c r="U49">
        <v>0.58799999999999997</v>
      </c>
      <c r="V49">
        <v>2.1629999999999998</v>
      </c>
      <c r="W49">
        <v>0.55000000000000004</v>
      </c>
      <c r="X49">
        <v>0.48799999999999999</v>
      </c>
      <c r="Y49">
        <v>0.46400000000000002</v>
      </c>
      <c r="Z49" s="1">
        <v>270.50300000000004</v>
      </c>
    </row>
    <row r="50" spans="1:26" x14ac:dyDescent="0.45">
      <c r="A50" s="8">
        <v>44974</v>
      </c>
      <c r="B50">
        <v>0.501</v>
      </c>
      <c r="C50">
        <v>0.45</v>
      </c>
      <c r="D50">
        <v>0.51400000000000001</v>
      </c>
      <c r="E50">
        <v>0.51400000000000001</v>
      </c>
      <c r="F50">
        <v>17.201000000000001</v>
      </c>
      <c r="G50">
        <v>31.826000000000001</v>
      </c>
      <c r="H50">
        <v>48.35</v>
      </c>
      <c r="I50">
        <v>33.875</v>
      </c>
      <c r="J50">
        <v>0.67600000000000005</v>
      </c>
      <c r="K50">
        <v>2.202</v>
      </c>
      <c r="L50">
        <v>0.98799999999999999</v>
      </c>
      <c r="M50">
        <v>0.38800000000000001</v>
      </c>
      <c r="N50">
        <v>0.45100000000000001</v>
      </c>
      <c r="O50">
        <v>0.41299999999999998</v>
      </c>
      <c r="P50">
        <v>0.40100000000000002</v>
      </c>
      <c r="Q50">
        <v>0.38900000000000001</v>
      </c>
      <c r="R50">
        <v>34.838000000000001</v>
      </c>
      <c r="S50">
        <v>34.188000000000002</v>
      </c>
      <c r="T50">
        <v>20.651</v>
      </c>
      <c r="U50">
        <v>9.7750000000000004</v>
      </c>
      <c r="V50">
        <v>2.4260000000000002</v>
      </c>
      <c r="W50">
        <v>1.488</v>
      </c>
      <c r="X50">
        <v>1.4630000000000001</v>
      </c>
      <c r="Y50">
        <v>1.4630000000000001</v>
      </c>
      <c r="Z50" s="1">
        <v>245.43100000000001</v>
      </c>
    </row>
    <row r="51" spans="1:26" x14ac:dyDescent="0.45">
      <c r="A51" s="8">
        <v>44975</v>
      </c>
      <c r="B51">
        <v>1.4259999999999999</v>
      </c>
      <c r="C51">
        <v>1.464</v>
      </c>
      <c r="D51">
        <v>1.4770000000000001</v>
      </c>
      <c r="E51">
        <v>1.5269999999999999</v>
      </c>
      <c r="F51">
        <v>23.751000000000001</v>
      </c>
      <c r="G51">
        <v>36.250999999999998</v>
      </c>
      <c r="H51">
        <v>35.664000000000001</v>
      </c>
      <c r="I51">
        <v>33.637999999999998</v>
      </c>
      <c r="J51">
        <v>9.6750000000000007</v>
      </c>
      <c r="K51">
        <v>9.6760000000000002</v>
      </c>
      <c r="L51">
        <v>6.8390000000000004</v>
      </c>
      <c r="M51">
        <v>4.1630000000000003</v>
      </c>
      <c r="N51">
        <v>9.7260000000000009</v>
      </c>
      <c r="O51">
        <v>2.4249999999999998</v>
      </c>
      <c r="P51">
        <v>4.4640000000000004</v>
      </c>
      <c r="Q51">
        <v>10.526999999999999</v>
      </c>
      <c r="R51">
        <v>34.564</v>
      </c>
      <c r="S51">
        <v>33.201000000000001</v>
      </c>
      <c r="T51">
        <v>31.437999999999999</v>
      </c>
      <c r="U51">
        <v>9.7639999999999993</v>
      </c>
      <c r="V51">
        <v>1.226</v>
      </c>
      <c r="W51">
        <v>0.46400000000000002</v>
      </c>
      <c r="X51">
        <v>0.439</v>
      </c>
      <c r="Y51">
        <v>0.42599999999999999</v>
      </c>
      <c r="Z51" s="1">
        <v>304.21500000000003</v>
      </c>
    </row>
    <row r="52" spans="1:26" x14ac:dyDescent="0.45">
      <c r="A52" s="8">
        <v>44976</v>
      </c>
      <c r="B52">
        <v>0.45100000000000001</v>
      </c>
      <c r="C52">
        <v>0.40100000000000002</v>
      </c>
      <c r="D52">
        <v>0.57499999999999996</v>
      </c>
      <c r="E52">
        <v>0.52600000000000002</v>
      </c>
      <c r="F52">
        <v>2.5760000000000001</v>
      </c>
      <c r="G52">
        <v>32.039000000000001</v>
      </c>
      <c r="H52">
        <v>44.750999999999998</v>
      </c>
      <c r="I52">
        <v>50.738999999999997</v>
      </c>
      <c r="J52">
        <v>0.46400000000000002</v>
      </c>
      <c r="K52">
        <v>0.45100000000000001</v>
      </c>
      <c r="L52">
        <v>0.46300000000000002</v>
      </c>
      <c r="M52">
        <v>0.45</v>
      </c>
      <c r="N52">
        <v>0.57499999999999996</v>
      </c>
      <c r="O52">
        <v>0.7</v>
      </c>
      <c r="P52">
        <v>0.52600000000000002</v>
      </c>
      <c r="Q52">
        <v>2.4390000000000001</v>
      </c>
      <c r="R52">
        <v>29.338999999999999</v>
      </c>
      <c r="S52">
        <v>31.138000000000002</v>
      </c>
      <c r="T52">
        <v>9.1010000000000009</v>
      </c>
      <c r="U52">
        <v>0.48899999999999999</v>
      </c>
      <c r="V52">
        <v>0.51300000000000001</v>
      </c>
      <c r="W52">
        <v>0.439</v>
      </c>
      <c r="X52">
        <v>0.45100000000000001</v>
      </c>
      <c r="Y52">
        <v>0.60099999999999998</v>
      </c>
      <c r="Z52" s="1">
        <v>210.19699999999995</v>
      </c>
    </row>
    <row r="53" spans="1:26" x14ac:dyDescent="0.45">
      <c r="A53" s="8">
        <v>44977</v>
      </c>
      <c r="B53">
        <v>0.56399999999999995</v>
      </c>
      <c r="C53">
        <v>0.41399999999999998</v>
      </c>
      <c r="D53">
        <v>0.46300000000000002</v>
      </c>
      <c r="E53">
        <v>0.48899999999999999</v>
      </c>
      <c r="F53">
        <v>23.413</v>
      </c>
      <c r="G53">
        <v>30.901</v>
      </c>
      <c r="H53">
        <v>43.037999999999997</v>
      </c>
      <c r="I53">
        <v>48.063000000000002</v>
      </c>
      <c r="J53">
        <v>11.000999999999999</v>
      </c>
      <c r="K53">
        <v>0.48799999999999999</v>
      </c>
      <c r="L53">
        <v>1.0880000000000001</v>
      </c>
      <c r="M53">
        <v>4.9130000000000003</v>
      </c>
      <c r="N53">
        <v>2.9750000000000001</v>
      </c>
      <c r="O53">
        <v>1.651</v>
      </c>
      <c r="P53">
        <v>0.68899999999999995</v>
      </c>
      <c r="Q53">
        <v>15.263999999999999</v>
      </c>
      <c r="R53">
        <v>37.35</v>
      </c>
      <c r="S53">
        <v>28.437999999999999</v>
      </c>
      <c r="T53">
        <v>5.2880000000000003</v>
      </c>
      <c r="U53">
        <v>0.46300000000000002</v>
      </c>
      <c r="V53">
        <v>0.46300000000000002</v>
      </c>
      <c r="W53">
        <v>0.56299999999999994</v>
      </c>
      <c r="X53">
        <v>0.57599999999999996</v>
      </c>
      <c r="Y53">
        <v>0.48899999999999999</v>
      </c>
      <c r="Z53" s="1">
        <v>259.04400000000004</v>
      </c>
    </row>
    <row r="54" spans="1:26" x14ac:dyDescent="0.45">
      <c r="A54" s="8">
        <v>44978</v>
      </c>
      <c r="B54">
        <v>0.53800000000000003</v>
      </c>
      <c r="C54">
        <v>0.46300000000000002</v>
      </c>
      <c r="D54">
        <v>0.501</v>
      </c>
      <c r="E54">
        <v>0.47599999999999998</v>
      </c>
      <c r="F54">
        <v>22.074999999999999</v>
      </c>
      <c r="G54">
        <v>29.550999999999998</v>
      </c>
      <c r="H54">
        <v>44.201000000000001</v>
      </c>
      <c r="I54">
        <v>57.8</v>
      </c>
      <c r="J54">
        <v>4.25</v>
      </c>
      <c r="K54">
        <v>0.45100000000000001</v>
      </c>
      <c r="L54">
        <v>0.45</v>
      </c>
      <c r="M54">
        <v>0.501</v>
      </c>
      <c r="N54">
        <v>0.47499999999999998</v>
      </c>
      <c r="O54">
        <v>0.47599999999999998</v>
      </c>
      <c r="P54">
        <v>0.439</v>
      </c>
      <c r="Q54">
        <v>16.350999999999999</v>
      </c>
      <c r="R54">
        <v>34.887999999999998</v>
      </c>
      <c r="S54">
        <v>27.763999999999999</v>
      </c>
      <c r="T54">
        <v>5.3129999999999997</v>
      </c>
      <c r="U54">
        <v>0.47599999999999998</v>
      </c>
      <c r="V54">
        <v>0.501</v>
      </c>
      <c r="W54">
        <v>0.47599999999999998</v>
      </c>
      <c r="X54">
        <v>0.47599999999999998</v>
      </c>
      <c r="Y54">
        <v>0.45</v>
      </c>
      <c r="Z54" s="1">
        <v>249.34199999999998</v>
      </c>
    </row>
    <row r="55" spans="1:26" x14ac:dyDescent="0.45">
      <c r="A55" s="8">
        <v>44979</v>
      </c>
      <c r="B55">
        <v>0.48899999999999999</v>
      </c>
      <c r="C55">
        <v>0.46400000000000002</v>
      </c>
      <c r="D55">
        <v>0.47599999999999998</v>
      </c>
      <c r="E55">
        <v>0.52700000000000002</v>
      </c>
      <c r="F55">
        <v>23.914000000000001</v>
      </c>
      <c r="G55">
        <v>29.901</v>
      </c>
      <c r="H55">
        <v>38.752000000000002</v>
      </c>
      <c r="I55">
        <v>58.314</v>
      </c>
      <c r="J55">
        <v>7.4630000000000001</v>
      </c>
      <c r="K55">
        <v>0.48799999999999999</v>
      </c>
      <c r="L55">
        <v>0.47499999999999998</v>
      </c>
      <c r="M55">
        <v>0.5</v>
      </c>
      <c r="N55">
        <v>0.52600000000000002</v>
      </c>
      <c r="O55">
        <v>0.51300000000000001</v>
      </c>
      <c r="P55">
        <v>0.501</v>
      </c>
      <c r="Q55">
        <v>8.0129999999999999</v>
      </c>
      <c r="R55">
        <v>12.288</v>
      </c>
      <c r="S55">
        <v>25.413</v>
      </c>
      <c r="T55">
        <v>5.6260000000000003</v>
      </c>
      <c r="U55">
        <v>0.45100000000000001</v>
      </c>
      <c r="V55">
        <v>0.42499999999999999</v>
      </c>
      <c r="W55">
        <v>0.46300000000000002</v>
      </c>
      <c r="X55">
        <v>0.51400000000000001</v>
      </c>
      <c r="Y55">
        <v>0.45</v>
      </c>
      <c r="Z55" s="1">
        <v>216.94600000000003</v>
      </c>
    </row>
    <row r="56" spans="1:26" x14ac:dyDescent="0.45">
      <c r="A56" s="8">
        <v>44980</v>
      </c>
      <c r="B56">
        <v>0.5</v>
      </c>
      <c r="C56">
        <v>0.63800000000000001</v>
      </c>
      <c r="D56">
        <v>0.501</v>
      </c>
      <c r="E56">
        <v>0.48799999999999999</v>
      </c>
      <c r="F56">
        <v>22.475999999999999</v>
      </c>
      <c r="G56">
        <v>29.126000000000001</v>
      </c>
      <c r="H56">
        <v>34.738</v>
      </c>
      <c r="I56">
        <v>28.826000000000001</v>
      </c>
      <c r="J56">
        <v>5.3760000000000003</v>
      </c>
      <c r="K56">
        <v>0.42599999999999999</v>
      </c>
      <c r="L56">
        <v>0.47599999999999998</v>
      </c>
      <c r="M56">
        <v>0.53800000000000003</v>
      </c>
      <c r="N56">
        <v>0.47499999999999998</v>
      </c>
      <c r="O56">
        <v>0.48799999999999999</v>
      </c>
      <c r="P56">
        <v>0.438</v>
      </c>
      <c r="Q56">
        <v>7.8380000000000001</v>
      </c>
      <c r="R56">
        <v>27.151</v>
      </c>
      <c r="S56">
        <v>28.788</v>
      </c>
      <c r="T56">
        <v>6.476</v>
      </c>
      <c r="U56">
        <v>2.101</v>
      </c>
      <c r="V56">
        <v>0.8</v>
      </c>
      <c r="W56">
        <v>0.92600000000000005</v>
      </c>
      <c r="X56">
        <v>0.82699999999999996</v>
      </c>
      <c r="Y56">
        <v>0.77500000000000002</v>
      </c>
      <c r="Z56" s="1">
        <v>201.19200000000004</v>
      </c>
    </row>
    <row r="57" spans="1:26" x14ac:dyDescent="0.45">
      <c r="A57" s="8">
        <v>44981</v>
      </c>
      <c r="B57">
        <v>0.85</v>
      </c>
      <c r="C57">
        <v>0.751</v>
      </c>
      <c r="D57">
        <v>0.78800000000000003</v>
      </c>
      <c r="E57">
        <v>0.86399999999999999</v>
      </c>
      <c r="F57">
        <v>22.577000000000002</v>
      </c>
      <c r="G57">
        <v>29.326000000000001</v>
      </c>
      <c r="H57">
        <v>28.988</v>
      </c>
      <c r="I57">
        <v>28.437999999999999</v>
      </c>
      <c r="J57">
        <v>1.5129999999999999</v>
      </c>
      <c r="K57">
        <v>1.964</v>
      </c>
      <c r="L57">
        <v>1.7889999999999999</v>
      </c>
      <c r="M57">
        <v>0.40100000000000002</v>
      </c>
      <c r="N57">
        <v>0.41299999999999998</v>
      </c>
      <c r="O57">
        <v>0.55000000000000004</v>
      </c>
      <c r="P57">
        <v>0.47699999999999998</v>
      </c>
      <c r="Q57">
        <v>1.8009999999999999</v>
      </c>
      <c r="R57">
        <v>9.125</v>
      </c>
      <c r="S57">
        <v>9.8510000000000009</v>
      </c>
      <c r="T57">
        <v>9.8390000000000004</v>
      </c>
      <c r="U57">
        <v>9.7509999999999994</v>
      </c>
      <c r="V57">
        <v>2.4380000000000002</v>
      </c>
      <c r="W57">
        <v>1.5129999999999999</v>
      </c>
      <c r="X57">
        <v>1.5640000000000001</v>
      </c>
      <c r="Y57">
        <v>1.526</v>
      </c>
      <c r="Z57" s="1">
        <v>167.09700000000001</v>
      </c>
    </row>
    <row r="58" spans="1:26" x14ac:dyDescent="0.45">
      <c r="A58" s="8">
        <v>44982</v>
      </c>
      <c r="B58">
        <v>1.5629999999999999</v>
      </c>
      <c r="C58">
        <v>1.538</v>
      </c>
      <c r="D58">
        <v>1.4630000000000001</v>
      </c>
      <c r="E58">
        <v>3.5640000000000001</v>
      </c>
      <c r="F58">
        <v>32.524999999999999</v>
      </c>
      <c r="G58">
        <v>32.750999999999998</v>
      </c>
      <c r="H58">
        <v>30.664000000000001</v>
      </c>
      <c r="I58">
        <v>9.8879999999999999</v>
      </c>
      <c r="J58">
        <v>10.051</v>
      </c>
      <c r="K58">
        <v>10.1</v>
      </c>
      <c r="L58">
        <v>7.0890000000000004</v>
      </c>
      <c r="M58">
        <v>4.4379999999999997</v>
      </c>
      <c r="N58">
        <v>9.8010000000000002</v>
      </c>
      <c r="O58">
        <v>2.5249999999999999</v>
      </c>
      <c r="P58">
        <v>4.375</v>
      </c>
      <c r="Q58">
        <v>9.7509999999999994</v>
      </c>
      <c r="R58">
        <v>9.75</v>
      </c>
      <c r="S58">
        <v>9.65</v>
      </c>
      <c r="T58">
        <v>9.7390000000000008</v>
      </c>
      <c r="U58">
        <v>9.5380000000000003</v>
      </c>
      <c r="V58">
        <v>0.78900000000000003</v>
      </c>
      <c r="W58">
        <v>0.42599999999999999</v>
      </c>
      <c r="X58">
        <v>0.41399999999999998</v>
      </c>
      <c r="Y58">
        <v>0.53800000000000003</v>
      </c>
      <c r="Z58" s="1">
        <v>212.92999999999998</v>
      </c>
    </row>
    <row r="59" spans="1:26" x14ac:dyDescent="0.45">
      <c r="A59" s="8">
        <v>44983</v>
      </c>
      <c r="B59">
        <v>0.48899999999999999</v>
      </c>
      <c r="C59">
        <v>0.38800000000000001</v>
      </c>
      <c r="D59">
        <v>0.38800000000000001</v>
      </c>
      <c r="E59">
        <v>2.4630000000000001</v>
      </c>
      <c r="F59">
        <v>31.713999999999999</v>
      </c>
      <c r="G59">
        <v>30.439</v>
      </c>
      <c r="H59">
        <v>27.613</v>
      </c>
      <c r="I59">
        <v>4.5010000000000003</v>
      </c>
      <c r="J59">
        <v>1.2</v>
      </c>
      <c r="K59">
        <v>0.91400000000000003</v>
      </c>
      <c r="L59">
        <v>0.90100000000000002</v>
      </c>
      <c r="M59">
        <v>0.78900000000000003</v>
      </c>
      <c r="N59">
        <v>0.875</v>
      </c>
      <c r="O59">
        <v>0.90100000000000002</v>
      </c>
      <c r="P59">
        <v>0.81399999999999995</v>
      </c>
      <c r="Q59">
        <v>0.91300000000000003</v>
      </c>
      <c r="R59">
        <v>3.4140000000000001</v>
      </c>
      <c r="S59">
        <v>5.6890000000000001</v>
      </c>
      <c r="T59">
        <v>1.7</v>
      </c>
      <c r="U59">
        <v>0.92600000000000005</v>
      </c>
      <c r="V59">
        <v>0.90100000000000002</v>
      </c>
      <c r="W59">
        <v>0.80100000000000005</v>
      </c>
      <c r="X59">
        <v>0.78800000000000003</v>
      </c>
      <c r="Y59">
        <v>0.86399999999999999</v>
      </c>
      <c r="Z59" s="1">
        <v>120.38500000000001</v>
      </c>
    </row>
    <row r="60" spans="1:26" x14ac:dyDescent="0.45">
      <c r="A60" s="8">
        <v>44984</v>
      </c>
      <c r="B60">
        <v>0.82599999999999996</v>
      </c>
      <c r="C60">
        <v>0.9</v>
      </c>
      <c r="D60">
        <v>0.85</v>
      </c>
      <c r="E60">
        <v>0.80100000000000005</v>
      </c>
      <c r="F60">
        <v>3.7010000000000001</v>
      </c>
      <c r="G60">
        <v>5.5</v>
      </c>
      <c r="H60">
        <v>17.8</v>
      </c>
      <c r="I60">
        <v>26.614000000000001</v>
      </c>
      <c r="J60">
        <v>2.0259999999999998</v>
      </c>
      <c r="K60">
        <v>0.91400000000000003</v>
      </c>
      <c r="L60">
        <v>1.889</v>
      </c>
      <c r="M60">
        <v>6.3129999999999997</v>
      </c>
      <c r="N60">
        <v>2.5139999999999998</v>
      </c>
      <c r="O60">
        <v>1.738</v>
      </c>
      <c r="P60">
        <v>0.93899999999999995</v>
      </c>
      <c r="Q60">
        <v>0.93899999999999995</v>
      </c>
      <c r="R60">
        <v>1.4510000000000001</v>
      </c>
      <c r="S60">
        <v>6.351</v>
      </c>
      <c r="T60">
        <v>5.5140000000000002</v>
      </c>
      <c r="U60">
        <v>0.86399999999999999</v>
      </c>
      <c r="V60">
        <v>0.91300000000000003</v>
      </c>
      <c r="W60">
        <v>0.88800000000000001</v>
      </c>
      <c r="X60">
        <v>0.82699999999999996</v>
      </c>
      <c r="Y60">
        <v>0.85</v>
      </c>
      <c r="Z60" s="1">
        <v>91.921999999999969</v>
      </c>
    </row>
    <row r="61" spans="1:26" x14ac:dyDescent="0.45">
      <c r="A61" s="8">
        <v>44985</v>
      </c>
      <c r="B61">
        <v>0.82599999999999996</v>
      </c>
      <c r="C61">
        <v>0.92600000000000005</v>
      </c>
      <c r="D61">
        <v>0.9</v>
      </c>
      <c r="E61">
        <v>0.85099999999999998</v>
      </c>
      <c r="F61">
        <v>3.2509999999999999</v>
      </c>
      <c r="G61">
        <v>5.4269999999999996</v>
      </c>
      <c r="H61">
        <v>5.4130000000000003</v>
      </c>
      <c r="I61">
        <v>5.0259999999999998</v>
      </c>
      <c r="J61">
        <v>2.0009999999999999</v>
      </c>
      <c r="K61">
        <v>0.80100000000000005</v>
      </c>
      <c r="L61">
        <v>0.80100000000000005</v>
      </c>
      <c r="M61">
        <v>0.98799999999999999</v>
      </c>
      <c r="N61">
        <v>0.95099999999999996</v>
      </c>
      <c r="O61">
        <v>0.82599999999999996</v>
      </c>
      <c r="P61">
        <v>0.86299999999999999</v>
      </c>
      <c r="Q61">
        <v>1.163</v>
      </c>
      <c r="R61">
        <v>3.8010000000000002</v>
      </c>
      <c r="S61">
        <v>8.2260000000000009</v>
      </c>
      <c r="T61">
        <v>2.6629999999999998</v>
      </c>
      <c r="U61">
        <v>0.86399999999999999</v>
      </c>
      <c r="V61">
        <v>0.95</v>
      </c>
      <c r="W61">
        <v>0.95099999999999996</v>
      </c>
      <c r="X61">
        <v>0.90100000000000002</v>
      </c>
      <c r="Y61">
        <v>0.95199999999999996</v>
      </c>
      <c r="Z61" s="1">
        <v>50.321999999999996</v>
      </c>
    </row>
    <row r="62" spans="1:26" x14ac:dyDescent="0.45">
      <c r="A62" s="8">
        <v>44986</v>
      </c>
      <c r="B62">
        <v>0.85</v>
      </c>
      <c r="C62">
        <v>0.82499999999999996</v>
      </c>
      <c r="D62">
        <v>0.83799999999999997</v>
      </c>
      <c r="E62">
        <v>0.86299999999999999</v>
      </c>
      <c r="F62">
        <v>2.5249999999999999</v>
      </c>
      <c r="G62">
        <v>5.5259999999999998</v>
      </c>
      <c r="H62">
        <v>5.55</v>
      </c>
      <c r="I62">
        <v>4.9009999999999998</v>
      </c>
      <c r="J62">
        <v>1.9</v>
      </c>
      <c r="K62">
        <v>0.95099999999999996</v>
      </c>
      <c r="L62">
        <v>0.90100000000000002</v>
      </c>
      <c r="M62">
        <v>0.83799999999999997</v>
      </c>
      <c r="N62">
        <v>0.86299999999999999</v>
      </c>
      <c r="O62">
        <v>0.92600000000000005</v>
      </c>
      <c r="P62">
        <v>1.125</v>
      </c>
      <c r="Q62">
        <v>1.0249999999999999</v>
      </c>
      <c r="R62">
        <v>2.238</v>
      </c>
      <c r="S62">
        <v>7.0880000000000001</v>
      </c>
      <c r="T62">
        <v>6.1760000000000002</v>
      </c>
      <c r="U62">
        <v>1.1759999999999999</v>
      </c>
      <c r="V62">
        <v>1.151</v>
      </c>
      <c r="W62">
        <v>1.101</v>
      </c>
      <c r="X62">
        <v>1.151</v>
      </c>
      <c r="Y62">
        <v>1.1259999999999999</v>
      </c>
      <c r="Z62" s="1">
        <v>51.614000000000004</v>
      </c>
    </row>
    <row r="63" spans="1:26" x14ac:dyDescent="0.45">
      <c r="A63" s="8">
        <v>44987</v>
      </c>
      <c r="B63">
        <v>1.5640000000000001</v>
      </c>
      <c r="C63">
        <v>1.288</v>
      </c>
      <c r="D63">
        <v>1.202</v>
      </c>
      <c r="E63">
        <v>1.151</v>
      </c>
      <c r="F63">
        <v>2.8639999999999999</v>
      </c>
      <c r="G63">
        <v>7.5629999999999997</v>
      </c>
      <c r="H63">
        <v>9.1389999999999993</v>
      </c>
      <c r="I63">
        <v>10.301</v>
      </c>
      <c r="J63">
        <v>5.8010000000000002</v>
      </c>
      <c r="K63">
        <v>1.2010000000000001</v>
      </c>
      <c r="L63">
        <v>1.163</v>
      </c>
      <c r="M63">
        <v>1.375</v>
      </c>
      <c r="N63">
        <v>2.2759999999999998</v>
      </c>
      <c r="O63">
        <v>1.2</v>
      </c>
      <c r="P63">
        <v>1.101</v>
      </c>
      <c r="Q63">
        <v>1.1759999999999999</v>
      </c>
      <c r="R63">
        <v>3.5009999999999999</v>
      </c>
      <c r="S63">
        <v>8.2769999999999992</v>
      </c>
      <c r="T63">
        <v>2.863</v>
      </c>
      <c r="U63">
        <v>1.0009999999999999</v>
      </c>
      <c r="V63">
        <v>1.038</v>
      </c>
      <c r="W63">
        <v>1.0640000000000001</v>
      </c>
      <c r="X63">
        <v>0.98799999999999999</v>
      </c>
      <c r="Y63">
        <v>1.151</v>
      </c>
      <c r="Z63" s="1">
        <v>70.248000000000005</v>
      </c>
    </row>
    <row r="64" spans="1:26" x14ac:dyDescent="0.45">
      <c r="A64" s="8">
        <v>44988</v>
      </c>
      <c r="B64">
        <v>1.0629999999999999</v>
      </c>
      <c r="C64">
        <v>1.0129999999999999</v>
      </c>
      <c r="D64">
        <v>1</v>
      </c>
      <c r="E64">
        <v>1.0009999999999999</v>
      </c>
      <c r="F64">
        <v>3.1019999999999999</v>
      </c>
      <c r="G64">
        <v>5.5890000000000004</v>
      </c>
      <c r="H64">
        <v>5.6639999999999997</v>
      </c>
      <c r="I64">
        <v>5.8</v>
      </c>
      <c r="J64">
        <v>4.0510000000000002</v>
      </c>
      <c r="K64">
        <v>2.726</v>
      </c>
      <c r="L64">
        <v>6.3</v>
      </c>
      <c r="M64">
        <v>0.82599999999999996</v>
      </c>
      <c r="N64">
        <v>0.95099999999999996</v>
      </c>
      <c r="O64">
        <v>0.85099999999999998</v>
      </c>
      <c r="P64">
        <v>0.85</v>
      </c>
      <c r="Q64">
        <v>1.0760000000000001</v>
      </c>
      <c r="R64">
        <v>7.7140000000000004</v>
      </c>
      <c r="S64">
        <v>10.638999999999999</v>
      </c>
      <c r="T64">
        <v>10.914</v>
      </c>
      <c r="U64">
        <v>9.8379999999999992</v>
      </c>
      <c r="V64">
        <v>2.4630000000000001</v>
      </c>
      <c r="W64">
        <v>1.663</v>
      </c>
      <c r="X64">
        <v>1.613</v>
      </c>
      <c r="Y64">
        <v>1.6140000000000001</v>
      </c>
      <c r="Z64" s="1">
        <v>88.320999999999984</v>
      </c>
    </row>
    <row r="65" spans="1:26" x14ac:dyDescent="0.45">
      <c r="A65" s="8">
        <v>44989</v>
      </c>
      <c r="B65">
        <v>1.6259999999999999</v>
      </c>
      <c r="C65">
        <v>1.5640000000000001</v>
      </c>
      <c r="D65">
        <v>1.5880000000000001</v>
      </c>
      <c r="E65">
        <v>1.5629999999999999</v>
      </c>
      <c r="F65">
        <v>9.0630000000000006</v>
      </c>
      <c r="G65">
        <v>9.8000000000000007</v>
      </c>
      <c r="H65">
        <v>9.7509999999999994</v>
      </c>
      <c r="I65">
        <v>9.7140000000000004</v>
      </c>
      <c r="J65">
        <v>9.7880000000000003</v>
      </c>
      <c r="K65">
        <v>9.7759999999999998</v>
      </c>
      <c r="L65">
        <v>9.7260000000000009</v>
      </c>
      <c r="M65">
        <v>5.351</v>
      </c>
      <c r="N65">
        <v>9.8510000000000009</v>
      </c>
      <c r="O65">
        <v>2.4510000000000001</v>
      </c>
      <c r="P65">
        <v>1.601</v>
      </c>
      <c r="Q65">
        <v>4.5510000000000002</v>
      </c>
      <c r="R65">
        <v>9.7509999999999994</v>
      </c>
      <c r="S65">
        <v>10.426</v>
      </c>
      <c r="T65">
        <v>10.763999999999999</v>
      </c>
      <c r="U65">
        <v>10.526</v>
      </c>
      <c r="V65">
        <v>9.9139999999999997</v>
      </c>
      <c r="W65">
        <v>3.1760000000000002</v>
      </c>
      <c r="X65">
        <v>0.70099999999999996</v>
      </c>
      <c r="Y65">
        <v>0.5</v>
      </c>
      <c r="Z65" s="1">
        <v>153.52199999999996</v>
      </c>
    </row>
    <row r="66" spans="1:26" x14ac:dyDescent="0.45">
      <c r="A66" s="8">
        <v>44990</v>
      </c>
      <c r="B66">
        <v>0.438</v>
      </c>
      <c r="C66">
        <v>0.53800000000000003</v>
      </c>
      <c r="D66">
        <v>0.501</v>
      </c>
      <c r="E66">
        <v>0.47599999999999998</v>
      </c>
      <c r="F66">
        <v>2.226</v>
      </c>
      <c r="G66">
        <v>5.0629999999999997</v>
      </c>
      <c r="H66">
        <v>5.0010000000000003</v>
      </c>
      <c r="I66">
        <v>5.6</v>
      </c>
      <c r="J66">
        <v>1.5629999999999999</v>
      </c>
      <c r="K66">
        <v>0.58899999999999997</v>
      </c>
      <c r="L66">
        <v>0.51400000000000001</v>
      </c>
      <c r="M66">
        <v>0.52600000000000002</v>
      </c>
      <c r="N66">
        <v>0.71299999999999997</v>
      </c>
      <c r="O66">
        <v>0.63900000000000001</v>
      </c>
      <c r="P66">
        <v>0.58799999999999997</v>
      </c>
      <c r="Q66">
        <v>0.53900000000000003</v>
      </c>
      <c r="R66">
        <v>2.1749999999999998</v>
      </c>
      <c r="S66">
        <v>5.6749999999999998</v>
      </c>
      <c r="T66">
        <v>2.976</v>
      </c>
      <c r="U66">
        <v>0.751</v>
      </c>
      <c r="V66">
        <v>0.72499999999999998</v>
      </c>
      <c r="W66">
        <v>0.75</v>
      </c>
      <c r="X66">
        <v>0.72599999999999998</v>
      </c>
      <c r="Y66">
        <v>0.68899999999999995</v>
      </c>
      <c r="Z66" s="1">
        <v>39.981000000000002</v>
      </c>
    </row>
    <row r="67" spans="1:26" x14ac:dyDescent="0.45">
      <c r="A67" s="8">
        <v>44991</v>
      </c>
      <c r="B67">
        <v>0.65100000000000002</v>
      </c>
      <c r="C67">
        <v>0.76300000000000001</v>
      </c>
      <c r="D67">
        <v>0.67600000000000005</v>
      </c>
      <c r="E67">
        <v>0.626</v>
      </c>
      <c r="F67">
        <v>2.0249999999999999</v>
      </c>
      <c r="G67">
        <v>5.1509999999999998</v>
      </c>
      <c r="H67">
        <v>5.101</v>
      </c>
      <c r="I67">
        <v>5.1769999999999996</v>
      </c>
      <c r="J67">
        <v>1.925</v>
      </c>
      <c r="K67">
        <v>2.476</v>
      </c>
      <c r="L67">
        <v>6.8</v>
      </c>
      <c r="M67">
        <v>2.3260000000000001</v>
      </c>
      <c r="N67">
        <v>1.4630000000000001</v>
      </c>
      <c r="O67">
        <v>0.76400000000000001</v>
      </c>
      <c r="P67">
        <v>0.66300000000000003</v>
      </c>
      <c r="Q67">
        <v>0.57599999999999996</v>
      </c>
      <c r="R67">
        <v>5.226</v>
      </c>
      <c r="S67">
        <v>10.326000000000001</v>
      </c>
      <c r="T67">
        <v>10.789</v>
      </c>
      <c r="U67">
        <v>4.4130000000000003</v>
      </c>
      <c r="V67">
        <v>0.626</v>
      </c>
      <c r="W67">
        <v>0.55100000000000005</v>
      </c>
      <c r="X67">
        <v>0.63800000000000001</v>
      </c>
      <c r="Y67">
        <v>0.60099999999999998</v>
      </c>
      <c r="Z67" s="1">
        <v>70.333000000000013</v>
      </c>
    </row>
    <row r="68" spans="1:26" x14ac:dyDescent="0.45">
      <c r="A68" s="8">
        <v>44992</v>
      </c>
      <c r="B68">
        <v>0.70099999999999996</v>
      </c>
      <c r="C68">
        <v>0.626</v>
      </c>
      <c r="D68">
        <v>0.57499999999999996</v>
      </c>
      <c r="E68">
        <v>0.55000000000000004</v>
      </c>
      <c r="F68">
        <v>0.5</v>
      </c>
      <c r="G68">
        <v>0.65100000000000002</v>
      </c>
      <c r="H68">
        <v>8.3010000000000002</v>
      </c>
      <c r="I68">
        <v>8.1880000000000006</v>
      </c>
      <c r="J68">
        <v>6.5259999999999998</v>
      </c>
      <c r="K68">
        <v>0.71399999999999997</v>
      </c>
      <c r="L68">
        <v>0.85099999999999998</v>
      </c>
      <c r="M68">
        <v>2.6760000000000002</v>
      </c>
      <c r="N68">
        <v>7.6760000000000002</v>
      </c>
      <c r="O68">
        <v>5.1879999999999997</v>
      </c>
      <c r="P68">
        <v>5.0010000000000003</v>
      </c>
      <c r="Q68">
        <v>2.5760000000000001</v>
      </c>
      <c r="R68">
        <v>3.589</v>
      </c>
      <c r="S68">
        <v>6.2510000000000003</v>
      </c>
      <c r="T68">
        <v>2.2759999999999998</v>
      </c>
      <c r="U68">
        <v>0.61299999999999999</v>
      </c>
      <c r="V68">
        <v>0.502</v>
      </c>
      <c r="W68">
        <v>0.56299999999999994</v>
      </c>
      <c r="X68">
        <v>0.752</v>
      </c>
      <c r="Y68">
        <v>0.60199999999999998</v>
      </c>
      <c r="Z68" s="1">
        <v>66.447999999999993</v>
      </c>
    </row>
    <row r="69" spans="1:26" x14ac:dyDescent="0.45">
      <c r="A69" s="8">
        <v>44993</v>
      </c>
      <c r="B69">
        <v>0.72499999999999998</v>
      </c>
      <c r="C69">
        <v>0.66300000000000003</v>
      </c>
      <c r="D69">
        <v>0.51400000000000001</v>
      </c>
      <c r="E69">
        <v>0.57599999999999996</v>
      </c>
      <c r="F69">
        <v>1.4</v>
      </c>
      <c r="G69">
        <v>5.0250000000000004</v>
      </c>
      <c r="H69">
        <v>5.0629999999999997</v>
      </c>
      <c r="I69">
        <v>4.4889999999999999</v>
      </c>
      <c r="J69">
        <v>1.214</v>
      </c>
      <c r="K69">
        <v>0.52600000000000002</v>
      </c>
      <c r="L69">
        <v>0.65100000000000002</v>
      </c>
      <c r="M69">
        <v>0.70199999999999996</v>
      </c>
      <c r="N69">
        <v>0.58799999999999997</v>
      </c>
      <c r="O69">
        <v>0.52600000000000002</v>
      </c>
      <c r="P69">
        <v>0.53900000000000003</v>
      </c>
      <c r="Q69">
        <v>0.76400000000000001</v>
      </c>
      <c r="R69">
        <v>3.4380000000000002</v>
      </c>
      <c r="S69">
        <v>6.3890000000000002</v>
      </c>
      <c r="T69">
        <v>3.7749999999999999</v>
      </c>
      <c r="U69">
        <v>0.57499999999999996</v>
      </c>
      <c r="V69">
        <v>0.58799999999999997</v>
      </c>
      <c r="W69">
        <v>0.56299999999999994</v>
      </c>
      <c r="X69">
        <v>0.51300000000000001</v>
      </c>
      <c r="Y69">
        <v>0.48799999999999999</v>
      </c>
      <c r="Z69" s="1">
        <v>40.294000000000004</v>
      </c>
    </row>
    <row r="70" spans="1:26" x14ac:dyDescent="0.45">
      <c r="A70" s="8">
        <v>44994</v>
      </c>
      <c r="B70">
        <v>0.56299999999999994</v>
      </c>
      <c r="C70">
        <v>0.61299999999999999</v>
      </c>
      <c r="D70">
        <v>0.57599999999999996</v>
      </c>
      <c r="E70">
        <v>0.501</v>
      </c>
      <c r="F70">
        <v>1.9139999999999999</v>
      </c>
      <c r="G70">
        <v>5.1630000000000003</v>
      </c>
      <c r="H70">
        <v>5.1630000000000003</v>
      </c>
      <c r="I70">
        <v>5.0759999999999996</v>
      </c>
      <c r="J70">
        <v>1.3759999999999999</v>
      </c>
      <c r="K70">
        <v>0.70099999999999996</v>
      </c>
      <c r="L70">
        <v>0.51300000000000001</v>
      </c>
      <c r="M70">
        <v>1.075</v>
      </c>
      <c r="N70">
        <v>2.2759999999999998</v>
      </c>
      <c r="O70">
        <v>1.8009999999999999</v>
      </c>
      <c r="P70">
        <v>0.72499999999999998</v>
      </c>
      <c r="Q70">
        <v>0.625</v>
      </c>
      <c r="R70">
        <v>2.6509999999999998</v>
      </c>
      <c r="S70">
        <v>8.0510000000000002</v>
      </c>
      <c r="T70">
        <v>5.0259999999999998</v>
      </c>
      <c r="U70">
        <v>1.288</v>
      </c>
      <c r="V70">
        <v>0.93899999999999995</v>
      </c>
      <c r="W70">
        <v>0.96299999999999997</v>
      </c>
      <c r="X70">
        <v>0.93899999999999995</v>
      </c>
      <c r="Y70">
        <v>0.90100000000000002</v>
      </c>
      <c r="Z70" s="1">
        <v>49.418999999999997</v>
      </c>
    </row>
    <row r="71" spans="1:26" x14ac:dyDescent="0.45">
      <c r="A71" s="8">
        <v>44995</v>
      </c>
      <c r="B71">
        <v>0.91300000000000003</v>
      </c>
      <c r="C71">
        <v>0.876</v>
      </c>
      <c r="D71">
        <v>0.85099999999999998</v>
      </c>
      <c r="E71">
        <v>0.98899999999999999</v>
      </c>
      <c r="F71">
        <v>2.2759999999999998</v>
      </c>
      <c r="G71">
        <v>5.452</v>
      </c>
      <c r="H71">
        <v>5.4130000000000003</v>
      </c>
      <c r="I71">
        <v>4.7130000000000001</v>
      </c>
      <c r="J71">
        <v>0.875</v>
      </c>
      <c r="K71">
        <v>2.3010000000000002</v>
      </c>
      <c r="L71">
        <v>4.226</v>
      </c>
      <c r="M71">
        <v>5.6749999999999998</v>
      </c>
      <c r="N71">
        <v>2.6509999999999998</v>
      </c>
      <c r="O71">
        <v>1.002</v>
      </c>
      <c r="P71">
        <v>0.438</v>
      </c>
      <c r="Q71">
        <v>0.51300000000000001</v>
      </c>
      <c r="R71">
        <v>5.1260000000000003</v>
      </c>
      <c r="S71">
        <v>10.5</v>
      </c>
      <c r="T71">
        <v>10.824999999999999</v>
      </c>
      <c r="U71">
        <v>9.7010000000000005</v>
      </c>
      <c r="V71">
        <v>2.3260000000000001</v>
      </c>
      <c r="W71">
        <v>1.5629999999999999</v>
      </c>
      <c r="X71">
        <v>1.4630000000000001</v>
      </c>
      <c r="Y71">
        <v>1.464</v>
      </c>
      <c r="Z71" s="1">
        <v>82.131999999999991</v>
      </c>
    </row>
    <row r="72" spans="1:26" x14ac:dyDescent="0.45">
      <c r="A72" s="8">
        <v>44996</v>
      </c>
      <c r="B72">
        <v>1.488</v>
      </c>
      <c r="C72">
        <v>1.5389999999999999</v>
      </c>
      <c r="D72">
        <v>1.5629999999999999</v>
      </c>
      <c r="E72">
        <v>1.5880000000000001</v>
      </c>
      <c r="F72">
        <v>8.8640000000000008</v>
      </c>
      <c r="G72">
        <v>9.7140000000000004</v>
      </c>
      <c r="H72">
        <v>9.6880000000000006</v>
      </c>
      <c r="I72">
        <v>9.6259999999999994</v>
      </c>
      <c r="J72">
        <v>9.5749999999999993</v>
      </c>
      <c r="K72">
        <v>9.6389999999999993</v>
      </c>
      <c r="L72">
        <v>9.5760000000000005</v>
      </c>
      <c r="M72">
        <v>5.2130000000000001</v>
      </c>
      <c r="N72">
        <v>9.6</v>
      </c>
      <c r="O72">
        <v>2.2629999999999999</v>
      </c>
      <c r="P72">
        <v>1.488</v>
      </c>
      <c r="Q72">
        <v>4.5750000000000002</v>
      </c>
      <c r="R72">
        <v>9.6630000000000003</v>
      </c>
      <c r="S72">
        <v>10.364000000000001</v>
      </c>
      <c r="T72">
        <v>10.175000000000001</v>
      </c>
      <c r="U72">
        <v>9.2390000000000008</v>
      </c>
      <c r="V72">
        <v>2.9009999999999998</v>
      </c>
      <c r="W72">
        <v>0.56299999999999994</v>
      </c>
      <c r="X72">
        <v>0.626</v>
      </c>
      <c r="Y72">
        <v>0.55000000000000004</v>
      </c>
      <c r="Z72" s="1">
        <v>140.07999999999998</v>
      </c>
    </row>
    <row r="73" spans="1:26" x14ac:dyDescent="0.45">
      <c r="A73" s="8">
        <v>44997</v>
      </c>
      <c r="B73">
        <v>0.53900000000000003</v>
      </c>
      <c r="C73">
        <v>0.53900000000000003</v>
      </c>
      <c r="D73">
        <v>0.48799999999999999</v>
      </c>
      <c r="E73">
        <v>0.48799999999999999</v>
      </c>
      <c r="F73">
        <v>1.776</v>
      </c>
      <c r="G73">
        <v>4.976</v>
      </c>
      <c r="H73">
        <v>4.9640000000000004</v>
      </c>
      <c r="I73">
        <v>5.3390000000000004</v>
      </c>
      <c r="J73">
        <v>1.139</v>
      </c>
      <c r="K73">
        <v>0.56299999999999994</v>
      </c>
      <c r="L73">
        <v>0.57599999999999996</v>
      </c>
      <c r="M73">
        <v>0.55000000000000004</v>
      </c>
      <c r="N73">
        <v>0.501</v>
      </c>
      <c r="O73">
        <v>0.56299999999999994</v>
      </c>
      <c r="P73">
        <v>0.63900000000000001</v>
      </c>
      <c r="Q73">
        <v>0.52500000000000002</v>
      </c>
      <c r="R73">
        <v>1.2250000000000001</v>
      </c>
      <c r="S73">
        <v>5.9880000000000004</v>
      </c>
      <c r="T73">
        <v>3.5880000000000001</v>
      </c>
      <c r="U73">
        <v>0.876</v>
      </c>
      <c r="V73">
        <v>1.101</v>
      </c>
      <c r="W73">
        <v>0.55100000000000005</v>
      </c>
      <c r="X73">
        <v>0.61299999999999999</v>
      </c>
      <c r="Y73">
        <v>0.56299999999999994</v>
      </c>
      <c r="Z73" s="1">
        <v>38.67</v>
      </c>
    </row>
    <row r="74" spans="1:26" x14ac:dyDescent="0.45">
      <c r="A74" s="8">
        <v>44998</v>
      </c>
      <c r="B74">
        <v>0.52500000000000002</v>
      </c>
      <c r="C74">
        <v>0.67600000000000005</v>
      </c>
      <c r="D74">
        <v>0.6</v>
      </c>
      <c r="E74">
        <v>0.5</v>
      </c>
      <c r="F74">
        <v>2.1760000000000002</v>
      </c>
      <c r="G74">
        <v>5.0510000000000002</v>
      </c>
      <c r="H74">
        <v>5.05</v>
      </c>
      <c r="I74">
        <v>5.3010000000000002</v>
      </c>
      <c r="J74">
        <v>1.302</v>
      </c>
      <c r="K74">
        <v>0.625</v>
      </c>
      <c r="L74">
        <v>1.4890000000000001</v>
      </c>
      <c r="M74">
        <v>6.7880000000000003</v>
      </c>
      <c r="N74">
        <v>2.8639999999999999</v>
      </c>
      <c r="O74">
        <v>2.2389999999999999</v>
      </c>
      <c r="P74">
        <v>0.80200000000000005</v>
      </c>
      <c r="Q74">
        <v>0.52500000000000002</v>
      </c>
      <c r="R74">
        <v>2.375</v>
      </c>
      <c r="S74">
        <v>6.1630000000000003</v>
      </c>
      <c r="T74">
        <v>4.1760000000000002</v>
      </c>
      <c r="U74">
        <v>0.68899999999999995</v>
      </c>
      <c r="V74">
        <v>0.65</v>
      </c>
      <c r="W74">
        <v>0.70099999999999996</v>
      </c>
      <c r="X74">
        <v>0.71299999999999997</v>
      </c>
      <c r="Y74">
        <v>0.63900000000000001</v>
      </c>
      <c r="Z74" s="1">
        <v>52.618999999999993</v>
      </c>
    </row>
    <row r="75" spans="1:26" x14ac:dyDescent="0.45">
      <c r="A75" s="8">
        <v>44999</v>
      </c>
      <c r="B75">
        <v>0.626</v>
      </c>
      <c r="C75">
        <v>0.63900000000000001</v>
      </c>
      <c r="D75">
        <v>0.57499999999999996</v>
      </c>
      <c r="E75">
        <v>0.6</v>
      </c>
      <c r="F75">
        <v>3.7389999999999999</v>
      </c>
      <c r="G75">
        <v>5.1260000000000003</v>
      </c>
      <c r="H75">
        <v>5.0629999999999997</v>
      </c>
      <c r="I75">
        <v>4.6379999999999999</v>
      </c>
      <c r="J75">
        <v>1.3640000000000001</v>
      </c>
      <c r="K75">
        <v>0.53800000000000003</v>
      </c>
      <c r="L75">
        <v>0.57499999999999996</v>
      </c>
      <c r="M75">
        <v>0.57599999999999996</v>
      </c>
      <c r="N75">
        <v>0.626</v>
      </c>
      <c r="O75">
        <v>0.57599999999999996</v>
      </c>
      <c r="P75">
        <v>0.55100000000000005</v>
      </c>
      <c r="Q75">
        <v>0.47699999999999998</v>
      </c>
      <c r="R75">
        <v>2.101</v>
      </c>
      <c r="S75">
        <v>6.2759999999999998</v>
      </c>
      <c r="T75">
        <v>4.0640000000000001</v>
      </c>
      <c r="U75">
        <v>0.58799999999999997</v>
      </c>
      <c r="V75">
        <v>0.5</v>
      </c>
      <c r="W75">
        <v>0.47499999999999998</v>
      </c>
      <c r="X75">
        <v>0.72699999999999998</v>
      </c>
      <c r="Y75">
        <v>0.66400000000000003</v>
      </c>
      <c r="Z75" s="1">
        <v>41.683999999999997</v>
      </c>
    </row>
    <row r="76" spans="1:26" x14ac:dyDescent="0.45">
      <c r="A76" s="8">
        <v>45000</v>
      </c>
      <c r="B76">
        <v>0.52600000000000002</v>
      </c>
      <c r="C76">
        <v>0.52500000000000002</v>
      </c>
      <c r="D76">
        <v>0.52600000000000002</v>
      </c>
      <c r="E76">
        <v>0.47599999999999998</v>
      </c>
      <c r="F76">
        <v>1.7010000000000001</v>
      </c>
      <c r="G76">
        <v>4.9640000000000004</v>
      </c>
      <c r="H76">
        <v>5.0140000000000002</v>
      </c>
      <c r="I76">
        <v>4.577</v>
      </c>
      <c r="J76">
        <v>4.601</v>
      </c>
      <c r="K76">
        <v>0.56299999999999994</v>
      </c>
      <c r="L76">
        <v>0.501</v>
      </c>
      <c r="M76">
        <v>0.63900000000000001</v>
      </c>
      <c r="N76">
        <v>0.65100000000000002</v>
      </c>
      <c r="O76">
        <v>0.52600000000000002</v>
      </c>
      <c r="P76">
        <v>0.53900000000000003</v>
      </c>
      <c r="Q76">
        <v>0.51400000000000001</v>
      </c>
      <c r="R76">
        <v>1.9390000000000001</v>
      </c>
      <c r="S76">
        <v>6</v>
      </c>
      <c r="T76">
        <v>3.964</v>
      </c>
      <c r="U76">
        <v>0.51300000000000001</v>
      </c>
      <c r="V76">
        <v>0.52700000000000002</v>
      </c>
      <c r="W76">
        <v>0.52600000000000002</v>
      </c>
      <c r="X76">
        <v>0.51300000000000001</v>
      </c>
      <c r="Y76">
        <v>0.48799999999999999</v>
      </c>
      <c r="Z76" s="1">
        <v>41.312999999999995</v>
      </c>
    </row>
    <row r="77" spans="1:26" x14ac:dyDescent="0.45">
      <c r="A77" s="8">
        <v>45001</v>
      </c>
      <c r="B77">
        <v>0.501</v>
      </c>
      <c r="C77">
        <v>0.65</v>
      </c>
      <c r="D77">
        <v>0.61399999999999999</v>
      </c>
      <c r="E77">
        <v>0.61299999999999999</v>
      </c>
      <c r="F77">
        <v>3.1760000000000002</v>
      </c>
      <c r="G77">
        <v>5.0759999999999996</v>
      </c>
      <c r="H77">
        <v>5.2009999999999996</v>
      </c>
      <c r="I77">
        <v>5.2880000000000003</v>
      </c>
      <c r="J77">
        <v>0.93899999999999995</v>
      </c>
      <c r="K77">
        <v>0.47599999999999998</v>
      </c>
      <c r="L77">
        <v>0.51300000000000001</v>
      </c>
      <c r="M77">
        <v>0.51400000000000001</v>
      </c>
      <c r="N77">
        <v>0.52500000000000002</v>
      </c>
      <c r="O77">
        <v>0.47499999999999998</v>
      </c>
      <c r="P77">
        <v>0.67600000000000005</v>
      </c>
      <c r="Q77">
        <v>0.627</v>
      </c>
      <c r="R77">
        <v>1</v>
      </c>
      <c r="S77">
        <v>4.851</v>
      </c>
      <c r="T77">
        <v>4.5750000000000002</v>
      </c>
      <c r="U77">
        <v>0.56299999999999994</v>
      </c>
      <c r="V77">
        <v>0.55100000000000005</v>
      </c>
      <c r="W77">
        <v>0.51400000000000001</v>
      </c>
      <c r="X77">
        <v>0.51400000000000001</v>
      </c>
      <c r="Y77">
        <v>0.70099999999999996</v>
      </c>
      <c r="Z77" s="1">
        <v>39.13300000000001</v>
      </c>
    </row>
    <row r="78" spans="1:26" x14ac:dyDescent="0.45">
      <c r="A78" s="8">
        <v>45002</v>
      </c>
      <c r="B78">
        <v>0.66400000000000003</v>
      </c>
      <c r="C78">
        <v>0.52600000000000002</v>
      </c>
      <c r="D78">
        <v>0.57499999999999996</v>
      </c>
      <c r="E78">
        <v>0.57499999999999996</v>
      </c>
      <c r="F78">
        <v>2.726</v>
      </c>
      <c r="G78">
        <v>5.0759999999999996</v>
      </c>
      <c r="H78">
        <v>5.3250000000000002</v>
      </c>
      <c r="I78">
        <v>5.0510000000000002</v>
      </c>
      <c r="J78">
        <v>1.7629999999999999</v>
      </c>
      <c r="K78">
        <v>2.2389999999999999</v>
      </c>
      <c r="L78">
        <v>2.4750000000000001</v>
      </c>
      <c r="M78">
        <v>0.47599999999999998</v>
      </c>
      <c r="N78">
        <v>0.45100000000000001</v>
      </c>
      <c r="O78">
        <v>0.45</v>
      </c>
      <c r="P78">
        <v>0.42499999999999999</v>
      </c>
      <c r="Q78">
        <v>0.47599999999999998</v>
      </c>
      <c r="R78">
        <v>1.863</v>
      </c>
      <c r="S78">
        <v>9.6999999999999993</v>
      </c>
      <c r="T78">
        <v>10.938000000000001</v>
      </c>
      <c r="U78">
        <v>7.4260000000000002</v>
      </c>
      <c r="V78">
        <v>1.663</v>
      </c>
      <c r="W78">
        <v>1.464</v>
      </c>
      <c r="X78">
        <v>1.4510000000000001</v>
      </c>
      <c r="Y78">
        <v>1.4750000000000001</v>
      </c>
      <c r="Z78" s="1">
        <v>65.253</v>
      </c>
    </row>
    <row r="79" spans="1:26" x14ac:dyDescent="0.45">
      <c r="A79" s="8">
        <v>45003</v>
      </c>
      <c r="B79">
        <v>1.476</v>
      </c>
      <c r="C79">
        <v>1.476</v>
      </c>
      <c r="D79">
        <v>1.4510000000000001</v>
      </c>
      <c r="E79">
        <v>1.4390000000000001</v>
      </c>
      <c r="F79">
        <v>5.1760000000000002</v>
      </c>
      <c r="G79">
        <v>9.5879999999999992</v>
      </c>
      <c r="H79">
        <v>9.5139999999999993</v>
      </c>
      <c r="I79">
        <v>9.6880000000000006</v>
      </c>
      <c r="J79">
        <v>9.625</v>
      </c>
      <c r="K79">
        <v>9.6020000000000003</v>
      </c>
      <c r="L79">
        <v>9.5380000000000003</v>
      </c>
      <c r="M79">
        <v>2.1389999999999998</v>
      </c>
      <c r="N79">
        <v>8.5009999999999994</v>
      </c>
      <c r="O79">
        <v>2.0880000000000001</v>
      </c>
      <c r="P79">
        <v>1.351</v>
      </c>
      <c r="Q79">
        <v>1.2889999999999999</v>
      </c>
      <c r="R79">
        <v>4.7</v>
      </c>
      <c r="S79">
        <v>9.3010000000000002</v>
      </c>
      <c r="T79">
        <v>9.85</v>
      </c>
      <c r="U79">
        <v>10.351000000000001</v>
      </c>
      <c r="V79">
        <v>6.101</v>
      </c>
      <c r="W79">
        <v>1.339</v>
      </c>
      <c r="X79">
        <v>0.63800000000000001</v>
      </c>
      <c r="Y79">
        <v>0.53800000000000003</v>
      </c>
      <c r="Z79" s="1">
        <v>126.75899999999999</v>
      </c>
    </row>
    <row r="80" spans="1:26" x14ac:dyDescent="0.45">
      <c r="A80" s="8">
        <v>45004</v>
      </c>
      <c r="B80">
        <v>0.439</v>
      </c>
      <c r="C80">
        <v>0.438</v>
      </c>
      <c r="D80">
        <v>0.47599999999999998</v>
      </c>
      <c r="E80">
        <v>0.46300000000000002</v>
      </c>
      <c r="F80">
        <v>2.3879999999999999</v>
      </c>
      <c r="G80">
        <v>4.9130000000000003</v>
      </c>
      <c r="H80">
        <v>5.1020000000000003</v>
      </c>
      <c r="I80">
        <v>4.4630000000000001</v>
      </c>
      <c r="J80">
        <v>1.238</v>
      </c>
      <c r="K80">
        <v>0.57599999999999996</v>
      </c>
      <c r="L80">
        <v>0.72499999999999998</v>
      </c>
      <c r="M80">
        <v>0.63900000000000001</v>
      </c>
      <c r="N80">
        <v>0.57599999999999996</v>
      </c>
      <c r="O80">
        <v>0.52600000000000002</v>
      </c>
      <c r="P80">
        <v>0.57599999999999996</v>
      </c>
      <c r="Q80">
        <v>0.57599999999999996</v>
      </c>
      <c r="R80">
        <v>19.177</v>
      </c>
      <c r="S80">
        <v>34.914000000000001</v>
      </c>
      <c r="T80">
        <v>6.5510000000000002</v>
      </c>
      <c r="U80">
        <v>0.67600000000000005</v>
      </c>
      <c r="V80">
        <v>1.139</v>
      </c>
      <c r="W80">
        <v>0.55100000000000005</v>
      </c>
      <c r="X80">
        <v>0.501</v>
      </c>
      <c r="Y80">
        <v>0.56299999999999994</v>
      </c>
      <c r="Z80" s="1">
        <v>88.186000000000021</v>
      </c>
    </row>
    <row r="81" spans="1:26" x14ac:dyDescent="0.45">
      <c r="A81" s="8">
        <v>45005</v>
      </c>
      <c r="B81">
        <v>0.60099999999999998</v>
      </c>
      <c r="C81">
        <v>0.52600000000000002</v>
      </c>
      <c r="D81">
        <v>0.47599999999999998</v>
      </c>
      <c r="E81">
        <v>0.626</v>
      </c>
      <c r="F81">
        <v>2.8380000000000001</v>
      </c>
      <c r="G81">
        <v>5.3639999999999999</v>
      </c>
      <c r="H81">
        <v>5.4249999999999998</v>
      </c>
      <c r="I81">
        <v>5.1630000000000003</v>
      </c>
      <c r="J81">
        <v>1.5629999999999999</v>
      </c>
      <c r="K81">
        <v>0.46300000000000002</v>
      </c>
      <c r="L81">
        <v>0.67600000000000005</v>
      </c>
      <c r="M81">
        <v>6.3639999999999999</v>
      </c>
      <c r="N81">
        <v>2.6269999999999998</v>
      </c>
      <c r="O81">
        <v>1.288</v>
      </c>
      <c r="P81">
        <v>0.751</v>
      </c>
      <c r="Q81">
        <v>0.56399999999999995</v>
      </c>
      <c r="R81">
        <v>1.113</v>
      </c>
      <c r="S81">
        <v>5.1630000000000003</v>
      </c>
      <c r="T81">
        <v>3.8140000000000001</v>
      </c>
      <c r="U81">
        <v>0.71399999999999997</v>
      </c>
      <c r="V81">
        <v>0.71299999999999997</v>
      </c>
      <c r="W81">
        <v>0.68799999999999994</v>
      </c>
      <c r="X81">
        <v>0.70099999999999996</v>
      </c>
      <c r="Y81">
        <v>0.83899999999999997</v>
      </c>
      <c r="Z81" s="1">
        <v>49.059999999999995</v>
      </c>
    </row>
    <row r="82" spans="1:26" x14ac:dyDescent="0.45">
      <c r="A82" s="8">
        <v>45006</v>
      </c>
      <c r="B82">
        <v>0.78900000000000003</v>
      </c>
      <c r="C82">
        <v>0.68899999999999995</v>
      </c>
      <c r="D82">
        <v>0.71399999999999997</v>
      </c>
      <c r="E82">
        <v>0.78800000000000003</v>
      </c>
      <c r="F82">
        <v>3.851</v>
      </c>
      <c r="G82">
        <v>5.6760000000000002</v>
      </c>
      <c r="H82">
        <v>5.5010000000000003</v>
      </c>
      <c r="I82">
        <v>5.0010000000000003</v>
      </c>
      <c r="J82">
        <v>0.63900000000000001</v>
      </c>
      <c r="K82">
        <v>0.56299999999999994</v>
      </c>
      <c r="L82">
        <v>0.58799999999999997</v>
      </c>
      <c r="M82">
        <v>0.52500000000000002</v>
      </c>
      <c r="N82">
        <v>0.52600000000000002</v>
      </c>
      <c r="O82">
        <v>0.502</v>
      </c>
      <c r="P82">
        <v>0.5</v>
      </c>
      <c r="Q82">
        <v>0.46300000000000002</v>
      </c>
      <c r="R82">
        <v>1.2390000000000001</v>
      </c>
      <c r="S82">
        <v>6.3010000000000002</v>
      </c>
      <c r="T82">
        <v>4.851</v>
      </c>
      <c r="U82">
        <v>0.72599999999999998</v>
      </c>
      <c r="V82">
        <v>0.63800000000000001</v>
      </c>
      <c r="W82">
        <v>0.52600000000000002</v>
      </c>
      <c r="X82">
        <v>0.52600000000000002</v>
      </c>
      <c r="Y82">
        <v>0.46300000000000002</v>
      </c>
      <c r="Z82" s="1">
        <v>42.585000000000008</v>
      </c>
    </row>
    <row r="83" spans="1:26" x14ac:dyDescent="0.45">
      <c r="A83" s="8">
        <v>45007</v>
      </c>
      <c r="B83">
        <v>0.46400000000000002</v>
      </c>
      <c r="C83">
        <v>0.45100000000000001</v>
      </c>
      <c r="D83">
        <v>0.48899999999999999</v>
      </c>
      <c r="E83">
        <v>0.52600000000000002</v>
      </c>
      <c r="F83">
        <v>2.9260000000000002</v>
      </c>
      <c r="G83">
        <v>5.351</v>
      </c>
      <c r="H83">
        <v>5.4269999999999996</v>
      </c>
      <c r="I83">
        <v>4.6379999999999999</v>
      </c>
      <c r="J83">
        <v>1.238</v>
      </c>
      <c r="K83">
        <v>0.55100000000000005</v>
      </c>
      <c r="L83">
        <v>0.6</v>
      </c>
      <c r="M83">
        <v>0.55100000000000005</v>
      </c>
      <c r="N83">
        <v>0.60099999999999998</v>
      </c>
      <c r="O83">
        <v>0.47499999999999998</v>
      </c>
      <c r="P83">
        <v>0.55000000000000004</v>
      </c>
      <c r="Q83">
        <v>0.48799999999999999</v>
      </c>
      <c r="R83">
        <v>2.3889999999999998</v>
      </c>
      <c r="S83">
        <v>6.3140000000000001</v>
      </c>
      <c r="T83">
        <v>4.7880000000000003</v>
      </c>
      <c r="U83">
        <v>0.47599999999999998</v>
      </c>
      <c r="V83">
        <v>0.58799999999999997</v>
      </c>
      <c r="W83">
        <v>0.48899999999999999</v>
      </c>
      <c r="X83">
        <v>0.53900000000000003</v>
      </c>
      <c r="Y83">
        <v>0.53800000000000003</v>
      </c>
      <c r="Z83" s="1">
        <v>41.446999999999989</v>
      </c>
    </row>
    <row r="84" spans="1:26" x14ac:dyDescent="0.45">
      <c r="A84" s="8">
        <v>45008</v>
      </c>
      <c r="B84">
        <v>0.63900000000000001</v>
      </c>
      <c r="C84">
        <v>0.67600000000000005</v>
      </c>
      <c r="D84">
        <v>0.68799999999999994</v>
      </c>
      <c r="E84">
        <v>0.51300000000000001</v>
      </c>
      <c r="F84">
        <v>3.2010000000000001</v>
      </c>
      <c r="G84">
        <v>5.3760000000000003</v>
      </c>
      <c r="H84">
        <v>5.3890000000000002</v>
      </c>
      <c r="I84">
        <v>5.4509999999999996</v>
      </c>
      <c r="J84">
        <v>2.5499999999999998</v>
      </c>
      <c r="K84">
        <v>0.501</v>
      </c>
      <c r="L84">
        <v>0.52500000000000002</v>
      </c>
      <c r="M84">
        <v>0.57499999999999996</v>
      </c>
      <c r="N84">
        <v>0.57699999999999996</v>
      </c>
      <c r="O84">
        <v>0.5</v>
      </c>
      <c r="P84">
        <v>0.60099999999999998</v>
      </c>
      <c r="Q84">
        <v>0.72599999999999998</v>
      </c>
      <c r="R84">
        <v>1.8759999999999999</v>
      </c>
      <c r="S84">
        <v>7.7640000000000002</v>
      </c>
      <c r="T84">
        <v>7.1379999999999999</v>
      </c>
      <c r="U84">
        <v>1.8</v>
      </c>
      <c r="V84">
        <v>0.68799999999999994</v>
      </c>
      <c r="W84">
        <v>0.63800000000000001</v>
      </c>
      <c r="X84">
        <v>0.60099999999999998</v>
      </c>
      <c r="Y84">
        <v>0.56399999999999995</v>
      </c>
      <c r="Z84" s="1">
        <v>49.556999999999995</v>
      </c>
    </row>
    <row r="85" spans="1:26" x14ac:dyDescent="0.45">
      <c r="A85" s="8">
        <v>45009</v>
      </c>
      <c r="B85">
        <v>0.53800000000000003</v>
      </c>
      <c r="C85">
        <v>0.51300000000000001</v>
      </c>
      <c r="D85">
        <v>0</v>
      </c>
      <c r="E85">
        <v>0.58899999999999997</v>
      </c>
      <c r="F85">
        <v>1.9630000000000001</v>
      </c>
      <c r="G85">
        <v>5.4009999999999998</v>
      </c>
      <c r="H85">
        <v>5.3879999999999999</v>
      </c>
      <c r="I85">
        <v>5.7009999999999996</v>
      </c>
      <c r="J85">
        <v>1.3260000000000001</v>
      </c>
      <c r="K85">
        <v>0.501</v>
      </c>
      <c r="L85">
        <v>2.1509999999999998</v>
      </c>
      <c r="M85">
        <v>0.52600000000000002</v>
      </c>
      <c r="N85">
        <v>0.47499999999999998</v>
      </c>
      <c r="O85">
        <v>0.45100000000000001</v>
      </c>
      <c r="P85">
        <v>0.42599999999999999</v>
      </c>
      <c r="Q85">
        <v>0.41399999999999998</v>
      </c>
      <c r="R85">
        <v>3.3889999999999998</v>
      </c>
      <c r="S85">
        <v>6.4249999999999998</v>
      </c>
      <c r="T85">
        <v>9.7509999999999994</v>
      </c>
      <c r="U85">
        <v>10.313000000000001</v>
      </c>
      <c r="V85">
        <v>10.763</v>
      </c>
      <c r="W85">
        <v>8.2260000000000009</v>
      </c>
      <c r="X85">
        <v>1.575</v>
      </c>
      <c r="Y85">
        <v>1.476</v>
      </c>
      <c r="Z85" s="1">
        <v>78.281000000000006</v>
      </c>
    </row>
    <row r="86" spans="1:26" x14ac:dyDescent="0.45">
      <c r="A86" s="8">
        <v>45010</v>
      </c>
      <c r="B86">
        <v>1.6259999999999999</v>
      </c>
      <c r="C86">
        <v>1.5509999999999999</v>
      </c>
      <c r="D86">
        <v>1.514</v>
      </c>
      <c r="E86">
        <v>1.488</v>
      </c>
      <c r="F86">
        <v>7.8769999999999998</v>
      </c>
      <c r="G86">
        <v>9.6259999999999994</v>
      </c>
      <c r="H86">
        <v>9.6760000000000002</v>
      </c>
      <c r="I86">
        <v>9.5259999999999998</v>
      </c>
      <c r="J86">
        <v>9.6509999999999998</v>
      </c>
      <c r="K86">
        <v>9.65</v>
      </c>
      <c r="L86">
        <v>7.6</v>
      </c>
      <c r="M86">
        <v>3.45</v>
      </c>
      <c r="N86">
        <v>7.4249999999999998</v>
      </c>
      <c r="O86">
        <v>1.5249999999999999</v>
      </c>
      <c r="P86">
        <v>1.488</v>
      </c>
      <c r="Q86">
        <v>1.464</v>
      </c>
      <c r="R86">
        <v>7.9390000000000001</v>
      </c>
      <c r="S86">
        <v>9.702</v>
      </c>
      <c r="T86">
        <v>9.7390000000000008</v>
      </c>
      <c r="U86">
        <v>10.15</v>
      </c>
      <c r="V86">
        <v>11.726000000000001</v>
      </c>
      <c r="W86">
        <v>10.026</v>
      </c>
      <c r="X86">
        <v>1.175</v>
      </c>
      <c r="Y86">
        <v>0.7</v>
      </c>
      <c r="Z86" s="1">
        <v>146.29400000000001</v>
      </c>
    </row>
    <row r="87" spans="1:26" x14ac:dyDescent="0.45">
      <c r="A87" s="8">
        <v>45011</v>
      </c>
      <c r="B87">
        <v>0.68799999999999994</v>
      </c>
      <c r="C87">
        <v>0.71299999999999997</v>
      </c>
      <c r="D87">
        <v>0.627</v>
      </c>
      <c r="E87">
        <v>0.51300000000000001</v>
      </c>
      <c r="F87">
        <v>1.3879999999999999</v>
      </c>
      <c r="G87">
        <v>5.0259999999999998</v>
      </c>
      <c r="H87">
        <v>5.0129999999999999</v>
      </c>
      <c r="I87">
        <v>5.0010000000000003</v>
      </c>
      <c r="J87">
        <v>1.1759999999999999</v>
      </c>
      <c r="K87">
        <v>0.53900000000000003</v>
      </c>
      <c r="L87">
        <v>0.52500000000000002</v>
      </c>
      <c r="M87">
        <v>0.57599999999999996</v>
      </c>
      <c r="N87">
        <v>0.58799999999999997</v>
      </c>
      <c r="O87">
        <v>0.626</v>
      </c>
      <c r="P87">
        <v>0.56299999999999994</v>
      </c>
      <c r="Q87">
        <v>0.55200000000000005</v>
      </c>
      <c r="R87">
        <v>0.77500000000000002</v>
      </c>
      <c r="S87">
        <v>1.2769999999999999</v>
      </c>
      <c r="T87">
        <v>5.4</v>
      </c>
      <c r="U87">
        <v>4.5510000000000002</v>
      </c>
      <c r="V87">
        <v>1.163</v>
      </c>
      <c r="W87">
        <v>0.53800000000000003</v>
      </c>
      <c r="X87">
        <v>0.58899999999999997</v>
      </c>
      <c r="Y87">
        <v>0.48799999999999999</v>
      </c>
      <c r="Z87" s="1">
        <v>38.894999999999989</v>
      </c>
    </row>
    <row r="88" spans="1:26" x14ac:dyDescent="0.45">
      <c r="A88" s="8">
        <v>45012</v>
      </c>
      <c r="B88">
        <v>0.51300000000000001</v>
      </c>
      <c r="C88">
        <v>0.53900000000000003</v>
      </c>
      <c r="D88">
        <v>0.61299999999999999</v>
      </c>
      <c r="E88">
        <v>0.55100000000000005</v>
      </c>
      <c r="F88">
        <v>3.9889999999999999</v>
      </c>
      <c r="G88">
        <v>5.0510000000000002</v>
      </c>
      <c r="H88">
        <v>5.0129999999999999</v>
      </c>
      <c r="I88">
        <v>4.8769999999999998</v>
      </c>
      <c r="J88">
        <v>1.2509999999999999</v>
      </c>
      <c r="K88">
        <v>1.0760000000000001</v>
      </c>
      <c r="L88">
        <v>5.7009999999999996</v>
      </c>
      <c r="M88">
        <v>2.2759999999999998</v>
      </c>
      <c r="N88">
        <v>0.83799999999999997</v>
      </c>
      <c r="O88">
        <v>0.60099999999999998</v>
      </c>
      <c r="P88">
        <v>0.57499999999999996</v>
      </c>
      <c r="Q88">
        <v>0.57599999999999996</v>
      </c>
      <c r="R88">
        <v>0.65100000000000002</v>
      </c>
      <c r="S88">
        <v>4.1749999999999998</v>
      </c>
      <c r="T88">
        <v>5.3639999999999999</v>
      </c>
      <c r="U88">
        <v>4.7759999999999998</v>
      </c>
      <c r="V88">
        <v>0.95099999999999996</v>
      </c>
      <c r="W88">
        <v>0.35099999999999998</v>
      </c>
      <c r="X88">
        <v>0.33800000000000002</v>
      </c>
      <c r="Y88">
        <v>0.375</v>
      </c>
      <c r="Z88" s="1">
        <v>51.021000000000001</v>
      </c>
    </row>
    <row r="89" spans="1:26" x14ac:dyDescent="0.45">
      <c r="A89" s="8">
        <v>45013</v>
      </c>
      <c r="B89">
        <v>0.36299999999999999</v>
      </c>
      <c r="C89">
        <v>0.36399999999999999</v>
      </c>
      <c r="D89">
        <v>0.35</v>
      </c>
      <c r="E89">
        <v>0.35199999999999998</v>
      </c>
      <c r="F89">
        <v>1.8759999999999999</v>
      </c>
      <c r="G89">
        <v>4.976</v>
      </c>
      <c r="H89">
        <v>4.9630000000000001</v>
      </c>
      <c r="I89">
        <v>4.5129999999999999</v>
      </c>
      <c r="J89">
        <v>0.71299999999999997</v>
      </c>
      <c r="K89">
        <v>0.438</v>
      </c>
      <c r="L89">
        <v>0.438</v>
      </c>
      <c r="M89">
        <v>0.41299999999999998</v>
      </c>
      <c r="N89">
        <v>0.42499999999999999</v>
      </c>
      <c r="O89">
        <v>0.41299999999999998</v>
      </c>
      <c r="P89">
        <v>0.42599999999999999</v>
      </c>
      <c r="Q89">
        <v>0.41399999999999998</v>
      </c>
      <c r="R89">
        <v>0.72599999999999998</v>
      </c>
      <c r="S89">
        <v>1.7509999999999999</v>
      </c>
      <c r="T89">
        <v>4.3380000000000001</v>
      </c>
      <c r="U89">
        <v>3.7759999999999998</v>
      </c>
      <c r="V89">
        <v>1.0129999999999999</v>
      </c>
      <c r="W89">
        <v>0.42599999999999999</v>
      </c>
      <c r="X89">
        <v>0.40100000000000002</v>
      </c>
      <c r="Y89">
        <v>0.36299999999999999</v>
      </c>
      <c r="Z89" s="1">
        <v>34.231000000000002</v>
      </c>
    </row>
    <row r="90" spans="1:26" x14ac:dyDescent="0.45">
      <c r="A90" s="8">
        <v>45014</v>
      </c>
      <c r="B90">
        <v>0.42599999999999999</v>
      </c>
      <c r="C90">
        <v>0.438</v>
      </c>
      <c r="D90">
        <v>0.376</v>
      </c>
      <c r="E90">
        <v>0.40100000000000002</v>
      </c>
      <c r="F90">
        <v>0.35099999999999998</v>
      </c>
      <c r="G90">
        <v>4.1509999999999998</v>
      </c>
      <c r="H90">
        <v>4.8010000000000002</v>
      </c>
      <c r="I90">
        <v>4.4379999999999997</v>
      </c>
      <c r="J90">
        <v>0.78800000000000003</v>
      </c>
      <c r="K90">
        <v>0.45100000000000001</v>
      </c>
      <c r="L90">
        <v>0.4</v>
      </c>
      <c r="M90">
        <v>0.376</v>
      </c>
      <c r="N90">
        <v>0.33800000000000002</v>
      </c>
      <c r="O90">
        <v>0.36299999999999999</v>
      </c>
      <c r="P90">
        <v>0.35099999999999998</v>
      </c>
      <c r="Q90">
        <v>0.35</v>
      </c>
      <c r="R90">
        <v>0.36399999999999999</v>
      </c>
      <c r="S90">
        <v>3.8759999999999999</v>
      </c>
      <c r="T90">
        <v>4.8380000000000001</v>
      </c>
      <c r="U90">
        <v>3.3759999999999999</v>
      </c>
      <c r="V90">
        <v>0.97499999999999998</v>
      </c>
      <c r="W90">
        <v>0.40100000000000002</v>
      </c>
      <c r="X90">
        <v>0.48799999999999999</v>
      </c>
      <c r="Y90">
        <v>0.42599999999999999</v>
      </c>
      <c r="Z90" s="1">
        <v>33.543000000000006</v>
      </c>
    </row>
    <row r="91" spans="1:26" x14ac:dyDescent="0.45">
      <c r="A91" s="8">
        <v>45015</v>
      </c>
      <c r="B91">
        <v>0.38800000000000001</v>
      </c>
      <c r="C91">
        <v>0.36299999999999999</v>
      </c>
      <c r="D91">
        <v>0.35199999999999998</v>
      </c>
      <c r="E91">
        <v>0.35099999999999998</v>
      </c>
      <c r="F91">
        <v>0.66300000000000003</v>
      </c>
      <c r="G91">
        <v>4.8259999999999996</v>
      </c>
      <c r="H91">
        <v>4.8259999999999996</v>
      </c>
      <c r="I91">
        <v>6.6379999999999999</v>
      </c>
      <c r="J91">
        <v>8.9019999999999992</v>
      </c>
      <c r="K91">
        <v>8.952</v>
      </c>
      <c r="L91">
        <v>4.4889999999999999</v>
      </c>
      <c r="M91">
        <v>0.35099999999999998</v>
      </c>
      <c r="N91">
        <v>0.48899999999999999</v>
      </c>
      <c r="O91">
        <v>0.40100000000000002</v>
      </c>
      <c r="P91">
        <v>0.376</v>
      </c>
      <c r="Q91">
        <v>0.376</v>
      </c>
      <c r="R91">
        <v>0.38800000000000001</v>
      </c>
      <c r="S91">
        <v>2.0510000000000002</v>
      </c>
      <c r="T91">
        <v>5.1879999999999997</v>
      </c>
      <c r="U91">
        <v>7.2130000000000001</v>
      </c>
      <c r="V91">
        <v>3.4750000000000001</v>
      </c>
      <c r="W91">
        <v>0.65100000000000002</v>
      </c>
      <c r="X91">
        <v>0.626</v>
      </c>
      <c r="Y91">
        <v>0.56399999999999995</v>
      </c>
      <c r="Z91" s="1">
        <v>62.898999999999994</v>
      </c>
    </row>
    <row r="92" spans="1:26" x14ac:dyDescent="0.45">
      <c r="A92" s="8">
        <v>45016</v>
      </c>
      <c r="B92">
        <v>0.57599999999999996</v>
      </c>
      <c r="C92">
        <v>0.63800000000000001</v>
      </c>
      <c r="D92">
        <v>0.63900000000000001</v>
      </c>
      <c r="E92">
        <v>0.56299999999999994</v>
      </c>
      <c r="F92">
        <v>0.61399999999999999</v>
      </c>
      <c r="G92">
        <v>4.976</v>
      </c>
      <c r="H92">
        <v>5.1130000000000004</v>
      </c>
      <c r="I92">
        <v>5.15</v>
      </c>
      <c r="J92">
        <v>1.3</v>
      </c>
      <c r="K92">
        <v>1.7010000000000001</v>
      </c>
      <c r="L92">
        <v>1.863</v>
      </c>
      <c r="M92">
        <v>0.439</v>
      </c>
      <c r="N92">
        <v>1.238</v>
      </c>
      <c r="O92">
        <v>0.58799999999999997</v>
      </c>
      <c r="P92">
        <v>0.56399999999999995</v>
      </c>
      <c r="Q92">
        <v>0.56399999999999995</v>
      </c>
      <c r="R92">
        <v>0.6</v>
      </c>
      <c r="S92">
        <v>8.1760000000000002</v>
      </c>
      <c r="T92">
        <v>9.6010000000000009</v>
      </c>
      <c r="U92">
        <v>10.576000000000001</v>
      </c>
      <c r="V92">
        <v>7.9009999999999998</v>
      </c>
      <c r="W92">
        <v>1.3129999999999999</v>
      </c>
      <c r="X92">
        <v>1.288</v>
      </c>
      <c r="Y92">
        <v>1.2509999999999999</v>
      </c>
      <c r="Z92" s="1">
        <v>67.231999999999999</v>
      </c>
    </row>
    <row r="93" spans="1:26" x14ac:dyDescent="0.45">
      <c r="A93" s="8">
        <v>45017</v>
      </c>
      <c r="B93">
        <v>1.2509999999999999</v>
      </c>
      <c r="C93">
        <v>1.2509999999999999</v>
      </c>
      <c r="D93">
        <v>1.252</v>
      </c>
      <c r="E93">
        <v>1.238</v>
      </c>
      <c r="F93">
        <v>7.7380000000000004</v>
      </c>
      <c r="G93">
        <v>9.4640000000000004</v>
      </c>
      <c r="H93">
        <v>9.5389999999999997</v>
      </c>
      <c r="I93">
        <v>9.4640000000000004</v>
      </c>
      <c r="J93">
        <v>9.4629999999999992</v>
      </c>
      <c r="K93">
        <v>9.3889999999999993</v>
      </c>
      <c r="L93">
        <v>7.2130000000000001</v>
      </c>
      <c r="M93">
        <v>3.2879999999999998</v>
      </c>
      <c r="N93">
        <v>7.226</v>
      </c>
      <c r="O93">
        <v>1.2509999999999999</v>
      </c>
      <c r="P93">
        <v>1.3260000000000001</v>
      </c>
      <c r="Q93">
        <v>1.4259999999999999</v>
      </c>
      <c r="R93">
        <v>7.6130000000000004</v>
      </c>
      <c r="S93">
        <v>9.375</v>
      </c>
      <c r="T93">
        <v>9.5129999999999999</v>
      </c>
      <c r="U93">
        <v>10.663</v>
      </c>
      <c r="V93">
        <v>4.6760000000000002</v>
      </c>
      <c r="W93">
        <v>0.52600000000000002</v>
      </c>
      <c r="X93">
        <v>0.52600000000000002</v>
      </c>
      <c r="Y93">
        <v>0.48899999999999999</v>
      </c>
      <c r="Z93" s="1">
        <v>125.16</v>
      </c>
    </row>
    <row r="94" spans="1:26" x14ac:dyDescent="0.45">
      <c r="A94" s="8">
        <v>45018</v>
      </c>
      <c r="B94">
        <v>0.56399999999999995</v>
      </c>
      <c r="C94">
        <v>0.52600000000000002</v>
      </c>
      <c r="D94">
        <v>0.51300000000000001</v>
      </c>
      <c r="E94">
        <v>0.53900000000000003</v>
      </c>
      <c r="F94">
        <v>1.0249999999999999</v>
      </c>
      <c r="G94">
        <v>5.0010000000000003</v>
      </c>
      <c r="H94">
        <v>5.0640000000000001</v>
      </c>
      <c r="I94">
        <v>3.9380000000000002</v>
      </c>
      <c r="J94">
        <v>0.47599999999999998</v>
      </c>
      <c r="K94">
        <v>0.52600000000000002</v>
      </c>
      <c r="L94">
        <v>0.67500000000000004</v>
      </c>
      <c r="M94">
        <v>0.65</v>
      </c>
      <c r="N94">
        <v>0.42599999999999999</v>
      </c>
      <c r="O94">
        <v>0.375</v>
      </c>
      <c r="P94">
        <v>0.41299999999999998</v>
      </c>
      <c r="Q94">
        <v>0.41299999999999998</v>
      </c>
      <c r="R94">
        <v>0.61299999999999999</v>
      </c>
      <c r="S94">
        <v>5.6879999999999997</v>
      </c>
      <c r="T94">
        <v>5.6390000000000002</v>
      </c>
      <c r="U94">
        <v>4.1879999999999997</v>
      </c>
      <c r="V94">
        <v>1.0629999999999999</v>
      </c>
      <c r="W94">
        <v>0.53800000000000003</v>
      </c>
      <c r="X94">
        <v>0.47499999999999998</v>
      </c>
      <c r="Y94">
        <v>0.42599999999999999</v>
      </c>
      <c r="Z94" s="1">
        <v>39.753999999999998</v>
      </c>
    </row>
    <row r="95" spans="1:26" x14ac:dyDescent="0.45">
      <c r="A95" s="8">
        <v>45019</v>
      </c>
      <c r="B95">
        <v>0.42699999999999999</v>
      </c>
      <c r="C95">
        <v>0.42599999999999999</v>
      </c>
      <c r="D95">
        <v>0.47499999999999998</v>
      </c>
      <c r="E95">
        <v>0.47599999999999998</v>
      </c>
      <c r="F95">
        <v>1.2390000000000001</v>
      </c>
      <c r="G95">
        <v>5.0259999999999998</v>
      </c>
      <c r="H95">
        <v>5.1139999999999999</v>
      </c>
      <c r="I95">
        <v>4.5759999999999996</v>
      </c>
      <c r="J95">
        <v>0.67600000000000005</v>
      </c>
      <c r="K95">
        <v>0.35099999999999998</v>
      </c>
      <c r="L95">
        <v>0.501</v>
      </c>
      <c r="M95">
        <v>2.0510000000000002</v>
      </c>
      <c r="N95">
        <v>3.2389999999999999</v>
      </c>
      <c r="O95">
        <v>6.4139999999999997</v>
      </c>
      <c r="P95">
        <v>1.5</v>
      </c>
      <c r="Q95">
        <v>0.40100000000000002</v>
      </c>
      <c r="R95">
        <v>0.42599999999999999</v>
      </c>
      <c r="S95">
        <v>0.42499999999999999</v>
      </c>
      <c r="T95">
        <v>6.5250000000000004</v>
      </c>
      <c r="U95">
        <v>5.1379999999999999</v>
      </c>
      <c r="V95">
        <v>1.1259999999999999</v>
      </c>
      <c r="W95">
        <v>0.53800000000000003</v>
      </c>
      <c r="X95">
        <v>0.52600000000000002</v>
      </c>
      <c r="Y95">
        <v>0.501</v>
      </c>
      <c r="Z95" s="1">
        <v>48.096999999999994</v>
      </c>
    </row>
    <row r="96" spans="1:26" x14ac:dyDescent="0.45">
      <c r="A96" s="8">
        <v>45020</v>
      </c>
      <c r="B96">
        <v>0.52500000000000002</v>
      </c>
      <c r="C96">
        <v>0.55100000000000005</v>
      </c>
      <c r="D96">
        <v>0.52600000000000002</v>
      </c>
      <c r="E96">
        <v>0.501</v>
      </c>
      <c r="F96">
        <v>0.46300000000000002</v>
      </c>
      <c r="G96">
        <v>4.2519999999999998</v>
      </c>
      <c r="H96">
        <v>5.0129999999999999</v>
      </c>
      <c r="I96">
        <v>4.4630000000000001</v>
      </c>
      <c r="J96">
        <v>0.73799999999999999</v>
      </c>
      <c r="K96">
        <v>0.438</v>
      </c>
      <c r="L96">
        <v>0.438</v>
      </c>
      <c r="M96">
        <v>0.56299999999999994</v>
      </c>
      <c r="N96">
        <v>0.53900000000000003</v>
      </c>
      <c r="O96">
        <v>0.47599999999999998</v>
      </c>
      <c r="P96">
        <v>0.42599999999999999</v>
      </c>
      <c r="Q96">
        <v>0.439</v>
      </c>
      <c r="R96">
        <v>0.48799999999999999</v>
      </c>
      <c r="S96">
        <v>0.625</v>
      </c>
      <c r="T96">
        <v>3.9009999999999998</v>
      </c>
      <c r="U96">
        <v>7.7759999999999998</v>
      </c>
      <c r="V96">
        <v>3.351</v>
      </c>
      <c r="W96">
        <v>0.52700000000000002</v>
      </c>
      <c r="X96">
        <v>0.48799999999999999</v>
      </c>
      <c r="Y96">
        <v>0.46400000000000002</v>
      </c>
      <c r="Z96" s="1">
        <v>37.970999999999989</v>
      </c>
    </row>
    <row r="97" spans="1:26" x14ac:dyDescent="0.45">
      <c r="A97" s="8">
        <v>45021</v>
      </c>
      <c r="B97">
        <v>0.42699999999999999</v>
      </c>
      <c r="C97">
        <v>0.46300000000000002</v>
      </c>
      <c r="D97">
        <v>0.46400000000000002</v>
      </c>
      <c r="E97">
        <v>0.438</v>
      </c>
      <c r="F97">
        <v>0.46400000000000002</v>
      </c>
      <c r="G97">
        <v>4.601</v>
      </c>
      <c r="H97">
        <v>5.8879999999999999</v>
      </c>
      <c r="I97">
        <v>6.5010000000000003</v>
      </c>
      <c r="J97">
        <v>0.78900000000000003</v>
      </c>
      <c r="K97">
        <v>0.48899999999999999</v>
      </c>
      <c r="L97">
        <v>0.45100000000000001</v>
      </c>
      <c r="M97">
        <v>0.38900000000000001</v>
      </c>
      <c r="N97">
        <v>0.41399999999999998</v>
      </c>
      <c r="O97">
        <v>0.438</v>
      </c>
      <c r="P97">
        <v>0.4</v>
      </c>
      <c r="Q97">
        <v>0.501</v>
      </c>
      <c r="R97">
        <v>0.45100000000000001</v>
      </c>
      <c r="S97">
        <v>2.3889999999999998</v>
      </c>
      <c r="T97">
        <v>9.3640000000000008</v>
      </c>
      <c r="U97">
        <v>10.326000000000001</v>
      </c>
      <c r="V97">
        <v>8.2010000000000005</v>
      </c>
      <c r="W97">
        <v>1.1879999999999999</v>
      </c>
      <c r="X97">
        <v>1.1890000000000001</v>
      </c>
      <c r="Y97">
        <v>1.2250000000000001</v>
      </c>
      <c r="Z97" s="1">
        <v>57.45000000000001</v>
      </c>
    </row>
    <row r="98" spans="1:26" x14ac:dyDescent="0.45">
      <c r="A98" s="8">
        <v>45022</v>
      </c>
      <c r="B98">
        <v>1.2509999999999999</v>
      </c>
      <c r="C98">
        <v>1.276</v>
      </c>
      <c r="D98">
        <v>1.1379999999999999</v>
      </c>
      <c r="E98">
        <v>1.139</v>
      </c>
      <c r="F98">
        <v>7.5380000000000003</v>
      </c>
      <c r="G98">
        <v>9.1630000000000003</v>
      </c>
      <c r="H98">
        <v>9.1630000000000003</v>
      </c>
      <c r="I98">
        <v>9.1769999999999996</v>
      </c>
      <c r="J98">
        <v>9.3130000000000006</v>
      </c>
      <c r="K98">
        <v>9.2750000000000004</v>
      </c>
      <c r="L98">
        <v>9.1750000000000007</v>
      </c>
      <c r="M98">
        <v>2.9</v>
      </c>
      <c r="N98">
        <v>1.1639999999999999</v>
      </c>
      <c r="O98">
        <v>1.151</v>
      </c>
      <c r="P98">
        <v>1.1639999999999999</v>
      </c>
      <c r="Q98">
        <v>1.1499999999999999</v>
      </c>
      <c r="R98">
        <v>7.3879999999999999</v>
      </c>
      <c r="S98">
        <v>9.1890000000000001</v>
      </c>
      <c r="T98">
        <v>9.3759999999999994</v>
      </c>
      <c r="U98">
        <v>10.45</v>
      </c>
      <c r="V98">
        <v>1.651</v>
      </c>
      <c r="W98">
        <v>0.5</v>
      </c>
      <c r="X98">
        <v>0.5</v>
      </c>
      <c r="Y98">
        <v>0.47499999999999998</v>
      </c>
      <c r="Z98" s="1">
        <v>114.66600000000003</v>
      </c>
    </row>
    <row r="99" spans="1:26" x14ac:dyDescent="0.45">
      <c r="A99" s="8">
        <v>45023</v>
      </c>
      <c r="B99">
        <v>0.501</v>
      </c>
      <c r="C99">
        <v>0.51300000000000001</v>
      </c>
      <c r="D99">
        <v>0.61299999999999999</v>
      </c>
      <c r="E99">
        <v>0.57499999999999996</v>
      </c>
      <c r="F99">
        <v>0.6</v>
      </c>
      <c r="G99">
        <v>4.9249999999999998</v>
      </c>
      <c r="H99">
        <v>4.9889999999999999</v>
      </c>
      <c r="I99">
        <v>4.9770000000000003</v>
      </c>
      <c r="J99">
        <v>1.1379999999999999</v>
      </c>
      <c r="K99">
        <v>2.1139999999999999</v>
      </c>
      <c r="L99">
        <v>0.46300000000000002</v>
      </c>
      <c r="M99">
        <v>0.46300000000000002</v>
      </c>
      <c r="N99">
        <v>0.48799999999999999</v>
      </c>
      <c r="O99">
        <v>0.47599999999999998</v>
      </c>
      <c r="P99">
        <v>0.42499999999999999</v>
      </c>
      <c r="Q99">
        <v>0.439</v>
      </c>
      <c r="R99">
        <v>0.41399999999999998</v>
      </c>
      <c r="S99">
        <v>7.4630000000000001</v>
      </c>
      <c r="T99">
        <v>9.8629999999999995</v>
      </c>
      <c r="U99">
        <v>10.337999999999999</v>
      </c>
      <c r="V99">
        <v>8.3140000000000001</v>
      </c>
      <c r="W99">
        <v>1.214</v>
      </c>
      <c r="X99">
        <v>1.139</v>
      </c>
      <c r="Y99">
        <v>1.1499999999999999</v>
      </c>
      <c r="Z99" s="1">
        <v>63.594000000000008</v>
      </c>
    </row>
    <row r="100" spans="1:26" x14ac:dyDescent="0.45">
      <c r="A100" s="8">
        <v>45024</v>
      </c>
      <c r="B100">
        <v>1.175</v>
      </c>
      <c r="C100">
        <v>1.1759999999999999</v>
      </c>
      <c r="D100">
        <v>1.1639999999999999</v>
      </c>
      <c r="E100">
        <v>1.1379999999999999</v>
      </c>
      <c r="F100">
        <v>7.6260000000000003</v>
      </c>
      <c r="G100">
        <v>9.1999999999999993</v>
      </c>
      <c r="H100">
        <v>9.2129999999999992</v>
      </c>
      <c r="I100">
        <v>9.1389999999999993</v>
      </c>
      <c r="J100">
        <v>9.2129999999999992</v>
      </c>
      <c r="K100">
        <v>9.1639999999999997</v>
      </c>
      <c r="L100">
        <v>9.15</v>
      </c>
      <c r="M100">
        <v>2.9009999999999998</v>
      </c>
      <c r="N100">
        <v>3.1259999999999999</v>
      </c>
      <c r="O100">
        <v>9.25</v>
      </c>
      <c r="P100">
        <v>2.8759999999999999</v>
      </c>
      <c r="Q100">
        <v>1.2010000000000001</v>
      </c>
      <c r="R100">
        <v>7.4249999999999998</v>
      </c>
      <c r="S100">
        <v>9.1750000000000007</v>
      </c>
      <c r="T100">
        <v>9.8260000000000005</v>
      </c>
      <c r="U100">
        <v>10.301</v>
      </c>
      <c r="V100">
        <v>1.375</v>
      </c>
      <c r="W100">
        <v>0.42599999999999999</v>
      </c>
      <c r="X100">
        <v>0.501</v>
      </c>
      <c r="Y100">
        <v>0.48899999999999999</v>
      </c>
      <c r="Z100" s="1">
        <v>126.23000000000002</v>
      </c>
    </row>
    <row r="101" spans="1:26" x14ac:dyDescent="0.45">
      <c r="A101" s="8">
        <v>45025</v>
      </c>
      <c r="B101">
        <v>0.41299999999999998</v>
      </c>
      <c r="C101">
        <v>0.439</v>
      </c>
      <c r="D101">
        <v>0.48799999999999999</v>
      </c>
      <c r="E101">
        <v>0.501</v>
      </c>
      <c r="F101">
        <v>0.72599999999999998</v>
      </c>
      <c r="G101">
        <v>4.9009999999999998</v>
      </c>
      <c r="H101">
        <v>4.9009999999999998</v>
      </c>
      <c r="I101">
        <v>5.0250000000000004</v>
      </c>
      <c r="J101">
        <v>0.98899999999999999</v>
      </c>
      <c r="K101">
        <v>0.41399999999999998</v>
      </c>
      <c r="L101">
        <v>0.40200000000000002</v>
      </c>
      <c r="M101">
        <v>0.42499999999999999</v>
      </c>
      <c r="N101">
        <v>0.42599999999999999</v>
      </c>
      <c r="O101">
        <v>0.45</v>
      </c>
      <c r="P101">
        <v>0.42599999999999999</v>
      </c>
      <c r="Q101">
        <v>0.52600000000000002</v>
      </c>
      <c r="R101">
        <v>0.5</v>
      </c>
      <c r="S101">
        <v>0.48899999999999999</v>
      </c>
      <c r="T101">
        <v>5.351</v>
      </c>
      <c r="U101">
        <v>5.7009999999999996</v>
      </c>
      <c r="V101">
        <v>1.101</v>
      </c>
      <c r="W101">
        <v>0.48899999999999999</v>
      </c>
      <c r="X101">
        <v>0.4</v>
      </c>
      <c r="Y101">
        <v>0.52600000000000002</v>
      </c>
      <c r="Z101" s="1">
        <v>36.008999999999993</v>
      </c>
    </row>
    <row r="102" spans="1:26" x14ac:dyDescent="0.45">
      <c r="A102" s="8">
        <v>45026</v>
      </c>
      <c r="B102">
        <v>0.501</v>
      </c>
      <c r="C102">
        <v>0.52600000000000002</v>
      </c>
      <c r="D102">
        <v>0.46300000000000002</v>
      </c>
      <c r="E102">
        <v>0.42599999999999999</v>
      </c>
      <c r="F102">
        <v>0.73799999999999999</v>
      </c>
      <c r="G102">
        <v>4.9139999999999997</v>
      </c>
      <c r="H102">
        <v>4.9630000000000001</v>
      </c>
      <c r="I102">
        <v>6.5140000000000002</v>
      </c>
      <c r="J102">
        <v>1.7509999999999999</v>
      </c>
      <c r="K102">
        <v>0.48799999999999999</v>
      </c>
      <c r="L102">
        <v>1.65</v>
      </c>
      <c r="M102">
        <v>5.5010000000000003</v>
      </c>
      <c r="N102">
        <v>2.1</v>
      </c>
      <c r="O102">
        <v>0.57499999999999996</v>
      </c>
      <c r="P102">
        <v>0.438</v>
      </c>
      <c r="Q102">
        <v>0.46300000000000002</v>
      </c>
      <c r="R102">
        <v>0.52600000000000002</v>
      </c>
      <c r="S102">
        <v>0.47599999999999998</v>
      </c>
      <c r="T102">
        <v>4.077</v>
      </c>
      <c r="U102">
        <v>4.9749999999999996</v>
      </c>
      <c r="V102">
        <v>1</v>
      </c>
      <c r="W102">
        <v>0.439</v>
      </c>
      <c r="X102">
        <v>0.438</v>
      </c>
      <c r="Y102">
        <v>0.55000000000000004</v>
      </c>
      <c r="Z102" s="1">
        <v>44.491999999999997</v>
      </c>
    </row>
    <row r="103" spans="1:26" x14ac:dyDescent="0.45">
      <c r="A103" s="8">
        <v>45027</v>
      </c>
      <c r="B103">
        <v>0.5</v>
      </c>
      <c r="C103">
        <v>0.501</v>
      </c>
      <c r="D103">
        <v>0.42599999999999999</v>
      </c>
      <c r="E103">
        <v>0.46300000000000002</v>
      </c>
      <c r="F103">
        <v>0.78800000000000003</v>
      </c>
      <c r="G103">
        <v>4.9009999999999998</v>
      </c>
      <c r="H103">
        <v>4.9000000000000004</v>
      </c>
      <c r="I103">
        <v>5.0750000000000002</v>
      </c>
      <c r="J103">
        <v>0.80100000000000005</v>
      </c>
      <c r="K103">
        <v>0.53800000000000003</v>
      </c>
      <c r="L103">
        <v>0.47599999999999998</v>
      </c>
      <c r="M103">
        <v>0.38900000000000001</v>
      </c>
      <c r="N103">
        <v>0.45</v>
      </c>
      <c r="O103">
        <v>0.46300000000000002</v>
      </c>
      <c r="P103">
        <v>0.41399999999999998</v>
      </c>
      <c r="Q103">
        <v>0.501</v>
      </c>
      <c r="R103">
        <v>0.47599999999999998</v>
      </c>
      <c r="S103">
        <v>0.48799999999999999</v>
      </c>
      <c r="T103">
        <v>7.2880000000000003</v>
      </c>
      <c r="U103">
        <v>10.288</v>
      </c>
      <c r="V103">
        <v>7.476</v>
      </c>
      <c r="W103">
        <v>1.151</v>
      </c>
      <c r="X103">
        <v>1.1379999999999999</v>
      </c>
      <c r="Y103">
        <v>1.163</v>
      </c>
      <c r="Z103" s="1">
        <v>51.053999999999995</v>
      </c>
    </row>
    <row r="104" spans="1:26" x14ac:dyDescent="0.45">
      <c r="A104" s="8">
        <v>45028</v>
      </c>
      <c r="B104">
        <v>1.1879999999999999</v>
      </c>
      <c r="C104">
        <v>1.226</v>
      </c>
      <c r="D104">
        <v>1.175</v>
      </c>
      <c r="E104">
        <v>1.1140000000000001</v>
      </c>
      <c r="F104">
        <v>7.5380000000000003</v>
      </c>
      <c r="G104">
        <v>9.125</v>
      </c>
      <c r="H104">
        <v>9.0749999999999993</v>
      </c>
      <c r="I104">
        <v>9.1</v>
      </c>
      <c r="J104">
        <v>9.2140000000000004</v>
      </c>
      <c r="K104">
        <v>9.1760000000000002</v>
      </c>
      <c r="L104">
        <v>9.1129999999999995</v>
      </c>
      <c r="M104">
        <v>2.8759999999999999</v>
      </c>
      <c r="N104">
        <v>1.101</v>
      </c>
      <c r="O104">
        <v>1.1379999999999999</v>
      </c>
      <c r="P104">
        <v>1.139</v>
      </c>
      <c r="Q104">
        <v>1.151</v>
      </c>
      <c r="R104">
        <v>1.2130000000000001</v>
      </c>
      <c r="S104">
        <v>7.4889999999999999</v>
      </c>
      <c r="T104">
        <v>9.3010000000000002</v>
      </c>
      <c r="U104">
        <v>9.0640000000000001</v>
      </c>
      <c r="V104">
        <v>0.98899999999999999</v>
      </c>
      <c r="W104">
        <v>0.45200000000000001</v>
      </c>
      <c r="X104">
        <v>0.40100000000000002</v>
      </c>
      <c r="Y104">
        <v>0.38900000000000001</v>
      </c>
      <c r="Z104" s="1">
        <v>103.74699999999999</v>
      </c>
    </row>
    <row r="105" spans="1:26" x14ac:dyDescent="0.45">
      <c r="A105" s="8">
        <v>45029</v>
      </c>
      <c r="B105">
        <v>0.38800000000000001</v>
      </c>
      <c r="C105">
        <v>0.41299999999999998</v>
      </c>
      <c r="D105">
        <v>0.47599999999999998</v>
      </c>
      <c r="E105">
        <v>0.439</v>
      </c>
      <c r="F105">
        <v>0.7</v>
      </c>
      <c r="G105">
        <v>4.8499999999999996</v>
      </c>
      <c r="H105">
        <v>4.8390000000000004</v>
      </c>
      <c r="I105">
        <v>4.1390000000000002</v>
      </c>
      <c r="J105">
        <v>0.77600000000000002</v>
      </c>
      <c r="K105">
        <v>0.41299999999999998</v>
      </c>
      <c r="L105">
        <v>0.376</v>
      </c>
      <c r="M105">
        <v>0.502</v>
      </c>
      <c r="N105">
        <v>0.46300000000000002</v>
      </c>
      <c r="O105">
        <v>0.377</v>
      </c>
      <c r="P105">
        <v>0.38800000000000001</v>
      </c>
      <c r="Q105">
        <v>0.73899999999999999</v>
      </c>
      <c r="R105">
        <v>0.6</v>
      </c>
      <c r="S105">
        <v>0.90200000000000002</v>
      </c>
      <c r="T105">
        <v>2.9249999999999998</v>
      </c>
      <c r="U105">
        <v>6.7270000000000003</v>
      </c>
      <c r="V105">
        <v>2.2010000000000001</v>
      </c>
      <c r="W105">
        <v>0.66300000000000003</v>
      </c>
      <c r="X105">
        <v>0.61399999999999999</v>
      </c>
      <c r="Y105">
        <v>0.57599999999999996</v>
      </c>
      <c r="Z105" s="1">
        <v>35.485999999999997</v>
      </c>
    </row>
    <row r="106" spans="1:26" x14ac:dyDescent="0.45">
      <c r="A106" s="8">
        <v>45030</v>
      </c>
      <c r="B106">
        <v>0.53900000000000003</v>
      </c>
      <c r="C106">
        <v>0.55100000000000005</v>
      </c>
      <c r="D106">
        <v>0.58799999999999997</v>
      </c>
      <c r="E106">
        <v>0.57599999999999996</v>
      </c>
      <c r="F106">
        <v>2.3010000000000002</v>
      </c>
      <c r="G106">
        <v>4.976</v>
      </c>
      <c r="H106">
        <v>5.0510000000000002</v>
      </c>
      <c r="I106">
        <v>3.5510000000000002</v>
      </c>
      <c r="J106">
        <v>1.0009999999999999</v>
      </c>
      <c r="K106">
        <v>2.202</v>
      </c>
      <c r="L106">
        <v>0.47499999999999998</v>
      </c>
      <c r="M106">
        <v>0.501</v>
      </c>
      <c r="N106">
        <v>0.46300000000000002</v>
      </c>
      <c r="O106">
        <v>0.48799999999999999</v>
      </c>
      <c r="P106">
        <v>0.45200000000000001</v>
      </c>
      <c r="Q106">
        <v>0.51300000000000001</v>
      </c>
      <c r="R106">
        <v>0.78800000000000003</v>
      </c>
      <c r="S106">
        <v>6.9509999999999996</v>
      </c>
      <c r="T106">
        <v>9.6</v>
      </c>
      <c r="U106">
        <v>10.688000000000001</v>
      </c>
      <c r="V106">
        <v>7.9009999999999998</v>
      </c>
      <c r="W106">
        <v>1.5129999999999999</v>
      </c>
      <c r="X106">
        <v>1.5</v>
      </c>
      <c r="Y106">
        <v>1.4750000000000001</v>
      </c>
      <c r="Z106" s="1">
        <v>64.644000000000005</v>
      </c>
    </row>
    <row r="107" spans="1:26" x14ac:dyDescent="0.45">
      <c r="A107" s="8">
        <v>45031</v>
      </c>
      <c r="B107">
        <v>1.4510000000000001</v>
      </c>
      <c r="C107">
        <v>1.5760000000000001</v>
      </c>
      <c r="D107">
        <v>1.5509999999999999</v>
      </c>
      <c r="E107">
        <v>1.476</v>
      </c>
      <c r="F107">
        <v>7.8760000000000003</v>
      </c>
      <c r="G107">
        <v>9.5630000000000006</v>
      </c>
      <c r="H107">
        <v>9.5009999999999994</v>
      </c>
      <c r="I107">
        <v>9.4879999999999995</v>
      </c>
      <c r="J107">
        <v>9.5389999999999997</v>
      </c>
      <c r="K107">
        <v>9.5640000000000001</v>
      </c>
      <c r="L107">
        <v>9.65</v>
      </c>
      <c r="M107">
        <v>3.3759999999999999</v>
      </c>
      <c r="N107">
        <v>3.5630000000000002</v>
      </c>
      <c r="O107">
        <v>7.3390000000000004</v>
      </c>
      <c r="P107">
        <v>1.5</v>
      </c>
      <c r="Q107">
        <v>1.464</v>
      </c>
      <c r="R107">
        <v>3.6640000000000001</v>
      </c>
      <c r="S107">
        <v>9.6010000000000009</v>
      </c>
      <c r="T107">
        <v>9.625</v>
      </c>
      <c r="U107">
        <v>10.726000000000001</v>
      </c>
      <c r="V107">
        <v>4.0010000000000003</v>
      </c>
      <c r="W107">
        <v>0.67600000000000005</v>
      </c>
      <c r="X107">
        <v>0.625</v>
      </c>
      <c r="Y107">
        <v>0.63900000000000001</v>
      </c>
      <c r="Z107" s="1">
        <v>128.03400000000002</v>
      </c>
    </row>
    <row r="108" spans="1:26" x14ac:dyDescent="0.45">
      <c r="A108" s="8">
        <v>45032</v>
      </c>
      <c r="B108">
        <v>0.63800000000000001</v>
      </c>
      <c r="C108">
        <v>0.55100000000000005</v>
      </c>
      <c r="D108">
        <v>0.53800000000000003</v>
      </c>
      <c r="E108">
        <v>0.68799999999999994</v>
      </c>
      <c r="F108">
        <v>2.875</v>
      </c>
      <c r="G108">
        <v>4.9749999999999996</v>
      </c>
      <c r="H108">
        <v>5.0250000000000004</v>
      </c>
      <c r="I108">
        <v>4.8010000000000002</v>
      </c>
      <c r="J108">
        <v>1.351</v>
      </c>
      <c r="K108">
        <v>0.58799999999999997</v>
      </c>
      <c r="L108">
        <v>0.61399999999999999</v>
      </c>
      <c r="M108">
        <v>0.55100000000000005</v>
      </c>
      <c r="N108">
        <v>0.65100000000000002</v>
      </c>
      <c r="O108">
        <v>0.67600000000000005</v>
      </c>
      <c r="P108">
        <v>0.52600000000000002</v>
      </c>
      <c r="Q108">
        <v>0.56399999999999995</v>
      </c>
      <c r="R108">
        <v>0.58799999999999997</v>
      </c>
      <c r="S108">
        <v>0.90100000000000002</v>
      </c>
      <c r="T108">
        <v>4.1760000000000002</v>
      </c>
      <c r="U108">
        <v>6.0389999999999997</v>
      </c>
      <c r="V108">
        <v>1.1259999999999999</v>
      </c>
      <c r="W108">
        <v>0.61299999999999999</v>
      </c>
      <c r="X108">
        <v>0.67500000000000004</v>
      </c>
      <c r="Y108">
        <v>0.53900000000000003</v>
      </c>
      <c r="Z108" s="1">
        <v>40.268999999999998</v>
      </c>
    </row>
    <row r="109" spans="1:26" x14ac:dyDescent="0.45">
      <c r="A109" s="8">
        <v>45033</v>
      </c>
      <c r="B109">
        <v>0.501</v>
      </c>
      <c r="C109">
        <v>0.51400000000000001</v>
      </c>
      <c r="D109">
        <v>0.51300000000000001</v>
      </c>
      <c r="E109">
        <v>0.55100000000000005</v>
      </c>
      <c r="F109">
        <v>2.8130000000000002</v>
      </c>
      <c r="G109">
        <v>5.0259999999999998</v>
      </c>
      <c r="H109">
        <v>5.0640000000000001</v>
      </c>
      <c r="I109">
        <v>5.5129999999999999</v>
      </c>
      <c r="J109">
        <v>1.4</v>
      </c>
      <c r="K109">
        <v>2.3380000000000001</v>
      </c>
      <c r="L109">
        <v>4.8890000000000002</v>
      </c>
      <c r="M109">
        <v>2</v>
      </c>
      <c r="N109">
        <v>0.72599999999999998</v>
      </c>
      <c r="O109">
        <v>0.625</v>
      </c>
      <c r="P109">
        <v>0.65100000000000002</v>
      </c>
      <c r="Q109">
        <v>0.65100000000000002</v>
      </c>
      <c r="R109">
        <v>0.61299999999999999</v>
      </c>
      <c r="S109">
        <v>0.51300000000000001</v>
      </c>
      <c r="T109">
        <v>2.3010000000000002</v>
      </c>
      <c r="U109">
        <v>5.6749999999999998</v>
      </c>
      <c r="V109">
        <v>0.61399999999999999</v>
      </c>
      <c r="W109">
        <v>0.60099999999999998</v>
      </c>
      <c r="X109">
        <v>0.63900000000000001</v>
      </c>
      <c r="Y109">
        <v>0.71399999999999997</v>
      </c>
      <c r="Z109" s="1">
        <v>45.445</v>
      </c>
    </row>
    <row r="110" spans="1:26" x14ac:dyDescent="0.45">
      <c r="A110" s="8">
        <v>45034</v>
      </c>
      <c r="B110">
        <v>0.67600000000000005</v>
      </c>
      <c r="C110">
        <v>0.55100000000000005</v>
      </c>
      <c r="D110">
        <v>0.57599999999999996</v>
      </c>
      <c r="E110">
        <v>0.56299999999999994</v>
      </c>
      <c r="F110">
        <v>2.2389999999999999</v>
      </c>
      <c r="G110">
        <v>5.0380000000000003</v>
      </c>
      <c r="H110">
        <v>5.1379999999999999</v>
      </c>
      <c r="I110">
        <v>4.8879999999999999</v>
      </c>
      <c r="J110">
        <v>1.613</v>
      </c>
      <c r="K110">
        <v>0.57599999999999996</v>
      </c>
      <c r="L110">
        <v>0.52700000000000002</v>
      </c>
      <c r="M110">
        <v>0.53900000000000003</v>
      </c>
      <c r="N110">
        <v>0.52600000000000002</v>
      </c>
      <c r="O110">
        <v>0.55100000000000005</v>
      </c>
      <c r="P110">
        <v>0.55000000000000004</v>
      </c>
      <c r="Q110">
        <v>0.61299999999999999</v>
      </c>
      <c r="R110">
        <v>0.65100000000000002</v>
      </c>
      <c r="S110">
        <v>0.61299999999999999</v>
      </c>
      <c r="T110">
        <v>2.851</v>
      </c>
      <c r="U110">
        <v>6.1139999999999999</v>
      </c>
      <c r="V110">
        <v>0.55100000000000005</v>
      </c>
      <c r="W110">
        <v>0.51300000000000001</v>
      </c>
      <c r="X110">
        <v>0.52600000000000002</v>
      </c>
      <c r="Y110">
        <v>0.60199999999999998</v>
      </c>
      <c r="Z110" s="1">
        <v>37.585000000000001</v>
      </c>
    </row>
    <row r="111" spans="1:26" x14ac:dyDescent="0.45">
      <c r="A111" s="8">
        <v>45035</v>
      </c>
      <c r="B111">
        <v>0.75</v>
      </c>
      <c r="C111">
        <v>0.72599999999999998</v>
      </c>
      <c r="D111">
        <v>0.55000000000000004</v>
      </c>
      <c r="E111">
        <v>0.55100000000000005</v>
      </c>
      <c r="F111">
        <v>1.401</v>
      </c>
      <c r="G111">
        <v>5.0259999999999998</v>
      </c>
      <c r="H111">
        <v>4.9880000000000004</v>
      </c>
      <c r="I111">
        <v>4.6509999999999998</v>
      </c>
      <c r="J111">
        <v>1.276</v>
      </c>
      <c r="K111">
        <v>0.77600000000000002</v>
      </c>
      <c r="L111">
        <v>0.73799999999999999</v>
      </c>
      <c r="M111">
        <v>0.68899999999999995</v>
      </c>
      <c r="N111">
        <v>0.72699999999999998</v>
      </c>
      <c r="O111">
        <v>0.71399999999999997</v>
      </c>
      <c r="P111">
        <v>0.78900000000000003</v>
      </c>
      <c r="Q111">
        <v>0.78900000000000003</v>
      </c>
      <c r="R111">
        <v>0.8</v>
      </c>
      <c r="S111">
        <v>0.92500000000000004</v>
      </c>
      <c r="T111">
        <v>3.4510000000000001</v>
      </c>
      <c r="U111">
        <v>5.75</v>
      </c>
      <c r="V111">
        <v>1.425</v>
      </c>
      <c r="W111">
        <v>0.66400000000000003</v>
      </c>
      <c r="X111">
        <v>0.502</v>
      </c>
      <c r="Y111">
        <v>0.48799999999999999</v>
      </c>
      <c r="Z111" s="1">
        <v>39.146000000000008</v>
      </c>
    </row>
    <row r="112" spans="1:26" x14ac:dyDescent="0.45">
      <c r="A112" s="8">
        <v>45036</v>
      </c>
      <c r="B112">
        <v>0.65</v>
      </c>
      <c r="C112">
        <v>0.63900000000000001</v>
      </c>
      <c r="D112">
        <v>0.61399999999999999</v>
      </c>
      <c r="E112">
        <v>0.52500000000000002</v>
      </c>
      <c r="F112">
        <v>1.663</v>
      </c>
      <c r="G112">
        <v>4.9379999999999997</v>
      </c>
      <c r="H112">
        <v>4.9880000000000004</v>
      </c>
      <c r="I112">
        <v>5.0629999999999997</v>
      </c>
      <c r="J112">
        <v>1.639</v>
      </c>
      <c r="K112">
        <v>0.56299999999999994</v>
      </c>
      <c r="L112">
        <v>0.626</v>
      </c>
      <c r="M112">
        <v>0.55100000000000005</v>
      </c>
      <c r="N112">
        <v>0.501</v>
      </c>
      <c r="O112">
        <v>0.51300000000000001</v>
      </c>
      <c r="P112">
        <v>0.626</v>
      </c>
      <c r="Q112">
        <v>0.56399999999999995</v>
      </c>
      <c r="R112">
        <v>0.52500000000000002</v>
      </c>
      <c r="S112">
        <v>0.68899999999999995</v>
      </c>
      <c r="T112">
        <v>5.1760000000000002</v>
      </c>
      <c r="U112">
        <v>8.8629999999999995</v>
      </c>
      <c r="V112">
        <v>2.6640000000000001</v>
      </c>
      <c r="W112">
        <v>0.70099999999999996</v>
      </c>
      <c r="X112">
        <v>0.52600000000000002</v>
      </c>
      <c r="Y112">
        <v>0.60099999999999998</v>
      </c>
      <c r="Z112" s="1">
        <v>44.408000000000001</v>
      </c>
    </row>
    <row r="113" spans="1:26" x14ac:dyDescent="0.45">
      <c r="A113" s="8">
        <v>45037</v>
      </c>
      <c r="B113">
        <v>0.66300000000000003</v>
      </c>
      <c r="C113">
        <v>0.75</v>
      </c>
      <c r="D113">
        <v>0.7</v>
      </c>
      <c r="E113">
        <v>0.60199999999999998</v>
      </c>
      <c r="F113">
        <v>2.1880000000000002</v>
      </c>
      <c r="G113">
        <v>4.976</v>
      </c>
      <c r="H113">
        <v>5.0259999999999998</v>
      </c>
      <c r="I113">
        <v>4.9009999999999998</v>
      </c>
      <c r="J113">
        <v>0.48899999999999999</v>
      </c>
      <c r="K113">
        <v>1.913</v>
      </c>
      <c r="L113">
        <v>1.6379999999999999</v>
      </c>
      <c r="M113">
        <v>0.58899999999999997</v>
      </c>
      <c r="N113">
        <v>0.48899999999999999</v>
      </c>
      <c r="O113">
        <v>0.55000000000000004</v>
      </c>
      <c r="P113">
        <v>0.68799999999999994</v>
      </c>
      <c r="Q113">
        <v>0.57599999999999996</v>
      </c>
      <c r="R113">
        <v>0.70099999999999996</v>
      </c>
      <c r="S113">
        <v>7.8769999999999998</v>
      </c>
      <c r="T113">
        <v>9.6639999999999997</v>
      </c>
      <c r="U113">
        <v>10.500999999999999</v>
      </c>
      <c r="V113">
        <v>10.788</v>
      </c>
      <c r="W113">
        <v>8.2639999999999993</v>
      </c>
      <c r="X113">
        <v>1.6259999999999999</v>
      </c>
      <c r="Y113">
        <v>1.5249999999999999</v>
      </c>
      <c r="Z113" s="1">
        <v>77.684000000000012</v>
      </c>
    </row>
    <row r="114" spans="1:26" x14ac:dyDescent="0.45">
      <c r="A114" s="8">
        <v>45038</v>
      </c>
      <c r="B114">
        <v>1.639</v>
      </c>
      <c r="C114">
        <v>1.639</v>
      </c>
      <c r="D114">
        <v>1.5760000000000001</v>
      </c>
      <c r="E114">
        <v>1.5880000000000001</v>
      </c>
      <c r="F114">
        <v>8.1890000000000001</v>
      </c>
      <c r="G114">
        <v>9.5760000000000005</v>
      </c>
      <c r="H114">
        <v>9.5</v>
      </c>
      <c r="I114">
        <v>9.5510000000000002</v>
      </c>
      <c r="J114">
        <v>9.625</v>
      </c>
      <c r="K114">
        <v>9.5630000000000006</v>
      </c>
      <c r="L114">
        <v>7.1390000000000002</v>
      </c>
      <c r="M114">
        <v>1.5249999999999999</v>
      </c>
      <c r="N114">
        <v>3.7890000000000001</v>
      </c>
      <c r="O114">
        <v>7.2640000000000002</v>
      </c>
      <c r="P114">
        <v>1.6</v>
      </c>
      <c r="Q114">
        <v>1.538</v>
      </c>
      <c r="R114">
        <v>4.1260000000000003</v>
      </c>
      <c r="S114">
        <v>9.5510000000000002</v>
      </c>
      <c r="T114">
        <v>9.6129999999999995</v>
      </c>
      <c r="U114">
        <v>10.413</v>
      </c>
      <c r="V114">
        <v>9.3260000000000005</v>
      </c>
      <c r="W114">
        <v>0.71299999999999997</v>
      </c>
      <c r="X114">
        <v>0.66400000000000003</v>
      </c>
      <c r="Y114">
        <v>0.48799999999999999</v>
      </c>
      <c r="Z114" s="1">
        <v>130.19499999999999</v>
      </c>
    </row>
    <row r="115" spans="1:26" x14ac:dyDescent="0.45">
      <c r="A115" s="8">
        <v>45039</v>
      </c>
      <c r="B115">
        <v>0.47599999999999998</v>
      </c>
      <c r="C115">
        <v>0.57499999999999996</v>
      </c>
      <c r="D115">
        <v>0.6</v>
      </c>
      <c r="E115">
        <v>0.47499999999999998</v>
      </c>
      <c r="F115">
        <v>1.9</v>
      </c>
      <c r="G115">
        <v>4.9749999999999996</v>
      </c>
      <c r="H115">
        <v>4.9130000000000003</v>
      </c>
      <c r="I115">
        <v>4.8140000000000001</v>
      </c>
      <c r="J115">
        <v>1</v>
      </c>
      <c r="K115">
        <v>0.57499999999999996</v>
      </c>
      <c r="L115">
        <v>0.57599999999999996</v>
      </c>
      <c r="M115">
        <v>0.52600000000000002</v>
      </c>
      <c r="N115">
        <v>0.6</v>
      </c>
      <c r="O115">
        <v>0.8</v>
      </c>
      <c r="P115">
        <v>0.67600000000000005</v>
      </c>
      <c r="Q115">
        <v>0.55000000000000004</v>
      </c>
      <c r="R115">
        <v>0.6</v>
      </c>
      <c r="S115">
        <v>1.0760000000000001</v>
      </c>
      <c r="T115">
        <v>4.1879999999999997</v>
      </c>
      <c r="U115">
        <v>5.6379999999999999</v>
      </c>
      <c r="V115">
        <v>1.7130000000000001</v>
      </c>
      <c r="W115">
        <v>0.63800000000000001</v>
      </c>
      <c r="X115">
        <v>0.58799999999999997</v>
      </c>
      <c r="Y115">
        <v>0.53800000000000003</v>
      </c>
      <c r="Z115" s="1">
        <v>39.01</v>
      </c>
    </row>
    <row r="116" spans="1:26" x14ac:dyDescent="0.45">
      <c r="A116" s="8">
        <v>45040</v>
      </c>
      <c r="B116">
        <v>0.52600000000000002</v>
      </c>
      <c r="C116">
        <v>0.57699999999999996</v>
      </c>
      <c r="D116">
        <v>0.56399999999999995</v>
      </c>
      <c r="E116">
        <v>0.56399999999999995</v>
      </c>
      <c r="F116">
        <v>1.901</v>
      </c>
      <c r="G116">
        <v>4.9260000000000002</v>
      </c>
      <c r="H116">
        <v>8.6999999999999993</v>
      </c>
      <c r="I116">
        <v>9.3759999999999994</v>
      </c>
      <c r="J116">
        <v>3.0259999999999998</v>
      </c>
      <c r="K116">
        <v>0.52500000000000002</v>
      </c>
      <c r="L116">
        <v>1.8380000000000001</v>
      </c>
      <c r="M116">
        <v>5.1260000000000003</v>
      </c>
      <c r="N116">
        <v>2.3130000000000002</v>
      </c>
      <c r="O116">
        <v>2.5760000000000001</v>
      </c>
      <c r="P116">
        <v>1.226</v>
      </c>
      <c r="Q116">
        <v>0.68899999999999995</v>
      </c>
      <c r="R116">
        <v>0.63800000000000001</v>
      </c>
      <c r="S116">
        <v>0.55100000000000005</v>
      </c>
      <c r="T116">
        <v>4.3879999999999999</v>
      </c>
      <c r="U116">
        <v>6.1130000000000004</v>
      </c>
      <c r="V116">
        <v>1.5249999999999999</v>
      </c>
      <c r="W116">
        <v>0.5</v>
      </c>
      <c r="X116">
        <v>0.57499999999999996</v>
      </c>
      <c r="Y116">
        <v>0.73899999999999999</v>
      </c>
      <c r="Z116" s="1">
        <v>59.481999999999992</v>
      </c>
    </row>
    <row r="117" spans="1:26" x14ac:dyDescent="0.45">
      <c r="A117" s="8">
        <v>45041</v>
      </c>
      <c r="B117">
        <v>0.68799999999999994</v>
      </c>
      <c r="C117">
        <v>0.5</v>
      </c>
      <c r="D117">
        <v>0.501</v>
      </c>
      <c r="E117">
        <v>0.60099999999999998</v>
      </c>
      <c r="F117">
        <v>2.1389999999999998</v>
      </c>
      <c r="G117">
        <v>4.9379999999999997</v>
      </c>
      <c r="H117">
        <v>4.9249999999999998</v>
      </c>
      <c r="I117">
        <v>4.6630000000000003</v>
      </c>
      <c r="J117">
        <v>1.0880000000000001</v>
      </c>
      <c r="K117">
        <v>0.55100000000000005</v>
      </c>
      <c r="L117">
        <v>0.5</v>
      </c>
      <c r="M117">
        <v>0.52600000000000002</v>
      </c>
      <c r="N117">
        <v>0.67600000000000005</v>
      </c>
      <c r="O117">
        <v>0.85</v>
      </c>
      <c r="P117">
        <v>0.52600000000000002</v>
      </c>
      <c r="Q117">
        <v>0.55100000000000005</v>
      </c>
      <c r="R117">
        <v>0.60099999999999998</v>
      </c>
      <c r="S117">
        <v>0.75</v>
      </c>
      <c r="T117">
        <v>5.3380000000000001</v>
      </c>
      <c r="U117">
        <v>8.0009999999999994</v>
      </c>
      <c r="V117">
        <v>1.901</v>
      </c>
      <c r="W117">
        <v>0.66300000000000003</v>
      </c>
      <c r="X117">
        <v>0.67700000000000005</v>
      </c>
      <c r="Y117">
        <v>0.72499999999999998</v>
      </c>
      <c r="Z117" s="1">
        <v>42.878999999999998</v>
      </c>
    </row>
    <row r="118" spans="1:26" x14ac:dyDescent="0.45">
      <c r="A118" s="8">
        <v>45042</v>
      </c>
      <c r="B118">
        <v>0.73899999999999999</v>
      </c>
      <c r="C118">
        <v>0.76400000000000001</v>
      </c>
      <c r="D118">
        <v>0.72599999999999998</v>
      </c>
      <c r="E118">
        <v>0.7</v>
      </c>
      <c r="F118">
        <v>0.67500000000000004</v>
      </c>
      <c r="G118">
        <v>4.7880000000000003</v>
      </c>
      <c r="H118">
        <v>5.3879999999999999</v>
      </c>
      <c r="I118">
        <v>5.2640000000000002</v>
      </c>
      <c r="J118">
        <v>4.0259999999999998</v>
      </c>
      <c r="K118">
        <v>0.77700000000000002</v>
      </c>
      <c r="L118">
        <v>0.81399999999999995</v>
      </c>
      <c r="M118">
        <v>0.81399999999999995</v>
      </c>
      <c r="N118">
        <v>0.66400000000000003</v>
      </c>
      <c r="O118">
        <v>0.67600000000000005</v>
      </c>
      <c r="P118">
        <v>0.65100000000000002</v>
      </c>
      <c r="Q118">
        <v>0.7</v>
      </c>
      <c r="R118">
        <v>0.7</v>
      </c>
      <c r="S118">
        <v>0.70199999999999996</v>
      </c>
      <c r="T118">
        <v>3.9630000000000001</v>
      </c>
      <c r="U118">
        <v>6.577</v>
      </c>
      <c r="V118">
        <v>2.6629999999999998</v>
      </c>
      <c r="W118">
        <v>0.67600000000000005</v>
      </c>
      <c r="X118">
        <v>0.68799999999999994</v>
      </c>
      <c r="Y118">
        <v>0.68899999999999995</v>
      </c>
      <c r="Z118" s="1">
        <v>44.823999999999998</v>
      </c>
    </row>
    <row r="119" spans="1:26" x14ac:dyDescent="0.45">
      <c r="A119" s="8">
        <v>45043</v>
      </c>
      <c r="B119">
        <v>0.67600000000000005</v>
      </c>
      <c r="C119">
        <v>0.67700000000000005</v>
      </c>
      <c r="D119">
        <v>0.67600000000000005</v>
      </c>
      <c r="E119">
        <v>0.75</v>
      </c>
      <c r="F119">
        <v>2.9750000000000001</v>
      </c>
      <c r="G119">
        <v>5.2140000000000004</v>
      </c>
      <c r="H119">
        <v>5.1639999999999997</v>
      </c>
      <c r="I119">
        <v>5.0629999999999997</v>
      </c>
      <c r="J119">
        <v>1.8009999999999999</v>
      </c>
      <c r="K119">
        <v>0.56299999999999994</v>
      </c>
      <c r="L119">
        <v>0.5</v>
      </c>
      <c r="M119">
        <v>0.5</v>
      </c>
      <c r="N119">
        <v>4.4390000000000001</v>
      </c>
      <c r="O119">
        <v>9.2010000000000005</v>
      </c>
      <c r="P119">
        <v>9.4139999999999997</v>
      </c>
      <c r="Q119">
        <v>2.6880000000000002</v>
      </c>
      <c r="R119">
        <v>0.78900000000000003</v>
      </c>
      <c r="S119">
        <v>0.76400000000000001</v>
      </c>
      <c r="T119">
        <v>5.6130000000000004</v>
      </c>
      <c r="U119">
        <v>7.0010000000000003</v>
      </c>
      <c r="V119">
        <v>3.101</v>
      </c>
      <c r="W119">
        <v>0.97499999999999998</v>
      </c>
      <c r="X119">
        <v>0.91400000000000003</v>
      </c>
      <c r="Y119">
        <v>0.876</v>
      </c>
      <c r="Z119" s="1">
        <v>70.334000000000003</v>
      </c>
    </row>
    <row r="120" spans="1:26" x14ac:dyDescent="0.45">
      <c r="A120" s="8">
        <v>45044</v>
      </c>
      <c r="B120">
        <v>0.85099999999999998</v>
      </c>
      <c r="C120">
        <v>0.83799999999999997</v>
      </c>
      <c r="D120">
        <v>0.85099999999999998</v>
      </c>
      <c r="E120">
        <v>0.8</v>
      </c>
      <c r="F120">
        <v>2.0009999999999999</v>
      </c>
      <c r="G120">
        <v>5.3760000000000003</v>
      </c>
      <c r="H120">
        <v>5.2770000000000001</v>
      </c>
      <c r="I120">
        <v>4.0629999999999997</v>
      </c>
      <c r="J120">
        <v>1.089</v>
      </c>
      <c r="K120">
        <v>2.2629999999999999</v>
      </c>
      <c r="L120">
        <v>0.96299999999999997</v>
      </c>
      <c r="M120">
        <v>0.48799999999999999</v>
      </c>
      <c r="N120">
        <v>0.58799999999999997</v>
      </c>
      <c r="O120">
        <v>0.88800000000000001</v>
      </c>
      <c r="P120">
        <v>1.1379999999999999</v>
      </c>
      <c r="Q120">
        <v>0.72499999999999998</v>
      </c>
      <c r="R120">
        <v>1.589</v>
      </c>
      <c r="S120">
        <v>6.6390000000000002</v>
      </c>
      <c r="T120">
        <v>8.8520000000000003</v>
      </c>
      <c r="U120">
        <v>10.326000000000001</v>
      </c>
      <c r="V120">
        <v>10.939</v>
      </c>
      <c r="W120">
        <v>3.8130000000000002</v>
      </c>
      <c r="X120">
        <v>1.7250000000000001</v>
      </c>
      <c r="Y120">
        <v>1.7130000000000001</v>
      </c>
      <c r="Z120" s="1">
        <v>73.795000000000002</v>
      </c>
    </row>
    <row r="121" spans="1:26" x14ac:dyDescent="0.45">
      <c r="A121" s="8">
        <v>45045</v>
      </c>
      <c r="B121">
        <v>1.7010000000000001</v>
      </c>
      <c r="C121">
        <v>1.6879999999999999</v>
      </c>
      <c r="D121">
        <v>1.726</v>
      </c>
      <c r="E121">
        <v>1.714</v>
      </c>
      <c r="F121">
        <v>8.3640000000000008</v>
      </c>
      <c r="G121">
        <v>9.6630000000000003</v>
      </c>
      <c r="H121">
        <v>9.6259999999999994</v>
      </c>
      <c r="I121">
        <v>9.6509999999999998</v>
      </c>
      <c r="J121">
        <v>9.6509999999999998</v>
      </c>
      <c r="K121">
        <v>9.7260000000000009</v>
      </c>
      <c r="L121">
        <v>9.7010000000000005</v>
      </c>
      <c r="M121">
        <v>3.1629999999999998</v>
      </c>
      <c r="N121">
        <v>3.8639999999999999</v>
      </c>
      <c r="O121">
        <v>7.1630000000000003</v>
      </c>
      <c r="P121">
        <v>1.663</v>
      </c>
      <c r="Q121">
        <v>1.6259999999999999</v>
      </c>
      <c r="R121">
        <v>4.1630000000000003</v>
      </c>
      <c r="S121">
        <v>9.7260000000000009</v>
      </c>
      <c r="T121">
        <v>9.6010000000000009</v>
      </c>
      <c r="U121">
        <v>10.087999999999999</v>
      </c>
      <c r="V121">
        <v>7.8890000000000002</v>
      </c>
      <c r="W121">
        <v>1.526</v>
      </c>
      <c r="X121">
        <v>0.8</v>
      </c>
      <c r="Y121">
        <v>0.75</v>
      </c>
      <c r="Z121" s="1">
        <v>135.233</v>
      </c>
    </row>
    <row r="122" spans="1:26" x14ac:dyDescent="0.45">
      <c r="A122" s="8">
        <v>45046</v>
      </c>
      <c r="B122">
        <v>0.73799999999999999</v>
      </c>
      <c r="C122">
        <v>0.71299999999999997</v>
      </c>
      <c r="D122">
        <v>0.625</v>
      </c>
      <c r="E122">
        <v>0.68899999999999995</v>
      </c>
      <c r="F122">
        <v>3.214</v>
      </c>
      <c r="G122">
        <v>5.0380000000000003</v>
      </c>
      <c r="H122">
        <v>5.1390000000000002</v>
      </c>
      <c r="I122">
        <v>5.05</v>
      </c>
      <c r="J122">
        <v>2.2749999999999999</v>
      </c>
      <c r="K122">
        <v>0.80100000000000005</v>
      </c>
      <c r="L122">
        <v>0.81399999999999995</v>
      </c>
      <c r="M122">
        <v>0.68799999999999994</v>
      </c>
      <c r="N122">
        <v>0.61299999999999999</v>
      </c>
      <c r="O122">
        <v>0.66400000000000003</v>
      </c>
      <c r="P122">
        <v>0.65</v>
      </c>
      <c r="Q122">
        <v>0.65100000000000002</v>
      </c>
      <c r="R122">
        <v>0.80100000000000005</v>
      </c>
      <c r="S122">
        <v>1.339</v>
      </c>
      <c r="T122">
        <v>5.5129999999999999</v>
      </c>
      <c r="U122">
        <v>6.4139999999999997</v>
      </c>
      <c r="V122">
        <v>2.1880000000000002</v>
      </c>
      <c r="W122">
        <v>1.4259999999999999</v>
      </c>
      <c r="X122">
        <v>0.72599999999999998</v>
      </c>
      <c r="Y122">
        <v>0.751</v>
      </c>
      <c r="Z122" s="1">
        <v>47.519999999999996</v>
      </c>
    </row>
    <row r="123" spans="1:26" x14ac:dyDescent="0.45">
      <c r="A123" s="8">
        <v>45047</v>
      </c>
      <c r="B123">
        <v>0.7</v>
      </c>
      <c r="C123">
        <v>0.77600000000000002</v>
      </c>
      <c r="D123">
        <v>0.77600000000000002</v>
      </c>
      <c r="E123">
        <v>0.68899999999999995</v>
      </c>
      <c r="F123">
        <v>2.5630000000000002</v>
      </c>
      <c r="G123">
        <v>5.1760000000000002</v>
      </c>
      <c r="H123">
        <v>5.226</v>
      </c>
      <c r="I123">
        <v>5.3250000000000002</v>
      </c>
      <c r="J123">
        <v>1.714</v>
      </c>
      <c r="K123">
        <v>3.3639999999999999</v>
      </c>
      <c r="L123">
        <v>6.3140000000000001</v>
      </c>
      <c r="M123">
        <v>2.4260000000000002</v>
      </c>
      <c r="N123">
        <v>0.92600000000000005</v>
      </c>
      <c r="O123">
        <v>0.71299999999999997</v>
      </c>
      <c r="P123">
        <v>0.66400000000000003</v>
      </c>
      <c r="Q123">
        <v>0.72599999999999998</v>
      </c>
      <c r="R123">
        <v>0.71299999999999997</v>
      </c>
      <c r="S123">
        <v>1.3380000000000001</v>
      </c>
      <c r="T123">
        <v>4.1890000000000001</v>
      </c>
      <c r="U123">
        <v>6.6520000000000001</v>
      </c>
      <c r="V123">
        <v>2.714</v>
      </c>
      <c r="W123">
        <v>1.514</v>
      </c>
      <c r="X123">
        <v>0.68899999999999995</v>
      </c>
      <c r="Y123">
        <v>0.68799999999999994</v>
      </c>
      <c r="Z123" s="1">
        <v>56.57500000000001</v>
      </c>
    </row>
    <row r="124" spans="1:26" x14ac:dyDescent="0.45">
      <c r="A124" s="8">
        <v>45048</v>
      </c>
      <c r="B124">
        <v>0.80100000000000005</v>
      </c>
      <c r="C124">
        <v>0.80200000000000005</v>
      </c>
      <c r="D124">
        <v>0.77600000000000002</v>
      </c>
      <c r="E124">
        <v>0.81299999999999994</v>
      </c>
      <c r="F124">
        <v>2.1139999999999999</v>
      </c>
      <c r="G124">
        <v>5.2629999999999999</v>
      </c>
      <c r="H124">
        <v>5.2380000000000004</v>
      </c>
      <c r="I124">
        <v>4.7510000000000003</v>
      </c>
      <c r="J124">
        <v>1.175</v>
      </c>
      <c r="K124">
        <v>0.78800000000000003</v>
      </c>
      <c r="L124">
        <v>0.76400000000000001</v>
      </c>
      <c r="M124">
        <v>0.78800000000000003</v>
      </c>
      <c r="N124">
        <v>0.93799999999999994</v>
      </c>
      <c r="O124">
        <v>0.80100000000000005</v>
      </c>
      <c r="P124">
        <v>1.0249999999999999</v>
      </c>
      <c r="Q124">
        <v>0.55100000000000005</v>
      </c>
      <c r="R124">
        <v>0.70099999999999996</v>
      </c>
      <c r="S124">
        <v>1</v>
      </c>
      <c r="T124">
        <v>3</v>
      </c>
      <c r="U124">
        <v>5.5129999999999999</v>
      </c>
      <c r="V124">
        <v>1.9259999999999999</v>
      </c>
      <c r="W124">
        <v>1.3380000000000001</v>
      </c>
      <c r="X124">
        <v>0.58799999999999997</v>
      </c>
      <c r="Y124">
        <v>0.56399999999999995</v>
      </c>
      <c r="Z124" s="1">
        <v>42.018000000000001</v>
      </c>
    </row>
    <row r="125" spans="1:26" x14ac:dyDescent="0.45">
      <c r="A125" s="8">
        <v>45049</v>
      </c>
      <c r="B125">
        <v>0.55000000000000004</v>
      </c>
      <c r="C125">
        <v>0.501</v>
      </c>
      <c r="D125">
        <v>0.6</v>
      </c>
      <c r="E125">
        <v>0.6</v>
      </c>
      <c r="F125">
        <v>1.401</v>
      </c>
      <c r="G125">
        <v>5.1260000000000003</v>
      </c>
      <c r="H125">
        <v>5.0759999999999996</v>
      </c>
      <c r="I125">
        <v>4.6509999999999998</v>
      </c>
      <c r="J125">
        <v>0.95099999999999996</v>
      </c>
      <c r="K125">
        <v>0.6</v>
      </c>
      <c r="L125">
        <v>0.66300000000000003</v>
      </c>
      <c r="M125">
        <v>0.57599999999999996</v>
      </c>
      <c r="N125">
        <v>0.51400000000000001</v>
      </c>
      <c r="O125">
        <v>0.626</v>
      </c>
      <c r="P125">
        <v>0.625</v>
      </c>
      <c r="Q125">
        <v>0.60099999999999998</v>
      </c>
      <c r="R125">
        <v>0.73899999999999999</v>
      </c>
      <c r="S125">
        <v>0.81299999999999994</v>
      </c>
      <c r="T125">
        <v>2.7269999999999999</v>
      </c>
      <c r="U125">
        <v>5.5250000000000004</v>
      </c>
      <c r="V125">
        <v>1.851</v>
      </c>
      <c r="W125">
        <v>1.4</v>
      </c>
      <c r="X125">
        <v>0.60099999999999998</v>
      </c>
      <c r="Y125">
        <v>0.56399999999999995</v>
      </c>
      <c r="Z125" s="1">
        <v>37.881</v>
      </c>
    </row>
    <row r="126" spans="1:26" x14ac:dyDescent="0.45">
      <c r="A126" s="8">
        <v>45050</v>
      </c>
      <c r="B126">
        <v>0.53900000000000003</v>
      </c>
      <c r="C126">
        <v>0.52600000000000002</v>
      </c>
      <c r="D126">
        <v>0.60099999999999998</v>
      </c>
      <c r="E126">
        <v>0.48799999999999999</v>
      </c>
      <c r="F126">
        <v>1.9259999999999999</v>
      </c>
      <c r="G126">
        <v>5.2140000000000004</v>
      </c>
      <c r="H126">
        <v>7.0140000000000002</v>
      </c>
      <c r="I126">
        <v>7.9630000000000001</v>
      </c>
      <c r="J126">
        <v>1.863</v>
      </c>
      <c r="K126">
        <v>0.63900000000000001</v>
      </c>
      <c r="L126">
        <v>0.53900000000000003</v>
      </c>
      <c r="M126">
        <v>0.60199999999999998</v>
      </c>
      <c r="N126">
        <v>0.52600000000000002</v>
      </c>
      <c r="O126">
        <v>0.53800000000000003</v>
      </c>
      <c r="P126">
        <v>0.72599999999999998</v>
      </c>
      <c r="Q126">
        <v>0.626</v>
      </c>
      <c r="R126">
        <v>0.52600000000000002</v>
      </c>
      <c r="S126">
        <v>0.626</v>
      </c>
      <c r="T126">
        <v>4.5640000000000001</v>
      </c>
      <c r="U126">
        <v>7.3630000000000004</v>
      </c>
      <c r="V126">
        <v>4.226</v>
      </c>
      <c r="W126">
        <v>1.625</v>
      </c>
      <c r="X126">
        <v>0.81399999999999995</v>
      </c>
      <c r="Y126">
        <v>0.73799999999999999</v>
      </c>
      <c r="Z126" s="1">
        <v>50.812000000000005</v>
      </c>
    </row>
    <row r="127" spans="1:26" x14ac:dyDescent="0.45">
      <c r="A127" s="8">
        <v>45051</v>
      </c>
      <c r="B127">
        <v>0.67600000000000005</v>
      </c>
      <c r="C127">
        <v>0.72499999999999998</v>
      </c>
      <c r="D127">
        <v>0.76300000000000001</v>
      </c>
      <c r="E127">
        <v>0.66400000000000003</v>
      </c>
      <c r="F127">
        <v>1.8260000000000001</v>
      </c>
      <c r="G127">
        <v>5.0880000000000001</v>
      </c>
      <c r="H127">
        <v>5.1639999999999997</v>
      </c>
      <c r="I127">
        <v>5.0759999999999996</v>
      </c>
      <c r="J127">
        <v>0.78800000000000003</v>
      </c>
      <c r="K127">
        <v>2.3010000000000002</v>
      </c>
      <c r="L127">
        <v>1.4890000000000001</v>
      </c>
      <c r="M127">
        <v>0.626</v>
      </c>
      <c r="N127">
        <v>0.73899999999999999</v>
      </c>
      <c r="O127">
        <v>0.66300000000000003</v>
      </c>
      <c r="P127">
        <v>0.60099999999999998</v>
      </c>
      <c r="Q127">
        <v>0.67500000000000004</v>
      </c>
      <c r="R127">
        <v>0.70099999999999996</v>
      </c>
      <c r="S127">
        <v>5.75</v>
      </c>
      <c r="T127">
        <v>9.6509999999999998</v>
      </c>
      <c r="U127">
        <v>10.3</v>
      </c>
      <c r="V127">
        <v>10.877000000000001</v>
      </c>
      <c r="W127">
        <v>3.9249999999999998</v>
      </c>
      <c r="X127">
        <v>1.663</v>
      </c>
      <c r="Y127">
        <v>1.8640000000000001</v>
      </c>
      <c r="Z127" s="1">
        <v>72.594999999999985</v>
      </c>
    </row>
    <row r="128" spans="1:26" x14ac:dyDescent="0.45">
      <c r="A128" s="8">
        <v>45052</v>
      </c>
      <c r="B128">
        <v>1.714</v>
      </c>
      <c r="C128">
        <v>1.726</v>
      </c>
      <c r="D128">
        <v>1.8520000000000001</v>
      </c>
      <c r="E128">
        <v>1.7509999999999999</v>
      </c>
      <c r="F128">
        <v>8.3260000000000005</v>
      </c>
      <c r="G128">
        <v>9.6270000000000007</v>
      </c>
      <c r="H128">
        <v>9.6259999999999994</v>
      </c>
      <c r="I128">
        <v>9.5760000000000005</v>
      </c>
      <c r="J128">
        <v>9.5879999999999992</v>
      </c>
      <c r="K128">
        <v>9.5749999999999993</v>
      </c>
      <c r="L128">
        <v>9.5510000000000002</v>
      </c>
      <c r="M128">
        <v>3.2890000000000001</v>
      </c>
      <c r="N128">
        <v>3.9380000000000002</v>
      </c>
      <c r="O128">
        <v>7.1130000000000004</v>
      </c>
      <c r="P128">
        <v>1.7130000000000001</v>
      </c>
      <c r="Q128">
        <v>1.7509999999999999</v>
      </c>
      <c r="R128">
        <v>4.1749999999999998</v>
      </c>
      <c r="S128">
        <v>9.7759999999999998</v>
      </c>
      <c r="T128">
        <v>9.6880000000000006</v>
      </c>
      <c r="U128">
        <v>10.238</v>
      </c>
      <c r="V128">
        <v>7.7759999999999998</v>
      </c>
      <c r="W128">
        <v>1.651</v>
      </c>
      <c r="X128">
        <v>0.85099999999999998</v>
      </c>
      <c r="Y128">
        <v>0.85</v>
      </c>
      <c r="Z128" s="1">
        <v>135.721</v>
      </c>
    </row>
    <row r="129" spans="1:26" x14ac:dyDescent="0.45">
      <c r="A129" s="8">
        <v>45053</v>
      </c>
      <c r="B129">
        <v>0.91300000000000003</v>
      </c>
      <c r="C129">
        <v>0.93799999999999994</v>
      </c>
      <c r="D129">
        <v>0.88900000000000001</v>
      </c>
      <c r="E129">
        <v>0.86399999999999999</v>
      </c>
      <c r="F129">
        <v>7.4509999999999996</v>
      </c>
      <c r="G129">
        <v>7.3259999999999996</v>
      </c>
      <c r="H129">
        <v>5.7389999999999999</v>
      </c>
      <c r="I129">
        <v>5.2629999999999999</v>
      </c>
      <c r="J129">
        <v>1.3009999999999999</v>
      </c>
      <c r="K129">
        <v>0.876</v>
      </c>
      <c r="L129">
        <v>0.85</v>
      </c>
      <c r="M129">
        <v>0.751</v>
      </c>
      <c r="N129">
        <v>2.9510000000000001</v>
      </c>
      <c r="O129">
        <v>6.25</v>
      </c>
      <c r="P129">
        <v>0.82599999999999996</v>
      </c>
      <c r="Q129">
        <v>0.8</v>
      </c>
      <c r="R129">
        <v>3.339</v>
      </c>
      <c r="S129">
        <v>1.9259999999999999</v>
      </c>
      <c r="T129">
        <v>3.8519999999999999</v>
      </c>
      <c r="U129">
        <v>9.5879999999999992</v>
      </c>
      <c r="V129">
        <v>4.4139999999999997</v>
      </c>
      <c r="W129">
        <v>1.2629999999999999</v>
      </c>
      <c r="X129">
        <v>1.1259999999999999</v>
      </c>
      <c r="Y129">
        <v>1.226</v>
      </c>
      <c r="Z129" s="1">
        <v>70.722000000000008</v>
      </c>
    </row>
    <row r="130" spans="1:26" x14ac:dyDescent="0.45">
      <c r="A130" s="8">
        <v>45054</v>
      </c>
      <c r="B130">
        <v>1.3380000000000001</v>
      </c>
      <c r="C130">
        <v>1.226</v>
      </c>
      <c r="D130">
        <v>1.238</v>
      </c>
      <c r="E130">
        <v>1.2509999999999999</v>
      </c>
      <c r="F130">
        <v>2.226</v>
      </c>
      <c r="G130">
        <v>5.4880000000000004</v>
      </c>
      <c r="H130">
        <v>5.5129999999999999</v>
      </c>
      <c r="I130">
        <v>5.5759999999999996</v>
      </c>
      <c r="J130">
        <v>2.3260000000000001</v>
      </c>
      <c r="K130">
        <v>4.3</v>
      </c>
      <c r="L130">
        <v>7.0010000000000003</v>
      </c>
      <c r="M130">
        <v>2.738</v>
      </c>
      <c r="N130">
        <v>1.377</v>
      </c>
      <c r="O130">
        <v>1.202</v>
      </c>
      <c r="P130">
        <v>1.1759999999999999</v>
      </c>
      <c r="Q130">
        <v>1.4379999999999999</v>
      </c>
      <c r="R130">
        <v>1.5509999999999999</v>
      </c>
      <c r="S130">
        <v>2.726</v>
      </c>
      <c r="T130">
        <v>5.2759999999999998</v>
      </c>
      <c r="U130">
        <v>6.8259999999999996</v>
      </c>
      <c r="V130">
        <v>3.476</v>
      </c>
      <c r="W130">
        <v>1.325</v>
      </c>
      <c r="X130">
        <v>1.1759999999999999</v>
      </c>
      <c r="Y130">
        <v>1.3129999999999999</v>
      </c>
      <c r="Z130" s="1">
        <v>69.083000000000027</v>
      </c>
    </row>
    <row r="131" spans="1:26" x14ac:dyDescent="0.45">
      <c r="A131" s="8">
        <v>45055</v>
      </c>
      <c r="B131">
        <v>1.3129999999999999</v>
      </c>
      <c r="C131">
        <v>1.2749999999999999</v>
      </c>
      <c r="D131">
        <v>1.2250000000000001</v>
      </c>
      <c r="E131">
        <v>1.25</v>
      </c>
      <c r="F131">
        <v>1.3009999999999999</v>
      </c>
      <c r="G131">
        <v>5.0750000000000002</v>
      </c>
      <c r="H131">
        <v>5.6269999999999998</v>
      </c>
      <c r="I131">
        <v>4.9009999999999998</v>
      </c>
      <c r="J131">
        <v>1.6759999999999999</v>
      </c>
      <c r="K131">
        <v>1.3260000000000001</v>
      </c>
      <c r="L131">
        <v>1.125</v>
      </c>
      <c r="M131">
        <v>1.151</v>
      </c>
      <c r="N131">
        <v>1.276</v>
      </c>
      <c r="O131">
        <v>1.2010000000000001</v>
      </c>
      <c r="P131">
        <v>1.1879999999999999</v>
      </c>
      <c r="Q131">
        <v>1.2130000000000001</v>
      </c>
      <c r="R131">
        <v>1.401</v>
      </c>
      <c r="S131">
        <v>1.677</v>
      </c>
      <c r="T131">
        <v>5.1379999999999999</v>
      </c>
      <c r="U131">
        <v>6.8</v>
      </c>
      <c r="V131">
        <v>2.6139999999999999</v>
      </c>
      <c r="W131">
        <v>1.2509999999999999</v>
      </c>
      <c r="X131">
        <v>1.2</v>
      </c>
      <c r="Y131">
        <v>1.2509999999999999</v>
      </c>
      <c r="Z131" s="1">
        <v>53.454999999999991</v>
      </c>
    </row>
    <row r="132" spans="1:26" x14ac:dyDescent="0.45">
      <c r="A132" s="8">
        <v>45056</v>
      </c>
      <c r="B132">
        <v>1.3</v>
      </c>
      <c r="C132">
        <v>1.276</v>
      </c>
      <c r="D132">
        <v>1.1639999999999999</v>
      </c>
      <c r="E132">
        <v>1.2130000000000001</v>
      </c>
      <c r="F132">
        <v>1.839</v>
      </c>
      <c r="G132">
        <v>5.5890000000000004</v>
      </c>
      <c r="H132">
        <v>5.5250000000000004</v>
      </c>
      <c r="I132">
        <v>4.9260000000000002</v>
      </c>
      <c r="J132">
        <v>1.5640000000000001</v>
      </c>
      <c r="K132">
        <v>1.2629999999999999</v>
      </c>
      <c r="L132">
        <v>1.226</v>
      </c>
      <c r="M132">
        <v>1.2509999999999999</v>
      </c>
      <c r="N132">
        <v>1.1759999999999999</v>
      </c>
      <c r="O132">
        <v>1.1499999999999999</v>
      </c>
      <c r="P132">
        <v>1.238</v>
      </c>
      <c r="Q132">
        <v>1.238</v>
      </c>
      <c r="R132">
        <v>1.452</v>
      </c>
      <c r="S132">
        <v>1.8260000000000001</v>
      </c>
      <c r="T132">
        <v>3.3879999999999999</v>
      </c>
      <c r="U132">
        <v>17.727</v>
      </c>
      <c r="V132">
        <v>2.6389999999999998</v>
      </c>
      <c r="W132">
        <v>1.238</v>
      </c>
      <c r="X132">
        <v>1.214</v>
      </c>
      <c r="Y132">
        <v>1.2629999999999999</v>
      </c>
      <c r="Z132" s="1">
        <v>63.684999999999988</v>
      </c>
    </row>
    <row r="133" spans="1:26" x14ac:dyDescent="0.45">
      <c r="A133" s="8">
        <v>45057</v>
      </c>
      <c r="B133">
        <v>1.1890000000000001</v>
      </c>
      <c r="C133">
        <v>1.252</v>
      </c>
      <c r="D133">
        <v>1.1639999999999999</v>
      </c>
      <c r="E133">
        <v>1.1639999999999999</v>
      </c>
      <c r="F133">
        <v>3.2629999999999999</v>
      </c>
      <c r="G133">
        <v>5.5250000000000004</v>
      </c>
      <c r="H133">
        <v>5.5880000000000001</v>
      </c>
      <c r="I133">
        <v>5.3259999999999996</v>
      </c>
      <c r="J133">
        <v>2.0009999999999999</v>
      </c>
      <c r="K133">
        <v>1.226</v>
      </c>
      <c r="L133">
        <v>1.151</v>
      </c>
      <c r="M133">
        <v>1.1759999999999999</v>
      </c>
      <c r="N133">
        <v>1.226</v>
      </c>
      <c r="O133">
        <v>1.1759999999999999</v>
      </c>
      <c r="P133">
        <v>1.151</v>
      </c>
      <c r="Q133">
        <v>1.2509999999999999</v>
      </c>
      <c r="R133">
        <v>1.3380000000000001</v>
      </c>
      <c r="S133">
        <v>1.514</v>
      </c>
      <c r="T133">
        <v>3.8130000000000002</v>
      </c>
      <c r="U133">
        <v>6.8129999999999997</v>
      </c>
      <c r="V133">
        <v>2.3879999999999999</v>
      </c>
      <c r="W133">
        <v>1.2629999999999999</v>
      </c>
      <c r="X133">
        <v>1.1879999999999999</v>
      </c>
      <c r="Y133">
        <v>1.264</v>
      </c>
      <c r="Z133" s="1">
        <v>54.410000000000011</v>
      </c>
    </row>
    <row r="134" spans="1:26" x14ac:dyDescent="0.45">
      <c r="A134" s="8">
        <v>45058</v>
      </c>
      <c r="B134">
        <v>1.3260000000000001</v>
      </c>
      <c r="C134">
        <v>1.2390000000000001</v>
      </c>
      <c r="D134">
        <v>1.139</v>
      </c>
      <c r="E134">
        <v>1.226</v>
      </c>
      <c r="F134">
        <v>2.6389999999999998</v>
      </c>
      <c r="G134">
        <v>5.5890000000000004</v>
      </c>
      <c r="H134">
        <v>5.5259999999999998</v>
      </c>
      <c r="I134">
        <v>5.476</v>
      </c>
      <c r="J134">
        <v>1.75</v>
      </c>
      <c r="K134">
        <v>2.8889999999999998</v>
      </c>
      <c r="L134">
        <v>1.214</v>
      </c>
      <c r="M134">
        <v>1.2250000000000001</v>
      </c>
      <c r="N134">
        <v>1.1890000000000001</v>
      </c>
      <c r="O134">
        <v>1.177</v>
      </c>
      <c r="P134">
        <v>1.214</v>
      </c>
      <c r="Q134">
        <v>1.3009999999999999</v>
      </c>
      <c r="R134">
        <v>1.276</v>
      </c>
      <c r="S134">
        <v>3.927</v>
      </c>
      <c r="T134">
        <v>39.051000000000002</v>
      </c>
      <c r="U134">
        <v>32.200000000000003</v>
      </c>
      <c r="V134">
        <v>19.800999999999998</v>
      </c>
      <c r="W134">
        <v>3.226</v>
      </c>
      <c r="X134">
        <v>1.9390000000000001</v>
      </c>
      <c r="Y134">
        <v>1.877</v>
      </c>
      <c r="Z134" s="1">
        <v>139.416</v>
      </c>
    </row>
    <row r="135" spans="1:26" x14ac:dyDescent="0.45">
      <c r="A135" s="8">
        <v>45059</v>
      </c>
      <c r="B135">
        <v>1.8140000000000001</v>
      </c>
      <c r="C135">
        <v>1.8140000000000001</v>
      </c>
      <c r="D135">
        <v>1.7889999999999999</v>
      </c>
      <c r="E135">
        <v>1.851</v>
      </c>
      <c r="F135">
        <v>8.3130000000000006</v>
      </c>
      <c r="G135">
        <v>9.6129999999999995</v>
      </c>
      <c r="H135">
        <v>20.350999999999999</v>
      </c>
      <c r="I135">
        <v>29.975000000000001</v>
      </c>
      <c r="J135">
        <v>29.876000000000001</v>
      </c>
      <c r="K135">
        <v>30.024999999999999</v>
      </c>
      <c r="L135">
        <v>28.463000000000001</v>
      </c>
      <c r="M135">
        <v>3.1379999999999999</v>
      </c>
      <c r="N135">
        <v>4.0259999999999998</v>
      </c>
      <c r="O135">
        <v>7.1760000000000002</v>
      </c>
      <c r="P135">
        <v>1.875</v>
      </c>
      <c r="Q135">
        <v>1.9510000000000001</v>
      </c>
      <c r="R135">
        <v>14.675000000000001</v>
      </c>
      <c r="S135">
        <v>29.901</v>
      </c>
      <c r="T135">
        <v>29.925999999999998</v>
      </c>
      <c r="U135">
        <v>30.376000000000001</v>
      </c>
      <c r="V135">
        <v>13.074999999999999</v>
      </c>
      <c r="W135">
        <v>1.3759999999999999</v>
      </c>
      <c r="X135">
        <v>1.238</v>
      </c>
      <c r="Y135">
        <v>1.1639999999999999</v>
      </c>
      <c r="Z135" s="1">
        <v>303.78099999999995</v>
      </c>
    </row>
    <row r="136" spans="1:26" x14ac:dyDescent="0.45">
      <c r="A136" s="8">
        <v>45060</v>
      </c>
      <c r="B136">
        <v>1.163</v>
      </c>
      <c r="C136">
        <v>1.089</v>
      </c>
      <c r="D136">
        <v>1.2010000000000001</v>
      </c>
      <c r="E136">
        <v>1.2010000000000001</v>
      </c>
      <c r="F136">
        <v>2.2000000000000002</v>
      </c>
      <c r="G136">
        <v>5.4</v>
      </c>
      <c r="H136">
        <v>5.5010000000000003</v>
      </c>
      <c r="I136">
        <v>5.7009999999999996</v>
      </c>
      <c r="J136">
        <v>2.363</v>
      </c>
      <c r="K136">
        <v>1.1379999999999999</v>
      </c>
      <c r="L136">
        <v>7.2889999999999997</v>
      </c>
      <c r="M136">
        <v>8.1259999999999994</v>
      </c>
      <c r="N136">
        <v>1.976</v>
      </c>
      <c r="O136">
        <v>1.252</v>
      </c>
      <c r="P136">
        <v>1.1639999999999999</v>
      </c>
      <c r="Q136">
        <v>1.3009999999999999</v>
      </c>
      <c r="R136">
        <v>1.226</v>
      </c>
      <c r="S136">
        <v>2.2999999999999998</v>
      </c>
      <c r="T136">
        <v>3.8889999999999998</v>
      </c>
      <c r="U136">
        <v>8.1389999999999993</v>
      </c>
      <c r="V136">
        <v>25.85</v>
      </c>
      <c r="W136">
        <v>21.338999999999999</v>
      </c>
      <c r="X136">
        <v>8.5389999999999997</v>
      </c>
      <c r="Y136">
        <v>1.1000000000000001</v>
      </c>
      <c r="Z136" s="1">
        <v>120.44699999999999</v>
      </c>
    </row>
    <row r="137" spans="1:26" x14ac:dyDescent="0.45">
      <c r="A137" s="8">
        <v>45061</v>
      </c>
      <c r="B137">
        <v>1.0640000000000001</v>
      </c>
      <c r="C137">
        <v>1.0389999999999999</v>
      </c>
      <c r="D137">
        <v>1.075</v>
      </c>
      <c r="E137">
        <v>1.125</v>
      </c>
      <c r="F137">
        <v>2.95</v>
      </c>
      <c r="G137">
        <v>5.4889999999999999</v>
      </c>
      <c r="H137">
        <v>5.5629999999999997</v>
      </c>
      <c r="I137">
        <v>5.4009999999999998</v>
      </c>
      <c r="J137">
        <v>2</v>
      </c>
      <c r="K137">
        <v>1.139</v>
      </c>
      <c r="L137">
        <v>3.351</v>
      </c>
      <c r="M137">
        <v>6.8890000000000002</v>
      </c>
      <c r="N137">
        <v>3.2389999999999999</v>
      </c>
      <c r="O137">
        <v>2.1629999999999998</v>
      </c>
      <c r="P137">
        <v>1.325</v>
      </c>
      <c r="Q137">
        <v>1.238</v>
      </c>
      <c r="R137">
        <v>1.1379999999999999</v>
      </c>
      <c r="S137">
        <v>1.163</v>
      </c>
      <c r="T137">
        <v>4.9509999999999996</v>
      </c>
      <c r="U137">
        <v>26.751000000000001</v>
      </c>
      <c r="V137">
        <v>5.0140000000000002</v>
      </c>
      <c r="W137">
        <v>1.226</v>
      </c>
      <c r="X137">
        <v>1.1379999999999999</v>
      </c>
      <c r="Y137">
        <v>1.1379999999999999</v>
      </c>
      <c r="Z137" s="1">
        <v>87.569000000000003</v>
      </c>
    </row>
    <row r="138" spans="1:26" x14ac:dyDescent="0.45">
      <c r="A138" s="8">
        <v>45062</v>
      </c>
      <c r="B138">
        <v>1.1639999999999999</v>
      </c>
      <c r="C138">
        <v>1.1890000000000001</v>
      </c>
      <c r="D138">
        <v>1.1759999999999999</v>
      </c>
      <c r="E138">
        <v>1.139</v>
      </c>
      <c r="F138">
        <v>2.2509999999999999</v>
      </c>
      <c r="G138">
        <v>5.6130000000000004</v>
      </c>
      <c r="H138">
        <v>5.5640000000000001</v>
      </c>
      <c r="I138">
        <v>4.9630000000000001</v>
      </c>
      <c r="J138">
        <v>1.913</v>
      </c>
      <c r="K138">
        <v>1.1639999999999999</v>
      </c>
      <c r="L138">
        <v>1.2390000000000001</v>
      </c>
      <c r="M138">
        <v>1.1759999999999999</v>
      </c>
      <c r="N138">
        <v>1.151</v>
      </c>
      <c r="O138">
        <v>1.226</v>
      </c>
      <c r="P138">
        <v>1.2629999999999999</v>
      </c>
      <c r="Q138">
        <v>1.1759999999999999</v>
      </c>
      <c r="R138">
        <v>1.1259999999999999</v>
      </c>
      <c r="S138">
        <v>2.3010000000000002</v>
      </c>
      <c r="T138">
        <v>26.539000000000001</v>
      </c>
      <c r="U138">
        <v>26.687999999999999</v>
      </c>
      <c r="V138">
        <v>3.0510000000000002</v>
      </c>
      <c r="W138">
        <v>0.877</v>
      </c>
      <c r="X138">
        <v>0.85</v>
      </c>
      <c r="Y138">
        <v>0.78900000000000003</v>
      </c>
      <c r="Z138" s="1">
        <v>95.587999999999994</v>
      </c>
    </row>
    <row r="139" spans="1:26" x14ac:dyDescent="0.45">
      <c r="A139" s="8">
        <v>45063</v>
      </c>
      <c r="B139">
        <v>0.78800000000000003</v>
      </c>
      <c r="C139">
        <v>0.72499999999999998</v>
      </c>
      <c r="D139">
        <v>0.67600000000000005</v>
      </c>
      <c r="E139">
        <v>0.85</v>
      </c>
      <c r="F139">
        <v>2.7010000000000001</v>
      </c>
      <c r="G139">
        <v>5.1260000000000003</v>
      </c>
      <c r="H139">
        <v>20.114000000000001</v>
      </c>
      <c r="I139">
        <v>23.513999999999999</v>
      </c>
      <c r="J139">
        <v>1.988</v>
      </c>
      <c r="K139">
        <v>0.83799999999999997</v>
      </c>
      <c r="L139">
        <v>0.72599999999999998</v>
      </c>
      <c r="M139">
        <v>0.77600000000000002</v>
      </c>
      <c r="N139">
        <v>0.82599999999999996</v>
      </c>
      <c r="O139">
        <v>0.76400000000000001</v>
      </c>
      <c r="P139">
        <v>0.78800000000000003</v>
      </c>
      <c r="Q139">
        <v>0.72599999999999998</v>
      </c>
      <c r="R139">
        <v>0.73899999999999999</v>
      </c>
      <c r="S139">
        <v>1.788</v>
      </c>
      <c r="T139">
        <v>27.664000000000001</v>
      </c>
      <c r="U139">
        <v>25.138000000000002</v>
      </c>
      <c r="V139">
        <v>2.5640000000000001</v>
      </c>
      <c r="W139">
        <v>0.90100000000000002</v>
      </c>
      <c r="X139">
        <v>0.82599999999999996</v>
      </c>
      <c r="Y139">
        <v>0.751</v>
      </c>
      <c r="Z139" s="1">
        <v>122.29700000000001</v>
      </c>
    </row>
    <row r="140" spans="1:26" x14ac:dyDescent="0.45">
      <c r="A140" s="8">
        <v>45064</v>
      </c>
      <c r="B140">
        <v>0.76400000000000001</v>
      </c>
      <c r="C140">
        <v>0.78900000000000003</v>
      </c>
      <c r="D140">
        <v>0.77600000000000002</v>
      </c>
      <c r="E140">
        <v>0.76300000000000001</v>
      </c>
      <c r="F140">
        <v>3.65</v>
      </c>
      <c r="G140">
        <v>25.1</v>
      </c>
      <c r="H140">
        <v>29.35</v>
      </c>
      <c r="I140">
        <v>28.6</v>
      </c>
      <c r="J140">
        <v>10.388</v>
      </c>
      <c r="K140">
        <v>0.91300000000000003</v>
      </c>
      <c r="L140">
        <v>0.82599999999999996</v>
      </c>
      <c r="M140">
        <v>0.72499999999999998</v>
      </c>
      <c r="N140">
        <v>0.752</v>
      </c>
      <c r="O140">
        <v>0.77600000000000002</v>
      </c>
      <c r="P140">
        <v>0.67600000000000005</v>
      </c>
      <c r="Q140">
        <v>0.86399999999999999</v>
      </c>
      <c r="R140">
        <v>0.81299999999999994</v>
      </c>
      <c r="S140">
        <v>1.776</v>
      </c>
      <c r="T140">
        <v>24.100999999999999</v>
      </c>
      <c r="U140">
        <v>19.475999999999999</v>
      </c>
      <c r="V140">
        <v>4.601</v>
      </c>
      <c r="W140">
        <v>0.78900000000000003</v>
      </c>
      <c r="X140">
        <v>0.73899999999999999</v>
      </c>
      <c r="Y140">
        <v>0.77600000000000002</v>
      </c>
      <c r="Z140" s="1">
        <v>158.78299999999999</v>
      </c>
    </row>
    <row r="141" spans="1:26" x14ac:dyDescent="0.45">
      <c r="A141" s="8">
        <v>45065</v>
      </c>
      <c r="B141">
        <v>0.78800000000000003</v>
      </c>
      <c r="C141">
        <v>0.73799999999999999</v>
      </c>
      <c r="D141">
        <v>0.7</v>
      </c>
      <c r="E141">
        <v>0.76400000000000001</v>
      </c>
      <c r="F141">
        <v>2.1509999999999998</v>
      </c>
      <c r="G141">
        <v>5.4379999999999997</v>
      </c>
      <c r="H141">
        <v>5.4509999999999996</v>
      </c>
      <c r="I141">
        <v>5.1760000000000002</v>
      </c>
      <c r="J141">
        <v>1.238</v>
      </c>
      <c r="K141">
        <v>2.3879999999999999</v>
      </c>
      <c r="L141">
        <v>2.4</v>
      </c>
      <c r="M141">
        <v>0.83899999999999997</v>
      </c>
      <c r="N141">
        <v>0.88900000000000001</v>
      </c>
      <c r="O141">
        <v>0.751</v>
      </c>
      <c r="P141">
        <v>0.751</v>
      </c>
      <c r="Q141">
        <v>0.875</v>
      </c>
      <c r="R141">
        <v>0.92500000000000004</v>
      </c>
      <c r="S141">
        <v>10.175000000000001</v>
      </c>
      <c r="T141">
        <v>29.126999999999999</v>
      </c>
      <c r="U141">
        <v>29.475999999999999</v>
      </c>
      <c r="V141">
        <v>18.401</v>
      </c>
      <c r="W141">
        <v>8.7509999999999994</v>
      </c>
      <c r="X141">
        <v>8.5129999999999999</v>
      </c>
      <c r="Y141">
        <v>8.5380000000000003</v>
      </c>
      <c r="Z141" s="1">
        <v>145.24299999999999</v>
      </c>
    </row>
    <row r="142" spans="1:26" x14ac:dyDescent="0.45">
      <c r="A142" s="8">
        <v>45066</v>
      </c>
      <c r="B142">
        <v>8.4250000000000007</v>
      </c>
      <c r="C142">
        <v>8.5510000000000002</v>
      </c>
      <c r="D142">
        <v>8.4629999999999992</v>
      </c>
      <c r="E142">
        <v>8.5129999999999999</v>
      </c>
      <c r="F142">
        <v>8.6010000000000009</v>
      </c>
      <c r="G142">
        <v>9.6509999999999998</v>
      </c>
      <c r="H142">
        <v>28.501000000000001</v>
      </c>
      <c r="I142">
        <v>28.338999999999999</v>
      </c>
      <c r="J142">
        <v>28.550999999999998</v>
      </c>
      <c r="K142">
        <v>28.789000000000001</v>
      </c>
      <c r="L142">
        <v>27.562999999999999</v>
      </c>
      <c r="M142">
        <v>8.7260000000000009</v>
      </c>
      <c r="N142">
        <v>8.7010000000000005</v>
      </c>
      <c r="O142">
        <v>8.6630000000000003</v>
      </c>
      <c r="P142">
        <v>8.6</v>
      </c>
      <c r="Q142">
        <v>8.6639999999999997</v>
      </c>
      <c r="R142">
        <v>8.7140000000000004</v>
      </c>
      <c r="S142">
        <v>19.113</v>
      </c>
      <c r="T142">
        <v>28.988</v>
      </c>
      <c r="U142">
        <v>29.814</v>
      </c>
      <c r="V142">
        <v>16.550999999999998</v>
      </c>
      <c r="W142">
        <v>0.83799999999999997</v>
      </c>
      <c r="X142">
        <v>0.72499999999999998</v>
      </c>
      <c r="Y142">
        <v>0.72699999999999998</v>
      </c>
      <c r="Z142" s="1">
        <v>342.77100000000002</v>
      </c>
    </row>
    <row r="143" spans="1:26" x14ac:dyDescent="0.45">
      <c r="A143" s="8">
        <v>45067</v>
      </c>
      <c r="B143">
        <v>0.7</v>
      </c>
      <c r="C143">
        <v>0.66300000000000003</v>
      </c>
      <c r="D143">
        <v>0.88800000000000001</v>
      </c>
      <c r="E143">
        <v>0.77600000000000002</v>
      </c>
      <c r="F143">
        <v>2.589</v>
      </c>
      <c r="G143">
        <v>5.9390000000000001</v>
      </c>
      <c r="H143">
        <v>24.75</v>
      </c>
      <c r="I143">
        <v>24.614000000000001</v>
      </c>
      <c r="J143">
        <v>11.013999999999999</v>
      </c>
      <c r="K143">
        <v>0.876</v>
      </c>
      <c r="L143">
        <v>0.95</v>
      </c>
      <c r="M143">
        <v>0.91300000000000003</v>
      </c>
      <c r="N143">
        <v>0.81399999999999995</v>
      </c>
      <c r="O143">
        <v>0.85</v>
      </c>
      <c r="P143">
        <v>0.90100000000000002</v>
      </c>
      <c r="Q143">
        <v>0.97699999999999998</v>
      </c>
      <c r="R143">
        <v>25.600999999999999</v>
      </c>
      <c r="S143">
        <v>28.988</v>
      </c>
      <c r="T143">
        <v>10.587999999999999</v>
      </c>
      <c r="U143">
        <v>23.001000000000001</v>
      </c>
      <c r="V143">
        <v>11.551</v>
      </c>
      <c r="W143">
        <v>0.75</v>
      </c>
      <c r="X143">
        <v>0.75</v>
      </c>
      <c r="Y143">
        <v>0.751</v>
      </c>
      <c r="Z143" s="1">
        <v>180.19399999999999</v>
      </c>
    </row>
    <row r="144" spans="1:26" x14ac:dyDescent="0.45">
      <c r="A144" s="8">
        <v>45068</v>
      </c>
      <c r="B144">
        <v>0.75</v>
      </c>
      <c r="C144">
        <v>0.70199999999999996</v>
      </c>
      <c r="D144">
        <v>0.876</v>
      </c>
      <c r="E144">
        <v>0.83799999999999997</v>
      </c>
      <c r="F144">
        <v>2.863</v>
      </c>
      <c r="G144">
        <v>5.9260000000000002</v>
      </c>
      <c r="H144">
        <v>25.402000000000001</v>
      </c>
      <c r="I144">
        <v>22.550999999999998</v>
      </c>
      <c r="J144">
        <v>1.9750000000000001</v>
      </c>
      <c r="K144">
        <v>0.82599999999999996</v>
      </c>
      <c r="L144">
        <v>2.0009999999999999</v>
      </c>
      <c r="M144">
        <v>6.6390000000000002</v>
      </c>
      <c r="N144">
        <v>2.5139999999999998</v>
      </c>
      <c r="O144">
        <v>1.526</v>
      </c>
      <c r="P144">
        <v>1.0389999999999999</v>
      </c>
      <c r="Q144">
        <v>1.4139999999999999</v>
      </c>
      <c r="R144">
        <v>28.751000000000001</v>
      </c>
      <c r="S144">
        <v>29.901</v>
      </c>
      <c r="T144">
        <v>27.763000000000002</v>
      </c>
      <c r="U144">
        <v>25.263000000000002</v>
      </c>
      <c r="V144">
        <v>1.9390000000000001</v>
      </c>
      <c r="W144">
        <v>0.83799999999999997</v>
      </c>
      <c r="X144">
        <v>0.80100000000000005</v>
      </c>
      <c r="Y144">
        <v>0.73899999999999999</v>
      </c>
      <c r="Z144" s="1">
        <v>193.83699999999999</v>
      </c>
    </row>
    <row r="145" spans="1:26" x14ac:dyDescent="0.45">
      <c r="A145" s="8">
        <v>45069</v>
      </c>
      <c r="B145">
        <v>0.73799999999999999</v>
      </c>
      <c r="C145">
        <v>0.81399999999999995</v>
      </c>
      <c r="D145">
        <v>0.83899999999999997</v>
      </c>
      <c r="E145">
        <v>0.81299999999999994</v>
      </c>
      <c r="F145">
        <v>1.6379999999999999</v>
      </c>
      <c r="G145">
        <v>6.0880000000000001</v>
      </c>
      <c r="H145">
        <v>10.401</v>
      </c>
      <c r="I145">
        <v>5.351</v>
      </c>
      <c r="J145">
        <v>1.3129999999999999</v>
      </c>
      <c r="K145">
        <v>0.95</v>
      </c>
      <c r="L145">
        <v>0.96399999999999997</v>
      </c>
      <c r="M145">
        <v>0.80200000000000005</v>
      </c>
      <c r="N145">
        <v>0.92600000000000005</v>
      </c>
      <c r="O145">
        <v>0.78800000000000003</v>
      </c>
      <c r="P145">
        <v>0.876</v>
      </c>
      <c r="Q145">
        <v>0.92600000000000005</v>
      </c>
      <c r="R145">
        <v>36.877000000000002</v>
      </c>
      <c r="S145">
        <v>55.676000000000002</v>
      </c>
      <c r="T145">
        <v>27.838000000000001</v>
      </c>
      <c r="U145">
        <v>24.788</v>
      </c>
      <c r="V145">
        <v>2.5139999999999998</v>
      </c>
      <c r="W145">
        <v>0.86299999999999999</v>
      </c>
      <c r="X145">
        <v>0.85</v>
      </c>
      <c r="Y145">
        <v>0.88900000000000001</v>
      </c>
      <c r="Z145" s="1">
        <v>184.52200000000002</v>
      </c>
    </row>
    <row r="146" spans="1:26" x14ac:dyDescent="0.45">
      <c r="A146" s="8">
        <v>45070</v>
      </c>
      <c r="B146">
        <v>0.83899999999999997</v>
      </c>
      <c r="C146">
        <v>0.82599999999999996</v>
      </c>
      <c r="D146">
        <v>0.86399999999999999</v>
      </c>
      <c r="E146">
        <v>0.93899999999999995</v>
      </c>
      <c r="F146">
        <v>2.5499999999999998</v>
      </c>
      <c r="G146">
        <v>5.25</v>
      </c>
      <c r="H146">
        <v>5.4880000000000004</v>
      </c>
      <c r="I146">
        <v>5.0259999999999998</v>
      </c>
      <c r="J146">
        <v>1.863</v>
      </c>
      <c r="K146">
        <v>1.101</v>
      </c>
      <c r="L146">
        <v>0.95099999999999996</v>
      </c>
      <c r="M146">
        <v>0.96299999999999997</v>
      </c>
      <c r="N146">
        <v>0.93799999999999994</v>
      </c>
      <c r="O146">
        <v>0.95099999999999996</v>
      </c>
      <c r="P146">
        <v>0.97599999999999998</v>
      </c>
      <c r="Q146">
        <v>0.92500000000000004</v>
      </c>
      <c r="R146">
        <v>1.2130000000000001</v>
      </c>
      <c r="S146">
        <v>1.4019999999999999</v>
      </c>
      <c r="T146">
        <v>19.187999999999999</v>
      </c>
      <c r="U146">
        <v>27.600999999999999</v>
      </c>
      <c r="V146">
        <v>2.8879999999999999</v>
      </c>
      <c r="W146">
        <v>0.88900000000000001</v>
      </c>
      <c r="X146">
        <v>0.80100000000000005</v>
      </c>
      <c r="Y146">
        <v>0.90100000000000002</v>
      </c>
      <c r="Z146" s="1">
        <v>85.332999999999998</v>
      </c>
    </row>
    <row r="147" spans="1:26" x14ac:dyDescent="0.45">
      <c r="A147" s="8">
        <v>45071</v>
      </c>
      <c r="B147">
        <v>0.85099999999999998</v>
      </c>
      <c r="C147">
        <v>0.92600000000000005</v>
      </c>
      <c r="D147">
        <v>0.83799999999999997</v>
      </c>
      <c r="E147">
        <v>0.81299999999999994</v>
      </c>
      <c r="F147">
        <v>1.0760000000000001</v>
      </c>
      <c r="G147">
        <v>5.95</v>
      </c>
      <c r="H147">
        <v>24.725000000000001</v>
      </c>
      <c r="I147">
        <v>22.151</v>
      </c>
      <c r="J147">
        <v>0.91300000000000003</v>
      </c>
      <c r="K147">
        <v>2.3879999999999999</v>
      </c>
      <c r="L147">
        <v>1.7749999999999999</v>
      </c>
      <c r="M147">
        <v>0.88800000000000001</v>
      </c>
      <c r="N147">
        <v>1.0880000000000001</v>
      </c>
      <c r="O147">
        <v>1.1379999999999999</v>
      </c>
      <c r="P147">
        <v>1.0129999999999999</v>
      </c>
      <c r="Q147">
        <v>1.575</v>
      </c>
      <c r="R147">
        <v>21.451000000000001</v>
      </c>
      <c r="S147">
        <v>20.850999999999999</v>
      </c>
      <c r="T147">
        <v>24.463999999999999</v>
      </c>
      <c r="U147">
        <v>30.888999999999999</v>
      </c>
      <c r="V147">
        <v>28.725999999999999</v>
      </c>
      <c r="W147">
        <v>10.776</v>
      </c>
      <c r="X147">
        <v>8.0510000000000002</v>
      </c>
      <c r="Y147">
        <v>11.65</v>
      </c>
      <c r="Z147" s="1">
        <v>224.96600000000001</v>
      </c>
    </row>
    <row r="148" spans="1:26" x14ac:dyDescent="0.45">
      <c r="A148" s="8">
        <v>45072</v>
      </c>
      <c r="B148">
        <v>11.813000000000001</v>
      </c>
      <c r="C148">
        <v>11.752000000000001</v>
      </c>
      <c r="D148">
        <v>11.763999999999999</v>
      </c>
      <c r="E148">
        <v>11.676</v>
      </c>
      <c r="F148">
        <v>11.263999999999999</v>
      </c>
      <c r="G148">
        <v>28.689</v>
      </c>
      <c r="H148">
        <v>28.600999999999999</v>
      </c>
      <c r="I148">
        <v>28.675000000000001</v>
      </c>
      <c r="J148">
        <v>29.062999999999999</v>
      </c>
      <c r="K148">
        <v>29.363</v>
      </c>
      <c r="L148">
        <v>27.963000000000001</v>
      </c>
      <c r="M148">
        <v>3.089</v>
      </c>
      <c r="N148">
        <v>1.8009999999999999</v>
      </c>
      <c r="O148">
        <v>1.788</v>
      </c>
      <c r="P148">
        <v>1.9139999999999999</v>
      </c>
      <c r="Q148">
        <v>2.3260000000000001</v>
      </c>
      <c r="R148">
        <v>28.238</v>
      </c>
      <c r="S148">
        <v>29.738</v>
      </c>
      <c r="T148">
        <v>31.725999999999999</v>
      </c>
      <c r="U148">
        <v>31.401</v>
      </c>
      <c r="V148">
        <v>29.201000000000001</v>
      </c>
      <c r="W148">
        <v>11.163</v>
      </c>
      <c r="X148">
        <v>7.7380000000000004</v>
      </c>
      <c r="Y148">
        <v>11.351000000000001</v>
      </c>
      <c r="Z148" s="1">
        <v>422.09700000000004</v>
      </c>
    </row>
    <row r="149" spans="1:26" x14ac:dyDescent="0.45">
      <c r="A149" s="8">
        <v>45073</v>
      </c>
      <c r="B149">
        <v>11.35</v>
      </c>
      <c r="C149">
        <v>11.425000000000001</v>
      </c>
      <c r="D149">
        <v>11.313000000000001</v>
      </c>
      <c r="E149">
        <v>11.101000000000001</v>
      </c>
      <c r="F149">
        <v>10.813000000000001</v>
      </c>
      <c r="G149">
        <v>28.85</v>
      </c>
      <c r="H149">
        <v>28.501000000000001</v>
      </c>
      <c r="I149">
        <v>28.062999999999999</v>
      </c>
      <c r="J149">
        <v>27.687999999999999</v>
      </c>
      <c r="K149">
        <v>28.074999999999999</v>
      </c>
      <c r="L149">
        <v>26.751000000000001</v>
      </c>
      <c r="M149">
        <v>3.1389999999999998</v>
      </c>
      <c r="N149">
        <v>1.8009999999999999</v>
      </c>
      <c r="O149">
        <v>1.8759999999999999</v>
      </c>
      <c r="P149">
        <v>1.8640000000000001</v>
      </c>
      <c r="Q149">
        <v>2.3769999999999998</v>
      </c>
      <c r="R149">
        <v>28.875</v>
      </c>
      <c r="S149">
        <v>30.300999999999998</v>
      </c>
      <c r="T149">
        <v>32.389000000000003</v>
      </c>
      <c r="U149">
        <v>32.301000000000002</v>
      </c>
      <c r="V149">
        <v>20.701000000000001</v>
      </c>
      <c r="W149">
        <v>4.2380000000000004</v>
      </c>
      <c r="X149">
        <v>0.77500000000000002</v>
      </c>
      <c r="Y149">
        <v>0.77600000000000002</v>
      </c>
      <c r="Z149" s="1">
        <v>385.34299999999996</v>
      </c>
    </row>
    <row r="150" spans="1:26" x14ac:dyDescent="0.45">
      <c r="A150" s="8">
        <v>45074</v>
      </c>
      <c r="B150">
        <v>0.86299999999999999</v>
      </c>
      <c r="C150">
        <v>0.91300000000000003</v>
      </c>
      <c r="D150">
        <v>0.85099999999999998</v>
      </c>
      <c r="E150">
        <v>0.75</v>
      </c>
      <c r="F150">
        <v>3.3759999999999999</v>
      </c>
      <c r="G150">
        <v>25.35</v>
      </c>
      <c r="H150">
        <v>25.039000000000001</v>
      </c>
      <c r="I150">
        <v>21.538</v>
      </c>
      <c r="J150">
        <v>1.875</v>
      </c>
      <c r="K150">
        <v>0.82499999999999996</v>
      </c>
      <c r="L150">
        <v>0.82499999999999996</v>
      </c>
      <c r="M150">
        <v>0.83899999999999997</v>
      </c>
      <c r="N150">
        <v>0.76300000000000001</v>
      </c>
      <c r="O150">
        <v>0.77500000000000002</v>
      </c>
      <c r="P150">
        <v>0.77600000000000002</v>
      </c>
      <c r="Q150">
        <v>0.72599999999999998</v>
      </c>
      <c r="R150">
        <v>1.2769999999999999</v>
      </c>
      <c r="S150">
        <v>2.5750000000000002</v>
      </c>
      <c r="T150">
        <v>24.7</v>
      </c>
      <c r="U150">
        <v>26.800999999999998</v>
      </c>
      <c r="V150">
        <v>14.826000000000001</v>
      </c>
      <c r="W150">
        <v>0.76300000000000001</v>
      </c>
      <c r="X150">
        <v>0.77600000000000002</v>
      </c>
      <c r="Y150">
        <v>0.77600000000000002</v>
      </c>
      <c r="Z150" s="1">
        <v>158.57800000000003</v>
      </c>
    </row>
    <row r="151" spans="1:26" x14ac:dyDescent="0.45">
      <c r="A151" s="8">
        <v>45075</v>
      </c>
      <c r="B151">
        <v>0.86399999999999999</v>
      </c>
      <c r="C151">
        <v>0.91300000000000003</v>
      </c>
      <c r="D151">
        <v>0.85099999999999998</v>
      </c>
      <c r="E151">
        <v>0.83899999999999997</v>
      </c>
      <c r="F151">
        <v>3.4390000000000001</v>
      </c>
      <c r="G151">
        <v>25.338999999999999</v>
      </c>
      <c r="H151">
        <v>12.363</v>
      </c>
      <c r="I151">
        <v>5.8879999999999999</v>
      </c>
      <c r="J151">
        <v>1.4139999999999999</v>
      </c>
      <c r="K151">
        <v>0.88900000000000001</v>
      </c>
      <c r="L151">
        <v>5.75</v>
      </c>
      <c r="M151">
        <v>5.0389999999999997</v>
      </c>
      <c r="N151">
        <v>2.2770000000000001</v>
      </c>
      <c r="O151">
        <v>1.113</v>
      </c>
      <c r="P151">
        <v>0.9</v>
      </c>
      <c r="Q151">
        <v>0.92600000000000005</v>
      </c>
      <c r="R151">
        <v>0.83799999999999997</v>
      </c>
      <c r="S151">
        <v>1.9510000000000001</v>
      </c>
      <c r="T151">
        <v>23.687999999999999</v>
      </c>
      <c r="U151">
        <v>27.501000000000001</v>
      </c>
      <c r="V151">
        <v>11.651</v>
      </c>
      <c r="W151">
        <v>0.72699999999999998</v>
      </c>
      <c r="X151">
        <v>0.876</v>
      </c>
      <c r="Y151">
        <v>0.77500000000000002</v>
      </c>
      <c r="Z151" s="1">
        <v>136.81100000000001</v>
      </c>
    </row>
    <row r="152" spans="1:26" x14ac:dyDescent="0.45">
      <c r="A152" s="8">
        <v>45076</v>
      </c>
      <c r="B152">
        <v>0.81299999999999994</v>
      </c>
      <c r="C152">
        <v>0.876</v>
      </c>
      <c r="D152">
        <v>0.83899999999999997</v>
      </c>
      <c r="E152">
        <v>0.85099999999999998</v>
      </c>
      <c r="F152">
        <v>3.0249999999999999</v>
      </c>
      <c r="G152">
        <v>24.725999999999999</v>
      </c>
      <c r="H152">
        <v>11.038</v>
      </c>
      <c r="I152">
        <v>4.9889999999999999</v>
      </c>
      <c r="J152">
        <v>1.0009999999999999</v>
      </c>
      <c r="K152">
        <v>0.81399999999999995</v>
      </c>
      <c r="L152">
        <v>0.73799999999999999</v>
      </c>
      <c r="M152">
        <v>0.751</v>
      </c>
      <c r="N152">
        <v>0.80100000000000005</v>
      </c>
      <c r="O152">
        <v>0.85</v>
      </c>
      <c r="P152">
        <v>0.92600000000000005</v>
      </c>
      <c r="Q152">
        <v>0.82599999999999996</v>
      </c>
      <c r="R152">
        <v>0.9</v>
      </c>
      <c r="S152">
        <v>0.81399999999999995</v>
      </c>
      <c r="T152">
        <v>21.826000000000001</v>
      </c>
      <c r="U152">
        <v>21.638000000000002</v>
      </c>
      <c r="V152">
        <v>11.901</v>
      </c>
      <c r="W152">
        <v>0.876</v>
      </c>
      <c r="X152">
        <v>0.77500000000000002</v>
      </c>
      <c r="Y152">
        <v>0.83799999999999997</v>
      </c>
      <c r="Z152" s="1">
        <v>113.432</v>
      </c>
    </row>
    <row r="153" spans="1:26" x14ac:dyDescent="0.45">
      <c r="A153" s="8">
        <v>45077</v>
      </c>
      <c r="B153">
        <v>0.77600000000000002</v>
      </c>
      <c r="C153">
        <v>0.86299999999999999</v>
      </c>
      <c r="D153">
        <v>0.8</v>
      </c>
      <c r="E153">
        <v>0.80100000000000005</v>
      </c>
      <c r="F153">
        <v>3.3759999999999999</v>
      </c>
      <c r="G153">
        <v>24.651</v>
      </c>
      <c r="H153">
        <v>20.376000000000001</v>
      </c>
      <c r="I153">
        <v>5.0759999999999996</v>
      </c>
      <c r="J153">
        <v>1.2250000000000001</v>
      </c>
      <c r="K153">
        <v>0.92500000000000004</v>
      </c>
      <c r="L153">
        <v>0.66300000000000003</v>
      </c>
      <c r="M153">
        <v>0.876</v>
      </c>
      <c r="N153">
        <v>0.86399999999999999</v>
      </c>
      <c r="O153">
        <v>0.875</v>
      </c>
      <c r="P153">
        <v>0.77500000000000002</v>
      </c>
      <c r="Q153">
        <v>0.73799999999999999</v>
      </c>
      <c r="R153">
        <v>0.78800000000000003</v>
      </c>
      <c r="S153">
        <v>2</v>
      </c>
      <c r="T153">
        <v>25.963000000000001</v>
      </c>
      <c r="U153">
        <v>31.138000000000002</v>
      </c>
      <c r="V153">
        <v>14.926</v>
      </c>
      <c r="W153">
        <v>1.6879999999999999</v>
      </c>
      <c r="X153">
        <v>0.88800000000000001</v>
      </c>
      <c r="Y153">
        <v>0.877</v>
      </c>
      <c r="Z153" s="1">
        <v>141.928</v>
      </c>
    </row>
    <row r="154" spans="1:26" x14ac:dyDescent="0.45">
      <c r="A154" s="8">
        <v>45078</v>
      </c>
      <c r="B154">
        <v>0.875</v>
      </c>
      <c r="C154">
        <v>0.96299999999999997</v>
      </c>
      <c r="D154">
        <v>0.88800000000000001</v>
      </c>
      <c r="E154">
        <v>0.80100000000000005</v>
      </c>
      <c r="F154">
        <v>3.2879999999999998</v>
      </c>
      <c r="G154">
        <v>24.626000000000001</v>
      </c>
      <c r="H154">
        <v>11.875999999999999</v>
      </c>
      <c r="I154">
        <v>5.4390000000000001</v>
      </c>
      <c r="J154">
        <v>1.663</v>
      </c>
      <c r="K154">
        <v>1.1140000000000001</v>
      </c>
      <c r="L154">
        <v>2.4260000000000002</v>
      </c>
      <c r="M154">
        <v>1.526</v>
      </c>
      <c r="N154">
        <v>0.7</v>
      </c>
      <c r="O154">
        <v>0.875</v>
      </c>
      <c r="P154">
        <v>0.73899999999999999</v>
      </c>
      <c r="Q154">
        <v>0.78800000000000003</v>
      </c>
      <c r="R154">
        <v>0.68799999999999994</v>
      </c>
      <c r="S154">
        <v>1.7130000000000001</v>
      </c>
      <c r="T154">
        <v>8.327</v>
      </c>
      <c r="U154">
        <v>30.114000000000001</v>
      </c>
      <c r="V154">
        <v>14.288</v>
      </c>
      <c r="W154">
        <v>1.3759999999999999</v>
      </c>
      <c r="X154">
        <v>1.002</v>
      </c>
      <c r="Y154">
        <v>1.9139999999999999</v>
      </c>
      <c r="Z154" s="1">
        <v>118.009</v>
      </c>
    </row>
    <row r="155" spans="1:26" x14ac:dyDescent="0.45">
      <c r="A155" s="8">
        <v>45079</v>
      </c>
      <c r="B155">
        <v>2.1389999999999998</v>
      </c>
      <c r="C155">
        <v>2.0750000000000002</v>
      </c>
      <c r="D155">
        <v>2.0750000000000002</v>
      </c>
      <c r="E155">
        <v>1.863</v>
      </c>
      <c r="F155">
        <v>4.2640000000000002</v>
      </c>
      <c r="G155">
        <v>25.963999999999999</v>
      </c>
      <c r="H155">
        <v>25.564</v>
      </c>
      <c r="I155">
        <v>24.675999999999998</v>
      </c>
      <c r="J155">
        <v>1.3759999999999999</v>
      </c>
      <c r="K155">
        <v>0.92500000000000004</v>
      </c>
      <c r="L155">
        <v>0.80100000000000005</v>
      </c>
      <c r="M155">
        <v>0.82599999999999996</v>
      </c>
      <c r="N155">
        <v>0.80100000000000005</v>
      </c>
      <c r="O155">
        <v>0.83899999999999997</v>
      </c>
      <c r="P155">
        <v>0.72599999999999998</v>
      </c>
      <c r="Q155">
        <v>0.86299999999999999</v>
      </c>
      <c r="R155">
        <v>0.78800000000000003</v>
      </c>
      <c r="S155">
        <v>8.6010000000000009</v>
      </c>
      <c r="T155">
        <v>28.3</v>
      </c>
      <c r="U155">
        <v>7.6</v>
      </c>
      <c r="V155">
        <v>44.750999999999998</v>
      </c>
      <c r="W155">
        <v>40.664000000000001</v>
      </c>
      <c r="X155">
        <v>2.4</v>
      </c>
      <c r="Y155">
        <v>1.0249999999999999</v>
      </c>
      <c r="Z155" s="1">
        <v>229.90600000000001</v>
      </c>
    </row>
    <row r="156" spans="1:26" x14ac:dyDescent="0.45">
      <c r="A156" s="8">
        <v>45080</v>
      </c>
      <c r="B156">
        <v>1.7010000000000001</v>
      </c>
      <c r="C156">
        <v>2.1269999999999998</v>
      </c>
      <c r="D156">
        <v>2.0630000000000002</v>
      </c>
      <c r="E156">
        <v>6.7140000000000004</v>
      </c>
      <c r="F156">
        <v>31.2</v>
      </c>
      <c r="G156">
        <v>48.539000000000001</v>
      </c>
      <c r="H156">
        <v>47.838999999999999</v>
      </c>
      <c r="I156">
        <v>47.576000000000001</v>
      </c>
      <c r="J156">
        <v>47.575000000000003</v>
      </c>
      <c r="K156">
        <v>47.174999999999997</v>
      </c>
      <c r="L156">
        <v>46.238</v>
      </c>
      <c r="M156">
        <v>17.588999999999999</v>
      </c>
      <c r="N156">
        <v>1.0009999999999999</v>
      </c>
      <c r="O156">
        <v>1.026</v>
      </c>
      <c r="P156">
        <v>1.1259999999999999</v>
      </c>
      <c r="Q156">
        <v>1.7010000000000001</v>
      </c>
      <c r="R156">
        <v>9.0389999999999997</v>
      </c>
      <c r="S156">
        <v>29.227</v>
      </c>
      <c r="T156">
        <v>48.901000000000003</v>
      </c>
      <c r="U156">
        <v>48.951999999999998</v>
      </c>
      <c r="V156">
        <v>19.013999999999999</v>
      </c>
      <c r="W156">
        <v>2.1509999999999998</v>
      </c>
      <c r="X156">
        <v>0.72499999999999998</v>
      </c>
      <c r="Y156">
        <v>0.625</v>
      </c>
      <c r="Z156" s="1">
        <v>509.82400000000001</v>
      </c>
    </row>
    <row r="157" spans="1:26" x14ac:dyDescent="0.45">
      <c r="A157" s="8">
        <v>45081</v>
      </c>
      <c r="B157">
        <v>0.65</v>
      </c>
      <c r="C157">
        <v>0.55100000000000005</v>
      </c>
      <c r="D157">
        <v>0.65</v>
      </c>
      <c r="E157">
        <v>0.61299999999999999</v>
      </c>
      <c r="F157">
        <v>1.3879999999999999</v>
      </c>
      <c r="G157">
        <v>5.476</v>
      </c>
      <c r="H157">
        <v>10.226000000000001</v>
      </c>
      <c r="I157">
        <v>18.414000000000001</v>
      </c>
      <c r="J157">
        <v>1.4890000000000001</v>
      </c>
      <c r="K157">
        <v>0.71399999999999997</v>
      </c>
      <c r="L157">
        <v>0.66400000000000003</v>
      </c>
      <c r="M157">
        <v>0.71399999999999997</v>
      </c>
      <c r="N157">
        <v>0.63900000000000001</v>
      </c>
      <c r="O157">
        <v>0.627</v>
      </c>
      <c r="P157">
        <v>0.57599999999999996</v>
      </c>
      <c r="Q157">
        <v>0.626</v>
      </c>
      <c r="R157">
        <v>0.60099999999999998</v>
      </c>
      <c r="S157">
        <v>14.587999999999999</v>
      </c>
      <c r="T157">
        <v>22.626000000000001</v>
      </c>
      <c r="U157">
        <v>26.050999999999998</v>
      </c>
      <c r="V157">
        <v>14.439</v>
      </c>
      <c r="W157">
        <v>0.81399999999999995</v>
      </c>
      <c r="X157">
        <v>0.73799999999999999</v>
      </c>
      <c r="Y157">
        <v>0.751</v>
      </c>
      <c r="Z157" s="1">
        <v>124.625</v>
      </c>
    </row>
    <row r="158" spans="1:26" x14ac:dyDescent="0.45">
      <c r="A158" s="8">
        <v>45082</v>
      </c>
      <c r="B158">
        <v>0.77600000000000002</v>
      </c>
      <c r="C158">
        <v>0.63800000000000001</v>
      </c>
      <c r="D158">
        <v>0.86399999999999999</v>
      </c>
      <c r="E158">
        <v>0.73799999999999999</v>
      </c>
      <c r="F158">
        <v>19.963000000000001</v>
      </c>
      <c r="G158">
        <v>24.401</v>
      </c>
      <c r="H158">
        <v>15.125999999999999</v>
      </c>
      <c r="I158">
        <v>5.7640000000000002</v>
      </c>
      <c r="J158">
        <v>1.988</v>
      </c>
      <c r="K158">
        <v>4.202</v>
      </c>
      <c r="L158">
        <v>4.2519999999999998</v>
      </c>
      <c r="M158">
        <v>1.6759999999999999</v>
      </c>
      <c r="N158">
        <v>1.5129999999999999</v>
      </c>
      <c r="O158">
        <v>0.68799999999999994</v>
      </c>
      <c r="P158">
        <v>0.751</v>
      </c>
      <c r="Q158">
        <v>0.75</v>
      </c>
      <c r="R158">
        <v>0.75</v>
      </c>
      <c r="S158">
        <v>1.139</v>
      </c>
      <c r="T158">
        <v>24.401</v>
      </c>
      <c r="U158">
        <v>14.276</v>
      </c>
      <c r="V158">
        <v>3.7519999999999998</v>
      </c>
      <c r="W158">
        <v>0.81299999999999994</v>
      </c>
      <c r="X158">
        <v>0.72599999999999998</v>
      </c>
      <c r="Y158">
        <v>0.751</v>
      </c>
      <c r="Z158" s="1">
        <v>130.69799999999998</v>
      </c>
    </row>
    <row r="159" spans="1:26" x14ac:dyDescent="0.45">
      <c r="A159" s="8">
        <v>45083</v>
      </c>
      <c r="B159">
        <v>0.7</v>
      </c>
      <c r="C159">
        <v>0.92600000000000005</v>
      </c>
      <c r="D159">
        <v>0.86399999999999999</v>
      </c>
      <c r="E159">
        <v>0.81299999999999994</v>
      </c>
      <c r="F159">
        <v>2.613</v>
      </c>
      <c r="G159">
        <v>5.5389999999999997</v>
      </c>
      <c r="H159">
        <v>5.6509999999999998</v>
      </c>
      <c r="I159">
        <v>5.1509999999999998</v>
      </c>
      <c r="J159">
        <v>1.55</v>
      </c>
      <c r="K159">
        <v>0.90100000000000002</v>
      </c>
      <c r="L159">
        <v>0.73799999999999999</v>
      </c>
      <c r="M159">
        <v>0.71299999999999997</v>
      </c>
      <c r="N159">
        <v>0.78900000000000003</v>
      </c>
      <c r="O159">
        <v>0.73799999999999999</v>
      </c>
      <c r="P159">
        <v>0.80100000000000005</v>
      </c>
      <c r="Q159">
        <v>0.73899999999999999</v>
      </c>
      <c r="R159">
        <v>0.751</v>
      </c>
      <c r="S159">
        <v>1.089</v>
      </c>
      <c r="T159">
        <v>5.8639999999999999</v>
      </c>
      <c r="U159">
        <v>24.300999999999998</v>
      </c>
      <c r="V159">
        <v>14.964</v>
      </c>
      <c r="W159">
        <v>0.83799999999999997</v>
      </c>
      <c r="X159">
        <v>0.72599999999999998</v>
      </c>
      <c r="Y159">
        <v>0.83899999999999997</v>
      </c>
      <c r="Z159" s="1">
        <v>78.597999999999985</v>
      </c>
    </row>
    <row r="160" spans="1:26" x14ac:dyDescent="0.45">
      <c r="A160" s="8">
        <v>45084</v>
      </c>
      <c r="B160">
        <v>0.77600000000000002</v>
      </c>
      <c r="C160">
        <v>0.70099999999999996</v>
      </c>
      <c r="D160">
        <v>0.77600000000000002</v>
      </c>
      <c r="E160">
        <v>0.67600000000000005</v>
      </c>
      <c r="F160">
        <v>20.326000000000001</v>
      </c>
      <c r="G160">
        <v>25.138000000000002</v>
      </c>
      <c r="H160">
        <v>11.989000000000001</v>
      </c>
      <c r="I160">
        <v>4.6879999999999997</v>
      </c>
      <c r="J160">
        <v>1.4770000000000001</v>
      </c>
      <c r="K160">
        <v>0.83799999999999997</v>
      </c>
      <c r="L160">
        <v>0.76400000000000001</v>
      </c>
      <c r="M160">
        <v>0.78800000000000003</v>
      </c>
      <c r="N160">
        <v>0.78900000000000003</v>
      </c>
      <c r="O160">
        <v>0.83899999999999997</v>
      </c>
      <c r="P160">
        <v>0.67500000000000004</v>
      </c>
      <c r="Q160">
        <v>0.77500000000000002</v>
      </c>
      <c r="R160">
        <v>0.63800000000000001</v>
      </c>
      <c r="S160">
        <v>3.5760000000000001</v>
      </c>
      <c r="T160">
        <v>23.675999999999998</v>
      </c>
      <c r="U160">
        <v>26.850999999999999</v>
      </c>
      <c r="V160">
        <v>14.551</v>
      </c>
      <c r="W160">
        <v>0.81399999999999995</v>
      </c>
      <c r="X160">
        <v>0.7</v>
      </c>
      <c r="Y160">
        <v>0.72599999999999998</v>
      </c>
      <c r="Z160" s="1">
        <v>143.54699999999997</v>
      </c>
    </row>
    <row r="161" spans="1:26" x14ac:dyDescent="0.45">
      <c r="A161" s="8">
        <v>45085</v>
      </c>
      <c r="B161">
        <v>0.72499999999999998</v>
      </c>
      <c r="C161">
        <v>0.73799999999999999</v>
      </c>
      <c r="D161">
        <v>0.60099999999999998</v>
      </c>
      <c r="E161">
        <v>0.81299999999999994</v>
      </c>
      <c r="F161">
        <v>20.251000000000001</v>
      </c>
      <c r="G161">
        <v>24.6</v>
      </c>
      <c r="H161">
        <v>24.576000000000001</v>
      </c>
      <c r="I161">
        <v>15.926</v>
      </c>
      <c r="J161">
        <v>1.601</v>
      </c>
      <c r="K161">
        <v>0.82699999999999996</v>
      </c>
      <c r="L161">
        <v>0.70099999999999996</v>
      </c>
      <c r="M161">
        <v>0.73799999999999999</v>
      </c>
      <c r="N161">
        <v>0.73899999999999999</v>
      </c>
      <c r="O161">
        <v>0.71299999999999997</v>
      </c>
      <c r="P161">
        <v>0.97599999999999998</v>
      </c>
      <c r="Q161">
        <v>1.476</v>
      </c>
      <c r="R161">
        <v>0.76300000000000001</v>
      </c>
      <c r="S161">
        <v>1.151</v>
      </c>
      <c r="T161">
        <v>25.300999999999998</v>
      </c>
      <c r="U161">
        <v>26.776</v>
      </c>
      <c r="V161">
        <v>25.475999999999999</v>
      </c>
      <c r="W161">
        <v>2.4249999999999998</v>
      </c>
      <c r="X161">
        <v>0.78800000000000003</v>
      </c>
      <c r="Y161">
        <v>0.68799999999999994</v>
      </c>
      <c r="Z161" s="1">
        <v>179.369</v>
      </c>
    </row>
    <row r="162" spans="1:26" x14ac:dyDescent="0.45">
      <c r="A162" s="8">
        <v>45086</v>
      </c>
      <c r="B162">
        <v>0.78900000000000003</v>
      </c>
      <c r="C162">
        <v>0.73899999999999999</v>
      </c>
      <c r="D162">
        <v>0.73799999999999999</v>
      </c>
      <c r="E162">
        <v>0.70199999999999996</v>
      </c>
      <c r="F162">
        <v>19.838999999999999</v>
      </c>
      <c r="G162">
        <v>25.013000000000002</v>
      </c>
      <c r="H162">
        <v>13.813000000000001</v>
      </c>
      <c r="I162">
        <v>5.5140000000000002</v>
      </c>
      <c r="J162">
        <v>1.3140000000000001</v>
      </c>
      <c r="K162">
        <v>0.83899999999999997</v>
      </c>
      <c r="L162">
        <v>0.61299999999999999</v>
      </c>
      <c r="M162">
        <v>0.72499999999999998</v>
      </c>
      <c r="N162">
        <v>0.56299999999999994</v>
      </c>
      <c r="O162">
        <v>0.81299999999999994</v>
      </c>
      <c r="P162">
        <v>0.71299999999999997</v>
      </c>
      <c r="Q162">
        <v>0.72599999999999998</v>
      </c>
      <c r="R162">
        <v>0.67600000000000005</v>
      </c>
      <c r="S162">
        <v>2.226</v>
      </c>
      <c r="T162">
        <v>47.537999999999997</v>
      </c>
      <c r="U162">
        <v>51.75</v>
      </c>
      <c r="V162">
        <v>49.014000000000003</v>
      </c>
      <c r="W162">
        <v>3.1629999999999998</v>
      </c>
      <c r="X162">
        <v>1.601</v>
      </c>
      <c r="Y162">
        <v>2.5750000000000002</v>
      </c>
      <c r="Z162" s="1">
        <v>231.99600000000001</v>
      </c>
    </row>
    <row r="163" spans="1:26" x14ac:dyDescent="0.45">
      <c r="A163" s="8">
        <v>45087</v>
      </c>
      <c r="B163">
        <v>2.2629999999999999</v>
      </c>
      <c r="C163">
        <v>2.214</v>
      </c>
      <c r="D163">
        <v>2.1139999999999999</v>
      </c>
      <c r="E163">
        <v>4.4889999999999999</v>
      </c>
      <c r="F163">
        <v>28.800999999999998</v>
      </c>
      <c r="G163">
        <v>48.250999999999998</v>
      </c>
      <c r="H163">
        <v>47.637999999999998</v>
      </c>
      <c r="I163">
        <v>47.389000000000003</v>
      </c>
      <c r="J163">
        <v>47.8</v>
      </c>
      <c r="K163">
        <v>48.350999999999999</v>
      </c>
      <c r="L163">
        <v>10.701000000000001</v>
      </c>
      <c r="M163">
        <v>3.3759999999999999</v>
      </c>
      <c r="N163">
        <v>46.151000000000003</v>
      </c>
      <c r="O163">
        <v>5.7009999999999996</v>
      </c>
      <c r="P163">
        <v>1.738</v>
      </c>
      <c r="Q163">
        <v>1.6379999999999999</v>
      </c>
      <c r="R163">
        <v>1.8260000000000001</v>
      </c>
      <c r="S163">
        <v>4.9640000000000004</v>
      </c>
      <c r="T163">
        <v>47.801000000000002</v>
      </c>
      <c r="U163">
        <v>50.350999999999999</v>
      </c>
      <c r="V163">
        <v>28.475999999999999</v>
      </c>
      <c r="W163">
        <v>0.76400000000000001</v>
      </c>
      <c r="X163">
        <v>0.70099999999999996</v>
      </c>
      <c r="Y163">
        <v>0.751</v>
      </c>
      <c r="Z163" s="1">
        <v>484.24900000000002</v>
      </c>
    </row>
    <row r="164" spans="1:26" x14ac:dyDescent="0.45">
      <c r="A164" s="8">
        <v>45088</v>
      </c>
      <c r="B164">
        <v>0.67600000000000005</v>
      </c>
      <c r="C164">
        <v>0.77500000000000002</v>
      </c>
      <c r="D164">
        <v>0.70099999999999996</v>
      </c>
      <c r="E164">
        <v>0.71299999999999997</v>
      </c>
      <c r="F164">
        <v>1.726</v>
      </c>
      <c r="G164">
        <v>5.4390000000000001</v>
      </c>
      <c r="H164">
        <v>17.863</v>
      </c>
      <c r="I164">
        <v>14.837999999999999</v>
      </c>
      <c r="J164">
        <v>1.4750000000000001</v>
      </c>
      <c r="K164">
        <v>0.81399999999999995</v>
      </c>
      <c r="L164">
        <v>0.67600000000000005</v>
      </c>
      <c r="M164">
        <v>0.60099999999999998</v>
      </c>
      <c r="N164">
        <v>0.81399999999999995</v>
      </c>
      <c r="O164">
        <v>1.052</v>
      </c>
      <c r="P164">
        <v>1.1759999999999999</v>
      </c>
      <c r="Q164">
        <v>0.66400000000000003</v>
      </c>
      <c r="R164">
        <v>0.61399999999999999</v>
      </c>
      <c r="S164">
        <v>2.0760000000000001</v>
      </c>
      <c r="T164">
        <v>25.550999999999998</v>
      </c>
      <c r="U164">
        <v>27.701000000000001</v>
      </c>
      <c r="V164">
        <v>13.288</v>
      </c>
      <c r="W164">
        <v>0.70099999999999996</v>
      </c>
      <c r="X164">
        <v>0.57599999999999996</v>
      </c>
      <c r="Y164">
        <v>0.67500000000000004</v>
      </c>
      <c r="Z164" s="1">
        <v>121.18499999999997</v>
      </c>
    </row>
    <row r="165" spans="1:26" x14ac:dyDescent="0.45">
      <c r="A165" s="8">
        <v>45089</v>
      </c>
      <c r="B165">
        <v>0.60099999999999998</v>
      </c>
      <c r="C165">
        <v>0.58799999999999997</v>
      </c>
      <c r="D165">
        <v>0.61399999999999999</v>
      </c>
      <c r="E165">
        <v>0.51400000000000001</v>
      </c>
      <c r="F165">
        <v>4.5750000000000002</v>
      </c>
      <c r="G165">
        <v>25.175999999999998</v>
      </c>
      <c r="H165">
        <v>24.850999999999999</v>
      </c>
      <c r="I165">
        <v>23.452000000000002</v>
      </c>
      <c r="J165">
        <v>1.714</v>
      </c>
      <c r="K165">
        <v>1.7010000000000001</v>
      </c>
      <c r="L165">
        <v>4.3630000000000004</v>
      </c>
      <c r="M165">
        <v>2.7749999999999999</v>
      </c>
      <c r="N165">
        <v>0.96399999999999997</v>
      </c>
      <c r="O165">
        <v>0.61399999999999999</v>
      </c>
      <c r="P165">
        <v>0.52600000000000002</v>
      </c>
      <c r="Q165">
        <v>0.56299999999999994</v>
      </c>
      <c r="R165">
        <v>0.57599999999999996</v>
      </c>
      <c r="S165">
        <v>2.3639999999999999</v>
      </c>
      <c r="T165">
        <v>24.350999999999999</v>
      </c>
      <c r="U165">
        <v>26.800999999999998</v>
      </c>
      <c r="V165">
        <v>11.4</v>
      </c>
      <c r="W165">
        <v>0.77700000000000002</v>
      </c>
      <c r="X165">
        <v>0.57599999999999996</v>
      </c>
      <c r="Y165">
        <v>0.57599999999999996</v>
      </c>
      <c r="Z165" s="1">
        <v>161.01199999999997</v>
      </c>
    </row>
    <row r="166" spans="1:26" x14ac:dyDescent="0.45">
      <c r="A166" s="8">
        <v>45090</v>
      </c>
      <c r="B166">
        <v>0.6</v>
      </c>
      <c r="C166">
        <v>0.53900000000000003</v>
      </c>
      <c r="D166">
        <v>0.53900000000000003</v>
      </c>
      <c r="E166">
        <v>0.60099999999999998</v>
      </c>
      <c r="F166">
        <v>4.851</v>
      </c>
      <c r="G166">
        <v>24.501999999999999</v>
      </c>
      <c r="H166">
        <v>24.388000000000002</v>
      </c>
      <c r="I166">
        <v>16.312999999999999</v>
      </c>
      <c r="J166">
        <v>1.526</v>
      </c>
      <c r="K166">
        <v>0.71399999999999997</v>
      </c>
      <c r="L166">
        <v>0.61299999999999999</v>
      </c>
      <c r="M166">
        <v>0.626</v>
      </c>
      <c r="N166">
        <v>0.55000000000000004</v>
      </c>
      <c r="O166">
        <v>0.56299999999999994</v>
      </c>
      <c r="P166">
        <v>0.61299999999999999</v>
      </c>
      <c r="Q166">
        <v>0.55000000000000004</v>
      </c>
      <c r="R166">
        <v>0.55100000000000005</v>
      </c>
      <c r="S166">
        <v>5.5270000000000001</v>
      </c>
      <c r="T166">
        <v>22.975000000000001</v>
      </c>
      <c r="U166">
        <v>26.251000000000001</v>
      </c>
      <c r="V166">
        <v>8.7390000000000008</v>
      </c>
      <c r="W166">
        <v>0.70099999999999996</v>
      </c>
      <c r="X166">
        <v>0.61299999999999999</v>
      </c>
      <c r="Y166">
        <v>0.57499999999999996</v>
      </c>
      <c r="Z166" s="1">
        <v>144.01999999999998</v>
      </c>
    </row>
    <row r="167" spans="1:26" x14ac:dyDescent="0.45">
      <c r="A167" s="8">
        <v>45091</v>
      </c>
      <c r="B167">
        <v>0.65</v>
      </c>
      <c r="C167">
        <v>0.67600000000000005</v>
      </c>
      <c r="D167">
        <v>0.67700000000000005</v>
      </c>
      <c r="E167">
        <v>0.65</v>
      </c>
      <c r="F167">
        <v>7.1509999999999998</v>
      </c>
      <c r="G167">
        <v>24.326000000000001</v>
      </c>
      <c r="H167">
        <v>17.364000000000001</v>
      </c>
      <c r="I167">
        <v>4.7889999999999997</v>
      </c>
      <c r="J167">
        <v>1.2250000000000001</v>
      </c>
      <c r="K167">
        <v>0.67600000000000005</v>
      </c>
      <c r="L167">
        <v>0.625</v>
      </c>
      <c r="M167">
        <v>0.57699999999999996</v>
      </c>
      <c r="N167">
        <v>0.72599999999999998</v>
      </c>
      <c r="O167">
        <v>0.53800000000000003</v>
      </c>
      <c r="P167">
        <v>0.56299999999999994</v>
      </c>
      <c r="Q167">
        <v>0.67600000000000005</v>
      </c>
      <c r="R167">
        <v>0.60099999999999998</v>
      </c>
      <c r="S167">
        <v>0.85099999999999998</v>
      </c>
      <c r="T167">
        <v>20.05</v>
      </c>
      <c r="U167">
        <v>28.175999999999998</v>
      </c>
      <c r="V167">
        <v>9.3260000000000005</v>
      </c>
      <c r="W167">
        <v>0.752</v>
      </c>
      <c r="X167">
        <v>0.626</v>
      </c>
      <c r="Y167">
        <v>0.67600000000000005</v>
      </c>
      <c r="Z167" s="1">
        <v>122.947</v>
      </c>
    </row>
    <row r="168" spans="1:26" x14ac:dyDescent="0.45">
      <c r="A168" s="8">
        <v>45092</v>
      </c>
      <c r="B168">
        <v>0.57699999999999996</v>
      </c>
      <c r="C168">
        <v>0.625</v>
      </c>
      <c r="D168">
        <v>0.625</v>
      </c>
      <c r="E168">
        <v>0.67500000000000004</v>
      </c>
      <c r="F168">
        <v>7.3390000000000004</v>
      </c>
      <c r="G168">
        <v>25.239000000000001</v>
      </c>
      <c r="H168">
        <v>25.038</v>
      </c>
      <c r="I168">
        <v>19.789000000000001</v>
      </c>
      <c r="J168">
        <v>1.6879999999999999</v>
      </c>
      <c r="K168">
        <v>0.68799999999999994</v>
      </c>
      <c r="L168">
        <v>0.61399999999999999</v>
      </c>
      <c r="M168">
        <v>0.58799999999999997</v>
      </c>
      <c r="N168">
        <v>0.58799999999999997</v>
      </c>
      <c r="O168">
        <v>0.66400000000000003</v>
      </c>
      <c r="P168">
        <v>1.575</v>
      </c>
      <c r="Q168">
        <v>2.375</v>
      </c>
      <c r="R168">
        <v>0.6</v>
      </c>
      <c r="S168">
        <v>5.3760000000000003</v>
      </c>
      <c r="T168">
        <v>26.451000000000001</v>
      </c>
      <c r="U168">
        <v>26.788</v>
      </c>
      <c r="V168">
        <v>10.177</v>
      </c>
      <c r="W168">
        <v>1.389</v>
      </c>
      <c r="X168">
        <v>0.80100000000000005</v>
      </c>
      <c r="Y168">
        <v>0.82599999999999996</v>
      </c>
      <c r="Z168" s="1">
        <v>161.095</v>
      </c>
    </row>
    <row r="169" spans="1:26" x14ac:dyDescent="0.45">
      <c r="A169" s="8">
        <v>45093</v>
      </c>
      <c r="B169">
        <v>0.92500000000000004</v>
      </c>
      <c r="C169">
        <v>0.86399999999999999</v>
      </c>
      <c r="D169">
        <v>0.86299999999999999</v>
      </c>
      <c r="E169">
        <v>0.82599999999999996</v>
      </c>
      <c r="F169">
        <v>6.9509999999999996</v>
      </c>
      <c r="G169">
        <v>25.376000000000001</v>
      </c>
      <c r="H169">
        <v>25.227</v>
      </c>
      <c r="I169">
        <v>20.213000000000001</v>
      </c>
      <c r="J169">
        <v>0.88900000000000001</v>
      </c>
      <c r="K169">
        <v>0.82599999999999996</v>
      </c>
      <c r="L169">
        <v>0.8</v>
      </c>
      <c r="M169">
        <v>0.80100000000000005</v>
      </c>
      <c r="N169">
        <v>0.82599999999999996</v>
      </c>
      <c r="O169">
        <v>0.77500000000000002</v>
      </c>
      <c r="P169">
        <v>0.72699999999999998</v>
      </c>
      <c r="Q169">
        <v>0.75</v>
      </c>
      <c r="R169">
        <v>15.65</v>
      </c>
      <c r="S169">
        <v>22.513999999999999</v>
      </c>
      <c r="T169">
        <v>44.125999999999998</v>
      </c>
      <c r="U169">
        <v>50.438000000000002</v>
      </c>
      <c r="V169">
        <v>37.201000000000001</v>
      </c>
      <c r="W169">
        <v>1.901</v>
      </c>
      <c r="X169">
        <v>1.788</v>
      </c>
      <c r="Y169">
        <v>1.7629999999999999</v>
      </c>
      <c r="Z169" s="1">
        <v>263.02000000000004</v>
      </c>
    </row>
    <row r="170" spans="1:26" x14ac:dyDescent="0.45">
      <c r="A170" s="8">
        <v>45094</v>
      </c>
      <c r="B170">
        <v>1.764</v>
      </c>
      <c r="C170">
        <v>1.7889999999999999</v>
      </c>
      <c r="D170">
        <v>1.7509999999999999</v>
      </c>
      <c r="E170">
        <v>3.9750000000000001</v>
      </c>
      <c r="F170">
        <v>19.763000000000002</v>
      </c>
      <c r="G170">
        <v>47.789000000000001</v>
      </c>
      <c r="H170">
        <v>47.238</v>
      </c>
      <c r="I170">
        <v>47.037999999999997</v>
      </c>
      <c r="J170">
        <v>47.000999999999998</v>
      </c>
      <c r="K170">
        <v>47.524999999999999</v>
      </c>
      <c r="L170">
        <v>37.301000000000002</v>
      </c>
      <c r="M170">
        <v>3.2759999999999998</v>
      </c>
      <c r="N170">
        <v>37.625</v>
      </c>
      <c r="O170">
        <v>18.300999999999998</v>
      </c>
      <c r="P170">
        <v>1.738</v>
      </c>
      <c r="Q170">
        <v>1.6890000000000001</v>
      </c>
      <c r="R170">
        <v>36.677</v>
      </c>
      <c r="S170">
        <v>50.338999999999999</v>
      </c>
      <c r="T170">
        <v>50.475999999999999</v>
      </c>
      <c r="U170">
        <v>51.125999999999998</v>
      </c>
      <c r="V170">
        <v>33.012999999999998</v>
      </c>
      <c r="W170">
        <v>2.2890000000000001</v>
      </c>
      <c r="X170">
        <v>0.83799999999999997</v>
      </c>
      <c r="Y170">
        <v>0.70099999999999996</v>
      </c>
      <c r="Z170" s="1">
        <v>591.02200000000005</v>
      </c>
    </row>
    <row r="171" spans="1:26" x14ac:dyDescent="0.45">
      <c r="A171" s="8">
        <v>45095</v>
      </c>
      <c r="B171">
        <v>0.751</v>
      </c>
      <c r="C171">
        <v>0.76400000000000001</v>
      </c>
      <c r="D171">
        <v>0.78800000000000003</v>
      </c>
      <c r="E171">
        <v>0.875</v>
      </c>
      <c r="F171">
        <v>2.5259999999999998</v>
      </c>
      <c r="G171">
        <v>5.3630000000000004</v>
      </c>
      <c r="H171">
        <v>5.3630000000000004</v>
      </c>
      <c r="I171">
        <v>4.7750000000000004</v>
      </c>
      <c r="J171">
        <v>1.6639999999999999</v>
      </c>
      <c r="K171">
        <v>0.83899999999999997</v>
      </c>
      <c r="L171">
        <v>0.85</v>
      </c>
      <c r="M171">
        <v>0.77500000000000002</v>
      </c>
      <c r="N171">
        <v>2.2250000000000001</v>
      </c>
      <c r="O171">
        <v>2.8010000000000002</v>
      </c>
      <c r="P171">
        <v>0.876</v>
      </c>
      <c r="Q171">
        <v>0.876</v>
      </c>
      <c r="R171">
        <v>0.875</v>
      </c>
      <c r="S171">
        <v>6.4260000000000002</v>
      </c>
      <c r="T171">
        <v>23.925999999999998</v>
      </c>
      <c r="U171">
        <v>29.725999999999999</v>
      </c>
      <c r="V171">
        <v>25.513999999999999</v>
      </c>
      <c r="W171">
        <v>7.2130000000000001</v>
      </c>
      <c r="X171">
        <v>1.125</v>
      </c>
      <c r="Y171">
        <v>1.214</v>
      </c>
      <c r="Z171" s="1">
        <v>128.13</v>
      </c>
    </row>
    <row r="172" spans="1:26" x14ac:dyDescent="0.45">
      <c r="A172" s="8">
        <v>45096</v>
      </c>
      <c r="B172">
        <v>1.163</v>
      </c>
      <c r="C172">
        <v>1.101</v>
      </c>
      <c r="D172">
        <v>1.101</v>
      </c>
      <c r="E172">
        <v>1.0509999999999999</v>
      </c>
      <c r="F172">
        <v>9.1259999999999994</v>
      </c>
      <c r="G172">
        <v>25.363</v>
      </c>
      <c r="H172">
        <v>25.363</v>
      </c>
      <c r="I172">
        <v>19.789000000000001</v>
      </c>
      <c r="J172">
        <v>2.214</v>
      </c>
      <c r="K172">
        <v>1.788</v>
      </c>
      <c r="L172">
        <v>5.2380000000000004</v>
      </c>
      <c r="M172">
        <v>2.214</v>
      </c>
      <c r="N172">
        <v>0.95099999999999996</v>
      </c>
      <c r="O172">
        <v>0.76400000000000001</v>
      </c>
      <c r="P172">
        <v>0.72599999999999998</v>
      </c>
      <c r="Q172">
        <v>0.77500000000000002</v>
      </c>
      <c r="R172">
        <v>0.67700000000000005</v>
      </c>
      <c r="S172">
        <v>6.9269999999999996</v>
      </c>
      <c r="T172">
        <v>24.026</v>
      </c>
      <c r="U172">
        <v>27.088000000000001</v>
      </c>
      <c r="V172">
        <v>12.939</v>
      </c>
      <c r="W172">
        <v>0.83799999999999997</v>
      </c>
      <c r="X172">
        <v>0.77600000000000002</v>
      </c>
      <c r="Y172">
        <v>0.76400000000000001</v>
      </c>
      <c r="Z172" s="1">
        <v>172.762</v>
      </c>
    </row>
    <row r="173" spans="1:26" x14ac:dyDescent="0.45">
      <c r="A173" s="8">
        <v>45097</v>
      </c>
      <c r="B173">
        <v>0.72599999999999998</v>
      </c>
      <c r="C173">
        <v>0.77500000000000002</v>
      </c>
      <c r="D173">
        <v>0.82599999999999996</v>
      </c>
      <c r="E173">
        <v>0.85099999999999998</v>
      </c>
      <c r="F173">
        <v>11.913</v>
      </c>
      <c r="G173">
        <v>24.901</v>
      </c>
      <c r="H173">
        <v>24.937999999999999</v>
      </c>
      <c r="I173">
        <v>15.776</v>
      </c>
      <c r="J173">
        <v>2.1259999999999999</v>
      </c>
      <c r="K173">
        <v>0.96399999999999997</v>
      </c>
      <c r="L173">
        <v>0.78800000000000003</v>
      </c>
      <c r="M173">
        <v>0.77700000000000002</v>
      </c>
      <c r="N173">
        <v>0.71299999999999997</v>
      </c>
      <c r="O173">
        <v>0.72599999999999998</v>
      </c>
      <c r="P173">
        <v>0.70099999999999996</v>
      </c>
      <c r="Q173">
        <v>0.76400000000000001</v>
      </c>
      <c r="R173">
        <v>0.77600000000000002</v>
      </c>
      <c r="S173">
        <v>9.6509999999999998</v>
      </c>
      <c r="T173">
        <v>21.576000000000001</v>
      </c>
      <c r="U173">
        <v>25.326000000000001</v>
      </c>
      <c r="V173">
        <v>24.45</v>
      </c>
      <c r="W173">
        <v>5.4509999999999996</v>
      </c>
      <c r="X173">
        <v>0.76400000000000001</v>
      </c>
      <c r="Y173">
        <v>0.70099999999999996</v>
      </c>
      <c r="Z173" s="1">
        <v>176.95999999999995</v>
      </c>
    </row>
    <row r="174" spans="1:26" x14ac:dyDescent="0.45">
      <c r="A174" s="8">
        <v>45098</v>
      </c>
      <c r="B174">
        <v>0.751</v>
      </c>
      <c r="C174">
        <v>0.80100000000000005</v>
      </c>
      <c r="D174">
        <v>0.80100000000000005</v>
      </c>
      <c r="E174">
        <v>0.71299999999999997</v>
      </c>
      <c r="F174">
        <v>1.8</v>
      </c>
      <c r="G174">
        <v>20.651</v>
      </c>
      <c r="H174">
        <v>25.013000000000002</v>
      </c>
      <c r="I174">
        <v>18.651</v>
      </c>
      <c r="J174">
        <v>1.3380000000000001</v>
      </c>
      <c r="K174">
        <v>1.101</v>
      </c>
      <c r="L174">
        <v>0.97499999999999998</v>
      </c>
      <c r="M174">
        <v>0.876</v>
      </c>
      <c r="N174">
        <v>0.88900000000000001</v>
      </c>
      <c r="O174">
        <v>0.92600000000000005</v>
      </c>
      <c r="P174">
        <v>0.83799999999999997</v>
      </c>
      <c r="Q174">
        <v>0.93899999999999995</v>
      </c>
      <c r="R174">
        <v>1.026</v>
      </c>
      <c r="S174">
        <v>0.96399999999999997</v>
      </c>
      <c r="T174">
        <v>5.875</v>
      </c>
      <c r="U174">
        <v>28.55</v>
      </c>
      <c r="V174">
        <v>24.774999999999999</v>
      </c>
      <c r="W174">
        <v>5.851</v>
      </c>
      <c r="X174">
        <v>0.85099999999999998</v>
      </c>
      <c r="Y174">
        <v>0.78900000000000003</v>
      </c>
      <c r="Z174" s="1">
        <v>145.74399999999994</v>
      </c>
    </row>
    <row r="175" spans="1:26" x14ac:dyDescent="0.45">
      <c r="A175" s="8">
        <v>45099</v>
      </c>
      <c r="B175">
        <v>0.81299999999999994</v>
      </c>
      <c r="C175">
        <v>0.81399999999999995</v>
      </c>
      <c r="D175">
        <v>0.76400000000000001</v>
      </c>
      <c r="E175">
        <v>0.751</v>
      </c>
      <c r="F175">
        <v>2.2879999999999998</v>
      </c>
      <c r="G175">
        <v>20.550999999999998</v>
      </c>
      <c r="H175">
        <v>24.800999999999998</v>
      </c>
      <c r="I175">
        <v>25.439</v>
      </c>
      <c r="J175">
        <v>30.187999999999999</v>
      </c>
      <c r="K175">
        <v>29.213000000000001</v>
      </c>
      <c r="L175">
        <v>25.65</v>
      </c>
      <c r="M175">
        <v>5.6130000000000004</v>
      </c>
      <c r="N175">
        <v>0.96399999999999997</v>
      </c>
      <c r="O175">
        <v>1.0760000000000001</v>
      </c>
      <c r="P175">
        <v>1</v>
      </c>
      <c r="Q175">
        <v>0.97599999999999998</v>
      </c>
      <c r="R175">
        <v>0.88800000000000001</v>
      </c>
      <c r="S175">
        <v>0.96299999999999997</v>
      </c>
      <c r="T175">
        <v>1.7509999999999999</v>
      </c>
      <c r="U175">
        <v>37.201000000000001</v>
      </c>
      <c r="V175">
        <v>16.649999999999999</v>
      </c>
      <c r="W175">
        <v>1.05</v>
      </c>
      <c r="X175">
        <v>0.63900000000000001</v>
      </c>
      <c r="Y175">
        <v>0.81299999999999994</v>
      </c>
      <c r="Z175" s="1">
        <v>230.85600000000002</v>
      </c>
    </row>
    <row r="176" spans="1:26" x14ac:dyDescent="0.45">
      <c r="A176" s="8">
        <v>45100</v>
      </c>
      <c r="B176">
        <v>0.73899999999999999</v>
      </c>
      <c r="C176">
        <v>0.78900000000000003</v>
      </c>
      <c r="D176">
        <v>0.751</v>
      </c>
      <c r="E176">
        <v>0.72599999999999998</v>
      </c>
      <c r="F176">
        <v>10.975</v>
      </c>
      <c r="G176">
        <v>25.324999999999999</v>
      </c>
      <c r="H176">
        <v>25.201000000000001</v>
      </c>
      <c r="I176">
        <v>24.800999999999998</v>
      </c>
      <c r="J176">
        <v>0.9</v>
      </c>
      <c r="K176">
        <v>2.3260000000000001</v>
      </c>
      <c r="L176">
        <v>2.2519999999999998</v>
      </c>
      <c r="M176">
        <v>1.452</v>
      </c>
      <c r="N176">
        <v>0.70099999999999996</v>
      </c>
      <c r="O176">
        <v>0.626</v>
      </c>
      <c r="P176">
        <v>0.77600000000000002</v>
      </c>
      <c r="Q176">
        <v>0.92600000000000005</v>
      </c>
      <c r="R176">
        <v>4.952</v>
      </c>
      <c r="S176">
        <v>28.800999999999998</v>
      </c>
      <c r="T176">
        <v>30.312999999999999</v>
      </c>
      <c r="U176">
        <v>48.189</v>
      </c>
      <c r="V176">
        <v>44.674999999999997</v>
      </c>
      <c r="W176">
        <v>7.2640000000000002</v>
      </c>
      <c r="X176">
        <v>1.5009999999999999</v>
      </c>
      <c r="Y176">
        <v>1.6259999999999999</v>
      </c>
      <c r="Z176" s="1">
        <v>266.58699999999993</v>
      </c>
    </row>
    <row r="177" spans="1:26" x14ac:dyDescent="0.45">
      <c r="A177" s="8">
        <v>45101</v>
      </c>
      <c r="B177">
        <v>1.5880000000000001</v>
      </c>
      <c r="C177">
        <v>1.5760000000000001</v>
      </c>
      <c r="D177">
        <v>1.425</v>
      </c>
      <c r="E177">
        <v>7.1390000000000002</v>
      </c>
      <c r="F177">
        <v>47.414000000000001</v>
      </c>
      <c r="G177">
        <v>48.350999999999999</v>
      </c>
      <c r="H177">
        <v>47.250999999999998</v>
      </c>
      <c r="I177">
        <v>47.426000000000002</v>
      </c>
      <c r="J177">
        <v>47.575000000000003</v>
      </c>
      <c r="K177">
        <v>48.113</v>
      </c>
      <c r="L177">
        <v>47.789000000000001</v>
      </c>
      <c r="M177">
        <v>20.963999999999999</v>
      </c>
      <c r="N177">
        <v>27.138999999999999</v>
      </c>
      <c r="O177">
        <v>43.2</v>
      </c>
      <c r="P177">
        <v>7.1760000000000002</v>
      </c>
      <c r="Q177">
        <v>1.613</v>
      </c>
      <c r="R177">
        <v>7.5510000000000002</v>
      </c>
      <c r="S177">
        <v>50.750999999999998</v>
      </c>
      <c r="T177">
        <v>50.026000000000003</v>
      </c>
      <c r="U177">
        <v>50.713999999999999</v>
      </c>
      <c r="V177">
        <v>41.451000000000001</v>
      </c>
      <c r="W177">
        <v>1.0129999999999999</v>
      </c>
      <c r="X177">
        <v>0.76400000000000001</v>
      </c>
      <c r="Y177">
        <v>0.77600000000000002</v>
      </c>
      <c r="Z177" s="1">
        <v>648.78499999999997</v>
      </c>
    </row>
    <row r="178" spans="1:26" x14ac:dyDescent="0.45">
      <c r="A178" s="8">
        <v>45102</v>
      </c>
      <c r="B178">
        <v>0.72599999999999998</v>
      </c>
      <c r="C178">
        <v>0.68899999999999995</v>
      </c>
      <c r="D178">
        <v>0.81299999999999994</v>
      </c>
      <c r="E178">
        <v>0.82599999999999996</v>
      </c>
      <c r="F178">
        <v>12.776</v>
      </c>
      <c r="G178">
        <v>23.925999999999998</v>
      </c>
      <c r="H178">
        <v>23.626000000000001</v>
      </c>
      <c r="I178">
        <v>17.175999999999998</v>
      </c>
      <c r="J178">
        <v>1.6</v>
      </c>
      <c r="K178">
        <v>0.78900000000000003</v>
      </c>
      <c r="L178">
        <v>0.72699999999999998</v>
      </c>
      <c r="M178">
        <v>0.72599999999999998</v>
      </c>
      <c r="N178">
        <v>0.77600000000000002</v>
      </c>
      <c r="O178">
        <v>0.82599999999999996</v>
      </c>
      <c r="P178">
        <v>0.82699999999999996</v>
      </c>
      <c r="Q178">
        <v>0.73899999999999999</v>
      </c>
      <c r="R178">
        <v>0.78800000000000003</v>
      </c>
      <c r="S178">
        <v>4.4379999999999997</v>
      </c>
      <c r="T178">
        <v>23.550999999999998</v>
      </c>
      <c r="U178">
        <v>26.814</v>
      </c>
      <c r="V178">
        <v>15.250999999999999</v>
      </c>
      <c r="W178">
        <v>1.0640000000000001</v>
      </c>
      <c r="X178">
        <v>0.97499999999999998</v>
      </c>
      <c r="Y178">
        <v>0.97599999999999998</v>
      </c>
      <c r="Z178" s="1">
        <v>161.42499999999998</v>
      </c>
    </row>
    <row r="179" spans="1:26" x14ac:dyDescent="0.45">
      <c r="A179" s="8">
        <v>45103</v>
      </c>
      <c r="B179">
        <v>1.0249999999999999</v>
      </c>
      <c r="C179">
        <v>1.026</v>
      </c>
      <c r="D179">
        <v>0.98899999999999999</v>
      </c>
      <c r="E179">
        <v>1.1140000000000001</v>
      </c>
      <c r="F179">
        <v>17.689</v>
      </c>
      <c r="G179">
        <v>24.388000000000002</v>
      </c>
      <c r="H179">
        <v>11.526</v>
      </c>
      <c r="I179">
        <v>19.026</v>
      </c>
      <c r="J179">
        <v>3.5379999999999998</v>
      </c>
      <c r="K179">
        <v>4.8520000000000003</v>
      </c>
      <c r="L179">
        <v>3.351</v>
      </c>
      <c r="M179">
        <v>3.0379999999999998</v>
      </c>
      <c r="N179">
        <v>1.125</v>
      </c>
      <c r="O179">
        <v>0.8</v>
      </c>
      <c r="P179">
        <v>0.751</v>
      </c>
      <c r="Q179">
        <v>0.751</v>
      </c>
      <c r="R179">
        <v>0.751</v>
      </c>
      <c r="S179">
        <v>6.95</v>
      </c>
      <c r="T179">
        <v>27.350999999999999</v>
      </c>
      <c r="U179">
        <v>30.062999999999999</v>
      </c>
      <c r="V179">
        <v>20.751000000000001</v>
      </c>
      <c r="W179">
        <v>2.7389999999999999</v>
      </c>
      <c r="X179">
        <v>0.98899999999999999</v>
      </c>
      <c r="Y179">
        <v>1.0129999999999999</v>
      </c>
      <c r="Z179" s="1">
        <v>185.596</v>
      </c>
    </row>
    <row r="180" spans="1:26" x14ac:dyDescent="0.45">
      <c r="A180" s="8">
        <v>45104</v>
      </c>
      <c r="B180">
        <v>1.05</v>
      </c>
      <c r="C180">
        <v>0.97699999999999998</v>
      </c>
      <c r="D180">
        <v>0.95099999999999996</v>
      </c>
      <c r="E180">
        <v>0.96299999999999997</v>
      </c>
      <c r="F180">
        <v>17.613</v>
      </c>
      <c r="G180">
        <v>25.225999999999999</v>
      </c>
      <c r="H180">
        <v>25.175000000000001</v>
      </c>
      <c r="I180">
        <v>18.576000000000001</v>
      </c>
      <c r="J180">
        <v>1.726</v>
      </c>
      <c r="K180">
        <v>0.92500000000000004</v>
      </c>
      <c r="L180">
        <v>0.71299999999999997</v>
      </c>
      <c r="M180">
        <v>0.76400000000000001</v>
      </c>
      <c r="N180">
        <v>0.93799999999999994</v>
      </c>
      <c r="O180">
        <v>0.88800000000000001</v>
      </c>
      <c r="P180">
        <v>0.83799999999999997</v>
      </c>
      <c r="Q180">
        <v>0.82599999999999996</v>
      </c>
      <c r="R180">
        <v>0.78800000000000003</v>
      </c>
      <c r="S180">
        <v>6.8760000000000003</v>
      </c>
      <c r="T180">
        <v>23.925999999999998</v>
      </c>
      <c r="U180">
        <v>28.489000000000001</v>
      </c>
      <c r="V180">
        <v>17.562999999999999</v>
      </c>
      <c r="W180">
        <v>1</v>
      </c>
      <c r="X180">
        <v>0.8</v>
      </c>
      <c r="Y180">
        <v>0.67500000000000004</v>
      </c>
      <c r="Z180" s="1">
        <v>178.26599999999999</v>
      </c>
    </row>
    <row r="181" spans="1:26" x14ac:dyDescent="0.45">
      <c r="A181" s="8">
        <v>45105</v>
      </c>
      <c r="B181">
        <v>0.77600000000000002</v>
      </c>
      <c r="C181">
        <v>0.72599999999999998</v>
      </c>
      <c r="D181">
        <v>0.76300000000000001</v>
      </c>
      <c r="E181">
        <v>0.88800000000000001</v>
      </c>
      <c r="F181">
        <v>17.263000000000002</v>
      </c>
      <c r="G181">
        <v>24.562999999999999</v>
      </c>
      <c r="H181">
        <v>24.251000000000001</v>
      </c>
      <c r="I181">
        <v>18.001000000000001</v>
      </c>
      <c r="J181">
        <v>1.375</v>
      </c>
      <c r="K181">
        <v>0.82599999999999996</v>
      </c>
      <c r="L181">
        <v>0.68899999999999995</v>
      </c>
      <c r="M181">
        <v>0.82599999999999996</v>
      </c>
      <c r="N181">
        <v>0.78800000000000003</v>
      </c>
      <c r="O181">
        <v>0.85099999999999998</v>
      </c>
      <c r="P181">
        <v>0.78900000000000003</v>
      </c>
      <c r="Q181">
        <v>0.85099999999999998</v>
      </c>
      <c r="R181">
        <v>0.76300000000000001</v>
      </c>
      <c r="S181">
        <v>7.101</v>
      </c>
      <c r="T181">
        <v>26.026</v>
      </c>
      <c r="U181">
        <v>28.15</v>
      </c>
      <c r="V181">
        <v>16.927</v>
      </c>
      <c r="W181">
        <v>0.88800000000000001</v>
      </c>
      <c r="X181">
        <v>0.71299999999999997</v>
      </c>
      <c r="Y181">
        <v>0.78800000000000003</v>
      </c>
      <c r="Z181" s="1">
        <v>175.58199999999999</v>
      </c>
    </row>
    <row r="182" spans="1:26" x14ac:dyDescent="0.45">
      <c r="A182" s="8">
        <v>45106</v>
      </c>
      <c r="B182">
        <v>0.76400000000000001</v>
      </c>
      <c r="C182">
        <v>0.77600000000000002</v>
      </c>
      <c r="D182">
        <v>0.85</v>
      </c>
      <c r="E182">
        <v>0.8</v>
      </c>
      <c r="F182">
        <v>17.251000000000001</v>
      </c>
      <c r="G182">
        <v>24.701000000000001</v>
      </c>
      <c r="H182">
        <v>24.600999999999999</v>
      </c>
      <c r="I182">
        <v>18.338000000000001</v>
      </c>
      <c r="J182">
        <v>1.5880000000000001</v>
      </c>
      <c r="K182">
        <v>1.026</v>
      </c>
      <c r="L182">
        <v>0.9</v>
      </c>
      <c r="M182">
        <v>0.78900000000000003</v>
      </c>
      <c r="N182">
        <v>0.80100000000000005</v>
      </c>
      <c r="O182">
        <v>0.82599999999999996</v>
      </c>
      <c r="P182">
        <v>0.78900000000000003</v>
      </c>
      <c r="Q182">
        <v>0.81299999999999994</v>
      </c>
      <c r="R182">
        <v>0.83799999999999997</v>
      </c>
      <c r="S182">
        <v>6.7009999999999996</v>
      </c>
      <c r="T182">
        <v>22.963000000000001</v>
      </c>
      <c r="U182">
        <v>27.763999999999999</v>
      </c>
      <c r="V182">
        <v>18.802</v>
      </c>
      <c r="W182">
        <v>1.4259999999999999</v>
      </c>
      <c r="X182">
        <v>0.97499999999999998</v>
      </c>
      <c r="Y182">
        <v>1.0760000000000001</v>
      </c>
      <c r="Z182" s="1">
        <v>176.15799999999996</v>
      </c>
    </row>
    <row r="183" spans="1:26" x14ac:dyDescent="0.45">
      <c r="A183" s="8">
        <v>45107</v>
      </c>
      <c r="B183">
        <v>0.95</v>
      </c>
      <c r="C183">
        <v>1.0129999999999999</v>
      </c>
      <c r="D183">
        <v>0.91300000000000003</v>
      </c>
      <c r="E183">
        <v>1.0129999999999999</v>
      </c>
      <c r="F183">
        <v>17.113</v>
      </c>
      <c r="G183">
        <v>24.738</v>
      </c>
      <c r="H183">
        <v>24.439</v>
      </c>
      <c r="I183">
        <v>17.326000000000001</v>
      </c>
      <c r="J183">
        <v>1.913</v>
      </c>
      <c r="K183">
        <v>2.464</v>
      </c>
      <c r="L183">
        <v>2.7389999999999999</v>
      </c>
      <c r="M183">
        <v>2.1259999999999999</v>
      </c>
      <c r="N183">
        <v>0.80100000000000005</v>
      </c>
      <c r="O183">
        <v>0.81299999999999994</v>
      </c>
      <c r="P183">
        <v>0.80100000000000005</v>
      </c>
      <c r="Q183">
        <v>0.85</v>
      </c>
      <c r="R183">
        <v>7.0140000000000002</v>
      </c>
      <c r="S183">
        <v>22.163</v>
      </c>
      <c r="T183">
        <v>28.289000000000001</v>
      </c>
      <c r="U183">
        <v>31.251000000000001</v>
      </c>
      <c r="V183">
        <v>31.513999999999999</v>
      </c>
      <c r="W183">
        <v>15.05</v>
      </c>
      <c r="X183">
        <v>1.8380000000000001</v>
      </c>
      <c r="Y183">
        <v>1.788</v>
      </c>
      <c r="Z183" s="1">
        <v>238.91900000000004</v>
      </c>
    </row>
    <row r="184" spans="1:26" x14ac:dyDescent="0.45">
      <c r="A184" s="8">
        <v>45108</v>
      </c>
      <c r="B184">
        <v>1.851</v>
      </c>
      <c r="C184">
        <v>1.8140000000000001</v>
      </c>
      <c r="D184">
        <v>1.839</v>
      </c>
      <c r="E184">
        <v>1.9259999999999999</v>
      </c>
      <c r="F184">
        <v>8.9499999999999993</v>
      </c>
      <c r="G184">
        <v>29.65</v>
      </c>
      <c r="H184">
        <v>29.324999999999999</v>
      </c>
      <c r="I184">
        <v>29.376000000000001</v>
      </c>
      <c r="J184">
        <v>29.550999999999998</v>
      </c>
      <c r="K184">
        <v>29.789000000000001</v>
      </c>
      <c r="L184">
        <v>29.937999999999999</v>
      </c>
      <c r="M184">
        <v>15.326000000000001</v>
      </c>
      <c r="N184">
        <v>5.226</v>
      </c>
      <c r="O184">
        <v>30.076000000000001</v>
      </c>
      <c r="P184">
        <v>12.425000000000001</v>
      </c>
      <c r="Q184">
        <v>1.7749999999999999</v>
      </c>
      <c r="R184">
        <v>4.8250000000000002</v>
      </c>
      <c r="S184">
        <v>31.675000000000001</v>
      </c>
      <c r="T184">
        <v>31.001000000000001</v>
      </c>
      <c r="U184">
        <v>31.350999999999999</v>
      </c>
      <c r="V184">
        <v>30.975000000000001</v>
      </c>
      <c r="W184">
        <v>4.2510000000000003</v>
      </c>
      <c r="X184">
        <v>0.7</v>
      </c>
      <c r="Y184">
        <v>0.95099999999999996</v>
      </c>
      <c r="Z184" s="1">
        <v>394.56599999999997</v>
      </c>
    </row>
    <row r="185" spans="1:26" x14ac:dyDescent="0.45">
      <c r="A185" s="8">
        <v>45109</v>
      </c>
      <c r="B185">
        <v>0.8</v>
      </c>
      <c r="C185">
        <v>0.88900000000000001</v>
      </c>
      <c r="D185">
        <v>0.76400000000000001</v>
      </c>
      <c r="E185">
        <v>0.875</v>
      </c>
      <c r="F185">
        <v>1.75</v>
      </c>
      <c r="G185">
        <v>23.7</v>
      </c>
      <c r="H185">
        <v>24.927</v>
      </c>
      <c r="I185">
        <v>24.9</v>
      </c>
      <c r="J185">
        <v>6.6509999999999998</v>
      </c>
      <c r="K185">
        <v>0.92500000000000004</v>
      </c>
      <c r="L185">
        <v>1.0009999999999999</v>
      </c>
      <c r="M185">
        <v>0.76300000000000001</v>
      </c>
      <c r="N185">
        <v>0.88800000000000001</v>
      </c>
      <c r="O185">
        <v>0.88800000000000001</v>
      </c>
      <c r="P185">
        <v>0.92600000000000005</v>
      </c>
      <c r="Q185">
        <v>0.82699999999999996</v>
      </c>
      <c r="R185">
        <v>0.81299999999999994</v>
      </c>
      <c r="S185">
        <v>1.2250000000000001</v>
      </c>
      <c r="T185">
        <v>21.951000000000001</v>
      </c>
      <c r="U185">
        <v>32.926000000000002</v>
      </c>
      <c r="V185">
        <v>18.302</v>
      </c>
      <c r="W185">
        <v>1.026</v>
      </c>
      <c r="X185">
        <v>0.98799999999999999</v>
      </c>
      <c r="Y185">
        <v>0.81299999999999994</v>
      </c>
      <c r="Z185" s="1">
        <v>169.518</v>
      </c>
    </row>
    <row r="186" spans="1:26" x14ac:dyDescent="0.45">
      <c r="A186" s="8">
        <v>45110</v>
      </c>
      <c r="B186">
        <v>0.93799999999999994</v>
      </c>
      <c r="C186">
        <v>0.81399999999999995</v>
      </c>
      <c r="D186">
        <v>0.91300000000000003</v>
      </c>
      <c r="E186">
        <v>0.91400000000000003</v>
      </c>
      <c r="F186">
        <v>25.314</v>
      </c>
      <c r="G186">
        <v>43.963000000000001</v>
      </c>
      <c r="H186">
        <v>31.788</v>
      </c>
      <c r="I186">
        <v>23.463000000000001</v>
      </c>
      <c r="J186">
        <v>1.7270000000000001</v>
      </c>
      <c r="K186">
        <v>1.1140000000000001</v>
      </c>
      <c r="L186">
        <v>1.8380000000000001</v>
      </c>
      <c r="M186">
        <v>6.55</v>
      </c>
      <c r="N186">
        <v>6.2510000000000003</v>
      </c>
      <c r="O186">
        <v>2.4510000000000001</v>
      </c>
      <c r="P186">
        <v>1.075</v>
      </c>
      <c r="Q186">
        <v>0.9</v>
      </c>
      <c r="R186">
        <v>0.85099999999999998</v>
      </c>
      <c r="S186">
        <v>2.0750000000000002</v>
      </c>
      <c r="T186">
        <v>23.338000000000001</v>
      </c>
      <c r="U186">
        <v>34.787999999999997</v>
      </c>
      <c r="V186">
        <v>19.826000000000001</v>
      </c>
      <c r="W186">
        <v>1.1259999999999999</v>
      </c>
      <c r="X186">
        <v>0.98799999999999999</v>
      </c>
      <c r="Y186">
        <v>0.86299999999999999</v>
      </c>
      <c r="Z186" s="1">
        <v>233.86799999999999</v>
      </c>
    </row>
    <row r="187" spans="1:26" x14ac:dyDescent="0.45">
      <c r="A187" s="8">
        <v>45111</v>
      </c>
      <c r="B187">
        <v>1.0249999999999999</v>
      </c>
      <c r="C187">
        <v>0.95099999999999996</v>
      </c>
      <c r="D187">
        <v>0.97599999999999998</v>
      </c>
      <c r="E187">
        <v>0.9</v>
      </c>
      <c r="F187">
        <v>24.812999999999999</v>
      </c>
      <c r="G187">
        <v>43.414000000000001</v>
      </c>
      <c r="H187">
        <v>30.975999999999999</v>
      </c>
      <c r="I187">
        <v>22.651</v>
      </c>
      <c r="J187">
        <v>1.6</v>
      </c>
      <c r="K187">
        <v>1.05</v>
      </c>
      <c r="L187">
        <v>0.98899999999999999</v>
      </c>
      <c r="M187">
        <v>0.85199999999999998</v>
      </c>
      <c r="N187">
        <v>0.88900000000000001</v>
      </c>
      <c r="O187">
        <v>0.85</v>
      </c>
      <c r="P187">
        <v>0.93799999999999994</v>
      </c>
      <c r="Q187">
        <v>0.91300000000000003</v>
      </c>
      <c r="R187">
        <v>0.93899999999999995</v>
      </c>
      <c r="S187">
        <v>2.1259999999999999</v>
      </c>
      <c r="T187">
        <v>24.414000000000001</v>
      </c>
      <c r="U187">
        <v>34.037999999999997</v>
      </c>
      <c r="V187">
        <v>19.713000000000001</v>
      </c>
      <c r="W187">
        <v>1.101</v>
      </c>
      <c r="X187">
        <v>0.90100000000000002</v>
      </c>
      <c r="Y187">
        <v>0.85</v>
      </c>
      <c r="Z187" s="1">
        <v>217.86900000000003</v>
      </c>
    </row>
    <row r="188" spans="1:26" x14ac:dyDescent="0.45">
      <c r="A188" s="8">
        <v>45112</v>
      </c>
      <c r="B188">
        <v>0.82599999999999996</v>
      </c>
      <c r="C188">
        <v>0.97599999999999998</v>
      </c>
      <c r="D188">
        <v>0.93899999999999995</v>
      </c>
      <c r="E188">
        <v>0.90100000000000002</v>
      </c>
      <c r="F188">
        <v>25.413</v>
      </c>
      <c r="G188">
        <v>44.576000000000001</v>
      </c>
      <c r="H188">
        <v>28.675000000000001</v>
      </c>
      <c r="I188">
        <v>23.1</v>
      </c>
      <c r="J188">
        <v>1.351</v>
      </c>
      <c r="K188">
        <v>0.98799999999999999</v>
      </c>
      <c r="L188">
        <v>0.98899999999999999</v>
      </c>
      <c r="M188">
        <v>0.91300000000000003</v>
      </c>
      <c r="N188">
        <v>0.92600000000000005</v>
      </c>
      <c r="O188">
        <v>0.81399999999999995</v>
      </c>
      <c r="P188">
        <v>0.93899999999999995</v>
      </c>
      <c r="Q188">
        <v>0.85099999999999998</v>
      </c>
      <c r="R188">
        <v>0.96299999999999997</v>
      </c>
      <c r="S188">
        <v>10.363</v>
      </c>
      <c r="T188">
        <v>22.738</v>
      </c>
      <c r="U188">
        <v>25.951000000000001</v>
      </c>
      <c r="V188">
        <v>11.151</v>
      </c>
      <c r="W188">
        <v>1.0760000000000001</v>
      </c>
      <c r="X188">
        <v>0.877</v>
      </c>
      <c r="Y188">
        <v>0.98799999999999999</v>
      </c>
      <c r="Z188" s="1">
        <v>207.28399999999999</v>
      </c>
    </row>
    <row r="189" spans="1:26" x14ac:dyDescent="0.45">
      <c r="A189" s="8">
        <v>45113</v>
      </c>
      <c r="B189">
        <v>0.91300000000000003</v>
      </c>
      <c r="C189">
        <v>0.88900000000000001</v>
      </c>
      <c r="D189">
        <v>0.83899999999999997</v>
      </c>
      <c r="E189">
        <v>0.82499999999999996</v>
      </c>
      <c r="F189">
        <v>14.951000000000001</v>
      </c>
      <c r="G189">
        <v>24.776</v>
      </c>
      <c r="H189">
        <v>24.774999999999999</v>
      </c>
      <c r="I189">
        <v>22.227</v>
      </c>
      <c r="J189">
        <v>2.4510000000000001</v>
      </c>
      <c r="K189">
        <v>0.98799999999999999</v>
      </c>
      <c r="L189">
        <v>0.98899999999999999</v>
      </c>
      <c r="M189">
        <v>0.876</v>
      </c>
      <c r="N189">
        <v>0.82499999999999996</v>
      </c>
      <c r="O189">
        <v>0.92500000000000004</v>
      </c>
      <c r="P189">
        <v>0.90100000000000002</v>
      </c>
      <c r="Q189">
        <v>0.876</v>
      </c>
      <c r="R189">
        <v>0.80100000000000005</v>
      </c>
      <c r="S189">
        <v>13.039</v>
      </c>
      <c r="T189">
        <v>22.187999999999999</v>
      </c>
      <c r="U189">
        <v>41.375</v>
      </c>
      <c r="V189">
        <v>18.526</v>
      </c>
      <c r="W189">
        <v>1.163</v>
      </c>
      <c r="X189">
        <v>0.83899999999999997</v>
      </c>
      <c r="Y189">
        <v>0.81399999999999995</v>
      </c>
      <c r="Z189" s="1">
        <v>197.77100000000002</v>
      </c>
    </row>
    <row r="190" spans="1:26" x14ac:dyDescent="0.45">
      <c r="A190" s="8">
        <v>45114</v>
      </c>
      <c r="B190">
        <v>0.86299999999999999</v>
      </c>
      <c r="C190">
        <v>0.9</v>
      </c>
      <c r="D190">
        <v>0.77600000000000002</v>
      </c>
      <c r="E190">
        <v>0.95099999999999996</v>
      </c>
      <c r="F190">
        <v>26.276</v>
      </c>
      <c r="G190">
        <v>44.139000000000003</v>
      </c>
      <c r="H190">
        <v>32.625999999999998</v>
      </c>
      <c r="I190">
        <v>22.45</v>
      </c>
      <c r="J190">
        <v>0.93799999999999994</v>
      </c>
      <c r="K190">
        <v>2.2130000000000001</v>
      </c>
      <c r="L190">
        <v>2.3879999999999999</v>
      </c>
      <c r="M190">
        <v>0.875</v>
      </c>
      <c r="N190">
        <v>0.82499999999999996</v>
      </c>
      <c r="O190">
        <v>0.77500000000000002</v>
      </c>
      <c r="P190">
        <v>0.85</v>
      </c>
      <c r="Q190">
        <v>0.90100000000000002</v>
      </c>
      <c r="R190">
        <v>14.063000000000001</v>
      </c>
      <c r="S190">
        <v>25.713000000000001</v>
      </c>
      <c r="T190">
        <v>50.676000000000002</v>
      </c>
      <c r="U190">
        <v>51.551000000000002</v>
      </c>
      <c r="V190">
        <v>44.652000000000001</v>
      </c>
      <c r="W190">
        <v>1.726</v>
      </c>
      <c r="X190">
        <v>1.639</v>
      </c>
      <c r="Y190">
        <v>1.5129999999999999</v>
      </c>
      <c r="Z190" s="1">
        <v>330.27899999999994</v>
      </c>
    </row>
    <row r="191" spans="1:26" x14ac:dyDescent="0.45">
      <c r="A191" s="8">
        <v>45115</v>
      </c>
      <c r="B191">
        <v>1.6379999999999999</v>
      </c>
      <c r="C191">
        <v>1.601</v>
      </c>
      <c r="D191">
        <v>1.6140000000000001</v>
      </c>
      <c r="E191">
        <v>7.726</v>
      </c>
      <c r="F191">
        <v>50.176000000000002</v>
      </c>
      <c r="G191">
        <v>49.151000000000003</v>
      </c>
      <c r="H191">
        <v>49</v>
      </c>
      <c r="I191">
        <v>48.938000000000002</v>
      </c>
      <c r="J191">
        <v>48.988999999999997</v>
      </c>
      <c r="K191">
        <v>49.75</v>
      </c>
      <c r="L191">
        <v>23.350999999999999</v>
      </c>
      <c r="M191">
        <v>7.2380000000000004</v>
      </c>
      <c r="N191">
        <v>46.313000000000002</v>
      </c>
      <c r="O191">
        <v>24.5</v>
      </c>
      <c r="P191">
        <v>4.875</v>
      </c>
      <c r="Q191">
        <v>1.55</v>
      </c>
      <c r="R191">
        <v>30.600999999999999</v>
      </c>
      <c r="S191">
        <v>50.887999999999998</v>
      </c>
      <c r="T191">
        <v>50.539000000000001</v>
      </c>
      <c r="U191">
        <v>51.463000000000001</v>
      </c>
      <c r="V191">
        <v>37.313000000000002</v>
      </c>
      <c r="W191">
        <v>1.2390000000000001</v>
      </c>
      <c r="X191">
        <v>0.88800000000000001</v>
      </c>
      <c r="Y191">
        <v>0.90100000000000002</v>
      </c>
      <c r="Z191" s="1">
        <v>640.24199999999996</v>
      </c>
    </row>
    <row r="192" spans="1:26" x14ac:dyDescent="0.45">
      <c r="A192" s="8">
        <v>45116</v>
      </c>
      <c r="B192">
        <v>0.82599999999999996</v>
      </c>
      <c r="C192">
        <v>0.93799999999999994</v>
      </c>
      <c r="D192">
        <v>0.86299999999999999</v>
      </c>
      <c r="E192">
        <v>0.88800000000000001</v>
      </c>
      <c r="F192">
        <v>27.187999999999999</v>
      </c>
      <c r="G192">
        <v>44.537999999999997</v>
      </c>
      <c r="H192">
        <v>33.289000000000001</v>
      </c>
      <c r="I192">
        <v>23.513999999999999</v>
      </c>
      <c r="J192">
        <v>1.5640000000000001</v>
      </c>
      <c r="K192">
        <v>1.0509999999999999</v>
      </c>
      <c r="L192">
        <v>0.98799999999999999</v>
      </c>
      <c r="M192">
        <v>0.88800000000000001</v>
      </c>
      <c r="N192">
        <v>0.8</v>
      </c>
      <c r="O192">
        <v>0.83799999999999997</v>
      </c>
      <c r="P192">
        <v>0.78800000000000003</v>
      </c>
      <c r="Q192">
        <v>0.86299999999999999</v>
      </c>
      <c r="R192">
        <v>0.91300000000000003</v>
      </c>
      <c r="S192">
        <v>2.8759999999999999</v>
      </c>
      <c r="T192">
        <v>24.100999999999999</v>
      </c>
      <c r="U192">
        <v>28.651</v>
      </c>
      <c r="V192">
        <v>12.225</v>
      </c>
      <c r="W192">
        <v>0.90100000000000002</v>
      </c>
      <c r="X192">
        <v>0.85099999999999998</v>
      </c>
      <c r="Y192">
        <v>0.85099999999999998</v>
      </c>
      <c r="Z192" s="1">
        <v>211.19300000000004</v>
      </c>
    </row>
    <row r="193" spans="1:26" x14ac:dyDescent="0.45">
      <c r="A193" s="8">
        <v>45117</v>
      </c>
      <c r="B193">
        <v>0.92500000000000004</v>
      </c>
      <c r="C193">
        <v>0.85199999999999998</v>
      </c>
      <c r="D193">
        <v>0.875</v>
      </c>
      <c r="E193">
        <v>0.90200000000000002</v>
      </c>
      <c r="F193">
        <v>27.414000000000001</v>
      </c>
      <c r="G193">
        <v>44.838999999999999</v>
      </c>
      <c r="H193">
        <v>34.177</v>
      </c>
      <c r="I193">
        <v>23.274999999999999</v>
      </c>
      <c r="J193">
        <v>2.4129999999999998</v>
      </c>
      <c r="K193">
        <v>1.839</v>
      </c>
      <c r="L193">
        <v>6.5759999999999996</v>
      </c>
      <c r="M193">
        <v>4.4009999999999998</v>
      </c>
      <c r="N193">
        <v>1.976</v>
      </c>
      <c r="O193">
        <v>1.101</v>
      </c>
      <c r="P193">
        <v>1.075</v>
      </c>
      <c r="Q193">
        <v>0.90100000000000002</v>
      </c>
      <c r="R193">
        <v>0.90100000000000002</v>
      </c>
      <c r="S193">
        <v>9.6129999999999995</v>
      </c>
      <c r="T193">
        <v>43.875999999999998</v>
      </c>
      <c r="U193">
        <v>47.863999999999997</v>
      </c>
      <c r="V193">
        <v>19.074999999999999</v>
      </c>
      <c r="W193">
        <v>1.026</v>
      </c>
      <c r="X193">
        <v>0.91300000000000003</v>
      </c>
      <c r="Y193">
        <v>0.93799999999999994</v>
      </c>
      <c r="Z193" s="1">
        <v>277.74700000000007</v>
      </c>
    </row>
    <row r="194" spans="1:26" x14ac:dyDescent="0.45">
      <c r="A194" s="8">
        <v>45118</v>
      </c>
      <c r="B194">
        <v>0.876</v>
      </c>
      <c r="C194">
        <v>0.96399999999999997</v>
      </c>
      <c r="D194">
        <v>0.88800000000000001</v>
      </c>
      <c r="E194">
        <v>0.96399999999999997</v>
      </c>
      <c r="F194">
        <v>27.163</v>
      </c>
      <c r="G194">
        <v>44.563000000000002</v>
      </c>
      <c r="H194">
        <v>34.213000000000001</v>
      </c>
      <c r="I194">
        <v>23.651</v>
      </c>
      <c r="J194">
        <v>1.889</v>
      </c>
      <c r="K194">
        <v>1.0389999999999999</v>
      </c>
      <c r="L194">
        <v>1.1140000000000001</v>
      </c>
      <c r="M194">
        <v>0.88900000000000001</v>
      </c>
      <c r="N194">
        <v>0.91300000000000003</v>
      </c>
      <c r="O194">
        <v>0.80100000000000005</v>
      </c>
      <c r="P194">
        <v>0.82699999999999996</v>
      </c>
      <c r="Q194">
        <v>0.88900000000000001</v>
      </c>
      <c r="R194">
        <v>0.91300000000000003</v>
      </c>
      <c r="S194">
        <v>16.013000000000002</v>
      </c>
      <c r="T194">
        <v>23.1</v>
      </c>
      <c r="U194">
        <v>26.826000000000001</v>
      </c>
      <c r="V194">
        <v>10.738</v>
      </c>
      <c r="W194">
        <v>1.1140000000000001</v>
      </c>
      <c r="X194">
        <v>0.81399999999999995</v>
      </c>
      <c r="Y194">
        <v>0.90100000000000002</v>
      </c>
      <c r="Z194" s="1">
        <v>222.06200000000004</v>
      </c>
    </row>
    <row r="195" spans="1:26" x14ac:dyDescent="0.45">
      <c r="A195" s="8">
        <v>45119</v>
      </c>
      <c r="B195">
        <v>0.91300000000000003</v>
      </c>
      <c r="C195">
        <v>0.85</v>
      </c>
      <c r="D195">
        <v>0.875</v>
      </c>
      <c r="E195">
        <v>0.875</v>
      </c>
      <c r="F195">
        <v>14.95</v>
      </c>
      <c r="G195">
        <v>24.876000000000001</v>
      </c>
      <c r="H195">
        <v>24.975000000000001</v>
      </c>
      <c r="I195">
        <v>23.600999999999999</v>
      </c>
      <c r="J195">
        <v>3.5009999999999999</v>
      </c>
      <c r="K195">
        <v>1.026</v>
      </c>
      <c r="L195">
        <v>1.0009999999999999</v>
      </c>
      <c r="M195">
        <v>0.90100000000000002</v>
      </c>
      <c r="N195">
        <v>0.85099999999999998</v>
      </c>
      <c r="O195">
        <v>0.95099999999999996</v>
      </c>
      <c r="P195">
        <v>0.92500000000000004</v>
      </c>
      <c r="Q195">
        <v>0.93899999999999995</v>
      </c>
      <c r="R195">
        <v>0.93799999999999994</v>
      </c>
      <c r="S195">
        <v>13.6</v>
      </c>
      <c r="T195">
        <v>24.302</v>
      </c>
      <c r="U195">
        <v>38.813000000000002</v>
      </c>
      <c r="V195">
        <v>18.050999999999998</v>
      </c>
      <c r="W195">
        <v>1.0629999999999999</v>
      </c>
      <c r="X195">
        <v>0.876</v>
      </c>
      <c r="Y195">
        <v>0.876</v>
      </c>
      <c r="Z195" s="1">
        <v>200.52899999999994</v>
      </c>
    </row>
    <row r="196" spans="1:26" x14ac:dyDescent="0.45">
      <c r="A196" s="8">
        <v>45120</v>
      </c>
      <c r="B196">
        <v>0.78900000000000003</v>
      </c>
      <c r="C196">
        <v>0.96399999999999997</v>
      </c>
      <c r="D196">
        <v>0.93799999999999994</v>
      </c>
      <c r="E196">
        <v>0.96399999999999997</v>
      </c>
      <c r="F196">
        <v>27.850999999999999</v>
      </c>
      <c r="G196">
        <v>44.975999999999999</v>
      </c>
      <c r="H196">
        <v>32.363999999999997</v>
      </c>
      <c r="I196">
        <v>22.826000000000001</v>
      </c>
      <c r="J196">
        <v>2.5760000000000001</v>
      </c>
      <c r="K196">
        <v>1.264</v>
      </c>
      <c r="L196">
        <v>1.0760000000000001</v>
      </c>
      <c r="M196">
        <v>1</v>
      </c>
      <c r="N196">
        <v>0.90100000000000002</v>
      </c>
      <c r="O196">
        <v>0.86399999999999999</v>
      </c>
      <c r="P196">
        <v>0.91300000000000003</v>
      </c>
      <c r="Q196">
        <v>0.92700000000000005</v>
      </c>
      <c r="R196">
        <v>0.93799999999999994</v>
      </c>
      <c r="S196">
        <v>9.8019999999999996</v>
      </c>
      <c r="T196">
        <v>15.613</v>
      </c>
      <c r="U196">
        <v>31.576000000000001</v>
      </c>
      <c r="V196">
        <v>17.276</v>
      </c>
      <c r="W196">
        <v>1.677</v>
      </c>
      <c r="X196">
        <v>0.95099999999999996</v>
      </c>
      <c r="Y196">
        <v>0.90100000000000002</v>
      </c>
      <c r="Z196" s="1">
        <v>219.92699999999999</v>
      </c>
    </row>
    <row r="197" spans="1:26" x14ac:dyDescent="0.45">
      <c r="A197" s="8">
        <v>45121</v>
      </c>
      <c r="B197">
        <v>0.93799999999999994</v>
      </c>
      <c r="C197">
        <v>0.93899999999999995</v>
      </c>
      <c r="D197">
        <v>0.88900000000000001</v>
      </c>
      <c r="E197">
        <v>0.91400000000000003</v>
      </c>
      <c r="F197">
        <v>20.826000000000001</v>
      </c>
      <c r="G197">
        <v>36</v>
      </c>
      <c r="H197">
        <v>28.276</v>
      </c>
      <c r="I197">
        <v>21.175999999999998</v>
      </c>
      <c r="J197">
        <v>1.7010000000000001</v>
      </c>
      <c r="K197">
        <v>2.601</v>
      </c>
      <c r="L197">
        <v>1.377</v>
      </c>
      <c r="M197">
        <v>0.83799999999999997</v>
      </c>
      <c r="N197">
        <v>0.91300000000000003</v>
      </c>
      <c r="O197">
        <v>0.83899999999999997</v>
      </c>
      <c r="P197">
        <v>0.83799999999999997</v>
      </c>
      <c r="Q197">
        <v>0.8</v>
      </c>
      <c r="R197">
        <v>1.026</v>
      </c>
      <c r="S197">
        <v>15.212999999999999</v>
      </c>
      <c r="T197">
        <v>34.262999999999998</v>
      </c>
      <c r="U197">
        <v>44.051000000000002</v>
      </c>
      <c r="V197">
        <v>38.125999999999998</v>
      </c>
      <c r="W197">
        <v>2.2010000000000001</v>
      </c>
      <c r="X197">
        <v>1.5880000000000001</v>
      </c>
      <c r="Y197">
        <v>1.577</v>
      </c>
      <c r="Z197" s="1">
        <v>257.90999999999997</v>
      </c>
    </row>
    <row r="198" spans="1:26" x14ac:dyDescent="0.45">
      <c r="A198" s="8">
        <v>45122</v>
      </c>
      <c r="B198">
        <v>1.5880000000000001</v>
      </c>
      <c r="C198">
        <v>1.6020000000000001</v>
      </c>
      <c r="D198">
        <v>1.577</v>
      </c>
      <c r="E198">
        <v>21.614000000000001</v>
      </c>
      <c r="F198">
        <v>42.738</v>
      </c>
      <c r="G198">
        <v>41.676000000000002</v>
      </c>
      <c r="H198">
        <v>41.387999999999998</v>
      </c>
      <c r="I198">
        <v>41.225999999999999</v>
      </c>
      <c r="J198">
        <v>40.813000000000002</v>
      </c>
      <c r="K198">
        <v>41.225999999999999</v>
      </c>
      <c r="L198">
        <v>41.051000000000002</v>
      </c>
      <c r="M198">
        <v>12.837999999999999</v>
      </c>
      <c r="N198">
        <v>9.7889999999999997</v>
      </c>
      <c r="O198">
        <v>42.276000000000003</v>
      </c>
      <c r="P198">
        <v>17.427</v>
      </c>
      <c r="Q198">
        <v>1.5129999999999999</v>
      </c>
      <c r="R198">
        <v>9.1880000000000006</v>
      </c>
      <c r="S198">
        <v>43.826000000000001</v>
      </c>
      <c r="T198">
        <v>43.938000000000002</v>
      </c>
      <c r="U198">
        <v>43.902000000000001</v>
      </c>
      <c r="V198">
        <v>38.451999999999998</v>
      </c>
      <c r="W198">
        <v>1.3260000000000001</v>
      </c>
      <c r="X198">
        <v>0.86299999999999999</v>
      </c>
      <c r="Y198">
        <v>0.83799999999999997</v>
      </c>
      <c r="Z198" s="1">
        <v>582.67500000000007</v>
      </c>
    </row>
    <row r="199" spans="1:26" x14ac:dyDescent="0.45">
      <c r="A199" s="8">
        <v>45123</v>
      </c>
      <c r="B199">
        <v>0.93799999999999994</v>
      </c>
      <c r="C199">
        <v>0.86399999999999999</v>
      </c>
      <c r="D199">
        <v>0.82599999999999996</v>
      </c>
      <c r="E199">
        <v>20.864000000000001</v>
      </c>
      <c r="F199">
        <v>39.701000000000001</v>
      </c>
      <c r="G199">
        <v>36.313000000000002</v>
      </c>
      <c r="H199">
        <v>29.302</v>
      </c>
      <c r="I199">
        <v>25.013999999999999</v>
      </c>
      <c r="J199">
        <v>6.5880000000000001</v>
      </c>
      <c r="K199">
        <v>1.363</v>
      </c>
      <c r="L199">
        <v>1.3260000000000001</v>
      </c>
      <c r="M199">
        <v>0.92600000000000005</v>
      </c>
      <c r="N199">
        <v>4.851</v>
      </c>
      <c r="O199">
        <v>8.7010000000000005</v>
      </c>
      <c r="P199">
        <v>4.1760000000000002</v>
      </c>
      <c r="Q199">
        <v>0.876</v>
      </c>
      <c r="R199">
        <v>4.9379999999999997</v>
      </c>
      <c r="S199">
        <v>14.739000000000001</v>
      </c>
      <c r="T199">
        <v>38.125999999999998</v>
      </c>
      <c r="U199">
        <v>39.250999999999998</v>
      </c>
      <c r="V199">
        <v>31.175999999999998</v>
      </c>
      <c r="W199">
        <v>1.026</v>
      </c>
      <c r="X199">
        <v>0.875</v>
      </c>
      <c r="Y199">
        <v>0.92500000000000004</v>
      </c>
      <c r="Z199" s="1">
        <v>313.68499999999995</v>
      </c>
    </row>
    <row r="200" spans="1:26" x14ac:dyDescent="0.45">
      <c r="A200" s="8">
        <v>45124</v>
      </c>
      <c r="B200">
        <v>0.95</v>
      </c>
      <c r="C200">
        <v>0.92600000000000005</v>
      </c>
      <c r="D200">
        <v>0.92600000000000005</v>
      </c>
      <c r="E200">
        <v>20.727</v>
      </c>
      <c r="F200">
        <v>34.850999999999999</v>
      </c>
      <c r="G200">
        <v>36.125999999999998</v>
      </c>
      <c r="H200">
        <v>29.100999999999999</v>
      </c>
      <c r="I200">
        <v>26.489000000000001</v>
      </c>
      <c r="J200">
        <v>12.663</v>
      </c>
      <c r="K200">
        <v>1.3129999999999999</v>
      </c>
      <c r="L200">
        <v>5.0380000000000003</v>
      </c>
      <c r="M200">
        <v>5.375</v>
      </c>
      <c r="N200">
        <v>2.2879999999999998</v>
      </c>
      <c r="O200">
        <v>1.4379999999999999</v>
      </c>
      <c r="P200">
        <v>1.1259999999999999</v>
      </c>
      <c r="Q200">
        <v>0.95099999999999996</v>
      </c>
      <c r="R200">
        <v>0.97599999999999998</v>
      </c>
      <c r="S200">
        <v>1.3129999999999999</v>
      </c>
      <c r="T200">
        <v>27.463999999999999</v>
      </c>
      <c r="U200">
        <v>39.664000000000001</v>
      </c>
      <c r="V200">
        <v>30.613</v>
      </c>
      <c r="W200">
        <v>1.151</v>
      </c>
      <c r="X200">
        <v>0.876</v>
      </c>
      <c r="Y200">
        <v>0.86399999999999999</v>
      </c>
      <c r="Z200" s="1">
        <v>283.20899999999995</v>
      </c>
    </row>
    <row r="201" spans="1:26" x14ac:dyDescent="0.45">
      <c r="A201" s="8">
        <v>45125</v>
      </c>
      <c r="B201">
        <v>0.92600000000000005</v>
      </c>
      <c r="C201">
        <v>0.86299999999999999</v>
      </c>
      <c r="D201">
        <v>0.95099999999999996</v>
      </c>
      <c r="E201">
        <v>20.614000000000001</v>
      </c>
      <c r="F201">
        <v>34.113</v>
      </c>
      <c r="G201">
        <v>35.689</v>
      </c>
      <c r="H201">
        <v>28.388000000000002</v>
      </c>
      <c r="I201">
        <v>24.701000000000001</v>
      </c>
      <c r="J201">
        <v>11.587999999999999</v>
      </c>
      <c r="K201">
        <v>1.2629999999999999</v>
      </c>
      <c r="L201">
        <v>1.5</v>
      </c>
      <c r="M201">
        <v>1.0009999999999999</v>
      </c>
      <c r="N201">
        <v>0.97499999999999998</v>
      </c>
      <c r="O201">
        <v>1.226</v>
      </c>
      <c r="P201">
        <v>1.05</v>
      </c>
      <c r="Q201">
        <v>0.91400000000000003</v>
      </c>
      <c r="R201">
        <v>1.038</v>
      </c>
      <c r="S201">
        <v>1.35</v>
      </c>
      <c r="T201">
        <v>2.8140000000000001</v>
      </c>
      <c r="U201">
        <v>32.588999999999999</v>
      </c>
      <c r="V201">
        <v>32.076000000000001</v>
      </c>
      <c r="W201">
        <v>1.0760000000000001</v>
      </c>
      <c r="X201">
        <v>1.026</v>
      </c>
      <c r="Y201">
        <v>0.98899999999999999</v>
      </c>
      <c r="Z201" s="1">
        <v>238.72</v>
      </c>
    </row>
    <row r="202" spans="1:26" x14ac:dyDescent="0.45">
      <c r="A202" s="8">
        <v>45126</v>
      </c>
      <c r="B202">
        <v>0.93899999999999995</v>
      </c>
      <c r="C202">
        <v>0.876</v>
      </c>
      <c r="D202">
        <v>0.92600000000000005</v>
      </c>
      <c r="E202">
        <v>20.6</v>
      </c>
      <c r="F202">
        <v>34.674999999999997</v>
      </c>
      <c r="G202">
        <v>35.801000000000002</v>
      </c>
      <c r="H202">
        <v>29.812999999999999</v>
      </c>
      <c r="I202">
        <v>26.552</v>
      </c>
      <c r="J202">
        <v>19.463000000000001</v>
      </c>
      <c r="K202">
        <v>1.1890000000000001</v>
      </c>
      <c r="L202">
        <v>1.163</v>
      </c>
      <c r="M202">
        <v>0.95199999999999996</v>
      </c>
      <c r="N202">
        <v>1.0509999999999999</v>
      </c>
      <c r="O202">
        <v>0.92600000000000005</v>
      </c>
      <c r="P202">
        <v>0.92500000000000004</v>
      </c>
      <c r="Q202">
        <v>0.92700000000000005</v>
      </c>
      <c r="R202">
        <v>1.014</v>
      </c>
      <c r="S202">
        <v>1.0760000000000001</v>
      </c>
      <c r="T202">
        <v>23.238</v>
      </c>
      <c r="U202">
        <v>38.825000000000003</v>
      </c>
      <c r="V202">
        <v>14.827</v>
      </c>
      <c r="W202">
        <v>1.1140000000000001</v>
      </c>
      <c r="X202">
        <v>0.93899999999999995</v>
      </c>
      <c r="Y202">
        <v>0.876</v>
      </c>
      <c r="Z202" s="1">
        <v>258.68699999999995</v>
      </c>
    </row>
    <row r="203" spans="1:26" x14ac:dyDescent="0.45">
      <c r="A203" s="8">
        <v>45127</v>
      </c>
      <c r="B203">
        <v>0.95</v>
      </c>
      <c r="C203">
        <v>0.85099999999999998</v>
      </c>
      <c r="D203">
        <v>0.85</v>
      </c>
      <c r="E203">
        <v>1.4750000000000001</v>
      </c>
      <c r="F203">
        <v>22.638999999999999</v>
      </c>
      <c r="G203">
        <v>35.926000000000002</v>
      </c>
      <c r="H203">
        <v>29.064</v>
      </c>
      <c r="I203">
        <v>22.276</v>
      </c>
      <c r="J203">
        <v>1.964</v>
      </c>
      <c r="K203">
        <v>1.0629999999999999</v>
      </c>
      <c r="L203">
        <v>0.92600000000000005</v>
      </c>
      <c r="M203">
        <v>0.98799999999999999</v>
      </c>
      <c r="N203">
        <v>0.877</v>
      </c>
      <c r="O203">
        <v>0.92600000000000005</v>
      </c>
      <c r="P203">
        <v>0.96299999999999997</v>
      </c>
      <c r="Q203">
        <v>0.88800000000000001</v>
      </c>
      <c r="R203">
        <v>0.88900000000000001</v>
      </c>
      <c r="S203">
        <v>0.97599999999999998</v>
      </c>
      <c r="T203">
        <v>29.988</v>
      </c>
      <c r="U203">
        <v>40.475999999999999</v>
      </c>
      <c r="V203">
        <v>29.163</v>
      </c>
      <c r="W203">
        <v>1.738</v>
      </c>
      <c r="X203">
        <v>0.95099999999999996</v>
      </c>
      <c r="Y203">
        <v>0.88900000000000001</v>
      </c>
      <c r="Z203" s="1">
        <v>227.696</v>
      </c>
    </row>
    <row r="204" spans="1:26" x14ac:dyDescent="0.45">
      <c r="A204" s="8">
        <v>45128</v>
      </c>
      <c r="B204">
        <v>0.97499999999999998</v>
      </c>
      <c r="C204">
        <v>0.876</v>
      </c>
      <c r="D204">
        <v>0.85099999999999998</v>
      </c>
      <c r="E204">
        <v>1.4630000000000001</v>
      </c>
      <c r="F204">
        <v>21.963000000000001</v>
      </c>
      <c r="G204">
        <v>35.438000000000002</v>
      </c>
      <c r="H204">
        <v>28.263999999999999</v>
      </c>
      <c r="I204">
        <v>21.263999999999999</v>
      </c>
      <c r="J204">
        <v>2.2389999999999999</v>
      </c>
      <c r="K204">
        <v>2.6</v>
      </c>
      <c r="L204">
        <v>1.2889999999999999</v>
      </c>
      <c r="M204">
        <v>0.86299999999999999</v>
      </c>
      <c r="N204">
        <v>2.351</v>
      </c>
      <c r="O204">
        <v>1.3260000000000001</v>
      </c>
      <c r="P204">
        <v>0.91300000000000003</v>
      </c>
      <c r="Q204">
        <v>0.78900000000000003</v>
      </c>
      <c r="R204">
        <v>5.4260000000000002</v>
      </c>
      <c r="S204">
        <v>35.314</v>
      </c>
      <c r="T204">
        <v>42.438000000000002</v>
      </c>
      <c r="U204">
        <v>46.863999999999997</v>
      </c>
      <c r="V204">
        <v>40.863</v>
      </c>
      <c r="W204">
        <v>5.45</v>
      </c>
      <c r="X204">
        <v>4.1509999999999998</v>
      </c>
      <c r="Y204">
        <v>3.4889999999999999</v>
      </c>
      <c r="Z204" s="1">
        <v>307.459</v>
      </c>
    </row>
    <row r="205" spans="1:26" x14ac:dyDescent="0.45">
      <c r="A205" s="8">
        <v>45129</v>
      </c>
      <c r="B205">
        <v>3.2639999999999998</v>
      </c>
      <c r="C205">
        <v>3.1</v>
      </c>
      <c r="D205">
        <v>2.95</v>
      </c>
      <c r="E205">
        <v>9.1020000000000003</v>
      </c>
      <c r="F205">
        <v>43.176000000000002</v>
      </c>
      <c r="G205">
        <v>42.151000000000003</v>
      </c>
      <c r="H205">
        <v>42.738999999999997</v>
      </c>
      <c r="I205">
        <v>44.289000000000001</v>
      </c>
      <c r="J205">
        <v>44.176000000000002</v>
      </c>
      <c r="K205">
        <v>44.55</v>
      </c>
      <c r="L205">
        <v>38.375999999999998</v>
      </c>
      <c r="M205">
        <v>5.1749999999999998</v>
      </c>
      <c r="N205">
        <v>30.277000000000001</v>
      </c>
      <c r="O205">
        <v>40.6</v>
      </c>
      <c r="P205">
        <v>8.4510000000000005</v>
      </c>
      <c r="Q205">
        <v>5.1749999999999998</v>
      </c>
      <c r="R205">
        <v>13.651</v>
      </c>
      <c r="S205">
        <v>46.426000000000002</v>
      </c>
      <c r="T205">
        <v>46.45</v>
      </c>
      <c r="U205">
        <v>46.613</v>
      </c>
      <c r="V205">
        <v>37.314</v>
      </c>
      <c r="W205">
        <v>1.026</v>
      </c>
      <c r="X205">
        <v>0.9</v>
      </c>
      <c r="Y205">
        <v>0.82499999999999996</v>
      </c>
      <c r="Z205" s="1">
        <v>600.75599999999997</v>
      </c>
    </row>
    <row r="206" spans="1:26" x14ac:dyDescent="0.45">
      <c r="A206" s="8">
        <v>45130</v>
      </c>
      <c r="B206">
        <v>1.0009999999999999</v>
      </c>
      <c r="C206">
        <v>0.876</v>
      </c>
      <c r="D206">
        <v>0.95099999999999996</v>
      </c>
      <c r="E206">
        <v>0.91300000000000003</v>
      </c>
      <c r="F206">
        <v>21.538</v>
      </c>
      <c r="G206">
        <v>35.625999999999998</v>
      </c>
      <c r="H206">
        <v>35.674999999999997</v>
      </c>
      <c r="I206">
        <v>30.138000000000002</v>
      </c>
      <c r="J206">
        <v>1.764</v>
      </c>
      <c r="K206">
        <v>0.97499999999999998</v>
      </c>
      <c r="L206">
        <v>1.052</v>
      </c>
      <c r="M206">
        <v>0.88800000000000001</v>
      </c>
      <c r="N206">
        <v>1.2130000000000001</v>
      </c>
      <c r="O206">
        <v>2.1379999999999999</v>
      </c>
      <c r="P206">
        <v>1.7010000000000001</v>
      </c>
      <c r="Q206">
        <v>0.78900000000000003</v>
      </c>
      <c r="R206">
        <v>0.86299999999999999</v>
      </c>
      <c r="S206">
        <v>3.927</v>
      </c>
      <c r="T206">
        <v>38.637999999999998</v>
      </c>
      <c r="U206">
        <v>41.526000000000003</v>
      </c>
      <c r="V206">
        <v>29.574999999999999</v>
      </c>
      <c r="W206">
        <v>1.038</v>
      </c>
      <c r="X206">
        <v>0.91400000000000003</v>
      </c>
      <c r="Y206">
        <v>0.95099999999999996</v>
      </c>
      <c r="Z206" s="1">
        <v>254.66999999999996</v>
      </c>
    </row>
    <row r="207" spans="1:26" x14ac:dyDescent="0.45">
      <c r="A207" s="8">
        <v>45131</v>
      </c>
      <c r="B207">
        <v>0.95099999999999996</v>
      </c>
      <c r="C207">
        <v>0.85</v>
      </c>
      <c r="D207">
        <v>0.91400000000000003</v>
      </c>
      <c r="E207">
        <v>0.86299999999999999</v>
      </c>
      <c r="F207">
        <v>23.95</v>
      </c>
      <c r="G207">
        <v>38.776000000000003</v>
      </c>
      <c r="H207">
        <v>42.201000000000001</v>
      </c>
      <c r="I207">
        <v>35.225999999999999</v>
      </c>
      <c r="J207">
        <v>40.950000000000003</v>
      </c>
      <c r="K207">
        <v>41.424999999999997</v>
      </c>
      <c r="L207">
        <v>35.526000000000003</v>
      </c>
      <c r="M207">
        <v>39.026000000000003</v>
      </c>
      <c r="N207">
        <v>8.6999999999999993</v>
      </c>
      <c r="O207">
        <v>2.1749999999999998</v>
      </c>
      <c r="P207">
        <v>1.175</v>
      </c>
      <c r="Q207">
        <v>0.96399999999999997</v>
      </c>
      <c r="R207">
        <v>0.92600000000000005</v>
      </c>
      <c r="S207">
        <v>23.038</v>
      </c>
      <c r="T207">
        <v>36.375999999999998</v>
      </c>
      <c r="U207">
        <v>39.801000000000002</v>
      </c>
      <c r="V207">
        <v>12.439</v>
      </c>
      <c r="W207">
        <v>1.014</v>
      </c>
      <c r="X207">
        <v>0.92600000000000005</v>
      </c>
      <c r="Y207">
        <v>0.86299999999999999</v>
      </c>
      <c r="Z207" s="1">
        <v>429.05500000000001</v>
      </c>
    </row>
    <row r="208" spans="1:26" x14ac:dyDescent="0.45">
      <c r="A208" s="8">
        <v>45132</v>
      </c>
      <c r="B208">
        <v>0.96399999999999997</v>
      </c>
      <c r="C208">
        <v>0.91300000000000003</v>
      </c>
      <c r="D208">
        <v>0.97599999999999998</v>
      </c>
      <c r="E208">
        <v>0.88900000000000001</v>
      </c>
      <c r="F208">
        <v>22.363</v>
      </c>
      <c r="G208">
        <v>36.026000000000003</v>
      </c>
      <c r="H208">
        <v>36.252000000000002</v>
      </c>
      <c r="I208">
        <v>30.413</v>
      </c>
      <c r="J208">
        <v>1.4750000000000001</v>
      </c>
      <c r="K208">
        <v>1.0389999999999999</v>
      </c>
      <c r="L208">
        <v>1.0389999999999999</v>
      </c>
      <c r="M208">
        <v>0.97599999999999998</v>
      </c>
      <c r="N208">
        <v>0.90200000000000002</v>
      </c>
      <c r="O208">
        <v>0.96299999999999997</v>
      </c>
      <c r="P208">
        <v>0.95099999999999996</v>
      </c>
      <c r="Q208">
        <v>0.93899999999999995</v>
      </c>
      <c r="R208">
        <v>0.92500000000000004</v>
      </c>
      <c r="S208">
        <v>22.425999999999998</v>
      </c>
      <c r="T208">
        <v>36.526000000000003</v>
      </c>
      <c r="U208">
        <v>38.689</v>
      </c>
      <c r="V208">
        <v>12.664</v>
      </c>
      <c r="W208">
        <v>1.038</v>
      </c>
      <c r="X208">
        <v>0.93899999999999995</v>
      </c>
      <c r="Y208">
        <v>0.93799999999999994</v>
      </c>
      <c r="Z208" s="1">
        <v>251.22499999999994</v>
      </c>
    </row>
    <row r="209" spans="1:26" x14ac:dyDescent="0.45">
      <c r="A209" s="8">
        <v>45133</v>
      </c>
      <c r="B209">
        <v>0.93799999999999994</v>
      </c>
      <c r="C209">
        <v>0.93899999999999995</v>
      </c>
      <c r="D209">
        <v>1.0009999999999999</v>
      </c>
      <c r="E209">
        <v>0.88800000000000001</v>
      </c>
      <c r="F209">
        <v>22.550999999999998</v>
      </c>
      <c r="G209">
        <v>36.289000000000001</v>
      </c>
      <c r="H209">
        <v>36.113999999999997</v>
      </c>
      <c r="I209">
        <v>29.9</v>
      </c>
      <c r="J209">
        <v>2.113</v>
      </c>
      <c r="K209">
        <v>1.0129999999999999</v>
      </c>
      <c r="L209">
        <v>1.026</v>
      </c>
      <c r="M209">
        <v>0.95</v>
      </c>
      <c r="N209">
        <v>0.95</v>
      </c>
      <c r="O209">
        <v>0.875</v>
      </c>
      <c r="P209">
        <v>0.98899999999999999</v>
      </c>
      <c r="Q209">
        <v>0.93899999999999995</v>
      </c>
      <c r="R209">
        <v>0.93799999999999994</v>
      </c>
      <c r="S209">
        <v>26.414000000000001</v>
      </c>
      <c r="T209">
        <v>35.5</v>
      </c>
      <c r="U209">
        <v>37.725999999999999</v>
      </c>
      <c r="V209">
        <v>38.350999999999999</v>
      </c>
      <c r="W209">
        <v>10.4</v>
      </c>
      <c r="X209">
        <v>0.876</v>
      </c>
      <c r="Y209">
        <v>0.90100000000000002</v>
      </c>
      <c r="Z209" s="1">
        <v>288.58099999999996</v>
      </c>
    </row>
    <row r="210" spans="1:26" x14ac:dyDescent="0.45">
      <c r="A210" s="8">
        <v>45134</v>
      </c>
      <c r="B210">
        <v>0.95199999999999996</v>
      </c>
      <c r="C210">
        <v>0.97599999999999998</v>
      </c>
      <c r="D210">
        <v>1.0009999999999999</v>
      </c>
      <c r="E210">
        <v>0.95099999999999996</v>
      </c>
      <c r="F210">
        <v>0.88800000000000001</v>
      </c>
      <c r="G210">
        <v>23.113</v>
      </c>
      <c r="H210">
        <v>38.274999999999999</v>
      </c>
      <c r="I210">
        <v>33.725000000000001</v>
      </c>
      <c r="J210">
        <v>37.9</v>
      </c>
      <c r="K210">
        <v>12.602</v>
      </c>
      <c r="L210">
        <v>1.0249999999999999</v>
      </c>
      <c r="M210">
        <v>0.92600000000000005</v>
      </c>
      <c r="N210">
        <v>0.88800000000000001</v>
      </c>
      <c r="O210">
        <v>0.88800000000000001</v>
      </c>
      <c r="P210">
        <v>0.9</v>
      </c>
      <c r="Q210">
        <v>0.97599999999999998</v>
      </c>
      <c r="R210">
        <v>0.95099999999999996</v>
      </c>
      <c r="S210">
        <v>20.989000000000001</v>
      </c>
      <c r="T210">
        <v>37.000999999999998</v>
      </c>
      <c r="U210">
        <v>39.988999999999997</v>
      </c>
      <c r="V210">
        <v>8.9629999999999992</v>
      </c>
      <c r="W210">
        <v>1.038</v>
      </c>
      <c r="X210">
        <v>0.97599999999999998</v>
      </c>
      <c r="Y210">
        <v>0.90100000000000002</v>
      </c>
      <c r="Z210" s="1">
        <v>266.79400000000004</v>
      </c>
    </row>
    <row r="211" spans="1:26" x14ac:dyDescent="0.45">
      <c r="A211" s="8">
        <v>45135</v>
      </c>
      <c r="B211">
        <v>0.95199999999999996</v>
      </c>
      <c r="C211">
        <v>0.80100000000000005</v>
      </c>
      <c r="D211">
        <v>0.93799999999999994</v>
      </c>
      <c r="E211">
        <v>21.937999999999999</v>
      </c>
      <c r="F211">
        <v>31.277000000000001</v>
      </c>
      <c r="G211">
        <v>34.826000000000001</v>
      </c>
      <c r="H211">
        <v>27.800999999999998</v>
      </c>
      <c r="I211">
        <v>23.925999999999998</v>
      </c>
      <c r="J211">
        <v>4.8259999999999996</v>
      </c>
      <c r="K211">
        <v>4.1269999999999998</v>
      </c>
      <c r="L211">
        <v>2.3250000000000002</v>
      </c>
      <c r="M211">
        <v>0.85099999999999998</v>
      </c>
      <c r="N211">
        <v>0.8</v>
      </c>
      <c r="O211">
        <v>0.875</v>
      </c>
      <c r="P211">
        <v>0.83899999999999997</v>
      </c>
      <c r="Q211">
        <v>0.88800000000000001</v>
      </c>
      <c r="R211">
        <v>8.0380000000000003</v>
      </c>
      <c r="S211">
        <v>23.437999999999999</v>
      </c>
      <c r="T211">
        <v>43.451000000000001</v>
      </c>
      <c r="U211">
        <v>44.387999999999998</v>
      </c>
      <c r="V211">
        <v>30.213999999999999</v>
      </c>
      <c r="W211">
        <v>2.0640000000000001</v>
      </c>
      <c r="X211">
        <v>1.913</v>
      </c>
      <c r="Y211">
        <v>1.9510000000000001</v>
      </c>
      <c r="Z211" s="1">
        <v>313.44700000000006</v>
      </c>
    </row>
    <row r="212" spans="1:26" x14ac:dyDescent="0.45">
      <c r="A212" s="8">
        <v>45136</v>
      </c>
      <c r="B212">
        <v>1.988</v>
      </c>
      <c r="C212">
        <v>1.9379999999999999</v>
      </c>
      <c r="D212">
        <v>1.9510000000000001</v>
      </c>
      <c r="E212">
        <v>13.802</v>
      </c>
      <c r="F212">
        <v>40.375</v>
      </c>
      <c r="G212">
        <v>42.402000000000001</v>
      </c>
      <c r="H212">
        <v>43.052</v>
      </c>
      <c r="I212">
        <v>43.350999999999999</v>
      </c>
      <c r="J212">
        <v>43.787999999999997</v>
      </c>
      <c r="K212">
        <v>43.863</v>
      </c>
      <c r="L212">
        <v>14.051</v>
      </c>
      <c r="M212">
        <v>13.95</v>
      </c>
      <c r="N212">
        <v>38.662999999999997</v>
      </c>
      <c r="O212">
        <v>14.163</v>
      </c>
      <c r="P212">
        <v>1.889</v>
      </c>
      <c r="Q212">
        <v>1.9379999999999999</v>
      </c>
      <c r="R212">
        <v>17.088000000000001</v>
      </c>
      <c r="S212">
        <v>42.863999999999997</v>
      </c>
      <c r="T212">
        <v>42.850999999999999</v>
      </c>
      <c r="U212">
        <v>43.725000000000001</v>
      </c>
      <c r="V212">
        <v>22.088000000000001</v>
      </c>
      <c r="W212">
        <v>1.1379999999999999</v>
      </c>
      <c r="X212">
        <v>1.1000000000000001</v>
      </c>
      <c r="Y212">
        <v>1.038</v>
      </c>
      <c r="Z212" s="1">
        <v>533.05600000000004</v>
      </c>
    </row>
    <row r="213" spans="1:26" x14ac:dyDescent="0.45">
      <c r="A213" s="8">
        <v>45137</v>
      </c>
      <c r="B213">
        <v>1.0009999999999999</v>
      </c>
      <c r="C213">
        <v>1.0509999999999999</v>
      </c>
      <c r="D213">
        <v>1.014</v>
      </c>
      <c r="E213">
        <v>0.93799999999999994</v>
      </c>
      <c r="F213">
        <v>27.988</v>
      </c>
      <c r="G213">
        <v>37.6</v>
      </c>
      <c r="H213">
        <v>37.488999999999997</v>
      </c>
      <c r="I213">
        <v>25.463000000000001</v>
      </c>
      <c r="J213">
        <v>1.6259999999999999</v>
      </c>
      <c r="K213">
        <v>1.2</v>
      </c>
      <c r="L213">
        <v>1.1000000000000001</v>
      </c>
      <c r="M213">
        <v>1.0129999999999999</v>
      </c>
      <c r="N213">
        <v>1.0389999999999999</v>
      </c>
      <c r="O213">
        <v>0.97599999999999998</v>
      </c>
      <c r="P213">
        <v>1.026</v>
      </c>
      <c r="Q213">
        <v>1</v>
      </c>
      <c r="R213">
        <v>0.93799999999999994</v>
      </c>
      <c r="S213">
        <v>27.826000000000001</v>
      </c>
      <c r="T213">
        <v>35.512999999999998</v>
      </c>
      <c r="U213">
        <v>39.326000000000001</v>
      </c>
      <c r="V213">
        <v>7.7009999999999996</v>
      </c>
      <c r="W213">
        <v>1.026</v>
      </c>
      <c r="X213">
        <v>0.86299999999999999</v>
      </c>
      <c r="Y213">
        <v>0.88800000000000001</v>
      </c>
      <c r="Z213" s="1">
        <v>255.60499999999996</v>
      </c>
    </row>
    <row r="214" spans="1:26" x14ac:dyDescent="0.45">
      <c r="A214" s="8">
        <v>45138</v>
      </c>
      <c r="B214">
        <v>0.85</v>
      </c>
      <c r="C214">
        <v>0.83899999999999997</v>
      </c>
      <c r="D214">
        <v>0.88900000000000001</v>
      </c>
      <c r="E214">
        <v>0.83799999999999997</v>
      </c>
      <c r="F214">
        <v>27.751000000000001</v>
      </c>
      <c r="G214">
        <v>35.688000000000002</v>
      </c>
      <c r="H214">
        <v>35.674999999999997</v>
      </c>
      <c r="I214">
        <v>32.238999999999997</v>
      </c>
      <c r="J214">
        <v>2.1760000000000002</v>
      </c>
      <c r="K214">
        <v>1.014</v>
      </c>
      <c r="L214">
        <v>2.7509999999999999</v>
      </c>
      <c r="M214">
        <v>5.55</v>
      </c>
      <c r="N214">
        <v>3.0390000000000001</v>
      </c>
      <c r="O214">
        <v>1.5640000000000001</v>
      </c>
      <c r="P214">
        <v>0.97599999999999998</v>
      </c>
      <c r="Q214">
        <v>0.92600000000000005</v>
      </c>
      <c r="R214">
        <v>0.92500000000000004</v>
      </c>
      <c r="S214">
        <v>28.562999999999999</v>
      </c>
      <c r="T214">
        <v>35.137999999999998</v>
      </c>
      <c r="U214">
        <v>39.314</v>
      </c>
      <c r="V214">
        <v>7.0129999999999999</v>
      </c>
      <c r="W214">
        <v>1.125</v>
      </c>
      <c r="X214">
        <v>0.95099999999999996</v>
      </c>
      <c r="Y214">
        <v>0.91300000000000003</v>
      </c>
      <c r="Z214" s="1">
        <v>266.70699999999999</v>
      </c>
    </row>
    <row r="215" spans="1:26" x14ac:dyDescent="0.45">
      <c r="A215" s="8">
        <v>45139</v>
      </c>
      <c r="B215">
        <v>0.88800000000000001</v>
      </c>
      <c r="C215">
        <v>0.97599999999999998</v>
      </c>
      <c r="D215">
        <v>0.875</v>
      </c>
      <c r="E215">
        <v>0.97599999999999998</v>
      </c>
      <c r="F215">
        <v>27.852</v>
      </c>
      <c r="G215">
        <v>35.549999999999997</v>
      </c>
      <c r="H215">
        <v>35.537999999999997</v>
      </c>
      <c r="I215">
        <v>28.562999999999999</v>
      </c>
      <c r="J215">
        <v>1.9259999999999999</v>
      </c>
      <c r="K215">
        <v>1.113</v>
      </c>
      <c r="L215">
        <v>1.0129999999999999</v>
      </c>
      <c r="M215">
        <v>0.88900000000000001</v>
      </c>
      <c r="N215">
        <v>0.93799999999999994</v>
      </c>
      <c r="O215">
        <v>0.86299999999999999</v>
      </c>
      <c r="P215">
        <v>0.83799999999999997</v>
      </c>
      <c r="Q215">
        <v>0.96299999999999997</v>
      </c>
      <c r="R215">
        <v>2.9889999999999999</v>
      </c>
      <c r="S215">
        <v>33.438000000000002</v>
      </c>
      <c r="T215">
        <v>34.488999999999997</v>
      </c>
      <c r="U215">
        <v>34.912999999999997</v>
      </c>
      <c r="V215">
        <v>3.6629999999999998</v>
      </c>
      <c r="W215">
        <v>1.05</v>
      </c>
      <c r="X215">
        <v>0.86299999999999999</v>
      </c>
      <c r="Y215">
        <v>0.88900000000000001</v>
      </c>
      <c r="Z215" s="1">
        <v>252.05500000000001</v>
      </c>
    </row>
    <row r="216" spans="1:26" x14ac:dyDescent="0.45">
      <c r="A216" s="8">
        <v>45140</v>
      </c>
      <c r="B216">
        <v>0.877</v>
      </c>
      <c r="C216">
        <v>0.85099999999999998</v>
      </c>
      <c r="D216">
        <v>0.85099999999999998</v>
      </c>
      <c r="E216">
        <v>3.613</v>
      </c>
      <c r="F216">
        <v>31.513000000000002</v>
      </c>
      <c r="G216">
        <v>34.950000000000003</v>
      </c>
      <c r="H216">
        <v>35.125999999999998</v>
      </c>
      <c r="I216">
        <v>26.488</v>
      </c>
      <c r="J216">
        <v>1.8879999999999999</v>
      </c>
      <c r="K216">
        <v>1.0760000000000001</v>
      </c>
      <c r="L216">
        <v>1.0509999999999999</v>
      </c>
      <c r="M216">
        <v>0.95099999999999996</v>
      </c>
      <c r="N216">
        <v>0.86299999999999999</v>
      </c>
      <c r="O216">
        <v>0.876</v>
      </c>
      <c r="P216">
        <v>0.85099999999999998</v>
      </c>
      <c r="Q216">
        <v>0.93799999999999994</v>
      </c>
      <c r="R216">
        <v>4.976</v>
      </c>
      <c r="S216">
        <v>33.975000000000001</v>
      </c>
      <c r="T216">
        <v>36.563000000000002</v>
      </c>
      <c r="U216">
        <v>31.800999999999998</v>
      </c>
      <c r="V216">
        <v>2.351</v>
      </c>
      <c r="W216">
        <v>1.038</v>
      </c>
      <c r="X216">
        <v>0.92500000000000004</v>
      </c>
      <c r="Y216">
        <v>0.88800000000000001</v>
      </c>
      <c r="Z216" s="1">
        <v>255.28</v>
      </c>
    </row>
    <row r="217" spans="1:26" x14ac:dyDescent="0.45">
      <c r="A217" s="8">
        <v>45141</v>
      </c>
      <c r="B217">
        <v>0.92600000000000005</v>
      </c>
      <c r="C217">
        <v>0.92700000000000005</v>
      </c>
      <c r="D217">
        <v>0.85099999999999998</v>
      </c>
      <c r="E217">
        <v>5.476</v>
      </c>
      <c r="F217">
        <v>31.576000000000001</v>
      </c>
      <c r="G217">
        <v>34.938000000000002</v>
      </c>
      <c r="H217">
        <v>35.051000000000002</v>
      </c>
      <c r="I217">
        <v>31.274999999999999</v>
      </c>
      <c r="J217">
        <v>3.1</v>
      </c>
      <c r="K217">
        <v>1.026</v>
      </c>
      <c r="L217">
        <v>1.0009999999999999</v>
      </c>
      <c r="M217">
        <v>0.876</v>
      </c>
      <c r="N217">
        <v>0.88900000000000001</v>
      </c>
      <c r="O217">
        <v>0.877</v>
      </c>
      <c r="P217">
        <v>0.876</v>
      </c>
      <c r="Q217">
        <v>0.93799999999999994</v>
      </c>
      <c r="R217">
        <v>4.8380000000000001</v>
      </c>
      <c r="S217">
        <v>33.076000000000001</v>
      </c>
      <c r="T217">
        <v>35.113999999999997</v>
      </c>
      <c r="U217">
        <v>37.863</v>
      </c>
      <c r="V217">
        <v>11.313000000000001</v>
      </c>
      <c r="W217">
        <v>0.95099999999999996</v>
      </c>
      <c r="X217">
        <v>0.876</v>
      </c>
      <c r="Y217">
        <v>0.83799999999999997</v>
      </c>
      <c r="Z217" s="1">
        <v>275.47200000000004</v>
      </c>
    </row>
    <row r="218" spans="1:26" x14ac:dyDescent="0.45">
      <c r="A218" s="8">
        <v>45142</v>
      </c>
      <c r="B218">
        <v>0.83799999999999997</v>
      </c>
      <c r="C218">
        <v>0.876</v>
      </c>
      <c r="D218">
        <v>0.875</v>
      </c>
      <c r="E218">
        <v>7.75</v>
      </c>
      <c r="F218">
        <v>31.901</v>
      </c>
      <c r="G218">
        <v>35.326000000000001</v>
      </c>
      <c r="H218">
        <v>28.326000000000001</v>
      </c>
      <c r="I218">
        <v>20.251000000000001</v>
      </c>
      <c r="J218">
        <v>1.875</v>
      </c>
      <c r="K218">
        <v>2.4500000000000002</v>
      </c>
      <c r="L218">
        <v>1.5009999999999999</v>
      </c>
      <c r="M218">
        <v>0.877</v>
      </c>
      <c r="N218">
        <v>0.82599999999999996</v>
      </c>
      <c r="O218">
        <v>0.82599999999999996</v>
      </c>
      <c r="P218">
        <v>0.751</v>
      </c>
      <c r="Q218">
        <v>0.90200000000000002</v>
      </c>
      <c r="R218">
        <v>15.851000000000001</v>
      </c>
      <c r="S218">
        <v>25.501999999999999</v>
      </c>
      <c r="T218">
        <v>33.600999999999999</v>
      </c>
      <c r="U218">
        <v>43.575000000000003</v>
      </c>
      <c r="V218">
        <v>43.162999999999997</v>
      </c>
      <c r="W218">
        <v>5.0640000000000001</v>
      </c>
      <c r="X218">
        <v>1.7889999999999999</v>
      </c>
      <c r="Y218">
        <v>1.788</v>
      </c>
      <c r="Z218" s="1">
        <v>306.48400000000004</v>
      </c>
    </row>
    <row r="219" spans="1:26" x14ac:dyDescent="0.45">
      <c r="A219" s="8">
        <v>45143</v>
      </c>
      <c r="B219">
        <v>1.764</v>
      </c>
      <c r="C219">
        <v>1.776</v>
      </c>
      <c r="D219">
        <v>1.8129999999999999</v>
      </c>
      <c r="E219">
        <v>1.9390000000000001</v>
      </c>
      <c r="F219">
        <v>33.563000000000002</v>
      </c>
      <c r="G219">
        <v>43.125999999999998</v>
      </c>
      <c r="H219">
        <v>44.162999999999997</v>
      </c>
      <c r="I219">
        <v>44.088000000000001</v>
      </c>
      <c r="J219">
        <v>41.975999999999999</v>
      </c>
      <c r="K219">
        <v>41.451000000000001</v>
      </c>
      <c r="L219">
        <v>29.238</v>
      </c>
      <c r="M219">
        <v>1.825</v>
      </c>
      <c r="N219">
        <v>34.389000000000003</v>
      </c>
      <c r="O219">
        <v>41.6</v>
      </c>
      <c r="P219">
        <v>6.5270000000000001</v>
      </c>
      <c r="Q219">
        <v>1.8260000000000001</v>
      </c>
      <c r="R219">
        <v>5.827</v>
      </c>
      <c r="S219">
        <v>37.725999999999999</v>
      </c>
      <c r="T219">
        <v>42.951000000000001</v>
      </c>
      <c r="U219">
        <v>43.076999999999998</v>
      </c>
      <c r="V219">
        <v>24.026</v>
      </c>
      <c r="W219">
        <v>1.2</v>
      </c>
      <c r="X219">
        <v>1.0629999999999999</v>
      </c>
      <c r="Y219">
        <v>1.0389999999999999</v>
      </c>
      <c r="Z219" s="1">
        <v>527.97300000000007</v>
      </c>
    </row>
    <row r="220" spans="1:26" x14ac:dyDescent="0.45">
      <c r="A220" s="8">
        <v>45144</v>
      </c>
      <c r="B220">
        <v>1.089</v>
      </c>
      <c r="C220">
        <v>1.1379999999999999</v>
      </c>
      <c r="D220">
        <v>1.1890000000000001</v>
      </c>
      <c r="E220">
        <v>1.214</v>
      </c>
      <c r="F220">
        <v>12.351000000000001</v>
      </c>
      <c r="G220">
        <v>38.551000000000002</v>
      </c>
      <c r="H220">
        <v>37.625</v>
      </c>
      <c r="I220">
        <v>27.427</v>
      </c>
      <c r="J220">
        <v>1.9</v>
      </c>
      <c r="K220">
        <v>0.90100000000000002</v>
      </c>
      <c r="L220">
        <v>0.92600000000000005</v>
      </c>
      <c r="M220">
        <v>0.75</v>
      </c>
      <c r="N220">
        <v>0.83899999999999997</v>
      </c>
      <c r="O220">
        <v>0.83799999999999997</v>
      </c>
      <c r="P220">
        <v>0.91400000000000003</v>
      </c>
      <c r="Q220">
        <v>0.86299999999999999</v>
      </c>
      <c r="R220">
        <v>0.875</v>
      </c>
      <c r="S220">
        <v>6.25</v>
      </c>
      <c r="T220">
        <v>37.326000000000001</v>
      </c>
      <c r="U220">
        <v>38.951000000000001</v>
      </c>
      <c r="V220">
        <v>4.7380000000000004</v>
      </c>
      <c r="W220">
        <v>0.98799999999999999</v>
      </c>
      <c r="X220">
        <v>0.86399999999999999</v>
      </c>
      <c r="Y220">
        <v>0.96399999999999997</v>
      </c>
      <c r="Z220" s="1">
        <v>219.471</v>
      </c>
    </row>
    <row r="221" spans="1:26" x14ac:dyDescent="0.45">
      <c r="A221" s="8">
        <v>45145</v>
      </c>
      <c r="B221">
        <v>0.83799999999999997</v>
      </c>
      <c r="C221">
        <v>0.96299999999999997</v>
      </c>
      <c r="D221">
        <v>0.95099999999999996</v>
      </c>
      <c r="E221">
        <v>0.95099999999999996</v>
      </c>
      <c r="F221">
        <v>26.276</v>
      </c>
      <c r="G221">
        <v>35.6</v>
      </c>
      <c r="H221">
        <v>35.326000000000001</v>
      </c>
      <c r="I221">
        <v>25.701000000000001</v>
      </c>
      <c r="J221">
        <v>2.15</v>
      </c>
      <c r="K221">
        <v>1.0760000000000001</v>
      </c>
      <c r="L221">
        <v>2.6259999999999999</v>
      </c>
      <c r="M221">
        <v>9.7260000000000009</v>
      </c>
      <c r="N221">
        <v>5.9269999999999996</v>
      </c>
      <c r="O221">
        <v>3.2890000000000001</v>
      </c>
      <c r="P221">
        <v>0.96299999999999997</v>
      </c>
      <c r="Q221">
        <v>0.90100000000000002</v>
      </c>
      <c r="R221">
        <v>2.7749999999999999</v>
      </c>
      <c r="S221">
        <v>17.600999999999999</v>
      </c>
      <c r="T221">
        <v>49.076000000000001</v>
      </c>
      <c r="U221">
        <v>49.975999999999999</v>
      </c>
      <c r="V221">
        <v>16.363</v>
      </c>
      <c r="W221">
        <v>4.9009999999999998</v>
      </c>
      <c r="X221">
        <v>0.95099999999999996</v>
      </c>
      <c r="Y221">
        <v>0.93799999999999994</v>
      </c>
      <c r="Z221" s="1">
        <v>295.84500000000003</v>
      </c>
    </row>
    <row r="222" spans="1:26" x14ac:dyDescent="0.45">
      <c r="A222" s="8">
        <v>45146</v>
      </c>
      <c r="B222">
        <v>0.90200000000000002</v>
      </c>
      <c r="C222">
        <v>0.82599999999999996</v>
      </c>
      <c r="D222">
        <v>0.88800000000000001</v>
      </c>
      <c r="E222">
        <v>0.93799999999999994</v>
      </c>
      <c r="F222">
        <v>26.626000000000001</v>
      </c>
      <c r="G222">
        <v>36.451000000000001</v>
      </c>
      <c r="H222">
        <v>36.463000000000001</v>
      </c>
      <c r="I222">
        <v>26.238</v>
      </c>
      <c r="J222">
        <v>2.0270000000000001</v>
      </c>
      <c r="K222">
        <v>1.0129999999999999</v>
      </c>
      <c r="L222">
        <v>1.0760000000000001</v>
      </c>
      <c r="M222">
        <v>0.93899999999999995</v>
      </c>
      <c r="N222">
        <v>0.96299999999999997</v>
      </c>
      <c r="O222">
        <v>5.75</v>
      </c>
      <c r="P222">
        <v>7.9390000000000001</v>
      </c>
      <c r="Q222">
        <v>10.337999999999999</v>
      </c>
      <c r="R222">
        <v>29.576000000000001</v>
      </c>
      <c r="S222">
        <v>20.539000000000001</v>
      </c>
      <c r="T222">
        <v>28.288</v>
      </c>
      <c r="U222">
        <v>40.576000000000001</v>
      </c>
      <c r="V222">
        <v>7.4880000000000004</v>
      </c>
      <c r="W222">
        <v>1.151</v>
      </c>
      <c r="X222">
        <v>1.026</v>
      </c>
      <c r="Y222">
        <v>0.97599999999999998</v>
      </c>
      <c r="Z222" s="1">
        <v>288.99700000000001</v>
      </c>
    </row>
    <row r="223" spans="1:26" x14ac:dyDescent="0.45">
      <c r="A223" s="8">
        <v>45147</v>
      </c>
      <c r="B223">
        <v>0.96299999999999997</v>
      </c>
      <c r="C223">
        <v>0.96399999999999997</v>
      </c>
      <c r="D223">
        <v>0.95099999999999996</v>
      </c>
      <c r="E223">
        <v>0.97499999999999998</v>
      </c>
      <c r="F223">
        <v>26.363</v>
      </c>
      <c r="G223">
        <v>35.938000000000002</v>
      </c>
      <c r="H223">
        <v>35.750999999999998</v>
      </c>
      <c r="I223">
        <v>25.488</v>
      </c>
      <c r="J223">
        <v>1.6140000000000001</v>
      </c>
      <c r="K223">
        <v>1.0129999999999999</v>
      </c>
      <c r="L223">
        <v>1.0509999999999999</v>
      </c>
      <c r="M223">
        <v>0.93899999999999995</v>
      </c>
      <c r="N223">
        <v>0.96299999999999997</v>
      </c>
      <c r="O223">
        <v>0.96299999999999997</v>
      </c>
      <c r="P223">
        <v>0.95</v>
      </c>
      <c r="Q223">
        <v>0.90100000000000002</v>
      </c>
      <c r="R223">
        <v>0.95099999999999996</v>
      </c>
      <c r="S223">
        <v>1.0389999999999999</v>
      </c>
      <c r="T223">
        <v>30.701000000000001</v>
      </c>
      <c r="U223">
        <v>38.662999999999997</v>
      </c>
      <c r="V223">
        <v>7.9749999999999996</v>
      </c>
      <c r="W223">
        <v>1.0009999999999999</v>
      </c>
      <c r="X223">
        <v>0.95</v>
      </c>
      <c r="Y223">
        <v>0.83799999999999997</v>
      </c>
      <c r="Z223" s="1">
        <v>217.90499999999994</v>
      </c>
    </row>
    <row r="224" spans="1:26" x14ac:dyDescent="0.45">
      <c r="A224" s="8">
        <v>45148</v>
      </c>
      <c r="B224">
        <v>0.96299999999999997</v>
      </c>
      <c r="C224">
        <v>0.91400000000000003</v>
      </c>
      <c r="D224">
        <v>0.96299999999999997</v>
      </c>
      <c r="E224">
        <v>0.98799999999999999</v>
      </c>
      <c r="F224">
        <v>26.651</v>
      </c>
      <c r="G224">
        <v>35.850999999999999</v>
      </c>
      <c r="H224">
        <v>35.750999999999998</v>
      </c>
      <c r="I224">
        <v>25.963000000000001</v>
      </c>
      <c r="J224">
        <v>1.8140000000000001</v>
      </c>
      <c r="K224">
        <v>0.98799999999999999</v>
      </c>
      <c r="L224">
        <v>1.05</v>
      </c>
      <c r="M224">
        <v>0.82499999999999996</v>
      </c>
      <c r="N224">
        <v>0.95099999999999996</v>
      </c>
      <c r="O224">
        <v>0.81299999999999994</v>
      </c>
      <c r="P224">
        <v>0.97599999999999998</v>
      </c>
      <c r="Q224">
        <v>0.95099999999999996</v>
      </c>
      <c r="R224">
        <v>0.88900000000000001</v>
      </c>
      <c r="S224">
        <v>2.2509999999999999</v>
      </c>
      <c r="T224">
        <v>36.613999999999997</v>
      </c>
      <c r="U224">
        <v>40.313000000000002</v>
      </c>
      <c r="V224">
        <v>9.9749999999999996</v>
      </c>
      <c r="W224">
        <v>1.1259999999999999</v>
      </c>
      <c r="X224">
        <v>0.95</v>
      </c>
      <c r="Y224">
        <v>0.91400000000000003</v>
      </c>
      <c r="Z224" s="1">
        <v>229.44399999999996</v>
      </c>
    </row>
    <row r="225" spans="1:26" x14ac:dyDescent="0.45">
      <c r="A225" s="8">
        <v>45149</v>
      </c>
      <c r="B225">
        <v>0.96299999999999997</v>
      </c>
      <c r="C225">
        <v>0.88800000000000001</v>
      </c>
      <c r="D225">
        <v>1.0129999999999999</v>
      </c>
      <c r="E225">
        <v>0.96299999999999997</v>
      </c>
      <c r="F225">
        <v>26.363</v>
      </c>
      <c r="G225">
        <v>35.963999999999999</v>
      </c>
      <c r="H225">
        <v>35.851999999999997</v>
      </c>
      <c r="I225">
        <v>26.263000000000002</v>
      </c>
      <c r="J225">
        <v>2.976</v>
      </c>
      <c r="K225">
        <v>2.9009999999999998</v>
      </c>
      <c r="L225">
        <v>1.2749999999999999</v>
      </c>
      <c r="M225">
        <v>1.2250000000000001</v>
      </c>
      <c r="N225">
        <v>1.1379999999999999</v>
      </c>
      <c r="O225">
        <v>1.1879999999999999</v>
      </c>
      <c r="P225">
        <v>1.1759999999999999</v>
      </c>
      <c r="Q225">
        <v>1.1879999999999999</v>
      </c>
      <c r="R225">
        <v>1.151</v>
      </c>
      <c r="S225">
        <v>23.664000000000001</v>
      </c>
      <c r="T225">
        <v>42.676000000000002</v>
      </c>
      <c r="U225">
        <v>60.177</v>
      </c>
      <c r="V225">
        <v>58.776000000000003</v>
      </c>
      <c r="W225">
        <v>3.5249999999999999</v>
      </c>
      <c r="X225">
        <v>1.851</v>
      </c>
      <c r="Y225">
        <v>1.8260000000000001</v>
      </c>
      <c r="Z225" s="1">
        <v>334.98200000000003</v>
      </c>
    </row>
    <row r="226" spans="1:26" x14ac:dyDescent="0.45">
      <c r="A226" s="8">
        <v>45150</v>
      </c>
      <c r="B226">
        <v>1.776</v>
      </c>
      <c r="C226">
        <v>1.85</v>
      </c>
      <c r="D226">
        <v>1.827</v>
      </c>
      <c r="E226">
        <v>1.9</v>
      </c>
      <c r="F226">
        <v>31.600999999999999</v>
      </c>
      <c r="G226">
        <v>58.075000000000003</v>
      </c>
      <c r="H226">
        <v>58.575000000000003</v>
      </c>
      <c r="I226">
        <v>58.8</v>
      </c>
      <c r="J226">
        <v>57.85</v>
      </c>
      <c r="K226">
        <v>56.100999999999999</v>
      </c>
      <c r="L226">
        <v>30.113</v>
      </c>
      <c r="M226">
        <v>1.8140000000000001</v>
      </c>
      <c r="N226">
        <v>57.226999999999997</v>
      </c>
      <c r="O226">
        <v>32.6</v>
      </c>
      <c r="P226">
        <v>1.7509999999999999</v>
      </c>
      <c r="Q226">
        <v>1.85</v>
      </c>
      <c r="R226">
        <v>56.563000000000002</v>
      </c>
      <c r="S226">
        <v>59.701000000000001</v>
      </c>
      <c r="T226">
        <v>59.350999999999999</v>
      </c>
      <c r="U226">
        <v>60.564</v>
      </c>
      <c r="V226">
        <v>28.675999999999998</v>
      </c>
      <c r="W226">
        <v>1.2</v>
      </c>
      <c r="X226">
        <v>1.026</v>
      </c>
      <c r="Y226">
        <v>1.0760000000000001</v>
      </c>
      <c r="Z226" s="1">
        <v>721.86700000000008</v>
      </c>
    </row>
    <row r="227" spans="1:26" x14ac:dyDescent="0.45">
      <c r="A227" s="8">
        <v>45151</v>
      </c>
      <c r="B227">
        <v>0.95</v>
      </c>
      <c r="C227">
        <v>1.0129999999999999</v>
      </c>
      <c r="D227">
        <v>1.113</v>
      </c>
      <c r="E227">
        <v>1.163</v>
      </c>
      <c r="F227">
        <v>1.4019999999999999</v>
      </c>
      <c r="G227">
        <v>44.076000000000001</v>
      </c>
      <c r="H227">
        <v>52.401000000000003</v>
      </c>
      <c r="I227">
        <v>23.937999999999999</v>
      </c>
      <c r="J227">
        <v>2.9390000000000001</v>
      </c>
      <c r="K227">
        <v>1.1140000000000001</v>
      </c>
      <c r="L227">
        <v>1.151</v>
      </c>
      <c r="M227">
        <v>1.089</v>
      </c>
      <c r="N227">
        <v>1.139</v>
      </c>
      <c r="O227">
        <v>1.476</v>
      </c>
      <c r="P227">
        <v>1.214</v>
      </c>
      <c r="Q227">
        <v>1.226</v>
      </c>
      <c r="R227">
        <v>1.3009999999999999</v>
      </c>
      <c r="S227">
        <v>12.063000000000001</v>
      </c>
      <c r="T227">
        <v>56.274999999999999</v>
      </c>
      <c r="U227">
        <v>56.338999999999999</v>
      </c>
      <c r="V227">
        <v>18.451000000000001</v>
      </c>
      <c r="W227">
        <v>1.177</v>
      </c>
      <c r="X227">
        <v>1.1379999999999999</v>
      </c>
      <c r="Y227">
        <v>1.075</v>
      </c>
      <c r="Z227" s="1">
        <v>285.22300000000001</v>
      </c>
    </row>
    <row r="228" spans="1:26" x14ac:dyDescent="0.45">
      <c r="A228" s="8">
        <v>45152</v>
      </c>
      <c r="B228">
        <v>1.0629999999999999</v>
      </c>
      <c r="C228">
        <v>1.0880000000000001</v>
      </c>
      <c r="D228">
        <v>1.077</v>
      </c>
      <c r="E228">
        <v>1.0509999999999999</v>
      </c>
      <c r="F228">
        <v>27.527000000000001</v>
      </c>
      <c r="G228">
        <v>55.912999999999997</v>
      </c>
      <c r="H228">
        <v>43.639000000000003</v>
      </c>
      <c r="I228">
        <v>33.088000000000001</v>
      </c>
      <c r="J228">
        <v>3.9390000000000001</v>
      </c>
      <c r="K228">
        <v>1.226</v>
      </c>
      <c r="L228">
        <v>1.863</v>
      </c>
      <c r="M228">
        <v>5.8630000000000004</v>
      </c>
      <c r="N228">
        <v>3.0259999999999998</v>
      </c>
      <c r="O228">
        <v>1.726</v>
      </c>
      <c r="P228">
        <v>1.026</v>
      </c>
      <c r="Q228">
        <v>0.95099999999999996</v>
      </c>
      <c r="R228">
        <v>1.0009999999999999</v>
      </c>
      <c r="S228">
        <v>26.050999999999998</v>
      </c>
      <c r="T228">
        <v>54.774999999999999</v>
      </c>
      <c r="U228">
        <v>54.401000000000003</v>
      </c>
      <c r="V228">
        <v>2.601</v>
      </c>
      <c r="W228">
        <v>1.0640000000000001</v>
      </c>
      <c r="X228">
        <v>0.98799999999999999</v>
      </c>
      <c r="Y228">
        <v>0.92500000000000004</v>
      </c>
      <c r="Z228" s="1">
        <v>325.87200000000001</v>
      </c>
    </row>
    <row r="229" spans="1:26" x14ac:dyDescent="0.45">
      <c r="A229" s="8">
        <v>45153</v>
      </c>
      <c r="B229">
        <v>0.90100000000000002</v>
      </c>
      <c r="C229">
        <v>0.97599999999999998</v>
      </c>
      <c r="D229">
        <v>0.90200000000000002</v>
      </c>
      <c r="E229">
        <v>1.0009999999999999</v>
      </c>
      <c r="F229">
        <v>27.050999999999998</v>
      </c>
      <c r="G229">
        <v>55.375999999999998</v>
      </c>
      <c r="H229">
        <v>40.526000000000003</v>
      </c>
      <c r="I229">
        <v>28.850999999999999</v>
      </c>
      <c r="J229">
        <v>3.1259999999999999</v>
      </c>
      <c r="K229">
        <v>0.95199999999999996</v>
      </c>
      <c r="L229">
        <v>1.0880000000000001</v>
      </c>
      <c r="M229">
        <v>0.98899999999999999</v>
      </c>
      <c r="N229">
        <v>0.95199999999999996</v>
      </c>
      <c r="O229">
        <v>0.92500000000000004</v>
      </c>
      <c r="P229">
        <v>0.85</v>
      </c>
      <c r="Q229">
        <v>0.95</v>
      </c>
      <c r="R229">
        <v>0.9</v>
      </c>
      <c r="S229">
        <v>25.425999999999998</v>
      </c>
      <c r="T229">
        <v>53.301000000000002</v>
      </c>
      <c r="U229">
        <v>55.301000000000002</v>
      </c>
      <c r="V229">
        <v>4.7</v>
      </c>
      <c r="W229">
        <v>0.98899999999999999</v>
      </c>
      <c r="X229">
        <v>0.98799999999999999</v>
      </c>
      <c r="Y229">
        <v>0.876</v>
      </c>
      <c r="Z229" s="1">
        <v>307.89699999999993</v>
      </c>
    </row>
    <row r="230" spans="1:26" x14ac:dyDescent="0.45">
      <c r="A230" s="8">
        <v>45154</v>
      </c>
      <c r="B230">
        <v>0.92500000000000004</v>
      </c>
      <c r="C230">
        <v>0.876</v>
      </c>
      <c r="D230">
        <v>0.92600000000000005</v>
      </c>
      <c r="E230">
        <v>0.85</v>
      </c>
      <c r="F230">
        <v>26.725999999999999</v>
      </c>
      <c r="G230">
        <v>54.725000000000001</v>
      </c>
      <c r="H230">
        <v>41.713000000000001</v>
      </c>
      <c r="I230">
        <v>29.238</v>
      </c>
      <c r="J230">
        <v>3.1</v>
      </c>
      <c r="K230">
        <v>1.089</v>
      </c>
      <c r="L230">
        <v>0.93799999999999994</v>
      </c>
      <c r="M230">
        <v>1</v>
      </c>
      <c r="N230">
        <v>0.85099999999999998</v>
      </c>
      <c r="O230">
        <v>0.876</v>
      </c>
      <c r="P230">
        <v>0.95</v>
      </c>
      <c r="Q230">
        <v>0.92600000000000005</v>
      </c>
      <c r="R230">
        <v>0.92500000000000004</v>
      </c>
      <c r="S230">
        <v>13.039</v>
      </c>
      <c r="T230">
        <v>47.438000000000002</v>
      </c>
      <c r="U230">
        <v>53.6</v>
      </c>
      <c r="V230">
        <v>2.1509999999999998</v>
      </c>
      <c r="W230">
        <v>0.97599999999999998</v>
      </c>
      <c r="X230">
        <v>0.83899999999999997</v>
      </c>
      <c r="Y230">
        <v>0.97599999999999998</v>
      </c>
      <c r="Z230" s="1">
        <v>285.65300000000002</v>
      </c>
    </row>
    <row r="231" spans="1:26" x14ac:dyDescent="0.45">
      <c r="A231" s="8">
        <v>45155</v>
      </c>
      <c r="B231">
        <v>0.95099999999999996</v>
      </c>
      <c r="C231">
        <v>0.88800000000000001</v>
      </c>
      <c r="D231">
        <v>0.95099999999999996</v>
      </c>
      <c r="E231">
        <v>0.876</v>
      </c>
      <c r="F231">
        <v>27.326000000000001</v>
      </c>
      <c r="G231">
        <v>55.189</v>
      </c>
      <c r="H231">
        <v>47.713000000000001</v>
      </c>
      <c r="I231">
        <v>34.338000000000001</v>
      </c>
      <c r="J231">
        <v>3.6379999999999999</v>
      </c>
      <c r="K231">
        <v>1.1259999999999999</v>
      </c>
      <c r="L231">
        <v>0.93899999999999995</v>
      </c>
      <c r="M231">
        <v>0.96299999999999997</v>
      </c>
      <c r="N231">
        <v>0.90100000000000002</v>
      </c>
      <c r="O231">
        <v>0.91400000000000003</v>
      </c>
      <c r="P231">
        <v>0.88900000000000001</v>
      </c>
      <c r="Q231">
        <v>0.86299999999999999</v>
      </c>
      <c r="R231">
        <v>0.93799999999999994</v>
      </c>
      <c r="S231">
        <v>20.951000000000001</v>
      </c>
      <c r="T231">
        <v>54.651000000000003</v>
      </c>
      <c r="U231">
        <v>53.975000000000001</v>
      </c>
      <c r="V231">
        <v>4.4379999999999997</v>
      </c>
      <c r="W231">
        <v>1.0880000000000001</v>
      </c>
      <c r="X231">
        <v>0.91300000000000003</v>
      </c>
      <c r="Y231">
        <v>0.81299999999999994</v>
      </c>
      <c r="Z231" s="1">
        <v>316.23200000000003</v>
      </c>
    </row>
    <row r="232" spans="1:26" x14ac:dyDescent="0.45">
      <c r="A232" s="8">
        <v>45156</v>
      </c>
      <c r="B232">
        <v>0.93799999999999994</v>
      </c>
      <c r="C232">
        <v>0.90100000000000002</v>
      </c>
      <c r="D232">
        <v>0.82599999999999996</v>
      </c>
      <c r="E232">
        <v>0.97599999999999998</v>
      </c>
      <c r="F232">
        <v>27.213000000000001</v>
      </c>
      <c r="G232">
        <v>54.875</v>
      </c>
      <c r="H232">
        <v>45.975000000000001</v>
      </c>
      <c r="I232">
        <v>35.387999999999998</v>
      </c>
      <c r="J232">
        <v>3.5760000000000001</v>
      </c>
      <c r="K232">
        <v>2.8260000000000001</v>
      </c>
      <c r="L232">
        <v>2.0880000000000001</v>
      </c>
      <c r="M232">
        <v>0.876</v>
      </c>
      <c r="N232">
        <v>0.86299999999999999</v>
      </c>
      <c r="O232">
        <v>0.98899999999999999</v>
      </c>
      <c r="P232">
        <v>0.86299999999999999</v>
      </c>
      <c r="Q232">
        <v>0.86399999999999999</v>
      </c>
      <c r="R232">
        <v>0.86299999999999999</v>
      </c>
      <c r="S232">
        <v>44.438000000000002</v>
      </c>
      <c r="T232">
        <v>58.85</v>
      </c>
      <c r="U232">
        <v>61.25</v>
      </c>
      <c r="V232">
        <v>32.363999999999997</v>
      </c>
      <c r="W232">
        <v>3.3639999999999999</v>
      </c>
      <c r="X232">
        <v>1.7509999999999999</v>
      </c>
      <c r="Y232">
        <v>1.7250000000000001</v>
      </c>
      <c r="Z232" s="1">
        <v>384.642</v>
      </c>
    </row>
    <row r="233" spans="1:26" x14ac:dyDescent="0.45">
      <c r="A233" s="8">
        <v>45157</v>
      </c>
      <c r="B233">
        <v>1.714</v>
      </c>
      <c r="C233">
        <v>1.8140000000000001</v>
      </c>
      <c r="D233">
        <v>1.788</v>
      </c>
      <c r="E233">
        <v>1.7889999999999999</v>
      </c>
      <c r="F233">
        <v>33.174999999999997</v>
      </c>
      <c r="G233">
        <v>58.701000000000001</v>
      </c>
      <c r="H233">
        <v>60.500999999999998</v>
      </c>
      <c r="I233">
        <v>60.750999999999998</v>
      </c>
      <c r="J233">
        <v>58.1</v>
      </c>
      <c r="K233">
        <v>58.375999999999998</v>
      </c>
      <c r="L233">
        <v>53.451000000000001</v>
      </c>
      <c r="M233">
        <v>1.6</v>
      </c>
      <c r="N233">
        <v>32.701000000000001</v>
      </c>
      <c r="O233">
        <v>56.401000000000003</v>
      </c>
      <c r="P233">
        <v>25.451000000000001</v>
      </c>
      <c r="Q233">
        <v>1.538</v>
      </c>
      <c r="R233">
        <v>56.151000000000003</v>
      </c>
      <c r="S233">
        <v>59.901000000000003</v>
      </c>
      <c r="T233">
        <v>59.787999999999997</v>
      </c>
      <c r="U233">
        <v>60.725000000000001</v>
      </c>
      <c r="V233">
        <v>16.300999999999998</v>
      </c>
      <c r="W233">
        <v>1.1499999999999999</v>
      </c>
      <c r="X233">
        <v>1.0880000000000001</v>
      </c>
      <c r="Y233">
        <v>1.0009999999999999</v>
      </c>
      <c r="Z233" s="1">
        <v>763.95600000000002</v>
      </c>
    </row>
    <row r="234" spans="1:26" x14ac:dyDescent="0.45">
      <c r="A234" s="8">
        <v>45158</v>
      </c>
      <c r="B234">
        <v>1.0629999999999999</v>
      </c>
      <c r="C234">
        <v>1</v>
      </c>
      <c r="D234">
        <v>1.0629999999999999</v>
      </c>
      <c r="E234">
        <v>26.300999999999998</v>
      </c>
      <c r="F234">
        <v>53.801000000000002</v>
      </c>
      <c r="G234">
        <v>45.514000000000003</v>
      </c>
      <c r="H234">
        <v>31.388000000000002</v>
      </c>
      <c r="I234">
        <v>24.463000000000001</v>
      </c>
      <c r="J234">
        <v>1.476</v>
      </c>
      <c r="K234">
        <v>1.0629999999999999</v>
      </c>
      <c r="L234">
        <v>1.0760000000000001</v>
      </c>
      <c r="M234">
        <v>0.97599999999999998</v>
      </c>
      <c r="N234">
        <v>0.96299999999999997</v>
      </c>
      <c r="O234">
        <v>0.95099999999999996</v>
      </c>
      <c r="P234">
        <v>0.92500000000000004</v>
      </c>
      <c r="Q234">
        <v>1.0009999999999999</v>
      </c>
      <c r="R234">
        <v>22.613</v>
      </c>
      <c r="S234">
        <v>30.489000000000001</v>
      </c>
      <c r="T234">
        <v>53.451000000000001</v>
      </c>
      <c r="U234">
        <v>32.426000000000002</v>
      </c>
      <c r="V234">
        <v>3.4129999999999998</v>
      </c>
      <c r="W234">
        <v>1.2390000000000001</v>
      </c>
      <c r="X234">
        <v>1.151</v>
      </c>
      <c r="Y234">
        <v>1.2010000000000001</v>
      </c>
      <c r="Z234" s="1">
        <v>339.00700000000001</v>
      </c>
    </row>
    <row r="235" spans="1:26" x14ac:dyDescent="0.45">
      <c r="A235" s="8">
        <v>45159</v>
      </c>
      <c r="B235">
        <v>1.177</v>
      </c>
      <c r="C235">
        <v>1.175</v>
      </c>
      <c r="D235">
        <v>1.1759999999999999</v>
      </c>
      <c r="E235">
        <v>12.188000000000001</v>
      </c>
      <c r="F235">
        <v>26.675999999999998</v>
      </c>
      <c r="G235">
        <v>34.101999999999997</v>
      </c>
      <c r="H235">
        <v>32.026000000000003</v>
      </c>
      <c r="I235">
        <v>24.913</v>
      </c>
      <c r="J235">
        <v>2.577</v>
      </c>
      <c r="K235">
        <v>1.125</v>
      </c>
      <c r="L235">
        <v>3.2269999999999999</v>
      </c>
      <c r="M235">
        <v>4.95</v>
      </c>
      <c r="N235">
        <v>2.5630000000000002</v>
      </c>
      <c r="O235">
        <v>1.8129999999999999</v>
      </c>
      <c r="P235">
        <v>0.96399999999999997</v>
      </c>
      <c r="Q235">
        <v>1.0640000000000001</v>
      </c>
      <c r="R235">
        <v>22.613</v>
      </c>
      <c r="S235">
        <v>35.238999999999997</v>
      </c>
      <c r="T235">
        <v>57.177</v>
      </c>
      <c r="U235">
        <v>56.651000000000003</v>
      </c>
      <c r="V235">
        <v>7.1260000000000003</v>
      </c>
      <c r="W235">
        <v>1.2629999999999999</v>
      </c>
      <c r="X235">
        <v>1.0640000000000001</v>
      </c>
      <c r="Y235">
        <v>1.0760000000000001</v>
      </c>
      <c r="Z235" s="1">
        <v>333.92500000000001</v>
      </c>
    </row>
    <row r="236" spans="1:26" x14ac:dyDescent="0.45">
      <c r="A236" s="8">
        <v>45160</v>
      </c>
      <c r="B236">
        <v>1.0509999999999999</v>
      </c>
      <c r="C236">
        <v>1.05</v>
      </c>
      <c r="D236">
        <v>1.1000000000000001</v>
      </c>
      <c r="E236">
        <v>38.725999999999999</v>
      </c>
      <c r="F236">
        <v>53.325000000000003</v>
      </c>
      <c r="G236">
        <v>43.014000000000003</v>
      </c>
      <c r="H236">
        <v>26.288</v>
      </c>
      <c r="I236">
        <v>16.876999999999999</v>
      </c>
      <c r="J236">
        <v>1.5629999999999999</v>
      </c>
      <c r="K236">
        <v>1.0629999999999999</v>
      </c>
      <c r="L236">
        <v>1.026</v>
      </c>
      <c r="M236">
        <v>0.95099999999999996</v>
      </c>
      <c r="N236">
        <v>0.9</v>
      </c>
      <c r="O236">
        <v>0.96299999999999997</v>
      </c>
      <c r="P236">
        <v>1.0129999999999999</v>
      </c>
      <c r="Q236">
        <v>6.8390000000000004</v>
      </c>
      <c r="R236">
        <v>22.251000000000001</v>
      </c>
      <c r="S236">
        <v>21.937999999999999</v>
      </c>
      <c r="T236">
        <v>25.675999999999998</v>
      </c>
      <c r="U236">
        <v>52.438000000000002</v>
      </c>
      <c r="V236">
        <v>12.337999999999999</v>
      </c>
      <c r="W236">
        <v>1.163</v>
      </c>
      <c r="X236">
        <v>1.0629999999999999</v>
      </c>
      <c r="Y236">
        <v>1.0129999999999999</v>
      </c>
      <c r="Z236" s="1">
        <v>333.62900000000002</v>
      </c>
    </row>
    <row r="237" spans="1:26" x14ac:dyDescent="0.45">
      <c r="A237" s="8">
        <v>45161</v>
      </c>
      <c r="B237">
        <v>1.101</v>
      </c>
      <c r="C237">
        <v>1.0629999999999999</v>
      </c>
      <c r="D237">
        <v>1.1259999999999999</v>
      </c>
      <c r="E237">
        <v>37.700000000000003</v>
      </c>
      <c r="F237">
        <v>51.488999999999997</v>
      </c>
      <c r="G237">
        <v>27.151</v>
      </c>
      <c r="H237">
        <v>26.663</v>
      </c>
      <c r="I237">
        <v>22.201000000000001</v>
      </c>
      <c r="J237">
        <v>2.113</v>
      </c>
      <c r="K237">
        <v>1.0249999999999999</v>
      </c>
      <c r="L237">
        <v>1.0880000000000001</v>
      </c>
      <c r="M237">
        <v>0.98899999999999999</v>
      </c>
      <c r="N237">
        <v>0.93899999999999995</v>
      </c>
      <c r="O237">
        <v>0.86299999999999999</v>
      </c>
      <c r="P237">
        <v>0.96299999999999997</v>
      </c>
      <c r="Q237">
        <v>8.9760000000000009</v>
      </c>
      <c r="R237">
        <v>29.937999999999999</v>
      </c>
      <c r="S237">
        <v>29.614000000000001</v>
      </c>
      <c r="T237">
        <v>31.901</v>
      </c>
      <c r="U237">
        <v>33.938000000000002</v>
      </c>
      <c r="V237">
        <v>7.8630000000000004</v>
      </c>
      <c r="W237">
        <v>1.113</v>
      </c>
      <c r="X237">
        <v>1.0629999999999999</v>
      </c>
      <c r="Y237">
        <v>1.0249999999999999</v>
      </c>
      <c r="Z237" s="1">
        <v>321.90499999999992</v>
      </c>
    </row>
    <row r="238" spans="1:26" x14ac:dyDescent="0.45">
      <c r="A238" s="8">
        <v>45162</v>
      </c>
      <c r="B238">
        <v>1.0509999999999999</v>
      </c>
      <c r="C238">
        <v>1.002</v>
      </c>
      <c r="D238">
        <v>0.90100000000000002</v>
      </c>
      <c r="E238">
        <v>23.35</v>
      </c>
      <c r="F238">
        <v>33.825000000000003</v>
      </c>
      <c r="G238">
        <v>34.738999999999997</v>
      </c>
      <c r="H238">
        <v>30.126000000000001</v>
      </c>
      <c r="I238">
        <v>24.538</v>
      </c>
      <c r="J238">
        <v>51.850999999999999</v>
      </c>
      <c r="K238">
        <v>13.013</v>
      </c>
      <c r="L238">
        <v>0.95099999999999996</v>
      </c>
      <c r="M238">
        <v>0.82599999999999996</v>
      </c>
      <c r="N238">
        <v>0.73799999999999999</v>
      </c>
      <c r="O238">
        <v>0.80100000000000005</v>
      </c>
      <c r="P238">
        <v>0.73799999999999999</v>
      </c>
      <c r="Q238">
        <v>14.063000000000001</v>
      </c>
      <c r="R238">
        <v>49.213000000000001</v>
      </c>
      <c r="S238">
        <v>48.463000000000001</v>
      </c>
      <c r="T238">
        <v>52.552</v>
      </c>
      <c r="U238">
        <v>28.975000000000001</v>
      </c>
      <c r="V238">
        <v>7.476</v>
      </c>
      <c r="W238">
        <v>1.4259999999999999</v>
      </c>
      <c r="X238">
        <v>0.78900000000000003</v>
      </c>
      <c r="Y238">
        <v>0.91300000000000003</v>
      </c>
      <c r="Z238" s="1">
        <v>422.32000000000005</v>
      </c>
    </row>
    <row r="239" spans="1:26" x14ac:dyDescent="0.45">
      <c r="A239" s="8">
        <v>45163</v>
      </c>
      <c r="B239">
        <v>0.95</v>
      </c>
      <c r="C239">
        <v>0.86399999999999999</v>
      </c>
      <c r="D239">
        <v>0.93899999999999995</v>
      </c>
      <c r="E239">
        <v>17.263000000000002</v>
      </c>
      <c r="F239">
        <v>26.062999999999999</v>
      </c>
      <c r="G239">
        <v>39.139000000000003</v>
      </c>
      <c r="H239">
        <v>43.838000000000001</v>
      </c>
      <c r="I239">
        <v>24.251000000000001</v>
      </c>
      <c r="J239">
        <v>1.375</v>
      </c>
      <c r="K239">
        <v>2.15</v>
      </c>
      <c r="L239">
        <v>1.776</v>
      </c>
      <c r="M239">
        <v>0.73799999999999999</v>
      </c>
      <c r="N239">
        <v>0.73899999999999999</v>
      </c>
      <c r="O239">
        <v>0.75</v>
      </c>
      <c r="P239">
        <v>0.77600000000000002</v>
      </c>
      <c r="Q239">
        <v>8.7390000000000008</v>
      </c>
      <c r="R239">
        <v>29.800999999999998</v>
      </c>
      <c r="S239">
        <v>45.076000000000001</v>
      </c>
      <c r="T239">
        <v>57.438000000000002</v>
      </c>
      <c r="U239">
        <v>59.012999999999998</v>
      </c>
      <c r="V239">
        <v>33.787999999999997</v>
      </c>
      <c r="W239">
        <v>3.3010000000000002</v>
      </c>
      <c r="X239">
        <v>1.5760000000000001</v>
      </c>
      <c r="Y239">
        <v>1.575</v>
      </c>
      <c r="Z239" s="1">
        <v>401.91800000000001</v>
      </c>
    </row>
    <row r="240" spans="1:26" x14ac:dyDescent="0.45">
      <c r="A240" s="8">
        <v>45164</v>
      </c>
      <c r="B240">
        <v>1.5760000000000001</v>
      </c>
      <c r="C240">
        <v>1.6</v>
      </c>
      <c r="D240">
        <v>1.5509999999999999</v>
      </c>
      <c r="E240">
        <v>23.713999999999999</v>
      </c>
      <c r="F240">
        <v>53.963999999999999</v>
      </c>
      <c r="G240">
        <v>54.7</v>
      </c>
      <c r="H240">
        <v>57.100999999999999</v>
      </c>
      <c r="I240">
        <v>58.274999999999999</v>
      </c>
      <c r="J240">
        <v>54.639000000000003</v>
      </c>
      <c r="K240">
        <v>53.963999999999999</v>
      </c>
      <c r="L240">
        <v>51.137999999999998</v>
      </c>
      <c r="M240">
        <v>1.5629999999999999</v>
      </c>
      <c r="N240">
        <v>29.126000000000001</v>
      </c>
      <c r="O240">
        <v>52.725999999999999</v>
      </c>
      <c r="P240">
        <v>2.7010000000000001</v>
      </c>
      <c r="Q240">
        <v>3.5760000000000001</v>
      </c>
      <c r="R240">
        <v>55.475000000000001</v>
      </c>
      <c r="S240">
        <v>57.725000000000001</v>
      </c>
      <c r="T240">
        <v>57.139000000000003</v>
      </c>
      <c r="U240">
        <v>57.564</v>
      </c>
      <c r="V240">
        <v>25.187999999999999</v>
      </c>
      <c r="W240">
        <v>1.3380000000000001</v>
      </c>
      <c r="X240">
        <v>1.1000000000000001</v>
      </c>
      <c r="Y240">
        <v>0.98799999999999999</v>
      </c>
      <c r="Z240" s="1">
        <v>758.43100000000004</v>
      </c>
    </row>
    <row r="241" spans="1:26" x14ac:dyDescent="0.45">
      <c r="A241" s="8">
        <v>45165</v>
      </c>
      <c r="B241">
        <v>0.95099999999999996</v>
      </c>
      <c r="C241">
        <v>0.98899999999999999</v>
      </c>
      <c r="D241">
        <v>1.014</v>
      </c>
      <c r="E241">
        <v>23.689</v>
      </c>
      <c r="F241">
        <v>51.401000000000003</v>
      </c>
      <c r="G241">
        <v>39.200000000000003</v>
      </c>
      <c r="H241">
        <v>28.439</v>
      </c>
      <c r="I241">
        <v>24.538</v>
      </c>
      <c r="J241">
        <v>1.7</v>
      </c>
      <c r="K241">
        <v>0.81399999999999995</v>
      </c>
      <c r="L241">
        <v>0.86299999999999999</v>
      </c>
      <c r="M241">
        <v>0.78800000000000003</v>
      </c>
      <c r="N241">
        <v>0.71299999999999997</v>
      </c>
      <c r="O241">
        <v>0.72599999999999998</v>
      </c>
      <c r="P241">
        <v>0.67600000000000005</v>
      </c>
      <c r="Q241">
        <v>0.83799999999999997</v>
      </c>
      <c r="R241">
        <v>0.78800000000000003</v>
      </c>
      <c r="S241">
        <v>43.276000000000003</v>
      </c>
      <c r="T241">
        <v>51.625</v>
      </c>
      <c r="U241">
        <v>39.576000000000001</v>
      </c>
      <c r="V241">
        <v>2.1259999999999999</v>
      </c>
      <c r="W241">
        <v>1.2509999999999999</v>
      </c>
      <c r="X241">
        <v>0.876</v>
      </c>
      <c r="Y241">
        <v>0.95</v>
      </c>
      <c r="Z241" s="1">
        <v>317.80699999999996</v>
      </c>
    </row>
    <row r="242" spans="1:26" x14ac:dyDescent="0.45">
      <c r="A242" s="8">
        <v>45166</v>
      </c>
      <c r="B242">
        <v>0.82499999999999996</v>
      </c>
      <c r="C242">
        <v>0.85</v>
      </c>
      <c r="D242">
        <v>0.92600000000000005</v>
      </c>
      <c r="E242">
        <v>24.75</v>
      </c>
      <c r="F242">
        <v>40.024999999999999</v>
      </c>
      <c r="G242">
        <v>33.551000000000002</v>
      </c>
      <c r="H242">
        <v>29.475999999999999</v>
      </c>
      <c r="I242">
        <v>24.425999999999998</v>
      </c>
      <c r="J242">
        <v>2.0259999999999998</v>
      </c>
      <c r="K242">
        <v>0.82599999999999996</v>
      </c>
      <c r="L242">
        <v>0.86399999999999999</v>
      </c>
      <c r="M242">
        <v>5.6630000000000003</v>
      </c>
      <c r="N242">
        <v>3.8140000000000001</v>
      </c>
      <c r="O242">
        <v>2.0510000000000002</v>
      </c>
      <c r="P242">
        <v>1.0129999999999999</v>
      </c>
      <c r="Q242">
        <v>0.76300000000000001</v>
      </c>
      <c r="R242">
        <v>0.66300000000000003</v>
      </c>
      <c r="S242">
        <v>28.088000000000001</v>
      </c>
      <c r="T242">
        <v>48.662999999999997</v>
      </c>
      <c r="U242">
        <v>33.625999999999998</v>
      </c>
      <c r="V242">
        <v>2.101</v>
      </c>
      <c r="W242">
        <v>1.1639999999999999</v>
      </c>
      <c r="X242">
        <v>0.96299999999999997</v>
      </c>
      <c r="Y242">
        <v>0.98899999999999999</v>
      </c>
      <c r="Z242" s="1">
        <v>288.10599999999999</v>
      </c>
    </row>
    <row r="243" spans="1:26" x14ac:dyDescent="0.45">
      <c r="A243" s="8">
        <v>45167</v>
      </c>
      <c r="B243">
        <v>0.88900000000000001</v>
      </c>
      <c r="C243">
        <v>0.93899999999999995</v>
      </c>
      <c r="D243">
        <v>0.95199999999999996</v>
      </c>
      <c r="E243">
        <v>14.738</v>
      </c>
      <c r="F243">
        <v>33.676000000000002</v>
      </c>
      <c r="G243">
        <v>34.814</v>
      </c>
      <c r="H243">
        <v>30.526</v>
      </c>
      <c r="I243">
        <v>25.312999999999999</v>
      </c>
      <c r="J243">
        <v>1.875</v>
      </c>
      <c r="K243">
        <v>0.92600000000000005</v>
      </c>
      <c r="L243">
        <v>0.92700000000000005</v>
      </c>
      <c r="M243">
        <v>0.86299999999999999</v>
      </c>
      <c r="N243">
        <v>0.77600000000000002</v>
      </c>
      <c r="O243">
        <v>0.71399999999999997</v>
      </c>
      <c r="P243">
        <v>0.76400000000000001</v>
      </c>
      <c r="Q243">
        <v>0.76400000000000001</v>
      </c>
      <c r="R243">
        <v>0.75</v>
      </c>
      <c r="S243">
        <v>29.701000000000001</v>
      </c>
      <c r="T243">
        <v>47.65</v>
      </c>
      <c r="U243">
        <v>34.350999999999999</v>
      </c>
      <c r="V243">
        <v>2.2509999999999999</v>
      </c>
      <c r="W243">
        <v>1.2</v>
      </c>
      <c r="X243">
        <v>0.93899999999999995</v>
      </c>
      <c r="Y243">
        <v>0.97699999999999998</v>
      </c>
      <c r="Z243" s="1">
        <v>267.27499999999998</v>
      </c>
    </row>
    <row r="244" spans="1:26" x14ac:dyDescent="0.45">
      <c r="A244" s="8">
        <v>45168</v>
      </c>
      <c r="B244">
        <v>0.97599999999999998</v>
      </c>
      <c r="C244">
        <v>0.95099999999999996</v>
      </c>
      <c r="D244">
        <v>0.95099999999999996</v>
      </c>
      <c r="E244">
        <v>14.188000000000001</v>
      </c>
      <c r="F244">
        <v>32.901000000000003</v>
      </c>
      <c r="G244">
        <v>34.738</v>
      </c>
      <c r="H244">
        <v>34.287999999999997</v>
      </c>
      <c r="I244">
        <v>30.975999999999999</v>
      </c>
      <c r="J244">
        <v>1.9259999999999999</v>
      </c>
      <c r="K244">
        <v>0.97599999999999998</v>
      </c>
      <c r="L244">
        <v>1</v>
      </c>
      <c r="M244">
        <v>0.92500000000000004</v>
      </c>
      <c r="N244">
        <v>0.876</v>
      </c>
      <c r="O244">
        <v>0.85</v>
      </c>
      <c r="P244">
        <v>0.85099999999999998</v>
      </c>
      <c r="Q244">
        <v>0.9</v>
      </c>
      <c r="R244">
        <v>1.6890000000000001</v>
      </c>
      <c r="S244">
        <v>33.401000000000003</v>
      </c>
      <c r="T244">
        <v>48.975999999999999</v>
      </c>
      <c r="U244">
        <v>27.788</v>
      </c>
      <c r="V244">
        <v>2.5009999999999999</v>
      </c>
      <c r="W244">
        <v>1.238</v>
      </c>
      <c r="X244">
        <v>0.92600000000000005</v>
      </c>
      <c r="Y244">
        <v>0.95099999999999996</v>
      </c>
      <c r="Z244" s="1">
        <v>275.74299999999999</v>
      </c>
    </row>
    <row r="245" spans="1:26" x14ac:dyDescent="0.45">
      <c r="A245" s="8">
        <v>45169</v>
      </c>
      <c r="B245">
        <v>0.95099999999999996</v>
      </c>
      <c r="C245">
        <v>0.86399999999999999</v>
      </c>
      <c r="D245">
        <v>0.95099999999999996</v>
      </c>
      <c r="E245">
        <v>11.676</v>
      </c>
      <c r="F245">
        <v>31.588999999999999</v>
      </c>
      <c r="G245">
        <v>32.662999999999997</v>
      </c>
      <c r="H245">
        <v>31.375</v>
      </c>
      <c r="I245">
        <v>29.925999999999998</v>
      </c>
      <c r="J245">
        <v>1.65</v>
      </c>
      <c r="K245">
        <v>0.92500000000000004</v>
      </c>
      <c r="L245">
        <v>0.85</v>
      </c>
      <c r="M245">
        <v>0.82599999999999996</v>
      </c>
      <c r="N245">
        <v>0.92600000000000005</v>
      </c>
      <c r="O245">
        <v>0.876</v>
      </c>
      <c r="P245">
        <v>0.77600000000000002</v>
      </c>
      <c r="Q245">
        <v>0.81399999999999995</v>
      </c>
      <c r="R245">
        <v>1.3520000000000001</v>
      </c>
      <c r="S245">
        <v>31.501000000000001</v>
      </c>
      <c r="T245">
        <v>35.963000000000001</v>
      </c>
      <c r="U245">
        <v>35.889000000000003</v>
      </c>
      <c r="V245">
        <v>8.8010000000000002</v>
      </c>
      <c r="W245">
        <v>1.214</v>
      </c>
      <c r="X245">
        <v>0.92600000000000005</v>
      </c>
      <c r="Y245">
        <v>1.0129999999999999</v>
      </c>
      <c r="Z245" s="1">
        <v>264.29699999999997</v>
      </c>
    </row>
    <row r="246" spans="1:26" x14ac:dyDescent="0.45">
      <c r="A246" s="8">
        <v>45170</v>
      </c>
      <c r="B246">
        <v>0.96299999999999997</v>
      </c>
      <c r="C246">
        <v>1.0009999999999999</v>
      </c>
      <c r="D246">
        <v>0.97499999999999998</v>
      </c>
      <c r="E246">
        <v>14.625</v>
      </c>
      <c r="F246">
        <v>33.15</v>
      </c>
      <c r="G246">
        <v>34.875999999999998</v>
      </c>
      <c r="H246">
        <v>31.276</v>
      </c>
      <c r="I246">
        <v>30.3</v>
      </c>
      <c r="J246">
        <v>2.3010000000000002</v>
      </c>
      <c r="K246">
        <v>3.2629999999999999</v>
      </c>
      <c r="L246">
        <v>1.8380000000000001</v>
      </c>
      <c r="M246">
        <v>1.163</v>
      </c>
      <c r="N246">
        <v>1.026</v>
      </c>
      <c r="O246">
        <v>0.97599999999999998</v>
      </c>
      <c r="P246">
        <v>1.038</v>
      </c>
      <c r="Q246">
        <v>0.93799999999999994</v>
      </c>
      <c r="R246">
        <v>11.477</v>
      </c>
      <c r="S246">
        <v>57.363999999999997</v>
      </c>
      <c r="T246">
        <v>61.674999999999997</v>
      </c>
      <c r="U246">
        <v>61.463000000000001</v>
      </c>
      <c r="V246">
        <v>32.725999999999999</v>
      </c>
      <c r="W246">
        <v>4.0129999999999999</v>
      </c>
      <c r="X246">
        <v>2.0259999999999998</v>
      </c>
      <c r="Y246">
        <v>2.1509999999999998</v>
      </c>
      <c r="Z246" s="1">
        <v>392.60400000000004</v>
      </c>
    </row>
    <row r="247" spans="1:26" x14ac:dyDescent="0.45">
      <c r="A247" s="8">
        <v>45171</v>
      </c>
      <c r="B247">
        <v>2.077</v>
      </c>
      <c r="C247">
        <v>2.101</v>
      </c>
      <c r="D247">
        <v>2.15</v>
      </c>
      <c r="E247">
        <v>24.338000000000001</v>
      </c>
      <c r="F247">
        <v>52.713000000000001</v>
      </c>
      <c r="G247">
        <v>53.575000000000003</v>
      </c>
      <c r="H247">
        <v>53.813000000000002</v>
      </c>
      <c r="I247">
        <v>56.463000000000001</v>
      </c>
      <c r="J247">
        <v>53.526000000000003</v>
      </c>
      <c r="K247">
        <v>53.100999999999999</v>
      </c>
      <c r="L247">
        <v>51.201999999999998</v>
      </c>
      <c r="M247">
        <v>22.713000000000001</v>
      </c>
      <c r="N247">
        <v>29.588999999999999</v>
      </c>
      <c r="O247">
        <v>50.825000000000003</v>
      </c>
      <c r="P247">
        <v>2.6379999999999999</v>
      </c>
      <c r="Q247">
        <v>4.2130000000000001</v>
      </c>
      <c r="R247">
        <v>54.238999999999997</v>
      </c>
      <c r="S247">
        <v>56.238999999999997</v>
      </c>
      <c r="T247">
        <v>54.774999999999999</v>
      </c>
      <c r="U247">
        <v>50.401000000000003</v>
      </c>
      <c r="V247">
        <v>3.3380000000000001</v>
      </c>
      <c r="W247">
        <v>1.276</v>
      </c>
      <c r="X247">
        <v>1.1639999999999999</v>
      </c>
      <c r="Y247">
        <v>1.075</v>
      </c>
      <c r="Z247" s="1">
        <v>737.54399999999987</v>
      </c>
    </row>
    <row r="248" spans="1:26" x14ac:dyDescent="0.45">
      <c r="A248" s="8">
        <v>45172</v>
      </c>
      <c r="B248">
        <v>1.002</v>
      </c>
      <c r="C248">
        <v>1.1000000000000001</v>
      </c>
      <c r="D248">
        <v>1.0129999999999999</v>
      </c>
      <c r="E248">
        <v>23.888999999999999</v>
      </c>
      <c r="F248">
        <v>35.326000000000001</v>
      </c>
      <c r="G248">
        <v>33.875999999999998</v>
      </c>
      <c r="H248">
        <v>30.576000000000001</v>
      </c>
      <c r="I248">
        <v>16.189</v>
      </c>
      <c r="J248">
        <v>1.351</v>
      </c>
      <c r="K248">
        <v>0.98899999999999999</v>
      </c>
      <c r="L248">
        <v>0.875</v>
      </c>
      <c r="M248">
        <v>0.77600000000000002</v>
      </c>
      <c r="N248">
        <v>0.80100000000000005</v>
      </c>
      <c r="O248">
        <v>0.67600000000000005</v>
      </c>
      <c r="P248">
        <v>0.72499999999999998</v>
      </c>
      <c r="Q248">
        <v>0.77600000000000002</v>
      </c>
      <c r="R248">
        <v>1.113</v>
      </c>
      <c r="S248">
        <v>18.187999999999999</v>
      </c>
      <c r="T248">
        <v>38.174999999999997</v>
      </c>
      <c r="U248">
        <v>34.700000000000003</v>
      </c>
      <c r="V248">
        <v>4.1260000000000003</v>
      </c>
      <c r="W248">
        <v>3.1629999999999998</v>
      </c>
      <c r="X248">
        <v>1.139</v>
      </c>
      <c r="Y248">
        <v>0.96399999999999997</v>
      </c>
      <c r="Z248" s="1">
        <v>251.50799999999995</v>
      </c>
    </row>
    <row r="249" spans="1:26" x14ac:dyDescent="0.45">
      <c r="A249" s="8">
        <v>45173</v>
      </c>
      <c r="B249">
        <v>0.92700000000000005</v>
      </c>
      <c r="C249">
        <v>0.91300000000000003</v>
      </c>
      <c r="D249">
        <v>0.86299999999999999</v>
      </c>
      <c r="E249">
        <v>14.813000000000001</v>
      </c>
      <c r="F249">
        <v>32.475999999999999</v>
      </c>
      <c r="G249">
        <v>34.276000000000003</v>
      </c>
      <c r="H249">
        <v>30.427</v>
      </c>
      <c r="I249">
        <v>27.763000000000002</v>
      </c>
      <c r="J249">
        <v>28.989000000000001</v>
      </c>
      <c r="K249">
        <v>29.501000000000001</v>
      </c>
      <c r="L249">
        <v>18.863</v>
      </c>
      <c r="M249">
        <v>6.5629999999999997</v>
      </c>
      <c r="N249">
        <v>5.4009999999999998</v>
      </c>
      <c r="O249">
        <v>2.0009999999999999</v>
      </c>
      <c r="P249">
        <v>1.375</v>
      </c>
      <c r="Q249">
        <v>0.88800000000000001</v>
      </c>
      <c r="R249">
        <v>27.638999999999999</v>
      </c>
      <c r="S249">
        <v>32.875999999999998</v>
      </c>
      <c r="T249">
        <v>34.588000000000001</v>
      </c>
      <c r="U249">
        <v>33.838999999999999</v>
      </c>
      <c r="V249">
        <v>2.1389999999999998</v>
      </c>
      <c r="W249">
        <v>1.1879999999999999</v>
      </c>
      <c r="X249">
        <v>0.93899999999999995</v>
      </c>
      <c r="Y249">
        <v>0.86399999999999999</v>
      </c>
      <c r="Z249" s="1">
        <v>370.11099999999999</v>
      </c>
    </row>
    <row r="250" spans="1:26" x14ac:dyDescent="0.45">
      <c r="A250" s="8">
        <v>45174</v>
      </c>
      <c r="B250">
        <v>0.91300000000000003</v>
      </c>
      <c r="C250">
        <v>0.93799999999999994</v>
      </c>
      <c r="D250">
        <v>0.9</v>
      </c>
      <c r="E250">
        <v>14.438000000000001</v>
      </c>
      <c r="F250">
        <v>31.850999999999999</v>
      </c>
      <c r="G250">
        <v>33.287999999999997</v>
      </c>
      <c r="H250">
        <v>29.326000000000001</v>
      </c>
      <c r="I250">
        <v>17.763000000000002</v>
      </c>
      <c r="J250">
        <v>1.851</v>
      </c>
      <c r="K250">
        <v>0.80100000000000005</v>
      </c>
      <c r="L250">
        <v>0.83799999999999997</v>
      </c>
      <c r="M250">
        <v>0.7</v>
      </c>
      <c r="N250">
        <v>0.75</v>
      </c>
      <c r="O250">
        <v>0.751</v>
      </c>
      <c r="P250">
        <v>0.72499999999999998</v>
      </c>
      <c r="Q250">
        <v>0.751</v>
      </c>
      <c r="R250">
        <v>22.937999999999999</v>
      </c>
      <c r="S250">
        <v>24.713999999999999</v>
      </c>
      <c r="T250">
        <v>31.626000000000001</v>
      </c>
      <c r="U250">
        <v>32.676000000000002</v>
      </c>
      <c r="V250">
        <v>2.1629999999999998</v>
      </c>
      <c r="W250">
        <v>1.2130000000000001</v>
      </c>
      <c r="X250">
        <v>0.85099999999999998</v>
      </c>
      <c r="Y250">
        <v>0.78900000000000003</v>
      </c>
      <c r="Z250" s="1">
        <v>253.55399999999995</v>
      </c>
    </row>
    <row r="251" spans="1:26" x14ac:dyDescent="0.45">
      <c r="A251" s="8">
        <v>45175</v>
      </c>
      <c r="B251">
        <v>0.91300000000000003</v>
      </c>
      <c r="C251">
        <v>0.95099999999999996</v>
      </c>
      <c r="D251">
        <v>1.026</v>
      </c>
      <c r="E251">
        <v>14.301</v>
      </c>
      <c r="F251">
        <v>31.876000000000001</v>
      </c>
      <c r="G251">
        <v>31.588000000000001</v>
      </c>
      <c r="H251">
        <v>28.588000000000001</v>
      </c>
      <c r="I251">
        <v>14.226000000000001</v>
      </c>
      <c r="J251">
        <v>1.776</v>
      </c>
      <c r="K251">
        <v>0.90100000000000002</v>
      </c>
      <c r="L251">
        <v>0.90100000000000002</v>
      </c>
      <c r="M251">
        <v>0.82499999999999996</v>
      </c>
      <c r="N251">
        <v>0.70099999999999996</v>
      </c>
      <c r="O251">
        <v>0.75</v>
      </c>
      <c r="P251">
        <v>0.72599999999999998</v>
      </c>
      <c r="Q251">
        <v>0.73799999999999999</v>
      </c>
      <c r="R251">
        <v>23.138999999999999</v>
      </c>
      <c r="S251">
        <v>31.175000000000001</v>
      </c>
      <c r="T251">
        <v>39.000999999999998</v>
      </c>
      <c r="U251">
        <v>34.301000000000002</v>
      </c>
      <c r="V251">
        <v>2.2509999999999999</v>
      </c>
      <c r="W251">
        <v>1.2130000000000001</v>
      </c>
      <c r="X251">
        <v>0.97599999999999998</v>
      </c>
      <c r="Y251">
        <v>0.96299999999999997</v>
      </c>
      <c r="Z251" s="1">
        <v>263.80600000000004</v>
      </c>
    </row>
    <row r="252" spans="1:26" x14ac:dyDescent="0.45">
      <c r="A252" s="8">
        <v>45176</v>
      </c>
      <c r="B252">
        <v>0.90100000000000002</v>
      </c>
      <c r="C252">
        <v>0.876</v>
      </c>
      <c r="D252">
        <v>0.88900000000000001</v>
      </c>
      <c r="E252">
        <v>14.576000000000001</v>
      </c>
      <c r="F252">
        <v>31.789000000000001</v>
      </c>
      <c r="G252">
        <v>31.975999999999999</v>
      </c>
      <c r="H252">
        <v>28.664000000000001</v>
      </c>
      <c r="I252">
        <v>24.338000000000001</v>
      </c>
      <c r="J252">
        <v>30.7</v>
      </c>
      <c r="K252">
        <v>12.664</v>
      </c>
      <c r="L252">
        <v>1.0509999999999999</v>
      </c>
      <c r="M252">
        <v>0.93799999999999994</v>
      </c>
      <c r="N252">
        <v>0.92600000000000005</v>
      </c>
      <c r="O252">
        <v>0.92600000000000005</v>
      </c>
      <c r="P252">
        <v>0.77500000000000002</v>
      </c>
      <c r="Q252">
        <v>0.90100000000000002</v>
      </c>
      <c r="R252">
        <v>22.738</v>
      </c>
      <c r="S252">
        <v>23.689</v>
      </c>
      <c r="T252">
        <v>28.864000000000001</v>
      </c>
      <c r="U252">
        <v>33.238999999999997</v>
      </c>
      <c r="V252">
        <v>2.726</v>
      </c>
      <c r="W252">
        <v>1.026</v>
      </c>
      <c r="X252">
        <v>0.75</v>
      </c>
      <c r="Y252">
        <v>0.76400000000000001</v>
      </c>
      <c r="Z252" s="1">
        <v>296.68599999999992</v>
      </c>
    </row>
    <row r="253" spans="1:26" x14ac:dyDescent="0.45">
      <c r="A253" s="8">
        <v>45177</v>
      </c>
      <c r="B253">
        <v>0.91300000000000003</v>
      </c>
      <c r="C253">
        <v>0.72599999999999998</v>
      </c>
      <c r="D253">
        <v>0.77600000000000002</v>
      </c>
      <c r="E253">
        <v>13.214</v>
      </c>
      <c r="F253">
        <v>30.864000000000001</v>
      </c>
      <c r="G253">
        <v>31.126000000000001</v>
      </c>
      <c r="H253">
        <v>28.651</v>
      </c>
      <c r="I253">
        <v>20.675999999999998</v>
      </c>
      <c r="J253">
        <v>1.3640000000000001</v>
      </c>
      <c r="K253">
        <v>33.076000000000001</v>
      </c>
      <c r="L253">
        <v>13.201000000000001</v>
      </c>
      <c r="M253">
        <v>1.2270000000000001</v>
      </c>
      <c r="N253">
        <v>0.72599999999999998</v>
      </c>
      <c r="O253">
        <v>0.67600000000000005</v>
      </c>
      <c r="P253">
        <v>0.83899999999999997</v>
      </c>
      <c r="Q253">
        <v>0.73799999999999999</v>
      </c>
      <c r="R253">
        <v>48.527000000000001</v>
      </c>
      <c r="S253">
        <v>56.488</v>
      </c>
      <c r="T253">
        <v>61.125999999999998</v>
      </c>
      <c r="U253">
        <v>61.475000000000001</v>
      </c>
      <c r="V253">
        <v>29.501000000000001</v>
      </c>
      <c r="W253">
        <v>3.4140000000000001</v>
      </c>
      <c r="X253">
        <v>1.663</v>
      </c>
      <c r="Y253">
        <v>1.601</v>
      </c>
      <c r="Z253" s="1">
        <v>442.58799999999997</v>
      </c>
    </row>
    <row r="254" spans="1:26" x14ac:dyDescent="0.45">
      <c r="A254" s="8">
        <v>45178</v>
      </c>
      <c r="B254">
        <v>1.714</v>
      </c>
      <c r="C254">
        <v>1.6379999999999999</v>
      </c>
      <c r="D254">
        <v>1.6639999999999999</v>
      </c>
      <c r="E254">
        <v>26.588999999999999</v>
      </c>
      <c r="F254">
        <v>53.575000000000003</v>
      </c>
      <c r="G254">
        <v>54.475999999999999</v>
      </c>
      <c r="H254">
        <v>51.537999999999997</v>
      </c>
      <c r="I254">
        <v>54.802</v>
      </c>
      <c r="J254">
        <v>56.238</v>
      </c>
      <c r="K254">
        <v>56.151000000000003</v>
      </c>
      <c r="L254">
        <v>50.912999999999997</v>
      </c>
      <c r="M254">
        <v>3.8010000000000002</v>
      </c>
      <c r="N254">
        <v>54.289000000000001</v>
      </c>
      <c r="O254">
        <v>29.151</v>
      </c>
      <c r="P254">
        <v>1.6259999999999999</v>
      </c>
      <c r="Q254">
        <v>4.1130000000000004</v>
      </c>
      <c r="R254">
        <v>60.137999999999998</v>
      </c>
      <c r="S254">
        <v>60.738</v>
      </c>
      <c r="T254">
        <v>60.189</v>
      </c>
      <c r="U254">
        <v>47.151000000000003</v>
      </c>
      <c r="V254">
        <v>5.75</v>
      </c>
      <c r="W254">
        <v>5.2759999999999998</v>
      </c>
      <c r="X254">
        <v>1.8260000000000001</v>
      </c>
      <c r="Y254">
        <v>1.85</v>
      </c>
      <c r="Z254" s="1">
        <v>745.19599999999991</v>
      </c>
    </row>
    <row r="255" spans="1:26" x14ac:dyDescent="0.45">
      <c r="A255" s="8">
        <v>45179</v>
      </c>
      <c r="B255">
        <v>1.889</v>
      </c>
      <c r="C255">
        <v>1.8129999999999999</v>
      </c>
      <c r="D255">
        <v>1.825</v>
      </c>
      <c r="E255">
        <v>16.338000000000001</v>
      </c>
      <c r="F255">
        <v>34.363999999999997</v>
      </c>
      <c r="G255">
        <v>36.213999999999999</v>
      </c>
      <c r="H255">
        <v>31.326000000000001</v>
      </c>
      <c r="I255">
        <v>21.064</v>
      </c>
      <c r="J255">
        <v>1.738</v>
      </c>
      <c r="K255">
        <v>0.98799999999999999</v>
      </c>
      <c r="L255">
        <v>1.0009999999999999</v>
      </c>
      <c r="M255">
        <v>1.075</v>
      </c>
      <c r="N255">
        <v>6.6879999999999997</v>
      </c>
      <c r="O255">
        <v>8.6259999999999994</v>
      </c>
      <c r="P255">
        <v>3.7759999999999998</v>
      </c>
      <c r="Q255">
        <v>0.88900000000000001</v>
      </c>
      <c r="R255">
        <v>2.6019999999999999</v>
      </c>
      <c r="S255">
        <v>19.401</v>
      </c>
      <c r="T255">
        <v>40.625</v>
      </c>
      <c r="U255">
        <v>29.625</v>
      </c>
      <c r="V255">
        <v>1.339</v>
      </c>
      <c r="W255">
        <v>1.089</v>
      </c>
      <c r="X255">
        <v>1.026</v>
      </c>
      <c r="Y255">
        <v>0.97599999999999998</v>
      </c>
      <c r="Z255" s="1">
        <v>266.29700000000003</v>
      </c>
    </row>
    <row r="256" spans="1:26" x14ac:dyDescent="0.45">
      <c r="A256" s="8">
        <v>45180</v>
      </c>
      <c r="B256">
        <v>1.05</v>
      </c>
      <c r="C256">
        <v>1.0760000000000001</v>
      </c>
      <c r="D256">
        <v>1</v>
      </c>
      <c r="E256">
        <v>18.388000000000002</v>
      </c>
      <c r="F256">
        <v>34.863999999999997</v>
      </c>
      <c r="G256">
        <v>33.725999999999999</v>
      </c>
      <c r="H256">
        <v>28.937999999999999</v>
      </c>
      <c r="I256">
        <v>24.664000000000001</v>
      </c>
      <c r="J256">
        <v>2.4249999999999998</v>
      </c>
      <c r="K256">
        <v>1.1499999999999999</v>
      </c>
      <c r="L256">
        <v>6.35</v>
      </c>
      <c r="M256">
        <v>6.8879999999999999</v>
      </c>
      <c r="N256">
        <v>4.077</v>
      </c>
      <c r="O256">
        <v>2.2389999999999999</v>
      </c>
      <c r="P256">
        <v>0.91400000000000003</v>
      </c>
      <c r="Q256">
        <v>2.7890000000000001</v>
      </c>
      <c r="R256">
        <v>11.676</v>
      </c>
      <c r="S256">
        <v>36.189</v>
      </c>
      <c r="T256">
        <v>56.412999999999997</v>
      </c>
      <c r="U256">
        <v>69.474999999999994</v>
      </c>
      <c r="V256">
        <v>12.151</v>
      </c>
      <c r="W256">
        <v>5.4880000000000004</v>
      </c>
      <c r="X256">
        <v>0.98799999999999999</v>
      </c>
      <c r="Y256">
        <v>0.9</v>
      </c>
      <c r="Z256" s="1">
        <v>363.81799999999993</v>
      </c>
    </row>
    <row r="257" spans="1:26" x14ac:dyDescent="0.45">
      <c r="A257" s="8">
        <v>45181</v>
      </c>
      <c r="B257">
        <v>1.014</v>
      </c>
      <c r="C257">
        <v>0.98799999999999999</v>
      </c>
      <c r="D257">
        <v>1.0269999999999999</v>
      </c>
      <c r="E257">
        <v>18.538</v>
      </c>
      <c r="F257">
        <v>33.238999999999997</v>
      </c>
      <c r="G257">
        <v>33.375999999999998</v>
      </c>
      <c r="H257">
        <v>28.875</v>
      </c>
      <c r="I257">
        <v>21.675000000000001</v>
      </c>
      <c r="J257">
        <v>4.0389999999999997</v>
      </c>
      <c r="K257">
        <v>1.839</v>
      </c>
      <c r="L257">
        <v>0.92600000000000005</v>
      </c>
      <c r="M257">
        <v>0.76400000000000001</v>
      </c>
      <c r="N257">
        <v>0.81299999999999994</v>
      </c>
      <c r="O257">
        <v>0.72499999999999998</v>
      </c>
      <c r="P257">
        <v>0.80100000000000005</v>
      </c>
      <c r="Q257">
        <v>2.952</v>
      </c>
      <c r="R257">
        <v>11.851000000000001</v>
      </c>
      <c r="S257">
        <v>56.750999999999998</v>
      </c>
      <c r="T257">
        <v>59.750999999999998</v>
      </c>
      <c r="U257">
        <v>39.526000000000003</v>
      </c>
      <c r="V257">
        <v>1.202</v>
      </c>
      <c r="W257">
        <v>0.98899999999999999</v>
      </c>
      <c r="X257">
        <v>0.98899999999999999</v>
      </c>
      <c r="Y257">
        <v>0.92600000000000005</v>
      </c>
      <c r="Z257" s="1">
        <v>323.57599999999991</v>
      </c>
    </row>
    <row r="258" spans="1:26" x14ac:dyDescent="0.45">
      <c r="A258" s="8">
        <v>45182</v>
      </c>
      <c r="B258">
        <v>0.876</v>
      </c>
      <c r="C258">
        <v>0.876</v>
      </c>
      <c r="D258">
        <v>0.92600000000000005</v>
      </c>
      <c r="E258">
        <v>18.664000000000001</v>
      </c>
      <c r="F258">
        <v>33.662999999999997</v>
      </c>
      <c r="G258">
        <v>35.713000000000001</v>
      </c>
      <c r="H258">
        <v>30.675999999999998</v>
      </c>
      <c r="I258">
        <v>19.013000000000002</v>
      </c>
      <c r="J258">
        <v>3.5009999999999999</v>
      </c>
      <c r="K258">
        <v>1.0509999999999999</v>
      </c>
      <c r="L258">
        <v>0.96399999999999997</v>
      </c>
      <c r="M258">
        <v>1.002</v>
      </c>
      <c r="N258">
        <v>0.81399999999999995</v>
      </c>
      <c r="O258">
        <v>0.98899999999999999</v>
      </c>
      <c r="P258">
        <v>1.0129999999999999</v>
      </c>
      <c r="Q258">
        <v>3.1629999999999998</v>
      </c>
      <c r="R258">
        <v>10.351000000000001</v>
      </c>
      <c r="S258">
        <v>28.888999999999999</v>
      </c>
      <c r="T258">
        <v>29.189</v>
      </c>
      <c r="U258">
        <v>24.614000000000001</v>
      </c>
      <c r="V258">
        <v>1.175</v>
      </c>
      <c r="W258">
        <v>0.97599999999999998</v>
      </c>
      <c r="X258">
        <v>0.877</v>
      </c>
      <c r="Y258">
        <v>0.876</v>
      </c>
      <c r="Z258" s="1">
        <v>249.85100000000003</v>
      </c>
    </row>
    <row r="259" spans="1:26" x14ac:dyDescent="0.45">
      <c r="A259" s="8">
        <v>45183</v>
      </c>
      <c r="B259">
        <v>0.96299999999999997</v>
      </c>
      <c r="C259">
        <v>0.81299999999999994</v>
      </c>
      <c r="D259">
        <v>0.98799999999999999</v>
      </c>
      <c r="E259">
        <v>20.013999999999999</v>
      </c>
      <c r="F259">
        <v>31.689</v>
      </c>
      <c r="G259">
        <v>32.100999999999999</v>
      </c>
      <c r="H259">
        <v>28.576000000000001</v>
      </c>
      <c r="I259">
        <v>21.189</v>
      </c>
      <c r="J259">
        <v>1.875</v>
      </c>
      <c r="K259">
        <v>0.91300000000000003</v>
      </c>
      <c r="L259">
        <v>0.96399999999999997</v>
      </c>
      <c r="M259">
        <v>0.875</v>
      </c>
      <c r="N259">
        <v>0.77600000000000002</v>
      </c>
      <c r="O259">
        <v>0.72499999999999998</v>
      </c>
      <c r="P259">
        <v>0.77600000000000002</v>
      </c>
      <c r="Q259">
        <v>0.7</v>
      </c>
      <c r="R259">
        <v>4.2009999999999996</v>
      </c>
      <c r="S259">
        <v>44.151000000000003</v>
      </c>
      <c r="T259">
        <v>48.052</v>
      </c>
      <c r="U259">
        <v>32.100999999999999</v>
      </c>
      <c r="V259">
        <v>3.5129999999999999</v>
      </c>
      <c r="W259">
        <v>1.2130000000000001</v>
      </c>
      <c r="X259">
        <v>1.151</v>
      </c>
      <c r="Y259">
        <v>1.0640000000000001</v>
      </c>
      <c r="Z259" s="1">
        <v>279.38300000000004</v>
      </c>
    </row>
    <row r="260" spans="1:26" x14ac:dyDescent="0.45">
      <c r="A260" s="8">
        <v>45184</v>
      </c>
      <c r="B260">
        <v>1.1140000000000001</v>
      </c>
      <c r="C260">
        <v>1.0629999999999999</v>
      </c>
      <c r="D260">
        <v>1.0389999999999999</v>
      </c>
      <c r="E260">
        <v>19.75</v>
      </c>
      <c r="F260">
        <v>31.776</v>
      </c>
      <c r="G260">
        <v>25.175999999999998</v>
      </c>
      <c r="H260">
        <v>33.301000000000002</v>
      </c>
      <c r="I260">
        <v>22.350999999999999</v>
      </c>
      <c r="J260">
        <v>2.976</v>
      </c>
      <c r="K260">
        <v>2.8010000000000002</v>
      </c>
      <c r="L260">
        <v>2.2509999999999999</v>
      </c>
      <c r="M260">
        <v>0.72599999999999998</v>
      </c>
      <c r="N260">
        <v>0.71299999999999997</v>
      </c>
      <c r="O260">
        <v>0.66300000000000003</v>
      </c>
      <c r="P260">
        <v>0.82599999999999996</v>
      </c>
      <c r="Q260">
        <v>0.751</v>
      </c>
      <c r="R260">
        <v>4.0510000000000002</v>
      </c>
      <c r="S260">
        <v>39.738</v>
      </c>
      <c r="T260">
        <v>60.125999999999998</v>
      </c>
      <c r="U260">
        <v>60.162999999999997</v>
      </c>
      <c r="V260">
        <v>44.924999999999997</v>
      </c>
      <c r="W260">
        <v>1.9390000000000001</v>
      </c>
      <c r="X260">
        <v>1.526</v>
      </c>
      <c r="Y260">
        <v>1.651</v>
      </c>
      <c r="Z260" s="1">
        <v>361.39600000000002</v>
      </c>
    </row>
    <row r="261" spans="1:26" x14ac:dyDescent="0.45">
      <c r="A261" s="8">
        <v>45185</v>
      </c>
      <c r="B261">
        <v>1.5129999999999999</v>
      </c>
      <c r="C261">
        <v>1.601</v>
      </c>
      <c r="D261">
        <v>1.5509999999999999</v>
      </c>
      <c r="E261">
        <v>1.538</v>
      </c>
      <c r="F261">
        <v>1.613</v>
      </c>
      <c r="G261">
        <v>3.8759999999999999</v>
      </c>
      <c r="H261">
        <v>39.600999999999999</v>
      </c>
      <c r="I261">
        <v>51.600999999999999</v>
      </c>
      <c r="J261">
        <v>53.024999999999999</v>
      </c>
      <c r="K261">
        <v>53.500999999999998</v>
      </c>
      <c r="L261">
        <v>54.238</v>
      </c>
      <c r="M261">
        <v>45.664000000000001</v>
      </c>
      <c r="N261">
        <v>3.2010000000000001</v>
      </c>
      <c r="O261">
        <v>1.5509999999999999</v>
      </c>
      <c r="P261">
        <v>1.55</v>
      </c>
      <c r="Q261">
        <v>1.5760000000000001</v>
      </c>
      <c r="R261">
        <v>37.289000000000001</v>
      </c>
      <c r="S261">
        <v>58.938000000000002</v>
      </c>
      <c r="T261">
        <v>57.350999999999999</v>
      </c>
      <c r="U261">
        <v>57.914000000000001</v>
      </c>
      <c r="V261">
        <v>42.262999999999998</v>
      </c>
      <c r="W261">
        <v>1.875</v>
      </c>
      <c r="X261">
        <v>1.5760000000000001</v>
      </c>
      <c r="Y261">
        <v>1.5009999999999999</v>
      </c>
      <c r="Z261" s="1">
        <v>575.90700000000004</v>
      </c>
    </row>
    <row r="262" spans="1:26" x14ac:dyDescent="0.45">
      <c r="A262" s="8">
        <v>45186</v>
      </c>
      <c r="B262">
        <v>1.6259999999999999</v>
      </c>
      <c r="C262">
        <v>1.625</v>
      </c>
      <c r="D262">
        <v>1.6259999999999999</v>
      </c>
      <c r="E262">
        <v>1.575</v>
      </c>
      <c r="F262">
        <v>1.5509999999999999</v>
      </c>
      <c r="G262">
        <v>3.7879999999999998</v>
      </c>
      <c r="H262">
        <v>39.576000000000001</v>
      </c>
      <c r="I262">
        <v>49.088000000000001</v>
      </c>
      <c r="J262">
        <v>52.975999999999999</v>
      </c>
      <c r="K262">
        <v>53.475000000000001</v>
      </c>
      <c r="L262">
        <v>55.014000000000003</v>
      </c>
      <c r="M262">
        <v>46.037999999999997</v>
      </c>
      <c r="N262">
        <v>3.1379999999999999</v>
      </c>
      <c r="O262">
        <v>1.4890000000000001</v>
      </c>
      <c r="P262">
        <v>1.5</v>
      </c>
      <c r="Q262">
        <v>1.65</v>
      </c>
      <c r="R262">
        <v>37.412999999999997</v>
      </c>
      <c r="S262">
        <v>58.451999999999998</v>
      </c>
      <c r="T262">
        <v>57.901000000000003</v>
      </c>
      <c r="U262">
        <v>34.262999999999998</v>
      </c>
      <c r="V262">
        <v>0.876</v>
      </c>
      <c r="W262">
        <v>0.82599999999999996</v>
      </c>
      <c r="X262">
        <v>0.66300000000000003</v>
      </c>
      <c r="Y262">
        <v>0.76400000000000001</v>
      </c>
      <c r="Z262" s="1">
        <v>506.89299999999997</v>
      </c>
    </row>
    <row r="263" spans="1:26" x14ac:dyDescent="0.45">
      <c r="A263" s="8">
        <v>45187</v>
      </c>
      <c r="B263">
        <v>0.72599999999999998</v>
      </c>
      <c r="C263">
        <v>0.68799999999999994</v>
      </c>
      <c r="D263">
        <v>0.61399999999999999</v>
      </c>
      <c r="E263">
        <v>0.75</v>
      </c>
      <c r="F263">
        <v>36.563000000000002</v>
      </c>
      <c r="G263">
        <v>36.912999999999997</v>
      </c>
      <c r="H263">
        <v>27.05</v>
      </c>
      <c r="I263">
        <v>12.837999999999999</v>
      </c>
      <c r="J263">
        <v>2.4380000000000002</v>
      </c>
      <c r="K263">
        <v>0.86399999999999999</v>
      </c>
      <c r="L263">
        <v>0.875</v>
      </c>
      <c r="M263">
        <v>0.85099999999999998</v>
      </c>
      <c r="N263">
        <v>0.73899999999999999</v>
      </c>
      <c r="O263">
        <v>0.85099999999999998</v>
      </c>
      <c r="P263">
        <v>0.78800000000000003</v>
      </c>
      <c r="Q263">
        <v>0.83799999999999997</v>
      </c>
      <c r="R263">
        <v>14.675000000000001</v>
      </c>
      <c r="S263">
        <v>26.988</v>
      </c>
      <c r="T263">
        <v>32.600999999999999</v>
      </c>
      <c r="U263">
        <v>11.801</v>
      </c>
      <c r="V263">
        <v>1.1879999999999999</v>
      </c>
      <c r="W263">
        <v>1.1020000000000001</v>
      </c>
      <c r="X263">
        <v>0.92500000000000004</v>
      </c>
      <c r="Y263">
        <v>0.875</v>
      </c>
      <c r="Z263" s="1">
        <v>214.54099999999997</v>
      </c>
    </row>
    <row r="264" spans="1:26" x14ac:dyDescent="0.45">
      <c r="A264" s="8">
        <v>45188</v>
      </c>
      <c r="B264">
        <v>0.95099999999999996</v>
      </c>
      <c r="C264">
        <v>0.876</v>
      </c>
      <c r="D264">
        <v>1</v>
      </c>
      <c r="E264">
        <v>3.1629999999999998</v>
      </c>
      <c r="F264">
        <v>34.514000000000003</v>
      </c>
      <c r="G264">
        <v>31.151</v>
      </c>
      <c r="H264">
        <v>26.776</v>
      </c>
      <c r="I264">
        <v>13.15</v>
      </c>
      <c r="J264">
        <v>1.625</v>
      </c>
      <c r="K264">
        <v>0.876</v>
      </c>
      <c r="L264">
        <v>2.3250000000000002</v>
      </c>
      <c r="M264">
        <v>5.8639999999999999</v>
      </c>
      <c r="N264">
        <v>5.3630000000000004</v>
      </c>
      <c r="O264">
        <v>2.6880000000000002</v>
      </c>
      <c r="P264">
        <v>1.113</v>
      </c>
      <c r="Q264">
        <v>1.0760000000000001</v>
      </c>
      <c r="R264">
        <v>28.875</v>
      </c>
      <c r="S264">
        <v>33.313000000000002</v>
      </c>
      <c r="T264">
        <v>33.213000000000001</v>
      </c>
      <c r="U264">
        <v>5.5010000000000003</v>
      </c>
      <c r="V264">
        <v>2.6259999999999999</v>
      </c>
      <c r="W264">
        <v>1.238</v>
      </c>
      <c r="X264">
        <v>1.113</v>
      </c>
      <c r="Y264">
        <v>1.2010000000000001</v>
      </c>
      <c r="Z264" s="1">
        <v>239.59100000000001</v>
      </c>
    </row>
    <row r="265" spans="1:26" x14ac:dyDescent="0.45">
      <c r="A265" s="8">
        <v>45189</v>
      </c>
      <c r="B265">
        <v>1.2010000000000001</v>
      </c>
      <c r="C265">
        <v>1.3009999999999999</v>
      </c>
      <c r="D265">
        <v>1.276</v>
      </c>
      <c r="E265">
        <v>16.8</v>
      </c>
      <c r="F265">
        <v>32.450000000000003</v>
      </c>
      <c r="G265">
        <v>29.326000000000001</v>
      </c>
      <c r="H265">
        <v>26.763000000000002</v>
      </c>
      <c r="I265">
        <v>11.962999999999999</v>
      </c>
      <c r="J265">
        <v>0.875</v>
      </c>
      <c r="K265">
        <v>0.876</v>
      </c>
      <c r="L265">
        <v>0.86299999999999999</v>
      </c>
      <c r="M265">
        <v>0.77600000000000002</v>
      </c>
      <c r="N265">
        <v>2.5640000000000001</v>
      </c>
      <c r="O265">
        <v>10.25</v>
      </c>
      <c r="P265">
        <v>10.476000000000001</v>
      </c>
      <c r="Q265">
        <v>33.325000000000003</v>
      </c>
      <c r="R265">
        <v>60.250999999999998</v>
      </c>
      <c r="S265">
        <v>45.402000000000001</v>
      </c>
      <c r="T265">
        <v>37.950000000000003</v>
      </c>
      <c r="U265">
        <v>6.4880000000000004</v>
      </c>
      <c r="V265">
        <v>1.1379999999999999</v>
      </c>
      <c r="W265">
        <v>1.0249999999999999</v>
      </c>
      <c r="X265">
        <v>0.95</v>
      </c>
      <c r="Y265">
        <v>0.90100000000000002</v>
      </c>
      <c r="Z265" s="1">
        <v>335.19</v>
      </c>
    </row>
    <row r="266" spans="1:26" x14ac:dyDescent="0.45">
      <c r="A266" s="8">
        <v>45190</v>
      </c>
      <c r="B266">
        <v>0.95099999999999996</v>
      </c>
      <c r="C266">
        <v>0.92600000000000005</v>
      </c>
      <c r="D266">
        <v>2.0379999999999998</v>
      </c>
      <c r="E266">
        <v>29.939</v>
      </c>
      <c r="F266">
        <v>20.300999999999998</v>
      </c>
      <c r="G266">
        <v>19.951000000000001</v>
      </c>
      <c r="H266">
        <v>33.963000000000001</v>
      </c>
      <c r="I266">
        <v>15.738</v>
      </c>
      <c r="J266">
        <v>0.72599999999999998</v>
      </c>
      <c r="K266">
        <v>0.82599999999999996</v>
      </c>
      <c r="L266">
        <v>0.81299999999999994</v>
      </c>
      <c r="M266">
        <v>0.76400000000000001</v>
      </c>
      <c r="N266">
        <v>1.4379999999999999</v>
      </c>
      <c r="O266">
        <v>0.93799999999999994</v>
      </c>
      <c r="P266">
        <v>0.80100000000000005</v>
      </c>
      <c r="Q266">
        <v>18.251000000000001</v>
      </c>
      <c r="R266">
        <v>30.576000000000001</v>
      </c>
      <c r="S266">
        <v>36.375999999999998</v>
      </c>
      <c r="T266">
        <v>56.575000000000003</v>
      </c>
      <c r="U266">
        <v>25.026</v>
      </c>
      <c r="V266">
        <v>8.7759999999999998</v>
      </c>
      <c r="W266">
        <v>5.3</v>
      </c>
      <c r="X266">
        <v>1.651</v>
      </c>
      <c r="Y266">
        <v>1.7250000000000001</v>
      </c>
      <c r="Z266" s="1">
        <v>314.36900000000003</v>
      </c>
    </row>
    <row r="267" spans="1:26" x14ac:dyDescent="0.45">
      <c r="A267" s="8">
        <v>45191</v>
      </c>
      <c r="B267">
        <v>1.75</v>
      </c>
      <c r="C267">
        <v>1.776</v>
      </c>
      <c r="D267">
        <v>2.5</v>
      </c>
      <c r="E267">
        <v>29.338000000000001</v>
      </c>
      <c r="F267">
        <v>34.363</v>
      </c>
      <c r="G267">
        <v>34.274999999999999</v>
      </c>
      <c r="H267">
        <v>31.613</v>
      </c>
      <c r="I267">
        <v>13.962999999999999</v>
      </c>
      <c r="J267">
        <v>3.4009999999999998</v>
      </c>
      <c r="K267">
        <v>2.2010000000000001</v>
      </c>
      <c r="L267">
        <v>2.601</v>
      </c>
      <c r="M267">
        <v>1.101</v>
      </c>
      <c r="N267">
        <v>0.77500000000000002</v>
      </c>
      <c r="O267">
        <v>0.65</v>
      </c>
      <c r="P267">
        <v>0.80200000000000005</v>
      </c>
      <c r="Q267">
        <v>13.95</v>
      </c>
      <c r="R267">
        <v>23.663</v>
      </c>
      <c r="S267">
        <v>41.213999999999999</v>
      </c>
      <c r="T267">
        <v>60.963000000000001</v>
      </c>
      <c r="U267">
        <v>60.338000000000001</v>
      </c>
      <c r="V267">
        <v>24.300999999999998</v>
      </c>
      <c r="W267">
        <v>1.9259999999999999</v>
      </c>
      <c r="X267">
        <v>1.9379999999999999</v>
      </c>
      <c r="Y267">
        <v>1.9510000000000001</v>
      </c>
      <c r="Z267" s="1">
        <v>391.35300000000001</v>
      </c>
    </row>
    <row r="268" spans="1:26" x14ac:dyDescent="0.45">
      <c r="A268" s="8">
        <v>45192</v>
      </c>
      <c r="B268">
        <v>1.8129999999999999</v>
      </c>
      <c r="C268">
        <v>1.925</v>
      </c>
      <c r="D268">
        <v>1.7749999999999999</v>
      </c>
      <c r="E268">
        <v>1.8260000000000001</v>
      </c>
      <c r="F268">
        <v>6.1260000000000003</v>
      </c>
      <c r="G268">
        <v>54.75</v>
      </c>
      <c r="H268">
        <v>52.225999999999999</v>
      </c>
      <c r="I268">
        <v>52.051000000000002</v>
      </c>
      <c r="J268">
        <v>54.1</v>
      </c>
      <c r="K268">
        <v>55.325000000000003</v>
      </c>
      <c r="L268">
        <v>47.55</v>
      </c>
      <c r="M268">
        <v>1.85</v>
      </c>
      <c r="N268">
        <v>31.425999999999998</v>
      </c>
      <c r="O268">
        <v>51.801000000000002</v>
      </c>
      <c r="P268">
        <v>1.8140000000000001</v>
      </c>
      <c r="Q268">
        <v>9.2639999999999993</v>
      </c>
      <c r="R268">
        <v>59.889000000000003</v>
      </c>
      <c r="S268">
        <v>59.037999999999997</v>
      </c>
      <c r="T268">
        <v>58.877000000000002</v>
      </c>
      <c r="U268">
        <v>33.051000000000002</v>
      </c>
      <c r="V268">
        <v>1.9139999999999999</v>
      </c>
      <c r="W268">
        <v>1.1890000000000001</v>
      </c>
      <c r="X268">
        <v>1.1879999999999999</v>
      </c>
      <c r="Y268">
        <v>1.139</v>
      </c>
      <c r="Z268" s="1">
        <v>641.90700000000004</v>
      </c>
    </row>
    <row r="269" spans="1:26" x14ac:dyDescent="0.45">
      <c r="A269" s="8">
        <v>45193</v>
      </c>
      <c r="B269">
        <v>1.226</v>
      </c>
      <c r="C269">
        <v>1.1000000000000001</v>
      </c>
      <c r="D269">
        <v>1.226</v>
      </c>
      <c r="E269">
        <v>1.925</v>
      </c>
      <c r="F269">
        <v>32.988999999999997</v>
      </c>
      <c r="G269">
        <v>29.088000000000001</v>
      </c>
      <c r="H269">
        <v>27.702000000000002</v>
      </c>
      <c r="I269">
        <v>26.977</v>
      </c>
      <c r="J269">
        <v>3.2010000000000001</v>
      </c>
      <c r="K269">
        <v>6.8019999999999996</v>
      </c>
      <c r="L269">
        <v>3.476</v>
      </c>
      <c r="M269">
        <v>2.0379999999999998</v>
      </c>
      <c r="N269">
        <v>10.551</v>
      </c>
      <c r="O269">
        <v>59.076999999999998</v>
      </c>
      <c r="P269">
        <v>1.089</v>
      </c>
      <c r="Q269">
        <v>1.2010000000000001</v>
      </c>
      <c r="R269">
        <v>1.0629999999999999</v>
      </c>
      <c r="S269">
        <v>16.689</v>
      </c>
      <c r="T269">
        <v>63.287999999999997</v>
      </c>
      <c r="U269">
        <v>64.176000000000002</v>
      </c>
      <c r="V269">
        <v>62.363</v>
      </c>
      <c r="W269">
        <v>28.939</v>
      </c>
      <c r="X269">
        <v>9.5640000000000001</v>
      </c>
      <c r="Y269">
        <v>9.3010000000000002</v>
      </c>
      <c r="Z269" s="1">
        <v>465.05099999999999</v>
      </c>
    </row>
    <row r="270" spans="1:26" x14ac:dyDescent="0.45">
      <c r="A270" s="8">
        <v>45194</v>
      </c>
      <c r="B270">
        <v>9.4640000000000004</v>
      </c>
      <c r="C270">
        <v>9.4760000000000009</v>
      </c>
      <c r="D270">
        <v>9.4629999999999992</v>
      </c>
      <c r="E270">
        <v>9.4760000000000009</v>
      </c>
      <c r="F270">
        <v>9.3510000000000009</v>
      </c>
      <c r="G270">
        <v>35.338000000000001</v>
      </c>
      <c r="H270">
        <v>55.551000000000002</v>
      </c>
      <c r="I270">
        <v>54.914000000000001</v>
      </c>
      <c r="J270">
        <v>56.026000000000003</v>
      </c>
      <c r="K270">
        <v>56.526000000000003</v>
      </c>
      <c r="L270">
        <v>57.176000000000002</v>
      </c>
      <c r="M270">
        <v>58.274999999999999</v>
      </c>
      <c r="N270">
        <v>59</v>
      </c>
      <c r="O270">
        <v>58.389000000000003</v>
      </c>
      <c r="P270">
        <v>57.439</v>
      </c>
      <c r="Q270">
        <v>57.000999999999998</v>
      </c>
      <c r="R270">
        <v>57.375</v>
      </c>
      <c r="S270">
        <v>58.250999999999998</v>
      </c>
      <c r="T270">
        <v>59.162999999999997</v>
      </c>
      <c r="U270">
        <v>32.262999999999998</v>
      </c>
      <c r="V270">
        <v>0.90200000000000002</v>
      </c>
      <c r="W270">
        <v>0.90100000000000002</v>
      </c>
      <c r="X270">
        <v>0.83899999999999997</v>
      </c>
      <c r="Y270">
        <v>0.876</v>
      </c>
      <c r="Z270" s="1">
        <v>863.43499999999995</v>
      </c>
    </row>
    <row r="271" spans="1:26" x14ac:dyDescent="0.45">
      <c r="A271" s="8">
        <v>45195</v>
      </c>
      <c r="B271">
        <v>0.80100000000000005</v>
      </c>
      <c r="C271">
        <v>0.73899999999999999</v>
      </c>
      <c r="D271">
        <v>0.82499999999999996</v>
      </c>
      <c r="E271">
        <v>0.70099999999999996</v>
      </c>
      <c r="F271">
        <v>2.6</v>
      </c>
      <c r="G271">
        <v>43.325000000000003</v>
      </c>
      <c r="H271">
        <v>31.402000000000001</v>
      </c>
      <c r="I271">
        <v>21.562999999999999</v>
      </c>
      <c r="J271">
        <v>3.0630000000000002</v>
      </c>
      <c r="K271">
        <v>1.2</v>
      </c>
      <c r="L271">
        <v>0.91300000000000003</v>
      </c>
      <c r="M271">
        <v>0.96299999999999997</v>
      </c>
      <c r="N271">
        <v>0.98799999999999999</v>
      </c>
      <c r="O271">
        <v>0.86299999999999999</v>
      </c>
      <c r="P271">
        <v>0.92600000000000005</v>
      </c>
      <c r="Q271">
        <v>0.76300000000000001</v>
      </c>
      <c r="R271">
        <v>2.6880000000000002</v>
      </c>
      <c r="S271">
        <v>24.826000000000001</v>
      </c>
      <c r="T271">
        <v>28.925999999999998</v>
      </c>
      <c r="U271">
        <v>8.5009999999999994</v>
      </c>
      <c r="V271">
        <v>1.0249999999999999</v>
      </c>
      <c r="W271">
        <v>0.90100000000000002</v>
      </c>
      <c r="X271">
        <v>0.83799999999999997</v>
      </c>
      <c r="Y271">
        <v>0.86399999999999999</v>
      </c>
      <c r="Z271" s="1">
        <v>180.20400000000001</v>
      </c>
    </row>
    <row r="272" spans="1:26" x14ac:dyDescent="0.45">
      <c r="A272" s="8">
        <v>45196</v>
      </c>
      <c r="B272">
        <v>0.80100000000000005</v>
      </c>
      <c r="C272">
        <v>0.86299999999999999</v>
      </c>
      <c r="D272">
        <v>0.81299999999999994</v>
      </c>
      <c r="E272">
        <v>0.91400000000000003</v>
      </c>
      <c r="F272">
        <v>7.0389999999999997</v>
      </c>
      <c r="G272">
        <v>24.975999999999999</v>
      </c>
      <c r="H272">
        <v>25.038</v>
      </c>
      <c r="I272">
        <v>19.026</v>
      </c>
      <c r="J272">
        <v>2.226</v>
      </c>
      <c r="K272">
        <v>0.93899999999999995</v>
      </c>
      <c r="L272">
        <v>0.91400000000000003</v>
      </c>
      <c r="M272">
        <v>0.83899999999999997</v>
      </c>
      <c r="N272">
        <v>0.876</v>
      </c>
      <c r="O272">
        <v>0.76300000000000001</v>
      </c>
      <c r="P272">
        <v>0.73899999999999999</v>
      </c>
      <c r="Q272">
        <v>0.82599999999999996</v>
      </c>
      <c r="R272">
        <v>3.476</v>
      </c>
      <c r="S272">
        <v>25.076000000000001</v>
      </c>
      <c r="T272">
        <v>35.700000000000003</v>
      </c>
      <c r="U272">
        <v>9.1999999999999993</v>
      </c>
      <c r="V272">
        <v>1.014</v>
      </c>
      <c r="W272">
        <v>0.93899999999999995</v>
      </c>
      <c r="X272">
        <v>0.92600000000000005</v>
      </c>
      <c r="Y272">
        <v>0.98799999999999999</v>
      </c>
      <c r="Z272" s="1">
        <v>164.91099999999997</v>
      </c>
    </row>
    <row r="273" spans="1:26" x14ac:dyDescent="0.45">
      <c r="A273" s="8">
        <v>45197</v>
      </c>
      <c r="B273">
        <v>0.91400000000000003</v>
      </c>
      <c r="C273">
        <v>0.91400000000000003</v>
      </c>
      <c r="D273">
        <v>0.876</v>
      </c>
      <c r="E273">
        <v>0.90200000000000002</v>
      </c>
      <c r="F273">
        <v>8.7759999999999998</v>
      </c>
      <c r="G273">
        <v>31.388999999999999</v>
      </c>
      <c r="H273">
        <v>27.789000000000001</v>
      </c>
      <c r="I273">
        <v>24.975999999999999</v>
      </c>
      <c r="J273">
        <v>27.812999999999999</v>
      </c>
      <c r="K273">
        <v>22.588999999999999</v>
      </c>
      <c r="L273">
        <v>4.6130000000000004</v>
      </c>
      <c r="M273">
        <v>0.88800000000000001</v>
      </c>
      <c r="N273">
        <v>0.76300000000000001</v>
      </c>
      <c r="O273">
        <v>0.72599999999999998</v>
      </c>
      <c r="P273">
        <v>0.77600000000000002</v>
      </c>
      <c r="Q273">
        <v>0.65100000000000002</v>
      </c>
      <c r="R273">
        <v>5.5759999999999996</v>
      </c>
      <c r="S273">
        <v>44.537999999999997</v>
      </c>
      <c r="T273">
        <v>44.250999999999998</v>
      </c>
      <c r="U273">
        <v>30.201000000000001</v>
      </c>
      <c r="V273">
        <v>2.2010000000000001</v>
      </c>
      <c r="W273">
        <v>0.876</v>
      </c>
      <c r="X273">
        <v>0.78900000000000003</v>
      </c>
      <c r="Y273">
        <v>0.81299999999999994</v>
      </c>
      <c r="Z273" s="1">
        <v>284.59999999999997</v>
      </c>
    </row>
    <row r="274" spans="1:26" x14ac:dyDescent="0.45">
      <c r="A274" s="8">
        <v>45198</v>
      </c>
      <c r="B274">
        <v>0.76300000000000001</v>
      </c>
      <c r="C274">
        <v>0.88800000000000001</v>
      </c>
      <c r="D274">
        <v>0.90100000000000002</v>
      </c>
      <c r="E274">
        <v>0.91300000000000003</v>
      </c>
      <c r="F274">
        <v>8.35</v>
      </c>
      <c r="G274">
        <v>31.425999999999998</v>
      </c>
      <c r="H274">
        <v>28.437999999999999</v>
      </c>
      <c r="I274">
        <v>19.876000000000001</v>
      </c>
      <c r="J274">
        <v>1.488</v>
      </c>
      <c r="K274">
        <v>2.7010000000000001</v>
      </c>
      <c r="L274">
        <v>1.375</v>
      </c>
      <c r="M274">
        <v>0.75</v>
      </c>
      <c r="N274">
        <v>0.80100000000000005</v>
      </c>
      <c r="O274">
        <v>0.70199999999999996</v>
      </c>
      <c r="P274">
        <v>0.86399999999999999</v>
      </c>
      <c r="Q274">
        <v>0.95199999999999996</v>
      </c>
      <c r="R274">
        <v>5.7130000000000001</v>
      </c>
      <c r="S274">
        <v>50.825000000000003</v>
      </c>
      <c r="T274">
        <v>61.075000000000003</v>
      </c>
      <c r="U274">
        <v>58.1</v>
      </c>
      <c r="V274">
        <v>8.6509999999999998</v>
      </c>
      <c r="W274">
        <v>1.889</v>
      </c>
      <c r="X274">
        <v>1.8759999999999999</v>
      </c>
      <c r="Y274">
        <v>1.8640000000000001</v>
      </c>
      <c r="Z274" s="1">
        <v>291.18099999999998</v>
      </c>
    </row>
    <row r="275" spans="1:26" x14ac:dyDescent="0.45">
      <c r="A275" s="8">
        <v>45199</v>
      </c>
      <c r="B275">
        <v>1.8520000000000001</v>
      </c>
      <c r="C275">
        <v>1.85</v>
      </c>
      <c r="D275">
        <v>1.9510000000000001</v>
      </c>
      <c r="E275">
        <v>1.7749999999999999</v>
      </c>
      <c r="F275">
        <v>9.9760000000000009</v>
      </c>
      <c r="G275">
        <v>55.189</v>
      </c>
      <c r="H275">
        <v>54.402000000000001</v>
      </c>
      <c r="I275">
        <v>54.189</v>
      </c>
      <c r="J275">
        <v>54.825000000000003</v>
      </c>
      <c r="K275">
        <v>54.927</v>
      </c>
      <c r="L275">
        <v>50.4</v>
      </c>
      <c r="M275">
        <v>4.7389999999999999</v>
      </c>
      <c r="N275">
        <v>46.238</v>
      </c>
      <c r="O275">
        <v>28.213000000000001</v>
      </c>
      <c r="P275">
        <v>1.8380000000000001</v>
      </c>
      <c r="Q275">
        <v>1.875</v>
      </c>
      <c r="R275">
        <v>9.5020000000000007</v>
      </c>
      <c r="S275">
        <v>58.026000000000003</v>
      </c>
      <c r="T275">
        <v>57.401000000000003</v>
      </c>
      <c r="U275">
        <v>22.425999999999998</v>
      </c>
      <c r="V275">
        <v>1.1759999999999999</v>
      </c>
      <c r="W275">
        <v>1.0249999999999999</v>
      </c>
      <c r="X275">
        <v>0.97499999999999998</v>
      </c>
      <c r="Y275">
        <v>0.96399999999999997</v>
      </c>
      <c r="Z275" s="1">
        <v>575.73400000000015</v>
      </c>
    </row>
    <row r="276" spans="1:26" x14ac:dyDescent="0.45">
      <c r="A276" s="8">
        <v>45200</v>
      </c>
      <c r="B276">
        <v>1.0129999999999999</v>
      </c>
      <c r="C276">
        <v>1.0249999999999999</v>
      </c>
      <c r="D276">
        <v>0.97599999999999998</v>
      </c>
      <c r="E276">
        <v>1.026</v>
      </c>
      <c r="F276">
        <v>2.3380000000000001</v>
      </c>
      <c r="G276">
        <v>25.850999999999999</v>
      </c>
      <c r="H276">
        <v>29.439</v>
      </c>
      <c r="I276">
        <v>34.201000000000001</v>
      </c>
      <c r="J276">
        <v>13.151</v>
      </c>
      <c r="K276">
        <v>1.0269999999999999</v>
      </c>
      <c r="L276">
        <v>1.026</v>
      </c>
      <c r="M276">
        <v>1.101</v>
      </c>
      <c r="N276">
        <v>1.05</v>
      </c>
      <c r="O276">
        <v>1.0509999999999999</v>
      </c>
      <c r="P276">
        <v>0.97599999999999998</v>
      </c>
      <c r="Q276">
        <v>0.98799999999999999</v>
      </c>
      <c r="R276">
        <v>0.88800000000000001</v>
      </c>
      <c r="S276">
        <v>35.424999999999997</v>
      </c>
      <c r="T276">
        <v>36.588000000000001</v>
      </c>
      <c r="U276">
        <v>15.789</v>
      </c>
      <c r="V276">
        <v>1.2509999999999999</v>
      </c>
      <c r="W276">
        <v>1.075</v>
      </c>
      <c r="X276">
        <v>1.101</v>
      </c>
      <c r="Y276">
        <v>1.1259999999999999</v>
      </c>
      <c r="Z276" s="1">
        <v>209.48199999999997</v>
      </c>
    </row>
    <row r="277" spans="1:26" x14ac:dyDescent="0.45">
      <c r="A277" s="8">
        <v>45201</v>
      </c>
      <c r="B277">
        <v>1.0509999999999999</v>
      </c>
      <c r="C277">
        <v>1.0880000000000001</v>
      </c>
      <c r="D277">
        <v>1.0880000000000001</v>
      </c>
      <c r="E277">
        <v>1.113</v>
      </c>
      <c r="F277">
        <v>2.8639999999999999</v>
      </c>
      <c r="G277">
        <v>33.049999999999997</v>
      </c>
      <c r="H277">
        <v>29.501000000000001</v>
      </c>
      <c r="I277">
        <v>25.675000000000001</v>
      </c>
      <c r="J277">
        <v>6.5140000000000002</v>
      </c>
      <c r="K277">
        <v>1.0389999999999999</v>
      </c>
      <c r="L277">
        <v>1.0880000000000001</v>
      </c>
      <c r="M277">
        <v>5.9880000000000004</v>
      </c>
      <c r="N277">
        <v>6.1390000000000002</v>
      </c>
      <c r="O277">
        <v>2.839</v>
      </c>
      <c r="P277">
        <v>1.3879999999999999</v>
      </c>
      <c r="Q277">
        <v>1.0880000000000001</v>
      </c>
      <c r="R277">
        <v>4.5019999999999998</v>
      </c>
      <c r="S277">
        <v>32.250999999999998</v>
      </c>
      <c r="T277">
        <v>31.989000000000001</v>
      </c>
      <c r="U277">
        <v>9.6760000000000002</v>
      </c>
      <c r="V277">
        <v>1.6639999999999999</v>
      </c>
      <c r="W277">
        <v>1.026</v>
      </c>
      <c r="X277">
        <v>0.97599999999999998</v>
      </c>
      <c r="Y277">
        <v>1.014</v>
      </c>
      <c r="Z277" s="1">
        <v>204.61099999999996</v>
      </c>
    </row>
    <row r="278" spans="1:26" x14ac:dyDescent="0.45">
      <c r="A278" s="8">
        <v>45202</v>
      </c>
      <c r="B278">
        <v>0.96299999999999997</v>
      </c>
      <c r="C278">
        <v>0.95</v>
      </c>
      <c r="D278">
        <v>1.052</v>
      </c>
      <c r="E278">
        <v>0.98899999999999999</v>
      </c>
      <c r="F278">
        <v>6.9130000000000003</v>
      </c>
      <c r="G278">
        <v>31.126000000000001</v>
      </c>
      <c r="H278">
        <v>27.175999999999998</v>
      </c>
      <c r="I278">
        <v>26.713000000000001</v>
      </c>
      <c r="J278">
        <v>7.1890000000000001</v>
      </c>
      <c r="K278">
        <v>1.038</v>
      </c>
      <c r="L278">
        <v>1.0389999999999999</v>
      </c>
      <c r="M278">
        <v>1.0629999999999999</v>
      </c>
      <c r="N278">
        <v>1.038</v>
      </c>
      <c r="O278">
        <v>1.026</v>
      </c>
      <c r="P278">
        <v>1.0389999999999999</v>
      </c>
      <c r="Q278">
        <v>1.0629999999999999</v>
      </c>
      <c r="R278">
        <v>4.4249999999999998</v>
      </c>
      <c r="S278">
        <v>25.289000000000001</v>
      </c>
      <c r="T278">
        <v>27.238</v>
      </c>
      <c r="U278">
        <v>8.4760000000000009</v>
      </c>
      <c r="V278">
        <v>1.788</v>
      </c>
      <c r="W278">
        <v>0.96299999999999997</v>
      </c>
      <c r="X278">
        <v>0.97499999999999998</v>
      </c>
      <c r="Y278">
        <v>0.92500000000000004</v>
      </c>
      <c r="Z278" s="1">
        <v>180.45600000000002</v>
      </c>
    </row>
    <row r="279" spans="1:26" x14ac:dyDescent="0.45">
      <c r="A279" s="8">
        <v>45203</v>
      </c>
      <c r="B279">
        <v>1.0009999999999999</v>
      </c>
      <c r="C279">
        <v>1</v>
      </c>
      <c r="D279">
        <v>1.0760000000000001</v>
      </c>
      <c r="E279">
        <v>0.98799999999999999</v>
      </c>
      <c r="F279">
        <v>5.5640000000000001</v>
      </c>
      <c r="G279">
        <v>24.95</v>
      </c>
      <c r="H279">
        <v>20.788</v>
      </c>
      <c r="I279">
        <v>5.5380000000000003</v>
      </c>
      <c r="J279">
        <v>3.1379999999999999</v>
      </c>
      <c r="K279">
        <v>1.0640000000000001</v>
      </c>
      <c r="L279">
        <v>1.0509999999999999</v>
      </c>
      <c r="M279">
        <v>1.1259999999999999</v>
      </c>
      <c r="N279">
        <v>21.526</v>
      </c>
      <c r="O279">
        <v>31.576000000000001</v>
      </c>
      <c r="P279">
        <v>30.863</v>
      </c>
      <c r="Q279">
        <v>30.213999999999999</v>
      </c>
      <c r="R279">
        <v>25.251000000000001</v>
      </c>
      <c r="S279">
        <v>24.600999999999999</v>
      </c>
      <c r="T279">
        <v>24.85</v>
      </c>
      <c r="U279">
        <v>2.125</v>
      </c>
      <c r="V279">
        <v>2.6</v>
      </c>
      <c r="W279">
        <v>1.0760000000000001</v>
      </c>
      <c r="X279">
        <v>1.089</v>
      </c>
      <c r="Y279">
        <v>1.0640000000000001</v>
      </c>
      <c r="Z279" s="1">
        <v>264.11900000000009</v>
      </c>
    </row>
    <row r="280" spans="1:26" x14ac:dyDescent="0.45">
      <c r="A280" s="8">
        <v>45204</v>
      </c>
      <c r="B280">
        <v>1.026</v>
      </c>
      <c r="C280">
        <v>0.97499999999999998</v>
      </c>
      <c r="D280">
        <v>1.0009999999999999</v>
      </c>
      <c r="E280">
        <v>0.93799999999999994</v>
      </c>
      <c r="F280">
        <v>1.413</v>
      </c>
      <c r="G280">
        <v>25.038</v>
      </c>
      <c r="H280">
        <v>25.439</v>
      </c>
      <c r="I280">
        <v>24.725000000000001</v>
      </c>
      <c r="J280">
        <v>1.05</v>
      </c>
      <c r="K280">
        <v>1.0509999999999999</v>
      </c>
      <c r="L280">
        <v>1.038</v>
      </c>
      <c r="M280">
        <v>0.96299999999999997</v>
      </c>
      <c r="N280">
        <v>10.7</v>
      </c>
      <c r="O280">
        <v>21.675999999999998</v>
      </c>
      <c r="P280">
        <v>21.375</v>
      </c>
      <c r="Q280">
        <v>21.201000000000001</v>
      </c>
      <c r="R280">
        <v>21.126000000000001</v>
      </c>
      <c r="S280">
        <v>24.951000000000001</v>
      </c>
      <c r="T280">
        <v>29.625</v>
      </c>
      <c r="U280">
        <v>3.2010000000000001</v>
      </c>
      <c r="V280">
        <v>2.5880000000000001</v>
      </c>
      <c r="W280">
        <v>2.0640000000000001</v>
      </c>
      <c r="X280">
        <v>7.2519999999999998</v>
      </c>
      <c r="Y280">
        <v>9.4130000000000003</v>
      </c>
      <c r="Z280" s="1">
        <v>259.82900000000001</v>
      </c>
    </row>
    <row r="281" spans="1:26" x14ac:dyDescent="0.45">
      <c r="A281" s="8">
        <v>45205</v>
      </c>
      <c r="B281">
        <v>6.351</v>
      </c>
      <c r="C281">
        <v>3.214</v>
      </c>
      <c r="D281">
        <v>1.0009999999999999</v>
      </c>
      <c r="E281">
        <v>1</v>
      </c>
      <c r="F281">
        <v>1.3009999999999999</v>
      </c>
      <c r="G281">
        <v>25.45</v>
      </c>
      <c r="H281">
        <v>30.774999999999999</v>
      </c>
      <c r="I281">
        <v>28.863</v>
      </c>
      <c r="J281">
        <v>7.4130000000000003</v>
      </c>
      <c r="K281">
        <v>2.226</v>
      </c>
      <c r="L281">
        <v>3.0880000000000001</v>
      </c>
      <c r="M281">
        <v>3.0379999999999998</v>
      </c>
      <c r="N281">
        <v>12.964</v>
      </c>
      <c r="O281">
        <v>23.850999999999999</v>
      </c>
      <c r="P281">
        <v>23.538</v>
      </c>
      <c r="Q281">
        <v>23.225999999999999</v>
      </c>
      <c r="R281">
        <v>23.901</v>
      </c>
      <c r="S281">
        <v>31.975999999999999</v>
      </c>
      <c r="T281">
        <v>62.350999999999999</v>
      </c>
      <c r="U281">
        <v>62.213000000000001</v>
      </c>
      <c r="V281">
        <v>32.039000000000001</v>
      </c>
      <c r="W281">
        <v>6.0259999999999998</v>
      </c>
      <c r="X281">
        <v>5.8879999999999999</v>
      </c>
      <c r="Y281">
        <v>5.8010000000000002</v>
      </c>
      <c r="Z281" s="1">
        <v>427.49399999999997</v>
      </c>
    </row>
    <row r="282" spans="1:26" x14ac:dyDescent="0.45">
      <c r="A282" s="8">
        <v>45206</v>
      </c>
      <c r="B282">
        <v>5.7629999999999999</v>
      </c>
      <c r="C282">
        <v>5.6520000000000001</v>
      </c>
      <c r="D282">
        <v>5.8259999999999996</v>
      </c>
      <c r="E282">
        <v>6.2510000000000003</v>
      </c>
      <c r="F282">
        <v>14.726000000000001</v>
      </c>
      <c r="G282">
        <v>58.774999999999999</v>
      </c>
      <c r="H282">
        <v>55.713000000000001</v>
      </c>
      <c r="I282">
        <v>55.012999999999998</v>
      </c>
      <c r="J282">
        <v>54.901000000000003</v>
      </c>
      <c r="K282">
        <v>55.576000000000001</v>
      </c>
      <c r="L282">
        <v>57.475999999999999</v>
      </c>
      <c r="M282">
        <v>57.613999999999997</v>
      </c>
      <c r="N282">
        <v>57.512999999999998</v>
      </c>
      <c r="O282">
        <v>52.676000000000002</v>
      </c>
      <c r="P282">
        <v>5.8380000000000001</v>
      </c>
      <c r="Q282">
        <v>25.338999999999999</v>
      </c>
      <c r="R282">
        <v>47.250999999999998</v>
      </c>
      <c r="S282">
        <v>47.924999999999997</v>
      </c>
      <c r="T282">
        <v>47.225999999999999</v>
      </c>
      <c r="U282">
        <v>2.1389999999999998</v>
      </c>
      <c r="V282">
        <v>0.96299999999999997</v>
      </c>
      <c r="W282">
        <v>0.93799999999999994</v>
      </c>
      <c r="X282">
        <v>0.91300000000000003</v>
      </c>
      <c r="Y282">
        <v>1.026</v>
      </c>
      <c r="Z282" s="1">
        <v>723.0329999999999</v>
      </c>
    </row>
    <row r="283" spans="1:26" x14ac:dyDescent="0.45">
      <c r="A283" s="8">
        <v>45207</v>
      </c>
      <c r="B283">
        <v>1.0760000000000001</v>
      </c>
      <c r="C283">
        <v>0.97599999999999998</v>
      </c>
      <c r="D283">
        <v>0.93799999999999994</v>
      </c>
      <c r="E283">
        <v>0.95099999999999996</v>
      </c>
      <c r="F283">
        <v>2.7629999999999999</v>
      </c>
      <c r="G283">
        <v>42.776000000000003</v>
      </c>
      <c r="H283">
        <v>31.8</v>
      </c>
      <c r="I283">
        <v>8.85</v>
      </c>
      <c r="J283">
        <v>0.98899999999999999</v>
      </c>
      <c r="K283">
        <v>0.95099999999999996</v>
      </c>
      <c r="L283">
        <v>0.97599999999999998</v>
      </c>
      <c r="M283">
        <v>0.91400000000000003</v>
      </c>
      <c r="N283">
        <v>0.875</v>
      </c>
      <c r="O283">
        <v>0.97599999999999998</v>
      </c>
      <c r="P283">
        <v>0.95099999999999996</v>
      </c>
      <c r="Q283">
        <v>1.0880000000000001</v>
      </c>
      <c r="R283">
        <v>1.2629999999999999</v>
      </c>
      <c r="S283">
        <v>7.2140000000000004</v>
      </c>
      <c r="T283">
        <v>24.701000000000001</v>
      </c>
      <c r="U283">
        <v>1.6890000000000001</v>
      </c>
      <c r="V283">
        <v>0.9</v>
      </c>
      <c r="W283">
        <v>0.91300000000000003</v>
      </c>
      <c r="X283">
        <v>1.0509999999999999</v>
      </c>
      <c r="Y283">
        <v>0.96299999999999997</v>
      </c>
      <c r="Z283" s="1">
        <v>136.54399999999998</v>
      </c>
    </row>
    <row r="284" spans="1:26" x14ac:dyDescent="0.45">
      <c r="A284" s="8">
        <v>45208</v>
      </c>
      <c r="B284">
        <v>1.038</v>
      </c>
      <c r="C284">
        <v>0.95099999999999996</v>
      </c>
      <c r="D284">
        <v>0.98899999999999999</v>
      </c>
      <c r="E284">
        <v>0.95</v>
      </c>
      <c r="F284">
        <v>2.1509999999999998</v>
      </c>
      <c r="G284">
        <v>24.925999999999998</v>
      </c>
      <c r="H284">
        <v>19.814</v>
      </c>
      <c r="I284">
        <v>14.988</v>
      </c>
      <c r="J284">
        <v>1.675</v>
      </c>
      <c r="K284">
        <v>1.05</v>
      </c>
      <c r="L284">
        <v>6.0259999999999998</v>
      </c>
      <c r="M284">
        <v>6.8010000000000002</v>
      </c>
      <c r="N284">
        <v>2.7509999999999999</v>
      </c>
      <c r="O284">
        <v>2.0259999999999998</v>
      </c>
      <c r="P284">
        <v>1.351</v>
      </c>
      <c r="Q284">
        <v>1.026</v>
      </c>
      <c r="R284">
        <v>11.188000000000001</v>
      </c>
      <c r="S284">
        <v>24.513000000000002</v>
      </c>
      <c r="T284">
        <v>26.050999999999998</v>
      </c>
      <c r="U284">
        <v>1.8009999999999999</v>
      </c>
      <c r="V284">
        <v>0.95099999999999996</v>
      </c>
      <c r="W284">
        <v>0.95</v>
      </c>
      <c r="X284">
        <v>1.026</v>
      </c>
      <c r="Y284">
        <v>1.0389999999999999</v>
      </c>
      <c r="Z284" s="1">
        <v>156.03199999999995</v>
      </c>
    </row>
    <row r="285" spans="1:26" x14ac:dyDescent="0.45">
      <c r="A285" s="8">
        <v>45209</v>
      </c>
      <c r="B285">
        <v>0.96399999999999997</v>
      </c>
      <c r="C285">
        <v>1.026</v>
      </c>
      <c r="D285">
        <v>0.95099999999999996</v>
      </c>
      <c r="E285">
        <v>0.95099999999999996</v>
      </c>
      <c r="F285">
        <v>1.9379999999999999</v>
      </c>
      <c r="G285">
        <v>24.364000000000001</v>
      </c>
      <c r="H285">
        <v>21.838999999999999</v>
      </c>
      <c r="I285">
        <v>11.563000000000001</v>
      </c>
      <c r="J285">
        <v>1.839</v>
      </c>
      <c r="K285">
        <v>1.0880000000000001</v>
      </c>
      <c r="L285">
        <v>1.05</v>
      </c>
      <c r="M285">
        <v>1.1020000000000001</v>
      </c>
      <c r="N285">
        <v>1.0129999999999999</v>
      </c>
      <c r="O285">
        <v>1.038</v>
      </c>
      <c r="P285">
        <v>0.92600000000000005</v>
      </c>
      <c r="Q285">
        <v>1.014</v>
      </c>
      <c r="R285">
        <v>11.138999999999999</v>
      </c>
      <c r="S285">
        <v>24.501000000000001</v>
      </c>
      <c r="T285">
        <v>23.35</v>
      </c>
      <c r="U285">
        <v>1.7010000000000001</v>
      </c>
      <c r="V285">
        <v>1.0249999999999999</v>
      </c>
      <c r="W285">
        <v>0.95099999999999996</v>
      </c>
      <c r="X285">
        <v>0.98799999999999999</v>
      </c>
      <c r="Y285">
        <v>0.92600000000000005</v>
      </c>
      <c r="Z285" s="1">
        <v>137.24699999999999</v>
      </c>
    </row>
    <row r="286" spans="1:26" x14ac:dyDescent="0.45">
      <c r="A286" s="8">
        <v>45210</v>
      </c>
      <c r="B286">
        <v>0.93899999999999995</v>
      </c>
      <c r="C286">
        <v>0.92700000000000005</v>
      </c>
      <c r="D286">
        <v>1.0009999999999999</v>
      </c>
      <c r="E286">
        <v>1.0009999999999999</v>
      </c>
      <c r="F286">
        <v>1.9259999999999999</v>
      </c>
      <c r="G286">
        <v>22.501000000000001</v>
      </c>
      <c r="H286">
        <v>16.576000000000001</v>
      </c>
      <c r="I286">
        <v>12.676</v>
      </c>
      <c r="J286">
        <v>2.1139999999999999</v>
      </c>
      <c r="K286">
        <v>1.1379999999999999</v>
      </c>
      <c r="L286">
        <v>0.96399999999999997</v>
      </c>
      <c r="M286">
        <v>1.0509999999999999</v>
      </c>
      <c r="N286">
        <v>0.92600000000000005</v>
      </c>
      <c r="O286">
        <v>0.96299999999999997</v>
      </c>
      <c r="P286">
        <v>0.98799999999999999</v>
      </c>
      <c r="Q286">
        <v>0.92600000000000005</v>
      </c>
      <c r="R286">
        <v>11.363</v>
      </c>
      <c r="S286">
        <v>23.425999999999998</v>
      </c>
      <c r="T286">
        <v>22.201000000000001</v>
      </c>
      <c r="U286">
        <v>1.4750000000000001</v>
      </c>
      <c r="V286">
        <v>0.97599999999999998</v>
      </c>
      <c r="W286">
        <v>0.875</v>
      </c>
      <c r="X286">
        <v>0.92600000000000005</v>
      </c>
      <c r="Y286">
        <v>1</v>
      </c>
      <c r="Z286" s="1">
        <v>128.85899999999998</v>
      </c>
    </row>
    <row r="287" spans="1:26" x14ac:dyDescent="0.45">
      <c r="A287" s="8">
        <v>45211</v>
      </c>
      <c r="B287">
        <v>0.97499999999999998</v>
      </c>
      <c r="C287">
        <v>1.0509999999999999</v>
      </c>
      <c r="D287">
        <v>0.88800000000000001</v>
      </c>
      <c r="E287">
        <v>1.0129999999999999</v>
      </c>
      <c r="F287">
        <v>2.452</v>
      </c>
      <c r="G287">
        <v>23.225000000000001</v>
      </c>
      <c r="H287">
        <v>19.751000000000001</v>
      </c>
      <c r="I287">
        <v>11.314</v>
      </c>
      <c r="J287">
        <v>1.601</v>
      </c>
      <c r="K287">
        <v>0.95099999999999996</v>
      </c>
      <c r="L287">
        <v>0.96399999999999997</v>
      </c>
      <c r="M287">
        <v>0.93799999999999994</v>
      </c>
      <c r="N287">
        <v>0.98899999999999999</v>
      </c>
      <c r="O287">
        <v>0.876</v>
      </c>
      <c r="P287">
        <v>0.98799999999999999</v>
      </c>
      <c r="Q287">
        <v>1.0509999999999999</v>
      </c>
      <c r="R287">
        <v>11.314</v>
      </c>
      <c r="S287">
        <v>24.888000000000002</v>
      </c>
      <c r="T287">
        <v>26.414000000000001</v>
      </c>
      <c r="U287">
        <v>9.8889999999999993</v>
      </c>
      <c r="V287">
        <v>1.038</v>
      </c>
      <c r="W287">
        <v>1.101</v>
      </c>
      <c r="X287">
        <v>1.05</v>
      </c>
      <c r="Y287">
        <v>1.0009999999999999</v>
      </c>
      <c r="Z287" s="1">
        <v>145.72200000000007</v>
      </c>
    </row>
    <row r="288" spans="1:26" x14ac:dyDescent="0.45">
      <c r="A288" s="8">
        <v>45212</v>
      </c>
      <c r="B288">
        <v>1.0880000000000001</v>
      </c>
      <c r="C288">
        <v>1.0509999999999999</v>
      </c>
      <c r="D288">
        <v>1.026</v>
      </c>
      <c r="E288">
        <v>1.101</v>
      </c>
      <c r="F288">
        <v>2.1629999999999998</v>
      </c>
      <c r="G288">
        <v>23.050999999999998</v>
      </c>
      <c r="H288">
        <v>12.725</v>
      </c>
      <c r="I288">
        <v>7.1509999999999998</v>
      </c>
      <c r="J288">
        <v>1.651</v>
      </c>
      <c r="K288">
        <v>3.0390000000000001</v>
      </c>
      <c r="L288">
        <v>2.3260000000000001</v>
      </c>
      <c r="M288">
        <v>3.9140000000000001</v>
      </c>
      <c r="N288">
        <v>28.375</v>
      </c>
      <c r="O288">
        <v>14.1</v>
      </c>
      <c r="P288">
        <v>1.0009999999999999</v>
      </c>
      <c r="Q288">
        <v>1.175</v>
      </c>
      <c r="R288">
        <v>1.538</v>
      </c>
      <c r="S288">
        <v>24.463999999999999</v>
      </c>
      <c r="T288">
        <v>31.7</v>
      </c>
      <c r="U288">
        <v>30.614000000000001</v>
      </c>
      <c r="V288">
        <v>10.164</v>
      </c>
      <c r="W288">
        <v>9.4760000000000009</v>
      </c>
      <c r="X288">
        <v>9.6</v>
      </c>
      <c r="Y288">
        <v>9.5510000000000002</v>
      </c>
      <c r="Z288" s="1">
        <v>232.04399999999995</v>
      </c>
    </row>
    <row r="289" spans="1:26" x14ac:dyDescent="0.45">
      <c r="A289" s="8">
        <v>45213</v>
      </c>
      <c r="B289">
        <v>9.5890000000000004</v>
      </c>
      <c r="C289">
        <v>9.4760000000000009</v>
      </c>
      <c r="D289">
        <v>9.6630000000000003</v>
      </c>
      <c r="E289">
        <v>9.5749999999999993</v>
      </c>
      <c r="F289">
        <v>10.601000000000001</v>
      </c>
      <c r="G289">
        <v>28.951000000000001</v>
      </c>
      <c r="H289">
        <v>27.65</v>
      </c>
      <c r="I289">
        <v>26.751000000000001</v>
      </c>
      <c r="J289">
        <v>26.814</v>
      </c>
      <c r="K289">
        <v>27.187999999999999</v>
      </c>
      <c r="L289">
        <v>17.463000000000001</v>
      </c>
      <c r="M289">
        <v>19.562999999999999</v>
      </c>
      <c r="N289">
        <v>27.45</v>
      </c>
      <c r="O289">
        <v>26.901</v>
      </c>
      <c r="P289">
        <v>9.5760000000000005</v>
      </c>
      <c r="Q289">
        <v>9.6010000000000009</v>
      </c>
      <c r="R289">
        <v>19.875</v>
      </c>
      <c r="S289">
        <v>30.5</v>
      </c>
      <c r="T289">
        <v>28.725999999999999</v>
      </c>
      <c r="U289">
        <v>2.2509999999999999</v>
      </c>
      <c r="V289">
        <v>1.538</v>
      </c>
      <c r="W289">
        <v>0.88900000000000001</v>
      </c>
      <c r="X289">
        <v>0.95</v>
      </c>
      <c r="Y289">
        <v>0.88800000000000001</v>
      </c>
      <c r="Z289" s="1">
        <v>382.42899999999992</v>
      </c>
    </row>
    <row r="290" spans="1:26" x14ac:dyDescent="0.45">
      <c r="A290" s="8">
        <v>45214</v>
      </c>
      <c r="B290">
        <v>1.0509999999999999</v>
      </c>
      <c r="C290">
        <v>0.96299999999999997</v>
      </c>
      <c r="D290">
        <v>1.0009999999999999</v>
      </c>
      <c r="E290">
        <v>0.98799999999999999</v>
      </c>
      <c r="F290">
        <v>2.726</v>
      </c>
      <c r="G290">
        <v>24.838000000000001</v>
      </c>
      <c r="H290">
        <v>24.675000000000001</v>
      </c>
      <c r="I290">
        <v>12.189</v>
      </c>
      <c r="J290">
        <v>2.226</v>
      </c>
      <c r="K290">
        <v>0.97599999999999998</v>
      </c>
      <c r="L290">
        <v>0.93899999999999995</v>
      </c>
      <c r="M290">
        <v>1.0509999999999999</v>
      </c>
      <c r="N290">
        <v>1.0129999999999999</v>
      </c>
      <c r="O290">
        <v>0.98899999999999999</v>
      </c>
      <c r="P290">
        <v>0.96299999999999997</v>
      </c>
      <c r="Q290">
        <v>0.92600000000000005</v>
      </c>
      <c r="R290">
        <v>3.1259999999999999</v>
      </c>
      <c r="S290">
        <v>24.138000000000002</v>
      </c>
      <c r="T290">
        <v>19.289000000000001</v>
      </c>
      <c r="U290">
        <v>2.1760000000000002</v>
      </c>
      <c r="V290">
        <v>1.5129999999999999</v>
      </c>
      <c r="W290">
        <v>1.05</v>
      </c>
      <c r="X290">
        <v>1.139</v>
      </c>
      <c r="Y290">
        <v>1.1140000000000001</v>
      </c>
      <c r="Z290" s="1">
        <v>131.05900000000005</v>
      </c>
    </row>
    <row r="291" spans="1:26" x14ac:dyDescent="0.45">
      <c r="A291" s="8">
        <v>45215</v>
      </c>
      <c r="B291">
        <v>1.026</v>
      </c>
      <c r="C291">
        <v>1.026</v>
      </c>
      <c r="D291">
        <v>0.98799999999999999</v>
      </c>
      <c r="E291">
        <v>1.0509999999999999</v>
      </c>
      <c r="F291">
        <v>8.0380000000000003</v>
      </c>
      <c r="G291">
        <v>24.763000000000002</v>
      </c>
      <c r="H291">
        <v>16.989000000000001</v>
      </c>
      <c r="I291">
        <v>7.4009999999999998</v>
      </c>
      <c r="J291">
        <v>2.8</v>
      </c>
      <c r="K291">
        <v>1.0009999999999999</v>
      </c>
      <c r="L291">
        <v>5.55</v>
      </c>
      <c r="M291">
        <v>3.3759999999999999</v>
      </c>
      <c r="N291">
        <v>2.2509999999999999</v>
      </c>
      <c r="O291">
        <v>1.2010000000000001</v>
      </c>
      <c r="P291">
        <v>1.075</v>
      </c>
      <c r="Q291">
        <v>0.92600000000000005</v>
      </c>
      <c r="R291">
        <v>6.3890000000000002</v>
      </c>
      <c r="S291">
        <v>14.776999999999999</v>
      </c>
      <c r="T291">
        <v>21.539000000000001</v>
      </c>
      <c r="U291">
        <v>2.2010000000000001</v>
      </c>
      <c r="V291">
        <v>1.639</v>
      </c>
      <c r="W291">
        <v>1.0129999999999999</v>
      </c>
      <c r="X291">
        <v>1.0760000000000001</v>
      </c>
      <c r="Y291">
        <v>1.026</v>
      </c>
      <c r="Z291" s="1">
        <v>129.12200000000001</v>
      </c>
    </row>
    <row r="292" spans="1:26" x14ac:dyDescent="0.45">
      <c r="A292" s="8">
        <v>45216</v>
      </c>
      <c r="B292">
        <v>1.089</v>
      </c>
      <c r="C292">
        <v>1.0629999999999999</v>
      </c>
      <c r="D292">
        <v>1.026</v>
      </c>
      <c r="E292">
        <v>0.95</v>
      </c>
      <c r="F292">
        <v>9.8629999999999995</v>
      </c>
      <c r="G292">
        <v>30.288</v>
      </c>
      <c r="H292">
        <v>20.925999999999998</v>
      </c>
      <c r="I292">
        <v>7.3010000000000002</v>
      </c>
      <c r="J292">
        <v>2.226</v>
      </c>
      <c r="K292">
        <v>1.0009999999999999</v>
      </c>
      <c r="L292">
        <v>0.93799999999999994</v>
      </c>
      <c r="M292">
        <v>0.98899999999999999</v>
      </c>
      <c r="N292">
        <v>0.93799999999999994</v>
      </c>
      <c r="O292">
        <v>0.98899999999999999</v>
      </c>
      <c r="P292">
        <v>0.95</v>
      </c>
      <c r="Q292">
        <v>0.93899999999999995</v>
      </c>
      <c r="R292">
        <v>3.9630000000000001</v>
      </c>
      <c r="S292">
        <v>28.050999999999998</v>
      </c>
      <c r="T292">
        <v>23.876999999999999</v>
      </c>
      <c r="U292">
        <v>2.351</v>
      </c>
      <c r="V292">
        <v>1.8140000000000001</v>
      </c>
      <c r="W292">
        <v>1.2130000000000001</v>
      </c>
      <c r="X292">
        <v>1.1759999999999999</v>
      </c>
      <c r="Y292">
        <v>1.2629999999999999</v>
      </c>
      <c r="Z292" s="1">
        <v>145.184</v>
      </c>
    </row>
    <row r="293" spans="1:26" x14ac:dyDescent="0.45">
      <c r="A293" s="8">
        <v>45217</v>
      </c>
      <c r="B293">
        <v>1.2010000000000001</v>
      </c>
      <c r="C293">
        <v>1.1140000000000001</v>
      </c>
      <c r="D293">
        <v>1.1879999999999999</v>
      </c>
      <c r="E293">
        <v>1.226</v>
      </c>
      <c r="F293">
        <v>10.301</v>
      </c>
      <c r="G293">
        <v>30.413</v>
      </c>
      <c r="H293">
        <v>19.050999999999998</v>
      </c>
      <c r="I293">
        <v>6.9020000000000001</v>
      </c>
      <c r="J293">
        <v>2.101</v>
      </c>
      <c r="K293">
        <v>0.91300000000000003</v>
      </c>
      <c r="L293">
        <v>0.93799999999999994</v>
      </c>
      <c r="M293">
        <v>0.9</v>
      </c>
      <c r="N293">
        <v>1.052</v>
      </c>
      <c r="O293">
        <v>0.96299999999999997</v>
      </c>
      <c r="P293">
        <v>0.91400000000000003</v>
      </c>
      <c r="Q293">
        <v>0.92600000000000005</v>
      </c>
      <c r="R293">
        <v>3.5139999999999998</v>
      </c>
      <c r="S293">
        <v>13.214</v>
      </c>
      <c r="T293">
        <v>24.524999999999999</v>
      </c>
      <c r="U293">
        <v>2.4260000000000002</v>
      </c>
      <c r="V293">
        <v>1.825</v>
      </c>
      <c r="W293">
        <v>1.1890000000000001</v>
      </c>
      <c r="X293">
        <v>1.151</v>
      </c>
      <c r="Y293">
        <v>1.1379999999999999</v>
      </c>
      <c r="Z293" s="1">
        <v>129.08499999999998</v>
      </c>
    </row>
    <row r="294" spans="1:26" x14ac:dyDescent="0.45">
      <c r="A294" s="8">
        <v>45218</v>
      </c>
      <c r="B294">
        <v>1.139</v>
      </c>
      <c r="C294">
        <v>1.1890000000000001</v>
      </c>
      <c r="D294">
        <v>1.151</v>
      </c>
      <c r="E294">
        <v>1.2130000000000001</v>
      </c>
      <c r="F294">
        <v>10.462999999999999</v>
      </c>
      <c r="G294">
        <v>30.814</v>
      </c>
      <c r="H294">
        <v>16.039000000000001</v>
      </c>
      <c r="I294">
        <v>7.5140000000000002</v>
      </c>
      <c r="J294">
        <v>30.526</v>
      </c>
      <c r="K294">
        <v>10.250999999999999</v>
      </c>
      <c r="L294">
        <v>2.7130000000000001</v>
      </c>
      <c r="M294">
        <v>0.92500000000000004</v>
      </c>
      <c r="N294">
        <v>0.92600000000000005</v>
      </c>
      <c r="O294">
        <v>0.875</v>
      </c>
      <c r="P294">
        <v>0.82599999999999996</v>
      </c>
      <c r="Q294">
        <v>0.82499999999999996</v>
      </c>
      <c r="R294">
        <v>2.3260000000000001</v>
      </c>
      <c r="S294">
        <v>12.238</v>
      </c>
      <c r="T294">
        <v>23.289000000000001</v>
      </c>
      <c r="U294">
        <v>1.425</v>
      </c>
      <c r="V294">
        <v>0.85199999999999998</v>
      </c>
      <c r="W294">
        <v>0.91400000000000003</v>
      </c>
      <c r="X294">
        <v>0.82599999999999996</v>
      </c>
      <c r="Y294">
        <v>0.85</v>
      </c>
      <c r="Z294" s="1">
        <v>160.10899999999995</v>
      </c>
    </row>
    <row r="295" spans="1:26" x14ac:dyDescent="0.45">
      <c r="A295" s="8">
        <v>45219</v>
      </c>
      <c r="B295">
        <v>0.86399999999999999</v>
      </c>
      <c r="C295">
        <v>0.92500000000000004</v>
      </c>
      <c r="D295">
        <v>0.90100000000000002</v>
      </c>
      <c r="E295">
        <v>0.83899999999999997</v>
      </c>
      <c r="F295">
        <v>9.4629999999999992</v>
      </c>
      <c r="G295">
        <v>30.026</v>
      </c>
      <c r="H295">
        <v>13.327</v>
      </c>
      <c r="I295">
        <v>5.4749999999999996</v>
      </c>
      <c r="J295">
        <v>0.92700000000000005</v>
      </c>
      <c r="K295">
        <v>2.714</v>
      </c>
      <c r="L295">
        <v>1.1639999999999999</v>
      </c>
      <c r="M295">
        <v>0.78800000000000003</v>
      </c>
      <c r="N295">
        <v>0.81299999999999994</v>
      </c>
      <c r="O295">
        <v>0.82599999999999996</v>
      </c>
      <c r="P295">
        <v>0.752</v>
      </c>
      <c r="Q295">
        <v>0.85099999999999998</v>
      </c>
      <c r="R295">
        <v>10.026999999999999</v>
      </c>
      <c r="S295">
        <v>35.901000000000003</v>
      </c>
      <c r="T295">
        <v>36.875</v>
      </c>
      <c r="U295">
        <v>25.376000000000001</v>
      </c>
      <c r="V295">
        <v>1.85</v>
      </c>
      <c r="W295">
        <v>1.651</v>
      </c>
      <c r="X295">
        <v>1.7509999999999999</v>
      </c>
      <c r="Y295">
        <v>1.6890000000000001</v>
      </c>
      <c r="Z295" s="1">
        <v>185.77500000000001</v>
      </c>
    </row>
    <row r="296" spans="1:26" x14ac:dyDescent="0.45">
      <c r="A296" s="8">
        <v>45220</v>
      </c>
      <c r="B296">
        <v>1.6879999999999999</v>
      </c>
      <c r="C296">
        <v>1.651</v>
      </c>
      <c r="D296">
        <v>1.627</v>
      </c>
      <c r="E296">
        <v>1.575</v>
      </c>
      <c r="F296">
        <v>16.489000000000001</v>
      </c>
      <c r="G296">
        <v>33.551000000000002</v>
      </c>
      <c r="H296">
        <v>31.739000000000001</v>
      </c>
      <c r="I296">
        <v>30.901</v>
      </c>
      <c r="J296">
        <v>30.9</v>
      </c>
      <c r="K296">
        <v>31.538</v>
      </c>
      <c r="L296">
        <v>11.176</v>
      </c>
      <c r="M296">
        <v>9.5879999999999992</v>
      </c>
      <c r="N296">
        <v>29.388000000000002</v>
      </c>
      <c r="O296">
        <v>14.738</v>
      </c>
      <c r="P296">
        <v>3.0510000000000002</v>
      </c>
      <c r="Q296">
        <v>1.752</v>
      </c>
      <c r="R296">
        <v>28.675000000000001</v>
      </c>
      <c r="S296">
        <v>35.787999999999997</v>
      </c>
      <c r="T296">
        <v>27.913</v>
      </c>
      <c r="U296">
        <v>2.5259999999999998</v>
      </c>
      <c r="V296">
        <v>1.3879999999999999</v>
      </c>
      <c r="W296">
        <v>1.3140000000000001</v>
      </c>
      <c r="X296">
        <v>1.2010000000000001</v>
      </c>
      <c r="Y296">
        <v>1.288</v>
      </c>
      <c r="Z296" s="1">
        <v>351.44500000000005</v>
      </c>
    </row>
    <row r="297" spans="1:26" x14ac:dyDescent="0.45">
      <c r="A297" s="8">
        <v>45221</v>
      </c>
      <c r="B297">
        <v>1.214</v>
      </c>
      <c r="C297">
        <v>1.2509999999999999</v>
      </c>
      <c r="D297">
        <v>1.339</v>
      </c>
      <c r="E297">
        <v>1.276</v>
      </c>
      <c r="F297">
        <v>9.6379999999999999</v>
      </c>
      <c r="G297">
        <v>28.876000000000001</v>
      </c>
      <c r="H297">
        <v>12.476000000000001</v>
      </c>
      <c r="I297">
        <v>5.3140000000000001</v>
      </c>
      <c r="J297">
        <v>1.964</v>
      </c>
      <c r="K297">
        <v>0.876</v>
      </c>
      <c r="L297">
        <v>0.92500000000000004</v>
      </c>
      <c r="M297">
        <v>0.875</v>
      </c>
      <c r="N297">
        <v>0.85099999999999998</v>
      </c>
      <c r="O297">
        <v>0.82599999999999996</v>
      </c>
      <c r="P297">
        <v>0.86299999999999999</v>
      </c>
      <c r="Q297">
        <v>0.80100000000000005</v>
      </c>
      <c r="R297">
        <v>3.7879999999999998</v>
      </c>
      <c r="S297">
        <v>9.7129999999999992</v>
      </c>
      <c r="T297">
        <v>24.138999999999999</v>
      </c>
      <c r="U297">
        <v>2.1259999999999999</v>
      </c>
      <c r="V297">
        <v>0.96399999999999997</v>
      </c>
      <c r="W297">
        <v>0.98799999999999999</v>
      </c>
      <c r="X297">
        <v>0.97599999999999998</v>
      </c>
      <c r="Y297">
        <v>1.0629999999999999</v>
      </c>
      <c r="Z297" s="1">
        <v>113.12199999999999</v>
      </c>
    </row>
    <row r="298" spans="1:26" x14ac:dyDescent="0.45">
      <c r="A298" s="8">
        <v>45222</v>
      </c>
      <c r="B298">
        <v>1.0129999999999999</v>
      </c>
      <c r="C298">
        <v>1.238</v>
      </c>
      <c r="D298">
        <v>1.0389999999999999</v>
      </c>
      <c r="E298">
        <v>1.026</v>
      </c>
      <c r="F298">
        <v>2.6640000000000001</v>
      </c>
      <c r="G298">
        <v>8.1630000000000003</v>
      </c>
      <c r="H298">
        <v>22.776</v>
      </c>
      <c r="I298">
        <v>25.5</v>
      </c>
      <c r="J298">
        <v>2.2509999999999999</v>
      </c>
      <c r="K298">
        <v>1.089</v>
      </c>
      <c r="L298">
        <v>1.526</v>
      </c>
      <c r="M298">
        <v>6.5389999999999997</v>
      </c>
      <c r="N298">
        <v>2.988</v>
      </c>
      <c r="O298">
        <v>1.226</v>
      </c>
      <c r="P298">
        <v>0.86299999999999999</v>
      </c>
      <c r="Q298">
        <v>0.95099999999999996</v>
      </c>
      <c r="R298">
        <v>22.526</v>
      </c>
      <c r="S298">
        <v>18.539000000000001</v>
      </c>
      <c r="T298">
        <v>23.388000000000002</v>
      </c>
      <c r="U298">
        <v>1.976</v>
      </c>
      <c r="V298">
        <v>0.875</v>
      </c>
      <c r="W298">
        <v>0.83799999999999997</v>
      </c>
      <c r="X298">
        <v>0.93899999999999995</v>
      </c>
      <c r="Y298">
        <v>0.876</v>
      </c>
      <c r="Z298" s="1">
        <v>150.80899999999997</v>
      </c>
    </row>
    <row r="299" spans="1:26" x14ac:dyDescent="0.45">
      <c r="A299" s="8">
        <v>45223</v>
      </c>
      <c r="B299">
        <v>0.95099999999999996</v>
      </c>
      <c r="C299">
        <v>0.91400000000000003</v>
      </c>
      <c r="D299">
        <v>0.83799999999999997</v>
      </c>
      <c r="E299">
        <v>0.875</v>
      </c>
      <c r="F299">
        <v>9.4380000000000006</v>
      </c>
      <c r="G299">
        <v>29.564</v>
      </c>
      <c r="H299">
        <v>13.226000000000001</v>
      </c>
      <c r="I299">
        <v>5.0010000000000003</v>
      </c>
      <c r="J299">
        <v>2.0129999999999999</v>
      </c>
      <c r="K299">
        <v>0.88800000000000001</v>
      </c>
      <c r="L299">
        <v>0.92600000000000005</v>
      </c>
      <c r="M299">
        <v>0.80100000000000005</v>
      </c>
      <c r="N299">
        <v>0.85099999999999998</v>
      </c>
      <c r="O299">
        <v>0.86399999999999999</v>
      </c>
      <c r="P299">
        <v>0.91300000000000003</v>
      </c>
      <c r="Q299">
        <v>0.875</v>
      </c>
      <c r="R299">
        <v>1.1639999999999999</v>
      </c>
      <c r="S299">
        <v>20.488</v>
      </c>
      <c r="T299">
        <v>32.063000000000002</v>
      </c>
      <c r="U299">
        <v>6.9009999999999998</v>
      </c>
      <c r="V299">
        <v>0.80100000000000005</v>
      </c>
      <c r="W299">
        <v>0.97599999999999998</v>
      </c>
      <c r="X299">
        <v>0.86299999999999999</v>
      </c>
      <c r="Y299">
        <v>0.85099999999999998</v>
      </c>
      <c r="Z299" s="1">
        <v>133.04499999999999</v>
      </c>
    </row>
    <row r="300" spans="1:26" x14ac:dyDescent="0.45">
      <c r="A300" s="8">
        <v>45224</v>
      </c>
      <c r="B300">
        <v>0.85099999999999998</v>
      </c>
      <c r="C300">
        <v>0.92600000000000005</v>
      </c>
      <c r="D300">
        <v>0.85</v>
      </c>
      <c r="E300">
        <v>0.83899999999999997</v>
      </c>
      <c r="F300">
        <v>9.4380000000000006</v>
      </c>
      <c r="G300">
        <v>29.375</v>
      </c>
      <c r="H300">
        <v>13.438000000000001</v>
      </c>
      <c r="I300">
        <v>7.1879999999999997</v>
      </c>
      <c r="J300">
        <v>1.65</v>
      </c>
      <c r="K300">
        <v>0.8</v>
      </c>
      <c r="L300">
        <v>0.90100000000000002</v>
      </c>
      <c r="M300">
        <v>0.95099999999999996</v>
      </c>
      <c r="N300">
        <v>0.876</v>
      </c>
      <c r="O300">
        <v>0.86299999999999999</v>
      </c>
      <c r="P300">
        <v>0.86399999999999999</v>
      </c>
      <c r="Q300">
        <v>0.86299999999999999</v>
      </c>
      <c r="R300">
        <v>6.6890000000000001</v>
      </c>
      <c r="S300">
        <v>34.100999999999999</v>
      </c>
      <c r="T300">
        <v>14.826000000000001</v>
      </c>
      <c r="U300">
        <v>0.97599999999999998</v>
      </c>
      <c r="V300">
        <v>0.875</v>
      </c>
      <c r="W300">
        <v>0.85099999999999998</v>
      </c>
      <c r="X300">
        <v>0.80100000000000005</v>
      </c>
      <c r="Y300">
        <v>0.90100000000000002</v>
      </c>
      <c r="Z300" s="1">
        <v>130.69299999999998</v>
      </c>
    </row>
    <row r="301" spans="1:26" x14ac:dyDescent="0.45">
      <c r="A301" s="8">
        <v>45225</v>
      </c>
      <c r="B301">
        <v>0.82599999999999996</v>
      </c>
      <c r="C301">
        <v>0.82599999999999996</v>
      </c>
      <c r="D301">
        <v>0.88800000000000001</v>
      </c>
      <c r="E301">
        <v>0.86299999999999999</v>
      </c>
      <c r="F301">
        <v>1.514</v>
      </c>
      <c r="G301">
        <v>6.3140000000000001</v>
      </c>
      <c r="H301">
        <v>21.15</v>
      </c>
      <c r="I301">
        <v>15.301</v>
      </c>
      <c r="J301">
        <v>1.863</v>
      </c>
      <c r="K301">
        <v>0.78900000000000003</v>
      </c>
      <c r="L301">
        <v>0.95099999999999996</v>
      </c>
      <c r="M301">
        <v>0.95</v>
      </c>
      <c r="N301">
        <v>0.86399999999999999</v>
      </c>
      <c r="O301">
        <v>0.82599999999999996</v>
      </c>
      <c r="P301">
        <v>0.92600000000000005</v>
      </c>
      <c r="Q301">
        <v>0.83799999999999997</v>
      </c>
      <c r="R301">
        <v>22.988</v>
      </c>
      <c r="S301">
        <v>34.338000000000001</v>
      </c>
      <c r="T301">
        <v>32.113999999999997</v>
      </c>
      <c r="U301">
        <v>8.0129999999999999</v>
      </c>
      <c r="V301">
        <v>1.351</v>
      </c>
      <c r="W301">
        <v>1.101</v>
      </c>
      <c r="X301">
        <v>1.026</v>
      </c>
      <c r="Y301">
        <v>1.075</v>
      </c>
      <c r="Z301" s="1">
        <v>157.69500000000002</v>
      </c>
    </row>
    <row r="302" spans="1:26" x14ac:dyDescent="0.45">
      <c r="A302" s="8">
        <v>45226</v>
      </c>
      <c r="B302">
        <v>1.0249999999999999</v>
      </c>
      <c r="C302">
        <v>1.125</v>
      </c>
      <c r="D302">
        <v>1.1000000000000001</v>
      </c>
      <c r="E302">
        <v>1.1519999999999999</v>
      </c>
      <c r="F302">
        <v>9.6010000000000009</v>
      </c>
      <c r="G302">
        <v>29.638000000000002</v>
      </c>
      <c r="H302">
        <v>28.114000000000001</v>
      </c>
      <c r="I302">
        <v>18.649999999999999</v>
      </c>
      <c r="J302">
        <v>1.276</v>
      </c>
      <c r="K302">
        <v>2.75</v>
      </c>
      <c r="L302">
        <v>1.2749999999999999</v>
      </c>
      <c r="M302">
        <v>0.73799999999999999</v>
      </c>
      <c r="N302">
        <v>0.81399999999999995</v>
      </c>
      <c r="O302">
        <v>0.75</v>
      </c>
      <c r="P302">
        <v>0.82599999999999996</v>
      </c>
      <c r="Q302">
        <v>0.82599999999999996</v>
      </c>
      <c r="R302">
        <v>10.576000000000001</v>
      </c>
      <c r="S302">
        <v>39.037999999999997</v>
      </c>
      <c r="T302">
        <v>39.527000000000001</v>
      </c>
      <c r="U302">
        <v>38.176000000000002</v>
      </c>
      <c r="V302">
        <v>7.4640000000000004</v>
      </c>
      <c r="W302">
        <v>1.889</v>
      </c>
      <c r="X302">
        <v>1.913</v>
      </c>
      <c r="Y302">
        <v>1.825</v>
      </c>
      <c r="Z302" s="1">
        <v>240.06799999999998</v>
      </c>
    </row>
    <row r="303" spans="1:26" x14ac:dyDescent="0.45">
      <c r="A303" s="8">
        <v>45227</v>
      </c>
      <c r="B303">
        <v>1.825</v>
      </c>
      <c r="C303">
        <v>1.8009999999999999</v>
      </c>
      <c r="D303">
        <v>1.776</v>
      </c>
      <c r="E303">
        <v>1.8</v>
      </c>
      <c r="F303">
        <v>16.975999999999999</v>
      </c>
      <c r="G303">
        <v>33.951000000000001</v>
      </c>
      <c r="H303">
        <v>32.238</v>
      </c>
      <c r="I303">
        <v>31.663</v>
      </c>
      <c r="J303">
        <v>31.664000000000001</v>
      </c>
      <c r="K303">
        <v>32.439</v>
      </c>
      <c r="L303">
        <v>10.988</v>
      </c>
      <c r="M303">
        <v>1.788</v>
      </c>
      <c r="N303">
        <v>25.475999999999999</v>
      </c>
      <c r="O303">
        <v>36.600999999999999</v>
      </c>
      <c r="P303">
        <v>8.625</v>
      </c>
      <c r="Q303">
        <v>1.788</v>
      </c>
      <c r="R303">
        <v>29.088000000000001</v>
      </c>
      <c r="S303">
        <v>37.537999999999997</v>
      </c>
      <c r="T303">
        <v>24.225000000000001</v>
      </c>
      <c r="U303">
        <v>1.1890000000000001</v>
      </c>
      <c r="V303">
        <v>0.876</v>
      </c>
      <c r="W303">
        <v>0.82599999999999996</v>
      </c>
      <c r="X303">
        <v>0.82499999999999996</v>
      </c>
      <c r="Y303">
        <v>0.77500000000000002</v>
      </c>
      <c r="Z303" s="1">
        <v>366.74100000000004</v>
      </c>
    </row>
    <row r="304" spans="1:26" x14ac:dyDescent="0.45">
      <c r="A304" s="8">
        <v>45228</v>
      </c>
      <c r="B304">
        <v>0.8</v>
      </c>
      <c r="C304">
        <v>1.538</v>
      </c>
      <c r="D304">
        <v>0.88800000000000001</v>
      </c>
      <c r="E304">
        <v>9.4009999999999998</v>
      </c>
      <c r="F304">
        <v>25.513000000000002</v>
      </c>
      <c r="G304">
        <v>27.363</v>
      </c>
      <c r="H304">
        <v>13.901</v>
      </c>
      <c r="I304">
        <v>4.6509999999999998</v>
      </c>
      <c r="J304">
        <v>1.413</v>
      </c>
      <c r="K304">
        <v>0.76400000000000001</v>
      </c>
      <c r="L304">
        <v>0.85</v>
      </c>
      <c r="M304">
        <v>0.83799999999999997</v>
      </c>
      <c r="N304">
        <v>0.80100000000000005</v>
      </c>
      <c r="O304">
        <v>0.76300000000000001</v>
      </c>
      <c r="P304">
        <v>0.85</v>
      </c>
      <c r="Q304">
        <v>14.337999999999999</v>
      </c>
      <c r="R304">
        <v>33.801000000000002</v>
      </c>
      <c r="S304">
        <v>9.1010000000000009</v>
      </c>
      <c r="T304">
        <v>1.7390000000000001</v>
      </c>
      <c r="U304">
        <v>0.90100000000000002</v>
      </c>
      <c r="V304">
        <v>0.8</v>
      </c>
      <c r="W304">
        <v>0.82599999999999996</v>
      </c>
      <c r="X304">
        <v>0.82599999999999996</v>
      </c>
      <c r="Y304">
        <v>0.90100000000000002</v>
      </c>
      <c r="Z304" s="1">
        <v>153.56699999999998</v>
      </c>
    </row>
    <row r="305" spans="1:26" x14ac:dyDescent="0.45">
      <c r="A305" s="8">
        <v>45229</v>
      </c>
      <c r="B305">
        <v>0.82599999999999996</v>
      </c>
      <c r="C305">
        <v>0.90100000000000002</v>
      </c>
      <c r="D305">
        <v>0.86299999999999999</v>
      </c>
      <c r="E305">
        <v>0.85099999999999998</v>
      </c>
      <c r="F305">
        <v>6.6890000000000001</v>
      </c>
      <c r="G305">
        <v>5.5270000000000001</v>
      </c>
      <c r="H305">
        <v>24.15</v>
      </c>
      <c r="I305">
        <v>27.050999999999998</v>
      </c>
      <c r="J305">
        <v>2.077</v>
      </c>
      <c r="K305">
        <v>0.91300000000000003</v>
      </c>
      <c r="L305">
        <v>3.0379999999999998</v>
      </c>
      <c r="M305">
        <v>4.2629999999999999</v>
      </c>
      <c r="N305">
        <v>2.3130000000000002</v>
      </c>
      <c r="O305">
        <v>1.0249999999999999</v>
      </c>
      <c r="P305">
        <v>0.82599999999999996</v>
      </c>
      <c r="Q305">
        <v>18.925000000000001</v>
      </c>
      <c r="R305">
        <v>33.976999999999997</v>
      </c>
      <c r="S305">
        <v>14.551</v>
      </c>
      <c r="T305">
        <v>1.5640000000000001</v>
      </c>
      <c r="U305">
        <v>0.88800000000000001</v>
      </c>
      <c r="V305">
        <v>0.82599999999999996</v>
      </c>
      <c r="W305">
        <v>0.88800000000000001</v>
      </c>
      <c r="X305">
        <v>0.77600000000000002</v>
      </c>
      <c r="Y305">
        <v>0.88800000000000001</v>
      </c>
      <c r="Z305" s="1">
        <v>154.596</v>
      </c>
    </row>
    <row r="306" spans="1:26" x14ac:dyDescent="0.45">
      <c r="A306" s="8">
        <v>45230</v>
      </c>
      <c r="B306">
        <v>0.86399999999999999</v>
      </c>
      <c r="C306">
        <v>0.88800000000000001</v>
      </c>
      <c r="D306">
        <v>0.80100000000000005</v>
      </c>
      <c r="E306">
        <v>0.86299999999999999</v>
      </c>
      <c r="F306">
        <v>9.5259999999999998</v>
      </c>
      <c r="G306">
        <v>31.138999999999999</v>
      </c>
      <c r="H306">
        <v>29.576000000000001</v>
      </c>
      <c r="I306">
        <v>26.901</v>
      </c>
      <c r="J306">
        <v>1.8260000000000001</v>
      </c>
      <c r="K306">
        <v>0.88800000000000001</v>
      </c>
      <c r="L306">
        <v>0.96299999999999997</v>
      </c>
      <c r="M306">
        <v>0.85</v>
      </c>
      <c r="N306">
        <v>0.90100000000000002</v>
      </c>
      <c r="O306">
        <v>0.81399999999999995</v>
      </c>
      <c r="P306">
        <v>0.91400000000000003</v>
      </c>
      <c r="Q306">
        <v>1.776</v>
      </c>
      <c r="R306">
        <v>30.25</v>
      </c>
      <c r="S306">
        <v>15.475</v>
      </c>
      <c r="T306">
        <v>1.5760000000000001</v>
      </c>
      <c r="U306">
        <v>0.85099999999999998</v>
      </c>
      <c r="V306">
        <v>0.80100000000000005</v>
      </c>
      <c r="W306">
        <v>0.92600000000000005</v>
      </c>
      <c r="X306">
        <v>0.92600000000000005</v>
      </c>
      <c r="Y306">
        <v>0.97599999999999998</v>
      </c>
      <c r="Z306" s="1">
        <v>161.27099999999993</v>
      </c>
    </row>
    <row r="307" spans="1:26" x14ac:dyDescent="0.45">
      <c r="A307" s="8">
        <v>45231</v>
      </c>
      <c r="B307">
        <v>0.82599999999999996</v>
      </c>
      <c r="C307">
        <v>0.90100000000000002</v>
      </c>
      <c r="D307">
        <v>0.876</v>
      </c>
      <c r="E307">
        <v>0.92500000000000004</v>
      </c>
      <c r="F307">
        <v>4.2270000000000003</v>
      </c>
      <c r="G307">
        <v>31.026</v>
      </c>
      <c r="H307">
        <v>29.05</v>
      </c>
      <c r="I307">
        <v>27.550999999999998</v>
      </c>
      <c r="J307">
        <v>2.177</v>
      </c>
      <c r="K307">
        <v>0.80100000000000005</v>
      </c>
      <c r="L307">
        <v>0.875</v>
      </c>
      <c r="M307">
        <v>0.81299999999999994</v>
      </c>
      <c r="N307">
        <v>0.97599999999999998</v>
      </c>
      <c r="O307">
        <v>0.90200000000000002</v>
      </c>
      <c r="P307">
        <v>0.876</v>
      </c>
      <c r="Q307">
        <v>2.6379999999999999</v>
      </c>
      <c r="R307">
        <v>32.875999999999998</v>
      </c>
      <c r="S307">
        <v>16.277000000000001</v>
      </c>
      <c r="T307">
        <v>2.2250000000000001</v>
      </c>
      <c r="U307">
        <v>3.1509999999999998</v>
      </c>
      <c r="V307">
        <v>3.0510000000000002</v>
      </c>
      <c r="W307">
        <v>2.0129999999999999</v>
      </c>
      <c r="X307">
        <v>0.91300000000000003</v>
      </c>
      <c r="Y307">
        <v>0.97599999999999998</v>
      </c>
      <c r="Z307" s="1">
        <v>166.92200000000003</v>
      </c>
    </row>
    <row r="308" spans="1:26" x14ac:dyDescent="0.45">
      <c r="A308" s="8">
        <v>45232</v>
      </c>
      <c r="B308">
        <v>0.90100000000000002</v>
      </c>
      <c r="C308">
        <v>0.95099999999999996</v>
      </c>
      <c r="D308">
        <v>0.97599999999999998</v>
      </c>
      <c r="E308">
        <v>0.97499999999999998</v>
      </c>
      <c r="F308">
        <v>4.1749999999999998</v>
      </c>
      <c r="G308">
        <v>30.675000000000001</v>
      </c>
      <c r="H308">
        <v>28.600999999999999</v>
      </c>
      <c r="I308">
        <v>28.300999999999998</v>
      </c>
      <c r="J308">
        <v>33.789000000000001</v>
      </c>
      <c r="K308">
        <v>31.689</v>
      </c>
      <c r="L308">
        <v>4.3890000000000002</v>
      </c>
      <c r="M308">
        <v>0.96399999999999997</v>
      </c>
      <c r="N308">
        <v>0.82499999999999996</v>
      </c>
      <c r="O308">
        <v>0.86399999999999999</v>
      </c>
      <c r="P308">
        <v>2.4510000000000001</v>
      </c>
      <c r="Q308">
        <v>7.8890000000000002</v>
      </c>
      <c r="R308">
        <v>34.451000000000001</v>
      </c>
      <c r="S308">
        <v>16.888999999999999</v>
      </c>
      <c r="T308">
        <v>1.5389999999999999</v>
      </c>
      <c r="U308">
        <v>0.82599999999999996</v>
      </c>
      <c r="V308">
        <v>0.83799999999999997</v>
      </c>
      <c r="W308">
        <v>0.92600000000000005</v>
      </c>
      <c r="X308">
        <v>0.77600000000000002</v>
      </c>
      <c r="Y308">
        <v>0.86399999999999999</v>
      </c>
      <c r="Z308" s="1">
        <v>235.52399999999997</v>
      </c>
    </row>
    <row r="309" spans="1:26" x14ac:dyDescent="0.45">
      <c r="A309" s="8">
        <v>45233</v>
      </c>
      <c r="B309">
        <v>0.875</v>
      </c>
      <c r="C309">
        <v>0.876</v>
      </c>
      <c r="D309">
        <v>0.875</v>
      </c>
      <c r="E309">
        <v>0.85099999999999998</v>
      </c>
      <c r="F309">
        <v>3.6389999999999998</v>
      </c>
      <c r="G309">
        <v>30.763000000000002</v>
      </c>
      <c r="H309">
        <v>17.3</v>
      </c>
      <c r="I309">
        <v>5.2640000000000002</v>
      </c>
      <c r="J309">
        <v>2.1379999999999999</v>
      </c>
      <c r="K309">
        <v>2.7</v>
      </c>
      <c r="L309">
        <v>2.339</v>
      </c>
      <c r="M309">
        <v>1.0509999999999999</v>
      </c>
      <c r="N309">
        <v>1.663</v>
      </c>
      <c r="O309">
        <v>1.2889999999999999</v>
      </c>
      <c r="P309">
        <v>1.238</v>
      </c>
      <c r="Q309">
        <v>2.1509999999999998</v>
      </c>
      <c r="R309">
        <v>31.925000000000001</v>
      </c>
      <c r="S309">
        <v>38.200000000000003</v>
      </c>
      <c r="T309">
        <v>33.338000000000001</v>
      </c>
      <c r="U309">
        <v>7.2380000000000004</v>
      </c>
      <c r="V309">
        <v>1.8759999999999999</v>
      </c>
      <c r="W309">
        <v>1.901</v>
      </c>
      <c r="X309">
        <v>1.75</v>
      </c>
      <c r="Y309">
        <v>1.8009999999999999</v>
      </c>
      <c r="Z309" s="1">
        <v>193.041</v>
      </c>
    </row>
    <row r="310" spans="1:26" x14ac:dyDescent="0.45">
      <c r="A310" s="8">
        <v>45234</v>
      </c>
      <c r="B310">
        <v>1.7509999999999999</v>
      </c>
      <c r="C310">
        <v>1.776</v>
      </c>
      <c r="D310">
        <v>1.825</v>
      </c>
      <c r="E310">
        <v>1.8</v>
      </c>
      <c r="F310">
        <v>6.875</v>
      </c>
      <c r="G310">
        <v>34.1</v>
      </c>
      <c r="H310">
        <v>31.939</v>
      </c>
      <c r="I310">
        <v>31.376000000000001</v>
      </c>
      <c r="J310">
        <v>32.338999999999999</v>
      </c>
      <c r="K310">
        <v>32.850999999999999</v>
      </c>
      <c r="L310">
        <v>16.75</v>
      </c>
      <c r="M310">
        <v>4.1130000000000004</v>
      </c>
      <c r="N310">
        <v>34.137999999999998</v>
      </c>
      <c r="O310">
        <v>18.45</v>
      </c>
      <c r="P310">
        <v>1.9510000000000001</v>
      </c>
      <c r="Q310">
        <v>3.3759999999999999</v>
      </c>
      <c r="R310">
        <v>34.201000000000001</v>
      </c>
      <c r="S310">
        <v>30.826000000000001</v>
      </c>
      <c r="T310">
        <v>1.5249999999999999</v>
      </c>
      <c r="U310">
        <v>0.85</v>
      </c>
      <c r="V310">
        <v>0.875</v>
      </c>
      <c r="W310">
        <v>0.83899999999999997</v>
      </c>
      <c r="X310">
        <v>0.91300000000000003</v>
      </c>
      <c r="Y310">
        <v>0.86299999999999999</v>
      </c>
      <c r="Z310" s="1">
        <v>326.30200000000002</v>
      </c>
    </row>
    <row r="311" spans="1:26" x14ac:dyDescent="0.45">
      <c r="A311" s="8">
        <v>45235</v>
      </c>
      <c r="B311">
        <v>0.88800000000000001</v>
      </c>
      <c r="C311">
        <v>0.85099999999999998</v>
      </c>
      <c r="D311">
        <v>0.876</v>
      </c>
      <c r="E311">
        <v>0.876</v>
      </c>
      <c r="F311">
        <v>3.3759999999999999</v>
      </c>
      <c r="G311">
        <v>29.2</v>
      </c>
      <c r="H311">
        <v>17.7</v>
      </c>
      <c r="I311">
        <v>5.0640000000000001</v>
      </c>
      <c r="J311">
        <v>1.8380000000000001</v>
      </c>
      <c r="K311">
        <v>0.90100000000000002</v>
      </c>
      <c r="L311">
        <v>0.82499999999999996</v>
      </c>
      <c r="M311">
        <v>0.82599999999999996</v>
      </c>
      <c r="N311">
        <v>0.91300000000000003</v>
      </c>
      <c r="O311">
        <v>0.91300000000000003</v>
      </c>
      <c r="P311">
        <v>0.92600000000000005</v>
      </c>
      <c r="Q311">
        <v>0.85099999999999998</v>
      </c>
      <c r="R311">
        <v>17.774999999999999</v>
      </c>
      <c r="S311">
        <v>28.651</v>
      </c>
      <c r="T311">
        <v>1.5640000000000001</v>
      </c>
      <c r="U311">
        <v>0.98799999999999999</v>
      </c>
      <c r="V311">
        <v>0.81299999999999994</v>
      </c>
      <c r="W311">
        <v>0.86399999999999999</v>
      </c>
      <c r="X311">
        <v>0.77600000000000002</v>
      </c>
      <c r="Y311">
        <v>0.82599999999999996</v>
      </c>
      <c r="Z311" s="1">
        <v>119.08099999999999</v>
      </c>
    </row>
    <row r="312" spans="1:26" x14ac:dyDescent="0.45">
      <c r="A312" s="8">
        <v>45236</v>
      </c>
      <c r="B312">
        <v>0.751</v>
      </c>
      <c r="C312">
        <v>0.77600000000000002</v>
      </c>
      <c r="D312">
        <v>0.78900000000000003</v>
      </c>
      <c r="E312">
        <v>0.90100000000000002</v>
      </c>
      <c r="F312">
        <v>3.8889999999999998</v>
      </c>
      <c r="G312">
        <v>29.163</v>
      </c>
      <c r="H312">
        <v>27.187999999999999</v>
      </c>
      <c r="I312">
        <v>25.376000000000001</v>
      </c>
      <c r="J312">
        <v>2.0760000000000001</v>
      </c>
      <c r="K312">
        <v>4.1760000000000002</v>
      </c>
      <c r="L312">
        <v>5.4260000000000002</v>
      </c>
      <c r="M312">
        <v>2.6259999999999999</v>
      </c>
      <c r="N312">
        <v>1.175</v>
      </c>
      <c r="O312">
        <v>0.85099999999999998</v>
      </c>
      <c r="P312">
        <v>0.82599999999999996</v>
      </c>
      <c r="Q312">
        <v>2.4510000000000001</v>
      </c>
      <c r="R312">
        <v>32.75</v>
      </c>
      <c r="S312">
        <v>26.524999999999999</v>
      </c>
      <c r="T312">
        <v>1.5629999999999999</v>
      </c>
      <c r="U312">
        <v>0.83799999999999997</v>
      </c>
      <c r="V312">
        <v>0.85</v>
      </c>
      <c r="W312">
        <v>0.77600000000000002</v>
      </c>
      <c r="X312">
        <v>0.85</v>
      </c>
      <c r="Y312">
        <v>0.83899999999999997</v>
      </c>
      <c r="Z312" s="1">
        <v>173.43099999999998</v>
      </c>
    </row>
    <row r="313" spans="1:26" x14ac:dyDescent="0.45">
      <c r="A313" s="8">
        <v>45237</v>
      </c>
      <c r="B313">
        <v>0.80100000000000005</v>
      </c>
      <c r="C313">
        <v>0.83899999999999997</v>
      </c>
      <c r="D313">
        <v>0.92600000000000005</v>
      </c>
      <c r="E313">
        <v>0.876</v>
      </c>
      <c r="F313">
        <v>3.613</v>
      </c>
      <c r="G313">
        <v>29.062999999999999</v>
      </c>
      <c r="H313">
        <v>12.714</v>
      </c>
      <c r="I313">
        <v>5.1890000000000001</v>
      </c>
      <c r="J313">
        <v>1.351</v>
      </c>
      <c r="K313">
        <v>0.80100000000000005</v>
      </c>
      <c r="L313">
        <v>1.0009999999999999</v>
      </c>
      <c r="M313">
        <v>0.95099999999999996</v>
      </c>
      <c r="N313">
        <v>0.90100000000000002</v>
      </c>
      <c r="O313">
        <v>0.82599999999999996</v>
      </c>
      <c r="P313">
        <v>0.80100000000000005</v>
      </c>
      <c r="Q313">
        <v>7.15</v>
      </c>
      <c r="R313">
        <v>31.702000000000002</v>
      </c>
      <c r="S313">
        <v>25.25</v>
      </c>
      <c r="T313">
        <v>1.625</v>
      </c>
      <c r="U313">
        <v>0.97599999999999998</v>
      </c>
      <c r="V313">
        <v>0.83899999999999997</v>
      </c>
      <c r="W313">
        <v>0.91400000000000003</v>
      </c>
      <c r="X313">
        <v>0.9</v>
      </c>
      <c r="Y313">
        <v>0.82499999999999996</v>
      </c>
      <c r="Z313" s="1">
        <v>130.83399999999997</v>
      </c>
    </row>
    <row r="314" spans="1:26" x14ac:dyDescent="0.45">
      <c r="A314" s="8">
        <v>45238</v>
      </c>
      <c r="B314">
        <v>0.875</v>
      </c>
      <c r="C314">
        <v>0.876</v>
      </c>
      <c r="D314">
        <v>0.85099999999999998</v>
      </c>
      <c r="E314">
        <v>0.95099999999999996</v>
      </c>
      <c r="F314">
        <v>4.0250000000000004</v>
      </c>
      <c r="G314">
        <v>28.826000000000001</v>
      </c>
      <c r="H314">
        <v>12.351000000000001</v>
      </c>
      <c r="I314">
        <v>5.0750000000000002</v>
      </c>
      <c r="J314">
        <v>2.7749999999999999</v>
      </c>
      <c r="K314">
        <v>0.82499999999999996</v>
      </c>
      <c r="L314">
        <v>0.85</v>
      </c>
      <c r="M314">
        <v>0.92600000000000005</v>
      </c>
      <c r="N314">
        <v>0.97599999999999998</v>
      </c>
      <c r="O314">
        <v>0.90100000000000002</v>
      </c>
      <c r="P314">
        <v>0.876</v>
      </c>
      <c r="Q314">
        <v>10.5</v>
      </c>
      <c r="R314">
        <v>32.762999999999998</v>
      </c>
      <c r="S314">
        <v>21.614000000000001</v>
      </c>
      <c r="T314">
        <v>1.6</v>
      </c>
      <c r="U314">
        <v>1</v>
      </c>
      <c r="V314">
        <v>0.97599999999999998</v>
      </c>
      <c r="W314">
        <v>0.876</v>
      </c>
      <c r="X314">
        <v>0.85099999999999998</v>
      </c>
      <c r="Y314">
        <v>0.876</v>
      </c>
      <c r="Z314" s="1">
        <v>133.01500000000001</v>
      </c>
    </row>
    <row r="315" spans="1:26" x14ac:dyDescent="0.45">
      <c r="A315" s="8">
        <v>45239</v>
      </c>
      <c r="B315">
        <v>0.86299999999999999</v>
      </c>
      <c r="C315">
        <v>0.86399999999999999</v>
      </c>
      <c r="D315">
        <v>0.92500000000000004</v>
      </c>
      <c r="E315">
        <v>0.96399999999999997</v>
      </c>
      <c r="F315">
        <v>1.4890000000000001</v>
      </c>
      <c r="G315">
        <v>24.126000000000001</v>
      </c>
      <c r="H315">
        <v>13.513999999999999</v>
      </c>
      <c r="I315">
        <v>6.4379999999999997</v>
      </c>
      <c r="J315">
        <v>8.0640000000000001</v>
      </c>
      <c r="K315">
        <v>6.8380000000000001</v>
      </c>
      <c r="L315">
        <v>3.9510000000000001</v>
      </c>
      <c r="M315">
        <v>0.93799999999999994</v>
      </c>
      <c r="N315">
        <v>0.92600000000000005</v>
      </c>
      <c r="O315">
        <v>0.91300000000000003</v>
      </c>
      <c r="P315">
        <v>0.95099999999999996</v>
      </c>
      <c r="Q315">
        <v>7.05</v>
      </c>
      <c r="R315">
        <v>32.201000000000001</v>
      </c>
      <c r="S315">
        <v>8.5760000000000005</v>
      </c>
      <c r="T315">
        <v>1.625</v>
      </c>
      <c r="U315">
        <v>0.96399999999999997</v>
      </c>
      <c r="V315">
        <v>1.0129999999999999</v>
      </c>
      <c r="W315">
        <v>1.014</v>
      </c>
      <c r="X315">
        <v>0.88900000000000001</v>
      </c>
      <c r="Y315">
        <v>0.91400000000000003</v>
      </c>
      <c r="Z315" s="1">
        <v>126.00999999999998</v>
      </c>
    </row>
    <row r="316" spans="1:26" x14ac:dyDescent="0.45">
      <c r="A316" s="8">
        <v>45240</v>
      </c>
      <c r="B316">
        <v>0.91300000000000003</v>
      </c>
      <c r="C316">
        <v>0.91300000000000003</v>
      </c>
      <c r="D316">
        <v>0.86399999999999999</v>
      </c>
      <c r="E316">
        <v>0.90100000000000002</v>
      </c>
      <c r="F316">
        <v>0.97599999999999998</v>
      </c>
      <c r="G316">
        <v>4.95</v>
      </c>
      <c r="H316">
        <v>4.8890000000000002</v>
      </c>
      <c r="I316">
        <v>5.0880000000000001</v>
      </c>
      <c r="J316">
        <v>1.375</v>
      </c>
      <c r="K316">
        <v>2.625</v>
      </c>
      <c r="L316">
        <v>1.2130000000000001</v>
      </c>
      <c r="M316">
        <v>0.88900000000000001</v>
      </c>
      <c r="N316">
        <v>0.876</v>
      </c>
      <c r="O316">
        <v>0.90200000000000002</v>
      </c>
      <c r="P316">
        <v>0.97599999999999998</v>
      </c>
      <c r="Q316">
        <v>3.3889999999999998</v>
      </c>
      <c r="R316">
        <v>37.988999999999997</v>
      </c>
      <c r="S316">
        <v>37.174999999999997</v>
      </c>
      <c r="T316">
        <v>8.2509999999999994</v>
      </c>
      <c r="U316">
        <v>1.9379999999999999</v>
      </c>
      <c r="V316">
        <v>1.889</v>
      </c>
      <c r="W316">
        <v>1.925</v>
      </c>
      <c r="X316">
        <v>1.851</v>
      </c>
      <c r="Y316">
        <v>1.877</v>
      </c>
      <c r="Z316" s="1">
        <v>124.63399999999999</v>
      </c>
    </row>
    <row r="317" spans="1:26" x14ac:dyDescent="0.45">
      <c r="A317" s="8">
        <v>45241</v>
      </c>
      <c r="B317">
        <v>1.8129999999999999</v>
      </c>
      <c r="C317">
        <v>1.8380000000000001</v>
      </c>
      <c r="D317">
        <v>1.851</v>
      </c>
      <c r="E317">
        <v>1.901</v>
      </c>
      <c r="F317">
        <v>8.125</v>
      </c>
      <c r="G317">
        <v>9.4510000000000005</v>
      </c>
      <c r="H317">
        <v>22.177</v>
      </c>
      <c r="I317">
        <v>33.776000000000003</v>
      </c>
      <c r="J317">
        <v>32.552</v>
      </c>
      <c r="K317">
        <v>31.888999999999999</v>
      </c>
      <c r="L317">
        <v>3.4009999999999998</v>
      </c>
      <c r="M317">
        <v>4.0010000000000003</v>
      </c>
      <c r="N317">
        <v>9.5129999999999999</v>
      </c>
      <c r="O317">
        <v>3.4889999999999999</v>
      </c>
      <c r="P317">
        <v>1.9139999999999999</v>
      </c>
      <c r="Q317">
        <v>21.95</v>
      </c>
      <c r="R317">
        <v>36.238</v>
      </c>
      <c r="S317">
        <v>18.352</v>
      </c>
      <c r="T317">
        <v>1.7509999999999999</v>
      </c>
      <c r="U317">
        <v>1.1879999999999999</v>
      </c>
      <c r="V317">
        <v>1.1759999999999999</v>
      </c>
      <c r="W317">
        <v>1.1259999999999999</v>
      </c>
      <c r="X317">
        <v>1.101</v>
      </c>
      <c r="Y317">
        <v>1.101</v>
      </c>
      <c r="Z317" s="1">
        <v>251.67400000000001</v>
      </c>
    </row>
    <row r="318" spans="1:26" x14ac:dyDescent="0.45">
      <c r="A318" s="8">
        <v>45242</v>
      </c>
      <c r="B318">
        <v>1.0880000000000001</v>
      </c>
      <c r="C318">
        <v>1.0629999999999999</v>
      </c>
      <c r="D318">
        <v>1.1000000000000001</v>
      </c>
      <c r="E318">
        <v>1.101</v>
      </c>
      <c r="F318">
        <v>1.1639999999999999</v>
      </c>
      <c r="G318">
        <v>4.7889999999999997</v>
      </c>
      <c r="H318">
        <v>5.1260000000000003</v>
      </c>
      <c r="I318">
        <v>5.327</v>
      </c>
      <c r="J318">
        <v>1.851</v>
      </c>
      <c r="K318">
        <v>1.101</v>
      </c>
      <c r="L318">
        <v>1.0509999999999999</v>
      </c>
      <c r="M318">
        <v>1.0880000000000001</v>
      </c>
      <c r="N318">
        <v>1.151</v>
      </c>
      <c r="O318">
        <v>1.139</v>
      </c>
      <c r="P318">
        <v>1.1020000000000001</v>
      </c>
      <c r="Q318">
        <v>10.201000000000001</v>
      </c>
      <c r="R318">
        <v>5.3</v>
      </c>
      <c r="S318">
        <v>3.0640000000000001</v>
      </c>
      <c r="T318">
        <v>1.5129999999999999</v>
      </c>
      <c r="U318">
        <v>0.83799999999999997</v>
      </c>
      <c r="V318">
        <v>0.90100000000000002</v>
      </c>
      <c r="W318">
        <v>0.91300000000000003</v>
      </c>
      <c r="X318">
        <v>0.86399999999999999</v>
      </c>
      <c r="Y318">
        <v>0.86399999999999999</v>
      </c>
      <c r="Z318" s="1">
        <v>53.698999999999991</v>
      </c>
    </row>
    <row r="319" spans="1:26" x14ac:dyDescent="0.45">
      <c r="A319" s="8">
        <v>45243</v>
      </c>
      <c r="B319">
        <v>0.81299999999999994</v>
      </c>
      <c r="C319">
        <v>0.83899999999999997</v>
      </c>
      <c r="D319">
        <v>0.85099999999999998</v>
      </c>
      <c r="E319">
        <v>0.85</v>
      </c>
      <c r="F319">
        <v>1.2010000000000001</v>
      </c>
      <c r="G319">
        <v>4.9249999999999998</v>
      </c>
      <c r="H319">
        <v>4.9139999999999997</v>
      </c>
      <c r="I319">
        <v>6.1630000000000003</v>
      </c>
      <c r="J319">
        <v>8.0129999999999999</v>
      </c>
      <c r="K319">
        <v>5.2009999999999996</v>
      </c>
      <c r="L319">
        <v>2.9390000000000001</v>
      </c>
      <c r="M319">
        <v>6.1509999999999998</v>
      </c>
      <c r="N319">
        <v>3.4390000000000001</v>
      </c>
      <c r="O319">
        <v>1.8129999999999999</v>
      </c>
      <c r="P319">
        <v>1.125</v>
      </c>
      <c r="Q319">
        <v>1.8009999999999999</v>
      </c>
      <c r="R319">
        <v>20.364000000000001</v>
      </c>
      <c r="S319">
        <v>12.125999999999999</v>
      </c>
      <c r="T319">
        <v>1.502</v>
      </c>
      <c r="U319">
        <v>0.86299999999999999</v>
      </c>
      <c r="V319">
        <v>0.90100000000000002</v>
      </c>
      <c r="W319">
        <v>0.92600000000000005</v>
      </c>
      <c r="X319">
        <v>0.90100000000000002</v>
      </c>
      <c r="Y319">
        <v>0.88900000000000001</v>
      </c>
      <c r="Z319" s="1">
        <v>89.509999999999991</v>
      </c>
    </row>
    <row r="320" spans="1:26" x14ac:dyDescent="0.45">
      <c r="A320" s="8">
        <v>45244</v>
      </c>
      <c r="B320">
        <v>0.88800000000000001</v>
      </c>
      <c r="C320">
        <v>0.88800000000000001</v>
      </c>
      <c r="D320">
        <v>0.82599999999999996</v>
      </c>
      <c r="E320">
        <v>0.88900000000000001</v>
      </c>
      <c r="F320">
        <v>1.2509999999999999</v>
      </c>
      <c r="G320">
        <v>4.8639999999999999</v>
      </c>
      <c r="H320">
        <v>4.9139999999999997</v>
      </c>
      <c r="I320">
        <v>5.0140000000000002</v>
      </c>
      <c r="J320">
        <v>2.3380000000000001</v>
      </c>
      <c r="K320">
        <v>1.014</v>
      </c>
      <c r="L320">
        <v>1.1379999999999999</v>
      </c>
      <c r="M320">
        <v>1.0509999999999999</v>
      </c>
      <c r="N320">
        <v>1</v>
      </c>
      <c r="O320">
        <v>0.92500000000000004</v>
      </c>
      <c r="P320">
        <v>0.91400000000000003</v>
      </c>
      <c r="Q320">
        <v>6.3890000000000002</v>
      </c>
      <c r="R320">
        <v>7.375</v>
      </c>
      <c r="S320">
        <v>4.6630000000000003</v>
      </c>
      <c r="T320">
        <v>1.6890000000000001</v>
      </c>
      <c r="U320">
        <v>0.97499999999999998</v>
      </c>
      <c r="V320">
        <v>0.95</v>
      </c>
      <c r="W320">
        <v>0.90200000000000002</v>
      </c>
      <c r="X320">
        <v>1.0009999999999999</v>
      </c>
      <c r="Y320">
        <v>0.95</v>
      </c>
      <c r="Z320" s="1">
        <v>52.808000000000014</v>
      </c>
    </row>
    <row r="321" spans="1:26" x14ac:dyDescent="0.45">
      <c r="A321" s="8">
        <v>45245</v>
      </c>
      <c r="B321">
        <v>0.85099999999999998</v>
      </c>
      <c r="C321">
        <v>0.95099999999999996</v>
      </c>
      <c r="D321">
        <v>0.90100000000000002</v>
      </c>
      <c r="E321">
        <v>0.875</v>
      </c>
      <c r="F321">
        <v>0.85199999999999998</v>
      </c>
      <c r="G321">
        <v>4.8</v>
      </c>
      <c r="H321">
        <v>4.9509999999999996</v>
      </c>
      <c r="I321">
        <v>5.6890000000000001</v>
      </c>
      <c r="J321">
        <v>3.476</v>
      </c>
      <c r="K321">
        <v>1.476</v>
      </c>
      <c r="L321">
        <v>1.413</v>
      </c>
      <c r="M321">
        <v>1.5760000000000001</v>
      </c>
      <c r="N321">
        <v>1.5880000000000001</v>
      </c>
      <c r="O321">
        <v>1.3260000000000001</v>
      </c>
      <c r="P321">
        <v>1.351</v>
      </c>
      <c r="Q321">
        <v>11.375999999999999</v>
      </c>
      <c r="R321">
        <v>16.713000000000001</v>
      </c>
      <c r="S321">
        <v>3.5249999999999999</v>
      </c>
      <c r="T321">
        <v>1.738</v>
      </c>
      <c r="U321">
        <v>1.0629999999999999</v>
      </c>
      <c r="V321">
        <v>1.1000000000000001</v>
      </c>
      <c r="W321">
        <v>1.089</v>
      </c>
      <c r="X321">
        <v>1.0509999999999999</v>
      </c>
      <c r="Y321">
        <v>1.2390000000000001</v>
      </c>
      <c r="Z321" s="1">
        <v>70.97</v>
      </c>
    </row>
    <row r="322" spans="1:26" x14ac:dyDescent="0.45">
      <c r="A322" s="8">
        <v>45246</v>
      </c>
      <c r="B322">
        <v>1.163</v>
      </c>
      <c r="C322">
        <v>1.0629999999999999</v>
      </c>
      <c r="D322">
        <v>1.0509999999999999</v>
      </c>
      <c r="E322">
        <v>1.101</v>
      </c>
      <c r="F322">
        <v>1.2509999999999999</v>
      </c>
      <c r="G322">
        <v>5.101</v>
      </c>
      <c r="H322">
        <v>4.9509999999999996</v>
      </c>
      <c r="I322">
        <v>5.4379999999999997</v>
      </c>
      <c r="J322">
        <v>2.3130000000000002</v>
      </c>
      <c r="K322">
        <v>0.92600000000000005</v>
      </c>
      <c r="L322">
        <v>1</v>
      </c>
      <c r="M322">
        <v>1.05</v>
      </c>
      <c r="N322">
        <v>0.97499999999999998</v>
      </c>
      <c r="O322">
        <v>0.81399999999999995</v>
      </c>
      <c r="P322">
        <v>0.82599999999999996</v>
      </c>
      <c r="Q322">
        <v>6.0389999999999997</v>
      </c>
      <c r="R322">
        <v>23.702000000000002</v>
      </c>
      <c r="S322">
        <v>5.2640000000000002</v>
      </c>
      <c r="T322">
        <v>1.6639999999999999</v>
      </c>
      <c r="U322">
        <v>0.83899999999999997</v>
      </c>
      <c r="V322">
        <v>0.82599999999999996</v>
      </c>
      <c r="W322">
        <v>0.86399999999999999</v>
      </c>
      <c r="X322">
        <v>0.9</v>
      </c>
      <c r="Y322">
        <v>0.90200000000000002</v>
      </c>
      <c r="Z322" s="1">
        <v>70.022999999999996</v>
      </c>
    </row>
    <row r="323" spans="1:26" x14ac:dyDescent="0.45">
      <c r="A323" s="8">
        <v>45247</v>
      </c>
      <c r="B323">
        <v>0.95099999999999996</v>
      </c>
      <c r="C323">
        <v>0.88900000000000001</v>
      </c>
      <c r="D323">
        <v>0.88900000000000001</v>
      </c>
      <c r="E323">
        <v>0.85099999999999998</v>
      </c>
      <c r="F323">
        <v>0.90100000000000002</v>
      </c>
      <c r="G323">
        <v>4.6260000000000003</v>
      </c>
      <c r="H323">
        <v>4.8</v>
      </c>
      <c r="I323">
        <v>5.8879999999999999</v>
      </c>
      <c r="J323">
        <v>1.927</v>
      </c>
      <c r="K323">
        <v>2.3380000000000001</v>
      </c>
      <c r="L323">
        <v>1.7749999999999999</v>
      </c>
      <c r="M323">
        <v>0.9</v>
      </c>
      <c r="N323">
        <v>0.90200000000000002</v>
      </c>
      <c r="O323">
        <v>0.90200000000000002</v>
      </c>
      <c r="P323">
        <v>0.90100000000000002</v>
      </c>
      <c r="Q323">
        <v>18.826000000000001</v>
      </c>
      <c r="R323">
        <v>36.725999999999999</v>
      </c>
      <c r="S323">
        <v>35.424999999999997</v>
      </c>
      <c r="T323">
        <v>30.701000000000001</v>
      </c>
      <c r="U323">
        <v>3.7759999999999998</v>
      </c>
      <c r="V323">
        <v>1.7749999999999999</v>
      </c>
      <c r="W323">
        <v>1.738</v>
      </c>
      <c r="X323">
        <v>1.8640000000000001</v>
      </c>
      <c r="Y323">
        <v>1.776</v>
      </c>
      <c r="Z323" s="1">
        <v>162.04700000000003</v>
      </c>
    </row>
    <row r="324" spans="1:26" x14ac:dyDescent="0.45">
      <c r="A324" s="8">
        <v>45248</v>
      </c>
      <c r="B324">
        <v>1.7250000000000001</v>
      </c>
      <c r="C324">
        <v>1.8009999999999999</v>
      </c>
      <c r="D324">
        <v>1.726</v>
      </c>
      <c r="E324">
        <v>1.726</v>
      </c>
      <c r="F324">
        <v>7.95</v>
      </c>
      <c r="G324">
        <v>9.2509999999999994</v>
      </c>
      <c r="H324">
        <v>12.951000000000001</v>
      </c>
      <c r="I324">
        <v>35.063000000000002</v>
      </c>
      <c r="J324">
        <v>33.838000000000001</v>
      </c>
      <c r="K324">
        <v>30.687999999999999</v>
      </c>
      <c r="L324">
        <v>7.1390000000000002</v>
      </c>
      <c r="M324">
        <v>3.9249999999999998</v>
      </c>
      <c r="N324">
        <v>9.2759999999999998</v>
      </c>
      <c r="O324">
        <v>3.1890000000000001</v>
      </c>
      <c r="P324">
        <v>1.9379999999999999</v>
      </c>
      <c r="Q324">
        <v>25.350999999999999</v>
      </c>
      <c r="R324">
        <v>36.951000000000001</v>
      </c>
      <c r="S324">
        <v>32.225000000000001</v>
      </c>
      <c r="T324">
        <v>23.125</v>
      </c>
      <c r="U324">
        <v>2.726</v>
      </c>
      <c r="V324">
        <v>1.901</v>
      </c>
      <c r="W324">
        <v>1.7010000000000001</v>
      </c>
      <c r="X324">
        <v>1.851</v>
      </c>
      <c r="Y324">
        <v>1.7250000000000001</v>
      </c>
      <c r="Z324" s="1">
        <v>289.74200000000008</v>
      </c>
    </row>
    <row r="325" spans="1:26" x14ac:dyDescent="0.45">
      <c r="A325" s="8">
        <v>45249</v>
      </c>
      <c r="B325">
        <v>1.6</v>
      </c>
      <c r="C325">
        <v>1.589</v>
      </c>
      <c r="D325">
        <v>1.6140000000000001</v>
      </c>
      <c r="E325">
        <v>1.5760000000000001</v>
      </c>
      <c r="F325">
        <v>7.75</v>
      </c>
      <c r="G325">
        <v>5.4139999999999997</v>
      </c>
      <c r="H325">
        <v>5.226</v>
      </c>
      <c r="I325">
        <v>4.8639999999999999</v>
      </c>
      <c r="J325">
        <v>1.988</v>
      </c>
      <c r="K325">
        <v>0.96299999999999997</v>
      </c>
      <c r="L325">
        <v>1.0760000000000001</v>
      </c>
      <c r="M325">
        <v>1.0640000000000001</v>
      </c>
      <c r="N325">
        <v>1.038</v>
      </c>
      <c r="O325">
        <v>0.86299999999999999</v>
      </c>
      <c r="P325">
        <v>1.038</v>
      </c>
      <c r="Q325">
        <v>18.175999999999998</v>
      </c>
      <c r="R325">
        <v>10.964</v>
      </c>
      <c r="S325">
        <v>3.464</v>
      </c>
      <c r="T325">
        <v>0.92600000000000005</v>
      </c>
      <c r="U325">
        <v>0.80100000000000005</v>
      </c>
      <c r="V325">
        <v>0.78800000000000003</v>
      </c>
      <c r="W325">
        <v>0.83899999999999997</v>
      </c>
      <c r="X325">
        <v>0.90100000000000002</v>
      </c>
      <c r="Y325">
        <v>1.014</v>
      </c>
      <c r="Z325" s="1">
        <v>75.535999999999973</v>
      </c>
    </row>
    <row r="326" spans="1:26" x14ac:dyDescent="0.45">
      <c r="A326" s="8">
        <v>45250</v>
      </c>
      <c r="B326">
        <v>0.92600000000000005</v>
      </c>
      <c r="C326">
        <v>0.88900000000000001</v>
      </c>
      <c r="D326">
        <v>0.83799999999999997</v>
      </c>
      <c r="E326">
        <v>0.81299999999999994</v>
      </c>
      <c r="F326">
        <v>0.92600000000000005</v>
      </c>
      <c r="G326">
        <v>4.8390000000000004</v>
      </c>
      <c r="H326">
        <v>4.8010000000000002</v>
      </c>
      <c r="I326">
        <v>4.8390000000000004</v>
      </c>
      <c r="J326">
        <v>1.9630000000000001</v>
      </c>
      <c r="K326">
        <v>0.90100000000000002</v>
      </c>
      <c r="L326">
        <v>0.92700000000000005</v>
      </c>
      <c r="M326">
        <v>6.2889999999999997</v>
      </c>
      <c r="N326">
        <v>4.0629999999999997</v>
      </c>
      <c r="O326">
        <v>2.1880000000000002</v>
      </c>
      <c r="P326">
        <v>1.0629999999999999</v>
      </c>
      <c r="Q326">
        <v>2.964</v>
      </c>
      <c r="R326">
        <v>5.9260000000000002</v>
      </c>
      <c r="S326">
        <v>2.964</v>
      </c>
      <c r="T326">
        <v>0.98799999999999999</v>
      </c>
      <c r="U326">
        <v>0.91400000000000003</v>
      </c>
      <c r="V326">
        <v>0.81299999999999994</v>
      </c>
      <c r="W326">
        <v>0.81399999999999995</v>
      </c>
      <c r="X326">
        <v>0.80100000000000005</v>
      </c>
      <c r="Y326">
        <v>0.80100000000000005</v>
      </c>
      <c r="Z326" s="1">
        <v>53.250000000000014</v>
      </c>
    </row>
    <row r="327" spans="1:26" x14ac:dyDescent="0.45">
      <c r="A327" s="8">
        <v>45251</v>
      </c>
      <c r="B327">
        <v>0.81399999999999995</v>
      </c>
      <c r="C327">
        <v>0.82599999999999996</v>
      </c>
      <c r="D327">
        <v>0.82499999999999996</v>
      </c>
      <c r="E327">
        <v>0.92600000000000005</v>
      </c>
      <c r="F327">
        <v>0.90100000000000002</v>
      </c>
      <c r="G327">
        <v>4.8129999999999997</v>
      </c>
      <c r="H327">
        <v>4.8259999999999996</v>
      </c>
      <c r="I327">
        <v>4.6139999999999999</v>
      </c>
      <c r="J327">
        <v>1.7010000000000001</v>
      </c>
      <c r="K327">
        <v>0.82599999999999996</v>
      </c>
      <c r="L327">
        <v>1.075</v>
      </c>
      <c r="M327">
        <v>1.075</v>
      </c>
      <c r="N327">
        <v>1.2010000000000001</v>
      </c>
      <c r="O327">
        <v>0.90100000000000002</v>
      </c>
      <c r="P327">
        <v>0.95099999999999996</v>
      </c>
      <c r="Q327">
        <v>2.9129999999999998</v>
      </c>
      <c r="R327">
        <v>6.2009999999999996</v>
      </c>
      <c r="S327">
        <v>3.1640000000000001</v>
      </c>
      <c r="T327">
        <v>1.4750000000000001</v>
      </c>
      <c r="U327">
        <v>0.81299999999999994</v>
      </c>
      <c r="V327">
        <v>0.80100000000000005</v>
      </c>
      <c r="W327">
        <v>0.80100000000000005</v>
      </c>
      <c r="X327">
        <v>0.91400000000000003</v>
      </c>
      <c r="Y327">
        <v>0.85099999999999998</v>
      </c>
      <c r="Z327" s="1">
        <v>44.208000000000013</v>
      </c>
    </row>
    <row r="328" spans="1:26" x14ac:dyDescent="0.45">
      <c r="A328" s="8">
        <v>45252</v>
      </c>
      <c r="B328">
        <v>0.81299999999999994</v>
      </c>
      <c r="C328">
        <v>0.80100000000000005</v>
      </c>
      <c r="D328">
        <v>0.81299999999999994</v>
      </c>
      <c r="E328">
        <v>0.8</v>
      </c>
      <c r="F328">
        <v>1.089</v>
      </c>
      <c r="G328">
        <v>4.7629999999999999</v>
      </c>
      <c r="H328">
        <v>4.827</v>
      </c>
      <c r="I328">
        <v>4.5510000000000002</v>
      </c>
      <c r="J328">
        <v>2.238</v>
      </c>
      <c r="K328">
        <v>1.101</v>
      </c>
      <c r="L328">
        <v>1.1379999999999999</v>
      </c>
      <c r="M328">
        <v>1.3260000000000001</v>
      </c>
      <c r="N328">
        <v>1.3129999999999999</v>
      </c>
      <c r="O328">
        <v>1.1259999999999999</v>
      </c>
      <c r="P328">
        <v>1.0760000000000001</v>
      </c>
      <c r="Q328">
        <v>2.9510000000000001</v>
      </c>
      <c r="R328">
        <v>5.8259999999999996</v>
      </c>
      <c r="S328">
        <v>3.077</v>
      </c>
      <c r="T328">
        <v>1.5509999999999999</v>
      </c>
      <c r="U328">
        <v>0.83899999999999997</v>
      </c>
      <c r="V328">
        <v>0.82499999999999996</v>
      </c>
      <c r="W328">
        <v>0.8</v>
      </c>
      <c r="X328">
        <v>0.81299999999999994</v>
      </c>
      <c r="Y328">
        <v>0.81299999999999994</v>
      </c>
      <c r="Z328" s="1">
        <v>45.27</v>
      </c>
    </row>
    <row r="329" spans="1:26" x14ac:dyDescent="0.45">
      <c r="A329" s="8">
        <v>45253</v>
      </c>
      <c r="B329">
        <v>0.78800000000000003</v>
      </c>
      <c r="C329">
        <v>0.80100000000000005</v>
      </c>
      <c r="D329">
        <v>0.82599999999999996</v>
      </c>
      <c r="E329">
        <v>0.90100000000000002</v>
      </c>
      <c r="F329">
        <v>1.401</v>
      </c>
      <c r="G329">
        <v>4.8140000000000001</v>
      </c>
      <c r="H329">
        <v>4.8259999999999996</v>
      </c>
      <c r="I329">
        <v>5.0380000000000003</v>
      </c>
      <c r="J329">
        <v>1.863</v>
      </c>
      <c r="K329">
        <v>0.82599999999999996</v>
      </c>
      <c r="L329">
        <v>1</v>
      </c>
      <c r="M329">
        <v>1.0509999999999999</v>
      </c>
      <c r="N329">
        <v>1.038</v>
      </c>
      <c r="O329">
        <v>0.876</v>
      </c>
      <c r="P329">
        <v>0.93799999999999994</v>
      </c>
      <c r="Q329">
        <v>2.351</v>
      </c>
      <c r="R329">
        <v>6.1630000000000003</v>
      </c>
      <c r="S329">
        <v>4.4260000000000002</v>
      </c>
      <c r="T329">
        <v>1.8009999999999999</v>
      </c>
      <c r="U329">
        <v>1.0880000000000001</v>
      </c>
      <c r="V329">
        <v>1.0629999999999999</v>
      </c>
      <c r="W329">
        <v>1.038</v>
      </c>
      <c r="X329">
        <v>1.1379999999999999</v>
      </c>
      <c r="Y329">
        <v>1.163</v>
      </c>
      <c r="Z329" s="1">
        <v>47.217999999999996</v>
      </c>
    </row>
    <row r="330" spans="1:26" x14ac:dyDescent="0.45">
      <c r="A330" s="8">
        <v>45254</v>
      </c>
      <c r="B330">
        <v>1.1000000000000001</v>
      </c>
      <c r="C330">
        <v>1.0629999999999999</v>
      </c>
      <c r="D330">
        <v>1.026</v>
      </c>
      <c r="E330">
        <v>1.0389999999999999</v>
      </c>
      <c r="F330">
        <v>1.113</v>
      </c>
      <c r="G330">
        <v>4.9379999999999997</v>
      </c>
      <c r="H330">
        <v>4.95</v>
      </c>
      <c r="I330">
        <v>5.7889999999999997</v>
      </c>
      <c r="J330">
        <v>1.389</v>
      </c>
      <c r="K330">
        <v>2.6509999999999998</v>
      </c>
      <c r="L330">
        <v>1.0760000000000001</v>
      </c>
      <c r="M330">
        <v>0.78900000000000003</v>
      </c>
      <c r="N330">
        <v>0.77600000000000002</v>
      </c>
      <c r="O330">
        <v>0.76400000000000001</v>
      </c>
      <c r="P330">
        <v>0.751</v>
      </c>
      <c r="Q330">
        <v>13.6</v>
      </c>
      <c r="R330">
        <v>34.588999999999999</v>
      </c>
      <c r="S330">
        <v>33.838000000000001</v>
      </c>
      <c r="T330">
        <v>29.201000000000001</v>
      </c>
      <c r="U330">
        <v>2.2639999999999998</v>
      </c>
      <c r="V330">
        <v>1.6890000000000001</v>
      </c>
      <c r="W330">
        <v>1.776</v>
      </c>
      <c r="X330">
        <v>1.7</v>
      </c>
      <c r="Y330">
        <v>1.7010000000000001</v>
      </c>
      <c r="Z330" s="1">
        <v>149.57199999999997</v>
      </c>
    </row>
    <row r="331" spans="1:26" x14ac:dyDescent="0.45">
      <c r="A331" s="8">
        <v>45255</v>
      </c>
      <c r="B331">
        <v>1.7010000000000001</v>
      </c>
      <c r="C331">
        <v>1.6879999999999999</v>
      </c>
      <c r="D331">
        <v>1.6879999999999999</v>
      </c>
      <c r="E331">
        <v>1.8260000000000001</v>
      </c>
      <c r="F331">
        <v>9.952</v>
      </c>
      <c r="G331">
        <v>10.326000000000001</v>
      </c>
      <c r="H331">
        <v>12.763</v>
      </c>
      <c r="I331">
        <v>33.475999999999999</v>
      </c>
      <c r="J331">
        <v>31.812999999999999</v>
      </c>
      <c r="K331">
        <v>31.201000000000001</v>
      </c>
      <c r="L331">
        <v>10.276</v>
      </c>
      <c r="M331">
        <v>4.6379999999999999</v>
      </c>
      <c r="N331">
        <v>9.2769999999999992</v>
      </c>
      <c r="O331">
        <v>9.3010000000000002</v>
      </c>
      <c r="P331">
        <v>9.3140000000000001</v>
      </c>
      <c r="Q331">
        <v>25.5</v>
      </c>
      <c r="R331">
        <v>33.738999999999997</v>
      </c>
      <c r="S331">
        <v>16.175999999999998</v>
      </c>
      <c r="T331">
        <v>1.214</v>
      </c>
      <c r="U331">
        <v>1.1259999999999999</v>
      </c>
      <c r="V331">
        <v>1.1259999999999999</v>
      </c>
      <c r="W331">
        <v>1.175</v>
      </c>
      <c r="X331">
        <v>1.1639999999999999</v>
      </c>
      <c r="Y331">
        <v>1.151</v>
      </c>
      <c r="Z331" s="1">
        <v>261.61099999999993</v>
      </c>
    </row>
    <row r="332" spans="1:26" x14ac:dyDescent="0.45">
      <c r="A332" s="8">
        <v>45256</v>
      </c>
      <c r="B332">
        <v>1.1890000000000001</v>
      </c>
      <c r="C332">
        <v>1.1519999999999999</v>
      </c>
      <c r="D332">
        <v>1.139</v>
      </c>
      <c r="E332">
        <v>1.113</v>
      </c>
      <c r="F332">
        <v>1.1259999999999999</v>
      </c>
      <c r="G332">
        <v>4.9260000000000002</v>
      </c>
      <c r="H332">
        <v>5.1139999999999999</v>
      </c>
      <c r="I332">
        <v>5.0629999999999997</v>
      </c>
      <c r="J332">
        <v>2.2999999999999998</v>
      </c>
      <c r="K332">
        <v>1.1259999999999999</v>
      </c>
      <c r="L332">
        <v>1.1259999999999999</v>
      </c>
      <c r="M332">
        <v>1.276</v>
      </c>
      <c r="N332">
        <v>1.3759999999999999</v>
      </c>
      <c r="O332">
        <v>1.1639999999999999</v>
      </c>
      <c r="P332">
        <v>1.1379999999999999</v>
      </c>
      <c r="Q332">
        <v>3.101</v>
      </c>
      <c r="R332">
        <v>6.0019999999999998</v>
      </c>
      <c r="S332">
        <v>3.613</v>
      </c>
      <c r="T332">
        <v>3.3759999999999999</v>
      </c>
      <c r="U332">
        <v>4.7629999999999999</v>
      </c>
      <c r="V332">
        <v>3.15</v>
      </c>
      <c r="W332">
        <v>3.0379999999999998</v>
      </c>
      <c r="X332">
        <v>1.1140000000000001</v>
      </c>
      <c r="Y332">
        <v>1.101</v>
      </c>
      <c r="Z332" s="1">
        <v>59.585999999999991</v>
      </c>
    </row>
    <row r="333" spans="1:26" x14ac:dyDescent="0.45">
      <c r="A333" s="8">
        <v>45257</v>
      </c>
      <c r="B333">
        <v>1.2</v>
      </c>
      <c r="C333">
        <v>1.1499999999999999</v>
      </c>
      <c r="D333">
        <v>1.0760000000000001</v>
      </c>
      <c r="E333">
        <v>1.1759999999999999</v>
      </c>
      <c r="F333">
        <v>1.9</v>
      </c>
      <c r="G333">
        <v>5.0880000000000001</v>
      </c>
      <c r="H333">
        <v>5.1379999999999999</v>
      </c>
      <c r="I333">
        <v>7.4640000000000004</v>
      </c>
      <c r="J333">
        <v>11.664</v>
      </c>
      <c r="K333">
        <v>10.388</v>
      </c>
      <c r="L333">
        <v>7.202</v>
      </c>
      <c r="M333">
        <v>1.613</v>
      </c>
      <c r="N333">
        <v>1.1379999999999999</v>
      </c>
      <c r="O333">
        <v>1.0009999999999999</v>
      </c>
      <c r="P333">
        <v>0.98799999999999999</v>
      </c>
      <c r="Q333">
        <v>2.0129999999999999</v>
      </c>
      <c r="R333">
        <v>7.4630000000000001</v>
      </c>
      <c r="S333">
        <v>3.3759999999999999</v>
      </c>
      <c r="T333">
        <v>1.226</v>
      </c>
      <c r="U333">
        <v>1.0760000000000001</v>
      </c>
      <c r="V333">
        <v>1.0760000000000001</v>
      </c>
      <c r="W333">
        <v>1.0629999999999999</v>
      </c>
      <c r="X333">
        <v>1.0009999999999999</v>
      </c>
      <c r="Y333">
        <v>1.026</v>
      </c>
      <c r="Z333" s="1">
        <v>77.505999999999986</v>
      </c>
    </row>
    <row r="334" spans="1:26" x14ac:dyDescent="0.45">
      <c r="A334" s="8">
        <v>45258</v>
      </c>
      <c r="B334">
        <v>1.0389999999999999</v>
      </c>
      <c r="C334">
        <v>1.0509999999999999</v>
      </c>
      <c r="D334">
        <v>1.0509999999999999</v>
      </c>
      <c r="E334">
        <v>1.127</v>
      </c>
      <c r="F334">
        <v>1.1000000000000001</v>
      </c>
      <c r="G334">
        <v>4.6760000000000002</v>
      </c>
      <c r="H334">
        <v>5.0510000000000002</v>
      </c>
      <c r="I334">
        <v>5.101</v>
      </c>
      <c r="J334">
        <v>2.3130000000000002</v>
      </c>
      <c r="K334">
        <v>1.2629999999999999</v>
      </c>
      <c r="L334">
        <v>3.1880000000000002</v>
      </c>
      <c r="M334">
        <v>6.4630000000000001</v>
      </c>
      <c r="N334">
        <v>3.0760000000000001</v>
      </c>
      <c r="O334">
        <v>2.4129999999999998</v>
      </c>
      <c r="P334">
        <v>1.4890000000000001</v>
      </c>
      <c r="Q334">
        <v>1.726</v>
      </c>
      <c r="R334">
        <v>6.0759999999999996</v>
      </c>
      <c r="S334">
        <v>4.2629999999999999</v>
      </c>
      <c r="T334">
        <v>1.3140000000000001</v>
      </c>
      <c r="U334">
        <v>1.1519999999999999</v>
      </c>
      <c r="V334">
        <v>1.1759999999999999</v>
      </c>
      <c r="W334">
        <v>1.2010000000000001</v>
      </c>
      <c r="X334">
        <v>1.175</v>
      </c>
      <c r="Y334">
        <v>1.363</v>
      </c>
      <c r="Z334" s="1">
        <v>59.846999999999987</v>
      </c>
    </row>
    <row r="335" spans="1:26" x14ac:dyDescent="0.45">
      <c r="A335" s="8">
        <v>45259</v>
      </c>
      <c r="B335">
        <v>1.2889999999999999</v>
      </c>
      <c r="C335">
        <v>1.1879999999999999</v>
      </c>
      <c r="D335">
        <v>1.214</v>
      </c>
      <c r="E335">
        <v>1.2629999999999999</v>
      </c>
      <c r="F335">
        <v>1.1890000000000001</v>
      </c>
      <c r="G335">
        <v>5.0759999999999996</v>
      </c>
      <c r="H335">
        <v>5.226</v>
      </c>
      <c r="I335">
        <v>5.0510000000000002</v>
      </c>
      <c r="J335">
        <v>2.363</v>
      </c>
      <c r="K335">
        <v>1.276</v>
      </c>
      <c r="L335">
        <v>1.288</v>
      </c>
      <c r="M335">
        <v>1.4890000000000001</v>
      </c>
      <c r="N335">
        <v>1.476</v>
      </c>
      <c r="O335">
        <v>1.214</v>
      </c>
      <c r="P335">
        <v>1.1379999999999999</v>
      </c>
      <c r="Q335">
        <v>2.339</v>
      </c>
      <c r="R335">
        <v>5.9130000000000003</v>
      </c>
      <c r="S335">
        <v>3.0129999999999999</v>
      </c>
      <c r="T335">
        <v>1.288</v>
      </c>
      <c r="U335">
        <v>1.363</v>
      </c>
      <c r="V335">
        <v>1.2509999999999999</v>
      </c>
      <c r="W335">
        <v>1.1759999999999999</v>
      </c>
      <c r="X335">
        <v>1.1759999999999999</v>
      </c>
      <c r="Y335">
        <v>1.1499999999999999</v>
      </c>
      <c r="Z335" s="1">
        <v>50.408999999999999</v>
      </c>
    </row>
    <row r="336" spans="1:26" x14ac:dyDescent="0.45">
      <c r="A336" s="8">
        <v>45260</v>
      </c>
      <c r="B336">
        <v>1.175</v>
      </c>
      <c r="C336">
        <v>1.1879999999999999</v>
      </c>
      <c r="D336">
        <v>1.1890000000000001</v>
      </c>
      <c r="E336">
        <v>1.2010000000000001</v>
      </c>
      <c r="F336">
        <v>1.325</v>
      </c>
      <c r="G336">
        <v>5.3010000000000002</v>
      </c>
      <c r="H336">
        <v>5.25</v>
      </c>
      <c r="I336">
        <v>5.1509999999999998</v>
      </c>
      <c r="J336">
        <v>2.0139999999999998</v>
      </c>
      <c r="K336">
        <v>1.1639999999999999</v>
      </c>
      <c r="L336">
        <v>1.1890000000000001</v>
      </c>
      <c r="M336">
        <v>1.5129999999999999</v>
      </c>
      <c r="N336">
        <v>1.4510000000000001</v>
      </c>
      <c r="O336">
        <v>1.3520000000000001</v>
      </c>
      <c r="P336">
        <v>1.3009999999999999</v>
      </c>
      <c r="Q336">
        <v>2.5760000000000001</v>
      </c>
      <c r="R336">
        <v>6.7009999999999996</v>
      </c>
      <c r="S336">
        <v>5.0010000000000003</v>
      </c>
      <c r="T336">
        <v>1.238</v>
      </c>
      <c r="U336">
        <v>1.163</v>
      </c>
      <c r="V336">
        <v>1.139</v>
      </c>
      <c r="W336">
        <v>1.1759999999999999</v>
      </c>
      <c r="X336">
        <v>1.163</v>
      </c>
      <c r="Y336">
        <v>1.1499999999999999</v>
      </c>
      <c r="Z336" s="1">
        <v>53.070999999999998</v>
      </c>
    </row>
    <row r="337" spans="1:26" x14ac:dyDescent="0.45">
      <c r="A337" s="8">
        <v>45261</v>
      </c>
      <c r="B337">
        <v>1.1759999999999999</v>
      </c>
      <c r="C337">
        <v>1.3129999999999999</v>
      </c>
      <c r="D337">
        <v>1.238</v>
      </c>
      <c r="E337">
        <v>1.2629999999999999</v>
      </c>
      <c r="F337">
        <v>1.4510000000000001</v>
      </c>
      <c r="G337">
        <v>5.6260000000000003</v>
      </c>
      <c r="H337">
        <v>5.3879999999999999</v>
      </c>
      <c r="I337">
        <v>6.125</v>
      </c>
      <c r="J337">
        <v>2.5259999999999998</v>
      </c>
      <c r="K337">
        <v>2.2749999999999999</v>
      </c>
      <c r="L337">
        <v>1.6759999999999999</v>
      </c>
      <c r="M337">
        <v>1.214</v>
      </c>
      <c r="N337">
        <v>1.163</v>
      </c>
      <c r="O337">
        <v>1.0880000000000001</v>
      </c>
      <c r="P337">
        <v>3.226</v>
      </c>
      <c r="Q337">
        <v>10.864000000000001</v>
      </c>
      <c r="R337">
        <v>35.052</v>
      </c>
      <c r="S337">
        <v>33.676000000000002</v>
      </c>
      <c r="T337">
        <v>11.864000000000001</v>
      </c>
      <c r="U337">
        <v>2.2389999999999999</v>
      </c>
      <c r="V337">
        <v>2.2639999999999998</v>
      </c>
      <c r="W337">
        <v>2.3140000000000001</v>
      </c>
      <c r="X337">
        <v>2.3260000000000001</v>
      </c>
      <c r="Y337">
        <v>2.2250000000000001</v>
      </c>
      <c r="Z337" s="1">
        <v>139.57199999999997</v>
      </c>
    </row>
    <row r="338" spans="1:26" x14ac:dyDescent="0.45">
      <c r="A338" s="8">
        <v>45262</v>
      </c>
      <c r="B338">
        <v>2.1880000000000002</v>
      </c>
      <c r="C338">
        <v>2.1760000000000002</v>
      </c>
      <c r="D338">
        <v>2.1640000000000001</v>
      </c>
      <c r="E338">
        <v>2.1629999999999998</v>
      </c>
      <c r="F338">
        <v>9.2010000000000005</v>
      </c>
      <c r="G338">
        <v>10.789</v>
      </c>
      <c r="H338">
        <v>9.7129999999999992</v>
      </c>
      <c r="I338">
        <v>24.901</v>
      </c>
      <c r="J338">
        <v>32.338000000000001</v>
      </c>
      <c r="K338">
        <v>31.437999999999999</v>
      </c>
      <c r="L338">
        <v>17.439</v>
      </c>
      <c r="M338">
        <v>3.101</v>
      </c>
      <c r="N338">
        <v>8.375</v>
      </c>
      <c r="O338">
        <v>6.8760000000000003</v>
      </c>
      <c r="P338">
        <v>8.25</v>
      </c>
      <c r="Q338">
        <v>25.314</v>
      </c>
      <c r="R338">
        <v>33.412999999999997</v>
      </c>
      <c r="S338">
        <v>18.651</v>
      </c>
      <c r="T338">
        <v>9.2769999999999992</v>
      </c>
      <c r="U338">
        <v>3.65</v>
      </c>
      <c r="V338">
        <v>1.1259999999999999</v>
      </c>
      <c r="W338">
        <v>1.1140000000000001</v>
      </c>
      <c r="X338">
        <v>1.1259999999999999</v>
      </c>
      <c r="Y338">
        <v>1.163</v>
      </c>
      <c r="Z338" s="1">
        <v>265.94599999999991</v>
      </c>
    </row>
    <row r="339" spans="1:26" x14ac:dyDescent="0.45">
      <c r="A339" s="8">
        <v>45263</v>
      </c>
      <c r="B339">
        <v>1.175</v>
      </c>
      <c r="C339">
        <v>1.127</v>
      </c>
      <c r="D339">
        <v>1.25</v>
      </c>
      <c r="E339">
        <v>1.175</v>
      </c>
      <c r="F339">
        <v>1.45</v>
      </c>
      <c r="G339">
        <v>5.1139999999999999</v>
      </c>
      <c r="H339">
        <v>5.1890000000000001</v>
      </c>
      <c r="I339">
        <v>5.2640000000000002</v>
      </c>
      <c r="J339">
        <v>2.2509999999999999</v>
      </c>
      <c r="K339">
        <v>1.151</v>
      </c>
      <c r="L339">
        <v>1.3520000000000001</v>
      </c>
      <c r="M339">
        <v>1.514</v>
      </c>
      <c r="N339">
        <v>1.4259999999999999</v>
      </c>
      <c r="O339">
        <v>1.214</v>
      </c>
      <c r="P339">
        <v>1.288</v>
      </c>
      <c r="Q339">
        <v>3.0760000000000001</v>
      </c>
      <c r="R339">
        <v>6.0510000000000002</v>
      </c>
      <c r="S339">
        <v>2.9140000000000001</v>
      </c>
      <c r="T339">
        <v>1.214</v>
      </c>
      <c r="U339">
        <v>1.151</v>
      </c>
      <c r="V339">
        <v>1.1499999999999999</v>
      </c>
      <c r="W339">
        <v>1.202</v>
      </c>
      <c r="X339">
        <v>1.238</v>
      </c>
      <c r="Y339">
        <v>1.2629999999999999</v>
      </c>
      <c r="Z339" s="1">
        <v>51.198999999999998</v>
      </c>
    </row>
    <row r="340" spans="1:26" x14ac:dyDescent="0.45">
      <c r="A340" s="8">
        <v>45264</v>
      </c>
      <c r="B340">
        <v>1.1639999999999999</v>
      </c>
      <c r="C340">
        <v>1.1759999999999999</v>
      </c>
      <c r="D340">
        <v>1.1639999999999999</v>
      </c>
      <c r="E340">
        <v>1.1639999999999999</v>
      </c>
      <c r="F340">
        <v>1.6379999999999999</v>
      </c>
      <c r="G340">
        <v>5.101</v>
      </c>
      <c r="H340">
        <v>5.1130000000000004</v>
      </c>
      <c r="I340">
        <v>5.4260000000000002</v>
      </c>
      <c r="J340">
        <v>2.6259999999999999</v>
      </c>
      <c r="K340">
        <v>4.6879999999999997</v>
      </c>
      <c r="L340">
        <v>4.226</v>
      </c>
      <c r="M340">
        <v>2.6509999999999998</v>
      </c>
      <c r="N340">
        <v>1.4750000000000001</v>
      </c>
      <c r="O340">
        <v>1.5760000000000001</v>
      </c>
      <c r="P340">
        <v>1.1759999999999999</v>
      </c>
      <c r="Q340">
        <v>2.7250000000000001</v>
      </c>
      <c r="R340">
        <v>7.0389999999999997</v>
      </c>
      <c r="S340">
        <v>4.4009999999999998</v>
      </c>
      <c r="T340">
        <v>1.363</v>
      </c>
      <c r="U340">
        <v>1.202</v>
      </c>
      <c r="V340">
        <v>1.1499999999999999</v>
      </c>
      <c r="W340">
        <v>1.1519999999999999</v>
      </c>
      <c r="X340">
        <v>1.125</v>
      </c>
      <c r="Y340">
        <v>1.151</v>
      </c>
      <c r="Z340" s="1">
        <v>61.672000000000011</v>
      </c>
    </row>
    <row r="341" spans="1:26" x14ac:dyDescent="0.45">
      <c r="A341" s="8">
        <v>45265</v>
      </c>
      <c r="B341">
        <v>1.1639999999999999</v>
      </c>
      <c r="C341">
        <v>1.1890000000000001</v>
      </c>
      <c r="D341">
        <v>1.1879999999999999</v>
      </c>
      <c r="E341">
        <v>1.363</v>
      </c>
      <c r="F341">
        <v>1.238</v>
      </c>
      <c r="G341">
        <v>4.8140000000000001</v>
      </c>
      <c r="H341">
        <v>5.125</v>
      </c>
      <c r="I341">
        <v>5.95</v>
      </c>
      <c r="J341">
        <v>2.2879999999999998</v>
      </c>
      <c r="K341">
        <v>1.4390000000000001</v>
      </c>
      <c r="L341">
        <v>1.4750000000000001</v>
      </c>
      <c r="M341">
        <v>1.5</v>
      </c>
      <c r="N341">
        <v>1.5509999999999999</v>
      </c>
      <c r="O341">
        <v>1.5009999999999999</v>
      </c>
      <c r="P341">
        <v>1.425</v>
      </c>
      <c r="Q341">
        <v>1.788</v>
      </c>
      <c r="R341">
        <v>5.8380000000000001</v>
      </c>
      <c r="S341">
        <v>3.15</v>
      </c>
      <c r="T341">
        <v>1.2629999999999999</v>
      </c>
      <c r="U341">
        <v>1.139</v>
      </c>
      <c r="V341">
        <v>1.1499999999999999</v>
      </c>
      <c r="W341">
        <v>1.2749999999999999</v>
      </c>
      <c r="X341">
        <v>1.3</v>
      </c>
      <c r="Y341">
        <v>1.25</v>
      </c>
      <c r="Z341" s="1">
        <v>51.362999999999992</v>
      </c>
    </row>
    <row r="342" spans="1:26" x14ac:dyDescent="0.45">
      <c r="A342" s="8">
        <v>45266</v>
      </c>
      <c r="B342">
        <v>1.1759999999999999</v>
      </c>
      <c r="C342">
        <v>1.1759999999999999</v>
      </c>
      <c r="D342">
        <v>1.276</v>
      </c>
      <c r="E342">
        <v>1.226</v>
      </c>
      <c r="F342">
        <v>1.202</v>
      </c>
      <c r="G342">
        <v>5.1379999999999999</v>
      </c>
      <c r="H342">
        <v>5.1769999999999996</v>
      </c>
      <c r="I342">
        <v>5.0640000000000001</v>
      </c>
      <c r="J342">
        <v>1.9750000000000001</v>
      </c>
      <c r="K342">
        <v>1.2509999999999999</v>
      </c>
      <c r="L342">
        <v>1.401</v>
      </c>
      <c r="M342">
        <v>1.4</v>
      </c>
      <c r="N342">
        <v>1.2130000000000001</v>
      </c>
      <c r="O342">
        <v>1.1759999999999999</v>
      </c>
      <c r="P342">
        <v>1.401</v>
      </c>
      <c r="Q342">
        <v>2.3639999999999999</v>
      </c>
      <c r="R342">
        <v>7.6509999999999998</v>
      </c>
      <c r="S342">
        <v>7.4749999999999996</v>
      </c>
      <c r="T342">
        <v>1.9630000000000001</v>
      </c>
      <c r="U342">
        <v>2.0129999999999999</v>
      </c>
      <c r="V342">
        <v>1.276</v>
      </c>
      <c r="W342">
        <v>1.2010000000000001</v>
      </c>
      <c r="X342">
        <v>1.151</v>
      </c>
      <c r="Y342">
        <v>1.1759999999999999</v>
      </c>
      <c r="Z342" s="1">
        <v>57.522000000000006</v>
      </c>
    </row>
    <row r="343" spans="1:26" x14ac:dyDescent="0.45">
      <c r="A343" s="8">
        <v>45267</v>
      </c>
      <c r="B343">
        <v>1.1890000000000001</v>
      </c>
      <c r="C343">
        <v>1.1879999999999999</v>
      </c>
      <c r="D343">
        <v>1.2889999999999999</v>
      </c>
      <c r="E343">
        <v>1.264</v>
      </c>
      <c r="F343">
        <v>1.2629999999999999</v>
      </c>
      <c r="G343">
        <v>5.1260000000000003</v>
      </c>
      <c r="H343">
        <v>7.6879999999999997</v>
      </c>
      <c r="I343">
        <v>8.4380000000000006</v>
      </c>
      <c r="J343">
        <v>2.8140000000000001</v>
      </c>
      <c r="K343">
        <v>1.3380000000000001</v>
      </c>
      <c r="L343">
        <v>1.4510000000000001</v>
      </c>
      <c r="M343">
        <v>1.6140000000000001</v>
      </c>
      <c r="N343">
        <v>1.625</v>
      </c>
      <c r="O343">
        <v>1.3260000000000001</v>
      </c>
      <c r="P343">
        <v>1.226</v>
      </c>
      <c r="Q343">
        <v>2.2010000000000001</v>
      </c>
      <c r="R343">
        <v>7.5250000000000004</v>
      </c>
      <c r="S343">
        <v>3.6629999999999998</v>
      </c>
      <c r="T343">
        <v>1.2629999999999999</v>
      </c>
      <c r="U343">
        <v>1.1499999999999999</v>
      </c>
      <c r="V343">
        <v>1.1259999999999999</v>
      </c>
      <c r="W343">
        <v>2.9889999999999999</v>
      </c>
      <c r="X343">
        <v>1.476</v>
      </c>
      <c r="Y343">
        <v>1.163</v>
      </c>
      <c r="Z343" s="1">
        <v>61.394999999999982</v>
      </c>
    </row>
    <row r="344" spans="1:26" x14ac:dyDescent="0.45">
      <c r="A344" s="8">
        <v>45268</v>
      </c>
      <c r="B344">
        <v>1.1759999999999999</v>
      </c>
      <c r="C344">
        <v>1.151</v>
      </c>
      <c r="D344">
        <v>1.2509999999999999</v>
      </c>
      <c r="E344">
        <v>1.226</v>
      </c>
      <c r="F344">
        <v>1.7010000000000001</v>
      </c>
      <c r="G344">
        <v>5.0999999999999996</v>
      </c>
      <c r="H344">
        <v>5.25</v>
      </c>
      <c r="I344">
        <v>5.8</v>
      </c>
      <c r="J344">
        <v>4.851</v>
      </c>
      <c r="K344">
        <v>2.5</v>
      </c>
      <c r="L344">
        <v>2.5259999999999998</v>
      </c>
      <c r="M344">
        <v>1.1140000000000001</v>
      </c>
      <c r="N344">
        <v>3.1760000000000002</v>
      </c>
      <c r="O344">
        <v>1.1140000000000001</v>
      </c>
      <c r="P344">
        <v>1.101</v>
      </c>
      <c r="Q344">
        <v>6.1269999999999998</v>
      </c>
      <c r="R344">
        <v>10.176</v>
      </c>
      <c r="S344">
        <v>10.901</v>
      </c>
      <c r="T344">
        <v>4.976</v>
      </c>
      <c r="U344">
        <v>2.9</v>
      </c>
      <c r="V344">
        <v>2.25</v>
      </c>
      <c r="W344">
        <v>2.177</v>
      </c>
      <c r="X344">
        <v>2.3010000000000002</v>
      </c>
      <c r="Y344">
        <v>2.2010000000000001</v>
      </c>
      <c r="Z344" s="1">
        <v>83.046000000000006</v>
      </c>
    </row>
    <row r="345" spans="1:26" x14ac:dyDescent="0.45">
      <c r="A345" s="8">
        <v>45269</v>
      </c>
      <c r="B345">
        <v>2.1749999999999998</v>
      </c>
      <c r="C345">
        <v>2.2010000000000001</v>
      </c>
      <c r="D345">
        <v>2.25</v>
      </c>
      <c r="E345">
        <v>2.2389999999999999</v>
      </c>
      <c r="F345">
        <v>8.0380000000000003</v>
      </c>
      <c r="G345">
        <v>10.701000000000001</v>
      </c>
      <c r="H345">
        <v>9.5879999999999992</v>
      </c>
      <c r="I345">
        <v>9.5389999999999997</v>
      </c>
      <c r="J345">
        <v>9.5500000000000007</v>
      </c>
      <c r="K345">
        <v>9.5890000000000004</v>
      </c>
      <c r="L345">
        <v>9.6129999999999995</v>
      </c>
      <c r="M345">
        <v>4.0259999999999998</v>
      </c>
      <c r="N345">
        <v>7.9889999999999999</v>
      </c>
      <c r="O345">
        <v>3.9129999999999998</v>
      </c>
      <c r="P345">
        <v>4.0880000000000001</v>
      </c>
      <c r="Q345">
        <v>9.7509999999999994</v>
      </c>
      <c r="R345">
        <v>10.201000000000001</v>
      </c>
      <c r="S345">
        <v>10.464</v>
      </c>
      <c r="T345">
        <v>9.5250000000000004</v>
      </c>
      <c r="U345">
        <v>9.5510000000000002</v>
      </c>
      <c r="V345">
        <v>6.1509999999999998</v>
      </c>
      <c r="W345">
        <v>1.9390000000000001</v>
      </c>
      <c r="X345">
        <v>1.2130000000000001</v>
      </c>
      <c r="Y345">
        <v>1.2010000000000001</v>
      </c>
      <c r="Z345" s="1">
        <v>155.49499999999998</v>
      </c>
    </row>
    <row r="346" spans="1:26" x14ac:dyDescent="0.45">
      <c r="A346" s="8">
        <v>45270</v>
      </c>
      <c r="B346">
        <v>1.2130000000000001</v>
      </c>
      <c r="C346">
        <v>1.2010000000000001</v>
      </c>
      <c r="D346">
        <v>1.1759999999999999</v>
      </c>
      <c r="E346">
        <v>1.1759999999999999</v>
      </c>
      <c r="F346">
        <v>1.663</v>
      </c>
      <c r="G346">
        <v>5.1509999999999998</v>
      </c>
      <c r="H346">
        <v>5.1749999999999998</v>
      </c>
      <c r="I346">
        <v>5.5259999999999998</v>
      </c>
      <c r="J346">
        <v>2.488</v>
      </c>
      <c r="K346">
        <v>1.226</v>
      </c>
      <c r="L346">
        <v>1.2509999999999999</v>
      </c>
      <c r="M346">
        <v>1.4630000000000001</v>
      </c>
      <c r="N346">
        <v>1.2629999999999999</v>
      </c>
      <c r="O346">
        <v>1.1519999999999999</v>
      </c>
      <c r="P346">
        <v>1.163</v>
      </c>
      <c r="Q346">
        <v>3.9009999999999998</v>
      </c>
      <c r="R346">
        <v>6.4880000000000004</v>
      </c>
      <c r="S346">
        <v>3.4630000000000001</v>
      </c>
      <c r="T346">
        <v>1.9259999999999999</v>
      </c>
      <c r="U346">
        <v>1.1499999999999999</v>
      </c>
      <c r="V346">
        <v>1.1519999999999999</v>
      </c>
      <c r="W346">
        <v>1.151</v>
      </c>
      <c r="X346">
        <v>1.1759999999999999</v>
      </c>
      <c r="Y346">
        <v>1.2</v>
      </c>
      <c r="Z346" s="1">
        <v>53.894000000000013</v>
      </c>
    </row>
    <row r="347" spans="1:26" x14ac:dyDescent="0.45">
      <c r="A347" s="8">
        <v>45271</v>
      </c>
      <c r="B347">
        <v>1.151</v>
      </c>
      <c r="C347">
        <v>1.151</v>
      </c>
      <c r="D347">
        <v>1.163</v>
      </c>
      <c r="E347">
        <v>1.3380000000000001</v>
      </c>
      <c r="F347">
        <v>1.8129999999999999</v>
      </c>
      <c r="G347">
        <v>5.1390000000000002</v>
      </c>
      <c r="H347">
        <v>5.1020000000000003</v>
      </c>
      <c r="I347">
        <v>5.226</v>
      </c>
      <c r="J347">
        <v>2.4889999999999999</v>
      </c>
      <c r="K347">
        <v>1.264</v>
      </c>
      <c r="L347">
        <v>6.3380000000000001</v>
      </c>
      <c r="M347">
        <v>5.6130000000000004</v>
      </c>
      <c r="N347">
        <v>3.0259999999999998</v>
      </c>
      <c r="O347">
        <v>1.8</v>
      </c>
      <c r="P347">
        <v>1.45</v>
      </c>
      <c r="Q347">
        <v>4.0010000000000003</v>
      </c>
      <c r="R347">
        <v>7.351</v>
      </c>
      <c r="S347">
        <v>3.3260000000000001</v>
      </c>
      <c r="T347">
        <v>1.226</v>
      </c>
      <c r="U347">
        <v>1.1759999999999999</v>
      </c>
      <c r="V347">
        <v>1.214</v>
      </c>
      <c r="W347">
        <v>1.1890000000000001</v>
      </c>
      <c r="X347">
        <v>1.276</v>
      </c>
      <c r="Y347">
        <v>1.226</v>
      </c>
      <c r="Z347" s="1">
        <v>66.048000000000002</v>
      </c>
    </row>
    <row r="348" spans="1:26" x14ac:dyDescent="0.45">
      <c r="A348" s="8">
        <v>45272</v>
      </c>
      <c r="B348">
        <v>1.35</v>
      </c>
      <c r="C348">
        <v>1.276</v>
      </c>
      <c r="D348">
        <v>1.252</v>
      </c>
      <c r="E348">
        <v>1.25</v>
      </c>
      <c r="F348">
        <v>1.3260000000000001</v>
      </c>
      <c r="G348">
        <v>5.6260000000000003</v>
      </c>
      <c r="H348">
        <v>5.7270000000000003</v>
      </c>
      <c r="I348">
        <v>5.5640000000000001</v>
      </c>
      <c r="J348">
        <v>2.4260000000000002</v>
      </c>
      <c r="K348">
        <v>1.139</v>
      </c>
      <c r="L348">
        <v>1.2390000000000001</v>
      </c>
      <c r="M348">
        <v>1.476</v>
      </c>
      <c r="N348">
        <v>1.389</v>
      </c>
      <c r="O348">
        <v>1.45</v>
      </c>
      <c r="P348">
        <v>1.401</v>
      </c>
      <c r="Q348">
        <v>3.1259999999999999</v>
      </c>
      <c r="R348">
        <v>6.2009999999999996</v>
      </c>
      <c r="S348">
        <v>3.7639999999999998</v>
      </c>
      <c r="T348">
        <v>1.139</v>
      </c>
      <c r="U348">
        <v>1.101</v>
      </c>
      <c r="V348">
        <v>1.139</v>
      </c>
      <c r="W348">
        <v>1.2130000000000001</v>
      </c>
      <c r="X348">
        <v>1.2010000000000001</v>
      </c>
      <c r="Y348">
        <v>1.101</v>
      </c>
      <c r="Z348" s="1">
        <v>53.876000000000012</v>
      </c>
    </row>
    <row r="349" spans="1:26" x14ac:dyDescent="0.45">
      <c r="A349" s="8">
        <v>45273</v>
      </c>
      <c r="B349">
        <v>1.113</v>
      </c>
      <c r="C349">
        <v>1.1379999999999999</v>
      </c>
      <c r="D349">
        <v>1.139</v>
      </c>
      <c r="E349">
        <v>1.1259999999999999</v>
      </c>
      <c r="F349">
        <v>1.5269999999999999</v>
      </c>
      <c r="G349">
        <v>5.7009999999999996</v>
      </c>
      <c r="H349">
        <v>5.8639999999999999</v>
      </c>
      <c r="I349">
        <v>5.101</v>
      </c>
      <c r="J349">
        <v>4.1130000000000004</v>
      </c>
      <c r="K349">
        <v>1.514</v>
      </c>
      <c r="L349">
        <v>1.5249999999999999</v>
      </c>
      <c r="M349">
        <v>1.6259999999999999</v>
      </c>
      <c r="N349">
        <v>1.5009999999999999</v>
      </c>
      <c r="O349">
        <v>1.2749999999999999</v>
      </c>
      <c r="P349">
        <v>1.25</v>
      </c>
      <c r="Q349">
        <v>2.75</v>
      </c>
      <c r="R349">
        <v>5.7759999999999998</v>
      </c>
      <c r="S349">
        <v>4.5250000000000004</v>
      </c>
      <c r="T349">
        <v>1.5509999999999999</v>
      </c>
      <c r="U349">
        <v>1.5</v>
      </c>
      <c r="V349">
        <v>1.3759999999999999</v>
      </c>
      <c r="W349">
        <v>1.4</v>
      </c>
      <c r="X349">
        <v>1.3759999999999999</v>
      </c>
      <c r="Y349">
        <v>1.4</v>
      </c>
      <c r="Z349" s="1">
        <v>57.166999999999994</v>
      </c>
    </row>
    <row r="350" spans="1:26" x14ac:dyDescent="0.45">
      <c r="A350" s="8">
        <v>45274</v>
      </c>
      <c r="B350">
        <v>1.401</v>
      </c>
      <c r="C350">
        <v>1.401</v>
      </c>
      <c r="D350">
        <v>1.4139999999999999</v>
      </c>
      <c r="E350">
        <v>1.401</v>
      </c>
      <c r="F350">
        <v>2.0129999999999999</v>
      </c>
      <c r="G350">
        <v>6.2510000000000003</v>
      </c>
      <c r="H350">
        <v>5.8890000000000002</v>
      </c>
      <c r="I350">
        <v>7.0510000000000002</v>
      </c>
      <c r="J350">
        <v>7.4880000000000004</v>
      </c>
      <c r="K350">
        <v>7.1390000000000002</v>
      </c>
      <c r="L350">
        <v>6.4130000000000003</v>
      </c>
      <c r="M350">
        <v>7.0380000000000003</v>
      </c>
      <c r="N350">
        <v>3.3879999999999999</v>
      </c>
      <c r="O350">
        <v>1.875</v>
      </c>
      <c r="P350">
        <v>1.351</v>
      </c>
      <c r="Q350">
        <v>5.2389999999999999</v>
      </c>
      <c r="R350">
        <v>9.4510000000000005</v>
      </c>
      <c r="S350">
        <v>9.1129999999999995</v>
      </c>
      <c r="T350">
        <v>3.976</v>
      </c>
      <c r="U350">
        <v>3.3</v>
      </c>
      <c r="V350">
        <v>2.488</v>
      </c>
      <c r="W350">
        <v>1.2629999999999999</v>
      </c>
      <c r="X350">
        <v>1.25</v>
      </c>
      <c r="Y350">
        <v>1.3</v>
      </c>
      <c r="Z350" s="1">
        <v>98.893000000000001</v>
      </c>
    </row>
    <row r="351" spans="1:26" x14ac:dyDescent="0.45">
      <c r="A351" s="8">
        <v>45275</v>
      </c>
      <c r="B351">
        <v>1.3520000000000001</v>
      </c>
      <c r="C351">
        <v>1.3380000000000001</v>
      </c>
      <c r="D351">
        <v>1.3759999999999999</v>
      </c>
      <c r="E351">
        <v>1.351</v>
      </c>
      <c r="F351">
        <v>1.964</v>
      </c>
      <c r="G351">
        <v>5.1639999999999997</v>
      </c>
      <c r="H351">
        <v>5.1639999999999997</v>
      </c>
      <c r="I351">
        <v>6.7759999999999998</v>
      </c>
      <c r="J351">
        <v>3.8759999999999999</v>
      </c>
      <c r="K351">
        <v>1.226</v>
      </c>
      <c r="L351">
        <v>1.4890000000000001</v>
      </c>
      <c r="M351">
        <v>1.1639999999999999</v>
      </c>
      <c r="N351">
        <v>1.675</v>
      </c>
      <c r="O351">
        <v>1.264</v>
      </c>
      <c r="P351">
        <v>1.1879999999999999</v>
      </c>
      <c r="Q351">
        <v>2.75</v>
      </c>
      <c r="R351">
        <v>10.288</v>
      </c>
      <c r="S351">
        <v>10.938000000000001</v>
      </c>
      <c r="T351">
        <v>5.1890000000000001</v>
      </c>
      <c r="U351">
        <v>2.5379999999999998</v>
      </c>
      <c r="V351">
        <v>2.5009999999999999</v>
      </c>
      <c r="W351">
        <v>2.4129999999999998</v>
      </c>
      <c r="X351">
        <v>2.5129999999999999</v>
      </c>
      <c r="Y351">
        <v>2.5259999999999998</v>
      </c>
      <c r="Z351" s="1">
        <v>78.02300000000001</v>
      </c>
    </row>
    <row r="352" spans="1:26" x14ac:dyDescent="0.45">
      <c r="A352" s="8">
        <v>45276</v>
      </c>
      <c r="B352">
        <v>2.4249999999999998</v>
      </c>
      <c r="C352">
        <v>2.4129999999999998</v>
      </c>
      <c r="D352">
        <v>2.3889999999999998</v>
      </c>
      <c r="E352">
        <v>2.3759999999999999</v>
      </c>
      <c r="F352">
        <v>8.202</v>
      </c>
      <c r="G352">
        <v>10.927</v>
      </c>
      <c r="H352">
        <v>9.7880000000000003</v>
      </c>
      <c r="I352">
        <v>9.7379999999999995</v>
      </c>
      <c r="J352">
        <v>9.9139999999999997</v>
      </c>
      <c r="K352">
        <v>9.8130000000000006</v>
      </c>
      <c r="L352">
        <v>4.0010000000000003</v>
      </c>
      <c r="M352">
        <v>2.375</v>
      </c>
      <c r="N352">
        <v>8.0879999999999992</v>
      </c>
      <c r="O352">
        <v>9.9260000000000002</v>
      </c>
      <c r="P352">
        <v>9.8759999999999994</v>
      </c>
      <c r="Q352">
        <v>9.8629999999999995</v>
      </c>
      <c r="R352">
        <v>10.388</v>
      </c>
      <c r="S352">
        <v>9.9009999999999998</v>
      </c>
      <c r="T352">
        <v>9.8640000000000008</v>
      </c>
      <c r="U352">
        <v>5.2510000000000003</v>
      </c>
      <c r="V352">
        <v>1.125</v>
      </c>
      <c r="W352">
        <v>1.1140000000000001</v>
      </c>
      <c r="X352">
        <v>1.113</v>
      </c>
      <c r="Y352">
        <v>1.101</v>
      </c>
      <c r="Z352" s="1">
        <v>151.97100000000003</v>
      </c>
    </row>
    <row r="353" spans="1:26" x14ac:dyDescent="0.45">
      <c r="A353" s="8">
        <v>45277</v>
      </c>
      <c r="B353">
        <v>1.1140000000000001</v>
      </c>
      <c r="C353">
        <v>1.101</v>
      </c>
      <c r="D353">
        <v>1.089</v>
      </c>
      <c r="E353">
        <v>1.2509999999999999</v>
      </c>
      <c r="F353">
        <v>1.25</v>
      </c>
      <c r="G353">
        <v>4.9640000000000004</v>
      </c>
      <c r="H353">
        <v>4.9379999999999997</v>
      </c>
      <c r="I353">
        <v>4.9249999999999998</v>
      </c>
      <c r="J353">
        <v>2.125</v>
      </c>
      <c r="K353">
        <v>1.113</v>
      </c>
      <c r="L353">
        <v>1.413</v>
      </c>
      <c r="M353">
        <v>1.3140000000000001</v>
      </c>
      <c r="N353">
        <v>1.1379999999999999</v>
      </c>
      <c r="O353">
        <v>1.151</v>
      </c>
      <c r="P353">
        <v>1.4390000000000001</v>
      </c>
      <c r="Q353">
        <v>3.1139999999999999</v>
      </c>
      <c r="R353">
        <v>5.5510000000000002</v>
      </c>
      <c r="S353">
        <v>2.9009999999999998</v>
      </c>
      <c r="T353">
        <v>2.2639999999999998</v>
      </c>
      <c r="U353">
        <v>1.151</v>
      </c>
      <c r="V353">
        <v>1.0880000000000001</v>
      </c>
      <c r="W353">
        <v>1.101</v>
      </c>
      <c r="X353">
        <v>1.075</v>
      </c>
      <c r="Y353">
        <v>1.1140000000000001</v>
      </c>
      <c r="Z353" s="1">
        <v>49.684000000000012</v>
      </c>
    </row>
    <row r="354" spans="1:26" x14ac:dyDescent="0.45">
      <c r="A354" s="8">
        <v>45278</v>
      </c>
      <c r="B354">
        <v>1.238</v>
      </c>
      <c r="C354">
        <v>1.2010000000000001</v>
      </c>
      <c r="D354">
        <v>1.2010000000000001</v>
      </c>
      <c r="E354">
        <v>1.1259999999999999</v>
      </c>
      <c r="F354">
        <v>1.488</v>
      </c>
      <c r="G354">
        <v>5.0640000000000001</v>
      </c>
      <c r="H354">
        <v>5.101</v>
      </c>
      <c r="I354">
        <v>5.4</v>
      </c>
      <c r="J354">
        <v>2.2000000000000002</v>
      </c>
      <c r="K354">
        <v>1.175</v>
      </c>
      <c r="L354">
        <v>2.1259999999999999</v>
      </c>
      <c r="M354">
        <v>5.6879999999999997</v>
      </c>
      <c r="N354">
        <v>4.5890000000000004</v>
      </c>
      <c r="O354">
        <v>2.7890000000000001</v>
      </c>
      <c r="P354">
        <v>1.3640000000000001</v>
      </c>
      <c r="Q354">
        <v>3.9510000000000001</v>
      </c>
      <c r="R354">
        <v>6.3760000000000003</v>
      </c>
      <c r="S354">
        <v>2.875</v>
      </c>
      <c r="T354">
        <v>2.2879999999999998</v>
      </c>
      <c r="U354">
        <v>1.2130000000000001</v>
      </c>
      <c r="V354">
        <v>1.1759999999999999</v>
      </c>
      <c r="W354">
        <v>1.2390000000000001</v>
      </c>
      <c r="X354">
        <v>1.2130000000000001</v>
      </c>
      <c r="Y354">
        <v>1.113</v>
      </c>
      <c r="Z354" s="1">
        <v>63.193999999999996</v>
      </c>
    </row>
    <row r="355" spans="1:26" x14ac:dyDescent="0.45">
      <c r="A355" s="8">
        <v>45279</v>
      </c>
      <c r="B355">
        <v>1.1890000000000001</v>
      </c>
      <c r="C355">
        <v>1.125</v>
      </c>
      <c r="D355">
        <v>1.113</v>
      </c>
      <c r="E355">
        <v>1.1379999999999999</v>
      </c>
      <c r="F355">
        <v>1.363</v>
      </c>
      <c r="G355">
        <v>4.9889999999999999</v>
      </c>
      <c r="H355">
        <v>5.0010000000000003</v>
      </c>
      <c r="I355">
        <v>4.6130000000000004</v>
      </c>
      <c r="J355">
        <v>2.1890000000000001</v>
      </c>
      <c r="K355">
        <v>2.3759999999999999</v>
      </c>
      <c r="L355">
        <v>2.8759999999999999</v>
      </c>
      <c r="M355">
        <v>2.302</v>
      </c>
      <c r="N355">
        <v>1.075</v>
      </c>
      <c r="O355">
        <v>1.1759999999999999</v>
      </c>
      <c r="P355">
        <v>1.101</v>
      </c>
      <c r="Q355">
        <v>2.7879999999999998</v>
      </c>
      <c r="R355">
        <v>7.5890000000000004</v>
      </c>
      <c r="S355">
        <v>5.9130000000000003</v>
      </c>
      <c r="T355">
        <v>2.7890000000000001</v>
      </c>
      <c r="U355">
        <v>1.1890000000000001</v>
      </c>
      <c r="V355">
        <v>1.163</v>
      </c>
      <c r="W355">
        <v>1.113</v>
      </c>
      <c r="X355">
        <v>1.077</v>
      </c>
      <c r="Y355">
        <v>1.1140000000000001</v>
      </c>
      <c r="Z355" s="1">
        <v>58.36099999999999</v>
      </c>
    </row>
    <row r="356" spans="1:26" x14ac:dyDescent="0.45">
      <c r="A356" s="8">
        <v>45280</v>
      </c>
      <c r="B356">
        <v>1.1259999999999999</v>
      </c>
      <c r="C356">
        <v>1.101</v>
      </c>
      <c r="D356">
        <v>1.113</v>
      </c>
      <c r="E356">
        <v>1.113</v>
      </c>
      <c r="F356">
        <v>1.1020000000000001</v>
      </c>
      <c r="G356">
        <v>5.0010000000000003</v>
      </c>
      <c r="H356">
        <v>5.0759999999999996</v>
      </c>
      <c r="I356">
        <v>4.8639999999999999</v>
      </c>
      <c r="J356">
        <v>3.1139999999999999</v>
      </c>
      <c r="K356">
        <v>1.1000000000000001</v>
      </c>
      <c r="L356">
        <v>1.1259999999999999</v>
      </c>
      <c r="M356">
        <v>1.288</v>
      </c>
      <c r="N356">
        <v>1.226</v>
      </c>
      <c r="O356">
        <v>1.089</v>
      </c>
      <c r="P356">
        <v>1.1020000000000001</v>
      </c>
      <c r="Q356">
        <v>2.1019999999999999</v>
      </c>
      <c r="R356">
        <v>6.7</v>
      </c>
      <c r="S356">
        <v>6.25</v>
      </c>
      <c r="T356">
        <v>2.7010000000000001</v>
      </c>
      <c r="U356">
        <v>1.5629999999999999</v>
      </c>
      <c r="V356">
        <v>1.514</v>
      </c>
      <c r="W356">
        <v>1.5</v>
      </c>
      <c r="X356">
        <v>1.476</v>
      </c>
      <c r="Y356">
        <v>1.476</v>
      </c>
      <c r="Z356" s="1">
        <v>55.823000000000008</v>
      </c>
    </row>
    <row r="357" spans="1:26" x14ac:dyDescent="0.45">
      <c r="A357" s="8">
        <v>45281</v>
      </c>
      <c r="B357">
        <v>1.5389999999999999</v>
      </c>
      <c r="C357">
        <v>1.514</v>
      </c>
      <c r="D357">
        <v>1.5</v>
      </c>
      <c r="E357">
        <v>1.65</v>
      </c>
      <c r="F357">
        <v>2.0499999999999998</v>
      </c>
      <c r="G357">
        <v>5.9249999999999998</v>
      </c>
      <c r="H357">
        <v>8.7889999999999997</v>
      </c>
      <c r="I357">
        <v>9.5129999999999999</v>
      </c>
      <c r="J357">
        <v>6.8129999999999997</v>
      </c>
      <c r="K357">
        <v>2.7629999999999999</v>
      </c>
      <c r="L357">
        <v>1.4259999999999999</v>
      </c>
      <c r="M357">
        <v>1.3759999999999999</v>
      </c>
      <c r="N357">
        <v>1.1140000000000001</v>
      </c>
      <c r="O357">
        <v>1.1639999999999999</v>
      </c>
      <c r="P357">
        <v>1.2390000000000001</v>
      </c>
      <c r="Q357">
        <v>2.5139999999999998</v>
      </c>
      <c r="R357">
        <v>7.8250000000000002</v>
      </c>
      <c r="S357">
        <v>6.4009999999999998</v>
      </c>
      <c r="T357">
        <v>4.0259999999999998</v>
      </c>
      <c r="U357">
        <v>1.276</v>
      </c>
      <c r="V357">
        <v>1.2130000000000001</v>
      </c>
      <c r="W357">
        <v>1.2010000000000001</v>
      </c>
      <c r="X357">
        <v>1.3129999999999999</v>
      </c>
      <c r="Y357">
        <v>1.2130000000000001</v>
      </c>
      <c r="Z357" s="1">
        <v>75.356999999999971</v>
      </c>
    </row>
    <row r="358" spans="1:26" x14ac:dyDescent="0.45">
      <c r="A358" s="8">
        <v>45282</v>
      </c>
      <c r="B358">
        <v>1.226</v>
      </c>
      <c r="C358">
        <v>1.339</v>
      </c>
      <c r="D358">
        <v>1.264</v>
      </c>
      <c r="E358">
        <v>1.177</v>
      </c>
      <c r="F358">
        <v>1.714</v>
      </c>
      <c r="G358">
        <v>4.9630000000000001</v>
      </c>
      <c r="H358">
        <v>5.1509999999999998</v>
      </c>
      <c r="I358">
        <v>5.2130000000000001</v>
      </c>
      <c r="J358">
        <v>3.4380000000000002</v>
      </c>
      <c r="K358">
        <v>3.0880000000000001</v>
      </c>
      <c r="L358">
        <v>1.976</v>
      </c>
      <c r="M358">
        <v>1.125</v>
      </c>
      <c r="N358">
        <v>2.9260000000000002</v>
      </c>
      <c r="O358">
        <v>1.5760000000000001</v>
      </c>
      <c r="P358">
        <v>1.0760000000000001</v>
      </c>
      <c r="Q358">
        <v>6.1</v>
      </c>
      <c r="R358">
        <v>10.151</v>
      </c>
      <c r="S358">
        <v>10.625999999999999</v>
      </c>
      <c r="T358">
        <v>4.8630000000000004</v>
      </c>
      <c r="U358">
        <v>2.1389999999999998</v>
      </c>
      <c r="V358">
        <v>2.125</v>
      </c>
      <c r="W358">
        <v>2.1259999999999999</v>
      </c>
      <c r="X358">
        <v>2.226</v>
      </c>
      <c r="Y358">
        <v>2.1890000000000001</v>
      </c>
      <c r="Z358" s="1">
        <v>79.796999999999997</v>
      </c>
    </row>
    <row r="359" spans="1:26" x14ac:dyDescent="0.45">
      <c r="A359" s="8">
        <v>45283</v>
      </c>
      <c r="B359">
        <v>2.1139999999999999</v>
      </c>
      <c r="C359">
        <v>2.101</v>
      </c>
      <c r="D359">
        <v>2.1</v>
      </c>
      <c r="E359">
        <v>2.125</v>
      </c>
      <c r="F359">
        <v>7.976</v>
      </c>
      <c r="G359">
        <v>10.638</v>
      </c>
      <c r="H359">
        <v>10.101000000000001</v>
      </c>
      <c r="I359">
        <v>9.7639999999999993</v>
      </c>
      <c r="J359">
        <v>10.051</v>
      </c>
      <c r="K359">
        <v>9.7759999999999998</v>
      </c>
      <c r="L359">
        <v>7.6139999999999999</v>
      </c>
      <c r="M359">
        <v>2.1629999999999998</v>
      </c>
      <c r="N359">
        <v>7.7759999999999998</v>
      </c>
      <c r="O359">
        <v>9.4510000000000005</v>
      </c>
      <c r="P359">
        <v>9.5</v>
      </c>
      <c r="Q359">
        <v>9.5749999999999993</v>
      </c>
      <c r="R359">
        <v>10.101000000000001</v>
      </c>
      <c r="S359">
        <v>9.8510000000000009</v>
      </c>
      <c r="T359">
        <v>10.327</v>
      </c>
      <c r="U359">
        <v>6.125</v>
      </c>
      <c r="V359">
        <v>1.3</v>
      </c>
      <c r="W359">
        <v>1.1759999999999999</v>
      </c>
      <c r="X359">
        <v>1.1379999999999999</v>
      </c>
      <c r="Y359">
        <v>1.1379999999999999</v>
      </c>
      <c r="Z359" s="1">
        <v>153.98100000000002</v>
      </c>
    </row>
    <row r="360" spans="1:26" x14ac:dyDescent="0.45">
      <c r="A360" s="8">
        <v>45284</v>
      </c>
      <c r="B360">
        <v>1.175</v>
      </c>
      <c r="C360">
        <v>1.2</v>
      </c>
      <c r="D360">
        <v>1.151</v>
      </c>
      <c r="E360">
        <v>1.113</v>
      </c>
      <c r="F360">
        <v>1.788</v>
      </c>
      <c r="G360">
        <v>5.0259999999999998</v>
      </c>
      <c r="H360">
        <v>4.976</v>
      </c>
      <c r="I360">
        <v>3.851</v>
      </c>
      <c r="J360">
        <v>1.476</v>
      </c>
      <c r="K360">
        <v>1.1759999999999999</v>
      </c>
      <c r="L360">
        <v>1.175</v>
      </c>
      <c r="M360">
        <v>1.35</v>
      </c>
      <c r="N360">
        <v>1.3260000000000001</v>
      </c>
      <c r="O360">
        <v>1.101</v>
      </c>
      <c r="P360">
        <v>1.2010000000000001</v>
      </c>
      <c r="Q360">
        <v>2.6629999999999998</v>
      </c>
      <c r="R360">
        <v>5.9509999999999996</v>
      </c>
      <c r="S360">
        <v>3.0510000000000002</v>
      </c>
      <c r="T360">
        <v>2.3639999999999999</v>
      </c>
      <c r="U360">
        <v>2.4260000000000002</v>
      </c>
      <c r="V360">
        <v>1.1759999999999999</v>
      </c>
      <c r="W360">
        <v>1.163</v>
      </c>
      <c r="X360">
        <v>1.1879999999999999</v>
      </c>
      <c r="Y360">
        <v>1.151</v>
      </c>
      <c r="Z360" s="1">
        <v>50.218000000000004</v>
      </c>
    </row>
    <row r="361" spans="1:26" x14ac:dyDescent="0.45">
      <c r="A361" s="8">
        <v>45285</v>
      </c>
      <c r="B361">
        <v>1.163</v>
      </c>
      <c r="C361">
        <v>1.226</v>
      </c>
      <c r="D361">
        <v>1.2629999999999999</v>
      </c>
      <c r="E361">
        <v>1.2010000000000001</v>
      </c>
      <c r="F361">
        <v>1.889</v>
      </c>
      <c r="G361">
        <v>4.9889999999999999</v>
      </c>
      <c r="H361">
        <v>4.9889999999999999</v>
      </c>
      <c r="I361">
        <v>5.452</v>
      </c>
      <c r="J361">
        <v>2.9380000000000002</v>
      </c>
      <c r="K361">
        <v>1.401</v>
      </c>
      <c r="L361">
        <v>2.9</v>
      </c>
      <c r="M361">
        <v>6.5389999999999997</v>
      </c>
      <c r="N361">
        <v>5.2389999999999999</v>
      </c>
      <c r="O361">
        <v>3.052</v>
      </c>
      <c r="P361">
        <v>1.7749999999999999</v>
      </c>
      <c r="Q361">
        <v>3.202</v>
      </c>
      <c r="R361">
        <v>5.4</v>
      </c>
      <c r="S361">
        <v>2.9249999999999998</v>
      </c>
      <c r="T361">
        <v>2.2629999999999999</v>
      </c>
      <c r="U361">
        <v>1.1140000000000001</v>
      </c>
      <c r="V361">
        <v>1.0640000000000001</v>
      </c>
      <c r="W361">
        <v>1.089</v>
      </c>
      <c r="X361">
        <v>1.089</v>
      </c>
      <c r="Y361">
        <v>1.0760000000000001</v>
      </c>
      <c r="Z361" s="1">
        <v>65.237999999999971</v>
      </c>
    </row>
    <row r="362" spans="1:26" x14ac:dyDescent="0.45">
      <c r="A362" s="8">
        <v>45286</v>
      </c>
      <c r="B362">
        <v>1.226</v>
      </c>
      <c r="C362">
        <v>1.1890000000000001</v>
      </c>
      <c r="D362">
        <v>1.127</v>
      </c>
      <c r="E362">
        <v>1.113</v>
      </c>
      <c r="F362">
        <v>1.1259999999999999</v>
      </c>
      <c r="G362">
        <v>4.7140000000000004</v>
      </c>
      <c r="H362">
        <v>4.9509999999999996</v>
      </c>
      <c r="I362">
        <v>4.7750000000000004</v>
      </c>
      <c r="J362">
        <v>2.7</v>
      </c>
      <c r="K362">
        <v>0</v>
      </c>
      <c r="L362">
        <v>0</v>
      </c>
      <c r="M362">
        <v>0</v>
      </c>
      <c r="N362">
        <v>5.2629999999999999</v>
      </c>
      <c r="O362">
        <v>1.389</v>
      </c>
      <c r="P362">
        <v>1.3009999999999999</v>
      </c>
      <c r="Q362">
        <v>4.8630000000000004</v>
      </c>
      <c r="R362">
        <v>6.6630000000000003</v>
      </c>
      <c r="S362">
        <v>6.0759999999999996</v>
      </c>
      <c r="T362">
        <v>2.3260000000000001</v>
      </c>
      <c r="U362">
        <v>1.6639999999999999</v>
      </c>
      <c r="V362">
        <v>1.1379999999999999</v>
      </c>
      <c r="W362">
        <v>1.1639999999999999</v>
      </c>
      <c r="X362">
        <v>1.1379999999999999</v>
      </c>
      <c r="Y362">
        <v>1.127</v>
      </c>
      <c r="Z362" s="1">
        <v>57.032999999999994</v>
      </c>
    </row>
    <row r="363" spans="1:26" x14ac:dyDescent="0.45">
      <c r="A363" s="8">
        <v>45287</v>
      </c>
      <c r="B363">
        <v>1.2769999999999999</v>
      </c>
      <c r="C363">
        <v>1.2010000000000001</v>
      </c>
      <c r="D363">
        <v>1.1639999999999999</v>
      </c>
      <c r="E363">
        <v>1.1259999999999999</v>
      </c>
      <c r="F363">
        <v>1.163</v>
      </c>
      <c r="G363">
        <v>5.0759999999999996</v>
      </c>
      <c r="H363">
        <v>5.0510000000000002</v>
      </c>
      <c r="I363">
        <v>5.0510000000000002</v>
      </c>
      <c r="J363">
        <v>2.0390000000000001</v>
      </c>
      <c r="K363">
        <v>1.1259999999999999</v>
      </c>
      <c r="L363">
        <v>1.101</v>
      </c>
      <c r="M363">
        <v>1.226</v>
      </c>
      <c r="N363">
        <v>1.2270000000000001</v>
      </c>
      <c r="O363">
        <v>1.1140000000000001</v>
      </c>
      <c r="P363">
        <v>1.0760000000000001</v>
      </c>
      <c r="Q363">
        <v>1.65</v>
      </c>
      <c r="R363">
        <v>5.3</v>
      </c>
      <c r="S363">
        <v>2.9750000000000001</v>
      </c>
      <c r="T363">
        <v>2.226</v>
      </c>
      <c r="U363">
        <v>1.575</v>
      </c>
      <c r="V363">
        <v>1.0880000000000001</v>
      </c>
      <c r="W363">
        <v>1.1879999999999999</v>
      </c>
      <c r="X363">
        <v>1.1879999999999999</v>
      </c>
      <c r="Y363">
        <v>1.113</v>
      </c>
      <c r="Z363" s="1">
        <v>48.321000000000012</v>
      </c>
    </row>
    <row r="364" spans="1:26" x14ac:dyDescent="0.45">
      <c r="A364" s="8">
        <v>45288</v>
      </c>
      <c r="B364">
        <v>1.2130000000000001</v>
      </c>
      <c r="C364">
        <v>1.163</v>
      </c>
      <c r="D364">
        <v>1.2010000000000001</v>
      </c>
      <c r="E364">
        <v>1.1379999999999999</v>
      </c>
      <c r="F364">
        <v>1.4510000000000001</v>
      </c>
      <c r="G364">
        <v>4.9509999999999996</v>
      </c>
      <c r="H364">
        <v>7.5380000000000003</v>
      </c>
      <c r="I364">
        <v>9.1769999999999996</v>
      </c>
      <c r="J364">
        <v>5.601</v>
      </c>
      <c r="K364">
        <v>1.2889999999999999</v>
      </c>
      <c r="L364">
        <v>1.1759999999999999</v>
      </c>
      <c r="M364">
        <v>1.101</v>
      </c>
      <c r="N364">
        <v>1.1140000000000001</v>
      </c>
      <c r="O364">
        <v>1.113</v>
      </c>
      <c r="P364">
        <v>1.113</v>
      </c>
      <c r="Q364">
        <v>1.476</v>
      </c>
      <c r="R364">
        <v>5.7759999999999998</v>
      </c>
      <c r="S364">
        <v>3.9129999999999998</v>
      </c>
      <c r="T364">
        <v>2.351</v>
      </c>
      <c r="U364">
        <v>1.6639999999999999</v>
      </c>
      <c r="V364">
        <v>1.252</v>
      </c>
      <c r="W364">
        <v>1.175</v>
      </c>
      <c r="X364">
        <v>1.089</v>
      </c>
      <c r="Y364">
        <v>1.1140000000000001</v>
      </c>
      <c r="Z364" s="1">
        <v>60.148999999999987</v>
      </c>
    </row>
    <row r="365" spans="1:26" x14ac:dyDescent="0.45">
      <c r="A365" s="8">
        <v>45289</v>
      </c>
      <c r="B365">
        <v>1.139</v>
      </c>
      <c r="C365">
        <v>1.1890000000000001</v>
      </c>
      <c r="D365">
        <v>1.1379999999999999</v>
      </c>
      <c r="E365">
        <v>1.163</v>
      </c>
      <c r="F365">
        <v>1.1140000000000001</v>
      </c>
      <c r="G365">
        <v>4.7629999999999999</v>
      </c>
      <c r="H365">
        <v>5.3140000000000001</v>
      </c>
      <c r="I365">
        <v>5.7880000000000003</v>
      </c>
      <c r="J365">
        <v>1.425</v>
      </c>
      <c r="K365">
        <v>2.2010000000000001</v>
      </c>
      <c r="L365">
        <v>2.5270000000000001</v>
      </c>
      <c r="M365">
        <v>1.077</v>
      </c>
      <c r="N365">
        <v>1.202</v>
      </c>
      <c r="O365">
        <v>1.1140000000000001</v>
      </c>
      <c r="P365">
        <v>1.0880000000000001</v>
      </c>
      <c r="Q365">
        <v>5.6390000000000002</v>
      </c>
      <c r="R365">
        <v>9.3889999999999993</v>
      </c>
      <c r="S365">
        <v>10.750999999999999</v>
      </c>
      <c r="T365">
        <v>4.3140000000000001</v>
      </c>
      <c r="U365">
        <v>2.2130000000000001</v>
      </c>
      <c r="V365">
        <v>2.226</v>
      </c>
      <c r="W365">
        <v>2.2130000000000001</v>
      </c>
      <c r="X365">
        <v>2.202</v>
      </c>
      <c r="Y365">
        <v>2.1880000000000002</v>
      </c>
      <c r="Z365" s="1">
        <v>73.376999999999981</v>
      </c>
    </row>
    <row r="366" spans="1:26" x14ac:dyDescent="0.45">
      <c r="A366" s="8">
        <v>45290</v>
      </c>
      <c r="B366">
        <v>2.1760000000000002</v>
      </c>
      <c r="C366">
        <v>2.2010000000000001</v>
      </c>
      <c r="D366">
        <v>2.1629999999999998</v>
      </c>
      <c r="E366">
        <v>2.1640000000000001</v>
      </c>
      <c r="F366">
        <v>8.0009999999999994</v>
      </c>
      <c r="G366">
        <v>10.238</v>
      </c>
      <c r="H366">
        <v>9.9890000000000008</v>
      </c>
      <c r="I366">
        <v>10.000999999999999</v>
      </c>
      <c r="J366">
        <v>10.089</v>
      </c>
      <c r="K366">
        <v>9.8640000000000008</v>
      </c>
      <c r="L366">
        <v>7.7640000000000002</v>
      </c>
      <c r="M366">
        <v>1.988</v>
      </c>
      <c r="N366">
        <v>7.65</v>
      </c>
      <c r="O366">
        <v>9.3379999999999992</v>
      </c>
      <c r="P366">
        <v>9.2379999999999995</v>
      </c>
      <c r="Q366">
        <v>9.3000000000000007</v>
      </c>
      <c r="R366">
        <v>9.4510000000000005</v>
      </c>
      <c r="S366">
        <v>9.6639999999999997</v>
      </c>
      <c r="T366">
        <v>9.4139999999999997</v>
      </c>
      <c r="U366">
        <v>4.0129999999999999</v>
      </c>
      <c r="V366">
        <v>1.139</v>
      </c>
      <c r="W366">
        <v>1.1140000000000001</v>
      </c>
      <c r="X366">
        <v>1.1639999999999999</v>
      </c>
      <c r="Y366">
        <v>1.1759999999999999</v>
      </c>
      <c r="Z366" s="1">
        <v>149.29899999999995</v>
      </c>
    </row>
    <row r="367" spans="1:26" x14ac:dyDescent="0.45">
      <c r="A367" s="8">
        <v>45291</v>
      </c>
      <c r="B367">
        <v>1.151</v>
      </c>
      <c r="C367">
        <v>1.163</v>
      </c>
      <c r="D367">
        <v>1.252</v>
      </c>
      <c r="E367">
        <v>1.163</v>
      </c>
      <c r="F367">
        <v>1.1259999999999999</v>
      </c>
      <c r="G367">
        <v>4.8879999999999999</v>
      </c>
      <c r="H367">
        <v>4.8259999999999996</v>
      </c>
      <c r="I367">
        <v>5.2130000000000001</v>
      </c>
      <c r="J367">
        <v>3.488</v>
      </c>
      <c r="K367">
        <v>1.1639999999999999</v>
      </c>
      <c r="L367">
        <v>5.0880000000000001</v>
      </c>
      <c r="M367">
        <v>4.3890000000000002</v>
      </c>
      <c r="N367">
        <v>1.3260000000000001</v>
      </c>
      <c r="O367">
        <v>1.2130000000000001</v>
      </c>
      <c r="P367">
        <v>1.1879999999999999</v>
      </c>
      <c r="Q367">
        <v>3.1760000000000002</v>
      </c>
      <c r="R367">
        <v>6.6760000000000002</v>
      </c>
      <c r="S367">
        <v>6.3140000000000001</v>
      </c>
      <c r="T367">
        <v>1.589</v>
      </c>
      <c r="U367">
        <v>4.7130000000000001</v>
      </c>
      <c r="V367">
        <v>1.038</v>
      </c>
      <c r="W367">
        <v>1.101</v>
      </c>
      <c r="X367">
        <v>1.0509999999999999</v>
      </c>
      <c r="Y367">
        <v>1.038</v>
      </c>
      <c r="Z367" s="1">
        <v>65.334000000000003</v>
      </c>
    </row>
    <row r="368" spans="1:26" x14ac:dyDescent="0.45">
      <c r="A368" s="4" t="s">
        <v>1</v>
      </c>
      <c r="B368" s="1">
        <v>389.46399999999988</v>
      </c>
      <c r="C368" s="1">
        <v>386.2759999999999</v>
      </c>
      <c r="D368" s="1">
        <v>383.80099999999982</v>
      </c>
      <c r="E368" s="1">
        <v>1157.1740000000013</v>
      </c>
      <c r="F368" s="1">
        <v>4115.5340000000015</v>
      </c>
      <c r="G368" s="1">
        <v>7123.0999999999976</v>
      </c>
      <c r="H368" s="1">
        <v>6923.8949999999941</v>
      </c>
      <c r="I368" s="1">
        <v>5946.9690000000037</v>
      </c>
      <c r="J368" s="1">
        <v>2653.0280000000043</v>
      </c>
      <c r="K368" s="1">
        <v>2278.0130000000022</v>
      </c>
      <c r="L368" s="1">
        <v>1821.5409999999999</v>
      </c>
      <c r="M368" s="1">
        <v>986.81200000000058</v>
      </c>
      <c r="N368" s="1">
        <v>1445.8430000000005</v>
      </c>
      <c r="O368" s="1">
        <v>1386.4670000000015</v>
      </c>
      <c r="P368" s="1">
        <v>654.71200000000056</v>
      </c>
      <c r="Q368" s="1">
        <v>1174.0020000000002</v>
      </c>
      <c r="R368" s="1">
        <v>3864.5510000000058</v>
      </c>
      <c r="S368" s="1">
        <v>5953.1249999999991</v>
      </c>
      <c r="T368" s="1">
        <v>7125.9899999999971</v>
      </c>
      <c r="U368" s="1">
        <v>6149.1579999999985</v>
      </c>
      <c r="V368" s="1">
        <v>2816.4980000000055</v>
      </c>
      <c r="W368" s="1">
        <v>614.63700000000063</v>
      </c>
      <c r="X368" s="1">
        <v>391.51899999999983</v>
      </c>
      <c r="Y368" s="1">
        <v>391.29299999999967</v>
      </c>
      <c r="Z368" s="1">
        <v>66133.401999999958</v>
      </c>
    </row>
    <row r="370" spans="1:1" x14ac:dyDescent="0.45">
      <c r="A370" t="s">
        <v>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0671D-EF13-4BB3-A396-5918218AE374}">
  <dimension ref="A1:Z368"/>
  <sheetViews>
    <sheetView topLeftCell="A324" workbookViewId="0">
      <selection activeCell="A204" sqref="A204:XFD204"/>
    </sheetView>
  </sheetViews>
  <sheetFormatPr defaultRowHeight="14.25" x14ac:dyDescent="0.45"/>
  <cols>
    <col min="1" max="1" width="11.86328125" customWidth="1"/>
  </cols>
  <sheetData>
    <row r="1" spans="1:26" x14ac:dyDescent="0.45">
      <c r="A1" s="5" t="s">
        <v>0</v>
      </c>
      <c r="B1" s="7">
        <v>0</v>
      </c>
      <c r="C1" s="7">
        <v>1</v>
      </c>
      <c r="D1" s="7">
        <v>2</v>
      </c>
      <c r="E1" s="7">
        <v>3</v>
      </c>
      <c r="F1" s="7">
        <v>4</v>
      </c>
      <c r="G1" s="7">
        <v>5</v>
      </c>
      <c r="H1" s="7">
        <v>6</v>
      </c>
      <c r="I1" s="7">
        <v>7</v>
      </c>
      <c r="J1" s="7">
        <v>8</v>
      </c>
      <c r="K1" s="7">
        <v>9</v>
      </c>
      <c r="L1" s="7">
        <v>10</v>
      </c>
      <c r="M1" s="7">
        <v>11</v>
      </c>
      <c r="N1" s="7">
        <v>12</v>
      </c>
      <c r="O1" s="7">
        <v>13</v>
      </c>
      <c r="P1" s="7">
        <v>14</v>
      </c>
      <c r="Q1" s="7">
        <v>15</v>
      </c>
      <c r="R1" s="7">
        <v>16</v>
      </c>
      <c r="S1" s="7">
        <v>17</v>
      </c>
      <c r="T1" s="7">
        <v>18</v>
      </c>
      <c r="U1" s="7">
        <v>19</v>
      </c>
      <c r="V1" s="7">
        <v>20</v>
      </c>
      <c r="W1" s="7">
        <v>21</v>
      </c>
      <c r="X1" s="7">
        <v>22</v>
      </c>
      <c r="Y1" s="7">
        <v>23</v>
      </c>
      <c r="Z1" s="6" t="s">
        <v>1</v>
      </c>
    </row>
    <row r="2" spans="1:26" x14ac:dyDescent="0.45">
      <c r="A2" s="2" t="s">
        <v>2</v>
      </c>
      <c r="B2" s="2" t="s">
        <v>3</v>
      </c>
      <c r="C2" s="2" t="s">
        <v>3</v>
      </c>
      <c r="D2" s="2" t="s">
        <v>3</v>
      </c>
      <c r="E2" s="2" t="s">
        <v>3</v>
      </c>
      <c r="F2" s="2" t="s">
        <v>3</v>
      </c>
      <c r="G2" s="2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3" t="s">
        <v>3</v>
      </c>
    </row>
    <row r="3" spans="1:26" x14ac:dyDescent="0.45">
      <c r="A3" s="8">
        <v>44927</v>
      </c>
    </row>
    <row r="4" spans="1:26" x14ac:dyDescent="0.45">
      <c r="A4" s="8">
        <v>44928</v>
      </c>
    </row>
    <row r="5" spans="1:26" x14ac:dyDescent="0.45">
      <c r="A5" s="8">
        <v>44929</v>
      </c>
    </row>
    <row r="6" spans="1:26" x14ac:dyDescent="0.45">
      <c r="A6" s="8">
        <v>44930</v>
      </c>
    </row>
    <row r="7" spans="1:26" x14ac:dyDescent="0.45">
      <c r="A7" s="8">
        <v>44931</v>
      </c>
    </row>
    <row r="8" spans="1:26" x14ac:dyDescent="0.45">
      <c r="A8" s="8">
        <v>44932</v>
      </c>
    </row>
    <row r="9" spans="1:26" x14ac:dyDescent="0.45">
      <c r="A9" s="8">
        <v>44933</v>
      </c>
    </row>
    <row r="10" spans="1:26" x14ac:dyDescent="0.45">
      <c r="A10" s="8">
        <v>44934</v>
      </c>
    </row>
    <row r="11" spans="1:26" x14ac:dyDescent="0.45">
      <c r="A11" s="8">
        <v>44935</v>
      </c>
    </row>
    <row r="12" spans="1:26" x14ac:dyDescent="0.45">
      <c r="A12" s="8">
        <v>44936</v>
      </c>
    </row>
    <row r="13" spans="1:26" x14ac:dyDescent="0.45">
      <c r="A13" s="8">
        <v>44937</v>
      </c>
    </row>
    <row r="14" spans="1:26" x14ac:dyDescent="0.45">
      <c r="A14" s="8">
        <v>44938</v>
      </c>
    </row>
    <row r="15" spans="1:26" x14ac:dyDescent="0.45">
      <c r="A15" s="8">
        <v>44939</v>
      </c>
    </row>
    <row r="16" spans="1:26" x14ac:dyDescent="0.45">
      <c r="A16" s="8">
        <v>44940</v>
      </c>
    </row>
    <row r="17" spans="1:1" x14ac:dyDescent="0.45">
      <c r="A17" s="8">
        <v>44941</v>
      </c>
    </row>
    <row r="18" spans="1:1" x14ac:dyDescent="0.45">
      <c r="A18" s="8">
        <v>44942</v>
      </c>
    </row>
    <row r="19" spans="1:1" x14ac:dyDescent="0.45">
      <c r="A19" s="8">
        <v>44943</v>
      </c>
    </row>
    <row r="20" spans="1:1" x14ac:dyDescent="0.45">
      <c r="A20" s="8">
        <v>44944</v>
      </c>
    </row>
    <row r="21" spans="1:1" x14ac:dyDescent="0.45">
      <c r="A21" s="8">
        <v>44945</v>
      </c>
    </row>
    <row r="22" spans="1:1" x14ac:dyDescent="0.45">
      <c r="A22" s="8">
        <v>44946</v>
      </c>
    </row>
    <row r="23" spans="1:1" x14ac:dyDescent="0.45">
      <c r="A23" s="8">
        <v>44947</v>
      </c>
    </row>
    <row r="24" spans="1:1" x14ac:dyDescent="0.45">
      <c r="A24" s="8">
        <v>44948</v>
      </c>
    </row>
    <row r="25" spans="1:1" x14ac:dyDescent="0.45">
      <c r="A25" s="8">
        <v>44949</v>
      </c>
    </row>
    <row r="26" spans="1:1" x14ac:dyDescent="0.45">
      <c r="A26" s="8">
        <v>44950</v>
      </c>
    </row>
    <row r="27" spans="1:1" x14ac:dyDescent="0.45">
      <c r="A27" s="8">
        <v>44951</v>
      </c>
    </row>
    <row r="28" spans="1:1" x14ac:dyDescent="0.45">
      <c r="A28" s="8">
        <v>44952</v>
      </c>
    </row>
    <row r="29" spans="1:1" x14ac:dyDescent="0.45">
      <c r="A29" s="8">
        <v>44953</v>
      </c>
    </row>
    <row r="30" spans="1:1" x14ac:dyDescent="0.45">
      <c r="A30" s="8">
        <v>44954</v>
      </c>
    </row>
    <row r="31" spans="1:1" x14ac:dyDescent="0.45">
      <c r="A31" s="8">
        <v>44955</v>
      </c>
    </row>
    <row r="32" spans="1:1" x14ac:dyDescent="0.45">
      <c r="A32" s="8">
        <v>44956</v>
      </c>
    </row>
    <row r="33" spans="1:1" x14ac:dyDescent="0.45">
      <c r="A33" s="8">
        <v>44957</v>
      </c>
    </row>
    <row r="34" spans="1:1" x14ac:dyDescent="0.45">
      <c r="A34" s="8">
        <v>44958</v>
      </c>
    </row>
    <row r="35" spans="1:1" x14ac:dyDescent="0.45">
      <c r="A35" s="8">
        <v>44959</v>
      </c>
    </row>
    <row r="36" spans="1:1" x14ac:dyDescent="0.45">
      <c r="A36" s="8">
        <v>44960</v>
      </c>
    </row>
    <row r="37" spans="1:1" x14ac:dyDescent="0.45">
      <c r="A37" s="8">
        <v>44961</v>
      </c>
    </row>
    <row r="38" spans="1:1" x14ac:dyDescent="0.45">
      <c r="A38" s="8">
        <v>44962</v>
      </c>
    </row>
    <row r="39" spans="1:1" x14ac:dyDescent="0.45">
      <c r="A39" s="8">
        <v>44963</v>
      </c>
    </row>
    <row r="40" spans="1:1" x14ac:dyDescent="0.45">
      <c r="A40" s="8">
        <v>44964</v>
      </c>
    </row>
    <row r="41" spans="1:1" x14ac:dyDescent="0.45">
      <c r="A41" s="8">
        <v>44965</v>
      </c>
    </row>
    <row r="42" spans="1:1" x14ac:dyDescent="0.45">
      <c r="A42" s="8">
        <v>44966</v>
      </c>
    </row>
    <row r="43" spans="1:1" x14ac:dyDescent="0.45">
      <c r="A43" s="8">
        <v>44967</v>
      </c>
    </row>
    <row r="44" spans="1:1" x14ac:dyDescent="0.45">
      <c r="A44" s="8">
        <v>44968</v>
      </c>
    </row>
    <row r="45" spans="1:1" x14ac:dyDescent="0.45">
      <c r="A45" s="8">
        <v>44969</v>
      </c>
    </row>
    <row r="46" spans="1:1" x14ac:dyDescent="0.45">
      <c r="A46" s="8">
        <v>44970</v>
      </c>
    </row>
    <row r="47" spans="1:1" x14ac:dyDescent="0.45">
      <c r="A47" s="8">
        <v>44971</v>
      </c>
    </row>
    <row r="48" spans="1:1" x14ac:dyDescent="0.45">
      <c r="A48" s="8">
        <v>44972</v>
      </c>
    </row>
    <row r="49" spans="1:1" x14ac:dyDescent="0.45">
      <c r="A49" s="8">
        <v>44973</v>
      </c>
    </row>
    <row r="50" spans="1:1" x14ac:dyDescent="0.45">
      <c r="A50" s="8">
        <v>44974</v>
      </c>
    </row>
    <row r="51" spans="1:1" x14ac:dyDescent="0.45">
      <c r="A51" s="8">
        <v>44975</v>
      </c>
    </row>
    <row r="52" spans="1:1" x14ac:dyDescent="0.45">
      <c r="A52" s="8">
        <v>44976</v>
      </c>
    </row>
    <row r="53" spans="1:1" x14ac:dyDescent="0.45">
      <c r="A53" s="8">
        <v>44977</v>
      </c>
    </row>
    <row r="54" spans="1:1" x14ac:dyDescent="0.45">
      <c r="A54" s="8">
        <v>44978</v>
      </c>
    </row>
    <row r="55" spans="1:1" x14ac:dyDescent="0.45">
      <c r="A55" s="8">
        <v>44979</v>
      </c>
    </row>
    <row r="56" spans="1:1" x14ac:dyDescent="0.45">
      <c r="A56" s="8">
        <v>44980</v>
      </c>
    </row>
    <row r="57" spans="1:1" x14ac:dyDescent="0.45">
      <c r="A57" s="8">
        <v>44981</v>
      </c>
    </row>
    <row r="58" spans="1:1" x14ac:dyDescent="0.45">
      <c r="A58" s="8">
        <v>44982</v>
      </c>
    </row>
    <row r="59" spans="1:1" x14ac:dyDescent="0.45">
      <c r="A59" s="8">
        <v>44983</v>
      </c>
    </row>
    <row r="60" spans="1:1" x14ac:dyDescent="0.45">
      <c r="A60" s="8">
        <v>44984</v>
      </c>
    </row>
    <row r="61" spans="1:1" x14ac:dyDescent="0.45">
      <c r="A61" s="8">
        <v>44985</v>
      </c>
    </row>
    <row r="62" spans="1:1" x14ac:dyDescent="0.45">
      <c r="A62" s="8">
        <v>44986</v>
      </c>
    </row>
    <row r="63" spans="1:1" x14ac:dyDescent="0.45">
      <c r="A63" s="8">
        <v>44987</v>
      </c>
    </row>
    <row r="64" spans="1:1" x14ac:dyDescent="0.45">
      <c r="A64" s="8">
        <v>44988</v>
      </c>
    </row>
    <row r="65" spans="1:1" x14ac:dyDescent="0.45">
      <c r="A65" s="8">
        <v>44989</v>
      </c>
    </row>
    <row r="66" spans="1:1" x14ac:dyDescent="0.45">
      <c r="A66" s="8">
        <v>44990</v>
      </c>
    </row>
    <row r="67" spans="1:1" x14ac:dyDescent="0.45">
      <c r="A67" s="8">
        <v>44991</v>
      </c>
    </row>
    <row r="68" spans="1:1" x14ac:dyDescent="0.45">
      <c r="A68" s="8">
        <v>44992</v>
      </c>
    </row>
    <row r="69" spans="1:1" x14ac:dyDescent="0.45">
      <c r="A69" s="8">
        <v>44993</v>
      </c>
    </row>
    <row r="70" spans="1:1" x14ac:dyDescent="0.45">
      <c r="A70" s="8">
        <v>44994</v>
      </c>
    </row>
    <row r="71" spans="1:1" x14ac:dyDescent="0.45">
      <c r="A71" s="8">
        <v>44995</v>
      </c>
    </row>
    <row r="72" spans="1:1" x14ac:dyDescent="0.45">
      <c r="A72" s="8">
        <v>44996</v>
      </c>
    </row>
    <row r="73" spans="1:1" x14ac:dyDescent="0.45">
      <c r="A73" s="8">
        <v>44997</v>
      </c>
    </row>
    <row r="74" spans="1:1" x14ac:dyDescent="0.45">
      <c r="A74" s="8">
        <v>44998</v>
      </c>
    </row>
    <row r="75" spans="1:1" x14ac:dyDescent="0.45">
      <c r="A75" s="8">
        <v>44999</v>
      </c>
    </row>
    <row r="76" spans="1:1" x14ac:dyDescent="0.45">
      <c r="A76" s="8">
        <v>45000</v>
      </c>
    </row>
    <row r="77" spans="1:1" x14ac:dyDescent="0.45">
      <c r="A77" s="8">
        <v>45001</v>
      </c>
    </row>
    <row r="78" spans="1:1" x14ac:dyDescent="0.45">
      <c r="A78" s="8">
        <v>45002</v>
      </c>
    </row>
    <row r="79" spans="1:1" x14ac:dyDescent="0.45">
      <c r="A79" s="8">
        <v>45003</v>
      </c>
    </row>
    <row r="80" spans="1:1" x14ac:dyDescent="0.45">
      <c r="A80" s="8">
        <v>45004</v>
      </c>
    </row>
    <row r="81" spans="1:1" x14ac:dyDescent="0.45">
      <c r="A81" s="8">
        <v>45005</v>
      </c>
    </row>
    <row r="82" spans="1:1" x14ac:dyDescent="0.45">
      <c r="A82" s="8">
        <v>45006</v>
      </c>
    </row>
    <row r="83" spans="1:1" x14ac:dyDescent="0.45">
      <c r="A83" s="8">
        <v>45007</v>
      </c>
    </row>
    <row r="84" spans="1:1" x14ac:dyDescent="0.45">
      <c r="A84" s="8">
        <v>45008</v>
      </c>
    </row>
    <row r="85" spans="1:1" x14ac:dyDescent="0.45">
      <c r="A85" s="8">
        <v>45009</v>
      </c>
    </row>
    <row r="86" spans="1:1" x14ac:dyDescent="0.45">
      <c r="A86" s="8">
        <v>45010</v>
      </c>
    </row>
    <row r="87" spans="1:1" x14ac:dyDescent="0.45">
      <c r="A87" s="8">
        <v>45011</v>
      </c>
    </row>
    <row r="88" spans="1:1" x14ac:dyDescent="0.45">
      <c r="A88" s="8">
        <v>45012</v>
      </c>
    </row>
    <row r="89" spans="1:1" x14ac:dyDescent="0.45">
      <c r="A89" s="8">
        <v>45013</v>
      </c>
    </row>
    <row r="90" spans="1:1" x14ac:dyDescent="0.45">
      <c r="A90" s="8">
        <v>45014</v>
      </c>
    </row>
    <row r="91" spans="1:1" x14ac:dyDescent="0.45">
      <c r="A91" s="8">
        <v>45015</v>
      </c>
    </row>
    <row r="92" spans="1:1" x14ac:dyDescent="0.45">
      <c r="A92" s="8">
        <v>45016</v>
      </c>
    </row>
    <row r="93" spans="1:1" x14ac:dyDescent="0.45">
      <c r="A93" s="8">
        <v>45017</v>
      </c>
    </row>
    <row r="94" spans="1:1" x14ac:dyDescent="0.45">
      <c r="A94" s="8">
        <v>45018</v>
      </c>
    </row>
    <row r="95" spans="1:1" x14ac:dyDescent="0.45">
      <c r="A95" s="8">
        <v>45019</v>
      </c>
    </row>
    <row r="96" spans="1:1" x14ac:dyDescent="0.45">
      <c r="A96" s="8">
        <v>45020</v>
      </c>
    </row>
    <row r="97" spans="1:1" x14ac:dyDescent="0.45">
      <c r="A97" s="8">
        <v>45021</v>
      </c>
    </row>
    <row r="98" spans="1:1" x14ac:dyDescent="0.45">
      <c r="A98" s="8">
        <v>45022</v>
      </c>
    </row>
    <row r="99" spans="1:1" x14ac:dyDescent="0.45">
      <c r="A99" s="8">
        <v>45023</v>
      </c>
    </row>
    <row r="100" spans="1:1" x14ac:dyDescent="0.45">
      <c r="A100" s="8">
        <v>45024</v>
      </c>
    </row>
    <row r="101" spans="1:1" x14ac:dyDescent="0.45">
      <c r="A101" s="8">
        <v>45025</v>
      </c>
    </row>
    <row r="102" spans="1:1" x14ac:dyDescent="0.45">
      <c r="A102" s="8">
        <v>45026</v>
      </c>
    </row>
    <row r="103" spans="1:1" x14ac:dyDescent="0.45">
      <c r="A103" s="8">
        <v>45027</v>
      </c>
    </row>
    <row r="104" spans="1:1" x14ac:dyDescent="0.45">
      <c r="A104" s="8">
        <v>45028</v>
      </c>
    </row>
    <row r="105" spans="1:1" x14ac:dyDescent="0.45">
      <c r="A105" s="8">
        <v>45029</v>
      </c>
    </row>
    <row r="106" spans="1:1" x14ac:dyDescent="0.45">
      <c r="A106" s="8">
        <v>45030</v>
      </c>
    </row>
    <row r="107" spans="1:1" x14ac:dyDescent="0.45">
      <c r="A107" s="8">
        <v>45031</v>
      </c>
    </row>
    <row r="108" spans="1:1" x14ac:dyDescent="0.45">
      <c r="A108" s="8">
        <v>45032</v>
      </c>
    </row>
    <row r="109" spans="1:1" x14ac:dyDescent="0.45">
      <c r="A109" s="8">
        <v>45033</v>
      </c>
    </row>
    <row r="110" spans="1:1" x14ac:dyDescent="0.45">
      <c r="A110" s="8">
        <v>45034</v>
      </c>
    </row>
    <row r="111" spans="1:1" x14ac:dyDescent="0.45">
      <c r="A111" s="8">
        <v>45035</v>
      </c>
    </row>
    <row r="112" spans="1:1" x14ac:dyDescent="0.45">
      <c r="A112" s="8">
        <v>45036</v>
      </c>
    </row>
    <row r="113" spans="1:1" x14ac:dyDescent="0.45">
      <c r="A113" s="8">
        <v>45037</v>
      </c>
    </row>
    <row r="114" spans="1:1" x14ac:dyDescent="0.45">
      <c r="A114" s="8">
        <v>45038</v>
      </c>
    </row>
    <row r="115" spans="1:1" x14ac:dyDescent="0.45">
      <c r="A115" s="8">
        <v>45039</v>
      </c>
    </row>
    <row r="116" spans="1:1" x14ac:dyDescent="0.45">
      <c r="A116" s="8">
        <v>45040</v>
      </c>
    </row>
    <row r="117" spans="1:1" x14ac:dyDescent="0.45">
      <c r="A117" s="8">
        <v>45041</v>
      </c>
    </row>
    <row r="118" spans="1:1" x14ac:dyDescent="0.45">
      <c r="A118" s="8">
        <v>45042</v>
      </c>
    </row>
    <row r="119" spans="1:1" x14ac:dyDescent="0.45">
      <c r="A119" s="8">
        <v>45043</v>
      </c>
    </row>
    <row r="120" spans="1:1" x14ac:dyDescent="0.45">
      <c r="A120" s="8">
        <v>45044</v>
      </c>
    </row>
    <row r="121" spans="1:1" x14ac:dyDescent="0.45">
      <c r="A121" s="8">
        <v>45045</v>
      </c>
    </row>
    <row r="122" spans="1:1" x14ac:dyDescent="0.45">
      <c r="A122" s="8">
        <v>45046</v>
      </c>
    </row>
    <row r="123" spans="1:1" x14ac:dyDescent="0.45">
      <c r="A123" s="8">
        <v>45047</v>
      </c>
    </row>
    <row r="124" spans="1:1" x14ac:dyDescent="0.45">
      <c r="A124" s="8">
        <v>45048</v>
      </c>
    </row>
    <row r="125" spans="1:1" x14ac:dyDescent="0.45">
      <c r="A125" s="8">
        <v>45049</v>
      </c>
    </row>
    <row r="126" spans="1:1" x14ac:dyDescent="0.45">
      <c r="A126" s="8">
        <v>45050</v>
      </c>
    </row>
    <row r="127" spans="1:1" x14ac:dyDescent="0.45">
      <c r="A127" s="8">
        <v>45051</v>
      </c>
    </row>
    <row r="128" spans="1:1" x14ac:dyDescent="0.45">
      <c r="A128" s="8">
        <v>45052</v>
      </c>
    </row>
    <row r="129" spans="1:1" x14ac:dyDescent="0.45">
      <c r="A129" s="8">
        <v>45053</v>
      </c>
    </row>
    <row r="130" spans="1:1" x14ac:dyDescent="0.45">
      <c r="A130" s="8">
        <v>45054</v>
      </c>
    </row>
    <row r="131" spans="1:1" x14ac:dyDescent="0.45">
      <c r="A131" s="8">
        <v>45055</v>
      </c>
    </row>
    <row r="132" spans="1:1" x14ac:dyDescent="0.45">
      <c r="A132" s="8">
        <v>45056</v>
      </c>
    </row>
    <row r="133" spans="1:1" x14ac:dyDescent="0.45">
      <c r="A133" s="8">
        <v>45057</v>
      </c>
    </row>
    <row r="134" spans="1:1" x14ac:dyDescent="0.45">
      <c r="A134" s="8">
        <v>45058</v>
      </c>
    </row>
    <row r="135" spans="1:1" x14ac:dyDescent="0.45">
      <c r="A135" s="8">
        <v>45059</v>
      </c>
    </row>
    <row r="136" spans="1:1" x14ac:dyDescent="0.45">
      <c r="A136" s="8">
        <v>45060</v>
      </c>
    </row>
    <row r="137" spans="1:1" x14ac:dyDescent="0.45">
      <c r="A137" s="8">
        <v>45061</v>
      </c>
    </row>
    <row r="138" spans="1:1" x14ac:dyDescent="0.45">
      <c r="A138" s="8">
        <v>45062</v>
      </c>
    </row>
    <row r="139" spans="1:1" x14ac:dyDescent="0.45">
      <c r="A139" s="8">
        <v>45063</v>
      </c>
    </row>
    <row r="140" spans="1:1" x14ac:dyDescent="0.45">
      <c r="A140" s="8">
        <v>45064</v>
      </c>
    </row>
    <row r="141" spans="1:1" x14ac:dyDescent="0.45">
      <c r="A141" s="8">
        <v>45065</v>
      </c>
    </row>
    <row r="142" spans="1:1" x14ac:dyDescent="0.45">
      <c r="A142" s="8">
        <v>45066</v>
      </c>
    </row>
    <row r="143" spans="1:1" x14ac:dyDescent="0.45">
      <c r="A143" s="8">
        <v>45067</v>
      </c>
    </row>
    <row r="144" spans="1:1" x14ac:dyDescent="0.45">
      <c r="A144" s="8">
        <v>45068</v>
      </c>
    </row>
    <row r="145" spans="1:1" x14ac:dyDescent="0.45">
      <c r="A145" s="8">
        <v>45069</v>
      </c>
    </row>
    <row r="146" spans="1:1" x14ac:dyDescent="0.45">
      <c r="A146" s="8">
        <v>45070</v>
      </c>
    </row>
    <row r="147" spans="1:1" x14ac:dyDescent="0.45">
      <c r="A147" s="8">
        <v>45071</v>
      </c>
    </row>
    <row r="148" spans="1:1" x14ac:dyDescent="0.45">
      <c r="A148" s="8">
        <v>45072</v>
      </c>
    </row>
    <row r="149" spans="1:1" x14ac:dyDescent="0.45">
      <c r="A149" s="8">
        <v>45073</v>
      </c>
    </row>
    <row r="150" spans="1:1" x14ac:dyDescent="0.45">
      <c r="A150" s="8">
        <v>45074</v>
      </c>
    </row>
    <row r="151" spans="1:1" x14ac:dyDescent="0.45">
      <c r="A151" s="8">
        <v>45075</v>
      </c>
    </row>
    <row r="152" spans="1:1" x14ac:dyDescent="0.45">
      <c r="A152" s="8">
        <v>45076</v>
      </c>
    </row>
    <row r="153" spans="1:1" x14ac:dyDescent="0.45">
      <c r="A153" s="8">
        <v>45077</v>
      </c>
    </row>
    <row r="154" spans="1:1" x14ac:dyDescent="0.45">
      <c r="A154" s="8">
        <v>45078</v>
      </c>
    </row>
    <row r="155" spans="1:1" x14ac:dyDescent="0.45">
      <c r="A155" s="8">
        <v>45079</v>
      </c>
    </row>
    <row r="156" spans="1:1" x14ac:dyDescent="0.45">
      <c r="A156" s="8">
        <v>45080</v>
      </c>
    </row>
    <row r="157" spans="1:1" x14ac:dyDescent="0.45">
      <c r="A157" s="8">
        <v>45081</v>
      </c>
    </row>
    <row r="158" spans="1:1" x14ac:dyDescent="0.45">
      <c r="A158" s="8">
        <v>45082</v>
      </c>
    </row>
    <row r="159" spans="1:1" x14ac:dyDescent="0.45">
      <c r="A159" s="8">
        <v>45083</v>
      </c>
    </row>
    <row r="160" spans="1:1" x14ac:dyDescent="0.45">
      <c r="A160" s="8">
        <v>45084</v>
      </c>
    </row>
    <row r="161" spans="1:1" x14ac:dyDescent="0.45">
      <c r="A161" s="8">
        <v>45085</v>
      </c>
    </row>
    <row r="162" spans="1:1" x14ac:dyDescent="0.45">
      <c r="A162" s="8">
        <v>45086</v>
      </c>
    </row>
    <row r="163" spans="1:1" x14ac:dyDescent="0.45">
      <c r="A163" s="8">
        <v>45087</v>
      </c>
    </row>
    <row r="164" spans="1:1" x14ac:dyDescent="0.45">
      <c r="A164" s="8">
        <v>45088</v>
      </c>
    </row>
    <row r="165" spans="1:1" x14ac:dyDescent="0.45">
      <c r="A165" s="8">
        <v>45089</v>
      </c>
    </row>
    <row r="166" spans="1:1" x14ac:dyDescent="0.45">
      <c r="A166" s="8">
        <v>45090</v>
      </c>
    </row>
    <row r="167" spans="1:1" x14ac:dyDescent="0.45">
      <c r="A167" s="8">
        <v>45091</v>
      </c>
    </row>
    <row r="168" spans="1:1" x14ac:dyDescent="0.45">
      <c r="A168" s="8">
        <v>45092</v>
      </c>
    </row>
    <row r="169" spans="1:1" x14ac:dyDescent="0.45">
      <c r="A169" s="8">
        <v>45093</v>
      </c>
    </row>
    <row r="170" spans="1:1" x14ac:dyDescent="0.45">
      <c r="A170" s="8">
        <v>45094</v>
      </c>
    </row>
    <row r="171" spans="1:1" x14ac:dyDescent="0.45">
      <c r="A171" s="8">
        <v>45095</v>
      </c>
    </row>
    <row r="172" spans="1:1" x14ac:dyDescent="0.45">
      <c r="A172" s="8">
        <v>45096</v>
      </c>
    </row>
    <row r="173" spans="1:1" x14ac:dyDescent="0.45">
      <c r="A173" s="8">
        <v>45097</v>
      </c>
    </row>
    <row r="174" spans="1:1" x14ac:dyDescent="0.45">
      <c r="A174" s="8">
        <v>45098</v>
      </c>
    </row>
    <row r="175" spans="1:1" x14ac:dyDescent="0.45">
      <c r="A175" s="8">
        <v>45099</v>
      </c>
    </row>
    <row r="176" spans="1:1" x14ac:dyDescent="0.45">
      <c r="A176" s="8">
        <v>45100</v>
      </c>
    </row>
    <row r="177" spans="1:1" x14ac:dyDescent="0.45">
      <c r="A177" s="8">
        <v>45101</v>
      </c>
    </row>
    <row r="178" spans="1:1" x14ac:dyDescent="0.45">
      <c r="A178" s="8">
        <v>45102</v>
      </c>
    </row>
    <row r="179" spans="1:1" x14ac:dyDescent="0.45">
      <c r="A179" s="8">
        <v>45103</v>
      </c>
    </row>
    <row r="180" spans="1:1" x14ac:dyDescent="0.45">
      <c r="A180" s="8">
        <v>45104</v>
      </c>
    </row>
    <row r="181" spans="1:1" x14ac:dyDescent="0.45">
      <c r="A181" s="8">
        <v>45105</v>
      </c>
    </row>
    <row r="182" spans="1:1" x14ac:dyDescent="0.45">
      <c r="A182" s="8">
        <v>45106</v>
      </c>
    </row>
    <row r="183" spans="1:1" x14ac:dyDescent="0.45">
      <c r="A183" s="8">
        <v>45107</v>
      </c>
    </row>
    <row r="184" spans="1:1" x14ac:dyDescent="0.45">
      <c r="A184" s="8">
        <v>45108</v>
      </c>
    </row>
    <row r="185" spans="1:1" x14ac:dyDescent="0.45">
      <c r="A185" s="8">
        <v>45109</v>
      </c>
    </row>
    <row r="186" spans="1:1" x14ac:dyDescent="0.45">
      <c r="A186" s="8">
        <v>45110</v>
      </c>
    </row>
    <row r="187" spans="1:1" x14ac:dyDescent="0.45">
      <c r="A187" s="8">
        <v>45111</v>
      </c>
    </row>
    <row r="188" spans="1:1" x14ac:dyDescent="0.45">
      <c r="A188" s="8">
        <v>45112</v>
      </c>
    </row>
    <row r="189" spans="1:1" x14ac:dyDescent="0.45">
      <c r="A189" s="8">
        <v>45113</v>
      </c>
    </row>
    <row r="190" spans="1:1" x14ac:dyDescent="0.45">
      <c r="A190" s="8">
        <v>45114</v>
      </c>
    </row>
    <row r="191" spans="1:1" x14ac:dyDescent="0.45">
      <c r="A191" s="8">
        <v>45115</v>
      </c>
    </row>
    <row r="192" spans="1:1" x14ac:dyDescent="0.45">
      <c r="A192" s="8">
        <v>45116</v>
      </c>
    </row>
    <row r="193" spans="1:26" x14ac:dyDescent="0.45">
      <c r="A193" s="8">
        <v>45117</v>
      </c>
    </row>
    <row r="194" spans="1:26" x14ac:dyDescent="0.45">
      <c r="A194" s="8">
        <v>45118</v>
      </c>
    </row>
    <row r="195" spans="1:26" x14ac:dyDescent="0.45">
      <c r="A195" s="8">
        <v>45119</v>
      </c>
    </row>
    <row r="196" spans="1:26" x14ac:dyDescent="0.45">
      <c r="A196" s="8">
        <v>45120</v>
      </c>
    </row>
    <row r="197" spans="1:26" x14ac:dyDescent="0.45">
      <c r="A197" s="8">
        <v>45121</v>
      </c>
    </row>
    <row r="198" spans="1:26" x14ac:dyDescent="0.45">
      <c r="A198" s="8">
        <v>45122</v>
      </c>
    </row>
    <row r="199" spans="1:26" x14ac:dyDescent="0.45">
      <c r="A199" s="8">
        <v>45123</v>
      </c>
    </row>
    <row r="200" spans="1:26" x14ac:dyDescent="0.45">
      <c r="A200" s="8">
        <v>45124</v>
      </c>
    </row>
    <row r="201" spans="1:26" x14ac:dyDescent="0.45">
      <c r="A201" s="8">
        <v>45125</v>
      </c>
    </row>
    <row r="202" spans="1:26" x14ac:dyDescent="0.45">
      <c r="A202" s="8">
        <v>45126</v>
      </c>
    </row>
    <row r="203" spans="1:26" x14ac:dyDescent="0.45">
      <c r="A203" s="8">
        <v>45127</v>
      </c>
    </row>
    <row r="204" spans="1:26" x14ac:dyDescent="0.45">
      <c r="A204" s="8">
        <v>45128</v>
      </c>
      <c r="B204">
        <v>6.86</v>
      </c>
      <c r="C204">
        <v>6.86</v>
      </c>
      <c r="D204">
        <v>6.86</v>
      </c>
      <c r="E204">
        <v>6.86</v>
      </c>
      <c r="F204">
        <v>6.859</v>
      </c>
      <c r="G204">
        <v>3.8279999999999998</v>
      </c>
      <c r="H204">
        <v>0.156</v>
      </c>
      <c r="I204">
        <v>0.67200000000000004</v>
      </c>
      <c r="J204">
        <v>0.156</v>
      </c>
      <c r="K204">
        <v>0.14000000000000001</v>
      </c>
      <c r="L204">
        <v>0.14000000000000001</v>
      </c>
      <c r="M204">
        <v>0.156</v>
      </c>
      <c r="N204">
        <v>0.14000000000000001</v>
      </c>
      <c r="O204">
        <v>0.14000000000000001</v>
      </c>
      <c r="P204">
        <v>0.156</v>
      </c>
      <c r="Q204">
        <v>0.14000000000000001</v>
      </c>
      <c r="R204">
        <v>0.14000000000000001</v>
      </c>
      <c r="S204">
        <v>0.156</v>
      </c>
      <c r="T204">
        <v>0.14000000000000001</v>
      </c>
      <c r="U204">
        <v>1.484</v>
      </c>
      <c r="V204">
        <v>6.8760000000000003</v>
      </c>
      <c r="W204">
        <v>6.86</v>
      </c>
      <c r="X204">
        <v>6.86</v>
      </c>
      <c r="Y204">
        <v>6.8760000000000003</v>
      </c>
      <c r="Z204" s="1">
        <v>69.515000000000001</v>
      </c>
    </row>
    <row r="205" spans="1:26" x14ac:dyDescent="0.45">
      <c r="A205" s="8">
        <v>45129</v>
      </c>
      <c r="B205">
        <v>6.891</v>
      </c>
      <c r="C205">
        <v>6.8760000000000003</v>
      </c>
      <c r="D205">
        <v>6.891</v>
      </c>
      <c r="E205">
        <v>6.8760000000000003</v>
      </c>
      <c r="F205">
        <v>6.8760000000000003</v>
      </c>
      <c r="G205">
        <v>3.9689999999999999</v>
      </c>
      <c r="H205">
        <v>0.14000000000000001</v>
      </c>
      <c r="I205">
        <v>0.14000000000000001</v>
      </c>
      <c r="J205">
        <v>0.156</v>
      </c>
      <c r="K205">
        <v>0.14000000000000001</v>
      </c>
      <c r="L205">
        <v>0.156</v>
      </c>
      <c r="M205">
        <v>0.14000000000000001</v>
      </c>
      <c r="N205">
        <v>0.156</v>
      </c>
      <c r="O205">
        <v>0.14000000000000001</v>
      </c>
      <c r="P205">
        <v>0.64</v>
      </c>
      <c r="Q205">
        <v>0.156</v>
      </c>
      <c r="R205">
        <v>0.14000000000000001</v>
      </c>
      <c r="S205">
        <v>0.14000000000000001</v>
      </c>
      <c r="T205">
        <v>0.156</v>
      </c>
      <c r="U205">
        <v>1.484</v>
      </c>
      <c r="V205">
        <v>6.8760000000000003</v>
      </c>
      <c r="W205">
        <v>6.86</v>
      </c>
      <c r="X205">
        <v>6.8760000000000003</v>
      </c>
      <c r="Y205">
        <v>6.8760000000000003</v>
      </c>
      <c r="Z205" s="1">
        <v>69.751000000000005</v>
      </c>
    </row>
    <row r="206" spans="1:26" x14ac:dyDescent="0.45">
      <c r="A206" s="8">
        <v>45130</v>
      </c>
      <c r="B206">
        <v>6.875</v>
      </c>
      <c r="C206">
        <v>6.9059999999999997</v>
      </c>
      <c r="D206">
        <v>6.8760000000000003</v>
      </c>
      <c r="E206">
        <v>6.9059999999999997</v>
      </c>
      <c r="F206">
        <v>6.8760000000000003</v>
      </c>
      <c r="G206">
        <v>3.968</v>
      </c>
      <c r="H206">
        <v>0.156</v>
      </c>
      <c r="I206">
        <v>0.156</v>
      </c>
      <c r="J206">
        <v>0.14000000000000001</v>
      </c>
      <c r="K206">
        <v>0.14000000000000001</v>
      </c>
      <c r="L206">
        <v>0.156</v>
      </c>
      <c r="M206">
        <v>0.14000000000000001</v>
      </c>
      <c r="N206">
        <v>0.14000000000000001</v>
      </c>
      <c r="O206">
        <v>0.14000000000000001</v>
      </c>
      <c r="P206">
        <v>0.14000000000000001</v>
      </c>
      <c r="Q206">
        <v>0.156</v>
      </c>
      <c r="R206">
        <v>0.156</v>
      </c>
      <c r="S206">
        <v>0.124</v>
      </c>
      <c r="T206">
        <v>0.156</v>
      </c>
      <c r="U206">
        <v>1.609</v>
      </c>
      <c r="V206">
        <v>6.86</v>
      </c>
      <c r="W206">
        <v>7.3760000000000003</v>
      </c>
      <c r="X206">
        <v>6.8760000000000003</v>
      </c>
      <c r="Y206">
        <v>6.8760000000000003</v>
      </c>
      <c r="Z206" s="1">
        <v>69.903999999999996</v>
      </c>
    </row>
    <row r="207" spans="1:26" x14ac:dyDescent="0.45">
      <c r="A207" s="8">
        <v>45131</v>
      </c>
      <c r="B207">
        <v>6.891</v>
      </c>
      <c r="C207">
        <v>6.86</v>
      </c>
      <c r="D207">
        <v>6.8760000000000003</v>
      </c>
      <c r="E207">
        <v>6.8760000000000003</v>
      </c>
      <c r="F207">
        <v>6.859</v>
      </c>
      <c r="G207">
        <v>4.0789999999999997</v>
      </c>
      <c r="H207">
        <v>0.14000000000000001</v>
      </c>
      <c r="I207">
        <v>0.156</v>
      </c>
      <c r="J207">
        <v>0.14000000000000001</v>
      </c>
      <c r="K207">
        <v>0.156</v>
      </c>
      <c r="L207">
        <v>0.14000000000000001</v>
      </c>
      <c r="M207">
        <v>0.14000000000000001</v>
      </c>
      <c r="N207">
        <v>0.14000000000000001</v>
      </c>
      <c r="O207">
        <v>0.14000000000000001</v>
      </c>
      <c r="P207">
        <v>0.156</v>
      </c>
      <c r="Q207">
        <v>0.14000000000000001</v>
      </c>
      <c r="R207">
        <v>0.14000000000000001</v>
      </c>
      <c r="S207">
        <v>0.156</v>
      </c>
      <c r="T207">
        <v>0.14000000000000001</v>
      </c>
      <c r="U207">
        <v>1.609</v>
      </c>
      <c r="V207">
        <v>6.86</v>
      </c>
      <c r="W207">
        <v>6.86</v>
      </c>
      <c r="X207">
        <v>6.891</v>
      </c>
      <c r="Y207">
        <v>6.86</v>
      </c>
      <c r="Z207" s="1">
        <v>69.405000000000001</v>
      </c>
    </row>
    <row r="208" spans="1:26" x14ac:dyDescent="0.45">
      <c r="A208" s="8">
        <v>45132</v>
      </c>
      <c r="B208">
        <v>7.375</v>
      </c>
      <c r="C208">
        <v>6.8760000000000003</v>
      </c>
      <c r="D208">
        <v>6.8739999999999997</v>
      </c>
      <c r="E208">
        <v>6.9059999999999997</v>
      </c>
      <c r="F208">
        <v>6.86</v>
      </c>
      <c r="G208">
        <v>4.0789999999999997</v>
      </c>
      <c r="H208">
        <v>0.14000000000000001</v>
      </c>
      <c r="I208">
        <v>0.14000000000000001</v>
      </c>
      <c r="J208">
        <v>0.156</v>
      </c>
      <c r="K208">
        <v>0.14000000000000001</v>
      </c>
      <c r="L208">
        <v>0.14000000000000001</v>
      </c>
      <c r="M208">
        <v>0.156</v>
      </c>
      <c r="N208">
        <v>0.124</v>
      </c>
      <c r="O208">
        <v>0.156</v>
      </c>
      <c r="P208">
        <v>0.14000000000000001</v>
      </c>
      <c r="Q208">
        <v>0.14000000000000001</v>
      </c>
      <c r="R208">
        <v>0.14000000000000001</v>
      </c>
      <c r="S208">
        <v>0.14000000000000001</v>
      </c>
      <c r="T208">
        <v>0.156</v>
      </c>
      <c r="U208">
        <v>1.718</v>
      </c>
      <c r="V208">
        <v>6.859</v>
      </c>
      <c r="W208">
        <v>6.86</v>
      </c>
      <c r="X208">
        <v>6.8760000000000003</v>
      </c>
      <c r="Y208">
        <v>6.8760000000000003</v>
      </c>
      <c r="Z208" s="1">
        <v>70.027000000000001</v>
      </c>
    </row>
    <row r="209" spans="1:26" x14ac:dyDescent="0.45">
      <c r="A209" s="8">
        <v>45133</v>
      </c>
      <c r="B209">
        <v>6.891</v>
      </c>
      <c r="C209">
        <v>6.891</v>
      </c>
      <c r="D209">
        <v>6.875</v>
      </c>
      <c r="E209">
        <v>7.391</v>
      </c>
      <c r="F209">
        <v>6.891</v>
      </c>
      <c r="G209">
        <v>4.2030000000000003</v>
      </c>
      <c r="H209">
        <v>0.14000000000000001</v>
      </c>
      <c r="I209">
        <v>0.156</v>
      </c>
      <c r="J209">
        <v>0.156</v>
      </c>
      <c r="K209">
        <v>0.14000000000000001</v>
      </c>
      <c r="L209">
        <v>0.14000000000000001</v>
      </c>
      <c r="M209">
        <v>0.14000000000000001</v>
      </c>
      <c r="N209">
        <v>0.14000000000000001</v>
      </c>
      <c r="O209">
        <v>0.14000000000000001</v>
      </c>
      <c r="P209">
        <v>0.14000000000000001</v>
      </c>
      <c r="Q209">
        <v>0.156</v>
      </c>
      <c r="R209">
        <v>0.14000000000000001</v>
      </c>
      <c r="S209">
        <v>0.14000000000000001</v>
      </c>
      <c r="T209">
        <v>0.156</v>
      </c>
      <c r="U209">
        <v>1.718</v>
      </c>
      <c r="V209">
        <v>6.8440000000000003</v>
      </c>
      <c r="W209">
        <v>6.8760000000000003</v>
      </c>
      <c r="X209">
        <v>6.8760000000000003</v>
      </c>
      <c r="Y209">
        <v>6.8760000000000003</v>
      </c>
      <c r="Z209" s="1">
        <v>70.215999999999994</v>
      </c>
    </row>
    <row r="210" spans="1:26" x14ac:dyDescent="0.45">
      <c r="A210" s="8">
        <v>45134</v>
      </c>
      <c r="B210">
        <v>6.8760000000000003</v>
      </c>
      <c r="C210">
        <v>6.891</v>
      </c>
      <c r="D210">
        <v>6.891</v>
      </c>
      <c r="E210">
        <v>7.36</v>
      </c>
      <c r="F210">
        <v>6.8760000000000003</v>
      </c>
      <c r="G210">
        <v>4.2969999999999997</v>
      </c>
      <c r="H210">
        <v>0.156</v>
      </c>
      <c r="I210">
        <v>0.156</v>
      </c>
      <c r="J210">
        <v>0.14000000000000001</v>
      </c>
      <c r="K210">
        <v>0.14000000000000001</v>
      </c>
      <c r="L210">
        <v>0.14000000000000001</v>
      </c>
      <c r="M210">
        <v>0.14000000000000001</v>
      </c>
      <c r="N210">
        <v>0.156</v>
      </c>
      <c r="O210">
        <v>0.124</v>
      </c>
      <c r="P210">
        <v>0.156</v>
      </c>
      <c r="Q210">
        <v>0.14000000000000001</v>
      </c>
      <c r="R210">
        <v>0.14000000000000001</v>
      </c>
      <c r="S210">
        <v>0.14000000000000001</v>
      </c>
      <c r="T210">
        <v>0.14000000000000001</v>
      </c>
      <c r="U210">
        <v>1.8440000000000001</v>
      </c>
      <c r="V210">
        <v>6.843</v>
      </c>
      <c r="W210">
        <v>6.8760000000000003</v>
      </c>
      <c r="X210">
        <v>6.86</v>
      </c>
      <c r="Y210">
        <v>6.875</v>
      </c>
      <c r="Z210" s="1">
        <v>70.356999999999999</v>
      </c>
    </row>
    <row r="211" spans="1:26" x14ac:dyDescent="0.45">
      <c r="A211" s="8">
        <v>45135</v>
      </c>
      <c r="B211">
        <v>6.891</v>
      </c>
      <c r="C211">
        <v>6.8760000000000003</v>
      </c>
      <c r="D211">
        <v>6.8760000000000003</v>
      </c>
      <c r="E211">
        <v>6.891</v>
      </c>
      <c r="F211">
        <v>6.875</v>
      </c>
      <c r="G211">
        <v>4.3129999999999997</v>
      </c>
      <c r="H211">
        <v>0.14000000000000001</v>
      </c>
      <c r="I211">
        <v>0.156</v>
      </c>
      <c r="J211">
        <v>0.156</v>
      </c>
      <c r="K211">
        <v>0.73399999999999999</v>
      </c>
      <c r="L211">
        <v>0.14000000000000001</v>
      </c>
      <c r="M211">
        <v>0.156</v>
      </c>
      <c r="N211">
        <v>0.14000000000000001</v>
      </c>
      <c r="O211">
        <v>0.14000000000000001</v>
      </c>
      <c r="P211">
        <v>0.14000000000000001</v>
      </c>
      <c r="Q211">
        <v>0.14000000000000001</v>
      </c>
      <c r="R211">
        <v>0.156</v>
      </c>
      <c r="S211">
        <v>0.14000000000000001</v>
      </c>
      <c r="T211">
        <v>0.14000000000000001</v>
      </c>
      <c r="U211">
        <v>1.9379999999999999</v>
      </c>
      <c r="V211">
        <v>6.8760000000000003</v>
      </c>
      <c r="W211">
        <v>6.8760000000000003</v>
      </c>
      <c r="X211">
        <v>6.8760000000000003</v>
      </c>
      <c r="Y211">
        <v>6.86</v>
      </c>
      <c r="Z211" s="1">
        <v>70.626000000000005</v>
      </c>
    </row>
    <row r="212" spans="1:26" x14ac:dyDescent="0.45">
      <c r="A212" s="8">
        <v>45136</v>
      </c>
      <c r="B212">
        <v>6.8760000000000003</v>
      </c>
      <c r="C212">
        <v>6.89</v>
      </c>
      <c r="D212">
        <v>6.875</v>
      </c>
      <c r="E212">
        <v>6.859</v>
      </c>
      <c r="F212">
        <v>6.859</v>
      </c>
      <c r="G212">
        <v>4.423</v>
      </c>
      <c r="H212">
        <v>0.14000000000000001</v>
      </c>
      <c r="I212">
        <v>0.156</v>
      </c>
      <c r="J212">
        <v>0.156</v>
      </c>
      <c r="K212">
        <v>0.14000000000000001</v>
      </c>
      <c r="L212">
        <v>0.14000000000000001</v>
      </c>
      <c r="M212">
        <v>0.156</v>
      </c>
      <c r="N212">
        <v>0.14000000000000001</v>
      </c>
      <c r="O212">
        <v>0.14000000000000001</v>
      </c>
      <c r="P212">
        <v>0.156</v>
      </c>
      <c r="Q212">
        <v>0.156</v>
      </c>
      <c r="R212">
        <v>0.624</v>
      </c>
      <c r="S212">
        <v>0.156</v>
      </c>
      <c r="T212">
        <v>0.156</v>
      </c>
      <c r="U212">
        <v>1.9059999999999999</v>
      </c>
      <c r="V212">
        <v>6.86</v>
      </c>
      <c r="W212">
        <v>6.86</v>
      </c>
      <c r="X212">
        <v>6.8760000000000003</v>
      </c>
      <c r="Y212">
        <v>6.8440000000000003</v>
      </c>
      <c r="Z212" s="1">
        <v>70.543999999999997</v>
      </c>
    </row>
    <row r="213" spans="1:26" x14ac:dyDescent="0.45">
      <c r="A213" s="8">
        <v>45137</v>
      </c>
      <c r="B213">
        <v>6.8760000000000003</v>
      </c>
      <c r="C213">
        <v>6.8760000000000003</v>
      </c>
      <c r="D213">
        <v>6.9059999999999997</v>
      </c>
      <c r="E213">
        <v>6.8760000000000003</v>
      </c>
      <c r="F213">
        <v>6.8440000000000003</v>
      </c>
      <c r="G213">
        <v>4.5309999999999997</v>
      </c>
      <c r="H213">
        <v>0.156</v>
      </c>
      <c r="I213">
        <v>0.156</v>
      </c>
      <c r="J213">
        <v>0.14000000000000001</v>
      </c>
      <c r="K213">
        <v>0.14000000000000001</v>
      </c>
      <c r="L213">
        <v>0.156</v>
      </c>
      <c r="M213">
        <v>0.14000000000000001</v>
      </c>
      <c r="N213">
        <v>0.14000000000000001</v>
      </c>
      <c r="O213">
        <v>0.156</v>
      </c>
      <c r="P213">
        <v>0.14000000000000001</v>
      </c>
      <c r="Q213">
        <v>0.14000000000000001</v>
      </c>
      <c r="R213">
        <v>0.156</v>
      </c>
      <c r="S213">
        <v>0.14000000000000001</v>
      </c>
      <c r="T213">
        <v>0.14000000000000001</v>
      </c>
      <c r="U213">
        <v>2.0619999999999998</v>
      </c>
      <c r="V213">
        <v>6.8760000000000003</v>
      </c>
      <c r="W213">
        <v>6.875</v>
      </c>
      <c r="X213">
        <v>6.8760000000000003</v>
      </c>
      <c r="Y213">
        <v>6.86</v>
      </c>
      <c r="Z213" s="1">
        <v>70.35799999999999</v>
      </c>
    </row>
    <row r="214" spans="1:26" x14ac:dyDescent="0.45">
      <c r="A214" s="8">
        <v>45138</v>
      </c>
      <c r="B214">
        <v>7.407</v>
      </c>
      <c r="C214">
        <v>6.8760000000000003</v>
      </c>
      <c r="D214">
        <v>6.8760000000000003</v>
      </c>
      <c r="E214">
        <v>6.891</v>
      </c>
      <c r="F214">
        <v>6.891</v>
      </c>
      <c r="G214">
        <v>4.5469999999999997</v>
      </c>
      <c r="H214">
        <v>0.156</v>
      </c>
      <c r="I214">
        <v>0.156</v>
      </c>
      <c r="J214">
        <v>0.14000000000000001</v>
      </c>
      <c r="K214">
        <v>0.14000000000000001</v>
      </c>
      <c r="L214">
        <v>0.156</v>
      </c>
      <c r="M214">
        <v>0.14000000000000001</v>
      </c>
      <c r="N214">
        <v>0.14000000000000001</v>
      </c>
      <c r="O214">
        <v>0.156</v>
      </c>
      <c r="P214">
        <v>0.14000000000000001</v>
      </c>
      <c r="Q214">
        <v>0.14000000000000001</v>
      </c>
      <c r="R214">
        <v>0.156</v>
      </c>
      <c r="S214">
        <v>0.14000000000000001</v>
      </c>
      <c r="T214">
        <v>0.14000000000000001</v>
      </c>
      <c r="U214">
        <v>2.1560000000000001</v>
      </c>
      <c r="V214">
        <v>6.8760000000000003</v>
      </c>
      <c r="W214">
        <v>6.8760000000000003</v>
      </c>
      <c r="X214">
        <v>6.86</v>
      </c>
      <c r="Y214">
        <v>6.8760000000000003</v>
      </c>
      <c r="Z214" s="1">
        <v>71.031999999999996</v>
      </c>
    </row>
    <row r="215" spans="1:26" x14ac:dyDescent="0.45">
      <c r="A215" s="8">
        <v>45139</v>
      </c>
      <c r="B215">
        <v>6.86</v>
      </c>
      <c r="C215">
        <v>6.891</v>
      </c>
      <c r="D215">
        <v>7.4059999999999997</v>
      </c>
      <c r="E215">
        <v>6.891</v>
      </c>
      <c r="F215">
        <v>6.8760000000000003</v>
      </c>
      <c r="G215">
        <v>4.657</v>
      </c>
      <c r="H215">
        <v>0.156</v>
      </c>
      <c r="I215">
        <v>0.14000000000000001</v>
      </c>
      <c r="J215">
        <v>0.14000000000000001</v>
      </c>
      <c r="K215">
        <v>0.156</v>
      </c>
      <c r="L215">
        <v>0.14000000000000001</v>
      </c>
      <c r="M215">
        <v>0.156</v>
      </c>
      <c r="N215">
        <v>0.14000000000000001</v>
      </c>
      <c r="O215">
        <v>0.14000000000000001</v>
      </c>
      <c r="P215">
        <v>0.14000000000000001</v>
      </c>
      <c r="Q215">
        <v>0.156</v>
      </c>
      <c r="R215">
        <v>0.14000000000000001</v>
      </c>
      <c r="S215">
        <v>0.156</v>
      </c>
      <c r="T215">
        <v>0.14000000000000001</v>
      </c>
      <c r="U215">
        <v>2.1560000000000001</v>
      </c>
      <c r="V215">
        <v>6.891</v>
      </c>
      <c r="W215">
        <v>6.875</v>
      </c>
      <c r="X215">
        <v>6.8760000000000003</v>
      </c>
      <c r="Y215">
        <v>6.875</v>
      </c>
      <c r="Z215" s="1">
        <v>71.153999999999996</v>
      </c>
    </row>
    <row r="216" spans="1:26" x14ac:dyDescent="0.45">
      <c r="A216" s="8">
        <v>45140</v>
      </c>
      <c r="B216">
        <v>6.875</v>
      </c>
      <c r="C216">
        <v>6.86</v>
      </c>
      <c r="D216">
        <v>6.89</v>
      </c>
      <c r="E216">
        <v>7.375</v>
      </c>
      <c r="F216">
        <v>6.891</v>
      </c>
      <c r="G216">
        <v>4.782</v>
      </c>
      <c r="H216">
        <v>0.156</v>
      </c>
      <c r="I216">
        <v>0.14000000000000001</v>
      </c>
      <c r="J216">
        <v>0.156</v>
      </c>
      <c r="K216">
        <v>0.14000000000000001</v>
      </c>
      <c r="L216">
        <v>0.156</v>
      </c>
      <c r="M216">
        <v>0.14000000000000001</v>
      </c>
      <c r="N216">
        <v>0.14000000000000001</v>
      </c>
      <c r="O216">
        <v>0.156</v>
      </c>
      <c r="P216">
        <v>0.14000000000000001</v>
      </c>
      <c r="Q216">
        <v>0.14000000000000001</v>
      </c>
      <c r="R216">
        <v>0.156</v>
      </c>
      <c r="S216">
        <v>0.14000000000000001</v>
      </c>
      <c r="T216">
        <v>0.14000000000000001</v>
      </c>
      <c r="U216">
        <v>2.25</v>
      </c>
      <c r="V216">
        <v>6.875</v>
      </c>
      <c r="W216">
        <v>6.8760000000000003</v>
      </c>
      <c r="X216">
        <v>6.875</v>
      </c>
      <c r="Y216">
        <v>6.8760000000000003</v>
      </c>
      <c r="Z216" s="1">
        <v>71.325000000000003</v>
      </c>
    </row>
    <row r="217" spans="1:26" x14ac:dyDescent="0.45">
      <c r="A217" s="8">
        <v>45141</v>
      </c>
      <c r="B217">
        <v>6.8760000000000003</v>
      </c>
      <c r="C217">
        <v>6.891</v>
      </c>
      <c r="D217">
        <v>6.8760000000000003</v>
      </c>
      <c r="E217">
        <v>6.9059999999999997</v>
      </c>
      <c r="F217">
        <v>6.9059999999999997</v>
      </c>
      <c r="G217">
        <v>4.7969999999999997</v>
      </c>
      <c r="H217">
        <v>0.14000000000000001</v>
      </c>
      <c r="I217">
        <v>0.156</v>
      </c>
      <c r="J217">
        <v>0.14000000000000001</v>
      </c>
      <c r="K217">
        <v>0.156</v>
      </c>
      <c r="L217">
        <v>0.156</v>
      </c>
      <c r="M217">
        <v>0.67200000000000004</v>
      </c>
      <c r="N217">
        <v>0.14000000000000001</v>
      </c>
      <c r="O217">
        <v>0.156</v>
      </c>
      <c r="P217">
        <v>0.14000000000000001</v>
      </c>
      <c r="Q217">
        <v>0.14000000000000001</v>
      </c>
      <c r="R217">
        <v>0.156</v>
      </c>
      <c r="S217">
        <v>0.156</v>
      </c>
      <c r="T217">
        <v>0.14000000000000001</v>
      </c>
      <c r="U217">
        <v>2.36</v>
      </c>
      <c r="V217">
        <v>6.8760000000000003</v>
      </c>
      <c r="W217">
        <v>6.875</v>
      </c>
      <c r="X217">
        <v>6.875</v>
      </c>
      <c r="Y217">
        <v>6.875</v>
      </c>
      <c r="Z217" s="1">
        <v>71.560999999999979</v>
      </c>
    </row>
    <row r="218" spans="1:26" x14ac:dyDescent="0.45">
      <c r="A218" s="8">
        <v>45142</v>
      </c>
      <c r="B218">
        <v>6.8760000000000003</v>
      </c>
      <c r="C218">
        <v>6.891</v>
      </c>
      <c r="D218">
        <v>6.875</v>
      </c>
      <c r="E218">
        <v>6.891</v>
      </c>
      <c r="F218">
        <v>6.875</v>
      </c>
      <c r="G218">
        <v>4.875</v>
      </c>
      <c r="H218">
        <v>0.156</v>
      </c>
      <c r="I218">
        <v>0.156</v>
      </c>
      <c r="J218">
        <v>0.14000000000000001</v>
      </c>
      <c r="K218">
        <v>0.156</v>
      </c>
      <c r="L218">
        <v>0.14000000000000001</v>
      </c>
      <c r="M218">
        <v>0.156</v>
      </c>
      <c r="N218">
        <v>0.14000000000000001</v>
      </c>
      <c r="O218">
        <v>0.14000000000000001</v>
      </c>
      <c r="P218">
        <v>0.156</v>
      </c>
      <c r="Q218">
        <v>0.14000000000000001</v>
      </c>
      <c r="R218">
        <v>0.14000000000000001</v>
      </c>
      <c r="S218">
        <v>0.64</v>
      </c>
      <c r="T218">
        <v>0.14000000000000001</v>
      </c>
      <c r="U218">
        <v>2.4689999999999999</v>
      </c>
      <c r="V218">
        <v>6.8760000000000003</v>
      </c>
      <c r="W218">
        <v>6.86</v>
      </c>
      <c r="X218">
        <v>6.86</v>
      </c>
      <c r="Y218">
        <v>6.8440000000000003</v>
      </c>
      <c r="Z218" s="1">
        <v>71.591999999999999</v>
      </c>
    </row>
    <row r="219" spans="1:26" x14ac:dyDescent="0.45">
      <c r="A219" s="8">
        <v>45143</v>
      </c>
      <c r="B219">
        <v>6.8760000000000003</v>
      </c>
      <c r="C219">
        <v>6.875</v>
      </c>
      <c r="D219">
        <v>6.8760000000000003</v>
      </c>
      <c r="E219">
        <v>6.891</v>
      </c>
      <c r="F219">
        <v>6.86</v>
      </c>
      <c r="G219">
        <v>4.9850000000000003</v>
      </c>
      <c r="H219">
        <v>0.156</v>
      </c>
      <c r="I219">
        <v>0.14000000000000001</v>
      </c>
      <c r="J219">
        <v>0.156</v>
      </c>
      <c r="K219">
        <v>0.14000000000000001</v>
      </c>
      <c r="L219">
        <v>0.14000000000000001</v>
      </c>
      <c r="M219">
        <v>0.156</v>
      </c>
      <c r="N219">
        <v>0.14000000000000001</v>
      </c>
      <c r="O219">
        <v>0.14000000000000001</v>
      </c>
      <c r="P219">
        <v>0.156</v>
      </c>
      <c r="Q219">
        <v>0.14000000000000001</v>
      </c>
      <c r="R219">
        <v>0.14000000000000001</v>
      </c>
      <c r="S219">
        <v>0.156</v>
      </c>
      <c r="T219">
        <v>0.14000000000000001</v>
      </c>
      <c r="U219">
        <v>2.484</v>
      </c>
      <c r="V219">
        <v>6.86</v>
      </c>
      <c r="W219">
        <v>6.86</v>
      </c>
      <c r="X219">
        <v>6.8760000000000003</v>
      </c>
      <c r="Y219">
        <v>6.8760000000000003</v>
      </c>
      <c r="Z219" s="1">
        <v>71.219000000000008</v>
      </c>
    </row>
    <row r="220" spans="1:26" x14ac:dyDescent="0.45">
      <c r="A220" s="8">
        <v>45144</v>
      </c>
      <c r="B220">
        <v>6.8760000000000003</v>
      </c>
      <c r="C220">
        <v>6.9059999999999997</v>
      </c>
      <c r="D220">
        <v>6.86</v>
      </c>
      <c r="E220">
        <v>6.86</v>
      </c>
      <c r="F220">
        <v>6.8760000000000003</v>
      </c>
      <c r="G220">
        <v>5.516</v>
      </c>
      <c r="H220">
        <v>0.14000000000000001</v>
      </c>
      <c r="I220">
        <v>0.156</v>
      </c>
      <c r="J220">
        <v>0.156</v>
      </c>
      <c r="K220">
        <v>0.14000000000000001</v>
      </c>
      <c r="L220">
        <v>0.156</v>
      </c>
      <c r="M220">
        <v>0.14000000000000001</v>
      </c>
      <c r="N220">
        <v>0.156</v>
      </c>
      <c r="O220">
        <v>0.14000000000000001</v>
      </c>
      <c r="P220">
        <v>0.14000000000000001</v>
      </c>
      <c r="Q220">
        <v>0.156</v>
      </c>
      <c r="R220">
        <v>0.14000000000000001</v>
      </c>
      <c r="S220">
        <v>0.14000000000000001</v>
      </c>
      <c r="T220">
        <v>0.156</v>
      </c>
      <c r="U220">
        <v>2.5619999999999998</v>
      </c>
      <c r="V220">
        <v>6.8440000000000003</v>
      </c>
      <c r="W220">
        <v>6.86</v>
      </c>
      <c r="X220">
        <v>6.86</v>
      </c>
      <c r="Y220">
        <v>6.89</v>
      </c>
      <c r="Z220" s="1">
        <v>71.825999999999993</v>
      </c>
    </row>
    <row r="221" spans="1:26" x14ac:dyDescent="0.45">
      <c r="A221" s="8">
        <v>45145</v>
      </c>
      <c r="B221">
        <v>6.891</v>
      </c>
      <c r="C221">
        <v>6.8760000000000003</v>
      </c>
      <c r="D221">
        <v>6.89</v>
      </c>
      <c r="E221">
        <v>6.891</v>
      </c>
      <c r="F221">
        <v>6.8760000000000003</v>
      </c>
      <c r="G221">
        <v>5.141</v>
      </c>
      <c r="H221">
        <v>0.14000000000000001</v>
      </c>
      <c r="I221">
        <v>0.56200000000000006</v>
      </c>
      <c r="J221">
        <v>0.14000000000000001</v>
      </c>
      <c r="K221">
        <v>0.156</v>
      </c>
      <c r="L221">
        <v>0.14000000000000001</v>
      </c>
      <c r="M221">
        <v>0.64100000000000001</v>
      </c>
      <c r="N221">
        <v>0.14000000000000001</v>
      </c>
      <c r="O221">
        <v>0.14000000000000001</v>
      </c>
      <c r="P221">
        <v>0.14000000000000001</v>
      </c>
      <c r="Q221">
        <v>0.156</v>
      </c>
      <c r="R221">
        <v>0.156</v>
      </c>
      <c r="S221">
        <v>0.14000000000000001</v>
      </c>
      <c r="T221">
        <v>0.14000000000000001</v>
      </c>
      <c r="U221">
        <v>2.718</v>
      </c>
      <c r="V221">
        <v>6.968</v>
      </c>
      <c r="W221">
        <v>6.952</v>
      </c>
      <c r="X221">
        <v>6.952</v>
      </c>
      <c r="Y221">
        <v>6.968</v>
      </c>
      <c r="Z221" s="1">
        <v>72.914000000000001</v>
      </c>
    </row>
    <row r="222" spans="1:26" x14ac:dyDescent="0.45">
      <c r="A222" s="8">
        <v>45146</v>
      </c>
      <c r="B222">
        <v>6.9530000000000003</v>
      </c>
      <c r="C222">
        <v>6.952</v>
      </c>
      <c r="D222">
        <v>6.984</v>
      </c>
      <c r="E222">
        <v>6.968</v>
      </c>
      <c r="F222">
        <v>6.9530000000000003</v>
      </c>
      <c r="G222">
        <v>5.28</v>
      </c>
      <c r="H222">
        <v>0.156</v>
      </c>
      <c r="I222">
        <v>0.14000000000000001</v>
      </c>
      <c r="J222">
        <v>0.14000000000000001</v>
      </c>
      <c r="K222">
        <v>0.156</v>
      </c>
      <c r="L222">
        <v>0.156</v>
      </c>
      <c r="M222">
        <v>0.14000000000000001</v>
      </c>
      <c r="N222">
        <v>0.14000000000000001</v>
      </c>
      <c r="O222">
        <v>0.156</v>
      </c>
      <c r="P222">
        <v>0.14000000000000001</v>
      </c>
      <c r="Q222">
        <v>0.14000000000000001</v>
      </c>
      <c r="R222">
        <v>0.65600000000000003</v>
      </c>
      <c r="S222">
        <v>0.156</v>
      </c>
      <c r="T222">
        <v>0.156</v>
      </c>
      <c r="U222">
        <v>2.8119999999999998</v>
      </c>
      <c r="V222">
        <v>6.9059999999999997</v>
      </c>
      <c r="W222">
        <v>6.875</v>
      </c>
      <c r="X222">
        <v>6.8760000000000003</v>
      </c>
      <c r="Y222">
        <v>6.86</v>
      </c>
      <c r="Z222" s="1">
        <v>72.850999999999999</v>
      </c>
    </row>
    <row r="223" spans="1:26" x14ac:dyDescent="0.45">
      <c r="A223" s="8">
        <v>45147</v>
      </c>
      <c r="B223">
        <v>6.891</v>
      </c>
      <c r="C223">
        <v>6.875</v>
      </c>
      <c r="D223">
        <v>6.86</v>
      </c>
      <c r="E223">
        <v>6.8760000000000003</v>
      </c>
      <c r="F223">
        <v>6.875</v>
      </c>
      <c r="G223">
        <v>5.2350000000000003</v>
      </c>
      <c r="H223">
        <v>0.156</v>
      </c>
      <c r="I223">
        <v>0.156</v>
      </c>
      <c r="J223">
        <v>0.156</v>
      </c>
      <c r="K223">
        <v>0.14000000000000001</v>
      </c>
      <c r="L223">
        <v>0.14000000000000001</v>
      </c>
      <c r="M223">
        <v>0.156</v>
      </c>
      <c r="N223">
        <v>0.14000000000000001</v>
      </c>
      <c r="O223">
        <v>0.14000000000000001</v>
      </c>
      <c r="P223">
        <v>0.156</v>
      </c>
      <c r="Q223">
        <v>0.14000000000000001</v>
      </c>
      <c r="R223">
        <v>0.14000000000000001</v>
      </c>
      <c r="S223">
        <v>0.156</v>
      </c>
      <c r="T223">
        <v>0.14000000000000001</v>
      </c>
      <c r="U223">
        <v>3.391</v>
      </c>
      <c r="V223">
        <v>6.8760000000000003</v>
      </c>
      <c r="W223">
        <v>6.8760000000000003</v>
      </c>
      <c r="X223">
        <v>6.8760000000000003</v>
      </c>
      <c r="Y223">
        <v>6.8760000000000003</v>
      </c>
      <c r="Z223" s="1">
        <v>72.423000000000002</v>
      </c>
    </row>
    <row r="224" spans="1:26" x14ac:dyDescent="0.45">
      <c r="A224" s="8">
        <v>45148</v>
      </c>
      <c r="B224">
        <v>6.8760000000000003</v>
      </c>
      <c r="C224">
        <v>6.8760000000000003</v>
      </c>
      <c r="D224">
        <v>6.8760000000000003</v>
      </c>
      <c r="E224">
        <v>6.8760000000000003</v>
      </c>
      <c r="F224">
        <v>6.86</v>
      </c>
      <c r="G224">
        <v>5.36</v>
      </c>
      <c r="H224">
        <v>0.14000000000000001</v>
      </c>
      <c r="I224">
        <v>0.14000000000000001</v>
      </c>
      <c r="J224">
        <v>0.156</v>
      </c>
      <c r="K224">
        <v>0.156</v>
      </c>
      <c r="L224">
        <v>0.14000000000000001</v>
      </c>
      <c r="M224">
        <v>0.14000000000000001</v>
      </c>
      <c r="N224">
        <v>0.156</v>
      </c>
      <c r="O224">
        <v>0.14000000000000001</v>
      </c>
      <c r="P224">
        <v>0.14000000000000001</v>
      </c>
      <c r="Q224">
        <v>0.156</v>
      </c>
      <c r="R224">
        <v>0.14000000000000001</v>
      </c>
      <c r="S224">
        <v>0.14000000000000001</v>
      </c>
      <c r="T224">
        <v>0.156</v>
      </c>
      <c r="U224">
        <v>3.0310000000000001</v>
      </c>
      <c r="V224">
        <v>6.86</v>
      </c>
      <c r="W224">
        <v>6.8760000000000003</v>
      </c>
      <c r="X224">
        <v>6.89</v>
      </c>
      <c r="Y224">
        <v>6.8760000000000003</v>
      </c>
      <c r="Z224" s="1">
        <v>72.156999999999996</v>
      </c>
    </row>
    <row r="225" spans="1:26" x14ac:dyDescent="0.45">
      <c r="A225" s="8">
        <v>45149</v>
      </c>
      <c r="B225">
        <v>6.8760000000000003</v>
      </c>
      <c r="C225">
        <v>7.4059999999999997</v>
      </c>
      <c r="D225">
        <v>6.9059999999999997</v>
      </c>
      <c r="E225">
        <v>6.86</v>
      </c>
      <c r="F225">
        <v>6.8760000000000003</v>
      </c>
      <c r="G225">
        <v>5.36</v>
      </c>
      <c r="H225">
        <v>0.156</v>
      </c>
      <c r="I225">
        <v>0.156</v>
      </c>
      <c r="J225">
        <v>0.14000000000000001</v>
      </c>
      <c r="K225">
        <v>0.14000000000000001</v>
      </c>
      <c r="L225">
        <v>0.156</v>
      </c>
      <c r="M225">
        <v>0.156</v>
      </c>
      <c r="N225">
        <v>0.14000000000000001</v>
      </c>
      <c r="O225">
        <v>0.14000000000000001</v>
      </c>
      <c r="P225">
        <v>0.156</v>
      </c>
      <c r="Q225">
        <v>0.14000000000000001</v>
      </c>
      <c r="R225">
        <v>0.14000000000000001</v>
      </c>
      <c r="S225">
        <v>0.156</v>
      </c>
      <c r="T225">
        <v>0.14000000000000001</v>
      </c>
      <c r="U225">
        <v>3.125</v>
      </c>
      <c r="V225">
        <v>6.875</v>
      </c>
      <c r="W225">
        <v>6.859</v>
      </c>
      <c r="X225">
        <v>6.8760000000000003</v>
      </c>
      <c r="Y225">
        <v>6.875</v>
      </c>
      <c r="Z225" s="1">
        <v>72.81</v>
      </c>
    </row>
    <row r="226" spans="1:26" x14ac:dyDescent="0.45">
      <c r="A226" s="8">
        <v>45150</v>
      </c>
      <c r="B226">
        <v>6.86</v>
      </c>
      <c r="C226">
        <v>6.875</v>
      </c>
      <c r="D226">
        <v>6.8760000000000003</v>
      </c>
      <c r="E226">
        <v>6.891</v>
      </c>
      <c r="F226">
        <v>6.86</v>
      </c>
      <c r="G226">
        <v>5.4530000000000003</v>
      </c>
      <c r="H226">
        <v>0.156</v>
      </c>
      <c r="I226">
        <v>0.156</v>
      </c>
      <c r="J226">
        <v>0.156</v>
      </c>
      <c r="K226">
        <v>0.64</v>
      </c>
      <c r="L226">
        <v>0.14000000000000001</v>
      </c>
      <c r="M226">
        <v>0.156</v>
      </c>
      <c r="N226">
        <v>0.14000000000000001</v>
      </c>
      <c r="O226">
        <v>0.14000000000000001</v>
      </c>
      <c r="P226">
        <v>0.156</v>
      </c>
      <c r="Q226">
        <v>0.14000000000000001</v>
      </c>
      <c r="R226">
        <v>0.14000000000000001</v>
      </c>
      <c r="S226">
        <v>0.156</v>
      </c>
      <c r="T226">
        <v>0.14000000000000001</v>
      </c>
      <c r="U226">
        <v>3.2349999999999999</v>
      </c>
      <c r="V226">
        <v>6.86</v>
      </c>
      <c r="W226">
        <v>6.86</v>
      </c>
      <c r="X226">
        <v>6.8440000000000003</v>
      </c>
      <c r="Y226">
        <v>6.8760000000000003</v>
      </c>
      <c r="Z226" s="1">
        <v>72.906000000000006</v>
      </c>
    </row>
    <row r="227" spans="1:26" x14ac:dyDescent="0.45">
      <c r="A227" s="8">
        <v>45151</v>
      </c>
      <c r="B227">
        <v>6.8760000000000003</v>
      </c>
      <c r="C227">
        <v>6.8760000000000003</v>
      </c>
      <c r="D227">
        <v>6.8760000000000003</v>
      </c>
      <c r="E227">
        <v>6.8760000000000003</v>
      </c>
      <c r="F227">
        <v>6.8739999999999997</v>
      </c>
      <c r="G227">
        <v>5.5780000000000003</v>
      </c>
      <c r="H227">
        <v>0.156</v>
      </c>
      <c r="I227">
        <v>0.14000000000000001</v>
      </c>
      <c r="J227">
        <v>0.156</v>
      </c>
      <c r="K227">
        <v>0.14000000000000001</v>
      </c>
      <c r="L227">
        <v>0.14000000000000001</v>
      </c>
      <c r="M227">
        <v>0.14000000000000001</v>
      </c>
      <c r="N227">
        <v>0.14000000000000001</v>
      </c>
      <c r="O227">
        <v>0.14000000000000001</v>
      </c>
      <c r="P227">
        <v>0.14000000000000001</v>
      </c>
      <c r="Q227">
        <v>0.156</v>
      </c>
      <c r="R227">
        <v>0.14000000000000001</v>
      </c>
      <c r="S227">
        <v>0.14000000000000001</v>
      </c>
      <c r="T227">
        <v>0.156</v>
      </c>
      <c r="U227">
        <v>3.3439999999999999</v>
      </c>
      <c r="V227">
        <v>6.8440000000000003</v>
      </c>
      <c r="W227">
        <v>7.3760000000000003</v>
      </c>
      <c r="X227">
        <v>6.8440000000000003</v>
      </c>
      <c r="Y227">
        <v>6.8760000000000003</v>
      </c>
      <c r="Z227" s="1">
        <v>73.124000000000009</v>
      </c>
    </row>
    <row r="228" spans="1:26" x14ac:dyDescent="0.45">
      <c r="A228" s="8">
        <v>45152</v>
      </c>
      <c r="B228">
        <v>6.8760000000000003</v>
      </c>
      <c r="C228">
        <v>6.86</v>
      </c>
      <c r="D228">
        <v>6.8440000000000003</v>
      </c>
      <c r="E228">
        <v>6.86</v>
      </c>
      <c r="F228">
        <v>6.891</v>
      </c>
      <c r="G228">
        <v>5.5789999999999997</v>
      </c>
      <c r="H228">
        <v>0.156</v>
      </c>
      <c r="I228">
        <v>0.14000000000000001</v>
      </c>
      <c r="J228">
        <v>0.14000000000000001</v>
      </c>
      <c r="K228">
        <v>0.156</v>
      </c>
      <c r="L228">
        <v>0.14000000000000001</v>
      </c>
      <c r="M228">
        <v>0.14000000000000001</v>
      </c>
      <c r="N228">
        <v>0.156</v>
      </c>
      <c r="O228">
        <v>0.14000000000000001</v>
      </c>
      <c r="P228">
        <v>0.14000000000000001</v>
      </c>
      <c r="Q228">
        <v>0.14000000000000001</v>
      </c>
      <c r="R228">
        <v>0.14000000000000001</v>
      </c>
      <c r="S228">
        <v>0.156</v>
      </c>
      <c r="T228">
        <v>0.156</v>
      </c>
      <c r="U228">
        <v>3.4369999999999998</v>
      </c>
      <c r="V228">
        <v>6.8440000000000003</v>
      </c>
      <c r="W228">
        <v>6.8760000000000003</v>
      </c>
      <c r="X228">
        <v>6.8440000000000003</v>
      </c>
      <c r="Y228">
        <v>6.86</v>
      </c>
      <c r="Z228" s="1">
        <v>72.670999999999992</v>
      </c>
    </row>
    <row r="229" spans="1:26" x14ac:dyDescent="0.45">
      <c r="A229" s="8">
        <v>45153</v>
      </c>
      <c r="B229">
        <v>6.86</v>
      </c>
      <c r="C229">
        <v>6.8760000000000003</v>
      </c>
      <c r="D229">
        <v>7.36</v>
      </c>
      <c r="E229">
        <v>6.86</v>
      </c>
      <c r="F229">
        <v>6.875</v>
      </c>
      <c r="G229">
        <v>5.6719999999999997</v>
      </c>
      <c r="H229">
        <v>0.156</v>
      </c>
      <c r="I229">
        <v>0.14000000000000001</v>
      </c>
      <c r="J229">
        <v>0.156</v>
      </c>
      <c r="K229">
        <v>0.14000000000000001</v>
      </c>
      <c r="L229">
        <v>0.14000000000000001</v>
      </c>
      <c r="M229">
        <v>0.14000000000000001</v>
      </c>
      <c r="N229">
        <v>0.14000000000000001</v>
      </c>
      <c r="O229">
        <v>0.156</v>
      </c>
      <c r="P229">
        <v>0.156</v>
      </c>
      <c r="Q229">
        <v>0.156</v>
      </c>
      <c r="R229">
        <v>0.14000000000000001</v>
      </c>
      <c r="S229">
        <v>0.156</v>
      </c>
      <c r="T229">
        <v>0.156</v>
      </c>
      <c r="U229">
        <v>3.5939999999999999</v>
      </c>
      <c r="V229">
        <v>6.9219999999999997</v>
      </c>
      <c r="W229">
        <v>6.9530000000000003</v>
      </c>
      <c r="X229">
        <v>6.9359999999999999</v>
      </c>
      <c r="Y229">
        <v>6.9359999999999999</v>
      </c>
      <c r="Z229" s="1">
        <v>73.77600000000001</v>
      </c>
    </row>
    <row r="230" spans="1:26" x14ac:dyDescent="0.45">
      <c r="A230" s="8">
        <v>45154</v>
      </c>
      <c r="B230">
        <v>6.952</v>
      </c>
      <c r="C230">
        <v>6.9379999999999997</v>
      </c>
      <c r="D230">
        <v>6.9359999999999999</v>
      </c>
      <c r="E230">
        <v>6.952</v>
      </c>
      <c r="F230">
        <v>6.984</v>
      </c>
      <c r="G230">
        <v>5.8739999999999997</v>
      </c>
      <c r="H230">
        <v>0.156</v>
      </c>
      <c r="I230">
        <v>0.156</v>
      </c>
      <c r="J230">
        <v>0.156</v>
      </c>
      <c r="K230">
        <v>0.156</v>
      </c>
      <c r="L230">
        <v>0.156</v>
      </c>
      <c r="M230">
        <v>0.156</v>
      </c>
      <c r="N230">
        <v>0.68700000000000006</v>
      </c>
      <c r="O230">
        <v>0.156</v>
      </c>
      <c r="P230">
        <v>0.156</v>
      </c>
      <c r="Q230">
        <v>0.14000000000000001</v>
      </c>
      <c r="R230">
        <v>0.156</v>
      </c>
      <c r="S230">
        <v>0.14000000000000001</v>
      </c>
      <c r="T230">
        <v>0.156</v>
      </c>
      <c r="U230">
        <v>3.7189999999999999</v>
      </c>
      <c r="V230">
        <v>6.952</v>
      </c>
      <c r="W230">
        <v>6.9359999999999999</v>
      </c>
      <c r="X230">
        <v>6.9359999999999999</v>
      </c>
      <c r="Y230">
        <v>6.9359999999999999</v>
      </c>
      <c r="Z230" s="1">
        <v>74.641999999999996</v>
      </c>
    </row>
    <row r="231" spans="1:26" x14ac:dyDescent="0.45">
      <c r="A231" s="8">
        <v>45155</v>
      </c>
      <c r="B231">
        <v>6.952</v>
      </c>
      <c r="C231">
        <v>6.952</v>
      </c>
      <c r="D231">
        <v>6.9370000000000003</v>
      </c>
      <c r="E231">
        <v>6.952</v>
      </c>
      <c r="F231">
        <v>6.9530000000000003</v>
      </c>
      <c r="G231">
        <v>5.8579999999999997</v>
      </c>
      <c r="H231">
        <v>0.17199999999999999</v>
      </c>
      <c r="I231">
        <v>0.14000000000000001</v>
      </c>
      <c r="J231">
        <v>0.156</v>
      </c>
      <c r="K231">
        <v>0.156</v>
      </c>
      <c r="L231">
        <v>0.156</v>
      </c>
      <c r="M231">
        <v>0.156</v>
      </c>
      <c r="N231">
        <v>0.14000000000000001</v>
      </c>
      <c r="O231">
        <v>0.156</v>
      </c>
      <c r="P231">
        <v>0.14000000000000001</v>
      </c>
      <c r="Q231">
        <v>0.156</v>
      </c>
      <c r="R231">
        <v>0.156</v>
      </c>
      <c r="S231">
        <v>0.156</v>
      </c>
      <c r="T231">
        <v>0.156</v>
      </c>
      <c r="U231">
        <v>3.8119999999999998</v>
      </c>
      <c r="V231">
        <v>6.9370000000000003</v>
      </c>
      <c r="W231">
        <v>6.9530000000000003</v>
      </c>
      <c r="X231">
        <v>6.9210000000000003</v>
      </c>
      <c r="Y231">
        <v>6.9370000000000003</v>
      </c>
      <c r="Z231" s="1">
        <v>74.159999999999982</v>
      </c>
    </row>
    <row r="232" spans="1:26" x14ac:dyDescent="0.45">
      <c r="A232" s="8">
        <v>45156</v>
      </c>
      <c r="B232">
        <v>6.968</v>
      </c>
      <c r="C232">
        <v>6.968</v>
      </c>
      <c r="D232">
        <v>6.9370000000000003</v>
      </c>
      <c r="E232">
        <v>7.4530000000000003</v>
      </c>
      <c r="F232">
        <v>6.9530000000000003</v>
      </c>
      <c r="G232">
        <v>5.968</v>
      </c>
      <c r="H232">
        <v>0.17199999999999999</v>
      </c>
      <c r="I232">
        <v>0.14000000000000001</v>
      </c>
      <c r="J232">
        <v>0.156</v>
      </c>
      <c r="K232">
        <v>0.156</v>
      </c>
      <c r="L232">
        <v>0.156</v>
      </c>
      <c r="M232">
        <v>0.156</v>
      </c>
      <c r="N232">
        <v>0.14000000000000001</v>
      </c>
      <c r="O232">
        <v>0.14000000000000001</v>
      </c>
      <c r="P232">
        <v>0.156</v>
      </c>
      <c r="Q232">
        <v>0.156</v>
      </c>
      <c r="R232">
        <v>0.156</v>
      </c>
      <c r="S232">
        <v>0.14000000000000001</v>
      </c>
      <c r="T232">
        <v>0.156</v>
      </c>
      <c r="U232">
        <v>3.9209999999999998</v>
      </c>
      <c r="V232">
        <v>6.9359999999999999</v>
      </c>
      <c r="W232">
        <v>6.9359999999999999</v>
      </c>
      <c r="X232">
        <v>6.9359999999999999</v>
      </c>
      <c r="Y232">
        <v>6.9379999999999997</v>
      </c>
      <c r="Z232" s="1">
        <v>74.893999999999991</v>
      </c>
    </row>
    <row r="233" spans="1:26" x14ac:dyDescent="0.45">
      <c r="A233" s="8">
        <v>45157</v>
      </c>
      <c r="B233">
        <v>6.9370000000000003</v>
      </c>
      <c r="C233">
        <v>6.9370000000000003</v>
      </c>
      <c r="D233">
        <v>6.9379999999999997</v>
      </c>
      <c r="E233">
        <v>6.968</v>
      </c>
      <c r="F233">
        <v>6.9370000000000003</v>
      </c>
      <c r="G233">
        <v>6.11</v>
      </c>
      <c r="H233">
        <v>0.156</v>
      </c>
      <c r="I233">
        <v>0.156</v>
      </c>
      <c r="J233">
        <v>0.14000000000000001</v>
      </c>
      <c r="K233">
        <v>0.156</v>
      </c>
      <c r="L233">
        <v>0.156</v>
      </c>
      <c r="M233">
        <v>0.156</v>
      </c>
      <c r="N233">
        <v>0.14000000000000001</v>
      </c>
      <c r="O233">
        <v>0.156</v>
      </c>
      <c r="P233">
        <v>0.14000000000000001</v>
      </c>
      <c r="Q233">
        <v>0.156</v>
      </c>
      <c r="R233">
        <v>0.70299999999999996</v>
      </c>
      <c r="S233">
        <v>0.156</v>
      </c>
      <c r="T233">
        <v>0.14000000000000001</v>
      </c>
      <c r="U233">
        <v>4.0620000000000003</v>
      </c>
      <c r="V233">
        <v>6.9379999999999997</v>
      </c>
      <c r="W233">
        <v>6.9210000000000003</v>
      </c>
      <c r="X233">
        <v>6.9530000000000003</v>
      </c>
      <c r="Y233">
        <v>6.9359999999999999</v>
      </c>
      <c r="Z233" s="1">
        <v>75.147999999999996</v>
      </c>
    </row>
    <row r="234" spans="1:26" x14ac:dyDescent="0.45">
      <c r="A234" s="8">
        <v>45158</v>
      </c>
      <c r="B234">
        <v>6.952</v>
      </c>
      <c r="C234">
        <v>6.952</v>
      </c>
      <c r="D234">
        <v>6.968</v>
      </c>
      <c r="E234">
        <v>6.9370000000000003</v>
      </c>
      <c r="F234">
        <v>6.952</v>
      </c>
      <c r="G234">
        <v>6.0940000000000003</v>
      </c>
      <c r="H234">
        <v>0.156</v>
      </c>
      <c r="I234">
        <v>0.17199999999999999</v>
      </c>
      <c r="J234">
        <v>0.14000000000000001</v>
      </c>
      <c r="K234">
        <v>0.156</v>
      </c>
      <c r="L234">
        <v>0.14000000000000001</v>
      </c>
      <c r="M234">
        <v>0.156</v>
      </c>
      <c r="N234">
        <v>0.156</v>
      </c>
      <c r="O234">
        <v>0.14000000000000001</v>
      </c>
      <c r="P234">
        <v>0.156</v>
      </c>
      <c r="Q234">
        <v>0.14000000000000001</v>
      </c>
      <c r="R234">
        <v>0.156</v>
      </c>
      <c r="S234">
        <v>0.156</v>
      </c>
      <c r="T234">
        <v>0.156</v>
      </c>
      <c r="U234">
        <v>4.1550000000000002</v>
      </c>
      <c r="V234">
        <v>6.968</v>
      </c>
      <c r="W234">
        <v>6.952</v>
      </c>
      <c r="X234">
        <v>6.952</v>
      </c>
      <c r="Y234">
        <v>6.9379999999999997</v>
      </c>
      <c r="Z234" s="1">
        <v>74.8</v>
      </c>
    </row>
    <row r="235" spans="1:26" x14ac:dyDescent="0.45">
      <c r="A235" s="8">
        <v>45159</v>
      </c>
      <c r="B235">
        <v>6.968</v>
      </c>
      <c r="C235">
        <v>6.968</v>
      </c>
      <c r="D235">
        <v>6.984</v>
      </c>
      <c r="E235">
        <v>7.516</v>
      </c>
      <c r="F235">
        <v>6.952</v>
      </c>
      <c r="G235">
        <v>6.234</v>
      </c>
      <c r="H235">
        <v>0.156</v>
      </c>
      <c r="I235">
        <v>0.156</v>
      </c>
      <c r="J235">
        <v>0.156</v>
      </c>
      <c r="K235">
        <v>0.156</v>
      </c>
      <c r="L235">
        <v>0.156</v>
      </c>
      <c r="M235">
        <v>0.156</v>
      </c>
      <c r="N235">
        <v>0.14000000000000001</v>
      </c>
      <c r="O235">
        <v>0.14000000000000001</v>
      </c>
      <c r="P235">
        <v>0.156</v>
      </c>
      <c r="Q235">
        <v>0.156</v>
      </c>
      <c r="R235">
        <v>0.156</v>
      </c>
      <c r="S235">
        <v>0.156</v>
      </c>
      <c r="T235">
        <v>0.14000000000000001</v>
      </c>
      <c r="U235">
        <v>4.266</v>
      </c>
      <c r="V235">
        <v>6.9530000000000003</v>
      </c>
      <c r="W235">
        <v>6.968</v>
      </c>
      <c r="X235">
        <v>6.952</v>
      </c>
      <c r="Y235">
        <v>6.968</v>
      </c>
      <c r="Z235" s="1">
        <v>75.708999999999989</v>
      </c>
    </row>
    <row r="236" spans="1:26" x14ac:dyDescent="0.45">
      <c r="A236" s="8">
        <v>45160</v>
      </c>
      <c r="B236">
        <v>6.968</v>
      </c>
      <c r="C236">
        <v>6.968</v>
      </c>
      <c r="D236">
        <v>6.968</v>
      </c>
      <c r="E236">
        <v>6.984</v>
      </c>
      <c r="F236">
        <v>6.984</v>
      </c>
      <c r="G236">
        <v>6.375</v>
      </c>
      <c r="H236">
        <v>0.156</v>
      </c>
      <c r="I236">
        <v>0.71899999999999997</v>
      </c>
      <c r="J236">
        <v>0.14000000000000001</v>
      </c>
      <c r="K236">
        <v>0.156</v>
      </c>
      <c r="L236">
        <v>0.14000000000000001</v>
      </c>
      <c r="M236">
        <v>0.156</v>
      </c>
      <c r="N236">
        <v>0.156</v>
      </c>
      <c r="O236">
        <v>0.156</v>
      </c>
      <c r="P236">
        <v>0.14000000000000001</v>
      </c>
      <c r="Q236">
        <v>0.14000000000000001</v>
      </c>
      <c r="R236">
        <v>0.156</v>
      </c>
      <c r="S236">
        <v>0.156</v>
      </c>
      <c r="T236">
        <v>0.156</v>
      </c>
      <c r="U236">
        <v>4.3739999999999997</v>
      </c>
      <c r="V236">
        <v>6.968</v>
      </c>
      <c r="W236">
        <v>6.968</v>
      </c>
      <c r="X236">
        <v>6.968</v>
      </c>
      <c r="Y236">
        <v>6.9370000000000003</v>
      </c>
      <c r="Z236" s="1">
        <v>75.989000000000004</v>
      </c>
    </row>
    <row r="237" spans="1:26" x14ac:dyDescent="0.45">
      <c r="A237" s="8">
        <v>45161</v>
      </c>
      <c r="B237">
        <v>6.952</v>
      </c>
      <c r="C237">
        <v>6.952</v>
      </c>
      <c r="D237">
        <v>6.952</v>
      </c>
      <c r="E237">
        <v>6.968</v>
      </c>
      <c r="F237">
        <v>6.952</v>
      </c>
      <c r="G237">
        <v>6.3440000000000003</v>
      </c>
      <c r="H237">
        <v>0.156</v>
      </c>
      <c r="I237">
        <v>0.156</v>
      </c>
      <c r="J237">
        <v>0.156</v>
      </c>
      <c r="K237">
        <v>0.156</v>
      </c>
      <c r="L237">
        <v>0.14000000000000001</v>
      </c>
      <c r="M237">
        <v>0.156</v>
      </c>
      <c r="N237">
        <v>0.625</v>
      </c>
      <c r="O237">
        <v>0.156</v>
      </c>
      <c r="P237">
        <v>0.14000000000000001</v>
      </c>
      <c r="Q237">
        <v>0.156</v>
      </c>
      <c r="R237">
        <v>0.156</v>
      </c>
      <c r="S237">
        <v>0.14000000000000001</v>
      </c>
      <c r="T237">
        <v>0.156</v>
      </c>
      <c r="U237">
        <v>4.5</v>
      </c>
      <c r="V237">
        <v>6.9530000000000003</v>
      </c>
      <c r="W237">
        <v>6.9370000000000003</v>
      </c>
      <c r="X237">
        <v>6.968</v>
      </c>
      <c r="Y237">
        <v>6.952</v>
      </c>
      <c r="Z237" s="1">
        <v>75.878999999999991</v>
      </c>
    </row>
    <row r="238" spans="1:26" x14ac:dyDescent="0.45">
      <c r="A238" s="8">
        <v>45162</v>
      </c>
      <c r="B238">
        <v>6.9530000000000003</v>
      </c>
      <c r="C238">
        <v>6.968</v>
      </c>
      <c r="D238">
        <v>6.952</v>
      </c>
      <c r="E238">
        <v>6.952</v>
      </c>
      <c r="F238">
        <v>6.968</v>
      </c>
      <c r="G238">
        <v>6.468</v>
      </c>
      <c r="H238">
        <v>0.156</v>
      </c>
      <c r="I238">
        <v>0.156</v>
      </c>
      <c r="J238">
        <v>0.156</v>
      </c>
      <c r="K238">
        <v>0.14000000000000001</v>
      </c>
      <c r="L238">
        <v>0.156</v>
      </c>
      <c r="M238">
        <v>0.14000000000000001</v>
      </c>
      <c r="N238">
        <v>0.156</v>
      </c>
      <c r="O238">
        <v>0.156</v>
      </c>
      <c r="P238">
        <v>0.156</v>
      </c>
      <c r="Q238">
        <v>0.14000000000000001</v>
      </c>
      <c r="R238">
        <v>0.156</v>
      </c>
      <c r="S238">
        <v>0.14000000000000001</v>
      </c>
      <c r="T238">
        <v>0.156</v>
      </c>
      <c r="U238">
        <v>4.609</v>
      </c>
      <c r="V238">
        <v>6.952</v>
      </c>
      <c r="W238">
        <v>6.9359999999999999</v>
      </c>
      <c r="X238">
        <v>6.9370000000000003</v>
      </c>
      <c r="Y238">
        <v>6.968</v>
      </c>
      <c r="Z238" s="1">
        <v>75.626999999999995</v>
      </c>
    </row>
    <row r="239" spans="1:26" x14ac:dyDescent="0.45">
      <c r="A239" s="8">
        <v>45163</v>
      </c>
      <c r="B239">
        <v>7.4989999999999997</v>
      </c>
      <c r="C239">
        <v>6.968</v>
      </c>
      <c r="D239">
        <v>6.9530000000000003</v>
      </c>
      <c r="E239">
        <v>6.952</v>
      </c>
      <c r="F239">
        <v>6.952</v>
      </c>
      <c r="G239">
        <v>6.484</v>
      </c>
      <c r="H239">
        <v>0.156</v>
      </c>
      <c r="I239">
        <v>0.156</v>
      </c>
      <c r="J239">
        <v>0.156</v>
      </c>
      <c r="K239">
        <v>0.156</v>
      </c>
      <c r="L239">
        <v>0.14000000000000001</v>
      </c>
      <c r="M239">
        <v>0.156</v>
      </c>
      <c r="N239">
        <v>0.14000000000000001</v>
      </c>
      <c r="O239">
        <v>0.156</v>
      </c>
      <c r="P239">
        <v>0.156</v>
      </c>
      <c r="Q239">
        <v>0.156</v>
      </c>
      <c r="R239">
        <v>0.14000000000000001</v>
      </c>
      <c r="S239">
        <v>0.156</v>
      </c>
      <c r="T239">
        <v>0.14000000000000001</v>
      </c>
      <c r="U239">
        <v>4.718</v>
      </c>
      <c r="V239">
        <v>6.968</v>
      </c>
      <c r="W239">
        <v>6.9379999999999997</v>
      </c>
      <c r="X239">
        <v>6.9370000000000003</v>
      </c>
      <c r="Y239">
        <v>6.9530000000000003</v>
      </c>
      <c r="Z239" s="1">
        <v>76.286000000000001</v>
      </c>
    </row>
    <row r="240" spans="1:26" x14ac:dyDescent="0.45">
      <c r="A240" s="8">
        <v>45164</v>
      </c>
      <c r="B240">
        <v>6.952</v>
      </c>
      <c r="C240">
        <v>6.952</v>
      </c>
      <c r="D240">
        <v>6.952</v>
      </c>
      <c r="E240">
        <v>6.9530000000000003</v>
      </c>
      <c r="F240">
        <v>6.968</v>
      </c>
      <c r="G240">
        <v>6.593</v>
      </c>
      <c r="H240">
        <v>0.17199999999999999</v>
      </c>
      <c r="I240">
        <v>0.156</v>
      </c>
      <c r="J240">
        <v>0.65600000000000003</v>
      </c>
      <c r="K240">
        <v>0.156</v>
      </c>
      <c r="L240">
        <v>0.156</v>
      </c>
      <c r="M240">
        <v>0.14000000000000001</v>
      </c>
      <c r="N240">
        <v>0.156</v>
      </c>
      <c r="O240">
        <v>0.14000000000000001</v>
      </c>
      <c r="P240">
        <v>0.156</v>
      </c>
      <c r="Q240">
        <v>0.156</v>
      </c>
      <c r="R240">
        <v>0.156</v>
      </c>
      <c r="S240">
        <v>0.14000000000000001</v>
      </c>
      <c r="T240">
        <v>0.14000000000000001</v>
      </c>
      <c r="U240">
        <v>4.9370000000000003</v>
      </c>
      <c r="V240">
        <v>6.9210000000000003</v>
      </c>
      <c r="W240">
        <v>6.9530000000000003</v>
      </c>
      <c r="X240">
        <v>6.9359999999999999</v>
      </c>
      <c r="Y240">
        <v>6.968</v>
      </c>
      <c r="Z240" s="1">
        <v>76.564999999999998</v>
      </c>
    </row>
    <row r="241" spans="1:26" x14ac:dyDescent="0.45">
      <c r="A241" s="8">
        <v>45165</v>
      </c>
      <c r="B241">
        <v>6.952</v>
      </c>
      <c r="C241">
        <v>6.9530000000000003</v>
      </c>
      <c r="D241">
        <v>6.968</v>
      </c>
      <c r="E241">
        <v>6.952</v>
      </c>
      <c r="F241">
        <v>6.952</v>
      </c>
      <c r="G241">
        <v>6.702</v>
      </c>
      <c r="H241">
        <v>0.156</v>
      </c>
      <c r="I241">
        <v>0.156</v>
      </c>
      <c r="J241">
        <v>0.156</v>
      </c>
      <c r="K241">
        <v>0.14000000000000001</v>
      </c>
      <c r="L241">
        <v>0.156</v>
      </c>
      <c r="M241">
        <v>0.156</v>
      </c>
      <c r="N241">
        <v>0.156</v>
      </c>
      <c r="O241">
        <v>0.14000000000000001</v>
      </c>
      <c r="P241">
        <v>0.156</v>
      </c>
      <c r="Q241">
        <v>0.14000000000000001</v>
      </c>
      <c r="R241">
        <v>0.156</v>
      </c>
      <c r="S241">
        <v>0.156</v>
      </c>
      <c r="T241">
        <v>0.156</v>
      </c>
      <c r="U241">
        <v>5.03</v>
      </c>
      <c r="V241">
        <v>7.4370000000000003</v>
      </c>
      <c r="W241">
        <v>6.952</v>
      </c>
      <c r="X241">
        <v>6.9530000000000003</v>
      </c>
      <c r="Y241">
        <v>6.968</v>
      </c>
      <c r="Z241" s="1">
        <v>76.798999999999992</v>
      </c>
    </row>
    <row r="242" spans="1:26" x14ac:dyDescent="0.45">
      <c r="A242" s="8">
        <v>45166</v>
      </c>
      <c r="B242">
        <v>6.952</v>
      </c>
      <c r="C242">
        <v>6.952</v>
      </c>
      <c r="D242">
        <v>6.984</v>
      </c>
      <c r="E242">
        <v>6.984</v>
      </c>
      <c r="F242">
        <v>6.952</v>
      </c>
      <c r="G242">
        <v>6.702</v>
      </c>
      <c r="H242">
        <v>0.156</v>
      </c>
      <c r="I242">
        <v>0.156</v>
      </c>
      <c r="J242">
        <v>0.156</v>
      </c>
      <c r="K242">
        <v>0.156</v>
      </c>
      <c r="L242">
        <v>0.874</v>
      </c>
      <c r="M242">
        <v>1</v>
      </c>
      <c r="N242">
        <v>1.032</v>
      </c>
      <c r="O242">
        <v>1.016</v>
      </c>
      <c r="P242">
        <v>1.016</v>
      </c>
      <c r="Q242">
        <v>1.032</v>
      </c>
      <c r="R242">
        <v>1.0640000000000001</v>
      </c>
      <c r="S242">
        <v>1.048</v>
      </c>
      <c r="T242">
        <v>1.048</v>
      </c>
      <c r="U242">
        <v>6.0629999999999997</v>
      </c>
      <c r="V242">
        <v>7.891</v>
      </c>
      <c r="W242">
        <v>7.859</v>
      </c>
      <c r="X242">
        <v>7.891</v>
      </c>
      <c r="Y242">
        <v>7.891</v>
      </c>
      <c r="Z242" s="1">
        <v>88.875</v>
      </c>
    </row>
    <row r="243" spans="1:26" x14ac:dyDescent="0.45">
      <c r="A243" s="8">
        <v>45167</v>
      </c>
      <c r="B243">
        <v>7.907</v>
      </c>
      <c r="C243">
        <v>7.875</v>
      </c>
      <c r="D243">
        <v>7.8760000000000003</v>
      </c>
      <c r="E243">
        <v>8.407</v>
      </c>
      <c r="F243">
        <v>7.9059999999999997</v>
      </c>
      <c r="G243">
        <v>7.72</v>
      </c>
      <c r="H243">
        <v>1.079</v>
      </c>
      <c r="I243">
        <v>1.079</v>
      </c>
      <c r="J243">
        <v>1.0640000000000001</v>
      </c>
      <c r="K243">
        <v>1.048</v>
      </c>
      <c r="L243">
        <v>1.032</v>
      </c>
      <c r="M243">
        <v>1.0469999999999999</v>
      </c>
      <c r="N243">
        <v>1.032</v>
      </c>
      <c r="O243">
        <v>1.032</v>
      </c>
      <c r="P243">
        <v>1.032</v>
      </c>
      <c r="Q243">
        <v>1.0629999999999999</v>
      </c>
      <c r="R243">
        <v>1.048</v>
      </c>
      <c r="S243">
        <v>1.079</v>
      </c>
      <c r="T243">
        <v>1.032</v>
      </c>
      <c r="U243">
        <v>6.157</v>
      </c>
      <c r="V243">
        <v>7.8129999999999997</v>
      </c>
      <c r="W243">
        <v>7.8440000000000003</v>
      </c>
      <c r="X243">
        <v>7.798</v>
      </c>
      <c r="Y243">
        <v>7.8120000000000003</v>
      </c>
      <c r="Z243" s="1">
        <v>98.781999999999982</v>
      </c>
    </row>
    <row r="244" spans="1:26" x14ac:dyDescent="0.45">
      <c r="A244" s="8">
        <v>45168</v>
      </c>
      <c r="B244">
        <v>7.8280000000000003</v>
      </c>
      <c r="C244">
        <v>7.8440000000000003</v>
      </c>
      <c r="D244">
        <v>7.7969999999999997</v>
      </c>
      <c r="E244">
        <v>7.798</v>
      </c>
      <c r="F244">
        <v>7.8440000000000003</v>
      </c>
      <c r="G244">
        <v>8.3119999999999994</v>
      </c>
      <c r="H244">
        <v>1</v>
      </c>
      <c r="I244">
        <v>1.016</v>
      </c>
      <c r="J244">
        <v>0.98399999999999999</v>
      </c>
      <c r="K244">
        <v>0.98399999999999999</v>
      </c>
      <c r="L244">
        <v>0.98399999999999999</v>
      </c>
      <c r="M244">
        <v>0.95199999999999996</v>
      </c>
      <c r="N244">
        <v>0.95199999999999996</v>
      </c>
      <c r="O244">
        <v>0.96799999999999997</v>
      </c>
      <c r="P244">
        <v>0.95199999999999996</v>
      </c>
      <c r="Q244">
        <v>0.95199999999999996</v>
      </c>
      <c r="R244">
        <v>0.96799999999999997</v>
      </c>
      <c r="S244">
        <v>0.98399999999999999</v>
      </c>
      <c r="T244">
        <v>0.98399999999999999</v>
      </c>
      <c r="U244">
        <v>6.2190000000000003</v>
      </c>
      <c r="V244">
        <v>7.798</v>
      </c>
      <c r="W244">
        <v>7.7969999999999997</v>
      </c>
      <c r="X244">
        <v>7.782</v>
      </c>
      <c r="Y244">
        <v>7.8129999999999997</v>
      </c>
      <c r="Z244" s="1">
        <v>97.512</v>
      </c>
    </row>
    <row r="245" spans="1:26" x14ac:dyDescent="0.45">
      <c r="A245" s="8">
        <v>45169</v>
      </c>
      <c r="B245">
        <v>7.8129999999999997</v>
      </c>
      <c r="C245">
        <v>7.8129999999999997</v>
      </c>
      <c r="D245">
        <v>7.8120000000000003</v>
      </c>
      <c r="E245">
        <v>7.8140000000000001</v>
      </c>
      <c r="F245">
        <v>7.8129999999999997</v>
      </c>
      <c r="G245">
        <v>7.782</v>
      </c>
      <c r="H245">
        <v>1</v>
      </c>
      <c r="I245">
        <v>1</v>
      </c>
      <c r="J245">
        <v>0.93700000000000006</v>
      </c>
      <c r="K245">
        <v>0.96799999999999997</v>
      </c>
      <c r="L245">
        <v>0.93700000000000006</v>
      </c>
      <c r="M245">
        <v>1.2190000000000001</v>
      </c>
      <c r="N245">
        <v>0.93799999999999994</v>
      </c>
      <c r="O245">
        <v>0.93700000000000006</v>
      </c>
      <c r="P245">
        <v>0.93700000000000006</v>
      </c>
      <c r="Q245">
        <v>0.93600000000000005</v>
      </c>
      <c r="R245">
        <v>0.93799999999999994</v>
      </c>
      <c r="S245">
        <v>0.95199999999999996</v>
      </c>
      <c r="T245">
        <v>0.96799999999999997</v>
      </c>
      <c r="U245">
        <v>6.4379999999999997</v>
      </c>
      <c r="V245">
        <v>7.766</v>
      </c>
      <c r="W245">
        <v>7.7510000000000003</v>
      </c>
      <c r="X245">
        <v>7.7519999999999998</v>
      </c>
      <c r="Y245">
        <v>7.7519999999999998</v>
      </c>
      <c r="Z245" s="1">
        <v>96.972999999999999</v>
      </c>
    </row>
    <row r="246" spans="1:26" x14ac:dyDescent="0.45">
      <c r="A246" s="8">
        <v>45170</v>
      </c>
      <c r="B246">
        <v>7.782</v>
      </c>
      <c r="C246">
        <v>7.8129999999999997</v>
      </c>
      <c r="D246">
        <v>7.7670000000000003</v>
      </c>
      <c r="E246">
        <v>7.7969999999999997</v>
      </c>
      <c r="F246">
        <v>7.7969999999999997</v>
      </c>
      <c r="G246">
        <v>8.3279999999999994</v>
      </c>
      <c r="H246">
        <v>1.0780000000000001</v>
      </c>
      <c r="I246">
        <v>0.96799999999999997</v>
      </c>
      <c r="J246">
        <v>0.95299999999999996</v>
      </c>
      <c r="K246">
        <v>0.95199999999999996</v>
      </c>
      <c r="L246">
        <v>0.95199999999999996</v>
      </c>
      <c r="M246">
        <v>0.93600000000000005</v>
      </c>
      <c r="N246">
        <v>0.93600000000000005</v>
      </c>
      <c r="O246">
        <v>0.93799999999999994</v>
      </c>
      <c r="P246">
        <v>0.96799999999999997</v>
      </c>
      <c r="Q246">
        <v>0.95199999999999996</v>
      </c>
      <c r="R246">
        <v>0.95199999999999996</v>
      </c>
      <c r="S246">
        <v>0.96799999999999997</v>
      </c>
      <c r="T246">
        <v>1</v>
      </c>
      <c r="U246">
        <v>6.5469999999999997</v>
      </c>
      <c r="V246">
        <v>7.7969999999999997</v>
      </c>
      <c r="W246">
        <v>7.782</v>
      </c>
      <c r="X246">
        <v>7.8129999999999997</v>
      </c>
      <c r="Y246">
        <v>7.8129999999999997</v>
      </c>
      <c r="Z246" s="1">
        <v>97.588999999999999</v>
      </c>
    </row>
    <row r="247" spans="1:26" x14ac:dyDescent="0.45">
      <c r="A247" s="8">
        <v>45171</v>
      </c>
      <c r="B247">
        <v>7.8129999999999997</v>
      </c>
      <c r="C247">
        <v>7.8289999999999997</v>
      </c>
      <c r="D247">
        <v>7.798</v>
      </c>
      <c r="E247">
        <v>7.8440000000000003</v>
      </c>
      <c r="F247">
        <v>7.8280000000000003</v>
      </c>
      <c r="G247">
        <v>7.7969999999999997</v>
      </c>
      <c r="H247">
        <v>1.0620000000000001</v>
      </c>
      <c r="I247">
        <v>0.98399999999999999</v>
      </c>
      <c r="J247">
        <v>0.95199999999999996</v>
      </c>
      <c r="K247">
        <v>0.98399999999999999</v>
      </c>
      <c r="L247">
        <v>0.95199999999999996</v>
      </c>
      <c r="M247">
        <v>0.96799999999999997</v>
      </c>
      <c r="N247">
        <v>0.93700000000000006</v>
      </c>
      <c r="O247">
        <v>1.468</v>
      </c>
      <c r="P247">
        <v>0.96799999999999997</v>
      </c>
      <c r="Q247">
        <v>0.96799999999999997</v>
      </c>
      <c r="R247">
        <v>0.96799999999999997</v>
      </c>
      <c r="S247">
        <v>0.98399999999999999</v>
      </c>
      <c r="T247">
        <v>0.98399999999999999</v>
      </c>
      <c r="U247">
        <v>6.6580000000000004</v>
      </c>
      <c r="V247">
        <v>7.7519999999999998</v>
      </c>
      <c r="W247">
        <v>7.8129999999999997</v>
      </c>
      <c r="X247">
        <v>7.782</v>
      </c>
      <c r="Y247">
        <v>7.8289999999999997</v>
      </c>
      <c r="Z247" s="1">
        <v>97.921999999999997</v>
      </c>
    </row>
    <row r="248" spans="1:26" x14ac:dyDescent="0.45">
      <c r="A248" s="8">
        <v>45172</v>
      </c>
      <c r="B248">
        <v>7.7969999999999997</v>
      </c>
      <c r="C248">
        <v>7.8280000000000003</v>
      </c>
      <c r="D248">
        <v>7.8280000000000003</v>
      </c>
      <c r="E248">
        <v>7.8129999999999997</v>
      </c>
      <c r="F248">
        <v>7.7519999999999998</v>
      </c>
      <c r="G248">
        <v>7.7519999999999998</v>
      </c>
      <c r="H248">
        <v>1.2030000000000001</v>
      </c>
      <c r="I248">
        <v>0.95199999999999996</v>
      </c>
      <c r="J248">
        <v>0.96799999999999997</v>
      </c>
      <c r="K248">
        <v>0.98399999999999999</v>
      </c>
      <c r="L248">
        <v>0.96799999999999997</v>
      </c>
      <c r="M248">
        <v>0.95299999999999996</v>
      </c>
      <c r="N248">
        <v>0.96799999999999997</v>
      </c>
      <c r="O248">
        <v>0.93600000000000005</v>
      </c>
      <c r="P248">
        <v>0.95299999999999996</v>
      </c>
      <c r="Q248">
        <v>0.95299999999999996</v>
      </c>
      <c r="R248">
        <v>0.95199999999999996</v>
      </c>
      <c r="S248">
        <v>0.98399999999999999</v>
      </c>
      <c r="T248">
        <v>0.98399999999999999</v>
      </c>
      <c r="U248">
        <v>6.766</v>
      </c>
      <c r="V248">
        <v>7.7670000000000003</v>
      </c>
      <c r="W248">
        <v>8.298</v>
      </c>
      <c r="X248">
        <v>7.782</v>
      </c>
      <c r="Y248">
        <v>7.8140000000000001</v>
      </c>
      <c r="Z248" s="1">
        <v>97.955000000000013</v>
      </c>
    </row>
    <row r="249" spans="1:26" x14ac:dyDescent="0.45">
      <c r="A249" s="8">
        <v>45173</v>
      </c>
      <c r="B249">
        <v>7.8140000000000001</v>
      </c>
      <c r="C249">
        <v>7.7510000000000003</v>
      </c>
      <c r="D249">
        <v>7.8289999999999997</v>
      </c>
      <c r="E249">
        <v>7.8120000000000003</v>
      </c>
      <c r="F249">
        <v>7.8289999999999997</v>
      </c>
      <c r="G249">
        <v>7.8129999999999997</v>
      </c>
      <c r="H249">
        <v>1.3440000000000001</v>
      </c>
      <c r="I249">
        <v>0.98399999999999999</v>
      </c>
      <c r="J249">
        <v>0.96799999999999997</v>
      </c>
      <c r="K249">
        <v>0.95199999999999996</v>
      </c>
      <c r="L249">
        <v>0.95199999999999996</v>
      </c>
      <c r="M249">
        <v>0.95199999999999996</v>
      </c>
      <c r="N249">
        <v>0.95299999999999996</v>
      </c>
      <c r="O249">
        <v>0.95199999999999996</v>
      </c>
      <c r="P249">
        <v>0.95199999999999996</v>
      </c>
      <c r="Q249">
        <v>0.96799999999999997</v>
      </c>
      <c r="R249">
        <v>0.96799999999999997</v>
      </c>
      <c r="S249">
        <v>0.98399999999999999</v>
      </c>
      <c r="T249">
        <v>0.98399999999999999</v>
      </c>
      <c r="U249">
        <v>7.0010000000000003</v>
      </c>
      <c r="V249">
        <v>7.798</v>
      </c>
      <c r="W249">
        <v>7.7969999999999997</v>
      </c>
      <c r="X249">
        <v>7.798</v>
      </c>
      <c r="Y249">
        <v>7.8280000000000003</v>
      </c>
      <c r="Z249" s="1">
        <v>97.983000000000018</v>
      </c>
    </row>
    <row r="250" spans="1:26" x14ac:dyDescent="0.45">
      <c r="A250" s="8">
        <v>45174</v>
      </c>
      <c r="B250">
        <v>7.8440000000000003</v>
      </c>
      <c r="C250">
        <v>7.86</v>
      </c>
      <c r="D250">
        <v>8.3439999999999994</v>
      </c>
      <c r="E250">
        <v>7.8760000000000003</v>
      </c>
      <c r="F250">
        <v>7.8760000000000003</v>
      </c>
      <c r="G250">
        <v>7.86</v>
      </c>
      <c r="H250">
        <v>1.3280000000000001</v>
      </c>
      <c r="I250">
        <v>1</v>
      </c>
      <c r="J250">
        <v>0.96799999999999997</v>
      </c>
      <c r="K250">
        <v>0.96799999999999997</v>
      </c>
      <c r="L250">
        <v>0.96799999999999997</v>
      </c>
      <c r="M250">
        <v>0.95199999999999996</v>
      </c>
      <c r="N250">
        <v>0.95199999999999996</v>
      </c>
      <c r="O250">
        <v>0.93799999999999994</v>
      </c>
      <c r="P250">
        <v>0.96799999999999997</v>
      </c>
      <c r="Q250">
        <v>0.95199999999999996</v>
      </c>
      <c r="R250">
        <v>0.96799999999999997</v>
      </c>
      <c r="S250">
        <v>0.98399999999999999</v>
      </c>
      <c r="T250">
        <v>0.98399999999999999</v>
      </c>
      <c r="U250">
        <v>7.125</v>
      </c>
      <c r="V250">
        <v>7.8120000000000003</v>
      </c>
      <c r="W250">
        <v>7.8280000000000003</v>
      </c>
      <c r="X250">
        <v>7.8280000000000003</v>
      </c>
      <c r="Y250">
        <v>7.798</v>
      </c>
      <c r="Z250" s="1">
        <v>98.981000000000023</v>
      </c>
    </row>
    <row r="251" spans="1:26" x14ac:dyDescent="0.45">
      <c r="A251" s="8">
        <v>45175</v>
      </c>
      <c r="B251">
        <v>7.8280000000000003</v>
      </c>
      <c r="C251">
        <v>7.8440000000000003</v>
      </c>
      <c r="D251">
        <v>7.86</v>
      </c>
      <c r="E251">
        <v>7.8289999999999997</v>
      </c>
      <c r="F251">
        <v>8.3279999999999994</v>
      </c>
      <c r="G251">
        <v>7.8280000000000003</v>
      </c>
      <c r="H251">
        <v>1.421</v>
      </c>
      <c r="I251">
        <v>0.96799999999999997</v>
      </c>
      <c r="J251">
        <v>0.98399999999999999</v>
      </c>
      <c r="K251">
        <v>0.95199999999999996</v>
      </c>
      <c r="L251">
        <v>0.93799999999999994</v>
      </c>
      <c r="M251">
        <v>0.96799999999999997</v>
      </c>
      <c r="N251">
        <v>0.95199999999999996</v>
      </c>
      <c r="O251">
        <v>0.93600000000000005</v>
      </c>
      <c r="P251">
        <v>0.92100000000000004</v>
      </c>
      <c r="Q251">
        <v>0.93799999999999994</v>
      </c>
      <c r="R251">
        <v>0.92100000000000004</v>
      </c>
      <c r="S251">
        <v>0.96799999999999997</v>
      </c>
      <c r="T251">
        <v>0.95199999999999996</v>
      </c>
      <c r="U251">
        <v>7.2039999999999997</v>
      </c>
      <c r="V251">
        <v>7.7670000000000003</v>
      </c>
      <c r="W251">
        <v>7.7670000000000003</v>
      </c>
      <c r="X251">
        <v>7.782</v>
      </c>
      <c r="Y251">
        <v>7.7670000000000003</v>
      </c>
      <c r="Z251" s="1">
        <v>98.622999999999976</v>
      </c>
    </row>
    <row r="252" spans="1:26" x14ac:dyDescent="0.45">
      <c r="A252" s="8">
        <v>45176</v>
      </c>
      <c r="B252">
        <v>7.7830000000000004</v>
      </c>
      <c r="C252">
        <v>7.782</v>
      </c>
      <c r="D252">
        <v>7.782</v>
      </c>
      <c r="E252">
        <v>7.72</v>
      </c>
      <c r="F252">
        <v>7.7670000000000003</v>
      </c>
      <c r="G252">
        <v>7.7670000000000003</v>
      </c>
      <c r="H252">
        <v>1.4219999999999999</v>
      </c>
      <c r="I252">
        <v>0.98399999999999999</v>
      </c>
      <c r="J252">
        <v>0.93600000000000005</v>
      </c>
      <c r="K252">
        <v>0.93799999999999994</v>
      </c>
      <c r="L252">
        <v>1.4690000000000001</v>
      </c>
      <c r="M252">
        <v>0.93700000000000006</v>
      </c>
      <c r="N252">
        <v>0.92200000000000004</v>
      </c>
      <c r="O252">
        <v>0.93700000000000006</v>
      </c>
      <c r="P252">
        <v>0.93600000000000005</v>
      </c>
      <c r="Q252">
        <v>0.95199999999999996</v>
      </c>
      <c r="R252">
        <v>0.93600000000000005</v>
      </c>
      <c r="S252">
        <v>1</v>
      </c>
      <c r="T252">
        <v>1</v>
      </c>
      <c r="U252">
        <v>7.3129999999999997</v>
      </c>
      <c r="V252">
        <v>7.8129999999999997</v>
      </c>
      <c r="W252">
        <v>7.782</v>
      </c>
      <c r="X252">
        <v>7.8120000000000003</v>
      </c>
      <c r="Y252">
        <v>7.8120000000000003</v>
      </c>
      <c r="Z252" s="1">
        <v>98.501999999999995</v>
      </c>
    </row>
    <row r="253" spans="1:26" x14ac:dyDescent="0.45">
      <c r="A253" s="8">
        <v>45177</v>
      </c>
      <c r="B253">
        <v>7.8280000000000003</v>
      </c>
      <c r="C253">
        <v>7.8120000000000003</v>
      </c>
      <c r="D253">
        <v>7.7969999999999997</v>
      </c>
      <c r="E253">
        <v>7.798</v>
      </c>
      <c r="F253">
        <v>7.798</v>
      </c>
      <c r="G253">
        <v>7.8289999999999997</v>
      </c>
      <c r="H253">
        <v>1.546</v>
      </c>
      <c r="I253">
        <v>0.96799999999999997</v>
      </c>
      <c r="J253">
        <v>1.3120000000000001</v>
      </c>
      <c r="K253">
        <v>0.96899999999999997</v>
      </c>
      <c r="L253">
        <v>0.95199999999999996</v>
      </c>
      <c r="M253">
        <v>0.95199999999999996</v>
      </c>
      <c r="N253">
        <v>0.93600000000000005</v>
      </c>
      <c r="O253">
        <v>1.4690000000000001</v>
      </c>
      <c r="P253">
        <v>0.95199999999999996</v>
      </c>
      <c r="Q253">
        <v>0.95199999999999996</v>
      </c>
      <c r="R253">
        <v>0.95199999999999996</v>
      </c>
      <c r="S253">
        <v>0.95199999999999996</v>
      </c>
      <c r="T253">
        <v>0.96799999999999997</v>
      </c>
      <c r="U253">
        <v>7.641</v>
      </c>
      <c r="V253">
        <v>7.86</v>
      </c>
      <c r="W253">
        <v>7.86</v>
      </c>
      <c r="X253">
        <v>7.875</v>
      </c>
      <c r="Y253">
        <v>7.8440000000000003</v>
      </c>
      <c r="Z253" s="1">
        <v>99.821999999999989</v>
      </c>
    </row>
    <row r="254" spans="1:26" x14ac:dyDescent="0.45">
      <c r="A254" s="8">
        <v>45178</v>
      </c>
      <c r="B254">
        <v>7.8280000000000003</v>
      </c>
      <c r="C254">
        <v>7.86</v>
      </c>
      <c r="D254">
        <v>7.9059999999999997</v>
      </c>
      <c r="E254">
        <v>7.875</v>
      </c>
      <c r="F254">
        <v>7.86</v>
      </c>
      <c r="G254">
        <v>7.8440000000000003</v>
      </c>
      <c r="H254">
        <v>1.6879999999999999</v>
      </c>
      <c r="I254">
        <v>0.96799999999999997</v>
      </c>
      <c r="J254">
        <v>0.96799999999999997</v>
      </c>
      <c r="K254">
        <v>0.95199999999999996</v>
      </c>
      <c r="L254">
        <v>0.96799999999999997</v>
      </c>
      <c r="M254">
        <v>0.95199999999999996</v>
      </c>
      <c r="N254">
        <v>0.95199999999999996</v>
      </c>
      <c r="O254">
        <v>0.96799999999999997</v>
      </c>
      <c r="P254">
        <v>0.95299999999999996</v>
      </c>
      <c r="Q254">
        <v>0.95199999999999996</v>
      </c>
      <c r="R254">
        <v>0.98399999999999999</v>
      </c>
      <c r="S254">
        <v>0.96799999999999997</v>
      </c>
      <c r="T254">
        <v>1</v>
      </c>
      <c r="U254">
        <v>7.7030000000000003</v>
      </c>
      <c r="V254">
        <v>7.8280000000000003</v>
      </c>
      <c r="W254">
        <v>7.8449999999999998</v>
      </c>
      <c r="X254">
        <v>7.8760000000000003</v>
      </c>
      <c r="Y254">
        <v>7.86</v>
      </c>
      <c r="Z254" s="1">
        <v>99.558000000000021</v>
      </c>
    </row>
    <row r="255" spans="1:26" x14ac:dyDescent="0.45">
      <c r="A255" s="8">
        <v>45179</v>
      </c>
      <c r="B255">
        <v>8.4369999999999994</v>
      </c>
      <c r="C255">
        <v>7.9059999999999997</v>
      </c>
      <c r="D255">
        <v>7.86</v>
      </c>
      <c r="E255">
        <v>7.8760000000000003</v>
      </c>
      <c r="F255">
        <v>7.875</v>
      </c>
      <c r="G255">
        <v>7.8440000000000003</v>
      </c>
      <c r="H255">
        <v>1.6879999999999999</v>
      </c>
      <c r="I255">
        <v>0.96799999999999997</v>
      </c>
      <c r="J255">
        <v>2.9529999999999998</v>
      </c>
      <c r="K255">
        <v>0.96799999999999997</v>
      </c>
      <c r="L255">
        <v>0.98399999999999999</v>
      </c>
      <c r="M255">
        <v>0.95199999999999996</v>
      </c>
      <c r="N255">
        <v>0.93600000000000005</v>
      </c>
      <c r="O255">
        <v>0.96799999999999997</v>
      </c>
      <c r="P255">
        <v>0.95299999999999996</v>
      </c>
      <c r="Q255">
        <v>0.93600000000000005</v>
      </c>
      <c r="R255">
        <v>0.95299999999999996</v>
      </c>
      <c r="S255">
        <v>0.95199999999999996</v>
      </c>
      <c r="T255">
        <v>0.98399999999999999</v>
      </c>
      <c r="U255">
        <v>7.8280000000000003</v>
      </c>
      <c r="V255">
        <v>7.86</v>
      </c>
      <c r="W255">
        <v>8.4220000000000006</v>
      </c>
      <c r="X255">
        <v>7.86</v>
      </c>
      <c r="Y255">
        <v>7.86</v>
      </c>
      <c r="Z255" s="1">
        <v>102.82300000000002</v>
      </c>
    </row>
    <row r="256" spans="1:26" x14ac:dyDescent="0.45">
      <c r="A256" s="8">
        <v>45180</v>
      </c>
      <c r="B256">
        <v>7.8760000000000003</v>
      </c>
      <c r="C256">
        <v>7.8440000000000003</v>
      </c>
      <c r="D256">
        <v>7.9379999999999997</v>
      </c>
      <c r="E256">
        <v>7.8760000000000003</v>
      </c>
      <c r="F256">
        <v>7.891</v>
      </c>
      <c r="G256">
        <v>7.891</v>
      </c>
      <c r="H256">
        <v>1.7809999999999999</v>
      </c>
      <c r="I256">
        <v>1</v>
      </c>
      <c r="J256">
        <v>0.96799999999999997</v>
      </c>
      <c r="K256">
        <v>0.95199999999999996</v>
      </c>
      <c r="L256">
        <v>0.95199999999999996</v>
      </c>
      <c r="M256">
        <v>0.93799999999999994</v>
      </c>
      <c r="N256">
        <v>0.95199999999999996</v>
      </c>
      <c r="O256">
        <v>0.95199999999999996</v>
      </c>
      <c r="P256">
        <v>0.93700000000000006</v>
      </c>
      <c r="Q256">
        <v>0.95299999999999996</v>
      </c>
      <c r="R256">
        <v>0.95199999999999996</v>
      </c>
      <c r="S256">
        <v>0.95199999999999996</v>
      </c>
      <c r="T256">
        <v>1.1870000000000001</v>
      </c>
      <c r="U256">
        <v>7.8440000000000003</v>
      </c>
      <c r="V256">
        <v>7.86</v>
      </c>
      <c r="W256">
        <v>7.8760000000000003</v>
      </c>
      <c r="X256">
        <v>7.8760000000000003</v>
      </c>
      <c r="Y256">
        <v>7.8120000000000003</v>
      </c>
      <c r="Z256" s="1">
        <v>100.05999999999999</v>
      </c>
    </row>
    <row r="257" spans="1:26" x14ac:dyDescent="0.45">
      <c r="A257" s="8">
        <v>45181</v>
      </c>
      <c r="B257">
        <v>8.407</v>
      </c>
      <c r="C257">
        <v>7.891</v>
      </c>
      <c r="D257">
        <v>7.9219999999999997</v>
      </c>
      <c r="E257">
        <v>7.9059999999999997</v>
      </c>
      <c r="F257">
        <v>7.86</v>
      </c>
      <c r="G257">
        <v>7.86</v>
      </c>
      <c r="H257">
        <v>1.7969999999999999</v>
      </c>
      <c r="I257">
        <v>0.98399999999999999</v>
      </c>
      <c r="J257">
        <v>0.98399999999999999</v>
      </c>
      <c r="K257">
        <v>0.95199999999999996</v>
      </c>
      <c r="L257">
        <v>0.96799999999999997</v>
      </c>
      <c r="M257">
        <v>0.93700000000000006</v>
      </c>
      <c r="N257">
        <v>0.93600000000000005</v>
      </c>
      <c r="O257">
        <v>0.93700000000000006</v>
      </c>
      <c r="P257">
        <v>0.96799999999999997</v>
      </c>
      <c r="Q257">
        <v>0.96799999999999997</v>
      </c>
      <c r="R257">
        <v>0.93700000000000006</v>
      </c>
      <c r="S257">
        <v>1</v>
      </c>
      <c r="T257">
        <v>1.2809999999999999</v>
      </c>
      <c r="U257">
        <v>7.8449999999999998</v>
      </c>
      <c r="V257">
        <v>7.8760000000000003</v>
      </c>
      <c r="W257">
        <v>7.8739999999999997</v>
      </c>
      <c r="X257">
        <v>7.8440000000000003</v>
      </c>
      <c r="Y257">
        <v>7.8449999999999998</v>
      </c>
      <c r="Z257" s="1">
        <v>100.779</v>
      </c>
    </row>
    <row r="258" spans="1:26" x14ac:dyDescent="0.45">
      <c r="A258" s="8">
        <v>45182</v>
      </c>
      <c r="B258">
        <v>7.8760000000000003</v>
      </c>
      <c r="C258">
        <v>7.89</v>
      </c>
      <c r="D258">
        <v>8.36</v>
      </c>
      <c r="E258">
        <v>7.891</v>
      </c>
      <c r="F258">
        <v>7.891</v>
      </c>
      <c r="G258">
        <v>7.86</v>
      </c>
      <c r="H258">
        <v>1.9219999999999999</v>
      </c>
      <c r="I258">
        <v>0.98399999999999999</v>
      </c>
      <c r="J258">
        <v>0.95199999999999996</v>
      </c>
      <c r="K258">
        <v>0.96899999999999997</v>
      </c>
      <c r="L258">
        <v>0.96799999999999997</v>
      </c>
      <c r="M258">
        <v>0.93700000000000006</v>
      </c>
      <c r="N258">
        <v>0.93799999999999994</v>
      </c>
      <c r="O258">
        <v>0.92100000000000004</v>
      </c>
      <c r="P258">
        <v>0.92100000000000004</v>
      </c>
      <c r="Q258">
        <v>0.93600000000000005</v>
      </c>
      <c r="R258">
        <v>0.95299999999999996</v>
      </c>
      <c r="S258">
        <v>0.96799999999999997</v>
      </c>
      <c r="T258">
        <v>1.4059999999999999</v>
      </c>
      <c r="U258">
        <v>7.8280000000000003</v>
      </c>
      <c r="V258">
        <v>7.8760000000000003</v>
      </c>
      <c r="W258">
        <v>7.8440000000000003</v>
      </c>
      <c r="X258">
        <v>7.8440000000000003</v>
      </c>
      <c r="Y258">
        <v>7.8440000000000003</v>
      </c>
      <c r="Z258" s="1">
        <v>100.77899999999997</v>
      </c>
    </row>
    <row r="259" spans="1:26" x14ac:dyDescent="0.45">
      <c r="A259" s="8">
        <v>45183</v>
      </c>
      <c r="B259">
        <v>7.8760000000000003</v>
      </c>
      <c r="C259">
        <v>7.89</v>
      </c>
      <c r="D259">
        <v>7.891</v>
      </c>
      <c r="E259">
        <v>7.8449999999999998</v>
      </c>
      <c r="F259">
        <v>7.8440000000000003</v>
      </c>
      <c r="G259">
        <v>7.859</v>
      </c>
      <c r="H259">
        <v>2.0310000000000001</v>
      </c>
      <c r="I259">
        <v>0.96799999999999997</v>
      </c>
      <c r="J259">
        <v>1.468</v>
      </c>
      <c r="K259">
        <v>0.95299999999999996</v>
      </c>
      <c r="L259">
        <v>0.93600000000000005</v>
      </c>
      <c r="M259">
        <v>0.93600000000000005</v>
      </c>
      <c r="N259">
        <v>0.95199999999999996</v>
      </c>
      <c r="O259">
        <v>0.92100000000000004</v>
      </c>
      <c r="P259">
        <v>0.93600000000000005</v>
      </c>
      <c r="Q259">
        <v>0.92100000000000004</v>
      </c>
      <c r="R259">
        <v>0.95199999999999996</v>
      </c>
      <c r="S259">
        <v>0.95199999999999996</v>
      </c>
      <c r="T259">
        <v>1.625</v>
      </c>
      <c r="U259">
        <v>7.7969999999999997</v>
      </c>
      <c r="V259">
        <v>7.86</v>
      </c>
      <c r="W259">
        <v>7.86</v>
      </c>
      <c r="X259">
        <v>7.875</v>
      </c>
      <c r="Y259">
        <v>7.8440000000000003</v>
      </c>
      <c r="Z259" s="1">
        <v>100.99199999999999</v>
      </c>
    </row>
    <row r="260" spans="1:26" x14ac:dyDescent="0.45">
      <c r="A260" s="8">
        <v>45184</v>
      </c>
      <c r="B260">
        <v>7.891</v>
      </c>
      <c r="C260">
        <v>7.8440000000000003</v>
      </c>
      <c r="D260">
        <v>7.8280000000000003</v>
      </c>
      <c r="E260">
        <v>7.8449999999999998</v>
      </c>
      <c r="F260">
        <v>7.86</v>
      </c>
      <c r="G260">
        <v>7.86</v>
      </c>
      <c r="H260">
        <v>2.0310000000000001</v>
      </c>
      <c r="I260">
        <v>0.96799999999999997</v>
      </c>
      <c r="J260">
        <v>0.93700000000000006</v>
      </c>
      <c r="K260">
        <v>0.20300000000000001</v>
      </c>
      <c r="L260">
        <v>0.14000000000000001</v>
      </c>
      <c r="M260">
        <v>0.156</v>
      </c>
      <c r="N260">
        <v>0.156</v>
      </c>
      <c r="O260">
        <v>0.156</v>
      </c>
      <c r="P260">
        <v>0.156</v>
      </c>
      <c r="Q260">
        <v>0.68700000000000006</v>
      </c>
      <c r="R260">
        <v>0.156</v>
      </c>
      <c r="S260">
        <v>0.14000000000000001</v>
      </c>
      <c r="T260">
        <v>0.92200000000000004</v>
      </c>
      <c r="U260">
        <v>7.0640000000000001</v>
      </c>
      <c r="V260">
        <v>7.0309999999999997</v>
      </c>
      <c r="W260">
        <v>7.032</v>
      </c>
      <c r="X260">
        <v>7.0629999999999997</v>
      </c>
      <c r="Y260">
        <v>7.0469999999999997</v>
      </c>
      <c r="Z260" s="1">
        <v>89.172999999999988</v>
      </c>
    </row>
    <row r="261" spans="1:26" x14ac:dyDescent="0.45">
      <c r="A261" s="8">
        <v>45185</v>
      </c>
      <c r="B261">
        <v>7.048</v>
      </c>
      <c r="C261">
        <v>7.0640000000000001</v>
      </c>
      <c r="D261">
        <v>7.032</v>
      </c>
      <c r="E261">
        <v>7.032</v>
      </c>
      <c r="F261">
        <v>7.0629999999999997</v>
      </c>
      <c r="G261">
        <v>7.0640000000000001</v>
      </c>
      <c r="H261">
        <v>1.3440000000000001</v>
      </c>
      <c r="I261">
        <v>0.14000000000000001</v>
      </c>
      <c r="J261">
        <v>0.156</v>
      </c>
      <c r="K261">
        <v>0.156</v>
      </c>
      <c r="L261">
        <v>0.156</v>
      </c>
      <c r="M261">
        <v>0.14000000000000001</v>
      </c>
      <c r="N261">
        <v>0.156</v>
      </c>
      <c r="O261">
        <v>0.156</v>
      </c>
      <c r="P261">
        <v>0.156</v>
      </c>
      <c r="Q261">
        <v>0.156</v>
      </c>
      <c r="R261">
        <v>0.156</v>
      </c>
      <c r="S261">
        <v>0.14000000000000001</v>
      </c>
      <c r="T261">
        <v>1.0469999999999999</v>
      </c>
      <c r="U261">
        <v>7.032</v>
      </c>
      <c r="V261">
        <v>7</v>
      </c>
      <c r="W261">
        <v>7.032</v>
      </c>
      <c r="X261">
        <v>7.032</v>
      </c>
      <c r="Y261">
        <v>7.016</v>
      </c>
      <c r="Z261" s="1">
        <v>81.47399999999999</v>
      </c>
    </row>
    <row r="262" spans="1:26" x14ac:dyDescent="0.45">
      <c r="A262" s="8">
        <v>45186</v>
      </c>
      <c r="B262">
        <v>7.048</v>
      </c>
      <c r="C262">
        <v>7.0640000000000001</v>
      </c>
      <c r="D262">
        <v>7.032</v>
      </c>
      <c r="E262">
        <v>7.048</v>
      </c>
      <c r="F262">
        <v>7.548</v>
      </c>
      <c r="G262">
        <v>7.0629999999999997</v>
      </c>
      <c r="H262">
        <v>1.3280000000000001</v>
      </c>
      <c r="I262">
        <v>0.156</v>
      </c>
      <c r="J262">
        <v>0.14000000000000001</v>
      </c>
      <c r="K262">
        <v>0.156</v>
      </c>
      <c r="L262">
        <v>0.156</v>
      </c>
      <c r="M262">
        <v>0.156</v>
      </c>
      <c r="N262">
        <v>0.14000000000000001</v>
      </c>
      <c r="O262">
        <v>0.156</v>
      </c>
      <c r="P262">
        <v>0.156</v>
      </c>
      <c r="Q262">
        <v>0.14000000000000001</v>
      </c>
      <c r="R262">
        <v>0.156</v>
      </c>
      <c r="S262">
        <v>0.156</v>
      </c>
      <c r="T262">
        <v>1.266</v>
      </c>
      <c r="U262">
        <v>6.984</v>
      </c>
      <c r="V262">
        <v>7.032</v>
      </c>
      <c r="W262">
        <v>7</v>
      </c>
      <c r="X262">
        <v>7.032</v>
      </c>
      <c r="Y262">
        <v>7.032</v>
      </c>
      <c r="Z262" s="1">
        <v>82.144999999999996</v>
      </c>
    </row>
    <row r="263" spans="1:26" x14ac:dyDescent="0.45">
      <c r="A263" s="8">
        <v>45187</v>
      </c>
      <c r="B263">
        <v>7.016</v>
      </c>
      <c r="C263">
        <v>7.016</v>
      </c>
      <c r="D263">
        <v>7.032</v>
      </c>
      <c r="E263">
        <v>7.016</v>
      </c>
      <c r="F263">
        <v>7.032</v>
      </c>
      <c r="G263">
        <v>7.016</v>
      </c>
      <c r="H263">
        <v>1.4219999999999999</v>
      </c>
      <c r="I263">
        <v>0.14000000000000001</v>
      </c>
      <c r="J263">
        <v>0.124</v>
      </c>
      <c r="K263">
        <v>0.156</v>
      </c>
      <c r="L263">
        <v>0.124</v>
      </c>
      <c r="M263">
        <v>0.60899999999999999</v>
      </c>
      <c r="N263">
        <v>0.14000000000000001</v>
      </c>
      <c r="O263">
        <v>0.124</v>
      </c>
      <c r="P263">
        <v>0.124</v>
      </c>
      <c r="Q263">
        <v>0.14000000000000001</v>
      </c>
      <c r="R263">
        <v>0.14000000000000001</v>
      </c>
      <c r="S263">
        <v>0.124</v>
      </c>
      <c r="T263">
        <v>1.375</v>
      </c>
      <c r="U263">
        <v>7</v>
      </c>
      <c r="V263">
        <v>7</v>
      </c>
      <c r="W263">
        <v>7</v>
      </c>
      <c r="X263">
        <v>7.016</v>
      </c>
      <c r="Y263">
        <v>7.016</v>
      </c>
      <c r="Z263" s="1">
        <v>81.902000000000015</v>
      </c>
    </row>
    <row r="264" spans="1:26" x14ac:dyDescent="0.45">
      <c r="A264" s="8">
        <v>45188</v>
      </c>
      <c r="B264">
        <v>7.032</v>
      </c>
      <c r="C264">
        <v>7.032</v>
      </c>
      <c r="D264">
        <v>7.032</v>
      </c>
      <c r="E264">
        <v>7.048</v>
      </c>
      <c r="F264">
        <v>7.048</v>
      </c>
      <c r="G264">
        <v>7.032</v>
      </c>
      <c r="H264">
        <v>1.5469999999999999</v>
      </c>
      <c r="I264">
        <v>0.14000000000000001</v>
      </c>
      <c r="J264">
        <v>0.14000000000000001</v>
      </c>
      <c r="K264">
        <v>0.14000000000000001</v>
      </c>
      <c r="L264">
        <v>0.124</v>
      </c>
      <c r="M264">
        <v>0.156</v>
      </c>
      <c r="N264">
        <v>0.156</v>
      </c>
      <c r="O264">
        <v>0.156</v>
      </c>
      <c r="P264">
        <v>0.156</v>
      </c>
      <c r="Q264">
        <v>0.156</v>
      </c>
      <c r="R264">
        <v>0.156</v>
      </c>
      <c r="S264">
        <v>0.14000000000000001</v>
      </c>
      <c r="T264">
        <v>2.016</v>
      </c>
      <c r="U264">
        <v>7.032</v>
      </c>
      <c r="V264">
        <v>7.032</v>
      </c>
      <c r="W264">
        <v>7.032</v>
      </c>
      <c r="X264">
        <v>7.048</v>
      </c>
      <c r="Y264">
        <v>7.048</v>
      </c>
      <c r="Z264" s="1">
        <v>82.59899999999999</v>
      </c>
    </row>
    <row r="265" spans="1:26" x14ac:dyDescent="0.45">
      <c r="A265" s="8">
        <v>45189</v>
      </c>
      <c r="B265">
        <v>7.0640000000000001</v>
      </c>
      <c r="C265">
        <v>7.048</v>
      </c>
      <c r="D265">
        <v>7.048</v>
      </c>
      <c r="E265">
        <v>7.0640000000000001</v>
      </c>
      <c r="F265">
        <v>7.0640000000000001</v>
      </c>
      <c r="G265">
        <v>7.0629999999999997</v>
      </c>
      <c r="H265">
        <v>1.5620000000000001</v>
      </c>
      <c r="I265">
        <v>0.156</v>
      </c>
      <c r="J265">
        <v>0.156</v>
      </c>
      <c r="K265">
        <v>0.156</v>
      </c>
      <c r="L265">
        <v>0.156</v>
      </c>
      <c r="M265">
        <v>0.156</v>
      </c>
      <c r="N265">
        <v>0.156</v>
      </c>
      <c r="O265">
        <v>0.156</v>
      </c>
      <c r="P265">
        <v>0.156</v>
      </c>
      <c r="Q265">
        <v>0.156</v>
      </c>
      <c r="R265">
        <v>0.156</v>
      </c>
      <c r="S265">
        <v>0.14000000000000001</v>
      </c>
      <c r="T265">
        <v>1.734</v>
      </c>
      <c r="U265">
        <v>7.048</v>
      </c>
      <c r="V265">
        <v>7.0469999999999997</v>
      </c>
      <c r="W265">
        <v>7.0469999999999997</v>
      </c>
      <c r="X265">
        <v>7.5789999999999997</v>
      </c>
      <c r="Y265">
        <v>7.0640000000000001</v>
      </c>
      <c r="Z265" s="1">
        <v>83.131999999999977</v>
      </c>
    </row>
    <row r="266" spans="1:26" x14ac:dyDescent="0.45">
      <c r="A266" s="8">
        <v>45190</v>
      </c>
      <c r="B266">
        <v>7.0629999999999997</v>
      </c>
      <c r="C266">
        <v>7.0629999999999997</v>
      </c>
      <c r="D266">
        <v>7.048</v>
      </c>
      <c r="E266">
        <v>7.032</v>
      </c>
      <c r="F266">
        <v>7.048</v>
      </c>
      <c r="G266">
        <v>7.0640000000000001</v>
      </c>
      <c r="H266">
        <v>1.6719999999999999</v>
      </c>
      <c r="I266">
        <v>1.234</v>
      </c>
      <c r="J266">
        <v>6.984</v>
      </c>
      <c r="K266">
        <v>6.984</v>
      </c>
      <c r="L266">
        <v>6.952</v>
      </c>
      <c r="M266">
        <v>3.859</v>
      </c>
      <c r="N266">
        <v>0.156</v>
      </c>
      <c r="O266">
        <v>0.156</v>
      </c>
      <c r="P266">
        <v>0.156</v>
      </c>
      <c r="Q266">
        <v>0.14000000000000001</v>
      </c>
      <c r="R266">
        <v>0.14000000000000001</v>
      </c>
      <c r="S266">
        <v>0.156</v>
      </c>
      <c r="T266">
        <v>2.657</v>
      </c>
      <c r="U266">
        <v>7</v>
      </c>
      <c r="V266">
        <v>7.032</v>
      </c>
      <c r="W266">
        <v>7.032</v>
      </c>
      <c r="X266">
        <v>7.0629999999999997</v>
      </c>
      <c r="Y266">
        <v>7.048</v>
      </c>
      <c r="Z266" s="1">
        <v>108.73900000000002</v>
      </c>
    </row>
    <row r="267" spans="1:26" x14ac:dyDescent="0.45">
      <c r="A267" s="8">
        <v>45191</v>
      </c>
      <c r="B267">
        <v>7.0640000000000001</v>
      </c>
      <c r="C267">
        <v>7.048</v>
      </c>
      <c r="D267">
        <v>7.0640000000000001</v>
      </c>
      <c r="E267">
        <v>7.0640000000000001</v>
      </c>
      <c r="F267">
        <v>7.6420000000000003</v>
      </c>
      <c r="G267">
        <v>7.0640000000000001</v>
      </c>
      <c r="H267">
        <v>1.5469999999999999</v>
      </c>
      <c r="I267">
        <v>0.156</v>
      </c>
      <c r="J267">
        <v>0.156</v>
      </c>
      <c r="K267">
        <v>0.156</v>
      </c>
      <c r="L267">
        <v>0.156</v>
      </c>
      <c r="M267">
        <v>0.14000000000000001</v>
      </c>
      <c r="N267">
        <v>0.14000000000000001</v>
      </c>
      <c r="O267">
        <v>0.156</v>
      </c>
      <c r="P267">
        <v>0.156</v>
      </c>
      <c r="Q267">
        <v>0.156</v>
      </c>
      <c r="R267">
        <v>0.156</v>
      </c>
      <c r="S267">
        <v>0.14000000000000001</v>
      </c>
      <c r="T267">
        <v>2.782</v>
      </c>
      <c r="U267">
        <v>7.048</v>
      </c>
      <c r="V267">
        <v>7.032</v>
      </c>
      <c r="W267">
        <v>7.0640000000000001</v>
      </c>
      <c r="X267">
        <v>7.032</v>
      </c>
      <c r="Y267">
        <v>7.032</v>
      </c>
      <c r="Z267" s="1">
        <v>84.150999999999982</v>
      </c>
    </row>
    <row r="268" spans="1:26" x14ac:dyDescent="0.45">
      <c r="A268" s="8">
        <v>45192</v>
      </c>
      <c r="B268">
        <v>7.048</v>
      </c>
      <c r="C268">
        <v>7.048</v>
      </c>
      <c r="D268">
        <v>7.032</v>
      </c>
      <c r="E268">
        <v>7.0640000000000001</v>
      </c>
      <c r="F268">
        <v>7.0469999999999997</v>
      </c>
      <c r="G268">
        <v>7.0629999999999997</v>
      </c>
      <c r="H268">
        <v>1.6719999999999999</v>
      </c>
      <c r="I268">
        <v>0.156</v>
      </c>
      <c r="J268">
        <v>0.156</v>
      </c>
      <c r="K268">
        <v>0.156</v>
      </c>
      <c r="L268">
        <v>0.156</v>
      </c>
      <c r="M268">
        <v>0.14000000000000001</v>
      </c>
      <c r="N268">
        <v>0.156</v>
      </c>
      <c r="O268">
        <v>0.85899999999999999</v>
      </c>
      <c r="P268">
        <v>0.156</v>
      </c>
      <c r="Q268">
        <v>0.14000000000000001</v>
      </c>
      <c r="R268">
        <v>0.156</v>
      </c>
      <c r="S268">
        <v>0.14000000000000001</v>
      </c>
      <c r="T268">
        <v>3</v>
      </c>
      <c r="U268">
        <v>7.032</v>
      </c>
      <c r="V268">
        <v>7.032</v>
      </c>
      <c r="W268">
        <v>7.0640000000000001</v>
      </c>
      <c r="X268">
        <v>7.032</v>
      </c>
      <c r="Y268">
        <v>7.048</v>
      </c>
      <c r="Z268" s="1">
        <v>84.552999999999983</v>
      </c>
    </row>
    <row r="269" spans="1:26" x14ac:dyDescent="0.45">
      <c r="A269" s="8">
        <v>45193</v>
      </c>
      <c r="B269">
        <v>7.0469999999999997</v>
      </c>
      <c r="C269">
        <v>7.0629999999999997</v>
      </c>
      <c r="D269">
        <v>7.0620000000000003</v>
      </c>
      <c r="E269">
        <v>7.0789999999999997</v>
      </c>
      <c r="F269">
        <v>7.048</v>
      </c>
      <c r="G269">
        <v>7.0629999999999997</v>
      </c>
      <c r="H269">
        <v>1.7809999999999999</v>
      </c>
      <c r="I269">
        <v>0.156</v>
      </c>
      <c r="J269">
        <v>0.14000000000000001</v>
      </c>
      <c r="K269">
        <v>0.156</v>
      </c>
      <c r="L269">
        <v>0.156</v>
      </c>
      <c r="M269">
        <v>0.14000000000000001</v>
      </c>
      <c r="N269">
        <v>0.156</v>
      </c>
      <c r="O269">
        <v>0.156</v>
      </c>
      <c r="P269">
        <v>0.156</v>
      </c>
      <c r="Q269">
        <v>0.156</v>
      </c>
      <c r="R269">
        <v>0.14000000000000001</v>
      </c>
      <c r="S269">
        <v>0.156</v>
      </c>
      <c r="T269">
        <v>3.109</v>
      </c>
      <c r="U269">
        <v>7.0629999999999997</v>
      </c>
      <c r="V269">
        <v>7.032</v>
      </c>
      <c r="W269">
        <v>7.048</v>
      </c>
      <c r="X269">
        <v>7.032</v>
      </c>
      <c r="Y269">
        <v>7.532</v>
      </c>
      <c r="Z269" s="1">
        <v>84.626999999999995</v>
      </c>
    </row>
    <row r="270" spans="1:26" x14ac:dyDescent="0.45">
      <c r="A270" s="8">
        <v>45194</v>
      </c>
      <c r="B270">
        <v>7.048</v>
      </c>
      <c r="C270">
        <v>7.032</v>
      </c>
      <c r="D270">
        <v>7.032</v>
      </c>
      <c r="E270">
        <v>7.0640000000000001</v>
      </c>
      <c r="F270">
        <v>7.0620000000000003</v>
      </c>
      <c r="G270">
        <v>7.048</v>
      </c>
      <c r="H270">
        <v>1.7969999999999999</v>
      </c>
      <c r="I270">
        <v>0.156</v>
      </c>
      <c r="J270">
        <v>0.156</v>
      </c>
      <c r="K270">
        <v>0.156</v>
      </c>
      <c r="L270">
        <v>0.156</v>
      </c>
      <c r="M270">
        <v>0.14000000000000001</v>
      </c>
      <c r="N270">
        <v>0.156</v>
      </c>
      <c r="O270">
        <v>0.156</v>
      </c>
      <c r="P270">
        <v>0.14000000000000001</v>
      </c>
      <c r="Q270">
        <v>0.156</v>
      </c>
      <c r="R270">
        <v>0.156</v>
      </c>
      <c r="S270">
        <v>0.156</v>
      </c>
      <c r="T270">
        <v>3.2189999999999999</v>
      </c>
      <c r="U270">
        <v>7.032</v>
      </c>
      <c r="V270">
        <v>7.032</v>
      </c>
      <c r="W270">
        <v>7.048</v>
      </c>
      <c r="X270">
        <v>7.032</v>
      </c>
      <c r="Y270">
        <v>7.048</v>
      </c>
      <c r="Z270" s="1">
        <v>84.177999999999983</v>
      </c>
    </row>
    <row r="271" spans="1:26" x14ac:dyDescent="0.45">
      <c r="A271" s="8">
        <v>45195</v>
      </c>
      <c r="B271">
        <v>7.0629999999999997</v>
      </c>
      <c r="C271">
        <v>7.0620000000000003</v>
      </c>
      <c r="D271">
        <v>7.0629999999999997</v>
      </c>
      <c r="E271">
        <v>7.048</v>
      </c>
      <c r="F271">
        <v>7.0469999999999997</v>
      </c>
      <c r="G271">
        <v>7.0640000000000001</v>
      </c>
      <c r="H271">
        <v>1.9219999999999999</v>
      </c>
      <c r="I271">
        <v>0.17199999999999999</v>
      </c>
      <c r="J271">
        <v>0.156</v>
      </c>
      <c r="K271">
        <v>0.14000000000000001</v>
      </c>
      <c r="L271">
        <v>0.29699999999999999</v>
      </c>
      <c r="M271">
        <v>0.59399999999999997</v>
      </c>
      <c r="N271">
        <v>0.156</v>
      </c>
      <c r="O271">
        <v>0.14000000000000001</v>
      </c>
      <c r="P271">
        <v>0.156</v>
      </c>
      <c r="Q271">
        <v>0.156</v>
      </c>
      <c r="R271">
        <v>0.14000000000000001</v>
      </c>
      <c r="S271">
        <v>0.156</v>
      </c>
      <c r="T271">
        <v>3.4689999999999999</v>
      </c>
      <c r="U271">
        <v>7.032</v>
      </c>
      <c r="V271">
        <v>7.0640000000000001</v>
      </c>
      <c r="W271">
        <v>7.0620000000000003</v>
      </c>
      <c r="X271">
        <v>7.032</v>
      </c>
      <c r="Y271">
        <v>7.0620000000000003</v>
      </c>
      <c r="Z271" s="1">
        <v>85.252999999999972</v>
      </c>
    </row>
    <row r="272" spans="1:26" x14ac:dyDescent="0.45">
      <c r="A272" s="8">
        <v>45196</v>
      </c>
      <c r="B272">
        <v>7.0640000000000001</v>
      </c>
      <c r="C272">
        <v>7.032</v>
      </c>
      <c r="D272">
        <v>7.032</v>
      </c>
      <c r="E272">
        <v>7.032</v>
      </c>
      <c r="F272">
        <v>7.0640000000000001</v>
      </c>
      <c r="G272">
        <v>7.048</v>
      </c>
      <c r="H272">
        <v>1.9059999999999999</v>
      </c>
      <c r="I272">
        <v>0.156</v>
      </c>
      <c r="J272">
        <v>0.14000000000000001</v>
      </c>
      <c r="K272">
        <v>0.156</v>
      </c>
      <c r="L272">
        <v>0.156</v>
      </c>
      <c r="M272">
        <v>0.156</v>
      </c>
      <c r="N272">
        <v>0.156</v>
      </c>
      <c r="O272">
        <v>0.156</v>
      </c>
      <c r="P272">
        <v>0.156</v>
      </c>
      <c r="Q272">
        <v>0.14000000000000001</v>
      </c>
      <c r="R272">
        <v>0.156</v>
      </c>
      <c r="S272">
        <v>0.76500000000000001</v>
      </c>
      <c r="T272">
        <v>3.5630000000000002</v>
      </c>
      <c r="U272">
        <v>7.032</v>
      </c>
      <c r="V272">
        <v>7.032</v>
      </c>
      <c r="W272">
        <v>7.0469999999999997</v>
      </c>
      <c r="X272">
        <v>7.048</v>
      </c>
      <c r="Y272">
        <v>7.0640000000000001</v>
      </c>
      <c r="Z272" s="1">
        <v>85.257000000000005</v>
      </c>
    </row>
    <row r="273" spans="1:26" x14ac:dyDescent="0.45">
      <c r="A273" s="8">
        <v>45197</v>
      </c>
      <c r="B273">
        <v>7.0789999999999997</v>
      </c>
      <c r="C273">
        <v>7.048</v>
      </c>
      <c r="D273">
        <v>7.048</v>
      </c>
      <c r="E273">
        <v>7.0640000000000001</v>
      </c>
      <c r="F273">
        <v>7.0780000000000003</v>
      </c>
      <c r="G273">
        <v>7.0629999999999997</v>
      </c>
      <c r="H273">
        <v>2.032</v>
      </c>
      <c r="I273">
        <v>0.156</v>
      </c>
      <c r="J273">
        <v>0.14000000000000001</v>
      </c>
      <c r="K273">
        <v>0.156</v>
      </c>
      <c r="L273">
        <v>0.156</v>
      </c>
      <c r="M273">
        <v>0.14000000000000001</v>
      </c>
      <c r="N273">
        <v>0.156</v>
      </c>
      <c r="O273">
        <v>0.156</v>
      </c>
      <c r="P273">
        <v>0.156</v>
      </c>
      <c r="Q273">
        <v>0.156</v>
      </c>
      <c r="R273">
        <v>0.156</v>
      </c>
      <c r="S273">
        <v>0.156</v>
      </c>
      <c r="T273">
        <v>3.6560000000000001</v>
      </c>
      <c r="U273">
        <v>7.0629999999999997</v>
      </c>
      <c r="V273">
        <v>7</v>
      </c>
      <c r="W273">
        <v>7.0629999999999997</v>
      </c>
      <c r="X273">
        <v>7.048</v>
      </c>
      <c r="Y273">
        <v>7.0469999999999997</v>
      </c>
      <c r="Z273" s="1">
        <v>84.972999999999999</v>
      </c>
    </row>
    <row r="274" spans="1:26" x14ac:dyDescent="0.45">
      <c r="A274" s="8">
        <v>45198</v>
      </c>
      <c r="B274">
        <v>7.6870000000000003</v>
      </c>
      <c r="C274">
        <v>7.048</v>
      </c>
      <c r="D274">
        <v>7.048</v>
      </c>
      <c r="E274">
        <v>7.032</v>
      </c>
      <c r="F274">
        <v>7.0780000000000003</v>
      </c>
      <c r="G274">
        <v>7.0789999999999997</v>
      </c>
      <c r="H274">
        <v>2.141</v>
      </c>
      <c r="I274">
        <v>0.156</v>
      </c>
      <c r="J274">
        <v>0.14000000000000001</v>
      </c>
      <c r="K274">
        <v>0.156</v>
      </c>
      <c r="L274">
        <v>0.156</v>
      </c>
      <c r="M274">
        <v>0.156</v>
      </c>
      <c r="N274">
        <v>0.14000000000000001</v>
      </c>
      <c r="O274">
        <v>0.156</v>
      </c>
      <c r="P274">
        <v>0.14000000000000001</v>
      </c>
      <c r="Q274">
        <v>0.156</v>
      </c>
      <c r="R274">
        <v>0.156</v>
      </c>
      <c r="S274">
        <v>0.156</v>
      </c>
      <c r="T274">
        <v>3.7970000000000002</v>
      </c>
      <c r="U274">
        <v>7.032</v>
      </c>
      <c r="V274">
        <v>7.016</v>
      </c>
      <c r="W274">
        <v>7.048</v>
      </c>
      <c r="X274">
        <v>7.0469999999999997</v>
      </c>
      <c r="Y274">
        <v>7.032</v>
      </c>
      <c r="Z274" s="1">
        <v>85.752999999999986</v>
      </c>
    </row>
    <row r="275" spans="1:26" x14ac:dyDescent="0.45">
      <c r="A275" s="8">
        <v>45199</v>
      </c>
      <c r="B275">
        <v>7.0629999999999997</v>
      </c>
      <c r="C275">
        <v>7.0469999999999997</v>
      </c>
      <c r="D275">
        <v>7.048</v>
      </c>
      <c r="E275">
        <v>7.5949999999999998</v>
      </c>
      <c r="F275">
        <v>7.0640000000000001</v>
      </c>
      <c r="G275">
        <v>7.0629999999999997</v>
      </c>
      <c r="H275">
        <v>2.157</v>
      </c>
      <c r="I275">
        <v>0.156</v>
      </c>
      <c r="J275">
        <v>0.14000000000000001</v>
      </c>
      <c r="K275">
        <v>0.156</v>
      </c>
      <c r="L275">
        <v>0.156</v>
      </c>
      <c r="M275">
        <v>0.14000000000000001</v>
      </c>
      <c r="N275">
        <v>0.156</v>
      </c>
      <c r="O275">
        <v>0.156</v>
      </c>
      <c r="P275">
        <v>0.156</v>
      </c>
      <c r="Q275">
        <v>0.14000000000000001</v>
      </c>
      <c r="R275">
        <v>0.156</v>
      </c>
      <c r="S275">
        <v>0.14000000000000001</v>
      </c>
      <c r="T275">
        <v>4.016</v>
      </c>
      <c r="U275">
        <v>7.016</v>
      </c>
      <c r="V275">
        <v>7.0629999999999997</v>
      </c>
      <c r="W275">
        <v>7.0469999999999997</v>
      </c>
      <c r="X275">
        <v>7.0640000000000001</v>
      </c>
      <c r="Y275">
        <v>7.048</v>
      </c>
      <c r="Z275" s="1">
        <v>85.942999999999984</v>
      </c>
    </row>
    <row r="276" spans="1:26" x14ac:dyDescent="0.45">
      <c r="A276" s="8">
        <v>45200</v>
      </c>
      <c r="B276">
        <v>7.0620000000000003</v>
      </c>
      <c r="C276">
        <v>7.048</v>
      </c>
      <c r="D276">
        <v>7.048</v>
      </c>
      <c r="E276">
        <v>7.048</v>
      </c>
      <c r="F276">
        <v>7.048</v>
      </c>
      <c r="G276">
        <v>7.0309999999999997</v>
      </c>
      <c r="H276">
        <v>2.25</v>
      </c>
      <c r="I276">
        <v>0.156</v>
      </c>
      <c r="J276">
        <v>0.79600000000000004</v>
      </c>
      <c r="K276">
        <v>0.156</v>
      </c>
      <c r="L276">
        <v>0.156</v>
      </c>
      <c r="M276">
        <v>0.14000000000000001</v>
      </c>
      <c r="N276">
        <v>0.156</v>
      </c>
      <c r="O276">
        <v>0.156</v>
      </c>
      <c r="P276">
        <v>0.156</v>
      </c>
      <c r="Q276">
        <v>0.156</v>
      </c>
      <c r="R276">
        <v>0.156</v>
      </c>
      <c r="S276">
        <v>0.14000000000000001</v>
      </c>
      <c r="T276">
        <v>4.1100000000000003</v>
      </c>
      <c r="U276">
        <v>7.032</v>
      </c>
      <c r="V276">
        <v>7.048</v>
      </c>
      <c r="W276">
        <v>7.0469999999999997</v>
      </c>
      <c r="X276">
        <v>7.0640000000000001</v>
      </c>
      <c r="Y276">
        <v>7.0629999999999997</v>
      </c>
      <c r="Z276" s="1">
        <v>86.222999999999999</v>
      </c>
    </row>
    <row r="277" spans="1:26" x14ac:dyDescent="0.45">
      <c r="A277" s="8">
        <v>45201</v>
      </c>
      <c r="B277">
        <v>7.0469999999999997</v>
      </c>
      <c r="C277">
        <v>7.0640000000000001</v>
      </c>
      <c r="D277">
        <v>7.048</v>
      </c>
      <c r="E277">
        <v>7.0629999999999997</v>
      </c>
      <c r="F277">
        <v>7.0640000000000001</v>
      </c>
      <c r="G277">
        <v>7.5949999999999998</v>
      </c>
      <c r="H277">
        <v>2.39</v>
      </c>
      <c r="I277">
        <v>0.14000000000000001</v>
      </c>
      <c r="J277">
        <v>0.156</v>
      </c>
      <c r="K277">
        <v>0.156</v>
      </c>
      <c r="L277">
        <v>0.156</v>
      </c>
      <c r="M277">
        <v>0.156</v>
      </c>
      <c r="N277">
        <v>0.156</v>
      </c>
      <c r="O277">
        <v>0.14000000000000001</v>
      </c>
      <c r="P277">
        <v>0.156</v>
      </c>
      <c r="Q277">
        <v>0.14000000000000001</v>
      </c>
      <c r="R277">
        <v>0.156</v>
      </c>
      <c r="S277">
        <v>0.156</v>
      </c>
      <c r="T277">
        <v>4.2350000000000003</v>
      </c>
      <c r="U277">
        <v>7.048</v>
      </c>
      <c r="V277">
        <v>7.0469999999999997</v>
      </c>
      <c r="W277">
        <v>7.048</v>
      </c>
      <c r="X277">
        <v>7.0629999999999997</v>
      </c>
      <c r="Y277">
        <v>7.5010000000000003</v>
      </c>
      <c r="Z277" s="1">
        <v>86.881</v>
      </c>
    </row>
    <row r="278" spans="1:26" x14ac:dyDescent="0.45">
      <c r="A278" s="8">
        <v>45202</v>
      </c>
      <c r="B278">
        <v>7.048</v>
      </c>
      <c r="C278">
        <v>7.016</v>
      </c>
      <c r="D278">
        <v>7.0620000000000003</v>
      </c>
      <c r="E278">
        <v>7.032</v>
      </c>
      <c r="F278">
        <v>7.048</v>
      </c>
      <c r="G278">
        <v>7.032</v>
      </c>
      <c r="H278">
        <v>2.375</v>
      </c>
      <c r="I278">
        <v>0.14000000000000001</v>
      </c>
      <c r="J278">
        <v>0.156</v>
      </c>
      <c r="K278">
        <v>0.156</v>
      </c>
      <c r="L278">
        <v>0.156</v>
      </c>
      <c r="M278">
        <v>0.156</v>
      </c>
      <c r="N278">
        <v>0.14000000000000001</v>
      </c>
      <c r="O278">
        <v>0.156</v>
      </c>
      <c r="P278">
        <v>0.14000000000000001</v>
      </c>
      <c r="Q278">
        <v>0.625</v>
      </c>
      <c r="R278">
        <v>0.156</v>
      </c>
      <c r="S278">
        <v>0.156</v>
      </c>
      <c r="T278">
        <v>4.4530000000000003</v>
      </c>
      <c r="U278">
        <v>7.016</v>
      </c>
      <c r="V278">
        <v>7.048</v>
      </c>
      <c r="W278">
        <v>7.0469999999999997</v>
      </c>
      <c r="X278">
        <v>7.032</v>
      </c>
      <c r="Y278">
        <v>7.048</v>
      </c>
      <c r="Z278" s="1">
        <v>86.393999999999991</v>
      </c>
    </row>
    <row r="279" spans="1:26" x14ac:dyDescent="0.45">
      <c r="A279" s="8">
        <v>45203</v>
      </c>
      <c r="B279">
        <v>7.032</v>
      </c>
      <c r="C279">
        <v>7.032</v>
      </c>
      <c r="D279">
        <v>7.048</v>
      </c>
      <c r="E279">
        <v>7.048</v>
      </c>
      <c r="F279">
        <v>7.0789999999999997</v>
      </c>
      <c r="G279">
        <v>7.032</v>
      </c>
      <c r="H279">
        <v>2.5</v>
      </c>
      <c r="I279">
        <v>0.156</v>
      </c>
      <c r="J279">
        <v>0.14000000000000001</v>
      </c>
      <c r="K279">
        <v>0.156</v>
      </c>
      <c r="L279">
        <v>0.14000000000000001</v>
      </c>
      <c r="M279">
        <v>0.156</v>
      </c>
      <c r="N279">
        <v>0.68799999999999994</v>
      </c>
      <c r="O279">
        <v>0.156</v>
      </c>
      <c r="P279">
        <v>0.156</v>
      </c>
      <c r="Q279">
        <v>0.14000000000000001</v>
      </c>
      <c r="R279">
        <v>0.156</v>
      </c>
      <c r="S279">
        <v>0.14000000000000001</v>
      </c>
      <c r="T279">
        <v>4.5789999999999997</v>
      </c>
      <c r="U279">
        <v>7.032</v>
      </c>
      <c r="V279">
        <v>7.0469999999999997</v>
      </c>
      <c r="W279">
        <v>7.048</v>
      </c>
      <c r="X279">
        <v>7.0629999999999997</v>
      </c>
      <c r="Y279">
        <v>7.0789999999999997</v>
      </c>
      <c r="Z279" s="1">
        <v>86.802999999999997</v>
      </c>
    </row>
    <row r="280" spans="1:26" x14ac:dyDescent="0.45">
      <c r="A280" s="8">
        <v>45204</v>
      </c>
      <c r="B280">
        <v>7.016</v>
      </c>
      <c r="C280">
        <v>7.032</v>
      </c>
      <c r="D280">
        <v>7.0469999999999997</v>
      </c>
      <c r="E280">
        <v>7.048</v>
      </c>
      <c r="F280">
        <v>7.032</v>
      </c>
      <c r="G280">
        <v>7.016</v>
      </c>
      <c r="H280">
        <v>2.609</v>
      </c>
      <c r="I280">
        <v>0.156</v>
      </c>
      <c r="J280">
        <v>0.14000000000000001</v>
      </c>
      <c r="K280">
        <v>0.156</v>
      </c>
      <c r="L280">
        <v>0.156</v>
      </c>
      <c r="M280">
        <v>0.156</v>
      </c>
      <c r="N280">
        <v>0.14000000000000001</v>
      </c>
      <c r="O280">
        <v>0.156</v>
      </c>
      <c r="P280">
        <v>0.156</v>
      </c>
      <c r="Q280">
        <v>0.64100000000000001</v>
      </c>
      <c r="R280">
        <v>0.156</v>
      </c>
      <c r="S280">
        <v>0.14000000000000001</v>
      </c>
      <c r="T280">
        <v>4.6879999999999997</v>
      </c>
      <c r="U280">
        <v>7.048</v>
      </c>
      <c r="V280">
        <v>7.032</v>
      </c>
      <c r="W280">
        <v>7.0620000000000003</v>
      </c>
      <c r="X280">
        <v>7.0640000000000001</v>
      </c>
      <c r="Y280">
        <v>7.032</v>
      </c>
      <c r="Z280" s="1">
        <v>86.878999999999976</v>
      </c>
    </row>
    <row r="281" spans="1:26" x14ac:dyDescent="0.45">
      <c r="A281" s="8">
        <v>45205</v>
      </c>
      <c r="B281">
        <v>7.0620000000000003</v>
      </c>
      <c r="C281">
        <v>7.0629999999999997</v>
      </c>
      <c r="D281">
        <v>7.0309999999999997</v>
      </c>
      <c r="E281">
        <v>7.048</v>
      </c>
      <c r="F281">
        <v>7.048</v>
      </c>
      <c r="G281">
        <v>7.048</v>
      </c>
      <c r="H281">
        <v>2.609</v>
      </c>
      <c r="I281">
        <v>0.156</v>
      </c>
      <c r="J281">
        <v>0.14000000000000001</v>
      </c>
      <c r="K281">
        <v>0.156</v>
      </c>
      <c r="L281">
        <v>0.156</v>
      </c>
      <c r="M281">
        <v>0.14000000000000001</v>
      </c>
      <c r="N281">
        <v>0.156</v>
      </c>
      <c r="O281">
        <v>0.156</v>
      </c>
      <c r="P281">
        <v>0.156</v>
      </c>
      <c r="Q281">
        <v>0.156</v>
      </c>
      <c r="R281">
        <v>0.156</v>
      </c>
      <c r="S281">
        <v>0.156</v>
      </c>
      <c r="T281">
        <v>5.2809999999999997</v>
      </c>
      <c r="U281">
        <v>7.048</v>
      </c>
      <c r="V281">
        <v>7.032</v>
      </c>
      <c r="W281">
        <v>7.0640000000000001</v>
      </c>
      <c r="X281">
        <v>7.048</v>
      </c>
      <c r="Y281">
        <v>7.0469999999999997</v>
      </c>
      <c r="Z281" s="1">
        <v>87.113</v>
      </c>
    </row>
    <row r="282" spans="1:26" x14ac:dyDescent="0.45">
      <c r="A282" s="8">
        <v>45206</v>
      </c>
      <c r="B282">
        <v>7.016</v>
      </c>
      <c r="C282">
        <v>7.0629999999999997</v>
      </c>
      <c r="D282">
        <v>7.0469999999999997</v>
      </c>
      <c r="E282">
        <v>7.016</v>
      </c>
      <c r="F282">
        <v>7.032</v>
      </c>
      <c r="G282">
        <v>6.7809999999999997</v>
      </c>
      <c r="H282">
        <v>2.718</v>
      </c>
      <c r="I282">
        <v>0.156</v>
      </c>
      <c r="J282">
        <v>0.14000000000000001</v>
      </c>
      <c r="K282">
        <v>0.156</v>
      </c>
      <c r="L282">
        <v>0.14000000000000001</v>
      </c>
      <c r="M282">
        <v>0.156</v>
      </c>
      <c r="N282">
        <v>0.156</v>
      </c>
      <c r="O282">
        <v>0.156</v>
      </c>
      <c r="P282">
        <v>0.156</v>
      </c>
      <c r="Q282">
        <v>0.156</v>
      </c>
      <c r="R282">
        <v>0.14000000000000001</v>
      </c>
      <c r="S282">
        <v>0.156</v>
      </c>
      <c r="T282">
        <v>5.016</v>
      </c>
      <c r="U282">
        <v>7.048</v>
      </c>
      <c r="V282">
        <v>7.032</v>
      </c>
      <c r="W282">
        <v>7.048</v>
      </c>
      <c r="X282">
        <v>7.0469999999999997</v>
      </c>
      <c r="Y282">
        <v>7.048</v>
      </c>
      <c r="Z282" s="1">
        <v>86.58</v>
      </c>
    </row>
    <row r="283" spans="1:26" x14ac:dyDescent="0.45">
      <c r="A283" s="8">
        <v>45207</v>
      </c>
      <c r="B283">
        <v>7.032</v>
      </c>
      <c r="C283">
        <v>7</v>
      </c>
      <c r="D283">
        <v>7.032</v>
      </c>
      <c r="E283">
        <v>7.048</v>
      </c>
      <c r="F283">
        <v>7.61</v>
      </c>
      <c r="G283">
        <v>7.032</v>
      </c>
      <c r="H283">
        <v>2.86</v>
      </c>
      <c r="I283">
        <v>0.14000000000000001</v>
      </c>
      <c r="J283">
        <v>0.156</v>
      </c>
      <c r="K283">
        <v>0.156</v>
      </c>
      <c r="L283">
        <v>0.156</v>
      </c>
      <c r="M283">
        <v>0.14000000000000001</v>
      </c>
      <c r="N283">
        <v>0.14000000000000001</v>
      </c>
      <c r="O283">
        <v>0.156</v>
      </c>
      <c r="P283">
        <v>0.156</v>
      </c>
      <c r="Q283">
        <v>0.156</v>
      </c>
      <c r="R283">
        <v>0.156</v>
      </c>
      <c r="S283">
        <v>0.14000000000000001</v>
      </c>
      <c r="T283">
        <v>5.141</v>
      </c>
      <c r="U283">
        <v>7.0469999999999997</v>
      </c>
      <c r="V283">
        <v>7.048</v>
      </c>
      <c r="W283">
        <v>7.0640000000000001</v>
      </c>
      <c r="X283">
        <v>7.048</v>
      </c>
      <c r="Y283">
        <v>7.048</v>
      </c>
      <c r="Z283" s="1">
        <v>87.662000000000006</v>
      </c>
    </row>
    <row r="284" spans="1:26" x14ac:dyDescent="0.45">
      <c r="A284" s="8">
        <v>45208</v>
      </c>
      <c r="B284">
        <v>7.0640000000000001</v>
      </c>
      <c r="C284">
        <v>7.048</v>
      </c>
      <c r="D284">
        <v>7.0789999999999997</v>
      </c>
      <c r="E284">
        <v>7.032</v>
      </c>
      <c r="F284">
        <v>7.0620000000000003</v>
      </c>
      <c r="G284">
        <v>7.032</v>
      </c>
      <c r="H284">
        <v>3.3290000000000002</v>
      </c>
      <c r="I284">
        <v>0.14000000000000001</v>
      </c>
      <c r="J284">
        <v>0.156</v>
      </c>
      <c r="K284">
        <v>0.156</v>
      </c>
      <c r="L284">
        <v>0.156</v>
      </c>
      <c r="M284">
        <v>0.14000000000000001</v>
      </c>
      <c r="N284">
        <v>0.14000000000000001</v>
      </c>
      <c r="O284">
        <v>0.156</v>
      </c>
      <c r="P284">
        <v>0.156</v>
      </c>
      <c r="Q284">
        <v>0.14000000000000001</v>
      </c>
      <c r="R284">
        <v>0.156</v>
      </c>
      <c r="S284">
        <v>0.14000000000000001</v>
      </c>
      <c r="T284">
        <v>5.2809999999999997</v>
      </c>
      <c r="U284">
        <v>7.032</v>
      </c>
      <c r="V284">
        <v>7.0469999999999997</v>
      </c>
      <c r="W284">
        <v>7.0469999999999997</v>
      </c>
      <c r="X284">
        <v>7.032</v>
      </c>
      <c r="Y284">
        <v>7.016</v>
      </c>
      <c r="Z284" s="1">
        <v>87.736999999999981</v>
      </c>
    </row>
    <row r="285" spans="1:26" x14ac:dyDescent="0.45">
      <c r="A285" s="8">
        <v>45209</v>
      </c>
      <c r="B285">
        <v>7.0469999999999997</v>
      </c>
      <c r="C285">
        <v>7.032</v>
      </c>
      <c r="D285">
        <v>7.032</v>
      </c>
      <c r="E285">
        <v>7.0640000000000001</v>
      </c>
      <c r="F285">
        <v>7.048</v>
      </c>
      <c r="G285">
        <v>7.032</v>
      </c>
      <c r="H285">
        <v>2.9689999999999999</v>
      </c>
      <c r="I285">
        <v>0.156</v>
      </c>
      <c r="J285">
        <v>0.70299999999999996</v>
      </c>
      <c r="K285">
        <v>0.156</v>
      </c>
      <c r="L285">
        <v>0.14000000000000001</v>
      </c>
      <c r="M285">
        <v>0.156</v>
      </c>
      <c r="N285">
        <v>0.14000000000000001</v>
      </c>
      <c r="O285">
        <v>0.156</v>
      </c>
      <c r="P285">
        <v>0.156</v>
      </c>
      <c r="Q285">
        <v>0.156</v>
      </c>
      <c r="R285">
        <v>0.14000000000000001</v>
      </c>
      <c r="S285">
        <v>0.156</v>
      </c>
      <c r="T285">
        <v>5.36</v>
      </c>
      <c r="U285">
        <v>7.048</v>
      </c>
      <c r="V285">
        <v>7.048</v>
      </c>
      <c r="W285">
        <v>7.0469999999999997</v>
      </c>
      <c r="X285">
        <v>7.0469999999999997</v>
      </c>
      <c r="Y285">
        <v>7.048</v>
      </c>
      <c r="Z285" s="1">
        <v>88.036999999999992</v>
      </c>
    </row>
    <row r="286" spans="1:26" x14ac:dyDescent="0.45">
      <c r="A286" s="8">
        <v>45210</v>
      </c>
      <c r="B286">
        <v>7.0640000000000001</v>
      </c>
      <c r="C286">
        <v>7.048</v>
      </c>
      <c r="D286">
        <v>7.0469999999999997</v>
      </c>
      <c r="E286">
        <v>7.0640000000000001</v>
      </c>
      <c r="F286">
        <v>7.0640000000000001</v>
      </c>
      <c r="G286">
        <v>7.048</v>
      </c>
      <c r="H286">
        <v>3.0939999999999999</v>
      </c>
      <c r="I286">
        <v>0.625</v>
      </c>
      <c r="J286">
        <v>0.156</v>
      </c>
      <c r="K286">
        <v>4.5780000000000003</v>
      </c>
      <c r="L286">
        <v>0.156</v>
      </c>
      <c r="M286">
        <v>0.156</v>
      </c>
      <c r="N286">
        <v>0.14000000000000001</v>
      </c>
      <c r="O286">
        <v>0.156</v>
      </c>
      <c r="P286">
        <v>0.156</v>
      </c>
      <c r="Q286">
        <v>0.156</v>
      </c>
      <c r="R286">
        <v>0.14000000000000001</v>
      </c>
      <c r="S286">
        <v>0.156</v>
      </c>
      <c r="T286">
        <v>5.61</v>
      </c>
      <c r="U286">
        <v>7.048</v>
      </c>
      <c r="V286">
        <v>7.048</v>
      </c>
      <c r="W286">
        <v>7.0309999999999997</v>
      </c>
      <c r="X286">
        <v>7.032</v>
      </c>
      <c r="Y286">
        <v>7.048</v>
      </c>
      <c r="Z286" s="1">
        <v>92.820999999999998</v>
      </c>
    </row>
    <row r="287" spans="1:26" x14ac:dyDescent="0.45">
      <c r="A287" s="8">
        <v>45211</v>
      </c>
      <c r="B287">
        <v>7.048</v>
      </c>
      <c r="C287">
        <v>7.0629999999999997</v>
      </c>
      <c r="D287">
        <v>7.0620000000000003</v>
      </c>
      <c r="E287">
        <v>7.0620000000000003</v>
      </c>
      <c r="F287">
        <v>7.048</v>
      </c>
      <c r="G287">
        <v>7.0629999999999997</v>
      </c>
      <c r="H287">
        <v>3.0779999999999998</v>
      </c>
      <c r="I287">
        <v>0.156</v>
      </c>
      <c r="J287">
        <v>0.75</v>
      </c>
      <c r="K287">
        <v>0.28199999999999997</v>
      </c>
      <c r="L287">
        <v>0.252</v>
      </c>
      <c r="M287">
        <v>0.28199999999999997</v>
      </c>
      <c r="N287">
        <v>0.26700000000000002</v>
      </c>
      <c r="O287">
        <v>0.26700000000000002</v>
      </c>
      <c r="P287">
        <v>0.251</v>
      </c>
      <c r="Q287">
        <v>9.4E-2</v>
      </c>
      <c r="R287">
        <v>9.4E-2</v>
      </c>
      <c r="S287">
        <v>9.4E-2</v>
      </c>
      <c r="T287">
        <v>5.6719999999999997</v>
      </c>
      <c r="U287">
        <v>7</v>
      </c>
      <c r="V287">
        <v>6.984</v>
      </c>
      <c r="W287">
        <v>7</v>
      </c>
      <c r="X287">
        <v>7</v>
      </c>
      <c r="Y287">
        <v>7.016</v>
      </c>
      <c r="Z287" s="1">
        <v>88.885000000000005</v>
      </c>
    </row>
    <row r="288" spans="1:26" x14ac:dyDescent="0.45">
      <c r="A288" s="8">
        <v>45212</v>
      </c>
      <c r="B288">
        <v>6.984</v>
      </c>
      <c r="C288">
        <v>7.016</v>
      </c>
      <c r="D288">
        <v>7.016</v>
      </c>
      <c r="E288">
        <v>7</v>
      </c>
      <c r="F288">
        <v>7</v>
      </c>
      <c r="G288">
        <v>7</v>
      </c>
      <c r="H288">
        <v>3.1560000000000001</v>
      </c>
      <c r="I288">
        <v>9.4E-2</v>
      </c>
      <c r="J288">
        <v>9.4E-2</v>
      </c>
      <c r="K288">
        <v>0.109</v>
      </c>
      <c r="L288">
        <v>0.109</v>
      </c>
      <c r="M288">
        <v>9.4E-2</v>
      </c>
      <c r="N288">
        <v>9.4E-2</v>
      </c>
      <c r="O288">
        <v>9.4E-2</v>
      </c>
      <c r="P288">
        <v>9.4E-2</v>
      </c>
      <c r="Q288">
        <v>9.4E-2</v>
      </c>
      <c r="R288">
        <v>0.109</v>
      </c>
      <c r="S288">
        <v>9.4E-2</v>
      </c>
      <c r="T288">
        <v>5.75</v>
      </c>
      <c r="U288">
        <v>6.984</v>
      </c>
      <c r="V288">
        <v>7.032</v>
      </c>
      <c r="W288">
        <v>7.016</v>
      </c>
      <c r="X288">
        <v>7.032</v>
      </c>
      <c r="Y288">
        <v>7.016</v>
      </c>
      <c r="Z288" s="1">
        <v>87.081000000000017</v>
      </c>
    </row>
    <row r="289" spans="1:26" x14ac:dyDescent="0.45">
      <c r="A289" s="8">
        <v>45213</v>
      </c>
      <c r="B289">
        <v>7</v>
      </c>
      <c r="C289">
        <v>7.016</v>
      </c>
      <c r="D289">
        <v>6.984</v>
      </c>
      <c r="E289">
        <v>7.016</v>
      </c>
      <c r="F289">
        <v>7</v>
      </c>
      <c r="G289">
        <v>7</v>
      </c>
      <c r="H289">
        <v>3.282</v>
      </c>
      <c r="I289">
        <v>9.4E-2</v>
      </c>
      <c r="J289">
        <v>9.4E-2</v>
      </c>
      <c r="K289">
        <v>0.109</v>
      </c>
      <c r="L289">
        <v>9.4E-2</v>
      </c>
      <c r="M289">
        <v>9.4E-2</v>
      </c>
      <c r="N289">
        <v>9.4E-2</v>
      </c>
      <c r="O289">
        <v>9.4E-2</v>
      </c>
      <c r="P289">
        <v>0.109</v>
      </c>
      <c r="Q289">
        <v>9.4E-2</v>
      </c>
      <c r="R289">
        <v>0.109</v>
      </c>
      <c r="S289">
        <v>9.4E-2</v>
      </c>
      <c r="T289">
        <v>5.859</v>
      </c>
      <c r="U289">
        <v>6.984</v>
      </c>
      <c r="V289">
        <v>7</v>
      </c>
      <c r="W289">
        <v>6.984</v>
      </c>
      <c r="X289">
        <v>6.968</v>
      </c>
      <c r="Y289">
        <v>7</v>
      </c>
      <c r="Z289" s="1">
        <v>87.172000000000025</v>
      </c>
    </row>
    <row r="290" spans="1:26" x14ac:dyDescent="0.45">
      <c r="A290" s="8">
        <v>45214</v>
      </c>
      <c r="B290">
        <v>7</v>
      </c>
      <c r="C290">
        <v>7</v>
      </c>
      <c r="D290">
        <v>7</v>
      </c>
      <c r="E290">
        <v>7</v>
      </c>
      <c r="F290">
        <v>7</v>
      </c>
      <c r="G290">
        <v>6.984</v>
      </c>
      <c r="H290">
        <v>3.391</v>
      </c>
      <c r="I290">
        <v>0.109</v>
      </c>
      <c r="J290">
        <v>9.4E-2</v>
      </c>
      <c r="K290">
        <v>9.4E-2</v>
      </c>
      <c r="L290">
        <v>0.109</v>
      </c>
      <c r="M290">
        <v>9.4E-2</v>
      </c>
      <c r="N290">
        <v>0.109</v>
      </c>
      <c r="O290">
        <v>9.4E-2</v>
      </c>
      <c r="P290">
        <v>9.4E-2</v>
      </c>
      <c r="Q290">
        <v>9.4E-2</v>
      </c>
      <c r="R290">
        <v>9.4E-2</v>
      </c>
      <c r="S290">
        <v>9.4E-2</v>
      </c>
      <c r="T290">
        <v>6.032</v>
      </c>
      <c r="U290">
        <v>7</v>
      </c>
      <c r="V290">
        <v>7</v>
      </c>
      <c r="W290">
        <v>7.016</v>
      </c>
      <c r="X290">
        <v>7.016</v>
      </c>
      <c r="Y290">
        <v>7</v>
      </c>
      <c r="Z290" s="1">
        <v>87.518000000000029</v>
      </c>
    </row>
    <row r="291" spans="1:26" x14ac:dyDescent="0.45">
      <c r="A291" s="8">
        <v>45215</v>
      </c>
      <c r="B291">
        <v>7.032</v>
      </c>
      <c r="C291">
        <v>6.984</v>
      </c>
      <c r="D291">
        <v>6.984</v>
      </c>
      <c r="E291">
        <v>7</v>
      </c>
      <c r="F291">
        <v>6.968</v>
      </c>
      <c r="G291">
        <v>7</v>
      </c>
      <c r="H291">
        <v>3.391</v>
      </c>
      <c r="I291">
        <v>0.109</v>
      </c>
      <c r="J291">
        <v>9.4E-2</v>
      </c>
      <c r="K291">
        <v>9.4E-2</v>
      </c>
      <c r="L291">
        <v>9.4E-2</v>
      </c>
      <c r="M291">
        <v>9.4E-2</v>
      </c>
      <c r="N291">
        <v>0.109</v>
      </c>
      <c r="O291">
        <v>9.4E-2</v>
      </c>
      <c r="P291">
        <v>9.4E-2</v>
      </c>
      <c r="Q291">
        <v>9.4E-2</v>
      </c>
      <c r="R291">
        <v>0.109</v>
      </c>
      <c r="S291">
        <v>9.4E-2</v>
      </c>
      <c r="T291">
        <v>6.125</v>
      </c>
      <c r="U291">
        <v>7</v>
      </c>
      <c r="V291">
        <v>7.016</v>
      </c>
      <c r="W291">
        <v>6.984</v>
      </c>
      <c r="X291">
        <v>7</v>
      </c>
      <c r="Y291">
        <v>7</v>
      </c>
      <c r="Z291" s="1">
        <v>87.563000000000017</v>
      </c>
    </row>
    <row r="292" spans="1:26" x14ac:dyDescent="0.45">
      <c r="A292" s="8">
        <v>45216</v>
      </c>
      <c r="B292">
        <v>7</v>
      </c>
      <c r="C292">
        <v>7.016</v>
      </c>
      <c r="D292">
        <v>7.016</v>
      </c>
      <c r="E292">
        <v>7</v>
      </c>
      <c r="F292">
        <v>7</v>
      </c>
      <c r="G292">
        <v>7</v>
      </c>
      <c r="H292">
        <v>3.5</v>
      </c>
      <c r="I292">
        <v>9.4E-2</v>
      </c>
      <c r="J292">
        <v>0.109</v>
      </c>
      <c r="K292">
        <v>9.4E-2</v>
      </c>
      <c r="L292">
        <v>9.4E-2</v>
      </c>
      <c r="M292">
        <v>9.4E-2</v>
      </c>
      <c r="N292">
        <v>9.4E-2</v>
      </c>
      <c r="O292">
        <v>9.4E-2</v>
      </c>
      <c r="P292">
        <v>9.4E-2</v>
      </c>
      <c r="Q292">
        <v>0.109</v>
      </c>
      <c r="R292">
        <v>9.4E-2</v>
      </c>
      <c r="S292">
        <v>9.4E-2</v>
      </c>
      <c r="T292">
        <v>6.3440000000000003</v>
      </c>
      <c r="U292">
        <v>7.016</v>
      </c>
      <c r="V292">
        <v>7.016</v>
      </c>
      <c r="W292">
        <v>7.016</v>
      </c>
      <c r="X292">
        <v>7.016</v>
      </c>
      <c r="Y292">
        <v>7.016</v>
      </c>
      <c r="Z292" s="1">
        <v>88.020000000000024</v>
      </c>
    </row>
    <row r="293" spans="1:26" x14ac:dyDescent="0.45">
      <c r="A293" s="8">
        <v>45217</v>
      </c>
      <c r="B293">
        <v>6.984</v>
      </c>
      <c r="C293">
        <v>7.016</v>
      </c>
      <c r="D293">
        <v>7.016</v>
      </c>
      <c r="E293">
        <v>7.032</v>
      </c>
      <c r="F293">
        <v>7.016</v>
      </c>
      <c r="G293">
        <v>7.016</v>
      </c>
      <c r="H293">
        <v>3.641</v>
      </c>
      <c r="I293">
        <v>0.109</v>
      </c>
      <c r="J293">
        <v>9.4E-2</v>
      </c>
      <c r="K293">
        <v>9.4E-2</v>
      </c>
      <c r="L293">
        <v>9.4E-2</v>
      </c>
      <c r="M293">
        <v>9.4E-2</v>
      </c>
      <c r="N293">
        <v>0.109</v>
      </c>
      <c r="O293">
        <v>9.4E-2</v>
      </c>
      <c r="P293">
        <v>0.109</v>
      </c>
      <c r="Q293">
        <v>9.4E-2</v>
      </c>
      <c r="R293">
        <v>9.4E-2</v>
      </c>
      <c r="S293">
        <v>9.4E-2</v>
      </c>
      <c r="T293">
        <v>6.4370000000000003</v>
      </c>
      <c r="U293">
        <v>6.984</v>
      </c>
      <c r="V293">
        <v>7</v>
      </c>
      <c r="W293">
        <v>6.984</v>
      </c>
      <c r="X293">
        <v>7.016</v>
      </c>
      <c r="Y293">
        <v>7</v>
      </c>
      <c r="Z293" s="1">
        <v>88.221000000000004</v>
      </c>
    </row>
    <row r="294" spans="1:26" x14ac:dyDescent="0.45">
      <c r="A294" s="8">
        <v>45218</v>
      </c>
      <c r="B294">
        <v>7.016</v>
      </c>
      <c r="C294">
        <v>7</v>
      </c>
      <c r="D294">
        <v>7</v>
      </c>
      <c r="E294">
        <v>7</v>
      </c>
      <c r="F294">
        <v>6.984</v>
      </c>
      <c r="G294">
        <v>6.984</v>
      </c>
      <c r="H294">
        <v>3.75</v>
      </c>
      <c r="I294">
        <v>9.4E-2</v>
      </c>
      <c r="J294">
        <v>0.109</v>
      </c>
      <c r="K294">
        <v>0.109</v>
      </c>
      <c r="L294">
        <v>9.4E-2</v>
      </c>
      <c r="M294">
        <v>9.4E-2</v>
      </c>
      <c r="N294">
        <v>9.4E-2</v>
      </c>
      <c r="O294">
        <v>9.4E-2</v>
      </c>
      <c r="P294">
        <v>0.109</v>
      </c>
      <c r="Q294">
        <v>9.4E-2</v>
      </c>
      <c r="R294">
        <v>9.4E-2</v>
      </c>
      <c r="S294">
        <v>9.4E-2</v>
      </c>
      <c r="T294">
        <v>6.5620000000000003</v>
      </c>
      <c r="U294">
        <v>7.016</v>
      </c>
      <c r="V294">
        <v>7.032</v>
      </c>
      <c r="W294">
        <v>7</v>
      </c>
      <c r="X294">
        <v>7</v>
      </c>
      <c r="Y294">
        <v>7</v>
      </c>
      <c r="Z294" s="1">
        <v>88.423000000000016</v>
      </c>
    </row>
    <row r="295" spans="1:26" x14ac:dyDescent="0.45">
      <c r="A295" s="8">
        <v>45219</v>
      </c>
      <c r="B295">
        <v>7</v>
      </c>
      <c r="C295">
        <v>7</v>
      </c>
      <c r="D295">
        <v>7</v>
      </c>
      <c r="E295">
        <v>7</v>
      </c>
      <c r="F295">
        <v>7.016</v>
      </c>
      <c r="G295">
        <v>7</v>
      </c>
      <c r="H295">
        <v>3.75</v>
      </c>
      <c r="I295">
        <v>9.4E-2</v>
      </c>
      <c r="J295">
        <v>0.109</v>
      </c>
      <c r="K295">
        <v>9.4E-2</v>
      </c>
      <c r="L295">
        <v>9.4E-2</v>
      </c>
      <c r="M295">
        <v>9.4E-2</v>
      </c>
      <c r="N295">
        <v>0.109</v>
      </c>
      <c r="O295">
        <v>9.4E-2</v>
      </c>
      <c r="P295">
        <v>0.109</v>
      </c>
      <c r="Q295">
        <v>9.4E-2</v>
      </c>
      <c r="R295">
        <v>9.4E-2</v>
      </c>
      <c r="S295">
        <v>9.4E-2</v>
      </c>
      <c r="T295">
        <v>6.6719999999999997</v>
      </c>
      <c r="U295">
        <v>7</v>
      </c>
      <c r="V295">
        <v>7</v>
      </c>
      <c r="W295">
        <v>7.016</v>
      </c>
      <c r="X295">
        <v>7</v>
      </c>
      <c r="Y295">
        <v>7</v>
      </c>
      <c r="Z295" s="1">
        <v>88.533000000000015</v>
      </c>
    </row>
    <row r="296" spans="1:26" x14ac:dyDescent="0.45">
      <c r="A296" s="8">
        <v>45220</v>
      </c>
      <c r="B296">
        <v>7.016</v>
      </c>
      <c r="C296">
        <v>7.032</v>
      </c>
      <c r="D296">
        <v>7</v>
      </c>
      <c r="E296">
        <v>7.016</v>
      </c>
      <c r="F296">
        <v>7</v>
      </c>
      <c r="G296">
        <v>7</v>
      </c>
      <c r="H296">
        <v>3.875</v>
      </c>
      <c r="I296">
        <v>9.4E-2</v>
      </c>
      <c r="J296">
        <v>9.4E-2</v>
      </c>
      <c r="K296">
        <v>9.4E-2</v>
      </c>
      <c r="L296">
        <v>9.4E-2</v>
      </c>
      <c r="M296">
        <v>9.4E-2</v>
      </c>
      <c r="N296">
        <v>0.109</v>
      </c>
      <c r="O296">
        <v>9.4E-2</v>
      </c>
      <c r="P296">
        <v>0.109</v>
      </c>
      <c r="Q296">
        <v>9.4E-2</v>
      </c>
      <c r="R296">
        <v>9.4E-2</v>
      </c>
      <c r="S296">
        <v>9.4E-2</v>
      </c>
      <c r="T296">
        <v>6.75</v>
      </c>
      <c r="U296">
        <v>6.984</v>
      </c>
      <c r="V296">
        <v>6.984</v>
      </c>
      <c r="W296">
        <v>7</v>
      </c>
      <c r="X296">
        <v>6.984</v>
      </c>
      <c r="Y296">
        <v>7</v>
      </c>
      <c r="Z296" s="1">
        <v>88.705000000000013</v>
      </c>
    </row>
    <row r="297" spans="1:26" x14ac:dyDescent="0.45">
      <c r="A297" s="8">
        <v>45221</v>
      </c>
      <c r="B297">
        <v>7.016</v>
      </c>
      <c r="C297">
        <v>6.984</v>
      </c>
      <c r="D297">
        <v>7.016</v>
      </c>
      <c r="E297">
        <v>7</v>
      </c>
      <c r="F297">
        <v>7</v>
      </c>
      <c r="G297">
        <v>6.984</v>
      </c>
      <c r="H297">
        <v>3.968</v>
      </c>
      <c r="I297">
        <v>0.109</v>
      </c>
      <c r="J297">
        <v>9.4E-2</v>
      </c>
      <c r="K297">
        <v>9.4E-2</v>
      </c>
      <c r="L297">
        <v>9.4E-2</v>
      </c>
      <c r="M297">
        <v>9.4E-2</v>
      </c>
      <c r="N297">
        <v>9.4E-2</v>
      </c>
      <c r="O297">
        <v>9.4E-2</v>
      </c>
      <c r="P297">
        <v>9.4E-2</v>
      </c>
      <c r="Q297">
        <v>9.4E-2</v>
      </c>
      <c r="R297">
        <v>0.109</v>
      </c>
      <c r="S297">
        <v>9.4E-2</v>
      </c>
      <c r="T297">
        <v>6.89</v>
      </c>
      <c r="U297">
        <v>7</v>
      </c>
      <c r="V297">
        <v>6.984</v>
      </c>
      <c r="W297">
        <v>7.016</v>
      </c>
      <c r="X297">
        <v>6.984</v>
      </c>
      <c r="Y297">
        <v>7.016</v>
      </c>
      <c r="Z297" s="1">
        <v>88.922000000000025</v>
      </c>
    </row>
    <row r="298" spans="1:26" x14ac:dyDescent="0.45">
      <c r="A298" s="8">
        <v>45222</v>
      </c>
      <c r="B298">
        <v>6.984</v>
      </c>
      <c r="C298">
        <v>6.984</v>
      </c>
      <c r="D298">
        <v>7.016</v>
      </c>
      <c r="E298">
        <v>7.016</v>
      </c>
      <c r="F298">
        <v>7</v>
      </c>
      <c r="G298">
        <v>7</v>
      </c>
      <c r="H298">
        <v>4.0940000000000003</v>
      </c>
      <c r="I298">
        <v>9.4E-2</v>
      </c>
      <c r="J298">
        <v>0.109</v>
      </c>
      <c r="K298">
        <v>9.4E-2</v>
      </c>
      <c r="L298">
        <v>0.109</v>
      </c>
      <c r="M298">
        <v>9.4E-2</v>
      </c>
      <c r="N298">
        <v>9.4E-2</v>
      </c>
      <c r="O298">
        <v>9.4E-2</v>
      </c>
      <c r="P298">
        <v>9.4E-2</v>
      </c>
      <c r="Q298">
        <v>0.109</v>
      </c>
      <c r="R298">
        <v>9.4E-2</v>
      </c>
      <c r="S298">
        <v>0.125</v>
      </c>
      <c r="T298">
        <v>7</v>
      </c>
      <c r="U298">
        <v>7.016</v>
      </c>
      <c r="V298">
        <v>7</v>
      </c>
      <c r="W298">
        <v>7</v>
      </c>
      <c r="X298">
        <v>6.984</v>
      </c>
      <c r="Y298">
        <v>6.984</v>
      </c>
      <c r="Z298" s="1">
        <v>89.188000000000002</v>
      </c>
    </row>
    <row r="299" spans="1:26" x14ac:dyDescent="0.45">
      <c r="A299" s="8">
        <v>45223</v>
      </c>
      <c r="B299">
        <v>7</v>
      </c>
      <c r="C299">
        <v>7</v>
      </c>
      <c r="D299">
        <v>7</v>
      </c>
      <c r="E299">
        <v>6.968</v>
      </c>
      <c r="F299">
        <v>7</v>
      </c>
      <c r="G299">
        <v>6.984</v>
      </c>
      <c r="H299">
        <v>4.2190000000000003</v>
      </c>
      <c r="I299">
        <v>9.4E-2</v>
      </c>
      <c r="J299">
        <v>0.109</v>
      </c>
      <c r="K299">
        <v>9.4E-2</v>
      </c>
      <c r="L299">
        <v>0.109</v>
      </c>
      <c r="M299">
        <v>9.4E-2</v>
      </c>
      <c r="N299">
        <v>0.109</v>
      </c>
      <c r="O299">
        <v>9.4E-2</v>
      </c>
      <c r="P299">
        <v>9.4E-2</v>
      </c>
      <c r="Q299">
        <v>9.4E-2</v>
      </c>
      <c r="R299">
        <v>0.109</v>
      </c>
      <c r="S299">
        <v>0.219</v>
      </c>
      <c r="T299">
        <v>7</v>
      </c>
      <c r="U299">
        <v>7</v>
      </c>
      <c r="V299">
        <v>7.016</v>
      </c>
      <c r="W299">
        <v>7</v>
      </c>
      <c r="X299">
        <v>7</v>
      </c>
      <c r="Y299">
        <v>7</v>
      </c>
      <c r="Z299" s="1">
        <v>89.40600000000002</v>
      </c>
    </row>
    <row r="300" spans="1:26" x14ac:dyDescent="0.45">
      <c r="A300" s="8">
        <v>45224</v>
      </c>
      <c r="B300">
        <v>6.968</v>
      </c>
      <c r="C300">
        <v>7</v>
      </c>
      <c r="D300">
        <v>7</v>
      </c>
      <c r="E300">
        <v>7.016</v>
      </c>
      <c r="F300">
        <v>7.016</v>
      </c>
      <c r="G300">
        <v>7</v>
      </c>
      <c r="H300">
        <v>4.2190000000000003</v>
      </c>
      <c r="I300">
        <v>9.4E-2</v>
      </c>
      <c r="J300">
        <v>9.4E-2</v>
      </c>
      <c r="K300">
        <v>0.109</v>
      </c>
      <c r="L300">
        <v>9.4E-2</v>
      </c>
      <c r="M300">
        <v>9.4E-2</v>
      </c>
      <c r="N300">
        <v>0.109</v>
      </c>
      <c r="O300">
        <v>9.4E-2</v>
      </c>
      <c r="P300">
        <v>9.4E-2</v>
      </c>
      <c r="Q300">
        <v>9.4E-2</v>
      </c>
      <c r="R300">
        <v>9.4E-2</v>
      </c>
      <c r="S300">
        <v>0.34399999999999997</v>
      </c>
      <c r="T300">
        <v>7.016</v>
      </c>
      <c r="U300">
        <v>7</v>
      </c>
      <c r="V300">
        <v>7</v>
      </c>
      <c r="W300">
        <v>6.984</v>
      </c>
      <c r="X300">
        <v>6.968</v>
      </c>
      <c r="Y300">
        <v>7</v>
      </c>
      <c r="Z300" s="1">
        <v>89.501000000000005</v>
      </c>
    </row>
    <row r="301" spans="1:26" x14ac:dyDescent="0.45">
      <c r="A301" s="8">
        <v>45225</v>
      </c>
      <c r="B301">
        <v>7</v>
      </c>
      <c r="C301">
        <v>7.016</v>
      </c>
      <c r="D301">
        <v>7</v>
      </c>
      <c r="E301">
        <v>7</v>
      </c>
      <c r="F301">
        <v>7</v>
      </c>
      <c r="G301">
        <v>6.984</v>
      </c>
      <c r="H301">
        <v>4.3280000000000003</v>
      </c>
      <c r="I301">
        <v>9.4E-2</v>
      </c>
      <c r="J301">
        <v>0.109</v>
      </c>
      <c r="K301">
        <v>9.4E-2</v>
      </c>
      <c r="L301">
        <v>9.4E-2</v>
      </c>
      <c r="M301">
        <v>9.4E-2</v>
      </c>
      <c r="N301">
        <v>0.109</v>
      </c>
      <c r="O301">
        <v>9.4E-2</v>
      </c>
      <c r="P301">
        <v>0.109</v>
      </c>
      <c r="Q301">
        <v>9.4E-2</v>
      </c>
      <c r="R301">
        <v>9.4E-2</v>
      </c>
      <c r="S301">
        <v>0.46800000000000003</v>
      </c>
      <c r="T301">
        <v>7</v>
      </c>
      <c r="U301">
        <v>6.984</v>
      </c>
      <c r="V301">
        <v>6.984</v>
      </c>
      <c r="W301">
        <v>7</v>
      </c>
      <c r="X301">
        <v>6.9379999999999997</v>
      </c>
      <c r="Y301">
        <v>7.016</v>
      </c>
      <c r="Z301" s="1">
        <v>89.703000000000031</v>
      </c>
    </row>
    <row r="302" spans="1:26" x14ac:dyDescent="0.45">
      <c r="A302" s="8">
        <v>45226</v>
      </c>
      <c r="B302">
        <v>7.016</v>
      </c>
      <c r="C302">
        <v>7.032</v>
      </c>
      <c r="D302">
        <v>7.032</v>
      </c>
      <c r="E302">
        <v>7</v>
      </c>
      <c r="F302">
        <v>7.032</v>
      </c>
      <c r="G302">
        <v>7.032</v>
      </c>
      <c r="H302">
        <v>4.4539999999999997</v>
      </c>
      <c r="I302">
        <v>0.109</v>
      </c>
      <c r="J302">
        <v>9.4E-2</v>
      </c>
      <c r="K302">
        <v>9.4E-2</v>
      </c>
      <c r="L302">
        <v>9.4E-2</v>
      </c>
      <c r="M302">
        <v>0.109</v>
      </c>
      <c r="N302">
        <v>9.4E-2</v>
      </c>
      <c r="O302">
        <v>9.4E-2</v>
      </c>
      <c r="P302">
        <v>0.109</v>
      </c>
      <c r="Q302">
        <v>9.4E-2</v>
      </c>
      <c r="R302">
        <v>9.4E-2</v>
      </c>
      <c r="S302">
        <v>0.56200000000000006</v>
      </c>
      <c r="T302">
        <v>7.016</v>
      </c>
      <c r="U302">
        <v>7</v>
      </c>
      <c r="V302">
        <v>7.016</v>
      </c>
      <c r="W302">
        <v>7.016</v>
      </c>
      <c r="X302">
        <v>7</v>
      </c>
      <c r="Y302">
        <v>7.016</v>
      </c>
      <c r="Z302" s="1">
        <v>90.209000000000017</v>
      </c>
    </row>
    <row r="303" spans="1:26" x14ac:dyDescent="0.45">
      <c r="A303" s="8">
        <v>45227</v>
      </c>
      <c r="B303">
        <v>6.968</v>
      </c>
      <c r="C303">
        <v>7.016</v>
      </c>
      <c r="D303">
        <v>7.016</v>
      </c>
      <c r="E303">
        <v>7.032</v>
      </c>
      <c r="F303">
        <v>7</v>
      </c>
      <c r="G303">
        <v>7</v>
      </c>
      <c r="H303">
        <v>4.5780000000000003</v>
      </c>
      <c r="I303">
        <v>9.4E-2</v>
      </c>
      <c r="J303">
        <v>9.4E-2</v>
      </c>
      <c r="K303">
        <v>9.4E-2</v>
      </c>
      <c r="L303">
        <v>0.109</v>
      </c>
      <c r="M303">
        <v>9.4E-2</v>
      </c>
      <c r="N303">
        <v>9.4E-2</v>
      </c>
      <c r="O303">
        <v>9.4E-2</v>
      </c>
      <c r="P303">
        <v>0.109</v>
      </c>
      <c r="Q303">
        <v>9.4E-2</v>
      </c>
      <c r="R303">
        <v>0.109</v>
      </c>
      <c r="S303">
        <v>0.67200000000000004</v>
      </c>
      <c r="T303">
        <v>7</v>
      </c>
      <c r="U303">
        <v>7.016</v>
      </c>
      <c r="V303">
        <v>7</v>
      </c>
      <c r="W303">
        <v>7</v>
      </c>
      <c r="X303">
        <v>7</v>
      </c>
      <c r="Y303">
        <v>7.032</v>
      </c>
      <c r="Z303" s="1">
        <v>90.315000000000012</v>
      </c>
    </row>
    <row r="304" spans="1:26" x14ac:dyDescent="0.45">
      <c r="A304" s="8">
        <v>45228</v>
      </c>
      <c r="B304">
        <v>7</v>
      </c>
      <c r="C304">
        <v>14.016</v>
      </c>
      <c r="D304">
        <v>7.016</v>
      </c>
      <c r="E304">
        <v>7.032</v>
      </c>
      <c r="F304">
        <v>7</v>
      </c>
      <c r="G304">
        <v>4.6879999999999997</v>
      </c>
      <c r="H304">
        <v>0.109</v>
      </c>
      <c r="I304">
        <v>0.109</v>
      </c>
      <c r="J304">
        <v>9.4E-2</v>
      </c>
      <c r="K304">
        <v>9.4E-2</v>
      </c>
      <c r="L304">
        <v>9.4E-2</v>
      </c>
      <c r="M304">
        <v>0.109</v>
      </c>
      <c r="N304">
        <v>0.109</v>
      </c>
      <c r="O304">
        <v>9.4E-2</v>
      </c>
      <c r="P304">
        <v>9.4E-2</v>
      </c>
      <c r="Q304">
        <v>9.4E-2</v>
      </c>
      <c r="R304">
        <v>0.79700000000000004</v>
      </c>
      <c r="S304">
        <v>6.984</v>
      </c>
      <c r="T304">
        <v>7.016</v>
      </c>
      <c r="U304">
        <v>6.984</v>
      </c>
      <c r="V304">
        <v>7</v>
      </c>
      <c r="W304">
        <v>7.016</v>
      </c>
      <c r="X304">
        <v>7.016</v>
      </c>
      <c r="Y304">
        <v>7.016</v>
      </c>
      <c r="Z304" s="1">
        <v>97.581000000000017</v>
      </c>
    </row>
    <row r="305" spans="1:26" x14ac:dyDescent="0.45">
      <c r="A305" s="8">
        <v>45229</v>
      </c>
      <c r="B305">
        <v>6.984</v>
      </c>
      <c r="C305">
        <v>7</v>
      </c>
      <c r="D305">
        <v>7.032</v>
      </c>
      <c r="E305">
        <v>7.016</v>
      </c>
      <c r="F305">
        <v>7.016</v>
      </c>
      <c r="G305">
        <v>4.7190000000000003</v>
      </c>
      <c r="H305">
        <v>9.4E-2</v>
      </c>
      <c r="I305">
        <v>9.4E-2</v>
      </c>
      <c r="J305">
        <v>0.109</v>
      </c>
      <c r="K305">
        <v>9.4E-2</v>
      </c>
      <c r="L305">
        <v>0.109</v>
      </c>
      <c r="M305">
        <v>9.4E-2</v>
      </c>
      <c r="N305">
        <v>9.4E-2</v>
      </c>
      <c r="O305">
        <v>9.4E-2</v>
      </c>
      <c r="P305">
        <v>9.4E-2</v>
      </c>
      <c r="Q305">
        <v>0.109</v>
      </c>
      <c r="R305">
        <v>0.89100000000000001</v>
      </c>
      <c r="S305">
        <v>7.032</v>
      </c>
      <c r="T305">
        <v>6.984</v>
      </c>
      <c r="U305">
        <v>7.016</v>
      </c>
      <c r="V305">
        <v>6.984</v>
      </c>
      <c r="W305">
        <v>7</v>
      </c>
      <c r="X305">
        <v>6.984</v>
      </c>
      <c r="Y305">
        <v>7.016</v>
      </c>
      <c r="Z305" s="1">
        <v>90.659000000000006</v>
      </c>
    </row>
    <row r="306" spans="1:26" x14ac:dyDescent="0.45">
      <c r="A306" s="8">
        <v>45230</v>
      </c>
      <c r="B306">
        <v>6.984</v>
      </c>
      <c r="C306">
        <v>7</v>
      </c>
      <c r="D306">
        <v>7</v>
      </c>
      <c r="E306">
        <v>7</v>
      </c>
      <c r="F306">
        <v>7</v>
      </c>
      <c r="G306">
        <v>4.8129999999999997</v>
      </c>
      <c r="H306">
        <v>0.109</v>
      </c>
      <c r="I306">
        <v>1.641</v>
      </c>
      <c r="J306">
        <v>10.686999999999999</v>
      </c>
      <c r="K306">
        <v>1.298</v>
      </c>
      <c r="L306">
        <v>1.048</v>
      </c>
      <c r="M306">
        <v>1.032</v>
      </c>
      <c r="N306">
        <v>1.0629999999999999</v>
      </c>
      <c r="O306">
        <v>1.048</v>
      </c>
      <c r="P306">
        <v>1.0629999999999999</v>
      </c>
      <c r="Q306">
        <v>1.079</v>
      </c>
      <c r="R306">
        <v>1.86</v>
      </c>
      <c r="S306">
        <v>7.016</v>
      </c>
      <c r="T306">
        <v>7.0629999999999997</v>
      </c>
      <c r="U306">
        <v>7.048</v>
      </c>
      <c r="V306">
        <v>7.0469999999999997</v>
      </c>
      <c r="W306">
        <v>7.0640000000000001</v>
      </c>
      <c r="X306">
        <v>7.0469999999999997</v>
      </c>
      <c r="Y306">
        <v>7.048</v>
      </c>
      <c r="Z306" s="1">
        <v>111.05800000000002</v>
      </c>
    </row>
    <row r="307" spans="1:26" x14ac:dyDescent="0.45">
      <c r="A307" s="8">
        <v>45231</v>
      </c>
      <c r="B307">
        <v>7.032</v>
      </c>
      <c r="C307">
        <v>7</v>
      </c>
      <c r="D307">
        <v>6.968</v>
      </c>
      <c r="E307">
        <v>6.984</v>
      </c>
      <c r="F307">
        <v>6.984</v>
      </c>
      <c r="G307">
        <v>4.9370000000000003</v>
      </c>
      <c r="H307">
        <v>0.156</v>
      </c>
      <c r="I307">
        <v>0.156</v>
      </c>
      <c r="J307">
        <v>0.156</v>
      </c>
      <c r="K307">
        <v>0.156</v>
      </c>
      <c r="L307">
        <v>0.14000000000000001</v>
      </c>
      <c r="M307">
        <v>0.156</v>
      </c>
      <c r="N307">
        <v>0.156</v>
      </c>
      <c r="O307">
        <v>0.14000000000000001</v>
      </c>
      <c r="P307">
        <v>0.156</v>
      </c>
      <c r="Q307">
        <v>0.156</v>
      </c>
      <c r="R307">
        <v>1.1879999999999999</v>
      </c>
      <c r="S307">
        <v>6.984</v>
      </c>
      <c r="T307">
        <v>6.984</v>
      </c>
      <c r="U307">
        <v>7</v>
      </c>
      <c r="V307">
        <v>7</v>
      </c>
      <c r="W307">
        <v>7</v>
      </c>
      <c r="X307">
        <v>7</v>
      </c>
      <c r="Y307">
        <v>6.968</v>
      </c>
      <c r="Z307" s="1">
        <v>91.557000000000002</v>
      </c>
    </row>
    <row r="308" spans="1:26" x14ac:dyDescent="0.45">
      <c r="A308" s="8">
        <v>45232</v>
      </c>
      <c r="B308">
        <v>7</v>
      </c>
      <c r="C308">
        <v>7</v>
      </c>
      <c r="D308">
        <v>7</v>
      </c>
      <c r="E308">
        <v>6.968</v>
      </c>
      <c r="F308">
        <v>6.984</v>
      </c>
      <c r="G308">
        <v>5.0620000000000003</v>
      </c>
      <c r="H308">
        <v>0.156</v>
      </c>
      <c r="I308">
        <v>0.156</v>
      </c>
      <c r="J308">
        <v>0.14000000000000001</v>
      </c>
      <c r="K308">
        <v>0.53200000000000003</v>
      </c>
      <c r="L308">
        <v>0.14000000000000001</v>
      </c>
      <c r="M308">
        <v>0.156</v>
      </c>
      <c r="N308">
        <v>0.156</v>
      </c>
      <c r="O308">
        <v>0.156</v>
      </c>
      <c r="P308">
        <v>0.70299999999999996</v>
      </c>
      <c r="Q308">
        <v>0.156</v>
      </c>
      <c r="R308">
        <v>1.2969999999999999</v>
      </c>
      <c r="S308">
        <v>7</v>
      </c>
      <c r="T308">
        <v>7.391</v>
      </c>
      <c r="U308">
        <v>6.984</v>
      </c>
      <c r="V308">
        <v>7</v>
      </c>
      <c r="W308">
        <v>7.016</v>
      </c>
      <c r="X308">
        <v>7.375</v>
      </c>
      <c r="Y308">
        <v>6.968</v>
      </c>
      <c r="Z308" s="1">
        <v>93.495999999999995</v>
      </c>
    </row>
    <row r="309" spans="1:26" x14ac:dyDescent="0.45">
      <c r="A309" s="8">
        <v>45233</v>
      </c>
      <c r="B309">
        <v>7</v>
      </c>
      <c r="C309">
        <v>7.375</v>
      </c>
      <c r="D309">
        <v>7</v>
      </c>
      <c r="E309">
        <v>6.984</v>
      </c>
      <c r="F309">
        <v>7</v>
      </c>
      <c r="G309">
        <v>5.5780000000000003</v>
      </c>
      <c r="H309">
        <v>0.156</v>
      </c>
      <c r="I309">
        <v>0.17199999999999999</v>
      </c>
      <c r="J309">
        <v>0.51500000000000001</v>
      </c>
      <c r="K309">
        <v>0.156</v>
      </c>
      <c r="L309">
        <v>0.156</v>
      </c>
      <c r="M309">
        <v>0.156</v>
      </c>
      <c r="N309">
        <v>0.53100000000000003</v>
      </c>
      <c r="O309">
        <v>0.20300000000000001</v>
      </c>
      <c r="P309">
        <v>0.17199999999999999</v>
      </c>
      <c r="Q309">
        <v>0.156</v>
      </c>
      <c r="R309">
        <v>1.6559999999999999</v>
      </c>
      <c r="S309">
        <v>7</v>
      </c>
      <c r="T309">
        <v>7</v>
      </c>
      <c r="U309">
        <v>7</v>
      </c>
      <c r="V309">
        <v>7.3440000000000003</v>
      </c>
      <c r="W309">
        <v>7</v>
      </c>
      <c r="X309">
        <v>7</v>
      </c>
      <c r="Y309">
        <v>7.4059999999999997</v>
      </c>
      <c r="Z309" s="1">
        <v>94.715999999999994</v>
      </c>
    </row>
    <row r="310" spans="1:26" x14ac:dyDescent="0.45">
      <c r="A310" s="8">
        <v>45234</v>
      </c>
      <c r="B310">
        <v>7</v>
      </c>
      <c r="C310">
        <v>7</v>
      </c>
      <c r="D310">
        <v>7.36</v>
      </c>
      <c r="E310">
        <v>6.984</v>
      </c>
      <c r="F310">
        <v>7</v>
      </c>
      <c r="G310">
        <v>5.2809999999999997</v>
      </c>
      <c r="H310">
        <v>0.53100000000000003</v>
      </c>
      <c r="I310">
        <v>0.156</v>
      </c>
      <c r="J310">
        <v>0.156</v>
      </c>
      <c r="K310">
        <v>0.48399999999999999</v>
      </c>
      <c r="L310">
        <v>0.156</v>
      </c>
      <c r="M310">
        <v>0.17199999999999999</v>
      </c>
      <c r="N310">
        <v>0.156</v>
      </c>
      <c r="O310">
        <v>0.54700000000000004</v>
      </c>
      <c r="P310">
        <v>0.156</v>
      </c>
      <c r="Q310">
        <v>0.156</v>
      </c>
      <c r="R310">
        <v>1.734</v>
      </c>
      <c r="S310">
        <v>7.016</v>
      </c>
      <c r="T310">
        <v>7</v>
      </c>
      <c r="U310">
        <v>6.984</v>
      </c>
      <c r="V310">
        <v>7.2649999999999997</v>
      </c>
      <c r="W310">
        <v>7</v>
      </c>
      <c r="X310">
        <v>6.984</v>
      </c>
      <c r="Y310">
        <v>6.984</v>
      </c>
      <c r="Z310" s="1">
        <v>94.261999999999972</v>
      </c>
    </row>
    <row r="311" spans="1:26" x14ac:dyDescent="0.45">
      <c r="A311" s="8">
        <v>45235</v>
      </c>
      <c r="B311">
        <v>7.391</v>
      </c>
      <c r="C311">
        <v>7</v>
      </c>
      <c r="D311">
        <v>6.968</v>
      </c>
      <c r="E311">
        <v>7</v>
      </c>
      <c r="F311">
        <v>7.3440000000000003</v>
      </c>
      <c r="G311">
        <v>5.3739999999999997</v>
      </c>
      <c r="H311">
        <v>0.17199999999999999</v>
      </c>
      <c r="I311">
        <v>0.51600000000000001</v>
      </c>
      <c r="J311">
        <v>0.156</v>
      </c>
      <c r="K311">
        <v>0.17199999999999999</v>
      </c>
      <c r="L311">
        <v>0.48399999999999999</v>
      </c>
      <c r="M311">
        <v>0.17199999999999999</v>
      </c>
      <c r="N311">
        <v>0.156</v>
      </c>
      <c r="O311">
        <v>0.156</v>
      </c>
      <c r="P311">
        <v>0.53100000000000003</v>
      </c>
      <c r="Q311">
        <v>0.156</v>
      </c>
      <c r="R311">
        <v>1.5149999999999999</v>
      </c>
      <c r="S311">
        <v>7.3120000000000003</v>
      </c>
      <c r="T311">
        <v>7</v>
      </c>
      <c r="U311">
        <v>7</v>
      </c>
      <c r="V311">
        <v>7.375</v>
      </c>
      <c r="W311">
        <v>7.016</v>
      </c>
      <c r="X311">
        <v>6.984</v>
      </c>
      <c r="Y311">
        <v>6.968</v>
      </c>
      <c r="Z311" s="1">
        <v>94.917999999999992</v>
      </c>
    </row>
    <row r="312" spans="1:26" x14ac:dyDescent="0.45">
      <c r="A312" s="8">
        <v>45236</v>
      </c>
      <c r="B312">
        <v>7.343</v>
      </c>
      <c r="C312">
        <v>7</v>
      </c>
      <c r="D312">
        <v>7</v>
      </c>
      <c r="E312">
        <v>7.4219999999999997</v>
      </c>
      <c r="F312">
        <v>7</v>
      </c>
      <c r="G312">
        <v>5.4219999999999997</v>
      </c>
      <c r="H312">
        <v>0.5</v>
      </c>
      <c r="I312">
        <v>0.156</v>
      </c>
      <c r="J312">
        <v>0.156</v>
      </c>
      <c r="K312">
        <v>0.56299999999999994</v>
      </c>
      <c r="L312">
        <v>0.156</v>
      </c>
      <c r="M312">
        <v>0.156</v>
      </c>
      <c r="N312">
        <v>0.156</v>
      </c>
      <c r="O312">
        <v>0.5</v>
      </c>
      <c r="P312">
        <v>0.156</v>
      </c>
      <c r="Q312">
        <v>0.156</v>
      </c>
      <c r="R312">
        <v>2.016</v>
      </c>
      <c r="S312">
        <v>6.984</v>
      </c>
      <c r="T312">
        <v>7</v>
      </c>
      <c r="U312">
        <v>7</v>
      </c>
      <c r="V312">
        <v>7.359</v>
      </c>
      <c r="W312">
        <v>6.984</v>
      </c>
      <c r="X312">
        <v>7</v>
      </c>
      <c r="Y312">
        <v>7.3129999999999997</v>
      </c>
      <c r="Z312" s="1">
        <v>95.497999999999976</v>
      </c>
    </row>
    <row r="313" spans="1:26" x14ac:dyDescent="0.45">
      <c r="A313" s="8">
        <v>45237</v>
      </c>
      <c r="B313">
        <v>7</v>
      </c>
      <c r="C313">
        <v>7</v>
      </c>
      <c r="D313">
        <v>7.407</v>
      </c>
      <c r="E313">
        <v>7</v>
      </c>
      <c r="F313">
        <v>6.968</v>
      </c>
      <c r="G313">
        <v>5.5469999999999997</v>
      </c>
      <c r="H313">
        <v>0.53100000000000003</v>
      </c>
      <c r="I313">
        <v>0.156</v>
      </c>
      <c r="J313">
        <v>0.156</v>
      </c>
      <c r="K313">
        <v>0.53100000000000003</v>
      </c>
      <c r="L313">
        <v>0.156</v>
      </c>
      <c r="M313">
        <v>0.156</v>
      </c>
      <c r="N313">
        <v>0.17199999999999999</v>
      </c>
      <c r="O313">
        <v>0.53100000000000003</v>
      </c>
      <c r="P313">
        <v>0.156</v>
      </c>
      <c r="Q313">
        <v>0.156</v>
      </c>
      <c r="R313">
        <v>2.0630000000000002</v>
      </c>
      <c r="S313">
        <v>7</v>
      </c>
      <c r="T313">
        <v>7</v>
      </c>
      <c r="U313">
        <v>7.016</v>
      </c>
      <c r="V313">
        <v>7.391</v>
      </c>
      <c r="W313">
        <v>7</v>
      </c>
      <c r="X313">
        <v>7</v>
      </c>
      <c r="Y313">
        <v>6.984</v>
      </c>
      <c r="Z313" s="1">
        <v>95.076999999999984</v>
      </c>
    </row>
    <row r="314" spans="1:26" x14ac:dyDescent="0.45">
      <c r="A314" s="8">
        <v>45238</v>
      </c>
      <c r="B314">
        <v>7.3440000000000003</v>
      </c>
      <c r="C314">
        <v>7</v>
      </c>
      <c r="D314">
        <v>7.016</v>
      </c>
      <c r="E314">
        <v>7.4059999999999997</v>
      </c>
      <c r="F314">
        <v>6.984</v>
      </c>
      <c r="G314">
        <v>5.64</v>
      </c>
      <c r="H314">
        <v>0.51500000000000001</v>
      </c>
      <c r="I314">
        <v>0.17199999999999999</v>
      </c>
      <c r="J314">
        <v>0.156</v>
      </c>
      <c r="K314">
        <v>0.156</v>
      </c>
      <c r="L314">
        <v>0.56200000000000006</v>
      </c>
      <c r="M314">
        <v>0.17199999999999999</v>
      </c>
      <c r="N314">
        <v>0.156</v>
      </c>
      <c r="O314">
        <v>0.5</v>
      </c>
      <c r="P314">
        <v>0.156</v>
      </c>
      <c r="Q314">
        <v>0.156</v>
      </c>
      <c r="R314">
        <v>1.734</v>
      </c>
      <c r="S314">
        <v>7.4059999999999997</v>
      </c>
      <c r="T314">
        <v>7</v>
      </c>
      <c r="U314">
        <v>6.968</v>
      </c>
      <c r="V314">
        <v>7</v>
      </c>
      <c r="W314">
        <v>7.391</v>
      </c>
      <c r="X314">
        <v>6.984</v>
      </c>
      <c r="Y314">
        <v>7</v>
      </c>
      <c r="Z314" s="1">
        <v>95.573999999999984</v>
      </c>
    </row>
    <row r="315" spans="1:26" x14ac:dyDescent="0.45">
      <c r="A315" s="8">
        <v>45239</v>
      </c>
      <c r="B315">
        <v>7</v>
      </c>
      <c r="C315">
        <v>7.375</v>
      </c>
      <c r="D315">
        <v>6.984</v>
      </c>
      <c r="E315">
        <v>7</v>
      </c>
      <c r="F315">
        <v>7.3440000000000003</v>
      </c>
      <c r="G315">
        <v>5.766</v>
      </c>
      <c r="H315">
        <v>0.156</v>
      </c>
      <c r="I315">
        <v>0.156</v>
      </c>
      <c r="J315">
        <v>0.56200000000000006</v>
      </c>
      <c r="K315">
        <v>0.156</v>
      </c>
      <c r="L315">
        <v>0.17199999999999999</v>
      </c>
      <c r="M315">
        <v>0.156</v>
      </c>
      <c r="N315">
        <v>0.54700000000000004</v>
      </c>
      <c r="O315">
        <v>0.156</v>
      </c>
      <c r="P315">
        <v>0.156</v>
      </c>
      <c r="Q315">
        <v>0.5</v>
      </c>
      <c r="R315">
        <v>1.8440000000000001</v>
      </c>
      <c r="S315">
        <v>7.016</v>
      </c>
      <c r="T315">
        <v>7</v>
      </c>
      <c r="U315">
        <v>7.391</v>
      </c>
      <c r="V315">
        <v>7</v>
      </c>
      <c r="W315">
        <v>7</v>
      </c>
      <c r="X315">
        <v>7.016</v>
      </c>
      <c r="Y315">
        <v>7.359</v>
      </c>
      <c r="Z315" s="1">
        <v>95.811999999999983</v>
      </c>
    </row>
    <row r="316" spans="1:26" x14ac:dyDescent="0.45">
      <c r="A316" s="8">
        <v>45240</v>
      </c>
      <c r="B316">
        <v>7.016</v>
      </c>
      <c r="C316">
        <v>6.984</v>
      </c>
      <c r="D316">
        <v>7.343</v>
      </c>
      <c r="E316">
        <v>7</v>
      </c>
      <c r="F316">
        <v>7</v>
      </c>
      <c r="G316">
        <v>5.875</v>
      </c>
      <c r="H316">
        <v>0.51500000000000001</v>
      </c>
      <c r="I316">
        <v>0.156</v>
      </c>
      <c r="J316">
        <v>0.156</v>
      </c>
      <c r="K316">
        <v>0.156</v>
      </c>
      <c r="L316">
        <v>0.54800000000000004</v>
      </c>
      <c r="M316">
        <v>0.156</v>
      </c>
      <c r="N316">
        <v>0.156</v>
      </c>
      <c r="O316">
        <v>0.32800000000000001</v>
      </c>
      <c r="P316">
        <v>0.34399999999999997</v>
      </c>
      <c r="Q316">
        <v>0.156</v>
      </c>
      <c r="R316">
        <v>1.9530000000000001</v>
      </c>
      <c r="S316">
        <v>7.343</v>
      </c>
      <c r="T316">
        <v>7</v>
      </c>
      <c r="U316">
        <v>6.968</v>
      </c>
      <c r="V316">
        <v>7</v>
      </c>
      <c r="W316">
        <v>7.3440000000000003</v>
      </c>
      <c r="X316">
        <v>6.9219999999999997</v>
      </c>
      <c r="Y316">
        <v>7</v>
      </c>
      <c r="Z316" s="1">
        <v>95.418999999999997</v>
      </c>
    </row>
    <row r="317" spans="1:26" x14ac:dyDescent="0.45">
      <c r="A317" s="8">
        <v>45241</v>
      </c>
      <c r="B317">
        <v>7.016</v>
      </c>
      <c r="C317">
        <v>7.391</v>
      </c>
      <c r="D317">
        <v>6.984</v>
      </c>
      <c r="E317">
        <v>6.984</v>
      </c>
      <c r="F317">
        <v>6.984</v>
      </c>
      <c r="G317">
        <v>6.3280000000000003</v>
      </c>
      <c r="H317">
        <v>0.17199999999999999</v>
      </c>
      <c r="I317">
        <v>0.156</v>
      </c>
      <c r="J317">
        <v>0.156</v>
      </c>
      <c r="K317">
        <v>0.53100000000000003</v>
      </c>
      <c r="L317">
        <v>0.17199999999999999</v>
      </c>
      <c r="M317">
        <v>0.156</v>
      </c>
      <c r="N317">
        <v>0.156</v>
      </c>
      <c r="O317">
        <v>0.54700000000000004</v>
      </c>
      <c r="P317">
        <v>0.156</v>
      </c>
      <c r="Q317">
        <v>0.156</v>
      </c>
      <c r="R317">
        <v>1.9370000000000001</v>
      </c>
      <c r="S317">
        <v>7.3120000000000003</v>
      </c>
      <c r="T317">
        <v>6.968</v>
      </c>
      <c r="U317">
        <v>6.968</v>
      </c>
      <c r="V317">
        <v>6.984</v>
      </c>
      <c r="W317">
        <v>7.391</v>
      </c>
      <c r="X317">
        <v>6.968</v>
      </c>
      <c r="Y317">
        <v>7</v>
      </c>
      <c r="Z317" s="1">
        <v>95.572999999999993</v>
      </c>
    </row>
    <row r="318" spans="1:26" x14ac:dyDescent="0.45">
      <c r="A318" s="8">
        <v>45242</v>
      </c>
      <c r="B318">
        <v>7.375</v>
      </c>
      <c r="C318">
        <v>7</v>
      </c>
      <c r="D318">
        <v>7.016</v>
      </c>
      <c r="E318">
        <v>7</v>
      </c>
      <c r="F318">
        <v>7.359</v>
      </c>
      <c r="G318">
        <v>6.0940000000000003</v>
      </c>
      <c r="H318">
        <v>0.17199999999999999</v>
      </c>
      <c r="I318">
        <v>0.54700000000000004</v>
      </c>
      <c r="J318">
        <v>0.156</v>
      </c>
      <c r="K318">
        <v>0.156</v>
      </c>
      <c r="L318">
        <v>0.156</v>
      </c>
      <c r="M318">
        <v>0.53100000000000003</v>
      </c>
      <c r="N318">
        <v>0.17199999999999999</v>
      </c>
      <c r="O318">
        <v>0.156</v>
      </c>
      <c r="P318">
        <v>0.156</v>
      </c>
      <c r="Q318">
        <v>0.48399999999999999</v>
      </c>
      <c r="R318">
        <v>2.0619999999999998</v>
      </c>
      <c r="S318">
        <v>7</v>
      </c>
      <c r="T318">
        <v>7.391</v>
      </c>
      <c r="U318">
        <v>7.016</v>
      </c>
      <c r="V318">
        <v>7</v>
      </c>
      <c r="W318">
        <v>7</v>
      </c>
      <c r="X318">
        <v>7.375</v>
      </c>
      <c r="Y318">
        <v>7</v>
      </c>
      <c r="Z318" s="1">
        <v>96.373999999999981</v>
      </c>
    </row>
    <row r="319" spans="1:26" x14ac:dyDescent="0.45">
      <c r="A319" s="8">
        <v>45243</v>
      </c>
      <c r="B319">
        <v>7.016</v>
      </c>
      <c r="C319">
        <v>6.984</v>
      </c>
      <c r="D319">
        <v>7.391</v>
      </c>
      <c r="E319">
        <v>6.984</v>
      </c>
      <c r="F319">
        <v>7</v>
      </c>
      <c r="G319">
        <v>6.5620000000000003</v>
      </c>
      <c r="H319">
        <v>0.156</v>
      </c>
      <c r="I319">
        <v>0.17199999999999999</v>
      </c>
      <c r="J319">
        <v>0.156</v>
      </c>
      <c r="K319">
        <v>0.56299999999999994</v>
      </c>
      <c r="L319">
        <v>0.17199999999999999</v>
      </c>
      <c r="M319">
        <v>0.156</v>
      </c>
      <c r="N319">
        <v>0.156</v>
      </c>
      <c r="O319">
        <v>0.54700000000000004</v>
      </c>
      <c r="P319">
        <v>0.156</v>
      </c>
      <c r="Q319">
        <v>0.156</v>
      </c>
      <c r="R319">
        <v>2.1720000000000002</v>
      </c>
      <c r="S319">
        <v>7.36</v>
      </c>
      <c r="T319">
        <v>7.016</v>
      </c>
      <c r="U319">
        <v>7</v>
      </c>
      <c r="V319">
        <v>6.968</v>
      </c>
      <c r="W319">
        <v>7.375</v>
      </c>
      <c r="X319">
        <v>6.968</v>
      </c>
      <c r="Y319">
        <v>6.984</v>
      </c>
      <c r="Z319" s="1">
        <v>96.169999999999973</v>
      </c>
    </row>
    <row r="320" spans="1:26" x14ac:dyDescent="0.45">
      <c r="A320" s="8">
        <v>45244</v>
      </c>
      <c r="B320">
        <v>6.984</v>
      </c>
      <c r="C320">
        <v>7.3280000000000003</v>
      </c>
      <c r="D320">
        <v>7</v>
      </c>
      <c r="E320">
        <v>7</v>
      </c>
      <c r="F320">
        <v>7.4379999999999997</v>
      </c>
      <c r="G320">
        <v>6.234</v>
      </c>
      <c r="H320">
        <v>0.156</v>
      </c>
      <c r="I320">
        <v>0.156</v>
      </c>
      <c r="J320">
        <v>0.56299999999999994</v>
      </c>
      <c r="K320">
        <v>0.156</v>
      </c>
      <c r="L320">
        <v>0.156</v>
      </c>
      <c r="M320">
        <v>0.156</v>
      </c>
      <c r="N320">
        <v>0.54600000000000004</v>
      </c>
      <c r="O320">
        <v>0.156</v>
      </c>
      <c r="P320">
        <v>0.156</v>
      </c>
      <c r="Q320">
        <v>0.156</v>
      </c>
      <c r="R320">
        <v>2.516</v>
      </c>
      <c r="S320">
        <v>7</v>
      </c>
      <c r="T320">
        <v>7</v>
      </c>
      <c r="U320">
        <v>7.032</v>
      </c>
      <c r="V320">
        <v>7.4059999999999997</v>
      </c>
      <c r="W320">
        <v>6.968</v>
      </c>
      <c r="X320">
        <v>6.984</v>
      </c>
      <c r="Y320">
        <v>6.984</v>
      </c>
      <c r="Z320" s="1">
        <v>96.230999999999995</v>
      </c>
    </row>
    <row r="321" spans="1:26" x14ac:dyDescent="0.45">
      <c r="A321" s="8">
        <v>45245</v>
      </c>
      <c r="B321">
        <v>7.3760000000000003</v>
      </c>
      <c r="C321">
        <v>7</v>
      </c>
      <c r="D321">
        <v>6.984</v>
      </c>
      <c r="E321">
        <v>6.984</v>
      </c>
      <c r="F321">
        <v>7.4690000000000003</v>
      </c>
      <c r="G321">
        <v>6.3280000000000003</v>
      </c>
      <c r="H321">
        <v>0.17199999999999999</v>
      </c>
      <c r="I321">
        <v>0.218</v>
      </c>
      <c r="J321">
        <v>0.5</v>
      </c>
      <c r="K321">
        <v>0.156</v>
      </c>
      <c r="L321">
        <v>0.156</v>
      </c>
      <c r="M321">
        <v>0.156</v>
      </c>
      <c r="N321">
        <v>0.51600000000000001</v>
      </c>
      <c r="O321">
        <v>0.156</v>
      </c>
      <c r="P321">
        <v>0.156</v>
      </c>
      <c r="Q321">
        <v>0.156</v>
      </c>
      <c r="R321">
        <v>2.7029999999999998</v>
      </c>
      <c r="S321">
        <v>7</v>
      </c>
      <c r="T321">
        <v>7.032</v>
      </c>
      <c r="U321">
        <v>7.016</v>
      </c>
      <c r="V321">
        <v>7.423</v>
      </c>
      <c r="W321">
        <v>7</v>
      </c>
      <c r="X321">
        <v>6.984</v>
      </c>
      <c r="Y321">
        <v>7</v>
      </c>
      <c r="Z321" s="1">
        <v>96.641000000000005</v>
      </c>
    </row>
    <row r="322" spans="1:26" x14ac:dyDescent="0.45">
      <c r="A322" s="8">
        <v>45246</v>
      </c>
      <c r="B322">
        <v>7</v>
      </c>
      <c r="C322">
        <v>7.359</v>
      </c>
      <c r="D322">
        <v>7</v>
      </c>
      <c r="E322">
        <v>7</v>
      </c>
      <c r="F322">
        <v>7</v>
      </c>
      <c r="G322">
        <v>6.8120000000000003</v>
      </c>
      <c r="H322">
        <v>0.156</v>
      </c>
      <c r="I322">
        <v>0.156</v>
      </c>
      <c r="J322">
        <v>0.156</v>
      </c>
      <c r="K322">
        <v>0.57899999999999996</v>
      </c>
      <c r="L322">
        <v>0.156</v>
      </c>
      <c r="M322">
        <v>0.156</v>
      </c>
      <c r="N322">
        <v>0.156</v>
      </c>
      <c r="O322">
        <v>0.54700000000000004</v>
      </c>
      <c r="P322">
        <v>0.156</v>
      </c>
      <c r="Q322">
        <v>0.156</v>
      </c>
      <c r="R322">
        <v>2.2810000000000001</v>
      </c>
      <c r="S322">
        <v>7</v>
      </c>
      <c r="T322">
        <v>7.36</v>
      </c>
      <c r="U322">
        <v>7</v>
      </c>
      <c r="V322">
        <v>7</v>
      </c>
      <c r="W322">
        <v>6.984</v>
      </c>
      <c r="X322">
        <v>7.375</v>
      </c>
      <c r="Y322">
        <v>6.968</v>
      </c>
      <c r="Z322" s="1">
        <v>96.512999999999977</v>
      </c>
    </row>
    <row r="323" spans="1:26" x14ac:dyDescent="0.45">
      <c r="A323" s="8">
        <v>45247</v>
      </c>
      <c r="B323">
        <v>7</v>
      </c>
      <c r="C323">
        <v>6.984</v>
      </c>
      <c r="D323">
        <v>7.391</v>
      </c>
      <c r="E323">
        <v>7</v>
      </c>
      <c r="F323">
        <v>7.016</v>
      </c>
      <c r="G323">
        <v>6.5780000000000003</v>
      </c>
      <c r="H323">
        <v>0.53100000000000003</v>
      </c>
      <c r="I323">
        <v>0.156</v>
      </c>
      <c r="J323">
        <v>0.156</v>
      </c>
      <c r="K323">
        <v>0.156</v>
      </c>
      <c r="L323">
        <v>0.156</v>
      </c>
      <c r="M323">
        <v>0.56299999999999994</v>
      </c>
      <c r="N323">
        <v>0.156</v>
      </c>
      <c r="O323">
        <v>0.156</v>
      </c>
      <c r="P323">
        <v>0.156</v>
      </c>
      <c r="Q323">
        <v>0.5</v>
      </c>
      <c r="R323">
        <v>2.39</v>
      </c>
      <c r="S323">
        <v>7</v>
      </c>
      <c r="T323">
        <v>6.984</v>
      </c>
      <c r="U323">
        <v>7.4059999999999997</v>
      </c>
      <c r="V323">
        <v>6.984</v>
      </c>
      <c r="W323">
        <v>6.984</v>
      </c>
      <c r="X323">
        <v>7.016</v>
      </c>
      <c r="Y323">
        <v>6.984</v>
      </c>
      <c r="Z323" s="1">
        <v>96.402999999999992</v>
      </c>
    </row>
    <row r="324" spans="1:26" x14ac:dyDescent="0.45">
      <c r="A324" s="8">
        <v>45248</v>
      </c>
      <c r="B324">
        <v>7.391</v>
      </c>
      <c r="C324">
        <v>6.984</v>
      </c>
      <c r="D324">
        <v>7</v>
      </c>
      <c r="E324">
        <v>7</v>
      </c>
      <c r="F324">
        <v>7.39</v>
      </c>
      <c r="G324">
        <v>6.6719999999999997</v>
      </c>
      <c r="H324">
        <v>0.17199999999999999</v>
      </c>
      <c r="I324">
        <v>0.156</v>
      </c>
      <c r="J324">
        <v>0.54700000000000004</v>
      </c>
      <c r="K324">
        <v>0.17199999999999999</v>
      </c>
      <c r="L324">
        <v>0.156</v>
      </c>
      <c r="M324">
        <v>0.156</v>
      </c>
      <c r="N324">
        <v>0.35899999999999999</v>
      </c>
      <c r="O324">
        <v>0.156</v>
      </c>
      <c r="P324">
        <v>0.156</v>
      </c>
      <c r="Q324">
        <v>0.56200000000000006</v>
      </c>
      <c r="R324">
        <v>2.391</v>
      </c>
      <c r="S324">
        <v>6.984</v>
      </c>
      <c r="T324">
        <v>6.968</v>
      </c>
      <c r="U324">
        <v>7.3440000000000003</v>
      </c>
      <c r="V324">
        <v>7</v>
      </c>
      <c r="W324">
        <v>6.968</v>
      </c>
      <c r="X324">
        <v>7</v>
      </c>
      <c r="Y324">
        <v>7.3280000000000003</v>
      </c>
      <c r="Z324" s="1">
        <v>97.011999999999986</v>
      </c>
    </row>
    <row r="325" spans="1:26" x14ac:dyDescent="0.45">
      <c r="A325" s="8">
        <v>45249</v>
      </c>
      <c r="B325">
        <v>6.984</v>
      </c>
      <c r="C325">
        <v>6.968</v>
      </c>
      <c r="D325">
        <v>6.984</v>
      </c>
      <c r="E325">
        <v>6.984</v>
      </c>
      <c r="F325">
        <v>7.359</v>
      </c>
      <c r="G325">
        <v>6.8129999999999997</v>
      </c>
      <c r="H325">
        <v>4.875</v>
      </c>
      <c r="I325">
        <v>7.141</v>
      </c>
      <c r="J325">
        <v>1.093</v>
      </c>
      <c r="K325">
        <v>0.156</v>
      </c>
      <c r="L325">
        <v>0.75</v>
      </c>
      <c r="M325">
        <v>1.2190000000000001</v>
      </c>
      <c r="N325">
        <v>0.68700000000000006</v>
      </c>
      <c r="O325">
        <v>1.391</v>
      </c>
      <c r="P325">
        <v>0.68799999999999994</v>
      </c>
      <c r="Q325">
        <v>1.5940000000000001</v>
      </c>
      <c r="R325">
        <v>5.016</v>
      </c>
      <c r="S325">
        <v>8.0939999999999994</v>
      </c>
      <c r="T325">
        <v>7.5949999999999998</v>
      </c>
      <c r="U325">
        <v>7.5</v>
      </c>
      <c r="V325">
        <v>7.016</v>
      </c>
      <c r="W325">
        <v>7.4530000000000003</v>
      </c>
      <c r="X325">
        <v>7.0469999999999997</v>
      </c>
      <c r="Y325">
        <v>7.016</v>
      </c>
      <c r="Z325" s="1">
        <v>118.42300000000002</v>
      </c>
    </row>
    <row r="326" spans="1:26" x14ac:dyDescent="0.45">
      <c r="A326" s="8">
        <v>45250</v>
      </c>
      <c r="B326">
        <v>7</v>
      </c>
      <c r="C326">
        <v>7.4539999999999997</v>
      </c>
      <c r="D326">
        <v>7</v>
      </c>
      <c r="E326">
        <v>7.4530000000000003</v>
      </c>
      <c r="F326">
        <v>7.516</v>
      </c>
      <c r="G326">
        <v>6.9059999999999997</v>
      </c>
      <c r="H326">
        <v>0.17199999999999999</v>
      </c>
      <c r="I326">
        <v>2.0939999999999999</v>
      </c>
      <c r="J326">
        <v>1</v>
      </c>
      <c r="K326">
        <v>1.032</v>
      </c>
      <c r="L326">
        <v>1.032</v>
      </c>
      <c r="M326">
        <v>1.032</v>
      </c>
      <c r="N326">
        <v>1.032</v>
      </c>
      <c r="O326">
        <v>1.016</v>
      </c>
      <c r="P326">
        <v>1.016</v>
      </c>
      <c r="Q326">
        <v>1.375</v>
      </c>
      <c r="R326">
        <v>3.359</v>
      </c>
      <c r="S326">
        <v>7.86</v>
      </c>
      <c r="T326">
        <v>7.8760000000000003</v>
      </c>
      <c r="U326">
        <v>7.891</v>
      </c>
      <c r="V326">
        <v>8.266</v>
      </c>
      <c r="W326">
        <v>7.875</v>
      </c>
      <c r="X326">
        <v>7.891</v>
      </c>
      <c r="Y326">
        <v>7.875</v>
      </c>
      <c r="Z326" s="1">
        <v>113.02300000000001</v>
      </c>
    </row>
    <row r="327" spans="1:26" x14ac:dyDescent="0.45">
      <c r="A327" s="8">
        <v>45251</v>
      </c>
      <c r="B327">
        <v>7.9210000000000003</v>
      </c>
      <c r="C327">
        <v>8.2970000000000006</v>
      </c>
      <c r="D327">
        <v>7.86</v>
      </c>
      <c r="E327">
        <v>7.8440000000000003</v>
      </c>
      <c r="F327">
        <v>7.782</v>
      </c>
      <c r="G327">
        <v>8.1890000000000001</v>
      </c>
      <c r="H327">
        <v>1.0149999999999999</v>
      </c>
      <c r="I327">
        <v>0.98399999999999999</v>
      </c>
      <c r="J327">
        <v>0.96799999999999997</v>
      </c>
      <c r="K327">
        <v>0.79800000000000004</v>
      </c>
      <c r="L327">
        <v>1.173</v>
      </c>
      <c r="M327">
        <v>0.752</v>
      </c>
      <c r="N327">
        <v>0.752</v>
      </c>
      <c r="O327">
        <v>0.73599999999999999</v>
      </c>
      <c r="P327">
        <v>1.141</v>
      </c>
      <c r="Q327">
        <v>0.92300000000000004</v>
      </c>
      <c r="R327">
        <v>3.173</v>
      </c>
      <c r="S327">
        <v>7.548</v>
      </c>
      <c r="T327">
        <v>7.5469999999999997</v>
      </c>
      <c r="U327">
        <v>8.0779999999999994</v>
      </c>
      <c r="V327">
        <v>7.5780000000000003</v>
      </c>
      <c r="W327">
        <v>7.5640000000000001</v>
      </c>
      <c r="X327">
        <v>7.5629999999999997</v>
      </c>
      <c r="Y327">
        <v>7.5640000000000001</v>
      </c>
      <c r="Z327" s="1">
        <v>113.75000000000003</v>
      </c>
    </row>
    <row r="328" spans="1:26" x14ac:dyDescent="0.45">
      <c r="A328" s="8">
        <v>45252</v>
      </c>
      <c r="B328">
        <v>7.5629999999999997</v>
      </c>
      <c r="C328">
        <v>7.5629999999999997</v>
      </c>
      <c r="D328">
        <v>7.548</v>
      </c>
      <c r="E328">
        <v>7.5640000000000001</v>
      </c>
      <c r="F328">
        <v>9.8279999999999994</v>
      </c>
      <c r="G328">
        <v>7.5629999999999997</v>
      </c>
      <c r="H328">
        <v>0.89200000000000002</v>
      </c>
      <c r="I328">
        <v>0.72</v>
      </c>
      <c r="J328">
        <v>0.73599999999999999</v>
      </c>
      <c r="K328">
        <v>0.72</v>
      </c>
      <c r="L328">
        <v>1.095</v>
      </c>
      <c r="M328">
        <v>0.72</v>
      </c>
      <c r="N328">
        <v>0.72</v>
      </c>
      <c r="O328">
        <v>0.72</v>
      </c>
      <c r="P328">
        <v>0.70399999999999996</v>
      </c>
      <c r="Q328">
        <v>0.70399999999999996</v>
      </c>
      <c r="R328">
        <v>3.173</v>
      </c>
      <c r="S328">
        <v>9.1720000000000006</v>
      </c>
      <c r="T328">
        <v>7.516</v>
      </c>
      <c r="U328">
        <v>7.5469999999999997</v>
      </c>
      <c r="V328">
        <v>7.5620000000000003</v>
      </c>
      <c r="W328">
        <v>7.548</v>
      </c>
      <c r="X328">
        <v>7.532</v>
      </c>
      <c r="Y328">
        <v>7.5629999999999997</v>
      </c>
      <c r="Z328" s="1">
        <v>112.973</v>
      </c>
    </row>
    <row r="329" spans="1:26" x14ac:dyDescent="0.45">
      <c r="A329" s="8">
        <v>45253</v>
      </c>
      <c r="B329">
        <v>7.548</v>
      </c>
      <c r="C329">
        <v>7.5780000000000003</v>
      </c>
      <c r="D329">
        <v>7.516</v>
      </c>
      <c r="E329">
        <v>8.032</v>
      </c>
      <c r="F329">
        <v>7.532</v>
      </c>
      <c r="G329">
        <v>7.532</v>
      </c>
      <c r="H329">
        <v>0.98599999999999999</v>
      </c>
      <c r="I329">
        <v>0.72</v>
      </c>
      <c r="J329">
        <v>0.72</v>
      </c>
      <c r="K329">
        <v>0.72</v>
      </c>
      <c r="L329">
        <v>0.70399999999999996</v>
      </c>
      <c r="M329">
        <v>0.72</v>
      </c>
      <c r="N329">
        <v>1.1890000000000001</v>
      </c>
      <c r="O329">
        <v>0.72</v>
      </c>
      <c r="P329">
        <v>0.70399999999999996</v>
      </c>
      <c r="Q329">
        <v>0.72</v>
      </c>
      <c r="R329">
        <v>3.173</v>
      </c>
      <c r="S329">
        <v>7.5640000000000001</v>
      </c>
      <c r="T329">
        <v>7.5789999999999997</v>
      </c>
      <c r="U329">
        <v>7.5469999999999997</v>
      </c>
      <c r="V329">
        <v>7.5629999999999997</v>
      </c>
      <c r="W329">
        <v>7.516</v>
      </c>
      <c r="X329">
        <v>8.016</v>
      </c>
      <c r="Y329">
        <v>7.5629999999999997</v>
      </c>
      <c r="Z329" s="1">
        <v>110.16199999999999</v>
      </c>
    </row>
    <row r="330" spans="1:26" x14ac:dyDescent="0.45">
      <c r="A330" s="8">
        <v>45254</v>
      </c>
      <c r="B330">
        <v>7.5620000000000003</v>
      </c>
      <c r="C330">
        <v>7.548</v>
      </c>
      <c r="D330">
        <v>7.5469999999999997</v>
      </c>
      <c r="E330">
        <v>7.5629999999999997</v>
      </c>
      <c r="F330">
        <v>7.5640000000000001</v>
      </c>
      <c r="G330">
        <v>7.548</v>
      </c>
      <c r="H330">
        <v>1.0009999999999999</v>
      </c>
      <c r="I330">
        <v>0.72</v>
      </c>
      <c r="J330">
        <v>0.72</v>
      </c>
      <c r="K330">
        <v>1.157</v>
      </c>
      <c r="L330">
        <v>0.70399999999999996</v>
      </c>
      <c r="M330">
        <v>0.68799999999999994</v>
      </c>
      <c r="N330">
        <v>0.72</v>
      </c>
      <c r="O330">
        <v>0.68799999999999994</v>
      </c>
      <c r="P330">
        <v>0.72</v>
      </c>
      <c r="Q330">
        <v>0.68799999999999994</v>
      </c>
      <c r="R330">
        <v>3.282</v>
      </c>
      <c r="S330">
        <v>7.5640000000000001</v>
      </c>
      <c r="T330">
        <v>7.532</v>
      </c>
      <c r="U330">
        <v>7.9379999999999997</v>
      </c>
      <c r="V330">
        <v>7.548</v>
      </c>
      <c r="W330">
        <v>7.5469999999999997</v>
      </c>
      <c r="X330">
        <v>7.532</v>
      </c>
      <c r="Y330">
        <v>7.5780000000000003</v>
      </c>
      <c r="Z330" s="1">
        <v>109.65900000000001</v>
      </c>
    </row>
    <row r="331" spans="1:26" x14ac:dyDescent="0.45">
      <c r="A331" s="8">
        <v>45255</v>
      </c>
      <c r="B331">
        <v>7.548</v>
      </c>
      <c r="C331">
        <v>7.5629999999999997</v>
      </c>
      <c r="D331">
        <v>7.532</v>
      </c>
      <c r="E331">
        <v>7.532</v>
      </c>
      <c r="F331">
        <v>7.548</v>
      </c>
      <c r="G331">
        <v>7.9850000000000003</v>
      </c>
      <c r="H331">
        <v>1.095</v>
      </c>
      <c r="I331">
        <v>0.70399999999999996</v>
      </c>
      <c r="J331">
        <v>0.72</v>
      </c>
      <c r="K331">
        <v>0.70399999999999996</v>
      </c>
      <c r="L331">
        <v>0.72</v>
      </c>
      <c r="M331">
        <v>0.72</v>
      </c>
      <c r="N331">
        <v>0.72</v>
      </c>
      <c r="O331">
        <v>0.72</v>
      </c>
      <c r="P331">
        <v>0.72</v>
      </c>
      <c r="Q331">
        <v>1.141</v>
      </c>
      <c r="R331">
        <v>3.266</v>
      </c>
      <c r="S331">
        <v>7.5</v>
      </c>
      <c r="T331">
        <v>7.5629999999999997</v>
      </c>
      <c r="U331">
        <v>7.532</v>
      </c>
      <c r="V331">
        <v>7.5309999999999997</v>
      </c>
      <c r="W331">
        <v>7.532</v>
      </c>
      <c r="X331">
        <v>7.548</v>
      </c>
      <c r="Y331">
        <v>7.532</v>
      </c>
      <c r="Z331" s="1">
        <v>109.67599999999999</v>
      </c>
    </row>
    <row r="332" spans="1:26" x14ac:dyDescent="0.45">
      <c r="A332" s="8">
        <v>45256</v>
      </c>
      <c r="B332">
        <v>7.548</v>
      </c>
      <c r="C332">
        <v>7.9379999999999997</v>
      </c>
      <c r="D332">
        <v>7.5149999999999997</v>
      </c>
      <c r="E332">
        <v>7.548</v>
      </c>
      <c r="F332">
        <v>7.516</v>
      </c>
      <c r="G332">
        <v>7.532</v>
      </c>
      <c r="H332">
        <v>1.236</v>
      </c>
      <c r="I332">
        <v>0.68799999999999994</v>
      </c>
      <c r="J332">
        <v>0.72</v>
      </c>
      <c r="K332">
        <v>0.72</v>
      </c>
      <c r="L332">
        <v>0.70399999999999996</v>
      </c>
      <c r="M332">
        <v>0.70399999999999996</v>
      </c>
      <c r="N332">
        <v>1.1890000000000001</v>
      </c>
      <c r="O332">
        <v>0.68799999999999994</v>
      </c>
      <c r="P332">
        <v>0.72</v>
      </c>
      <c r="Q332">
        <v>0.70399999999999996</v>
      </c>
      <c r="R332">
        <v>3.2509999999999999</v>
      </c>
      <c r="S332">
        <v>7.516</v>
      </c>
      <c r="T332">
        <v>7.5</v>
      </c>
      <c r="U332">
        <v>7.532</v>
      </c>
      <c r="V332">
        <v>7.5309999999999997</v>
      </c>
      <c r="W332">
        <v>7.5629999999999997</v>
      </c>
      <c r="X332">
        <v>7.5469999999999997</v>
      </c>
      <c r="Y332">
        <v>7.97</v>
      </c>
      <c r="Z332" s="1">
        <v>110.08</v>
      </c>
    </row>
    <row r="333" spans="1:26" x14ac:dyDescent="0.45">
      <c r="A333" s="8">
        <v>45257</v>
      </c>
      <c r="B333">
        <v>7.5780000000000003</v>
      </c>
      <c r="C333">
        <v>7.548</v>
      </c>
      <c r="D333">
        <v>8.1259999999999994</v>
      </c>
      <c r="E333">
        <v>7.548</v>
      </c>
      <c r="F333">
        <v>7.5629999999999997</v>
      </c>
      <c r="G333">
        <v>7.548</v>
      </c>
      <c r="H333">
        <v>1.86</v>
      </c>
      <c r="I333">
        <v>0.72</v>
      </c>
      <c r="J333">
        <v>0.72</v>
      </c>
      <c r="K333">
        <v>0.70399999999999996</v>
      </c>
      <c r="L333">
        <v>0.70399999999999996</v>
      </c>
      <c r="M333">
        <v>0.72</v>
      </c>
      <c r="N333">
        <v>0.72</v>
      </c>
      <c r="O333">
        <v>0.68799999999999994</v>
      </c>
      <c r="P333">
        <v>0.72</v>
      </c>
      <c r="Q333">
        <v>0.72</v>
      </c>
      <c r="R333">
        <v>3.282</v>
      </c>
      <c r="S333">
        <v>8.016</v>
      </c>
      <c r="T333">
        <v>7.548</v>
      </c>
      <c r="U333">
        <v>7.5640000000000001</v>
      </c>
      <c r="V333">
        <v>7.548</v>
      </c>
      <c r="W333">
        <v>7.5469999999999997</v>
      </c>
      <c r="X333">
        <v>7.548</v>
      </c>
      <c r="Y333">
        <v>7.548</v>
      </c>
      <c r="Z333" s="1">
        <v>110.78800000000001</v>
      </c>
    </row>
    <row r="334" spans="1:26" x14ac:dyDescent="0.45">
      <c r="A334" s="8">
        <v>45258</v>
      </c>
      <c r="B334">
        <v>7.5629999999999997</v>
      </c>
      <c r="C334">
        <v>7.4690000000000003</v>
      </c>
      <c r="D334">
        <v>7.5640000000000001</v>
      </c>
      <c r="E334">
        <v>7.548</v>
      </c>
      <c r="F334">
        <v>8</v>
      </c>
      <c r="G334">
        <v>7.532</v>
      </c>
      <c r="H334">
        <v>1.4379999999999999</v>
      </c>
      <c r="I334">
        <v>0.70399999999999996</v>
      </c>
      <c r="J334">
        <v>0.72</v>
      </c>
      <c r="K334">
        <v>0.72</v>
      </c>
      <c r="L334">
        <v>0.72</v>
      </c>
      <c r="M334">
        <v>0.70399999999999996</v>
      </c>
      <c r="N334">
        <v>0.70399999999999996</v>
      </c>
      <c r="O334">
        <v>0.72</v>
      </c>
      <c r="P334">
        <v>0.72</v>
      </c>
      <c r="Q334">
        <v>0.70399999999999996</v>
      </c>
      <c r="R334">
        <v>3.282</v>
      </c>
      <c r="S334">
        <v>7.9850000000000003</v>
      </c>
      <c r="T334">
        <v>7.5469999999999997</v>
      </c>
      <c r="U334">
        <v>7.5789999999999997</v>
      </c>
      <c r="V334">
        <v>7.5940000000000003</v>
      </c>
      <c r="W334">
        <v>7.5940000000000003</v>
      </c>
      <c r="X334">
        <v>7.5629999999999997</v>
      </c>
      <c r="Y334">
        <v>7.5620000000000003</v>
      </c>
      <c r="Z334" s="1">
        <v>110.23599999999998</v>
      </c>
    </row>
    <row r="335" spans="1:26" x14ac:dyDescent="0.45">
      <c r="A335" s="8">
        <v>45259</v>
      </c>
      <c r="B335">
        <v>7.5640000000000001</v>
      </c>
      <c r="C335">
        <v>7.532</v>
      </c>
      <c r="D335">
        <v>7.5620000000000003</v>
      </c>
      <c r="E335">
        <v>7.5629999999999997</v>
      </c>
      <c r="F335">
        <v>7.5640000000000001</v>
      </c>
      <c r="G335">
        <v>8.0640000000000001</v>
      </c>
      <c r="H335">
        <v>1.548</v>
      </c>
      <c r="I335">
        <v>0.73599999999999999</v>
      </c>
      <c r="J335">
        <v>0.70399999999999996</v>
      </c>
      <c r="K335">
        <v>0.70399999999999996</v>
      </c>
      <c r="L335">
        <v>0.70399999999999996</v>
      </c>
      <c r="M335">
        <v>0.70399999999999996</v>
      </c>
      <c r="N335">
        <v>0.68799999999999994</v>
      </c>
      <c r="O335">
        <v>0.72</v>
      </c>
      <c r="P335">
        <v>0.68799999999999994</v>
      </c>
      <c r="Q335">
        <v>0.70399999999999996</v>
      </c>
      <c r="R335">
        <v>3.391</v>
      </c>
      <c r="S335">
        <v>7.97</v>
      </c>
      <c r="T335">
        <v>7.532</v>
      </c>
      <c r="U335">
        <v>7.5640000000000001</v>
      </c>
      <c r="V335">
        <v>7.532</v>
      </c>
      <c r="W335">
        <v>7.548</v>
      </c>
      <c r="X335">
        <v>7.548</v>
      </c>
      <c r="Y335">
        <v>7.5640000000000001</v>
      </c>
      <c r="Z335" s="1">
        <v>110.398</v>
      </c>
    </row>
    <row r="336" spans="1:26" x14ac:dyDescent="0.45">
      <c r="A336" s="8">
        <v>45260</v>
      </c>
      <c r="B336">
        <v>7.5469999999999997</v>
      </c>
      <c r="C336">
        <v>7.532</v>
      </c>
      <c r="D336">
        <v>7.516</v>
      </c>
      <c r="E336">
        <v>7.532</v>
      </c>
      <c r="F336">
        <v>8.0640000000000001</v>
      </c>
      <c r="G336">
        <v>7.532</v>
      </c>
      <c r="H336">
        <v>1.673</v>
      </c>
      <c r="I336">
        <v>0.72</v>
      </c>
      <c r="J336">
        <v>0.72</v>
      </c>
      <c r="K336">
        <v>0.72</v>
      </c>
      <c r="L336">
        <v>0.70399999999999996</v>
      </c>
      <c r="M336">
        <v>0.72</v>
      </c>
      <c r="N336">
        <v>0.70399999999999996</v>
      </c>
      <c r="O336">
        <v>0.72</v>
      </c>
      <c r="P336">
        <v>0.72</v>
      </c>
      <c r="Q336">
        <v>1.1100000000000001</v>
      </c>
      <c r="R336">
        <v>3.4079999999999999</v>
      </c>
      <c r="S336">
        <v>7.5640000000000001</v>
      </c>
      <c r="T336">
        <v>7.5629999999999997</v>
      </c>
      <c r="U336">
        <v>7.593</v>
      </c>
      <c r="V336">
        <v>7.548</v>
      </c>
      <c r="W336">
        <v>7.532</v>
      </c>
      <c r="X336">
        <v>7.532</v>
      </c>
      <c r="Y336">
        <v>7.532</v>
      </c>
      <c r="Z336" s="1">
        <v>110.50599999999999</v>
      </c>
    </row>
    <row r="337" spans="1:26" x14ac:dyDescent="0.45">
      <c r="A337" s="8">
        <v>45261</v>
      </c>
      <c r="B337">
        <v>7.5469999999999997</v>
      </c>
      <c r="C337">
        <v>7.548</v>
      </c>
      <c r="D337">
        <v>7.9850000000000003</v>
      </c>
      <c r="E337">
        <v>7.5620000000000003</v>
      </c>
      <c r="F337">
        <v>7.5640000000000001</v>
      </c>
      <c r="G337">
        <v>7.5640000000000001</v>
      </c>
      <c r="H337">
        <v>1.6890000000000001</v>
      </c>
      <c r="I337">
        <v>0.70399999999999996</v>
      </c>
      <c r="J337">
        <v>0.70399999999999996</v>
      </c>
      <c r="K337">
        <v>0.70399999999999996</v>
      </c>
      <c r="L337">
        <v>0.70399999999999996</v>
      </c>
      <c r="M337">
        <v>0.70399999999999996</v>
      </c>
      <c r="N337">
        <v>0.70399999999999996</v>
      </c>
      <c r="O337">
        <v>0.70399999999999996</v>
      </c>
      <c r="P337">
        <v>1.157</v>
      </c>
      <c r="Q337">
        <v>0.70399999999999996</v>
      </c>
      <c r="R337">
        <v>3.3759999999999999</v>
      </c>
      <c r="S337">
        <v>7.532</v>
      </c>
      <c r="T337">
        <v>7.5309999999999997</v>
      </c>
      <c r="U337">
        <v>7.5640000000000001</v>
      </c>
      <c r="V337">
        <v>7.532</v>
      </c>
      <c r="W337">
        <v>7.5620000000000003</v>
      </c>
      <c r="X337">
        <v>7.532</v>
      </c>
      <c r="Y337">
        <v>7.548</v>
      </c>
      <c r="Z337" s="1">
        <v>110.425</v>
      </c>
    </row>
    <row r="338" spans="1:26" x14ac:dyDescent="0.45">
      <c r="A338" s="8">
        <v>45262</v>
      </c>
      <c r="B338">
        <v>7.5629999999999997</v>
      </c>
      <c r="C338">
        <v>7.548</v>
      </c>
      <c r="D338">
        <v>7.5640000000000001</v>
      </c>
      <c r="E338">
        <v>8.0009999999999994</v>
      </c>
      <c r="F338">
        <v>7.5640000000000001</v>
      </c>
      <c r="G338">
        <v>7.5620000000000003</v>
      </c>
      <c r="H338">
        <v>1.8140000000000001</v>
      </c>
      <c r="I338">
        <v>0.72</v>
      </c>
      <c r="J338">
        <v>0.72</v>
      </c>
      <c r="K338">
        <v>0.68799999999999994</v>
      </c>
      <c r="L338">
        <v>0.72</v>
      </c>
      <c r="M338">
        <v>0.68799999999999994</v>
      </c>
      <c r="N338">
        <v>0.72</v>
      </c>
      <c r="O338">
        <v>0.68799999999999994</v>
      </c>
      <c r="P338">
        <v>1.204</v>
      </c>
      <c r="Q338">
        <v>0.70399999999999996</v>
      </c>
      <c r="R338">
        <v>3.3919999999999999</v>
      </c>
      <c r="S338">
        <v>7.516</v>
      </c>
      <c r="T338">
        <v>7.532</v>
      </c>
      <c r="U338">
        <v>7.5629999999999997</v>
      </c>
      <c r="V338">
        <v>7.5629999999999997</v>
      </c>
      <c r="W338">
        <v>7.532</v>
      </c>
      <c r="X338">
        <v>7.5620000000000003</v>
      </c>
      <c r="Y338">
        <v>7.548</v>
      </c>
      <c r="Z338" s="1">
        <v>110.676</v>
      </c>
    </row>
    <row r="339" spans="1:26" x14ac:dyDescent="0.45">
      <c r="A339" s="8">
        <v>45263</v>
      </c>
      <c r="B339">
        <v>7.548</v>
      </c>
      <c r="C339">
        <v>7.532</v>
      </c>
      <c r="D339">
        <v>8.048</v>
      </c>
      <c r="E339">
        <v>7.548</v>
      </c>
      <c r="F339">
        <v>7.5620000000000003</v>
      </c>
      <c r="G339">
        <v>7.548</v>
      </c>
      <c r="H339">
        <v>1.891</v>
      </c>
      <c r="I339">
        <v>0.72</v>
      </c>
      <c r="J339">
        <v>0.72</v>
      </c>
      <c r="K339">
        <v>0.68799999999999994</v>
      </c>
      <c r="L339">
        <v>0.72</v>
      </c>
      <c r="M339">
        <v>0.70399999999999996</v>
      </c>
      <c r="N339">
        <v>0.70399999999999996</v>
      </c>
      <c r="O339">
        <v>0.70399999999999996</v>
      </c>
      <c r="P339">
        <v>0.70399999999999996</v>
      </c>
      <c r="Q339">
        <v>1.141</v>
      </c>
      <c r="R339">
        <v>3.3759999999999999</v>
      </c>
      <c r="S339">
        <v>7.516</v>
      </c>
      <c r="T339">
        <v>7.5</v>
      </c>
      <c r="U339">
        <v>7.532</v>
      </c>
      <c r="V339">
        <v>7.5620000000000003</v>
      </c>
      <c r="W339">
        <v>7.4690000000000003</v>
      </c>
      <c r="X339">
        <v>7.5469999999999997</v>
      </c>
      <c r="Y339">
        <v>7.5640000000000001</v>
      </c>
      <c r="Z339" s="1">
        <v>110.54799999999997</v>
      </c>
    </row>
    <row r="340" spans="1:26" x14ac:dyDescent="0.45">
      <c r="A340" s="8">
        <v>45264</v>
      </c>
      <c r="B340">
        <v>7.548</v>
      </c>
      <c r="C340">
        <v>7.5620000000000003</v>
      </c>
      <c r="D340">
        <v>7.9690000000000003</v>
      </c>
      <c r="E340">
        <v>7.532</v>
      </c>
      <c r="F340">
        <v>7.532</v>
      </c>
      <c r="G340">
        <v>7.516</v>
      </c>
      <c r="H340">
        <v>2.016</v>
      </c>
      <c r="I340">
        <v>0.70399999999999996</v>
      </c>
      <c r="J340">
        <v>0.70399999999999996</v>
      </c>
      <c r="K340">
        <v>0.72</v>
      </c>
      <c r="L340">
        <v>0.70399999999999996</v>
      </c>
      <c r="M340">
        <v>0.70399999999999996</v>
      </c>
      <c r="N340">
        <v>0.70399999999999996</v>
      </c>
      <c r="O340">
        <v>0.70399999999999996</v>
      </c>
      <c r="P340">
        <v>0.70399999999999996</v>
      </c>
      <c r="Q340">
        <v>0.72</v>
      </c>
      <c r="R340">
        <v>3.8450000000000002</v>
      </c>
      <c r="S340">
        <v>7.548</v>
      </c>
      <c r="T340">
        <v>7.5620000000000003</v>
      </c>
      <c r="U340">
        <v>7.516</v>
      </c>
      <c r="V340">
        <v>7.5469999999999997</v>
      </c>
      <c r="W340">
        <v>7.5629999999999997</v>
      </c>
      <c r="X340">
        <v>7.4859999999999998</v>
      </c>
      <c r="Y340">
        <v>7.548</v>
      </c>
      <c r="Z340" s="1">
        <v>110.658</v>
      </c>
    </row>
    <row r="341" spans="1:26" x14ac:dyDescent="0.45">
      <c r="A341" s="8">
        <v>45265</v>
      </c>
      <c r="B341">
        <v>7.548</v>
      </c>
      <c r="C341">
        <v>7.548</v>
      </c>
      <c r="D341">
        <v>7.5620000000000003</v>
      </c>
      <c r="E341">
        <v>7.5780000000000003</v>
      </c>
      <c r="F341">
        <v>8.016</v>
      </c>
      <c r="G341">
        <v>7.5469999999999997</v>
      </c>
      <c r="H341">
        <v>2.1259999999999999</v>
      </c>
      <c r="I341">
        <v>0.72</v>
      </c>
      <c r="J341">
        <v>0.70399999999999996</v>
      </c>
      <c r="K341">
        <v>0.72</v>
      </c>
      <c r="L341">
        <v>0.70399999999999996</v>
      </c>
      <c r="M341">
        <v>0.70399999999999996</v>
      </c>
      <c r="N341">
        <v>0.72</v>
      </c>
      <c r="O341">
        <v>0.70399999999999996</v>
      </c>
      <c r="P341">
        <v>0.70399999999999996</v>
      </c>
      <c r="Q341">
        <v>0.72</v>
      </c>
      <c r="R341">
        <v>3.3759999999999999</v>
      </c>
      <c r="S341">
        <v>7.5629999999999997</v>
      </c>
      <c r="T341">
        <v>7.9379999999999997</v>
      </c>
      <c r="U341">
        <v>9.0009999999999994</v>
      </c>
      <c r="V341">
        <v>12.750999999999999</v>
      </c>
      <c r="W341">
        <v>8.0939999999999994</v>
      </c>
      <c r="X341">
        <v>7.5629999999999997</v>
      </c>
      <c r="Y341">
        <v>7.5629999999999997</v>
      </c>
      <c r="Z341" s="1">
        <v>118.17400000000001</v>
      </c>
    </row>
    <row r="342" spans="1:26" x14ac:dyDescent="0.45">
      <c r="A342" s="8">
        <v>45266</v>
      </c>
      <c r="B342">
        <v>7.5620000000000003</v>
      </c>
      <c r="C342">
        <v>7.548</v>
      </c>
      <c r="D342">
        <v>7.5640000000000001</v>
      </c>
      <c r="E342">
        <v>7.5780000000000003</v>
      </c>
      <c r="F342">
        <v>8.0779999999999994</v>
      </c>
      <c r="G342">
        <v>7.516</v>
      </c>
      <c r="H342">
        <v>2.157</v>
      </c>
      <c r="I342">
        <v>0.70399999999999996</v>
      </c>
      <c r="J342">
        <v>0.72</v>
      </c>
      <c r="K342">
        <v>0.70399999999999996</v>
      </c>
      <c r="L342">
        <v>0.72</v>
      </c>
      <c r="M342">
        <v>0.68799999999999994</v>
      </c>
      <c r="N342">
        <v>0.72</v>
      </c>
      <c r="O342">
        <v>0.70399999999999996</v>
      </c>
      <c r="P342">
        <v>0.70399999999999996</v>
      </c>
      <c r="Q342">
        <v>0.72</v>
      </c>
      <c r="R342">
        <v>3.8130000000000002</v>
      </c>
      <c r="S342">
        <v>7.5629999999999997</v>
      </c>
      <c r="T342">
        <v>7.5640000000000001</v>
      </c>
      <c r="U342">
        <v>7.548</v>
      </c>
      <c r="V342">
        <v>7.5640000000000001</v>
      </c>
      <c r="W342">
        <v>7.5469999999999997</v>
      </c>
      <c r="X342">
        <v>7.5620000000000003</v>
      </c>
      <c r="Y342">
        <v>7.5629999999999997</v>
      </c>
      <c r="Z342" s="1">
        <v>111.11099999999999</v>
      </c>
    </row>
    <row r="343" spans="1:26" x14ac:dyDescent="0.45">
      <c r="A343" s="8">
        <v>45267</v>
      </c>
      <c r="B343">
        <v>7.532</v>
      </c>
      <c r="C343">
        <v>8.9220000000000006</v>
      </c>
      <c r="D343">
        <v>8.0470000000000006</v>
      </c>
      <c r="E343">
        <v>8.734</v>
      </c>
      <c r="F343">
        <v>8.14</v>
      </c>
      <c r="G343">
        <v>7.5620000000000003</v>
      </c>
      <c r="H343">
        <v>2.2509999999999999</v>
      </c>
      <c r="I343">
        <v>1.9379999999999999</v>
      </c>
      <c r="J343">
        <v>0.70399999999999996</v>
      </c>
      <c r="K343">
        <v>0.70399999999999996</v>
      </c>
      <c r="L343">
        <v>0.72</v>
      </c>
      <c r="M343">
        <v>0.72</v>
      </c>
      <c r="N343">
        <v>0.72</v>
      </c>
      <c r="O343">
        <v>0.70399999999999996</v>
      </c>
      <c r="P343">
        <v>1.1879999999999999</v>
      </c>
      <c r="Q343">
        <v>0.70399999999999996</v>
      </c>
      <c r="R343">
        <v>3.36</v>
      </c>
      <c r="S343">
        <v>7.532</v>
      </c>
      <c r="T343">
        <v>7.532</v>
      </c>
      <c r="U343">
        <v>7.5789999999999997</v>
      </c>
      <c r="V343">
        <v>7.5309999999999997</v>
      </c>
      <c r="W343">
        <v>7.5620000000000003</v>
      </c>
      <c r="X343">
        <v>7.532</v>
      </c>
      <c r="Y343">
        <v>8.048</v>
      </c>
      <c r="Z343" s="1">
        <v>115.96599999999999</v>
      </c>
    </row>
    <row r="344" spans="1:26" x14ac:dyDescent="0.45">
      <c r="A344" s="8">
        <v>45268</v>
      </c>
      <c r="B344">
        <v>7.532</v>
      </c>
      <c r="C344">
        <v>7.548</v>
      </c>
      <c r="D344">
        <v>7.532</v>
      </c>
      <c r="E344">
        <v>7.532</v>
      </c>
      <c r="F344">
        <v>7.548</v>
      </c>
      <c r="G344">
        <v>7.516</v>
      </c>
      <c r="H344">
        <v>2.3759999999999999</v>
      </c>
      <c r="I344">
        <v>0.72</v>
      </c>
      <c r="J344">
        <v>0.70399999999999996</v>
      </c>
      <c r="K344">
        <v>0.70399999999999996</v>
      </c>
      <c r="L344">
        <v>1.157</v>
      </c>
      <c r="M344">
        <v>0.72</v>
      </c>
      <c r="N344">
        <v>0.70399999999999996</v>
      </c>
      <c r="O344">
        <v>0.70399999999999996</v>
      </c>
      <c r="P344">
        <v>0.72</v>
      </c>
      <c r="Q344">
        <v>0.72</v>
      </c>
      <c r="R344">
        <v>3.3759999999999999</v>
      </c>
      <c r="S344">
        <v>7.548</v>
      </c>
      <c r="T344">
        <v>7.5469999999999997</v>
      </c>
      <c r="U344">
        <v>7.532</v>
      </c>
      <c r="V344">
        <v>7.5620000000000003</v>
      </c>
      <c r="W344">
        <v>7.5629999999999997</v>
      </c>
      <c r="X344">
        <v>7.97</v>
      </c>
      <c r="Y344">
        <v>7.5620000000000003</v>
      </c>
      <c r="Z344" s="1">
        <v>111.09699999999998</v>
      </c>
    </row>
    <row r="345" spans="1:26" x14ac:dyDescent="0.45">
      <c r="A345" s="8">
        <v>45269</v>
      </c>
      <c r="B345">
        <v>7.532</v>
      </c>
      <c r="C345">
        <v>7.5640000000000001</v>
      </c>
      <c r="D345">
        <v>7.532</v>
      </c>
      <c r="E345">
        <v>7.5629999999999997</v>
      </c>
      <c r="F345">
        <v>7.5629999999999997</v>
      </c>
      <c r="G345">
        <v>8.657</v>
      </c>
      <c r="H345">
        <v>2.7189999999999999</v>
      </c>
      <c r="I345">
        <v>0.70399999999999996</v>
      </c>
      <c r="J345">
        <v>0.70399999999999996</v>
      </c>
      <c r="K345">
        <v>1.3919999999999999</v>
      </c>
      <c r="L345">
        <v>0.70399999999999996</v>
      </c>
      <c r="M345">
        <v>3.0470000000000002</v>
      </c>
      <c r="N345">
        <v>0.72</v>
      </c>
      <c r="O345">
        <v>0.70399999999999996</v>
      </c>
      <c r="P345">
        <v>0.72</v>
      </c>
      <c r="Q345">
        <v>4.157</v>
      </c>
      <c r="R345">
        <v>7.3440000000000003</v>
      </c>
      <c r="S345">
        <v>7.5629999999999997</v>
      </c>
      <c r="T345">
        <v>7.532</v>
      </c>
      <c r="U345">
        <v>7.5640000000000001</v>
      </c>
      <c r="V345">
        <v>8.11</v>
      </c>
      <c r="W345">
        <v>7.5640000000000001</v>
      </c>
      <c r="X345">
        <v>7.5789999999999997</v>
      </c>
      <c r="Y345">
        <v>5.9379999999999997</v>
      </c>
      <c r="Z345" s="1">
        <v>121.17599999999999</v>
      </c>
    </row>
    <row r="346" spans="1:26" x14ac:dyDescent="0.45">
      <c r="A346" s="8">
        <v>45270</v>
      </c>
      <c r="B346">
        <v>0.72</v>
      </c>
      <c r="C346">
        <v>0.73599999999999999</v>
      </c>
      <c r="D346">
        <v>0.72</v>
      </c>
      <c r="E346">
        <v>0.73599999999999999</v>
      </c>
      <c r="F346">
        <v>0.72</v>
      </c>
      <c r="G346">
        <v>2.0950000000000002</v>
      </c>
      <c r="H346">
        <v>2.1890000000000001</v>
      </c>
      <c r="I346">
        <v>0.70399999999999996</v>
      </c>
      <c r="J346">
        <v>0.72</v>
      </c>
      <c r="K346">
        <v>0.70399999999999996</v>
      </c>
      <c r="L346">
        <v>5.7190000000000003</v>
      </c>
      <c r="M346">
        <v>7.532</v>
      </c>
      <c r="N346">
        <v>7.5</v>
      </c>
      <c r="O346">
        <v>7.484</v>
      </c>
      <c r="P346">
        <v>7.484</v>
      </c>
      <c r="Q346">
        <v>7.4690000000000003</v>
      </c>
      <c r="R346">
        <v>7.3140000000000001</v>
      </c>
      <c r="S346">
        <v>1.4379999999999999</v>
      </c>
      <c r="T346">
        <v>7.5640000000000001</v>
      </c>
      <c r="U346">
        <v>7.5629999999999997</v>
      </c>
      <c r="V346">
        <v>7.5309999999999997</v>
      </c>
      <c r="W346">
        <v>7.5640000000000001</v>
      </c>
      <c r="X346">
        <v>7.532</v>
      </c>
      <c r="Y346">
        <v>7.5640000000000001</v>
      </c>
      <c r="Z346" s="1">
        <v>107.30200000000002</v>
      </c>
    </row>
    <row r="347" spans="1:26" x14ac:dyDescent="0.45">
      <c r="A347" s="8">
        <v>45271</v>
      </c>
      <c r="B347">
        <v>7.5629999999999997</v>
      </c>
      <c r="C347">
        <v>7.5640000000000001</v>
      </c>
      <c r="D347">
        <v>7.5780000000000003</v>
      </c>
      <c r="E347">
        <v>9.6259999999999994</v>
      </c>
      <c r="F347">
        <v>7.5629999999999997</v>
      </c>
      <c r="G347">
        <v>7.532</v>
      </c>
      <c r="H347">
        <v>3.9849999999999999</v>
      </c>
      <c r="I347">
        <v>0.72</v>
      </c>
      <c r="J347">
        <v>0.72</v>
      </c>
      <c r="K347">
        <v>0.68799999999999994</v>
      </c>
      <c r="L347">
        <v>0.72</v>
      </c>
      <c r="M347">
        <v>0.70399999999999996</v>
      </c>
      <c r="N347">
        <v>0.70399999999999996</v>
      </c>
      <c r="O347">
        <v>1.157</v>
      </c>
      <c r="P347">
        <v>0.72</v>
      </c>
      <c r="Q347">
        <v>0.72</v>
      </c>
      <c r="R347">
        <v>3.4540000000000002</v>
      </c>
      <c r="S347">
        <v>7.548</v>
      </c>
      <c r="T347">
        <v>7.5629999999999997</v>
      </c>
      <c r="U347">
        <v>7.5620000000000003</v>
      </c>
      <c r="V347">
        <v>7.5640000000000001</v>
      </c>
      <c r="W347">
        <v>7.5789999999999997</v>
      </c>
      <c r="X347">
        <v>7.548</v>
      </c>
      <c r="Y347">
        <v>7.5629999999999997</v>
      </c>
      <c r="Z347" s="1">
        <v>114.64499999999998</v>
      </c>
    </row>
    <row r="348" spans="1:26" x14ac:dyDescent="0.45">
      <c r="A348" s="8">
        <v>45272</v>
      </c>
      <c r="B348">
        <v>8</v>
      </c>
      <c r="C348">
        <v>7.532</v>
      </c>
      <c r="D348">
        <v>7.532</v>
      </c>
      <c r="E348">
        <v>7.532</v>
      </c>
      <c r="F348">
        <v>7.532</v>
      </c>
      <c r="G348">
        <v>7.532</v>
      </c>
      <c r="H348">
        <v>3.9689999999999999</v>
      </c>
      <c r="I348">
        <v>0.72</v>
      </c>
      <c r="J348">
        <v>0.72</v>
      </c>
      <c r="K348">
        <v>0.72</v>
      </c>
      <c r="L348">
        <v>1.1879999999999999</v>
      </c>
      <c r="M348">
        <v>0.72</v>
      </c>
      <c r="N348">
        <v>0.72</v>
      </c>
      <c r="O348">
        <v>0.72</v>
      </c>
      <c r="P348">
        <v>0.72</v>
      </c>
      <c r="Q348">
        <v>0.72</v>
      </c>
      <c r="R348">
        <v>3.4689999999999999</v>
      </c>
      <c r="S348">
        <v>7.532</v>
      </c>
      <c r="T348">
        <v>7.5940000000000003</v>
      </c>
      <c r="U348">
        <v>7.548</v>
      </c>
      <c r="V348">
        <v>7.5780000000000003</v>
      </c>
      <c r="W348">
        <v>8</v>
      </c>
      <c r="X348">
        <v>7.4850000000000003</v>
      </c>
      <c r="Y348">
        <v>7.548</v>
      </c>
      <c r="Z348" s="1">
        <v>113.33099999999999</v>
      </c>
    </row>
    <row r="349" spans="1:26" x14ac:dyDescent="0.45">
      <c r="A349" s="8">
        <v>45273</v>
      </c>
      <c r="B349">
        <v>7.5629999999999997</v>
      </c>
      <c r="C349">
        <v>7.5620000000000003</v>
      </c>
      <c r="D349">
        <v>8.11</v>
      </c>
      <c r="E349">
        <v>7.5629999999999997</v>
      </c>
      <c r="F349">
        <v>10.218999999999999</v>
      </c>
      <c r="G349">
        <v>8.9849999999999994</v>
      </c>
      <c r="H349">
        <v>4.641</v>
      </c>
      <c r="I349">
        <v>0.72</v>
      </c>
      <c r="J349">
        <v>2.9529999999999998</v>
      </c>
      <c r="K349">
        <v>1.266</v>
      </c>
      <c r="L349">
        <v>0.72</v>
      </c>
      <c r="M349">
        <v>1.454</v>
      </c>
      <c r="N349">
        <v>0.72</v>
      </c>
      <c r="O349">
        <v>1.22</v>
      </c>
      <c r="P349">
        <v>0.72</v>
      </c>
      <c r="Q349">
        <v>0.72</v>
      </c>
      <c r="R349">
        <v>3.4689999999999999</v>
      </c>
      <c r="S349">
        <v>7.532</v>
      </c>
      <c r="T349">
        <v>7.532</v>
      </c>
      <c r="U349">
        <v>7.5629999999999997</v>
      </c>
      <c r="V349">
        <v>8.016</v>
      </c>
      <c r="W349">
        <v>7.5469999999999997</v>
      </c>
      <c r="X349">
        <v>7.532</v>
      </c>
      <c r="Y349">
        <v>7.532</v>
      </c>
      <c r="Z349" s="1">
        <v>121.85899999999998</v>
      </c>
    </row>
    <row r="350" spans="1:26" x14ac:dyDescent="0.45">
      <c r="A350" s="8">
        <v>45274</v>
      </c>
      <c r="B350">
        <v>7.5629999999999997</v>
      </c>
      <c r="C350">
        <v>7.532</v>
      </c>
      <c r="D350">
        <v>7.5620000000000003</v>
      </c>
      <c r="E350">
        <v>7.5780000000000003</v>
      </c>
      <c r="F350">
        <v>8.0459999999999994</v>
      </c>
      <c r="G350">
        <v>7.5469999999999997</v>
      </c>
      <c r="H350">
        <v>4.2039999999999997</v>
      </c>
      <c r="I350">
        <v>0.72</v>
      </c>
      <c r="J350">
        <v>0.72</v>
      </c>
      <c r="K350">
        <v>0.72</v>
      </c>
      <c r="L350">
        <v>0.70399999999999996</v>
      </c>
      <c r="M350">
        <v>0.72</v>
      </c>
      <c r="N350">
        <v>1.157</v>
      </c>
      <c r="O350">
        <v>0.70399999999999996</v>
      </c>
      <c r="P350">
        <v>0.72</v>
      </c>
      <c r="Q350">
        <v>0.70399999999999996</v>
      </c>
      <c r="R350">
        <v>3.47</v>
      </c>
      <c r="S350">
        <v>7.5640000000000001</v>
      </c>
      <c r="T350">
        <v>7.5629999999999997</v>
      </c>
      <c r="U350">
        <v>7.532</v>
      </c>
      <c r="V350">
        <v>7.5469999999999997</v>
      </c>
      <c r="W350">
        <v>8</v>
      </c>
      <c r="X350">
        <v>7.548</v>
      </c>
      <c r="Y350">
        <v>7.548</v>
      </c>
      <c r="Z350" s="1">
        <v>113.673</v>
      </c>
    </row>
    <row r="351" spans="1:26" x14ac:dyDescent="0.45">
      <c r="A351" s="8">
        <v>45275</v>
      </c>
      <c r="B351">
        <v>7.5629999999999997</v>
      </c>
      <c r="C351">
        <v>7.548</v>
      </c>
      <c r="D351">
        <v>7.5789999999999997</v>
      </c>
      <c r="E351">
        <v>7.593</v>
      </c>
      <c r="F351">
        <v>7.5640000000000001</v>
      </c>
      <c r="G351">
        <v>7.5940000000000003</v>
      </c>
      <c r="H351">
        <v>4.2190000000000003</v>
      </c>
      <c r="I351">
        <v>1.1879999999999999</v>
      </c>
      <c r="J351">
        <v>0.72</v>
      </c>
      <c r="K351">
        <v>0.72</v>
      </c>
      <c r="L351">
        <v>0.70399999999999996</v>
      </c>
      <c r="M351">
        <v>0.70399999999999996</v>
      </c>
      <c r="N351">
        <v>0.72</v>
      </c>
      <c r="O351">
        <v>0.72</v>
      </c>
      <c r="P351">
        <v>0.70399999999999996</v>
      </c>
      <c r="Q351">
        <v>0.70399999999999996</v>
      </c>
      <c r="R351">
        <v>3.36</v>
      </c>
      <c r="S351">
        <v>7.9850000000000003</v>
      </c>
      <c r="T351">
        <v>7.532</v>
      </c>
      <c r="U351">
        <v>7.532</v>
      </c>
      <c r="V351">
        <v>7.5620000000000003</v>
      </c>
      <c r="W351">
        <v>7.548</v>
      </c>
      <c r="X351">
        <v>7.5469999999999997</v>
      </c>
      <c r="Y351">
        <v>7.5629999999999997</v>
      </c>
      <c r="Z351" s="1">
        <v>113.173</v>
      </c>
    </row>
    <row r="352" spans="1:26" x14ac:dyDescent="0.45">
      <c r="A352" s="8">
        <v>45276</v>
      </c>
      <c r="B352">
        <v>7.5620000000000003</v>
      </c>
      <c r="C352">
        <v>7.5640000000000001</v>
      </c>
      <c r="D352">
        <v>7.5629999999999997</v>
      </c>
      <c r="E352">
        <v>8.0619999999999994</v>
      </c>
      <c r="F352">
        <v>7.5620000000000003</v>
      </c>
      <c r="G352">
        <v>7.5789999999999997</v>
      </c>
      <c r="H352">
        <v>4.3440000000000003</v>
      </c>
      <c r="I352">
        <v>0.70399999999999996</v>
      </c>
      <c r="J352">
        <v>0.70399999999999996</v>
      </c>
      <c r="K352">
        <v>0.70399999999999996</v>
      </c>
      <c r="L352">
        <v>0.70399999999999996</v>
      </c>
      <c r="M352">
        <v>0.70399999999999996</v>
      </c>
      <c r="N352">
        <v>0.70399999999999996</v>
      </c>
      <c r="O352">
        <v>0.70399999999999996</v>
      </c>
      <c r="P352">
        <v>1.141</v>
      </c>
      <c r="Q352">
        <v>0.70399999999999996</v>
      </c>
      <c r="R352">
        <v>3.3439999999999999</v>
      </c>
      <c r="S352">
        <v>7.5309999999999997</v>
      </c>
      <c r="T352">
        <v>7.532</v>
      </c>
      <c r="U352">
        <v>7.5629999999999997</v>
      </c>
      <c r="V352">
        <v>7.5780000000000003</v>
      </c>
      <c r="W352">
        <v>7.5469999999999997</v>
      </c>
      <c r="X352">
        <v>7.532</v>
      </c>
      <c r="Y352">
        <v>7.5629999999999997</v>
      </c>
      <c r="Z352" s="1">
        <v>113.199</v>
      </c>
    </row>
    <row r="353" spans="1:26" x14ac:dyDescent="0.45">
      <c r="A353" s="8">
        <v>45277</v>
      </c>
      <c r="B353">
        <v>7.5469999999999997</v>
      </c>
      <c r="C353">
        <v>8.0009999999999994</v>
      </c>
      <c r="D353">
        <v>7.5640000000000001</v>
      </c>
      <c r="E353">
        <v>7.5789999999999997</v>
      </c>
      <c r="F353">
        <v>7.5620000000000003</v>
      </c>
      <c r="G353">
        <v>7.532</v>
      </c>
      <c r="H353">
        <v>4.4379999999999997</v>
      </c>
      <c r="I353">
        <v>0.70399999999999996</v>
      </c>
      <c r="J353">
        <v>0.73599999999999999</v>
      </c>
      <c r="K353">
        <v>0.70399999999999996</v>
      </c>
      <c r="L353">
        <v>0.72</v>
      </c>
      <c r="M353">
        <v>0.72</v>
      </c>
      <c r="N353">
        <v>1.157</v>
      </c>
      <c r="O353">
        <v>0.72</v>
      </c>
      <c r="P353">
        <v>0.70399999999999996</v>
      </c>
      <c r="Q353">
        <v>0.72</v>
      </c>
      <c r="R353">
        <v>3.3439999999999999</v>
      </c>
      <c r="S353">
        <v>7.5640000000000001</v>
      </c>
      <c r="T353">
        <v>7.5629999999999997</v>
      </c>
      <c r="U353">
        <v>7.5629999999999997</v>
      </c>
      <c r="V353">
        <v>7.5940000000000003</v>
      </c>
      <c r="W353">
        <v>7.5629999999999997</v>
      </c>
      <c r="X353">
        <v>7.532</v>
      </c>
      <c r="Y353">
        <v>8.032</v>
      </c>
      <c r="Z353" s="1">
        <v>113.86299999999999</v>
      </c>
    </row>
    <row r="354" spans="1:26" x14ac:dyDescent="0.45">
      <c r="A354" s="8">
        <v>45278</v>
      </c>
      <c r="B354">
        <v>7.5789999999999997</v>
      </c>
      <c r="C354">
        <v>7.5789999999999997</v>
      </c>
      <c r="D354">
        <v>7.5629999999999997</v>
      </c>
      <c r="E354">
        <v>7.5620000000000003</v>
      </c>
      <c r="F354">
        <v>7.532</v>
      </c>
      <c r="G354">
        <v>7.532</v>
      </c>
      <c r="H354">
        <v>4.4390000000000001</v>
      </c>
      <c r="I354">
        <v>0.72</v>
      </c>
      <c r="J354">
        <v>0.72</v>
      </c>
      <c r="K354">
        <v>0.72</v>
      </c>
      <c r="L354">
        <v>1.157</v>
      </c>
      <c r="M354">
        <v>0.72</v>
      </c>
      <c r="N354">
        <v>0.70399999999999996</v>
      </c>
      <c r="O354">
        <v>0.70399999999999996</v>
      </c>
      <c r="P354">
        <v>0.72</v>
      </c>
      <c r="Q354">
        <v>0.70399999999999996</v>
      </c>
      <c r="R354">
        <v>3.2349999999999999</v>
      </c>
      <c r="S354">
        <v>7.532</v>
      </c>
      <c r="T354">
        <v>7.548</v>
      </c>
      <c r="U354">
        <v>7.548</v>
      </c>
      <c r="V354">
        <v>7.5620000000000003</v>
      </c>
      <c r="W354">
        <v>7.5640000000000001</v>
      </c>
      <c r="X354">
        <v>8.0009999999999994</v>
      </c>
      <c r="Y354">
        <v>7.5629999999999997</v>
      </c>
      <c r="Z354" s="1">
        <v>113.20800000000001</v>
      </c>
    </row>
    <row r="355" spans="1:26" x14ac:dyDescent="0.45">
      <c r="A355" s="8">
        <v>45279</v>
      </c>
      <c r="B355">
        <v>7.5629999999999997</v>
      </c>
      <c r="C355">
        <v>7.532</v>
      </c>
      <c r="D355">
        <v>7.548</v>
      </c>
      <c r="E355">
        <v>7.5469999999999997</v>
      </c>
      <c r="F355">
        <v>7.5640000000000001</v>
      </c>
      <c r="G355">
        <v>7.5309999999999997</v>
      </c>
      <c r="H355">
        <v>4.5629999999999997</v>
      </c>
      <c r="I355">
        <v>0.72</v>
      </c>
      <c r="J355">
        <v>0.72</v>
      </c>
      <c r="K355">
        <v>0.72</v>
      </c>
      <c r="L355">
        <v>1.157</v>
      </c>
      <c r="M355">
        <v>0.72</v>
      </c>
      <c r="N355">
        <v>0.72</v>
      </c>
      <c r="O355">
        <v>0.72</v>
      </c>
      <c r="P355">
        <v>0.70399999999999996</v>
      </c>
      <c r="Q355">
        <v>0.70399999999999996</v>
      </c>
      <c r="R355">
        <v>3.2509999999999999</v>
      </c>
      <c r="S355">
        <v>7.532</v>
      </c>
      <c r="T355">
        <v>7.5629999999999997</v>
      </c>
      <c r="U355">
        <v>7.5620000000000003</v>
      </c>
      <c r="V355">
        <v>7.5629999999999997</v>
      </c>
      <c r="W355">
        <v>7.5940000000000003</v>
      </c>
      <c r="X355">
        <v>8.0169999999999995</v>
      </c>
      <c r="Y355">
        <v>7.5469999999999997</v>
      </c>
      <c r="Z355" s="1">
        <v>113.36199999999999</v>
      </c>
    </row>
    <row r="356" spans="1:26" x14ac:dyDescent="0.45">
      <c r="A356" s="8">
        <v>45280</v>
      </c>
      <c r="B356">
        <v>7.5620000000000003</v>
      </c>
      <c r="C356">
        <v>7.5469999999999997</v>
      </c>
      <c r="D356">
        <v>7.532</v>
      </c>
      <c r="E356">
        <v>7.532</v>
      </c>
      <c r="F356">
        <v>7.516</v>
      </c>
      <c r="G356">
        <v>7.5629999999999997</v>
      </c>
      <c r="H356">
        <v>4.5469999999999997</v>
      </c>
      <c r="I356">
        <v>0.70399999999999996</v>
      </c>
      <c r="J356">
        <v>0.72</v>
      </c>
      <c r="K356">
        <v>0.72</v>
      </c>
      <c r="L356">
        <v>1.22</v>
      </c>
      <c r="M356">
        <v>0.70399999999999996</v>
      </c>
      <c r="N356">
        <v>0.70399999999999996</v>
      </c>
      <c r="O356">
        <v>0.72</v>
      </c>
      <c r="P356">
        <v>0.70399999999999996</v>
      </c>
      <c r="Q356">
        <v>0.70399999999999996</v>
      </c>
      <c r="R356">
        <v>3.1259999999999999</v>
      </c>
      <c r="S356">
        <v>7.532</v>
      </c>
      <c r="T356">
        <v>7.532</v>
      </c>
      <c r="U356">
        <v>7.548</v>
      </c>
      <c r="V356">
        <v>7.5789999999999997</v>
      </c>
      <c r="W356">
        <v>7.5629999999999997</v>
      </c>
      <c r="X356">
        <v>8</v>
      </c>
      <c r="Y356">
        <v>7.5620000000000003</v>
      </c>
      <c r="Z356" s="1">
        <v>113.14099999999999</v>
      </c>
    </row>
    <row r="357" spans="1:26" x14ac:dyDescent="0.45">
      <c r="A357" s="8">
        <v>45281</v>
      </c>
      <c r="B357">
        <v>7.5629999999999997</v>
      </c>
      <c r="C357">
        <v>7.548</v>
      </c>
      <c r="D357">
        <v>7.5629999999999997</v>
      </c>
      <c r="E357">
        <v>7.548</v>
      </c>
      <c r="F357">
        <v>7.532</v>
      </c>
      <c r="G357">
        <v>7.532</v>
      </c>
      <c r="H357">
        <v>4.657</v>
      </c>
      <c r="I357">
        <v>0.70399999999999996</v>
      </c>
      <c r="J357">
        <v>0.70399999999999996</v>
      </c>
      <c r="K357">
        <v>0.72</v>
      </c>
      <c r="L357">
        <v>1.141</v>
      </c>
      <c r="M357">
        <v>0.70399999999999996</v>
      </c>
      <c r="N357">
        <v>0.72</v>
      </c>
      <c r="O357">
        <v>0.70399999999999996</v>
      </c>
      <c r="P357">
        <v>0.70399999999999996</v>
      </c>
      <c r="Q357">
        <v>0.72</v>
      </c>
      <c r="R357">
        <v>3.1259999999999999</v>
      </c>
      <c r="S357">
        <v>7.5789999999999997</v>
      </c>
      <c r="T357">
        <v>7.532</v>
      </c>
      <c r="U357">
        <v>7.5469999999999997</v>
      </c>
      <c r="V357">
        <v>7.548</v>
      </c>
      <c r="W357">
        <v>7.548</v>
      </c>
      <c r="X357">
        <v>7.97</v>
      </c>
      <c r="Y357">
        <v>7.532</v>
      </c>
      <c r="Z357" s="1">
        <v>113.14599999999999</v>
      </c>
    </row>
    <row r="358" spans="1:26" x14ac:dyDescent="0.45">
      <c r="A358" s="8">
        <v>45282</v>
      </c>
      <c r="B358">
        <v>7.5469999999999997</v>
      </c>
      <c r="C358">
        <v>7.548</v>
      </c>
      <c r="D358">
        <v>7.5629999999999997</v>
      </c>
      <c r="E358">
        <v>7.25</v>
      </c>
      <c r="F358">
        <v>8.0939999999999994</v>
      </c>
      <c r="G358">
        <v>7.5629999999999997</v>
      </c>
      <c r="H358">
        <v>4.4530000000000003</v>
      </c>
      <c r="I358">
        <v>1.22</v>
      </c>
      <c r="J358">
        <v>4.6710000000000003</v>
      </c>
      <c r="K358">
        <v>1.282</v>
      </c>
      <c r="L358">
        <v>0.72</v>
      </c>
      <c r="M358">
        <v>1.298</v>
      </c>
      <c r="N358">
        <v>1.2509999999999999</v>
      </c>
      <c r="O358">
        <v>0.72</v>
      </c>
      <c r="P358">
        <v>0.70399999999999996</v>
      </c>
      <c r="Q358">
        <v>0.72</v>
      </c>
      <c r="R358">
        <v>3.0009999999999999</v>
      </c>
      <c r="S358">
        <v>7.532</v>
      </c>
      <c r="T358">
        <v>8</v>
      </c>
      <c r="U358">
        <v>7.516</v>
      </c>
      <c r="V358">
        <v>9.7040000000000006</v>
      </c>
      <c r="W358">
        <v>8.2200000000000006</v>
      </c>
      <c r="X358">
        <v>8.032</v>
      </c>
      <c r="Y358">
        <v>8.75</v>
      </c>
      <c r="Z358" s="1">
        <v>123.35899999999999</v>
      </c>
    </row>
    <row r="359" spans="1:26" x14ac:dyDescent="0.45">
      <c r="A359" s="8">
        <v>45283</v>
      </c>
      <c r="B359">
        <v>8.0619999999999994</v>
      </c>
      <c r="C359">
        <v>8.141</v>
      </c>
      <c r="D359">
        <v>7.5629999999999997</v>
      </c>
      <c r="E359">
        <v>8.032</v>
      </c>
      <c r="F359">
        <v>8.1709999999999994</v>
      </c>
      <c r="G359">
        <v>8.8439999999999994</v>
      </c>
      <c r="H359">
        <v>5.3449999999999998</v>
      </c>
      <c r="I359">
        <v>1.2509999999999999</v>
      </c>
      <c r="J359">
        <v>2.5939999999999999</v>
      </c>
      <c r="K359">
        <v>4.0010000000000003</v>
      </c>
      <c r="L359">
        <v>0.72</v>
      </c>
      <c r="M359">
        <v>1.204</v>
      </c>
      <c r="N359">
        <v>0.72</v>
      </c>
      <c r="O359">
        <v>1.236</v>
      </c>
      <c r="P359">
        <v>0.72</v>
      </c>
      <c r="Q359">
        <v>1.2509999999999999</v>
      </c>
      <c r="R359">
        <v>3.032</v>
      </c>
      <c r="S359">
        <v>7.6260000000000003</v>
      </c>
      <c r="T359">
        <v>8</v>
      </c>
      <c r="U359">
        <v>7.5640000000000001</v>
      </c>
      <c r="V359">
        <v>8.0939999999999994</v>
      </c>
      <c r="W359">
        <v>7.5629999999999997</v>
      </c>
      <c r="X359">
        <v>7.5469999999999997</v>
      </c>
      <c r="Y359">
        <v>7.5640000000000001</v>
      </c>
      <c r="Z359" s="1">
        <v>124.845</v>
      </c>
    </row>
    <row r="360" spans="1:26" x14ac:dyDescent="0.45">
      <c r="A360" s="8">
        <v>45284</v>
      </c>
      <c r="B360">
        <v>8.1110000000000007</v>
      </c>
      <c r="C360">
        <v>7.548</v>
      </c>
      <c r="D360">
        <v>7.548</v>
      </c>
      <c r="E360">
        <v>7.5620000000000003</v>
      </c>
      <c r="F360">
        <v>7.548</v>
      </c>
      <c r="G360">
        <v>7.532</v>
      </c>
      <c r="H360">
        <v>5.298</v>
      </c>
      <c r="I360">
        <v>0.72</v>
      </c>
      <c r="J360">
        <v>0.73599999999999999</v>
      </c>
      <c r="K360">
        <v>0.72</v>
      </c>
      <c r="L360">
        <v>0.73599999999999999</v>
      </c>
      <c r="M360">
        <v>0.72</v>
      </c>
      <c r="N360">
        <v>0.72</v>
      </c>
      <c r="O360">
        <v>1.173</v>
      </c>
      <c r="P360">
        <v>0.72</v>
      </c>
      <c r="Q360">
        <v>0.72</v>
      </c>
      <c r="R360">
        <v>2.8919999999999999</v>
      </c>
      <c r="S360">
        <v>7.5789999999999997</v>
      </c>
      <c r="T360">
        <v>7.5789999999999997</v>
      </c>
      <c r="U360">
        <v>7.5640000000000001</v>
      </c>
      <c r="V360">
        <v>7.5629999999999997</v>
      </c>
      <c r="W360">
        <v>8.032</v>
      </c>
      <c r="X360">
        <v>7.5629999999999997</v>
      </c>
      <c r="Y360">
        <v>7.5629999999999997</v>
      </c>
      <c r="Z360" s="1">
        <v>114.447</v>
      </c>
    </row>
    <row r="361" spans="1:26" x14ac:dyDescent="0.45">
      <c r="A361" s="8">
        <v>45285</v>
      </c>
      <c r="B361">
        <v>7.548</v>
      </c>
      <c r="C361">
        <v>7.5640000000000001</v>
      </c>
      <c r="D361">
        <v>7.548</v>
      </c>
      <c r="E361">
        <v>7.548</v>
      </c>
      <c r="F361">
        <v>7.548</v>
      </c>
      <c r="G361">
        <v>8</v>
      </c>
      <c r="H361">
        <v>4.907</v>
      </c>
      <c r="I361">
        <v>0.72</v>
      </c>
      <c r="J361">
        <v>0.72</v>
      </c>
      <c r="K361">
        <v>0.73599999999999999</v>
      </c>
      <c r="L361">
        <v>0.73599999999999999</v>
      </c>
      <c r="M361">
        <v>0.72</v>
      </c>
      <c r="N361">
        <v>0.73599999999999999</v>
      </c>
      <c r="O361">
        <v>0.73599999999999999</v>
      </c>
      <c r="P361">
        <v>0.72</v>
      </c>
      <c r="Q361">
        <v>1.204</v>
      </c>
      <c r="R361">
        <v>2.891</v>
      </c>
      <c r="S361">
        <v>7.548</v>
      </c>
      <c r="T361">
        <v>7.5640000000000001</v>
      </c>
      <c r="U361">
        <v>7.5780000000000003</v>
      </c>
      <c r="V361">
        <v>7.5940000000000003</v>
      </c>
      <c r="W361">
        <v>7.5789999999999997</v>
      </c>
      <c r="X361">
        <v>7.5940000000000003</v>
      </c>
      <c r="Y361">
        <v>7.548</v>
      </c>
      <c r="Z361" s="1">
        <v>113.58699999999997</v>
      </c>
    </row>
    <row r="362" spans="1:26" x14ac:dyDescent="0.45">
      <c r="A362" s="8">
        <v>45286</v>
      </c>
      <c r="B362">
        <v>7.5789999999999997</v>
      </c>
      <c r="C362">
        <v>8.109</v>
      </c>
      <c r="D362">
        <v>7.5629999999999997</v>
      </c>
      <c r="E362">
        <v>7.5469999999999997</v>
      </c>
      <c r="F362">
        <v>7.5640000000000001</v>
      </c>
      <c r="G362">
        <v>7.5469999999999997</v>
      </c>
      <c r="H362">
        <v>4.891</v>
      </c>
      <c r="I362">
        <v>0.73599999999999999</v>
      </c>
      <c r="J362">
        <v>0.72</v>
      </c>
      <c r="K362">
        <v>0.72</v>
      </c>
      <c r="L362">
        <v>0.72</v>
      </c>
      <c r="M362">
        <v>1.1890000000000001</v>
      </c>
      <c r="N362">
        <v>0.72</v>
      </c>
      <c r="O362">
        <v>0.72</v>
      </c>
      <c r="P362">
        <v>0.72</v>
      </c>
      <c r="Q362">
        <v>0.70399999999999996</v>
      </c>
      <c r="R362">
        <v>2.766</v>
      </c>
      <c r="S362">
        <v>7.548</v>
      </c>
      <c r="T362">
        <v>7.516</v>
      </c>
      <c r="U362">
        <v>7.532</v>
      </c>
      <c r="V362">
        <v>7.532</v>
      </c>
      <c r="W362">
        <v>7.5469999999999997</v>
      </c>
      <c r="X362">
        <v>8.016</v>
      </c>
      <c r="Y362">
        <v>7.548</v>
      </c>
      <c r="Z362" s="1">
        <v>113.75399999999998</v>
      </c>
    </row>
    <row r="363" spans="1:26" x14ac:dyDescent="0.45">
      <c r="A363" s="8">
        <v>45287</v>
      </c>
      <c r="B363">
        <v>7.548</v>
      </c>
      <c r="C363">
        <v>7.5940000000000003</v>
      </c>
      <c r="D363">
        <v>7.5629999999999997</v>
      </c>
      <c r="E363">
        <v>7.5640000000000001</v>
      </c>
      <c r="F363">
        <v>7.532</v>
      </c>
      <c r="G363">
        <v>7.516</v>
      </c>
      <c r="H363">
        <v>4.907</v>
      </c>
      <c r="I363">
        <v>0.70399999999999996</v>
      </c>
      <c r="J363">
        <v>0.72</v>
      </c>
      <c r="K363">
        <v>0.72</v>
      </c>
      <c r="L363">
        <v>1.22</v>
      </c>
      <c r="M363">
        <v>0.72</v>
      </c>
      <c r="N363">
        <v>0.72</v>
      </c>
      <c r="O363">
        <v>0.72</v>
      </c>
      <c r="P363">
        <v>0.72</v>
      </c>
      <c r="Q363">
        <v>0.72</v>
      </c>
      <c r="R363">
        <v>2.7669999999999999</v>
      </c>
      <c r="S363">
        <v>7.548</v>
      </c>
      <c r="T363">
        <v>7.548</v>
      </c>
      <c r="U363">
        <v>7.548</v>
      </c>
      <c r="V363">
        <v>7.5620000000000003</v>
      </c>
      <c r="W363">
        <v>8.0640000000000001</v>
      </c>
      <c r="X363">
        <v>7.532</v>
      </c>
      <c r="Y363">
        <v>7.548</v>
      </c>
      <c r="Z363" s="1">
        <v>113.30499999999999</v>
      </c>
    </row>
    <row r="364" spans="1:26" x14ac:dyDescent="0.45">
      <c r="A364" s="8">
        <v>45288</v>
      </c>
      <c r="B364">
        <v>7.5629999999999997</v>
      </c>
      <c r="C364">
        <v>7.548</v>
      </c>
      <c r="D364">
        <v>7.548</v>
      </c>
      <c r="E364">
        <v>7.548</v>
      </c>
      <c r="F364">
        <v>7.5640000000000001</v>
      </c>
      <c r="G364">
        <v>7.5469999999999997</v>
      </c>
      <c r="H364">
        <v>5.032</v>
      </c>
      <c r="I364">
        <v>0.72</v>
      </c>
      <c r="J364">
        <v>0.72</v>
      </c>
      <c r="K364">
        <v>1.204</v>
      </c>
      <c r="L364">
        <v>0.72</v>
      </c>
      <c r="M364">
        <v>0.72</v>
      </c>
      <c r="N364">
        <v>0.72</v>
      </c>
      <c r="O364">
        <v>0.70399999999999996</v>
      </c>
      <c r="P364">
        <v>0.70399999999999996</v>
      </c>
      <c r="Q364">
        <v>0.72</v>
      </c>
      <c r="R364">
        <v>2.6560000000000001</v>
      </c>
      <c r="S364">
        <v>7.548</v>
      </c>
      <c r="T364">
        <v>7.548</v>
      </c>
      <c r="U364">
        <v>7.5640000000000001</v>
      </c>
      <c r="V364">
        <v>7.548</v>
      </c>
      <c r="W364">
        <v>8.0009999999999994</v>
      </c>
      <c r="X364">
        <v>7.5640000000000001</v>
      </c>
      <c r="Y364">
        <v>7.5629999999999997</v>
      </c>
      <c r="Z364" s="1">
        <v>113.27399999999999</v>
      </c>
    </row>
    <row r="365" spans="1:26" x14ac:dyDescent="0.45">
      <c r="A365" s="8">
        <v>45289</v>
      </c>
      <c r="B365">
        <v>7.5789999999999997</v>
      </c>
      <c r="C365">
        <v>7.5620000000000003</v>
      </c>
      <c r="D365">
        <v>7.5620000000000003</v>
      </c>
      <c r="E365">
        <v>7.5629999999999997</v>
      </c>
      <c r="F365">
        <v>7.5629999999999997</v>
      </c>
      <c r="G365">
        <v>7.548</v>
      </c>
      <c r="H365">
        <v>5.032</v>
      </c>
      <c r="I365">
        <v>0.72</v>
      </c>
      <c r="J365">
        <v>0.72</v>
      </c>
      <c r="K365">
        <v>1.22</v>
      </c>
      <c r="L365">
        <v>0.72</v>
      </c>
      <c r="M365">
        <v>0.70399999999999996</v>
      </c>
      <c r="N365">
        <v>0.70399999999999996</v>
      </c>
      <c r="O365">
        <v>0.70399999999999996</v>
      </c>
      <c r="P365">
        <v>0.72</v>
      </c>
      <c r="Q365">
        <v>0.70399999999999996</v>
      </c>
      <c r="R365">
        <v>2.532</v>
      </c>
      <c r="S365">
        <v>7.516</v>
      </c>
      <c r="T365">
        <v>7.516</v>
      </c>
      <c r="U365">
        <v>7.5629999999999997</v>
      </c>
      <c r="V365">
        <v>7.5789999999999997</v>
      </c>
      <c r="W365">
        <v>7.548</v>
      </c>
      <c r="X365">
        <v>8.0470000000000006</v>
      </c>
      <c r="Y365">
        <v>7.5640000000000001</v>
      </c>
      <c r="Z365" s="1">
        <v>113.19</v>
      </c>
    </row>
    <row r="366" spans="1:26" x14ac:dyDescent="0.45">
      <c r="A366" s="8">
        <v>45290</v>
      </c>
      <c r="B366">
        <v>7.5789999999999997</v>
      </c>
      <c r="C366">
        <v>7.5640000000000001</v>
      </c>
      <c r="D366">
        <v>7.5789999999999997</v>
      </c>
      <c r="E366">
        <v>7.548</v>
      </c>
      <c r="F366">
        <v>7.548</v>
      </c>
      <c r="G366">
        <v>7.532</v>
      </c>
      <c r="H366">
        <v>5.032</v>
      </c>
      <c r="I366">
        <v>0.72</v>
      </c>
      <c r="J366">
        <v>0.68799999999999994</v>
      </c>
      <c r="K366">
        <v>0.72</v>
      </c>
      <c r="L366">
        <v>1.157</v>
      </c>
      <c r="M366">
        <v>0.70399999999999996</v>
      </c>
      <c r="N366">
        <v>0.70399999999999996</v>
      </c>
      <c r="O366">
        <v>0.72</v>
      </c>
      <c r="P366">
        <v>0.70399999999999996</v>
      </c>
      <c r="Q366">
        <v>0.70399999999999996</v>
      </c>
      <c r="R366">
        <v>2.532</v>
      </c>
      <c r="S366">
        <v>7.532</v>
      </c>
      <c r="T366">
        <v>7.532</v>
      </c>
      <c r="U366">
        <v>7.5309999999999997</v>
      </c>
      <c r="V366">
        <v>7.532</v>
      </c>
      <c r="W366">
        <v>7.5640000000000001</v>
      </c>
      <c r="X366">
        <v>7.5469999999999997</v>
      </c>
      <c r="Y366">
        <v>8.0640000000000001</v>
      </c>
      <c r="Z366" s="1">
        <v>113.03699999999998</v>
      </c>
    </row>
    <row r="367" spans="1:26" x14ac:dyDescent="0.45">
      <c r="A367" s="8">
        <v>45291</v>
      </c>
      <c r="B367">
        <v>7.5640000000000001</v>
      </c>
      <c r="C367">
        <v>7.548</v>
      </c>
      <c r="D367">
        <v>7.5640000000000001</v>
      </c>
      <c r="E367">
        <v>7.5620000000000003</v>
      </c>
      <c r="F367">
        <v>7.5620000000000003</v>
      </c>
      <c r="G367">
        <v>7.548</v>
      </c>
      <c r="H367">
        <v>5.1420000000000003</v>
      </c>
      <c r="I367">
        <v>0.72</v>
      </c>
      <c r="J367">
        <v>0.70399999999999996</v>
      </c>
      <c r="K367">
        <v>0.70399999999999996</v>
      </c>
      <c r="L367">
        <v>0.72</v>
      </c>
      <c r="M367">
        <v>0.72</v>
      </c>
      <c r="N367">
        <v>1.2190000000000001</v>
      </c>
      <c r="O367">
        <v>0.70399999999999996</v>
      </c>
      <c r="P367">
        <v>0.70399999999999996</v>
      </c>
      <c r="Q367">
        <v>0.72</v>
      </c>
      <c r="R367">
        <v>2.423</v>
      </c>
      <c r="S367">
        <v>7.516</v>
      </c>
      <c r="T367">
        <v>7.532</v>
      </c>
      <c r="U367">
        <v>7.516</v>
      </c>
      <c r="V367">
        <v>7.5640000000000001</v>
      </c>
      <c r="W367">
        <v>7.548</v>
      </c>
      <c r="X367">
        <v>7.5629999999999997</v>
      </c>
      <c r="Y367">
        <v>7.5629999999999997</v>
      </c>
      <c r="Z367" s="1">
        <v>112.63000000000002</v>
      </c>
    </row>
    <row r="368" spans="1:26" x14ac:dyDescent="0.45">
      <c r="A368" s="4" t="s">
        <v>1</v>
      </c>
      <c r="B368" s="1">
        <v>1184.1660000000004</v>
      </c>
      <c r="C368" s="1">
        <v>1190.4650000000001</v>
      </c>
      <c r="D368" s="1">
        <v>1183.8350000000003</v>
      </c>
      <c r="E368" s="1">
        <v>1186.8290000000002</v>
      </c>
      <c r="F368" s="1">
        <v>1191.3050000000003</v>
      </c>
      <c r="G368" s="1">
        <v>1094.4590000000005</v>
      </c>
      <c r="H368" s="1">
        <v>295.05099999999982</v>
      </c>
      <c r="I368" s="1">
        <v>79.434999999999945</v>
      </c>
      <c r="J368" s="1">
        <v>96.170999999999921</v>
      </c>
      <c r="K368" s="1">
        <v>84.654999999999959</v>
      </c>
      <c r="L368" s="1">
        <v>81.988999999999962</v>
      </c>
      <c r="M368" s="1">
        <v>82.351999999999919</v>
      </c>
      <c r="N368" s="1">
        <v>76.65699999999994</v>
      </c>
      <c r="O368" s="1">
        <v>77.478999999999928</v>
      </c>
      <c r="P368" s="1">
        <v>74.469999999999914</v>
      </c>
      <c r="Q368" s="1">
        <v>80.405999999999921</v>
      </c>
      <c r="R368" s="1">
        <v>217.07700000000008</v>
      </c>
      <c r="S368" s="1">
        <v>503.15300000000002</v>
      </c>
      <c r="T368" s="1">
        <v>705.74800000000027</v>
      </c>
      <c r="U368" s="1">
        <v>1027.0289999999993</v>
      </c>
      <c r="V368" s="1">
        <v>1195.941</v>
      </c>
      <c r="W368" s="1">
        <v>1191.3230000000005</v>
      </c>
      <c r="X368" s="1">
        <v>1189.0590000000002</v>
      </c>
      <c r="Y368" s="1">
        <v>1187.7240000000004</v>
      </c>
      <c r="Z368" s="1">
        <v>15276.778000000006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283FE2DB042644A3CAFF688BF76DAE" ma:contentTypeVersion="13" ma:contentTypeDescription="Create a new document." ma:contentTypeScope="" ma:versionID="dc60cecebd91b35f268c8bd50f3a2712">
  <xsd:schema xmlns:xsd="http://www.w3.org/2001/XMLSchema" xmlns:xs="http://www.w3.org/2001/XMLSchema" xmlns:p="http://schemas.microsoft.com/office/2006/metadata/properties" xmlns:ns2="947163cc-a816-4fdf-af87-dc0d1e9625bf" xmlns:ns3="8ab96426-991b-40a7-a84f-0992d4a3d812" targetNamespace="http://schemas.microsoft.com/office/2006/metadata/properties" ma:root="true" ma:fieldsID="8ab6a6277c58c50982b3425ee03f8d7c" ns2:_="" ns3:_="">
    <xsd:import namespace="947163cc-a816-4fdf-af87-dc0d1e9625bf"/>
    <xsd:import namespace="8ab96426-991b-40a7-a84f-0992d4a3d8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7163cc-a816-4fdf-af87-dc0d1e9625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e6f9eb5f-8774-4d28-b5bd-7fe4ca930f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b96426-991b-40a7-a84f-0992d4a3d812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be1d5d66-2ad7-4d3c-8028-1a0b278f3c36}" ma:internalName="TaxCatchAll" ma:showField="CatchAllData" ma:web="8ab96426-991b-40a7-a84f-0992d4a3d8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47163cc-a816-4fdf-af87-dc0d1e9625bf">
      <Terms xmlns="http://schemas.microsoft.com/office/infopath/2007/PartnerControls"/>
    </lcf76f155ced4ddcb4097134ff3c332f>
    <TaxCatchAll xmlns="8ab96426-991b-40a7-a84f-0992d4a3d812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895D092-C437-45F5-A261-9A3C6B03F5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7163cc-a816-4fdf-af87-dc0d1e9625bf"/>
    <ds:schemaRef ds:uri="8ab96426-991b-40a7-a84f-0992d4a3d8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5D8297C-AC11-4E2A-ADE4-F8C558F85040}">
  <ds:schemaRefs>
    <ds:schemaRef ds:uri="http://schemas.microsoft.com/office/2006/metadata/properties"/>
    <ds:schemaRef ds:uri="http://schemas.microsoft.com/office/infopath/2007/PartnerControls"/>
    <ds:schemaRef ds:uri="947163cc-a816-4fdf-af87-dc0d1e9625bf"/>
    <ds:schemaRef ds:uri="8ab96426-991b-40a7-a84f-0992d4a3d812"/>
  </ds:schemaRefs>
</ds:datastoreItem>
</file>

<file path=customXml/itemProps3.xml><?xml version="1.0" encoding="utf-8"?>
<ds:datastoreItem xmlns:ds="http://schemas.openxmlformats.org/officeDocument/2006/customXml" ds:itemID="{B33883B4-39E4-46F4-AFCF-E479D41673F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35</vt:i4>
      </vt:variant>
    </vt:vector>
  </HeadingPairs>
  <TitlesOfParts>
    <vt:vector size="35" baseType="lpstr">
      <vt:lpstr>216 מספר מונה 12591731</vt:lpstr>
      <vt:lpstr>921 מספר מונה 1800679</vt:lpstr>
      <vt:lpstr>3018 מספר מונה 22002061</vt:lpstr>
      <vt:lpstr>A23 מספר מונה 22000257</vt:lpstr>
      <vt:lpstr>AH10 מספר מונה 8070601</vt:lpstr>
      <vt:lpstr>AH1920 מספר מונה 21003404</vt:lpstr>
      <vt:lpstr>AH1920 מספר מונה 22005812</vt:lpstr>
      <vt:lpstr>AH4067 מספר מונה 12591343</vt:lpstr>
      <vt:lpstr>AH4300 מספר מונה 12590096</vt:lpstr>
      <vt:lpstr>AH4520 מספר מונה 22002147</vt:lpstr>
      <vt:lpstr>XA1314 מספר מונה 14008869</vt:lpstr>
      <vt:lpstr>אפרים שריר מספר מונה 17005041</vt:lpstr>
      <vt:lpstr>בורוכוב מספר מונה 9072242</vt:lpstr>
      <vt:lpstr>בית הדר מספר מונה 22000262</vt:lpstr>
      <vt:lpstr>בית הדר מספר מונה 23021393</vt:lpstr>
      <vt:lpstr>דוד בן גאון 1 מספר מונה 2200209</vt:lpstr>
      <vt:lpstr>1335 מספר מונה 22023890</vt:lpstr>
      <vt:lpstr>המעפילים 17 מספר מונה 6181945</vt:lpstr>
      <vt:lpstr>יום הכיפורים 19 מספר מונה 22000</vt:lpstr>
      <vt:lpstr>לוחמי הגטאות מספר מונה 22023137</vt:lpstr>
      <vt:lpstr>מרגוע מספר מונה 22000272</vt:lpstr>
      <vt:lpstr>ספריה מספר מונה 14066205</vt:lpstr>
      <vt:lpstr>עגנון 12 מספר מונה 21014900</vt:lpstr>
      <vt:lpstr>ההגנה 10 מספר מונה 21023285</vt:lpstr>
      <vt:lpstr>עמידר מספר מונה 21023286</vt:lpstr>
      <vt:lpstr>קיבוץ גלויות 18 מספר מונה 22024</vt:lpstr>
      <vt:lpstr>קיבוץ גלויות 39 מספר מונה 22000</vt:lpstr>
      <vt:lpstr>קרן היסוד 1 מספר מונה 12512041</vt:lpstr>
      <vt:lpstr>שקד 17א מספר מונה 22002082</vt:lpstr>
      <vt:lpstr>שקד 47א מספר מונה 21003871</vt:lpstr>
      <vt:lpstr>ששת הימים מספר מונה 347462612</vt:lpstr>
      <vt:lpstr>חכל המעפילים 15  22005805</vt:lpstr>
      <vt:lpstr>חכל המעפילים 20 22001170</vt:lpstr>
      <vt:lpstr>חכל השיקמה 7 22007172</vt:lpstr>
      <vt:lpstr>צריכה במקבצים שעתיים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Tal Cohen</cp:lastModifiedBy>
  <dcterms:created xsi:type="dcterms:W3CDTF">2024-01-21T15:40:05Z</dcterms:created>
  <dcterms:modified xsi:type="dcterms:W3CDTF">2024-03-12T13:12:02Z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0x01010071283FE2DB042644A3CAFF688BF76DAE</vt:lpwstr>
  </property>
  <property fmtid="{D5CDD505-2E9C-101B-9397-08002B2CF9AE}" pid="3" name="MediaServiceImageTags">
    <vt:lpwstr/>
  </property>
</Properties>
</file>